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adish\Desktop\Refyn\DataSet\"/>
    </mc:Choice>
  </mc:AlternateContent>
  <xr:revisionPtr revIDLastSave="0" documentId="13_ncr:1_{115A0049-39EA-4999-84C6-4BCEB9D8486C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NEFT" sheetId="2" r:id="rId1"/>
    <sheet name="RTGS" sheetId="4" r:id="rId2"/>
    <sheet name="UPI" sheetId="5" r:id="rId3"/>
    <sheet name="IMPS" sheetId="6" r:id="rId4"/>
    <sheet name="Analysis - Volume" sheetId="8" r:id="rId5"/>
    <sheet name="Analysis - Transaction Value" sheetId="7" r:id="rId6"/>
  </sheets>
  <definedNames>
    <definedName name="ExternalData_1" localSheetId="0" hidden="1">NEFT!$A$1:$I$15814</definedName>
    <definedName name="ExternalData_1" localSheetId="1" hidden="1">RTGS!$A$1:$H$17659</definedName>
  </definedNames>
  <calcPr calcId="191029"/>
  <pivotCaches>
    <pivotCache cacheId="5" r:id="rId7"/>
    <pivotCache cacheId="11" r:id="rId8"/>
    <pivotCache cacheId="19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" i="8" l="1"/>
  <c r="D93" i="8"/>
  <c r="C93" i="8"/>
  <c r="D92" i="8"/>
  <c r="C92" i="8"/>
  <c r="D91" i="8"/>
  <c r="C91" i="8"/>
  <c r="C90" i="8"/>
  <c r="B93" i="8"/>
  <c r="B92" i="8"/>
  <c r="B91" i="8"/>
  <c r="B90" i="8"/>
  <c r="D95" i="7"/>
  <c r="D94" i="7"/>
  <c r="D93" i="7"/>
  <c r="D92" i="7"/>
  <c r="C95" i="7"/>
  <c r="B95" i="7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3" i="6"/>
  <c r="E2" i="6"/>
  <c r="C94" i="7"/>
  <c r="B94" i="7"/>
  <c r="B93" i="7"/>
  <c r="C93" i="7"/>
  <c r="C92" i="7"/>
  <c r="B92" i="7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E65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6" i="5"/>
  <c r="E67" i="5"/>
  <c r="E68" i="5"/>
  <c r="E69" i="5"/>
  <c r="E70" i="5"/>
  <c r="E71" i="5"/>
  <c r="E72" i="5"/>
  <c r="E73" i="5"/>
  <c r="E74" i="5"/>
  <c r="E75" i="5"/>
  <c r="E76" i="5"/>
  <c r="E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EE4AB5-A815-4884-9B2F-044BECB5D666}" keepAlive="1" name="Query - NEFT(LAKH_MILLION)" description="Connection to the 'NEFT(LAKH_MILLION)' query in the workbook." type="5" refreshedVersion="8" background="1" saveData="1">
    <dbPr connection="Provider=Microsoft.Mashup.OleDb.1;Data Source=$Workbook$;Location=NEFT(LAKH_MILLION);Extended Properties=&quot;&quot;" command="SELECT * FROM [NEFT(LAKH_MILLION)]"/>
  </connection>
  <connection id="2" xr16:uid="{5A7A781B-0A39-4EF7-92AB-EA7BEC04DB6F}" keepAlive="1" name="Query - RTGS(Crore_Billion)" description="Connection to the 'RTGS(Crore_Billion)' query in the workbook." type="5" refreshedVersion="8" background="1" saveData="1">
    <dbPr connection="Provider=Microsoft.Mashup.OleDb.1;Data Source=$Workbook$;Location=RTGS(Crore_Billion);Extended Properties=&quot;&quot;" command="SELECT * FROM [RTGS(Crore_Billion)]"/>
  </connection>
</connections>
</file>

<file path=xl/sharedStrings.xml><?xml version="1.0" encoding="utf-8"?>
<sst xmlns="http://schemas.openxmlformats.org/spreadsheetml/2006/main" count="34818" uniqueCount="578">
  <si>
    <t>MONTH</t>
  </si>
  <si>
    <t>BANK NAME</t>
  </si>
  <si>
    <t>OUTWARD TRANSACTIONS</t>
  </si>
  <si>
    <t>OUTWARD AMOUNT (Rs. lakhs)</t>
  </si>
  <si>
    <t>INWARD TRANSACTIONS</t>
  </si>
  <si>
    <t>INWARD AMOUNT (Rs. lakhs)</t>
  </si>
  <si>
    <t>ABHYUDAYA CO-OP BANK LTD</t>
  </si>
  <si>
    <t>ABU DHABI COMMERCIAL BANK</t>
  </si>
  <si>
    <t>AHMEDABAD MERCANTILE COOP BANK</t>
  </si>
  <si>
    <t>AHMEDNAGAR MERCHANTS CO-OP BANK LTD</t>
  </si>
  <si>
    <t>AIRTEL PAYMENTS BANK LIMITED</t>
  </si>
  <si>
    <t>AKOLA DISTRICT CENTRAL CO-OP BANK</t>
  </si>
  <si>
    <t>ALLAHABAD BANK</t>
  </si>
  <si>
    <t>ALMORA URBAN CO-OPERATIVE BANK LTD</t>
  </si>
  <si>
    <t>AMBARNATH JAI HIND CO -OP BANK LTD</t>
  </si>
  <si>
    <t>ANDHRA BANK</t>
  </si>
  <si>
    <t>ANDHRA PRAGATHI GRAMEENA BANK</t>
  </si>
  <si>
    <t>ANZ Banking Group Limited</t>
  </si>
  <si>
    <t>APNA SAHAKARI BANKLTD</t>
  </si>
  <si>
    <t>AU SMALL FINANCE BANK LIMITED</t>
  </si>
  <si>
    <t>AXIS BANK</t>
  </si>
  <si>
    <t>Aditya Birla Idea Payments Bank Ltd</t>
  </si>
  <si>
    <t>Akola Janata Commercial Co-Op Bank</t>
  </si>
  <si>
    <t>Andhra Pradesh Grameen Vikas Bank</t>
  </si>
  <si>
    <t>BANDHAN BANK LIMITED</t>
  </si>
  <si>
    <t>BANK INTERNASIONAL INDONESIA</t>
  </si>
  <si>
    <t>BANK OF AMERICA</t>
  </si>
  <si>
    <t>BANK OF BAHARIEN AND KUWAIT</t>
  </si>
  <si>
    <t>BANK OF BARODA</t>
  </si>
  <si>
    <t>BANK OF CEYLON</t>
  </si>
  <si>
    <t>BANK OF INDIA</t>
  </si>
  <si>
    <t>BANK OF MAHARASHTRA</t>
  </si>
  <si>
    <t>BANK OF NOVA SCOTIA</t>
  </si>
  <si>
    <t>BANK OF TOKYO AND MITSUBISHI</t>
  </si>
  <si>
    <t>BARCLAYS BANK</t>
  </si>
  <si>
    <t>BASSEIN CATHOLIC CO-OP BANK LTD</t>
  </si>
  <si>
    <t>BHAGINI NIVEDITA SAHAKARI BANK LTD</t>
  </si>
  <si>
    <t>BHARAT CO-OP BANK LTD</t>
  </si>
  <si>
    <t>CANARA BANK</t>
  </si>
  <si>
    <t>CAPITAL LOCAL AREA BANK LTD</t>
  </si>
  <si>
    <t>CATHOLIC SYRIAN BANK LTD.</t>
  </si>
  <si>
    <t>CENTRAL BANK OF INDIA</t>
  </si>
  <si>
    <t>CITI BANK</t>
  </si>
  <si>
    <t>CITIZEN CREDIT COOPERATIVE BANK LTD</t>
  </si>
  <si>
    <t>CITY UNION BANK LTD</t>
  </si>
  <si>
    <t>CORPORATION BANK</t>
  </si>
  <si>
    <t>COSMOS COOPERATIVE BANK</t>
  </si>
  <si>
    <t>CREDIT AGRICOLE CORP N INVSMNT BANK</t>
  </si>
  <si>
    <t>CTBC BANK CO LTD</t>
  </si>
  <si>
    <t>DCB BANK LIMITED</t>
  </si>
  <si>
    <t>DELHI STATE CO OP BANK LTD</t>
  </si>
  <si>
    <t>DENA BANK</t>
  </si>
  <si>
    <t>DEOGIRI NAGARI SAHAKARI BANK LTD</t>
  </si>
  <si>
    <t>DEUSTCHE BANK</t>
  </si>
  <si>
    <t>DEVELOPMENT BANK OF SINGAPORE</t>
  </si>
  <si>
    <t>DHANLAXMI BANK LTD</t>
  </si>
  <si>
    <t>DMK JAOLI BANK LTD</t>
  </si>
  <si>
    <t>DOHA BANK QSC</t>
  </si>
  <si>
    <t>DOMBIVLI NAGRIK SAHAKARI BANK</t>
  </si>
  <si>
    <t>Durgapur Steel Peoples Coop Bank Lt</t>
  </si>
  <si>
    <t>EMIRATES NBD BANK PJSC</t>
  </si>
  <si>
    <t>EQUITAS SMALL FINANCE BANK LIMITED</t>
  </si>
  <si>
    <t>ESAF SMALL FINANCE BANK LTD</t>
  </si>
  <si>
    <t>EXPORT IMPORT BANK OF INDIA</t>
  </si>
  <si>
    <t>FEDERAL BANK</t>
  </si>
  <si>
    <t>FINCARE SMALL FINANCE BANK LTD</t>
  </si>
  <si>
    <t>FINO PAYMENTS BANK LIMITED</t>
  </si>
  <si>
    <t>FIRSTRAND BANK</t>
  </si>
  <si>
    <t>GOPINATH PATIL PARSIK JAN SAHA BANK</t>
  </si>
  <si>
    <t>GREATER BOMBAY CO-OP BANK</t>
  </si>
  <si>
    <t>HDFC BANK</t>
  </si>
  <si>
    <t>HSBC BANK</t>
  </si>
  <si>
    <t>ICICI BANK LTD</t>
  </si>
  <si>
    <t>IDBI BANK</t>
  </si>
  <si>
    <t>IDFC BANK LIMITED</t>
  </si>
  <si>
    <t>IDUKKI DISTRICT COOPERATIVE BANK LT</t>
  </si>
  <si>
    <t>INDIA POST PAYMENTS BANK LIMITED</t>
  </si>
  <si>
    <t>INDIAN BANK</t>
  </si>
  <si>
    <t>INDIAN OVERSEAS BANK</t>
  </si>
  <si>
    <t>INDUSIND BANK</t>
  </si>
  <si>
    <t>INDUSTRIAL AND COM BANK OF CHINA LT</t>
  </si>
  <si>
    <t>INDUSTRIAL BANK OF KOREA</t>
  </si>
  <si>
    <t>Irinjalakuda Town Co-op Bank Ltd</t>
  </si>
  <si>
    <t>JALGAON JANATA SAHKARI BANK LTD</t>
  </si>
  <si>
    <t>JALGAON PEOPLES COOP BANK LTD</t>
  </si>
  <si>
    <t>JAMMU AND KASHMIR BANK LTD</t>
  </si>
  <si>
    <t>JANA SMALL FINANCE BANK LIMITED</t>
  </si>
  <si>
    <t>JANAKALYAN SAHAKARI BANK LTD</t>
  </si>
  <si>
    <t>JANATA SAHAKARI BANK LTD</t>
  </si>
  <si>
    <t>JANSEVA SAHAKARI BANK BORIVILI LTD</t>
  </si>
  <si>
    <t>JANSEVA SAHAKARI BANK PUNE</t>
  </si>
  <si>
    <t>JP MORGAN BANK</t>
  </si>
  <si>
    <t>Jio Payments Bank Limited</t>
  </si>
  <si>
    <t>KALUPUR COMM COOPERATIVE BANK</t>
  </si>
  <si>
    <t>KALYAN JANATA SAHAKARI BANK</t>
  </si>
  <si>
    <t>KARAD URBAN CO-OP BANK LTD</t>
  </si>
  <si>
    <t>KARNATAKA BANK LTD</t>
  </si>
  <si>
    <t>KARNATAKA STATE COOP APEX BANK</t>
  </si>
  <si>
    <t>KARNATAKA VIKAS GRAMEEN BANK</t>
  </si>
  <si>
    <t>KARUR VYSYA BANK</t>
  </si>
  <si>
    <t>KAVERI GRAMEENA BANK</t>
  </si>
  <si>
    <t>KOREA EXCHANGE BANK</t>
  </si>
  <si>
    <t>KOTAK MAHINDRA BANK LTD</t>
  </si>
  <si>
    <t>KURMANCHAL NAGAR SAHAKARI BANK</t>
  </si>
  <si>
    <t>Kerala Gramin Bank</t>
  </si>
  <si>
    <t>Kozhikode District Coop Bank Ltd.</t>
  </si>
  <si>
    <t>Krung Thai Bank PCL</t>
  </si>
  <si>
    <t>LAKSHMI VILAS BANK LTD</t>
  </si>
  <si>
    <t>MAHANAGAR COOP BANK LTD</t>
  </si>
  <si>
    <t>MAHARASHTRA GRAMIN BANK</t>
  </si>
  <si>
    <t>MAHARASHTRA STATE CO-OP BANK LTD</t>
  </si>
  <si>
    <t>MAHESH SAHAKARI BANK LTD, PUNE</t>
  </si>
  <si>
    <t>MASHREQ BANK</t>
  </si>
  <si>
    <t>MEHSANA URBAN COOPERATIVE BANK LTD</t>
  </si>
  <si>
    <t>MIZUHO CORPORATE BANK LTD</t>
  </si>
  <si>
    <t>MUMBAI DISTRICT CENTRAL CO-OP. BANK</t>
  </si>
  <si>
    <t>MUNICIPAL COOP BANK LTD</t>
  </si>
  <si>
    <t>NAGAR URBAN COOP BANK LTD</t>
  </si>
  <si>
    <t>NAGPUR NAGRIK SAHAKARI BANK LTD</t>
  </si>
  <si>
    <t>NAINITAL BANK LTD</t>
  </si>
  <si>
    <t>NATIONAL BANK OF ABU DHABI PJSC</t>
  </si>
  <si>
    <t>NAV JEEVAN CO-OP BANK LTD</t>
  </si>
  <si>
    <t>NEW INDIA CO-OP BANK</t>
  </si>
  <si>
    <t>NILAMBUR CO-OPERATIVE URBAN BANK</t>
  </si>
  <si>
    <t>NKGSB BANK</t>
  </si>
  <si>
    <t>NORTH EAST SMALL FINANCE BANK LTD</t>
  </si>
  <si>
    <t>NSDL PAYMENTS BANK LIMITED</t>
  </si>
  <si>
    <t>NUTAN NAGARIK SAHAKARI BANK LTD</t>
  </si>
  <si>
    <t>ORIENTAL BANK OF COMMERCE</t>
  </si>
  <si>
    <t>PRATHAMA BANK</t>
  </si>
  <si>
    <t>PRIME CO-OP BANK LTD. SURAT</t>
  </si>
  <si>
    <t>PUNJAB AND MAHARASHTRA CO BANK</t>
  </si>
  <si>
    <t>PUNJAB AND SIND BANK</t>
  </si>
  <si>
    <t>PUNJAB NATIONAL BANK</t>
  </si>
  <si>
    <t>Paytm Payments Bank Limited</t>
  </si>
  <si>
    <t>Pragathi Krishna Gramin Bank</t>
  </si>
  <si>
    <t>QATAR NATIONAL BANK QPSC</t>
  </si>
  <si>
    <t>RABOBANK INTERNATIONAL</t>
  </si>
  <si>
    <t>RAJARAMBAPU SAHAKARI BANK LTD</t>
  </si>
  <si>
    <t>RAJASTHAN MARUDHARA GRAMIN BANK</t>
  </si>
  <si>
    <t>RAJGURUNAGAR SAHAKARI BANK LTD</t>
  </si>
  <si>
    <t>RAJKOT NAGARIK SAHAKARI BANK LTD</t>
  </si>
  <si>
    <t>RBL BANK LTD</t>
  </si>
  <si>
    <t>SAMARTH SAHAKARI BANK LTD SOLAPUR</t>
  </si>
  <si>
    <t>SANT SOPANKAKA SAHAKARI BANK LTD</t>
  </si>
  <si>
    <t>SARASPUR NAGRIK CO OPERATIVE BANK</t>
  </si>
  <si>
    <t>SARASWAT CO-OP BANK LTD.</t>
  </si>
  <si>
    <t>SBER BANK</t>
  </si>
  <si>
    <t>SBM BANK INDIA LIMITED</t>
  </si>
  <si>
    <t>SEVA VIKAS COOPERATIVE BANK LTD</t>
  </si>
  <si>
    <t>SHAMRAO VITHAL CO-OP BANK LTD</t>
  </si>
  <si>
    <t>SHIKSHAK SAHAKARI BANK LTD</t>
  </si>
  <si>
    <t>SHINHAN BANK</t>
  </si>
  <si>
    <t>SHIVALIK MERCANTILE CO-OP BANK</t>
  </si>
  <si>
    <t>SIR M.VISVESWARAYA CO-OP BANK LTD.</t>
  </si>
  <si>
    <t>SOLAPUR JANATA SAHAKARI BANK LTD</t>
  </si>
  <si>
    <t>SOUTH INDIAN BANK</t>
  </si>
  <si>
    <t>STANDARD CHARTERED BANK</t>
  </si>
  <si>
    <t>STATE BANK OF INDIA</t>
  </si>
  <si>
    <t>SUMITOMO MITSUI BANKING CORPORATION</t>
  </si>
  <si>
    <t>SURAT DISTRICT COOPERATIVE BANK Ltd</t>
  </si>
  <si>
    <t>SURAT NATIONAL CO-OP BANK LTD</t>
  </si>
  <si>
    <t>SURAT PEOPLES COOPERATIVE BANK</t>
  </si>
  <si>
    <t>SURYODAY SMALL FINANCE BANK LTD</t>
  </si>
  <si>
    <t>SUTEX COOP BANK</t>
  </si>
  <si>
    <t>SYNDICATE BANK</t>
  </si>
  <si>
    <t>Shri Veershaiv co-op bank ltd</t>
  </si>
  <si>
    <t>TAMIL NADU STATE APEX COOP BANK</t>
  </si>
  <si>
    <t>TAMILNADU MERCANTILE BANK</t>
  </si>
  <si>
    <t>TELANGANA STATE COOP APEX BANK LTD</t>
  </si>
  <si>
    <t>TEXTILE TRADERS COOP BANK LTD</t>
  </si>
  <si>
    <t>THANE BHARAT SAHAKARI BANK LTD</t>
  </si>
  <si>
    <t>THANE DISTRICT CENTRAL COOP BANK LT</t>
  </si>
  <si>
    <t>THANE JANATA SAHAKARI BANK LTD</t>
  </si>
  <si>
    <t>THE A. P. MAHESH URBAN CO-OP BANK L</t>
  </si>
  <si>
    <t>THE AP STATE COOP BANK LTD</t>
  </si>
  <si>
    <t>THE BARAMATI SAHAKARI BANK LTD</t>
  </si>
  <si>
    <t>THE GUJARAT STATE CO-OP BANK LTD</t>
  </si>
  <si>
    <t>THE HARYANA STATE CO-OP APEX BANK</t>
  </si>
  <si>
    <t>THE HASTI CO-OP. BANK LTD.</t>
  </si>
  <si>
    <t>THE KANGRA CENTRAL COOP BANK LTD</t>
  </si>
  <si>
    <t>THE KANGRA CO OPERATIVE BANK LTD</t>
  </si>
  <si>
    <t>THE KERALA STATE CO-OP BANK</t>
  </si>
  <si>
    <t>THE NASIK MERCHANTS CO-OP BANK LTD.</t>
  </si>
  <si>
    <t>THE NAVNIRMAN COOPERATIVE BANK LTD</t>
  </si>
  <si>
    <t>THE PANDHARPUR URBAN CO-OP BANK</t>
  </si>
  <si>
    <t>THE RAJASTHAN ST. COOP. BANK LTD</t>
  </si>
  <si>
    <t>THE SAHEBRAO DESHMUKH COOP BANK LTD</t>
  </si>
  <si>
    <t>THE URBAN CO-OP BANK LTD NO 1758</t>
  </si>
  <si>
    <t>THE VARACHHA CO-OP. BANK LTD</t>
  </si>
  <si>
    <t>THE VIJAY CO OP BANK LTD</t>
  </si>
  <si>
    <t>THE VISHWESHWAR SAHAKARI BANK LTD</t>
  </si>
  <si>
    <t>THE ZOROASTRIAN CO-OP BANK LTD</t>
  </si>
  <si>
    <t>TUMKUR GRAIN MERCHANTS COOP BANK</t>
  </si>
  <si>
    <t>The Gadchiroli Dist Co-Op Bank</t>
  </si>
  <si>
    <t>Thrissur District Cooperative Bank</t>
  </si>
  <si>
    <t>UCO BANK</t>
  </si>
  <si>
    <t>UJJIVAN SMALL FINANCE BANK LTD.</t>
  </si>
  <si>
    <t>UNION BANK OF INDIA</t>
  </si>
  <si>
    <t>UNITED BANK OF INDIA</t>
  </si>
  <si>
    <t>UNITED OVERSEAS BANK LTD</t>
  </si>
  <si>
    <t>UTKARSH SMALL FINANCE BANK LTD</t>
  </si>
  <si>
    <t>VASAI VIKAS SAHAKARI BANK LTD</t>
  </si>
  <si>
    <t>VIJAYA BANK</t>
  </si>
  <si>
    <t>Vasai Janata Sahakari Bank</t>
  </si>
  <si>
    <t>WEST BENGAL STATE COOPERATIVE BANK</t>
  </si>
  <si>
    <t>WESTPAC BANKING CORPORATION</t>
  </si>
  <si>
    <t>WOORI BANK</t>
  </si>
  <si>
    <t>YES BANK</t>
  </si>
  <si>
    <t>ZILA SAHKARI BANK LTD GHAZIABAD</t>
  </si>
  <si>
    <t>ADITYA BIRLA IDEA PAYMENTS BANK LTD</t>
  </si>
  <si>
    <t>AKOLA JANATA COMMERCIAL CO-OP BANK</t>
  </si>
  <si>
    <t>ANDHRA PRADESH GRAMEEN VIKAS BANK</t>
  </si>
  <si>
    <t>ANZ BANKING GROUP LIMITED</t>
  </si>
  <si>
    <t>CAPITAL SMALL FINANCE BANK LTD</t>
  </si>
  <si>
    <t>DURGAPUR STEEL PEOPLES COOP BANK LT</t>
  </si>
  <si>
    <t>IRINJALAKUDA TOWN CO-OP BANK LTD</t>
  </si>
  <si>
    <t>JIO PAYMENTS BANK LIMITED</t>
  </si>
  <si>
    <t>KERALA GRAMIN BANK</t>
  </si>
  <si>
    <t>KOZHIKODE DISTRICT COOP BANK LTD.</t>
  </si>
  <si>
    <t>KRUNG THAI BANK PCL</t>
  </si>
  <si>
    <t>MAHESH SAHAKARI BANK LTD ,PUNE</t>
  </si>
  <si>
    <t>ODISHA STATE CO-OP BANK LTD</t>
  </si>
  <si>
    <t>PAYTM PAYMENTS BANK LIMITED</t>
  </si>
  <si>
    <t>PRAGATHI KRISHNA GRAMIN BANK</t>
  </si>
  <si>
    <t>SHRI VEERSHAIV CO-OP BANK LTD</t>
  </si>
  <si>
    <t>SIR M. VISVESWARAYA CO-OP BANK LTD.</t>
  </si>
  <si>
    <t>SURAT DISTRICT COOPERATIVE BANK LTD</t>
  </si>
  <si>
    <t>TEXTILE TRADERS COOPERATIVE BANK LTD</t>
  </si>
  <si>
    <t>THE AJARA URBAN CO-OP BANK LTD</t>
  </si>
  <si>
    <t>THE GADCHIROLI DIST CO-OP BANK</t>
  </si>
  <si>
    <t>THE MALKAPUR URBAN CO OP BANK LTD</t>
  </si>
  <si>
    <t>THE MUSLIM CO-OPERATIVE BANK LTD.</t>
  </si>
  <si>
    <t>THRISSUR DISTRICT COOPERATIVE BANK</t>
  </si>
  <si>
    <t>UTTAR PRADESH CO_OP BANK LTD</t>
  </si>
  <si>
    <t>VASAI JANATA SAHAKARI BANK</t>
  </si>
  <si>
    <t>PUSAD URBAN COOPERATIVE BANK LTD</t>
  </si>
  <si>
    <t>SATARA SAHAKARI BANK LTD</t>
  </si>
  <si>
    <t>TEXTILE TRADERS COOPERATIVE BANK LT</t>
  </si>
  <si>
    <t>KOOKMIN BANK</t>
  </si>
  <si>
    <t>RAJARSHI SHAHU SAHAKARI BANK</t>
  </si>
  <si>
    <t>THE UDAIPUR URBAN CO-OPERATIVE BANK</t>
  </si>
  <si>
    <t>COASTAL LOCAL AREA BANK</t>
  </si>
  <si>
    <t>MODEL CO-OPERATIVE BANK LTD</t>
  </si>
  <si>
    <t>PUNJAB STATE COOPERATIVE BANK</t>
  </si>
  <si>
    <t>SUCO SOUHARDA SAHAKARI BANK</t>
  </si>
  <si>
    <t>DURGAPUR STEEL PEOPLES COOP BANK LTD</t>
  </si>
  <si>
    <t>IDUKKI DISTRICT COOPERATIVE BANK LTD</t>
  </si>
  <si>
    <t>INDUSTRIAL AND COM BANK OF CHINA LTD</t>
  </si>
  <si>
    <t>MUFG Bank, Ltd.</t>
  </si>
  <si>
    <t>ARVIND SAHAKARI BANK LTD</t>
  </si>
  <si>
    <t>BOMBAY MERCANTILE CO-OPERATIVE BANK</t>
  </si>
  <si>
    <t>JANATHA SEVA CO-OPERATIVE BANK LTD</t>
  </si>
  <si>
    <t>KOLHAPUR URBAN COOPERATIVE BANK LTD</t>
  </si>
  <si>
    <t>SHRI CHHATRAPATI SHAHU URBAN COOP Bank</t>
  </si>
  <si>
    <t>THANE DISTRICT CENTRAL COOP BANK LTD</t>
  </si>
  <si>
    <t>THE A. P. MAHESH URBAN CO-OP BANK LTD</t>
  </si>
  <si>
    <t>THE NAWANAGAR CO-OPERATIVE BANK LTD</t>
  </si>
  <si>
    <t>KARNATAKA GRAMIN BANK</t>
  </si>
  <si>
    <t>BANASKANTHA MERCANTILE CO-OP BANK</t>
  </si>
  <si>
    <t>RAJNANDGAON DCC BANK</t>
  </si>
  <si>
    <t>SATARA DISTRICT CENTRAL COOP BANK</t>
  </si>
  <si>
    <t>THE MALAD SAHAKARI BANK LIMITED</t>
  </si>
  <si>
    <t>Karnataka Gramin Bank</t>
  </si>
  <si>
    <t>The Muslim Co-operative Bank Ltd.</t>
  </si>
  <si>
    <t>CHHATTISGARH RAJYA GRAMIN BANK</t>
  </si>
  <si>
    <t>DARUSSALAM CO-OPERATIVE URBAN BANK</t>
  </si>
  <si>
    <t>HUTATMA SAHAKARI BANK LTD., WALWA</t>
  </si>
  <si>
    <t>PAVANA SAHAKARI BANK LTD PUNE</t>
  </si>
  <si>
    <t>SHREE KADI NAGARIK SAHAKARI BANK LT</t>
  </si>
  <si>
    <t>SMRITI NAGRIK SAHAKARI BANK</t>
  </si>
  <si>
    <t>THE AKOLA URBAN CO-OPERATIVE BANK</t>
  </si>
  <si>
    <t>AMBARNATH JAI HIND CO-OP BANK LTD</t>
  </si>
  <si>
    <t>NATIONAL AUSTRALIA BANK</t>
  </si>
  <si>
    <t>QATAR NATIONAL BANK SAQ</t>
  </si>
  <si>
    <t>STATE BANK OF MAURITIUS</t>
  </si>
  <si>
    <t>THE ROYAL BANK OF SCOTLAND PLC</t>
  </si>
  <si>
    <t>APNA SAHAKARI BANK LTD</t>
  </si>
  <si>
    <t>BHARATIYA MAHILA BANK LTD</t>
  </si>
  <si>
    <t>STATE BANK OF BIKANER AND JAIPUR</t>
  </si>
  <si>
    <t>STATE BANK OF HYDERABAD</t>
  </si>
  <si>
    <t>STATE BANK OF MYSORE</t>
  </si>
  <si>
    <t>STATE BANK OF PATIALA</t>
  </si>
  <si>
    <t>STATE BANK OF TRAVANCORE</t>
  </si>
  <si>
    <t>COMMONWEALTH BANK OF AUSTRALIA</t>
  </si>
  <si>
    <t>KAPOLE BANK</t>
  </si>
  <si>
    <t>THE ROYAL BANK OF SCOTLAND N.V</t>
  </si>
  <si>
    <t>ING VYSYA BANK</t>
  </si>
  <si>
    <t>RATNAKAR BANK LTD</t>
  </si>
  <si>
    <t>INWARD VOLUME</t>
  </si>
  <si>
    <t>INWARD VALUE (in Rupees Crores)</t>
  </si>
  <si>
    <t>OUTWARD VOLUME</t>
  </si>
  <si>
    <t>OUTWARD VALUE (in Rupees Crores)</t>
  </si>
  <si>
    <t>ABHYUDAYA CO-OPERATIVE BANK LTD</t>
  </si>
  <si>
    <t>ABU DHABI COMMERCIAL BANK PJSC</t>
  </si>
  <si>
    <t>ADITYA BIRLA IDEA PAYMENTS BANK LIMITED</t>
  </si>
  <si>
    <t>AHMEDNAGAR MERCHANT'S CO-OP. BANK LTD. AHMEDNAGAR</t>
  </si>
  <si>
    <t>AIRTEL PAYMENTS BANK LTD.</t>
  </si>
  <si>
    <t>ALMORA URBAN CO-OPERATIVE BANK LTD.</t>
  </si>
  <si>
    <t>AMBARNATH JAI-HIND CO-OP. BANK LTD.</t>
  </si>
  <si>
    <t>ANDHRA PRADESH GRAMEENA VIKAS BANK</t>
  </si>
  <si>
    <t>ANDHRA PRADESH STATE CO-OPERATIVE BANK LTD.</t>
  </si>
  <si>
    <t>APNA SAHAKARI BANK LTD.</t>
  </si>
  <si>
    <t>AUSTRALIA AND NEW ZEALAND BANKING GROUP LIMITED</t>
  </si>
  <si>
    <t>BANK OF AMERICA NA</t>
  </si>
  <si>
    <t>BANK OF BAHRAIN &amp; KUWAIT B S C</t>
  </si>
  <si>
    <t>BANK OF BARODA - DENA BANK TILL 31.03.2019</t>
  </si>
  <si>
    <t>BANK OF BARODA - VIJAYA BANK TILL 31.03.2019</t>
  </si>
  <si>
    <t>BARCLAYS BANK PLC</t>
  </si>
  <si>
    <t>BASSEIN CATHOLIC CO-OPERATIVE BANK LTD.</t>
  </si>
  <si>
    <t>BHAGINI NIVEDITA SAHAKARI BANK LTD, PUNE</t>
  </si>
  <si>
    <t>BNP PARIBAS</t>
  </si>
  <si>
    <t>CAPITAL SMALL FINANCE BANK LIMITED</t>
  </si>
  <si>
    <t>CATHOLIC SYRIAN BANK LTD</t>
  </si>
  <si>
    <t>CITI BANK N.A.</t>
  </si>
  <si>
    <t>CITIZEN CREDIT CO-OP BANK LTD.</t>
  </si>
  <si>
    <t>CITY UNION BANK</t>
  </si>
  <si>
    <t>COOPERATIEVE RABOBANK U.A.</t>
  </si>
  <si>
    <t>CREDIT AGRICOLE CORPORATE AND INVESTMENT BANK</t>
  </si>
  <si>
    <t>CREDIT SUISSE AG</t>
  </si>
  <si>
    <t>CTBC Bank CO., Ltd.</t>
  </si>
  <si>
    <t>DBS BANK INDIA LIMITED</t>
  </si>
  <si>
    <t>DCB BANK LTD.</t>
  </si>
  <si>
    <t>DEOGIRI NAGARI SAHAKARI BANK LTD AURANGABAD</t>
  </si>
  <si>
    <t>DEPOSIT INSURANCE AND CREDIT GUARANTEE CORPORATION</t>
  </si>
  <si>
    <t>DEUTSCHE BANK AG</t>
  </si>
  <si>
    <t>DHANLAXMI BANK LTD.</t>
  </si>
  <si>
    <t>DMK JAOLI SAHAKARI BANK LTD.</t>
  </si>
  <si>
    <t>DOHA BANK</t>
  </si>
  <si>
    <t>DOMBIVLI NAGARI SAHAKARI BANK</t>
  </si>
  <si>
    <t>DURGAPUR STEEL PEOPLES' CO-OP BANK LTD</t>
  </si>
  <si>
    <t>EQUITAS SMALL FINANCE BANK LTD.</t>
  </si>
  <si>
    <t>ESAF SMALL FINANCE BANK LTD.</t>
  </si>
  <si>
    <t>FEDERAL BANK LTD.</t>
  </si>
  <si>
    <t>FINCARE SMALL FINANCE BANK LIMITED</t>
  </si>
  <si>
    <t>FIRST ABU DHABI BANK PJSC</t>
  </si>
  <si>
    <t>FIRST RAND BANK LTD</t>
  </si>
  <si>
    <t>GOLDMAN SACHS INDIA CAPITAL MARKETS PVT LTD.</t>
  </si>
  <si>
    <t>GP PARSIK SAHAKARI BANK LTD., KALWA, THANE</t>
  </si>
  <si>
    <t>GS MAHANAGAR CO-OPERATIVE BANK LIMITED, MUMBAI</t>
  </si>
  <si>
    <t>HDFC BANK LTD.</t>
  </si>
  <si>
    <t>ICICI BANK LTD.</t>
  </si>
  <si>
    <t>ICICI SECURITIES PRIMARY DEALERSHIP LTD.</t>
  </si>
  <si>
    <t>IDBI BANK LTD.</t>
  </si>
  <si>
    <t>IDFC FIRST Bank Limited</t>
  </si>
  <si>
    <t>Idukki District Cooperative Bank Limited</t>
  </si>
  <si>
    <t>INDIAN CLEARING CORPORATION LTD.</t>
  </si>
  <si>
    <t>INDUSIND BANK LTD.</t>
  </si>
  <si>
    <t>INDUSTRIAL AND COMMERCIAL BANK OF CHINA LTD.</t>
  </si>
  <si>
    <t>IRINJALAKUDA TOWN COOPERATIVE BANK LTD</t>
  </si>
  <si>
    <t>JALGAON JANATA SAHAKARI BANK LTD.</t>
  </si>
  <si>
    <t>JANASEVA SAHAKARI BANK (BORIVLI) LTD.</t>
  </si>
  <si>
    <t>JANASEVA SAHAKARI BANK LTD., PUNE</t>
  </si>
  <si>
    <t>JANATA SAHAKARI BANK LTD., PUNE</t>
  </si>
  <si>
    <t>JANKALYAN SAHAKARI BANK LTD.</t>
  </si>
  <si>
    <t>JP MORGAN CHASE BANK</t>
  </si>
  <si>
    <t>KALLAPPANNA AWADE ICHALKARANJI JANATA SAH BANK LTD</t>
  </si>
  <si>
    <t>KARNATAKA STATE CO-OPERATIVE APEX BANK LTD.</t>
  </si>
  <si>
    <t>KARNATAKA VIKAS GRAMEENA BANK</t>
  </si>
  <si>
    <t>KEB HANA BANK</t>
  </si>
  <si>
    <t>KOTAK MAHINDRA BANK LTD.</t>
  </si>
  <si>
    <t>KRUNG THAI BANK PLC</t>
  </si>
  <si>
    <t>KURMANCHAL NAGAR SAHAKARI BANK LTD.</t>
  </si>
  <si>
    <t>MAHESH SAHAKARI BANK LIMITED, PUNE</t>
  </si>
  <si>
    <t>MASHREQBANK PSC</t>
  </si>
  <si>
    <t>MEHSANA URBAN CO-OPERATIVE BANK LTD.</t>
  </si>
  <si>
    <t>MIZUHO BANK LTD.</t>
  </si>
  <si>
    <t>MORGAN STANLEY INDIA PRIMARY DEALER PVT LTD.</t>
  </si>
  <si>
    <t>MUMBAI DISTRICT CENTRAL CO-OPERATIVE BANK LTD.</t>
  </si>
  <si>
    <t>NABARD</t>
  </si>
  <si>
    <t>NAGAR URBAN COOPERATIVE BANK LTD</t>
  </si>
  <si>
    <t>NAGPUR NAGRIK SAHAKARI BANK LTD.</t>
  </si>
  <si>
    <t>NASIK MERCHANTS CO-OPERATIVE BANK LTD.</t>
  </si>
  <si>
    <t>NEW INDIA CO-OPERATIVE BANK LTD.</t>
  </si>
  <si>
    <t>NKGSB CO-OPERATIVE BANK LTD.</t>
  </si>
  <si>
    <t>NOMURA FIXED INCOME SECURITIES PVT LTD.</t>
  </si>
  <si>
    <t>NORTH EAST SMALL FINANCE BANK LIMITED</t>
  </si>
  <si>
    <t>NSE Clearing Limited</t>
  </si>
  <si>
    <t>NUTAN NAGARIK SAHAKARI BANK LTD.</t>
  </si>
  <si>
    <t>ORISSA STATE CO-OPERATIVE BANK LTD.</t>
  </si>
  <si>
    <t>PNB GILTS LTD.</t>
  </si>
  <si>
    <t>PRIME CO-OPERATIVE BANK LTD</t>
  </si>
  <si>
    <t>PT BANK MAYBANK INDONESIA TBK</t>
  </si>
  <si>
    <t>PUNJAB &amp; MAHARASHTRA CO-OPERATIVE BANK LTD.</t>
  </si>
  <si>
    <t>QATAR NATIONAL BANK(Q.P.S.C)</t>
  </si>
  <si>
    <t>RAJGURUNAGAR SAHKARI BANK LTD.</t>
  </si>
  <si>
    <t>RAJKOT NAGRIK SAHAKARI BANK LTD.</t>
  </si>
  <si>
    <t>RBL BANK LTD.</t>
  </si>
  <si>
    <t>RESERVE BANK OF INDIA</t>
  </si>
  <si>
    <t>SAMARTH SAHAKARI BANK LTD; SOLAPUR</t>
  </si>
  <si>
    <t>SANT SOPANKAKA SAHAKARI BANK LIMITED, SASWAD</t>
  </si>
  <si>
    <t>SARASPUR NAGARIK COOP BANK LTD</t>
  </si>
  <si>
    <t>SBERBANK</t>
  </si>
  <si>
    <t>SBI DFHI LTD.</t>
  </si>
  <si>
    <t>SBM BANK (INDIA) LIMITED</t>
  </si>
  <si>
    <t>SHIKSHAK SAHAKARI BANK LTD.</t>
  </si>
  <si>
    <t>SHIVALIK MERCANTILE CO-OP BANK LTD</t>
  </si>
  <si>
    <t>SHRI CHHATRAPATI RAJARSHI SHAHU URBAN CO-OP BANK</t>
  </si>
  <si>
    <t>Sindhudurg District Central Cooperative Bank Ltd.</t>
  </si>
  <si>
    <t>SIR M. VISVESVARAYA CO-OPERATIVE BANK LTD.</t>
  </si>
  <si>
    <t>SOCIETE GENERALE</t>
  </si>
  <si>
    <t>SOLAPUR JANATA SAHAKARI BANK LTD.</t>
  </si>
  <si>
    <t>STCI PRIMARY DEALER LTD.</t>
  </si>
  <si>
    <t>SURAT NATIONAL COOPERATIVE BANK LTD</t>
  </si>
  <si>
    <t>SURYODAY SMALL FINANCE BANK LTD.</t>
  </si>
  <si>
    <t>SVC CO-OPERATIVE BANK LTD.</t>
  </si>
  <si>
    <t>TAMILNAD MERCANTILE BANK LTD.</t>
  </si>
  <si>
    <t>TELANGANA STATE CO OPERATIVE APEX BANK LTD</t>
  </si>
  <si>
    <t>TEXTILE TRADERS CO-OPERATIVE BANK LIMITED</t>
  </si>
  <si>
    <t>THANE BHARAT SHAKARI BANK LTD.</t>
  </si>
  <si>
    <t>THANE DISTRICT CENTRAL CO-OPERATIVE BANK LTD.</t>
  </si>
  <si>
    <t>THE AHMEDABAD MERCANTILE CO-OPERATIVE BANK LTD.</t>
  </si>
  <si>
    <t>THE AJARA URBAN COOP BANK LTD</t>
  </si>
  <si>
    <t>THE AKOLA DISTRICT CENTRAL CO-OPERATIVE BANK LTD.</t>
  </si>
  <si>
    <t>THE AKOLA JANATA COMMERCIAL COOPERATIVE BANK LTD</t>
  </si>
  <si>
    <t>THE A.P. MAHESH CO-OPERATIVE URBAN BANK LTD</t>
  </si>
  <si>
    <t>THE BANK OF NOVA SCOTIA</t>
  </si>
  <si>
    <t>THE BARAMATI SAHAKARI BANK LIMITED</t>
  </si>
  <si>
    <t>THE BHARAT CO-OPERATIVE BANK (MUMBAI) LTD.</t>
  </si>
  <si>
    <t>THE CLEARING CORPORATION OF INDIA LTD.</t>
  </si>
  <si>
    <t>THE COSMOS CO-OPERATIVE BANK LTD.</t>
  </si>
  <si>
    <t>THE DELHI STATE COOPERATIVE BANK</t>
  </si>
  <si>
    <t>THE GADCHIROLI DISTRICT CENTRAL CO-OP BANK LTD.</t>
  </si>
  <si>
    <t>THE GREATER BOMBAY CO-OPERATIVE BANK LTD.</t>
  </si>
  <si>
    <t>THE GUJARAT STATE CO-OPERATIVE BANK LTD</t>
  </si>
  <si>
    <t>THE HARYANA STATE COOPERATIVE APEX BANK LIMITED</t>
  </si>
  <si>
    <t>THE HASTI CO-OP BANK LTD.</t>
  </si>
  <si>
    <t>THE HIMACHAL PRADESH STATE CO-OPERATIVE BANK LTD.</t>
  </si>
  <si>
    <t>THE HONGKONG AND SHANGHAI BANKING CORPORATION LTD.</t>
  </si>
  <si>
    <t>THE JALGAON PEOPLE CO-OPERATIVE BANK LTD.</t>
  </si>
  <si>
    <t>THE JAMMU AND KASHMIR BANK LTD.</t>
  </si>
  <si>
    <t>THE KALUPUR COMMERCIAL CO-OPERATIVE BANK LTD.</t>
  </si>
  <si>
    <t>THE KALYAN JANATA SAHAKARI BANK LTD.</t>
  </si>
  <si>
    <t>THE KANGRA CENTRAL CO-OP BANK LTD., DHARAMSHALA</t>
  </si>
  <si>
    <t>THE KANGRA CO-OPERATIVE BANK LTD.</t>
  </si>
  <si>
    <t>THE KARAD URBAN CO-OPERATIVE BANK LTD., KARAD</t>
  </si>
  <si>
    <t>THE KERALA STATE CO-OPERATIVE BANK LTD.</t>
  </si>
  <si>
    <t>The Kozhikode District Cooperative Bank Limited</t>
  </si>
  <si>
    <t>THE LAKSHMI VILAS BANK LTD.</t>
  </si>
  <si>
    <t>THE MAHARASHTRA STATE CO-OPERATIVE BANK LTD.</t>
  </si>
  <si>
    <t>THE MALKAPUR URBAN CO-OP BANK LTD</t>
  </si>
  <si>
    <t>THE MUNICIPAL CO-OPERATIVE BANK LTD., MUMBAI</t>
  </si>
  <si>
    <t>THE NAINITAL BANK LTD.</t>
  </si>
  <si>
    <t>THE NAV JEEVAN CO-OP. BANK LTD.</t>
  </si>
  <si>
    <t>THE NAVNIRMAN CO-OPERATIVE BANK LIMITED</t>
  </si>
  <si>
    <t>THE PANDHARPUR URBAN COOP BANK LTD</t>
  </si>
  <si>
    <t>THE RAJASTHAN STATE CO-OPERATIVE BANK LTD.</t>
  </si>
  <si>
    <t>THE SAHEBRAO DESHMUKH CO-OPERATIVE BANK LTD.</t>
  </si>
  <si>
    <t>THE SARASWAT CO-OPERATIVE BANK LTD.</t>
  </si>
  <si>
    <t>THE SEVA VIKAS CO-OPERATIVE BANK LTD.</t>
  </si>
  <si>
    <t>THE SURAT DISTRICT CO-OPERATIVE BANK LTD.</t>
  </si>
  <si>
    <t>THE SURAT PEOPLE'S CO-OPERATIVE BANK LTD.</t>
  </si>
  <si>
    <t>THE SUTEX CO-OPERATIVE BANK LTD.</t>
  </si>
  <si>
    <t>THE TAMILNADU STATE APEX CO-OPERATIVE BANK LTD.</t>
  </si>
  <si>
    <t>THE VARACHHA CO-OPERATIVE BANK LTD., SURAT</t>
  </si>
  <si>
    <t>THE VIJAY CO-OPERATIVE BANK LTD.</t>
  </si>
  <si>
    <t>THE VISHWESHWAR SAHAKARI BANK LTD., PUNE</t>
  </si>
  <si>
    <t>THE WEST BENGAL STATE CO-OPERATIVE BANK LTD.</t>
  </si>
  <si>
    <t>THE ZOROASTRIAN COOPERATIVE BANK LIMITED</t>
  </si>
  <si>
    <t>THRISSUR DISTRICT CO-OPERATIVE BANK LTD.</t>
  </si>
  <si>
    <t>TJSB SAHAKARI BANK LTD.</t>
  </si>
  <si>
    <t>TUMKUR GRAIN MERCHANTS CO-OPERATIVE BANK LTD.</t>
  </si>
  <si>
    <t>Ujjivan Small Finance Bank Limited</t>
  </si>
  <si>
    <t>UNIITED OVERSEAS BANK MUMBAI BRANCH</t>
  </si>
  <si>
    <t>URBAN COOPERATIVE BANK LTD No 1758 PERINTHALMANNA</t>
  </si>
  <si>
    <t>Vasai Janata Sahakari Bank Ltd.</t>
  </si>
  <si>
    <t>VASAI VIKAS SAHAKARI BANK LTD.</t>
  </si>
  <si>
    <t>YES BANK LTD</t>
  </si>
  <si>
    <t>IDFC Bank Limited</t>
  </si>
  <si>
    <t>NATIONAL AUSTRALIA BANK LTD.</t>
  </si>
  <si>
    <t>NATIONAL SECURITIES CLEARING CORPORATION LTD.</t>
  </si>
  <si>
    <t>SMALL INDUSTRIES DEVELOPMENT BANK OF INDIA</t>
  </si>
  <si>
    <t>THE BANK OF TOKYO MITSUBISHI UFJ LTD</t>
  </si>
  <si>
    <t>THE SATARA DISTRICT CENTRAL CO-OPERATIVE BANK LTD</t>
  </si>
  <si>
    <t>DBS BANK</t>
  </si>
  <si>
    <t>CTBC BANK CO. LTD.</t>
  </si>
  <si>
    <t>IDUKKI DISTRICT CO-OPERATIVE BANK LIMITED</t>
  </si>
  <si>
    <t>MAHANAGAR CO-OPERATIVE BANK LTD.</t>
  </si>
  <si>
    <t>SBM BANK (MAURITIUS) LTD.</t>
  </si>
  <si>
    <t>SINDHUDURG DISTRICT CENTRAL CO-OPERATIVE BANK LTD.</t>
  </si>
  <si>
    <t>THE KOZHIKODE DISTRICT CO-OPERATIVE BANK LIMITED</t>
  </si>
  <si>
    <t>UJJIVAN SMALL FINANCE BANK LIMITED</t>
  </si>
  <si>
    <t>VASAI JANATA SAHAKARI BANK LTD.</t>
  </si>
  <si>
    <t>BHARATIYA MAHILA BANK LIMITED</t>
  </si>
  <si>
    <t>GOPINATH PATIL PARSIK JANATA SAHAKARI BANK LTD.</t>
  </si>
  <si>
    <t>STATE BANK OF BIKANER &amp; JAIPUR</t>
  </si>
  <si>
    <t>THE KAPOL CO-OPERATIVE BANK LTD.</t>
  </si>
  <si>
    <t>THE ROYAL BANK OF SCOTLAND N.V.</t>
  </si>
  <si>
    <t>METROPOLITAN CLEARING CORPORATION OF INDIA LTD.</t>
  </si>
  <si>
    <t>COOPERATIEVE CENTRALE RAIFFEISEN-BOERENLEENBANKB.A</t>
  </si>
  <si>
    <t>ING VYSYA BANK LTD.</t>
  </si>
  <si>
    <t>UBS AG</t>
  </si>
  <si>
    <t>NATWEST MARKETS PLC</t>
  </si>
  <si>
    <t>THE MUSLIM CO-OPERATIVE BANK LTD., PUNE</t>
  </si>
  <si>
    <t>UTTAR PRADESH COOPERATIVE BANK LTD LUCKNOW</t>
  </si>
  <si>
    <t>NSDL Payments Bank Limited</t>
  </si>
  <si>
    <t>THE PUSAD URBAN CO-OP BANK LTD</t>
  </si>
  <si>
    <t>CANARA BANK - Syndicate Bank till 31.03.2020</t>
  </si>
  <si>
    <t>INDIAN BANK - Allahabad Bank till 31.03.2020</t>
  </si>
  <si>
    <t>PUNJAB NATIONAL BANK- Oriental BC till 31.03.2020</t>
  </si>
  <si>
    <t>PUNJAB NATIONAL BANK - United BoI till 31.03.2020</t>
  </si>
  <si>
    <t>RAJARSHI SHAHU SAHAKARI BANK LTD, PUNE</t>
  </si>
  <si>
    <t>THE SATARA SAHAKARI BANK LIMITED</t>
  </si>
  <si>
    <t>THE UDAIPUR URBAN CO-OP. BANK LTD.</t>
  </si>
  <si>
    <t>UNION BANK OF INDIA- Andhra Bank till 31.03.2020</t>
  </si>
  <si>
    <t>UNION BANK OF INDIA-Corporation Bank till 31.03.20</t>
  </si>
  <si>
    <t>MODEL CO-OP. BANK LTD.</t>
  </si>
  <si>
    <t>COASTAL LOCAL AREA BANK LTD.</t>
  </si>
  <si>
    <t>SUCO SOUHARDA SAHAKARI BANK LTD</t>
  </si>
  <si>
    <t>THE PUNJAB STATE COOPERATIVE BANK LTD.</t>
  </si>
  <si>
    <t>ARVIND SAHAKARI BANK LTD.</t>
  </si>
  <si>
    <t>THE NAWANAGAR COOPERATIVE BANK LTD.</t>
  </si>
  <si>
    <t>BOMBAY MERCANTILE CO-OPERATIVE BANK LTD.</t>
  </si>
  <si>
    <t>JANATHA SEVA CO-OPERATIVE BANK LTD.</t>
  </si>
  <si>
    <t>SREE CHARAN SOUHARDHA CO-OPERATIVE BANK LTD.</t>
  </si>
  <si>
    <t>Jila Sahakari Kendriya Bank Maryadit, Rajnandgaon</t>
  </si>
  <si>
    <t>SHIVALIK SMALL FINANCE BANK LIMITED</t>
  </si>
  <si>
    <t>THE AHMEDNAGAR DISTRICT CENTRAL CO-OPERATIVE BANK</t>
  </si>
  <si>
    <t>THE BANASKANTHA MERCANTILE CO-OPERATIVE BANK LTD.</t>
  </si>
  <si>
    <t>The Malad Sahakari Bank Ltd</t>
  </si>
  <si>
    <t>Hutatma Sahakari Bank Ltd</t>
  </si>
  <si>
    <t>Smriti Nagrik Sahakari Bank Maryadit</t>
  </si>
  <si>
    <t>THE DARUSSALAM CO-OPERATIVE URBAN BANK LTD.</t>
  </si>
  <si>
    <t>Chhattisgarh Rajya Gramin Bank</t>
  </si>
  <si>
    <t>DOHA BANK QPSC</t>
  </si>
  <si>
    <t>JANASEVA SAHAKARI BANK LTD,HADAPSAR,PUNE</t>
  </si>
  <si>
    <t>Shree Kadi Nagarik Sahakari Bank Ltd.</t>
  </si>
  <si>
    <t>The Meghalaya Co-operative Apex Bank Ltd.</t>
  </si>
  <si>
    <t>The Pavana Sahakari Bank Ltd.</t>
  </si>
  <si>
    <t>THE AKOLA URBAN CO-OPERATIVE BANK LTD.</t>
  </si>
  <si>
    <t>Month</t>
  </si>
  <si>
    <t>No. of Banks live on UPI</t>
  </si>
  <si>
    <t>Volume (in Mn)</t>
  </si>
  <si>
    <t>Value (in Cr.)</t>
  </si>
  <si>
    <t>10.35 </t>
  </si>
  <si>
    <t>No. of Member Banks</t>
  </si>
  <si>
    <t>No. of Transactions (in MN)</t>
  </si>
  <si>
    <t>Amount (in Cr)</t>
  </si>
  <si>
    <t>OUTWARD TRANSACTION VALUE</t>
  </si>
  <si>
    <t>INWARD TRANSACTION VALUE</t>
  </si>
  <si>
    <t>Transaction Value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</si>
  <si>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</si>
  <si>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</si>
  <si>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</si>
  <si>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</si>
  <si>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</si>
  <si>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</si>
  <si>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</si>
  <si>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</si>
  <si>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</si>
  <si>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</si>
  <si>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</si>
  <si>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</si>
  <si>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</si>
  <si>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</si>
  <si>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</si>
  <si>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2019</t>
  </si>
  <si>
    <t>2020</t>
  </si>
  <si>
    <t>2021</t>
  </si>
  <si>
    <t>2022</t>
  </si>
  <si>
    <t>Sum of OUTWARD TRANSACTIONS</t>
  </si>
  <si>
    <t>Average of OUTWARD TRANSACTION VALUE</t>
  </si>
  <si>
    <t>OUTWARD VALUE</t>
  </si>
  <si>
    <t>Average of OUTWARD VALUE</t>
  </si>
  <si>
    <t>Years</t>
  </si>
  <si>
    <t>Payment Method</t>
  </si>
  <si>
    <t>Average Transaction Value</t>
  </si>
  <si>
    <t>NEFT</t>
  </si>
  <si>
    <t>RTGS</t>
  </si>
  <si>
    <t>Pre-Covid</t>
  </si>
  <si>
    <t>Bank Wise RTGS Inward and Outward - January 2020</t>
  </si>
  <si>
    <t>UPI</t>
  </si>
  <si>
    <t>Average of Transaction Value</t>
  </si>
  <si>
    <t>IMPS</t>
  </si>
  <si>
    <t>In-Covid</t>
  </si>
  <si>
    <t>Sum of OUTWARD VOLUME</t>
  </si>
  <si>
    <t>Sum of Volume</t>
  </si>
  <si>
    <t xml:space="preserve">Sum of Volume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</si>
</sst>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 [$₹-4009]\ * #,##0.00_ ;_ [$₹-4009]\ * \-#,##0.00_ ;_ [$₹-4009]\ * &quot;-&quot;??_ ;_ @_ "/>
    <numFmt numFmtId="173" formatCode="_ &quot;₹&quot;\ * #,##0_ ;_ &quot;₹&quot;\ * \-#,##0_ ;_ &quot;₹&quot;\ * &quot;-&quot;??_ ;_ @_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FFFF"/>
      <name val="Montserrat"/>
    </font>
    <font>
      <sz val="7"/>
      <color rgb="FF212529"/>
      <name val="Montserrat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7357E"/>
        <bgColor indexed="64"/>
      </patternFill>
    </fill>
  </fills>
  <borders count="5">
    <border>
      <left/>
      <right/>
      <top/>
      <bottom/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medium">
        <color rgb="FFDEE2E6"/>
      </left>
      <right style="medium">
        <color rgb="FFDEE2E6"/>
      </right>
      <top/>
      <bottom/>
      <diagonal/>
    </border>
    <border>
      <left/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 style="medium">
        <color rgb="FFDEE2E6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center" vertical="center" wrapText="1"/>
    </xf>
    <xf numFmtId="164" fontId="0" fillId="0" borderId="0" xfId="0" applyNumberFormat="1"/>
    <xf numFmtId="43" fontId="0" fillId="0" borderId="0" xfId="1" applyFont="1"/>
    <xf numFmtId="43" fontId="0" fillId="0" borderId="0" xfId="0" applyNumberFormat="1"/>
    <xf numFmtId="2" fontId="0" fillId="0" borderId="0" xfId="0" applyNumberFormat="1"/>
    <xf numFmtId="17" fontId="0" fillId="0" borderId="0" xfId="0" applyNumberFormat="1"/>
    <xf numFmtId="0" fontId="0" fillId="0" borderId="0" xfId="0" pivotButton="1"/>
    <xf numFmtId="44" fontId="0" fillId="0" borderId="0" xfId="2" applyFont="1"/>
    <xf numFmtId="4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44" fontId="0" fillId="0" borderId="0" xfId="2" applyNumberFormat="1" applyFont="1"/>
    <xf numFmtId="17" fontId="3" fillId="0" borderId="3" xfId="0" applyNumberFormat="1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173" fontId="0" fillId="0" borderId="0" xfId="2" applyNumberFormat="1" applyFont="1"/>
    <xf numFmtId="173" fontId="0" fillId="0" borderId="0" xfId="0" applyNumberFormat="1"/>
    <xf numFmtId="0" fontId="0" fillId="0" borderId="0" xfId="0" pivotButton="1" applyAlignment="1">
      <alignment horizontal="center" vertical="center" wrapText="1"/>
    </xf>
    <xf numFmtId="1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04">
    <dxf>
      <numFmt numFmtId="34" formatCode="_ &quot;₹&quot;\ * #,##0.00_ ;_ &quot;₹&quot;\ * \-#,##0.00_ ;_ &quot;₹&quot;\ * &quot;-&quot;??_ ;_ @_ "/>
    </dxf>
    <dxf>
      <alignment wrapText="1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" formatCode="0"/>
    </dxf>
    <dxf>
      <numFmt numFmtId="175" formatCode="0.0"/>
    </dxf>
    <dxf>
      <numFmt numFmtId="1" formatCode="0"/>
    </dxf>
    <dxf>
      <numFmt numFmtId="34" formatCode="_ &quot;₹&quot;\ * #,##0.00_ ;_ &quot;₹&quot;\ * \-#,##0.00_ ;_ &quot;₹&quot;\ * &quot;-&quot;??_ ;_ @_ "/>
    </dxf>
    <dxf>
      <alignment wrapText="1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75" formatCode="0.0"/>
    </dxf>
    <dxf>
      <numFmt numFmtId="2" formatCode="0.00"/>
    </dxf>
    <dxf>
      <numFmt numFmtId="34" formatCode="_ &quot;₹&quot;\ * #,##0.00_ ;_ &quot;₹&quot;\ * \-#,##0.00_ ;_ &quot;₹&quot;\ * &quot;-&quot;??_ ;_ @_ "/>
    </dxf>
    <dxf>
      <alignment wrapText="1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2" formatCode="0.00"/>
    </dxf>
    <dxf>
      <numFmt numFmtId="34" formatCode="_ &quot;₹&quot;\ * #,##0.00_ ;_ &quot;₹&quot;\ * \-#,##0.00_ ;_ &quot;₹&quot;\ * &quot;-&quot;??_ ;_ @_ "/>
    </dxf>
    <dxf>
      <alignment wrapText="1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wrapText="1"/>
    </dxf>
    <dxf>
      <numFmt numFmtId="34" formatCode="_ &quot;₹&quot;\ * #,##0.00_ ;_ &quot;₹&quot;\ * \-#,##0.00_ ;_ &quot;₹&quot;\ * &quot;-&quot;??_ ;_ @_ "/>
    </dxf>
    <dxf>
      <numFmt numFmtId="1" formatCode="0"/>
    </dxf>
    <dxf>
      <numFmt numFmtId="1" formatCode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numFmt numFmtId="173" formatCode="_ &quot;₹&quot;\ * #,##0_ ;_ &quot;₹&quot;\ * \-#,##0_ ;_ &quot;₹&quot;\ * &quot;-&quot;??_ ;_ @_ "/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4" formatCode="_ &quot;₹&quot;\ * #,##0.00_ ;_ &quot;₹&quot;\ * \-#,##0.00_ ;_ &quot;₹&quot;\ * &quot;-&quot;??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Montserrat"/>
        <scheme val="none"/>
      </font>
      <fill>
        <patternFill patternType="solid">
          <fgColor indexed="64"/>
          <bgColor rgb="FF27357E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DEE2E6"/>
        </left>
        <right style="medium">
          <color rgb="FFDEE2E6"/>
        </right>
        <top/>
        <bottom/>
      </border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12529"/>
        <name val="Montserrat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DEE2E6"/>
        </left>
        <right style="medium">
          <color rgb="FFDEE2E6"/>
        </right>
        <top style="medium">
          <color rgb="FFDEE2E6"/>
        </top>
        <bottom style="medium">
          <color rgb="FFDEE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12529"/>
        <name val="Montserrat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DEE2E6"/>
        </left>
        <right style="medium">
          <color rgb="FFDEE2E6"/>
        </right>
        <top style="medium">
          <color rgb="FFDEE2E6"/>
        </top>
        <bottom style="medium">
          <color rgb="FFDEE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12529"/>
        <name val="Montserrat"/>
        <scheme val="none"/>
      </font>
      <numFmt numFmtId="22" formatCode="mmm/yy"/>
      <alignment horizontal="center" vertical="center" textRotation="0" wrapText="1" indent="0" justifyLastLine="0" shrinkToFit="0" readingOrder="0"/>
      <border diagonalUp="0" diagonalDown="0">
        <left/>
        <right style="medium">
          <color rgb="FFDEE2E6"/>
        </right>
        <top style="medium">
          <color rgb="FFDEE2E6"/>
        </top>
        <bottom style="medium">
          <color rgb="FFDEE2E6"/>
        </bottom>
        <vertical/>
        <horizontal/>
      </border>
    </dxf>
    <dxf>
      <border outline="0">
        <left style="medium">
          <color rgb="FFDEE2E6"/>
        </left>
        <top style="medium">
          <color rgb="FFDEE2E6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Montserrat"/>
        <scheme val="none"/>
      </font>
      <fill>
        <patternFill patternType="solid">
          <fgColor indexed="64"/>
          <bgColor rgb="FF27357E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DEE2E6"/>
        </left>
        <right style="medium">
          <color rgb="FFDEE2E6"/>
        </right>
        <top/>
        <bottom/>
      </border>
    </dxf>
    <dxf>
      <numFmt numFmtId="35" formatCode="_ * #,##0.00_ ;_ * \-#,##0.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12529"/>
        <name val="Montserrat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DEE2E6"/>
        </left>
        <right style="medium">
          <color rgb="FFDEE2E6"/>
        </right>
        <top style="medium">
          <color rgb="FFDEE2E6"/>
        </top>
        <bottom style="medium">
          <color rgb="FFDEE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12529"/>
        <name val="Montserrat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DEE2E6"/>
        </left>
        <right style="medium">
          <color rgb="FFDEE2E6"/>
        </right>
        <top style="medium">
          <color rgb="FFDEE2E6"/>
        </top>
        <bottom style="medium">
          <color rgb="FFDEE2E6"/>
        </bottom>
        <vertical/>
        <horizontal/>
      </border>
    </dxf>
    <dxf>
      <numFmt numFmtId="22" formatCode="mmm/yy"/>
    </dxf>
    <dxf>
      <border outline="0">
        <top style="medium">
          <color rgb="FFDEE2E6"/>
        </top>
      </border>
    </dxf>
    <dxf>
      <numFmt numFmtId="0" formatCode="General"/>
    </dxf>
    <dxf>
      <numFmt numFmtId="19" formatCode="dd/mm/yyyy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numFmt numFmtId="34" formatCode="_ &quot;₹&quot;\ * #,##0.00_ ;_ &quot;₹&quot;\ * \-#,##0.00_ ;_ &quot;₹&quot;\ * &quot;-&quot;??_ ;_ @_ 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847.328749189815" createdVersion="8" refreshedVersion="8" minRefreshableVersion="3" recordCount="15813" xr:uid="{74635FD5-8446-4655-B144-8382FCF0C2E6}">
  <cacheSource type="worksheet">
    <worksheetSource name="NEFT_LAKH_MILLION"/>
  </cacheSource>
  <cacheFields count="11">
    <cacheField name="MONTH" numFmtId="14">
      <sharedItems containsSemiMixedTypes="0" containsNonDate="0" containsDate="1" containsString="0" minDate="2016-01-01T00:00:00" maxDate="2022-09-02T00:00:00" count="81"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d v="2021-12-01T00:00:00"/>
        <d v="2021-11-01T00:00:00"/>
        <d v="2021-10-01T00:00:00"/>
        <d v="2021-09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d v="2020-12-01T00:00:00"/>
        <d v="2020-11-01T00:00:00"/>
        <d v="2020-10-01T00:00:00"/>
        <d v="2020-09-01T00:00:00"/>
        <d v="2020-08-01T00:00:00"/>
        <d v="2020-07-01T00:00:00"/>
        <d v="2020-06-01T00:00:00"/>
        <d v="2020-05-01T00:00:00"/>
        <d v="2020-04-01T00:00:00"/>
        <d v="2020-03-01T00:00:00"/>
        <d v="2020-02-01T00:00:00"/>
        <d v="2020-01-01T00:00:00"/>
        <d v="2019-12-01T00:00:00"/>
        <d v="2019-11-01T00:00:00"/>
        <d v="2019-10-01T00:00:00"/>
        <d v="2019-09-01T00:00:00"/>
        <d v="2019-08-01T00:00:00"/>
        <d v="2019-07-01T00:00:00"/>
        <d v="2019-06-01T00:00:00"/>
        <d v="2019-05-01T00:00:00"/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  <d v="2017-12-01T00:00:00"/>
        <d v="2017-11-01T00:00:00"/>
        <d v="2017-10-01T00:00:00"/>
        <d v="2017-09-01T00:00:00"/>
        <d v="2017-08-01T00:00:00"/>
        <d v="2017-07-01T00:00:00"/>
        <d v="2017-06-01T00:00:00"/>
        <d v="2017-05-01T00:00:00"/>
        <d v="2017-04-01T00:00:00"/>
        <d v="2017-03-01T00:00:00"/>
        <d v="2017-02-01T00:00:00"/>
        <d v="2017-01-01T00:00:00"/>
        <d v="2016-12-01T00:00:00"/>
        <d v="2016-11-01T00:00:00"/>
        <d v="2016-10-01T00:00:00"/>
        <d v="2016-09-01T00:00:00"/>
        <d v="2016-08-01T00:00:00"/>
        <d v="2016-07-01T00:00:00"/>
        <d v="2016-06-01T00:00:00"/>
        <d v="2016-05-01T00:00:00"/>
        <d v="2016-04-01T00:00:00"/>
        <d v="2016-03-01T00:00:00"/>
        <d v="2016-02-01T00:00:00"/>
        <d v="2016-01-01T00:00:00"/>
      </sharedItems>
      <fieldGroup par="10" base="0">
        <rangePr groupBy="months" startDate="2016-01-01T00:00:00" endDate="2022-09-02T00:00:00"/>
        <groupItems count="14">
          <s v="&lt;01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022"/>
        </groupItems>
      </fieldGroup>
    </cacheField>
    <cacheField name="BANK NAME" numFmtId="0">
      <sharedItems/>
    </cacheField>
    <cacheField name="OUTWARD TRANSACTIONS" numFmtId="0">
      <sharedItems containsSemiMixedTypes="0" containsString="0" containsNumber="1" containsInteger="1" minValue="0" maxValue="77342908"/>
    </cacheField>
    <cacheField name="OUTWARD AMOUNT (Rs. lakhs)" numFmtId="0">
      <sharedItems containsSemiMixedTypes="0" containsString="0" containsNumber="1" minValue="0" maxValue="43164147.100000001"/>
    </cacheField>
    <cacheField name="OUTWARD TRANSACTION VALUE" numFmtId="0">
      <sharedItems containsMixedTypes="1" containsNumber="1" minValue="0" maxValue="2157500000"/>
    </cacheField>
    <cacheField name="OUTWARD VALUE" numFmtId="0">
      <sharedItems containsSemiMixedTypes="0" containsString="0" containsNumber="1" minValue="0" maxValue="2157500000"/>
    </cacheField>
    <cacheField name="INWARD TRANSACTIONS" numFmtId="0">
      <sharedItems containsSemiMixedTypes="0" containsString="0" containsNumber="1" containsInteger="1" minValue="0" maxValue="105733513"/>
    </cacheField>
    <cacheField name="INWARD AMOUNT (Rs. lakhs)" numFmtId="0">
      <sharedItems containsSemiMixedTypes="0" containsString="0" containsNumber="1" minValue="0" maxValue="61059299"/>
    </cacheField>
    <cacheField name="INWARD TRANSACTION VALUE" numFmtId="0">
      <sharedItems containsMixedTypes="1" containsNumber="1" minValue="0" maxValue="470668200"/>
    </cacheField>
    <cacheField name="Quarters" numFmtId="0" databaseField="0">
      <fieldGroup base="0">
        <rangePr groupBy="quarters" startDate="2016-01-01T00:00:00" endDate="2022-09-02T00:00:00"/>
        <groupItems count="6">
          <s v="&lt;01-01-2016"/>
          <s v="Qtr1"/>
          <s v="Qtr2"/>
          <s v="Qtr3"/>
          <s v="Qtr4"/>
          <s v="&gt;02-09-2022"/>
        </groupItems>
      </fieldGroup>
    </cacheField>
    <cacheField name="Years" numFmtId="0" databaseField="0">
      <fieldGroup base="0">
        <rangePr groupBy="years" startDate="2016-01-01T00:00:00" endDate="2022-09-02T00:00:00"/>
        <groupItems count="9">
          <s v="&lt;01-01-2016"/>
          <s v="2016"/>
          <s v="2017"/>
          <s v="2018"/>
          <s v="2019"/>
          <s v="2020"/>
          <s v="2021"/>
          <s v="2022"/>
          <s v="&gt;02-09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847.345758564814" createdVersion="8" refreshedVersion="8" minRefreshableVersion="3" recordCount="17658" xr:uid="{94D347E3-3096-4E44-A5CA-19D064B99063}">
  <cacheSource type="worksheet">
    <worksheetSource name="RTGS_Crore_Billion"/>
  </cacheSource>
  <cacheFields count="10">
    <cacheField name="MONTH" numFmtId="14">
      <sharedItems containsSemiMixedTypes="0" containsNonDate="0" containsDate="1" containsString="0" minDate="2016-01-01T00:00:00" maxDate="2022-09-02T00:00:00" count="81"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d v="2021-12-01T00:00:00"/>
        <d v="2021-11-01T00:00:00"/>
        <d v="2021-10-01T00:00:00"/>
        <d v="2021-09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d v="2020-12-01T00:00:00"/>
        <d v="2020-11-01T00:00:00"/>
        <d v="2020-10-01T00:00:00"/>
        <d v="2020-09-01T00:00:00"/>
        <d v="2020-08-01T00:00:00"/>
        <d v="2020-07-01T00:00:00"/>
        <d v="2020-06-01T00:00:00"/>
        <d v="2020-05-01T00:00:00"/>
        <d v="2020-04-01T00:00:00"/>
        <d v="2020-03-01T00:00:00"/>
        <d v="2020-02-01T00:00:00"/>
        <d v="2020-01-01T00:00:00"/>
        <d v="2019-12-01T00:00:00"/>
        <d v="2019-11-01T00:00:00"/>
        <d v="2019-10-01T00:00:00"/>
        <d v="2019-09-01T00:00:00"/>
        <d v="2019-08-01T00:00:00"/>
        <d v="2019-07-01T00:00:00"/>
        <d v="2019-06-01T00:00:00"/>
        <d v="2019-05-01T00:00:00"/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  <d v="2017-12-01T00:00:00"/>
        <d v="2017-11-01T00:00:00"/>
        <d v="2017-10-01T00:00:00"/>
        <d v="2017-09-01T00:00:00"/>
        <d v="2017-08-01T00:00:00"/>
        <d v="2017-07-01T00:00:00"/>
        <d v="2017-06-01T00:00:00"/>
        <d v="2017-05-01T00:00:00"/>
        <d v="2017-04-01T00:00:00"/>
        <d v="2017-03-01T00:00:00"/>
        <d v="2017-02-01T00:00:00"/>
        <d v="2017-01-01T00:00:00"/>
        <d v="2016-12-01T00:00:00"/>
        <d v="2016-11-01T00:00:00"/>
        <d v="2016-10-01T00:00:00"/>
        <d v="2016-09-01T00:00:00"/>
        <d v="2016-08-01T00:00:00"/>
        <d v="2016-07-01T00:00:00"/>
        <d v="2016-06-01T00:00:00"/>
        <d v="2016-05-01T00:00:00"/>
        <d v="2016-04-01T00:00:00"/>
        <d v="2016-03-01T00:00:00"/>
        <d v="2016-02-01T00:00:00"/>
        <d v="2016-01-01T00:00:00"/>
      </sharedItems>
      <fieldGroup par="9" base="0">
        <rangePr groupBy="months" startDate="2016-01-01T00:00:00" endDate="2022-09-02T00:00:00"/>
        <groupItems count="14">
          <s v="&lt;01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022"/>
        </groupItems>
      </fieldGroup>
    </cacheField>
    <cacheField name="BANK NAME" numFmtId="0">
      <sharedItems/>
    </cacheField>
    <cacheField name="INWARD VOLUME" numFmtId="0">
      <sharedItems containsString="0" containsBlank="1" containsNumber="1" containsInteger="1" minValue="0" maxValue="4338366"/>
    </cacheField>
    <cacheField name="INWARD VALUE (in Rupees Crores)" numFmtId="0">
      <sharedItems containsString="0" containsBlank="1" containsNumber="1" minValue="0" maxValue="3036921"/>
    </cacheField>
    <cacheField name="INWARD TRANSACTION VALUE" numFmtId="0">
      <sharedItems containsString="0" containsBlank="1" containsNumber="1" minValue="0" maxValue="17440000000"/>
    </cacheField>
    <cacheField name="OUTWARD VOLUME" numFmtId="0">
      <sharedItems containsString="0" containsBlank="1" containsNumber="1" containsInteger="1" minValue="0" maxValue="3712182"/>
    </cacheField>
    <cacheField name="OUTWARD VALUE (in Rupees Crores)" numFmtId="0">
      <sharedItems containsString="0" containsBlank="1" containsNumber="1" minValue="0" maxValue="3211395"/>
    </cacheField>
    <cacheField name="OUTWARD TRANSACTION VALUE" numFmtId="0">
      <sharedItems containsString="0" containsBlank="1" containsNumber="1" minValue="0" maxValue="62500000000"/>
    </cacheField>
    <cacheField name="Quarters" numFmtId="0" databaseField="0">
      <fieldGroup base="0">
        <rangePr groupBy="quarters" startDate="2016-01-01T00:00:00" endDate="2022-09-02T00:00:00"/>
        <groupItems count="6">
          <s v="&lt;01-01-2016"/>
          <s v="Qtr1"/>
          <s v="Qtr2"/>
          <s v="Qtr3"/>
          <s v="Qtr4"/>
          <s v="&gt;02-09-2022"/>
        </groupItems>
      </fieldGroup>
    </cacheField>
    <cacheField name="Years" numFmtId="0" databaseField="0">
      <fieldGroup base="0">
        <rangePr groupBy="years" startDate="2016-01-01T00:00:00" endDate="2022-09-02T00:00:00"/>
        <groupItems count="9">
          <s v="&lt;01-01-2016"/>
          <s v="2016"/>
          <s v="2017"/>
          <s v="2018"/>
          <s v="2019"/>
          <s v="2020"/>
          <s v="2021"/>
          <s v="2022"/>
          <s v="&gt;02-09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847.351885879631" createdVersion="8" refreshedVersion="8" minRefreshableVersion="3" recordCount="75" xr:uid="{7FD68821-B021-4AF9-A284-46B72E4FBAC0}">
  <cacheSource type="worksheet">
    <worksheetSource name="Table3"/>
  </cacheSource>
  <cacheFields count="8">
    <cacheField name="Month" numFmtId="17">
      <sharedItems containsSemiMixedTypes="0" containsNonDate="0" containsDate="1" containsString="0" minDate="2016-07-01T00:00:00" maxDate="2022-09-02T00:00:00" count="75"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d v="2021-12-01T00:00:00"/>
        <d v="2021-11-01T00:00:00"/>
        <d v="2021-10-01T00:00:00"/>
        <d v="2021-09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d v="2020-12-01T00:00:00"/>
        <d v="2020-11-01T00:00:00"/>
        <d v="2020-10-01T00:00:00"/>
        <d v="2020-09-01T00:00:00"/>
        <d v="2020-08-01T00:00:00"/>
        <d v="2020-07-01T00:00:00"/>
        <d v="2020-06-01T00:00:00"/>
        <d v="2020-05-01T00:00:00"/>
        <d v="2020-04-01T00:00:00"/>
        <d v="2020-03-01T00:00:00"/>
        <d v="2020-02-01T00:00:00"/>
        <d v="2020-01-01T00:00:00"/>
        <d v="2019-12-01T00:00:00"/>
        <d v="2019-11-01T00:00:00"/>
        <d v="2019-10-01T00:00:00"/>
        <d v="2019-09-01T00:00:00"/>
        <d v="2019-08-01T00:00:00"/>
        <d v="2019-07-01T00:00:00"/>
        <d v="2019-06-01T00:00:00"/>
        <d v="2019-05-01T00:00:00"/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  <d v="2017-12-01T00:00:00"/>
        <d v="2017-11-01T00:00:00"/>
        <d v="2017-10-01T00:00:00"/>
        <d v="2017-09-01T00:00:00"/>
        <d v="2017-08-01T00:00:00"/>
        <d v="2017-07-01T00:00:00"/>
        <d v="2017-06-01T00:00:00"/>
        <d v="2017-05-01T00:00:00"/>
        <d v="2017-04-01T00:00:00"/>
        <d v="2017-03-01T00:00:00"/>
        <d v="2017-02-01T00:00:00"/>
        <d v="2017-01-01T00:00:00"/>
        <d v="2016-12-01T00:00:00"/>
        <d v="2016-11-01T00:00:00"/>
        <d v="2016-10-01T00:00:00"/>
        <d v="2016-09-01T00:00:00"/>
        <d v="2016-08-01T00:00:00"/>
        <d v="2016-07-01T00:00:00"/>
      </sharedItems>
      <fieldGroup par="6" base="0">
        <rangePr groupBy="months" startDate="2016-07-01T00:00:00" endDate="2022-09-02T00:00:00"/>
        <groupItems count="14">
          <s v="&lt;01-07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022"/>
        </groupItems>
      </fieldGroup>
    </cacheField>
    <cacheField name="No. of Banks live on UPI" numFmtId="0">
      <sharedItems containsSemiMixedTypes="0" containsString="0" containsNumber="1" containsInteger="1" minValue="21" maxValue="358"/>
    </cacheField>
    <cacheField name="Volume (in Mn)" numFmtId="0">
      <sharedItems containsMixedTypes="1" containsNumber="1" minValue="0.09" maxValue="6780.8"/>
    </cacheField>
    <cacheField name="Value (in Cr.)" numFmtId="43">
      <sharedItems containsSemiMixedTypes="0" containsString="0" containsNumber="1" minValue="0.38" maxValue="1116438.1000000001"/>
    </cacheField>
    <cacheField name="Transaction Value" numFmtId="0">
      <sharedItems containsSemiMixedTypes="0" containsString="0" containsNumber="1" minValue="42.222222222222221" maxValue="4857"/>
    </cacheField>
    <cacheField name="Quarters" numFmtId="0" databaseField="0">
      <fieldGroup base="0">
        <rangePr groupBy="quarters" startDate="2016-07-01T00:00:00" endDate="2022-09-02T00:00:00"/>
        <groupItems count="6">
          <s v="&lt;01-07-2016"/>
          <s v="Qtr1"/>
          <s v="Qtr2"/>
          <s v="Qtr3"/>
          <s v="Qtr4"/>
          <s v="&gt;02-09-2022"/>
        </groupItems>
      </fieldGroup>
    </cacheField>
    <cacheField name="Years" numFmtId="0" databaseField="0">
      <fieldGroup base="0">
        <rangePr groupBy="years" startDate="2016-07-01T00:00:00" endDate="2022-09-02T00:00:00"/>
        <groupItems count="9">
          <s v="&lt;01-07-2016"/>
          <s v="2016"/>
          <s v="2017"/>
          <s v="2018"/>
          <s v="2019"/>
          <s v="2020"/>
          <s v="2021"/>
          <s v="2022"/>
          <s v="&gt;02-09-2022"/>
        </groupItems>
      </fieldGroup>
    </cacheField>
    <cacheField name="Volume" numFmtId="0" formula="'Volume (in Mn)' *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847.356086574073" createdVersion="8" refreshedVersion="8" minRefreshableVersion="3" recordCount="109" xr:uid="{36CA6182-C68C-46C6-AEA4-D12B6A5ED8FC}">
  <cacheSource type="worksheet">
    <worksheetSource name="Table4"/>
  </cacheSource>
  <cacheFields count="8">
    <cacheField name="Month" numFmtId="17">
      <sharedItems containsSemiMixedTypes="0" containsNonDate="0" containsDate="1" containsString="0" minDate="2013-09-01T00:00:00" maxDate="2022-09-02T00:00:00" count="109"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d v="2021-12-01T00:00:00"/>
        <d v="2021-11-01T00:00:00"/>
        <d v="2021-10-01T00:00:00"/>
        <d v="2021-09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d v="2020-12-01T00:00:00"/>
        <d v="2020-11-01T00:00:00"/>
        <d v="2020-10-01T00:00:00"/>
        <d v="2020-09-01T00:00:00"/>
        <d v="2020-08-01T00:00:00"/>
        <d v="2020-07-01T00:00:00"/>
        <d v="2020-06-01T00:00:00"/>
        <d v="2020-05-01T00:00:00"/>
        <d v="2020-04-01T00:00:00"/>
        <d v="2020-03-01T00:00:00"/>
        <d v="2020-02-01T00:00:00"/>
        <d v="2020-01-01T00:00:00"/>
        <d v="2019-12-01T00:00:00"/>
        <d v="2019-11-01T00:00:00"/>
        <d v="2019-10-01T00:00:00"/>
        <d v="2019-09-01T00:00:00"/>
        <d v="2019-08-01T00:00:00"/>
        <d v="2019-07-01T00:00:00"/>
        <d v="2019-06-01T00:00:00"/>
        <d v="2019-05-01T00:00:00"/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  <d v="2017-12-01T00:00:00"/>
        <d v="2017-11-01T00:00:00"/>
        <d v="2017-10-01T00:00:00"/>
        <d v="2017-09-01T00:00:00"/>
        <d v="2017-08-01T00:00:00"/>
        <d v="2017-07-01T00:00:00"/>
        <d v="2017-06-01T00:00:00"/>
        <d v="2017-05-01T00:00:00"/>
        <d v="2017-04-01T00:00:00"/>
        <d v="2017-03-01T00:00:00"/>
        <d v="2017-02-01T00:00:00"/>
        <d v="2017-01-01T00:00:00"/>
        <d v="2016-12-01T00:00:00"/>
        <d v="2016-11-01T00:00:00"/>
        <d v="2016-10-01T00:00:00"/>
        <d v="2016-09-01T00:00:00"/>
        <d v="2016-08-01T00:00:00"/>
        <d v="2016-07-01T00:00:00"/>
        <d v="2016-06-01T00:00:00"/>
        <d v="2016-05-01T00:00:00"/>
        <d v="2016-04-01T00:00:00"/>
        <d v="2016-03-01T00:00:00"/>
        <d v="2016-02-01T00:00:00"/>
        <d v="2016-01-01T00:00:00"/>
        <d v="2015-12-01T00:00:00"/>
        <d v="2015-11-01T00:00:00"/>
        <d v="2015-10-01T00:00:00"/>
        <d v="2015-09-01T00:00:00"/>
        <d v="2015-08-01T00:00:00"/>
        <d v="2015-07-01T00:00:00"/>
        <d v="2015-06-01T00:00:00"/>
        <d v="2015-05-01T00:00:00"/>
        <d v="2015-04-01T00:00:00"/>
        <d v="2015-03-01T00:00:00"/>
        <d v="2015-02-01T00:00:00"/>
        <d v="2015-01-01T00:00:00"/>
        <d v="2014-12-01T00:00:00"/>
        <d v="2014-11-01T00:00:00"/>
        <d v="2014-10-01T00:00:00"/>
        <d v="2014-09-01T00:00:00"/>
        <d v="2014-08-01T00:00:00"/>
        <d v="2014-07-01T00:00:00"/>
        <d v="2014-06-01T00:00:00"/>
        <d v="2014-05-01T00:00:00"/>
        <d v="2014-04-01T00:00:00"/>
        <d v="2014-03-01T00:00:00"/>
        <d v="2014-02-01T00:00:00"/>
        <d v="2014-01-01T00:00:00"/>
        <d v="2013-12-01T00:00:00"/>
        <d v="2013-11-01T00:00:00"/>
        <d v="2013-10-01T00:00:00"/>
        <d v="2013-09-01T00:00:00"/>
      </sharedItems>
      <fieldGroup par="6" base="0">
        <rangePr groupBy="months" startDate="2013-09-01T00:00:00" endDate="2022-09-02T00:00:00"/>
        <groupItems count="14">
          <s v="&lt;01-09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022"/>
        </groupItems>
      </fieldGroup>
    </cacheField>
    <cacheField name="No. of Member Banks" numFmtId="0">
      <sharedItems containsSemiMixedTypes="0" containsString="0" containsNumber="1" containsInteger="1" minValue="59" maxValue="666"/>
    </cacheField>
    <cacheField name="No. of Transactions (in MN)" numFmtId="0">
      <sharedItems containsSemiMixedTypes="0" containsString="0" containsNumber="1" minValue="1.02" maxValue="492"/>
    </cacheField>
    <cacheField name="Amount (in Cr)" numFmtId="164">
      <sharedItems containsSemiMixedTypes="0" containsString="0" containsNumber="1" minValue="552.75" maxValue="462278.8"/>
    </cacheField>
    <cacheField name="Transaction Value" numFmtId="164">
      <sharedItems containsSemiMixedTypes="0" containsString="0" containsNumber="1" minValue="5419.1176470588234" maxValue="10404.243125031422"/>
    </cacheField>
    <cacheField name="Quarters" numFmtId="0" databaseField="0">
      <fieldGroup base="0">
        <rangePr groupBy="quarters" startDate="2013-09-01T00:00:00" endDate="2022-09-02T00:00:00"/>
        <groupItems count="6">
          <s v="&lt;01-09-2013"/>
          <s v="Qtr1"/>
          <s v="Qtr2"/>
          <s v="Qtr3"/>
          <s v="Qtr4"/>
          <s v="&gt;02-09-2022"/>
        </groupItems>
      </fieldGroup>
    </cacheField>
    <cacheField name="Years" numFmtId="0" databaseField="0">
      <fieldGroup base="0">
        <rangePr groupBy="years" startDate="2013-09-01T00:00:00" endDate="2022-09-02T00:00:00"/>
        <groupItems count="12">
          <s v="&lt;01-09-2013"/>
          <s v="2013"/>
          <s v="2014"/>
          <s v="2015"/>
          <s v="2016"/>
          <s v="2017"/>
          <s v="2018"/>
          <s v="2019"/>
          <s v="2020"/>
          <s v="2021"/>
          <s v="2022"/>
          <s v="&gt;02-09-2022"/>
        </groupItems>
      </fieldGroup>
    </cacheField>
    <cacheField name="Volume " numFmtId="0" formula="'No. of Transactions (in MN)' *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13">
  <r>
    <x v="0"/>
    <s v="ABHYUDAYA CO-OP BANK LTD"/>
    <n v="134648"/>
    <n v="42814.7"/>
    <n v="31797.501633889842"/>
    <n v="31797.501633889842"/>
    <n v="345148"/>
    <n v="91979.6"/>
    <n v="26649.321450508189"/>
  </r>
  <r>
    <x v="0"/>
    <s v="AHMEDABAD MERCANTILE COOP BANK"/>
    <n v="42071"/>
    <n v="46527"/>
    <n v="110591.61892990422"/>
    <n v="110591.61892990422"/>
    <n v="63636"/>
    <n v="43113.9"/>
    <n v="67750.801433151049"/>
  </r>
  <r>
    <x v="0"/>
    <s v="AHMEDNAGAR MERCHANTS CO-OP BANK LTD"/>
    <n v="20622"/>
    <n v="14321.8"/>
    <n v="69449.131994956842"/>
    <n v="69449.131994956842"/>
    <n v="21621"/>
    <n v="17347"/>
    <n v="80232.181675223168"/>
  </r>
  <r>
    <x v="0"/>
    <s v="AIRTEL PAYMENTS BANK LIMITED"/>
    <n v="116005"/>
    <n v="507358.4"/>
    <n v="437359.07935002801"/>
    <n v="437359.07935002801"/>
    <n v="1260718"/>
    <n v="288245.7"/>
    <n v="22863.614226179052"/>
  </r>
  <r>
    <x v="0"/>
    <s v="AKOLA DISTRICT CENTRAL CO-OP BANK"/>
    <n v="38305"/>
    <n v="19276.8"/>
    <n v="50324.500717921939"/>
    <n v="50324.500717921939"/>
    <n v="76412"/>
    <n v="19105.2"/>
    <n v="25002.879128932629"/>
  </r>
  <r>
    <x v="0"/>
    <s v="Akola Janata Commercial Co-Op Bank"/>
    <n v="17373"/>
    <n v="13208.4"/>
    <n v="76028.319806596439"/>
    <n v="76028.319806596439"/>
    <n v="25132"/>
    <n v="14582.3"/>
    <n v="58022.839407926149"/>
  </r>
  <r>
    <x v="0"/>
    <s v="ALMORA URBAN CO-OPERATIVE BANK LTD"/>
    <n v="17427"/>
    <n v="6425.7"/>
    <n v="36872.095024961265"/>
    <n v="36872.095024961265"/>
    <n v="23029"/>
    <n v="10028.9"/>
    <n v="43549.003430457247"/>
  </r>
  <r>
    <x v="0"/>
    <s v="AMBARNATH JAI HIND CO -OP BANK LTD"/>
    <n v="2108"/>
    <n v="1428.2"/>
    <n v="67751.423149905124"/>
    <n v="67751.423149905124"/>
    <n v="17561"/>
    <n v="3740.8"/>
    <n v="21301.748192016399"/>
  </r>
  <r>
    <x v="0"/>
    <s v="Andhra Pradesh Grameen Vikas Bank"/>
    <n v="53269"/>
    <n v="31407.7"/>
    <n v="58960.558673900392"/>
    <n v="58960.558673900392"/>
    <n v="322911"/>
    <n v="188693"/>
    <n v="58434.986730089717"/>
  </r>
  <r>
    <x v="0"/>
    <s v="ANDHRA PRAGATHI GRAMEENA BANK"/>
    <n v="53429"/>
    <n v="31522.400000000001"/>
    <n v="58998.67113365401"/>
    <n v="58998.67113365401"/>
    <n v="300684"/>
    <n v="53944.5"/>
    <n v="17940.595442391346"/>
  </r>
  <r>
    <x v="0"/>
    <s v="ANZ Banking Group Limited"/>
    <n v="39024"/>
    <n v="130902.9"/>
    <n v="335442.03567035671"/>
    <n v="335442.03567035671"/>
    <n v="11421"/>
    <n v="159783.29999999999"/>
    <n v="1399030.73286052"/>
  </r>
  <r>
    <x v="0"/>
    <s v="APNA SAHAKARI BANKLTD"/>
    <n v="15433"/>
    <n v="7363.3"/>
    <n v="47711.397654376982"/>
    <n v="47711.397654376982"/>
    <n v="113166"/>
    <n v="30383.7"/>
    <n v="26848.788505381475"/>
  </r>
  <r>
    <x v="0"/>
    <s v="ARVIND SAHAKARI BANK LTD"/>
    <n v="4370"/>
    <n v="3603"/>
    <n v="82448.51258581235"/>
    <n v="82448.51258581235"/>
    <n v="2171"/>
    <n v="1374.6"/>
    <n v="63316.444035006913"/>
  </r>
  <r>
    <x v="0"/>
    <s v="AU SMALL FINANCE BANK LIMITED"/>
    <n v="935607"/>
    <n v="566113"/>
    <n v="60507.563538964547"/>
    <n v="60507.563538964547"/>
    <n v="1195534"/>
    <n v="566323.19999999995"/>
    <n v="47369.894959072677"/>
  </r>
  <r>
    <x v="0"/>
    <s v="AXIS BANK"/>
    <n v="35810093"/>
    <n v="21722437.800000001"/>
    <n v="60660.098816275065"/>
    <n v="60660.098816275065"/>
    <n v="20303034"/>
    <n v="18705394.800000001"/>
    <n v="92131.032238826971"/>
  </r>
  <r>
    <x v="0"/>
    <s v="BANASKANTHA MERCANTILE CO-OP BANK"/>
    <n v="14149"/>
    <n v="13535.1"/>
    <n v="95661.17746837232"/>
    <n v="95661.17746837232"/>
    <n v="2854"/>
    <n v="9997"/>
    <n v="350280.30833917309"/>
  </r>
  <r>
    <x v="0"/>
    <s v="BANDHAN BANK LIMITED"/>
    <n v="815328"/>
    <n v="457462.8"/>
    <n v="56107.824090427413"/>
    <n v="56107.824090427413"/>
    <n v="1792887"/>
    <n v="750956.5"/>
    <n v="41885.322387858243"/>
  </r>
  <r>
    <x v="0"/>
    <s v="BANK INTERNASIONAL INDONESIA"/>
    <n v="1384"/>
    <n v="2432.5"/>
    <n v="175758.67052023122"/>
    <n v="175758.67052023122"/>
    <n v="26"/>
    <n v="7.6"/>
    <n v="29230.76923076923"/>
  </r>
  <r>
    <x v="0"/>
    <s v="BANK OF AMERICA"/>
    <n v="1065549"/>
    <n v="2280278.4"/>
    <n v="214000.33222310751"/>
    <n v="214000.33222310751"/>
    <n v="158553"/>
    <n v="1381424.3"/>
    <n v="871269.73314916773"/>
  </r>
  <r>
    <x v="0"/>
    <s v="BANK OF BAHARIEN AND KUWAIT"/>
    <n v="6814"/>
    <n v="26865.3"/>
    <n v="394266.2166128559"/>
    <n v="394266.2166128559"/>
    <n v="2752"/>
    <n v="11527.9"/>
    <n v="418891.71511627908"/>
  </r>
  <r>
    <x v="0"/>
    <s v="BANK OF BARODA"/>
    <n v="6548348"/>
    <n v="5656235.4000000004"/>
    <n v="86376.524277573524"/>
    <n v="86376.524277573524"/>
    <n v="29872286"/>
    <n v="8746446.5"/>
    <n v="29279.468267008422"/>
  </r>
  <r>
    <x v="0"/>
    <s v="BANK OF CEYLON"/>
    <n v="3194"/>
    <n v="1250.7"/>
    <n v="39157.795867251094"/>
    <n v="39157.795867251094"/>
    <n v="789"/>
    <n v="2578.3000000000002"/>
    <n v="326780.73510773137"/>
  </r>
  <r>
    <x v="0"/>
    <s v="BANK OF INDIA"/>
    <n v="3097067"/>
    <n v="1952656.6"/>
    <n v="63048.574667580651"/>
    <n v="63048.574667580651"/>
    <n v="14798698"/>
    <n v="4973034.3"/>
    <n v="33604.539399344452"/>
  </r>
  <r>
    <x v="0"/>
    <s v="BANK OF MAHARASHTRA"/>
    <n v="1913508"/>
    <n v="1619656.7"/>
    <n v="84643.320017475751"/>
    <n v="84643.320017475751"/>
    <n v="4996409"/>
    <n v="2178486.7000000002"/>
    <n v="43601.048272869579"/>
  </r>
  <r>
    <x v="0"/>
    <s v="BANK OF NOVA SCOTIA"/>
    <n v="386"/>
    <n v="1175.5"/>
    <n v="304533.67875647667"/>
    <n v="304533.67875647667"/>
    <n v="60"/>
    <n v="2067.3000000000002"/>
    <n v="3445500.0000000005"/>
  </r>
  <r>
    <x v="0"/>
    <s v="BANK OF TOKYO AND MITSUBISHI"/>
    <n v="113239"/>
    <n v="294862.40000000002"/>
    <n v="260389.44180008658"/>
    <n v="260389.44180008658"/>
    <n v="14151"/>
    <n v="368099.9"/>
    <n v="2601228.8884177795"/>
  </r>
  <r>
    <x v="0"/>
    <s v="BARCLAYS BANK"/>
    <n v="95360"/>
    <n v="259760.6"/>
    <n v="272399.95805369125"/>
    <n v="272399.95805369125"/>
    <n v="17753"/>
    <n v="226927.3"/>
    <n v="1278247.6201205431"/>
  </r>
  <r>
    <x v="0"/>
    <s v="BASSEIN CATHOLIC CO-OP BANK LTD"/>
    <n v="66900"/>
    <n v="43779.4"/>
    <n v="65440.059790732434"/>
    <n v="65440.059790732434"/>
    <n v="139029"/>
    <n v="55126.5"/>
    <n v="39651.079990505576"/>
  </r>
  <r>
    <x v="0"/>
    <s v="BHAGINI NIVEDITA SAHAKARI BANK LTD"/>
    <n v="5852"/>
    <n v="1477.6"/>
    <n v="25249.487354750512"/>
    <n v="25249.487354750512"/>
    <n v="11621"/>
    <n v="3957.7"/>
    <n v="34056.449531021426"/>
  </r>
  <r>
    <x v="0"/>
    <s v="BHARAT CO-OP BANK LTD"/>
    <n v="156170"/>
    <n v="67155.100000000006"/>
    <n v="43001.280655695722"/>
    <n v="43001.280655695722"/>
    <n v="322518"/>
    <n v="131115.1"/>
    <n v="40653.575924444529"/>
  </r>
  <r>
    <x v="0"/>
    <s v="BOMBAY MERCANTILE CO-OPERATIVE BANK"/>
    <n v="22272"/>
    <n v="10868.6"/>
    <n v="48799.389367816089"/>
    <n v="48799.389367816089"/>
    <n v="15665"/>
    <n v="13694.6"/>
    <n v="87421.640600063838"/>
  </r>
  <r>
    <x v="0"/>
    <s v="CANARA BANK"/>
    <n v="5821731"/>
    <n v="3145004"/>
    <n v="54021.802106624302"/>
    <n v="54021.802106624302"/>
    <n v="19514491"/>
    <n v="8007129.7999999998"/>
    <n v="41031.71227986423"/>
  </r>
  <r>
    <x v="0"/>
    <s v="CAPITAL SMALL FINANCE BANK LTD"/>
    <n v="57107"/>
    <n v="42646.1"/>
    <n v="74677.535153308694"/>
    <n v="74677.535153308694"/>
    <n v="108472"/>
    <n v="83397.600000000006"/>
    <n v="76883.988494726756"/>
  </r>
  <r>
    <x v="0"/>
    <s v="CATHOLIC SYRIAN BANK LTD."/>
    <n v="301478"/>
    <n v="163659.4"/>
    <n v="54285.685854357529"/>
    <n v="54285.685854357529"/>
    <n v="357865"/>
    <n v="164556"/>
    <n v="45982.702974585387"/>
  </r>
  <r>
    <x v="0"/>
    <s v="CENTRAL BANK OF INDIA"/>
    <n v="2523483"/>
    <n v="1983901.9"/>
    <n v="78617.605111665107"/>
    <n v="78617.605111665107"/>
    <n v="9730144"/>
    <n v="2626460"/>
    <n v="26993.022919290815"/>
  </r>
  <r>
    <x v="0"/>
    <s v="CHHATTISGARH RAJYA GRAMIN BANK"/>
    <n v="47964"/>
    <n v="30744.9"/>
    <n v="64099.949962471852"/>
    <n v="64099.949962471852"/>
    <n v="307823"/>
    <n v="64918"/>
    <n v="21089.392280628803"/>
  </r>
  <r>
    <x v="0"/>
    <s v="CITI BANK"/>
    <n v="8949717"/>
    <n v="17785995.600000001"/>
    <n v="198732.49176482344"/>
    <n v="198732.49176482344"/>
    <n v="1805931"/>
    <n v="12472356.4"/>
    <n v="690633.05297932203"/>
  </r>
  <r>
    <x v="0"/>
    <s v="CITIZEN CREDIT COOPERATIVE BANK LTD"/>
    <n v="23648"/>
    <n v="15707.8"/>
    <n v="66423.376184032473"/>
    <n v="66423.376184032473"/>
    <n v="44425"/>
    <n v="24289.1"/>
    <n v="54674.39504783343"/>
  </r>
  <r>
    <x v="0"/>
    <s v="CITY UNION BANK LTD"/>
    <n v="1432568"/>
    <n v="833761.1"/>
    <n v="58200.455405956294"/>
    <n v="58200.455405956294"/>
    <n v="1384246"/>
    <n v="749562.9"/>
    <n v="54149.544228410268"/>
  </r>
  <r>
    <x v="0"/>
    <s v="COASTAL LOCAL AREA BANK"/>
    <n v="4778"/>
    <n v="2962"/>
    <n v="61992.465466722475"/>
    <n v="61992.465466722475"/>
    <n v="12452"/>
    <n v="5014.2"/>
    <n v="40268.230003212338"/>
  </r>
  <r>
    <x v="0"/>
    <s v="COSMOS COOPERATIVE BANK"/>
    <n v="184601"/>
    <n v="188538.6"/>
    <n v="102133.03286547743"/>
    <n v="102133.03286547743"/>
    <n v="385523"/>
    <n v="210299.6"/>
    <n v="54549.170866589026"/>
  </r>
  <r>
    <x v="0"/>
    <s v="CREDIT AGRICOLE CORP N INVSMNT BANK"/>
    <n v="39715"/>
    <n v="191540.5"/>
    <n v="482287.54878509376"/>
    <n v="482287.54878509376"/>
    <n v="6313"/>
    <n v="273677"/>
    <n v="4335133.8507840959"/>
  </r>
  <r>
    <x v="0"/>
    <s v="CTBC BANK CO LTD"/>
    <n v="1416"/>
    <n v="3966.9"/>
    <n v="280148.30508474575"/>
    <n v="280148.30508474575"/>
    <n v="894"/>
    <n v="31856.5"/>
    <n v="3563366.8903803132"/>
  </r>
  <r>
    <x v="0"/>
    <s v="DARUSSALAM CO-OPERATIVE URBAN BANK"/>
    <n v="809"/>
    <n v="1759"/>
    <n v="217428.92459826946"/>
    <n v="217428.92459826946"/>
    <n v="799"/>
    <n v="224.1"/>
    <n v="28047.55944931164"/>
  </r>
  <r>
    <x v="0"/>
    <s v="DCB BANK LIMITED"/>
    <n v="277488"/>
    <n v="323187"/>
    <n v="116468.82027330912"/>
    <n v="116468.82027330912"/>
    <n v="406892"/>
    <n v="305365"/>
    <n v="75048.170030376612"/>
  </r>
  <r>
    <x v="0"/>
    <s v="DELHI STATE CO OP BANK LTD"/>
    <n v="2913"/>
    <n v="3258.8"/>
    <n v="111870.9234466186"/>
    <n v="111870.9234466186"/>
    <n v="9376"/>
    <n v="4188.2"/>
    <n v="44669.368600682596"/>
  </r>
  <r>
    <x v="0"/>
    <s v="DEOGIRI NAGARI SAHAKARI BANK LTD"/>
    <n v="12881"/>
    <n v="14336.1"/>
    <n v="111296.48319229874"/>
    <n v="111296.48319229874"/>
    <n v="21577"/>
    <n v="7089.5"/>
    <n v="32856.745608750061"/>
  </r>
  <r>
    <x v="0"/>
    <s v="DEUSTCHE BANK"/>
    <n v="3656365"/>
    <n v="7240480.7999999998"/>
    <n v="198024.01565489222"/>
    <n v="198024.01565489222"/>
    <n v="504432"/>
    <n v="5066345.4000000004"/>
    <n v="1004366.3764392426"/>
  </r>
  <r>
    <x v="0"/>
    <s v="DEVELOPMENT BANK OF SINGAPORE"/>
    <n v="1127140"/>
    <n v="1597143"/>
    <n v="141698.7242046241"/>
    <n v="141698.7242046241"/>
    <n v="879486"/>
    <n v="1151588.2"/>
    <n v="130938.77560302267"/>
  </r>
  <r>
    <x v="0"/>
    <s v="DHANLAXMI BANK LTD"/>
    <n v="180043"/>
    <n v="73270.600000000006"/>
    <n v="40696.167026765834"/>
    <n v="40696.167026765834"/>
    <n v="284298"/>
    <n v="97429.8"/>
    <n v="34270.307916341306"/>
  </r>
  <r>
    <x v="0"/>
    <s v="DMK JAOLI BANK LTD"/>
    <n v="4553"/>
    <n v="7713.1"/>
    <n v="169406.98440588624"/>
    <n v="169406.98440588624"/>
    <n v="19638"/>
    <n v="5809.8"/>
    <n v="29584.479071188511"/>
  </r>
  <r>
    <x v="0"/>
    <s v="DOHA BANK QSC"/>
    <n v="17278"/>
    <n v="15952.7"/>
    <n v="92329.552031485131"/>
    <n v="92329.552031485131"/>
    <n v="2219"/>
    <n v="3889.3"/>
    <n v="175272.64533573683"/>
  </r>
  <r>
    <x v="0"/>
    <s v="DOMBIVLI NAGRIK SAHAKARI BANK"/>
    <n v="27231"/>
    <n v="13972.2"/>
    <n v="51309.904153354633"/>
    <n v="51309.904153354633"/>
    <n v="118994"/>
    <n v="27057.599999999999"/>
    <n v="22738.625476914804"/>
  </r>
  <r>
    <x v="0"/>
    <s v="Durgapur Steel Peoples Coop Bank Lt"/>
    <n v="4858"/>
    <n v="972"/>
    <n v="20008.233841086869"/>
    <n v="20008.233841086869"/>
    <n v="9847"/>
    <n v="4638"/>
    <n v="47100.639788768152"/>
  </r>
  <r>
    <x v="0"/>
    <s v="EMIRATES NBD BANK PJSC"/>
    <n v="13766"/>
    <n v="26708.3"/>
    <n v="194016.41725991573"/>
    <n v="194016.41725991573"/>
    <n v="484"/>
    <n v="3975.6"/>
    <n v="821404.95867768594"/>
  </r>
  <r>
    <x v="0"/>
    <s v="EQUITAS SMALL FINANCE BANK LIMITED"/>
    <n v="305377"/>
    <n v="178396.2"/>
    <n v="58418.348467631811"/>
    <n v="58418.348467631811"/>
    <n v="561464"/>
    <n v="176219.8"/>
    <n v="31385.770058276219"/>
  </r>
  <r>
    <x v="0"/>
    <s v="ESAF SMALL FINANCE BANK LTD"/>
    <n v="128399"/>
    <n v="53985.8"/>
    <n v="42045.34303226661"/>
    <n v="42045.34303226661"/>
    <n v="261681"/>
    <n v="77121.7"/>
    <n v="29471.646776036472"/>
  </r>
  <r>
    <x v="0"/>
    <s v="EXPORT IMPORT BANK OF INDIA"/>
    <n v="0"/>
    <n v="0"/>
    <e v="#NUM!"/>
    <n v="0"/>
    <n v="269"/>
    <n v="138691.1"/>
    <n v="51558029.739776954"/>
  </r>
  <r>
    <x v="0"/>
    <s v="FEDERAL BANK"/>
    <n v="4363469"/>
    <n v="2511280.7000000002"/>
    <n v="57552.390082294623"/>
    <n v="57552.390082294623"/>
    <n v="4135815"/>
    <n v="2119352.5"/>
    <n v="51243.890261048909"/>
  </r>
  <r>
    <x v="0"/>
    <s v="FINCARE SMALL FINANCE BANK LTD"/>
    <n v="24020"/>
    <n v="22903.8"/>
    <n v="95353.039134054954"/>
    <n v="95353.039134054954"/>
    <n v="65307"/>
    <n v="20516.599999999999"/>
    <n v="31415.621602584713"/>
  </r>
  <r>
    <x v="0"/>
    <s v="FINO PAYMENTS BANK LIMITED"/>
    <n v="397423"/>
    <n v="58313.4"/>
    <n v="14672.880029590639"/>
    <n v="14672.880029590639"/>
    <n v="714530"/>
    <n v="91542.3"/>
    <n v="12811.540453165018"/>
  </r>
  <r>
    <x v="0"/>
    <s v="FIRSTRAND BANK"/>
    <n v="3"/>
    <n v="0.2"/>
    <n v="6666.666666666667"/>
    <n v="6666.666666666667"/>
    <n v="7"/>
    <n v="360.2"/>
    <n v="5145714.2857142854"/>
  </r>
  <r>
    <x v="0"/>
    <s v="GOPINATH PATIL PARSIK JAN SAHA BANK"/>
    <n v="50891"/>
    <n v="31711.3"/>
    <n v="62312.196655597254"/>
    <n v="62312.196655597254"/>
    <n v="185032"/>
    <n v="59503.1"/>
    <n v="32158.275325349128"/>
  </r>
  <r>
    <x v="0"/>
    <s v="GREATER BOMBAY CO-OP BANK"/>
    <n v="7534"/>
    <n v="3207.1"/>
    <n v="42568.356782585615"/>
    <n v="42568.356782585615"/>
    <n v="46244"/>
    <n v="11999.7"/>
    <n v="25948.663610414325"/>
  </r>
  <r>
    <x v="0"/>
    <s v="HDFC BANK"/>
    <n v="47207116"/>
    <n v="36717014.399999999"/>
    <n v="77778.558639337338"/>
    <n v="77778.558639337338"/>
    <n v="37654109"/>
    <n v="48168328.799999997"/>
    <n v="127923.16716350929"/>
  </r>
  <r>
    <x v="0"/>
    <s v="HSBC BANK"/>
    <n v="3939535"/>
    <n v="11123610.1"/>
    <n v="282358.45347230067"/>
    <n v="282358.45347230067"/>
    <n v="1029746"/>
    <n v="8295339.2000000002"/>
    <n v="805571.39333389013"/>
  </r>
  <r>
    <x v="0"/>
    <s v="HUTATMA SAHAKARI BANK LTD., WALWA"/>
    <n v="1194"/>
    <n v="761.7"/>
    <n v="63793.969849246234"/>
    <n v="63793.969849246234"/>
    <n v="674"/>
    <n v="362.9"/>
    <n v="53842.729970326407"/>
  </r>
  <r>
    <x v="0"/>
    <s v="ICICI BANK LTD"/>
    <n v="35511189"/>
    <n v="25794521.800000001"/>
    <n v="72637.730603726057"/>
    <n v="72637.730603726057"/>
    <n v="27157091"/>
    <n v="27498143.399999999"/>
    <n v="101255.85026761518"/>
  </r>
  <r>
    <x v="0"/>
    <s v="IDBI BANK"/>
    <n v="9631120"/>
    <n v="5241611.5999999996"/>
    <n v="54423.697347764326"/>
    <n v="54423.697347764326"/>
    <n v="6907040"/>
    <n v="5157990.9000000004"/>
    <n v="74677.298813963731"/>
  </r>
  <r>
    <x v="0"/>
    <s v="IDFC BANK LIMITED"/>
    <n v="2887996"/>
    <n v="3066952.2"/>
    <n v="106196.55290381289"/>
    <n v="106196.55290381289"/>
    <n v="2258229"/>
    <n v="2241701"/>
    <n v="99268.099028043653"/>
  </r>
  <r>
    <x v="0"/>
    <s v="IDUKKI DISTRICT COOPERATIVE BANK LT"/>
    <n v="6693"/>
    <n v="3266"/>
    <n v="48797.250859106527"/>
    <n v="48797.250859106527"/>
    <n v="9075"/>
    <n v="3779.5"/>
    <n v="41647.382920110191"/>
  </r>
  <r>
    <x v="0"/>
    <s v="INDIA POST PAYMENTS BANK LIMITED"/>
    <n v="524366"/>
    <n v="172571.7"/>
    <n v="32910.543399076218"/>
    <n v="32910.543399076218"/>
    <n v="1148419"/>
    <n v="78806"/>
    <n v="6862.129588590924"/>
  </r>
  <r>
    <x v="0"/>
    <s v="INDIAN BANK"/>
    <n v="3173009"/>
    <n v="2776834.5"/>
    <n v="87514.233334982666"/>
    <n v="87514.233334982666"/>
    <n v="14246851"/>
    <n v="4309737.5"/>
    <n v="30250.456750056557"/>
  </r>
  <r>
    <x v="0"/>
    <s v="INDIAN OVERSEAS BANK"/>
    <n v="2094978"/>
    <n v="1496216.8"/>
    <n v="71419.212994122136"/>
    <n v="71419.212994122136"/>
    <n v="7131458"/>
    <n v="2215434.6"/>
    <n v="31065.661467823269"/>
  </r>
  <r>
    <x v="0"/>
    <s v="INDUSIND BANK"/>
    <n v="5037775"/>
    <n v="4799485.4000000004"/>
    <n v="95269.943576281206"/>
    <n v="95269.943576281206"/>
    <n v="3877616"/>
    <n v="3865754.2"/>
    <n v="99694.095547367251"/>
  </r>
  <r>
    <x v="0"/>
    <s v="INDUSTRIAL AND COM BANK OF CHINA LT"/>
    <n v="850"/>
    <n v="27958.1"/>
    <n v="3289188.2352941176"/>
    <n v="3289188.2352941176"/>
    <n v="147"/>
    <n v="48856.2"/>
    <n v="33235510.204081632"/>
  </r>
  <r>
    <x v="0"/>
    <s v="INDUSTRIAL BANK OF KOREA"/>
    <n v="5251"/>
    <n v="11187.5"/>
    <n v="213054.65625595124"/>
    <n v="213054.65625595124"/>
    <n v="590"/>
    <n v="22730.7"/>
    <n v="3852661.0169491526"/>
  </r>
  <r>
    <x v="0"/>
    <s v="Irinjalakuda Town Co-op Bank Ltd"/>
    <n v="2235"/>
    <n v="3280.7"/>
    <n v="146787.47203579417"/>
    <n v="146787.47203579417"/>
    <n v="2424"/>
    <n v="1083.7"/>
    <n v="44707.09570957096"/>
  </r>
  <r>
    <x v="0"/>
    <s v="JALGAON JANATA SAHKARI BANK LTD"/>
    <n v="15361"/>
    <n v="6905.4"/>
    <n v="44954.104550484997"/>
    <n v="44954.104550484997"/>
    <n v="38800"/>
    <n v="15059.2"/>
    <n v="38812.371134020621"/>
  </r>
  <r>
    <x v="0"/>
    <s v="JALGAON PEOPLES COOP BANK LTD"/>
    <n v="19477"/>
    <n v="13015.8"/>
    <n v="66826.513323407096"/>
    <n v="66826.513323407096"/>
    <n v="45966"/>
    <n v="15095.7"/>
    <n v="32841.012922594964"/>
  </r>
  <r>
    <x v="0"/>
    <s v="JAMMU AND KASHMIR BANK LTD"/>
    <n v="713314"/>
    <n v="552646.1"/>
    <n v="77475.852149263854"/>
    <n v="77475.852149263854"/>
    <n v="1665731"/>
    <n v="904251.7"/>
    <n v="54285.577923446224"/>
  </r>
  <r>
    <x v="0"/>
    <s v="JANA SMALL FINANCE BANK LIMITED"/>
    <n v="125719"/>
    <n v="78396.5"/>
    <n v="62358.513828458708"/>
    <n v="62358.513828458708"/>
    <n v="85423"/>
    <n v="64080.1"/>
    <n v="75015.042787071405"/>
  </r>
  <r>
    <x v="0"/>
    <s v="JANAKALYAN SAHAKARI BANK LTD"/>
    <n v="22973"/>
    <n v="7569"/>
    <n v="32947.373003090586"/>
    <n v="32947.373003090586"/>
    <n v="49972"/>
    <n v="18666.7"/>
    <n v="37354.318418314258"/>
  </r>
  <r>
    <x v="0"/>
    <s v="JANATA SAHAKARI BANK LTD"/>
    <n v="111369"/>
    <n v="53548.5"/>
    <n v="48082.051558333107"/>
    <n v="48082.051558333107"/>
    <n v="165571"/>
    <n v="84053.3"/>
    <n v="50765.713802537881"/>
  </r>
  <r>
    <x v="0"/>
    <s v="JANATHA SEVA CO-OPERATIVE BANK LTD"/>
    <n v="1873"/>
    <n v="4333.8999999999996"/>
    <n v="231388.14735718095"/>
    <n v="231388.14735718095"/>
    <n v="1425"/>
    <n v="2536.1999999999998"/>
    <n v="177978.94736842104"/>
  </r>
  <r>
    <x v="0"/>
    <s v="JANSEVA SAHAKARI BANK BORIVILI LTD"/>
    <n v="4460"/>
    <n v="2652.2"/>
    <n v="59466.367713004474"/>
    <n v="59466.367713004474"/>
    <n v="10575"/>
    <n v="3488.1"/>
    <n v="32984.397163120564"/>
  </r>
  <r>
    <x v="0"/>
    <s v="JANSEVA SAHAKARI BANK PUNE"/>
    <n v="10024"/>
    <n v="5449.2"/>
    <n v="54361.532322426174"/>
    <n v="54361.532322426174"/>
    <n v="53314"/>
    <n v="14734"/>
    <n v="27636.268147203362"/>
  </r>
  <r>
    <x v="0"/>
    <s v="Jio Payments Bank Limited"/>
    <n v="16438"/>
    <n v="296.5"/>
    <n v="1803.7474145273147"/>
    <n v="1803.7474145273147"/>
    <n v="41633"/>
    <n v="716.1"/>
    <n v="1720.0297840655248"/>
  </r>
  <r>
    <x v="0"/>
    <s v="JP MORGAN BANK"/>
    <n v="721225"/>
    <n v="1283060.5"/>
    <n v="177900.16984990815"/>
    <n v="177900.16984990815"/>
    <n v="55751"/>
    <n v="1885217.1"/>
    <n v="3381494.681709745"/>
  </r>
  <r>
    <x v="0"/>
    <s v="KALUPUR COMM COOPERATIVE BANK"/>
    <n v="136622"/>
    <n v="90692.1"/>
    <n v="66381.768675615938"/>
    <n v="66381.768675615938"/>
    <n v="217042"/>
    <n v="144950.9"/>
    <n v="66784.723694031563"/>
  </r>
  <r>
    <x v="0"/>
    <s v="KALYAN JANATA SAHAKARI BANK"/>
    <n v="17539"/>
    <n v="13298.1"/>
    <n v="75820.172187695993"/>
    <n v="75820.172187695993"/>
    <n v="88205"/>
    <n v="24889.7"/>
    <n v="28218.014851765773"/>
  </r>
  <r>
    <x v="0"/>
    <s v="KARAD URBAN CO-OP BANK LTD"/>
    <n v="18981"/>
    <n v="11342.1"/>
    <n v="59755.018176070807"/>
    <n v="59755.018176070807"/>
    <n v="40045"/>
    <n v="19915.3"/>
    <n v="49732.30116119366"/>
  </r>
  <r>
    <x v="0"/>
    <s v="KARNATAKA BANK LTD"/>
    <n v="707359"/>
    <n v="471245.7"/>
    <n v="66620.443084770246"/>
    <n v="66620.443084770246"/>
    <n v="2691831"/>
    <n v="834282.7"/>
    <n v="30993.130698026733"/>
  </r>
  <r>
    <x v="0"/>
    <s v="Karnataka Gramin Bank"/>
    <n v="76098"/>
    <n v="185512.6"/>
    <n v="243781.17690346658"/>
    <n v="243781.17690346658"/>
    <n v="677042"/>
    <n v="165130.5"/>
    <n v="24389.993530681997"/>
  </r>
  <r>
    <x v="0"/>
    <s v="KARNATAKA STATE COOP APEX BANK"/>
    <n v="109415"/>
    <n v="45363.1"/>
    <n v="41459.671891422564"/>
    <n v="41459.671891422564"/>
    <n v="92654"/>
    <n v="47565.8"/>
    <n v="51337.017290133183"/>
  </r>
  <r>
    <x v="0"/>
    <s v="KARNATAKA VIKAS GRAMEEN BANK"/>
    <n v="79919"/>
    <n v="109469.1"/>
    <n v="136975.06225052866"/>
    <n v="136975.06225052866"/>
    <n v="356405"/>
    <n v="80756.3"/>
    <n v="22658.576619295465"/>
  </r>
  <r>
    <x v="0"/>
    <s v="KARUR VYSYA BANK"/>
    <n v="1677780"/>
    <n v="1077830.3999999999"/>
    <n v="64241.461931838494"/>
    <n v="64241.461931838494"/>
    <n v="2622337"/>
    <n v="1250951.3"/>
    <n v="47703.681868501262"/>
  </r>
  <r>
    <x v="0"/>
    <s v="Kerala Gramin Bank"/>
    <n v="99576"/>
    <n v="68389.3"/>
    <n v="68680.505342652847"/>
    <n v="68680.505342652847"/>
    <n v="825962"/>
    <n v="109588.7"/>
    <n v="13268.007487027247"/>
  </r>
  <r>
    <x v="0"/>
    <s v="KOLHAPUR URBAN COOPERATIVE BANK LTD"/>
    <n v="2188"/>
    <n v="1055.9000000000001"/>
    <n v="48258.68372943328"/>
    <n v="48258.68372943328"/>
    <n v="3195"/>
    <n v="1142.9000000000001"/>
    <n v="35771.517996870112"/>
  </r>
  <r>
    <x v="0"/>
    <s v="KOOKMIN BANK"/>
    <n v="257"/>
    <n v="151.30000000000001"/>
    <n v="58871.595330739307"/>
    <n v="58871.595330739307"/>
    <n v="156"/>
    <n v="4349"/>
    <n v="2787820.512820513"/>
  </r>
  <r>
    <x v="0"/>
    <s v="KOREA EXCHANGE BANK"/>
    <n v="4072"/>
    <n v="32763.3"/>
    <n v="804599.70530451869"/>
    <n v="804599.70530451869"/>
    <n v="1004"/>
    <n v="69124.800000000003"/>
    <n v="6884940.2390438244"/>
  </r>
  <r>
    <x v="0"/>
    <s v="KOTAK MAHINDRA BANK LTD"/>
    <n v="10279892"/>
    <n v="8267958.7000000002"/>
    <n v="80428.458781473586"/>
    <n v="80428.458781473586"/>
    <n v="14617610"/>
    <n v="9116882.5999999996"/>
    <n v="62369.173893680294"/>
  </r>
  <r>
    <x v="0"/>
    <s v="Kozhikode District Coop Bank Ltd."/>
    <n v="14242"/>
    <n v="13286.8"/>
    <n v="93293.076815054068"/>
    <n v="93293.076815054068"/>
    <n v="22219"/>
    <n v="22514.7"/>
    <n v="101330.84297223097"/>
  </r>
  <r>
    <x v="0"/>
    <s v="KURMANCHAL NAGAR SAHAKARI BANK"/>
    <n v="16998"/>
    <n v="13568.7"/>
    <n v="79825.273561595488"/>
    <n v="79825.273561595488"/>
    <n v="22425"/>
    <n v="14051.2"/>
    <n v="62658.639910813821"/>
  </r>
  <r>
    <x v="0"/>
    <s v="MAHANAGAR COOP BANK LTD"/>
    <n v="15196"/>
    <n v="8769.5"/>
    <n v="57709.26559620953"/>
    <n v="57709.26559620953"/>
    <n v="88831"/>
    <n v="28490.6"/>
    <n v="32072.812419087932"/>
  </r>
  <r>
    <x v="0"/>
    <s v="MAHARASHTRA GRAMIN BANK"/>
    <n v="90911"/>
    <n v="49394"/>
    <n v="54332.259022560524"/>
    <n v="54332.259022560524"/>
    <n v="362508"/>
    <n v="80709.8"/>
    <n v="22264.281064142033"/>
  </r>
  <r>
    <x v="0"/>
    <s v="MAHARASHTRA STATE CO-OP BANK LTD"/>
    <n v="11823"/>
    <n v="7225.2"/>
    <n v="61111.393047449885"/>
    <n v="61111.393047449885"/>
    <n v="24616"/>
    <n v="80582.399999999994"/>
    <n v="327357.8160545986"/>
  </r>
  <r>
    <x v="0"/>
    <s v="MAHESH SAHAKARI BANK LTD ,PUNE"/>
    <n v="11258"/>
    <n v="6879"/>
    <n v="61103.215491206254"/>
    <n v="61103.215491206254"/>
    <n v="17865"/>
    <n v="10802"/>
    <n v="60464.595577945707"/>
  </r>
  <r>
    <x v="0"/>
    <s v="MASHREQ BANK"/>
    <n v="625"/>
    <n v="2306.6999999999998"/>
    <n v="369071.99999999994"/>
    <n v="369071.99999999994"/>
    <n v="36"/>
    <n v="164.4"/>
    <n v="456666.66666666669"/>
  </r>
  <r>
    <x v="0"/>
    <s v="MEHSANA URBAN COOPERATIVE BANK LTD"/>
    <n v="84841"/>
    <n v="44518.8"/>
    <n v="52473.214601430911"/>
    <n v="52473.214601430911"/>
    <n v="129195"/>
    <n v="81303.7"/>
    <n v="62930.995781570491"/>
  </r>
  <r>
    <x v="0"/>
    <s v="MIZUHO CORPORATE BANK LTD"/>
    <n v="71912"/>
    <n v="176879"/>
    <n v="245965.90277005229"/>
    <n v="245965.90277005229"/>
    <n v="16379"/>
    <n v="695804.2"/>
    <n v="4248148.2385982051"/>
  </r>
  <r>
    <x v="0"/>
    <s v="MODEL CO-OPERATIVE BANK LTD"/>
    <n v="5873"/>
    <n v="2431.1999999999998"/>
    <n v="41396.219989783749"/>
    <n v="41396.219989783749"/>
    <n v="20452"/>
    <n v="7040.2"/>
    <n v="34423.039311558772"/>
  </r>
  <r>
    <x v="0"/>
    <s v="MUMBAI DISTRICT CENTRAL CO-OP. BANK"/>
    <n v="20690"/>
    <n v="10160.799999999999"/>
    <n v="49109.714838086024"/>
    <n v="49109.714838086024"/>
    <n v="45956"/>
    <n v="23785.200000000001"/>
    <n v="51756.46270345548"/>
  </r>
  <r>
    <x v="0"/>
    <s v="MUNICIPAL COOP BANK LTD"/>
    <n v="7059"/>
    <n v="2303.3000000000002"/>
    <n v="32629.267601643296"/>
    <n v="32629.267601643296"/>
    <n v="6588"/>
    <n v="1847"/>
    <n v="28035.822707953856"/>
  </r>
  <r>
    <x v="0"/>
    <s v="NAGPUR NAGRIK SAHAKARI BANK LTD"/>
    <n v="14872"/>
    <n v="8277.4"/>
    <n v="55657.611619150084"/>
    <n v="55657.611619150084"/>
    <n v="28475"/>
    <n v="15477.3"/>
    <n v="54353.994732221247"/>
  </r>
  <r>
    <x v="0"/>
    <s v="NAINITAL BANK LTD"/>
    <n v="50752"/>
    <n v="29989.599999999999"/>
    <n v="59090.479192938212"/>
    <n v="59090.479192938212"/>
    <n v="94983"/>
    <n v="58039.4"/>
    <n v="61105.039849236178"/>
  </r>
  <r>
    <x v="0"/>
    <s v="NATIONAL BANK OF ABU DHABI PJSC"/>
    <n v="346"/>
    <n v="7221.6"/>
    <n v="2087167.6300578034"/>
    <n v="2087167.6300578034"/>
    <n v="69"/>
    <n v="6131.1"/>
    <n v="8885652.173913043"/>
  </r>
  <r>
    <x v="0"/>
    <s v="NAV JEEVAN CO-OP BANK LTD"/>
    <n v="6310"/>
    <n v="5140.6000000000004"/>
    <n v="81467.511885895408"/>
    <n v="81467.511885895408"/>
    <n v="7507"/>
    <n v="4345.7"/>
    <n v="57888.637271879576"/>
  </r>
  <r>
    <x v="0"/>
    <s v="NEW INDIA CO-OP BANK"/>
    <n v="23642"/>
    <n v="9547.7999999999993"/>
    <n v="40384.908214195071"/>
    <n v="40384.908214195071"/>
    <n v="45624"/>
    <n v="15814.2"/>
    <n v="34662.019989479224"/>
  </r>
  <r>
    <x v="0"/>
    <s v="NILAMBUR CO-OPERATIVE URBAN BANK"/>
    <n v="1396"/>
    <n v="819.6"/>
    <n v="58710.601719197708"/>
    <n v="58710.601719197708"/>
    <n v="3911"/>
    <n v="1424.2"/>
    <n v="36415.23906929174"/>
  </r>
  <r>
    <x v="0"/>
    <s v="NKGSB BANK"/>
    <n v="118955"/>
    <n v="49446.400000000001"/>
    <n v="41567.31537135892"/>
    <n v="41567.31537135892"/>
    <n v="161485"/>
    <n v="54509.7"/>
    <n v="33755.271387435365"/>
  </r>
  <r>
    <x v="0"/>
    <s v="NORTH EAST SMALL FINANCE BANK LTD"/>
    <n v="22542"/>
    <n v="13309.6"/>
    <n v="59043.563126608111"/>
    <n v="59043.563126608111"/>
    <n v="33348"/>
    <n v="5412.8"/>
    <n v="16231.258246371597"/>
  </r>
  <r>
    <x v="0"/>
    <s v="NSDL PAYMENTS BANK LIMITED"/>
    <n v="31671"/>
    <n v="7494.2"/>
    <n v="23662.656689084652"/>
    <n v="23662.656689084652"/>
    <n v="19249"/>
    <n v="9846"/>
    <n v="51150.709127746894"/>
  </r>
  <r>
    <x v="0"/>
    <s v="NUTAN NAGARIK SAHAKARI BANK LTD"/>
    <n v="40584"/>
    <n v="20056.099999999999"/>
    <n v="49418.736447861222"/>
    <n v="49418.736447861222"/>
    <n v="56256"/>
    <n v="39053"/>
    <n v="69420.150739476681"/>
  </r>
  <r>
    <x v="0"/>
    <s v="ODISHA STATE CO-OP BANK LTD"/>
    <n v="30368"/>
    <n v="7073.5"/>
    <n v="23292.610642781874"/>
    <n v="23292.610642781874"/>
    <n v="10830"/>
    <n v="76737.399999999994"/>
    <n v="708563.25023084017"/>
  </r>
  <r>
    <x v="0"/>
    <s v="PAVANA SAHAKARI BANK LTD PUNE"/>
    <n v="2500"/>
    <n v="1160.9000000000001"/>
    <n v="46436.000000000007"/>
    <n v="46436.000000000007"/>
    <n v="1556"/>
    <n v="1278.8"/>
    <n v="82185.089974293063"/>
  </r>
  <r>
    <x v="0"/>
    <s v="Paytm Payments Bank Limited"/>
    <n v="43894558"/>
    <n v="2934871.5"/>
    <n v="6686.1853353210663"/>
    <n v="6686.1853353210663"/>
    <n v="4879901"/>
    <n v="1942875.7"/>
    <n v="39813.834338032677"/>
  </r>
  <r>
    <x v="0"/>
    <s v="PRIME CO-OP BANK LTD. SURAT"/>
    <n v="41404"/>
    <n v="20074.5"/>
    <n v="48484.445947251472"/>
    <n v="48484.445947251472"/>
    <n v="50869"/>
    <n v="20238.2"/>
    <n v="39784.937781359964"/>
  </r>
  <r>
    <x v="0"/>
    <s v="PUNJAB AND SIND BANK"/>
    <n v="354491"/>
    <n v="219332.5"/>
    <n v="61872.515804350463"/>
    <n v="61872.515804350463"/>
    <n v="1502133"/>
    <n v="469805.7"/>
    <n v="31275.905662148423"/>
  </r>
  <r>
    <x v="0"/>
    <s v="PUNJAB NATIONAL BANK"/>
    <n v="7333990"/>
    <n v="5391250.7000000002"/>
    <n v="73510.4724713287"/>
    <n v="73510.4724713287"/>
    <n v="28715970"/>
    <n v="9922919.8000000007"/>
    <n v="34555.405232698045"/>
  </r>
  <r>
    <x v="0"/>
    <s v="PUNJAB STATE COOPERATIVE BANK"/>
    <n v="1573"/>
    <n v="718.2"/>
    <n v="45657.97838525111"/>
    <n v="45657.97838525111"/>
    <n v="2157"/>
    <n v="11610.2"/>
    <n v="538256.83820120536"/>
  </r>
  <r>
    <x v="0"/>
    <s v="PUSAD URBAN COOPERATIVE BANK LTD"/>
    <n v="5149"/>
    <n v="3733.9"/>
    <n v="72516.993590988539"/>
    <n v="72516.993590988539"/>
    <n v="4481"/>
    <n v="2456.1"/>
    <n v="54811.426020977458"/>
  </r>
  <r>
    <x v="0"/>
    <s v="QATAR NATIONAL BANK QPSC"/>
    <n v="56"/>
    <n v="162.5"/>
    <n v="290178.57142857142"/>
    <n v="290178.57142857142"/>
    <n v="51"/>
    <n v="10337.799999999999"/>
    <n v="20270196.078431372"/>
  </r>
  <r>
    <x v="0"/>
    <s v="RABOBANK INTERNATIONAL"/>
    <n v="239"/>
    <n v="372.4"/>
    <n v="155815.89958158997"/>
    <n v="155815.89958158997"/>
    <n v="72"/>
    <n v="7135.6"/>
    <n v="9910555.555555556"/>
  </r>
  <r>
    <x v="0"/>
    <s v="RAJARAMBAPU SAHAKARI BANK LTD"/>
    <n v="16411"/>
    <n v="9531.4"/>
    <n v="58079.337030040828"/>
    <n v="58079.337030040828"/>
    <n v="12306"/>
    <n v="12761.8"/>
    <n v="103703.88428408906"/>
  </r>
  <r>
    <x v="0"/>
    <s v="RAJARSHI SHAHU SAHAKARI BANK"/>
    <n v="3219"/>
    <n v="3175.4"/>
    <n v="98645.54209381796"/>
    <n v="98645.54209381796"/>
    <n v="8426"/>
    <n v="2869.4"/>
    <n v="34054.118205554238"/>
  </r>
  <r>
    <x v="0"/>
    <s v="RAJASTHAN MARUDHARA GRAMIN BANK"/>
    <n v="82196"/>
    <n v="75165.7"/>
    <n v="91446.907392087203"/>
    <n v="91446.907392087203"/>
    <n v="1554468"/>
    <n v="69343.899999999994"/>
    <n v="4460.9409778779618"/>
  </r>
  <r>
    <x v="0"/>
    <s v="RAJGURUNAGAR SAHAKARI BANK LTD"/>
    <n v="17521"/>
    <n v="9694"/>
    <n v="55327.8922435934"/>
    <n v="55327.8922435934"/>
    <n v="39068"/>
    <n v="10456.299999999999"/>
    <n v="26764.359578171392"/>
  </r>
  <r>
    <x v="0"/>
    <s v="RAJKOT NAGARIK SAHAKARI BANK LTD"/>
    <n v="24628"/>
    <n v="13959.6"/>
    <n v="56681.825564398248"/>
    <n v="56681.825564398248"/>
    <n v="73661"/>
    <n v="20543.400000000001"/>
    <n v="27889.113642225875"/>
  </r>
  <r>
    <x v="0"/>
    <s v="RAJNANDGAON DCC BANK"/>
    <n v="14091"/>
    <n v="36043.800000000003"/>
    <n v="255793.05939961682"/>
    <n v="255793.05939961682"/>
    <n v="7648"/>
    <n v="2009.2"/>
    <n v="26270.920502092049"/>
  </r>
  <r>
    <x v="0"/>
    <s v="RBL BANK LTD"/>
    <n v="4281158"/>
    <n v="3321514.1"/>
    <n v="77584.478311709128"/>
    <n v="77584.478311709128"/>
    <n v="1252406"/>
    <n v="1925580.5"/>
    <n v="153750.50103560666"/>
  </r>
  <r>
    <x v="0"/>
    <s v="SAMARTH SAHAKARI BANK LTD SOLAPUR"/>
    <n v="5803"/>
    <n v="2795.5"/>
    <n v="48173.358607616748"/>
    <n v="48173.358607616748"/>
    <n v="15145"/>
    <n v="5468.3"/>
    <n v="36106.305711455927"/>
  </r>
  <r>
    <x v="0"/>
    <s v="SANT SOPANKAKA SAHAKARI BANK LTD"/>
    <n v="8675"/>
    <n v="2011"/>
    <n v="23181.556195965419"/>
    <n v="23181.556195965419"/>
    <n v="8857"/>
    <n v="3423.3"/>
    <n v="38650.784690075649"/>
  </r>
  <r>
    <x v="0"/>
    <s v="SARASPUR NAGRIK CO OPERATIVE BANK"/>
    <n v="9434"/>
    <n v="10839.8"/>
    <n v="114901.42039431843"/>
    <n v="114901.42039431843"/>
    <n v="14521"/>
    <n v="9870.6"/>
    <n v="67974.657392741545"/>
  </r>
  <r>
    <x v="0"/>
    <s v="SARASWAT CO-OP BANK LTD."/>
    <n v="598513"/>
    <n v="415682.3"/>
    <n v="69452.509803462919"/>
    <n v="69452.509803462919"/>
    <n v="1050750"/>
    <n v="518942.5"/>
    <n v="49387.818225077324"/>
  </r>
  <r>
    <x v="0"/>
    <s v="SATARA DISTRICT CENTRAL COOP BANK"/>
    <n v="21916"/>
    <n v="18771.2"/>
    <n v="85650.666179959851"/>
    <n v="85650.666179959851"/>
    <n v="31084"/>
    <n v="22488.799999999999"/>
    <n v="72348.475099729767"/>
  </r>
  <r>
    <x v="0"/>
    <s v="SATARA SAHAKARI BANK LTD"/>
    <n v="4520"/>
    <n v="9581.7000000000007"/>
    <n v="211984.51327433632"/>
    <n v="211984.51327433632"/>
    <n v="8005"/>
    <n v="2867.8"/>
    <n v="35825.10930668332"/>
  </r>
  <r>
    <x v="0"/>
    <s v="SBER BANK"/>
    <n v="1033"/>
    <n v="86652.4"/>
    <n v="8388422.0716360118"/>
    <n v="8388422.0716360118"/>
    <n v="58"/>
    <n v="1054.8"/>
    <n v="1818620.6896551724"/>
  </r>
  <r>
    <x v="0"/>
    <s v="SBM BANK INDIA LIMITED"/>
    <n v="47414"/>
    <n v="107596.1"/>
    <n v="226928.96612814782"/>
    <n v="226928.96612814782"/>
    <n v="46158"/>
    <n v="131166.6"/>
    <n v="284168.72481476667"/>
  </r>
  <r>
    <x v="0"/>
    <s v="SHAMRAO VITHAL CO-OP BANK LTD"/>
    <n v="282279"/>
    <n v="214070.3"/>
    <n v="75836.424246933006"/>
    <n v="75836.424246933006"/>
    <n v="505278"/>
    <n v="260571.6"/>
    <n v="51569.947632788288"/>
  </r>
  <r>
    <x v="0"/>
    <s v="SHIKSHAK SAHAKARI BANK LTD"/>
    <n v="5383"/>
    <n v="2237.6999999999998"/>
    <n v="41569.756641278094"/>
    <n v="41569.756641278094"/>
    <n v="10318"/>
    <n v="5237.7"/>
    <n v="50762.744717968599"/>
  </r>
  <r>
    <x v="0"/>
    <s v="SHINHAN BANK"/>
    <n v="34982"/>
    <n v="205728"/>
    <n v="588096.73546395288"/>
    <n v="588096.73546395288"/>
    <n v="22602"/>
    <n v="186422.39999999999"/>
    <n v="824804.88452349347"/>
  </r>
  <r>
    <x v="0"/>
    <s v="SHIVALIK MERCANTILE CO-OP BANK"/>
    <n v="20407"/>
    <n v="16056.3"/>
    <n v="78680.354780222478"/>
    <n v="78680.354780222478"/>
    <n v="28590"/>
    <n v="15781.8"/>
    <n v="55200.419727177337"/>
  </r>
  <r>
    <x v="0"/>
    <s v="SHREE KADI NAGARIK SAHAKARI BANK LT"/>
    <n v="11430"/>
    <n v="26800.400000000001"/>
    <n v="234474.19072615923"/>
    <n v="234474.19072615923"/>
    <n v="2124"/>
    <n v="19307.900000000001"/>
    <n v="909034.83992467052"/>
  </r>
  <r>
    <x v="0"/>
    <s v="Shri Veershaiv co-op bank ltd"/>
    <n v="5385"/>
    <n v="4960.7"/>
    <n v="92120.705663881148"/>
    <n v="92120.705663881148"/>
    <n v="10530"/>
    <n v="5341.7"/>
    <n v="50728.395061728392"/>
  </r>
  <r>
    <x v="0"/>
    <s v="SIR M. VISVESWARAYA CO-OP BANK LTD."/>
    <n v="1711"/>
    <n v="5054.3"/>
    <n v="295400.35067212157"/>
    <n v="295400.35067212157"/>
    <n v="3749"/>
    <n v="1700.7"/>
    <n v="45364.097092558019"/>
  </r>
  <r>
    <x v="0"/>
    <s v="SMRITI NAGRIK SAHAKARI BANK"/>
    <n v="3571"/>
    <n v="2720"/>
    <n v="76169.140296835627"/>
    <n v="76169.140296835627"/>
    <n v="1194"/>
    <n v="868.9"/>
    <n v="72772.194304857621"/>
  </r>
  <r>
    <x v="0"/>
    <s v="SOLAPUR JANATA SAHAKARI BANK LTD"/>
    <n v="13132"/>
    <n v="17254.8"/>
    <n v="131395.06548888213"/>
    <n v="131395.06548888213"/>
    <n v="22574"/>
    <n v="12536.1"/>
    <n v="55533.356959333745"/>
  </r>
  <r>
    <x v="0"/>
    <s v="SOUTH INDIAN BANK"/>
    <n v="1181146"/>
    <n v="762017.9"/>
    <n v="64515.131914259538"/>
    <n v="64515.131914259538"/>
    <n v="1838379"/>
    <n v="815641.9"/>
    <n v="44367.450890159213"/>
  </r>
  <r>
    <x v="0"/>
    <s v="STANDARD CHARTERED BANK"/>
    <n v="5494362"/>
    <n v="6116538.5999999996"/>
    <n v="111323.90985522978"/>
    <n v="111323.90985522978"/>
    <n v="1613065"/>
    <n v="6754359.7000000002"/>
    <n v="418728.30295121402"/>
  </r>
  <r>
    <x v="0"/>
    <s v="STATE BANK OF INDIA"/>
    <n v="26539569"/>
    <n v="31362501.5"/>
    <n v="118172.61048964284"/>
    <n v="118172.61048964284"/>
    <n v="105733513"/>
    <n v="48962280.399999999"/>
    <n v="46307.248298843529"/>
  </r>
  <r>
    <x v="0"/>
    <s v="SUCO SOUHARDA SAHAKARI BANK"/>
    <n v="7520"/>
    <n v="6147.5"/>
    <n v="81748.670212765952"/>
    <n v="81748.670212765952"/>
    <n v="5468"/>
    <n v="3510.9"/>
    <n v="64208.119970738844"/>
  </r>
  <r>
    <x v="0"/>
    <s v="SUMITOMO MITSUI BANKING CORPORATION"/>
    <n v="35174"/>
    <n v="143954.4"/>
    <n v="409263.6606584409"/>
    <n v="409263.6606584409"/>
    <n v="6730"/>
    <n v="441959.7"/>
    <n v="6567008.9153046058"/>
  </r>
  <r>
    <x v="0"/>
    <s v="SURAT DISTRICT COOPERATIVE BANK Ltd"/>
    <n v="27714"/>
    <n v="16147.3"/>
    <n v="58264.05426860071"/>
    <n v="58264.05426860071"/>
    <n v="90892"/>
    <n v="41001"/>
    <n v="45109.580601153015"/>
  </r>
  <r>
    <x v="0"/>
    <s v="SURAT NATIONAL CO-OP BANK LTD"/>
    <n v="35945"/>
    <n v="23005.7"/>
    <n v="64002.503825288637"/>
    <n v="64002.503825288637"/>
    <n v="33075"/>
    <n v="13106.7"/>
    <n v="39627.210884353743"/>
  </r>
  <r>
    <x v="0"/>
    <s v="SURAT PEOPLES COOPERATIVE BANK"/>
    <n v="59335"/>
    <n v="44995.6"/>
    <n v="75833.150754192291"/>
    <n v="75833.150754192291"/>
    <n v="98167"/>
    <n v="48931.8"/>
    <n v="49845.467417767679"/>
  </r>
  <r>
    <x v="0"/>
    <s v="SURYODAY SMALL FINANCE BANK LTD"/>
    <n v="25546"/>
    <n v="52473.1"/>
    <n v="205406.32584357628"/>
    <n v="205406.32584357628"/>
    <n v="45172"/>
    <n v="29059.4"/>
    <n v="64330.558753209953"/>
  </r>
  <r>
    <x v="0"/>
    <s v="SUTEX COOP BANK"/>
    <n v="50272"/>
    <n v="21411.3"/>
    <n v="42590.905474220242"/>
    <n v="42590.905474220242"/>
    <n v="49211"/>
    <n v="26807"/>
    <n v="54473.593302310459"/>
  </r>
  <r>
    <x v="0"/>
    <s v="TAMIL NADU STATE APEX COOP BANK"/>
    <n v="147046"/>
    <n v="34776.800000000003"/>
    <n v="23650.286304965797"/>
    <n v="23650.286304965797"/>
    <n v="205854"/>
    <n v="74440.899999999994"/>
    <n v="36161.988593857779"/>
  </r>
  <r>
    <x v="0"/>
    <s v="TAMILNADU MERCANTILE BANK"/>
    <n v="569027"/>
    <n v="367442.8"/>
    <n v="64573.877865197959"/>
    <n v="64573.877865197959"/>
    <n v="1362711"/>
    <n v="592132.4"/>
    <n v="43452.52955322148"/>
  </r>
  <r>
    <x v="0"/>
    <s v="TELANGANA STATE COOP APEX BANK LTD"/>
    <n v="31369"/>
    <n v="103011.9"/>
    <n v="328387.58009499824"/>
    <n v="328387.58009499824"/>
    <n v="80118"/>
    <n v="82958.100000000006"/>
    <n v="103544.89627798997"/>
  </r>
  <r>
    <x v="0"/>
    <s v="TEXTILE TRADERS COOPERATIVE BANK LT"/>
    <n v="4223"/>
    <n v="2065.1"/>
    <n v="48901.255031967798"/>
    <n v="48901.255031967798"/>
    <n v="3994"/>
    <n v="3530.7"/>
    <n v="88400.100150225335"/>
  </r>
  <r>
    <x v="0"/>
    <s v="THANE BHARAT SAHAKARI BANK LTD"/>
    <n v="18499"/>
    <n v="13812"/>
    <n v="74663.495324071569"/>
    <n v="74663.495324071569"/>
    <n v="49222"/>
    <n v="17284.400000000001"/>
    <n v="35115.19239364512"/>
  </r>
  <r>
    <x v="0"/>
    <s v="THANE DISTRICT CENTRAL COOP BANK LT"/>
    <n v="27033"/>
    <n v="28984.2"/>
    <n v="107217.84485628676"/>
    <n v="107217.84485628676"/>
    <n v="121435"/>
    <n v="21264.9"/>
    <n v="17511.343517107918"/>
  </r>
  <r>
    <x v="0"/>
    <s v="THANE JANATA SAHAKARI BANK LTD"/>
    <n v="138740"/>
    <n v="73656.600000000006"/>
    <n v="53089.664119936577"/>
    <n v="53089.664119936577"/>
    <n v="349181"/>
    <n v="145951.79999999999"/>
    <n v="41798.322360036764"/>
  </r>
  <r>
    <x v="0"/>
    <s v="THE A. P. MAHESH URBAN CO-OP BANK L"/>
    <n v="18911"/>
    <n v="15060.4"/>
    <n v="79638.305747977371"/>
    <n v="79638.305747977371"/>
    <n v="46221"/>
    <n v="27954.1"/>
    <n v="60479.219402436123"/>
  </r>
  <r>
    <x v="0"/>
    <s v="THE AJARA URBAN CO-OP BANK LTD"/>
    <n v="2219"/>
    <n v="1246.0999999999999"/>
    <n v="56155.926092834605"/>
    <n v="56155.926092834605"/>
    <n v="2575"/>
    <n v="1853.8"/>
    <n v="71992.23300970874"/>
  </r>
  <r>
    <x v="0"/>
    <s v="THE AKOLA URBAN CO-OPERATIVE BANK"/>
    <n v="3"/>
    <n v="0"/>
    <n v="0"/>
    <n v="0"/>
    <n v="7"/>
    <n v="0.2"/>
    <n v="2857.1428571428573"/>
  </r>
  <r>
    <x v="0"/>
    <s v="THE AP STATE COOP BANK LTD"/>
    <n v="27487"/>
    <n v="36349.199999999997"/>
    <n v="132241.42321824862"/>
    <n v="132241.42321824862"/>
    <n v="41921"/>
    <n v="34848.800000000003"/>
    <n v="83129.696333579835"/>
  </r>
  <r>
    <x v="0"/>
    <s v="THE BARAMATI SAHAKARI BANK LTD"/>
    <n v="7865"/>
    <n v="7475.6"/>
    <n v="95048.951048951043"/>
    <n v="95048.951048951043"/>
    <n v="27481"/>
    <n v="17568.8"/>
    <n v="63930.715767257381"/>
  </r>
  <r>
    <x v="0"/>
    <s v="The Gadchiroli Dist Co-Op Bank"/>
    <n v="11083"/>
    <n v="2805.5"/>
    <n v="25313.54326445908"/>
    <n v="25313.54326445908"/>
    <n v="44330"/>
    <n v="11910.6"/>
    <n v="26868.035190615836"/>
  </r>
  <r>
    <x v="0"/>
    <s v="THE GUJARAT STATE CO-OP BANK LTD"/>
    <n v="231297"/>
    <n v="167288.29999999999"/>
    <n v="72326.186677734673"/>
    <n v="72326.186677734673"/>
    <n v="384968"/>
    <n v="158453.70000000001"/>
    <n v="41160.226304524018"/>
  </r>
  <r>
    <x v="0"/>
    <s v="THE HARYANA STATE CO-OP APEX BANK"/>
    <n v="1574"/>
    <n v="16892.900000000001"/>
    <n v="1073246.5057179162"/>
    <n v="1073246.5057179162"/>
    <n v="2870"/>
    <n v="1416.5"/>
    <n v="49355.400696864112"/>
  </r>
  <r>
    <x v="0"/>
    <s v="THE HASTI CO-OP. BANK LTD."/>
    <n v="6250"/>
    <n v="3641.5"/>
    <n v="58264"/>
    <n v="58264"/>
    <n v="14561"/>
    <n v="6531.5"/>
    <n v="44856.122519057761"/>
  </r>
  <r>
    <x v="0"/>
    <s v="THE KANGRA CENTRAL COOP BANK LTD"/>
    <n v="51108"/>
    <n v="16432.099999999999"/>
    <n v="32151.717930656643"/>
    <n v="32151.717930656643"/>
    <n v="89272"/>
    <n v="34125.4"/>
    <n v="38226.319562684832"/>
  </r>
  <r>
    <x v="0"/>
    <s v="THE KANGRA CO OPERATIVE BANK LTD"/>
    <n v="4233"/>
    <n v="2475.3000000000002"/>
    <n v="58476.25797306875"/>
    <n v="58476.25797306875"/>
    <n v="17154"/>
    <n v="5013.7"/>
    <n v="29227.5854028215"/>
  </r>
  <r>
    <x v="0"/>
    <s v="THE KERALA STATE CO-OP BANK"/>
    <n v="6480"/>
    <n v="3195"/>
    <n v="49305.555555555555"/>
    <n v="49305.555555555555"/>
    <n v="8985"/>
    <n v="17641.400000000001"/>
    <n v="196342.79354479691"/>
  </r>
  <r>
    <x v="0"/>
    <s v="THE MALAD SAHAKARI BANK LIMITED"/>
    <n v="1883"/>
    <n v="1632.9"/>
    <n v="86718.003186404676"/>
    <n v="86718.003186404676"/>
    <n v="1956"/>
    <n v="956.1"/>
    <n v="48880.36809815951"/>
  </r>
  <r>
    <x v="0"/>
    <s v="THE MALKAPUR URBAN CO OP BANK LTD"/>
    <n v="110"/>
    <n v="62.4"/>
    <n v="56727.272727272728"/>
    <n v="56727.272727272728"/>
    <n v="268"/>
    <n v="180.2"/>
    <n v="67238.80597014926"/>
  </r>
  <r>
    <x v="0"/>
    <s v="The Muslim Co-operative Bank Ltd."/>
    <n v="1619"/>
    <n v="2733.9"/>
    <n v="168863.49598517604"/>
    <n v="168863.49598517604"/>
    <n v="6418"/>
    <n v="1700.3"/>
    <n v="26492.676846369584"/>
  </r>
  <r>
    <x v="0"/>
    <s v="THE NASIK MERCHANTS CO-OP BANK LTD."/>
    <n v="17911"/>
    <n v="9331.7999999999993"/>
    <n v="52100.943554240403"/>
    <n v="52100.943554240403"/>
    <n v="30793"/>
    <n v="11569.8"/>
    <n v="37572.824992693146"/>
  </r>
  <r>
    <x v="0"/>
    <s v="THE NAVNIRMAN COOPERATIVE BANK LTD"/>
    <n v="11093"/>
    <n v="5600.6"/>
    <n v="50487.694942756694"/>
    <n v="50487.694942756694"/>
    <n v="20072"/>
    <n v="11332.1"/>
    <n v="56457.25388601036"/>
  </r>
  <r>
    <x v="0"/>
    <s v="THE NAWANAGAR CO-OPERATIVE BANK LTD"/>
    <n v="17109"/>
    <n v="18078.5"/>
    <n v="105666.60821789701"/>
    <n v="105666.60821789701"/>
    <n v="9577"/>
    <n v="7937.8"/>
    <n v="82883.992899655423"/>
  </r>
  <r>
    <x v="0"/>
    <s v="THE PANDHARPUR URBAN CO-OP BANK"/>
    <n v="5032"/>
    <n v="6878.2"/>
    <n v="136689.1891891892"/>
    <n v="136689.1891891892"/>
    <n v="6072"/>
    <n v="4471.8"/>
    <n v="73646.245059288543"/>
  </r>
  <r>
    <x v="0"/>
    <s v="THE RAJASTHAN ST. COOP. BANK LTD"/>
    <n v="55370"/>
    <n v="16986.099999999999"/>
    <n v="30677.442658479318"/>
    <n v="30677.442658479318"/>
    <n v="374696"/>
    <n v="27518.1"/>
    <n v="7344.1136281145245"/>
  </r>
  <r>
    <x v="0"/>
    <s v="THE UDAIPUR URBAN CO-OPERATIVE BANK"/>
    <n v="5706"/>
    <n v="3506.5"/>
    <n v="61452.85664213109"/>
    <n v="61452.85664213109"/>
    <n v="8021"/>
    <n v="2213.6"/>
    <n v="27597.556414412167"/>
  </r>
  <r>
    <x v="0"/>
    <s v="THE URBAN CO-OP BANK LTD NO 1758"/>
    <n v="1616"/>
    <n v="3359.6"/>
    <n v="207896.03960396041"/>
    <n v="207896.03960396041"/>
    <n v="1735"/>
    <n v="920.2"/>
    <n v="53037.463976945248"/>
  </r>
  <r>
    <x v="0"/>
    <s v="THE VARACHHA CO-OP. BANK LTD"/>
    <n v="47605"/>
    <n v="43814.8"/>
    <n v="92038.231278227075"/>
    <n v="92038.231278227075"/>
    <n v="192951"/>
    <n v="34482"/>
    <n v="17870.858404465384"/>
  </r>
  <r>
    <x v="0"/>
    <s v="THE VIJAY CO OP BANK LTD"/>
    <n v="9107"/>
    <n v="5317"/>
    <n v="58383.6609201713"/>
    <n v="58383.6609201713"/>
    <n v="9884"/>
    <n v="5380.7"/>
    <n v="54438.486442735732"/>
  </r>
  <r>
    <x v="0"/>
    <s v="THE VISHWESHWAR SAHAKARI BANK LTD"/>
    <n v="9750"/>
    <n v="6344.2"/>
    <n v="65068.717948717946"/>
    <n v="65068.717948717946"/>
    <n v="38603"/>
    <n v="14508.5"/>
    <n v="37583.866538870039"/>
  </r>
  <r>
    <x v="0"/>
    <s v="THE ZOROASTRIAN CO-OP BANK LTD"/>
    <n v="7141"/>
    <n v="2085.5"/>
    <n v="29204.5931942305"/>
    <n v="29204.5931942305"/>
    <n v="10725"/>
    <n v="5076.8"/>
    <n v="47336.130536130535"/>
  </r>
  <r>
    <x v="0"/>
    <s v="Thrissur District Cooperative Bank"/>
    <n v="11391"/>
    <n v="5304.9"/>
    <n v="46570.977087174077"/>
    <n v="46570.977087174077"/>
    <n v="12211"/>
    <n v="7027.7"/>
    <n v="57552.207026451557"/>
  </r>
  <r>
    <x v="0"/>
    <s v="TUMKUR GRAIN MERCHANTS COOP BANK"/>
    <n v="7258"/>
    <n v="3732.7"/>
    <n v="51428.768255717827"/>
    <n v="51428.768255717827"/>
    <n v="6725"/>
    <n v="3711.6"/>
    <n v="55191.078066914495"/>
  </r>
  <r>
    <x v="0"/>
    <s v="UCO BANK"/>
    <n v="1043955"/>
    <n v="601989.6"/>
    <n v="57664.324611693031"/>
    <n v="57664.324611693031"/>
    <n v="5851280"/>
    <n v="1332934.7"/>
    <n v="22780.224156082088"/>
  </r>
  <r>
    <x v="0"/>
    <s v="UJJIVAN SMALL FINANCE BANK LTD."/>
    <n v="110880"/>
    <n v="70270.100000000006"/>
    <n v="63374.909812409824"/>
    <n v="63374.909812409824"/>
    <n v="508885"/>
    <n v="205674"/>
    <n v="40416.597070064949"/>
  </r>
  <r>
    <x v="0"/>
    <s v="UNION BANK OF INDIA"/>
    <n v="6029985"/>
    <n v="4000228.1"/>
    <n v="66338.939483265713"/>
    <n v="66338.939483265713"/>
    <n v="22090176"/>
    <n v="8488266.5"/>
    <n v="38425.526804313376"/>
  </r>
  <r>
    <x v="0"/>
    <s v="UNITED OVERSEAS BANK LTD"/>
    <n v="92"/>
    <n v="78.3"/>
    <n v="85108.695652173919"/>
    <n v="85108.695652173919"/>
    <n v="24"/>
    <n v="33093.9"/>
    <n v="137891250"/>
  </r>
  <r>
    <x v="0"/>
    <s v="UTKARSH SMALL FINANCE BANK LTD"/>
    <n v="139582"/>
    <n v="109222.1"/>
    <n v="78249.416113825559"/>
    <n v="78249.416113825559"/>
    <n v="94246"/>
    <n v="45239.6"/>
    <n v="48001.612800543262"/>
  </r>
  <r>
    <x v="0"/>
    <s v="UTTAR PRADESH CO_OP BANK LTD"/>
    <n v="116319"/>
    <n v="102166.39999999999"/>
    <n v="87832.942167659625"/>
    <n v="87832.942167659625"/>
    <n v="50002"/>
    <n v="92454.5"/>
    <n v="184901.60393584258"/>
  </r>
  <r>
    <x v="0"/>
    <s v="Vasai Janata Sahakari Bank"/>
    <n v="7254"/>
    <n v="10020.6"/>
    <n v="138138.95781637717"/>
    <n v="138138.95781637717"/>
    <n v="13320"/>
    <n v="3882.8"/>
    <n v="29150.150150150152"/>
  </r>
  <r>
    <x v="0"/>
    <s v="VASAI VIKAS SAHAKARI BANK LTD"/>
    <n v="5285"/>
    <n v="3098.4"/>
    <n v="58626.300851466418"/>
    <n v="58626.300851466418"/>
    <n v="34333"/>
    <n v="9478.2000000000007"/>
    <n v="27606.675792968868"/>
  </r>
  <r>
    <x v="0"/>
    <s v="WEST BENGAL STATE COOPERATIVE BANK"/>
    <n v="76217"/>
    <n v="25055.3"/>
    <n v="32873.637115079313"/>
    <n v="32873.637115079313"/>
    <n v="276864"/>
    <n v="79369"/>
    <n v="28667.143435043919"/>
  </r>
  <r>
    <x v="0"/>
    <s v="WOORI BANK"/>
    <n v="11246"/>
    <n v="40134.5"/>
    <n v="356878.00106704608"/>
    <n v="356878.00106704608"/>
    <n v="3336"/>
    <n v="56061.2"/>
    <n v="1680491.6067146284"/>
  </r>
  <r>
    <x v="0"/>
    <s v="YES BANK"/>
    <n v="72718063"/>
    <n v="12797688.6"/>
    <n v="17599.050458756032"/>
    <n v="17599.050458756032"/>
    <n v="4622869"/>
    <n v="7597824.7000000002"/>
    <n v="164353.01757415145"/>
  </r>
  <r>
    <x v="0"/>
    <s v="ZILA SAHKARI BANK LTD GHAZIABAD"/>
    <n v="3670"/>
    <n v="4329.8999999999996"/>
    <n v="117980.92643051769"/>
    <n v="117980.92643051769"/>
    <n v="11266"/>
    <n v="6246.4"/>
    <n v="55444.700869873959"/>
  </r>
  <r>
    <x v="1"/>
    <s v="ABHYUDAYA CO-OP BANK LTD"/>
    <n v="135127"/>
    <n v="41619.9"/>
    <n v="30800.580194927734"/>
    <n v="30800.580194927734"/>
    <n v="353816"/>
    <n v="93257.9"/>
    <n v="26357.739616071631"/>
  </r>
  <r>
    <x v="1"/>
    <s v="AHMEDABAD MERCANTILE COOP BANK"/>
    <n v="37333"/>
    <n v="39805.9"/>
    <n v="106623.89842766454"/>
    <n v="106623.89842766454"/>
    <n v="57972"/>
    <n v="42393.1"/>
    <n v="73126.854343476167"/>
  </r>
  <r>
    <x v="1"/>
    <s v="AHMEDNAGAR MERCHANTS CO-OP BANK LTD"/>
    <n v="18987"/>
    <n v="11051.8"/>
    <n v="58207.194396165796"/>
    <n v="58207.194396165796"/>
    <n v="22613"/>
    <n v="17958.3"/>
    <n v="79415.822756821304"/>
  </r>
  <r>
    <x v="1"/>
    <s v="AIRTEL PAYMENTS BANK LIMITED"/>
    <n v="127580"/>
    <n v="493874.4"/>
    <n v="387109.57830380939"/>
    <n v="387109.57830380939"/>
    <n v="1005031"/>
    <n v="139950.9"/>
    <n v="13925.03315818119"/>
  </r>
  <r>
    <x v="1"/>
    <s v="AKOLA DISTRICT CENTRAL CO-OP BANK"/>
    <n v="35389"/>
    <n v="23519.1"/>
    <n v="66458.786628613409"/>
    <n v="66458.786628613409"/>
    <n v="47257"/>
    <n v="19935.7"/>
    <n v="42185.707937448424"/>
  </r>
  <r>
    <x v="1"/>
    <s v="AKOLA JANATA COMMERCIAL CO-OP BANK"/>
    <n v="15742"/>
    <n v="11753.8"/>
    <n v="74665.226781857447"/>
    <n v="74665.226781857447"/>
    <n v="23254"/>
    <n v="14471.8"/>
    <n v="62233.594220349187"/>
  </r>
  <r>
    <x v="1"/>
    <s v="ALMORA URBAN CO-OPERATIVE BANK LTD"/>
    <n v="14856"/>
    <n v="6620.8"/>
    <n v="44566.505115778134"/>
    <n v="44566.505115778134"/>
    <n v="22473"/>
    <n v="10537.9"/>
    <n v="46891.380768032752"/>
  </r>
  <r>
    <x v="1"/>
    <s v="AMBARNATH JAI HIND CO -OP BANK LTD"/>
    <n v="2033"/>
    <n v="1717.9"/>
    <n v="84500.73782587309"/>
    <n v="84500.73782587309"/>
    <n v="17925"/>
    <n v="3730.5"/>
    <n v="20811.715481171548"/>
  </r>
  <r>
    <x v="1"/>
    <s v="ANDHRA PRADESH GRAMEEN VIKAS BANK"/>
    <n v="55713"/>
    <n v="31828.1"/>
    <n v="57128.677328451173"/>
    <n v="57128.677328451173"/>
    <n v="305005"/>
    <n v="102532.7"/>
    <n v="33616.727594629599"/>
  </r>
  <r>
    <x v="1"/>
    <s v="ANDHRA PRAGATHI GRAMEENA BANK"/>
    <n v="50650"/>
    <n v="29760.400000000001"/>
    <n v="58756.959526159924"/>
    <n v="58756.959526159924"/>
    <n v="294976"/>
    <n v="62338.400000000001"/>
    <n v="21133.380342807552"/>
  </r>
  <r>
    <x v="1"/>
    <s v="ANZ BANKING GROUP LIMITED"/>
    <n v="38840"/>
    <n v="106269.2"/>
    <n v="273607.6210092688"/>
    <n v="273607.6210092688"/>
    <n v="11227"/>
    <n v="148225.4"/>
    <n v="1320258.3058697782"/>
  </r>
  <r>
    <x v="1"/>
    <s v="APNA SAHAKARI BANKLTD"/>
    <n v="15544"/>
    <n v="6827.1"/>
    <n v="43921.127123005659"/>
    <n v="43921.127123005659"/>
    <n v="116522"/>
    <n v="33580.9"/>
    <n v="28819.364583512128"/>
  </r>
  <r>
    <x v="1"/>
    <s v="ARVIND SAHAKARI BANK LTD"/>
    <n v="4295"/>
    <n v="4156.1000000000004"/>
    <n v="96766.006984866137"/>
    <n v="96766.006984866137"/>
    <n v="1974"/>
    <n v="1258.0999999999999"/>
    <n v="63733.535967578515"/>
  </r>
  <r>
    <x v="1"/>
    <s v="AU SMALL FINANCE BANK LIMITED"/>
    <n v="940429"/>
    <n v="503930.7"/>
    <n v="53585.193565915128"/>
    <n v="53585.193565915128"/>
    <n v="1101906"/>
    <n v="757991.7"/>
    <n v="68789.143538559554"/>
  </r>
  <r>
    <x v="1"/>
    <s v="AXIS BANK"/>
    <n v="29899350"/>
    <n v="20053061"/>
    <n v="67068.55165747751"/>
    <n v="67068.55165747751"/>
    <n v="19547582"/>
    <n v="17232859.399999999"/>
    <n v="88158.522112862847"/>
  </r>
  <r>
    <x v="1"/>
    <s v="BANASKANTHA MERCANTILE CO-OP BANK"/>
    <n v="11886"/>
    <n v="10845"/>
    <n v="91241.797072185771"/>
    <n v="91241.797072185771"/>
    <n v="1704"/>
    <n v="12153.1"/>
    <n v="713210.09389671357"/>
  </r>
  <r>
    <x v="1"/>
    <s v="BANDHAN BANK LIMITED"/>
    <n v="752786"/>
    <n v="386804.9"/>
    <n v="51383.115520214247"/>
    <n v="51383.115520214247"/>
    <n v="1598394"/>
    <n v="567699.80000000005"/>
    <n v="35516.887575904322"/>
  </r>
  <r>
    <x v="1"/>
    <s v="BANK INTERNASIONAL INDONESIA"/>
    <n v="1504"/>
    <n v="3886.6"/>
    <n v="258417.55319148937"/>
    <n v="258417.55319148937"/>
    <n v="32"/>
    <n v="68.900000000000006"/>
    <n v="215312.50000000003"/>
  </r>
  <r>
    <x v="1"/>
    <s v="BANK OF AMERICA"/>
    <n v="1081481"/>
    <n v="1994273"/>
    <n v="184402.0375762496"/>
    <n v="184402.0375762496"/>
    <n v="181161"/>
    <n v="1331376.2"/>
    <n v="734913.25395642547"/>
  </r>
  <r>
    <x v="1"/>
    <s v="BANK OF BAHARIEN AND KUWAIT"/>
    <n v="7046"/>
    <n v="21102.2"/>
    <n v="299491.91030371841"/>
    <n v="299491.91030371841"/>
    <n v="3040"/>
    <n v="7744.3"/>
    <n v="254746.71052631579"/>
  </r>
  <r>
    <x v="1"/>
    <s v="BANK OF BARODA"/>
    <n v="6159416"/>
    <n v="5338070.4000000004"/>
    <n v="86665.203324471033"/>
    <n v="86665.203324471033"/>
    <n v="28608807"/>
    <n v="8122960.2000000002"/>
    <n v="28393.215417895615"/>
  </r>
  <r>
    <x v="1"/>
    <s v="BANK OF CEYLON"/>
    <n v="2868"/>
    <n v="1056.5999999999999"/>
    <n v="36841.004184100413"/>
    <n v="36841.004184100413"/>
    <n v="711"/>
    <n v="2580.6"/>
    <n v="362953.5864978903"/>
  </r>
  <r>
    <x v="1"/>
    <s v="BANK OF INDIA"/>
    <n v="2973239"/>
    <n v="1932411.1"/>
    <n v="64993.466720973323"/>
    <n v="64993.466720973323"/>
    <n v="13792091"/>
    <n v="4087942.6"/>
    <n v="29639.75948244541"/>
  </r>
  <r>
    <x v="1"/>
    <s v="BANK OF MAHARASHTRA"/>
    <n v="1990377"/>
    <n v="1686810.9"/>
    <n v="84748.311500786032"/>
    <n v="84748.311500786032"/>
    <n v="4868403"/>
    <n v="2266197.6"/>
    <n v="46549.096284757034"/>
  </r>
  <r>
    <x v="1"/>
    <s v="BANK OF NOVA SCOTIA"/>
    <n v="360"/>
    <n v="1058"/>
    <n v="293888.88888888888"/>
    <n v="293888.88888888888"/>
    <n v="77"/>
    <n v="7622.4"/>
    <n v="9899220.7792207785"/>
  </r>
  <r>
    <x v="1"/>
    <s v="BANK OF TOKYO AND MITSUBISHI"/>
    <n v="108464"/>
    <n v="299131.7"/>
    <n v="275788.92535772239"/>
    <n v="275788.92535772239"/>
    <n v="13385"/>
    <n v="419782.9"/>
    <n v="3136218.9017556966"/>
  </r>
  <r>
    <x v="1"/>
    <s v="BARCLAYS BANK"/>
    <n v="97961"/>
    <n v="158475.79999999999"/>
    <n v="161774.37960004489"/>
    <n v="161774.37960004489"/>
    <n v="16409"/>
    <n v="250559.2"/>
    <n v="1526962.0330306538"/>
  </r>
  <r>
    <x v="1"/>
    <s v="BASSEIN CATHOLIC CO-OP BANK LTD"/>
    <n v="68655"/>
    <n v="42644.800000000003"/>
    <n v="62114.631126647735"/>
    <n v="62114.631126647735"/>
    <n v="138212"/>
    <n v="54143.8"/>
    <n v="39174.456631840942"/>
  </r>
  <r>
    <x v="1"/>
    <s v="BHAGINI NIVEDITA SAHAKARI BANK LTD"/>
    <n v="5831"/>
    <n v="1377.1"/>
    <n v="23616.875321557196"/>
    <n v="23616.875321557196"/>
    <n v="11667"/>
    <n v="3535.5"/>
    <n v="30303.419902288508"/>
  </r>
  <r>
    <x v="1"/>
    <s v="BHARAT CO-OP BANK LTD"/>
    <n v="153003"/>
    <n v="71848.600000000006"/>
    <n v="46958.948517349338"/>
    <n v="46958.948517349338"/>
    <n v="318076"/>
    <n v="130470.6"/>
    <n v="41018.687357738403"/>
  </r>
  <r>
    <x v="1"/>
    <s v="BOMBAY MERCANTILE CO-OPERATIVE BANK"/>
    <n v="20775"/>
    <n v="10010.799999999999"/>
    <n v="48186.762936221414"/>
    <n v="48186.762936221414"/>
    <n v="14089"/>
    <n v="11217.8"/>
    <n v="79620.980907090634"/>
  </r>
  <r>
    <x v="1"/>
    <s v="CANARA BANK"/>
    <n v="5525453"/>
    <n v="3011663.1"/>
    <n v="54505.270427601143"/>
    <n v="54505.270427601143"/>
    <n v="17726619"/>
    <n v="10230577.199999999"/>
    <n v="57713.076588378186"/>
  </r>
  <r>
    <x v="1"/>
    <s v="CAPITAL SMALL FINANCE BANK LTD"/>
    <n v="57519"/>
    <n v="38323.699999999997"/>
    <n v="66627.896868860713"/>
    <n v="66627.896868860713"/>
    <n v="106878"/>
    <n v="62165.1"/>
    <n v="58164.542749677203"/>
  </r>
  <r>
    <x v="1"/>
    <s v="CATHOLIC SYRIAN BANK LTD."/>
    <n v="301070"/>
    <n v="155193.60000000001"/>
    <n v="51547.347792872089"/>
    <n v="51547.347792872089"/>
    <n v="350539"/>
    <n v="154233.79999999999"/>
    <n v="43999.04147612676"/>
  </r>
  <r>
    <x v="1"/>
    <s v="CENTRAL BANK OF INDIA"/>
    <n v="2405776"/>
    <n v="1735594.5"/>
    <n v="72142.813794800517"/>
    <n v="72142.813794800517"/>
    <n v="9237467"/>
    <n v="2484871.9"/>
    <n v="26899.927220308338"/>
  </r>
  <r>
    <x v="1"/>
    <s v="CHHATTISGARH RAJYA GRAMIN BANK"/>
    <n v="51454"/>
    <n v="29248.400000000001"/>
    <n v="56843.78279628406"/>
    <n v="56843.78279628406"/>
    <n v="329784"/>
    <n v="52134.6"/>
    <n v="15808.711156393276"/>
  </r>
  <r>
    <x v="1"/>
    <s v="CITI BANK"/>
    <n v="8908566"/>
    <n v="15954036.300000001"/>
    <n v="179086.46913543661"/>
    <n v="179086.46913543661"/>
    <n v="1858310"/>
    <n v="10867761.6"/>
    <n v="584819.62643477134"/>
  </r>
  <r>
    <x v="1"/>
    <s v="CITIZEN CREDIT COOPERATIVE BANK LTD"/>
    <n v="22122"/>
    <n v="14694.1"/>
    <n v="66423.017810324571"/>
    <n v="66423.017810324571"/>
    <n v="45380"/>
    <n v="19461.099999999999"/>
    <n v="42884.750991626264"/>
  </r>
  <r>
    <x v="1"/>
    <s v="CITY UNION BANK LTD"/>
    <n v="1383032"/>
    <n v="817135.5"/>
    <n v="59082.906252349909"/>
    <n v="59082.906252349909"/>
    <n v="1345923"/>
    <n v="749350.40000000002"/>
    <n v="55675.577280423917"/>
  </r>
  <r>
    <x v="1"/>
    <s v="COASTAL LOCAL AREA BANK"/>
    <n v="4526"/>
    <n v="2817.4"/>
    <n v="62249.226690234202"/>
    <n v="62249.226690234202"/>
    <n v="11163"/>
    <n v="4270.7"/>
    <n v="38257.636835975994"/>
  </r>
  <r>
    <x v="1"/>
    <s v="COSMOS COOPERATIVE BANK"/>
    <n v="178256"/>
    <n v="179199.5"/>
    <n v="100529.29494659367"/>
    <n v="100529.29494659367"/>
    <n v="371240"/>
    <n v="203180.9"/>
    <n v="54730.33617067126"/>
  </r>
  <r>
    <x v="1"/>
    <s v="CREDIT AGRICOLE CORP N INVSMNT BANK"/>
    <n v="38806"/>
    <n v="223992.5"/>
    <n v="577210.9982992321"/>
    <n v="577210.9982992321"/>
    <n v="5453"/>
    <n v="186466.1"/>
    <n v="3419514.0289748763"/>
  </r>
  <r>
    <x v="1"/>
    <s v="CTBC BANK CO LTD"/>
    <n v="1374"/>
    <n v="1969.3"/>
    <n v="143326.05531295488"/>
    <n v="143326.05531295488"/>
    <n v="848"/>
    <n v="17786.599999999999"/>
    <n v="2097476.4150943393"/>
  </r>
  <r>
    <x v="1"/>
    <s v="DARUSSALAM CO-OPERATIVE URBAN BANK"/>
    <n v="752"/>
    <n v="1430.7"/>
    <n v="190252.6595744681"/>
    <n v="190252.6595744681"/>
    <n v="689"/>
    <n v="154.69999999999999"/>
    <n v="22452.830188679243"/>
  </r>
  <r>
    <x v="1"/>
    <s v="DCB BANK LIMITED"/>
    <n v="263898"/>
    <n v="257793.2"/>
    <n v="97686.681975611791"/>
    <n v="97686.681975611791"/>
    <n v="389781"/>
    <n v="274009"/>
    <n v="70298.193087913474"/>
  </r>
  <r>
    <x v="1"/>
    <s v="DELHI STATE CO OP BANK LTD"/>
    <n v="2656"/>
    <n v="1463.6"/>
    <n v="55105.421686746988"/>
    <n v="55105.421686746988"/>
    <n v="8951"/>
    <n v="3782.1"/>
    <n v="42253.379510669198"/>
  </r>
  <r>
    <x v="1"/>
    <s v="DEOGIRI NAGARI SAHAKARI BANK LTD"/>
    <n v="12559"/>
    <n v="10516.2"/>
    <n v="83734.373755872293"/>
    <n v="83734.373755872293"/>
    <n v="20768"/>
    <n v="6924.7"/>
    <n v="33343.124036979971"/>
  </r>
  <r>
    <x v="1"/>
    <s v="DEUSTCHE BANK"/>
    <n v="3558261"/>
    <n v="5835775.2999999998"/>
    <n v="164006.38682772286"/>
    <n v="164006.38682772286"/>
    <n v="483877"/>
    <n v="4082686.1"/>
    <n v="843744.60865054547"/>
  </r>
  <r>
    <x v="1"/>
    <s v="DEVELOPMENT BANK OF SINGAPORE"/>
    <n v="1136135"/>
    <n v="1438901.1"/>
    <n v="126648.77853424109"/>
    <n v="126648.77853424109"/>
    <n v="875782"/>
    <n v="1052434.8999999999"/>
    <n v="120170.87585723386"/>
  </r>
  <r>
    <x v="1"/>
    <s v="DHANLAXMI BANK LTD"/>
    <n v="211637"/>
    <n v="69604.3"/>
    <n v="32888.530833455399"/>
    <n v="32888.530833455399"/>
    <n v="276482"/>
    <n v="103983.5"/>
    <n v="37609.500799328707"/>
  </r>
  <r>
    <x v="1"/>
    <s v="DMK JAOLI BANK LTD"/>
    <n v="4439"/>
    <n v="6811.6"/>
    <n v="153448.97499436809"/>
    <n v="153448.97499436809"/>
    <n v="19906"/>
    <n v="6762.3"/>
    <n v="33971.164473023207"/>
  </r>
  <r>
    <x v="1"/>
    <s v="DOHA BANK QSC"/>
    <n v="17471"/>
    <n v="16621.099999999999"/>
    <n v="95135.367179898109"/>
    <n v="95135.367179898109"/>
    <n v="2291"/>
    <n v="4600.2"/>
    <n v="200794.41292012221"/>
  </r>
  <r>
    <x v="1"/>
    <s v="DOMBIVLI NAGRIK SAHAKARI BANK"/>
    <n v="25296"/>
    <n v="13635.7"/>
    <n v="53904.569892473119"/>
    <n v="53904.569892473119"/>
    <n v="118722"/>
    <n v="31492.5"/>
    <n v="26526.254611613687"/>
  </r>
  <r>
    <x v="1"/>
    <s v="DURGAPUR STEEL PEOPLES COOP BANK LT"/>
    <n v="2350"/>
    <n v="794.6"/>
    <n v="33812.765957446805"/>
    <n v="33812.765957446805"/>
    <n v="8247"/>
    <n v="3958.7"/>
    <n v="48001.697587001334"/>
  </r>
  <r>
    <x v="1"/>
    <s v="EMIRATES NBD BANK PJSC"/>
    <n v="13988"/>
    <n v="21007.9"/>
    <n v="150185.15870746356"/>
    <n v="150185.15870746356"/>
    <n v="459"/>
    <n v="29154.7"/>
    <n v="6351786.4923747275"/>
  </r>
  <r>
    <x v="1"/>
    <s v="EQUITAS SMALL FINANCE BANK LIMITED"/>
    <n v="324291"/>
    <n v="181570.1"/>
    <n v="55989.867125513811"/>
    <n v="55989.867125513811"/>
    <n v="537725"/>
    <n v="165293.9"/>
    <n v="30739.485796643265"/>
  </r>
  <r>
    <x v="1"/>
    <s v="ESAF SMALL FINANCE BANK LTD"/>
    <n v="120449"/>
    <n v="51694.6"/>
    <n v="42918.247557057344"/>
    <n v="42918.247557057344"/>
    <n v="241758"/>
    <n v="71331.3"/>
    <n v="29505.249050703595"/>
  </r>
  <r>
    <x v="1"/>
    <s v="EXPORT IMPORT BANK OF INDIA"/>
    <n v="0"/>
    <n v="0"/>
    <e v="#NUM!"/>
    <n v="0"/>
    <n v="207"/>
    <n v="303686.5"/>
    <n v="146708454.10628021"/>
  </r>
  <r>
    <x v="1"/>
    <s v="FEDERAL BANK"/>
    <n v="4295375"/>
    <n v="2398336.2000000002"/>
    <n v="55835.315892093247"/>
    <n v="55835.315892093247"/>
    <n v="3926554"/>
    <n v="1933657.6"/>
    <n v="49245.664264390609"/>
  </r>
  <r>
    <x v="1"/>
    <s v="FINCARE SMALL FINANCE BANK LTD"/>
    <n v="24634"/>
    <n v="23439.9"/>
    <n v="95152.634570106355"/>
    <n v="95152.634570106355"/>
    <n v="62212"/>
    <n v="18260.900000000001"/>
    <n v="29352.697228830453"/>
  </r>
  <r>
    <x v="1"/>
    <s v="FINO PAYMENTS BANK LIMITED"/>
    <n v="362566"/>
    <n v="49683.3"/>
    <n v="13703.242995758013"/>
    <n v="13703.242995758013"/>
    <n v="643969"/>
    <n v="78660.100000000006"/>
    <n v="12214.889226034174"/>
  </r>
  <r>
    <x v="1"/>
    <s v="FIRSTRAND BANK"/>
    <n v="5"/>
    <n v="0.3"/>
    <n v="6000"/>
    <n v="6000"/>
    <n v="5"/>
    <n v="0.3"/>
    <n v="6000"/>
  </r>
  <r>
    <x v="1"/>
    <s v="GOPINATH PATIL PARSIK JAN SAHA BANK"/>
    <n v="52878"/>
    <n v="33304.9"/>
    <n v="62984.416959794245"/>
    <n v="62984.416959794245"/>
    <n v="185947"/>
    <n v="60988.6"/>
    <n v="32798.915820099275"/>
  </r>
  <r>
    <x v="1"/>
    <s v="GREATER BOMBAY CO-OP BANK"/>
    <n v="7214"/>
    <n v="3476"/>
    <n v="48184.08649847519"/>
    <n v="48184.08649847519"/>
    <n v="46890"/>
    <n v="12528.7"/>
    <n v="26719.343143527403"/>
  </r>
  <r>
    <x v="1"/>
    <s v="HDFC BANK"/>
    <n v="45099335"/>
    <n v="34612677.5"/>
    <n v="76747.644948645029"/>
    <n v="76747.644948645029"/>
    <n v="35378740"/>
    <n v="42032473.399999999"/>
    <n v="118807.15197884379"/>
  </r>
  <r>
    <x v="1"/>
    <s v="HSBC BANK"/>
    <n v="3356406"/>
    <n v="9222117.6999999993"/>
    <n v="274761.68556485715"/>
    <n v="274761.68556485715"/>
    <n v="983042"/>
    <n v="6614176.5"/>
    <n v="672827.45803332923"/>
  </r>
  <r>
    <x v="1"/>
    <s v="HUTATMA SAHAKARI BANK LTD., WALWA"/>
    <n v="1032"/>
    <n v="715.2"/>
    <n v="69302.325581395344"/>
    <n v="69302.325581395344"/>
    <n v="633"/>
    <n v="595.1"/>
    <n v="94012.638230647703"/>
  </r>
  <r>
    <x v="1"/>
    <s v="ICICI BANK LTD"/>
    <n v="33748337"/>
    <n v="24594906.399999999"/>
    <n v="72877.387706540918"/>
    <n v="72877.387706540918"/>
    <n v="39118748"/>
    <n v="25688281.199999999"/>
    <n v="65667.442117523795"/>
  </r>
  <r>
    <x v="1"/>
    <s v="IDBI BANK"/>
    <n v="9161116"/>
    <n v="4781198.5999999996"/>
    <n v="52190.132730553785"/>
    <n v="52190.132730553785"/>
    <n v="6728752"/>
    <n v="4875818.2"/>
    <n v="72462.444744582652"/>
  </r>
  <r>
    <x v="1"/>
    <s v="IDFC BANK LIMITED"/>
    <n v="2542645"/>
    <n v="2829411.2"/>
    <n v="111278.26338320921"/>
    <n v="111278.26338320921"/>
    <n v="2148119"/>
    <n v="1999890.6"/>
    <n v="93099.618782758305"/>
  </r>
  <r>
    <x v="1"/>
    <s v="IDUKKI DISTRICT COOPERATIVE BANK LT"/>
    <n v="6538"/>
    <n v="3814.8"/>
    <n v="58348.118690731113"/>
    <n v="58348.118690731113"/>
    <n v="7245"/>
    <n v="3632.5"/>
    <n v="50138.02622498275"/>
  </r>
  <r>
    <x v="1"/>
    <s v="INDIA POST PAYMENTS BANK LIMITED"/>
    <n v="511941"/>
    <n v="166986.29999999999"/>
    <n v="32618.270464760582"/>
    <n v="32618.270464760582"/>
    <n v="1028527"/>
    <n v="76368.3"/>
    <n v="7425.0165527983227"/>
  </r>
  <r>
    <x v="1"/>
    <s v="INDIAN BANK"/>
    <n v="2935351"/>
    <n v="2294944.6"/>
    <n v="78182.970281918591"/>
    <n v="78182.970281918591"/>
    <n v="13077093"/>
    <n v="4073885.8"/>
    <n v="31152.839549279033"/>
  </r>
  <r>
    <x v="1"/>
    <s v="INDIAN OVERSEAS BANK"/>
    <n v="2112826"/>
    <n v="1415111.7"/>
    <n v="66977.200204844135"/>
    <n v="66977.200204844135"/>
    <n v="6598789"/>
    <n v="2071734.2"/>
    <n v="31395.672751470003"/>
  </r>
  <r>
    <x v="1"/>
    <s v="INDUSIND BANK"/>
    <n v="4636540"/>
    <n v="4269177.4000000004"/>
    <n v="92076.794333705751"/>
    <n v="92076.794333705751"/>
    <n v="3651612"/>
    <n v="3481142"/>
    <n v="95331.650788747545"/>
  </r>
  <r>
    <x v="1"/>
    <s v="INDUSTRIAL AND COM BANK OF CHINA LT"/>
    <n v="5571"/>
    <n v="6234.7"/>
    <n v="111913.48052414288"/>
    <n v="111913.48052414288"/>
    <n v="493"/>
    <n v="24386.7"/>
    <n v="4946592.2920892499"/>
  </r>
  <r>
    <x v="1"/>
    <s v="INDUSTRIAL BANK OF KOREA"/>
    <n v="4887"/>
    <n v="10129.4"/>
    <n v="207272.35522815635"/>
    <n v="207272.35522815635"/>
    <n v="594"/>
    <n v="26273.9"/>
    <n v="4423215.4882154884"/>
  </r>
  <r>
    <x v="1"/>
    <s v="IRINJALAKUDA TOWN CO-OP BANK LTD"/>
    <n v="2284"/>
    <n v="2048.1"/>
    <n v="89671.628721541158"/>
    <n v="89671.628721541158"/>
    <n v="2359"/>
    <n v="983.9"/>
    <n v="41708.350996184825"/>
  </r>
  <r>
    <x v="1"/>
    <s v="JALGAON JANATA SAHKARI BANK LTD"/>
    <n v="14703"/>
    <n v="6821.3"/>
    <n v="46393.933210909338"/>
    <n v="46393.933210909338"/>
    <n v="36283"/>
    <n v="12362.6"/>
    <n v="34072.706226056282"/>
  </r>
  <r>
    <x v="1"/>
    <s v="JALGAON PEOPLES COOP BANK LTD"/>
    <n v="16455"/>
    <n v="11061.8"/>
    <n v="67224.551807961107"/>
    <n v="67224.551807961107"/>
    <n v="43371"/>
    <n v="16683.900000000001"/>
    <n v="38467.870235871902"/>
  </r>
  <r>
    <x v="1"/>
    <s v="JAMMU AND KASHMIR BANK LTD"/>
    <n v="700035"/>
    <n v="362248.4"/>
    <n v="51747.184069367962"/>
    <n v="51747.184069367962"/>
    <n v="1601377"/>
    <n v="785166.5"/>
    <n v="49030.709195898278"/>
  </r>
  <r>
    <x v="1"/>
    <s v="JANA SMALL FINANCE BANK LIMITED"/>
    <n v="115829"/>
    <n v="70889.2"/>
    <n v="61201.598908736152"/>
    <n v="61201.598908736152"/>
    <n v="80892"/>
    <n v="58687.6"/>
    <n v="72550.561242150026"/>
  </r>
  <r>
    <x v="1"/>
    <s v="JANAKALYAN SAHAKARI BANK LTD"/>
    <n v="22476"/>
    <n v="7343.6"/>
    <n v="32673.073500622886"/>
    <n v="32673.073500622886"/>
    <n v="49617"/>
    <n v="18026.8"/>
    <n v="36331.902372170829"/>
  </r>
  <r>
    <x v="1"/>
    <s v="JANATA SAHAKARI BANK LTD"/>
    <n v="119673"/>
    <n v="52137.9"/>
    <n v="43566.969993231556"/>
    <n v="43566.969993231556"/>
    <n v="164148"/>
    <n v="82269.600000000006"/>
    <n v="50119.160757365309"/>
  </r>
  <r>
    <x v="1"/>
    <s v="JANATHA SEVA CO-OPERATIVE BANK LTD"/>
    <n v="1727"/>
    <n v="829.1"/>
    <n v="48008.10654313839"/>
    <n v="48008.10654313839"/>
    <n v="1294"/>
    <n v="778.6"/>
    <n v="60170.015455950539"/>
  </r>
  <r>
    <x v="1"/>
    <s v="JANSEVA SAHAKARI BANK BORIVILI LTD"/>
    <n v="4519"/>
    <n v="1528.3"/>
    <n v="33819.429077229477"/>
    <n v="33819.429077229477"/>
    <n v="10326"/>
    <n v="2610.8000000000002"/>
    <n v="25283.7497578927"/>
  </r>
  <r>
    <x v="1"/>
    <s v="JANSEVA SAHAKARI BANK PUNE"/>
    <n v="9471"/>
    <n v="5025.7"/>
    <n v="53064.090381163551"/>
    <n v="53064.090381163551"/>
    <n v="51703"/>
    <n v="15051.2"/>
    <n v="29110.883314314451"/>
  </r>
  <r>
    <x v="1"/>
    <s v="JIO PAYMENTS BANK LIMITED"/>
    <n v="16270"/>
    <n v="313.8"/>
    <n v="1928.7031346035649"/>
    <n v="1928.7031346035649"/>
    <n v="45013"/>
    <n v="814.8"/>
    <n v="1810.1437362539712"/>
  </r>
  <r>
    <x v="1"/>
    <s v="JP MORGAN BANK"/>
    <n v="706206"/>
    <n v="1232274.1000000001"/>
    <n v="174492.15951153066"/>
    <n v="174492.15951153066"/>
    <n v="53356"/>
    <n v="1437874.3"/>
    <n v="2694868.9931778996"/>
  </r>
  <r>
    <x v="1"/>
    <s v="KALUPUR COMM COOPERATIVE BANK"/>
    <n v="123105"/>
    <n v="81743.899999999994"/>
    <n v="66401.770846025742"/>
    <n v="66401.770846025742"/>
    <n v="196690"/>
    <n v="133685.29999999999"/>
    <n v="67967.512329045698"/>
  </r>
  <r>
    <x v="1"/>
    <s v="KALYAN JANATA SAHAKARI BANK"/>
    <n v="17327"/>
    <n v="13224.8"/>
    <n v="76324.810988630459"/>
    <n v="76324.810988630459"/>
    <n v="90317"/>
    <n v="25875.7"/>
    <n v="28649.86658104233"/>
  </r>
  <r>
    <x v="1"/>
    <s v="KARAD URBAN CO-OP BANK LTD"/>
    <n v="17706"/>
    <n v="10625.4"/>
    <n v="60010.166045408339"/>
    <n v="60010.166045408339"/>
    <n v="39485"/>
    <n v="20649.7"/>
    <n v="52297.581360010132"/>
  </r>
  <r>
    <x v="1"/>
    <s v="KARNATAKA BANK LTD"/>
    <n v="665321"/>
    <n v="455036.3"/>
    <n v="68393.497274248075"/>
    <n v="68393.497274248075"/>
    <n v="2559699"/>
    <n v="806309.3"/>
    <n v="31500.160761089486"/>
  </r>
  <r>
    <x v="1"/>
    <s v="KARNATAKA GRAMIN BANK"/>
    <n v="73847"/>
    <n v="132478.9"/>
    <n v="179396.45483228838"/>
    <n v="179396.45483228838"/>
    <n v="609550"/>
    <n v="144582.79999999999"/>
    <n v="23719.596423591171"/>
  </r>
  <r>
    <x v="1"/>
    <s v="KARNATAKA STATE COOP APEX BANK"/>
    <n v="101477"/>
    <n v="34817.4"/>
    <n v="34310.631965864188"/>
    <n v="34310.631965864188"/>
    <n v="85835"/>
    <n v="44896.9"/>
    <n v="52306.052309663894"/>
  </r>
  <r>
    <x v="1"/>
    <s v="KARNATAKA VIKAS GRAMEEN BANK"/>
    <n v="73983"/>
    <n v="78367.899999999994"/>
    <n v="105926.9021261641"/>
    <n v="105926.9021261641"/>
    <n v="320426"/>
    <n v="73301.5"/>
    <n v="22876.264722588054"/>
  </r>
  <r>
    <x v="1"/>
    <s v="KARUR VYSYA BANK"/>
    <n v="1624590"/>
    <n v="1048991.3"/>
    <n v="64569.602176549161"/>
    <n v="64569.602176549161"/>
    <n v="2526430"/>
    <n v="1151820.3"/>
    <n v="45590.825789750757"/>
  </r>
  <r>
    <x v="1"/>
    <s v="KERALA GRAMIN BANK"/>
    <n v="96957"/>
    <n v="70247.600000000006"/>
    <n v="72452.324226203375"/>
    <n v="72452.324226203375"/>
    <n v="615250"/>
    <n v="108818"/>
    <n v="17686.793986184479"/>
  </r>
  <r>
    <x v="1"/>
    <s v="KOLHAPUR URBAN COOPERATIVE BANK LTD"/>
    <n v="2189"/>
    <n v="946"/>
    <n v="43216.080402010048"/>
    <n v="43216.080402010048"/>
    <n v="3115"/>
    <n v="1137.8"/>
    <n v="36526.484751203854"/>
  </r>
  <r>
    <x v="1"/>
    <s v="KOOKMIN BANK"/>
    <n v="232"/>
    <n v="138.19999999999999"/>
    <n v="59568.96551724137"/>
    <n v="59568.96551724137"/>
    <n v="161"/>
    <n v="1915.5"/>
    <n v="1189751.5527950311"/>
  </r>
  <r>
    <x v="1"/>
    <s v="KOREA EXCHANGE BANK"/>
    <n v="3903"/>
    <n v="42570.9"/>
    <n v="1090722.5211375866"/>
    <n v="1090722.5211375866"/>
    <n v="914"/>
    <n v="61613.8"/>
    <n v="6741115.973741794"/>
  </r>
  <r>
    <x v="1"/>
    <s v="KOTAK MAHINDRA BANK LTD"/>
    <n v="9658063"/>
    <n v="7821991.2999999998"/>
    <n v="80989.234590828404"/>
    <n v="80989.234590828404"/>
    <n v="13496111"/>
    <n v="8588807"/>
    <n v="63639.125374709794"/>
  </r>
  <r>
    <x v="1"/>
    <s v="KOZHIKODE DISTRICT COOP BANK LTD."/>
    <n v="13774"/>
    <n v="15787.2"/>
    <n v="114615.94308116741"/>
    <n v="114615.94308116741"/>
    <n v="20039"/>
    <n v="15308.2"/>
    <n v="76392.035530715104"/>
  </r>
  <r>
    <x v="1"/>
    <s v="KURMANCHAL NAGAR SAHAKARI BANK"/>
    <n v="16794"/>
    <n v="14047.4"/>
    <n v="83645.349529593906"/>
    <n v="83645.349529593906"/>
    <n v="20970"/>
    <n v="12345.9"/>
    <n v="58874.105865522171"/>
  </r>
  <r>
    <x v="1"/>
    <s v="MAHANAGAR COOP BANK LTD"/>
    <n v="14216"/>
    <n v="8623.2999999999993"/>
    <n v="60659.116488463696"/>
    <n v="60659.116488463696"/>
    <n v="88248"/>
    <n v="28376.6"/>
    <n v="32155.516272323453"/>
  </r>
  <r>
    <x v="1"/>
    <s v="MAHARASHTRA GRAMIN BANK"/>
    <n v="97500"/>
    <n v="49497.9"/>
    <n v="50767.076923076922"/>
    <n v="50767.076923076922"/>
    <n v="383848"/>
    <n v="96248.2"/>
    <n v="25074.560763635607"/>
  </r>
  <r>
    <x v="1"/>
    <s v="MAHARASHTRA STATE CO-OP BANK LTD"/>
    <n v="25762"/>
    <n v="13060.2"/>
    <n v="50695.598167844109"/>
    <n v="50695.598167844109"/>
    <n v="24839"/>
    <n v="60622"/>
    <n v="244059.74475623012"/>
  </r>
  <r>
    <x v="1"/>
    <s v="MAHESH SAHAKARI BANK LTD ,PUNE"/>
    <n v="10669"/>
    <n v="6835.8"/>
    <n v="64071.60933545787"/>
    <n v="64071.60933545787"/>
    <n v="17491"/>
    <n v="10960.3"/>
    <n v="62662.512149105256"/>
  </r>
  <r>
    <x v="1"/>
    <s v="MASHREQ BANK"/>
    <n v="633"/>
    <n v="2355.6"/>
    <n v="372132.70142180094"/>
    <n v="372132.70142180094"/>
    <n v="49"/>
    <n v="647.70000000000005"/>
    <n v="1321836.7346938776"/>
  </r>
  <r>
    <x v="1"/>
    <s v="MEHSANA URBAN COOPERATIVE BANK LTD"/>
    <n v="78142"/>
    <n v="39376.800000000003"/>
    <n v="50391.338844667407"/>
    <n v="50391.338844667407"/>
    <n v="119223"/>
    <n v="80870.100000000006"/>
    <n v="67830.955436451026"/>
  </r>
  <r>
    <x v="1"/>
    <s v="MIZUHO CORPORATE BANK LTD"/>
    <n v="63875"/>
    <n v="141106.9"/>
    <n v="220910.99804305282"/>
    <n v="220910.99804305282"/>
    <n v="15183"/>
    <n v="659580.6"/>
    <n v="4344204.7026279392"/>
  </r>
  <r>
    <x v="1"/>
    <s v="MODEL CO-OPERATIVE BANK LTD"/>
    <n v="5411"/>
    <n v="5108.2"/>
    <n v="94403.991868416182"/>
    <n v="94403.991868416182"/>
    <n v="20144"/>
    <n v="7648.5"/>
    <n v="37969.12231930103"/>
  </r>
  <r>
    <x v="1"/>
    <s v="MUMBAI DISTRICT CENTRAL CO-OP. BANK"/>
    <n v="35360"/>
    <n v="11547.9"/>
    <n v="32658.088235294119"/>
    <n v="32658.088235294119"/>
    <n v="54536"/>
    <n v="22630.3"/>
    <n v="41496.075986504329"/>
  </r>
  <r>
    <x v="1"/>
    <s v="MUNICIPAL COOP BANK LTD"/>
    <n v="9022"/>
    <n v="2456.4"/>
    <n v="27226.778984704059"/>
    <n v="27226.778984704059"/>
    <n v="7551"/>
    <n v="2074.9"/>
    <n v="27478.479671566682"/>
  </r>
  <r>
    <x v="1"/>
    <s v="NAGAR URBAN COOP BANK LTD"/>
    <n v="0"/>
    <n v="0"/>
    <e v="#NUM!"/>
    <n v="0"/>
    <n v="467"/>
    <n v="198.5"/>
    <n v="42505.353319057816"/>
  </r>
  <r>
    <x v="1"/>
    <s v="NAGPUR NAGRIK SAHAKARI BANK LTD"/>
    <n v="13787"/>
    <n v="7712.4"/>
    <n v="55939.65329658374"/>
    <n v="55939.65329658374"/>
    <n v="27392"/>
    <n v="12953.7"/>
    <n v="47290.084696261685"/>
  </r>
  <r>
    <x v="1"/>
    <s v="NAINITAL BANK LTD"/>
    <n v="49465"/>
    <n v="26996.3"/>
    <n v="54576.569291418171"/>
    <n v="54576.569291418171"/>
    <n v="97634"/>
    <n v="46203.5"/>
    <n v="47323.166110166538"/>
  </r>
  <r>
    <x v="1"/>
    <s v="NATIONAL BANK OF ABU DHABI PJSC"/>
    <n v="702"/>
    <n v="16766.3"/>
    <n v="2388361.8233618233"/>
    <n v="2388361.8233618233"/>
    <n v="62"/>
    <n v="9849.4"/>
    <n v="15886129.032258065"/>
  </r>
  <r>
    <x v="1"/>
    <s v="NAV JEEVAN CO-OP BANK LTD"/>
    <n v="6087"/>
    <n v="4779"/>
    <n v="78511.582060128145"/>
    <n v="78511.582060128145"/>
    <n v="7697"/>
    <n v="3953.5"/>
    <n v="51364.167857606859"/>
  </r>
  <r>
    <x v="1"/>
    <s v="NEW INDIA CO-OP BANK"/>
    <n v="25023"/>
    <n v="9278.4"/>
    <n v="37079.486872077687"/>
    <n v="37079.486872077687"/>
    <n v="46753"/>
    <n v="15929.2"/>
    <n v="34070.968707890403"/>
  </r>
  <r>
    <x v="1"/>
    <s v="NILAMBUR CO-OPERATIVE URBAN BANK"/>
    <n v="1595"/>
    <n v="827"/>
    <n v="51849.529780564262"/>
    <n v="51849.529780564262"/>
    <n v="3979"/>
    <n v="1716.2"/>
    <n v="43131.440060316665"/>
  </r>
  <r>
    <x v="1"/>
    <s v="NKGSB BANK"/>
    <n v="119013"/>
    <n v="47978.7"/>
    <n v="40313.831262131025"/>
    <n v="40313.831262131025"/>
    <n v="162914"/>
    <n v="53689"/>
    <n v="32955.424334311356"/>
  </r>
  <r>
    <x v="1"/>
    <s v="NORTH EAST SMALL FINANCE BANK LTD"/>
    <n v="16550"/>
    <n v="7244.7"/>
    <n v="43774.622356495471"/>
    <n v="43774.622356495471"/>
    <n v="29625"/>
    <n v="6744.6"/>
    <n v="22766.582278481012"/>
  </r>
  <r>
    <x v="1"/>
    <s v="NSDL PAYMENTS BANK LIMITED"/>
    <n v="26445"/>
    <n v="18713.900000000001"/>
    <n v="70765.362072225384"/>
    <n v="70765.362072225384"/>
    <n v="16521"/>
    <n v="5843.8"/>
    <n v="35371.950850432782"/>
  </r>
  <r>
    <x v="1"/>
    <s v="NUTAN NAGARIK SAHAKARI BANK LTD"/>
    <n v="37542"/>
    <n v="16891.900000000001"/>
    <n v="44994.672633317357"/>
    <n v="44994.672633317357"/>
    <n v="51609"/>
    <n v="36378.699999999997"/>
    <n v="70489.061985312626"/>
  </r>
  <r>
    <x v="1"/>
    <s v="ODISHA STATE CO-OP BANK LTD"/>
    <n v="63307"/>
    <n v="9115.2999999999993"/>
    <n v="14398.56571943071"/>
    <n v="14398.56571943071"/>
    <n v="14476"/>
    <n v="19589.099999999999"/>
    <n v="135321.22133185962"/>
  </r>
  <r>
    <x v="1"/>
    <s v="PAVANA SAHAKARI BANK LTD PUNE"/>
    <n v="2218"/>
    <n v="1013"/>
    <n v="45671.776375112713"/>
    <n v="45671.776375112713"/>
    <n v="1152"/>
    <n v="1021.7"/>
    <n v="88689.236111111109"/>
  </r>
  <r>
    <x v="1"/>
    <s v="PAYTM PAYMENTS BANK LIMITED"/>
    <n v="42704728"/>
    <n v="2816794.1"/>
    <n v="6595.9771480104027"/>
    <n v="6595.9771480104027"/>
    <n v="3882388"/>
    <n v="2241449.1"/>
    <n v="57733.773646528891"/>
  </r>
  <r>
    <x v="1"/>
    <s v="PRIME CO-OP BANK LTD. SURAT"/>
    <n v="37474"/>
    <n v="18600.3"/>
    <n v="49635.213748198752"/>
    <n v="49635.213748198752"/>
    <n v="46669"/>
    <n v="19985.5"/>
    <n v="42823.930232059829"/>
  </r>
  <r>
    <x v="1"/>
    <s v="PUNJAB AND SIND BANK"/>
    <n v="343289"/>
    <n v="212613.7"/>
    <n v="61934.317732289703"/>
    <n v="61934.317732289703"/>
    <n v="1600007"/>
    <n v="475347"/>
    <n v="29709.057522873336"/>
  </r>
  <r>
    <x v="1"/>
    <s v="PUNJAB NATIONAL BANK"/>
    <n v="6834570"/>
    <n v="5159075.0999999996"/>
    <n v="75484.999056268338"/>
    <n v="75484.999056268338"/>
    <n v="26367711"/>
    <n v="9858393.3000000007"/>
    <n v="37388.127092260685"/>
  </r>
  <r>
    <x v="1"/>
    <s v="PUNJAB STATE COOPERATIVE BANK"/>
    <n v="1603"/>
    <n v="2285.1999999999998"/>
    <n v="142557.70430442918"/>
    <n v="142557.70430442918"/>
    <n v="2217"/>
    <n v="17310.2"/>
    <n v="780793.86558412272"/>
  </r>
  <r>
    <x v="1"/>
    <s v="PUSAD URBAN COOPERATIVE BANK LTD"/>
    <n v="4945"/>
    <n v="3284.2"/>
    <n v="66414.560161779576"/>
    <n v="66414.560161779576"/>
    <n v="4237"/>
    <n v="4370.3"/>
    <n v="103146.09393438754"/>
  </r>
  <r>
    <x v="1"/>
    <s v="QATAR NATIONAL BANK QPSC"/>
    <n v="44"/>
    <n v="115"/>
    <n v="261363.63636363635"/>
    <n v="261363.63636363635"/>
    <n v="27"/>
    <n v="1204.5"/>
    <n v="4461111.111111111"/>
  </r>
  <r>
    <x v="1"/>
    <s v="RABOBANK INTERNATIONAL"/>
    <n v="218"/>
    <n v="468.6"/>
    <n v="214954.12844036697"/>
    <n v="214954.12844036697"/>
    <n v="131"/>
    <n v="10229.5"/>
    <n v="7808778.6259541987"/>
  </r>
  <r>
    <x v="1"/>
    <s v="RAJARAMBAPU SAHAKARI BANK LTD"/>
    <n v="15450"/>
    <n v="8864"/>
    <n v="57372.168284789645"/>
    <n v="57372.168284789645"/>
    <n v="11889"/>
    <n v="11812.4"/>
    <n v="99355.706956009759"/>
  </r>
  <r>
    <x v="1"/>
    <s v="RAJARSHI SHAHU SAHAKARI BANK"/>
    <n v="2699"/>
    <n v="3113"/>
    <n v="115339.01444979622"/>
    <n v="115339.01444979622"/>
    <n v="7840"/>
    <n v="2491.3000000000002"/>
    <n v="31776.785714285717"/>
  </r>
  <r>
    <x v="1"/>
    <s v="RAJASTHAN MARUDHARA GRAMIN BANK"/>
    <n v="69553"/>
    <n v="72354.3"/>
    <n v="104027.57609305134"/>
    <n v="104027.57609305134"/>
    <n v="1971760"/>
    <n v="69935.199999999997"/>
    <n v="3546.8414005761351"/>
  </r>
  <r>
    <x v="1"/>
    <s v="RAJGURUNAGAR SAHAKARI BANK LTD"/>
    <n v="17185"/>
    <n v="9239.4"/>
    <n v="53764.329356997383"/>
    <n v="53764.329356997383"/>
    <n v="39096"/>
    <n v="9599.9"/>
    <n v="24554.685901370984"/>
  </r>
  <r>
    <x v="1"/>
    <s v="RAJKOT NAGARIK SAHAKARI BANK LTD"/>
    <n v="22506"/>
    <n v="12599.4"/>
    <n v="55982.404692082113"/>
    <n v="55982.404692082113"/>
    <n v="66988"/>
    <n v="17970.099999999999"/>
    <n v="26825.849405863733"/>
  </r>
  <r>
    <x v="1"/>
    <s v="RAJNANDGAON DCC BANK"/>
    <n v="29713"/>
    <n v="23213.5"/>
    <n v="78125.736209739844"/>
    <n v="78125.736209739844"/>
    <n v="111845"/>
    <n v="7211.8"/>
    <n v="6448.0307568509988"/>
  </r>
  <r>
    <x v="1"/>
    <s v="RBL BANK LTD"/>
    <n v="4407559"/>
    <n v="2292974.2000000002"/>
    <n v="52023.675689877331"/>
    <n v="52023.675689877331"/>
    <n v="1335754"/>
    <n v="1635494.2"/>
    <n v="122439.77558742104"/>
  </r>
  <r>
    <x v="1"/>
    <s v="SAMARTH SAHAKARI BANK LTD SOLAPUR"/>
    <n v="5670"/>
    <n v="2527.1999999999998"/>
    <n v="44571.428571428565"/>
    <n v="44571.428571428565"/>
    <n v="15018"/>
    <n v="5525.6"/>
    <n v="36793.181515514712"/>
  </r>
  <r>
    <x v="1"/>
    <s v="SANT SOPANKAKA SAHAKARI BANK LTD"/>
    <n v="8746"/>
    <n v="2014.9"/>
    <n v="23037.960210381891"/>
    <n v="23037.960210381891"/>
    <n v="8912"/>
    <n v="3390.9"/>
    <n v="38048.698384201074"/>
  </r>
  <r>
    <x v="1"/>
    <s v="SARASPUR NAGRIK CO OPERATIVE BANK"/>
    <n v="8847"/>
    <n v="8879.2000000000007"/>
    <n v="100363.96518593875"/>
    <n v="100363.96518593875"/>
    <n v="13078"/>
    <n v="6041.9"/>
    <n v="46198.960085640007"/>
  </r>
  <r>
    <x v="1"/>
    <s v="SARASWAT CO-OP BANK LTD."/>
    <n v="600931"/>
    <n v="390136.5"/>
    <n v="64922.012676996193"/>
    <n v="64922.012676996193"/>
    <n v="1038537"/>
    <n v="541252"/>
    <n v="52116.775810587395"/>
  </r>
  <r>
    <x v="1"/>
    <s v="SATARA DISTRICT CENTRAL COOP BANK"/>
    <n v="28864"/>
    <n v="18320.3"/>
    <n v="63471.105875831483"/>
    <n v="63471.105875831483"/>
    <n v="37791"/>
    <n v="31111.5"/>
    <n v="82325.156783361119"/>
  </r>
  <r>
    <x v="1"/>
    <s v="SATARA SAHAKARI BANK LTD"/>
    <n v="4436"/>
    <n v="10622"/>
    <n v="239449.95491433723"/>
    <n v="239449.95491433723"/>
    <n v="8069"/>
    <n v="3429.8"/>
    <n v="42505.886726979799"/>
  </r>
  <r>
    <x v="1"/>
    <s v="SBER BANK"/>
    <n v="890"/>
    <n v="40480"/>
    <n v="4548314.6067415727"/>
    <n v="4548314.6067415727"/>
    <n v="63"/>
    <n v="563.5"/>
    <n v="894444.4444444445"/>
  </r>
  <r>
    <x v="1"/>
    <s v="SBM BANK INDIA LIMITED"/>
    <n v="55550"/>
    <n v="51358.6"/>
    <n v="92454.725472547259"/>
    <n v="92454.725472547259"/>
    <n v="36594"/>
    <n v="108836.3"/>
    <n v="297415.69656227797"/>
  </r>
  <r>
    <x v="1"/>
    <s v="SHAMRAO VITHAL CO-OP BANK LTD"/>
    <n v="272072"/>
    <n v="210102.6"/>
    <n v="77223.161516069275"/>
    <n v="77223.161516069275"/>
    <n v="497897"/>
    <n v="249469.6"/>
    <n v="50104.660200804581"/>
  </r>
  <r>
    <x v="1"/>
    <s v="SHIKSHAK SAHAKARI BANK LTD"/>
    <n v="4670"/>
    <n v="1900.8"/>
    <n v="40702.355460385435"/>
    <n v="40702.355460385435"/>
    <n v="9764"/>
    <n v="5292.2"/>
    <n v="54201.14707087259"/>
  </r>
  <r>
    <x v="1"/>
    <s v="SHINHAN BANK"/>
    <n v="32856"/>
    <n v="152607.20000000001"/>
    <n v="464472.85122960806"/>
    <n v="464472.85122960806"/>
    <n v="24024"/>
    <n v="140517.9"/>
    <n v="584906.34365634364"/>
  </r>
  <r>
    <x v="1"/>
    <s v="SHIVALIK MERCANTILE CO-OP BANK"/>
    <n v="19998"/>
    <n v="15535.6"/>
    <n v="77685.768576857692"/>
    <n v="77685.768576857692"/>
    <n v="27132"/>
    <n v="12697"/>
    <n v="46797.139908595018"/>
  </r>
  <r>
    <x v="1"/>
    <s v="SHREE KADI NAGARIK SAHAKARI BANK LT"/>
    <n v="9988"/>
    <n v="21352.1"/>
    <n v="213777.53303964756"/>
    <n v="213777.53303964756"/>
    <n v="1308"/>
    <n v="12986.9"/>
    <n v="992882.26299694192"/>
  </r>
  <r>
    <x v="1"/>
    <s v="SHRI VEERSHAIV CO-OP BANK LTD"/>
    <n v="4375"/>
    <n v="6212"/>
    <n v="141988.57142857142"/>
    <n v="141988.57142857142"/>
    <n v="10319"/>
    <n v="4776"/>
    <n v="46283.554608004655"/>
  </r>
  <r>
    <x v="1"/>
    <s v="SIR M. VISVESWARAYA CO-OP BANK LTD."/>
    <n v="1675"/>
    <n v="3954.9"/>
    <n v="236113.43283582089"/>
    <n v="236113.43283582089"/>
    <n v="3464"/>
    <n v="1284"/>
    <n v="37066.974595842956"/>
  </r>
  <r>
    <x v="1"/>
    <s v="SMRITI NAGRIK SAHAKARI BANK"/>
    <n v="3116"/>
    <n v="2399.3000000000002"/>
    <n v="76999.358151476263"/>
    <n v="76999.358151476263"/>
    <n v="886"/>
    <n v="868.3"/>
    <n v="98002.257336343115"/>
  </r>
  <r>
    <x v="1"/>
    <s v="SOLAPUR JANATA SAHAKARI BANK LTD"/>
    <n v="12321"/>
    <n v="16513.5"/>
    <n v="134027.27051375699"/>
    <n v="134027.27051375699"/>
    <n v="20289"/>
    <n v="15135.3"/>
    <n v="74598.550938932429"/>
  </r>
  <r>
    <x v="1"/>
    <s v="SOUTH INDIAN BANK"/>
    <n v="1193774"/>
    <n v="756951.9"/>
    <n v="63408.308440291046"/>
    <n v="63408.308440291046"/>
    <n v="1754616"/>
    <n v="815450.8"/>
    <n v="46474.601850205399"/>
  </r>
  <r>
    <x v="1"/>
    <s v="STANDARD CHARTERED BANK"/>
    <n v="6025321"/>
    <n v="5989249.2999999998"/>
    <n v="99401.331480928566"/>
    <n v="99401.331480928566"/>
    <n v="1586942"/>
    <n v="7308498.5"/>
    <n v="460539.73617183237"/>
  </r>
  <r>
    <x v="1"/>
    <s v="STATE BANK OF INDIA"/>
    <n v="25893267"/>
    <n v="27381257.5"/>
    <n v="105746.63096781106"/>
    <n v="105746.63096781106"/>
    <n v="95004247"/>
    <n v="40887474.700000003"/>
    <n v="43037.523048838018"/>
  </r>
  <r>
    <x v="1"/>
    <s v="SUCO SOUHARDA SAHAKARI BANK"/>
    <n v="7093"/>
    <n v="6827.6"/>
    <n v="96258.282814042017"/>
    <n v="96258.282814042017"/>
    <n v="4782"/>
    <n v="3163.9"/>
    <n v="66162.693433709748"/>
  </r>
  <r>
    <x v="1"/>
    <s v="SUMITOMO MITSUI BANKING CORPORATION"/>
    <n v="35159"/>
    <n v="149855.5"/>
    <n v="426222.30438863451"/>
    <n v="426222.30438863451"/>
    <n v="6528"/>
    <n v="368368.4"/>
    <n v="5642898.2843137253"/>
  </r>
  <r>
    <x v="1"/>
    <s v="SURAT DISTRICT COOPERATIVE BANK LTD"/>
    <n v="27285"/>
    <n v="15883.3"/>
    <n v="58212.571009712294"/>
    <n v="58212.571009712294"/>
    <n v="82315"/>
    <n v="47072.9"/>
    <n v="57186.296543764809"/>
  </r>
  <r>
    <x v="1"/>
    <s v="SURAT NATIONAL CO-OP BANK LTD"/>
    <n v="22600"/>
    <n v="20334.5"/>
    <n v="89975.663716814161"/>
    <n v="89975.663716814161"/>
    <n v="29599"/>
    <n v="12467.5"/>
    <n v="42121.355451197676"/>
  </r>
  <r>
    <x v="1"/>
    <s v="SURAT PEOPLES COOPERATIVE BANK"/>
    <n v="56292"/>
    <n v="40711"/>
    <n v="72321.111347971295"/>
    <n v="72321.111347971295"/>
    <n v="89392"/>
    <n v="44926.3"/>
    <n v="50257.629318059779"/>
  </r>
  <r>
    <x v="1"/>
    <s v="SURYODAY SMALL FINANCE BANK LTD"/>
    <n v="29860"/>
    <n v="32765.5"/>
    <n v="109730.40857334227"/>
    <n v="109730.40857334227"/>
    <n v="45531"/>
    <n v="17904.599999999999"/>
    <n v="39323.9770705673"/>
  </r>
  <r>
    <x v="1"/>
    <s v="SUTEX COOP BANK"/>
    <n v="43420"/>
    <n v="19554.5"/>
    <n v="45035.697835099032"/>
    <n v="45035.697835099032"/>
    <n v="46553"/>
    <n v="24358.6"/>
    <n v="52324.447404034108"/>
  </r>
  <r>
    <x v="1"/>
    <s v="TAMIL NADU STATE APEX COOP BANK"/>
    <n v="146187"/>
    <n v="32942.1"/>
    <n v="22534.219869071807"/>
    <n v="22534.219869071807"/>
    <n v="185980"/>
    <n v="212837.7"/>
    <n v="114441.17647058824"/>
  </r>
  <r>
    <x v="1"/>
    <s v="TAMILNADU MERCANTILE BANK"/>
    <n v="537200"/>
    <n v="349021.4"/>
    <n v="64970.476545048397"/>
    <n v="64970.476545048397"/>
    <n v="1304776"/>
    <n v="600199.80000000005"/>
    <n v="46000.217661882198"/>
  </r>
  <r>
    <x v="1"/>
    <s v="TELANGANA STATE COOP APEX BANK LTD"/>
    <n v="30699"/>
    <n v="18103.8"/>
    <n v="58971.953483826837"/>
    <n v="58971.953483826837"/>
    <n v="83584"/>
    <n v="77284.800000000003"/>
    <n v="92463.629402756502"/>
  </r>
  <r>
    <x v="1"/>
    <s v="TEXTILE TRADERS COOPERATIVE BANK LT"/>
    <n v="3973"/>
    <n v="1710.2"/>
    <n v="43045.557513214197"/>
    <n v="43045.557513214197"/>
    <n v="3673"/>
    <n v="3203.6"/>
    <n v="87220.255921589982"/>
  </r>
  <r>
    <x v="1"/>
    <s v="THANE BHARAT SAHAKARI BANK LTD"/>
    <n v="18653"/>
    <n v="12919.4"/>
    <n v="69261.7809467646"/>
    <n v="69261.7809467646"/>
    <n v="50036"/>
    <n v="20264.5"/>
    <n v="40499.840115117113"/>
  </r>
  <r>
    <x v="1"/>
    <s v="THANE DISTRICT CENTRAL COOP BANK LT"/>
    <n v="49274"/>
    <n v="24581.1"/>
    <n v="49886.552745870031"/>
    <n v="49886.552745870031"/>
    <n v="145341"/>
    <n v="28673.8"/>
    <n v="19728.63816817003"/>
  </r>
  <r>
    <x v="1"/>
    <s v="THANE JANATA SAHAKARI BANK LTD"/>
    <n v="140343"/>
    <n v="73490.8"/>
    <n v="52365.133993145362"/>
    <n v="52365.133993145362"/>
    <n v="351935"/>
    <n v="147330.20000000001"/>
    <n v="41862.900819753653"/>
  </r>
  <r>
    <x v="1"/>
    <s v="THE A. P. MAHESH URBAN CO-OP BANK L"/>
    <n v="18722"/>
    <n v="15470.6"/>
    <n v="82633.265676743933"/>
    <n v="82633.265676743933"/>
    <n v="44661"/>
    <n v="29666.799999999999"/>
    <n v="66426.636215042206"/>
  </r>
  <r>
    <x v="1"/>
    <s v="THE AJARA URBAN CO-OP BANK LTD"/>
    <n v="1959"/>
    <n v="1034.4000000000001"/>
    <n v="52802.450229709044"/>
    <n v="52802.450229709044"/>
    <n v="2426"/>
    <n v="1762.1"/>
    <n v="72633.965375103056"/>
  </r>
  <r>
    <x v="1"/>
    <s v="THE AKOLA URBAN CO-OPERATIVE BANK"/>
    <n v="2"/>
    <n v="0"/>
    <n v="0"/>
    <n v="0"/>
    <n v="8"/>
    <n v="0.9"/>
    <n v="11250"/>
  </r>
  <r>
    <x v="1"/>
    <s v="THE AP STATE COOP BANK LTD"/>
    <n v="26231"/>
    <n v="40931.5"/>
    <n v="156042.46883458504"/>
    <n v="156042.46883458504"/>
    <n v="39750"/>
    <n v="38174.9"/>
    <n v="96037.484276729563"/>
  </r>
  <r>
    <x v="1"/>
    <s v="THE BARAMATI SAHAKARI BANK LTD"/>
    <n v="6656"/>
    <n v="8070.6"/>
    <n v="121253.00480769231"/>
    <n v="121253.00480769231"/>
    <n v="26210"/>
    <n v="17880.5"/>
    <n v="68220.144982830985"/>
  </r>
  <r>
    <x v="1"/>
    <s v="THE GADCHIROLI DIST CO-OP BANK"/>
    <n v="7297"/>
    <n v="2670"/>
    <n v="36590.379608058109"/>
    <n v="36590.379608058109"/>
    <n v="57003"/>
    <n v="11687.3"/>
    <n v="20502.955984772732"/>
  </r>
  <r>
    <x v="1"/>
    <s v="THE GUJARAT STATE CO-OP BANK LTD"/>
    <n v="200037"/>
    <n v="150847.9"/>
    <n v="75409.999150157222"/>
    <n v="75409.999150157222"/>
    <n v="331854"/>
    <n v="156376.4"/>
    <n v="47122.047647459425"/>
  </r>
  <r>
    <x v="1"/>
    <s v="THE HARYANA STATE CO-OP APEX BANK"/>
    <n v="1423"/>
    <n v="13228.5"/>
    <n v="929620.52002810966"/>
    <n v="929620.52002810966"/>
    <n v="2635"/>
    <n v="1750.4"/>
    <n v="66428.842504743836"/>
  </r>
  <r>
    <x v="1"/>
    <s v="THE HASTI CO-OP. BANK LTD."/>
    <n v="5965"/>
    <n v="3441.6"/>
    <n v="57696.563285834032"/>
    <n v="57696.563285834032"/>
    <n v="14109"/>
    <n v="6618.6"/>
    <n v="46910.482670635763"/>
  </r>
  <r>
    <x v="1"/>
    <s v="THE KANGRA CENTRAL COOP BANK LTD"/>
    <n v="46743"/>
    <n v="18184.099999999999"/>
    <n v="38902.295530881624"/>
    <n v="38902.295530881624"/>
    <n v="81749"/>
    <n v="30356"/>
    <n v="37133.175940990106"/>
  </r>
  <r>
    <x v="1"/>
    <s v="THE KANGRA CO OPERATIVE BANK LTD"/>
    <n v="4050"/>
    <n v="3010.3"/>
    <n v="74328.395061728399"/>
    <n v="74328.395061728399"/>
    <n v="16992"/>
    <n v="5634.8"/>
    <n v="33161.487758945383"/>
  </r>
  <r>
    <x v="1"/>
    <s v="THE KERALA STATE CO-OP BANK"/>
    <n v="4860"/>
    <n v="4125.8999999999996"/>
    <n v="84895.061728395056"/>
    <n v="84895.061728395056"/>
    <n v="6891"/>
    <n v="9922.2999999999993"/>
    <n v="143989.26135539106"/>
  </r>
  <r>
    <x v="1"/>
    <s v="THE MALAD SAHAKARI BANK LIMITED"/>
    <n v="1668"/>
    <n v="950.9"/>
    <n v="57008.393285371705"/>
    <n v="57008.393285371705"/>
    <n v="1775"/>
    <n v="826.1"/>
    <n v="46540.845070422532"/>
  </r>
  <r>
    <x v="1"/>
    <s v="THE MALKAPUR URBAN CO OP BANK LTD"/>
    <n v="110"/>
    <n v="19.399999999999999"/>
    <n v="17636.363636363636"/>
    <n v="17636.363636363636"/>
    <n v="219"/>
    <n v="108.1"/>
    <n v="49360.730593607303"/>
  </r>
  <r>
    <x v="1"/>
    <s v="THE MUSLIM CO-OPERATIVE BANK LTD."/>
    <n v="1454"/>
    <n v="4158.1000000000004"/>
    <n v="285976.61623108672"/>
    <n v="285976.61623108672"/>
    <n v="5928"/>
    <n v="1454.1"/>
    <n v="24529.352226720646"/>
  </r>
  <r>
    <x v="1"/>
    <s v="THE NASIK MERCHANTS CO-OP BANK LTD."/>
    <n v="15152"/>
    <n v="8048.8"/>
    <n v="53120.380147835269"/>
    <n v="53120.380147835269"/>
    <n v="30559"/>
    <n v="12931.2"/>
    <n v="42315.520795837561"/>
  </r>
  <r>
    <x v="1"/>
    <s v="THE NAVNIRMAN COOPERATIVE BANK LTD"/>
    <n v="10243"/>
    <n v="5235.5"/>
    <n v="51112.955188909502"/>
    <n v="51112.955188909502"/>
    <n v="18427"/>
    <n v="10236.299999999999"/>
    <n v="55550.550822163124"/>
  </r>
  <r>
    <x v="1"/>
    <s v="THE NAWANAGAR CO-OPERATIVE BANK LTD"/>
    <n v="16163"/>
    <n v="16606.2"/>
    <n v="102742.06521066633"/>
    <n v="102742.06521066633"/>
    <n v="9546"/>
    <n v="7551"/>
    <n v="79101.194217473283"/>
  </r>
  <r>
    <x v="1"/>
    <s v="THE PANDHARPUR URBAN CO-OP BANK"/>
    <n v="4808"/>
    <n v="6729.8"/>
    <n v="139970.88186356073"/>
    <n v="139970.88186356073"/>
    <n v="5785"/>
    <n v="3317.5"/>
    <n v="57346.585998271388"/>
  </r>
  <r>
    <x v="1"/>
    <s v="THE RAJASTHAN ST. COOP. BANK LTD"/>
    <n v="52104"/>
    <n v="14899.9"/>
    <n v="28596.460924305236"/>
    <n v="28596.460924305236"/>
    <n v="448637"/>
    <n v="26234.1"/>
    <n v="5847.5114624964053"/>
  </r>
  <r>
    <x v="1"/>
    <s v="THE UDAIPUR URBAN CO-OPERATIVE BANK"/>
    <n v="5631"/>
    <n v="3259.7"/>
    <n v="57888.474516071743"/>
    <n v="57888.474516071743"/>
    <n v="6501"/>
    <n v="2121.6"/>
    <n v="32634.979233964004"/>
  </r>
  <r>
    <x v="1"/>
    <s v="THE URBAN CO-OP BANK LTD NO 1758"/>
    <n v="1776"/>
    <n v="3431.1"/>
    <n v="193192.56756756757"/>
    <n v="193192.56756756757"/>
    <n v="1684"/>
    <n v="759.9"/>
    <n v="45124.703087885988"/>
  </r>
  <r>
    <x v="1"/>
    <s v="THE VARACHHA CO-OP. BANK LTD"/>
    <n v="48501"/>
    <n v="43870.7"/>
    <n v="90453.186532236447"/>
    <n v="90453.186532236447"/>
    <n v="176426"/>
    <n v="31595.200000000001"/>
    <n v="17908.471540475894"/>
  </r>
  <r>
    <x v="1"/>
    <s v="THE VIJAY CO OP BANK LTD"/>
    <n v="7751"/>
    <n v="4330.1000000000004"/>
    <n v="55865.049671010202"/>
    <n v="55865.049671010202"/>
    <n v="8599"/>
    <n v="4612.5"/>
    <n v="53639.95813466682"/>
  </r>
  <r>
    <x v="1"/>
    <s v="THE VISHWESHWAR SAHAKARI BANK LTD"/>
    <n v="9798"/>
    <n v="6069.4"/>
    <n v="61945.294958154722"/>
    <n v="61945.294958154722"/>
    <n v="37351"/>
    <n v="15373"/>
    <n v="41158.201922304623"/>
  </r>
  <r>
    <x v="1"/>
    <s v="THE ZOROASTRIAN CO-OP BANK LTD"/>
    <n v="7637"/>
    <n v="2005.8"/>
    <n v="26264.239884771509"/>
    <n v="26264.239884771509"/>
    <n v="10719"/>
    <n v="5402.3"/>
    <n v="50399.290978636069"/>
  </r>
  <r>
    <x v="1"/>
    <s v="THRISSUR DISTRICT COOPERATIVE BANK"/>
    <n v="10760"/>
    <n v="5831.5"/>
    <n v="54196.09665427509"/>
    <n v="54196.09665427509"/>
    <n v="11771"/>
    <n v="7616.2"/>
    <n v="64703.083850140174"/>
  </r>
  <r>
    <x v="1"/>
    <s v="TUMKUR GRAIN MERCHANTS COOP BANK"/>
    <n v="7003"/>
    <n v="3562.2"/>
    <n v="50866.7713836927"/>
    <n v="50866.7713836927"/>
    <n v="6803"/>
    <n v="3880.2"/>
    <n v="57036.601499338525"/>
  </r>
  <r>
    <x v="1"/>
    <s v="UCO BANK"/>
    <n v="952553"/>
    <n v="574570.6"/>
    <n v="60319.016369692814"/>
    <n v="60319.016369692814"/>
    <n v="5258869"/>
    <n v="1163342.5"/>
    <n v="22121.534116936549"/>
  </r>
  <r>
    <x v="1"/>
    <s v="UJJIVAN SMALL FINANCE BANK LTD."/>
    <n v="103905"/>
    <n v="63436.800000000003"/>
    <n v="61052.692363216396"/>
    <n v="61052.692363216396"/>
    <n v="468285"/>
    <n v="192786.2"/>
    <n v="41168.561880051675"/>
  </r>
  <r>
    <x v="1"/>
    <s v="UNION BANK OF INDIA"/>
    <n v="5644079"/>
    <n v="3654381.1"/>
    <n v="64747.164240613922"/>
    <n v="64747.164240613922"/>
    <n v="20781375"/>
    <n v="7898428.4000000004"/>
    <n v="38007.246392502901"/>
  </r>
  <r>
    <x v="1"/>
    <s v="UNITED OVERSEAS BANK LTD"/>
    <n v="71"/>
    <n v="152.69999999999999"/>
    <n v="215070.42253521126"/>
    <n v="215070.42253521126"/>
    <n v="35"/>
    <n v="60579.3"/>
    <n v="173083714.2857143"/>
  </r>
  <r>
    <x v="1"/>
    <s v="UTKARSH SMALL FINANCE BANK LTD"/>
    <n v="120246"/>
    <n v="83267.600000000006"/>
    <n v="69247.708863496504"/>
    <n v="69247.708863496504"/>
    <n v="94170"/>
    <n v="46787.7"/>
    <n v="49684.294361261549"/>
  </r>
  <r>
    <x v="1"/>
    <s v="UTTAR PRADESH CO_OP BANK LTD"/>
    <n v="111053"/>
    <n v="109172.8"/>
    <n v="98306.934526757497"/>
    <n v="98306.934526757497"/>
    <n v="62190"/>
    <n v="87085.7"/>
    <n v="140031.6771185078"/>
  </r>
  <r>
    <x v="1"/>
    <s v="VASAI JANATA SAHAKARI BANK"/>
    <n v="7330"/>
    <n v="5140.3999999999996"/>
    <n v="70128.240109140505"/>
    <n v="70128.240109140505"/>
    <n v="13530"/>
    <n v="3819"/>
    <n v="28226.164079822618"/>
  </r>
  <r>
    <x v="1"/>
    <s v="VASAI VIKAS SAHAKARI BANK LTD"/>
    <n v="5339"/>
    <n v="2856.7"/>
    <n v="53506.27458325529"/>
    <n v="53506.27458325529"/>
    <n v="34742"/>
    <n v="11297.8"/>
    <n v="32519.141097231019"/>
  </r>
  <r>
    <x v="1"/>
    <s v="WEST BENGAL STATE COOPERATIVE BANK"/>
    <n v="47591"/>
    <n v="20951.8"/>
    <n v="44024.710554516612"/>
    <n v="44024.710554516612"/>
    <n v="182098"/>
    <n v="72517.2"/>
    <n v="39823.172138079499"/>
  </r>
  <r>
    <x v="1"/>
    <s v="WOORI BANK"/>
    <n v="10883"/>
    <n v="40771.800000000003"/>
    <n v="374637.5080400625"/>
    <n v="374637.5080400625"/>
    <n v="3137"/>
    <n v="56768.1"/>
    <n v="1809630.2199553715"/>
  </r>
  <r>
    <x v="1"/>
    <s v="YES BANK"/>
    <n v="77342908"/>
    <n v="12920077.6"/>
    <n v="16704.928653574803"/>
    <n v="16704.928653574803"/>
    <n v="4506296"/>
    <n v="7318749.2000000002"/>
    <n v="162411.63918215758"/>
  </r>
  <r>
    <x v="1"/>
    <s v="ZILA SAHKARI BANK LTD GHAZIABAD"/>
    <n v="3174"/>
    <n v="3179.2"/>
    <n v="100163.83112791431"/>
    <n v="100163.83112791431"/>
    <n v="15470"/>
    <n v="6265.9"/>
    <n v="40503.555268261152"/>
  </r>
  <r>
    <x v="2"/>
    <s v="ABHYUDAYA CO-OP BANK LTD"/>
    <n v="136592"/>
    <n v="42165.3"/>
    <n v="30869.523837413613"/>
    <n v="30869.523837413613"/>
    <n v="336134"/>
    <n v="91775.7"/>
    <n v="27303.307609465272"/>
  </r>
  <r>
    <x v="2"/>
    <s v="AHMEDABAD MERCANTILE COOP BANK"/>
    <n v="38859"/>
    <n v="40861.199999999997"/>
    <n v="105152.47433027097"/>
    <n v="105152.47433027097"/>
    <n v="58586"/>
    <n v="39674.400000000001"/>
    <n v="67719.933089816681"/>
  </r>
  <r>
    <x v="2"/>
    <s v="AHMEDNAGAR MERCHANTS CO-OP BANK LTD"/>
    <n v="19176"/>
    <n v="10904.1"/>
    <n v="56863.266583229037"/>
    <n v="56863.266583229037"/>
    <n v="21638"/>
    <n v="17157.599999999999"/>
    <n v="79293.834920048059"/>
  </r>
  <r>
    <x v="2"/>
    <s v="AIRTEL PAYMENTS BANK LIMITED"/>
    <n v="345493"/>
    <n v="369142.3"/>
    <n v="106845.08803362152"/>
    <n v="106845.08803362152"/>
    <n v="1116290"/>
    <n v="126620.6"/>
    <n v="11342.984349944907"/>
  </r>
  <r>
    <x v="2"/>
    <s v="AKOLA DISTRICT CENTRAL CO-OP BANK"/>
    <n v="38142"/>
    <n v="15673.6"/>
    <n v="41092.758638770909"/>
    <n v="41092.758638770909"/>
    <n v="45506"/>
    <n v="26641.3"/>
    <n v="58544.587526919524"/>
  </r>
  <r>
    <x v="2"/>
    <s v="AKOLA JANATA COMMERCIAL CO-OP BANK"/>
    <n v="17080"/>
    <n v="12491.6"/>
    <n v="73135.83138173302"/>
    <n v="73135.83138173302"/>
    <n v="23532"/>
    <n v="15314"/>
    <n v="65077.341492435829"/>
  </r>
  <r>
    <x v="2"/>
    <s v="ALMORA URBAN CO-OPERATIVE BANK LTD"/>
    <n v="14515"/>
    <n v="6885.6"/>
    <n v="47437.822941784361"/>
    <n v="47437.822941784361"/>
    <n v="29156"/>
    <n v="10704.3"/>
    <n v="36713.88393469611"/>
  </r>
  <r>
    <x v="2"/>
    <s v="AMBARNATH JAI HIND CO -OP BANK LTD"/>
    <n v="2061"/>
    <n v="1560.6"/>
    <n v="75720.524017467251"/>
    <n v="75720.524017467251"/>
    <n v="17236"/>
    <n v="3728.4"/>
    <n v="21631.469018333719"/>
  </r>
  <r>
    <x v="2"/>
    <s v="ANDHRA PRADESH GRAMEEN VIKAS BANK"/>
    <n v="68962"/>
    <n v="44193.599999999999"/>
    <n v="64083.988283402454"/>
    <n v="64083.988283402454"/>
    <n v="574717"/>
    <n v="139166.1"/>
    <n v="24214.71785243868"/>
  </r>
  <r>
    <x v="2"/>
    <s v="ANDHRA PRAGATHI GRAMEENA BANK"/>
    <n v="59063"/>
    <n v="35807.599999999999"/>
    <n v="60626.111101704962"/>
    <n v="60626.111101704962"/>
    <n v="289328"/>
    <n v="63174.7"/>
    <n v="21834.976220759829"/>
  </r>
  <r>
    <x v="2"/>
    <s v="ANZ BANKING GROUP LIMITED"/>
    <n v="35803"/>
    <n v="69244.600000000006"/>
    <n v="193404.46331313023"/>
    <n v="193404.46331313023"/>
    <n v="12194"/>
    <n v="126565.7"/>
    <n v="1037934.2299491554"/>
  </r>
  <r>
    <x v="2"/>
    <s v="APNA SAHAKARI BANKLTD"/>
    <n v="19278"/>
    <n v="7575.1"/>
    <n v="39294.013901857041"/>
    <n v="39294.013901857041"/>
    <n v="121468"/>
    <n v="32093.9"/>
    <n v="26421.691309645339"/>
  </r>
  <r>
    <x v="2"/>
    <s v="ARVIND SAHAKARI BANK LTD"/>
    <n v="4364"/>
    <n v="5350.3"/>
    <n v="122600.82493125573"/>
    <n v="122600.82493125573"/>
    <n v="2042"/>
    <n v="1465"/>
    <n v="71743.388834476005"/>
  </r>
  <r>
    <x v="2"/>
    <s v="AU SMALL FINANCE BANK LIMITED"/>
    <n v="926595"/>
    <n v="532102.1"/>
    <n v="57425.531111219032"/>
    <n v="57425.531111219032"/>
    <n v="1004306"/>
    <n v="499580.9"/>
    <n v="49743.892797613473"/>
  </r>
  <r>
    <x v="2"/>
    <s v="AXIS BANK"/>
    <n v="30232349"/>
    <n v="20964025.399999999"/>
    <n v="69343.025247558486"/>
    <n v="69343.025247558486"/>
    <n v="19452808"/>
    <n v="17467352.5"/>
    <n v="89793.476088387863"/>
  </r>
  <r>
    <x v="2"/>
    <s v="BANASKANTHA MERCANTILE CO-OP BANK"/>
    <n v="12688"/>
    <n v="12760.7"/>
    <n v="100572.98234552333"/>
    <n v="100572.98234552333"/>
    <n v="1502"/>
    <n v="10583.4"/>
    <n v="704620.5059920107"/>
  </r>
  <r>
    <x v="2"/>
    <s v="BANDHAN BANK LIMITED"/>
    <n v="792798"/>
    <n v="485208.8"/>
    <n v="61202.071650029393"/>
    <n v="61202.071650029393"/>
    <n v="1486692"/>
    <n v="508137.8"/>
    <n v="34179.090221780971"/>
  </r>
  <r>
    <x v="2"/>
    <s v="BANK INTERNASIONAL INDONESIA"/>
    <n v="1400"/>
    <n v="4450.7"/>
    <n v="317907.14285714284"/>
    <n v="317907.14285714284"/>
    <n v="40"/>
    <n v="81.5"/>
    <n v="203750"/>
  </r>
  <r>
    <x v="2"/>
    <s v="BANK OF AMERICA"/>
    <n v="996132"/>
    <n v="1727970.2"/>
    <n v="173467.99420157168"/>
    <n v="173467.99420157168"/>
    <n v="159489"/>
    <n v="1067630.7"/>
    <n v="669407.10644621262"/>
  </r>
  <r>
    <x v="2"/>
    <s v="BANK OF BAHARIEN AND KUWAIT"/>
    <n v="8329"/>
    <n v="23297.599999999999"/>
    <n v="279716.6526593829"/>
    <n v="279716.6526593829"/>
    <n v="2378"/>
    <n v="6878.1"/>
    <n v="289238.85618166527"/>
  </r>
  <r>
    <x v="2"/>
    <s v="BANK OF BARODA"/>
    <n v="6355209"/>
    <n v="5548161.7999999998"/>
    <n v="87301.012445066721"/>
    <n v="87301.012445066721"/>
    <n v="26287587"/>
    <n v="8599367.5999999996"/>
    <n v="32712.654835911719"/>
  </r>
  <r>
    <x v="2"/>
    <s v="BANK OF CEYLON"/>
    <n v="2927"/>
    <n v="1594.4"/>
    <n v="54472.155790912198"/>
    <n v="54472.155790912198"/>
    <n v="715"/>
    <n v="2055.1"/>
    <n v="287426.57342657342"/>
  </r>
  <r>
    <x v="2"/>
    <s v="BANK OF INDIA"/>
    <n v="3084985"/>
    <n v="1971021.2"/>
    <n v="63890.787151315162"/>
    <n v="63890.787151315162"/>
    <n v="13053768"/>
    <n v="4662574"/>
    <n v="35718.223274689728"/>
  </r>
  <r>
    <x v="2"/>
    <s v="BANK OF MAHARASHTRA"/>
    <n v="1930175"/>
    <n v="1735509.1"/>
    <n v="89914.598417241956"/>
    <n v="89914.598417241956"/>
    <n v="4497445"/>
    <n v="1981496.5"/>
    <n v="44058.270862678699"/>
  </r>
  <r>
    <x v="2"/>
    <s v="BANK OF NOVA SCOTIA"/>
    <n v="348"/>
    <n v="884.5"/>
    <n v="254166.66666666666"/>
    <n v="254166.66666666666"/>
    <n v="97"/>
    <n v="32508.3"/>
    <n v="33513711.340206187"/>
  </r>
  <r>
    <x v="2"/>
    <s v="BANK OF TOKYO AND MITSUBISHI"/>
    <n v="108367"/>
    <n v="260626.3"/>
    <n v="240503.38202589349"/>
    <n v="240503.38202589349"/>
    <n v="13020"/>
    <n v="370673.6"/>
    <n v="2846955.4531490016"/>
  </r>
  <r>
    <x v="2"/>
    <s v="BARCLAYS BANK"/>
    <n v="103237"/>
    <n v="167507.20000000001"/>
    <n v="162255.00547284406"/>
    <n v="162255.00547284406"/>
    <n v="16504"/>
    <n v="294734.09999999998"/>
    <n v="1785834.3431895296"/>
  </r>
  <r>
    <x v="2"/>
    <s v="BASSEIN CATHOLIC CO-OP BANK LTD"/>
    <n v="69655"/>
    <n v="42450.400000000001"/>
    <n v="60943.794415332712"/>
    <n v="60943.794415332712"/>
    <n v="130777"/>
    <n v="54515.199999999997"/>
    <n v="41685.61750154844"/>
  </r>
  <r>
    <x v="2"/>
    <s v="BHAGINI NIVEDITA SAHAKARI BANK LTD"/>
    <n v="5719"/>
    <n v="2232.8000000000002"/>
    <n v="39041.790522818679"/>
    <n v="39041.790522818679"/>
    <n v="12081"/>
    <n v="3920.1"/>
    <n v="32448.472808542338"/>
  </r>
  <r>
    <x v="2"/>
    <s v="BHARAT CO-OP BANK LTD"/>
    <n v="150078"/>
    <n v="65126.5"/>
    <n v="43395.101214035371"/>
    <n v="43395.101214035371"/>
    <n v="297462"/>
    <n v="125719.9"/>
    <n v="42264.188366917457"/>
  </r>
  <r>
    <x v="2"/>
    <s v="BOMBAY MERCANTILE CO-OPERATIVE BANK"/>
    <n v="21095"/>
    <n v="10401.5"/>
    <n v="49307.892865607966"/>
    <n v="49307.892865607966"/>
    <n v="13029"/>
    <n v="9492.7000000000007"/>
    <n v="72858.239312303325"/>
  </r>
  <r>
    <x v="2"/>
    <s v="CANARA BANK"/>
    <n v="5372097"/>
    <n v="3115244.5"/>
    <n v="57989.356856363542"/>
    <n v="57989.356856363542"/>
    <n v="16938265"/>
    <n v="7145716.5999999996"/>
    <n v="42186.827281306556"/>
  </r>
  <r>
    <x v="2"/>
    <s v="CAPITAL SMALL FINANCE BANK LTD"/>
    <n v="57623"/>
    <n v="37780.5"/>
    <n v="65564.965378407927"/>
    <n v="65564.965378407927"/>
    <n v="101773"/>
    <n v="62084.3"/>
    <n v="61002.721743487957"/>
  </r>
  <r>
    <x v="2"/>
    <s v="CATHOLIC SYRIAN BANK LTD."/>
    <n v="299956"/>
    <n v="150581.29999999999"/>
    <n v="50201.129498993178"/>
    <n v="50201.129498993178"/>
    <n v="338753"/>
    <n v="149500.5"/>
    <n v="44132.598087692211"/>
  </r>
  <r>
    <x v="2"/>
    <s v="CENTRAL BANK OF INDIA"/>
    <n v="2382693"/>
    <n v="1754289.5"/>
    <n v="73626.333732461542"/>
    <n v="73626.333732461542"/>
    <n v="8679288"/>
    <n v="2745650.5"/>
    <n v="31634.513107526793"/>
  </r>
  <r>
    <x v="2"/>
    <s v="CHHATTISGARH RAJYA GRAMIN BANK"/>
    <n v="52881"/>
    <n v="32872.699999999997"/>
    <n v="62163.536998165684"/>
    <n v="62163.536998165684"/>
    <n v="276950"/>
    <n v="40782.199999999997"/>
    <n v="14725.473912258529"/>
  </r>
  <r>
    <x v="2"/>
    <s v="CITI BANK"/>
    <n v="8457594"/>
    <n v="15278460"/>
    <n v="180647.82963098015"/>
    <n v="180647.82963098015"/>
    <n v="1914422"/>
    <n v="10672730.199999999"/>
    <n v="557490.99205922196"/>
  </r>
  <r>
    <x v="2"/>
    <s v="CITIZEN CREDIT COOPERATIVE BANK LTD"/>
    <n v="22888"/>
    <n v="14188.3"/>
    <n v="61990.125830129327"/>
    <n v="61990.125830129327"/>
    <n v="43786"/>
    <n v="26418.2"/>
    <n v="60334.810213310193"/>
  </r>
  <r>
    <x v="2"/>
    <s v="CITY UNION BANK LTD"/>
    <n v="1380612"/>
    <n v="790684.1"/>
    <n v="57270.55103099205"/>
    <n v="57270.55103099205"/>
    <n v="1294403"/>
    <n v="720526.1"/>
    <n v="55664.742742407114"/>
  </r>
  <r>
    <x v="2"/>
    <s v="COASTAL LOCAL AREA BANK"/>
    <n v="4622"/>
    <n v="2906.6"/>
    <n v="62886.19645175249"/>
    <n v="62886.19645175249"/>
    <n v="11237"/>
    <n v="4344.3999999999996"/>
    <n v="38661.564474503866"/>
  </r>
  <r>
    <x v="2"/>
    <s v="COSMOS COOPERATIVE BANK"/>
    <n v="181274"/>
    <n v="185288.5"/>
    <n v="102214.60330769994"/>
    <n v="102214.60330769994"/>
    <n v="352927"/>
    <n v="206577"/>
    <n v="58532.501055459063"/>
  </r>
  <r>
    <x v="2"/>
    <s v="CREDIT AGRICOLE CORP N INVSMNT BANK"/>
    <n v="37044"/>
    <n v="174575.3"/>
    <n v="471264.71223409998"/>
    <n v="471264.71223409998"/>
    <n v="5934"/>
    <n v="278052.09999999998"/>
    <n v="4685744.8601280749"/>
  </r>
  <r>
    <x v="2"/>
    <s v="CTBC BANK CO LTD"/>
    <n v="1499"/>
    <n v="2942.5"/>
    <n v="196297.53168779187"/>
    <n v="196297.53168779187"/>
    <n v="794"/>
    <n v="31155.8"/>
    <n v="3923904.2821158692"/>
  </r>
  <r>
    <x v="2"/>
    <s v="DARUSSALAM CO-OPERATIVE URBAN BANK"/>
    <n v="672"/>
    <n v="1396"/>
    <n v="207738.09523809524"/>
    <n v="207738.09523809524"/>
    <n v="509"/>
    <n v="159.6"/>
    <n v="31355.599214145383"/>
  </r>
  <r>
    <x v="2"/>
    <s v="DCB BANK LIMITED"/>
    <n v="259646"/>
    <n v="246662.6"/>
    <n v="94999.576346256057"/>
    <n v="94999.576346256057"/>
    <n v="376493"/>
    <n v="264906.8"/>
    <n v="70361.680031235635"/>
  </r>
  <r>
    <x v="2"/>
    <s v="DELHI STATE CO OP BANK LTD"/>
    <n v="2855"/>
    <n v="3910.1"/>
    <n v="136956.21716287214"/>
    <n v="136956.21716287214"/>
    <n v="9613"/>
    <n v="4290.1000000000004"/>
    <n v="44628.107770727147"/>
  </r>
  <r>
    <x v="2"/>
    <s v="DEOGIRI NAGARI SAHAKARI BANK LTD"/>
    <n v="13177"/>
    <n v="11100.1"/>
    <n v="84238.445776732187"/>
    <n v="84238.445776732187"/>
    <n v="20569"/>
    <n v="7302"/>
    <n v="35500.024308425302"/>
  </r>
  <r>
    <x v="2"/>
    <s v="DEUSTCHE BANK"/>
    <n v="3696472"/>
    <n v="5604170.5"/>
    <n v="151608.62844355375"/>
    <n v="151608.62844355375"/>
    <n v="475937"/>
    <n v="4211096.2"/>
    <n v="884801.1816690024"/>
  </r>
  <r>
    <x v="2"/>
    <s v="DEVELOPMENT BANK OF SINGAPORE"/>
    <n v="1142279"/>
    <n v="1605378.9"/>
    <n v="140541.75030793704"/>
    <n v="140541.75030793704"/>
    <n v="841992"/>
    <n v="1007186.2"/>
    <n v="119619.45006603388"/>
  </r>
  <r>
    <x v="2"/>
    <s v="DHANLAXMI BANK LTD"/>
    <n v="179618"/>
    <n v="65978.899999999994"/>
    <n v="36732.899820730658"/>
    <n v="36732.899820730658"/>
    <n v="261323"/>
    <n v="103929.9"/>
    <n v="39770.666952392254"/>
  </r>
  <r>
    <x v="2"/>
    <s v="DMK JAOLI BANK LTD"/>
    <n v="4837"/>
    <n v="5674.3"/>
    <n v="117310.31631176348"/>
    <n v="117310.31631176348"/>
    <n v="19066"/>
    <n v="5960.2"/>
    <n v="31260.883247666003"/>
  </r>
  <r>
    <x v="2"/>
    <s v="DOHA BANK QSC"/>
    <n v="19149"/>
    <n v="22816.7"/>
    <n v="119153.48059950912"/>
    <n v="119153.48059950912"/>
    <n v="2087"/>
    <n v="5303.4"/>
    <n v="254115.95591758503"/>
  </r>
  <r>
    <x v="2"/>
    <s v="DOMBIVLI NAGRIK SAHAKARI BANK"/>
    <n v="26777"/>
    <n v="12758.3"/>
    <n v="47646.487657317848"/>
    <n v="47646.487657317848"/>
    <n v="111750"/>
    <n v="26850.3"/>
    <n v="24027.114093959732"/>
  </r>
  <r>
    <x v="2"/>
    <s v="DURGAPUR STEEL PEOPLES COOP BANK LT"/>
    <n v="2553"/>
    <n v="844.1"/>
    <n v="33063.063063063062"/>
    <n v="33063.063063063062"/>
    <n v="7834"/>
    <n v="4039.4"/>
    <n v="51562.420219555781"/>
  </r>
  <r>
    <x v="2"/>
    <s v="EMIRATES NBD BANK PJSC"/>
    <n v="15470"/>
    <n v="21231.7"/>
    <n v="137244.34389140271"/>
    <n v="137244.34389140271"/>
    <n v="450"/>
    <n v="7259.9"/>
    <n v="1613311.111111111"/>
  </r>
  <r>
    <x v="2"/>
    <s v="EQUITAS SMALL FINANCE BANK LIMITED"/>
    <n v="336745"/>
    <n v="193950.5"/>
    <n v="57595.658435908474"/>
    <n v="57595.658435908474"/>
    <n v="493297"/>
    <n v="178378.3"/>
    <n v="36160.426680073062"/>
  </r>
  <r>
    <x v="2"/>
    <s v="ESAF SMALL FINANCE BANK LTD"/>
    <n v="114476"/>
    <n v="48402.1"/>
    <n v="42281.438904224466"/>
    <n v="42281.438904224466"/>
    <n v="231201"/>
    <n v="70642.600000000006"/>
    <n v="30554.625628781887"/>
  </r>
  <r>
    <x v="2"/>
    <s v="EXPORT IMPORT BANK OF INDIA"/>
    <n v="0"/>
    <n v="0"/>
    <e v="#NUM!"/>
    <n v="0"/>
    <n v="354"/>
    <n v="741991.1"/>
    <n v="209602005.64971751"/>
  </r>
  <r>
    <x v="2"/>
    <s v="FEDERAL BANK"/>
    <n v="4160489"/>
    <n v="2380276.2000000002"/>
    <n v="57211.452788362141"/>
    <n v="57211.452788362141"/>
    <n v="3736520"/>
    <n v="1918208.7"/>
    <n v="51336.770577970943"/>
  </r>
  <r>
    <x v="2"/>
    <s v="FINCARE SMALL FINANCE BANK LTD"/>
    <n v="39217"/>
    <n v="26818.3"/>
    <n v="68384.374123466871"/>
    <n v="68384.374123466871"/>
    <n v="61037"/>
    <n v="20504.400000000001"/>
    <n v="33593.394170748892"/>
  </r>
  <r>
    <x v="2"/>
    <s v="FINO PAYMENTS BANK LIMITED"/>
    <n v="372463"/>
    <n v="51827.1"/>
    <n v="13914.69756727514"/>
    <n v="13914.69756727514"/>
    <n v="589315"/>
    <n v="64620.2"/>
    <n v="10965.307178673545"/>
  </r>
  <r>
    <x v="2"/>
    <s v="FIRSTRAND BANK"/>
    <n v="10"/>
    <n v="0.3"/>
    <n v="3000"/>
    <n v="3000"/>
    <n v="11"/>
    <n v="1.5"/>
    <n v="13636.363636363636"/>
  </r>
  <r>
    <x v="2"/>
    <s v="GOPINATH PATIL PARSIK JAN SAHA BANK"/>
    <n v="52748"/>
    <n v="33658.5"/>
    <n v="63810.002274967774"/>
    <n v="63810.002274967774"/>
    <n v="171419"/>
    <n v="62169.2"/>
    <n v="36267.391596030779"/>
  </r>
  <r>
    <x v="2"/>
    <s v="GREATER BOMBAY CO-OP BANK"/>
    <n v="7552"/>
    <n v="3490"/>
    <n v="46212.923728813563"/>
    <n v="46212.923728813563"/>
    <n v="45297"/>
    <n v="13256.8"/>
    <n v="29266.397333156721"/>
  </r>
  <r>
    <x v="2"/>
    <s v="HDFC BANK"/>
    <n v="44153904"/>
    <n v="34695277.100000001"/>
    <n v="78578.050765341162"/>
    <n v="78578.050765341162"/>
    <n v="34296786"/>
    <n v="42639024.399999999"/>
    <n v="124323.67394425822"/>
  </r>
  <r>
    <x v="2"/>
    <s v="HSBC BANK"/>
    <n v="3572114"/>
    <n v="8961799.6999999993"/>
    <n v="250882.24228006159"/>
    <n v="250882.24228006159"/>
    <n v="970162"/>
    <n v="6497707.5"/>
    <n v="669754.89660489687"/>
  </r>
  <r>
    <x v="2"/>
    <s v="HUTATMA SAHAKARI BANK LTD., WALWA"/>
    <n v="1106"/>
    <n v="745.3"/>
    <n v="67386.98010849909"/>
    <n v="67386.98010849909"/>
    <n v="640"/>
    <n v="482.8"/>
    <n v="75437.5"/>
  </r>
  <r>
    <x v="2"/>
    <s v="ICICI BANK LTD"/>
    <n v="35205318"/>
    <n v="25122417"/>
    <n v="71359.721846568747"/>
    <n v="71359.721846568747"/>
    <n v="43567914"/>
    <n v="26115791.300000001"/>
    <n v="59942.716789240818"/>
  </r>
  <r>
    <x v="2"/>
    <s v="IDBI BANK"/>
    <n v="9056488"/>
    <n v="4689011.0999999996"/>
    <n v="51775.159421621269"/>
    <n v="51775.159421621269"/>
    <n v="6379260"/>
    <n v="4644145.5"/>
    <n v="72800.693183848911"/>
  </r>
  <r>
    <x v="2"/>
    <s v="IDFC BANK LIMITED"/>
    <n v="2567271"/>
    <n v="2704666.5"/>
    <n v="105351.81132026965"/>
    <n v="105351.81132026965"/>
    <n v="2042297"/>
    <n v="1840212.1"/>
    <n v="90105.019005560898"/>
  </r>
  <r>
    <x v="2"/>
    <s v="IDUKKI DISTRICT COOPERATIVE BANK LT"/>
    <n v="5919"/>
    <n v="3362.3"/>
    <n v="56805.203581686095"/>
    <n v="56805.203581686095"/>
    <n v="6541"/>
    <n v="3292"/>
    <n v="50328.695918055346"/>
  </r>
  <r>
    <x v="2"/>
    <s v="INDIA POST PAYMENTS BANK LIMITED"/>
    <n v="537014"/>
    <n v="243415.3"/>
    <n v="45327.551981885015"/>
    <n v="45327.551981885015"/>
    <n v="912197"/>
    <n v="77442.7"/>
    <n v="8489.6902752365986"/>
  </r>
  <r>
    <x v="2"/>
    <s v="INDIAN BANK"/>
    <n v="2963484"/>
    <n v="2689793"/>
    <n v="90764.552803389524"/>
    <n v="90764.552803389524"/>
    <n v="12837592"/>
    <n v="4274153.8"/>
    <n v="33294.046110828262"/>
  </r>
  <r>
    <x v="2"/>
    <s v="INDIAN OVERSEAS BANK"/>
    <n v="2051347"/>
    <n v="1489042.9"/>
    <n v="72588.543040255987"/>
    <n v="72588.543040255987"/>
    <n v="6586620"/>
    <n v="2109407.4"/>
    <n v="32025.64289423103"/>
  </r>
  <r>
    <x v="2"/>
    <s v="INDUSIND BANK"/>
    <n v="4524976"/>
    <n v="4392549.2"/>
    <n v="97073.425361814079"/>
    <n v="97073.425361814079"/>
    <n v="3492995"/>
    <n v="3467497.6"/>
    <n v="99270.041898141848"/>
  </r>
  <r>
    <x v="2"/>
    <s v="INDUSTRIAL AND COM BANK OF CHINA LT"/>
    <n v="772"/>
    <n v="13365.2"/>
    <n v="1731243.5233160623"/>
    <n v="1731243.5233160623"/>
    <n v="133"/>
    <n v="25914.6"/>
    <n v="19484661.654135339"/>
  </r>
  <r>
    <x v="2"/>
    <s v="INDUSTRIAL BANK OF KOREA"/>
    <n v="5005"/>
    <n v="10247.1"/>
    <n v="204737.26273726273"/>
    <n v="204737.26273726273"/>
    <n v="489"/>
    <n v="16613.2"/>
    <n v="3397382.4130879347"/>
  </r>
  <r>
    <x v="2"/>
    <s v="IRINJALAKUDA TOWN CO-OP BANK LTD"/>
    <n v="2109"/>
    <n v="1612.7"/>
    <n v="76467.520151730685"/>
    <n v="76467.520151730685"/>
    <n v="2194"/>
    <n v="873"/>
    <n v="39790.337283500456"/>
  </r>
  <r>
    <x v="2"/>
    <s v="JALGAON JANATA SAHKARI BANK LTD"/>
    <n v="15521"/>
    <n v="6720.5"/>
    <n v="43299.40081180336"/>
    <n v="43299.40081180336"/>
    <n v="35189"/>
    <n v="13396.4"/>
    <n v="38069.851374008926"/>
  </r>
  <r>
    <x v="2"/>
    <s v="JALGAON PEOPLES COOP BANK LTD"/>
    <n v="15812"/>
    <n v="14626.5"/>
    <n v="92502.52972426005"/>
    <n v="92502.52972426005"/>
    <n v="40955"/>
    <n v="15408.1"/>
    <n v="37622.024172872669"/>
  </r>
  <r>
    <x v="2"/>
    <s v="JAMMU AND KASHMIR BANK LTD"/>
    <n v="715307"/>
    <n v="381247.9"/>
    <n v="53298.499804978841"/>
    <n v="53298.499804978841"/>
    <n v="1559552"/>
    <n v="712881.2"/>
    <n v="45710.63997866054"/>
  </r>
  <r>
    <x v="2"/>
    <s v="JANA SMALL FINANCE BANK LIMITED"/>
    <n v="114050"/>
    <n v="73032"/>
    <n v="64035.072336694429"/>
    <n v="64035.072336694429"/>
    <n v="78262"/>
    <n v="53187.8"/>
    <n v="67961.207227006715"/>
  </r>
  <r>
    <x v="2"/>
    <s v="JANAKALYAN SAHAKARI BANK LTD"/>
    <n v="22147"/>
    <n v="7098.3"/>
    <n v="32050.842100510228"/>
    <n v="32050.842100510228"/>
    <n v="47448"/>
    <n v="18541.5"/>
    <n v="39077.516439049061"/>
  </r>
  <r>
    <x v="2"/>
    <s v="JANATA SAHAKARI BANK LTD"/>
    <n v="108520"/>
    <n v="52076.5"/>
    <n v="47987.928492443789"/>
    <n v="47987.928492443789"/>
    <n v="153334"/>
    <n v="76459.5"/>
    <n v="49864.674501415211"/>
  </r>
  <r>
    <x v="2"/>
    <s v="JANATHA SEVA CO-OPERATIVE BANK LTD"/>
    <n v="1813"/>
    <n v="2553.8000000000002"/>
    <n v="140860.45228902373"/>
    <n v="140860.45228902373"/>
    <n v="1333"/>
    <n v="5056.5"/>
    <n v="379332.33308327082"/>
  </r>
  <r>
    <x v="2"/>
    <s v="JANSEVA SAHAKARI BANK BORIVILI LTD"/>
    <n v="4640"/>
    <n v="1999"/>
    <n v="43081.896551724138"/>
    <n v="43081.896551724138"/>
    <n v="10452"/>
    <n v="2814.3"/>
    <n v="26925.947187141217"/>
  </r>
  <r>
    <x v="2"/>
    <s v="JANSEVA SAHAKARI BANK PUNE"/>
    <n v="10630"/>
    <n v="5124.7"/>
    <n v="48209.783631232363"/>
    <n v="48209.783631232363"/>
    <n v="48472"/>
    <n v="14698.8"/>
    <n v="30324.310942399738"/>
  </r>
  <r>
    <x v="2"/>
    <s v="JIO PAYMENTS BANK LIMITED"/>
    <n v="24591"/>
    <n v="306.3"/>
    <n v="1245.5776503598877"/>
    <n v="1245.5776503598877"/>
    <n v="54602"/>
    <n v="773.2"/>
    <n v="1416.0653455917366"/>
  </r>
  <r>
    <x v="2"/>
    <s v="JP MORGAN BANK"/>
    <n v="729124"/>
    <n v="1110671.2"/>
    <n v="152329.53516822928"/>
    <n v="152329.53516822928"/>
    <n v="52338"/>
    <n v="1079419"/>
    <n v="2062400.1681378731"/>
  </r>
  <r>
    <x v="2"/>
    <s v="KALUPUR COMM COOPERATIVE BANK"/>
    <n v="127579"/>
    <n v="84193.7"/>
    <n v="65993.384491178018"/>
    <n v="65993.384491178018"/>
    <n v="197467"/>
    <n v="132556.1"/>
    <n v="67128.229020545201"/>
  </r>
  <r>
    <x v="2"/>
    <s v="KALYAN JANATA SAHAKARI BANK"/>
    <n v="17113"/>
    <n v="12952.7"/>
    <n v="75689.242096651666"/>
    <n v="75689.242096651666"/>
    <n v="82145"/>
    <n v="23980.9"/>
    <n v="29193.377564063547"/>
  </r>
  <r>
    <x v="2"/>
    <s v="KARAD URBAN CO-OP BANK LTD"/>
    <n v="17959"/>
    <n v="10442.700000000001"/>
    <n v="58147.446962525763"/>
    <n v="58147.446962525763"/>
    <n v="38163"/>
    <n v="19075.900000000001"/>
    <n v="49985.326101197505"/>
  </r>
  <r>
    <x v="2"/>
    <s v="KARNATAKA BANK LTD"/>
    <n v="694257"/>
    <n v="460940.3"/>
    <n v="66393.324086037304"/>
    <n v="66393.324086037304"/>
    <n v="2402310"/>
    <n v="822541.2"/>
    <n v="34239.594390399237"/>
  </r>
  <r>
    <x v="2"/>
    <s v="KARNATAKA GRAMIN BANK"/>
    <n v="93982"/>
    <n v="191376.8"/>
    <n v="203631.33365963696"/>
    <n v="203631.33365963696"/>
    <n v="601225"/>
    <n v="138711.9"/>
    <n v="23071.545594411411"/>
  </r>
  <r>
    <x v="2"/>
    <s v="KARNATAKA STATE COOP APEX BANK"/>
    <n v="101422"/>
    <n v="34531.199999999997"/>
    <n v="34047.050935694424"/>
    <n v="34047.050935694424"/>
    <n v="101232"/>
    <n v="47312.6"/>
    <n v="46736.802592065753"/>
  </r>
  <r>
    <x v="2"/>
    <s v="KARNATAKA VIKAS GRAMEEN BANK"/>
    <n v="81361"/>
    <n v="69205.2"/>
    <n v="85059.426506557196"/>
    <n v="85059.426506557196"/>
    <n v="322481"/>
    <n v="71413.600000000006"/>
    <n v="22145.056607986211"/>
  </r>
  <r>
    <x v="2"/>
    <s v="KARUR VYSYA BANK"/>
    <n v="1649293"/>
    <n v="1013971.8"/>
    <n v="61479.179260446748"/>
    <n v="61479.179260446748"/>
    <n v="2464167"/>
    <n v="1134002.1000000001"/>
    <n v="46019.693470450671"/>
  </r>
  <r>
    <x v="2"/>
    <s v="KERALA GRAMIN BANK"/>
    <n v="89221"/>
    <n v="70485.7"/>
    <n v="79001.244101724937"/>
    <n v="79001.244101724937"/>
    <n v="606031"/>
    <n v="117719.3"/>
    <n v="19424.633393341264"/>
  </r>
  <r>
    <x v="2"/>
    <s v="KOLHAPUR URBAN COOPERATIVE BANK LTD"/>
    <n v="2534"/>
    <n v="1077.2"/>
    <n v="42509.865824782952"/>
    <n v="42509.865824782952"/>
    <n v="3178"/>
    <n v="1251.3"/>
    <n v="39373.820012586533"/>
  </r>
  <r>
    <x v="2"/>
    <s v="KOOKMIN BANK"/>
    <n v="202"/>
    <n v="133.6"/>
    <n v="66138.61386138614"/>
    <n v="66138.61386138614"/>
    <n v="126"/>
    <n v="431.5"/>
    <n v="342460.31746031746"/>
  </r>
  <r>
    <x v="2"/>
    <s v="KOREA EXCHANGE BANK"/>
    <n v="3836"/>
    <n v="19176.3"/>
    <n v="499903.54535974975"/>
    <n v="499903.54535974975"/>
    <n v="894"/>
    <n v="44507"/>
    <n v="4978411.6331096198"/>
  </r>
  <r>
    <x v="2"/>
    <s v="KOTAK MAHINDRA BANK LTD"/>
    <n v="9813074"/>
    <n v="7738170.5"/>
    <n v="78855.723497040788"/>
    <n v="78855.723497040788"/>
    <n v="12433277"/>
    <n v="8660726.0999999996"/>
    <n v="69657.630084168472"/>
  </r>
  <r>
    <x v="2"/>
    <s v="KOZHIKODE DISTRICT COOP BANK LTD."/>
    <n v="11779"/>
    <n v="16556.599999999999"/>
    <n v="140560.31921215722"/>
    <n v="140560.31921215722"/>
    <n v="19532"/>
    <n v="21494.6"/>
    <n v="110048.12615195576"/>
  </r>
  <r>
    <x v="2"/>
    <s v="KURMANCHAL NAGAR SAHAKARI BANK"/>
    <n v="17375"/>
    <n v="14362.2"/>
    <n v="82660.143884892081"/>
    <n v="82660.143884892081"/>
    <n v="20561"/>
    <n v="12588.4"/>
    <n v="61224.648606585281"/>
  </r>
  <r>
    <x v="2"/>
    <s v="MAHANAGAR COOP BANK LTD"/>
    <n v="16118"/>
    <n v="9203.5"/>
    <n v="57100.756917731727"/>
    <n v="57100.756917731727"/>
    <n v="89068"/>
    <n v="26778"/>
    <n v="30064.669690573493"/>
  </r>
  <r>
    <x v="2"/>
    <s v="MAHARASHTRA GRAMIN BANK"/>
    <n v="103578"/>
    <n v="50217.2"/>
    <n v="48482.496282994456"/>
    <n v="48482.496282994456"/>
    <n v="383134"/>
    <n v="102429.9"/>
    <n v="26734.745545944759"/>
  </r>
  <r>
    <x v="2"/>
    <s v="MAHARASHTRA STATE CO-OP BANK LTD"/>
    <n v="12335"/>
    <n v="15920.7"/>
    <n v="129069.31495743818"/>
    <n v="129069.31495743818"/>
    <n v="24360"/>
    <n v="83141.2"/>
    <n v="341302.13464696222"/>
  </r>
  <r>
    <x v="2"/>
    <s v="MAHESH SAHAKARI BANK LTD ,PUNE"/>
    <n v="10387"/>
    <n v="6315"/>
    <n v="60797.150284008858"/>
    <n v="60797.150284008858"/>
    <n v="17011"/>
    <n v="10290.299999999999"/>
    <n v="60492.034565869137"/>
  </r>
  <r>
    <x v="2"/>
    <s v="MASHREQ BANK"/>
    <n v="779"/>
    <n v="3474"/>
    <n v="445956.35430038511"/>
    <n v="445956.35430038511"/>
    <n v="52"/>
    <n v="980.7"/>
    <n v="1885961.5384615385"/>
  </r>
  <r>
    <x v="2"/>
    <s v="MEHSANA URBAN COOPERATIVE BANK LTD"/>
    <n v="81876"/>
    <n v="42046"/>
    <n v="51353.265914309442"/>
    <n v="51353.265914309442"/>
    <n v="118091"/>
    <n v="86714.3"/>
    <n v="73430.06664352068"/>
  </r>
  <r>
    <x v="2"/>
    <s v="MIZUHO CORPORATE BANK LTD"/>
    <n v="64281"/>
    <n v="134905.60000000001"/>
    <n v="209868.54591558938"/>
    <n v="209868.54591558938"/>
    <n v="15502"/>
    <n v="546718.4"/>
    <n v="3526760.4180105794"/>
  </r>
  <r>
    <x v="2"/>
    <s v="MODEL CO-OPERATIVE BANK LTD"/>
    <n v="5245"/>
    <n v="2199"/>
    <n v="41925.643469971401"/>
    <n v="41925.643469971401"/>
    <n v="18129"/>
    <n v="7965.3"/>
    <n v="43936.78636438855"/>
  </r>
  <r>
    <x v="2"/>
    <s v="MUMBAI DISTRICT CENTRAL CO-OP. BANK"/>
    <n v="18514"/>
    <n v="8851.7000000000007"/>
    <n v="47810.845846386524"/>
    <n v="47810.845846386524"/>
    <n v="55816"/>
    <n v="21104.400000000001"/>
    <n v="37810.663609001007"/>
  </r>
  <r>
    <x v="2"/>
    <s v="MUNICIPAL COOP BANK LTD"/>
    <n v="8510"/>
    <n v="2769.4"/>
    <n v="32542.890716803759"/>
    <n v="32542.890716803759"/>
    <n v="6386"/>
    <n v="1796.1"/>
    <n v="28125.587222048231"/>
  </r>
  <r>
    <x v="2"/>
    <s v="NAGAR URBAN COOP BANK LTD"/>
    <n v="0"/>
    <n v="0"/>
    <e v="#NUM!"/>
    <n v="0"/>
    <n v="1736"/>
    <n v="147.1"/>
    <n v="8473.5023041474651"/>
  </r>
  <r>
    <x v="2"/>
    <s v="NAGPUR NAGRIK SAHAKARI BANK LTD"/>
    <n v="14263"/>
    <n v="7878.9"/>
    <n v="55240.131809577229"/>
    <n v="55240.131809577229"/>
    <n v="27546"/>
    <n v="15924.9"/>
    <n v="57812.023524286647"/>
  </r>
  <r>
    <x v="2"/>
    <s v="NAINITAL BANK LTD"/>
    <n v="51158"/>
    <n v="29211.5"/>
    <n v="57100.551233433674"/>
    <n v="57100.551233433674"/>
    <n v="103789"/>
    <n v="50552.6"/>
    <n v="48707.088419774736"/>
  </r>
  <r>
    <x v="2"/>
    <s v="NATIONAL BANK OF ABU DHABI PJSC"/>
    <n v="537"/>
    <n v="11034.7"/>
    <n v="2054878.9571694599"/>
    <n v="2054878.9571694599"/>
    <n v="80"/>
    <n v="8639"/>
    <n v="10798750"/>
  </r>
  <r>
    <x v="2"/>
    <s v="NAV JEEVAN CO-OP BANK LTD"/>
    <n v="6056"/>
    <n v="5146.2"/>
    <n v="84976.882430647296"/>
    <n v="84976.882430647296"/>
    <n v="6883"/>
    <n v="4025.7"/>
    <n v="58487.578090948715"/>
  </r>
  <r>
    <x v="2"/>
    <s v="NEW INDIA CO-OP BANK"/>
    <n v="24912"/>
    <n v="9357.4"/>
    <n v="37561.817597944762"/>
    <n v="37561.817597944762"/>
    <n v="46584"/>
    <n v="15123"/>
    <n v="32463.936115404431"/>
  </r>
  <r>
    <x v="2"/>
    <s v="NILAMBUR CO-OPERATIVE URBAN BANK"/>
    <n v="1415"/>
    <n v="747.4"/>
    <n v="52819.787985865725"/>
    <n v="52819.787985865725"/>
    <n v="3638"/>
    <n v="1403.6"/>
    <n v="38581.638262781751"/>
  </r>
  <r>
    <x v="2"/>
    <s v="NKGSB BANK"/>
    <n v="115675"/>
    <n v="48177.599999999999"/>
    <n v="41649.103090555436"/>
    <n v="41649.103090555436"/>
    <n v="155921"/>
    <n v="56152.6"/>
    <n v="36013.49401299376"/>
  </r>
  <r>
    <x v="2"/>
    <s v="NORTH EAST SMALL FINANCE BANK LTD"/>
    <n v="13172"/>
    <n v="7060"/>
    <n v="53598.542362587308"/>
    <n v="53598.542362587308"/>
    <n v="26476"/>
    <n v="8698.7000000000007"/>
    <n v="32855.038525457021"/>
  </r>
  <r>
    <x v="2"/>
    <s v="NSDL PAYMENTS BANK LIMITED"/>
    <n v="31089"/>
    <n v="18293.3"/>
    <n v="58841.712502814502"/>
    <n v="58841.712502814502"/>
    <n v="17368"/>
    <n v="14328.2"/>
    <n v="82497.69691386458"/>
  </r>
  <r>
    <x v="2"/>
    <s v="NUTAN NAGARIK SAHAKARI BANK LTD"/>
    <n v="37841"/>
    <n v="16794.7"/>
    <n v="44382.283766285247"/>
    <n v="44382.283766285247"/>
    <n v="50700"/>
    <n v="35682.6"/>
    <n v="70379.881656804733"/>
  </r>
  <r>
    <x v="2"/>
    <s v="ODISHA STATE CO-OP BANK LTD"/>
    <n v="70919"/>
    <n v="13591.8"/>
    <n v="19165.244856808473"/>
    <n v="19165.244856808473"/>
    <n v="12801"/>
    <n v="9860"/>
    <n v="77025.232403718459"/>
  </r>
  <r>
    <x v="2"/>
    <s v="PAVANA SAHAKARI BANK LTD PUNE"/>
    <n v="2214"/>
    <n v="1008.4"/>
    <n v="45546.522131887985"/>
    <n v="45546.522131887985"/>
    <n v="727"/>
    <n v="466.9"/>
    <n v="64222.833562585969"/>
  </r>
  <r>
    <x v="2"/>
    <s v="PAYTM PAYMENTS BANK LIMITED"/>
    <n v="35740257"/>
    <n v="2462791.4"/>
    <n v="6890.8049542005256"/>
    <n v="6890.8049542005256"/>
    <n v="3377232"/>
    <n v="2261396.5"/>
    <n v="66960.057822500792"/>
  </r>
  <r>
    <x v="2"/>
    <s v="PRIME CO-OP BANK LTD. SURAT"/>
    <n v="42037"/>
    <n v="19022.900000000001"/>
    <n v="45252.753526655099"/>
    <n v="45252.753526655099"/>
    <n v="45527"/>
    <n v="18716.900000000001"/>
    <n v="41111.648033035344"/>
  </r>
  <r>
    <x v="2"/>
    <s v="PUNJAB AND SIND BANK"/>
    <n v="355785"/>
    <n v="208658.4"/>
    <n v="58647.329145410855"/>
    <n v="58647.329145410855"/>
    <n v="1532470"/>
    <n v="468684.79999999999"/>
    <n v="30583.619907730656"/>
  </r>
  <r>
    <x v="2"/>
    <s v="PUNJAB NATIONAL BANK"/>
    <n v="7014089"/>
    <n v="5239079.3"/>
    <n v="74693.653017519449"/>
    <n v="74693.653017519449"/>
    <n v="25411557"/>
    <n v="9446867.3000000007"/>
    <n v="37175.476103254914"/>
  </r>
  <r>
    <x v="2"/>
    <s v="PUNJAB STATE COOPERATIVE BANK"/>
    <n v="1630"/>
    <n v="16794.099999999999"/>
    <n v="1030312.8834355826"/>
    <n v="1030312.8834355826"/>
    <n v="2355"/>
    <n v="16637.5"/>
    <n v="706475.5838641189"/>
  </r>
  <r>
    <x v="2"/>
    <s v="PUSAD URBAN COOPERATIVE BANK LTD"/>
    <n v="4973"/>
    <n v="3375.3"/>
    <n v="67872.511562437154"/>
    <n v="67872.511562437154"/>
    <n v="4229"/>
    <n v="3606.9"/>
    <n v="85289.66658784583"/>
  </r>
  <r>
    <x v="2"/>
    <s v="QATAR NATIONAL BANK QPSC"/>
    <n v="72"/>
    <n v="149.19999999999999"/>
    <n v="207222.22222222219"/>
    <n v="207222.22222222219"/>
    <n v="43"/>
    <n v="2999.7"/>
    <n v="6976046.5116279069"/>
  </r>
  <r>
    <x v="2"/>
    <s v="RABOBANK INTERNATIONAL"/>
    <n v="594"/>
    <n v="1170.9000000000001"/>
    <n v="197121.21212121216"/>
    <n v="197121.21212121216"/>
    <n v="121"/>
    <n v="5976.4"/>
    <n v="4939173.5537190083"/>
  </r>
  <r>
    <x v="2"/>
    <s v="RAJARAMBAPU SAHAKARI BANK LTD"/>
    <n v="16276"/>
    <n v="10016.1"/>
    <n v="61539.075940034403"/>
    <n v="61539.075940034403"/>
    <n v="12263"/>
    <n v="12954.2"/>
    <n v="105636.46742232733"/>
  </r>
  <r>
    <x v="2"/>
    <s v="RAJARSHI SHAHU SAHAKARI BANK"/>
    <n v="3216"/>
    <n v="2108.4"/>
    <n v="65559.701492537308"/>
    <n v="65559.701492537308"/>
    <n v="7101"/>
    <n v="2449.4"/>
    <n v="34493.733277003237"/>
  </r>
  <r>
    <x v="2"/>
    <s v="RAJASTHAN MARUDHARA GRAMIN BANK"/>
    <n v="84445"/>
    <n v="78983.7"/>
    <n v="93532.713600568415"/>
    <n v="93532.713600568415"/>
    <n v="1213180"/>
    <n v="70081.2"/>
    <n v="5776.6530935228075"/>
  </r>
  <r>
    <x v="2"/>
    <s v="RAJGURUNAGAR SAHAKARI BANK LTD"/>
    <n v="17103"/>
    <n v="9215.4"/>
    <n v="53881.775127170673"/>
    <n v="53881.775127170673"/>
    <n v="36820"/>
    <n v="9390.5"/>
    <n v="25503.802281368822"/>
  </r>
  <r>
    <x v="2"/>
    <s v="RAJKOT NAGARIK SAHAKARI BANK LTD"/>
    <n v="23617"/>
    <n v="12522.9"/>
    <n v="53024.939662107805"/>
    <n v="53024.939662107805"/>
    <n v="66684"/>
    <n v="18003"/>
    <n v="26997.480655029693"/>
  </r>
  <r>
    <x v="2"/>
    <s v="RAJNANDGAON DCC BANK"/>
    <n v="9037"/>
    <n v="33019.199999999997"/>
    <n v="365377.89089299541"/>
    <n v="365377.89089299541"/>
    <n v="22691"/>
    <n v="2931.7"/>
    <n v="12920.100480366666"/>
  </r>
  <r>
    <x v="2"/>
    <s v="RBL BANK LTD"/>
    <n v="4361279"/>
    <n v="2781515.4"/>
    <n v="63777.515724171739"/>
    <n v="63777.515724171739"/>
    <n v="1365767"/>
    <n v="1524105"/>
    <n v="111593.33912739142"/>
  </r>
  <r>
    <x v="2"/>
    <s v="SAMARTH SAHAKARI BANK LTD SOLAPUR"/>
    <n v="6166"/>
    <n v="2702.5"/>
    <n v="43829.062601362311"/>
    <n v="43829.062601362311"/>
    <n v="14469"/>
    <n v="4713.3999999999996"/>
    <n v="32575.851821134835"/>
  </r>
  <r>
    <x v="2"/>
    <s v="SANT SOPANKAKA SAHAKARI BANK LTD"/>
    <n v="8660"/>
    <n v="1988.9"/>
    <n v="22966.512702078522"/>
    <n v="22966.512702078522"/>
    <n v="8671"/>
    <n v="3636.3"/>
    <n v="41936.339522546419"/>
  </r>
  <r>
    <x v="2"/>
    <s v="SARASPUR NAGRIK CO OPERATIVE BANK"/>
    <n v="9474"/>
    <n v="8442.6"/>
    <n v="89113.362887903742"/>
    <n v="89113.362887903742"/>
    <n v="14267"/>
    <n v="5365.3"/>
    <n v="37606.364337281841"/>
  </r>
  <r>
    <x v="2"/>
    <s v="SARASWAT CO-OP BANK LTD."/>
    <n v="593885"/>
    <n v="391125.3"/>
    <n v="65858.760534446905"/>
    <n v="65858.760534446905"/>
    <n v="993818"/>
    <n v="504540.7"/>
    <n v="50767.917264529322"/>
  </r>
  <r>
    <x v="2"/>
    <s v="SATARA DISTRICT CENTRAL COOP BANK"/>
    <n v="50843"/>
    <n v="26652.1"/>
    <n v="52420.392187715122"/>
    <n v="52420.392187715122"/>
    <n v="38614"/>
    <n v="25447.9"/>
    <n v="65903.299321489612"/>
  </r>
  <r>
    <x v="2"/>
    <s v="SATARA SAHAKARI BANK LTD"/>
    <n v="4575"/>
    <n v="8217.1"/>
    <n v="179608.74316939892"/>
    <n v="179608.74316939892"/>
    <n v="7638"/>
    <n v="3397.2"/>
    <n v="44477.611940298506"/>
  </r>
  <r>
    <x v="2"/>
    <s v="SBER BANK"/>
    <n v="756"/>
    <n v="49174.6"/>
    <n v="6504576.7195767192"/>
    <n v="6504576.7195767192"/>
    <n v="51"/>
    <n v="4266.6000000000004"/>
    <n v="8365882.3529411778"/>
  </r>
  <r>
    <x v="2"/>
    <s v="SBM BANK INDIA LIMITED"/>
    <n v="50260"/>
    <n v="82715"/>
    <n v="164574.21408674889"/>
    <n v="164574.21408674889"/>
    <n v="27630"/>
    <n v="118035.1"/>
    <n v="427199.05899384728"/>
  </r>
  <r>
    <x v="2"/>
    <s v="SHAMRAO VITHAL CO-OP BANK LTD"/>
    <n v="279490"/>
    <n v="211719.1"/>
    <n v="75751.941035457436"/>
    <n v="75751.941035457436"/>
    <n v="479982"/>
    <n v="250839.9"/>
    <n v="52260.272260209756"/>
  </r>
  <r>
    <x v="2"/>
    <s v="SHIKSHAK SAHAKARI BANK LTD"/>
    <n v="4665"/>
    <n v="2007"/>
    <n v="43022.508038585212"/>
    <n v="43022.508038585212"/>
    <n v="8594"/>
    <n v="5227.1000000000004"/>
    <n v="60822.666976960674"/>
  </r>
  <r>
    <x v="2"/>
    <s v="SHINHAN BANK"/>
    <n v="33522"/>
    <n v="135971.6"/>
    <n v="405618.9964799236"/>
    <n v="405618.9964799236"/>
    <n v="23083"/>
    <n v="169829.9"/>
    <n v="735735.82289996964"/>
  </r>
  <r>
    <x v="2"/>
    <s v="SHIVALIK MERCANTILE CO-OP BANK"/>
    <n v="18964"/>
    <n v="12723.4"/>
    <n v="67092.385572663989"/>
    <n v="67092.385572663989"/>
    <n v="25803"/>
    <n v="11093.3"/>
    <n v="42992.287718482345"/>
  </r>
  <r>
    <x v="2"/>
    <s v="SHREE KADI NAGARIK SAHAKARI BANK LT"/>
    <n v="10884"/>
    <n v="21427.9"/>
    <n v="196875.22969496512"/>
    <n v="196875.22969496512"/>
    <n v="1093"/>
    <n v="19128.7"/>
    <n v="1750109.7895699909"/>
  </r>
  <r>
    <x v="2"/>
    <s v="SHRI VEERSHAIV CO-OP BANK LTD"/>
    <n v="4504"/>
    <n v="5413.1"/>
    <n v="120184.28063943161"/>
    <n v="120184.28063943161"/>
    <n v="9982"/>
    <n v="4578.7"/>
    <n v="45869.565217391304"/>
  </r>
  <r>
    <x v="2"/>
    <s v="SIR M. VISVESWARAYA CO-OP BANK LTD."/>
    <n v="1727"/>
    <n v="4308.3999999999996"/>
    <n v="249473.07469600459"/>
    <n v="249473.07469600459"/>
    <n v="3753"/>
    <n v="1536.2"/>
    <n v="40932.587263522517"/>
  </r>
  <r>
    <x v="2"/>
    <s v="SMRITI NAGRIK SAHAKARI BANK"/>
    <n v="3211"/>
    <n v="2560"/>
    <n v="79725.942074120205"/>
    <n v="79725.942074120205"/>
    <n v="819"/>
    <n v="800.8"/>
    <n v="97777.777777777781"/>
  </r>
  <r>
    <x v="2"/>
    <s v="SOLAPUR JANATA SAHAKARI BANK LTD"/>
    <n v="13305"/>
    <n v="15834.2"/>
    <n v="119009.39496429914"/>
    <n v="119009.39496429914"/>
    <n v="25121"/>
    <n v="18679.400000000001"/>
    <n v="74357.7086899407"/>
  </r>
  <r>
    <x v="2"/>
    <s v="SOUTH INDIAN BANK"/>
    <n v="1155459"/>
    <n v="729110.4"/>
    <n v="63101.364912125828"/>
    <n v="63101.364912125828"/>
    <n v="1679529"/>
    <n v="871245.4"/>
    <n v="51874.388593468764"/>
  </r>
  <r>
    <x v="2"/>
    <s v="STANDARD CHARTERED BANK"/>
    <n v="5938101"/>
    <n v="6036349.9000000004"/>
    <n v="101654.55084041177"/>
    <n v="101654.55084041177"/>
    <n v="1607877"/>
    <n v="6360548.2999999998"/>
    <n v="395586.74575231812"/>
  </r>
  <r>
    <x v="2"/>
    <s v="STATE BANK OF INDIA"/>
    <n v="27312691"/>
    <n v="28916035"/>
    <n v="105870.32599607267"/>
    <n v="105870.32599607267"/>
    <n v="87810833"/>
    <n v="42679847.299999997"/>
    <n v="48604.30751180779"/>
  </r>
  <r>
    <x v="2"/>
    <s v="SUCO SOUHARDA SAHAKARI BANK"/>
    <n v="7115"/>
    <n v="7274.9"/>
    <n v="102247.36472241743"/>
    <n v="102247.36472241743"/>
    <n v="4796"/>
    <n v="2973.3"/>
    <n v="61995.412844036699"/>
  </r>
  <r>
    <x v="2"/>
    <s v="SUMITOMO MITSUI BANKING CORPORATION"/>
    <n v="32263"/>
    <n v="136720.1"/>
    <n v="423767.4735765428"/>
    <n v="423767.4735765428"/>
    <n v="6157"/>
    <n v="262070.8"/>
    <n v="4256469.0596069517"/>
  </r>
  <r>
    <x v="2"/>
    <s v="SURAT DISTRICT COOPERATIVE BANK LTD"/>
    <n v="30021"/>
    <n v="17346.5"/>
    <n v="57781.21981279771"/>
    <n v="57781.21981279771"/>
    <n v="72507"/>
    <n v="52348.4"/>
    <n v="72197.718840939502"/>
  </r>
  <r>
    <x v="2"/>
    <s v="SURAT NATIONAL CO-OP BANK LTD"/>
    <n v="23080"/>
    <n v="21883.9"/>
    <n v="94817.590987868287"/>
    <n v="94817.590987868287"/>
    <n v="28154"/>
    <n v="11624"/>
    <n v="41287.20608084109"/>
  </r>
  <r>
    <x v="2"/>
    <s v="SURAT PEOPLES COOPERATIVE BANK"/>
    <n v="54910"/>
    <n v="39333.4"/>
    <n v="71632.489528319071"/>
    <n v="71632.489528319071"/>
    <n v="87017"/>
    <n v="46695.3"/>
    <n v="53662.27288920556"/>
  </r>
  <r>
    <x v="2"/>
    <s v="SURYODAY SMALL FINANCE BANK LTD"/>
    <n v="41065"/>
    <n v="43512.3"/>
    <n v="105959.57628150494"/>
    <n v="105959.57628150494"/>
    <n v="43152"/>
    <n v="18262.099999999999"/>
    <n v="42320.402298850568"/>
  </r>
  <r>
    <x v="2"/>
    <s v="SUTEX COOP BANK"/>
    <n v="48830"/>
    <n v="18364.5"/>
    <n v="37609.051812410406"/>
    <n v="37609.051812410406"/>
    <n v="43783"/>
    <n v="22369.3"/>
    <n v="51091.291140396956"/>
  </r>
  <r>
    <x v="2"/>
    <s v="TAMIL NADU STATE APEX COOP BANK"/>
    <n v="144217"/>
    <n v="33678.199999999997"/>
    <n v="23352.44804704022"/>
    <n v="23352.44804704022"/>
    <n v="189530"/>
    <n v="73911.8"/>
    <n v="38997.41465731019"/>
  </r>
  <r>
    <x v="2"/>
    <s v="TAMILNADU MERCANTILE BANK"/>
    <n v="560649"/>
    <n v="360111"/>
    <n v="64231.096461422385"/>
    <n v="64231.096461422385"/>
    <n v="1272096"/>
    <n v="595442.80000000005"/>
    <n v="46808.008200638949"/>
  </r>
  <r>
    <x v="2"/>
    <s v="TELANGANA STATE COOP APEX BANK LTD"/>
    <n v="36648"/>
    <n v="37373.699999999997"/>
    <n v="101980.18991486574"/>
    <n v="101980.18991486574"/>
    <n v="151658"/>
    <n v="60375.6"/>
    <n v="39810.362789961626"/>
  </r>
  <r>
    <x v="2"/>
    <s v="TEXTILE TRADERS COOPERATIVE BANK LT"/>
    <n v="3797"/>
    <n v="1510.9"/>
    <n v="39791.941006057416"/>
    <n v="39791.941006057416"/>
    <n v="3749"/>
    <n v="3589.3"/>
    <n v="95740.197385969586"/>
  </r>
  <r>
    <x v="2"/>
    <s v="THANE BHARAT SAHAKARI BANK LTD"/>
    <n v="18053"/>
    <n v="10514.6"/>
    <n v="58242.951310031574"/>
    <n v="58242.951310031574"/>
    <n v="46803"/>
    <n v="14642.5"/>
    <n v="31285.387688823364"/>
  </r>
  <r>
    <x v="2"/>
    <s v="THANE DISTRICT CENTRAL COOP BANK LT"/>
    <n v="40214"/>
    <n v="27800.7"/>
    <n v="69131.894365146465"/>
    <n v="69131.894365146465"/>
    <n v="151188"/>
    <n v="31739.4"/>
    <n v="20993.33280419081"/>
  </r>
  <r>
    <x v="2"/>
    <s v="THANE JANATA SAHAKARI BANK LTD"/>
    <n v="141927"/>
    <n v="76127"/>
    <n v="53638.137915970889"/>
    <n v="53638.137915970889"/>
    <n v="336447"/>
    <n v="159359.5"/>
    <n v="47365.409707918334"/>
  </r>
  <r>
    <x v="2"/>
    <s v="THE A. P. MAHESH URBAN CO-OP BANK L"/>
    <n v="19567"/>
    <n v="17654.2"/>
    <n v="90224.357336331581"/>
    <n v="90224.357336331581"/>
    <n v="43539"/>
    <n v="29513"/>
    <n v="67785.204069914325"/>
  </r>
  <r>
    <x v="2"/>
    <s v="THE AJARA URBAN CO-OP BANK LTD"/>
    <n v="2176"/>
    <n v="1174.4000000000001"/>
    <n v="53970.588235294126"/>
    <n v="53970.588235294126"/>
    <n v="2226"/>
    <n v="1243.9000000000001"/>
    <n v="55880.503144654096"/>
  </r>
  <r>
    <x v="2"/>
    <s v="THE AKOLA URBAN CO-OPERATIVE BANK"/>
    <n v="0"/>
    <n v="0"/>
    <e v="#NUM!"/>
    <n v="0"/>
    <n v="9"/>
    <n v="0.7"/>
    <n v="7777.7777777777774"/>
  </r>
  <r>
    <x v="2"/>
    <s v="THE AP STATE COOP BANK LTD"/>
    <n v="29452"/>
    <n v="50536.1"/>
    <n v="171588.00760559554"/>
    <n v="171588.00760559554"/>
    <n v="43250"/>
    <n v="23310.799999999999"/>
    <n v="53897.803468208091"/>
  </r>
  <r>
    <x v="2"/>
    <s v="THE BARAMATI SAHAKARI BANK LTD"/>
    <n v="7377"/>
    <n v="5223.6000000000004"/>
    <n v="70809.272061813754"/>
    <n v="70809.272061813754"/>
    <n v="24464"/>
    <n v="17812.900000000001"/>
    <n v="72812.704381948992"/>
  </r>
  <r>
    <x v="2"/>
    <s v="THE GADCHIROLI DIST CO-OP BANK"/>
    <n v="7014"/>
    <n v="2749"/>
    <n v="39193.042486455663"/>
    <n v="39193.042486455663"/>
    <n v="41016"/>
    <n v="15203.9"/>
    <n v="37068.21728106105"/>
  </r>
  <r>
    <x v="2"/>
    <s v="THE GUJARAT STATE CO-OP BANK LTD"/>
    <n v="216014"/>
    <n v="157895.20000000001"/>
    <n v="73094.891997740895"/>
    <n v="73094.891997740895"/>
    <n v="330962"/>
    <n v="173372.3"/>
    <n v="52384.352282135107"/>
  </r>
  <r>
    <x v="2"/>
    <s v="THE HARYANA STATE CO-OP APEX BANK"/>
    <n v="1817"/>
    <n v="40236.9"/>
    <n v="2214468.9047881123"/>
    <n v="2214468.9047881123"/>
    <n v="2916"/>
    <n v="2084.5"/>
    <n v="71484.91083676269"/>
  </r>
  <r>
    <x v="2"/>
    <s v="THE HASTI CO-OP. BANK LTD."/>
    <n v="6244"/>
    <n v="3719.1"/>
    <n v="59562.780269058298"/>
    <n v="59562.780269058298"/>
    <n v="13334"/>
    <n v="6658.7"/>
    <n v="49937.753112344384"/>
  </r>
  <r>
    <x v="2"/>
    <s v="THE KANGRA CENTRAL COOP BANK LTD"/>
    <n v="48507"/>
    <n v="15956.7"/>
    <n v="32895.664543261795"/>
    <n v="32895.664543261795"/>
    <n v="82462"/>
    <n v="22296.6"/>
    <n v="27038.635977783706"/>
  </r>
  <r>
    <x v="2"/>
    <s v="THE KANGRA CO OPERATIVE BANK LTD"/>
    <n v="4258"/>
    <n v="3063.1"/>
    <n v="71937.529356505402"/>
    <n v="71937.529356505402"/>
    <n v="17570"/>
    <n v="5157.3999999999996"/>
    <n v="29353.44336937962"/>
  </r>
  <r>
    <x v="2"/>
    <s v="THE KERALA STATE CO-OP BANK"/>
    <n v="2958"/>
    <n v="2518.3000000000002"/>
    <n v="85135.226504394872"/>
    <n v="85135.226504394872"/>
    <n v="6599"/>
    <n v="13755.9"/>
    <n v="208454.31125928171"/>
  </r>
  <r>
    <x v="2"/>
    <s v="THE MALAD SAHAKARI BANK LIMITED"/>
    <n v="1750"/>
    <n v="1146.9000000000001"/>
    <n v="65537.14285714287"/>
    <n v="65537.14285714287"/>
    <n v="1649"/>
    <n v="786.7"/>
    <n v="47707.701637355975"/>
  </r>
  <r>
    <x v="2"/>
    <s v="THE MALKAPUR URBAN CO OP BANK LTD"/>
    <n v="115"/>
    <n v="25.8"/>
    <n v="22434.782608695652"/>
    <n v="22434.782608695652"/>
    <n v="266"/>
    <n v="163.5"/>
    <n v="61466.165413533832"/>
  </r>
  <r>
    <x v="2"/>
    <s v="THE MUSLIM CO-OPERATIVE BANK LTD."/>
    <n v="1611"/>
    <n v="3166.9"/>
    <n v="196579.76412166355"/>
    <n v="196579.76412166355"/>
    <n v="5110"/>
    <n v="1396.4"/>
    <n v="27326.810176125244"/>
  </r>
  <r>
    <x v="2"/>
    <s v="THE NASIK MERCHANTS CO-OP BANK LTD."/>
    <n v="16224"/>
    <n v="8217"/>
    <n v="50647.189349112428"/>
    <n v="50647.189349112428"/>
    <n v="28599"/>
    <n v="10642.1"/>
    <n v="37211.440959474108"/>
  </r>
  <r>
    <x v="2"/>
    <s v="THE NAVNIRMAN COOPERATIVE BANK LTD"/>
    <n v="11112"/>
    <n v="5361.8"/>
    <n v="48252.339812814978"/>
    <n v="48252.339812814978"/>
    <n v="19362"/>
    <n v="11123.2"/>
    <n v="57448.610680714803"/>
  </r>
  <r>
    <x v="2"/>
    <s v="THE NAWANAGAR CO-OPERATIVE BANK LTD"/>
    <n v="17657"/>
    <n v="18034.099999999999"/>
    <n v="102135.69689075153"/>
    <n v="102135.69689075153"/>
    <n v="9647"/>
    <n v="7896.6"/>
    <n v="81855.49911889706"/>
  </r>
  <r>
    <x v="2"/>
    <s v="THE PANDHARPUR URBAN CO-OP BANK"/>
    <n v="4891"/>
    <n v="6549.3"/>
    <n v="133905.13187487223"/>
    <n v="133905.13187487223"/>
    <n v="6739"/>
    <n v="3684.6"/>
    <n v="54675.767918088735"/>
  </r>
  <r>
    <x v="2"/>
    <s v="THE RAJASTHAN ST. COOP. BANK LTD"/>
    <n v="50238"/>
    <n v="14453.1"/>
    <n v="28769.258330347544"/>
    <n v="28769.258330347544"/>
    <n v="375042"/>
    <n v="31855.1"/>
    <n v="8493.7420342255009"/>
  </r>
  <r>
    <x v="2"/>
    <s v="THE SAHEBRAO DESHMUKH COOP BANK LTD"/>
    <n v="635"/>
    <n v="840.9"/>
    <n v="132425.1968503937"/>
    <n v="132425.1968503937"/>
    <n v="2444"/>
    <n v="715.9"/>
    <n v="29292.144026186579"/>
  </r>
  <r>
    <x v="2"/>
    <s v="THE UDAIPUR URBAN CO-OPERATIVE BANK"/>
    <n v="5792"/>
    <n v="3386.9"/>
    <n v="58475.483425414364"/>
    <n v="58475.483425414364"/>
    <n v="5581"/>
    <n v="2201.1"/>
    <n v="39439.168607776381"/>
  </r>
  <r>
    <x v="2"/>
    <s v="THE URBAN CO-OP BANK LTD NO 1758"/>
    <n v="1708"/>
    <n v="2747.8"/>
    <n v="160878.22014051522"/>
    <n v="160878.22014051522"/>
    <n v="1743"/>
    <n v="830.5"/>
    <n v="47647.733792312109"/>
  </r>
  <r>
    <x v="2"/>
    <s v="THE VARACHHA CO-OP. BANK LTD"/>
    <n v="42841"/>
    <n v="42681.9"/>
    <n v="99628.626782754844"/>
    <n v="99628.626782754844"/>
    <n v="165887"/>
    <n v="31836.1"/>
    <n v="19191.437544834738"/>
  </r>
  <r>
    <x v="2"/>
    <s v="THE VIJAY CO OP BANK LTD"/>
    <n v="8333"/>
    <n v="4685.5"/>
    <n v="56228.249129965196"/>
    <n v="56228.249129965196"/>
    <n v="8489"/>
    <n v="4556.3999999999996"/>
    <n v="53674.166568500405"/>
  </r>
  <r>
    <x v="2"/>
    <s v="THE VISHWESHWAR SAHAKARI BANK LTD"/>
    <n v="11344"/>
    <n v="6330.6"/>
    <n v="55805.712270803946"/>
    <n v="55805.712270803946"/>
    <n v="34953"/>
    <n v="14831.7"/>
    <n v="42433.267530684061"/>
  </r>
  <r>
    <x v="2"/>
    <s v="THE ZOROASTRIAN CO-OP BANK LTD"/>
    <n v="7363"/>
    <n v="2206.8000000000002"/>
    <n v="29971.479016705151"/>
    <n v="29971.479016705151"/>
    <n v="10642"/>
    <n v="5612.2"/>
    <n v="52736.327757940235"/>
  </r>
  <r>
    <x v="2"/>
    <s v="THRISSUR DISTRICT COOPERATIVE BANK"/>
    <n v="9769"/>
    <n v="4069.7"/>
    <n v="41659.330535366978"/>
    <n v="41659.330535366978"/>
    <n v="11357"/>
    <n v="7444.3"/>
    <n v="65548.120102139656"/>
  </r>
  <r>
    <x v="2"/>
    <s v="TUMKUR GRAIN MERCHANTS COOP BANK"/>
    <n v="7131"/>
    <n v="3807.9"/>
    <n v="53399.242742953305"/>
    <n v="53399.242742953305"/>
    <n v="6880"/>
    <n v="3833.6"/>
    <n v="55720.930232558138"/>
  </r>
  <r>
    <x v="2"/>
    <s v="UCO BANK"/>
    <n v="995909"/>
    <n v="565477.4"/>
    <n v="56780.027090828582"/>
    <n v="56780.027090828582"/>
    <n v="4869596"/>
    <n v="1262654.5"/>
    <n v="25929.348143049239"/>
  </r>
  <r>
    <x v="2"/>
    <s v="UJJIVAN SMALL FINANCE BANK LTD."/>
    <n v="100991"/>
    <n v="64175.199999999997"/>
    <n v="63545.464447326987"/>
    <n v="63545.464447326987"/>
    <n v="425029"/>
    <n v="182530.7"/>
    <n v="42945.469603250604"/>
  </r>
  <r>
    <x v="2"/>
    <s v="UNION BANK OF INDIA"/>
    <n v="5816607"/>
    <n v="3738720"/>
    <n v="64276.647880800614"/>
    <n v="64276.647880800614"/>
    <n v="20116863"/>
    <n v="8324996.2999999998"/>
    <n v="41383.17341028768"/>
  </r>
  <r>
    <x v="2"/>
    <s v="UNITED OVERSEAS BANK LTD"/>
    <n v="97"/>
    <n v="79.599999999999994"/>
    <n v="82061.85567010309"/>
    <n v="82061.85567010309"/>
    <n v="40"/>
    <n v="36554.699999999997"/>
    <n v="91386749.999999985"/>
  </r>
  <r>
    <x v="2"/>
    <s v="UTKARSH SMALL FINANCE BANK LTD"/>
    <n v="110763"/>
    <n v="116385.7"/>
    <n v="105076.33415490732"/>
    <n v="105076.33415490732"/>
    <n v="85527"/>
    <n v="57479.199999999997"/>
    <n v="67205.911583476569"/>
  </r>
  <r>
    <x v="2"/>
    <s v="UTTAR PRADESH CO_OP BANK LTD"/>
    <n v="118167"/>
    <n v="91794.4"/>
    <n v="77681.92473363968"/>
    <n v="77681.92473363968"/>
    <n v="68634"/>
    <n v="74891.399999999994"/>
    <n v="109117.05568668588"/>
  </r>
  <r>
    <x v="2"/>
    <s v="VASAI JANATA SAHAKARI BANK"/>
    <n v="7211"/>
    <n v="3745.4"/>
    <n v="51940.091526834003"/>
    <n v="51940.091526834003"/>
    <n v="13443"/>
    <n v="3798.9"/>
    <n v="28259.317116715018"/>
  </r>
  <r>
    <x v="2"/>
    <s v="VASAI VIKAS SAHAKARI BANK LTD"/>
    <n v="5541"/>
    <n v="2978.6"/>
    <n v="53755.639776213677"/>
    <n v="53755.639776213677"/>
    <n v="31902"/>
    <n v="10483.799999999999"/>
    <n v="32862.516456648482"/>
  </r>
  <r>
    <x v="2"/>
    <s v="WEST BENGAL STATE COOPERATIVE BANK"/>
    <n v="46621"/>
    <n v="21490.6"/>
    <n v="46096.39432873598"/>
    <n v="46096.39432873598"/>
    <n v="223234"/>
    <n v="211175.6"/>
    <n v="94598.313876918386"/>
  </r>
  <r>
    <x v="2"/>
    <s v="WOORI BANK"/>
    <n v="11261"/>
    <n v="37499.599999999999"/>
    <n v="333004.17369682976"/>
    <n v="333004.17369682976"/>
    <n v="3065"/>
    <n v="41196.9"/>
    <n v="1344107.6672104404"/>
  </r>
  <r>
    <x v="2"/>
    <s v="YES BANK"/>
    <n v="71858984"/>
    <n v="11648940.199999999"/>
    <n v="16210.833428983633"/>
    <n v="16210.833428983633"/>
    <n v="4595317"/>
    <n v="7101433.2999999998"/>
    <n v="154536.30946461365"/>
  </r>
  <r>
    <x v="2"/>
    <s v="ZILA SAHKARI BANK LTD GHAZIABAD"/>
    <n v="3556"/>
    <n v="2483.4"/>
    <n v="69836.895388076489"/>
    <n v="69836.895388076489"/>
    <n v="13064"/>
    <n v="5319.9"/>
    <n v="40721.830985915491"/>
  </r>
  <r>
    <x v="3"/>
    <s v="ABHYUDAYA CO-OP BANK LTD"/>
    <n v="129204"/>
    <n v="43091.4"/>
    <n v="33351.444227732885"/>
    <n v="33351.444227732885"/>
    <n v="309643"/>
    <n v="90535.9"/>
    <n v="29238.800812548645"/>
  </r>
  <r>
    <x v="3"/>
    <s v="AHMEDABAD MERCANTILE COOP BANK"/>
    <n v="39611"/>
    <n v="41246.9"/>
    <n v="104129.91340789174"/>
    <n v="104129.91340789174"/>
    <n v="56875"/>
    <n v="40067.800000000003"/>
    <n v="70448.879120879123"/>
  </r>
  <r>
    <x v="3"/>
    <s v="AHMEDNAGAR MERCHANTS CO-OP BANK LTD"/>
    <n v="19353"/>
    <n v="11143.3"/>
    <n v="57579.186689402159"/>
    <n v="57579.186689402159"/>
    <n v="21277"/>
    <n v="19292.400000000001"/>
    <n v="90672.557221412804"/>
  </r>
  <r>
    <x v="3"/>
    <s v="AIRTEL PAYMENTS BANK LIMITED"/>
    <n v="138113"/>
    <n v="313511.90000000002"/>
    <n v="226996.66215345409"/>
    <n v="226996.66215345409"/>
    <n v="839094"/>
    <n v="124140.3"/>
    <n v="14794.564137033514"/>
  </r>
  <r>
    <x v="3"/>
    <s v="AKOLA DISTRICT CENTRAL CO-OP BANK"/>
    <n v="35052"/>
    <n v="24259.200000000001"/>
    <n v="69209.174940089011"/>
    <n v="69209.174940089011"/>
    <n v="47656"/>
    <n v="24084"/>
    <n v="50537.1831458788"/>
  </r>
  <r>
    <x v="3"/>
    <s v="AKOLA JANATA COMMERCIAL CO-OP BANK"/>
    <n v="18779"/>
    <n v="16005.4"/>
    <n v="85230.310453165774"/>
    <n v="85230.310453165774"/>
    <n v="24328"/>
    <n v="16250.9"/>
    <n v="66799.161460046031"/>
  </r>
  <r>
    <x v="3"/>
    <s v="ALMORA URBAN CO-OPERATIVE BANK LTD"/>
    <n v="16824"/>
    <n v="6782.6"/>
    <n v="40315.026153114595"/>
    <n v="40315.026153114595"/>
    <n v="24294"/>
    <n v="10675.8"/>
    <n v="43944.18374907384"/>
  </r>
  <r>
    <x v="3"/>
    <s v="AMBARNATH JAI HIND CO -OP BANK LTD"/>
    <n v="2090"/>
    <n v="1361.7"/>
    <n v="65153.110047846887"/>
    <n v="65153.110047846887"/>
    <n v="15292"/>
    <n v="3640.5"/>
    <n v="23806.565524457234"/>
  </r>
  <r>
    <x v="3"/>
    <s v="ANDHRA PRADESH GRAMEEN VIKAS BANK"/>
    <n v="63314"/>
    <n v="38666"/>
    <n v="61070.221436017309"/>
    <n v="61070.221436017309"/>
    <n v="1003009"/>
    <n v="112143"/>
    <n v="11180.65740187775"/>
  </r>
  <r>
    <x v="3"/>
    <s v="ANDHRA PRAGATHI GRAMEENA BANK"/>
    <n v="59322"/>
    <n v="34806.199999999997"/>
    <n v="58673.342099052621"/>
    <n v="58673.342099052621"/>
    <n v="303552"/>
    <n v="128805.2"/>
    <n v="42432.663925785368"/>
  </r>
  <r>
    <x v="3"/>
    <s v="ANZ BANKING GROUP LIMITED"/>
    <n v="35959"/>
    <n v="86740"/>
    <n v="241219.16627269945"/>
    <n v="241219.16627269945"/>
    <n v="11383"/>
    <n v="107309.2"/>
    <n v="942714.57436528162"/>
  </r>
  <r>
    <x v="3"/>
    <s v="APNA SAHAKARI BANKLTD"/>
    <n v="15983"/>
    <n v="8379.5"/>
    <n v="52427.57930300945"/>
    <n v="52427.57930300945"/>
    <n v="99174"/>
    <n v="32271.8"/>
    <n v="32540.585234033115"/>
  </r>
  <r>
    <x v="3"/>
    <s v="ARVIND SAHAKARI BANK LTD"/>
    <n v="4989"/>
    <n v="6669.3"/>
    <n v="133680.09621166566"/>
    <n v="133680.09621166566"/>
    <n v="1909"/>
    <n v="1309.2"/>
    <n v="68580.408590885287"/>
  </r>
  <r>
    <x v="3"/>
    <s v="AU SMALL FINANCE BANK LIMITED"/>
    <n v="855543"/>
    <n v="497332.1"/>
    <n v="58130.579059147232"/>
    <n v="58130.579059147232"/>
    <n v="933956"/>
    <n v="457709.2"/>
    <n v="49007.576374047603"/>
  </r>
  <r>
    <x v="3"/>
    <s v="AXIS BANK"/>
    <n v="33134660"/>
    <n v="21813087.800000001"/>
    <n v="65831.633099600236"/>
    <n v="65831.633099600236"/>
    <n v="19015645"/>
    <n v="17056122"/>
    <n v="89695.206236759259"/>
  </r>
  <r>
    <x v="3"/>
    <s v="BANASKANTHA MERCANTILE CO-OP BANK"/>
    <n v="12"/>
    <n v="855.6"/>
    <n v="7130000"/>
    <n v="7130000"/>
    <n v="1171"/>
    <n v="2507.6"/>
    <n v="214141.75918018789"/>
  </r>
  <r>
    <x v="3"/>
    <s v="BANDHAN BANK LIMITED"/>
    <n v="791691"/>
    <n v="439746.9"/>
    <n v="55545.269555925232"/>
    <n v="55545.269555925232"/>
    <n v="1398968"/>
    <n v="727624"/>
    <n v="52011.482750141535"/>
  </r>
  <r>
    <x v="3"/>
    <s v="BANK INTERNASIONAL INDONESIA"/>
    <n v="1484"/>
    <n v="4476.3"/>
    <n v="301637.46630727762"/>
    <n v="301637.46630727762"/>
    <n v="33"/>
    <n v="134.30000000000001"/>
    <n v="406969.69696969702"/>
  </r>
  <r>
    <x v="3"/>
    <s v="BANK OF AMERICA"/>
    <n v="1021341"/>
    <n v="1789142"/>
    <n v="175175.77381109737"/>
    <n v="175175.77381109737"/>
    <n v="162872"/>
    <n v="1041267.5"/>
    <n v="639316.45709514222"/>
  </r>
  <r>
    <x v="3"/>
    <s v="BANK OF BAHARIEN AND KUWAIT"/>
    <n v="6236"/>
    <n v="25434.400000000001"/>
    <n v="407864.01539448363"/>
    <n v="407864.01539448363"/>
    <n v="2871"/>
    <n v="10209.200000000001"/>
    <n v="355597.35283873219"/>
  </r>
  <r>
    <x v="3"/>
    <s v="BANK OF BARODA"/>
    <n v="6074351"/>
    <n v="5589634.7000000002"/>
    <n v="92020.278380357006"/>
    <n v="92020.278380357006"/>
    <n v="26678548"/>
    <n v="8682598.5"/>
    <n v="32545.243841606371"/>
  </r>
  <r>
    <x v="3"/>
    <s v="BANK OF CEYLON"/>
    <n v="2758"/>
    <n v="861.6"/>
    <n v="31240.029006526467"/>
    <n v="31240.029006526467"/>
    <n v="716"/>
    <n v="2532.9"/>
    <n v="353756.98324022349"/>
  </r>
  <r>
    <x v="3"/>
    <s v="BANK OF INDIA"/>
    <n v="2893602"/>
    <n v="1964740"/>
    <n v="67899.455419231803"/>
    <n v="67899.455419231803"/>
    <n v="12490307"/>
    <n v="4638156.5999999996"/>
    <n v="37134.048026201432"/>
  </r>
  <r>
    <x v="3"/>
    <s v="BANK OF MAHARASHTRA"/>
    <n v="1894964"/>
    <n v="1786366.1"/>
    <n v="94269.131234155371"/>
    <n v="94269.131234155371"/>
    <n v="4156632"/>
    <n v="2451627.5"/>
    <n v="58981.105375698404"/>
  </r>
  <r>
    <x v="3"/>
    <s v="BANK OF NOVA SCOTIA"/>
    <n v="391"/>
    <n v="1504.1"/>
    <n v="384680.30690537085"/>
    <n v="384680.30690537085"/>
    <n v="95"/>
    <n v="15826.8"/>
    <n v="16659789.47368421"/>
  </r>
  <r>
    <x v="3"/>
    <s v="BANK OF TOKYO AND MITSUBISHI"/>
    <n v="107002"/>
    <n v="284044.2"/>
    <n v="265456.90734752623"/>
    <n v="265456.90734752623"/>
    <n v="12323"/>
    <n v="386905.5"/>
    <n v="3139702.1829100056"/>
  </r>
  <r>
    <x v="3"/>
    <s v="BARCLAYS BANK"/>
    <n v="92032"/>
    <n v="188088.1"/>
    <n v="204372.50086926288"/>
    <n v="204372.50086926288"/>
    <n v="16665"/>
    <n v="322576.09999999998"/>
    <n v="1935650.1650165014"/>
  </r>
  <r>
    <x v="3"/>
    <s v="BASSEIN CATHOLIC CO-OP BANK LTD"/>
    <n v="67035"/>
    <n v="44203.199999999997"/>
    <n v="65940.478854329835"/>
    <n v="65940.478854329835"/>
    <n v="125620"/>
    <n v="64827.9"/>
    <n v="51606.352491641461"/>
  </r>
  <r>
    <x v="3"/>
    <s v="BHAGINI NIVEDITA SAHAKARI BANK LTD"/>
    <n v="5614"/>
    <n v="2153"/>
    <n v="38350.552190951195"/>
    <n v="38350.552190951195"/>
    <n v="11172"/>
    <n v="3475.7"/>
    <n v="31110.812746151092"/>
  </r>
  <r>
    <x v="3"/>
    <s v="BHARAT CO-OP BANK LTD"/>
    <n v="143089"/>
    <n v="69072.7"/>
    <n v="48272.543661637166"/>
    <n v="48272.543661637166"/>
    <n v="275168"/>
    <n v="140580.70000000001"/>
    <n v="51089.043784160953"/>
  </r>
  <r>
    <x v="3"/>
    <s v="BOMBAY MERCANTILE CO-OPERATIVE BANK"/>
    <n v="22315"/>
    <n v="11318.4"/>
    <n v="50721.039659421913"/>
    <n v="50721.039659421913"/>
    <n v="13026"/>
    <n v="10356.5"/>
    <n v="79506.371871641328"/>
  </r>
  <r>
    <x v="3"/>
    <s v="CANARA BANK"/>
    <n v="4899913"/>
    <n v="3126557.4"/>
    <n v="63808.426802679969"/>
    <n v="63808.426802679969"/>
    <n v="16134466"/>
    <n v="10605467.6"/>
    <n v="65731.754617723331"/>
  </r>
  <r>
    <x v="3"/>
    <s v="CAPITAL SMALL FINANCE BANK LTD"/>
    <n v="57494"/>
    <n v="37494.800000000003"/>
    <n v="65215.152885518495"/>
    <n v="65215.152885518495"/>
    <n v="98211"/>
    <n v="57458.8"/>
    <n v="58505.462728207633"/>
  </r>
  <r>
    <x v="3"/>
    <s v="CATHOLIC SYRIAN BANK LTD."/>
    <n v="278634"/>
    <n v="149931.70000000001"/>
    <n v="53809.549444791381"/>
    <n v="53809.549444791381"/>
    <n v="313823"/>
    <n v="157047.6"/>
    <n v="50043.368395560552"/>
  </r>
  <r>
    <x v="3"/>
    <s v="CENTRAL BANK OF INDIA"/>
    <n v="2342646"/>
    <n v="1869950.7"/>
    <n v="79822.162631485931"/>
    <n v="79822.162631485931"/>
    <n v="8668632"/>
    <n v="2650615.2999999998"/>
    <n v="30577.088749412822"/>
  </r>
  <r>
    <x v="3"/>
    <s v="CHHATTISGARH RAJYA GRAMIN BANK"/>
    <n v="54763"/>
    <n v="35232.6"/>
    <n v="64336.504574256338"/>
    <n v="64336.504574256338"/>
    <n v="399853"/>
    <n v="52250.8"/>
    <n v="13067.502307097859"/>
  </r>
  <r>
    <x v="3"/>
    <s v="CITI BANK"/>
    <n v="8779217"/>
    <n v="15636739.9"/>
    <n v="178110.87139092246"/>
    <n v="178110.87139092246"/>
    <n v="2070538"/>
    <n v="11330786.699999999"/>
    <n v="547238.77079290501"/>
  </r>
  <r>
    <x v="3"/>
    <s v="CITIZEN CREDIT COOPERATIVE BANK LTD"/>
    <n v="22363"/>
    <n v="15297"/>
    <n v="68403.165943746368"/>
    <n v="68403.165943746368"/>
    <n v="41907"/>
    <n v="22404.6"/>
    <n v="53462.667334812802"/>
  </r>
  <r>
    <x v="3"/>
    <s v="CITY UNION BANK LTD"/>
    <n v="1340415"/>
    <n v="762072.1"/>
    <n v="56853.444642144408"/>
    <n v="56853.444642144408"/>
    <n v="1236644"/>
    <n v="712725.7"/>
    <n v="57633.862291815589"/>
  </r>
  <r>
    <x v="3"/>
    <s v="COASTAL LOCAL AREA BANK"/>
    <n v="5029"/>
    <n v="3270.2"/>
    <n v="65026.844303042351"/>
    <n v="65026.844303042351"/>
    <n v="11320"/>
    <n v="4634.1000000000004"/>
    <n v="40937.279151943469"/>
  </r>
  <r>
    <x v="3"/>
    <s v="COSMOS COOPERATIVE BANK"/>
    <n v="178258"/>
    <n v="186110.3"/>
    <n v="104405.01969056088"/>
    <n v="104405.01969056088"/>
    <n v="328377"/>
    <n v="216092.3"/>
    <n v="65806.161820103109"/>
  </r>
  <r>
    <x v="3"/>
    <s v="CREDIT AGRICOLE CORP N INVSMNT BANK"/>
    <n v="36463"/>
    <n v="200743.5"/>
    <n v="550540.273702109"/>
    <n v="550540.273702109"/>
    <n v="5606"/>
    <n v="244017.6"/>
    <n v="4352793.4356047092"/>
  </r>
  <r>
    <x v="3"/>
    <s v="CTBC BANK CO LTD"/>
    <n v="1415"/>
    <n v="2666.5"/>
    <n v="188445.22968197879"/>
    <n v="188445.22968197879"/>
    <n v="871"/>
    <n v="29141"/>
    <n v="3345694.603903559"/>
  </r>
  <r>
    <x v="3"/>
    <s v="DARUSSALAM CO-OPERATIVE URBAN BANK"/>
    <n v="585"/>
    <n v="406.3"/>
    <n v="69452.991452991453"/>
    <n v="69452.991452991453"/>
    <n v="522"/>
    <n v="108.9"/>
    <n v="20862.068965517243"/>
  </r>
  <r>
    <x v="3"/>
    <s v="DCB BANK LIMITED"/>
    <n v="262627"/>
    <n v="313017.7"/>
    <n v="119187.17420524165"/>
    <n v="119187.17420524165"/>
    <n v="374618"/>
    <n v="287723.09999999998"/>
    <n v="76804.398080177663"/>
  </r>
  <r>
    <x v="3"/>
    <s v="DELHI STATE CO OP BANK LTD"/>
    <n v="2885"/>
    <n v="1471.9"/>
    <n v="51019.064124783363"/>
    <n v="51019.064124783363"/>
    <n v="9369"/>
    <n v="3244.3"/>
    <n v="34628.02860497385"/>
  </r>
  <r>
    <x v="3"/>
    <s v="DEOGIRI NAGARI SAHAKARI BANK LTD"/>
    <n v="13319"/>
    <n v="14331.9"/>
    <n v="107604.9252946918"/>
    <n v="107604.9252946918"/>
    <n v="19938"/>
    <n v="9046.7000000000007"/>
    <n v="45374.159895676603"/>
  </r>
  <r>
    <x v="3"/>
    <s v="DEUSTCHE BANK"/>
    <n v="3776556"/>
    <n v="5674874.2000000002"/>
    <n v="150265.85598095195"/>
    <n v="150265.85598095195"/>
    <n v="481236"/>
    <n v="3888048.7"/>
    <n v="807929.72678685712"/>
  </r>
  <r>
    <x v="3"/>
    <s v="DEVELOPMENT BANK OF SINGAPORE"/>
    <n v="1127808"/>
    <n v="1775387.9"/>
    <n v="157419.33910736578"/>
    <n v="157419.33910736578"/>
    <n v="846922"/>
    <n v="966926.9"/>
    <n v="114169.53391221387"/>
  </r>
  <r>
    <x v="3"/>
    <s v="DHANLAXMI BANK LTD"/>
    <n v="172239"/>
    <n v="66509.7"/>
    <n v="38614.77365753401"/>
    <n v="38614.77365753401"/>
    <n v="251195"/>
    <n v="96964"/>
    <n v="38601.086805071754"/>
  </r>
  <r>
    <x v="3"/>
    <s v="DMK JAOLI BANK LTD"/>
    <n v="4551"/>
    <n v="6036.4"/>
    <n v="132638.98044385848"/>
    <n v="132638.98044385848"/>
    <n v="17621"/>
    <n v="5703.2"/>
    <n v="32365.927018897906"/>
  </r>
  <r>
    <x v="3"/>
    <s v="DOHA BANK QSC"/>
    <n v="18034"/>
    <n v="20013.3"/>
    <n v="110975.37983808362"/>
    <n v="110975.37983808362"/>
    <n v="2094"/>
    <n v="3927.5"/>
    <n v="187559.69436485195"/>
  </r>
  <r>
    <x v="3"/>
    <s v="DOMBIVLI NAGRIK SAHAKARI BANK"/>
    <n v="24585"/>
    <n v="13044.2"/>
    <n v="53057.555419971526"/>
    <n v="53057.555419971526"/>
    <n v="99066"/>
    <n v="27553.1"/>
    <n v="27812.87222659641"/>
  </r>
  <r>
    <x v="3"/>
    <s v="DURGAPUR STEEL PEOPLES COOP BANK LT"/>
    <n v="2434"/>
    <n v="856.8"/>
    <n v="35201.314708299098"/>
    <n v="35201.314708299098"/>
    <n v="8271"/>
    <n v="4458"/>
    <n v="53899.16575988393"/>
  </r>
  <r>
    <x v="3"/>
    <s v="EMIRATES NBD BANK PJSC"/>
    <n v="16049"/>
    <n v="21223.3"/>
    <n v="132240.63804598417"/>
    <n v="132240.63804598417"/>
    <n v="450"/>
    <n v="18843.099999999999"/>
    <n v="4187355.555555555"/>
  </r>
  <r>
    <x v="3"/>
    <s v="EQUITAS SMALL FINANCE BANK LIMITED"/>
    <n v="312029"/>
    <n v="184548.6"/>
    <n v="59144.694884129363"/>
    <n v="59144.694884129363"/>
    <n v="440166"/>
    <n v="175568.7"/>
    <n v="39886.929022232522"/>
  </r>
  <r>
    <x v="3"/>
    <s v="ESAF SMALL FINANCE BANK LTD"/>
    <n v="103788"/>
    <n v="44871.7"/>
    <n v="43233.996223070106"/>
    <n v="43233.996223070106"/>
    <n v="207375"/>
    <n v="66674.3"/>
    <n v="32151.561181434598"/>
  </r>
  <r>
    <x v="3"/>
    <s v="EXPORT IMPORT BANK OF INDIA"/>
    <n v="1"/>
    <n v="0"/>
    <n v="0"/>
    <n v="0"/>
    <n v="229"/>
    <n v="414985"/>
    <n v="181216157.20524016"/>
  </r>
  <r>
    <x v="3"/>
    <s v="FEDERAL BANK"/>
    <n v="3965211"/>
    <n v="2377459.1"/>
    <n v="59957.946752392243"/>
    <n v="59957.946752392243"/>
    <n v="3445429"/>
    <n v="1864234.9"/>
    <n v="54107.482696639519"/>
  </r>
  <r>
    <x v="3"/>
    <s v="FINCARE SMALL FINANCE BANK LTD"/>
    <n v="28869"/>
    <n v="8251.5"/>
    <n v="28582.562610412555"/>
    <n v="28582.562610412555"/>
    <n v="51615"/>
    <n v="23226.6"/>
    <n v="44999.709386806164"/>
  </r>
  <r>
    <x v="3"/>
    <s v="FINO PAYMENTS BANK LIMITED"/>
    <n v="388627"/>
    <n v="54372.7"/>
    <n v="13990.973349767257"/>
    <n v="13990.973349767257"/>
    <n v="538603"/>
    <n v="63768.3"/>
    <n v="11839.573860524357"/>
  </r>
  <r>
    <x v="3"/>
    <s v="FIRSTRAND BANK"/>
    <n v="7"/>
    <n v="0.5"/>
    <n v="7142.8571428571431"/>
    <n v="7142.8571428571431"/>
    <n v="7"/>
    <n v="0.5"/>
    <n v="7142.8571428571431"/>
  </r>
  <r>
    <x v="3"/>
    <s v="GOPINATH PATIL PARSIK JAN SAHA BANK"/>
    <n v="54329"/>
    <n v="44022.8"/>
    <n v="81030.020799204838"/>
    <n v="81030.020799204838"/>
    <n v="149057"/>
    <n v="67859.100000000006"/>
    <n v="45525.604299026556"/>
  </r>
  <r>
    <x v="3"/>
    <s v="GREATER BOMBAY CO-OP BANK"/>
    <n v="7748"/>
    <n v="3229"/>
    <n v="41675.271037687147"/>
    <n v="41675.271037687147"/>
    <n v="43151"/>
    <n v="12365.9"/>
    <n v="28657.273296099742"/>
  </r>
  <r>
    <x v="3"/>
    <s v="HDFC BANK"/>
    <n v="43894876"/>
    <n v="34045327"/>
    <n v="77561.050633791514"/>
    <n v="77561.050633791514"/>
    <n v="33554943"/>
    <n v="46333453"/>
    <n v="138082.34750987359"/>
  </r>
  <r>
    <x v="3"/>
    <s v="HSBC BANK"/>
    <n v="3517527"/>
    <n v="9626038"/>
    <n v="273659.24980817491"/>
    <n v="273659.24980817491"/>
    <n v="975935"/>
    <n v="6884263.5"/>
    <n v="705401.84540978656"/>
  </r>
  <r>
    <x v="3"/>
    <s v="HUTATMA SAHAKARI BANK LTD., WALWA"/>
    <n v="1136"/>
    <n v="753.8"/>
    <n v="66355.633802816898"/>
    <n v="66355.633802816898"/>
    <n v="646"/>
    <n v="542.5"/>
    <n v="83978.328173374612"/>
  </r>
  <r>
    <x v="3"/>
    <s v="ICICI BANK LTD"/>
    <n v="34496356"/>
    <n v="26301222"/>
    <n v="76243.479166321224"/>
    <n v="76243.479166321224"/>
    <n v="43217440"/>
    <n v="26065946.399999999"/>
    <n v="60313.490109548366"/>
  </r>
  <r>
    <x v="3"/>
    <s v="IDBI BANK"/>
    <n v="8884711"/>
    <n v="4812572.5999999996"/>
    <n v="54166.900870495389"/>
    <n v="54166.900870495389"/>
    <n v="6038767"/>
    <n v="5101545.2"/>
    <n v="84479.914525597691"/>
  </r>
  <r>
    <x v="3"/>
    <s v="IDFC BANK LIMITED"/>
    <n v="2415200"/>
    <n v="2794570.6"/>
    <n v="115707.62669758197"/>
    <n v="115707.62669758197"/>
    <n v="1933233"/>
    <n v="1913416.9"/>
    <n v="98974.976115139769"/>
  </r>
  <r>
    <x v="3"/>
    <s v="IDUKKI DISTRICT COOPERATIVE BANK LT"/>
    <n v="6075"/>
    <n v="4087.7"/>
    <n v="67287.242798353909"/>
    <n v="67287.242798353909"/>
    <n v="6060"/>
    <n v="4281.8999999999996"/>
    <n v="70658.415841584152"/>
  </r>
  <r>
    <x v="3"/>
    <s v="INDIA POST PAYMENTS BANK LIMITED"/>
    <n v="569995"/>
    <n v="183814.39999999999"/>
    <n v="32248.423231782734"/>
    <n v="32248.423231782734"/>
    <n v="828069"/>
    <n v="62913.599999999999"/>
    <n v="7597.6277339207236"/>
  </r>
  <r>
    <x v="3"/>
    <s v="INDIAN BANK"/>
    <n v="2903883"/>
    <n v="2640456.4"/>
    <n v="90928.470602982285"/>
    <n v="90928.470602982285"/>
    <n v="12611981"/>
    <n v="4275572.4000000004"/>
    <n v="33900.878854796887"/>
  </r>
  <r>
    <x v="3"/>
    <s v="INDIAN OVERSEAS BANK"/>
    <n v="2303701"/>
    <n v="1479553.7"/>
    <n v="64225.075215924291"/>
    <n v="64225.075215924291"/>
    <n v="6408725"/>
    <n v="2116176.9"/>
    <n v="33020.248177289555"/>
  </r>
  <r>
    <x v="3"/>
    <s v="INDUSIND BANK"/>
    <n v="4520229"/>
    <n v="4123865.1"/>
    <n v="91231.331421483294"/>
    <n v="91231.331421483294"/>
    <n v="3353950"/>
    <n v="3736040.9"/>
    <n v="111392.26583580555"/>
  </r>
  <r>
    <x v="3"/>
    <s v="INDUSTRIAL AND COM BANK OF CHINA LT"/>
    <n v="936"/>
    <n v="12503"/>
    <n v="1335790.5982905983"/>
    <n v="1335790.5982905983"/>
    <n v="156"/>
    <n v="21129.200000000001"/>
    <n v="13544358.974358974"/>
  </r>
  <r>
    <x v="3"/>
    <s v="INDUSTRIAL BANK OF KOREA"/>
    <n v="5397"/>
    <n v="9597.7999999999993"/>
    <n v="177835.83472299424"/>
    <n v="177835.83472299424"/>
    <n v="517"/>
    <n v="18985.3"/>
    <n v="3672205.0290135397"/>
  </r>
  <r>
    <x v="3"/>
    <s v="IRINJALAKUDA TOWN CO-OP BANK LTD"/>
    <n v="1993"/>
    <n v="2476.5"/>
    <n v="124259.90968389362"/>
    <n v="124259.90968389362"/>
    <n v="2088"/>
    <n v="980.1"/>
    <n v="46939.65517241379"/>
  </r>
  <r>
    <x v="3"/>
    <s v="JALGAON JANATA SAHKARI BANK LTD"/>
    <n v="16428"/>
    <n v="7465.4"/>
    <n v="45443.145848551256"/>
    <n v="45443.145848551256"/>
    <n v="34037"/>
    <n v="15073.9"/>
    <n v="44286.805535152918"/>
  </r>
  <r>
    <x v="3"/>
    <s v="JALGAON PEOPLES COOP BANK LTD"/>
    <n v="18213"/>
    <n v="16276.5"/>
    <n v="89367.484763630375"/>
    <n v="89367.484763630375"/>
    <n v="39582"/>
    <n v="17753.400000000001"/>
    <n v="44852.205547976359"/>
  </r>
  <r>
    <x v="3"/>
    <s v="JAMMU AND KASHMIR BANK LTD"/>
    <n v="687638"/>
    <n v="409301.5"/>
    <n v="59522.81578388629"/>
    <n v="59522.81578388629"/>
    <n v="1548920"/>
    <n v="768663.2"/>
    <n v="49625.752136972857"/>
  </r>
  <r>
    <x v="3"/>
    <s v="JANA SMALL FINANCE BANK LIMITED"/>
    <n v="108482"/>
    <n v="79029.899999999994"/>
    <n v="72850.703342489986"/>
    <n v="72850.703342489986"/>
    <n v="70962"/>
    <n v="46656.800000000003"/>
    <n v="65748.992418477501"/>
  </r>
  <r>
    <x v="3"/>
    <s v="JANAKALYAN SAHAKARI BANK LTD"/>
    <n v="21652"/>
    <n v="7073.8"/>
    <n v="32670.423055606872"/>
    <n v="32670.423055606872"/>
    <n v="45339"/>
    <n v="18861.7"/>
    <n v="41601.490990096827"/>
  </r>
  <r>
    <x v="3"/>
    <s v="JANATA SAHAKARI BANK LTD"/>
    <n v="107781"/>
    <n v="54308.6"/>
    <n v="50387.916237555786"/>
    <n v="50387.916237555786"/>
    <n v="139906"/>
    <n v="78746"/>
    <n v="56284.934170085631"/>
  </r>
  <r>
    <x v="3"/>
    <s v="JANATHA SEVA CO-OPERATIVE BANK LTD"/>
    <n v="1774"/>
    <n v="1240.4000000000001"/>
    <n v="69921.082299887275"/>
    <n v="69921.082299887275"/>
    <n v="1290"/>
    <n v="978.4"/>
    <n v="75844.961240310076"/>
  </r>
  <r>
    <x v="3"/>
    <s v="JANSEVA SAHAKARI BANK BORIVILI LTD"/>
    <n v="4727"/>
    <n v="1464.9"/>
    <n v="30990.057118679924"/>
    <n v="30990.057118679924"/>
    <n v="9529"/>
    <n v="2742.3"/>
    <n v="28778.465736173785"/>
  </r>
  <r>
    <x v="3"/>
    <s v="JANSEVA SAHAKARI BANK PUNE"/>
    <n v="8936"/>
    <n v="4836.2"/>
    <n v="54120.411817367953"/>
    <n v="54120.411817367953"/>
    <n v="44027"/>
    <n v="14500.8"/>
    <n v="32936.152815317873"/>
  </r>
  <r>
    <x v="3"/>
    <s v="JIO PAYMENTS BANK LIMITED"/>
    <n v="10968"/>
    <n v="304"/>
    <n v="2771.6994894237782"/>
    <n v="2771.6994894237782"/>
    <n v="39668"/>
    <n v="734.9"/>
    <n v="1852.6268024604215"/>
  </r>
  <r>
    <x v="3"/>
    <s v="JP MORGAN BANK"/>
    <n v="704093"/>
    <n v="1202213.6000000001"/>
    <n v="170746.42128241583"/>
    <n v="170746.42128241583"/>
    <n v="52000"/>
    <n v="1302838.7"/>
    <n v="2505459.0384615385"/>
  </r>
  <r>
    <x v="3"/>
    <s v="KALUPUR COMM COOPERATIVE BANK"/>
    <n v="125087"/>
    <n v="83264.399999999994"/>
    <n v="66565.190627323376"/>
    <n v="66565.190627323376"/>
    <n v="190752"/>
    <n v="134987.9"/>
    <n v="70766.178074148629"/>
  </r>
  <r>
    <x v="3"/>
    <s v="KALYAN JANATA SAHAKARI BANK"/>
    <n v="16485"/>
    <n v="11989"/>
    <n v="72726.721261753104"/>
    <n v="72726.721261753104"/>
    <n v="73447"/>
    <n v="24118"/>
    <n v="32837.284027938513"/>
  </r>
  <r>
    <x v="3"/>
    <s v="KARAD URBAN CO-OP BANK LTD"/>
    <n v="19151"/>
    <n v="10965.4"/>
    <n v="57257.584460341495"/>
    <n v="57257.584460341495"/>
    <n v="36844"/>
    <n v="22971.5"/>
    <n v="62348.00781674085"/>
  </r>
  <r>
    <x v="3"/>
    <s v="KARNATAKA BANK LTD"/>
    <n v="683246"/>
    <n v="462097.1"/>
    <n v="67632.609631084561"/>
    <n v="67632.609631084561"/>
    <n v="2194528"/>
    <n v="843690"/>
    <n v="38445.169075081292"/>
  </r>
  <r>
    <x v="3"/>
    <s v="KARNATAKA GRAMIN BANK"/>
    <n v="102425"/>
    <n v="234131.4"/>
    <n v="228588.13766170369"/>
    <n v="228588.13766170369"/>
    <n v="500504"/>
    <n v="138858.29999999999"/>
    <n v="27743.694356089058"/>
  </r>
  <r>
    <x v="3"/>
    <s v="KARNATAKA STATE COOP APEX BANK"/>
    <n v="106072"/>
    <n v="41573.4"/>
    <n v="39193.566633984461"/>
    <n v="39193.566633984461"/>
    <n v="83783"/>
    <n v="52576.9"/>
    <n v="62753.661243927767"/>
  </r>
  <r>
    <x v="3"/>
    <s v="KARNATAKA VIKAS GRAMEEN BANK"/>
    <n v="84022"/>
    <n v="91196.4"/>
    <n v="108538.71605055819"/>
    <n v="108538.71605055819"/>
    <n v="300715"/>
    <n v="88106.4"/>
    <n v="29298.97078629267"/>
  </r>
  <r>
    <x v="3"/>
    <s v="KARUR VYSYA BANK"/>
    <n v="1639126"/>
    <n v="1009949.3"/>
    <n v="61615.110735843373"/>
    <n v="61615.110735843373"/>
    <n v="2315479"/>
    <n v="1132657.3"/>
    <n v="48916.759771952151"/>
  </r>
  <r>
    <x v="3"/>
    <s v="KERALA GRAMIN BANK"/>
    <n v="94576"/>
    <n v="70415.199999999997"/>
    <n v="74453.561157164615"/>
    <n v="74453.561157164615"/>
    <n v="536897"/>
    <n v="106476.4"/>
    <n v="19831.811315764477"/>
  </r>
  <r>
    <x v="3"/>
    <s v="KOLHAPUR URBAN COOPERATIVE BANK LTD"/>
    <n v="2312"/>
    <n v="1045.5"/>
    <n v="45220.588235294119"/>
    <n v="45220.588235294119"/>
    <n v="2981"/>
    <n v="1120.8"/>
    <n v="37598.121435759815"/>
  </r>
  <r>
    <x v="3"/>
    <s v="KOOKMIN BANK"/>
    <n v="199"/>
    <n v="182.2"/>
    <n v="91557.788944723623"/>
    <n v="91557.788944723623"/>
    <n v="121"/>
    <n v="2639.8"/>
    <n v="2181652.8925619838"/>
  </r>
  <r>
    <x v="3"/>
    <s v="KOREA EXCHANGE BANK"/>
    <n v="3857"/>
    <n v="20669.2"/>
    <n v="535887.99585169822"/>
    <n v="535887.99585169822"/>
    <n v="989"/>
    <n v="40186.5"/>
    <n v="4063346.8149646106"/>
  </r>
  <r>
    <x v="3"/>
    <s v="KOTAK MAHINDRA BANK LTD"/>
    <n v="10098110"/>
    <n v="7857739.5999999996"/>
    <n v="77813.963206976361"/>
    <n v="77813.963206976361"/>
    <n v="12850060"/>
    <n v="8617389.5999999996"/>
    <n v="67061.084539683085"/>
  </r>
  <r>
    <x v="3"/>
    <s v="KOZHIKODE DISTRICT COOP BANK LTD."/>
    <n v="12606"/>
    <n v="11568.1"/>
    <n v="91766.619070283996"/>
    <n v="91766.619070283996"/>
    <n v="14325"/>
    <n v="11993.5"/>
    <n v="83724.258289703313"/>
  </r>
  <r>
    <x v="3"/>
    <s v="KURMANCHAL NAGAR SAHAKARI BANK"/>
    <n v="17859"/>
    <n v="16376.6"/>
    <n v="91699.423259980962"/>
    <n v="91699.423259980962"/>
    <n v="20053"/>
    <n v="12949.4"/>
    <n v="64575.873934074705"/>
  </r>
  <r>
    <x v="3"/>
    <s v="MAHANAGAR COOP BANK LTD"/>
    <n v="18755"/>
    <n v="10778.1"/>
    <n v="57467.87523327113"/>
    <n v="57467.87523327113"/>
    <n v="77818"/>
    <n v="27080.1"/>
    <n v="34799.275231951477"/>
  </r>
  <r>
    <x v="3"/>
    <s v="MAHARASHTRA GRAMIN BANK"/>
    <n v="101398"/>
    <n v="63341.1"/>
    <n v="62467.800153849188"/>
    <n v="62467.800153849188"/>
    <n v="328005"/>
    <n v="116633.7"/>
    <n v="35558.512827548358"/>
  </r>
  <r>
    <x v="3"/>
    <s v="MAHARASHTRA STATE CO-OP BANK LTD"/>
    <n v="8241"/>
    <n v="4824.1000000000004"/>
    <n v="58537.798810823937"/>
    <n v="58537.798810823937"/>
    <n v="22648"/>
    <n v="66468.399999999994"/>
    <n v="293484.63440480392"/>
  </r>
  <r>
    <x v="3"/>
    <s v="MAHESH SAHAKARI BANK LTD ,PUNE"/>
    <n v="10371"/>
    <n v="6297.3"/>
    <n v="60720.27769742551"/>
    <n v="60720.27769742551"/>
    <n v="16389"/>
    <n v="11039.6"/>
    <n v="67359.814509732139"/>
  </r>
  <r>
    <x v="3"/>
    <s v="MASHREQ BANK"/>
    <n v="994"/>
    <n v="3818.9"/>
    <n v="384195.17102615692"/>
    <n v="384195.17102615692"/>
    <n v="46"/>
    <n v="1104.2"/>
    <n v="2400434.7826086958"/>
  </r>
  <r>
    <x v="3"/>
    <s v="MEHSANA URBAN COOPERATIVE BANK LTD"/>
    <n v="82477"/>
    <n v="43537.9"/>
    <n v="52787.928755895584"/>
    <n v="52787.928755895584"/>
    <n v="114122"/>
    <n v="89334.8"/>
    <n v="78280.086223515187"/>
  </r>
  <r>
    <x v="3"/>
    <s v="MIZUHO CORPORATE BANK LTD"/>
    <n v="67156"/>
    <n v="254888.2"/>
    <n v="379546.42920960154"/>
    <n v="379546.42920960154"/>
    <n v="15116"/>
    <n v="571210.9"/>
    <n v="3778849.5633765548"/>
  </r>
  <r>
    <x v="3"/>
    <s v="MODEL CO-OPERATIVE BANK LTD"/>
    <n v="5861"/>
    <n v="2407"/>
    <n v="41068.077119945403"/>
    <n v="41068.077119945403"/>
    <n v="17156"/>
    <n v="7253.2"/>
    <n v="42277.920261133135"/>
  </r>
  <r>
    <x v="3"/>
    <s v="MUMBAI DISTRICT CENTRAL CO-OP. BANK"/>
    <n v="23800"/>
    <n v="10852"/>
    <n v="45596.638655462186"/>
    <n v="45596.638655462186"/>
    <n v="43547"/>
    <n v="27328.3"/>
    <n v="62755.872964842587"/>
  </r>
  <r>
    <x v="3"/>
    <s v="MUNICIPAL COOP BANK LTD"/>
    <n v="7397"/>
    <n v="2441.4"/>
    <n v="33005.272407732868"/>
    <n v="33005.272407732868"/>
    <n v="6153"/>
    <n v="1882.5"/>
    <n v="30594.831789371037"/>
  </r>
  <r>
    <x v="3"/>
    <s v="NAGAR URBAN COOP BANK LTD"/>
    <n v="0"/>
    <n v="0"/>
    <e v="#NUM!"/>
    <n v="0"/>
    <n v="1283"/>
    <n v="147.69999999999999"/>
    <n v="11512.081060015587"/>
  </r>
  <r>
    <x v="3"/>
    <s v="NAGPUR NAGRIK SAHAKARI BANK LTD"/>
    <n v="15107"/>
    <n v="8780.6"/>
    <n v="58122.724564771299"/>
    <n v="58122.724564771299"/>
    <n v="27345"/>
    <n v="15721"/>
    <n v="57491.314682757358"/>
  </r>
  <r>
    <x v="3"/>
    <s v="NAINITAL BANK LTD"/>
    <n v="51464"/>
    <n v="28814.6"/>
    <n v="55989.818125291466"/>
    <n v="55989.818125291466"/>
    <n v="95779"/>
    <n v="50601.1"/>
    <n v="52831.10076321532"/>
  </r>
  <r>
    <x v="3"/>
    <s v="NATIONAL BANK OF ABU DHABI PJSC"/>
    <n v="530"/>
    <n v="13426.1"/>
    <n v="2533226.4150943398"/>
    <n v="2533226.4150943398"/>
    <n v="85"/>
    <n v="13674.5"/>
    <n v="16087647.05882353"/>
  </r>
  <r>
    <x v="3"/>
    <s v="NAV JEEVAN CO-OP BANK LTD"/>
    <n v="6100"/>
    <n v="4511.8999999999996"/>
    <n v="73965.573770491799"/>
    <n v="73965.573770491799"/>
    <n v="6748"/>
    <n v="4050.8"/>
    <n v="60029.638411381151"/>
  </r>
  <r>
    <x v="3"/>
    <s v="NEW INDIA CO-OP BANK"/>
    <n v="24824"/>
    <n v="9530.9"/>
    <n v="38393.893006767641"/>
    <n v="38393.893006767641"/>
    <n v="44967"/>
    <n v="18928.599999999999"/>
    <n v="42094.424800409186"/>
  </r>
  <r>
    <x v="3"/>
    <s v="NILAMBUR CO-OPERATIVE URBAN BANK"/>
    <n v="1392"/>
    <n v="919.5"/>
    <n v="66056.034482758623"/>
    <n v="66056.034482758623"/>
    <n v="3505"/>
    <n v="1477.1"/>
    <n v="42142.65335235378"/>
  </r>
  <r>
    <x v="3"/>
    <s v="NKGSB BANK"/>
    <n v="110330"/>
    <n v="45367.8"/>
    <n v="41120.094262666549"/>
    <n v="41120.094262666549"/>
    <n v="152700"/>
    <n v="54118.1"/>
    <n v="35440.798952193843"/>
  </r>
  <r>
    <x v="3"/>
    <s v="NORTH EAST SMALL FINANCE BANK LTD"/>
    <n v="15885"/>
    <n v="7357.1"/>
    <n v="46314.762354422412"/>
    <n v="46314.762354422412"/>
    <n v="24384"/>
    <n v="25817.8"/>
    <n v="105880.08530183727"/>
  </r>
  <r>
    <x v="3"/>
    <s v="NSDL PAYMENTS BANK LIMITED"/>
    <n v="19840"/>
    <n v="14313.4"/>
    <n v="72144.153225806454"/>
    <n v="72144.153225806454"/>
    <n v="15899"/>
    <n v="10391"/>
    <n v="65356.311717718097"/>
  </r>
  <r>
    <x v="3"/>
    <s v="NUTAN NAGARIK SAHAKARI BANK LTD"/>
    <n v="37741"/>
    <n v="16609.900000000001"/>
    <n v="44010.227603932071"/>
    <n v="44010.227603932071"/>
    <n v="51042"/>
    <n v="38654.6"/>
    <n v="75730.966654911637"/>
  </r>
  <r>
    <x v="3"/>
    <s v="ODISHA STATE CO-OP BANK LTD"/>
    <n v="149363"/>
    <n v="149793"/>
    <n v="100287.88923629011"/>
    <n v="100287.88923629011"/>
    <n v="25874"/>
    <n v="29867.599999999999"/>
    <n v="115434.79941253769"/>
  </r>
  <r>
    <x v="3"/>
    <s v="PAVANA SAHAKARI BANK LTD PUNE"/>
    <n v="2296"/>
    <n v="1131.9000000000001"/>
    <n v="49298.780487804885"/>
    <n v="49298.780487804885"/>
    <n v="407"/>
    <n v="277.60000000000002"/>
    <n v="68206.388206388219"/>
  </r>
  <r>
    <x v="3"/>
    <s v="PAYTM PAYMENTS BANK LIMITED"/>
    <n v="31097811"/>
    <n v="2119655.2000000002"/>
    <n v="6816.0913319590254"/>
    <n v="6816.0913319590254"/>
    <n v="2948163"/>
    <n v="2013619.8"/>
    <n v="68300.83004230092"/>
  </r>
  <r>
    <x v="3"/>
    <s v="PRIME CO-OP BANK LTD. SURAT"/>
    <n v="39786"/>
    <n v="19706"/>
    <n v="49529.98542200774"/>
    <n v="49529.98542200774"/>
    <n v="44295"/>
    <n v="20034.2"/>
    <n v="45229.03262219212"/>
  </r>
  <r>
    <x v="3"/>
    <s v="PUNJAB AND SIND BANK"/>
    <n v="346460"/>
    <n v="210943.6"/>
    <n v="60885.412457426544"/>
    <n v="60885.412457426544"/>
    <n v="1455349"/>
    <n v="473410"/>
    <n v="32528.967278639007"/>
  </r>
  <r>
    <x v="3"/>
    <s v="PUNJAB NATIONAL BANK"/>
    <n v="6915014"/>
    <n v="5760092.2000000002"/>
    <n v="83298.344732201556"/>
    <n v="83298.344732201556"/>
    <n v="25328376"/>
    <n v="9476959.8000000007"/>
    <n v="37416.373635640914"/>
  </r>
  <r>
    <x v="3"/>
    <s v="PUNJAB STATE COOPERATIVE BANK"/>
    <n v="1430"/>
    <n v="1983"/>
    <n v="138671.32867132867"/>
    <n v="138671.32867132867"/>
    <n v="2144"/>
    <n v="6951.4"/>
    <n v="324225.74626865675"/>
  </r>
  <r>
    <x v="3"/>
    <s v="PUSAD URBAN COOPERATIVE BANK LTD"/>
    <n v="5782"/>
    <n v="4831.5"/>
    <n v="83561.051539259774"/>
    <n v="83561.051539259774"/>
    <n v="4176"/>
    <n v="3979.6"/>
    <n v="95296.934865900388"/>
  </r>
  <r>
    <x v="3"/>
    <s v="QATAR NATIONAL BANK QPSC"/>
    <n v="54"/>
    <n v="127.2"/>
    <n v="235555.55555555556"/>
    <n v="235555.55555555556"/>
    <n v="48"/>
    <n v="10265.9"/>
    <n v="21387291.666666668"/>
  </r>
  <r>
    <x v="3"/>
    <s v="RABOBANK INTERNATIONAL"/>
    <n v="5751"/>
    <n v="16669.5"/>
    <n v="289853.93844548776"/>
    <n v="289853.93844548776"/>
    <n v="711"/>
    <n v="19193.7"/>
    <n v="2699535.864978903"/>
  </r>
  <r>
    <x v="3"/>
    <s v="RAJARAMBAPU SAHAKARI BANK LTD"/>
    <n v="17073"/>
    <n v="9678.1"/>
    <n v="56686.581151525803"/>
    <n v="56686.581151525803"/>
    <n v="12648"/>
    <n v="21992.9"/>
    <n v="173884.40860215054"/>
  </r>
  <r>
    <x v="3"/>
    <s v="RAJARSHI SHAHU SAHAKARI BANK"/>
    <n v="2849"/>
    <n v="2789.4"/>
    <n v="97908.037908037906"/>
    <n v="97908.037908037906"/>
    <n v="6589"/>
    <n v="2384.5"/>
    <n v="36189.103050538775"/>
  </r>
  <r>
    <x v="3"/>
    <s v="RAJASTHAN MARUDHARA GRAMIN BANK"/>
    <n v="87151"/>
    <n v="83617.600000000006"/>
    <n v="95945.65753691869"/>
    <n v="95945.65753691869"/>
    <n v="1849733"/>
    <n v="84675.5"/>
    <n v="4577.7147296393587"/>
  </r>
  <r>
    <x v="3"/>
    <s v="RAJGURUNAGAR SAHAKARI BANK LTD"/>
    <n v="17090"/>
    <n v="9714.6"/>
    <n v="56843.768285547107"/>
    <n v="56843.768285547107"/>
    <n v="34160"/>
    <n v="9553.7999999999993"/>
    <n v="27967.798594847773"/>
  </r>
  <r>
    <x v="3"/>
    <s v="RAJKOT NAGARIK SAHAKARI BANK LTD"/>
    <n v="23680"/>
    <n v="12951"/>
    <n v="54691.722972972973"/>
    <n v="54691.722972972973"/>
    <n v="63078"/>
    <n v="19802.8"/>
    <n v="31394.146929198771"/>
  </r>
  <r>
    <x v="3"/>
    <s v="RAJNANDGAON DCC BANK"/>
    <n v="22786"/>
    <n v="42550.1"/>
    <n v="186737.90924251734"/>
    <n v="186737.90924251734"/>
    <n v="20876"/>
    <n v="2660.9"/>
    <n v="12746.215750143705"/>
  </r>
  <r>
    <x v="3"/>
    <s v="RBL BANK LTD"/>
    <n v="3894628"/>
    <n v="3031156.8"/>
    <n v="77829.173928806544"/>
    <n v="77829.173928806544"/>
    <n v="1620986"/>
    <n v="1625786.9"/>
    <n v="100296.17158939065"/>
  </r>
  <r>
    <x v="3"/>
    <s v="SAMARTH SAHAKARI BANK LTD SOLAPUR"/>
    <n v="5850"/>
    <n v="2658.6"/>
    <n v="45446.153846153844"/>
    <n v="45446.153846153844"/>
    <n v="12913"/>
    <n v="5006.6000000000004"/>
    <n v="38771.780376364906"/>
  </r>
  <r>
    <x v="3"/>
    <s v="SANT SOPANKAKA SAHAKARI BANK LTD"/>
    <n v="8318"/>
    <n v="1983.1"/>
    <n v="23841.067564318346"/>
    <n v="23841.067564318346"/>
    <n v="8422"/>
    <n v="3503.1"/>
    <n v="41594.633103775828"/>
  </r>
  <r>
    <x v="3"/>
    <s v="SARASPUR NAGRIK CO OPERATIVE BANK"/>
    <n v="8547"/>
    <n v="8462.9"/>
    <n v="99016.029016029017"/>
    <n v="99016.029016029017"/>
    <n v="11678"/>
    <n v="5127.2"/>
    <n v="43904.778215447848"/>
  </r>
  <r>
    <x v="3"/>
    <s v="SARASWAT CO-OP BANK LTD."/>
    <n v="575663"/>
    <n v="397382.5"/>
    <n v="69030.404941780173"/>
    <n v="69030.404941780173"/>
    <n v="931623"/>
    <n v="501981.7"/>
    <n v="53882.493240291406"/>
  </r>
  <r>
    <x v="3"/>
    <s v="SATARA DISTRICT CENTRAL COOP BANK"/>
    <n v="40573"/>
    <n v="41111.199999999997"/>
    <n v="101326.49791733417"/>
    <n v="101326.49791733417"/>
    <n v="35835"/>
    <n v="26606.7"/>
    <n v="74247.802427794057"/>
  </r>
  <r>
    <x v="3"/>
    <s v="SATARA SAHAKARI BANK LTD"/>
    <n v="4900"/>
    <n v="9332.7000000000007"/>
    <n v="190463.26530612248"/>
    <n v="190463.26530612248"/>
    <n v="7542"/>
    <n v="2559.6"/>
    <n v="33937.947494033411"/>
  </r>
  <r>
    <x v="3"/>
    <s v="SBER BANK"/>
    <n v="573"/>
    <n v="10613.4"/>
    <n v="1852251.3089005235"/>
    <n v="1852251.3089005235"/>
    <n v="57"/>
    <n v="286.3"/>
    <n v="502280.70175438595"/>
  </r>
  <r>
    <x v="3"/>
    <s v="SBM BANK INDIA LIMITED"/>
    <n v="52088"/>
    <n v="75300.100000000006"/>
    <n v="144563.23913377363"/>
    <n v="144563.23913377363"/>
    <n v="23326"/>
    <n v="131444.9"/>
    <n v="563512.38960816257"/>
  </r>
  <r>
    <x v="3"/>
    <s v="SHAMRAO VITHAL CO-OP BANK LTD"/>
    <n v="275020"/>
    <n v="224875.5"/>
    <n v="81766.962402734353"/>
    <n v="81766.962402734353"/>
    <n v="448129"/>
    <n v="246764.2"/>
    <n v="55065.438746432388"/>
  </r>
  <r>
    <x v="3"/>
    <s v="SHIKSHAK SAHAKARI BANK LTD"/>
    <n v="5591"/>
    <n v="2491.4"/>
    <n v="44560.901448756929"/>
    <n v="44560.901448756929"/>
    <n v="8689"/>
    <n v="5027.5"/>
    <n v="57860.513292668889"/>
  </r>
  <r>
    <x v="3"/>
    <s v="SHINHAN BANK"/>
    <n v="34668"/>
    <n v="182285"/>
    <n v="525801.892234914"/>
    <n v="525801.892234914"/>
    <n v="23157"/>
    <n v="148478.29999999999"/>
    <n v="641181.06835945928"/>
  </r>
  <r>
    <x v="3"/>
    <s v="SHIVALIK MERCANTILE CO-OP BANK"/>
    <n v="18996"/>
    <n v="15266.9"/>
    <n v="80369.025057906925"/>
    <n v="80369.025057906925"/>
    <n v="23834"/>
    <n v="10160.700000000001"/>
    <n v="42631.115213560464"/>
  </r>
  <r>
    <x v="3"/>
    <s v="SHREE KADI NAGARIK SAHAKARI BANK LT"/>
    <n v="4502"/>
    <n v="11208.7"/>
    <n v="248971.5681919147"/>
    <n v="248971.5681919147"/>
    <n v="173"/>
    <n v="9117.7999999999993"/>
    <n v="5270404.6242774557"/>
  </r>
  <r>
    <x v="3"/>
    <s v="SHRI VEERSHAIV CO-OP BANK LTD"/>
    <n v="5122"/>
    <n v="3598.4"/>
    <n v="70253.807106598979"/>
    <n v="70253.807106598979"/>
    <n v="9221"/>
    <n v="4629.1000000000004"/>
    <n v="50201.713480099781"/>
  </r>
  <r>
    <x v="3"/>
    <s v="SIR M. VISVESWARAYA CO-OP BANK LTD."/>
    <n v="1787"/>
    <n v="10131.9"/>
    <n v="566978.17571348627"/>
    <n v="566978.17571348627"/>
    <n v="3620"/>
    <n v="1544.1"/>
    <n v="42654.696132596684"/>
  </r>
  <r>
    <x v="3"/>
    <s v="SMRITI NAGRIK SAHAKARI BANK"/>
    <n v="3222"/>
    <n v="2990"/>
    <n v="92799.503414028557"/>
    <n v="92799.503414028557"/>
    <n v="709"/>
    <n v="681.7"/>
    <n v="96149.506346967566"/>
  </r>
  <r>
    <x v="3"/>
    <s v="SOLAPUR JANATA SAHAKARI BANK LTD"/>
    <n v="12956"/>
    <n v="27455.9"/>
    <n v="211916.48656992899"/>
    <n v="211916.48656992899"/>
    <n v="18303"/>
    <n v="22691.8"/>
    <n v="123978.58274599792"/>
  </r>
  <r>
    <x v="3"/>
    <s v="SOUTH INDIAN BANK"/>
    <n v="1148886"/>
    <n v="766364.6"/>
    <n v="66705.01685981029"/>
    <n v="66705.01685981029"/>
    <n v="1558227"/>
    <n v="787151.7"/>
    <n v="50515.855520408775"/>
  </r>
  <r>
    <x v="3"/>
    <s v="STANDARD CHARTERED BANK"/>
    <n v="6321465"/>
    <n v="5954492.0999999996"/>
    <n v="94194.812436674096"/>
    <n v="94194.812436674096"/>
    <n v="1563794"/>
    <n v="6500089.0999999996"/>
    <n v="415661.46819849673"/>
  </r>
  <r>
    <x v="3"/>
    <s v="STATE BANK OF INDIA"/>
    <n v="25296633"/>
    <n v="29209431.399999999"/>
    <n v="115467.66480740737"/>
    <n v="115467.66480740737"/>
    <n v="93803218"/>
    <n v="41924534.200000003"/>
    <n v="44694.132135210974"/>
  </r>
  <r>
    <x v="3"/>
    <s v="SUCO SOUHARDA SAHAKARI BANK"/>
    <n v="6899"/>
    <n v="6161.9"/>
    <n v="89315.842875779097"/>
    <n v="89315.842875779097"/>
    <n v="4778"/>
    <n v="3788.5"/>
    <n v="79290.498116366682"/>
  </r>
  <r>
    <x v="3"/>
    <s v="SUMITOMO MITSUI BANKING CORPORATION"/>
    <n v="34318"/>
    <n v="222488.6"/>
    <n v="648314.58709715016"/>
    <n v="648314.58709715016"/>
    <n v="6214"/>
    <n v="451198.1"/>
    <n v="7260992.9192146761"/>
  </r>
  <r>
    <x v="3"/>
    <s v="SURAT DISTRICT COOPERATIVE BANK LTD"/>
    <n v="42723"/>
    <n v="29792.400000000001"/>
    <n v="69733.867003721651"/>
    <n v="69733.867003721651"/>
    <n v="58755"/>
    <n v="182607.8"/>
    <n v="310795.33656710066"/>
  </r>
  <r>
    <x v="3"/>
    <s v="SURAT NATIONAL CO-OP BANK LTD"/>
    <n v="25634"/>
    <n v="20404.599999999999"/>
    <n v="79599.75033159084"/>
    <n v="79599.75033159084"/>
    <n v="26898"/>
    <n v="12209.8"/>
    <n v="45392.966019778425"/>
  </r>
  <r>
    <x v="3"/>
    <s v="SURAT PEOPLES COOPERATIVE BANK"/>
    <n v="53521"/>
    <n v="40957"/>
    <n v="76525.102296294906"/>
    <n v="76525.102296294906"/>
    <n v="83883"/>
    <n v="45121.7"/>
    <n v="53791.233026954207"/>
  </r>
  <r>
    <x v="3"/>
    <s v="SURYODAY SMALL FINANCE BANK LTD"/>
    <n v="21480"/>
    <n v="29923.5"/>
    <n v="139308.65921787708"/>
    <n v="139308.65921787708"/>
    <n v="35230"/>
    <n v="28139.9"/>
    <n v="79874.822594379788"/>
  </r>
  <r>
    <x v="3"/>
    <s v="SUTEX COOP BANK"/>
    <n v="43235"/>
    <n v="18445.099999999999"/>
    <n v="42662.426275008671"/>
    <n v="42662.426275008671"/>
    <n v="42292"/>
    <n v="23221.7"/>
    <n v="54908.020429395634"/>
  </r>
  <r>
    <x v="3"/>
    <s v="TAMIL NADU STATE APEX COOP BANK"/>
    <n v="146620"/>
    <n v="35009.5"/>
    <n v="23877.71108989224"/>
    <n v="23877.71108989224"/>
    <n v="188854"/>
    <n v="89642.5"/>
    <n v="47466.561470765773"/>
  </r>
  <r>
    <x v="3"/>
    <s v="TAMILNADU MERCANTILE BANK"/>
    <n v="551219"/>
    <n v="362107.3"/>
    <n v="65692.093342210632"/>
    <n v="65692.093342210632"/>
    <n v="1186202"/>
    <n v="575748.69999999995"/>
    <n v="48537.154717324702"/>
  </r>
  <r>
    <x v="3"/>
    <s v="TELANGANA STATE COOP APEX BANK LTD"/>
    <n v="34806"/>
    <n v="26619"/>
    <n v="76478.193414928464"/>
    <n v="76478.193414928464"/>
    <n v="250484"/>
    <n v="71078.2"/>
    <n v="28376.34339917919"/>
  </r>
  <r>
    <x v="3"/>
    <s v="TEXTILE TRADERS COOPERATIVE BANK LT"/>
    <n v="3890"/>
    <n v="1724.1"/>
    <n v="44321.336760925449"/>
    <n v="44321.336760925449"/>
    <n v="3978"/>
    <n v="3633.7"/>
    <n v="91344.89693313223"/>
  </r>
  <r>
    <x v="3"/>
    <s v="THANE BHARAT SAHAKARI BANK LTD"/>
    <n v="17357"/>
    <n v="9598.1"/>
    <n v="55298.150602062567"/>
    <n v="55298.150602062567"/>
    <n v="41414"/>
    <n v="15097.2"/>
    <n v="36454.339112377456"/>
  </r>
  <r>
    <x v="3"/>
    <s v="THANE DISTRICT CENTRAL COOP BANK LT"/>
    <n v="25191"/>
    <n v="30353.599999999999"/>
    <n v="120493.82716049382"/>
    <n v="120493.82716049382"/>
    <n v="133572"/>
    <n v="28553"/>
    <n v="21376.486089899081"/>
  </r>
  <r>
    <x v="3"/>
    <s v="THANE JANATA SAHAKARI BANK LTD"/>
    <n v="138460"/>
    <n v="75478.399999999994"/>
    <n v="54512.783475371943"/>
    <n v="54512.783475371943"/>
    <n v="309405"/>
    <n v="153440.79999999999"/>
    <n v="49592.217320340649"/>
  </r>
  <r>
    <x v="3"/>
    <s v="THE A. P. MAHESH URBAN CO-OP BANK L"/>
    <n v="19224"/>
    <n v="24406.799999999999"/>
    <n v="126960.04993757803"/>
    <n v="126960.04993757803"/>
    <n v="40252"/>
    <n v="30009.5"/>
    <n v="74554.059425618601"/>
  </r>
  <r>
    <x v="3"/>
    <s v="THE AJARA URBAN CO-OP BANK LTD"/>
    <n v="2223"/>
    <n v="1243.7"/>
    <n v="55946.918578497527"/>
    <n v="55946.918578497527"/>
    <n v="2132"/>
    <n v="1228.2"/>
    <n v="57607.879924953093"/>
  </r>
  <r>
    <x v="3"/>
    <s v="THE AKOLA URBAN CO-OPERATIVE BANK"/>
    <n v="0"/>
    <n v="0"/>
    <e v="#NUM!"/>
    <n v="0"/>
    <n v="4"/>
    <n v="0.7"/>
    <n v="17500"/>
  </r>
  <r>
    <x v="3"/>
    <s v="THE AP STATE COOP BANK LTD"/>
    <n v="32334"/>
    <n v="56392.1"/>
    <n v="174404.96072245933"/>
    <n v="174404.96072245933"/>
    <n v="45647"/>
    <n v="16838.8"/>
    <n v="36889.17124893202"/>
  </r>
  <r>
    <x v="3"/>
    <s v="THE BARAMATI SAHAKARI BANK LTD"/>
    <n v="7898"/>
    <n v="15557.2"/>
    <n v="196976.44973410989"/>
    <n v="196976.44973410989"/>
    <n v="22911"/>
    <n v="17331.8"/>
    <n v="75648.378508140187"/>
  </r>
  <r>
    <x v="3"/>
    <s v="THE GADCHIROLI DIST CO-OP BANK"/>
    <n v="13995"/>
    <n v="3223.3"/>
    <n v="23031.797070382279"/>
    <n v="23031.797070382279"/>
    <n v="32611"/>
    <n v="16271.3"/>
    <n v="49895.127410996291"/>
  </r>
  <r>
    <x v="3"/>
    <s v="THE GUJARAT STATE CO-OP BANK LTD"/>
    <n v="221688"/>
    <n v="170787.8"/>
    <n v="77039.713471184717"/>
    <n v="77039.713471184717"/>
    <n v="340763"/>
    <n v="209323"/>
    <n v="61427.737166300329"/>
  </r>
  <r>
    <x v="3"/>
    <s v="THE HARYANA STATE CO-OP APEX BANK"/>
    <n v="1524"/>
    <n v="56535"/>
    <n v="3709645.6692913384"/>
    <n v="3709645.6692913384"/>
    <n v="2540"/>
    <n v="1421.4"/>
    <n v="55960.629921259846"/>
  </r>
  <r>
    <x v="3"/>
    <s v="THE HASTI CO-OP. BANK LTD."/>
    <n v="7001"/>
    <n v="4355.8"/>
    <n v="62216.826167690328"/>
    <n v="62216.826167690328"/>
    <n v="13225"/>
    <n v="7993.4"/>
    <n v="60441.587901701321"/>
  </r>
  <r>
    <x v="3"/>
    <s v="THE KANGRA CENTRAL COOP BANK LTD"/>
    <n v="60547"/>
    <n v="16254.2"/>
    <n v="26845.591028457231"/>
    <n v="26845.591028457231"/>
    <n v="79325"/>
    <n v="23342"/>
    <n v="29425.780018909551"/>
  </r>
  <r>
    <x v="3"/>
    <s v="THE KANGRA CO OPERATIVE BANK LTD"/>
    <n v="4292"/>
    <n v="3064.4"/>
    <n v="71397.949673811745"/>
    <n v="71397.949673811745"/>
    <n v="17153"/>
    <n v="5357.4"/>
    <n v="31233.020462892786"/>
  </r>
  <r>
    <x v="3"/>
    <s v="THE KERALA STATE CO-OP BANK"/>
    <n v="1785"/>
    <n v="687.4"/>
    <n v="38509.803921568629"/>
    <n v="38509.803921568629"/>
    <n v="6563"/>
    <n v="10516.1"/>
    <n v="160233.12509523085"/>
  </r>
  <r>
    <x v="3"/>
    <s v="THE MALAD SAHAKARI BANK LIMITED"/>
    <n v="1784"/>
    <n v="889.2"/>
    <n v="49843.04932735426"/>
    <n v="49843.04932735426"/>
    <n v="1462"/>
    <n v="717.1"/>
    <n v="49049.247606019155"/>
  </r>
  <r>
    <x v="3"/>
    <s v="THE MALKAPUR URBAN CO OP BANK LTD"/>
    <n v="73"/>
    <n v="14.8"/>
    <n v="20273.972602739726"/>
    <n v="20273.972602739726"/>
    <n v="270"/>
    <n v="145.1"/>
    <n v="53740.740740740737"/>
  </r>
  <r>
    <x v="3"/>
    <s v="THE MUSLIM CO-OPERATIVE BANK LTD."/>
    <n v="1558"/>
    <n v="2629.2"/>
    <n v="168754.81386392808"/>
    <n v="168754.81386392808"/>
    <n v="4420"/>
    <n v="1608.4"/>
    <n v="36389.140271493212"/>
  </r>
  <r>
    <x v="3"/>
    <s v="THE NASIK MERCHANTS CO-OP BANK LTD."/>
    <n v="16651"/>
    <n v="8409.1"/>
    <n v="50502.071947630771"/>
    <n v="50502.071947630771"/>
    <n v="26855"/>
    <n v="12324.6"/>
    <n v="45893.129770992367"/>
  </r>
  <r>
    <x v="3"/>
    <s v="THE NAVNIRMAN COOPERATIVE BANK LTD"/>
    <n v="10446"/>
    <n v="5268.9"/>
    <n v="50439.402642159672"/>
    <n v="50439.402642159672"/>
    <n v="18326"/>
    <n v="11201.3"/>
    <n v="61122.448979591834"/>
  </r>
  <r>
    <x v="3"/>
    <s v="THE NAWANAGAR CO-OPERATIVE BANK LTD"/>
    <n v="17281"/>
    <n v="17965.900000000001"/>
    <n v="103963.31230831551"/>
    <n v="103963.31230831551"/>
    <n v="8918"/>
    <n v="7445.5"/>
    <n v="83488.450325185026"/>
  </r>
  <r>
    <x v="3"/>
    <s v="THE PANDHARPUR URBAN CO-OP BANK"/>
    <n v="5108"/>
    <n v="6907.6"/>
    <n v="135231.01018010965"/>
    <n v="135231.01018010965"/>
    <n v="5058"/>
    <n v="4382.1000000000004"/>
    <n v="86637.010676156598"/>
  </r>
  <r>
    <x v="3"/>
    <s v="THE RAJASTHAN ST. COOP. BANK LTD"/>
    <n v="49035"/>
    <n v="14783.2"/>
    <n v="30148.261445905984"/>
    <n v="30148.261445905984"/>
    <n v="591852"/>
    <n v="57641.2"/>
    <n v="9739.123970181734"/>
  </r>
  <r>
    <x v="3"/>
    <s v="THE SAHEBRAO DESHMUKH COOP BANK LTD"/>
    <n v="2328"/>
    <n v="1456.4"/>
    <n v="62560.137457044671"/>
    <n v="62560.137457044671"/>
    <n v="7988"/>
    <n v="2932.1"/>
    <n v="36706.309464196296"/>
  </r>
  <r>
    <x v="3"/>
    <s v="THE UDAIPUR URBAN CO-OPERATIVE BANK"/>
    <n v="5360"/>
    <n v="3367.9"/>
    <n v="62833.955223880599"/>
    <n v="62833.955223880599"/>
    <n v="6306"/>
    <n v="1784.5"/>
    <n v="28298.445924516334"/>
  </r>
  <r>
    <x v="3"/>
    <s v="THE URBAN CO-OP BANK LTD NO 1758"/>
    <n v="1920"/>
    <n v="3802.4"/>
    <n v="198041.66666666666"/>
    <n v="198041.66666666666"/>
    <n v="1643"/>
    <n v="663.5"/>
    <n v="40383.444917833229"/>
  </r>
  <r>
    <x v="3"/>
    <s v="THE VARACHHA CO-OP. BANK LTD"/>
    <n v="45209"/>
    <n v="45620.7"/>
    <n v="100910.65938198146"/>
    <n v="100910.65938198146"/>
    <n v="162402"/>
    <n v="33177.599999999999"/>
    <n v="20429.305057819485"/>
  </r>
  <r>
    <x v="3"/>
    <s v="THE VIJAY CO OP BANK LTD"/>
    <n v="7739"/>
    <n v="4641"/>
    <n v="59968.988241374856"/>
    <n v="59968.988241374856"/>
    <n v="7915"/>
    <n v="4587.7"/>
    <n v="57962.097283638657"/>
  </r>
  <r>
    <x v="3"/>
    <s v="THE VISHWESHWAR SAHAKARI BANK LTD"/>
    <n v="10034"/>
    <n v="6399"/>
    <n v="63773.171217859279"/>
    <n v="63773.171217859279"/>
    <n v="31804"/>
    <n v="16636"/>
    <n v="52307.885800528238"/>
  </r>
  <r>
    <x v="3"/>
    <s v="THE ZOROASTRIAN CO-OP BANK LTD"/>
    <n v="6989"/>
    <n v="3271.8"/>
    <n v="46813.564172270708"/>
    <n v="46813.564172270708"/>
    <n v="9948"/>
    <n v="5010.2"/>
    <n v="50363.892239646157"/>
  </r>
  <r>
    <x v="3"/>
    <s v="THRISSUR DISTRICT COOPERATIVE BANK"/>
    <n v="10023"/>
    <n v="4018.2"/>
    <n v="40089.793475007486"/>
    <n v="40089.793475007486"/>
    <n v="11247"/>
    <n v="5466.6"/>
    <n v="48604.961323019474"/>
  </r>
  <r>
    <x v="3"/>
    <s v="TUMKUR GRAIN MERCHANTS COOP BANK"/>
    <n v="6993"/>
    <n v="3718.6"/>
    <n v="53176.033176033176"/>
    <n v="53176.033176033176"/>
    <n v="6846"/>
    <n v="4101.3999999999996"/>
    <n v="59909.436167104868"/>
  </r>
  <r>
    <x v="3"/>
    <s v="UCO BANK"/>
    <n v="887519"/>
    <n v="580290.19999999995"/>
    <n v="65383.411510063437"/>
    <n v="65383.411510063437"/>
    <n v="4955129"/>
    <n v="1313888.5"/>
    <n v="26515.727441202842"/>
  </r>
  <r>
    <x v="3"/>
    <s v="UJJIVAN SMALL FINANCE BANK LTD."/>
    <n v="100261"/>
    <n v="71808.800000000003"/>
    <n v="71621.866927319701"/>
    <n v="71621.866927319701"/>
    <n v="388549"/>
    <n v="171592.2"/>
    <n v="44162.306427245989"/>
  </r>
  <r>
    <x v="3"/>
    <s v="UNION BANK OF INDIA"/>
    <n v="5728193"/>
    <n v="3703841"/>
    <n v="64659.849973630429"/>
    <n v="64659.849973630429"/>
    <n v="19635709"/>
    <n v="8796176.9000000004"/>
    <n v="44796.838759425496"/>
  </r>
  <r>
    <x v="3"/>
    <s v="UNITED OVERSEAS BANK LTD"/>
    <n v="73"/>
    <n v="4360.5"/>
    <n v="5973287.6712328764"/>
    <n v="5973287.6712328764"/>
    <n v="28"/>
    <n v="34008.6"/>
    <n v="121459285.71428572"/>
  </r>
  <r>
    <x v="3"/>
    <s v="UTKARSH SMALL FINANCE BANK LTD"/>
    <n v="95951"/>
    <n v="109161.7"/>
    <n v="113768.17333847485"/>
    <n v="113768.17333847485"/>
    <n v="75149"/>
    <n v="37802.9"/>
    <n v="50303.929526673674"/>
  </r>
  <r>
    <x v="3"/>
    <s v="UTTAR PRADESH CO_OP BANK LTD"/>
    <n v="219004"/>
    <n v="194174.4"/>
    <n v="88662.490182827707"/>
    <n v="88662.490182827707"/>
    <n v="98911"/>
    <n v="130570.6"/>
    <n v="132008.16895997411"/>
  </r>
  <r>
    <x v="3"/>
    <s v="VASAI JANATA SAHAKARI BANK"/>
    <n v="7154"/>
    <n v="4970.8"/>
    <n v="69482.806821358681"/>
    <n v="69482.806821358681"/>
    <n v="13341"/>
    <n v="3847.1"/>
    <n v="28836.668915373659"/>
  </r>
  <r>
    <x v="3"/>
    <s v="VASAI VIKAS SAHAKARI BANK LTD"/>
    <n v="5626"/>
    <n v="3213.8"/>
    <n v="57124.066832563098"/>
    <n v="57124.066832563098"/>
    <n v="29011"/>
    <n v="11544.7"/>
    <n v="39794.215987039395"/>
  </r>
  <r>
    <x v="3"/>
    <s v="WEST BENGAL STATE COOPERATIVE BANK"/>
    <n v="46548"/>
    <n v="21763"/>
    <n v="46753.888459224887"/>
    <n v="46753.888459224887"/>
    <n v="265642"/>
    <n v="161279.6"/>
    <n v="60713.140241377492"/>
  </r>
  <r>
    <x v="3"/>
    <s v="WOORI BANK"/>
    <n v="12285"/>
    <n v="41326.699999999997"/>
    <n v="336399.67439967435"/>
    <n v="336399.67439967435"/>
    <n v="3138"/>
    <n v="34841.300000000003"/>
    <n v="1110302.7405991079"/>
  </r>
  <r>
    <x v="3"/>
    <s v="YES BANK"/>
    <n v="69268142"/>
    <n v="11414750.199999999"/>
    <n v="16479.076629484302"/>
    <n v="16479.076629484302"/>
    <n v="4028390"/>
    <n v="6782610.5"/>
    <n v="168370.2546178498"/>
  </r>
  <r>
    <x v="3"/>
    <s v="ZILA SAHKARI BANK LTD GHAZIABAD"/>
    <n v="3087"/>
    <n v="6761.3"/>
    <n v="219024.9433106576"/>
    <n v="219024.9433106576"/>
    <n v="14592"/>
    <n v="6293.9"/>
    <n v="43132.538377192985"/>
  </r>
  <r>
    <x v="4"/>
    <s v="ABHYUDAYA CO-OP BANK LTD"/>
    <n v="130812"/>
    <n v="42196.3"/>
    <n v="32257.208818762807"/>
    <n v="32257.208818762807"/>
    <n v="291644"/>
    <n v="88763.1"/>
    <n v="30435.428124699978"/>
  </r>
  <r>
    <x v="4"/>
    <s v="AHMEDABAD MERCANTILE COOP BANK"/>
    <n v="37656"/>
    <n v="39202.5"/>
    <n v="104106.91523263225"/>
    <n v="104106.91523263225"/>
    <n v="54981"/>
    <n v="38958.199999999997"/>
    <n v="70857.568978374344"/>
  </r>
  <r>
    <x v="4"/>
    <s v="AHMEDNAGAR MERCHANTS CO-OP BANK LTD"/>
    <n v="20562"/>
    <n v="11759.2"/>
    <n v="57188.989397918493"/>
    <n v="57188.989397918493"/>
    <n v="21237"/>
    <n v="20151.400000000001"/>
    <n v="94888.166878561009"/>
  </r>
  <r>
    <x v="4"/>
    <s v="AIRTEL PAYMENTS BANK LIMITED"/>
    <n v="87297"/>
    <n v="312631"/>
    <n v="358123.41775776946"/>
    <n v="358123.41775776946"/>
    <n v="759978"/>
    <n v="105735.1"/>
    <n v="13912.915900197111"/>
  </r>
  <r>
    <x v="4"/>
    <s v="AKOLA DISTRICT CENTRAL CO-OP BANK"/>
    <n v="34205"/>
    <n v="34633.1"/>
    <n v="101251.57140768893"/>
    <n v="101251.57140768893"/>
    <n v="41504"/>
    <n v="34987.5"/>
    <n v="84299.103700848107"/>
  </r>
  <r>
    <x v="4"/>
    <s v="AKOLA JANATA COMMERCIAL CO-OP BANK"/>
    <n v="19422"/>
    <n v="13454.4"/>
    <n v="69274.019153537229"/>
    <n v="69274.019153537229"/>
    <n v="24172"/>
    <n v="17105.900000000001"/>
    <n v="70767.416845937463"/>
  </r>
  <r>
    <x v="4"/>
    <s v="ALMORA URBAN CO-OPERATIVE BANK LTD"/>
    <n v="33864"/>
    <n v="6764.6"/>
    <n v="19975.785494920859"/>
    <n v="19975.785494920859"/>
    <n v="26541"/>
    <n v="10241.4"/>
    <n v="38587.091669492482"/>
  </r>
  <r>
    <x v="4"/>
    <s v="AMBARNATH JAI HIND CO-OP BANK LTD"/>
    <n v="1976"/>
    <n v="1670"/>
    <n v="84514.170040485827"/>
    <n v="84514.170040485827"/>
    <n v="14585"/>
    <n v="3732.2"/>
    <n v="25589.304079533769"/>
  </r>
  <r>
    <x v="4"/>
    <s v="ANDHRA PRADESH GRAMEEN VIKAS BANK"/>
    <n v="61204"/>
    <n v="35140.9"/>
    <n v="57416.018560878372"/>
    <n v="57416.018560878372"/>
    <n v="257798"/>
    <n v="60924.3"/>
    <n v="23632.572789548405"/>
  </r>
  <r>
    <x v="4"/>
    <s v="ANDHRA PRAGATHI GRAMEENA BANK"/>
    <n v="52224"/>
    <n v="31037.200000000001"/>
    <n v="59430.912990196077"/>
    <n v="59430.912990196077"/>
    <n v="264405"/>
    <n v="65027.3"/>
    <n v="24593.823868686297"/>
  </r>
  <r>
    <x v="4"/>
    <s v="ANZ BANKING GROUP LIMITED"/>
    <n v="35893"/>
    <n v="113924.1"/>
    <n v="317399.21433148527"/>
    <n v="317399.21433148527"/>
    <n v="11510"/>
    <n v="129249.1"/>
    <n v="1122928.7576020851"/>
  </r>
  <r>
    <x v="4"/>
    <s v="APNA SAHAKARI BANKLTD"/>
    <n v="16177"/>
    <n v="7759"/>
    <n v="47963.157569388641"/>
    <n v="47963.157569388641"/>
    <n v="94624"/>
    <n v="32339.9"/>
    <n v="34177.270037199865"/>
  </r>
  <r>
    <x v="4"/>
    <s v="ARVIND SAHAKARI BANK LTD"/>
    <n v="4873"/>
    <n v="6779.8"/>
    <n v="139129.89944592654"/>
    <n v="139129.89944592654"/>
    <n v="1844"/>
    <n v="2118.5"/>
    <n v="114886.11713665944"/>
  </r>
  <r>
    <x v="4"/>
    <s v="AU SMALL FINANCE BANK LIMITED"/>
    <n v="795587"/>
    <n v="453961.7"/>
    <n v="57059.969557069184"/>
    <n v="57059.969557069184"/>
    <n v="915515"/>
    <n v="466881.8"/>
    <n v="50996.630311900954"/>
  </r>
  <r>
    <x v="4"/>
    <s v="AXIS BANK"/>
    <n v="32990109"/>
    <n v="19758590.800000001"/>
    <n v="59892.468982142498"/>
    <n v="59892.468982142498"/>
    <n v="19009441"/>
    <n v="16646042.6"/>
    <n v="87567.238826223242"/>
  </r>
  <r>
    <x v="4"/>
    <s v="BANASKANTHA MERCANTILE CO-OP BANK"/>
    <n v="16"/>
    <n v="310.89999999999998"/>
    <n v="1943124.9999999998"/>
    <n v="1943124.9999999998"/>
    <n v="1149"/>
    <n v="2166.6999999999998"/>
    <n v="188572.67188859876"/>
  </r>
  <r>
    <x v="4"/>
    <s v="BANDHAN BANK LIMITED"/>
    <n v="786354"/>
    <n v="532359.5"/>
    <n v="67699.725568891357"/>
    <n v="67699.725568891357"/>
    <n v="1321576"/>
    <n v="665070.19999999995"/>
    <n v="50324.022228006557"/>
  </r>
  <r>
    <x v="4"/>
    <s v="BANK INTERNASIONAL INDONESIA"/>
    <n v="1364"/>
    <n v="3275.4"/>
    <n v="240131.96480938417"/>
    <n v="240131.96480938417"/>
    <n v="41"/>
    <n v="426.6"/>
    <n v="1040487.8048780488"/>
  </r>
  <r>
    <x v="4"/>
    <s v="BANK OF AMERICA"/>
    <n v="979919"/>
    <n v="2223370.6"/>
    <n v="226893.30444659202"/>
    <n v="226893.30444659202"/>
    <n v="164964"/>
    <n v="1101257.1000000001"/>
    <n v="667574.19800683798"/>
  </r>
  <r>
    <x v="4"/>
    <s v="BANK OF BAHARIEN AND KUWAIT"/>
    <n v="7502"/>
    <n v="23636.3"/>
    <n v="315066.64889362839"/>
    <n v="315066.64889362839"/>
    <n v="2616"/>
    <n v="16145.9"/>
    <n v="617198.01223241596"/>
  </r>
  <r>
    <x v="4"/>
    <s v="BANK OF BARODA"/>
    <n v="6060827"/>
    <n v="5455579.2000000002"/>
    <n v="90013.775347819697"/>
    <n v="90013.775347819697"/>
    <n v="24267818"/>
    <n v="7753061"/>
    <n v="31947.911427389146"/>
  </r>
  <r>
    <x v="4"/>
    <s v="BANK OF CEYLON"/>
    <n v="2658"/>
    <n v="902.7"/>
    <n v="33961.625282167042"/>
    <n v="33961.625282167042"/>
    <n v="691"/>
    <n v="2731.1"/>
    <n v="395238.78437047754"/>
  </r>
  <r>
    <x v="4"/>
    <s v="BANK OF INDIA"/>
    <n v="2839540"/>
    <n v="2083314.1"/>
    <n v="73368.013833226505"/>
    <n v="73368.013833226505"/>
    <n v="12154361"/>
    <n v="4291596"/>
    <n v="35309.10427952568"/>
  </r>
  <r>
    <x v="4"/>
    <s v="BANK OF MAHARASHTRA"/>
    <n v="1873532"/>
    <n v="2085721.9"/>
    <n v="111325.66190489408"/>
    <n v="111325.66190489408"/>
    <n v="4081957"/>
    <n v="2176859.5"/>
    <n v="53328.819975320665"/>
  </r>
  <r>
    <x v="4"/>
    <s v="BANK OF NOVA SCOTIA"/>
    <n v="372"/>
    <n v="1042.7"/>
    <n v="280295.69892473117"/>
    <n v="280295.69892473117"/>
    <n v="90"/>
    <n v="5181.3999999999996"/>
    <n v="5757111.1111111101"/>
  </r>
  <r>
    <x v="4"/>
    <s v="BANK OF TOKYO AND MITSUBISHI"/>
    <n v="100051"/>
    <n v="224950.1"/>
    <n v="224835.43392869635"/>
    <n v="224835.43392869635"/>
    <n v="12529"/>
    <n v="410477.8"/>
    <n v="3276221.5659669568"/>
  </r>
  <r>
    <x v="4"/>
    <s v="BARCLAYS BANK"/>
    <n v="95267"/>
    <n v="162504.5"/>
    <n v="170577.95459078171"/>
    <n v="170577.95459078171"/>
    <n v="15271"/>
    <n v="282175"/>
    <n v="1847783.380263244"/>
  </r>
  <r>
    <x v="4"/>
    <s v="BASSEIN CATHOLIC CO-OP BANK LTD"/>
    <n v="66369"/>
    <n v="44039.1"/>
    <n v="66354.924738959453"/>
    <n v="66354.924738959453"/>
    <n v="121958"/>
    <n v="59008.2"/>
    <n v="48384.03384771807"/>
  </r>
  <r>
    <x v="4"/>
    <s v="BHAGINI NIVEDITA SAHAKARI BANK LTD"/>
    <n v="5305"/>
    <n v="1338.6"/>
    <n v="25232.799245994342"/>
    <n v="25232.799245994342"/>
    <n v="11370"/>
    <n v="3463.7"/>
    <n v="30463.500439753738"/>
  </r>
  <r>
    <x v="4"/>
    <s v="BHARAT CO-OP BANK LTD"/>
    <n v="113948"/>
    <n v="69641.600000000006"/>
    <n v="61117.000737178372"/>
    <n v="61117.000737178372"/>
    <n v="257036"/>
    <n v="127954.5"/>
    <n v="49780.77000887035"/>
  </r>
  <r>
    <x v="4"/>
    <s v="BOMBAY MERCANTILE CO-OPERATIVE BANK"/>
    <n v="20010"/>
    <n v="11157.9"/>
    <n v="55761.619190404796"/>
    <n v="55761.619190404796"/>
    <n v="11978"/>
    <n v="9913.7000000000007"/>
    <n v="82765.904157622324"/>
  </r>
  <r>
    <x v="4"/>
    <s v="CANARA BANK"/>
    <n v="4888070"/>
    <n v="3123861.7"/>
    <n v="63907.875705544313"/>
    <n v="63907.875705544313"/>
    <n v="15362962"/>
    <n v="6760035.2999999998"/>
    <n v="44002.16117178445"/>
  </r>
  <r>
    <x v="4"/>
    <s v="CAPITAL SMALL FINANCE BANK LTD"/>
    <n v="60622"/>
    <n v="42246.8"/>
    <n v="69688.891821450961"/>
    <n v="69688.891821450961"/>
    <n v="97623"/>
    <n v="61944.5"/>
    <n v="63452.772399946734"/>
  </r>
  <r>
    <x v="4"/>
    <s v="CATHOLIC SYRIAN BANK LTD."/>
    <n v="269550"/>
    <n v="141151"/>
    <n v="52365.423854572437"/>
    <n v="52365.423854572437"/>
    <n v="299210"/>
    <n v="136144.1"/>
    <n v="45501.186457671873"/>
  </r>
  <r>
    <x v="4"/>
    <s v="CENTRAL BANK OF INDIA"/>
    <n v="2302584"/>
    <n v="1889506.2"/>
    <n v="82060.250570663222"/>
    <n v="82060.250570663222"/>
    <n v="8530394"/>
    <n v="2590710.7999999998"/>
    <n v="30370.353350618971"/>
  </r>
  <r>
    <x v="4"/>
    <s v="CHHATTISGARH RAJYA GRAMIN BANK"/>
    <n v="4895"/>
    <n v="3537.7"/>
    <n v="72271.705822267613"/>
    <n v="72271.705822267613"/>
    <n v="55282"/>
    <n v="16415.400000000001"/>
    <n v="29693.93292572628"/>
  </r>
  <r>
    <x v="4"/>
    <s v="CITI BANK"/>
    <n v="8546460"/>
    <n v="15205248.4"/>
    <n v="177912.82472509085"/>
    <n v="177912.82472509085"/>
    <n v="2448603"/>
    <n v="10255402.199999999"/>
    <n v="418826.66156988288"/>
  </r>
  <r>
    <x v="4"/>
    <s v="CITIZEN CREDIT COOPERATIVE BANK LTD"/>
    <n v="20638"/>
    <n v="13918.1"/>
    <n v="67439.189843977132"/>
    <n v="67439.189843977132"/>
    <n v="40709"/>
    <n v="20990.1"/>
    <n v="51561.325505416484"/>
  </r>
  <r>
    <x v="4"/>
    <s v="CITY UNION BANK LTD"/>
    <n v="1334061"/>
    <n v="760696.7"/>
    <n v="57021.133216547067"/>
    <n v="57021.133216547067"/>
    <n v="1179157"/>
    <n v="739077.4"/>
    <n v="62678.455879920992"/>
  </r>
  <r>
    <x v="4"/>
    <s v="COASTAL LOCAL AREA BANK"/>
    <n v="4703"/>
    <n v="2986.6"/>
    <n v="63504.14628960238"/>
    <n v="63504.14628960238"/>
    <n v="11269"/>
    <n v="4506.3999999999996"/>
    <n v="39989.351317774417"/>
  </r>
  <r>
    <x v="4"/>
    <s v="COSMOS COOPERATIVE BANK"/>
    <n v="176481"/>
    <n v="184341.2"/>
    <n v="104453.85055615052"/>
    <n v="104453.85055615052"/>
    <n v="312150"/>
    <n v="203198.9"/>
    <n v="65096.556142880028"/>
  </r>
  <r>
    <x v="4"/>
    <s v="CREDIT AGRICOLE CORP N INVSMNT BANK"/>
    <n v="35858"/>
    <n v="187024.8"/>
    <n v="521570.63974566344"/>
    <n v="521570.63974566344"/>
    <n v="5067"/>
    <n v="221576.2"/>
    <n v="4372926.7811328201"/>
  </r>
  <r>
    <x v="4"/>
    <s v="CTBC BANK CO LTD"/>
    <n v="1541"/>
    <n v="3110.6"/>
    <n v="201855.9377027904"/>
    <n v="201855.9377027904"/>
    <n v="805"/>
    <n v="29405.200000000001"/>
    <n v="3652819.8757763975"/>
  </r>
  <r>
    <x v="4"/>
    <s v="DARUSSALAM CO-OPERATIVE URBAN BANK"/>
    <n v="542"/>
    <n v="343.2"/>
    <n v="63321.033210332105"/>
    <n v="63321.033210332105"/>
    <n v="509"/>
    <n v="126.6"/>
    <n v="24872.298624754421"/>
  </r>
  <r>
    <x v="4"/>
    <s v="DCB BANK LIMITED"/>
    <n v="260739"/>
    <n v="302869.8"/>
    <n v="116158.22719270995"/>
    <n v="116158.22719270995"/>
    <n v="349069"/>
    <n v="270294.2"/>
    <n v="77432.885761840778"/>
  </r>
  <r>
    <x v="4"/>
    <s v="DELHI STATE CO OP BANK LTD"/>
    <n v="2810"/>
    <n v="1440.2"/>
    <n v="51252.669039145905"/>
    <n v="51252.669039145905"/>
    <n v="9262"/>
    <n v="3708.9"/>
    <n v="40044.266896998488"/>
  </r>
  <r>
    <x v="4"/>
    <s v="DEOGIRI NAGARI SAHAKARI BANK LTD"/>
    <n v="13626"/>
    <n v="14166.4"/>
    <n v="103965.94745339792"/>
    <n v="103965.94745339792"/>
    <n v="19716"/>
    <n v="8075.6"/>
    <n v="40959.626699127613"/>
  </r>
  <r>
    <x v="4"/>
    <s v="DEUSTCHE BANK"/>
    <n v="3489250"/>
    <n v="5836774.2999999998"/>
    <n v="167278.76477753097"/>
    <n v="167278.76477753097"/>
    <n v="460310"/>
    <n v="3876525.1"/>
    <n v="842155.30837913579"/>
  </r>
  <r>
    <x v="4"/>
    <s v="DEVELOPMENT BANK OF SINGAPORE"/>
    <n v="1146308"/>
    <n v="1744619.1"/>
    <n v="152194.61959612949"/>
    <n v="152194.61959612949"/>
    <n v="826703"/>
    <n v="962149.5"/>
    <n v="116383.93715760074"/>
  </r>
  <r>
    <x v="4"/>
    <s v="DHANLAXMI BANK LTD"/>
    <n v="170911"/>
    <n v="63340.9"/>
    <n v="37060.750917144011"/>
    <n v="37060.750917144011"/>
    <n v="247241"/>
    <n v="91958.3"/>
    <n v="37193.790673876909"/>
  </r>
  <r>
    <x v="4"/>
    <s v="DMK JAOLI BANK LTD"/>
    <n v="4561"/>
    <n v="6320.3"/>
    <n v="138572.68142951108"/>
    <n v="138572.68142951108"/>
    <n v="16897"/>
    <n v="6243.6"/>
    <n v="36950.938036337815"/>
  </r>
  <r>
    <x v="4"/>
    <s v="DOHA BANK QSC"/>
    <n v="18327"/>
    <n v="18440.2"/>
    <n v="100617.66792164565"/>
    <n v="100617.66792164565"/>
    <n v="2335"/>
    <n v="5236.6000000000004"/>
    <n v="224265.52462526769"/>
  </r>
  <r>
    <x v="4"/>
    <s v="DOMBIVLI NAGRIK SAHAKARI BANK"/>
    <n v="24694"/>
    <n v="13381.6"/>
    <n v="54189.681704057664"/>
    <n v="54189.681704057664"/>
    <n v="89192"/>
    <n v="26595.599999999999"/>
    <n v="29818.369360480759"/>
  </r>
  <r>
    <x v="4"/>
    <s v="DURGAPUR STEEL PEOPLES COOP BANK LT"/>
    <n v="2534"/>
    <n v="877.4"/>
    <n v="34625.098658247829"/>
    <n v="34625.098658247829"/>
    <n v="8299"/>
    <n v="4693.3999999999996"/>
    <n v="56553.801662850936"/>
  </r>
  <r>
    <x v="4"/>
    <s v="EMIRATES NBD BANK PJSC"/>
    <n v="16897"/>
    <n v="24219.9"/>
    <n v="143338.46244895543"/>
    <n v="143338.46244895543"/>
    <n v="458"/>
    <n v="3164.3"/>
    <n v="690895.19650655019"/>
  </r>
  <r>
    <x v="4"/>
    <s v="EQUITAS SMALL FINANCE BANK LIMITED"/>
    <n v="349537"/>
    <n v="184314.4"/>
    <n v="52731.012739709957"/>
    <n v="52731.012739709957"/>
    <n v="422853"/>
    <n v="163914.9"/>
    <n v="38764.038566594063"/>
  </r>
  <r>
    <x v="4"/>
    <s v="ESAF SMALL FINANCE BANK LTD"/>
    <n v="86630"/>
    <n v="38193.599999999999"/>
    <n v="44088.191157797526"/>
    <n v="44088.191157797526"/>
    <n v="188521"/>
    <n v="70879.3"/>
    <n v="37597.562075312562"/>
  </r>
  <r>
    <x v="4"/>
    <s v="EXPORT IMPORT BANK OF INDIA"/>
    <n v="0"/>
    <n v="0"/>
    <e v="#NUM!"/>
    <n v="0"/>
    <n v="172"/>
    <n v="136679.4"/>
    <n v="79464767.441860467"/>
  </r>
  <r>
    <x v="4"/>
    <s v="FEDERAL BANK"/>
    <n v="3932459"/>
    <n v="2384460.7999999998"/>
    <n v="60635.363267614477"/>
    <n v="60635.363267614477"/>
    <n v="3364579"/>
    <n v="1731082"/>
    <n v="51450.181434289399"/>
  </r>
  <r>
    <x v="4"/>
    <s v="FINCARE SMALL FINANCE BANK LTD"/>
    <n v="24895"/>
    <n v="12513.7"/>
    <n v="50265.916850773247"/>
    <n v="50265.916850773247"/>
    <n v="51368"/>
    <n v="21782.1"/>
    <n v="42404.025852670922"/>
  </r>
  <r>
    <x v="4"/>
    <s v="FINO PAYMENTS BANK LIMITED"/>
    <n v="361075"/>
    <n v="56552.2"/>
    <n v="15662.175448314063"/>
    <n v="15662.175448314063"/>
    <n v="508270"/>
    <n v="71181.899999999994"/>
    <n v="14004.741574360083"/>
  </r>
  <r>
    <x v="4"/>
    <s v="FIRSTRAND BANK"/>
    <n v="7"/>
    <n v="1.1000000000000001"/>
    <n v="15714.285714285716"/>
    <n v="15714.285714285716"/>
    <n v="8"/>
    <n v="286.89999999999998"/>
    <n v="3586249.9999999995"/>
  </r>
  <r>
    <x v="4"/>
    <s v="GOPINATH PATIL PARSIK JAN SAHA BANK"/>
    <n v="49239"/>
    <n v="33570.9"/>
    <n v="68179.491866203622"/>
    <n v="68179.491866203622"/>
    <n v="132551"/>
    <n v="60126.1"/>
    <n v="45360.729077864373"/>
  </r>
  <r>
    <x v="4"/>
    <s v="GREATER BOMBAY CO-OP BANK"/>
    <n v="8429"/>
    <n v="3457.1"/>
    <n v="41014.355202277853"/>
    <n v="41014.355202277853"/>
    <n v="40970"/>
    <n v="12406.6"/>
    <n v="30282.157676348546"/>
  </r>
  <r>
    <x v="4"/>
    <s v="HDFC BANK"/>
    <n v="44689359"/>
    <n v="34259256.399999999"/>
    <n v="76660.881173077461"/>
    <n v="76660.881173077461"/>
    <n v="33883372"/>
    <n v="44571376.700000003"/>
    <n v="131543.50960111053"/>
  </r>
  <r>
    <x v="4"/>
    <s v="HSBC BANK"/>
    <n v="3342673"/>
    <n v="9365828.6999999993"/>
    <n v="280189.79720720509"/>
    <n v="280189.79720720509"/>
    <n v="1007818"/>
    <n v="7131441.4000000004"/>
    <n v="707612.02915605798"/>
  </r>
  <r>
    <x v="4"/>
    <s v="HUTATMA SAHAKARI BANK LTD., WALWA"/>
    <n v="1130"/>
    <n v="811.9"/>
    <n v="71849.557522123898"/>
    <n v="71849.557522123898"/>
    <n v="386"/>
    <n v="1589.8"/>
    <n v="411865.28497409326"/>
  </r>
  <r>
    <x v="4"/>
    <s v="ICICI BANK LTD"/>
    <n v="34052233"/>
    <n v="26000533"/>
    <n v="76354.854614086536"/>
    <n v="76354.854614086536"/>
    <n v="41389314"/>
    <n v="25730161.300000001"/>
    <n v="62166.194153399112"/>
  </r>
  <r>
    <x v="4"/>
    <s v="IDBI BANK"/>
    <n v="10870330"/>
    <n v="4877059.8"/>
    <n v="44865.79340277618"/>
    <n v="44865.79340277618"/>
    <n v="6014895"/>
    <n v="4835733.5"/>
    <n v="80395.975324590036"/>
  </r>
  <r>
    <x v="4"/>
    <s v="IDFC BANK LIMITED"/>
    <n v="2323644"/>
    <n v="2692544.1"/>
    <n v="115875.93021994764"/>
    <n v="115875.93021994764"/>
    <n v="1928057"/>
    <n v="1856189"/>
    <n v="96272.516839491786"/>
  </r>
  <r>
    <x v="4"/>
    <s v="IDUKKI DISTRICT COOPERATIVE BANK LT"/>
    <n v="6304"/>
    <n v="4314.8"/>
    <n v="68445.431472081225"/>
    <n v="68445.431472081225"/>
    <n v="5921"/>
    <n v="3445.7"/>
    <n v="58194.561729437592"/>
  </r>
  <r>
    <x v="4"/>
    <s v="INDIA POST PAYMENTS BANK LIMITED"/>
    <n v="586407"/>
    <n v="149285.79999999999"/>
    <n v="25457.711111906916"/>
    <n v="25457.711111906916"/>
    <n v="826155"/>
    <n v="59861"/>
    <n v="7245.7347592158858"/>
  </r>
  <r>
    <x v="4"/>
    <s v="INDIAN BANK"/>
    <n v="2823146"/>
    <n v="2379759.6"/>
    <n v="84294.59900408976"/>
    <n v="84294.59900408976"/>
    <n v="12084848"/>
    <n v="3728864.1"/>
    <n v="30855.697150679927"/>
  </r>
  <r>
    <x v="4"/>
    <s v="INDIAN OVERSEAS BANK"/>
    <n v="2163529"/>
    <n v="1471742"/>
    <n v="68025.064605096573"/>
    <n v="68025.064605096573"/>
    <n v="6129233"/>
    <n v="1968903.9"/>
    <n v="32123.169407983023"/>
  </r>
  <r>
    <x v="4"/>
    <s v="INDUSIND BANK"/>
    <n v="4509503"/>
    <n v="4193515.1"/>
    <n v="92992.844222522966"/>
    <n v="92992.844222522966"/>
    <n v="3442970"/>
    <n v="3498446.6"/>
    <n v="101611.30070840001"/>
  </r>
  <r>
    <x v="4"/>
    <s v="INDUSTRIAL AND COM BANK OF CHINA LT"/>
    <n v="795"/>
    <n v="20758.900000000001"/>
    <n v="2611182.389937107"/>
    <n v="2611182.389937107"/>
    <n v="136"/>
    <n v="17507.5"/>
    <n v="12873161.764705881"/>
  </r>
  <r>
    <x v="4"/>
    <s v="INDUSTRIAL BANK OF KOREA"/>
    <n v="5380"/>
    <n v="9869.7999999999993"/>
    <n v="183453.53159851299"/>
    <n v="183453.53159851299"/>
    <n v="460"/>
    <n v="23496.1"/>
    <n v="5107847.8260869561"/>
  </r>
  <r>
    <x v="4"/>
    <s v="IRINJALAKUDA TOWN CO-OP BANK LTD"/>
    <n v="2096"/>
    <n v="1221.5"/>
    <n v="58277.67175572519"/>
    <n v="58277.67175572519"/>
    <n v="1958"/>
    <n v="758.4"/>
    <n v="38733.401430030644"/>
  </r>
  <r>
    <x v="4"/>
    <s v="JALGAON JANATA SAHKARI BANK LTD"/>
    <n v="15938"/>
    <n v="7429.1"/>
    <n v="46612.498431421758"/>
    <n v="46612.498431421758"/>
    <n v="32045"/>
    <n v="13984.2"/>
    <n v="43639.257294429706"/>
  </r>
  <r>
    <x v="4"/>
    <s v="JALGAON PEOPLES COOP BANK LTD"/>
    <n v="16435"/>
    <n v="12538.4"/>
    <n v="76290.842713720718"/>
    <n v="76290.842713720718"/>
    <n v="37813"/>
    <n v="20359"/>
    <n v="53841.271520376591"/>
  </r>
  <r>
    <x v="4"/>
    <s v="JAMMU AND KASHMIR BANK LTD"/>
    <n v="744388"/>
    <n v="443688.7"/>
    <n v="59604.493892969796"/>
    <n v="59604.493892969796"/>
    <n v="1483285"/>
    <n v="558758.1"/>
    <n v="37670.312852890711"/>
  </r>
  <r>
    <x v="4"/>
    <s v="JANA SMALL FINANCE BANK LIMITED"/>
    <n v="113200"/>
    <n v="70597.899999999994"/>
    <n v="62365.636042402817"/>
    <n v="62365.636042402817"/>
    <n v="65779"/>
    <n v="44053"/>
    <n v="66971.221818513513"/>
  </r>
  <r>
    <x v="4"/>
    <s v="JANAKALYAN SAHAKARI BANK LTD"/>
    <n v="22194"/>
    <n v="8157.5"/>
    <n v="36755.429395332074"/>
    <n v="36755.429395332074"/>
    <n v="44021"/>
    <n v="18169.5"/>
    <n v="41274.618931873425"/>
  </r>
  <r>
    <x v="4"/>
    <s v="JANATA SAHAKARI BANK LTD"/>
    <n v="105879"/>
    <n v="50406.8"/>
    <n v="47607.929806666099"/>
    <n v="47607.929806666099"/>
    <n v="131167"/>
    <n v="77620.600000000006"/>
    <n v="59176.927123438065"/>
  </r>
  <r>
    <x v="4"/>
    <s v="JANATHA SEVA CO-OPERATIVE BANK LTD"/>
    <n v="1670"/>
    <n v="2038.2"/>
    <n v="122047.90419161676"/>
    <n v="122047.90419161676"/>
    <n v="1197"/>
    <n v="866.5"/>
    <n v="72389.306599832911"/>
  </r>
  <r>
    <x v="4"/>
    <s v="JANSEVA SAHAKARI BANK BORIVILI LTD"/>
    <n v="4789"/>
    <n v="2113.5"/>
    <n v="44132.386719565671"/>
    <n v="44132.386719565671"/>
    <n v="9281"/>
    <n v="2727.5"/>
    <n v="29387.996983083718"/>
  </r>
  <r>
    <x v="4"/>
    <s v="JANSEVA SAHAKARI BANK PUNE"/>
    <n v="9004"/>
    <n v="5126.6000000000004"/>
    <n v="56936.916925810758"/>
    <n v="56936.916925810758"/>
    <n v="40500"/>
    <n v="14224.1"/>
    <n v="35121.234567901236"/>
  </r>
  <r>
    <x v="4"/>
    <s v="JIO PAYMENTS BANK LIMITED"/>
    <n v="6111"/>
    <n v="303.39999999999998"/>
    <n v="4964.8175421371288"/>
    <n v="4964.8175421371288"/>
    <n v="35623"/>
    <n v="742.8"/>
    <n v="2085.1696937371921"/>
  </r>
  <r>
    <x v="4"/>
    <s v="JP MORGAN BANK"/>
    <n v="683791"/>
    <n v="1215528.7"/>
    <n v="177763.19079952792"/>
    <n v="177763.19079952792"/>
    <n v="48453"/>
    <n v="1072550.3999999999"/>
    <n v="2213589.2514395392"/>
  </r>
  <r>
    <x v="4"/>
    <s v="KALUPUR COMM COOPERATIVE BANK"/>
    <n v="126033"/>
    <n v="92113.2"/>
    <n v="73086.572564328395"/>
    <n v="73086.572564328395"/>
    <n v="184207"/>
    <n v="141526.6"/>
    <n v="76830.196463760876"/>
  </r>
  <r>
    <x v="4"/>
    <s v="KALYAN JANATA SAHAKARI BANK"/>
    <n v="16105"/>
    <n v="11825.8"/>
    <n v="73429.36976094381"/>
    <n v="73429.36976094381"/>
    <n v="68017"/>
    <n v="24041.1"/>
    <n v="35345.72239293118"/>
  </r>
  <r>
    <x v="4"/>
    <s v="KARAD URBAN CO-OP BANK LTD"/>
    <n v="18916"/>
    <n v="11402.2"/>
    <n v="60278.071473884542"/>
    <n v="60278.071473884542"/>
    <n v="35597"/>
    <n v="21812"/>
    <n v="61274.82653032559"/>
  </r>
  <r>
    <x v="4"/>
    <s v="KARNATAKA BANK LTD"/>
    <n v="664660"/>
    <n v="448507.3"/>
    <n v="67479.20741431709"/>
    <n v="67479.20741431709"/>
    <n v="2007648"/>
    <n v="762246.5"/>
    <n v="37967.138661757439"/>
  </r>
  <r>
    <x v="4"/>
    <s v="KARNATAKA GRAMIN BANK"/>
    <n v="88714"/>
    <n v="114497.1"/>
    <n v="129063.16928556935"/>
    <n v="129063.16928556935"/>
    <n v="421425"/>
    <n v="121238.9"/>
    <n v="28768.796345731742"/>
  </r>
  <r>
    <x v="4"/>
    <s v="KARNATAKA STATE COOP APEX BANK"/>
    <n v="97780"/>
    <n v="39955.199999999997"/>
    <n v="40862.344037635507"/>
    <n v="40862.344037635507"/>
    <n v="75784"/>
    <n v="53296.800000000003"/>
    <n v="70327.245856645197"/>
  </r>
  <r>
    <x v="4"/>
    <s v="KARNATAKA VIKAS GRAMEEN BANK"/>
    <n v="77692"/>
    <n v="92850.7"/>
    <n v="119511.27529217937"/>
    <n v="119511.27529217937"/>
    <n v="268684"/>
    <n v="75077.100000000006"/>
    <n v="27942.527281118342"/>
  </r>
  <r>
    <x v="4"/>
    <s v="KARUR VYSYA BANK"/>
    <n v="1589034"/>
    <n v="981236.9"/>
    <n v="61750.528937706811"/>
    <n v="61750.528937706811"/>
    <n v="2210232"/>
    <n v="1124044.1000000001"/>
    <n v="50856.385212050147"/>
  </r>
  <r>
    <x v="4"/>
    <s v="KERALA GRAMIN BANK"/>
    <n v="90889"/>
    <n v="68044.899999999994"/>
    <n v="74865.935371717133"/>
    <n v="74865.935371717133"/>
    <n v="493664"/>
    <n v="100083"/>
    <n v="20273.505866338237"/>
  </r>
  <r>
    <x v="4"/>
    <s v="KOLHAPUR URBAN COOPERATIVE BANK LTD"/>
    <n v="2198"/>
    <n v="950"/>
    <n v="43221.110100090991"/>
    <n v="43221.110100090991"/>
    <n v="2795"/>
    <n v="1006.2"/>
    <n v="36000"/>
  </r>
  <r>
    <x v="4"/>
    <s v="KOOKMIN BANK"/>
    <n v="211"/>
    <n v="249.7"/>
    <n v="118341.23222748814"/>
    <n v="118341.23222748814"/>
    <n v="122"/>
    <n v="444.9"/>
    <n v="364672.13114754099"/>
  </r>
  <r>
    <x v="4"/>
    <s v="KOREA EXCHANGE BANK"/>
    <n v="3840"/>
    <n v="18323.5"/>
    <n v="477174.47916666669"/>
    <n v="477174.47916666669"/>
    <n v="937"/>
    <n v="45145.8"/>
    <n v="4818121.6648879405"/>
  </r>
  <r>
    <x v="4"/>
    <s v="KOTAK MAHINDRA BANK LTD"/>
    <n v="9820438"/>
    <n v="7962327"/>
    <n v="81079.143313159759"/>
    <n v="81079.143313159759"/>
    <n v="12677932"/>
    <n v="8719775.5999999996"/>
    <n v="68779.163668017776"/>
  </r>
  <r>
    <x v="4"/>
    <s v="KOZHIKODE DISTRICT COOP BANK LTD."/>
    <n v="11596"/>
    <n v="10350.200000000001"/>
    <n v="89256.640220765796"/>
    <n v="89256.640220765796"/>
    <n v="13667"/>
    <n v="10735.4"/>
    <n v="78549.791468500771"/>
  </r>
  <r>
    <x v="4"/>
    <s v="KURMANCHAL NAGAR SAHAKARI BANK"/>
    <n v="21713"/>
    <n v="18212.7"/>
    <n v="83879.242849905582"/>
    <n v="83879.242849905582"/>
    <n v="20898"/>
    <n v="13554.3"/>
    <n v="64859.316681022108"/>
  </r>
  <r>
    <x v="4"/>
    <s v="MAHANAGAR COOP BANK LTD"/>
    <n v="15015"/>
    <n v="9666.2999999999993"/>
    <n v="64377.622377622371"/>
    <n v="64377.622377622371"/>
    <n v="66506"/>
    <n v="25069.7"/>
    <n v="37695.395904128949"/>
  </r>
  <r>
    <x v="4"/>
    <s v="MAHARASHTRA GRAMIN BANK"/>
    <n v="92457"/>
    <n v="66415.199999999997"/>
    <n v="71833.609137220541"/>
    <n v="71833.609137220541"/>
    <n v="364357"/>
    <n v="128938.1"/>
    <n v="35387.847632953395"/>
  </r>
  <r>
    <x v="4"/>
    <s v="MAHARASHTRA STATE CO-OP BANK LTD"/>
    <n v="8411"/>
    <n v="4193.8"/>
    <n v="49860.896445131373"/>
    <n v="49860.896445131373"/>
    <n v="22378"/>
    <n v="67062"/>
    <n v="299678.25542943965"/>
  </r>
  <r>
    <x v="4"/>
    <s v="MAHESH SAHAKARI BANK LTD ,PUNE"/>
    <n v="9650"/>
    <n v="7072.7"/>
    <n v="73292.227979274612"/>
    <n v="73292.227979274612"/>
    <n v="16229"/>
    <n v="11421.3"/>
    <n v="70375.87035553639"/>
  </r>
  <r>
    <x v="4"/>
    <s v="MASHREQ BANK"/>
    <n v="585"/>
    <n v="2162.4"/>
    <n v="369641.02564102563"/>
    <n v="369641.02564102563"/>
    <n v="72"/>
    <n v="2560.1999999999998"/>
    <n v="3555833.333333333"/>
  </r>
  <r>
    <x v="4"/>
    <s v="MEHSANA URBAN COOPERATIVE BANK LTD"/>
    <n v="79432"/>
    <n v="42420.4"/>
    <n v="53404.67317957498"/>
    <n v="53404.67317957498"/>
    <n v="119031"/>
    <n v="93413.5"/>
    <n v="78478.295570061586"/>
  </r>
  <r>
    <x v="4"/>
    <s v="MIZUHO CORPORATE BANK LTD"/>
    <n v="55680"/>
    <n v="139444.70000000001"/>
    <n v="250439.47557471268"/>
    <n v="250439.47557471268"/>
    <n v="14351"/>
    <n v="649782.6"/>
    <n v="4527786.2169883633"/>
  </r>
  <r>
    <x v="4"/>
    <s v="MODEL CO-OPERATIVE BANK LTD"/>
    <n v="5310"/>
    <n v="2337"/>
    <n v="44011.299435028246"/>
    <n v="44011.299435028246"/>
    <n v="16146"/>
    <n v="7631.7"/>
    <n v="47266.815310293568"/>
  </r>
  <r>
    <x v="4"/>
    <s v="MUMBAI DISTRICT CENTRAL CO-OP. BANK"/>
    <n v="18288"/>
    <n v="9705.7000000000007"/>
    <n v="53071.412948381461"/>
    <n v="53071.412948381461"/>
    <n v="43346"/>
    <n v="17041.900000000001"/>
    <n v="39315.969178240215"/>
  </r>
  <r>
    <x v="4"/>
    <s v="MUNICIPAL COOP BANK LTD"/>
    <n v="7472"/>
    <n v="2490.6999999999998"/>
    <n v="33333.779443254811"/>
    <n v="33333.779443254811"/>
    <n v="6096"/>
    <n v="1788.5"/>
    <n v="29338.910761154857"/>
  </r>
  <r>
    <x v="4"/>
    <s v="NAGAR URBAN COOP BANK LTD"/>
    <n v="0"/>
    <n v="0"/>
    <e v="#NUM!"/>
    <n v="0"/>
    <n v="998"/>
    <n v="176.1"/>
    <n v="17645.290581162324"/>
  </r>
  <r>
    <x v="4"/>
    <s v="NAGPUR NAGRIK SAHAKARI BANK LTD"/>
    <n v="15528"/>
    <n v="9015.7000000000007"/>
    <n v="58060.922205048948"/>
    <n v="58060.922205048948"/>
    <n v="28864"/>
    <n v="16764.5"/>
    <n v="58081.000554323728"/>
  </r>
  <r>
    <x v="4"/>
    <s v="NAINITAL BANK LTD"/>
    <n v="59804"/>
    <n v="29522.6"/>
    <n v="49365.594274630457"/>
    <n v="49365.594274630457"/>
    <n v="100428"/>
    <n v="52110.2"/>
    <n v="51888.118851316365"/>
  </r>
  <r>
    <x v="4"/>
    <s v="NATIONAL BANK OF ABU DHABI PJSC"/>
    <n v="443"/>
    <n v="205069.7"/>
    <n v="46291128.668171555"/>
    <n v="46291128.668171555"/>
    <n v="62"/>
    <n v="5146.5"/>
    <n v="8300806.4516129028"/>
  </r>
  <r>
    <x v="4"/>
    <s v="NAV JEEVAN CO-OP BANK LTD"/>
    <n v="6020"/>
    <n v="6175.8"/>
    <n v="102588.03986710963"/>
    <n v="102588.03986710963"/>
    <n v="6841"/>
    <n v="4165.3999999999996"/>
    <n v="60888.758953369383"/>
  </r>
  <r>
    <x v="4"/>
    <s v="NEW INDIA CO-OP BANK"/>
    <n v="24886"/>
    <n v="9844.1"/>
    <n v="39556.778911837981"/>
    <n v="39556.778911837981"/>
    <n v="45915"/>
    <n v="15408"/>
    <n v="33557.660895132307"/>
  </r>
  <r>
    <x v="4"/>
    <s v="NILAMBUR CO-OPERATIVE URBAN BANK"/>
    <n v="1435"/>
    <n v="990.1"/>
    <n v="68996.515679442513"/>
    <n v="68996.515679442513"/>
    <n v="3646"/>
    <n v="1624.9"/>
    <n v="44566.648381788262"/>
  </r>
  <r>
    <x v="4"/>
    <s v="NKGSB BANK"/>
    <n v="104569"/>
    <n v="44397.599999999999"/>
    <n v="42457.707351127006"/>
    <n v="42457.707351127006"/>
    <n v="151826"/>
    <n v="54063.6"/>
    <n v="35608.920738213485"/>
  </r>
  <r>
    <x v="4"/>
    <s v="NORTH EAST SMALL FINANCE BANK LTD"/>
    <n v="13813"/>
    <n v="8649.7000000000007"/>
    <n v="62619.995656265848"/>
    <n v="62619.995656265848"/>
    <n v="25615"/>
    <n v="5412"/>
    <n v="21128.245168846381"/>
  </r>
  <r>
    <x v="4"/>
    <s v="NSDL PAYMENTS BANK LIMITED"/>
    <n v="17696"/>
    <n v="10823.8"/>
    <n v="61165.235081374325"/>
    <n v="61165.235081374325"/>
    <n v="15019"/>
    <n v="10098.6"/>
    <n v="67238.83081430188"/>
  </r>
  <r>
    <x v="4"/>
    <s v="NUTAN NAGARIK SAHAKARI BANK LTD"/>
    <n v="38791"/>
    <n v="17493.3"/>
    <n v="45096.285220798636"/>
    <n v="45096.285220798636"/>
    <n v="54001"/>
    <n v="41032.5"/>
    <n v="75984.703986963199"/>
  </r>
  <r>
    <x v="4"/>
    <s v="ODISHA STATE CO-OP BANK LTD"/>
    <n v="64640"/>
    <n v="51899.7"/>
    <n v="80290.377475247529"/>
    <n v="80290.377475247529"/>
    <n v="31359"/>
    <n v="16584.400000000001"/>
    <n v="52885.61497496732"/>
  </r>
  <r>
    <x v="4"/>
    <s v="PAVANA SAHAKARI BANK LTD PUNE"/>
    <n v="411"/>
    <n v="338.3"/>
    <n v="82311.435523114356"/>
    <n v="82311.435523114356"/>
    <n v="8"/>
    <n v="0.4"/>
    <n v="5000"/>
  </r>
  <r>
    <x v="4"/>
    <s v="PAYTM PAYMENTS BANK LIMITED"/>
    <n v="16809762"/>
    <n v="1844311"/>
    <n v="10971.666344829868"/>
    <n v="10971.666344829868"/>
    <n v="2943532"/>
    <n v="2204857.5"/>
    <n v="74905.164951493643"/>
  </r>
  <r>
    <x v="4"/>
    <s v="PRIME CO-OP BANK LTD. SURAT"/>
    <n v="37975"/>
    <n v="19611.5"/>
    <n v="51643.186306780779"/>
    <n v="51643.186306780779"/>
    <n v="41677"/>
    <n v="19409.599999999999"/>
    <n v="46571.490270412934"/>
  </r>
  <r>
    <x v="4"/>
    <s v="PUNJAB AND SIND BANK"/>
    <n v="375719"/>
    <n v="229122.7"/>
    <n v="60982.462957689124"/>
    <n v="60982.462957689124"/>
    <n v="1501543"/>
    <n v="492281.3"/>
    <n v="32785.028467383221"/>
  </r>
  <r>
    <x v="4"/>
    <s v="PUNJAB NATIONAL BANK"/>
    <n v="7362196"/>
    <n v="6138159.5999999996"/>
    <n v="83374.031335215739"/>
    <n v="83374.031335215739"/>
    <n v="24184513"/>
    <n v="9344156.1999999993"/>
    <n v="38636.941748630619"/>
  </r>
  <r>
    <x v="4"/>
    <s v="PUNJAB STATE COOPERATIVE BANK"/>
    <n v="1470"/>
    <n v="12690"/>
    <n v="863265.30612244899"/>
    <n v="863265.30612244899"/>
    <n v="2174"/>
    <n v="22994.6"/>
    <n v="1057709.2916283349"/>
  </r>
  <r>
    <x v="4"/>
    <s v="PUSAD URBAN COOPERATIVE BANK LTD"/>
    <n v="5643"/>
    <n v="4498.8999999999996"/>
    <n v="79725.323409533928"/>
    <n v="79725.323409533928"/>
    <n v="3137"/>
    <n v="5711.8"/>
    <n v="182078.4188715333"/>
  </r>
  <r>
    <x v="4"/>
    <s v="QATAR NATIONAL BANK QPSC"/>
    <n v="37"/>
    <n v="201"/>
    <n v="543243.2432432432"/>
    <n v="543243.2432432432"/>
    <n v="61"/>
    <n v="8743.1"/>
    <n v="14332950.819672132"/>
  </r>
  <r>
    <x v="4"/>
    <s v="RABOBANK INTERNATIONAL"/>
    <n v="5449"/>
    <n v="14176.6"/>
    <n v="260168.8383189576"/>
    <n v="260168.8383189576"/>
    <n v="738"/>
    <n v="15354.1"/>
    <n v="2080501.35501355"/>
  </r>
  <r>
    <x v="4"/>
    <s v="RAJARAMBAPU SAHAKARI BANK LTD"/>
    <n v="18224"/>
    <n v="11448.6"/>
    <n v="62821.553994732218"/>
    <n v="62821.553994732218"/>
    <n v="11759"/>
    <n v="18712.099999999999"/>
    <n v="159130.02806361084"/>
  </r>
  <r>
    <x v="4"/>
    <s v="RAJARSHI SHAHU SAHAKARI BANK"/>
    <n v="2715"/>
    <n v="2202"/>
    <n v="81104.972375690602"/>
    <n v="81104.972375690602"/>
    <n v="6663"/>
    <n v="2384.1999999999998"/>
    <n v="35782.680474260836"/>
  </r>
  <r>
    <x v="4"/>
    <s v="RAJASTHAN MARUDHARA GRAMIN BANK"/>
    <n v="85825"/>
    <n v="80562.100000000006"/>
    <n v="93867.87066705506"/>
    <n v="93867.87066705506"/>
    <n v="1693366"/>
    <n v="81520.5"/>
    <n v="4814.1098852817404"/>
  </r>
  <r>
    <x v="4"/>
    <s v="RAJGURUNAGAR SAHAKARI BANK LTD"/>
    <n v="16832"/>
    <n v="9492.1"/>
    <n v="56393.179657794673"/>
    <n v="56393.179657794673"/>
    <n v="31979"/>
    <n v="8907.7999999999993"/>
    <n v="27855.154945432936"/>
  </r>
  <r>
    <x v="4"/>
    <s v="RAJKOT NAGARIK SAHAKARI BANK LTD"/>
    <n v="22806"/>
    <n v="14816.1"/>
    <n v="64965.798474085765"/>
    <n v="64965.798474085765"/>
    <n v="67113"/>
    <n v="20522.8"/>
    <n v="30579.470445368261"/>
  </r>
  <r>
    <x v="4"/>
    <s v="RAJNANDGAON DCC BANK"/>
    <n v="21799"/>
    <n v="66630.399999999994"/>
    <n v="305658.05770906917"/>
    <n v="305658.05770906917"/>
    <n v="41854"/>
    <n v="6848.7"/>
    <n v="16363.310555741387"/>
  </r>
  <r>
    <x v="4"/>
    <s v="RBL BANK LTD"/>
    <n v="3884491"/>
    <n v="3127622.4"/>
    <n v="80515.629975716249"/>
    <n v="80515.629975716249"/>
    <n v="1841564"/>
    <n v="1745540.2"/>
    <n v="94785.747332158964"/>
  </r>
  <r>
    <x v="4"/>
    <s v="SAMARTH SAHAKARI BANK LTD SOLAPUR"/>
    <n v="5860"/>
    <n v="2719.9"/>
    <n v="46414.675767918088"/>
    <n v="46414.675767918088"/>
    <n v="12057"/>
    <n v="4299.8999999999996"/>
    <n v="35663.100273699922"/>
  </r>
  <r>
    <x v="4"/>
    <s v="SANT SOPANKAKA SAHAKARI BANK LTD"/>
    <n v="8162"/>
    <n v="1931.6"/>
    <n v="23665.768194070082"/>
    <n v="23665.768194070082"/>
    <n v="9100"/>
    <n v="4428.3"/>
    <n v="48662.637362637361"/>
  </r>
  <r>
    <x v="4"/>
    <s v="SARASPUR NAGRIK CO OPERATIVE BANK"/>
    <n v="7826"/>
    <n v="7476"/>
    <n v="95527.728085867624"/>
    <n v="95527.728085867624"/>
    <n v="10638"/>
    <n v="4648.5"/>
    <n v="43697.123519458546"/>
  </r>
  <r>
    <x v="4"/>
    <s v="SARASWAT CO-OP BANK LTD."/>
    <n v="564338"/>
    <n v="396943.8"/>
    <n v="70337.953495954556"/>
    <n v="70337.953495954556"/>
    <n v="901173"/>
    <n v="503111"/>
    <n v="55828.459130488816"/>
  </r>
  <r>
    <x v="4"/>
    <s v="SATARA DISTRICT CENTRAL COOP BANK"/>
    <n v="54332"/>
    <n v="34657.800000000003"/>
    <n v="63788.927335640146"/>
    <n v="63788.927335640146"/>
    <n v="36528"/>
    <n v="39620.5"/>
    <n v="108466.10819097678"/>
  </r>
  <r>
    <x v="4"/>
    <s v="SATARA SAHAKARI BANK LTD"/>
    <n v="4461"/>
    <n v="8117.3"/>
    <n v="181961.44362250617"/>
    <n v="181961.44362250617"/>
    <n v="7310"/>
    <n v="3184.1"/>
    <n v="43558.139534883718"/>
  </r>
  <r>
    <x v="4"/>
    <s v="SBER BANK"/>
    <n v="471"/>
    <n v="6955"/>
    <n v="1476645.4352441614"/>
    <n v="1476645.4352441614"/>
    <n v="77"/>
    <n v="270.2"/>
    <n v="350909.09090909088"/>
  </r>
  <r>
    <x v="4"/>
    <s v="SBM BANK INDIA LIMITED"/>
    <n v="56708"/>
    <n v="91886.3"/>
    <n v="162034.10453551527"/>
    <n v="162034.10453551527"/>
    <n v="24169"/>
    <n v="145709.20000000001"/>
    <n v="602876.41193264106"/>
  </r>
  <r>
    <x v="4"/>
    <s v="SHAMRAO VITHAL CO-OP BANK LTD"/>
    <n v="266495"/>
    <n v="214309.5"/>
    <n v="80417.831479014611"/>
    <n v="80417.831479014611"/>
    <n v="429155"/>
    <n v="249478.5"/>
    <n v="58132.492922137688"/>
  </r>
  <r>
    <x v="4"/>
    <s v="SHIKSHAK SAHAKARI BANK LTD"/>
    <n v="5772"/>
    <n v="2714.8"/>
    <n v="47033.957033957035"/>
    <n v="47033.957033957035"/>
    <n v="8374"/>
    <n v="5211.1000000000004"/>
    <n v="62229.519942679734"/>
  </r>
  <r>
    <x v="4"/>
    <s v="SHINHAN BANK"/>
    <n v="32848"/>
    <n v="149386.5"/>
    <n v="454781.11300535803"/>
    <n v="454781.11300535803"/>
    <n v="21693"/>
    <n v="142617.1"/>
    <n v="657433.73438436363"/>
  </r>
  <r>
    <x v="4"/>
    <s v="SHIVALIK MERCANTILE CO-OP BANK"/>
    <n v="20112"/>
    <n v="19476.099999999999"/>
    <n v="96838.206046141597"/>
    <n v="96838.206046141597"/>
    <n v="23277"/>
    <n v="10284.299999999999"/>
    <n v="44182.239979378777"/>
  </r>
  <r>
    <x v="4"/>
    <s v="SHRI VEERSHAIV CO-OP BANK LTD"/>
    <n v="5195"/>
    <n v="4665.6000000000004"/>
    <n v="89809.432146294523"/>
    <n v="89809.432146294523"/>
    <n v="8999"/>
    <n v="4688.2"/>
    <n v="52096.899655517278"/>
  </r>
  <r>
    <x v="4"/>
    <s v="SIR M. VISVESWARAYA CO-OP BANK LTD."/>
    <n v="1717"/>
    <n v="4031.1"/>
    <n v="234775.77169481653"/>
    <n v="234775.77169481653"/>
    <n v="3417"/>
    <n v="1699"/>
    <n v="49721.978343576237"/>
  </r>
  <r>
    <x v="4"/>
    <s v="SMRITI NAGRIK SAHAKARI BANK"/>
    <n v="3178"/>
    <n v="2838.6"/>
    <n v="89320.327249842667"/>
    <n v="89320.327249842667"/>
    <n v="389"/>
    <n v="493"/>
    <n v="126735.21850899742"/>
  </r>
  <r>
    <x v="4"/>
    <s v="SOLAPUR JANATA SAHAKARI BANK LTD"/>
    <n v="12782"/>
    <n v="10842.7"/>
    <n v="84827.882960413088"/>
    <n v="84827.882960413088"/>
    <n v="19896"/>
    <n v="10845.7"/>
    <n v="54511.962203457981"/>
  </r>
  <r>
    <x v="4"/>
    <s v="SOUTH INDIAN BANK"/>
    <n v="1105400"/>
    <n v="775599.8"/>
    <n v="70164.6281888909"/>
    <n v="70164.6281888909"/>
    <n v="1486215"/>
    <n v="755914.7"/>
    <n v="50861.732656446075"/>
  </r>
  <r>
    <x v="4"/>
    <s v="STANDARD CHARTERED BANK"/>
    <n v="5921874"/>
    <n v="5936229.7000000002"/>
    <n v="100242.41819397036"/>
    <n v="100242.41819397036"/>
    <n v="1586125"/>
    <n v="5885517.9000000004"/>
    <n v="371062.67791000078"/>
  </r>
  <r>
    <x v="4"/>
    <s v="STATE BANK OF INDIA"/>
    <n v="29182994"/>
    <n v="28053682.899999999"/>
    <n v="96130.242496708874"/>
    <n v="96130.242496708874"/>
    <n v="84111560"/>
    <n v="39720647.600000001"/>
    <n v="47223.767577250976"/>
  </r>
  <r>
    <x v="4"/>
    <s v="SUCO SOUHARDA SAHAKARI BANK"/>
    <n v="7030"/>
    <n v="7199.2"/>
    <n v="102406.82788051209"/>
    <n v="102406.82788051209"/>
    <n v="4571"/>
    <n v="3527.4"/>
    <n v="77169.109604025376"/>
  </r>
  <r>
    <x v="4"/>
    <s v="SUMITOMO MITSUI BANKING CORPORATION"/>
    <n v="28477"/>
    <n v="131584.20000000001"/>
    <n v="462071.84745584161"/>
    <n v="462071.84745584161"/>
    <n v="6226"/>
    <n v="310896.3"/>
    <n v="4993515.9010600708"/>
  </r>
  <r>
    <x v="4"/>
    <s v="SURAT DISTRICT COOPERATIVE BANK LTD"/>
    <n v="43889"/>
    <n v="37865.300000000003"/>
    <n v="86275.148670509705"/>
    <n v="86275.148670509705"/>
    <n v="56843"/>
    <n v="59224.800000000003"/>
    <n v="104190.13774783174"/>
  </r>
  <r>
    <x v="4"/>
    <s v="SURAT NATIONAL CO-OP BANK LTD"/>
    <n v="23066"/>
    <n v="22850.7"/>
    <n v="99066.591519986134"/>
    <n v="99066.591519986134"/>
    <n v="24661"/>
    <n v="13083.4"/>
    <n v="53052.998661854748"/>
  </r>
  <r>
    <x v="4"/>
    <s v="SURAT PEOPLES COOPERATIVE BANK"/>
    <n v="54254"/>
    <n v="41814.400000000001"/>
    <n v="77071.55232793896"/>
    <n v="77071.55232793896"/>
    <n v="79614"/>
    <n v="42271"/>
    <n v="53094.933051975786"/>
  </r>
  <r>
    <x v="4"/>
    <s v="SURYODAY SMALL FINANCE BANK LTD"/>
    <n v="20355"/>
    <n v="18663.099999999999"/>
    <n v="91688.037337263566"/>
    <n v="91688.037337263566"/>
    <n v="30277"/>
    <n v="17961.400000000001"/>
    <n v="59323.578954321769"/>
  </r>
  <r>
    <x v="4"/>
    <s v="SUTEX COOP BANK"/>
    <n v="39496"/>
    <n v="18504.400000000001"/>
    <n v="46851.326716629541"/>
    <n v="46851.326716629541"/>
    <n v="40696"/>
    <n v="23775.200000000001"/>
    <n v="58421.466483192453"/>
  </r>
  <r>
    <x v="4"/>
    <s v="TAMIL NADU STATE APEX COOP BANK"/>
    <n v="153613"/>
    <n v="33041.599999999999"/>
    <n v="21509.637856171026"/>
    <n v="21509.637856171026"/>
    <n v="205160"/>
    <n v="69076.100000000006"/>
    <n v="33669.379996100608"/>
  </r>
  <r>
    <x v="4"/>
    <s v="TAMILNADU MERCANTILE BANK"/>
    <n v="552188"/>
    <n v="389166.4"/>
    <n v="70477.156330814862"/>
    <n v="70477.156330814862"/>
    <n v="1142166"/>
    <n v="573450.1"/>
    <n v="50207.246582370688"/>
  </r>
  <r>
    <x v="4"/>
    <s v="TELANGANA STATE COOP APEX BANK LTD"/>
    <n v="28924"/>
    <n v="24581.599999999999"/>
    <n v="84986.862121421655"/>
    <n v="84986.862121421655"/>
    <n v="60591"/>
    <n v="42577.599999999999"/>
    <n v="70270.502219801623"/>
  </r>
  <r>
    <x v="4"/>
    <s v="TEXTILE TRADERS COOPERATIVE BANK LT"/>
    <n v="4108"/>
    <n v="1851"/>
    <n v="45058.422590068163"/>
    <n v="45058.422590068163"/>
    <n v="3732"/>
    <n v="3722.7"/>
    <n v="99750.8038585209"/>
  </r>
  <r>
    <x v="4"/>
    <s v="THANE BHARAT SAHAKARI BANK LTD"/>
    <n v="17875"/>
    <n v="10031.700000000001"/>
    <n v="56121.398601398607"/>
    <n v="56121.398601398607"/>
    <n v="38618"/>
    <n v="15300.4"/>
    <n v="39619.866383551715"/>
  </r>
  <r>
    <x v="4"/>
    <s v="THANE DISTRICT CENTRAL COOP BANK LT"/>
    <n v="27391"/>
    <n v="44021"/>
    <n v="160713.37300573182"/>
    <n v="160713.37300573182"/>
    <n v="145869"/>
    <n v="29319.5"/>
    <n v="20099.884142621118"/>
  </r>
  <r>
    <x v="4"/>
    <s v="THANE JANATA SAHAKARI BANK LTD"/>
    <n v="135946"/>
    <n v="75373.399999999994"/>
    <n v="55443.632030364992"/>
    <n v="55443.632030364992"/>
    <n v="296827"/>
    <n v="163886.70000000001"/>
    <n v="55212.86810162149"/>
  </r>
  <r>
    <x v="4"/>
    <s v="THE A. P. MAHESH URBAN CO-OP BANK L"/>
    <n v="19393"/>
    <n v="14602.2"/>
    <n v="75296.240911669156"/>
    <n v="75296.240911669156"/>
    <n v="39090"/>
    <n v="31002.9"/>
    <n v="79311.588641596318"/>
  </r>
  <r>
    <x v="4"/>
    <s v="THE AJARA URBAN CO-OP BANK LTD"/>
    <n v="2230"/>
    <n v="1932.5"/>
    <n v="86659.192825112113"/>
    <n v="86659.192825112113"/>
    <n v="2017"/>
    <n v="1518.9"/>
    <n v="75304.908279623196"/>
  </r>
  <r>
    <x v="4"/>
    <s v="THE AKOLA URBAN CO-OPERATIVE BANK"/>
    <n v="2"/>
    <n v="0.3"/>
    <n v="15000"/>
    <n v="15000"/>
    <n v="5"/>
    <n v="1.6"/>
    <n v="32000"/>
  </r>
  <r>
    <x v="4"/>
    <s v="THE AP STATE COOP BANK LTD"/>
    <n v="31434"/>
    <n v="68611.899999999994"/>
    <n v="218272.88922822417"/>
    <n v="218272.88922822417"/>
    <n v="44048"/>
    <n v="17963.5"/>
    <n v="40781.647293861242"/>
  </r>
  <r>
    <x v="4"/>
    <s v="THE BARAMATI SAHAKARI BANK LTD"/>
    <n v="7555"/>
    <n v="23955.4"/>
    <n v="317080.07941760425"/>
    <n v="317080.07941760425"/>
    <n v="21099"/>
    <n v="15657.3"/>
    <n v="74208.730271576846"/>
  </r>
  <r>
    <x v="4"/>
    <s v="THE GADCHIROLI DIST CO-OP BANK"/>
    <n v="19845"/>
    <n v="3047"/>
    <n v="15353.993449231544"/>
    <n v="15353.993449231544"/>
    <n v="31884"/>
    <n v="14688.9"/>
    <n v="46069.815581482879"/>
  </r>
  <r>
    <x v="4"/>
    <s v="THE GUJARAT STATE CO-OP BANK LTD"/>
    <n v="209072"/>
    <n v="168909.2"/>
    <n v="80789.967092676219"/>
    <n v="80789.967092676219"/>
    <n v="333910"/>
    <n v="216999.2"/>
    <n v="64987.331915785689"/>
  </r>
  <r>
    <x v="4"/>
    <s v="THE HARYANA STATE CO-OP APEX BANK"/>
    <n v="1419"/>
    <n v="15329.1"/>
    <n v="1080274.8414376322"/>
    <n v="1080274.8414376322"/>
    <n v="2863"/>
    <n v="1395.8"/>
    <n v="48753.056234718824"/>
  </r>
  <r>
    <x v="4"/>
    <s v="THE HASTI CO-OP. BANK LTD."/>
    <n v="6811"/>
    <n v="4491.8999999999996"/>
    <n v="65950.668036998963"/>
    <n v="65950.668036998963"/>
    <n v="12735"/>
    <n v="9320.9"/>
    <n v="73191.205339615233"/>
  </r>
  <r>
    <x v="4"/>
    <s v="THE KANGRA CENTRAL COOP BANK LTD"/>
    <n v="58360"/>
    <n v="16309.1"/>
    <n v="27945.681973954765"/>
    <n v="27945.681973954765"/>
    <n v="83945"/>
    <n v="24181.3"/>
    <n v="28806.123056763357"/>
  </r>
  <r>
    <x v="4"/>
    <s v="THE KANGRA CO OPERATIVE BANK LTD"/>
    <n v="4292"/>
    <n v="2749.8"/>
    <n v="64068.03355079217"/>
    <n v="64068.03355079217"/>
    <n v="17065"/>
    <n v="5022.3999999999996"/>
    <n v="29430.999121007906"/>
  </r>
  <r>
    <x v="4"/>
    <s v="THE KERALA STATE CO-OP BANK"/>
    <n v="1846"/>
    <n v="650.29999999999995"/>
    <n v="35227.518959913323"/>
    <n v="35227.518959913323"/>
    <n v="5906"/>
    <n v="71373.600000000006"/>
    <n v="1208493.0579072132"/>
  </r>
  <r>
    <x v="4"/>
    <s v="THE MALAD SAHAKARI BANK LIMITED"/>
    <n v="1612"/>
    <n v="766.2"/>
    <n v="47531.017369727044"/>
    <n v="47531.017369727044"/>
    <n v="1290"/>
    <n v="632.79999999999995"/>
    <n v="49054.263565891466"/>
  </r>
  <r>
    <x v="4"/>
    <s v="THE MALKAPUR URBAN CO OP BANK LTD"/>
    <n v="125"/>
    <n v="83.7"/>
    <n v="66960"/>
    <n v="66960"/>
    <n v="291"/>
    <n v="284.2"/>
    <n v="97663.230240549834"/>
  </r>
  <r>
    <x v="4"/>
    <s v="THE MUSLIM CO-OPERATIVE BANK LTD."/>
    <n v="1478"/>
    <n v="3400.6"/>
    <n v="230081.19079837619"/>
    <n v="230081.19079837619"/>
    <n v="3652"/>
    <n v="1460.3"/>
    <n v="39986.308871851041"/>
  </r>
  <r>
    <x v="4"/>
    <s v="THE NASIK MERCHANTS CO-OP BANK LTD."/>
    <n v="15824"/>
    <n v="8389.1"/>
    <n v="53015.040444893835"/>
    <n v="53015.040444893835"/>
    <n v="24781"/>
    <n v="13044.9"/>
    <n v="52640.732819498808"/>
  </r>
  <r>
    <x v="4"/>
    <s v="THE NAVNIRMAN COOPERATIVE BANK LTD"/>
    <n v="10171"/>
    <n v="5191.8999999999996"/>
    <n v="51046.111493461794"/>
    <n v="51046.111493461794"/>
    <n v="17545"/>
    <n v="11329.3"/>
    <n v="64572.812767170137"/>
  </r>
  <r>
    <x v="4"/>
    <s v="THE NAWANAGAR CO-OPERATIVE BANK LTD"/>
    <n v="16741"/>
    <n v="18356.7"/>
    <n v="109651.15584493161"/>
    <n v="109651.15584493161"/>
    <n v="8275"/>
    <n v="7315.2"/>
    <n v="88401.208459214497"/>
  </r>
  <r>
    <x v="4"/>
    <s v="THE PANDHARPUR URBAN CO-OP BANK"/>
    <n v="4956"/>
    <n v="7045"/>
    <n v="142150.92816787731"/>
    <n v="142150.92816787731"/>
    <n v="5817"/>
    <n v="4258.8"/>
    <n v="73212.99638989169"/>
  </r>
  <r>
    <x v="4"/>
    <s v="THE RAJASTHAN ST. COOP. BANK LTD"/>
    <n v="45092"/>
    <n v="13887.1"/>
    <n v="30797.258937283776"/>
    <n v="30797.258937283776"/>
    <n v="453965"/>
    <n v="40830.1"/>
    <n v="8994.1074752458899"/>
  </r>
  <r>
    <x v="4"/>
    <s v="THE SAHEBRAO DESHMUKH COOP BANK LTD"/>
    <n v="2264"/>
    <n v="1961.7"/>
    <n v="86647.526501766784"/>
    <n v="86647.526501766784"/>
    <n v="7858"/>
    <n v="3148.3"/>
    <n v="40064.902010689744"/>
  </r>
  <r>
    <x v="4"/>
    <s v="THE UDAIPUR URBAN CO-OPERATIVE BANK"/>
    <n v="5950"/>
    <n v="3997.2"/>
    <n v="67179.831932773115"/>
    <n v="67179.831932773115"/>
    <n v="6702"/>
    <n v="2135.8000000000002"/>
    <n v="31868.099074903017"/>
  </r>
  <r>
    <x v="4"/>
    <s v="THE URBAN CO-OP BANK LTD NO 1758"/>
    <n v="1676"/>
    <n v="4320.5"/>
    <n v="257786.39618138425"/>
    <n v="257786.39618138425"/>
    <n v="1521"/>
    <n v="722.3"/>
    <n v="47488.494411571337"/>
  </r>
  <r>
    <x v="4"/>
    <s v="THE VARACHHA CO-OP. BANK LTD"/>
    <n v="43542"/>
    <n v="42029.7"/>
    <n v="96526.801708695042"/>
    <n v="96526.801708695042"/>
    <n v="156109"/>
    <n v="33595"/>
    <n v="21520.21984638938"/>
  </r>
  <r>
    <x v="4"/>
    <s v="THE VIJAY CO OP BANK LTD"/>
    <n v="7140"/>
    <n v="4298.7"/>
    <n v="60205.882352941175"/>
    <n v="60205.882352941175"/>
    <n v="7390"/>
    <n v="4098.2"/>
    <n v="55456.021650879564"/>
  </r>
  <r>
    <x v="4"/>
    <s v="THE VISHWESHWAR SAHAKARI BANK LTD"/>
    <n v="10109"/>
    <n v="6665.5"/>
    <n v="65936.294391136616"/>
    <n v="65936.294391136616"/>
    <n v="28858"/>
    <n v="16725.8"/>
    <n v="57958.971515697551"/>
  </r>
  <r>
    <x v="4"/>
    <s v="THE ZOROASTRIAN CO-OP BANK LTD"/>
    <n v="6361"/>
    <n v="2969.5"/>
    <n v="46682.911491903789"/>
    <n v="46682.911491903789"/>
    <n v="10346"/>
    <n v="6235.5"/>
    <n v="60269.669437463752"/>
  </r>
  <r>
    <x v="4"/>
    <s v="THRISSUR DISTRICT COOPERATIVE BANK"/>
    <n v="9445"/>
    <n v="4315.6000000000004"/>
    <n v="45691.90047644257"/>
    <n v="45691.90047644257"/>
    <n v="11147"/>
    <n v="4701.1000000000004"/>
    <n v="42173.679016775823"/>
  </r>
  <r>
    <x v="4"/>
    <s v="TUMKUR GRAIN MERCHANTS COOP BANK"/>
    <n v="6910"/>
    <n v="3906.7"/>
    <n v="56536.903039073804"/>
    <n v="56536.903039073804"/>
    <n v="6933"/>
    <n v="3668.6"/>
    <n v="52915.043992499639"/>
  </r>
  <r>
    <x v="4"/>
    <s v="UCO BANK"/>
    <n v="895328"/>
    <n v="572472.4"/>
    <n v="63939.963901497555"/>
    <n v="63939.963901497555"/>
    <n v="4761700"/>
    <n v="1217803.6000000001"/>
    <n v="25574.975323938932"/>
  </r>
  <r>
    <x v="4"/>
    <s v="UJJIVAN SMALL FINANCE BANK LTD."/>
    <n v="94726"/>
    <n v="64632.9"/>
    <n v="68231.425374237268"/>
    <n v="68231.425374237268"/>
    <n v="355534"/>
    <n v="183982.7"/>
    <n v="51748.271613966594"/>
  </r>
  <r>
    <x v="4"/>
    <s v="UNION BANK OF INDIA"/>
    <n v="5855750"/>
    <n v="3892078.3"/>
    <n v="66465.923237843148"/>
    <n v="66465.923237843148"/>
    <n v="17860861"/>
    <n v="7447952.9000000004"/>
    <n v="41699.853663269649"/>
  </r>
  <r>
    <x v="4"/>
    <s v="UNITED OVERSEAS BANK LTD"/>
    <n v="91"/>
    <n v="120"/>
    <n v="131868.13186813187"/>
    <n v="131868.13186813187"/>
    <n v="34"/>
    <n v="61506.5"/>
    <n v="180901470.58823529"/>
  </r>
  <r>
    <x v="4"/>
    <s v="UTKARSH SMALL FINANCE BANK LTD"/>
    <n v="112065"/>
    <n v="102532.7"/>
    <n v="91493.95440146343"/>
    <n v="91493.95440146343"/>
    <n v="68738"/>
    <n v="26202"/>
    <n v="38118.65343769094"/>
  </r>
  <r>
    <x v="4"/>
    <s v="UTTAR PRADESH CO_OP BANK LTD"/>
    <n v="193645"/>
    <n v="129371.3"/>
    <n v="66808.489762193698"/>
    <n v="66808.489762193698"/>
    <n v="107813"/>
    <n v="94511.9"/>
    <n v="87662.80504206357"/>
  </r>
  <r>
    <x v="4"/>
    <s v="VASAI JANATA SAHAKARI BANK"/>
    <n v="7472"/>
    <n v="4788.7"/>
    <n v="64088.597430406851"/>
    <n v="64088.597430406851"/>
    <n v="14422"/>
    <n v="4175.5"/>
    <n v="28952.295104701152"/>
  </r>
  <r>
    <x v="4"/>
    <s v="VASAI VIKAS SAHAKARI BANK LTD"/>
    <n v="5489"/>
    <n v="2922"/>
    <n v="53233.740207688104"/>
    <n v="53233.740207688104"/>
    <n v="27093"/>
    <n v="11520.2"/>
    <n v="42520.946369911049"/>
  </r>
  <r>
    <x v="4"/>
    <s v="WEST BENGAL STATE COOPERATIVE BANK"/>
    <n v="49073"/>
    <n v="20991.4"/>
    <n v="42775.86452835572"/>
    <n v="42775.86452835572"/>
    <n v="247259"/>
    <n v="62891"/>
    <n v="25435.27232577985"/>
  </r>
  <r>
    <x v="4"/>
    <s v="WOORI BANK"/>
    <n v="11889"/>
    <n v="38670.1"/>
    <n v="325259.48355622846"/>
    <n v="325259.48355622846"/>
    <n v="3188"/>
    <n v="34592.5"/>
    <n v="1085084.6925972397"/>
  </r>
  <r>
    <x v="4"/>
    <s v="YES BANK"/>
    <n v="69221986"/>
    <n v="11134004.9"/>
    <n v="16084.492143868856"/>
    <n v="16084.492143868856"/>
    <n v="4415203"/>
    <n v="6392802.4000000004"/>
    <n v="144790.67893367531"/>
  </r>
  <r>
    <x v="4"/>
    <s v="ZILA SAHKARI BANK LTD GHAZIABAD"/>
    <n v="3223"/>
    <n v="7473.5"/>
    <n v="231880.23580515047"/>
    <n v="231880.23580515047"/>
    <n v="15934"/>
    <n v="5294.5"/>
    <n v="33227.689218024352"/>
  </r>
  <r>
    <x v="5"/>
    <s v="ABHYUDAYA CO-OP BANK LTD"/>
    <n v="131133"/>
    <n v="43167.1"/>
    <n v="32918.563595738677"/>
    <n v="32918.563595738677"/>
    <n v="300469"/>
    <n v="101177.3"/>
    <n v="33673.1243489345"/>
  </r>
  <r>
    <x v="5"/>
    <s v="AHMEDABAD MERCANTILE COOP BANK"/>
    <n v="36213"/>
    <n v="39876.1"/>
    <n v="110115.4281611576"/>
    <n v="110115.4281611576"/>
    <n v="51084"/>
    <n v="38257.4"/>
    <n v="74891.159658601522"/>
  </r>
  <r>
    <x v="5"/>
    <s v="AHMEDNAGAR MERCHANTS CO-OP BANK LTD"/>
    <n v="20751"/>
    <n v="11778"/>
    <n v="56758.710423594042"/>
    <n v="56758.710423594042"/>
    <n v="20269"/>
    <n v="18577.5"/>
    <n v="91654.743697271697"/>
  </r>
  <r>
    <x v="5"/>
    <s v="AIRTEL PAYMENTS BANK LIMITED"/>
    <n v="62708"/>
    <n v="272746.90000000002"/>
    <n v="434947.53460483515"/>
    <n v="434947.53460483515"/>
    <n v="767981"/>
    <n v="101220.1"/>
    <n v="13180.026589199473"/>
  </r>
  <r>
    <x v="5"/>
    <s v="AKOLA DISTRICT CENTRAL CO-OP BANK"/>
    <n v="29461"/>
    <n v="19243.2"/>
    <n v="65317.538440650351"/>
    <n v="65317.538440650351"/>
    <n v="89335"/>
    <n v="34313.4"/>
    <n v="38409.805787205463"/>
  </r>
  <r>
    <x v="5"/>
    <s v="AKOLA JANATA COMMERCIAL CO-OP BANK"/>
    <n v="18695"/>
    <n v="12527.5"/>
    <n v="67009.895694035833"/>
    <n v="67009.895694035833"/>
    <n v="23223"/>
    <n v="19532.400000000001"/>
    <n v="84107.996382896279"/>
  </r>
  <r>
    <x v="5"/>
    <s v="ALMORA URBAN CO-OPERATIVE BANK LTD"/>
    <n v="39677"/>
    <n v="7419.3"/>
    <n v="18699.246414799505"/>
    <n v="18699.246414799505"/>
    <n v="29118"/>
    <n v="10926.6"/>
    <n v="37525.242118277354"/>
  </r>
  <r>
    <x v="5"/>
    <s v="AMBARNATH JAI HIND CO -OP BANK LTD"/>
    <n v="1810"/>
    <n v="4413.8"/>
    <n v="243856.35359116021"/>
    <n v="243856.35359116021"/>
    <n v="14707"/>
    <n v="3978.6"/>
    <n v="27052.424015774803"/>
  </r>
  <r>
    <x v="5"/>
    <s v="ANDHRA PRADESH GRAMEEN VIKAS BANK"/>
    <n v="65730"/>
    <n v="36721.199999999997"/>
    <n v="55866.72752167959"/>
    <n v="55866.72752167959"/>
    <n v="418090"/>
    <n v="71753"/>
    <n v="17162.094285919298"/>
  </r>
  <r>
    <x v="5"/>
    <s v="ANDHRA PRAGATHI GRAMEENA BANK"/>
    <n v="53073"/>
    <n v="32082.6"/>
    <n v="60449.946300378724"/>
    <n v="60449.946300378724"/>
    <n v="362685"/>
    <n v="86239.2"/>
    <n v="23777.989164150709"/>
  </r>
  <r>
    <x v="5"/>
    <s v="ANZ BANKING GROUP LIMITED"/>
    <n v="34321"/>
    <n v="117022.5"/>
    <n v="340964.71548031818"/>
    <n v="340964.71548031818"/>
    <n v="9504"/>
    <n v="105604.7"/>
    <n v="1111160.5639730641"/>
  </r>
  <r>
    <x v="5"/>
    <s v="APNA SAHAKARI BANKLTD"/>
    <n v="20377"/>
    <n v="7189.6"/>
    <n v="35282.917014280807"/>
    <n v="35282.917014280807"/>
    <n v="118372"/>
    <n v="32085.7"/>
    <n v="27105.81894366911"/>
  </r>
  <r>
    <x v="5"/>
    <s v="ARVIND SAHAKARI BANK LTD"/>
    <n v="5081"/>
    <n v="8967"/>
    <n v="176481.0076756544"/>
    <n v="176481.0076756544"/>
    <n v="1593"/>
    <n v="1354.5"/>
    <n v="85028.248587570619"/>
  </r>
  <r>
    <x v="5"/>
    <s v="AU SMALL FINANCE BANK LIMITED"/>
    <n v="738269"/>
    <n v="422276.8"/>
    <n v="57198.229913486815"/>
    <n v="57198.229913486815"/>
    <n v="833846"/>
    <n v="428839.3"/>
    <n v="51429.076831932995"/>
  </r>
  <r>
    <x v="5"/>
    <s v="AXIS BANK"/>
    <n v="28636018"/>
    <n v="19672285.699999999"/>
    <n v="68697.699868745724"/>
    <n v="68697.699868745724"/>
    <n v="19180760"/>
    <n v="16564311.5"/>
    <n v="86358.994638377204"/>
  </r>
  <r>
    <x v="5"/>
    <s v="BANASKANTHA MERCANTILE CO-OP BANK"/>
    <n v="20"/>
    <n v="1122.0999999999999"/>
    <n v="5610499.9999999991"/>
    <n v="5610499.9999999991"/>
    <n v="953"/>
    <n v="2548"/>
    <n v="267366.21196222457"/>
  </r>
  <r>
    <x v="5"/>
    <s v="BANDHAN BANK LIMITED"/>
    <n v="813291"/>
    <n v="668872"/>
    <n v="82242.641317806294"/>
    <n v="82242.641317806294"/>
    <n v="1264365"/>
    <n v="635215.19999999995"/>
    <n v="50239.859534232593"/>
  </r>
  <r>
    <x v="5"/>
    <s v="BANK INTERNASIONAL INDONESIA"/>
    <n v="1511"/>
    <n v="2256.5"/>
    <n v="149338.18663136996"/>
    <n v="149338.18663136996"/>
    <n v="30"/>
    <n v="108.2"/>
    <n v="360666.66666666669"/>
  </r>
  <r>
    <x v="5"/>
    <s v="BANK OF AMERICA"/>
    <n v="1005619"/>
    <n v="2040037.4"/>
    <n v="202863.84803787517"/>
    <n v="202863.84803787517"/>
    <n v="148851"/>
    <n v="1002301.6"/>
    <n v="673358.99658047315"/>
  </r>
  <r>
    <x v="5"/>
    <s v="BANK OF BAHARIEN AND KUWAIT"/>
    <n v="7287"/>
    <n v="18927.7"/>
    <n v="259746.12323315494"/>
    <n v="259746.12323315494"/>
    <n v="2989"/>
    <n v="11429.3"/>
    <n v="382378.7219805955"/>
  </r>
  <r>
    <x v="5"/>
    <s v="BANK OF BARODA"/>
    <n v="6681825"/>
    <n v="5589404.9000000004"/>
    <n v="83650.872329041842"/>
    <n v="83650.872329041842"/>
    <n v="24229973"/>
    <n v="8127063"/>
    <n v="33541.362179809279"/>
  </r>
  <r>
    <x v="5"/>
    <s v="BANK OF CEYLON"/>
    <n v="2314"/>
    <n v="774.3"/>
    <n v="33461.538461538461"/>
    <n v="33461.538461538461"/>
    <n v="624"/>
    <n v="3073.9"/>
    <n v="492612.1794871795"/>
  </r>
  <r>
    <x v="5"/>
    <s v="BANK OF INDIA"/>
    <n v="2870938"/>
    <n v="2207985.7000000002"/>
    <n v="76908.163812663333"/>
    <n v="76908.163812663333"/>
    <n v="12431380"/>
    <n v="4178581.3"/>
    <n v="33613.173276016016"/>
  </r>
  <r>
    <x v="5"/>
    <s v="BANK OF MAHARASHTRA"/>
    <n v="1889983"/>
    <n v="1925809"/>
    <n v="101895.57260567952"/>
    <n v="101895.57260567952"/>
    <n v="4350611"/>
    <n v="2351512.5"/>
    <n v="54050.166746693743"/>
  </r>
  <r>
    <x v="5"/>
    <s v="BANK OF NOVA SCOTIA"/>
    <n v="348"/>
    <n v="955.8"/>
    <n v="274655.1724137931"/>
    <n v="274655.1724137931"/>
    <n v="82"/>
    <n v="24374.400000000001"/>
    <n v="29724878.048780486"/>
  </r>
  <r>
    <x v="5"/>
    <s v="BANK OF TOKYO AND MITSUBISHI"/>
    <n v="101005"/>
    <n v="246792"/>
    <n v="244336.41898915896"/>
    <n v="244336.41898915896"/>
    <n v="12170"/>
    <n v="410189.8"/>
    <n v="3370499.5891536567"/>
  </r>
  <r>
    <x v="5"/>
    <s v="BARCLAYS BANK"/>
    <n v="91514"/>
    <n v="177490.6"/>
    <n v="193949.12253862797"/>
    <n v="193949.12253862797"/>
    <n v="15054"/>
    <n v="238768.9"/>
    <n v="1586082.7686993489"/>
  </r>
  <r>
    <x v="5"/>
    <s v="BASSEIN CATHOLIC CO-OP BANK LTD"/>
    <n v="66942"/>
    <n v="42767.4"/>
    <n v="63887.245675360762"/>
    <n v="63887.245675360762"/>
    <n v="123042"/>
    <n v="54227.9"/>
    <n v="44072.67437135287"/>
  </r>
  <r>
    <x v="5"/>
    <s v="BHAGINI NIVEDITA SAHAKARI BANK LTD"/>
    <n v="5520"/>
    <n v="1346.4"/>
    <n v="24391.304347826088"/>
    <n v="24391.304347826088"/>
    <n v="10700"/>
    <n v="3070.8"/>
    <n v="28699.065420560746"/>
  </r>
  <r>
    <x v="5"/>
    <s v="BHARAT CO-OP BANK LTD"/>
    <n v="116195"/>
    <n v="72188.5"/>
    <n v="62127.027841129137"/>
    <n v="62127.027841129137"/>
    <n v="250933"/>
    <n v="135850.6"/>
    <n v="54138.19625158907"/>
  </r>
  <r>
    <x v="5"/>
    <s v="BOMBAY MERCANTILE CO-OPERATIVE BANK"/>
    <n v="22269"/>
    <n v="11547.7"/>
    <n v="51855.494184741117"/>
    <n v="51855.494184741117"/>
    <n v="12975"/>
    <n v="12020.5"/>
    <n v="92643.545279383427"/>
  </r>
  <r>
    <x v="5"/>
    <s v="CANARA BANK"/>
    <n v="5146816"/>
    <n v="3235068.7"/>
    <n v="62855.728667976473"/>
    <n v="62855.728667976473"/>
    <n v="15337473"/>
    <n v="9908149.0999999996"/>
    <n v="64600.922850850329"/>
  </r>
  <r>
    <x v="5"/>
    <s v="CAPITAL SMALL FINANCE BANK LTD"/>
    <n v="56640"/>
    <n v="38745.4"/>
    <n v="68406.426553672311"/>
    <n v="68406.426553672311"/>
    <n v="94325"/>
    <n v="66966.7"/>
    <n v="70995.706334481845"/>
  </r>
  <r>
    <x v="5"/>
    <s v="CATHOLIC SYRIAN BANK LTD."/>
    <n v="271036"/>
    <n v="137134.20000000001"/>
    <n v="50596.304549949091"/>
    <n v="50596.304549949091"/>
    <n v="298282"/>
    <n v="134401.4"/>
    <n v="45058.501686323681"/>
  </r>
  <r>
    <x v="5"/>
    <s v="CENTRAL BANK OF INDIA"/>
    <n v="2266962"/>
    <n v="1841767.6"/>
    <n v="81243.867343166756"/>
    <n v="81243.867343166756"/>
    <n v="8392404"/>
    <n v="2620191.4"/>
    <n v="31220.987454846072"/>
  </r>
  <r>
    <x v="5"/>
    <s v="CITI BANK"/>
    <n v="8558819"/>
    <n v="15457408.300000001"/>
    <n v="180602.11695094849"/>
    <n v="180602.11695094849"/>
    <n v="2735475"/>
    <n v="9936405.9000000004"/>
    <n v="363242.43138760177"/>
  </r>
  <r>
    <x v="5"/>
    <s v="CITIZEN CREDIT COOPERATIVE BANK LTD"/>
    <n v="20565"/>
    <n v="13704.8"/>
    <n v="66641.380987114026"/>
    <n v="66641.380987114026"/>
    <n v="40635"/>
    <n v="24387.5"/>
    <n v="60015.996062507693"/>
  </r>
  <r>
    <x v="5"/>
    <s v="CITY UNION BANK LTD"/>
    <n v="1263571"/>
    <n v="734771.8"/>
    <n v="58150.416557518336"/>
    <n v="58150.416557518336"/>
    <n v="1127196"/>
    <n v="681093.9"/>
    <n v="60423.732873431065"/>
  </r>
  <r>
    <x v="5"/>
    <s v="COASTAL LOCAL AREA BANK"/>
    <n v="4293"/>
    <n v="2830.8"/>
    <n v="65939.902166317261"/>
    <n v="65939.902166317261"/>
    <n v="9853"/>
    <n v="4007.7"/>
    <n v="40674.921343753173"/>
  </r>
  <r>
    <x v="5"/>
    <s v="COSMOS COOPERATIVE BANK"/>
    <n v="176220"/>
    <n v="189591"/>
    <n v="107587.67449778685"/>
    <n v="107587.67449778685"/>
    <n v="308781"/>
    <n v="216192.3"/>
    <n v="70014.767748015583"/>
  </r>
  <r>
    <x v="5"/>
    <s v="CREDIT AGRICOLE CORP N INVSMNT BANK"/>
    <n v="35206"/>
    <n v="201524.4"/>
    <n v="572414.92927341931"/>
    <n v="572414.92927341931"/>
    <n v="4503"/>
    <n v="227487.9"/>
    <n v="5051918.7208527653"/>
  </r>
  <r>
    <x v="5"/>
    <s v="CTBC BANK CO LTD"/>
    <n v="1504"/>
    <n v="3127.6"/>
    <n v="207952.12765957447"/>
    <n v="207952.12765957447"/>
    <n v="801"/>
    <n v="22293.8"/>
    <n v="2783245.9425717853"/>
  </r>
  <r>
    <x v="5"/>
    <s v="DARUSSALAM CO-OPERATIVE URBAN BANK"/>
    <n v="526"/>
    <n v="277.2"/>
    <n v="52699.619771863116"/>
    <n v="52699.619771863116"/>
    <n v="460"/>
    <n v="109.1"/>
    <n v="23717.391304347828"/>
  </r>
  <r>
    <x v="5"/>
    <s v="DCB BANK LIMITED"/>
    <n v="258261"/>
    <n v="291254.40000000002"/>
    <n v="112775.21577009305"/>
    <n v="112775.21577009305"/>
    <n v="358029"/>
    <n v="273332.3"/>
    <n v="76343.620209536093"/>
  </r>
  <r>
    <x v="5"/>
    <s v="DELHI STATE CO OP BANK LTD"/>
    <n v="2754"/>
    <n v="1389.9"/>
    <n v="50468.409586056645"/>
    <n v="50468.409586056645"/>
    <n v="9473"/>
    <n v="4302.8999999999996"/>
    <n v="45422.780534149679"/>
  </r>
  <r>
    <x v="5"/>
    <s v="DEOGIRI NAGARI SAHAKARI BANK LTD"/>
    <n v="13044"/>
    <n v="14842.4"/>
    <n v="113787.1818460595"/>
    <n v="113787.1818460595"/>
    <n v="19488"/>
    <n v="8504.9"/>
    <n v="43641.728243021345"/>
  </r>
  <r>
    <x v="5"/>
    <s v="DEUSTCHE BANK"/>
    <n v="3345097"/>
    <n v="5326386.8"/>
    <n v="159229.66658365959"/>
    <n v="159229.66658365959"/>
    <n v="420262"/>
    <n v="3912384.8"/>
    <n v="930939.4615739705"/>
  </r>
  <r>
    <x v="5"/>
    <s v="DEVELOPMENT BANK OF SINGAPORE"/>
    <n v="1109002"/>
    <n v="1728674.1"/>
    <n v="155876.55387456471"/>
    <n v="155876.55387456471"/>
    <n v="773483"/>
    <n v="892144.7"/>
    <n v="115341.21629046793"/>
  </r>
  <r>
    <x v="5"/>
    <s v="DHANLAXMI BANK LTD"/>
    <n v="175611"/>
    <n v="63275.8"/>
    <n v="36031.797552545111"/>
    <n v="36031.797552545111"/>
    <n v="240062"/>
    <n v="93956.3"/>
    <n v="39138.347593538339"/>
  </r>
  <r>
    <x v="5"/>
    <s v="DMK JAOLI BANK LTD"/>
    <n v="4890"/>
    <n v="7756.4"/>
    <n v="158617.58691206545"/>
    <n v="158617.58691206545"/>
    <n v="18181"/>
    <n v="6924.1"/>
    <n v="38084.263791870631"/>
  </r>
  <r>
    <x v="5"/>
    <s v="DOHA BANK QSC"/>
    <n v="22004"/>
    <n v="23164.9"/>
    <n v="105275.85893473914"/>
    <n v="105275.85893473914"/>
    <n v="2436"/>
    <n v="3159.4"/>
    <n v="129696.22331691298"/>
  </r>
  <r>
    <x v="5"/>
    <s v="DOMBIVLI NAGRIK SAHAKARI BANK"/>
    <n v="23342"/>
    <n v="12731"/>
    <n v="54541.170422414529"/>
    <n v="54541.170422414529"/>
    <n v="91015"/>
    <n v="26379.200000000001"/>
    <n v="28983.354392133166"/>
  </r>
  <r>
    <x v="5"/>
    <s v="DURGAPUR STEEL PEOPLES COOP BANK LT"/>
    <n v="3905"/>
    <n v="881.7"/>
    <n v="22578.745198463508"/>
    <n v="22578.745198463508"/>
    <n v="8344"/>
    <n v="5102.6000000000004"/>
    <n v="61152.924256951112"/>
  </r>
  <r>
    <x v="5"/>
    <s v="EMIRATES NBD BANK PJSC"/>
    <n v="16142"/>
    <n v="23557.5"/>
    <n v="145939.16491141124"/>
    <n v="145939.16491141124"/>
    <n v="415"/>
    <n v="2304.3000000000002"/>
    <n v="555253.01204819279"/>
  </r>
  <r>
    <x v="5"/>
    <s v="EQUITAS SMALL FINANCE BANK LIMITED"/>
    <n v="290449"/>
    <n v="191951.6"/>
    <n v="66087.884620019351"/>
    <n v="66087.884620019351"/>
    <n v="521697"/>
    <n v="162506.70000000001"/>
    <n v="31149.632832851257"/>
  </r>
  <r>
    <x v="5"/>
    <s v="ESAF SMALL FINANCE BANK LTD"/>
    <n v="80006"/>
    <n v="38650.9"/>
    <n v="48310.001749868759"/>
    <n v="48310.001749868759"/>
    <n v="177028"/>
    <n v="65484"/>
    <n v="36990.758524075289"/>
  </r>
  <r>
    <x v="5"/>
    <s v="EXPORT IMPORT BANK OF INDIA"/>
    <n v="0"/>
    <n v="0"/>
    <e v="#NUM!"/>
    <n v="0"/>
    <n v="264"/>
    <n v="273037.90000000002"/>
    <n v="103423446.96969698"/>
  </r>
  <r>
    <x v="5"/>
    <s v="FEDERAL BANK"/>
    <n v="4014601"/>
    <n v="2458925.9"/>
    <n v="61249.571252535432"/>
    <n v="61249.571252535432"/>
    <n v="3283369"/>
    <n v="1745018.1"/>
    <n v="53147.182055991878"/>
  </r>
  <r>
    <x v="5"/>
    <s v="FINCARE SMALL FINANCE BANK LTD"/>
    <n v="26493"/>
    <n v="14135.7"/>
    <n v="53356.358283320122"/>
    <n v="53356.358283320122"/>
    <n v="50581"/>
    <n v="18295.3"/>
    <n v="36170.301101204008"/>
  </r>
  <r>
    <x v="5"/>
    <s v="FINO PAYMENTS BANK LIMITED"/>
    <n v="406205"/>
    <n v="53357.2"/>
    <n v="13135.535013109144"/>
    <n v="13135.535013109144"/>
    <n v="501513"/>
    <n v="59655.199999999997"/>
    <n v="11895.045592038492"/>
  </r>
  <r>
    <x v="5"/>
    <s v="FIRSTRAND BANK"/>
    <n v="8"/>
    <n v="573.79999999999995"/>
    <n v="7172499.9999999991"/>
    <n v="7172499.9999999991"/>
    <n v="11"/>
    <n v="575"/>
    <n v="5227272.7272727275"/>
  </r>
  <r>
    <x v="5"/>
    <s v="GOPINATH PATIL PARSIK JAN SAHA BANK"/>
    <n v="50474"/>
    <n v="41806.199999999997"/>
    <n v="82827.198161429638"/>
    <n v="82827.198161429638"/>
    <n v="135803"/>
    <n v="62948.2"/>
    <n v="46352.584258079718"/>
  </r>
  <r>
    <x v="5"/>
    <s v="GREATER BOMBAY CO-OP BANK"/>
    <n v="9268"/>
    <n v="3549.5"/>
    <n v="38298.446266724211"/>
    <n v="38298.446266724211"/>
    <n v="41223"/>
    <n v="13677.3"/>
    <n v="33178.807947019865"/>
  </r>
  <r>
    <x v="5"/>
    <s v="HDFC BANK"/>
    <n v="45299977"/>
    <n v="33639794.399999999"/>
    <n v="74260.069491867514"/>
    <n v="74260.069491867514"/>
    <n v="33990691"/>
    <n v="40988572.600000001"/>
    <n v="120587.64148101608"/>
  </r>
  <r>
    <x v="5"/>
    <s v="HSBC BANK"/>
    <n v="3893376"/>
    <n v="8302951.7999999998"/>
    <n v="213258.41120919221"/>
    <n v="213258.41120919221"/>
    <n v="1027219"/>
    <n v="5863701.5999999996"/>
    <n v="570832.66567304533"/>
  </r>
  <r>
    <x v="5"/>
    <s v="HUTATMA SAHAKARI BANK LTD., WALWA"/>
    <n v="1168"/>
    <n v="773.3"/>
    <n v="66207.191780821915"/>
    <n v="66207.191780821915"/>
    <n v="192"/>
    <n v="5659.8"/>
    <n v="2947812.5"/>
  </r>
  <r>
    <x v="5"/>
    <s v="ICICI BANK LTD"/>
    <n v="34841420"/>
    <n v="24758944.899999999"/>
    <n v="71061.813496694449"/>
    <n v="71061.813496694449"/>
    <n v="33528877"/>
    <n v="24761977.899999999"/>
    <n v="73852.690920724839"/>
  </r>
  <r>
    <x v="5"/>
    <s v="IDBI BANK"/>
    <n v="8702741"/>
    <n v="4672308.2"/>
    <n v="53687.77721869466"/>
    <n v="53687.77721869466"/>
    <n v="5857913"/>
    <n v="4610142.5"/>
    <n v="78699.401988387326"/>
  </r>
  <r>
    <x v="5"/>
    <s v="IDFC BANK LIMITED"/>
    <n v="2160640"/>
    <n v="2385621.7000000002"/>
    <n v="110412.73418986968"/>
    <n v="110412.73418986968"/>
    <n v="1942767"/>
    <n v="1684224.6"/>
    <n v="86692.053138641946"/>
  </r>
  <r>
    <x v="5"/>
    <s v="IDUKKI DISTRICT COOPERATIVE BANK LT"/>
    <n v="7137"/>
    <n v="5274.4"/>
    <n v="73902.199803839147"/>
    <n v="73902.199803839147"/>
    <n v="5636"/>
    <n v="3145.9"/>
    <n v="55817.955997161109"/>
  </r>
  <r>
    <x v="5"/>
    <s v="INDIA POST PAYMENTS BANK LIMITED"/>
    <n v="581679"/>
    <n v="194649.8"/>
    <n v="33463.439457157641"/>
    <n v="33463.439457157641"/>
    <n v="818083"/>
    <n v="102743.4"/>
    <n v="12559.043520034031"/>
  </r>
  <r>
    <x v="5"/>
    <s v="INDIAN BANK"/>
    <n v="2918454"/>
    <n v="2646295.7999999998"/>
    <n v="90674.576333908291"/>
    <n v="90674.576333908291"/>
    <n v="12277001"/>
    <n v="3821676.9"/>
    <n v="31128.749602610606"/>
  </r>
  <r>
    <x v="5"/>
    <s v="INDIAN OVERSEAS BANK"/>
    <n v="2072700"/>
    <n v="1530505.4"/>
    <n v="73841.144401022815"/>
    <n v="73841.144401022815"/>
    <n v="6285471"/>
    <n v="2028039.1"/>
    <n v="32265.50723088214"/>
  </r>
  <r>
    <x v="5"/>
    <s v="INDUSIND BANK"/>
    <n v="4254498"/>
    <n v="4474191.2"/>
    <n v="105163.786655911"/>
    <n v="105163.786655911"/>
    <n v="3830357"/>
    <n v="3203563"/>
    <n v="83636.146709040433"/>
  </r>
  <r>
    <x v="5"/>
    <s v="INDUSTRIAL AND COM BANK OF CHINA LT"/>
    <n v="768"/>
    <n v="401.2"/>
    <n v="52239.583333333336"/>
    <n v="52239.583333333336"/>
    <n v="166"/>
    <n v="35430.1"/>
    <n v="21343433.734939758"/>
  </r>
  <r>
    <x v="5"/>
    <s v="INDUSTRIAL BANK OF KOREA"/>
    <n v="5461"/>
    <n v="11022"/>
    <n v="201831.16645303057"/>
    <n v="201831.16645303057"/>
    <n v="483"/>
    <n v="21492.6"/>
    <n v="4449813.6645962736"/>
  </r>
  <r>
    <x v="5"/>
    <s v="IRINJALAKUDA TOWN CO-OP BANK LTD"/>
    <n v="2004"/>
    <n v="1631.9"/>
    <n v="81432.135728542911"/>
    <n v="81432.135728542911"/>
    <n v="1870"/>
    <n v="831.3"/>
    <n v="44454.545454545456"/>
  </r>
  <r>
    <x v="5"/>
    <s v="JALGAON JANATA SAHKARI BANK LTD"/>
    <n v="15071"/>
    <n v="6805.6"/>
    <n v="45156.923893570434"/>
    <n v="45156.923893570434"/>
    <n v="30535"/>
    <n v="14811.9"/>
    <n v="48507.941706238744"/>
  </r>
  <r>
    <x v="5"/>
    <s v="JALGAON PEOPLES COOP BANK LTD"/>
    <n v="15868"/>
    <n v="14704"/>
    <n v="92664.481976304509"/>
    <n v="92664.481976304509"/>
    <n v="36742"/>
    <n v="16023.3"/>
    <n v="43610.309727287575"/>
  </r>
  <r>
    <x v="5"/>
    <s v="JAMMU AND KASHMIR BANK LTD"/>
    <n v="780500"/>
    <n v="450831.2"/>
    <n v="57761.844971172322"/>
    <n v="57761.844971172322"/>
    <n v="1938321"/>
    <n v="897329.8"/>
    <n v="46294.179343875447"/>
  </r>
  <r>
    <x v="5"/>
    <s v="JANA SMALL FINANCE BANK LIMITED"/>
    <n v="108107"/>
    <n v="66870.3"/>
    <n v="61855.661520530586"/>
    <n v="61855.661520530586"/>
    <n v="63540"/>
    <n v="42793.599999999999"/>
    <n v="67349.071451054449"/>
  </r>
  <r>
    <x v="5"/>
    <s v="JANAKALYAN SAHAKARI BANK LTD"/>
    <n v="21949"/>
    <n v="7900.9"/>
    <n v="35996.628547997629"/>
    <n v="35996.628547997629"/>
    <n v="43520"/>
    <n v="18420.599999999999"/>
    <n v="42326.746323529405"/>
  </r>
  <r>
    <x v="5"/>
    <s v="JANATA SAHAKARI BANK LTD"/>
    <n v="104916"/>
    <n v="52602.8"/>
    <n v="50138.015174043998"/>
    <n v="50138.015174043998"/>
    <n v="130594"/>
    <n v="87013"/>
    <n v="66628.635312495215"/>
  </r>
  <r>
    <x v="5"/>
    <s v="JANATHA SEVA CO-OPERATIVE BANK LTD"/>
    <n v="1760"/>
    <n v="2763.5"/>
    <n v="157017.04545454544"/>
    <n v="157017.04545454544"/>
    <n v="1129"/>
    <n v="3043.5"/>
    <n v="269574.8449955713"/>
  </r>
  <r>
    <x v="5"/>
    <s v="JANSEVA SAHAKARI BANK BORIVILI LTD"/>
    <n v="4414"/>
    <n v="1597.8"/>
    <n v="36198.459447213412"/>
    <n v="36198.459447213412"/>
    <n v="9381"/>
    <n v="3125.2"/>
    <n v="33314.145613474044"/>
  </r>
  <r>
    <x v="5"/>
    <s v="JANSEVA SAHAKARI BANK PUNE"/>
    <n v="10140"/>
    <n v="5440.5"/>
    <n v="53653.846153846156"/>
    <n v="53653.846153846156"/>
    <n v="40736"/>
    <n v="15408.5"/>
    <n v="37825.265121759621"/>
  </r>
  <r>
    <x v="5"/>
    <s v="JIO PAYMENTS BANK LIMITED"/>
    <n v="5403"/>
    <n v="257.2"/>
    <n v="4760.3183416620395"/>
    <n v="4760.3183416620395"/>
    <n v="39234"/>
    <n v="775.3"/>
    <n v="1976.0921649589641"/>
  </r>
  <r>
    <x v="5"/>
    <s v="JP MORGAN BANK"/>
    <n v="706918"/>
    <n v="1153862.8"/>
    <n v="163224.41923957234"/>
    <n v="163224.41923957234"/>
    <n v="44643"/>
    <n v="955823.9"/>
    <n v="2141038.684676209"/>
  </r>
  <r>
    <x v="5"/>
    <s v="KALUPUR COMM COOPERATIVE BANK"/>
    <n v="121220"/>
    <n v="91613.7"/>
    <n v="75576.390034647746"/>
    <n v="75576.390034647746"/>
    <n v="177670"/>
    <n v="139304.4"/>
    <n v="78406.258794394103"/>
  </r>
  <r>
    <x v="5"/>
    <s v="KALYAN JANATA SAHAKARI BANK"/>
    <n v="15885"/>
    <n v="12283"/>
    <n v="77324.519987409512"/>
    <n v="77324.519987409512"/>
    <n v="68845"/>
    <n v="30444.2"/>
    <n v="44221.36683855037"/>
  </r>
  <r>
    <x v="5"/>
    <s v="KARAD URBAN CO-OP BANK LTD"/>
    <n v="18389"/>
    <n v="10927.4"/>
    <n v="59423.568437652946"/>
    <n v="59423.568437652946"/>
    <n v="34097"/>
    <n v="22689.200000000001"/>
    <n v="66543.09763322286"/>
  </r>
  <r>
    <x v="5"/>
    <s v="KARNATAKA BANK LTD"/>
    <n v="670026"/>
    <n v="449927.8"/>
    <n v="67150.797133245578"/>
    <n v="67150.797133245578"/>
    <n v="1967413"/>
    <n v="763024.5"/>
    <n v="38783.138059980287"/>
  </r>
  <r>
    <x v="5"/>
    <s v="KARNATAKA GRAMIN BANK"/>
    <n v="88728"/>
    <n v="192297.7"/>
    <n v="216727.18871156793"/>
    <n v="216727.18871156793"/>
    <n v="435340"/>
    <n v="123469.8"/>
    <n v="28361.694307897276"/>
  </r>
  <r>
    <x v="5"/>
    <s v="KARNATAKA STATE COOP APEX BANK"/>
    <n v="99061"/>
    <n v="40802.699999999997"/>
    <n v="41189.469114989748"/>
    <n v="41189.469114989748"/>
    <n v="87705"/>
    <n v="56019.8"/>
    <n v="63872.983296277293"/>
  </r>
  <r>
    <x v="5"/>
    <s v="KARNATAKA VIKAS GRAMEEN BANK"/>
    <n v="84121"/>
    <n v="85557.9"/>
    <n v="101708.13471071432"/>
    <n v="101708.13471071432"/>
    <n v="303255"/>
    <n v="85541.5"/>
    <n v="28207.778931921981"/>
  </r>
  <r>
    <x v="5"/>
    <s v="KARUR VYSYA BANK"/>
    <n v="1529471"/>
    <n v="946450.6"/>
    <n v="61880.911766225057"/>
    <n v="61880.911766225057"/>
    <n v="2126517"/>
    <n v="1109689.3"/>
    <n v="52183.420118437803"/>
  </r>
  <r>
    <x v="5"/>
    <s v="KERALA GRAMIN BANK"/>
    <n v="98010"/>
    <n v="76939.8"/>
    <n v="78501.989592898681"/>
    <n v="78501.989592898681"/>
    <n v="517541"/>
    <n v="126261"/>
    <n v="24396.328020388723"/>
  </r>
  <r>
    <x v="5"/>
    <s v="KOLHAPUR URBAN COOPERATIVE BANK LTD"/>
    <n v="2130"/>
    <n v="984.5"/>
    <n v="46220.657276995305"/>
    <n v="46220.657276995305"/>
    <n v="2605"/>
    <n v="1084.0999999999999"/>
    <n v="41616.122840690972"/>
  </r>
  <r>
    <x v="5"/>
    <s v="KOOKMIN BANK"/>
    <n v="228"/>
    <n v="195.4"/>
    <n v="85701.754385964916"/>
    <n v="85701.754385964916"/>
    <n v="136"/>
    <n v="978.4"/>
    <n v="719411.76470588241"/>
  </r>
  <r>
    <x v="5"/>
    <s v="KOREA EXCHANGE BANK"/>
    <n v="3316"/>
    <n v="21941.9"/>
    <n v="661697.82870928827"/>
    <n v="661697.82870928827"/>
    <n v="881"/>
    <n v="44009.599999999999"/>
    <n v="4995414.3019296257"/>
  </r>
  <r>
    <x v="5"/>
    <s v="KOTAK MAHINDRA BANK LTD"/>
    <n v="9473553"/>
    <n v="7758689.2999999998"/>
    <n v="81898.410237426229"/>
    <n v="81898.410237426229"/>
    <n v="11919416"/>
    <n v="8648686.6999999993"/>
    <n v="72559.651412451742"/>
  </r>
  <r>
    <x v="5"/>
    <s v="KOZHIKODE DISTRICT COOP BANK LTD."/>
    <n v="13939"/>
    <n v="29535.9"/>
    <n v="211893.96656862041"/>
    <n v="211893.96656862041"/>
    <n v="14450"/>
    <n v="9721.9"/>
    <n v="67279.584775086507"/>
  </r>
  <r>
    <x v="5"/>
    <s v="KURMANCHAL NAGAR SAHAKARI BANK"/>
    <n v="21998"/>
    <n v="16654.2"/>
    <n v="75707.79161741976"/>
    <n v="75707.79161741976"/>
    <n v="20177"/>
    <n v="14289.1"/>
    <n v="70818.754026862269"/>
  </r>
  <r>
    <x v="5"/>
    <s v="MAHANAGAR COOP BANK LTD"/>
    <n v="15586"/>
    <n v="10687.5"/>
    <n v="68571.153599384066"/>
    <n v="68571.153599384066"/>
    <n v="68536"/>
    <n v="25785.5"/>
    <n v="37623.292867981792"/>
  </r>
  <r>
    <x v="5"/>
    <s v="MAHARASHTRA GRAMIN BANK"/>
    <n v="83513"/>
    <n v="55296.3"/>
    <n v="66212.805192006039"/>
    <n v="66212.805192006039"/>
    <n v="432901"/>
    <n v="116139.6"/>
    <n v="26828.212455041685"/>
  </r>
  <r>
    <x v="5"/>
    <s v="MAHARASHTRA STATE CO-OP BANK LTD"/>
    <n v="9252"/>
    <n v="5933.7"/>
    <n v="64134.241245136189"/>
    <n v="64134.241245136189"/>
    <n v="23064"/>
    <n v="103498.8"/>
    <n v="448746.09781477629"/>
  </r>
  <r>
    <x v="5"/>
    <s v="MAHESH SAHAKARI BANK LTD ,PUNE"/>
    <n v="9670"/>
    <n v="6187.4"/>
    <n v="63985.522233712516"/>
    <n v="63985.522233712516"/>
    <n v="15566"/>
    <n v="11357.1"/>
    <n v="72960.940511370936"/>
  </r>
  <r>
    <x v="5"/>
    <s v="MASHREQ BANK"/>
    <n v="794"/>
    <n v="3141"/>
    <n v="395591.93954659952"/>
    <n v="395591.93954659952"/>
    <n v="53"/>
    <n v="1766.8"/>
    <n v="3333584.9056603773"/>
  </r>
  <r>
    <x v="5"/>
    <s v="MEHSANA URBAN COOPERATIVE BANK LTD"/>
    <n v="76639"/>
    <n v="41577.599999999999"/>
    <n v="54251.229791620455"/>
    <n v="54251.229791620455"/>
    <n v="105782"/>
    <n v="92842.1"/>
    <n v="87767.38953697226"/>
  </r>
  <r>
    <x v="5"/>
    <s v="MIZUHO CORPORATE BANK LTD"/>
    <n v="62656"/>
    <n v="170449.6"/>
    <n v="272040.34729315626"/>
    <n v="272040.34729315626"/>
    <n v="12944"/>
    <n v="625600"/>
    <n v="4833127.3176761437"/>
  </r>
  <r>
    <x v="5"/>
    <s v="MODEL CO-OPERATIVE BANK LTD"/>
    <n v="4797"/>
    <n v="2176.8000000000002"/>
    <n v="45378.361475922458"/>
    <n v="45378.361475922458"/>
    <n v="16171"/>
    <n v="7359.6"/>
    <n v="45511.100117494279"/>
  </r>
  <r>
    <x v="5"/>
    <s v="MUMBAI DISTRICT CENTRAL CO-OP. BANK"/>
    <n v="20431"/>
    <n v="11348.3"/>
    <n v="55544.51568694631"/>
    <n v="55544.51568694631"/>
    <n v="56661"/>
    <n v="28887"/>
    <n v="50982.157039233338"/>
  </r>
  <r>
    <x v="5"/>
    <s v="MUNICIPAL COOP BANK LTD"/>
    <n v="7565"/>
    <n v="2324"/>
    <n v="30720.42300066094"/>
    <n v="30720.42300066094"/>
    <n v="6165"/>
    <n v="2018"/>
    <n v="32733.171127331712"/>
  </r>
  <r>
    <x v="5"/>
    <s v="NAGAR URBAN COOP BANK LTD"/>
    <n v="0"/>
    <n v="0"/>
    <e v="#NUM!"/>
    <n v="0"/>
    <n v="749"/>
    <n v="204.9"/>
    <n v="27356.475300400532"/>
  </r>
  <r>
    <x v="5"/>
    <s v="NAGPUR NAGRIK SAHAKARI BANK LTD"/>
    <n v="15680"/>
    <n v="9501"/>
    <n v="60593.112244897959"/>
    <n v="60593.112244897959"/>
    <n v="28605"/>
    <n v="18575.8"/>
    <n v="64938.996678902287"/>
  </r>
  <r>
    <x v="5"/>
    <s v="NAINITAL BANK LTD"/>
    <n v="56458"/>
    <n v="29591.599999999999"/>
    <n v="52413.475503914415"/>
    <n v="52413.475503914415"/>
    <n v="102363"/>
    <n v="54428.800000000003"/>
    <n v="53172.337661068937"/>
  </r>
  <r>
    <x v="5"/>
    <s v="NATIONAL BANK OF ABU DHABI PJSC"/>
    <n v="411"/>
    <n v="24297.5"/>
    <n v="5911800.4866180047"/>
    <n v="5911800.4866180047"/>
    <n v="57"/>
    <n v="10237.5"/>
    <n v="17960526.315789472"/>
  </r>
  <r>
    <x v="5"/>
    <s v="NAV JEEVAN CO-OP BANK LTD"/>
    <n v="6058"/>
    <n v="8621.9"/>
    <n v="142322.54869593924"/>
    <n v="142322.54869593924"/>
    <n v="6888"/>
    <n v="4236.1000000000004"/>
    <n v="61499.709639953551"/>
  </r>
  <r>
    <x v="5"/>
    <s v="NEW INDIA CO-OP BANK"/>
    <n v="25623"/>
    <n v="10164.9"/>
    <n v="39670.998712094603"/>
    <n v="39670.998712094603"/>
    <n v="46584"/>
    <n v="16937.2"/>
    <n v="36358.406319766444"/>
  </r>
  <r>
    <x v="5"/>
    <s v="NILAMBUR CO-OPERATIVE URBAN BANK"/>
    <n v="1499"/>
    <n v="1088.2"/>
    <n v="72595.063375583719"/>
    <n v="72595.063375583719"/>
    <n v="4019"/>
    <n v="1775.9"/>
    <n v="44187.608857924854"/>
  </r>
  <r>
    <x v="5"/>
    <s v="NKGSB BANK"/>
    <n v="102543"/>
    <n v="42807.199999999997"/>
    <n v="41745.609159084474"/>
    <n v="41745.609159084474"/>
    <n v="149618"/>
    <n v="53367.4"/>
    <n v="35669.103984814661"/>
  </r>
  <r>
    <x v="5"/>
    <s v="NORTH EAST SMALL FINANCE BANK LTD"/>
    <n v="16737"/>
    <n v="8714.1"/>
    <n v="52064.886180319052"/>
    <n v="52064.886180319052"/>
    <n v="23072"/>
    <n v="7971.8"/>
    <n v="34551.837725381418"/>
  </r>
  <r>
    <x v="5"/>
    <s v="NSDL PAYMENTS BANK LIMITED"/>
    <n v="24689"/>
    <n v="10587.5"/>
    <n v="42883.470371420473"/>
    <n v="42883.470371420473"/>
    <n v="14454"/>
    <n v="10084.6"/>
    <n v="69770.305797703055"/>
  </r>
  <r>
    <x v="5"/>
    <s v="NUTAN NAGARIK SAHAKARI BANK LTD"/>
    <n v="37091"/>
    <n v="17983"/>
    <n v="48483.459599363727"/>
    <n v="48483.459599363727"/>
    <n v="49914"/>
    <n v="39640"/>
    <n v="79416.596546059227"/>
  </r>
  <r>
    <x v="5"/>
    <s v="ODISHA STATE CO-OP BANK LTD"/>
    <n v="21082"/>
    <n v="10019.4"/>
    <n v="47525.851437245045"/>
    <n v="47525.851437245045"/>
    <n v="9693"/>
    <n v="3546.6"/>
    <n v="36589.291241101826"/>
  </r>
  <r>
    <x v="5"/>
    <s v="PAYTM PAYMENTS BANK LIMITED"/>
    <n v="11925086"/>
    <n v="1579315.7"/>
    <n v="13243.642016502019"/>
    <n v="13243.642016502019"/>
    <n v="2995871"/>
    <n v="2170969.2000000002"/>
    <n v="72465.376513207695"/>
  </r>
  <r>
    <x v="5"/>
    <s v="PRIME CO-OP BANK LTD. SURAT"/>
    <n v="36882"/>
    <n v="19245.7"/>
    <n v="52181.823111544923"/>
    <n v="52181.823111544923"/>
    <n v="40971"/>
    <n v="19218.599999999999"/>
    <n v="46907.812843230575"/>
  </r>
  <r>
    <x v="5"/>
    <s v="PUNJAB AND SIND BANK"/>
    <n v="382181"/>
    <n v="234103.8"/>
    <n v="61254.69345676525"/>
    <n v="61254.69345676525"/>
    <n v="1511029"/>
    <n v="518185.6"/>
    <n v="34293.55756904732"/>
  </r>
  <r>
    <x v="5"/>
    <s v="PUNJAB NATIONAL BANK"/>
    <n v="7425952"/>
    <n v="6014875.4000000004"/>
    <n v="80998.037692675629"/>
    <n v="80998.037692675629"/>
    <n v="24210426"/>
    <n v="9709594.0999999996"/>
    <n v="40105.011369894935"/>
  </r>
  <r>
    <x v="5"/>
    <s v="PUNJAB STATE COOPERATIVE BANK"/>
    <n v="1275"/>
    <n v="2509.3000000000002"/>
    <n v="196807.84313725494"/>
    <n v="196807.84313725494"/>
    <n v="2148"/>
    <n v="6275.4"/>
    <n v="292150.8379888268"/>
  </r>
  <r>
    <x v="5"/>
    <s v="PUSAD URBAN COOPERATIVE BANK LTD"/>
    <n v="5129"/>
    <n v="3739.5"/>
    <n v="72908.949112887509"/>
    <n v="72908.949112887509"/>
    <n v="3823"/>
    <n v="5322.3"/>
    <n v="139217.89170808266"/>
  </r>
  <r>
    <x v="5"/>
    <s v="QATAR NATIONAL BANK QPSC"/>
    <n v="51"/>
    <n v="406.1"/>
    <n v="796274.50980392157"/>
    <n v="796274.50980392157"/>
    <n v="59"/>
    <n v="17565.900000000001"/>
    <n v="29772711.864406783"/>
  </r>
  <r>
    <x v="5"/>
    <s v="RABOBANK INTERNATIONAL"/>
    <n v="5677"/>
    <n v="12901.7"/>
    <n v="227262.63871763257"/>
    <n v="227262.63871763257"/>
    <n v="702"/>
    <n v="12216.6"/>
    <n v="1740256.4102564103"/>
  </r>
  <r>
    <x v="5"/>
    <s v="RAJARAMBAPU SAHAKARI BANK LTD"/>
    <n v="19943"/>
    <n v="12381.7"/>
    <n v="62085.443514014944"/>
    <n v="62085.443514014944"/>
    <n v="11878"/>
    <n v="21126.799999999999"/>
    <n v="177864.960431049"/>
  </r>
  <r>
    <x v="5"/>
    <s v="RAJARSHI SHAHU SAHAKARI BANK"/>
    <n v="2676"/>
    <n v="2539.6"/>
    <n v="94902.840059790731"/>
    <n v="94902.840059790731"/>
    <n v="6321"/>
    <n v="2118.6"/>
    <n v="33516.848599905075"/>
  </r>
  <r>
    <x v="5"/>
    <s v="RAJASTHAN MARUDHARA GRAMIN BANK"/>
    <n v="84775"/>
    <n v="94675.1"/>
    <n v="111678.08905927456"/>
    <n v="111678.08905927456"/>
    <n v="1400401"/>
    <n v="80938.3"/>
    <n v="5779.6516854815154"/>
  </r>
  <r>
    <x v="5"/>
    <s v="RAJGURUNAGAR SAHAKARI BANK LTD"/>
    <n v="16126"/>
    <n v="8923"/>
    <n v="55333.002604489644"/>
    <n v="55333.002604489644"/>
    <n v="31920"/>
    <n v="8990.7999999999993"/>
    <n v="28166.666666666664"/>
  </r>
  <r>
    <x v="5"/>
    <s v="RAJKOT NAGARIK SAHAKARI BANK LTD"/>
    <n v="22809"/>
    <n v="13186.7"/>
    <n v="57813.582357841202"/>
    <n v="57813.582357841202"/>
    <n v="60164"/>
    <n v="20000.5"/>
    <n v="33243.301642178048"/>
  </r>
  <r>
    <x v="5"/>
    <s v="RAJNANDGAON DCC BANK"/>
    <n v="13940"/>
    <n v="26408.400000000001"/>
    <n v="189443.32855093258"/>
    <n v="189443.32855093258"/>
    <n v="4209"/>
    <n v="2380.1999999999998"/>
    <n v="56550.24946543121"/>
  </r>
  <r>
    <x v="5"/>
    <s v="RBL BANK LTD"/>
    <n v="4654639"/>
    <n v="2872727.7"/>
    <n v="61717.518802210012"/>
    <n v="61717.518802210012"/>
    <n v="2144016"/>
    <n v="1636110.1"/>
    <n v="76310.535928836354"/>
  </r>
  <r>
    <x v="5"/>
    <s v="SAMARTH SAHAKARI BANK LTD SOLAPUR"/>
    <n v="5878"/>
    <n v="2875"/>
    <n v="48911.19428376999"/>
    <n v="48911.19428376999"/>
    <n v="12905"/>
    <n v="4816.7"/>
    <n v="37324.292909724914"/>
  </r>
  <r>
    <x v="5"/>
    <s v="SANT SOPANKAKA SAHAKARI BANK LTD"/>
    <n v="7517"/>
    <n v="1923.7"/>
    <n v="25591.326326992152"/>
    <n v="25591.326326992152"/>
    <n v="8517"/>
    <n v="3459.2"/>
    <n v="40615.240108019258"/>
  </r>
  <r>
    <x v="5"/>
    <s v="SARASPUR NAGRIK CO OPERATIVE BANK"/>
    <n v="7915"/>
    <n v="8200.2999999999993"/>
    <n v="103604.54832596335"/>
    <n v="103604.54832596335"/>
    <n v="10822"/>
    <n v="5088.8999999999996"/>
    <n v="47023.655516540377"/>
  </r>
  <r>
    <x v="5"/>
    <s v="SARASWAT CO-OP BANK LTD."/>
    <n v="563520"/>
    <n v="386148.9"/>
    <n v="68524.435689948892"/>
    <n v="68524.435689948892"/>
    <n v="890309"/>
    <n v="510514.7"/>
    <n v="57341.29386538831"/>
  </r>
  <r>
    <x v="5"/>
    <s v="SATARA DISTRICT CENTRAL COOP BANK"/>
    <n v="27390"/>
    <n v="37257.199999999997"/>
    <n v="136024.82657904344"/>
    <n v="136024.82657904344"/>
    <n v="37296"/>
    <n v="30799.4"/>
    <n v="82580.973830973831"/>
  </r>
  <r>
    <x v="5"/>
    <s v="SATARA SAHAKARI BANK LTD"/>
    <n v="4457"/>
    <n v="9162"/>
    <n v="205564.28090643932"/>
    <n v="205564.28090643932"/>
    <n v="7981"/>
    <n v="2733.5"/>
    <n v="34250.093973186318"/>
  </r>
  <r>
    <x v="5"/>
    <s v="SBER BANK"/>
    <n v="385"/>
    <n v="6079.6"/>
    <n v="1579116.8831168832"/>
    <n v="1579116.8831168832"/>
    <n v="63"/>
    <n v="1030.3"/>
    <n v="1635396.8253968253"/>
  </r>
  <r>
    <x v="5"/>
    <s v="SBM BANK INDIA LIMITED"/>
    <n v="54860"/>
    <n v="66789.600000000006"/>
    <n v="121745.53408676633"/>
    <n v="121745.53408676633"/>
    <n v="18934"/>
    <n v="127289.60000000001"/>
    <n v="672280.5535016373"/>
  </r>
  <r>
    <x v="5"/>
    <s v="SHAMRAO VITHAL CO-OP BANK LTD"/>
    <n v="275750"/>
    <n v="225465.9"/>
    <n v="81764.605621033552"/>
    <n v="81764.605621033552"/>
    <n v="428650"/>
    <n v="252382"/>
    <n v="58878.338971188612"/>
  </r>
  <r>
    <x v="5"/>
    <s v="SHIKSHAK SAHAKARI BANK LTD"/>
    <n v="5641"/>
    <n v="2714.8"/>
    <n v="48126.218755539798"/>
    <n v="48126.218755539798"/>
    <n v="8818"/>
    <n v="5572"/>
    <n v="63188.931730551143"/>
  </r>
  <r>
    <x v="5"/>
    <s v="SHINHAN BANK"/>
    <n v="31958"/>
    <n v="164011.70000000001"/>
    <n v="513210.15082295518"/>
    <n v="513210.15082295518"/>
    <n v="19940"/>
    <n v="154758.39999999999"/>
    <n v="776120.36108324979"/>
  </r>
  <r>
    <x v="5"/>
    <s v="SHIVALIK MERCANTILE CO-OP BANK"/>
    <n v="19050"/>
    <n v="19245.3"/>
    <n v="101025.1968503937"/>
    <n v="101025.1968503937"/>
    <n v="21891"/>
    <n v="10315.6"/>
    <n v="47122.561783381301"/>
  </r>
  <r>
    <x v="5"/>
    <s v="SHRI VEERSHAIV CO-OP BANK LTD"/>
    <n v="5217"/>
    <n v="5651.4"/>
    <n v="108326.62449683726"/>
    <n v="108326.62449683726"/>
    <n v="8583"/>
    <n v="5144.3999999999996"/>
    <n v="59937.084935337291"/>
  </r>
  <r>
    <x v="5"/>
    <s v="SIR M. VISVESWARAYA CO-OP BANK LTD."/>
    <n v="1794"/>
    <n v="4454"/>
    <n v="248272.01783723524"/>
    <n v="248272.01783723524"/>
    <n v="3423"/>
    <n v="2261.3000000000002"/>
    <n v="66061.933976044413"/>
  </r>
  <r>
    <x v="5"/>
    <s v="SMRITI NAGRIK SAHAKARI BANK"/>
    <n v="2789"/>
    <n v="2773.7"/>
    <n v="99451.41627823592"/>
    <n v="99451.41627823592"/>
    <n v="223"/>
    <n v="330.1"/>
    <n v="148026.90582959642"/>
  </r>
  <r>
    <x v="5"/>
    <s v="SOLAPUR JANATA SAHAKARI BANK LTD"/>
    <n v="12786"/>
    <n v="11431.9"/>
    <n v="89409.510402002183"/>
    <n v="89409.510402002183"/>
    <n v="23889"/>
    <n v="12064.6"/>
    <n v="50502.741847712336"/>
  </r>
  <r>
    <x v="5"/>
    <s v="SOUTH INDIAN BANK"/>
    <n v="1151363"/>
    <n v="760290.4"/>
    <n v="66033.944116668674"/>
    <n v="66033.944116668674"/>
    <n v="1469317"/>
    <n v="752103.3"/>
    <n v="51187.272726035291"/>
  </r>
  <r>
    <x v="5"/>
    <s v="STANDARD CHARTERED BANK"/>
    <n v="6067283"/>
    <n v="5806614.9000000004"/>
    <n v="95703.70955170544"/>
    <n v="95703.70955170544"/>
    <n v="1543692"/>
    <n v="5294019.8"/>
    <n v="342945.34142821236"/>
  </r>
  <r>
    <x v="5"/>
    <s v="STATE BANK OF INDIA"/>
    <n v="30392149"/>
    <n v="28399575.800000001"/>
    <n v="93443.789710296565"/>
    <n v="93443.789710296565"/>
    <n v="82391799"/>
    <n v="38342460.5"/>
    <n v="46536.743905786061"/>
  </r>
  <r>
    <x v="5"/>
    <s v="SUCO SOUHARDA SAHAKARI BANK"/>
    <n v="6714"/>
    <n v="7042"/>
    <n v="104885.31426869228"/>
    <n v="104885.31426869228"/>
    <n v="4053"/>
    <n v="3578.5"/>
    <n v="88292.6227485813"/>
  </r>
  <r>
    <x v="5"/>
    <s v="SUMITOMO MITSUI BANKING CORPORATION"/>
    <n v="31556"/>
    <n v="137977"/>
    <n v="437244.89795918367"/>
    <n v="437244.89795918367"/>
    <n v="5694"/>
    <n v="247140.3"/>
    <n v="4340363.5405690204"/>
  </r>
  <r>
    <x v="5"/>
    <s v="SURAT DISTRICT COOPERATIVE BANK LTD"/>
    <n v="35708"/>
    <n v="23736.9"/>
    <n v="66475.019603450201"/>
    <n v="66475.019603450201"/>
    <n v="60985"/>
    <n v="43839.8"/>
    <n v="71886.201524965159"/>
  </r>
  <r>
    <x v="5"/>
    <s v="SURAT NATIONAL CO-OP BANK LTD"/>
    <n v="22241"/>
    <n v="21311.9"/>
    <n v="95822.57991996764"/>
    <n v="95822.57991996764"/>
    <n v="23820"/>
    <n v="12527.5"/>
    <n v="52592.359361880772"/>
  </r>
  <r>
    <x v="5"/>
    <s v="SURAT PEOPLES COOPERATIVE BANK"/>
    <n v="54216"/>
    <n v="41229.1"/>
    <n v="76046.001180463325"/>
    <n v="76046.001180463325"/>
    <n v="75457"/>
    <n v="42677.4"/>
    <n v="56558.569781464939"/>
  </r>
  <r>
    <x v="5"/>
    <s v="SURYODAY SMALL FINANCE BANK LTD"/>
    <n v="27842"/>
    <n v="27736.5"/>
    <n v="99621.076072121257"/>
    <n v="99621.076072121257"/>
    <n v="29628"/>
    <n v="22975.7"/>
    <n v="77547.252598892941"/>
  </r>
  <r>
    <x v="5"/>
    <s v="SUTEX COOP BANK"/>
    <n v="40432"/>
    <n v="18898.3"/>
    <n v="46740.947764147211"/>
    <n v="46740.947764147211"/>
    <n v="40168"/>
    <n v="24022.9"/>
    <n v="59806.064528978291"/>
  </r>
  <r>
    <x v="5"/>
    <s v="TAMIL NADU STATE APEX COOP BANK"/>
    <n v="138501"/>
    <n v="35124.300000000003"/>
    <n v="25360.322308142182"/>
    <n v="25360.322308142182"/>
    <n v="255982"/>
    <n v="90022.3"/>
    <n v="35167.43364767835"/>
  </r>
  <r>
    <x v="5"/>
    <s v="TAMILNADU MERCANTILE BANK"/>
    <n v="550534"/>
    <n v="447325.7"/>
    <n v="81253.056123690811"/>
    <n v="81253.056123690811"/>
    <n v="1123122"/>
    <n v="569444.9"/>
    <n v="50701.962921214261"/>
  </r>
  <r>
    <x v="5"/>
    <s v="TELANGANA STATE COOP APEX BANK LTD"/>
    <n v="24568"/>
    <n v="20838.900000000001"/>
    <n v="84821.312276131561"/>
    <n v="84821.312276131561"/>
    <n v="59692"/>
    <n v="25595.599999999999"/>
    <n v="42879.447832205318"/>
  </r>
  <r>
    <x v="5"/>
    <s v="TEXTILE TRADERS COOPERATIVE BANK LT"/>
    <n v="4004"/>
    <n v="1933.6"/>
    <n v="48291.708291708295"/>
    <n v="48291.708291708295"/>
    <n v="3599"/>
    <n v="3945.9"/>
    <n v="109638.78855237566"/>
  </r>
  <r>
    <x v="5"/>
    <s v="THANE BHARAT SAHAKARI BANK LTD"/>
    <n v="18100"/>
    <n v="11234.6"/>
    <n v="62069.613259668506"/>
    <n v="62069.613259668506"/>
    <n v="39476"/>
    <n v="15969.6"/>
    <n v="40453.946701793495"/>
  </r>
  <r>
    <x v="5"/>
    <s v="THANE DISTRICT CENTRAL COOP BANK LT"/>
    <n v="16187"/>
    <n v="46809"/>
    <n v="289176.49966022116"/>
    <n v="289176.49966022116"/>
    <n v="148495"/>
    <n v="37645.4"/>
    <n v="25351.291289269"/>
  </r>
  <r>
    <x v="5"/>
    <s v="THANE JANATA SAHAKARI BANK LTD"/>
    <n v="138357"/>
    <n v="74106.3"/>
    <n v="53561.655716732799"/>
    <n v="53561.655716732799"/>
    <n v="302313"/>
    <n v="158168.9"/>
    <n v="52319.582684171706"/>
  </r>
  <r>
    <x v="5"/>
    <s v="THE A. P. MAHESH URBAN CO-OP BANK L"/>
    <n v="19368"/>
    <n v="15106.7"/>
    <n v="77998.244527054936"/>
    <n v="77998.244527054936"/>
    <n v="38039"/>
    <n v="27836.7"/>
    <n v="73179.368542811324"/>
  </r>
  <r>
    <x v="5"/>
    <s v="THE AJARA URBAN CO-OP BANK LTD"/>
    <n v="2143"/>
    <n v="1342.2"/>
    <n v="62631.824545030329"/>
    <n v="62631.824545030329"/>
    <n v="1946"/>
    <n v="1231.5999999999999"/>
    <n v="63288.797533401841"/>
  </r>
  <r>
    <x v="5"/>
    <s v="THE AKOLA URBAN CO-OPERATIVE BANK"/>
    <n v="2"/>
    <n v="0"/>
    <n v="0"/>
    <n v="0"/>
    <n v="2"/>
    <n v="0"/>
    <n v="0"/>
  </r>
  <r>
    <x v="5"/>
    <s v="THE AP STATE COOP BANK LTD"/>
    <n v="34174"/>
    <n v="57663.7"/>
    <n v="168735.58845906245"/>
    <n v="168735.58845906245"/>
    <n v="54032"/>
    <n v="20512.8"/>
    <n v="37964.169381107495"/>
  </r>
  <r>
    <x v="5"/>
    <s v="THE BARAMATI SAHAKARI BANK LTD"/>
    <n v="7263"/>
    <n v="25123.3"/>
    <n v="345908.0269860939"/>
    <n v="345908.0269860939"/>
    <n v="20884"/>
    <n v="16079.5"/>
    <n v="76994.349741428843"/>
  </r>
  <r>
    <x v="5"/>
    <s v="THE GADCHIROLI DIST CO-OP BANK"/>
    <n v="10673"/>
    <n v="3288.5"/>
    <n v="30811.393235266562"/>
    <n v="30811.393235266562"/>
    <n v="81686"/>
    <n v="14562.6"/>
    <n v="17827.534706069582"/>
  </r>
  <r>
    <x v="5"/>
    <s v="THE GUJARAT STATE CO-OP BANK LTD"/>
    <n v="204871"/>
    <n v="161906.6"/>
    <n v="79028.559434961513"/>
    <n v="79028.559434961513"/>
    <n v="336535"/>
    <n v="289155.7"/>
    <n v="85921.434620470376"/>
  </r>
  <r>
    <x v="5"/>
    <s v="THE HARYANA STATE CO-OP APEX BANK"/>
    <n v="1454"/>
    <n v="71221.5"/>
    <n v="4898314.9931224212"/>
    <n v="4898314.9931224212"/>
    <n v="2845"/>
    <n v="2742.8"/>
    <n v="96407.732864674865"/>
  </r>
  <r>
    <x v="5"/>
    <s v="THE HASTI CO-OP. BANK LTD."/>
    <n v="6097"/>
    <n v="3806.3"/>
    <n v="62429.063473839597"/>
    <n v="62429.063473839597"/>
    <n v="12203"/>
    <n v="8982.6"/>
    <n v="73609.768089813981"/>
  </r>
  <r>
    <x v="5"/>
    <s v="THE KANGRA CENTRAL COOP BANK LTD"/>
    <n v="61184"/>
    <n v="16270.9"/>
    <n v="26593.390428870294"/>
    <n v="26593.390428870294"/>
    <n v="73407"/>
    <n v="27193.200000000001"/>
    <n v="37044.423556336587"/>
  </r>
  <r>
    <x v="5"/>
    <s v="THE KANGRA CO OPERATIVE BANK LTD"/>
    <n v="4245"/>
    <n v="3300.2"/>
    <n v="77743.227326266191"/>
    <n v="77743.227326266191"/>
    <n v="16112"/>
    <n v="5064.6000000000004"/>
    <n v="31433.7140019861"/>
  </r>
  <r>
    <x v="5"/>
    <s v="THE KERALA STATE CO-OP BANK"/>
    <n v="1803"/>
    <n v="606.1"/>
    <n v="33616.195230171936"/>
    <n v="33616.195230171936"/>
    <n v="8921"/>
    <n v="65174"/>
    <n v="730568.32193700259"/>
  </r>
  <r>
    <x v="5"/>
    <s v="THE MALAD SAHAKARI BANK LIMITED"/>
    <n v="1808"/>
    <n v="1099.3"/>
    <n v="60801.991150442474"/>
    <n v="60801.991150442474"/>
    <n v="1152"/>
    <n v="863.4"/>
    <n v="74947.916666666672"/>
  </r>
  <r>
    <x v="5"/>
    <s v="THE MALKAPUR URBAN CO OP BANK LTD"/>
    <n v="119"/>
    <n v="42.1"/>
    <n v="35378.151260504201"/>
    <n v="35378.151260504201"/>
    <n v="250"/>
    <n v="114.7"/>
    <n v="45880"/>
  </r>
  <r>
    <x v="5"/>
    <s v="THE MUSLIM CO-OPERATIVE BANK LTD."/>
    <n v="1566"/>
    <n v="3725.6"/>
    <n v="237905.49169859514"/>
    <n v="237905.49169859514"/>
    <n v="3717"/>
    <n v="1558.9"/>
    <n v="41939.736346516009"/>
  </r>
  <r>
    <x v="5"/>
    <s v="THE NASIK MERCHANTS CO-OP BANK LTD."/>
    <n v="15112"/>
    <n v="8198"/>
    <n v="54248.279512969828"/>
    <n v="54248.279512969828"/>
    <n v="25336"/>
    <n v="13459.5"/>
    <n v="53124.013261761917"/>
  </r>
  <r>
    <x v="5"/>
    <s v="THE NAVNIRMAN COOPERATIVE BANK LTD"/>
    <n v="9362"/>
    <n v="4940.5"/>
    <n v="52771.843623157445"/>
    <n v="52771.843623157445"/>
    <n v="16097"/>
    <n v="11202"/>
    <n v="69590.606945393549"/>
  </r>
  <r>
    <x v="5"/>
    <s v="THE NAWANAGAR CO-OPERATIVE BANK LTD"/>
    <n v="15086"/>
    <n v="16491.099999999999"/>
    <n v="109313.93344823013"/>
    <n v="109313.93344823013"/>
    <n v="7577"/>
    <n v="6834.5"/>
    <n v="90200.607100435533"/>
  </r>
  <r>
    <x v="5"/>
    <s v="THE PANDHARPUR URBAN CO-OP BANK"/>
    <n v="4768"/>
    <n v="11428.1"/>
    <n v="239683.30536912751"/>
    <n v="239683.30536912751"/>
    <n v="6093"/>
    <n v="5938.6"/>
    <n v="97465.944526505831"/>
  </r>
  <r>
    <x v="5"/>
    <s v="THE RAJASTHAN ST. COOP. BANK LTD"/>
    <n v="57556"/>
    <n v="18035.599999999999"/>
    <n v="31335.742581138365"/>
    <n v="31335.742581138365"/>
    <n v="806598"/>
    <n v="68610.5"/>
    <n v="8506.1579622067002"/>
  </r>
  <r>
    <x v="5"/>
    <s v="THE SAHEBRAO DESHMUKH COOP BANK LTD"/>
    <n v="2498"/>
    <n v="2488.8000000000002"/>
    <n v="99631.70536429144"/>
    <n v="99631.70536429144"/>
    <n v="8173"/>
    <n v="3714.2"/>
    <n v="45444.7571271259"/>
  </r>
  <r>
    <x v="5"/>
    <s v="THE UDAIPUR URBAN CO-OPERATIVE BANK"/>
    <n v="5713"/>
    <n v="3362.7"/>
    <n v="58860.493611062491"/>
    <n v="58860.493611062491"/>
    <n v="6111"/>
    <n v="2577.1"/>
    <n v="42171.494027164132"/>
  </r>
  <r>
    <x v="5"/>
    <s v="THE URBAN CO-OP BANK LTD NO 1758"/>
    <n v="1807"/>
    <n v="3721.4"/>
    <n v="205943.55285002766"/>
    <n v="205943.55285002766"/>
    <n v="1702"/>
    <n v="961.8"/>
    <n v="56509.988249118687"/>
  </r>
  <r>
    <x v="5"/>
    <s v="THE VARACHHA CO-OP. BANK LTD"/>
    <n v="43670"/>
    <n v="41100.400000000001"/>
    <n v="94115.869017632242"/>
    <n v="94115.869017632242"/>
    <n v="140267"/>
    <n v="33861.1"/>
    <n v="24140.460692821547"/>
  </r>
  <r>
    <x v="5"/>
    <s v="THE VIJAY CO OP BANK LTD"/>
    <n v="7184"/>
    <n v="4245.7"/>
    <n v="59099.387527839644"/>
    <n v="59099.387527839644"/>
    <n v="7069"/>
    <n v="4347.6000000000004"/>
    <n v="61502.334134955447"/>
  </r>
  <r>
    <x v="5"/>
    <s v="THE VISHWESHWAR SAHAKARI BANK LTD"/>
    <n v="11958"/>
    <n v="7597.9"/>
    <n v="63538.217093159394"/>
    <n v="63538.217093159394"/>
    <n v="28433"/>
    <n v="15981.4"/>
    <n v="56207.224000281363"/>
  </r>
  <r>
    <x v="5"/>
    <s v="THE ZOROASTRIAN CO-OP BANK LTD"/>
    <n v="7751"/>
    <n v="2506.9"/>
    <n v="32342.923493742743"/>
    <n v="32342.923493742743"/>
    <n v="10603"/>
    <n v="7058.9"/>
    <n v="66574.554371404316"/>
  </r>
  <r>
    <x v="5"/>
    <s v="THRISSUR DISTRICT COOPERATIVE BANK"/>
    <n v="10366"/>
    <n v="5319.3"/>
    <n v="51314.875554698054"/>
    <n v="51314.875554698054"/>
    <n v="10970"/>
    <n v="14550.4"/>
    <n v="132638.10391978122"/>
  </r>
  <r>
    <x v="5"/>
    <s v="TUMKUR GRAIN MERCHANTS COOP BANK"/>
    <n v="7416"/>
    <n v="4415.5"/>
    <n v="59540.183387270765"/>
    <n v="59540.183387270765"/>
    <n v="6722"/>
    <n v="4211.3999999999996"/>
    <n v="62650.996727164522"/>
  </r>
  <r>
    <x v="5"/>
    <s v="UCO BANK"/>
    <n v="873518"/>
    <n v="565140.30000000005"/>
    <n v="64697.041159999004"/>
    <n v="64697.041159999004"/>
    <n v="4668945"/>
    <n v="1256393.2"/>
    <n v="26909.573790224556"/>
  </r>
  <r>
    <x v="5"/>
    <s v="UJJIVAN SMALL FINANCE BANK LTD."/>
    <n v="95107"/>
    <n v="68444.7"/>
    <n v="71965.996193760715"/>
    <n v="71965.996193760715"/>
    <n v="344272"/>
    <n v="167806"/>
    <n v="48742.273551145605"/>
  </r>
  <r>
    <x v="5"/>
    <s v="UNION BANK OF INDIA"/>
    <n v="6039681"/>
    <n v="3925491.7"/>
    <n v="64995.017120937351"/>
    <n v="64995.017120937351"/>
    <n v="17916296"/>
    <n v="7614947.2999999998"/>
    <n v="42502.91075789326"/>
  </r>
  <r>
    <x v="5"/>
    <s v="UNITED OVERSEAS BANK LTD"/>
    <n v="66"/>
    <n v="15786.3"/>
    <n v="23918636.363636363"/>
    <n v="23918636.363636363"/>
    <n v="33"/>
    <n v="33822.5"/>
    <n v="102492424.24242425"/>
  </r>
  <r>
    <x v="5"/>
    <s v="UTKARSH SMALL FINANCE BANK LTD"/>
    <n v="97977"/>
    <n v="103461.3"/>
    <n v="105597.53819774029"/>
    <n v="105597.53819774029"/>
    <n v="61171"/>
    <n v="29668.5"/>
    <n v="48500.923640287067"/>
  </r>
  <r>
    <x v="5"/>
    <s v="UTTAR PRADESH CO_OP BANK LTD"/>
    <n v="258651"/>
    <n v="151028.9"/>
    <n v="58390.997908378471"/>
    <n v="58390.997908378471"/>
    <n v="153617"/>
    <n v="103282.4"/>
    <n v="67233.704603006176"/>
  </r>
  <r>
    <x v="5"/>
    <s v="VASAI JANATA SAHAKARI BANK"/>
    <n v="7080"/>
    <n v="4681"/>
    <n v="66115.819209039546"/>
    <n v="66115.819209039546"/>
    <n v="13822"/>
    <n v="4093.4"/>
    <n v="29615.106352192157"/>
  </r>
  <r>
    <x v="5"/>
    <s v="VASAI VIKAS SAHAKARI BANK LTD"/>
    <n v="5579"/>
    <n v="3077.7"/>
    <n v="55165.800322638468"/>
    <n v="55165.800322638468"/>
    <n v="27380"/>
    <n v="13140.6"/>
    <n v="47993.42585829072"/>
  </r>
  <r>
    <x v="5"/>
    <s v="WEST BENGAL STATE COOPERATIVE BANK"/>
    <n v="66292"/>
    <n v="25060.799999999999"/>
    <n v="37803.65654980993"/>
    <n v="37803.65654980993"/>
    <n v="282080"/>
    <n v="92725.2"/>
    <n v="32871.951219512193"/>
  </r>
  <r>
    <x v="5"/>
    <s v="WOORI BANK"/>
    <n v="12304"/>
    <n v="35301"/>
    <n v="286906.69700910273"/>
    <n v="286906.69700910273"/>
    <n v="3198"/>
    <n v="31011.599999999999"/>
    <n v="969718.57410881796"/>
  </r>
  <r>
    <x v="5"/>
    <s v="YES BANK"/>
    <n v="68984478"/>
    <n v="10806403.699999999"/>
    <n v="15664.978576774907"/>
    <n v="15664.978576774907"/>
    <n v="4452567"/>
    <n v="6397165.4000000004"/>
    <n v="143673.64713433845"/>
  </r>
  <r>
    <x v="5"/>
    <s v="ZILA SAHKARI BANK LTD GHAZIABAD"/>
    <n v="3764"/>
    <n v="2869.2"/>
    <n v="76227.417640807646"/>
    <n v="76227.417640807646"/>
    <n v="19949"/>
    <n v="5239.3"/>
    <n v="26263.471853225725"/>
  </r>
  <r>
    <x v="6"/>
    <s v="ABHYUDAYA CO-OP BANK LTD"/>
    <n v="148685"/>
    <n v="48707.7"/>
    <n v="32758.987120422371"/>
    <n v="32758.987120422371"/>
    <n v="333097"/>
    <n v="121470.1"/>
    <n v="36466.88502148023"/>
  </r>
  <r>
    <x v="6"/>
    <s v="AHMEDABAD MERCANTILE COOP BANK"/>
    <n v="46953"/>
    <n v="50573.2"/>
    <n v="107710.2634549443"/>
    <n v="107710.2634549443"/>
    <n v="70899"/>
    <n v="50625.8"/>
    <n v="71405.52052920351"/>
  </r>
  <r>
    <x v="6"/>
    <s v="AHMEDNAGAR MERCHANTS CO-OP BANK LTD"/>
    <n v="24398"/>
    <n v="13413.2"/>
    <n v="54976.637429297487"/>
    <n v="54976.637429297487"/>
    <n v="24641"/>
    <n v="22147.7"/>
    <n v="89881.498315815101"/>
  </r>
  <r>
    <x v="6"/>
    <s v="AIRTEL PAYMENTS BANK LIMITED"/>
    <n v="73103"/>
    <n v="291286"/>
    <n v="398459.70753594243"/>
    <n v="398459.70753594243"/>
    <n v="852094"/>
    <n v="111511.7"/>
    <n v="13086.783852485758"/>
  </r>
  <r>
    <x v="6"/>
    <s v="AKOLA DISTRICT CENTRAL CO-OP BANK"/>
    <n v="29524"/>
    <n v="28315.3"/>
    <n v="95906.042541661023"/>
    <n v="95906.042541661023"/>
    <n v="44778"/>
    <n v="33021.699999999997"/>
    <n v="73745.366027960146"/>
  </r>
  <r>
    <x v="6"/>
    <s v="AKOLA JANATA COMMERCIAL CO-OP BANK"/>
    <n v="24456"/>
    <n v="16056.7"/>
    <n v="65655.462872096832"/>
    <n v="65655.462872096832"/>
    <n v="29793"/>
    <n v="26416"/>
    <n v="88665.122679824126"/>
  </r>
  <r>
    <x v="6"/>
    <s v="ALMORA URBAN CO-OPERATIVE BANK LTD"/>
    <n v="42569"/>
    <n v="9996.9"/>
    <n v="23483.990697455894"/>
    <n v="23483.990697455894"/>
    <n v="39593"/>
    <n v="16326.8"/>
    <n v="41236.582224130529"/>
  </r>
  <r>
    <x v="6"/>
    <s v="AMBARNATH JAI HIND CO -OP BANK LTD"/>
    <n v="2586"/>
    <n v="1847.5"/>
    <n v="71442.38205723124"/>
    <n v="71442.38205723124"/>
    <n v="15795"/>
    <n v="3881.9"/>
    <n v="24576.76479898702"/>
  </r>
  <r>
    <x v="6"/>
    <s v="ANDHRA PRADESH GRAMEEN VIKAS BANK"/>
    <n v="76046"/>
    <n v="39763.5"/>
    <n v="52288.746285143199"/>
    <n v="52288.746285143199"/>
    <n v="346513"/>
    <n v="75551.899999999994"/>
    <n v="21803.482120439923"/>
  </r>
  <r>
    <x v="6"/>
    <s v="ANDHRA PRAGATHI GRAMEENA BANK"/>
    <n v="59184"/>
    <n v="32350.2"/>
    <n v="54660.381184103811"/>
    <n v="54660.381184103811"/>
    <n v="315310"/>
    <n v="78743.600000000006"/>
    <n v="24973.391265738483"/>
  </r>
  <r>
    <x v="6"/>
    <s v="ANZ BANKING GROUP LIMITED"/>
    <n v="39590"/>
    <n v="132039.79999999999"/>
    <n v="333518.06011619093"/>
    <n v="333518.06011619093"/>
    <n v="10955"/>
    <n v="118687.4"/>
    <n v="1083408.4892743039"/>
  </r>
  <r>
    <x v="6"/>
    <s v="APNA SAHAKARI BANKLTD"/>
    <n v="21470"/>
    <n v="15452.3"/>
    <n v="71971.588262692123"/>
    <n v="71971.588262692123"/>
    <n v="101533"/>
    <n v="37449.599999999999"/>
    <n v="36884.165739217788"/>
  </r>
  <r>
    <x v="6"/>
    <s v="ARVIND SAHAKARI BANK LTD"/>
    <n v="6107"/>
    <n v="6612.1"/>
    <n v="108270.83674471917"/>
    <n v="108270.83674471917"/>
    <n v="1956"/>
    <n v="1654.9"/>
    <n v="84606.339468302656"/>
  </r>
  <r>
    <x v="6"/>
    <s v="AU SMALL FINANCE BANK LIMITED"/>
    <n v="869382"/>
    <n v="592015.69999999995"/>
    <n v="68096.153359512842"/>
    <n v="68096.153359512842"/>
    <n v="908695"/>
    <n v="744705.2"/>
    <n v="81953.262645882278"/>
  </r>
  <r>
    <x v="6"/>
    <s v="AXIS BANK"/>
    <n v="35649672"/>
    <n v="25469755.5"/>
    <n v="71444.57177614425"/>
    <n v="71444.57177614425"/>
    <n v="22246934"/>
    <n v="21431036.100000001"/>
    <n v="96332.537778014725"/>
  </r>
  <r>
    <x v="6"/>
    <s v="BANASKANTHA MERCANTILE CO-OP BANK"/>
    <n v="9"/>
    <n v="0"/>
    <n v="0"/>
    <n v="0"/>
    <n v="810"/>
    <n v="2131.6"/>
    <n v="263160.49382716051"/>
  </r>
  <r>
    <x v="6"/>
    <s v="BANDHAN BANK LIMITED"/>
    <n v="855587"/>
    <n v="547165.4"/>
    <n v="63952.046957235209"/>
    <n v="63952.046957235209"/>
    <n v="1389698"/>
    <n v="729976.1"/>
    <n v="52527.678675510797"/>
  </r>
  <r>
    <x v="6"/>
    <s v="BANK INTERNASIONAL INDONESIA"/>
    <n v="1751"/>
    <n v="2910"/>
    <n v="166190.74814391776"/>
    <n v="166190.74814391776"/>
    <n v="31"/>
    <n v="16"/>
    <n v="51612.903225806454"/>
  </r>
  <r>
    <x v="6"/>
    <s v="BANK OF AMERICA"/>
    <n v="1039664"/>
    <n v="2350576.7999999998"/>
    <n v="226090.04447590758"/>
    <n v="226090.04447590758"/>
    <n v="171693"/>
    <n v="1149400.8999999999"/>
    <n v="669451.22981134919"/>
  </r>
  <r>
    <x v="6"/>
    <s v="BANK OF BAHARIEN AND KUWAIT"/>
    <n v="8786"/>
    <n v="25747.5"/>
    <n v="293051.44548144774"/>
    <n v="293051.44548144774"/>
    <n v="3511"/>
    <n v="15165.7"/>
    <n v="431948.16291654797"/>
  </r>
  <r>
    <x v="6"/>
    <s v="BANK OF BARODA"/>
    <n v="7812002"/>
    <n v="6755352.5"/>
    <n v="86474.024200198619"/>
    <n v="86474.024200198619"/>
    <n v="30887951"/>
    <n v="11882623.5"/>
    <n v="38470.093079336992"/>
  </r>
  <r>
    <x v="6"/>
    <s v="BANK OF CEYLON"/>
    <n v="3589"/>
    <n v="1320.1"/>
    <n v="36781.833379771517"/>
    <n v="36781.833379771517"/>
    <n v="747"/>
    <n v="2247.9"/>
    <n v="300923.69477911649"/>
  </r>
  <r>
    <x v="6"/>
    <s v="BANK OF INDIA"/>
    <n v="3424279"/>
    <n v="2906422.9"/>
    <n v="84876.930296859573"/>
    <n v="84876.930296859573"/>
    <n v="15572826"/>
    <n v="6461937"/>
    <n v="41494.954095037087"/>
  </r>
  <r>
    <x v="6"/>
    <s v="BANK OF MAHARASHTRA"/>
    <n v="2011946"/>
    <n v="1919683.6"/>
    <n v="95414.270561933576"/>
    <n v="95414.270561933576"/>
    <n v="4797070"/>
    <n v="4135295.5"/>
    <n v="86204.610314212638"/>
  </r>
  <r>
    <x v="6"/>
    <s v="BANK OF NOVA SCOTIA"/>
    <n v="480"/>
    <n v="3504"/>
    <n v="730000"/>
    <n v="730000"/>
    <n v="116"/>
    <n v="90658.9"/>
    <n v="78154224.137931034"/>
  </r>
  <r>
    <x v="6"/>
    <s v="BANK OF TOKYO AND MITSUBISHI"/>
    <n v="115224"/>
    <n v="347557.1"/>
    <n v="301636.03068805108"/>
    <n v="301636.03068805108"/>
    <n v="13749"/>
    <n v="602014.69999999995"/>
    <n v="4378607.1714306492"/>
  </r>
  <r>
    <x v="6"/>
    <s v="BARCLAYS BANK"/>
    <n v="85362"/>
    <n v="213515.4"/>
    <n v="250129.33155268151"/>
    <n v="250129.33155268151"/>
    <n v="15939"/>
    <n v="366858.5"/>
    <n v="2301640.6299014995"/>
  </r>
  <r>
    <x v="6"/>
    <s v="BASSEIN CATHOLIC CO-OP BANK LTD"/>
    <n v="74947"/>
    <n v="50289"/>
    <n v="67099.416921291049"/>
    <n v="67099.416921291049"/>
    <n v="137421"/>
    <n v="65864.899999999994"/>
    <n v="47929.283006236306"/>
  </r>
  <r>
    <x v="6"/>
    <s v="BHAGINI NIVEDITA SAHAKARI BANK LTD"/>
    <n v="6314"/>
    <n v="1675.6"/>
    <n v="26537.852391510929"/>
    <n v="26537.852391510929"/>
    <n v="12212"/>
    <n v="3546"/>
    <n v="29037.012774320341"/>
  </r>
  <r>
    <x v="6"/>
    <s v="BHARAT CO-OP BANK LTD"/>
    <n v="135132"/>
    <n v="83785.399999999994"/>
    <n v="62002.634461119495"/>
    <n v="62002.634461119495"/>
    <n v="283628"/>
    <n v="158762.20000000001"/>
    <n v="55975.503123810071"/>
  </r>
  <r>
    <x v="6"/>
    <s v="BOMBAY MERCANTILE CO-OPERATIVE BANK"/>
    <n v="24209"/>
    <n v="13577.9"/>
    <n v="56086.166301788588"/>
    <n v="56086.166301788588"/>
    <n v="12132"/>
    <n v="11537.8"/>
    <n v="95102.209033959778"/>
  </r>
  <r>
    <x v="6"/>
    <s v="CANARA BANK"/>
    <n v="5766784"/>
    <n v="3940582.6"/>
    <n v="68332.411964797022"/>
    <n v="68332.411964797022"/>
    <n v="18458202"/>
    <n v="13614474.699999999"/>
    <n v="73758.401278737772"/>
  </r>
  <r>
    <x v="6"/>
    <s v="CAPITAL SMALL FINANCE BANK LTD"/>
    <n v="64899"/>
    <n v="44503.5"/>
    <n v="68573.475708408456"/>
    <n v="68573.475708408456"/>
    <n v="106977"/>
    <n v="65542.5"/>
    <n v="61267.842620376345"/>
  </r>
  <r>
    <x v="6"/>
    <s v="CATHOLIC SYRIAN BANK LTD."/>
    <n v="324492"/>
    <n v="175891.9"/>
    <n v="54205.311687191053"/>
    <n v="54205.311687191053"/>
    <n v="353763"/>
    <n v="215377.8"/>
    <n v="60881.946387835924"/>
  </r>
  <r>
    <x v="6"/>
    <s v="CENTRAL BANK OF INDIA"/>
    <n v="2610219"/>
    <n v="2329660.5"/>
    <n v="89251.534066681765"/>
    <n v="89251.534066681765"/>
    <n v="10531277"/>
    <n v="3494968.2"/>
    <n v="33186.556578086398"/>
  </r>
  <r>
    <x v="6"/>
    <s v="CITI BANK"/>
    <n v="10037186"/>
    <n v="18590663.800000001"/>
    <n v="185217.88676627094"/>
    <n v="185217.88676627094"/>
    <n v="3080071"/>
    <n v="11745922.5"/>
    <n v="381352.32921578758"/>
  </r>
  <r>
    <x v="6"/>
    <s v="CITIZEN CREDIT COOPERATIVE BANK LTD"/>
    <n v="23683"/>
    <n v="18392.599999999999"/>
    <n v="77661.61381581724"/>
    <n v="77661.61381581724"/>
    <n v="48082"/>
    <n v="33657.9"/>
    <n v="70001.039890187603"/>
  </r>
  <r>
    <x v="6"/>
    <s v="CITY UNION BANK LTD"/>
    <n v="1867483"/>
    <n v="1031148.5"/>
    <n v="55215.951095672623"/>
    <n v="55215.951095672623"/>
    <n v="1339275"/>
    <n v="852529.7"/>
    <n v="63656.060181814784"/>
  </r>
  <r>
    <x v="6"/>
    <s v="COASTAL LOCAL AREA BANK"/>
    <n v="5150"/>
    <n v="3346.4"/>
    <n v="64978.640776699031"/>
    <n v="64978.640776699031"/>
    <n v="12144"/>
    <n v="4490.8999999999996"/>
    <n v="36980.401844532273"/>
  </r>
  <r>
    <x v="6"/>
    <s v="COSMOS COOPERATIVE BANK"/>
    <n v="208846"/>
    <n v="284287.2"/>
    <n v="136122.88480507169"/>
    <n v="136122.88480507169"/>
    <n v="362513"/>
    <n v="276052.59999999998"/>
    <n v="76149.710493140927"/>
  </r>
  <r>
    <x v="6"/>
    <s v="CREDIT AGRICOLE CORP N INVSMNT BANK"/>
    <n v="35887"/>
    <n v="187328.7"/>
    <n v="521995.98740490986"/>
    <n v="521995.98740490986"/>
    <n v="5492"/>
    <n v="270807.40000000002"/>
    <n v="4930943.1900946843"/>
  </r>
  <r>
    <x v="6"/>
    <s v="CTBC BANK CO LTD"/>
    <n v="4415"/>
    <n v="28772.400000000001"/>
    <n v="651696.48924122308"/>
    <n v="651696.48924122308"/>
    <n v="885"/>
    <n v="103762.6"/>
    <n v="11724587.570621468"/>
  </r>
  <r>
    <x v="6"/>
    <s v="DARUSSALAM CO-OPERATIVE URBAN BANK"/>
    <n v="501"/>
    <n v="288.89999999999998"/>
    <n v="57664.670658682626"/>
    <n v="57664.670658682626"/>
    <n v="423"/>
    <n v="92.3"/>
    <n v="21820.330969267139"/>
  </r>
  <r>
    <x v="6"/>
    <s v="DCB BANK LIMITED"/>
    <n v="320347"/>
    <n v="354288.6"/>
    <n v="110595.26076410891"/>
    <n v="110595.26076410891"/>
    <n v="418086"/>
    <n v="350149.2"/>
    <n v="83750.5202278957"/>
  </r>
  <r>
    <x v="6"/>
    <s v="DELHI STATE CO OP BANK LTD"/>
    <n v="2814"/>
    <n v="1449.3"/>
    <n v="51503.19829424307"/>
    <n v="51503.19829424307"/>
    <n v="10533"/>
    <n v="3833.2"/>
    <n v="36392.290895281498"/>
  </r>
  <r>
    <x v="6"/>
    <s v="DEOGIRI NAGARI SAHAKARI BANK LTD"/>
    <n v="15498"/>
    <n v="17551"/>
    <n v="113246.87056394374"/>
    <n v="113246.87056394374"/>
    <n v="20961"/>
    <n v="10272.299999999999"/>
    <n v="49006.726778302553"/>
  </r>
  <r>
    <x v="6"/>
    <s v="DEUSTCHE BANK"/>
    <n v="4283965"/>
    <n v="6845115.4000000004"/>
    <n v="159784.57807194971"/>
    <n v="159784.57807194971"/>
    <n v="498153"/>
    <n v="5147698.0999999996"/>
    <n v="1033356.8401675789"/>
  </r>
  <r>
    <x v="6"/>
    <s v="DEVELOPMENT BANK OF SINGAPORE"/>
    <n v="1242894"/>
    <n v="2108237.2999999998"/>
    <n v="169623.25829877687"/>
    <n v="169623.25829877687"/>
    <n v="831386"/>
    <n v="1106707.8999999999"/>
    <n v="133116.01350034759"/>
  </r>
  <r>
    <x v="6"/>
    <s v="DHANLAXMI BANK LTD"/>
    <n v="193525"/>
    <n v="76212.3"/>
    <n v="39381.113551220769"/>
    <n v="39381.113551220769"/>
    <n v="288136"/>
    <n v="122513.3"/>
    <n v="42519.261737512839"/>
  </r>
  <r>
    <x v="6"/>
    <s v="DMK JAOLI BANK LTD"/>
    <n v="5609"/>
    <n v="9638.7999999999993"/>
    <n v="171845.24870743445"/>
    <n v="171845.24870743445"/>
    <n v="18984"/>
    <n v="6520"/>
    <n v="34344.711335861779"/>
  </r>
  <r>
    <x v="6"/>
    <s v="DOHA BANK QSC"/>
    <n v="21888"/>
    <n v="23764.7"/>
    <n v="108574.10453216374"/>
    <n v="108574.10453216374"/>
    <n v="2900"/>
    <n v="4942"/>
    <n v="170413.79310344829"/>
  </r>
  <r>
    <x v="6"/>
    <s v="DOMBIVLI NAGRIK SAHAKARI BANK"/>
    <n v="29942"/>
    <n v="19389.599999999999"/>
    <n v="64757.197248012817"/>
    <n v="64757.197248012817"/>
    <n v="104489"/>
    <n v="35649.599999999999"/>
    <n v="34118.041133516446"/>
  </r>
  <r>
    <x v="6"/>
    <s v="DURGAPUR STEEL PEOPLES COOP BANK LT"/>
    <n v="2336"/>
    <n v="752.3"/>
    <n v="32204.623287671231"/>
    <n v="32204.623287671231"/>
    <n v="8592"/>
    <n v="4534"/>
    <n v="52770.018621973926"/>
  </r>
  <r>
    <x v="6"/>
    <s v="EMIRATES NBD BANK PJSC"/>
    <n v="15585"/>
    <n v="25447.599999999999"/>
    <n v="163282.64356753288"/>
    <n v="163282.64356753288"/>
    <n v="495"/>
    <n v="3260.2"/>
    <n v="658626.26262626261"/>
  </r>
  <r>
    <x v="6"/>
    <s v="EQUITAS SMALL FINANCE BANK LIMITED"/>
    <n v="385061"/>
    <n v="230279"/>
    <n v="59803.251952288076"/>
    <n v="59803.251952288076"/>
    <n v="446739"/>
    <n v="191980.1"/>
    <n v="42973.660235618561"/>
  </r>
  <r>
    <x v="6"/>
    <s v="ESAF SMALL FINANCE BANK LTD"/>
    <n v="82557"/>
    <n v="39508.6"/>
    <n v="47856.147873590366"/>
    <n v="47856.147873590366"/>
    <n v="201249"/>
    <n v="78709"/>
    <n v="39110.256448479246"/>
  </r>
  <r>
    <x v="6"/>
    <s v="EXPORT IMPORT BANK OF INDIA"/>
    <n v="1"/>
    <n v="0"/>
    <n v="0"/>
    <n v="0"/>
    <n v="226"/>
    <n v="344002.9"/>
    <n v="152213672.56637168"/>
  </r>
  <r>
    <x v="6"/>
    <s v="FEDERAL BANK"/>
    <n v="4541672"/>
    <n v="2906837.7"/>
    <n v="64003.690711262287"/>
    <n v="64003.690711262287"/>
    <n v="3795533"/>
    <n v="2302311.7000000002"/>
    <n v="60658.455610845704"/>
  </r>
  <r>
    <x v="6"/>
    <s v="FINCARE SMALL FINANCE BANK LTD"/>
    <n v="26446"/>
    <n v="18250.8"/>
    <n v="69011.5707479392"/>
    <n v="69011.5707479392"/>
    <n v="56320"/>
    <n v="23246.7"/>
    <n v="41276.100852272728"/>
  </r>
  <r>
    <x v="6"/>
    <s v="FINO PAYMENTS BANK LIMITED"/>
    <n v="440791"/>
    <n v="55123.199999999997"/>
    <n v="12505.518488353891"/>
    <n v="12505.518488353891"/>
    <n v="527687"/>
    <n v="65789.399999999994"/>
    <n v="12467.504410758649"/>
  </r>
  <r>
    <x v="6"/>
    <s v="FIRSTRAND BANK"/>
    <n v="10"/>
    <n v="0"/>
    <n v="0"/>
    <n v="0"/>
    <n v="10"/>
    <n v="0"/>
    <n v="0"/>
  </r>
  <r>
    <x v="6"/>
    <s v="GOPINATH PATIL PARSIK JAN SAHA BANK"/>
    <n v="54950"/>
    <n v="40755.9"/>
    <n v="74169.062784349415"/>
    <n v="74169.062784349415"/>
    <n v="145237"/>
    <n v="74448.600000000006"/>
    <n v="51260.078354689242"/>
  </r>
  <r>
    <x v="6"/>
    <s v="GREATER BOMBAY CO-OP BANK"/>
    <n v="11593"/>
    <n v="4667.1000000000004"/>
    <n v="40257.914258604338"/>
    <n v="40257.914258604338"/>
    <n v="49631"/>
    <n v="18090.2"/>
    <n v="36449.396546513271"/>
  </r>
  <r>
    <x v="6"/>
    <s v="HDFC BANK"/>
    <n v="50379635"/>
    <n v="38960711.700000003"/>
    <n v="77334.247657808563"/>
    <n v="77334.247657808563"/>
    <n v="38300887"/>
    <n v="53116568.200000003"/>
    <n v="138682.34487624269"/>
  </r>
  <r>
    <x v="6"/>
    <s v="HSBC BANK"/>
    <n v="4207419"/>
    <n v="10562752.199999999"/>
    <n v="251050.63698195969"/>
    <n v="251050.63698195969"/>
    <n v="1134636"/>
    <n v="8360506.2000000002"/>
    <n v="736844.78546423698"/>
  </r>
  <r>
    <x v="6"/>
    <s v="HUTATMA SAHAKARI BANK LTD., WALWA"/>
    <n v="1442"/>
    <n v="972"/>
    <n v="67406.380027739244"/>
    <n v="67406.380027739244"/>
    <n v="178"/>
    <n v="270.2"/>
    <n v="151797.75280898876"/>
  </r>
  <r>
    <x v="6"/>
    <s v="ICICI BANK LTD"/>
    <n v="40080887"/>
    <n v="27919088.100000001"/>
    <n v="69656.861885317063"/>
    <n v="69656.861885317063"/>
    <n v="27041201"/>
    <n v="30645884.300000001"/>
    <n v="113330.33728790375"/>
  </r>
  <r>
    <x v="6"/>
    <s v="IDBI BANK"/>
    <n v="12972976"/>
    <n v="7039293.5"/>
    <n v="54261.208068218119"/>
    <n v="54261.208068218119"/>
    <n v="6900852"/>
    <n v="7294997.5"/>
    <n v="105711.54837112867"/>
  </r>
  <r>
    <x v="6"/>
    <s v="IDFC BANK LIMITED"/>
    <n v="2674781"/>
    <n v="2865950"/>
    <n v="107147.08979912748"/>
    <n v="107147.08979912748"/>
    <n v="2117272"/>
    <n v="1913270.9"/>
    <n v="90364.908240415025"/>
  </r>
  <r>
    <x v="6"/>
    <s v="IDUKKI DISTRICT COOPERATIVE BANK LT"/>
    <n v="7892"/>
    <n v="6027"/>
    <n v="76368.474404460212"/>
    <n v="76368.474404460212"/>
    <n v="9545"/>
    <n v="5832.4"/>
    <n v="61104.243059193293"/>
  </r>
  <r>
    <x v="6"/>
    <s v="INDIA POST PAYMENTS BANK LIMITED"/>
    <n v="615812"/>
    <n v="291657.40000000002"/>
    <n v="47361.434983404033"/>
    <n v="47361.434983404033"/>
    <n v="864434"/>
    <n v="185026.5"/>
    <n v="21404.352443332864"/>
  </r>
  <r>
    <x v="6"/>
    <s v="INDIAN BANK"/>
    <n v="3259933"/>
    <n v="3177347.1"/>
    <n v="97466.638118022674"/>
    <n v="97466.638118022674"/>
    <n v="14961912"/>
    <n v="6052074.7999999998"/>
    <n v="40449.875657603116"/>
  </r>
  <r>
    <x v="6"/>
    <s v="INDIAN OVERSEAS BANK"/>
    <n v="2399022"/>
    <n v="1744220.9"/>
    <n v="72705.49832390032"/>
    <n v="72705.49832390032"/>
    <n v="7489165"/>
    <n v="3313498.6"/>
    <n v="44243.899019450102"/>
  </r>
  <r>
    <x v="6"/>
    <s v="INDUSIND BANK"/>
    <n v="6338047"/>
    <n v="5493108.5999999996"/>
    <n v="86668.789297397117"/>
    <n v="86668.789297397117"/>
    <n v="4184129"/>
    <n v="4447330.4000000004"/>
    <n v="106290.47048979611"/>
  </r>
  <r>
    <x v="6"/>
    <s v="INDUSTRIAL AND COM BANK OF CHINA LT"/>
    <n v="913"/>
    <n v="11228.8"/>
    <n v="1229879.5180722892"/>
    <n v="1229879.5180722892"/>
    <n v="180"/>
    <n v="11204.9"/>
    <n v="6224944.444444444"/>
  </r>
  <r>
    <x v="6"/>
    <s v="INDUSTRIAL BANK OF KOREA"/>
    <n v="5427"/>
    <n v="10515.7"/>
    <n v="193766.35341809475"/>
    <n v="193766.35341809475"/>
    <n v="539"/>
    <n v="23311.8"/>
    <n v="4325009.2764378479"/>
  </r>
  <r>
    <x v="6"/>
    <s v="IRINJALAKUDA TOWN CO-OP BANK LTD"/>
    <n v="2073"/>
    <n v="886.7"/>
    <n v="42773.757838880847"/>
    <n v="42773.757838880847"/>
    <n v="2290"/>
    <n v="1018.4"/>
    <n v="44471.615720524016"/>
  </r>
  <r>
    <x v="6"/>
    <s v="JALGAON JANATA SAHKARI BANK LTD"/>
    <n v="18750"/>
    <n v="8468.2000000000007"/>
    <n v="45163.733333333337"/>
    <n v="45163.733333333337"/>
    <n v="36296"/>
    <n v="30571.599999999999"/>
    <n v="84228.565131143929"/>
  </r>
  <r>
    <x v="6"/>
    <s v="JALGAON PEOPLES COOP BANK LTD"/>
    <n v="19097"/>
    <n v="17227.5"/>
    <n v="90210.504267686018"/>
    <n v="90210.504267686018"/>
    <n v="42130"/>
    <n v="19796.8"/>
    <n v="46989.793496320912"/>
  </r>
  <r>
    <x v="6"/>
    <s v="JAMMU AND KASHMIR BANK LTD"/>
    <n v="835339"/>
    <n v="551633.9"/>
    <n v="66037.129835910935"/>
    <n v="66037.129835910935"/>
    <n v="1884846"/>
    <n v="1351186.1"/>
    <n v="71686.816854002929"/>
  </r>
  <r>
    <x v="6"/>
    <s v="JANA SMALL FINANCE BANK LIMITED"/>
    <n v="129891"/>
    <n v="98398.1"/>
    <n v="75754.363273821902"/>
    <n v="75754.363273821902"/>
    <n v="70043"/>
    <n v="71684.7"/>
    <n v="102343.8459232186"/>
  </r>
  <r>
    <x v="6"/>
    <s v="JANAKALYAN SAHAKARI BANK LTD"/>
    <n v="25491"/>
    <n v="9680.6"/>
    <n v="37976.540739868971"/>
    <n v="37976.540739868971"/>
    <n v="51517"/>
    <n v="29047.4"/>
    <n v="56384.106217365144"/>
  </r>
  <r>
    <x v="6"/>
    <s v="JANATA SAHAKARI BANK LTD"/>
    <n v="119729"/>
    <n v="55803.8"/>
    <n v="46608.424024254775"/>
    <n v="46608.424024254775"/>
    <n v="151355"/>
    <n v="98378.7"/>
    <n v="64998.645568365762"/>
  </r>
  <r>
    <x v="6"/>
    <s v="JANATHA SEVA CO-OPERATIVE BANK LTD"/>
    <n v="1946"/>
    <n v="1738.7"/>
    <n v="89347.379239465576"/>
    <n v="89347.379239465576"/>
    <n v="1126"/>
    <n v="872.9"/>
    <n v="77522.202486678507"/>
  </r>
  <r>
    <x v="6"/>
    <s v="JANSEVA SAHAKARI BANK BORIVILI LTD"/>
    <n v="5148"/>
    <n v="2377"/>
    <n v="46173.271173271176"/>
    <n v="46173.271173271176"/>
    <n v="11258"/>
    <n v="4234.5"/>
    <n v="37613.252798010304"/>
  </r>
  <r>
    <x v="6"/>
    <s v="JANSEVA SAHAKARI BANK PUNE"/>
    <n v="10992"/>
    <n v="6642.4"/>
    <n v="60429.403202328969"/>
    <n v="60429.403202328969"/>
    <n v="45218"/>
    <n v="18341.900000000001"/>
    <n v="40563.271263656068"/>
  </r>
  <r>
    <x v="6"/>
    <s v="JIO PAYMENTS BANK LIMITED"/>
    <n v="6280"/>
    <n v="267.2"/>
    <n v="4254.7770700636938"/>
    <n v="4254.7770700636938"/>
    <n v="41797"/>
    <n v="774.6"/>
    <n v="1853.2430557217026"/>
  </r>
  <r>
    <x v="6"/>
    <s v="JP MORGAN BANK"/>
    <n v="878555"/>
    <n v="1323141.7"/>
    <n v="150604.31048710668"/>
    <n v="150604.31048710668"/>
    <n v="51219"/>
    <n v="1212265.3"/>
    <n v="2366827.3492258731"/>
  </r>
  <r>
    <x v="6"/>
    <s v="KALUPUR COMM COOPERATIVE BANK"/>
    <n v="145080"/>
    <n v="108574.1"/>
    <n v="74837.400055141989"/>
    <n v="74837.400055141989"/>
    <n v="221204"/>
    <n v="191048.8"/>
    <n v="86367.696786676548"/>
  </r>
  <r>
    <x v="6"/>
    <s v="KALYAN JANATA SAHAKARI BANK"/>
    <n v="19274"/>
    <n v="14389.6"/>
    <n v="74658.088616789464"/>
    <n v="74658.088616789464"/>
    <n v="74996"/>
    <n v="27676"/>
    <n v="36903.301509413832"/>
  </r>
  <r>
    <x v="6"/>
    <s v="KARAD URBAN CO-OP BANK LTD"/>
    <n v="22536"/>
    <n v="13492.4"/>
    <n v="59870.429534966279"/>
    <n v="59870.429534966279"/>
    <n v="44704"/>
    <n v="36753.199999999997"/>
    <n v="82214.566929133842"/>
  </r>
  <r>
    <x v="6"/>
    <s v="KARNATAKA BANK LTD"/>
    <n v="773151"/>
    <n v="537058"/>
    <n v="69463.532996788461"/>
    <n v="69463.532996788461"/>
    <n v="2339905"/>
    <n v="1135524.2"/>
    <n v="48528.645393723251"/>
  </r>
  <r>
    <x v="6"/>
    <s v="KARNATAKA GRAMIN BANK"/>
    <n v="146336"/>
    <n v="331278.09999999998"/>
    <n v="226381.81992127703"/>
    <n v="226381.81992127703"/>
    <n v="711105"/>
    <n v="222340.3"/>
    <n v="31266.873387193173"/>
  </r>
  <r>
    <x v="6"/>
    <s v="KARNATAKA STATE COOP APEX BANK"/>
    <n v="120421"/>
    <n v="49951.4"/>
    <n v="41480.638759020439"/>
    <n v="41480.638759020439"/>
    <n v="155010"/>
    <n v="89569"/>
    <n v="57782.72369524547"/>
  </r>
  <r>
    <x v="6"/>
    <s v="KARNATAKA VIKAS GRAMEEN BANK"/>
    <n v="101334"/>
    <n v="123683.3"/>
    <n v="122055.08516391339"/>
    <n v="122055.08516391339"/>
    <n v="427974"/>
    <n v="142694.5"/>
    <n v="33341.861888806328"/>
  </r>
  <r>
    <x v="6"/>
    <s v="KARUR VYSYA BANK"/>
    <n v="1793452"/>
    <n v="1176713.1000000001"/>
    <n v="65611.630531511313"/>
    <n v="65611.630531511313"/>
    <n v="2482076"/>
    <n v="1367451.4"/>
    <n v="55093.051139449388"/>
  </r>
  <r>
    <x v="6"/>
    <s v="KERALA GRAMIN BANK"/>
    <n v="114546"/>
    <n v="77111.5"/>
    <n v="67319.242924240039"/>
    <n v="67319.242924240039"/>
    <n v="849112"/>
    <n v="156021.6"/>
    <n v="18374.678487643563"/>
  </r>
  <r>
    <x v="6"/>
    <s v="KOLHAPUR URBAN COOPERATIVE BANK LTD"/>
    <n v="2975"/>
    <n v="1206.5999999999999"/>
    <n v="40557.983193277309"/>
    <n v="40557.983193277309"/>
    <n v="3032"/>
    <n v="1631.1"/>
    <n v="53796.174142480209"/>
  </r>
  <r>
    <x v="6"/>
    <s v="KOOKMIN BANK"/>
    <n v="278"/>
    <n v="180.9"/>
    <n v="65071.942446043162"/>
    <n v="65071.942446043162"/>
    <n v="136"/>
    <n v="720.6"/>
    <n v="529852.9411764706"/>
  </r>
  <r>
    <x v="6"/>
    <s v="KOREA EXCHANGE BANK"/>
    <n v="3694"/>
    <n v="45834.8"/>
    <n v="1240790.4710341094"/>
    <n v="1240790.4710341094"/>
    <n v="988"/>
    <n v="52014.6"/>
    <n v="5264635.6275303643"/>
  </r>
  <r>
    <x v="6"/>
    <s v="KOTAK MAHINDRA BANK LTD"/>
    <n v="11432594"/>
    <n v="9301688.1999999993"/>
    <n v="81361.134664626414"/>
    <n v="81361.134664626414"/>
    <n v="13278601"/>
    <n v="10187621.9"/>
    <n v="76722.102727538848"/>
  </r>
  <r>
    <x v="6"/>
    <s v="KOZHIKODE DISTRICT COOP BANK LTD."/>
    <n v="13223"/>
    <n v="20168.7"/>
    <n v="152527.41435377751"/>
    <n v="152527.41435377751"/>
    <n v="25935"/>
    <n v="27450.9"/>
    <n v="105844.997108155"/>
  </r>
  <r>
    <x v="6"/>
    <s v="KURMANCHAL NAGAR SAHAKARI BANK"/>
    <n v="20233"/>
    <n v="20893.2"/>
    <n v="103262.98621064598"/>
    <n v="103262.98621064598"/>
    <n v="24730"/>
    <n v="20587.599999999999"/>
    <n v="83249.494541043256"/>
  </r>
  <r>
    <x v="6"/>
    <s v="MAHANAGAR COOP BANK LTD"/>
    <n v="20049"/>
    <n v="13887.5"/>
    <n v="69267.793904932914"/>
    <n v="69267.793904932914"/>
    <n v="74139"/>
    <n v="29722.1"/>
    <n v="40089.696381121947"/>
  </r>
  <r>
    <x v="6"/>
    <s v="MAHARASHTRA GRAMIN BANK"/>
    <n v="96693"/>
    <n v="61061.8"/>
    <n v="63150.176331275274"/>
    <n v="63150.176331275274"/>
    <n v="640269"/>
    <n v="137488.5"/>
    <n v="21473.552522455404"/>
  </r>
  <r>
    <x v="6"/>
    <s v="MAHARASHTRA STATE CO-OP BANK LTD"/>
    <n v="10040"/>
    <n v="5936.1"/>
    <n v="59124.501992031874"/>
    <n v="59124.501992031874"/>
    <n v="27144"/>
    <n v="153194.29999999999"/>
    <n v="564376.28941939282"/>
  </r>
  <r>
    <x v="6"/>
    <s v="MAHESH SAHAKARI BANK LTD ,PUNE"/>
    <n v="11765"/>
    <n v="7464.3"/>
    <n v="63444.9638759031"/>
    <n v="63444.9638759031"/>
    <n v="18553"/>
    <n v="13075.7"/>
    <n v="70477.550800409634"/>
  </r>
  <r>
    <x v="6"/>
    <s v="MASHREQ BANK"/>
    <n v="877"/>
    <n v="3784.1"/>
    <n v="431482.32611174457"/>
    <n v="431482.32611174457"/>
    <n v="56"/>
    <n v="2641.8"/>
    <n v="4717500.0000000009"/>
  </r>
  <r>
    <x v="6"/>
    <s v="MEHSANA URBAN COOPERATIVE BANK LTD"/>
    <n v="93721"/>
    <n v="56717"/>
    <n v="60516.853213260634"/>
    <n v="60516.853213260634"/>
    <n v="139988"/>
    <n v="133187.70000000001"/>
    <n v="95142.226476555152"/>
  </r>
  <r>
    <x v="6"/>
    <s v="MIZUHO CORPORATE BANK LTD"/>
    <n v="70181"/>
    <n v="183419.4"/>
    <n v="261351.93285932089"/>
    <n v="261351.93285932089"/>
    <n v="16430"/>
    <n v="624500.6"/>
    <n v="3800977.4802191113"/>
  </r>
  <r>
    <x v="6"/>
    <s v="MODEL CO-OPERATIVE BANK LTD"/>
    <n v="5843"/>
    <n v="2652.7"/>
    <n v="45399.623481088478"/>
    <n v="45399.623481088478"/>
    <n v="17293"/>
    <n v="9245.1"/>
    <n v="53461.516220436017"/>
  </r>
  <r>
    <x v="6"/>
    <s v="MUMBAI DISTRICT CENTRAL CO-OP. BANK"/>
    <n v="20508"/>
    <n v="11020.9"/>
    <n v="53739.516286327285"/>
    <n v="53739.516286327285"/>
    <n v="56812"/>
    <n v="34442.199999999997"/>
    <n v="60624.867985636825"/>
  </r>
  <r>
    <x v="6"/>
    <s v="MUNICIPAL COOP BANK LTD"/>
    <n v="8841"/>
    <n v="3402.8"/>
    <n v="38488.858726388418"/>
    <n v="38488.858726388418"/>
    <n v="8580"/>
    <n v="2759.8"/>
    <n v="32165.501165501166"/>
  </r>
  <r>
    <x v="6"/>
    <s v="NAGAR URBAN COOP BANK LTD"/>
    <n v="0"/>
    <n v="0"/>
    <e v="#NUM!"/>
    <n v="0"/>
    <n v="1516"/>
    <n v="327.39999999999998"/>
    <n v="21596.306068601582"/>
  </r>
  <r>
    <x v="6"/>
    <s v="NAGPUR NAGRIK SAHAKARI BANK LTD"/>
    <n v="17822"/>
    <n v="10857.5"/>
    <n v="60921.894287958705"/>
    <n v="60921.894287958705"/>
    <n v="35136"/>
    <n v="28016.2"/>
    <n v="79736.452641165757"/>
  </r>
  <r>
    <x v="6"/>
    <s v="NAINITAL BANK LTD"/>
    <n v="56068"/>
    <n v="33812.699999999997"/>
    <n v="60306.591995434108"/>
    <n v="60306.591995434108"/>
    <n v="132423"/>
    <n v="76621.899999999994"/>
    <n v="57861.474215204304"/>
  </r>
  <r>
    <x v="6"/>
    <s v="NATIONAL BANK OF ABU DHABI PJSC"/>
    <n v="552"/>
    <n v="67706.5"/>
    <n v="12265670.289855072"/>
    <n v="12265670.289855072"/>
    <n v="60"/>
    <n v="10317.5"/>
    <n v="17195833.333333332"/>
  </r>
  <r>
    <x v="6"/>
    <s v="NAV JEEVAN CO-OP BANK LTD"/>
    <n v="7076"/>
    <n v="11254.2"/>
    <n v="159047.48445449406"/>
    <n v="159047.48445449406"/>
    <n v="7549"/>
    <n v="4808.8"/>
    <n v="63701.1524705259"/>
  </r>
  <r>
    <x v="6"/>
    <s v="NEW INDIA CO-OP BANK"/>
    <n v="28367"/>
    <n v="11278.5"/>
    <n v="39759.227271124895"/>
    <n v="39759.227271124895"/>
    <n v="54408"/>
    <n v="20557.099999999999"/>
    <n v="37783.230407293042"/>
  </r>
  <r>
    <x v="6"/>
    <s v="NILAMBUR CO-OPERATIVE URBAN BANK"/>
    <n v="1754"/>
    <n v="2202.6999999999998"/>
    <n v="125581.52793614594"/>
    <n v="125581.52793614594"/>
    <n v="4557"/>
    <n v="2180.1999999999998"/>
    <n v="47842.879087118708"/>
  </r>
  <r>
    <x v="6"/>
    <s v="NKGSB BANK"/>
    <n v="114987"/>
    <n v="50496.3"/>
    <n v="43914.790367606773"/>
    <n v="43914.790367606773"/>
    <n v="169081"/>
    <n v="66012.2"/>
    <n v="39041.761049437846"/>
  </r>
  <r>
    <x v="6"/>
    <s v="NORTH EAST SMALL FINANCE BANK LTD"/>
    <n v="18983"/>
    <n v="8866.5"/>
    <n v="46707.580466733394"/>
    <n v="46707.580466733394"/>
    <n v="22339"/>
    <n v="23239.5"/>
    <n v="104031.06674425892"/>
  </r>
  <r>
    <x v="6"/>
    <s v="NSDL PAYMENTS BANK LIMITED"/>
    <n v="33135"/>
    <n v="12404.8"/>
    <n v="37437.151048740001"/>
    <n v="37437.151048740001"/>
    <n v="16088"/>
    <n v="11602.2"/>
    <n v="72117.105917453999"/>
  </r>
  <r>
    <x v="6"/>
    <s v="NUTAN NAGARIK SAHAKARI BANK LTD"/>
    <n v="46188"/>
    <n v="22013.9"/>
    <n v="47661.513813111633"/>
    <n v="47661.513813111633"/>
    <n v="65242"/>
    <n v="49072.3"/>
    <n v="75215.811900309622"/>
  </r>
  <r>
    <x v="6"/>
    <s v="ODISHA STATE CO-OP BANK LTD"/>
    <n v="189375"/>
    <n v="108711.2"/>
    <n v="57405.254125412539"/>
    <n v="57405.254125412539"/>
    <n v="11621"/>
    <n v="18623.8"/>
    <n v="160259.87436537302"/>
  </r>
  <r>
    <x v="6"/>
    <s v="PAYTM PAYMENTS BANK LIMITED"/>
    <n v="12238285"/>
    <n v="1540386.9"/>
    <n v="12586.623861104721"/>
    <n v="12586.623861104721"/>
    <n v="3368561"/>
    <n v="2312939"/>
    <n v="68662.523849204459"/>
  </r>
  <r>
    <x v="6"/>
    <s v="PRIME CO-OP BANK LTD. SURAT"/>
    <n v="44665"/>
    <n v="22372.1"/>
    <n v="50088.660024627781"/>
    <n v="50088.660024627781"/>
    <n v="49468"/>
    <n v="24610.799999999999"/>
    <n v="49750.95010916148"/>
  </r>
  <r>
    <x v="6"/>
    <s v="PUNJAB AND SIND BANK"/>
    <n v="435275"/>
    <n v="274165.90000000002"/>
    <n v="62986.824421342841"/>
    <n v="62986.824421342841"/>
    <n v="1840649"/>
    <n v="679562"/>
    <n v="36919.695172735272"/>
  </r>
  <r>
    <x v="6"/>
    <s v="PUNJAB NATIONAL BANK"/>
    <n v="8329703"/>
    <n v="6573069.5"/>
    <n v="78911.210879907725"/>
    <n v="78911.210879907725"/>
    <n v="29743314"/>
    <n v="13199541.4"/>
    <n v="44378.179916333465"/>
  </r>
  <r>
    <x v="6"/>
    <s v="PUNJAB STATE COOPERATIVE BANK"/>
    <n v="1680"/>
    <n v="6303.9"/>
    <n v="375232.14285714284"/>
    <n v="375232.14285714284"/>
    <n v="2779"/>
    <n v="2916.1"/>
    <n v="104933.42929111191"/>
  </r>
  <r>
    <x v="6"/>
    <s v="PUSAD URBAN COOPERATIVE BANK LTD"/>
    <n v="6448"/>
    <n v="4522.3999999999996"/>
    <n v="70136.476426798996"/>
    <n v="70136.476426798996"/>
    <n v="6184"/>
    <n v="8993.4"/>
    <n v="145430.14230271667"/>
  </r>
  <r>
    <x v="6"/>
    <s v="QATAR NATIONAL BANK QPSC"/>
    <n v="55"/>
    <n v="3216.7"/>
    <n v="5848545.4545454541"/>
    <n v="5848545.4545454541"/>
    <n v="48"/>
    <n v="15207.5"/>
    <n v="31682291.666666668"/>
  </r>
  <r>
    <x v="6"/>
    <s v="RABOBANK INTERNATIONAL"/>
    <n v="6660"/>
    <n v="16907.400000000001"/>
    <n v="253864.86486486491"/>
    <n v="253864.86486486491"/>
    <n v="902"/>
    <n v="16810.400000000001"/>
    <n v="1863680.7095343682"/>
  </r>
  <r>
    <x v="6"/>
    <s v="RAJARAMBAPU SAHAKARI BANK LTD"/>
    <n v="23055"/>
    <n v="13618.5"/>
    <n v="59069.616135328564"/>
    <n v="59069.616135328564"/>
    <n v="14387"/>
    <n v="27119.1"/>
    <n v="188497.25446583721"/>
  </r>
  <r>
    <x v="6"/>
    <s v="RAJARSHI SHAHU SAHAKARI BANK"/>
    <n v="4265"/>
    <n v="4750.3999999999996"/>
    <n v="111381.00820633059"/>
    <n v="111381.00820633059"/>
    <n v="6801"/>
    <n v="3139.9"/>
    <n v="46168.210557270992"/>
  </r>
  <r>
    <x v="6"/>
    <s v="RAJASTHAN MARUDHARA GRAMIN BANK"/>
    <n v="110564"/>
    <n v="102768.9"/>
    <n v="92949.694294707137"/>
    <n v="92949.694294707137"/>
    <n v="2003831"/>
    <n v="115602.3"/>
    <n v="5769.0643572237377"/>
  </r>
  <r>
    <x v="6"/>
    <s v="RAJGURUNAGAR SAHAKARI BANK LTD"/>
    <n v="18966"/>
    <n v="10360.9"/>
    <n v="54628.809448486769"/>
    <n v="54628.809448486769"/>
    <n v="35783"/>
    <n v="11366.8"/>
    <n v="31765.922365369031"/>
  </r>
  <r>
    <x v="6"/>
    <s v="RAJKOT NAGARIK SAHAKARI BANK LTD"/>
    <n v="29623"/>
    <n v="15628.9"/>
    <n v="52759.34240286264"/>
    <n v="52759.34240286264"/>
    <n v="84535"/>
    <n v="28862.1"/>
    <n v="34142.189625598861"/>
  </r>
  <r>
    <x v="6"/>
    <s v="RAJNANDGAON DCC BANK"/>
    <n v="6593"/>
    <n v="32144.400000000001"/>
    <n v="487553.46579705749"/>
    <n v="487553.46579705749"/>
    <n v="5183"/>
    <n v="3809.6"/>
    <n v="73501.832915300023"/>
  </r>
  <r>
    <x v="6"/>
    <s v="RBL BANK LTD"/>
    <n v="4125131"/>
    <n v="2986463"/>
    <n v="72396.803883319095"/>
    <n v="72396.803883319095"/>
    <n v="2442659"/>
    <n v="2215726.4"/>
    <n v="90709.60784947878"/>
  </r>
  <r>
    <x v="6"/>
    <s v="SAMARTH SAHAKARI BANK LTD SOLAPUR"/>
    <n v="7406"/>
    <n v="3428.8"/>
    <n v="46297.596543343236"/>
    <n v="46297.596543343236"/>
    <n v="14243"/>
    <n v="6048.5"/>
    <n v="42466.474759530996"/>
  </r>
  <r>
    <x v="6"/>
    <s v="SANT SOPANKAKA SAHAKARI BANK LTD"/>
    <n v="8221"/>
    <n v="2209.5"/>
    <n v="26876.29242184649"/>
    <n v="26876.29242184649"/>
    <n v="9349"/>
    <n v="3998.8"/>
    <n v="42772.489036260566"/>
  </r>
  <r>
    <x v="6"/>
    <s v="SARASPUR NAGRIK CO OPERATIVE BANK"/>
    <n v="10564"/>
    <n v="10522.9"/>
    <n v="99610.94282468762"/>
    <n v="99610.94282468762"/>
    <n v="15224"/>
    <n v="5653.7"/>
    <n v="37136.757750919598"/>
  </r>
  <r>
    <x v="6"/>
    <s v="SARASWAT CO-OP BANK LTD."/>
    <n v="631850"/>
    <n v="491661.5"/>
    <n v="77813.00941679196"/>
    <n v="77813.00941679196"/>
    <n v="1023171"/>
    <n v="621445.19999999995"/>
    <n v="60737.178829345234"/>
  </r>
  <r>
    <x v="6"/>
    <s v="SATARA DISTRICT CENTRAL COOP BANK"/>
    <n v="21622"/>
    <n v="30985.599999999999"/>
    <n v="143305.89214688743"/>
    <n v="143305.89214688743"/>
    <n v="38368"/>
    <n v="27445.8"/>
    <n v="71533.048373644706"/>
  </r>
  <r>
    <x v="6"/>
    <s v="SATARA SAHAKARI BANK LTD"/>
    <n v="4904"/>
    <n v="11218.5"/>
    <n v="228762.23491027733"/>
    <n v="228762.23491027733"/>
    <n v="8379"/>
    <n v="3482.6"/>
    <n v="41563.432390500056"/>
  </r>
  <r>
    <x v="6"/>
    <s v="SBER BANK"/>
    <n v="374"/>
    <n v="2171.6999999999998"/>
    <n v="580668.4491978609"/>
    <n v="580668.4491978609"/>
    <n v="61"/>
    <n v="948"/>
    <n v="1554098.3606557378"/>
  </r>
  <r>
    <x v="6"/>
    <s v="SBM BANK INDIA LIMITED"/>
    <n v="67634"/>
    <n v="41187.5"/>
    <n v="60897.625454652982"/>
    <n v="60897.625454652982"/>
    <n v="21161"/>
    <n v="144856.70000000001"/>
    <n v="684545.62638816703"/>
  </r>
  <r>
    <x v="6"/>
    <s v="SHAMRAO VITHAL CO-OP BANK LTD"/>
    <n v="309018"/>
    <n v="259015.9"/>
    <n v="83819.033195477285"/>
    <n v="83819.033195477285"/>
    <n v="498562"/>
    <n v="306228.2"/>
    <n v="61422.290507499565"/>
  </r>
  <r>
    <x v="6"/>
    <s v="SHIKSHAK SAHAKARI BANK LTD"/>
    <n v="6269"/>
    <n v="3154.3"/>
    <n v="50315.839846865529"/>
    <n v="50315.839846865529"/>
    <n v="10065"/>
    <n v="6067"/>
    <n v="60278.19175360159"/>
  </r>
  <r>
    <x v="6"/>
    <s v="SHINHAN BANK"/>
    <n v="35838"/>
    <n v="212962.6"/>
    <n v="594236.84357386013"/>
    <n v="594236.84357386013"/>
    <n v="19982"/>
    <n v="161756.5"/>
    <n v="809511.05995395861"/>
  </r>
  <r>
    <x v="6"/>
    <s v="SHIVALIK MERCANTILE CO-OP BANK"/>
    <n v="21827"/>
    <n v="20054.099999999999"/>
    <n v="91877.491180647805"/>
    <n v="91877.491180647805"/>
    <n v="24297"/>
    <n v="12826.8"/>
    <n v="52791.702679343129"/>
  </r>
  <r>
    <x v="6"/>
    <s v="SHRI VEERSHAIV CO-OP BANK LTD"/>
    <n v="6179"/>
    <n v="4725.8"/>
    <n v="76481.631331930737"/>
    <n v="76481.631331930737"/>
    <n v="10198"/>
    <n v="6208.8"/>
    <n v="60882.525985487351"/>
  </r>
  <r>
    <x v="6"/>
    <s v="SIR M. VISVESWARAYA CO-OP BANK LTD."/>
    <n v="1879"/>
    <n v="9927.2999999999993"/>
    <n v="528328.89835018618"/>
    <n v="528328.89835018618"/>
    <n v="4168"/>
    <n v="3452.6"/>
    <n v="82835.892514395397"/>
  </r>
  <r>
    <x v="6"/>
    <s v="SMRITI NAGRIK SAHAKARI BANK"/>
    <n v="1467"/>
    <n v="1673.9"/>
    <n v="114103.61281526925"/>
    <n v="114103.61281526925"/>
    <n v="93"/>
    <n v="242.2"/>
    <n v="260430.10752688171"/>
  </r>
  <r>
    <x v="6"/>
    <s v="SOLAPUR JANATA SAHAKARI BANK LTD"/>
    <n v="14339"/>
    <n v="10910.1"/>
    <n v="76086.89587837366"/>
    <n v="76086.89587837366"/>
    <n v="30160"/>
    <n v="16405.8"/>
    <n v="54395.888594164455"/>
  </r>
  <r>
    <x v="6"/>
    <s v="SOUTH INDIAN BANK"/>
    <n v="1273318"/>
    <n v="866007"/>
    <n v="68011.83993315103"/>
    <n v="68011.83993315103"/>
    <n v="1736887"/>
    <n v="972261"/>
    <n v="55977.216710125642"/>
  </r>
  <r>
    <x v="6"/>
    <s v="STANDARD CHARTERED BANK"/>
    <n v="8776800"/>
    <n v="6863258.5999999996"/>
    <n v="78197.732658827823"/>
    <n v="78197.732658827823"/>
    <n v="1794233"/>
    <n v="7888588.5999999996"/>
    <n v="439663.55540222477"/>
  </r>
  <r>
    <x v="6"/>
    <s v="STATE BANK OF INDIA"/>
    <n v="33867720"/>
    <n v="43164147.100000001"/>
    <n v="127449.22628390692"/>
    <n v="127449.22628390692"/>
    <n v="98700093"/>
    <n v="61059299"/>
    <n v="61863.466531890706"/>
  </r>
  <r>
    <x v="6"/>
    <s v="SUCO SOUHARDA SAHAKARI BANK"/>
    <n v="7418"/>
    <n v="7745.9"/>
    <n v="104420.32892963063"/>
    <n v="104420.32892963063"/>
    <n v="5767"/>
    <n v="5335.2"/>
    <n v="92512.571527657361"/>
  </r>
  <r>
    <x v="6"/>
    <s v="SUMITOMO MITSUI BANKING CORPORATION"/>
    <n v="37296"/>
    <n v="169648.2"/>
    <n v="454869.69111969118"/>
    <n v="454869.69111969118"/>
    <n v="6789"/>
    <n v="383907.8"/>
    <n v="5654850.4934452791"/>
  </r>
  <r>
    <x v="6"/>
    <s v="SURAT DISTRICT COOPERATIVE BANK LTD"/>
    <n v="37230"/>
    <n v="23363"/>
    <n v="62753.156056943328"/>
    <n v="62753.156056943328"/>
    <n v="87994"/>
    <n v="66556.2"/>
    <n v="75637.202536536584"/>
  </r>
  <r>
    <x v="6"/>
    <s v="SURAT NATIONAL CO-OP BANK LTD"/>
    <n v="27895"/>
    <n v="24402.799999999999"/>
    <n v="87480.910557447569"/>
    <n v="87480.910557447569"/>
    <n v="29494"/>
    <n v="14766.7"/>
    <n v="50066.793246083951"/>
  </r>
  <r>
    <x v="6"/>
    <s v="SURAT PEOPLES COOPERATIVE BANK"/>
    <n v="63053"/>
    <n v="48936"/>
    <n v="77610.898767703358"/>
    <n v="77610.898767703358"/>
    <n v="99172"/>
    <n v="56748.2"/>
    <n v="57221.998144637597"/>
  </r>
  <r>
    <x v="6"/>
    <s v="SURYODAY SMALL FINANCE BANK LTD"/>
    <n v="22534"/>
    <n v="40426.1"/>
    <n v="179400.46152480695"/>
    <n v="179400.46152480695"/>
    <n v="30896"/>
    <n v="34569.199999999997"/>
    <n v="111888.9176592439"/>
  </r>
  <r>
    <x v="6"/>
    <s v="SUTEX COOP BANK"/>
    <n v="48454"/>
    <n v="21786.5"/>
    <n v="44963.264126800677"/>
    <n v="44963.264126800677"/>
    <n v="46819"/>
    <n v="28295.5"/>
    <n v="60435.934129306479"/>
  </r>
  <r>
    <x v="6"/>
    <s v="TAMIL NADU STATE APEX COOP BANK"/>
    <n v="149295"/>
    <n v="40147.1"/>
    <n v="26891.121604876251"/>
    <n v="26891.121604876251"/>
    <n v="207970"/>
    <n v="312282.59999999998"/>
    <n v="150157.522719623"/>
  </r>
  <r>
    <x v="6"/>
    <s v="TAMILNADU MERCANTILE BANK"/>
    <n v="635351"/>
    <n v="528735.5"/>
    <n v="83219.433037801151"/>
    <n v="83219.433037801151"/>
    <n v="1281158"/>
    <n v="742569.1"/>
    <n v="57960.774549274953"/>
  </r>
  <r>
    <x v="6"/>
    <s v="TELANGANA STATE COOP APEX BANK LTD"/>
    <n v="26956"/>
    <n v="17830.8"/>
    <n v="66147.796408962749"/>
    <n v="66147.796408962749"/>
    <n v="104071"/>
    <n v="33316"/>
    <n v="32012.76051926089"/>
  </r>
  <r>
    <x v="6"/>
    <s v="TEXTILE TRADERS COOPERATIVE BANK LT"/>
    <n v="4880"/>
    <n v="2351.5"/>
    <n v="48186.475409836065"/>
    <n v="48186.475409836065"/>
    <n v="4948"/>
    <n v="4385.7"/>
    <n v="88635.812449474528"/>
  </r>
  <r>
    <x v="6"/>
    <s v="THANE BHARAT SAHAKARI BANK LTD"/>
    <n v="21214"/>
    <n v="31624.3"/>
    <n v="149072.78212501178"/>
    <n v="149072.78212501178"/>
    <n v="43544"/>
    <n v="30433.3"/>
    <n v="69890.914936615838"/>
  </r>
  <r>
    <x v="6"/>
    <s v="THANE DISTRICT CENTRAL COOP BANK LT"/>
    <n v="16099"/>
    <n v="71763.8"/>
    <n v="445765.57550158392"/>
    <n v="445765.57550158392"/>
    <n v="173776"/>
    <n v="46689.9"/>
    <n v="26867.864377129179"/>
  </r>
  <r>
    <x v="6"/>
    <s v="THANE JANATA SAHAKARI BANK LTD"/>
    <n v="156668"/>
    <n v="88413.8"/>
    <n v="56433.860137360534"/>
    <n v="56433.860137360534"/>
    <n v="337961"/>
    <n v="189677.2"/>
    <n v="56123.990637973024"/>
  </r>
  <r>
    <x v="6"/>
    <s v="THE A. P. MAHESH URBAN CO-OP BANK L"/>
    <n v="22907"/>
    <n v="17237.3"/>
    <n v="75249.050508578162"/>
    <n v="75249.050508578162"/>
    <n v="47633"/>
    <n v="38890.800000000003"/>
    <n v="81646.757500052496"/>
  </r>
  <r>
    <x v="6"/>
    <s v="THE AJARA URBAN CO-OP BANK LTD"/>
    <n v="2720"/>
    <n v="3405.5"/>
    <n v="125202.20588235294"/>
    <n v="125202.20588235294"/>
    <n v="2282"/>
    <n v="1736"/>
    <n v="76073.619631901835"/>
  </r>
  <r>
    <x v="6"/>
    <s v="THE AKOLA URBAN CO-OPERATIVE BANK"/>
    <n v="1"/>
    <n v="0"/>
    <n v="0"/>
    <n v="0"/>
    <n v="3"/>
    <n v="0"/>
    <n v="0"/>
  </r>
  <r>
    <x v="6"/>
    <s v="THE AP STATE COOP BANK LTD"/>
    <n v="43452"/>
    <n v="65087.4"/>
    <n v="149791.49406241369"/>
    <n v="149791.49406241369"/>
    <n v="54068"/>
    <n v="53374.3"/>
    <n v="98716.986017607458"/>
  </r>
  <r>
    <x v="6"/>
    <s v="THE BARAMATI SAHAKARI BANK LTD"/>
    <n v="9063"/>
    <n v="42703.6"/>
    <n v="471186.14145426458"/>
    <n v="471186.14145426458"/>
    <n v="23950"/>
    <n v="19492.7"/>
    <n v="81389.144050104383"/>
  </r>
  <r>
    <x v="6"/>
    <s v="THE GADCHIROLI DIST CO-OP BANK"/>
    <n v="7938"/>
    <n v="3838.2"/>
    <n v="48352.229780801208"/>
    <n v="48352.229780801208"/>
    <n v="87126"/>
    <n v="30053.5"/>
    <n v="34494.295617840828"/>
  </r>
  <r>
    <x v="6"/>
    <s v="THE GUJARAT STATE CO-OP BANK LTD"/>
    <n v="233814"/>
    <n v="178107.3"/>
    <n v="76174.779953296209"/>
    <n v="76174.779953296209"/>
    <n v="417712"/>
    <n v="284146.2"/>
    <n v="68024.428314245219"/>
  </r>
  <r>
    <x v="6"/>
    <s v="THE HARYANA STATE CO-OP APEX BANK"/>
    <n v="1755"/>
    <n v="83918.399999999994"/>
    <n v="4781675.213675213"/>
    <n v="4781675.213675213"/>
    <n v="2712"/>
    <n v="4074.2"/>
    <n v="150228.61356932155"/>
  </r>
  <r>
    <x v="6"/>
    <s v="THE HASTI CO-OP. BANK LTD."/>
    <n v="7742"/>
    <n v="4725"/>
    <n v="61030.741410488248"/>
    <n v="61030.741410488248"/>
    <n v="13963"/>
    <n v="10805.2"/>
    <n v="77384.516221442376"/>
  </r>
  <r>
    <x v="6"/>
    <s v="THE KANGRA CENTRAL COOP BANK LTD"/>
    <n v="90871"/>
    <n v="19576.2"/>
    <n v="21542.846452663667"/>
    <n v="21542.846452663667"/>
    <n v="136831"/>
    <n v="52361.4"/>
    <n v="38267.205530910396"/>
  </r>
  <r>
    <x v="6"/>
    <s v="THE KANGRA CO OPERATIVE BANK LTD"/>
    <n v="4401"/>
    <n v="3127.3"/>
    <n v="71058.850261304251"/>
    <n v="71058.850261304251"/>
    <n v="19235"/>
    <n v="6160.7"/>
    <n v="32028.593709383935"/>
  </r>
  <r>
    <x v="6"/>
    <s v="THE KERALA STATE CO-OP BANK"/>
    <n v="1920"/>
    <n v="696.5"/>
    <n v="36276.041666666664"/>
    <n v="36276.041666666664"/>
    <n v="8700"/>
    <n v="50605.3"/>
    <n v="581670.11494252877"/>
  </r>
  <r>
    <x v="6"/>
    <s v="THE MALAD SAHAKARI BANK LIMITED"/>
    <n v="2229"/>
    <n v="1277.5"/>
    <n v="57312.696276357114"/>
    <n v="57312.696276357114"/>
    <n v="1365"/>
    <n v="785"/>
    <n v="57509.157509157507"/>
  </r>
  <r>
    <x v="6"/>
    <s v="THE MALKAPUR URBAN CO OP BANK LTD"/>
    <n v="212"/>
    <n v="100.3"/>
    <n v="47311.32075471698"/>
    <n v="47311.32075471698"/>
    <n v="549"/>
    <n v="398.6"/>
    <n v="72604.735883424408"/>
  </r>
  <r>
    <x v="6"/>
    <s v="THE MUSLIM CO-OPERATIVE BANK LTD."/>
    <n v="1852"/>
    <n v="2906.2"/>
    <n v="156922.24622030239"/>
    <n v="156922.24622030239"/>
    <n v="3876"/>
    <n v="1729.1"/>
    <n v="44610.423116615064"/>
  </r>
  <r>
    <x v="6"/>
    <s v="THE NASIK MERCHANTS CO-OP BANK LTD."/>
    <n v="18611"/>
    <n v="10157.6"/>
    <n v="54578.475095373702"/>
    <n v="54578.475095373702"/>
    <n v="31552"/>
    <n v="19858.3"/>
    <n v="62938.324036511156"/>
  </r>
  <r>
    <x v="6"/>
    <s v="THE NAVNIRMAN COOPERATIVE BANK LTD"/>
    <n v="12464"/>
    <n v="6668.1"/>
    <n v="53498.876765083442"/>
    <n v="53498.876765083442"/>
    <n v="23041"/>
    <n v="14590.7"/>
    <n v="63324.942493815375"/>
  </r>
  <r>
    <x v="6"/>
    <s v="THE NAWANAGAR CO-OPERATIVE BANK LTD"/>
    <n v="20967"/>
    <n v="20929.2"/>
    <n v="99819.716697667769"/>
    <n v="99819.716697667769"/>
    <n v="10560"/>
    <n v="9244"/>
    <n v="87537.878787878784"/>
  </r>
  <r>
    <x v="6"/>
    <s v="THE PANDHARPUR URBAN CO-OP BANK"/>
    <n v="5602"/>
    <n v="7627.6"/>
    <n v="136158.51481613709"/>
    <n v="136158.51481613709"/>
    <n v="7569"/>
    <n v="8360"/>
    <n v="110450.52186550402"/>
  </r>
  <r>
    <x v="6"/>
    <s v="THE RAJASTHAN ST. COOP. BANK LTD"/>
    <n v="75047"/>
    <n v="32780.6"/>
    <n v="43680.093807880396"/>
    <n v="43680.093807880396"/>
    <n v="830622"/>
    <n v="117205.1"/>
    <n v="14110.521994360852"/>
  </r>
  <r>
    <x v="6"/>
    <s v="THE SAHEBRAO DESHMUKH COOP BANK LTD"/>
    <n v="3026"/>
    <n v="4897.5"/>
    <n v="161847.3231989425"/>
    <n v="161847.3231989425"/>
    <n v="9998"/>
    <n v="4695.1000000000004"/>
    <n v="46960.392078415687"/>
  </r>
  <r>
    <x v="6"/>
    <s v="THE UDAIPUR URBAN CO-OPERATIVE BANK"/>
    <n v="6416"/>
    <n v="4178.6000000000004"/>
    <n v="65127.805486284298"/>
    <n v="65127.805486284298"/>
    <n v="6250"/>
    <n v="2695.3"/>
    <n v="43124.800000000003"/>
  </r>
  <r>
    <x v="6"/>
    <s v="THE URBAN CO-OP BANK LTD NO 1758"/>
    <n v="1988"/>
    <n v="3993.1"/>
    <n v="200860.16096579476"/>
    <n v="200860.16096579476"/>
    <n v="1874"/>
    <n v="1028.5999999999999"/>
    <n v="54887.94023479188"/>
  </r>
  <r>
    <x v="6"/>
    <s v="THE VARACHHA CO-OP. BANK LTD"/>
    <n v="54436"/>
    <n v="47291.4"/>
    <n v="86875.229627452427"/>
    <n v="86875.229627452427"/>
    <n v="151310"/>
    <n v="42648.3"/>
    <n v="28186.041900733595"/>
  </r>
  <r>
    <x v="6"/>
    <s v="THE VIJAY CO OP BANK LTD"/>
    <n v="8560"/>
    <n v="4958.1000000000004"/>
    <n v="57921.728971962621"/>
    <n v="57921.728971962621"/>
    <n v="9106"/>
    <n v="5730.8"/>
    <n v="62934.329013837028"/>
  </r>
  <r>
    <x v="6"/>
    <s v="THE VISHWESHWAR SAHAKARI BANK LTD"/>
    <n v="11949"/>
    <n v="8574.9"/>
    <n v="71762.490584986197"/>
    <n v="71762.490584986197"/>
    <n v="32037"/>
    <n v="18210.900000000001"/>
    <n v="56843.337391141496"/>
  </r>
  <r>
    <x v="6"/>
    <s v="THE ZOROASTRIAN CO-OP BANK LTD"/>
    <n v="8509"/>
    <n v="3667.2"/>
    <n v="43097.896345046422"/>
    <n v="43097.896345046422"/>
    <n v="13507"/>
    <n v="9977.7999999999993"/>
    <n v="73871.325979121932"/>
  </r>
  <r>
    <x v="6"/>
    <s v="THRISSUR DISTRICT COOPERATIVE BANK"/>
    <n v="12063"/>
    <n v="5863.7"/>
    <n v="48608.969576390613"/>
    <n v="48608.969576390613"/>
    <n v="32394"/>
    <n v="12149.9"/>
    <n v="37506.637031549049"/>
  </r>
  <r>
    <x v="6"/>
    <s v="TUMKUR GRAIN MERCHANTS COOP BANK"/>
    <n v="8272"/>
    <n v="4877.8"/>
    <n v="58967.601547388782"/>
    <n v="58967.601547388782"/>
    <n v="8260"/>
    <n v="5710.2"/>
    <n v="69130.750605326873"/>
  </r>
  <r>
    <x v="6"/>
    <s v="UCO BANK"/>
    <n v="1019131"/>
    <n v="644523.19999999995"/>
    <n v="63242.429089096484"/>
    <n v="63242.429089096484"/>
    <n v="5906006"/>
    <n v="1644164.8"/>
    <n v="27838.860983209295"/>
  </r>
  <r>
    <x v="6"/>
    <s v="UJJIVAN SMALL FINANCE BANK LTD."/>
    <n v="104296"/>
    <n v="76596.800000000003"/>
    <n v="73441.742732223676"/>
    <n v="73441.742732223676"/>
    <n v="369965"/>
    <n v="195887.5"/>
    <n v="52947.576122065599"/>
  </r>
  <r>
    <x v="6"/>
    <s v="UNION BANK OF INDIA"/>
    <n v="6486706"/>
    <n v="4878245.9000000004"/>
    <n v="75203.745938231223"/>
    <n v="75203.745938231223"/>
    <n v="21638198"/>
    <n v="13496030.5"/>
    <n v="62371.323619462215"/>
  </r>
  <r>
    <x v="6"/>
    <s v="UNITED OVERSEAS BANK LTD"/>
    <n v="125"/>
    <n v="30444.3"/>
    <n v="24355440"/>
    <n v="24355440"/>
    <n v="49"/>
    <n v="52014.9"/>
    <n v="106152857.14285715"/>
  </r>
  <r>
    <x v="6"/>
    <s v="UTKARSH SMALL FINANCE BANK LTD"/>
    <n v="178172"/>
    <n v="140702.70000000001"/>
    <n v="78970.152436971024"/>
    <n v="78970.152436971024"/>
    <n v="65441"/>
    <n v="57848.6"/>
    <n v="88398.099051053621"/>
  </r>
  <r>
    <x v="6"/>
    <s v="UTTAR PRADESH CO_OP BANK LTD"/>
    <n v="278703"/>
    <n v="152013"/>
    <n v="54543.008148459114"/>
    <n v="54543.008148459114"/>
    <n v="132833"/>
    <n v="114328.9"/>
    <n v="86069.651366753737"/>
  </r>
  <r>
    <x v="6"/>
    <s v="VASAI JANATA SAHAKARI BANK"/>
    <n v="8132"/>
    <n v="4577.1000000000004"/>
    <n v="56285.046728971967"/>
    <n v="56285.046728971967"/>
    <n v="15690"/>
    <n v="5068.8"/>
    <n v="32305.927342256215"/>
  </r>
  <r>
    <x v="6"/>
    <s v="VASAI VIKAS SAHAKARI BANK LTD"/>
    <n v="6287"/>
    <n v="3659.3"/>
    <n v="58204.230952759666"/>
    <n v="58204.230952759666"/>
    <n v="30043"/>
    <n v="13556.4"/>
    <n v="45123.323236694072"/>
  </r>
  <r>
    <x v="6"/>
    <s v="WEST BENGAL STATE COOPERATIVE BANK"/>
    <n v="55986"/>
    <n v="23457.4"/>
    <n v="41898.688957953775"/>
    <n v="41898.688957953775"/>
    <n v="239200"/>
    <n v="109742.5"/>
    <n v="45878.971571906353"/>
  </r>
  <r>
    <x v="6"/>
    <s v="WOORI BANK"/>
    <n v="13098"/>
    <n v="34668.300000000003"/>
    <n v="264683.92120934499"/>
    <n v="264683.92120934499"/>
    <n v="3608"/>
    <n v="32079.7"/>
    <n v="889126.94013303774"/>
  </r>
  <r>
    <x v="6"/>
    <s v="YES BANK"/>
    <n v="61261515"/>
    <n v="11661091.9"/>
    <n v="19034.93881925708"/>
    <n v="19034.93881925708"/>
    <n v="4817414"/>
    <n v="8320566.9000000004"/>
    <n v="172718.5352971532"/>
  </r>
  <r>
    <x v="6"/>
    <s v="ZILA SAHKARI BANK LTD GHAZIABAD"/>
    <n v="4055"/>
    <n v="2799.3"/>
    <n v="69033.292231812578"/>
    <n v="69033.292231812578"/>
    <n v="16605"/>
    <n v="4788.8999999999996"/>
    <n v="28840.108401084006"/>
  </r>
  <r>
    <x v="7"/>
    <s v="ABHYUDAYA CO-OP BANK LTD"/>
    <n v="128613"/>
    <n v="38778.6"/>
    <n v="30151.384385715286"/>
    <n v="30151.384385715286"/>
    <n v="284575"/>
    <n v="93843.3"/>
    <n v="32976.64938944039"/>
  </r>
  <r>
    <x v="7"/>
    <s v="AHMEDABAD MERCANTILE COOP BANK"/>
    <n v="37252"/>
    <n v="40469.199999999997"/>
    <n v="108636.31482873402"/>
    <n v="108636.31482873402"/>
    <n v="53373"/>
    <n v="37220.9"/>
    <n v="69737.320367976325"/>
  </r>
  <r>
    <x v="7"/>
    <s v="AHMEDNAGAR MERCHANTS CO-OP BANK LTD"/>
    <n v="19137"/>
    <n v="10739.8"/>
    <n v="56120.604065423002"/>
    <n v="56120.604065423002"/>
    <n v="20003"/>
    <n v="17554.400000000001"/>
    <n v="87758.836174573822"/>
  </r>
  <r>
    <x v="7"/>
    <s v="AIRTEL PAYMENTS BANK LIMITED"/>
    <n v="55152"/>
    <n v="249866"/>
    <n v="453049.75340876123"/>
    <n v="453049.75340876123"/>
    <n v="676812"/>
    <n v="98259.7"/>
    <n v="14518.01977506309"/>
  </r>
  <r>
    <x v="7"/>
    <s v="AKOLA DISTRICT CENTRAL CO-OP BANK"/>
    <n v="23699"/>
    <n v="18748.5"/>
    <n v="79110.932950757415"/>
    <n v="79110.932950757415"/>
    <n v="26193"/>
    <n v="23550"/>
    <n v="89909.517810101941"/>
  </r>
  <r>
    <x v="7"/>
    <s v="AKOLA JANATA COMMERCIAL CO-OP BANK"/>
    <n v="19502"/>
    <n v="12716.8"/>
    <n v="65207.67100810173"/>
    <n v="65207.67100810173"/>
    <n v="22002"/>
    <n v="20214.400000000001"/>
    <n v="91875.284065084998"/>
  </r>
  <r>
    <x v="7"/>
    <s v="ALMORA URBAN CO-OPERATIVE BANK LTD"/>
    <n v="28688"/>
    <n v="6108.8"/>
    <n v="21293.920803123256"/>
    <n v="21293.920803123256"/>
    <n v="25318"/>
    <n v="9909.7000000000007"/>
    <n v="39140.927403428395"/>
  </r>
  <r>
    <x v="7"/>
    <s v="AMBARNATH JAI HIND CO -OP BANK LTD"/>
    <n v="2197"/>
    <n v="1448.4"/>
    <n v="65926.263086026403"/>
    <n v="65926.263086026403"/>
    <n v="13803"/>
    <n v="3483"/>
    <n v="25233.644859813085"/>
  </r>
  <r>
    <x v="7"/>
    <s v="ANDHRA PRADESH GRAMEEN VIKAS BANK"/>
    <n v="71786"/>
    <n v="94955.8"/>
    <n v="132276.20984593095"/>
    <n v="132276.20984593095"/>
    <n v="307839"/>
    <n v="63468.5"/>
    <n v="20617.433138751101"/>
  </r>
  <r>
    <x v="7"/>
    <s v="ANDHRA PRAGATHI GRAMEENA BANK"/>
    <n v="59253"/>
    <n v="28777.599999999999"/>
    <n v="48567.329924223246"/>
    <n v="48567.329924223246"/>
    <n v="421228"/>
    <n v="71773.600000000006"/>
    <n v="17039.133201021777"/>
  </r>
  <r>
    <x v="7"/>
    <s v="ANZ BANKING GROUP LIMITED"/>
    <n v="36158"/>
    <n v="78702.600000000006"/>
    <n v="217663.0344598706"/>
    <n v="217663.0344598706"/>
    <n v="11799"/>
    <n v="108953.7"/>
    <n v="923414.69616069156"/>
  </r>
  <r>
    <x v="7"/>
    <s v="APNA SAHAKARI BANKLTD"/>
    <n v="16768"/>
    <n v="7952.2"/>
    <n v="47424.856870229007"/>
    <n v="47424.856870229007"/>
    <n v="92295"/>
    <n v="28911.5"/>
    <n v="31325.098867760982"/>
  </r>
  <r>
    <x v="7"/>
    <s v="ARVIND SAHAKARI BANK LTD"/>
    <n v="4686"/>
    <n v="5320.6"/>
    <n v="113542.46692274863"/>
    <n v="113542.46692274863"/>
    <n v="1435"/>
    <n v="1295.8"/>
    <n v="90299.651567944253"/>
  </r>
  <r>
    <x v="7"/>
    <s v="AU SMALL FINANCE BANK LIMITED"/>
    <n v="656493"/>
    <n v="479849.9"/>
    <n v="73092.919497999217"/>
    <n v="73092.919497999217"/>
    <n v="725664"/>
    <n v="470852.9"/>
    <n v="64885.80114212638"/>
  </r>
  <r>
    <x v="7"/>
    <s v="AXIS BANK"/>
    <n v="33139102"/>
    <n v="19070956.899999999"/>
    <n v="57548.200612074514"/>
    <n v="57548.200612074514"/>
    <n v="18880878"/>
    <n v="15603286.1"/>
    <n v="82640.68069292116"/>
  </r>
  <r>
    <x v="7"/>
    <s v="BANASKANTHA MERCANTILE CO-OP BANK"/>
    <n v="14"/>
    <n v="0.3"/>
    <n v="2142.8571428571427"/>
    <n v="2142.8571428571427"/>
    <n v="428"/>
    <n v="1714.9"/>
    <n v="400677.57009345794"/>
  </r>
  <r>
    <x v="7"/>
    <s v="BANDHAN BANK LIMITED"/>
    <n v="738493"/>
    <n v="458470.8"/>
    <n v="62081.942550572589"/>
    <n v="62081.942550572589"/>
    <n v="1136460"/>
    <n v="562211.6"/>
    <n v="49470.425707899973"/>
  </r>
  <r>
    <x v="7"/>
    <s v="BANK INTERNASIONAL INDONESIA"/>
    <n v="1379"/>
    <n v="3140.8"/>
    <n v="227759.24583031182"/>
    <n v="227759.24583031182"/>
    <n v="42"/>
    <n v="30.8"/>
    <n v="73333.333333333328"/>
  </r>
  <r>
    <x v="7"/>
    <s v="BANK OF AMERICA"/>
    <n v="981366"/>
    <n v="1733693.1"/>
    <n v="176661.2150818349"/>
    <n v="176661.2150818349"/>
    <n v="146713"/>
    <n v="850338.8"/>
    <n v="579593.35573534726"/>
  </r>
  <r>
    <x v="7"/>
    <s v="BANK OF BAHARIEN AND KUWAIT"/>
    <n v="6858"/>
    <n v="22513.5"/>
    <n v="328280.83989501314"/>
    <n v="328280.83989501314"/>
    <n v="2414"/>
    <n v="11452.6"/>
    <n v="474424.19221209612"/>
  </r>
  <r>
    <x v="7"/>
    <s v="BANK OF BARODA"/>
    <n v="5602808"/>
    <n v="5039095.3"/>
    <n v="89938.746785540396"/>
    <n v="89938.746785540396"/>
    <n v="23859005"/>
    <n v="8583016.0999999996"/>
    <n v="35973.906288212776"/>
  </r>
  <r>
    <x v="7"/>
    <s v="BANK OF CEYLON"/>
    <n v="2818"/>
    <n v="1123"/>
    <n v="39850.958126330734"/>
    <n v="39850.958126330734"/>
    <n v="647"/>
    <n v="2130.9"/>
    <n v="329350.85007727973"/>
  </r>
  <r>
    <x v="7"/>
    <s v="BANK OF INDIA"/>
    <n v="2751933"/>
    <n v="2491260.9"/>
    <n v="90527.672730404403"/>
    <n v="90527.672730404403"/>
    <n v="13079799"/>
    <n v="4793538.2"/>
    <n v="36648.408740837687"/>
  </r>
  <r>
    <x v="7"/>
    <s v="BANK OF MAHARASHTRA"/>
    <n v="1677584"/>
    <n v="1484602.9"/>
    <n v="88496.486614083115"/>
    <n v="88496.486614083115"/>
    <n v="3910872"/>
    <n v="2089475.5"/>
    <n v="53427.355842891302"/>
  </r>
  <r>
    <x v="7"/>
    <s v="BANK OF NOVA SCOTIA"/>
    <n v="360"/>
    <n v="1560.7"/>
    <n v="433527.77777777775"/>
    <n v="433527.77777777775"/>
    <n v="97"/>
    <n v="19834.2"/>
    <n v="20447628.865979381"/>
  </r>
  <r>
    <x v="7"/>
    <s v="BANK OF TOKYO AND MITSUBISHI"/>
    <n v="101507"/>
    <n v="333329.3"/>
    <n v="328380.60429329996"/>
    <n v="328380.60429329996"/>
    <n v="12248"/>
    <n v="316802.7"/>
    <n v="2586566.7864141082"/>
  </r>
  <r>
    <x v="7"/>
    <s v="BARCLAYS BANK"/>
    <n v="88348"/>
    <n v="154029.9"/>
    <n v="174344.52392810251"/>
    <n v="174344.52392810251"/>
    <n v="13430"/>
    <n v="220939.6"/>
    <n v="1645119.880863738"/>
  </r>
  <r>
    <x v="7"/>
    <s v="BASSEIN CATHOLIC CO-OP BANK LTD"/>
    <n v="63616"/>
    <n v="37665"/>
    <n v="59206.80331991952"/>
    <n v="59206.80331991952"/>
    <n v="115813"/>
    <n v="48509.8"/>
    <n v="41886.316734736167"/>
  </r>
  <r>
    <x v="7"/>
    <s v="BHAGINI NIVEDITA SAHAKARI BANK LTD"/>
    <n v="5759"/>
    <n v="1453.5"/>
    <n v="25238.756728598713"/>
    <n v="25238.756728598713"/>
    <n v="9941"/>
    <n v="3203.3"/>
    <n v="32223.11638668142"/>
  </r>
  <r>
    <x v="7"/>
    <s v="BHARAT CO-OP BANK LTD"/>
    <n v="107271"/>
    <n v="62298.1"/>
    <n v="58075.435112938256"/>
    <n v="58075.435112938256"/>
    <n v="235512"/>
    <n v="119549.4"/>
    <n v="50761.48986038928"/>
  </r>
  <r>
    <x v="7"/>
    <s v="BOMBAY MERCANTILE CO-OPERATIVE BANK"/>
    <n v="19447"/>
    <n v="10100.1"/>
    <n v="51936.545482593719"/>
    <n v="51936.545482593719"/>
    <n v="9021"/>
    <n v="8177"/>
    <n v="90644.052765768763"/>
  </r>
  <r>
    <x v="7"/>
    <s v="CANARA BANK"/>
    <n v="4885244"/>
    <n v="3202206.5"/>
    <n v="65548.54783097835"/>
    <n v="65548.54783097835"/>
    <n v="15218482"/>
    <n v="8032729.7000000002"/>
    <n v="52782.726292937761"/>
  </r>
  <r>
    <x v="7"/>
    <s v="CAPITAL SMALL FINANCE BANK LTD"/>
    <n v="54232"/>
    <n v="34616.400000000001"/>
    <n v="63830.210945567196"/>
    <n v="63830.210945567196"/>
    <n v="83973"/>
    <n v="45141.599999999999"/>
    <n v="53757.279125433175"/>
  </r>
  <r>
    <x v="7"/>
    <s v="CATHOLIC SYRIAN BANK LTD."/>
    <n v="276170"/>
    <n v="140579.1"/>
    <n v="50903.103161096427"/>
    <n v="50903.103161096427"/>
    <n v="292570"/>
    <n v="128793.4"/>
    <n v="44021.396588850534"/>
  </r>
  <r>
    <x v="7"/>
    <s v="CENTRAL BANK OF INDIA"/>
    <n v="2414884"/>
    <n v="1884760.7"/>
    <n v="78047.670198651365"/>
    <n v="78047.670198651365"/>
    <n v="10536481"/>
    <n v="2997626.5"/>
    <n v="28449.977748737932"/>
  </r>
  <r>
    <x v="7"/>
    <s v="CITI BANK"/>
    <n v="8362755"/>
    <n v="14906345.800000001"/>
    <n v="178246.8313372806"/>
    <n v="178246.8313372806"/>
    <n v="2626628"/>
    <n v="8730534.1999999993"/>
    <n v="332385.63664135151"/>
  </r>
  <r>
    <x v="7"/>
    <s v="CITIZEN CREDIT COOPERATIVE BANK LTD"/>
    <n v="19839"/>
    <n v="13789.7"/>
    <n v="69508.039719743945"/>
    <n v="69508.039719743945"/>
    <n v="38619"/>
    <n v="23191.599999999999"/>
    <n v="60052.305859809938"/>
  </r>
  <r>
    <x v="7"/>
    <s v="CITY UNION BANK LTD"/>
    <n v="1346556"/>
    <n v="761628.3"/>
    <n v="56561.205029720266"/>
    <n v="56561.205029720266"/>
    <n v="1100992"/>
    <n v="657754.9"/>
    <n v="59742.02355693774"/>
  </r>
  <r>
    <x v="7"/>
    <s v="COASTAL LOCAL AREA BANK"/>
    <n v="4541"/>
    <n v="2712.1"/>
    <n v="59724.730235630916"/>
    <n v="59724.730235630916"/>
    <n v="8701"/>
    <n v="4271.3"/>
    <n v="49089.7597977244"/>
  </r>
  <r>
    <x v="7"/>
    <s v="COSMOS COOPERATIVE BANK"/>
    <n v="174507"/>
    <n v="208811.4"/>
    <n v="119657.89337963521"/>
    <n v="119657.89337963521"/>
    <n v="291687"/>
    <n v="197777"/>
    <n v="67804.530198466164"/>
  </r>
  <r>
    <x v="7"/>
    <s v="CREDIT AGRICOLE CORP N INVSMNT BANK"/>
    <n v="32491"/>
    <n v="132610.9"/>
    <n v="408146.56366378383"/>
    <n v="408146.56366378383"/>
    <n v="4677"/>
    <n v="191438.1"/>
    <n v="4093181.5266196281"/>
  </r>
  <r>
    <x v="7"/>
    <s v="CTBC BANK CO LTD"/>
    <n v="2568"/>
    <n v="2960.7"/>
    <n v="115292.05607476635"/>
    <n v="115292.05607476635"/>
    <n v="815"/>
    <n v="25750.2"/>
    <n v="3159533.7423312883"/>
  </r>
  <r>
    <x v="7"/>
    <s v="DARUSSALAM CO-OPERATIVE URBAN BANK"/>
    <n v="369"/>
    <n v="246.1"/>
    <n v="66693.766937669381"/>
    <n v="66693.766937669381"/>
    <n v="239"/>
    <n v="45.7"/>
    <n v="19121.338912133891"/>
  </r>
  <r>
    <x v="7"/>
    <s v="DCB BANK LIMITED"/>
    <n v="262989"/>
    <n v="262021.7"/>
    <n v="99632.18993950318"/>
    <n v="99632.18993950318"/>
    <n v="359466"/>
    <n v="258474.7"/>
    <n v="71905.187138700188"/>
  </r>
  <r>
    <x v="7"/>
    <s v="DELHI STATE CO OP BANK LTD"/>
    <n v="2583"/>
    <n v="1328.1"/>
    <n v="51416.95702671312"/>
    <n v="51416.95702671312"/>
    <n v="9006"/>
    <n v="3259.6"/>
    <n v="36193.648678658668"/>
  </r>
  <r>
    <x v="7"/>
    <s v="DEOGIRI NAGARI SAHAKARI BANK LTD"/>
    <n v="13040"/>
    <n v="8692.7999999999993"/>
    <n v="66662.576687116554"/>
    <n v="66662.576687116554"/>
    <n v="18357"/>
    <n v="8441.7000000000007"/>
    <n v="45986.27226671025"/>
  </r>
  <r>
    <x v="7"/>
    <s v="DEUSTCHE BANK"/>
    <n v="3020419"/>
    <n v="4928961"/>
    <n v="163187.98815661005"/>
    <n v="163187.98815661005"/>
    <n v="416636"/>
    <n v="3539270.5"/>
    <n v="849487.4422757515"/>
  </r>
  <r>
    <x v="7"/>
    <s v="DEVELOPMENT BANK OF SINGAPORE"/>
    <n v="1091139"/>
    <n v="1430729.1"/>
    <n v="131122.53342608045"/>
    <n v="131122.53342608045"/>
    <n v="517678"/>
    <n v="741582.3"/>
    <n v="143251.65450337855"/>
  </r>
  <r>
    <x v="7"/>
    <s v="DHANLAXMI BANK LTD"/>
    <n v="168945"/>
    <n v="60912.3"/>
    <n v="36054.514782917518"/>
    <n v="36054.514782917518"/>
    <n v="238300"/>
    <n v="91834.2"/>
    <n v="38537.221989089383"/>
  </r>
  <r>
    <x v="7"/>
    <s v="DMK JAOLI BANK LTD"/>
    <n v="4364"/>
    <n v="4994.1000000000004"/>
    <n v="114438.58845096243"/>
    <n v="114438.58845096243"/>
    <n v="16544"/>
    <n v="5358.6"/>
    <n v="32389.99032882012"/>
  </r>
  <r>
    <x v="7"/>
    <s v="DOHA BANK QSC"/>
    <n v="17838"/>
    <n v="15934.2"/>
    <n v="89327.278842919608"/>
    <n v="89327.278842919608"/>
    <n v="2175"/>
    <n v="4033.8"/>
    <n v="185462.06896551725"/>
  </r>
  <r>
    <x v="7"/>
    <s v="DOMBIVLI NAGRIK SAHAKARI BANK"/>
    <n v="28588"/>
    <n v="15583.9"/>
    <n v="54512.033020847906"/>
    <n v="54512.033020847906"/>
    <n v="85825"/>
    <n v="27139.4"/>
    <n v="31621.788523157589"/>
  </r>
  <r>
    <x v="7"/>
    <s v="DURGAPUR STEEL PEOPLES COOP BANK LT"/>
    <n v="2090"/>
    <n v="769.4"/>
    <n v="36813.397129186604"/>
    <n v="36813.397129186604"/>
    <n v="8064"/>
    <n v="4643.3999999999996"/>
    <n v="57581.845238095229"/>
  </r>
  <r>
    <x v="7"/>
    <s v="EMIRATES NBD BANK PJSC"/>
    <n v="11945"/>
    <n v="28303.5"/>
    <n v="236948.5140226036"/>
    <n v="236948.5140226036"/>
    <n v="369"/>
    <n v="26799.599999999999"/>
    <n v="7262764.2276422763"/>
  </r>
  <r>
    <x v="7"/>
    <s v="EQUITAS SMALL FINANCE BANK LIMITED"/>
    <n v="323367"/>
    <n v="164324.6"/>
    <n v="50816.75000850427"/>
    <n v="50816.75000850427"/>
    <n v="387422"/>
    <n v="144076"/>
    <n v="37188.388888602094"/>
  </r>
  <r>
    <x v="7"/>
    <s v="ESAF SMALL FINANCE BANK LTD"/>
    <n v="84531"/>
    <n v="37189.800000000003"/>
    <n v="43995.457287858895"/>
    <n v="43995.457287858895"/>
    <n v="164397"/>
    <n v="57405.8"/>
    <n v="34919.007037841322"/>
  </r>
  <r>
    <x v="7"/>
    <s v="EXPORT IMPORT BANK OF INDIA"/>
    <n v="1"/>
    <n v="0.4"/>
    <n v="40000"/>
    <n v="40000"/>
    <n v="177"/>
    <n v="71600.800000000003"/>
    <n v="40452429.378531076"/>
  </r>
  <r>
    <x v="7"/>
    <s v="FEDERAL BANK"/>
    <n v="3660846"/>
    <n v="2219796.5"/>
    <n v="60636.161695957708"/>
    <n v="60636.161695957708"/>
    <n v="3143651"/>
    <n v="1675520.1"/>
    <n v="53298.540455031427"/>
  </r>
  <r>
    <x v="7"/>
    <s v="FINCARE SMALL FINANCE BANK LTD"/>
    <n v="25415"/>
    <n v="13595.2"/>
    <n v="53492.819201259103"/>
    <n v="53492.819201259103"/>
    <n v="49366"/>
    <n v="17734.8"/>
    <n v="35925.130656727299"/>
  </r>
  <r>
    <x v="7"/>
    <s v="FINO PAYMENTS BANK LIMITED"/>
    <n v="395573"/>
    <n v="49650.6"/>
    <n v="12551.56443943343"/>
    <n v="12551.56443943343"/>
    <n v="448557"/>
    <n v="57549.8"/>
    <n v="12829.985932668535"/>
  </r>
  <r>
    <x v="7"/>
    <s v="FIRSTRAND BANK"/>
    <n v="6"/>
    <n v="200.2"/>
    <n v="3336666.6666666665"/>
    <n v="3336666.6666666665"/>
    <n v="9"/>
    <n v="480.2"/>
    <n v="5335555.555555556"/>
  </r>
  <r>
    <x v="7"/>
    <s v="GOPINATH PATIL PARSIK JAN SAHA BANK"/>
    <n v="46621"/>
    <n v="30619.9"/>
    <n v="65678.342377898371"/>
    <n v="65678.342377898371"/>
    <n v="122679"/>
    <n v="57390.7"/>
    <n v="46781.193195249391"/>
  </r>
  <r>
    <x v="7"/>
    <s v="GREATER BOMBAY CO-OP BANK"/>
    <n v="9423"/>
    <n v="3730"/>
    <n v="39583.996604053908"/>
    <n v="39583.996604053908"/>
    <n v="40080"/>
    <n v="13101.6"/>
    <n v="32688.622754491018"/>
  </r>
  <r>
    <x v="7"/>
    <s v="HDFC BANK"/>
    <n v="42796798"/>
    <n v="30915255"/>
    <n v="72237.308501444437"/>
    <n v="72237.308501444437"/>
    <n v="31932722"/>
    <n v="41301840.200000003"/>
    <n v="129340.18027025697"/>
  </r>
  <r>
    <x v="7"/>
    <s v="HSBC BANK"/>
    <n v="3210911"/>
    <n v="7486209.7000000002"/>
    <n v="233149.0875953896"/>
    <n v="233149.0875953896"/>
    <n v="964330"/>
    <n v="5227353.2"/>
    <n v="542070.99229516869"/>
  </r>
  <r>
    <x v="7"/>
    <s v="HUTATMA SAHAKARI BANK LTD., WALWA"/>
    <n v="385"/>
    <n v="296.7"/>
    <n v="77064.935064935067"/>
    <n v="77064.935064935067"/>
    <n v="58"/>
    <n v="24.5"/>
    <n v="42241.379310344826"/>
  </r>
  <r>
    <x v="7"/>
    <s v="ICICI BANK LTD"/>
    <n v="33345587"/>
    <n v="22377042.399999999"/>
    <n v="67106.458194902967"/>
    <n v="67106.458194902967"/>
    <n v="22464872"/>
    <n v="22631738.300000001"/>
    <n v="100742.78767312807"/>
  </r>
  <r>
    <x v="7"/>
    <s v="IDBI BANK"/>
    <n v="9303206"/>
    <n v="5105369.2"/>
    <n v="54877.525016644802"/>
    <n v="54877.525016644802"/>
    <n v="5681275"/>
    <n v="4394005.5"/>
    <n v="77341.890684749465"/>
  </r>
  <r>
    <x v="7"/>
    <s v="IDFC BANK LIMITED"/>
    <n v="2167784"/>
    <n v="2240352.4"/>
    <n v="103347.58444568278"/>
    <n v="103347.58444568278"/>
    <n v="1792032"/>
    <n v="1507844.5"/>
    <n v="84141.605730254814"/>
  </r>
  <r>
    <x v="7"/>
    <s v="IDUKKI DISTRICT COOPERATIVE BANK LT"/>
    <n v="6403"/>
    <n v="3479.4"/>
    <n v="54340.153053256283"/>
    <n v="54340.153053256283"/>
    <n v="6654"/>
    <n v="3677.9"/>
    <n v="55273.519687406071"/>
  </r>
  <r>
    <x v="7"/>
    <s v="INDIA POST PAYMENTS BANK LIMITED"/>
    <n v="571006"/>
    <n v="271390.5"/>
    <n v="47528.484814520336"/>
    <n v="47528.484814520336"/>
    <n v="697896"/>
    <n v="173964.7"/>
    <n v="24927.023510666346"/>
  </r>
  <r>
    <x v="7"/>
    <s v="INDIAN BANK"/>
    <n v="2719654"/>
    <n v="2389735"/>
    <n v="87869.081875856267"/>
    <n v="87869.081875856267"/>
    <n v="12050176"/>
    <n v="4127695"/>
    <n v="34254.229979711497"/>
  </r>
  <r>
    <x v="7"/>
    <s v="INDIAN OVERSEAS BANK"/>
    <n v="1948095"/>
    <n v="1419465.9"/>
    <n v="72864.305898839637"/>
    <n v="72864.305898839637"/>
    <n v="6009907"/>
    <n v="2094255.6"/>
    <n v="34846.722253771979"/>
  </r>
  <r>
    <x v="7"/>
    <s v="INDUSIND BANK"/>
    <n v="4682168"/>
    <n v="3939823.9"/>
    <n v="84145.291241151528"/>
    <n v="84145.291241151528"/>
    <n v="3372534"/>
    <n v="3166201.9"/>
    <n v="93881.986067449587"/>
  </r>
  <r>
    <x v="7"/>
    <s v="INDUSTRIAL AND COM BANK OF CHINA LT"/>
    <n v="667"/>
    <n v="39925.300000000003"/>
    <n v="5985802.0989505257"/>
    <n v="5985802.0989505257"/>
    <n v="121"/>
    <n v="6334.4"/>
    <n v="5235041.32231405"/>
  </r>
  <r>
    <x v="7"/>
    <s v="INDUSTRIAL BANK OF KOREA"/>
    <n v="4793"/>
    <n v="7981.9"/>
    <n v="166532.44314625495"/>
    <n v="166532.44314625495"/>
    <n v="392"/>
    <n v="18058.8"/>
    <n v="4606836.7346938774"/>
  </r>
  <r>
    <x v="7"/>
    <s v="IRINJALAKUDA TOWN CO-OP BANK LTD"/>
    <n v="1904"/>
    <n v="784.8"/>
    <n v="41218.487394957985"/>
    <n v="41218.487394957985"/>
    <n v="1817"/>
    <n v="859.9"/>
    <n v="47325.26141992295"/>
  </r>
  <r>
    <x v="7"/>
    <s v="JALGAON JANATA SAHKARI BANK LTD"/>
    <n v="14604"/>
    <n v="6204.8"/>
    <n v="42486.989865790194"/>
    <n v="42486.989865790194"/>
    <n v="27973"/>
    <n v="11777.9"/>
    <n v="42104.529367604475"/>
  </r>
  <r>
    <x v="7"/>
    <s v="JALGAON PEOPLES COOP BANK LTD"/>
    <n v="15134"/>
    <n v="15699.2"/>
    <n v="103734.63724065019"/>
    <n v="103734.63724065019"/>
    <n v="34761"/>
    <n v="14972.5"/>
    <n v="43072.696412646357"/>
  </r>
  <r>
    <x v="7"/>
    <s v="JAMMU AND KASHMIR BANK LTD"/>
    <n v="714070"/>
    <n v="383619.8"/>
    <n v="53722.996344896157"/>
    <n v="53722.996344896157"/>
    <n v="1478589"/>
    <n v="779222.1"/>
    <n v="52700.385299768903"/>
  </r>
  <r>
    <x v="7"/>
    <s v="JANA SMALL FINANCE BANK LIMITED"/>
    <n v="108650"/>
    <n v="61779.8"/>
    <n v="56861.297745052922"/>
    <n v="56861.297745052922"/>
    <n v="58236"/>
    <n v="40034.699999999997"/>
    <n v="68745.62126519678"/>
  </r>
  <r>
    <x v="7"/>
    <s v="JANAKALYAN SAHAKARI BANK LTD"/>
    <n v="21565"/>
    <n v="7516"/>
    <n v="34852.770693252955"/>
    <n v="34852.770693252955"/>
    <n v="41603"/>
    <n v="17710.900000000001"/>
    <n v="42571.208807057192"/>
  </r>
  <r>
    <x v="7"/>
    <s v="JANATA SAHAKARI BANK LTD"/>
    <n v="102055"/>
    <n v="45585.5"/>
    <n v="44667.581206212337"/>
    <n v="44667.581206212337"/>
    <n v="123438"/>
    <n v="75157.3"/>
    <n v="60886.679952688799"/>
  </r>
  <r>
    <x v="7"/>
    <s v="JANATHA SEVA CO-OPERATIVE BANK LTD"/>
    <n v="1698"/>
    <n v="715.3"/>
    <n v="42126.03062426384"/>
    <n v="42126.03062426384"/>
    <n v="907"/>
    <n v="632.1"/>
    <n v="69691.289966923927"/>
  </r>
  <r>
    <x v="7"/>
    <s v="JANSEVA SAHAKARI BANK BORIVILI LTD"/>
    <n v="4056"/>
    <n v="1427.1"/>
    <n v="35184.91124260355"/>
    <n v="35184.91124260355"/>
    <n v="8932"/>
    <n v="2559.1999999999998"/>
    <n v="28652.037617554855"/>
  </r>
  <r>
    <x v="7"/>
    <s v="JANSEVA SAHAKARI BANK PUNE"/>
    <n v="9207"/>
    <n v="5532.5"/>
    <n v="60090.148799826216"/>
    <n v="60090.148799826216"/>
    <n v="38106"/>
    <n v="12961.8"/>
    <n v="34015.115729806326"/>
  </r>
  <r>
    <x v="7"/>
    <s v="JIO PAYMENTS BANK LIMITED"/>
    <n v="5643"/>
    <n v="254.2"/>
    <n v="4504.6960836434519"/>
    <n v="4504.6960836434519"/>
    <n v="38334"/>
    <n v="716.5"/>
    <n v="1869.0979287316743"/>
  </r>
  <r>
    <x v="7"/>
    <s v="JP MORGAN BANK"/>
    <n v="620001"/>
    <n v="1039212.6"/>
    <n v="167614.66513763688"/>
    <n v="167614.66513763688"/>
    <n v="43333"/>
    <n v="1041940.8"/>
    <n v="2404497.2653635796"/>
  </r>
  <r>
    <x v="7"/>
    <s v="KALUPUR COMM COOPERATIVE BANK"/>
    <n v="119201"/>
    <n v="81885.399999999994"/>
    <n v="68695.229066870234"/>
    <n v="68695.229066870234"/>
    <n v="171997"/>
    <n v="134978.70000000001"/>
    <n v="78477.357163206339"/>
  </r>
  <r>
    <x v="7"/>
    <s v="KALYAN JANATA SAHAKARI BANK"/>
    <n v="15681"/>
    <n v="11610.4"/>
    <n v="74041.196352273459"/>
    <n v="74041.196352273459"/>
    <n v="63627"/>
    <n v="22509.7"/>
    <n v="35377.591274144623"/>
  </r>
  <r>
    <x v="7"/>
    <s v="KARAD URBAN CO-OP BANK LTD"/>
    <n v="17951"/>
    <n v="10588"/>
    <n v="58982.786474291126"/>
    <n v="58982.786474291126"/>
    <n v="33596"/>
    <n v="20933"/>
    <n v="62308.012858673654"/>
  </r>
  <r>
    <x v="7"/>
    <s v="KARNATAKA BANK LTD"/>
    <n v="661185"/>
    <n v="442119.6"/>
    <n v="66867.760157898316"/>
    <n v="66867.760157898316"/>
    <n v="1940824"/>
    <n v="780436.2"/>
    <n v="40211.590540924888"/>
  </r>
  <r>
    <x v="7"/>
    <s v="KARNATAKA GRAMIN BANK"/>
    <n v="101561"/>
    <n v="174731.1"/>
    <n v="172045.47021002157"/>
    <n v="172045.47021002157"/>
    <n v="511666"/>
    <n v="152958.79999999999"/>
    <n v="29894.266963214279"/>
  </r>
  <r>
    <x v="7"/>
    <s v="KARNATAKA STATE COOP APEX BANK"/>
    <n v="103504"/>
    <n v="40221.599999999999"/>
    <n v="38859.94744164477"/>
    <n v="38859.94744164477"/>
    <n v="117225"/>
    <n v="63160.4"/>
    <n v="53879.633184047772"/>
  </r>
  <r>
    <x v="7"/>
    <s v="KARNATAKA VIKAS GRAMEEN BANK"/>
    <n v="82257"/>
    <n v="99235.4"/>
    <n v="120640.67495775435"/>
    <n v="120640.67495775435"/>
    <n v="296370"/>
    <n v="104751"/>
    <n v="35344.670513209836"/>
  </r>
  <r>
    <x v="7"/>
    <s v="KARUR VYSYA BANK"/>
    <n v="1523269"/>
    <n v="957048.7"/>
    <n v="62828.607422589179"/>
    <n v="62828.607422589179"/>
    <n v="2069904"/>
    <n v="1074852.5"/>
    <n v="51927.649784724315"/>
  </r>
  <r>
    <x v="7"/>
    <s v="KERALA GRAMIN BANK"/>
    <n v="95365"/>
    <n v="68813"/>
    <n v="72157.500131075343"/>
    <n v="72157.500131075343"/>
    <n v="620719"/>
    <n v="112419"/>
    <n v="18111.093747734481"/>
  </r>
  <r>
    <x v="7"/>
    <s v="KOLHAPUR URBAN COOPERATIVE BANK LTD"/>
    <n v="2205"/>
    <n v="1007.5"/>
    <n v="45691.60997732426"/>
    <n v="45691.60997732426"/>
    <n v="2367"/>
    <n v="1053.7"/>
    <n v="44516.2653147444"/>
  </r>
  <r>
    <x v="7"/>
    <s v="KOOKMIN BANK"/>
    <n v="282"/>
    <n v="167.8"/>
    <n v="59503.546099290783"/>
    <n v="59503.546099290783"/>
    <n v="141"/>
    <n v="1028.3"/>
    <n v="729290.78014184395"/>
  </r>
  <r>
    <x v="7"/>
    <s v="KOREA EXCHANGE BANK"/>
    <n v="3408"/>
    <n v="28483.8"/>
    <n v="835792.25352112681"/>
    <n v="835792.25352112681"/>
    <n v="897"/>
    <n v="42131.8"/>
    <n v="4696967.6700111488"/>
  </r>
  <r>
    <x v="7"/>
    <s v="KOTAK MAHINDRA BANK LTD"/>
    <n v="9100750"/>
    <n v="7115144.7999999998"/>
    <n v="78181.960827404328"/>
    <n v="78181.960827404328"/>
    <n v="11117621"/>
    <n v="7891815.9000000004"/>
    <n v="70984.753842571183"/>
  </r>
  <r>
    <x v="7"/>
    <s v="KOZHIKODE DISTRICT COOP BANK LTD."/>
    <n v="12248"/>
    <n v="12776.2"/>
    <n v="104312.5408229915"/>
    <n v="104312.5408229915"/>
    <n v="19276"/>
    <n v="8411.6"/>
    <n v="43637.684166839594"/>
  </r>
  <r>
    <x v="7"/>
    <s v="KURMANCHAL NAGAR SAHAKARI BANK"/>
    <n v="16823"/>
    <n v="17315.3"/>
    <n v="102926.3508292219"/>
    <n v="102926.3508292219"/>
    <n v="18016"/>
    <n v="12026.3"/>
    <n v="66753.441385435173"/>
  </r>
  <r>
    <x v="7"/>
    <s v="LAKSHMI VILAS BANK LTD"/>
    <n v="5058"/>
    <n v="1571.4"/>
    <n v="31067.615658362989"/>
    <n v="31067.615658362989"/>
    <n v="292097"/>
    <n v="120018.2"/>
    <n v="41088.474034310522"/>
  </r>
  <r>
    <x v="7"/>
    <s v="MAHANAGAR COOP BANK LTD"/>
    <n v="14746"/>
    <n v="8577"/>
    <n v="58164.926081649261"/>
    <n v="58164.926081649261"/>
    <n v="63476"/>
    <n v="23461.7"/>
    <n v="36961.528766777992"/>
  </r>
  <r>
    <x v="7"/>
    <s v="MAHARASHTRA GRAMIN BANK"/>
    <n v="77004"/>
    <n v="50431.8"/>
    <n v="65492.441951067478"/>
    <n v="65492.441951067478"/>
    <n v="314647"/>
    <n v="93353.5"/>
    <n v="29669.280177468718"/>
  </r>
  <r>
    <x v="7"/>
    <s v="MAHARASHTRA STATE CO-OP BANK LTD"/>
    <n v="6998"/>
    <n v="3455.5"/>
    <n v="49378.39382680766"/>
    <n v="49378.39382680766"/>
    <n v="22040"/>
    <n v="69358.899999999994"/>
    <n v="314695.55353901989"/>
  </r>
  <r>
    <x v="7"/>
    <s v="MAHESH SAHAKARI BANK LTD ,PUNE"/>
    <n v="9028"/>
    <n v="5674.5"/>
    <n v="62854.452813469208"/>
    <n v="62854.452813469208"/>
    <n v="14683"/>
    <n v="9298.6"/>
    <n v="63329.019955050055"/>
  </r>
  <r>
    <x v="7"/>
    <s v="MASHREQ BANK"/>
    <n v="752"/>
    <n v="3011"/>
    <n v="400398.93617021275"/>
    <n v="400398.93617021275"/>
    <n v="54"/>
    <n v="1941.7"/>
    <n v="3595740.7407407407"/>
  </r>
  <r>
    <x v="7"/>
    <s v="MEHSANA URBAN COOPERATIVE BANK LTD"/>
    <n v="76210"/>
    <n v="41227.599999999999"/>
    <n v="54097.362550846345"/>
    <n v="54097.362550846345"/>
    <n v="104366"/>
    <n v="87068.2"/>
    <n v="83425.828334898339"/>
  </r>
  <r>
    <x v="7"/>
    <s v="MIZUHO CORPORATE BANK LTD"/>
    <n v="58222"/>
    <n v="127940.9"/>
    <n v="219746.65933839441"/>
    <n v="219746.65933839441"/>
    <n v="12944"/>
    <n v="530225.30000000005"/>
    <n v="4096301.7614338696"/>
  </r>
  <r>
    <x v="7"/>
    <s v="MODEL CO-OPERATIVE BANK LTD"/>
    <n v="5132"/>
    <n v="2466.6999999999998"/>
    <n v="48065.081839438812"/>
    <n v="48065.081839438812"/>
    <n v="14405"/>
    <n v="6732.7"/>
    <n v="46738.632419298854"/>
  </r>
  <r>
    <x v="7"/>
    <s v="MUMBAI DISTRICT CENTRAL CO-OP. BANK"/>
    <n v="15985"/>
    <n v="8717.5"/>
    <n v="54535.502033156081"/>
    <n v="54535.502033156081"/>
    <n v="42389"/>
    <n v="19968.400000000001"/>
    <n v="47107.504305362243"/>
  </r>
  <r>
    <x v="7"/>
    <s v="MUNICIPAL COOP BANK LTD"/>
    <n v="7063"/>
    <n v="2201.6"/>
    <n v="31170.890556420785"/>
    <n v="31170.890556420785"/>
    <n v="6763"/>
    <n v="1916.9"/>
    <n v="28343.930208487356"/>
  </r>
  <r>
    <x v="7"/>
    <s v="NAGAR URBAN COOP BANK LTD"/>
    <n v="0"/>
    <n v="0"/>
    <e v="#NUM!"/>
    <n v="0"/>
    <n v="1145"/>
    <n v="171.8"/>
    <n v="15004.366812227074"/>
  </r>
  <r>
    <x v="7"/>
    <s v="NAGPUR NAGRIK SAHAKARI BANK LTD"/>
    <n v="14839"/>
    <n v="8729.7999999999993"/>
    <n v="58830.109845676925"/>
    <n v="58830.109845676925"/>
    <n v="26185"/>
    <n v="15024.8"/>
    <n v="57379.415696009164"/>
  </r>
  <r>
    <x v="7"/>
    <s v="NAINITAL BANK LTD"/>
    <n v="48529"/>
    <n v="28462"/>
    <n v="58649.467328813698"/>
    <n v="58649.467328813698"/>
    <n v="96625"/>
    <n v="51793"/>
    <n v="53602.069857697286"/>
  </r>
  <r>
    <x v="7"/>
    <s v="NATIONAL BANK OF ABU DHABI PJSC"/>
    <n v="849"/>
    <n v="19226.5"/>
    <n v="2264605.4181389869"/>
    <n v="2264605.4181389869"/>
    <n v="59"/>
    <n v="3936.6"/>
    <n v="6672203.3898305083"/>
  </r>
  <r>
    <x v="7"/>
    <s v="NAV JEEVAN CO-OP BANK LTD"/>
    <n v="5715"/>
    <n v="4918.6000000000004"/>
    <n v="86064.741907261603"/>
    <n v="86064.741907261603"/>
    <n v="6173"/>
    <n v="3532.1"/>
    <n v="57218.532318159727"/>
  </r>
  <r>
    <x v="7"/>
    <s v="NEW INDIA CO-OP BANK"/>
    <n v="23593"/>
    <n v="9079.4"/>
    <n v="38483.4484804815"/>
    <n v="38483.4484804815"/>
    <n v="43731"/>
    <n v="15169.9"/>
    <n v="34689.122133040633"/>
  </r>
  <r>
    <x v="7"/>
    <s v="NILAMBUR CO-OPERATIVE URBAN BANK"/>
    <n v="1667"/>
    <n v="880.9"/>
    <n v="52843.431313737252"/>
    <n v="52843.431313737252"/>
    <n v="3956"/>
    <n v="1859.7"/>
    <n v="47009.605662285139"/>
  </r>
  <r>
    <x v="7"/>
    <s v="NKGSB BANK"/>
    <n v="97825"/>
    <n v="38833.699999999997"/>
    <n v="39697.112190135442"/>
    <n v="39697.112190135442"/>
    <n v="141892"/>
    <n v="50181.1"/>
    <n v="35365.700673751868"/>
  </r>
  <r>
    <x v="7"/>
    <s v="NORTH EAST SMALL FINANCE BANK LTD"/>
    <n v="12873"/>
    <n v="6810.8"/>
    <n v="52907.636137652451"/>
    <n v="52907.636137652451"/>
    <n v="18414"/>
    <n v="3142.7"/>
    <n v="17066.905615292711"/>
  </r>
  <r>
    <x v="7"/>
    <s v="NSDL PAYMENTS BANK LIMITED"/>
    <n v="28317"/>
    <n v="9357.2000000000007"/>
    <n v="33044.46092453297"/>
    <n v="33044.46092453297"/>
    <n v="13521"/>
    <n v="12002"/>
    <n v="88765.623844390211"/>
  </r>
  <r>
    <x v="7"/>
    <s v="NUTAN NAGARIK SAHAKARI BANK LTD"/>
    <n v="36872"/>
    <n v="17359.5"/>
    <n v="47080.440442612278"/>
    <n v="47080.440442612278"/>
    <n v="48496"/>
    <n v="36233.800000000003"/>
    <n v="74715.028043549988"/>
  </r>
  <r>
    <x v="7"/>
    <s v="ODISHA STATE CO-OP BANK LTD"/>
    <n v="370373"/>
    <n v="253082.9"/>
    <n v="68331.897843525308"/>
    <n v="68331.897843525308"/>
    <n v="13193"/>
    <n v="12641.2"/>
    <n v="95817.47896611839"/>
  </r>
  <r>
    <x v="7"/>
    <s v="PAYTM PAYMENTS BANK LIMITED"/>
    <n v="17838058"/>
    <n v="1380802.3"/>
    <n v="7740.7658389719327"/>
    <n v="7740.7658389719327"/>
    <n v="3040945"/>
    <n v="1826129.5"/>
    <n v="60051.382053933892"/>
  </r>
  <r>
    <x v="7"/>
    <s v="PRIME CO-OP BANK LTD. SURAT"/>
    <n v="36172"/>
    <n v="18263.7"/>
    <n v="50491.263961074867"/>
    <n v="50491.263961074867"/>
    <n v="38248"/>
    <n v="17683.400000000001"/>
    <n v="46233.528550512448"/>
  </r>
  <r>
    <x v="7"/>
    <s v="PUNJAB AND SIND BANK"/>
    <n v="352468"/>
    <n v="230871.2"/>
    <n v="65501.32210583656"/>
    <n v="65501.32210583656"/>
    <n v="1335794"/>
    <n v="506349.3"/>
    <n v="37906.241531254069"/>
  </r>
  <r>
    <x v="7"/>
    <s v="PUNJAB NATIONAL BANK"/>
    <n v="6926171"/>
    <n v="5219016.4000000004"/>
    <n v="75352.115909353102"/>
    <n v="75352.115909353102"/>
    <n v="23820348"/>
    <n v="9163963.9000000004"/>
    <n v="38471.158775682037"/>
  </r>
  <r>
    <x v="7"/>
    <s v="PUNJAB STATE COOPERATIVE BANK"/>
    <n v="1136"/>
    <n v="21622.6"/>
    <n v="1903397.8873239437"/>
    <n v="1903397.8873239437"/>
    <n v="2136"/>
    <n v="22508.400000000001"/>
    <n v="1053764.0449438202"/>
  </r>
  <r>
    <x v="7"/>
    <s v="PUSAD URBAN COOPERATIVE BANK LTD"/>
    <n v="5285"/>
    <n v="3918.4"/>
    <n v="74141.911069063382"/>
    <n v="74141.911069063382"/>
    <n v="4931"/>
    <n v="6808.5"/>
    <n v="138075.4410870006"/>
  </r>
  <r>
    <x v="7"/>
    <s v="QATAR NATIONAL BANK QPSC"/>
    <n v="46"/>
    <n v="286.3"/>
    <n v="622391.30434782605"/>
    <n v="622391.30434782605"/>
    <n v="58"/>
    <n v="14910.6"/>
    <n v="25707931.034482758"/>
  </r>
  <r>
    <x v="7"/>
    <s v="RABOBANK INTERNATIONAL"/>
    <n v="5926"/>
    <n v="12924.7"/>
    <n v="218101.58623017214"/>
    <n v="218101.58623017214"/>
    <n v="761"/>
    <n v="27980.3"/>
    <n v="3676780.5519053875"/>
  </r>
  <r>
    <x v="7"/>
    <s v="RAJARAMBAPU SAHAKARI BANK LTD"/>
    <n v="19073"/>
    <n v="10106.1"/>
    <n v="52986.420594557749"/>
    <n v="52986.420594557749"/>
    <n v="12183"/>
    <n v="22237.9"/>
    <n v="182532.21702372158"/>
  </r>
  <r>
    <x v="7"/>
    <s v="RAJARSHI SHAHU SAHAKARI BANK"/>
    <n v="2865"/>
    <n v="2343"/>
    <n v="81780.104712041881"/>
    <n v="81780.104712041881"/>
    <n v="5444"/>
    <n v="2183.3000000000002"/>
    <n v="40104.702424687734"/>
  </r>
  <r>
    <x v="7"/>
    <s v="RAJASTHAN MARUDHARA GRAMIN BANK"/>
    <n v="81021"/>
    <n v="80209.8"/>
    <n v="98998.778094568072"/>
    <n v="98998.778094568072"/>
    <n v="1436868"/>
    <n v="98058.1"/>
    <n v="6824.4334204672941"/>
  </r>
  <r>
    <x v="7"/>
    <s v="RAJGURUNAGAR SAHAKARI BANK LTD"/>
    <n v="16141"/>
    <n v="9048.6"/>
    <n v="56059.72368502571"/>
    <n v="56059.72368502571"/>
    <n v="31054"/>
    <n v="8383.6"/>
    <n v="26996.844206865459"/>
  </r>
  <r>
    <x v="7"/>
    <s v="RAJKOT NAGARIK SAHAKARI BANK LTD"/>
    <n v="23666"/>
    <n v="13072.8"/>
    <n v="55238.739119411817"/>
    <n v="55238.739119411817"/>
    <n v="63428"/>
    <n v="19471.7"/>
    <n v="30698.902692817053"/>
  </r>
  <r>
    <x v="7"/>
    <s v="RAJNANDGAON DCC BANK"/>
    <n v="8509"/>
    <n v="32186.7"/>
    <n v="378266.54130920203"/>
    <n v="378266.54130920203"/>
    <n v="5786"/>
    <n v="2503.3000000000002"/>
    <n v="43264.777048047014"/>
  </r>
  <r>
    <x v="7"/>
    <s v="RBL BANK LTD"/>
    <n v="4277792"/>
    <n v="2301165.9"/>
    <n v="53793.309726139094"/>
    <n v="53793.309726139094"/>
    <n v="1971551"/>
    <n v="1697588.3"/>
    <n v="86104.204253402524"/>
  </r>
  <r>
    <x v="7"/>
    <s v="SAMARTH SAHAKARI BANK LTD SOLAPUR"/>
    <n v="5666"/>
    <n v="2726.1"/>
    <n v="48113.307447935054"/>
    <n v="48113.307447935054"/>
    <n v="11364"/>
    <n v="4438.5"/>
    <n v="39057.55015839493"/>
  </r>
  <r>
    <x v="7"/>
    <s v="SANT SOPANKAKA SAHAKARI BANK LTD"/>
    <n v="8089"/>
    <n v="1942.7"/>
    <n v="24016.565706515019"/>
    <n v="24016.565706515019"/>
    <n v="7011"/>
    <n v="3081.8"/>
    <n v="43956.639566395665"/>
  </r>
  <r>
    <x v="7"/>
    <s v="SARASPUR NAGRIK CO OPERATIVE BANK"/>
    <n v="8124"/>
    <n v="8019.3"/>
    <n v="98711.225997045796"/>
    <n v="98711.225997045796"/>
    <n v="11861"/>
    <n v="4300.2"/>
    <n v="36254.953207992578"/>
  </r>
  <r>
    <x v="7"/>
    <s v="SARASWAT CO-OP BANK LTD."/>
    <n v="540238"/>
    <n v="384531.5"/>
    <n v="71178.165919465129"/>
    <n v="71178.165919465129"/>
    <n v="857609"/>
    <n v="467887.6"/>
    <n v="54557.216633687378"/>
  </r>
  <r>
    <x v="7"/>
    <s v="SATARA DISTRICT CENTRAL COOP BANK"/>
    <n v="17499"/>
    <n v="31133"/>
    <n v="177913.02360134866"/>
    <n v="177913.02360134866"/>
    <n v="27213"/>
    <n v="22386"/>
    <n v="82262.154117517362"/>
  </r>
  <r>
    <x v="7"/>
    <s v="SATARA SAHAKARI BANK LTD"/>
    <n v="4258"/>
    <n v="6306"/>
    <n v="148097.69844997651"/>
    <n v="148097.69844997651"/>
    <n v="7386"/>
    <n v="2325"/>
    <n v="31478.472786352559"/>
  </r>
  <r>
    <x v="7"/>
    <s v="SBER BANK"/>
    <n v="211"/>
    <n v="782.5"/>
    <n v="370853.08056872035"/>
    <n v="370853.08056872035"/>
    <n v="53"/>
    <n v="360.6"/>
    <n v="680377.35849056602"/>
  </r>
  <r>
    <x v="7"/>
    <s v="SBM BANK INDIA LIMITED"/>
    <n v="49708"/>
    <n v="31197.1"/>
    <n v="62760.722620101391"/>
    <n v="62760.722620101391"/>
    <n v="19825"/>
    <n v="129058.5"/>
    <n v="650988.65069356875"/>
  </r>
  <r>
    <x v="7"/>
    <s v="SHAMRAO VITHAL CO-OP BANK LTD"/>
    <n v="266414"/>
    <n v="195302.5"/>
    <n v="73307.89673215372"/>
    <n v="73307.89673215372"/>
    <n v="412154"/>
    <n v="230198.5"/>
    <n v="55852.54540778447"/>
  </r>
  <r>
    <x v="7"/>
    <s v="SHIKSHAK SAHAKARI BANK LTD"/>
    <n v="4904"/>
    <n v="2295.5"/>
    <n v="46808.72756933116"/>
    <n v="46808.72756933116"/>
    <n v="7811"/>
    <n v="4330.6000000000004"/>
    <n v="55442.324926385874"/>
  </r>
  <r>
    <x v="7"/>
    <s v="SHINHAN BANK"/>
    <n v="31591"/>
    <n v="118011.9"/>
    <n v="373561.77392295277"/>
    <n v="373561.77392295277"/>
    <n v="17580"/>
    <n v="124410"/>
    <n v="707679.180887372"/>
  </r>
  <r>
    <x v="7"/>
    <s v="SHIVALIK MERCANTILE CO-OP BANK"/>
    <n v="18173"/>
    <n v="19022.3"/>
    <n v="104673.41660705442"/>
    <n v="104673.41660705442"/>
    <n v="19972"/>
    <n v="9439.7999999999993"/>
    <n v="47265.171239735624"/>
  </r>
  <r>
    <x v="7"/>
    <s v="SHRI VEERSHAIV CO-OP BANK LTD"/>
    <n v="4562"/>
    <n v="4464.7"/>
    <n v="97867.163524769843"/>
    <n v="97867.163524769843"/>
    <n v="8668"/>
    <n v="5003.1000000000004"/>
    <n v="57719.19704660822"/>
  </r>
  <r>
    <x v="7"/>
    <s v="SIR M. VISVESWARAYA CO-OP BANK LTD."/>
    <n v="1637"/>
    <n v="4943.3999999999996"/>
    <n v="301979.23029932799"/>
    <n v="301979.23029932799"/>
    <n v="3522"/>
    <n v="1619.5"/>
    <n v="45982.396365701308"/>
  </r>
  <r>
    <x v="7"/>
    <s v="SOLAPUR JANATA SAHAKARI BANK LTD"/>
    <n v="12000"/>
    <n v="9632.7999999999993"/>
    <n v="80273.333333333328"/>
    <n v="80273.333333333328"/>
    <n v="19326"/>
    <n v="9467.1"/>
    <n v="48986.339646072651"/>
  </r>
  <r>
    <x v="7"/>
    <s v="SOUTH INDIAN BANK"/>
    <n v="1066440"/>
    <n v="704689.8"/>
    <n v="66078.710475976142"/>
    <n v="66078.710475976142"/>
    <n v="1446258"/>
    <n v="714587.3"/>
    <n v="49409.393068180092"/>
  </r>
  <r>
    <x v="7"/>
    <s v="STANDARD CHARTERED BANK"/>
    <n v="6882631"/>
    <n v="5045551.8"/>
    <n v="73308.474622568028"/>
    <n v="73308.474622568028"/>
    <n v="1526255"/>
    <n v="6020745.4000000004"/>
    <n v="394478.34077529638"/>
  </r>
  <r>
    <x v="7"/>
    <s v="STATE BANK OF INDIA"/>
    <n v="27283874"/>
    <n v="27082563.100000001"/>
    <n v="99262.161597726183"/>
    <n v="99262.161597726183"/>
    <n v="88716288"/>
    <n v="43126469.5"/>
    <n v="48611.670384585974"/>
  </r>
  <r>
    <x v="7"/>
    <s v="SUCO SOUHARDA SAHAKARI BANK"/>
    <n v="6851"/>
    <n v="6646.4"/>
    <n v="97013.574660633487"/>
    <n v="97013.574660633487"/>
    <n v="4518"/>
    <n v="4386.3999999999996"/>
    <n v="97087.206728640973"/>
  </r>
  <r>
    <x v="7"/>
    <s v="SUMITOMO MITSUI BANKING CORPORATION"/>
    <n v="30833"/>
    <n v="109448.6"/>
    <n v="354972.26997048617"/>
    <n v="354972.26997048617"/>
    <n v="5791"/>
    <n v="262856.7"/>
    <n v="4539055.4308409598"/>
  </r>
  <r>
    <x v="7"/>
    <s v="SURAT DISTRICT COOPERATIVE BANK LTD"/>
    <n v="28153"/>
    <n v="20831.5"/>
    <n v="73993.890526764459"/>
    <n v="73993.890526764459"/>
    <n v="51999"/>
    <n v="43447.6"/>
    <n v="83554.683743918155"/>
  </r>
  <r>
    <x v="7"/>
    <s v="SURAT NATIONAL CO-OP BANK LTD"/>
    <n v="21204"/>
    <n v="17420.2"/>
    <n v="82155.253725712129"/>
    <n v="82155.253725712129"/>
    <n v="21831"/>
    <n v="10891.9"/>
    <n v="49891.896843937517"/>
  </r>
  <r>
    <x v="7"/>
    <s v="SURAT PEOPLES COOPERATIVE BANK"/>
    <n v="55505"/>
    <n v="42113.3"/>
    <n v="75872.984415818399"/>
    <n v="75872.984415818399"/>
    <n v="72522"/>
    <n v="41040.5"/>
    <n v="56590.413943355117"/>
  </r>
  <r>
    <x v="7"/>
    <s v="SURYODAY SMALL FINANCE BANK LTD"/>
    <n v="20239"/>
    <n v="33355.199999999997"/>
    <n v="164806.56158901128"/>
    <n v="164806.56158901128"/>
    <n v="25684"/>
    <n v="13524.5"/>
    <n v="52657.296371281729"/>
  </r>
  <r>
    <x v="7"/>
    <s v="SUTEX COOP BANK"/>
    <n v="37988"/>
    <n v="17341.5"/>
    <n v="45649.942086974836"/>
    <n v="45649.942086974836"/>
    <n v="36638"/>
    <n v="21542"/>
    <n v="58796.877558818713"/>
  </r>
  <r>
    <x v="7"/>
    <s v="TAMIL NADU STATE APEX COOP BANK"/>
    <n v="129282"/>
    <n v="37182.5"/>
    <n v="28760.771027675932"/>
    <n v="28760.771027675932"/>
    <n v="252836"/>
    <n v="121877.5"/>
    <n v="48204.171874258413"/>
  </r>
  <r>
    <x v="7"/>
    <s v="TAMILNADU MERCANTILE BANK"/>
    <n v="553210"/>
    <n v="414702.3"/>
    <n v="74962.907395021786"/>
    <n v="74962.907395021786"/>
    <n v="1066033"/>
    <n v="558211.5"/>
    <n v="52363.435278270001"/>
  </r>
  <r>
    <x v="7"/>
    <s v="TELANGANA STATE COOP APEX BANK LTD"/>
    <n v="27198"/>
    <n v="18273.3"/>
    <n v="67186.190161041246"/>
    <n v="67186.190161041246"/>
    <n v="77472"/>
    <n v="24831.8"/>
    <n v="32052.612556794713"/>
  </r>
  <r>
    <x v="7"/>
    <s v="TEXTILE TRADERS COOPERATIVE BANK LT"/>
    <n v="3918"/>
    <n v="1683.4"/>
    <n v="42965.79887697805"/>
    <n v="42965.79887697805"/>
    <n v="3630"/>
    <n v="3693.6"/>
    <n v="101752.06611570247"/>
  </r>
  <r>
    <x v="7"/>
    <s v="THANE BHARAT SAHAKARI BANK LTD"/>
    <n v="17450"/>
    <n v="9716"/>
    <n v="55679.083094555877"/>
    <n v="55679.083094555877"/>
    <n v="36950"/>
    <n v="15078.3"/>
    <n v="40807.307171853856"/>
  </r>
  <r>
    <x v="7"/>
    <s v="THANE DISTRICT CENTRAL COOP BANK LT"/>
    <n v="11734"/>
    <n v="31046.1"/>
    <n v="264582.41009033576"/>
    <n v="264582.41009033576"/>
    <n v="143971"/>
    <n v="27462.6"/>
    <n v="19075.091511484952"/>
  </r>
  <r>
    <x v="7"/>
    <s v="THANE JANATA SAHAKARI BANK LTD"/>
    <n v="133200"/>
    <n v="71381.2"/>
    <n v="53589.48948948949"/>
    <n v="53589.48948948949"/>
    <n v="282345"/>
    <n v="136167.29999999999"/>
    <n v="48227.275142113365"/>
  </r>
  <r>
    <x v="7"/>
    <s v="THE A. P. MAHESH URBAN CO-OP BANK L"/>
    <n v="19187"/>
    <n v="14115.2"/>
    <n v="73566.477302340121"/>
    <n v="73566.477302340121"/>
    <n v="38647"/>
    <n v="28394.400000000001"/>
    <n v="73471.162056563247"/>
  </r>
  <r>
    <x v="7"/>
    <s v="THE AJARA URBAN CO-OP BANK LTD"/>
    <n v="2639"/>
    <n v="4937.7"/>
    <n v="187104.96400151573"/>
    <n v="187104.96400151573"/>
    <n v="1864"/>
    <n v="992"/>
    <n v="53218.884120171671"/>
  </r>
  <r>
    <x v="7"/>
    <s v="THE AKOLA URBAN CO-OPERATIVE BANK"/>
    <n v="1"/>
    <n v="0"/>
    <n v="0"/>
    <n v="0"/>
    <n v="0"/>
    <n v="0"/>
    <e v="#NUM!"/>
  </r>
  <r>
    <x v="7"/>
    <s v="THE AP STATE COOP BANK LTD"/>
    <n v="43684"/>
    <n v="57024.7"/>
    <n v="130539.09898360955"/>
    <n v="130539.09898360955"/>
    <n v="76209"/>
    <n v="20925"/>
    <n v="27457.386922804395"/>
  </r>
  <r>
    <x v="7"/>
    <s v="THE BARAMATI SAHAKARI BANK LTD"/>
    <n v="6928"/>
    <n v="31552.6"/>
    <n v="455435.91224018479"/>
    <n v="455435.91224018479"/>
    <n v="20629"/>
    <n v="15906.2"/>
    <n v="77106.015802995782"/>
  </r>
  <r>
    <x v="7"/>
    <s v="THE GADCHIROLI DIST CO-OP BANK"/>
    <n v="5145"/>
    <n v="2676.8"/>
    <n v="52027.21088435375"/>
    <n v="52027.21088435375"/>
    <n v="44815"/>
    <n v="16394.8"/>
    <n v="36583.286845922121"/>
  </r>
  <r>
    <x v="7"/>
    <s v="THE GUJARAT STATE CO-OP BANK LTD"/>
    <n v="192686"/>
    <n v="135417.60000000001"/>
    <n v="70278.899349200248"/>
    <n v="70278.899349200248"/>
    <n v="302519"/>
    <n v="161727.1"/>
    <n v="53460.146304860187"/>
  </r>
  <r>
    <x v="7"/>
    <s v="THE HARYANA STATE CO-OP APEX BANK"/>
    <n v="1416"/>
    <n v="37663.9"/>
    <n v="2659879.9435028248"/>
    <n v="2659879.9435028248"/>
    <n v="2612"/>
    <n v="968.8"/>
    <n v="37090.352220520675"/>
  </r>
  <r>
    <x v="7"/>
    <s v="THE HASTI CO-OP. BANK LTD."/>
    <n v="6205"/>
    <n v="3718.4"/>
    <n v="59925.86623690572"/>
    <n v="59925.86623690572"/>
    <n v="11283"/>
    <n v="8858.1"/>
    <n v="78508.375432065935"/>
  </r>
  <r>
    <x v="7"/>
    <s v="THE KANGRA CENTRAL COOP BANK LTD"/>
    <n v="42755"/>
    <n v="13598.7"/>
    <n v="31806.104549175536"/>
    <n v="31806.104549175536"/>
    <n v="75539"/>
    <n v="27918.5"/>
    <n v="36959.054263360646"/>
  </r>
  <r>
    <x v="7"/>
    <s v="THE KANGRA CO OPERATIVE BANK LTD"/>
    <n v="3781"/>
    <n v="2628.7"/>
    <n v="69523.935466807714"/>
    <n v="69523.935466807714"/>
    <n v="15848"/>
    <n v="4877.7"/>
    <n v="30778.016153457851"/>
  </r>
  <r>
    <x v="7"/>
    <s v="THE KERALA STATE CO-OP BANK"/>
    <n v="1531"/>
    <n v="536.9"/>
    <n v="35068.582625734816"/>
    <n v="35068.582625734816"/>
    <n v="6242"/>
    <n v="52244"/>
    <n v="836975.32842037803"/>
  </r>
  <r>
    <x v="7"/>
    <s v="THE MALAD SAHAKARI BANK LIMITED"/>
    <n v="1632"/>
    <n v="822.5"/>
    <n v="50398.284313725489"/>
    <n v="50398.284313725489"/>
    <n v="906"/>
    <n v="510.2"/>
    <n v="56313.465783664462"/>
  </r>
  <r>
    <x v="7"/>
    <s v="THE MALKAPUR URBAN CO OP BANK LTD"/>
    <n v="206"/>
    <n v="99.2"/>
    <n v="48155.339805825242"/>
    <n v="48155.339805825242"/>
    <n v="464"/>
    <n v="560.79999999999995"/>
    <n v="120862.06896551723"/>
  </r>
  <r>
    <x v="7"/>
    <s v="THE MUSLIM CO-OPERATIVE BANK LTD."/>
    <n v="1471"/>
    <n v="3320.2"/>
    <n v="225710.40108769544"/>
    <n v="225710.40108769544"/>
    <n v="3272"/>
    <n v="1408.4"/>
    <n v="43044.009779951099"/>
  </r>
  <r>
    <x v="7"/>
    <s v="THE NASIK MERCHANTS CO-OP BANK LTD."/>
    <n v="14534"/>
    <n v="7638.2"/>
    <n v="52554.011283886059"/>
    <n v="52554.011283886059"/>
    <n v="24827"/>
    <n v="11500.4"/>
    <n v="46322.149272968942"/>
  </r>
  <r>
    <x v="7"/>
    <s v="THE NAVNIRMAN COOPERATIVE BANK LTD"/>
    <n v="9477"/>
    <n v="4964.7"/>
    <n v="52386.831275720164"/>
    <n v="52386.831275720164"/>
    <n v="17112"/>
    <n v="10486.5"/>
    <n v="61281.556802244042"/>
  </r>
  <r>
    <x v="7"/>
    <s v="THE NAWANAGAR CO-OPERATIVE BANK LTD"/>
    <n v="16720"/>
    <n v="16840.400000000001"/>
    <n v="100720.09569377992"/>
    <n v="100720.09569377992"/>
    <n v="7784"/>
    <n v="7058.8"/>
    <n v="90683.453237410067"/>
  </r>
  <r>
    <x v="7"/>
    <s v="THE PANDHARPUR URBAN CO-OP BANK"/>
    <n v="4467"/>
    <n v="4906.8999999999996"/>
    <n v="109847.77255428697"/>
    <n v="109847.77255428697"/>
    <n v="6171"/>
    <n v="6130.7"/>
    <n v="99346.945389726141"/>
  </r>
  <r>
    <x v="7"/>
    <s v="THE RAJASTHAN ST. COOP. BANK LTD"/>
    <n v="83669"/>
    <n v="17011.2"/>
    <n v="20331.544538598526"/>
    <n v="20331.544538598526"/>
    <n v="1405532"/>
    <n v="105124.6"/>
    <n v="7479.3458989194123"/>
  </r>
  <r>
    <x v="7"/>
    <s v="THE SAHEBRAO DESHMUKH COOP BANK LTD"/>
    <n v="2481"/>
    <n v="2752.6"/>
    <n v="110947.1987101975"/>
    <n v="110947.1987101975"/>
    <n v="8277"/>
    <n v="2900.1"/>
    <n v="35038.057267125769"/>
  </r>
  <r>
    <x v="7"/>
    <s v="THE UDAIPUR URBAN CO-OPERATIVE BANK"/>
    <n v="5488"/>
    <n v="3177.2"/>
    <n v="57893.586005830904"/>
    <n v="57893.586005830904"/>
    <n v="4784"/>
    <n v="1878.1"/>
    <n v="39257.943143812707"/>
  </r>
  <r>
    <x v="7"/>
    <s v="THE URBAN CO-OP BANK LTD NO 1758"/>
    <n v="1724"/>
    <n v="3752.7"/>
    <n v="217674.01392111368"/>
    <n v="217674.01392111368"/>
    <n v="1635"/>
    <n v="1041.7"/>
    <n v="63712.538226299694"/>
  </r>
  <r>
    <x v="7"/>
    <s v="THE VARACHHA CO-OP. BANK LTD"/>
    <n v="41248"/>
    <n v="36827.800000000003"/>
    <n v="89283.844065166806"/>
    <n v="89283.844065166806"/>
    <n v="124193"/>
    <n v="31293.9"/>
    <n v="25197.796977285354"/>
  </r>
  <r>
    <x v="7"/>
    <s v="THE VIJAY CO OP BANK LTD"/>
    <n v="7034"/>
    <n v="4001.4"/>
    <n v="56886.551037816324"/>
    <n v="56886.551037816324"/>
    <n v="6666"/>
    <n v="4190.6000000000004"/>
    <n v="62865.286528652876"/>
  </r>
  <r>
    <x v="7"/>
    <s v="THE VISHWESHWAR SAHAKARI BANK LTD"/>
    <n v="10119"/>
    <n v="5893.3"/>
    <n v="58239.944658563101"/>
    <n v="58239.944658563101"/>
    <n v="26579"/>
    <n v="14195"/>
    <n v="53406.824936980323"/>
  </r>
  <r>
    <x v="7"/>
    <s v="THE ZOROASTRIAN CO-OP BANK LTD"/>
    <n v="7100"/>
    <n v="3400.7"/>
    <n v="47897.183098591551"/>
    <n v="47897.183098591551"/>
    <n v="10326"/>
    <n v="6501.9"/>
    <n v="62966.298663567693"/>
  </r>
  <r>
    <x v="7"/>
    <s v="THRISSUR DISTRICT COOPERATIVE BANK"/>
    <n v="9616"/>
    <n v="7390.7"/>
    <n v="76858.36106489184"/>
    <n v="76858.36106489184"/>
    <n v="22141"/>
    <n v="14786"/>
    <n v="66781.084865182245"/>
  </r>
  <r>
    <x v="7"/>
    <s v="TUMKUR GRAIN MERCHANTS COOP BANK"/>
    <n v="6872"/>
    <n v="3724.6"/>
    <n v="54199.650756693831"/>
    <n v="54199.650756693831"/>
    <n v="6516"/>
    <n v="4107.5"/>
    <n v="63037.139349294048"/>
  </r>
  <r>
    <x v="7"/>
    <s v="UCO BANK"/>
    <n v="813674"/>
    <n v="499576.5"/>
    <n v="61397.62361830414"/>
    <n v="61397.62361830414"/>
    <n v="4485805"/>
    <n v="1131623.1000000001"/>
    <n v="25226.756401582326"/>
  </r>
  <r>
    <x v="7"/>
    <s v="UJJIVAN SMALL FINANCE BANK LTD."/>
    <n v="99062"/>
    <n v="68389.7"/>
    <n v="69037.269588742405"/>
    <n v="69037.269588742405"/>
    <n v="310096"/>
    <n v="166341.79999999999"/>
    <n v="53642.033434807279"/>
  </r>
  <r>
    <x v="7"/>
    <s v="UNION BANK OF INDIA"/>
    <n v="5411849"/>
    <n v="3927054"/>
    <n v="72563.997997726838"/>
    <n v="72563.997997726838"/>
    <n v="17710413"/>
    <n v="8402846.4000000004"/>
    <n v="47445.795871615192"/>
  </r>
  <r>
    <x v="7"/>
    <s v="UNITED OVERSEAS BANK LTD"/>
    <n v="59"/>
    <n v="8082.6"/>
    <n v="13699322.033898305"/>
    <n v="13699322.033898305"/>
    <n v="37"/>
    <n v="21507"/>
    <n v="58127027.027027026"/>
  </r>
  <r>
    <x v="7"/>
    <s v="UTKARSH SMALL FINANCE BANK LTD"/>
    <n v="129126"/>
    <n v="92398.2"/>
    <n v="71556.619116212067"/>
    <n v="71556.619116212067"/>
    <n v="51726"/>
    <n v="32569.7"/>
    <n v="62965.819897150366"/>
  </r>
  <r>
    <x v="7"/>
    <s v="UTTAR PRADESH CO_OP BANK LTD"/>
    <n v="257601"/>
    <n v="152388.79999999999"/>
    <n v="59156.913210740633"/>
    <n v="59156.913210740633"/>
    <n v="146127"/>
    <n v="91979.9"/>
    <n v="62945.177824768864"/>
  </r>
  <r>
    <x v="7"/>
    <s v="VASAI JANATA SAHAKARI BANK"/>
    <n v="7176"/>
    <n v="3765.9"/>
    <n v="52479.096989966558"/>
    <n v="52479.096989966558"/>
    <n v="13324"/>
    <n v="4054.4"/>
    <n v="30429.30051035725"/>
  </r>
  <r>
    <x v="7"/>
    <s v="VASAI VIKAS SAHAKARI BANK LTD"/>
    <n v="5472"/>
    <n v="3611.3"/>
    <n v="65995.979532163736"/>
    <n v="65995.979532163736"/>
    <n v="25417"/>
    <n v="10565.2"/>
    <n v="41567.454853051109"/>
  </r>
  <r>
    <x v="7"/>
    <s v="WEST BENGAL STATE COOPERATIVE BANK"/>
    <n v="67874"/>
    <n v="21281.200000000001"/>
    <n v="31353.979432477827"/>
    <n v="31353.979432477827"/>
    <n v="232787"/>
    <n v="58412.3"/>
    <n v="25092.595376889603"/>
  </r>
  <r>
    <x v="7"/>
    <s v="WOORI BANK"/>
    <n v="10132"/>
    <n v="25041.5"/>
    <n v="247152.58586656139"/>
    <n v="247152.58586656139"/>
    <n v="2562"/>
    <n v="32593.7"/>
    <n v="1272197.5019516004"/>
  </r>
  <r>
    <x v="7"/>
    <s v="YES BANK"/>
    <n v="51992733"/>
    <n v="9293526.5999999996"/>
    <n v="17874.664522828603"/>
    <n v="17874.664522828603"/>
    <n v="3936744"/>
    <n v="5803131.5"/>
    <n v="147409.42006897071"/>
  </r>
  <r>
    <x v="7"/>
    <s v="ZILA SAHKARI BANK LTD GHAZIABAD"/>
    <n v="3579"/>
    <n v="2538.5"/>
    <n v="70927.633417155637"/>
    <n v="70927.633417155637"/>
    <n v="18245"/>
    <n v="6085.6"/>
    <n v="33354.891751164701"/>
  </r>
  <r>
    <x v="8"/>
    <s v="ABHYUDAYA CO-OP BANK LTD"/>
    <n v="136250"/>
    <n v="40159.9"/>
    <n v="29475.155963302754"/>
    <n v="29475.155963302754"/>
    <n v="288769"/>
    <n v="88421.2"/>
    <n v="30620.045780537384"/>
  </r>
  <r>
    <x v="8"/>
    <s v="AHMEDABAD MERCANTILE COOP BANK"/>
    <n v="37960"/>
    <n v="39889.199999999997"/>
    <n v="105082.1917808219"/>
    <n v="105082.1917808219"/>
    <n v="53187"/>
    <n v="36253.4"/>
    <n v="68162.14488502829"/>
  </r>
  <r>
    <x v="8"/>
    <s v="AHMEDNAGAR MERCHANTS CO-OP BANK LTD"/>
    <n v="20643"/>
    <n v="11617.4"/>
    <n v="56277.672818873223"/>
    <n v="56277.672818873223"/>
    <n v="20912"/>
    <n v="23252.400000000001"/>
    <n v="111191.66029074216"/>
  </r>
  <r>
    <x v="8"/>
    <s v="AIRTEL PAYMENTS BANK LIMITED"/>
    <n v="61759"/>
    <n v="289019.59999999998"/>
    <n v="467979.72765103058"/>
    <n v="467979.72765103058"/>
    <n v="690512"/>
    <n v="108432.4"/>
    <n v="15703.188358783047"/>
  </r>
  <r>
    <x v="8"/>
    <s v="AKOLA DISTRICT CENTRAL CO-OP BANK"/>
    <n v="27952"/>
    <n v="14497.2"/>
    <n v="51864.625071551229"/>
    <n v="51864.625071551229"/>
    <n v="30250"/>
    <n v="18672.5"/>
    <n v="61727.272727272728"/>
  </r>
  <r>
    <x v="8"/>
    <s v="AKOLA JANATA COMMERCIAL CO-OP BANK"/>
    <n v="19874"/>
    <n v="13339.6"/>
    <n v="67120.861426990043"/>
    <n v="67120.861426990043"/>
    <n v="23583"/>
    <n v="20819.2"/>
    <n v="88280.541067718266"/>
  </r>
  <r>
    <x v="8"/>
    <s v="ALMORA URBAN CO-OPERATIVE BANK LTD"/>
    <n v="31473"/>
    <n v="7725.4"/>
    <n v="24546.118895561274"/>
    <n v="24546.118895561274"/>
    <n v="33977"/>
    <n v="11352.3"/>
    <n v="33411.719692733321"/>
  </r>
  <r>
    <x v="8"/>
    <s v="AMBARNATH JAI HIND CO -OP BANK LTD"/>
    <n v="2256"/>
    <n v="1614.9"/>
    <n v="71582.446808510635"/>
    <n v="71582.446808510635"/>
    <n v="14610"/>
    <n v="3494.5"/>
    <n v="23918.548939082819"/>
  </r>
  <r>
    <x v="8"/>
    <s v="ANDHRA PRADESH GRAMEEN VIKAS BANK"/>
    <n v="88751"/>
    <n v="192963.5"/>
    <n v="217421.21215535598"/>
    <n v="217421.21215535598"/>
    <n v="439696"/>
    <n v="107904.6"/>
    <n v="24540.728139441795"/>
  </r>
  <r>
    <x v="8"/>
    <s v="ANDHRA PRAGATHI GRAMEENA BANK"/>
    <n v="54979"/>
    <n v="28815"/>
    <n v="52410.920533294528"/>
    <n v="52410.920533294528"/>
    <n v="299876"/>
    <n v="46149.7"/>
    <n v="15389.594365671144"/>
  </r>
  <r>
    <x v="8"/>
    <s v="ANZ BANKING GROUP LIMITED"/>
    <n v="35604"/>
    <n v="80603"/>
    <n v="226387.48455229751"/>
    <n v="226387.48455229751"/>
    <n v="12337"/>
    <n v="92378.4"/>
    <n v="748791.440382589"/>
  </r>
  <r>
    <x v="8"/>
    <s v="APNA SAHAKARI BANKLTD"/>
    <n v="18488"/>
    <n v="19003.8"/>
    <n v="102789.91778450887"/>
    <n v="102789.91778450887"/>
    <n v="83830"/>
    <n v="29947.599999999999"/>
    <n v="35724.203745675775"/>
  </r>
  <r>
    <x v="8"/>
    <s v="ARVIND SAHAKARI BANK LTD"/>
    <n v="4493"/>
    <n v="5339.6"/>
    <n v="118842.64411306479"/>
    <n v="118842.64411306479"/>
    <n v="1453"/>
    <n v="1311.5"/>
    <n v="90261.527873365456"/>
  </r>
  <r>
    <x v="8"/>
    <s v="AU SMALL FINANCE BANK LIMITED"/>
    <n v="647665"/>
    <n v="410967.2"/>
    <n v="63453.668177221247"/>
    <n v="63453.668177221247"/>
    <n v="724387"/>
    <n v="372420.4"/>
    <n v="51411.800598298978"/>
  </r>
  <r>
    <x v="8"/>
    <s v="AXIS BANK"/>
    <n v="28762146"/>
    <n v="17839721.199999999"/>
    <n v="62025.000498919653"/>
    <n v="62025.000498919653"/>
    <n v="17166503"/>
    <n v="15281296.6"/>
    <n v="89018.110444509293"/>
  </r>
  <r>
    <x v="8"/>
    <s v="BANASKANTHA MERCANTILE CO-OP BANK"/>
    <n v="9"/>
    <n v="0.3"/>
    <n v="3333.3333333333335"/>
    <n v="3333.3333333333335"/>
    <n v="218"/>
    <n v="961.4"/>
    <n v="441009.17431192659"/>
  </r>
  <r>
    <x v="8"/>
    <s v="BANDHAN BANK LIMITED"/>
    <n v="767361"/>
    <n v="410382.4"/>
    <n v="53479.705119233324"/>
    <n v="53479.705119233324"/>
    <n v="1144999"/>
    <n v="562400.9"/>
    <n v="49118.025430589892"/>
  </r>
  <r>
    <x v="8"/>
    <s v="BANK INTERNASIONAL INDONESIA"/>
    <n v="1418"/>
    <n v="2132.4"/>
    <n v="150380.81805359662"/>
    <n v="150380.81805359662"/>
    <n v="32"/>
    <n v="85.8"/>
    <n v="268125"/>
  </r>
  <r>
    <x v="8"/>
    <s v="BANK OF AMERICA"/>
    <n v="1044036"/>
    <n v="2028986"/>
    <n v="194340.61660709017"/>
    <n v="194340.61660709017"/>
    <n v="154015"/>
    <n v="927986.6"/>
    <n v="602530.01331039181"/>
  </r>
  <r>
    <x v="8"/>
    <s v="BANK OF BAHARIEN AND KUWAIT"/>
    <n v="7434"/>
    <n v="18591.400000000001"/>
    <n v="250086.09093354861"/>
    <n v="250086.09093354861"/>
    <n v="2562"/>
    <n v="12728.4"/>
    <n v="496814.98829039815"/>
  </r>
  <r>
    <x v="8"/>
    <s v="BANK OF BARODA"/>
    <n v="5500010"/>
    <n v="5101243.4000000004"/>
    <n v="92749.711364161165"/>
    <n v="92749.711364161165"/>
    <n v="23761820"/>
    <n v="7946090.0999999996"/>
    <n v="33440.578625711329"/>
  </r>
  <r>
    <x v="8"/>
    <s v="BANK OF CEYLON"/>
    <n v="2764"/>
    <n v="1103.7"/>
    <n v="39931.25904486252"/>
    <n v="39931.25904486252"/>
    <n v="592"/>
    <n v="2035.2"/>
    <n v="343783.78378378379"/>
  </r>
  <r>
    <x v="8"/>
    <s v="BANK OF INDIA"/>
    <n v="2668241"/>
    <n v="1645416.6"/>
    <n v="61666.716012534103"/>
    <n v="61666.716012534103"/>
    <n v="12747431"/>
    <n v="4430068.9000000004"/>
    <n v="34752.640747771067"/>
  </r>
  <r>
    <x v="8"/>
    <s v="BANK OF MAHARASHTRA"/>
    <n v="1832576"/>
    <n v="1610373.6"/>
    <n v="87874.860305930008"/>
    <n v="87874.860305930008"/>
    <n v="3921102"/>
    <n v="1819166.2"/>
    <n v="46394.258552825202"/>
  </r>
  <r>
    <x v="8"/>
    <s v="BANK OF NOVA SCOTIA"/>
    <n v="376"/>
    <n v="1327.6"/>
    <n v="353085.10638297867"/>
    <n v="353085.10638297867"/>
    <n v="116"/>
    <n v="36629.599999999999"/>
    <n v="31577241.379310343"/>
  </r>
  <r>
    <x v="8"/>
    <s v="BANK OF TOKYO AND MITSUBISHI"/>
    <n v="98894"/>
    <n v="309345.3"/>
    <n v="312804.92244221084"/>
    <n v="312804.92244221084"/>
    <n v="11587"/>
    <n v="320892"/>
    <n v="2769413.9984465349"/>
  </r>
  <r>
    <x v="8"/>
    <s v="BARCLAYS BANK"/>
    <n v="87163"/>
    <n v="159810.6"/>
    <n v="183346.83294517169"/>
    <n v="183346.83294517169"/>
    <n v="11799"/>
    <n v="385285.4"/>
    <n v="3265407.2379015172"/>
  </r>
  <r>
    <x v="8"/>
    <s v="BASSEIN CATHOLIC CO-OP BANK LTD"/>
    <n v="67143"/>
    <n v="39536.400000000001"/>
    <n v="58883.874715160178"/>
    <n v="58883.874715160178"/>
    <n v="122137"/>
    <n v="53153.9"/>
    <n v="43519.899784668036"/>
  </r>
  <r>
    <x v="8"/>
    <s v="BHAGINI NIVEDITA SAHAKARI BANK LTD"/>
    <n v="5358"/>
    <n v="1476.6"/>
    <n v="27558.79059350504"/>
    <n v="27558.79059350504"/>
    <n v="10249"/>
    <n v="3137.1"/>
    <n v="30608.839886818227"/>
  </r>
  <r>
    <x v="8"/>
    <s v="BHARAT CO-OP BANK LTD"/>
    <n v="118177"/>
    <n v="63435.1"/>
    <n v="53678.042258645932"/>
    <n v="53678.042258645932"/>
    <n v="244240"/>
    <n v="127730.3"/>
    <n v="52297.043891254507"/>
  </r>
  <r>
    <x v="8"/>
    <s v="BOMBAY MERCANTILE CO-OPERATIVE BANK"/>
    <n v="19118"/>
    <n v="9625.7000000000007"/>
    <n v="50348.885866722463"/>
    <n v="50348.885866722463"/>
    <n v="8614"/>
    <n v="8164.3"/>
    <n v="94779.428836777341"/>
  </r>
  <r>
    <x v="8"/>
    <s v="CANARA BANK"/>
    <n v="5044150"/>
    <n v="3113854.3"/>
    <n v="61731.992506170514"/>
    <n v="61731.992506170514"/>
    <n v="15042422"/>
    <n v="7750531.2000000002"/>
    <n v="51524.489872708"/>
  </r>
  <r>
    <x v="8"/>
    <s v="CAPITAL SMALL FINANCE BANK LTD"/>
    <n v="54088"/>
    <n v="33688.6"/>
    <n v="62284.795148646648"/>
    <n v="62284.795148646648"/>
    <n v="88371"/>
    <n v="46227.3"/>
    <n v="52310.486471806362"/>
  </r>
  <r>
    <x v="8"/>
    <s v="CATHOLIC SYRIAN BANK LTD."/>
    <n v="280404"/>
    <n v="143517.20000000001"/>
    <n v="51182.294118486192"/>
    <n v="51182.294118486192"/>
    <n v="297471"/>
    <n v="128944.8"/>
    <n v="43347.01533931039"/>
  </r>
  <r>
    <x v="8"/>
    <s v="CENTRAL BANK OF INDIA"/>
    <n v="2243453"/>
    <n v="1894494.5"/>
    <n v="84445.473116664361"/>
    <n v="84445.473116664361"/>
    <n v="8244481"/>
    <n v="2450194.6"/>
    <n v="29719.209735579476"/>
  </r>
  <r>
    <x v="8"/>
    <s v="CITI BANK"/>
    <n v="8459482"/>
    <n v="14141624.9"/>
    <n v="167168.92239974032"/>
    <n v="167168.92239974032"/>
    <n v="2840707"/>
    <n v="9419180.8000000007"/>
    <n v="331578.75134605577"/>
  </r>
  <r>
    <x v="8"/>
    <s v="CITIZEN CREDIT COOPERATIVE BANK LTD"/>
    <n v="20479"/>
    <n v="13285.6"/>
    <n v="64874.261438546804"/>
    <n v="64874.261438546804"/>
    <n v="40826"/>
    <n v="21442.799999999999"/>
    <n v="52522.412188311369"/>
  </r>
  <r>
    <x v="8"/>
    <s v="CITY UNION BANK LTD"/>
    <n v="1313516"/>
    <n v="736900.5"/>
    <n v="56101.37219493329"/>
    <n v="56101.37219493329"/>
    <n v="1122651"/>
    <n v="632800.9"/>
    <n v="56366.662480147439"/>
  </r>
  <r>
    <x v="8"/>
    <s v="COASTAL LOCAL AREA BANK"/>
    <n v="4647"/>
    <n v="2904"/>
    <n v="62491.930277598447"/>
    <n v="62491.930277598447"/>
    <n v="8383"/>
    <n v="3711.9"/>
    <n v="44278.897769294999"/>
  </r>
  <r>
    <x v="8"/>
    <s v="COSMOS COOPERATIVE BANK"/>
    <n v="177557"/>
    <n v="206661.1"/>
    <n v="116391.41233519377"/>
    <n v="116391.41233519377"/>
    <n v="304303"/>
    <n v="198897.7"/>
    <n v="65361.728277407718"/>
  </r>
  <r>
    <x v="8"/>
    <s v="CREDIT AGRICOLE CORP N INVSMNT BANK"/>
    <n v="33607"/>
    <n v="167180.20000000001"/>
    <n v="497456.48228047736"/>
    <n v="497456.48228047736"/>
    <n v="4899"/>
    <n v="255619.6"/>
    <n v="5217791.3859971426"/>
  </r>
  <r>
    <x v="8"/>
    <s v="CTBC BANK CO LTD"/>
    <n v="1594"/>
    <n v="4152.3999999999996"/>
    <n v="260501.8820577164"/>
    <n v="260501.8820577164"/>
    <n v="695"/>
    <n v="23725.7"/>
    <n v="3413769.7841726621"/>
  </r>
  <r>
    <x v="8"/>
    <s v="DARUSSALAM CO-OPERATIVE URBAN BANK"/>
    <n v="3"/>
    <n v="0"/>
    <n v="0"/>
    <n v="0"/>
    <n v="2"/>
    <n v="0"/>
    <n v="0"/>
  </r>
  <r>
    <x v="8"/>
    <s v="DCB BANK LIMITED"/>
    <n v="271989"/>
    <n v="290834.7"/>
    <n v="106928.84638717007"/>
    <n v="106928.84638717007"/>
    <n v="354839"/>
    <n v="263671.8"/>
    <n v="74307.446475725606"/>
  </r>
  <r>
    <x v="8"/>
    <s v="DELHI STATE CO OP BANK LTD"/>
    <n v="2600"/>
    <n v="1286.8"/>
    <n v="49492.307692307695"/>
    <n v="49492.307692307695"/>
    <n v="9058"/>
    <n v="3649.9"/>
    <n v="40294.767056745419"/>
  </r>
  <r>
    <x v="8"/>
    <s v="DEOGIRI NAGARI SAHAKARI BANK LTD"/>
    <n v="13503"/>
    <n v="8404.9"/>
    <n v="62244.68636599274"/>
    <n v="62244.68636599274"/>
    <n v="18272"/>
    <n v="8090.3"/>
    <n v="44277.035901926443"/>
  </r>
  <r>
    <x v="8"/>
    <s v="DEUSTCHE BANK"/>
    <n v="3057422"/>
    <n v="5261790.4000000004"/>
    <n v="172098.92517290713"/>
    <n v="172098.92517290713"/>
    <n v="427360"/>
    <n v="3411284.9"/>
    <n v="798222.78640958446"/>
  </r>
  <r>
    <x v="8"/>
    <s v="DEVELOPMENT BANK OF SINGAPORE"/>
    <n v="1147984"/>
    <n v="1808746"/>
    <n v="157558.46771383574"/>
    <n v="157558.46771383574"/>
    <n v="485657"/>
    <n v="810505.2"/>
    <n v="166888.40066137211"/>
  </r>
  <r>
    <x v="8"/>
    <s v="DHANLAXMI BANK LTD"/>
    <n v="176525"/>
    <n v="65419.5"/>
    <n v="37059.623282821129"/>
    <n v="37059.623282821129"/>
    <n v="237958"/>
    <n v="89366.399999999994"/>
    <n v="37555.535010379986"/>
  </r>
  <r>
    <x v="8"/>
    <s v="DMK JAOLI BANK LTD"/>
    <n v="4450"/>
    <n v="7333.6"/>
    <n v="164800"/>
    <n v="164800"/>
    <n v="16946"/>
    <n v="5432"/>
    <n v="32054.762185766551"/>
  </r>
  <r>
    <x v="8"/>
    <s v="DOHA BANK QSC"/>
    <n v="19549"/>
    <n v="19967.2"/>
    <n v="102139.23985881631"/>
    <n v="102139.23985881631"/>
    <n v="2161"/>
    <n v="4058.5"/>
    <n v="187806.57103192966"/>
  </r>
  <r>
    <x v="8"/>
    <s v="DOMBIVLI NAGRIK SAHAKARI BANK"/>
    <n v="33295"/>
    <n v="16108.9"/>
    <n v="48382.339690644243"/>
    <n v="48382.339690644243"/>
    <n v="90598"/>
    <n v="26691.7"/>
    <n v="29461.687895980045"/>
  </r>
  <r>
    <x v="8"/>
    <s v="DURGAPUR STEEL PEOPLES COOP BANK LT"/>
    <n v="1938"/>
    <n v="710.6"/>
    <n v="36666.666666666664"/>
    <n v="36666.666666666664"/>
    <n v="7923"/>
    <n v="5412.3"/>
    <n v="68311.245740249899"/>
  </r>
  <r>
    <x v="8"/>
    <s v="EMIRATES NBD BANK PJSC"/>
    <n v="12251"/>
    <n v="15976.1"/>
    <n v="130406.49742878132"/>
    <n v="130406.49742878132"/>
    <n v="370"/>
    <n v="5755.1"/>
    <n v="1555432.4324324324"/>
  </r>
  <r>
    <x v="8"/>
    <s v="EQUITAS SMALL FINANCE BANK LIMITED"/>
    <n v="304673"/>
    <n v="159813.4"/>
    <n v="52454.073711815618"/>
    <n v="52454.073711815618"/>
    <n v="409463"/>
    <n v="145377.4"/>
    <n v="35504.404549373205"/>
  </r>
  <r>
    <x v="8"/>
    <s v="ESAF SMALL FINANCE BANK LTD"/>
    <n v="86444"/>
    <n v="38319"/>
    <n v="44328.119938919997"/>
    <n v="44328.119938919997"/>
    <n v="169868"/>
    <n v="62594.7"/>
    <n v="36849.023948006688"/>
  </r>
  <r>
    <x v="8"/>
    <s v="EXPORT IMPORT BANK OF INDIA"/>
    <n v="0"/>
    <n v="0"/>
    <e v="#NUM!"/>
    <n v="0"/>
    <n v="303"/>
    <n v="402695.3"/>
    <n v="132902739.27392739"/>
  </r>
  <r>
    <x v="8"/>
    <s v="FEDERAL BANK"/>
    <n v="3612628"/>
    <n v="1986186"/>
    <n v="54978.979291529598"/>
    <n v="54978.979291529598"/>
    <n v="3118904"/>
    <n v="1692478.4"/>
    <n v="54265.164942556745"/>
  </r>
  <r>
    <x v="8"/>
    <s v="FINCARE SMALL FINANCE BANK LTD"/>
    <n v="26995"/>
    <n v="14518.1"/>
    <n v="53780.70012965364"/>
    <n v="53780.70012965364"/>
    <n v="45244"/>
    <n v="17746.2"/>
    <n v="39223.322429493412"/>
  </r>
  <r>
    <x v="8"/>
    <s v="FINO PAYMENTS BANK LIMITED"/>
    <n v="473189"/>
    <n v="54622.5"/>
    <n v="11543.484738656223"/>
    <n v="11543.484738656223"/>
    <n v="421479"/>
    <n v="51029.9"/>
    <n v="12107.341053765431"/>
  </r>
  <r>
    <x v="8"/>
    <s v="FIRSTRAND BANK"/>
    <n v="11"/>
    <n v="3.6"/>
    <n v="32727.272727272728"/>
    <n v="32727.272727272728"/>
    <n v="14"/>
    <n v="4.8"/>
    <n v="34285.714285714283"/>
  </r>
  <r>
    <x v="8"/>
    <s v="GOPINATH PATIL PARSIK JAN SAHA BANK"/>
    <n v="48752"/>
    <n v="34125.199999999997"/>
    <n v="69997.538562520509"/>
    <n v="69997.538562520509"/>
    <n v="125864"/>
    <n v="59004.6"/>
    <n v="46879.647873895636"/>
  </r>
  <r>
    <x v="8"/>
    <s v="GREATER BOMBAY CO-OP BANK"/>
    <n v="10038"/>
    <n v="3808.5"/>
    <n v="37940.824865511058"/>
    <n v="37940.824865511058"/>
    <n v="42165"/>
    <n v="13053"/>
    <n v="30956.95482034863"/>
  </r>
  <r>
    <x v="8"/>
    <s v="HDFC BANK"/>
    <n v="43676094"/>
    <n v="32892779.100000001"/>
    <n v="75310.715971991449"/>
    <n v="75310.715971991449"/>
    <n v="32646647"/>
    <n v="39562086.799999997"/>
    <n v="121182.69542351468"/>
  </r>
  <r>
    <x v="8"/>
    <s v="HSBC BANK"/>
    <n v="3100475"/>
    <n v="7486204.5"/>
    <n v="241453.47083914562"/>
    <n v="241453.47083914562"/>
    <n v="979612"/>
    <n v="5820696.2000000002"/>
    <n v="594183.84013262391"/>
  </r>
  <r>
    <x v="8"/>
    <s v="HUTATMA SAHAKARI BANK LTD., WALWA"/>
    <n v="2"/>
    <n v="0"/>
    <n v="0"/>
    <n v="0"/>
    <n v="1"/>
    <n v="0"/>
    <n v="0"/>
  </r>
  <r>
    <x v="8"/>
    <s v="ICICI BANK LTD"/>
    <n v="33576801"/>
    <n v="22474387"/>
    <n v="66934.271076032528"/>
    <n v="66934.271076032528"/>
    <n v="22903269"/>
    <n v="23235535.399999999"/>
    <n v="101450.73788374926"/>
  </r>
  <r>
    <x v="8"/>
    <s v="IDBI BANK"/>
    <n v="9486718"/>
    <n v="4929555.3"/>
    <n v="51962.705120991261"/>
    <n v="51962.705120991261"/>
    <n v="5649874"/>
    <n v="4446382.3"/>
    <n v="78698.786911000134"/>
  </r>
  <r>
    <x v="8"/>
    <s v="IDFC BANK LIMITED"/>
    <n v="2100659"/>
    <n v="2137566.2999999998"/>
    <n v="101756.9391319581"/>
    <n v="101756.9391319581"/>
    <n v="1779588"/>
    <n v="1458893.4"/>
    <n v="81979.278349820292"/>
  </r>
  <r>
    <x v="8"/>
    <s v="IDUKKI DISTRICT COOPERATIVE BANK LT"/>
    <n v="6311"/>
    <n v="3927.1"/>
    <n v="62226.271589288546"/>
    <n v="62226.271589288546"/>
    <n v="6914"/>
    <n v="3519.6"/>
    <n v="50905.409314434481"/>
  </r>
  <r>
    <x v="8"/>
    <s v="INDIA POST PAYMENTS BANK LIMITED"/>
    <n v="600588"/>
    <n v="296218.7"/>
    <n v="49321.448313985624"/>
    <n v="49321.448313985624"/>
    <n v="713666"/>
    <n v="181763.7"/>
    <n v="25469.014917342287"/>
  </r>
  <r>
    <x v="8"/>
    <s v="INDIAN BANK"/>
    <n v="2868870"/>
    <n v="2949835.3"/>
    <n v="102822.20177282345"/>
    <n v="102822.20177282345"/>
    <n v="12313126"/>
    <n v="3889393.9"/>
    <n v="31587.380004070452"/>
  </r>
  <r>
    <x v="8"/>
    <s v="INDIAN OVERSEAS BANK"/>
    <n v="2033288"/>
    <n v="1345886.1"/>
    <n v="66192.595441472149"/>
    <n v="66192.595441472149"/>
    <n v="6126665"/>
    <n v="1938135.7"/>
    <n v="31634.432435917421"/>
  </r>
  <r>
    <x v="8"/>
    <s v="INDUSIND BANK"/>
    <n v="4524388"/>
    <n v="4058974.8"/>
    <n v="89713.234143490787"/>
    <n v="89713.234143490787"/>
    <n v="3388568"/>
    <n v="3120315.7"/>
    <n v="92083.608769250015"/>
  </r>
  <r>
    <x v="8"/>
    <s v="INDUSTRIAL AND COM BANK OF CHINA LT"/>
    <n v="767"/>
    <n v="18376.5"/>
    <n v="2395893.0899608866"/>
    <n v="2395893.0899608866"/>
    <n v="132"/>
    <n v="7561.3"/>
    <n v="5728257.5757575762"/>
  </r>
  <r>
    <x v="8"/>
    <s v="INDUSTRIAL BANK OF KOREA"/>
    <n v="4629"/>
    <n v="8910.4"/>
    <n v="192490.81875135019"/>
    <n v="192490.81875135019"/>
    <n v="427"/>
    <n v="20585.099999999999"/>
    <n v="4820866.5105386414"/>
  </r>
  <r>
    <x v="8"/>
    <s v="IRINJALAKUDA TOWN CO-OP BANK LTD"/>
    <n v="1990"/>
    <n v="915.7"/>
    <n v="46015.075376884422"/>
    <n v="46015.075376884422"/>
    <n v="1786"/>
    <n v="782"/>
    <n v="43784.994400895856"/>
  </r>
  <r>
    <x v="8"/>
    <s v="JALGAON JANATA SAHKARI BANK LTD"/>
    <n v="16101"/>
    <n v="6855.5"/>
    <n v="42578.100739084526"/>
    <n v="42578.100739084526"/>
    <n v="29260"/>
    <n v="13227.3"/>
    <n v="45206.083390293919"/>
  </r>
  <r>
    <x v="8"/>
    <s v="JALGAON PEOPLES COOP BANK LTD"/>
    <n v="15919"/>
    <n v="14310.5"/>
    <n v="89895.722093096294"/>
    <n v="89895.722093096294"/>
    <n v="37608"/>
    <n v="15306.8"/>
    <n v="40700.914699000212"/>
  </r>
  <r>
    <x v="8"/>
    <s v="JAMMU AND KASHMIR BANK LTD"/>
    <n v="737936"/>
    <n v="367862.6"/>
    <n v="49850.203811712672"/>
    <n v="49850.203811712672"/>
    <n v="1488998"/>
    <n v="793314.8"/>
    <n v="53278.432879023341"/>
  </r>
  <r>
    <x v="8"/>
    <s v="JANA SMALL FINANCE BANK LIMITED"/>
    <n v="116325"/>
    <n v="69887.899999999994"/>
    <n v="60079.862454330534"/>
    <n v="60079.862454330534"/>
    <n v="58372"/>
    <n v="50889.599999999999"/>
    <n v="87181.525388885086"/>
  </r>
  <r>
    <x v="8"/>
    <s v="JANAKALYAN SAHAKARI BANK LTD"/>
    <n v="22961"/>
    <n v="8481.2999999999993"/>
    <n v="36937.851138887672"/>
    <n v="36937.851138887672"/>
    <n v="43370"/>
    <n v="18322.3"/>
    <n v="42246.483744523866"/>
  </r>
  <r>
    <x v="8"/>
    <s v="JANATA SAHAKARI BANK LTD"/>
    <n v="106276"/>
    <n v="45788.800000000003"/>
    <n v="43084.798072942154"/>
    <n v="43084.798072942154"/>
    <n v="128233"/>
    <n v="69621.5"/>
    <n v="54292.966709037457"/>
  </r>
  <r>
    <x v="8"/>
    <s v="JANATHA SEVA CO-OPERATIVE BANK LTD"/>
    <n v="1766"/>
    <n v="734.3"/>
    <n v="41579.841449603628"/>
    <n v="41579.841449603628"/>
    <n v="879"/>
    <n v="699.9"/>
    <n v="79624.573378839588"/>
  </r>
  <r>
    <x v="8"/>
    <s v="JANSEVA SAHAKARI BANK BORIVILI LTD"/>
    <n v="4351"/>
    <n v="1574.6"/>
    <n v="36189.381751321533"/>
    <n v="36189.381751321533"/>
    <n v="9594"/>
    <n v="2680.8"/>
    <n v="27942.464040025017"/>
  </r>
  <r>
    <x v="8"/>
    <s v="JANSEVA SAHAKARI BANK PUNE"/>
    <n v="10969"/>
    <n v="5851"/>
    <n v="53341.234387820223"/>
    <n v="53341.234387820223"/>
    <n v="40538"/>
    <n v="13559"/>
    <n v="33447.62938477478"/>
  </r>
  <r>
    <x v="8"/>
    <s v="JIO PAYMENTS BANK LIMITED"/>
    <n v="6660"/>
    <n v="286.3"/>
    <n v="4298.798798798799"/>
    <n v="4298.798798798799"/>
    <n v="46376"/>
    <n v="951.1"/>
    <n v="2050.845264792134"/>
  </r>
  <r>
    <x v="8"/>
    <s v="JP MORGAN BANK"/>
    <n v="622739"/>
    <n v="1020678.6"/>
    <n v="163901.50608842549"/>
    <n v="163901.50608842549"/>
    <n v="41894"/>
    <n v="1197512.1000000001"/>
    <n v="2858433.4272210822"/>
  </r>
  <r>
    <x v="8"/>
    <s v="KALUPUR COMM COOPERATIVE BANK"/>
    <n v="123289"/>
    <n v="82072.100000000006"/>
    <n v="66568.874757683181"/>
    <n v="66568.874757683181"/>
    <n v="172665"/>
    <n v="134238.9"/>
    <n v="77745.28711667101"/>
  </r>
  <r>
    <x v="8"/>
    <s v="KALYAN JANATA SAHAKARI BANK"/>
    <n v="16562"/>
    <n v="12834.8"/>
    <n v="77495.471561405633"/>
    <n v="77495.471561405633"/>
    <n v="66653"/>
    <n v="21922.9"/>
    <n v="32891.092673998166"/>
  </r>
  <r>
    <x v="8"/>
    <s v="KARAD URBAN CO-OP BANK LTD"/>
    <n v="19316"/>
    <n v="11425.3"/>
    <n v="59149.409815696832"/>
    <n v="59149.409815696832"/>
    <n v="35374"/>
    <n v="19453.8"/>
    <n v="54994.628823429637"/>
  </r>
  <r>
    <x v="8"/>
    <s v="KARNATAKA BANK LTD"/>
    <n v="675558"/>
    <n v="435110.40000000002"/>
    <n v="64407.556420026114"/>
    <n v="64407.556420026114"/>
    <n v="1964326"/>
    <n v="739460.4"/>
    <n v="37644.484673114341"/>
  </r>
  <r>
    <x v="8"/>
    <s v="KARNATAKA GRAMIN BANK"/>
    <n v="93925"/>
    <n v="272567.90000000002"/>
    <n v="290197.39153579989"/>
    <n v="290197.39153579989"/>
    <n v="467900"/>
    <n v="137309.20000000001"/>
    <n v="29345.843128873694"/>
  </r>
  <r>
    <x v="8"/>
    <s v="KARNATAKA STATE COOP APEX BANK"/>
    <n v="106556"/>
    <n v="42029.599999999999"/>
    <n v="39443.672810540935"/>
    <n v="39443.672810540935"/>
    <n v="94093"/>
    <n v="54556.6"/>
    <n v="57981.571424016664"/>
  </r>
  <r>
    <x v="8"/>
    <s v="KARNATAKA VIKAS GRAMEEN BANK"/>
    <n v="90281"/>
    <n v="69545.2"/>
    <n v="77031.933629445848"/>
    <n v="77031.933629445848"/>
    <n v="300288"/>
    <n v="109834"/>
    <n v="36576.220161977835"/>
  </r>
  <r>
    <x v="8"/>
    <s v="KARUR VYSYA BANK"/>
    <n v="1558610"/>
    <n v="943509.9"/>
    <n v="60535.342388410187"/>
    <n v="60535.342388410187"/>
    <n v="2110710"/>
    <n v="1064299.5"/>
    <n v="50423.767357903263"/>
  </r>
  <r>
    <x v="8"/>
    <s v="KERALA GRAMIN BANK"/>
    <n v="98967"/>
    <n v="73167.100000000006"/>
    <n v="73930.805217900925"/>
    <n v="73930.805217900925"/>
    <n v="581629"/>
    <n v="107835.7"/>
    <n v="18540.289428484481"/>
  </r>
  <r>
    <x v="8"/>
    <s v="KOLHAPUR URBAN COOPERATIVE BANK LTD"/>
    <n v="2685"/>
    <n v="1123.5"/>
    <n v="41843.575418994413"/>
    <n v="41843.575418994413"/>
    <n v="2619"/>
    <n v="1125.7"/>
    <n v="42982.054219167621"/>
  </r>
  <r>
    <x v="8"/>
    <s v="KOOKMIN BANK"/>
    <n v="372"/>
    <n v="291.2"/>
    <n v="78279.569892473111"/>
    <n v="78279.569892473111"/>
    <n v="106"/>
    <n v="673"/>
    <n v="634905.66037735844"/>
  </r>
  <r>
    <x v="8"/>
    <s v="KOREA EXCHANGE BANK"/>
    <n v="3589"/>
    <n v="24799.3"/>
    <n v="690980.77458902204"/>
    <n v="690980.77458902204"/>
    <n v="908"/>
    <n v="41125.699999999997"/>
    <n v="4529262.114537444"/>
  </r>
  <r>
    <x v="8"/>
    <s v="KOTAK MAHINDRA BANK LTD"/>
    <n v="8933411"/>
    <n v="7208963.7999999998"/>
    <n v="80696.654391027128"/>
    <n v="80696.654391027128"/>
    <n v="11178739"/>
    <n v="7796396"/>
    <n v="69743.072094267525"/>
  </r>
  <r>
    <x v="8"/>
    <s v="KOZHIKODE DISTRICT COOP BANK LTD."/>
    <n v="12783"/>
    <n v="14358.9"/>
    <n v="112328.09199718376"/>
    <n v="112328.09199718376"/>
    <n v="15361"/>
    <n v="7056.6"/>
    <n v="45938.415467742983"/>
  </r>
  <r>
    <x v="8"/>
    <s v="KURMANCHAL NAGAR SAHAKARI BANK"/>
    <n v="17718"/>
    <n v="17853"/>
    <n v="100761.9370132069"/>
    <n v="100761.9370132069"/>
    <n v="20467"/>
    <n v="13818.9"/>
    <n v="67517.95573361998"/>
  </r>
  <r>
    <x v="8"/>
    <s v="LAKSHMI VILAS BANK LTD"/>
    <n v="5685"/>
    <n v="1521.6"/>
    <n v="26765.171503957783"/>
    <n v="26765.171503957783"/>
    <n v="341971"/>
    <n v="136853.5"/>
    <n v="40019.036701942561"/>
  </r>
  <r>
    <x v="8"/>
    <s v="MAHANAGAR COOP BANK LTD"/>
    <n v="15382"/>
    <n v="9816.2999999999993"/>
    <n v="63816.798855805479"/>
    <n v="63816.798855805479"/>
    <n v="64959"/>
    <n v="24188.799999999999"/>
    <n v="37237.026432057144"/>
  </r>
  <r>
    <x v="8"/>
    <s v="MAHARASHTRA GRAMIN BANK"/>
    <n v="84564"/>
    <n v="52661"/>
    <n v="62273.544297809945"/>
    <n v="62273.544297809945"/>
    <n v="352725"/>
    <n v="92027.1"/>
    <n v="26090.32532426111"/>
  </r>
  <r>
    <x v="8"/>
    <s v="MAHARASHTRA STATE CO-OP BANK LTD"/>
    <n v="7201"/>
    <n v="3751.1"/>
    <n v="52091.376197750309"/>
    <n v="52091.376197750309"/>
    <n v="23066"/>
    <n v="64734.7"/>
    <n v="280649.87427382293"/>
  </r>
  <r>
    <x v="8"/>
    <s v="MAHESH SAHAKARI BANK LTD ,PUNE"/>
    <n v="9606"/>
    <n v="6280.2"/>
    <n v="65377.888819487824"/>
    <n v="65377.888819487824"/>
    <n v="15520"/>
    <n v="10729"/>
    <n v="69130.154639175264"/>
  </r>
  <r>
    <x v="8"/>
    <s v="MASHREQ BANK"/>
    <n v="528"/>
    <n v="1955.4"/>
    <n v="370340.90909090912"/>
    <n v="370340.90909090912"/>
    <n v="36"/>
    <n v="189.2"/>
    <n v="525555.5555555555"/>
  </r>
  <r>
    <x v="8"/>
    <s v="MEHSANA URBAN COOPERATIVE BANK LTD"/>
    <n v="77397"/>
    <n v="42025.3"/>
    <n v="54298.357817486474"/>
    <n v="54298.357817486474"/>
    <n v="103746"/>
    <n v="89850.8"/>
    <n v="86606.519769436898"/>
  </r>
  <r>
    <x v="8"/>
    <s v="MIZUHO CORPORATE BANK LTD"/>
    <n v="55007"/>
    <n v="168239.9"/>
    <n v="305851.80067991349"/>
    <n v="305851.80067991349"/>
    <n v="13064"/>
    <n v="494935.4"/>
    <n v="3788544.0906307409"/>
  </r>
  <r>
    <x v="8"/>
    <s v="MODEL CO-OPERATIVE BANK LTD"/>
    <n v="5207"/>
    <n v="2353.1999999999998"/>
    <n v="45193.00941040906"/>
    <n v="45193.00941040906"/>
    <n v="15016"/>
    <n v="6435.2"/>
    <n v="42855.620671283963"/>
  </r>
  <r>
    <x v="8"/>
    <s v="MUMBAI DISTRICT CENTRAL CO-OP. BANK"/>
    <n v="19350"/>
    <n v="10111.299999999999"/>
    <n v="52254.780361757097"/>
    <n v="52254.780361757097"/>
    <n v="48181"/>
    <n v="20591.900000000001"/>
    <n v="42738.631410722075"/>
  </r>
  <r>
    <x v="8"/>
    <s v="MUNICIPAL COOP BANK LTD"/>
    <n v="8421"/>
    <n v="2585.5"/>
    <n v="30703.004393777461"/>
    <n v="30703.004393777461"/>
    <n v="6739"/>
    <n v="2231.3000000000002"/>
    <n v="33110.25374684672"/>
  </r>
  <r>
    <x v="8"/>
    <s v="NAGAR URBAN COOP BANK LTD"/>
    <n v="0"/>
    <n v="0"/>
    <e v="#NUM!"/>
    <n v="0"/>
    <n v="1504"/>
    <n v="244.5"/>
    <n v="16256.648936170213"/>
  </r>
  <r>
    <x v="8"/>
    <s v="NAGPUR NAGRIK SAHAKARI BANK LTD"/>
    <n v="15604"/>
    <n v="10472.700000000001"/>
    <n v="67115.483209433485"/>
    <n v="67115.483209433485"/>
    <n v="26730"/>
    <n v="14699.6"/>
    <n v="54992.891881780772"/>
  </r>
  <r>
    <x v="8"/>
    <s v="NAINITAL BANK LTD"/>
    <n v="57564"/>
    <n v="35850.300000000003"/>
    <n v="62279.028559516373"/>
    <n v="62279.028559516373"/>
    <n v="112624"/>
    <n v="52051.8"/>
    <n v="46217.324904105699"/>
  </r>
  <r>
    <x v="8"/>
    <s v="NATIONAL BANK OF ABU DHABI PJSC"/>
    <n v="1204"/>
    <n v="47819.4"/>
    <n v="3971710.9634551494"/>
    <n v="3971710.9634551494"/>
    <n v="68"/>
    <n v="14735.9"/>
    <n v="21670441.176470589"/>
  </r>
  <r>
    <x v="8"/>
    <s v="NAV JEEVAN CO-OP BANK LTD"/>
    <n v="6077"/>
    <n v="5662.4"/>
    <n v="93177.554714497281"/>
    <n v="93177.554714497281"/>
    <n v="6424"/>
    <n v="3944.1"/>
    <n v="61396.32627646326"/>
  </r>
  <r>
    <x v="8"/>
    <s v="NEW INDIA CO-OP BANK"/>
    <n v="24782"/>
    <n v="9337.4"/>
    <n v="37678.153498506981"/>
    <n v="37678.153498506981"/>
    <n v="45529"/>
    <n v="15753.5"/>
    <n v="34601.023523468561"/>
  </r>
  <r>
    <x v="8"/>
    <s v="NILAMBUR CO-OPERATIVE URBAN BANK"/>
    <n v="1682"/>
    <n v="1107.0999999999999"/>
    <n v="65820.451843043993"/>
    <n v="65820.451843043993"/>
    <n v="4204"/>
    <n v="2043.8"/>
    <n v="48615.604186489058"/>
  </r>
  <r>
    <x v="8"/>
    <s v="NKGSB BANK"/>
    <n v="104157"/>
    <n v="46440"/>
    <n v="44586.537630692132"/>
    <n v="44586.537630692132"/>
    <n v="149360"/>
    <n v="56301.7"/>
    <n v="37695.299946438136"/>
  </r>
  <r>
    <x v="8"/>
    <s v="NORTH EAST SMALL FINANCE BANK LTD"/>
    <n v="14974"/>
    <n v="5970"/>
    <n v="39869.106451182051"/>
    <n v="39869.106451182051"/>
    <n v="17785"/>
    <n v="3214.3"/>
    <n v="18073.09530503233"/>
  </r>
  <r>
    <x v="8"/>
    <s v="NSDL PAYMENTS BANK LIMITED"/>
    <n v="28846"/>
    <n v="8842.5"/>
    <n v="30654.163488871942"/>
    <n v="30654.163488871942"/>
    <n v="11795"/>
    <n v="13079.8"/>
    <n v="110892.7511657482"/>
  </r>
  <r>
    <x v="8"/>
    <s v="NUTAN NAGARIK SAHAKARI BANK LTD"/>
    <n v="38066"/>
    <n v="18004.099999999999"/>
    <n v="47297.062995849308"/>
    <n v="47297.062995849308"/>
    <n v="48355"/>
    <n v="34723.599999999999"/>
    <n v="71809.74046117258"/>
  </r>
  <r>
    <x v="8"/>
    <s v="ODISHA STATE CO-OP BANK LTD"/>
    <n v="435118"/>
    <n v="346420.7"/>
    <n v="79615.345722309808"/>
    <n v="79615.345722309808"/>
    <n v="12603"/>
    <n v="6794.1"/>
    <n v="53908.59319209712"/>
  </r>
  <r>
    <x v="8"/>
    <s v="PAYTM PAYMENTS BANK LIMITED"/>
    <n v="17325464"/>
    <n v="1527070.3"/>
    <n v="8814.0225277660666"/>
    <n v="8814.0225277660666"/>
    <n v="2900343"/>
    <n v="2026441.8"/>
    <n v="69869.039627382008"/>
  </r>
  <r>
    <x v="8"/>
    <s v="PRIME CO-OP BANK LTD. SURAT"/>
    <n v="37677"/>
    <n v="18932.3"/>
    <n v="50248.958250391486"/>
    <n v="50248.958250391486"/>
    <n v="38566"/>
    <n v="17394"/>
    <n v="45101.903230825083"/>
  </r>
  <r>
    <x v="8"/>
    <s v="PUNJAB AND SIND BANK"/>
    <n v="370295"/>
    <n v="222986.2"/>
    <n v="60218.528470543759"/>
    <n v="60218.528470543759"/>
    <n v="1380765"/>
    <n v="460719.7"/>
    <n v="33366.988589658635"/>
  </r>
  <r>
    <x v="8"/>
    <s v="PUNJAB NATIONAL BANK"/>
    <n v="7088712"/>
    <n v="5358058.7"/>
    <n v="75585.786247205411"/>
    <n v="75585.786247205411"/>
    <n v="24125712"/>
    <n v="9062450.5999999996"/>
    <n v="37563.453464088438"/>
  </r>
  <r>
    <x v="8"/>
    <s v="PUNJAB STATE COOPERATIVE BANK"/>
    <n v="1315"/>
    <n v="4331"/>
    <n v="329353.61216730037"/>
    <n v="329353.61216730037"/>
    <n v="2086"/>
    <n v="2938.3"/>
    <n v="140858.1016299137"/>
  </r>
  <r>
    <x v="8"/>
    <s v="PUSAD URBAN COOPERATIVE BANK LTD"/>
    <n v="5577"/>
    <n v="4433.5"/>
    <n v="79496.144880760272"/>
    <n v="79496.144880760272"/>
    <n v="5922"/>
    <n v="6136.9"/>
    <n v="103628.84160756502"/>
  </r>
  <r>
    <x v="8"/>
    <s v="QATAR NATIONAL BANK QPSC"/>
    <n v="42"/>
    <n v="750.9"/>
    <n v="1787857.142857143"/>
    <n v="1787857.142857143"/>
    <n v="38"/>
    <n v="6595.5"/>
    <n v="17356578.947368421"/>
  </r>
  <r>
    <x v="8"/>
    <s v="RABOBANK INTERNATIONAL"/>
    <n v="5989"/>
    <n v="15340.6"/>
    <n v="256146.26815829019"/>
    <n v="256146.26815829019"/>
    <n v="1011"/>
    <n v="14622.7"/>
    <n v="1446360.0395647874"/>
  </r>
  <r>
    <x v="8"/>
    <s v="RAJARAMBAPU SAHAKARI BANK LTD"/>
    <n v="19365"/>
    <n v="9881.9"/>
    <n v="51029.692744642394"/>
    <n v="51029.692744642394"/>
    <n v="12972"/>
    <n v="20920.599999999999"/>
    <n v="161275.05396238048"/>
  </r>
  <r>
    <x v="8"/>
    <s v="RAJARSHI SHAHU SAHAKARI BANK"/>
    <n v="3504"/>
    <n v="2288.6999999999998"/>
    <n v="65316.780821917797"/>
    <n v="65316.780821917797"/>
    <n v="5432"/>
    <n v="1990.2"/>
    <n v="36638.438880706919"/>
  </r>
  <r>
    <x v="8"/>
    <s v="RAJASTHAN MARUDHARA GRAMIN BANK"/>
    <n v="85097"/>
    <n v="80966.5"/>
    <n v="95146.127360541504"/>
    <n v="95146.127360541504"/>
    <n v="1580856"/>
    <n v="72662.7"/>
    <n v="4596.4148537248175"/>
  </r>
  <r>
    <x v="8"/>
    <s v="RAJGURUNAGAR SAHAKARI BANK LTD"/>
    <n v="17390"/>
    <n v="8870.5"/>
    <n v="51009.200690051752"/>
    <n v="51009.200690051752"/>
    <n v="32980"/>
    <n v="8534.4"/>
    <n v="25877.501516070344"/>
  </r>
  <r>
    <x v="8"/>
    <s v="RAJKOT NAGARIK SAHAKARI BANK LTD"/>
    <n v="24828"/>
    <n v="13517.5"/>
    <n v="54444.578701466089"/>
    <n v="54444.578701466089"/>
    <n v="60124"/>
    <n v="21912.1"/>
    <n v="36444.847315547864"/>
  </r>
  <r>
    <x v="8"/>
    <s v="RAJNANDGAON DCC BANK"/>
    <n v="20089"/>
    <n v="81870.100000000006"/>
    <n v="407536.96052566083"/>
    <n v="407536.96052566083"/>
    <n v="3417"/>
    <n v="1440.9"/>
    <n v="42168.568920105354"/>
  </r>
  <r>
    <x v="8"/>
    <s v="RBL BANK LTD"/>
    <n v="3899758"/>
    <n v="2110714.9"/>
    <n v="54124.253351105377"/>
    <n v="54124.253351105377"/>
    <n v="2115535"/>
    <n v="1866057.2"/>
    <n v="88207.342350752879"/>
  </r>
  <r>
    <x v="8"/>
    <s v="SAMARTH SAHAKARI BANK LTD SOLAPUR"/>
    <n v="6239"/>
    <n v="2854.3"/>
    <n v="45749.318801089918"/>
    <n v="45749.318801089918"/>
    <n v="12198"/>
    <n v="4305.8999999999996"/>
    <n v="35300.049188391538"/>
  </r>
  <r>
    <x v="8"/>
    <s v="SANT SOPANKAKA SAHAKARI BANK LTD"/>
    <n v="8460"/>
    <n v="2870.8"/>
    <n v="33933.806146572104"/>
    <n v="33933.806146572104"/>
    <n v="6664"/>
    <n v="3392"/>
    <n v="50900.360144057624"/>
  </r>
  <r>
    <x v="8"/>
    <s v="SARASPUR NAGRIK CO OPERATIVE BANK"/>
    <n v="7883"/>
    <n v="7902.1"/>
    <n v="100242.29354306735"/>
    <n v="100242.29354306735"/>
    <n v="9924"/>
    <n v="4042.4"/>
    <n v="40733.575171301891"/>
  </r>
  <r>
    <x v="8"/>
    <s v="SARASWAT CO-OP BANK LTD."/>
    <n v="558337"/>
    <n v="373914"/>
    <n v="66969.231843850575"/>
    <n v="66969.231843850575"/>
    <n v="881825"/>
    <n v="488191.8"/>
    <n v="55361.528647974374"/>
  </r>
  <r>
    <x v="8"/>
    <s v="SATARA DISTRICT CENTRAL COOP BANK"/>
    <n v="17629"/>
    <n v="22350.1"/>
    <n v="126780.30517896648"/>
    <n v="126780.30517896648"/>
    <n v="30424"/>
    <n v="23550.3"/>
    <n v="77406.981330528535"/>
  </r>
  <r>
    <x v="8"/>
    <s v="SATARA SAHAKARI BANK LTD"/>
    <n v="4724"/>
    <n v="10258.5"/>
    <n v="217157.07027942422"/>
    <n v="217157.07027942422"/>
    <n v="7222"/>
    <n v="2734.4"/>
    <n v="37862.088064248128"/>
  </r>
  <r>
    <x v="8"/>
    <s v="SBER BANK"/>
    <n v="193"/>
    <n v="713.5"/>
    <n v="369689.11917098443"/>
    <n v="369689.11917098443"/>
    <n v="44"/>
    <n v="221.5"/>
    <n v="503409.09090909088"/>
  </r>
  <r>
    <x v="8"/>
    <s v="SBM BANK INDIA LIMITED"/>
    <n v="38575"/>
    <n v="36346.300000000003"/>
    <n v="94222.423849643557"/>
    <n v="94222.423849643557"/>
    <n v="19957"/>
    <n v="96040.8"/>
    <n v="481238.66312572028"/>
  </r>
  <r>
    <x v="8"/>
    <s v="SHAMRAO VITHAL CO-OP BANK LTD"/>
    <n v="280903"/>
    <n v="196362.8"/>
    <n v="69904.130607362691"/>
    <n v="69904.130607362691"/>
    <n v="431343"/>
    <n v="238331.2"/>
    <n v="55253.290304931339"/>
  </r>
  <r>
    <x v="8"/>
    <s v="SHIKSHAK SAHAKARI BANK LTD"/>
    <n v="5414"/>
    <n v="2379.8000000000002"/>
    <n v="43956.409309198381"/>
    <n v="43956.409309198381"/>
    <n v="8202"/>
    <n v="4403.8"/>
    <n v="53691.782492075101"/>
  </r>
  <r>
    <x v="8"/>
    <s v="SHINHAN BANK"/>
    <n v="31407"/>
    <n v="132790.20000000001"/>
    <n v="422804.47034100682"/>
    <n v="422804.47034100682"/>
    <n v="21935"/>
    <n v="150389.20000000001"/>
    <n v="685612.94734442676"/>
  </r>
  <r>
    <x v="8"/>
    <s v="SHIVALIK MERCANTILE CO-OP BANK"/>
    <n v="18485"/>
    <n v="19969.400000000001"/>
    <n v="108030.29483364892"/>
    <n v="108030.29483364892"/>
    <n v="20270"/>
    <n v="9926.5"/>
    <n v="48971.386285150467"/>
  </r>
  <r>
    <x v="8"/>
    <s v="SHRI VEERSHAIV CO-OP BANK LTD"/>
    <n v="4835"/>
    <n v="3674.7"/>
    <n v="76002.06825232679"/>
    <n v="76002.06825232679"/>
    <n v="8902"/>
    <n v="4820.6000000000004"/>
    <n v="54151.875982925194"/>
  </r>
  <r>
    <x v="8"/>
    <s v="SIR M. VISVESWARAYA CO-OP BANK LTD."/>
    <n v="1702"/>
    <n v="6620.5"/>
    <n v="388983.54876615747"/>
    <n v="388983.54876615747"/>
    <n v="3763"/>
    <n v="2089.8000000000002"/>
    <n v="55535.477013021533"/>
  </r>
  <r>
    <x v="8"/>
    <s v="SOLAPUR JANATA SAHAKARI BANK LTD"/>
    <n v="13293"/>
    <n v="15527.9"/>
    <n v="116812.60813962236"/>
    <n v="116812.60813962236"/>
    <n v="24554"/>
    <n v="10721.8"/>
    <n v="43666.20509896554"/>
  </r>
  <r>
    <x v="8"/>
    <s v="SOUTH INDIAN BANK"/>
    <n v="1046893"/>
    <n v="714140"/>
    <n v="68215.185315022638"/>
    <n v="68215.185315022638"/>
    <n v="1453665"/>
    <n v="712989.3"/>
    <n v="49047.70356306302"/>
  </r>
  <r>
    <x v="8"/>
    <s v="STANDARD CHARTERED BANK"/>
    <n v="6850438"/>
    <n v="5284014.9000000004"/>
    <n v="77133.971579627469"/>
    <n v="77133.971579627469"/>
    <n v="1572871"/>
    <n v="5399100.9000000004"/>
    <n v="343264.06297782849"/>
  </r>
  <r>
    <x v="8"/>
    <s v="STATE BANK OF INDIA"/>
    <n v="28595935"/>
    <n v="27237106.399999999"/>
    <n v="95248.175658533291"/>
    <n v="95248.175658533291"/>
    <n v="90106792"/>
    <n v="43208868.799999997"/>
    <n v="47952.954312256501"/>
  </r>
  <r>
    <x v="8"/>
    <s v="SUCO SOUHARDA SAHAKARI BANK"/>
    <n v="6977"/>
    <n v="5866.8"/>
    <n v="84087.71678371793"/>
    <n v="84087.71678371793"/>
    <n v="4478"/>
    <n v="3982.7"/>
    <n v="88939.25859758821"/>
  </r>
  <r>
    <x v="8"/>
    <s v="SUMITOMO MITSUI BANKING CORPORATION"/>
    <n v="28333"/>
    <n v="151038.29999999999"/>
    <n v="533082.62450146466"/>
    <n v="533082.62450146466"/>
    <n v="5736"/>
    <n v="330389.90000000002"/>
    <n v="5759935.49511855"/>
  </r>
  <r>
    <x v="8"/>
    <s v="SURAT DISTRICT COOPERATIVE BANK LTD"/>
    <n v="28372"/>
    <n v="19877.599999999999"/>
    <n v="70060.623149584091"/>
    <n v="70060.623149584091"/>
    <n v="55051"/>
    <n v="37955.699999999997"/>
    <n v="68946.431490799427"/>
  </r>
  <r>
    <x v="8"/>
    <s v="SURAT NATIONAL CO-OP BANK LTD"/>
    <n v="21949"/>
    <n v="18100.900000000001"/>
    <n v="82467.993986058602"/>
    <n v="82467.993986058602"/>
    <n v="23095"/>
    <n v="11473.8"/>
    <n v="49680.883308075339"/>
  </r>
  <r>
    <x v="8"/>
    <s v="SURAT PEOPLES COOPERATIVE BANK"/>
    <n v="55517"/>
    <n v="42026.2"/>
    <n v="75699.69558873857"/>
    <n v="75699.69558873857"/>
    <n v="72988"/>
    <n v="40409.9"/>
    <n v="55365.128514276323"/>
  </r>
  <r>
    <x v="8"/>
    <s v="SURYODAY SMALL FINANCE BANK LTD"/>
    <n v="28291"/>
    <n v="39806.300000000003"/>
    <n v="140703.05044006929"/>
    <n v="140703.05044006929"/>
    <n v="26586"/>
    <n v="24113.1"/>
    <n v="90698.487925976078"/>
  </r>
  <r>
    <x v="8"/>
    <s v="SUTEX COOP BANK"/>
    <n v="39775"/>
    <n v="17834"/>
    <n v="44837.20930232558"/>
    <n v="44837.20930232558"/>
    <n v="37426"/>
    <n v="22016.3"/>
    <n v="58826.217068348204"/>
  </r>
  <r>
    <x v="8"/>
    <s v="TAMIL NADU STATE APEX COOP BANK"/>
    <n v="147784"/>
    <n v="34234"/>
    <n v="23164.889297894224"/>
    <n v="23164.889297894224"/>
    <n v="231414"/>
    <n v="102894.2"/>
    <n v="44463.25632848488"/>
  </r>
  <r>
    <x v="8"/>
    <s v="TAMILNADU MERCANTILE BANK"/>
    <n v="564410"/>
    <n v="415081.1"/>
    <n v="73542.477985861347"/>
    <n v="73542.477985861347"/>
    <n v="1078393"/>
    <n v="536896"/>
    <n v="49786.673318539717"/>
  </r>
  <r>
    <x v="8"/>
    <s v="TELANGANA STATE COOP APEX BANK LTD"/>
    <n v="38158"/>
    <n v="24209.1"/>
    <n v="63444.362912102311"/>
    <n v="63444.362912102311"/>
    <n v="103631"/>
    <n v="43021.9"/>
    <n v="41514.508207003695"/>
  </r>
  <r>
    <x v="8"/>
    <s v="TEXTILE TRADERS COOPERATIVE BANK LT"/>
    <n v="4003"/>
    <n v="1771.9"/>
    <n v="44264.301773669751"/>
    <n v="44264.301773669751"/>
    <n v="3666"/>
    <n v="3091.2"/>
    <n v="84320.785597381342"/>
  </r>
  <r>
    <x v="8"/>
    <s v="THANE BHARAT SAHAKARI BANK LTD"/>
    <n v="18263"/>
    <n v="10288.1"/>
    <n v="56333.023052072494"/>
    <n v="56333.023052072494"/>
    <n v="38047"/>
    <n v="14731"/>
    <n v="38717.901542828607"/>
  </r>
  <r>
    <x v="8"/>
    <s v="THANE DISTRICT CENTRAL COOP BANK LT"/>
    <n v="13256"/>
    <n v="30343"/>
    <n v="228900.12070006036"/>
    <n v="228900.12070006036"/>
    <n v="146939"/>
    <n v="39538.5"/>
    <n v="26908.104723728895"/>
  </r>
  <r>
    <x v="8"/>
    <s v="THANE JANATA SAHAKARI BANK LTD"/>
    <n v="138074"/>
    <n v="74961.399999999994"/>
    <n v="54290.742645248196"/>
    <n v="54290.742645248196"/>
    <n v="293425"/>
    <n v="139721.70000000001"/>
    <n v="47617.517253131133"/>
  </r>
  <r>
    <x v="8"/>
    <s v="THE A. P. MAHESH URBAN CO-OP BANK L"/>
    <n v="19978"/>
    <n v="14130.1"/>
    <n v="70728.30113124437"/>
    <n v="70728.30113124437"/>
    <n v="42434"/>
    <n v="29544.6"/>
    <n v="69624.82914643918"/>
  </r>
  <r>
    <x v="8"/>
    <s v="THE AJARA URBAN CO-OP BANK LTD"/>
    <n v="2810"/>
    <n v="6918.8"/>
    <n v="246220.64056939501"/>
    <n v="246220.64056939501"/>
    <n v="1822"/>
    <n v="1166.9000000000001"/>
    <n v="64045.005488474213"/>
  </r>
  <r>
    <x v="8"/>
    <s v="THE AP STATE COOP BANK LTD"/>
    <n v="68788"/>
    <n v="72019.8"/>
    <n v="104698.20317497238"/>
    <n v="104698.20317497238"/>
    <n v="44025"/>
    <n v="18224.5"/>
    <n v="41395.797842135151"/>
  </r>
  <r>
    <x v="8"/>
    <s v="THE BARAMATI SAHAKARI BANK LTD"/>
    <n v="7721"/>
    <n v="36340.9"/>
    <n v="470676.07822820876"/>
    <n v="470676.07822820876"/>
    <n v="21230"/>
    <n v="16240.8"/>
    <n v="76499.293452661324"/>
  </r>
  <r>
    <x v="8"/>
    <s v="THE GADCHIROLI DIST CO-OP BANK"/>
    <n v="6911"/>
    <n v="2969.2"/>
    <n v="42963.391694400234"/>
    <n v="42963.391694400234"/>
    <n v="68872"/>
    <n v="16035.1"/>
    <n v="23282.466023928446"/>
  </r>
  <r>
    <x v="8"/>
    <s v="THE GUJARAT STATE CO-OP BANK LTD"/>
    <n v="202780"/>
    <n v="148523.29999999999"/>
    <n v="73243.564454088162"/>
    <n v="73243.564454088162"/>
    <n v="305733"/>
    <n v="171904.5"/>
    <n v="56227.001991934136"/>
  </r>
  <r>
    <x v="8"/>
    <s v="THE HARYANA STATE CO-OP APEX BANK"/>
    <n v="1686"/>
    <n v="15469.6"/>
    <n v="917532.62158956111"/>
    <n v="917532.62158956111"/>
    <n v="2746"/>
    <n v="1776.6"/>
    <n v="64697.742170429716"/>
  </r>
  <r>
    <x v="8"/>
    <s v="THE HASTI CO-OP. BANK LTD."/>
    <n v="6987"/>
    <n v="4188.3"/>
    <n v="59944.182052382996"/>
    <n v="59944.182052382996"/>
    <n v="12037"/>
    <n v="9295.5"/>
    <n v="77224.391459666032"/>
  </r>
  <r>
    <x v="8"/>
    <s v="THE KANGRA CENTRAL COOP BANK LTD"/>
    <n v="39906"/>
    <n v="13840.8"/>
    <n v="34683.506239663206"/>
    <n v="34683.506239663206"/>
    <n v="73393"/>
    <n v="18030.400000000001"/>
    <n v="24566.920551006231"/>
  </r>
  <r>
    <x v="8"/>
    <s v="THE KANGRA CO OPERATIVE BANK LTD"/>
    <n v="3811"/>
    <n v="2615.3000000000002"/>
    <n v="68625.032799790089"/>
    <n v="68625.032799790089"/>
    <n v="15680"/>
    <n v="4846.8999999999996"/>
    <n v="30911.352040816324"/>
  </r>
  <r>
    <x v="8"/>
    <s v="THE KERALA STATE CO-OP BANK"/>
    <n v="1738"/>
    <n v="631"/>
    <n v="36306.098964326811"/>
    <n v="36306.098964326811"/>
    <n v="6459"/>
    <n v="11828.2"/>
    <n v="183127.41910512463"/>
  </r>
  <r>
    <x v="8"/>
    <s v="THE MALAD SAHAKARI BANK LIMITED"/>
    <n v="1764"/>
    <n v="994.6"/>
    <n v="56383.219954648528"/>
    <n v="56383.219954648528"/>
    <n v="866"/>
    <n v="350"/>
    <n v="40415.704387990765"/>
  </r>
  <r>
    <x v="8"/>
    <s v="THE MALKAPUR URBAN CO OP BANK LTD"/>
    <n v="238"/>
    <n v="87.2"/>
    <n v="36638.655462184877"/>
    <n v="36638.655462184877"/>
    <n v="508"/>
    <n v="198.5"/>
    <n v="39074.803149606298"/>
  </r>
  <r>
    <x v="8"/>
    <s v="THE MUSLIM CO-OPERATIVE BANK LTD."/>
    <n v="1561"/>
    <n v="3647"/>
    <n v="233632.28699551569"/>
    <n v="233632.28699551569"/>
    <n v="3299"/>
    <n v="1267.8"/>
    <n v="38429.827220369807"/>
  </r>
  <r>
    <x v="8"/>
    <s v="THE NASIK MERCHANTS CO-OP BANK LTD."/>
    <n v="15767"/>
    <n v="8376.5"/>
    <n v="53126.783788926237"/>
    <n v="53126.783788926237"/>
    <n v="25919"/>
    <n v="11362.9"/>
    <n v="43840.040125004823"/>
  </r>
  <r>
    <x v="8"/>
    <s v="THE NAVNIRMAN COOPERATIVE BANK LTD"/>
    <n v="10037"/>
    <n v="5384.6"/>
    <n v="53647.50423433297"/>
    <n v="53647.50423433297"/>
    <n v="17096"/>
    <n v="10399.6"/>
    <n v="60830.603649976605"/>
  </r>
  <r>
    <x v="8"/>
    <s v="THE NAWANAGAR CO-OPERATIVE BANK LTD"/>
    <n v="16670"/>
    <n v="17502.8"/>
    <n v="104995.80083983204"/>
    <n v="104995.80083983204"/>
    <n v="7584"/>
    <n v="6780.1"/>
    <n v="89400.052742616041"/>
  </r>
  <r>
    <x v="8"/>
    <s v="THE PANDHARPUR URBAN CO-OP BANK"/>
    <n v="5237"/>
    <n v="5179.2"/>
    <n v="98896.314683979377"/>
    <n v="98896.314683979377"/>
    <n v="6937"/>
    <n v="5950.8"/>
    <n v="85783.479890442555"/>
  </r>
  <r>
    <x v="8"/>
    <s v="THE RAJASTHAN ST. COOP. BANK LTD"/>
    <n v="84588"/>
    <n v="35997.199999999997"/>
    <n v="42555.918097129608"/>
    <n v="42555.918097129608"/>
    <n v="696686"/>
    <n v="90823.6"/>
    <n v="13036.518603789942"/>
  </r>
  <r>
    <x v="8"/>
    <s v="THE SAHEBRAO DESHMUKH COOP BANK LTD"/>
    <n v="2601"/>
    <n v="2899"/>
    <n v="111457.13187235678"/>
    <n v="111457.13187235678"/>
    <n v="8892"/>
    <n v="3320.7"/>
    <n v="37344.804318488532"/>
  </r>
  <r>
    <x v="8"/>
    <s v="THE UDAIPUR URBAN CO-OPERATIVE BANK"/>
    <n v="5748"/>
    <n v="3487.5"/>
    <n v="60673.277661795408"/>
    <n v="60673.277661795408"/>
    <n v="5007"/>
    <n v="2268.8000000000002"/>
    <n v="45312.562412622334"/>
  </r>
  <r>
    <x v="8"/>
    <s v="THE URBAN CO-OP BANK LTD NO 1758"/>
    <n v="1962"/>
    <n v="2768"/>
    <n v="141080.53007135575"/>
    <n v="141080.53007135575"/>
    <n v="1801"/>
    <n v="714.4"/>
    <n v="39666.851749028319"/>
  </r>
  <r>
    <x v="8"/>
    <s v="THE VARACHHA CO-OP. BANK LTD"/>
    <n v="44972"/>
    <n v="36807.9"/>
    <n v="81846.259895045805"/>
    <n v="81846.259895045805"/>
    <n v="120291"/>
    <n v="31846.6"/>
    <n v="26474.632349884861"/>
  </r>
  <r>
    <x v="8"/>
    <s v="THE VIJAY CO OP BANK LTD"/>
    <n v="7176"/>
    <n v="4219.8"/>
    <n v="58804.34782608696"/>
    <n v="58804.34782608696"/>
    <n v="6147"/>
    <n v="3942"/>
    <n v="64128.843338213766"/>
  </r>
  <r>
    <x v="8"/>
    <s v="THE VISHWESHWAR SAHAKARI BANK LTD"/>
    <n v="11547"/>
    <n v="6457.8"/>
    <n v="55926.214601195119"/>
    <n v="55926.214601195119"/>
    <n v="28782"/>
    <n v="15391.8"/>
    <n v="53477.173233270791"/>
  </r>
  <r>
    <x v="8"/>
    <s v="THE ZOROASTRIAN CO-OP BANK LTD"/>
    <n v="7304"/>
    <n v="2450.5"/>
    <n v="33550.109529025191"/>
    <n v="33550.109529025191"/>
    <n v="10899"/>
    <n v="7107.6"/>
    <n v="65213.32232314891"/>
  </r>
  <r>
    <x v="8"/>
    <s v="THRISSUR DISTRICT COOPERATIVE BANK"/>
    <n v="9766"/>
    <n v="5413.9"/>
    <n v="55436.207249641615"/>
    <n v="55436.207249641615"/>
    <n v="16017"/>
    <n v="6030.6"/>
    <n v="37651.245551601423"/>
  </r>
  <r>
    <x v="8"/>
    <s v="TUMKUR GRAIN MERCHANTS COOP BANK"/>
    <n v="7245"/>
    <n v="4006.3"/>
    <n v="55297.446514837822"/>
    <n v="55297.446514837822"/>
    <n v="6577"/>
    <n v="4128.5"/>
    <n v="62771.780447012316"/>
  </r>
  <r>
    <x v="8"/>
    <s v="UCO BANK"/>
    <n v="821025"/>
    <n v="478036.9"/>
    <n v="58224.402423799518"/>
    <n v="58224.402423799518"/>
    <n v="4601294"/>
    <n v="1150065.2"/>
    <n v="24994.386361749541"/>
  </r>
  <r>
    <x v="8"/>
    <s v="UJJIVAN SMALL FINANCE BANK LTD."/>
    <n v="112063"/>
    <n v="65236.7"/>
    <n v="58214.30802316554"/>
    <n v="58214.30802316554"/>
    <n v="317299"/>
    <n v="159560.4"/>
    <n v="50287.079379386632"/>
  </r>
  <r>
    <x v="8"/>
    <s v="UNION BANK OF INDIA"/>
    <n v="5855420"/>
    <n v="3836094.5"/>
    <n v="65513.56691748841"/>
    <n v="65513.56691748841"/>
    <n v="18080590"/>
    <n v="7993971.5999999996"/>
    <n v="44213.001898721224"/>
  </r>
  <r>
    <x v="8"/>
    <s v="UNITED OVERSEAS BANK LTD"/>
    <n v="45"/>
    <n v="14384.7"/>
    <n v="31966000"/>
    <n v="31966000"/>
    <n v="32"/>
    <n v="1028.7"/>
    <n v="3214687.5"/>
  </r>
  <r>
    <x v="8"/>
    <s v="UTKARSH SMALL FINANCE BANK LTD"/>
    <n v="121200"/>
    <n v="89315.1"/>
    <n v="73692.32673267326"/>
    <n v="73692.32673267326"/>
    <n v="49408"/>
    <n v="28156"/>
    <n v="56986.722797927461"/>
  </r>
  <r>
    <x v="8"/>
    <s v="UTTAR PRADESH CO_OP BANK LTD"/>
    <n v="288428"/>
    <n v="173971.6"/>
    <n v="60317.167542679628"/>
    <n v="60317.167542679628"/>
    <n v="163938"/>
    <n v="98523.199999999997"/>
    <n v="60097.841867047297"/>
  </r>
  <r>
    <x v="8"/>
    <s v="VASAI JANATA SAHAKARI BANK"/>
    <n v="7657"/>
    <n v="3622.1"/>
    <n v="47304.427321405252"/>
    <n v="47304.427321405252"/>
    <n v="14070"/>
    <n v="4506.7"/>
    <n v="32030.561478322674"/>
  </r>
  <r>
    <x v="8"/>
    <s v="VASAI VIKAS SAHAKARI BANK LTD"/>
    <n v="5621"/>
    <n v="3027.3"/>
    <n v="53856.964952855364"/>
    <n v="53856.964952855364"/>
    <n v="26723"/>
    <n v="11957.1"/>
    <n v="44744.602028215399"/>
  </r>
  <r>
    <x v="8"/>
    <s v="WEST BENGAL STATE COOPERATIVE BANK"/>
    <n v="70326"/>
    <n v="22271.7"/>
    <n v="31669.22617524102"/>
    <n v="31669.22617524102"/>
    <n v="278321"/>
    <n v="64316.5"/>
    <n v="23108.74853137205"/>
  </r>
  <r>
    <x v="8"/>
    <s v="WOORI BANK"/>
    <n v="10656"/>
    <n v="30532.799999999999"/>
    <n v="286531.53153153154"/>
    <n v="286531.53153153154"/>
    <n v="2755"/>
    <n v="23653"/>
    <n v="858548.09437386575"/>
  </r>
  <r>
    <x v="8"/>
    <s v="YES BANK"/>
    <n v="52372584"/>
    <n v="9405163.6999999993"/>
    <n v="17958.181517261015"/>
    <n v="17958.181517261015"/>
    <n v="4219153"/>
    <n v="5530136.2000000002"/>
    <n v="131072.18913369579"/>
  </r>
  <r>
    <x v="8"/>
    <s v="ZILA SAHKARI BANK LTD GHAZIABAD"/>
    <n v="4013"/>
    <n v="2265.9"/>
    <n v="56463.992025915773"/>
    <n v="56463.992025915773"/>
    <n v="17539"/>
    <n v="5839.8"/>
    <n v="33296.083014995151"/>
  </r>
  <r>
    <x v="9"/>
    <s v="ABHYUDAYA CO-OP BANK LTD"/>
    <n v="140297"/>
    <n v="41176.9"/>
    <n v="29349.807907510494"/>
    <n v="29349.807907510494"/>
    <n v="299868"/>
    <n v="99742.6"/>
    <n v="33262.168687555859"/>
  </r>
  <r>
    <x v="9"/>
    <s v="AHMEDABAD MERCANTILE COOP BANK"/>
    <n v="38191"/>
    <n v="37970.6"/>
    <n v="99422.90068340709"/>
    <n v="99422.90068340709"/>
    <n v="55918"/>
    <n v="38301"/>
    <n v="68494.939017847559"/>
  </r>
  <r>
    <x v="9"/>
    <s v="AHMEDNAGAR MERCHANTS CO-OP BANK LTD"/>
    <n v="19888"/>
    <n v="11281.7"/>
    <n v="56726.166532582465"/>
    <n v="56726.166532582465"/>
    <n v="20421"/>
    <n v="28977.9"/>
    <n v="141902.45335683855"/>
  </r>
  <r>
    <x v="9"/>
    <s v="AIRTEL PAYMENTS BANK LIMITED"/>
    <n v="62119"/>
    <n v="323815.09999999998"/>
    <n v="521281.89442843565"/>
    <n v="521281.89442843565"/>
    <n v="647959"/>
    <n v="106782.39999999999"/>
    <n v="16479.808136008607"/>
  </r>
  <r>
    <x v="9"/>
    <s v="AKOLA DISTRICT CENTRAL CO-OP BANK"/>
    <n v="29377"/>
    <n v="21954.2"/>
    <n v="74732.61394968853"/>
    <n v="74732.61394968853"/>
    <n v="80179"/>
    <n v="20459.2"/>
    <n v="25516.905922997292"/>
  </r>
  <r>
    <x v="9"/>
    <s v="AKOLA JANATA COMMERCIAL CO-OP BANK"/>
    <n v="20965"/>
    <n v="13419.3"/>
    <n v="64008.108752683045"/>
    <n v="64008.108752683045"/>
    <n v="23763"/>
    <n v="21999.1"/>
    <n v="92577.115684046628"/>
  </r>
  <r>
    <x v="9"/>
    <s v="ALMORA URBAN CO-OPERATIVE BANK LTD"/>
    <n v="22706"/>
    <n v="7734.4"/>
    <n v="34063.243195631112"/>
    <n v="34063.243195631112"/>
    <n v="24304"/>
    <n v="10928.5"/>
    <n v="44965.849242922974"/>
  </r>
  <r>
    <x v="9"/>
    <s v="AMBARNATH JAI HIND CO -OP BANK LTD"/>
    <n v="2266"/>
    <n v="1447.5"/>
    <n v="63879.082082965579"/>
    <n v="63879.082082965579"/>
    <n v="14244"/>
    <n v="3468.8"/>
    <n v="24352.7099129458"/>
  </r>
  <r>
    <x v="9"/>
    <s v="ANDHRA PRADESH GRAMEEN VIKAS BANK"/>
    <n v="83052"/>
    <n v="153127.70000000001"/>
    <n v="184375.69233733084"/>
    <n v="184375.69233733084"/>
    <n v="1138852"/>
    <n v="131380.6"/>
    <n v="11536.231222318616"/>
  </r>
  <r>
    <x v="9"/>
    <s v="ANDHRA PRAGATHI GRAMEENA BANK"/>
    <n v="57879"/>
    <n v="30249.4"/>
    <n v="52263.169716131932"/>
    <n v="52263.169716131932"/>
    <n v="370022"/>
    <n v="73451.199999999997"/>
    <n v="19850.495375950621"/>
  </r>
  <r>
    <x v="9"/>
    <s v="ANZ BANKING GROUP LIMITED"/>
    <n v="38594"/>
    <n v="95973.2"/>
    <n v="248673.88713271494"/>
    <n v="248673.88713271494"/>
    <n v="12525"/>
    <n v="116940.7"/>
    <n v="933658.28343313374"/>
  </r>
  <r>
    <x v="9"/>
    <s v="APNA SAHAKARI BANKLTD"/>
    <n v="18422"/>
    <n v="9457.7000000000007"/>
    <n v="51339.159700358272"/>
    <n v="51339.159700358272"/>
    <n v="86028"/>
    <n v="31102.9"/>
    <n v="36154.391593434695"/>
  </r>
  <r>
    <x v="9"/>
    <s v="ARVIND SAHAKARI BANK LTD"/>
    <n v="5426"/>
    <n v="7591.9"/>
    <n v="139917.06597862145"/>
    <n v="139917.06597862145"/>
    <n v="1647"/>
    <n v="1284.2"/>
    <n v="77972.070431086831"/>
  </r>
  <r>
    <x v="9"/>
    <s v="AU SMALL FINANCE BANK LIMITED"/>
    <n v="623300"/>
    <n v="369695.9"/>
    <n v="59312.674474570835"/>
    <n v="59312.674474570835"/>
    <n v="685822"/>
    <n v="678184.7"/>
    <n v="98886.402011017432"/>
  </r>
  <r>
    <x v="9"/>
    <s v="AXIS BANK"/>
    <n v="31801703"/>
    <n v="19953236.399999999"/>
    <n v="62742.666328278072"/>
    <n v="62742.666328278072"/>
    <n v="16843222"/>
    <n v="16987217.100000001"/>
    <n v="100854.91422009401"/>
  </r>
  <r>
    <x v="9"/>
    <s v="BANASKANTHA MERCANTILE CO-OP BANK"/>
    <n v="7"/>
    <n v="1.1000000000000001"/>
    <n v="15714.285714285716"/>
    <n v="15714.285714285716"/>
    <n v="86"/>
    <n v="60.4"/>
    <n v="70232.558139534885"/>
  </r>
  <r>
    <x v="9"/>
    <s v="BANDHAN BANK LIMITED"/>
    <n v="755127"/>
    <n v="390952.2"/>
    <n v="51773.039501964573"/>
    <n v="51773.039501964573"/>
    <n v="1143256"/>
    <n v="514332.3"/>
    <n v="44988.37530701785"/>
  </r>
  <r>
    <x v="9"/>
    <s v="BANK INTERNASIONAL INDONESIA"/>
    <n v="1690"/>
    <n v="4634.3999999999996"/>
    <n v="274224.85207100591"/>
    <n v="274224.85207100591"/>
    <n v="20"/>
    <n v="19.100000000000001"/>
    <n v="95500.000000000015"/>
  </r>
  <r>
    <x v="9"/>
    <s v="BANK OF AMERICA"/>
    <n v="1065589"/>
    <n v="2867917"/>
    <n v="269139.13338069367"/>
    <n v="269139.13338069367"/>
    <n v="167969"/>
    <n v="1144033.3"/>
    <n v="681097.88115664199"/>
  </r>
  <r>
    <x v="9"/>
    <s v="BANK OF BAHARIEN AND KUWAIT"/>
    <n v="9070"/>
    <n v="27544.799999999999"/>
    <n v="303691.28996692394"/>
    <n v="303691.28996692394"/>
    <n v="2822"/>
    <n v="11257.4"/>
    <n v="398915.6626506024"/>
  </r>
  <r>
    <x v="9"/>
    <s v="BANK OF BARODA"/>
    <n v="5612629"/>
    <n v="5268410.9000000004"/>
    <n v="93867.079046201005"/>
    <n v="93867.079046201005"/>
    <n v="24088684"/>
    <n v="8198366.5999999996"/>
    <n v="34034.099164570383"/>
  </r>
  <r>
    <x v="9"/>
    <s v="BANK OF CEYLON"/>
    <n v="3022"/>
    <n v="1185.2"/>
    <n v="39219.060225016547"/>
    <n v="39219.060225016547"/>
    <n v="762"/>
    <n v="1502.8"/>
    <n v="197217.84776902889"/>
  </r>
  <r>
    <x v="9"/>
    <s v="BANK OF INDIA"/>
    <n v="3226548"/>
    <n v="1625202.6"/>
    <n v="50369.701612993202"/>
    <n v="50369.701612993202"/>
    <n v="13245239"/>
    <n v="4677662"/>
    <n v="35315.799133560366"/>
  </r>
  <r>
    <x v="9"/>
    <s v="BANK OF MAHARASHTRA"/>
    <n v="1802084"/>
    <n v="1526177.1"/>
    <n v="84689.564970334352"/>
    <n v="84689.564970334352"/>
    <n v="4210049"/>
    <n v="2450786.1"/>
    <n v="58212.769020028034"/>
  </r>
  <r>
    <x v="9"/>
    <s v="BANK OF NOVA SCOTIA"/>
    <n v="369"/>
    <n v="2353.9"/>
    <n v="637913.27913279133"/>
    <n v="637913.27913279133"/>
    <n v="100"/>
    <n v="9585.4"/>
    <n v="9585400"/>
  </r>
  <r>
    <x v="9"/>
    <s v="BANK OF TOKYO AND MITSUBISHI"/>
    <n v="107871"/>
    <n v="332293.3"/>
    <n v="308046.92642137368"/>
    <n v="308046.92642137368"/>
    <n v="12369"/>
    <n v="502348.79999999999"/>
    <n v="4061353.3834586465"/>
  </r>
  <r>
    <x v="9"/>
    <s v="BARCLAYS BANK"/>
    <n v="67560"/>
    <n v="158114.4"/>
    <n v="234035.52397868561"/>
    <n v="234035.52397868561"/>
    <n v="12373"/>
    <n v="463165.4"/>
    <n v="3743355.693849511"/>
  </r>
  <r>
    <x v="9"/>
    <s v="BASSEIN CATHOLIC CO-OP BANK LTD"/>
    <n v="69957"/>
    <n v="40640.400000000001"/>
    <n v="58093.40023157082"/>
    <n v="58093.40023157082"/>
    <n v="124160"/>
    <n v="55990.7"/>
    <n v="45095.60244845361"/>
  </r>
  <r>
    <x v="9"/>
    <s v="BHAGINI NIVEDITA SAHAKARI BANK LTD"/>
    <n v="5513"/>
    <n v="1502.9"/>
    <n v="27261.019408670414"/>
    <n v="27261.019408670414"/>
    <n v="10584"/>
    <n v="3106.8"/>
    <n v="29353.741496598639"/>
  </r>
  <r>
    <x v="9"/>
    <s v="BHARAT CO-OP BANK LTD"/>
    <n v="122918"/>
    <n v="82264.600000000006"/>
    <n v="66926.406222034217"/>
    <n v="66926.406222034217"/>
    <n v="247059"/>
    <n v="136892.29999999999"/>
    <n v="55408.748517560576"/>
  </r>
  <r>
    <x v="9"/>
    <s v="BOMBAY MERCANTILE CO-OPERATIVE BANK"/>
    <n v="20369"/>
    <n v="10478.700000000001"/>
    <n v="51444.35171093329"/>
    <n v="51444.35171093329"/>
    <n v="8529"/>
    <n v="7175.7"/>
    <n v="84132.958142806892"/>
  </r>
  <r>
    <x v="9"/>
    <s v="CANARA BANK"/>
    <n v="5288427"/>
    <n v="3319323.8"/>
    <n v="62765.805408678236"/>
    <n v="62765.805408678236"/>
    <n v="15961912"/>
    <n v="8124838.5"/>
    <n v="50901.411434920832"/>
  </r>
  <r>
    <x v="9"/>
    <s v="CAPITAL SMALL FINANCE BANK LTD"/>
    <n v="61921"/>
    <n v="39726.6"/>
    <n v="64156.909610632902"/>
    <n v="64156.909610632902"/>
    <n v="96335"/>
    <n v="53488.800000000003"/>
    <n v="55523.74526392277"/>
  </r>
  <r>
    <x v="9"/>
    <s v="CATHOLIC SYRIAN BANK LTD."/>
    <n v="306399"/>
    <n v="166207.20000000001"/>
    <n v="54245.346753742677"/>
    <n v="54245.346753742677"/>
    <n v="324190"/>
    <n v="150347.1"/>
    <n v="46376.229988586943"/>
  </r>
  <r>
    <x v="9"/>
    <s v="CENTRAL BANK OF INDIA"/>
    <n v="2333359"/>
    <n v="1988162.5"/>
    <n v="85206.027019417073"/>
    <n v="85206.027019417073"/>
    <n v="8526209"/>
    <n v="2711549.2"/>
    <n v="31802.518563643"/>
  </r>
  <r>
    <x v="9"/>
    <s v="CITI BANK"/>
    <n v="9049265"/>
    <n v="15968495.6"/>
    <n v="176461.79662105153"/>
    <n v="176461.79662105153"/>
    <n v="3083964"/>
    <n v="11217792.699999999"/>
    <n v="363745.90300016472"/>
  </r>
  <r>
    <x v="9"/>
    <s v="CITIZEN CREDIT COOPERATIVE BANK LTD"/>
    <n v="21871"/>
    <n v="15450.4"/>
    <n v="70643.317635224725"/>
    <n v="70643.317635224725"/>
    <n v="42769"/>
    <n v="19022.3"/>
    <n v="44476.840702377893"/>
  </r>
  <r>
    <x v="9"/>
    <s v="CITY UNION BANK LTD"/>
    <n v="1462553"/>
    <n v="776627.7"/>
    <n v="53100.824380381426"/>
    <n v="53100.824380381426"/>
    <n v="1163949"/>
    <n v="660194.69999999995"/>
    <n v="56720.242897240336"/>
  </r>
  <r>
    <x v="9"/>
    <s v="COASTAL LOCAL AREA BANK"/>
    <n v="4844"/>
    <n v="2984.8"/>
    <n v="61618.497109826589"/>
    <n v="61618.497109826589"/>
    <n v="10318"/>
    <n v="4356.3"/>
    <n v="42220.391548749758"/>
  </r>
  <r>
    <x v="9"/>
    <s v="COSMOS COOPERATIVE BANK"/>
    <n v="181415"/>
    <n v="208348.1"/>
    <n v="114846.12628503707"/>
    <n v="114846.12628503707"/>
    <n v="308184"/>
    <n v="205580"/>
    <n v="66706.902370012715"/>
  </r>
  <r>
    <x v="9"/>
    <s v="CREDIT AGRICOLE CORP N INVSMNT BANK"/>
    <n v="33471"/>
    <n v="179375.5"/>
    <n v="535913.17857249558"/>
    <n v="535913.17857249558"/>
    <n v="6037"/>
    <n v="265970.59999999998"/>
    <n v="4405675.0041411286"/>
  </r>
  <r>
    <x v="9"/>
    <s v="CTBC BANK CO LTD"/>
    <n v="3936"/>
    <n v="20034.900000000001"/>
    <n v="509016.768292683"/>
    <n v="509016.768292683"/>
    <n v="737"/>
    <n v="30759.8"/>
    <n v="4173649.9321573949"/>
  </r>
  <r>
    <x v="9"/>
    <s v="DCB BANK LIMITED"/>
    <n v="279935"/>
    <n v="286729.90000000002"/>
    <n v="102427.31348348725"/>
    <n v="102427.31348348725"/>
    <n v="361337"/>
    <n v="306683.90000000002"/>
    <n v="84874.756805973375"/>
  </r>
  <r>
    <x v="9"/>
    <s v="DELHI STATE CO OP BANK LTD"/>
    <n v="2851"/>
    <n v="1508.9"/>
    <n v="52925.289372150124"/>
    <n v="52925.289372150124"/>
    <n v="9365"/>
    <n v="3445"/>
    <n v="36785.904965296315"/>
  </r>
  <r>
    <x v="9"/>
    <s v="DEOGIRI NAGARI SAHAKARI BANK LTD"/>
    <n v="13687"/>
    <n v="8904.2999999999993"/>
    <n v="65056.623072988958"/>
    <n v="65056.623072988958"/>
    <n v="18662"/>
    <n v="7689.9"/>
    <n v="41206.194405744296"/>
  </r>
  <r>
    <x v="9"/>
    <s v="DEUSTCHE BANK"/>
    <n v="3201929"/>
    <n v="5798676.5999999996"/>
    <n v="181099.47472289362"/>
    <n v="181099.47472289362"/>
    <n v="465845"/>
    <n v="3988378.6"/>
    <n v="856160.01030385646"/>
  </r>
  <r>
    <x v="9"/>
    <s v="DEVELOPMENT BANK OF SINGAPORE"/>
    <n v="1196787"/>
    <n v="1888960.9"/>
    <n v="157836.01426151855"/>
    <n v="157836.01426151855"/>
    <n v="494574"/>
    <n v="796628.3"/>
    <n v="161073.63104409046"/>
  </r>
  <r>
    <x v="9"/>
    <s v="DHANLAXMI BANK LTD"/>
    <n v="179522"/>
    <n v="65072.6"/>
    <n v="36247.70223148138"/>
    <n v="36247.70223148138"/>
    <n v="251467"/>
    <n v="96798"/>
    <n v="38493.32119124975"/>
  </r>
  <r>
    <x v="9"/>
    <s v="DMK JAOLI BANK LTD"/>
    <n v="4347"/>
    <n v="6238.3"/>
    <n v="143508.16655164483"/>
    <n v="143508.16655164483"/>
    <n v="17417"/>
    <n v="6111.4"/>
    <n v="35088.706436240456"/>
  </r>
  <r>
    <x v="9"/>
    <s v="DOHA BANK QSC"/>
    <n v="21148"/>
    <n v="20607.5"/>
    <n v="97444.202761490451"/>
    <n v="97444.202761490451"/>
    <n v="2557"/>
    <n v="4603"/>
    <n v="180015.64333202972"/>
  </r>
  <r>
    <x v="9"/>
    <s v="DOMBIVLI NAGRIK SAHAKARI BANK"/>
    <n v="32338"/>
    <n v="16470"/>
    <n v="50930.793493722558"/>
    <n v="50930.793493722558"/>
    <n v="90422"/>
    <n v="27269.8"/>
    <n v="30158.36853862998"/>
  </r>
  <r>
    <x v="9"/>
    <s v="DURGAPUR STEEL PEOPLES COOP BANK LT"/>
    <n v="2279"/>
    <n v="791"/>
    <n v="34708.205353225101"/>
    <n v="34708.205353225101"/>
    <n v="8080"/>
    <n v="3933.9"/>
    <n v="48686.881188118808"/>
  </r>
  <r>
    <x v="9"/>
    <s v="EMIRATES NBD BANK PJSC"/>
    <n v="12288"/>
    <n v="17788.400000000001"/>
    <n v="144762.36979166669"/>
    <n v="144762.36979166669"/>
    <n v="451"/>
    <n v="3457.1"/>
    <n v="766541.01995565405"/>
  </r>
  <r>
    <x v="9"/>
    <s v="EQUITAS SMALL FINANCE BANK LIMITED"/>
    <n v="391008"/>
    <n v="172615.8"/>
    <n v="44146.36017677388"/>
    <n v="44146.36017677388"/>
    <n v="373613"/>
    <n v="143460.1"/>
    <n v="38398.04824778581"/>
  </r>
  <r>
    <x v="9"/>
    <s v="ESAF SMALL FINANCE BANK LTD"/>
    <n v="88435"/>
    <n v="40624"/>
    <n v="45936.563577768982"/>
    <n v="45936.563577768982"/>
    <n v="185834"/>
    <n v="66512.5"/>
    <n v="35791.35142116082"/>
  </r>
  <r>
    <x v="9"/>
    <s v="EXPORT IMPORT BANK OF INDIA"/>
    <n v="1"/>
    <n v="1.7"/>
    <n v="170000"/>
    <n v="170000"/>
    <n v="174"/>
    <n v="78885.3"/>
    <n v="45336379.31034483"/>
  </r>
  <r>
    <x v="9"/>
    <s v="FEDERAL BANK"/>
    <n v="3940864"/>
    <n v="2198834.6"/>
    <n v="55795.749358516303"/>
    <n v="55795.749358516303"/>
    <n v="3294529"/>
    <n v="1767320.5"/>
    <n v="53644.1020856092"/>
  </r>
  <r>
    <x v="9"/>
    <s v="FINCARE SMALL FINANCE BANK LTD"/>
    <n v="18731"/>
    <n v="12177.3"/>
    <n v="65011.478298008646"/>
    <n v="65011.478298008646"/>
    <n v="42314"/>
    <n v="16585.8"/>
    <n v="39196.956090182917"/>
  </r>
  <r>
    <x v="9"/>
    <s v="FINO PAYMENTS BANK LIMITED"/>
    <n v="430921"/>
    <n v="46180.1"/>
    <n v="10716.604667676906"/>
    <n v="10716.604667676906"/>
    <n v="402437"/>
    <n v="48825.1"/>
    <n v="12132.358605197833"/>
  </r>
  <r>
    <x v="9"/>
    <s v="FIRSTRAND BANK"/>
    <n v="8"/>
    <n v="0.5"/>
    <n v="6250"/>
    <n v="6250"/>
    <n v="10"/>
    <n v="1.6"/>
    <n v="16000"/>
  </r>
  <r>
    <x v="9"/>
    <s v="GOPINATH PATIL PARSIK JAN SAHA BANK"/>
    <n v="51041"/>
    <n v="33537"/>
    <n v="65706.001057973001"/>
    <n v="65706.001057973001"/>
    <n v="125138"/>
    <n v="53871.1"/>
    <n v="43049.353513720853"/>
  </r>
  <r>
    <x v="9"/>
    <s v="GREATER BOMBAY CO-OP BANK"/>
    <n v="10217"/>
    <n v="3951.7"/>
    <n v="38677.694039346185"/>
    <n v="38677.694039346185"/>
    <n v="46461"/>
    <n v="13251.5"/>
    <n v="28521.770947676545"/>
  </r>
  <r>
    <x v="9"/>
    <s v="HDFC BANK"/>
    <n v="46104926"/>
    <n v="34454582.700000003"/>
    <n v="74730.805771166415"/>
    <n v="74730.805771166415"/>
    <n v="34341347"/>
    <n v="45415630.600000001"/>
    <n v="132247.66809525556"/>
  </r>
  <r>
    <x v="9"/>
    <s v="HSBC BANK"/>
    <n v="3518668"/>
    <n v="8668393.5999999996"/>
    <n v="246354.40456445451"/>
    <n v="246354.40456445451"/>
    <n v="1056025"/>
    <n v="6372890.0999999996"/>
    <n v="603479.0937714543"/>
  </r>
  <r>
    <x v="9"/>
    <s v="ICICI BANK LTD"/>
    <n v="34877878"/>
    <n v="23007640.899999999"/>
    <n v="65966.286423732541"/>
    <n v="65966.286423732541"/>
    <n v="24574561"/>
    <n v="25070004.5"/>
    <n v="102016.08281018733"/>
  </r>
  <r>
    <x v="9"/>
    <s v="IDBI BANK"/>
    <n v="9620656"/>
    <n v="5006857.9000000004"/>
    <n v="52042.791052917812"/>
    <n v="52042.791052917812"/>
    <n v="6408722"/>
    <n v="5013136.7"/>
    <n v="78223.656760271391"/>
  </r>
  <r>
    <x v="9"/>
    <s v="IDFC BANK LIMITED"/>
    <n v="2033998"/>
    <n v="2230923.4"/>
    <n v="109681.69093578264"/>
    <n v="109681.69093578264"/>
    <n v="1856165"/>
    <n v="1635765.8"/>
    <n v="88126.098703509662"/>
  </r>
  <r>
    <x v="9"/>
    <s v="IDUKKI DISTRICT COOPERATIVE BANK LT"/>
    <n v="6848"/>
    <n v="5239.3"/>
    <n v="76508.469626168226"/>
    <n v="76508.469626168226"/>
    <n v="7325"/>
    <n v="3827.3"/>
    <n v="52249.829351535838"/>
  </r>
  <r>
    <x v="9"/>
    <s v="INDIA POST PAYMENTS BANK LIMITED"/>
    <n v="604157"/>
    <n v="275470.09999999998"/>
    <n v="45595.780566971822"/>
    <n v="45595.780566971822"/>
    <n v="650286"/>
    <n v="188301"/>
    <n v="28956.643692160065"/>
  </r>
  <r>
    <x v="9"/>
    <s v="INDIAN BANK"/>
    <n v="3008129"/>
    <n v="2473113.2000000002"/>
    <n v="82214.333228395466"/>
    <n v="82214.333228395466"/>
    <n v="12511285"/>
    <n v="4465808.5"/>
    <n v="35694.243237205454"/>
  </r>
  <r>
    <x v="9"/>
    <s v="INDIAN OVERSEAS BANK"/>
    <n v="2148958"/>
    <n v="1496321.3"/>
    <n v="69630.085836949816"/>
    <n v="69630.085836949816"/>
    <n v="6317370"/>
    <n v="2278636.7999999998"/>
    <n v="36069.389635243773"/>
  </r>
  <r>
    <x v="9"/>
    <s v="INDUSIND BANK"/>
    <n v="4927571"/>
    <n v="3700965.9"/>
    <n v="75107.30743402784"/>
    <n v="75107.30743402784"/>
    <n v="3432192"/>
    <n v="3624203.4"/>
    <n v="105594.42478742448"/>
  </r>
  <r>
    <x v="9"/>
    <s v="INDUSTRIAL AND COM BANK OF CHINA LT"/>
    <n v="1005"/>
    <n v="20977.4"/>
    <n v="2087303.4825870648"/>
    <n v="2087303.4825870648"/>
    <n v="130"/>
    <n v="6041.5"/>
    <n v="4647307.692307692"/>
  </r>
  <r>
    <x v="9"/>
    <s v="INDUSTRIAL BANK OF KOREA"/>
    <n v="5334"/>
    <n v="7148.7"/>
    <n v="134021.37232845894"/>
    <n v="134021.37232845894"/>
    <n v="457"/>
    <n v="24205.8"/>
    <n v="5296673.960612691"/>
  </r>
  <r>
    <x v="9"/>
    <s v="IRINJALAKUDA TOWN CO-OP BANK LTD"/>
    <n v="2070"/>
    <n v="932.5"/>
    <n v="45048.309178743963"/>
    <n v="45048.309178743963"/>
    <n v="1871"/>
    <n v="1160.3"/>
    <n v="62014.965259219665"/>
  </r>
  <r>
    <x v="9"/>
    <s v="JALGAON JANATA SAHKARI BANK LTD"/>
    <n v="16448"/>
    <n v="6878.7"/>
    <n v="41820.890077821008"/>
    <n v="41820.890077821008"/>
    <n v="29130"/>
    <n v="14703.4"/>
    <n v="50475.111568829387"/>
  </r>
  <r>
    <x v="9"/>
    <s v="JALGAON PEOPLES COOP BANK LTD"/>
    <n v="16535"/>
    <n v="14017"/>
    <n v="84771.696401572422"/>
    <n v="84771.696401572422"/>
    <n v="35748"/>
    <n v="14685.5"/>
    <n v="41080.61989481929"/>
  </r>
  <r>
    <x v="9"/>
    <s v="JAMMU AND KASHMIR BANK LTD"/>
    <n v="812051"/>
    <n v="453636.4"/>
    <n v="55863.043084732366"/>
    <n v="55863.043084732366"/>
    <n v="1642944"/>
    <n v="904529"/>
    <n v="55055.376202719024"/>
  </r>
  <r>
    <x v="9"/>
    <s v="JANA SMALL FINANCE BANK LIMITED"/>
    <n v="109368"/>
    <n v="76454"/>
    <n v="69905.273937532009"/>
    <n v="69905.273937532009"/>
    <n v="57310"/>
    <n v="56685.9"/>
    <n v="98911.010294887456"/>
  </r>
  <r>
    <x v="9"/>
    <s v="JANAKALYAN SAHAKARI BANK LTD"/>
    <n v="23249"/>
    <n v="8777"/>
    <n v="37752.161383285304"/>
    <n v="37752.161383285304"/>
    <n v="44874"/>
    <n v="19127.3"/>
    <n v="42624.459597985471"/>
  </r>
  <r>
    <x v="9"/>
    <s v="JANATA SAHAKARI BANK LTD"/>
    <n v="106098"/>
    <n v="45010.6"/>
    <n v="42423.60836208034"/>
    <n v="42423.60836208034"/>
    <n v="129557"/>
    <n v="75470.399999999994"/>
    <n v="58252.660990915188"/>
  </r>
  <r>
    <x v="9"/>
    <s v="JANATHA SEVA CO-OPERATIVE BANK LTD"/>
    <n v="1664"/>
    <n v="982.7"/>
    <n v="59056.490384615383"/>
    <n v="59056.490384615383"/>
    <n v="946"/>
    <n v="636.5"/>
    <n v="67283.29809725158"/>
  </r>
  <r>
    <x v="9"/>
    <s v="JANSEVA SAHAKARI BANK BORIVILI LTD"/>
    <n v="4671"/>
    <n v="1799.1"/>
    <n v="38516.377649325623"/>
    <n v="38516.377649325623"/>
    <n v="9738"/>
    <n v="2953.9"/>
    <n v="30333.744095296777"/>
  </r>
  <r>
    <x v="9"/>
    <s v="JANSEVA SAHAKARI BANK PUNE"/>
    <n v="9761"/>
    <n v="5899.4"/>
    <n v="60438.479663968857"/>
    <n v="60438.479663968857"/>
    <n v="40083"/>
    <n v="13758.1"/>
    <n v="34324.027642641522"/>
  </r>
  <r>
    <x v="9"/>
    <s v="JIO PAYMENTS BANK LIMITED"/>
    <n v="6497"/>
    <n v="382.1"/>
    <n v="5881.1759273510852"/>
    <n v="5881.1759273510852"/>
    <n v="49947"/>
    <n v="1028.0999999999999"/>
    <n v="2058.3818847978855"/>
  </r>
  <r>
    <x v="9"/>
    <s v="JP MORGAN BANK"/>
    <n v="644120"/>
    <n v="1151497.8999999999"/>
    <n v="178770.71042662856"/>
    <n v="178770.71042662856"/>
    <n v="42212"/>
    <n v="1251314.1000000001"/>
    <n v="2964356.3441675357"/>
  </r>
  <r>
    <x v="9"/>
    <s v="KALUPUR COMM COOPERATIVE BANK"/>
    <n v="121103"/>
    <n v="86023.5"/>
    <n v="71033.335260067877"/>
    <n v="71033.335260067877"/>
    <n v="182317"/>
    <n v="134069.1"/>
    <n v="73536.25827542138"/>
  </r>
  <r>
    <x v="9"/>
    <s v="KALYAN JANATA SAHAKARI BANK"/>
    <n v="17216"/>
    <n v="13398"/>
    <n v="77822.955390334566"/>
    <n v="77822.955390334566"/>
    <n v="67286"/>
    <n v="23023.8"/>
    <n v="34217.816484855692"/>
  </r>
  <r>
    <x v="9"/>
    <s v="KARAD URBAN CO-OP BANK LTD"/>
    <n v="21671"/>
    <n v="11973.1"/>
    <n v="55249.411656130309"/>
    <n v="55249.411656130309"/>
    <n v="37883"/>
    <n v="21563.200000000001"/>
    <n v="56920.518438349653"/>
  </r>
  <r>
    <x v="9"/>
    <s v="KARNATAKA BANK LTD"/>
    <n v="703791"/>
    <n v="435172.1"/>
    <n v="61832.575295790935"/>
    <n v="61832.575295790935"/>
    <n v="2066417"/>
    <n v="775759.5"/>
    <n v="37541.285229457557"/>
  </r>
  <r>
    <x v="9"/>
    <s v="KARNATAKA GRAMIN BANK"/>
    <n v="97750"/>
    <n v="243833.60000000001"/>
    <n v="249446.13810741689"/>
    <n v="249446.13810741689"/>
    <n v="465947"/>
    <n v="149744.9"/>
    <n v="32137.753864709935"/>
  </r>
  <r>
    <x v="9"/>
    <s v="KARNATAKA STATE COOP APEX BANK"/>
    <n v="111378"/>
    <n v="37380.1"/>
    <n v="33561.475336242343"/>
    <n v="33561.475336242343"/>
    <n v="109852"/>
    <n v="58747.199999999997"/>
    <n v="53478.49834322543"/>
  </r>
  <r>
    <x v="9"/>
    <s v="KARNATAKA VIKAS GRAMEEN BANK"/>
    <n v="79519"/>
    <n v="129257.9"/>
    <n v="162549.70510192533"/>
    <n v="162549.70510192533"/>
    <n v="284916"/>
    <n v="107748.4"/>
    <n v="37817.60238105266"/>
  </r>
  <r>
    <x v="9"/>
    <s v="KARUR VYSYA BANK"/>
    <n v="1627495"/>
    <n v="1008142"/>
    <n v="61944.399214744131"/>
    <n v="61944.399214744131"/>
    <n v="2212130"/>
    <n v="1127246.3"/>
    <n v="50957.507018122807"/>
  </r>
  <r>
    <x v="9"/>
    <s v="KERALA GRAMIN BANK"/>
    <n v="102925"/>
    <n v="75067"/>
    <n v="72933.689579791113"/>
    <n v="72933.689579791113"/>
    <n v="620979"/>
    <n v="110156"/>
    <n v="17739.086184879037"/>
  </r>
  <r>
    <x v="9"/>
    <s v="KOLHAPUR URBAN COOPERATIVE BANK LTD"/>
    <n v="2526"/>
    <n v="1238.5"/>
    <n v="49030.087094220107"/>
    <n v="49030.087094220107"/>
    <n v="2499"/>
    <n v="1293.2"/>
    <n v="51748.699479791918"/>
  </r>
  <r>
    <x v="9"/>
    <s v="KOOKMIN BANK"/>
    <n v="368"/>
    <n v="256.89999999999998"/>
    <n v="69809.782608695648"/>
    <n v="69809.782608695648"/>
    <n v="136"/>
    <n v="2097.8000000000002"/>
    <n v="1542500.0000000002"/>
  </r>
  <r>
    <x v="9"/>
    <s v="KOREA EXCHANGE BANK"/>
    <n v="3718"/>
    <n v="29263"/>
    <n v="787062.93706293707"/>
    <n v="787062.93706293707"/>
    <n v="975"/>
    <n v="44826.2"/>
    <n v="4597558.974358974"/>
  </r>
  <r>
    <x v="9"/>
    <s v="KOTAK MAHINDRA BANK LTD"/>
    <n v="9388124"/>
    <n v="8016288.7999999998"/>
    <n v="85387.547075432754"/>
    <n v="85387.547075432754"/>
    <n v="10930799"/>
    <n v="8518552.1999999993"/>
    <n v="77931.651656937422"/>
  </r>
  <r>
    <x v="9"/>
    <s v="KOZHIKODE DISTRICT COOP BANK LTD."/>
    <n v="24329"/>
    <n v="27569.3"/>
    <n v="113318.67318837601"/>
    <n v="113318.67318837601"/>
    <n v="17547"/>
    <n v="14988.7"/>
    <n v="85420.299766341821"/>
  </r>
  <r>
    <x v="9"/>
    <s v="KURMANCHAL NAGAR SAHAKARI BANK"/>
    <n v="19509"/>
    <n v="26835.7"/>
    <n v="137555.48721103082"/>
    <n v="137555.48721103082"/>
    <n v="20531"/>
    <n v="13977.3"/>
    <n v="68079.002484048513"/>
  </r>
  <r>
    <x v="9"/>
    <s v="LAKSHMI VILAS BANK LTD"/>
    <n v="7616"/>
    <n v="2143.6"/>
    <n v="28146.008403361346"/>
    <n v="28146.008403361346"/>
    <n v="378335"/>
    <n v="151051.1"/>
    <n v="39925.224999008817"/>
  </r>
  <r>
    <x v="9"/>
    <s v="MAHANAGAR COOP BANK LTD"/>
    <n v="15054"/>
    <n v="9610.9"/>
    <n v="63842.832469775472"/>
    <n v="63842.832469775472"/>
    <n v="64129"/>
    <n v="27007.599999999999"/>
    <n v="42114.487985154919"/>
  </r>
  <r>
    <x v="9"/>
    <s v="MAHARASHTRA GRAMIN BANK"/>
    <n v="90753"/>
    <n v="55851"/>
    <n v="61541.767214306965"/>
    <n v="61541.767214306965"/>
    <n v="766858"/>
    <n v="119501"/>
    <n v="15583.197932342102"/>
  </r>
  <r>
    <x v="9"/>
    <s v="MAHARASHTRA STATE CO-OP BANK LTD"/>
    <n v="7783"/>
    <n v="4178.2"/>
    <n v="53683.669536168571"/>
    <n v="53683.669536168571"/>
    <n v="22770"/>
    <n v="82485.399999999994"/>
    <n v="362254.7211242863"/>
  </r>
  <r>
    <x v="9"/>
    <s v="MAHESH SAHAKARI BANK LTD ,PUNE"/>
    <n v="10080"/>
    <n v="6312.5"/>
    <n v="62624.007936507936"/>
    <n v="62624.007936507936"/>
    <n v="15383"/>
    <n v="10164.4"/>
    <n v="66075.537931482802"/>
  </r>
  <r>
    <x v="9"/>
    <s v="MASHREQ BANK"/>
    <n v="599"/>
    <n v="3203.6"/>
    <n v="534824.70784641069"/>
    <n v="534824.70784641069"/>
    <n v="63"/>
    <n v="1772.1"/>
    <n v="2812857.1428571427"/>
  </r>
  <r>
    <x v="9"/>
    <s v="MEHSANA URBAN COOPERATIVE BANK LTD"/>
    <n v="76468"/>
    <n v="41154.300000000003"/>
    <n v="53818.983104043531"/>
    <n v="53818.983104043531"/>
    <n v="110781"/>
    <n v="86651.4"/>
    <n v="78218.647602025623"/>
  </r>
  <r>
    <x v="9"/>
    <s v="MIZUHO CORPORATE BANK LTD"/>
    <n v="68585"/>
    <n v="160542"/>
    <n v="234077.42217686083"/>
    <n v="234077.42217686083"/>
    <n v="14157"/>
    <n v="533086.80000000005"/>
    <n v="3765535.0709896171"/>
  </r>
  <r>
    <x v="9"/>
    <s v="MODEL CO-OPERATIVE BANK LTD"/>
    <n v="5211"/>
    <n v="2269.9"/>
    <n v="43559.777393974284"/>
    <n v="43559.777393974284"/>
    <n v="14824"/>
    <n v="6902.4"/>
    <n v="46562.33135456017"/>
  </r>
  <r>
    <x v="9"/>
    <s v="MUMBAI DISTRICT CENTRAL CO-OP. BANK"/>
    <n v="19828"/>
    <n v="10671.1"/>
    <n v="53818.337704256606"/>
    <n v="53818.337704256606"/>
    <n v="49355"/>
    <n v="25861.4"/>
    <n v="52398.74379495492"/>
  </r>
  <r>
    <x v="9"/>
    <s v="MUNICIPAL COOP BANK LTD"/>
    <n v="4906"/>
    <n v="2473.8000000000002"/>
    <n v="50423.970648185903"/>
    <n v="50423.970648185903"/>
    <n v="7213"/>
    <n v="2432.1"/>
    <n v="33718.286427284067"/>
  </r>
  <r>
    <x v="9"/>
    <s v="NAGAR URBAN COOP BANK LTD"/>
    <n v="1617"/>
    <n v="1060.9000000000001"/>
    <n v="65609.152752009904"/>
    <n v="65609.152752009904"/>
    <n v="4077"/>
    <n v="2654.3"/>
    <n v="65104.243316163855"/>
  </r>
  <r>
    <x v="9"/>
    <s v="NAGPUR NAGRIK SAHAKARI BANK LTD"/>
    <n v="16433"/>
    <n v="9300.5"/>
    <n v="56596.482687275602"/>
    <n v="56596.482687275602"/>
    <n v="27730"/>
    <n v="16161.9"/>
    <n v="58283.086909484315"/>
  </r>
  <r>
    <x v="9"/>
    <s v="NAINITAL BANK LTD"/>
    <n v="65332"/>
    <n v="39561.1"/>
    <n v="60553.93987632401"/>
    <n v="60553.93987632401"/>
    <n v="107710"/>
    <n v="60987.4"/>
    <n v="56621.854980967415"/>
  </r>
  <r>
    <x v="9"/>
    <s v="NATIONAL BANK OF ABU DHABI PJSC"/>
    <n v="908"/>
    <n v="68407.899999999994"/>
    <n v="7533909.6916299546"/>
    <n v="7533909.6916299546"/>
    <n v="67"/>
    <n v="22296.7"/>
    <n v="33278656.716417909"/>
  </r>
  <r>
    <x v="9"/>
    <s v="NAV JEEVAN CO-OP BANK LTD"/>
    <n v="6135"/>
    <n v="6500.7"/>
    <n v="105960.88019559902"/>
    <n v="105960.88019559902"/>
    <n v="6836"/>
    <n v="4211"/>
    <n v="61600.351082504385"/>
  </r>
  <r>
    <x v="9"/>
    <s v="NEW INDIA CO-OP BANK"/>
    <n v="25135"/>
    <n v="10823.2"/>
    <n v="43060.274517604936"/>
    <n v="43060.274517604936"/>
    <n v="46721"/>
    <n v="19707.099999999999"/>
    <n v="42180.389974529651"/>
  </r>
  <r>
    <x v="9"/>
    <s v="NILAMBUR CO-OPERATIVE URBAN BANK"/>
    <n v="1814"/>
    <n v="1099.8"/>
    <n v="60628.445424476296"/>
    <n v="60628.445424476296"/>
    <n v="4116"/>
    <n v="1839.1"/>
    <n v="44681.729834791062"/>
  </r>
  <r>
    <x v="9"/>
    <s v="NKGSB BANK"/>
    <n v="103824"/>
    <n v="44966.3"/>
    <n v="43310.120973955927"/>
    <n v="43310.120973955927"/>
    <n v="149851"/>
    <n v="60155.7"/>
    <n v="40143.676051544535"/>
  </r>
  <r>
    <x v="9"/>
    <s v="NORTH EAST SMALL FINANCE BANK LTD"/>
    <n v="16025"/>
    <n v="7550.7"/>
    <n v="47118.252730109205"/>
    <n v="47118.252730109205"/>
    <n v="16575"/>
    <n v="3135.1"/>
    <n v="18914.630467571646"/>
  </r>
  <r>
    <x v="9"/>
    <s v="NSDL PAYMENTS BANK LIMITED"/>
    <n v="36579"/>
    <n v="15985.9"/>
    <n v="43702.397550507121"/>
    <n v="43702.397550507121"/>
    <n v="10169"/>
    <n v="12922.4"/>
    <n v="127076.40869308684"/>
  </r>
  <r>
    <x v="9"/>
    <s v="NUTAN NAGARIK SAHAKARI BANK LTD"/>
    <n v="36814"/>
    <n v="17070.900000000001"/>
    <n v="46370.674200032605"/>
    <n v="46370.674200032605"/>
    <n v="53728"/>
    <n v="37565.699999999997"/>
    <n v="69918.29213817748"/>
  </r>
  <r>
    <x v="9"/>
    <s v="ODISHA STATE CO-OP BANK LTD"/>
    <n v="180978"/>
    <n v="149463.29999999999"/>
    <n v="82586.44697145508"/>
    <n v="82586.44697145508"/>
    <n v="25878"/>
    <n v="4451.6000000000004"/>
    <n v="17202.256743179536"/>
  </r>
  <r>
    <x v="9"/>
    <s v="PAYTM PAYMENTS BANK LIMITED"/>
    <n v="12115335"/>
    <n v="1442228.7"/>
    <n v="11904.158655125921"/>
    <n v="11904.158655125921"/>
    <n v="2495755"/>
    <n v="1830466.7"/>
    <n v="73343.204761685338"/>
  </r>
  <r>
    <x v="9"/>
    <s v="PRIME CO-OP BANK LTD. SURAT"/>
    <n v="38994"/>
    <n v="19332.900000000001"/>
    <n v="49579.166025542399"/>
    <n v="49579.166025542399"/>
    <n v="37996"/>
    <n v="18651.3"/>
    <n v="49087.535530055793"/>
  </r>
  <r>
    <x v="9"/>
    <s v="PUNJAB AND SIND BANK"/>
    <n v="404809"/>
    <n v="251641.5"/>
    <n v="62163.020090956474"/>
    <n v="62163.020090956474"/>
    <n v="1404789"/>
    <n v="483420"/>
    <n v="34412.285403715432"/>
  </r>
  <r>
    <x v="9"/>
    <s v="PUNJAB NATIONAL BANK"/>
    <n v="7451945"/>
    <n v="5787373"/>
    <n v="77662.583392657893"/>
    <n v="77662.583392657893"/>
    <n v="24629068"/>
    <n v="9979986"/>
    <n v="40521.167914271056"/>
  </r>
  <r>
    <x v="9"/>
    <s v="PUNJAB STATE COOPERATIVE BANK"/>
    <n v="1242"/>
    <n v="27710.9"/>
    <n v="2231151.3687600642"/>
    <n v="2231151.3687600642"/>
    <n v="2172"/>
    <n v="8591.7999999999993"/>
    <n v="395570.90239410679"/>
  </r>
  <r>
    <x v="9"/>
    <s v="PUSAD URBAN COOPERATIVE BANK LTD"/>
    <n v="6001"/>
    <n v="4184.1000000000004"/>
    <n v="69723.379436760544"/>
    <n v="69723.379436760544"/>
    <n v="5629"/>
    <n v="7241.9"/>
    <n v="128653.4020252265"/>
  </r>
  <r>
    <x v="9"/>
    <s v="QATAR NATIONAL BANK QPSC"/>
    <n v="66"/>
    <n v="229.2"/>
    <n v="347272.72727272729"/>
    <n v="347272.72727272729"/>
    <n v="61"/>
    <n v="22512.400000000001"/>
    <n v="36905573.770491801"/>
  </r>
  <r>
    <x v="9"/>
    <s v="RABOBANK INTERNATIONAL"/>
    <n v="6362"/>
    <n v="16518.3"/>
    <n v="259640.05029864822"/>
    <n v="259640.05029864822"/>
    <n v="1041"/>
    <n v="60134.9"/>
    <n v="5776647.4543707976"/>
  </r>
  <r>
    <x v="9"/>
    <s v="RAJARAMBAPU SAHAKARI BANK LTD"/>
    <n v="19132"/>
    <n v="10174.1"/>
    <n v="53178.444490905291"/>
    <n v="53178.444490905291"/>
    <n v="13282"/>
    <n v="19646.900000000001"/>
    <n v="147921.2468001807"/>
  </r>
  <r>
    <x v="9"/>
    <s v="RAJARSHI SHAHU SAHAKARI BANK"/>
    <n v="3169"/>
    <n v="2958.2"/>
    <n v="93348.059324708112"/>
    <n v="93348.059324708112"/>
    <n v="5303"/>
    <n v="2119.6"/>
    <n v="39969.828399019425"/>
  </r>
  <r>
    <x v="9"/>
    <s v="RAJASTHAN MARUDHARA GRAMIN BANK"/>
    <n v="82063"/>
    <n v="62526.1"/>
    <n v="76192.803090308662"/>
    <n v="76192.803090308662"/>
    <n v="1486015"/>
    <n v="66313.3"/>
    <n v="4462.491966770187"/>
  </r>
  <r>
    <x v="9"/>
    <s v="RAJGURUNAGAR SAHAKARI BANK LTD"/>
    <n v="17386"/>
    <n v="8976.7000000000007"/>
    <n v="51631.772690670659"/>
    <n v="51631.772690670659"/>
    <n v="31928"/>
    <n v="8602.2999999999993"/>
    <n v="26942.808819844646"/>
  </r>
  <r>
    <x v="9"/>
    <s v="RAJKOT NAGARIK SAHAKARI BANK LTD"/>
    <n v="25241"/>
    <n v="14323.9"/>
    <n v="56748.544035497798"/>
    <n v="56748.544035497798"/>
    <n v="66817"/>
    <n v="24773.200000000001"/>
    <n v="37076.193184369251"/>
  </r>
  <r>
    <x v="9"/>
    <s v="RAJNANDGAON DCC BANK"/>
    <n v="14218"/>
    <n v="97291.6"/>
    <n v="684284.70952313964"/>
    <n v="684284.70952313964"/>
    <n v="4434"/>
    <n v="3322.9"/>
    <n v="74941.362201172757"/>
  </r>
  <r>
    <x v="9"/>
    <s v="RBL BANK LTD"/>
    <n v="4315748"/>
    <n v="2854466.9"/>
    <n v="66140.72230352652"/>
    <n v="66140.72230352652"/>
    <n v="2359247"/>
    <n v="1780760"/>
    <n v="75480.015445606157"/>
  </r>
  <r>
    <x v="9"/>
    <s v="SAMARTH SAHAKARI BANK LTD SOLAPUR"/>
    <n v="6911"/>
    <n v="3149.7"/>
    <n v="45575.17001881059"/>
    <n v="45575.17001881059"/>
    <n v="12168"/>
    <n v="4273.3999999999996"/>
    <n v="35119.986850756075"/>
  </r>
  <r>
    <x v="9"/>
    <s v="SANT SOPANKAKA SAHAKARI BANK LTD"/>
    <n v="7979"/>
    <n v="2722"/>
    <n v="34114.55069557589"/>
    <n v="34114.55069557589"/>
    <n v="6361"/>
    <n v="3106.7"/>
    <n v="48839.805062097155"/>
  </r>
  <r>
    <x v="9"/>
    <s v="SARASPUR NAGRIK CO OPERATIVE BANK"/>
    <n v="8067"/>
    <n v="7933.5"/>
    <n v="98345.109706210482"/>
    <n v="98345.109706210482"/>
    <n v="11272"/>
    <n v="4060.1"/>
    <n v="36019.339957416611"/>
  </r>
  <r>
    <x v="9"/>
    <s v="SARASWAT CO-OP BANK LTD."/>
    <n v="568161"/>
    <n v="395024.9"/>
    <n v="69526.929866710314"/>
    <n v="69526.929866710314"/>
    <n v="910715"/>
    <n v="508713.7"/>
    <n v="55858.715404929091"/>
  </r>
  <r>
    <x v="9"/>
    <s v="SATARA DISTRICT CENTRAL COOP BANK"/>
    <n v="17463"/>
    <n v="33563.800000000003"/>
    <n v="192199.50753020676"/>
    <n v="192199.50753020676"/>
    <n v="26482"/>
    <n v="26250.799999999999"/>
    <n v="99126.954157540968"/>
  </r>
  <r>
    <x v="9"/>
    <s v="SATARA SAHAKARI BANK LTD"/>
    <n v="4635"/>
    <n v="11715"/>
    <n v="252750.80906148866"/>
    <n v="252750.80906148866"/>
    <n v="7505"/>
    <n v="2642.1"/>
    <n v="35204.530313124582"/>
  </r>
  <r>
    <x v="9"/>
    <s v="SBER BANK"/>
    <n v="343"/>
    <n v="12825.4"/>
    <n v="3739183.6734693879"/>
    <n v="3739183.6734693879"/>
    <n v="43"/>
    <n v="11519.4"/>
    <n v="26789302.325581394"/>
  </r>
  <r>
    <x v="9"/>
    <s v="SBM BANK INDIA LIMITED"/>
    <n v="20933"/>
    <n v="37501"/>
    <n v="179147.75712989061"/>
    <n v="179147.75712989061"/>
    <n v="15727"/>
    <n v="80963.399999999994"/>
    <n v="514805.11222737958"/>
  </r>
  <r>
    <x v="9"/>
    <s v="SHAMRAO VITHAL CO-OP BANK LTD"/>
    <n v="290125"/>
    <n v="212728.5"/>
    <n v="73323.050409306335"/>
    <n v="73323.050409306335"/>
    <n v="446745"/>
    <n v="243897.1"/>
    <n v="54594.253992769925"/>
  </r>
  <r>
    <x v="9"/>
    <s v="SHIKSHAK SAHAKARI BANK LTD"/>
    <n v="5956"/>
    <n v="2737.1"/>
    <n v="45955.339153794492"/>
    <n v="45955.339153794492"/>
    <n v="8314"/>
    <n v="4030.3"/>
    <n v="48476.064469569399"/>
  </r>
  <r>
    <x v="9"/>
    <s v="SHINHAN BANK"/>
    <n v="34887"/>
    <n v="167668.70000000001"/>
    <n v="480605.09645426669"/>
    <n v="480605.09645426669"/>
    <n v="22230"/>
    <n v="161524.70000000001"/>
    <n v="726606.83760683774"/>
  </r>
  <r>
    <x v="9"/>
    <s v="SHIVALIK MERCANTILE CO-OP BANK"/>
    <n v="20367"/>
    <n v="17993.599999999999"/>
    <n v="88346.835567339309"/>
    <n v="88346.835567339309"/>
    <n v="20712"/>
    <n v="10534.1"/>
    <n v="50859.887987640017"/>
  </r>
  <r>
    <x v="9"/>
    <s v="SHRI VEERSHAIV CO-OP BANK LTD"/>
    <n v="5134"/>
    <n v="4077.6"/>
    <n v="79423.451499805218"/>
    <n v="79423.451499805218"/>
    <n v="9072"/>
    <n v="5542.8"/>
    <n v="61097.8835978836"/>
  </r>
  <r>
    <x v="9"/>
    <s v="SIR M. VISVESWARAYA CO-OP BANK LTD."/>
    <n v="1725"/>
    <n v="6084.2"/>
    <n v="352707.24637681158"/>
    <n v="352707.24637681158"/>
    <n v="4213"/>
    <n v="1863.1"/>
    <n v="44222.644196534537"/>
  </r>
  <r>
    <x v="9"/>
    <s v="SOLAPUR JANATA SAHAKARI BANK LTD"/>
    <n v="13622"/>
    <n v="27979.7"/>
    <n v="205400.82219938334"/>
    <n v="205400.82219938334"/>
    <n v="22661"/>
    <n v="15540.1"/>
    <n v="68576.408808084379"/>
  </r>
  <r>
    <x v="9"/>
    <s v="SOUTH INDIAN BANK"/>
    <n v="1106127"/>
    <n v="804962"/>
    <n v="72773.017926512955"/>
    <n v="72773.017926512955"/>
    <n v="1524356"/>
    <n v="870055.3"/>
    <n v="57076.909855703001"/>
  </r>
  <r>
    <x v="9"/>
    <s v="STANDARD CHARTERED BANK"/>
    <n v="7403226"/>
    <n v="5807019.5999999996"/>
    <n v="78439.04265518843"/>
    <n v="78439.04265518843"/>
    <n v="1732242"/>
    <n v="6472892"/>
    <n v="373671.34615140379"/>
  </r>
  <r>
    <x v="9"/>
    <s v="STATE BANK OF INDIA"/>
    <n v="29316325"/>
    <n v="30560211.199999999"/>
    <n v="104242.98134230672"/>
    <n v="104242.98134230672"/>
    <n v="92744875"/>
    <n v="48836755.299999997"/>
    <n v="52657.093235610053"/>
  </r>
  <r>
    <x v="9"/>
    <s v="SUCO SOUHARDA SAHAKARI BANK"/>
    <n v="7284"/>
    <n v="6408"/>
    <n v="87973.640856672151"/>
    <n v="87973.640856672151"/>
    <n v="4216"/>
    <n v="5835.6"/>
    <n v="138415.55977229602"/>
  </r>
  <r>
    <x v="9"/>
    <s v="SUMITOMO MITSUI BANKING CORPORATION"/>
    <n v="33497"/>
    <n v="122752.3"/>
    <n v="366457.59321730305"/>
    <n v="366457.59321730305"/>
    <n v="6621"/>
    <n v="351162.4"/>
    <n v="5303766.8025977947"/>
  </r>
  <r>
    <x v="9"/>
    <s v="SURAT DISTRICT COOPERATIVE BANK LTD"/>
    <n v="30367"/>
    <n v="23433.9"/>
    <n v="77168.966312115124"/>
    <n v="77168.966312115124"/>
    <n v="69578"/>
    <n v="32315.4"/>
    <n v="46444.853258213807"/>
  </r>
  <r>
    <x v="9"/>
    <s v="SURAT NATIONAL CO-OP BANK LTD"/>
    <n v="24355"/>
    <n v="19391.8"/>
    <n v="79621.432970642578"/>
    <n v="79621.432970642578"/>
    <n v="23947"/>
    <n v="12175.8"/>
    <n v="50844.78222741888"/>
  </r>
  <r>
    <x v="9"/>
    <s v="SURAT PEOPLES COOPERATIVE BANK"/>
    <n v="54539"/>
    <n v="43388.2"/>
    <n v="79554.447276261024"/>
    <n v="79554.447276261024"/>
    <n v="79854"/>
    <n v="42419.1"/>
    <n v="53120.820497407767"/>
  </r>
  <r>
    <x v="9"/>
    <s v="SURYODAY SMALL FINANCE BANK LTD"/>
    <n v="21595"/>
    <n v="40378"/>
    <n v="186978.46723778654"/>
    <n v="186978.46723778654"/>
    <n v="24583"/>
    <n v="15458.1"/>
    <n v="62881.259406907215"/>
  </r>
  <r>
    <x v="9"/>
    <s v="SUTEX COOP BANK"/>
    <n v="43395"/>
    <n v="17912.400000000001"/>
    <n v="41277.566539923959"/>
    <n v="41277.566539923959"/>
    <n v="38319"/>
    <n v="22081.3"/>
    <n v="57624.938020303242"/>
  </r>
  <r>
    <x v="9"/>
    <s v="TAMIL NADU STATE APEX COOP BANK"/>
    <n v="166138"/>
    <n v="41444.300000000003"/>
    <n v="24945.707785094321"/>
    <n v="24945.707785094321"/>
    <n v="214296"/>
    <n v="80613"/>
    <n v="37617.594355470937"/>
  </r>
  <r>
    <x v="9"/>
    <s v="TAMILNADU MERCANTILE BANK"/>
    <n v="639513"/>
    <n v="468171.3"/>
    <n v="73207.471935676047"/>
    <n v="73207.471935676047"/>
    <n v="1110016"/>
    <n v="582852.9"/>
    <n v="52508.513390797969"/>
  </r>
  <r>
    <x v="9"/>
    <s v="TELANGANA STATE COOP APEX BANK LTD"/>
    <n v="41681"/>
    <n v="30394.5"/>
    <n v="72921.714930064059"/>
    <n v="72921.714930064059"/>
    <n v="284357"/>
    <n v="58580.1"/>
    <n v="20600.899573423547"/>
  </r>
  <r>
    <x v="9"/>
    <s v="TEXTILE TRADERS COOPERATIVE BANK LT"/>
    <n v="4194"/>
    <n v="1853.4"/>
    <n v="44191.702432045779"/>
    <n v="44191.702432045779"/>
    <n v="4162"/>
    <n v="4043.6"/>
    <n v="97155.21383950024"/>
  </r>
  <r>
    <x v="9"/>
    <s v="THANE BHARAT SAHAKARI BANK LTD"/>
    <n v="19370"/>
    <n v="12535.5"/>
    <n v="64716.055756324211"/>
    <n v="64716.055756324211"/>
    <n v="38537"/>
    <n v="16156.4"/>
    <n v="41924.384357889823"/>
  </r>
  <r>
    <x v="9"/>
    <s v="THANE DISTRICT CENTRAL COOP BANK LT"/>
    <n v="12750"/>
    <n v="41858.800000000003"/>
    <n v="328304.31372549024"/>
    <n v="328304.31372549024"/>
    <n v="151023"/>
    <n v="24274.799999999999"/>
    <n v="16073.578196698516"/>
  </r>
  <r>
    <x v="9"/>
    <s v="THANE JANATA SAHAKARI BANK LTD"/>
    <n v="140707"/>
    <n v="78492.2"/>
    <n v="55784.147199499668"/>
    <n v="55784.147199499668"/>
    <n v="297910"/>
    <n v="151763.79999999999"/>
    <n v="50942.835084421466"/>
  </r>
  <r>
    <x v="9"/>
    <s v="THE A. P. MAHESH URBAN CO-OP BANK L"/>
    <n v="24516"/>
    <n v="17567.599999999999"/>
    <n v="71657.692935225961"/>
    <n v="71657.692935225961"/>
    <n v="44201"/>
    <n v="31583.8"/>
    <n v="71454.944458270169"/>
  </r>
  <r>
    <x v="9"/>
    <s v="THE AJARA URBAN CO-OP BANK LTD"/>
    <n v="2858"/>
    <n v="5748.4"/>
    <n v="201133.65990202938"/>
    <n v="201133.65990202938"/>
    <n v="1807"/>
    <n v="1104.7"/>
    <n v="61134.477033757612"/>
  </r>
  <r>
    <x v="9"/>
    <s v="THE AP STATE COOP BANK LTD"/>
    <n v="46614"/>
    <n v="64500.7"/>
    <n v="138371.94834169993"/>
    <n v="138371.94834169993"/>
    <n v="103078"/>
    <n v="17622.8"/>
    <n v="17096.567647800694"/>
  </r>
  <r>
    <x v="9"/>
    <s v="THE BARAMATI SAHAKARI BANK LTD"/>
    <n v="7868"/>
    <n v="36267.199999999997"/>
    <n v="460945.60244026431"/>
    <n v="460945.60244026431"/>
    <n v="20891"/>
    <n v="16757.3"/>
    <n v="80213.010387248098"/>
  </r>
  <r>
    <x v="9"/>
    <s v="THE GADCHIROLI DIST CO-OP BANK"/>
    <n v="8024"/>
    <n v="3004.8"/>
    <n v="37447.657028913258"/>
    <n v="37447.657028913258"/>
    <n v="52617"/>
    <n v="11172"/>
    <n v="21232.681452762416"/>
  </r>
  <r>
    <x v="9"/>
    <s v="THE GUJARAT STATE CO-OP BANK LTD"/>
    <n v="203213"/>
    <n v="150692.9"/>
    <n v="74155.147554536379"/>
    <n v="74155.147554536379"/>
    <n v="331724"/>
    <n v="184360.3"/>
    <n v="55576.412921585412"/>
  </r>
  <r>
    <x v="9"/>
    <s v="THE HARYANA STATE CO-OP APEX BANK"/>
    <n v="1618"/>
    <n v="20732.599999999999"/>
    <n v="1281372.064276885"/>
    <n v="1281372.064276885"/>
    <n v="2901"/>
    <n v="1603"/>
    <n v="55256.807997242329"/>
  </r>
  <r>
    <x v="9"/>
    <s v="THE HASTI CO-OP. BANK LTD."/>
    <n v="7677"/>
    <n v="4488.8"/>
    <n v="58470.756806044024"/>
    <n v="58470.756806044024"/>
    <n v="11902"/>
    <n v="8903.2999999999993"/>
    <n v="74805.074777348331"/>
  </r>
  <r>
    <x v="9"/>
    <s v="THE KANGRA CENTRAL COOP BANK LTD"/>
    <n v="44783"/>
    <n v="15623.4"/>
    <n v="34886.899046513186"/>
    <n v="34886.899046513186"/>
    <n v="74178"/>
    <n v="21616.799999999999"/>
    <n v="29141.794062929708"/>
  </r>
  <r>
    <x v="9"/>
    <s v="THE KANGRA CO OPERATIVE BANK LTD"/>
    <n v="4488"/>
    <n v="2893"/>
    <n v="64460.784313725489"/>
    <n v="64460.784313725489"/>
    <n v="16463"/>
    <n v="5244.1"/>
    <n v="31853.854097066152"/>
  </r>
  <r>
    <x v="9"/>
    <s v="THE KERALA STATE CO-OP BANK"/>
    <n v="1782"/>
    <n v="675"/>
    <n v="37878.78787878788"/>
    <n v="37878.78787878788"/>
    <n v="6412"/>
    <n v="14093.2"/>
    <n v="219794.13599500936"/>
  </r>
  <r>
    <x v="9"/>
    <s v="THE MALAD SAHAKARI BANK LIMITED"/>
    <n v="2033"/>
    <n v="857.2"/>
    <n v="42164.289227742251"/>
    <n v="42164.289227742251"/>
    <n v="762"/>
    <n v="650.5"/>
    <n v="85367.454068241466"/>
  </r>
  <r>
    <x v="9"/>
    <s v="THE MALKAPUR URBAN CO OP BANK LTD"/>
    <n v="204"/>
    <n v="85.6"/>
    <n v="41960.784313725489"/>
    <n v="41960.784313725489"/>
    <n v="707"/>
    <n v="281.89999999999998"/>
    <n v="39872.701555869869"/>
  </r>
  <r>
    <x v="9"/>
    <s v="THE MUSLIM CO-OPERATIVE BANK LTD."/>
    <n v="1603"/>
    <n v="2554"/>
    <n v="159326.26325639428"/>
    <n v="159326.26325639428"/>
    <n v="3141"/>
    <n v="1455.4"/>
    <n v="46335.561922954475"/>
  </r>
  <r>
    <x v="9"/>
    <s v="THE NASIK MERCHANTS CO-OP BANK LTD."/>
    <n v="16163"/>
    <n v="8445.9"/>
    <n v="52254.531955701292"/>
    <n v="52254.531955701292"/>
    <n v="26418"/>
    <n v="11117.3"/>
    <n v="42082.292376410027"/>
  </r>
  <r>
    <x v="9"/>
    <s v="THE NAVNIRMAN COOPERATIVE BANK LTD"/>
    <n v="9975"/>
    <n v="6002.2"/>
    <n v="60172.431077694237"/>
    <n v="60172.431077694237"/>
    <n v="17038"/>
    <n v="10999.6"/>
    <n v="64559.220565794109"/>
  </r>
  <r>
    <x v="9"/>
    <s v="THE NAWANAGAR CO-OPERATIVE BANK LTD"/>
    <n v="16853"/>
    <n v="17988.400000000001"/>
    <n v="106737.07945172967"/>
    <n v="106737.07945172967"/>
    <n v="6797"/>
    <n v="6708.7"/>
    <n v="98700.897454759455"/>
  </r>
  <r>
    <x v="9"/>
    <s v="THE PANDHARPUR URBAN CO-OP BANK"/>
    <n v="5084"/>
    <n v="6326.1"/>
    <n v="124431.54996066089"/>
    <n v="124431.54996066089"/>
    <n v="6558"/>
    <n v="6024.8"/>
    <n v="91869.472400121987"/>
  </r>
  <r>
    <x v="9"/>
    <s v="THE RAJASTHAN ST. COOP. BANK LTD"/>
    <n v="78768"/>
    <n v="19549.7"/>
    <n v="24819.342880357504"/>
    <n v="24819.342880357504"/>
    <n v="375256"/>
    <n v="54487.7"/>
    <n v="14520.140917133904"/>
  </r>
  <r>
    <x v="9"/>
    <s v="THE SAHEBRAO DESHMUKH COOP BANK LTD"/>
    <n v="2691"/>
    <n v="3346.1"/>
    <n v="124344.10999628391"/>
    <n v="124344.10999628391"/>
    <n v="9184"/>
    <n v="3522.8"/>
    <n v="38358.01393728223"/>
  </r>
  <r>
    <x v="9"/>
    <s v="THE UDAIPUR URBAN CO-OPERATIVE BANK"/>
    <n v="6044"/>
    <n v="3570.8"/>
    <n v="59080.079417604233"/>
    <n v="59080.079417604233"/>
    <n v="5127"/>
    <n v="2420.5"/>
    <n v="47210.844548468893"/>
  </r>
  <r>
    <x v="9"/>
    <s v="THE URBAN CO-OP BANK LTD NO 1758"/>
    <n v="1981"/>
    <n v="4594.2"/>
    <n v="231913.17516405854"/>
    <n v="231913.17516405854"/>
    <n v="1582"/>
    <n v="668.2"/>
    <n v="42237.673830594191"/>
  </r>
  <r>
    <x v="9"/>
    <s v="THE VARACHHA CO-OP. BANK LTD"/>
    <n v="40315"/>
    <n v="37590.300000000003"/>
    <n v="93241.473396998641"/>
    <n v="93241.473396998641"/>
    <n v="112757"/>
    <n v="28117.3"/>
    <n v="24936.190214354763"/>
  </r>
  <r>
    <x v="9"/>
    <s v="THE VIJAY CO OP BANK LTD"/>
    <n v="7053"/>
    <n v="4255.3"/>
    <n v="60333.191549695162"/>
    <n v="60333.191549695162"/>
    <n v="6118"/>
    <n v="3922.6"/>
    <n v="64115.724092840799"/>
  </r>
  <r>
    <x v="9"/>
    <s v="THE VISHWESHWAR SAHAKARI BANK LTD"/>
    <n v="10868"/>
    <n v="6998.9"/>
    <n v="64399.153478100845"/>
    <n v="64399.153478100845"/>
    <n v="28550"/>
    <n v="14981.8"/>
    <n v="52475.656742556916"/>
  </r>
  <r>
    <x v="9"/>
    <s v="THE ZOROASTRIAN CO-OP BANK LTD"/>
    <n v="8092"/>
    <n v="4384.1000000000004"/>
    <n v="54178.20069204153"/>
    <n v="54178.20069204153"/>
    <n v="10895"/>
    <n v="6900.7"/>
    <n v="63338.22854520422"/>
  </r>
  <r>
    <x v="9"/>
    <s v="THRISSUR DISTRICT COOPERATIVE BANK"/>
    <n v="10407"/>
    <n v="4922"/>
    <n v="47295.089843374655"/>
    <n v="47295.089843374655"/>
    <n v="14149"/>
    <n v="9025.1"/>
    <n v="63786.133295639265"/>
  </r>
  <r>
    <x v="9"/>
    <s v="TUMKUR GRAIN MERCHANTS COOP BANK"/>
    <n v="7827"/>
    <n v="5097.5"/>
    <n v="65127.124057748821"/>
    <n v="65127.124057748821"/>
    <n v="7108"/>
    <n v="4331.3"/>
    <n v="60935.565559932467"/>
  </r>
  <r>
    <x v="9"/>
    <s v="UCO BANK"/>
    <n v="869784"/>
    <n v="904700.4"/>
    <n v="104014.37598300268"/>
    <n v="104014.37598300268"/>
    <n v="4761846"/>
    <n v="1456283.1"/>
    <n v="30582.322485859477"/>
  </r>
  <r>
    <x v="9"/>
    <s v="UJJIVAN SMALL FINANCE BANK LTD."/>
    <n v="102868"/>
    <n v="71722.100000000006"/>
    <n v="69722.459851460138"/>
    <n v="69722.459851460138"/>
    <n v="319445"/>
    <n v="137372.29999999999"/>
    <n v="43003.427820125522"/>
  </r>
  <r>
    <x v="9"/>
    <s v="UNION BANK OF INDIA"/>
    <n v="5988137"/>
    <n v="4103606.8"/>
    <n v="68528.939802145469"/>
    <n v="68528.939802145469"/>
    <n v="19663020"/>
    <n v="8655515.5999999996"/>
    <n v="44019.258486234568"/>
  </r>
  <r>
    <x v="9"/>
    <s v="UNITED OVERSEAS BANK LTD"/>
    <n v="84"/>
    <n v="21291.5"/>
    <n v="25347023.80952381"/>
    <n v="25347023.80952381"/>
    <n v="39"/>
    <n v="34510.199999999997"/>
    <n v="88487692.307692289"/>
  </r>
  <r>
    <x v="9"/>
    <s v="UTKARSH SMALL FINANCE BANK LTD"/>
    <n v="135001"/>
    <n v="106469"/>
    <n v="78865.341738209347"/>
    <n v="78865.341738209347"/>
    <n v="48544"/>
    <n v="30274.5"/>
    <n v="62365.070863546476"/>
  </r>
  <r>
    <x v="9"/>
    <s v="UTTAR PRADESH CO_OP BANK LTD"/>
    <n v="362258"/>
    <n v="223045.3"/>
    <n v="61570.841775750981"/>
    <n v="61570.841775750981"/>
    <n v="126986"/>
    <n v="103843.1"/>
    <n v="81775.235065282788"/>
  </r>
  <r>
    <x v="9"/>
    <s v="VASAI JANATA SAHAKARI BANK"/>
    <n v="7764"/>
    <n v="3576.7"/>
    <n v="46067.748583204535"/>
    <n v="46067.748583204535"/>
    <n v="14862"/>
    <n v="4733.3"/>
    <n v="31848.338043331987"/>
  </r>
  <r>
    <x v="9"/>
    <s v="VASAI VIKAS SAHAKARI BANK LTD"/>
    <n v="6098"/>
    <n v="3398.3"/>
    <n v="55728.107576254508"/>
    <n v="55728.107576254508"/>
    <n v="27522"/>
    <n v="10096.4"/>
    <n v="36684.833951020999"/>
  </r>
  <r>
    <x v="9"/>
    <s v="WEST BENGAL STATE COOPERATIVE BANK"/>
    <n v="56190"/>
    <n v="21787.1"/>
    <n v="38773.981135433351"/>
    <n v="38773.981135433351"/>
    <n v="257228"/>
    <n v="300262.3"/>
    <n v="116730.02161506523"/>
  </r>
  <r>
    <x v="9"/>
    <s v="WOORI BANK"/>
    <n v="11657"/>
    <n v="30562.9"/>
    <n v="262184.95324697607"/>
    <n v="262184.95324697607"/>
    <n v="3189"/>
    <n v="33623.4"/>
    <n v="1054355.5973659453"/>
  </r>
  <r>
    <x v="9"/>
    <s v="YES BANK"/>
    <n v="51498006"/>
    <n v="9867699.0999999996"/>
    <n v="19161.322673347779"/>
    <n v="19161.322673347779"/>
    <n v="4352938"/>
    <n v="6094744.7000000002"/>
    <n v="140014.50744301896"/>
  </r>
  <r>
    <x v="9"/>
    <s v="ZILA SAHKARI BANK LTD GHAZIABAD"/>
    <n v="3742"/>
    <n v="2425.8000000000002"/>
    <n v="64826.29609834314"/>
    <n v="64826.29609834314"/>
    <n v="21781"/>
    <n v="4839.6000000000004"/>
    <n v="22219.365502043067"/>
  </r>
  <r>
    <x v="10"/>
    <s v="ABHYUDAYA CO-OP BANK LTD"/>
    <n v="132150"/>
    <n v="38058"/>
    <n v="28799.091940976163"/>
    <n v="28799.091940976163"/>
    <n v="285756"/>
    <n v="88460.6"/>
    <n v="30956.69032321281"/>
  </r>
  <r>
    <x v="10"/>
    <s v="AHMEDABAD MERCANTILE COOP BANK"/>
    <n v="31705"/>
    <n v="31605"/>
    <n v="99684.592335593756"/>
    <n v="99684.592335593756"/>
    <n v="46759"/>
    <n v="31070.2"/>
    <n v="66447.528817981569"/>
  </r>
  <r>
    <x v="10"/>
    <s v="AHMEDNAGAR MERCHANTS CO-OP BANK LTD"/>
    <n v="18808"/>
    <n v="19110"/>
    <n v="101605.69970225437"/>
    <n v="101605.69970225437"/>
    <n v="19145"/>
    <n v="26306.400000000001"/>
    <n v="137406.11125620265"/>
  </r>
  <r>
    <x v="10"/>
    <s v="AIRTEL PAYMENTS BANK LIMITED"/>
    <n v="59595"/>
    <n v="294749.7"/>
    <n v="494587.96878932795"/>
    <n v="494587.96878932795"/>
    <n v="554436"/>
    <n v="90934.9"/>
    <n v="16401.333968212741"/>
  </r>
  <r>
    <x v="10"/>
    <s v="AKOLA DISTRICT CENTRAL CO-OP BANK"/>
    <n v="24903"/>
    <n v="10436.9"/>
    <n v="41910.211621089831"/>
    <n v="41910.211621089831"/>
    <n v="133792"/>
    <n v="17158.900000000001"/>
    <n v="12825.056804592205"/>
  </r>
  <r>
    <x v="10"/>
    <s v="AKOLA JANATA COMMERCIAL CO-OP BANK"/>
    <n v="20240"/>
    <n v="13816"/>
    <n v="68260.869565217392"/>
    <n v="68260.869565217392"/>
    <n v="22435"/>
    <n v="20235.599999999999"/>
    <n v="90196.567862714495"/>
  </r>
  <r>
    <x v="10"/>
    <s v="ALMORA URBAN CO-OPERATIVE BANK LTD"/>
    <n v="29142"/>
    <n v="7032.1"/>
    <n v="24130.464621508476"/>
    <n v="24130.464621508476"/>
    <n v="27155"/>
    <n v="11358.7"/>
    <n v="41829.129073835393"/>
  </r>
  <r>
    <x v="10"/>
    <s v="AMBARNATH JAI HIND CO -OP BANK LTD"/>
    <n v="1942"/>
    <n v="1305"/>
    <n v="67198.764160659121"/>
    <n v="67198.764160659121"/>
    <n v="13638"/>
    <n v="2949.5"/>
    <n v="21627.071418096493"/>
  </r>
  <r>
    <x v="10"/>
    <s v="ANDHRA PRADESH GRAMEEN VIKAS BANK"/>
    <n v="56005"/>
    <n v="29227.9"/>
    <n v="52188.01892688153"/>
    <n v="52188.01892688153"/>
    <n v="250641"/>
    <n v="53987.3"/>
    <n v="21539.692229124525"/>
  </r>
  <r>
    <x v="10"/>
    <s v="ANDHRA PRAGATHI GRAMEENA BANK"/>
    <n v="45897"/>
    <n v="27111"/>
    <n v="59069.220210471271"/>
    <n v="59069.220210471271"/>
    <n v="252936"/>
    <n v="50752.2"/>
    <n v="20065.233893158744"/>
  </r>
  <r>
    <x v="10"/>
    <s v="ANZ BANKING GROUP LIMITED"/>
    <n v="37618"/>
    <n v="103871.8"/>
    <n v="276122.60088255623"/>
    <n v="276122.60088255623"/>
    <n v="11107"/>
    <n v="147816.5"/>
    <n v="1330840.9111371208"/>
  </r>
  <r>
    <x v="10"/>
    <s v="APNA SAHAKARI BANKLTD"/>
    <n v="19169"/>
    <n v="11437.5"/>
    <n v="59666.649277479264"/>
    <n v="59666.649277479264"/>
    <n v="82806"/>
    <n v="33786.1"/>
    <n v="40801.511967731807"/>
  </r>
  <r>
    <x v="10"/>
    <s v="ARVIND SAHAKARI BANK LTD"/>
    <n v="4416"/>
    <n v="4796.6000000000004"/>
    <n v="108618.65942028987"/>
    <n v="108618.65942028987"/>
    <n v="1282"/>
    <n v="1056"/>
    <n v="82371.294851794068"/>
  </r>
  <r>
    <x v="10"/>
    <s v="AU SMALL FINANCE BANK LIMITED"/>
    <n v="551323"/>
    <n v="312994"/>
    <n v="56771.438884283802"/>
    <n v="56771.438884283802"/>
    <n v="601506"/>
    <n v="376885.6"/>
    <n v="62656.997602683929"/>
  </r>
  <r>
    <x v="10"/>
    <s v="AXIS BANK"/>
    <n v="29179441"/>
    <n v="17550538.600000001"/>
    <n v="60146.93221847534"/>
    <n v="60146.93221847534"/>
    <n v="14990655"/>
    <n v="14335804.699999999"/>
    <n v="95631.609826255095"/>
  </r>
  <r>
    <x v="10"/>
    <s v="BANASKANTHA MERCANTILE CO-OP BANK"/>
    <n v="5"/>
    <n v="0.7"/>
    <n v="14000"/>
    <n v="14000"/>
    <n v="62"/>
    <n v="30.3"/>
    <n v="48870.967741935485"/>
  </r>
  <r>
    <x v="10"/>
    <s v="BANDHAN BANK LIMITED"/>
    <n v="703320"/>
    <n v="373365.8"/>
    <n v="53086.191207416254"/>
    <n v="53086.191207416254"/>
    <n v="1038892"/>
    <n v="467631.7"/>
    <n v="45012.542208429753"/>
  </r>
  <r>
    <x v="10"/>
    <s v="BANK INTERNASIONAL INDONESIA"/>
    <n v="1491"/>
    <n v="2212.6999999999998"/>
    <n v="148403.75586854457"/>
    <n v="148403.75586854457"/>
    <n v="29"/>
    <n v="6.8"/>
    <n v="23448.275862068964"/>
  </r>
  <r>
    <x v="10"/>
    <s v="BANK OF AMERICA"/>
    <n v="976603"/>
    <n v="2458888.7000000002"/>
    <n v="251779.76106974896"/>
    <n v="251779.76106974896"/>
    <n v="145217"/>
    <n v="877698.1"/>
    <n v="604404.5118684452"/>
  </r>
  <r>
    <x v="10"/>
    <s v="BANK OF BAHARIEN AND KUWAIT"/>
    <n v="6673"/>
    <n v="24758.7"/>
    <n v="371028.02337779111"/>
    <n v="371028.02337779111"/>
    <n v="2337"/>
    <n v="8406.6"/>
    <n v="359717.58664955071"/>
  </r>
  <r>
    <x v="10"/>
    <s v="BANK OF BARODA"/>
    <n v="5370843"/>
    <n v="4578451.7"/>
    <n v="85246.425933508013"/>
    <n v="85246.425933508013"/>
    <n v="21473165"/>
    <n v="7157764.0999999996"/>
    <n v="33333.530944320504"/>
  </r>
  <r>
    <x v="10"/>
    <s v="BANK OF CEYLON"/>
    <n v="2798"/>
    <n v="982.9"/>
    <n v="35128.66333095068"/>
    <n v="35128.66333095068"/>
    <n v="685"/>
    <n v="1830.6"/>
    <n v="267240.87591240875"/>
  </r>
  <r>
    <x v="10"/>
    <s v="BANK OF INDIA"/>
    <n v="2974640"/>
    <n v="1477897"/>
    <n v="49683.222171422422"/>
    <n v="49683.222171422422"/>
    <n v="11925871"/>
    <n v="4153649.7"/>
    <n v="34828.900128133202"/>
  </r>
  <r>
    <x v="10"/>
    <s v="BANK OF MAHARASHTRA"/>
    <n v="1845663"/>
    <n v="1301867.2"/>
    <n v="70536.560574709467"/>
    <n v="70536.560574709467"/>
    <n v="3905032"/>
    <n v="1989799.5"/>
    <n v="50954.755300340687"/>
  </r>
  <r>
    <x v="10"/>
    <s v="BANK OF NOVA SCOTIA"/>
    <n v="361"/>
    <n v="1391.8"/>
    <n v="385540.16620498616"/>
    <n v="385540.16620498616"/>
    <n v="114"/>
    <n v="38192.300000000003"/>
    <n v="33502017.543859653"/>
  </r>
  <r>
    <x v="10"/>
    <s v="BANK OF TOKYO AND MITSUBISHI"/>
    <n v="101610"/>
    <n v="214427.2"/>
    <n v="211029.6230685956"/>
    <n v="211029.6230685956"/>
    <n v="11329"/>
    <n v="360576.7"/>
    <n v="3182776.0614352548"/>
  </r>
  <r>
    <x v="10"/>
    <s v="BARCLAYS BANK"/>
    <n v="63590"/>
    <n v="143256.6"/>
    <n v="225281.64805787074"/>
    <n v="225281.64805787074"/>
    <n v="12229"/>
    <n v="451234.5"/>
    <n v="3689872.4343773001"/>
  </r>
  <r>
    <x v="10"/>
    <s v="BASSEIN CATHOLIC CO-OP BANK LTD"/>
    <n v="63472"/>
    <n v="36297.599999999999"/>
    <n v="57186.791025964201"/>
    <n v="57186.791025964201"/>
    <n v="115964"/>
    <n v="48503.4"/>
    <n v="41826.256424407577"/>
  </r>
  <r>
    <x v="10"/>
    <s v="BHAGINI NIVEDITA SAHAKARI BANK LTD"/>
    <n v="4886"/>
    <n v="1285"/>
    <n v="26299.631600491201"/>
    <n v="26299.631600491201"/>
    <n v="9227"/>
    <n v="2784.5"/>
    <n v="30177.73924352444"/>
  </r>
  <r>
    <x v="10"/>
    <s v="BHARAT CO-OP BANK LTD"/>
    <n v="114174"/>
    <n v="59148"/>
    <n v="51805.139523884594"/>
    <n v="51805.139523884594"/>
    <n v="227721"/>
    <n v="111687.2"/>
    <n v="49045.630398601796"/>
  </r>
  <r>
    <x v="10"/>
    <s v="BOMBAY MERCANTILE CO-OPERATIVE BANK"/>
    <n v="18920"/>
    <n v="9510.7999999999993"/>
    <n v="50268.49894291754"/>
    <n v="50268.49894291754"/>
    <n v="7211"/>
    <n v="5761.8"/>
    <n v="79902.926085147687"/>
  </r>
  <r>
    <x v="10"/>
    <s v="CANARA BANK"/>
    <n v="4769261"/>
    <n v="2957314.3"/>
    <n v="62007.810015010713"/>
    <n v="62007.810015010713"/>
    <n v="14101161"/>
    <n v="5932492.9000000004"/>
    <n v="42070.953590275298"/>
  </r>
  <r>
    <x v="10"/>
    <s v="CAPITAL SMALL FINANCE BANK LTD"/>
    <n v="59150"/>
    <n v="41026.1"/>
    <n v="69359.425190194423"/>
    <n v="69359.425190194423"/>
    <n v="89285"/>
    <n v="50903.3"/>
    <n v="57012.152097216778"/>
  </r>
  <r>
    <x v="10"/>
    <s v="CATHOLIC SYRIAN BANK LTD."/>
    <n v="261543"/>
    <n v="133642.29999999999"/>
    <n v="51097.639776250937"/>
    <n v="51097.639776250937"/>
    <n v="289380"/>
    <n v="127056.9"/>
    <n v="43906.593406593405"/>
  </r>
  <r>
    <x v="10"/>
    <s v="CENTRAL BANK OF INDIA"/>
    <n v="2152619"/>
    <n v="1719441.4"/>
    <n v="79876.717617005139"/>
    <n v="79876.717617005139"/>
    <n v="7846643"/>
    <n v="2279674.7999999998"/>
    <n v="29052.867576618431"/>
  </r>
  <r>
    <x v="10"/>
    <s v="CITI BANK"/>
    <n v="8163400"/>
    <n v="14332534.9"/>
    <n v="175570.65560918246"/>
    <n v="175570.65560918246"/>
    <n v="2887875"/>
    <n v="10334568.4"/>
    <n v="357860.65532614815"/>
  </r>
  <r>
    <x v="10"/>
    <s v="CITIZEN CREDIT COOPERATIVE BANK LTD"/>
    <n v="20249"/>
    <n v="12956.2"/>
    <n v="63984.394291076103"/>
    <n v="63984.394291076103"/>
    <n v="39247"/>
    <n v="18561.7"/>
    <n v="47294.570285626927"/>
  </r>
  <r>
    <x v="10"/>
    <s v="CITY UNION BANK LTD"/>
    <n v="1286117"/>
    <n v="650168.30000000005"/>
    <n v="50552.811291663209"/>
    <n v="50552.811291663209"/>
    <n v="1064371"/>
    <n v="606476.6"/>
    <n v="56979.812490193741"/>
  </r>
  <r>
    <x v="10"/>
    <s v="COASTAL LOCAL AREA BANK"/>
    <n v="4171"/>
    <n v="2627.2"/>
    <n v="62987.293215056336"/>
    <n v="62987.293215056336"/>
    <n v="8230"/>
    <n v="3741.5"/>
    <n v="45461.725394896719"/>
  </r>
  <r>
    <x v="10"/>
    <s v="COSMOS COOPERATIVE BANK"/>
    <n v="163225"/>
    <n v="182307.3"/>
    <n v="111690.79491499464"/>
    <n v="111690.79491499464"/>
    <n v="280060"/>
    <n v="177923.5"/>
    <n v="63530.493465685926"/>
  </r>
  <r>
    <x v="10"/>
    <s v="CREDIT AGRICOLE CORP N INVSMNT BANK"/>
    <n v="33774"/>
    <n v="81725.2"/>
    <n v="241976.66844318114"/>
    <n v="241976.66844318114"/>
    <n v="4887"/>
    <n v="386354.2"/>
    <n v="7905754.0413341522"/>
  </r>
  <r>
    <x v="10"/>
    <s v="CTBC BANK CO LTD"/>
    <n v="4275"/>
    <n v="3965.1"/>
    <n v="92750.877192982458"/>
    <n v="92750.877192982458"/>
    <n v="706"/>
    <n v="70357.8"/>
    <n v="9965694.0509915017"/>
  </r>
  <r>
    <x v="10"/>
    <s v="DCB BANK LIMITED"/>
    <n v="257688"/>
    <n v="204065.2"/>
    <n v="79190.804383595663"/>
    <n v="79190.804383595663"/>
    <n v="331153"/>
    <n v="268103.5"/>
    <n v="80960.613372066684"/>
  </r>
  <r>
    <x v="10"/>
    <s v="DELHI STATE CO OP BANK LTD"/>
    <n v="3001"/>
    <n v="1386.7"/>
    <n v="46207.930689770074"/>
    <n v="46207.930689770074"/>
    <n v="9714"/>
    <n v="3681.8"/>
    <n v="37901.997117562278"/>
  </r>
  <r>
    <x v="10"/>
    <s v="DEOGIRI NAGARI SAHAKARI BANK LTD"/>
    <n v="11432"/>
    <n v="9261"/>
    <n v="81009.447165850244"/>
    <n v="81009.447165850244"/>
    <n v="18046"/>
    <n v="6512.6"/>
    <n v="36088.883963205146"/>
  </r>
  <r>
    <x v="10"/>
    <s v="DEUSTCHE BANK"/>
    <n v="4026521"/>
    <n v="5226034.7"/>
    <n v="129790.32519636679"/>
    <n v="129790.32519636679"/>
    <n v="437242"/>
    <n v="3900555.8"/>
    <n v="892081.68474208785"/>
  </r>
  <r>
    <x v="10"/>
    <s v="DEVELOPMENT BANK OF SINGAPORE"/>
    <n v="1119895"/>
    <n v="1426228.3"/>
    <n v="127353.75191424196"/>
    <n v="127353.75191424196"/>
    <n v="437623"/>
    <n v="678466.4"/>
    <n v="155034.44745820033"/>
  </r>
  <r>
    <x v="10"/>
    <s v="DHANLAXMI BANK LTD"/>
    <n v="167367"/>
    <n v="57361.1"/>
    <n v="34272.646340078987"/>
    <n v="34272.646340078987"/>
    <n v="230214"/>
    <n v="86642.5"/>
    <n v="37635.634670350199"/>
  </r>
  <r>
    <x v="10"/>
    <s v="DMK JAOLI BANK LTD"/>
    <n v="4173"/>
    <n v="4368.6000000000004"/>
    <n v="104687.27534148097"/>
    <n v="104687.27534148097"/>
    <n v="16456"/>
    <n v="5415.4"/>
    <n v="32908.36169178415"/>
  </r>
  <r>
    <x v="10"/>
    <s v="DOHA BANK QSC"/>
    <n v="19234"/>
    <n v="15932.6"/>
    <n v="82835.603618592082"/>
    <n v="82835.603618592082"/>
    <n v="2128"/>
    <n v="2910.3"/>
    <n v="136762.21804511279"/>
  </r>
  <r>
    <x v="10"/>
    <s v="DOMBIVLI NAGRIK SAHAKARI BANK"/>
    <n v="28832"/>
    <n v="13028.7"/>
    <n v="45188.332408435075"/>
    <n v="45188.332408435075"/>
    <n v="86071"/>
    <n v="25568"/>
    <n v="29705.708078214499"/>
  </r>
  <r>
    <x v="10"/>
    <s v="DURGAPUR STEEL PEOPLES COOP BANK LT"/>
    <n v="2063"/>
    <n v="747"/>
    <n v="36209.403780901601"/>
    <n v="36209.403780901601"/>
    <n v="10830"/>
    <n v="6528.2"/>
    <n v="60278.855032317639"/>
  </r>
  <r>
    <x v="10"/>
    <s v="EMIRATES NBD BANK PJSC"/>
    <n v="12093"/>
    <n v="15204.7"/>
    <n v="125731.41486810551"/>
    <n v="125731.41486810551"/>
    <n v="313"/>
    <n v="4573.8"/>
    <n v="1461277.9552715656"/>
  </r>
  <r>
    <x v="10"/>
    <s v="EQUITAS SMALL FINANCE BANK LIMITED"/>
    <n v="346471"/>
    <n v="169358.9"/>
    <n v="48881.118477448326"/>
    <n v="48881.118477448326"/>
    <n v="342194"/>
    <n v="123690.8"/>
    <n v="36146.396488541584"/>
  </r>
  <r>
    <x v="10"/>
    <s v="ESAF SMALL FINANCE BANK LTD"/>
    <n v="82507"/>
    <n v="33622.1"/>
    <n v="40750.602979141164"/>
    <n v="40750.602979141164"/>
    <n v="156509"/>
    <n v="54886.3"/>
    <n v="35069.101457424171"/>
  </r>
  <r>
    <x v="10"/>
    <s v="EXPORT IMPORT BANK OF INDIA"/>
    <n v="0"/>
    <n v="0"/>
    <e v="#NUM!"/>
    <n v="0"/>
    <n v="176"/>
    <n v="375272.3"/>
    <n v="213222897.72727272"/>
  </r>
  <r>
    <x v="10"/>
    <s v="FEDERAL BANK"/>
    <n v="3581704"/>
    <n v="1939997.7"/>
    <n v="54164.098987521022"/>
    <n v="54164.098987521022"/>
    <n v="2958892"/>
    <n v="1626941.3"/>
    <n v="54984.815261929129"/>
  </r>
  <r>
    <x v="10"/>
    <s v="FINCARE SMALL FINANCE BANK LTD"/>
    <n v="19913"/>
    <n v="12951.9"/>
    <n v="65042.43459046854"/>
    <n v="65042.43459046854"/>
    <n v="40809"/>
    <n v="14922.3"/>
    <n v="36566.198632654559"/>
  </r>
  <r>
    <x v="10"/>
    <s v="FINO PAYMENTS BANK LIMITED"/>
    <n v="421306"/>
    <n v="46658.8"/>
    <n v="11074.800738655515"/>
    <n v="11074.800738655515"/>
    <n v="393857"/>
    <n v="46504.1"/>
    <n v="11807.356477097017"/>
  </r>
  <r>
    <x v="10"/>
    <s v="FIRSTRAND BANK"/>
    <n v="4"/>
    <n v="1.5"/>
    <n v="37500"/>
    <n v="37500"/>
    <n v="5"/>
    <n v="1.5"/>
    <n v="30000"/>
  </r>
  <r>
    <x v="10"/>
    <s v="GOPINATH PATIL PARSIK JAN SAHA BANK"/>
    <n v="48774"/>
    <n v="30198.5"/>
    <n v="61915.159716242262"/>
    <n v="61915.159716242262"/>
    <n v="118758"/>
    <n v="51927.7"/>
    <n v="43725.643746105525"/>
  </r>
  <r>
    <x v="10"/>
    <s v="GREATER BOMBAY CO-OP BANK"/>
    <n v="10255"/>
    <n v="3675.2"/>
    <n v="35838.127742564604"/>
    <n v="35838.127742564604"/>
    <n v="44764"/>
    <n v="12723.6"/>
    <n v="28423.733357162004"/>
  </r>
  <r>
    <x v="10"/>
    <s v="HDFC BANK"/>
    <n v="41499456"/>
    <n v="30990887.600000001"/>
    <n v="74677.816499570501"/>
    <n v="74677.816499570501"/>
    <n v="31756888"/>
    <n v="41415906.100000001"/>
    <n v="130415.50576366299"/>
  </r>
  <r>
    <x v="10"/>
    <s v="HSBC BANK"/>
    <n v="3159705"/>
    <n v="7900843.0999999996"/>
    <n v="250050.02365727181"/>
    <n v="250050.02365727181"/>
    <n v="997152"/>
    <n v="5952754.7000000002"/>
    <n v="596975.65667019668"/>
  </r>
  <r>
    <x v="10"/>
    <s v="ICICI BANK LTD"/>
    <n v="33183928"/>
    <n v="21851628"/>
    <n v="65850.034390142115"/>
    <n v="65850.034390142115"/>
    <n v="22840114"/>
    <n v="21663178.899999999"/>
    <n v="94847.069940193804"/>
  </r>
  <r>
    <x v="10"/>
    <s v="IDBI BANK"/>
    <n v="8622481"/>
    <n v="5499898.7999999998"/>
    <n v="63785.571693344413"/>
    <n v="63785.571693344413"/>
    <n v="5549504"/>
    <n v="4017910.3"/>
    <n v="72401.250634290918"/>
  </r>
  <r>
    <x v="10"/>
    <s v="IDFC BANK LIMITED"/>
    <n v="2064412"/>
    <n v="1812089.3"/>
    <n v="87777.502746544778"/>
    <n v="87777.502746544778"/>
    <n v="1676141"/>
    <n v="1360254.2"/>
    <n v="81153.924401348093"/>
  </r>
  <r>
    <x v="10"/>
    <s v="IDUKKI DISTRICT COOPERATIVE BANK LT"/>
    <n v="6361"/>
    <n v="4136.3"/>
    <n v="65025.939317717341"/>
    <n v="65025.939317717341"/>
    <n v="6255"/>
    <n v="3239.7"/>
    <n v="51793.764988009592"/>
  </r>
  <r>
    <x v="10"/>
    <s v="INDIA POST PAYMENTS BANK LIMITED"/>
    <n v="577644"/>
    <n v="253347.6"/>
    <n v="43858.778070922577"/>
    <n v="43858.778070922577"/>
    <n v="548542"/>
    <n v="177463.3"/>
    <n v="32351.816269310282"/>
  </r>
  <r>
    <x v="10"/>
    <s v="INDIAN BANK"/>
    <n v="2775536"/>
    <n v="2120704.9"/>
    <n v="76407.039937511174"/>
    <n v="76407.039937511174"/>
    <n v="11446852"/>
    <n v="3858525.8"/>
    <n v="33708.182826160417"/>
  </r>
  <r>
    <x v="10"/>
    <s v="INDIAN OVERSEAS BANK"/>
    <n v="1912078"/>
    <n v="1243173.8999999999"/>
    <n v="65016.903076129733"/>
    <n v="65016.903076129733"/>
    <n v="5805483"/>
    <n v="1882550.1"/>
    <n v="32427.105548323885"/>
  </r>
  <r>
    <x v="10"/>
    <s v="INDUSIND BANK"/>
    <n v="4269982"/>
    <n v="3149906.7"/>
    <n v="73768.617759981193"/>
    <n v="73768.617759981193"/>
    <n v="3274177"/>
    <n v="2957165.6"/>
    <n v="90317.829488143121"/>
  </r>
  <r>
    <x v="10"/>
    <s v="INDUSTRIAL AND COM BANK OF CHINA LT"/>
    <n v="653"/>
    <n v="19969.2"/>
    <n v="3058070.4441041346"/>
    <n v="3058070.4441041346"/>
    <n v="130"/>
    <n v="17309.900000000001"/>
    <n v="13315307.692307694"/>
  </r>
  <r>
    <x v="10"/>
    <s v="INDUSTRIAL BANK OF KOREA"/>
    <n v="7257"/>
    <n v="7282.7"/>
    <n v="100354.14082954389"/>
    <n v="100354.14082954389"/>
    <n v="565"/>
    <n v="17354.400000000001"/>
    <n v="3071575.2212389386"/>
  </r>
  <r>
    <x v="10"/>
    <s v="IRINJALAKUDA TOWN CO-OP BANK LTD"/>
    <n v="1972"/>
    <n v="894.1"/>
    <n v="45339.756592292091"/>
    <n v="45339.756592292091"/>
    <n v="1665"/>
    <n v="894.1"/>
    <n v="53699.699699699697"/>
  </r>
  <r>
    <x v="10"/>
    <s v="JALGAON JANATA SAHKARI BANK LTD"/>
    <n v="15281"/>
    <n v="6353"/>
    <n v="41574.50428636869"/>
    <n v="41574.50428636869"/>
    <n v="26747"/>
    <n v="15518"/>
    <n v="58017.721613638911"/>
  </r>
  <r>
    <x v="10"/>
    <s v="JALGAON PEOPLES COOP BANK LTD"/>
    <n v="15098"/>
    <n v="11843.9"/>
    <n v="78446.81414756921"/>
    <n v="78446.81414756921"/>
    <n v="33434"/>
    <n v="13755"/>
    <n v="41140.754920141175"/>
  </r>
  <r>
    <x v="10"/>
    <s v="JAMMU AND KASHMIR BANK LTD"/>
    <n v="819571"/>
    <n v="426120.9"/>
    <n v="51993.164716662744"/>
    <n v="51993.164716662744"/>
    <n v="1288370"/>
    <n v="798937.5"/>
    <n v="62011.495145028217"/>
  </r>
  <r>
    <x v="10"/>
    <s v="JANA SMALL FINANCE BANK LIMITED"/>
    <n v="100867"/>
    <n v="62801.7"/>
    <n v="62261.889418739527"/>
    <n v="62261.889418739527"/>
    <n v="49668"/>
    <n v="43836.4"/>
    <n v="88258.838688894262"/>
  </r>
  <r>
    <x v="10"/>
    <s v="JANAKALYAN SAHAKARI BANK LTD"/>
    <n v="22036"/>
    <n v="7768.7"/>
    <n v="35254.583408967148"/>
    <n v="35254.583408967148"/>
    <n v="42207"/>
    <n v="21970.3"/>
    <n v="52053.687776909042"/>
  </r>
  <r>
    <x v="10"/>
    <s v="JANATA SAHAKARI BANK LTD"/>
    <n v="99928"/>
    <n v="43908.800000000003"/>
    <n v="43940.437114722597"/>
    <n v="43940.437114722597"/>
    <n v="118113"/>
    <n v="69744.7"/>
    <n v="59049.130917003211"/>
  </r>
  <r>
    <x v="10"/>
    <s v="JANATHA SEVA CO-OPERATIVE BANK LTD"/>
    <n v="1397"/>
    <n v="677"/>
    <n v="48460.987831066574"/>
    <n v="48460.987831066574"/>
    <n v="783"/>
    <n v="503.5"/>
    <n v="64303.959131545336"/>
  </r>
  <r>
    <x v="10"/>
    <s v="JANSEVA SAHAKARI BANK BORIVILI LTD"/>
    <n v="4383"/>
    <n v="1586.1"/>
    <n v="36187.542778918549"/>
    <n v="36187.542778918549"/>
    <n v="9338"/>
    <n v="2608.4"/>
    <n v="27933.176269008352"/>
  </r>
  <r>
    <x v="10"/>
    <s v="JANSEVA SAHAKARI BANK PUNE"/>
    <n v="9208"/>
    <n v="5434.2"/>
    <n v="59016.072980017379"/>
    <n v="59016.072980017379"/>
    <n v="37498"/>
    <n v="12583.2"/>
    <n v="33556.98970611766"/>
  </r>
  <r>
    <x v="10"/>
    <s v="JIO PAYMENTS BANK LIMITED"/>
    <n v="4900"/>
    <n v="338.1"/>
    <n v="6900"/>
    <n v="6900"/>
    <n v="52924"/>
    <n v="1036.0999999999999"/>
    <n v="1957.7129468672056"/>
  </r>
  <r>
    <x v="10"/>
    <s v="JP MORGAN BANK"/>
    <n v="598662"/>
    <n v="1044131.3"/>
    <n v="174410.81946073077"/>
    <n v="174410.81946073077"/>
    <n v="31464"/>
    <n v="977014.9"/>
    <n v="3105183.3841851004"/>
  </r>
  <r>
    <x v="10"/>
    <s v="KALUPUR COMM COOPERATIVE BANK"/>
    <n v="101813"/>
    <n v="72817.5"/>
    <n v="71520.827399251575"/>
    <n v="71520.827399251575"/>
    <n v="155977"/>
    <n v="113781"/>
    <n v="72947.293511222815"/>
  </r>
  <r>
    <x v="10"/>
    <s v="KALYAN JANATA SAHAKARI BANK"/>
    <n v="15626"/>
    <n v="10869.8"/>
    <n v="69562.268014847054"/>
    <n v="69562.268014847054"/>
    <n v="63526"/>
    <n v="21754.3"/>
    <n v="34244.718697855998"/>
  </r>
  <r>
    <x v="10"/>
    <s v="KARAD URBAN CO-OP BANK LTD"/>
    <n v="18759"/>
    <n v="12059"/>
    <n v="64283.81043765659"/>
    <n v="64283.81043765659"/>
    <n v="34004"/>
    <n v="20877.599999999999"/>
    <n v="61397.4826491001"/>
  </r>
  <r>
    <x v="10"/>
    <s v="KARNATAKA BANK LTD"/>
    <n v="623964"/>
    <n v="382490.7"/>
    <n v="61300.123084024075"/>
    <n v="61300.123084024075"/>
    <n v="1873357"/>
    <n v="680552.2"/>
    <n v="36327.950305254148"/>
  </r>
  <r>
    <x v="10"/>
    <s v="KARNATAKA GRAMIN BANK"/>
    <n v="72821"/>
    <n v="115360.1"/>
    <n v="158415.97890718337"/>
    <n v="158415.97890718337"/>
    <n v="392648"/>
    <n v="113124.4"/>
    <n v="28810.639555021291"/>
  </r>
  <r>
    <x v="10"/>
    <s v="KARNATAKA STATE COOP APEX BANK"/>
    <n v="90905"/>
    <n v="28618.799999999999"/>
    <n v="31482.096694351247"/>
    <n v="31482.096694351247"/>
    <n v="81916"/>
    <n v="43333.7"/>
    <n v="52900.166023731625"/>
  </r>
  <r>
    <x v="10"/>
    <s v="KARNATAKA VIKAS GRAMEEN BANK"/>
    <n v="58867"/>
    <n v="39106.800000000003"/>
    <n v="66432.466407324988"/>
    <n v="66432.466407324988"/>
    <n v="229135"/>
    <n v="66022.899999999994"/>
    <n v="28813.974294629799"/>
  </r>
  <r>
    <x v="10"/>
    <s v="KARUR VYSYA BANK"/>
    <n v="1492971"/>
    <n v="872046.5"/>
    <n v="58410.143264671584"/>
    <n v="58410.143264671584"/>
    <n v="2001531"/>
    <n v="1006366.9"/>
    <n v="50279.855770407754"/>
  </r>
  <r>
    <x v="10"/>
    <s v="KERALA GRAMIN BANK"/>
    <n v="95998"/>
    <n v="71555.199999999997"/>
    <n v="74538.219546240551"/>
    <n v="74538.219546240551"/>
    <n v="502345"/>
    <n v="95499.4"/>
    <n v="19010.719724492134"/>
  </r>
  <r>
    <x v="10"/>
    <s v="KOLHAPUR URBAN COOPERATIVE BANK LTD"/>
    <n v="2334"/>
    <n v="1088.8"/>
    <n v="46649.528706083976"/>
    <n v="46649.528706083976"/>
    <n v="1963"/>
    <n v="904.1"/>
    <n v="46057.055527254204"/>
  </r>
  <r>
    <x v="10"/>
    <s v="KOOKMIN BANK"/>
    <n v="335"/>
    <n v="212.5"/>
    <n v="63432.835820895525"/>
    <n v="63432.835820895525"/>
    <n v="140"/>
    <n v="6410.7"/>
    <n v="4579071.4285714282"/>
  </r>
  <r>
    <x v="10"/>
    <s v="KOREA EXCHANGE BANK"/>
    <n v="3872"/>
    <n v="23965.8"/>
    <n v="618951.44628099177"/>
    <n v="618951.44628099177"/>
    <n v="857"/>
    <n v="36716.5"/>
    <n v="4284305.7176196035"/>
  </r>
  <r>
    <x v="10"/>
    <s v="KOTAK MAHINDRA BANK LTD"/>
    <n v="8710403"/>
    <n v="6818249"/>
    <n v="78277.078569154604"/>
    <n v="78277.078569154604"/>
    <n v="9158613"/>
    <n v="7611328.5"/>
    <n v="83105.689693406632"/>
  </r>
  <r>
    <x v="10"/>
    <s v="KOZHIKODE DISTRICT COOP BANK LTD."/>
    <n v="22763"/>
    <n v="24665"/>
    <n v="108355.6648947854"/>
    <n v="108355.6648947854"/>
    <n v="14762"/>
    <n v="15849"/>
    <n v="107363.50088063948"/>
  </r>
  <r>
    <x v="10"/>
    <s v="KURMANCHAL NAGAR SAHAKARI BANK"/>
    <n v="20962"/>
    <n v="34001.599999999999"/>
    <n v="162205.89638393282"/>
    <n v="162205.89638393282"/>
    <n v="20095"/>
    <n v="13485.1"/>
    <n v="67106.742970888285"/>
  </r>
  <r>
    <x v="10"/>
    <s v="LAKSHMI VILAS BANK LTD"/>
    <n v="7267"/>
    <n v="2288.9"/>
    <n v="31497.17902848493"/>
    <n v="31497.17902848493"/>
    <n v="385395"/>
    <n v="161172.1"/>
    <n v="41819.976906809898"/>
  </r>
  <r>
    <x v="10"/>
    <s v="MAHANAGAR COOP BANK LTD"/>
    <n v="13910"/>
    <n v="9056.4"/>
    <n v="65107.117181883536"/>
    <n v="65107.117181883536"/>
    <n v="59503"/>
    <n v="24372.400000000001"/>
    <n v="40959.951599079039"/>
  </r>
  <r>
    <x v="10"/>
    <s v="MAHARASHTRA GRAMIN BANK"/>
    <n v="90342"/>
    <n v="54625.8"/>
    <n v="60465.564189413562"/>
    <n v="60465.564189413562"/>
    <n v="648202"/>
    <n v="88491.6"/>
    <n v="13651.855440125146"/>
  </r>
  <r>
    <x v="10"/>
    <s v="MAHARASHTRA STATE CO-OP BANK LTD"/>
    <n v="8565"/>
    <n v="6175.3"/>
    <n v="72099.241097489779"/>
    <n v="72099.241097489779"/>
    <n v="21618"/>
    <n v="59927"/>
    <n v="277208.80747525208"/>
  </r>
  <r>
    <x v="10"/>
    <s v="MAHESH SAHAKARI BANK LTD ,PUNE"/>
    <n v="8900"/>
    <n v="5913.5"/>
    <n v="66443.820224719108"/>
    <n v="66443.820224719108"/>
    <n v="14548"/>
    <n v="9657.4"/>
    <n v="66383.007973604617"/>
  </r>
  <r>
    <x v="10"/>
    <s v="MASHREQ BANK"/>
    <n v="450"/>
    <n v="1480.4"/>
    <n v="328977.77777777775"/>
    <n v="328977.77777777775"/>
    <n v="47"/>
    <n v="1289.8"/>
    <n v="2744255.3191489363"/>
  </r>
  <r>
    <x v="10"/>
    <s v="MEHSANA URBAN COOPERATIVE BANK LTD"/>
    <n v="64075"/>
    <n v="35790"/>
    <n v="55856.418259851736"/>
    <n v="55856.418259851736"/>
    <n v="94680"/>
    <n v="75637.5"/>
    <n v="79887.515842839042"/>
  </r>
  <r>
    <x v="10"/>
    <s v="MIZUHO CORPORATE BANK LTD"/>
    <n v="58192"/>
    <n v="138171.9"/>
    <n v="237441.40087984601"/>
    <n v="237441.40087984601"/>
    <n v="12445"/>
    <n v="447665.6"/>
    <n v="3597152.2699879468"/>
  </r>
  <r>
    <x v="10"/>
    <s v="MODEL CO-OPERATIVE BANK LTD"/>
    <n v="4893"/>
    <n v="2384"/>
    <n v="48722.665031677905"/>
    <n v="48722.665031677905"/>
    <n v="13922"/>
    <n v="7815.6"/>
    <n v="56138.485849734236"/>
  </r>
  <r>
    <x v="10"/>
    <s v="MUMBAI DISTRICT CENTRAL CO-OP. BANK"/>
    <n v="20425"/>
    <n v="7829"/>
    <n v="38330.477356181153"/>
    <n v="38330.477356181153"/>
    <n v="51756"/>
    <n v="21329.5"/>
    <n v="41211.646958806705"/>
  </r>
  <r>
    <x v="10"/>
    <s v="MUNICIPAL COOP BANK LTD"/>
    <n v="4744"/>
    <n v="2143.8000000000002"/>
    <n v="45189.713322091069"/>
    <n v="45189.713322091069"/>
    <n v="6359"/>
    <n v="4707"/>
    <n v="74021.072495675427"/>
  </r>
  <r>
    <x v="10"/>
    <s v="NAGAR URBAN COOP BANK LTD"/>
    <n v="8421"/>
    <n v="5646.7"/>
    <n v="67054.981593634962"/>
    <n v="67054.981593634962"/>
    <n v="9367"/>
    <n v="10556.3"/>
    <n v="112696.7011850112"/>
  </r>
  <r>
    <x v="10"/>
    <s v="NAGPUR NAGRIK SAHAKARI BANK LTD"/>
    <n v="14713"/>
    <n v="8308.6"/>
    <n v="56471.147964385236"/>
    <n v="56471.147964385236"/>
    <n v="26247"/>
    <n v="14920.1"/>
    <n v="56844.972758791482"/>
  </r>
  <r>
    <x v="10"/>
    <s v="NAINITAL BANK LTD"/>
    <n v="63764"/>
    <n v="43477.4"/>
    <n v="68184.869205194147"/>
    <n v="68184.869205194147"/>
    <n v="96425"/>
    <n v="52286.400000000001"/>
    <n v="54224.941664506092"/>
  </r>
  <r>
    <x v="10"/>
    <s v="NATIONAL BANK OF ABU DHABI PJSC"/>
    <n v="516"/>
    <n v="10156"/>
    <n v="1968217.0542635659"/>
    <n v="1968217.0542635659"/>
    <n v="57"/>
    <n v="32730.1"/>
    <n v="57421228.070175439"/>
  </r>
  <r>
    <x v="10"/>
    <s v="NAV JEEVAN CO-OP BANK LTD"/>
    <n v="5456"/>
    <n v="7367.2"/>
    <n v="135029.32551319647"/>
    <n v="135029.32551319647"/>
    <n v="6341"/>
    <n v="4222.6000000000004"/>
    <n v="66592.020186090536"/>
  </r>
  <r>
    <x v="10"/>
    <s v="NEW INDIA CO-OP BANK"/>
    <n v="23868"/>
    <n v="8509.6"/>
    <n v="35652.756829227415"/>
    <n v="35652.756829227415"/>
    <n v="44430"/>
    <n v="14412"/>
    <n v="32437.542201215394"/>
  </r>
  <r>
    <x v="10"/>
    <s v="NILAMBUR CO-OPERATIVE URBAN BANK"/>
    <n v="1652"/>
    <n v="798.1"/>
    <n v="48311.138014527845"/>
    <n v="48311.138014527845"/>
    <n v="3546"/>
    <n v="1447.4"/>
    <n v="40817.822899041174"/>
  </r>
  <r>
    <x v="10"/>
    <s v="NKGSB BANK"/>
    <n v="97770"/>
    <n v="41656.6"/>
    <n v="42606.730080801884"/>
    <n v="42606.730080801884"/>
    <n v="140847"/>
    <n v="46504.4"/>
    <n v="33017.671657898289"/>
  </r>
  <r>
    <x v="10"/>
    <s v="NORTH EAST SMALL FINANCE BANK LTD"/>
    <n v="18048"/>
    <n v="7194.3"/>
    <n v="39862.034574468082"/>
    <n v="39862.034574468082"/>
    <n v="14320"/>
    <n v="2545.6999999999998"/>
    <n v="17777.234636871508"/>
  </r>
  <r>
    <x v="10"/>
    <s v="NSDL PAYMENTS BANK LIMITED"/>
    <n v="24925"/>
    <n v="11242.6"/>
    <n v="45105.717151454366"/>
    <n v="45105.717151454366"/>
    <n v="10475"/>
    <n v="10518.7"/>
    <n v="100417.18377088307"/>
  </r>
  <r>
    <x v="10"/>
    <s v="NUTAN NAGARIK SAHAKARI BANK LTD"/>
    <n v="32030"/>
    <n v="14350.7"/>
    <n v="44803.933812051204"/>
    <n v="44803.933812051204"/>
    <n v="45577"/>
    <n v="33730.800000000003"/>
    <n v="74008.381420453312"/>
  </r>
  <r>
    <x v="10"/>
    <s v="ODISHA STATE CO-OP BANK LTD"/>
    <n v="11314"/>
    <n v="4855.6000000000004"/>
    <n v="42916.740321725301"/>
    <n v="42916.740321725301"/>
    <n v="11145"/>
    <n v="3508.9"/>
    <n v="31484.073575594437"/>
  </r>
  <r>
    <x v="10"/>
    <s v="PAYTM PAYMENTS BANK LIMITED"/>
    <n v="10398899"/>
    <n v="1008076.3"/>
    <n v="9694.0676123501144"/>
    <n v="9694.0676123501144"/>
    <n v="2780182"/>
    <n v="1515709"/>
    <n v="54518.337288709874"/>
  </r>
  <r>
    <x v="10"/>
    <s v="PRIME CO-OP BANK LTD. SURAT"/>
    <n v="31302"/>
    <n v="15168.1"/>
    <n v="48457.287074308348"/>
    <n v="48457.287074308348"/>
    <n v="32208"/>
    <n v="15371.9"/>
    <n v="47726.962245404866"/>
  </r>
  <r>
    <x v="10"/>
    <s v="PUNJAB AND SIND BANK"/>
    <n v="370133"/>
    <n v="239008.2"/>
    <n v="64573.599219739932"/>
    <n v="64573.599219739932"/>
    <n v="1454557"/>
    <n v="435540.9"/>
    <n v="29943.199200856343"/>
  </r>
  <r>
    <x v="10"/>
    <s v="PUNJAB NATIONAL BANK"/>
    <n v="6729668"/>
    <n v="5214411.4000000004"/>
    <n v="77483.932342576198"/>
    <n v="77483.932342576198"/>
    <n v="22339709"/>
    <n v="8662228.1999999993"/>
    <n v="38775.027015795051"/>
  </r>
  <r>
    <x v="10"/>
    <s v="PUNJAB STATE COOPERATIVE BANK"/>
    <n v="1255"/>
    <n v="14201.2"/>
    <n v="1131569.7211155379"/>
    <n v="1131569.7211155379"/>
    <n v="2151"/>
    <n v="13497.9"/>
    <n v="627517.4337517434"/>
  </r>
  <r>
    <x v="10"/>
    <s v="PUSAD URBAN COOPERATIVE BANK LTD"/>
    <n v="5535"/>
    <n v="3679.5"/>
    <n v="66476.96476964769"/>
    <n v="66476.96476964769"/>
    <n v="4864"/>
    <n v="4410"/>
    <n v="90666.118421052626"/>
  </r>
  <r>
    <x v="10"/>
    <s v="QATAR NATIONAL BANK QPSC"/>
    <n v="45"/>
    <n v="259.60000000000002"/>
    <n v="576888.88888888899"/>
    <n v="576888.88888888899"/>
    <n v="45"/>
    <n v="12551.7"/>
    <n v="27892666.666666668"/>
  </r>
  <r>
    <x v="10"/>
    <s v="RABOBANK INTERNATIONAL"/>
    <n v="5887"/>
    <n v="11054.8"/>
    <n v="187783.2512315271"/>
    <n v="187783.2512315271"/>
    <n v="885"/>
    <n v="14188.9"/>
    <n v="1603265.5367231639"/>
  </r>
  <r>
    <x v="10"/>
    <s v="RAJARAMBAPU SAHAKARI BANK LTD"/>
    <n v="17722"/>
    <n v="8985.4"/>
    <n v="50701.952375578374"/>
    <n v="50701.952375578374"/>
    <n v="11876"/>
    <n v="15320.9"/>
    <n v="129007.24149545301"/>
  </r>
  <r>
    <x v="10"/>
    <s v="RAJARSHI SHAHU SAHAKARI BANK"/>
    <n v="2571"/>
    <n v="2485"/>
    <n v="96654.998055231423"/>
    <n v="96654.998055231423"/>
    <n v="4345"/>
    <n v="1886.6"/>
    <n v="43420.023014959726"/>
  </r>
  <r>
    <x v="10"/>
    <s v="RAJASTHAN MARUDHARA GRAMIN BANK"/>
    <n v="80316"/>
    <n v="53601.599999999999"/>
    <n v="66738.383385626774"/>
    <n v="66738.383385626774"/>
    <n v="1430129"/>
    <n v="55933.4"/>
    <n v="3911.0737562835243"/>
  </r>
  <r>
    <x v="10"/>
    <s v="RAJGURUNAGAR SAHAKARI BANK LTD"/>
    <n v="16277"/>
    <n v="8127.2"/>
    <n v="49930.576887632858"/>
    <n v="49930.576887632858"/>
    <n v="33450"/>
    <n v="8024.5"/>
    <n v="23989.536621823616"/>
  </r>
  <r>
    <x v="10"/>
    <s v="RAJKOT NAGARIK SAHAKARI BANK LTD"/>
    <n v="21771"/>
    <n v="13099.2"/>
    <n v="60168.113545542234"/>
    <n v="60168.113545542234"/>
    <n v="57686"/>
    <n v="20729.8"/>
    <n v="35935.582290330407"/>
  </r>
  <r>
    <x v="10"/>
    <s v="RAJNANDGAON DCC BANK"/>
    <n v="14701"/>
    <n v="1364.9"/>
    <n v="9284.4024216039725"/>
    <n v="9284.4024216039725"/>
    <n v="1249"/>
    <n v="839.1"/>
    <n v="67181.745396317056"/>
  </r>
  <r>
    <x v="10"/>
    <s v="RBL BANK LTD"/>
    <n v="4368729"/>
    <n v="1783821.3"/>
    <n v="40831.585113198824"/>
    <n v="40831.585113198824"/>
    <n v="2022420"/>
    <n v="1623059.5"/>
    <n v="80253.335113379027"/>
  </r>
  <r>
    <x v="10"/>
    <s v="SAMARTH SAHAKARI BANK LTD SOLAPUR"/>
    <n v="6252"/>
    <n v="2966.3"/>
    <n v="47445.61740243122"/>
    <n v="47445.61740243122"/>
    <n v="11899"/>
    <n v="4042.7"/>
    <n v="33975.123959996636"/>
  </r>
  <r>
    <x v="10"/>
    <s v="SANT SOPANKAKA SAHAKARI BANK LTD"/>
    <n v="7570"/>
    <n v="2702.9"/>
    <n v="35705.416116248351"/>
    <n v="35705.416116248351"/>
    <n v="5589"/>
    <n v="2932.6"/>
    <n v="52470.925031311504"/>
  </r>
  <r>
    <x v="10"/>
    <s v="SARASPUR NAGRIK CO OPERATIVE BANK"/>
    <n v="6879"/>
    <n v="5869"/>
    <n v="85317.63337694433"/>
    <n v="85317.63337694433"/>
    <n v="8265"/>
    <n v="3362.2"/>
    <n v="40679.975801572895"/>
  </r>
  <r>
    <x v="10"/>
    <s v="SARASWAT CO-OP BANK LTD."/>
    <n v="553470"/>
    <n v="340816.6"/>
    <n v="61578.152384049718"/>
    <n v="61578.152384049718"/>
    <n v="852652"/>
    <n v="448348.3"/>
    <n v="52582.800486013053"/>
  </r>
  <r>
    <x v="10"/>
    <s v="SATARA DISTRICT CENTRAL COOP BANK"/>
    <n v="16020"/>
    <n v="32284.7"/>
    <n v="201527.46566791509"/>
    <n v="201527.46566791509"/>
    <n v="25998"/>
    <n v="18045.2"/>
    <n v="69409.954611893219"/>
  </r>
  <r>
    <x v="10"/>
    <s v="SATARA SAHAKARI BANK LTD"/>
    <n v="4168"/>
    <n v="7909.6"/>
    <n v="189769.6737044146"/>
    <n v="189769.6737044146"/>
    <n v="7002"/>
    <n v="2487.1"/>
    <n v="35519.851471008282"/>
  </r>
  <r>
    <x v="10"/>
    <s v="SBER BANK"/>
    <n v="226"/>
    <n v="1213.5999999999999"/>
    <n v="536991.15044247778"/>
    <n v="536991.15044247778"/>
    <n v="48"/>
    <n v="150.30000000000001"/>
    <n v="313125.00000000006"/>
  </r>
  <r>
    <x v="10"/>
    <s v="SBM BANK INDIA LIMITED"/>
    <n v="16036"/>
    <n v="28598.7"/>
    <n v="178340.60863058121"/>
    <n v="178340.60863058121"/>
    <n v="11304"/>
    <n v="69538.8"/>
    <n v="615169.8513800425"/>
  </r>
  <r>
    <x v="10"/>
    <s v="SHAMRAO VITHAL CO-OP BANK LTD"/>
    <n v="261439"/>
    <n v="183287"/>
    <n v="70106.984803338448"/>
    <n v="70106.984803338448"/>
    <n v="413913"/>
    <n v="222312.6"/>
    <n v="53709.982532561189"/>
  </r>
  <r>
    <x v="10"/>
    <s v="SHIKSHAK SAHAKARI BANK LTD"/>
    <n v="5105"/>
    <n v="2193.3000000000002"/>
    <n v="42963.761018609213"/>
    <n v="42963.761018609213"/>
    <n v="8153"/>
    <n v="4333.8999999999996"/>
    <n v="53157.120078498701"/>
  </r>
  <r>
    <x v="10"/>
    <s v="SHINHAN BANK"/>
    <n v="32568"/>
    <n v="157099"/>
    <n v="482372.26725620241"/>
    <n v="482372.26725620241"/>
    <n v="22835"/>
    <n v="131960.29999999999"/>
    <n v="577886.13969783217"/>
  </r>
  <r>
    <x v="10"/>
    <s v="SHIVALIK MERCANTILE CO-OP BANK"/>
    <n v="19911"/>
    <n v="16789.099999999999"/>
    <n v="84320.727236201084"/>
    <n v="84320.727236201084"/>
    <n v="19400"/>
    <n v="9944.2000000000007"/>
    <n v="51258.762886597942"/>
  </r>
  <r>
    <x v="10"/>
    <s v="SHRI VEERSHAIV CO-OP BANK LTD"/>
    <n v="4704"/>
    <n v="5158.2"/>
    <n v="109655.61224489796"/>
    <n v="109655.61224489796"/>
    <n v="8296"/>
    <n v="4938.5"/>
    <n v="59528.688524590165"/>
  </r>
  <r>
    <x v="10"/>
    <s v="SIR M. VISVESWARAYA CO-OP BANK LTD."/>
    <n v="1494"/>
    <n v="5180.5"/>
    <n v="346753.68139223562"/>
    <n v="346753.68139223562"/>
    <n v="3603"/>
    <n v="1447.1"/>
    <n v="40163.752428531778"/>
  </r>
  <r>
    <x v="10"/>
    <s v="SOLAPUR JANATA SAHAKARI BANK LTD"/>
    <n v="12214"/>
    <n v="21752.5"/>
    <n v="178094.80923530375"/>
    <n v="178094.80923530375"/>
    <n v="21206"/>
    <n v="11540.8"/>
    <n v="54422.333301895691"/>
  </r>
  <r>
    <x v="10"/>
    <s v="SOUTH INDIAN BANK"/>
    <n v="1029937"/>
    <n v="769375"/>
    <n v="74701.17104250066"/>
    <n v="74701.17104250066"/>
    <n v="1368559"/>
    <n v="704164.9"/>
    <n v="51453.017370825808"/>
  </r>
  <r>
    <x v="10"/>
    <s v="STANDARD CHARTERED BANK"/>
    <n v="7193502"/>
    <n v="5533172.7999999998"/>
    <n v="76919.041657317954"/>
    <n v="76919.041657317954"/>
    <n v="1602975"/>
    <n v="5051209.4000000004"/>
    <n v="315114.67115831503"/>
  </r>
  <r>
    <x v="10"/>
    <s v="STATE BANK OF INDIA"/>
    <n v="25262868"/>
    <n v="27242048"/>
    <n v="107834.34406576482"/>
    <n v="107834.34406576482"/>
    <n v="83936830"/>
    <n v="36383089.100000001"/>
    <n v="43345.798381949855"/>
  </r>
  <r>
    <x v="10"/>
    <s v="SUCO SOUHARDA SAHAKARI BANK"/>
    <n v="5760"/>
    <n v="4911.3"/>
    <n v="85265.625"/>
    <n v="85265.625"/>
    <n v="3239"/>
    <n v="3317.3"/>
    <n v="102417.41278172276"/>
  </r>
  <r>
    <x v="10"/>
    <s v="SUMITOMO MITSUI BANKING CORPORATION"/>
    <n v="27957"/>
    <n v="112385.3"/>
    <n v="401993.41846406984"/>
    <n v="401993.41846406984"/>
    <n v="5525"/>
    <n v="274846.3"/>
    <n v="4974593.6651583714"/>
  </r>
  <r>
    <x v="10"/>
    <s v="SURAT DISTRICT COOPERATIVE BANK LTD"/>
    <n v="26208"/>
    <n v="16773.3"/>
    <n v="64000.68681318681"/>
    <n v="64000.68681318681"/>
    <n v="48116"/>
    <n v="25130"/>
    <n v="52227.949122952865"/>
  </r>
  <r>
    <x v="10"/>
    <s v="SURAT NATIONAL CO-OP BANK LTD"/>
    <n v="19071"/>
    <n v="19014.2"/>
    <n v="99702.16559173615"/>
    <n v="99702.16559173615"/>
    <n v="19434"/>
    <n v="10332.799999999999"/>
    <n v="53168.673458886478"/>
  </r>
  <r>
    <x v="10"/>
    <s v="SURAT PEOPLES COOPERATIVE BANK"/>
    <n v="46431"/>
    <n v="33960.1"/>
    <n v="73141.004932049706"/>
    <n v="73141.004932049706"/>
    <n v="65218"/>
    <n v="33513.5"/>
    <n v="51386.887055720814"/>
  </r>
  <r>
    <x v="10"/>
    <s v="SURYODAY SMALL FINANCE BANK LTD"/>
    <n v="20843"/>
    <n v="32624.799999999999"/>
    <n v="156526.41174495034"/>
    <n v="156526.41174495034"/>
    <n v="22210"/>
    <n v="14473.1"/>
    <n v="65164.790634849167"/>
  </r>
  <r>
    <x v="10"/>
    <s v="SUTEX COOP BANK"/>
    <n v="36671"/>
    <n v="15335.9"/>
    <n v="41820.239426249624"/>
    <n v="41820.239426249624"/>
    <n v="33206"/>
    <n v="19102.3"/>
    <n v="57526.65180991387"/>
  </r>
  <r>
    <x v="10"/>
    <s v="TAMIL NADU STATE APEX COOP BANK"/>
    <n v="153149"/>
    <n v="35920.5"/>
    <n v="23454.609563235805"/>
    <n v="23454.609563235805"/>
    <n v="206231"/>
    <n v="85664.1"/>
    <n v="41537.935615887043"/>
  </r>
  <r>
    <x v="10"/>
    <s v="TAMILNADU MERCANTILE BANK"/>
    <n v="588711"/>
    <n v="404789.3"/>
    <n v="68758.575939637609"/>
    <n v="68758.575939637609"/>
    <n v="1014237"/>
    <n v="516262"/>
    <n v="50901.515129106905"/>
  </r>
  <r>
    <x v="10"/>
    <s v="TELANGANA STATE COOP APEX BANK LTD"/>
    <n v="26944"/>
    <n v="18176"/>
    <n v="67458.432304038011"/>
    <n v="67458.432304038011"/>
    <n v="57958"/>
    <n v="36618.1"/>
    <n v="63180.406501259531"/>
  </r>
  <r>
    <x v="10"/>
    <s v="TEXTILE TRADERS COOPERATIVE BANK LT"/>
    <n v="3493"/>
    <n v="1540.5"/>
    <n v="44102.490695677072"/>
    <n v="44102.490695677072"/>
    <n v="3202"/>
    <n v="3167.1"/>
    <n v="98910.056214865705"/>
  </r>
  <r>
    <x v="10"/>
    <s v="THANE BHARAT SAHAKARI BANK LTD"/>
    <n v="17683"/>
    <n v="10905.8"/>
    <n v="61673.924107900246"/>
    <n v="61673.924107900246"/>
    <n v="36889"/>
    <n v="14107"/>
    <n v="38241.752283878661"/>
  </r>
  <r>
    <x v="10"/>
    <s v="THANE DISTRICT CENTRAL COOP BANK LT"/>
    <n v="15965"/>
    <n v="28431.9"/>
    <n v="178088.94456623864"/>
    <n v="178088.94456623864"/>
    <n v="156562"/>
    <n v="26441.7"/>
    <n v="16888.964116452269"/>
  </r>
  <r>
    <x v="10"/>
    <s v="THANE JANATA SAHAKARI BANK LTD"/>
    <n v="130837"/>
    <n v="69722.8"/>
    <n v="53289.818629286819"/>
    <n v="53289.818629286819"/>
    <n v="287099"/>
    <n v="139140.20000000001"/>
    <n v="48464.188311349055"/>
  </r>
  <r>
    <x v="10"/>
    <s v="THE A. P. MAHESH URBAN CO-OP BANK L"/>
    <n v="24383"/>
    <n v="17134.900000000001"/>
    <n v="70273.961366525866"/>
    <n v="70273.961366525866"/>
    <n v="41315"/>
    <n v="29276.3"/>
    <n v="70861.188430352166"/>
  </r>
  <r>
    <x v="10"/>
    <s v="THE AJARA URBAN CO-OP BANK LTD"/>
    <n v="2625"/>
    <n v="5638.8"/>
    <n v="214811.42857142858"/>
    <n v="214811.42857142858"/>
    <n v="1319"/>
    <n v="1109.0999999999999"/>
    <n v="84086.429112964353"/>
  </r>
  <r>
    <x v="10"/>
    <s v="THE AP STATE COOP BANK LTD"/>
    <n v="42721"/>
    <n v="62883.8"/>
    <n v="147196.46075700474"/>
    <n v="147196.46075700474"/>
    <n v="37979"/>
    <n v="29431.4"/>
    <n v="77493.878195845071"/>
  </r>
  <r>
    <x v="10"/>
    <s v="THE BARAMATI SAHAKARI BANK LTD"/>
    <n v="6961"/>
    <n v="26987.9"/>
    <n v="387701.47967246088"/>
    <n v="387701.47967246088"/>
    <n v="19508"/>
    <n v="16893.8"/>
    <n v="86599.343858929671"/>
  </r>
  <r>
    <x v="10"/>
    <s v="THE GADCHIROLI DIST CO-OP BANK"/>
    <n v="5771"/>
    <n v="2329"/>
    <n v="40356.957199792065"/>
    <n v="40356.957199792065"/>
    <n v="45607"/>
    <n v="11363"/>
    <n v="24915.03497270156"/>
  </r>
  <r>
    <x v="10"/>
    <s v="THE GUJARAT STATE CO-OP BANK LTD"/>
    <n v="167645"/>
    <n v="137097.4"/>
    <n v="81778.400787378094"/>
    <n v="81778.400787378094"/>
    <n v="254824"/>
    <n v="158304.6"/>
    <n v="62123.112422691738"/>
  </r>
  <r>
    <x v="10"/>
    <s v="THE HARYANA STATE CO-OP APEX BANK"/>
    <n v="1318"/>
    <n v="13348.8"/>
    <n v="1012807.2837632777"/>
    <n v="1012807.2837632777"/>
    <n v="2053"/>
    <n v="2754.6"/>
    <n v="134174.378957623"/>
  </r>
  <r>
    <x v="10"/>
    <s v="THE HASTI CO-OP. BANK LTD."/>
    <n v="6655"/>
    <n v="3980"/>
    <n v="59804.658151765587"/>
    <n v="59804.658151765587"/>
    <n v="10789"/>
    <n v="8153.7"/>
    <n v="75574.195940309568"/>
  </r>
  <r>
    <x v="10"/>
    <s v="THE KANGRA CENTRAL COOP BANK LTD"/>
    <n v="44132"/>
    <n v="15054.1"/>
    <n v="34111.529049215991"/>
    <n v="34111.529049215991"/>
    <n v="80605"/>
    <n v="25069"/>
    <n v="31101.048322064387"/>
  </r>
  <r>
    <x v="10"/>
    <s v="THE KANGRA CO OPERATIVE BANK LTD"/>
    <n v="3935"/>
    <n v="2634.5"/>
    <n v="66950.444726810674"/>
    <n v="66950.444726810674"/>
    <n v="15887"/>
    <n v="4592.3"/>
    <n v="28906.023793038334"/>
  </r>
  <r>
    <x v="10"/>
    <s v="THE KERALA STATE CO-OP BANK"/>
    <n v="1678"/>
    <n v="628.5"/>
    <n v="37455.303933253876"/>
    <n v="37455.303933253876"/>
    <n v="6248"/>
    <n v="73096.2"/>
    <n v="1169913.5723431499"/>
  </r>
  <r>
    <x v="10"/>
    <s v="THE MALAD SAHAKARI BANK LIMITED"/>
    <n v="1794"/>
    <n v="878.8"/>
    <n v="48985.507246376808"/>
    <n v="48985.507246376808"/>
    <n v="572"/>
    <n v="368.9"/>
    <n v="64493.006993006995"/>
  </r>
  <r>
    <x v="10"/>
    <s v="THE MALKAPUR URBAN CO OP BANK LTD"/>
    <n v="5543"/>
    <n v="5768.8"/>
    <n v="104073.60635035179"/>
    <n v="104073.60635035179"/>
    <n v="6887"/>
    <n v="5230.2"/>
    <n v="75943.081167416865"/>
  </r>
  <r>
    <x v="10"/>
    <s v="THE MUSLIM CO-OPERATIVE BANK LTD."/>
    <n v="1448"/>
    <n v="3313.8"/>
    <n v="228853.591160221"/>
    <n v="228853.591160221"/>
    <n v="3016"/>
    <n v="1203.0999999999999"/>
    <n v="39890.583554376652"/>
  </r>
  <r>
    <x v="10"/>
    <s v="THE NASIK MERCHANTS CO-OP BANK LTD."/>
    <n v="15015"/>
    <n v="7779.3"/>
    <n v="51810.189810189811"/>
    <n v="51810.189810189811"/>
    <n v="25634"/>
    <n v="10918.3"/>
    <n v="42593.040493095104"/>
  </r>
  <r>
    <x v="10"/>
    <s v="THE NAVNIRMAN COOPERATIVE BANK LTD"/>
    <n v="7640"/>
    <n v="4804.2"/>
    <n v="62882.198952879582"/>
    <n v="62882.198952879582"/>
    <n v="12830"/>
    <n v="8103.4"/>
    <n v="63159.781761496495"/>
  </r>
  <r>
    <x v="10"/>
    <s v="THE NAWANAGAR CO-OPERATIVE BANK LTD"/>
    <n v="14777"/>
    <n v="15191"/>
    <n v="102801.65121472559"/>
    <n v="102801.65121472559"/>
    <n v="5427"/>
    <n v="5273.6"/>
    <n v="97173.392297770421"/>
  </r>
  <r>
    <x v="10"/>
    <s v="THE PANDHARPUR URBAN CO-OP BANK"/>
    <n v="4789"/>
    <n v="4839.7"/>
    <n v="101058.67613280435"/>
    <n v="101058.67613280435"/>
    <n v="7246"/>
    <n v="4188.3"/>
    <n v="57801.545680375377"/>
  </r>
  <r>
    <x v="10"/>
    <s v="THE RAJASTHAN ST. COOP. BANK LTD"/>
    <n v="66574"/>
    <n v="17565.400000000001"/>
    <n v="26384.774837023466"/>
    <n v="26384.774837023466"/>
    <n v="411769"/>
    <n v="33265.1"/>
    <n v="8078.582894778383"/>
  </r>
  <r>
    <x v="10"/>
    <s v="THE SAHEBRAO DESHMUKH COOP BANK LTD"/>
    <n v="2546"/>
    <n v="3106.7"/>
    <n v="122022.78083267871"/>
    <n v="122022.78083267871"/>
    <n v="8664"/>
    <n v="3607.9"/>
    <n v="41642.428439519856"/>
  </r>
  <r>
    <x v="10"/>
    <s v="THE UDAIPUR URBAN CO-OPERATIVE BANK"/>
    <n v="5574"/>
    <n v="3275.9"/>
    <n v="58771.080014352352"/>
    <n v="58771.080014352352"/>
    <n v="4660"/>
    <n v="1842.5"/>
    <n v="39538.626609442057"/>
  </r>
  <r>
    <x v="10"/>
    <s v="THE URBAN CO-OP BANK LTD NO 1758"/>
    <n v="1842"/>
    <n v="4555.5"/>
    <n v="247312.7035830619"/>
    <n v="247312.7035830619"/>
    <n v="1442"/>
    <n v="705.5"/>
    <n v="48925.104022191401"/>
  </r>
  <r>
    <x v="10"/>
    <s v="THE VARACHHA CO-OP. BANK LTD"/>
    <n v="32073"/>
    <n v="28741.200000000001"/>
    <n v="89611.823028715749"/>
    <n v="89611.823028715749"/>
    <n v="96541"/>
    <n v="23315.5"/>
    <n v="24150.878901192238"/>
  </r>
  <r>
    <x v="10"/>
    <s v="THE VIJAY CO OP BANK LTD"/>
    <n v="5533"/>
    <n v="3383"/>
    <n v="61142.237484185796"/>
    <n v="61142.237484185796"/>
    <n v="4863"/>
    <n v="2957.3"/>
    <n v="60812.255809171293"/>
  </r>
  <r>
    <x v="10"/>
    <s v="THE VISHWESHWAR SAHAKARI BANK LTD"/>
    <n v="10139"/>
    <n v="5679.3"/>
    <n v="56014.39984219351"/>
    <n v="56014.39984219351"/>
    <n v="25614"/>
    <n v="14129.5"/>
    <n v="55163.192004372606"/>
  </r>
  <r>
    <x v="10"/>
    <s v="THE ZOROASTRIAN CO-OP BANK LTD"/>
    <n v="7191"/>
    <n v="3111.8"/>
    <n v="43273.536364900567"/>
    <n v="43273.536364900567"/>
    <n v="9960"/>
    <n v="5598.8"/>
    <n v="56212.851405622489"/>
  </r>
  <r>
    <x v="10"/>
    <s v="THRISSUR DISTRICT COOPERATIVE BANK"/>
    <n v="8476"/>
    <n v="5339.8"/>
    <n v="62999.056158565363"/>
    <n v="62999.056158565363"/>
    <n v="12397"/>
    <n v="7505.4"/>
    <n v="60542.066629023153"/>
  </r>
  <r>
    <x v="10"/>
    <s v="TUMKUR GRAIN MERCHANTS COOP BANK"/>
    <n v="7249"/>
    <n v="5230.7"/>
    <n v="72157.538970892536"/>
    <n v="72157.538970892536"/>
    <n v="6162"/>
    <n v="3456.9"/>
    <n v="56100.292112950337"/>
  </r>
  <r>
    <x v="10"/>
    <s v="UCO BANK"/>
    <n v="815399"/>
    <n v="463775.3"/>
    <n v="56877.099432302464"/>
    <n v="56877.099432302464"/>
    <n v="4246295"/>
    <n v="1125236.2"/>
    <n v="26499.246990611817"/>
  </r>
  <r>
    <x v="10"/>
    <s v="UJJIVAN SMALL FINANCE BANK LTD."/>
    <n v="89945"/>
    <n v="58972.800000000003"/>
    <n v="65565.401078436829"/>
    <n v="65565.401078436829"/>
    <n v="292141"/>
    <n v="123629.4"/>
    <n v="42318.401046070219"/>
  </r>
  <r>
    <x v="10"/>
    <s v="UNION BANK OF INDIA"/>
    <n v="5475701"/>
    <n v="3653714.4"/>
    <n v="66725.966227885714"/>
    <n v="66725.966227885714"/>
    <n v="16949239"/>
    <n v="6802012.2000000002"/>
    <n v="40131.667268365265"/>
  </r>
  <r>
    <x v="10"/>
    <s v="UNITED OVERSEAS BANK LTD"/>
    <n v="68"/>
    <n v="18247.5"/>
    <n v="26834558.823529411"/>
    <n v="26834558.823529411"/>
    <n v="40"/>
    <n v="15507.5"/>
    <n v="38768750"/>
  </r>
  <r>
    <x v="10"/>
    <s v="UTKARSH SMALL FINANCE BANK LTD"/>
    <n v="111842"/>
    <n v="70556.5"/>
    <n v="63085.871139643423"/>
    <n v="63085.871139643423"/>
    <n v="42481"/>
    <n v="29787"/>
    <n v="70118.4058755679"/>
  </r>
  <r>
    <x v="10"/>
    <s v="UTTAR PRADESH CO_OP BANK LTD"/>
    <n v="53976"/>
    <n v="67791"/>
    <n v="125594.70875944865"/>
    <n v="125594.70875944865"/>
    <n v="44967"/>
    <n v="47813"/>
    <n v="106329.08577401206"/>
  </r>
  <r>
    <x v="10"/>
    <s v="VASAI JANATA SAHAKARI BANK"/>
    <n v="7324"/>
    <n v="3841.2"/>
    <n v="52446.750409612236"/>
    <n v="52446.750409612236"/>
    <n v="14157"/>
    <n v="4397.8999999999996"/>
    <n v="31065.197428833788"/>
  </r>
  <r>
    <x v="10"/>
    <s v="VASAI VIKAS SAHAKARI BANK LTD"/>
    <n v="5660"/>
    <n v="3237.8"/>
    <n v="57204.946996466431"/>
    <n v="57204.946996466431"/>
    <n v="26357"/>
    <n v="8322.9"/>
    <n v="31577.569526122094"/>
  </r>
  <r>
    <x v="10"/>
    <s v="WEST BENGAL STATE COOPERATIVE BANK"/>
    <n v="59183"/>
    <n v="28494.799999999999"/>
    <n v="48146.934085801666"/>
    <n v="48146.934085801666"/>
    <n v="239628"/>
    <n v="60756.1"/>
    <n v="25354.340895054"/>
  </r>
  <r>
    <x v="10"/>
    <s v="WOORI BANK"/>
    <n v="11868"/>
    <n v="25265.200000000001"/>
    <n v="212885.0690933603"/>
    <n v="212885.0690933603"/>
    <n v="2874"/>
    <n v="25134.6"/>
    <n v="874551.14822546975"/>
  </r>
  <r>
    <x v="10"/>
    <s v="YES BANK"/>
    <n v="48849714"/>
    <n v="9015197.0999999996"/>
    <n v="18454.963932849227"/>
    <n v="18454.963932849227"/>
    <n v="4244047"/>
    <n v="5300731.8"/>
    <n v="124898.04660504467"/>
  </r>
  <r>
    <x v="10"/>
    <s v="ZILA SAHKARI BANK LTD GHAZIABAD"/>
    <n v="2831"/>
    <n v="1836"/>
    <n v="64853.408689509008"/>
    <n v="64853.408689509008"/>
    <n v="11857"/>
    <n v="4720"/>
    <n v="39807.708526608752"/>
  </r>
  <r>
    <x v="11"/>
    <s v="ABHYUDAYA CO-OP BANK LTD"/>
    <n v="144990"/>
    <n v="40867.199999999997"/>
    <n v="28186.219739292363"/>
    <n v="28186.219739292363"/>
    <n v="329999"/>
    <n v="100793.9"/>
    <n v="30543.698617268536"/>
  </r>
  <r>
    <x v="11"/>
    <s v="AHMEDABAD MERCANTILE COOP BANK"/>
    <n v="43552"/>
    <n v="42022.7"/>
    <n v="96488.565393093304"/>
    <n v="96488.565393093304"/>
    <n v="61931"/>
    <n v="43267.6"/>
    <n v="69864.203710581132"/>
  </r>
  <r>
    <x v="11"/>
    <s v="AHMEDNAGAR MERCHANTS CO-OP BANK LTD"/>
    <n v="20422"/>
    <n v="14331.7"/>
    <n v="70177.749485848588"/>
    <n v="70177.749485848588"/>
    <n v="19529"/>
    <n v="18309.3"/>
    <n v="93754.416508781811"/>
  </r>
  <r>
    <x v="11"/>
    <s v="AIRTEL PAYMENTS BANK LIMITED"/>
    <n v="57187"/>
    <n v="265905.2"/>
    <n v="464974.90688443178"/>
    <n v="464974.90688443178"/>
    <n v="578682"/>
    <n v="94712.2"/>
    <n v="16366.881983541911"/>
  </r>
  <r>
    <x v="11"/>
    <s v="AKOLA DISTRICT CENTRAL CO-OP BANK"/>
    <n v="18723"/>
    <n v="12475"/>
    <n v="66629.279495807292"/>
    <n v="66629.279495807292"/>
    <n v="23753"/>
    <n v="20710.900000000001"/>
    <n v="87192.775649391668"/>
  </r>
  <r>
    <x v="11"/>
    <s v="ALMORA URBAN CO-OPERATIVE BANK LTD"/>
    <n v="33259"/>
    <n v="6828.1"/>
    <n v="20530.082083045192"/>
    <n v="20530.082083045192"/>
    <n v="30638"/>
    <n v="13182.8"/>
    <n v="43027.612768457468"/>
  </r>
  <r>
    <x v="11"/>
    <s v="AMBARNATH JAI HIND CO -OP BANK LTD"/>
    <n v="2397"/>
    <n v="1536.2"/>
    <n v="64088.443888193578"/>
    <n v="64088.443888193578"/>
    <n v="15548"/>
    <n v="3884"/>
    <n v="24980.704913815283"/>
  </r>
  <r>
    <x v="11"/>
    <s v="ANDHRA PRAGATHI GRAMEENA BANK"/>
    <n v="46106"/>
    <n v="30759.4"/>
    <n v="66714.527393397817"/>
    <n v="66714.527393397817"/>
    <n v="303737"/>
    <n v="53227.7"/>
    <n v="17524.272643767468"/>
  </r>
  <r>
    <x v="11"/>
    <s v="ANZ BANKING GROUP LIMITED"/>
    <n v="40552"/>
    <n v="85417.7"/>
    <n v="210637.45314657723"/>
    <n v="210637.45314657723"/>
    <n v="11299"/>
    <n v="75648.2"/>
    <n v="669512.34622532967"/>
  </r>
  <r>
    <x v="11"/>
    <s v="APNA SAHAKARI BANKLTD"/>
    <n v="20401"/>
    <n v="9439"/>
    <n v="46267.339836282532"/>
    <n v="46267.339836282532"/>
    <n v="92451"/>
    <n v="34088.699999999997"/>
    <n v="36872.180939092053"/>
  </r>
  <r>
    <x v="11"/>
    <s v="ARVIND SAHAKARI BANK LTD"/>
    <n v="5463"/>
    <n v="4278.8"/>
    <n v="78323.265604978951"/>
    <n v="78323.265604978951"/>
    <n v="1189"/>
    <n v="687.8"/>
    <n v="57846.930193439868"/>
  </r>
  <r>
    <x v="11"/>
    <s v="AU SMALL FINANCE BANK LIMITED"/>
    <n v="546696"/>
    <n v="361917.7"/>
    <n v="66200.905073386311"/>
    <n v="66200.905073386311"/>
    <n v="586065"/>
    <n v="347210.6"/>
    <n v="59244.384155341133"/>
  </r>
  <r>
    <x v="11"/>
    <s v="AXIS BANK"/>
    <n v="31885238"/>
    <n v="19163549.199999999"/>
    <n v="60101.634493052865"/>
    <n v="60101.634493052865"/>
    <n v="16184329"/>
    <n v="15273445.6"/>
    <n v="94371.818565972062"/>
  </r>
  <r>
    <x v="11"/>
    <s v="AKOLA JANATA COMMERCIAL CO-OP BANK"/>
    <n v="19339"/>
    <n v="13575.2"/>
    <n v="70195.977041212056"/>
    <n v="70195.977041212056"/>
    <n v="23054"/>
    <n v="18927.5"/>
    <n v="82100.720048581585"/>
  </r>
  <r>
    <x v="11"/>
    <s v="ANDHRA PRADESH GRAMEEN VIKAS BANK"/>
    <n v="41152"/>
    <n v="24958.400000000001"/>
    <n v="60649.300155520992"/>
    <n v="60649.300155520992"/>
    <n v="269416"/>
    <n v="48374.2"/>
    <n v="17955.206817709415"/>
  </r>
  <r>
    <x v="11"/>
    <s v="BANASKANTHA MERCANTILE CO-OP BANK"/>
    <n v="1"/>
    <n v="0"/>
    <n v="0"/>
    <n v="0"/>
    <n v="50"/>
    <n v="12.9"/>
    <n v="25800"/>
  </r>
  <r>
    <x v="11"/>
    <s v="BANDHAN BANK LIMITED"/>
    <n v="772231"/>
    <n v="561320.19999999995"/>
    <n v="72688.120523522099"/>
    <n v="72688.120523522099"/>
    <n v="1064852"/>
    <n v="602571.4"/>
    <n v="56587.337958702243"/>
  </r>
  <r>
    <x v="11"/>
    <s v="BANK INTERNASIONAL INDONESIA"/>
    <n v="1774"/>
    <n v="2886"/>
    <n v="162683.20180383316"/>
    <n v="162683.20180383316"/>
    <n v="45"/>
    <n v="54.7"/>
    <n v="121555.55555555556"/>
  </r>
  <r>
    <x v="11"/>
    <s v="BANK OF AMERICA"/>
    <n v="977920"/>
    <n v="2722153.7"/>
    <n v="278361.59399541887"/>
    <n v="278361.59399541887"/>
    <n v="138237"/>
    <n v="971674.1"/>
    <n v="702904.5045827094"/>
  </r>
  <r>
    <x v="11"/>
    <s v="BANK OF BAHARIEN AND KUWAIT"/>
    <n v="7730"/>
    <n v="36736.699999999997"/>
    <n v="475248.38292367395"/>
    <n v="475248.38292367395"/>
    <n v="2690"/>
    <n v="9513.1"/>
    <n v="353646.84014869889"/>
  </r>
  <r>
    <x v="11"/>
    <s v="BANK OF BARODA"/>
    <n v="6030365"/>
    <n v="4921578.7"/>
    <n v="81613.280456489781"/>
    <n v="81613.280456489781"/>
    <n v="23429007"/>
    <n v="8127873.4000000004"/>
    <n v="34691.497595267268"/>
  </r>
  <r>
    <x v="11"/>
    <s v="BANK OF CEYLON"/>
    <n v="3048"/>
    <n v="1141.0999999999999"/>
    <n v="37437.664041994743"/>
    <n v="37437.664041994743"/>
    <n v="702"/>
    <n v="1517.2"/>
    <n v="216125.35612535613"/>
  </r>
  <r>
    <x v="11"/>
    <s v="BANK OF INDIA"/>
    <n v="3331704"/>
    <n v="1570380.8"/>
    <n v="47134.463325673591"/>
    <n v="47134.463325673591"/>
    <n v="12769311"/>
    <n v="4613136.8"/>
    <n v="36126.747950613782"/>
  </r>
  <r>
    <x v="11"/>
    <s v="BANK OF MAHARASHTRA"/>
    <n v="2097318"/>
    <n v="1271516.5"/>
    <n v="60625.832610982216"/>
    <n v="60625.832610982216"/>
    <n v="4140336"/>
    <n v="2004576.9"/>
    <n v="48415.80248559537"/>
  </r>
  <r>
    <x v="11"/>
    <s v="BANK OF NOVA SCOTIA"/>
    <n v="392"/>
    <n v="1336.5"/>
    <n v="340943.87755102041"/>
    <n v="340943.87755102041"/>
    <n v="98"/>
    <n v="13507.9"/>
    <n v="13783571.428571429"/>
  </r>
  <r>
    <x v="11"/>
    <s v="BANK OF TOKYO AND MITSUBISHI"/>
    <n v="129590"/>
    <n v="311169.90000000002"/>
    <n v="240118.75916351573"/>
    <n v="240118.75916351573"/>
    <n v="11788"/>
    <n v="574948.69999999995"/>
    <n v="4877406.6847641664"/>
  </r>
  <r>
    <x v="11"/>
    <s v="BARCLAYS BANK"/>
    <n v="83663"/>
    <n v="111622.9"/>
    <n v="133419.67177844446"/>
    <n v="133419.67177844446"/>
    <n v="16291"/>
    <n v="310241.8"/>
    <n v="1904375.422012154"/>
  </r>
  <r>
    <x v="11"/>
    <s v="BASSEIN CATHOLIC CO-OP BANK LTD"/>
    <n v="70776"/>
    <n v="40418.9"/>
    <n v="57108.200519950267"/>
    <n v="57108.200519950267"/>
    <n v="130464"/>
    <n v="60121.9"/>
    <n v="46083.134044640668"/>
  </r>
  <r>
    <x v="11"/>
    <s v="BHAGINI NIVEDITA SAHAKARI BANK LTD"/>
    <n v="5589"/>
    <n v="1493.9"/>
    <n v="26729.289676149579"/>
    <n v="26729.289676149579"/>
    <n v="12661"/>
    <n v="3461.7"/>
    <n v="27341.44222415291"/>
  </r>
  <r>
    <x v="11"/>
    <s v="BHARAT CO-OP BANK LTD"/>
    <n v="125677"/>
    <n v="62614.5"/>
    <n v="49821.765319032122"/>
    <n v="49821.765319032122"/>
    <n v="243762"/>
    <n v="123336.5"/>
    <n v="50597.098809494506"/>
  </r>
  <r>
    <x v="11"/>
    <s v="BOMBAY MERCANTILE CO-OPERATIVE BANK"/>
    <n v="19671"/>
    <n v="11098.4"/>
    <n v="56420.110823038995"/>
    <n v="56420.110823038995"/>
    <n v="7220"/>
    <n v="5189.8999999999996"/>
    <n v="71882.271468144041"/>
  </r>
  <r>
    <x v="11"/>
    <s v="CANARA BANK"/>
    <n v="5200733"/>
    <n v="3256503.2"/>
    <n v="62616.235057635145"/>
    <n v="62616.235057635145"/>
    <n v="15052632"/>
    <n v="7300249.7999999998"/>
    <n v="48498.161650401074"/>
  </r>
  <r>
    <x v="11"/>
    <s v="CAPITAL SMALL FINANCE BANK LTD"/>
    <n v="58360"/>
    <n v="44481.3"/>
    <n v="76218.81425633996"/>
    <n v="76218.81425633996"/>
    <n v="88288"/>
    <n v="52785.599999999999"/>
    <n v="59787.966654584998"/>
  </r>
  <r>
    <x v="11"/>
    <s v="CATHOLIC SYRIAN BANK LTD."/>
    <n v="279492"/>
    <n v="133352.1"/>
    <n v="47712.313769267101"/>
    <n v="47712.313769267101"/>
    <n v="303240"/>
    <n v="135595"/>
    <n v="44715.406938398628"/>
  </r>
  <r>
    <x v="11"/>
    <s v="CENTRAL BANK OF INDIA"/>
    <n v="2332869"/>
    <n v="1710369.5"/>
    <n v="73316.13991184246"/>
    <n v="73316.13991184246"/>
    <n v="8344088"/>
    <n v="2464521.2000000002"/>
    <n v="29536.136244008936"/>
  </r>
  <r>
    <x v="11"/>
    <s v="CITI BANK"/>
    <n v="8525460"/>
    <n v="16287783.300000001"/>
    <n v="191048.73285429759"/>
    <n v="191048.73285429759"/>
    <n v="3010652"/>
    <n v="10818196.199999999"/>
    <n v="359330.6765444827"/>
  </r>
  <r>
    <x v="11"/>
    <s v="CITIZEN CREDIT COOPERATIVE BANK LTD"/>
    <n v="22624"/>
    <n v="13972.1"/>
    <n v="61757.867751060818"/>
    <n v="61757.867751060818"/>
    <n v="42104"/>
    <n v="20037.7"/>
    <n v="47590.965228956869"/>
  </r>
  <r>
    <x v="11"/>
    <s v="CITY UNION BANK LTD"/>
    <n v="1398188"/>
    <n v="720150.7"/>
    <n v="51505.999193241536"/>
    <n v="51505.999193241536"/>
    <n v="1209922"/>
    <n v="685776.3"/>
    <n v="56679.38098488994"/>
  </r>
  <r>
    <x v="11"/>
    <s v="COASTAL LOCAL AREA BANK"/>
    <n v="4285"/>
    <n v="2666.2"/>
    <n v="62221.703617269537"/>
    <n v="62221.703617269537"/>
    <n v="8478"/>
    <n v="4174.8"/>
    <n v="49242.745930644021"/>
  </r>
  <r>
    <x v="11"/>
    <s v="COSMOS COOPERATIVE BANK"/>
    <n v="188810"/>
    <n v="207400.5"/>
    <n v="109846.14162385467"/>
    <n v="109846.14162385467"/>
    <n v="321026"/>
    <n v="213652.5"/>
    <n v="66553.020627612714"/>
  </r>
  <r>
    <x v="11"/>
    <s v="CREDIT AGRICOLE CORP N INVSMNT BANK"/>
    <n v="32786"/>
    <n v="173613.9"/>
    <n v="529536.69249069726"/>
    <n v="529536.69249069726"/>
    <n v="5180"/>
    <n v="476239"/>
    <n v="9193803.0888030883"/>
  </r>
  <r>
    <x v="11"/>
    <s v="CTBC BANK CO LTD"/>
    <n v="3930"/>
    <n v="7757.8"/>
    <n v="197399.49109414758"/>
    <n v="197399.49109414758"/>
    <n v="831"/>
    <n v="45295"/>
    <n v="5450661.8531889291"/>
  </r>
  <r>
    <x v="11"/>
    <s v="DCB BANK LIMITED"/>
    <n v="295432"/>
    <n v="253811"/>
    <n v="85911.817270979445"/>
    <n v="85911.817270979445"/>
    <n v="356069"/>
    <n v="287549.5"/>
    <n v="80756.679182967346"/>
  </r>
  <r>
    <x v="11"/>
    <s v="DELHI STATE CO OP BANK LTD"/>
    <n v="2948"/>
    <n v="1543.6"/>
    <n v="52360.922659430122"/>
    <n v="52360.922659430122"/>
    <n v="8901"/>
    <n v="3724.5"/>
    <n v="41843.613077182337"/>
  </r>
  <r>
    <x v="11"/>
    <s v="DEOGIRI NAGARI SAHAKARI BANK LTD"/>
    <n v="12005"/>
    <n v="11140.3"/>
    <n v="92797.167846730532"/>
    <n v="92797.167846730532"/>
    <n v="20111"/>
    <n v="9381.2000000000007"/>
    <n v="46647.108547561045"/>
  </r>
  <r>
    <x v="11"/>
    <s v="DEUSTCHE BANK"/>
    <n v="4206746"/>
    <n v="7282752.2000000002"/>
    <n v="173120.79692950324"/>
    <n v="173120.79692950324"/>
    <n v="461984"/>
    <n v="4661628.7"/>
    <n v="1009045.4864237723"/>
  </r>
  <r>
    <x v="11"/>
    <s v="DEVELOPMENT BANK OF SINGAPORE"/>
    <n v="950673"/>
    <n v="1420647.1"/>
    <n v="149435.93643660858"/>
    <n v="149435.93643660858"/>
    <n v="439924"/>
    <n v="756196.9"/>
    <n v="171892.62236204435"/>
  </r>
  <r>
    <x v="11"/>
    <s v="DHANLAXMI BANK LTD"/>
    <n v="170743"/>
    <n v="63421.1"/>
    <n v="37144.18746302923"/>
    <n v="37144.18746302923"/>
    <n v="231673"/>
    <n v="90833.4"/>
    <n v="39207.590008330706"/>
  </r>
  <r>
    <x v="11"/>
    <s v="DMK JAOLI BANK LTD"/>
    <n v="4711"/>
    <n v="4557.3"/>
    <n v="96737.423052430488"/>
    <n v="96737.423052430488"/>
    <n v="19234"/>
    <n v="5888.1"/>
    <n v="30612.977019860664"/>
  </r>
  <r>
    <x v="11"/>
    <s v="DOHA BANK QSC"/>
    <n v="20841"/>
    <n v="18598"/>
    <n v="89237.560577707409"/>
    <n v="89237.560577707409"/>
    <n v="2597"/>
    <n v="5031.3"/>
    <n v="193735.07893723526"/>
  </r>
  <r>
    <x v="11"/>
    <s v="DOMBIVLI NAGRIK SAHAKARI BANK"/>
    <n v="35192"/>
    <n v="12626.6"/>
    <n v="35879.177085701296"/>
    <n v="35879.177085701296"/>
    <n v="95543"/>
    <n v="30233.4"/>
    <n v="31643.762494374259"/>
  </r>
  <r>
    <x v="11"/>
    <s v="DURGAPUR STEEL PEOPLES COOP BANK LT"/>
    <n v="2385"/>
    <n v="670.8"/>
    <n v="28125.786163522011"/>
    <n v="28125.786163522011"/>
    <n v="11919"/>
    <n v="4352"/>
    <n v="36513.130296165786"/>
  </r>
  <r>
    <x v="11"/>
    <s v="EMIRATES NBD BANK PJSC"/>
    <n v="10751"/>
    <n v="15696.3"/>
    <n v="145998.51176634731"/>
    <n v="145998.51176634731"/>
    <n v="424"/>
    <n v="5622.8"/>
    <n v="1326132.0754716981"/>
  </r>
  <r>
    <x v="11"/>
    <s v="EQUITAS SMALL FINANCE BANK LIMITED"/>
    <n v="415538"/>
    <n v="178736.6"/>
    <n v="43013.298422767592"/>
    <n v="43013.298422767592"/>
    <n v="372311"/>
    <n v="124870.9"/>
    <n v="33539.406571387895"/>
  </r>
  <r>
    <x v="11"/>
    <s v="ESAF SMALL FINANCE BANK LTD"/>
    <n v="77892"/>
    <n v="31894.3"/>
    <n v="40946.823807322959"/>
    <n v="40946.823807322959"/>
    <n v="154876"/>
    <n v="54972.4"/>
    <n v="35494.460084196391"/>
  </r>
  <r>
    <x v="11"/>
    <s v="EXPORT IMPORT BANK OF INDIA"/>
    <n v="0"/>
    <n v="0"/>
    <e v="#NUM!"/>
    <n v="0"/>
    <n v="216"/>
    <n v="466085.3"/>
    <n v="215780231.48148149"/>
  </r>
  <r>
    <x v="11"/>
    <s v="FEDERAL BANK"/>
    <n v="3738416"/>
    <n v="2230712.7999999998"/>
    <n v="59669.999272419111"/>
    <n v="59669.999272419111"/>
    <n v="3033516"/>
    <n v="1675294.3"/>
    <n v="55226.156710562922"/>
  </r>
  <r>
    <x v="11"/>
    <s v="FINCARE SMALL FINANCE BANK LTD"/>
    <n v="25345"/>
    <n v="13227"/>
    <n v="52187.80824620241"/>
    <n v="52187.80824620241"/>
    <n v="44649"/>
    <n v="16505.900000000001"/>
    <n v="36968.129185424092"/>
  </r>
  <r>
    <x v="11"/>
    <s v="FINO PAYMENTS BANK LIMITED"/>
    <n v="628576"/>
    <n v="52962.9"/>
    <n v="8425.8546301481438"/>
    <n v="8425.8546301481438"/>
    <n v="398109"/>
    <n v="49625.599999999999"/>
    <n v="12465.329846850987"/>
  </r>
  <r>
    <x v="11"/>
    <s v="FIRSTRAND BANK"/>
    <n v="13"/>
    <n v="1.2"/>
    <n v="9230.7692307692305"/>
    <n v="9230.7692307692305"/>
    <n v="15"/>
    <n v="163.80000000000001"/>
    <n v="1092000.0000000002"/>
  </r>
  <r>
    <x v="11"/>
    <s v="GOPINATH PATIL PARSIK JAN SAHA BANK"/>
    <n v="52036"/>
    <n v="32766.3"/>
    <n v="62968.521792605119"/>
    <n v="62968.521792605119"/>
    <n v="132734"/>
    <n v="57541.7"/>
    <n v="43351.13836695948"/>
  </r>
  <r>
    <x v="11"/>
    <s v="GREATER BOMBAY CO-OP BANK"/>
    <n v="11681"/>
    <n v="4128"/>
    <n v="35339.440116428384"/>
    <n v="35339.440116428384"/>
    <n v="50035"/>
    <n v="14166.2"/>
    <n v="28312.581193164784"/>
  </r>
  <r>
    <x v="11"/>
    <s v="HDFC BANK"/>
    <n v="44190165"/>
    <n v="33692407.399999999"/>
    <n v="76244.131245040611"/>
    <n v="76244.131245040611"/>
    <n v="33183300"/>
    <n v="40407740.399999999"/>
    <n v="121771.31388379095"/>
  </r>
  <r>
    <x v="11"/>
    <s v="HSBC BANK"/>
    <n v="3306686"/>
    <n v="9194705.9000000004"/>
    <n v="278064.07684309909"/>
    <n v="278064.07684309909"/>
    <n v="992683"/>
    <n v="7699002"/>
    <n v="775575.08288144355"/>
  </r>
  <r>
    <x v="11"/>
    <s v="ICICI BANK LTD"/>
    <n v="33119573"/>
    <n v="22110013.300000001"/>
    <n v="66758.147214035635"/>
    <n v="66758.147214035635"/>
    <n v="23331154"/>
    <n v="23109103.899999999"/>
    <n v="99048.267822500333"/>
  </r>
  <r>
    <x v="11"/>
    <s v="IDBI BANK"/>
    <n v="8796574"/>
    <n v="4554717.5999999996"/>
    <n v="51778.312784045236"/>
    <n v="51778.312784045236"/>
    <n v="5813537"/>
    <n v="4514568.8"/>
    <n v="77656.146335698897"/>
  </r>
  <r>
    <x v="11"/>
    <s v="IDFC BANK LIMITED"/>
    <n v="1911616"/>
    <n v="1827185.9"/>
    <n v="95583.31275737386"/>
    <n v="95583.31275737386"/>
    <n v="1656110"/>
    <n v="1580089.8"/>
    <n v="95409.713122920584"/>
  </r>
  <r>
    <x v="11"/>
    <s v="IDUKKI DISTRICT COOPERATIVE BANK LT"/>
    <n v="6314"/>
    <n v="6378.8"/>
    <n v="101026.29078238834"/>
    <n v="101026.29078238834"/>
    <n v="6543"/>
    <n v="3860.9"/>
    <n v="59008.100259819657"/>
  </r>
  <r>
    <x v="11"/>
    <s v="INDIA POST PAYMENTS BANK LIMITED"/>
    <n v="635340"/>
    <n v="244829.3"/>
    <n v="38535.162275317154"/>
    <n v="38535.162275317154"/>
    <n v="639622"/>
    <n v="182206.4"/>
    <n v="28486.574883290443"/>
  </r>
  <r>
    <x v="11"/>
    <s v="INDIAN BANK"/>
    <n v="3068035"/>
    <n v="2525185.7999999998"/>
    <n v="82306.290508419872"/>
    <n v="82306.290508419872"/>
    <n v="12484729"/>
    <n v="4116895.3"/>
    <n v="32975.447845123432"/>
  </r>
  <r>
    <x v="11"/>
    <s v="INDIAN OVERSEAS BANK"/>
    <n v="2105960"/>
    <n v="1449460.9"/>
    <n v="68826.611141712099"/>
    <n v="68826.611141712099"/>
    <n v="6389806"/>
    <n v="1950667.6"/>
    <n v="30527.806321506476"/>
  </r>
  <r>
    <x v="11"/>
    <s v="INDUSIND BANK"/>
    <n v="4620390"/>
    <n v="3692278.3"/>
    <n v="79912.697845852847"/>
    <n v="79912.697845852847"/>
    <n v="3472296"/>
    <n v="3375178.3"/>
    <n v="97203.069669175675"/>
  </r>
  <r>
    <x v="11"/>
    <s v="INDUSTRIAL AND COM BANK OF CHINA LT"/>
    <n v="854"/>
    <n v="28854.7"/>
    <n v="3378770.4918032787"/>
    <n v="3378770.4918032787"/>
    <n v="124"/>
    <n v="3461"/>
    <n v="2791129.0322580645"/>
  </r>
  <r>
    <x v="11"/>
    <s v="INDUSTRIAL BANK OF KOREA"/>
    <n v="5154"/>
    <n v="7748.9"/>
    <n v="150347.30306558014"/>
    <n v="150347.30306558014"/>
    <n v="421"/>
    <n v="21609.4"/>
    <n v="5132874.1092636576"/>
  </r>
  <r>
    <x v="11"/>
    <s v="IRINJALAKUDA TOWN CO-OP BANK LTD"/>
    <n v="2063"/>
    <n v="867.1"/>
    <n v="42031.022782355794"/>
    <n v="42031.022782355794"/>
    <n v="1641"/>
    <n v="758.7"/>
    <n v="46234.003656307126"/>
  </r>
  <r>
    <x v="11"/>
    <s v="JALGAON JANATA SAHKARI BANK LTD"/>
    <n v="15689"/>
    <n v="6188.3"/>
    <n v="39443.559181592202"/>
    <n v="39443.559181592202"/>
    <n v="27582"/>
    <n v="17793.3"/>
    <n v="64510.550358929737"/>
  </r>
  <r>
    <x v="11"/>
    <s v="JALGAON PEOPLES COOP BANK LTD"/>
    <n v="20527"/>
    <n v="12653.2"/>
    <n v="61641.740147123302"/>
    <n v="61641.740147123302"/>
    <n v="38387"/>
    <n v="14888.6"/>
    <n v="38785.52635006643"/>
  </r>
  <r>
    <x v="11"/>
    <s v="JAMMU AND KASHMIR BANK LTD"/>
    <n v="834883"/>
    <n v="484965.8"/>
    <n v="58087.875786188008"/>
    <n v="58087.875786188008"/>
    <n v="1195318"/>
    <n v="754521"/>
    <n v="63123.035041721116"/>
  </r>
  <r>
    <x v="11"/>
    <s v="JANA SMALL FINANCE BANK LIMITED"/>
    <n v="114151"/>
    <n v="72033.899999999994"/>
    <n v="63104.046394687728"/>
    <n v="63104.046394687728"/>
    <n v="54505"/>
    <n v="48442.8"/>
    <n v="88877.717640583433"/>
  </r>
  <r>
    <x v="11"/>
    <s v="JANAKALYAN SAHAKARI BANK LTD"/>
    <n v="24507"/>
    <n v="8950.1"/>
    <n v="36520.585955033253"/>
    <n v="36520.585955033253"/>
    <n v="45973"/>
    <n v="19743.099999999999"/>
    <n v="42944.989450329536"/>
  </r>
  <r>
    <x v="11"/>
    <s v="JANATA SAHAKARI BANK LTD"/>
    <n v="111537"/>
    <n v="49539"/>
    <n v="44414.857849861481"/>
    <n v="44414.857849861481"/>
    <n v="139989"/>
    <n v="82926.2"/>
    <n v="59237.654387130417"/>
  </r>
  <r>
    <x v="11"/>
    <s v="JANATHA SEVA CO-OPERATIVE BANK LTD"/>
    <n v="1356"/>
    <n v="652.5"/>
    <n v="48119.469026548672"/>
    <n v="48119.469026548672"/>
    <n v="836"/>
    <n v="694.4"/>
    <n v="83062.200956937799"/>
  </r>
  <r>
    <x v="11"/>
    <s v="JANSEVA SAHAKARI BANK BORIVILI LTD"/>
    <n v="4493"/>
    <n v="1482.2"/>
    <n v="32989.094146450036"/>
    <n v="32989.094146450036"/>
    <n v="10449"/>
    <n v="2985"/>
    <n v="28567.32701693942"/>
  </r>
  <r>
    <x v="11"/>
    <s v="JANSEVA SAHAKARI BANK PUNE"/>
    <n v="10337"/>
    <n v="5618.4"/>
    <n v="54352.326593789301"/>
    <n v="54352.326593789301"/>
    <n v="43589"/>
    <n v="14964.9"/>
    <n v="34331.826837046043"/>
  </r>
  <r>
    <x v="11"/>
    <s v="JP MORGAN BANK"/>
    <n v="592627"/>
    <n v="1074115.3999999999"/>
    <n v="181246.45012798943"/>
    <n v="181246.45012798943"/>
    <n v="34587"/>
    <n v="1456463.9"/>
    <n v="4211015.4104143176"/>
  </r>
  <r>
    <x v="11"/>
    <s v="JIO PAYMENTS BANK LIMITED"/>
    <n v="5634"/>
    <n v="594.70000000000005"/>
    <n v="10555.555555555557"/>
    <n v="10555.555555555557"/>
    <n v="61489"/>
    <n v="1420.1"/>
    <n v="2309.5187757159815"/>
  </r>
  <r>
    <x v="11"/>
    <s v="KALUPUR COMM COOPERATIVE BANK"/>
    <n v="139323"/>
    <n v="88087.1"/>
    <n v="63225.09564106429"/>
    <n v="63225.09564106429"/>
    <n v="191802"/>
    <n v="147787.9"/>
    <n v="77052.324793276406"/>
  </r>
  <r>
    <x v="11"/>
    <s v="KALYAN JANATA SAHAKARI BANK"/>
    <n v="19353"/>
    <n v="12784.9"/>
    <n v="66061.592517955869"/>
    <n v="66061.592517955869"/>
    <n v="74763"/>
    <n v="24095.5"/>
    <n v="32229.177534341852"/>
  </r>
  <r>
    <x v="11"/>
    <s v="KARAD URBAN CO-OP BANK LTD"/>
    <n v="21114"/>
    <n v="15242.4"/>
    <n v="72190.963341858485"/>
    <n v="72190.963341858485"/>
    <n v="40291"/>
    <n v="24420.6"/>
    <n v="60610.55818917376"/>
  </r>
  <r>
    <x v="11"/>
    <s v="KARNATAKA BANK LTD"/>
    <n v="665745"/>
    <n v="409039.1"/>
    <n v="61440.806915560766"/>
    <n v="61440.806915560766"/>
    <n v="1940052"/>
    <n v="762610.2"/>
    <n v="39308.750487100348"/>
  </r>
  <r>
    <x v="11"/>
    <s v="KARNATAKA STATE COOP APEX BANK"/>
    <n v="86226"/>
    <n v="30844"/>
    <n v="35771.11312133231"/>
    <n v="35771.11312133231"/>
    <n v="88555"/>
    <n v="42972.3"/>
    <n v="48526.113714640618"/>
  </r>
  <r>
    <x v="11"/>
    <s v="KARNATAKA VIKAS GRAMEEN BANK"/>
    <n v="60439"/>
    <n v="50672.5"/>
    <n v="83840.731977696516"/>
    <n v="83840.731977696516"/>
    <n v="231885"/>
    <n v="60094.5"/>
    <n v="25915.647842680639"/>
  </r>
  <r>
    <x v="11"/>
    <s v="KARUR VYSYA BANK"/>
    <n v="1634725"/>
    <n v="960517.5"/>
    <n v="58757.130404196425"/>
    <n v="58757.130404196425"/>
    <n v="2173624"/>
    <n v="1107535.8999999999"/>
    <n v="50953.426167543228"/>
  </r>
  <r>
    <x v="11"/>
    <s v="KOLHAPUR URBAN COOPERATIVE BANK LTD"/>
    <n v="2963"/>
    <n v="1188.2"/>
    <n v="40101.248734390821"/>
    <n v="40101.248734390821"/>
    <n v="2163"/>
    <n v="1011.8"/>
    <n v="46777.623670827554"/>
  </r>
  <r>
    <x v="11"/>
    <s v="KOOKMIN BANK"/>
    <n v="300"/>
    <n v="189.6"/>
    <n v="63200"/>
    <n v="63200"/>
    <n v="165"/>
    <n v="5781.1"/>
    <n v="3503696.9696969697"/>
  </r>
  <r>
    <x v="11"/>
    <s v="KOREA EXCHANGE BANK"/>
    <n v="4633"/>
    <n v="19427"/>
    <n v="419317.93654219731"/>
    <n v="419317.93654219731"/>
    <n v="897"/>
    <n v="39420.300000000003"/>
    <n v="4394682.2742474917"/>
  </r>
  <r>
    <x v="11"/>
    <s v="KOTAK MAHINDRA BANK LTD"/>
    <n v="9955715"/>
    <n v="7687889.2999999998"/>
    <n v="77220.865603324317"/>
    <n v="77220.865603324317"/>
    <n v="9476188"/>
    <n v="8155623.5"/>
    <n v="86064.391082152448"/>
  </r>
  <r>
    <x v="11"/>
    <s v="KURMANCHAL NAGAR SAHAKARI BANK"/>
    <n v="21566"/>
    <n v="31603.5"/>
    <n v="146543.16980432163"/>
    <n v="146543.16980432163"/>
    <n v="20931"/>
    <n v="13256.8"/>
    <n v="63335.722134632844"/>
  </r>
  <r>
    <x v="11"/>
    <s v="KARNATAKA GRAMIN BANK"/>
    <n v="73113"/>
    <n v="125842.4"/>
    <n v="172120.41634182705"/>
    <n v="172120.41634182705"/>
    <n v="391087"/>
    <n v="100476"/>
    <n v="25691.470184383525"/>
  </r>
  <r>
    <x v="11"/>
    <s v="KERALA GRAMIN BANK"/>
    <n v="95939"/>
    <n v="71020.2"/>
    <n v="74026.412616349975"/>
    <n v="74026.412616349975"/>
    <n v="524166"/>
    <n v="99953.600000000006"/>
    <n v="19069.073537772387"/>
  </r>
  <r>
    <x v="11"/>
    <s v="KOZHIKODE DISTRICT COOP BANK LTD."/>
    <n v="11829"/>
    <n v="21584.2"/>
    <n v="182468.50959506299"/>
    <n v="182468.50959506299"/>
    <n v="14381"/>
    <n v="9258.6"/>
    <n v="64380.780196092062"/>
  </r>
  <r>
    <x v="11"/>
    <s v="LAKSHMI VILAS BANK LTD"/>
    <n v="279292"/>
    <n v="128761.9"/>
    <n v="46102.967503544678"/>
    <n v="46102.967503544678"/>
    <n v="451655"/>
    <n v="191523.7"/>
    <n v="42404.866546368357"/>
  </r>
  <r>
    <x v="11"/>
    <s v="MAHANAGAR COOP BANK LTD"/>
    <n v="15463"/>
    <n v="9851.9"/>
    <n v="63712.733622194915"/>
    <n v="63712.733622194915"/>
    <n v="69281"/>
    <n v="26921.1"/>
    <n v="38857.839811781007"/>
  </r>
  <r>
    <x v="11"/>
    <s v="MAHARASHTRA GRAMIN BANK"/>
    <n v="80565"/>
    <n v="51701.8"/>
    <n v="64174.020976850989"/>
    <n v="64174.020976850989"/>
    <n v="411404"/>
    <n v="78797.7"/>
    <n v="19153.362631379376"/>
  </r>
  <r>
    <x v="11"/>
    <s v="MAHARASHTRA STATE CO-OP BANK LTD"/>
    <n v="9080"/>
    <n v="4755.8"/>
    <n v="52376.651982378855"/>
    <n v="52376.651982378855"/>
    <n v="23260"/>
    <n v="54492"/>
    <n v="234273.43078245915"/>
  </r>
  <r>
    <x v="11"/>
    <s v="MAHESH SAHAKARI BANK LTD ,PUNE"/>
    <n v="10375"/>
    <n v="6958.1"/>
    <n v="67066.024096385547"/>
    <n v="67066.024096385547"/>
    <n v="15844"/>
    <n v="10203.4"/>
    <n v="64399.141630901286"/>
  </r>
  <r>
    <x v="11"/>
    <s v="MASHREQ BANK"/>
    <n v="542"/>
    <n v="2648.1"/>
    <n v="488579.33579335792"/>
    <n v="488579.33579335792"/>
    <n v="41"/>
    <n v="639.4"/>
    <n v="1559512.1951219512"/>
  </r>
  <r>
    <x v="11"/>
    <s v="MEHSANA URBAN COOPERATIVE BANK LTD"/>
    <n v="86958"/>
    <n v="45302.400000000001"/>
    <n v="52096.874353135994"/>
    <n v="52096.874353135994"/>
    <n v="118234"/>
    <n v="98217.4"/>
    <n v="83070.352013803131"/>
  </r>
  <r>
    <x v="11"/>
    <s v="MIZUHO CORPORATE BANK LTD"/>
    <n v="71235"/>
    <n v="168774.3"/>
    <n v="236926.08970309535"/>
    <n v="236926.08970309535"/>
    <n v="12350"/>
    <n v="473587.9"/>
    <n v="3834719.8380566803"/>
  </r>
  <r>
    <x v="11"/>
    <s v="MODEL CO-OPERATIVE BANK LTD"/>
    <n v="5273"/>
    <n v="2296"/>
    <n v="43542.575384031858"/>
    <n v="43542.575384031858"/>
    <n v="14331"/>
    <n v="6282.1"/>
    <n v="43835.740701974741"/>
  </r>
  <r>
    <x v="11"/>
    <s v="MUMBAI DISTRICT CENTRAL CO-OP. BANK"/>
    <n v="43294"/>
    <n v="11694.2"/>
    <n v="27011.133182427126"/>
    <n v="27011.133182427126"/>
    <n v="48506"/>
    <n v="22311.599999999999"/>
    <n v="45997.608543272996"/>
  </r>
  <r>
    <x v="11"/>
    <s v="MUNICIPAL COOP BANK LTD"/>
    <n v="4838"/>
    <n v="2280"/>
    <n v="47126.911947085573"/>
    <n v="47126.911947085573"/>
    <n v="8358"/>
    <n v="7073.2"/>
    <n v="84627.901411821003"/>
  </r>
  <r>
    <x v="11"/>
    <s v="NAGAR URBAN COOP BANK LTD"/>
    <n v="8879"/>
    <n v="5845.8"/>
    <n v="65838.495326050237"/>
    <n v="65838.495326050237"/>
    <n v="9775"/>
    <n v="6487.1"/>
    <n v="66364.194373401537"/>
  </r>
  <r>
    <x v="11"/>
    <s v="NAGPUR NAGRIK SAHAKARI BANK LTD"/>
    <n v="16553"/>
    <n v="8757.1"/>
    <n v="52903.401196157793"/>
    <n v="52903.401196157793"/>
    <n v="27241"/>
    <n v="18159.900000000001"/>
    <n v="66663.852281487474"/>
  </r>
  <r>
    <x v="11"/>
    <s v="NAINITAL BANK LTD"/>
    <n v="67121"/>
    <n v="39736.300000000003"/>
    <n v="59200.995217592113"/>
    <n v="59200.995217592113"/>
    <n v="111908"/>
    <n v="52094.3"/>
    <n v="46551.006183650854"/>
  </r>
  <r>
    <x v="11"/>
    <s v="NATIONAL BANK OF ABU DHABI PJSC"/>
    <n v="434"/>
    <n v="56512.800000000003"/>
    <n v="13021382.488479262"/>
    <n v="13021382.488479262"/>
    <n v="61"/>
    <n v="19133.099999999999"/>
    <n v="31365737.704918031"/>
  </r>
  <r>
    <x v="11"/>
    <s v="NAV JEEVAN CO-OP BANK LTD"/>
    <n v="5845"/>
    <n v="5075.6000000000004"/>
    <n v="86836.61248930711"/>
    <n v="86836.61248930711"/>
    <n v="6563"/>
    <n v="3514.6"/>
    <n v="53551.72939204632"/>
  </r>
  <r>
    <x v="11"/>
    <s v="NEW INDIA CO-OP BANK"/>
    <n v="26216"/>
    <n v="9818.7000000000007"/>
    <n v="37453.082087274954"/>
    <n v="37453.082087274954"/>
    <n v="48925"/>
    <n v="17145.7"/>
    <n v="35044.864588656106"/>
  </r>
  <r>
    <x v="11"/>
    <s v="NILAMBUR CO-OPERATIVE URBAN BANK"/>
    <n v="1566"/>
    <n v="885.9"/>
    <n v="56570.881226053643"/>
    <n v="56570.881226053643"/>
    <n v="3708"/>
    <n v="1611.6"/>
    <n v="43462.783171521034"/>
  </r>
  <r>
    <x v="11"/>
    <s v="NKGSB BANK"/>
    <n v="107605"/>
    <n v="44368.3"/>
    <n v="41232.563542586307"/>
    <n v="41232.563542586307"/>
    <n v="153897"/>
    <n v="53323.1"/>
    <n v="34648.563649713768"/>
  </r>
  <r>
    <x v="11"/>
    <s v="NORTH EAST SMALL FINANCE BANK LTD"/>
    <n v="17841"/>
    <n v="6641.6"/>
    <n v="37226.612858023655"/>
    <n v="37226.612858023655"/>
    <n v="13328"/>
    <n v="23673.8"/>
    <n v="177624.54981992798"/>
  </r>
  <r>
    <x v="11"/>
    <s v="NSDL PAYMENTS BANK LIMITED"/>
    <n v="32435"/>
    <n v="8655.7999999999993"/>
    <n v="26686.603977185136"/>
    <n v="26686.603977185136"/>
    <n v="11497"/>
    <n v="9925.1"/>
    <n v="86327.737670696704"/>
  </r>
  <r>
    <x v="11"/>
    <s v="NUTAN NAGARIK SAHAKARI BANK LTD"/>
    <n v="41866"/>
    <n v="19866"/>
    <n v="47451.392538097738"/>
    <n v="47451.392538097738"/>
    <n v="53905"/>
    <n v="46150"/>
    <n v="85613.579445320473"/>
  </r>
  <r>
    <x v="11"/>
    <s v="ODISHA STATE CO-OP BANK LTD"/>
    <n v="13055"/>
    <n v="5215.1000000000004"/>
    <n v="39947.146687093074"/>
    <n v="39947.146687093074"/>
    <n v="9100"/>
    <n v="5441.1"/>
    <n v="59792.307692307695"/>
  </r>
  <r>
    <x v="11"/>
    <s v="PRIME CO-OP BANK LTD. SURAT"/>
    <n v="38484"/>
    <n v="19336.7"/>
    <n v="50246.076291445796"/>
    <n v="50246.076291445796"/>
    <n v="42154"/>
    <n v="21670.5"/>
    <n v="51407.932817763438"/>
  </r>
  <r>
    <x v="11"/>
    <s v="PUNJAB AND SIND BANK"/>
    <n v="398039"/>
    <n v="234002.5"/>
    <n v="58788.83727473941"/>
    <n v="58788.83727473941"/>
    <n v="1465583"/>
    <n v="446399.3"/>
    <n v="30458.820824204427"/>
  </r>
  <r>
    <x v="11"/>
    <s v="PUNJAB NATIONAL BANK"/>
    <n v="7555711"/>
    <n v="5642547.7000000002"/>
    <n v="74679.241966771893"/>
    <n v="74679.241966771893"/>
    <n v="23230252"/>
    <n v="8876666.9000000004"/>
    <n v="38211.668560461592"/>
  </r>
  <r>
    <x v="11"/>
    <s v="PUNJAB STATE COOPERATIVE BANK"/>
    <n v="1255"/>
    <n v="19902.5"/>
    <n v="1585856.5737051794"/>
    <n v="1585856.5737051794"/>
    <n v="2105"/>
    <n v="20162.099999999999"/>
    <n v="957819.47743467917"/>
  </r>
  <r>
    <x v="11"/>
    <s v="PUSAD URBAN COOPERATIVE BANK LTD"/>
    <n v="5178"/>
    <n v="3208.9"/>
    <n v="61971.803785245269"/>
    <n v="61971.803785245269"/>
    <n v="4391"/>
    <n v="4398.8999999999996"/>
    <n v="100179.91345934865"/>
  </r>
  <r>
    <x v="11"/>
    <s v="PAYTM PAYMENTS BANK LIMITED"/>
    <n v="10011315"/>
    <n v="1116458.7"/>
    <n v="11151.968547588403"/>
    <n v="11151.968547588403"/>
    <n v="2876165"/>
    <n v="1857852.6"/>
    <n v="64594.785069702193"/>
  </r>
  <r>
    <x v="11"/>
    <s v="QATAR NATIONAL BANK QPSC"/>
    <n v="51"/>
    <n v="197.9"/>
    <n v="388039.21568627452"/>
    <n v="388039.21568627452"/>
    <n v="48"/>
    <n v="14937.1"/>
    <n v="31118958.333333332"/>
  </r>
  <r>
    <x v="11"/>
    <s v="RABOBANK INTERNATIONAL"/>
    <n v="6404"/>
    <n v="15345.7"/>
    <n v="239626.79575265458"/>
    <n v="239626.79575265458"/>
    <n v="841"/>
    <n v="18041.7"/>
    <n v="2145267.5386444707"/>
  </r>
  <r>
    <x v="11"/>
    <s v="RAJARAMBAPU SAHAKARI BANK LTD"/>
    <n v="21024"/>
    <n v="10156.799999999999"/>
    <n v="48310.502283105016"/>
    <n v="48310.502283105016"/>
    <n v="13346"/>
    <n v="15784.2"/>
    <n v="118269.14431290275"/>
  </r>
  <r>
    <x v="11"/>
    <s v="RAJARSHI SHAHU SAHAKARI BANK"/>
    <n v="3379"/>
    <n v="2436.1999999999998"/>
    <n v="72098.253921278476"/>
    <n v="72098.253921278476"/>
    <n v="4568"/>
    <n v="2343.6999999999998"/>
    <n v="51306.917688266192"/>
  </r>
  <r>
    <x v="11"/>
    <s v="RAJASTHAN MARUDHARA GRAMIN BANK"/>
    <n v="84858"/>
    <n v="54211.4"/>
    <n v="63884.842914044639"/>
    <n v="63884.842914044639"/>
    <n v="1419673"/>
    <n v="63876.5"/>
    <n v="4499.3811955288293"/>
  </r>
  <r>
    <x v="11"/>
    <s v="RAJGURUNAGAR SAHAKARI BANK LTD"/>
    <n v="18261"/>
    <n v="9117.2000000000007"/>
    <n v="49927.167186901053"/>
    <n v="49927.167186901053"/>
    <n v="38589"/>
    <n v="9118.2000000000007"/>
    <n v="23629.013449428596"/>
  </r>
  <r>
    <x v="11"/>
    <s v="RAJKOT NAGARIK SAHAKARI BANK LTD"/>
    <n v="25921"/>
    <n v="13921.3"/>
    <n v="53706.647120095673"/>
    <n v="53706.647120095673"/>
    <n v="66458"/>
    <n v="22054.1"/>
    <n v="33185.019109813715"/>
  </r>
  <r>
    <x v="11"/>
    <s v="RAJNANDGAON DCC BANK"/>
    <n v="8202"/>
    <n v="1038.5999999999999"/>
    <n v="12662.765179224578"/>
    <n v="12662.765179224578"/>
    <n v="8879"/>
    <n v="1545.5"/>
    <n v="17406.239441378533"/>
  </r>
  <r>
    <x v="11"/>
    <s v="RBL BANK LTD"/>
    <n v="4278663"/>
    <n v="1993412.7"/>
    <n v="46589.616896680105"/>
    <n v="46589.616896680105"/>
    <n v="1895071"/>
    <n v="1647508.1"/>
    <n v="86936.484173943885"/>
  </r>
  <r>
    <x v="11"/>
    <s v="SAMARTH SAHAKARI BANK LTD SOLAPUR"/>
    <n v="7433"/>
    <n v="3732.1"/>
    <n v="50209.874882281714"/>
    <n v="50209.874882281714"/>
    <n v="12375"/>
    <n v="4230.8"/>
    <n v="34188.282828282827"/>
  </r>
  <r>
    <x v="11"/>
    <s v="SANT SOPANKAKA SAHAKARI BANK LTD"/>
    <n v="7919"/>
    <n v="2681.4"/>
    <n v="33860.335900997597"/>
    <n v="33860.335900997597"/>
    <n v="5844"/>
    <n v="3366.8"/>
    <n v="57611.225188227239"/>
  </r>
  <r>
    <x v="11"/>
    <s v="SARASPUR NAGRIK CO OPERATIVE BANK"/>
    <n v="9573"/>
    <n v="9653.9"/>
    <n v="100845.0851352763"/>
    <n v="100845.0851352763"/>
    <n v="11986"/>
    <n v="4823.3999999999996"/>
    <n v="40241.948940430499"/>
  </r>
  <r>
    <x v="11"/>
    <s v="SARASWAT CO-OP BANK LTD."/>
    <n v="631189"/>
    <n v="389464.3"/>
    <n v="61703.277465228326"/>
    <n v="61703.277465228326"/>
    <n v="941860"/>
    <n v="514104.3"/>
    <n v="54583.940288365571"/>
  </r>
  <r>
    <x v="11"/>
    <s v="SATARA DISTRICT CENTRAL COOP BANK"/>
    <n v="13153"/>
    <n v="30869.5"/>
    <n v="234695.50672850301"/>
    <n v="234695.50672850301"/>
    <n v="8291"/>
    <n v="9996.2999999999993"/>
    <n v="120568.08587625134"/>
  </r>
  <r>
    <x v="11"/>
    <s v="SATARA SAHAKARI BANK LTD"/>
    <n v="4642"/>
    <n v="8772.7000000000007"/>
    <n v="188985.35114174927"/>
    <n v="188985.35114174927"/>
    <n v="8218"/>
    <n v="2689.2"/>
    <n v="32723.290338281822"/>
  </r>
  <r>
    <x v="11"/>
    <s v="SBER BANK"/>
    <n v="234"/>
    <n v="1438.4"/>
    <n v="614700.85470085475"/>
    <n v="614700.85470085475"/>
    <n v="35"/>
    <n v="3424.5"/>
    <n v="9784285.7142857146"/>
  </r>
  <r>
    <x v="11"/>
    <s v="SBM BANK INDIA LIMITED"/>
    <n v="17201"/>
    <n v="40152.6"/>
    <n v="233431.77722225452"/>
    <n v="233431.77722225452"/>
    <n v="10590"/>
    <n v="56473.7"/>
    <n v="533273.84324834752"/>
  </r>
  <r>
    <x v="11"/>
    <s v="SEVA VIKAS COOPERATIVE BANK LTD"/>
    <n v="215"/>
    <n v="63.4"/>
    <n v="29488.372093023256"/>
    <n v="29488.372093023256"/>
    <n v="1867"/>
    <n v="230.4"/>
    <n v="12340.653454740224"/>
  </r>
  <r>
    <x v="11"/>
    <s v="SHAMRAO VITHAL CO-OP BANK LTD"/>
    <n v="288917"/>
    <n v="194399.9"/>
    <n v="67285.72565823402"/>
    <n v="67285.72565823402"/>
    <n v="452536"/>
    <n v="246671.1"/>
    <n v="54508.613679353686"/>
  </r>
  <r>
    <x v="11"/>
    <s v="SHIKSHAK SAHAKARI BANK LTD"/>
    <n v="6067"/>
    <n v="2572.6"/>
    <n v="42403.164661282346"/>
    <n v="42403.164661282346"/>
    <n v="8047"/>
    <n v="4559.7"/>
    <n v="56663.352802286565"/>
  </r>
  <r>
    <x v="11"/>
    <s v="SHINHAN BANK"/>
    <n v="37276"/>
    <n v="164512.20000000001"/>
    <n v="441335.4437171371"/>
    <n v="441335.4437171371"/>
    <n v="22502"/>
    <n v="158617.70000000001"/>
    <n v="704904.89734245848"/>
  </r>
  <r>
    <x v="11"/>
    <s v="SHIVALIK MERCANTILE CO-OP BANK"/>
    <n v="21016"/>
    <n v="17814.400000000001"/>
    <n v="84765.892653216608"/>
    <n v="84765.892653216608"/>
    <n v="19913"/>
    <n v="10511.5"/>
    <n v="52787.123989353691"/>
  </r>
  <r>
    <x v="11"/>
    <s v="SIR M. VISVESWARAYA CO-OP BANK LTD."/>
    <n v="1539"/>
    <n v="2627.5"/>
    <n v="170727.74528914879"/>
    <n v="170727.74528914879"/>
    <n v="3476"/>
    <n v="1737.1"/>
    <n v="49974.108170310705"/>
  </r>
  <r>
    <x v="11"/>
    <s v="SOLAPUR JANATA SAHAKARI BANK LTD"/>
    <n v="14107"/>
    <n v="17801.599999999999"/>
    <n v="126189.83483377045"/>
    <n v="126189.83483377045"/>
    <n v="24473"/>
    <n v="10353.700000000001"/>
    <n v="42306.623626036861"/>
  </r>
  <r>
    <x v="11"/>
    <s v="SOUTH INDIAN BANK"/>
    <n v="1070117"/>
    <n v="771841.3"/>
    <n v="72126.814170786936"/>
    <n v="72126.814170786936"/>
    <n v="1430815"/>
    <n v="758826.4"/>
    <n v="53034.557227873622"/>
  </r>
  <r>
    <x v="11"/>
    <s v="STANDARD CHARTERED BANK"/>
    <n v="7146037"/>
    <n v="5479837.4000000004"/>
    <n v="76683.585601361992"/>
    <n v="76683.585601361992"/>
    <n v="1674189"/>
    <n v="5455881.7000000002"/>
    <n v="325882.06588383985"/>
  </r>
  <r>
    <x v="11"/>
    <s v="STATE BANK OF INDIA"/>
    <n v="27148384"/>
    <n v="28826014.300000001"/>
    <n v="106179.48493729866"/>
    <n v="106179.48493729866"/>
    <n v="87695376"/>
    <n v="39069593.200000003"/>
    <n v="44551.486044144454"/>
  </r>
  <r>
    <x v="11"/>
    <s v="SUCO SOUHARDA SAHAKARI BANK"/>
    <n v="5646"/>
    <n v="4842"/>
    <n v="85759.829968119026"/>
    <n v="85759.829968119026"/>
    <n v="3009"/>
    <n v="3312.4"/>
    <n v="110083.08408109007"/>
  </r>
  <r>
    <x v="11"/>
    <s v="SUMITOMO MITSUI BANKING CORPORATION"/>
    <n v="37164"/>
    <n v="134344.5"/>
    <n v="361490.95899257343"/>
    <n v="361490.95899257343"/>
    <n v="5929"/>
    <n v="211726.6"/>
    <n v="3571033.9011637713"/>
  </r>
  <r>
    <x v="11"/>
    <s v="SURAT DISTRICT COOPERATIVE BANK LTD"/>
    <n v="48920"/>
    <n v="48985.4"/>
    <n v="100133.68765331153"/>
    <n v="100133.68765331153"/>
    <n v="86765"/>
    <n v="67956.899999999994"/>
    <n v="78322.941278165148"/>
  </r>
  <r>
    <x v="11"/>
    <s v="SURAT NATIONAL CO-OP BANK LTD"/>
    <n v="23948"/>
    <n v="20669.7"/>
    <n v="86310.756639385334"/>
    <n v="86310.756639385334"/>
    <n v="28256"/>
    <n v="14527.8"/>
    <n v="51414.920724801814"/>
  </r>
  <r>
    <x v="11"/>
    <s v="SURAT PEOPLES COOPERATIVE BANK"/>
    <n v="63239"/>
    <n v="47472.4"/>
    <n v="75068.233210518825"/>
    <n v="75068.233210518825"/>
    <n v="88040"/>
    <n v="55378.3"/>
    <n v="62901.294865970012"/>
  </r>
  <r>
    <x v="11"/>
    <s v="SURYODAY SMALL FINANCE BANK LTD"/>
    <n v="28584"/>
    <n v="30778.2"/>
    <n v="107676.32241813603"/>
    <n v="107676.32241813603"/>
    <n v="21833"/>
    <n v="15241.8"/>
    <n v="69810.836806668798"/>
  </r>
  <r>
    <x v="11"/>
    <s v="SUTEX COOP BANK"/>
    <n v="45754"/>
    <n v="20338"/>
    <n v="44450.758403636843"/>
    <n v="44450.758403636843"/>
    <n v="43375"/>
    <n v="26099.5"/>
    <n v="60171.757925072045"/>
  </r>
  <r>
    <x v="11"/>
    <s v="SHRI VEERSHAIV CO-OP BANK LTD"/>
    <n v="5256"/>
    <n v="5816.4"/>
    <n v="110662.100456621"/>
    <n v="110662.100456621"/>
    <n v="8873"/>
    <n v="5156.1000000000004"/>
    <n v="58109.996618956393"/>
  </r>
  <r>
    <x v="11"/>
    <s v="TAMIL NADU STATE APEX COOP BANK"/>
    <n v="193140"/>
    <n v="39845"/>
    <n v="20630.112871492183"/>
    <n v="20630.112871492183"/>
    <n v="545360"/>
    <n v="127798.7"/>
    <n v="23433.823529411766"/>
  </r>
  <r>
    <x v="11"/>
    <s v="TAMILNADU MERCANTILE BANK"/>
    <n v="660238"/>
    <n v="441531.6"/>
    <n v="66874.611882381811"/>
    <n v="66874.611882381811"/>
    <n v="1131835"/>
    <n v="565900.4"/>
    <n v="49998.489179076452"/>
  </r>
  <r>
    <x v="11"/>
    <s v="TELANGANA STATE COOP APEX BANK LTD"/>
    <n v="26537"/>
    <n v="16682"/>
    <n v="62863.172174699474"/>
    <n v="62863.172174699474"/>
    <n v="71636"/>
    <n v="21078"/>
    <n v="29423.753420068122"/>
  </r>
  <r>
    <x v="11"/>
    <s v="TEXTILE TRADERS COOPERATIVE BANK LT"/>
    <n v="4506"/>
    <n v="1942.9"/>
    <n v="43118.064802485576"/>
    <n v="43118.064802485576"/>
    <n v="4120"/>
    <n v="3797"/>
    <n v="92160.194174757286"/>
  </r>
  <r>
    <x v="11"/>
    <s v="THANE BHARAT SAHAKARI BANK LTD"/>
    <n v="19770"/>
    <n v="11691.1"/>
    <n v="59135.558927668186"/>
    <n v="59135.558927668186"/>
    <n v="40897"/>
    <n v="17008.900000000001"/>
    <n v="41589.603149375267"/>
  </r>
  <r>
    <x v="11"/>
    <s v="THANE DISTRICT CENTRAL COOP BANK LT"/>
    <n v="16041"/>
    <n v="27010.3"/>
    <n v="168382.89383454897"/>
    <n v="168382.89383454897"/>
    <n v="148132"/>
    <n v="25025.8"/>
    <n v="16894.256473955662"/>
  </r>
  <r>
    <x v="11"/>
    <s v="THANE JANATA SAHAKARI BANK LTD"/>
    <n v="145645"/>
    <n v="77100.100000000006"/>
    <n v="52937.004359916238"/>
    <n v="52937.004359916238"/>
    <n v="328132"/>
    <n v="150684.6"/>
    <n v="45921.946046103396"/>
  </r>
  <r>
    <x v="11"/>
    <s v="THE A. P. MAHESH URBAN CO-OP BANK L"/>
    <n v="24417"/>
    <n v="18290.400000000001"/>
    <n v="74908.46541344146"/>
    <n v="74908.46541344146"/>
    <n v="43691"/>
    <n v="30547.599999999999"/>
    <n v="69917.374287610714"/>
  </r>
  <r>
    <x v="11"/>
    <s v="THE AJARA URBAN CO-OP BANK LTD"/>
    <n v="2599"/>
    <n v="5159.5"/>
    <n v="198518.66102347057"/>
    <n v="198518.66102347057"/>
    <n v="1244"/>
    <n v="1091.2"/>
    <n v="87717.041800643085"/>
  </r>
  <r>
    <x v="11"/>
    <s v="THE AP STATE COOP BANK LTD"/>
    <n v="45867"/>
    <n v="65950.7"/>
    <n v="143786.81840974992"/>
    <n v="143786.81840974992"/>
    <n v="340933"/>
    <n v="24322.6"/>
    <n v="7134.1289930866178"/>
  </r>
  <r>
    <x v="11"/>
    <s v="THE BARAMATI SAHAKARI BANK LTD"/>
    <n v="7826"/>
    <n v="26400.1"/>
    <n v="337338.3593151035"/>
    <n v="337338.3593151035"/>
    <n v="22296"/>
    <n v="18106.5"/>
    <n v="81209.634015069969"/>
  </r>
  <r>
    <x v="11"/>
    <s v="THE GUJARAT STATE CO-OP BANK LTD"/>
    <n v="197410"/>
    <n v="149226.70000000001"/>
    <n v="75592.269895142104"/>
    <n v="75592.269895142104"/>
    <n v="344642"/>
    <n v="169312.6"/>
    <n v="49127.094202099572"/>
  </r>
  <r>
    <x v="11"/>
    <s v="THE HARYANA STATE CO-OP APEX BANK"/>
    <n v="1589"/>
    <n v="22372.9"/>
    <n v="1407986.1548143486"/>
    <n v="1407986.1548143486"/>
    <n v="3032"/>
    <n v="1799.5"/>
    <n v="59350.263852242744"/>
  </r>
  <r>
    <x v="11"/>
    <s v="THE HASTI CO-OP. BANK LTD."/>
    <n v="6376"/>
    <n v="3676.1"/>
    <n v="57655.269761606025"/>
    <n v="57655.269761606025"/>
    <n v="10235"/>
    <n v="6995.2"/>
    <n v="68345.872007816317"/>
  </r>
  <r>
    <x v="11"/>
    <s v="THE KANGRA CENTRAL COOP BANK LTD"/>
    <n v="47206"/>
    <n v="16248.9"/>
    <n v="34421.260009320846"/>
    <n v="34421.260009320846"/>
    <n v="67013"/>
    <n v="23331.1"/>
    <n v="34815.782012445343"/>
  </r>
  <r>
    <x v="11"/>
    <s v="THE KANGRA CO OPERATIVE BANK LTD"/>
    <n v="4406"/>
    <n v="2591.3000000000002"/>
    <n v="58812.982296867915"/>
    <n v="58812.982296867915"/>
    <n v="16375"/>
    <n v="5192.8"/>
    <n v="31711.75572519084"/>
  </r>
  <r>
    <x v="11"/>
    <s v="THE KERALA STATE CO-OP BANK"/>
    <n v="1682"/>
    <n v="578.29999999999995"/>
    <n v="34381.688466111766"/>
    <n v="34381.688466111766"/>
    <n v="5749"/>
    <n v="12850.2"/>
    <n v="223520.6122803966"/>
  </r>
  <r>
    <x v="11"/>
    <s v="THE MALAD SAHAKARI BANK LIMITED"/>
    <n v="2295"/>
    <n v="1041.0999999999999"/>
    <n v="45363.834422657943"/>
    <n v="45363.834422657943"/>
    <n v="493"/>
    <n v="249.1"/>
    <n v="50527.383367139963"/>
  </r>
  <r>
    <x v="11"/>
    <s v="THE MALKAPUR URBAN CO OP BANK LTD"/>
    <n v="6399"/>
    <n v="7474.1"/>
    <n v="116801.06266604157"/>
    <n v="116801.06266604157"/>
    <n v="6773"/>
    <n v="5467.2"/>
    <n v="80720.507899010772"/>
  </r>
  <r>
    <x v="11"/>
    <s v="THE NASIK MERCHANTS CO-OP BANK LTD."/>
    <n v="15732"/>
    <n v="8127.8"/>
    <n v="51664.124078311725"/>
    <n v="51664.124078311725"/>
    <n v="27570"/>
    <n v="11070.9"/>
    <n v="40155.603917301414"/>
  </r>
  <r>
    <x v="11"/>
    <s v="THE NAVNIRMAN COOPERATIVE BANK LTD"/>
    <n v="11411"/>
    <n v="7180.6"/>
    <n v="62927.000262904214"/>
    <n v="62927.000262904214"/>
    <n v="20567"/>
    <n v="12441.2"/>
    <n v="60491.077940389943"/>
  </r>
  <r>
    <x v="11"/>
    <s v="THE NAWANAGAR CO-OPERATIVE BANK LTD"/>
    <n v="17180"/>
    <n v="17435.7"/>
    <n v="101488.358556461"/>
    <n v="101488.358556461"/>
    <n v="6614"/>
    <n v="6323.6"/>
    <n v="95609.313577260356"/>
  </r>
  <r>
    <x v="11"/>
    <s v="THE PANDHARPUR URBAN CO-OP BANK"/>
    <n v="6106"/>
    <n v="5393.6"/>
    <n v="88332.787422207664"/>
    <n v="88332.787422207664"/>
    <n v="8268"/>
    <n v="4176.1000000000004"/>
    <n v="50509.192065795847"/>
  </r>
  <r>
    <x v="11"/>
    <s v="THE RAJASTHAN ST. COOP. BANK LTD"/>
    <n v="68485"/>
    <n v="18363.2"/>
    <n v="26813.462802073445"/>
    <n v="26813.462802073445"/>
    <n v="556706"/>
    <n v="41544.300000000003"/>
    <n v="7462.5206123160169"/>
  </r>
  <r>
    <x v="11"/>
    <s v="THE SAHEBRAO DESHMUKH COOP BANK LTD"/>
    <n v="2521"/>
    <n v="2852"/>
    <n v="113129.71043236811"/>
    <n v="113129.71043236811"/>
    <n v="9545"/>
    <n v="3604.2"/>
    <n v="37760.083813514932"/>
  </r>
  <r>
    <x v="11"/>
    <s v="THE UDAIPUR URBAN CO-OPERATIVE BANK"/>
    <n v="5884"/>
    <n v="3481.8"/>
    <n v="59174.03127124405"/>
    <n v="59174.03127124405"/>
    <n v="4575"/>
    <n v="1680.9"/>
    <n v="36740.983606557376"/>
  </r>
  <r>
    <x v="11"/>
    <s v="THE URBAN CO-OP BANK LTD NO 1758"/>
    <n v="2081"/>
    <n v="3701.6"/>
    <n v="177876.02114368093"/>
    <n v="177876.02114368093"/>
    <n v="1431"/>
    <n v="931.9"/>
    <n v="65122.292103424181"/>
  </r>
  <r>
    <x v="11"/>
    <s v="THE VARACHHA CO-OP. BANK LTD"/>
    <n v="47750"/>
    <n v="43683.4"/>
    <n v="91483.560209424089"/>
    <n v="91483.560209424089"/>
    <n v="136924"/>
    <n v="39143.9"/>
    <n v="28588.048844614532"/>
  </r>
  <r>
    <x v="11"/>
    <s v="THE VIJAY CO OP BANK LTD"/>
    <n v="8089"/>
    <n v="4529.5"/>
    <n v="55995.796761033504"/>
    <n v="55995.796761033504"/>
    <n v="7224"/>
    <n v="4612.2"/>
    <n v="63845.514950166114"/>
  </r>
  <r>
    <x v="11"/>
    <s v="THE VISHWESHWAR SAHAKARI BANK LTD"/>
    <n v="12722"/>
    <n v="6361.5"/>
    <n v="50003.93019965414"/>
    <n v="50003.93019965414"/>
    <n v="29869"/>
    <n v="16017.9"/>
    <n v="53627.17198433158"/>
  </r>
  <r>
    <x v="11"/>
    <s v="THE ZOROASTRIAN CO-OP BANK LTD"/>
    <n v="8545"/>
    <n v="2754"/>
    <n v="32229.373902867173"/>
    <n v="32229.373902867173"/>
    <n v="11537"/>
    <n v="7459.2"/>
    <n v="64654.589581346969"/>
  </r>
  <r>
    <x v="11"/>
    <s v="TUMKUR GRAIN MERCHANTS COOP BANK"/>
    <n v="7276"/>
    <n v="5798"/>
    <n v="79686.641011544809"/>
    <n v="79686.641011544809"/>
    <n v="6266"/>
    <n v="3669.4"/>
    <n v="58560.485157995528"/>
  </r>
  <r>
    <x v="11"/>
    <s v="THE GADCHIROLI DIST CO-OP BANK"/>
    <n v="8239"/>
    <n v="2896.5"/>
    <n v="35155.965529797308"/>
    <n v="35155.965529797308"/>
    <n v="73693"/>
    <n v="14425.9"/>
    <n v="19575.672044834653"/>
  </r>
  <r>
    <x v="11"/>
    <s v="THE MUSLIM CO-OPERATIVE BANK LTD."/>
    <n v="1741"/>
    <n v="2291.9"/>
    <n v="131642.73406088454"/>
    <n v="131642.73406088454"/>
    <n v="3429"/>
    <n v="1638.6"/>
    <n v="47786.526684164477"/>
  </r>
  <r>
    <x v="11"/>
    <s v="THRISSUR DISTRICT COOPERATIVE BANK"/>
    <n v="7811"/>
    <n v="4289.3"/>
    <n v="54913.58340801434"/>
    <n v="54913.58340801434"/>
    <n v="16641"/>
    <n v="6396.3"/>
    <n v="38436.992969172527"/>
  </r>
  <r>
    <x v="11"/>
    <s v="UCO BANK"/>
    <n v="862981"/>
    <n v="500519.5"/>
    <n v="57998.901482187903"/>
    <n v="57998.901482187903"/>
    <n v="4558783"/>
    <n v="1152116"/>
    <n v="25272.446615686687"/>
  </r>
  <r>
    <x v="11"/>
    <s v="UJJIVAN SMALL FINANCE BANK LTD."/>
    <n v="96767"/>
    <n v="65608"/>
    <n v="67799.973131336097"/>
    <n v="67799.973131336097"/>
    <n v="304850"/>
    <n v="127745.5"/>
    <n v="41904.379202886666"/>
  </r>
  <r>
    <x v="11"/>
    <s v="UNION BANK OF INDIA"/>
    <n v="5961725"/>
    <n v="3920786.1"/>
    <n v="65765.967064901517"/>
    <n v="65765.967064901517"/>
    <n v="17664406"/>
    <n v="7766147.7999999998"/>
    <n v="43964.953024743656"/>
  </r>
  <r>
    <x v="11"/>
    <s v="UNITED OVERSEAS BANK LTD"/>
    <n v="72"/>
    <n v="21201.8"/>
    <n v="29446944.444444444"/>
    <n v="29446944.444444444"/>
    <n v="36"/>
    <n v="3206.2"/>
    <n v="8906111.1111111119"/>
  </r>
  <r>
    <x v="11"/>
    <s v="UTKARSH SMALL FINANCE BANK LTD"/>
    <n v="65576"/>
    <n v="54577.599999999999"/>
    <n v="83228.010247651575"/>
    <n v="83228.010247651575"/>
    <n v="44800"/>
    <n v="18967.099999999999"/>
    <n v="42337.276785714283"/>
  </r>
  <r>
    <x v="11"/>
    <s v="UTTAR PRADESH CO_OP BANK LTD"/>
    <n v="93811"/>
    <n v="101498.2"/>
    <n v="108194.34821076419"/>
    <n v="108194.34821076419"/>
    <n v="47621"/>
    <n v="83310.7"/>
    <n v="174945.29724281305"/>
  </r>
  <r>
    <x v="11"/>
    <s v="VASAI VIKAS SAHAKARI BANK LTD"/>
    <n v="6506"/>
    <n v="3299.9"/>
    <n v="50720.873040270519"/>
    <n v="50720.873040270519"/>
    <n v="30673"/>
    <n v="9531"/>
    <n v="31072.930590421543"/>
  </r>
  <r>
    <x v="11"/>
    <s v="VASAI JANATA SAHAKARI BANK"/>
    <n v="7909"/>
    <n v="3718.4"/>
    <n v="47014.793273485899"/>
    <n v="47014.793273485899"/>
    <n v="14958"/>
    <n v="4669"/>
    <n v="31214.066051611178"/>
  </r>
  <r>
    <x v="11"/>
    <s v="WEST BENGAL STATE COOPERATIVE BANK"/>
    <n v="70589"/>
    <n v="20758.3"/>
    <n v="29407.273087874881"/>
    <n v="29407.273087874881"/>
    <n v="225156"/>
    <n v="66710.399999999994"/>
    <n v="29628.524223205241"/>
  </r>
  <r>
    <x v="11"/>
    <s v="WOORI BANK"/>
    <n v="12499"/>
    <n v="31574.400000000001"/>
    <n v="252615.40923273863"/>
    <n v="252615.40923273863"/>
    <n v="2896"/>
    <n v="29923.7"/>
    <n v="1033276.9337016575"/>
  </r>
  <r>
    <x v="11"/>
    <s v="YES BANK"/>
    <n v="48612588"/>
    <n v="9288939.6999999993"/>
    <n v="19108.09541759019"/>
    <n v="19108.09541759019"/>
    <n v="3955010"/>
    <n v="6091834.7000000002"/>
    <n v="154028.3008133987"/>
  </r>
  <r>
    <x v="11"/>
    <s v="ZILA SAHKARI BANK LTD GHAZIABAD"/>
    <n v="3524"/>
    <n v="2054.6999999999998"/>
    <n v="58305.902383654931"/>
    <n v="58305.902383654931"/>
    <n v="12018"/>
    <n v="6419.6"/>
    <n v="53416.541853885836"/>
  </r>
  <r>
    <x v="12"/>
    <s v="ABHYUDAYA CO-OP BANK LTD"/>
    <n v="134286"/>
    <n v="37962.199999999997"/>
    <n v="28269.663256035623"/>
    <n v="28269.663256035623"/>
    <n v="290617"/>
    <n v="89922.9"/>
    <n v="30942.064641779387"/>
  </r>
  <r>
    <x v="12"/>
    <s v="AHMEDABAD MERCANTILE COOP BANK"/>
    <n v="37612"/>
    <n v="36748.800000000003"/>
    <n v="97704.987769860702"/>
    <n v="97704.987769860702"/>
    <n v="54302"/>
    <n v="37334.9"/>
    <n v="68754.189532613906"/>
  </r>
  <r>
    <x v="12"/>
    <s v="AHMEDNAGAR MERCHANTS CO-OP BANK LTD"/>
    <n v="19016"/>
    <n v="13101.3"/>
    <n v="68896.192679848551"/>
    <n v="68896.192679848551"/>
    <n v="18565"/>
    <n v="16155.4"/>
    <n v="87020.737947751142"/>
  </r>
  <r>
    <x v="12"/>
    <s v="AIRTEL PAYMENTS BANK LIMITED"/>
    <n v="51709"/>
    <n v="315587.8"/>
    <n v="610315.03219942364"/>
    <n v="610315.03219942364"/>
    <n v="503263"/>
    <n v="91333.7"/>
    <n v="18148.304167006117"/>
  </r>
  <r>
    <x v="12"/>
    <s v="AKOLA DISTRICT CENTRAL CO-OP BANK"/>
    <n v="18557"/>
    <n v="13621.9"/>
    <n v="73405.722907797594"/>
    <n v="73405.722907797594"/>
    <n v="22783"/>
    <n v="15746.5"/>
    <n v="69115.129701970771"/>
  </r>
  <r>
    <x v="12"/>
    <s v="AKOLA JANATA COMMERCIAL CO-OP BANK"/>
    <n v="17470"/>
    <n v="13740.5"/>
    <n v="78651.974813966794"/>
    <n v="78651.974813966794"/>
    <n v="20831"/>
    <n v="13802.4"/>
    <n v="66258.941001392159"/>
  </r>
  <r>
    <x v="12"/>
    <s v="ALMORA URBAN CO-OPERATIVE BANK LTD"/>
    <n v="43028"/>
    <n v="7405.3"/>
    <n v="17210.421121130428"/>
    <n v="17210.421121130428"/>
    <n v="32309"/>
    <n v="9384.7999999999993"/>
    <n v="29047.014763688134"/>
  </r>
  <r>
    <x v="12"/>
    <s v="AMBARNATH JAI HIND CO -OP BANK LTD"/>
    <n v="2160"/>
    <n v="1333.1"/>
    <n v="61717.592592592584"/>
    <n v="61717.592592592584"/>
    <n v="13977"/>
    <n v="3248.8"/>
    <n v="23243.900693997282"/>
  </r>
  <r>
    <x v="12"/>
    <s v="ANDHRA BANK"/>
    <n v="23473"/>
    <n v="5211.1000000000004"/>
    <n v="22200.400460103101"/>
    <n v="22200.400460103101"/>
    <n v="1082736"/>
    <n v="331324.59999999998"/>
    <n v="30600.681976031086"/>
  </r>
  <r>
    <x v="12"/>
    <s v="ANDHRA PRADESH GRAMEEN VIKAS BANK"/>
    <n v="39492"/>
    <n v="22833.7"/>
    <n v="57818.545528208248"/>
    <n v="57818.545528208248"/>
    <n v="218016"/>
    <n v="147850.5"/>
    <n v="67816.352928225446"/>
  </r>
  <r>
    <x v="12"/>
    <s v="ANDHRA PRAGATHI GRAMEENA BANK"/>
    <n v="44117"/>
    <n v="34267.199999999997"/>
    <n v="77673.459210735076"/>
    <n v="77673.459210735076"/>
    <n v="201379"/>
    <n v="49710.2"/>
    <n v="24684.897630835389"/>
  </r>
  <r>
    <x v="12"/>
    <s v="ANZ BANKING GROUP LIMITED"/>
    <n v="36265"/>
    <n v="92590.1"/>
    <n v="255315.31779953121"/>
    <n v="255315.31779953121"/>
    <n v="10672"/>
    <n v="86803.9"/>
    <n v="813379.87256371812"/>
  </r>
  <r>
    <x v="12"/>
    <s v="APNA SAHAKARI BANKLTD"/>
    <n v="18690"/>
    <n v="11538.3"/>
    <n v="61735.152487961474"/>
    <n v="61735.152487961474"/>
    <n v="84891"/>
    <n v="31480.1"/>
    <n v="37082.965214215874"/>
  </r>
  <r>
    <x v="12"/>
    <s v="ARVIND SAHAKARI BANK LTD"/>
    <n v="4157"/>
    <n v="4882.6000000000004"/>
    <n v="117454.89535722879"/>
    <n v="117454.89535722879"/>
    <n v="1046"/>
    <n v="611.29999999999995"/>
    <n v="58441.682600382403"/>
  </r>
  <r>
    <x v="12"/>
    <s v="AU SMALL FINANCE BANK LIMITED"/>
    <n v="474858"/>
    <n v="314667.2"/>
    <n v="66265.536223460484"/>
    <n v="66265.536223460484"/>
    <n v="529042"/>
    <n v="356975.5"/>
    <n v="67475.833676721319"/>
  </r>
  <r>
    <x v="12"/>
    <s v="AXIS BANK"/>
    <n v="28376795"/>
    <n v="17387213.800000001"/>
    <n v="61272.648302953166"/>
    <n v="61272.648302953166"/>
    <n v="16033632"/>
    <n v="15869670.300000001"/>
    <n v="98977.388903524785"/>
  </r>
  <r>
    <x v="12"/>
    <s v="BANASKANTHA MERCANTILE CO-OP BANK"/>
    <n v="2"/>
    <n v="0"/>
    <n v="0"/>
    <n v="0"/>
    <n v="48"/>
    <n v="19.5"/>
    <n v="40625"/>
  </r>
  <r>
    <x v="12"/>
    <s v="BANDHAN BANK LIMITED"/>
    <n v="725071"/>
    <n v="359154.2"/>
    <n v="49533.659462314725"/>
    <n v="49533.659462314725"/>
    <n v="1017159"/>
    <n v="567127.5"/>
    <n v="55756.032242746711"/>
  </r>
  <r>
    <x v="12"/>
    <s v="BANK INTERNASIONAL INDONESIA"/>
    <n v="1797"/>
    <n v="3860.7"/>
    <n v="214841.4023372287"/>
    <n v="214841.4023372287"/>
    <n v="41"/>
    <n v="778.4"/>
    <n v="1898536.5853658537"/>
  </r>
  <r>
    <x v="12"/>
    <s v="BANK OF AMERICA"/>
    <n v="911306"/>
    <n v="3568149.9"/>
    <n v="391542.45665012632"/>
    <n v="391542.45665012632"/>
    <n v="131659"/>
    <n v="1048641.5"/>
    <n v="796482.95976727759"/>
  </r>
  <r>
    <x v="12"/>
    <s v="BANK OF BAHARIEN AND KUWAIT"/>
    <n v="6279"/>
    <n v="58859.1"/>
    <n v="937396.08217869082"/>
    <n v="937396.08217869082"/>
    <n v="2241"/>
    <n v="7262.8"/>
    <n v="324087.46095493081"/>
  </r>
  <r>
    <x v="12"/>
    <s v="BANK OF BARODA"/>
    <n v="5802328"/>
    <n v="4529796.5"/>
    <n v="78068.604532525569"/>
    <n v="78068.604532525569"/>
    <n v="21271256"/>
    <n v="7699917.2999999998"/>
    <n v="36198.696024343837"/>
  </r>
  <r>
    <x v="12"/>
    <s v="BANK OF CEYLON"/>
    <n v="2832"/>
    <n v="1058.4000000000001"/>
    <n v="37372.881355932208"/>
    <n v="37372.881355932208"/>
    <n v="773"/>
    <n v="2123.5"/>
    <n v="274708.92626131955"/>
  </r>
  <r>
    <x v="12"/>
    <s v="BANK OF INDIA"/>
    <n v="3309476"/>
    <n v="1481083"/>
    <n v="44752.794702242893"/>
    <n v="44752.794702242893"/>
    <n v="12039919"/>
    <n v="4482128.0999999996"/>
    <n v="37227.228023710122"/>
  </r>
  <r>
    <x v="12"/>
    <s v="BANK OF MAHARASHTRA"/>
    <n v="1620576"/>
    <n v="1075722.3999999999"/>
    <n v="66379.015856090671"/>
    <n v="66379.015856090671"/>
    <n v="3589368"/>
    <n v="2381090.2999999998"/>
    <n v="66337.313421192797"/>
  </r>
  <r>
    <x v="12"/>
    <s v="BANK OF NOVA SCOTIA"/>
    <n v="402"/>
    <n v="42000.2"/>
    <n v="10447810.94527363"/>
    <n v="10447810.94527363"/>
    <n v="94"/>
    <n v="54968.9"/>
    <n v="58477553.191489361"/>
  </r>
  <r>
    <x v="12"/>
    <s v="BANK OF TOKYO AND MITSUBISHI"/>
    <n v="100457"/>
    <n v="263699.40000000002"/>
    <n v="262499.77602357231"/>
    <n v="262499.77602357231"/>
    <n v="11716"/>
    <n v="257215.2"/>
    <n v="2195418.2314783204"/>
  </r>
  <r>
    <x v="12"/>
    <s v="BARCLAYS BANK"/>
    <n v="66438"/>
    <n v="109057.7"/>
    <n v="164149.58306992985"/>
    <n v="164149.58306992985"/>
    <n v="16260"/>
    <n v="384272.2"/>
    <n v="2363297.6629766296"/>
  </r>
  <r>
    <x v="12"/>
    <s v="BASSEIN CATHOLIC CO-OP BANK LTD"/>
    <n v="64563"/>
    <n v="37302.9"/>
    <n v="57777.519631987358"/>
    <n v="57777.519631987358"/>
    <n v="116589"/>
    <n v="48165"/>
    <n v="41311.787561433754"/>
  </r>
  <r>
    <x v="12"/>
    <s v="BHAGINI NIVEDITA SAHAKARI BANK LTD"/>
    <n v="5375"/>
    <n v="1316.1"/>
    <n v="24485.581395348836"/>
    <n v="24485.581395348836"/>
    <n v="9442"/>
    <n v="2864.9"/>
    <n v="30342.08854056344"/>
  </r>
  <r>
    <x v="12"/>
    <s v="BHARAT CO-OP BANK LTD"/>
    <n v="108613"/>
    <n v="53168.7"/>
    <n v="48952.427425814589"/>
    <n v="48952.427425814589"/>
    <n v="226503"/>
    <n v="109218.1"/>
    <n v="48219.273033911253"/>
  </r>
  <r>
    <x v="12"/>
    <s v="BOMBAY MERCANTILE CO-OPERATIVE BANK"/>
    <n v="20428"/>
    <n v="10420.1"/>
    <n v="51008.909340121405"/>
    <n v="51008.909340121405"/>
    <n v="6282"/>
    <n v="4604.3999999999996"/>
    <n v="73295.128939828064"/>
  </r>
  <r>
    <x v="12"/>
    <s v="CANARA BANK"/>
    <n v="4927209"/>
    <n v="3165797.1"/>
    <n v="64251.325649064209"/>
    <n v="64251.325649064209"/>
    <n v="14116291"/>
    <n v="7298811.7000000002"/>
    <n v="51704.882677751542"/>
  </r>
  <r>
    <x v="12"/>
    <s v="CAPITAL SMALL FINANCE BANK LTD"/>
    <n v="56695"/>
    <n v="32725.599999999999"/>
    <n v="57722.197724667079"/>
    <n v="57722.197724667079"/>
    <n v="86356"/>
    <n v="49472"/>
    <n v="57288.433924683864"/>
  </r>
  <r>
    <x v="12"/>
    <s v="CATHOLIC SYRIAN BANK LTD."/>
    <n v="268659"/>
    <n v="123806"/>
    <n v="46082.952739346161"/>
    <n v="46082.952739346161"/>
    <n v="285958"/>
    <n v="125136.3"/>
    <n v="43760.377398079436"/>
  </r>
  <r>
    <x v="12"/>
    <s v="CENTRAL BANK OF INDIA"/>
    <n v="2270669"/>
    <n v="1785207.5"/>
    <n v="78620.331717216381"/>
    <n v="78620.331717216381"/>
    <n v="7715936"/>
    <n v="2530329.2000000002"/>
    <n v="32793.548313516345"/>
  </r>
  <r>
    <x v="12"/>
    <s v="CITI BANK"/>
    <n v="9145596"/>
    <n v="15177303.6"/>
    <n v="165952.04511548509"/>
    <n v="165952.04511548509"/>
    <n v="2841980"/>
    <n v="10212592.5"/>
    <n v="359347.7962547238"/>
  </r>
  <r>
    <x v="12"/>
    <s v="CITIZEN CREDIT COOPERATIVE BANK LTD"/>
    <n v="20497"/>
    <n v="12075.1"/>
    <n v="58911.548031419232"/>
    <n v="58911.548031419232"/>
    <n v="39909"/>
    <n v="22228.400000000001"/>
    <n v="55697.7122954722"/>
  </r>
  <r>
    <x v="12"/>
    <s v="CITY UNION BANK LTD"/>
    <n v="1362638"/>
    <n v="693074.7"/>
    <n v="50862.716290019802"/>
    <n v="50862.716290019802"/>
    <n v="1108196"/>
    <n v="640249.19999999995"/>
    <n v="57774.003876570561"/>
  </r>
  <r>
    <x v="12"/>
    <s v="COASTAL LOCAL AREA BANK"/>
    <n v="4550"/>
    <n v="2866"/>
    <n v="62989.010989010989"/>
    <n v="62989.010989010989"/>
    <n v="8577"/>
    <n v="4546.3"/>
    <n v="53005.712953247057"/>
  </r>
  <r>
    <x v="12"/>
    <s v="CORPORATION BANK"/>
    <n v="16100"/>
    <n v="4152.1000000000004"/>
    <n v="25789.440993788823"/>
    <n v="25789.440993788823"/>
    <n v="916136"/>
    <n v="320083.5"/>
    <n v="34938.426172533334"/>
  </r>
  <r>
    <x v="12"/>
    <s v="COSMOS COOPERATIVE BANK"/>
    <n v="166259"/>
    <n v="188502.39999999999"/>
    <n v="113378.76445786393"/>
    <n v="113378.76445786393"/>
    <n v="283308"/>
    <n v="193784.3"/>
    <n v="68400.574639614832"/>
  </r>
  <r>
    <x v="12"/>
    <s v="CREDIT AGRICOLE CORP N INVSMNT BANK"/>
    <n v="30209"/>
    <n v="154242.70000000001"/>
    <n v="510585.25604952173"/>
    <n v="510585.25604952173"/>
    <n v="4403"/>
    <n v="273914.2"/>
    <n v="6221081.0810810812"/>
  </r>
  <r>
    <x v="12"/>
    <s v="CTBC BANK CO LTD"/>
    <n v="3255"/>
    <n v="7941.8"/>
    <n v="243987.71121351767"/>
    <n v="243987.71121351767"/>
    <n v="1251"/>
    <n v="40593.199999999997"/>
    <n v="3244860.1119104712"/>
  </r>
  <r>
    <x v="12"/>
    <s v="DCB BANK LIMITED"/>
    <n v="266640"/>
    <n v="244287.8"/>
    <n v="91617.08670867086"/>
    <n v="91617.08670867086"/>
    <n v="338309"/>
    <n v="280889.40000000002"/>
    <n v="83027.468970674745"/>
  </r>
  <r>
    <x v="12"/>
    <s v="DELHI STATE CO OP BANK LTD"/>
    <n v="2895"/>
    <n v="2058.8000000000002"/>
    <n v="71115.716753022469"/>
    <n v="71115.716753022469"/>
    <n v="9075"/>
    <n v="3921"/>
    <n v="43206.611570247936"/>
  </r>
  <r>
    <x v="12"/>
    <s v="DEOGIRI NAGARI SAHAKARI BANK LTD"/>
    <n v="11118"/>
    <n v="15313.1"/>
    <n v="137732.50584637525"/>
    <n v="137732.50584637525"/>
    <n v="16653"/>
    <n v="12222.9"/>
    <n v="73397.586020536837"/>
  </r>
  <r>
    <x v="12"/>
    <s v="DEUSTCHE BANK"/>
    <n v="3131837"/>
    <n v="5191408.4000000004"/>
    <n v="165762.40717508609"/>
    <n v="165762.40717508609"/>
    <n v="444491"/>
    <n v="3617979.5"/>
    <n v="813960.12517688773"/>
  </r>
  <r>
    <x v="12"/>
    <s v="DEVELOPMENT BANK OF SINGAPORE"/>
    <n v="798141"/>
    <n v="1400094.2"/>
    <n v="175419.40584433076"/>
    <n v="175419.40584433076"/>
    <n v="416909"/>
    <n v="695133.1"/>
    <n v="166734.97094090076"/>
  </r>
  <r>
    <x v="12"/>
    <s v="DHANLAXMI BANK LTD"/>
    <n v="161619"/>
    <n v="62246.9"/>
    <n v="38514.592962461094"/>
    <n v="38514.592962461094"/>
    <n v="226605"/>
    <n v="93527.2"/>
    <n v="41273.228746055909"/>
  </r>
  <r>
    <x v="12"/>
    <s v="DMK JAOLI BANK LTD"/>
    <n v="4128"/>
    <n v="6657.7"/>
    <n v="161281.49224806202"/>
    <n v="161281.49224806202"/>
    <n v="16644"/>
    <n v="5710.8"/>
    <n v="34311.463590483057"/>
  </r>
  <r>
    <x v="12"/>
    <s v="DOHA BANK QSC"/>
    <n v="20724"/>
    <n v="17563.3"/>
    <n v="84748.600656243972"/>
    <n v="84748.600656243972"/>
    <n v="2214"/>
    <n v="4107.3999999999996"/>
    <n v="185519.42186088525"/>
  </r>
  <r>
    <x v="12"/>
    <s v="DOMBIVLI NAGRIK SAHAKARI BANK"/>
    <n v="28342"/>
    <n v="10653"/>
    <n v="37587.326229623883"/>
    <n v="37587.326229623883"/>
    <n v="85034"/>
    <n v="28632.2"/>
    <n v="33671.472587435615"/>
  </r>
  <r>
    <x v="12"/>
    <s v="DURGAPUR STEEL PEOPLES COOP BANK LT"/>
    <n v="4358"/>
    <n v="767.7"/>
    <n v="17615.878843506194"/>
    <n v="17615.878843506194"/>
    <n v="8410"/>
    <n v="3750.3"/>
    <n v="44593.341260404282"/>
  </r>
  <r>
    <x v="12"/>
    <s v="EMIRATES NBD BANK PJSC"/>
    <n v="10698"/>
    <n v="13639.8"/>
    <n v="127498.59786876051"/>
    <n v="127498.59786876051"/>
    <n v="377"/>
    <n v="11716.7"/>
    <n v="3107877.9840848804"/>
  </r>
  <r>
    <x v="12"/>
    <s v="EQUITAS SMALL FINANCE BANK LIMITED"/>
    <n v="391228"/>
    <n v="176871.9"/>
    <n v="45209.417526352918"/>
    <n v="45209.417526352918"/>
    <n v="295543"/>
    <n v="125715.3"/>
    <n v="42537.058905133941"/>
  </r>
  <r>
    <x v="12"/>
    <s v="ESAF SMALL FINANCE BANK LTD"/>
    <n v="65391"/>
    <n v="28680.1"/>
    <n v="43859.399611567344"/>
    <n v="43859.399611567344"/>
    <n v="143309"/>
    <n v="56705.3"/>
    <n v="39568.55466160534"/>
  </r>
  <r>
    <x v="12"/>
    <s v="EXPORT IMPORT BANK OF INDIA"/>
    <n v="0"/>
    <n v="0"/>
    <e v="#NUM!"/>
    <n v="0"/>
    <n v="202"/>
    <n v="136504.70000000001"/>
    <n v="67576584.158415854"/>
  </r>
  <r>
    <x v="12"/>
    <s v="FEDERAL BANK"/>
    <n v="3497640"/>
    <n v="2020582.9"/>
    <n v="57769.893413844766"/>
    <n v="57769.893413844766"/>
    <n v="2872928"/>
    <n v="1676915"/>
    <n v="58369.544938125844"/>
  </r>
  <r>
    <x v="12"/>
    <s v="FINCARE SMALL FINANCE BANK LTD"/>
    <n v="18752"/>
    <n v="10096"/>
    <n v="53839.590443686007"/>
    <n v="53839.590443686007"/>
    <n v="43393"/>
    <n v="17348.2"/>
    <n v="39979.259327541309"/>
  </r>
  <r>
    <x v="12"/>
    <s v="FINO PAYMENTS BANK LIMITED"/>
    <n v="611851"/>
    <n v="48613.9"/>
    <n v="7945.382127347998"/>
    <n v="7945.382127347998"/>
    <n v="341678"/>
    <n v="41899.5"/>
    <n v="12262.861524593331"/>
  </r>
  <r>
    <x v="12"/>
    <s v="FIRSTRAND BANK"/>
    <n v="23"/>
    <n v="24.7"/>
    <n v="107391.30434782608"/>
    <n v="107391.30434782608"/>
    <n v="7"/>
    <n v="134.30000000000001"/>
    <n v="1918571.4285714289"/>
  </r>
  <r>
    <x v="12"/>
    <s v="GOPINATH PATIL PARSIK JAN SAHA BANK"/>
    <n v="47285"/>
    <n v="28632.9"/>
    <n v="60553.875436184833"/>
    <n v="60553.875436184833"/>
    <n v="118616"/>
    <n v="53204.4"/>
    <n v="44854.319821946447"/>
  </r>
  <r>
    <x v="12"/>
    <s v="GREATER BOMBAY CO-OP BANK"/>
    <n v="9347"/>
    <n v="3656.3"/>
    <n v="39117.363860062054"/>
    <n v="39117.363860062054"/>
    <n v="50511"/>
    <n v="12156.7"/>
    <n v="24067.430856645085"/>
  </r>
  <r>
    <x v="12"/>
    <s v="HDFC BANK"/>
    <n v="40729721"/>
    <n v="31682595.5"/>
    <n v="77787.411065251348"/>
    <n v="77787.411065251348"/>
    <n v="28893555"/>
    <n v="41216398.200000003"/>
    <n v="142649.10704134539"/>
  </r>
  <r>
    <x v="12"/>
    <s v="HSBC BANK"/>
    <n v="3029212"/>
    <n v="7589085.4000000004"/>
    <n v="250530.01902805085"/>
    <n v="250530.01902805085"/>
    <n v="987882"/>
    <n v="5403395.5"/>
    <n v="546967.70464488678"/>
  </r>
  <r>
    <x v="12"/>
    <s v="ICICI BANK LTD"/>
    <n v="31069683"/>
    <n v="21075455.600000001"/>
    <n v="67832.863309226566"/>
    <n v="67832.863309226566"/>
    <n v="23451738"/>
    <n v="22485747.300000001"/>
    <n v="95880.941958331619"/>
  </r>
  <r>
    <x v="12"/>
    <s v="IDBI BANK"/>
    <n v="8246701"/>
    <n v="5051494.5"/>
    <n v="61254.730831152963"/>
    <n v="61254.730831152963"/>
    <n v="5373388"/>
    <n v="4548128.3"/>
    <n v="84641.725109000137"/>
  </r>
  <r>
    <x v="12"/>
    <s v="IDFC BANK LIMITED"/>
    <n v="1873314"/>
    <n v="1881961"/>
    <n v="100461.58839361687"/>
    <n v="100461.58839361687"/>
    <n v="1518809"/>
    <n v="1460203.4"/>
    <n v="96141.344961743045"/>
  </r>
  <r>
    <x v="12"/>
    <s v="IDUKKI DISTRICT COOPERATIVE BANK LT"/>
    <n v="6482"/>
    <n v="5250.8"/>
    <n v="81005.8623881518"/>
    <n v="81005.8623881518"/>
    <n v="6281"/>
    <n v="4219.2"/>
    <n v="67174.016876293579"/>
  </r>
  <r>
    <x v="12"/>
    <s v="INDIA POST PAYMENTS BANK LIMITED"/>
    <n v="614711"/>
    <n v="269408.59999999998"/>
    <n v="43826.871489203862"/>
    <n v="43826.871489203862"/>
    <n v="534246"/>
    <n v="179424"/>
    <n v="33584.528475646053"/>
  </r>
  <r>
    <x v="12"/>
    <s v="INDIAN BANK"/>
    <n v="3150083"/>
    <n v="2536807.2000000002"/>
    <n v="80531.439965232668"/>
    <n v="80531.439965232668"/>
    <n v="11560528"/>
    <n v="4145596.8"/>
    <n v="35859.926121021461"/>
  </r>
  <r>
    <x v="12"/>
    <s v="INDIAN OVERSEAS BANK"/>
    <n v="2041567"/>
    <n v="1373323.1"/>
    <n v="67268.088678941233"/>
    <n v="67268.088678941233"/>
    <n v="5777578"/>
    <n v="1943773.2"/>
    <n v="33643.391746506924"/>
  </r>
  <r>
    <x v="12"/>
    <s v="INDUSIND BANK"/>
    <n v="4851434"/>
    <n v="3543236.6"/>
    <n v="73034.830526396938"/>
    <n v="73034.830526396938"/>
    <n v="3269486"/>
    <n v="3364676.5"/>
    <n v="102911.48211064369"/>
  </r>
  <r>
    <x v="12"/>
    <s v="INDUSTRIAL AND COM BANK OF CHINA LT"/>
    <n v="934"/>
    <n v="15901"/>
    <n v="1702462.5267665952"/>
    <n v="1702462.5267665952"/>
    <n v="110"/>
    <n v="11276.4"/>
    <n v="10251272.727272727"/>
  </r>
  <r>
    <x v="12"/>
    <s v="INDUSTRIAL BANK OF KOREA"/>
    <n v="4633"/>
    <n v="6603.7"/>
    <n v="142536.15368012089"/>
    <n v="142536.15368012089"/>
    <n v="431"/>
    <n v="24610.7"/>
    <n v="5710139.2111368906"/>
  </r>
  <r>
    <x v="12"/>
    <s v="IRINJALAKUDA TOWN CO-OP BANK LTD"/>
    <n v="2234"/>
    <n v="915.9"/>
    <n v="40998.209489704568"/>
    <n v="40998.209489704568"/>
    <n v="1577"/>
    <n v="720.8"/>
    <n v="45707.03868103995"/>
  </r>
  <r>
    <x v="12"/>
    <s v="JALGAON JANATA SAHKARI BANK LTD"/>
    <n v="15221"/>
    <n v="5947.1"/>
    <n v="39071.677287957427"/>
    <n v="39071.677287957427"/>
    <n v="25125"/>
    <n v="11693.2"/>
    <n v="46540.099502487559"/>
  </r>
  <r>
    <x v="12"/>
    <s v="JALGAON PEOPLES COOP BANK LTD"/>
    <n v="14797"/>
    <n v="14792.2"/>
    <n v="99967.560992092986"/>
    <n v="99967.560992092986"/>
    <n v="32502"/>
    <n v="12021.2"/>
    <n v="36986.031628822842"/>
  </r>
  <r>
    <x v="12"/>
    <s v="JAMMU AND KASHMIR BANK LTD"/>
    <n v="844633"/>
    <n v="415537.5"/>
    <n v="49197.40289569553"/>
    <n v="49197.40289569553"/>
    <n v="986530"/>
    <n v="618673.1"/>
    <n v="62712.041194895239"/>
  </r>
  <r>
    <x v="12"/>
    <s v="JANA SMALL FINANCE BANK LIMITED"/>
    <n v="103277"/>
    <n v="81557.2"/>
    <n v="78969.373626267217"/>
    <n v="78969.373626267217"/>
    <n v="51049"/>
    <n v="53788.1"/>
    <n v="105365.62910145154"/>
  </r>
  <r>
    <x v="12"/>
    <s v="JANAKALYAN SAHAKARI BANK LTD"/>
    <n v="22599"/>
    <n v="7493.7"/>
    <n v="33159.431833266957"/>
    <n v="33159.431833266957"/>
    <n v="42254"/>
    <n v="17925.7"/>
    <n v="42423.675865006866"/>
  </r>
  <r>
    <x v="12"/>
    <s v="JANATA SAHAKARI BANK LTD"/>
    <n v="99112"/>
    <n v="43368.5"/>
    <n v="43757.062716926303"/>
    <n v="43757.062716926303"/>
    <n v="122354"/>
    <n v="71759.5"/>
    <n v="58649.083806005525"/>
  </r>
  <r>
    <x v="12"/>
    <s v="JANATHA SEVA CO-OPERATIVE BANK LTD"/>
    <n v="1317"/>
    <n v="678.5"/>
    <n v="51518.602885345485"/>
    <n v="51518.602885345485"/>
    <n v="841"/>
    <n v="486.6"/>
    <n v="57859.690844233053"/>
  </r>
  <r>
    <x v="12"/>
    <s v="JANSEVA SAHAKARI BANK BORIVILI LTD"/>
    <n v="4406"/>
    <n v="1444.9"/>
    <n v="32793.917385383567"/>
    <n v="32793.917385383567"/>
    <n v="9667"/>
    <n v="2735.6"/>
    <n v="28298.334540188269"/>
  </r>
  <r>
    <x v="12"/>
    <s v="JANSEVA SAHAKARI BANK PUNE"/>
    <n v="10280"/>
    <n v="5606.6"/>
    <n v="54538.910505836575"/>
    <n v="54538.910505836575"/>
    <n v="37818"/>
    <n v="12018.9"/>
    <n v="31780.897985086467"/>
  </r>
  <r>
    <x v="12"/>
    <s v="JIO PAYMENTS BANK LIMITED"/>
    <n v="5388"/>
    <n v="460.7"/>
    <n v="8550.4825538233108"/>
    <n v="8550.4825538233108"/>
    <n v="59058"/>
    <n v="1239.3"/>
    <n v="2098.4455958549224"/>
  </r>
  <r>
    <x v="12"/>
    <s v="JP MORGAN BANK"/>
    <n v="561497"/>
    <n v="991013.8"/>
    <n v="176494.94120182298"/>
    <n v="176494.94120182298"/>
    <n v="36089"/>
    <n v="1275391.8999999999"/>
    <n v="3534018.3989581307"/>
  </r>
  <r>
    <x v="12"/>
    <s v="KALUPUR COMM COOPERATIVE BANK"/>
    <n v="113390"/>
    <n v="77667.7"/>
    <n v="68496.075491665935"/>
    <n v="68496.075491665935"/>
    <n v="167151"/>
    <n v="116981.7"/>
    <n v="69985.641725146721"/>
  </r>
  <r>
    <x v="12"/>
    <s v="KALYAN JANATA SAHAKARI BANK"/>
    <n v="17192"/>
    <n v="11379.8"/>
    <n v="66192.4150767799"/>
    <n v="66192.4150767799"/>
    <n v="63520"/>
    <n v="20348.2"/>
    <n v="32034.319899244332"/>
  </r>
  <r>
    <x v="12"/>
    <s v="KARAD URBAN CO-OP BANK LTD"/>
    <n v="19771"/>
    <n v="12874.5"/>
    <n v="65118.102271002987"/>
    <n v="65118.102271002987"/>
    <n v="34361"/>
    <n v="20837.5"/>
    <n v="60642.880009312881"/>
  </r>
  <r>
    <x v="12"/>
    <s v="KARNATAKA BANK LTD"/>
    <n v="652498"/>
    <n v="401401.7"/>
    <n v="61517.690475679621"/>
    <n v="61517.690475679621"/>
    <n v="1849285"/>
    <n v="719437"/>
    <n v="38903.522172082725"/>
  </r>
  <r>
    <x v="12"/>
    <s v="KARNATAKA GRAMIN BANK"/>
    <n v="77227"/>
    <n v="269998.8"/>
    <n v="349617.10282673157"/>
    <n v="349617.10282673157"/>
    <n v="374621"/>
    <n v="103086.1"/>
    <n v="27517.437623624945"/>
  </r>
  <r>
    <x v="12"/>
    <s v="KARNATAKA STATE COOP APEX BANK"/>
    <n v="77558"/>
    <n v="31502"/>
    <n v="40617.344439000488"/>
    <n v="40617.344439000488"/>
    <n v="81769"/>
    <n v="44371.9"/>
    <n v="54264.941481490539"/>
  </r>
  <r>
    <x v="12"/>
    <s v="KARNATAKA VIKAS GRAMEEN BANK"/>
    <n v="64654"/>
    <n v="81673.7"/>
    <n v="126324.28001361091"/>
    <n v="126324.28001361091"/>
    <n v="218473"/>
    <n v="61790.6"/>
    <n v="28282.945718692928"/>
  </r>
  <r>
    <x v="12"/>
    <s v="KARUR VYSYA BANK"/>
    <n v="1537303"/>
    <n v="939802.2"/>
    <n v="61133.179340702518"/>
    <n v="61133.179340702518"/>
    <n v="2069734"/>
    <n v="1048410.7"/>
    <n v="50654.369112166103"/>
  </r>
  <r>
    <x v="12"/>
    <s v="KERALA GRAMIN BANK"/>
    <n v="94465"/>
    <n v="63304.5"/>
    <n v="67013.708781030015"/>
    <n v="67013.708781030015"/>
    <n v="472408"/>
    <n v="102094"/>
    <n v="21611.40370188481"/>
  </r>
  <r>
    <x v="12"/>
    <s v="KOLHAPUR URBAN COOPERATIVE BANK LTD"/>
    <n v="2161"/>
    <n v="1034.9000000000001"/>
    <n v="47889.865802869048"/>
    <n v="47889.865802869048"/>
    <n v="1713"/>
    <n v="1060.8"/>
    <n v="61926.444833625217"/>
  </r>
  <r>
    <x v="12"/>
    <s v="KOOKMIN BANK"/>
    <n v="306"/>
    <n v="212.9"/>
    <n v="69575.163398692806"/>
    <n v="69575.163398692806"/>
    <n v="133"/>
    <n v="466"/>
    <n v="350375.93984962406"/>
  </r>
  <r>
    <x v="12"/>
    <s v="KOREA EXCHANGE BANK"/>
    <n v="3777"/>
    <n v="27979.3"/>
    <n v="740781.04315594386"/>
    <n v="740781.04315594386"/>
    <n v="1034"/>
    <n v="52242.1"/>
    <n v="5052427.4661508705"/>
  </r>
  <r>
    <x v="12"/>
    <s v="KOTAK MAHINDRA BANK LTD"/>
    <n v="9568416"/>
    <n v="7541524.2999999998"/>
    <n v="78816.852235521539"/>
    <n v="78816.852235521539"/>
    <n v="8747429"/>
    <n v="7594761.4000000004"/>
    <n v="86822.784157493588"/>
  </r>
  <r>
    <x v="12"/>
    <s v="KOZHIKODE DISTRICT COOP BANK LTD."/>
    <n v="10372"/>
    <n v="20139"/>
    <n v="194166.98804473583"/>
    <n v="194166.98804473583"/>
    <n v="21837"/>
    <n v="8851.9"/>
    <n v="40536.245821312448"/>
  </r>
  <r>
    <x v="12"/>
    <s v="KRUNG THAI BANK PCL"/>
    <n v="28"/>
    <n v="15.6"/>
    <n v="55714.285714285717"/>
    <n v="55714.285714285717"/>
    <n v="0"/>
    <n v="0"/>
    <e v="#NUM!"/>
  </r>
  <r>
    <x v="12"/>
    <s v="KURMANCHAL NAGAR SAHAKARI BANK"/>
    <n v="19062"/>
    <n v="25889.599999999999"/>
    <n v="135817.85751757424"/>
    <n v="135817.85751757424"/>
    <n v="20385"/>
    <n v="11572.2"/>
    <n v="56768.2119205298"/>
  </r>
  <r>
    <x v="12"/>
    <s v="LAKSHMI VILAS BANK LTD"/>
    <n v="383282"/>
    <n v="179747"/>
    <n v="46896.801832593235"/>
    <n v="46896.801832593235"/>
    <n v="430936"/>
    <n v="186331.1"/>
    <n v="43238.694376891232"/>
  </r>
  <r>
    <x v="12"/>
    <s v="MAHANAGAR COOP BANK LTD"/>
    <n v="14496"/>
    <n v="9307.2999999999993"/>
    <n v="64205.987858719636"/>
    <n v="64205.987858719636"/>
    <n v="61530"/>
    <n v="24045.599999999999"/>
    <n v="39079.473427596291"/>
  </r>
  <r>
    <x v="12"/>
    <s v="MAHARASHTRA GRAMIN BANK"/>
    <n v="69692"/>
    <n v="47759.8"/>
    <n v="68529.816908683919"/>
    <n v="68529.816908683919"/>
    <n v="209457"/>
    <n v="54885.4"/>
    <n v="26203.65993974897"/>
  </r>
  <r>
    <x v="12"/>
    <s v="MAHARASHTRA STATE CO-OP BANK LTD"/>
    <n v="12281"/>
    <n v="3464.1"/>
    <n v="28206.986401758815"/>
    <n v="28206.986401758815"/>
    <n v="20898"/>
    <n v="58725.3"/>
    <n v="281009.18748205568"/>
  </r>
  <r>
    <x v="12"/>
    <s v="MAHESH SAHAKARI BANK LTD ,PUNE"/>
    <n v="9219"/>
    <n v="7847.6"/>
    <n v="85124.200021694327"/>
    <n v="85124.200021694327"/>
    <n v="14266"/>
    <n v="8988.9"/>
    <n v="63009.252768820974"/>
  </r>
  <r>
    <x v="12"/>
    <s v="MASHREQ BANK"/>
    <n v="341"/>
    <n v="1414.8"/>
    <n v="414897.36070381233"/>
    <n v="414897.36070381233"/>
    <n v="61"/>
    <n v="1177.7"/>
    <n v="1930655.737704918"/>
  </r>
  <r>
    <x v="12"/>
    <s v="MEHSANA URBAN COOPERATIVE BANK LTD"/>
    <n v="76357"/>
    <n v="39278.5"/>
    <n v="51440.601385596608"/>
    <n v="51440.601385596608"/>
    <n v="107108"/>
    <n v="78518.5"/>
    <n v="73307.782798670494"/>
  </r>
  <r>
    <x v="12"/>
    <s v="MIZUHO CORPORATE BANK LTD"/>
    <n v="58449"/>
    <n v="126954"/>
    <n v="217204.74259610943"/>
    <n v="217204.74259610943"/>
    <n v="12902"/>
    <n v="353529.4"/>
    <n v="2740113.1607502713"/>
  </r>
  <r>
    <x v="12"/>
    <s v="MODEL CO-OPERATIVE BANK LTD"/>
    <n v="4490"/>
    <n v="3479.1"/>
    <n v="77485.523385300665"/>
    <n v="77485.523385300665"/>
    <n v="13167"/>
    <n v="5978.5"/>
    <n v="45405.179615705929"/>
  </r>
  <r>
    <x v="12"/>
    <s v="MUMBAI DISTRICT CENTRAL CO-OP. BANK"/>
    <n v="24913"/>
    <n v="9161.7999999999993"/>
    <n v="36775.177618111018"/>
    <n v="36775.177618111018"/>
    <n v="41490"/>
    <n v="21397.3"/>
    <n v="51572.186068932271"/>
  </r>
  <r>
    <x v="12"/>
    <s v="MUNICIPAL COOP BANK LTD"/>
    <n v="4598"/>
    <n v="2176.6"/>
    <n v="47337.973031752939"/>
    <n v="47337.973031752939"/>
    <n v="6484"/>
    <n v="7159.2"/>
    <n v="110413.32510795805"/>
  </r>
  <r>
    <x v="12"/>
    <s v="NAGAR URBAN COOP BANK LTD"/>
    <n v="8473"/>
    <n v="5509.2"/>
    <n v="65020.653841614541"/>
    <n v="65020.653841614541"/>
    <n v="9092"/>
    <n v="6296"/>
    <n v="69247.690277166737"/>
  </r>
  <r>
    <x v="12"/>
    <s v="NAGPUR NAGRIK SAHAKARI BANK LTD"/>
    <n v="14697"/>
    <n v="7849.9"/>
    <n v="53411.580594679188"/>
    <n v="53411.580594679188"/>
    <n v="24991"/>
    <n v="13398.8"/>
    <n v="53614.501220439357"/>
  </r>
  <r>
    <x v="12"/>
    <s v="NAINITAL BANK LTD"/>
    <n v="63616"/>
    <n v="34143.699999999997"/>
    <n v="53671.560613682086"/>
    <n v="53671.560613682086"/>
    <n v="105798"/>
    <n v="63581"/>
    <n v="60096.599179568613"/>
  </r>
  <r>
    <x v="12"/>
    <s v="NATIONAL BANK OF ABU DHABI PJSC"/>
    <n v="899"/>
    <n v="74093.3"/>
    <n v="8241746.3848720798"/>
    <n v="8241746.3848720798"/>
    <n v="61"/>
    <n v="16731.599999999999"/>
    <n v="27428852.45901639"/>
  </r>
  <r>
    <x v="12"/>
    <s v="NAV JEEVAN CO-OP BANK LTD"/>
    <n v="5487"/>
    <n v="5338.7"/>
    <n v="97297.248040823761"/>
    <n v="97297.248040823761"/>
    <n v="5671"/>
    <n v="3180.2"/>
    <n v="56078.293070005289"/>
  </r>
  <r>
    <x v="12"/>
    <s v="NEW INDIA CO-OP BANK"/>
    <n v="23516"/>
    <n v="9316.7000000000007"/>
    <n v="39618.55757781936"/>
    <n v="39618.55757781936"/>
    <n v="45101"/>
    <n v="16692.5"/>
    <n v="37011.374470632582"/>
  </r>
  <r>
    <x v="12"/>
    <s v="NILAMBUR CO-OPERATIVE URBAN BANK"/>
    <n v="1681"/>
    <n v="837.9"/>
    <n v="49845.33016061868"/>
    <n v="49845.33016061868"/>
    <n v="3574"/>
    <n v="1505"/>
    <n v="42109.681029658648"/>
  </r>
  <r>
    <x v="12"/>
    <s v="NKGSB BANK"/>
    <n v="97777"/>
    <n v="39877.4"/>
    <n v="40784.02896386676"/>
    <n v="40784.02896386676"/>
    <n v="141080"/>
    <n v="47917.2"/>
    <n v="33964.559115395517"/>
  </r>
  <r>
    <x v="12"/>
    <s v="NORTH EAST SMALL FINANCE BANK LTD"/>
    <n v="17238"/>
    <n v="7154.8"/>
    <n v="41505.975171133541"/>
    <n v="41505.975171133541"/>
    <n v="11787"/>
    <n v="5690.2"/>
    <n v="48275.218461016375"/>
  </r>
  <r>
    <x v="12"/>
    <s v="NSDL PAYMENTS BANK LIMITED"/>
    <n v="58640"/>
    <n v="12545.5"/>
    <n v="21394.099590723057"/>
    <n v="21394.099590723057"/>
    <n v="10670"/>
    <n v="18207.2"/>
    <n v="170639.17525773196"/>
  </r>
  <r>
    <x v="12"/>
    <s v="NUTAN NAGARIK SAHAKARI BANK LTD"/>
    <n v="35096"/>
    <n v="17319.2"/>
    <n v="49348.073854570321"/>
    <n v="49348.073854570321"/>
    <n v="49219"/>
    <n v="41925.599999999999"/>
    <n v="85181.73875942218"/>
  </r>
  <r>
    <x v="12"/>
    <s v="ODISHA STATE CO-OP BANK LTD"/>
    <n v="34256"/>
    <n v="5426"/>
    <n v="15839.560952825783"/>
    <n v="15839.560952825783"/>
    <n v="18306"/>
    <n v="5241.3"/>
    <n v="28631.59619796788"/>
  </r>
  <r>
    <x v="12"/>
    <s v="PAYTM PAYMENTS BANK LIMITED"/>
    <n v="9055037"/>
    <n v="892285.5"/>
    <n v="9854.0237880861223"/>
    <n v="9854.0237880861223"/>
    <n v="2227040"/>
    <n v="1632767.2"/>
    <n v="73315.575831597103"/>
  </r>
  <r>
    <x v="12"/>
    <s v="PRIME CO-OP BANK LTD. SURAT"/>
    <n v="36908"/>
    <n v="16353.1"/>
    <n v="44307.738159748566"/>
    <n v="44307.738159748566"/>
    <n v="36657"/>
    <n v="17221"/>
    <n v="46978.748942903127"/>
  </r>
  <r>
    <x v="12"/>
    <s v="PUNJAB AND SIND BANK"/>
    <n v="377967"/>
    <n v="214350.8"/>
    <n v="56711.511851563759"/>
    <n v="56711.511851563759"/>
    <n v="1701493"/>
    <n v="473133.8"/>
    <n v="27806.978929681169"/>
  </r>
  <r>
    <x v="12"/>
    <s v="PUNJAB NATIONAL BANK"/>
    <n v="7448555"/>
    <n v="5128421.2"/>
    <n v="68851.222821070667"/>
    <n v="68851.222821070667"/>
    <n v="24004743"/>
    <n v="8884954.1999999993"/>
    <n v="37013.32774110516"/>
  </r>
  <r>
    <x v="12"/>
    <s v="PUNJAB STATE COOPERATIVE BANK"/>
    <n v="1379"/>
    <n v="24952.2"/>
    <n v="1809441.6243654822"/>
    <n v="1809441.6243654822"/>
    <n v="2026"/>
    <n v="3117.2"/>
    <n v="153859.82230997039"/>
  </r>
  <r>
    <x v="12"/>
    <s v="PUSAD URBAN COOPERATIVE BANK LTD"/>
    <n v="4770"/>
    <n v="2933.8"/>
    <n v="61505.241090146752"/>
    <n v="61505.241090146752"/>
    <n v="2605"/>
    <n v="2674.6"/>
    <n v="102671.78502879079"/>
  </r>
  <r>
    <x v="12"/>
    <s v="QATAR NATIONAL BANK QPSC"/>
    <n v="44"/>
    <n v="336.7"/>
    <n v="765227.27272727271"/>
    <n v="765227.27272727271"/>
    <n v="43"/>
    <n v="11642.4"/>
    <n v="27075348.837209303"/>
  </r>
  <r>
    <x v="12"/>
    <s v="RABOBANK INTERNATIONAL"/>
    <n v="5339"/>
    <n v="7690.7"/>
    <n v="144047.57445214459"/>
    <n v="144047.57445214459"/>
    <n v="587"/>
    <n v="14723.4"/>
    <n v="2508245.3151618401"/>
  </r>
  <r>
    <x v="12"/>
    <s v="RAJARAMBAPU SAHAKARI BANK LTD"/>
    <n v="19209"/>
    <n v="8817.2999999999993"/>
    <n v="45901.92097454318"/>
    <n v="45901.92097454318"/>
    <n v="12387"/>
    <n v="17652.900000000001"/>
    <n v="142511.50399612499"/>
  </r>
  <r>
    <x v="12"/>
    <s v="RAJARSHI SHAHU SAHAKARI BANK"/>
    <n v="2794"/>
    <n v="3107.6"/>
    <n v="111224.05153901217"/>
    <n v="111224.05153901217"/>
    <n v="4178"/>
    <n v="1878.9"/>
    <n v="44971.278123504067"/>
  </r>
  <r>
    <x v="12"/>
    <s v="RAJASTHAN MARUDHARA GRAMIN BANK"/>
    <n v="70854"/>
    <n v="72579.7"/>
    <n v="102435.57173906907"/>
    <n v="102435.57173906907"/>
    <n v="1422656"/>
    <n v="71203.3"/>
    <n v="5004.9555198164562"/>
  </r>
  <r>
    <x v="12"/>
    <s v="RAJGURUNAGAR SAHAKARI BANK LTD"/>
    <n v="16483"/>
    <n v="8265.7000000000007"/>
    <n v="50146.817933628598"/>
    <n v="50146.817933628598"/>
    <n v="33346"/>
    <n v="7642.1"/>
    <n v="22917.591315300186"/>
  </r>
  <r>
    <x v="12"/>
    <s v="RAJKOT NAGARIK SAHAKARI BANK LTD"/>
    <n v="22737"/>
    <n v="12087.7"/>
    <n v="53163.126181994106"/>
    <n v="53163.126181994106"/>
    <n v="59081"/>
    <n v="20164.3"/>
    <n v="34129.923325603835"/>
  </r>
  <r>
    <x v="12"/>
    <s v="RAJNANDGAON DCC BANK"/>
    <n v="5799"/>
    <n v="904.5"/>
    <n v="15597.516813243663"/>
    <n v="15597.516813243663"/>
    <n v="3505"/>
    <n v="767.1"/>
    <n v="21885.877318116974"/>
  </r>
  <r>
    <x v="12"/>
    <s v="RBL BANK LTD"/>
    <n v="4245099"/>
    <n v="2209549.7999999998"/>
    <n v="52049.429235925942"/>
    <n v="52049.429235925942"/>
    <n v="1753663"/>
    <n v="1475100.7"/>
    <n v="84115.403016429045"/>
  </r>
  <r>
    <x v="12"/>
    <s v="SAMARTH SAHAKARI BANK LTD SOLAPUR"/>
    <n v="6661"/>
    <n v="3331.5"/>
    <n v="50015.012760846723"/>
    <n v="50015.012760846723"/>
    <n v="11143"/>
    <n v="4291.8999999999996"/>
    <n v="38516.557480032301"/>
  </r>
  <r>
    <x v="12"/>
    <s v="SANT SOPANKAKA SAHAKARI BANK LTD"/>
    <n v="7285"/>
    <n v="2753.5"/>
    <n v="37796.842827728207"/>
    <n v="37796.842827728207"/>
    <n v="5315"/>
    <n v="2606"/>
    <n v="49031.044214487301"/>
  </r>
  <r>
    <x v="12"/>
    <s v="SARASPUR NAGRIK CO OPERATIVE BANK"/>
    <n v="8862"/>
    <n v="8230.2000000000007"/>
    <n v="92870.68381855113"/>
    <n v="92870.68381855113"/>
    <n v="11571"/>
    <n v="3689"/>
    <n v="31881.427707199033"/>
  </r>
  <r>
    <x v="12"/>
    <s v="SARASWAT CO-OP BANK LTD."/>
    <n v="538201"/>
    <n v="344575.4"/>
    <n v="64023.552538921329"/>
    <n v="64023.552538921329"/>
    <n v="842512"/>
    <n v="458108.3"/>
    <n v="54374.097935697057"/>
  </r>
  <r>
    <x v="12"/>
    <s v="SATARA DISTRICT CENTRAL COOP BANK"/>
    <n v="0"/>
    <n v="0"/>
    <e v="#NUM!"/>
    <n v="0"/>
    <n v="4"/>
    <n v="0"/>
    <n v="0"/>
  </r>
  <r>
    <x v="12"/>
    <s v="SATARA SAHAKARI BANK LTD"/>
    <n v="4052"/>
    <n v="6555.9"/>
    <n v="161794.17571569595"/>
    <n v="161794.17571569595"/>
    <n v="6874"/>
    <n v="2546"/>
    <n v="37038.114634855978"/>
  </r>
  <r>
    <x v="12"/>
    <s v="SBER BANK"/>
    <n v="223"/>
    <n v="2890.7"/>
    <n v="1296278.0269058296"/>
    <n v="1296278.0269058296"/>
    <n v="55"/>
    <n v="3396.4"/>
    <n v="6175272.7272727275"/>
  </r>
  <r>
    <x v="12"/>
    <s v="SBM BANK INDIA LIMITED"/>
    <n v="12147"/>
    <n v="42920.4"/>
    <n v="353341.56581872067"/>
    <n v="353341.56581872067"/>
    <n v="10790"/>
    <n v="63536"/>
    <n v="588841.51992585731"/>
  </r>
  <r>
    <x v="12"/>
    <s v="SEVA VIKAS COOPERATIVE BANK LTD"/>
    <n v="1058"/>
    <n v="290"/>
    <n v="27410.207939508506"/>
    <n v="27410.207939508506"/>
    <n v="5491"/>
    <n v="625.20000000000005"/>
    <n v="11385.904206883994"/>
  </r>
  <r>
    <x v="12"/>
    <s v="SHAMRAO VITHAL CO-OP BANK LTD"/>
    <n v="258650"/>
    <n v="178584.1"/>
    <n v="69044.693601391846"/>
    <n v="69044.693601391846"/>
    <n v="414928"/>
    <n v="221519.5"/>
    <n v="53387.455172945665"/>
  </r>
  <r>
    <x v="12"/>
    <s v="SHIKSHAK SAHAKARI BANK LTD"/>
    <n v="5239"/>
    <n v="2229.6999999999998"/>
    <n v="42559.648787936625"/>
    <n v="42559.648787936625"/>
    <n v="7469"/>
    <n v="4346.2"/>
    <n v="58189.851385727678"/>
  </r>
  <r>
    <x v="12"/>
    <s v="SHINHAN BANK"/>
    <n v="29847"/>
    <n v="153970"/>
    <n v="515864.24096224079"/>
    <n v="515864.24096224079"/>
    <n v="20225"/>
    <n v="129657.3"/>
    <n v="641074.41285537696"/>
  </r>
  <r>
    <x v="12"/>
    <s v="SHIVALIK MERCANTILE CO-OP BANK"/>
    <n v="20057"/>
    <n v="14805"/>
    <n v="73814.628309318447"/>
    <n v="73814.628309318447"/>
    <n v="18397"/>
    <n v="9361.1"/>
    <n v="50883.839756482033"/>
  </r>
  <r>
    <x v="12"/>
    <s v="SHRI VEERSHAIV CO-OP BANK LTD"/>
    <n v="5677"/>
    <n v="5155.2"/>
    <n v="90808.525629734009"/>
    <n v="90808.525629734009"/>
    <n v="7726"/>
    <n v="6071.5"/>
    <n v="78585.296401760294"/>
  </r>
  <r>
    <x v="12"/>
    <s v="SIR M. VISVESWARAYA CO-OP BANK LTD."/>
    <n v="1676"/>
    <n v="4761.7"/>
    <n v="284110.97852028639"/>
    <n v="284110.97852028639"/>
    <n v="3522"/>
    <n v="1930.9"/>
    <n v="54823.963657013061"/>
  </r>
  <r>
    <x v="12"/>
    <s v="SOLAPUR JANATA SAHAKARI BANK LTD"/>
    <n v="11638"/>
    <n v="15708"/>
    <n v="134971.64461247638"/>
    <n v="134971.64461247638"/>
    <n v="15939"/>
    <n v="9055.7000000000007"/>
    <n v="56814.731162557255"/>
  </r>
  <r>
    <x v="12"/>
    <s v="SOUTH INDIAN BANK"/>
    <n v="1010345"/>
    <n v="852804.1"/>
    <n v="84407.217336652335"/>
    <n v="84407.217336652335"/>
    <n v="1384626"/>
    <n v="733066.7"/>
    <n v="52943.300212476148"/>
  </r>
  <r>
    <x v="12"/>
    <s v="STANDARD CHARTERED BANK"/>
    <n v="7245367"/>
    <n v="5213383.2"/>
    <n v="71954.715337401125"/>
    <n v="71954.715337401125"/>
    <n v="1773157"/>
    <n v="5580505.5999999996"/>
    <n v="314721.46008503478"/>
  </r>
  <r>
    <x v="12"/>
    <s v="STATE BANK OF INDIA"/>
    <n v="25868951"/>
    <n v="28064771.899999999"/>
    <n v="108488.24871174715"/>
    <n v="108488.24871174715"/>
    <n v="82037987"/>
    <n v="39503487.600000001"/>
    <n v="48152.677856417904"/>
  </r>
  <r>
    <x v="12"/>
    <s v="SUCO SOUHARDA SAHAKARI BANK"/>
    <n v="5783"/>
    <n v="4527.5"/>
    <n v="78289.814974926514"/>
    <n v="78289.814974926514"/>
    <n v="2977"/>
    <n v="2791.4"/>
    <n v="93765.535774269403"/>
  </r>
  <r>
    <x v="12"/>
    <s v="SUMITOMO MITSUI BANKING CORPORATION"/>
    <n v="28526"/>
    <n v="167620.79999999999"/>
    <n v="587607.09528149746"/>
    <n v="587607.09528149746"/>
    <n v="6125"/>
    <n v="351823.5"/>
    <n v="5744057.1428571427"/>
  </r>
  <r>
    <x v="12"/>
    <s v="SURAT DISTRICT COOPERATIVE BANK LTD"/>
    <n v="26796"/>
    <n v="15603.5"/>
    <n v="58230.706075533664"/>
    <n v="58230.706075533664"/>
    <n v="58548"/>
    <n v="32855.199999999997"/>
    <n v="56116.690578670481"/>
  </r>
  <r>
    <x v="12"/>
    <s v="SURAT NATIONAL CO-OP BANK LTD"/>
    <n v="31729"/>
    <n v="18536.3"/>
    <n v="58420.687698950489"/>
    <n v="58420.687698950489"/>
    <n v="24099"/>
    <n v="10870.2"/>
    <n v="45106.435951699241"/>
  </r>
  <r>
    <x v="12"/>
    <s v="SURAT PEOPLES COOPERATIVE BANK"/>
    <n v="54551"/>
    <n v="42655.1"/>
    <n v="78193.067038184454"/>
    <n v="78193.067038184454"/>
    <n v="82581"/>
    <n v="41366.6"/>
    <n v="50092.151947784601"/>
  </r>
  <r>
    <x v="12"/>
    <s v="SURYODAY SMALL FINANCE BANK LTD"/>
    <n v="20843"/>
    <n v="24507.599999999999"/>
    <n v="117581.92198819747"/>
    <n v="117581.92198819747"/>
    <n v="19917"/>
    <n v="14347.3"/>
    <n v="72035.447105487779"/>
  </r>
  <r>
    <x v="12"/>
    <s v="SUTEX COOP BANK"/>
    <n v="51882"/>
    <n v="16842.7"/>
    <n v="32463.474808218649"/>
    <n v="32463.474808218649"/>
    <n v="37896"/>
    <n v="19794.400000000001"/>
    <n v="52233.481106185354"/>
  </r>
  <r>
    <x v="12"/>
    <s v="TAMIL NADU STATE APEX COOP BANK"/>
    <n v="140036"/>
    <n v="39393.199999999997"/>
    <n v="28130.766374360875"/>
    <n v="28130.766374360875"/>
    <n v="176609"/>
    <n v="498812.9"/>
    <n v="282439.11691929627"/>
  </r>
  <r>
    <x v="12"/>
    <s v="TAMILNADU MERCANTILE BANK"/>
    <n v="635398"/>
    <n v="424617.8"/>
    <n v="66827.059575258347"/>
    <n v="66827.059575258347"/>
    <n v="1062176"/>
    <n v="531750.5"/>
    <n v="50062.371960955621"/>
  </r>
  <r>
    <x v="12"/>
    <s v="TELANGANA STATE COOP APEX BANK LTD"/>
    <n v="27701"/>
    <n v="18253.099999999999"/>
    <n v="65893.289050936786"/>
    <n v="65893.289050936786"/>
    <n v="70317"/>
    <n v="85791.8"/>
    <n v="122007.19598390147"/>
  </r>
  <r>
    <x v="12"/>
    <s v="TEXTILE TRADERS COOPERATIVE BANK LT"/>
    <n v="3676"/>
    <n v="1626.2"/>
    <n v="44238.302502720348"/>
    <n v="44238.302502720348"/>
    <n v="4021"/>
    <n v="3702"/>
    <n v="92066.650087043017"/>
  </r>
  <r>
    <x v="12"/>
    <s v="THANE BHARAT SAHAKARI BANK LTD"/>
    <n v="18349"/>
    <n v="16159.8"/>
    <n v="88069.104583356035"/>
    <n v="88069.104583356035"/>
    <n v="36673"/>
    <n v="13606.3"/>
    <n v="37101.682436670031"/>
  </r>
  <r>
    <x v="12"/>
    <s v="THANE DISTRICT CENTRAL COOP BANK LT"/>
    <n v="20925"/>
    <n v="53393.3"/>
    <n v="255165.11350059736"/>
    <n v="255165.11350059736"/>
    <n v="126166"/>
    <n v="36194.400000000001"/>
    <n v="28687.919090721749"/>
  </r>
  <r>
    <x v="12"/>
    <s v="THANE JANATA SAHAKARI BANK LTD"/>
    <n v="131358"/>
    <n v="70018.2"/>
    <n v="53303.338966793039"/>
    <n v="53303.338966793039"/>
    <n v="292188"/>
    <n v="144733.1"/>
    <n v="49534.23823018057"/>
  </r>
  <r>
    <x v="12"/>
    <s v="THE A. P. MAHESH URBAN CO-OP BANK L"/>
    <n v="24008"/>
    <n v="18187.099999999999"/>
    <n v="75754.331889370194"/>
    <n v="75754.331889370194"/>
    <n v="42415"/>
    <n v="29291.5"/>
    <n v="69059.295060709657"/>
  </r>
  <r>
    <x v="12"/>
    <s v="THE AJARA URBAN CO-OP BANK LTD"/>
    <n v="2449"/>
    <n v="4856.6000000000004"/>
    <n v="198309.51408738262"/>
    <n v="198309.51408738262"/>
    <n v="1052"/>
    <n v="1148.8"/>
    <n v="109201.52091254752"/>
  </r>
  <r>
    <x v="12"/>
    <s v="THE AP STATE COOP BANK LTD"/>
    <n v="43633"/>
    <n v="82531.5"/>
    <n v="189149.26775605619"/>
    <n v="189149.26775605619"/>
    <n v="31340"/>
    <n v="65376.800000000003"/>
    <n v="208604.97766432673"/>
  </r>
  <r>
    <x v="12"/>
    <s v="THE BARAMATI SAHAKARI BANK LTD"/>
    <n v="7331"/>
    <n v="33376.199999999997"/>
    <n v="455274.86018278537"/>
    <n v="455274.86018278537"/>
    <n v="18240"/>
    <n v="15578.9"/>
    <n v="85410.635964912275"/>
  </r>
  <r>
    <x v="12"/>
    <s v="THE GADCHIROLI DIST CO-OP BANK"/>
    <n v="7907"/>
    <n v="6190.7"/>
    <n v="78293.916782597691"/>
    <n v="78293.916782597691"/>
    <n v="91784"/>
    <n v="13607.9"/>
    <n v="14826.004532380372"/>
  </r>
  <r>
    <x v="12"/>
    <s v="THE GUJARAT STATE CO-OP BANK LTD"/>
    <n v="178114"/>
    <n v="128064"/>
    <n v="71900.019088898116"/>
    <n v="71900.019088898116"/>
    <n v="280987"/>
    <n v="142384.5"/>
    <n v="50672.984871186214"/>
  </r>
  <r>
    <x v="12"/>
    <s v="THE HARYANA STATE CO-OP APEX BANK"/>
    <n v="1438"/>
    <n v="15330.3"/>
    <n v="1066084.8400556329"/>
    <n v="1066084.8400556329"/>
    <n v="2423"/>
    <n v="1165.7"/>
    <n v="48109.781262897231"/>
  </r>
  <r>
    <x v="12"/>
    <s v="THE HASTI CO-OP. BANK LTD."/>
    <n v="5695"/>
    <n v="3205"/>
    <n v="56277.4363476734"/>
    <n v="56277.4363476734"/>
    <n v="9154"/>
    <n v="5356"/>
    <n v="58509.941009394803"/>
  </r>
  <r>
    <x v="12"/>
    <s v="THE KANGRA CENTRAL COOP BANK LTD"/>
    <n v="79135"/>
    <n v="16492.3"/>
    <n v="20840.715233461804"/>
    <n v="20840.715233461804"/>
    <n v="68964"/>
    <n v="26455.3"/>
    <n v="38361.028942636738"/>
  </r>
  <r>
    <x v="12"/>
    <s v="THE KANGRA CO OPERATIVE BANK LTD"/>
    <n v="4281"/>
    <n v="2634.7"/>
    <n v="61544.03176827843"/>
    <n v="61544.03176827843"/>
    <n v="15747"/>
    <n v="4869.5"/>
    <n v="30923.350479456403"/>
  </r>
  <r>
    <x v="12"/>
    <s v="THE KERALA STATE CO-OP BANK"/>
    <n v="1708"/>
    <n v="572.9"/>
    <n v="33542.154566744728"/>
    <n v="33542.154566744728"/>
    <n v="6080"/>
    <n v="23865.1"/>
    <n v="392518.09210526315"/>
  </r>
  <r>
    <x v="12"/>
    <s v="THE MALAD SAHAKARI BANK LIMITED"/>
    <n v="4"/>
    <n v="0"/>
    <n v="0"/>
    <n v="0"/>
    <n v="22"/>
    <n v="1.3"/>
    <n v="5909.090909090909"/>
  </r>
  <r>
    <x v="12"/>
    <s v="THE MALKAPUR URBAN CO OP BANK LTD"/>
    <n v="5958"/>
    <n v="6837.8"/>
    <n v="114766.70023497818"/>
    <n v="114766.70023497818"/>
    <n v="5675"/>
    <n v="4451.8"/>
    <n v="78445.814977973569"/>
  </r>
  <r>
    <x v="12"/>
    <s v="THE MUSLIM CO-OPERATIVE BANK LTD."/>
    <n v="1669"/>
    <n v="1263"/>
    <n v="75674.05632115039"/>
    <n v="75674.05632115039"/>
    <n v="2946"/>
    <n v="1229.9000000000001"/>
    <n v="41748.133061778688"/>
  </r>
  <r>
    <x v="12"/>
    <s v="THE NASIK MERCHANTS CO-OP BANK LTD."/>
    <n v="14829"/>
    <n v="7517.5"/>
    <n v="50694.584934924809"/>
    <n v="50694.584934924809"/>
    <n v="25646"/>
    <n v="10225.299999999999"/>
    <n v="39870.935038602503"/>
  </r>
  <r>
    <x v="12"/>
    <s v="THE NAVNIRMAN COOPERATIVE BANK LTD"/>
    <n v="10278"/>
    <n v="6739.4"/>
    <n v="65571.122786534339"/>
    <n v="65571.122786534339"/>
    <n v="16832"/>
    <n v="10183.700000000001"/>
    <n v="60502.019961977196"/>
  </r>
  <r>
    <x v="12"/>
    <s v="THE NAWANAGAR CO-OPERATIVE BANK LTD"/>
    <n v="14651"/>
    <n v="15244.7"/>
    <n v="104052.28312060611"/>
    <n v="104052.28312060611"/>
    <n v="4670"/>
    <n v="5413.2"/>
    <n v="115914.34689507495"/>
  </r>
  <r>
    <x v="12"/>
    <s v="THE PANDHARPUR URBAN CO-OP BANK"/>
    <n v="5711"/>
    <n v="5452.1"/>
    <n v="95466.643319908952"/>
    <n v="95466.643319908952"/>
    <n v="8315"/>
    <n v="4771.7"/>
    <n v="57386.650631389057"/>
  </r>
  <r>
    <x v="12"/>
    <s v="THE RAJASTHAN ST. COOP. BANK LTD"/>
    <n v="66834"/>
    <n v="16415"/>
    <n v="24560.85226082533"/>
    <n v="24560.85226082533"/>
    <n v="518358"/>
    <n v="51184.1"/>
    <n v="9874.2760794663154"/>
  </r>
  <r>
    <x v="12"/>
    <s v="THE SAHEBRAO DESHMUKH COOP BANK LTD"/>
    <n v="2532"/>
    <n v="2884.4"/>
    <n v="113917.85150078988"/>
    <n v="113917.85150078988"/>
    <n v="8788"/>
    <n v="3183.8"/>
    <n v="36228.948566226674"/>
  </r>
  <r>
    <x v="12"/>
    <s v="THE UDAIPUR URBAN CO-OPERATIVE BANK"/>
    <n v="5486"/>
    <n v="3248.4"/>
    <n v="59212.541013488881"/>
    <n v="59212.541013488881"/>
    <n v="4027"/>
    <n v="1547.6"/>
    <n v="38430.593493916065"/>
  </r>
  <r>
    <x v="12"/>
    <s v="THE URBAN CO-OP BANK LTD NO 1758"/>
    <n v="2110"/>
    <n v="3623.9"/>
    <n v="171748.81516587679"/>
    <n v="171748.81516587679"/>
    <n v="1545"/>
    <n v="1071.9000000000001"/>
    <n v="69378.640776699045"/>
  </r>
  <r>
    <x v="12"/>
    <s v="THE VARACHHA CO-OP. BANK LTD"/>
    <n v="45810"/>
    <n v="34678.9"/>
    <n v="75701.593538528701"/>
    <n v="75701.593538528701"/>
    <n v="112440"/>
    <n v="27247.7"/>
    <n v="24233.10209889719"/>
  </r>
  <r>
    <x v="12"/>
    <s v="THE VIJAY CO OP BANK LTD"/>
    <n v="6963"/>
    <n v="3950.6"/>
    <n v="56737.038632773227"/>
    <n v="56737.038632773227"/>
    <n v="5901"/>
    <n v="3819.3"/>
    <n v="64722.928317234364"/>
  </r>
  <r>
    <x v="12"/>
    <s v="THE VISHWESHWAR SAHAKARI BANK LTD"/>
    <n v="10473"/>
    <n v="6700"/>
    <n v="63974.028454120118"/>
    <n v="63974.028454120118"/>
    <n v="25986"/>
    <n v="13524.9"/>
    <n v="52046.871392288158"/>
  </r>
  <r>
    <x v="12"/>
    <s v="THE ZOROASTRIAN CO-OP BANK LTD"/>
    <n v="7874"/>
    <n v="2922.5"/>
    <n v="37115.824231648461"/>
    <n v="37115.824231648461"/>
    <n v="10792"/>
    <n v="5901.5"/>
    <n v="54684.025203854704"/>
  </r>
  <r>
    <x v="12"/>
    <s v="THRISSUR DISTRICT COOPERATIVE BANK"/>
    <n v="8186"/>
    <n v="4158.1000000000004"/>
    <n v="50795.260200342054"/>
    <n v="50795.260200342054"/>
    <n v="17557"/>
    <n v="6459"/>
    <n v="36788.74522982286"/>
  </r>
  <r>
    <x v="12"/>
    <s v="TUMKUR GRAIN MERCHANTS COOP BANK"/>
    <n v="7807"/>
    <n v="6083.4"/>
    <n v="77922.377353656979"/>
    <n v="77922.377353656979"/>
    <n v="6155"/>
    <n v="3585.4"/>
    <n v="58251.82778229082"/>
  </r>
  <r>
    <x v="12"/>
    <s v="UCO BANK"/>
    <n v="861293"/>
    <n v="475646.1"/>
    <n v="55224.656417734732"/>
    <n v="55224.656417734732"/>
    <n v="4408117"/>
    <n v="1200849.2"/>
    <n v="27241.7723939723"/>
  </r>
  <r>
    <x v="12"/>
    <s v="UJJIVAN SMALL FINANCE BANK LTD."/>
    <n v="92095"/>
    <n v="55444.9"/>
    <n v="60204.028448884303"/>
    <n v="60204.028448884303"/>
    <n v="273950"/>
    <n v="140721.4"/>
    <n v="51367.548822777877"/>
  </r>
  <r>
    <x v="12"/>
    <s v="UNION BANK OF INDIA"/>
    <n v="5802653"/>
    <n v="4396112.0999999996"/>
    <n v="75760.382363032899"/>
    <n v="75760.382363032899"/>
    <n v="15843418"/>
    <n v="6804947"/>
    <n v="42951.255846434149"/>
  </r>
  <r>
    <x v="12"/>
    <s v="UNITED OVERSEAS BANK LTD"/>
    <n v="43"/>
    <n v="135.6"/>
    <n v="315348.83720930235"/>
    <n v="315348.83720930235"/>
    <n v="44"/>
    <n v="46609.599999999999"/>
    <n v="105930909.09090909"/>
  </r>
  <r>
    <x v="12"/>
    <s v="UTKARSH SMALL FINANCE BANK LTD"/>
    <n v="110383"/>
    <n v="78947.899999999994"/>
    <n v="71521.792304974486"/>
    <n v="71521.792304974486"/>
    <n v="44403"/>
    <n v="44008.9"/>
    <n v="99112.447357160549"/>
  </r>
  <r>
    <x v="12"/>
    <s v="UTTAR PRADESH CO_OP BANK LTD"/>
    <n v="221206"/>
    <n v="214688.7"/>
    <n v="97053.741761073383"/>
    <n v="97053.741761073383"/>
    <n v="70752"/>
    <n v="155991.79999999999"/>
    <n v="220476.87697874263"/>
  </r>
  <r>
    <x v="12"/>
    <s v="VASAI JANATA SAHAKARI BANK"/>
    <n v="7750"/>
    <n v="3472.9"/>
    <n v="44811.612903225803"/>
    <n v="44811.612903225803"/>
    <n v="13818"/>
    <n v="4430.3999999999996"/>
    <n v="32062.527138514975"/>
  </r>
  <r>
    <x v="12"/>
    <s v="VASAI VIKAS SAHAKARI BANK LTD"/>
    <n v="5863"/>
    <n v="3047.8"/>
    <n v="51983.62612996759"/>
    <n v="51983.62612996759"/>
    <n v="26594"/>
    <n v="8572.2999999999993"/>
    <n v="32233.962547943142"/>
  </r>
  <r>
    <x v="12"/>
    <s v="WEST BENGAL STATE COOPERATIVE BANK"/>
    <n v="72321"/>
    <n v="19512.5"/>
    <n v="26980.40679747238"/>
    <n v="26980.40679747238"/>
    <n v="263290"/>
    <n v="68204"/>
    <n v="25904.515933001632"/>
  </r>
  <r>
    <x v="12"/>
    <s v="WOORI BANK"/>
    <n v="10965"/>
    <n v="25386.799999999999"/>
    <n v="231525.76379388964"/>
    <n v="231525.76379388964"/>
    <n v="2876"/>
    <n v="31388.6"/>
    <n v="1091397.7746870653"/>
  </r>
  <r>
    <x v="12"/>
    <s v="YES BANK"/>
    <n v="43774125"/>
    <n v="8135866.9000000004"/>
    <n v="18586.018338459078"/>
    <n v="18586.018338459078"/>
    <n v="3729432"/>
    <n v="5557552.5999999996"/>
    <n v="149018.74065541348"/>
  </r>
  <r>
    <x v="12"/>
    <s v="ZILA SAHKARI BANK LTD GHAZIABAD"/>
    <n v="3585"/>
    <n v="2215.9"/>
    <n v="61810.320781032075"/>
    <n v="61810.320781032075"/>
    <n v="14063"/>
    <n v="5028"/>
    <n v="35753.395434828984"/>
  </r>
  <r>
    <x v="13"/>
    <s v="ABHYUDAYA CO-OP BANK LTD"/>
    <n v="131799"/>
    <n v="37261.4"/>
    <n v="28271.382939172527"/>
    <n v="28271.382939172527"/>
    <n v="287683"/>
    <n v="85937.600000000006"/>
    <n v="29872.324746335376"/>
  </r>
  <r>
    <x v="13"/>
    <s v="AHMEDABAD MERCANTILE COOP BANK"/>
    <n v="36617"/>
    <n v="35469.1"/>
    <n v="96865.117295245378"/>
    <n v="96865.117295245378"/>
    <n v="54205"/>
    <n v="37390.6"/>
    <n v="68979.983396365642"/>
  </r>
  <r>
    <x v="13"/>
    <s v="AHMEDNAGAR MERCHANTS CO-OP BANK LTD"/>
    <n v="18777"/>
    <n v="10951.3"/>
    <n v="58322.948287798899"/>
    <n v="58322.948287798899"/>
    <n v="18529"/>
    <n v="15444.3"/>
    <n v="83352.042743807004"/>
  </r>
  <r>
    <x v="13"/>
    <s v="AIRTEL PAYMENTS BANK LIMITED"/>
    <n v="50602"/>
    <n v="327169.5"/>
    <n v="646554.48401248967"/>
    <n v="646554.48401248967"/>
    <n v="453600"/>
    <n v="109493.7"/>
    <n v="24138.82275132275"/>
  </r>
  <r>
    <x v="13"/>
    <s v="AKOLA DISTRICT CENTRAL CO-OP BANK"/>
    <n v="19556"/>
    <n v="12250.6"/>
    <n v="62643.689916138268"/>
    <n v="62643.689916138268"/>
    <n v="20864"/>
    <n v="15206.9"/>
    <n v="72885.83205521472"/>
  </r>
  <r>
    <x v="13"/>
    <s v="ALMORA URBAN CO-OPERATIVE BANK LTD"/>
    <n v="38131"/>
    <n v="6772.8"/>
    <n v="17761.925991975033"/>
    <n v="17761.925991975033"/>
    <n v="26452"/>
    <n v="10022"/>
    <n v="37887.494329351277"/>
  </r>
  <r>
    <x v="13"/>
    <s v="AMBARNATH JAI HIND CO -OP BANK LTD"/>
    <n v="2056"/>
    <n v="1586.6"/>
    <n v="77169.260700389103"/>
    <n v="77169.260700389103"/>
    <n v="13174"/>
    <n v="3179.2"/>
    <n v="24132.38196447548"/>
  </r>
  <r>
    <x v="13"/>
    <s v="ANDHRA BANK"/>
    <n v="23469"/>
    <n v="5676.9"/>
    <n v="24188.930077975201"/>
    <n v="24188.930077975201"/>
    <n v="1161562"/>
    <n v="352283.4"/>
    <n v="30328.419834670902"/>
  </r>
  <r>
    <x v="13"/>
    <s v="ANDHRA PRAGATHI GRAMEENA BANK"/>
    <n v="50180"/>
    <n v="35827.599999999999"/>
    <n v="71398.166600239143"/>
    <n v="71398.166600239143"/>
    <n v="313699"/>
    <n v="68675"/>
    <n v="21892.004756151597"/>
  </r>
  <r>
    <x v="13"/>
    <s v="ANZ Banking Group Limited"/>
    <n v="37242"/>
    <n v="90695.7"/>
    <n v="243530.69115514742"/>
    <n v="243530.69115514742"/>
    <n v="10747"/>
    <n v="104290.3"/>
    <n v="970413.13855029305"/>
  </r>
  <r>
    <x v="13"/>
    <s v="APNA SAHAKARI BANKLTD"/>
    <n v="17416"/>
    <n v="8284.7999999999993"/>
    <n v="47570.050528249878"/>
    <n v="47570.050528249878"/>
    <n v="90007"/>
    <n v="30736.7"/>
    <n v="34149.232837445976"/>
  </r>
  <r>
    <x v="13"/>
    <s v="ARVIND SAHAKARI BANK LTD"/>
    <n v="4400"/>
    <n v="3362.7"/>
    <n v="76425"/>
    <n v="76425"/>
    <n v="1223"/>
    <n v="756.9"/>
    <n v="61888.798037612425"/>
  </r>
  <r>
    <x v="13"/>
    <s v="AU SMALL FINANCE BANK LIMITED"/>
    <n v="384166"/>
    <n v="282454.7"/>
    <n v="73524.127590676944"/>
    <n v="73524.127590676944"/>
    <n v="493985"/>
    <n v="294629.8"/>
    <n v="59643.470955595818"/>
  </r>
  <r>
    <x v="13"/>
    <s v="AXIS BANK"/>
    <n v="23565827"/>
    <n v="16743268.9"/>
    <n v="71048.93411973193"/>
    <n v="71048.93411973193"/>
    <n v="14274596"/>
    <n v="13522933.5"/>
    <n v="94734.264283206328"/>
  </r>
  <r>
    <x v="13"/>
    <s v="Akola Janata Commercial Co-Op Bank"/>
    <n v="18263"/>
    <n v="14484"/>
    <n v="79307.890269944692"/>
    <n v="79307.890269944692"/>
    <n v="21468"/>
    <n v="16016.4"/>
    <n v="74605.925097820014"/>
  </r>
  <r>
    <x v="13"/>
    <s v="Andhra Pradesh Grameen Vikas Bank"/>
    <n v="48744"/>
    <n v="23258.2"/>
    <n v="47715.000820613823"/>
    <n v="47715.000820613823"/>
    <n v="345314"/>
    <n v="202010.3"/>
    <n v="58500.466242318587"/>
  </r>
  <r>
    <x v="13"/>
    <s v="BANASKANTHA MERCANTILE CO-OP BANK"/>
    <n v="1"/>
    <n v="0"/>
    <n v="0"/>
    <n v="0"/>
    <n v="2"/>
    <n v="0.1"/>
    <n v="5000"/>
  </r>
  <r>
    <x v="13"/>
    <s v="BANDHAN BANK LIMITED"/>
    <n v="772898"/>
    <n v="347012.4"/>
    <n v="44897.567337475317"/>
    <n v="44897.567337475317"/>
    <n v="963655"/>
    <n v="459694.8"/>
    <n v="47703.254795544046"/>
  </r>
  <r>
    <x v="13"/>
    <s v="BANK INTERNASIONAL INDONESIA"/>
    <n v="1765"/>
    <n v="2662.6"/>
    <n v="150855.52407932011"/>
    <n v="150855.52407932011"/>
    <n v="48"/>
    <n v="519.1"/>
    <n v="1081458.3333333333"/>
  </r>
  <r>
    <x v="13"/>
    <s v="BANK OF AMERICA"/>
    <n v="917462"/>
    <n v="2410474.7999999998"/>
    <n v="262732.93062818947"/>
    <n v="262732.93062818947"/>
    <n v="125194"/>
    <n v="861772.5"/>
    <n v="688349.68129463075"/>
  </r>
  <r>
    <x v="13"/>
    <s v="BANK OF BAHARIEN AND KUWAIT"/>
    <n v="6544"/>
    <n v="48114.6"/>
    <n v="735247.55501222494"/>
    <n v="735247.55501222494"/>
    <n v="2203"/>
    <n v="5990.7"/>
    <n v="271933.72673626873"/>
  </r>
  <r>
    <x v="13"/>
    <s v="BANK OF BARODA"/>
    <n v="5534394"/>
    <n v="4356996"/>
    <n v="78725.800873591579"/>
    <n v="78725.800873591579"/>
    <n v="20848550"/>
    <n v="6818416.9000000004"/>
    <n v="32704.513743161995"/>
  </r>
  <r>
    <x v="13"/>
    <s v="BANK OF CEYLON"/>
    <n v="2861"/>
    <n v="1235.9000000000001"/>
    <n v="43198.182453687528"/>
    <n v="43198.182453687528"/>
    <n v="705"/>
    <n v="1499.6"/>
    <n v="212709.21985815602"/>
  </r>
  <r>
    <x v="13"/>
    <s v="BANK OF INDIA"/>
    <n v="3262436"/>
    <n v="1522486"/>
    <n v="46667.153010817681"/>
    <n v="46667.153010817681"/>
    <n v="11270878"/>
    <n v="4137376.7"/>
    <n v="36708.55722154033"/>
  </r>
  <r>
    <x v="13"/>
    <s v="BANK OF MAHARASHTRA"/>
    <n v="1620431"/>
    <n v="974147.6"/>
    <n v="60116.573923851123"/>
    <n v="60116.573923851123"/>
    <n v="3309947"/>
    <n v="1817054.7"/>
    <n v="54896.791398774665"/>
  </r>
  <r>
    <x v="13"/>
    <s v="BANK OF NOVA SCOTIA"/>
    <n v="391"/>
    <n v="4014.8"/>
    <n v="1026803.0690537085"/>
    <n v="1026803.0690537085"/>
    <n v="97"/>
    <n v="27913.8"/>
    <n v="28777113.402061857"/>
  </r>
  <r>
    <x v="13"/>
    <s v="BANK OF TOKYO AND MITSUBISHI"/>
    <n v="95138"/>
    <n v="246378.8"/>
    <n v="258969.9173831697"/>
    <n v="258969.9173831697"/>
    <n v="10931"/>
    <n v="313712.7"/>
    <n v="2869935.9619430974"/>
  </r>
  <r>
    <x v="13"/>
    <s v="BARCLAYS BANK"/>
    <n v="71166"/>
    <n v="145856.6"/>
    <n v="204952.64592642555"/>
    <n v="204952.64592642555"/>
    <n v="16364"/>
    <n v="298258.90000000002"/>
    <n v="1822652.7743827917"/>
  </r>
  <r>
    <x v="13"/>
    <s v="BASSEIN CATHOLIC CO-OP BANK LTD"/>
    <n v="62843"/>
    <n v="36080.1"/>
    <n v="57413.07703324157"/>
    <n v="57413.07703324157"/>
    <n v="114057"/>
    <n v="53815.8"/>
    <n v="47183.250480023147"/>
  </r>
  <r>
    <x v="13"/>
    <s v="BHAGINI NIVEDITA SAHAKARI BANK LTD"/>
    <n v="4968"/>
    <n v="1386.8"/>
    <n v="27914.653784219001"/>
    <n v="27914.653784219001"/>
    <n v="9011"/>
    <n v="2492.5"/>
    <n v="27660.63699922317"/>
  </r>
  <r>
    <x v="13"/>
    <s v="BHARAT CO-OP BANK LTD"/>
    <n v="107096"/>
    <n v="53812.4"/>
    <n v="50246.881302756403"/>
    <n v="50246.881302756403"/>
    <n v="222830"/>
    <n v="103576.9"/>
    <n v="46482.475429699771"/>
  </r>
  <r>
    <x v="13"/>
    <s v="BOMBAY MERCANTILE CO-OPERATIVE BANK"/>
    <n v="18780"/>
    <n v="10097.5"/>
    <n v="53767.305644302447"/>
    <n v="53767.305644302447"/>
    <n v="5558"/>
    <n v="4352.6000000000004"/>
    <n v="78312.342569269531"/>
  </r>
  <r>
    <x v="13"/>
    <s v="CANARA BANK"/>
    <n v="4779776"/>
    <n v="2967321.2"/>
    <n v="62080.758596218737"/>
    <n v="62080.758596218737"/>
    <n v="13838178"/>
    <n v="7610554.5"/>
    <n v="54996.795820952728"/>
  </r>
  <r>
    <x v="13"/>
    <s v="CAPITAL SMALL FINANCE BANK LTD"/>
    <n v="55101"/>
    <n v="35437.300000000003"/>
    <n v="64313.351844794117"/>
    <n v="64313.351844794117"/>
    <n v="85658"/>
    <n v="49427.9"/>
    <n v="57703.775479231364"/>
  </r>
  <r>
    <x v="13"/>
    <s v="CATHOLIC SYRIAN BANK LTD."/>
    <n v="265129"/>
    <n v="119342.6"/>
    <n v="45013.03139226565"/>
    <n v="45013.03139226565"/>
    <n v="304027"/>
    <n v="122988.4"/>
    <n v="40453.117650734966"/>
  </r>
  <r>
    <x v="13"/>
    <s v="CENTRAL BANK OF INDIA"/>
    <n v="2140689"/>
    <n v="1643824"/>
    <n v="76789.482264822218"/>
    <n v="76789.482264822218"/>
    <n v="7358741"/>
    <n v="2253719.6"/>
    <n v="30626.429167706814"/>
  </r>
  <r>
    <x v="13"/>
    <s v="CITI BANK"/>
    <n v="8006541"/>
    <n v="14307322.9"/>
    <n v="178695.43039872026"/>
    <n v="178695.43039872026"/>
    <n v="2853312"/>
    <n v="9776783.4000000004"/>
    <n v="342646.83988291502"/>
  </r>
  <r>
    <x v="13"/>
    <s v="CITIZEN CREDIT COOPERATIVE BANK LTD"/>
    <n v="19287"/>
    <n v="11249.5"/>
    <n v="58326.852283921813"/>
    <n v="58326.852283921813"/>
    <n v="40160"/>
    <n v="17178.400000000001"/>
    <n v="42774.900398406382"/>
  </r>
  <r>
    <x v="13"/>
    <s v="CITY UNION BANK LTD"/>
    <n v="1343709"/>
    <n v="669582.1"/>
    <n v="49830.886002847343"/>
    <n v="49830.886002847343"/>
    <n v="1084941"/>
    <n v="633130.80000000005"/>
    <n v="58356.242413181921"/>
  </r>
  <r>
    <x v="13"/>
    <s v="COASTAL LOCAL AREA BANK"/>
    <n v="4642"/>
    <n v="2838.2"/>
    <n v="61141.749246014646"/>
    <n v="61141.749246014646"/>
    <n v="8407"/>
    <n v="4428.6000000000004"/>
    <n v="52677.530629237546"/>
  </r>
  <r>
    <x v="13"/>
    <s v="CORPORATION BANK"/>
    <n v="17480"/>
    <n v="4897.2"/>
    <n v="28016.018306636157"/>
    <n v="28016.018306636157"/>
    <n v="1009410"/>
    <n v="335697.3"/>
    <n v="33256.783665705712"/>
  </r>
  <r>
    <x v="13"/>
    <s v="COSMOS COOPERATIVE BANK"/>
    <n v="162842"/>
    <n v="174748.79999999999"/>
    <n v="107311.8728583535"/>
    <n v="107311.8728583535"/>
    <n v="272982"/>
    <n v="174490.6"/>
    <n v="63920.18521367709"/>
  </r>
  <r>
    <x v="13"/>
    <s v="CREDIT AGRICOLE CORP N INVSMNT BANK"/>
    <n v="28054"/>
    <n v="97654"/>
    <n v="348092.96357025736"/>
    <n v="348092.96357025736"/>
    <n v="4156"/>
    <n v="304543.7"/>
    <n v="7327807.9884504331"/>
  </r>
  <r>
    <x v="13"/>
    <s v="CTBC BANK CO LTD"/>
    <n v="2984"/>
    <n v="9219.9"/>
    <n v="308977.88203753351"/>
    <n v="308977.88203753351"/>
    <n v="774"/>
    <n v="41507.4"/>
    <n v="5362713.1782945739"/>
  </r>
  <r>
    <x v="13"/>
    <s v="DCB BANK LIMITED"/>
    <n v="255371"/>
    <n v="208082.7"/>
    <n v="81482.509760309506"/>
    <n v="81482.509760309506"/>
    <n v="333897"/>
    <n v="261216.5"/>
    <n v="78232.658574350775"/>
  </r>
  <r>
    <x v="13"/>
    <s v="DELHI STATE CO OP BANK LTD"/>
    <n v="2794"/>
    <n v="1420.3"/>
    <n v="50833.929849677879"/>
    <n v="50833.929849677879"/>
    <n v="8767"/>
    <n v="6542.8"/>
    <n v="74629.861982434129"/>
  </r>
  <r>
    <x v="13"/>
    <s v="DEOGIRI NAGARI SAHAKARI BANK LTD"/>
    <n v="11545"/>
    <n v="10342.9"/>
    <n v="89587.700303161546"/>
    <n v="89587.700303161546"/>
    <n v="16757"/>
    <n v="7554.2"/>
    <n v="45080.861729426506"/>
  </r>
  <r>
    <x v="13"/>
    <s v="DEUSTCHE BANK"/>
    <n v="3122043"/>
    <n v="5126687.3"/>
    <n v="164209.37507907482"/>
    <n v="164209.37507907482"/>
    <n v="442297"/>
    <n v="3389571.9"/>
    <n v="766356.52061849844"/>
  </r>
  <r>
    <x v="13"/>
    <s v="DEVELOPMENT BANK OF SINGAPORE"/>
    <n v="781455"/>
    <n v="1225213.1000000001"/>
    <n v="156786.13611788268"/>
    <n v="156786.13611788268"/>
    <n v="401737"/>
    <n v="654031.1"/>
    <n v="162800.81247184103"/>
  </r>
  <r>
    <x v="13"/>
    <s v="DHANLAXMI BANK LTD"/>
    <n v="178516"/>
    <n v="65545.899999999994"/>
    <n v="36717.100988146718"/>
    <n v="36717.100988146718"/>
    <n v="257105"/>
    <n v="93729.600000000006"/>
    <n v="36455.767099045137"/>
  </r>
  <r>
    <x v="13"/>
    <s v="DMK JAOLI BANK LTD"/>
    <n v="4170"/>
    <n v="4582.2"/>
    <n v="109884.89208633093"/>
    <n v="109884.89208633093"/>
    <n v="16232"/>
    <n v="4887.7"/>
    <n v="30111.508132084771"/>
  </r>
  <r>
    <x v="13"/>
    <s v="DOHA BANK QSC"/>
    <n v="21941"/>
    <n v="24129.5"/>
    <n v="109974.47700651748"/>
    <n v="109974.47700651748"/>
    <n v="2395"/>
    <n v="3865.1"/>
    <n v="161382.04592901879"/>
  </r>
  <r>
    <x v="13"/>
    <s v="DOMBIVLI NAGRIK SAHAKARI BANK"/>
    <n v="26849"/>
    <n v="10031.5"/>
    <n v="37362.657827107156"/>
    <n v="37362.657827107156"/>
    <n v="84311"/>
    <n v="27231.7"/>
    <n v="32299.10687810606"/>
  </r>
  <r>
    <x v="13"/>
    <s v="Durgapur Steel Peoples Coop Bank Lt"/>
    <n v="2118"/>
    <n v="714.1"/>
    <n v="33715.76959395656"/>
    <n v="33715.76959395656"/>
    <n v="7803"/>
    <n v="3347.9"/>
    <n v="42905.292836088687"/>
  </r>
  <r>
    <x v="13"/>
    <s v="EMIRATES NBD BANK PJSC"/>
    <n v="12860"/>
    <n v="23803.1"/>
    <n v="185094.09020217729"/>
    <n v="185094.09020217729"/>
    <n v="362"/>
    <n v="2590.1999999999998"/>
    <n v="715524.86187845294"/>
  </r>
  <r>
    <x v="13"/>
    <s v="EQUITAS SMALL FINANCE BANK LIMITED"/>
    <n v="558973"/>
    <n v="187629.1"/>
    <n v="33566.755460460525"/>
    <n v="33566.755460460525"/>
    <n v="268185"/>
    <n v="115216.1"/>
    <n v="42961.425881387848"/>
  </r>
  <r>
    <x v="13"/>
    <s v="ESAF SMALL FINANCE BANK LTD"/>
    <n v="55813"/>
    <n v="25755.5"/>
    <n v="46146.059161844016"/>
    <n v="46146.059161844016"/>
    <n v="134577"/>
    <n v="43478.1"/>
    <n v="32307.229318531397"/>
  </r>
  <r>
    <x v="13"/>
    <s v="EXPORT IMPORT BANK OF INDIA"/>
    <n v="0"/>
    <n v="0"/>
    <e v="#NUM!"/>
    <n v="0"/>
    <n v="189"/>
    <n v="388161.7"/>
    <n v="205376560.84656084"/>
  </r>
  <r>
    <x v="13"/>
    <s v="FEDERAL BANK"/>
    <n v="3626152"/>
    <n v="1964904"/>
    <n v="54187.028012063478"/>
    <n v="54187.028012063478"/>
    <n v="3088745"/>
    <n v="1502326"/>
    <n v="48638.718961908475"/>
  </r>
  <r>
    <x v="13"/>
    <s v="FINCARE SMALL FINANCE BANK LTD"/>
    <n v="20857"/>
    <n v="11826.5"/>
    <n v="56702.785635518048"/>
    <n v="56702.785635518048"/>
    <n v="39372"/>
    <n v="13691"/>
    <n v="34773.443055978867"/>
  </r>
  <r>
    <x v="13"/>
    <s v="FINO PAYMENTS BANK LIMITED"/>
    <n v="528589"/>
    <n v="51029.7"/>
    <n v="9653.9466390711877"/>
    <n v="9653.9466390711877"/>
    <n v="304291"/>
    <n v="40051.5"/>
    <n v="13162.236148949525"/>
  </r>
  <r>
    <x v="13"/>
    <s v="FIRSTRAND BANK"/>
    <n v="38"/>
    <n v="11.8"/>
    <n v="31052.63157894737"/>
    <n v="31052.63157894737"/>
    <n v="10"/>
    <n v="59.4"/>
    <n v="594000"/>
  </r>
  <r>
    <x v="13"/>
    <s v="GOPINATH PATIL PARSIK JAN SAHA BANK"/>
    <n v="47910"/>
    <n v="29381.3"/>
    <n v="61326.027969108749"/>
    <n v="61326.027969108749"/>
    <n v="116963"/>
    <n v="52653.9"/>
    <n v="45017.56965878098"/>
  </r>
  <r>
    <x v="13"/>
    <s v="GREATER BOMBAY CO-OP BANK"/>
    <n v="9278"/>
    <n v="3511.9"/>
    <n v="37851.907738736794"/>
    <n v="37851.907738736794"/>
    <n v="48441"/>
    <n v="11942.9"/>
    <n v="24654.528188930864"/>
  </r>
  <r>
    <x v="13"/>
    <s v="HDFC BANK"/>
    <n v="39540665"/>
    <n v="30320326.199999999"/>
    <n v="76681.376501887367"/>
    <n v="76681.376501887367"/>
    <n v="29378459"/>
    <n v="37640060"/>
    <n v="128121.28777755157"/>
  </r>
  <r>
    <x v="13"/>
    <s v="HSBC BANK"/>
    <n v="2831800"/>
    <n v="7113587.5999999996"/>
    <n v="251203.74320220354"/>
    <n v="251203.74320220354"/>
    <n v="967565"/>
    <n v="5648545"/>
    <n v="583789.7195537251"/>
  </r>
  <r>
    <x v="13"/>
    <s v="ICICI BANK LTD"/>
    <n v="29788150"/>
    <n v="19197980.100000001"/>
    <n v="64448.379976601442"/>
    <n v="64448.379976601442"/>
    <n v="23092055"/>
    <n v="20833632.5"/>
    <n v="90219.915464431382"/>
  </r>
  <r>
    <x v="13"/>
    <s v="IDBI BANK"/>
    <n v="8230780"/>
    <n v="4520557.8"/>
    <n v="54922.592998476452"/>
    <n v="54922.592998476452"/>
    <n v="5124911"/>
    <n v="4025576.3"/>
    <n v="78549.194317715956"/>
  </r>
  <r>
    <x v="13"/>
    <s v="IDFC BANK LIMITED"/>
    <n v="1913657"/>
    <n v="1646611.3"/>
    <n v="86045.268300432101"/>
    <n v="86045.268300432101"/>
    <n v="1379024"/>
    <n v="1363479.3"/>
    <n v="98872.775238139438"/>
  </r>
  <r>
    <x v="13"/>
    <s v="IDUKKI DISTRICT COOPERATIVE BANK LT"/>
    <n v="6448"/>
    <n v="5603.6"/>
    <n v="86904.466501240691"/>
    <n v="86904.466501240691"/>
    <n v="8918"/>
    <n v="3991.8"/>
    <n v="44761.1572101368"/>
  </r>
  <r>
    <x v="13"/>
    <s v="INDIA POST PAYMENTS BANK LIMITED"/>
    <n v="624825"/>
    <n v="296960.59999999998"/>
    <n v="47527.003560997073"/>
    <n v="47527.003560997073"/>
    <n v="479763"/>
    <n v="188307.4"/>
    <n v="39250.088064315089"/>
  </r>
  <r>
    <x v="13"/>
    <s v="INDIAN BANK"/>
    <n v="3035720"/>
    <n v="2264777.2999999998"/>
    <n v="74604.288274280887"/>
    <n v="74604.288274280887"/>
    <n v="11068061"/>
    <n v="3686943.3"/>
    <n v="33311.555655502802"/>
  </r>
  <r>
    <x v="13"/>
    <s v="INDIAN OVERSEAS BANK"/>
    <n v="1993404"/>
    <n v="1300772.3999999999"/>
    <n v="65253.827121847848"/>
    <n v="65253.827121847848"/>
    <n v="5680141"/>
    <n v="1758145.8"/>
    <n v="30952.502763575765"/>
  </r>
  <r>
    <x v="13"/>
    <s v="INDUSIND BANK"/>
    <n v="4747916"/>
    <n v="3133234.8"/>
    <n v="65991.790924692017"/>
    <n v="65991.790924692017"/>
    <n v="3069490"/>
    <n v="3062582.9"/>
    <n v="99774.975647420259"/>
  </r>
  <r>
    <x v="13"/>
    <s v="INDUSTRIAL AND COM BANK OF CHINA LT"/>
    <n v="934"/>
    <n v="32536.9"/>
    <n v="3483608.1370449681"/>
    <n v="3483608.1370449681"/>
    <n v="87"/>
    <n v="11094"/>
    <n v="12751724.137931034"/>
  </r>
  <r>
    <x v="13"/>
    <s v="INDUSTRIAL BANK OF KOREA"/>
    <n v="4237"/>
    <n v="5840.5"/>
    <n v="137845.17347179609"/>
    <n v="137845.17347179609"/>
    <n v="468"/>
    <n v="18757.3"/>
    <n v="4007970.0854700855"/>
  </r>
  <r>
    <x v="13"/>
    <s v="Irinjalakuda Town Co-op Bank Ltd"/>
    <n v="2058"/>
    <n v="864.6"/>
    <n v="42011.661807580174"/>
    <n v="42011.661807580174"/>
    <n v="1477"/>
    <n v="659.1"/>
    <n v="44624.238320920784"/>
  </r>
  <r>
    <x v="13"/>
    <s v="JALGAON JANATA SAHKARI BANK LTD"/>
    <n v="14527"/>
    <n v="6090.3"/>
    <n v="41924.003579541546"/>
    <n v="41924.003579541546"/>
    <n v="25136"/>
    <n v="11155.1"/>
    <n v="44378.978357733926"/>
  </r>
  <r>
    <x v="13"/>
    <s v="JALGAON PEOPLES COOP BANK LTD"/>
    <n v="13957"/>
    <n v="13287"/>
    <n v="95199.541448735399"/>
    <n v="95199.541448735399"/>
    <n v="32146"/>
    <n v="13491.9"/>
    <n v="41970.696198593912"/>
  </r>
  <r>
    <x v="13"/>
    <s v="JAMMU AND KASHMIR BANK LTD"/>
    <n v="835306"/>
    <n v="411866.3"/>
    <n v="49307.235911151125"/>
    <n v="49307.235911151125"/>
    <n v="925901"/>
    <n v="608331.9"/>
    <n v="65701.613887445856"/>
  </r>
  <r>
    <x v="13"/>
    <s v="JANA SMALL FINANCE BANK LIMITED"/>
    <n v="100942"/>
    <n v="78292.600000000006"/>
    <n v="77561.966277664411"/>
    <n v="77561.966277664411"/>
    <n v="50661"/>
    <n v="44612.2"/>
    <n v="88060.243579874063"/>
  </r>
  <r>
    <x v="13"/>
    <s v="JANAKALYAN SAHAKARI BANK LTD"/>
    <n v="21952"/>
    <n v="7170.3"/>
    <n v="32663.53862973761"/>
    <n v="32663.53862973761"/>
    <n v="42194"/>
    <n v="18187.7"/>
    <n v="43104.943830876429"/>
  </r>
  <r>
    <x v="13"/>
    <s v="JANATA SAHAKARI BANK LTD"/>
    <n v="97811"/>
    <n v="42423.4"/>
    <n v="43372.831276645775"/>
    <n v="43372.831276645775"/>
    <n v="119366"/>
    <n v="74581.2"/>
    <n v="62481.10852336511"/>
  </r>
  <r>
    <x v="13"/>
    <s v="JANATHA SEVA CO-OPERATIVE BANK LTD"/>
    <n v="1318"/>
    <n v="686.9"/>
    <n v="52116.843702579667"/>
    <n v="52116.843702579667"/>
    <n v="698"/>
    <n v="597.20000000000005"/>
    <n v="85558.739255014341"/>
  </r>
  <r>
    <x v="13"/>
    <s v="JANSEVA SAHAKARI BANK BORIVILI LTD"/>
    <n v="4383"/>
    <n v="1533"/>
    <n v="34976.043805612593"/>
    <n v="34976.043805612593"/>
    <n v="9801"/>
    <n v="2750.3"/>
    <n v="28061.422303846546"/>
  </r>
  <r>
    <x v="13"/>
    <s v="JANSEVA SAHAKARI BANK PUNE"/>
    <n v="9424"/>
    <n v="5117.8"/>
    <n v="54306.027164685911"/>
    <n v="54306.027164685911"/>
    <n v="37715"/>
    <n v="13038.7"/>
    <n v="34571.655839851519"/>
  </r>
  <r>
    <x v="13"/>
    <s v="JP MORGAN BANK"/>
    <n v="550073"/>
    <n v="824345.3"/>
    <n v="149861.07298485839"/>
    <n v="149861.07298485839"/>
    <n v="36005"/>
    <n v="796488.2"/>
    <n v="2212159.9777808636"/>
  </r>
  <r>
    <x v="13"/>
    <s v="Jio Payments Bank Limited"/>
    <n v="4367"/>
    <n v="288.8"/>
    <n v="6613.2356308678727"/>
    <n v="6613.2356308678727"/>
    <n v="63509"/>
    <n v="1136.9000000000001"/>
    <n v="1790.1399801602925"/>
  </r>
  <r>
    <x v="13"/>
    <s v="KALUPUR COMM COOPERATIVE BANK"/>
    <n v="108379"/>
    <n v="73722.8"/>
    <n v="68023.141014403154"/>
    <n v="68023.141014403154"/>
    <n v="167899"/>
    <n v="123791.2"/>
    <n v="73729.563606692114"/>
  </r>
  <r>
    <x v="13"/>
    <s v="KALYAN JANATA SAHAKARI BANK"/>
    <n v="16436"/>
    <n v="11807.5"/>
    <n v="71839.255293258699"/>
    <n v="71839.255293258699"/>
    <n v="62411"/>
    <n v="20805.2"/>
    <n v="33335.790165195242"/>
  </r>
  <r>
    <x v="13"/>
    <s v="KARAD URBAN CO-OP BANK LTD"/>
    <n v="18781"/>
    <n v="11616.7"/>
    <n v="61853.468931366806"/>
    <n v="61853.468931366806"/>
    <n v="32551"/>
    <n v="19755"/>
    <n v="60689.37974255783"/>
  </r>
  <r>
    <x v="13"/>
    <s v="KARNATAKA BANK LTD"/>
    <n v="627166"/>
    <n v="383061"/>
    <n v="61078.087778993118"/>
    <n v="61078.087778993118"/>
    <n v="1767948"/>
    <n v="665131.5"/>
    <n v="37621.666474353318"/>
  </r>
  <r>
    <x v="13"/>
    <s v="KARNATAKA STATE COOP APEX BANK"/>
    <n v="69078"/>
    <n v="27646.5"/>
    <n v="40022.148875184575"/>
    <n v="40022.148875184575"/>
    <n v="74990"/>
    <n v="36870.400000000001"/>
    <n v="49167.088945192692"/>
  </r>
  <r>
    <x v="13"/>
    <s v="KARNATAKA VIKAS GRAMEEN BANK"/>
    <n v="64191"/>
    <n v="88150.9"/>
    <n v="137325.94912059323"/>
    <n v="137325.94912059323"/>
    <n v="222950"/>
    <n v="61242.8"/>
    <n v="27469.298048889887"/>
  </r>
  <r>
    <x v="13"/>
    <s v="KARUR VYSYA BANK"/>
    <n v="1523188"/>
    <n v="905372.5"/>
    <n v="59439.314122747819"/>
    <n v="59439.314122747819"/>
    <n v="2028584"/>
    <n v="1038356.5"/>
    <n v="51186.270817476623"/>
  </r>
  <r>
    <x v="13"/>
    <s v="KOLHAPUR URBAN COOPERATIVE BANK LTD"/>
    <n v="2364"/>
    <n v="957.3"/>
    <n v="40494.923857868023"/>
    <n v="40494.923857868023"/>
    <n v="1448"/>
    <n v="815.3"/>
    <n v="56305.248618784528"/>
  </r>
  <r>
    <x v="13"/>
    <s v="KOOKMIN BANK"/>
    <n v="303"/>
    <n v="193.8"/>
    <n v="63960.396039603962"/>
    <n v="63960.396039603962"/>
    <n v="138"/>
    <n v="720.3"/>
    <n v="521956.52173913043"/>
  </r>
  <r>
    <x v="13"/>
    <s v="KOREA EXCHANGE BANK"/>
    <n v="3249"/>
    <n v="30685.4"/>
    <n v="944456.75592489995"/>
    <n v="944456.75592489995"/>
    <n v="962"/>
    <n v="41053.9"/>
    <n v="4267557.1725571724"/>
  </r>
  <r>
    <x v="13"/>
    <s v="KOTAK MAHINDRA BANK LTD"/>
    <n v="8892377"/>
    <n v="7011105.2000000002"/>
    <n v="78843.994131153013"/>
    <n v="78843.994131153013"/>
    <n v="8287679"/>
    <n v="7488205.4000000004"/>
    <n v="90353.468081956365"/>
  </r>
  <r>
    <x v="13"/>
    <s v="KURMANCHAL NAGAR SAHAKARI BANK"/>
    <n v="18456"/>
    <n v="24736.1"/>
    <n v="134027.41655830081"/>
    <n v="134027.41655830081"/>
    <n v="18716"/>
    <n v="11586.4"/>
    <n v="61906.390254327845"/>
  </r>
  <r>
    <x v="13"/>
    <s v="Karnataka Gramin Bank"/>
    <n v="76498"/>
    <n v="232739.4"/>
    <n v="304242.46385526418"/>
    <n v="304242.46385526418"/>
    <n v="356937"/>
    <n v="101689.8"/>
    <n v="28489.565385488197"/>
  </r>
  <r>
    <x v="13"/>
    <s v="Kerala Gramin Bank"/>
    <n v="112812"/>
    <n v="103879.2"/>
    <n v="92081.693436868416"/>
    <n v="92081.693436868416"/>
    <n v="791463"/>
    <n v="157226.1"/>
    <n v="19865.24954419853"/>
  </r>
  <r>
    <x v="13"/>
    <s v="Kozhikode District Coop Bank Ltd."/>
    <n v="12194"/>
    <n v="25797.4"/>
    <n v="211558.14334918812"/>
    <n v="211558.14334918812"/>
    <n v="22596"/>
    <n v="15726.7"/>
    <n v="69599.486634802626"/>
  </r>
  <r>
    <x v="13"/>
    <s v="Krung Thai Bank PCL"/>
    <n v="20"/>
    <n v="14.7"/>
    <n v="73500"/>
    <n v="73500"/>
    <n v="2"/>
    <n v="1"/>
    <n v="50000"/>
  </r>
  <r>
    <x v="13"/>
    <s v="LAKSHMI VILAS BANK LTD"/>
    <n v="375941"/>
    <n v="178065.5"/>
    <n v="47365.278062249126"/>
    <n v="47365.278062249126"/>
    <n v="428152"/>
    <n v="192388.2"/>
    <n v="44934.555952091781"/>
  </r>
  <r>
    <x v="13"/>
    <s v="MAHANAGAR COOP BANK LTD"/>
    <n v="14056"/>
    <n v="9125.7000000000007"/>
    <n v="64923.875924871951"/>
    <n v="64923.875924871951"/>
    <n v="60957"/>
    <n v="22538.9"/>
    <n v="36975.080794658526"/>
  </r>
  <r>
    <x v="13"/>
    <s v="MAHARASHTRA GRAMIN BANK"/>
    <n v="76905"/>
    <n v="48922.400000000001"/>
    <n v="63614.069306286976"/>
    <n v="63614.069306286976"/>
    <n v="205321"/>
    <n v="67835.600000000006"/>
    <n v="33038.802655354302"/>
  </r>
  <r>
    <x v="13"/>
    <s v="MAHARASHTRA STATE CO-OP BANK LTD"/>
    <n v="8990"/>
    <n v="10998.5"/>
    <n v="122341.49054505005"/>
    <n v="122341.49054505005"/>
    <n v="21179"/>
    <n v="48825.2"/>
    <n v="230535.90821096368"/>
  </r>
  <r>
    <x v="13"/>
    <s v="MAHESH SAHAKARI BANK LTD ,PUNE"/>
    <n v="9039"/>
    <n v="5555.5"/>
    <n v="61461.444850094034"/>
    <n v="61461.444850094034"/>
    <n v="14257"/>
    <n v="9293.5"/>
    <n v="65185.522901031072"/>
  </r>
  <r>
    <x v="13"/>
    <s v="MASHREQ BANK"/>
    <n v="287"/>
    <n v="764.8"/>
    <n v="266480.83623693377"/>
    <n v="266480.83623693377"/>
    <n v="51"/>
    <n v="1164.3"/>
    <n v="2282941.1764705884"/>
  </r>
  <r>
    <x v="13"/>
    <s v="MEHSANA URBAN COOPERATIVE BANK LTD"/>
    <n v="73568"/>
    <n v="38808.300000000003"/>
    <n v="52751.603958242718"/>
    <n v="52751.603958242718"/>
    <n v="104348"/>
    <n v="75359.600000000006"/>
    <n v="72219.496300839513"/>
  </r>
  <r>
    <x v="13"/>
    <s v="MIZUHO CORPORATE BANK LTD"/>
    <n v="53166"/>
    <n v="119405.6"/>
    <n v="224590.15160064702"/>
    <n v="224590.15160064702"/>
    <n v="11992"/>
    <n v="429483.4"/>
    <n v="3581415.943962642"/>
  </r>
  <r>
    <x v="13"/>
    <s v="MODEL CO-OPERATIVE BANK LTD"/>
    <n v="3979"/>
    <n v="2666.7"/>
    <n v="67019.351595878354"/>
    <n v="67019.351595878354"/>
    <n v="12179"/>
    <n v="5779.7"/>
    <n v="47456.277198456359"/>
  </r>
  <r>
    <x v="13"/>
    <s v="MUMBAI DISTRICT CENTRAL CO-OP. BANK"/>
    <n v="22265"/>
    <n v="8960.6"/>
    <n v="40245.227936222771"/>
    <n v="40245.227936222771"/>
    <n v="43088"/>
    <n v="19407.599999999999"/>
    <n v="45041.774972150015"/>
  </r>
  <r>
    <x v="13"/>
    <s v="MUNICIPAL COOP BANK LTD"/>
    <n v="4497"/>
    <n v="2025"/>
    <n v="45030.020013342226"/>
    <n v="45030.020013342226"/>
    <n v="7112"/>
    <n v="1950.4"/>
    <n v="27424.071991001125"/>
  </r>
  <r>
    <x v="13"/>
    <s v="NAGAR URBAN COOP BANK LTD"/>
    <n v="8649"/>
    <n v="5495.6"/>
    <n v="63540.293675569432"/>
    <n v="63540.293675569432"/>
    <n v="9424"/>
    <n v="5605.6"/>
    <n v="59482.173174872667"/>
  </r>
  <r>
    <x v="13"/>
    <s v="NAGPUR NAGRIK SAHAKARI BANK LTD"/>
    <n v="14552"/>
    <n v="7491"/>
    <n v="51477.460142935677"/>
    <n v="51477.460142935677"/>
    <n v="25271"/>
    <n v="14620.5"/>
    <n v="57854.853389260417"/>
  </r>
  <r>
    <x v="13"/>
    <s v="NAINITAL BANK LTD"/>
    <n v="59713"/>
    <n v="33799.1"/>
    <n v="56602.5823522516"/>
    <n v="56602.5823522516"/>
    <n v="93032"/>
    <n v="48420.7"/>
    <n v="52047.360048155475"/>
  </r>
  <r>
    <x v="13"/>
    <s v="NATIONAL BANK OF ABU DHABI PJSC"/>
    <n v="416"/>
    <n v="56020.800000000003"/>
    <n v="13466538.461538462"/>
    <n v="13466538.461538462"/>
    <n v="51"/>
    <n v="55589.1"/>
    <n v="108998235.29411764"/>
  </r>
  <r>
    <x v="13"/>
    <s v="NAV JEEVAN CO-OP BANK LTD"/>
    <n v="5363"/>
    <n v="2790"/>
    <n v="52023.121387283238"/>
    <n v="52023.121387283238"/>
    <n v="5701"/>
    <n v="3088.9"/>
    <n v="54181.722504823716"/>
  </r>
  <r>
    <x v="13"/>
    <s v="NEW INDIA CO-OP BANK"/>
    <n v="23313"/>
    <n v="8782.2999999999993"/>
    <n v="37671.256380560197"/>
    <n v="37671.256380560197"/>
    <n v="45551"/>
    <n v="15474.3"/>
    <n v="33971.3727470308"/>
  </r>
  <r>
    <x v="13"/>
    <s v="NILAMBUR CO-OPERATIVE URBAN BANK"/>
    <n v="1711"/>
    <n v="901.2"/>
    <n v="52670.952659263588"/>
    <n v="52670.952659263588"/>
    <n v="3614"/>
    <n v="1595.6"/>
    <n v="44150.525733259543"/>
  </r>
  <r>
    <x v="13"/>
    <s v="NKGSB BANK"/>
    <n v="95550"/>
    <n v="39534.699999999997"/>
    <n v="41375.928833071688"/>
    <n v="41375.928833071688"/>
    <n v="138645"/>
    <n v="48143.5"/>
    <n v="34724.295863536368"/>
  </r>
  <r>
    <x v="13"/>
    <s v="NORTH EAST SMALL FINANCE BANK LTD"/>
    <n v="18259"/>
    <n v="6486.4"/>
    <n v="35524.398926556765"/>
    <n v="35524.398926556765"/>
    <n v="11041"/>
    <n v="2911.9"/>
    <n v="26373.516891585907"/>
  </r>
  <r>
    <x v="13"/>
    <s v="NSDL PAYMENTS BANK LIMITED"/>
    <n v="51234"/>
    <n v="9588.9"/>
    <n v="18715.891790607799"/>
    <n v="18715.891790607799"/>
    <n v="12536"/>
    <n v="19287.099999999999"/>
    <n v="153853.70134014037"/>
  </r>
  <r>
    <x v="13"/>
    <s v="NUTAN NAGARIK SAHAKARI BANK LTD"/>
    <n v="34500"/>
    <n v="16938.900000000001"/>
    <n v="49098.260869565223"/>
    <n v="49098.260869565223"/>
    <n v="51915"/>
    <n v="36735.9"/>
    <n v="70761.629586824623"/>
  </r>
  <r>
    <x v="13"/>
    <s v="ODISHA STATE CO-OP BANK LTD"/>
    <n v="15461"/>
    <n v="6545.1"/>
    <n v="42332.966819739988"/>
    <n v="42332.966819739988"/>
    <n v="8002"/>
    <n v="8677.1"/>
    <n v="108436.64083979005"/>
  </r>
  <r>
    <x v="13"/>
    <s v="PRIME CO-OP BANK LTD. SURAT"/>
    <n v="32460"/>
    <n v="15587.9"/>
    <n v="48021.873074553296"/>
    <n v="48021.873074553296"/>
    <n v="34937"/>
    <n v="16468.7"/>
    <n v="47138.27747087615"/>
  </r>
  <r>
    <x v="13"/>
    <s v="PUNJAB AND SIND BANK"/>
    <n v="366983"/>
    <n v="202576.2"/>
    <n v="55200.431627623075"/>
    <n v="55200.431627623075"/>
    <n v="1195054"/>
    <n v="457102"/>
    <n v="38249.484960512244"/>
  </r>
  <r>
    <x v="13"/>
    <s v="PUNJAB NATIONAL BANK"/>
    <n v="7193973"/>
    <n v="4857111.3"/>
    <n v="67516.396016498809"/>
    <n v="67516.396016498809"/>
    <n v="20910822"/>
    <n v="7906552"/>
    <n v="37810.813941221437"/>
  </r>
  <r>
    <x v="13"/>
    <s v="PUNJAB STATE COOPERATIVE BANK"/>
    <n v="1322"/>
    <n v="21997.9"/>
    <n v="1663986.3842662633"/>
    <n v="1663986.3842662633"/>
    <n v="1982"/>
    <n v="12291.9"/>
    <n v="620176.58930373355"/>
  </r>
  <r>
    <x v="13"/>
    <s v="PUSAD URBAN COOPERATIVE BANK LTD"/>
    <n v="5068"/>
    <n v="3268"/>
    <n v="64483.030781373323"/>
    <n v="64483.030781373323"/>
    <n v="2555"/>
    <n v="2313.9"/>
    <n v="90563.600782778871"/>
  </r>
  <r>
    <x v="13"/>
    <s v="Paytm Payments Bank Limited"/>
    <n v="8139374"/>
    <n v="740588.6"/>
    <n v="9098.8397879247223"/>
    <n v="9098.8397879247223"/>
    <n v="1954167"/>
    <n v="1547774.8"/>
    <n v="79203.814208304611"/>
  </r>
  <r>
    <x v="13"/>
    <s v="QATAR NATIONAL BANK QPSC"/>
    <n v="52"/>
    <n v="3114.1"/>
    <n v="5988653.846153846"/>
    <n v="5988653.846153846"/>
    <n v="45"/>
    <n v="5056.3"/>
    <n v="11236222.222222222"/>
  </r>
  <r>
    <x v="13"/>
    <s v="RABOBANK INTERNATIONAL"/>
    <n v="5113"/>
    <n v="11673.1"/>
    <n v="228302.36651672208"/>
    <n v="228302.36651672208"/>
    <n v="609"/>
    <n v="12711.9"/>
    <n v="2087339.9014778326"/>
  </r>
  <r>
    <x v="13"/>
    <s v="RAJARAMBAPU SAHAKARI BANK LTD"/>
    <n v="17411"/>
    <n v="8738.6"/>
    <n v="50190.109700763882"/>
    <n v="50190.109700763882"/>
    <n v="12230"/>
    <n v="15992.2"/>
    <n v="130762.06050695012"/>
  </r>
  <r>
    <x v="13"/>
    <s v="RAJARSHI SHAHU SAHAKARI BANK"/>
    <n v="2621"/>
    <n v="2570.6"/>
    <n v="98077.069820679128"/>
    <n v="98077.069820679128"/>
    <n v="4237"/>
    <n v="1845.8"/>
    <n v="43563.842341279204"/>
  </r>
  <r>
    <x v="13"/>
    <s v="RAJASTHAN MARUDHARA GRAMIN BANK"/>
    <n v="79354"/>
    <n v="78292.2"/>
    <n v="98661.945207550976"/>
    <n v="98661.945207550976"/>
    <n v="1481161"/>
    <n v="50340.2"/>
    <n v="3398.6987235013617"/>
  </r>
  <r>
    <x v="13"/>
    <s v="RAJGURUNAGAR SAHAKARI BANK LTD"/>
    <n v="16313"/>
    <n v="10027"/>
    <n v="61466.315208729233"/>
    <n v="61466.315208729233"/>
    <n v="35373"/>
    <n v="7813.7"/>
    <n v="22089.446753173324"/>
  </r>
  <r>
    <x v="13"/>
    <s v="RAJKOT NAGARIK SAHAKARI BANK LTD"/>
    <n v="22366"/>
    <n v="13895.8"/>
    <n v="62129.124564070466"/>
    <n v="62129.124564070466"/>
    <n v="62724"/>
    <n v="19779.8"/>
    <n v="31534.659779350808"/>
  </r>
  <r>
    <x v="13"/>
    <s v="RAJNANDGAON DCC BANK"/>
    <n v="14926"/>
    <n v="3999.2"/>
    <n v="26793.514672383761"/>
    <n v="26793.514672383761"/>
    <n v="1129"/>
    <n v="737.9"/>
    <n v="65358.724534986715"/>
  </r>
  <r>
    <x v="13"/>
    <s v="RBL BANK LTD"/>
    <n v="4364696"/>
    <n v="2167202.4"/>
    <n v="49652.997597083508"/>
    <n v="49652.997597083508"/>
    <n v="1712554"/>
    <n v="1301220.3"/>
    <n v="75981.271247505181"/>
  </r>
  <r>
    <x v="13"/>
    <s v="SAMARTH SAHAKARI BANK LTD SOLAPUR"/>
    <n v="6649"/>
    <n v="3111.1"/>
    <n v="46790.49481124981"/>
    <n v="46790.49481124981"/>
    <n v="10302"/>
    <n v="4035.8"/>
    <n v="39174.917491749176"/>
  </r>
  <r>
    <x v="13"/>
    <s v="SANT SOPANKAKA SAHAKARI BANK LTD"/>
    <n v="7131"/>
    <n v="2263.4"/>
    <n v="31740.288879540036"/>
    <n v="31740.288879540036"/>
    <n v="5019"/>
    <n v="2905.5"/>
    <n v="57890.017931858936"/>
  </r>
  <r>
    <x v="13"/>
    <s v="SARASPUR NAGRIK CO OPERATIVE BANK"/>
    <n v="7949"/>
    <n v="7947.5"/>
    <n v="99981.129701849291"/>
    <n v="99981.129701849291"/>
    <n v="11390"/>
    <n v="3414.8"/>
    <n v="29980.684811237927"/>
  </r>
  <r>
    <x v="13"/>
    <s v="SARASWAT CO-OP BANK LTD."/>
    <n v="515430"/>
    <n v="329648"/>
    <n v="63955.920299555713"/>
    <n v="63955.920299555713"/>
    <n v="826671"/>
    <n v="458501.1"/>
    <n v="55463.552005574165"/>
  </r>
  <r>
    <x v="13"/>
    <s v="SATARA SAHAKARI BANK LTD"/>
    <n v="3960"/>
    <n v="6340.4"/>
    <n v="160111.11111111112"/>
    <n v="160111.11111111112"/>
    <n v="6579"/>
    <n v="2310.1"/>
    <n v="35113.23909408725"/>
  </r>
  <r>
    <x v="13"/>
    <s v="SBER BANK"/>
    <n v="226"/>
    <n v="1121.8"/>
    <n v="496371.68141592923"/>
    <n v="496371.68141592923"/>
    <n v="36"/>
    <n v="129.30000000000001"/>
    <n v="359166.66666666674"/>
  </r>
  <r>
    <x v="13"/>
    <s v="SBM BANK INDIA LIMITED"/>
    <n v="14004"/>
    <n v="20951.599999999999"/>
    <n v="149611.53956012568"/>
    <n v="149611.53956012568"/>
    <n v="9540"/>
    <n v="47230.5"/>
    <n v="495078.61635220126"/>
  </r>
  <r>
    <x v="13"/>
    <s v="SEVA VIKAS COOPERATIVE BANK LTD"/>
    <n v="3269"/>
    <n v="1485.1"/>
    <n v="45429.795044356069"/>
    <n v="45429.795044356069"/>
    <n v="17220"/>
    <n v="4150.5"/>
    <n v="24102.787456445993"/>
  </r>
  <r>
    <x v="13"/>
    <s v="SHAMRAO VITHAL CO-OP BANK LTD"/>
    <n v="254509"/>
    <n v="177769.4"/>
    <n v="69847.98180025068"/>
    <n v="69847.98180025068"/>
    <n v="413080"/>
    <n v="222934.9"/>
    <n v="53968.940641038054"/>
  </r>
  <r>
    <x v="13"/>
    <s v="SHIKSHAK SAHAKARI BANK LTD"/>
    <n v="5135"/>
    <n v="2282.1999999999998"/>
    <n v="44444.011684518009"/>
    <n v="44444.011684518009"/>
    <n v="7849"/>
    <n v="5396.4"/>
    <n v="68752.70735125494"/>
  </r>
  <r>
    <x v="13"/>
    <s v="SHINHAN BANK"/>
    <n v="29774"/>
    <n v="147628.79999999999"/>
    <n v="495831.26217505202"/>
    <n v="495831.26217505202"/>
    <n v="19824"/>
    <n v="169569.1"/>
    <n v="855372.78046811942"/>
  </r>
  <r>
    <x v="13"/>
    <s v="SHIVALIK MERCANTILE CO-OP BANK"/>
    <n v="19216"/>
    <n v="14452.5"/>
    <n v="75210.761865112407"/>
    <n v="75210.761865112407"/>
    <n v="17666"/>
    <n v="9814.5"/>
    <n v="55555.87003283143"/>
  </r>
  <r>
    <x v="13"/>
    <s v="SIR M. VISVESWARAYA CO-OP BANK LTD."/>
    <n v="1651"/>
    <n v="4047.7"/>
    <n v="245166.56571774682"/>
    <n v="245166.56571774682"/>
    <n v="3353"/>
    <n v="2547.9"/>
    <n v="75988.666865493593"/>
  </r>
  <r>
    <x v="13"/>
    <s v="SOLAPUR JANATA SAHAKARI BANK LTD"/>
    <n v="12267"/>
    <n v="17605.2"/>
    <n v="143516.75226216679"/>
    <n v="143516.75226216679"/>
    <n v="16387"/>
    <n v="9495.4"/>
    <n v="57944.712271922865"/>
  </r>
  <r>
    <x v="13"/>
    <s v="SOUTH INDIAN BANK"/>
    <n v="1009745"/>
    <n v="763468.4"/>
    <n v="75610.020351672953"/>
    <n v="75610.020351672953"/>
    <n v="1457412"/>
    <n v="717835.5"/>
    <n v="49254.12306197561"/>
  </r>
  <r>
    <x v="13"/>
    <s v="STANDARD CHARTERED BANK"/>
    <n v="6486634"/>
    <n v="5003534.4000000004"/>
    <n v="77136.067797258191"/>
    <n v="77136.067797258191"/>
    <n v="1656982"/>
    <n v="5324230"/>
    <n v="321320.93166974658"/>
  </r>
  <r>
    <x v="13"/>
    <s v="STATE BANK OF INDIA"/>
    <n v="24423808"/>
    <n v="26407623.300000001"/>
    <n v="108122.4651782392"/>
    <n v="108122.4651782392"/>
    <n v="78617798"/>
    <n v="34989755"/>
    <n v="44506.149866980501"/>
  </r>
  <r>
    <x v="13"/>
    <s v="SUCO SOUHARDA SAHAKARI BANK"/>
    <n v="5669"/>
    <n v="4277"/>
    <n v="75445.404833303939"/>
    <n v="75445.404833303939"/>
    <n v="1911"/>
    <n v="1941.3"/>
    <n v="101585.55729984301"/>
  </r>
  <r>
    <x v="13"/>
    <s v="SUMITOMO MITSUI BANKING CORPORATION"/>
    <n v="28204"/>
    <n v="114935.7"/>
    <n v="407515.60062402498"/>
    <n v="407515.60062402498"/>
    <n v="5900"/>
    <n v="319403.5"/>
    <n v="5413618.6440677969"/>
  </r>
  <r>
    <x v="13"/>
    <s v="SURAT DISTRICT COOPERATIVE BANK Ltd"/>
    <n v="25594"/>
    <n v="19220.2"/>
    <n v="75096.506993826682"/>
    <n v="75096.506993826682"/>
    <n v="73515"/>
    <n v="18646.2"/>
    <n v="25363.803305447869"/>
  </r>
  <r>
    <x v="13"/>
    <s v="SURAT NATIONAL CO-OP BANK LTD"/>
    <n v="19991"/>
    <n v="15939.1"/>
    <n v="79731.379120604266"/>
    <n v="79731.379120604266"/>
    <n v="22223"/>
    <n v="10446.1"/>
    <n v="47005.804796832112"/>
  </r>
  <r>
    <x v="13"/>
    <s v="SURAT PEOPLES COOPERATIVE BANK"/>
    <n v="52390"/>
    <n v="41209.5"/>
    <n v="78659.095247184581"/>
    <n v="78659.095247184581"/>
    <n v="72608"/>
    <n v="38577.199999999997"/>
    <n v="53130.784486557946"/>
  </r>
  <r>
    <x v="13"/>
    <s v="SURYODAY SMALL FINANCE BANK LTD"/>
    <n v="21533"/>
    <n v="25769.200000000001"/>
    <n v="119673.05995448846"/>
    <n v="119673.05995448846"/>
    <n v="18984"/>
    <n v="13753.1"/>
    <n v="72445.743784239356"/>
  </r>
  <r>
    <x v="13"/>
    <s v="SUTEX COOP BANK"/>
    <n v="34646"/>
    <n v="13554.7"/>
    <n v="39123.419730993475"/>
    <n v="39123.419730993475"/>
    <n v="34875"/>
    <n v="18647.599999999999"/>
    <n v="53469.820788530458"/>
  </r>
  <r>
    <x v="13"/>
    <s v="Shri Veershaiv co-op bank ltd"/>
    <n v="4943"/>
    <n v="5338.6"/>
    <n v="108003.23690066762"/>
    <n v="108003.23690066762"/>
    <n v="7274"/>
    <n v="5141.6000000000004"/>
    <n v="70684.630189716801"/>
  </r>
  <r>
    <x v="13"/>
    <s v="TAMIL NADU STATE APEX COOP BANK"/>
    <n v="142961"/>
    <n v="37270.300000000003"/>
    <n v="26070.256923216824"/>
    <n v="26070.256923216824"/>
    <n v="177057"/>
    <n v="123976.5"/>
    <n v="70020.671309239391"/>
  </r>
  <r>
    <x v="13"/>
    <s v="TAMILNADU MERCANTILE BANK"/>
    <n v="632836"/>
    <n v="486165.1"/>
    <n v="76823.23698398954"/>
    <n v="76823.23698398954"/>
    <n v="1050672"/>
    <n v="535123"/>
    <n v="50931.499078684879"/>
  </r>
  <r>
    <x v="13"/>
    <s v="TELANGANA STATE COOP APEX BANK LTD"/>
    <n v="26795"/>
    <n v="17984.3"/>
    <n v="67118.119052061957"/>
    <n v="67118.119052061957"/>
    <n v="70061"/>
    <n v="22294.6"/>
    <n v="31821.698234395742"/>
  </r>
  <r>
    <x v="13"/>
    <s v="TEXTILE TRADERS COOPERATIVE BANK LT"/>
    <n v="3865"/>
    <n v="1570.4"/>
    <n v="40631.306597671413"/>
    <n v="40631.306597671413"/>
    <n v="3555"/>
    <n v="3834.6"/>
    <n v="107864.97890295359"/>
  </r>
  <r>
    <x v="13"/>
    <s v="THANE BHARAT SAHAKARI BANK LTD"/>
    <n v="18202"/>
    <n v="12388.8"/>
    <n v="68062.850236237777"/>
    <n v="68062.850236237777"/>
    <n v="37112"/>
    <n v="15654.5"/>
    <n v="42181.774089243372"/>
  </r>
  <r>
    <x v="13"/>
    <s v="THANE DISTRICT CENTRAL COOP BANK LT"/>
    <n v="18881"/>
    <n v="22152"/>
    <n v="117324.294264075"/>
    <n v="117324.294264075"/>
    <n v="119090"/>
    <n v="25904"/>
    <n v="21751.61642455286"/>
  </r>
  <r>
    <x v="13"/>
    <s v="THANE JANATA SAHAKARI BANK LTD"/>
    <n v="131664"/>
    <n v="68168.7"/>
    <n v="51774.744804958078"/>
    <n v="51774.744804958078"/>
    <n v="298034"/>
    <n v="134635.5"/>
    <n v="45174.543843990956"/>
  </r>
  <r>
    <x v="13"/>
    <s v="THE A. P. MAHESH URBAN CO-OP BANK L"/>
    <n v="24239"/>
    <n v="19184.7"/>
    <n v="79148.067164486987"/>
    <n v="79148.067164486987"/>
    <n v="42511"/>
    <n v="28323.8"/>
    <n v="66626.990661240619"/>
  </r>
  <r>
    <x v="13"/>
    <s v="THE AJARA URBAN CO-OP BANK LTD"/>
    <n v="2498"/>
    <n v="4523.7"/>
    <n v="181092.87429943954"/>
    <n v="181092.87429943954"/>
    <n v="785"/>
    <n v="500.6"/>
    <n v="63770.700636942674"/>
  </r>
  <r>
    <x v="13"/>
    <s v="THE AP STATE COOP BANK LTD"/>
    <n v="35681"/>
    <n v="59446.1"/>
    <n v="166604.35525910149"/>
    <n v="166604.35525910149"/>
    <n v="40714"/>
    <n v="16878.3"/>
    <n v="41455.764601856856"/>
  </r>
  <r>
    <x v="13"/>
    <s v="THE BARAMATI SAHAKARI BANK LTD"/>
    <n v="7163"/>
    <n v="26903.200000000001"/>
    <n v="375585.64847131091"/>
    <n v="375585.64847131091"/>
    <n v="17254"/>
    <n v="10598.6"/>
    <n v="61426.915497855567"/>
  </r>
  <r>
    <x v="13"/>
    <s v="THE GUJARAT STATE CO-OP BANK LTD"/>
    <n v="170352"/>
    <n v="121422"/>
    <n v="71277.120315581851"/>
    <n v="71277.120315581851"/>
    <n v="282489"/>
    <n v="143104"/>
    <n v="50658.255719691741"/>
  </r>
  <r>
    <x v="13"/>
    <s v="THE HARYANA STATE CO-OP APEX BANK"/>
    <n v="1416"/>
    <n v="20330.900000000001"/>
    <n v="1435798.0225988703"/>
    <n v="1435798.0225988703"/>
    <n v="2199"/>
    <n v="2558.1"/>
    <n v="116330.15006821282"/>
  </r>
  <r>
    <x v="13"/>
    <s v="THE HASTI CO-OP. BANK LTD."/>
    <n v="5697"/>
    <n v="3343.3"/>
    <n v="58685.272950675797"/>
    <n v="58685.272950675797"/>
    <n v="9054"/>
    <n v="5540.3"/>
    <n v="61191.738458140047"/>
  </r>
  <r>
    <x v="13"/>
    <s v="THE KANGRA CENTRAL COOP BANK LTD"/>
    <n v="55113"/>
    <n v="15155.8"/>
    <n v="27499.501025166475"/>
    <n v="27499.501025166475"/>
    <n v="63281"/>
    <n v="27520.1"/>
    <n v="43488.724893727973"/>
  </r>
  <r>
    <x v="13"/>
    <s v="THE KANGRA CO OPERATIVE BANK LTD"/>
    <n v="3713"/>
    <n v="2704.7"/>
    <n v="72844.061405871267"/>
    <n v="72844.061405871267"/>
    <n v="15311"/>
    <n v="4571.6000000000004"/>
    <n v="29858.271830709949"/>
  </r>
  <r>
    <x v="13"/>
    <s v="THE KERALA STATE CO-OP BANK"/>
    <n v="1801"/>
    <n v="581.4"/>
    <n v="32282.065519156025"/>
    <n v="32282.065519156025"/>
    <n v="5207"/>
    <n v="113327.4"/>
    <n v="2176443.2494718647"/>
  </r>
  <r>
    <x v="13"/>
    <s v="THE MALKAPUR URBAN CO OP BANK LTD"/>
    <n v="6419"/>
    <n v="7660.6"/>
    <n v="119342.57672534663"/>
    <n v="119342.57672534663"/>
    <n v="5660"/>
    <n v="4952.7"/>
    <n v="87503.53356890459"/>
  </r>
  <r>
    <x v="13"/>
    <s v="THE NASIK MERCHANTS CO-OP BANK LTD."/>
    <n v="14983"/>
    <n v="7876.1"/>
    <n v="52566.909163718883"/>
    <n v="52566.909163718883"/>
    <n v="25551"/>
    <n v="10552.8"/>
    <n v="41300.927556651397"/>
  </r>
  <r>
    <x v="13"/>
    <s v="THE NAVNIRMAN COOPERATIVE BANK LTD"/>
    <n v="10204"/>
    <n v="8877.7999999999993"/>
    <n v="87003.136025088184"/>
    <n v="87003.136025088184"/>
    <n v="16204"/>
    <n v="8925.2999999999993"/>
    <n v="55080.844235991106"/>
  </r>
  <r>
    <x v="13"/>
    <s v="THE NAWANAGAR CO-OPERATIVE BANK LTD"/>
    <n v="16205"/>
    <n v="16010"/>
    <n v="98796.667695155818"/>
    <n v="98796.667695155818"/>
    <n v="5584"/>
    <n v="7068.5"/>
    <n v="126584.88538681949"/>
  </r>
  <r>
    <x v="13"/>
    <s v="THE PANDHARPUR URBAN CO-OP BANK"/>
    <n v="4701"/>
    <n v="3622.8"/>
    <n v="77064.454371410335"/>
    <n v="77064.454371410335"/>
    <n v="4696"/>
    <n v="3546.3"/>
    <n v="75517.461669505967"/>
  </r>
  <r>
    <x v="13"/>
    <s v="THE RAJASTHAN ST. COOP. BANK LTD"/>
    <n v="63475"/>
    <n v="15080.8"/>
    <n v="23758.645135880266"/>
    <n v="23758.645135880266"/>
    <n v="386501"/>
    <n v="33836.199999999997"/>
    <n v="8754.4922264107972"/>
  </r>
  <r>
    <x v="13"/>
    <s v="THE SAHEBRAO DESHMUKH COOP BANK LTD"/>
    <n v="2577"/>
    <n v="2079.3000000000002"/>
    <n v="80686.845168800937"/>
    <n v="80686.845168800937"/>
    <n v="8747"/>
    <n v="3225"/>
    <n v="36869.783925917458"/>
  </r>
  <r>
    <x v="13"/>
    <s v="THE UDAIPUR URBAN CO-OPERATIVE BANK"/>
    <n v="5344"/>
    <n v="3087.6"/>
    <n v="57776.946107784432"/>
    <n v="57776.946107784432"/>
    <n v="3891"/>
    <n v="1557.5"/>
    <n v="40028.270367514779"/>
  </r>
  <r>
    <x v="13"/>
    <s v="THE URBAN CO-OP BANK LTD NO 1758"/>
    <n v="2094"/>
    <n v="3867.4"/>
    <n v="184689.58930276983"/>
    <n v="184689.58930276983"/>
    <n v="1584"/>
    <n v="780.6"/>
    <n v="49280.303030303032"/>
  </r>
  <r>
    <x v="13"/>
    <s v="THE VARACHHA CO-OP. BANK LTD"/>
    <n v="35854"/>
    <n v="30655.599999999999"/>
    <n v="85501.199308305906"/>
    <n v="85501.199308305906"/>
    <n v="107393"/>
    <n v="27212.6"/>
    <n v="25339.267922490293"/>
  </r>
  <r>
    <x v="13"/>
    <s v="THE VIJAY CO OP BANK LTD"/>
    <n v="6498"/>
    <n v="3592.9"/>
    <n v="55292.397660818715"/>
    <n v="55292.397660818715"/>
    <n v="5734"/>
    <n v="3528.7"/>
    <n v="61539.937216602724"/>
  </r>
  <r>
    <x v="13"/>
    <s v="THE VISHWESHWAR SAHAKARI BANK LTD"/>
    <n v="10591"/>
    <n v="6595"/>
    <n v="62269.851760929094"/>
    <n v="62269.851760929094"/>
    <n v="26579"/>
    <n v="14660.4"/>
    <n v="55157.831370630949"/>
  </r>
  <r>
    <x v="13"/>
    <s v="THE ZOROASTRIAN CO-OP BANK LTD"/>
    <n v="7254"/>
    <n v="2265.3000000000002"/>
    <n v="31228.287841191071"/>
    <n v="31228.287841191071"/>
    <n v="10955"/>
    <n v="6195.6"/>
    <n v="56554.997717937018"/>
  </r>
  <r>
    <x v="13"/>
    <s v="TUMKUR GRAIN MERCHANTS COOP BANK"/>
    <n v="7935"/>
    <n v="6611.5"/>
    <n v="83320.730938878391"/>
    <n v="83320.730938878391"/>
    <n v="5968"/>
    <n v="3414.6"/>
    <n v="57215.147453083111"/>
  </r>
  <r>
    <x v="13"/>
    <s v="The Gadchiroli Dist Co-Op Bank"/>
    <n v="6150"/>
    <n v="3536.1"/>
    <n v="57497.560975609755"/>
    <n v="57497.560975609755"/>
    <n v="40103"/>
    <n v="8647.1"/>
    <n v="21562.227264793157"/>
  </r>
  <r>
    <x v="13"/>
    <s v="The Muslim Co-operative Bank Ltd."/>
    <n v="1526"/>
    <n v="977.9"/>
    <n v="64082.568807339449"/>
    <n v="64082.568807339449"/>
    <n v="2852"/>
    <n v="1047.7"/>
    <n v="36735.62412342216"/>
  </r>
  <r>
    <x v="13"/>
    <s v="Thrissur District Cooperative Bank"/>
    <n v="9098"/>
    <n v="6751.1"/>
    <n v="74204.220707847882"/>
    <n v="74204.220707847882"/>
    <n v="15999"/>
    <n v="10122.9"/>
    <n v="63272.079504969064"/>
  </r>
  <r>
    <x v="13"/>
    <s v="UCO BANK"/>
    <n v="821080"/>
    <n v="455521.1"/>
    <n v="55478.284698202369"/>
    <n v="55478.284698202369"/>
    <n v="4053134"/>
    <n v="1041813.5"/>
    <n v="25703.899747701409"/>
  </r>
  <r>
    <x v="13"/>
    <s v="UJJIVAN SMALL FINANCE BANK LTD."/>
    <n v="88647"/>
    <n v="47020"/>
    <n v="53041.840107392243"/>
    <n v="53041.840107392243"/>
    <n v="252890"/>
    <n v="118007.6"/>
    <n v="46663.608683617385"/>
  </r>
  <r>
    <x v="13"/>
    <s v="UNION BANK OF INDIA"/>
    <n v="5580975"/>
    <n v="3498383.1"/>
    <n v="62684.08477013425"/>
    <n v="62684.08477013425"/>
    <n v="14871591"/>
    <n v="6113115.4000000004"/>
    <n v="41105.994644419683"/>
  </r>
  <r>
    <x v="13"/>
    <s v="UNITED OVERSEAS BANK LTD"/>
    <n v="70"/>
    <n v="10443.5"/>
    <n v="14919285.714285715"/>
    <n v="14919285.714285715"/>
    <n v="37"/>
    <n v="23523.3"/>
    <n v="63576486.486486487"/>
  </r>
  <r>
    <x v="13"/>
    <s v="UTKARSH SMALL FINANCE BANK LTD"/>
    <n v="94197"/>
    <n v="61538.5"/>
    <n v="65329.575251865768"/>
    <n v="65329.575251865768"/>
    <n v="39944"/>
    <n v="20306.2"/>
    <n v="50836.671339875829"/>
  </r>
  <r>
    <x v="13"/>
    <s v="UTTAR PRADESH CO_OP BANK LTD"/>
    <n v="129518"/>
    <n v="116145.8"/>
    <n v="89675.411911857809"/>
    <n v="89675.411911857809"/>
    <n v="86548"/>
    <n v="70713.7"/>
    <n v="81704.603225955536"/>
  </r>
  <r>
    <x v="13"/>
    <s v="VASAI VIKAS SAHAKARI BANK LTD"/>
    <n v="5685"/>
    <n v="3265.8"/>
    <n v="57445.910290237465"/>
    <n v="57445.910290237465"/>
    <n v="26385"/>
    <n v="8307"/>
    <n v="31483.797612279704"/>
  </r>
  <r>
    <x v="13"/>
    <s v="Vasai Janata Sahakari Bank"/>
    <n v="7337"/>
    <n v="3261.5"/>
    <n v="44452.7736131934"/>
    <n v="44452.7736131934"/>
    <n v="13566"/>
    <n v="4161.3999999999996"/>
    <n v="30675.21745540321"/>
  </r>
  <r>
    <x v="13"/>
    <s v="WEST BENGAL STATE COOPERATIVE BANK"/>
    <n v="55177"/>
    <n v="19905.2"/>
    <n v="36075.176250974138"/>
    <n v="36075.176250974138"/>
    <n v="250187"/>
    <n v="74872.600000000006"/>
    <n v="29926.654862163105"/>
  </r>
  <r>
    <x v="13"/>
    <s v="WOORI BANK"/>
    <n v="10326"/>
    <n v="24001.8"/>
    <n v="232440.44160371876"/>
    <n v="232440.44160371876"/>
    <n v="2696"/>
    <n v="45443.199999999997"/>
    <n v="1685578.6350148369"/>
  </r>
  <r>
    <x v="13"/>
    <s v="YES BANK"/>
    <n v="42629208"/>
    <n v="7565697.5"/>
    <n v="17747.684873713817"/>
    <n v="17747.684873713817"/>
    <n v="3350582"/>
    <n v="4774623.9000000004"/>
    <n v="142501.32961974965"/>
  </r>
  <r>
    <x v="13"/>
    <s v="ZILA SAHKARI BANK LTD GHAZIABAD"/>
    <n v="3922"/>
    <n v="2137.1"/>
    <n v="54490.056093829677"/>
    <n v="54490.056093829677"/>
    <n v="15414"/>
    <n v="7201.4"/>
    <n v="46719.86505773972"/>
  </r>
  <r>
    <x v="14"/>
    <s v="ABHYUDAYA CO-OP BANK LTD"/>
    <n v="139249"/>
    <n v="37795.300000000003"/>
    <n v="27142.241595989919"/>
    <n v="27142.241595989919"/>
    <n v="280324"/>
    <n v="86135.2"/>
    <n v="30727.015881622694"/>
  </r>
  <r>
    <x v="14"/>
    <s v="AHMEDABAD MERCANTILE COOP BANK"/>
    <n v="36656"/>
    <n v="33293.9"/>
    <n v="90827.968136185067"/>
    <n v="90827.968136185067"/>
    <n v="54141"/>
    <n v="36100"/>
    <n v="66677.748840989269"/>
  </r>
  <r>
    <x v="14"/>
    <s v="AHMEDNAGAR MERCHANTS CO-OP BANK LTD"/>
    <n v="16841"/>
    <n v="9403.2000000000007"/>
    <n v="55835.164182649496"/>
    <n v="55835.164182649496"/>
    <n v="16969"/>
    <n v="14670.7"/>
    <n v="86455.890152631269"/>
  </r>
  <r>
    <x v="14"/>
    <s v="AIRTEL PAYMENTS BANK LIMITED"/>
    <n v="51464"/>
    <n v="339726.6"/>
    <n v="660124.74739623803"/>
    <n v="660124.74739623803"/>
    <n v="459659"/>
    <n v="106570.2"/>
    <n v="23184.621643435676"/>
  </r>
  <r>
    <x v="14"/>
    <s v="AKOLA DISTRICT CENTRAL CO-OP BANK"/>
    <n v="20196"/>
    <n v="13607.3"/>
    <n v="67376.213111507226"/>
    <n v="67376.213111507226"/>
    <n v="23898"/>
    <n v="17585.7"/>
    <n v="73586.492593522475"/>
  </r>
  <r>
    <x v="14"/>
    <s v="AKOLA JANATA COMMERCIAL CO-OP BANK"/>
    <n v="18256"/>
    <n v="13689.7"/>
    <n v="74987.401402278701"/>
    <n v="74987.401402278701"/>
    <n v="20836"/>
    <n v="14864.9"/>
    <n v="71342.388174313688"/>
  </r>
  <r>
    <x v="14"/>
    <s v="ALMORA URBAN CO-OPERATIVE BANK LTD"/>
    <n v="26162"/>
    <n v="7047.7"/>
    <n v="26938.689702622123"/>
    <n v="26938.689702622123"/>
    <n v="26745"/>
    <n v="10211.1"/>
    <n v="38179.472798653951"/>
  </r>
  <r>
    <x v="14"/>
    <s v="AMBARNATH JAI HIND CO -OP BANK LTD"/>
    <n v="2203"/>
    <n v="1637.8"/>
    <n v="74344.076259645939"/>
    <n v="74344.076259645939"/>
    <n v="13119"/>
    <n v="3132.2"/>
    <n v="23875.29537312295"/>
  </r>
  <r>
    <x v="14"/>
    <s v="ANDHRA BANK"/>
    <n v="27034"/>
    <n v="6697.1"/>
    <n v="24772.878597321891"/>
    <n v="24772.878597321891"/>
    <n v="1443903"/>
    <n v="457959.1"/>
    <n v="31716.749670857393"/>
  </r>
  <r>
    <x v="14"/>
    <s v="ANDHRA PRADESH GRAMEEN VIKAS BANK"/>
    <n v="51315"/>
    <n v="29274.6"/>
    <n v="57048.816135632856"/>
    <n v="57048.816135632856"/>
    <n v="293900"/>
    <n v="87139.3"/>
    <n v="29649.302483838041"/>
  </r>
  <r>
    <x v="14"/>
    <s v="ANDHRA PRAGATHI GRAMEENA BANK"/>
    <n v="50923"/>
    <n v="42545.8"/>
    <n v="83549.280285921894"/>
    <n v="83549.280285921894"/>
    <n v="300603"/>
    <n v="61751.199999999997"/>
    <n v="20542.443022857391"/>
  </r>
  <r>
    <x v="14"/>
    <s v="ANZ BANKING GROUP LIMITED"/>
    <n v="35837"/>
    <n v="97156.5"/>
    <n v="271106.67745626031"/>
    <n v="271106.67745626031"/>
    <n v="11233"/>
    <n v="80733.899999999994"/>
    <n v="718720.73355292436"/>
  </r>
  <r>
    <x v="14"/>
    <s v="APNA SAHAKARI BANKLTD"/>
    <n v="20001"/>
    <n v="8799.9"/>
    <n v="43997.300134993253"/>
    <n v="43997.300134993253"/>
    <n v="76888"/>
    <n v="27583.1"/>
    <n v="35874.388721256895"/>
  </r>
  <r>
    <x v="14"/>
    <s v="ARVIND SAHAKARI BANK LTD"/>
    <n v="4171"/>
    <n v="4133.3999999999996"/>
    <n v="99098.537520978163"/>
    <n v="99098.537520978163"/>
    <n v="1007"/>
    <n v="1031.5999999999999"/>
    <n v="102442.89970208539"/>
  </r>
  <r>
    <x v="14"/>
    <s v="AU SMALL FINANCE BANK LIMITED"/>
    <n v="339711"/>
    <n v="250420.9"/>
    <n v="73715.864367064947"/>
    <n v="73715.864367064947"/>
    <n v="474835"/>
    <n v="281545.2"/>
    <n v="59293.270293891561"/>
  </r>
  <r>
    <x v="14"/>
    <s v="AXIS BANK"/>
    <n v="25541791"/>
    <n v="16585734.1"/>
    <n v="64935.67385309824"/>
    <n v="64935.67385309824"/>
    <n v="14627262"/>
    <n v="13982927.9"/>
    <n v="95594.97806219646"/>
  </r>
  <r>
    <x v="14"/>
    <s v="BANDHAN BANK LIMITED"/>
    <n v="801373"/>
    <n v="351658.2"/>
    <n v="43881.962581719126"/>
    <n v="43881.962581719126"/>
    <n v="905629"/>
    <n v="426736.3"/>
    <n v="47120.432318311359"/>
  </r>
  <r>
    <x v="14"/>
    <s v="BANK INTERNASIONAL INDONESIA"/>
    <n v="1784"/>
    <n v="5170.2"/>
    <n v="289809.41704035876"/>
    <n v="289809.41704035876"/>
    <n v="56"/>
    <n v="32.6"/>
    <n v="58214.285714285717"/>
  </r>
  <r>
    <x v="14"/>
    <s v="BANK OF AMERICA"/>
    <n v="882001"/>
    <n v="2160426.6"/>
    <n v="244946.04881400362"/>
    <n v="244946.04881400362"/>
    <n v="124011"/>
    <n v="789405.6"/>
    <n v="636560.95023828535"/>
  </r>
  <r>
    <x v="14"/>
    <s v="BANK OF BAHARIEN AND KUWAIT"/>
    <n v="7789"/>
    <n v="21530.1"/>
    <n v="276416.74155860831"/>
    <n v="276416.74155860831"/>
    <n v="2433"/>
    <n v="8968.1"/>
    <n v="368602.54829428688"/>
  </r>
  <r>
    <x v="14"/>
    <s v="BANK OF BARODA"/>
    <n v="5520394"/>
    <n v="4320744.5"/>
    <n v="78268.770308785926"/>
    <n v="78268.770308785926"/>
    <n v="19448706"/>
    <n v="6783730.0999999996"/>
    <n v="34880.110275717059"/>
  </r>
  <r>
    <x v="14"/>
    <s v="BANK OF CEYLON"/>
    <n v="2934"/>
    <n v="1092.7"/>
    <n v="37242.672119972733"/>
    <n v="37242.672119972733"/>
    <n v="734"/>
    <n v="1474.2"/>
    <n v="200844.68664850137"/>
  </r>
  <r>
    <x v="14"/>
    <s v="BANK OF INDIA"/>
    <n v="3495011"/>
    <n v="1467510.7"/>
    <n v="41988.729076961419"/>
    <n v="41988.729076961419"/>
    <n v="11563070"/>
    <n v="4008496.6"/>
    <n v="34666.369744367199"/>
  </r>
  <r>
    <x v="14"/>
    <s v="BANK OF MAHARASHTRA"/>
    <n v="1584876"/>
    <n v="973068"/>
    <n v="61397.106145843587"/>
    <n v="61397.106145843587"/>
    <n v="3541918"/>
    <n v="1992600.7"/>
    <n v="56257.674514203885"/>
  </r>
  <r>
    <x v="14"/>
    <s v="BANK OF NOVA SCOTIA"/>
    <n v="374"/>
    <n v="4090.8"/>
    <n v="1093796.7914438504"/>
    <n v="1093796.7914438504"/>
    <n v="124"/>
    <n v="67881.100000000006"/>
    <n v="54742822.580645166"/>
  </r>
  <r>
    <x v="14"/>
    <s v="MUFG Bank, Ltd."/>
    <n v="95533"/>
    <n v="203837.2"/>
    <n v="213368.36485821652"/>
    <n v="213368.36485821652"/>
    <n v="11652"/>
    <n v="361726.4"/>
    <n v="3104414.6927566081"/>
  </r>
  <r>
    <x v="14"/>
    <s v="BARCLAYS BANK"/>
    <n v="70514"/>
    <n v="142169.4"/>
    <n v="201618.68565107638"/>
    <n v="201618.68565107638"/>
    <n v="16965"/>
    <n v="359538.4"/>
    <n v="2119295.0191570879"/>
  </r>
  <r>
    <x v="14"/>
    <s v="BASSEIN CATHOLIC CO-OP BANK LTD"/>
    <n v="62578"/>
    <n v="35701.300000000003"/>
    <n v="57050.88050113459"/>
    <n v="57050.88050113459"/>
    <n v="110572"/>
    <n v="52622.8"/>
    <n v="47591.433636001879"/>
  </r>
  <r>
    <x v="14"/>
    <s v="BHAGINI NIVEDITA SAHAKARI BANK LTD"/>
    <n v="4973"/>
    <n v="1209.8"/>
    <n v="24327.367786044641"/>
    <n v="24327.367786044641"/>
    <n v="8828"/>
    <n v="2825.9"/>
    <n v="32010.64793837789"/>
  </r>
  <r>
    <x v="14"/>
    <s v="BHARAT CO-OP BANK LTD"/>
    <n v="107261"/>
    <n v="55515"/>
    <n v="51756.92935922656"/>
    <n v="51756.92935922656"/>
    <n v="212318"/>
    <n v="100362.9"/>
    <n v="47270.085437880916"/>
  </r>
  <r>
    <x v="14"/>
    <s v="BOMBAY MERCANTILE CO-OPERATIVE BANK"/>
    <n v="18348"/>
    <n v="10179.4"/>
    <n v="55479.616306954435"/>
    <n v="55479.616306954435"/>
    <n v="4284"/>
    <n v="3224.4"/>
    <n v="75266.106442577031"/>
  </r>
  <r>
    <x v="14"/>
    <s v="CANARA BANK"/>
    <n v="4947240"/>
    <n v="3087627.4"/>
    <n v="62411.110033068944"/>
    <n v="62411.110033068944"/>
    <n v="13123862"/>
    <n v="6260285"/>
    <n v="47701.545474952422"/>
  </r>
  <r>
    <x v="14"/>
    <s v="CAPITAL SMALL FINANCE BANK LTD"/>
    <n v="55122"/>
    <n v="34115.199999999997"/>
    <n v="61890.352309422728"/>
    <n v="61890.352309422728"/>
    <n v="87402"/>
    <n v="54618.6"/>
    <n v="62491.247339877809"/>
  </r>
  <r>
    <x v="14"/>
    <s v="CATHOLIC SYRIAN BANK LTD."/>
    <n v="248366"/>
    <n v="116184.5"/>
    <n v="46779.551146292164"/>
    <n v="46779.551146292164"/>
    <n v="278369"/>
    <n v="125692.9"/>
    <n v="45153.339631927403"/>
  </r>
  <r>
    <x v="14"/>
    <s v="CENTRAL BANK OF INDIA"/>
    <n v="2450045"/>
    <n v="1779869.8"/>
    <n v="72646.412616911111"/>
    <n v="72646.412616911111"/>
    <n v="7653226"/>
    <n v="2308706.9"/>
    <n v="30166.453989467969"/>
  </r>
  <r>
    <x v="14"/>
    <s v="CITI BANK"/>
    <n v="7792696"/>
    <n v="13516288"/>
    <n v="173448.16222780923"/>
    <n v="173448.16222780923"/>
    <n v="2927092"/>
    <n v="10019730.199999999"/>
    <n v="342310.05380083708"/>
  </r>
  <r>
    <x v="14"/>
    <s v="CITIZEN CREDIT COOPERATIVE BANK LTD"/>
    <n v="18632"/>
    <n v="10155.4"/>
    <n v="54505.152425933877"/>
    <n v="54505.152425933877"/>
    <n v="37907"/>
    <n v="15535.2"/>
    <n v="40982.404305273434"/>
  </r>
  <r>
    <x v="14"/>
    <s v="CITY UNION BANK LTD"/>
    <n v="1304056"/>
    <n v="669743.69999999995"/>
    <n v="51358.507610102628"/>
    <n v="51358.507610102628"/>
    <n v="1050003"/>
    <n v="650153.69999999995"/>
    <n v="61919.223087934028"/>
  </r>
  <r>
    <x v="14"/>
    <s v="COASTAL LOCAL AREA BANK"/>
    <n v="4759"/>
    <n v="3001.6"/>
    <n v="63072.073965118725"/>
    <n v="63072.073965118725"/>
    <n v="7450"/>
    <n v="4142"/>
    <n v="55597.31543624161"/>
  </r>
  <r>
    <x v="14"/>
    <s v="CORPORATION BANK"/>
    <n v="21357"/>
    <n v="5688.5"/>
    <n v="26635.295219366017"/>
    <n v="26635.295219366017"/>
    <n v="1164261"/>
    <n v="421266.4"/>
    <n v="36183.158243727135"/>
  </r>
  <r>
    <x v="14"/>
    <s v="COSMOS COOPERATIVE BANK"/>
    <n v="159444"/>
    <n v="162699.9"/>
    <n v="102042.0335666441"/>
    <n v="102042.0335666441"/>
    <n v="268583"/>
    <n v="169513.5"/>
    <n v="63114.009449592864"/>
  </r>
  <r>
    <x v="14"/>
    <s v="CREDIT AGRICOLE CORP N INVSMNT BANK"/>
    <n v="27563"/>
    <n v="102347.6"/>
    <n v="371322.42499002285"/>
    <n v="371322.42499002285"/>
    <n v="4015"/>
    <n v="219718.6"/>
    <n v="5472443.3374844333"/>
  </r>
  <r>
    <x v="14"/>
    <s v="CTBC BANK CO LTD"/>
    <n v="2643"/>
    <n v="5175"/>
    <n v="195800.22701475595"/>
    <n v="195800.22701475595"/>
    <n v="775"/>
    <n v="30050.400000000001"/>
    <n v="3877470.9677419355"/>
  </r>
  <r>
    <x v="14"/>
    <s v="DCB BANK LIMITED"/>
    <n v="281592"/>
    <n v="239254.3"/>
    <n v="84964.87826358703"/>
    <n v="84964.87826358703"/>
    <n v="338036"/>
    <n v="273156.59999999998"/>
    <n v="80806.955472198213"/>
  </r>
  <r>
    <x v="14"/>
    <s v="DELHI STATE CO OP BANK LTD"/>
    <n v="2833"/>
    <n v="2964.1"/>
    <n v="104627.60324744087"/>
    <n v="104627.60324744087"/>
    <n v="9046"/>
    <n v="3850.8"/>
    <n v="42569.091311076721"/>
  </r>
  <r>
    <x v="14"/>
    <s v="DEOGIRI NAGARI SAHAKARI BANK LTD"/>
    <n v="12658"/>
    <n v="12085.6"/>
    <n v="95477.958603254854"/>
    <n v="95477.958603254854"/>
    <n v="16486"/>
    <n v="6448"/>
    <n v="39111.973795948077"/>
  </r>
  <r>
    <x v="14"/>
    <s v="DEUSTCHE BANK"/>
    <n v="3005158"/>
    <n v="5301755.5"/>
    <n v="176421.85535669007"/>
    <n v="176421.85535669007"/>
    <n v="438405"/>
    <n v="3588921.5"/>
    <n v="818631.51652011264"/>
  </r>
  <r>
    <x v="14"/>
    <s v="DEVELOPMENT BANK OF SINGAPORE"/>
    <n v="795203"/>
    <n v="1352798.1"/>
    <n v="170119.84361226004"/>
    <n v="170119.84361226004"/>
    <n v="404788"/>
    <n v="833544.6"/>
    <n v="205921.27236973427"/>
  </r>
  <r>
    <x v="14"/>
    <s v="DHANLAXMI BANK LTD"/>
    <n v="156166"/>
    <n v="59694.7"/>
    <n v="38225.157844857393"/>
    <n v="38225.157844857393"/>
    <n v="223977"/>
    <n v="90826.5"/>
    <n v="40551.708434348169"/>
  </r>
  <r>
    <x v="14"/>
    <s v="DMK JAOLI BANK LTD"/>
    <n v="4596"/>
    <n v="3999.1"/>
    <n v="87012.619669277628"/>
    <n v="87012.619669277628"/>
    <n v="15346"/>
    <n v="5346"/>
    <n v="34836.439463052258"/>
  </r>
  <r>
    <x v="14"/>
    <s v="DOHA BANK QSC"/>
    <n v="23210"/>
    <n v="20530.8"/>
    <n v="88456.699698405864"/>
    <n v="88456.699698405864"/>
    <n v="2458"/>
    <n v="6133.9"/>
    <n v="249548.41334418225"/>
  </r>
  <r>
    <x v="14"/>
    <s v="DOMBIVLI NAGRIK SAHAKARI BANK"/>
    <n v="28029"/>
    <n v="10206.299999999999"/>
    <n v="36413.357593920577"/>
    <n v="36413.357593920577"/>
    <n v="82603"/>
    <n v="25779.3"/>
    <n v="31208.672808493637"/>
  </r>
  <r>
    <x v="14"/>
    <s v="DURGAPUR STEEL PEOPLES COOP BANK LT"/>
    <n v="2035"/>
    <n v="672.4"/>
    <n v="33041.769041769039"/>
    <n v="33041.769041769039"/>
    <n v="7728"/>
    <n v="3488.6"/>
    <n v="45142.339544513459"/>
  </r>
  <r>
    <x v="14"/>
    <s v="EMIRATES NBD BANK PJSC"/>
    <n v="11883"/>
    <n v="24812.400000000001"/>
    <n v="208805.85710679123"/>
    <n v="208805.85710679123"/>
    <n v="404"/>
    <n v="4618.6000000000004"/>
    <n v="1143217.8217821785"/>
  </r>
  <r>
    <x v="14"/>
    <s v="EQUITAS SMALL FINANCE BANK LIMITED"/>
    <n v="380882"/>
    <n v="161609.1"/>
    <n v="42430.227734573964"/>
    <n v="42430.227734573964"/>
    <n v="201251"/>
    <n v="108312.5"/>
    <n v="53819.608349772177"/>
  </r>
  <r>
    <x v="14"/>
    <s v="ESAF SMALL FINANCE BANK LTD"/>
    <n v="49862"/>
    <n v="22584.799999999999"/>
    <n v="45294.613132244995"/>
    <n v="45294.613132244995"/>
    <n v="118541"/>
    <n v="47181.4"/>
    <n v="39801.756354341538"/>
  </r>
  <r>
    <x v="14"/>
    <s v="EXPORT IMPORT BANK OF INDIA"/>
    <n v="0"/>
    <n v="0"/>
    <e v="#NUM!"/>
    <n v="0"/>
    <n v="197"/>
    <n v="541502.9"/>
    <n v="274874568.52791876"/>
  </r>
  <r>
    <x v="14"/>
    <s v="FEDERAL BANK"/>
    <n v="3258864"/>
    <n v="1988796.3"/>
    <n v="61027.287422856556"/>
    <n v="61027.287422856556"/>
    <n v="2752773"/>
    <n v="1508003.6"/>
    <n v="54781.25511983734"/>
  </r>
  <r>
    <x v="14"/>
    <s v="FINCARE SMALL FINANCE BANK LTD"/>
    <n v="25869"/>
    <n v="11347.3"/>
    <n v="43864.470988441761"/>
    <n v="43864.470988441761"/>
    <n v="34223"/>
    <n v="14443.4"/>
    <n v="42203.781082897469"/>
  </r>
  <r>
    <x v="14"/>
    <s v="FINO PAYMENTS BANK LIMITED"/>
    <n v="493681"/>
    <n v="48364.9"/>
    <n v="9796.7918554694224"/>
    <n v="9796.7918554694224"/>
    <n v="264149"/>
    <n v="35785.9"/>
    <n v="13547.618957482329"/>
  </r>
  <r>
    <x v="14"/>
    <s v="FIRSTRAND BANK"/>
    <n v="153"/>
    <n v="1368"/>
    <n v="894117.6470588235"/>
    <n v="894117.6470588235"/>
    <n v="7"/>
    <n v="1.4"/>
    <n v="20000"/>
  </r>
  <r>
    <x v="14"/>
    <s v="GOPINATH PATIL PARSIK JAN SAHA BANK"/>
    <n v="46859"/>
    <n v="28473.3"/>
    <n v="60763.780703813565"/>
    <n v="60763.780703813565"/>
    <n v="112945"/>
    <n v="48816.7"/>
    <n v="43221.656558501927"/>
  </r>
  <r>
    <x v="14"/>
    <s v="GREATER BOMBAY CO-OP BANK"/>
    <n v="10114"/>
    <n v="3705.8"/>
    <n v="36640.300573462526"/>
    <n v="36640.300573462526"/>
    <n v="44827"/>
    <n v="11451.1"/>
    <n v="25545.095589711556"/>
  </r>
  <r>
    <x v="14"/>
    <s v="HDFC BANK"/>
    <n v="39278147"/>
    <n v="30271901"/>
    <n v="77070.593477844057"/>
    <n v="77070.593477844057"/>
    <n v="29350247"/>
    <n v="36461955.799999997"/>
    <n v="124230.49046231194"/>
  </r>
  <r>
    <x v="14"/>
    <s v="HSBC BANK"/>
    <n v="2883323"/>
    <n v="7082473.7000000002"/>
    <n v="245635.80632485505"/>
    <n v="245635.80632485505"/>
    <n v="979627"/>
    <n v="5793983.2999999998"/>
    <n v="591447.89802649373"/>
  </r>
  <r>
    <x v="14"/>
    <s v="ICICI BANK LTD"/>
    <n v="28675673"/>
    <n v="19769859.199999999"/>
    <n v="68942.965000333206"/>
    <n v="68942.965000333206"/>
    <n v="22333032"/>
    <n v="21081553.5"/>
    <n v="94396.289317097646"/>
  </r>
  <r>
    <x v="14"/>
    <s v="IDBI BANK"/>
    <n v="8101071"/>
    <n v="4958340.4000000004"/>
    <n v="61205.986220834267"/>
    <n v="61205.986220834267"/>
    <n v="5104019"/>
    <n v="4244497.9000000004"/>
    <n v="83159.915744827769"/>
  </r>
  <r>
    <x v="14"/>
    <s v="IDFC BANK LIMITED"/>
    <n v="1680666"/>
    <n v="1622921.9"/>
    <n v="96564.213234515366"/>
    <n v="96564.213234515366"/>
    <n v="1352162"/>
    <n v="1358653.7"/>
    <n v="100480.09779893237"/>
  </r>
  <r>
    <x v="14"/>
    <s v="IDUKKI DISTRICT COOPERATIVE BANK LT"/>
    <n v="5867"/>
    <n v="6057.4"/>
    <n v="103245.27015510482"/>
    <n v="103245.27015510482"/>
    <n v="6578"/>
    <n v="3372.6"/>
    <n v="51270.903010033442"/>
  </r>
  <r>
    <x v="14"/>
    <s v="INDIA POST PAYMENTS BANK LIMITED"/>
    <n v="621967"/>
    <n v="244619.1"/>
    <n v="39329.916217419894"/>
    <n v="39329.916217419894"/>
    <n v="450978"/>
    <n v="151528.70000000001"/>
    <n v="33600.020400108217"/>
  </r>
  <r>
    <x v="14"/>
    <s v="INDIAN BANK"/>
    <n v="2966132"/>
    <n v="2678103"/>
    <n v="90289.407214513718"/>
    <n v="90289.407214513718"/>
    <n v="10966024"/>
    <n v="3664547.2"/>
    <n v="33417.282325845721"/>
  </r>
  <r>
    <x v="14"/>
    <s v="INDIAN OVERSEAS BANK"/>
    <n v="2040238"/>
    <n v="1341716.7"/>
    <n v="65762.754149270826"/>
    <n v="65762.754149270826"/>
    <n v="5765097"/>
    <n v="1858606.3"/>
    <n v="32238.942380327684"/>
  </r>
  <r>
    <x v="14"/>
    <s v="INDUSIND BANK"/>
    <n v="4622522"/>
    <n v="3218942.2"/>
    <n v="69636.060142060975"/>
    <n v="69636.060142060975"/>
    <n v="2950192"/>
    <n v="3071092.5"/>
    <n v="104098.05531301013"/>
  </r>
  <r>
    <x v="14"/>
    <s v="INDUSTRIAL AND COM BANK OF CHINA LT"/>
    <n v="1082"/>
    <n v="14811.2"/>
    <n v="1368872.4584103513"/>
    <n v="1368872.4584103513"/>
    <n v="137"/>
    <n v="5525.4"/>
    <n v="4033138.686131387"/>
  </r>
  <r>
    <x v="14"/>
    <s v="INDUSTRIAL BANK OF KOREA"/>
    <n v="2822"/>
    <n v="6120.3"/>
    <n v="216878.10063784549"/>
    <n v="216878.10063784549"/>
    <n v="399"/>
    <n v="19094.7"/>
    <n v="4785639.0977443606"/>
  </r>
  <r>
    <x v="14"/>
    <s v="IRINJALAKUDA TOWN CO-OP BANK LTD"/>
    <n v="1908"/>
    <n v="770.5"/>
    <n v="40382.599580712791"/>
    <n v="40382.599580712791"/>
    <n v="1367"/>
    <n v="602.79999999999995"/>
    <n v="44096.561814191657"/>
  </r>
  <r>
    <x v="14"/>
    <s v="JALGAON JANATA SAHKARI BANK LTD"/>
    <n v="14980"/>
    <n v="6330.7"/>
    <n v="42261.014686248331"/>
    <n v="42261.014686248331"/>
    <n v="24190"/>
    <n v="15443.7"/>
    <n v="63843.323687474163"/>
  </r>
  <r>
    <x v="14"/>
    <s v="JALGAON PEOPLES COOP BANK LTD"/>
    <n v="14749"/>
    <n v="17216"/>
    <n v="116726.55773272764"/>
    <n v="116726.55773272764"/>
    <n v="30406"/>
    <n v="12002.9"/>
    <n v="39475.432480431497"/>
  </r>
  <r>
    <x v="14"/>
    <s v="JAMMU AND KASHMIR BANK LTD"/>
    <n v="896782"/>
    <n v="427171.5"/>
    <n v="47633.817360294925"/>
    <n v="47633.817360294925"/>
    <n v="919986"/>
    <n v="552505.30000000005"/>
    <n v="60055.837806227493"/>
  </r>
  <r>
    <x v="14"/>
    <s v="JANA SMALL FINANCE BANK LIMITED"/>
    <n v="102959"/>
    <n v="77296.5"/>
    <n v="75075.029866257435"/>
    <n v="75075.029866257435"/>
    <n v="44489"/>
    <n v="41950.9"/>
    <n v="94294.994268246082"/>
  </r>
  <r>
    <x v="14"/>
    <s v="JANAKALYAN SAHAKARI BANK LTD"/>
    <n v="22768"/>
    <n v="7320.1"/>
    <n v="32150.825720309207"/>
    <n v="32150.825720309207"/>
    <n v="41422"/>
    <n v="17577.7"/>
    <n v="42435.66220848824"/>
  </r>
  <r>
    <x v="14"/>
    <s v="JANATA SAHAKARI BANK LTD"/>
    <n v="95306"/>
    <n v="43407.5"/>
    <n v="45545.401128995029"/>
    <n v="45545.401128995029"/>
    <n v="119784"/>
    <n v="70935.199999999997"/>
    <n v="59219.261337073396"/>
  </r>
  <r>
    <x v="14"/>
    <s v="JANATHA SEVA CO-OPERATIVE BANK LTD"/>
    <n v="1363"/>
    <n v="640.79999999999995"/>
    <n v="47013.939838591337"/>
    <n v="47013.939838591337"/>
    <n v="638"/>
    <n v="442.2"/>
    <n v="69310.344827586203"/>
  </r>
  <r>
    <x v="14"/>
    <s v="JANSEVA SAHAKARI BANK BORIVILI LTD"/>
    <n v="4281"/>
    <n v="1526"/>
    <n v="35645.877131511326"/>
    <n v="35645.877131511326"/>
    <n v="9268"/>
    <n v="2976.8"/>
    <n v="32119.119551143722"/>
  </r>
  <r>
    <x v="14"/>
    <s v="JANSEVA SAHAKARI BANK PUNE"/>
    <n v="10295"/>
    <n v="5635.5"/>
    <n v="54740.165128703251"/>
    <n v="54740.165128703251"/>
    <n v="36554"/>
    <n v="13782.5"/>
    <n v="37704.491984461347"/>
  </r>
  <r>
    <x v="14"/>
    <s v="JIO PAYMENTS BANK LIMITED"/>
    <n v="4042"/>
    <n v="202.7"/>
    <n v="5014.8441365660565"/>
    <n v="5014.8441365660565"/>
    <n v="68983"/>
    <n v="1104.3"/>
    <n v="1600.8291898003856"/>
  </r>
  <r>
    <x v="14"/>
    <s v="JP MORGAN BANK"/>
    <n v="547349"/>
    <n v="786185"/>
    <n v="143635.04820507573"/>
    <n v="143635.04820507573"/>
    <n v="36957"/>
    <n v="928844.3"/>
    <n v="2513310.8748004436"/>
  </r>
  <r>
    <x v="14"/>
    <s v="KALUPUR COMM COOPERATIVE BANK"/>
    <n v="110390"/>
    <n v="69015.899999999994"/>
    <n v="62520.0652232992"/>
    <n v="62520.0652232992"/>
    <n v="164495"/>
    <n v="121527.4"/>
    <n v="73879.084470652597"/>
  </r>
  <r>
    <x v="14"/>
    <s v="KALYAN JANATA SAHAKARI BANK"/>
    <n v="15876"/>
    <n v="10704.3"/>
    <n v="67424.414210128481"/>
    <n v="67424.414210128481"/>
    <n v="59630"/>
    <n v="19388.900000000001"/>
    <n v="32515.344625188667"/>
  </r>
  <r>
    <x v="14"/>
    <s v="KARAD URBAN CO-OP BANK LTD"/>
    <n v="18822"/>
    <n v="13379.6"/>
    <n v="71084.90064817766"/>
    <n v="71084.90064817766"/>
    <n v="31533"/>
    <n v="19486.900000000001"/>
    <n v="61798.433387245117"/>
  </r>
  <r>
    <x v="14"/>
    <s v="KARNATAKA BANK LTD"/>
    <n v="627130"/>
    <n v="393009"/>
    <n v="62667.86790617575"/>
    <n v="62667.86790617575"/>
    <n v="1666125"/>
    <n v="668150"/>
    <n v="40102.033160777253"/>
  </r>
  <r>
    <x v="14"/>
    <s v="KARNATAKA GRAMIN BANK"/>
    <n v="81462"/>
    <n v="159075.79999999999"/>
    <n v="195276.07964449679"/>
    <n v="195276.07964449679"/>
    <n v="341696"/>
    <n v="101210.5"/>
    <n v="29620.042376849597"/>
  </r>
  <r>
    <x v="14"/>
    <s v="KARNATAKA STATE COOP APEX BANK"/>
    <n v="63765"/>
    <n v="25975.200000000001"/>
    <n v="40735.826864267234"/>
    <n v="40735.826864267234"/>
    <n v="81262"/>
    <n v="36974.800000000003"/>
    <n v="45500.726046614662"/>
  </r>
  <r>
    <x v="14"/>
    <s v="KARNATAKA VIKAS GRAMEEN BANK"/>
    <n v="66632"/>
    <n v="71932.600000000006"/>
    <n v="107955.03661904192"/>
    <n v="107955.03661904192"/>
    <n v="191030"/>
    <n v="57558.9"/>
    <n v="30130.817149138878"/>
  </r>
  <r>
    <x v="14"/>
    <s v="KARUR VYSYA BANK"/>
    <n v="1563916"/>
    <n v="906469.8"/>
    <n v="57961.540133869079"/>
    <n v="57961.540133869079"/>
    <n v="1988758"/>
    <n v="1006586"/>
    <n v="50613.800170759838"/>
  </r>
  <r>
    <x v="14"/>
    <s v="KERALA GRAMIN BANK"/>
    <n v="85434"/>
    <n v="63624"/>
    <n v="74471.521876536281"/>
    <n v="74471.521876536281"/>
    <n v="657606"/>
    <n v="111756.7"/>
    <n v="16994.476936037689"/>
  </r>
  <r>
    <x v="14"/>
    <s v="KOLHAPUR URBAN COOPERATIVE BANK LTD"/>
    <n v="2341"/>
    <n v="962.3"/>
    <n v="41106.364801366937"/>
    <n v="41106.364801366937"/>
    <n v="1162"/>
    <n v="669.4"/>
    <n v="57607.573149741824"/>
  </r>
  <r>
    <x v="14"/>
    <s v="KOOKMIN BANK"/>
    <n v="303"/>
    <n v="185.4"/>
    <n v="61188.118811881192"/>
    <n v="61188.118811881192"/>
    <n v="148"/>
    <n v="449"/>
    <n v="303378.3783783784"/>
  </r>
  <r>
    <x v="14"/>
    <s v="KOREA EXCHANGE BANK"/>
    <n v="3341"/>
    <n v="35446.9"/>
    <n v="1060966.7764142472"/>
    <n v="1060966.7764142472"/>
    <n v="768"/>
    <n v="40423.5"/>
    <n v="5263476.5625"/>
  </r>
  <r>
    <x v="14"/>
    <s v="KOTAK MAHINDRA BANK LTD"/>
    <n v="9000924"/>
    <n v="6862058.7999999998"/>
    <n v="76237.270751313976"/>
    <n v="76237.270751313976"/>
    <n v="8147268"/>
    <n v="7358356.5999999996"/>
    <n v="90316.859590233187"/>
  </r>
  <r>
    <x v="14"/>
    <s v="KOZHIKODE DISTRICT COOP BANK LTD."/>
    <n v="9944"/>
    <n v="18055.099999999999"/>
    <n v="181567.77956556715"/>
    <n v="181567.77956556715"/>
    <n v="19371"/>
    <n v="7222.7"/>
    <n v="37286.149398585512"/>
  </r>
  <r>
    <x v="14"/>
    <s v="KRUNG THAI BANK PCL"/>
    <n v="27"/>
    <n v="10.199999999999999"/>
    <n v="37777.777777777774"/>
    <n v="37777.777777777774"/>
    <n v="3"/>
    <n v="1.1000000000000001"/>
    <n v="36666.666666666672"/>
  </r>
  <r>
    <x v="14"/>
    <s v="KURMANCHAL NAGAR SAHAKARI BANK"/>
    <n v="18721"/>
    <n v="29034.9"/>
    <n v="155092.67667325464"/>
    <n v="155092.67667325464"/>
    <n v="19246"/>
    <n v="12050.5"/>
    <n v="62613.010495687413"/>
  </r>
  <r>
    <x v="14"/>
    <s v="LAKSHMI VILAS BANK LTD"/>
    <n v="399335"/>
    <n v="185120.3"/>
    <n v="46357.143751486845"/>
    <n v="46357.143751486845"/>
    <n v="424033"/>
    <n v="188690.6"/>
    <n v="44499.036631582916"/>
  </r>
  <r>
    <x v="14"/>
    <s v="MAHANAGAR COOP BANK LTD"/>
    <n v="14322"/>
    <n v="9856.2999999999993"/>
    <n v="68819.298980589301"/>
    <n v="68819.298980589301"/>
    <n v="57906"/>
    <n v="22657.5"/>
    <n v="39128.069630090147"/>
  </r>
  <r>
    <x v="14"/>
    <s v="MAHARASHTRA GRAMIN BANK"/>
    <n v="82300"/>
    <n v="50959.8"/>
    <n v="61919.56257594168"/>
    <n v="61919.56257594168"/>
    <n v="247555"/>
    <n v="91972"/>
    <n v="37152.148007513482"/>
  </r>
  <r>
    <x v="14"/>
    <s v="MAHARASHTRA STATE CO-OP BANK LTD"/>
    <n v="12507"/>
    <n v="5237.1000000000004"/>
    <n v="41873.350923482853"/>
    <n v="41873.350923482853"/>
    <n v="21576"/>
    <n v="57293.9"/>
    <n v="265544.58657767891"/>
  </r>
  <r>
    <x v="14"/>
    <s v="MAHESH SAHAKARI BANK LTD ,PUNE"/>
    <n v="8808"/>
    <n v="5295.7"/>
    <n v="60123.75113533152"/>
    <n v="60123.75113533152"/>
    <n v="13400"/>
    <n v="8548.5"/>
    <n v="63794.776119402988"/>
  </r>
  <r>
    <x v="14"/>
    <s v="MASHREQ BANK"/>
    <n v="217"/>
    <n v="662.5"/>
    <n v="305299.53917050693"/>
    <n v="305299.53917050693"/>
    <n v="48"/>
    <n v="727.2"/>
    <n v="1515000"/>
  </r>
  <r>
    <x v="14"/>
    <s v="MEHSANA URBAN COOPERATIVE BANK LTD"/>
    <n v="74374"/>
    <n v="40220.300000000003"/>
    <n v="54078.441390808621"/>
    <n v="54078.441390808621"/>
    <n v="103836"/>
    <n v="78499.399999999994"/>
    <n v="75599.406756808807"/>
  </r>
  <r>
    <x v="14"/>
    <s v="MIZUHO CORPORATE BANK LTD"/>
    <n v="55975"/>
    <n v="102162.5"/>
    <n v="182514.51540866459"/>
    <n v="182514.51540866459"/>
    <n v="11479"/>
    <n v="381614.2"/>
    <n v="3324455.0919069606"/>
  </r>
  <r>
    <x v="14"/>
    <s v="MODEL CO-OPERATIVE BANK LTD"/>
    <n v="4078"/>
    <n v="1917.3"/>
    <n v="47015.693967631189"/>
    <n v="47015.693967631189"/>
    <n v="9911"/>
    <n v="4788.5"/>
    <n v="48315.003531429727"/>
  </r>
  <r>
    <x v="14"/>
    <s v="MUMBAI DISTRICT CENTRAL CO-OP. BANK"/>
    <n v="17773"/>
    <n v="7966"/>
    <n v="44820.795588814493"/>
    <n v="44820.795588814493"/>
    <n v="45615"/>
    <n v="23065.599999999999"/>
    <n v="50565.822646059409"/>
  </r>
  <r>
    <x v="14"/>
    <s v="MUNICIPAL COOP BANK LTD"/>
    <n v="4920"/>
    <n v="2340.3000000000002"/>
    <n v="47567.07317073171"/>
    <n v="47567.07317073171"/>
    <n v="6314"/>
    <n v="1892.1"/>
    <n v="29966.740576496675"/>
  </r>
  <r>
    <x v="14"/>
    <s v="NAGAR URBAN COOP BANK LTD"/>
    <n v="9166"/>
    <n v="5766.2"/>
    <n v="62908.575169103206"/>
    <n v="62908.575169103206"/>
    <n v="9455"/>
    <n v="5274.5"/>
    <n v="55785.298783712322"/>
  </r>
  <r>
    <x v="14"/>
    <s v="NAGPUR NAGRIK SAHAKARI BANK LTD"/>
    <n v="14150"/>
    <n v="7315.8"/>
    <n v="51701.766784452295"/>
    <n v="51701.766784452295"/>
    <n v="24025"/>
    <n v="13828"/>
    <n v="57556.71175858481"/>
  </r>
  <r>
    <x v="14"/>
    <s v="NAINITAL BANK LTD"/>
    <n v="58305"/>
    <n v="35343.699999999997"/>
    <n v="60618.643341051356"/>
    <n v="60618.643341051356"/>
    <n v="97084"/>
    <n v="50084.800000000003"/>
    <n v="51589.139302047712"/>
  </r>
  <r>
    <x v="14"/>
    <s v="NATIONAL BANK OF ABU DHABI PJSC"/>
    <n v="900"/>
    <n v="35904.300000000003"/>
    <n v="3989366.666666667"/>
    <n v="3989366.666666667"/>
    <n v="44"/>
    <n v="2833.5"/>
    <n v="6439772.7272727275"/>
  </r>
  <r>
    <x v="14"/>
    <s v="NAV JEEVAN CO-OP BANK LTD"/>
    <n v="5046"/>
    <n v="3912.5"/>
    <n v="77536.662703131195"/>
    <n v="77536.662703131195"/>
    <n v="5143"/>
    <n v="2715.1"/>
    <n v="52792.144662648258"/>
  </r>
  <r>
    <x v="14"/>
    <s v="NEW INDIA CO-OP BANK"/>
    <n v="22754"/>
    <n v="8393.6"/>
    <n v="36888.45917201371"/>
    <n v="36888.45917201371"/>
    <n v="45458"/>
    <n v="14781.1"/>
    <n v="32515.948787892121"/>
  </r>
  <r>
    <x v="14"/>
    <s v="NILAMBUR CO-OPERATIVE URBAN BANK"/>
    <n v="1522"/>
    <n v="712.6"/>
    <n v="46819.973718791065"/>
    <n v="46819.973718791065"/>
    <n v="3137"/>
    <n v="1391"/>
    <n v="44341.727765380936"/>
  </r>
  <r>
    <x v="14"/>
    <s v="NKGSB BANK"/>
    <n v="93265"/>
    <n v="38450.400000000001"/>
    <n v="41227.041226612339"/>
    <n v="41227.041226612339"/>
    <n v="135999"/>
    <n v="47728.2"/>
    <n v="35094.522753843776"/>
  </r>
  <r>
    <x v="14"/>
    <s v="NORTH EAST SMALL FINANCE BANK LTD"/>
    <n v="14738"/>
    <n v="4788"/>
    <n v="32487.447414845978"/>
    <n v="32487.447414845978"/>
    <n v="9702"/>
    <n v="2838.6"/>
    <n v="29257.884972170687"/>
  </r>
  <r>
    <x v="14"/>
    <s v="NSDL PAYMENTS BANK LIMITED"/>
    <n v="48872"/>
    <n v="13914.7"/>
    <n v="28471.722049435259"/>
    <n v="28471.722049435259"/>
    <n v="9228"/>
    <n v="15122.6"/>
    <n v="163877.32986562635"/>
  </r>
  <r>
    <x v="14"/>
    <s v="NUTAN NAGARIK SAHAKARI BANK LTD"/>
    <n v="35355"/>
    <n v="16184.9"/>
    <n v="45778.249186819405"/>
    <n v="45778.249186819405"/>
    <n v="49653"/>
    <n v="39055.699999999997"/>
    <n v="78657.281533844871"/>
  </r>
  <r>
    <x v="14"/>
    <s v="ODISHA STATE CO-OP BANK LTD"/>
    <n v="19095"/>
    <n v="10433.4"/>
    <n v="54639.434406912806"/>
    <n v="54639.434406912806"/>
    <n v="10170"/>
    <n v="3560"/>
    <n v="35004.916420845628"/>
  </r>
  <r>
    <x v="14"/>
    <s v="PAYTM PAYMENTS BANK LIMITED"/>
    <n v="7503717"/>
    <n v="655758.9"/>
    <n v="8739.1208916860796"/>
    <n v="8739.1208916860796"/>
    <n v="1598672"/>
    <n v="1415128"/>
    <n v="88518.970745718951"/>
  </r>
  <r>
    <x v="14"/>
    <s v="PRIME CO-OP BANK LTD. SURAT"/>
    <n v="33070"/>
    <n v="15636.4"/>
    <n v="47282.73359540369"/>
    <n v="47282.73359540369"/>
    <n v="33410"/>
    <n v="16911"/>
    <n v="50616.581861718048"/>
  </r>
  <r>
    <x v="14"/>
    <s v="PUNJAB AND SIND BANK"/>
    <n v="372686"/>
    <n v="217605.5"/>
    <n v="58388.428865049937"/>
    <n v="58388.428865049937"/>
    <n v="1389332"/>
    <n v="432300.2"/>
    <n v="31115.687251139396"/>
  </r>
  <r>
    <x v="14"/>
    <s v="PUNJAB NATIONAL BANK"/>
    <n v="7753410"/>
    <n v="5221305.7"/>
    <n v="67342.055946996232"/>
    <n v="67342.055946996232"/>
    <n v="21403237"/>
    <n v="8326747.2000000002"/>
    <n v="38904.148937845246"/>
  </r>
  <r>
    <x v="14"/>
    <s v="PUNJAB STATE COOPERATIVE BANK"/>
    <n v="1345"/>
    <n v="25534.3"/>
    <n v="1898460.9665427508"/>
    <n v="1898460.9665427508"/>
    <n v="1862"/>
    <n v="1066.5"/>
    <n v="57277.121374865739"/>
  </r>
  <r>
    <x v="14"/>
    <s v="PUSAD URBAN COOPERATIVE BANK LTD"/>
    <n v="5104"/>
    <n v="3434.2"/>
    <n v="67284.482758620696"/>
    <n v="67284.482758620696"/>
    <n v="2188"/>
    <n v="3216.9"/>
    <n v="147024.68007312613"/>
  </r>
  <r>
    <x v="14"/>
    <s v="QATAR NATIONAL BANK QPSC"/>
    <n v="51"/>
    <n v="185.7"/>
    <n v="364117.64705882355"/>
    <n v="364117.64705882355"/>
    <n v="68"/>
    <n v="8027.6"/>
    <n v="11805294.117647059"/>
  </r>
  <r>
    <x v="14"/>
    <s v="RABOBANK INTERNATIONAL"/>
    <n v="2831"/>
    <n v="6033.5"/>
    <n v="213122.57152949489"/>
    <n v="213122.57152949489"/>
    <n v="489"/>
    <n v="19687"/>
    <n v="4025971.3701431495"/>
  </r>
  <r>
    <x v="14"/>
    <s v="RAJARAMBAPU SAHAKARI BANK LTD"/>
    <n v="16388"/>
    <n v="8160.8"/>
    <n v="49797.412741030021"/>
    <n v="49797.412741030021"/>
    <n v="11404"/>
    <n v="14774.5"/>
    <n v="129555.41915117503"/>
  </r>
  <r>
    <x v="14"/>
    <s v="RAJARSHI SHAHU SAHAKARI BANK"/>
    <n v="3184"/>
    <n v="2285.6999999999998"/>
    <n v="71787.060301507532"/>
    <n v="71787.060301507532"/>
    <n v="3994"/>
    <n v="2043.7"/>
    <n v="51169.253880821234"/>
  </r>
  <r>
    <x v="14"/>
    <s v="RAJASTHAN MARUDHARA GRAMIN BANK"/>
    <n v="80526"/>
    <n v="73492.5"/>
    <n v="91265.553982564641"/>
    <n v="91265.553982564641"/>
    <n v="1182849"/>
    <n v="51943.1"/>
    <n v="4391.3551095701987"/>
  </r>
  <r>
    <x v="14"/>
    <s v="RAJGURUNAGAR SAHAKARI BANK LTD"/>
    <n v="16281"/>
    <n v="7686.2"/>
    <n v="47209.630858055403"/>
    <n v="47209.630858055403"/>
    <n v="34456"/>
    <n v="7482.5"/>
    <n v="21716.101694915254"/>
  </r>
  <r>
    <x v="14"/>
    <s v="RAJKOT NAGARIK SAHAKARI BANK LTD"/>
    <n v="23909"/>
    <n v="13624"/>
    <n v="56982.726170061484"/>
    <n v="56982.726170061484"/>
    <n v="61190"/>
    <n v="22493.7"/>
    <n v="36760.418369014544"/>
  </r>
  <r>
    <x v="14"/>
    <s v="RAJNANDGAON DCC BANK"/>
    <n v="7470"/>
    <n v="983.6"/>
    <n v="13167.336010709505"/>
    <n v="13167.336010709505"/>
    <n v="550"/>
    <n v="252.1"/>
    <n v="45836.36363636364"/>
  </r>
  <r>
    <x v="14"/>
    <s v="RBL BANK LTD"/>
    <n v="4241487"/>
    <n v="1899684.2"/>
    <n v="44788.165093987089"/>
    <n v="44788.165093987089"/>
    <n v="1726585"/>
    <n v="1223708.8999999999"/>
    <n v="70874.523988103669"/>
  </r>
  <r>
    <x v="14"/>
    <s v="SAMARTH SAHAKARI BANK LTD SOLAPUR"/>
    <n v="6967"/>
    <n v="2676.8"/>
    <n v="38421.128175685379"/>
    <n v="38421.128175685379"/>
    <n v="10633"/>
    <n v="3786.5"/>
    <n v="35610.834195429321"/>
  </r>
  <r>
    <x v="14"/>
    <s v="SANT SOPANKAKA SAHAKARI BANK LTD"/>
    <n v="6957"/>
    <n v="2064.1999999999998"/>
    <n v="29670.835130084801"/>
    <n v="29670.835130084801"/>
    <n v="4614"/>
    <n v="2680.3"/>
    <n v="58090.59384482012"/>
  </r>
  <r>
    <x v="14"/>
    <s v="SARASPUR NAGRIK CO OPERATIVE BANK"/>
    <n v="8630"/>
    <n v="8063.8"/>
    <n v="93439.165701042875"/>
    <n v="93439.165701042875"/>
    <n v="8820"/>
    <n v="3497.6"/>
    <n v="39655.328798185939"/>
  </r>
  <r>
    <x v="14"/>
    <s v="SARASWAT CO-OP BANK LTD."/>
    <n v="510149"/>
    <n v="329149.7"/>
    <n v="64520.306812323455"/>
    <n v="64520.306812323455"/>
    <n v="802758"/>
    <n v="441974.5"/>
    <n v="55057.003480500971"/>
  </r>
  <r>
    <x v="14"/>
    <s v="SATARA SAHAKARI BANK LTD"/>
    <n v="4322"/>
    <n v="7424.2"/>
    <n v="171776.95511337343"/>
    <n v="171776.95511337343"/>
    <n v="6528"/>
    <n v="2077.9"/>
    <n v="31830.575980392157"/>
  </r>
  <r>
    <x v="14"/>
    <s v="SBER BANK"/>
    <n v="206"/>
    <n v="297.39999999999998"/>
    <n v="144368.93203883493"/>
    <n v="144368.93203883493"/>
    <n v="29"/>
    <n v="18.7"/>
    <n v="64482.758620689652"/>
  </r>
  <r>
    <x v="14"/>
    <s v="SBM BANK INDIA LIMITED"/>
    <n v="12808"/>
    <n v="28672.1"/>
    <n v="223860.8682073704"/>
    <n v="223860.8682073704"/>
    <n v="8248"/>
    <n v="48567.199999999997"/>
    <n v="588836.08147429675"/>
  </r>
  <r>
    <x v="14"/>
    <s v="SEVA VIKAS COOPERATIVE BANK LTD"/>
    <n v="4975"/>
    <n v="2366.6999999999998"/>
    <n v="47571.859296482406"/>
    <n v="47571.859296482406"/>
    <n v="19240"/>
    <n v="5574.7"/>
    <n v="28974.532224532224"/>
  </r>
  <r>
    <x v="14"/>
    <s v="SHAMRAO VITHAL CO-OP BANK LTD"/>
    <n v="255684"/>
    <n v="182845"/>
    <n v="71512.100874516982"/>
    <n v="71512.100874516982"/>
    <n v="398455"/>
    <n v="216118.39999999999"/>
    <n v="54239.098518025872"/>
  </r>
  <r>
    <x v="14"/>
    <s v="SHIKSHAK SAHAKARI BANK LTD"/>
    <n v="5140"/>
    <n v="2382.4"/>
    <n v="46350.194552529181"/>
    <n v="46350.194552529181"/>
    <n v="6883"/>
    <n v="5549.7"/>
    <n v="80629.086154293182"/>
  </r>
  <r>
    <x v="14"/>
    <s v="SHINHAN BANK"/>
    <n v="29723"/>
    <n v="138231.20000000001"/>
    <n v="465064.76466036408"/>
    <n v="465064.76466036408"/>
    <n v="19532"/>
    <n v="137803.1"/>
    <n v="705524.77984845382"/>
  </r>
  <r>
    <x v="14"/>
    <s v="SHIVALIK MERCANTILE CO-OP BANK"/>
    <n v="19386"/>
    <n v="13494.5"/>
    <n v="69609.512018982772"/>
    <n v="69609.512018982772"/>
    <n v="17191"/>
    <n v="9181"/>
    <n v="53405.85189924961"/>
  </r>
  <r>
    <x v="14"/>
    <s v="SHRI VEERSHAIV CO-OP BANK LTD"/>
    <n v="4698"/>
    <n v="6235.5"/>
    <n v="132726.69220945082"/>
    <n v="132726.69220945082"/>
    <n v="6651"/>
    <n v="5000.5"/>
    <n v="75184.182829649682"/>
  </r>
  <r>
    <x v="14"/>
    <s v="SIR M. VISVESWARAYA CO-OP BANK LTD."/>
    <n v="3508"/>
    <n v="14808.5"/>
    <n v="422135.11972633982"/>
    <n v="422135.11972633982"/>
    <n v="3471"/>
    <n v="14427"/>
    <n v="415643.90665514261"/>
  </r>
  <r>
    <x v="14"/>
    <s v="SOLAPUR JANATA SAHAKARI BANK LTD"/>
    <n v="13183"/>
    <n v="21722.5"/>
    <n v="164776.60623530304"/>
    <n v="164776.60623530304"/>
    <n v="19883"/>
    <n v="11610.8"/>
    <n v="58395.614343911882"/>
  </r>
  <r>
    <x v="14"/>
    <s v="SOUTH INDIAN BANK"/>
    <n v="956362"/>
    <n v="734891.6"/>
    <n v="76842.409045947032"/>
    <n v="76842.409045947032"/>
    <n v="1341828"/>
    <n v="680298.9"/>
    <n v="50699.411549021184"/>
  </r>
  <r>
    <x v="14"/>
    <s v="STANDARD CHARTERED BANK"/>
    <n v="5962931"/>
    <n v="5113140.2"/>
    <n v="85748.773547773744"/>
    <n v="85748.773547773744"/>
    <n v="1652941"/>
    <n v="4566603.2"/>
    <n v="276271.39746669726"/>
  </r>
  <r>
    <x v="14"/>
    <s v="STATE BANK OF INDIA"/>
    <n v="26284732"/>
    <n v="27913220.300000001"/>
    <n v="106195.56744957491"/>
    <n v="106195.56744957491"/>
    <n v="77189007"/>
    <n v="35417814.799999997"/>
    <n v="45884.532236565756"/>
  </r>
  <r>
    <x v="14"/>
    <s v="SUCO SOUHARDA SAHAKARI BANK"/>
    <n v="5861"/>
    <n v="4555.1000000000004"/>
    <n v="77718.819314110224"/>
    <n v="77718.819314110224"/>
    <n v="1154"/>
    <n v="1302.4000000000001"/>
    <n v="112859.61871750435"/>
  </r>
  <r>
    <x v="14"/>
    <s v="SUMITOMO MITSUI BANKING CORPORATION"/>
    <n v="31789"/>
    <n v="123773.6"/>
    <n v="389359.84145459119"/>
    <n v="389359.84145459119"/>
    <n v="6155"/>
    <n v="259031.8"/>
    <n v="4208477.660438668"/>
  </r>
  <r>
    <x v="14"/>
    <s v="SURAT DISTRICT COOPERATIVE BANK LTD"/>
    <n v="25306"/>
    <n v="13327.9"/>
    <n v="52666.956453015096"/>
    <n v="52666.956453015096"/>
    <n v="70596"/>
    <n v="19684.3"/>
    <n v="27883.024533967931"/>
  </r>
  <r>
    <x v="14"/>
    <s v="SURAT NATIONAL CO-OP BANK LTD"/>
    <n v="19178"/>
    <n v="16026.2"/>
    <n v="83565.543852330797"/>
    <n v="83565.543852330797"/>
    <n v="21083"/>
    <n v="10739.4"/>
    <n v="50938.670967129918"/>
  </r>
  <r>
    <x v="14"/>
    <s v="SURAT PEOPLES COOPERATIVE BANK"/>
    <n v="51980"/>
    <n v="39401.199999999997"/>
    <n v="75800.692574066939"/>
    <n v="75800.692574066939"/>
    <n v="72066"/>
    <n v="39544.6"/>
    <n v="54872.755529653376"/>
  </r>
  <r>
    <x v="14"/>
    <s v="SURYODAY SMALL FINANCE BANK LTD"/>
    <n v="28682"/>
    <n v="43493.2"/>
    <n v="151639.35569346629"/>
    <n v="151639.35569346629"/>
    <n v="18193"/>
    <n v="20360.400000000001"/>
    <n v="111913.37327543562"/>
  </r>
  <r>
    <x v="14"/>
    <s v="SUTEX COOP BANK"/>
    <n v="32731"/>
    <n v="13265.3"/>
    <n v="40528.245394274541"/>
    <n v="40528.245394274541"/>
    <n v="34666"/>
    <n v="19028.5"/>
    <n v="54890.959441527724"/>
  </r>
  <r>
    <x v="14"/>
    <s v="TAMIL NADU STATE APEX COOP BANK"/>
    <n v="134666"/>
    <n v="33261.699999999997"/>
    <n v="24699.404452497285"/>
    <n v="24699.404452497285"/>
    <n v="176445"/>
    <n v="62676.7"/>
    <n v="35521.947349032278"/>
  </r>
  <r>
    <x v="14"/>
    <s v="TAMILNADU MERCANTILE BANK"/>
    <n v="640646"/>
    <n v="412357.3"/>
    <n v="64365.858836237174"/>
    <n v="64365.858836237174"/>
    <n v="1033337"/>
    <n v="527692.19999999995"/>
    <n v="51066.805891979086"/>
  </r>
  <r>
    <x v="14"/>
    <s v="TELANGANA STATE COOP APEX BANK LTD"/>
    <n v="36533"/>
    <n v="26865.3"/>
    <n v="73537.076068212307"/>
    <n v="73537.076068212307"/>
    <n v="82508"/>
    <n v="26565.9"/>
    <n v="32197.968681824794"/>
  </r>
  <r>
    <x v="14"/>
    <s v="TEXTILE TRADERS COOPERATIVE BANK LT"/>
    <n v="4174"/>
    <n v="1650.1"/>
    <n v="39532.822232870145"/>
    <n v="39532.822232870145"/>
    <n v="3526"/>
    <n v="3614.3"/>
    <n v="102504.25411230857"/>
  </r>
  <r>
    <x v="14"/>
    <s v="THANE BHARAT SAHAKARI BANK LTD"/>
    <n v="18202"/>
    <n v="9875.6"/>
    <n v="54255.576310295575"/>
    <n v="54255.576310295575"/>
    <n v="36093"/>
    <n v="14669.3"/>
    <n v="40643.060981353723"/>
  </r>
  <r>
    <x v="14"/>
    <s v="THANE DISTRICT CENTRAL COOP BANK LT"/>
    <n v="31118"/>
    <n v="14451.4"/>
    <n v="46440.64528568674"/>
    <n v="46440.64528568674"/>
    <n v="136971"/>
    <n v="26558.1"/>
    <n v="19389.578815953741"/>
  </r>
  <r>
    <x v="14"/>
    <s v="THANE JANATA SAHAKARI BANK LTD"/>
    <n v="129829"/>
    <n v="67402"/>
    <n v="51915.981791433347"/>
    <n v="51915.981791433347"/>
    <n v="293641"/>
    <n v="127263"/>
    <n v="43339.65624691375"/>
  </r>
  <r>
    <x v="14"/>
    <s v="THE A. P. MAHESH URBAN CO-OP BANK L"/>
    <n v="25569"/>
    <n v="17899.8"/>
    <n v="70005.866478939337"/>
    <n v="70005.866478939337"/>
    <n v="43915"/>
    <n v="28633"/>
    <n v="65200.956393031993"/>
  </r>
  <r>
    <x v="14"/>
    <s v="THE AJARA URBAN CO-OP BANK LTD"/>
    <n v="2539"/>
    <n v="4748.6000000000004"/>
    <n v="187026.3883418669"/>
    <n v="187026.3883418669"/>
    <n v="625"/>
    <n v="461.1"/>
    <n v="73776"/>
  </r>
  <r>
    <x v="14"/>
    <s v="THE AP STATE COOP BANK LTD"/>
    <n v="21050"/>
    <n v="31091.7"/>
    <n v="147704.03800475059"/>
    <n v="147704.03800475059"/>
    <n v="50594"/>
    <n v="33959.9"/>
    <n v="67122.386053682261"/>
  </r>
  <r>
    <x v="14"/>
    <s v="THE BARAMATI SAHAKARI BANK LTD"/>
    <n v="7517"/>
    <n v="24389.5"/>
    <n v="324457.89543700946"/>
    <n v="324457.89543700946"/>
    <n v="17872"/>
    <n v="11091.3"/>
    <n v="62059.646374216652"/>
  </r>
  <r>
    <x v="14"/>
    <s v="THE GADCHIROLI DIST CO-OP BANK"/>
    <n v="7587"/>
    <n v="3493.8"/>
    <n v="46049.822064056942"/>
    <n v="46049.822064056942"/>
    <n v="71278"/>
    <n v="11093.4"/>
    <n v="15563.568001346839"/>
  </r>
  <r>
    <x v="14"/>
    <s v="THE GUJARAT STATE CO-OP BANK LTD"/>
    <n v="182517"/>
    <n v="135569"/>
    <n v="74277.464564944632"/>
    <n v="74277.464564944632"/>
    <n v="280995"/>
    <n v="155023.1"/>
    <n v="55169.344650260682"/>
  </r>
  <r>
    <x v="14"/>
    <s v="THE HARYANA STATE CO-OP APEX BANK"/>
    <n v="1687"/>
    <n v="19804.3"/>
    <n v="1173935.9810314167"/>
    <n v="1173935.9810314167"/>
    <n v="2720"/>
    <n v="2084.4"/>
    <n v="76632.352941176476"/>
  </r>
  <r>
    <x v="14"/>
    <s v="THE HASTI CO-OP. BANK LTD."/>
    <n v="6095"/>
    <n v="3603.4"/>
    <n v="59120.59064807219"/>
    <n v="59120.59064807219"/>
    <n v="8916"/>
    <n v="5836"/>
    <n v="65455.361148497082"/>
  </r>
  <r>
    <x v="14"/>
    <s v="THE KANGRA CENTRAL COOP BANK LTD"/>
    <n v="62080"/>
    <n v="15343.1"/>
    <n v="24715.045103092783"/>
    <n v="24715.045103092783"/>
    <n v="63367"/>
    <n v="43504.3"/>
    <n v="68654.504710653811"/>
  </r>
  <r>
    <x v="14"/>
    <s v="THE KANGRA CO OPERATIVE BANK LTD"/>
    <n v="4391"/>
    <n v="2285.3000000000002"/>
    <n v="52045.09223411524"/>
    <n v="52045.09223411524"/>
    <n v="15408"/>
    <n v="4559.1000000000004"/>
    <n v="29589.174454828666"/>
  </r>
  <r>
    <x v="14"/>
    <s v="THE KERALA STATE CO-OP BANK"/>
    <n v="1392"/>
    <n v="458.1"/>
    <n v="32909.482758620688"/>
    <n v="32909.482758620688"/>
    <n v="5402"/>
    <n v="15385.5"/>
    <n v="284811.18104405777"/>
  </r>
  <r>
    <x v="14"/>
    <s v="THE MALKAPUR URBAN CO OP BANK LTD"/>
    <n v="6452"/>
    <n v="9393.4"/>
    <n v="145588.96466212027"/>
    <n v="145588.96466212027"/>
    <n v="5275"/>
    <n v="4782.3"/>
    <n v="90659.715639810427"/>
  </r>
  <r>
    <x v="14"/>
    <s v="THE MUSLIM CO-OPERATIVE BANK LTD."/>
    <n v="1613"/>
    <n v="922.1"/>
    <n v="57166.769993800372"/>
    <n v="57166.769993800372"/>
    <n v="2696"/>
    <n v="1045.5"/>
    <n v="38779.673590504448"/>
  </r>
  <r>
    <x v="14"/>
    <s v="THE NASIK MERCHANTS CO-OP BANK LTD."/>
    <n v="15107"/>
    <n v="7712.6"/>
    <n v="51053.154166942477"/>
    <n v="51053.154166942477"/>
    <n v="24445"/>
    <n v="10408.5"/>
    <n v="42579.259562282678"/>
  </r>
  <r>
    <x v="14"/>
    <s v="THE NAVNIRMAN COOPERATIVE BANK LTD"/>
    <n v="11163"/>
    <n v="9553.2000000000007"/>
    <n v="85579.145391023936"/>
    <n v="85579.145391023936"/>
    <n v="16782"/>
    <n v="9850.2000000000007"/>
    <n v="58695.030389703257"/>
  </r>
  <r>
    <x v="14"/>
    <s v="THE NAWANAGAR CO-OPERATIVE BANK LTD"/>
    <n v="16290"/>
    <n v="15121.8"/>
    <n v="92828.729281767955"/>
    <n v="92828.729281767955"/>
    <n v="4677"/>
    <n v="6202.2"/>
    <n v="132610.64785118666"/>
  </r>
  <r>
    <x v="14"/>
    <s v="THE PANDHARPUR URBAN CO-OP BANK"/>
    <n v="4840"/>
    <n v="4224.6000000000004"/>
    <n v="87285.123966942163"/>
    <n v="87285.123966942163"/>
    <n v="5558"/>
    <n v="3557.3"/>
    <n v="64003.23857502699"/>
  </r>
  <r>
    <x v="14"/>
    <s v="THE RAJASTHAN ST. COOP. BANK LTD"/>
    <n v="66704"/>
    <n v="17000.7"/>
    <n v="25486.777404653392"/>
    <n v="25486.777404653392"/>
    <n v="298827"/>
    <n v="44543"/>
    <n v="14905.948926971123"/>
  </r>
  <r>
    <x v="14"/>
    <s v="THE SAHEBRAO DESHMUKH COOP BANK LTD"/>
    <n v="2682"/>
    <n v="2037.5"/>
    <n v="75969.425801640566"/>
    <n v="75969.425801640566"/>
    <n v="8310"/>
    <n v="2753.3"/>
    <n v="33132.370637785803"/>
  </r>
  <r>
    <x v="14"/>
    <s v="THE UDAIPUR URBAN CO-OPERATIVE BANK"/>
    <n v="5474"/>
    <n v="3109.4"/>
    <n v="56803.069053708437"/>
    <n v="56803.069053708437"/>
    <n v="3452"/>
    <n v="1357.4"/>
    <n v="39322.132097334877"/>
  </r>
  <r>
    <x v="14"/>
    <s v="THE URBAN CO-OP BANK LTD NO 1758"/>
    <n v="1856"/>
    <n v="3761.2"/>
    <n v="202650.86206896551"/>
    <n v="202650.86206896551"/>
    <n v="1390"/>
    <n v="1036.9000000000001"/>
    <n v="74597.122302158285"/>
  </r>
  <r>
    <x v="14"/>
    <s v="THE VARACHHA CO-OP. BANK LTD"/>
    <n v="38794"/>
    <n v="29406.3"/>
    <n v="75801.15481775532"/>
    <n v="75801.15481775532"/>
    <n v="99774"/>
    <n v="28486.2"/>
    <n v="28550.72463768116"/>
  </r>
  <r>
    <x v="14"/>
    <s v="THE VIJAY CO OP BANK LTD"/>
    <n v="6857"/>
    <n v="3817.6"/>
    <n v="55674.493218608724"/>
    <n v="55674.493218608724"/>
    <n v="5584"/>
    <n v="3399.2"/>
    <n v="60873.925501432663"/>
  </r>
  <r>
    <x v="14"/>
    <s v="THE VISHWESHWAR SAHAKARI BANK LTD"/>
    <n v="10108"/>
    <n v="6069.2"/>
    <n v="60043.529877324894"/>
    <n v="60043.529877324894"/>
    <n v="24458"/>
    <n v="11858"/>
    <n v="48483.113909559244"/>
  </r>
  <r>
    <x v="14"/>
    <s v="THE ZOROASTRIAN CO-OP BANK LTD"/>
    <n v="7723"/>
    <n v="2359.1"/>
    <n v="30546.41978505762"/>
    <n v="30546.41978505762"/>
    <n v="10916"/>
    <n v="5912.1"/>
    <n v="54159.948699157198"/>
  </r>
  <r>
    <x v="14"/>
    <s v="THRISSUR DISTRICT COOPERATIVE BANK"/>
    <n v="7827"/>
    <n v="5853.7"/>
    <n v="74788.552446659"/>
    <n v="74788.552446659"/>
    <n v="12756"/>
    <n v="6952.6"/>
    <n v="54504.546879899652"/>
  </r>
  <r>
    <x v="14"/>
    <s v="TUMKUR GRAIN MERCHANTS COOP BANK"/>
    <n v="7942"/>
    <n v="6021.6"/>
    <n v="75819.692772601353"/>
    <n v="75819.692772601353"/>
    <n v="5964"/>
    <n v="3524.9"/>
    <n v="59102.951039570755"/>
  </r>
  <r>
    <x v="14"/>
    <s v="UCO BANK"/>
    <n v="863742"/>
    <n v="475292.4"/>
    <n v="55027.126155727055"/>
    <n v="55027.126155727055"/>
    <n v="4061786"/>
    <n v="1154109.3999999999"/>
    <n v="28413.84061100215"/>
  </r>
  <r>
    <x v="14"/>
    <s v="UJJIVAN SMALL FINANCE BANK LTD."/>
    <n v="83675"/>
    <n v="44732.7"/>
    <n v="53460.053779504036"/>
    <n v="53460.053779504036"/>
    <n v="230735"/>
    <n v="119472.5"/>
    <n v="51779.09723275619"/>
  </r>
  <r>
    <x v="14"/>
    <s v="UNION BANK OF INDIA"/>
    <n v="5547182"/>
    <n v="3961409"/>
    <n v="71412.998527901189"/>
    <n v="71412.998527901189"/>
    <n v="13978035"/>
    <n v="6264911.5"/>
    <n v="44819.686744238374"/>
  </r>
  <r>
    <x v="14"/>
    <s v="UNITED OVERSEAS BANK LTD"/>
    <n v="60"/>
    <n v="31138.1"/>
    <n v="51896833.333333336"/>
    <n v="51896833.333333336"/>
    <n v="43"/>
    <n v="20425.5"/>
    <n v="47501162.790697671"/>
  </r>
  <r>
    <x v="14"/>
    <s v="UTKARSH SMALL FINANCE BANK LTD"/>
    <n v="91670"/>
    <n v="90820.5"/>
    <n v="99073.306425220901"/>
    <n v="99073.306425220901"/>
    <n v="36675"/>
    <n v="20122.900000000001"/>
    <n v="54868.166325835045"/>
  </r>
  <r>
    <x v="14"/>
    <s v="UTTAR PRADESH CO_OP BANK LTD"/>
    <n v="120878"/>
    <n v="122553.1"/>
    <n v="101385.7773953904"/>
    <n v="101385.7773953904"/>
    <n v="86607"/>
    <n v="83723.3"/>
    <n v="96670.361518122096"/>
  </r>
  <r>
    <x v="14"/>
    <s v="VASAI JANATA SAHAKARI BANK"/>
    <n v="6852"/>
    <n v="2673"/>
    <n v="39010.507880910685"/>
    <n v="39010.507880910685"/>
    <n v="12779"/>
    <n v="4008.5"/>
    <n v="31367.869160341186"/>
  </r>
  <r>
    <x v="14"/>
    <s v="VASAI VIKAS SAHAKARI BANK LTD"/>
    <n v="5524"/>
    <n v="3026.3"/>
    <n v="54784.57639391745"/>
    <n v="54784.57639391745"/>
    <n v="25832"/>
    <n v="8260.2000000000007"/>
    <n v="31976.618148033453"/>
  </r>
  <r>
    <x v="14"/>
    <s v="WEST BENGAL STATE COOPERATIVE BANK"/>
    <n v="61527"/>
    <n v="20038.400000000001"/>
    <n v="32568.465876769551"/>
    <n v="32568.465876769551"/>
    <n v="261293"/>
    <n v="134176.4"/>
    <n v="51350.935539796323"/>
  </r>
  <r>
    <x v="14"/>
    <s v="WOORI BANK"/>
    <n v="10645"/>
    <n v="21291.599999999999"/>
    <n v="200015.03053076559"/>
    <n v="200015.03053076559"/>
    <n v="2499"/>
    <n v="26934.3"/>
    <n v="1077803.1212484995"/>
  </r>
  <r>
    <x v="14"/>
    <s v="YES BANK"/>
    <n v="40217038"/>
    <n v="7208389.5999999996"/>
    <n v="17923.720787194721"/>
    <n v="17923.720787194721"/>
    <n v="3414496"/>
    <n v="4572326"/>
    <n v="133909.25044281792"/>
  </r>
  <r>
    <x v="14"/>
    <s v="ZILA SAHKARI BANK LTD GHAZIABAD"/>
    <n v="3983"/>
    <n v="2433.6999999999998"/>
    <n v="61102.184283203605"/>
    <n v="61102.184283203605"/>
    <n v="19728"/>
    <n v="8175"/>
    <n v="41438.564476885644"/>
  </r>
  <r>
    <x v="15"/>
    <s v="ABHYUDAYA CO-OP BANK LTD"/>
    <n v="139345"/>
    <n v="36275.9"/>
    <n v="26033.155118590548"/>
    <n v="26033.155118590548"/>
    <n v="249899"/>
    <n v="80997.3"/>
    <n v="32412.014453839351"/>
  </r>
  <r>
    <x v="15"/>
    <s v="AHMEDABAD MERCANTILE COOP BANK"/>
    <n v="34849"/>
    <n v="30939.599999999999"/>
    <n v="88781.887572096763"/>
    <n v="88781.887572096763"/>
    <n v="48887"/>
    <n v="34157.599999999999"/>
    <n v="69870.517724548452"/>
  </r>
  <r>
    <x v="15"/>
    <s v="AHMEDNAGAR MERCHANTS CO-OP BANK LTD"/>
    <n v="17011"/>
    <n v="9845.2999999999993"/>
    <n v="57876.080183410726"/>
    <n v="57876.080183410726"/>
    <n v="16982"/>
    <n v="13289.7"/>
    <n v="78257.566835472855"/>
  </r>
  <r>
    <x v="15"/>
    <s v="AIRTEL PAYMENTS BANK LIMITED"/>
    <n v="47439"/>
    <n v="311781.8"/>
    <n v="657226.75435822841"/>
    <n v="657226.75435822841"/>
    <n v="381131"/>
    <n v="94594.2"/>
    <n v="24819.340331801926"/>
  </r>
  <r>
    <x v="15"/>
    <s v="AKOLA DISTRICT CENTRAL CO-OP BANK"/>
    <n v="22476"/>
    <n v="18931.2"/>
    <n v="84228.510411105177"/>
    <n v="84228.510411105177"/>
    <n v="26436"/>
    <n v="21292.9"/>
    <n v="80545.090028748687"/>
  </r>
  <r>
    <x v="15"/>
    <s v="AKOLA JANATA COMMERCIAL CO-OP BANK"/>
    <n v="20042"/>
    <n v="15203.1"/>
    <n v="75856.201975850709"/>
    <n v="75856.201975850709"/>
    <n v="21489"/>
    <n v="15864.7"/>
    <n v="73827.074317092469"/>
  </r>
  <r>
    <x v="15"/>
    <s v="ALLAHABAD BANK"/>
    <n v="14207"/>
    <n v="2448.3000000000002"/>
    <n v="17233.05412824664"/>
    <n v="17233.05412824664"/>
    <n v="1760110"/>
    <n v="455851.1"/>
    <n v="25899.011993568583"/>
  </r>
  <r>
    <x v="15"/>
    <s v="ALMORA URBAN CO-OPERATIVE BANK LTD"/>
    <n v="31406"/>
    <n v="6662.3"/>
    <n v="21213.462395720562"/>
    <n v="21213.462395720562"/>
    <n v="28771"/>
    <n v="9706"/>
    <n v="33735.358520732683"/>
  </r>
  <r>
    <x v="15"/>
    <s v="AMBARNATH JAI HIND CO -OP BANK LTD"/>
    <n v="2073"/>
    <n v="1447.6"/>
    <n v="69831.162566328989"/>
    <n v="69831.162566328989"/>
    <n v="12368"/>
    <n v="2875.6"/>
    <n v="23250.3234152652"/>
  </r>
  <r>
    <x v="15"/>
    <s v="ANDHRA BANK"/>
    <n v="24329"/>
    <n v="7877.8"/>
    <n v="32380.286900406922"/>
    <n v="32380.286900406922"/>
    <n v="1630631"/>
    <n v="532388.69999999995"/>
    <n v="32649.244372270608"/>
  </r>
  <r>
    <x v="15"/>
    <s v="ANDHRA PRADESH GRAMEEN VIKAS BANK"/>
    <n v="60322"/>
    <n v="37575.199999999997"/>
    <n v="62291.038095553849"/>
    <n v="62291.038095553849"/>
    <n v="1289612"/>
    <n v="188529.2"/>
    <n v="14619.063718389718"/>
  </r>
  <r>
    <x v="15"/>
    <s v="ANDHRA PRAGATHI GRAMEENA BANK"/>
    <n v="49096"/>
    <n v="36857"/>
    <n v="75071.288903372988"/>
    <n v="75071.288903372988"/>
    <n v="431082"/>
    <n v="96083.3"/>
    <n v="22288.868475139301"/>
  </r>
  <r>
    <x v="15"/>
    <s v="ANZ BANKING GROUP LIMITED"/>
    <n v="35533"/>
    <n v="75670.399999999994"/>
    <n v="212958.09529170065"/>
    <n v="212958.09529170065"/>
    <n v="14628"/>
    <n v="90709.9"/>
    <n v="620111.43013398966"/>
  </r>
  <r>
    <x v="15"/>
    <s v="APNA SAHAKARI BANKLTD"/>
    <n v="16365"/>
    <n v="8634.2999999999993"/>
    <n v="52760.769935838674"/>
    <n v="52760.769935838674"/>
    <n v="70579"/>
    <n v="29685.8"/>
    <n v="42060.386233865596"/>
  </r>
  <r>
    <x v="15"/>
    <s v="ARVIND SAHAKARI BANK LTD"/>
    <n v="3852"/>
    <n v="3732.7"/>
    <n v="96902.90758047768"/>
    <n v="96902.90758047768"/>
    <n v="656"/>
    <n v="489.9"/>
    <n v="74679.878048780491"/>
  </r>
  <r>
    <x v="15"/>
    <s v="AU SMALL FINANCE BANK LIMITED"/>
    <n v="268645"/>
    <n v="222215.8"/>
    <n v="82717.26628077947"/>
    <n v="82717.26628077947"/>
    <n v="423003"/>
    <n v="266066.09999999998"/>
    <n v="62899.341139424534"/>
  </r>
  <r>
    <x v="15"/>
    <s v="AXIS BANK"/>
    <n v="23223403"/>
    <n v="14651630.199999999"/>
    <n v="63089.936474856848"/>
    <n v="63089.936474856848"/>
    <n v="13893757"/>
    <n v="12551316.9"/>
    <n v="90337.817913470062"/>
  </r>
  <r>
    <x v="15"/>
    <s v="BANDHAN BANK LIMITED"/>
    <n v="749561"/>
    <n v="340391.8"/>
    <n v="45412.154581148163"/>
    <n v="45412.154581148163"/>
    <n v="800810"/>
    <n v="445231.3"/>
    <n v="55597.619909841284"/>
  </r>
  <r>
    <x v="15"/>
    <s v="BANK INTERNASIONAL INDONESIA"/>
    <n v="1657"/>
    <n v="3650.8"/>
    <n v="220325.89016294508"/>
    <n v="220325.89016294508"/>
    <n v="52"/>
    <n v="107.5"/>
    <n v="206730.76923076922"/>
  </r>
  <r>
    <x v="15"/>
    <s v="BANK OF AMERICA"/>
    <n v="830269"/>
    <n v="2021381.9"/>
    <n v="243461.08309475603"/>
    <n v="243461.08309475603"/>
    <n v="117709"/>
    <n v="761121.2"/>
    <n v="646612.57847743167"/>
  </r>
  <r>
    <x v="15"/>
    <s v="BANK OF BAHARIEN AND KUWAIT"/>
    <n v="7525"/>
    <n v="19969.400000000001"/>
    <n v="265374.08637873759"/>
    <n v="265374.08637873759"/>
    <n v="2635"/>
    <n v="12326.7"/>
    <n v="467806.45161290321"/>
  </r>
  <r>
    <x v="15"/>
    <s v="BANK OF BARODA"/>
    <n v="5021352"/>
    <n v="4241825.5"/>
    <n v="84475.764694448822"/>
    <n v="84475.764694448822"/>
    <n v="17278619"/>
    <n v="6415014.9000000004"/>
    <n v="37126.895963155388"/>
  </r>
  <r>
    <x v="15"/>
    <s v="BANK OF CEYLON"/>
    <n v="2405"/>
    <n v="1212.0999999999999"/>
    <n v="50399.168399168389"/>
    <n v="50399.168399168389"/>
    <n v="570"/>
    <n v="905.5"/>
    <n v="158859.64912280702"/>
  </r>
  <r>
    <x v="15"/>
    <s v="BANK OF INDIA"/>
    <n v="3184155"/>
    <n v="1448162.9"/>
    <n v="45480.289119091249"/>
    <n v="45480.289119091249"/>
    <n v="10438063"/>
    <n v="4439448.3"/>
    <n v="42531.34226149047"/>
  </r>
  <r>
    <x v="15"/>
    <s v="BANK OF MAHARASHTRA"/>
    <n v="1596605"/>
    <n v="970202"/>
    <n v="60766.56405310017"/>
    <n v="60766.56405310017"/>
    <n v="3288021"/>
    <n v="1797170.6"/>
    <n v="54658.124142151159"/>
  </r>
  <r>
    <x v="15"/>
    <s v="BANK OF NOVA SCOTIA"/>
    <n v="349"/>
    <n v="2530.4"/>
    <n v="725042.97994269338"/>
    <n v="725042.97994269338"/>
    <n v="142"/>
    <n v="52063.7"/>
    <n v="36664577.464788735"/>
  </r>
  <r>
    <x v="15"/>
    <s v="MUFG Bank, Ltd."/>
    <n v="89380"/>
    <n v="212388.1"/>
    <n v="237623.74132915642"/>
    <n v="237623.74132915642"/>
    <n v="10084"/>
    <n v="326764.09999999998"/>
    <n v="3240421.4597381987"/>
  </r>
  <r>
    <x v="15"/>
    <s v="BARCLAYS BANK"/>
    <n v="73619"/>
    <n v="162145.5"/>
    <n v="220249.52797511511"/>
    <n v="220249.52797511511"/>
    <n v="15840"/>
    <n v="387643.7"/>
    <n v="2447245.5808080807"/>
  </r>
  <r>
    <x v="15"/>
    <s v="BASSEIN CATHOLIC CO-OP BANK LTD"/>
    <n v="58776"/>
    <n v="33472.699999999997"/>
    <n v="56949.605281067095"/>
    <n v="56949.605281067095"/>
    <n v="96793"/>
    <n v="42003.7"/>
    <n v="43395.390162511751"/>
  </r>
  <r>
    <x v="15"/>
    <s v="BHAGINI NIVEDITA SAHAKARI BANK LTD"/>
    <n v="4788"/>
    <n v="1099.3"/>
    <n v="22959.482038429407"/>
    <n v="22959.482038429407"/>
    <n v="8430"/>
    <n v="2941.4"/>
    <n v="34892.052194543299"/>
  </r>
  <r>
    <x v="15"/>
    <s v="BHARAT CO-OP BANK LTD"/>
    <n v="96058"/>
    <n v="49254.6"/>
    <n v="51275.895812946343"/>
    <n v="51275.895812946343"/>
    <n v="190789"/>
    <n v="96508"/>
    <n v="50583.629035216916"/>
  </r>
  <r>
    <x v="15"/>
    <s v="BOMBAY MERCANTILE CO-OPERATIVE BANK"/>
    <n v="17553"/>
    <n v="9992.5"/>
    <n v="56927.590725232156"/>
    <n v="56927.590725232156"/>
    <n v="3252"/>
    <n v="2884.6"/>
    <n v="88702.33702337023"/>
  </r>
  <r>
    <x v="15"/>
    <s v="CANARA BANK"/>
    <n v="4317200"/>
    <n v="2837019.9"/>
    <n v="65714.349578430469"/>
    <n v="65714.349578430469"/>
    <n v="10439672"/>
    <n v="5881379.0999999996"/>
    <n v="56336.818819595101"/>
  </r>
  <r>
    <x v="15"/>
    <s v="CAPITAL SMALL FINANCE BANK LTD"/>
    <n v="55899"/>
    <n v="33724.300000000003"/>
    <n v="60330.77514803486"/>
    <n v="60330.77514803486"/>
    <n v="82310"/>
    <n v="44632.9"/>
    <n v="54225.367513060381"/>
  </r>
  <r>
    <x v="15"/>
    <s v="CATHOLIC SYRIAN BANK LTD."/>
    <n v="202453"/>
    <n v="97727.4"/>
    <n v="48271.648234405024"/>
    <n v="48271.648234405024"/>
    <n v="225437"/>
    <n v="107880.8"/>
    <n v="47854.078966629255"/>
  </r>
  <r>
    <x v="15"/>
    <s v="CENTRAL BANK OF INDIA"/>
    <n v="2307528"/>
    <n v="2029443.6"/>
    <n v="87948.817955838458"/>
    <n v="87948.817955838458"/>
    <n v="6833596"/>
    <n v="2379985.9"/>
    <n v="34827.72320751768"/>
  </r>
  <r>
    <x v="15"/>
    <s v="CITI BANK"/>
    <n v="7400475"/>
    <n v="13353267.5"/>
    <n v="180437.97864326276"/>
    <n v="180437.97864326276"/>
    <n v="2752904"/>
    <n v="9181033.9000000004"/>
    <n v="333503.59838192689"/>
  </r>
  <r>
    <x v="15"/>
    <s v="CITIZEN CREDIT COOPERATIVE BANK LTD"/>
    <n v="16756"/>
    <n v="9071.4"/>
    <n v="54138.219145380761"/>
    <n v="54138.219145380761"/>
    <n v="38859"/>
    <n v="14815.8"/>
    <n v="38127.074808924575"/>
  </r>
  <r>
    <x v="15"/>
    <s v="CITY UNION BANK LTD"/>
    <n v="1053429"/>
    <n v="533745.1"/>
    <n v="50667.401410061808"/>
    <n v="50667.401410061808"/>
    <n v="852243"/>
    <n v="514066.3"/>
    <n v="60319.216467603721"/>
  </r>
  <r>
    <x v="15"/>
    <s v="COASTAL LOCAL AREA BANK"/>
    <n v="4145"/>
    <n v="2552.6999999999998"/>
    <n v="61585.04221954161"/>
    <n v="61585.04221954161"/>
    <n v="6842"/>
    <n v="3767.5"/>
    <n v="55064.308681672024"/>
  </r>
  <r>
    <x v="15"/>
    <s v="CORPORATION BANK"/>
    <n v="21946"/>
    <n v="5759.2"/>
    <n v="26242.595461587534"/>
    <n v="26242.595461587534"/>
    <n v="1312269"/>
    <n v="551240.69999999995"/>
    <n v="42006.684605061913"/>
  </r>
  <r>
    <x v="15"/>
    <s v="COSMOS COOPERATIVE BANK"/>
    <n v="148631"/>
    <n v="144604.20000000001"/>
    <n v="97290.740155149339"/>
    <n v="97290.740155149339"/>
    <n v="247788"/>
    <n v="164547.9"/>
    <n v="66406.726718000878"/>
  </r>
  <r>
    <x v="15"/>
    <s v="CREDIT AGRICOLE CORP N INVSMNT BANK"/>
    <n v="22378"/>
    <n v="64824.7"/>
    <n v="289680.48976673518"/>
    <n v="289680.48976673518"/>
    <n v="3326"/>
    <n v="169078.6"/>
    <n v="5083541.7919422733"/>
  </r>
  <r>
    <x v="15"/>
    <s v="CTBC BANK CO LTD"/>
    <n v="2730"/>
    <n v="4636.8"/>
    <n v="169846.15384615384"/>
    <n v="169846.15384615384"/>
    <n v="607"/>
    <n v="15124.1"/>
    <n v="2491614.4975288305"/>
  </r>
  <r>
    <x v="15"/>
    <s v="DCB BANK LIMITED"/>
    <n v="244793"/>
    <n v="228848.6"/>
    <n v="93486.578456083298"/>
    <n v="93486.578456083298"/>
    <n v="313918"/>
    <n v="254587.1"/>
    <n v="81099.873215298256"/>
  </r>
  <r>
    <x v="15"/>
    <s v="DELHI STATE CO OP BANK LTD"/>
    <n v="2528"/>
    <n v="1149.4000000000001"/>
    <n v="45466.772151898738"/>
    <n v="45466.772151898738"/>
    <n v="8160"/>
    <n v="2644.9"/>
    <n v="32412.99019607843"/>
  </r>
  <r>
    <x v="15"/>
    <s v="DENA BANK"/>
    <n v="10076"/>
    <n v="1430.5"/>
    <n v="14197.102024612941"/>
    <n v="14197.102024612941"/>
    <n v="476389"/>
    <n v="104896.4"/>
    <n v="22019.064252113294"/>
  </r>
  <r>
    <x v="15"/>
    <s v="DEOGIRI NAGARI SAHAKARI BANK LTD"/>
    <n v="12441"/>
    <n v="8096.6"/>
    <n v="65079.977493770595"/>
    <n v="65079.977493770595"/>
    <n v="16485"/>
    <n v="6391.8"/>
    <n v="38773.430391264788"/>
  </r>
  <r>
    <x v="15"/>
    <s v="DEUSTCHE BANK"/>
    <n v="2628168"/>
    <n v="4966081.7"/>
    <n v="188956.02183726459"/>
    <n v="188956.02183726459"/>
    <n v="398002"/>
    <n v="3353005.5"/>
    <n v="842459.4600027136"/>
  </r>
  <r>
    <x v="15"/>
    <s v="DEVELOPMENT BANK OF SINGAPORE"/>
    <n v="753641"/>
    <n v="1373400.1"/>
    <n v="182235.32159211085"/>
    <n v="182235.32159211085"/>
    <n v="343458"/>
    <n v="744808.8"/>
    <n v="216855.86010516569"/>
  </r>
  <r>
    <x v="15"/>
    <s v="DHANLAXMI BANK LTD"/>
    <n v="145811"/>
    <n v="49085.8"/>
    <n v="33663.98968527752"/>
    <n v="33663.98968527752"/>
    <n v="186497"/>
    <n v="74679.8"/>
    <n v="40043.432334032186"/>
  </r>
  <r>
    <x v="15"/>
    <s v="DMK JAOLI BANK LTD"/>
    <n v="3974"/>
    <n v="4735.8"/>
    <n v="119169.60241570206"/>
    <n v="119169.60241570206"/>
    <n v="14465"/>
    <n v="7245.8"/>
    <n v="50091.946076736953"/>
  </r>
  <r>
    <x v="15"/>
    <s v="DOHA BANK QSC"/>
    <n v="21069"/>
    <n v="19150.2"/>
    <n v="90892.78086287911"/>
    <n v="90892.78086287911"/>
    <n v="2506"/>
    <n v="4071.4"/>
    <n v="162466.0814046289"/>
  </r>
  <r>
    <x v="15"/>
    <s v="DOMBIVLI NAGRIK SAHAKARI BANK"/>
    <n v="24743"/>
    <n v="9280.7000000000007"/>
    <n v="37508.386210241282"/>
    <n v="37508.386210241282"/>
    <n v="78226"/>
    <n v="23833.599999999999"/>
    <n v="30467.619461560094"/>
  </r>
  <r>
    <x v="15"/>
    <s v="DURGAPUR STEEL PEOPLES COOP BANK LT"/>
    <n v="2043"/>
    <n v="603.29999999999995"/>
    <n v="29530.10279001468"/>
    <n v="29530.10279001468"/>
    <n v="7512"/>
    <n v="3099.1"/>
    <n v="41255.324813631523"/>
  </r>
  <r>
    <x v="15"/>
    <s v="EMIRATES NBD BANK PJSC"/>
    <n v="12758"/>
    <n v="25089.599999999999"/>
    <n v="196657.78335162252"/>
    <n v="196657.78335162252"/>
    <n v="370"/>
    <n v="5345.3"/>
    <n v="1444675.6756756757"/>
  </r>
  <r>
    <x v="15"/>
    <s v="EQUITAS SMALL FINANCE BANK LIMITED"/>
    <n v="213119"/>
    <n v="116052.1"/>
    <n v="54454.131260000278"/>
    <n v="54454.131260000278"/>
    <n v="276558"/>
    <n v="95245.2"/>
    <n v="34439.502744451434"/>
  </r>
  <r>
    <x v="15"/>
    <s v="ESAF SMALL FINANCE BANK LTD"/>
    <n v="42855"/>
    <n v="21453.7"/>
    <n v="50061.136390152838"/>
    <n v="50061.136390152838"/>
    <n v="97681"/>
    <n v="38349.599999999999"/>
    <n v="39260.040335377402"/>
  </r>
  <r>
    <x v="15"/>
    <s v="EXPORT IMPORT BANK OF INDIA"/>
    <n v="1"/>
    <n v="0"/>
    <n v="0"/>
    <n v="0"/>
    <n v="140"/>
    <n v="107903.5"/>
    <n v="77073928.571428567"/>
  </r>
  <r>
    <x v="15"/>
    <s v="FEDERAL BANK"/>
    <n v="2897598"/>
    <n v="1777550.7"/>
    <n v="61345.662855924114"/>
    <n v="61345.662855924114"/>
    <n v="2331767"/>
    <n v="1446086.5"/>
    <n v="62016.766683806745"/>
  </r>
  <r>
    <x v="15"/>
    <s v="FINCARE SMALL FINANCE BANK LTD"/>
    <n v="18276"/>
    <n v="9155.7000000000007"/>
    <n v="50096.848325673018"/>
    <n v="50096.848325673018"/>
    <n v="28201"/>
    <n v="12310.2"/>
    <n v="43651.643558739052"/>
  </r>
  <r>
    <x v="15"/>
    <s v="FINO PAYMENTS BANK LIMITED"/>
    <n v="322428"/>
    <n v="44824.9"/>
    <n v="13902.297567208803"/>
    <n v="13902.297567208803"/>
    <n v="212812"/>
    <n v="35669.1"/>
    <n v="16760.849952070374"/>
  </r>
  <r>
    <x v="15"/>
    <s v="FIRSTRAND BANK"/>
    <n v="77"/>
    <n v="64.2"/>
    <n v="83376.623376623378"/>
    <n v="83376.623376623378"/>
    <n v="7"/>
    <n v="45.8"/>
    <n v="654285.71428571432"/>
  </r>
  <r>
    <x v="15"/>
    <s v="GOPINATH PATIL PARSIK JAN SAHA BANK"/>
    <n v="44100"/>
    <n v="28004.9"/>
    <n v="63503.174603174601"/>
    <n v="63503.174603174601"/>
    <n v="106135"/>
    <n v="47203.9"/>
    <n v="44475.338012908091"/>
  </r>
  <r>
    <x v="15"/>
    <s v="GREATER BOMBAY CO-OP BANK"/>
    <n v="8790"/>
    <n v="3277.7"/>
    <n v="37288.96473265074"/>
    <n v="37288.96473265074"/>
    <n v="41735"/>
    <n v="11310.9"/>
    <n v="27101.713190367798"/>
  </r>
  <r>
    <x v="15"/>
    <s v="HDFC BANK"/>
    <n v="35771462"/>
    <n v="27079447.100000001"/>
    <n v="75701.259009206842"/>
    <n v="75701.259009206842"/>
    <n v="26861062"/>
    <n v="31701864.399999999"/>
    <n v="118021.63443872771"/>
  </r>
  <r>
    <x v="15"/>
    <s v="HSBC BANK"/>
    <n v="2637260"/>
    <n v="6217840.7999999998"/>
    <n v="235768.97234250698"/>
    <n v="235768.97234250698"/>
    <n v="913981"/>
    <n v="5604608.2999999998"/>
    <n v="613208.40367578762"/>
  </r>
  <r>
    <x v="15"/>
    <s v="ICICI BANK LTD"/>
    <n v="26031609"/>
    <n v="17559499.300000001"/>
    <n v="67454.529222530968"/>
    <n v="67454.529222530968"/>
    <n v="20141959"/>
    <n v="19199367.199999999"/>
    <n v="95320.257577726181"/>
  </r>
  <r>
    <x v="15"/>
    <s v="IDBI BANK"/>
    <n v="7723568"/>
    <n v="4254770.3"/>
    <n v="55088.144494875945"/>
    <n v="55088.144494875945"/>
    <n v="4739815"/>
    <n v="4163830.4"/>
    <n v="87847.951871539291"/>
  </r>
  <r>
    <x v="15"/>
    <s v="IDFC BANK LIMITED"/>
    <n v="1281128"/>
    <n v="1447895.5"/>
    <n v="113017.23949519487"/>
    <n v="113017.23949519487"/>
    <n v="1190548"/>
    <n v="1211372.5"/>
    <n v="101749.15249112174"/>
  </r>
  <r>
    <x v="15"/>
    <s v="IDUKKI DISTRICT COOPERATIVE BANK LT"/>
    <n v="5441"/>
    <n v="6328.2"/>
    <n v="116305.82613490167"/>
    <n v="116305.82613490167"/>
    <n v="4962"/>
    <n v="3001.1"/>
    <n v="60481.660620717455"/>
  </r>
  <r>
    <x v="15"/>
    <s v="INDIA POST PAYMENTS BANK LIMITED"/>
    <n v="561186"/>
    <n v="247231.3"/>
    <n v="44055.143927325342"/>
    <n v="44055.143927325342"/>
    <n v="402963"/>
    <n v="132700.20000000001"/>
    <n v="32931.112782066848"/>
  </r>
  <r>
    <x v="15"/>
    <s v="INDIAN BANK"/>
    <n v="2575965"/>
    <n v="2366165.9"/>
    <n v="91855.514341227463"/>
    <n v="91855.514341227463"/>
    <n v="8565200"/>
    <n v="2865301.5"/>
    <n v="33452.826553962543"/>
  </r>
  <r>
    <x v="15"/>
    <s v="INDIAN OVERSEAS BANK"/>
    <n v="1783743"/>
    <n v="1197094.8999999999"/>
    <n v="67111.400016706437"/>
    <n v="67111.400016706437"/>
    <n v="5004530"/>
    <n v="1663459.3"/>
    <n v="33239.071401310415"/>
  </r>
  <r>
    <x v="15"/>
    <s v="INDUSIND BANK"/>
    <n v="4127709"/>
    <n v="2915382.6"/>
    <n v="70629.557461536169"/>
    <n v="70629.557461536169"/>
    <n v="2564213"/>
    <n v="3206428.3"/>
    <n v="125045.31799815381"/>
  </r>
  <r>
    <x v="15"/>
    <s v="INDUSTRIAL AND COM BANK OF CHINA LT"/>
    <n v="1479"/>
    <n v="17819.2"/>
    <n v="1204814.0635564572"/>
    <n v="1204814.0635564572"/>
    <n v="151"/>
    <n v="11132"/>
    <n v="7372185.4304635758"/>
  </r>
  <r>
    <x v="15"/>
    <s v="INDUSTRIAL BANK OF KOREA"/>
    <n v="2205"/>
    <n v="4362"/>
    <n v="197823.12925170068"/>
    <n v="197823.12925170068"/>
    <n v="354"/>
    <n v="14396.5"/>
    <n v="4066807.9096045196"/>
  </r>
  <r>
    <x v="15"/>
    <s v="IRINJALAKUDA TOWN CO-OP BANK LTD"/>
    <n v="1671"/>
    <n v="654.6"/>
    <n v="39174.147217235186"/>
    <n v="39174.147217235186"/>
    <n v="1050"/>
    <n v="510.8"/>
    <n v="48647.619047619046"/>
  </r>
  <r>
    <x v="15"/>
    <s v="JALGAON JANATA SAHKARI BANK LTD"/>
    <n v="15573"/>
    <n v="6588.3"/>
    <n v="42305.914082065116"/>
    <n v="42305.914082065116"/>
    <n v="24144"/>
    <n v="12492.1"/>
    <n v="51739.976805831677"/>
  </r>
  <r>
    <x v="15"/>
    <s v="JALGAON PEOPLES COOP BANK LTD"/>
    <n v="14634"/>
    <n v="14099.6"/>
    <n v="96348.230148968156"/>
    <n v="96348.230148968156"/>
    <n v="33080"/>
    <n v="12061"/>
    <n v="36460.096735187428"/>
  </r>
  <r>
    <x v="15"/>
    <s v="JAMMU AND KASHMIR BANK LTD"/>
    <n v="807700"/>
    <n v="401661.5"/>
    <n v="49729.045437662498"/>
    <n v="49729.045437662498"/>
    <n v="808083"/>
    <n v="465162.8"/>
    <n v="57563.740358354276"/>
  </r>
  <r>
    <x v="15"/>
    <s v="JANA SMALL FINANCE BANK LIMITED"/>
    <n v="80237"/>
    <n v="60781.8"/>
    <n v="75752.832234505273"/>
    <n v="75752.832234505273"/>
    <n v="39249"/>
    <n v="33543.9"/>
    <n v="85464.343040587017"/>
  </r>
  <r>
    <x v="15"/>
    <s v="JANAKALYAN SAHAKARI BANK LTD"/>
    <n v="20998"/>
    <n v="6715.8"/>
    <n v="31983.046004381369"/>
    <n v="31983.046004381369"/>
    <n v="39850"/>
    <n v="17537.099999999999"/>
    <n v="44007.779171894595"/>
  </r>
  <r>
    <x v="15"/>
    <s v="JANATA SAHAKARI BANK LTD"/>
    <n v="93845"/>
    <n v="41981.5"/>
    <n v="44734.935265597531"/>
    <n v="44734.935265597531"/>
    <n v="109711"/>
    <n v="61067"/>
    <n v="55661.692993409961"/>
  </r>
  <r>
    <x v="15"/>
    <s v="JANATHA SEVA CO-OPERATIVE BANK LTD"/>
    <n v="1019"/>
    <n v="515"/>
    <n v="50539.744847890091"/>
    <n v="50539.744847890091"/>
    <n v="408"/>
    <n v="342.3"/>
    <n v="83897.058823529413"/>
  </r>
  <r>
    <x v="15"/>
    <s v="JANSEVA SAHAKARI BANK BORIVILI LTD"/>
    <n v="4081"/>
    <n v="1352.4"/>
    <n v="33138.936535162953"/>
    <n v="33138.936535162953"/>
    <n v="9090"/>
    <n v="2380.8000000000002"/>
    <n v="26191.419141914193"/>
  </r>
  <r>
    <x v="15"/>
    <s v="JANSEVA SAHAKARI BANK PUNE"/>
    <n v="8385"/>
    <n v="4680.7"/>
    <n v="55822.301729278472"/>
    <n v="55822.301729278472"/>
    <n v="33242"/>
    <n v="10630.9"/>
    <n v="31980.32609349618"/>
  </r>
  <r>
    <x v="15"/>
    <s v="JIO PAYMENTS BANK LIMITED"/>
    <n v="3713"/>
    <n v="226.6"/>
    <n v="6102.8817667654184"/>
    <n v="6102.8817667654184"/>
    <n v="69690"/>
    <n v="1105.7"/>
    <n v="1586.597790213804"/>
  </r>
  <r>
    <x v="15"/>
    <s v="JP MORGAN BANK"/>
    <n v="543435"/>
    <n v="742371.2"/>
    <n v="136607.17473110859"/>
    <n v="136607.17473110859"/>
    <n v="36621"/>
    <n v="728750.6"/>
    <n v="1989980.0660823025"/>
  </r>
  <r>
    <x v="15"/>
    <s v="KALUPUR COMM COOPERATIVE BANK"/>
    <n v="101895"/>
    <n v="66340"/>
    <n v="65106.236812404924"/>
    <n v="65106.236812404924"/>
    <n v="147149"/>
    <n v="111476"/>
    <n v="75757.225669219639"/>
  </r>
  <r>
    <x v="15"/>
    <s v="KALYAN JANATA SAHAKARI BANK"/>
    <n v="15729"/>
    <n v="10332"/>
    <n v="65687.58344459279"/>
    <n v="65687.58344459279"/>
    <n v="58472"/>
    <n v="19051.8"/>
    <n v="32582.774661376385"/>
  </r>
  <r>
    <x v="15"/>
    <s v="KARAD URBAN CO-OP BANK LTD"/>
    <n v="18256"/>
    <n v="14574.8"/>
    <n v="79835.670464504816"/>
    <n v="79835.670464504816"/>
    <n v="34420"/>
    <n v="18022.400000000001"/>
    <n v="52360.25566531087"/>
  </r>
  <r>
    <x v="15"/>
    <s v="KARNATAKA BANK LTD"/>
    <n v="539448"/>
    <n v="349458.2"/>
    <n v="64780.701754385962"/>
    <n v="64780.701754385962"/>
    <n v="1394573"/>
    <n v="574334.5"/>
    <n v="41183.537900131436"/>
  </r>
  <r>
    <x v="15"/>
    <s v="KARNATAKA GRAMIN BANK"/>
    <n v="69757"/>
    <n v="165330.79999999999"/>
    <n v="237009.61910632622"/>
    <n v="237009.61910632622"/>
    <n v="274332"/>
    <n v="89585.5"/>
    <n v="32655.869530350086"/>
  </r>
  <r>
    <x v="15"/>
    <s v="KARNATAKA STATE COOP APEX BANK"/>
    <n v="52192"/>
    <n v="25064.6"/>
    <n v="48023.835070508889"/>
    <n v="48023.835070508889"/>
    <n v="71364"/>
    <n v="33984.300000000003"/>
    <n v="47621.069446779897"/>
  </r>
  <r>
    <x v="15"/>
    <s v="KARNATAKA VIKAS GRAMEEN BANK"/>
    <n v="58597"/>
    <n v="98327.3"/>
    <n v="167802.61788146151"/>
    <n v="167802.61788146151"/>
    <n v="155608"/>
    <n v="77623.199999999997"/>
    <n v="49883.810600997378"/>
  </r>
  <r>
    <x v="15"/>
    <s v="KARUR VYSYA BANK"/>
    <n v="1233037"/>
    <n v="768389.2"/>
    <n v="62316.79990138171"/>
    <n v="62316.79990138171"/>
    <n v="1657197"/>
    <n v="860161.1"/>
    <n v="51904.577428030585"/>
  </r>
  <r>
    <x v="15"/>
    <s v="KERALA GRAMIN BANK"/>
    <n v="78659"/>
    <n v="52857.3"/>
    <n v="67198.032011594347"/>
    <n v="67198.032011594347"/>
    <n v="464912"/>
    <n v="104146.3"/>
    <n v="22401.293147950579"/>
  </r>
  <r>
    <x v="15"/>
    <s v="KOLHAPUR URBAN COOPERATIVE BANK LTD"/>
    <n v="2137"/>
    <n v="945.5"/>
    <n v="44244.267664950865"/>
    <n v="44244.267664950865"/>
    <n v="896"/>
    <n v="566.4"/>
    <n v="63214.285714285717"/>
  </r>
  <r>
    <x v="15"/>
    <s v="KOOKMIN BANK"/>
    <n v="256"/>
    <n v="179.3"/>
    <n v="70039.0625"/>
    <n v="70039.0625"/>
    <n v="108"/>
    <n v="493.3"/>
    <n v="456759.25925925927"/>
  </r>
  <r>
    <x v="15"/>
    <s v="KOREA EXCHANGE BANK"/>
    <n v="2808"/>
    <n v="40097.9"/>
    <n v="1427987.8917378918"/>
    <n v="1427987.8917378918"/>
    <n v="725"/>
    <n v="33479.199999999997"/>
    <n v="4617820.6896551717"/>
  </r>
  <r>
    <x v="15"/>
    <s v="KOTAK MAHINDRA BANK LTD"/>
    <n v="7737110"/>
    <n v="6347362.2000000002"/>
    <n v="82037.895286482933"/>
    <n v="82037.895286482933"/>
    <n v="7262457"/>
    <n v="6696343.2000000002"/>
    <n v="92204.927340705763"/>
  </r>
  <r>
    <x v="15"/>
    <s v="KOZHIKODE DISTRICT COOP BANK LTD."/>
    <n v="9196"/>
    <n v="24404.7"/>
    <n v="265383.8625489343"/>
    <n v="265383.8625489343"/>
    <n v="16942"/>
    <n v="9108.4"/>
    <n v="53762.247668516116"/>
  </r>
  <r>
    <x v="15"/>
    <s v="KRUNG THAI BANK PCL"/>
    <n v="78"/>
    <n v="26.4"/>
    <n v="33846.153846153844"/>
    <n v="33846.153846153844"/>
    <n v="8"/>
    <n v="14.1"/>
    <n v="176250"/>
  </r>
  <r>
    <x v="15"/>
    <s v="KURMANCHAL NAGAR SAHAKARI BANK"/>
    <n v="16542"/>
    <n v="29418.799999999999"/>
    <n v="177843.06613468745"/>
    <n v="177843.06613468745"/>
    <n v="16661"/>
    <n v="11515.9"/>
    <n v="69118.900426144886"/>
  </r>
  <r>
    <x v="15"/>
    <s v="LAKSHMI VILAS BANK LTD"/>
    <n v="327356"/>
    <n v="158495"/>
    <n v="48416.708415303219"/>
    <n v="48416.708415303219"/>
    <n v="339323"/>
    <n v="155634.9"/>
    <n v="45866.298482566759"/>
  </r>
  <r>
    <x v="15"/>
    <s v="MAHANAGAR COOP BANK LTD"/>
    <n v="14378"/>
    <n v="10227.700000000001"/>
    <n v="71134.371957156778"/>
    <n v="71134.371957156778"/>
    <n v="53632"/>
    <n v="22267.200000000001"/>
    <n v="41518.496420047733"/>
  </r>
  <r>
    <x v="15"/>
    <s v="MAHARASHTRA GRAMIN BANK"/>
    <n v="86979"/>
    <n v="67232.3"/>
    <n v="77297.1636831879"/>
    <n v="77297.1636831879"/>
    <n v="212148"/>
    <n v="72064.899999999994"/>
    <n v="33969.163037125021"/>
  </r>
  <r>
    <x v="15"/>
    <s v="MAHARASHTRA STATE CO-OP BANK LTD"/>
    <n v="7797"/>
    <n v="6317.1"/>
    <n v="81019.622931896884"/>
    <n v="81019.622931896884"/>
    <n v="20280"/>
    <n v="55316.3"/>
    <n v="272762.8205128205"/>
  </r>
  <r>
    <x v="15"/>
    <s v="MAHESH SAHAKARI BANK LTD ,PUNE"/>
    <n v="8775"/>
    <n v="5609.1"/>
    <n v="63921.367521367523"/>
    <n v="63921.367521367523"/>
    <n v="11728"/>
    <n v="8129.7"/>
    <n v="69318.724420190993"/>
  </r>
  <r>
    <x v="15"/>
    <s v="MASHREQ BANK"/>
    <n v="137"/>
    <n v="45148.3"/>
    <n v="32954963.503649633"/>
    <n v="32954963.503649633"/>
    <n v="124"/>
    <n v="1691.5"/>
    <n v="1364112.9032258065"/>
  </r>
  <r>
    <x v="15"/>
    <s v="MEHSANA URBAN COOPERATIVE BANK LTD"/>
    <n v="68901"/>
    <n v="38511.300000000003"/>
    <n v="55893.673531588807"/>
    <n v="55893.673531588807"/>
    <n v="86885"/>
    <n v="72481.100000000006"/>
    <n v="83421.879495885383"/>
  </r>
  <r>
    <x v="15"/>
    <s v="MIZUHO CORPORATE BANK LTD"/>
    <n v="50867"/>
    <n v="172526.7"/>
    <n v="339172.15483515838"/>
    <n v="339172.15483515838"/>
    <n v="9948"/>
    <n v="342736.9"/>
    <n v="3445284.4792923206"/>
  </r>
  <r>
    <x v="15"/>
    <s v="MODEL CO-OPERATIVE BANK LTD"/>
    <n v="3589"/>
    <n v="1856"/>
    <n v="51713.569239342432"/>
    <n v="51713.569239342432"/>
    <n v="6596"/>
    <n v="2920.9"/>
    <n v="44282.898726500913"/>
  </r>
  <r>
    <x v="15"/>
    <s v="MUMBAI DISTRICT CENTRAL CO-OP. BANK"/>
    <n v="23056"/>
    <n v="7893.5"/>
    <n v="34236.207494795279"/>
    <n v="34236.207494795279"/>
    <n v="41083"/>
    <n v="18784.599999999999"/>
    <n v="45723.535282233519"/>
  </r>
  <r>
    <x v="15"/>
    <s v="MUNICIPAL COOP BANK LTD"/>
    <n v="4155"/>
    <n v="1730"/>
    <n v="41636.582430806258"/>
    <n v="41636.582430806258"/>
    <n v="5528"/>
    <n v="1701.1"/>
    <n v="30772.431259044861"/>
  </r>
  <r>
    <x v="15"/>
    <s v="NAGAR URBAN COOP BANK LTD"/>
    <n v="9289"/>
    <n v="6190.4"/>
    <n v="66642.265044676504"/>
    <n v="66642.265044676504"/>
    <n v="9289"/>
    <n v="5627.4"/>
    <n v="60581.332759177523"/>
  </r>
  <r>
    <x v="15"/>
    <s v="NAGPUR NAGRIK SAHAKARI BANK LTD"/>
    <n v="14643"/>
    <n v="7620.5"/>
    <n v="52041.93129823124"/>
    <n v="52041.93129823124"/>
    <n v="23794"/>
    <n v="13762.5"/>
    <n v="57840.211818105403"/>
  </r>
  <r>
    <x v="15"/>
    <s v="NAINITAL BANK LTD"/>
    <n v="53503"/>
    <n v="33292.400000000001"/>
    <n v="62225.295777806852"/>
    <n v="62225.295777806852"/>
    <n v="90476"/>
    <n v="44521.9"/>
    <n v="49208.519386356602"/>
  </r>
  <r>
    <x v="15"/>
    <s v="NATIONAL BANK OF ABU DHABI PJSC"/>
    <n v="494"/>
    <n v="24429.3"/>
    <n v="4945202.4291497972"/>
    <n v="4945202.4291497972"/>
    <n v="32"/>
    <n v="4340.5"/>
    <n v="13564062.5"/>
  </r>
  <r>
    <x v="15"/>
    <s v="NAV JEEVAN CO-OP BANK LTD"/>
    <n v="4764"/>
    <n v="4128.8999999999996"/>
    <n v="86668.765743073032"/>
    <n v="86668.765743073032"/>
    <n v="4760"/>
    <n v="2611.6"/>
    <n v="54865.546218487398"/>
  </r>
  <r>
    <x v="15"/>
    <s v="NEW INDIA CO-OP BANK"/>
    <n v="21294"/>
    <n v="7283.7"/>
    <n v="34205.409974640745"/>
    <n v="34205.409974640745"/>
    <n v="43122"/>
    <n v="14132.8"/>
    <n v="32773.990074671863"/>
  </r>
  <r>
    <x v="15"/>
    <s v="NILAMBUR CO-OPERATIVE URBAN BANK"/>
    <n v="1342"/>
    <n v="658.3"/>
    <n v="49053.651266766014"/>
    <n v="49053.651266766014"/>
    <n v="2530"/>
    <n v="1174.2"/>
    <n v="46411.067193675888"/>
  </r>
  <r>
    <x v="15"/>
    <s v="NKGSB BANK"/>
    <n v="86564"/>
    <n v="34602.800000000003"/>
    <n v="39973.661106233543"/>
    <n v="39973.661106233543"/>
    <n v="118176"/>
    <n v="44414.3"/>
    <n v="37583.18101814243"/>
  </r>
  <r>
    <x v="15"/>
    <s v="NORTH EAST SMALL FINANCE BANK LTD"/>
    <n v="11326"/>
    <n v="3818.8"/>
    <n v="33717.111071870037"/>
    <n v="33717.111071870037"/>
    <n v="6767"/>
    <n v="2060.8000000000002"/>
    <n v="30453.672232894936"/>
  </r>
  <r>
    <x v="15"/>
    <s v="NSDL PAYMENTS BANK LIMITED"/>
    <n v="31476"/>
    <n v="11459.7"/>
    <n v="36407.739229889441"/>
    <n v="36407.739229889441"/>
    <n v="7621"/>
    <n v="8375.2000000000007"/>
    <n v="109896.3390631151"/>
  </r>
  <r>
    <x v="15"/>
    <s v="NUTAN NAGARIK SAHAKARI BANK LTD"/>
    <n v="32706"/>
    <n v="14971.5"/>
    <n v="45776.004402861858"/>
    <n v="45776.004402861858"/>
    <n v="43460"/>
    <n v="35294.1"/>
    <n v="81210.538426138985"/>
  </r>
  <r>
    <x v="15"/>
    <s v="ODISHA STATE CO-OP BANK LTD"/>
    <n v="139742"/>
    <n v="146916.1"/>
    <n v="105133.81803609509"/>
    <n v="105133.81803609509"/>
    <n v="8890"/>
    <n v="17063.400000000001"/>
    <n v="191939.25759280092"/>
  </r>
  <r>
    <x v="15"/>
    <s v="PAYTM PAYMENTS BANK LIMITED"/>
    <n v="5511113"/>
    <n v="426165.9"/>
    <n v="7732.846341564762"/>
    <n v="7732.846341564762"/>
    <n v="1300298"/>
    <n v="1095104.8999999999"/>
    <n v="84219.53275326117"/>
  </r>
  <r>
    <x v="15"/>
    <s v="PRIME CO-OP BANK LTD. SURAT"/>
    <n v="31881"/>
    <n v="15005.2"/>
    <n v="47066.277720272265"/>
    <n v="47066.277720272265"/>
    <n v="32601"/>
    <n v="15212.1"/>
    <n v="46661.452102696239"/>
  </r>
  <r>
    <x v="15"/>
    <s v="PUNJAB AND SIND BANK"/>
    <n v="378861"/>
    <n v="227353.8"/>
    <n v="60009.818904558662"/>
    <n v="60009.818904558662"/>
    <n v="1296934"/>
    <n v="449369.5"/>
    <n v="34648.602010588045"/>
  </r>
  <r>
    <x v="15"/>
    <s v="PUNJAB NATIONAL BANK"/>
    <n v="7092440"/>
    <n v="4906268.4000000004"/>
    <n v="69176.029687949427"/>
    <n v="69176.029687949427"/>
    <n v="18976652"/>
    <n v="8107498.4000000004"/>
    <n v="42723.544701141174"/>
  </r>
  <r>
    <x v="15"/>
    <s v="PUNJAB STATE COOPERATIVE BANK"/>
    <n v="1193"/>
    <n v="16434.900000000001"/>
    <n v="1377611.0645431688"/>
    <n v="1377611.0645431688"/>
    <n v="1806"/>
    <n v="1558"/>
    <n v="86267.995570321145"/>
  </r>
  <r>
    <x v="15"/>
    <s v="PUSAD URBAN COOPERATIVE BANK LTD"/>
    <n v="5631"/>
    <n v="3674.5"/>
    <n v="65254.839282543064"/>
    <n v="65254.839282543064"/>
    <n v="2031"/>
    <n v="3078.2"/>
    <n v="151560.80748399804"/>
  </r>
  <r>
    <x v="15"/>
    <s v="QATAR NATIONAL BANK QPSC"/>
    <n v="54"/>
    <n v="436.6"/>
    <n v="808518.51851851854"/>
    <n v="808518.51851851854"/>
    <n v="47"/>
    <n v="4784.1000000000004"/>
    <n v="10178936.170212768"/>
  </r>
  <r>
    <x v="15"/>
    <s v="RABOBANK INTERNATIONAL"/>
    <n v="3183"/>
    <n v="14681.3"/>
    <n v="461240.96764059062"/>
    <n v="461240.96764059062"/>
    <n v="330"/>
    <n v="30445.5"/>
    <n v="9225909.0909090918"/>
  </r>
  <r>
    <x v="15"/>
    <s v="RAJARAMBAPU SAHAKARI BANK LTD"/>
    <n v="16317"/>
    <n v="8175.8"/>
    <n v="50106.024391738676"/>
    <n v="50106.024391738676"/>
    <n v="11202"/>
    <n v="13082.8"/>
    <n v="116789.85895375826"/>
  </r>
  <r>
    <x v="15"/>
    <s v="RAJARSHI SHAHU SAHAKARI BANK"/>
    <n v="2505"/>
    <n v="1884.2"/>
    <n v="75217.564870259477"/>
    <n v="75217.564870259477"/>
    <n v="3406"/>
    <n v="1569.2"/>
    <n v="46071.638285378744"/>
  </r>
  <r>
    <x v="15"/>
    <s v="RAJASTHAN MARUDHARA GRAMIN BANK"/>
    <n v="81868"/>
    <n v="88616.3"/>
    <n v="108242.90321004544"/>
    <n v="108242.90321004544"/>
    <n v="1398203"/>
    <n v="64397.2"/>
    <n v="4605.7117600234014"/>
  </r>
  <r>
    <x v="15"/>
    <s v="RAJGURUNAGAR SAHAKARI BANK LTD"/>
    <n v="15786"/>
    <n v="7391.8"/>
    <n v="46825.034840998356"/>
    <n v="46825.034840998356"/>
    <n v="23954"/>
    <n v="6930.5"/>
    <n v="28932.537363279618"/>
  </r>
  <r>
    <x v="15"/>
    <s v="RAJKOT NAGARIK SAHAKARI BANK LTD"/>
    <n v="22960"/>
    <n v="12988.1"/>
    <n v="56568.379790940766"/>
    <n v="56568.379790940766"/>
    <n v="50595"/>
    <n v="19467.099999999999"/>
    <n v="38476.331653325426"/>
  </r>
  <r>
    <x v="15"/>
    <s v="RBL BANK LTD"/>
    <n v="3834734"/>
    <n v="1521010.4"/>
    <n v="39664.039278865239"/>
    <n v="39664.039278865239"/>
    <n v="1620591"/>
    <n v="1298867.5"/>
    <n v="80147.767080034377"/>
  </r>
  <r>
    <x v="15"/>
    <s v="SAMARTH SAHAKARI BANK LTD SOLAPUR"/>
    <n v="6634"/>
    <n v="2754"/>
    <n v="41513.415737111849"/>
    <n v="41513.415737111849"/>
    <n v="9748"/>
    <n v="3767.6"/>
    <n v="38649.979482970863"/>
  </r>
  <r>
    <x v="15"/>
    <s v="SANT SOPANKAKA SAHAKARI BANK LTD"/>
    <n v="6651"/>
    <n v="1891"/>
    <n v="28431.814764697039"/>
    <n v="28431.814764697039"/>
    <n v="3874"/>
    <n v="2135.9"/>
    <n v="55134.228187919463"/>
  </r>
  <r>
    <x v="15"/>
    <s v="SARASPUR NAGRIK CO OPERATIVE BANK"/>
    <n v="7923"/>
    <n v="7144.5"/>
    <n v="90174.176448315033"/>
    <n v="90174.176448315033"/>
    <n v="8190"/>
    <n v="3288.5"/>
    <n v="40152.625152625151"/>
  </r>
  <r>
    <x v="15"/>
    <s v="SARASWAT CO-OP BANK LTD."/>
    <n v="480314"/>
    <n v="328586.90000000002"/>
    <n v="68410.852067605781"/>
    <n v="68410.852067605781"/>
    <n v="750665"/>
    <n v="408313.2"/>
    <n v="54393.531069118711"/>
  </r>
  <r>
    <x v="15"/>
    <s v="SATARA SAHAKARI BANK LTD"/>
    <n v="4470"/>
    <n v="8797.7000000000007"/>
    <n v="196816.55480984342"/>
    <n v="196816.55480984342"/>
    <n v="6217"/>
    <n v="2328.6"/>
    <n v="37455.364323628761"/>
  </r>
  <r>
    <x v="15"/>
    <s v="SBER BANK"/>
    <n v="215"/>
    <n v="2061.1"/>
    <n v="958651.16279069765"/>
    <n v="958651.16279069765"/>
    <n v="39"/>
    <n v="426.7"/>
    <n v="1094102.564102564"/>
  </r>
  <r>
    <x v="15"/>
    <s v="SBM BANK INDIA LIMITED"/>
    <n v="11423"/>
    <n v="25748.7"/>
    <n v="225411.01286877354"/>
    <n v="225411.01286877354"/>
    <n v="6736"/>
    <n v="110376.8"/>
    <n v="1638610.4513064134"/>
  </r>
  <r>
    <x v="15"/>
    <s v="SEVA VIKAS COOPERATIVE BANK LTD"/>
    <n v="4981"/>
    <n v="2470.6999999999998"/>
    <n v="49602.489459947792"/>
    <n v="49602.489459947792"/>
    <n v="18082"/>
    <n v="6024.2"/>
    <n v="33316.004866718285"/>
  </r>
  <r>
    <x v="15"/>
    <s v="SHAMRAO VITHAL CO-OP BANK LTD"/>
    <n v="239757"/>
    <n v="170930.3"/>
    <n v="71293.142640256585"/>
    <n v="71293.142640256585"/>
    <n v="368294"/>
    <n v="200853.7"/>
    <n v="54536.240069075247"/>
  </r>
  <r>
    <x v="15"/>
    <s v="SHIKSHAK SAHAKARI BANK LTD"/>
    <n v="5426"/>
    <n v="2588.8000000000002"/>
    <n v="47711.021009952085"/>
    <n v="47711.021009952085"/>
    <n v="7649"/>
    <n v="4836"/>
    <n v="63223.950843247483"/>
  </r>
  <r>
    <x v="15"/>
    <s v="SHINHAN BANK"/>
    <n v="27833"/>
    <n v="132091.20000000001"/>
    <n v="474584.84532748902"/>
    <n v="474584.84532748902"/>
    <n v="20263"/>
    <n v="176562.6"/>
    <n v="871354.68588066916"/>
  </r>
  <r>
    <x v="15"/>
    <s v="SHIVALIK MERCANTILE CO-OP BANK"/>
    <n v="17698"/>
    <n v="13726.3"/>
    <n v="77558.481184314616"/>
    <n v="77558.481184314616"/>
    <n v="15174"/>
    <n v="8821.6"/>
    <n v="58136.285751944117"/>
  </r>
  <r>
    <x v="15"/>
    <s v="SHRI VEERSHAIV CO-OP BANK LTD"/>
    <n v="4635"/>
    <n v="4239.6000000000004"/>
    <n v="91469.255663430435"/>
    <n v="91469.255663430435"/>
    <n v="6141"/>
    <n v="4689.7"/>
    <n v="76367.041198501873"/>
  </r>
  <r>
    <x v="15"/>
    <s v="SIR M. VISVESWARAYA CO-OP BANK LTD."/>
    <n v="2265"/>
    <n v="7746.2"/>
    <n v="341995.58498896245"/>
    <n v="341995.58498896245"/>
    <n v="3232"/>
    <n v="1439.9"/>
    <n v="44551.361386138611"/>
  </r>
  <r>
    <x v="15"/>
    <s v="SOLAPUR JANATA SAHAKARI BANK LTD"/>
    <n v="12404"/>
    <n v="23358.400000000001"/>
    <n v="188313.44727507257"/>
    <n v="188313.44727507257"/>
    <n v="14850"/>
    <n v="11054.1"/>
    <n v="74438.383838383845"/>
  </r>
  <r>
    <x v="15"/>
    <s v="SOUTH INDIAN BANK"/>
    <n v="817098"/>
    <n v="638055.1"/>
    <n v="78087.952730272256"/>
    <n v="78087.952730272256"/>
    <n v="1141073"/>
    <n v="605827.80000000005"/>
    <n v="53092.81702397656"/>
  </r>
  <r>
    <x v="15"/>
    <s v="STANDARD CHARTERED BANK"/>
    <n v="5757445"/>
    <n v="4689674.7"/>
    <n v="81454.094654833869"/>
    <n v="81454.094654833869"/>
    <n v="1504220"/>
    <n v="4769815.5999999996"/>
    <n v="317095.61101434624"/>
  </r>
  <r>
    <x v="15"/>
    <s v="STATE BANK OF INDIA"/>
    <n v="23298581"/>
    <n v="26995700.100000001"/>
    <n v="115868.43035633801"/>
    <n v="115868.43035633801"/>
    <n v="72586317"/>
    <n v="36586194.700000003"/>
    <n v="50403.707216609437"/>
  </r>
  <r>
    <x v="15"/>
    <s v="SUCO SOUHARDA SAHAKARI BANK"/>
    <n v="3961"/>
    <n v="3073.9"/>
    <n v="77604.140368593784"/>
    <n v="77604.140368593784"/>
    <n v="555"/>
    <n v="300.2"/>
    <n v="54090.090090090089"/>
  </r>
  <r>
    <x v="15"/>
    <s v="SUMITOMO MITSUI BANKING CORPORATION"/>
    <n v="23437"/>
    <n v="100603.4"/>
    <n v="429250.33067372104"/>
    <n v="429250.33067372104"/>
    <n v="5506"/>
    <n v="300580.40000000002"/>
    <n v="5459142.7533599716"/>
  </r>
  <r>
    <x v="15"/>
    <s v="SURAT DISTRICT COOPERATIVE BANK LTD"/>
    <n v="33433"/>
    <n v="19147.2"/>
    <n v="57270.361618759911"/>
    <n v="57270.361618759911"/>
    <n v="54190"/>
    <n v="18137.099999999999"/>
    <n v="33469.459309835758"/>
  </r>
  <r>
    <x v="15"/>
    <s v="SURAT NATIONAL CO-OP BANK LTD"/>
    <n v="19786"/>
    <n v="14785.2"/>
    <n v="74725.563529768522"/>
    <n v="74725.563529768522"/>
    <n v="19705"/>
    <n v="9240.2999999999993"/>
    <n v="46893.174321238257"/>
  </r>
  <r>
    <x v="15"/>
    <s v="SURAT PEOPLES COOPERATIVE BANK"/>
    <n v="45826"/>
    <n v="34277.300000000003"/>
    <n v="74798.80417230395"/>
    <n v="74798.80417230395"/>
    <n v="69150"/>
    <n v="35029.4"/>
    <n v="50657.122198120029"/>
  </r>
  <r>
    <x v="15"/>
    <s v="SURYODAY SMALL FINANCE BANK LTD"/>
    <n v="17888"/>
    <n v="26229.599999999999"/>
    <n v="146632.37924865831"/>
    <n v="146632.37924865831"/>
    <n v="17137"/>
    <n v="28131.599999999999"/>
    <n v="164157.08700472661"/>
  </r>
  <r>
    <x v="15"/>
    <s v="SUTEX COOP BANK"/>
    <n v="33760"/>
    <n v="11972"/>
    <n v="35462.08530805687"/>
    <n v="35462.08530805687"/>
    <n v="32246"/>
    <n v="17194.5"/>
    <n v="53322.892761892945"/>
  </r>
  <r>
    <x v="15"/>
    <s v="SYNDICATE BANK"/>
    <n v="21432"/>
    <n v="4370.3"/>
    <n v="20391.470698021651"/>
    <n v="20391.470698021651"/>
    <n v="1892078"/>
    <n v="1679329.5"/>
    <n v="88755.82824809548"/>
  </r>
  <r>
    <x v="15"/>
    <s v="TAMIL NADU STATE APEX COOP BANK"/>
    <n v="122662"/>
    <n v="30324.1"/>
    <n v="24721.67419412695"/>
    <n v="24721.67419412695"/>
    <n v="168863"/>
    <n v="55878.9"/>
    <n v="33091.263331813367"/>
  </r>
  <r>
    <x v="15"/>
    <s v="TAMILNADU MERCANTILE BANK"/>
    <n v="516119"/>
    <n v="315870"/>
    <n v="61201.002094478208"/>
    <n v="61201.002094478208"/>
    <n v="841736"/>
    <n v="443367.5"/>
    <n v="52672.987730119654"/>
  </r>
  <r>
    <x v="15"/>
    <s v="TELANGANA STATE COOP APEX BANK LTD"/>
    <n v="59544"/>
    <n v="46418.8"/>
    <n v="77957.140937793898"/>
    <n v="77957.140937793898"/>
    <n v="285487"/>
    <n v="58039.9"/>
    <n v="20330.137624480274"/>
  </r>
  <r>
    <x v="15"/>
    <s v="TEXTILE TRADERS COOPERATIVE BANK LT"/>
    <n v="3879"/>
    <n v="1865.3"/>
    <n v="48087.135859757669"/>
    <n v="48087.135859757669"/>
    <n v="3470"/>
    <n v="3295.8"/>
    <n v="94979.827089337181"/>
  </r>
  <r>
    <x v="15"/>
    <s v="THANE BHARAT SAHAKARI BANK LTD"/>
    <n v="16666"/>
    <n v="10466.9"/>
    <n v="62803.912156486258"/>
    <n v="62803.912156486258"/>
    <n v="34533"/>
    <n v="13584.6"/>
    <n v="39338.024498305967"/>
  </r>
  <r>
    <x v="15"/>
    <s v="THANE DISTRICT CENTRAL COOP BANK LT"/>
    <n v="28024"/>
    <n v="61582.7"/>
    <n v="219749.85726520125"/>
    <n v="219749.85726520125"/>
    <n v="104507"/>
    <n v="41268.1"/>
    <n v="39488.359631412248"/>
  </r>
  <r>
    <x v="15"/>
    <s v="THANE JANATA SAHAKARI BANK LTD"/>
    <n v="122480"/>
    <n v="62626"/>
    <n v="51131.613324624428"/>
    <n v="51131.613324624428"/>
    <n v="250102"/>
    <n v="119908.5"/>
    <n v="47943.838913723201"/>
  </r>
  <r>
    <x v="15"/>
    <s v="THE A. P. MAHESH URBAN CO-OP BANK L"/>
    <n v="22953"/>
    <n v="16478.3"/>
    <n v="71791.486951596744"/>
    <n v="71791.486951596744"/>
    <n v="35745"/>
    <n v="25841.4"/>
    <n v="72293.747377255553"/>
  </r>
  <r>
    <x v="15"/>
    <s v="THE AJARA URBAN CO-OP BANK LTD"/>
    <n v="2997"/>
    <n v="6807.6"/>
    <n v="227147.14714714716"/>
    <n v="227147.14714714716"/>
    <n v="477"/>
    <n v="344.4"/>
    <n v="72201.257861635226"/>
  </r>
  <r>
    <x v="15"/>
    <s v="THE AP STATE COOP BANK LTD"/>
    <n v="21177"/>
    <n v="17604.8"/>
    <n v="83131.69948529065"/>
    <n v="83131.69948529065"/>
    <n v="57793"/>
    <n v="36135.5"/>
    <n v="62525.738411226273"/>
  </r>
  <r>
    <x v="15"/>
    <s v="THE BARAMATI SAHAKARI BANK LTD"/>
    <n v="6992"/>
    <n v="17932.2"/>
    <n v="256467.39130434784"/>
    <n v="256467.39130434784"/>
    <n v="14072"/>
    <n v="10917.7"/>
    <n v="77584.565093803292"/>
  </r>
  <r>
    <x v="15"/>
    <s v="THE GADCHIROLI DIST CO-OP BANK"/>
    <n v="7358"/>
    <n v="4615.8999999999996"/>
    <n v="62733.079641206845"/>
    <n v="62733.079641206845"/>
    <n v="58730"/>
    <n v="6280"/>
    <n v="10693.001872978035"/>
  </r>
  <r>
    <x v="15"/>
    <s v="THE GUJARAT STATE CO-OP BANK LTD"/>
    <n v="181997"/>
    <n v="142602.79999999999"/>
    <n v="78354.478370522585"/>
    <n v="78354.478370522585"/>
    <n v="256525"/>
    <n v="185743.7"/>
    <n v="72407.640580840074"/>
  </r>
  <r>
    <x v="15"/>
    <s v="THE HARYANA STATE CO-OP APEX BANK"/>
    <n v="1499"/>
    <n v="24753.8"/>
    <n v="1651354.2361574383"/>
    <n v="1651354.2361574383"/>
    <n v="2139"/>
    <n v="1851.1"/>
    <n v="86540.439457690503"/>
  </r>
  <r>
    <x v="15"/>
    <s v="THE HASTI CO-OP. BANK LTD."/>
    <n v="6844"/>
    <n v="4172.8999999999996"/>
    <n v="60971.654003506716"/>
    <n v="60971.654003506716"/>
    <n v="8853"/>
    <n v="6373.1"/>
    <n v="71988.02665763018"/>
  </r>
  <r>
    <x v="15"/>
    <s v="THE KANGRA CENTRAL COOP BANK LTD"/>
    <n v="52003"/>
    <n v="14876"/>
    <n v="28606.041959117741"/>
    <n v="28606.041959117741"/>
    <n v="59973"/>
    <n v="29385"/>
    <n v="48997.048671902354"/>
  </r>
  <r>
    <x v="15"/>
    <s v="THE KANGRA CO OPERATIVE BANK LTD"/>
    <n v="3531"/>
    <n v="2273.9"/>
    <n v="64398.187482299632"/>
    <n v="64398.187482299632"/>
    <n v="12869"/>
    <n v="3947"/>
    <n v="30670.603776517211"/>
  </r>
  <r>
    <x v="15"/>
    <s v="THE KERALA STATE CO-OP BANK"/>
    <n v="1110"/>
    <n v="304.60000000000002"/>
    <n v="27441.441441441446"/>
    <n v="27441.441441441446"/>
    <n v="5164"/>
    <n v="147103.79999999999"/>
    <n v="2848640.588690937"/>
  </r>
  <r>
    <x v="15"/>
    <s v="THE MALKAPUR URBAN CO OP BANK LTD"/>
    <n v="7576"/>
    <n v="11877.2"/>
    <n v="156774.02323125661"/>
    <n v="156774.02323125661"/>
    <n v="6704"/>
    <n v="6468.3"/>
    <n v="96484.188544152741"/>
  </r>
  <r>
    <x v="15"/>
    <s v="THE MUSLIM CO-OPERATIVE BANK LTD."/>
    <n v="1429"/>
    <n v="857.7"/>
    <n v="60020.993701889434"/>
    <n v="60020.993701889434"/>
    <n v="2388"/>
    <n v="1101"/>
    <n v="46105.527638190957"/>
  </r>
  <r>
    <x v="15"/>
    <s v="THE NASIK MERCHANTS CO-OP BANK LTD."/>
    <n v="15757"/>
    <n v="8210.2000000000007"/>
    <n v="52105.096147743869"/>
    <n v="52105.096147743869"/>
    <n v="23223"/>
    <n v="8950.9"/>
    <n v="38543.254532144856"/>
  </r>
  <r>
    <x v="15"/>
    <s v="THE NAVNIRMAN COOPERATIVE BANK LTD"/>
    <n v="9714"/>
    <n v="8097.5"/>
    <n v="83359.069384393661"/>
    <n v="83359.069384393661"/>
    <n v="15702"/>
    <n v="9246.6"/>
    <n v="58888.039740160486"/>
  </r>
  <r>
    <x v="15"/>
    <s v="THE NAWANAGAR CO-OPERATIVE BANK LTD"/>
    <n v="14240"/>
    <n v="13422.2"/>
    <n v="94257.02247191011"/>
    <n v="94257.02247191011"/>
    <n v="3927"/>
    <n v="5513.3"/>
    <n v="140394.70333587981"/>
  </r>
  <r>
    <x v="15"/>
    <s v="THE PANDHARPUR URBAN CO-OP BANK"/>
    <n v="4827"/>
    <n v="3815.3"/>
    <n v="79040.812098611976"/>
    <n v="79040.812098611976"/>
    <n v="5321"/>
    <n v="3623.1"/>
    <n v="68090.584476602147"/>
  </r>
  <r>
    <x v="15"/>
    <s v="THE RAJASTHAN ST. COOP. BANK LTD"/>
    <n v="72934"/>
    <n v="25719.5"/>
    <n v="35264.074368607231"/>
    <n v="35264.074368607231"/>
    <n v="406348"/>
    <n v="36199.1"/>
    <n v="8908.3987124336782"/>
  </r>
  <r>
    <x v="15"/>
    <s v="THE SAHEBRAO DESHMUKH COOP BANK LTD"/>
    <n v="2492"/>
    <n v="1602.1"/>
    <n v="64289.727126805781"/>
    <n v="64289.727126805781"/>
    <n v="7767"/>
    <n v="3040.5"/>
    <n v="39146.388567014292"/>
  </r>
  <r>
    <x v="15"/>
    <s v="THE UDAIPUR URBAN CO-OPERATIVE BANK"/>
    <n v="4515"/>
    <n v="2618.4"/>
    <n v="57993.355481727573"/>
    <n v="57993.355481727573"/>
    <n v="2491"/>
    <n v="1212.2"/>
    <n v="48663.187474909675"/>
  </r>
  <r>
    <x v="15"/>
    <s v="THE URBAN CO-OP BANK LTD NO 1758"/>
    <n v="1756"/>
    <n v="3799"/>
    <n v="216343.96355353075"/>
    <n v="216343.96355353075"/>
    <n v="1143"/>
    <n v="614.6"/>
    <n v="53770.778652668414"/>
  </r>
  <r>
    <x v="15"/>
    <s v="THE VARACHHA CO-OP. BANK LTD"/>
    <n v="32958"/>
    <n v="27279.1"/>
    <n v="82769.282116633287"/>
    <n v="82769.282116633287"/>
    <n v="88895"/>
    <n v="25548.9"/>
    <n v="28740.536588109568"/>
  </r>
  <r>
    <x v="15"/>
    <s v="THE VIJAY CO OP BANK LTD"/>
    <n v="6160"/>
    <n v="3460.3"/>
    <n v="56173.7012987013"/>
    <n v="56173.7012987013"/>
    <n v="5219"/>
    <n v="3348.2"/>
    <n v="64154.052500479018"/>
  </r>
  <r>
    <x v="15"/>
    <s v="THE VISHWESHWAR SAHAKARI BANK LTD"/>
    <n v="9665"/>
    <n v="6572.4"/>
    <n v="68002.069322296942"/>
    <n v="68002.069322296942"/>
    <n v="23866"/>
    <n v="12060.6"/>
    <n v="50534.651805916365"/>
  </r>
  <r>
    <x v="15"/>
    <s v="THE ZOROASTRIAN CO-OP BANK LTD"/>
    <n v="7384"/>
    <n v="3129.3"/>
    <n v="42379.469122426868"/>
    <n v="42379.469122426868"/>
    <n v="10210"/>
    <n v="6297.7"/>
    <n v="61681.684622918707"/>
  </r>
  <r>
    <x v="15"/>
    <s v="THRISSUR DISTRICT COOPERATIVE BANK"/>
    <n v="7072"/>
    <n v="2986.9"/>
    <n v="42235.576923076922"/>
    <n v="42235.576923076922"/>
    <n v="10225"/>
    <n v="6586.7"/>
    <n v="64417.603911980441"/>
  </r>
  <r>
    <x v="15"/>
    <s v="TUMKUR GRAIN MERCHANTS COOP BANK"/>
    <n v="6529"/>
    <n v="4785.8"/>
    <n v="73300.658600091891"/>
    <n v="73300.658600091891"/>
    <n v="4834"/>
    <n v="2714.2"/>
    <n v="56148.117501034343"/>
  </r>
  <r>
    <x v="15"/>
    <s v="UCO BANK"/>
    <n v="783245"/>
    <n v="439562.3"/>
    <n v="56120.664670696911"/>
    <n v="56120.664670696911"/>
    <n v="3639948"/>
    <n v="1147133.7"/>
    <n v="31515.112303802143"/>
  </r>
  <r>
    <x v="15"/>
    <s v="UJJIVAN SMALL FINANCE BANK LTD."/>
    <n v="68326"/>
    <n v="35900.400000000001"/>
    <n v="52542.809472236047"/>
    <n v="52542.809472236047"/>
    <n v="188981"/>
    <n v="104480.8"/>
    <n v="55286.404453357747"/>
  </r>
  <r>
    <x v="15"/>
    <s v="UNION BANK OF INDIA"/>
    <n v="4948971"/>
    <n v="3710582.4"/>
    <n v="74976.846702072013"/>
    <n v="74976.846702072013"/>
    <n v="12851032"/>
    <n v="5827432.9000000004"/>
    <n v="45346.03057559891"/>
  </r>
  <r>
    <x v="15"/>
    <s v="UNITED OVERSEAS BANK LTD"/>
    <n v="21"/>
    <n v="15.5"/>
    <n v="73809.523809523816"/>
    <n v="73809.523809523816"/>
    <n v="31"/>
    <n v="25840.400000000001"/>
    <n v="83356129.032258064"/>
  </r>
  <r>
    <x v="15"/>
    <s v="UTKARSH SMALL FINANCE BANK LTD"/>
    <n v="61061"/>
    <n v="53567.4"/>
    <n v="87727.682153911664"/>
    <n v="87727.682153911664"/>
    <n v="31156"/>
    <n v="26173.4"/>
    <n v="84007.574784953133"/>
  </r>
  <r>
    <x v="15"/>
    <s v="UTTAR PRADESH CO_OP BANK LTD"/>
    <n v="273438"/>
    <n v="202697.9"/>
    <n v="74129.382163415474"/>
    <n v="74129.382163415474"/>
    <n v="57635"/>
    <n v="121833.60000000001"/>
    <n v="211388.21896417107"/>
  </r>
  <r>
    <x v="15"/>
    <s v="VASAI JANATA SAHAKARI BANK"/>
    <n v="6682"/>
    <n v="2830.9"/>
    <n v="42366.058066447171"/>
    <n v="42366.058066447171"/>
    <n v="11946"/>
    <n v="3441.7"/>
    <n v="28810.48049556337"/>
  </r>
  <r>
    <x v="15"/>
    <s v="VASAI VIKAS SAHAKARI BANK LTD"/>
    <n v="5309"/>
    <n v="2916.6"/>
    <n v="54936.89960444528"/>
    <n v="54936.89960444528"/>
    <n v="23189"/>
    <n v="7955.4"/>
    <n v="34306.783388675663"/>
  </r>
  <r>
    <x v="15"/>
    <s v="VIJAYA BANK"/>
    <n v="4988"/>
    <n v="879.8"/>
    <n v="17638.331996792302"/>
    <n v="17638.331996792302"/>
    <n v="444748"/>
    <n v="124041.60000000001"/>
    <n v="27890.310917643248"/>
  </r>
  <r>
    <x v="15"/>
    <s v="WEST BENGAL STATE COOPERATIVE BANK"/>
    <n v="62951"/>
    <n v="19106.599999999999"/>
    <n v="30351.543263808355"/>
    <n v="30351.543263808355"/>
    <n v="218317"/>
    <n v="216303"/>
    <n v="99077.488239578233"/>
  </r>
  <r>
    <x v="15"/>
    <s v="WOORI BANK"/>
    <n v="10288"/>
    <n v="24088.6"/>
    <n v="234142.69051321928"/>
    <n v="234142.69051321928"/>
    <n v="2279"/>
    <n v="36669"/>
    <n v="1608995.1733216322"/>
  </r>
  <r>
    <x v="15"/>
    <s v="YES BANK"/>
    <n v="34603234"/>
    <n v="6170874.4000000004"/>
    <n v="17833.230269748776"/>
    <n v="17833.230269748776"/>
    <n v="3001957"/>
    <n v="4502319.4000000004"/>
    <n v="149979.47672135211"/>
  </r>
  <r>
    <x v="15"/>
    <s v="ZILA SAHKARI BANK LTD GHAZIABAD"/>
    <n v="4594"/>
    <n v="1610.6"/>
    <n v="35058.772311710927"/>
    <n v="35058.772311710927"/>
    <n v="14822"/>
    <n v="7218.8"/>
    <n v="48703.278909728782"/>
  </r>
  <r>
    <x v="16"/>
    <s v="ABHYUDAYA CO-OP BANK LTD"/>
    <n v="132134"/>
    <n v="33544.699999999997"/>
    <n v="25386.879985469292"/>
    <n v="25386.879985469292"/>
    <n v="225105"/>
    <n v="72474.5"/>
    <n v="32195.864152284488"/>
  </r>
  <r>
    <x v="16"/>
    <s v="AHMEDABAD MERCANTILE COOP BANK"/>
    <n v="28690"/>
    <n v="25584.6"/>
    <n v="89176.019518996167"/>
    <n v="89176.019518996167"/>
    <n v="39693"/>
    <n v="28000.3"/>
    <n v="70542.161086337641"/>
  </r>
  <r>
    <x v="16"/>
    <s v="AHMEDNAGAR MERCHANTS CO-OP BANK LTD"/>
    <n v="12488"/>
    <n v="11405.6"/>
    <n v="91332.479180012815"/>
    <n v="91332.479180012815"/>
    <n v="12041"/>
    <n v="10631"/>
    <n v="88290.00913545386"/>
  </r>
  <r>
    <x v="16"/>
    <s v="AIRTEL PAYMENTS BANK LIMITED"/>
    <n v="54227"/>
    <n v="268322.40000000002"/>
    <n v="494813.28489497857"/>
    <n v="494813.28489497857"/>
    <n v="325422"/>
    <n v="81411.3"/>
    <n v="25017.146966093256"/>
  </r>
  <r>
    <x v="16"/>
    <s v="AKOLA DISTRICT CENTRAL CO-OP BANK"/>
    <n v="21114"/>
    <n v="13542.9"/>
    <n v="64141.801648195513"/>
    <n v="64141.801648195513"/>
    <n v="90659"/>
    <n v="18409.400000000001"/>
    <n v="20306.202362699791"/>
  </r>
  <r>
    <x v="16"/>
    <s v="AKOLA JANATA COMMERCIAL CO-OP BANK"/>
    <n v="15708"/>
    <n v="10847.2"/>
    <n v="69055.258467023174"/>
    <n v="69055.258467023174"/>
    <n v="17431"/>
    <n v="14031.6"/>
    <n v="80497.963398542823"/>
  </r>
  <r>
    <x v="16"/>
    <s v="ALLAHABAD BANK"/>
    <n v="13555"/>
    <n v="1769.9"/>
    <n v="13057.174474363703"/>
    <n v="13057.174474363703"/>
    <n v="1710769"/>
    <n v="428155.6"/>
    <n v="25027.084311207414"/>
  </r>
  <r>
    <x v="16"/>
    <s v="ALMORA URBAN CO-OPERATIVE BANK LTD"/>
    <n v="15699"/>
    <n v="5266.1"/>
    <n v="33544.174788203076"/>
    <n v="33544.174788203076"/>
    <n v="18119"/>
    <n v="7518.4"/>
    <n v="41494.563717644465"/>
  </r>
  <r>
    <x v="16"/>
    <s v="AMBARNATH JAI HIND CO -OP BANK LTD"/>
    <n v="1768"/>
    <n v="1617.2"/>
    <n v="91470.588235294112"/>
    <n v="91470.588235294112"/>
    <n v="11448"/>
    <n v="2990.5"/>
    <n v="26122.466806429071"/>
  </r>
  <r>
    <x v="16"/>
    <s v="ANDHRA BANK"/>
    <n v="27762"/>
    <n v="6953.2"/>
    <n v="25045.745983718753"/>
    <n v="25045.745983718753"/>
    <n v="1630711"/>
    <n v="519801.5"/>
    <n v="31875.758488168656"/>
  </r>
  <r>
    <x v="16"/>
    <s v="ANDHRA PRADESH GRAMEEN VIKAS BANK"/>
    <n v="40152"/>
    <n v="22555"/>
    <n v="56174.03865311815"/>
    <n v="56174.03865311815"/>
    <n v="186374"/>
    <n v="63082.5"/>
    <n v="33847.26410336206"/>
  </r>
  <r>
    <x v="16"/>
    <s v="ANDHRA PRAGATHI GRAMEENA BANK"/>
    <n v="43822"/>
    <n v="33408.6"/>
    <n v="76237.0498836201"/>
    <n v="76237.0498836201"/>
    <n v="177068"/>
    <n v="54380.5"/>
    <n v="30711.647502654349"/>
  </r>
  <r>
    <x v="16"/>
    <s v="ANZ BANKING GROUP LIMITED"/>
    <n v="36188"/>
    <n v="102106.6"/>
    <n v="282155.96330275229"/>
    <n v="282155.96330275229"/>
    <n v="12884"/>
    <n v="77747.8"/>
    <n v="603444.5824278174"/>
  </r>
  <r>
    <x v="16"/>
    <s v="APNA SAHAKARI BANKLTD"/>
    <n v="15306"/>
    <n v="7129.2"/>
    <n v="46577.812622500976"/>
    <n v="46577.812622500976"/>
    <n v="62544"/>
    <n v="21967.599999999999"/>
    <n v="35123.43310309542"/>
  </r>
  <r>
    <x v="16"/>
    <s v="ARVIND SAHAKARI BANK LTD"/>
    <n v="3402"/>
    <n v="1912.5"/>
    <n v="56216.931216931218"/>
    <n v="56216.931216931218"/>
    <n v="508"/>
    <n v="452.1"/>
    <n v="88996.062992125982"/>
  </r>
  <r>
    <x v="16"/>
    <s v="AU SMALL FINANCE BANK LIMITED"/>
    <n v="215894"/>
    <n v="160939.5"/>
    <n v="74545.610345817855"/>
    <n v="74545.610345817855"/>
    <n v="361901"/>
    <n v="208813.2"/>
    <n v="57698.983976280804"/>
  </r>
  <r>
    <x v="16"/>
    <s v="AXIS BANK"/>
    <n v="21962015"/>
    <n v="12477778.199999999"/>
    <n v="56815.270365674551"/>
    <n v="56815.270365674551"/>
    <n v="12907407"/>
    <n v="11406157"/>
    <n v="88369.081411936568"/>
  </r>
  <r>
    <x v="16"/>
    <s v="BANDHAN BANK LIMITED"/>
    <n v="645362"/>
    <n v="291765.5"/>
    <n v="45209.58779723628"/>
    <n v="45209.58779723628"/>
    <n v="674913"/>
    <n v="395685.4"/>
    <n v="58627.615707506004"/>
  </r>
  <r>
    <x v="16"/>
    <s v="BANK INTERNASIONAL INDONESIA"/>
    <n v="1373"/>
    <n v="1858.9"/>
    <n v="135389.65768390385"/>
    <n v="135389.65768390385"/>
    <n v="43"/>
    <n v="12.3"/>
    <n v="28604.651162790698"/>
  </r>
  <r>
    <x v="16"/>
    <s v="BANK OF AMERICA"/>
    <n v="751262"/>
    <n v="1252975.3"/>
    <n v="166782.73358695101"/>
    <n v="166782.73358695101"/>
    <n v="102066"/>
    <n v="674862.8"/>
    <n v="661202.35925773531"/>
  </r>
  <r>
    <x v="16"/>
    <s v="BANK OF BAHARIEN AND KUWAIT"/>
    <n v="6519"/>
    <n v="14206.2"/>
    <n v="217919.92636907502"/>
    <n v="217919.92636907502"/>
    <n v="1850"/>
    <n v="9490.1"/>
    <n v="512978.3783783784"/>
  </r>
  <r>
    <x v="16"/>
    <s v="BANK OF BARODA"/>
    <n v="4059880"/>
    <n v="3421166.9"/>
    <n v="84267.685251780844"/>
    <n v="84267.685251780844"/>
    <n v="15341165"/>
    <n v="5978300.0999999996"/>
    <n v="38969.00985029494"/>
  </r>
  <r>
    <x v="16"/>
    <s v="BANK OF CEYLON"/>
    <n v="1967"/>
    <n v="790.5"/>
    <n v="40188.103711235381"/>
    <n v="40188.103711235381"/>
    <n v="471"/>
    <n v="1526.5"/>
    <n v="324097.66454352444"/>
  </r>
  <r>
    <x v="16"/>
    <s v="BANK OF INDIA"/>
    <n v="2453375"/>
    <n v="1152261.5"/>
    <n v="46966.38304376624"/>
    <n v="46966.38304376624"/>
    <n v="8929246"/>
    <n v="3126478"/>
    <n v="35013.908229205466"/>
  </r>
  <r>
    <x v="16"/>
    <s v="BANK OF MAHARASHTRA"/>
    <n v="1349223"/>
    <n v="763776.7"/>
    <n v="56608.633265220058"/>
    <n v="56608.633265220058"/>
    <n v="2892320"/>
    <n v="1390422.3"/>
    <n v="48072.906870609062"/>
  </r>
  <r>
    <x v="16"/>
    <s v="BANK OF NOVA SCOTIA"/>
    <n v="355"/>
    <n v="4404.3"/>
    <n v="1240647.8873239437"/>
    <n v="1240647.8873239437"/>
    <n v="106"/>
    <n v="49860.2"/>
    <n v="47037924.528301887"/>
  </r>
  <r>
    <x v="16"/>
    <s v="MUFG Bank, Ltd."/>
    <n v="74334"/>
    <n v="187315.9"/>
    <n v="251992.224284984"/>
    <n v="251992.224284984"/>
    <n v="8112"/>
    <n v="217507.7"/>
    <n v="2681307.9388560159"/>
  </r>
  <r>
    <x v="16"/>
    <s v="BARCLAYS BANK"/>
    <n v="65506"/>
    <n v="159495.5"/>
    <n v="243482.27643269318"/>
    <n v="243482.27643269318"/>
    <n v="14041"/>
    <n v="415399"/>
    <n v="2958471.6188305677"/>
  </r>
  <r>
    <x v="16"/>
    <s v="BASSEIN CATHOLIC CO-OP BANK LTD"/>
    <n v="52373"/>
    <n v="32449.7"/>
    <n v="61958.833750214806"/>
    <n v="61958.833750214806"/>
    <n v="85820"/>
    <n v="38718.6"/>
    <n v="45116.056863202051"/>
  </r>
  <r>
    <x v="16"/>
    <s v="BHAGINI NIVEDITA SAHAKARI BANK LTD"/>
    <n v="3918"/>
    <n v="894.5"/>
    <n v="22830.525778458396"/>
    <n v="22830.525778458396"/>
    <n v="7669"/>
    <n v="2396.1"/>
    <n v="31243.969226757075"/>
  </r>
  <r>
    <x v="16"/>
    <s v="BHARAT CO-OP BANK LTD"/>
    <n v="87085"/>
    <n v="43897.5"/>
    <n v="50407.647700522481"/>
    <n v="50407.647700522481"/>
    <n v="166239"/>
    <n v="90543.3"/>
    <n v="54465.739086495945"/>
  </r>
  <r>
    <x v="16"/>
    <s v="BOMBAY MERCANTILE CO-OPERATIVE BANK"/>
    <n v="15975"/>
    <n v="7391.7"/>
    <n v="46270.42253521127"/>
    <n v="46270.42253521127"/>
    <n v="2370"/>
    <n v="2088.8000000000002"/>
    <n v="88135.021097046425"/>
  </r>
  <r>
    <x v="16"/>
    <s v="CANARA BANK"/>
    <n v="3835017"/>
    <n v="2551992.5"/>
    <n v="66544.489894047409"/>
    <n v="66544.489894047409"/>
    <n v="8677845"/>
    <n v="4105904.7"/>
    <n v="47314.796473087503"/>
  </r>
  <r>
    <x v="16"/>
    <s v="CAPITAL SMALL FINANCE BANK LTD"/>
    <n v="50509"/>
    <n v="31379.4"/>
    <n v="62126.353719139166"/>
    <n v="62126.353719139166"/>
    <n v="74396"/>
    <n v="45740.3"/>
    <n v="61482.203344265821"/>
  </r>
  <r>
    <x v="16"/>
    <s v="CATHOLIC SYRIAN BANK LTD."/>
    <n v="175361"/>
    <n v="74486.100000000006"/>
    <n v="42475.864074680234"/>
    <n v="42475.864074680234"/>
    <n v="177099"/>
    <n v="83921.7"/>
    <n v="47386.885301441565"/>
  </r>
  <r>
    <x v="16"/>
    <s v="CENTRAL BANK OF INDIA"/>
    <n v="1853244"/>
    <n v="1628159.6"/>
    <n v="87854.572846317053"/>
    <n v="87854.572846317053"/>
    <n v="6025386"/>
    <n v="2062845.3"/>
    <n v="34235.902894851883"/>
  </r>
  <r>
    <x v="16"/>
    <s v="CITI BANK"/>
    <n v="6953009"/>
    <n v="12885049.300000001"/>
    <n v="185316.16024083961"/>
    <n v="185316.16024083961"/>
    <n v="2637760"/>
    <n v="8023253.7999999998"/>
    <n v="304169.21175542887"/>
  </r>
  <r>
    <x v="16"/>
    <s v="CITIZEN CREDIT COOPERATIVE BANK LTD"/>
    <n v="15671"/>
    <n v="8388.2000000000007"/>
    <n v="53526.896815774366"/>
    <n v="53526.896815774366"/>
    <n v="33023"/>
    <n v="14010.4"/>
    <n v="42426.18780849711"/>
  </r>
  <r>
    <x v="16"/>
    <s v="CITY UNION BANK LTD"/>
    <n v="950398"/>
    <n v="467429.5"/>
    <n v="49182.500384049628"/>
    <n v="49182.500384049628"/>
    <n v="750777"/>
    <n v="438491.5"/>
    <n v="58405.025726680491"/>
  </r>
  <r>
    <x v="16"/>
    <s v="COASTAL LOCAL AREA BANK"/>
    <n v="3616"/>
    <n v="2311.6999999999998"/>
    <n v="63929.756637168131"/>
    <n v="63929.756637168131"/>
    <n v="5443"/>
    <n v="3512.8"/>
    <n v="64537.938636781189"/>
  </r>
  <r>
    <x v="16"/>
    <s v="CORPORATION BANK"/>
    <n v="18646"/>
    <n v="4601.8999999999996"/>
    <n v="24680.360399013189"/>
    <n v="24680.360399013189"/>
    <n v="1260456"/>
    <n v="487265.6"/>
    <n v="38657.882544095155"/>
  </r>
  <r>
    <x v="16"/>
    <s v="COSMOS COOPERATIVE BANK"/>
    <n v="130978"/>
    <n v="116982.9"/>
    <n v="89314.923116859325"/>
    <n v="89314.923116859325"/>
    <n v="212967"/>
    <n v="143363.4"/>
    <n v="67317.189987181118"/>
  </r>
  <r>
    <x v="16"/>
    <s v="CREDIT AGRICOLE CORP N INVSMNT BANK"/>
    <n v="21285"/>
    <n v="66733.7"/>
    <n v="313524.54780361755"/>
    <n v="313524.54780361755"/>
    <n v="2265"/>
    <n v="151062.20000000001"/>
    <n v="6669412.8035320099"/>
  </r>
  <r>
    <x v="16"/>
    <s v="CTBC BANK CO LTD"/>
    <n v="2736"/>
    <n v="5024.8"/>
    <n v="183654.9707602339"/>
    <n v="183654.9707602339"/>
    <n v="504"/>
    <n v="11090.2"/>
    <n v="2200436.5079365079"/>
  </r>
  <r>
    <x v="16"/>
    <s v="DCB BANK LIMITED"/>
    <n v="217303"/>
    <n v="197727.6"/>
    <n v="90991.656810996632"/>
    <n v="90991.656810996632"/>
    <n v="276740"/>
    <n v="228671.7"/>
    <n v="82630.519621305197"/>
  </r>
  <r>
    <x v="16"/>
    <s v="DELHI STATE CO OP BANK LTD"/>
    <n v="1972"/>
    <n v="850.4"/>
    <n v="43123.732251521302"/>
    <n v="43123.732251521302"/>
    <n v="6776"/>
    <n v="2121.1"/>
    <n v="31303.128689492325"/>
  </r>
  <r>
    <x v="16"/>
    <s v="DENA BANK"/>
    <n v="9562"/>
    <n v="1438.5"/>
    <n v="15043.923865300147"/>
    <n v="15043.923865300147"/>
    <n v="464601"/>
    <n v="100862.8"/>
    <n v="21709.55292821152"/>
  </r>
  <r>
    <x v="16"/>
    <s v="DEOGIRI NAGARI SAHAKARI BANK LTD"/>
    <n v="11608"/>
    <n v="9148.1"/>
    <n v="78808.580289455553"/>
    <n v="78808.580289455553"/>
    <n v="14944"/>
    <n v="6205"/>
    <n v="41521.680942184154"/>
  </r>
  <r>
    <x v="16"/>
    <s v="DEUSTCHE BANK"/>
    <n v="2559134"/>
    <n v="4434392.0999999996"/>
    <n v="173277.05778595412"/>
    <n v="173277.05778595412"/>
    <n v="352343"/>
    <n v="2771125.9"/>
    <n v="786485.29983567144"/>
  </r>
  <r>
    <x v="16"/>
    <s v="DEVELOPMENT BANK OF SINGAPORE"/>
    <n v="760605"/>
    <n v="1079598.1000000001"/>
    <n v="141939.39035373158"/>
    <n v="141939.39035373158"/>
    <n v="306870"/>
    <n v="592739.5"/>
    <n v="193156.5483755336"/>
  </r>
  <r>
    <x v="16"/>
    <s v="DHANLAXMI BANK LTD"/>
    <n v="141462"/>
    <n v="38648"/>
    <n v="27320.411135145834"/>
    <n v="27320.411135145834"/>
    <n v="156046"/>
    <n v="56205.8"/>
    <n v="36018.738064416902"/>
  </r>
  <r>
    <x v="16"/>
    <s v="DMK JAOLI BANK LTD"/>
    <n v="3589"/>
    <n v="4320"/>
    <n v="120367.79047088325"/>
    <n v="120367.79047088325"/>
    <n v="12894"/>
    <n v="4471.8"/>
    <n v="34681.247091670542"/>
  </r>
  <r>
    <x v="16"/>
    <s v="DOHA BANK QSC"/>
    <n v="21778"/>
    <n v="16210.7"/>
    <n v="74436.128202773441"/>
    <n v="74436.128202773441"/>
    <n v="1825"/>
    <n v="2112.8000000000002"/>
    <n v="115769.86301369865"/>
  </r>
  <r>
    <x v="16"/>
    <s v="DOMBIVLI NAGRIK SAHAKARI BANK"/>
    <n v="21983"/>
    <n v="7728.3"/>
    <n v="35155.802210799251"/>
    <n v="35155.802210799251"/>
    <n v="70827"/>
    <n v="20054.7"/>
    <n v="28315.049345588548"/>
  </r>
  <r>
    <x v="16"/>
    <s v="DURGAPUR STEEL PEOPLES COOP BANK LT"/>
    <n v="2010"/>
    <n v="569"/>
    <n v="28308.457711442785"/>
    <n v="28308.457711442785"/>
    <n v="7727"/>
    <n v="3289.6"/>
    <n v="42572.796686941889"/>
  </r>
  <r>
    <x v="16"/>
    <s v="EMIRATES NBD BANK PJSC"/>
    <n v="7311"/>
    <n v="7936.4"/>
    <n v="108554.23334701135"/>
    <n v="108554.23334701135"/>
    <n v="208"/>
    <n v="1917.4"/>
    <n v="921826.92307692312"/>
  </r>
  <r>
    <x v="16"/>
    <s v="EQUITAS SMALL FINANCE BANK LIMITED"/>
    <n v="179195"/>
    <n v="96514.5"/>
    <n v="53860.040737743795"/>
    <n v="53860.040737743795"/>
    <n v="144843"/>
    <n v="93543.7"/>
    <n v="64582.824161333308"/>
  </r>
  <r>
    <x v="16"/>
    <s v="ESAF SMALL FINANCE BANK LTD"/>
    <n v="32038"/>
    <n v="17857.099999999999"/>
    <n v="55737.249516199503"/>
    <n v="55737.249516199503"/>
    <n v="82869"/>
    <n v="30359.1"/>
    <n v="36635.050501393765"/>
  </r>
  <r>
    <x v="16"/>
    <s v="EXPORT IMPORT BANK OF INDIA"/>
    <n v="0"/>
    <n v="0"/>
    <e v="#NUM!"/>
    <n v="0"/>
    <n v="148"/>
    <n v="434425.59999999998"/>
    <n v="293530810.8108108"/>
  </r>
  <r>
    <x v="16"/>
    <s v="FEDERAL BANK"/>
    <n v="2716024"/>
    <n v="1382497"/>
    <n v="50901.501606760474"/>
    <n v="50901.501606760474"/>
    <n v="1970256"/>
    <n v="1043936.4"/>
    <n v="52984.810095743902"/>
  </r>
  <r>
    <x v="16"/>
    <s v="FINCARE SMALL FINANCE BANK LTD"/>
    <n v="16731"/>
    <n v="7166.6"/>
    <n v="42834.25975733668"/>
    <n v="42834.25975733668"/>
    <n v="25261"/>
    <n v="10271.5"/>
    <n v="40661.494002612722"/>
  </r>
  <r>
    <x v="16"/>
    <s v="FINO PAYMENTS BANK LIMITED"/>
    <n v="307095"/>
    <n v="44550.2"/>
    <n v="14506.976668457643"/>
    <n v="14506.976668457643"/>
    <n v="208092"/>
    <n v="37447"/>
    <n v="17995.405878169273"/>
  </r>
  <r>
    <x v="16"/>
    <s v="FIRSTRAND BANK"/>
    <n v="16"/>
    <n v="15.7"/>
    <n v="98125"/>
    <n v="98125"/>
    <n v="8"/>
    <n v="50.1"/>
    <n v="626250"/>
  </r>
  <r>
    <x v="16"/>
    <s v="GOPINATH PATIL PARSIK JAN SAHA BANK"/>
    <n v="39963"/>
    <n v="26040.6"/>
    <n v="65161.77464154343"/>
    <n v="65161.77464154343"/>
    <n v="94974"/>
    <n v="39779.9"/>
    <n v="41885.042222081836"/>
  </r>
  <r>
    <x v="16"/>
    <s v="GREATER BOMBAY CO-OP BANK"/>
    <n v="8673"/>
    <n v="3069.6"/>
    <n v="35392.597717052922"/>
    <n v="35392.597717052922"/>
    <n v="33095"/>
    <n v="9996.9"/>
    <n v="30206.677745883066"/>
  </r>
  <r>
    <x v="16"/>
    <s v="HDFC BANK"/>
    <n v="32052875"/>
    <n v="23011439.800000001"/>
    <n v="71792.124107431868"/>
    <n v="71792.124107431868"/>
    <n v="23865545"/>
    <n v="31728891.199999999"/>
    <n v="132948.52977378058"/>
  </r>
  <r>
    <x v="16"/>
    <s v="HSBC BANK"/>
    <n v="2395416"/>
    <n v="6284308.7000000002"/>
    <n v="262347.27913648402"/>
    <n v="262347.27913648402"/>
    <n v="837538"/>
    <n v="5047448"/>
    <n v="602653.01395279972"/>
  </r>
  <r>
    <x v="16"/>
    <s v="ICICI BANK LTD"/>
    <n v="24084845"/>
    <n v="15912197.199999999"/>
    <n v="66067.260138066078"/>
    <n v="66067.260138066078"/>
    <n v="18183482"/>
    <n v="16988284.399999999"/>
    <n v="93427.014693885343"/>
  </r>
  <r>
    <x v="16"/>
    <s v="IDBI BANK"/>
    <n v="8065641"/>
    <n v="3632207"/>
    <n v="45033.085405115351"/>
    <n v="45033.085405115351"/>
    <n v="4185175"/>
    <n v="3480110.9"/>
    <n v="83153.294665097637"/>
  </r>
  <r>
    <x v="16"/>
    <s v="IDFC BANK LIMITED"/>
    <n v="1154777"/>
    <n v="1070344.8"/>
    <n v="92688.441144913697"/>
    <n v="92688.441144913697"/>
    <n v="1031298"/>
    <n v="962566.4"/>
    <n v="93335.427781300852"/>
  </r>
  <r>
    <x v="16"/>
    <s v="IDUKKI DISTRICT COOPERATIVE BANK LT"/>
    <n v="4187"/>
    <n v="3081.6"/>
    <n v="73599.23572963936"/>
    <n v="73599.23572963936"/>
    <n v="4126"/>
    <n v="1934.5"/>
    <n v="46885.603490063018"/>
  </r>
  <r>
    <x v="16"/>
    <s v="INDIA POST PAYMENTS BANK LIMITED"/>
    <n v="530483"/>
    <n v="228236"/>
    <n v="43024.187391490399"/>
    <n v="43024.187391490399"/>
    <n v="357448"/>
    <n v="136139.79999999999"/>
    <n v="38086.60280656207"/>
  </r>
  <r>
    <x v="16"/>
    <s v="INDIAN BANK"/>
    <n v="2251074"/>
    <n v="1886890.4"/>
    <n v="83821.784623695174"/>
    <n v="83821.784623695174"/>
    <n v="7242836"/>
    <n v="2318417.1"/>
    <n v="32009.796991123367"/>
  </r>
  <r>
    <x v="16"/>
    <s v="INDIAN OVERSEAS BANK"/>
    <n v="1600362"/>
    <n v="1039353.5"/>
    <n v="64944.899966382603"/>
    <n v="64944.899966382603"/>
    <n v="4394843"/>
    <n v="1394924.5"/>
    <n v="31740.030303699132"/>
  </r>
  <r>
    <x v="16"/>
    <s v="INDUSIND BANK"/>
    <n v="3434290"/>
    <n v="2595905.9"/>
    <n v="75587.847852103339"/>
    <n v="75587.847852103339"/>
    <n v="2442073"/>
    <n v="2601792.5"/>
    <n v="106540.32455213256"/>
  </r>
  <r>
    <x v="16"/>
    <s v="INDUSTRIAL AND COM BANK OF CHINA LT"/>
    <n v="850"/>
    <n v="4763.2"/>
    <n v="560376.4705882353"/>
    <n v="560376.4705882353"/>
    <n v="106"/>
    <n v="7080.5"/>
    <n v="6679716.9811320752"/>
  </r>
  <r>
    <x v="16"/>
    <s v="INDUSTRIAL BANK OF KOREA"/>
    <n v="2230"/>
    <n v="3749.5"/>
    <n v="168139.01345291481"/>
    <n v="168139.01345291481"/>
    <n v="317"/>
    <n v="18522.099999999999"/>
    <n v="5842933.753943217"/>
  </r>
  <r>
    <x v="16"/>
    <s v="IRINJALAKUDA TOWN CO-OP BANK LTD"/>
    <n v="1140"/>
    <n v="381"/>
    <n v="33421.052631578947"/>
    <n v="33421.052631578947"/>
    <n v="826"/>
    <n v="249.2"/>
    <n v="30169.491525423728"/>
  </r>
  <r>
    <x v="16"/>
    <s v="JALGAON JANATA SAHKARI BANK LTD"/>
    <n v="14553"/>
    <n v="6059.9"/>
    <n v="41640.211640211637"/>
    <n v="41640.211640211637"/>
    <n v="21561"/>
    <n v="13033"/>
    <n v="60447.103566624923"/>
  </r>
  <r>
    <x v="16"/>
    <s v="JALGAON PEOPLES COOP BANK LTD"/>
    <n v="12594"/>
    <n v="12689.4"/>
    <n v="100757.50357313006"/>
    <n v="100757.50357313006"/>
    <n v="27009"/>
    <n v="10347.9"/>
    <n v="38312.784627346438"/>
  </r>
  <r>
    <x v="16"/>
    <s v="JAMMU AND KASHMIR BANK LTD"/>
    <n v="738484"/>
    <n v="308797.09999999998"/>
    <n v="41815.002085353233"/>
    <n v="41815.002085353233"/>
    <n v="737004"/>
    <n v="455159.6"/>
    <n v="61758.090865178478"/>
  </r>
  <r>
    <x v="16"/>
    <s v="JANA SMALL FINANCE BANK LIMITED"/>
    <n v="69557"/>
    <n v="45897.8"/>
    <n v="65985.882082320968"/>
    <n v="65985.882082320968"/>
    <n v="34920"/>
    <n v="25527.1"/>
    <n v="73101.66093928981"/>
  </r>
  <r>
    <x v="16"/>
    <s v="JANAKALYAN SAHAKARI BANK LTD"/>
    <n v="19896"/>
    <n v="6057.2"/>
    <n v="30444.310414153599"/>
    <n v="30444.310414153599"/>
    <n v="35562"/>
    <n v="15042.7"/>
    <n v="42299.926888251503"/>
  </r>
  <r>
    <x v="16"/>
    <s v="JANATA SAHAKARI BANK LTD"/>
    <n v="84873"/>
    <n v="37433.9"/>
    <n v="44105.78157953648"/>
    <n v="44105.78157953648"/>
    <n v="94453"/>
    <n v="54265.2"/>
    <n v="57452.066106952661"/>
  </r>
  <r>
    <x v="16"/>
    <s v="JANATHA SEVA CO-OPERATIVE BANK LTD"/>
    <n v="824"/>
    <n v="389.6"/>
    <n v="47281.553398058255"/>
    <n v="47281.553398058255"/>
    <n v="347"/>
    <n v="163.30000000000001"/>
    <n v="47060.518731988479"/>
  </r>
  <r>
    <x v="16"/>
    <s v="JANSEVA SAHAKARI BANK BORIVILI LTD"/>
    <n v="3702"/>
    <n v="1110.3"/>
    <n v="29991.896272285252"/>
    <n v="29991.896272285252"/>
    <n v="7960"/>
    <n v="2114.3000000000002"/>
    <n v="26561.557788944727"/>
  </r>
  <r>
    <x v="16"/>
    <s v="JANSEVA SAHAKARI BANK PUNE"/>
    <n v="8049"/>
    <n v="4467.5"/>
    <n v="55503.789290595108"/>
    <n v="55503.789290595108"/>
    <n v="27705"/>
    <n v="15751.1"/>
    <n v="56852.914636347232"/>
  </r>
  <r>
    <x v="16"/>
    <s v="JIO PAYMENTS BANK LIMITED"/>
    <n v="4640"/>
    <n v="259.5"/>
    <n v="5592.6724137931033"/>
    <n v="5592.6724137931033"/>
    <n v="72169"/>
    <n v="1273.9000000000001"/>
    <n v="1765.1623273150524"/>
  </r>
  <r>
    <x v="16"/>
    <s v="JP MORGAN BANK"/>
    <n v="527007"/>
    <n v="786488.9"/>
    <n v="149236.89818161807"/>
    <n v="149236.89818161807"/>
    <n v="27693"/>
    <n v="776696.8"/>
    <n v="2804668.3277362511"/>
  </r>
  <r>
    <x v="16"/>
    <s v="KALUPUR COMM COOPERATIVE BANK"/>
    <n v="89840"/>
    <n v="58425.1"/>
    <n v="65032.390917186109"/>
    <n v="65032.390917186109"/>
    <n v="124827"/>
    <n v="98528.7"/>
    <n v="78932.202167800235"/>
  </r>
  <r>
    <x v="16"/>
    <s v="KALYAN JANATA SAHAKARI BANK"/>
    <n v="13530"/>
    <n v="9103.9"/>
    <n v="67286.770140428678"/>
    <n v="67286.770140428678"/>
    <n v="52725"/>
    <n v="18104.3"/>
    <n v="34337.221431958271"/>
  </r>
  <r>
    <x v="16"/>
    <s v="KARAD URBAN CO-OP BANK LTD"/>
    <n v="12719"/>
    <n v="6996.5"/>
    <n v="55008.25536598789"/>
    <n v="55008.25536598789"/>
    <n v="29086"/>
    <n v="15574.1"/>
    <n v="53545.004469504231"/>
  </r>
  <r>
    <x v="16"/>
    <s v="KARNATAKA BANK LTD"/>
    <n v="462811"/>
    <n v="291248.59999999998"/>
    <n v="62930.353859350784"/>
    <n v="62930.353859350784"/>
    <n v="1178150"/>
    <n v="495878.7"/>
    <n v="42089.606586597634"/>
  </r>
  <r>
    <x v="16"/>
    <s v="KARNATAKA GRAMIN BANK"/>
    <n v="59265"/>
    <n v="165699.6"/>
    <n v="279590.9896228803"/>
    <n v="279590.9896228803"/>
    <n v="215544"/>
    <n v="68182.399999999994"/>
    <n v="31632.706083212703"/>
  </r>
  <r>
    <x v="16"/>
    <s v="KARNATAKA STATE COOP APEX BANK"/>
    <n v="45171"/>
    <n v="16417.5"/>
    <n v="36345.221491665005"/>
    <n v="36345.221491665005"/>
    <n v="58348"/>
    <n v="29176.5"/>
    <n v="50004.284637005556"/>
  </r>
  <r>
    <x v="16"/>
    <s v="KARNATAKA VIKAS GRAMEEN BANK"/>
    <n v="51874"/>
    <n v="153100.79999999999"/>
    <n v="295139.7617303466"/>
    <n v="295139.7617303466"/>
    <n v="136321"/>
    <n v="79769.8"/>
    <n v="58516.149382706993"/>
  </r>
  <r>
    <x v="16"/>
    <s v="KARUR VYSYA BANK"/>
    <n v="1115968"/>
    <n v="597593.19999999995"/>
    <n v="53549.313241956748"/>
    <n v="53549.313241956748"/>
    <n v="1447840"/>
    <n v="733288"/>
    <n v="50647.032821306224"/>
  </r>
  <r>
    <x v="16"/>
    <s v="KERALA GRAMIN BANK"/>
    <n v="60339"/>
    <n v="40700.1"/>
    <n v="67452.39397404663"/>
    <n v="67452.39397404663"/>
    <n v="323740"/>
    <n v="91654.3"/>
    <n v="28311.082967813676"/>
  </r>
  <r>
    <x v="16"/>
    <s v="KOLHAPUR URBAN COOPERATIVE BANK LTD"/>
    <n v="1627"/>
    <n v="693.7"/>
    <n v="42636.754763368161"/>
    <n v="42636.754763368161"/>
    <n v="509"/>
    <n v="291.89999999999998"/>
    <n v="57347.740667976417"/>
  </r>
  <r>
    <x v="16"/>
    <s v="KOOKMIN BANK"/>
    <n v="323"/>
    <n v="173.8"/>
    <n v="53808.049535603714"/>
    <n v="53808.049535603714"/>
    <n v="124"/>
    <n v="5296.3"/>
    <n v="4271209.6774193551"/>
  </r>
  <r>
    <x v="16"/>
    <s v="KOREA EXCHANGE BANK"/>
    <n v="2751"/>
    <n v="55560.9"/>
    <n v="2019661.9411123227"/>
    <n v="2019661.9411123227"/>
    <n v="678"/>
    <n v="37656.6"/>
    <n v="5554070.7964601768"/>
  </r>
  <r>
    <x v="16"/>
    <s v="KOTAK MAHINDRA BANK LTD"/>
    <n v="7276416"/>
    <n v="5557974.2999999998"/>
    <n v="76383.404962003275"/>
    <n v="76383.404962003275"/>
    <n v="6241621"/>
    <n v="5793523.4000000004"/>
    <n v="92820.813695672972"/>
  </r>
  <r>
    <x v="16"/>
    <s v="KOZHIKODE DISTRICT COOP BANK LTD."/>
    <n v="7647"/>
    <n v="12971.5"/>
    <n v="169628.61252778867"/>
    <n v="169628.61252778867"/>
    <n v="10357"/>
    <n v="5895.7"/>
    <n v="56924.78516945061"/>
  </r>
  <r>
    <x v="16"/>
    <s v="KRUNG THAI BANK PCL"/>
    <n v="68"/>
    <n v="19.399999999999999"/>
    <n v="28529.411764705877"/>
    <n v="28529.411764705877"/>
    <n v="7"/>
    <n v="31.3"/>
    <n v="447142.85714285716"/>
  </r>
  <r>
    <x v="16"/>
    <s v="KURMANCHAL NAGAR SAHAKARI BANK"/>
    <n v="12838"/>
    <n v="21563"/>
    <n v="167962.29942358623"/>
    <n v="167962.29942358623"/>
    <n v="13048"/>
    <n v="9603.7999999999993"/>
    <n v="73603.617412630279"/>
  </r>
  <r>
    <x v="16"/>
    <s v="LAKSHMI VILAS BANK LTD"/>
    <n v="278360"/>
    <n v="133424.6"/>
    <n v="47932.389711165401"/>
    <n v="47932.389711165401"/>
    <n v="296429"/>
    <n v="131865.60000000001"/>
    <n v="44484.716407638931"/>
  </r>
  <r>
    <x v="16"/>
    <s v="MAHANAGAR COOP BANK LTD"/>
    <n v="13599"/>
    <n v="8138.8"/>
    <n v="59848.518273402457"/>
    <n v="59848.518273402457"/>
    <n v="47964"/>
    <n v="19320"/>
    <n v="40280.21015761821"/>
  </r>
  <r>
    <x v="16"/>
    <s v="MAHARASHTRA GRAMIN BANK"/>
    <n v="71903"/>
    <n v="48149.599999999999"/>
    <n v="66964.660723474677"/>
    <n v="66964.660723474677"/>
    <n v="286533"/>
    <n v="66338.100000000006"/>
    <n v="23151.9929641612"/>
  </r>
  <r>
    <x v="16"/>
    <s v="MAHARASHTRA STATE CO-OP BANK LTD"/>
    <n v="7745"/>
    <n v="6461.1"/>
    <n v="83422.853453841191"/>
    <n v="83422.853453841191"/>
    <n v="19386"/>
    <n v="39524.800000000003"/>
    <n v="203883.21469101415"/>
  </r>
  <r>
    <x v="16"/>
    <s v="MAHESH SAHAKARI BANK LTD, PUNE"/>
    <n v="7362"/>
    <n v="5012.8999999999996"/>
    <n v="68091.55120891062"/>
    <n v="68091.55120891062"/>
    <n v="8656"/>
    <n v="6204.7"/>
    <n v="71680.914972273575"/>
  </r>
  <r>
    <x v="16"/>
    <s v="MASHREQ BANK"/>
    <n v="109"/>
    <n v="748.7"/>
    <n v="686880.73394495412"/>
    <n v="686880.73394495412"/>
    <n v="121"/>
    <n v="958"/>
    <n v="791735.5371900826"/>
  </r>
  <r>
    <x v="16"/>
    <s v="MEHSANA URBAN COOPERATIVE BANK LTD"/>
    <n v="57247"/>
    <n v="30986.6"/>
    <n v="54127.90189878946"/>
    <n v="54127.90189878946"/>
    <n v="70194"/>
    <n v="58598.1"/>
    <n v="83480.211983930247"/>
  </r>
  <r>
    <x v="16"/>
    <s v="MIZUHO CORPORATE BANK LTD"/>
    <n v="42298"/>
    <n v="89845.5"/>
    <n v="212410.75228143175"/>
    <n v="212410.75228143175"/>
    <n v="8724"/>
    <n v="323358.59999999998"/>
    <n v="3706540.5777166435"/>
  </r>
  <r>
    <x v="16"/>
    <s v="MODEL CO-OPERATIVE BANK LTD"/>
    <n v="3485"/>
    <n v="9191.1"/>
    <n v="263733.14203730272"/>
    <n v="263733.14203730272"/>
    <n v="5498"/>
    <n v="2600.6999999999998"/>
    <n v="47302.655511094941"/>
  </r>
  <r>
    <x v="16"/>
    <s v="MUMBAI DISTRICT CENTRAL CO-OP. BANK"/>
    <n v="15489"/>
    <n v="6317.2"/>
    <n v="40785.073277810057"/>
    <n v="40785.073277810057"/>
    <n v="38186"/>
    <n v="18229.900000000001"/>
    <n v="47739.747551458655"/>
  </r>
  <r>
    <x v="16"/>
    <s v="MUNICIPAL COOP BANK LTD"/>
    <n v="3926"/>
    <n v="3034.1"/>
    <n v="77282.22109016811"/>
    <n v="77282.22109016811"/>
    <n v="4767"/>
    <n v="1217.3"/>
    <n v="25535.976505139501"/>
  </r>
  <r>
    <x v="16"/>
    <s v="NAGAR URBAN COOP BANK LTD"/>
    <n v="6622"/>
    <n v="4499.8999999999996"/>
    <n v="67953.790395650853"/>
    <n v="67953.790395650853"/>
    <n v="7744"/>
    <n v="4554.8"/>
    <n v="58817.14876033058"/>
  </r>
  <r>
    <x v="16"/>
    <s v="NAGPUR NAGRIK SAHAKARI BANK LTD"/>
    <n v="11938"/>
    <n v="6663.8"/>
    <n v="55820.070363544983"/>
    <n v="55820.070363544983"/>
    <n v="18782"/>
    <n v="13696.7"/>
    <n v="72924.608667873501"/>
  </r>
  <r>
    <x v="16"/>
    <s v="NAINITAL BANK LTD"/>
    <n v="43769"/>
    <n v="30018.9"/>
    <n v="68584.843153830341"/>
    <n v="68584.843153830341"/>
    <n v="63629"/>
    <n v="36060.400000000001"/>
    <n v="56672.900721369188"/>
  </r>
  <r>
    <x v="16"/>
    <s v="NATIONAL BANK OF ABU DHABI PJSC"/>
    <n v="619"/>
    <n v="6598.6"/>
    <n v="1066009.6930533119"/>
    <n v="1066009.6930533119"/>
    <n v="23"/>
    <n v="3225.1"/>
    <n v="14022173.913043479"/>
  </r>
  <r>
    <x v="16"/>
    <s v="NAV JEEVAN CO-OP BANK LTD"/>
    <n v="3869"/>
    <n v="3259.4"/>
    <n v="84243.990695270099"/>
    <n v="84243.990695270099"/>
    <n v="3900"/>
    <n v="2006.6"/>
    <n v="51451.282051282054"/>
  </r>
  <r>
    <x v="16"/>
    <s v="NEW INDIA CO-OP BANK"/>
    <n v="21338"/>
    <n v="6839.9"/>
    <n v="32055.019214546817"/>
    <n v="32055.019214546817"/>
    <n v="40521"/>
    <n v="12344.3"/>
    <n v="30463.956960588337"/>
  </r>
  <r>
    <x v="16"/>
    <s v="NILAMBUR CO-OPERATIVE URBAN BANK"/>
    <n v="1133"/>
    <n v="519.29999999999995"/>
    <n v="45834.068843777575"/>
    <n v="45834.068843777575"/>
    <n v="1862"/>
    <n v="789.2"/>
    <n v="42384.532760472612"/>
  </r>
  <r>
    <x v="16"/>
    <s v="NKGSB BANK"/>
    <n v="82817"/>
    <n v="32048"/>
    <n v="38697.368897690088"/>
    <n v="38697.368897690088"/>
    <n v="105384"/>
    <n v="43093.599999999999"/>
    <n v="40891.976011538754"/>
  </r>
  <r>
    <x v="16"/>
    <s v="NORTH EAST SMALL FINANCE BANK LTD"/>
    <n v="11090"/>
    <n v="3087.8"/>
    <n v="27843.101893597835"/>
    <n v="27843.101893597835"/>
    <n v="7170"/>
    <n v="1654.3"/>
    <n v="23072.52440725244"/>
  </r>
  <r>
    <x v="16"/>
    <s v="NSDL PAYMENTS BANK LIMITED"/>
    <n v="28222"/>
    <n v="6262.9"/>
    <n v="22191.552689391254"/>
    <n v="22191.552689391254"/>
    <n v="6917"/>
    <n v="18298.5"/>
    <n v="264543.87740349863"/>
  </r>
  <r>
    <x v="16"/>
    <s v="NUTAN NAGARIK SAHAKARI BANK LTD"/>
    <n v="27255"/>
    <n v="12247.1"/>
    <n v="44935.241240139425"/>
    <n v="44935.241240139425"/>
    <n v="33603"/>
    <n v="31847.599999999999"/>
    <n v="94776.061661161206"/>
  </r>
  <r>
    <x v="16"/>
    <s v="ODISHA STATE CO-OP BANK LTD"/>
    <n v="45677"/>
    <n v="50136.9"/>
    <n v="109763.99500842876"/>
    <n v="109763.99500842876"/>
    <n v="6653"/>
    <n v="2049.1999999999998"/>
    <n v="30801.142341800685"/>
  </r>
  <r>
    <x v="16"/>
    <s v="PAYTM PAYMENTS BANK LIMITED"/>
    <n v="4888238"/>
    <n v="652435.6"/>
    <n v="13347.050614147674"/>
    <n v="13347.050614147674"/>
    <n v="1580233"/>
    <n v="1054650.5"/>
    <n v="66740.189579637939"/>
  </r>
  <r>
    <x v="16"/>
    <s v="PRIME CO-OP BANK LTD. SURAT"/>
    <n v="27347"/>
    <n v="13412.1"/>
    <n v="49044.136468351193"/>
    <n v="49044.136468351193"/>
    <n v="26240"/>
    <n v="12692"/>
    <n v="48368.902439024387"/>
  </r>
  <r>
    <x v="16"/>
    <s v="PUNJAB AND SIND BANK"/>
    <n v="305162"/>
    <n v="193728.8"/>
    <n v="63483.920016253665"/>
    <n v="63483.920016253665"/>
    <n v="1143620"/>
    <n v="369778.6"/>
    <n v="32334.044525279376"/>
  </r>
  <r>
    <x v="16"/>
    <s v="PUNJAB NATIONAL BANK"/>
    <n v="5589802"/>
    <n v="4269595.5"/>
    <n v="76381.873633448908"/>
    <n v="76381.873633448908"/>
    <n v="16509889"/>
    <n v="6858953.4000000004"/>
    <n v="41544.515532478748"/>
  </r>
  <r>
    <x v="16"/>
    <s v="PUNJAB STATE COOPERATIVE BANK"/>
    <n v="969"/>
    <n v="40153"/>
    <n v="4143756.4499484003"/>
    <n v="4143756.4499484003"/>
    <n v="1870"/>
    <n v="58398.6"/>
    <n v="3122919.7860962567"/>
  </r>
  <r>
    <x v="16"/>
    <s v="PUSAD URBAN COOPERATIVE BANK LTD"/>
    <n v="5104"/>
    <n v="3065.5"/>
    <n v="60060.736677115987"/>
    <n v="60060.736677115987"/>
    <n v="1929"/>
    <n v="2250.9"/>
    <n v="116687.40279937792"/>
  </r>
  <r>
    <x v="16"/>
    <s v="QATAR NATIONAL BANK QPSC"/>
    <n v="44"/>
    <n v="269.3"/>
    <n v="612045.45454545459"/>
    <n v="612045.45454545459"/>
    <n v="31"/>
    <n v="1342.7"/>
    <n v="4331290.3225806449"/>
  </r>
  <r>
    <x v="16"/>
    <s v="RABOBANK INTERNATIONAL"/>
    <n v="3648"/>
    <n v="8364.7999999999993"/>
    <n v="229298.24561403506"/>
    <n v="229298.24561403506"/>
    <n v="298"/>
    <n v="14484.3"/>
    <n v="4860503.3557046978"/>
  </r>
  <r>
    <x v="16"/>
    <s v="RAJARAMBAPU SAHAKARI BANK LTD"/>
    <n v="14946"/>
    <n v="10298.200000000001"/>
    <n v="68902.716445871818"/>
    <n v="68902.716445871818"/>
    <n v="9185"/>
    <n v="11648.5"/>
    <n v="126820.90364725095"/>
  </r>
  <r>
    <x v="16"/>
    <s v="RAJARSHI SHAHU SAHAKARI BANK"/>
    <n v="1939"/>
    <n v="1397.6"/>
    <n v="72078.390923156272"/>
    <n v="72078.390923156272"/>
    <n v="2879"/>
    <n v="1080.2"/>
    <n v="37519.972212573812"/>
  </r>
  <r>
    <x v="16"/>
    <s v="RAJASTHAN MARUDHARA GRAMIN BANK"/>
    <n v="65613"/>
    <n v="79061"/>
    <n v="120495.93830490908"/>
    <n v="120495.93830490908"/>
    <n v="1365296"/>
    <n v="70043"/>
    <n v="5130.2428191395857"/>
  </r>
  <r>
    <x v="16"/>
    <s v="RAJGURUNAGAR SAHAKARI BANK LTD"/>
    <n v="14529"/>
    <n v="6827.1"/>
    <n v="46989.469337187693"/>
    <n v="46989.469337187693"/>
    <n v="19173"/>
    <n v="6334.5"/>
    <n v="33038.648098889062"/>
  </r>
  <r>
    <x v="16"/>
    <s v="RAJKOT NAGARIK SAHAKARI BANK LTD"/>
    <n v="18267"/>
    <n v="10195.799999999999"/>
    <n v="55815.40482837904"/>
    <n v="55815.40482837904"/>
    <n v="45226"/>
    <n v="16385.2"/>
    <n v="36229.602441073715"/>
  </r>
  <r>
    <x v="16"/>
    <s v="RBL BANK LTD"/>
    <n v="3466848"/>
    <n v="1199746.7"/>
    <n v="34606.267710612061"/>
    <n v="34606.267710612061"/>
    <n v="1622051"/>
    <n v="1151136.2"/>
    <n v="70967.941205301191"/>
  </r>
  <r>
    <x v="16"/>
    <s v="SAMARTH SAHAKARI BANK LTD SOLAPUR"/>
    <n v="5090"/>
    <n v="1905.2"/>
    <n v="37430.255402750488"/>
    <n v="37430.255402750488"/>
    <n v="7312"/>
    <n v="2712"/>
    <n v="37089.715536105032"/>
  </r>
  <r>
    <x v="16"/>
    <s v="SANT SOPANKAKA SAHAKARI BANK LTD"/>
    <n v="6129"/>
    <n v="1464.9"/>
    <n v="23901.125795398922"/>
    <n v="23901.125795398922"/>
    <n v="3030"/>
    <n v="1569.8"/>
    <n v="51808.580858085807"/>
  </r>
  <r>
    <x v="16"/>
    <s v="SARASPUR NAGRIK CO OPERATIVE BANK"/>
    <n v="6783"/>
    <n v="8127.4"/>
    <n v="119820.13858174848"/>
    <n v="119820.13858174848"/>
    <n v="7327"/>
    <n v="2795.1"/>
    <n v="38147.945953323324"/>
  </r>
  <r>
    <x v="16"/>
    <s v="SARASWAT CO-OP BANK LTD."/>
    <n v="455390"/>
    <n v="301384.5"/>
    <n v="66181.624541601705"/>
    <n v="66181.624541601705"/>
    <n v="685075"/>
    <n v="377026.2"/>
    <n v="55034.295515089587"/>
  </r>
  <r>
    <x v="16"/>
    <s v="SATARA SAHAKARI BANK LTD"/>
    <n v="3848"/>
    <n v="6459.8"/>
    <n v="167874.22037422037"/>
    <n v="167874.22037422037"/>
    <n v="5369"/>
    <n v="1765.9"/>
    <n v="32890.668653380519"/>
  </r>
  <r>
    <x v="16"/>
    <s v="SBER BANK"/>
    <n v="178"/>
    <n v="2817.1"/>
    <n v="1582640.4494382022"/>
    <n v="1582640.4494382022"/>
    <n v="35"/>
    <n v="54.2"/>
    <n v="154857.14285714287"/>
  </r>
  <r>
    <x v="16"/>
    <s v="SBM BANK INDIA LIMITED"/>
    <n v="11698"/>
    <n v="20539"/>
    <n v="175577.02171311335"/>
    <n v="175577.02171311335"/>
    <n v="5520"/>
    <n v="118604.6"/>
    <n v="2148634.0579710146"/>
  </r>
  <r>
    <x v="16"/>
    <s v="SEVA VIKAS COOPERATIVE BANK LTD"/>
    <n v="4329"/>
    <n v="2033"/>
    <n v="46962.346962346965"/>
    <n v="46962.346962346965"/>
    <n v="14393"/>
    <n v="5082.7"/>
    <n v="35313.694156881815"/>
  </r>
  <r>
    <x v="16"/>
    <s v="SHAMRAO VITHAL CO-OP BANK LTD"/>
    <n v="217403"/>
    <n v="147383.20000000001"/>
    <n v="67792.624756788093"/>
    <n v="67792.624756788093"/>
    <n v="325556"/>
    <n v="183425.4"/>
    <n v="56342.196119868779"/>
  </r>
  <r>
    <x v="16"/>
    <s v="SHIKSHAK SAHAKARI BANK LTD"/>
    <n v="4385"/>
    <n v="2590.5"/>
    <n v="59076.396807297606"/>
    <n v="59076.396807297606"/>
    <n v="5750"/>
    <n v="4102.5"/>
    <n v="71347.826086956527"/>
  </r>
  <r>
    <x v="16"/>
    <s v="SHINHAN BANK"/>
    <n v="27415"/>
    <n v="133390.79999999999"/>
    <n v="486561.37151194597"/>
    <n v="486561.37151194597"/>
    <n v="19036"/>
    <n v="138824.4"/>
    <n v="729272.95650346717"/>
  </r>
  <r>
    <x v="16"/>
    <s v="SHIVALIK MERCANTILE CO-OP BANK"/>
    <n v="12954"/>
    <n v="9147.2999999999993"/>
    <n v="70613.710050949507"/>
    <n v="70613.710050949507"/>
    <n v="12342"/>
    <n v="6517.7"/>
    <n v="52809.107113919948"/>
  </r>
  <r>
    <x v="16"/>
    <s v="SHRI VEERSHAIV CO-OP BANK LTD"/>
    <n v="3491"/>
    <n v="2738"/>
    <n v="78430.249212260096"/>
    <n v="78430.249212260096"/>
    <n v="4097"/>
    <n v="3078.7"/>
    <n v="75145.228215767638"/>
  </r>
  <r>
    <x v="16"/>
    <s v="SIR M. VISVESWARAYA CO-OP BANK LTD."/>
    <n v="1179"/>
    <n v="1585.3"/>
    <n v="134461.40797285835"/>
    <n v="134461.40797285835"/>
    <n v="2921"/>
    <n v="932.5"/>
    <n v="31923.998630605958"/>
  </r>
  <r>
    <x v="16"/>
    <s v="SOLAPUR JANATA SAHAKARI BANK LTD"/>
    <n v="9182"/>
    <n v="21458.3"/>
    <n v="233699.62971030278"/>
    <n v="233699.62971030278"/>
    <n v="18148"/>
    <n v="7318.2"/>
    <n v="40325.104694732203"/>
  </r>
  <r>
    <x v="16"/>
    <s v="SOUTH INDIAN BANK"/>
    <n v="673140"/>
    <n v="407948.1"/>
    <n v="60603.752562616988"/>
    <n v="60603.752562616988"/>
    <n v="932001"/>
    <n v="452593.6"/>
    <n v="48561.492959771502"/>
  </r>
  <r>
    <x v="16"/>
    <s v="STANDARD CHARTERED BANK"/>
    <n v="5202063"/>
    <n v="4060218"/>
    <n v="78050.150488373562"/>
    <n v="78050.150488373562"/>
    <n v="2154993"/>
    <n v="4331704.7"/>
    <n v="201007.83157996336"/>
  </r>
  <r>
    <x v="16"/>
    <s v="STATE BANK OF INDIA"/>
    <n v="20282615"/>
    <n v="22989180.899999999"/>
    <n v="113344.26502697014"/>
    <n v="113344.26502697014"/>
    <n v="63459146"/>
    <n v="29874275.899999999"/>
    <n v="47076.39132111863"/>
  </r>
  <r>
    <x v="16"/>
    <s v="SUCO SOUHARDA SAHAKARI BANK"/>
    <n v="15"/>
    <n v="2363.1999999999998"/>
    <n v="15754666.666666664"/>
    <n v="15754666.666666664"/>
    <n v="155"/>
    <n v="62.6"/>
    <n v="40387.096774193546"/>
  </r>
  <r>
    <x v="16"/>
    <s v="SUMITOMO MITSUI BANKING CORPORATION"/>
    <n v="22736"/>
    <n v="112594"/>
    <n v="495223.43420126673"/>
    <n v="495223.43420126673"/>
    <n v="4773"/>
    <n v="195219.9"/>
    <n v="4090087.9949717158"/>
  </r>
  <r>
    <x v="16"/>
    <s v="SURAT DISTRICT COOPERATIVE BANK LTD"/>
    <n v="37061"/>
    <n v="34438.699999999997"/>
    <n v="92924.36793394672"/>
    <n v="92924.36793394672"/>
    <n v="45476"/>
    <n v="19379.3"/>
    <n v="42614.346028674467"/>
  </r>
  <r>
    <x v="16"/>
    <s v="SURAT NATIONAL CO-OP BANK LTD"/>
    <n v="15177"/>
    <n v="12651.8"/>
    <n v="83361.665678329053"/>
    <n v="83361.665678329053"/>
    <n v="15193"/>
    <n v="6418.5"/>
    <n v="42246.429276640556"/>
  </r>
  <r>
    <x v="16"/>
    <s v="SURAT PEOPLES COOPERATIVE BANK"/>
    <n v="38850"/>
    <n v="26182.3"/>
    <n v="67393.307593307589"/>
    <n v="67393.307593307589"/>
    <n v="53721"/>
    <n v="32869.599999999999"/>
    <n v="61185.756035814673"/>
  </r>
  <r>
    <x v="16"/>
    <s v="SURYODAY SMALL FINANCE BANK LTD"/>
    <n v="16199"/>
    <n v="25863.1"/>
    <n v="159658.62090252485"/>
    <n v="159658.62090252485"/>
    <n v="13992"/>
    <n v="16106.1"/>
    <n v="115109.34819897084"/>
  </r>
  <r>
    <x v="16"/>
    <s v="SUTEX COOP BANK"/>
    <n v="25931"/>
    <n v="9695.7999999999993"/>
    <n v="37390.767806872078"/>
    <n v="37390.767806872078"/>
    <n v="24742"/>
    <n v="12461.5"/>
    <n v="50365.774795893623"/>
  </r>
  <r>
    <x v="16"/>
    <s v="SYNDICATE BANK"/>
    <n v="20934"/>
    <n v="4259.3999999999996"/>
    <n v="20346.804241903123"/>
    <n v="20346.804241903123"/>
    <n v="1894405"/>
    <n v="597320.30000000005"/>
    <n v="31530.760317883454"/>
  </r>
  <r>
    <x v="16"/>
    <s v="TAMIL NADU STATE APEX COOP BANK"/>
    <n v="116562"/>
    <n v="24662.6"/>
    <n v="21158.353494277722"/>
    <n v="21158.353494277722"/>
    <n v="157448"/>
    <n v="47809.9"/>
    <n v="30365.517504191859"/>
  </r>
  <r>
    <x v="16"/>
    <s v="TAMILNADU MERCANTILE BANK"/>
    <n v="423712"/>
    <n v="260524.1"/>
    <n v="61486.127369534021"/>
    <n v="61486.127369534021"/>
    <n v="735105"/>
    <n v="357875.4"/>
    <n v="48683.575815699798"/>
  </r>
  <r>
    <x v="16"/>
    <s v="TELANGANA STATE COOP APEX BANK LTD"/>
    <n v="35414"/>
    <n v="26292.5"/>
    <n v="74243.237137855089"/>
    <n v="74243.237137855089"/>
    <n v="48876"/>
    <n v="74719.899999999994"/>
    <n v="152876.46288566984"/>
  </r>
  <r>
    <x v="16"/>
    <s v="TEXTILE TRADERS COOPERATIVE BANK LT"/>
    <n v="3033"/>
    <n v="1039"/>
    <n v="34256.511704582925"/>
    <n v="34256.511704582925"/>
    <n v="2352"/>
    <n v="1970.9"/>
    <n v="83796.768707482988"/>
  </r>
  <r>
    <x v="16"/>
    <s v="THANE BHARAT SAHAKARI BANK LTD"/>
    <n v="15458"/>
    <n v="9095.4"/>
    <n v="58839.43589080088"/>
    <n v="58839.43589080088"/>
    <n v="30303"/>
    <n v="11813.8"/>
    <n v="38985.578985578984"/>
  </r>
  <r>
    <x v="16"/>
    <s v="THANE DISTRICT CENTRAL COOP BANK LT"/>
    <n v="15422"/>
    <n v="28718.400000000001"/>
    <n v="186217.09246530931"/>
    <n v="186217.09246530931"/>
    <n v="128539"/>
    <n v="29015.5"/>
    <n v="22573.304600160263"/>
  </r>
  <r>
    <x v="16"/>
    <s v="THANE JANATA SAHAKARI BANK LTD"/>
    <n v="112808"/>
    <n v="56003.7"/>
    <n v="49645.149280192891"/>
    <n v="49645.149280192891"/>
    <n v="220115"/>
    <n v="105247.1"/>
    <n v="47814.596915248847"/>
  </r>
  <r>
    <x v="16"/>
    <s v="THE A. P. MAHESH URBAN CO-OP BANK L"/>
    <n v="19581"/>
    <n v="14958.8"/>
    <n v="76394.46402124509"/>
    <n v="76394.46402124509"/>
    <n v="29232"/>
    <n v="22730.3"/>
    <n v="77758.278598795834"/>
  </r>
  <r>
    <x v="16"/>
    <s v="THE AJARA URBAN CO-OP BANK LTD"/>
    <n v="1900"/>
    <n v="3174.8"/>
    <n v="167094.73684210525"/>
    <n v="167094.73684210525"/>
    <n v="346"/>
    <n v="267.5"/>
    <n v="77312.138728323698"/>
  </r>
  <r>
    <x v="16"/>
    <s v="THE AP STATE COOP BANK LTD"/>
    <n v="19727"/>
    <n v="34926.300000000003"/>
    <n v="177048.20803974252"/>
    <n v="177048.20803974252"/>
    <n v="32763"/>
    <n v="40270.1"/>
    <n v="122913.34737356164"/>
  </r>
  <r>
    <x v="16"/>
    <s v="THE BARAMATI SAHAKARI BANK LTD"/>
    <n v="5082"/>
    <n v="5905.9"/>
    <n v="116212.12121212122"/>
    <n v="116212.12121212122"/>
    <n v="11523"/>
    <n v="5909.2"/>
    <n v="51281.78425757181"/>
  </r>
  <r>
    <x v="16"/>
    <s v="THE GADCHIROLI DIST CO-OP BANK"/>
    <n v="7563"/>
    <n v="3530.8"/>
    <n v="46685.177839481687"/>
    <n v="46685.177839481687"/>
    <n v="81004"/>
    <n v="15430.3"/>
    <n v="19048.812404325712"/>
  </r>
  <r>
    <x v="16"/>
    <s v="THE GUJARAT STATE CO-OP BANK LTD"/>
    <n v="150672"/>
    <n v="119272.8"/>
    <n v="79160.560688117228"/>
    <n v="79160.560688117228"/>
    <n v="207991"/>
    <n v="142356.4"/>
    <n v="68443.53842233558"/>
  </r>
  <r>
    <x v="16"/>
    <s v="THE HARYANA STATE CO-OP APEX BANK"/>
    <n v="1388"/>
    <n v="21438.3"/>
    <n v="1544546.1095100865"/>
    <n v="1544546.1095100865"/>
    <n v="1876"/>
    <n v="2108.5"/>
    <n v="112393.39019189765"/>
  </r>
  <r>
    <x v="16"/>
    <s v="THE HASTI CO-OP. BANK LTD."/>
    <n v="5789"/>
    <n v="3441.3"/>
    <n v="59445.500086370703"/>
    <n v="59445.500086370703"/>
    <n v="8192"/>
    <n v="7174.9"/>
    <n v="87584.228515625"/>
  </r>
  <r>
    <x v="16"/>
    <s v="THE KANGRA CENTRAL COOP BANK LTD"/>
    <n v="32169"/>
    <n v="9949.4"/>
    <n v="30928.533681494606"/>
    <n v="30928.533681494606"/>
    <n v="44765"/>
    <n v="13757"/>
    <n v="30731.598346922819"/>
  </r>
  <r>
    <x v="16"/>
    <s v="THE KANGRA CO OPERATIVE BANK LTD"/>
    <n v="2445"/>
    <n v="1924.8"/>
    <n v="78723.926380368095"/>
    <n v="78723.926380368095"/>
    <n v="10361"/>
    <n v="2834.6"/>
    <n v="27358.363092365602"/>
  </r>
  <r>
    <x v="16"/>
    <s v="THE KERALA STATE CO-OP BANK"/>
    <n v="959"/>
    <n v="712.5"/>
    <n v="74296.141814389994"/>
    <n v="74296.141814389994"/>
    <n v="6098"/>
    <n v="129898.3"/>
    <n v="2130178.7471302068"/>
  </r>
  <r>
    <x v="16"/>
    <s v="THE MALKAPUR URBAN CO OP BANK LTD"/>
    <n v="6605"/>
    <n v="6178.6"/>
    <n v="93544.284632853902"/>
    <n v="93544.284632853902"/>
    <n v="5722"/>
    <n v="5418"/>
    <n v="94687.172317371544"/>
  </r>
  <r>
    <x v="16"/>
    <s v="THE MUSLIM CO-OPERATIVE BANK LTD."/>
    <n v="1239"/>
    <n v="656.9"/>
    <n v="53018.563357546409"/>
    <n v="53018.563357546409"/>
    <n v="1898"/>
    <n v="756.2"/>
    <n v="39841.938883034774"/>
  </r>
  <r>
    <x v="16"/>
    <s v="THE NASIK MERCHANTS CO-OP BANK LTD."/>
    <n v="12910"/>
    <n v="7008.4"/>
    <n v="54286.599535244"/>
    <n v="54286.599535244"/>
    <n v="19102"/>
    <n v="8055.6"/>
    <n v="42171.500366453773"/>
  </r>
  <r>
    <x v="16"/>
    <s v="THE NAVNIRMAN COOPERATIVE BANK LTD"/>
    <n v="7423"/>
    <n v="6700.8"/>
    <n v="90270.780008082991"/>
    <n v="90270.780008082991"/>
    <n v="11615"/>
    <n v="6780.8"/>
    <n v="58379.681446405513"/>
  </r>
  <r>
    <x v="16"/>
    <s v="THE NAWANAGAR CO-OPERATIVE BANK LTD"/>
    <n v="12179"/>
    <n v="10627.5"/>
    <n v="87260.858855406841"/>
    <n v="87260.858855406841"/>
    <n v="2962"/>
    <n v="3010.5"/>
    <n v="101637.40715732613"/>
  </r>
  <r>
    <x v="16"/>
    <s v="THE PANDHARPUR URBAN CO-OP BANK"/>
    <n v="3595"/>
    <n v="3380.5"/>
    <n v="94033.379694019473"/>
    <n v="94033.379694019473"/>
    <n v="4758"/>
    <n v="3227.8"/>
    <n v="67839.428331231611"/>
  </r>
  <r>
    <x v="16"/>
    <s v="THE RAJASTHAN ST. COOP. BANK LTD"/>
    <n v="69816"/>
    <n v="12097.9"/>
    <n v="17328.262862381118"/>
    <n v="17328.262862381118"/>
    <n v="384992"/>
    <n v="27294.6"/>
    <n v="7089.6538109882804"/>
  </r>
  <r>
    <x v="16"/>
    <s v="THE SAHEBRAO DESHMUKH COOP BANK LTD"/>
    <n v="2478"/>
    <n v="1714.8"/>
    <n v="69200.968523002419"/>
    <n v="69200.968523002419"/>
    <n v="7096"/>
    <n v="3295.3"/>
    <n v="46438.838782412626"/>
  </r>
  <r>
    <x v="16"/>
    <s v="THE UDAIPUR URBAN CO-OPERATIVE BANK"/>
    <n v="2941"/>
    <n v="1833.6"/>
    <n v="62346.140768446108"/>
    <n v="62346.140768446108"/>
    <n v="1844"/>
    <n v="885"/>
    <n v="47993.492407809114"/>
  </r>
  <r>
    <x v="16"/>
    <s v="THE URBAN CO-OP BANK LTD NO 1758"/>
    <n v="1442"/>
    <n v="3704.4"/>
    <n v="256893.20388349515"/>
    <n v="256893.20388349515"/>
    <n v="1063"/>
    <n v="442"/>
    <n v="41580.43273753528"/>
  </r>
  <r>
    <x v="16"/>
    <s v="THE VARACHHA CO-OP. BANK LTD"/>
    <n v="27610"/>
    <n v="21485.5"/>
    <n v="77817.819630568629"/>
    <n v="77817.819630568629"/>
    <n v="78323"/>
    <n v="21135"/>
    <n v="26984.41070949785"/>
  </r>
  <r>
    <x v="16"/>
    <s v="THE VIJAY CO OP BANK LTD"/>
    <n v="4669"/>
    <n v="2678"/>
    <n v="57357.03576783037"/>
    <n v="57357.03576783037"/>
    <n v="4110"/>
    <n v="2648.8"/>
    <n v="64447.688564476892"/>
  </r>
  <r>
    <x v="16"/>
    <s v="THE VISHWESHWAR SAHAKARI BANK LTD"/>
    <n v="8368"/>
    <n v="4286.5"/>
    <n v="51224.904397705548"/>
    <n v="51224.904397705548"/>
    <n v="19581"/>
    <n v="9925.7000000000007"/>
    <n v="50690.465246923042"/>
  </r>
  <r>
    <x v="16"/>
    <s v="THE ZOROASTRIAN CO-OP BANK LTD"/>
    <n v="6528"/>
    <n v="2600.3000000000002"/>
    <n v="39833.026960784315"/>
    <n v="39833.026960784315"/>
    <n v="9045"/>
    <n v="6667.8"/>
    <n v="73718.076285240459"/>
  </r>
  <r>
    <x v="16"/>
    <s v="THRISSUR DISTRICT COOPERATIVE BANK"/>
    <n v="6105"/>
    <n v="3320.5"/>
    <n v="54389.844389844387"/>
    <n v="54389.844389844387"/>
    <n v="7109"/>
    <n v="2794.5"/>
    <n v="39309.326206217469"/>
  </r>
  <r>
    <x v="16"/>
    <s v="TUMKUR GRAIN MERCHANTS COOP BANK"/>
    <n v="6175"/>
    <n v="4143"/>
    <n v="67093.117408906881"/>
    <n v="67093.117408906881"/>
    <n v="4342"/>
    <n v="2359.6"/>
    <n v="54343.62045140488"/>
  </r>
  <r>
    <x v="16"/>
    <s v="UCO BANK"/>
    <n v="626897"/>
    <n v="372631.3"/>
    <n v="59440.593909366289"/>
    <n v="59440.593909366289"/>
    <n v="3326240"/>
    <n v="798603.5"/>
    <n v="24009.196570301603"/>
  </r>
  <r>
    <x v="16"/>
    <s v="UJJIVAN SMALL FINANCE BANK LTD."/>
    <n v="68506"/>
    <n v="77595.199999999997"/>
    <n v="113267.74297141856"/>
    <n v="113267.74297141856"/>
    <n v="166100"/>
    <n v="107160.7"/>
    <n v="64515.773630343167"/>
  </r>
  <r>
    <x v="16"/>
    <s v="UNION BANK OF INDIA"/>
    <n v="4268766"/>
    <n v="3055746.3"/>
    <n v="71583.83242370277"/>
    <n v="71583.83242370277"/>
    <n v="9537737"/>
    <n v="5364274.8"/>
    <n v="56242.637011274266"/>
  </r>
  <r>
    <x v="16"/>
    <s v="UNITED OVERSEAS BANK LTD"/>
    <n v="8"/>
    <n v="4037.6"/>
    <n v="50470000"/>
    <n v="50470000"/>
    <n v="19"/>
    <n v="9"/>
    <n v="47368.42105263158"/>
  </r>
  <r>
    <x v="16"/>
    <s v="UTKARSH SMALL FINANCE BANK LTD"/>
    <n v="28640"/>
    <n v="29513.7"/>
    <n v="103050.62849162011"/>
    <n v="103050.62849162011"/>
    <n v="24004"/>
    <n v="29832.2"/>
    <n v="124280.11998000334"/>
  </r>
  <r>
    <x v="16"/>
    <s v="UTTAR PRADESH CO_OP BANK LTD"/>
    <n v="181307"/>
    <n v="167379.79999999999"/>
    <n v="92318.443303347347"/>
    <n v="92318.443303347347"/>
    <n v="64309"/>
    <n v="58916.9"/>
    <n v="91615.326004136281"/>
  </r>
  <r>
    <x v="16"/>
    <s v="VASAI JANATA SAHAKARI BANK"/>
    <n v="6048"/>
    <n v="2719.4"/>
    <n v="44963.624338624337"/>
    <n v="44963.624338624337"/>
    <n v="10605"/>
    <n v="2992.8"/>
    <n v="28220.650636492221"/>
  </r>
  <r>
    <x v="16"/>
    <s v="VASAI VIKAS SAHAKARI BANK LTD"/>
    <n v="4674"/>
    <n v="2196.8000000000002"/>
    <n v="47000.427899015842"/>
    <n v="47000.427899015842"/>
    <n v="20454"/>
    <n v="7295.6"/>
    <n v="35668.328933215998"/>
  </r>
  <r>
    <x v="16"/>
    <s v="VIJAYA BANK"/>
    <n v="4029"/>
    <n v="761.9"/>
    <n v="18910.399602879126"/>
    <n v="18910.399602879126"/>
    <n v="403209"/>
    <n v="116102.5"/>
    <n v="28794.620159768259"/>
  </r>
  <r>
    <x v="16"/>
    <s v="WEST BENGAL STATE COOPERATIVE BANK"/>
    <n v="79781"/>
    <n v="15955.6"/>
    <n v="19999.24794123914"/>
    <n v="19999.24794123914"/>
    <n v="254462"/>
    <n v="72224.399999999994"/>
    <n v="28383.177055906184"/>
  </r>
  <r>
    <x v="16"/>
    <s v="WOORI BANK"/>
    <n v="10190"/>
    <n v="24327.1"/>
    <n v="238735.0343473994"/>
    <n v="238735.0343473994"/>
    <n v="2265"/>
    <n v="32507.599999999999"/>
    <n v="1435214.1280353202"/>
  </r>
  <r>
    <x v="16"/>
    <s v="YES BANK"/>
    <n v="30175540"/>
    <n v="5371899.4000000004"/>
    <n v="17802.164932259708"/>
    <n v="17802.164932259708"/>
    <n v="2884291"/>
    <n v="3411072.9"/>
    <n v="118263.82636148711"/>
  </r>
  <r>
    <x v="16"/>
    <s v="ZILA SAHKARI BANK LTD GHAZIABAD"/>
    <n v="2800"/>
    <n v="1359.5"/>
    <n v="48553.571428571428"/>
    <n v="48553.571428571428"/>
    <n v="21553"/>
    <n v="5057.6000000000004"/>
    <n v="23465.874820210647"/>
  </r>
  <r>
    <x v="17"/>
    <s v="ABHYUDAYA CO-OP BANK LTD"/>
    <n v="133358"/>
    <n v="34656.199999999997"/>
    <n v="25987.342341666787"/>
    <n v="25987.342341666787"/>
    <n v="227647"/>
    <n v="83136.100000000006"/>
    <n v="36519.743286755373"/>
  </r>
  <r>
    <x v="17"/>
    <s v="AHMEDABAD MERCANTILE COOP BANK"/>
    <n v="27839"/>
    <n v="24119.8"/>
    <n v="86640.324724307633"/>
    <n v="86640.324724307633"/>
    <n v="40663"/>
    <n v="31247.9"/>
    <n v="76846.027100804175"/>
  </r>
  <r>
    <x v="17"/>
    <s v="AHMEDNAGAR MERCHANTS CO-OP BANK LTD"/>
    <n v="14784"/>
    <n v="35677.1"/>
    <n v="241322.37554112554"/>
    <n v="241322.37554112554"/>
    <n v="12617"/>
    <n v="12350.7"/>
    <n v="97889.35563129111"/>
  </r>
  <r>
    <x v="17"/>
    <s v="AIRTEL PAYMENTS BANK LIMITED"/>
    <n v="49660"/>
    <n v="224399.5"/>
    <n v="451871.7277486911"/>
    <n v="451871.7277486911"/>
    <n v="338311"/>
    <n v="87339.7"/>
    <n v="25816.39379151136"/>
  </r>
  <r>
    <x v="17"/>
    <s v="AKOLA DISTRICT CENTRAL CO-OP BANK"/>
    <n v="25602"/>
    <n v="12517"/>
    <n v="48890.711663151313"/>
    <n v="48890.711663151313"/>
    <n v="26375"/>
    <n v="15396.6"/>
    <n v="58375.734597156399"/>
  </r>
  <r>
    <x v="17"/>
    <s v="AKOLA JANATA COMMERCIAL CO-OP BANK"/>
    <n v="16117"/>
    <n v="11508.9"/>
    <n v="71408.450704225354"/>
    <n v="71408.450704225354"/>
    <n v="17627"/>
    <n v="15789.3"/>
    <n v="89574.516366937081"/>
  </r>
  <r>
    <x v="17"/>
    <s v="ALLAHABAD BANK"/>
    <n v="14173"/>
    <n v="3157"/>
    <n v="22274.747759825019"/>
    <n v="22274.747759825019"/>
    <n v="2240989"/>
    <n v="555401.4"/>
    <n v="24783.762883262702"/>
  </r>
  <r>
    <x v="17"/>
    <s v="ALMORA URBAN CO-OPERATIVE BANK LTD"/>
    <n v="20393"/>
    <n v="7610.4"/>
    <n v="37318.687785024274"/>
    <n v="37318.687785024274"/>
    <n v="21394"/>
    <n v="8309.1"/>
    <n v="38838.459381134897"/>
  </r>
  <r>
    <x v="17"/>
    <s v="AMBARNATH JAI HIND CO -OP BANK LTD"/>
    <n v="2061"/>
    <n v="1457.2"/>
    <n v="70703.541969917511"/>
    <n v="70703.541969917511"/>
    <n v="11663"/>
    <n v="3095.5"/>
    <n v="26541.198662436767"/>
  </r>
  <r>
    <x v="17"/>
    <s v="ANDHRA BANK"/>
    <n v="33702"/>
    <n v="8510.7999999999993"/>
    <n v="25253.10070618954"/>
    <n v="25253.10070618954"/>
    <n v="1939590"/>
    <n v="713699.5"/>
    <n v="36796.410581617762"/>
  </r>
  <r>
    <x v="17"/>
    <s v="ANDHRA PRADESH GRAMEEN VIKAS BANK"/>
    <n v="38588"/>
    <n v="20079.400000000001"/>
    <n v="52035.34777651084"/>
    <n v="52035.34777651084"/>
    <n v="411669"/>
    <n v="74904.100000000006"/>
    <n v="18195.224804393823"/>
  </r>
  <r>
    <x v="17"/>
    <s v="ANDHRA PRAGATHI GRAMEENA BANK"/>
    <n v="54507"/>
    <n v="38160"/>
    <n v="70009.356596400467"/>
    <n v="70009.356596400467"/>
    <n v="555204"/>
    <n v="106549.9"/>
    <n v="19191.126144624319"/>
  </r>
  <r>
    <x v="17"/>
    <s v="ANZ BANKING GROUP LIMITED"/>
    <n v="39869"/>
    <n v="102300.3"/>
    <n v="256591.08580601469"/>
    <n v="256591.08580601469"/>
    <n v="15367"/>
    <n v="59741.5"/>
    <n v="388764.8857942344"/>
  </r>
  <r>
    <x v="17"/>
    <s v="APNA SAHAKARI BANKLTD"/>
    <n v="18603"/>
    <n v="8635.1"/>
    <n v="46417.782078159435"/>
    <n v="46417.782078159435"/>
    <n v="79861"/>
    <n v="30579.4"/>
    <n v="38290.780230650758"/>
  </r>
  <r>
    <x v="17"/>
    <s v="ARVIND SAHAKARI BANK LTD"/>
    <n v="2948"/>
    <n v="7425.7"/>
    <n v="251889.41655359566"/>
    <n v="251889.41655359566"/>
    <n v="469"/>
    <n v="451.8"/>
    <n v="96332.622601279319"/>
  </r>
  <r>
    <x v="17"/>
    <s v="AU SMALL FINANCE BANK LIMITED"/>
    <n v="229446"/>
    <n v="208670.8"/>
    <n v="90945.494800519518"/>
    <n v="90945.494800519518"/>
    <n v="375252"/>
    <n v="265576.59999999998"/>
    <n v="70772.867299841164"/>
  </r>
  <r>
    <x v="17"/>
    <s v="AXIS BANK"/>
    <n v="22841508"/>
    <n v="15653104.5"/>
    <n v="68529.207878919377"/>
    <n v="68529.207878919377"/>
    <n v="13390046"/>
    <n v="12133359.699999999"/>
    <n v="90614.772346562517"/>
  </r>
  <r>
    <x v="17"/>
    <s v="BANDHAN BANK LIMITED"/>
    <n v="806051"/>
    <n v="471258.4"/>
    <n v="58465.084715483266"/>
    <n v="58465.084715483266"/>
    <n v="734347"/>
    <n v="441055.7"/>
    <n v="60060.93849365491"/>
  </r>
  <r>
    <x v="17"/>
    <s v="BANK INTERNASIONAL INDONESIA"/>
    <n v="1535"/>
    <n v="2208"/>
    <n v="143843.64820846907"/>
    <n v="143843.64820846907"/>
    <n v="44"/>
    <n v="93.3"/>
    <n v="212045.45454545456"/>
  </r>
  <r>
    <x v="17"/>
    <s v="BANK OF AMERICA"/>
    <n v="746110"/>
    <n v="1345694.8"/>
    <n v="180361.44804385412"/>
    <n v="180361.44804385412"/>
    <n v="119266"/>
    <n v="679862.1"/>
    <n v="570038.4854023779"/>
  </r>
  <r>
    <x v="17"/>
    <s v="BANK OF BAHARIEN AND KUWAIT"/>
    <n v="10263"/>
    <n v="18045.400000000001"/>
    <n v="175829.67943096563"/>
    <n v="175829.67943096563"/>
    <n v="2172"/>
    <n v="9344.7999999999993"/>
    <n v="430239.41068139957"/>
  </r>
  <r>
    <x v="17"/>
    <s v="BANK OF BARODA"/>
    <n v="4579131"/>
    <n v="3949715.8"/>
    <n v="86254.702038443545"/>
    <n v="86254.702038443545"/>
    <n v="18306849"/>
    <n v="5948692.5"/>
    <n v="32494.354981570013"/>
  </r>
  <r>
    <x v="17"/>
    <s v="BANK OF CEYLON"/>
    <n v="2309"/>
    <n v="833.7"/>
    <n v="36106.539627544393"/>
    <n v="36106.539627544393"/>
    <n v="496"/>
    <n v="2419.6"/>
    <n v="487822.58064516127"/>
  </r>
  <r>
    <x v="17"/>
    <s v="BANK OF INDIA"/>
    <n v="2749434"/>
    <n v="1302872.2"/>
    <n v="47386.923999630468"/>
    <n v="47386.923999630468"/>
    <n v="9864079"/>
    <n v="3540277.1"/>
    <n v="35890.599619082532"/>
  </r>
  <r>
    <x v="17"/>
    <s v="BANK OF MAHARASHTRA"/>
    <n v="1446447"/>
    <n v="940816.4"/>
    <n v="65043.268090707781"/>
    <n v="65043.268090707781"/>
    <n v="3377446"/>
    <n v="1747837.9"/>
    <n v="51750.284090404406"/>
  </r>
  <r>
    <x v="17"/>
    <s v="BANK OF NOVA SCOTIA"/>
    <n v="423"/>
    <n v="4907.2"/>
    <n v="1160094.5626477541"/>
    <n v="1160094.5626477541"/>
    <n v="107"/>
    <n v="79936.399999999994"/>
    <n v="74706915.887850463"/>
  </r>
  <r>
    <x v="17"/>
    <s v="MUFG Bank, Ltd."/>
    <n v="84127"/>
    <n v="246133.6"/>
    <n v="292573.84668417985"/>
    <n v="292573.84668417985"/>
    <n v="10274"/>
    <n v="388746.2"/>
    <n v="3783786.2565699825"/>
  </r>
  <r>
    <x v="17"/>
    <s v="BARCLAYS BANK"/>
    <n v="65153"/>
    <n v="237996.2"/>
    <n v="365288.1678510583"/>
    <n v="365288.1678510583"/>
    <n v="15822"/>
    <n v="281517.2"/>
    <n v="1779276.9561370243"/>
  </r>
  <r>
    <x v="17"/>
    <s v="BASSEIN CATHOLIC CO-OP BANK LTD"/>
    <n v="55607"/>
    <n v="33540.300000000003"/>
    <n v="60316.686748071297"/>
    <n v="60316.686748071297"/>
    <n v="88763"/>
    <n v="40520"/>
    <n v="45649.65131868008"/>
  </r>
  <r>
    <x v="17"/>
    <s v="BHAGINI NIVEDITA SAHAKARI BANK LTD"/>
    <n v="3639"/>
    <n v="876.6"/>
    <n v="24089.035449299259"/>
    <n v="24089.035449299259"/>
    <n v="7662"/>
    <n v="2203.6"/>
    <n v="28760.114852518924"/>
  </r>
  <r>
    <x v="17"/>
    <s v="BHARAT CO-OP BANK LTD"/>
    <n v="113295"/>
    <n v="68220"/>
    <n v="60214.484310869855"/>
    <n v="60214.484310869855"/>
    <n v="180121"/>
    <n v="108645.2"/>
    <n v="60317.89741340543"/>
  </r>
  <r>
    <x v="17"/>
    <s v="BOMBAY MERCANTILE CO-OPERATIVE BANK"/>
    <n v="15976"/>
    <n v="9793.9"/>
    <n v="61303.83074611918"/>
    <n v="61303.83074611918"/>
    <n v="1919"/>
    <n v="2268.6"/>
    <n v="118217.82178217822"/>
  </r>
  <r>
    <x v="17"/>
    <s v="CANARA BANK"/>
    <n v="4824694"/>
    <n v="3195309.9"/>
    <n v="66228.239552601677"/>
    <n v="66228.239552601677"/>
    <n v="10018703"/>
    <n v="4997709.4000000004"/>
    <n v="49883.796335713319"/>
  </r>
  <r>
    <x v="17"/>
    <s v="CAPITAL SMALL FINANCE BANK LTD"/>
    <n v="51084"/>
    <n v="31867"/>
    <n v="62381.567614125757"/>
    <n v="62381.567614125757"/>
    <n v="77349"/>
    <n v="55699.3"/>
    <n v="72010.368589122038"/>
  </r>
  <r>
    <x v="17"/>
    <s v="CATHOLIC SYRIAN BANK LTD."/>
    <n v="221709"/>
    <n v="111118.1"/>
    <n v="50118.894587048788"/>
    <n v="50118.894587048788"/>
    <n v="225772"/>
    <n v="118439.9"/>
    <n v="52459.959605265489"/>
  </r>
  <r>
    <x v="17"/>
    <s v="CENTRAL BANK OF INDIA"/>
    <n v="2290255"/>
    <n v="1601302.8"/>
    <n v="69918.100822834138"/>
    <n v="69918.100822834138"/>
    <n v="6798334"/>
    <n v="2242165.9"/>
    <n v="32981.108312713084"/>
  </r>
  <r>
    <x v="17"/>
    <s v="CITI BANK"/>
    <n v="7389431"/>
    <n v="14578995.6"/>
    <n v="197295.23964700394"/>
    <n v="197295.23964700394"/>
    <n v="2703844"/>
    <n v="9048399.5"/>
    <n v="334649.46572361421"/>
  </r>
  <r>
    <x v="17"/>
    <s v="CITIZEN CREDIT COOPERATIVE BANK LTD"/>
    <n v="16188"/>
    <n v="8749.6"/>
    <n v="54049.913516184832"/>
    <n v="54049.913516184832"/>
    <n v="34534"/>
    <n v="17762.900000000001"/>
    <n v="51435.976139456776"/>
  </r>
  <r>
    <x v="17"/>
    <s v="CITY UNION BANK LTD"/>
    <n v="1154755"/>
    <n v="595740.4"/>
    <n v="51590.198786755631"/>
    <n v="51590.198786755631"/>
    <n v="939429"/>
    <n v="588058"/>
    <n v="62597.386284647378"/>
  </r>
  <r>
    <x v="17"/>
    <s v="COASTAL LOCAL AREA BANK"/>
    <n v="4114"/>
    <n v="2664.7"/>
    <n v="64771.511910549336"/>
    <n v="64771.511910549336"/>
    <n v="4976"/>
    <n v="3136.8"/>
    <n v="63038.585209003213"/>
  </r>
  <r>
    <x v="17"/>
    <s v="CORPORATION BANK"/>
    <n v="24579"/>
    <n v="6261"/>
    <n v="25472.964725985599"/>
    <n v="25472.964725985599"/>
    <n v="1570302"/>
    <n v="655457.30000000005"/>
    <n v="41740.843481062882"/>
  </r>
  <r>
    <x v="17"/>
    <s v="COSMOS COOPERATIVE BANK"/>
    <n v="140155"/>
    <n v="152244.70000000001"/>
    <n v="108625.9498412472"/>
    <n v="108625.9498412472"/>
    <n v="226580"/>
    <n v="157617.5"/>
    <n v="69563.730249801389"/>
  </r>
  <r>
    <x v="17"/>
    <s v="CREDIT AGRICOLE CORP N INVSMNT BANK"/>
    <n v="18698"/>
    <n v="77401.5"/>
    <n v="413956.0380789389"/>
    <n v="413956.0380789389"/>
    <n v="2482"/>
    <n v="157748.79999999999"/>
    <n v="6355713.1345688952"/>
  </r>
  <r>
    <x v="17"/>
    <s v="CTBC BANK CO LTD"/>
    <n v="2856"/>
    <n v="7897.4"/>
    <n v="276519.60784313723"/>
    <n v="276519.60784313723"/>
    <n v="722"/>
    <n v="44523.199999999997"/>
    <n v="6166648.1994459834"/>
  </r>
  <r>
    <x v="17"/>
    <s v="DCB BANK LIMITED"/>
    <n v="261093"/>
    <n v="206378.3"/>
    <n v="79043.980497370663"/>
    <n v="79043.980497370663"/>
    <n v="303803"/>
    <n v="258068.4"/>
    <n v="84945.968275494321"/>
  </r>
  <r>
    <x v="17"/>
    <s v="DELHI STATE CO OP BANK LTD"/>
    <n v="2303"/>
    <n v="1132.2"/>
    <n v="49161.96265740339"/>
    <n v="49161.96265740339"/>
    <n v="7714"/>
    <n v="2620"/>
    <n v="33964.220897070263"/>
  </r>
  <r>
    <x v="17"/>
    <s v="DENA BANK"/>
    <n v="14851"/>
    <n v="1946.6"/>
    <n v="13107.534846138307"/>
    <n v="13107.534846138307"/>
    <n v="569584"/>
    <n v="130733.8"/>
    <n v="22952.505688362031"/>
  </r>
  <r>
    <x v="17"/>
    <s v="DEOGIRI NAGARI SAHAKARI BANK LTD"/>
    <n v="11496"/>
    <n v="6904"/>
    <n v="60055.671537926239"/>
    <n v="60055.671537926239"/>
    <n v="15157"/>
    <n v="6208.6"/>
    <n v="40961.931780695391"/>
  </r>
  <r>
    <x v="17"/>
    <s v="DEUSTCHE BANK"/>
    <n v="2623981"/>
    <n v="4578894.3"/>
    <n v="174501.80851157077"/>
    <n v="174501.80851157077"/>
    <n v="366259"/>
    <n v="2508401.7999999998"/>
    <n v="684871.03388585662"/>
  </r>
  <r>
    <x v="17"/>
    <s v="DEVELOPMENT BANK OF SINGAPORE"/>
    <n v="773711"/>
    <n v="1128033.3999999999"/>
    <n v="145795.18709182108"/>
    <n v="145795.18709182108"/>
    <n v="313228"/>
    <n v="695289.9"/>
    <n v="221975.65351756549"/>
  </r>
  <r>
    <x v="17"/>
    <s v="DHANLAXMI BANK LTD"/>
    <n v="165418"/>
    <n v="58022.400000000001"/>
    <n v="35076.231123577847"/>
    <n v="35076.231123577847"/>
    <n v="189553"/>
    <n v="82247.5"/>
    <n v="43390.239141559352"/>
  </r>
  <r>
    <x v="17"/>
    <s v="DMK JAOLI BANK LTD"/>
    <n v="4116"/>
    <n v="5288"/>
    <n v="128474.24684159378"/>
    <n v="128474.24684159378"/>
    <n v="14629"/>
    <n v="5125"/>
    <n v="35033.153325586165"/>
  </r>
  <r>
    <x v="17"/>
    <s v="DOHA BANK QSC"/>
    <n v="24741"/>
    <n v="24976.400000000001"/>
    <n v="100951.45709550948"/>
    <n v="100951.45709550948"/>
    <n v="2792"/>
    <n v="6933.1"/>
    <n v="248320.2005730659"/>
  </r>
  <r>
    <x v="17"/>
    <s v="DOMBIVLI NAGRIK SAHAKARI BANK"/>
    <n v="23768"/>
    <n v="9177.1"/>
    <n v="38611.15785930663"/>
    <n v="38611.15785930663"/>
    <n v="74131"/>
    <n v="25344.9"/>
    <n v="34189.34049183203"/>
  </r>
  <r>
    <x v="17"/>
    <s v="DURGAPUR STEEL PEOPLES COOP BANK LT"/>
    <n v="3717"/>
    <n v="627.4"/>
    <n v="16879.203658864677"/>
    <n v="16879.203658864677"/>
    <n v="7106"/>
    <n v="2983.3"/>
    <n v="41982.831410075989"/>
  </r>
  <r>
    <x v="17"/>
    <s v="EMIRATES NBD BANK PJSC"/>
    <n v="10618"/>
    <n v="17262.599999999999"/>
    <n v="162578.64004520624"/>
    <n v="162578.64004520624"/>
    <n v="459"/>
    <n v="6514.4"/>
    <n v="1419259.2592592593"/>
  </r>
  <r>
    <x v="17"/>
    <s v="EQUITAS SMALL FINANCE BANK LIMITED"/>
    <n v="260737"/>
    <n v="141533.5"/>
    <n v="54282.092683431962"/>
    <n v="54282.092683431962"/>
    <n v="139477"/>
    <n v="131923.70000000001"/>
    <n v="94584.555159632073"/>
  </r>
  <r>
    <x v="17"/>
    <s v="ESAF SMALL FINANCE BANK LTD"/>
    <n v="43792"/>
    <n v="22691.5"/>
    <n v="51816.541834124953"/>
    <n v="51816.541834124953"/>
    <n v="102366"/>
    <n v="48578.6"/>
    <n v="47455.795869722366"/>
  </r>
  <r>
    <x v="17"/>
    <s v="EXPORT IMPORT BANK OF INDIA"/>
    <n v="1"/>
    <n v="13000"/>
    <n v="1300000000"/>
    <n v="1300000000"/>
    <n v="179"/>
    <n v="82071.3"/>
    <n v="45849888.268156424"/>
  </r>
  <r>
    <x v="17"/>
    <s v="FEDERAL BANK"/>
    <n v="3193933"/>
    <n v="2033051.5"/>
    <n v="63653.542513258733"/>
    <n v="63653.542513258733"/>
    <n v="2288684"/>
    <n v="1513928.7"/>
    <n v="66148.437267879708"/>
  </r>
  <r>
    <x v="17"/>
    <s v="FINCARE SMALL FINANCE BANK LTD"/>
    <n v="22283"/>
    <n v="7413.1"/>
    <n v="33267.962123591977"/>
    <n v="33267.962123591977"/>
    <n v="28787"/>
    <n v="17302.599999999999"/>
    <n v="60105.603223677346"/>
  </r>
  <r>
    <x v="17"/>
    <s v="FINO PAYMENTS BANK LIMITED"/>
    <n v="387085"/>
    <n v="44070.2"/>
    <n v="11385.147964917267"/>
    <n v="11385.147964917267"/>
    <n v="233098"/>
    <n v="47502.9"/>
    <n v="20378.939330238783"/>
  </r>
  <r>
    <x v="17"/>
    <s v="FIRSTRAND BANK"/>
    <n v="274"/>
    <n v="1863.4"/>
    <n v="680072.99270072998"/>
    <n v="680072.99270072998"/>
    <n v="20"/>
    <n v="854.6"/>
    <n v="4273000"/>
  </r>
  <r>
    <x v="17"/>
    <s v="GOPINATH PATIL PARSIK JAN SAHA BANK"/>
    <n v="43674"/>
    <n v="30997.1"/>
    <n v="70973.805925722394"/>
    <n v="70973.805925722394"/>
    <n v="98176"/>
    <n v="45182.9"/>
    <n v="46022.347620599736"/>
  </r>
  <r>
    <x v="17"/>
    <s v="GREATER BOMBAY CO-OP BANK"/>
    <n v="9084"/>
    <n v="3510"/>
    <n v="38639.365918097756"/>
    <n v="38639.365918097756"/>
    <n v="34888"/>
    <n v="12151.3"/>
    <n v="34829.454253611555"/>
  </r>
  <r>
    <x v="17"/>
    <s v="HDFC BANK"/>
    <n v="35960181"/>
    <n v="26340664.899999999"/>
    <n v="73249.533699510575"/>
    <n v="73249.533699510575"/>
    <n v="25057340"/>
    <n v="33076507"/>
    <n v="132003.2653106834"/>
  </r>
  <r>
    <x v="17"/>
    <s v="HSBC BANK"/>
    <n v="2660648"/>
    <n v="6632670.7999999998"/>
    <n v="249287.79755909086"/>
    <n v="249287.79755909086"/>
    <n v="885011"/>
    <n v="5176909.3"/>
    <n v="584954.23220728326"/>
  </r>
  <r>
    <x v="17"/>
    <s v="ICICI BANK LTD"/>
    <n v="27608141"/>
    <n v="18474141.300000001"/>
    <n v="66915.556900408468"/>
    <n v="66915.556900408468"/>
    <n v="19356885"/>
    <n v="19790227"/>
    <n v="102238.69698042842"/>
  </r>
  <r>
    <x v="17"/>
    <s v="IDBI BANK"/>
    <n v="7018288"/>
    <n v="4193745.8"/>
    <n v="59754.541278442834"/>
    <n v="59754.541278442834"/>
    <n v="4486753"/>
    <n v="3882498.7"/>
    <n v="86532.481284349735"/>
  </r>
  <r>
    <x v="17"/>
    <s v="IDFC BANK LIMITED"/>
    <n v="1507133"/>
    <n v="1331315.8"/>
    <n v="88334.327494653757"/>
    <n v="88334.327494653757"/>
    <n v="1076226"/>
    <n v="1304282.7"/>
    <n v="121190.40982098556"/>
  </r>
  <r>
    <x v="17"/>
    <s v="IDUKKI DISTRICT COOPERATIVE BANK LT"/>
    <n v="6368"/>
    <n v="7277.9"/>
    <n v="114288.63065326633"/>
    <n v="114288.63065326633"/>
    <n v="4567"/>
    <n v="3343.5"/>
    <n v="73209.984672651626"/>
  </r>
  <r>
    <x v="17"/>
    <s v="INDIA POST PAYMENTS BANK LIMITED"/>
    <n v="559516"/>
    <n v="234739.4"/>
    <n v="41954.010251717555"/>
    <n v="41954.010251717555"/>
    <n v="412392"/>
    <n v="156126.39999999999"/>
    <n v="37858.736347940794"/>
  </r>
  <r>
    <x v="17"/>
    <s v="INDIAN BANK"/>
    <n v="2634872"/>
    <n v="2058361.3"/>
    <n v="78119.973190348523"/>
    <n v="78119.973190348523"/>
    <n v="8510665"/>
    <n v="2779274.5"/>
    <n v="32656.372915629978"/>
  </r>
  <r>
    <x v="17"/>
    <s v="INDIAN OVERSEAS BANK"/>
    <n v="1860821"/>
    <n v="1246628"/>
    <n v="66993.43999234747"/>
    <n v="66993.43999234747"/>
    <n v="5266246"/>
    <n v="1733283.6"/>
    <n v="32913.076981212042"/>
  </r>
  <r>
    <x v="17"/>
    <s v="INDUSIND BANK"/>
    <n v="3817228"/>
    <n v="3146182.1"/>
    <n v="82420.596830998824"/>
    <n v="82420.596830998824"/>
    <n v="2591562"/>
    <n v="3189662.1"/>
    <n v="123078.74941830448"/>
  </r>
  <r>
    <x v="17"/>
    <s v="INDUSTRIAL AND COM BANK OF CHINA LT"/>
    <n v="1169"/>
    <n v="24025.599999999999"/>
    <n v="2055226.6894781864"/>
    <n v="2055226.6894781864"/>
    <n v="172"/>
    <n v="25597.3"/>
    <n v="14882151.162790697"/>
  </r>
  <r>
    <x v="17"/>
    <s v="INDUSTRIAL BANK OF KOREA"/>
    <n v="2473"/>
    <n v="5784.2"/>
    <n v="233894.05580266882"/>
    <n v="233894.05580266882"/>
    <n v="320"/>
    <n v="26677.200000000001"/>
    <n v="8336625"/>
  </r>
  <r>
    <x v="17"/>
    <s v="IRINJALAKUDA TOWN CO-OP BANK LTD"/>
    <n v="1686"/>
    <n v="828.4"/>
    <n v="49134.045077105577"/>
    <n v="49134.045077105577"/>
    <n v="1160"/>
    <n v="688.7"/>
    <n v="59370.689655172413"/>
  </r>
  <r>
    <x v="17"/>
    <s v="JALGAON JANATA SAHKARI BANK LTD"/>
    <n v="12693"/>
    <n v="5435.9"/>
    <n v="42825.967068462931"/>
    <n v="42825.967068462931"/>
    <n v="21123"/>
    <n v="13568.3"/>
    <n v="64234.720446906213"/>
  </r>
  <r>
    <x v="17"/>
    <s v="JALGAON PEOPLES COOP BANK LTD"/>
    <n v="11506"/>
    <n v="20722.2"/>
    <n v="180099.07874152617"/>
    <n v="180099.07874152617"/>
    <n v="30911"/>
    <n v="12157.8"/>
    <n v="39331.629517000423"/>
  </r>
  <r>
    <x v="17"/>
    <s v="JAMMU AND KASHMIR BANK LTD"/>
    <n v="854298"/>
    <n v="401673.1"/>
    <n v="47017.914123643037"/>
    <n v="47017.914123643037"/>
    <n v="854545"/>
    <n v="459286.3"/>
    <n v="53746.297737392415"/>
  </r>
  <r>
    <x v="17"/>
    <s v="JANA SMALL FINANCE BANK LIMITED"/>
    <n v="80844"/>
    <n v="39068.699999999997"/>
    <n v="48326.03532729701"/>
    <n v="48326.03532729701"/>
    <n v="36965"/>
    <n v="33484"/>
    <n v="90582.983903692686"/>
  </r>
  <r>
    <x v="17"/>
    <s v="JANAKALYAN SAHAKARI BANK LTD"/>
    <n v="20498"/>
    <n v="7938.8"/>
    <n v="38729.63215923505"/>
    <n v="38729.63215923505"/>
    <n v="36893"/>
    <n v="16914.8"/>
    <n v="45848.263898300487"/>
  </r>
  <r>
    <x v="17"/>
    <s v="JANATA SAHAKARI BANK LTD"/>
    <n v="90257"/>
    <n v="46775.3"/>
    <n v="51824.567623563824"/>
    <n v="51824.567623563824"/>
    <n v="100193"/>
    <n v="64142.5"/>
    <n v="64018.943439162416"/>
  </r>
  <r>
    <x v="17"/>
    <s v="JANATHA SEVA CO-OPERATIVE BANK LTD"/>
    <n v="896"/>
    <n v="476.8"/>
    <n v="53214.285714285717"/>
    <n v="53214.285714285717"/>
    <n v="216"/>
    <n v="182.1"/>
    <n v="84305.555555555562"/>
  </r>
  <r>
    <x v="17"/>
    <s v="JANSEVA SAHAKARI BANK BORIVILI LTD"/>
    <n v="4021"/>
    <n v="1299.0999999999999"/>
    <n v="32307.883611042027"/>
    <n v="32307.883611042027"/>
    <n v="8339"/>
    <n v="3213.8"/>
    <n v="38539.393212615425"/>
  </r>
  <r>
    <x v="17"/>
    <s v="JANSEVA SAHAKARI BANK PUNE"/>
    <n v="8010"/>
    <n v="4599.2"/>
    <n v="57418.227215980027"/>
    <n v="57418.227215980027"/>
    <n v="29988"/>
    <n v="11232.8"/>
    <n v="37457.649726557291"/>
  </r>
  <r>
    <x v="17"/>
    <s v="JIO PAYMENTS BANK LIMITED"/>
    <n v="4872"/>
    <n v="264.3"/>
    <n v="5424.8768472906404"/>
    <n v="5424.8768472906404"/>
    <n v="80157"/>
    <n v="1461.9"/>
    <n v="1823.7958007410457"/>
  </r>
  <r>
    <x v="17"/>
    <s v="JP MORGAN BANK"/>
    <n v="523355"/>
    <n v="739654.2"/>
    <n v="141329.34623725771"/>
    <n v="141329.34623725771"/>
    <n v="29870"/>
    <n v="1654347.4"/>
    <n v="5538491.4630063605"/>
  </r>
  <r>
    <x v="17"/>
    <s v="KALUPUR COMM COOPERATIVE BANK"/>
    <n v="90447"/>
    <n v="57424.3"/>
    <n v="63489.446858381154"/>
    <n v="63489.446858381154"/>
    <n v="128474"/>
    <n v="102397.7"/>
    <n v="79703.052757756435"/>
  </r>
  <r>
    <x v="17"/>
    <s v="KALYAN JANATA SAHAKARI BANK"/>
    <n v="14108"/>
    <n v="10062.700000000001"/>
    <n v="71326.197901899635"/>
    <n v="71326.197901899635"/>
    <n v="53767"/>
    <n v="18739.099999999999"/>
    <n v="34852.418769877433"/>
  </r>
  <r>
    <x v="17"/>
    <s v="KARAD URBAN CO-OP BANK LTD"/>
    <n v="16856"/>
    <n v="10020.299999999999"/>
    <n v="59446.487897484571"/>
    <n v="59446.487897484571"/>
    <n v="32627"/>
    <n v="18987.2"/>
    <n v="58194.746682195728"/>
  </r>
  <r>
    <x v="17"/>
    <s v="KARNATAKA BANK LTD"/>
    <n v="569701"/>
    <n v="370189.1"/>
    <n v="64979.541900049328"/>
    <n v="64979.541900049328"/>
    <n v="1421016"/>
    <n v="619505.6"/>
    <n v="43595.962325547356"/>
  </r>
  <r>
    <x v="17"/>
    <s v="KARNATAKA GRAMIN BANK"/>
    <n v="71812"/>
    <n v="211183.5"/>
    <n v="294078.28775135073"/>
    <n v="294078.28775135073"/>
    <n v="266605"/>
    <n v="112500.3"/>
    <n v="42197.370641960952"/>
  </r>
  <r>
    <x v="17"/>
    <s v="KARNATAKA STATE COOP APEX BANK"/>
    <n v="58890"/>
    <n v="25547.9"/>
    <n v="43382.407879096623"/>
    <n v="43382.407879096623"/>
    <n v="67152"/>
    <n v="39578.9"/>
    <n v="58939.272099118418"/>
  </r>
  <r>
    <x v="17"/>
    <s v="KARNATAKA VIKAS GRAMEEN BANK"/>
    <n v="66639"/>
    <n v="93997.2"/>
    <n v="141054.33755008329"/>
    <n v="141054.33755008329"/>
    <n v="168162"/>
    <n v="69967"/>
    <n v="41606.902867473029"/>
  </r>
  <r>
    <x v="17"/>
    <s v="KARUR VYSYA BANK"/>
    <n v="1468938"/>
    <n v="820701.9"/>
    <n v="55870.424755844018"/>
    <n v="55870.424755844018"/>
    <n v="1786654"/>
    <n v="978053.8"/>
    <n v="54742.205261902978"/>
  </r>
  <r>
    <x v="17"/>
    <s v="KERALA GRAMIN BANK"/>
    <n v="89197"/>
    <n v="59043.6"/>
    <n v="66194.602957498573"/>
    <n v="66194.602957498573"/>
    <n v="356521"/>
    <n v="117094.1"/>
    <n v="32843.535163426561"/>
  </r>
  <r>
    <x v="17"/>
    <s v="KOLHAPUR URBAN COOPERATIVE BANK LTD"/>
    <n v="2337"/>
    <n v="882.2"/>
    <n v="37749.251176722297"/>
    <n v="37749.251176722297"/>
    <n v="442"/>
    <n v="268.7"/>
    <n v="60791.855203619911"/>
  </r>
  <r>
    <x v="17"/>
    <s v="KOOKMIN BANK"/>
    <n v="342"/>
    <n v="337.7"/>
    <n v="98742.690058479537"/>
    <n v="98742.690058479537"/>
    <n v="116"/>
    <n v="450.3"/>
    <n v="388189.6551724138"/>
  </r>
  <r>
    <x v="17"/>
    <s v="KOREA EXCHANGE BANK"/>
    <n v="2927"/>
    <n v="39108.9"/>
    <n v="1336142.8083361804"/>
    <n v="1336142.8083361804"/>
    <n v="775"/>
    <n v="53993"/>
    <n v="6966838.7096774196"/>
  </r>
  <r>
    <x v="17"/>
    <s v="KOTAK MAHINDRA BANK LTD"/>
    <n v="8183129"/>
    <n v="6106029.5"/>
    <n v="74617.294924716451"/>
    <n v="74617.294924716451"/>
    <n v="6671816"/>
    <n v="6688066"/>
    <n v="100243.56187280944"/>
  </r>
  <r>
    <x v="17"/>
    <s v="KOZHIKODE DISTRICT COOP BANK LTD."/>
    <n v="10693"/>
    <n v="15808.2"/>
    <n v="147836.90264659122"/>
    <n v="147836.90264659122"/>
    <n v="11305"/>
    <n v="11598"/>
    <n v="102591.77355152587"/>
  </r>
  <r>
    <x v="17"/>
    <s v="KRUNG THAI BANK PCL"/>
    <n v="85"/>
    <n v="21.5"/>
    <n v="25294.117647058825"/>
    <n v="25294.117647058825"/>
    <n v="13"/>
    <n v="72.7"/>
    <n v="559230.76923076925"/>
  </r>
  <r>
    <x v="17"/>
    <s v="KURMANCHAL NAGAR SAHAKARI BANK"/>
    <n v="17126"/>
    <n v="30211.4"/>
    <n v="176406.63318930281"/>
    <n v="176406.63318930281"/>
    <n v="16354"/>
    <n v="11231.3"/>
    <n v="68676.16485263544"/>
  </r>
  <r>
    <x v="17"/>
    <s v="LAKSHMI VILAS BANK LTD"/>
    <n v="357255"/>
    <n v="175661.8"/>
    <n v="49169.864662495973"/>
    <n v="49169.864662495973"/>
    <n v="365243"/>
    <n v="176001.1"/>
    <n v="48187.398526460463"/>
  </r>
  <r>
    <x v="17"/>
    <s v="MAHANAGAR COOP BANK LTD"/>
    <n v="13536"/>
    <n v="10463.1"/>
    <n v="77298.315602836883"/>
    <n v="77298.315602836883"/>
    <n v="51222"/>
    <n v="20006"/>
    <n v="39057.436257857953"/>
  </r>
  <r>
    <x v="17"/>
    <s v="MAHARASHTRA GRAMIN BANK"/>
    <n v="75066"/>
    <n v="62986.3"/>
    <n v="83907.894386273416"/>
    <n v="83907.894386273416"/>
    <n v="305395"/>
    <n v="72453.7"/>
    <n v="23724.586191653434"/>
  </r>
  <r>
    <x v="17"/>
    <s v="MAHARASHTRA STATE CO-OP BANK LTD"/>
    <n v="7225"/>
    <n v="3651.2"/>
    <n v="50535.640138408307"/>
    <n v="50535.640138408307"/>
    <n v="19192"/>
    <n v="56860.2"/>
    <n v="296270.32096706959"/>
  </r>
  <r>
    <x v="17"/>
    <s v="MAHESH SAHAKARI BANK LTD ,PUNE"/>
    <n v="7931"/>
    <n v="4938.3"/>
    <n v="62265.792459967219"/>
    <n v="62265.792459967219"/>
    <n v="8823"/>
    <n v="7562.2"/>
    <n v="85710.075937889604"/>
  </r>
  <r>
    <x v="17"/>
    <s v="MASHREQ BANK"/>
    <n v="124"/>
    <n v="555.70000000000005"/>
    <n v="448145.16129032266"/>
    <n v="448145.16129032266"/>
    <n v="104"/>
    <n v="547.70000000000005"/>
    <n v="526634.61538461549"/>
  </r>
  <r>
    <x v="17"/>
    <s v="MEHSANA URBAN COOPERATIVE BANK LTD"/>
    <n v="56641"/>
    <n v="31465.599999999999"/>
    <n v="55552.691513214806"/>
    <n v="55552.691513214806"/>
    <n v="70827"/>
    <n v="61416.3"/>
    <n v="86713.11787877504"/>
  </r>
  <r>
    <x v="17"/>
    <s v="MIZUHO CORPORATE BANK LTD"/>
    <n v="46064"/>
    <n v="116231.7"/>
    <n v="252326.54567558179"/>
    <n v="252326.54567558179"/>
    <n v="10574"/>
    <n v="373748.2"/>
    <n v="3534596.179307736"/>
  </r>
  <r>
    <x v="17"/>
    <s v="MODEL CO-OPERATIVE BANK LTD"/>
    <n v="3679"/>
    <n v="4682.7"/>
    <n v="127281.87007338951"/>
    <n v="127281.87007338951"/>
    <n v="5127"/>
    <n v="2410.6"/>
    <n v="47017.749171055199"/>
  </r>
  <r>
    <x v="17"/>
    <s v="MUMBAI DISTRICT CENTRAL CO-OP. BANK"/>
    <n v="19525"/>
    <n v="7856.3"/>
    <n v="40237.131882202302"/>
    <n v="40237.131882202302"/>
    <n v="38470"/>
    <n v="19682.2"/>
    <n v="51162.46425786327"/>
  </r>
  <r>
    <x v="17"/>
    <s v="MUNICIPAL COOP BANK LTD"/>
    <n v="3850"/>
    <n v="1617.8"/>
    <n v="42020.779220779223"/>
    <n v="42020.779220779223"/>
    <n v="5026"/>
    <n v="1291.4000000000001"/>
    <n v="25694.38917628333"/>
  </r>
  <r>
    <x v="17"/>
    <s v="NAGAR URBAN COOP BANK LTD"/>
    <n v="7124"/>
    <n v="4946.8"/>
    <n v="69438.517686692867"/>
    <n v="69438.517686692867"/>
    <n v="7722"/>
    <n v="5090.7"/>
    <n v="65924.630924630925"/>
  </r>
  <r>
    <x v="17"/>
    <s v="NAGPUR NAGRIK SAHAKARI BANK LTD"/>
    <n v="11059"/>
    <n v="6691.7"/>
    <n v="60509.08762094222"/>
    <n v="60509.08762094222"/>
    <n v="18885"/>
    <n v="12161.1"/>
    <n v="64395.552025416997"/>
  </r>
  <r>
    <x v="17"/>
    <s v="NAINITAL BANK LTD"/>
    <n v="49635"/>
    <n v="33816.1"/>
    <n v="68129.545683489472"/>
    <n v="68129.545683489472"/>
    <n v="75351"/>
    <n v="41149.599999999999"/>
    <n v="54610.555931573566"/>
  </r>
  <r>
    <x v="17"/>
    <s v="NATIONAL BANK OF ABU DHABI PJSC"/>
    <n v="553"/>
    <n v="6705.7"/>
    <n v="1212603.9783001808"/>
    <n v="1212603.9783001808"/>
    <n v="47"/>
    <n v="6200.7"/>
    <n v="13192978.723404255"/>
  </r>
  <r>
    <x v="17"/>
    <s v="NAV JEEVAN CO-OP BANK LTD"/>
    <n v="3872"/>
    <n v="5866.7"/>
    <n v="151516.01239669422"/>
    <n v="151516.01239669422"/>
    <n v="3867"/>
    <n v="2352.9"/>
    <n v="60845.616757176103"/>
  </r>
  <r>
    <x v="17"/>
    <s v="NEW INDIA CO-OP BANK"/>
    <n v="21871"/>
    <n v="7492.9"/>
    <n v="34259.521741118377"/>
    <n v="34259.521741118377"/>
    <n v="42659"/>
    <n v="15419.4"/>
    <n v="36145.713682927402"/>
  </r>
  <r>
    <x v="17"/>
    <s v="NILAMBUR CO-OPERATIVE URBAN BANK"/>
    <n v="1652"/>
    <n v="981.6"/>
    <n v="59418.886198547218"/>
    <n v="59418.886198547218"/>
    <n v="2790"/>
    <n v="1939.6"/>
    <n v="69519.713261648751"/>
  </r>
  <r>
    <x v="17"/>
    <s v="NKGSB BANK"/>
    <n v="86683"/>
    <n v="35161.9"/>
    <n v="40563.778364846628"/>
    <n v="40563.778364846628"/>
    <n v="110066"/>
    <n v="46150.1"/>
    <n v="41929.478676430503"/>
  </r>
  <r>
    <x v="17"/>
    <s v="NORTH EAST SMALL FINANCE BANK LTD"/>
    <n v="12761"/>
    <n v="6444.6"/>
    <n v="50502.311731055561"/>
    <n v="50502.311731055561"/>
    <n v="6707"/>
    <n v="2239.6"/>
    <n v="33391.978529894142"/>
  </r>
  <r>
    <x v="17"/>
    <s v="NSDL PAYMENTS BANK LIMITED"/>
    <n v="34279"/>
    <n v="10978.5"/>
    <n v="32026.896933982905"/>
    <n v="32026.896933982905"/>
    <n v="6936"/>
    <n v="19692.900000000001"/>
    <n v="283923.01038062287"/>
  </r>
  <r>
    <x v="17"/>
    <s v="NUTAN NAGARIK SAHAKARI BANK LTD"/>
    <n v="28647"/>
    <n v="12905"/>
    <n v="45048.347121862673"/>
    <n v="45048.347121862673"/>
    <n v="35770"/>
    <n v="33476.9"/>
    <n v="93589.320659770761"/>
  </r>
  <r>
    <x v="17"/>
    <s v="ODISHA STATE CO-OP BANK LTD"/>
    <n v="50685"/>
    <n v="13622.3"/>
    <n v="26876.393410279175"/>
    <n v="26876.393410279175"/>
    <n v="35524"/>
    <n v="13624.2"/>
    <n v="38352.09998874001"/>
  </r>
  <r>
    <x v="17"/>
    <s v="PAYTM PAYMENTS BANK LIMITED"/>
    <n v="5133929"/>
    <n v="1370630.6"/>
    <n v="26697.498153947985"/>
    <n v="26697.498153947985"/>
    <n v="1147754"/>
    <n v="1937291.2"/>
    <n v="168789.75808404936"/>
  </r>
  <r>
    <x v="17"/>
    <s v="PRIME CO-OP BANK LTD. SURAT"/>
    <n v="30092"/>
    <n v="15827.1"/>
    <n v="52595.706500066466"/>
    <n v="52595.706500066466"/>
    <n v="28141"/>
    <n v="14181.2"/>
    <n v="50393.376212643474"/>
  </r>
  <r>
    <x v="17"/>
    <s v="PUNJAB AND SIND BANK"/>
    <n v="345915"/>
    <n v="220109.7"/>
    <n v="63631.15216165821"/>
    <n v="63631.15216165821"/>
    <n v="1228160"/>
    <n v="439356.2"/>
    <n v="35773.531136008336"/>
  </r>
  <r>
    <x v="17"/>
    <s v="PUNJAB NATIONAL BANK"/>
    <n v="6888674"/>
    <n v="4933499.9000000004"/>
    <n v="71617.555134703725"/>
    <n v="71617.555134703725"/>
    <n v="18496671"/>
    <n v="7372033.9000000004"/>
    <n v="39856.003818200581"/>
  </r>
  <r>
    <x v="17"/>
    <s v="PUNJAB STATE COOPERATIVE BANK"/>
    <n v="922"/>
    <n v="5164.8"/>
    <n v="560173.53579175705"/>
    <n v="560173.53579175705"/>
    <n v="1594"/>
    <n v="6076.3"/>
    <n v="381198.24341279798"/>
  </r>
  <r>
    <x v="17"/>
    <s v="PUSAD URBAN COOPERATIVE BANK LTD"/>
    <n v="4688"/>
    <n v="3014.9"/>
    <n v="64311.006825938566"/>
    <n v="64311.006825938566"/>
    <n v="1905"/>
    <n v="3511.6"/>
    <n v="184335.95800524935"/>
  </r>
  <r>
    <x v="17"/>
    <s v="QATAR NATIONAL BANK QPSC"/>
    <n v="32"/>
    <n v="184.9"/>
    <n v="577812.5"/>
    <n v="577812.5"/>
    <n v="36"/>
    <n v="591.79999999999995"/>
    <n v="1643888.8888888888"/>
  </r>
  <r>
    <x v="17"/>
    <s v="RABOBANK INTERNATIONAL"/>
    <n v="4129"/>
    <n v="10754.3"/>
    <n v="260457.73795107775"/>
    <n v="260457.73795107775"/>
    <n v="458"/>
    <n v="13070.7"/>
    <n v="2853864.6288209609"/>
  </r>
  <r>
    <x v="17"/>
    <s v="RAJARAMBAPU SAHAKARI BANK LTD"/>
    <n v="17470"/>
    <n v="10022.5"/>
    <n v="57369.776760160275"/>
    <n v="57369.776760160275"/>
    <n v="10873"/>
    <n v="13142.8"/>
    <n v="120875.56332199025"/>
  </r>
  <r>
    <x v="17"/>
    <s v="RAJARSHI SHAHU SAHAKARI BANK"/>
    <n v="1881"/>
    <n v="1100.2"/>
    <n v="58490.164805954279"/>
    <n v="58490.164805954279"/>
    <n v="2776"/>
    <n v="1266"/>
    <n v="45605.187319884724"/>
  </r>
  <r>
    <x v="17"/>
    <s v="RAJASTHAN MARUDHARA GRAMIN BANK"/>
    <n v="73122"/>
    <n v="80412.600000000006"/>
    <n v="109970.46032657751"/>
    <n v="109970.46032657751"/>
    <n v="2240938"/>
    <n v="68035.8"/>
    <n v="3036.0411577651857"/>
  </r>
  <r>
    <x v="17"/>
    <s v="RAJGURUNAGAR SAHAKARI BANK LTD"/>
    <n v="14075"/>
    <n v="6810.1"/>
    <n v="48384.369449378333"/>
    <n v="48384.369449378333"/>
    <n v="24720"/>
    <n v="6900.5"/>
    <n v="27914.644012944984"/>
  </r>
  <r>
    <x v="17"/>
    <s v="RAJKOT NAGARIK SAHAKARI BANK LTD"/>
    <n v="19186"/>
    <n v="11090.7"/>
    <n v="57806.212863546338"/>
    <n v="57806.212863546338"/>
    <n v="41651"/>
    <n v="16929.900000000001"/>
    <n v="40647.0432882764"/>
  </r>
  <r>
    <x v="17"/>
    <s v="RBL BANK LTD"/>
    <n v="3689271"/>
    <n v="1726120.6"/>
    <n v="46787.579443201648"/>
    <n v="46787.579443201648"/>
    <n v="1586900"/>
    <n v="1454287"/>
    <n v="91643.266746486857"/>
  </r>
  <r>
    <x v="17"/>
    <s v="SAMARTH SAHAKARI BANK LTD SOLAPUR"/>
    <n v="6010"/>
    <n v="2307.6999999999998"/>
    <n v="38397.670549084854"/>
    <n v="38397.670549084854"/>
    <n v="8740"/>
    <n v="3050.4"/>
    <n v="34901.601830663618"/>
  </r>
  <r>
    <x v="17"/>
    <s v="SANT SOPANKAKA SAHAKARI BANK LTD"/>
    <n v="5938"/>
    <n v="1512.6"/>
    <n v="25473.223307510947"/>
    <n v="25473.223307510947"/>
    <n v="2977"/>
    <n v="1673.3"/>
    <n v="56207.591535102452"/>
  </r>
  <r>
    <x v="17"/>
    <s v="SARASPUR NAGRIK CO OPERATIVE BANK"/>
    <n v="7151"/>
    <n v="7490.6"/>
    <n v="104748.9861557824"/>
    <n v="104748.9861557824"/>
    <n v="6715"/>
    <n v="2788.7"/>
    <n v="41529.411764705881"/>
  </r>
  <r>
    <x v="17"/>
    <s v="SARASWAT CO-OP BANK LTD."/>
    <n v="449344"/>
    <n v="319295.3"/>
    <n v="71058.098027346525"/>
    <n v="71058.098027346525"/>
    <n v="707097"/>
    <n v="412851.5"/>
    <n v="58386.826701287093"/>
  </r>
  <r>
    <x v="17"/>
    <s v="SATARA SAHAKARI BANK LTD"/>
    <n v="4100"/>
    <n v="5813.8"/>
    <n v="141800"/>
    <n v="141800"/>
    <n v="6265"/>
    <n v="1801.8"/>
    <n v="28759.776536312849"/>
  </r>
  <r>
    <x v="17"/>
    <s v="SBER BANK"/>
    <n v="212"/>
    <n v="4307.6000000000004"/>
    <n v="2031886.7924528304"/>
    <n v="2031886.7924528304"/>
    <n v="39"/>
    <n v="97.1"/>
    <n v="248974.35897435897"/>
  </r>
  <r>
    <x v="17"/>
    <s v="SBM BANK INDIA LIMITED"/>
    <n v="9224"/>
    <n v="21629"/>
    <n v="234486.12315698178"/>
    <n v="234486.12315698178"/>
    <n v="5632"/>
    <n v="127561.7"/>
    <n v="2264944.9573863638"/>
  </r>
  <r>
    <x v="17"/>
    <s v="SEVA VIKAS COOPERATIVE BANK LTD"/>
    <n v="4694"/>
    <n v="2256.3000000000002"/>
    <n v="48067.746058798475"/>
    <n v="48067.746058798475"/>
    <n v="15867"/>
    <n v="5584.7"/>
    <n v="35196.949643915046"/>
  </r>
  <r>
    <x v="17"/>
    <s v="SHAMRAO VITHAL CO-OP BANK LTD"/>
    <n v="231925"/>
    <n v="175467.4"/>
    <n v="75656.95806834106"/>
    <n v="75656.95806834106"/>
    <n v="350058"/>
    <n v="202125.6"/>
    <n v="57740.602985790923"/>
  </r>
  <r>
    <x v="17"/>
    <s v="SHIKSHAK SAHAKARI BANK LTD"/>
    <n v="4260"/>
    <n v="2111.4"/>
    <n v="49563.380281690144"/>
    <n v="49563.380281690144"/>
    <n v="5668"/>
    <n v="3902.3"/>
    <n v="68847.918136908964"/>
  </r>
  <r>
    <x v="17"/>
    <s v="SHINHAN BANK"/>
    <n v="29139"/>
    <n v="123005.5"/>
    <n v="422133.56669755309"/>
    <n v="422133.56669755309"/>
    <n v="19949"/>
    <n v="135869.70000000001"/>
    <n v="681085.26743195159"/>
  </r>
  <r>
    <x v="17"/>
    <s v="SHIVALIK MERCANTILE CO-OP BANK"/>
    <n v="16188"/>
    <n v="11758.3"/>
    <n v="72635.903138127003"/>
    <n v="72635.903138127003"/>
    <n v="14724"/>
    <n v="9334"/>
    <n v="63393.099701168161"/>
  </r>
  <r>
    <x v="17"/>
    <s v="SHRI VEERSHAIV CO-OP BANK LTD"/>
    <n v="5002"/>
    <n v="4439.8999999999996"/>
    <n v="88762.495001999196"/>
    <n v="88762.495001999196"/>
    <n v="4962"/>
    <n v="3859.7"/>
    <n v="77785.167271261584"/>
  </r>
  <r>
    <x v="17"/>
    <s v="SIR M. VISVESWARAYA CO-OP BANK LTD."/>
    <n v="1546"/>
    <n v="3386.5"/>
    <n v="219049.15912031048"/>
    <n v="219049.15912031048"/>
    <n v="2926"/>
    <n v="1220.9000000000001"/>
    <n v="41725.905673274101"/>
  </r>
  <r>
    <x v="17"/>
    <s v="SOLAPUR JANATA SAHAKARI BANK LTD"/>
    <n v="10088"/>
    <n v="55962.1"/>
    <n v="554739.29421094374"/>
    <n v="554739.29421094374"/>
    <n v="19780"/>
    <n v="7923"/>
    <n v="40055.611729019212"/>
  </r>
  <r>
    <x v="17"/>
    <s v="SOUTH INDIAN BANK"/>
    <n v="886551"/>
    <n v="651428.69999999995"/>
    <n v="73478.987672452"/>
    <n v="73478.987672452"/>
    <n v="1123065"/>
    <n v="669904.5"/>
    <n v="59649.664088899575"/>
  </r>
  <r>
    <x v="17"/>
    <s v="STANDARD CHARTERED BANK"/>
    <n v="5673792"/>
    <n v="4649697.8"/>
    <n v="81950.445134400419"/>
    <n v="81950.445134400419"/>
    <n v="2264767"/>
    <n v="4412849.2"/>
    <n v="194847.82319770643"/>
  </r>
  <r>
    <x v="17"/>
    <s v="STATE BANK OF INDIA"/>
    <n v="24706080"/>
    <n v="24841724.199999999"/>
    <n v="100549.0316553658"/>
    <n v="100549.0316553658"/>
    <n v="69639464"/>
    <n v="35190334.100000001"/>
    <n v="50532.172533665682"/>
  </r>
  <r>
    <x v="17"/>
    <s v="SUCO SOUHARDA SAHAKARI BANK"/>
    <n v="36"/>
    <n v="6.2"/>
    <n v="17222.222222222223"/>
    <n v="17222.222222222223"/>
    <n v="111"/>
    <n v="106.3"/>
    <n v="95765.765765765769"/>
  </r>
  <r>
    <x v="17"/>
    <s v="SUMITOMO MITSUI BANKING CORPORATION"/>
    <n v="25481"/>
    <n v="152994.4"/>
    <n v="600425.41501510935"/>
    <n v="600425.41501510935"/>
    <n v="5292"/>
    <n v="268143.90000000002"/>
    <n v="5066967.1201814068"/>
  </r>
  <r>
    <x v="17"/>
    <s v="SURAT DISTRICT COOPERATIVE BANK LTD"/>
    <n v="27943"/>
    <n v="22451.9"/>
    <n v="80348.924596500015"/>
    <n v="80348.924596500015"/>
    <n v="43554"/>
    <n v="35306.300000000003"/>
    <n v="81063.277770124449"/>
  </r>
  <r>
    <x v="17"/>
    <s v="SURAT NATIONAL CO-OP BANK LTD"/>
    <n v="17569"/>
    <n v="14921.5"/>
    <n v="84930.844100404123"/>
    <n v="84930.844100404123"/>
    <n v="17922"/>
    <n v="8492.1"/>
    <n v="47383.662537663207"/>
  </r>
  <r>
    <x v="17"/>
    <s v="SURAT PEOPLES COOPERATIVE BANK"/>
    <n v="45872"/>
    <n v="32483.7"/>
    <n v="70813.7861876526"/>
    <n v="70813.7861876526"/>
    <n v="58275"/>
    <n v="32583.8"/>
    <n v="55913.856713856716"/>
  </r>
  <r>
    <x v="17"/>
    <s v="SURYODAY SMALL FINANCE BANK LTD"/>
    <n v="30739"/>
    <n v="26602.7"/>
    <n v="86543.804287712672"/>
    <n v="86543.804287712672"/>
    <n v="14723"/>
    <n v="21255.3"/>
    <n v="144367.99565305983"/>
  </r>
  <r>
    <x v="17"/>
    <s v="SUTEX COOP BANK"/>
    <n v="33070"/>
    <n v="12751"/>
    <n v="38557.605080133049"/>
    <n v="38557.605080133049"/>
    <n v="29951"/>
    <n v="16768.900000000001"/>
    <n v="55987.780040733203"/>
  </r>
  <r>
    <x v="17"/>
    <s v="SYNDICATE BANK"/>
    <n v="28061"/>
    <n v="6912.4"/>
    <n v="24633.477067816544"/>
    <n v="24633.477067816544"/>
    <n v="2464936"/>
    <n v="1865869.7"/>
    <n v="75696.47650080976"/>
  </r>
  <r>
    <x v="17"/>
    <s v="TAMIL NADU STATE APEX COOP BANK"/>
    <n v="128251"/>
    <n v="34942.400000000001"/>
    <n v="27245.323623207616"/>
    <n v="27245.323623207616"/>
    <n v="168957"/>
    <n v="74373.899999999994"/>
    <n v="44019.425060814283"/>
  </r>
  <r>
    <x v="17"/>
    <s v="TAMILNADU MERCANTILE BANK"/>
    <n v="580488"/>
    <n v="409906.2"/>
    <n v="70614.069541489225"/>
    <n v="70614.069541489225"/>
    <n v="947066"/>
    <n v="499416.6"/>
    <n v="52733.03022175857"/>
  </r>
  <r>
    <x v="17"/>
    <s v="TELANGANA STATE COOP APEX BANK LTD"/>
    <n v="25136"/>
    <n v="16584.099999999999"/>
    <n v="65977.482495225966"/>
    <n v="65977.482495225966"/>
    <n v="44268"/>
    <n v="30417.7"/>
    <n v="68712.614077889215"/>
  </r>
  <r>
    <x v="17"/>
    <s v="TEXTILE TRADERS COOPERATIVE BANK LT"/>
    <n v="3341"/>
    <n v="1361"/>
    <n v="40736.306495061363"/>
    <n v="40736.306495061363"/>
    <n v="2892"/>
    <n v="2989.5"/>
    <n v="103371.36929460581"/>
  </r>
  <r>
    <x v="17"/>
    <s v="THANE BHARAT SAHAKARI BANK LTD"/>
    <n v="15754"/>
    <n v="12584.2"/>
    <n v="79879.395709026285"/>
    <n v="79879.395709026285"/>
    <n v="30040"/>
    <n v="13066.1"/>
    <n v="43495.672436750996"/>
  </r>
  <r>
    <x v="17"/>
    <s v="THANE DISTRICT CENTRAL COOP BANK LT"/>
    <n v="17225"/>
    <n v="25777.3"/>
    <n v="149650.50798258345"/>
    <n v="149650.50798258345"/>
    <n v="117595"/>
    <n v="24293.4"/>
    <n v="20658.531400144562"/>
  </r>
  <r>
    <x v="17"/>
    <s v="THANE JANATA SAHAKARI BANK LTD"/>
    <n v="115207"/>
    <n v="61799.8"/>
    <n v="53642.400201376651"/>
    <n v="53642.400201376651"/>
    <n v="223004"/>
    <n v="131928.79999999999"/>
    <n v="59159.83569801438"/>
  </r>
  <r>
    <x v="17"/>
    <s v="THE A. P. MAHESH URBAN CO-OP BANK L"/>
    <n v="23266"/>
    <n v="19302.5"/>
    <n v="82964.411587724579"/>
    <n v="82964.411587724579"/>
    <n v="33548"/>
    <n v="27738.7"/>
    <n v="82683.617503278889"/>
  </r>
  <r>
    <x v="17"/>
    <s v="THE AJARA URBAN CO-OP BANK LTD"/>
    <n v="2282"/>
    <n v="3576.1"/>
    <n v="156709.02716914986"/>
    <n v="156709.02716914986"/>
    <n v="311"/>
    <n v="232.9"/>
    <n v="74887.459807073959"/>
  </r>
  <r>
    <x v="17"/>
    <s v="THE AP STATE COOP BANK LTD"/>
    <n v="27735"/>
    <n v="20773.099999999999"/>
    <n v="74898.503695691354"/>
    <n v="74898.503695691354"/>
    <n v="367112"/>
    <n v="33265.1"/>
    <n v="9061.2946457756752"/>
  </r>
  <r>
    <x v="17"/>
    <s v="THE BARAMATI SAHAKARI BANK LTD"/>
    <n v="5806"/>
    <n v="14001.7"/>
    <n v="241159.14571133311"/>
    <n v="241159.14571133311"/>
    <n v="12661"/>
    <n v="8223.7000000000007"/>
    <n v="64953.005291841095"/>
  </r>
  <r>
    <x v="17"/>
    <s v="THE GADCHIROLI DIST CO-OP BANK"/>
    <n v="6713"/>
    <n v="3794.2"/>
    <n v="56520.184716222255"/>
    <n v="56520.184716222255"/>
    <n v="76952"/>
    <n v="6397.9"/>
    <n v="8314.1438819004052"/>
  </r>
  <r>
    <x v="17"/>
    <s v="THE GUJARAT STATE CO-OP BANK LTD"/>
    <n v="153765"/>
    <n v="126303.2"/>
    <n v="82140.409065782194"/>
    <n v="82140.409065782194"/>
    <n v="230691"/>
    <n v="167147.79999999999"/>
    <n v="72455.275671786061"/>
  </r>
  <r>
    <x v="17"/>
    <s v="THE HARYANA STATE CO-OP APEX BANK"/>
    <n v="1448"/>
    <n v="48681.3"/>
    <n v="3361968.232044199"/>
    <n v="3361968.232044199"/>
    <n v="2433"/>
    <n v="1040.7"/>
    <n v="42774.352651048088"/>
  </r>
  <r>
    <x v="17"/>
    <s v="THE HASTI CO-OP. BANK LTD."/>
    <n v="4734"/>
    <n v="2960.1"/>
    <n v="62528.517110266162"/>
    <n v="62528.517110266162"/>
    <n v="7160"/>
    <n v="6782.9"/>
    <n v="94733.240223463683"/>
  </r>
  <r>
    <x v="17"/>
    <s v="THE KANGRA CENTRAL COOP BANK LTD"/>
    <n v="54130"/>
    <n v="23786.5"/>
    <n v="43943.284685017548"/>
    <n v="43943.284685017548"/>
    <n v="56340"/>
    <n v="24952.9"/>
    <n v="44289.847355342565"/>
  </r>
  <r>
    <x v="17"/>
    <s v="THE KANGRA CO OPERATIVE BANK LTD"/>
    <n v="3271"/>
    <n v="1986.8"/>
    <n v="60739.834912870683"/>
    <n v="60739.834912870683"/>
    <n v="12472"/>
    <n v="3798.6"/>
    <n v="30457.023733162285"/>
  </r>
  <r>
    <x v="17"/>
    <s v="THE KERALA STATE CO-OP BANK"/>
    <n v="1130"/>
    <n v="415.4"/>
    <n v="36761.061946902657"/>
    <n v="36761.061946902657"/>
    <n v="4467"/>
    <n v="19279.099999999999"/>
    <n v="431589.43362435634"/>
  </r>
  <r>
    <x v="17"/>
    <s v="THE MALKAPUR URBAN CO OP BANK LTD"/>
    <n v="7337"/>
    <n v="17202.5"/>
    <n v="234462.31429739675"/>
    <n v="234462.31429739675"/>
    <n v="7064"/>
    <n v="6836.1"/>
    <n v="96773.782559456406"/>
  </r>
  <r>
    <x v="17"/>
    <s v="THE MUSLIM CO-OPERATIVE BANK LTD."/>
    <n v="1318"/>
    <n v="754.5"/>
    <n v="57245.827010622153"/>
    <n v="57245.827010622153"/>
    <n v="2029"/>
    <n v="933.2"/>
    <n v="45993.100049285364"/>
  </r>
  <r>
    <x v="17"/>
    <s v="THE NASIK MERCHANTS CO-OP BANK LTD."/>
    <n v="12932"/>
    <n v="7211.5"/>
    <n v="55764.769563872564"/>
    <n v="55764.769563872564"/>
    <n v="20232"/>
    <n v="10986.8"/>
    <n v="54304.072756030051"/>
  </r>
  <r>
    <x v="17"/>
    <s v="THE NAVNIRMAN COOPERATIVE BANK LTD"/>
    <n v="8083"/>
    <n v="6959"/>
    <n v="86094.271928739327"/>
    <n v="86094.271928739327"/>
    <n v="11755"/>
    <n v="7307.3"/>
    <n v="62163.334751169714"/>
  </r>
  <r>
    <x v="17"/>
    <s v="THE NAWANAGAR CO-OPERATIVE BANK LTD"/>
    <n v="12145"/>
    <n v="10991.5"/>
    <n v="90502.264306298894"/>
    <n v="90502.264306298894"/>
    <n v="2603"/>
    <n v="4211.6000000000004"/>
    <n v="161797.92547061085"/>
  </r>
  <r>
    <x v="17"/>
    <s v="THE PANDHARPUR URBAN CO-OP BANK"/>
    <n v="3971"/>
    <n v="3615.6"/>
    <n v="91050.113321581463"/>
    <n v="91050.113321581463"/>
    <n v="4615"/>
    <n v="4385.7"/>
    <n v="95031.419284940406"/>
  </r>
  <r>
    <x v="17"/>
    <s v="THE RAJASTHAN ST. COOP. BANK LTD"/>
    <n v="86421"/>
    <n v="15516.7"/>
    <n v="17954.779509609933"/>
    <n v="17954.779509609933"/>
    <n v="992514"/>
    <n v="72041.2"/>
    <n v="7258.456807662159"/>
  </r>
  <r>
    <x v="17"/>
    <s v="THE SAHEBRAO DESHMUKH COOP BANK LTD"/>
    <n v="2618"/>
    <n v="2427.9"/>
    <n v="92738.731856378916"/>
    <n v="92738.731856378916"/>
    <n v="7733"/>
    <n v="3067.6"/>
    <n v="39668.951247898614"/>
  </r>
  <r>
    <x v="17"/>
    <s v="THE UDAIPUR URBAN CO-OPERATIVE BANK"/>
    <n v="4011"/>
    <n v="2430.5"/>
    <n v="60595.861381201692"/>
    <n v="60595.861381201692"/>
    <n v="2171"/>
    <n v="1104.4000000000001"/>
    <n v="50870.566559189319"/>
  </r>
  <r>
    <x v="17"/>
    <s v="THE URBAN CO-OP BANK LTD NO 1758"/>
    <n v="2111"/>
    <n v="4292"/>
    <n v="203315.96399810517"/>
    <n v="203315.96399810517"/>
    <n v="1085"/>
    <n v="785.7"/>
    <n v="72414.746543778805"/>
  </r>
  <r>
    <x v="17"/>
    <s v="THE VARACHHA CO-OP. BANK LTD"/>
    <n v="31596"/>
    <n v="25114.2"/>
    <n v="79485.377895936195"/>
    <n v="79485.377895936195"/>
    <n v="76402"/>
    <n v="21133.1"/>
    <n v="27660.401560168579"/>
  </r>
  <r>
    <x v="17"/>
    <s v="THE VIJAY CO OP BANK LTD"/>
    <n v="5246"/>
    <n v="3086.7"/>
    <n v="58839.115516584061"/>
    <n v="58839.115516584061"/>
    <n v="4282"/>
    <n v="2578.6999999999998"/>
    <n v="60221.858944418491"/>
  </r>
  <r>
    <x v="17"/>
    <s v="THE VISHWESHWAR SAHAKARI BANK LTD"/>
    <n v="8847"/>
    <n v="4587.3999999999996"/>
    <n v="51852.605402961446"/>
    <n v="51852.605402961446"/>
    <n v="21271"/>
    <n v="11853"/>
    <n v="55723.755347656435"/>
  </r>
  <r>
    <x v="17"/>
    <s v="THE ZOROASTRIAN CO-OP BANK LTD"/>
    <n v="7166"/>
    <n v="3353.5"/>
    <n v="46797.376500139551"/>
    <n v="46797.376500139551"/>
    <n v="9332"/>
    <n v="7090.3"/>
    <n v="75978.354050578651"/>
  </r>
  <r>
    <x v="17"/>
    <s v="THRISSUR DISTRICT COOPERATIVE BANK"/>
    <n v="7298"/>
    <n v="6977.9"/>
    <n v="95613.866812825436"/>
    <n v="95613.866812825436"/>
    <n v="10866"/>
    <n v="7064.6"/>
    <n v="65015.645131603167"/>
  </r>
  <r>
    <x v="17"/>
    <s v="TUMKUR GRAIN MERCHANTS COOP BANK"/>
    <n v="7413"/>
    <n v="5961.6"/>
    <n v="80420.882233913391"/>
    <n v="80420.882233913391"/>
    <n v="5647"/>
    <n v="3382"/>
    <n v="59890.207189658227"/>
  </r>
  <r>
    <x v="17"/>
    <s v="UCO BANK"/>
    <n v="754769"/>
    <n v="459518.4"/>
    <n v="60881.991708721478"/>
    <n v="60881.991708721478"/>
    <n v="3606648"/>
    <n v="973066.6"/>
    <n v="26979.805071079849"/>
  </r>
  <r>
    <x v="17"/>
    <s v="UJJIVAN SMALL FINANCE BANK LTD."/>
    <n v="79007"/>
    <n v="40769.9"/>
    <n v="51602.895945928845"/>
    <n v="51602.895945928845"/>
    <n v="189477"/>
    <n v="100869.7"/>
    <n v="53235.854483657648"/>
  </r>
  <r>
    <x v="17"/>
    <s v="UNION BANK OF INDIA"/>
    <n v="5003588"/>
    <n v="3621722.5"/>
    <n v="72382.508312035279"/>
    <n v="72382.508312035279"/>
    <n v="10910281"/>
    <n v="5353879.5"/>
    <n v="49071.875417324263"/>
  </r>
  <r>
    <x v="17"/>
    <s v="UNITED OVERSEAS BANK LTD"/>
    <n v="13"/>
    <n v="5028.7"/>
    <n v="38682307.692307696"/>
    <n v="38682307.692307696"/>
    <n v="26"/>
    <n v="29056.6"/>
    <n v="111756153.84615384"/>
  </r>
  <r>
    <x v="17"/>
    <s v="UTKARSH SMALL FINANCE BANK LTD"/>
    <n v="59947"/>
    <n v="52153.4"/>
    <n v="86999.182611306649"/>
    <n v="86999.182611306649"/>
    <n v="27537"/>
    <n v="34679.9"/>
    <n v="125939.28169372118"/>
  </r>
  <r>
    <x v="17"/>
    <s v="UTTAR PRADESH CO_OP BANK LTD"/>
    <n v="193124"/>
    <n v="240430.2"/>
    <n v="124495.24657732855"/>
    <n v="124495.24657732855"/>
    <n v="54049"/>
    <n v="72163.100000000006"/>
    <n v="133514.21857943721"/>
  </r>
  <r>
    <x v="17"/>
    <s v="VASAI JANATA SAHAKARI BANK"/>
    <n v="7260"/>
    <n v="3481.8"/>
    <n v="47958.67768595041"/>
    <n v="47958.67768595041"/>
    <n v="10895"/>
    <n v="3923.7"/>
    <n v="36013.767783386873"/>
  </r>
  <r>
    <x v="17"/>
    <s v="VASAI VIKAS SAHAKARI BANK LTD"/>
    <n v="5043"/>
    <n v="2543.3000000000002"/>
    <n v="50432.282371604211"/>
    <n v="50432.282371604211"/>
    <n v="21689"/>
    <n v="9949.7999999999993"/>
    <n v="45874.867444326614"/>
  </r>
  <r>
    <x v="17"/>
    <s v="VIJAYA BANK"/>
    <n v="5482"/>
    <n v="1390.1"/>
    <n v="25357.533746807734"/>
    <n v="25357.533746807734"/>
    <n v="513708"/>
    <n v="154668.79999999999"/>
    <n v="30108.310557748755"/>
  </r>
  <r>
    <x v="17"/>
    <s v="WEST BENGAL STATE COOPERATIVE BANK"/>
    <n v="66559"/>
    <n v="23647.200000000001"/>
    <n v="35528.178007482085"/>
    <n v="35528.178007482085"/>
    <n v="284618"/>
    <n v="86532.7"/>
    <n v="30403.10170122761"/>
  </r>
  <r>
    <x v="17"/>
    <s v="WOORI BANK"/>
    <n v="8723"/>
    <n v="23298.5"/>
    <n v="267092.74332225154"/>
    <n v="267092.74332225154"/>
    <n v="2200"/>
    <n v="43874.1"/>
    <n v="1994277.2727272727"/>
  </r>
  <r>
    <x v="17"/>
    <s v="YES BANK"/>
    <n v="27981764"/>
    <n v="5690535"/>
    <n v="20336.584212489248"/>
    <n v="20336.584212489248"/>
    <n v="2950596"/>
    <n v="3354258.7"/>
    <n v="113680.71738726685"/>
  </r>
  <r>
    <x v="17"/>
    <s v="ZILA SAHKARI BANK LTD GHAZIABAD"/>
    <n v="3899"/>
    <n v="1950.2"/>
    <n v="50017.953321364454"/>
    <n v="50017.953321364454"/>
    <n v="18720"/>
    <n v="5490.5"/>
    <n v="29329.594017094016"/>
  </r>
  <r>
    <x v="18"/>
    <s v="ABHYUDAYA CO-OP BANK LTD"/>
    <n v="163341"/>
    <n v="47031.3"/>
    <n v="28793.321946112734"/>
    <n v="28793.321946112734"/>
    <n v="286053"/>
    <n v="114457.4"/>
    <n v="40012.65499750046"/>
  </r>
  <r>
    <x v="18"/>
    <s v="AHMEDABAD MERCANTILE COOP BANK"/>
    <n v="40319"/>
    <n v="36372.699999999997"/>
    <n v="90212.306852848516"/>
    <n v="90212.306852848516"/>
    <n v="63597"/>
    <n v="44177.4"/>
    <n v="69464.597386669178"/>
  </r>
  <r>
    <x v="18"/>
    <s v="AHMEDNAGAR MERCHANTS CO-OP BANK LTD"/>
    <n v="20415"/>
    <n v="37529.699999999997"/>
    <n v="183833.94562821451"/>
    <n v="183833.94562821451"/>
    <n v="18804"/>
    <n v="18253.400000000001"/>
    <n v="97071.899595830691"/>
  </r>
  <r>
    <x v="18"/>
    <s v="AIRTEL PAYMENTS BANK LIMITED"/>
    <n v="71310"/>
    <n v="235146.6"/>
    <n v="329752.62936474546"/>
    <n v="329752.62936474546"/>
    <n v="391908"/>
    <n v="112384.8"/>
    <n v="28676.321993937352"/>
  </r>
  <r>
    <x v="18"/>
    <s v="AKOLA DISTRICT CENTRAL CO-OP BANK"/>
    <n v="23376"/>
    <n v="12632.5"/>
    <n v="54040.468856947293"/>
    <n v="54040.468856947293"/>
    <n v="37286"/>
    <n v="19829.3"/>
    <n v="53181.623129324682"/>
  </r>
  <r>
    <x v="18"/>
    <s v="AKOLA JANATA COMMERCIAL CO-OP BANK"/>
    <n v="23735"/>
    <n v="17398.2"/>
    <n v="73301.874868337894"/>
    <n v="73301.874868337894"/>
    <n v="24075"/>
    <n v="24360.1"/>
    <n v="101184.21599169263"/>
  </r>
  <r>
    <x v="18"/>
    <s v="ALLAHABAD BANK"/>
    <n v="43884"/>
    <n v="7606.2"/>
    <n v="17332.512988788625"/>
    <n v="17332.512988788625"/>
    <n v="3894403"/>
    <n v="1388756.9"/>
    <n v="35660.328425178392"/>
  </r>
  <r>
    <x v="18"/>
    <s v="ALMORA URBAN CO-OPERATIVE BANK LTD"/>
    <n v="45244"/>
    <n v="10589.7"/>
    <n v="23405.755459287422"/>
    <n v="23405.755459287422"/>
    <n v="47566"/>
    <n v="16473.400000000001"/>
    <n v="34632.720851028047"/>
  </r>
  <r>
    <x v="18"/>
    <s v="AMBARNATH JAI HIND CO -OP BANK LTD"/>
    <n v="2572"/>
    <n v="2645.2"/>
    <n v="102846.03421461897"/>
    <n v="102846.03421461897"/>
    <n v="13646"/>
    <n v="3809.9"/>
    <n v="27919.536860618497"/>
  </r>
  <r>
    <x v="18"/>
    <s v="ANDHRA BANK"/>
    <n v="86725"/>
    <n v="19570.3"/>
    <n v="22565.926780051886"/>
    <n v="22565.926780051886"/>
    <n v="3826134"/>
    <n v="1529849.2"/>
    <n v="39984.203376044854"/>
  </r>
  <r>
    <x v="18"/>
    <s v="ANDHRA PRADESH GRAMEEN VIKAS BANK"/>
    <n v="46643"/>
    <n v="26468.400000000001"/>
    <n v="56746.778723495489"/>
    <n v="56746.778723495489"/>
    <n v="242340"/>
    <n v="82015.3"/>
    <n v="33843.071717421801"/>
  </r>
  <r>
    <x v="18"/>
    <s v="ANDHRA PRAGATHI GRAMEENA BANK"/>
    <n v="56222"/>
    <n v="50128.4"/>
    <n v="89161.538187897982"/>
    <n v="89161.538187897982"/>
    <n v="262579"/>
    <n v="73806.7"/>
    <n v="28108.378811710001"/>
  </r>
  <r>
    <x v="18"/>
    <s v="ANZ BANKING GROUP LIMITED"/>
    <n v="46452"/>
    <n v="134799.20000000001"/>
    <n v="290190.30396968918"/>
    <n v="290190.30396968918"/>
    <n v="16538"/>
    <n v="101078.5"/>
    <n v="611189.38202926598"/>
  </r>
  <r>
    <x v="18"/>
    <s v="APNA SAHAKARI BANKLTD"/>
    <n v="21203"/>
    <n v="12255.2"/>
    <n v="57799.368013960287"/>
    <n v="57799.368013960287"/>
    <n v="84863"/>
    <n v="37256.1"/>
    <n v="43901.464713715046"/>
  </r>
  <r>
    <x v="18"/>
    <s v="ARVIND SAHAKARI BANK LTD"/>
    <n v="3728"/>
    <n v="2835"/>
    <n v="76046.1373390558"/>
    <n v="76046.1373390558"/>
    <n v="643"/>
    <n v="622.20000000000005"/>
    <n v="96765.163297045117"/>
  </r>
  <r>
    <x v="18"/>
    <s v="AU SMALL FINANCE BANK LIMITED"/>
    <n v="289645"/>
    <n v="315340.3"/>
    <n v="108871.30798045883"/>
    <n v="108871.30798045883"/>
    <n v="445510"/>
    <n v="480554.9"/>
    <n v="107866.24318197122"/>
  </r>
  <r>
    <x v="18"/>
    <s v="AXIS BANK"/>
    <n v="28571247"/>
    <n v="19362465.800000001"/>
    <n v="67769.060972382475"/>
    <n v="67769.060972382475"/>
    <n v="15801197"/>
    <n v="16919351.800000001"/>
    <n v="107076.3930099726"/>
  </r>
  <r>
    <x v="18"/>
    <s v="BANDHAN BANK LIMITED"/>
    <n v="901946"/>
    <n v="415190"/>
    <n v="46032.689318429264"/>
    <n v="46032.689318429264"/>
    <n v="915807"/>
    <n v="620326.9"/>
    <n v="67735.549084031896"/>
  </r>
  <r>
    <x v="18"/>
    <s v="BANK INTERNASIONAL INDONESIA"/>
    <n v="1596"/>
    <n v="4780.6000000000004"/>
    <n v="299536.34085213038"/>
    <n v="299536.34085213038"/>
    <n v="41"/>
    <n v="128.6"/>
    <n v="313658.53658536583"/>
  </r>
  <r>
    <x v="18"/>
    <s v="BANK OF AMERICA"/>
    <n v="776157"/>
    <n v="1629093.7"/>
    <n v="209892.28983311367"/>
    <n v="209892.28983311367"/>
    <n v="145681"/>
    <n v="1134752.8"/>
    <n v="778929.85358420108"/>
  </r>
  <r>
    <x v="18"/>
    <s v="BANK OF BAHARIEN AND KUWAIT"/>
    <n v="10678"/>
    <n v="21958.5"/>
    <n v="205642.44240494474"/>
    <n v="205642.44240494474"/>
    <n v="2735"/>
    <n v="15226"/>
    <n v="556709.32358318102"/>
  </r>
  <r>
    <x v="18"/>
    <s v="BANK OF BARODA"/>
    <n v="6668126"/>
    <n v="6057174.5"/>
    <n v="90837.733120219986"/>
    <n v="90837.733120219986"/>
    <n v="19569214"/>
    <n v="10031770.800000001"/>
    <n v="51263.023645201087"/>
  </r>
  <r>
    <x v="18"/>
    <s v="BANK OF CEYLON"/>
    <n v="2483"/>
    <n v="893.9"/>
    <n v="36000.805477245267"/>
    <n v="36000.805477245267"/>
    <n v="675"/>
    <n v="1879.6"/>
    <n v="278459.25925925927"/>
  </r>
  <r>
    <x v="18"/>
    <s v="BANK OF INDIA"/>
    <n v="3510330"/>
    <n v="1963546.8"/>
    <n v="55936.245310269973"/>
    <n v="55936.245310269973"/>
    <n v="14004017"/>
    <n v="6587372.2999999998"/>
    <n v="47039.162406043921"/>
  </r>
  <r>
    <x v="18"/>
    <s v="BANK OF MAHARASHTRA"/>
    <n v="1772058"/>
    <n v="1245783"/>
    <n v="70301.479974131769"/>
    <n v="70301.479974131769"/>
    <n v="3953400"/>
    <n v="3061540.4"/>
    <n v="77440.694086103103"/>
  </r>
  <r>
    <x v="18"/>
    <s v="BANK OF NOVA SCOTIA"/>
    <n v="538"/>
    <n v="4024.7"/>
    <n v="748085.50185873604"/>
    <n v="748085.50185873604"/>
    <n v="134"/>
    <n v="6807.8"/>
    <n v="5080447.7611940298"/>
  </r>
  <r>
    <x v="18"/>
    <s v="MUFG Bank, Ltd."/>
    <n v="107730"/>
    <n v="314351.7"/>
    <n v="291795.87858535227"/>
    <n v="291795.87858535227"/>
    <n v="13056"/>
    <n v="414713.2"/>
    <n v="3176418.504901961"/>
  </r>
  <r>
    <x v="18"/>
    <s v="BARCLAYS BANK"/>
    <n v="77384"/>
    <n v="226454"/>
    <n v="292636.72076915123"/>
    <n v="292636.72076915123"/>
    <n v="19837"/>
    <n v="423421.1"/>
    <n v="2134501.688763422"/>
  </r>
  <r>
    <x v="18"/>
    <s v="BASSEIN CATHOLIC CO-OP BANK LTD"/>
    <n v="69768"/>
    <n v="44595.7"/>
    <n v="63919.991973397548"/>
    <n v="63919.991973397548"/>
    <n v="112314"/>
    <n v="55469.7"/>
    <n v="49388.054917463538"/>
  </r>
  <r>
    <x v="18"/>
    <s v="BHAGINI NIVEDITA SAHAKARI BANK LTD"/>
    <n v="4899"/>
    <n v="1549.5"/>
    <n v="31628.903857930189"/>
    <n v="31628.903857930189"/>
    <n v="9676"/>
    <n v="2680.6"/>
    <n v="27703.596527490699"/>
  </r>
  <r>
    <x v="18"/>
    <s v="BHARAT CO-OP BANK LTD"/>
    <n v="123246"/>
    <n v="74328.2"/>
    <n v="60308.813267773396"/>
    <n v="60308.813267773396"/>
    <n v="240263"/>
    <n v="150696.1"/>
    <n v="62721.309564935094"/>
  </r>
  <r>
    <x v="18"/>
    <s v="BOMBAY MERCANTILE CO-OPERATIVE BANK"/>
    <n v="15651"/>
    <n v="8789.5"/>
    <n v="56159.350840201907"/>
    <n v="56159.350840201907"/>
    <n v="870"/>
    <n v="1641.4"/>
    <n v="188666.66666666666"/>
  </r>
  <r>
    <x v="18"/>
    <s v="CANARA BANK"/>
    <n v="5717487"/>
    <n v="4563734.5999999996"/>
    <n v="79820.637983085908"/>
    <n v="79820.637983085908"/>
    <n v="11542390"/>
    <n v="8999140"/>
    <n v="77966.001841906225"/>
  </r>
  <r>
    <x v="18"/>
    <s v="CAPITAL SMALL FINANCE BANK LTD"/>
    <n v="60842"/>
    <n v="39007.800000000003"/>
    <n v="64113.277012589992"/>
    <n v="64113.277012589992"/>
    <n v="87228"/>
    <n v="68324.3"/>
    <n v="78328.403723575"/>
  </r>
  <r>
    <x v="18"/>
    <s v="CATHOLIC SYRIAN BANK LTD."/>
    <n v="276486"/>
    <n v="131715.5"/>
    <n v="47639.120968150288"/>
    <n v="47639.120968150288"/>
    <n v="305238"/>
    <n v="187912.7"/>
    <n v="61562.682234846252"/>
  </r>
  <r>
    <x v="18"/>
    <s v="CENTRAL BANK OF INDIA"/>
    <n v="2948568"/>
    <n v="2359551.6"/>
    <n v="80023.645376331828"/>
    <n v="80023.645376331828"/>
    <n v="9329091"/>
    <n v="3390089.7"/>
    <n v="36338.906973894882"/>
  </r>
  <r>
    <x v="18"/>
    <s v="CITI BANK"/>
    <n v="9289451"/>
    <n v="17553070.399999999"/>
    <n v="188957.02663160607"/>
    <n v="188957.02663160607"/>
    <n v="2973232"/>
    <n v="12886881.800000001"/>
    <n v="433430.07878295402"/>
  </r>
  <r>
    <x v="18"/>
    <s v="CITIZEN CREDIT COOPERATIVE BANK LTD"/>
    <n v="21332"/>
    <n v="12300.2"/>
    <n v="57660.791299456214"/>
    <n v="57660.791299456214"/>
    <n v="44969"/>
    <n v="25273.9"/>
    <n v="56202.939802975387"/>
  </r>
  <r>
    <x v="18"/>
    <s v="CITY UNION BANK LTD"/>
    <n v="1741725"/>
    <n v="872860.5"/>
    <n v="50114.713861258235"/>
    <n v="50114.713861258235"/>
    <n v="1168604"/>
    <n v="825304.8"/>
    <n v="70623.136665628394"/>
  </r>
  <r>
    <x v="18"/>
    <s v="COASTAL LOCAL AREA BANK"/>
    <n v="5085"/>
    <n v="3412.5"/>
    <n v="67109.144542772861"/>
    <n v="67109.144542772861"/>
    <n v="6255"/>
    <n v="3637.7"/>
    <n v="58156.674660271783"/>
  </r>
  <r>
    <x v="18"/>
    <s v="CORPORATION BANK"/>
    <n v="60543"/>
    <n v="16731.400000000001"/>
    <n v="27635.564805179794"/>
    <n v="27635.564805179794"/>
    <n v="2900920"/>
    <n v="1577456.3"/>
    <n v="54377.793941232434"/>
  </r>
  <r>
    <x v="18"/>
    <s v="COSMOS COOPERATIVE BANK"/>
    <n v="187483"/>
    <n v="247825.4"/>
    <n v="132185.53148818825"/>
    <n v="132185.53148818825"/>
    <n v="297734"/>
    <n v="233479.6"/>
    <n v="78418.857100633453"/>
  </r>
  <r>
    <x v="18"/>
    <s v="CREDIT AGRICOLE CORP N INVSMNT BANK"/>
    <n v="20621"/>
    <n v="85766.399999999994"/>
    <n v="415917.75374618103"/>
    <n v="415917.75374618103"/>
    <n v="3287"/>
    <n v="186525.7"/>
    <n v="5674648.6157590505"/>
  </r>
  <r>
    <x v="18"/>
    <s v="CTBC BANK CO LTD"/>
    <n v="3025"/>
    <n v="23851.1"/>
    <n v="788466.11570247938"/>
    <n v="788466.11570247938"/>
    <n v="919"/>
    <n v="21942.6"/>
    <n v="2387660.5005440698"/>
  </r>
  <r>
    <x v="18"/>
    <s v="DCB BANK LIMITED"/>
    <n v="335678"/>
    <n v="305729.5"/>
    <n v="91078.205899701497"/>
    <n v="91078.205899701497"/>
    <n v="398689"/>
    <n v="363186.6"/>
    <n v="91095.21456573921"/>
  </r>
  <r>
    <x v="18"/>
    <s v="DELHI STATE CO OP BANK LTD"/>
    <n v="3116"/>
    <n v="1537.3"/>
    <n v="49335.686777920411"/>
    <n v="49335.686777920411"/>
    <n v="9986"/>
    <n v="4763.1000000000004"/>
    <n v="47697.776887642707"/>
  </r>
  <r>
    <x v="18"/>
    <s v="DENA BANK"/>
    <n v="26788"/>
    <n v="4235.6000000000004"/>
    <n v="15811.557413767361"/>
    <n v="15811.557413767361"/>
    <n v="1093199"/>
    <n v="270350"/>
    <n v="24730.172640114015"/>
  </r>
  <r>
    <x v="18"/>
    <s v="DEOGIRI NAGARI SAHAKARI BANK LTD"/>
    <n v="13790"/>
    <n v="14370.9"/>
    <n v="104212.47280638144"/>
    <n v="104212.47280638144"/>
    <n v="17708"/>
    <n v="9986.4"/>
    <n v="56394.849785407729"/>
  </r>
  <r>
    <x v="18"/>
    <s v="DEUSTCHE BANK"/>
    <n v="3118955"/>
    <n v="5619437"/>
    <n v="180170.50582647073"/>
    <n v="180170.50582647073"/>
    <n v="457439"/>
    <n v="3322550.8"/>
    <n v="726337.45701612672"/>
  </r>
  <r>
    <x v="18"/>
    <s v="DEVELOPMENT BANK OF SINGAPORE"/>
    <n v="865811"/>
    <n v="1655091.2"/>
    <n v="191160.79606288209"/>
    <n v="191160.79606288209"/>
    <n v="363060"/>
    <n v="898160.8"/>
    <n v="247386.32732881617"/>
  </r>
  <r>
    <x v="18"/>
    <s v="DHANLAXMI BANK LTD"/>
    <n v="201004"/>
    <n v="77452"/>
    <n v="38532.566516089231"/>
    <n v="38532.566516089231"/>
    <n v="261536"/>
    <n v="126995.9"/>
    <n v="48557.712896121375"/>
  </r>
  <r>
    <x v="18"/>
    <s v="DMK JAOLI BANK LTD"/>
    <n v="5250"/>
    <n v="7432.6"/>
    <n v="141573.33333333334"/>
    <n v="141573.33333333334"/>
    <n v="16895"/>
    <n v="6465.7"/>
    <n v="38269.902337969812"/>
  </r>
  <r>
    <x v="18"/>
    <s v="DOHA BANK QSC"/>
    <n v="25032"/>
    <n v="22408.3"/>
    <n v="89518.616171300731"/>
    <n v="89518.616171300731"/>
    <n v="2795"/>
    <n v="4177.7"/>
    <n v="149470.48300536672"/>
  </r>
  <r>
    <x v="18"/>
    <s v="DOMBIVLI NAGRIK SAHAKARI BANK"/>
    <n v="33463"/>
    <n v="15672.9"/>
    <n v="46836.50599169232"/>
    <n v="46836.50599169232"/>
    <n v="89761"/>
    <n v="35810.199999999997"/>
    <n v="39895.05464511313"/>
  </r>
  <r>
    <x v="18"/>
    <s v="DURGAPUR STEEL PEOPLES COOP BANK LTD"/>
    <n v="2299"/>
    <n v="789.2"/>
    <n v="34327.968682035666"/>
    <n v="34327.968682035666"/>
    <n v="7949"/>
    <n v="3773.8"/>
    <n v="47475.154107434901"/>
  </r>
  <r>
    <x v="18"/>
    <s v="EMIRATES NBD BANK PJSC"/>
    <n v="9677"/>
    <n v="14650.4"/>
    <n v="151394.02707450656"/>
    <n v="151394.02707450656"/>
    <n v="423"/>
    <n v="3112.4"/>
    <n v="735791.96217494085"/>
  </r>
  <r>
    <x v="18"/>
    <s v="EQUITAS SMALL FINANCE BANK LIMITED"/>
    <n v="323521"/>
    <n v="192509"/>
    <n v="59504.328930734016"/>
    <n v="59504.328930734016"/>
    <n v="146526"/>
    <n v="170640"/>
    <n v="116457.1475369559"/>
  </r>
  <r>
    <x v="18"/>
    <s v="ESAF SMALL FINANCE BANK LTD"/>
    <n v="53481"/>
    <n v="36515.9"/>
    <n v="68278.267048110545"/>
    <n v="68278.267048110545"/>
    <n v="115790"/>
    <n v="57911.6"/>
    <n v="50014.336298471368"/>
  </r>
  <r>
    <x v="18"/>
    <s v="EXPORT IMPORT BANK OF INDIA"/>
    <n v="3"/>
    <n v="0.3"/>
    <n v="10000"/>
    <n v="10000"/>
    <n v="196"/>
    <n v="7181.1"/>
    <n v="3663826.5306122447"/>
  </r>
  <r>
    <x v="18"/>
    <s v="FEDERAL BANK"/>
    <n v="3691878"/>
    <n v="2287071.7999999998"/>
    <n v="61948.737200958421"/>
    <n v="61948.737200958421"/>
    <n v="3013296"/>
    <n v="1946537.7"/>
    <n v="64598.290377048921"/>
  </r>
  <r>
    <x v="18"/>
    <s v="FINCARE SMALL FINANCE BANK LTD"/>
    <n v="17258"/>
    <n v="8576.6"/>
    <n v="49696.372696720362"/>
    <n v="49696.372696720362"/>
    <n v="34388"/>
    <n v="24488.400000000001"/>
    <n v="71212.050715365825"/>
  </r>
  <r>
    <x v="18"/>
    <s v="FINO PAYMENTS BANK LIMITED"/>
    <n v="489940"/>
    <n v="48056.4"/>
    <n v="9808.6296281177292"/>
    <n v="9808.6296281177292"/>
    <n v="269235"/>
    <n v="57961.8"/>
    <n v="21528.330269095772"/>
  </r>
  <r>
    <x v="18"/>
    <s v="FIRSTRAND BANK"/>
    <n v="346"/>
    <n v="1762.3"/>
    <n v="509335.26011560694"/>
    <n v="509335.26011560694"/>
    <n v="23"/>
    <n v="1345.9"/>
    <n v="5851739.1304347822"/>
  </r>
  <r>
    <x v="18"/>
    <s v="GOPINATH PATIL PARSIK JAN SAHA BANK"/>
    <n v="55331"/>
    <n v="53128.6"/>
    <n v="96019.591187580198"/>
    <n v="96019.591187580198"/>
    <n v="124239"/>
    <n v="68719"/>
    <n v="55311.939085150392"/>
  </r>
  <r>
    <x v="18"/>
    <s v="GREATER BOMBAY CO-OP BANK"/>
    <n v="13205"/>
    <n v="5124"/>
    <n v="38803.483528966302"/>
    <n v="38803.483528966302"/>
    <n v="52809"/>
    <n v="15918.5"/>
    <n v="30143.536139673161"/>
  </r>
  <r>
    <x v="18"/>
    <s v="HDFC BANK"/>
    <n v="43053502"/>
    <n v="34719589.5"/>
    <n v="80642.892882441942"/>
    <n v="80642.892882441942"/>
    <n v="29906668"/>
    <n v="44409978.200000003"/>
    <n v="148495.23925567369"/>
  </r>
  <r>
    <x v="18"/>
    <s v="HSBC BANK"/>
    <n v="3610091"/>
    <n v="7978931.0999999996"/>
    <n v="221017.45080664172"/>
    <n v="221017.45080664172"/>
    <n v="1084033"/>
    <n v="6106593.7000000002"/>
    <n v="563321.75312006183"/>
  </r>
  <r>
    <x v="18"/>
    <s v="ICICI BANK LTD"/>
    <n v="32225895"/>
    <n v="24934299.5"/>
    <n v="77373.489549320511"/>
    <n v="77373.489549320511"/>
    <n v="22662880"/>
    <n v="26240983"/>
    <n v="115788.38611862218"/>
  </r>
  <r>
    <x v="18"/>
    <s v="IDBI BANK"/>
    <n v="11448113"/>
    <n v="6307687.2000000002"/>
    <n v="55098.051530413788"/>
    <n v="55098.051530413788"/>
    <n v="6007154"/>
    <n v="6261121.7999999998"/>
    <n v="104227.75577253388"/>
  </r>
  <r>
    <x v="18"/>
    <s v="IDFC BANK LIMITED"/>
    <n v="1884162"/>
    <n v="1899885.5"/>
    <n v="100834.5089222689"/>
    <n v="100834.5089222689"/>
    <n v="1234528"/>
    <n v="1552822.2"/>
    <n v="125782.66349568417"/>
  </r>
  <r>
    <x v="18"/>
    <s v="IDUKKI DISTRICT COOPERATIVE BANK LTD"/>
    <n v="8149"/>
    <n v="7601.7"/>
    <n v="93283.838507792374"/>
    <n v="93283.838507792374"/>
    <n v="8503"/>
    <n v="6940.1"/>
    <n v="81619.42843702223"/>
  </r>
  <r>
    <x v="18"/>
    <s v="INDIA POST PAYMENTS BANK LIMITED"/>
    <n v="674318"/>
    <n v="247674.6"/>
    <n v="36729.643877221133"/>
    <n v="36729.643877221133"/>
    <n v="415327"/>
    <n v="136003.29999999999"/>
    <n v="32746.077187372837"/>
  </r>
  <r>
    <x v="18"/>
    <s v="INDIAN BANK"/>
    <n v="3332711"/>
    <n v="3173775.6"/>
    <n v="95231.04763659375"/>
    <n v="95231.04763659375"/>
    <n v="9483743"/>
    <n v="4430661.0999999996"/>
    <n v="46718.485517796078"/>
  </r>
  <r>
    <x v="18"/>
    <s v="INDIAN OVERSEAS BANK"/>
    <n v="2234027"/>
    <n v="1560571.8"/>
    <n v="69854.652607152908"/>
    <n v="69854.652607152908"/>
    <n v="6741126"/>
    <n v="2923384.3"/>
    <n v="43366.409409941305"/>
  </r>
  <r>
    <x v="18"/>
    <s v="INDUSIND BANK"/>
    <n v="5720210"/>
    <n v="4831818.7"/>
    <n v="84469.25375117347"/>
    <n v="84469.25375117347"/>
    <n v="2980825"/>
    <n v="4651722.5999999996"/>
    <n v="156054.87071532209"/>
  </r>
  <r>
    <x v="18"/>
    <s v="INDUSTRIAL AND COM BANK OF CHINA LTD"/>
    <n v="1406"/>
    <n v="56947.199999999997"/>
    <n v="4050298.7197724041"/>
    <n v="4050298.7197724041"/>
    <n v="196"/>
    <n v="21747.200000000001"/>
    <n v="11095510.204081632"/>
  </r>
  <r>
    <x v="18"/>
    <s v="INDUSTRIAL BANK OF KOREA"/>
    <n v="2727"/>
    <n v="9803.5"/>
    <n v="359497.61642830947"/>
    <n v="359497.61642830947"/>
    <n v="418"/>
    <n v="25962.400000000001"/>
    <n v="6211100.4784688996"/>
  </r>
  <r>
    <x v="18"/>
    <s v="IRINJALAKUDA TOWN CO-OP BANK LTD"/>
    <n v="2036"/>
    <n v="1320.8"/>
    <n v="64872.298624754418"/>
    <n v="64872.298624754418"/>
    <n v="1459"/>
    <n v="765.4"/>
    <n v="52460.589444825222"/>
  </r>
  <r>
    <x v="18"/>
    <s v="JALGAON JANATA SAHKARI BANK LTD"/>
    <n v="17089"/>
    <n v="7663"/>
    <n v="44841.71104219088"/>
    <n v="44841.71104219088"/>
    <n v="28040"/>
    <n v="24575.4"/>
    <n v="87644.07988587732"/>
  </r>
  <r>
    <x v="18"/>
    <s v="JALGAON PEOPLES COOP BANK LTD"/>
    <n v="15765"/>
    <n v="26101.1"/>
    <n v="165563.59023152554"/>
    <n v="165563.59023152554"/>
    <n v="38574"/>
    <n v="16526.5"/>
    <n v="42843.625239798828"/>
  </r>
  <r>
    <x v="18"/>
    <s v="JAMMU AND KASHMIR BANK LTD"/>
    <n v="908041"/>
    <n v="498850.6"/>
    <n v="54937.012756031938"/>
    <n v="54937.012756031938"/>
    <n v="791640"/>
    <n v="675033.4"/>
    <n v="85270.249103127688"/>
  </r>
  <r>
    <x v="18"/>
    <s v="JANA SMALL FINANCE BANK LIMITED"/>
    <n v="93244"/>
    <n v="66059.199999999997"/>
    <n v="70845.523572562306"/>
    <n v="70845.523572562306"/>
    <n v="49609"/>
    <n v="77576"/>
    <n v="156374.85133745894"/>
  </r>
  <r>
    <x v="18"/>
    <s v="JANAKALYAN SAHAKARI BANK LTD"/>
    <n v="26638"/>
    <n v="11775"/>
    <n v="44203.769051730611"/>
    <n v="44203.769051730611"/>
    <n v="48459"/>
    <n v="27864.3"/>
    <n v="57500.773850058809"/>
  </r>
  <r>
    <x v="18"/>
    <s v="JANATA SAHAKARI BANK LTD"/>
    <n v="109052"/>
    <n v="53528.800000000003"/>
    <n v="49085.573854674833"/>
    <n v="49085.573854674833"/>
    <n v="129488"/>
    <n v="92049.8"/>
    <n v="71087.51390090202"/>
  </r>
  <r>
    <x v="18"/>
    <s v="JANATHA SEVA CO-OPERATIVE BANK LTD"/>
    <n v="1142"/>
    <n v="583.20000000000005"/>
    <n v="51068.301225919444"/>
    <n v="51068.301225919444"/>
    <n v="189"/>
    <n v="69"/>
    <n v="36507.936507936509"/>
  </r>
  <r>
    <x v="18"/>
    <s v="JANSEVA SAHAKARI BANK BORIVILI LTD"/>
    <n v="5163"/>
    <n v="2010.9"/>
    <n v="38948.285880302152"/>
    <n v="38948.285880302152"/>
    <n v="11400"/>
    <n v="3723.1"/>
    <n v="32658.771929824561"/>
  </r>
  <r>
    <x v="18"/>
    <s v="JANSEVA SAHAKARI BANK PUNE"/>
    <n v="12796"/>
    <n v="7025.8"/>
    <n v="54906.220693966861"/>
    <n v="54906.220693966861"/>
    <n v="39609"/>
    <n v="18034"/>
    <n v="45530.056300335782"/>
  </r>
  <r>
    <x v="18"/>
    <s v="JIO PAYMENTS BANK LIMITED"/>
    <n v="5320"/>
    <n v="230.9"/>
    <n v="4340.2255639097748"/>
    <n v="4340.2255639097748"/>
    <n v="78344"/>
    <n v="1409.3"/>
    <n v="1798.8614316348412"/>
  </r>
  <r>
    <x v="18"/>
    <s v="JP MORGAN BANK"/>
    <n v="721359"/>
    <n v="981283.5"/>
    <n v="136032.61344212797"/>
    <n v="136032.61344212797"/>
    <n v="38499"/>
    <n v="748052.3"/>
    <n v="1943043.4556741733"/>
  </r>
  <r>
    <x v="18"/>
    <s v="KALUPUR COMM COOPERATIVE BANK"/>
    <n v="122029"/>
    <n v="87239.1"/>
    <n v="71490.465381179878"/>
    <n v="71490.465381179878"/>
    <n v="174940"/>
    <n v="157886.9"/>
    <n v="90252.02926717732"/>
  </r>
  <r>
    <x v="18"/>
    <s v="KALYAN JANATA SAHAKARI BANK"/>
    <n v="19466"/>
    <n v="14214.5"/>
    <n v="73022.192540840435"/>
    <n v="73022.192540840435"/>
    <n v="64692"/>
    <n v="23901.599999999999"/>
    <n v="36946.763123724726"/>
  </r>
  <r>
    <x v="18"/>
    <s v="KARAD URBAN CO-OP BANK LTD"/>
    <n v="23564"/>
    <n v="17519.2"/>
    <n v="74347.309455101"/>
    <n v="74347.309455101"/>
    <n v="47916"/>
    <n v="30966.400000000001"/>
    <n v="64626.429585107267"/>
  </r>
  <r>
    <x v="18"/>
    <s v="KARNATAKA BANK LTD"/>
    <n v="724568"/>
    <n v="493465.59999999998"/>
    <n v="68104.801757737019"/>
    <n v="68104.801757737019"/>
    <n v="1870787"/>
    <n v="1056720.7"/>
    <n v="56485.356162941054"/>
  </r>
  <r>
    <x v="18"/>
    <s v="KARNATAKA STATE COOP APEX BANK"/>
    <n v="141211"/>
    <n v="63321.1"/>
    <n v="44841.478355085652"/>
    <n v="44841.478355085652"/>
    <n v="197298"/>
    <n v="98359.2"/>
    <n v="49853.115591643102"/>
  </r>
  <r>
    <x v="18"/>
    <s v="KARNATAKA VIKAS GRAMEEN BANK"/>
    <n v="90779"/>
    <n v="168907.8"/>
    <n v="186064.83878430031"/>
    <n v="186064.83878430031"/>
    <n v="306842"/>
    <n v="144629"/>
    <n v="47134.681692858212"/>
  </r>
  <r>
    <x v="18"/>
    <s v="KARUR VYSYA BANK"/>
    <n v="1743431"/>
    <n v="1062422.3999999999"/>
    <n v="60938.597512605884"/>
    <n v="60938.597512605884"/>
    <n v="2176362"/>
    <n v="1286918.8"/>
    <n v="59131.651811601194"/>
  </r>
  <r>
    <x v="18"/>
    <s v="KERALA GRAMIN BANK"/>
    <n v="125089"/>
    <n v="72977.5"/>
    <n v="58340.461591346961"/>
    <n v="58340.461591346961"/>
    <n v="771476"/>
    <n v="152624.70000000001"/>
    <n v="19783.467016472325"/>
  </r>
  <r>
    <x v="18"/>
    <s v="KOLHAPUR URBAN COOPERATIVE BANK LTD"/>
    <n v="2751"/>
    <n v="1200.0999999999999"/>
    <n v="43624.136677571783"/>
    <n v="43624.136677571783"/>
    <n v="483"/>
    <n v="438.1"/>
    <n v="90703.933747412011"/>
  </r>
  <r>
    <x v="18"/>
    <s v="KOOKMIN BANK"/>
    <n v="303"/>
    <n v="261.8"/>
    <n v="86402.640264026399"/>
    <n v="86402.640264026399"/>
    <n v="101"/>
    <n v="164.9"/>
    <n v="163267.32673267327"/>
  </r>
  <r>
    <x v="18"/>
    <s v="KOREA EXCHANGE BANK"/>
    <n v="2592"/>
    <n v="73609.2"/>
    <n v="2839861.111111111"/>
    <n v="2839861.111111111"/>
    <n v="870"/>
    <n v="40844.800000000003"/>
    <n v="4694804.59770115"/>
  </r>
  <r>
    <x v="18"/>
    <s v="KOTAK MAHINDRA BANK LTD"/>
    <n v="11578711"/>
    <n v="8429940.5"/>
    <n v="72805.517816275053"/>
    <n v="72805.517816275053"/>
    <n v="8194470"/>
    <n v="8509823.0999999996"/>
    <n v="103848.36481187923"/>
  </r>
  <r>
    <x v="18"/>
    <s v="KOZHIKODE DISTRICT COOP BANK LTD."/>
    <n v="11772"/>
    <n v="27657.200000000001"/>
    <n v="234940.53686714236"/>
    <n v="234940.53686714236"/>
    <n v="22545"/>
    <n v="12615.6"/>
    <n v="55957.418496340651"/>
  </r>
  <r>
    <x v="18"/>
    <s v="KRUNG THAI BANK PCL"/>
    <n v="124"/>
    <n v="56.1"/>
    <n v="45241.93548387097"/>
    <n v="45241.93548387097"/>
    <n v="13"/>
    <n v="63.8"/>
    <n v="490769.23076923075"/>
  </r>
  <r>
    <x v="18"/>
    <s v="KURMANCHAL NAGAR SAHAKARI BANK"/>
    <n v="22871"/>
    <n v="32021.7"/>
    <n v="140010.0564033055"/>
    <n v="140010.0564033055"/>
    <n v="24811"/>
    <n v="18136.2"/>
    <n v="73097.416468501877"/>
  </r>
  <r>
    <x v="18"/>
    <s v="LAKSHMI VILAS BANK LTD"/>
    <n v="432522"/>
    <n v="218281.2"/>
    <n v="50467.074507192701"/>
    <n v="50467.074507192701"/>
    <n v="447540"/>
    <n v="245753.4"/>
    <n v="54912.052553961657"/>
  </r>
  <r>
    <x v="18"/>
    <s v="MAHANAGAR COOP BANK LTD"/>
    <n v="20102"/>
    <n v="13201.6"/>
    <n v="65673.067356481944"/>
    <n v="65673.067356481944"/>
    <n v="66887"/>
    <n v="27821.200000000001"/>
    <n v="41594.330736914497"/>
  </r>
  <r>
    <x v="18"/>
    <s v="MAHARASHTRA GRAMIN BANK"/>
    <n v="98108"/>
    <n v="101647.6"/>
    <n v="103607.8607249154"/>
    <n v="103607.8607249154"/>
    <n v="286406"/>
    <n v="114912.5"/>
    <n v="40122.239059237589"/>
  </r>
  <r>
    <x v="18"/>
    <s v="MAHARASHTRA STATE CO-OP BANK LTD"/>
    <n v="11163"/>
    <n v="10297.6"/>
    <n v="92247.603690764125"/>
    <n v="92247.603690764125"/>
    <n v="24099"/>
    <n v="85820.800000000003"/>
    <n v="356117.68123158638"/>
  </r>
  <r>
    <x v="18"/>
    <s v="MAHESH SAHAKARI BANK LTD ,PUNE"/>
    <n v="11069"/>
    <n v="8493.7000000000007"/>
    <n v="76734.122323606483"/>
    <n v="76734.122323606483"/>
    <n v="11963"/>
    <n v="10656.9"/>
    <n v="89082.170024241408"/>
  </r>
  <r>
    <x v="18"/>
    <s v="MASHREQ BANK"/>
    <n v="162"/>
    <n v="8256.4"/>
    <n v="5096543.2098765429"/>
    <n v="5096543.2098765429"/>
    <n v="85"/>
    <n v="8709.7000000000007"/>
    <n v="10246705.882352943"/>
  </r>
  <r>
    <x v="18"/>
    <s v="MEHSANA URBAN COOPERATIVE BANK LTD"/>
    <n v="82469"/>
    <n v="46820.5"/>
    <n v="56773.454267664216"/>
    <n v="56773.454267664216"/>
    <n v="108522"/>
    <n v="103262.1"/>
    <n v="95153.148670315699"/>
  </r>
  <r>
    <x v="18"/>
    <s v="MIZUHO CORPORATE BANK LTD"/>
    <n v="64924"/>
    <n v="200123.1"/>
    <n v="308242.0984535765"/>
    <n v="308242.0984535765"/>
    <n v="13188"/>
    <n v="324298.5"/>
    <n v="2459042.3111919928"/>
  </r>
  <r>
    <x v="18"/>
    <s v="MODEL CO-OPERATIVE BANK LTD"/>
    <n v="4760"/>
    <n v="3769.3"/>
    <n v="79186.97478991597"/>
    <n v="79186.97478991597"/>
    <n v="4926"/>
    <n v="2566"/>
    <n v="52090.946000812015"/>
  </r>
  <r>
    <x v="18"/>
    <s v="MUMBAI DISTRICT CENTRAL CO-OP. BANK"/>
    <n v="22956"/>
    <n v="8811.1"/>
    <n v="38382.557936922807"/>
    <n v="38382.557936922807"/>
    <n v="47412"/>
    <n v="28359.8"/>
    <n v="59815.658483084451"/>
  </r>
  <r>
    <x v="18"/>
    <s v="MUNICIPAL COOP BANK LTD"/>
    <n v="4988"/>
    <n v="2763.3"/>
    <n v="55398.957497995187"/>
    <n v="55398.957497995187"/>
    <n v="7105"/>
    <n v="2314.9"/>
    <n v="32581.280788177341"/>
  </r>
  <r>
    <x v="18"/>
    <s v="NAGAR URBAN COOP BANK LTD"/>
    <n v="11479"/>
    <n v="8511.7000000000007"/>
    <n v="74150.187298545177"/>
    <n v="74150.187298545177"/>
    <n v="11902"/>
    <n v="9495.2000000000007"/>
    <n v="79778.188539741226"/>
  </r>
  <r>
    <x v="18"/>
    <s v="NAGPUR NAGRIK SAHAKARI BANK LTD"/>
    <n v="17411"/>
    <n v="10585.4"/>
    <n v="60797.197174200221"/>
    <n v="60797.197174200221"/>
    <n v="29819"/>
    <n v="20647.3"/>
    <n v="69242.09396693384"/>
  </r>
  <r>
    <x v="18"/>
    <s v="NAINITAL BANK LTD"/>
    <n v="69470"/>
    <n v="45950.7"/>
    <n v="66144.666762631357"/>
    <n v="66144.666762631357"/>
    <n v="132437"/>
    <n v="75103.100000000006"/>
    <n v="56708.548215377887"/>
  </r>
  <r>
    <x v="18"/>
    <s v="NATIONAL BANK OF ABU DHABI PJSC"/>
    <n v="736"/>
    <n v="32298.3"/>
    <n v="4388355.9782608692"/>
    <n v="4388355.9782608692"/>
    <n v="42"/>
    <n v="7410"/>
    <n v="17642857.142857142"/>
  </r>
  <r>
    <x v="18"/>
    <s v="NAV JEEVAN CO-OP BANK LTD"/>
    <n v="5611"/>
    <n v="4668.3"/>
    <n v="83199.073248975226"/>
    <n v="83199.073248975226"/>
    <n v="5839"/>
    <n v="3818"/>
    <n v="65387.908888508304"/>
  </r>
  <r>
    <x v="18"/>
    <s v="NEW INDIA CO-OP BANK"/>
    <n v="25796"/>
    <n v="9811.6"/>
    <n v="38035.35431849899"/>
    <n v="38035.35431849899"/>
    <n v="51893"/>
    <n v="20873.3"/>
    <n v="40223.729597440884"/>
  </r>
  <r>
    <x v="18"/>
    <s v="NILAMBUR CO-OPERATIVE URBAN BANK"/>
    <n v="2239"/>
    <n v="1244.3"/>
    <n v="55573.916927199643"/>
    <n v="55573.916927199643"/>
    <n v="3714"/>
    <n v="2138.5"/>
    <n v="57579.429186860529"/>
  </r>
  <r>
    <x v="18"/>
    <s v="NKGSB BANK"/>
    <n v="108667"/>
    <n v="47071.4"/>
    <n v="43317.106389244203"/>
    <n v="43317.106389244203"/>
    <n v="140634"/>
    <n v="60117"/>
    <n v="42747.130850292247"/>
  </r>
  <r>
    <x v="18"/>
    <s v="NORTH EAST SMALL FINANCE BANK LTD"/>
    <n v="26663"/>
    <n v="12298.7"/>
    <n v="46126.467389266021"/>
    <n v="46126.467389266021"/>
    <n v="9771"/>
    <n v="22477.1"/>
    <n v="230038.89059461674"/>
  </r>
  <r>
    <x v="18"/>
    <s v="NSDL PAYMENTS BANK LIMITED"/>
    <n v="37591"/>
    <n v="8736"/>
    <n v="23239.605224654839"/>
    <n v="23239.605224654839"/>
    <n v="7922"/>
    <n v="13904.2"/>
    <n v="175513.75915172935"/>
  </r>
  <r>
    <x v="18"/>
    <s v="NUTAN NAGARIK SAHAKARI BANK LTD"/>
    <n v="41703"/>
    <n v="20471"/>
    <n v="49087.595616622304"/>
    <n v="49087.595616622304"/>
    <n v="54261"/>
    <n v="47046.8"/>
    <n v="86704.63131899522"/>
  </r>
  <r>
    <x v="18"/>
    <s v="ODISHA STATE CO-OP BANK LTD"/>
    <n v="168930"/>
    <n v="94547.199999999997"/>
    <n v="55968.27088143018"/>
    <n v="55968.27088143018"/>
    <n v="32347"/>
    <n v="49212.800000000003"/>
    <n v="152140.22938757844"/>
  </r>
  <r>
    <x v="18"/>
    <s v="ORIENTAL BANK OF COMMERCE"/>
    <n v="32240"/>
    <n v="2758614.4"/>
    <n v="8556496.2779156324"/>
    <n v="8556496.2779156324"/>
    <n v="2288355"/>
    <n v="1170081"/>
    <n v="51131.970345510206"/>
  </r>
  <r>
    <x v="18"/>
    <s v="PAYTM PAYMENTS BANK LIMITED"/>
    <n v="5548453"/>
    <n v="2879049.3"/>
    <n v="51889.225699487768"/>
    <n v="51889.225699487768"/>
    <n v="1156680"/>
    <n v="2394014.7999999998"/>
    <n v="206972.95708406816"/>
  </r>
  <r>
    <x v="18"/>
    <s v="PRAGATHI KRISHNA GRAMIN BANK"/>
    <n v="114602"/>
    <n v="273729.2"/>
    <n v="238852.02701523533"/>
    <n v="238852.02701523533"/>
    <n v="591528"/>
    <n v="198253.6"/>
    <n v="33515.505605820857"/>
  </r>
  <r>
    <x v="18"/>
    <s v="PRIME CO-OP BANK LTD. SURAT"/>
    <n v="39278"/>
    <n v="19742.3"/>
    <n v="50262.997097611893"/>
    <n v="50262.997097611893"/>
    <n v="38253"/>
    <n v="21881.9"/>
    <n v="57203.095182077224"/>
  </r>
  <r>
    <x v="18"/>
    <s v="PUNJAB AND SIND BANK"/>
    <n v="445986"/>
    <n v="281341.59999999998"/>
    <n v="63083.056418811342"/>
    <n v="63083.056418811342"/>
    <n v="1457378"/>
    <n v="621483.1"/>
    <n v="42643.919422414772"/>
  </r>
  <r>
    <x v="18"/>
    <s v="PUNJAB NATIONAL BANK"/>
    <n v="8539846"/>
    <n v="6665581.4000000004"/>
    <n v="78052.711957569263"/>
    <n v="78052.711957569263"/>
    <n v="18737962"/>
    <n v="13781042.199999999"/>
    <n v="73546.11029737386"/>
  </r>
  <r>
    <x v="18"/>
    <s v="PUNJAB STATE COOPERATIVE BANK"/>
    <n v="1378"/>
    <n v="5561"/>
    <n v="403555.87808417995"/>
    <n v="403555.87808417995"/>
    <n v="1860"/>
    <n v="1869.5"/>
    <n v="100510.75268817204"/>
  </r>
  <r>
    <x v="18"/>
    <s v="PUSAD URBAN COOPERATIVE BANK LTD"/>
    <n v="6746"/>
    <n v="4556"/>
    <n v="67536.317817966206"/>
    <n v="67536.317817966206"/>
    <n v="2712"/>
    <n v="6287.9"/>
    <n v="231854.7197640118"/>
  </r>
  <r>
    <x v="18"/>
    <s v="QATAR NATIONAL BANK QPSC"/>
    <n v="18"/>
    <n v="7017.5"/>
    <n v="38986111.111111112"/>
    <n v="38986111.111111112"/>
    <n v="18"/>
    <n v="1249.2"/>
    <n v="6940000"/>
  </r>
  <r>
    <x v="18"/>
    <s v="RABOBANK INTERNATIONAL"/>
    <n v="4019"/>
    <n v="20344.599999999999"/>
    <n v="506210.50012440898"/>
    <n v="506210.50012440898"/>
    <n v="357"/>
    <n v="21078.6"/>
    <n v="5904369.7478991589"/>
  </r>
  <r>
    <x v="18"/>
    <s v="RAJARAMBAPU SAHAKARI BANK LTD"/>
    <n v="20194"/>
    <n v="10091.6"/>
    <n v="49973.259383975441"/>
    <n v="49973.259383975441"/>
    <n v="13674"/>
    <n v="22605.599999999999"/>
    <n v="165318.12198332601"/>
  </r>
  <r>
    <x v="18"/>
    <s v="RAJARSHI SHAHU SAHAKARI BANK"/>
    <n v="3529"/>
    <n v="2374.1999999999998"/>
    <n v="67276.848965712663"/>
    <n v="67276.848965712663"/>
    <n v="3339"/>
    <n v="1665.9"/>
    <n v="49892.183288409702"/>
  </r>
  <r>
    <x v="18"/>
    <s v="RAJASTHAN MARUDHARA GRAMIN BANK"/>
    <n v="87204"/>
    <n v="89263.8"/>
    <n v="102362.04761249483"/>
    <n v="102362.04761249483"/>
    <n v="640587"/>
    <n v="96986"/>
    <n v="15140.176119715199"/>
  </r>
  <r>
    <x v="18"/>
    <s v="RAJGURUNAGAR SAHAKARI BANK LTD"/>
    <n v="19149"/>
    <n v="8939"/>
    <n v="46681.288840148314"/>
    <n v="46681.288840148314"/>
    <n v="33630"/>
    <n v="9542.4"/>
    <n v="28374.665477252453"/>
  </r>
  <r>
    <x v="18"/>
    <s v="RAJKOT NAGARIK SAHAKARI BANK LTD"/>
    <n v="28487"/>
    <n v="16853.7"/>
    <n v="59162.77600308913"/>
    <n v="59162.77600308913"/>
    <n v="64116"/>
    <n v="30721.9"/>
    <n v="47916.120781084282"/>
  </r>
  <r>
    <x v="18"/>
    <s v="RBL BANK LTD"/>
    <n v="4300835"/>
    <n v="2183133"/>
    <n v="50760.67786836742"/>
    <n v="50760.67786836742"/>
    <n v="1675474"/>
    <n v="2223886.6"/>
    <n v="132731.78813875953"/>
  </r>
  <r>
    <x v="18"/>
    <s v="SAMARTH SAHAKARI BANK LTD SOLAPUR"/>
    <n v="9477"/>
    <n v="4069"/>
    <n v="42935.528120713308"/>
    <n v="42935.528120713308"/>
    <n v="12387"/>
    <n v="5674.9"/>
    <n v="45813.352708484701"/>
  </r>
  <r>
    <x v="18"/>
    <s v="SANT SOPANKAKA SAHAKARI BANK LTD"/>
    <n v="7628"/>
    <n v="2894.1"/>
    <n v="37940.482433141056"/>
    <n v="37940.482433141056"/>
    <n v="4738"/>
    <n v="2714.9"/>
    <n v="57300.548754748837"/>
  </r>
  <r>
    <x v="18"/>
    <s v="SARASPUR NAGRIK CO OPERATIVE BANK"/>
    <n v="9508"/>
    <n v="7378.7"/>
    <n v="77605.1745898191"/>
    <n v="77605.1745898191"/>
    <n v="10628"/>
    <n v="4409"/>
    <n v="41484.75724501317"/>
  </r>
  <r>
    <x v="18"/>
    <s v="SARASWAT CO-OP BANK LTD."/>
    <n v="558785"/>
    <n v="403354.7"/>
    <n v="72184.239018584965"/>
    <n v="72184.239018584965"/>
    <n v="881034"/>
    <n v="558255.5"/>
    <n v="63363.6726845956"/>
  </r>
  <r>
    <x v="18"/>
    <s v="SATARA SAHAKARI BANK LTD"/>
    <n v="4829"/>
    <n v="9173.5"/>
    <n v="189966.86684613791"/>
    <n v="189966.86684613791"/>
    <n v="7252"/>
    <n v="2836"/>
    <n v="39106.453392167678"/>
  </r>
  <r>
    <x v="18"/>
    <s v="SBER BANK"/>
    <n v="233"/>
    <n v="1097.8"/>
    <n v="471158.79828326183"/>
    <n v="471158.79828326183"/>
    <n v="56"/>
    <n v="454.8"/>
    <n v="812142.85714285716"/>
  </r>
  <r>
    <x v="18"/>
    <s v="SBM BANK INDIA LIMITED"/>
    <n v="9903"/>
    <n v="25408.6"/>
    <n v="256574.77532060992"/>
    <n v="256574.77532060992"/>
    <n v="5731"/>
    <n v="120829.7"/>
    <n v="2108352.8180073285"/>
  </r>
  <r>
    <x v="18"/>
    <s v="SEVA VIKAS COOPERATIVE BANK LTD"/>
    <n v="6712"/>
    <n v="3339"/>
    <n v="49746.722288438621"/>
    <n v="49746.722288438621"/>
    <n v="23836"/>
    <n v="9003.4"/>
    <n v="37772.27722772277"/>
  </r>
  <r>
    <x v="18"/>
    <s v="SHAMRAO VITHAL CO-OP BANK LTD"/>
    <n v="292191"/>
    <n v="233736.8"/>
    <n v="79994.524129764439"/>
    <n v="79994.524129764439"/>
    <n v="445032"/>
    <n v="273645.5"/>
    <n v="61488.949109277535"/>
  </r>
  <r>
    <x v="18"/>
    <s v="SHIKSHAK SAHAKARI BANK LTD"/>
    <n v="6427"/>
    <n v="4135.8"/>
    <n v="64350.396763653334"/>
    <n v="64350.396763653334"/>
    <n v="8624"/>
    <n v="5645"/>
    <n v="65456.864564007425"/>
  </r>
  <r>
    <x v="18"/>
    <s v="SHINHAN BANK"/>
    <n v="36828"/>
    <n v="158093.5"/>
    <n v="429275.2796785055"/>
    <n v="429275.2796785055"/>
    <n v="21209"/>
    <n v="194814.3"/>
    <n v="918545.4288273846"/>
  </r>
  <r>
    <x v="18"/>
    <s v="SHIVALIK MERCANTILE CO-OP BANK"/>
    <n v="22435"/>
    <n v="16554.599999999999"/>
    <n v="73789.16870960551"/>
    <n v="73789.16870960551"/>
    <n v="20076"/>
    <n v="14058.1"/>
    <n v="70024.407252440724"/>
  </r>
  <r>
    <x v="18"/>
    <s v="SHRI CHHATRAPATI SHAHU URBAN COOP Bank"/>
    <n v="22112"/>
    <n v="15886.7"/>
    <n v="71846.508683068023"/>
    <n v="71846.508683068023"/>
    <n v="14596"/>
    <n v="9924.9"/>
    <n v="67997.396546999182"/>
  </r>
  <r>
    <x v="18"/>
    <s v="SHRI VEERSHAIV CO-OP BANK LTD"/>
    <n v="6030"/>
    <n v="6972"/>
    <n v="115621.89054726368"/>
    <n v="115621.89054726368"/>
    <n v="5921"/>
    <n v="4784.3"/>
    <n v="80802.2293531498"/>
  </r>
  <r>
    <x v="18"/>
    <s v="SIR M. VISVESWARAYA CO-OP BANK LTD."/>
    <n v="1891"/>
    <n v="4323.8"/>
    <n v="228651.50713907985"/>
    <n v="228651.50713907985"/>
    <n v="3641"/>
    <n v="1594"/>
    <n v="43779.181543531995"/>
  </r>
  <r>
    <x v="18"/>
    <s v="SOLAPUR JANATA SAHAKARI BANK LTD"/>
    <n v="13924"/>
    <n v="31316.799999999999"/>
    <n v="224912.38149956908"/>
    <n v="224912.38149956908"/>
    <n v="20539"/>
    <n v="15787.5"/>
    <n v="76865.962315594719"/>
  </r>
  <r>
    <x v="18"/>
    <s v="SOUTH INDIAN BANK"/>
    <n v="1102286"/>
    <n v="806403.4"/>
    <n v="73157.365692751249"/>
    <n v="73157.365692751249"/>
    <n v="1500024"/>
    <n v="904367.6"/>
    <n v="60290.208689994295"/>
  </r>
  <r>
    <x v="18"/>
    <s v="STANDARD CHARTERED BANK"/>
    <n v="7455762"/>
    <n v="6130812.5999999996"/>
    <n v="82229.188646311406"/>
    <n v="82229.188646311406"/>
    <n v="2293168"/>
    <n v="6598985.7000000002"/>
    <n v="287767.21548530244"/>
  </r>
  <r>
    <x v="18"/>
    <s v="STATE BANK OF INDIA"/>
    <n v="30251477"/>
    <n v="42727453.5"/>
    <n v="141240.88387486007"/>
    <n v="141240.88387486007"/>
    <n v="84487005"/>
    <n v="51050653.899999999"/>
    <n v="60424.267495338485"/>
  </r>
  <r>
    <x v="18"/>
    <s v="SUCO SOUHARDA SAHAKARI BANK"/>
    <n v="42"/>
    <n v="72.599999999999994"/>
    <n v="172857.14285714284"/>
    <n v="172857.14285714284"/>
    <n v="1503"/>
    <n v="552"/>
    <n v="36726.546906187628"/>
  </r>
  <r>
    <x v="18"/>
    <s v="SUMITOMO MITSUI BANKING CORPORATION"/>
    <n v="35505"/>
    <n v="164514.1"/>
    <n v="463354.73876918742"/>
    <n v="463354.73876918742"/>
    <n v="6104"/>
    <n v="270809.59999999998"/>
    <n v="4436592.3984272601"/>
  </r>
  <r>
    <x v="18"/>
    <s v="SURAT DISTRICT COOPERATIVE BANK LTD"/>
    <n v="31338"/>
    <n v="41710.1"/>
    <n v="133097.51739102686"/>
    <n v="133097.51739102686"/>
    <n v="79682"/>
    <n v="61477.3"/>
    <n v="77153.309404884421"/>
  </r>
  <r>
    <x v="18"/>
    <s v="SURAT NATIONAL CO-OP BANK LTD"/>
    <n v="24948"/>
    <n v="21559.9"/>
    <n v="86419.352252685581"/>
    <n v="86419.352252685581"/>
    <n v="23753"/>
    <n v="14117.5"/>
    <n v="59434.597735022944"/>
  </r>
  <r>
    <x v="18"/>
    <s v="SURAT PEOPLES COOPERATIVE BANK"/>
    <n v="57246"/>
    <n v="44561.4"/>
    <n v="77841.945288753806"/>
    <n v="77841.945288753806"/>
    <n v="82817"/>
    <n v="58523.199999999997"/>
    <n v="70665.684581668014"/>
  </r>
  <r>
    <x v="18"/>
    <s v="SURYODAY SMALL FINANCE BANK LTD"/>
    <n v="20785"/>
    <n v="23203.1"/>
    <n v="111633.87057974501"/>
    <n v="111633.87057974501"/>
    <n v="16624"/>
    <n v="43926.9"/>
    <n v="264237.84889316652"/>
  </r>
  <r>
    <x v="18"/>
    <s v="SUTEX COOP BANK"/>
    <n v="46071"/>
    <n v="19259"/>
    <n v="41802.869484057213"/>
    <n v="41802.869484057213"/>
    <n v="39346"/>
    <n v="26212.6"/>
    <n v="66620.749250241453"/>
  </r>
  <r>
    <x v="18"/>
    <s v="SYNDICATE BANK"/>
    <n v="46925"/>
    <n v="10408.299999999999"/>
    <n v="22180.713905167817"/>
    <n v="22180.713905167817"/>
    <n v="3979512"/>
    <n v="3234369.8"/>
    <n v="81275.538307209528"/>
  </r>
  <r>
    <x v="18"/>
    <s v="TAMIL NADU STATE APEX COOP BANK"/>
    <n v="153341"/>
    <n v="49335.7"/>
    <n v="32173.847829347662"/>
    <n v="32173.847829347662"/>
    <n v="204686"/>
    <n v="127769"/>
    <n v="62421.95362653039"/>
  </r>
  <r>
    <x v="18"/>
    <s v="TAMILNADU MERCANTILE BANK"/>
    <n v="717972"/>
    <n v="529028.30000000005"/>
    <n v="73683.695185884702"/>
    <n v="73683.695185884702"/>
    <n v="1136865"/>
    <n v="699052.3"/>
    <n v="61489.473244404566"/>
  </r>
  <r>
    <x v="18"/>
    <s v="TELANGANA STATE COOP APEX BANK LTD"/>
    <n v="30480"/>
    <n v="19300.599999999999"/>
    <n v="63322.178477690279"/>
    <n v="63322.178477690279"/>
    <n v="56955"/>
    <n v="28336.2"/>
    <n v="49751.909402159603"/>
  </r>
  <r>
    <x v="18"/>
    <s v="TEXTILE TRADERS COOPERATIVE BANK LTD"/>
    <n v="5150"/>
    <n v="2206.1999999999998"/>
    <n v="42838.834951456301"/>
    <n v="42838.834951456301"/>
    <n v="4479"/>
    <n v="4245.8999999999996"/>
    <n v="94795.713328868034"/>
  </r>
  <r>
    <x v="18"/>
    <s v="THANE BHARAT SAHAKARI BANK LTD"/>
    <n v="19820"/>
    <n v="16147.4"/>
    <n v="81470.232088799195"/>
    <n v="81470.232088799195"/>
    <n v="38650"/>
    <n v="20176.900000000001"/>
    <n v="52204.139715394573"/>
  </r>
  <r>
    <x v="18"/>
    <s v="THANE DISTRICT CENTRAL COOP BANK LTD"/>
    <n v="25740"/>
    <n v="55805.3"/>
    <n v="216803.80730380729"/>
    <n v="216803.80730380729"/>
    <n v="147966"/>
    <n v="61918.2"/>
    <n v="41846.234945865945"/>
  </r>
  <r>
    <x v="18"/>
    <s v="THANE JANATA SAHAKARI BANK LTD"/>
    <n v="148358"/>
    <n v="90520.8"/>
    <n v="61015.112093719246"/>
    <n v="61015.112093719246"/>
    <n v="278304"/>
    <n v="171348"/>
    <n v="61568.644360124177"/>
  </r>
  <r>
    <x v="18"/>
    <s v="THE A. P. MAHESH URBAN CO-OP BANK LTD"/>
    <n v="28531"/>
    <n v="23593.1"/>
    <n v="82692.860397462413"/>
    <n v="82692.860397462413"/>
    <n v="44132"/>
    <n v="38815.699999999997"/>
    <n v="87953.639082751732"/>
  </r>
  <r>
    <x v="18"/>
    <s v="THE AJARA URBAN CO-OP BANK LTD"/>
    <n v="2513"/>
    <n v="2159.5"/>
    <n v="85933.147632311971"/>
    <n v="85933.147632311971"/>
    <n v="275"/>
    <n v="157.4"/>
    <n v="57236.36363636364"/>
  </r>
  <r>
    <x v="18"/>
    <s v="THE AP STATE COOP BANK LTD"/>
    <n v="31711"/>
    <n v="29952.2"/>
    <n v="94453.659613383366"/>
    <n v="94453.659613383366"/>
    <n v="52229"/>
    <n v="41720"/>
    <n v="79878.994428382706"/>
  </r>
  <r>
    <x v="18"/>
    <s v="THE BARAMATI SAHAKARI BANK LTD"/>
    <n v="8962"/>
    <n v="8565.2000000000007"/>
    <n v="95572.41687123412"/>
    <n v="95572.41687123412"/>
    <n v="16716"/>
    <n v="13632.8"/>
    <n v="81555.39602775783"/>
  </r>
  <r>
    <x v="18"/>
    <s v="THE GADCHIROLI DIST CO-OP BANK"/>
    <n v="7128"/>
    <n v="3441.2"/>
    <n v="48277.216610549942"/>
    <n v="48277.216610549942"/>
    <n v="74085"/>
    <n v="21430.6"/>
    <n v="28927.043261118983"/>
  </r>
  <r>
    <x v="18"/>
    <s v="THE GUJARAT STATE CO-OP BANK LTD"/>
    <n v="197504"/>
    <n v="175980.4"/>
    <n v="89102.1953985742"/>
    <n v="89102.1953985742"/>
    <n v="346286"/>
    <n v="265423.5"/>
    <n v="76648.63725359962"/>
  </r>
  <r>
    <x v="18"/>
    <s v="THE HARYANA STATE CO-OP APEX BANK"/>
    <n v="1588"/>
    <n v="11334.4"/>
    <n v="713753.14861460961"/>
    <n v="713753.14861460961"/>
    <n v="2405"/>
    <n v="1506"/>
    <n v="62619.542619542619"/>
  </r>
  <r>
    <x v="18"/>
    <s v="THE HASTI CO-OP. BANK LTD."/>
    <n v="7838"/>
    <n v="4603.2"/>
    <n v="58729.267670324065"/>
    <n v="58729.267670324065"/>
    <n v="10199"/>
    <n v="10032.299999999999"/>
    <n v="98365.526031963906"/>
  </r>
  <r>
    <x v="18"/>
    <s v="THE KANGRA CENTRAL COOP BANK LTD"/>
    <n v="76133"/>
    <n v="17269.5"/>
    <n v="22683.330487436458"/>
    <n v="22683.330487436458"/>
    <n v="110143"/>
    <n v="37154.199999999997"/>
    <n v="33732.692953705635"/>
  </r>
  <r>
    <x v="18"/>
    <s v="THE KANGRA CO OPERATIVE BANK LTD"/>
    <n v="4218"/>
    <n v="3135.1"/>
    <n v="74326.695116168805"/>
    <n v="74326.695116168805"/>
    <n v="17269"/>
    <n v="5709.3"/>
    <n v="33060.976315941858"/>
  </r>
  <r>
    <x v="18"/>
    <s v="THE KERALA STATE CO-OP BANK"/>
    <n v="1737"/>
    <n v="656.3"/>
    <n v="37783.534830166951"/>
    <n v="37783.534830166951"/>
    <n v="7207"/>
    <n v="26246.400000000001"/>
    <n v="364179.27015401691"/>
  </r>
  <r>
    <x v="18"/>
    <s v="THE MALKAPUR URBAN CO OP BANK LTD"/>
    <n v="12029"/>
    <n v="37905.199999999997"/>
    <n v="315115.13841549587"/>
    <n v="315115.13841549587"/>
    <n v="7660"/>
    <n v="10820.5"/>
    <n v="141259.7911227154"/>
  </r>
  <r>
    <x v="18"/>
    <s v="THE MUSLIM CO-OPERATIVE BANK LTD."/>
    <n v="1934"/>
    <n v="1181.3"/>
    <n v="61080.661840744571"/>
    <n v="61080.661840744571"/>
    <n v="2444"/>
    <n v="1697.7"/>
    <n v="69463.993453355157"/>
  </r>
  <r>
    <x v="18"/>
    <s v="THE NASIK MERCHANTS CO-OP BANK LTD."/>
    <n v="19889"/>
    <n v="10650.3"/>
    <n v="53548.695258685701"/>
    <n v="53548.695258685701"/>
    <n v="28706"/>
    <n v="14506.2"/>
    <n v="50533.686337351079"/>
  </r>
  <r>
    <x v="18"/>
    <s v="THE NAVNIRMAN COOPERATIVE BANK LTD"/>
    <n v="12119"/>
    <n v="10353.1"/>
    <n v="85428.665731496003"/>
    <n v="85428.665731496003"/>
    <n v="19376"/>
    <n v="12163.5"/>
    <n v="62776.114781172582"/>
  </r>
  <r>
    <x v="18"/>
    <s v="THE NAWANAGAR CO-OPERATIVE BANK LTD"/>
    <n v="17891"/>
    <n v="15639.2"/>
    <n v="87413.783466547422"/>
    <n v="87413.783466547422"/>
    <n v="2846"/>
    <n v="3774"/>
    <n v="132607.1679550246"/>
  </r>
  <r>
    <x v="18"/>
    <s v="THE PANDHARPUR URBAN CO-OP BANK"/>
    <n v="5940"/>
    <n v="5827"/>
    <n v="98097.6430976431"/>
    <n v="98097.6430976431"/>
    <n v="6315"/>
    <n v="6531.5"/>
    <n v="103428.3452098179"/>
  </r>
  <r>
    <x v="18"/>
    <s v="THE RAJASTHAN ST. COOP. BANK LTD"/>
    <n v="91447"/>
    <n v="16692.2"/>
    <n v="18253.414546130545"/>
    <n v="18253.414546130545"/>
    <n v="429537"/>
    <n v="77866.2"/>
    <n v="18127.937756235202"/>
  </r>
  <r>
    <x v="18"/>
    <s v="THE SAHEBRAO DESHMUKH COOP BANK LTD"/>
    <n v="3451"/>
    <n v="4395.5"/>
    <n v="127368.87858591712"/>
    <n v="127368.87858591712"/>
    <n v="10409"/>
    <n v="5120.2"/>
    <n v="49190.123931213377"/>
  </r>
  <r>
    <x v="18"/>
    <s v="THE UDAIPUR URBAN CO-OPERATIVE BANK"/>
    <n v="5751"/>
    <n v="3980.3"/>
    <n v="69210.572074421842"/>
    <n v="69210.572074421842"/>
    <n v="2968"/>
    <n v="1392.3"/>
    <n v="46910.377358490565"/>
  </r>
  <r>
    <x v="18"/>
    <s v="THE URBAN CO-OP BANK LTD NO 1758"/>
    <n v="2766"/>
    <n v="6643.6"/>
    <n v="240187.9971077368"/>
    <n v="240187.9971077368"/>
    <n v="1419"/>
    <n v="1256.9000000000001"/>
    <n v="88576.462297392543"/>
  </r>
  <r>
    <x v="18"/>
    <s v="THE VARACHHA CO-OP. BANK LTD"/>
    <n v="45812"/>
    <n v="35849.5"/>
    <n v="78253.514363048977"/>
    <n v="78253.514363048977"/>
    <n v="93933"/>
    <n v="35772.400000000001"/>
    <n v="38082.888867597117"/>
  </r>
  <r>
    <x v="18"/>
    <s v="THE VIJAY CO OP BANK LTD"/>
    <n v="7350"/>
    <n v="4150.3"/>
    <n v="56466.666666666664"/>
    <n v="56466.666666666664"/>
    <n v="6002"/>
    <n v="4156.3"/>
    <n v="69248.583805398201"/>
  </r>
  <r>
    <x v="18"/>
    <s v="THE VISHWESHWAR SAHAKARI BANK LTD"/>
    <n v="13248"/>
    <n v="9687.7000000000007"/>
    <n v="73125.754830917882"/>
    <n v="73125.754830917882"/>
    <n v="29892"/>
    <n v="16395.400000000001"/>
    <n v="54848.788973638439"/>
  </r>
  <r>
    <x v="18"/>
    <s v="THE ZOROASTRIAN CO-OP BANK LTD"/>
    <n v="8553"/>
    <n v="3417.2"/>
    <n v="39953.232783818545"/>
    <n v="39953.232783818545"/>
    <n v="13056"/>
    <n v="11056.2"/>
    <n v="84682.904411764699"/>
  </r>
  <r>
    <x v="18"/>
    <s v="THRISSUR DISTRICT COOPERATIVE BANK"/>
    <n v="10103"/>
    <n v="6902.7"/>
    <n v="68323.270315747795"/>
    <n v="68323.270315747795"/>
    <n v="28307"/>
    <n v="14553"/>
    <n v="51411.31168968806"/>
  </r>
  <r>
    <x v="18"/>
    <s v="TUMKUR GRAIN MERCHANTS COOP BANK"/>
    <n v="9383"/>
    <n v="7289.5"/>
    <n v="77688.372588724291"/>
    <n v="77688.372588724291"/>
    <n v="7174"/>
    <n v="6272.2"/>
    <n v="87429.60691385559"/>
  </r>
  <r>
    <x v="18"/>
    <s v="UCO BANK"/>
    <n v="998980"/>
    <n v="583604.9"/>
    <n v="58420.078480049648"/>
    <n v="58420.078480049648"/>
    <n v="4373331"/>
    <n v="1777537.8"/>
    <n v="40644.940892880048"/>
  </r>
  <r>
    <x v="18"/>
    <s v="UJJIVAN SMALL FINANCE BANK LTD."/>
    <n v="113240"/>
    <n v="56995.3"/>
    <n v="50331.419992935356"/>
    <n v="50331.419992935356"/>
    <n v="226998"/>
    <n v="115464.8"/>
    <n v="50865.998819372857"/>
  </r>
  <r>
    <x v="18"/>
    <s v="UNION BANK OF INDIA"/>
    <n v="6904129"/>
    <n v="5565460.5999999996"/>
    <n v="80610.611418181783"/>
    <n v="80610.611418181783"/>
    <n v="12049287"/>
    <n v="8490101.1999999993"/>
    <n v="70461.440581504939"/>
  </r>
  <r>
    <x v="18"/>
    <s v="UNITED BANK OF INDIA"/>
    <n v="184625"/>
    <n v="102760.1"/>
    <n v="55658.821936357483"/>
    <n v="55658.821936357483"/>
    <n v="3570527"/>
    <n v="674939.4"/>
    <n v="18903.075092276293"/>
  </r>
  <r>
    <x v="18"/>
    <s v="UNITED OVERSEAS BANK LTD"/>
    <n v="26"/>
    <n v="48661.2"/>
    <n v="187158461.53846154"/>
    <n v="187158461.53846154"/>
    <n v="31"/>
    <n v="23779.599999999999"/>
    <n v="76708387.096774191"/>
  </r>
  <r>
    <x v="18"/>
    <s v="UTKARSH SMALL FINANCE BANK LTD"/>
    <n v="190768"/>
    <n v="82411.5"/>
    <n v="43199.855321647236"/>
    <n v="43199.855321647236"/>
    <n v="37663"/>
    <n v="57900.5"/>
    <n v="153733.1067626052"/>
  </r>
  <r>
    <x v="18"/>
    <s v="UTTAR PRADESH CO_OP BANK LTD"/>
    <n v="233356"/>
    <n v="315014.3"/>
    <n v="134993.01496426063"/>
    <n v="134993.01496426063"/>
    <n v="45794"/>
    <n v="161554"/>
    <n v="352784.20753810543"/>
  </r>
  <r>
    <x v="18"/>
    <s v="VASAI JANATA SAHAKARI BANK"/>
    <n v="8768"/>
    <n v="4479.8999999999996"/>
    <n v="51093.749999999993"/>
    <n v="51093.749999999993"/>
    <n v="13620"/>
    <n v="4734.2"/>
    <n v="34759.177679882523"/>
  </r>
  <r>
    <x v="18"/>
    <s v="VASAI VIKAS SAHAKARI BANK LTD"/>
    <n v="7197"/>
    <n v="3882.2"/>
    <n v="53941.920244546338"/>
    <n v="53941.920244546338"/>
    <n v="27455"/>
    <n v="11899.1"/>
    <n v="43340.375159351664"/>
  </r>
  <r>
    <x v="18"/>
    <s v="VIJAYA BANK"/>
    <n v="8628"/>
    <n v="1675.3"/>
    <n v="19417.014371812704"/>
    <n v="19417.014371812704"/>
    <n v="931725"/>
    <n v="746577.2"/>
    <n v="80128.492849284929"/>
  </r>
  <r>
    <x v="18"/>
    <s v="WEST BENGAL STATE COOPERATIVE BANK"/>
    <n v="73374"/>
    <n v="25134.9"/>
    <n v="34255.867200915854"/>
    <n v="34255.867200915854"/>
    <n v="279973"/>
    <n v="190006.9"/>
    <n v="67866.151378882962"/>
  </r>
  <r>
    <x v="18"/>
    <s v="WOORI BANK"/>
    <n v="12171"/>
    <n v="30571.4"/>
    <n v="251182.31862624272"/>
    <n v="251182.31862624272"/>
    <n v="2526"/>
    <n v="39540"/>
    <n v="1565320.6650831355"/>
  </r>
  <r>
    <x v="18"/>
    <s v="YES BANK"/>
    <n v="27143186"/>
    <n v="6420301.7000000002"/>
    <n v="23653.456524963578"/>
    <n v="23653.456524963578"/>
    <n v="3514435"/>
    <n v="4640143.8"/>
    <n v="132031.00356102758"/>
  </r>
  <r>
    <x v="18"/>
    <s v="ZILA SAHKARI BANK LTD GHAZIABAD"/>
    <n v="4236"/>
    <n v="1991.4"/>
    <n v="47011.331444759206"/>
    <n v="47011.331444759206"/>
    <n v="25021"/>
    <n v="9121.2000000000007"/>
    <n v="36454.178490068349"/>
  </r>
  <r>
    <x v="19"/>
    <s v="ABHYUDAYA CO-OP BANK LTD"/>
    <n v="138800"/>
    <n v="41016"/>
    <n v="29550.432276657062"/>
    <n v="29550.432276657062"/>
    <n v="243556"/>
    <n v="83370.7"/>
    <n v="34230.608155824535"/>
  </r>
  <r>
    <x v="19"/>
    <s v="AHMEDABAD MERCANTILE COOP BANK"/>
    <n v="31551"/>
    <n v="27125.7"/>
    <n v="85974.137111343545"/>
    <n v="85974.137111343545"/>
    <n v="48226"/>
    <n v="32835.199999999997"/>
    <n v="68086.094637747257"/>
  </r>
  <r>
    <x v="19"/>
    <s v="AHMEDNAGAR MERCHANTS CO-OP BANK LTD"/>
    <n v="16211"/>
    <n v="29000.3"/>
    <n v="178892.72716056998"/>
    <n v="178892.72716056998"/>
    <n v="14903"/>
    <n v="15454.3"/>
    <n v="103699.2551835201"/>
  </r>
  <r>
    <x v="19"/>
    <s v="AIRTEL PAYMENTS BANK LIMITED"/>
    <n v="63003"/>
    <n v="168416.6"/>
    <n v="267315.20721235499"/>
    <n v="267315.20721235499"/>
    <n v="301858"/>
    <n v="88676.5"/>
    <n v="29376.89244611705"/>
  </r>
  <r>
    <x v="19"/>
    <s v="AKOLA DISTRICT CENTRAL CO-OP BANK"/>
    <n v="18448"/>
    <n v="8745.2999999999993"/>
    <n v="47405.138768430174"/>
    <n v="47405.138768430174"/>
    <n v="23411"/>
    <n v="13970"/>
    <n v="59672.803383025072"/>
  </r>
  <r>
    <x v="19"/>
    <s v="AKOLA JANATA COMMERCIAL CO-OP BANK"/>
    <n v="19222"/>
    <n v="13650.8"/>
    <n v="71016.543543855994"/>
    <n v="71016.543543855994"/>
    <n v="18073"/>
    <n v="16960.400000000001"/>
    <n v="93843.85547501799"/>
  </r>
  <r>
    <x v="19"/>
    <s v="ALLAHABAD BANK"/>
    <n v="824815"/>
    <n v="721467.3"/>
    <n v="87470.196347059638"/>
    <n v="87470.196347059638"/>
    <n v="4498827"/>
    <n v="1350618.6"/>
    <n v="30021.572289843556"/>
  </r>
  <r>
    <x v="19"/>
    <s v="ALMORA URBAN CO-OPERATIVE BANK LTD"/>
    <n v="28706"/>
    <n v="6349.9"/>
    <n v="22120.46262105483"/>
    <n v="22120.46262105483"/>
    <n v="22190"/>
    <n v="9179.4"/>
    <n v="41367.282559711581"/>
  </r>
  <r>
    <x v="19"/>
    <s v="AMBARNATH JAI HIND CO -OP BANK LTD"/>
    <n v="1944"/>
    <n v="1296"/>
    <n v="66666.666666666672"/>
    <n v="66666.666666666672"/>
    <n v="12343"/>
    <n v="2877.5"/>
    <n v="23312.808879526856"/>
  </r>
  <r>
    <x v="19"/>
    <s v="ANDHRA BANK"/>
    <n v="41665"/>
    <n v="19904.599999999999"/>
    <n v="47772.950918036717"/>
    <n v="47772.950918036717"/>
    <n v="3488290"/>
    <n v="1362712.9"/>
    <n v="39065.355804706596"/>
  </r>
  <r>
    <x v="19"/>
    <s v="ANDHRA PRADESH GRAMEEN VIKAS BANK"/>
    <n v="52839"/>
    <n v="32700.400000000001"/>
    <n v="61886.863869490342"/>
    <n v="61886.863869490342"/>
    <n v="204463"/>
    <n v="70520.100000000006"/>
    <n v="34490.396795508241"/>
  </r>
  <r>
    <x v="19"/>
    <s v="ANDHRA PRAGATHI GRAMEENA BANK"/>
    <n v="45224"/>
    <n v="31643"/>
    <n v="69969.485229081896"/>
    <n v="69969.485229081896"/>
    <n v="171011"/>
    <n v="45729.7"/>
    <n v="26740.794451818889"/>
  </r>
  <r>
    <x v="19"/>
    <s v="ANZ BANKING GROUP LIMITED"/>
    <n v="39110"/>
    <n v="128378.7"/>
    <n v="328250.31961135258"/>
    <n v="328250.31961135258"/>
    <n v="15387"/>
    <n v="132415.5"/>
    <n v="860567.36205888086"/>
  </r>
  <r>
    <x v="19"/>
    <s v="APNA SAHAKARI BANKLTD"/>
    <n v="17078"/>
    <n v="8801.2000000000007"/>
    <n v="51535.308584143349"/>
    <n v="51535.308584143349"/>
    <n v="70306"/>
    <n v="27061.1"/>
    <n v="38490.456006599721"/>
  </r>
  <r>
    <x v="19"/>
    <s v="ARVIND SAHAKARI BANK LTD"/>
    <n v="3202"/>
    <n v="2060.3000000000002"/>
    <n v="64344.15990006247"/>
    <n v="64344.15990006247"/>
    <n v="462"/>
    <n v="439.6"/>
    <n v="95151.515151515152"/>
  </r>
  <r>
    <x v="19"/>
    <s v="AU SMALL FINANCE BANK LIMITED"/>
    <n v="238888"/>
    <n v="247289.5"/>
    <n v="103516.92006295838"/>
    <n v="103516.92006295838"/>
    <n v="371855"/>
    <n v="262377"/>
    <n v="70558.954431162681"/>
  </r>
  <r>
    <x v="19"/>
    <s v="AXIS BANK"/>
    <n v="22580629"/>
    <n v="14179462.9"/>
    <n v="62794.809214570596"/>
    <n v="62794.809214570596"/>
    <n v="12613818"/>
    <n v="12514827.699999999"/>
    <n v="99215.223336819981"/>
  </r>
  <r>
    <x v="19"/>
    <s v="BANDHAN BANK LIMITED"/>
    <n v="806432"/>
    <n v="340314.2"/>
    <n v="42199.987103686362"/>
    <n v="42199.987103686362"/>
    <n v="736286"/>
    <n v="354591.5"/>
    <n v="48159.478789492125"/>
  </r>
  <r>
    <x v="19"/>
    <s v="BANK INTERNASIONAL INDONESIA"/>
    <n v="1442"/>
    <n v="5001.5"/>
    <n v="346844.66019417474"/>
    <n v="346844.66019417474"/>
    <n v="55"/>
    <n v="1681.8"/>
    <n v="3057818.1818181816"/>
  </r>
  <r>
    <x v="19"/>
    <s v="BANK OF AMERICA"/>
    <n v="688401"/>
    <n v="1289766.2"/>
    <n v="187356.81673908085"/>
    <n v="187356.81673908085"/>
    <n v="116261"/>
    <n v="846332.4"/>
    <n v="727958.9888268637"/>
  </r>
  <r>
    <x v="19"/>
    <s v="BANK OF BAHARIEN AND KUWAIT"/>
    <n v="8251"/>
    <n v="22095"/>
    <n v="267785.7229426736"/>
    <n v="267785.7229426736"/>
    <n v="1845"/>
    <n v="9846.9"/>
    <n v="533707.31707317068"/>
  </r>
  <r>
    <x v="19"/>
    <s v="BANK OF BARODA"/>
    <n v="5087049"/>
    <n v="4467137.4000000004"/>
    <n v="87813.92512633554"/>
    <n v="87813.92512633554"/>
    <n v="16248582"/>
    <n v="6290696.9000000004"/>
    <n v="38715.359284890212"/>
  </r>
  <r>
    <x v="19"/>
    <s v="BANK OF CEYLON"/>
    <n v="2150"/>
    <n v="742.2"/>
    <n v="34520.930232558138"/>
    <n v="34520.930232558138"/>
    <n v="556"/>
    <n v="1459.1"/>
    <n v="262428.05755395681"/>
  </r>
  <r>
    <x v="19"/>
    <s v="BANK OF INDIA"/>
    <n v="2956094"/>
    <n v="1401695.8"/>
    <n v="47417.159264894821"/>
    <n v="47417.159264894821"/>
    <n v="10504336"/>
    <n v="4003337.6"/>
    <n v="38111.286615355792"/>
  </r>
  <r>
    <x v="19"/>
    <s v="BANK OF MAHARASHTRA"/>
    <n v="1510732"/>
    <n v="900201.4"/>
    <n v="59587.100822647568"/>
    <n v="59587.100822647568"/>
    <n v="3135142"/>
    <n v="1674261.7"/>
    <n v="53403.057979510973"/>
  </r>
  <r>
    <x v="19"/>
    <s v="BANK OF NOVA SCOTIA"/>
    <n v="390"/>
    <n v="2658.3"/>
    <n v="681615.38461538474"/>
    <n v="681615.38461538474"/>
    <n v="213"/>
    <n v="6482"/>
    <n v="3043192.4882629109"/>
  </r>
  <r>
    <x v="19"/>
    <s v="MUFG Bank, Ltd."/>
    <n v="82696"/>
    <n v="195527.7"/>
    <n v="236441.54493566797"/>
    <n v="236441.54493566797"/>
    <n v="10871"/>
    <n v="246525.5"/>
    <n v="2267735.258945819"/>
  </r>
  <r>
    <x v="19"/>
    <s v="BARCLAYS BANK"/>
    <n v="67880"/>
    <n v="125798.39999999999"/>
    <n v="185324.69063052445"/>
    <n v="185324.69063052445"/>
    <n v="15490"/>
    <n v="288355.90000000002"/>
    <n v="1861561.6526791481"/>
  </r>
  <r>
    <x v="19"/>
    <s v="BASSEIN CATHOLIC CO-OP BANK LTD"/>
    <n v="59623"/>
    <n v="37321.4"/>
    <n v="62595.642621136139"/>
    <n v="62595.642621136139"/>
    <n v="90968"/>
    <n v="44956.7"/>
    <n v="49420.345616040802"/>
  </r>
  <r>
    <x v="19"/>
    <s v="BHAGINI NIVEDITA SAHAKARI BANK LTD"/>
    <n v="4291"/>
    <n v="1191.4000000000001"/>
    <n v="27765.08972267537"/>
    <n v="27765.08972267537"/>
    <n v="8030"/>
    <n v="2429.9"/>
    <n v="30260.273972602739"/>
  </r>
  <r>
    <x v="19"/>
    <s v="BHARAT CO-OP BANK LTD"/>
    <n v="101310"/>
    <n v="49822.9"/>
    <n v="49178.659559767053"/>
    <n v="49178.659559767053"/>
    <n v="196692"/>
    <n v="105661.8"/>
    <n v="53719.419193459828"/>
  </r>
  <r>
    <x v="19"/>
    <s v="CANARA BANK"/>
    <n v="5156787"/>
    <n v="3441890.9"/>
    <n v="66744.872340083079"/>
    <n v="66744.872340083079"/>
    <n v="8621933"/>
    <n v="4901900.8"/>
    <n v="56853.849363014073"/>
  </r>
  <r>
    <x v="19"/>
    <s v="CAPITAL SMALL FINANCE BANK LTD"/>
    <n v="48748"/>
    <n v="28315.5"/>
    <n v="58085.459916304259"/>
    <n v="58085.459916304259"/>
    <n v="68829"/>
    <n v="55290.8"/>
    <n v="80330.674570311938"/>
  </r>
  <r>
    <x v="19"/>
    <s v="CATHOLIC SYRIAN BANK LTD."/>
    <n v="229833"/>
    <n v="109515.1"/>
    <n v="47649.858810527643"/>
    <n v="47649.858810527643"/>
    <n v="230623"/>
    <n v="118169.7"/>
    <n v="51239.338660931477"/>
  </r>
  <r>
    <x v="19"/>
    <s v="CENTRAL BANK OF INDIA"/>
    <n v="2208590"/>
    <n v="1723242.5"/>
    <n v="78024.554127293886"/>
    <n v="78024.554127293886"/>
    <n v="7091636"/>
    <n v="2525425.7999999998"/>
    <n v="35611.328613030899"/>
  </r>
  <r>
    <x v="19"/>
    <s v="CITI BANK"/>
    <n v="8263015"/>
    <n v="14618947"/>
    <n v="176920.25247442973"/>
    <n v="176920.25247442973"/>
    <n v="2516716"/>
    <n v="9673367.5999999996"/>
    <n v="384364.68795048783"/>
  </r>
  <r>
    <x v="19"/>
    <s v="CITIZEN CREDIT COOPERATIVE BANK LTD"/>
    <n v="17598"/>
    <n v="9816.2000000000007"/>
    <n v="55780.202295715426"/>
    <n v="55780.202295715426"/>
    <n v="35661"/>
    <n v="19328.7"/>
    <n v="54201.228232522924"/>
  </r>
  <r>
    <x v="19"/>
    <s v="CITY UNION BANK LTD"/>
    <n v="1228467"/>
    <n v="596417.1"/>
    <n v="48549.704631870452"/>
    <n v="48549.704631870452"/>
    <n v="926350"/>
    <n v="598718.5"/>
    <n v="64631.996545582122"/>
  </r>
  <r>
    <x v="19"/>
    <s v="COASTAL LOCAL AREA BANK"/>
    <n v="4399"/>
    <n v="2564.1999999999998"/>
    <n v="58290.520572857458"/>
    <n v="58290.520572857458"/>
    <n v="4247"/>
    <n v="2803.8"/>
    <n v="66018.365905344952"/>
  </r>
  <r>
    <x v="19"/>
    <s v="CORPORATION BANK"/>
    <n v="27867"/>
    <n v="10420.700000000001"/>
    <n v="37394.409157785201"/>
    <n v="37394.409157785201"/>
    <n v="2653187"/>
    <n v="1141817.3999999999"/>
    <n v="43035.692546360275"/>
  </r>
  <r>
    <x v="19"/>
    <s v="COSMOS COOPERATIVE BANK"/>
    <n v="153568"/>
    <n v="178402.7"/>
    <n v="116171.79360283392"/>
    <n v="116171.79360283392"/>
    <n v="238638"/>
    <n v="167615.29999999999"/>
    <n v="70238.310746821531"/>
  </r>
  <r>
    <x v="19"/>
    <s v="CREDIT AGRICOLE CORP N INVSMNT BANK"/>
    <n v="15477"/>
    <n v="82794.100000000006"/>
    <n v="534949.27957614535"/>
    <n v="534949.27957614535"/>
    <n v="2070"/>
    <n v="75991.600000000006"/>
    <n v="3671091.7874396141"/>
  </r>
  <r>
    <x v="19"/>
    <s v="CTBC BANK CO LTD"/>
    <n v="2190"/>
    <n v="17268"/>
    <n v="788493.15068493155"/>
    <n v="788493.15068493155"/>
    <n v="798"/>
    <n v="24610.3"/>
    <n v="3083997.493734336"/>
  </r>
  <r>
    <x v="19"/>
    <s v="DCB BANK LIMITED"/>
    <n v="268798"/>
    <n v="212285.4"/>
    <n v="78975.810831925832"/>
    <n v="78975.810831925832"/>
    <n v="323136"/>
    <n v="262235.5"/>
    <n v="81153.291493365017"/>
  </r>
  <r>
    <x v="19"/>
    <s v="DELHI STATE CO OP BANK LTD"/>
    <n v="2540"/>
    <n v="1242.0999999999999"/>
    <n v="48901.574803149597"/>
    <n v="48901.574803149597"/>
    <n v="8478"/>
    <n v="3392.7"/>
    <n v="40017.692852087755"/>
  </r>
  <r>
    <x v="19"/>
    <s v="DENA BANK"/>
    <n v="23812"/>
    <n v="2792.3"/>
    <n v="11726.44045019318"/>
    <n v="11726.44045019318"/>
    <n v="1017996"/>
    <n v="236866.1"/>
    <n v="23267.88120974935"/>
  </r>
  <r>
    <x v="19"/>
    <s v="DEOGIRI NAGARI SAHAKARI BANK LTD"/>
    <n v="12141"/>
    <n v="11829.1"/>
    <n v="97431.01886170826"/>
    <n v="97431.01886170826"/>
    <n v="15238"/>
    <n v="7460.6"/>
    <n v="48960.493503084392"/>
  </r>
  <r>
    <x v="19"/>
    <s v="DEUSTCHE BANK"/>
    <n v="2751476"/>
    <n v="4386199.8"/>
    <n v="159412.61344820017"/>
    <n v="159412.61344820017"/>
    <n v="383876"/>
    <n v="3109430.1"/>
    <n v="810008.98727714154"/>
  </r>
  <r>
    <x v="19"/>
    <s v="DEVELOPMENT BANK OF SINGAPORE"/>
    <n v="756213"/>
    <n v="1238699.1000000001"/>
    <n v="163802.93647424734"/>
    <n v="163802.93647424734"/>
    <n v="305838"/>
    <n v="733723.8"/>
    <n v="239906.02868185117"/>
  </r>
  <r>
    <x v="19"/>
    <s v="DHANLAXMI BANK LTD"/>
    <n v="160676"/>
    <n v="60052.3"/>
    <n v="37374.779058477929"/>
    <n v="37374.779058477929"/>
    <n v="201800"/>
    <n v="89632.8"/>
    <n v="44416.65014866204"/>
  </r>
  <r>
    <x v="19"/>
    <s v="DMK JAOLI BANK LTD"/>
    <n v="4070"/>
    <n v="4184"/>
    <n v="102800.98280098281"/>
    <n v="102800.98280098281"/>
    <n v="13845"/>
    <n v="4806.5"/>
    <n v="34716.504153123875"/>
  </r>
  <r>
    <x v="19"/>
    <s v="DOHA BANK QSC"/>
    <n v="21900"/>
    <n v="18806.900000000001"/>
    <n v="85876.255707762568"/>
    <n v="85876.255707762568"/>
    <n v="2055"/>
    <n v="3067.6"/>
    <n v="149274.93917274938"/>
  </r>
  <r>
    <x v="19"/>
    <s v="DOMBIVLI NAGRIK SAHAKARI BANK"/>
    <n v="25271"/>
    <n v="12076.9"/>
    <n v="47789.561157057498"/>
    <n v="47789.561157057498"/>
    <n v="74166"/>
    <n v="26410.799999999999"/>
    <n v="35610.387509101209"/>
  </r>
  <r>
    <x v="19"/>
    <s v="DURGAPUR STEEL PEOPLES COOP BANK LT"/>
    <n v="2049"/>
    <n v="621.79999999999995"/>
    <n v="30346.510492923375"/>
    <n v="30346.510492923375"/>
    <n v="7766"/>
    <n v="3850.4"/>
    <n v="49580.221478238476"/>
  </r>
  <r>
    <x v="19"/>
    <s v="EMIRATES NBD BANK PJSC"/>
    <n v="7413"/>
    <n v="10688.6"/>
    <n v="144187.23863483069"/>
    <n v="144187.23863483069"/>
    <n v="322"/>
    <n v="9661.2999999999993"/>
    <n v="3000403.7267080741"/>
  </r>
  <r>
    <x v="19"/>
    <s v="EQUITAS SMALL FINANCE BANK LIMITED"/>
    <n v="296802"/>
    <n v="167519.6"/>
    <n v="56441.533412847624"/>
    <n v="56441.533412847624"/>
    <n v="117593"/>
    <n v="95210.4"/>
    <n v="80966.043897170748"/>
  </r>
  <r>
    <x v="19"/>
    <s v="ESAF SMALL FINANCE BANK LTD"/>
    <n v="44287"/>
    <n v="27835.5"/>
    <n v="62852.53008783616"/>
    <n v="62852.53008783616"/>
    <n v="88096"/>
    <n v="36978"/>
    <n v="41974.66400290592"/>
  </r>
  <r>
    <x v="19"/>
    <s v="EXPORT IMPORT BANK OF INDIA"/>
    <n v="0"/>
    <n v="0"/>
    <e v="#NUM!"/>
    <n v="0"/>
    <n v="133"/>
    <n v="1810.7"/>
    <n v="1361428.5714285714"/>
  </r>
  <r>
    <x v="19"/>
    <s v="FEDERAL BANK"/>
    <n v="2956758"/>
    <n v="1705451.4"/>
    <n v="57679.776295523676"/>
    <n v="57679.776295523676"/>
    <n v="2317551"/>
    <n v="1414564.7"/>
    <n v="61037.047296909543"/>
  </r>
  <r>
    <x v="19"/>
    <s v="FINCARE SMALL FINANCE BANK LTD"/>
    <n v="14210"/>
    <n v="5440.3"/>
    <n v="38285.010555946516"/>
    <n v="38285.010555946516"/>
    <n v="29293"/>
    <n v="11976.3"/>
    <n v="40884.511658075309"/>
  </r>
  <r>
    <x v="19"/>
    <s v="FINO PAYMENTS BANK LIMITED"/>
    <n v="548466"/>
    <n v="89967.1"/>
    <n v="16403.405133590779"/>
    <n v="16403.405133590779"/>
    <n v="224549"/>
    <n v="46458.1"/>
    <n v="20689.515428703759"/>
  </r>
  <r>
    <x v="19"/>
    <s v="FIRSTRAND BANK"/>
    <n v="26"/>
    <n v="19.399999999999999"/>
    <n v="74615.38461538461"/>
    <n v="74615.38461538461"/>
    <n v="17"/>
    <n v="2076.1999999999998"/>
    <n v="12212941.176470587"/>
  </r>
  <r>
    <x v="19"/>
    <s v="GOPINATH PATIL PARSIK JAN SAHA BANK"/>
    <n v="47281"/>
    <n v="32527.1"/>
    <n v="68795.287747721071"/>
    <n v="68795.287747721071"/>
    <n v="103773"/>
    <n v="52080.2"/>
    <n v="50186.657415705435"/>
  </r>
  <r>
    <x v="19"/>
    <s v="GREATER BOMBAY CO-OP BANK"/>
    <n v="9652"/>
    <n v="3961.4"/>
    <n v="41042.271031910488"/>
    <n v="41042.271031910488"/>
    <n v="43984"/>
    <n v="11454.2"/>
    <n v="26041.742451800656"/>
  </r>
  <r>
    <x v="19"/>
    <s v="HDFC BANK"/>
    <n v="35572733"/>
    <n v="26495947.399999999"/>
    <n v="74483.867742183313"/>
    <n v="74483.867742183313"/>
    <n v="24382544"/>
    <n v="33665999.299999997"/>
    <n v="138074.18659841234"/>
  </r>
  <r>
    <x v="19"/>
    <s v="HSBC BANK"/>
    <n v="2605181"/>
    <n v="6642054.5999999996"/>
    <n v="254955.59041770993"/>
    <n v="254955.59041770993"/>
    <n v="975234"/>
    <n v="5611488.9000000004"/>
    <n v="575399.22726238007"/>
  </r>
  <r>
    <x v="19"/>
    <s v="ICICI BANK LTD"/>
    <n v="26922113"/>
    <n v="18735260.199999999"/>
    <n v="69590.600856626668"/>
    <n v="69590.600856626668"/>
    <n v="18808538"/>
    <n v="19344260.199999999"/>
    <n v="102848.29262114897"/>
  </r>
  <r>
    <x v="19"/>
    <s v="IDBI BANK"/>
    <n v="7926181"/>
    <n v="4372573.2"/>
    <n v="55166.204253978052"/>
    <n v="55166.204253978052"/>
    <n v="4720731"/>
    <n v="4228232.2"/>
    <n v="89567.319129177238"/>
  </r>
  <r>
    <x v="19"/>
    <s v="IDFC BANK LIMITED"/>
    <n v="1529345"/>
    <n v="1412977.4"/>
    <n v="92391.017069398993"/>
    <n v="92391.017069398993"/>
    <n v="973543"/>
    <n v="1089505.8"/>
    <n v="111911.42045086864"/>
  </r>
  <r>
    <x v="19"/>
    <s v="IDUKKI DISTRICT COOPERATIVE BANK LT"/>
    <n v="5741"/>
    <n v="5516.4"/>
    <n v="96087.789583696227"/>
    <n v="96087.789583696227"/>
    <n v="5575"/>
    <n v="4074.5"/>
    <n v="73085.201793721979"/>
  </r>
  <r>
    <x v="19"/>
    <s v="INDIA POST PAYMENTS BANK LIMITED"/>
    <n v="587693"/>
    <n v="212642.4"/>
    <n v="36182.564706402831"/>
    <n v="36182.564706402831"/>
    <n v="334158"/>
    <n v="119095.7"/>
    <n v="35640.535315629131"/>
  </r>
  <r>
    <x v="19"/>
    <s v="INDIAN BANK"/>
    <n v="1973821"/>
    <n v="1570105.4"/>
    <n v="79546.493831000887"/>
    <n v="79546.493831000887"/>
    <n v="6672304"/>
    <n v="2991650.2"/>
    <n v="44836.838968967844"/>
  </r>
  <r>
    <x v="19"/>
    <s v="INDIAN OVERSEAS BANK"/>
    <n v="1883670"/>
    <n v="1184588.3"/>
    <n v="62887.252013356905"/>
    <n v="62887.252013356905"/>
    <n v="5083630"/>
    <n v="1881929.6"/>
    <n v="37019.405424863726"/>
  </r>
  <r>
    <x v="19"/>
    <s v="INDUSIND BANK"/>
    <n v="4130096"/>
    <n v="3296713.9"/>
    <n v="79821.725693543194"/>
    <n v="79821.725693543194"/>
    <n v="2450805"/>
    <n v="3378169.9"/>
    <n v="137839.19569284379"/>
  </r>
  <r>
    <x v="19"/>
    <s v="INDUSTRIAL AND COM BANK OF CHINA LT"/>
    <n v="1148"/>
    <n v="32551.599999999999"/>
    <n v="2835505.226480836"/>
    <n v="2835505.226480836"/>
    <n v="177"/>
    <n v="14690.1"/>
    <n v="8299491.5254237289"/>
  </r>
  <r>
    <x v="19"/>
    <s v="INDUSTRIAL BANK OF KOREA"/>
    <n v="2315"/>
    <n v="6384.5"/>
    <n v="275788.33693304536"/>
    <n v="275788.33693304536"/>
    <n v="364"/>
    <n v="20575.900000000001"/>
    <n v="5652719.7802197812"/>
  </r>
  <r>
    <x v="19"/>
    <s v="IRINJALAKUDA TOWN CO-OP BANK LTD"/>
    <n v="1593"/>
    <n v="590.79999999999995"/>
    <n v="37087.256748273692"/>
    <n v="37087.256748273692"/>
    <n v="1089"/>
    <n v="985.6"/>
    <n v="90505.050505050502"/>
  </r>
  <r>
    <x v="19"/>
    <s v="JALGAON JANATA SAHKARI BANK LTD"/>
    <n v="14055"/>
    <n v="5950"/>
    <n v="42333.689078619711"/>
    <n v="42333.689078619711"/>
    <n v="22099"/>
    <n v="11887.5"/>
    <n v="53792.026788542469"/>
  </r>
  <r>
    <x v="19"/>
    <s v="JALGAON PEOPLES COOP BANK LTD"/>
    <n v="13498"/>
    <n v="15073.1"/>
    <n v="111669.13616832123"/>
    <n v="111669.13616832123"/>
    <n v="30152"/>
    <n v="14045.4"/>
    <n v="46581.984611302731"/>
  </r>
  <r>
    <x v="19"/>
    <s v="JAMMU AND KASHMIR BANK LTD"/>
    <n v="759971"/>
    <n v="363988"/>
    <n v="47894.985466550701"/>
    <n v="47894.985466550701"/>
    <n v="626292"/>
    <n v="321669.09999999998"/>
    <n v="51360.882783110748"/>
  </r>
  <r>
    <x v="19"/>
    <s v="JANA SMALL FINANCE BANK LIMITED"/>
    <n v="79974"/>
    <n v="51993.9"/>
    <n v="65013.504388926398"/>
    <n v="65013.504388926398"/>
    <n v="64422"/>
    <n v="42694.2"/>
    <n v="66272.701872031292"/>
  </r>
  <r>
    <x v="19"/>
    <s v="JANAKALYAN SAHAKARI BANK LTD"/>
    <n v="22558"/>
    <n v="9138.5"/>
    <n v="40511.126872949731"/>
    <n v="40511.126872949731"/>
    <n v="39806"/>
    <n v="19503.3"/>
    <n v="48995.880018087722"/>
  </r>
  <r>
    <x v="19"/>
    <s v="JANATA SAHAKARI BANK LTD"/>
    <n v="93462"/>
    <n v="45335.7"/>
    <n v="48507.093792129424"/>
    <n v="48507.093792129424"/>
    <n v="105721"/>
    <n v="66358.2"/>
    <n v="62767.283699548811"/>
  </r>
  <r>
    <x v="19"/>
    <s v="JANSEVA SAHAKARI BANK BORIVILI LTD"/>
    <n v="4511"/>
    <n v="1622.3"/>
    <n v="35963.201064065615"/>
    <n v="35963.201064065615"/>
    <n v="9522"/>
    <n v="2932"/>
    <n v="30791.8504515858"/>
  </r>
  <r>
    <x v="19"/>
    <s v="JANSEVA SAHAKARI BANK PUNE"/>
    <n v="9160"/>
    <n v="5379.8"/>
    <n v="58731.441048034932"/>
    <n v="58731.441048034932"/>
    <n v="32999"/>
    <n v="12536.7"/>
    <n v="37991.151247007489"/>
  </r>
  <r>
    <x v="19"/>
    <s v="JIO PAYMENTS BANK LIMITED"/>
    <n v="24147"/>
    <n v="885.8"/>
    <n v="3668.3646001573693"/>
    <n v="3668.3646001573693"/>
    <n v="16063"/>
    <n v="256"/>
    <n v="1593.724708958476"/>
  </r>
  <r>
    <x v="19"/>
    <s v="JP MORGAN BANK"/>
    <n v="493732"/>
    <n v="806250.8"/>
    <n v="163297.25438091921"/>
    <n v="163297.25438091921"/>
    <n v="31846"/>
    <n v="727749.4"/>
    <n v="2285214.4696351192"/>
  </r>
  <r>
    <x v="19"/>
    <s v="KALUPUR COMM COOPERATIVE BANK"/>
    <n v="96242"/>
    <n v="58860.1"/>
    <n v="61158.433947756697"/>
    <n v="61158.433947756697"/>
    <n v="136525"/>
    <n v="111617.7"/>
    <n v="81756.235121772566"/>
  </r>
  <r>
    <x v="19"/>
    <s v="KALYAN JANATA SAHAKARI BANK"/>
    <n v="15498"/>
    <n v="10669.9"/>
    <n v="68846.947993289461"/>
    <n v="68846.947993289461"/>
    <n v="55012"/>
    <n v="20505.2"/>
    <n v="37274.04929833491"/>
  </r>
  <r>
    <x v="19"/>
    <s v="KARAD URBAN CO-OP BANK LTD"/>
    <n v="19353"/>
    <n v="12823.8"/>
    <n v="66262.594946519923"/>
    <n v="66262.594946519923"/>
    <n v="34612"/>
    <n v="20441.7"/>
    <n v="59059.574713972033"/>
  </r>
  <r>
    <x v="19"/>
    <s v="KARNATAKA BANK LTD"/>
    <n v="609060"/>
    <n v="379157.9"/>
    <n v="62252.963583226614"/>
    <n v="62252.963583226614"/>
    <n v="1477073"/>
    <n v="692928.3"/>
    <n v="46912.25822962034"/>
  </r>
  <r>
    <x v="19"/>
    <s v="KARNATAKA STATE COOP APEX BANK"/>
    <n v="63886"/>
    <n v="27168.1"/>
    <n v="42525.905519206084"/>
    <n v="42525.905519206084"/>
    <n v="105634"/>
    <n v="53489.5"/>
    <n v="50636.632144953328"/>
  </r>
  <r>
    <x v="19"/>
    <s v="KARNATAKA VIKAS GRAMEEN BANK"/>
    <n v="72496"/>
    <n v="99463.6"/>
    <n v="137198.74199955861"/>
    <n v="137198.74199955861"/>
    <n v="225688"/>
    <n v="85441.600000000006"/>
    <n v="37858.282230335688"/>
  </r>
  <r>
    <x v="19"/>
    <s v="KARUR VYSYA BANK"/>
    <n v="1480541"/>
    <n v="816622"/>
    <n v="55157.000042552012"/>
    <n v="55157.000042552012"/>
    <n v="1732843"/>
    <n v="974436.2"/>
    <n v="56233.380635175832"/>
  </r>
  <r>
    <x v="19"/>
    <s v="KERALA GRAMIN BANK"/>
    <n v="96621"/>
    <n v="67824.5"/>
    <n v="70196.437627430889"/>
    <n v="70196.437627430889"/>
    <n v="494966"/>
    <n v="93107.6"/>
    <n v="18810.908223999224"/>
  </r>
  <r>
    <x v="19"/>
    <s v="KOLHAPUR URBAN COOPERATIVE BANK LTD"/>
    <n v="1656"/>
    <n v="826.8"/>
    <n v="49927.536231884056"/>
    <n v="49927.536231884056"/>
    <n v="140"/>
    <n v="72.5"/>
    <n v="51785.714285714283"/>
  </r>
  <r>
    <x v="19"/>
    <s v="KOOKMIN BANK"/>
    <n v="313"/>
    <n v="326.5"/>
    <n v="104313.09904153354"/>
    <n v="104313.09904153354"/>
    <n v="90"/>
    <n v="279.89999999999998"/>
    <n v="310999.99999999994"/>
  </r>
  <r>
    <x v="19"/>
    <s v="KOREA EXCHANGE BANK"/>
    <n v="2411"/>
    <n v="32845.599999999999"/>
    <n v="1362322.6876814601"/>
    <n v="1362322.6876814601"/>
    <n v="811"/>
    <n v="32800.300000000003"/>
    <n v="4044426.6337854508"/>
  </r>
  <r>
    <x v="19"/>
    <s v="KOTAK MAHINDRA BANK LTD"/>
    <n v="8789131"/>
    <n v="6258546.2999999998"/>
    <n v="71207.794035610568"/>
    <n v="71207.794035610568"/>
    <n v="6693203"/>
    <n v="6598631.9000000004"/>
    <n v="98587.057646391419"/>
  </r>
  <r>
    <x v="19"/>
    <s v="KOZHIKODE DISTRICT COOP BANK LTD."/>
    <n v="9355"/>
    <n v="20517.400000000001"/>
    <n v="219320.14965259223"/>
    <n v="219320.14965259223"/>
    <n v="18531"/>
    <n v="11700.1"/>
    <n v="63137.984998111271"/>
  </r>
  <r>
    <x v="19"/>
    <s v="KRUNG THAI BANK PCL"/>
    <n v="114"/>
    <n v="47.2"/>
    <n v="41403.508771929824"/>
    <n v="41403.508771929824"/>
    <n v="5"/>
    <n v="47"/>
    <n v="940000"/>
  </r>
  <r>
    <x v="19"/>
    <s v="KURMANCHAL NAGAR SAHAKARI BANK"/>
    <n v="19089"/>
    <n v="15952.8"/>
    <n v="83570.642778563575"/>
    <n v="83570.642778563575"/>
    <n v="17231"/>
    <n v="12237.5"/>
    <n v="71020.254193024201"/>
  </r>
  <r>
    <x v="19"/>
    <s v="LAKSHMI VILAS BANK LTD"/>
    <n v="368176"/>
    <n v="170961.3"/>
    <n v="46434.667115727258"/>
    <n v="46434.667115727258"/>
    <n v="346283"/>
    <n v="177385.9"/>
    <n v="51225.702676712397"/>
  </r>
  <r>
    <x v="19"/>
    <s v="MAHANAGAR COOP BANK LTD"/>
    <n v="14325"/>
    <n v="10215.4"/>
    <n v="71311.692844677134"/>
    <n v="71311.692844677134"/>
    <n v="52206"/>
    <n v="21239.599999999999"/>
    <n v="40684.212542619614"/>
  </r>
  <r>
    <x v="19"/>
    <s v="MAHARASHTRA GRAMIN BANK"/>
    <n v="80428"/>
    <n v="62423.5"/>
    <n v="77614.13935445367"/>
    <n v="77614.13935445367"/>
    <n v="289654"/>
    <n v="94063.9"/>
    <n v="32474.573111367357"/>
  </r>
  <r>
    <x v="19"/>
    <s v="MAHARASHTRA STATE CO-OP BANK LTD"/>
    <n v="8655"/>
    <n v="8299.2999999999993"/>
    <n v="95890.2368573079"/>
    <n v="95890.2368573079"/>
    <n v="18523"/>
    <n v="71557"/>
    <n v="386314.31193651137"/>
  </r>
  <r>
    <x v="19"/>
    <s v="MAHESH SAHAKARI BANK LTD, PUNE"/>
    <n v="8894"/>
    <n v="5638"/>
    <n v="63391.050146165951"/>
    <n v="63391.050146165951"/>
    <n v="9555"/>
    <n v="7788.8"/>
    <n v="81515.436944008368"/>
  </r>
  <r>
    <x v="19"/>
    <s v="MASHREQ BANK"/>
    <n v="345"/>
    <n v="484.9"/>
    <n v="140550.72463768115"/>
    <n v="140550.72463768115"/>
    <n v="75"/>
    <n v="252.2"/>
    <n v="336266.66666666669"/>
  </r>
  <r>
    <x v="19"/>
    <s v="MEHSANA URBAN COOPERATIVE BANK LTD"/>
    <n v="60954"/>
    <n v="35266.9"/>
    <n v="57858.220953505923"/>
    <n v="57858.220953505923"/>
    <n v="79402"/>
    <n v="74111.600000000006"/>
    <n v="93337.195536636369"/>
  </r>
  <r>
    <x v="19"/>
    <s v="MIZUHO CORPORATE BANK LTD"/>
    <n v="46685"/>
    <n v="93711.5"/>
    <n v="200731.49833993788"/>
    <n v="200731.49833993788"/>
    <n v="10104"/>
    <n v="346109.2"/>
    <n v="3425467.1417260491"/>
  </r>
  <r>
    <x v="19"/>
    <s v="MODEL CO-OPERATIVE BANK LTD"/>
    <n v="3941"/>
    <n v="1757.7"/>
    <n v="44600.355239786855"/>
    <n v="44600.355239786855"/>
    <n v="3103"/>
    <n v="1194.0999999999999"/>
    <n v="38482.114083145338"/>
  </r>
  <r>
    <x v="19"/>
    <s v="MUMBAI DISTRICT CENTRAL CO-OP. BANK"/>
    <n v="17217"/>
    <n v="6795.4"/>
    <n v="39469.129348899347"/>
    <n v="39469.129348899347"/>
    <n v="39863"/>
    <n v="16515.400000000001"/>
    <n v="41430.399116975648"/>
  </r>
  <r>
    <x v="19"/>
    <s v="MUNICIPAL COOP BANK LTD"/>
    <n v="4117"/>
    <n v="1874.7"/>
    <n v="45535.584163225649"/>
    <n v="45535.584163225649"/>
    <n v="6017"/>
    <n v="1564.5"/>
    <n v="26001.329566229018"/>
  </r>
  <r>
    <x v="19"/>
    <s v="NAGAR URBAN COOP BANK LTD"/>
    <n v="10631"/>
    <n v="6542.8"/>
    <n v="61544.539554134135"/>
    <n v="61544.539554134135"/>
    <n v="9966"/>
    <n v="7315.1"/>
    <n v="73400.561910495686"/>
  </r>
  <r>
    <x v="19"/>
    <s v="NAGPUR NAGRIK SAHAKARI BANK LTD"/>
    <n v="14746"/>
    <n v="8803"/>
    <n v="59697.545096975453"/>
    <n v="59697.545096975453"/>
    <n v="23562"/>
    <n v="16388.7"/>
    <n v="69555.640437993381"/>
  </r>
  <r>
    <x v="19"/>
    <s v="NAINITAL BANK LTD"/>
    <n v="55735"/>
    <n v="37101.9"/>
    <n v="66568.404054902669"/>
    <n v="66568.404054902669"/>
    <n v="79490"/>
    <n v="52119"/>
    <n v="65566.737954459677"/>
  </r>
  <r>
    <x v="19"/>
    <s v="NATIONAL BANK OF ABU DHABI PJSC"/>
    <n v="792"/>
    <n v="13597.7"/>
    <n v="1716881.3131313131"/>
    <n v="1716881.3131313131"/>
    <n v="29"/>
    <n v="2883"/>
    <n v="9941379.3103448283"/>
  </r>
  <r>
    <x v="19"/>
    <s v="NAV JEEVAN CO-OP BANK LTD"/>
    <n v="4173"/>
    <n v="2691.9"/>
    <n v="64507.548526240113"/>
    <n v="64507.548526240113"/>
    <n v="4420"/>
    <n v="2760.5"/>
    <n v="62454.751131221718"/>
  </r>
  <r>
    <x v="19"/>
    <s v="NEW INDIA CO-OP BANK"/>
    <n v="21377"/>
    <n v="7667.1"/>
    <n v="35866.117790148288"/>
    <n v="35866.117790148288"/>
    <n v="42724"/>
    <n v="14535.7"/>
    <n v="34022.329369909181"/>
  </r>
  <r>
    <x v="19"/>
    <s v="NILAMBUR CO-OPERATIVE URBAN BANK"/>
    <n v="1719"/>
    <n v="970.7"/>
    <n v="56468.877254217565"/>
    <n v="56468.877254217565"/>
    <n v="2901"/>
    <n v="1758.2"/>
    <n v="60606.687349189931"/>
  </r>
  <r>
    <x v="19"/>
    <s v="NKGSB BANK"/>
    <n v="91961"/>
    <n v="36116.699999999997"/>
    <n v="39273.931340459538"/>
    <n v="39273.931340459538"/>
    <n v="115281"/>
    <n v="50963.9"/>
    <n v="44208.41248774733"/>
  </r>
  <r>
    <x v="19"/>
    <s v="NORTH EAST SMALL FINANCE BANK LTD"/>
    <n v="16694"/>
    <n v="7091.7"/>
    <n v="42480.531927638673"/>
    <n v="42480.531927638673"/>
    <n v="8377"/>
    <n v="2929"/>
    <n v="34964.784529067685"/>
  </r>
  <r>
    <x v="19"/>
    <s v="NSDL PAYMENTS BANK LIMITED"/>
    <n v="23133"/>
    <n v="26598.799999999999"/>
    <n v="114982.0602602343"/>
    <n v="114982.0602602343"/>
    <n v="6535"/>
    <n v="27048.2"/>
    <n v="413897.47513389442"/>
  </r>
  <r>
    <x v="19"/>
    <s v="NUTAN NAGARIK SAHAKARI BANK LTD"/>
    <n v="32430"/>
    <n v="14237.2"/>
    <n v="43901.325932778294"/>
    <n v="43901.325932778294"/>
    <n v="40179"/>
    <n v="34044"/>
    <n v="84730.829537818267"/>
  </r>
  <r>
    <x v="19"/>
    <s v="ODISHA STATE CO-OP BANK LTD"/>
    <n v="304170"/>
    <n v="197275.7"/>
    <n v="64857.053621330175"/>
    <n v="64857.053621330175"/>
    <n v="13975"/>
    <n v="42642.2"/>
    <n v="305132.02146690513"/>
  </r>
  <r>
    <x v="19"/>
    <s v="ORIENTAL BANK OF COMMERCE"/>
    <n v="17315"/>
    <n v="2504507.1"/>
    <n v="14464378.284724228"/>
    <n v="14464378.284724228"/>
    <n v="1965709"/>
    <n v="1395055.4"/>
    <n v="70969.578915292135"/>
  </r>
  <r>
    <x v="19"/>
    <s v="PAYTM PAYMENTS BANK LIMITED"/>
    <n v="4529675"/>
    <n v="2276656.2999999998"/>
    <n v="50260.919381633335"/>
    <n v="50260.919381633335"/>
    <n v="912932"/>
    <n v="1915491.3"/>
    <n v="209817.52200602015"/>
  </r>
  <r>
    <x v="19"/>
    <s v="PRAGATHI KRISHNA GRAMIN BANK"/>
    <n v="90177"/>
    <n v="325660.2"/>
    <n v="361134.43560996704"/>
    <n v="361134.43560996704"/>
    <n v="393533"/>
    <n v="146823.1"/>
    <n v="37308.967735869672"/>
  </r>
  <r>
    <x v="19"/>
    <s v="PRIME CO-OP BANK LTD. SURAT"/>
    <n v="30693"/>
    <n v="15588"/>
    <n v="50786.824357345322"/>
    <n v="50786.824357345322"/>
    <n v="29585"/>
    <n v="15358.2"/>
    <n v="51912.117627175932"/>
  </r>
  <r>
    <x v="19"/>
    <s v="PUNJAB AND SIND BANK"/>
    <n v="368211"/>
    <n v="241546.9"/>
    <n v="65600.131446371786"/>
    <n v="65600.131446371786"/>
    <n v="1129897"/>
    <n v="400920.7"/>
    <n v="35482.942250488319"/>
  </r>
  <r>
    <x v="19"/>
    <s v="PUNJAB NATIONAL BANK"/>
    <n v="6772795"/>
    <n v="5573194.5999999996"/>
    <n v="82287.956449294565"/>
    <n v="82287.956449294565"/>
    <n v="15115278"/>
    <n v="9821531.0999999996"/>
    <n v="64977.508848993712"/>
  </r>
  <r>
    <x v="19"/>
    <s v="PUNJAB STATE COOPERATIVE BANK"/>
    <n v="1124"/>
    <n v="13341.1"/>
    <n v="1186930.6049822064"/>
    <n v="1186930.6049822064"/>
    <n v="1516"/>
    <n v="1006.7"/>
    <n v="66405.013192612139"/>
  </r>
  <r>
    <x v="19"/>
    <s v="PUSAD URBAN COOPERATIVE BANK LTD"/>
    <n v="5617"/>
    <n v="3936.8"/>
    <n v="70087.235178921139"/>
    <n v="70087.235178921139"/>
    <n v="2937"/>
    <n v="4821.3999999999996"/>
    <n v="164160.70820565202"/>
  </r>
  <r>
    <x v="19"/>
    <s v="QATAR NATIONAL BANK QPSC"/>
    <n v="6"/>
    <n v="57.8"/>
    <n v="963333.33333333337"/>
    <n v="963333.33333333337"/>
    <n v="21"/>
    <n v="738.6"/>
    <n v="3517142.8571428573"/>
  </r>
  <r>
    <x v="19"/>
    <s v="RABOBANK INTERNATIONAL"/>
    <n v="2261"/>
    <n v="4234.8"/>
    <n v="187297.65590446704"/>
    <n v="187297.65590446704"/>
    <n v="207"/>
    <n v="9551.5"/>
    <n v="4614251.2077294691"/>
  </r>
  <r>
    <x v="19"/>
    <s v="RAJARAMBAPU SAHAKARI BANK LTD"/>
    <n v="15959"/>
    <n v="6700.6"/>
    <n v="41986.339996240364"/>
    <n v="41986.339996240364"/>
    <n v="10380"/>
    <n v="23293"/>
    <n v="224402.69749518303"/>
  </r>
  <r>
    <x v="19"/>
    <s v="RAJARSHI SHAHU SAHAKARI BANK"/>
    <n v="2581"/>
    <n v="1644.3"/>
    <n v="63707.865168539327"/>
    <n v="63707.865168539327"/>
    <n v="2717"/>
    <n v="1297.5"/>
    <n v="47754.876702245121"/>
  </r>
  <r>
    <x v="19"/>
    <s v="RAJASTHAN MARUDHARA GRAMIN BANK"/>
    <n v="63076"/>
    <n v="51536.7"/>
    <n v="81705.72008370854"/>
    <n v="81705.72008370854"/>
    <n v="1290373"/>
    <n v="57099"/>
    <n v="4424.9995931408985"/>
  </r>
  <r>
    <x v="19"/>
    <s v="RAJGURUNAGAR SAHAKARI BANK LTD"/>
    <n v="15612"/>
    <n v="6799.2"/>
    <n v="43551.1145272867"/>
    <n v="43551.1145272867"/>
    <n v="25650"/>
    <n v="7061.9"/>
    <n v="27531.7738791423"/>
  </r>
  <r>
    <x v="19"/>
    <s v="RAJKOT NAGARIK SAHAKARI BANK LTD"/>
    <n v="22447"/>
    <n v="12292.7"/>
    <n v="54763.22002940259"/>
    <n v="54763.22002940259"/>
    <n v="48033"/>
    <n v="20809.599999999999"/>
    <n v="43323.548393812584"/>
  </r>
  <r>
    <x v="19"/>
    <s v="RBL BANK LTD"/>
    <n v="3139838"/>
    <n v="1560769.2"/>
    <n v="49708.590061015886"/>
    <n v="49708.590061015886"/>
    <n v="1391694"/>
    <n v="1428742.3"/>
    <n v="102662.10100783649"/>
  </r>
  <r>
    <x v="19"/>
    <s v="SAMARTH SAHAKARI BANK LTD SOLAPUR"/>
    <n v="7950"/>
    <n v="3364.5"/>
    <n v="42320.75471698113"/>
    <n v="42320.75471698113"/>
    <n v="10022"/>
    <n v="4448.3"/>
    <n v="44385.352225104769"/>
  </r>
  <r>
    <x v="19"/>
    <s v="SANT SOPANKAKA SAHAKARI BANK LTD"/>
    <n v="6541"/>
    <n v="2338.6"/>
    <n v="35752.942975080266"/>
    <n v="35752.942975080266"/>
    <n v="3783"/>
    <n v="1906.3"/>
    <n v="50391.223896378535"/>
  </r>
  <r>
    <x v="19"/>
    <s v="SARASPUR NAGRIK CO OPERATIVE BANK"/>
    <n v="7820"/>
    <n v="5970"/>
    <n v="76342.710997442453"/>
    <n v="76342.710997442453"/>
    <n v="7749"/>
    <n v="3005.3"/>
    <n v="38783.068783068782"/>
  </r>
  <r>
    <x v="19"/>
    <s v="SARASWAT CO-OP BANK LTD."/>
    <n v="471866"/>
    <n v="290566.09999999998"/>
    <n v="61578.096323956372"/>
    <n v="61578.096323956372"/>
    <n v="715065"/>
    <n v="417022.3"/>
    <n v="58319.495430485338"/>
  </r>
  <r>
    <x v="19"/>
    <s v="SATARA SAHAKARI BANK LTD"/>
    <n v="3621"/>
    <n v="5128"/>
    <n v="141618.3374758354"/>
    <n v="141618.3374758354"/>
    <n v="5933"/>
    <n v="2084.6"/>
    <n v="35135.681779875275"/>
  </r>
  <r>
    <x v="19"/>
    <s v="SBER BANK"/>
    <n v="152"/>
    <n v="846.3"/>
    <n v="556776.31578947371"/>
    <n v="556776.31578947371"/>
    <n v="51"/>
    <n v="387.7"/>
    <n v="760196.07843137253"/>
  </r>
  <r>
    <x v="19"/>
    <s v="SBM BANK INDIA LIMITED"/>
    <n v="9806"/>
    <n v="17668.7"/>
    <n v="180182.54130124414"/>
    <n v="180182.54130124414"/>
    <n v="4902"/>
    <n v="105270"/>
    <n v="2147490.8200734393"/>
  </r>
  <r>
    <x v="19"/>
    <s v="SEVA VIKAS COOPERATIVE BANK LTD"/>
    <n v="5612"/>
    <n v="2871.1"/>
    <n v="51160.014255167502"/>
    <n v="51160.014255167502"/>
    <n v="20762"/>
    <n v="7013.3"/>
    <n v="33779.501011463253"/>
  </r>
  <r>
    <x v="19"/>
    <s v="SHAMRAO VITHAL CO-OP BANK LTD"/>
    <n v="243615"/>
    <n v="179106.7"/>
    <n v="73520.390780534857"/>
    <n v="73520.390780534857"/>
    <n v="364823"/>
    <n v="213027.7"/>
    <n v="58392.069578946503"/>
  </r>
  <r>
    <x v="19"/>
    <s v="SHIKSHAK SAHAKARI BANK LTD"/>
    <n v="5322"/>
    <n v="5854.5"/>
    <n v="110005.63697857948"/>
    <n v="110005.63697857948"/>
    <n v="7346"/>
    <n v="4121.8"/>
    <n v="56109.447318268445"/>
  </r>
  <r>
    <x v="19"/>
    <s v="SHINHAN BANK"/>
    <n v="33288"/>
    <n v="126008.4"/>
    <n v="378540.01441961067"/>
    <n v="378540.01441961067"/>
    <n v="17999"/>
    <n v="113594.6"/>
    <n v="631116.17312072893"/>
  </r>
  <r>
    <x v="19"/>
    <s v="SHIVALIK MERCANTILE CO-OP BANK"/>
    <n v="17981"/>
    <n v="12295.2"/>
    <n v="68378.844335687667"/>
    <n v="68378.844335687667"/>
    <n v="15833"/>
    <n v="9944.4"/>
    <n v="62808.059117034041"/>
  </r>
  <r>
    <x v="19"/>
    <s v="SHRI VEERSHAIV CO-OP BANK LTD"/>
    <n v="4315"/>
    <n v="3222.4"/>
    <n v="74679.026651216685"/>
    <n v="74679.026651216685"/>
    <n v="4498"/>
    <n v="3653"/>
    <n v="81213.872832369947"/>
  </r>
  <r>
    <x v="19"/>
    <s v="SIR M. VISVESWARAYA CO-OP BANK LTD."/>
    <n v="1837"/>
    <n v="3824.5"/>
    <n v="208192.70549809473"/>
    <n v="208192.70549809473"/>
    <n v="3114"/>
    <n v="1349.6"/>
    <n v="43339.755940912008"/>
  </r>
  <r>
    <x v="19"/>
    <s v="SOLAPUR JANATA SAHAKARI BANK LTD"/>
    <n v="11845"/>
    <n v="20633.900000000001"/>
    <n v="174199.2401857324"/>
    <n v="174199.2401857324"/>
    <n v="23317"/>
    <n v="10524.4"/>
    <n v="45136.166745293136"/>
  </r>
  <r>
    <x v="19"/>
    <s v="SOUTH INDIAN BANK"/>
    <n v="908954"/>
    <n v="597033"/>
    <n v="65683.521938403923"/>
    <n v="65683.521938403923"/>
    <n v="1171566"/>
    <n v="647159.30000000005"/>
    <n v="55238.825640211486"/>
  </r>
  <r>
    <x v="19"/>
    <s v="STANDARD CHARTERED BANK"/>
    <n v="5615389"/>
    <n v="4507004.7"/>
    <n v="80261.664864179489"/>
    <n v="80261.664864179489"/>
    <n v="1507293"/>
    <n v="4990510.5"/>
    <n v="331090.93586980103"/>
  </r>
  <r>
    <x v="19"/>
    <s v="STATE BANK OF INDIA"/>
    <n v="23920768"/>
    <n v="27990779.399999999"/>
    <n v="117014.55153948235"/>
    <n v="117014.55153948235"/>
    <n v="68182960"/>
    <n v="35478914.200000003"/>
    <n v="52034.869416053516"/>
  </r>
  <r>
    <x v="19"/>
    <s v="SUCO SOUHARDA SAHAKARI BANK"/>
    <n v="3"/>
    <n v="1"/>
    <n v="33333.333333333336"/>
    <n v="33333.333333333336"/>
    <n v="328"/>
    <n v="125.5"/>
    <n v="38262.195121951219"/>
  </r>
  <r>
    <x v="19"/>
    <s v="SUMITOMO MITSUI BANKING CORPORATION"/>
    <n v="25770"/>
    <n v="114151.6"/>
    <n v="442963.13542879315"/>
    <n v="442963.13542879315"/>
    <n v="5468"/>
    <n v="167394.70000000001"/>
    <n v="3061351.4996342361"/>
  </r>
  <r>
    <x v="19"/>
    <s v="SURAT DISTRICT COOPERATIVE BANK LTD"/>
    <n v="25207"/>
    <n v="20051.5"/>
    <n v="79547.347958900311"/>
    <n v="79547.347958900311"/>
    <n v="54053"/>
    <n v="25840"/>
    <n v="47804.932196177826"/>
  </r>
  <r>
    <x v="19"/>
    <s v="SURAT NATIONAL CO-OP BANK LTD"/>
    <n v="18175"/>
    <n v="13325.1"/>
    <n v="73315.543328748274"/>
    <n v="73315.543328748274"/>
    <n v="18628"/>
    <n v="9641"/>
    <n v="51755.421945458453"/>
  </r>
  <r>
    <x v="19"/>
    <s v="SURAT PEOPLES COOPERATIVE BANK"/>
    <n v="48457"/>
    <n v="35313.5"/>
    <n v="72875.951874858118"/>
    <n v="72875.951874858118"/>
    <n v="60572"/>
    <n v="38751.199999999997"/>
    <n v="63975.434194017027"/>
  </r>
  <r>
    <x v="19"/>
    <s v="SURYODAY SMALL FINANCE BANK LTD"/>
    <n v="17590"/>
    <n v="54049.5"/>
    <n v="307274.01932916429"/>
    <n v="307274.01932916429"/>
    <n v="13374"/>
    <n v="34330.9"/>
    <n v="256698.81860326006"/>
  </r>
  <r>
    <x v="19"/>
    <s v="SUTEX COOP BANK"/>
    <n v="34902"/>
    <n v="16035.4"/>
    <n v="45944.071972952843"/>
    <n v="45944.071972952843"/>
    <n v="30901"/>
    <n v="18567.5"/>
    <n v="60087.052198957965"/>
  </r>
  <r>
    <x v="19"/>
    <s v="SYNDICATE BANK"/>
    <n v="40904"/>
    <n v="9364"/>
    <n v="22892.626637981615"/>
    <n v="22892.626637981615"/>
    <n v="3469975"/>
    <n v="1572850"/>
    <n v="45327.415903572793"/>
  </r>
  <r>
    <x v="19"/>
    <s v="TAMIL NADU STATE APEX COOP BANK"/>
    <n v="138357"/>
    <n v="42097"/>
    <n v="30426.360791286312"/>
    <n v="30426.360791286312"/>
    <n v="169027"/>
    <n v="83143.100000000006"/>
    <n v="49189.241955427242"/>
  </r>
  <r>
    <x v="19"/>
    <s v="TAMILNADU MERCANTILE BANK"/>
    <n v="594745"/>
    <n v="387881.6"/>
    <n v="65218.135503451056"/>
    <n v="65218.135503451056"/>
    <n v="908181"/>
    <n v="505145.9"/>
    <n v="55621.720780329029"/>
  </r>
  <r>
    <x v="19"/>
    <s v="TELANGANA STATE COOP APEX BANK LTD"/>
    <n v="29719"/>
    <n v="19476.3"/>
    <n v="65534.843029711636"/>
    <n v="65534.843029711636"/>
    <n v="56608"/>
    <n v="28366.6"/>
    <n v="50110.585076314303"/>
  </r>
  <r>
    <x v="19"/>
    <s v="TEXTILE TRADERS COOPERATIVE BANK LT"/>
    <n v="3570"/>
    <n v="1574"/>
    <n v="44089.635854341737"/>
    <n v="44089.635854341737"/>
    <n v="3142"/>
    <n v="2580.8000000000002"/>
    <n v="82138.765117759394"/>
  </r>
  <r>
    <x v="19"/>
    <s v="THANE BHARAT SAHAKARI BANK LTD"/>
    <n v="16788"/>
    <n v="11462.8"/>
    <n v="68279.723612103888"/>
    <n v="68279.723612103888"/>
    <n v="32712"/>
    <n v="14324.5"/>
    <n v="43789.740767913914"/>
  </r>
  <r>
    <x v="19"/>
    <s v="THANE DISTRICT CENTRAL COOP BANK LT"/>
    <n v="19938"/>
    <n v="23742.2"/>
    <n v="119080.1484602267"/>
    <n v="119080.1484602267"/>
    <n v="106276"/>
    <n v="33144.5"/>
    <n v="31187.191840114418"/>
  </r>
  <r>
    <x v="19"/>
    <s v="THANE JANATA SAHAKARI BANK LTD"/>
    <n v="126655"/>
    <n v="69431.3"/>
    <n v="54819.233350440169"/>
    <n v="54819.233350440169"/>
    <n v="234497"/>
    <n v="120412.1"/>
    <n v="51349.100414930683"/>
  </r>
  <r>
    <x v="19"/>
    <s v="THE A. P. MAHESH URBAN CO-OP BANK L"/>
    <n v="24354"/>
    <n v="19950.8"/>
    <n v="81920.013139525341"/>
    <n v="81920.013139525341"/>
    <n v="35490"/>
    <n v="29872"/>
    <n v="84170.188785573395"/>
  </r>
  <r>
    <x v="19"/>
    <s v="THE AJARA URBAN CO-OP BANK LTD"/>
    <n v="1758"/>
    <n v="968.2"/>
    <n v="55073.947667804321"/>
    <n v="55073.947667804321"/>
    <n v="140"/>
    <n v="76.2"/>
    <n v="54428.571428571428"/>
  </r>
  <r>
    <x v="19"/>
    <s v="THE AP STATE COOP BANK LTD"/>
    <n v="36898"/>
    <n v="30694.1"/>
    <n v="83186.351563770397"/>
    <n v="83186.351563770397"/>
    <n v="34190"/>
    <n v="33813.9"/>
    <n v="98899.970751681773"/>
  </r>
  <r>
    <x v="19"/>
    <s v="THE BARAMATI SAHAKARI BANK LTD"/>
    <n v="7405"/>
    <n v="5440.7"/>
    <n v="73473.328831870356"/>
    <n v="73473.328831870356"/>
    <n v="13961"/>
    <n v="13382.6"/>
    <n v="95857.030298689206"/>
  </r>
  <r>
    <x v="19"/>
    <s v="THE GADCHIROLI DIST CO-OP BANK"/>
    <n v="6027"/>
    <n v="2746"/>
    <n v="45561.639289862287"/>
    <n v="45561.639289862287"/>
    <n v="44232"/>
    <n v="7497.3"/>
    <n v="16949.945740640262"/>
  </r>
  <r>
    <x v="19"/>
    <s v="THE GUJARAT STATE CO-OP BANK LTD"/>
    <n v="158951"/>
    <n v="115966.5"/>
    <n v="72957.389384149836"/>
    <n v="72957.389384149836"/>
    <n v="241219"/>
    <n v="155296.9"/>
    <n v="64380.044689680333"/>
  </r>
  <r>
    <x v="19"/>
    <s v="THE HARYANA STATE CO-OP APEX BANK"/>
    <n v="1427"/>
    <n v="28090.799999999999"/>
    <n v="1968521.373510862"/>
    <n v="1968521.373510862"/>
    <n v="2078"/>
    <n v="2291.4"/>
    <n v="110269.48989412897"/>
  </r>
  <r>
    <x v="19"/>
    <s v="THE HASTI CO-OP. BANK LTD."/>
    <n v="6346"/>
    <n v="3612.4"/>
    <n v="56924.046643554997"/>
    <n v="56924.046643554997"/>
    <n v="7853"/>
    <n v="5624.7"/>
    <n v="71624.856742646123"/>
  </r>
  <r>
    <x v="19"/>
    <s v="THE KANGRA CENTRAL COOP BANK LTD"/>
    <n v="57366"/>
    <n v="12811.7"/>
    <n v="22333.263605620054"/>
    <n v="22333.263605620054"/>
    <n v="69861"/>
    <n v="28134"/>
    <n v="40271.396057886377"/>
  </r>
  <r>
    <x v="19"/>
    <s v="THE KANGRA CO OPERATIVE BANK LTD"/>
    <n v="3942"/>
    <n v="3724.3"/>
    <n v="94477.422628107553"/>
    <n v="94477.422628107553"/>
    <n v="14787"/>
    <n v="4635.1000000000004"/>
    <n v="31345.776695746266"/>
  </r>
  <r>
    <x v="19"/>
    <s v="THE KERALA STATE CO-OP BANK"/>
    <n v="1279"/>
    <n v="450.7"/>
    <n v="35238.467552775604"/>
    <n v="35238.467552775604"/>
    <n v="4681"/>
    <n v="24492.799999999999"/>
    <n v="523238.62422559282"/>
  </r>
  <r>
    <x v="19"/>
    <s v="THE MALKAPUR URBAN CO OP BANK LTD"/>
    <n v="8358"/>
    <n v="9519.1"/>
    <n v="113892.07944484326"/>
    <n v="113892.07944484326"/>
    <n v="5038"/>
    <n v="8095"/>
    <n v="160678.84080984519"/>
  </r>
  <r>
    <x v="19"/>
    <s v="THE MUSLIM CO-OPERATIVE BANK LTD."/>
    <n v="1631"/>
    <n v="931.8"/>
    <n v="57130.594727161253"/>
    <n v="57130.594727161253"/>
    <n v="1927"/>
    <n v="951"/>
    <n v="49351.323300467047"/>
  </r>
  <r>
    <x v="19"/>
    <s v="THE NASIK MERCHANTS CO-OP BANK LTD."/>
    <n v="16418"/>
    <n v="8119.6"/>
    <n v="49455.475697405287"/>
    <n v="49455.475697405287"/>
    <n v="22737"/>
    <n v="10209.200000000001"/>
    <n v="44901.262259752832"/>
  </r>
  <r>
    <x v="19"/>
    <s v="THE NAVNIRMAN COOPERATIVE BANK LTD"/>
    <n v="9316"/>
    <n v="7914.9"/>
    <n v="84960.283383426358"/>
    <n v="84960.283383426358"/>
    <n v="14475"/>
    <n v="8618.7999999999993"/>
    <n v="59542.659758203794"/>
  </r>
  <r>
    <x v="19"/>
    <s v="THE NAWANAGAR CO-OPERATIVE BANK LTD"/>
    <n v="10167"/>
    <n v="9235.2000000000007"/>
    <n v="90835.054588374158"/>
    <n v="90835.054588374158"/>
    <n v="965"/>
    <n v="884.6"/>
    <n v="91668.393782383413"/>
  </r>
  <r>
    <x v="19"/>
    <s v="THE PANDHARPUR URBAN CO-OP BANK"/>
    <n v="4941"/>
    <n v="5242.3999999999996"/>
    <n v="106099.97976118194"/>
    <n v="106099.97976118194"/>
    <n v="4993"/>
    <n v="4466.5"/>
    <n v="89455.237332265169"/>
  </r>
  <r>
    <x v="19"/>
    <s v="THE RAJASTHAN ST. COOP. BANK LTD"/>
    <n v="69592"/>
    <n v="19321.5"/>
    <n v="27763.967122657778"/>
    <n v="27763.967122657778"/>
    <n v="355102"/>
    <n v="65636.2"/>
    <n v="18483.759595834435"/>
  </r>
  <r>
    <x v="19"/>
    <s v="THE SAHEBRAO DESHMUKH COOP BANK LTD"/>
    <n v="2831"/>
    <n v="2888.4"/>
    <n v="102027.55210173083"/>
    <n v="102027.55210173083"/>
    <n v="8666"/>
    <n v="3313.7"/>
    <n v="38237.94138010616"/>
  </r>
  <r>
    <x v="19"/>
    <s v="THE UDAIPUR URBAN CO-OPERATIVE BANK"/>
    <n v="4594"/>
    <n v="2745.4"/>
    <n v="59760.557248585108"/>
    <n v="59760.557248585108"/>
    <n v="2111"/>
    <n v="917.3"/>
    <n v="43453.339649455236"/>
  </r>
  <r>
    <x v="19"/>
    <s v="THE URBAN CO-OP BANK LTD NO 1758"/>
    <n v="2113"/>
    <n v="5214.5"/>
    <n v="246781.8267865594"/>
    <n v="246781.8267865594"/>
    <n v="1053"/>
    <n v="684.1"/>
    <n v="64966.761633428301"/>
  </r>
  <r>
    <x v="19"/>
    <s v="THE VARACHHA CO-OP. BANK LTD"/>
    <n v="33384"/>
    <n v="28017.200000000001"/>
    <n v="83924.035466091547"/>
    <n v="83924.035466091547"/>
    <n v="74384"/>
    <n v="23038.2"/>
    <n v="30971.983222198323"/>
  </r>
  <r>
    <x v="19"/>
    <s v="THE VIJAY CO OP BANK LTD"/>
    <n v="5925"/>
    <n v="3304.8"/>
    <n v="55777.215189873416"/>
    <n v="55777.215189873416"/>
    <n v="4415"/>
    <n v="2612.6999999999998"/>
    <n v="59177.802944507355"/>
  </r>
  <r>
    <x v="19"/>
    <s v="THE VISHWESHWAR SAHAKARI BANK LTD"/>
    <n v="11237"/>
    <n v="7078.7"/>
    <n v="62994.57150485005"/>
    <n v="62994.57150485005"/>
    <n v="25544"/>
    <n v="13452.6"/>
    <n v="52664.422173504543"/>
  </r>
  <r>
    <x v="19"/>
    <s v="THE ZOROASTRIAN CO-OP BANK LTD"/>
    <n v="6882"/>
    <n v="2639.4"/>
    <n v="38352.223190932869"/>
    <n v="38352.223190932869"/>
    <n v="9740"/>
    <n v="7951.8"/>
    <n v="81640.657084188919"/>
  </r>
  <r>
    <x v="19"/>
    <s v="THRISSUR DISTRICT COOPERATIVE BANK"/>
    <n v="7221"/>
    <n v="5672.6"/>
    <n v="78556.986566957479"/>
    <n v="78556.986566957479"/>
    <n v="11149"/>
    <n v="9432.7000000000007"/>
    <n v="84605.794241636031"/>
  </r>
  <r>
    <x v="19"/>
    <s v="TUMKUR GRAIN MERCHANTS COOP BANK"/>
    <n v="7737"/>
    <n v="6655"/>
    <n v="86015.251389427431"/>
    <n v="86015.251389427431"/>
    <n v="5933"/>
    <n v="3414.6"/>
    <n v="57552.671498398784"/>
  </r>
  <r>
    <x v="19"/>
    <s v="UCO BANK"/>
    <n v="808117"/>
    <n v="477269"/>
    <n v="59059.39362740791"/>
    <n v="59059.39362740791"/>
    <n v="3824948"/>
    <n v="1065794.8"/>
    <n v="27864.29514858764"/>
  </r>
  <r>
    <x v="19"/>
    <s v="UJJIVAN SMALL FINANCE BANK LTD."/>
    <n v="85192"/>
    <n v="40686"/>
    <n v="47758.005446520801"/>
    <n v="47758.005446520801"/>
    <n v="179274"/>
    <n v="103237.7"/>
    <n v="57586.54350324085"/>
  </r>
  <r>
    <x v="19"/>
    <s v="UNION BANK OF INDIA"/>
    <n v="5615359"/>
    <n v="4143939"/>
    <n v="73796.510606000433"/>
    <n v="73796.510606000433"/>
    <n v="8549369"/>
    <n v="4870168.3"/>
    <n v="56965.236849643523"/>
  </r>
  <r>
    <x v="19"/>
    <s v="UNITED BANK OF INDIA"/>
    <n v="228803"/>
    <n v="117562.8"/>
    <n v="51381.668946648424"/>
    <n v="51381.668946648424"/>
    <n v="4612628"/>
    <n v="656784.6"/>
    <n v="14238.837382940917"/>
  </r>
  <r>
    <x v="19"/>
    <s v="UNITED OVERSEAS BANK LTD"/>
    <n v="31"/>
    <n v="17054.3"/>
    <n v="55013870.967741936"/>
    <n v="55013870.967741936"/>
    <n v="28"/>
    <n v="48537.599999999999"/>
    <n v="173348571.42857143"/>
  </r>
  <r>
    <x v="19"/>
    <s v="UTKARSH SMALL FINANCE BANK LTD"/>
    <n v="193933"/>
    <n v="74789.100000000006"/>
    <n v="38564.40110759902"/>
    <n v="38564.40110759902"/>
    <n v="30219"/>
    <n v="13709.3"/>
    <n v="45366.491280320326"/>
  </r>
  <r>
    <x v="19"/>
    <s v="UTTAR PRADESH CO_OP BANK LTD"/>
    <n v="120998"/>
    <n v="146024.1"/>
    <n v="120683.0691416387"/>
    <n v="120683.0691416387"/>
    <n v="22254"/>
    <n v="96971.1"/>
    <n v="435746.83203019679"/>
  </r>
  <r>
    <x v="19"/>
    <s v="VASAI JANATA SAHAKARI BANK"/>
    <n v="7468"/>
    <n v="3465.1"/>
    <n v="46399.303695768613"/>
    <n v="46399.303695768613"/>
    <n v="11383"/>
    <n v="3796.3"/>
    <n v="33350.61055960643"/>
  </r>
  <r>
    <x v="19"/>
    <s v="VASAI VIKAS SAHAKARI BANK LTD"/>
    <n v="5836"/>
    <n v="3183.8"/>
    <n v="54554.489376285128"/>
    <n v="54554.489376285128"/>
    <n v="23135"/>
    <n v="10242.200000000001"/>
    <n v="44271.45018370435"/>
  </r>
  <r>
    <x v="19"/>
    <s v="VIJAYA BANK"/>
    <n v="8703"/>
    <n v="1332"/>
    <n v="15305.06721820062"/>
    <n v="15305.06721820062"/>
    <n v="830229"/>
    <n v="368437.9"/>
    <n v="44377.864420539394"/>
  </r>
  <r>
    <x v="19"/>
    <s v="WEST BENGAL STATE COOPERATIVE BANK"/>
    <n v="65816"/>
    <n v="22055.5"/>
    <n v="33510.848425914672"/>
    <n v="33510.848425914672"/>
    <n v="356368"/>
    <n v="129500.7"/>
    <n v="36339.037175054997"/>
  </r>
  <r>
    <x v="19"/>
    <s v="WOORI BANK"/>
    <n v="6846"/>
    <n v="26983.3"/>
    <n v="394146.94712240726"/>
    <n v="394146.94712240726"/>
    <n v="2144"/>
    <n v="33765.5"/>
    <n v="1574883.3955223882"/>
  </r>
  <r>
    <x v="19"/>
    <s v="YES BANK"/>
    <n v="20177246"/>
    <n v="4742753.8"/>
    <n v="23505.456592044324"/>
    <n v="23505.456592044324"/>
    <n v="2886859"/>
    <n v="3067665.2"/>
    <n v="106263.07692893903"/>
  </r>
  <r>
    <x v="19"/>
    <s v="ZILA SAHKARI BANK LTD GHAZIABAD"/>
    <n v="3985"/>
    <n v="1962.1"/>
    <n v="49237.139272271015"/>
    <n v="49237.139272271015"/>
    <n v="22354"/>
    <n v="7648"/>
    <n v="34213.116220810596"/>
  </r>
  <r>
    <x v="20"/>
    <s v="ABHYUDAYA CO-OP BANK LTD"/>
    <n v="141376"/>
    <n v="39281.599999999999"/>
    <n v="27785.196921684019"/>
    <n v="27785.196921684019"/>
    <n v="243715"/>
    <n v="89285.5"/>
    <n v="36635.209158238104"/>
  </r>
  <r>
    <x v="20"/>
    <s v="AHMEDABAD MERCANTILE COOP BANK"/>
    <n v="31504"/>
    <n v="26670.799999999999"/>
    <n v="84658.456069070598"/>
    <n v="84658.456069070598"/>
    <n v="49216"/>
    <n v="33780.199999999997"/>
    <n v="68636.622236670984"/>
  </r>
  <r>
    <x v="20"/>
    <s v="AHMEDNAGAR MERCHANTS CO-OP BANK LTD"/>
    <n v="17821"/>
    <n v="12298.9"/>
    <n v="69013.523371303512"/>
    <n v="69013.523371303512"/>
    <n v="15908"/>
    <n v="17889"/>
    <n v="112452.8539099824"/>
  </r>
  <r>
    <x v="20"/>
    <s v="AIRTEL PAYMENTS BANK LIMITED"/>
    <n v="61557"/>
    <n v="415084.9"/>
    <n v="674309.82666471729"/>
    <n v="674309.82666471729"/>
    <n v="256185"/>
    <n v="75752.100000000006"/>
    <n v="29569.295626207626"/>
  </r>
  <r>
    <x v="20"/>
    <s v="AKOLA DISTRICT CENTRAL CO-OP BANK"/>
    <n v="19046"/>
    <n v="13914.7"/>
    <n v="73058.38496272183"/>
    <n v="73058.38496272183"/>
    <n v="25844"/>
    <n v="20664.8"/>
    <n v="79959.758551307852"/>
  </r>
  <r>
    <x v="20"/>
    <s v="AKOLA JANATA COMMERCIAL CO-OP BANK"/>
    <n v="23178"/>
    <n v="17643.099999999999"/>
    <n v="76120.027612391044"/>
    <n v="76120.027612391044"/>
    <n v="20609"/>
    <n v="18286.2"/>
    <n v="88729.195982337813"/>
  </r>
  <r>
    <x v="20"/>
    <s v="ALLAHABAD BANK"/>
    <n v="1380883"/>
    <n v="1101934.3"/>
    <n v="79799.251638263348"/>
    <n v="79799.251638263348"/>
    <n v="4119403"/>
    <n v="1758983.7"/>
    <n v="42699.966475724759"/>
  </r>
  <r>
    <x v="20"/>
    <s v="ALMORA URBAN CO-OPERATIVE BANK LTD"/>
    <n v="30754"/>
    <n v="7148.2"/>
    <n v="23243.155361904144"/>
    <n v="23243.155361904144"/>
    <n v="29175"/>
    <n v="9857.9"/>
    <n v="33788.860325621252"/>
  </r>
  <r>
    <x v="20"/>
    <s v="AMBARNATH JAI HIND CO -OP BANK LTD"/>
    <n v="2068"/>
    <n v="1789.4"/>
    <n v="86528.046421663443"/>
    <n v="86528.046421663443"/>
    <n v="11684"/>
    <n v="3198.9"/>
    <n v="27378.466278671687"/>
  </r>
  <r>
    <x v="20"/>
    <s v="ANDHRA BANK"/>
    <n v="126494"/>
    <n v="39906"/>
    <n v="31547.741394848767"/>
    <n v="31547.741394848767"/>
    <n v="4926147"/>
    <n v="2404224.9"/>
    <n v="48805.38278699357"/>
  </r>
  <r>
    <x v="20"/>
    <s v="ANDHRA PRADESH GRAMEEN VIKAS BANK"/>
    <n v="89015"/>
    <n v="52522.9"/>
    <n v="59004.549794978375"/>
    <n v="59004.549794978375"/>
    <n v="737978"/>
    <n v="193390.3"/>
    <n v="26205.428888124035"/>
  </r>
  <r>
    <x v="20"/>
    <s v="ANDHRA PRAGATHI GRAMEENA BANK"/>
    <n v="60857"/>
    <n v="36467.1"/>
    <n v="59922.605452125477"/>
    <n v="59922.605452125477"/>
    <n v="604623"/>
    <n v="132688.29999999999"/>
    <n v="21945.625621254894"/>
  </r>
  <r>
    <x v="20"/>
    <s v="ANZ BANKING GROUP LIMITED"/>
    <n v="39565"/>
    <n v="110291.4"/>
    <n v="278760.0151649185"/>
    <n v="278760.0151649185"/>
    <n v="13704"/>
    <n v="133759.79999999999"/>
    <n v="976063.9229422065"/>
  </r>
  <r>
    <x v="20"/>
    <s v="APNA SAHAKARI BANKLTD"/>
    <n v="17691"/>
    <n v="9844"/>
    <n v="55644.112825730597"/>
    <n v="55644.112825730597"/>
    <n v="75743"/>
    <n v="28229.5"/>
    <n v="37270.110769312014"/>
  </r>
  <r>
    <x v="20"/>
    <s v="ARVIND SAHAKARI BANK LTD"/>
    <n v="2732"/>
    <n v="1635.8"/>
    <n v="59875.54904831625"/>
    <n v="59875.54904831625"/>
    <n v="176"/>
    <n v="149.9"/>
    <n v="85170.454545454544"/>
  </r>
  <r>
    <x v="20"/>
    <s v="AU SMALL FINANCE BANK LIMITED"/>
    <n v="233259"/>
    <n v="244154.8"/>
    <n v="104671.11665573462"/>
    <n v="104671.11665573462"/>
    <n v="358955"/>
    <n v="266174.2"/>
    <n v="74152.526082656594"/>
  </r>
  <r>
    <x v="20"/>
    <s v="AXIS BANK"/>
    <n v="22968074"/>
    <n v="14270553.9"/>
    <n v="62132.131322809219"/>
    <n v="62132.131322809219"/>
    <n v="13249717"/>
    <n v="12518151.4"/>
    <n v="94478.632260598475"/>
  </r>
  <r>
    <x v="20"/>
    <s v="BANDHAN BANK LIMITED"/>
    <n v="848178"/>
    <n v="354889.8"/>
    <n v="41841.429511258248"/>
    <n v="41841.429511258248"/>
    <n v="710096"/>
    <n v="456818.2"/>
    <n v="64331.893152475161"/>
  </r>
  <r>
    <x v="20"/>
    <s v="BANK INTERNASIONAL INDONESIA"/>
    <n v="1414"/>
    <n v="2099.1999999999998"/>
    <n v="148458.27439886844"/>
    <n v="148458.27439886844"/>
    <n v="44"/>
    <n v="119.5"/>
    <n v="271590.90909090912"/>
  </r>
  <r>
    <x v="20"/>
    <s v="BANK OF AMERICA"/>
    <n v="693873"/>
    <n v="1389477.6"/>
    <n v="200249.55575443921"/>
    <n v="200249.55575443921"/>
    <n v="111307"/>
    <n v="751681.6"/>
    <n v="675322.84582281439"/>
  </r>
  <r>
    <x v="20"/>
    <s v="BANK OF BAHARIEN AND KUWAIT"/>
    <n v="8621"/>
    <n v="18240.5"/>
    <n v="211582.18304141052"/>
    <n v="211582.18304141052"/>
    <n v="2093"/>
    <n v="13539"/>
    <n v="646870.52078356431"/>
  </r>
  <r>
    <x v="20"/>
    <s v="BANK OF BARODA"/>
    <n v="5661142"/>
    <n v="5206342.4000000004"/>
    <n v="91966.292313459024"/>
    <n v="91966.292313459024"/>
    <n v="16111352"/>
    <n v="6385574.2999999998"/>
    <n v="39634.006506716505"/>
  </r>
  <r>
    <x v="20"/>
    <s v="BANK OF CEYLON"/>
    <n v="2017"/>
    <n v="663.7"/>
    <n v="32905.304908279628"/>
    <n v="32905.304908279628"/>
    <n v="618"/>
    <n v="1411.8"/>
    <n v="228446.60194174756"/>
  </r>
  <r>
    <x v="20"/>
    <s v="BANK OF INDIA"/>
    <n v="3084427"/>
    <n v="1481536.1"/>
    <n v="48032.782101829609"/>
    <n v="48032.782101829609"/>
    <n v="10411762"/>
    <n v="4210734.5"/>
    <n v="40442.093278736109"/>
  </r>
  <r>
    <x v="20"/>
    <s v="BANK OF MAHARASHTRA"/>
    <n v="1534898"/>
    <n v="959127.2"/>
    <n v="62488.00897518923"/>
    <n v="62488.00897518923"/>
    <n v="3166066"/>
    <n v="2052112.9"/>
    <n v="64815.859808355228"/>
  </r>
  <r>
    <x v="20"/>
    <s v="BANK OF NOVA SCOTIA"/>
    <n v="342"/>
    <n v="1433.5"/>
    <n v="419152.04678362573"/>
    <n v="419152.04678362573"/>
    <n v="192"/>
    <n v="12640"/>
    <n v="6583333.333333333"/>
  </r>
  <r>
    <x v="20"/>
    <s v="MUFG Bank, Ltd."/>
    <n v="82691"/>
    <n v="163581.20000000001"/>
    <n v="197822.25393331805"/>
    <n v="197822.25393331805"/>
    <n v="10930"/>
    <n v="351759.6"/>
    <n v="3218294.6020128089"/>
  </r>
  <r>
    <x v="20"/>
    <s v="BARCLAYS BANK"/>
    <n v="60220"/>
    <n v="122481.7"/>
    <n v="203390.40185984722"/>
    <n v="203390.40185984722"/>
    <n v="15557"/>
    <n v="160352.4"/>
    <n v="1030741.145465064"/>
  </r>
  <r>
    <x v="20"/>
    <s v="BASSEIN CATHOLIC CO-OP BANK LTD"/>
    <n v="62518"/>
    <n v="38159.1"/>
    <n v="61036.981349371381"/>
    <n v="61036.981349371381"/>
    <n v="94211"/>
    <n v="43667.4"/>
    <n v="46350.638460477014"/>
  </r>
  <r>
    <x v="20"/>
    <s v="BHAGINI NIVEDITA SAHAKARI BANK LTD"/>
    <n v="4517"/>
    <n v="1236.9000000000001"/>
    <n v="27383.218950630951"/>
    <n v="27383.218950630951"/>
    <n v="8240"/>
    <n v="2419.6"/>
    <n v="29364.077669902912"/>
  </r>
  <r>
    <x v="20"/>
    <s v="BHARAT CO-OP BANK LTD"/>
    <n v="105427"/>
    <n v="51546.2"/>
    <n v="48892.788374894473"/>
    <n v="48892.788374894473"/>
    <n v="200186"/>
    <n v="113850.5"/>
    <n v="56872.358706403043"/>
  </r>
  <r>
    <x v="20"/>
    <s v="CANARA BANK"/>
    <n v="4000668"/>
    <n v="3075474.2"/>
    <n v="76874.017039154467"/>
    <n v="76874.017039154467"/>
    <n v="8692209"/>
    <n v="5484467.7000000002"/>
    <n v="63096.362501177777"/>
  </r>
  <r>
    <x v="20"/>
    <s v="CAPITAL SMALL FINANCE BANK LTD"/>
    <n v="51838"/>
    <n v="29854.400000000001"/>
    <n v="57591.728075928855"/>
    <n v="57591.728075928855"/>
    <n v="70972"/>
    <n v="55016.6"/>
    <n v="77518.739784703823"/>
  </r>
  <r>
    <x v="20"/>
    <s v="CATHOLIC SYRIAN BANK LTD."/>
    <n v="230090"/>
    <n v="108130.2"/>
    <n v="46994.741188230691"/>
    <n v="46994.741188230691"/>
    <n v="238329"/>
    <n v="119741.6"/>
    <n v="50242.14426276282"/>
  </r>
  <r>
    <x v="20"/>
    <s v="CENTRAL BANK OF INDIA"/>
    <n v="2329922"/>
    <n v="1980219.7"/>
    <n v="84990.815143167885"/>
    <n v="84990.815143167885"/>
    <n v="7027746"/>
    <n v="2573640.9"/>
    <n v="36621.142824456088"/>
  </r>
  <r>
    <x v="20"/>
    <s v="CITI BANK"/>
    <n v="8482466"/>
    <n v="13539876.9"/>
    <n v="159621.94130810545"/>
    <n v="159621.94130810545"/>
    <n v="2662110"/>
    <n v="9729664"/>
    <n v="365486.92578443413"/>
  </r>
  <r>
    <x v="20"/>
    <s v="CITIZEN CREDIT COOPERATIVE BANK LTD"/>
    <n v="17709"/>
    <n v="9704.7999999999993"/>
    <n v="54801.513354791343"/>
    <n v="54801.513354791343"/>
    <n v="36248"/>
    <n v="16655.400000000001"/>
    <n v="45948.466122268823"/>
  </r>
  <r>
    <x v="20"/>
    <s v="CITY UNION BANK LTD"/>
    <n v="1265231"/>
    <n v="608528.80000000005"/>
    <n v="48096.260682831838"/>
    <n v="48096.260682831838"/>
    <n v="920849"/>
    <n v="583928.30000000005"/>
    <n v="63411.949190366722"/>
  </r>
  <r>
    <x v="20"/>
    <s v="COASTAL LOCAL AREA BANK"/>
    <n v="4605"/>
    <n v="2733"/>
    <n v="59348.534201954397"/>
    <n v="59348.534201954397"/>
    <n v="4456"/>
    <n v="2647.8"/>
    <n v="59421.005385996417"/>
  </r>
  <r>
    <x v="20"/>
    <s v="CORPORATION BANK"/>
    <n v="29666"/>
    <n v="12505.7"/>
    <n v="42154.992247016788"/>
    <n v="42154.992247016788"/>
    <n v="2779992"/>
    <n v="1542683.9"/>
    <n v="55492.386309025351"/>
  </r>
  <r>
    <x v="20"/>
    <s v="COSMOS COOPERATIVE BANK"/>
    <n v="157817"/>
    <n v="193290.1"/>
    <n v="122477.3630217277"/>
    <n v="122477.3630217277"/>
    <n v="249543"/>
    <n v="188252.7"/>
    <n v="75438.982459936771"/>
  </r>
  <r>
    <x v="20"/>
    <s v="CREDIT AGRICOLE CORP N INVSMNT BANK"/>
    <n v="12213"/>
    <n v="60679.9"/>
    <n v="496846.80258740688"/>
    <n v="496846.80258740688"/>
    <n v="1840"/>
    <n v="109319.4"/>
    <n v="5941271.7391304346"/>
  </r>
  <r>
    <x v="20"/>
    <s v="CTBC BANK CO LTD"/>
    <n v="2154"/>
    <n v="24814.5"/>
    <n v="1152019.4986072422"/>
    <n v="1152019.4986072422"/>
    <n v="779"/>
    <n v="28552.9"/>
    <n v="3665327.3427471118"/>
  </r>
  <r>
    <x v="20"/>
    <s v="DCB BANK LIMITED"/>
    <n v="281231"/>
    <n v="217027.7"/>
    <n v="77170.617748399003"/>
    <n v="77170.617748399003"/>
    <n v="341591"/>
    <n v="282151.90000000002"/>
    <n v="82599.336633576429"/>
  </r>
  <r>
    <x v="20"/>
    <s v="DELHI STATE CO OP BANK LTD"/>
    <n v="2692"/>
    <n v="1245"/>
    <n v="46248.142644873697"/>
    <n v="46248.142644873697"/>
    <n v="8945"/>
    <n v="3326.9"/>
    <n v="37192.845164896593"/>
  </r>
  <r>
    <x v="20"/>
    <s v="DENA BANK"/>
    <n v="16530"/>
    <n v="3715"/>
    <n v="22474.289171203873"/>
    <n v="22474.289171203873"/>
    <n v="970144"/>
    <n v="289156.09999999998"/>
    <n v="29805.482485074375"/>
  </r>
  <r>
    <x v="20"/>
    <s v="DEOGIRI NAGARI SAHAKARI BANK LTD"/>
    <n v="12310"/>
    <n v="7448.8"/>
    <n v="60510.154346060117"/>
    <n v="60510.154346060117"/>
    <n v="16060"/>
    <n v="6452.4"/>
    <n v="40176.836861768366"/>
  </r>
  <r>
    <x v="20"/>
    <s v="DEUSTCHE BANK"/>
    <n v="2820350"/>
    <n v="4837818.7"/>
    <n v="171532.56510716755"/>
    <n v="171532.56510716755"/>
    <n v="395056"/>
    <n v="3155489.9"/>
    <n v="798744.9627394597"/>
  </r>
  <r>
    <x v="20"/>
    <s v="DEVELOPMENT BANK OF SINGAPORE"/>
    <n v="796558"/>
    <n v="1315113.2"/>
    <n v="165099.49055812633"/>
    <n v="165099.49055812633"/>
    <n v="301817"/>
    <n v="694368.3"/>
    <n v="230062.68699244907"/>
  </r>
  <r>
    <x v="20"/>
    <s v="DHANLAXMI BANK LTD"/>
    <n v="167645"/>
    <n v="63111"/>
    <n v="37645.620209370994"/>
    <n v="37645.620209370994"/>
    <n v="206403"/>
    <n v="94908.5"/>
    <n v="45982.132042654419"/>
  </r>
  <r>
    <x v="20"/>
    <s v="DMK JAOLI BANK LTD"/>
    <n v="4614"/>
    <n v="4662.3999999999996"/>
    <n v="101048.98136107497"/>
    <n v="101048.98136107497"/>
    <n v="13852"/>
    <n v="5269.8"/>
    <n v="38043.603811723937"/>
  </r>
  <r>
    <x v="20"/>
    <s v="DOHA BANK QSC"/>
    <n v="22331"/>
    <n v="20793.400000000001"/>
    <n v="93114.504500470211"/>
    <n v="93114.504500470211"/>
    <n v="2038"/>
    <n v="3420.9"/>
    <n v="167855.74092247302"/>
  </r>
  <r>
    <x v="20"/>
    <s v="DOMBIVLI NAGRIK SAHAKARI BANK"/>
    <n v="28751"/>
    <n v="18548.900000000001"/>
    <n v="64515.669020207999"/>
    <n v="64515.669020207999"/>
    <n v="77842"/>
    <n v="30695"/>
    <n v="39432.440070912875"/>
  </r>
  <r>
    <x v="20"/>
    <s v="DURGAPUR STEEL PEOPLES COOP BANK LT"/>
    <n v="2102"/>
    <n v="693.2"/>
    <n v="32978.116079923879"/>
    <n v="32978.116079923879"/>
    <n v="7471"/>
    <n v="3789.5"/>
    <n v="50722.794806585465"/>
  </r>
  <r>
    <x v="20"/>
    <s v="EMIRATES NBD BANK PJSC"/>
    <n v="8253"/>
    <n v="11312.2"/>
    <n v="137067.73294559555"/>
    <n v="137067.73294559555"/>
    <n v="335"/>
    <n v="3514.1"/>
    <n v="1048985.0746268656"/>
  </r>
  <r>
    <x v="20"/>
    <s v="EQUITAS SMALL FINANCE BANK LIMITED"/>
    <n v="334440"/>
    <n v="161753.60000000001"/>
    <n v="48365.506518359049"/>
    <n v="48365.506518359049"/>
    <n v="114881"/>
    <n v="86864"/>
    <n v="75612.155186671429"/>
  </r>
  <r>
    <x v="20"/>
    <s v="ESAF SMALL FINANCE BANK LTD"/>
    <n v="44398"/>
    <n v="21147.1"/>
    <n v="47630.749132843819"/>
    <n v="47630.749132843819"/>
    <n v="84415"/>
    <n v="37130"/>
    <n v="43985.073742818218"/>
  </r>
  <r>
    <x v="20"/>
    <s v="EXPORT IMPORT BANK OF INDIA"/>
    <n v="0"/>
    <n v="0"/>
    <e v="#NUM!"/>
    <n v="0"/>
    <n v="194"/>
    <n v="5855.8"/>
    <n v="3018453.6082474226"/>
  </r>
  <r>
    <x v="20"/>
    <s v="FEDERAL BANK"/>
    <n v="3125234"/>
    <n v="1770102.3"/>
    <n v="56639.032469248705"/>
    <n v="56639.032469248705"/>
    <n v="2382882"/>
    <n v="1397718.1"/>
    <n v="58656.622526839346"/>
  </r>
  <r>
    <x v="20"/>
    <s v="FINCARE SMALL FINANCE BANK LTD"/>
    <n v="20392"/>
    <n v="10884"/>
    <n v="53373.872106708513"/>
    <n v="53373.872106708513"/>
    <n v="28304"/>
    <n v="12109.1"/>
    <n v="42782.292255511587"/>
  </r>
  <r>
    <x v="20"/>
    <s v="FINO PAYMENTS BANK LIMITED"/>
    <n v="476975"/>
    <n v="219180.7"/>
    <n v="45952.240683473974"/>
    <n v="45952.240683473974"/>
    <n v="207327"/>
    <n v="64582"/>
    <n v="31149.826120090485"/>
  </r>
  <r>
    <x v="20"/>
    <s v="FIRSTRAND BANK"/>
    <n v="138"/>
    <n v="494.5"/>
    <n v="358333.33333333331"/>
    <n v="358333.33333333331"/>
    <n v="28"/>
    <n v="1356.7"/>
    <n v="4845357.1428571427"/>
  </r>
  <r>
    <x v="20"/>
    <s v="GOPINATH PATIL PARSIK JAN SAHA BANK"/>
    <n v="47071"/>
    <n v="31570.1"/>
    <n v="67069.108368209723"/>
    <n v="67069.108368209723"/>
    <n v="105926"/>
    <n v="50477.3"/>
    <n v="47653.361780865889"/>
  </r>
  <r>
    <x v="20"/>
    <s v="GREATER BOMBAY CO-OP BANK"/>
    <n v="9751"/>
    <n v="4012.1"/>
    <n v="41145.523536047585"/>
    <n v="41145.523536047585"/>
    <n v="43196"/>
    <n v="12705.7"/>
    <n v="29414.066117233077"/>
  </r>
  <r>
    <x v="20"/>
    <s v="HDFC BANK"/>
    <n v="36595041"/>
    <n v="28292568"/>
    <n v="77312.5735806663"/>
    <n v="77312.5735806663"/>
    <n v="24656361"/>
    <n v="32831025"/>
    <n v="133154.381540731"/>
  </r>
  <r>
    <x v="20"/>
    <s v="HSBC BANK"/>
    <n v="2962859"/>
    <n v="6504017.5999999996"/>
    <n v="219518.29634822311"/>
    <n v="219518.29634822311"/>
    <n v="1010757"/>
    <n v="5131989"/>
    <n v="507737.17124887585"/>
  </r>
  <r>
    <x v="20"/>
    <s v="ICICI BANK LTD"/>
    <n v="28076540"/>
    <n v="19204027"/>
    <n v="68398.837606058296"/>
    <n v="68398.837606058296"/>
    <n v="19620511"/>
    <n v="19211403.5"/>
    <n v="97914.898852532438"/>
  </r>
  <r>
    <x v="20"/>
    <s v="IDBI BANK"/>
    <n v="8067338"/>
    <n v="4490220.5999999996"/>
    <n v="55659.259597155833"/>
    <n v="55659.259597155833"/>
    <n v="4744041"/>
    <n v="4429893.9000000004"/>
    <n v="93378.069455976467"/>
  </r>
  <r>
    <x v="20"/>
    <s v="IDFC BANK LIMITED"/>
    <n v="1436780"/>
    <n v="1374817"/>
    <n v="95687.37036985482"/>
    <n v="95687.37036985482"/>
    <n v="962537"/>
    <n v="1320192.8"/>
    <n v="137157.61575918639"/>
  </r>
  <r>
    <x v="20"/>
    <s v="IDUKKI DISTRICT COOPERATIVE BANK LT"/>
    <n v="5577"/>
    <n v="6824"/>
    <n v="122359.69159046082"/>
    <n v="122359.69159046082"/>
    <n v="5712"/>
    <n v="3856"/>
    <n v="67507.002801120441"/>
  </r>
  <r>
    <x v="20"/>
    <s v="INDIA POST PAYMENTS BANK LIMITED"/>
    <n v="637055"/>
    <n v="243413.3"/>
    <n v="38209.149916412243"/>
    <n v="38209.149916412243"/>
    <n v="326747"/>
    <n v="125446.1"/>
    <n v="38392.425944232084"/>
  </r>
  <r>
    <x v="20"/>
    <s v="INDIAN BANK"/>
    <n v="1610987"/>
    <n v="1426063.3"/>
    <n v="88521.092969713602"/>
    <n v="88521.092969713602"/>
    <n v="6795124"/>
    <n v="2480704.4"/>
    <n v="36507.124814793664"/>
  </r>
  <r>
    <x v="20"/>
    <s v="INDIAN OVERSEAS BANK"/>
    <n v="1919411"/>
    <n v="1276848.2"/>
    <n v="66522.917707567583"/>
    <n v="66522.917707567583"/>
    <n v="5051402"/>
    <n v="1737590.9"/>
    <n v="34398.190838899776"/>
  </r>
  <r>
    <x v="20"/>
    <s v="INDUSIND BANK"/>
    <n v="4237270"/>
    <n v="3486508.7"/>
    <n v="82281.957486778047"/>
    <n v="82281.957486778047"/>
    <n v="2396925"/>
    <n v="3363428"/>
    <n v="140322.62169237668"/>
  </r>
  <r>
    <x v="20"/>
    <s v="INDUSTRIAL AND COM BANK OF CHINA LT"/>
    <n v="943"/>
    <n v="38618.400000000001"/>
    <n v="4095270.4135737009"/>
    <n v="4095270.4135737009"/>
    <n v="171"/>
    <n v="26573.3"/>
    <n v="15539941.520467836"/>
  </r>
  <r>
    <x v="20"/>
    <s v="INDUSTRIAL BANK OF KOREA"/>
    <n v="2169"/>
    <n v="5774.2"/>
    <n v="266214.84555094515"/>
    <n v="266214.84555094515"/>
    <n v="396"/>
    <n v="22698.7"/>
    <n v="5731994.9494949495"/>
  </r>
  <r>
    <x v="20"/>
    <s v="IRINJALAKUDA TOWN CO-OP BANK LTD"/>
    <n v="1577"/>
    <n v="611.6"/>
    <n v="38782.498414711481"/>
    <n v="38782.498414711481"/>
    <n v="1099"/>
    <n v="594.29999999999995"/>
    <n v="54076.433121019101"/>
  </r>
  <r>
    <x v="20"/>
    <s v="JALGAON JANATA SAHKARI BANK LTD"/>
    <n v="14659"/>
    <n v="6217.4"/>
    <n v="42413.53434749983"/>
    <n v="42413.53434749983"/>
    <n v="23426"/>
    <n v="14316.8"/>
    <n v="61115.000426876119"/>
  </r>
  <r>
    <x v="20"/>
    <s v="JALGAON PEOPLES COOP BANK LTD"/>
    <n v="13473"/>
    <n v="18870.7"/>
    <n v="140063.08914124547"/>
    <n v="140063.08914124547"/>
    <n v="29721"/>
    <n v="13600.2"/>
    <n v="45759.563944685578"/>
  </r>
  <r>
    <x v="20"/>
    <s v="JAMMU AND KASHMIR BANK LTD"/>
    <n v="676208"/>
    <n v="352945.4"/>
    <n v="52194.798050304045"/>
    <n v="52194.798050304045"/>
    <n v="555717"/>
    <n v="303767.59999999998"/>
    <n v="54662.283140519357"/>
  </r>
  <r>
    <x v="20"/>
    <s v="JANA SMALL FINANCE BANK LIMITED"/>
    <n v="86403"/>
    <n v="67066.2"/>
    <n v="77620.22152008611"/>
    <n v="77620.22152008611"/>
    <n v="36493"/>
    <n v="33197.300000000003"/>
    <n v="90968.952949880812"/>
  </r>
  <r>
    <x v="20"/>
    <s v="JANAKALYAN SAHAKARI BANK LTD"/>
    <n v="23509"/>
    <n v="10224.4"/>
    <n v="43491.428814496576"/>
    <n v="43491.428814496576"/>
    <n v="40948"/>
    <n v="19123.400000000001"/>
    <n v="46701.670411253304"/>
  </r>
  <r>
    <x v="20"/>
    <s v="JANATA SAHAKARI BANK LTD"/>
    <n v="96379"/>
    <n v="45345.1"/>
    <n v="47048.734682866598"/>
    <n v="47048.734682866598"/>
    <n v="111071"/>
    <n v="73597.5"/>
    <n v="66261.670463037153"/>
  </r>
  <r>
    <x v="20"/>
    <s v="JANSEVA SAHAKARI BANK BORIVILI LTD"/>
    <n v="4658"/>
    <n v="1809.2"/>
    <n v="38840.704164877629"/>
    <n v="38840.704164877629"/>
    <n v="9652"/>
    <n v="3188.1"/>
    <n v="33030.460008288435"/>
  </r>
  <r>
    <x v="20"/>
    <s v="JANSEVA SAHAKARI BANK PUNE"/>
    <n v="10576"/>
    <n v="5742.2"/>
    <n v="54294.629349470502"/>
    <n v="54294.629349470502"/>
    <n v="33825"/>
    <n v="12235.2"/>
    <n v="36172.06208425721"/>
  </r>
  <r>
    <x v="20"/>
    <s v="JIO PAYMENTS BANK LIMITED"/>
    <n v="30970"/>
    <n v="1519.6"/>
    <n v="4906.6838876331931"/>
    <n v="4906.6838876331931"/>
    <n v="1726"/>
    <n v="27.1"/>
    <n v="1570.1042873696408"/>
  </r>
  <r>
    <x v="20"/>
    <s v="JP MORGAN BANK"/>
    <n v="486536"/>
    <n v="788031.5"/>
    <n v="161967.76805827318"/>
    <n v="161967.76805827318"/>
    <n v="30916"/>
    <n v="641831.19999999995"/>
    <n v="2076048.6479492816"/>
  </r>
  <r>
    <x v="20"/>
    <s v="KALUPUR COMM COOPERATIVE BANK"/>
    <n v="99217"/>
    <n v="70670.899999999994"/>
    <n v="71228.62009534656"/>
    <n v="71228.62009534656"/>
    <n v="136825"/>
    <n v="108948.6"/>
    <n v="79626.237895121507"/>
  </r>
  <r>
    <x v="20"/>
    <s v="KALYAN JANATA SAHAKARI BANK"/>
    <n v="16467"/>
    <n v="12052"/>
    <n v="73188.801846116476"/>
    <n v="73188.801846116476"/>
    <n v="56694"/>
    <n v="21060.7"/>
    <n v="37148.022718453452"/>
  </r>
  <r>
    <x v="20"/>
    <s v="KARAD URBAN CO-OP BANK LTD"/>
    <n v="21639"/>
    <n v="14204.5"/>
    <n v="65643.05189703776"/>
    <n v="65643.05189703776"/>
    <n v="32753"/>
    <n v="24721.7"/>
    <n v="75479.19274570269"/>
  </r>
  <r>
    <x v="20"/>
    <s v="KARNATAKA BANK LTD"/>
    <n v="618507"/>
    <n v="389064"/>
    <n v="62903.734315052214"/>
    <n v="62903.734315052214"/>
    <n v="1474008"/>
    <n v="693824"/>
    <n v="47070.572208563317"/>
  </r>
  <r>
    <x v="20"/>
    <s v="KARNATAKA STATE COOP APEX BANK"/>
    <n v="64744"/>
    <n v="26644.799999999999"/>
    <n v="41154.083776102801"/>
    <n v="41154.083776102801"/>
    <n v="92238"/>
    <n v="47902.400000000001"/>
    <n v="51933.476441379906"/>
  </r>
  <r>
    <x v="20"/>
    <s v="KARNATAKA VIKAS GRAMEEN BANK"/>
    <n v="75780"/>
    <n v="237433.2"/>
    <n v="313319.08155186067"/>
    <n v="313319.08155186067"/>
    <n v="205384"/>
    <n v="101615.5"/>
    <n v="49475.859852763606"/>
  </r>
  <r>
    <x v="20"/>
    <s v="KARUR VYSYA BANK"/>
    <n v="1457790"/>
    <n v="806988.4"/>
    <n v="55356.971854656709"/>
    <n v="55356.971854656709"/>
    <n v="1754201"/>
    <n v="963340.2"/>
    <n v="54916.181212985284"/>
  </r>
  <r>
    <x v="20"/>
    <s v="KERALA GRAMIN BANK"/>
    <n v="100870"/>
    <n v="62371.6"/>
    <n v="61833.647268761772"/>
    <n v="61833.647268761772"/>
    <n v="504683"/>
    <n v="147421.5"/>
    <n v="29210.712467033762"/>
  </r>
  <r>
    <x v="20"/>
    <s v="KOOKMIN BANK"/>
    <n v="287"/>
    <n v="1694.6"/>
    <n v="590452.96167247382"/>
    <n v="590452.96167247382"/>
    <n v="105"/>
    <n v="5152.7"/>
    <n v="4907333.333333333"/>
  </r>
  <r>
    <x v="20"/>
    <s v="KOREA EXCHANGE BANK"/>
    <n v="2563"/>
    <n v="19423.5"/>
    <n v="757842.37222005462"/>
    <n v="757842.37222005462"/>
    <n v="769"/>
    <n v="50550"/>
    <n v="6573472.0416124836"/>
  </r>
  <r>
    <x v="20"/>
    <s v="KOTAK MAHINDRA BANK LTD"/>
    <n v="8881167"/>
    <n v="6548203.2000000002"/>
    <n v="73731.337334384094"/>
    <n v="73731.337334384094"/>
    <n v="6815083"/>
    <n v="6746427.5"/>
    <n v="98992.594807722809"/>
  </r>
  <r>
    <x v="20"/>
    <s v="KOZHIKODE DISTRICT COOP BANK LTD."/>
    <n v="9867"/>
    <n v="15028.5"/>
    <n v="152310.73274551536"/>
    <n v="152310.73274551536"/>
    <n v="19869"/>
    <n v="10160.6"/>
    <n v="51137.953596054154"/>
  </r>
  <r>
    <x v="20"/>
    <s v="KRUNG THAI BANK PCL"/>
    <n v="95"/>
    <n v="42.2"/>
    <n v="44421.052631578947"/>
    <n v="44421.052631578947"/>
    <n v="11"/>
    <n v="70"/>
    <n v="636363.63636363635"/>
  </r>
  <r>
    <x v="20"/>
    <s v="KURMANCHAL NAGAR SAHAKARI BANK"/>
    <n v="18462"/>
    <n v="17432"/>
    <n v="94420.97280901311"/>
    <n v="94420.97280901311"/>
    <n v="18404"/>
    <n v="12040.2"/>
    <n v="65421.647467941752"/>
  </r>
  <r>
    <x v="20"/>
    <s v="LAKSHMI VILAS BANK LTD"/>
    <n v="362562"/>
    <n v="165549"/>
    <n v="45660.88007016731"/>
    <n v="45660.88007016731"/>
    <n v="340353"/>
    <n v="167049.4"/>
    <n v="49081.218617141618"/>
  </r>
  <r>
    <x v="20"/>
    <s v="MAHANAGAR COOP BANK LTD"/>
    <n v="14891"/>
    <n v="11652.4"/>
    <n v="78251.292727150634"/>
    <n v="78251.292727150634"/>
    <n v="53696"/>
    <n v="22538.1"/>
    <n v="41973.517580452921"/>
  </r>
  <r>
    <x v="20"/>
    <s v="MAHARASHTRA GRAMIN BANK"/>
    <n v="82964"/>
    <n v="50450.7"/>
    <n v="60810.351477749384"/>
    <n v="60810.351477749384"/>
    <n v="254630"/>
    <n v="118567"/>
    <n v="46564.426815379178"/>
  </r>
  <r>
    <x v="20"/>
    <s v="MAHARASHTRA STATE CO-OP BANK LTD"/>
    <n v="9307"/>
    <n v="10179.200000000001"/>
    <n v="109371.4408509724"/>
    <n v="109371.4408509724"/>
    <n v="19100"/>
    <n v="81103.5"/>
    <n v="424625.65445026179"/>
  </r>
  <r>
    <x v="20"/>
    <s v="MAHESH SAHAKARI BANK LTD ,PUNE"/>
    <n v="9551"/>
    <n v="6298.6"/>
    <n v="65947.021254318926"/>
    <n v="65947.021254318926"/>
    <n v="9762"/>
    <n v="8056.4"/>
    <n v="82528.170456873588"/>
  </r>
  <r>
    <x v="20"/>
    <s v="MASHREQ BANK"/>
    <n v="368"/>
    <n v="2209.1"/>
    <n v="600298.91304347827"/>
    <n v="600298.91304347827"/>
    <n v="91"/>
    <n v="1858.4"/>
    <n v="2042197.8021978021"/>
  </r>
  <r>
    <x v="20"/>
    <s v="MEHSANA URBAN COOPERATIVE BANK LTD"/>
    <n v="59101"/>
    <n v="35273.699999999997"/>
    <n v="59683.761696079586"/>
    <n v="59683.761696079586"/>
    <n v="78899"/>
    <n v="77250.7"/>
    <n v="97910.873395100061"/>
  </r>
  <r>
    <x v="20"/>
    <s v="MIZUHO CORPORATE BANK LTD"/>
    <n v="44344"/>
    <n v="118032"/>
    <n v="266173.55222803535"/>
    <n v="266173.55222803535"/>
    <n v="9984"/>
    <n v="234192.6"/>
    <n v="2345679.0865384615"/>
  </r>
  <r>
    <x v="20"/>
    <s v="MODEL CO-OPERATIVE BANK LTD"/>
    <n v="4552"/>
    <n v="2152.3000000000002"/>
    <n v="47282.513181019342"/>
    <n v="47282.513181019342"/>
    <n v="2701"/>
    <n v="1333.1"/>
    <n v="49355.794150314694"/>
  </r>
  <r>
    <x v="20"/>
    <s v="MUMBAI DISTRICT CENTRAL CO-OP. BANK"/>
    <n v="19831"/>
    <n v="7205.8"/>
    <n v="36336.039534062831"/>
    <n v="36336.039534062831"/>
    <n v="37994"/>
    <n v="18699"/>
    <n v="49215.66563141549"/>
  </r>
  <r>
    <x v="20"/>
    <s v="MUNICIPAL COOP BANK LTD"/>
    <n v="4480"/>
    <n v="1927.4"/>
    <n v="43022.321428571428"/>
    <n v="43022.321428571428"/>
    <n v="6228"/>
    <n v="1785.2"/>
    <n v="28664.097623635196"/>
  </r>
  <r>
    <x v="20"/>
    <s v="NAGAR URBAN COOP BANK LTD"/>
    <n v="11648"/>
    <n v="7917.7"/>
    <n v="67974.75961538461"/>
    <n v="67974.75961538461"/>
    <n v="10810"/>
    <n v="7897.4"/>
    <n v="73056.429232192415"/>
  </r>
  <r>
    <x v="20"/>
    <s v="NAGPUR NAGRIK SAHAKARI BANK LTD"/>
    <n v="14971"/>
    <n v="8788.5"/>
    <n v="58703.493420613187"/>
    <n v="58703.493420613187"/>
    <n v="24533"/>
    <n v="14894.5"/>
    <n v="60712.102066604166"/>
  </r>
  <r>
    <x v="20"/>
    <s v="NAINITAL BANK LTD"/>
    <n v="58583"/>
    <n v="40947.4"/>
    <n v="69896.386323677521"/>
    <n v="69896.386323677521"/>
    <n v="95952"/>
    <n v="49633.2"/>
    <n v="51727.113556778386"/>
  </r>
  <r>
    <x v="20"/>
    <s v="NATIONAL BANK OF ABU DHABI PJSC"/>
    <n v="742"/>
    <n v="10976.1"/>
    <n v="1479258.7601078167"/>
    <n v="1479258.7601078167"/>
    <n v="33"/>
    <n v="2719.8"/>
    <n v="8241818.1818181816"/>
  </r>
  <r>
    <x v="20"/>
    <s v="NAV JEEVAN CO-OP BANK LTD"/>
    <n v="4174"/>
    <n v="4348.1000000000004"/>
    <n v="104171.05893627218"/>
    <n v="104171.05893627218"/>
    <n v="4731"/>
    <n v="2828.6"/>
    <n v="59788.628196998521"/>
  </r>
  <r>
    <x v="20"/>
    <s v="NEW INDIA CO-OP BANK"/>
    <n v="22031"/>
    <n v="7747.9"/>
    <n v="35168.172121102085"/>
    <n v="35168.172121102085"/>
    <n v="45070"/>
    <n v="14962.8"/>
    <n v="33199.023740847573"/>
  </r>
  <r>
    <x v="20"/>
    <s v="NILAMBUR CO-OPERATIVE URBAN BANK"/>
    <n v="1909"/>
    <n v="1414.1"/>
    <n v="74075.432163436359"/>
    <n v="74075.432163436359"/>
    <n v="2966"/>
    <n v="1709.1"/>
    <n v="57623.061362103843"/>
  </r>
  <r>
    <x v="20"/>
    <s v="NKGSB BANK"/>
    <n v="96778"/>
    <n v="43827"/>
    <n v="45286.118745995991"/>
    <n v="45286.118745995991"/>
    <n v="117905"/>
    <n v="57157.1"/>
    <n v="48477.248632373521"/>
  </r>
  <r>
    <x v="20"/>
    <s v="NORTH EAST SMALL FINANCE BANK LTD"/>
    <n v="15602"/>
    <n v="7291.2"/>
    <n v="46732.470196128699"/>
    <n v="46732.470196128699"/>
    <n v="7496"/>
    <n v="2938.3"/>
    <n v="39198.239060832442"/>
  </r>
  <r>
    <x v="20"/>
    <s v="NSDL PAYMENTS BANK LIMITED"/>
    <n v="13157"/>
    <n v="4106.6000000000004"/>
    <n v="31212.282435205598"/>
    <n v="31212.282435205598"/>
    <n v="5428"/>
    <n v="4894.3999999999996"/>
    <n v="90169.491525423713"/>
  </r>
  <r>
    <x v="20"/>
    <s v="NUTAN NAGARIK SAHAKARI BANK LTD"/>
    <n v="33848"/>
    <n v="16383.5"/>
    <n v="48403.15528243914"/>
    <n v="48403.15528243914"/>
    <n v="41671"/>
    <n v="37760"/>
    <n v="90614.576084087254"/>
  </r>
  <r>
    <x v="20"/>
    <s v="ODISHA STATE CO-OP BANK LTD"/>
    <n v="377883"/>
    <n v="286685.2"/>
    <n v="75866.127875559367"/>
    <n v="75866.127875559367"/>
    <n v="10076"/>
    <n v="39972"/>
    <n v="396705.04168320762"/>
  </r>
  <r>
    <x v="20"/>
    <s v="ORIENTAL BANK OF COMMERCE"/>
    <n v="21457"/>
    <n v="1955109.9"/>
    <n v="9111757.9344735984"/>
    <n v="9111757.9344735984"/>
    <n v="2097502"/>
    <n v="993872.1"/>
    <n v="47383.606785595439"/>
  </r>
  <r>
    <x v="20"/>
    <s v="PAYTM PAYMENTS BANK LIMITED"/>
    <n v="4678909"/>
    <n v="1873624.1"/>
    <n v="40044.038043911518"/>
    <n v="40044.038043911518"/>
    <n v="855643"/>
    <n v="1916875.9"/>
    <n v="224027.53251063821"/>
  </r>
  <r>
    <x v="20"/>
    <s v="PRAGATHI KRISHNA GRAMIN BANK"/>
    <n v="93195"/>
    <n v="485753.5"/>
    <n v="521222.70508074469"/>
    <n v="521222.70508074469"/>
    <n v="339795"/>
    <n v="139578.70000000001"/>
    <n v="41077.326034815116"/>
  </r>
  <r>
    <x v="20"/>
    <s v="PRIME CO-OP BANK LTD. SURAT"/>
    <n v="32262"/>
    <n v="16378.4"/>
    <n v="50766.846444733739"/>
    <n v="50766.846444733739"/>
    <n v="29206"/>
    <n v="15584.3"/>
    <n v="53359.926042593986"/>
  </r>
  <r>
    <x v="20"/>
    <s v="PUNJAB AND SIND BANK"/>
    <n v="388524"/>
    <n v="250009.5"/>
    <n v="64348.534453470056"/>
    <n v="64348.534453470056"/>
    <n v="1126901"/>
    <n v="441375.1"/>
    <n v="39167.158428291397"/>
  </r>
  <r>
    <x v="20"/>
    <s v="PUNJAB NATIONAL BANK"/>
    <n v="7388866"/>
    <n v="5277992.9000000004"/>
    <n v="71431.70413430153"/>
    <n v="71431.70413430153"/>
    <n v="14239680"/>
    <n v="9115006.5999999996"/>
    <n v="64011.316265534057"/>
  </r>
  <r>
    <x v="20"/>
    <s v="PUNJAB STATE COOPERATIVE BANK"/>
    <n v="1165"/>
    <n v="8832.5"/>
    <n v="758154.50643776823"/>
    <n v="758154.50643776823"/>
    <n v="1437"/>
    <n v="1770.1"/>
    <n v="123180.23660403618"/>
  </r>
  <r>
    <x v="20"/>
    <s v="PUSAD URBAN COOPERATIVE BANK LTD"/>
    <n v="6221"/>
    <n v="4149.7"/>
    <n v="66704.709853721273"/>
    <n v="66704.709853721273"/>
    <n v="3046"/>
    <n v="6703.1"/>
    <n v="220062.37688772159"/>
  </r>
  <r>
    <x v="20"/>
    <s v="QATAR NATIONAL BANK QPSC"/>
    <n v="8"/>
    <n v="41.7"/>
    <n v="521250.00000000006"/>
    <n v="521250.00000000006"/>
    <n v="27"/>
    <n v="642.1"/>
    <n v="2378148.1481481483"/>
  </r>
  <r>
    <x v="20"/>
    <s v="RABOBANK INTERNATIONAL"/>
    <n v="4562"/>
    <n v="6753.3"/>
    <n v="148033.75712406839"/>
    <n v="148033.75712406839"/>
    <n v="187"/>
    <n v="14369.9"/>
    <n v="7684438.5026737964"/>
  </r>
  <r>
    <x v="20"/>
    <s v="RAJARAMBAPU SAHAKARI BANK LTD"/>
    <n v="15626"/>
    <n v="6466.6"/>
    <n v="41383.591450147193"/>
    <n v="41383.591450147193"/>
    <n v="10539"/>
    <n v="22439.1"/>
    <n v="212914.88756048962"/>
  </r>
  <r>
    <x v="20"/>
    <s v="RAJARSHI SHAHU SAHAKARI BANK"/>
    <n v="2681"/>
    <n v="1498.8"/>
    <n v="55904.513241327862"/>
    <n v="55904.513241327862"/>
    <n v="2444"/>
    <n v="1010.1"/>
    <n v="41329.787234042553"/>
  </r>
  <r>
    <x v="20"/>
    <s v="RAJASTHAN MARUDHARA GRAMIN BANK"/>
    <n v="71625"/>
    <n v="60067.3"/>
    <n v="83863.595113438045"/>
    <n v="83863.595113438045"/>
    <n v="1424535"/>
    <n v="59591.199999999997"/>
    <n v="4183.2036418901607"/>
  </r>
  <r>
    <x v="20"/>
    <s v="RAJGURUNAGAR SAHAKARI BANK LTD"/>
    <n v="15228"/>
    <n v="6786.4"/>
    <n v="44565.27449435251"/>
    <n v="44565.27449435251"/>
    <n v="20251"/>
    <n v="6704.9"/>
    <n v="33108.982272480374"/>
  </r>
  <r>
    <x v="20"/>
    <s v="RAJKOT NAGARIK SAHAKARI BANK LTD"/>
    <n v="23558"/>
    <n v="14147.2"/>
    <n v="60052.63604720265"/>
    <n v="60052.63604720265"/>
    <n v="48409"/>
    <n v="21090.799999999999"/>
    <n v="43567.931582970108"/>
  </r>
  <r>
    <x v="20"/>
    <s v="RBL BANK LTD"/>
    <n v="3256219"/>
    <n v="1771337.3"/>
    <n v="54398.59235512108"/>
    <n v="54398.59235512108"/>
    <n v="1515216"/>
    <n v="1498528.2"/>
    <n v="98898.652073367761"/>
  </r>
  <r>
    <x v="20"/>
    <s v="SAMARTH SAHAKARI BANK LTD SOLAPUR"/>
    <n v="9031"/>
    <n v="3633.8"/>
    <n v="40236.961576791051"/>
    <n v="40236.961576791051"/>
    <n v="10462"/>
    <n v="4578.1000000000004"/>
    <n v="43759.319441789339"/>
  </r>
  <r>
    <x v="20"/>
    <s v="SANT SOPANKAKA SAHAKARI BANK LTD"/>
    <n v="6619"/>
    <n v="2448.6999999999998"/>
    <n v="36995.014352621234"/>
    <n v="36995.014352621234"/>
    <n v="3788"/>
    <n v="2101.8000000000002"/>
    <n v="55485.74445617741"/>
  </r>
  <r>
    <x v="20"/>
    <s v="SARASPUR NAGRIK CO OPERATIVE BANK"/>
    <n v="8554"/>
    <n v="5525.9"/>
    <n v="64600.187046995561"/>
    <n v="64600.187046995561"/>
    <n v="6950"/>
    <n v="2717"/>
    <n v="39093.525179856115"/>
  </r>
  <r>
    <x v="20"/>
    <s v="SARASWAT CO-OP BANK LTD."/>
    <n v="490498"/>
    <n v="309548.5"/>
    <n v="63109.023890005665"/>
    <n v="63109.023890005665"/>
    <n v="737767"/>
    <n v="441347.8"/>
    <n v="59822.111859164208"/>
  </r>
  <r>
    <x v="20"/>
    <s v="SATARA SAHAKARI BANK LTD"/>
    <n v="4038"/>
    <n v="5549.3"/>
    <n v="137426.94403169886"/>
    <n v="137426.94403169886"/>
    <n v="5839"/>
    <n v="1878.1"/>
    <n v="32164.754238739511"/>
  </r>
  <r>
    <x v="20"/>
    <s v="SBER BANK"/>
    <n v="152"/>
    <n v="1157.3"/>
    <n v="761381.57894736843"/>
    <n v="761381.57894736843"/>
    <n v="41"/>
    <n v="169.4"/>
    <n v="413170.73170731706"/>
  </r>
  <r>
    <x v="20"/>
    <s v="SBM BANK INDIA LIMITED"/>
    <n v="8429"/>
    <n v="18364.400000000001"/>
    <n v="217871.63364574686"/>
    <n v="217871.63364574686"/>
    <n v="5116"/>
    <n v="172512.3"/>
    <n v="3372015.2462861612"/>
  </r>
  <r>
    <x v="20"/>
    <s v="SEVA VIKAS COOPERATIVE BANK LTD"/>
    <n v="6830"/>
    <n v="3459.3"/>
    <n v="50648.609077598827"/>
    <n v="50648.609077598827"/>
    <n v="22011"/>
    <n v="8308.1"/>
    <n v="37745.218299940942"/>
  </r>
  <r>
    <x v="20"/>
    <s v="SHAMRAO VITHAL CO-OP BANK LTD"/>
    <n v="257647"/>
    <n v="198184.5"/>
    <n v="76920.942219393197"/>
    <n v="76920.942219393197"/>
    <n v="380773"/>
    <n v="216118.5"/>
    <n v="56757.832094187354"/>
  </r>
  <r>
    <x v="20"/>
    <s v="SHIKSHAK SAHAKARI BANK LTD"/>
    <n v="5306"/>
    <n v="2390.3000000000002"/>
    <n v="45049.001130795332"/>
    <n v="45049.001130795332"/>
    <n v="7553"/>
    <n v="4091.6"/>
    <n v="54171.852244141402"/>
  </r>
  <r>
    <x v="20"/>
    <s v="SHINHAN BANK"/>
    <n v="31451"/>
    <n v="114453.3"/>
    <n v="363909.89157737431"/>
    <n v="363909.89157737431"/>
    <n v="19141"/>
    <n v="149694.1"/>
    <n v="782059.97596781782"/>
  </r>
  <r>
    <x v="20"/>
    <s v="SHIVALIK MERCANTILE CO-OP BANK"/>
    <n v="18908"/>
    <n v="12564.9"/>
    <n v="66452.82420139623"/>
    <n v="66452.82420139623"/>
    <n v="15579"/>
    <n v="10765.7"/>
    <n v="69103.921946209637"/>
  </r>
  <r>
    <x v="20"/>
    <s v="SHRI VEERSHAIV CO-OP BANK LTD"/>
    <n v="4810"/>
    <n v="4561.7"/>
    <n v="94837.83783783784"/>
    <n v="94837.83783783784"/>
    <n v="4814"/>
    <n v="4249.5"/>
    <n v="88273.78479434982"/>
  </r>
  <r>
    <x v="20"/>
    <s v="SIR M. VISVESWARAYA CO-OP BANK LTD."/>
    <n v="2196"/>
    <n v="4201.3999999999996"/>
    <n v="191320.58287795991"/>
    <n v="191320.58287795991"/>
    <n v="3134"/>
    <n v="1396.1"/>
    <n v="44546.90491384812"/>
  </r>
  <r>
    <x v="20"/>
    <s v="SOLAPUR JANATA SAHAKARI BANK LTD"/>
    <n v="12923"/>
    <n v="23001.9"/>
    <n v="177991.95233304962"/>
    <n v="177991.95233304962"/>
    <n v="16252"/>
    <n v="12100.7"/>
    <n v="74456.682254491752"/>
  </r>
  <r>
    <x v="20"/>
    <s v="SOUTH INDIAN BANK"/>
    <n v="933481"/>
    <n v="618883.19999999995"/>
    <n v="66298.424927770349"/>
    <n v="66298.424927770349"/>
    <n v="1194114"/>
    <n v="683024.8"/>
    <n v="57199.295879622892"/>
  </r>
  <r>
    <x v="20"/>
    <s v="STANDARD CHARTERED BANK"/>
    <n v="5714492"/>
    <n v="4777809.4000000004"/>
    <n v="83608.646227871184"/>
    <n v="83608.646227871184"/>
    <n v="1569186"/>
    <n v="4732149.7"/>
    <n v="301567.16284748906"/>
  </r>
  <r>
    <x v="20"/>
    <s v="STATE BANK OF INDIA"/>
    <n v="24071914"/>
    <n v="25776031"/>
    <n v="107079.2750422754"/>
    <n v="107079.2750422754"/>
    <n v="71075405"/>
    <n v="34256484.600000001"/>
    <n v="48197.382202746507"/>
  </r>
  <r>
    <x v="20"/>
    <s v="SUCO SOUHARDA SAHAKARI BANK"/>
    <n v="0"/>
    <n v="0"/>
    <e v="#NUM!"/>
    <n v="0"/>
    <n v="620"/>
    <n v="182.2"/>
    <n v="29387.096774193549"/>
  </r>
  <r>
    <x v="20"/>
    <s v="SUMITOMO MITSUI BANKING CORPORATION"/>
    <n v="24334"/>
    <n v="150202.6"/>
    <n v="617254.04783430591"/>
    <n v="617254.04783430591"/>
    <n v="7038"/>
    <n v="196578.6"/>
    <n v="2793103.1543052006"/>
  </r>
  <r>
    <x v="20"/>
    <s v="SURAT DISTRICT COOPERATIVE BANK LTD"/>
    <n v="26493"/>
    <n v="18437.3"/>
    <n v="69593.100064167898"/>
    <n v="69593.100064167898"/>
    <n v="51725"/>
    <n v="25315.8"/>
    <n v="48943.064282261963"/>
  </r>
  <r>
    <x v="20"/>
    <s v="SURAT NATIONAL CO-OP BANK LTD"/>
    <n v="16371"/>
    <n v="13192.8"/>
    <n v="80586.402785413229"/>
    <n v="80586.402785413229"/>
    <n v="18630"/>
    <n v="10409.700000000001"/>
    <n v="55876.006441223843"/>
  </r>
  <r>
    <x v="20"/>
    <s v="SURAT PEOPLES COOPERATIVE BANK"/>
    <n v="49106"/>
    <n v="36028.6"/>
    <n v="73369.038406712018"/>
    <n v="73369.038406712018"/>
    <n v="64333"/>
    <n v="36961.199999999997"/>
    <n v="57452.940170674454"/>
  </r>
  <r>
    <x v="20"/>
    <s v="SURYODAY SMALL FINANCE BANK LTD"/>
    <n v="25381"/>
    <n v="34450.6"/>
    <n v="135733.81663449036"/>
    <n v="135733.81663449036"/>
    <n v="13276"/>
    <n v="29714.799999999999"/>
    <n v="223823.44079542032"/>
  </r>
  <r>
    <x v="20"/>
    <s v="SUTEX COOP BANK"/>
    <n v="35708"/>
    <n v="16132"/>
    <n v="45177.551249019831"/>
    <n v="45177.551249019831"/>
    <n v="32524"/>
    <n v="18900.7"/>
    <n v="58113.085721313495"/>
  </r>
  <r>
    <x v="20"/>
    <s v="SYNDICATE BANK"/>
    <n v="1103489"/>
    <n v="1775275.1"/>
    <n v="160878.36852021181"/>
    <n v="160878.36852021181"/>
    <n v="4365521"/>
    <n v="2269019.6"/>
    <n v="51975.917651066164"/>
  </r>
  <r>
    <x v="20"/>
    <s v="TAMIL NADU STATE APEX COOP BANK"/>
    <n v="142812"/>
    <n v="31380.1"/>
    <n v="21973.013472257233"/>
    <n v="21973.013472257233"/>
    <n v="198858"/>
    <n v="65758.7"/>
    <n v="33068.169246396923"/>
  </r>
  <r>
    <x v="20"/>
    <s v="TAMILNADU MERCANTILE BANK"/>
    <n v="576799"/>
    <n v="389654.1"/>
    <n v="67554.572736776594"/>
    <n v="67554.572736776594"/>
    <n v="907650"/>
    <n v="498002"/>
    <n v="54867.184487412545"/>
  </r>
  <r>
    <x v="20"/>
    <s v="TELANGANA STATE COOP APEX BANK LTD"/>
    <n v="43408"/>
    <n v="29149.5"/>
    <n v="67152.368227054918"/>
    <n v="67152.368227054918"/>
    <n v="122739"/>
    <n v="46572"/>
    <n v="37943.929802263337"/>
  </r>
  <r>
    <x v="20"/>
    <s v="TEXTILE TRADERS COOPERATIVE BANK LT"/>
    <n v="3690"/>
    <n v="1448.1"/>
    <n v="39243.902439024387"/>
    <n v="39243.902439024387"/>
    <n v="3308"/>
    <n v="3060.3"/>
    <n v="92512.091898428058"/>
  </r>
  <r>
    <x v="20"/>
    <s v="THANE BHARAT SAHAKARI BANK LTD"/>
    <n v="17549"/>
    <n v="10876.8"/>
    <n v="61979.599977206679"/>
    <n v="61979.599977206679"/>
    <n v="33409"/>
    <n v="16145.6"/>
    <n v="48327.097488700652"/>
  </r>
  <r>
    <x v="20"/>
    <s v="THANE DISTRICT CENTRAL COOP BANK LT"/>
    <n v="19065"/>
    <n v="26338.6"/>
    <n v="138151.58667715709"/>
    <n v="138151.58667715709"/>
    <n v="143285"/>
    <n v="26294"/>
    <n v="18350.839236486721"/>
  </r>
  <r>
    <x v="20"/>
    <s v="THANE JANATA SAHAKARI BANK LTD"/>
    <n v="130075"/>
    <n v="76422.3"/>
    <n v="58752.488948683451"/>
    <n v="58752.488948683451"/>
    <n v="240278"/>
    <n v="124562.5"/>
    <n v="51840.992517001141"/>
  </r>
  <r>
    <x v="20"/>
    <s v="THE A. P. MAHESH URBAN CO-OP BANK L"/>
    <n v="25066"/>
    <n v="19990.7"/>
    <n v="79752.25404930982"/>
    <n v="79752.25404930982"/>
    <n v="36631"/>
    <n v="29178.3"/>
    <n v="79654.664082334639"/>
  </r>
  <r>
    <x v="20"/>
    <s v="THE AJARA URBAN CO-OP BANK LTD"/>
    <n v="1748"/>
    <n v="879.4"/>
    <n v="50308.924485125855"/>
    <n v="50308.924485125855"/>
    <n v="80"/>
    <n v="29.2"/>
    <n v="36500"/>
  </r>
  <r>
    <x v="20"/>
    <s v="THE AP STATE COOP BANK LTD"/>
    <n v="34881"/>
    <n v="24140"/>
    <n v="69206.73145838709"/>
    <n v="69206.73145838709"/>
    <n v="66906"/>
    <n v="37288"/>
    <n v="55731.922398589064"/>
  </r>
  <r>
    <x v="20"/>
    <s v="THE BARAMATI SAHAKARI BANK LTD"/>
    <n v="8118"/>
    <n v="9000.9"/>
    <n v="110875.83148558758"/>
    <n v="110875.83148558758"/>
    <n v="14347"/>
    <n v="7660.5"/>
    <n v="53394.437861573846"/>
  </r>
  <r>
    <x v="20"/>
    <s v="THE GADCHIROLI DIST CO-OP BANK"/>
    <n v="6144"/>
    <n v="3021.8"/>
    <n v="49182.942708333336"/>
    <n v="49182.942708333336"/>
    <n v="48087"/>
    <n v="11406.3"/>
    <n v="23720.132260278246"/>
  </r>
  <r>
    <x v="20"/>
    <s v="THE GUJARAT STATE CO-OP BANK LTD"/>
    <n v="163045"/>
    <n v="122707.6"/>
    <n v="75259.958907050197"/>
    <n v="75259.958907050197"/>
    <n v="242845"/>
    <n v="176497.3"/>
    <n v="72678.992773168065"/>
  </r>
  <r>
    <x v="20"/>
    <s v="THE HARYANA STATE CO-OP APEX BANK"/>
    <n v="1511"/>
    <n v="37871.9"/>
    <n v="2506412.971542025"/>
    <n v="2506412.971542025"/>
    <n v="2124"/>
    <n v="1003.9"/>
    <n v="47264.595103578155"/>
  </r>
  <r>
    <x v="20"/>
    <s v="THE HASTI CO-OP. BANK LTD."/>
    <n v="6531"/>
    <n v="3620.8"/>
    <n v="55440.208237635889"/>
    <n v="55440.208237635889"/>
    <n v="8665"/>
    <n v="6178.7"/>
    <n v="71306.405077899602"/>
  </r>
  <r>
    <x v="20"/>
    <s v="THE KANGRA CENTRAL COOP BANK LTD"/>
    <n v="44510"/>
    <n v="11823.4"/>
    <n v="26563.468883396989"/>
    <n v="26563.468883396989"/>
    <n v="53231"/>
    <n v="17497.599999999999"/>
    <n v="32871.071368187702"/>
  </r>
  <r>
    <x v="20"/>
    <s v="THE KANGRA CO OPERATIVE BANK LTD"/>
    <n v="4115"/>
    <n v="3661"/>
    <n v="88967.193195625761"/>
    <n v="88967.193195625761"/>
    <n v="14626"/>
    <n v="4288.7"/>
    <n v="29322.439491316833"/>
  </r>
  <r>
    <x v="20"/>
    <s v="THE KERALA STATE CO-OP BANK"/>
    <n v="1291"/>
    <n v="436.2"/>
    <n v="33787.761425251745"/>
    <n v="33787.761425251745"/>
    <n v="5002"/>
    <n v="13434.3"/>
    <n v="268578.56857257098"/>
  </r>
  <r>
    <x v="20"/>
    <s v="THE MALKAPUR URBAN CO OP BANK LTD"/>
    <n v="8614"/>
    <n v="12133.7"/>
    <n v="140860.22753656839"/>
    <n v="140860.22753656839"/>
    <n v="5027"/>
    <n v="6755.8"/>
    <n v="134390.292420927"/>
  </r>
  <r>
    <x v="20"/>
    <s v="THE MUSLIM CO-OPERATIVE BANK LTD."/>
    <n v="1677"/>
    <n v="1044"/>
    <n v="62254.025044722723"/>
    <n v="62254.025044722723"/>
    <n v="1872"/>
    <n v="920.4"/>
    <n v="49166.666666666664"/>
  </r>
  <r>
    <x v="20"/>
    <s v="THE NASIK MERCHANTS CO-OP BANK LTD."/>
    <n v="17385"/>
    <n v="8955.2999999999993"/>
    <n v="51511.647972389983"/>
    <n v="51511.647972389983"/>
    <n v="23441"/>
    <n v="10794.1"/>
    <n v="46047.950172774203"/>
  </r>
  <r>
    <x v="20"/>
    <s v="THE NAVNIRMAN COOPERATIVE BANK LTD"/>
    <n v="9441"/>
    <n v="7932.5"/>
    <n v="84021.819722487024"/>
    <n v="84021.819722487024"/>
    <n v="14098"/>
    <n v="8754.7999999999993"/>
    <n v="62099.588594126821"/>
  </r>
  <r>
    <x v="20"/>
    <s v="THE NAWANAGAR CO-OPERATIVE BANK LTD"/>
    <n v="264"/>
    <n v="232.3"/>
    <n v="87992.42424242424"/>
    <n v="87992.42424242424"/>
    <n v="7"/>
    <n v="1"/>
    <n v="14285.714285714286"/>
  </r>
  <r>
    <x v="20"/>
    <s v="THE PANDHARPUR URBAN CO-OP BANK"/>
    <n v="5705"/>
    <n v="5215.5"/>
    <n v="91419.807186678358"/>
    <n v="91419.807186678358"/>
    <n v="6163"/>
    <n v="6347.7"/>
    <n v="102996.91708583482"/>
  </r>
  <r>
    <x v="20"/>
    <s v="THE RAJASTHAN ST. COOP. BANK LTD"/>
    <n v="81561"/>
    <n v="31686.5"/>
    <n v="38850.063142923704"/>
    <n v="38850.063142923704"/>
    <n v="380987"/>
    <n v="45756.4"/>
    <n v="12009.963594558345"/>
  </r>
  <r>
    <x v="20"/>
    <s v="THE SAHEBRAO DESHMUKH COOP BANK LTD"/>
    <n v="3260"/>
    <n v="2948"/>
    <n v="90429.447852760743"/>
    <n v="90429.447852760743"/>
    <n v="9157"/>
    <n v="3388.9"/>
    <n v="37008.845691820468"/>
  </r>
  <r>
    <x v="20"/>
    <s v="THE UDAIPUR URBAN CO-OPERATIVE BANK"/>
    <n v="4743"/>
    <n v="2801.1"/>
    <n v="59057.558507273876"/>
    <n v="59057.558507273876"/>
    <n v="2000"/>
    <n v="1163"/>
    <n v="58150"/>
  </r>
  <r>
    <x v="20"/>
    <s v="THE URBAN CO-OP BANK LTD NO 1758"/>
    <n v="2156"/>
    <n v="5895.1"/>
    <n v="273427.64378478663"/>
    <n v="273427.64378478663"/>
    <n v="989"/>
    <n v="613.20000000000005"/>
    <n v="62002.022244691616"/>
  </r>
  <r>
    <x v="20"/>
    <s v="THE VARACHHA CO-OP. BANK LTD"/>
    <n v="36599"/>
    <n v="25945.5"/>
    <n v="70891.281182545965"/>
    <n v="70891.281182545965"/>
    <n v="73729"/>
    <n v="22997.9"/>
    <n v="31192.475145465149"/>
  </r>
  <r>
    <x v="20"/>
    <s v="THE VIJAY CO OP BANK LTD"/>
    <n v="6180"/>
    <n v="3351.7"/>
    <n v="54234.62783171521"/>
    <n v="54234.62783171521"/>
    <n v="4423"/>
    <n v="2657.1"/>
    <n v="60074.609993217273"/>
  </r>
  <r>
    <x v="20"/>
    <s v="THE VISHWESHWAR SAHAKARI BANK LTD"/>
    <n v="11552"/>
    <n v="8963.4"/>
    <n v="77591.759002770079"/>
    <n v="77591.759002770079"/>
    <n v="26517"/>
    <n v="14219.4"/>
    <n v="53623.713089716031"/>
  </r>
  <r>
    <x v="20"/>
    <s v="THE ZOROASTRIAN CO-OP BANK LTD"/>
    <n v="7616"/>
    <n v="3061.9"/>
    <n v="40203.518907563026"/>
    <n v="40203.518907563026"/>
    <n v="10040"/>
    <n v="6733.5"/>
    <n v="67066.733067729088"/>
  </r>
  <r>
    <x v="20"/>
    <s v="THRISSUR DISTRICT COOPERATIVE BANK"/>
    <n v="6954"/>
    <n v="3731.2"/>
    <n v="53655.450100661488"/>
    <n v="53655.450100661488"/>
    <n v="11775"/>
    <n v="6386.3"/>
    <n v="54236.093418259021"/>
  </r>
  <r>
    <x v="20"/>
    <s v="TUMKUR GRAIN MERCHANTS COOP BANK"/>
    <n v="8357"/>
    <n v="6546.5"/>
    <n v="78335.527103027402"/>
    <n v="78335.527103027402"/>
    <n v="5923"/>
    <n v="3498.9"/>
    <n v="59073.104845517475"/>
  </r>
  <r>
    <x v="20"/>
    <s v="UCO BANK"/>
    <n v="820490"/>
    <n v="491525.7"/>
    <n v="59906.360833160674"/>
    <n v="59906.360833160674"/>
    <n v="3392593"/>
    <n v="1273186.2"/>
    <n v="37528.409685452985"/>
  </r>
  <r>
    <x v="20"/>
    <s v="UJJIVAN SMALL FINANCE BANK LTD."/>
    <n v="93830"/>
    <n v="44490.9"/>
    <n v="47416.497921773422"/>
    <n v="47416.497921773422"/>
    <n v="171007"/>
    <n v="105469.5"/>
    <n v="61675.545445508076"/>
  </r>
  <r>
    <x v="20"/>
    <s v="UNION BANK OF INDIA"/>
    <n v="5983791"/>
    <n v="6337148.7000000002"/>
    <n v="105905.24802754642"/>
    <n v="105905.24802754642"/>
    <n v="8027781"/>
    <n v="5307244.5999999996"/>
    <n v="66110.978862029238"/>
  </r>
  <r>
    <x v="20"/>
    <s v="UNITED BANK OF INDIA"/>
    <n v="191229"/>
    <n v="139555.4"/>
    <n v="72978.157078685763"/>
    <n v="72978.157078685763"/>
    <n v="3561755"/>
    <n v="820510"/>
    <n v="23036.677143711458"/>
  </r>
  <r>
    <x v="20"/>
    <s v="UNITED OVERSEAS BANK LTD"/>
    <n v="32"/>
    <n v="26676.7"/>
    <n v="83364687.5"/>
    <n v="83364687.5"/>
    <n v="26"/>
    <n v="36.6"/>
    <n v="140769.23076923078"/>
  </r>
  <r>
    <x v="20"/>
    <s v="UTKARSH SMALL FINANCE BANK LTD"/>
    <n v="159680"/>
    <n v="72880.2"/>
    <n v="45641.407815631261"/>
    <n v="45641.407815631261"/>
    <n v="28070"/>
    <n v="19833"/>
    <n v="70655.504096900608"/>
  </r>
  <r>
    <x v="20"/>
    <s v="UTTAR PRADESH CO_OP BANK LTD"/>
    <n v="110490"/>
    <n v="160758.6"/>
    <n v="145496.06299212598"/>
    <n v="145496.06299212598"/>
    <n v="21243"/>
    <n v="90568.8"/>
    <n v="426346.56122016662"/>
  </r>
  <r>
    <x v="20"/>
    <s v="VASAI JANATA SAHAKARI BANK"/>
    <n v="8217"/>
    <n v="4395.8999999999996"/>
    <n v="53497.626871120839"/>
    <n v="53497.626871120839"/>
    <n v="11759"/>
    <n v="4895.5"/>
    <n v="41631.941491623438"/>
  </r>
  <r>
    <x v="20"/>
    <s v="VASAI VIKAS SAHAKARI BANK LTD"/>
    <n v="6183"/>
    <n v="3234.6"/>
    <n v="52314.410480349346"/>
    <n v="52314.410480349346"/>
    <n v="24144"/>
    <n v="11609.1"/>
    <n v="48082.753479125247"/>
  </r>
  <r>
    <x v="20"/>
    <s v="VIJAYA BANK"/>
    <n v="9897"/>
    <n v="1649.6"/>
    <n v="16667.677073860767"/>
    <n v="16667.677073860767"/>
    <n v="912121"/>
    <n v="418269.9"/>
    <n v="45856.843554747669"/>
  </r>
  <r>
    <x v="20"/>
    <s v="WEST BENGAL STATE COOPERATIVE BANK"/>
    <n v="52484"/>
    <n v="21304"/>
    <n v="40591.418337016992"/>
    <n v="40591.418337016992"/>
    <n v="239905"/>
    <n v="126131.4"/>
    <n v="52575.561159625686"/>
  </r>
  <r>
    <x v="20"/>
    <s v="WOORI BANK"/>
    <n v="8736"/>
    <n v="25086.799999999999"/>
    <n v="287165.75091575092"/>
    <n v="287165.75091575092"/>
    <n v="2191"/>
    <n v="58333.8"/>
    <n v="2662428.1150159743"/>
  </r>
  <r>
    <x v="20"/>
    <s v="YES BANK"/>
    <n v="18251889"/>
    <n v="4964398.4000000004"/>
    <n v="27199.367692845386"/>
    <n v="27199.367692845386"/>
    <n v="2747150"/>
    <n v="3372770.5"/>
    <n v="122773.43792657845"/>
  </r>
  <r>
    <x v="20"/>
    <s v="ZILA SAHKARI BANK LTD GHAZIABAD"/>
    <n v="4036"/>
    <n v="1689.3"/>
    <n v="41855.797819623389"/>
    <n v="41855.797819623389"/>
    <n v="22812"/>
    <n v="6231.5"/>
    <n v="27316.763107136594"/>
  </r>
  <r>
    <x v="21"/>
    <s v="ABHYUDAYA CO-OP BANK LTD"/>
    <n v="151081"/>
    <n v="51304.5"/>
    <n v="33958.274038429714"/>
    <n v="33958.274038429714"/>
    <n v="264427"/>
    <n v="92685.1"/>
    <n v="35051.299602536805"/>
  </r>
  <r>
    <x v="21"/>
    <s v="AHMEDABAD MERCANTILE COOP BANK"/>
    <n v="31924"/>
    <n v="27434.6"/>
    <n v="85937.225911539907"/>
    <n v="85937.225911539907"/>
    <n v="50494"/>
    <n v="35134.199999999997"/>
    <n v="69580.940309739759"/>
  </r>
  <r>
    <x v="21"/>
    <s v="AHMEDNAGAR MERCHANTS CO-OP BANK LTD"/>
    <n v="17993"/>
    <n v="17118.099999999999"/>
    <n v="95137.553493025058"/>
    <n v="95137.553493025058"/>
    <n v="16550"/>
    <n v="17112.900000000001"/>
    <n v="103401.20845921451"/>
  </r>
  <r>
    <x v="21"/>
    <s v="AIRTEL PAYMENTS BANK LIMITED"/>
    <n v="73721"/>
    <n v="469637.1"/>
    <n v="637046.56746381626"/>
    <n v="637046.56746381626"/>
    <n v="255707"/>
    <n v="86640.7"/>
    <n v="33882.803364788604"/>
  </r>
  <r>
    <x v="21"/>
    <s v="AKOLA DISTRICT CENTRAL CO-OP BANK"/>
    <n v="21402"/>
    <n v="11669.9"/>
    <n v="54527.146995607887"/>
    <n v="54527.146995607887"/>
    <n v="26127"/>
    <n v="16400.5"/>
    <n v="62772.227963409503"/>
  </r>
  <r>
    <x v="21"/>
    <s v="AKOLA JANATA COMMERCIAL CO-OP BANK"/>
    <n v="22925"/>
    <n v="17951.2"/>
    <n v="78304.03489640131"/>
    <n v="78304.03489640131"/>
    <n v="20199"/>
    <n v="18480.900000000001"/>
    <n v="91494.133372939265"/>
  </r>
  <r>
    <x v="21"/>
    <s v="ALLAHABAD BANK"/>
    <n v="1528298"/>
    <n v="1569232.1"/>
    <n v="102678.4108858351"/>
    <n v="102678.4108858351"/>
    <n v="4458563"/>
    <n v="1864118.3"/>
    <n v="41809.845459175973"/>
  </r>
  <r>
    <x v="21"/>
    <s v="ALMORA URBAN CO-OPERATIVE BANK LTD"/>
    <n v="35342"/>
    <n v="6702.5"/>
    <n v="18964.687906739855"/>
    <n v="18964.687906739855"/>
    <n v="27857"/>
    <n v="10779.3"/>
    <n v="38695.121513443657"/>
  </r>
  <r>
    <x v="21"/>
    <s v="AMBARNATH JAI HIND CO -OP BANK LTD"/>
    <n v="2252"/>
    <n v="1735.1"/>
    <n v="77047.069271758432"/>
    <n v="77047.069271758432"/>
    <n v="11918"/>
    <n v="3262.1"/>
    <n v="27371.203222017117"/>
  </r>
  <r>
    <x v="21"/>
    <s v="ANDHRA BANK"/>
    <n v="323319"/>
    <n v="25717.7"/>
    <n v="7954.2804474837549"/>
    <n v="7954.2804474837549"/>
    <n v="5187124"/>
    <n v="2981524.7"/>
    <n v="57479.341153209367"/>
  </r>
  <r>
    <x v="21"/>
    <s v="ANDHRA PRADESH GRAMEEN VIKAS BANK"/>
    <n v="71898"/>
    <n v="41038.800000000003"/>
    <n v="57079.195526996584"/>
    <n v="57079.195526996584"/>
    <n v="1183476"/>
    <n v="201635.8"/>
    <n v="17037.590960864436"/>
  </r>
  <r>
    <x v="21"/>
    <s v="ANDHRA PRAGATHI GRAMEENA BANK"/>
    <n v="74305"/>
    <n v="58449.2"/>
    <n v="78661.193728551239"/>
    <n v="78661.193728551239"/>
    <n v="1080765"/>
    <n v="125885.7"/>
    <n v="11647.832785110546"/>
  </r>
  <r>
    <x v="21"/>
    <s v="ANZ BANKING GROUP LIMITED"/>
    <n v="40919"/>
    <n v="115960.3"/>
    <n v="283389.86778758036"/>
    <n v="283389.86778758036"/>
    <n v="16821"/>
    <n v="116020.8"/>
    <n v="689737.82771535579"/>
  </r>
  <r>
    <x v="21"/>
    <s v="APNA SAHAKARI BANKLTD"/>
    <n v="18478"/>
    <n v="11818.1"/>
    <n v="63957.67940253274"/>
    <n v="63957.67940253274"/>
    <n v="91484"/>
    <n v="33075.599999999999"/>
    <n v="36154.518822963575"/>
  </r>
  <r>
    <x v="21"/>
    <s v="AU SMALL FINANCE BANK LIMITED"/>
    <n v="260870"/>
    <n v="261361.8"/>
    <n v="100188.5230191283"/>
    <n v="100188.5230191283"/>
    <n v="266577"/>
    <n v="327695.59999999998"/>
    <n v="122927.18426570934"/>
  </r>
  <r>
    <x v="21"/>
    <s v="AXIS BANK"/>
    <n v="24518581"/>
    <n v="15508520"/>
    <n v="63252.110715542636"/>
    <n v="63252.110715542636"/>
    <n v="13993030"/>
    <n v="14274474"/>
    <n v="102011.315633569"/>
  </r>
  <r>
    <x v="21"/>
    <s v="BANDHAN BANK LIMITED"/>
    <n v="687290"/>
    <n v="388096.2"/>
    <n v="56467.604650147681"/>
    <n v="56467.604650147681"/>
    <n v="736775"/>
    <n v="439333.1"/>
    <n v="59629.208374334092"/>
  </r>
  <r>
    <x v="21"/>
    <s v="BANK INTERNASIONAL INDONESIA"/>
    <n v="1896"/>
    <n v="2509.5"/>
    <n v="132357.59493670886"/>
    <n v="132357.59493670886"/>
    <n v="36"/>
    <n v="76.2"/>
    <n v="211666.66666666666"/>
  </r>
  <r>
    <x v="21"/>
    <s v="BANK OF AMERICA"/>
    <n v="723300"/>
    <n v="1771426"/>
    <n v="244908.88981059034"/>
    <n v="244908.88981059034"/>
    <n v="122518"/>
    <n v="1110879.8"/>
    <n v="906707.42258280411"/>
  </r>
  <r>
    <x v="21"/>
    <s v="BANK OF BAHARIEN AND KUWAIT"/>
    <n v="9697"/>
    <n v="43166.3"/>
    <n v="445151.07765288232"/>
    <n v="445151.07765288232"/>
    <n v="2107"/>
    <n v="14033.5"/>
    <n v="666041.76554342662"/>
  </r>
  <r>
    <x v="21"/>
    <s v="BANK OF BARODA"/>
    <n v="5987625"/>
    <n v="6362764.7000000002"/>
    <n v="106265.25041230871"/>
    <n v="106265.25041230871"/>
    <n v="17310327"/>
    <n v="7166763"/>
    <n v="41401.661563065791"/>
  </r>
  <r>
    <x v="21"/>
    <s v="BANK OF CEYLON"/>
    <n v="2278"/>
    <n v="1047.5"/>
    <n v="45983.318700614574"/>
    <n v="45983.318700614574"/>
    <n v="668"/>
    <n v="1358.6"/>
    <n v="203383.23353293413"/>
  </r>
  <r>
    <x v="21"/>
    <s v="BANK OF INDIA"/>
    <n v="3254642"/>
    <n v="1677533.2"/>
    <n v="51542.787194413395"/>
    <n v="51542.787194413395"/>
    <n v="11100259"/>
    <n v="5306337.8"/>
    <n v="47803.729624687134"/>
  </r>
  <r>
    <x v="21"/>
    <s v="BANK OF MAHARASHTRA"/>
    <n v="1568238"/>
    <n v="1100429.3"/>
    <n v="70169.789279433346"/>
    <n v="70169.789279433346"/>
    <n v="3368448"/>
    <n v="2064586.7"/>
    <n v="61291.927320831433"/>
  </r>
  <r>
    <x v="21"/>
    <s v="BANK OF NOVA SCOTIA"/>
    <n v="453"/>
    <n v="8922.5"/>
    <n v="1969646.7991169977"/>
    <n v="1969646.7991169977"/>
    <n v="459"/>
    <n v="92562.7"/>
    <n v="20166165.577342048"/>
  </r>
  <r>
    <x v="21"/>
    <s v="MUFG Bank, Ltd."/>
    <n v="84468"/>
    <n v="254058.2"/>
    <n v="300774.49448311789"/>
    <n v="300774.49448311789"/>
    <n v="11467"/>
    <n v="453693.1"/>
    <n v="3956510.8572425218"/>
  </r>
  <r>
    <x v="21"/>
    <s v="BARCLAYS BANK"/>
    <n v="72453"/>
    <n v="234231.9"/>
    <n v="323288.06260610325"/>
    <n v="323288.06260610325"/>
    <n v="17096"/>
    <n v="235979.5"/>
    <n v="1380319.9578848854"/>
  </r>
  <r>
    <x v="21"/>
    <s v="BASSEIN CATHOLIC CO-OP BANK LTD"/>
    <n v="65812"/>
    <n v="40714.1"/>
    <n v="61864.249680909255"/>
    <n v="61864.249680909255"/>
    <n v="97524"/>
    <n v="48407.3"/>
    <n v="49636.294655674501"/>
  </r>
  <r>
    <x v="21"/>
    <s v="BHAGINI NIVEDITA SAHAKARI BANK LTD"/>
    <n v="4915"/>
    <n v="1310.0999999999999"/>
    <n v="26655.137334689724"/>
    <n v="26655.137334689724"/>
    <n v="8462"/>
    <n v="2371"/>
    <n v="28019.380761049397"/>
  </r>
  <r>
    <x v="21"/>
    <s v="BHARAT CO-OP BANK LTD"/>
    <n v="112926"/>
    <n v="66715.199999999997"/>
    <n v="59078.6886987939"/>
    <n v="59078.6886987939"/>
    <n v="207936"/>
    <n v="119579.9"/>
    <n v="57508.031317328408"/>
  </r>
  <r>
    <x v="21"/>
    <s v="CANARA BANK"/>
    <n v="3701102"/>
    <n v="2967208"/>
    <n v="80170.932873506317"/>
    <n v="80170.932873506317"/>
    <n v="8934626"/>
    <n v="5896633"/>
    <n v="65997.535878950061"/>
  </r>
  <r>
    <x v="21"/>
    <s v="CAPITAL SMALL FINANCE BANK LTD"/>
    <n v="60485"/>
    <n v="36596.199999999997"/>
    <n v="60504.587914358926"/>
    <n v="60504.587914358926"/>
    <n v="76181"/>
    <n v="62951.9"/>
    <n v="82634.646434150243"/>
  </r>
  <r>
    <x v="21"/>
    <s v="CATHOLIC SYRIAN BANK LTD."/>
    <n v="236747"/>
    <n v="119213.5"/>
    <n v="50354.809142248901"/>
    <n v="50354.809142248901"/>
    <n v="244267"/>
    <n v="122274.5"/>
    <n v="50057.723720355185"/>
  </r>
  <r>
    <x v="21"/>
    <s v="CENTRAL BANK OF INDIA"/>
    <n v="2562005"/>
    <n v="2229038.9"/>
    <n v="87003.690468988148"/>
    <n v="87003.690468988148"/>
    <n v="7922644"/>
    <n v="3055965.8"/>
    <n v="38572.549770001024"/>
  </r>
  <r>
    <x v="21"/>
    <s v="CITI BANK"/>
    <n v="9507265"/>
    <n v="15363398"/>
    <n v="161596.40022656359"/>
    <n v="161596.40022656359"/>
    <n v="2951005"/>
    <n v="11547407.699999999"/>
    <n v="391304.24041978922"/>
  </r>
  <r>
    <x v="21"/>
    <s v="CITIZEN CREDIT COOPERATIVE BANK LTD"/>
    <n v="18911"/>
    <n v="10148.9"/>
    <n v="53666.649040241129"/>
    <n v="53666.649040241129"/>
    <n v="37839"/>
    <n v="19798.3"/>
    <n v="52322.471524088905"/>
  </r>
  <r>
    <x v="21"/>
    <s v="CITY UNION BANK LTD"/>
    <n v="1310980"/>
    <n v="690137.8"/>
    <n v="52642.89310286961"/>
    <n v="52642.89310286961"/>
    <n v="991913"/>
    <n v="664223.5"/>
    <n v="66963.886953795343"/>
  </r>
  <r>
    <x v="21"/>
    <s v="COASTAL LOCAL AREA BANK"/>
    <n v="4922"/>
    <n v="3352.6"/>
    <n v="68114.587566030066"/>
    <n v="68114.587566030066"/>
    <n v="3610"/>
    <n v="2511.8000000000002"/>
    <n v="69578.947368421068"/>
  </r>
  <r>
    <x v="21"/>
    <s v="CORPORATION BANK"/>
    <n v="40032"/>
    <n v="16728.5"/>
    <n v="41787.819744204637"/>
    <n v="41787.819744204637"/>
    <n v="3263569"/>
    <n v="1618055.7"/>
    <n v="49579.33170709735"/>
  </r>
  <r>
    <x v="21"/>
    <s v="COSMOS COOPERATIVE BANK"/>
    <n v="163201"/>
    <n v="200779.9"/>
    <n v="123026.145673127"/>
    <n v="123026.145673127"/>
    <n v="259020"/>
    <n v="200420.8"/>
    <n v="77376.573237587829"/>
  </r>
  <r>
    <x v="21"/>
    <s v="CREDIT AGRICOLE CORP N INVSMNT BANK"/>
    <n v="13751"/>
    <n v="58066.1"/>
    <n v="422268.1986764599"/>
    <n v="422268.1986764599"/>
    <n v="2004"/>
    <n v="187535.6"/>
    <n v="9358063.8722554892"/>
  </r>
  <r>
    <x v="21"/>
    <s v="CTBC BANK CO LTD"/>
    <n v="1475"/>
    <n v="47474.6"/>
    <n v="3218616.9491525423"/>
    <n v="3218616.9491525423"/>
    <n v="855"/>
    <n v="73134.899999999994"/>
    <n v="8553789.4736842103"/>
  </r>
  <r>
    <x v="21"/>
    <s v="DCB BANK LIMITED"/>
    <n v="301926"/>
    <n v="263132.3"/>
    <n v="87151.25560567822"/>
    <n v="87151.25560567822"/>
    <n v="380981"/>
    <n v="319883.8"/>
    <n v="83963.189765368879"/>
  </r>
  <r>
    <x v="21"/>
    <s v="DELHI STATE CO OP BANK LTD"/>
    <n v="2831"/>
    <n v="1453.4"/>
    <n v="51338.749558459909"/>
    <n v="51338.749558459909"/>
    <n v="8394"/>
    <n v="3693.2"/>
    <n v="43998.09387657851"/>
  </r>
  <r>
    <x v="21"/>
    <s v="DENA BANK"/>
    <n v="25680"/>
    <n v="4784.8"/>
    <n v="18632.398753894082"/>
    <n v="18632.398753894082"/>
    <n v="1516966"/>
    <n v="586179"/>
    <n v="38641.538439226722"/>
  </r>
  <r>
    <x v="21"/>
    <s v="DEOGIRI NAGARI SAHAKARI BANK LTD"/>
    <n v="11849"/>
    <n v="8572.2999999999993"/>
    <n v="72346.189551860909"/>
    <n v="72346.189551860909"/>
    <n v="16216"/>
    <n v="6812.3"/>
    <n v="42009.743463246174"/>
  </r>
  <r>
    <x v="21"/>
    <s v="DEUSTCHE BANK"/>
    <n v="3252694"/>
    <n v="5594151.2999999998"/>
    <n v="171985.16983153042"/>
    <n v="171985.16983153042"/>
    <n v="445927"/>
    <n v="3391154.8"/>
    <n v="760473.08191699535"/>
  </r>
  <r>
    <x v="21"/>
    <s v="DEVELOPMENT BANK OF SINGAPORE"/>
    <n v="929639"/>
    <n v="1650524.8"/>
    <n v="177544.70283626224"/>
    <n v="177544.70283626224"/>
    <n v="311104"/>
    <n v="782785.6"/>
    <n v="251615.40835219092"/>
  </r>
  <r>
    <x v="21"/>
    <s v="DHANLAXMI BANK LTD"/>
    <n v="171975"/>
    <n v="63922.5"/>
    <n v="37169.64675098125"/>
    <n v="37169.64675098125"/>
    <n v="211085"/>
    <n v="103023.5"/>
    <n v="48806.641874126537"/>
  </r>
  <r>
    <x v="21"/>
    <s v="DMK JAOLI BANK LTD"/>
    <n v="4876"/>
    <n v="4981.3999999999996"/>
    <n v="102161.60787530761"/>
    <n v="102161.60787530761"/>
    <n v="14256"/>
    <n v="5510.2"/>
    <n v="38651.795735129068"/>
  </r>
  <r>
    <x v="21"/>
    <s v="DOHA BANK QSC"/>
    <n v="26663"/>
    <n v="26887.200000000001"/>
    <n v="100840.86561902262"/>
    <n v="100840.86561902262"/>
    <n v="2149"/>
    <n v="8418.5"/>
    <n v="391740.34434620757"/>
  </r>
  <r>
    <x v="21"/>
    <s v="DOMBIVLI NAGRIK SAHAKARI BANK"/>
    <n v="28692"/>
    <n v="17240.8"/>
    <n v="60089.223476927364"/>
    <n v="60089.223476927364"/>
    <n v="79716"/>
    <n v="30145.9"/>
    <n v="37816.62401525415"/>
  </r>
  <r>
    <x v="21"/>
    <s v="DURGAPUR STEEL PEOPLES COOP BANK LT"/>
    <n v="2128"/>
    <n v="743.7"/>
    <n v="34948.308270676695"/>
    <n v="34948.308270676695"/>
    <n v="7145"/>
    <n v="3595"/>
    <n v="50314.9055283415"/>
  </r>
  <r>
    <x v="21"/>
    <s v="EMIRATES NBD BANK PJSC"/>
    <n v="10112"/>
    <n v="16181.3"/>
    <n v="160020.76740506329"/>
    <n v="160020.76740506329"/>
    <n v="378"/>
    <n v="9657.1"/>
    <n v="2554788.3597883596"/>
  </r>
  <r>
    <x v="21"/>
    <s v="EQUITAS SMALL FINANCE BANK LIMITED"/>
    <n v="382607"/>
    <n v="183625.1"/>
    <n v="47993.136560491577"/>
    <n v="47993.136560491577"/>
    <n v="119469"/>
    <n v="98840.2"/>
    <n v="82732.926533242935"/>
  </r>
  <r>
    <x v="21"/>
    <s v="ESAF SMALL FINANCE BANK LTD"/>
    <n v="42489"/>
    <n v="26650.6"/>
    <n v="62723.528442655748"/>
    <n v="62723.528442655748"/>
    <n v="84389"/>
    <n v="35700"/>
    <n v="42304.091765514466"/>
  </r>
  <r>
    <x v="21"/>
    <s v="EXPORT IMPORT BANK OF INDIA"/>
    <n v="1"/>
    <n v="400"/>
    <n v="40000000"/>
    <n v="40000000"/>
    <n v="247"/>
    <n v="30849.8"/>
    <n v="12489797.570850203"/>
  </r>
  <r>
    <x v="21"/>
    <s v="FEDERAL BANK"/>
    <n v="3263088"/>
    <n v="1982885.1"/>
    <n v="60767.135302510993"/>
    <n v="60767.135302510993"/>
    <n v="2459478"/>
    <n v="1499935.6"/>
    <n v="60985.932787363825"/>
  </r>
  <r>
    <x v="21"/>
    <s v="FINCARE SMALL FINANCE BANK LTD"/>
    <n v="13757"/>
    <n v="5471.3"/>
    <n v="39771.02565966417"/>
    <n v="39771.02565966417"/>
    <n v="30501"/>
    <n v="18203.2"/>
    <n v="59680.666207665323"/>
  </r>
  <r>
    <x v="21"/>
    <s v="FINO PAYMENTS BANK LIMITED"/>
    <n v="659629"/>
    <n v="197232.1"/>
    <n v="29900.459197518605"/>
    <n v="29900.459197518605"/>
    <n v="192571"/>
    <n v="129204"/>
    <n v="67094.214601367814"/>
  </r>
  <r>
    <x v="21"/>
    <s v="FIRSTRAND BANK"/>
    <n v="297"/>
    <n v="1358"/>
    <n v="457239.05723905726"/>
    <n v="457239.05723905726"/>
    <n v="41"/>
    <n v="3440.5"/>
    <n v="8391463.4146341458"/>
  </r>
  <r>
    <x v="21"/>
    <s v="GOPINATH PATIL PARSIK JAN SAHA BANK"/>
    <n v="50075"/>
    <n v="38492.400000000001"/>
    <n v="76869.495756365446"/>
    <n v="76869.495756365446"/>
    <n v="112567"/>
    <n v="55783"/>
    <n v="49555.375909458366"/>
  </r>
  <r>
    <x v="21"/>
    <s v="GREATER BOMBAY CO-OP BANK"/>
    <n v="11420"/>
    <n v="4844.7"/>
    <n v="42422.942206654989"/>
    <n v="42422.942206654989"/>
    <n v="44383"/>
    <n v="13979.3"/>
    <n v="31496.969560417278"/>
  </r>
  <r>
    <x v="21"/>
    <s v="HDFC BANK"/>
    <n v="38309999"/>
    <n v="34710177.799999997"/>
    <n v="90603.442197949407"/>
    <n v="90603.442197949407"/>
    <n v="26056347"/>
    <n v="41053499.700000003"/>
    <n v="157556.62027374751"/>
  </r>
  <r>
    <x v="21"/>
    <s v="HSBC BANK"/>
    <n v="2884850"/>
    <n v="7573132.7000000002"/>
    <n v="262513.91580151481"/>
    <n v="262513.91580151481"/>
    <n v="1079324"/>
    <n v="6774527"/>
    <n v="627663.8896197991"/>
  </r>
  <r>
    <x v="21"/>
    <s v="ICICI BANK LTD"/>
    <n v="28598507"/>
    <n v="20489993.800000001"/>
    <n v="71647.075142768823"/>
    <n v="71647.075142768823"/>
    <n v="18620474"/>
    <n v="22228662.399999999"/>
    <n v="119377.53249460782"/>
  </r>
  <r>
    <x v="21"/>
    <s v="IDBI BANK"/>
    <n v="9807233"/>
    <n v="5807893.5"/>
    <n v="59220.511024873173"/>
    <n v="59220.511024873173"/>
    <n v="5113150"/>
    <n v="5458044"/>
    <n v="106745.2353246042"/>
  </r>
  <r>
    <x v="21"/>
    <s v="IDFC BANK LIMITED"/>
    <n v="1589916"/>
    <n v="1534507.8"/>
    <n v="96515.023435200346"/>
    <n v="96515.023435200346"/>
    <n v="1090003"/>
    <n v="1491264.1"/>
    <n v="136812.84363437531"/>
  </r>
  <r>
    <x v="21"/>
    <s v="IDUKKI DISTRICT COOPERATIVE BANK LT"/>
    <n v="5821"/>
    <n v="5569.5"/>
    <n v="95679.436522934207"/>
    <n v="95679.436522934207"/>
    <n v="4746"/>
    <n v="4042.1"/>
    <n v="85168.563000421404"/>
  </r>
  <r>
    <x v="21"/>
    <s v="INDIA POST PAYMENTS BANK LIMITED"/>
    <n v="658784"/>
    <n v="202371.1"/>
    <n v="30718.885097391558"/>
    <n v="30718.885097391558"/>
    <n v="318855"/>
    <n v="116731.2"/>
    <n v="36609.493343369242"/>
  </r>
  <r>
    <x v="21"/>
    <s v="INDIAN BANK"/>
    <n v="1682074"/>
    <n v="1579514.8"/>
    <n v="93902.812837009551"/>
    <n v="93902.812837009551"/>
    <n v="6935897"/>
    <n v="3320071.8"/>
    <n v="47867.951326266812"/>
  </r>
  <r>
    <x v="21"/>
    <s v="INDIAN OVERSEAS BANK"/>
    <n v="1988790"/>
    <n v="1354433"/>
    <n v="68103.369385405196"/>
    <n v="68103.369385405196"/>
    <n v="5398561"/>
    <n v="2162709"/>
    <n v="40060.842139229324"/>
  </r>
  <r>
    <x v="21"/>
    <s v="INDUSIND BANK"/>
    <n v="4817645"/>
    <n v="4076790.6"/>
    <n v="84622.063269502003"/>
    <n v="84622.063269502003"/>
    <n v="2548271"/>
    <n v="3612679.8"/>
    <n v="141769.84316032322"/>
  </r>
  <r>
    <x v="21"/>
    <s v="INDUSTRIAL AND COM BANK OF CHINA LT"/>
    <n v="1361"/>
    <n v="56862.3"/>
    <n v="4177979.4268919914"/>
    <n v="4177979.4268919914"/>
    <n v="317"/>
    <n v="6360"/>
    <n v="2006309.1482649841"/>
  </r>
  <r>
    <x v="21"/>
    <s v="INDUSTRIAL BANK OF KOREA"/>
    <n v="2495"/>
    <n v="9947"/>
    <n v="398677.35470941884"/>
    <n v="398677.35470941884"/>
    <n v="432"/>
    <n v="27382.9"/>
    <n v="6338634.2592592593"/>
  </r>
  <r>
    <x v="21"/>
    <s v="IRINJALAKUDA TOWN CO-OP BANK LTD"/>
    <n v="1632"/>
    <n v="624.9"/>
    <n v="38290.441176470587"/>
    <n v="38290.441176470587"/>
    <n v="1086"/>
    <n v="471.7"/>
    <n v="43434.622467771638"/>
  </r>
  <r>
    <x v="21"/>
    <s v="JALGAON JANATA SAHKARI BANK LTD"/>
    <n v="16435"/>
    <n v="7331.5"/>
    <n v="44609.066017645266"/>
    <n v="44609.066017645266"/>
    <n v="24946"/>
    <n v="15090"/>
    <n v="60490.659825222479"/>
  </r>
  <r>
    <x v="21"/>
    <s v="JALGAON PEOPLES COOP BANK LTD"/>
    <n v="14450"/>
    <n v="30022.3"/>
    <n v="207766.7820069204"/>
    <n v="207766.7820069204"/>
    <n v="30822"/>
    <n v="14602.4"/>
    <n v="47376.549218090971"/>
  </r>
  <r>
    <x v="21"/>
    <s v="JAMMU AND KASHMIR BANK LTD"/>
    <n v="798709"/>
    <n v="434851.8"/>
    <n v="54444.334544871788"/>
    <n v="54444.334544871788"/>
    <n v="670967"/>
    <n v="405315.6"/>
    <n v="60407.68025849259"/>
  </r>
  <r>
    <x v="21"/>
    <s v="JANA SMALL FINANCE BANK LIMITED"/>
    <n v="200883"/>
    <n v="45325.7"/>
    <n v="22563.233324870696"/>
    <n v="22563.233324870696"/>
    <n v="38583"/>
    <n v="67291.5"/>
    <n v="174407.12230775211"/>
  </r>
  <r>
    <x v="21"/>
    <s v="JANAKALYAN SAHAKARI BANK LTD"/>
    <n v="24676"/>
    <n v="10710"/>
    <n v="43402.496352731396"/>
    <n v="43402.496352731396"/>
    <n v="43357"/>
    <n v="19938.5"/>
    <n v="45986.807205295569"/>
  </r>
  <r>
    <x v="21"/>
    <s v="JANATA SAHAKARI BANK LTD"/>
    <n v="104043"/>
    <n v="58860.2"/>
    <n v="56572.95541266592"/>
    <n v="56572.95541266592"/>
    <n v="114440"/>
    <n v="79267.8"/>
    <n v="69265.816148199927"/>
  </r>
  <r>
    <x v="21"/>
    <s v="JANSEVA SAHAKARI BANK BORIVILI LTD"/>
    <n v="4950"/>
    <n v="1933.6"/>
    <n v="39062.626262626261"/>
    <n v="39062.626262626261"/>
    <n v="9715"/>
    <n v="4014.9"/>
    <n v="41326.81420483788"/>
  </r>
  <r>
    <x v="21"/>
    <s v="JANSEVA SAHAKARI BANK PUNE"/>
    <n v="11076"/>
    <n v="5920.3"/>
    <n v="53451.60707836764"/>
    <n v="53451.60707836764"/>
    <n v="34798"/>
    <n v="13039.5"/>
    <n v="37471.98114834186"/>
  </r>
  <r>
    <x v="21"/>
    <s v="JIO PAYMENTS BANK LIMITED"/>
    <n v="20948"/>
    <n v="772.7"/>
    <n v="3688.6576284132138"/>
    <n v="3688.6576284132138"/>
    <n v="1858"/>
    <n v="73.599999999999994"/>
    <n v="3961.2486544671683"/>
  </r>
  <r>
    <x v="21"/>
    <s v="JP MORGAN BANK"/>
    <n v="524913"/>
    <n v="863149.4"/>
    <n v="164436.65902730549"/>
    <n v="164436.65902730549"/>
    <n v="34206"/>
    <n v="1032129.8"/>
    <n v="3017394.0244401568"/>
  </r>
  <r>
    <x v="21"/>
    <s v="KALUPUR COMM COOPERATIVE BANK"/>
    <n v="97788"/>
    <n v="77550.3"/>
    <n v="79304.515891520437"/>
    <n v="79304.515891520437"/>
    <n v="137507"/>
    <n v="114207.2"/>
    <n v="83055.553535456376"/>
  </r>
  <r>
    <x v="21"/>
    <s v="KALYAN JANATA SAHAKARI BANK"/>
    <n v="18661"/>
    <n v="13718.6"/>
    <n v="73514.816998017253"/>
    <n v="73514.816998017253"/>
    <n v="58381"/>
    <n v="23456.5"/>
    <n v="40178.311436940101"/>
  </r>
  <r>
    <x v="21"/>
    <s v="KARAD URBAN CO-OP BANK LTD"/>
    <n v="23244"/>
    <n v="14808"/>
    <n v="63706.763035622098"/>
    <n v="63706.763035622098"/>
    <n v="34515"/>
    <n v="24985.8"/>
    <n v="72391.134289439375"/>
  </r>
  <r>
    <x v="21"/>
    <s v="KARNATAKA BANK LTD"/>
    <n v="648532"/>
    <n v="420392.4"/>
    <n v="64822.152183701037"/>
    <n v="64822.152183701037"/>
    <n v="1519969"/>
    <n v="754210.4"/>
    <n v="49620.117252391334"/>
  </r>
  <r>
    <x v="21"/>
    <s v="KARNATAKA STATE COOP APEX BANK"/>
    <n v="64525"/>
    <n v="22531"/>
    <n v="34918.248740798139"/>
    <n v="34918.248740798139"/>
    <n v="95344"/>
    <n v="51103.7"/>
    <n v="53599.282597751298"/>
  </r>
  <r>
    <x v="21"/>
    <s v="KARNATAKA VIKAS GRAMEEN BANK"/>
    <n v="77397"/>
    <n v="145684.20000000001"/>
    <n v="188229.77634792047"/>
    <n v="188229.77634792047"/>
    <n v="192949"/>
    <n v="111059.5"/>
    <n v="57558.992272569434"/>
  </r>
  <r>
    <x v="21"/>
    <s v="KARUR VYSYA BANK"/>
    <n v="1593372"/>
    <n v="932744.6"/>
    <n v="58539.035454369725"/>
    <n v="58539.035454369725"/>
    <n v="1876091"/>
    <n v="1086074.1000000001"/>
    <n v="57890.267582969063"/>
  </r>
  <r>
    <x v="21"/>
    <s v="KERALA GRAMIN BANK"/>
    <n v="99114"/>
    <n v="66826.3"/>
    <n v="67423.673749419861"/>
    <n v="67423.673749419861"/>
    <n v="442223"/>
    <n v="97734.3"/>
    <n v="22100.682234980995"/>
  </r>
  <r>
    <x v="21"/>
    <s v="KOOKMIN BANK"/>
    <n v="280"/>
    <n v="315"/>
    <n v="112500"/>
    <n v="112500"/>
    <n v="71"/>
    <n v="363.3"/>
    <n v="511690.14084507042"/>
  </r>
  <r>
    <x v="21"/>
    <s v="KOREA EXCHANGE BANK"/>
    <n v="2545"/>
    <n v="24985.200000000001"/>
    <n v="981736.73870333983"/>
    <n v="981736.73870333983"/>
    <n v="836"/>
    <n v="42795.7"/>
    <n v="5119102.8708133968"/>
  </r>
  <r>
    <x v="21"/>
    <s v="KOTAK MAHINDRA BANK LTD"/>
    <n v="9409731"/>
    <n v="7684676.5"/>
    <n v="81667.334592242856"/>
    <n v="81667.334592242856"/>
    <n v="7111907"/>
    <n v="8052813.0999999996"/>
    <n v="113230.01130357863"/>
  </r>
  <r>
    <x v="21"/>
    <s v="KOZHIKODE DISTRICT COOP BANK LTD."/>
    <n v="9970"/>
    <n v="19832.3"/>
    <n v="198919.75927783351"/>
    <n v="198919.75927783351"/>
    <n v="14123"/>
    <n v="10868.4"/>
    <n v="76955.321107413445"/>
  </r>
  <r>
    <x v="21"/>
    <s v="KRUNG THAI BANK PCL"/>
    <n v="108"/>
    <n v="35.299999999999997"/>
    <n v="32685.185185185182"/>
    <n v="32685.185185185182"/>
    <n v="20"/>
    <n v="117.2"/>
    <n v="586000"/>
  </r>
  <r>
    <x v="21"/>
    <s v="KURMANCHAL NAGAR SAHAKARI BANK"/>
    <n v="21473"/>
    <n v="18854.400000000001"/>
    <n v="87805.15065431007"/>
    <n v="87805.15065431007"/>
    <n v="20407"/>
    <n v="13552.3"/>
    <n v="66410.055373156269"/>
  </r>
  <r>
    <x v="21"/>
    <s v="LAKSHMI VILAS BANK LTD"/>
    <n v="389710"/>
    <n v="177807.1"/>
    <n v="45625.490749531702"/>
    <n v="45625.490749531702"/>
    <n v="370371"/>
    <n v="175684.8"/>
    <n v="47434.815360813889"/>
  </r>
  <r>
    <x v="21"/>
    <s v="MAHANAGAR COOP BANK LTD"/>
    <n v="15574"/>
    <n v="13018"/>
    <n v="83588.031334275074"/>
    <n v="83588.031334275074"/>
    <n v="54105"/>
    <n v="23544.5"/>
    <n v="43516.310876998432"/>
  </r>
  <r>
    <x v="21"/>
    <s v="MAHARASHTRA GRAMIN BANK"/>
    <n v="89090"/>
    <n v="315096.09999999998"/>
    <n v="353682.90492760128"/>
    <n v="353682.90492760128"/>
    <n v="265433"/>
    <n v="127063"/>
    <n v="47870.083975993941"/>
  </r>
  <r>
    <x v="21"/>
    <s v="MAHARASHTRA STATE CO-OP BANK LTD"/>
    <n v="8169"/>
    <n v="12661.9"/>
    <n v="154999.38792997919"/>
    <n v="154999.38792997919"/>
    <n v="18644"/>
    <n v="84344.3"/>
    <n v="452393.79961381678"/>
  </r>
  <r>
    <x v="21"/>
    <s v="MAHESH SAHAKARI BANK LTD ,PUNE"/>
    <n v="10201"/>
    <n v="9115.2000000000007"/>
    <n v="89355.945495539665"/>
    <n v="89355.945495539665"/>
    <n v="9963"/>
    <n v="9628.6"/>
    <n v="96643.581250627321"/>
  </r>
  <r>
    <x v="21"/>
    <s v="MASHREQ BANK"/>
    <n v="458"/>
    <n v="8227.5"/>
    <n v="1796397.3799126637"/>
    <n v="1796397.3799126637"/>
    <n v="78"/>
    <n v="1465.7"/>
    <n v="1879102.564102564"/>
  </r>
  <r>
    <x v="21"/>
    <s v="MEHSANA URBAN COOPERATIVE BANK LTD"/>
    <n v="60538"/>
    <n v="41382.400000000001"/>
    <n v="68357.725725990284"/>
    <n v="68357.725725990284"/>
    <n v="77940"/>
    <n v="73426"/>
    <n v="94208.365409289196"/>
  </r>
  <r>
    <x v="21"/>
    <s v="MIZUHO CORPORATE BANK LTD"/>
    <n v="48110"/>
    <n v="104592.7"/>
    <n v="217403.24256911245"/>
    <n v="217403.24256911245"/>
    <n v="10734"/>
    <n v="319379.20000000001"/>
    <n v="2975397.8013787963"/>
  </r>
  <r>
    <x v="21"/>
    <s v="MODEL CO-OPERATIVE BANK LTD"/>
    <n v="4754"/>
    <n v="2233.5"/>
    <n v="46981.489272191837"/>
    <n v="46981.489272191837"/>
    <n v="2444"/>
    <n v="1208.4000000000001"/>
    <n v="49443.535188216047"/>
  </r>
  <r>
    <x v="21"/>
    <s v="MUMBAI DISTRICT CENTRAL CO-OP. BANK"/>
    <n v="20635"/>
    <n v="9835.7999999999993"/>
    <n v="47665.616670705109"/>
    <n v="47665.616670705109"/>
    <n v="38366"/>
    <n v="25124.400000000001"/>
    <n v="65486.107491007664"/>
  </r>
  <r>
    <x v="21"/>
    <s v="MUNICIPAL COOP BANK LTD"/>
    <n v="4564"/>
    <n v="2253.9"/>
    <n v="49384.312007011395"/>
    <n v="49384.312007011395"/>
    <n v="6395"/>
    <n v="2067.4"/>
    <n v="32328.381548084442"/>
  </r>
  <r>
    <x v="21"/>
    <s v="NAGAR URBAN COOP BANK LTD"/>
    <n v="12381"/>
    <n v="7925.7"/>
    <n v="64015.023019142231"/>
    <n v="64015.023019142231"/>
    <n v="11690"/>
    <n v="7981.9"/>
    <n v="68279.726261762189"/>
  </r>
  <r>
    <x v="21"/>
    <s v="NAGPUR NAGRIK SAHAKARI BANK LTD"/>
    <n v="17032"/>
    <n v="10133.4"/>
    <n v="59496.242367308594"/>
    <n v="59496.242367308594"/>
    <n v="26559"/>
    <n v="16720.2"/>
    <n v="62954.930532023041"/>
  </r>
  <r>
    <x v="21"/>
    <s v="NAINITAL BANK LTD"/>
    <n v="63686"/>
    <n v="49028.5"/>
    <n v="76984.737618942934"/>
    <n v="76984.737618942934"/>
    <n v="91701"/>
    <n v="65009.1"/>
    <n v="70892.465731017117"/>
  </r>
  <r>
    <x v="21"/>
    <s v="NATIONAL BANK OF ABU DHABI PJSC"/>
    <n v="877"/>
    <n v="30646.3"/>
    <n v="3494446.9783352339"/>
    <n v="3494446.9783352339"/>
    <n v="25"/>
    <n v="8504.1"/>
    <n v="34016400"/>
  </r>
  <r>
    <x v="21"/>
    <s v="NAV JEEVAN CO-OP BANK LTD"/>
    <n v="4924"/>
    <n v="6238.5"/>
    <n v="126695.775792039"/>
    <n v="126695.775792039"/>
    <n v="4643"/>
    <n v="3640.1"/>
    <n v="78399.741546413963"/>
  </r>
  <r>
    <x v="21"/>
    <s v="NEW INDIA CO-OP BANK"/>
    <n v="22271"/>
    <n v="8651.2000000000007"/>
    <n v="38845.134928831219"/>
    <n v="38845.134928831219"/>
    <n v="45912"/>
    <n v="16921.8"/>
    <n v="36857.030841610038"/>
  </r>
  <r>
    <x v="21"/>
    <s v="NILAMBUR CO-OPERATIVE URBAN BANK"/>
    <n v="2043"/>
    <n v="1255.7"/>
    <n v="61463.534018600098"/>
    <n v="61463.534018600098"/>
    <n v="3058"/>
    <n v="1848.8"/>
    <n v="60457.815565729237"/>
  </r>
  <r>
    <x v="21"/>
    <s v="NKGSB BANK"/>
    <n v="95289"/>
    <n v="45576.800000000003"/>
    <n v="47830.074825006035"/>
    <n v="47830.074825006035"/>
    <n v="117785"/>
    <n v="56034.6"/>
    <n v="47573.629918920065"/>
  </r>
  <r>
    <x v="21"/>
    <s v="NORTH EAST SMALL FINANCE BANK LTD"/>
    <n v="18593"/>
    <n v="10300.200000000001"/>
    <n v="55398.268165438611"/>
    <n v="55398.268165438611"/>
    <n v="8842"/>
    <n v="2889.2"/>
    <n v="32675.865188871296"/>
  </r>
  <r>
    <x v="21"/>
    <s v="NSDL PAYMENTS BANK LIMITED"/>
    <n v="16122"/>
    <n v="22546.400000000001"/>
    <n v="139848.65401314973"/>
    <n v="139848.65401314973"/>
    <n v="6711"/>
    <n v="15487.3"/>
    <n v="230774.8472656832"/>
  </r>
  <r>
    <x v="21"/>
    <s v="NUTAN NAGARIK SAHAKARI BANK LTD"/>
    <n v="35543"/>
    <n v="16671"/>
    <n v="46903.750386855361"/>
    <n v="46903.750386855361"/>
    <n v="42432"/>
    <n v="37743.9"/>
    <n v="88951.498868778275"/>
  </r>
  <r>
    <x v="21"/>
    <s v="ODISHA STATE CO-OP BANK LTD"/>
    <n v="277783"/>
    <n v="256316.6"/>
    <n v="92272.241281863899"/>
    <n v="92272.241281863899"/>
    <n v="15692"/>
    <n v="115415.6"/>
    <n v="735505.99031353556"/>
  </r>
  <r>
    <x v="21"/>
    <s v="ORIENTAL BANK OF COMMERCE"/>
    <n v="33935"/>
    <n v="3313708.1"/>
    <n v="9764868.4249300137"/>
    <n v="9764868.4249300137"/>
    <n v="2794562"/>
    <n v="1301377.3"/>
    <n v="46568.20281675626"/>
  </r>
  <r>
    <x v="21"/>
    <s v="PAYTM PAYMENTS BANK LIMITED"/>
    <n v="4121382"/>
    <n v="1121552.5"/>
    <n v="27213.019807433528"/>
    <n v="27213.019807433528"/>
    <n v="894710"/>
    <n v="1640212.1"/>
    <n v="183323.32264085571"/>
  </r>
  <r>
    <x v="21"/>
    <s v="PRAGATHI KRISHNA GRAMIN BANK"/>
    <n v="97923"/>
    <n v="483179.3"/>
    <n v="493427.79530855879"/>
    <n v="493427.79530855879"/>
    <n v="366266"/>
    <n v="133067.1"/>
    <n v="36330.726848792954"/>
  </r>
  <r>
    <x v="21"/>
    <s v="PRIME CO-OP BANK LTD. SURAT"/>
    <n v="34971"/>
    <n v="18518.400000000001"/>
    <n v="52953.590117525957"/>
    <n v="52953.590117525957"/>
    <n v="29375"/>
    <n v="16649"/>
    <n v="56677.446808510642"/>
  </r>
  <r>
    <x v="21"/>
    <s v="PUNJAB AND SIND BANK"/>
    <n v="432707"/>
    <n v="302941.2"/>
    <n v="70010.700081117247"/>
    <n v="70010.700081117247"/>
    <n v="1212729"/>
    <n v="590093.6"/>
    <n v="48658.32350013894"/>
  </r>
  <r>
    <x v="21"/>
    <s v="PUNJAB NATIONAL BANK"/>
    <n v="6561931"/>
    <n v="5780140.7000000002"/>
    <n v="88085.9719494155"/>
    <n v="88085.9719494155"/>
    <n v="13780803"/>
    <n v="11310089.4"/>
    <n v="82071.337932920171"/>
  </r>
  <r>
    <x v="21"/>
    <s v="PUNJAB STATE COOPERATIVE BANK"/>
    <n v="1207"/>
    <n v="9854"/>
    <n v="816404.30820215412"/>
    <n v="816404.30820215412"/>
    <n v="461"/>
    <n v="1091"/>
    <n v="236659.4360086768"/>
  </r>
  <r>
    <x v="21"/>
    <s v="PUSAD URBAN COOPERATIVE BANK LTD"/>
    <n v="6526"/>
    <n v="4674.6000000000004"/>
    <n v="71630.401471038931"/>
    <n v="71630.401471038931"/>
    <n v="2440"/>
    <n v="6841.2"/>
    <n v="280377.04918032786"/>
  </r>
  <r>
    <x v="21"/>
    <s v="QATAR NATIONAL BANK QPSC"/>
    <n v="47"/>
    <n v="151.69999999999999"/>
    <n v="322765.95744680846"/>
    <n v="322765.95744680846"/>
    <n v="24"/>
    <n v="1240"/>
    <n v="5166666.666666667"/>
  </r>
  <r>
    <x v="21"/>
    <s v="RABOBANK INTERNATIONAL"/>
    <n v="4480"/>
    <n v="14513.3"/>
    <n v="323957.58928571426"/>
    <n v="323957.58928571426"/>
    <n v="334"/>
    <n v="22041.5"/>
    <n v="6599251.4970059879"/>
  </r>
  <r>
    <x v="21"/>
    <s v="RAJARAMBAPU SAHAKARI BANK LTD"/>
    <n v="14785"/>
    <n v="6217.5"/>
    <n v="42052.756171795736"/>
    <n v="42052.756171795736"/>
    <n v="10932"/>
    <n v="23897.8"/>
    <n v="218604.09806073911"/>
  </r>
  <r>
    <x v="21"/>
    <s v="RAJARSHI SHAHU SAHAKARI BANK"/>
    <n v="2935"/>
    <n v="2230.6999999999998"/>
    <n v="76003.407155025547"/>
    <n v="76003.407155025547"/>
    <n v="2025"/>
    <n v="1182.2"/>
    <n v="58380.246913580246"/>
  </r>
  <r>
    <x v="21"/>
    <s v="RAJASTHAN MARUDHARA GRAMIN BANK"/>
    <n v="77460"/>
    <n v="93256.4"/>
    <n v="120392.97702039762"/>
    <n v="120392.97702039762"/>
    <n v="1844262"/>
    <n v="70082.899999999994"/>
    <n v="3800.0511857859669"/>
  </r>
  <r>
    <x v="21"/>
    <s v="RAJGURUNAGAR SAHAKARI BANK LTD"/>
    <n v="16885"/>
    <n v="7674.3"/>
    <n v="45450.399763103349"/>
    <n v="45450.399763103349"/>
    <n v="21681"/>
    <n v="7958.4"/>
    <n v="36706.793967067941"/>
  </r>
  <r>
    <x v="21"/>
    <s v="RAJKOT NAGARIK SAHAKARI BANK LTD"/>
    <n v="24651"/>
    <n v="13688.4"/>
    <n v="55528.781793842034"/>
    <n v="55528.781793842034"/>
    <n v="47661"/>
    <n v="20645.2"/>
    <n v="43316.75793625816"/>
  </r>
  <r>
    <x v="21"/>
    <s v="RBL BANK LTD"/>
    <n v="3459251"/>
    <n v="1650887.2"/>
    <n v="47723.833858832448"/>
    <n v="47723.833858832448"/>
    <n v="1691771"/>
    <n v="1752347.4"/>
    <n v="103580.65009980665"/>
  </r>
  <r>
    <x v="21"/>
    <s v="SAMARTH SAHAKARI BANK LTD SOLAPUR"/>
    <n v="9262"/>
    <n v="3860.2"/>
    <n v="41677.823364284173"/>
    <n v="41677.823364284173"/>
    <n v="10915"/>
    <n v="5047.2"/>
    <n v="46240.952817224003"/>
  </r>
  <r>
    <x v="21"/>
    <s v="SANT SOPANKAKA SAHAKARI BANK LTD"/>
    <n v="6062"/>
    <n v="2435.8000000000002"/>
    <n v="40181.458264599147"/>
    <n v="40181.458264599147"/>
    <n v="3698"/>
    <n v="2053.9"/>
    <n v="55540.832882639268"/>
  </r>
  <r>
    <x v="21"/>
    <s v="SARASPUR NAGRIK CO OPERATIVE BANK"/>
    <n v="8344"/>
    <n v="5051.8999999999996"/>
    <n v="60545.302013422814"/>
    <n v="60545.302013422814"/>
    <n v="7994"/>
    <n v="3105.4"/>
    <n v="38846.634976232177"/>
  </r>
  <r>
    <x v="21"/>
    <s v="SARASWAT CO-OP BANK LTD."/>
    <n v="503946"/>
    <n v="331050.90000000002"/>
    <n v="65691.740781750428"/>
    <n v="65691.740781750428"/>
    <n v="764276"/>
    <n v="488278.5"/>
    <n v="63887.718572871578"/>
  </r>
  <r>
    <x v="21"/>
    <s v="SATARA SAHAKARI BANK LTD"/>
    <n v="4305"/>
    <n v="8652.5"/>
    <n v="200987.22415795588"/>
    <n v="200987.22415795588"/>
    <n v="5752"/>
    <n v="2127.8000000000002"/>
    <n v="36992.350486787211"/>
  </r>
  <r>
    <x v="21"/>
    <s v="SBER BANK"/>
    <n v="325"/>
    <n v="7347.3"/>
    <n v="2260707.6923076925"/>
    <n v="2260707.6923076925"/>
    <n v="95"/>
    <n v="1935.4"/>
    <n v="2037263.1578947369"/>
  </r>
  <r>
    <x v="21"/>
    <s v="SBM BANK INDIA LIMITED"/>
    <n v="9182"/>
    <n v="48301.5"/>
    <n v="526045.52385101281"/>
    <n v="526045.52385101281"/>
    <n v="5462"/>
    <n v="145040"/>
    <n v="2655437.5686561698"/>
  </r>
  <r>
    <x v="21"/>
    <s v="SEVA VIKAS COOPERATIVE BANK LTD"/>
    <n v="7733"/>
    <n v="4056.2"/>
    <n v="52453.122979438769"/>
    <n v="52453.122979438769"/>
    <n v="23094"/>
    <n v="8876"/>
    <n v="38434.22533991513"/>
  </r>
  <r>
    <x v="21"/>
    <s v="SHAMRAO VITHAL CO-OP BANK LTD"/>
    <n v="267064"/>
    <n v="197615.9"/>
    <n v="73995.70889374832"/>
    <n v="73995.70889374832"/>
    <n v="398905"/>
    <n v="240184.2"/>
    <n v="60210.877276544539"/>
  </r>
  <r>
    <x v="21"/>
    <s v="SHIKSHAK SAHAKARI BANK LTD"/>
    <n v="6094"/>
    <n v="7020.1"/>
    <n v="115196.91499835905"/>
    <n v="115196.91499835905"/>
    <n v="7884"/>
    <n v="4961.7"/>
    <n v="62933.789954337903"/>
  </r>
  <r>
    <x v="21"/>
    <s v="SHINHAN BANK"/>
    <n v="36109"/>
    <n v="155396.70000000001"/>
    <n v="430354.48226203996"/>
    <n v="430354.48226203996"/>
    <n v="21131"/>
    <n v="180509"/>
    <n v="854237.84960484598"/>
  </r>
  <r>
    <x v="21"/>
    <s v="SHIVALIK MERCANTILE CO-OP BANK"/>
    <n v="20018"/>
    <n v="14961.7"/>
    <n v="74741.232890398634"/>
    <n v="74741.232890398634"/>
    <n v="16250"/>
    <n v="13591.2"/>
    <n v="83638.153846153844"/>
  </r>
  <r>
    <x v="21"/>
    <s v="SHRI VEERSHAIV CO-OP BANK LTD"/>
    <n v="5051"/>
    <n v="6981.4"/>
    <n v="138218.17461888734"/>
    <n v="138218.17461888734"/>
    <n v="4924"/>
    <n v="4625.3"/>
    <n v="93933.793663688062"/>
  </r>
  <r>
    <x v="21"/>
    <s v="SIR M. VISVESWARAYA CO-OP BANK LTD."/>
    <n v="1991"/>
    <n v="4268.1000000000004"/>
    <n v="214369.66348568563"/>
    <n v="214369.66348568563"/>
    <n v="3268"/>
    <n v="1769.1"/>
    <n v="54134.02692778458"/>
  </r>
  <r>
    <x v="21"/>
    <s v="SOLAPUR JANATA SAHAKARI BANK LTD"/>
    <n v="13485"/>
    <n v="27673.8"/>
    <n v="205219.13236929922"/>
    <n v="205219.13236929922"/>
    <n v="17010"/>
    <n v="15987.5"/>
    <n v="93988.830099941217"/>
  </r>
  <r>
    <x v="21"/>
    <s v="SOUTH INDIAN BANK"/>
    <n v="974390"/>
    <n v="658551.19999999995"/>
    <n v="67585.99739324089"/>
    <n v="67585.99739324089"/>
    <n v="1232540"/>
    <n v="723364.2"/>
    <n v="58688.902591396625"/>
  </r>
  <r>
    <x v="21"/>
    <s v="STANDARD CHARTERED BANK"/>
    <n v="6720479"/>
    <n v="5428655.0999999996"/>
    <n v="80777.800213347873"/>
    <n v="80777.800213347873"/>
    <n v="1674752"/>
    <n v="5706681.7999999998"/>
    <n v="340747.87192372361"/>
  </r>
  <r>
    <x v="21"/>
    <s v="STATE BANK OF INDIA"/>
    <n v="26259570"/>
    <n v="31117207"/>
    <n v="118498.53977045321"/>
    <n v="118498.53977045321"/>
    <n v="74657143"/>
    <n v="39995492.100000001"/>
    <n v="53572.224294733591"/>
  </r>
  <r>
    <x v="21"/>
    <s v="SUCO SOUHARDA SAHAKARI BANK"/>
    <n v="0"/>
    <n v="0"/>
    <e v="#NUM!"/>
    <n v="0"/>
    <n v="161"/>
    <n v="79.099999999999994"/>
    <n v="49130.434782608689"/>
  </r>
  <r>
    <x v="21"/>
    <s v="SUMITOMO MITSUI BANKING CORPORATION"/>
    <n v="26264"/>
    <n v="89067.4"/>
    <n v="339123.51507767284"/>
    <n v="339123.51507767284"/>
    <n v="6764"/>
    <n v="213991.6"/>
    <n v="3163684.210526316"/>
  </r>
  <r>
    <x v="21"/>
    <s v="SURAT DISTRICT COOPERATIVE BANK LTD"/>
    <n v="25894"/>
    <n v="16569.900000000001"/>
    <n v="63991.272109368976"/>
    <n v="63991.272109368976"/>
    <n v="56945"/>
    <n v="24134.2"/>
    <n v="42381.596277109493"/>
  </r>
  <r>
    <x v="21"/>
    <s v="SURAT NATIONAL CO-OP BANK LTD"/>
    <n v="15772"/>
    <n v="14990.5"/>
    <n v="95045.016484909967"/>
    <n v="95045.016484909967"/>
    <n v="19949"/>
    <n v="10199.700000000001"/>
    <n v="51128.878640533367"/>
  </r>
  <r>
    <x v="21"/>
    <s v="SURAT PEOPLES COOPERATIVE BANK"/>
    <n v="48611"/>
    <n v="39061.1"/>
    <n v="80354.446524449202"/>
    <n v="80354.446524449202"/>
    <n v="65157"/>
    <n v="39110.1"/>
    <n v="60024.402596804641"/>
  </r>
  <r>
    <x v="21"/>
    <s v="SURYODAY SMALL FINANCE BANK LTD"/>
    <n v="20688"/>
    <n v="26918.7"/>
    <n v="130117.45939675174"/>
    <n v="130117.45939675174"/>
    <n v="13060"/>
    <n v="12588.4"/>
    <n v="96388.973966309335"/>
  </r>
  <r>
    <x v="21"/>
    <s v="SUTEX COOP BANK"/>
    <n v="39412"/>
    <n v="15269"/>
    <n v="38742.007510402924"/>
    <n v="38742.007510402924"/>
    <n v="33566"/>
    <n v="20208.3"/>
    <n v="60204.671393672172"/>
  </r>
  <r>
    <x v="21"/>
    <s v="SYNDICATE BANK"/>
    <n v="1528553"/>
    <n v="1974731.2"/>
    <n v="129189.57994914144"/>
    <n v="129189.57994914144"/>
    <n v="4253185"/>
    <n v="2810929.6"/>
    <n v="66089.991382928318"/>
  </r>
  <r>
    <x v="21"/>
    <s v="TAMIL NADU STATE APEX COOP BANK"/>
    <n v="152915"/>
    <n v="35059.9"/>
    <n v="22927.704934113724"/>
    <n v="22927.704934113724"/>
    <n v="228988"/>
    <n v="169072"/>
    <n v="73834.4367390431"/>
  </r>
  <r>
    <x v="21"/>
    <s v="TAMILNADU MERCANTILE BANK"/>
    <n v="636914"/>
    <n v="431043.9"/>
    <n v="67676.939115798988"/>
    <n v="67676.939115798988"/>
    <n v="974255"/>
    <n v="545653.69999999995"/>
    <n v="56007.277355517799"/>
  </r>
  <r>
    <x v="21"/>
    <s v="TELANGANA STATE COOP APEX BANK LTD"/>
    <n v="49477"/>
    <n v="36545"/>
    <n v="73862.60282555531"/>
    <n v="73862.60282555531"/>
    <n v="254640"/>
    <n v="63450.3"/>
    <n v="24917.648444863338"/>
  </r>
  <r>
    <x v="21"/>
    <s v="TEXTILE TRADERS COOPERATIVE BANK LT"/>
    <n v="3932"/>
    <n v="1814"/>
    <n v="46134.282807731433"/>
    <n v="46134.282807731433"/>
    <n v="3408"/>
    <n v="3019"/>
    <n v="88585.680751173713"/>
  </r>
  <r>
    <x v="21"/>
    <s v="THANE BHARAT SAHAKARI BANK LTD"/>
    <n v="18121"/>
    <n v="16336.9"/>
    <n v="90154.516858892996"/>
    <n v="90154.516858892996"/>
    <n v="34921"/>
    <n v="16113.5"/>
    <n v="46142.72214426849"/>
  </r>
  <r>
    <x v="21"/>
    <s v="THANE DISTRICT CENTRAL COOP BANK LT"/>
    <n v="19715"/>
    <n v="26434.5"/>
    <n v="134083.18539183363"/>
    <n v="134083.18539183363"/>
    <n v="112098"/>
    <n v="28835.3"/>
    <n v="25723.295687701833"/>
  </r>
  <r>
    <x v="21"/>
    <s v="THANE JANATA SAHAKARI BANK LTD"/>
    <n v="142050"/>
    <n v="94167.2"/>
    <n v="66291.587469200982"/>
    <n v="66291.587469200982"/>
    <n v="250579"/>
    <n v="127361"/>
    <n v="50826.685396621426"/>
  </r>
  <r>
    <x v="21"/>
    <s v="THE A. P. MAHESH URBAN CO-OP BANK L"/>
    <n v="26215"/>
    <n v="23367.599999999999"/>
    <n v="89138.279610909784"/>
    <n v="89138.279610909784"/>
    <n v="38234"/>
    <n v="30679.7"/>
    <n v="80241.9312653659"/>
  </r>
  <r>
    <x v="21"/>
    <s v="THE AJARA URBAN CO-OP BANK LTD"/>
    <n v="1790"/>
    <n v="909"/>
    <n v="50782.122905027936"/>
    <n v="50782.122905027936"/>
    <n v="85"/>
    <n v="37.1"/>
    <n v="43647.058823529413"/>
  </r>
  <r>
    <x v="21"/>
    <s v="THE AP STATE COOP BANK LTD"/>
    <n v="28288"/>
    <n v="25203.200000000001"/>
    <n v="89095.022624434394"/>
    <n v="89095.022624434394"/>
    <n v="1836795"/>
    <n v="62249.5"/>
    <n v="3389.0281713528184"/>
  </r>
  <r>
    <x v="21"/>
    <s v="THE BARAMATI SAHAKARI BANK LTD"/>
    <n v="8275"/>
    <n v="5080.3"/>
    <n v="61393.35347432024"/>
    <n v="61393.35347432024"/>
    <n v="14190"/>
    <n v="9769.2999999999993"/>
    <n v="68846.370683579982"/>
  </r>
  <r>
    <x v="21"/>
    <s v="THE GADCHIROLI DIST CO-OP BANK"/>
    <n v="6915"/>
    <n v="3104.7"/>
    <n v="44898.04772234273"/>
    <n v="44898.04772234273"/>
    <n v="48943"/>
    <n v="6735.3"/>
    <n v="13761.51850111354"/>
  </r>
  <r>
    <x v="21"/>
    <s v="THE GUJARAT STATE CO-OP BANK LTD"/>
    <n v="165572"/>
    <n v="145156.5"/>
    <n v="87669.714686058025"/>
    <n v="87669.714686058025"/>
    <n v="277138"/>
    <n v="195454.9"/>
    <n v="70526.199943710351"/>
  </r>
  <r>
    <x v="21"/>
    <s v="THE HARYANA STATE CO-OP APEX BANK"/>
    <n v="1613"/>
    <n v="63644.7"/>
    <n v="3945734.6559206448"/>
    <n v="3945734.6559206448"/>
    <n v="2338"/>
    <n v="1877.6"/>
    <n v="80307.955517536349"/>
  </r>
  <r>
    <x v="21"/>
    <s v="THE HASTI CO-OP. BANK LTD."/>
    <n v="7488"/>
    <n v="4322.8999999999996"/>
    <n v="57731.036324786313"/>
    <n v="57731.036324786313"/>
    <n v="9308"/>
    <n v="7250.5"/>
    <n v="77895.358831113015"/>
  </r>
  <r>
    <x v="21"/>
    <s v="THE KANGRA CENTRAL COOP BANK LTD"/>
    <n v="56814"/>
    <n v="16050.8"/>
    <n v="28251.487309465978"/>
    <n v="28251.487309465978"/>
    <n v="55275"/>
    <n v="19371.099999999999"/>
    <n v="35044.957033016733"/>
  </r>
  <r>
    <x v="21"/>
    <s v="THE KANGRA CO OPERATIVE BANK LTD"/>
    <n v="4540"/>
    <n v="4297.8"/>
    <n v="94665.198237885459"/>
    <n v="94665.198237885459"/>
    <n v="14839"/>
    <n v="4532.7"/>
    <n v="30545.858885369635"/>
  </r>
  <r>
    <x v="21"/>
    <s v="THE KERALA STATE CO-OP BANK"/>
    <n v="1263"/>
    <n v="442.1"/>
    <n v="35003.958828186856"/>
    <n v="35003.958828186856"/>
    <n v="4591"/>
    <n v="133885.20000000001"/>
    <n v="2916253.5395338712"/>
  </r>
  <r>
    <x v="21"/>
    <s v="THE MALKAPUR URBAN CO OP BANK LTD"/>
    <n v="5259"/>
    <n v="3826"/>
    <n v="72751.473664194709"/>
    <n v="72751.473664194709"/>
    <n v="4827"/>
    <n v="7411.1"/>
    <n v="153534.28630619432"/>
  </r>
  <r>
    <x v="21"/>
    <s v="THE MUSLIM CO-OPERATIVE BANK LTD."/>
    <n v="2017"/>
    <n v="1423.3"/>
    <n v="70565.195835399107"/>
    <n v="70565.195835399107"/>
    <n v="1900"/>
    <n v="1044.9000000000001"/>
    <n v="54994.736842105274"/>
  </r>
  <r>
    <x v="21"/>
    <s v="THE NASIK MERCHANTS CO-OP BANK LTD."/>
    <n v="18571"/>
    <n v="9978.2000000000007"/>
    <n v="53730.009154057407"/>
    <n v="53730.009154057407"/>
    <n v="24859"/>
    <n v="12135.1"/>
    <n v="48815.720664548055"/>
  </r>
  <r>
    <x v="21"/>
    <s v="THE NAVNIRMAN COOPERATIVE BANK LTD"/>
    <n v="9289"/>
    <n v="7561.7"/>
    <n v="81404.887501345671"/>
    <n v="81404.887501345671"/>
    <n v="14035"/>
    <n v="9006.7999999999993"/>
    <n v="64173.851086569281"/>
  </r>
  <r>
    <x v="21"/>
    <s v="THE PANDHARPUR URBAN CO-OP BANK"/>
    <n v="5562"/>
    <n v="5023.3"/>
    <n v="90314.635023372888"/>
    <n v="90314.635023372888"/>
    <n v="4835"/>
    <n v="4576.8999999999996"/>
    <n v="94661.840744570829"/>
  </r>
  <r>
    <x v="21"/>
    <s v="THE RAJASTHAN ST. COOP. BANK LTD"/>
    <n v="78800"/>
    <n v="19871"/>
    <n v="25217.005076142133"/>
    <n v="25217.005076142133"/>
    <n v="502345"/>
    <n v="29592.1"/>
    <n v="5890.792184653973"/>
  </r>
  <r>
    <x v="21"/>
    <s v="THE SAHEBRAO DESHMUKH COOP BANK LTD"/>
    <n v="3492"/>
    <n v="4186.8"/>
    <n v="119896.90721649484"/>
    <n v="119896.90721649484"/>
    <n v="9390"/>
    <n v="3541.5"/>
    <n v="37715.654952076678"/>
  </r>
  <r>
    <x v="21"/>
    <s v="THE UDAIPUR URBAN CO-OPERATIVE BANK"/>
    <n v="5082"/>
    <n v="3392.5"/>
    <n v="66755.214482487208"/>
    <n v="66755.214482487208"/>
    <n v="1904"/>
    <n v="1417.7"/>
    <n v="74459.033613445383"/>
  </r>
  <r>
    <x v="21"/>
    <s v="THE URBAN CO-OP BANK LTD NO 1758"/>
    <n v="2039"/>
    <n v="3585.5"/>
    <n v="175846.00294261894"/>
    <n v="175846.00294261894"/>
    <n v="989"/>
    <n v="934.8"/>
    <n v="94519.716885743168"/>
  </r>
  <r>
    <x v="21"/>
    <s v="THE VARACHHA CO-OP. BANK LTD"/>
    <n v="33290"/>
    <n v="28375.8"/>
    <n v="85238.209672574347"/>
    <n v="85238.209672574347"/>
    <n v="67205"/>
    <n v="21261.1"/>
    <n v="31636.187783647045"/>
  </r>
  <r>
    <x v="21"/>
    <s v="THE VIJAY CO OP BANK LTD"/>
    <n v="6017"/>
    <n v="3230.8"/>
    <n v="53694.532158883165"/>
    <n v="53694.532158883165"/>
    <n v="4463"/>
    <n v="2668.4"/>
    <n v="59789.379341250278"/>
  </r>
  <r>
    <x v="21"/>
    <s v="THE VISHWESHWAR SAHAKARI BANK LTD"/>
    <n v="12092"/>
    <n v="8648.7000000000007"/>
    <n v="71524.148197155155"/>
    <n v="71524.148197155155"/>
    <n v="26783"/>
    <n v="16202.6"/>
    <n v="60495.836911473692"/>
  </r>
  <r>
    <x v="21"/>
    <s v="THE ZOROASTRIAN CO-OP BANK LTD"/>
    <n v="8030"/>
    <n v="3587.3"/>
    <n v="44673.723536737234"/>
    <n v="44673.723536737234"/>
    <n v="10617"/>
    <n v="7716.3"/>
    <n v="72678.722803051714"/>
  </r>
  <r>
    <x v="21"/>
    <s v="THRISSUR DISTRICT COOPERATIVE BANK"/>
    <n v="6715"/>
    <n v="5531.3"/>
    <n v="82372.300819061798"/>
    <n v="82372.300819061798"/>
    <n v="12259"/>
    <n v="7143.6"/>
    <n v="58272.289746308837"/>
  </r>
  <r>
    <x v="21"/>
    <s v="TUMKUR GRAIN MERCHANTS COOP BANK"/>
    <n v="8605"/>
    <n v="7088.8"/>
    <n v="82380.011621150494"/>
    <n v="82380.011621150494"/>
    <n v="5743"/>
    <n v="3555.3"/>
    <n v="61906.668988333622"/>
  </r>
  <r>
    <x v="21"/>
    <s v="UCO BANK"/>
    <n v="894460"/>
    <n v="572117.5"/>
    <n v="63962.334816537354"/>
    <n v="63962.334816537354"/>
    <n v="3965224"/>
    <n v="1261341.8"/>
    <n v="31810.102027022938"/>
  </r>
  <r>
    <x v="21"/>
    <s v="UJJIVAN SMALL FINANCE BANK LTD."/>
    <n v="126178"/>
    <n v="50559.4"/>
    <n v="40069.90125061421"/>
    <n v="40069.90125061421"/>
    <n v="172863"/>
    <n v="118559.8"/>
    <n v="68585.99006149378"/>
  </r>
  <r>
    <x v="21"/>
    <s v="UNION BANK OF INDIA"/>
    <n v="6409258"/>
    <n v="8181960.2999999998"/>
    <n v="127658.4637410446"/>
    <n v="127658.4637410446"/>
    <n v="8110660"/>
    <n v="6007639.2000000002"/>
    <n v="74070.904217412637"/>
  </r>
  <r>
    <x v="21"/>
    <s v="UNITED BANK OF INDIA"/>
    <n v="961247"/>
    <n v="937766.1"/>
    <n v="97557.245952393088"/>
    <n v="97557.245952393088"/>
    <n v="6323417"/>
    <n v="1170554.3"/>
    <n v="18511.420328597655"/>
  </r>
  <r>
    <x v="21"/>
    <s v="UNITED OVERSEAS BANK LTD"/>
    <n v="30"/>
    <n v="21859.200000000001"/>
    <n v="72864000"/>
    <n v="72864000"/>
    <n v="20"/>
    <n v="48702"/>
    <n v="243510000"/>
  </r>
  <r>
    <x v="21"/>
    <s v="UTKARSH SMALL FINANCE BANK LTD"/>
    <n v="126078"/>
    <n v="57382.1"/>
    <n v="45513.174384111422"/>
    <n v="45513.174384111422"/>
    <n v="28352"/>
    <n v="32114.3"/>
    <n v="113269.96331828443"/>
  </r>
  <r>
    <x v="21"/>
    <s v="UTTAR PRADESH CO_OP BANK LTD"/>
    <n v="75330"/>
    <n v="104549.7"/>
    <n v="138788.9287136599"/>
    <n v="138788.9287136599"/>
    <n v="14044"/>
    <n v="84254.8"/>
    <n v="599934.49159783532"/>
  </r>
  <r>
    <x v="21"/>
    <s v="VASAI JANATA SAHAKARI BANK"/>
    <n v="8148"/>
    <n v="4288.8999999999996"/>
    <n v="52637.457044673531"/>
    <n v="52637.457044673531"/>
    <n v="11531"/>
    <n v="3896"/>
    <n v="33787.18237793773"/>
  </r>
  <r>
    <x v="21"/>
    <s v="VASAI VIKAS SAHAKARI BANK LTD"/>
    <n v="7111"/>
    <n v="4755.8999999999996"/>
    <n v="66880.888763886935"/>
    <n v="66880.888763886935"/>
    <n v="25216"/>
    <n v="12629.5"/>
    <n v="50085.2633248731"/>
  </r>
  <r>
    <x v="21"/>
    <s v="VIJAYA BANK"/>
    <n v="13002"/>
    <n v="2536.4"/>
    <n v="19507.768035686819"/>
    <n v="19507.768035686819"/>
    <n v="1028785"/>
    <n v="472006"/>
    <n v="45879.945761262068"/>
  </r>
  <r>
    <x v="21"/>
    <s v="WEST BENGAL STATE COOPERATIVE BANK"/>
    <n v="63973"/>
    <n v="21561"/>
    <n v="33703.281071702128"/>
    <n v="33703.281071702128"/>
    <n v="273446"/>
    <n v="83107"/>
    <n v="30392.472371144577"/>
  </r>
  <r>
    <x v="21"/>
    <s v="WOORI BANK"/>
    <n v="10207"/>
    <n v="34541.9"/>
    <n v="338413.83364357793"/>
    <n v="338413.83364357793"/>
    <n v="2396"/>
    <n v="45953"/>
    <n v="1917904.8414023372"/>
  </r>
  <r>
    <x v="21"/>
    <s v="YES BANK"/>
    <n v="16357970"/>
    <n v="5100228"/>
    <n v="31178.856545158109"/>
    <n v="31178.856545158109"/>
    <n v="3199141"/>
    <n v="3814126.6"/>
    <n v="119223.46029762365"/>
  </r>
  <r>
    <x v="21"/>
    <s v="ZILA SAHKARI BANK LTD GHAZIABAD"/>
    <n v="2523"/>
    <n v="2653.3"/>
    <n v="105164.48672215617"/>
    <n v="105164.48672215617"/>
    <n v="17961"/>
    <n v="4195.1000000000004"/>
    <n v="23356.717331997108"/>
  </r>
  <r>
    <x v="22"/>
    <s v="ABHYUDAYA CO-OP BANK LTD"/>
    <n v="136672"/>
    <n v="42239.4"/>
    <n v="30905.671973776633"/>
    <n v="30905.671973776633"/>
    <n v="256363"/>
    <n v="90346.9"/>
    <n v="35241.786061171071"/>
  </r>
  <r>
    <x v="22"/>
    <s v="AHMEDABAD MERCANTILE COOP BANK"/>
    <n v="30792"/>
    <n v="25101.8"/>
    <n v="81520.524811639392"/>
    <n v="81520.524811639392"/>
    <n v="48602"/>
    <n v="33250.800000000003"/>
    <n v="68414.468540389295"/>
  </r>
  <r>
    <x v="22"/>
    <s v="AHMEDNAGAR MERCHANTS CO-OP BANK LTD"/>
    <n v="15393"/>
    <n v="9019.1"/>
    <n v="58592.217241603328"/>
    <n v="58592.217241603328"/>
    <n v="15317"/>
    <n v="13516.7"/>
    <n v="88246.392896781355"/>
  </r>
  <r>
    <x v="22"/>
    <s v="AIRTEL PAYMENTS BANK LIMITED"/>
    <n v="86499"/>
    <n v="406670.6"/>
    <n v="470144.85716597881"/>
    <n v="470144.85716597881"/>
    <n v="243997"/>
    <n v="89170.1"/>
    <n v="36545.572281626417"/>
  </r>
  <r>
    <x v="22"/>
    <s v="AKOLA DISTRICT CENTRAL CO-OP BANK"/>
    <n v="19445"/>
    <n v="9324.5"/>
    <n v="47953.201337104656"/>
    <n v="47953.201337104656"/>
    <n v="23108"/>
    <n v="10781.8"/>
    <n v="46658.300155790203"/>
  </r>
  <r>
    <x v="22"/>
    <s v="AKOLA JANATA COMMERCIAL CO-OP BANK"/>
    <n v="20071"/>
    <n v="13466.8"/>
    <n v="67095.809874943952"/>
    <n v="67095.809874943952"/>
    <n v="17973"/>
    <n v="18634.3"/>
    <n v="103679.40800089022"/>
  </r>
  <r>
    <x v="22"/>
    <s v="ALLAHABAD BANK"/>
    <n v="1368646"/>
    <n v="831300.6"/>
    <n v="60738.905458387344"/>
    <n v="60738.905458387344"/>
    <n v="3877654"/>
    <n v="1419267.6"/>
    <n v="36601.192370438417"/>
  </r>
  <r>
    <x v="22"/>
    <s v="ALMORA URBAN CO-OPERATIVE BANK LTD"/>
    <n v="26428"/>
    <n v="5783.6"/>
    <n v="21884.365067352806"/>
    <n v="21884.365067352806"/>
    <n v="23548"/>
    <n v="9521.2999999999993"/>
    <n v="40433.582469848814"/>
  </r>
  <r>
    <x v="22"/>
    <s v="AMBARNATH JAI HIND CO -OP BANK LTD"/>
    <n v="2038"/>
    <n v="1589.4"/>
    <n v="77988.223748773307"/>
    <n v="77988.223748773307"/>
    <n v="11015"/>
    <n v="2726.6"/>
    <n v="24753.517930095324"/>
  </r>
  <r>
    <x v="22"/>
    <s v="ANDHRA BANK"/>
    <n v="88637"/>
    <n v="17717"/>
    <n v="19988.266750905379"/>
    <n v="19988.266750905379"/>
    <n v="4266708"/>
    <n v="2644383.4"/>
    <n v="61977.135533999513"/>
  </r>
  <r>
    <x v="22"/>
    <s v="ANDHRA PRADESH GRAMEEN VIKAS BANK"/>
    <n v="40993"/>
    <n v="19670.3"/>
    <n v="47984.53394481985"/>
    <n v="47984.53394481985"/>
    <n v="330434"/>
    <n v="77247.7"/>
    <n v="23377.648789168186"/>
  </r>
  <r>
    <x v="22"/>
    <s v="ANDHRA PRAGATHI GRAMEENA BANK"/>
    <n v="56699"/>
    <n v="40003.599999999999"/>
    <n v="70554.330764211016"/>
    <n v="70554.330764211016"/>
    <n v="762329"/>
    <n v="81526.8"/>
    <n v="10694.437703406273"/>
  </r>
  <r>
    <x v="22"/>
    <s v="ANZ BANKING GROUP LIMITED"/>
    <n v="36752"/>
    <n v="95796.7"/>
    <n v="260657.10709621245"/>
    <n v="260657.10709621245"/>
    <n v="12165"/>
    <n v="117771.3"/>
    <n v="968115.90628853266"/>
  </r>
  <r>
    <x v="22"/>
    <s v="APNA SAHAKARI BANKLTD"/>
    <n v="17719"/>
    <n v="9531.7000000000007"/>
    <n v="53793.667814210741"/>
    <n v="53793.667814210741"/>
    <n v="79150"/>
    <n v="30091.8"/>
    <n v="38018.698673404928"/>
  </r>
  <r>
    <x v="22"/>
    <s v="AU SMALL FINANCE BANK LIMITED"/>
    <n v="300218"/>
    <n v="272632.09999999998"/>
    <n v="90811.377065998691"/>
    <n v="90811.377065998691"/>
    <n v="240764"/>
    <n v="378670.1"/>
    <n v="157278.53831968235"/>
  </r>
  <r>
    <x v="22"/>
    <s v="AXIS BANK"/>
    <n v="23146957"/>
    <n v="13473617"/>
    <n v="58209.020736505452"/>
    <n v="58209.020736505452"/>
    <n v="13082412"/>
    <n v="13615388.6"/>
    <n v="104073.99338898668"/>
  </r>
  <r>
    <x v="22"/>
    <s v="BANDHAN BANK LIMITED"/>
    <n v="579456"/>
    <n v="355560.4"/>
    <n v="61361.069692953388"/>
    <n v="61361.069692953388"/>
    <n v="650341"/>
    <n v="386355.7"/>
    <n v="59408.172020524617"/>
  </r>
  <r>
    <x v="22"/>
    <s v="BANK INTERNASIONAL INDONESIA"/>
    <n v="1397"/>
    <n v="2031.5"/>
    <n v="145418.75447387257"/>
    <n v="145418.75447387257"/>
    <n v="29"/>
    <n v="21.9"/>
    <n v="75517.241379310348"/>
  </r>
  <r>
    <x v="22"/>
    <s v="BANK OF AMERICA"/>
    <n v="654110"/>
    <n v="1625185.5"/>
    <n v="248457.52243506443"/>
    <n v="248457.52243506443"/>
    <n v="106658"/>
    <n v="1291595.8999999999"/>
    <n v="1210969.5475257363"/>
  </r>
  <r>
    <x v="22"/>
    <s v="BANK OF BAHARIEN AND KUWAIT"/>
    <n v="8007"/>
    <n v="36718.1"/>
    <n v="458574.99687773199"/>
    <n v="458574.99687773199"/>
    <n v="1798"/>
    <n v="10796.3"/>
    <n v="600461.62402669631"/>
  </r>
  <r>
    <x v="22"/>
    <s v="BANK OF BARODA"/>
    <n v="5373933"/>
    <n v="5511827.7000000002"/>
    <n v="102565.99216998053"/>
    <n v="102565.99216998053"/>
    <n v="14071095"/>
    <n v="6440626.7999999998"/>
    <n v="45772.036931027753"/>
  </r>
  <r>
    <x v="22"/>
    <s v="BANK OF CEYLON"/>
    <n v="2460"/>
    <n v="925.7"/>
    <n v="37630.081300813006"/>
    <n v="37630.081300813006"/>
    <n v="580"/>
    <n v="2015.1"/>
    <n v="347431.03448275861"/>
  </r>
  <r>
    <x v="22"/>
    <s v="BANK OF INDIA"/>
    <n v="2994869"/>
    <n v="1467100.9"/>
    <n v="48987.147684923781"/>
    <n v="48987.147684923781"/>
    <n v="10064629"/>
    <n v="4115788.9"/>
    <n v="40893.597766991712"/>
  </r>
  <r>
    <x v="22"/>
    <s v="BANK OF MAHARASHTRA"/>
    <n v="1491823"/>
    <n v="939307.4"/>
    <n v="62963.729611354698"/>
    <n v="62963.729611354698"/>
    <n v="3243057"/>
    <n v="1708036.3"/>
    <n v="52667.47701320082"/>
  </r>
  <r>
    <x v="22"/>
    <s v="BANK OF NOVA SCOTIA"/>
    <n v="490"/>
    <n v="26348.1"/>
    <n v="5377163.2653061226"/>
    <n v="5377163.2653061226"/>
    <n v="330"/>
    <n v="16264.9"/>
    <n v="4928757.5757575762"/>
  </r>
  <r>
    <x v="22"/>
    <s v="BANK OF TOKYO AND MITSUBISHI"/>
    <n v="77905"/>
    <n v="215960.6"/>
    <n v="277210.19190039148"/>
    <n v="277210.19190039148"/>
    <n v="10016"/>
    <n v="301508.8"/>
    <n v="3010271.5654952074"/>
  </r>
  <r>
    <x v="22"/>
    <s v="BARCLAYS BANK"/>
    <n v="76804"/>
    <n v="227008.2"/>
    <n v="295568.1995729389"/>
    <n v="295568.1995729389"/>
    <n v="14723"/>
    <n v="205944.7"/>
    <n v="1398795.7617333424"/>
  </r>
  <r>
    <x v="22"/>
    <s v="BASSEIN CATHOLIC CO-OP BANK LTD"/>
    <n v="59987"/>
    <n v="33636.5"/>
    <n v="56072.982479537233"/>
    <n v="56072.982479537233"/>
    <n v="93046"/>
    <n v="42313.3"/>
    <n v="45475.678696558694"/>
  </r>
  <r>
    <x v="22"/>
    <s v="BHAGINI NIVEDITA SAHAKARI BANK LTD"/>
    <n v="4318"/>
    <n v="1186.3"/>
    <n v="27473.367299675774"/>
    <n v="27473.367299675774"/>
    <n v="9100"/>
    <n v="2505"/>
    <n v="27527.472527472528"/>
  </r>
  <r>
    <x v="22"/>
    <s v="BHARAT CO-OP BANK LTD"/>
    <n v="103929"/>
    <n v="62775"/>
    <n v="60401.812776029787"/>
    <n v="60401.812776029787"/>
    <n v="195756"/>
    <n v="105231.1"/>
    <n v="53756.257790310388"/>
  </r>
  <r>
    <x v="22"/>
    <s v="CANARA BANK"/>
    <n v="3492942"/>
    <n v="3052550.4"/>
    <n v="87391.957839551877"/>
    <n v="87391.957839551877"/>
    <n v="8400818"/>
    <n v="4986206.5"/>
    <n v="59353.821258834556"/>
  </r>
  <r>
    <x v="22"/>
    <s v="CAPITAL SMALL FINANCE BANK LTD"/>
    <n v="72857"/>
    <n v="60285.5"/>
    <n v="82744.966166600323"/>
    <n v="82744.966166600323"/>
    <n v="78322"/>
    <n v="79428.2"/>
    <n v="101412.37455631878"/>
  </r>
  <r>
    <x v="22"/>
    <s v="CATHOLIC SYRIAN BANK LTD."/>
    <n v="214180"/>
    <n v="108086.9"/>
    <n v="50465.44962181343"/>
    <n v="50465.44962181343"/>
    <n v="229565"/>
    <n v="113926.5"/>
    <n v="49627.120859015966"/>
  </r>
  <r>
    <x v="22"/>
    <s v="CENTRAL BANK OF INDIA"/>
    <n v="2196051"/>
    <n v="1811583.3"/>
    <n v="82492.769976653552"/>
    <n v="82492.769976653552"/>
    <n v="6720404"/>
    <n v="2454117.1"/>
    <n v="36517.404310812264"/>
  </r>
  <r>
    <x v="22"/>
    <s v="CITI BANK"/>
    <n v="8039189"/>
    <n v="12728688.300000001"/>
    <n v="158332.98980780275"/>
    <n v="158332.98980780275"/>
    <n v="2710418"/>
    <n v="10234002.199999999"/>
    <n v="377580.21825415856"/>
  </r>
  <r>
    <x v="22"/>
    <s v="CITIZEN CREDIT COOPERATIVE BANK LTD"/>
    <n v="16806"/>
    <n v="8282.7000000000007"/>
    <n v="49284.184219921466"/>
    <n v="49284.184219921466"/>
    <n v="34516"/>
    <n v="15515.7"/>
    <n v="44952.196082976014"/>
  </r>
  <r>
    <x v="22"/>
    <s v="CITY UNION BANK LTD"/>
    <n v="1252150"/>
    <n v="623317.6"/>
    <n v="49779.786766761172"/>
    <n v="49779.786766761172"/>
    <n v="934022"/>
    <n v="638535.1"/>
    <n v="68364.032110592685"/>
  </r>
  <r>
    <x v="22"/>
    <s v="COASTAL LOCAL AREA BANK"/>
    <n v="3817"/>
    <n v="2374.4"/>
    <n v="62205.920880272468"/>
    <n v="62205.920880272468"/>
    <n v="2237"/>
    <n v="1386.2"/>
    <n v="61966.91998211891"/>
  </r>
  <r>
    <x v="22"/>
    <s v="CORPORATION BANK"/>
    <n v="75739"/>
    <n v="24624.799999999999"/>
    <n v="32512.708116030051"/>
    <n v="32512.708116030051"/>
    <n v="3259268"/>
    <n v="2185282.2999999998"/>
    <n v="67048.254393317751"/>
  </r>
  <r>
    <x v="22"/>
    <s v="COSMOS COOPERATIVE BANK"/>
    <n v="150776"/>
    <n v="165741.6"/>
    <n v="109925.71762084152"/>
    <n v="109925.71762084152"/>
    <n v="247695"/>
    <n v="183564.2"/>
    <n v="74108.964654110896"/>
  </r>
  <r>
    <x v="22"/>
    <s v="CREDIT AGRICOLE CORP N INVSMNT BANK"/>
    <n v="14176"/>
    <n v="43215.8"/>
    <n v="304851.86230248306"/>
    <n v="304851.86230248306"/>
    <n v="1726"/>
    <n v="160525.4"/>
    <n v="9300428.7369640786"/>
  </r>
  <r>
    <x v="22"/>
    <s v="CTBC BANK CO LTD"/>
    <n v="1258"/>
    <n v="13974.7"/>
    <n v="1110866.4546899842"/>
    <n v="1110866.4546899842"/>
    <n v="747"/>
    <n v="55032"/>
    <n v="7367068.2730923695"/>
  </r>
  <r>
    <x v="22"/>
    <s v="DCB BANK LIMITED"/>
    <n v="269502"/>
    <n v="207063.2"/>
    <n v="76831.786034983044"/>
    <n v="76831.786034983044"/>
    <n v="362132"/>
    <n v="278284.40000000002"/>
    <n v="76846.122408403578"/>
  </r>
  <r>
    <x v="22"/>
    <s v="DELHI STATE CO OP BANK LTD"/>
    <n v="2586"/>
    <n v="1571.7"/>
    <n v="60777.262180974481"/>
    <n v="60777.262180974481"/>
    <n v="8529"/>
    <n v="3459.4"/>
    <n v="40560.440848868566"/>
  </r>
  <r>
    <x v="22"/>
    <s v="DENA BANK"/>
    <n v="25591"/>
    <n v="4247.5"/>
    <n v="16597.631979992966"/>
    <n v="16597.631979992966"/>
    <n v="1689928"/>
    <n v="927039.9"/>
    <n v="54856.769045781832"/>
  </r>
  <r>
    <x v="22"/>
    <s v="DEOGIRI NAGARI SAHAKARI BANK LTD"/>
    <n v="10017"/>
    <n v="8499.7999999999993"/>
    <n v="84853.748627333523"/>
    <n v="84853.748627333523"/>
    <n v="17679"/>
    <n v="6510.6"/>
    <n v="36826.743594094689"/>
  </r>
  <r>
    <x v="22"/>
    <s v="DEUSTCHE BANK"/>
    <n v="2892926"/>
    <n v="5731292.0999999996"/>
    <n v="198114.02365632582"/>
    <n v="198114.02365632582"/>
    <n v="391277"/>
    <n v="3381228.3"/>
    <n v="864152.07129476045"/>
  </r>
  <r>
    <x v="22"/>
    <s v="DEVELOPMENT BANK OF SINGAPORE"/>
    <n v="941822"/>
    <n v="1196057.7"/>
    <n v="126994.02859563696"/>
    <n v="126994.02859563696"/>
    <n v="288365"/>
    <n v="769782.3"/>
    <n v="266947.20233037992"/>
  </r>
  <r>
    <x v="22"/>
    <s v="DHANLAXMI BANK LTD"/>
    <n v="170516"/>
    <n v="58845.3"/>
    <n v="34510.133946374532"/>
    <n v="34510.133946374532"/>
    <n v="196822"/>
    <n v="101091.3"/>
    <n v="51361.788824420037"/>
  </r>
  <r>
    <x v="22"/>
    <s v="DMK JAOLI BANK LTD"/>
    <n v="4263"/>
    <n v="5523"/>
    <n v="129556.65024630542"/>
    <n v="129556.65024630542"/>
    <n v="15127"/>
    <n v="5622.4"/>
    <n v="37167.977788061085"/>
  </r>
  <r>
    <x v="22"/>
    <s v="DOHA BANK QSC"/>
    <n v="22195"/>
    <n v="18523.5"/>
    <n v="83457.986032890287"/>
    <n v="83457.986032890287"/>
    <n v="2279"/>
    <n v="3231.2"/>
    <n v="141781.4831066257"/>
  </r>
  <r>
    <x v="22"/>
    <s v="DOMBIVLI NAGRIK SAHAKARI BANK"/>
    <n v="25621"/>
    <n v="10873.2"/>
    <n v="42438.624565785882"/>
    <n v="42438.624565785882"/>
    <n v="80075"/>
    <n v="25954.1"/>
    <n v="32412.238526381516"/>
  </r>
  <r>
    <x v="22"/>
    <s v="DURGAPUR STEEL PEOPLES COOP BANK LT"/>
    <n v="2152"/>
    <n v="618.70000000000005"/>
    <n v="28750.000000000004"/>
    <n v="28750.000000000004"/>
    <n v="6902"/>
    <n v="2804.2"/>
    <n v="40628.803245436102"/>
  </r>
  <r>
    <x v="22"/>
    <s v="EMIRATES NBD BANK PJSC"/>
    <n v="8432"/>
    <n v="14136.5"/>
    <n v="167652.98861480076"/>
    <n v="167652.98861480076"/>
    <n v="322"/>
    <n v="13974.2"/>
    <n v="4339813.6645962736"/>
  </r>
  <r>
    <x v="22"/>
    <s v="EQUITAS SMALL FINANCE BANK LIMITED"/>
    <n v="335289"/>
    <n v="160371.5"/>
    <n v="47830.826540685797"/>
    <n v="47830.826540685797"/>
    <n v="107858"/>
    <n v="135752.29999999999"/>
    <n v="125862.05937436256"/>
  </r>
  <r>
    <x v="22"/>
    <s v="ESAF SMALL FINANCE BANK LTD"/>
    <n v="38297"/>
    <n v="19589.7"/>
    <n v="51152.048463326108"/>
    <n v="51152.048463326108"/>
    <n v="82034"/>
    <n v="29942.2"/>
    <n v="36499.744008581809"/>
  </r>
  <r>
    <x v="22"/>
    <s v="EXPORT IMPORT BANK OF INDIA"/>
    <n v="0"/>
    <n v="0"/>
    <e v="#NUM!"/>
    <n v="0"/>
    <n v="211"/>
    <n v="28544.6"/>
    <n v="13528246.44549763"/>
  </r>
  <r>
    <x v="22"/>
    <s v="FEDERAL BANK"/>
    <n v="3127132"/>
    <n v="1918812.3"/>
    <n v="61360.131264046417"/>
    <n v="61360.131264046417"/>
    <n v="2365613"/>
    <n v="1432907"/>
    <n v="60572.333682643781"/>
  </r>
  <r>
    <x v="22"/>
    <s v="FINCARE SMALL FINANCE BANK LTD"/>
    <n v="12512"/>
    <n v="8232.9"/>
    <n v="65800.031969309464"/>
    <n v="65800.031969309464"/>
    <n v="28566"/>
    <n v="12872.7"/>
    <n v="45063.011972274733"/>
  </r>
  <r>
    <x v="22"/>
    <s v="FINO PAYMENTS BANK LIMITED"/>
    <n v="474331"/>
    <n v="189248.9"/>
    <n v="39898.066961678662"/>
    <n v="39898.066961678662"/>
    <n v="192916"/>
    <n v="124255.3"/>
    <n v="64409.017396172429"/>
  </r>
  <r>
    <x v="22"/>
    <s v="FIRSTRAND BANK"/>
    <n v="33"/>
    <n v="457.9"/>
    <n v="1387575.7575757576"/>
    <n v="1387575.7575757576"/>
    <n v="31"/>
    <n v="1997.1"/>
    <n v="6442258.064516129"/>
  </r>
  <r>
    <x v="22"/>
    <s v="GOPINATH PATIL PARSIK JAN SAHA BANK"/>
    <n v="46437"/>
    <n v="31598.1"/>
    <n v="68045.093352283744"/>
    <n v="68045.093352283744"/>
    <n v="113275"/>
    <n v="54032.800000000003"/>
    <n v="47700.551754579566"/>
  </r>
  <r>
    <x v="22"/>
    <s v="GREATER BOMBAY CO-OP BANK"/>
    <n v="9185"/>
    <n v="3863.5"/>
    <n v="42063.14643440392"/>
    <n v="42063.14643440392"/>
    <n v="41099"/>
    <n v="11631.5"/>
    <n v="28301.175211075697"/>
  </r>
  <r>
    <x v="22"/>
    <s v="HDFC BANK"/>
    <n v="35572534"/>
    <n v="33691893.399999999"/>
    <n v="94713.22284771729"/>
    <n v="94713.22284771729"/>
    <n v="23787301"/>
    <n v="34500553.399999999"/>
    <n v="145037.69637421245"/>
  </r>
  <r>
    <x v="22"/>
    <s v="HSBC BANK"/>
    <n v="2768039"/>
    <n v="7020550.7000000002"/>
    <n v="253629.03846369215"/>
    <n v="253629.03846369215"/>
    <n v="1004106"/>
    <n v="6641787.2000000002"/>
    <n v="661462.75393235381"/>
  </r>
  <r>
    <x v="22"/>
    <s v="ICICI BANK LTD"/>
    <n v="26595149"/>
    <n v="17439000.699999999"/>
    <n v="65572.111289919834"/>
    <n v="65572.111289919834"/>
    <n v="16480706"/>
    <n v="19111555.899999999"/>
    <n v="115963.21116340524"/>
  </r>
  <r>
    <x v="22"/>
    <s v="IDBI BANK"/>
    <n v="7958507"/>
    <n v="3846122.1"/>
    <n v="48327.181216275865"/>
    <n v="48327.181216275865"/>
    <n v="4668212"/>
    <n v="4206892.5"/>
    <n v="90117.8545447379"/>
  </r>
  <r>
    <x v="22"/>
    <s v="IDFC BANK LIMITED"/>
    <n v="1732877"/>
    <n v="1122695"/>
    <n v="64787.922051016896"/>
    <n v="64787.922051016896"/>
    <n v="930662"/>
    <n v="1130574.8999999999"/>
    <n v="121480.72017553095"/>
  </r>
  <r>
    <x v="22"/>
    <s v="IDUKKI DISTRICT COOPERATIVE BANK LT"/>
    <n v="5688"/>
    <n v="4864.1000000000004"/>
    <n v="85515.119549929688"/>
    <n v="85515.119549929688"/>
    <n v="4751"/>
    <n v="3855.5"/>
    <n v="81151.336560724056"/>
  </r>
  <r>
    <x v="22"/>
    <s v="INDIA POST PAYMENTS BANK LIMITED"/>
    <n v="692068"/>
    <n v="179676.9"/>
    <n v="25962.318731685325"/>
    <n v="25962.318731685325"/>
    <n v="298007"/>
    <n v="106135.9"/>
    <n v="35615.237225971199"/>
  </r>
  <r>
    <x v="22"/>
    <s v="INDIAN BANK"/>
    <n v="1582922"/>
    <n v="1434847.8"/>
    <n v="90645.515066440421"/>
    <n v="90645.515066440421"/>
    <n v="6700712"/>
    <n v="2547824.7999999998"/>
    <n v="38023.19514702318"/>
  </r>
  <r>
    <x v="22"/>
    <s v="INDIAN OVERSEAS BANK"/>
    <n v="1867857"/>
    <n v="1198549.3999999999"/>
    <n v="64167.085595953002"/>
    <n v="64167.085595953002"/>
    <n v="5084235"/>
    <n v="1797131.9"/>
    <n v="35347.144654013828"/>
  </r>
  <r>
    <x v="22"/>
    <s v="INDUSIND BANK"/>
    <n v="4126608"/>
    <n v="3941244.5"/>
    <n v="95508.090421963992"/>
    <n v="95508.090421963992"/>
    <n v="2286614"/>
    <n v="3069993.8"/>
    <n v="134259.38090119278"/>
  </r>
  <r>
    <x v="22"/>
    <s v="INDUSTRIAL AND COM BANK OF CHINA LT"/>
    <n v="1031"/>
    <n v="39489.199999999997"/>
    <n v="3830184.2870999025"/>
    <n v="3830184.2870999025"/>
    <n v="142"/>
    <n v="12323.5"/>
    <n v="8678521.1267605629"/>
  </r>
  <r>
    <x v="22"/>
    <s v="INDUSTRIAL BANK OF KOREA"/>
    <n v="2728"/>
    <n v="4563.6000000000004"/>
    <n v="167287.39002932553"/>
    <n v="167287.39002932553"/>
    <n v="347"/>
    <n v="25878.799999999999"/>
    <n v="7457867.4351585014"/>
  </r>
  <r>
    <x v="22"/>
    <s v="IRINJALAKUDA TOWN CO-OP BANK LTD"/>
    <n v="1590"/>
    <n v="598.6"/>
    <n v="37647.798742138366"/>
    <n v="37647.798742138366"/>
    <n v="1056"/>
    <n v="684.8"/>
    <n v="64848.484848484848"/>
  </r>
  <r>
    <x v="22"/>
    <s v="JALGAON JANATA SAHKARI BANK LTD"/>
    <n v="15500"/>
    <n v="6491.3"/>
    <n v="41879.354838709674"/>
    <n v="41879.354838709674"/>
    <n v="22661"/>
    <n v="16499.8"/>
    <n v="72811.438153656054"/>
  </r>
  <r>
    <x v="22"/>
    <s v="JALGAON PEOPLES COOP BANK LTD"/>
    <n v="13020"/>
    <n v="17819.7"/>
    <n v="136864.05529953918"/>
    <n v="136864.05529953918"/>
    <n v="30452"/>
    <n v="11864.5"/>
    <n v="38961.316169709709"/>
  </r>
  <r>
    <x v="22"/>
    <s v="JAMMU AND KASHMIR BANK LTD"/>
    <n v="706138"/>
    <n v="392617.5"/>
    <n v="55600.675788585235"/>
    <n v="55600.675788585235"/>
    <n v="576702"/>
    <n v="373930.7"/>
    <n v="64839.501163512527"/>
  </r>
  <r>
    <x v="22"/>
    <s v="JANA SMALL FINANCE BANK LIMITED"/>
    <n v="60744"/>
    <n v="44642.5"/>
    <n v="73492.855261424993"/>
    <n v="73492.855261424993"/>
    <n v="29055"/>
    <n v="32955.699999999997"/>
    <n v="113425.22801583202"/>
  </r>
  <r>
    <x v="22"/>
    <s v="JANAKALYAN SAHAKARI BANK LTD"/>
    <n v="22308"/>
    <n v="8398.6"/>
    <n v="37648.377263761882"/>
    <n v="37648.377263761882"/>
    <n v="41506"/>
    <n v="18357.8"/>
    <n v="44229.268057630223"/>
  </r>
  <r>
    <x v="22"/>
    <s v="JANATA SAHAKARI BANK LTD"/>
    <n v="101285"/>
    <n v="50948.1"/>
    <n v="50301.722861233153"/>
    <n v="50301.722861233153"/>
    <n v="112547"/>
    <n v="82826.8"/>
    <n v="73593.07667019112"/>
  </r>
  <r>
    <x v="22"/>
    <s v="JANSEVA SAHAKARI BANK BORIVILI LTD"/>
    <n v="4739"/>
    <n v="1859.2"/>
    <n v="39231.905465288037"/>
    <n v="39231.905465288037"/>
    <n v="9601"/>
    <n v="3235.5"/>
    <n v="33699.614623476722"/>
  </r>
  <r>
    <x v="22"/>
    <s v="JANSEVA SAHAKARI BANK PUNE"/>
    <n v="9295"/>
    <n v="4933.3999999999996"/>
    <n v="53075.847229693376"/>
    <n v="53075.847229693376"/>
    <n v="34840"/>
    <n v="14447.5"/>
    <n v="41468.140068886336"/>
  </r>
  <r>
    <x v="22"/>
    <s v="JIO PAYMENTS BANK LIMITED"/>
    <n v="4374"/>
    <n v="341.2"/>
    <n v="7800.6401463191587"/>
    <n v="7800.6401463191587"/>
    <n v="2167"/>
    <n v="27.8"/>
    <n v="1282.8795569912322"/>
  </r>
  <r>
    <x v="22"/>
    <s v="JP MORGAN BANK"/>
    <n v="486519"/>
    <n v="908658.3"/>
    <n v="186767.27938682763"/>
    <n v="186767.27938682763"/>
    <n v="30119"/>
    <n v="887970.2"/>
    <n v="2948206.1157408943"/>
  </r>
  <r>
    <x v="22"/>
    <s v="KALUPUR COMM COOPERATIVE BANK"/>
    <n v="96467"/>
    <n v="75964.399999999994"/>
    <n v="78746.514352058206"/>
    <n v="78746.514352058206"/>
    <n v="129944"/>
    <n v="105849.1"/>
    <n v="81457.473988795173"/>
  </r>
  <r>
    <x v="22"/>
    <s v="KALYAN JANATA SAHAKARI BANK"/>
    <n v="17090"/>
    <n v="12539.3"/>
    <n v="73372.147454651844"/>
    <n v="73372.147454651844"/>
    <n v="59278"/>
    <n v="21520"/>
    <n v="36303.519012112418"/>
  </r>
  <r>
    <x v="22"/>
    <s v="KARAD URBAN CO-OP BANK LTD"/>
    <n v="19965"/>
    <n v="12088.9"/>
    <n v="60550.463310793886"/>
    <n v="60550.463310793886"/>
    <n v="34457"/>
    <n v="25051.4"/>
    <n v="72703.369416954461"/>
  </r>
  <r>
    <x v="22"/>
    <s v="KARNATAKA BANK LTD"/>
    <n v="585903"/>
    <n v="383932.2"/>
    <n v="65528.287105544776"/>
    <n v="65528.287105544776"/>
    <n v="1455240"/>
    <n v="680256.7"/>
    <n v="46745.327231247073"/>
  </r>
  <r>
    <x v="22"/>
    <s v="KARNATAKA STATE COOP APEX BANK"/>
    <n v="73200"/>
    <n v="29724.9"/>
    <n v="40607.7868852459"/>
    <n v="40607.7868852459"/>
    <n v="94946"/>
    <n v="45082.1"/>
    <n v="47481.831778063322"/>
  </r>
  <r>
    <x v="22"/>
    <s v="KARNATAKA VIKAS GRAMEEN BANK"/>
    <n v="67277"/>
    <n v="72401.7"/>
    <n v="107617.31349495371"/>
    <n v="107617.31349495371"/>
    <n v="185690"/>
    <n v="55709.7"/>
    <n v="30001.454036297055"/>
  </r>
  <r>
    <x v="22"/>
    <s v="KARUR VYSYA BANK"/>
    <n v="1460071"/>
    <n v="844305.7"/>
    <n v="57826.345431146845"/>
    <n v="57826.345431146845"/>
    <n v="1749455"/>
    <n v="996377.5"/>
    <n v="56953.594119311441"/>
  </r>
  <r>
    <x v="22"/>
    <s v="KERALA GRAMIN BANK"/>
    <n v="91859"/>
    <n v="53958.6"/>
    <n v="58740.678648798705"/>
    <n v="58740.678648798705"/>
    <n v="479570"/>
    <n v="131941.20000000001"/>
    <n v="27512.396521884191"/>
  </r>
  <r>
    <x v="22"/>
    <s v="KOOKMIN BANK"/>
    <n v="263"/>
    <n v="2750.4"/>
    <n v="1045779.4676806084"/>
    <n v="1045779.4676806084"/>
    <n v="59"/>
    <n v="59.9"/>
    <n v="101525.42372881356"/>
  </r>
  <r>
    <x v="22"/>
    <s v="KOREA EXCHANGE BANK"/>
    <n v="3079"/>
    <n v="49698"/>
    <n v="1614095.4855472555"/>
    <n v="1614095.4855472555"/>
    <n v="777"/>
    <n v="46359.6"/>
    <n v="5966486.4864864862"/>
  </r>
  <r>
    <x v="22"/>
    <s v="KOTAK MAHINDRA BANK LTD"/>
    <n v="8819451"/>
    <n v="6363914.0999999996"/>
    <n v="72157.712537889267"/>
    <n v="72157.712537889267"/>
    <n v="6576951"/>
    <n v="6984266"/>
    <n v="106193.06727387813"/>
  </r>
  <r>
    <x v="22"/>
    <s v="KOZHIKODE DISTRICT COOP BANK LTD."/>
    <n v="9756"/>
    <n v="19310.2"/>
    <n v="197931.52931529316"/>
    <n v="197931.52931529316"/>
    <n v="15467"/>
    <n v="12382.7"/>
    <n v="80058.834938902175"/>
  </r>
  <r>
    <x v="22"/>
    <s v="KRUNG THAI BANK PCL"/>
    <n v="120"/>
    <n v="80.599999999999994"/>
    <n v="67166.666666666657"/>
    <n v="67166.666666666657"/>
    <n v="15"/>
    <n v="75"/>
    <n v="500000"/>
  </r>
  <r>
    <x v="22"/>
    <s v="KURMANCHAL NAGAR SAHAKARI BANK"/>
    <n v="19786"/>
    <n v="16651.599999999999"/>
    <n v="84158.495906196287"/>
    <n v="84158.495906196287"/>
    <n v="17770"/>
    <n v="12275.9"/>
    <n v="69082.16094541362"/>
  </r>
  <r>
    <x v="22"/>
    <s v="LAKSHMI VILAS BANK LTD"/>
    <n v="316251"/>
    <n v="151292"/>
    <n v="47839.216318683575"/>
    <n v="47839.216318683575"/>
    <n v="364579"/>
    <n v="167982"/>
    <n v="46075.610498684786"/>
  </r>
  <r>
    <x v="22"/>
    <s v="MAHANAGAR COOP BANK LTD"/>
    <n v="14268"/>
    <n v="10894.9"/>
    <n v="76358.985141575555"/>
    <n v="76358.985141575555"/>
    <n v="53951"/>
    <n v="21450.9"/>
    <n v="39759.967377805791"/>
  </r>
  <r>
    <x v="22"/>
    <s v="MAHARASHTRA GRAMIN BANK"/>
    <n v="82742"/>
    <n v="300038.3"/>
    <n v="362619.10517028836"/>
    <n v="362619.10517028836"/>
    <n v="319941"/>
    <n v="201993.9"/>
    <n v="63134.734216621189"/>
  </r>
  <r>
    <x v="22"/>
    <s v="MAHARASHTRA STATE CO-OP BANK LTD"/>
    <n v="13123"/>
    <n v="13965.8"/>
    <n v="106422.31197134801"/>
    <n v="106422.31197134801"/>
    <n v="18235"/>
    <n v="54993.599999999999"/>
    <n v="301582.67068823689"/>
  </r>
  <r>
    <x v="22"/>
    <s v="MAHESH SAHAKARI BANK LTD ,PUNE"/>
    <n v="8858"/>
    <n v="6937"/>
    <n v="78313.389026868361"/>
    <n v="78313.389026868361"/>
    <n v="9730"/>
    <n v="8148.5"/>
    <n v="83746.145940390546"/>
  </r>
  <r>
    <x v="22"/>
    <s v="MASHREQ BANK"/>
    <n v="369"/>
    <n v="3474.1"/>
    <n v="941490.514905149"/>
    <n v="941490.514905149"/>
    <n v="65"/>
    <n v="1693.7"/>
    <n v="2605692.3076923075"/>
  </r>
  <r>
    <x v="22"/>
    <s v="MEHSANA URBAN COOPERATIVE BANK LTD"/>
    <n v="59254"/>
    <n v="45682.6"/>
    <n v="77096.229790393903"/>
    <n v="77096.229790393903"/>
    <n v="74877"/>
    <n v="77001"/>
    <n v="102836.65210945951"/>
  </r>
  <r>
    <x v="22"/>
    <s v="MIZUHO CORPORATE BANK LTD"/>
    <n v="43375"/>
    <n v="87695.2"/>
    <n v="202179.13544668589"/>
    <n v="202179.13544668589"/>
    <n v="8818"/>
    <n v="249419"/>
    <n v="2828521.2066228171"/>
  </r>
  <r>
    <x v="22"/>
    <s v="MODEL CO-OPERATIVE BANK LTD"/>
    <n v="4114"/>
    <n v="1906.9"/>
    <n v="46351.482741857071"/>
    <n v="46351.482741857071"/>
    <n v="1730"/>
    <n v="790.9"/>
    <n v="45716.763005780347"/>
  </r>
  <r>
    <x v="22"/>
    <s v="MUMBAI DISTRICT CENTRAL CO-OP. BANK"/>
    <n v="57071"/>
    <n v="10813.6"/>
    <n v="18947.626640500428"/>
    <n v="18947.626640500428"/>
    <n v="41654"/>
    <n v="19144.2"/>
    <n v="45960.051855764155"/>
  </r>
  <r>
    <x v="22"/>
    <s v="MUNICIPAL COOP BANK LTD"/>
    <n v="4483"/>
    <n v="4393.1000000000004"/>
    <n v="97994.646442114667"/>
    <n v="97994.646442114667"/>
    <n v="6428"/>
    <n v="4189.3999999999996"/>
    <n v="65174.237710018657"/>
  </r>
  <r>
    <x v="22"/>
    <s v="NAGAR URBAN COOP BANK LTD"/>
    <n v="10587"/>
    <n v="6812.3"/>
    <n v="64345.895910078398"/>
    <n v="64345.895910078398"/>
    <n v="10915"/>
    <n v="7277.8"/>
    <n v="66677.049931287213"/>
  </r>
  <r>
    <x v="22"/>
    <s v="NAGPUR NAGRIK SAHAKARI BANK LTD"/>
    <n v="14178"/>
    <n v="8607.7000000000007"/>
    <n v="60711.665961348575"/>
    <n v="60711.665961348575"/>
    <n v="24578"/>
    <n v="16602.900000000001"/>
    <n v="67551.875661160404"/>
  </r>
  <r>
    <x v="22"/>
    <s v="NAINITAL BANK LTD"/>
    <n v="59015"/>
    <n v="46525.4"/>
    <n v="78836.566974498011"/>
    <n v="78836.566974498011"/>
    <n v="77132"/>
    <n v="52174.6"/>
    <n v="67643.260903386399"/>
  </r>
  <r>
    <x v="22"/>
    <s v="NATIONAL BANK OF ABU DHABI PJSC"/>
    <n v="661"/>
    <n v="38651.4"/>
    <n v="5847413.010590015"/>
    <n v="5847413.010590015"/>
    <n v="16"/>
    <n v="12161.4"/>
    <n v="76008750"/>
  </r>
  <r>
    <x v="22"/>
    <s v="NAV JEEVAN CO-OP BANK LTD"/>
    <n v="4159"/>
    <n v="4028"/>
    <n v="96850.20437605193"/>
    <n v="96850.20437605193"/>
    <n v="4207"/>
    <n v="2774.6"/>
    <n v="65951.984787259324"/>
  </r>
  <r>
    <x v="22"/>
    <s v="NEW INDIA CO-OP BANK"/>
    <n v="20533"/>
    <n v="7152.8"/>
    <n v="34835.630448546246"/>
    <n v="34835.630448546246"/>
    <n v="43973"/>
    <n v="14880.6"/>
    <n v="33840.311099993174"/>
  </r>
  <r>
    <x v="22"/>
    <s v="NILAMBUR CO-OPERATIVE URBAN BANK"/>
    <n v="1931"/>
    <n v="1584.5"/>
    <n v="82055.929570170891"/>
    <n v="82055.929570170891"/>
    <n v="2790"/>
    <n v="1589.5"/>
    <n v="56971.326164874554"/>
  </r>
  <r>
    <x v="22"/>
    <s v="NKGSB BANK"/>
    <n v="90777"/>
    <n v="39238.300000000003"/>
    <n v="43224.935831763556"/>
    <n v="43224.935831763556"/>
    <n v="114142"/>
    <n v="49484.6"/>
    <n v="43353.542079164552"/>
  </r>
  <r>
    <x v="22"/>
    <s v="NORTH EAST SMALL FINANCE BANK LTD"/>
    <n v="15961"/>
    <n v="6535.8"/>
    <n v="40948.56212016791"/>
    <n v="40948.56212016791"/>
    <n v="6622"/>
    <n v="2375.4"/>
    <n v="35871.337964361221"/>
  </r>
  <r>
    <x v="22"/>
    <s v="NSDL PAYMENTS BANK LIMITED"/>
    <n v="10585"/>
    <n v="2809.5"/>
    <n v="26542.276806802078"/>
    <n v="26542.276806802078"/>
    <n v="7794"/>
    <n v="11152.8"/>
    <n v="143094.68822170902"/>
  </r>
  <r>
    <x v="22"/>
    <s v="NUTAN NAGARIK SAHAKARI BANK LTD"/>
    <n v="33366"/>
    <n v="16381.6"/>
    <n v="49096.68524845651"/>
    <n v="49096.68524845651"/>
    <n v="39458"/>
    <n v="32260.2"/>
    <n v="81758.32530792235"/>
  </r>
  <r>
    <x v="22"/>
    <s v="ODISHA STATE CO-OP BANK LTD"/>
    <n v="35788"/>
    <n v="21369.9"/>
    <n v="59712.473454789324"/>
    <n v="59712.473454789324"/>
    <n v="7265"/>
    <n v="8113.5"/>
    <n v="111679.28423950447"/>
  </r>
  <r>
    <x v="22"/>
    <s v="ORIENTAL BANK OF COMMERCE"/>
    <n v="1725765"/>
    <n v="1217029.3"/>
    <n v="70521.14859207366"/>
    <n v="70521.14859207366"/>
    <n v="3019704"/>
    <n v="2044415.9"/>
    <n v="67702.526472793354"/>
  </r>
  <r>
    <x v="22"/>
    <s v="PAYTM PAYMENTS BANK LIMITED"/>
    <n v="3806766"/>
    <n v="931555.6"/>
    <n v="24471.049704657446"/>
    <n v="24471.049704657446"/>
    <n v="941469"/>
    <n v="1661758.4"/>
    <n v="176506.96942756479"/>
  </r>
  <r>
    <x v="22"/>
    <s v="PRAGATHI KRISHNA GRAMIN BANK"/>
    <n v="98416"/>
    <n v="328932.09999999998"/>
    <n v="334226.24370021129"/>
    <n v="334226.24370021129"/>
    <n v="349030"/>
    <n v="113090.5"/>
    <n v="32401.369509784261"/>
  </r>
  <r>
    <x v="22"/>
    <s v="PRIME CO-OP BANK LTD. SURAT"/>
    <n v="31200"/>
    <n v="19319.5"/>
    <n v="61921.474358974359"/>
    <n v="61921.474358974359"/>
    <n v="29541"/>
    <n v="15848.6"/>
    <n v="53649.504079076534"/>
  </r>
  <r>
    <x v="22"/>
    <s v="PUNJAB AND SIND BANK"/>
    <n v="383334"/>
    <n v="322065.09999999998"/>
    <n v="84016.836492458271"/>
    <n v="84016.836492458271"/>
    <n v="1127383"/>
    <n v="523376.2"/>
    <n v="46423.992556212041"/>
  </r>
  <r>
    <x v="22"/>
    <s v="PUNJAB NATIONAL BANK"/>
    <n v="4632488"/>
    <n v="4437037.9000000004"/>
    <n v="95780.882756738938"/>
    <n v="95780.882756738938"/>
    <n v="12136055"/>
    <n v="6667522"/>
    <n v="54939.780678317627"/>
  </r>
  <r>
    <x v="22"/>
    <s v="PUNJAB STATE COOPERATIVE BANK"/>
    <n v="421"/>
    <n v="717.5"/>
    <n v="170427.55344418052"/>
    <n v="170427.55344418052"/>
    <n v="27"/>
    <n v="2721.8"/>
    <n v="10080740.740740741"/>
  </r>
  <r>
    <x v="22"/>
    <s v="PUSAD URBAN COOPERATIVE BANK LTD"/>
    <n v="6112"/>
    <n v="3816.9"/>
    <n v="62449.280104712045"/>
    <n v="62449.280104712045"/>
    <n v="2005"/>
    <n v="2938"/>
    <n v="146533.66583541146"/>
  </r>
  <r>
    <x v="22"/>
    <s v="QATAR NATIONAL BANK QPSC"/>
    <n v="48"/>
    <n v="163.80000000000001"/>
    <n v="341250.00000000006"/>
    <n v="341250.00000000006"/>
    <n v="33"/>
    <n v="1763.7"/>
    <n v="5344545.4545454541"/>
  </r>
  <r>
    <x v="22"/>
    <s v="RABOBANK INTERNATIONAL"/>
    <n v="2834"/>
    <n v="10802.6"/>
    <n v="381178.54622441781"/>
    <n v="381178.54622441781"/>
    <n v="205"/>
    <n v="21141.1"/>
    <n v="10312731.707317073"/>
  </r>
  <r>
    <x v="22"/>
    <s v="RAJARAMBAPU SAHAKARI BANK LTD"/>
    <n v="13951"/>
    <n v="5648.4"/>
    <n v="40487.42025661243"/>
    <n v="40487.42025661243"/>
    <n v="10053"/>
    <n v="17831.2"/>
    <n v="177371.92877747936"/>
  </r>
  <r>
    <x v="22"/>
    <s v="RAJARSHI SHAHU SAHAKARI BANK"/>
    <n v="2483"/>
    <n v="1727.4"/>
    <n v="69569.06967378172"/>
    <n v="69569.06967378172"/>
    <n v="1687"/>
    <n v="1303.3"/>
    <n v="77255.483106105516"/>
  </r>
  <r>
    <x v="22"/>
    <s v="RAJASTHAN MARUDHARA GRAMIN BANK"/>
    <n v="61920"/>
    <n v="56024.3"/>
    <n v="90478.520671834631"/>
    <n v="90478.520671834631"/>
    <n v="966402"/>
    <n v="51171.6"/>
    <n v="5295.0635449843858"/>
  </r>
  <r>
    <x v="22"/>
    <s v="RAJGURUNAGAR SAHAKARI BANK LTD"/>
    <n v="15136"/>
    <n v="6684.2"/>
    <n v="44160.940803382662"/>
    <n v="44160.940803382662"/>
    <n v="23541"/>
    <n v="7527.5"/>
    <n v="31976.126757571896"/>
  </r>
  <r>
    <x v="22"/>
    <s v="RAJKOT NAGARIK SAHAKARI BANK LTD"/>
    <n v="22593"/>
    <n v="13140.2"/>
    <n v="58160.49218784579"/>
    <n v="58160.49218784579"/>
    <n v="44771"/>
    <n v="21922.1"/>
    <n v="48964.954993187552"/>
  </r>
  <r>
    <x v="22"/>
    <s v="RBL BANK LTD"/>
    <n v="3142441"/>
    <n v="1301643.2"/>
    <n v="41421.404570523358"/>
    <n v="41421.404570523358"/>
    <n v="1554137"/>
    <n v="1420803.4"/>
    <n v="91420.730604830853"/>
  </r>
  <r>
    <x v="22"/>
    <s v="SAMARTH SAHAKARI BANK LTD SOLAPUR"/>
    <n v="8734"/>
    <n v="3750.4"/>
    <n v="42940.233569956494"/>
    <n v="42940.233569956494"/>
    <n v="11732"/>
    <n v="4301.5"/>
    <n v="36664.677804295941"/>
  </r>
  <r>
    <x v="22"/>
    <s v="SANT SOPANKAKA SAHAKARI BANK LTD"/>
    <n v="5606"/>
    <n v="1628.6"/>
    <n v="29051.016767748839"/>
    <n v="29051.016767748839"/>
    <n v="3293"/>
    <n v="1748.6"/>
    <n v="53100.516246583662"/>
  </r>
  <r>
    <x v="22"/>
    <s v="SARASPUR NAGRIK CO OPERATIVE BANK"/>
    <n v="8349"/>
    <n v="5526.3"/>
    <n v="66191.160618038091"/>
    <n v="66191.160618038091"/>
    <n v="6090"/>
    <n v="2790"/>
    <n v="45812.807881773399"/>
  </r>
  <r>
    <x v="22"/>
    <s v="SARASWAT CO-OP BANK LTD."/>
    <n v="515334"/>
    <n v="278834.2"/>
    <n v="54107.472047254792"/>
    <n v="54107.472047254792"/>
    <n v="752690"/>
    <n v="477821.8"/>
    <n v="63481.884972565065"/>
  </r>
  <r>
    <x v="22"/>
    <s v="SATARA SAHAKARI BANK LTD"/>
    <n v="3862"/>
    <n v="4523.5"/>
    <n v="117128.43086483688"/>
    <n v="117128.43086483688"/>
    <n v="6246"/>
    <n v="2256.6"/>
    <n v="36128.72238232469"/>
  </r>
  <r>
    <x v="22"/>
    <s v="SBER BANK"/>
    <n v="175"/>
    <n v="818.3"/>
    <n v="467600"/>
    <n v="467600"/>
    <n v="34"/>
    <n v="3786.2"/>
    <n v="11135882.352941176"/>
  </r>
  <r>
    <x v="22"/>
    <s v="SBM BANK INDIA LIMITED"/>
    <n v="6848"/>
    <n v="53427.4"/>
    <n v="780189.83644859819"/>
    <n v="780189.83644859819"/>
    <n v="4133"/>
    <n v="148843.4"/>
    <n v="3601340.4306798936"/>
  </r>
  <r>
    <x v="22"/>
    <s v="SEVA VIKAS COOPERATIVE BANK LTD"/>
    <n v="6390"/>
    <n v="2948.1"/>
    <n v="46136.150234741785"/>
    <n v="46136.150234741785"/>
    <n v="23128"/>
    <n v="8118.5"/>
    <n v="35102.473192666897"/>
  </r>
  <r>
    <x v="22"/>
    <s v="SHAMRAO VITHAL CO-OP BANK LTD"/>
    <n v="251515"/>
    <n v="158926.70000000001"/>
    <n v="63187.762161302511"/>
    <n v="63187.762161302511"/>
    <n v="390025"/>
    <n v="233795.9"/>
    <n v="59943.824113838855"/>
  </r>
  <r>
    <x v="22"/>
    <s v="SHIKSHAK SAHAKARI BANK LTD"/>
    <n v="5830"/>
    <n v="2401.3000000000002"/>
    <n v="41188.679245283027"/>
    <n v="41188.679245283027"/>
    <n v="8134"/>
    <n v="4495.3"/>
    <n v="55265.552003934106"/>
  </r>
  <r>
    <x v="22"/>
    <s v="SHINHAN BANK"/>
    <n v="40047"/>
    <n v="143165.29999999999"/>
    <n v="357493.19549529301"/>
    <n v="357493.19549529301"/>
    <n v="16463"/>
    <n v="99885.1"/>
    <n v="606724.77677215578"/>
  </r>
  <r>
    <x v="22"/>
    <s v="SHIVALIK MERCANTILE CO-OP BANK"/>
    <n v="18446"/>
    <n v="15994.6"/>
    <n v="86710.397918247865"/>
    <n v="86710.397918247865"/>
    <n v="14993"/>
    <n v="13307.4"/>
    <n v="88757.420129393722"/>
  </r>
  <r>
    <x v="22"/>
    <s v="SHRI VEERSHAIV CO-OP BANK LTD"/>
    <n v="4505"/>
    <n v="4805.3999999999996"/>
    <n v="106668.14650388456"/>
    <n v="106668.14650388456"/>
    <n v="4260"/>
    <n v="4065.5"/>
    <n v="95434.272300469485"/>
  </r>
  <r>
    <x v="22"/>
    <s v="SIR M. VISVESWARAYA CO-OP BANK LTD."/>
    <n v="1803"/>
    <n v="3642.7"/>
    <n v="202035.4963948974"/>
    <n v="202035.4963948974"/>
    <n v="3043"/>
    <n v="1442.7"/>
    <n v="47410.450213604992"/>
  </r>
  <r>
    <x v="22"/>
    <s v="SOLAPUR JANATA SAHAKARI BANK LTD"/>
    <n v="12275"/>
    <n v="34592.699999999997"/>
    <n v="281814.25661914458"/>
    <n v="281814.25661914458"/>
    <n v="23408"/>
    <n v="22025.200000000001"/>
    <n v="94092.617908407381"/>
  </r>
  <r>
    <x v="22"/>
    <s v="SOUTH INDIAN BANK"/>
    <n v="932651"/>
    <n v="596967.5"/>
    <n v="64007.597697316574"/>
    <n v="64007.597697316574"/>
    <n v="1155306"/>
    <n v="655312.1"/>
    <n v="56721.950721280766"/>
  </r>
  <r>
    <x v="22"/>
    <s v="STANDARD CHARTERED BANK"/>
    <n v="6273723"/>
    <n v="4793909.9000000004"/>
    <n v="76412.520922584576"/>
    <n v="76412.520922584576"/>
    <n v="1558170"/>
    <n v="4838450.5999999996"/>
    <n v="310521.35517947329"/>
  </r>
  <r>
    <x v="22"/>
    <s v="STATE BANK OF INDIA"/>
    <n v="22823997"/>
    <n v="28909625"/>
    <n v="126663.28776681841"/>
    <n v="126663.28776681841"/>
    <n v="65809680"/>
    <n v="34571841.5"/>
    <n v="52533.064284767832"/>
  </r>
  <r>
    <x v="22"/>
    <s v="SUCO SOUHARDA SAHAKARI BANK"/>
    <n v="0"/>
    <n v="0"/>
    <e v="#NUM!"/>
    <n v="0"/>
    <n v="50"/>
    <n v="23.8"/>
    <n v="47600"/>
  </r>
  <r>
    <x v="22"/>
    <s v="SUMITOMO MITSUI BANKING CORPORATION"/>
    <n v="20209"/>
    <n v="82974.399999999994"/>
    <n v="410581.4241179672"/>
    <n v="410581.4241179672"/>
    <n v="5849"/>
    <n v="283447"/>
    <n v="4846076.2523508295"/>
  </r>
  <r>
    <x v="22"/>
    <s v="SURAT DISTRICT COOPERATIVE BANK LTD"/>
    <n v="26633"/>
    <n v="11781.8"/>
    <n v="44237.599969962081"/>
    <n v="44237.599969962081"/>
    <n v="49077"/>
    <n v="18644.099999999999"/>
    <n v="37989.485909896684"/>
  </r>
  <r>
    <x v="22"/>
    <s v="SURAT NATIONAL CO-OP BANK LTD"/>
    <n v="16839"/>
    <n v="13823.5"/>
    <n v="82092.166993289386"/>
    <n v="82092.166993289386"/>
    <n v="19420"/>
    <n v="10562.3"/>
    <n v="54388.774459320281"/>
  </r>
  <r>
    <x v="22"/>
    <s v="SURAT PEOPLES COOPERATIVE BANK"/>
    <n v="48231"/>
    <n v="37917.1"/>
    <n v="78615.620658912318"/>
    <n v="78615.620658912318"/>
    <n v="63355"/>
    <n v="36696.699999999997"/>
    <n v="57922.342356562222"/>
  </r>
  <r>
    <x v="22"/>
    <s v="SURYODAY SMALL FINANCE BANK LTD"/>
    <n v="17412"/>
    <n v="18376.099999999999"/>
    <n v="105536.98598667585"/>
    <n v="105536.98598667585"/>
    <n v="12275"/>
    <n v="9876.2000000000007"/>
    <n v="80457.841140529548"/>
  </r>
  <r>
    <x v="22"/>
    <s v="SUTEX COOP BANK"/>
    <n v="33538"/>
    <n v="14108.9"/>
    <n v="42068.400023853537"/>
    <n v="42068.400023853537"/>
    <n v="33367"/>
    <n v="19917.2"/>
    <n v="59691.31177510714"/>
  </r>
  <r>
    <x v="22"/>
    <s v="SYNDICATE BANK"/>
    <n v="1518423"/>
    <n v="1490863.1"/>
    <n v="98184.965586006001"/>
    <n v="98184.965586006001"/>
    <n v="4030221"/>
    <n v="1888525.7"/>
    <n v="46859.110207603997"/>
  </r>
  <r>
    <x v="22"/>
    <s v="TAMIL NADU STATE APEX COOP BANK"/>
    <n v="183031"/>
    <n v="33653.599999999999"/>
    <n v="18386.830646174691"/>
    <n v="18386.830646174691"/>
    <n v="165529"/>
    <n v="77229.8"/>
    <n v="46656.356288022042"/>
  </r>
  <r>
    <x v="22"/>
    <s v="TAMILNADU MERCANTILE BANK"/>
    <n v="589835"/>
    <n v="399733.6"/>
    <n v="67770.410369001504"/>
    <n v="67770.410369001504"/>
    <n v="916174"/>
    <n v="518439.1"/>
    <n v="56587.405885781525"/>
  </r>
  <r>
    <x v="22"/>
    <s v="TELANGANA STATE COOP APEX BANK LTD"/>
    <n v="29435"/>
    <n v="20914.099999999999"/>
    <n v="71051.809070834031"/>
    <n v="71051.809070834031"/>
    <n v="48916"/>
    <n v="24847.8"/>
    <n v="50796.876277700547"/>
  </r>
  <r>
    <x v="22"/>
    <s v="TEXTILE TRADERS COOPERATIVE BANK LT"/>
    <n v="3566"/>
    <n v="1520.2"/>
    <n v="42630.398205272017"/>
    <n v="42630.398205272017"/>
    <n v="2882"/>
    <n v="2816.4"/>
    <n v="97723.802914642612"/>
  </r>
  <r>
    <x v="22"/>
    <s v="THANE BHARAT SAHAKARI BANK LTD"/>
    <n v="16890"/>
    <n v="12268.2"/>
    <n v="72635.879218472473"/>
    <n v="72635.879218472473"/>
    <n v="34185"/>
    <n v="16702.8"/>
    <n v="48860.026327336549"/>
  </r>
  <r>
    <x v="22"/>
    <s v="THANE DISTRICT CENTRAL COOP BANK LT"/>
    <n v="23169"/>
    <n v="25833.4"/>
    <n v="111499.84893607839"/>
    <n v="111499.84893607839"/>
    <n v="106948"/>
    <n v="25991.4"/>
    <n v="24302.838762763211"/>
  </r>
  <r>
    <x v="22"/>
    <s v="THANE JANATA SAHAKARI BANK LTD"/>
    <n v="127680"/>
    <n v="85002.9"/>
    <n v="66574.953007518794"/>
    <n v="66574.953007518794"/>
    <n v="244212"/>
    <n v="122746.5"/>
    <n v="50262.27212421994"/>
  </r>
  <r>
    <x v="22"/>
    <s v="THE A. P. MAHESH URBAN CO-OP BANK L"/>
    <n v="22616"/>
    <n v="20205.5"/>
    <n v="89341.616554651569"/>
    <n v="89341.616554651569"/>
    <n v="34589"/>
    <n v="27788.5"/>
    <n v="80339.125155396221"/>
  </r>
  <r>
    <x v="22"/>
    <s v="THE AJARA URBAN CO-OP BANK LTD"/>
    <n v="1451"/>
    <n v="702.5"/>
    <n v="48414.88628532047"/>
    <n v="48414.88628532047"/>
    <n v="82"/>
    <n v="50.6"/>
    <n v="61707.317073170729"/>
  </r>
  <r>
    <x v="22"/>
    <s v="THE AP STATE COOP BANK LTD"/>
    <n v="17422"/>
    <n v="11627.3"/>
    <n v="66739.180346688096"/>
    <n v="66739.180346688096"/>
    <n v="1092002"/>
    <n v="41119.300000000003"/>
    <n v="3765.4967664894393"/>
  </r>
  <r>
    <x v="22"/>
    <s v="THE BARAMATI SAHAKARI BANK LTD"/>
    <n v="7003"/>
    <n v="4494.3"/>
    <n v="64176.781379408822"/>
    <n v="64176.781379408822"/>
    <n v="13609"/>
    <n v="8123.1"/>
    <n v="59689.176280402673"/>
  </r>
  <r>
    <x v="22"/>
    <s v="THE GADCHIROLI DIST CO-OP BANK"/>
    <n v="6305"/>
    <n v="3056.3"/>
    <n v="48474.226804123711"/>
    <n v="48474.226804123711"/>
    <n v="67643"/>
    <n v="6180.8"/>
    <n v="9137.3830255902303"/>
  </r>
  <r>
    <x v="22"/>
    <s v="THE GUJARAT STATE CO-OP BANK LTD"/>
    <n v="156187"/>
    <n v="129648.1"/>
    <n v="83008.252927580397"/>
    <n v="83008.252927580397"/>
    <n v="231918"/>
    <n v="155620.20000000001"/>
    <n v="67101.389284143545"/>
  </r>
  <r>
    <x v="22"/>
    <s v="THE HARYANA STATE CO-OP APEX BANK"/>
    <n v="1539"/>
    <n v="16050.3"/>
    <n v="1042904.4834307992"/>
    <n v="1042904.4834307992"/>
    <n v="2377"/>
    <n v="2068.5"/>
    <n v="87021.455616323103"/>
  </r>
  <r>
    <x v="22"/>
    <s v="THE HASTI CO-OP. BANK LTD."/>
    <n v="6717"/>
    <n v="3813"/>
    <n v="56766.413577489948"/>
    <n v="56766.413577489948"/>
    <n v="7981"/>
    <n v="6129.1"/>
    <n v="76796.140834481892"/>
  </r>
  <r>
    <x v="22"/>
    <s v="THE KANGRA CENTRAL COOP BANK LTD"/>
    <n v="51302"/>
    <n v="14836.6"/>
    <n v="28920.120073291491"/>
    <n v="28920.120073291491"/>
    <n v="48748"/>
    <n v="21527.599999999999"/>
    <n v="44160.991220152624"/>
  </r>
  <r>
    <x v="22"/>
    <s v="THE KANGRA CO OPERATIVE BANK LTD"/>
    <n v="4219"/>
    <n v="3113.8"/>
    <n v="73804.219009243898"/>
    <n v="73804.219009243898"/>
    <n v="14199"/>
    <n v="4283.2"/>
    <n v="30165.504613000914"/>
  </r>
  <r>
    <x v="22"/>
    <s v="THE KERALA STATE CO-OP BANK"/>
    <n v="1208"/>
    <n v="416.8"/>
    <n v="34503.311258278147"/>
    <n v="34503.311258278147"/>
    <n v="4246"/>
    <n v="18497"/>
    <n v="435633.53744700894"/>
  </r>
  <r>
    <x v="22"/>
    <s v="THE MALKAPUR URBAN CO OP BANK LTD"/>
    <n v="3433"/>
    <n v="2154.1"/>
    <n v="62746.868628022137"/>
    <n v="62746.868628022137"/>
    <n v="4288"/>
    <n v="6244.3"/>
    <n v="145622.66791044775"/>
  </r>
  <r>
    <x v="22"/>
    <s v="THE MUSLIM CO-OPERATIVE BANK LTD."/>
    <n v="1741"/>
    <n v="1145"/>
    <n v="65766.800689259049"/>
    <n v="65766.800689259049"/>
    <n v="1832"/>
    <n v="910.2"/>
    <n v="49683.406113537116"/>
  </r>
  <r>
    <x v="22"/>
    <s v="THE NASIK MERCHANTS CO-OP BANK LTD."/>
    <n v="16383"/>
    <n v="8092.3"/>
    <n v="49394.494292864554"/>
    <n v="49394.494292864554"/>
    <n v="23686"/>
    <n v="11076.8"/>
    <n v="46765.17774212615"/>
  </r>
  <r>
    <x v="22"/>
    <s v="THE NAVNIRMAN COOPERATIVE BANK LTD"/>
    <n v="8513"/>
    <n v="6307.9"/>
    <n v="74097.263009514863"/>
    <n v="74097.263009514863"/>
    <n v="14134"/>
    <n v="8648.6"/>
    <n v="61190.038205745012"/>
  </r>
  <r>
    <x v="22"/>
    <s v="THE PANDHARPUR URBAN CO-OP BANK"/>
    <n v="4799"/>
    <n v="3114.1"/>
    <n v="64890.602208793498"/>
    <n v="64890.602208793498"/>
    <n v="7295"/>
    <n v="4696"/>
    <n v="64372.858122001373"/>
  </r>
  <r>
    <x v="22"/>
    <s v="THE RAJASTHAN ST. COOP. BANK LTD"/>
    <n v="65063"/>
    <n v="14632.1"/>
    <n v="22489.12592410433"/>
    <n v="22489.12592410433"/>
    <n v="258471"/>
    <n v="20985.8"/>
    <n v="8119.2087313470374"/>
  </r>
  <r>
    <x v="22"/>
    <s v="THE SAHEBRAO DESHMUKH COOP BANK LTD"/>
    <n v="2959"/>
    <n v="3948.3"/>
    <n v="133433.59242987496"/>
    <n v="133433.59242987496"/>
    <n v="9488"/>
    <n v="3832.1"/>
    <n v="40388.91231028668"/>
  </r>
  <r>
    <x v="22"/>
    <s v="THE UDAIPUR URBAN CO-OPERATIVE BANK"/>
    <n v="4452"/>
    <n v="2888.3"/>
    <n v="64876.460017969453"/>
    <n v="64876.460017969453"/>
    <n v="1572"/>
    <n v="1212.5999999999999"/>
    <n v="77137.404580152666"/>
  </r>
  <r>
    <x v="22"/>
    <s v="THE URBAN CO-OP BANK LTD NO 1758"/>
    <n v="1911"/>
    <n v="3597.8"/>
    <n v="188267.92255363683"/>
    <n v="188267.92255363683"/>
    <n v="1019"/>
    <n v="759.8"/>
    <n v="74563.297350343477"/>
  </r>
  <r>
    <x v="22"/>
    <s v="THE VARACHHA CO-OP. BANK LTD"/>
    <n v="31805"/>
    <n v="25613.7"/>
    <n v="80533.56390504638"/>
    <n v="80533.56390504638"/>
    <n v="76713"/>
    <n v="23348.2"/>
    <n v="30435.780115495418"/>
  </r>
  <r>
    <x v="22"/>
    <s v="THE VIJAY CO OP BANK LTD"/>
    <n v="5542"/>
    <n v="2932"/>
    <n v="52905.08841573439"/>
    <n v="52905.08841573439"/>
    <n v="4314"/>
    <n v="2509.6999999999998"/>
    <n v="58175.707000463597"/>
  </r>
  <r>
    <x v="22"/>
    <s v="THE VISHWESHWAR SAHAKARI BANK LTD"/>
    <n v="10811"/>
    <n v="6714.8"/>
    <n v="62110.813060771434"/>
    <n v="62110.813060771434"/>
    <n v="25834"/>
    <n v="14668.9"/>
    <n v="56781.373383912673"/>
  </r>
  <r>
    <x v="22"/>
    <s v="THE ZOROASTRIAN CO-OP BANK LTD"/>
    <n v="7573"/>
    <n v="3593.2"/>
    <n v="47447.510893965402"/>
    <n v="47447.510893965402"/>
    <n v="10390"/>
    <n v="6811.2"/>
    <n v="65555.341674687195"/>
  </r>
  <r>
    <x v="22"/>
    <s v="THRISSUR DISTRICT COOPERATIVE BANK"/>
    <n v="6292"/>
    <n v="2866.6"/>
    <n v="45559.440559440562"/>
    <n v="45559.440559440562"/>
    <n v="10414"/>
    <n v="5978.2"/>
    <n v="57405.415786441328"/>
  </r>
  <r>
    <x v="22"/>
    <s v="TUMKUR GRAIN MERCHANTS COOP BANK"/>
    <n v="8198"/>
    <n v="6573.8"/>
    <n v="80187.850695291534"/>
    <n v="80187.850695291534"/>
    <n v="5347"/>
    <n v="3149.5"/>
    <n v="58902.188142883861"/>
  </r>
  <r>
    <x v="22"/>
    <s v="UCO BANK"/>
    <n v="783248"/>
    <n v="536017.4"/>
    <n v="68435.208260985033"/>
    <n v="68435.208260985033"/>
    <n v="3209521"/>
    <n v="1019132.5"/>
    <n v="31753.414294531802"/>
  </r>
  <r>
    <x v="22"/>
    <s v="UJJIVAN SMALL FINANCE BANK LTD."/>
    <n v="117299"/>
    <n v="51948"/>
    <n v="44286.822564557246"/>
    <n v="44286.822564557246"/>
    <n v="157103"/>
    <n v="98675.6"/>
    <n v="62809.494408127153"/>
  </r>
  <r>
    <x v="22"/>
    <s v="UNION BANK OF INDIA"/>
    <n v="6015407"/>
    <n v="8024040.0999999996"/>
    <n v="133391.47459182728"/>
    <n v="133391.47459182728"/>
    <n v="7402090"/>
    <n v="5861336.2999999998"/>
    <n v="79184.882918202828"/>
  </r>
  <r>
    <x v="22"/>
    <s v="UNITED BANK OF INDIA"/>
    <n v="1001465"/>
    <n v="604132.69999999995"/>
    <n v="60324.894030245683"/>
    <n v="60324.894030245683"/>
    <n v="4411224"/>
    <n v="1155884.3"/>
    <n v="26203.2556043402"/>
  </r>
  <r>
    <x v="22"/>
    <s v="UNITED OVERSEAS BANK LTD"/>
    <n v="26"/>
    <n v="5601.2"/>
    <n v="21543076.923076924"/>
    <n v="21543076.923076924"/>
    <n v="27"/>
    <n v="9501.9"/>
    <n v="35192222.222222224"/>
  </r>
  <r>
    <x v="22"/>
    <s v="UTKARSH SMALL FINANCE BANK LTD"/>
    <n v="177563"/>
    <n v="42661.3"/>
    <n v="24026.007670516945"/>
    <n v="24026.007670516945"/>
    <n v="26030"/>
    <n v="20209.3"/>
    <n v="77638.494045332307"/>
  </r>
  <r>
    <x v="22"/>
    <s v="UTTAR PRADESH CO_OP BANK LTD"/>
    <n v="19273"/>
    <n v="75381.2"/>
    <n v="391123.33316037979"/>
    <n v="391123.33316037979"/>
    <n v="6054"/>
    <n v="60556.6"/>
    <n v="1000274.1988767757"/>
  </r>
  <r>
    <x v="22"/>
    <s v="VASAI JANATA SAHAKARI BANK"/>
    <n v="7738"/>
    <n v="3284.2"/>
    <n v="42442.491599896617"/>
    <n v="42442.491599896617"/>
    <n v="10302"/>
    <n v="3506.8"/>
    <n v="34039.992234517573"/>
  </r>
  <r>
    <x v="22"/>
    <s v="VASAI VIKAS SAHAKARI BANK LTD"/>
    <n v="6453"/>
    <n v="3208.1"/>
    <n v="49714.86130481946"/>
    <n v="49714.86130481946"/>
    <n v="25677"/>
    <n v="9953.9"/>
    <n v="38765.821552362038"/>
  </r>
  <r>
    <x v="22"/>
    <s v="VIJAYA BANK"/>
    <n v="10655"/>
    <n v="1877.2"/>
    <n v="17618.019709056782"/>
    <n v="17618.019709056782"/>
    <n v="1063861"/>
    <n v="364522.4"/>
    <n v="34264.100291297451"/>
  </r>
  <r>
    <x v="22"/>
    <s v="WEST BENGAL STATE COOPERATIVE BANK"/>
    <n v="43032"/>
    <n v="16569.7"/>
    <n v="38505.530767800708"/>
    <n v="38505.530767800708"/>
    <n v="323116"/>
    <n v="67451.600000000006"/>
    <n v="20875.351267037229"/>
  </r>
  <r>
    <x v="22"/>
    <s v="WOORI BANK"/>
    <n v="8466"/>
    <n v="23948.6"/>
    <n v="282879.7543113631"/>
    <n v="282879.7543113631"/>
    <n v="1974"/>
    <n v="32254.2"/>
    <n v="1633951.367781155"/>
  </r>
  <r>
    <x v="22"/>
    <s v="YES BANK"/>
    <n v="15571110"/>
    <n v="3978031.9"/>
    <n v="25547.516522585738"/>
    <n v="25547.516522585738"/>
    <n v="2865565"/>
    <n v="3434577.1"/>
    <n v="119856.89035146647"/>
  </r>
  <r>
    <x v="22"/>
    <s v="ZILA SAHKARI BANK LTD GHAZIABAD"/>
    <n v="1973"/>
    <n v="6303.8"/>
    <n v="319503.29447541817"/>
    <n v="319503.29447541817"/>
    <n v="14673"/>
    <n v="4102"/>
    <n v="27956.10986165065"/>
  </r>
  <r>
    <x v="23"/>
    <s v="ABHYUDAYA CO-OP BANK LTD"/>
    <n v="137527"/>
    <n v="40875.599999999999"/>
    <n v="29721.872795887353"/>
    <n v="29721.872795887353"/>
    <n v="247239"/>
    <n v="84145.8"/>
    <n v="34034.19363449941"/>
  </r>
  <r>
    <x v="23"/>
    <s v="AHMEDABAD MERCANTILE COOP BANK"/>
    <n v="31001"/>
    <n v="26740.6"/>
    <n v="86257.217509112612"/>
    <n v="86257.217509112612"/>
    <n v="48174"/>
    <n v="32639"/>
    <n v="67752.314526508082"/>
  </r>
  <r>
    <x v="23"/>
    <s v="AHMEDNAGAR MERCHANTS CO-OP BANK LTD"/>
    <n v="16993"/>
    <n v="10031.200000000001"/>
    <n v="59031.365856529163"/>
    <n v="59031.365856529163"/>
    <n v="15402"/>
    <n v="14040"/>
    <n v="91156.992598363853"/>
  </r>
  <r>
    <x v="23"/>
    <s v="AIRTEL PAYMENTS BANK LIMITED"/>
    <n v="90212"/>
    <n v="417881.5"/>
    <n v="463221.63348556735"/>
    <n v="463221.63348556735"/>
    <n v="219955"/>
    <n v="89437.6"/>
    <n v="40661.771726034873"/>
  </r>
  <r>
    <x v="23"/>
    <s v="AKOLA DISTRICT CENTRAL CO-OP BANK"/>
    <n v="21560"/>
    <n v="9340.1"/>
    <n v="43321.428571428572"/>
    <n v="43321.428571428572"/>
    <n v="29416"/>
    <n v="14473.2"/>
    <n v="49201.794941528417"/>
  </r>
  <r>
    <x v="23"/>
    <s v="AKOLA JANATA COMMERCIAL CO-OP BANK"/>
    <n v="21702"/>
    <n v="14393.3"/>
    <n v="66322.458759561327"/>
    <n v="66322.458759561327"/>
    <n v="18524"/>
    <n v="16651.2"/>
    <n v="89889.872597711073"/>
  </r>
  <r>
    <x v="23"/>
    <s v="ALLAHABAD BANK"/>
    <n v="1620520"/>
    <n v="941049"/>
    <n v="58070.80443314492"/>
    <n v="58070.80443314492"/>
    <n v="4190326"/>
    <n v="1512283.2"/>
    <n v="36089.869857381025"/>
  </r>
  <r>
    <x v="23"/>
    <s v="ALMORA URBAN CO-OPERATIVE BANK LTD"/>
    <n v="28093"/>
    <n v="7157"/>
    <n v="25476.097248424874"/>
    <n v="25476.097248424874"/>
    <n v="24982"/>
    <n v="10103.5"/>
    <n v="40443.119045712912"/>
  </r>
  <r>
    <x v="23"/>
    <s v="AMBARNATH JAI HIND CO -OP BANK LTD"/>
    <n v="2230"/>
    <n v="1373"/>
    <n v="61569.506726457403"/>
    <n v="61569.506726457403"/>
    <n v="10273"/>
    <n v="2627"/>
    <n v="25571.887472014016"/>
  </r>
  <r>
    <x v="23"/>
    <s v="ANDHRA BANK"/>
    <n v="1014885"/>
    <n v="940227.9"/>
    <n v="92643.787227124252"/>
    <n v="92643.787227124252"/>
    <n v="3755297"/>
    <n v="2200352.7000000002"/>
    <n v="58593.307000751214"/>
  </r>
  <r>
    <x v="23"/>
    <s v="ANDHRA PRADESH GRAMEEN VIKAS BANK"/>
    <n v="42062"/>
    <n v="19533.599999999999"/>
    <n v="46440.017117588315"/>
    <n v="46440.017117588315"/>
    <n v="200527"/>
    <n v="44713.8"/>
    <n v="22298.14438953358"/>
  </r>
  <r>
    <x v="23"/>
    <s v="ANDHRA PRAGATHI GRAMEENA BANK"/>
    <n v="50866"/>
    <n v="43369.9"/>
    <n v="85263.044076593404"/>
    <n v="85263.044076593404"/>
    <n v="193611"/>
    <n v="70885.3"/>
    <n v="36612.227611034497"/>
  </r>
  <r>
    <x v="23"/>
    <s v="ANZ BANKING GROUP LIMITED"/>
    <n v="39743"/>
    <n v="108614.39999999999"/>
    <n v="273291.90046045842"/>
    <n v="273291.90046045842"/>
    <n v="13027"/>
    <n v="111746.2"/>
    <n v="857804.55976049742"/>
  </r>
  <r>
    <x v="23"/>
    <s v="APNA SAHAKARI BANKLTD"/>
    <n v="19673"/>
    <n v="14134.8"/>
    <n v="71848.726681238244"/>
    <n v="71848.726681238244"/>
    <n v="75269"/>
    <n v="31479.4"/>
    <n v="41822.529859570343"/>
  </r>
  <r>
    <x v="23"/>
    <s v="AU SMALL FINANCE BANK LIMITED"/>
    <n v="371981"/>
    <n v="279593.09999999998"/>
    <n v="75163.274468319607"/>
    <n v="75163.274468319607"/>
    <n v="243537"/>
    <n v="355236.6"/>
    <n v="145865.55636309882"/>
  </r>
  <r>
    <x v="23"/>
    <s v="AXIS BANK"/>
    <n v="23748741"/>
    <n v="14557495.5"/>
    <n v="61297.967332247215"/>
    <n v="61297.967332247215"/>
    <n v="13575452"/>
    <n v="13757995.300000001"/>
    <n v="101344.65725340121"/>
  </r>
  <r>
    <x v="23"/>
    <s v="BANDHAN BANK LIMITED"/>
    <n v="674957"/>
    <n v="515670.7"/>
    <n v="76400.526255746663"/>
    <n v="76400.526255746663"/>
    <n v="696280"/>
    <n v="419585.1"/>
    <n v="60260.972597230997"/>
  </r>
  <r>
    <x v="23"/>
    <s v="BANK INTERNASIONAL INDONESIA"/>
    <n v="1451"/>
    <n v="1673.9"/>
    <n v="115361.81943487251"/>
    <n v="115361.81943487251"/>
    <n v="46"/>
    <n v="93.1"/>
    <n v="202391.30434782608"/>
  </r>
  <r>
    <x v="23"/>
    <s v="BANK OF AMERICA"/>
    <n v="665831"/>
    <n v="1551040.7"/>
    <n v="232948.10545018181"/>
    <n v="232948.10545018181"/>
    <n v="112955"/>
    <n v="1353375.3"/>
    <n v="1198154.397769023"/>
  </r>
  <r>
    <x v="23"/>
    <s v="BANK OF BAHARIEN AND KUWAIT"/>
    <n v="8903"/>
    <n v="42249.8"/>
    <n v="474556.89093563973"/>
    <n v="474556.89093563973"/>
    <n v="2015"/>
    <n v="6098.4"/>
    <n v="302650.12406947889"/>
  </r>
  <r>
    <x v="23"/>
    <s v="BANK OF BARODA"/>
    <n v="5530053"/>
    <n v="5729532.5"/>
    <n v="103607.18965984594"/>
    <n v="103607.18965984594"/>
    <n v="14407461"/>
    <n v="6267995.4000000004"/>
    <n v="43505.204699148584"/>
  </r>
  <r>
    <x v="23"/>
    <s v="BANK OF CEYLON"/>
    <n v="2186"/>
    <n v="969.8"/>
    <n v="44364.135407136324"/>
    <n v="44364.135407136324"/>
    <n v="601"/>
    <n v="1324.8"/>
    <n v="220432.61231281198"/>
  </r>
  <r>
    <x v="23"/>
    <s v="BANK OF INDIA"/>
    <n v="3254061"/>
    <n v="1557974.3"/>
    <n v="47877.845559748268"/>
    <n v="47877.845559748268"/>
    <n v="10599920"/>
    <n v="4422079.8"/>
    <n v="41718.04881546276"/>
  </r>
  <r>
    <x v="23"/>
    <s v="BANK OF MAHARASHTRA"/>
    <n v="1453725"/>
    <n v="953516.8"/>
    <n v="65591.277580009977"/>
    <n v="65591.277580009977"/>
    <n v="3222791"/>
    <n v="1697237.8"/>
    <n v="52663.601207773012"/>
  </r>
  <r>
    <x v="23"/>
    <s v="BANK OF NOVA SCOTIA"/>
    <n v="519"/>
    <n v="19895.2"/>
    <n v="3833371.8689788054"/>
    <n v="3833371.8689788054"/>
    <n v="330"/>
    <n v="97509.8"/>
    <n v="29548424.242424242"/>
  </r>
  <r>
    <x v="23"/>
    <s v="BANK OF TOKYO AND MITSUBISHI"/>
    <n v="81488"/>
    <n v="214938"/>
    <n v="263766.44413901435"/>
    <n v="263766.44413901435"/>
    <n v="10994"/>
    <n v="429537.9"/>
    <n v="3907021.1024195016"/>
  </r>
  <r>
    <x v="23"/>
    <s v="BARCLAYS BANK"/>
    <n v="65933"/>
    <n v="245139.5"/>
    <n v="371800.91911485902"/>
    <n v="371800.91911485902"/>
    <n v="15057"/>
    <n v="198217.2"/>
    <n v="1316445.5070731221"/>
  </r>
  <r>
    <x v="23"/>
    <s v="BASSEIN CATHOLIC CO-OP BANK LTD"/>
    <n v="61262"/>
    <n v="33138.1"/>
    <n v="54092.422709020277"/>
    <n v="54092.422709020277"/>
    <n v="93099"/>
    <n v="46548.4"/>
    <n v="49998.818462067262"/>
  </r>
  <r>
    <x v="23"/>
    <s v="BHAGINI NIVEDITA SAHAKARI BANK LTD"/>
    <n v="4755"/>
    <n v="1176.7"/>
    <n v="24746.582544689802"/>
    <n v="24746.582544689802"/>
    <n v="8347"/>
    <n v="2395.6999999999998"/>
    <n v="28701.329819096678"/>
  </r>
  <r>
    <x v="23"/>
    <s v="BHARAT CO-OP BANK LTD"/>
    <n v="105381"/>
    <n v="63205.5"/>
    <n v="59978.079539955019"/>
    <n v="59978.079539955019"/>
    <n v="192365"/>
    <n v="109863.7"/>
    <n v="57112.10459283134"/>
  </r>
  <r>
    <x v="23"/>
    <s v="CANARA BANK"/>
    <n v="3610301"/>
    <n v="3507944"/>
    <n v="97164.862431138012"/>
    <n v="97164.862431138012"/>
    <n v="8534311"/>
    <n v="5308707.2"/>
    <n v="62204.285735544443"/>
  </r>
  <r>
    <x v="23"/>
    <s v="CAPITAL SMALL FINANCE BANK LTD"/>
    <n v="66498"/>
    <n v="52146.7"/>
    <n v="78418.448675148131"/>
    <n v="78418.448675148131"/>
    <n v="71845"/>
    <n v="69767.5"/>
    <n v="97108.358271278441"/>
  </r>
  <r>
    <x v="23"/>
    <s v="CATHOLIC SYRIAN BANK LTD."/>
    <n v="209569"/>
    <n v="111327.1"/>
    <n v="53121.931201656735"/>
    <n v="53121.931201656735"/>
    <n v="227732"/>
    <n v="126319.1"/>
    <n v="55468.313631812831"/>
  </r>
  <r>
    <x v="23"/>
    <s v="CENTRAL BANK OF INDIA"/>
    <n v="2579752"/>
    <n v="1903623.2"/>
    <n v="73790.938043656904"/>
    <n v="73790.938043656904"/>
    <n v="7388404"/>
    <n v="2597884"/>
    <n v="35161.639780391"/>
  </r>
  <r>
    <x v="23"/>
    <s v="CITI BANK"/>
    <n v="7853266"/>
    <n v="13406615.6"/>
    <n v="170713.8864263607"/>
    <n v="170713.8864263607"/>
    <n v="3326863"/>
    <n v="10549264.5"/>
    <n v="317093.44508625695"/>
  </r>
  <r>
    <x v="23"/>
    <s v="CITIZEN CREDIT COOPERATIVE BANK LTD"/>
    <n v="16647"/>
    <n v="9135.1"/>
    <n v="54875.352916441399"/>
    <n v="54875.352916441399"/>
    <n v="34494"/>
    <n v="18985"/>
    <n v="55038.557430277731"/>
  </r>
  <r>
    <x v="23"/>
    <s v="CITY UNION BANK LTD"/>
    <n v="1252515"/>
    <n v="657083.1"/>
    <n v="52461.096274296113"/>
    <n v="52461.096274296113"/>
    <n v="941408"/>
    <n v="622104.4"/>
    <n v="66082.336245283659"/>
  </r>
  <r>
    <x v="23"/>
    <s v="COASTAL LOCAL AREA BANK"/>
    <n v="1952"/>
    <n v="1281.0999999999999"/>
    <n v="65630.12295081967"/>
    <n v="65630.12295081967"/>
    <n v="488"/>
    <n v="372"/>
    <n v="76229.508196721305"/>
  </r>
  <r>
    <x v="23"/>
    <s v="CORPORATION BANK"/>
    <n v="159532"/>
    <n v="71050.899999999994"/>
    <n v="44537.083469147248"/>
    <n v="44537.083469147248"/>
    <n v="3194210"/>
    <n v="2014827.5"/>
    <n v="63077.490208846633"/>
  </r>
  <r>
    <x v="23"/>
    <s v="COSMOS COOPERATIVE BANK"/>
    <n v="151085"/>
    <n v="165658.20000000001"/>
    <n v="109645.69613131681"/>
    <n v="109645.69613131681"/>
    <n v="249201"/>
    <n v="179283.20000000001"/>
    <n v="71943.210500760426"/>
  </r>
  <r>
    <x v="23"/>
    <s v="CREDIT AGRICOLE CORP N INVSMNT BANK"/>
    <n v="11896"/>
    <n v="50349.3"/>
    <n v="423245.6287827841"/>
    <n v="423245.6287827841"/>
    <n v="1586"/>
    <n v="103341"/>
    <n v="6515825.9773013871"/>
  </r>
  <r>
    <x v="23"/>
    <s v="CTBC BANK CO LTD"/>
    <n v="1953"/>
    <n v="5207.3"/>
    <n v="266630.82437275985"/>
    <n v="266630.82437275985"/>
    <n v="817"/>
    <n v="23086"/>
    <n v="2825703.794369645"/>
  </r>
  <r>
    <x v="23"/>
    <s v="DCB BANK LIMITED"/>
    <n v="298417"/>
    <n v="221575.6"/>
    <n v="74250.327561767597"/>
    <n v="74250.327561767597"/>
    <n v="366955"/>
    <n v="316276.40000000002"/>
    <n v="86189.42377130712"/>
  </r>
  <r>
    <x v="23"/>
    <s v="DELHI STATE CO OP BANK LTD"/>
    <n v="2597"/>
    <n v="1270.4000000000001"/>
    <n v="48917.982287254534"/>
    <n v="48917.982287254534"/>
    <n v="8526"/>
    <n v="4291.1000000000004"/>
    <n v="50329.58010790524"/>
  </r>
  <r>
    <x v="23"/>
    <s v="DENA BANK"/>
    <n v="32099"/>
    <n v="6130.1"/>
    <n v="19097.479672263933"/>
    <n v="19097.479672263933"/>
    <n v="1762602"/>
    <n v="1014909.8"/>
    <n v="57580.202450695055"/>
  </r>
  <r>
    <x v="23"/>
    <s v="DEOGIRI NAGARI SAHAKARI BANK LTD"/>
    <n v="10208"/>
    <n v="6975.6"/>
    <n v="68334.639498432603"/>
    <n v="68334.639498432603"/>
    <n v="16068"/>
    <n v="5720.1"/>
    <n v="35599.327856609409"/>
  </r>
  <r>
    <x v="23"/>
    <s v="DEUSTCHE BANK"/>
    <n v="2653008"/>
    <n v="5782243.5"/>
    <n v="217950.4735756545"/>
    <n v="217950.4735756545"/>
    <n v="400741"/>
    <n v="4148408.1"/>
    <n v="1035184.3459990368"/>
  </r>
  <r>
    <x v="23"/>
    <s v="DEVELOPMENT BANK OF SINGAPORE"/>
    <n v="812573"/>
    <n v="1205325.5"/>
    <n v="148334.42656844368"/>
    <n v="148334.42656844368"/>
    <n v="300676"/>
    <n v="760886.8"/>
    <n v="253058.70771195574"/>
  </r>
  <r>
    <x v="23"/>
    <s v="DHANLAXMI BANK LTD"/>
    <n v="160757"/>
    <n v="62524.7"/>
    <n v="38893.920637981551"/>
    <n v="38893.920637981551"/>
    <n v="194104"/>
    <n v="109700.4"/>
    <n v="56516.300539916745"/>
  </r>
  <r>
    <x v="23"/>
    <s v="DMK JAOLI BANK LTD"/>
    <n v="4595"/>
    <n v="5190"/>
    <n v="112948.85745375408"/>
    <n v="112948.85745375408"/>
    <n v="13297"/>
    <n v="4942.7"/>
    <n v="37171.542453184928"/>
  </r>
  <r>
    <x v="23"/>
    <s v="DOHA BANK QSC"/>
    <n v="26899"/>
    <n v="24909.7"/>
    <n v="92604.557790252424"/>
    <n v="92604.557790252424"/>
    <n v="2242"/>
    <n v="4926"/>
    <n v="219714.54058876005"/>
  </r>
  <r>
    <x v="23"/>
    <s v="DOMBIVLI NAGRIK SAHAKARI BANK"/>
    <n v="29434"/>
    <n v="10379.700000000001"/>
    <n v="35264.320173948501"/>
    <n v="35264.320173948501"/>
    <n v="78413"/>
    <n v="29257.200000000001"/>
    <n v="37311.670258758117"/>
  </r>
  <r>
    <x v="23"/>
    <s v="DURGAPUR STEEL PEOPLES COOP BANK LT"/>
    <n v="2654"/>
    <n v="607.4"/>
    <n v="22886.209495101732"/>
    <n v="22886.209495101732"/>
    <n v="11000"/>
    <n v="3524.8"/>
    <n v="32043.636363636364"/>
  </r>
  <r>
    <x v="23"/>
    <s v="EMIRATES NBD BANK PJSC"/>
    <n v="7991"/>
    <n v="14954.7"/>
    <n v="187144.28732323865"/>
    <n v="187144.28732323865"/>
    <n v="355"/>
    <n v="1981.5"/>
    <n v="558169.01408450701"/>
  </r>
  <r>
    <x v="23"/>
    <s v="EQUITAS SMALL FINANCE BANK LIMITED"/>
    <n v="319271"/>
    <n v="158527.6"/>
    <n v="49652.990719482819"/>
    <n v="49652.990719482819"/>
    <n v="109678"/>
    <n v="95646.8"/>
    <n v="87206.914786921712"/>
  </r>
  <r>
    <x v="23"/>
    <s v="ESAF SMALL FINANCE BANK LTD"/>
    <n v="41788"/>
    <n v="20174.2"/>
    <n v="48277.495931846461"/>
    <n v="48277.495931846461"/>
    <n v="74390"/>
    <n v="39371.800000000003"/>
    <n v="52926.199758032002"/>
  </r>
  <r>
    <x v="23"/>
    <s v="EXPORT IMPORT BANK OF INDIA"/>
    <n v="0"/>
    <n v="0"/>
    <e v="#NUM!"/>
    <n v="0"/>
    <n v="234"/>
    <n v="9134"/>
    <n v="3903418.8034188035"/>
  </r>
  <r>
    <x v="23"/>
    <s v="FEDERAL BANK"/>
    <n v="3060579"/>
    <n v="1868309.1"/>
    <n v="61044.3024016044"/>
    <n v="61044.3024016044"/>
    <n v="2359320"/>
    <n v="1422245.2"/>
    <n v="60281.996507468255"/>
  </r>
  <r>
    <x v="23"/>
    <s v="FINCARE SMALL FINANCE BANK LTD"/>
    <n v="21228"/>
    <n v="9970.2000000000007"/>
    <n v="46967.2131147541"/>
    <n v="46967.2131147541"/>
    <n v="30771"/>
    <n v="12230"/>
    <n v="39745.214650157614"/>
  </r>
  <r>
    <x v="23"/>
    <s v="FINO PAYMENTS BANK LIMITED"/>
    <n v="529445"/>
    <n v="189853.3"/>
    <n v="35858.927745091562"/>
    <n v="35858.927745091562"/>
    <n v="167829"/>
    <n v="98933.2"/>
    <n v="58948.81099214081"/>
  </r>
  <r>
    <x v="23"/>
    <s v="FIRSTRAND BANK"/>
    <n v="199"/>
    <n v="509.4"/>
    <n v="255979.89949748744"/>
    <n v="255979.89949748744"/>
    <n v="36"/>
    <n v="9536.4"/>
    <n v="26490000"/>
  </r>
  <r>
    <x v="23"/>
    <s v="GOPINATH PATIL PARSIK JAN SAHA BANK"/>
    <n v="45045"/>
    <n v="29637.5"/>
    <n v="65795.315795315793"/>
    <n v="65795.315795315793"/>
    <n v="107466"/>
    <n v="48775"/>
    <n v="45386.447806748183"/>
  </r>
  <r>
    <x v="23"/>
    <s v="GREATER BOMBAY CO-OP BANK"/>
    <n v="9810"/>
    <n v="3929.6"/>
    <n v="40057.084607543322"/>
    <n v="40057.084607543322"/>
    <n v="39573"/>
    <n v="12072.9"/>
    <n v="30507.922068076718"/>
  </r>
  <r>
    <x v="23"/>
    <s v="HDFC BANK"/>
    <n v="36470338"/>
    <n v="34024155.399999999"/>
    <n v="93292.679108156328"/>
    <n v="93292.679108156328"/>
    <n v="24168048"/>
    <n v="33310821.899999999"/>
    <n v="137830.00555113098"/>
  </r>
  <r>
    <x v="23"/>
    <s v="HSBC BANK"/>
    <n v="2637685"/>
    <n v="7693790.4000000004"/>
    <n v="291687.23331254488"/>
    <n v="291687.23331254488"/>
    <n v="1043509"/>
    <n v="6617522.7999999998"/>
    <n v="634160.58701937401"/>
  </r>
  <r>
    <x v="23"/>
    <s v="ICICI BANK LTD"/>
    <n v="27821134"/>
    <n v="17725065.800000001"/>
    <n v="63710.795541260108"/>
    <n v="63710.795541260108"/>
    <n v="16632300"/>
    <n v="19504051.5"/>
    <n v="117266.11172237153"/>
  </r>
  <r>
    <x v="23"/>
    <s v="IDBI BANK"/>
    <n v="8006135"/>
    <n v="4077662.7"/>
    <n v="50931.725483020207"/>
    <n v="50931.725483020207"/>
    <n v="4858191"/>
    <n v="4889823.2"/>
    <n v="100651.11067061793"/>
  </r>
  <r>
    <x v="23"/>
    <s v="IDFC BANK LIMITED"/>
    <n v="1267667"/>
    <n v="1222735.6000000001"/>
    <n v="96455.583366925232"/>
    <n v="96455.583366925232"/>
    <n v="907283"/>
    <n v="1180603.8"/>
    <n v="130125.19798122527"/>
  </r>
  <r>
    <x v="23"/>
    <s v="IDUKKI DISTRICT COOPERATIVE BANK LT"/>
    <n v="5842"/>
    <n v="7474.5"/>
    <n v="127944.19719274221"/>
    <n v="127944.19719274221"/>
    <n v="4545"/>
    <n v="3945.6"/>
    <n v="86811.881188118816"/>
  </r>
  <r>
    <x v="23"/>
    <s v="INDIA POST PAYMENTS BANK LIMITED"/>
    <n v="791715"/>
    <n v="184884.1"/>
    <n v="23352.355329885122"/>
    <n v="23352.355329885122"/>
    <n v="329633"/>
    <n v="113821.9"/>
    <n v="34529.886267455018"/>
  </r>
  <r>
    <x v="23"/>
    <s v="INDIAN BANK"/>
    <n v="1597485"/>
    <n v="1281489.8999999999"/>
    <n v="80219.213325946708"/>
    <n v="80219.213325946708"/>
    <n v="6176700"/>
    <n v="2438150.7999999998"/>
    <n v="39473.356322955617"/>
  </r>
  <r>
    <x v="23"/>
    <s v="INDIAN OVERSEAS BANK"/>
    <n v="1996375"/>
    <n v="1341911.6000000001"/>
    <n v="67217.411558449705"/>
    <n v="67217.411558449705"/>
    <n v="4989665"/>
    <n v="1794050.8"/>
    <n v="35955.335678848176"/>
  </r>
  <r>
    <x v="23"/>
    <s v="INDUSIND BANK"/>
    <n v="5986301"/>
    <n v="3963586.2"/>
    <n v="66210.940612575272"/>
    <n v="66210.940612575272"/>
    <n v="2269334"/>
    <n v="3465666.4"/>
    <n v="152717.33468938465"/>
  </r>
  <r>
    <x v="23"/>
    <s v="INDUSTRIAL AND COM BANK OF CHINA LT"/>
    <n v="1207"/>
    <n v="39772"/>
    <n v="3295111.8475559237"/>
    <n v="3295111.8475559237"/>
    <n v="162"/>
    <n v="25519.1"/>
    <n v="15752530.864197532"/>
  </r>
  <r>
    <x v="23"/>
    <s v="INDUSTRIAL BANK OF KOREA"/>
    <n v="2296"/>
    <n v="5826.3"/>
    <n v="253758.71080139372"/>
    <n v="253758.71080139372"/>
    <n v="364"/>
    <n v="28279.8"/>
    <n v="7769175.8241758244"/>
  </r>
  <r>
    <x v="23"/>
    <s v="IRINJALAKUDA TOWN CO-OP BANK LTD"/>
    <n v="1725"/>
    <n v="851.8"/>
    <n v="49379.710144927536"/>
    <n v="49379.710144927536"/>
    <n v="1069"/>
    <n v="629.6"/>
    <n v="58896.164639850329"/>
  </r>
  <r>
    <x v="23"/>
    <s v="JALGAON JANATA SAHKARI BANK LTD"/>
    <n v="15392"/>
    <n v="6130.3"/>
    <n v="39827.832640332643"/>
    <n v="39827.832640332643"/>
    <n v="22565"/>
    <n v="11828.4"/>
    <n v="52419.233325947265"/>
  </r>
  <r>
    <x v="23"/>
    <s v="JALGAON PEOPLES COOP BANK LTD"/>
    <n v="12990"/>
    <n v="25841.599999999999"/>
    <n v="198934.56505003848"/>
    <n v="198934.56505003848"/>
    <n v="30493"/>
    <n v="12649.5"/>
    <n v="41483.291247171481"/>
  </r>
  <r>
    <x v="23"/>
    <s v="JAMMU AND KASHMIR BANK LTD"/>
    <n v="726476"/>
    <n v="465296.1"/>
    <n v="64048.378748919444"/>
    <n v="64048.378748919444"/>
    <n v="574354"/>
    <n v="420366.5"/>
    <n v="73189.444140721578"/>
  </r>
  <r>
    <x v="23"/>
    <s v="JANA SMALL FINANCE BANK LIMITED"/>
    <n v="69174"/>
    <n v="50996.4"/>
    <n v="73721.918639951429"/>
    <n v="73721.918639951429"/>
    <n v="29197"/>
    <n v="37625.4"/>
    <n v="128867.34938521081"/>
  </r>
  <r>
    <x v="23"/>
    <s v="JANAKALYAN SAHAKARI BANK LTD"/>
    <n v="22120"/>
    <n v="7854.8"/>
    <n v="35509.945750452076"/>
    <n v="35509.945750452076"/>
    <n v="41211"/>
    <n v="18106.900000000001"/>
    <n v="43937.055640484345"/>
  </r>
  <r>
    <x v="23"/>
    <s v="JANATA SAHAKARI BANK LTD"/>
    <n v="98338"/>
    <n v="51619"/>
    <n v="52491.407187455508"/>
    <n v="52491.407187455508"/>
    <n v="112657"/>
    <n v="74448.899999999994"/>
    <n v="66084.57530379825"/>
  </r>
  <r>
    <x v="23"/>
    <s v="JANSEVA SAHAKARI BANK BORIVILI LTD"/>
    <n v="5161"/>
    <n v="1577.4"/>
    <n v="30563.844216237165"/>
    <n v="30563.844216237165"/>
    <n v="9773"/>
    <n v="3247.4"/>
    <n v="33228.282001432519"/>
  </r>
  <r>
    <x v="23"/>
    <s v="JANSEVA SAHAKARI BANK PUNE"/>
    <n v="10758"/>
    <n v="5120.5"/>
    <n v="47597.137014314925"/>
    <n v="47597.137014314925"/>
    <n v="34116"/>
    <n v="12727.9"/>
    <n v="37307.714855199905"/>
  </r>
  <r>
    <x v="23"/>
    <s v="JIO PAYMENTS BANK LIMITED"/>
    <n v="3995"/>
    <n v="187.9"/>
    <n v="4703.3792240300372"/>
    <n v="4703.3792240300372"/>
    <n v="2159"/>
    <n v="22"/>
    <n v="1018.9902732746642"/>
  </r>
  <r>
    <x v="23"/>
    <s v="JP MORGAN BANK"/>
    <n v="479031"/>
    <n v="794066.2"/>
    <n v="165765.09662213927"/>
    <n v="165765.09662213927"/>
    <n v="30796"/>
    <n v="1213956.3999999999"/>
    <n v="3941928.8219249249"/>
  </r>
  <r>
    <x v="23"/>
    <s v="KALUPUR COMM COOPERATIVE BANK"/>
    <n v="94279"/>
    <n v="70102.2"/>
    <n v="74356.113238366976"/>
    <n v="74356.113238366976"/>
    <n v="134254"/>
    <n v="103540.8"/>
    <n v="77123.065234555397"/>
  </r>
  <r>
    <x v="23"/>
    <s v="KALYAN JANATA SAHAKARI BANK"/>
    <n v="17115"/>
    <n v="11267.5"/>
    <n v="65834.063686824418"/>
    <n v="65834.063686824418"/>
    <n v="57769"/>
    <n v="22241"/>
    <n v="38499.887482906059"/>
  </r>
  <r>
    <x v="23"/>
    <s v="KARAD URBAN CO-OP BANK LTD"/>
    <n v="20897"/>
    <n v="11989.1"/>
    <n v="57372.350098100207"/>
    <n v="57372.350098100207"/>
    <n v="34029"/>
    <n v="25435.200000000001"/>
    <n v="74745.658115137092"/>
  </r>
  <r>
    <x v="23"/>
    <s v="KARNATAKA BANK LTD"/>
    <n v="633606"/>
    <n v="381122.8"/>
    <n v="60151.38745529556"/>
    <n v="60151.38745529556"/>
    <n v="1491883"/>
    <n v="696803.6"/>
    <n v="46706.316782214155"/>
  </r>
  <r>
    <x v="23"/>
    <s v="KARNATAKA STATE COOP APEX BANK"/>
    <n v="58605"/>
    <n v="19943.3"/>
    <n v="34030.031567272417"/>
    <n v="34030.031567272417"/>
    <n v="85903"/>
    <n v="46003.7"/>
    <n v="53553.077308126609"/>
  </r>
  <r>
    <x v="23"/>
    <s v="KARNATAKA VIKAS GRAMEEN BANK"/>
    <n v="65463"/>
    <n v="73937"/>
    <n v="112944.71686296076"/>
    <n v="112944.71686296076"/>
    <n v="205298"/>
    <n v="69249.899999999994"/>
    <n v="33731.405079445482"/>
  </r>
  <r>
    <x v="23"/>
    <s v="KARUR VYSYA BANK"/>
    <n v="1414409"/>
    <n v="847359.8"/>
    <n v="59909.106913205447"/>
    <n v="59909.106913205447"/>
    <n v="1779452"/>
    <n v="1006767.7"/>
    <n v="56577.401357271789"/>
  </r>
  <r>
    <x v="23"/>
    <s v="KERALA GRAMIN BANK"/>
    <n v="89287"/>
    <n v="78208.600000000006"/>
    <n v="87592.370669862372"/>
    <n v="87592.370669862372"/>
    <n v="447533"/>
    <n v="143134.6"/>
    <n v="31983.026949967934"/>
  </r>
  <r>
    <x v="23"/>
    <s v="KOOKMIN BANK"/>
    <n v="238"/>
    <n v="187.5"/>
    <n v="78781.512605042022"/>
    <n v="78781.512605042022"/>
    <n v="65"/>
    <n v="7062.4"/>
    <n v="10865230.76923077"/>
  </r>
  <r>
    <x v="23"/>
    <s v="KOREA EXCHANGE BANK"/>
    <n v="2677"/>
    <n v="49969.9"/>
    <n v="1866638.0276428838"/>
    <n v="1866638.0276428838"/>
    <n v="848"/>
    <n v="41595.699999999997"/>
    <n v="4905153.3018867923"/>
  </r>
  <r>
    <x v="23"/>
    <s v="KOTAK MAHINDRA BANK LTD"/>
    <n v="8966329"/>
    <n v="6668844.4000000004"/>
    <n v="74376.530238852487"/>
    <n v="74376.530238852487"/>
    <n v="6770987"/>
    <n v="7136993"/>
    <n v="105405.50439692175"/>
  </r>
  <r>
    <x v="23"/>
    <s v="KOZHIKODE DISTRICT COOP BANK LTD."/>
    <n v="8928"/>
    <n v="12039.4"/>
    <n v="134849.91039426523"/>
    <n v="134849.91039426523"/>
    <n v="14946"/>
    <n v="5157.8999999999996"/>
    <n v="34510.236852669608"/>
  </r>
  <r>
    <x v="23"/>
    <s v="KRUNG THAI BANK PCL"/>
    <n v="91"/>
    <n v="33.799999999999997"/>
    <n v="37142.857142857138"/>
    <n v="37142.857142857138"/>
    <n v="19"/>
    <n v="81.3"/>
    <n v="427894.73684210528"/>
  </r>
  <r>
    <x v="23"/>
    <s v="KURMANCHAL NAGAR SAHAKARI BANK"/>
    <n v="21545"/>
    <n v="16258.6"/>
    <n v="75463.448595961934"/>
    <n v="75463.448595961934"/>
    <n v="18502"/>
    <n v="12131.3"/>
    <n v="65567.506215544272"/>
  </r>
  <r>
    <x v="23"/>
    <s v="LAKSHMI VILAS BANK LTD"/>
    <n v="440428"/>
    <n v="219097.7"/>
    <n v="49746.542000054491"/>
    <n v="49746.542000054491"/>
    <n v="469231"/>
    <n v="238268.5"/>
    <n v="50778.507813848613"/>
  </r>
  <r>
    <x v="23"/>
    <s v="MAHANAGAR COOP BANK LTD"/>
    <n v="15454"/>
    <n v="11950"/>
    <n v="77326.258573832019"/>
    <n v="77326.258573832019"/>
    <n v="53803"/>
    <n v="22483.9"/>
    <n v="41789.305429065294"/>
  </r>
  <r>
    <x v="23"/>
    <s v="MAHARASHTRA GRAMIN BANK"/>
    <n v="92350"/>
    <n v="108488.8"/>
    <n v="117475.69030860855"/>
    <n v="117475.69030860855"/>
    <n v="280949"/>
    <n v="125159.6"/>
    <n v="44548.868299940557"/>
  </r>
  <r>
    <x v="23"/>
    <s v="MAHARASHTRA STATE CO-OP BANK LTD"/>
    <n v="7823"/>
    <n v="15956.2"/>
    <n v="203965.23072989902"/>
    <n v="203965.23072989902"/>
    <n v="19225"/>
    <n v="59352.6"/>
    <n v="308726.13784135238"/>
  </r>
  <r>
    <x v="23"/>
    <s v="MAHESH SAHAKARI BANK LTD ,PUNE"/>
    <n v="9557"/>
    <n v="9577.7999999999993"/>
    <n v="100217.64151930521"/>
    <n v="100217.64151930521"/>
    <n v="10062"/>
    <n v="8637.7000000000007"/>
    <n v="85844.762472669463"/>
  </r>
  <r>
    <x v="23"/>
    <s v="MASHREQ BANK"/>
    <n v="421"/>
    <n v="6204.8"/>
    <n v="1473824.2280285035"/>
    <n v="1473824.2280285035"/>
    <n v="126"/>
    <n v="4815.3999999999996"/>
    <n v="3821746.0317460313"/>
  </r>
  <r>
    <x v="23"/>
    <s v="MEHSANA URBAN COOPERATIVE BANK LTD"/>
    <n v="57931"/>
    <n v="39649.599999999999"/>
    <n v="68442.802644525378"/>
    <n v="68442.802644525378"/>
    <n v="78863"/>
    <n v="66145.100000000006"/>
    <n v="83873.426067991342"/>
  </r>
  <r>
    <x v="23"/>
    <s v="MIZUHO CORPORATE BANK LTD"/>
    <n v="52731"/>
    <n v="131336.29999999999"/>
    <n v="249068.47964195631"/>
    <n v="249068.47964195631"/>
    <n v="8819"/>
    <n v="309070.59999999998"/>
    <n v="3504599.1609025961"/>
  </r>
  <r>
    <x v="23"/>
    <s v="MODEL CO-OPERATIVE BANK LTD"/>
    <n v="4311"/>
    <n v="1952.8"/>
    <n v="45298.074692646718"/>
    <n v="45298.074692646718"/>
    <n v="1501"/>
    <n v="668.3"/>
    <n v="44523.650899400396"/>
  </r>
  <r>
    <x v="23"/>
    <s v="MUMBAI DISTRICT CENTRAL CO-OP. BANK"/>
    <n v="22477"/>
    <n v="8631.5"/>
    <n v="38401.477065444677"/>
    <n v="38401.477065444677"/>
    <n v="39504"/>
    <n v="24926.9"/>
    <n v="63099.686107735928"/>
  </r>
  <r>
    <x v="23"/>
    <s v="MUNICIPAL COOP BANK LTD"/>
    <n v="4332"/>
    <n v="2848.8"/>
    <n v="65761.772853185597"/>
    <n v="65761.772853185597"/>
    <n v="5428"/>
    <n v="1652.6"/>
    <n v="30445.836403831981"/>
  </r>
  <r>
    <x v="23"/>
    <s v="NAGAR URBAN COOP BANK LTD"/>
    <n v="11638"/>
    <n v="8124.8"/>
    <n v="69812.682591510573"/>
    <n v="69812.682591510573"/>
    <n v="10859"/>
    <n v="7887.7"/>
    <n v="72637.443595174511"/>
  </r>
  <r>
    <x v="23"/>
    <s v="NAGPUR NAGRIK SAHAKARI BANK LTD"/>
    <n v="15094"/>
    <n v="8984.2000000000007"/>
    <n v="59521.664237445351"/>
    <n v="59521.664237445351"/>
    <n v="24375"/>
    <n v="14949.3"/>
    <n v="61330.461538461539"/>
  </r>
  <r>
    <x v="23"/>
    <s v="NAINITAL BANK LTD"/>
    <n v="66271"/>
    <n v="47626.6"/>
    <n v="71866.427245703249"/>
    <n v="71866.427245703249"/>
    <n v="80083"/>
    <n v="51448.3"/>
    <n v="64243.722138281533"/>
  </r>
  <r>
    <x v="23"/>
    <s v="NATIONAL BANK OF ABU DHABI PJSC"/>
    <n v="644"/>
    <n v="10319.1"/>
    <n v="1602344.7204968943"/>
    <n v="1602344.7204968943"/>
    <n v="9"/>
    <n v="586.9"/>
    <n v="6521111.111111111"/>
  </r>
  <r>
    <x v="23"/>
    <s v="NAV JEEVAN CO-OP BANK LTD"/>
    <n v="4458"/>
    <n v="4055.7"/>
    <n v="90975.773889636606"/>
    <n v="90975.773889636606"/>
    <n v="4385"/>
    <n v="3426.3"/>
    <n v="78136.830102622582"/>
  </r>
  <r>
    <x v="23"/>
    <s v="NEW INDIA CO-OP BANK"/>
    <n v="20368"/>
    <n v="7994.4"/>
    <n v="39249.803613511387"/>
    <n v="39249.803613511387"/>
    <n v="44840"/>
    <n v="15598.1"/>
    <n v="34786.128456735059"/>
  </r>
  <r>
    <x v="23"/>
    <s v="NILAMBUR CO-OPERATIVE URBAN BANK"/>
    <n v="1878"/>
    <n v="1321.7"/>
    <n v="70378.061767838124"/>
    <n v="70378.061767838124"/>
    <n v="2982"/>
    <n v="1405"/>
    <n v="47116.029510395711"/>
  </r>
  <r>
    <x v="23"/>
    <s v="NKGSB BANK"/>
    <n v="88900"/>
    <n v="36835.599999999999"/>
    <n v="41434.870641169851"/>
    <n v="41434.870641169851"/>
    <n v="111839"/>
    <n v="50384.1"/>
    <n v="45050.563756829011"/>
  </r>
  <r>
    <x v="23"/>
    <s v="NORTH EAST SMALL FINANCE BANK LTD"/>
    <n v="18619"/>
    <n v="9029.1"/>
    <n v="48494.011493635531"/>
    <n v="48494.011493635531"/>
    <n v="5519"/>
    <n v="2527"/>
    <n v="45787.280304402972"/>
  </r>
  <r>
    <x v="23"/>
    <s v="NSDL PAYMENTS BANK LIMITED"/>
    <n v="9845"/>
    <n v="2680.4"/>
    <n v="27226.003047232098"/>
    <n v="27226.003047232098"/>
    <n v="10479"/>
    <n v="8916"/>
    <n v="85084.454623532787"/>
  </r>
  <r>
    <x v="23"/>
    <s v="NUTAN NAGARIK SAHAKARI BANK LTD"/>
    <n v="34130"/>
    <n v="14777.1"/>
    <n v="43296.513331380018"/>
    <n v="43296.513331380018"/>
    <n v="42498"/>
    <n v="32413.3"/>
    <n v="76270.177420113891"/>
  </r>
  <r>
    <x v="23"/>
    <s v="ODISHA STATE CO-OP BANK LTD"/>
    <n v="10783"/>
    <n v="11248.7"/>
    <n v="104318.83520356116"/>
    <n v="104318.83520356116"/>
    <n v="6769"/>
    <n v="7527.4"/>
    <n v="111204.01831880632"/>
  </r>
  <r>
    <x v="23"/>
    <s v="ORIENTAL BANK OF COMMERCE"/>
    <n v="1821619"/>
    <n v="1254793.2"/>
    <n v="68883.405366325227"/>
    <n v="68883.405366325227"/>
    <n v="3033626"/>
    <n v="1906802.3"/>
    <n v="62855.549761242815"/>
  </r>
  <r>
    <x v="23"/>
    <s v="PAYTM PAYMENTS BANK LIMITED"/>
    <n v="3614641"/>
    <n v="338275.3"/>
    <n v="9358.4757103125867"/>
    <n v="9358.4757103125867"/>
    <n v="934232"/>
    <n v="1478146.3"/>
    <n v="158220.47414346758"/>
  </r>
  <r>
    <x v="23"/>
    <s v="PRAGATHI KRISHNA GRAMIN BANK"/>
    <n v="88755"/>
    <n v="342625.1"/>
    <n v="386034.7022702946"/>
    <n v="386034.7022702946"/>
    <n v="349293"/>
    <n v="138988.6"/>
    <n v="39791.40721400085"/>
  </r>
  <r>
    <x v="23"/>
    <s v="PRIME CO-OP BANK LTD. SURAT"/>
    <n v="29129"/>
    <n v="17726.599999999999"/>
    <n v="60855.504823371892"/>
    <n v="60855.504823371892"/>
    <n v="29491"/>
    <n v="14823.4"/>
    <n v="50264.148384252825"/>
  </r>
  <r>
    <x v="23"/>
    <s v="PUNJAB AND SIND BANK"/>
    <n v="402573"/>
    <n v="300379.40000000002"/>
    <n v="74614.889721864121"/>
    <n v="74614.889721864121"/>
    <n v="1083804"/>
    <n v="490789.8"/>
    <n v="45283.999689980847"/>
  </r>
  <r>
    <x v="23"/>
    <s v="PUNJAB NATIONAL BANK"/>
    <n v="5067420"/>
    <n v="4142533.6"/>
    <n v="81748.376886068261"/>
    <n v="81748.376886068261"/>
    <n v="12557509"/>
    <n v="6236998.5999999996"/>
    <n v="49667.482619363444"/>
  </r>
  <r>
    <x v="23"/>
    <s v="PUSAD URBAN COOPERATIVE BANK LTD"/>
    <n v="6372"/>
    <n v="3711.5"/>
    <n v="58247.018204645326"/>
    <n v="58247.018204645326"/>
    <n v="1632"/>
    <n v="2706.8"/>
    <n v="165857.84313725491"/>
  </r>
  <r>
    <x v="23"/>
    <s v="QATAR NATIONAL BANK QPSC"/>
    <n v="59"/>
    <n v="869.4"/>
    <n v="1473559.3220338982"/>
    <n v="1473559.3220338982"/>
    <n v="25"/>
    <n v="1038.3"/>
    <n v="4153200"/>
  </r>
  <r>
    <x v="23"/>
    <s v="RABOBANK INTERNATIONAL"/>
    <n v="2932"/>
    <n v="5556.4"/>
    <n v="189508.86766712141"/>
    <n v="189508.86766712141"/>
    <n v="221"/>
    <n v="17323.7"/>
    <n v="7838778.2805429865"/>
  </r>
  <r>
    <x v="23"/>
    <s v="RAJARAMBAPU SAHAKARI BANK LTD"/>
    <n v="11957"/>
    <n v="6131.4"/>
    <n v="51278.748850045995"/>
    <n v="51278.748850045995"/>
    <n v="9157"/>
    <n v="16543.099999999999"/>
    <n v="180660.69673473842"/>
  </r>
  <r>
    <x v="23"/>
    <s v="RAJARSHI SHAHU SAHAKARI BANK"/>
    <n v="2583"/>
    <n v="1291.7"/>
    <n v="50007.742934572205"/>
    <n v="50007.742934572205"/>
    <n v="1442"/>
    <n v="590.6"/>
    <n v="40957.004160887656"/>
  </r>
  <r>
    <x v="23"/>
    <s v="RAJASTHAN MARUDHARA GRAMIN BANK"/>
    <n v="68963"/>
    <n v="46035.199999999997"/>
    <n v="66753.476501892321"/>
    <n v="66753.476501892321"/>
    <n v="1038220"/>
    <n v="42234.400000000001"/>
    <n v="4067.9624742347478"/>
  </r>
  <r>
    <x v="23"/>
    <s v="RAJGURUNAGAR SAHAKARI BANK LTD"/>
    <n v="16029"/>
    <n v="7029.7"/>
    <n v="43856.135753945971"/>
    <n v="43856.135753945971"/>
    <n v="21437"/>
    <n v="6975"/>
    <n v="32537.202033866681"/>
  </r>
  <r>
    <x v="23"/>
    <s v="RAJKOT NAGARIK SAHAKARI BANK LTD"/>
    <n v="22143"/>
    <n v="13094.7"/>
    <n v="59136.973309849614"/>
    <n v="59136.973309849614"/>
    <n v="51616"/>
    <n v="18488.2"/>
    <n v="35818.73837569746"/>
  </r>
  <r>
    <x v="23"/>
    <s v="RBL BANK LTD"/>
    <n v="3188530"/>
    <n v="1462088.2"/>
    <n v="45854.616390625146"/>
    <n v="45854.616390625146"/>
    <n v="1588635"/>
    <n v="1529979.5"/>
    <n v="96307.805128301974"/>
  </r>
  <r>
    <x v="23"/>
    <s v="SAMARTH SAHAKARI BANK LTD SOLAPUR"/>
    <n v="9440"/>
    <n v="3404.5"/>
    <n v="36064.618644067799"/>
    <n v="36064.618644067799"/>
    <n v="9878"/>
    <n v="3638.3"/>
    <n v="36832.354727677666"/>
  </r>
  <r>
    <x v="23"/>
    <s v="SANT SOPANKAKA SAHAKARI BANK LTD"/>
    <n v="5464"/>
    <n v="1761.9"/>
    <n v="32245.607613469987"/>
    <n v="32245.607613469987"/>
    <n v="3104"/>
    <n v="1590.6"/>
    <n v="51243.556701030931"/>
  </r>
  <r>
    <x v="23"/>
    <s v="SARASPUR NAGRIK CO OPERATIVE BANK"/>
    <n v="8366"/>
    <n v="5578.8"/>
    <n v="66684.197944059284"/>
    <n v="66684.197944059284"/>
    <n v="6597"/>
    <n v="2727.2"/>
    <n v="41340.003031681066"/>
  </r>
  <r>
    <x v="23"/>
    <s v="SARASWAT CO-OP BANK LTD."/>
    <n v="481162"/>
    <n v="302106.3"/>
    <n v="62786.81608273305"/>
    <n v="62786.81608273305"/>
    <n v="737329"/>
    <n v="460133.7"/>
    <n v="62405.479779040295"/>
  </r>
  <r>
    <x v="23"/>
    <s v="SATARA SAHAKARI BANK LTD"/>
    <n v="4194"/>
    <n v="4432.3999999999996"/>
    <n v="105684.3109203624"/>
    <n v="105684.3109203624"/>
    <n v="4935"/>
    <n v="1909.7"/>
    <n v="38697.061803444783"/>
  </r>
  <r>
    <x v="23"/>
    <s v="SBER BANK"/>
    <n v="167"/>
    <n v="289.39999999999998"/>
    <n v="173293.41317365266"/>
    <n v="173293.41317365266"/>
    <n v="99"/>
    <n v="1223"/>
    <n v="1235353.5353535353"/>
  </r>
  <r>
    <x v="23"/>
    <s v="SBM BANK INDIA LIMITED"/>
    <n v="6607"/>
    <n v="41172.1"/>
    <n v="623158.77100045409"/>
    <n v="623158.77100045409"/>
    <n v="4228"/>
    <n v="177970.7"/>
    <n v="4209335.3831598861"/>
  </r>
  <r>
    <x v="23"/>
    <s v="SEVA VIKAS COOPERATIVE BANK LTD"/>
    <n v="6932"/>
    <n v="3260"/>
    <n v="47028.274668205428"/>
    <n v="47028.274668205428"/>
    <n v="22976"/>
    <n v="7683"/>
    <n v="33439.24094707521"/>
  </r>
  <r>
    <x v="23"/>
    <s v="SHAMRAO VITHAL CO-OP BANK LTD"/>
    <n v="246570"/>
    <n v="159634.5"/>
    <n v="64742.061077990023"/>
    <n v="64742.061077990023"/>
    <n v="386110"/>
    <n v="216091.7"/>
    <n v="55966.356737717229"/>
  </r>
  <r>
    <x v="23"/>
    <s v="SHIKSHAK SAHAKARI BANK LTD"/>
    <n v="5399"/>
    <n v="7247.5"/>
    <n v="134237.82181885533"/>
    <n v="134237.82181885533"/>
    <n v="7711"/>
    <n v="6977.4"/>
    <n v="90486.318246660609"/>
  </r>
  <r>
    <x v="23"/>
    <s v="SHINHAN BANK"/>
    <n v="33475"/>
    <n v="122851.5"/>
    <n v="366994.77221807319"/>
    <n v="366994.77221807319"/>
    <n v="18460"/>
    <n v="157159.70000000001"/>
    <n v="851352.6543878658"/>
  </r>
  <r>
    <x v="23"/>
    <s v="SHIVALIK MERCANTILE CO-OP BANK"/>
    <n v="20036"/>
    <n v="16572.2"/>
    <n v="82712.118187262924"/>
    <n v="82712.118187262924"/>
    <n v="15702"/>
    <n v="12436.5"/>
    <n v="79203.286205578901"/>
  </r>
  <r>
    <x v="23"/>
    <s v="SHRI VEERSHAIV CO-OP BANK LTD"/>
    <n v="5184"/>
    <n v="6417.2"/>
    <n v="123788.58024691358"/>
    <n v="123788.58024691358"/>
    <n v="4218"/>
    <n v="3951.8"/>
    <n v="93688.952110004742"/>
  </r>
  <r>
    <x v="23"/>
    <s v="SIR M. VISVESWARAYA CO-OP BANK LTD."/>
    <n v="1611"/>
    <n v="2496.5"/>
    <n v="154965.85971446306"/>
    <n v="154965.85971446306"/>
    <n v="2903"/>
    <n v="1383.5"/>
    <n v="47657.595590768171"/>
  </r>
  <r>
    <x v="23"/>
    <s v="SOLAPUR JANATA SAHAKARI BANK LTD"/>
    <n v="11986"/>
    <n v="34456.9"/>
    <n v="287476.22225930251"/>
    <n v="287476.22225930251"/>
    <n v="16139"/>
    <n v="23452.7"/>
    <n v="145316.93413470476"/>
  </r>
  <r>
    <x v="23"/>
    <s v="SOUTH INDIAN BANK"/>
    <n v="918401"/>
    <n v="607007.6"/>
    <n v="66093.961134624202"/>
    <n v="66093.961134624202"/>
    <n v="1164318"/>
    <n v="661435.4"/>
    <n v="56808.827141725887"/>
  </r>
  <r>
    <x v="23"/>
    <s v="STANDARD CHARTERED BANK"/>
    <n v="6478988"/>
    <n v="5458511.0999999996"/>
    <n v="84249.439881660524"/>
    <n v="84249.439881660524"/>
    <n v="1597108"/>
    <n v="4894877.7"/>
    <n v="306483.82576507039"/>
  </r>
  <r>
    <x v="23"/>
    <s v="STATE BANK OF INDIA"/>
    <n v="24838461"/>
    <n v="29702256.100000001"/>
    <n v="119581.70878622471"/>
    <n v="119581.70878622471"/>
    <n v="66010373"/>
    <n v="35563218.600000001"/>
    <n v="53875.19716030085"/>
  </r>
  <r>
    <x v="23"/>
    <s v="SUCO SOUHARDA SAHAKARI BANK"/>
    <n v="0"/>
    <n v="0"/>
    <e v="#NUM!"/>
    <n v="0"/>
    <n v="33"/>
    <n v="4"/>
    <n v="12121.212121212122"/>
  </r>
  <r>
    <x v="23"/>
    <s v="SUMITOMO MITSUI BANKING CORPORATION"/>
    <n v="23698"/>
    <n v="80901.2"/>
    <n v="341384.08304498269"/>
    <n v="341384.08304498269"/>
    <n v="6583"/>
    <n v="218377.60000000001"/>
    <n v="3317296.0656235758"/>
  </r>
  <r>
    <x v="23"/>
    <s v="SURAT DISTRICT COOPERATIVE BANK LTD"/>
    <n v="44193"/>
    <n v="39291.800000000003"/>
    <n v="88909.555812006438"/>
    <n v="88909.555812006438"/>
    <n v="71881"/>
    <n v="29181.8"/>
    <n v="40597.376219028672"/>
  </r>
  <r>
    <x v="23"/>
    <s v="SURAT NATIONAL CO-OP BANK LTD"/>
    <n v="16723"/>
    <n v="10639.6"/>
    <n v="63622.55576152604"/>
    <n v="63622.55576152604"/>
    <n v="18763"/>
    <n v="9689.4"/>
    <n v="51640.995576400361"/>
  </r>
  <r>
    <x v="23"/>
    <s v="SURAT PEOPLES COOPERATIVE BANK"/>
    <n v="46453"/>
    <n v="35291.300000000003"/>
    <n v="75972.057778830233"/>
    <n v="75972.057778830233"/>
    <n v="62248"/>
    <n v="35454.1"/>
    <n v="56956.20742835111"/>
  </r>
  <r>
    <x v="23"/>
    <s v="SURYODAY SMALL FINANCE BANK LTD"/>
    <n v="24334"/>
    <n v="25507.599999999999"/>
    <n v="104822.88156488864"/>
    <n v="104822.88156488864"/>
    <n v="12067"/>
    <n v="9867.2000000000007"/>
    <n v="81770.116847600904"/>
  </r>
  <r>
    <x v="23"/>
    <s v="SUTEX COOP BANK"/>
    <n v="31460"/>
    <n v="13530.6"/>
    <n v="43008.90019071837"/>
    <n v="43008.90019071837"/>
    <n v="33272"/>
    <n v="19770.599999999999"/>
    <n v="59421.134888194269"/>
  </r>
  <r>
    <x v="23"/>
    <s v="SYNDICATE BANK"/>
    <n v="1521725"/>
    <n v="1501976.9"/>
    <n v="98702.255663802585"/>
    <n v="98702.255663802585"/>
    <n v="3857071"/>
    <n v="2315433.2000000002"/>
    <n v="60030.867982466494"/>
  </r>
  <r>
    <x v="23"/>
    <s v="TAMIL NADU STATE APEX COOP BANK"/>
    <n v="138974"/>
    <n v="32391.1"/>
    <n v="23307.30928087268"/>
    <n v="23307.30928087268"/>
    <n v="160388"/>
    <n v="62377.4"/>
    <n v="38891.562959822433"/>
  </r>
  <r>
    <x v="23"/>
    <s v="TAMILNADU MERCANTILE BANK"/>
    <n v="602165"/>
    <n v="407557.6"/>
    <n v="67682.047279400169"/>
    <n v="67682.047279400169"/>
    <n v="941630"/>
    <n v="581449.69999999995"/>
    <n v="61749.275193016358"/>
  </r>
  <r>
    <x v="23"/>
    <s v="TELANGANA STATE COOP APEX BANK LTD"/>
    <n v="30033"/>
    <n v="18291"/>
    <n v="60903.006692638097"/>
    <n v="60903.006692638097"/>
    <n v="50438"/>
    <n v="19806.2"/>
    <n v="39268.408739442486"/>
  </r>
  <r>
    <x v="23"/>
    <s v="TEXTILE TRADERS COOPERATIVE BANK LT"/>
    <n v="3648"/>
    <n v="1427.2"/>
    <n v="39122.807017543862"/>
    <n v="39122.807017543862"/>
    <n v="3200"/>
    <n v="2954.3"/>
    <n v="92321.875"/>
  </r>
  <r>
    <x v="23"/>
    <s v="THANE BHARAT SAHAKARI BANK LTD"/>
    <n v="16989"/>
    <n v="11885.2"/>
    <n v="69958.208252398617"/>
    <n v="69958.208252398617"/>
    <n v="33449"/>
    <n v="15530.9"/>
    <n v="46431.582409040631"/>
  </r>
  <r>
    <x v="23"/>
    <s v="THANE DISTRICT CENTRAL COOP BANK LT"/>
    <n v="17564"/>
    <n v="19158.5"/>
    <n v="109078.22819403325"/>
    <n v="109078.22819403325"/>
    <n v="94532"/>
    <n v="24006.1"/>
    <n v="25394.681166165956"/>
  </r>
  <r>
    <x v="23"/>
    <s v="THANE JANATA SAHAKARI BANK LTD"/>
    <n v="125660"/>
    <n v="84460"/>
    <n v="67213.114754098366"/>
    <n v="67213.114754098366"/>
    <n v="240718"/>
    <n v="118875.9"/>
    <n v="49383.884877740762"/>
  </r>
  <r>
    <x v="23"/>
    <s v="THE A. P. MAHESH URBAN CO-OP BANK L"/>
    <n v="23391"/>
    <n v="19598.5"/>
    <n v="83786.499080843059"/>
    <n v="83786.499080843059"/>
    <n v="35303"/>
    <n v="28727.8"/>
    <n v="81374.953969917566"/>
  </r>
  <r>
    <x v="23"/>
    <s v="THE AJARA URBAN CO-OP BANK LTD"/>
    <n v="1322"/>
    <n v="591.4"/>
    <n v="44735.249621785173"/>
    <n v="44735.249621785173"/>
    <n v="60"/>
    <n v="14.7"/>
    <n v="24500"/>
  </r>
  <r>
    <x v="23"/>
    <s v="THE AP STATE COOP BANK LTD"/>
    <n v="23378"/>
    <n v="13905.2"/>
    <n v="59479.852853109762"/>
    <n v="59479.852853109762"/>
    <n v="30104"/>
    <n v="15286"/>
    <n v="50777.305341482861"/>
  </r>
  <r>
    <x v="23"/>
    <s v="THE BARAMATI SAHAKARI BANK LTD"/>
    <n v="7309"/>
    <n v="4954.1000000000004"/>
    <n v="67780.818169380218"/>
    <n v="67780.818169380218"/>
    <n v="14003"/>
    <n v="7380.6"/>
    <n v="52707.277012068844"/>
  </r>
  <r>
    <x v="23"/>
    <s v="THE GADCHIROLI DIST CO-OP BANK"/>
    <n v="7481"/>
    <n v="2861.7"/>
    <n v="38252.907365325489"/>
    <n v="38252.907365325489"/>
    <n v="47553"/>
    <n v="6769.4"/>
    <n v="14235.484617164006"/>
  </r>
  <r>
    <x v="23"/>
    <s v="THE GUJARAT STATE CO-OP BANK LTD"/>
    <n v="153033"/>
    <n v="112639.1"/>
    <n v="73604.45132749145"/>
    <n v="73604.45132749145"/>
    <n v="241896"/>
    <n v="179407.5"/>
    <n v="74167.204087707112"/>
  </r>
  <r>
    <x v="23"/>
    <s v="THE HARYANA STATE CO-OP APEX BANK"/>
    <n v="1701"/>
    <n v="14938.6"/>
    <n v="878224.57378012931"/>
    <n v="878224.57378012931"/>
    <n v="2392"/>
    <n v="1177.7"/>
    <n v="49234.949832775921"/>
  </r>
  <r>
    <x v="23"/>
    <s v="THE HASTI CO-OP. BANK LTD."/>
    <n v="7138"/>
    <n v="3837.6"/>
    <n v="53762.958811992154"/>
    <n v="53762.958811992154"/>
    <n v="8016"/>
    <n v="5663.1"/>
    <n v="70647.45508982036"/>
  </r>
  <r>
    <x v="23"/>
    <s v="THE KANGRA CENTRAL COOP BANK LTD"/>
    <n v="57999"/>
    <n v="16545.099999999999"/>
    <n v="28526.526319419296"/>
    <n v="28526.526319419296"/>
    <n v="67881"/>
    <n v="30650"/>
    <n v="45152.546367908544"/>
  </r>
  <r>
    <x v="23"/>
    <s v="THE KANGRA CO OPERATIVE BANK LTD"/>
    <n v="4286"/>
    <n v="3832.5"/>
    <n v="89419.038730751286"/>
    <n v="89419.038730751286"/>
    <n v="14628"/>
    <n v="4404.8999999999996"/>
    <n v="30112.797374897455"/>
  </r>
  <r>
    <x v="23"/>
    <s v="THE KERALA STATE CO-OP BANK"/>
    <n v="1127"/>
    <n v="33648.6"/>
    <n v="2985678.7932564332"/>
    <n v="2985678.7932564332"/>
    <n v="3851"/>
    <n v="33229.1"/>
    <n v="862869.38457543496"/>
  </r>
  <r>
    <x v="23"/>
    <s v="THE MALKAPUR URBAN CO OP BANK LTD"/>
    <n v="1992"/>
    <n v="1410.6"/>
    <n v="70813.253012048197"/>
    <n v="70813.253012048197"/>
    <n v="3848"/>
    <n v="5496.2"/>
    <n v="142832.64033264032"/>
  </r>
  <r>
    <x v="23"/>
    <s v="THE MUSLIM CO-OPERATIVE BANK LTD."/>
    <n v="1784"/>
    <n v="1015.8"/>
    <n v="56939.461883408068"/>
    <n v="56939.461883408068"/>
    <n v="1723"/>
    <n v="898.7"/>
    <n v="52159.024956471272"/>
  </r>
  <r>
    <x v="23"/>
    <s v="THE NASIK MERCHANTS CO-OP BANK LTD."/>
    <n v="17840"/>
    <n v="8662.9"/>
    <n v="48558.856502242154"/>
    <n v="48558.856502242154"/>
    <n v="23528"/>
    <n v="11110.1"/>
    <n v="47220.758245494733"/>
  </r>
  <r>
    <x v="23"/>
    <s v="THE NAVNIRMAN COOPERATIVE BANK LTD"/>
    <n v="9150"/>
    <n v="6707.7"/>
    <n v="73308.196721311469"/>
    <n v="73308.196721311469"/>
    <n v="14491"/>
    <n v="8679.4"/>
    <n v="59895.107307984268"/>
  </r>
  <r>
    <x v="23"/>
    <s v="THE PANDHARPUR URBAN CO-OP BANK"/>
    <n v="6178"/>
    <n v="5268.2"/>
    <n v="85273.551311103918"/>
    <n v="85273.551311103918"/>
    <n v="5123"/>
    <n v="5199.8999999999996"/>
    <n v="101501.07358969352"/>
  </r>
  <r>
    <x v="23"/>
    <s v="THE RAJASTHAN ST. COOP. BANK LTD"/>
    <n v="67279"/>
    <n v="25714.1"/>
    <n v="38220.09839623062"/>
    <n v="38220.09839623062"/>
    <n v="276815"/>
    <n v="23765"/>
    <n v="8585.1561512201297"/>
  </r>
  <r>
    <x v="23"/>
    <s v="THE SAHEBRAO DESHMUKH COOP BANK LTD"/>
    <n v="3372"/>
    <n v="2913.7"/>
    <n v="86408.659549228949"/>
    <n v="86408.659549228949"/>
    <n v="9134"/>
    <n v="3386.5"/>
    <n v="37075.760893365448"/>
  </r>
  <r>
    <x v="23"/>
    <s v="THE UDAIPUR URBAN CO-OPERATIVE BANK"/>
    <n v="4631"/>
    <n v="3187.5"/>
    <n v="68829.626430576551"/>
    <n v="68829.626430576551"/>
    <n v="1435"/>
    <n v="1159.5"/>
    <n v="80801.393728223004"/>
  </r>
  <r>
    <x v="23"/>
    <s v="THE URBAN CO-OP BANK LTD NO 1758"/>
    <n v="1916"/>
    <n v="2977.8"/>
    <n v="155417.53653444676"/>
    <n v="155417.53653444676"/>
    <n v="1022"/>
    <n v="516.79999999999995"/>
    <n v="50567.514677103711"/>
  </r>
  <r>
    <x v="23"/>
    <s v="THE VARACHHA CO-OP. BANK LTD"/>
    <n v="33956"/>
    <n v="22262"/>
    <n v="65561.314642478508"/>
    <n v="65561.314642478508"/>
    <n v="69914"/>
    <n v="23614.1"/>
    <n v="33775.924707497783"/>
  </r>
  <r>
    <x v="23"/>
    <s v="THE VIJAY CO OP BANK LTD"/>
    <n v="5661"/>
    <n v="3016.3"/>
    <n v="53282.105635046813"/>
    <n v="53282.105635046813"/>
    <n v="4213"/>
    <n v="2550.6"/>
    <n v="60541.182055542369"/>
  </r>
  <r>
    <x v="23"/>
    <s v="THE VISHWESHWAR SAHAKARI BANK LTD"/>
    <n v="11715"/>
    <n v="7649.3"/>
    <n v="65294.921041399917"/>
    <n v="65294.921041399917"/>
    <n v="25841"/>
    <n v="14456.7"/>
    <n v="55944.816377075193"/>
  </r>
  <r>
    <x v="23"/>
    <s v="THE ZOROASTRIAN CO-OP BANK LTD"/>
    <n v="7491"/>
    <n v="2439.4"/>
    <n v="32564.410626084635"/>
    <n v="32564.410626084635"/>
    <n v="10435"/>
    <n v="7380.6"/>
    <n v="70729.276473406804"/>
  </r>
  <r>
    <x v="23"/>
    <s v="THRISSUR DISTRICT COOPERATIVE BANK"/>
    <n v="6291"/>
    <n v="3142"/>
    <n v="49944.364965824192"/>
    <n v="49944.364965824192"/>
    <n v="11897"/>
    <n v="5268.5"/>
    <n v="44284.273346221737"/>
  </r>
  <r>
    <x v="23"/>
    <s v="TUMKUR GRAIN MERCHANTS COOP BANK"/>
    <n v="8143"/>
    <n v="6689.7"/>
    <n v="82152.769249662291"/>
    <n v="82152.769249662291"/>
    <n v="5607"/>
    <n v="4656.7"/>
    <n v="83051.542714464056"/>
  </r>
  <r>
    <x v="23"/>
    <s v="UCO BANK"/>
    <n v="880553"/>
    <n v="639049.19999999995"/>
    <n v="72573.621349311157"/>
    <n v="72573.621349311157"/>
    <n v="3482288"/>
    <n v="1148954.3"/>
    <n v="32994.235399254743"/>
  </r>
  <r>
    <x v="23"/>
    <s v="UJJIVAN SMALL FINANCE BANK LTD."/>
    <n v="120332"/>
    <n v="53840.4"/>
    <n v="44743.210451085331"/>
    <n v="44743.210451085331"/>
    <n v="159243"/>
    <n v="100546.3"/>
    <n v="63140.169426599598"/>
  </r>
  <r>
    <x v="23"/>
    <s v="UNION BANK OF INDIA"/>
    <n v="5374550"/>
    <n v="5172476.4000000004"/>
    <n v="96240.176386860301"/>
    <n v="96240.176386860301"/>
    <n v="7433008"/>
    <n v="4922403.8"/>
    <n v="66223.577318899697"/>
  </r>
  <r>
    <x v="23"/>
    <s v="UNITED BANK OF INDIA"/>
    <n v="1282152"/>
    <n v="683906.2"/>
    <n v="53340.493170856491"/>
    <n v="53340.493170856491"/>
    <n v="4809244"/>
    <n v="1163932.3999999999"/>
    <n v="24201.982681685517"/>
  </r>
  <r>
    <x v="23"/>
    <s v="UNITED OVERSEAS BANK LTD"/>
    <n v="37"/>
    <n v="18711.2"/>
    <n v="50570810.810810812"/>
    <n v="50570810.810810812"/>
    <n v="38"/>
    <n v="5791"/>
    <n v="15239473.684210526"/>
  </r>
  <r>
    <x v="23"/>
    <s v="UTKARSH SMALL FINANCE BANK LTD"/>
    <n v="108822"/>
    <n v="48572.1"/>
    <n v="44634.448916579371"/>
    <n v="44634.448916579371"/>
    <n v="27442"/>
    <n v="24911.9"/>
    <n v="90780.190948181626"/>
  </r>
  <r>
    <x v="23"/>
    <s v="UTTAR PRADESH CO_OP BANK LTD"/>
    <n v="26682"/>
    <n v="47779.5"/>
    <n v="179070.15965819653"/>
    <n v="179070.15965819653"/>
    <n v="4818"/>
    <n v="50615.6"/>
    <n v="1050552.096305521"/>
  </r>
  <r>
    <x v="23"/>
    <s v="VASAI JANATA SAHAKARI BANK"/>
    <n v="7045"/>
    <n v="3142.7"/>
    <n v="44608.942512420159"/>
    <n v="44608.942512420159"/>
    <n v="8559"/>
    <n v="2638.9"/>
    <n v="30831.87288234607"/>
  </r>
  <r>
    <x v="23"/>
    <s v="VASAI VIKAS SAHAKARI BANK LTD"/>
    <n v="6283"/>
    <n v="3295.1"/>
    <n v="52444.692026102181"/>
    <n v="52444.692026102181"/>
    <n v="24077"/>
    <n v="11547.7"/>
    <n v="47961.540058977451"/>
  </r>
  <r>
    <x v="23"/>
    <s v="VIJAYA BANK"/>
    <n v="10306"/>
    <n v="2320.6"/>
    <n v="22516.980399767126"/>
    <n v="22516.980399767126"/>
    <n v="1170290"/>
    <n v="521928.3"/>
    <n v="44598.202155021405"/>
  </r>
  <r>
    <x v="23"/>
    <s v="WEST BENGAL STATE COOPERATIVE BANK"/>
    <n v="125764"/>
    <n v="25690.5"/>
    <n v="20427.546833752109"/>
    <n v="20427.546833752109"/>
    <n v="300934"/>
    <n v="70849.8"/>
    <n v="23543.301853562574"/>
  </r>
  <r>
    <x v="23"/>
    <s v="WOORI BANK"/>
    <n v="10839"/>
    <n v="25864"/>
    <n v="238619.7988744349"/>
    <n v="238619.7988744349"/>
    <n v="2171"/>
    <n v="52005.3"/>
    <n v="2395453.7079686779"/>
  </r>
  <r>
    <x v="23"/>
    <s v="YES BANK"/>
    <n v="14962421"/>
    <n v="4150683.3"/>
    <n v="27740.719900877004"/>
    <n v="27740.719900877004"/>
    <n v="2868878"/>
    <n v="3541400"/>
    <n v="123441.98672791244"/>
  </r>
  <r>
    <x v="23"/>
    <s v="ZILA SAHKARI BANK LTD GHAZIABAD"/>
    <n v="2400"/>
    <n v="1921.2"/>
    <n v="80050"/>
    <n v="80050"/>
    <n v="11330"/>
    <n v="3141.5"/>
    <n v="27727.272727272728"/>
  </r>
  <r>
    <x v="24"/>
    <s v="ABHYUDAYA CO-OP BANK LTD"/>
    <n v="130540"/>
    <n v="38949.4"/>
    <n v="29837.13804197947"/>
    <n v="29837.13804197947"/>
    <n v="220563"/>
    <n v="73703.600000000006"/>
    <n v="33416.121470962949"/>
  </r>
  <r>
    <x v="24"/>
    <s v="AHMEDABAD MERCANTILE COOP BANK"/>
    <n v="30304"/>
    <n v="26174.799999999999"/>
    <n v="86374.076029567048"/>
    <n v="86374.076029567048"/>
    <n v="44901"/>
    <n v="29313.200000000001"/>
    <n v="65284.069397118103"/>
  </r>
  <r>
    <x v="24"/>
    <s v="AHMEDNAGAR MERCHANTS CO-OP BANK LTD"/>
    <n v="16773"/>
    <n v="9367.1"/>
    <n v="55846.300602158233"/>
    <n v="55846.300602158233"/>
    <n v="14386"/>
    <n v="13261.2"/>
    <n v="92181.287362713745"/>
  </r>
  <r>
    <x v="24"/>
    <s v="AIRTEL PAYMENTS BANK LIMITED"/>
    <n v="90679"/>
    <n v="370948.3"/>
    <n v="409078.50770299626"/>
    <n v="409078.50770299626"/>
    <n v="194794"/>
    <n v="83100"/>
    <n v="42660.4515539493"/>
  </r>
  <r>
    <x v="24"/>
    <s v="AKOLA DISTRICT CENTRAL CO-OP BANK"/>
    <n v="16872"/>
    <n v="7831.7"/>
    <n v="46418.326220957802"/>
    <n v="46418.326220957802"/>
    <n v="23705"/>
    <n v="12673.9"/>
    <n v="53465.091752794768"/>
  </r>
  <r>
    <x v="24"/>
    <s v="AKOLA JANATA COMMERCIAL CO-OP BANK"/>
    <n v="20414"/>
    <n v="12134.5"/>
    <n v="59442.049573821889"/>
    <n v="59442.049573821889"/>
    <n v="17202"/>
    <n v="13853.9"/>
    <n v="80536.565515637718"/>
  </r>
  <r>
    <x v="24"/>
    <s v="ALLAHABAD BANK"/>
    <n v="1595633"/>
    <n v="1255741.6000000001"/>
    <n v="78698.648122719955"/>
    <n v="78698.648122719955"/>
    <n v="3591044"/>
    <n v="1552154.2"/>
    <n v="43222.923472951043"/>
  </r>
  <r>
    <x v="24"/>
    <s v="ALMORA URBAN CO-OPERATIVE BANK LTD"/>
    <n v="25079"/>
    <n v="5663"/>
    <n v="22580.645161290322"/>
    <n v="22580.645161290322"/>
    <n v="28683"/>
    <n v="9952.7000000000007"/>
    <n v="34698.950597915144"/>
  </r>
  <r>
    <x v="24"/>
    <s v="AMBARNATH JAI HIND CO -OP BANK LTD"/>
    <n v="2182"/>
    <n v="1324.2"/>
    <n v="60687.442713107244"/>
    <n v="60687.442713107244"/>
    <n v="9277"/>
    <n v="2313.6999999999998"/>
    <n v="24940.174625417698"/>
  </r>
  <r>
    <x v="24"/>
    <s v="ANDHRA BANK"/>
    <n v="1085448"/>
    <n v="999972.2"/>
    <n v="92125.297572983691"/>
    <n v="92125.297572983691"/>
    <n v="3619776"/>
    <n v="1993615.9"/>
    <n v="55075.670428225392"/>
  </r>
  <r>
    <x v="24"/>
    <s v="ANDHRA PRADESH GRAMEEN VIKAS BANK"/>
    <n v="39526"/>
    <n v="20578.2"/>
    <n v="52062.439912968679"/>
    <n v="52062.439912968679"/>
    <n v="243729"/>
    <n v="95700.7"/>
    <n v="39265.208489757068"/>
  </r>
  <r>
    <x v="24"/>
    <s v="ANDHRA PRAGATHI GRAMEENA BANK"/>
    <n v="48764"/>
    <n v="61489.599999999999"/>
    <n v="126096.30054958577"/>
    <n v="126096.30054958577"/>
    <n v="240165"/>
    <n v="117606.5"/>
    <n v="48969.042116877979"/>
  </r>
  <r>
    <x v="24"/>
    <s v="ANZ BANKING GROUP LIMITED"/>
    <n v="34201"/>
    <n v="74034.899999999994"/>
    <n v="216469.98625771175"/>
    <n v="216469.98625771175"/>
    <n v="12099"/>
    <n v="97741"/>
    <n v="807843.62343995366"/>
  </r>
  <r>
    <x v="24"/>
    <s v="APNA SAHAKARI BANKLTD"/>
    <n v="16169"/>
    <n v="8483"/>
    <n v="52464.592739192281"/>
    <n v="52464.592739192281"/>
    <n v="64716"/>
    <n v="26122"/>
    <n v="40364.05216638853"/>
  </r>
  <r>
    <x v="24"/>
    <s v="AU SMALL FINANCE BANK LIMITED"/>
    <n v="267761"/>
    <n v="217506.6"/>
    <n v="81231.620736402983"/>
    <n v="81231.620736402983"/>
    <n v="214300"/>
    <n v="402587.1"/>
    <n v="187861.45590293981"/>
  </r>
  <r>
    <x v="24"/>
    <s v="AXIS BANK"/>
    <n v="20902325"/>
    <n v="13553863.9"/>
    <n v="64843.809958939972"/>
    <n v="64843.809958939972"/>
    <n v="11810236"/>
    <n v="13265618.5"/>
    <n v="112323.06026738162"/>
  </r>
  <r>
    <x v="24"/>
    <s v="BANDHAN BANK LIMITED"/>
    <n v="615051"/>
    <n v="350693.4"/>
    <n v="57018.588702400288"/>
    <n v="57018.588702400288"/>
    <n v="613979"/>
    <n v="397449.3"/>
    <n v="64733.37035957256"/>
  </r>
  <r>
    <x v="24"/>
    <s v="BANK INTERNASIONAL INDONESIA"/>
    <n v="1533"/>
    <n v="1843.8"/>
    <n v="120273.97260273973"/>
    <n v="120273.97260273973"/>
    <n v="47"/>
    <n v="28.9"/>
    <n v="61489.361702127659"/>
  </r>
  <r>
    <x v="24"/>
    <s v="BANK OF AMERICA"/>
    <n v="647422"/>
    <n v="1505628.6"/>
    <n v="232557.52816555506"/>
    <n v="232557.52816555506"/>
    <n v="115430"/>
    <n v="1461511.7"/>
    <n v="1266145.4561205925"/>
  </r>
  <r>
    <x v="24"/>
    <s v="BANK OF BAHARIEN AND KUWAIT"/>
    <n v="7847"/>
    <n v="49534.7"/>
    <n v="631256.53115840454"/>
    <n v="631256.53115840454"/>
    <n v="2045"/>
    <n v="10723.4"/>
    <n v="524371.63814180926"/>
  </r>
  <r>
    <x v="24"/>
    <s v="BANK OF BARODA"/>
    <n v="5519711"/>
    <n v="5534865.9000000004"/>
    <n v="100274.55966444621"/>
    <n v="100274.55966444621"/>
    <n v="13482599"/>
    <n v="6673997"/>
    <n v="49500.819537835399"/>
  </r>
  <r>
    <x v="24"/>
    <s v="BANK OF CEYLON"/>
    <n v="1902"/>
    <n v="874.8"/>
    <n v="45993.690851735017"/>
    <n v="45993.690851735017"/>
    <n v="627"/>
    <n v="1520.3"/>
    <n v="242472.08931419457"/>
  </r>
  <r>
    <x v="24"/>
    <s v="BANK OF INDIA"/>
    <n v="2998940"/>
    <n v="1578408.3"/>
    <n v="52632.206713038606"/>
    <n v="52632.206713038606"/>
    <n v="9606873"/>
    <n v="4280505.5999999996"/>
    <n v="44556.700187459537"/>
  </r>
  <r>
    <x v="24"/>
    <s v="BANK OF MAHARASHTRA"/>
    <n v="1335248"/>
    <n v="891916.2"/>
    <n v="66797.793368722516"/>
    <n v="66797.793368722516"/>
    <n v="2850285"/>
    <n v="1650802.6"/>
    <n v="57917.106534960541"/>
  </r>
  <r>
    <x v="24"/>
    <s v="BANK OF NOVA SCOTIA"/>
    <n v="494"/>
    <n v="18790.3"/>
    <n v="3803704.4534412958"/>
    <n v="3803704.4534412958"/>
    <n v="280"/>
    <n v="12556.6"/>
    <n v="4484500"/>
  </r>
  <r>
    <x v="24"/>
    <s v="BANK OF TOKYO AND MITSUBISHI"/>
    <n v="65785"/>
    <n v="408736.4"/>
    <n v="621321.57786729501"/>
    <n v="621321.57786729501"/>
    <n v="10813"/>
    <n v="453655.2"/>
    <n v="4195461.0191436233"/>
  </r>
  <r>
    <x v="24"/>
    <s v="BARCLAYS BANK"/>
    <n v="59674"/>
    <n v="469604.6"/>
    <n v="786950.09551898646"/>
    <n v="786950.09551898646"/>
    <n v="14289"/>
    <n v="272891.7"/>
    <n v="1909802.6453915599"/>
  </r>
  <r>
    <x v="24"/>
    <s v="BASSEIN CATHOLIC CO-OP BANK LTD"/>
    <n v="57709"/>
    <n v="29884.6"/>
    <n v="51784.990209499381"/>
    <n v="51784.990209499381"/>
    <n v="83411"/>
    <n v="37502.9"/>
    <n v="44961.575811343828"/>
  </r>
  <r>
    <x v="24"/>
    <s v="BHAGINI NIVEDITA SAHAKARI BANK LTD"/>
    <n v="5676"/>
    <n v="1156.0999999999999"/>
    <n v="20368.217054263565"/>
    <n v="20368.217054263565"/>
    <n v="7456"/>
    <n v="2087.9"/>
    <n v="28002.950643776825"/>
  </r>
  <r>
    <x v="24"/>
    <s v="BHARAT CO-OP BANK LTD"/>
    <n v="99477"/>
    <n v="56788.7"/>
    <n v="57087.266403289199"/>
    <n v="57087.266403289199"/>
    <n v="173803"/>
    <n v="92708.7"/>
    <n v="53341.254178581497"/>
  </r>
  <r>
    <x v="24"/>
    <s v="CANARA BANK"/>
    <n v="3517378"/>
    <n v="3469964.5"/>
    <n v="98652.021477361835"/>
    <n v="98652.021477361835"/>
    <n v="7716089"/>
    <n v="5241810.8"/>
    <n v="67933.519170139174"/>
  </r>
  <r>
    <x v="24"/>
    <s v="CAPITAL SMALL FINANCE BANK LTD"/>
    <n v="49235"/>
    <n v="27525.7"/>
    <n v="55906.773636640602"/>
    <n v="55906.773636640602"/>
    <n v="60776"/>
    <n v="47381"/>
    <n v="77960.050019744638"/>
  </r>
  <r>
    <x v="24"/>
    <s v="CATHOLIC SYRIAN BANK LTD."/>
    <n v="191553"/>
    <n v="129518.2"/>
    <n v="67614.81156651162"/>
    <n v="67614.81156651162"/>
    <n v="212258"/>
    <n v="104796.4"/>
    <n v="49372.179140479981"/>
  </r>
  <r>
    <x v="24"/>
    <s v="CENTRAL BANK OF INDIA"/>
    <n v="2408031"/>
    <n v="2600027"/>
    <n v="107973.15316953976"/>
    <n v="107973.15316953976"/>
    <n v="6587198"/>
    <n v="2639050.7999999998"/>
    <n v="40063.328899480475"/>
  </r>
  <r>
    <x v="24"/>
    <s v="CITI BANK"/>
    <n v="7730181"/>
    <n v="13260060.699999999"/>
    <n v="171536.22534841034"/>
    <n v="171536.22534841034"/>
    <n v="3151256"/>
    <n v="10420807.199999999"/>
    <n v="330687.42114255391"/>
  </r>
  <r>
    <x v="24"/>
    <s v="CITIZEN CREDIT COOPERATIVE BANK LTD"/>
    <n v="16362"/>
    <n v="8240.1"/>
    <n v="50361.20278694536"/>
    <n v="50361.20278694536"/>
    <n v="33482"/>
    <n v="17546.900000000001"/>
    <n v="52406.964936383738"/>
  </r>
  <r>
    <x v="24"/>
    <s v="CITY UNION BANK LTD"/>
    <n v="1202091"/>
    <n v="617039.30000000005"/>
    <n v="51330.498273425226"/>
    <n v="51330.498273425226"/>
    <n v="896705"/>
    <n v="591243.19999999995"/>
    <n v="65935.084559582014"/>
  </r>
  <r>
    <x v="24"/>
    <s v="CORPORATION BANK"/>
    <n v="2218931"/>
    <n v="908875.1"/>
    <n v="40960.043372236454"/>
    <n v="40960.043372236454"/>
    <n v="2971102"/>
    <n v="1629350.3"/>
    <n v="54839.931446311843"/>
  </r>
  <r>
    <x v="24"/>
    <s v="COSMOS COOPERATIVE BANK"/>
    <n v="140977"/>
    <n v="147163.29999999999"/>
    <n v="104388.162608085"/>
    <n v="104388.162608085"/>
    <n v="227012"/>
    <n v="155402.79999999999"/>
    <n v="68455.764452980453"/>
  </r>
  <r>
    <x v="24"/>
    <s v="CREDIT AGRICOLE CORP N INVSMNT BANK"/>
    <n v="11155"/>
    <n v="37172.9"/>
    <n v="333239.80277902284"/>
    <n v="333239.80277902284"/>
    <n v="1871"/>
    <n v="223732.5"/>
    <n v="11957910.208444683"/>
  </r>
  <r>
    <x v="24"/>
    <s v="CTBC BANK CO LTD"/>
    <n v="2283"/>
    <n v="20417.900000000001"/>
    <n v="894345.15987735451"/>
    <n v="894345.15987735451"/>
    <n v="923"/>
    <n v="58766.7"/>
    <n v="6366923.076923077"/>
  </r>
  <r>
    <x v="24"/>
    <s v="DCB BANK LIMITED"/>
    <n v="256358"/>
    <n v="218727.7"/>
    <n v="85321.191458819303"/>
    <n v="85321.191458819303"/>
    <n v="352560"/>
    <n v="298650.59999999998"/>
    <n v="84709.155888359412"/>
  </r>
  <r>
    <x v="24"/>
    <s v="DELHI STATE CO OP BANK LTD"/>
    <n v="2377"/>
    <n v="1818"/>
    <n v="76482.96171644931"/>
    <n v="76482.96171644931"/>
    <n v="8217"/>
    <n v="3597.6"/>
    <n v="43782.402336619205"/>
  </r>
  <r>
    <x v="24"/>
    <s v="DENA BANK"/>
    <n v="25355"/>
    <n v="6947"/>
    <n v="27398.935121277853"/>
    <n v="27398.935121277853"/>
    <n v="1576068"/>
    <n v="954983.1"/>
    <n v="60592.759957057693"/>
  </r>
  <r>
    <x v="24"/>
    <s v="DEOGIRI NAGARI SAHAKARI BANK LTD"/>
    <n v="7847"/>
    <n v="7307.4"/>
    <n v="93123.486682808711"/>
    <n v="93123.486682808711"/>
    <n v="14729"/>
    <n v="5746"/>
    <n v="39011.473962930271"/>
  </r>
  <r>
    <x v="24"/>
    <s v="DEUSTCHE BANK"/>
    <n v="2490520"/>
    <n v="5452028.7000000002"/>
    <n v="218911.25949600886"/>
    <n v="218911.25949600886"/>
    <n v="379659"/>
    <n v="4518497"/>
    <n v="1190146.1574728901"/>
  </r>
  <r>
    <x v="24"/>
    <s v="DEVELOPMENT BANK OF SINGAPORE"/>
    <n v="627139"/>
    <n v="1205120.6000000001"/>
    <n v="192161.64199643143"/>
    <n v="192161.64199643143"/>
    <n v="274108"/>
    <n v="701632.9"/>
    <n v="255969.50836896405"/>
  </r>
  <r>
    <x v="24"/>
    <s v="DHANLAXMI BANK LTD"/>
    <n v="148466"/>
    <n v="57301.1"/>
    <n v="38595.435992078994"/>
    <n v="38595.435992078994"/>
    <n v="188000"/>
    <n v="92221.2"/>
    <n v="49053.829787234041"/>
  </r>
  <r>
    <x v="24"/>
    <s v="DMK JAOLI BANK LTD"/>
    <n v="3722"/>
    <n v="3377.9"/>
    <n v="90754.970445996776"/>
    <n v="90754.970445996776"/>
    <n v="11810"/>
    <n v="4780.8999999999996"/>
    <n v="40481.795088907704"/>
  </r>
  <r>
    <x v="24"/>
    <s v="DOHA BANK QSC"/>
    <n v="26380"/>
    <n v="22564.400000000001"/>
    <n v="85536.012130401825"/>
    <n v="85536.012130401825"/>
    <n v="2323"/>
    <n v="3028.5"/>
    <n v="130370.21093413689"/>
  </r>
  <r>
    <x v="24"/>
    <s v="DOMBIVLI NAGRIK SAHAKARI BANK"/>
    <n v="25538"/>
    <n v="9446.9"/>
    <n v="36991.542015819563"/>
    <n v="36991.542015819563"/>
    <n v="70654"/>
    <n v="26036.5"/>
    <n v="36850.709089365075"/>
  </r>
  <r>
    <x v="24"/>
    <s v="DURGAPUR STEEL PEOPLES COOP BANK LT"/>
    <n v="2319"/>
    <n v="650.70000000000005"/>
    <n v="28059.508408796897"/>
    <n v="28059.508408796897"/>
    <n v="6579"/>
    <n v="3230.4"/>
    <n v="49101.68718650251"/>
  </r>
  <r>
    <x v="24"/>
    <s v="EMIRATES NBD BANK PJSC"/>
    <n v="8525"/>
    <n v="32775.1"/>
    <n v="384458.65102639294"/>
    <n v="384458.65102639294"/>
    <n v="414"/>
    <n v="7866.1"/>
    <n v="1900024.154589372"/>
  </r>
  <r>
    <x v="24"/>
    <s v="EQUITAS SMALL FINANCE BANK LIMITED"/>
    <n v="237738"/>
    <n v="107827.3"/>
    <n v="45355.517418334472"/>
    <n v="45355.517418334472"/>
    <n v="100197"/>
    <n v="73332.800000000003"/>
    <n v="73188.618421709238"/>
  </r>
  <r>
    <x v="24"/>
    <s v="ESAF SMALL FINANCE BANK LTD"/>
    <n v="34765"/>
    <n v="21025.9"/>
    <n v="60480.080540773772"/>
    <n v="60480.080540773772"/>
    <n v="72291"/>
    <n v="41977.8"/>
    <n v="58067.809270863603"/>
  </r>
  <r>
    <x v="24"/>
    <s v="EXPORT IMPORT BANK OF INDIA"/>
    <n v="1"/>
    <n v="500"/>
    <n v="50000000"/>
    <n v="50000000"/>
    <n v="224"/>
    <n v="10756.8"/>
    <n v="4802142.8571428573"/>
  </r>
  <r>
    <x v="24"/>
    <s v="FEDERAL BANK"/>
    <n v="2804636"/>
    <n v="1741504.2"/>
    <n v="62093.769030990115"/>
    <n v="62093.769030990115"/>
    <n v="2176875"/>
    <n v="1320405.7"/>
    <n v="60656.018374964115"/>
  </r>
  <r>
    <x v="24"/>
    <s v="FINCARE SMALL FINANCE BANK LTD"/>
    <n v="13953"/>
    <n v="8077.5"/>
    <n v="57890.776177166204"/>
    <n v="57890.776177166204"/>
    <n v="27793"/>
    <n v="16215.5"/>
    <n v="58343.827582484795"/>
  </r>
  <r>
    <x v="24"/>
    <s v="FINO PAYMENTS BANK LIMITED"/>
    <n v="488635"/>
    <n v="172383.6"/>
    <n v="35278.602637960852"/>
    <n v="35278.602637960852"/>
    <n v="141382"/>
    <n v="65413.7"/>
    <n v="46267.346621210621"/>
  </r>
  <r>
    <x v="24"/>
    <s v="FIRSTRAND BANK"/>
    <n v="397"/>
    <n v="1927.5"/>
    <n v="485516.37279596977"/>
    <n v="485516.37279596977"/>
    <n v="44"/>
    <n v="4022.7"/>
    <n v="9142500"/>
  </r>
  <r>
    <x v="24"/>
    <s v="GOPINATH PATIL PARSIK JAN SAHA BANK"/>
    <n v="41661"/>
    <n v="29097.8"/>
    <n v="69844.218813758678"/>
    <n v="69844.218813758678"/>
    <n v="95656"/>
    <n v="43363.7"/>
    <n v="45332.963954169107"/>
  </r>
  <r>
    <x v="24"/>
    <s v="GREATER BOMBAY CO-OP BANK"/>
    <n v="9534"/>
    <n v="3749.9"/>
    <n v="39331.864904552131"/>
    <n v="39331.864904552131"/>
    <n v="37044"/>
    <n v="10988.4"/>
    <n v="29663.103336572723"/>
  </r>
  <r>
    <x v="24"/>
    <s v="HDFC BANK"/>
    <n v="34093305"/>
    <n v="34626243.700000003"/>
    <n v="101563.17699325427"/>
    <n v="101563.17699325427"/>
    <n v="21649930"/>
    <n v="32497241.699999999"/>
    <n v="150103.2183475882"/>
  </r>
  <r>
    <x v="24"/>
    <s v="HSBC BANK"/>
    <n v="2383361"/>
    <n v="6362696.2000000002"/>
    <n v="266963.17511279241"/>
    <n v="266963.17511279241"/>
    <n v="961827"/>
    <n v="5781386.7999999998"/>
    <n v="601083.8539571045"/>
  </r>
  <r>
    <x v="24"/>
    <s v="ICICI BANK LTD"/>
    <n v="23768698"/>
    <n v="17474115"/>
    <n v="73517.342010067194"/>
    <n v="73517.342010067194"/>
    <n v="15440597"/>
    <n v="19544927.100000001"/>
    <n v="126581.42104220454"/>
  </r>
  <r>
    <x v="24"/>
    <s v="IDBI BANK"/>
    <n v="7594791"/>
    <n v="4010523"/>
    <n v="52806.232587572194"/>
    <n v="52806.232587572194"/>
    <n v="4459676"/>
    <n v="4586862.9000000004"/>
    <n v="102851.93139591308"/>
  </r>
  <r>
    <x v="24"/>
    <s v="IDFC BANK LIMITED"/>
    <n v="1225931"/>
    <n v="1291487"/>
    <n v="105347.44614501142"/>
    <n v="105347.44614501142"/>
    <n v="879946"/>
    <n v="1408740.9"/>
    <n v="160094.01713286951"/>
  </r>
  <r>
    <x v="24"/>
    <s v="IDUKKI DISTRICT COOPERATIVE BANK LT"/>
    <n v="5705"/>
    <n v="5351.8"/>
    <n v="93808.939526730945"/>
    <n v="93808.939526730945"/>
    <n v="4489"/>
    <n v="3385.8"/>
    <n v="75424.370683893969"/>
  </r>
  <r>
    <x v="24"/>
    <s v="INDIA POST PAYMENTS BANK LIMITED"/>
    <n v="743857"/>
    <n v="189101"/>
    <n v="25421.687232895569"/>
    <n v="25421.687232895569"/>
    <n v="265246"/>
    <n v="96186.8"/>
    <n v="36263.242424013937"/>
  </r>
  <r>
    <x v="24"/>
    <s v="INDIAN BANK"/>
    <n v="1540497"/>
    <n v="1496301.6"/>
    <n v="97131.094705150346"/>
    <n v="97131.094705150346"/>
    <n v="5566917"/>
    <n v="2721401.9"/>
    <n v="48885.260908326818"/>
  </r>
  <r>
    <x v="24"/>
    <s v="INDIAN OVERSEAS BANK"/>
    <n v="1897882"/>
    <n v="1271683.6000000001"/>
    <n v="67005.409187715573"/>
    <n v="67005.409187715573"/>
    <n v="4343855"/>
    <n v="1694802.8"/>
    <n v="39016.099754710965"/>
  </r>
  <r>
    <x v="24"/>
    <s v="INDUSIND BANK"/>
    <n v="4151221"/>
    <n v="3706331.2"/>
    <n v="89282.917002009766"/>
    <n v="89282.917002009766"/>
    <n v="2050233"/>
    <n v="3575541.6"/>
    <n v="174396.8417248186"/>
  </r>
  <r>
    <x v="24"/>
    <s v="INDUSTRIAL AND COM BANK OF CHINA LT"/>
    <n v="1248"/>
    <n v="43484.1"/>
    <n v="3484302.8846153845"/>
    <n v="3484302.8846153845"/>
    <n v="153"/>
    <n v="39113.9"/>
    <n v="25564640.522875816"/>
  </r>
  <r>
    <x v="24"/>
    <s v="INDUSTRIAL BANK OF KOREA"/>
    <n v="2296"/>
    <n v="6056.5"/>
    <n v="263784.8432055749"/>
    <n v="263784.8432055749"/>
    <n v="385"/>
    <n v="28911.7"/>
    <n v="7509532.4675324671"/>
  </r>
  <r>
    <x v="24"/>
    <s v="IRINJALAKUDA TOWN CO-OP BANK LTD"/>
    <n v="1608"/>
    <n v="702.1"/>
    <n v="43662.935323383084"/>
    <n v="43662.935323383084"/>
    <n v="1130"/>
    <n v="535.1"/>
    <n v="47353.982300884956"/>
  </r>
  <r>
    <x v="24"/>
    <s v="JALGAON JANATA SAHKARI BANK LTD"/>
    <n v="14322"/>
    <n v="5992"/>
    <n v="41837.732160312808"/>
    <n v="41837.732160312808"/>
    <n v="20985"/>
    <n v="11365.4"/>
    <n v="54159.637836549919"/>
  </r>
  <r>
    <x v="24"/>
    <s v="JALGAON PEOPLES COOP BANK LTD"/>
    <n v="12457"/>
    <n v="27397.7"/>
    <n v="219938.18736453401"/>
    <n v="219938.18736453401"/>
    <n v="27062"/>
    <n v="11288.6"/>
    <n v="41713.842288079228"/>
  </r>
  <r>
    <x v="24"/>
    <s v="JAMMU AND KASHMIR BANK LTD"/>
    <n v="718634"/>
    <n v="412357.2"/>
    <n v="57380.697267315489"/>
    <n v="57380.697267315489"/>
    <n v="570685"/>
    <n v="371911.9"/>
    <n v="65169.384161139686"/>
  </r>
  <r>
    <x v="24"/>
    <s v="JANA SMALL FINANCE BANK LIMITED"/>
    <n v="56301"/>
    <n v="56174.6"/>
    <n v="99775.492442407776"/>
    <n v="99775.492442407776"/>
    <n v="25973"/>
    <n v="39550.300000000003"/>
    <n v="152274.66984945908"/>
  </r>
  <r>
    <x v="24"/>
    <s v="JANAKALYAN SAHAKARI BANK LTD"/>
    <n v="20914"/>
    <n v="7918.2"/>
    <n v="37860.763125179306"/>
    <n v="37860.763125179306"/>
    <n v="38702"/>
    <n v="17757.7"/>
    <n v="45883.158493101131"/>
  </r>
  <r>
    <x v="24"/>
    <s v="JANATA SAHAKARI BANK LTD"/>
    <n v="89358"/>
    <n v="48606.9"/>
    <n v="54395.68924998321"/>
    <n v="54395.68924998321"/>
    <n v="101199"/>
    <n v="65035.6"/>
    <n v="64265.061907726362"/>
  </r>
  <r>
    <x v="24"/>
    <s v="JANSEVA SAHAKARI BANK BORIVILI LTD"/>
    <n v="4788"/>
    <n v="1727.5"/>
    <n v="36079.782790309109"/>
    <n v="36079.782790309109"/>
    <n v="8943"/>
    <n v="3161.3"/>
    <n v="35349.435312534944"/>
  </r>
  <r>
    <x v="24"/>
    <s v="JANSEVA SAHAKARI BANK PUNE"/>
    <n v="9015"/>
    <n v="4966.7"/>
    <n v="55093.732667775927"/>
    <n v="55093.732667775927"/>
    <n v="31454"/>
    <n v="11448.5"/>
    <n v="36397.596490112548"/>
  </r>
  <r>
    <x v="24"/>
    <s v="JIO PAYMENTS BANK LIMITED"/>
    <n v="3938"/>
    <n v="190.4"/>
    <n v="4834.9415947181315"/>
    <n v="4834.9415947181315"/>
    <n v="2005"/>
    <n v="36.9"/>
    <n v="1840.3990024937657"/>
  </r>
  <r>
    <x v="24"/>
    <s v="JP MORGAN BANK"/>
    <n v="467311"/>
    <n v="930226.1"/>
    <n v="199059.32023855633"/>
    <n v="199059.32023855633"/>
    <n v="33107"/>
    <n v="934540.3"/>
    <n v="2822787.6279940796"/>
  </r>
  <r>
    <x v="24"/>
    <s v="KALUPUR COMM COOPERATIVE BANK"/>
    <n v="87297"/>
    <n v="59332.7"/>
    <n v="67966.482238794008"/>
    <n v="67966.482238794008"/>
    <n v="125416"/>
    <n v="104702.5"/>
    <n v="83484.164699878806"/>
  </r>
  <r>
    <x v="24"/>
    <s v="KALYAN JANATA SAHAKARI BANK"/>
    <n v="16036"/>
    <n v="11689.1"/>
    <n v="72892.866051384379"/>
    <n v="72892.866051384379"/>
    <n v="51489"/>
    <n v="19647"/>
    <n v="38157.664743925889"/>
  </r>
  <r>
    <x v="24"/>
    <s v="KARAD URBAN CO-OP BANK LTD"/>
    <n v="19773"/>
    <n v="11223.5"/>
    <n v="56761.745815000249"/>
    <n v="56761.745815000249"/>
    <n v="29746"/>
    <n v="24021.7"/>
    <n v="80756.068042762054"/>
  </r>
  <r>
    <x v="24"/>
    <s v="KARNATAKA BANK LTD"/>
    <n v="567107"/>
    <n v="385262.4"/>
    <n v="67934.693100243865"/>
    <n v="67934.693100243865"/>
    <n v="1343986"/>
    <n v="629626.5"/>
    <n v="46847.697818280845"/>
  </r>
  <r>
    <x v="24"/>
    <s v="KARNATAKA STATE COOP APEX BANK"/>
    <n v="72071"/>
    <n v="37122.6"/>
    <n v="51508.373687058593"/>
    <n v="51508.373687058593"/>
    <n v="83706"/>
    <n v="68413.399999999994"/>
    <n v="81730.580842472453"/>
  </r>
  <r>
    <x v="24"/>
    <s v="KARNATAKA VIKAS GRAMEEN BANK"/>
    <n v="66340"/>
    <n v="86103.9"/>
    <n v="129791.8299668375"/>
    <n v="129791.8299668375"/>
    <n v="187197"/>
    <n v="49789.8"/>
    <n v="26597.541627269668"/>
  </r>
  <r>
    <x v="24"/>
    <s v="KARUR VYSYA BANK"/>
    <n v="1337313"/>
    <n v="821264.6"/>
    <n v="61411.546885433701"/>
    <n v="61411.546885433701"/>
    <n v="1691808"/>
    <n v="933855.2"/>
    <n v="55198.651383608543"/>
  </r>
  <r>
    <x v="24"/>
    <s v="KERALA GRAMIN BANK"/>
    <n v="89365"/>
    <n v="52740.1"/>
    <n v="59016.505343255187"/>
    <n v="59016.505343255187"/>
    <n v="385286"/>
    <n v="177854.8"/>
    <n v="46161.760354645638"/>
  </r>
  <r>
    <x v="24"/>
    <s v="KOOKMIN BANK"/>
    <n v="203"/>
    <n v="161.30000000000001"/>
    <n v="79458.128078817739"/>
    <n v="79458.128078817739"/>
    <n v="60"/>
    <n v="218.2"/>
    <n v="363666.66666666669"/>
  </r>
  <r>
    <x v="24"/>
    <s v="KOREA EXCHANGE BANK"/>
    <n v="2776"/>
    <n v="59229.5"/>
    <n v="2133627.521613833"/>
    <n v="2133627.521613833"/>
    <n v="865"/>
    <n v="38243.300000000003"/>
    <n v="4421190.7514450876"/>
  </r>
  <r>
    <x v="24"/>
    <s v="KOTAK MAHINDRA BANK LTD"/>
    <n v="8206507"/>
    <n v="6384703"/>
    <n v="77800.494168834557"/>
    <n v="77800.494168834557"/>
    <n v="6161901"/>
    <n v="6769739.9000000004"/>
    <n v="109864.47039639228"/>
  </r>
  <r>
    <x v="24"/>
    <s v="KOZHIKODE DISTRICT COOP BANK LTD."/>
    <n v="8594"/>
    <n v="15608.2"/>
    <n v="181617.40749360019"/>
    <n v="181617.40749360019"/>
    <n v="15424"/>
    <n v="7964.9"/>
    <n v="51639.652489626555"/>
  </r>
  <r>
    <x v="24"/>
    <s v="KRUNG THAI BANK PCL"/>
    <n v="130"/>
    <n v="43.4"/>
    <n v="33384.615384615383"/>
    <n v="33384.615384615383"/>
    <n v="17"/>
    <n v="77.400000000000006"/>
    <n v="455294.11764705885"/>
  </r>
  <r>
    <x v="24"/>
    <s v="KURMANCHAL NAGAR SAHAKARI BANK"/>
    <n v="17484"/>
    <n v="12660.7"/>
    <n v="72413.063372226039"/>
    <n v="72413.063372226039"/>
    <n v="17339"/>
    <n v="9826.7999999999993"/>
    <n v="56674.548705230976"/>
  </r>
  <r>
    <x v="24"/>
    <s v="LAKSHMI VILAS BANK LTD"/>
    <n v="437745"/>
    <n v="220776.7"/>
    <n v="50435.002113102375"/>
    <n v="50435.002113102375"/>
    <n v="420386"/>
    <n v="236034.8"/>
    <n v="56147.159991055836"/>
  </r>
  <r>
    <x v="24"/>
    <s v="MAHANAGAR COOP BANK LTD"/>
    <n v="14797"/>
    <n v="9907"/>
    <n v="66952.760694735422"/>
    <n v="66952.760694735422"/>
    <n v="48735"/>
    <n v="21803.4"/>
    <n v="44738.688827331483"/>
  </r>
  <r>
    <x v="24"/>
    <s v="MAHARASHTRA GRAMIN BANK"/>
    <n v="82877"/>
    <n v="156971.1"/>
    <n v="189402.48802442173"/>
    <n v="189402.48802442173"/>
    <n v="177398"/>
    <n v="83563.100000000006"/>
    <n v="47104.871531809833"/>
  </r>
  <r>
    <x v="24"/>
    <s v="MAHARASHTRA STATE CO-OP BANK LTD"/>
    <n v="8153"/>
    <n v="10985.7"/>
    <n v="134744.26591438733"/>
    <n v="134744.26591438733"/>
    <n v="16742"/>
    <n v="58986.3"/>
    <n v="352325.2896905985"/>
  </r>
  <r>
    <x v="24"/>
    <s v="MAHESH SAHAKARI BANK LTD ,PUNE"/>
    <n v="8979"/>
    <n v="6572.4"/>
    <n v="73197.460741730698"/>
    <n v="73197.460741730698"/>
    <n v="9342"/>
    <n v="7681.8"/>
    <n v="82228.644829800905"/>
  </r>
  <r>
    <x v="24"/>
    <s v="MASHREQ BANK"/>
    <n v="638"/>
    <n v="7154"/>
    <n v="1121316.6144200626"/>
    <n v="1121316.6144200626"/>
    <n v="91"/>
    <n v="3956.2"/>
    <n v="4347472.5274725277"/>
  </r>
  <r>
    <x v="24"/>
    <s v="MEHSANA URBAN COOPERATIVE BANK LTD"/>
    <n v="54801"/>
    <n v="37113"/>
    <n v="67723.216729621723"/>
    <n v="67723.216729621723"/>
    <n v="71944"/>
    <n v="59457.4"/>
    <n v="82644.000889580784"/>
  </r>
  <r>
    <x v="24"/>
    <s v="MIZUHO CORPORATE BANK LTD"/>
    <n v="36071"/>
    <n v="90376.5"/>
    <n v="250551.68972304621"/>
    <n v="250551.68972304621"/>
    <n v="8081"/>
    <n v="347680"/>
    <n v="4302437.8171018437"/>
  </r>
  <r>
    <x v="24"/>
    <s v="MODEL CO-OPERATIVE BANK LTD"/>
    <n v="3184"/>
    <n v="1625.9"/>
    <n v="51064.69849246231"/>
    <n v="51064.69849246231"/>
    <n v="597"/>
    <n v="265.2"/>
    <n v="44422.110552763821"/>
  </r>
  <r>
    <x v="24"/>
    <s v="MUMBAI DISTRICT CENTRAL CO-OP. BANK"/>
    <n v="18833"/>
    <n v="9067.7000000000007"/>
    <n v="48147.931821802165"/>
    <n v="48147.931821802165"/>
    <n v="36983"/>
    <n v="25257.200000000001"/>
    <n v="68294.081064272774"/>
  </r>
  <r>
    <x v="24"/>
    <s v="MUNICIPAL COOP BANK LTD"/>
    <n v="4027"/>
    <n v="11610.7"/>
    <n v="288321.33101564442"/>
    <n v="288321.33101564442"/>
    <n v="5489"/>
    <n v="1418.9"/>
    <n v="25849.881581344507"/>
  </r>
  <r>
    <x v="24"/>
    <s v="NAGAR URBAN COOP BANK LTD"/>
    <n v="12568"/>
    <n v="8724.9"/>
    <n v="69421.546785486949"/>
    <n v="69421.546785486949"/>
    <n v="10338"/>
    <n v="6841.8"/>
    <n v="66181.079512478231"/>
  </r>
  <r>
    <x v="24"/>
    <s v="NAGPUR NAGRIK SAHAKARI BANK LTD"/>
    <n v="13477"/>
    <n v="7671.8"/>
    <n v="56925.131705869258"/>
    <n v="56925.131705869258"/>
    <n v="21808"/>
    <n v="12964.5"/>
    <n v="59448.367571533381"/>
  </r>
  <r>
    <x v="24"/>
    <s v="NAINITAL BANK LTD"/>
    <n v="54769"/>
    <n v="34036.199999999997"/>
    <n v="62145.009037959418"/>
    <n v="62145.009037959418"/>
    <n v="88577"/>
    <n v="41870.1"/>
    <n v="47269.720130507922"/>
  </r>
  <r>
    <x v="24"/>
    <s v="NATIONAL BANK OF ABU DHABI PJSC"/>
    <n v="703"/>
    <n v="17604.400000000001"/>
    <n v="2504182.0768136559"/>
    <n v="2504182.0768136559"/>
    <n v="7"/>
    <n v="68.5"/>
    <n v="978571.42857142852"/>
  </r>
  <r>
    <x v="24"/>
    <s v="NAV JEEVAN CO-OP BANK LTD"/>
    <n v="4230"/>
    <n v="3724.3"/>
    <n v="88044.917257683221"/>
    <n v="88044.917257683221"/>
    <n v="3903"/>
    <n v="2868.9"/>
    <n v="73504.996156802459"/>
  </r>
  <r>
    <x v="24"/>
    <s v="NEW INDIA CO-OP BANK"/>
    <n v="19649"/>
    <n v="7072.6"/>
    <n v="35994.70710977658"/>
    <n v="35994.70710977658"/>
    <n v="42785"/>
    <n v="15328.9"/>
    <n v="35827.743368002804"/>
  </r>
  <r>
    <x v="24"/>
    <s v="NILAMBUR CO-OPERATIVE URBAN BANK"/>
    <n v="1986"/>
    <n v="1144.5"/>
    <n v="57628.398791540785"/>
    <n v="57628.398791540785"/>
    <n v="2886"/>
    <n v="1367.5"/>
    <n v="47383.922383922385"/>
  </r>
  <r>
    <x v="24"/>
    <s v="NKGSB BANK"/>
    <n v="83598"/>
    <n v="37028.300000000003"/>
    <n v="44293.284528338001"/>
    <n v="44293.284528338001"/>
    <n v="102825"/>
    <n v="45563.7"/>
    <n v="44311.88913202042"/>
  </r>
  <r>
    <x v="24"/>
    <s v="NORTH EAST SMALL FINANCE BANK LTD"/>
    <n v="16202"/>
    <n v="7797.9"/>
    <n v="48129.243303295887"/>
    <n v="48129.243303295887"/>
    <n v="4678"/>
    <n v="2527"/>
    <n v="54018.811457887983"/>
  </r>
  <r>
    <x v="24"/>
    <s v="NSDL PAYMENTS BANK LIMITED"/>
    <n v="7325"/>
    <n v="3077.8"/>
    <n v="42017.747440273037"/>
    <n v="42017.747440273037"/>
    <n v="9540"/>
    <n v="5593.4"/>
    <n v="58631.027253668763"/>
  </r>
  <r>
    <x v="24"/>
    <s v="NUTAN NAGARIK SAHAKARI BANK LTD"/>
    <n v="33613"/>
    <n v="14740.5"/>
    <n v="43853.568559783416"/>
    <n v="43853.568559783416"/>
    <n v="39788"/>
    <n v="34702.199999999997"/>
    <n v="87217.754096712568"/>
  </r>
  <r>
    <x v="24"/>
    <s v="ODISHA STATE CO-OP BANK LTD"/>
    <n v="8885"/>
    <n v="4731.5"/>
    <n v="53252.673044456948"/>
    <n v="53252.673044456948"/>
    <n v="5160"/>
    <n v="3201.9"/>
    <n v="62052.325581395351"/>
  </r>
  <r>
    <x v="24"/>
    <s v="ORIENTAL BANK OF COMMERCE"/>
    <n v="1704617"/>
    <n v="1065825.3"/>
    <n v="62525.793184040755"/>
    <n v="62525.793184040755"/>
    <n v="2888372"/>
    <n v="1717541.6"/>
    <n v="59464.002559227134"/>
  </r>
  <r>
    <x v="24"/>
    <s v="PAYTM PAYMENTS BANK LIMITED"/>
    <n v="2142511"/>
    <n v="261623.1"/>
    <n v="12211.050491689424"/>
    <n v="12211.050491689424"/>
    <n v="838761"/>
    <n v="1219832.2"/>
    <n v="145432.63218008468"/>
  </r>
  <r>
    <x v="24"/>
    <s v="PRAGATHI KRISHNA GRAMIN BANK"/>
    <n v="88361"/>
    <n v="438150.6"/>
    <n v="495864.23874786386"/>
    <n v="495864.23874786386"/>
    <n v="305434"/>
    <n v="132846.20000000001"/>
    <n v="43494.240981685085"/>
  </r>
  <r>
    <x v="24"/>
    <s v="PRIME CO-OP BANK LTD. SURAT"/>
    <n v="28016"/>
    <n v="15987"/>
    <n v="57063.820673900627"/>
    <n v="57063.820673900627"/>
    <n v="27169"/>
    <n v="14287.3"/>
    <n v="52586.771688321249"/>
  </r>
  <r>
    <x v="24"/>
    <s v="PUNJAB AND SIND BANK"/>
    <n v="352625"/>
    <n v="285088.2"/>
    <n v="80847.415809996455"/>
    <n v="80847.415809996455"/>
    <n v="1041390"/>
    <n v="445603.3"/>
    <n v="42789.281633201776"/>
  </r>
  <r>
    <x v="24"/>
    <s v="PUNJAB NATIONAL BANK"/>
    <n v="4879501"/>
    <n v="3785237.8"/>
    <n v="77574.280648779459"/>
    <n v="77574.280648779459"/>
    <n v="11650926"/>
    <n v="5991302.5"/>
    <n v="51423.401882391154"/>
  </r>
  <r>
    <x v="24"/>
    <s v="PUSAD URBAN COOPERATIVE BANK LTD"/>
    <n v="6428"/>
    <n v="3842.1"/>
    <n v="59771.313005600496"/>
    <n v="59771.313005600496"/>
    <n v="1504"/>
    <n v="1659.5"/>
    <n v="110339.09574468085"/>
  </r>
  <r>
    <x v="24"/>
    <s v="QATAR NATIONAL BANK QPSC"/>
    <n v="47"/>
    <n v="2533.3000000000002"/>
    <n v="5390000.0000000009"/>
    <n v="5390000.0000000009"/>
    <n v="37"/>
    <n v="740"/>
    <n v="2000000"/>
  </r>
  <r>
    <x v="24"/>
    <s v="RABOBANK INTERNATIONAL"/>
    <n v="2278"/>
    <n v="8681.6"/>
    <n v="381106.23353819142"/>
    <n v="381106.23353819142"/>
    <n v="192"/>
    <n v="19015.5"/>
    <n v="9903906.25"/>
  </r>
  <r>
    <x v="24"/>
    <s v="RAJARAMBAPU SAHAKARI BANK LTD"/>
    <n v="13460"/>
    <n v="6059.6"/>
    <n v="45019.316493313519"/>
    <n v="45019.316493313519"/>
    <n v="7832"/>
    <n v="12131"/>
    <n v="154890.19407558732"/>
  </r>
  <r>
    <x v="24"/>
    <s v="RAJARSHI SHAHU SAHAKARI BANK"/>
    <n v="2319"/>
    <n v="1246"/>
    <n v="53730.056058645969"/>
    <n v="53730.056058645969"/>
    <n v="1096"/>
    <n v="481.8"/>
    <n v="43959.854014598539"/>
  </r>
  <r>
    <x v="24"/>
    <s v="RAJASTHAN MARUDHARA GRAMIN BANK"/>
    <n v="65682"/>
    <n v="41446.400000000001"/>
    <n v="63101.610791388812"/>
    <n v="63101.610791388812"/>
    <n v="1189927"/>
    <n v="44335.5"/>
    <n v="3725.900832572082"/>
  </r>
  <r>
    <x v="24"/>
    <s v="RAJGURUNAGAR SAHAKARI BANK LTD"/>
    <n v="15132"/>
    <n v="6298.2"/>
    <n v="41621.728786677239"/>
    <n v="41621.728786677239"/>
    <n v="19478"/>
    <n v="5981.2"/>
    <n v="30707.464832118287"/>
  </r>
  <r>
    <x v="24"/>
    <s v="RAJKOT NAGARIK SAHAKARI BANK LTD"/>
    <n v="20788"/>
    <n v="12082.7"/>
    <n v="58123.436598037326"/>
    <n v="58123.436598037326"/>
    <n v="42360"/>
    <n v="17034.3"/>
    <n v="40213.17280453258"/>
  </r>
  <r>
    <x v="24"/>
    <s v="RBL BANK LTD"/>
    <n v="3418115"/>
    <n v="1450920.8"/>
    <n v="42447.98083154019"/>
    <n v="42447.98083154019"/>
    <n v="1324612"/>
    <n v="1490135.7"/>
    <n v="112496.01392709714"/>
  </r>
  <r>
    <x v="24"/>
    <s v="SAMARTH SAHAKARI BANK LTD SOLAPUR"/>
    <n v="8974"/>
    <n v="3935.7"/>
    <n v="43856.697125027858"/>
    <n v="43856.697125027858"/>
    <n v="9255"/>
    <n v="3542.6"/>
    <n v="38277.687736358726"/>
  </r>
  <r>
    <x v="24"/>
    <s v="SANT SOPANKAKA SAHAKARI BANK LTD"/>
    <n v="4676"/>
    <n v="1345.2"/>
    <n v="28768.177929854577"/>
    <n v="28768.177929854577"/>
    <n v="2587"/>
    <n v="1508.2"/>
    <n v="58299.188248936989"/>
  </r>
  <r>
    <x v="24"/>
    <s v="SARASPUR NAGRIK CO OPERATIVE BANK"/>
    <n v="8498"/>
    <n v="5696.9"/>
    <n v="67038.126618027774"/>
    <n v="67038.126618027774"/>
    <n v="4731"/>
    <n v="2188.5"/>
    <n v="46258.719086873811"/>
  </r>
  <r>
    <x v="24"/>
    <s v="SARASWAT CO-OP BANK LTD."/>
    <n v="440713"/>
    <n v="267904.90000000002"/>
    <n v="60788.971507534392"/>
    <n v="60788.971507534392"/>
    <n v="679050"/>
    <n v="456988.1"/>
    <n v="67298.151829762166"/>
  </r>
  <r>
    <x v="24"/>
    <s v="SATARA SAHAKARI BANK LTD"/>
    <n v="3707"/>
    <n v="5020.2"/>
    <n v="135424.87186404099"/>
    <n v="135424.87186404099"/>
    <n v="4265"/>
    <n v="1392.1"/>
    <n v="32640.093786635403"/>
  </r>
  <r>
    <x v="24"/>
    <s v="SBER BANK"/>
    <n v="140"/>
    <n v="839.5"/>
    <n v="599642.85714285716"/>
    <n v="599642.85714285716"/>
    <n v="22"/>
    <n v="451.1"/>
    <n v="2050454.5454545454"/>
  </r>
  <r>
    <x v="24"/>
    <s v="SBM BANK INDIA LIMITED"/>
    <n v="5958"/>
    <n v="28251.599999999999"/>
    <n v="474179.25478348439"/>
    <n v="474179.25478348439"/>
    <n v="4170"/>
    <n v="163949.79999999999"/>
    <n v="3931649.8800959229"/>
  </r>
  <r>
    <x v="24"/>
    <s v="SEVA VIKAS COOPERATIVE BANK LTD"/>
    <n v="6424"/>
    <n v="3031"/>
    <n v="47182.440846824407"/>
    <n v="47182.440846824407"/>
    <n v="21070"/>
    <n v="7330.4"/>
    <n v="34790.697674418603"/>
  </r>
  <r>
    <x v="24"/>
    <s v="SHAMRAO VITHAL CO-OP BANK LTD"/>
    <n v="234394"/>
    <n v="149204.6"/>
    <n v="63655.468996646669"/>
    <n v="63655.468996646669"/>
    <n v="357264"/>
    <n v="197805.6"/>
    <n v="55366.787585650949"/>
  </r>
  <r>
    <x v="24"/>
    <s v="SHIKSHAK SAHAKARI BANK LTD"/>
    <n v="4808"/>
    <n v="9604.2999999999993"/>
    <n v="199756.65557404322"/>
    <n v="199756.65557404322"/>
    <n v="6830"/>
    <n v="3872.7"/>
    <n v="56701.317715959005"/>
  </r>
  <r>
    <x v="24"/>
    <s v="SHINHAN BANK"/>
    <n v="29153"/>
    <n v="191474.9"/>
    <n v="656793.12592186057"/>
    <n v="656793.12592186057"/>
    <n v="17403"/>
    <n v="157529.29999999999"/>
    <n v="905184.73826351762"/>
  </r>
  <r>
    <x v="24"/>
    <s v="SHIVALIK MERCANTILE CO-OP BANK"/>
    <n v="17976"/>
    <n v="14372"/>
    <n v="79951.045838896302"/>
    <n v="79951.045838896302"/>
    <n v="14786"/>
    <n v="13195.3"/>
    <n v="89241.850399026109"/>
  </r>
  <r>
    <x v="24"/>
    <s v="SHRI VEERSHAIV CO-OP BANK LTD"/>
    <n v="5069"/>
    <n v="5760.5"/>
    <n v="113641.74393371474"/>
    <n v="113641.74393371474"/>
    <n v="3782"/>
    <n v="3395.7"/>
    <n v="89785.827604442093"/>
  </r>
  <r>
    <x v="24"/>
    <s v="SIR M. VISVESWARAYA CO-OP BANK LTD."/>
    <n v="1641"/>
    <n v="2479.4"/>
    <n v="151090.79829372335"/>
    <n v="151090.79829372335"/>
    <n v="2725"/>
    <n v="1123.8"/>
    <n v="41240.366972477066"/>
  </r>
  <r>
    <x v="24"/>
    <s v="SOLAPUR JANATA SAHAKARI BANK LTD"/>
    <n v="11878"/>
    <n v="20456.900000000001"/>
    <n v="172225.12207442333"/>
    <n v="172225.12207442333"/>
    <n v="19489"/>
    <n v="15041.2"/>
    <n v="77177.895222946274"/>
  </r>
  <r>
    <x v="24"/>
    <s v="SOUTH INDIAN BANK"/>
    <n v="877100"/>
    <n v="563812.5"/>
    <n v="64281.438832516244"/>
    <n v="64281.438832516244"/>
    <n v="1105358"/>
    <n v="619882.4"/>
    <n v="56079.785915513348"/>
  </r>
  <r>
    <x v="24"/>
    <s v="STANDARD CHARTERED BANK"/>
    <n v="6387136"/>
    <n v="5032534.4000000004"/>
    <n v="78791.721359933479"/>
    <n v="78791.721359933479"/>
    <n v="1627893"/>
    <n v="5793556.2999999998"/>
    <n v="355892.94259512145"/>
  </r>
  <r>
    <x v="24"/>
    <s v="STATE BANK OF INDIA"/>
    <n v="22277225"/>
    <n v="28892805.5"/>
    <n v="129696.6094295856"/>
    <n v="129696.6094295856"/>
    <n v="56471672"/>
    <n v="32850642.699999999"/>
    <n v="58171.89669893252"/>
  </r>
  <r>
    <x v="24"/>
    <s v="SUCO SOUHARDA SAHAKARI BANK"/>
    <n v="0"/>
    <n v="0"/>
    <e v="#NUM!"/>
    <n v="0"/>
    <n v="10"/>
    <n v="1.7"/>
    <n v="17000"/>
  </r>
  <r>
    <x v="24"/>
    <s v="SUMITOMO MITSUI BANKING CORPORATION"/>
    <n v="20785"/>
    <n v="175809.3"/>
    <n v="845847.00505171996"/>
    <n v="845847.00505171996"/>
    <n v="6098"/>
    <n v="231144.3"/>
    <n v="3790493.6044604788"/>
  </r>
  <r>
    <x v="24"/>
    <s v="SURAT DISTRICT COOPERATIVE BANK LTD"/>
    <n v="21075"/>
    <n v="10597.8"/>
    <n v="50286.120996441277"/>
    <n v="50286.120996441277"/>
    <n v="41946"/>
    <n v="41029.800000000003"/>
    <n v="97815.763124016608"/>
  </r>
  <r>
    <x v="24"/>
    <s v="SURAT NATIONAL CO-OP BANK LTD"/>
    <n v="15417"/>
    <n v="11098.8"/>
    <n v="71990.659661412719"/>
    <n v="71990.659661412719"/>
    <n v="17101"/>
    <n v="8608.4"/>
    <n v="50338.576691421556"/>
  </r>
  <r>
    <x v="24"/>
    <s v="SURAT PEOPLES COOPERATIVE BANK"/>
    <n v="40364"/>
    <n v="36188.800000000003"/>
    <n v="89656.129224061049"/>
    <n v="89656.129224061049"/>
    <n v="59783"/>
    <n v="36429.599999999999"/>
    <n v="60936.386598196812"/>
  </r>
  <r>
    <x v="24"/>
    <s v="SURYODAY SMALL FINANCE BANK LTD"/>
    <n v="18680"/>
    <n v="26091.200000000001"/>
    <n v="139674.51820128481"/>
    <n v="139674.51820128481"/>
    <n v="11612"/>
    <n v="9751.7999999999993"/>
    <n v="83980.365139510846"/>
  </r>
  <r>
    <x v="24"/>
    <s v="SUTEX COOP BANK"/>
    <n v="33488"/>
    <n v="11870.1"/>
    <n v="35445.831342570476"/>
    <n v="35445.831342570476"/>
    <n v="30625"/>
    <n v="17889.7"/>
    <n v="58415.34693877551"/>
  </r>
  <r>
    <x v="24"/>
    <s v="SYNDICATE BANK"/>
    <n v="1486039"/>
    <n v="1476135.2"/>
    <n v="99333.543736066145"/>
    <n v="99333.543736066145"/>
    <n v="3575062"/>
    <n v="2561620.1"/>
    <n v="71652.466446735751"/>
  </r>
  <r>
    <x v="24"/>
    <s v="TAMIL NADU STATE APEX COOP BANK"/>
    <n v="113100"/>
    <n v="30093.5"/>
    <n v="26607.869142351901"/>
    <n v="26607.869142351901"/>
    <n v="145058"/>
    <n v="58444.3"/>
    <n v="40290.297674033834"/>
  </r>
  <r>
    <x v="24"/>
    <s v="TAMILNADU MERCANTILE BANK"/>
    <n v="585201"/>
    <n v="390015.8"/>
    <n v="66646.46847835189"/>
    <n v="66646.46847835189"/>
    <n v="888693"/>
    <n v="509880"/>
    <n v="57374.143826945867"/>
  </r>
  <r>
    <x v="24"/>
    <s v="TELANGANA STATE COOP APEX BANK LTD"/>
    <n v="30840"/>
    <n v="19427.7"/>
    <n v="62995.136186770425"/>
    <n v="62995.136186770425"/>
    <n v="50150"/>
    <n v="19778"/>
    <n v="39437.686939182451"/>
  </r>
  <r>
    <x v="24"/>
    <s v="TEXTILE TRADERS COOPERATIVE BANK LT"/>
    <n v="3706"/>
    <n v="1537.1"/>
    <n v="41475.984889368592"/>
    <n v="41475.984889368592"/>
    <n v="2921"/>
    <n v="2946"/>
    <n v="100855.87127695995"/>
  </r>
  <r>
    <x v="24"/>
    <s v="THANE BHARAT SAHAKARI BANK LTD"/>
    <n v="16003"/>
    <n v="11467.9"/>
    <n v="71660.938574017375"/>
    <n v="71660.938574017375"/>
    <n v="30679"/>
    <n v="13661.5"/>
    <n v="44530.460575638055"/>
  </r>
  <r>
    <x v="24"/>
    <s v="THANE DISTRICT CENTRAL COOP BANK LT"/>
    <n v="21906"/>
    <n v="30191.4"/>
    <n v="137822.51437962201"/>
    <n v="137822.51437962201"/>
    <n v="97156"/>
    <n v="28384.400000000001"/>
    <n v="29215.2826382313"/>
  </r>
  <r>
    <x v="24"/>
    <s v="THANE JANATA SAHAKARI BANK LTD"/>
    <n v="115637"/>
    <n v="71072.399999999994"/>
    <n v="61461.642899763909"/>
    <n v="61461.642899763909"/>
    <n v="221234"/>
    <n v="104825"/>
    <n v="47381.957565292854"/>
  </r>
  <r>
    <x v="24"/>
    <s v="THE A. P. MAHESH URBAN CO-OP BANK L"/>
    <n v="23626"/>
    <n v="22632.400000000001"/>
    <n v="95794.463726403119"/>
    <n v="95794.463726403119"/>
    <n v="34511"/>
    <n v="27611.8"/>
    <n v="80008.692880530842"/>
  </r>
  <r>
    <x v="24"/>
    <s v="THE AJARA URBAN CO-OP BANK LTD"/>
    <n v="72"/>
    <n v="14.8"/>
    <n v="20555.555555555555"/>
    <n v="20555.555555555555"/>
    <n v="36"/>
    <n v="3"/>
    <n v="8333.3333333333339"/>
  </r>
  <r>
    <x v="24"/>
    <s v="THE AP STATE COOP BANK LTD"/>
    <n v="24788"/>
    <n v="18537.5"/>
    <n v="74784.169759561075"/>
    <n v="74784.169759561075"/>
    <n v="37292"/>
    <n v="31307.7"/>
    <n v="83952.858521935006"/>
  </r>
  <r>
    <x v="24"/>
    <s v="THE BARAMATI SAHAKARI BANK LTD"/>
    <n v="7190"/>
    <n v="4119"/>
    <n v="57287.89986091794"/>
    <n v="57287.89986091794"/>
    <n v="11883"/>
    <n v="7094.7"/>
    <n v="59704.620045443073"/>
  </r>
  <r>
    <x v="24"/>
    <s v="THE GADCHIROLI DIST CO-OP BANK"/>
    <n v="8534"/>
    <n v="2973.1"/>
    <n v="34838.293883290367"/>
    <n v="34838.293883290367"/>
    <n v="19075"/>
    <n v="5779.4"/>
    <n v="30298.29619921363"/>
  </r>
  <r>
    <x v="24"/>
    <s v="THE GUJARAT STATE CO-OP BANK LTD"/>
    <n v="147346"/>
    <n v="124145.5"/>
    <n v="84254.407992073073"/>
    <n v="84254.407992073073"/>
    <n v="208514"/>
    <n v="129153.5"/>
    <n v="61939.965661778107"/>
  </r>
  <r>
    <x v="24"/>
    <s v="THE HARYANA STATE CO-OP APEX BANK"/>
    <n v="1548"/>
    <n v="12699.3"/>
    <n v="820368.21705426357"/>
    <n v="820368.21705426357"/>
    <n v="2038"/>
    <n v="1048.5999999999999"/>
    <n v="51452.404317958775"/>
  </r>
  <r>
    <x v="24"/>
    <s v="THE HASTI CO-OP. BANK LTD."/>
    <n v="7339"/>
    <n v="3934.8"/>
    <n v="53614.933914702277"/>
    <n v="53614.933914702277"/>
    <n v="7337"/>
    <n v="5433.4"/>
    <n v="74054.790786424972"/>
  </r>
  <r>
    <x v="24"/>
    <s v="THE KANGRA CENTRAL COOP BANK LTD"/>
    <n v="51289"/>
    <n v="16246.5"/>
    <n v="31676.382850123809"/>
    <n v="31676.382850123809"/>
    <n v="51722"/>
    <n v="21854.400000000001"/>
    <n v="42253.586481574574"/>
  </r>
  <r>
    <x v="24"/>
    <s v="THE KANGRA CO OPERATIVE BANK LTD"/>
    <n v="4535"/>
    <n v="4871.1000000000004"/>
    <n v="107411.24586549064"/>
    <n v="107411.24586549064"/>
    <n v="13515"/>
    <n v="4206.3"/>
    <n v="31123.196448390678"/>
  </r>
  <r>
    <x v="24"/>
    <s v="THE KERALA STATE CO-OP BANK"/>
    <n v="1077"/>
    <n v="159564.20000000001"/>
    <n v="14815617.455896009"/>
    <n v="14815617.455896009"/>
    <n v="3888"/>
    <n v="23863.200000000001"/>
    <n v="613765.43209876539"/>
  </r>
  <r>
    <x v="24"/>
    <s v="THE MALKAPUR URBAN CO OP BANK LTD"/>
    <n v="1141"/>
    <n v="1222.5999999999999"/>
    <n v="107151.62138475021"/>
    <n v="107151.62138475021"/>
    <n v="3618"/>
    <n v="4505.6000000000004"/>
    <n v="124532.89110005529"/>
  </r>
  <r>
    <x v="24"/>
    <s v="THE MUSLIM CO-OPERATIVE BANK LTD."/>
    <n v="1811"/>
    <n v="1153.7"/>
    <n v="63705.135284373275"/>
    <n v="63705.135284373275"/>
    <n v="1646"/>
    <n v="774.9"/>
    <n v="47077.76427703524"/>
  </r>
  <r>
    <x v="24"/>
    <s v="THE NASIK MERCHANTS CO-OP BANK LTD."/>
    <n v="17048"/>
    <n v="8192.7000000000007"/>
    <n v="48056.66353824496"/>
    <n v="48056.66353824496"/>
    <n v="22251"/>
    <n v="10014.700000000001"/>
    <n v="45007.864815064495"/>
  </r>
  <r>
    <x v="24"/>
    <s v="THE NAVNIRMAN COOPERATIVE BANK LTD"/>
    <n v="8610"/>
    <n v="5868.5"/>
    <n v="68159.117305458771"/>
    <n v="68159.117305458771"/>
    <n v="13674"/>
    <n v="7833.6"/>
    <n v="57288.284335234755"/>
  </r>
  <r>
    <x v="24"/>
    <s v="THE PANDHARPUR URBAN CO-OP BANK"/>
    <n v="5046"/>
    <n v="2976.7"/>
    <n v="58991.28022195799"/>
    <n v="58991.28022195799"/>
    <n v="3925"/>
    <n v="3897.3"/>
    <n v="99294.267515923566"/>
  </r>
  <r>
    <x v="24"/>
    <s v="THE RAJASTHAN ST. COOP. BANK LTD"/>
    <n v="65161"/>
    <n v="18492.7"/>
    <n v="28380.012584214484"/>
    <n v="28380.012584214484"/>
    <n v="321156"/>
    <n v="17781.5"/>
    <n v="5536.7173585422661"/>
  </r>
  <r>
    <x v="24"/>
    <s v="THE SAHEBRAO DESHMUKH COOP BANK LTD"/>
    <n v="3194"/>
    <n v="2189.1999999999998"/>
    <n v="68541.014402003741"/>
    <n v="68541.014402003741"/>
    <n v="8444"/>
    <n v="3724.5"/>
    <n v="44108.242539081002"/>
  </r>
  <r>
    <x v="24"/>
    <s v="THE UDAIPUR URBAN CO-OPERATIVE BANK"/>
    <n v="4122"/>
    <n v="2488.6"/>
    <n v="60373.605046094126"/>
    <n v="60373.605046094126"/>
    <n v="1255"/>
    <n v="999.8"/>
    <n v="79665.33864541832"/>
  </r>
  <r>
    <x v="24"/>
    <s v="THE URBAN CO-OP BANK LTD NO 1758"/>
    <n v="1680"/>
    <n v="3024"/>
    <n v="180000"/>
    <n v="180000"/>
    <n v="978"/>
    <n v="439.7"/>
    <n v="44959.10020449898"/>
  </r>
  <r>
    <x v="24"/>
    <s v="THE VARACHHA CO-OP. BANK LTD"/>
    <n v="27666"/>
    <n v="19955.099999999999"/>
    <n v="72128.605508566456"/>
    <n v="72128.605508566456"/>
    <n v="57896"/>
    <n v="18452.900000000001"/>
    <n v="31872.495509188895"/>
  </r>
  <r>
    <x v="24"/>
    <s v="THE VIJAY CO OP BANK LTD"/>
    <n v="5805"/>
    <n v="3120.5"/>
    <n v="53755.383290267011"/>
    <n v="53755.383290267011"/>
    <n v="3876"/>
    <n v="2632.9"/>
    <n v="67928.276573787414"/>
  </r>
  <r>
    <x v="24"/>
    <s v="THE VISHWESHWAR SAHAKARI BANK LTD"/>
    <n v="10862"/>
    <n v="6893.5"/>
    <n v="63464.371202356837"/>
    <n v="63464.371202356837"/>
    <n v="23415"/>
    <n v="12759.3"/>
    <n v="54491.992312620117"/>
  </r>
  <r>
    <x v="24"/>
    <s v="THE ZOROASTRIAN CO-OP BANK LTD"/>
    <n v="7013"/>
    <n v="2656.3"/>
    <n v="37876.800228147731"/>
    <n v="37876.800228147731"/>
    <n v="10551"/>
    <n v="4953.5"/>
    <n v="46948.156572836699"/>
  </r>
  <r>
    <x v="24"/>
    <s v="THRISSUR DISTRICT COOPERATIVE BANK"/>
    <n v="5529"/>
    <n v="4965.6000000000004"/>
    <n v="89810.092240911574"/>
    <n v="89810.092240911574"/>
    <n v="9377"/>
    <n v="7990.3"/>
    <n v="85211.688173189716"/>
  </r>
  <r>
    <x v="24"/>
    <s v="TUMKUR GRAIN MERCHANTS COOP BANK"/>
    <n v="8486"/>
    <n v="6861.5"/>
    <n v="80856.705161442369"/>
    <n v="80856.705161442369"/>
    <n v="5440"/>
    <n v="3551.4"/>
    <n v="65283.088235294119"/>
  </r>
  <r>
    <x v="24"/>
    <s v="UCO BANK"/>
    <n v="823299"/>
    <n v="560035.69999999995"/>
    <n v="68023.366966314774"/>
    <n v="68023.366966314774"/>
    <n v="3013810"/>
    <n v="1055171.8"/>
    <n v="35011.224994276345"/>
  </r>
  <r>
    <x v="24"/>
    <s v="UJJIVAN SMALL FINANCE BANK LTD."/>
    <n v="67016"/>
    <n v="38104.800000000003"/>
    <n v="56859.257490748489"/>
    <n v="56859.257490748489"/>
    <n v="133861"/>
    <n v="109905.3"/>
    <n v="82104.048229133201"/>
  </r>
  <r>
    <x v="24"/>
    <s v="UNION BANK OF INDIA"/>
    <n v="2827348"/>
    <n v="2371759.1"/>
    <n v="83886.352157569563"/>
    <n v="83886.352157569563"/>
    <n v="6630402"/>
    <n v="4305576.8"/>
    <n v="64936.889196160351"/>
  </r>
  <r>
    <x v="24"/>
    <s v="UNITED BANK OF INDIA"/>
    <n v="1116155"/>
    <n v="840743.4"/>
    <n v="75324.968306373223"/>
    <n v="75324.968306373223"/>
    <n v="3404378"/>
    <n v="1081060.8999999999"/>
    <n v="31755.019565982388"/>
  </r>
  <r>
    <x v="24"/>
    <s v="UNITED OVERSEAS BANK LTD"/>
    <n v="18"/>
    <n v="7525.1"/>
    <n v="41806111.111111112"/>
    <n v="41806111.111111112"/>
    <n v="25"/>
    <n v="6006.8"/>
    <n v="24027200"/>
  </r>
  <r>
    <x v="24"/>
    <s v="UTKARSH SMALL FINANCE BANK LTD"/>
    <n v="89087"/>
    <n v="40798"/>
    <n v="45795.682871799479"/>
    <n v="45795.682871799479"/>
    <n v="24359"/>
    <n v="15514.1"/>
    <n v="63689.396116425138"/>
  </r>
  <r>
    <x v="24"/>
    <s v="UTTAR PRADESH CO_OP BANK LTD"/>
    <n v="25292"/>
    <n v="54233.5"/>
    <n v="214429.46386209078"/>
    <n v="214429.46386209078"/>
    <n v="3598"/>
    <n v="45611.8"/>
    <n v="1267698.7215119512"/>
  </r>
  <r>
    <x v="24"/>
    <s v="VASAI JANATA SAHAKARI BANK"/>
    <n v="6506"/>
    <n v="2785.8"/>
    <n v="42818.936366430986"/>
    <n v="42818.936366430986"/>
    <n v="7677"/>
    <n v="2453.1999999999998"/>
    <n v="31955.190829751202"/>
  </r>
  <r>
    <x v="24"/>
    <s v="VASAI VIKAS SAHAKARI BANK LTD"/>
    <n v="6149"/>
    <n v="3586.7"/>
    <n v="58329.809725158564"/>
    <n v="58329.809725158564"/>
    <n v="21948"/>
    <n v="9532.2000000000007"/>
    <n v="43430.836522689999"/>
  </r>
  <r>
    <x v="24"/>
    <s v="VIJAYA BANK"/>
    <n v="12096"/>
    <n v="3284.9"/>
    <n v="27156.911375661377"/>
    <n v="27156.911375661377"/>
    <n v="1326249"/>
    <n v="678957.6"/>
    <n v="51193.825593836453"/>
  </r>
  <r>
    <x v="24"/>
    <s v="WEST BENGAL STATE COOPERATIVE BANK"/>
    <n v="104001"/>
    <n v="27085.200000000001"/>
    <n v="26043.211122969973"/>
    <n v="26043.211122969973"/>
    <n v="183420"/>
    <n v="85580.6"/>
    <n v="46658.27063569949"/>
  </r>
  <r>
    <x v="24"/>
    <s v="WOORI BANK"/>
    <n v="12488"/>
    <n v="20918.900000000001"/>
    <n v="167512.01153106985"/>
    <n v="167512.01153106985"/>
    <n v="2129"/>
    <n v="32447.4"/>
    <n v="1524067.6373884452"/>
  </r>
  <r>
    <x v="24"/>
    <s v="YES BANK"/>
    <n v="10663501"/>
    <n v="3953548.6"/>
    <n v="37075.521444598729"/>
    <n v="37075.521444598729"/>
    <n v="2414187"/>
    <n v="3235296.2"/>
    <n v="134011.83089793791"/>
  </r>
  <r>
    <x v="24"/>
    <s v="ZILA SAHKARI BANK LTD GHAZIABAD"/>
    <n v="3488"/>
    <n v="1879.8"/>
    <n v="53893.348623853213"/>
    <n v="53893.348623853213"/>
    <n v="10528"/>
    <n v="3718.9"/>
    <n v="35323.89817629179"/>
  </r>
  <r>
    <x v="25"/>
    <s v="ABHYUDAYA CO-OP BANK LTD"/>
    <n v="125743"/>
    <n v="41009.300000000003"/>
    <n v="32613.584851641845"/>
    <n v="32613.584851641845"/>
    <n v="202098"/>
    <n v="73479.7"/>
    <n v="36358.449860958543"/>
  </r>
  <r>
    <x v="25"/>
    <s v="ABU DHABI COMMERCIAL BANK"/>
    <n v="5"/>
    <n v="0"/>
    <n v="0"/>
    <n v="0"/>
    <n v="3"/>
    <n v="0"/>
    <n v="0"/>
  </r>
  <r>
    <x v="25"/>
    <s v="AHMEDABAD MERCANTILE COOP BANK"/>
    <n v="26333"/>
    <n v="21388.7"/>
    <n v="81223.939543538523"/>
    <n v="81223.939543538523"/>
    <n v="40103"/>
    <n v="26905.5"/>
    <n v="67090.990698950205"/>
  </r>
  <r>
    <x v="25"/>
    <s v="AHMEDNAGAR MERCHANTS CO-OP BANK LTD"/>
    <n v="13479"/>
    <n v="7698.9"/>
    <n v="57117.738704651681"/>
    <n v="57117.738704651681"/>
    <n v="13575"/>
    <n v="12123"/>
    <n v="89303.867403314915"/>
  </r>
  <r>
    <x v="25"/>
    <s v="AIRTEL PAYMENTS BANK LIMITED"/>
    <n v="83833"/>
    <n v="342866.7"/>
    <n v="408987.74945427221"/>
    <n v="408987.74945427221"/>
    <n v="175446"/>
    <n v="96846.1"/>
    <n v="55199.947562212874"/>
  </r>
  <r>
    <x v="25"/>
    <s v="AKOLA DISTRICT CENTRAL CO-OP BANK"/>
    <n v="20156"/>
    <n v="13056.3"/>
    <n v="64776.245286763246"/>
    <n v="64776.245286763246"/>
    <n v="29032"/>
    <n v="12478.3"/>
    <n v="42981.19316616148"/>
  </r>
  <r>
    <x v="25"/>
    <s v="AKOLA JANATA COMMERCIAL CO-OP BANK"/>
    <n v="19141"/>
    <n v="10789.9"/>
    <n v="56370.618045034222"/>
    <n v="56370.618045034222"/>
    <n v="17222"/>
    <n v="12444.2"/>
    <n v="72257.577517129248"/>
  </r>
  <r>
    <x v="25"/>
    <s v="ALLAHABAD BANK"/>
    <n v="1607248"/>
    <n v="826002.9"/>
    <n v="51392.373796700944"/>
    <n v="51392.373796700944"/>
    <n v="3602343"/>
    <n v="1246317.3999999999"/>
    <n v="34597.410629692946"/>
  </r>
  <r>
    <x v="25"/>
    <s v="ALMORA URBAN CO-OPERATIVE BANK LTD"/>
    <n v="21274"/>
    <n v="5773.1"/>
    <n v="27136.880699445333"/>
    <n v="27136.880699445333"/>
    <n v="17873"/>
    <n v="6565.1"/>
    <n v="36731.942035472501"/>
  </r>
  <r>
    <x v="25"/>
    <s v="AMBARNATH JAI HIND CO -OP BANK LTD"/>
    <n v="1969"/>
    <n v="1049.3"/>
    <n v="53291.010665312344"/>
    <n v="53291.010665312344"/>
    <n v="8482"/>
    <n v="1978.7"/>
    <n v="23328.224475359584"/>
  </r>
  <r>
    <x v="25"/>
    <s v="ANDHRA BANK"/>
    <n v="1016769"/>
    <n v="897651.1"/>
    <n v="88284.664461642707"/>
    <n v="88284.664461642707"/>
    <n v="3683711"/>
    <n v="1797405.5"/>
    <n v="48793.33639365303"/>
  </r>
  <r>
    <x v="25"/>
    <s v="ANDHRA PRADESH GRAMEEN VIKAS BANK"/>
    <n v="46186"/>
    <n v="20520.400000000001"/>
    <n v="44429.913826700737"/>
    <n v="44429.913826700737"/>
    <n v="314856"/>
    <n v="64734.2"/>
    <n v="20559.938511573546"/>
  </r>
  <r>
    <x v="25"/>
    <s v="ANDHRA PRAGATHI GRAMEENA BANK"/>
    <n v="55136"/>
    <n v="44553.4"/>
    <n v="80806.369704004639"/>
    <n v="80806.369704004639"/>
    <n v="367561"/>
    <n v="113463.7"/>
    <n v="30869.352297985912"/>
  </r>
  <r>
    <x v="25"/>
    <s v="ANZ BANKING GROUP LIMITED"/>
    <n v="34805"/>
    <n v="178606.4"/>
    <n v="513163.05128573481"/>
    <n v="513163.05128573481"/>
    <n v="10947"/>
    <n v="155435"/>
    <n v="1419886.7269571573"/>
  </r>
  <r>
    <x v="25"/>
    <s v="APNA SAHAKARI BANKLTD"/>
    <n v="15427"/>
    <n v="7415.8"/>
    <n v="48070.266416023856"/>
    <n v="48070.266416023856"/>
    <n v="64322"/>
    <n v="23747.4"/>
    <n v="36919.560958925409"/>
  </r>
  <r>
    <x v="25"/>
    <s v="AU SMALL FINANCE BANK LIMITED"/>
    <n v="242109"/>
    <n v="201189.3"/>
    <n v="83098.645651338855"/>
    <n v="83098.645651338855"/>
    <n v="192901"/>
    <n v="265481.3"/>
    <n v="137625.67327281871"/>
  </r>
  <r>
    <x v="25"/>
    <s v="AXIS BANK"/>
    <n v="21291459"/>
    <n v="12170441.4"/>
    <n v="57161.143348607533"/>
    <n v="57161.143348607533"/>
    <n v="10976232"/>
    <n v="11861983.699999999"/>
    <n v="108069.72465596572"/>
  </r>
  <r>
    <x v="25"/>
    <s v="BANDHAN BANK LIMITED"/>
    <n v="517824"/>
    <n v="546642.4"/>
    <n v="105565.28859226301"/>
    <n v="105565.28859226301"/>
    <n v="540109"/>
    <n v="852914.3"/>
    <n v="157915.21711358262"/>
  </r>
  <r>
    <x v="25"/>
    <s v="BANK INTERNASIONAL INDONESIA"/>
    <n v="1434"/>
    <n v="2214.1999999999998"/>
    <n v="154407.25244072522"/>
    <n v="154407.25244072522"/>
    <n v="46"/>
    <n v="20.5"/>
    <n v="44565.217391304344"/>
  </r>
  <r>
    <x v="25"/>
    <s v="BANK OF AMERICA"/>
    <n v="633007"/>
    <n v="1547395.8"/>
    <n v="244451.6095398629"/>
    <n v="244451.6095398629"/>
    <n v="102449"/>
    <n v="1047175.1"/>
    <n v="1022142.8222823063"/>
  </r>
  <r>
    <x v="25"/>
    <s v="BANK OF BAHARIEN AND KUWAIT"/>
    <n v="6407"/>
    <n v="43455.3"/>
    <n v="678247.22959263308"/>
    <n v="678247.22959263308"/>
    <n v="1837"/>
    <n v="8546.9"/>
    <n v="465264.01741970604"/>
  </r>
  <r>
    <x v="25"/>
    <s v="BANK OF BARODA"/>
    <n v="4989999"/>
    <n v="5387751.4000000004"/>
    <n v="107970.99157735304"/>
    <n v="107970.99157735304"/>
    <n v="12408369"/>
    <n v="5979333.4000000004"/>
    <n v="48187.907693589703"/>
  </r>
  <r>
    <x v="25"/>
    <s v="BANK OF CEYLON"/>
    <n v="2067"/>
    <n v="1116.3"/>
    <n v="54005.805515239481"/>
    <n v="54005.805515239481"/>
    <n v="518"/>
    <n v="1854.3"/>
    <n v="357972.97297297296"/>
  </r>
  <r>
    <x v="25"/>
    <s v="BANK OF INDIA"/>
    <n v="2904099"/>
    <n v="1428503.6"/>
    <n v="49189.218411631286"/>
    <n v="49189.218411631286"/>
    <n v="8774462"/>
    <n v="3814352"/>
    <n v="43471.064094869864"/>
  </r>
  <r>
    <x v="25"/>
    <s v="BANK OF MAHARASHTRA"/>
    <n v="1249601"/>
    <n v="743522.8"/>
    <n v="59500.816660678087"/>
    <n v="59500.816660678087"/>
    <n v="2685103"/>
    <n v="1542110.8"/>
    <n v="57432.091059449114"/>
  </r>
  <r>
    <x v="25"/>
    <s v="BANK OF NOVA SCOTIA"/>
    <n v="485"/>
    <n v="9484.1"/>
    <n v="1955484.5360824743"/>
    <n v="1955484.5360824743"/>
    <n v="303"/>
    <n v="48401.7"/>
    <n v="15974158.415841585"/>
  </r>
  <r>
    <x v="25"/>
    <s v="BANK OF TOKYO AND MITSUBISHI"/>
    <n v="54627"/>
    <n v="156755.1"/>
    <n v="286955.35174913506"/>
    <n v="286955.35174913506"/>
    <n v="9312"/>
    <n v="259404.2"/>
    <n v="2785698.0240549827"/>
  </r>
  <r>
    <x v="25"/>
    <s v="BARCLAYS BANK"/>
    <n v="55268"/>
    <n v="210594.9"/>
    <n v="381043.09908084245"/>
    <n v="381043.09908084245"/>
    <n v="12767"/>
    <n v="209768.9"/>
    <n v="1643055.5337980732"/>
  </r>
  <r>
    <x v="25"/>
    <s v="BASSEIN CATHOLIC CO-OP BANK LTD"/>
    <n v="49379"/>
    <n v="23813.3"/>
    <n v="48225.561473500878"/>
    <n v="48225.561473500878"/>
    <n v="75373"/>
    <n v="36155.300000000003"/>
    <n v="47968.503310203923"/>
  </r>
  <r>
    <x v="25"/>
    <s v="BHAGINI NIVEDITA SAHAKARI BANK LTD"/>
    <n v="4130"/>
    <n v="959.9"/>
    <n v="23242.130750605327"/>
    <n v="23242.130750605327"/>
    <n v="6708"/>
    <n v="1975.9"/>
    <n v="29455.873583780562"/>
  </r>
  <r>
    <x v="25"/>
    <s v="BHARAT CO-OP BANK LTD"/>
    <n v="86201"/>
    <n v="49271.6"/>
    <n v="57158.965673252053"/>
    <n v="57158.965673252053"/>
    <n v="153138"/>
    <n v="80133"/>
    <n v="52327.312619989811"/>
  </r>
  <r>
    <x v="25"/>
    <s v="CANARA BANK"/>
    <n v="3272647"/>
    <n v="2971424.6"/>
    <n v="90795.756462582125"/>
    <n v="90795.756462582125"/>
    <n v="7361883"/>
    <n v="4383863.4000000004"/>
    <n v="59548.126477967671"/>
  </r>
  <r>
    <x v="25"/>
    <s v="CAPITAL SMALL FINANCE BANK LTD"/>
    <n v="43847"/>
    <n v="25403.1"/>
    <n v="57935.776677993934"/>
    <n v="57935.776677993934"/>
    <n v="55859"/>
    <n v="44399.4"/>
    <n v="79484.774163518858"/>
  </r>
  <r>
    <x v="25"/>
    <s v="CATHOLIC SYRIAN BANK LTD."/>
    <n v="184460"/>
    <n v="105033.4"/>
    <n v="56941.017022660737"/>
    <n v="56941.017022660737"/>
    <n v="223139"/>
    <n v="100606.3"/>
    <n v="45086.82928578151"/>
  </r>
  <r>
    <x v="25"/>
    <s v="CENTRAL BANK OF INDIA"/>
    <n v="2831558"/>
    <n v="1546100.3"/>
    <n v="54602.459140868734"/>
    <n v="54602.459140868734"/>
    <n v="5722676"/>
    <n v="2244528.2999999998"/>
    <n v="39221.656092359583"/>
  </r>
  <r>
    <x v="25"/>
    <s v="CITI BANK"/>
    <n v="7062496"/>
    <n v="11875889.9"/>
    <n v="168154.28851216342"/>
    <n v="168154.28851216342"/>
    <n v="2879728"/>
    <n v="9230723.1999999993"/>
    <n v="320541.49558569415"/>
  </r>
  <r>
    <x v="25"/>
    <s v="CITIZEN CREDIT COOPERATIVE BANK LTD"/>
    <n v="14995"/>
    <n v="7145"/>
    <n v="47649.216405468491"/>
    <n v="47649.216405468491"/>
    <n v="30570"/>
    <n v="14195.1"/>
    <n v="46434.739941118743"/>
  </r>
  <r>
    <x v="25"/>
    <s v="CITY UNION BANK LTD"/>
    <n v="1098058"/>
    <n v="550822.80000000005"/>
    <n v="50163.361133929182"/>
    <n v="50163.361133929182"/>
    <n v="854131"/>
    <n v="527474.30000000005"/>
    <n v="61755.667456163057"/>
  </r>
  <r>
    <x v="25"/>
    <s v="CORPORATION BANK"/>
    <n v="2151662"/>
    <n v="852934.2"/>
    <n v="39640.714945005304"/>
    <n v="39640.714945005304"/>
    <n v="2836294"/>
    <n v="1577052.1"/>
    <n v="55602.560947489932"/>
  </r>
  <r>
    <x v="25"/>
    <s v="COSMOS COOPERATIVE BANK"/>
    <n v="127915"/>
    <n v="127908"/>
    <n v="99994.527615995001"/>
    <n v="99994.527615995001"/>
    <n v="208385"/>
    <n v="142387.1"/>
    <n v="68328.862442114361"/>
  </r>
  <r>
    <x v="25"/>
    <s v="CREDIT AGRICOLE CORP N INVSMNT BANK"/>
    <n v="10873"/>
    <n v="36487.199999999997"/>
    <n v="335576.19792145677"/>
    <n v="335576.19792145677"/>
    <n v="1193"/>
    <n v="182364.6"/>
    <n v="15286219.614417436"/>
  </r>
  <r>
    <x v="25"/>
    <s v="CTBC BANK CO LTD"/>
    <n v="2227"/>
    <n v="5351.7"/>
    <n v="240309.83385720701"/>
    <n v="240309.83385720701"/>
    <n v="761"/>
    <n v="31413.7"/>
    <n v="4127950.0657030223"/>
  </r>
  <r>
    <x v="25"/>
    <s v="DCB BANK LIMITED"/>
    <n v="238451"/>
    <n v="193157.7"/>
    <n v="81005.196036082882"/>
    <n v="81005.196036082882"/>
    <n v="315310"/>
    <n v="244828.4"/>
    <n v="77646.887190384063"/>
  </r>
  <r>
    <x v="25"/>
    <s v="DELHI STATE CO OP BANK LTD"/>
    <n v="2158"/>
    <n v="1043.9000000000001"/>
    <n v="48373.493975903621"/>
    <n v="48373.493975903621"/>
    <n v="7716"/>
    <n v="2896.3"/>
    <n v="37536.288232244689"/>
  </r>
  <r>
    <x v="25"/>
    <s v="DENA BANK"/>
    <n v="36891"/>
    <n v="7135.2"/>
    <n v="19341.302756769943"/>
    <n v="19341.302756769943"/>
    <n v="1498135"/>
    <n v="966494"/>
    <n v="64513.144676547839"/>
  </r>
  <r>
    <x v="25"/>
    <s v="DEOGIRI NAGARI SAHAKARI BANK LTD"/>
    <n v="5744"/>
    <n v="7325.6"/>
    <n v="127534.81894150419"/>
    <n v="127534.81894150419"/>
    <n v="13402"/>
    <n v="5260.9"/>
    <n v="39254.58886733323"/>
  </r>
  <r>
    <x v="25"/>
    <s v="DEUSTCHE BANK"/>
    <n v="2329592"/>
    <n v="4704909.9000000004"/>
    <n v="201962.82868416447"/>
    <n v="201962.82868416447"/>
    <n v="350575"/>
    <n v="3549542.3"/>
    <n v="1012491.5638593739"/>
  </r>
  <r>
    <x v="25"/>
    <s v="DEVELOPMENT BANK OF SINGAPORE"/>
    <n v="631741"/>
    <n v="847127.3"/>
    <n v="134094.08285990619"/>
    <n v="134094.08285990619"/>
    <n v="221527"/>
    <n v="511920.4"/>
    <n v="231087.13610530546"/>
  </r>
  <r>
    <x v="25"/>
    <s v="DHANLAXMI BANK LTD"/>
    <n v="186022"/>
    <n v="55678.2"/>
    <n v="29930.975906075626"/>
    <n v="29930.975906075626"/>
    <n v="209725"/>
    <n v="91564.9"/>
    <n v="43659.506496602691"/>
  </r>
  <r>
    <x v="25"/>
    <s v="DMK JAOLI BANK LTD"/>
    <n v="3566"/>
    <n v="4427.8"/>
    <n v="124167.1340437465"/>
    <n v="124167.1340437465"/>
    <n v="10831"/>
    <n v="3558.9"/>
    <n v="32858.461822546393"/>
  </r>
  <r>
    <x v="25"/>
    <s v="DOHA BANK QSC"/>
    <n v="25952"/>
    <n v="22189.1"/>
    <n v="85500.53945745992"/>
    <n v="85500.53945745992"/>
    <n v="2133"/>
    <n v="3230.3"/>
    <n v="151443.97562119082"/>
  </r>
  <r>
    <x v="25"/>
    <s v="DOMBIVLI NAGRIK SAHAKARI BANK"/>
    <n v="26023"/>
    <n v="8343.5"/>
    <n v="32062.022057410752"/>
    <n v="32062.022057410752"/>
    <n v="65741"/>
    <n v="24218.1"/>
    <n v="36838.654720798288"/>
  </r>
  <r>
    <x v="25"/>
    <s v="DURGAPUR STEEL PEOPLES COOP BANK LT"/>
    <n v="2191"/>
    <n v="510.4"/>
    <n v="23295.298950251028"/>
    <n v="23295.298950251028"/>
    <n v="6618"/>
    <n v="3416"/>
    <n v="51616.802659413719"/>
  </r>
  <r>
    <x v="25"/>
    <s v="EMIRATES NBD BANK PJSC"/>
    <n v="9311"/>
    <n v="18762.8"/>
    <n v="201512.18988293415"/>
    <n v="201512.18988293415"/>
    <n v="307"/>
    <n v="8240.4"/>
    <n v="2684169.3811074919"/>
  </r>
  <r>
    <x v="25"/>
    <s v="EQUITAS SMALL FINANCE BANK LIMITED"/>
    <n v="267120"/>
    <n v="125683.1"/>
    <n v="47051.175501647202"/>
    <n v="47051.175501647202"/>
    <n v="87571"/>
    <n v="82657.7"/>
    <n v="94389.352639572462"/>
  </r>
  <r>
    <x v="25"/>
    <s v="ESAF SMALL FINANCE BANK LTD"/>
    <n v="31036"/>
    <n v="16990.5"/>
    <n v="54744.490269364607"/>
    <n v="54744.490269364607"/>
    <n v="80245"/>
    <n v="34377"/>
    <n v="42840.05233970964"/>
  </r>
  <r>
    <x v="25"/>
    <s v="EXPORT IMPORT BANK OF INDIA"/>
    <n v="12"/>
    <n v="258900"/>
    <n v="2157500000"/>
    <n v="2157500000"/>
    <n v="180"/>
    <n v="11579.3"/>
    <n v="6432944.444444444"/>
  </r>
  <r>
    <x v="25"/>
    <s v="FEDERAL BANK"/>
    <n v="2865139"/>
    <n v="1632658.9"/>
    <n v="56983.584391542609"/>
    <n v="56983.584391542609"/>
    <n v="2464036"/>
    <n v="1215489.5"/>
    <n v="49329.210287512033"/>
  </r>
  <r>
    <x v="25"/>
    <s v="FINCARE SMALL FINANCE BANK LTD"/>
    <n v="12673"/>
    <n v="5691.8"/>
    <n v="44912.806754517478"/>
    <n v="44912.806754517478"/>
    <n v="25674"/>
    <n v="18646.099999999999"/>
    <n v="72626.392459297334"/>
  </r>
  <r>
    <x v="25"/>
    <s v="FINO PAYMENTS BANK LIMITED"/>
    <n v="466679"/>
    <n v="153647.6"/>
    <n v="32923.615590159403"/>
    <n v="32923.615590159403"/>
    <n v="114961"/>
    <n v="46180.800000000003"/>
    <n v="40170.840545924271"/>
  </r>
  <r>
    <x v="25"/>
    <s v="FIRSTRAND BANK"/>
    <n v="19"/>
    <n v="31.1"/>
    <n v="163684.21052631579"/>
    <n v="163684.21052631579"/>
    <n v="26"/>
    <n v="5152.6000000000004"/>
    <n v="19817692.307692312"/>
  </r>
  <r>
    <x v="25"/>
    <s v="GOPINATH PATIL PARSIK JAN SAHA BANK"/>
    <n v="37789"/>
    <n v="23479.200000000001"/>
    <n v="62132.366561697847"/>
    <n v="62132.366561697847"/>
    <n v="87235"/>
    <n v="35732.300000000003"/>
    <n v="40960.967501576204"/>
  </r>
  <r>
    <x v="25"/>
    <s v="GREATER BOMBAY CO-OP BANK"/>
    <n v="8271"/>
    <n v="3270.9"/>
    <n v="39546.608632571639"/>
    <n v="39546.608632571639"/>
    <n v="31872"/>
    <n v="9627.5"/>
    <n v="30206.764558232931"/>
  </r>
  <r>
    <x v="25"/>
    <s v="HDFC BANK"/>
    <n v="31334888"/>
    <n v="27863365.699999999"/>
    <n v="88921.22320654217"/>
    <n v="88921.22320654217"/>
    <n v="19631612"/>
    <n v="31701239.899999999"/>
    <n v="161480.5747994612"/>
  </r>
  <r>
    <x v="25"/>
    <s v="HSBC BANK"/>
    <n v="2142381"/>
    <n v="5493403.2000000002"/>
    <n v="256415.79158889106"/>
    <n v="256415.79158889106"/>
    <n v="853182"/>
    <n v="5233695.4000000004"/>
    <n v="613432.46810176503"/>
  </r>
  <r>
    <x v="25"/>
    <s v="ICICI BANK LTD"/>
    <n v="23339538"/>
    <n v="14514206.699999999"/>
    <n v="62187.206533394106"/>
    <n v="62187.206533394106"/>
    <n v="14079950"/>
    <n v="16368309.300000001"/>
    <n v="116252.60956182373"/>
  </r>
  <r>
    <x v="25"/>
    <s v="IDBI BANK"/>
    <n v="7489973"/>
    <n v="3734562.4"/>
    <n v="49860.82593355143"/>
    <n v="49860.82593355143"/>
    <n v="4129622"/>
    <n v="4262743.5"/>
    <n v="103223.57591082186"/>
  </r>
  <r>
    <x v="25"/>
    <s v="IDFC BANK LIMITED"/>
    <n v="886889"/>
    <n v="882917"/>
    <n v="99552.142376328949"/>
    <n v="99552.142376328949"/>
    <n v="690040"/>
    <n v="1166461.3"/>
    <n v="169042.56274998552"/>
  </r>
  <r>
    <x v="25"/>
    <s v="IDUKKI DISTRICT COOPERATIVE BANK LT"/>
    <n v="6129"/>
    <n v="6157"/>
    <n v="100456.84450970795"/>
    <n v="100456.84450970795"/>
    <n v="5083"/>
    <n v="3583.7"/>
    <n v="70503.639582923468"/>
  </r>
  <r>
    <x v="25"/>
    <s v="INDIA POST PAYMENTS BANK LIMITED"/>
    <n v="662367"/>
    <n v="193444.8"/>
    <n v="29205.078151538346"/>
    <n v="29205.078151538346"/>
    <n v="244965"/>
    <n v="88245.7"/>
    <n v="36023.799318269957"/>
  </r>
  <r>
    <x v="25"/>
    <s v="INDIAN BANK"/>
    <n v="1429167"/>
    <n v="1037565.4"/>
    <n v="72599.311347099399"/>
    <n v="72599.311347099399"/>
    <n v="5311255"/>
    <n v="2136913.6"/>
    <n v="40233.684882386551"/>
  </r>
  <r>
    <x v="25"/>
    <s v="INDIAN OVERSEAS BANK"/>
    <n v="1722955"/>
    <n v="1048937.5"/>
    <n v="60880.144867393516"/>
    <n v="60880.144867393516"/>
    <n v="4079704"/>
    <n v="1474380.2"/>
    <n v="36139.391485264619"/>
  </r>
  <r>
    <x v="25"/>
    <s v="INDUSIND BANK"/>
    <n v="3676192"/>
    <n v="3356515.9"/>
    <n v="91304.151143357041"/>
    <n v="91304.151143357041"/>
    <n v="1849324"/>
    <n v="2565814.7000000002"/>
    <n v="138743.38406898954"/>
  </r>
  <r>
    <x v="25"/>
    <s v="INDUSTRIAL AND COM BANK OF CHINA LT"/>
    <n v="1159"/>
    <n v="20091.7"/>
    <n v="1733537.532355479"/>
    <n v="1733537.532355479"/>
    <n v="128"/>
    <n v="16184.7"/>
    <n v="12644296.875"/>
  </r>
  <r>
    <x v="25"/>
    <s v="INDUSTRIAL BANK OF KOREA"/>
    <n v="1988"/>
    <n v="7015.6"/>
    <n v="352897.384305835"/>
    <n v="352897.384305835"/>
    <n v="326"/>
    <n v="21844.799999999999"/>
    <n v="6700858.8957055211"/>
  </r>
  <r>
    <x v="25"/>
    <s v="IRINJALAKUDA TOWN CO-OP BANK LTD"/>
    <n v="1460"/>
    <n v="504"/>
    <n v="34520.547945205479"/>
    <n v="34520.547945205479"/>
    <n v="1105"/>
    <n v="533.29999999999995"/>
    <n v="48262.443438914022"/>
  </r>
  <r>
    <x v="25"/>
    <s v="JALGAON JANATA SAHKARI BANK LTD"/>
    <n v="13734"/>
    <n v="5697"/>
    <n v="41480.996068152032"/>
    <n v="41480.996068152032"/>
    <n v="19707"/>
    <n v="13434.1"/>
    <n v="68169.178464504992"/>
  </r>
  <r>
    <x v="25"/>
    <s v="JALGAON PEOPLES COOP BANK LTD"/>
    <n v="11377"/>
    <n v="32328.400000000001"/>
    <n v="284155.7528346664"/>
    <n v="284155.7528346664"/>
    <n v="24348"/>
    <n v="10473.1"/>
    <n v="43014.210612781339"/>
  </r>
  <r>
    <x v="25"/>
    <s v="JAMMU AND KASHMIR BANK LTD"/>
    <n v="673172"/>
    <n v="373178.5"/>
    <n v="55435.832149881455"/>
    <n v="55435.832149881455"/>
    <n v="522326"/>
    <n v="317212.79999999999"/>
    <n v="60730.80796284313"/>
  </r>
  <r>
    <x v="25"/>
    <s v="JANA SMALL FINANCE BANK LIMITED"/>
    <n v="51916"/>
    <n v="55885.599999999999"/>
    <n v="107646.19770398336"/>
    <n v="107646.19770398336"/>
    <n v="22747"/>
    <n v="67441"/>
    <n v="296483.05271024752"/>
  </r>
  <r>
    <x v="25"/>
    <s v="JANAKALYAN SAHAKARI BANK LTD"/>
    <n v="19323"/>
    <n v="5521.3"/>
    <n v="28573.720436785177"/>
    <n v="28573.720436785177"/>
    <n v="34885"/>
    <n v="18116.599999999999"/>
    <n v="51932.349147197929"/>
  </r>
  <r>
    <x v="25"/>
    <s v="JANATA SAHAKARI BANK LTD"/>
    <n v="79985"/>
    <n v="38122.199999999997"/>
    <n v="47661.686566231161"/>
    <n v="47661.686566231161"/>
    <n v="93674"/>
    <n v="59569.7"/>
    <n v="63592.565706599482"/>
  </r>
  <r>
    <x v="25"/>
    <s v="JANSEVA SAHAKARI BANK BORIVILI LTD"/>
    <n v="4382"/>
    <n v="1427.7"/>
    <n v="32581.013235965314"/>
    <n v="32581.013235965314"/>
    <n v="8037"/>
    <n v="2311.1"/>
    <n v="28755.754634813984"/>
  </r>
  <r>
    <x v="25"/>
    <s v="JANSEVA SAHAKARI BANK PUNE"/>
    <n v="8114"/>
    <n v="4323.5"/>
    <n v="53284.44663544491"/>
    <n v="53284.44663544491"/>
    <n v="30135"/>
    <n v="10082.200000000001"/>
    <n v="33456.777833084459"/>
  </r>
  <r>
    <x v="25"/>
    <s v="JIO PAYMENTS BANK LIMITED"/>
    <n v="2948"/>
    <n v="125.6"/>
    <n v="4260.5156037991856"/>
    <n v="4260.5156037991856"/>
    <n v="2013"/>
    <n v="37.6"/>
    <n v="1867.8589170392449"/>
  </r>
  <r>
    <x v="25"/>
    <s v="JP MORGAN BANK"/>
    <n v="452513"/>
    <n v="977010.4"/>
    <n v="215907.69767940367"/>
    <n v="215907.69767940367"/>
    <n v="26195"/>
    <n v="1019387.7"/>
    <n v="3891535.4075205191"/>
  </r>
  <r>
    <x v="25"/>
    <s v="KALUPUR COMM COOPERATIVE BANK"/>
    <n v="75982"/>
    <n v="55421.2"/>
    <n v="72939.906820036325"/>
    <n v="72939.906820036325"/>
    <n v="110246"/>
    <n v="89989.7"/>
    <n v="81626.27215499882"/>
  </r>
  <r>
    <x v="25"/>
    <s v="KALYAN JANATA SAHAKARI BANK"/>
    <n v="14005"/>
    <n v="9419.6"/>
    <n v="67258.83612995359"/>
    <n v="67258.83612995359"/>
    <n v="47782"/>
    <n v="16612.900000000001"/>
    <n v="34768.11351554979"/>
  </r>
  <r>
    <x v="25"/>
    <s v="KARAD URBAN CO-OP BANK LTD"/>
    <n v="20007"/>
    <n v="13821.5"/>
    <n v="69083.320837706808"/>
    <n v="69083.320837706808"/>
    <n v="28046"/>
    <n v="20101.2"/>
    <n v="71672.252727661704"/>
  </r>
  <r>
    <x v="25"/>
    <s v="KARNATAKA BANK LTD"/>
    <n v="517089"/>
    <n v="332496.8"/>
    <n v="64301.657935094343"/>
    <n v="64301.657935094343"/>
    <n v="1232504"/>
    <n v="581419.69999999995"/>
    <n v="47173.859070639926"/>
  </r>
  <r>
    <x v="25"/>
    <s v="KARNATAKA STATE COOP APEX BANK"/>
    <n v="65334"/>
    <n v="27931.599999999999"/>
    <n v="42752.012734563934"/>
    <n v="42752.012734563934"/>
    <n v="74018"/>
    <n v="38945.599999999999"/>
    <n v="52616.390607690024"/>
  </r>
  <r>
    <x v="25"/>
    <s v="KARNATAKA VIKAS GRAMEEN BANK"/>
    <n v="60913"/>
    <n v="84083.8"/>
    <n v="138039.17062039301"/>
    <n v="138039.17062039301"/>
    <n v="135880"/>
    <n v="52292.5"/>
    <n v="38484.324403885781"/>
  </r>
  <r>
    <x v="25"/>
    <s v="KARUR VYSYA BANK"/>
    <n v="1235744"/>
    <n v="743625.9"/>
    <n v="60176.371481471891"/>
    <n v="60176.371481471891"/>
    <n v="1587809"/>
    <n v="847412.1"/>
    <n v="53369.901543573564"/>
  </r>
  <r>
    <x v="25"/>
    <s v="KERALA GRAMIN BANK"/>
    <n v="97786"/>
    <n v="62700.4"/>
    <n v="64120.01718037347"/>
    <n v="64120.01718037347"/>
    <n v="546267"/>
    <n v="91338.3"/>
    <n v="16720.449889889009"/>
  </r>
  <r>
    <x v="25"/>
    <s v="KOOKMIN BANK"/>
    <n v="201"/>
    <n v="169.1"/>
    <n v="84129.353233830843"/>
    <n v="84129.353233830843"/>
    <n v="57"/>
    <n v="181"/>
    <n v="317543.85964912281"/>
  </r>
  <r>
    <x v="25"/>
    <s v="KOREA EXCHANGE BANK"/>
    <n v="2316"/>
    <n v="60521.2"/>
    <n v="2613177.8929188256"/>
    <n v="2613177.8929188256"/>
    <n v="663"/>
    <n v="31787.1"/>
    <n v="4794434.3891402716"/>
  </r>
  <r>
    <x v="25"/>
    <s v="KOTAK MAHINDRA BANK LTD"/>
    <n v="7675265"/>
    <n v="5548224.0999999996"/>
    <n v="72287.068915535812"/>
    <n v="72287.068915535812"/>
    <n v="5570276"/>
    <n v="5896174.9000000004"/>
    <n v="105850.6777761102"/>
  </r>
  <r>
    <x v="25"/>
    <s v="KOZHIKODE DISTRICT COOP BANK LTD."/>
    <n v="9545"/>
    <n v="7758.2"/>
    <n v="81280.251440544787"/>
    <n v="81280.251440544787"/>
    <n v="17523"/>
    <n v="8070.2"/>
    <n v="46054.899275238262"/>
  </r>
  <r>
    <x v="25"/>
    <s v="KRUNG THAI BANK PCL"/>
    <n v="89"/>
    <n v="29.3"/>
    <n v="32921.348314606745"/>
    <n v="32921.348314606745"/>
    <n v="14"/>
    <n v="65.7"/>
    <n v="469285.71428571426"/>
  </r>
  <r>
    <x v="25"/>
    <s v="KURMANCHAL NAGAR SAHAKARI BANK"/>
    <n v="16826"/>
    <n v="11907.3"/>
    <n v="70767.264947105665"/>
    <n v="70767.264947105665"/>
    <n v="14867"/>
    <n v="8484.9"/>
    <n v="57072.038743525933"/>
  </r>
  <r>
    <x v="25"/>
    <s v="LAKSHMI VILAS BANK LTD"/>
    <n v="404964"/>
    <n v="193019.6"/>
    <n v="47663.397240248516"/>
    <n v="47663.397240248516"/>
    <n v="382309"/>
    <n v="216481.9"/>
    <n v="56624.850578981925"/>
  </r>
  <r>
    <x v="25"/>
    <s v="MAHANAGAR COOP BANK LTD"/>
    <n v="13004"/>
    <n v="9171.4"/>
    <n v="70527.529990772076"/>
    <n v="70527.529990772076"/>
    <n v="45402"/>
    <n v="20194.599999999999"/>
    <n v="44479.538346328351"/>
  </r>
  <r>
    <x v="25"/>
    <s v="MAHARASHTRA GRAMIN BANK"/>
    <n v="83620"/>
    <n v="75395.600000000006"/>
    <n v="90164.553934465453"/>
    <n v="90164.553934465453"/>
    <n v="199511"/>
    <n v="61159.4"/>
    <n v="30654.650620767778"/>
  </r>
  <r>
    <x v="25"/>
    <s v="MAHARASHTRA STATE CO-OP BANK LTD"/>
    <n v="9164"/>
    <n v="19669.3"/>
    <n v="214636.6215626364"/>
    <n v="214636.6215626364"/>
    <n v="16967"/>
    <n v="83957.3"/>
    <n v="494827.01715094008"/>
  </r>
  <r>
    <x v="25"/>
    <s v="MAHESH SAHAKARI BANK LTD ,PUNE"/>
    <n v="7987"/>
    <n v="6208.3"/>
    <n v="77730.061349693249"/>
    <n v="77730.061349693249"/>
    <n v="8144"/>
    <n v="6190.8"/>
    <n v="76016.699410609042"/>
  </r>
  <r>
    <x v="25"/>
    <s v="MASHREQ BANK"/>
    <n v="222"/>
    <n v="898.9"/>
    <n v="404909.90990990988"/>
    <n v="404909.90990990988"/>
    <n v="54"/>
    <n v="2273.1"/>
    <n v="4209444.444444444"/>
  </r>
  <r>
    <x v="25"/>
    <s v="MEHSANA URBAN COOPERATIVE BANK LTD"/>
    <n v="46806"/>
    <n v="32409.8"/>
    <n v="69242.832115540747"/>
    <n v="69242.832115540747"/>
    <n v="61802"/>
    <n v="53407.3"/>
    <n v="86416.782628393907"/>
  </r>
  <r>
    <x v="25"/>
    <s v="MIZUHO CORPORATE BANK LTD"/>
    <n v="32535"/>
    <n v="75237.899999999994"/>
    <n v="231252.18994928536"/>
    <n v="231252.18994928536"/>
    <n v="6907"/>
    <n v="206081.6"/>
    <n v="2983662.9506297959"/>
  </r>
  <r>
    <x v="25"/>
    <s v="MODEL CO-OPERATIVE BANK LTD"/>
    <n v="1"/>
    <n v="0"/>
    <n v="0"/>
    <n v="0"/>
    <n v="12"/>
    <n v="0.9"/>
    <n v="7500"/>
  </r>
  <r>
    <x v="25"/>
    <s v="MUMBAI DISTRICT CENTRAL CO-OP. BANK"/>
    <n v="25176"/>
    <n v="8891.1"/>
    <n v="35315.776930409913"/>
    <n v="35315.776930409913"/>
    <n v="33802"/>
    <n v="17329.400000000001"/>
    <n v="51267.380628365194"/>
  </r>
  <r>
    <x v="25"/>
    <s v="MUNICIPAL COOP BANK LTD"/>
    <n v="4118"/>
    <n v="1464.1"/>
    <n v="35553.666828557551"/>
    <n v="35553.666828557551"/>
    <n v="4818"/>
    <n v="3264.2"/>
    <n v="67750.103777501034"/>
  </r>
  <r>
    <x v="25"/>
    <s v="NAGAR URBAN COOP BANK LTD"/>
    <n v="10388"/>
    <n v="6356.2"/>
    <n v="61187.909125914513"/>
    <n v="61187.909125914513"/>
    <n v="9230"/>
    <n v="5647.2"/>
    <n v="61183.098591549293"/>
  </r>
  <r>
    <x v="25"/>
    <s v="NAGPUR NAGRIK SAHAKARI BANK LTD"/>
    <n v="12456"/>
    <n v="6306.8"/>
    <n v="50632.626846499676"/>
    <n v="50632.626846499676"/>
    <n v="21487"/>
    <n v="12846"/>
    <n v="59784.986270768371"/>
  </r>
  <r>
    <x v="25"/>
    <s v="NAINITAL BANK LTD"/>
    <n v="48948"/>
    <n v="29407.7"/>
    <n v="60079.47209283321"/>
    <n v="60079.47209283321"/>
    <n v="65408"/>
    <n v="43860.9"/>
    <n v="67057.39359099805"/>
  </r>
  <r>
    <x v="25"/>
    <s v="NATIONAL BANK OF ABU DHABI PJSC"/>
    <n v="574"/>
    <n v="7196.2"/>
    <n v="1253693.3797909408"/>
    <n v="1253693.3797909408"/>
    <n v="9"/>
    <n v="391.4"/>
    <n v="4348888.888888889"/>
  </r>
  <r>
    <x v="25"/>
    <s v="NAV JEEVAN CO-OP BANK LTD"/>
    <n v="4044"/>
    <n v="3468"/>
    <n v="85756.676557863495"/>
    <n v="85756.676557863495"/>
    <n v="3274"/>
    <n v="2191.6999999999998"/>
    <n v="66942.577886377505"/>
  </r>
  <r>
    <x v="25"/>
    <s v="NEW INDIA CO-OP BANK"/>
    <n v="17217"/>
    <n v="7698.2"/>
    <n v="44712.783876401234"/>
    <n v="44712.783876401234"/>
    <n v="39468"/>
    <n v="13407.8"/>
    <n v="33971.318536535931"/>
  </r>
  <r>
    <x v="25"/>
    <s v="NILAMBUR CO-OPERATIVE URBAN BANK"/>
    <n v="1836"/>
    <n v="846.7"/>
    <n v="46116.557734204791"/>
    <n v="46116.557734204791"/>
    <n v="3757"/>
    <n v="1370.1"/>
    <n v="36467.92653713069"/>
  </r>
  <r>
    <x v="25"/>
    <s v="NKGSB BANK"/>
    <n v="77310"/>
    <n v="39517.5"/>
    <n v="51115.638339154058"/>
    <n v="51115.638339154058"/>
    <n v="88323"/>
    <n v="39412.1"/>
    <n v="44622.691711105828"/>
  </r>
  <r>
    <x v="25"/>
    <s v="NORTH EAST SMALL FINANCE BANK LTD"/>
    <n v="12149"/>
    <n v="8065.3"/>
    <n v="66386.533871100502"/>
    <n v="66386.533871100502"/>
    <n v="3735"/>
    <n v="1663.2"/>
    <n v="44530.120481927712"/>
  </r>
  <r>
    <x v="25"/>
    <s v="NSDL PAYMENTS BANK LIMITED"/>
    <n v="5902"/>
    <n v="2436"/>
    <n v="41274.144357844802"/>
    <n v="41274.144357844802"/>
    <n v="7566"/>
    <n v="2993.9"/>
    <n v="39570.446735395191"/>
  </r>
  <r>
    <x v="25"/>
    <s v="NUTAN NAGARIK SAHAKARI BANK LTD"/>
    <n v="28904"/>
    <n v="12529.3"/>
    <n v="43347.979518405758"/>
    <n v="43347.979518405758"/>
    <n v="34803"/>
    <n v="31262.1"/>
    <n v="89825.877079562109"/>
  </r>
  <r>
    <x v="25"/>
    <s v="ODISHA STATE CO-OP BANK LTD"/>
    <n v="108811"/>
    <n v="13044.7"/>
    <n v="11988.401907895341"/>
    <n v="11988.401907895341"/>
    <n v="7298"/>
    <n v="3301.4"/>
    <n v="45237.051246916963"/>
  </r>
  <r>
    <x v="25"/>
    <s v="ORIENTAL BANK OF COMMERCE"/>
    <n v="1564255"/>
    <n v="950030"/>
    <n v="60733.703903775277"/>
    <n v="60733.703903775277"/>
    <n v="2734472"/>
    <n v="1460521.6"/>
    <n v="53411.466637800644"/>
  </r>
  <r>
    <x v="25"/>
    <s v="PAYTM PAYMENTS BANK LIMITED"/>
    <n v="657043"/>
    <n v="107916.9"/>
    <n v="16424.632786590832"/>
    <n v="16424.632786590832"/>
    <n v="678976"/>
    <n v="997058.3"/>
    <n v="146847.35542935244"/>
  </r>
  <r>
    <x v="25"/>
    <s v="PRAGATHI KRISHNA GRAMIN BANK"/>
    <n v="83293"/>
    <n v="257883.9"/>
    <n v="309610.53149724466"/>
    <n v="309610.53149724466"/>
    <n v="253413"/>
    <n v="124994"/>
    <n v="49324.225671137632"/>
  </r>
  <r>
    <x v="25"/>
    <s v="PRIME CO-OP BANK LTD. SURAT"/>
    <n v="22438"/>
    <n v="12882.6"/>
    <n v="57414.208039932259"/>
    <n v="57414.208039932259"/>
    <n v="24234"/>
    <n v="12400"/>
    <n v="51167.78080382933"/>
  </r>
  <r>
    <x v="25"/>
    <s v="PUNJAB AND SIND BANK"/>
    <n v="314199"/>
    <n v="262050.1"/>
    <n v="83402.588805183972"/>
    <n v="83402.588805183972"/>
    <n v="975338"/>
    <n v="368623.5"/>
    <n v="37794.436390256509"/>
  </r>
  <r>
    <x v="25"/>
    <s v="PUNJAB NATIONAL BANK"/>
    <n v="4333758"/>
    <n v="3310062"/>
    <n v="76378.561054862774"/>
    <n v="76378.561054862774"/>
    <n v="11235901"/>
    <n v="5317417"/>
    <n v="47325.238981724739"/>
  </r>
  <r>
    <x v="25"/>
    <s v="PUSAD URBAN COOPERATIVE BANK LTD"/>
    <n v="6729"/>
    <n v="3715"/>
    <n v="55208.797741120521"/>
    <n v="55208.797741120521"/>
    <n v="1421"/>
    <n v="2025.1"/>
    <n v="142512.31527093597"/>
  </r>
  <r>
    <x v="25"/>
    <s v="QATAR NATIONAL BANK QPSC"/>
    <n v="27"/>
    <n v="280.89999999999998"/>
    <n v="1040370.3703703702"/>
    <n v="1040370.3703703702"/>
    <n v="34"/>
    <n v="1792"/>
    <n v="5270588.2352941176"/>
  </r>
  <r>
    <x v="25"/>
    <s v="RABOBANK INTERNATIONAL"/>
    <n v="2054"/>
    <n v="5463.8"/>
    <n v="266007.78967867576"/>
    <n v="266007.78967867576"/>
    <n v="212"/>
    <n v="16223.4"/>
    <n v="7652547.1698113205"/>
  </r>
  <r>
    <x v="25"/>
    <s v="RAJARAMBAPU SAHAKARI BANK LTD"/>
    <n v="14278"/>
    <n v="6649"/>
    <n v="46568.146799271606"/>
    <n v="46568.146799271606"/>
    <n v="7009"/>
    <n v="9345.7000000000007"/>
    <n v="133338.56470252533"/>
  </r>
  <r>
    <x v="25"/>
    <s v="RAJARSHI SHAHU SAHAKARI BANK"/>
    <n v="2089"/>
    <n v="1095.5"/>
    <n v="52441.359502154141"/>
    <n v="52441.359502154141"/>
    <n v="818"/>
    <n v="399.2"/>
    <n v="48801.955990220049"/>
  </r>
  <r>
    <x v="25"/>
    <s v="RAJASTHAN MARUDHARA GRAMIN BANK"/>
    <n v="63591"/>
    <n v="80845.600000000006"/>
    <n v="127133.71389033041"/>
    <n v="127133.71389033041"/>
    <n v="1265067"/>
    <n v="49212.3"/>
    <n v="3890.0943586387125"/>
  </r>
  <r>
    <x v="25"/>
    <s v="RAJGURUNAGAR SAHAKARI BANK LTD"/>
    <n v="15102"/>
    <n v="6100.4"/>
    <n v="40394.649715269501"/>
    <n v="40394.649715269501"/>
    <n v="18505"/>
    <n v="5705.4"/>
    <n v="30831.667116995406"/>
  </r>
  <r>
    <x v="25"/>
    <s v="RAJKOT NAGARIK SAHAKARI BANK LTD"/>
    <n v="17832"/>
    <n v="9781.4"/>
    <n v="54853.073126962765"/>
    <n v="54853.073126962765"/>
    <n v="36736"/>
    <n v="15795.2"/>
    <n v="42996.515679442506"/>
  </r>
  <r>
    <x v="25"/>
    <s v="RBL BANK LTD"/>
    <n v="2995952"/>
    <n v="1281063.8"/>
    <n v="42759.823922412645"/>
    <n v="42759.823922412645"/>
    <n v="1189450"/>
    <n v="1207159.1000000001"/>
    <n v="101488.84778679223"/>
  </r>
  <r>
    <x v="25"/>
    <s v="SAMARTH SAHAKARI BANK LTD SOLAPUR"/>
    <n v="7364"/>
    <n v="2564.3000000000002"/>
    <n v="34822.107550244436"/>
    <n v="34822.107550244436"/>
    <n v="8713"/>
    <n v="3077.1"/>
    <n v="35316.19419258579"/>
  </r>
  <r>
    <x v="25"/>
    <s v="SANT SOPANKAKA SAHAKARI BANK LTD"/>
    <n v="4037"/>
    <n v="1139.9000000000001"/>
    <n v="28236.314094624726"/>
    <n v="28236.314094624726"/>
    <n v="2124"/>
    <n v="1132.0999999999999"/>
    <n v="53300.376647834266"/>
  </r>
  <r>
    <x v="25"/>
    <s v="SARASPUR NAGRIK CO OPERATIVE BANK"/>
    <n v="7096"/>
    <n v="4146.8"/>
    <n v="58438.556933483655"/>
    <n v="58438.556933483655"/>
    <n v="5393"/>
    <n v="1862"/>
    <n v="34526.237715557203"/>
  </r>
  <r>
    <x v="25"/>
    <s v="SARASWAT CO-OP BANK LTD."/>
    <n v="401367"/>
    <n v="221613.5"/>
    <n v="55214.678835081111"/>
    <n v="55214.678835081111"/>
    <n v="614817"/>
    <n v="381502.6"/>
    <n v="62051.407166685371"/>
  </r>
  <r>
    <x v="25"/>
    <s v="SATARA SAHAKARI BANK LTD"/>
    <n v="3160"/>
    <n v="3715.3"/>
    <n v="117572.78481012658"/>
    <n v="117572.78481012658"/>
    <n v="4220"/>
    <n v="1339.2"/>
    <n v="31734.597156398104"/>
  </r>
  <r>
    <x v="25"/>
    <s v="SBER BANK"/>
    <n v="182"/>
    <n v="679"/>
    <n v="373076.92307692306"/>
    <n v="373076.92307692306"/>
    <n v="26"/>
    <n v="64.400000000000006"/>
    <n v="247692.30769230772"/>
  </r>
  <r>
    <x v="25"/>
    <s v="SBM BANK INDIA LIMITED"/>
    <n v="5365"/>
    <n v="11732.8"/>
    <n v="218691.51910531221"/>
    <n v="218691.51910531221"/>
    <n v="3009"/>
    <n v="140634.6"/>
    <n v="4673798.6041874373"/>
  </r>
  <r>
    <x v="25"/>
    <s v="SEVA VIKAS COOPERATIVE BANK LTD"/>
    <n v="5989"/>
    <n v="2795.5"/>
    <n v="46677.241609617631"/>
    <n v="46677.241609617631"/>
    <n v="20665"/>
    <n v="6529.1"/>
    <n v="31594.96733607549"/>
  </r>
  <r>
    <x v="25"/>
    <s v="SHAMRAO VITHAL CO-OP BANK LTD"/>
    <n v="216747"/>
    <n v="138020.4"/>
    <n v="63678.113191878088"/>
    <n v="63678.113191878088"/>
    <n v="334427"/>
    <n v="177875.3"/>
    <n v="53188.079909815897"/>
  </r>
  <r>
    <x v="25"/>
    <s v="SHIKSHAK SAHAKARI BANK LTD"/>
    <n v="4459"/>
    <n v="4077.4"/>
    <n v="91442.027360394713"/>
    <n v="91442.027360394713"/>
    <n v="6382"/>
    <n v="4475.3"/>
    <n v="70123.785647132565"/>
  </r>
  <r>
    <x v="25"/>
    <s v="SHINHAN BANK"/>
    <n v="27140"/>
    <n v="108309.4"/>
    <n v="399076.63964627858"/>
    <n v="399076.63964627858"/>
    <n v="16539"/>
    <n v="144237.4"/>
    <n v="872104.7221718363"/>
  </r>
  <r>
    <x v="25"/>
    <s v="SHIVALIK MERCANTILE CO-OP BANK"/>
    <n v="16093"/>
    <n v="12553.1"/>
    <n v="78003.479773814703"/>
    <n v="78003.479773814703"/>
    <n v="13526"/>
    <n v="9731.6"/>
    <n v="71947.36063876978"/>
  </r>
  <r>
    <x v="25"/>
    <s v="SHRI VEERSHAIV CO-OP BANK LTD"/>
    <n v="4426"/>
    <n v="8239"/>
    <n v="186150.02259376412"/>
    <n v="186150.02259376412"/>
    <n v="3560"/>
    <n v="2853.5"/>
    <n v="80154.494382022473"/>
  </r>
  <r>
    <x v="25"/>
    <s v="SIR M. VISVESWARAYA CO-OP BANK LTD."/>
    <n v="1589"/>
    <n v="2721.5"/>
    <n v="171271.23977344242"/>
    <n v="171271.23977344242"/>
    <n v="2726"/>
    <n v="1405"/>
    <n v="51540.719002201025"/>
  </r>
  <r>
    <x v="25"/>
    <s v="SOLAPUR JANATA SAHAKARI BANK LTD"/>
    <n v="10666"/>
    <n v="17149.400000000001"/>
    <n v="160785.67410463156"/>
    <n v="160785.67410463156"/>
    <n v="13426"/>
    <n v="10817.1"/>
    <n v="80568.300312825857"/>
  </r>
  <r>
    <x v="25"/>
    <s v="SOUTH INDIAN BANK"/>
    <n v="931241"/>
    <n v="502946.4"/>
    <n v="54008.189072431305"/>
    <n v="54008.189072431305"/>
    <n v="1178331"/>
    <n v="595275.4"/>
    <n v="50518.521535969092"/>
  </r>
  <r>
    <x v="25"/>
    <s v="STANDARD CHARTERED BANK"/>
    <n v="5103637"/>
    <n v="3999647.5"/>
    <n v="78368.573235126241"/>
    <n v="78368.573235126241"/>
    <n v="1398906"/>
    <n v="4297341.8"/>
    <n v="307193.0351288793"/>
  </r>
  <r>
    <x v="25"/>
    <s v="STATE BANK OF INDIA"/>
    <n v="20683002"/>
    <n v="26769438.699999999"/>
    <n v="129427.24030099693"/>
    <n v="129427.24030099693"/>
    <n v="55902592"/>
    <n v="29766540.899999999"/>
    <n v="53247.156947570518"/>
  </r>
  <r>
    <x v="25"/>
    <s v="SUCO SOUHARDA SAHAKARI BANK"/>
    <n v="0"/>
    <n v="0"/>
    <e v="#NUM!"/>
    <n v="0"/>
    <n v="3"/>
    <n v="0"/>
    <n v="0"/>
  </r>
  <r>
    <x v="25"/>
    <s v="SUMITOMO MITSUI BANKING CORPORATION"/>
    <n v="16746"/>
    <n v="59788.4"/>
    <n v="357030.9327600621"/>
    <n v="357030.9327600621"/>
    <n v="5333"/>
    <n v="207201.7"/>
    <n v="3885274.704669042"/>
  </r>
  <r>
    <x v="25"/>
    <s v="SURAT DISTRICT COOPERATIVE BANK LTD"/>
    <n v="18916"/>
    <n v="8447.6"/>
    <n v="44658.490167054348"/>
    <n v="44658.490167054348"/>
    <n v="41274"/>
    <n v="16507.5"/>
    <n v="39994.912051170228"/>
  </r>
  <r>
    <x v="25"/>
    <s v="SURAT NATIONAL CO-OP BANK LTD"/>
    <n v="12502"/>
    <n v="8828.7000000000007"/>
    <n v="70618.301071828522"/>
    <n v="70618.301071828522"/>
    <n v="15214"/>
    <n v="7044.5"/>
    <n v="46302.747469436043"/>
  </r>
  <r>
    <x v="25"/>
    <s v="SURAT PEOPLES COOPERATIVE BANK"/>
    <n v="34006"/>
    <n v="24002.7"/>
    <n v="70583.720519908253"/>
    <n v="70583.720519908253"/>
    <n v="50501"/>
    <n v="28242"/>
    <n v="55923.645076335124"/>
  </r>
  <r>
    <x v="25"/>
    <s v="SURYODAY SMALL FINANCE BANK LTD"/>
    <n v="38456"/>
    <n v="34576.9"/>
    <n v="89912.887455793636"/>
    <n v="89912.887455793636"/>
    <n v="9863"/>
    <n v="10345.4"/>
    <n v="104891.006793065"/>
  </r>
  <r>
    <x v="25"/>
    <s v="SUTEX COOP BANK"/>
    <n v="23161"/>
    <n v="10057.1"/>
    <n v="43422.563792582361"/>
    <n v="43422.563792582361"/>
    <n v="27978"/>
    <n v="16876.599999999999"/>
    <n v="60320.966473657863"/>
  </r>
  <r>
    <x v="25"/>
    <s v="SYNDICATE BANK"/>
    <n v="1383116"/>
    <n v="1298803.6000000001"/>
    <n v="93904.170004540487"/>
    <n v="93904.170004540487"/>
    <n v="3566486"/>
    <n v="2376152.7999999998"/>
    <n v="66624.481352232979"/>
  </r>
  <r>
    <x v="25"/>
    <s v="TAMIL NADU STATE APEX COOP BANK"/>
    <n v="106174"/>
    <n v="29205.3"/>
    <n v="27507.016783770039"/>
    <n v="27507.016783770039"/>
    <n v="273968"/>
    <n v="88701.4"/>
    <n v="32376.554926122761"/>
  </r>
  <r>
    <x v="25"/>
    <s v="TAMILNADU MERCANTILE BANK"/>
    <n v="551373"/>
    <n v="358259.20000000001"/>
    <n v="64975.833056751057"/>
    <n v="64975.833056751057"/>
    <n v="838084"/>
    <n v="459518.2"/>
    <n v="54829.611351606763"/>
  </r>
  <r>
    <x v="25"/>
    <s v="TELANGANA STATE COOP APEX BANK LTD"/>
    <n v="29286"/>
    <n v="19615.8"/>
    <n v="66980.127023150999"/>
    <n v="66980.127023150999"/>
    <n v="44841"/>
    <n v="17752.400000000001"/>
    <n v="39589.66124751902"/>
  </r>
  <r>
    <x v="25"/>
    <s v="TEXTILE TRADERS COOPERATIVE BANK LT"/>
    <n v="2908"/>
    <n v="1244.9000000000001"/>
    <n v="42809.491059147185"/>
    <n v="42809.491059147185"/>
    <n v="2643"/>
    <n v="2457.1"/>
    <n v="92966.326144532723"/>
  </r>
  <r>
    <x v="25"/>
    <s v="THANE BHARAT SAHAKARI BANK LTD"/>
    <n v="14035"/>
    <n v="8837"/>
    <n v="62964.018525115782"/>
    <n v="62964.018525115782"/>
    <n v="26784"/>
    <n v="10753.8"/>
    <n v="40150.089605734764"/>
  </r>
  <r>
    <x v="25"/>
    <s v="THANE DISTRICT CENTRAL COOP BANK LT"/>
    <n v="24689"/>
    <n v="21662.1"/>
    <n v="87739.884158937173"/>
    <n v="87739.884158937173"/>
    <n v="81467"/>
    <n v="20698.2"/>
    <n v="25406.851854124983"/>
  </r>
  <r>
    <x v="25"/>
    <s v="THANE JANATA SAHAKARI BANK LTD"/>
    <n v="106181"/>
    <n v="64052.6"/>
    <n v="60323.975099123192"/>
    <n v="60323.975099123192"/>
    <n v="202773"/>
    <n v="114056.7"/>
    <n v="56248.465032326792"/>
  </r>
  <r>
    <x v="25"/>
    <s v="THE A. P. MAHESH URBAN CO-OP BANK L"/>
    <n v="20800"/>
    <n v="21245.7"/>
    <n v="102142.78846153847"/>
    <n v="102142.78846153847"/>
    <n v="31631"/>
    <n v="25168.6"/>
    <n v="79569.409756251785"/>
  </r>
  <r>
    <x v="25"/>
    <s v="THE AJARA URBAN CO-OP BANK LTD"/>
    <n v="0"/>
    <n v="0"/>
    <e v="#NUM!"/>
    <n v="0"/>
    <n v="28"/>
    <n v="5.9"/>
    <n v="21071.428571428572"/>
  </r>
  <r>
    <x v="25"/>
    <s v="THE AP STATE COOP BANK LTD"/>
    <n v="24060"/>
    <n v="13209.3"/>
    <n v="54901.496259351617"/>
    <n v="54901.496259351617"/>
    <n v="43050"/>
    <n v="18322.8"/>
    <n v="42561.672473867598"/>
  </r>
  <r>
    <x v="25"/>
    <s v="THE BARAMATI SAHAKARI BANK LTD"/>
    <n v="6412"/>
    <n v="8006.3"/>
    <n v="124864.31690580162"/>
    <n v="124864.31690580162"/>
    <n v="12336"/>
    <n v="8080.1"/>
    <n v="65500.162127107651"/>
  </r>
  <r>
    <x v="25"/>
    <s v="THE GADCHIROLI DIST CO-OP BANK"/>
    <n v="9402"/>
    <n v="3044.1"/>
    <n v="32377.153797064453"/>
    <n v="32377.153797064453"/>
    <n v="47661"/>
    <n v="7752.9"/>
    <n v="16266.758985333921"/>
  </r>
  <r>
    <x v="25"/>
    <s v="THE GUJARAT STATE CO-OP BANK LTD"/>
    <n v="123483"/>
    <n v="105822.5"/>
    <n v="85698.031307953323"/>
    <n v="85698.031307953323"/>
    <n v="196634"/>
    <n v="116081.5"/>
    <n v="59034.297222250476"/>
  </r>
  <r>
    <x v="25"/>
    <s v="THE HARYANA STATE CO-OP APEX BANK"/>
    <n v="1363"/>
    <n v="49780.800000000003"/>
    <n v="3652296.4049889948"/>
    <n v="3652296.4049889948"/>
    <n v="2014"/>
    <n v="2248.1999999999998"/>
    <n v="111628.59980139026"/>
  </r>
  <r>
    <x v="25"/>
    <s v="THE HASTI CO-OP. BANK LTD."/>
    <n v="6676"/>
    <n v="3517.1"/>
    <n v="52682.744158178553"/>
    <n v="52682.744158178553"/>
    <n v="6673"/>
    <n v="4529"/>
    <n v="67870.523003147013"/>
  </r>
  <r>
    <x v="25"/>
    <s v="THE KANGRA CENTRAL COOP BANK LTD"/>
    <n v="50021"/>
    <n v="14092.6"/>
    <n v="28173.367185781972"/>
    <n v="28173.367185781972"/>
    <n v="48163"/>
    <n v="30702.7"/>
    <n v="63747.482507318899"/>
  </r>
  <r>
    <x v="25"/>
    <s v="THE KANGRA CO OPERATIVE BANK LTD"/>
    <n v="4783"/>
    <n v="7136.9"/>
    <n v="149213.88250052268"/>
    <n v="149213.88250052268"/>
    <n v="12476"/>
    <n v="3823"/>
    <n v="30642.834241744149"/>
  </r>
  <r>
    <x v="25"/>
    <s v="THE KERALA STATE CO-OP BANK"/>
    <n v="1516"/>
    <n v="1325.2"/>
    <n v="87414.248021108186"/>
    <n v="87414.248021108186"/>
    <n v="3292"/>
    <n v="17191.599999999999"/>
    <n v="522223.57229647622"/>
  </r>
  <r>
    <x v="25"/>
    <s v="THE MALKAPUR URBAN CO OP BANK LTD"/>
    <n v="927"/>
    <n v="919.7"/>
    <n v="99212.513484358147"/>
    <n v="99212.513484358147"/>
    <n v="3191"/>
    <n v="2975.6"/>
    <n v="93249.764963961134"/>
  </r>
  <r>
    <x v="25"/>
    <s v="THE MUSLIM CO-OPERATIVE BANK LTD."/>
    <n v="1557"/>
    <n v="788.9"/>
    <n v="50667.9511881824"/>
    <n v="50667.9511881824"/>
    <n v="1502"/>
    <n v="651.6"/>
    <n v="43382.157123834884"/>
  </r>
  <r>
    <x v="25"/>
    <s v="THE NASIK MERCHANTS CO-OP BANK LTD."/>
    <n v="16361"/>
    <n v="7606.3"/>
    <n v="46490.434570014055"/>
    <n v="46490.434570014055"/>
    <n v="21794"/>
    <n v="9325.2999999999993"/>
    <n v="42788.382123520227"/>
  </r>
  <r>
    <x v="25"/>
    <s v="THE NAVNIRMAN COOPERATIVE BANK LTD"/>
    <n v="7293"/>
    <n v="4482"/>
    <n v="61456.190867955571"/>
    <n v="61456.190867955571"/>
    <n v="12449"/>
    <n v="7257.8"/>
    <n v="58300.265081532656"/>
  </r>
  <r>
    <x v="25"/>
    <s v="THE PANDHARPUR URBAN CO-OP BANK"/>
    <n v="4006"/>
    <n v="2818.8"/>
    <n v="70364.453320019966"/>
    <n v="70364.453320019966"/>
    <n v="4323"/>
    <n v="3497.6"/>
    <n v="80906.777700670835"/>
  </r>
  <r>
    <x v="25"/>
    <s v="THE RAJASTHAN ST. COOP. BANK LTD"/>
    <n v="61716"/>
    <n v="28206.5"/>
    <n v="45703.707304426731"/>
    <n v="45703.707304426731"/>
    <n v="370116"/>
    <n v="29994.5"/>
    <n v="8104.0808827502733"/>
  </r>
  <r>
    <x v="25"/>
    <s v="THE SAHEBRAO DESHMUKH COOP BANK LTD"/>
    <n v="2733"/>
    <n v="1600.3"/>
    <n v="58554.701792901571"/>
    <n v="58554.701792901571"/>
    <n v="7613"/>
    <n v="3273.8"/>
    <n v="43002.758439511359"/>
  </r>
  <r>
    <x v="25"/>
    <s v="THE UDAIPUR URBAN CO-OPERATIVE BANK"/>
    <n v="3866"/>
    <n v="2472.4"/>
    <n v="63952.4055871702"/>
    <n v="63952.4055871702"/>
    <n v="952"/>
    <n v="618.79999999999995"/>
    <n v="64999.999999999993"/>
  </r>
  <r>
    <x v="25"/>
    <s v="THE URBAN CO-OP BANK LTD NO 1758"/>
    <n v="1592"/>
    <n v="2467.5"/>
    <n v="154993.71859296481"/>
    <n v="154993.71859296481"/>
    <n v="1060"/>
    <n v="427.3"/>
    <n v="40311.32075471698"/>
  </r>
  <r>
    <x v="25"/>
    <s v="THE VARACHHA CO-OP. BANK LTD"/>
    <n v="21834"/>
    <n v="14876.9"/>
    <n v="68136.392781899791"/>
    <n v="68136.392781899791"/>
    <n v="49279"/>
    <n v="14275.3"/>
    <n v="28968.323220844577"/>
  </r>
  <r>
    <x v="25"/>
    <s v="THE VIJAY CO OP BANK LTD"/>
    <n v="4752"/>
    <n v="2574.3000000000002"/>
    <n v="54172.979797979802"/>
    <n v="54172.979797979802"/>
    <n v="3294"/>
    <n v="1825.4"/>
    <n v="55415.907710989675"/>
  </r>
  <r>
    <x v="25"/>
    <s v="THE VISHWESHWAR SAHAKARI BANK LTD"/>
    <n v="9675"/>
    <n v="5682.6"/>
    <n v="58734.883720930229"/>
    <n v="58734.883720930229"/>
    <n v="22292"/>
    <n v="10609.8"/>
    <n v="47594.652790238644"/>
  </r>
  <r>
    <x v="25"/>
    <s v="THE ZOROASTRIAN CO-OP BANK LTD"/>
    <n v="5886"/>
    <n v="2356.1999999999998"/>
    <n v="40030.581039755343"/>
    <n v="40030.581039755343"/>
    <n v="9776"/>
    <n v="6278.1"/>
    <n v="64219.517184942713"/>
  </r>
  <r>
    <x v="25"/>
    <s v="THRISSUR DISTRICT COOPERATIVE BANK"/>
    <n v="6756"/>
    <n v="5385.2"/>
    <n v="79709.887507400825"/>
    <n v="79709.887507400825"/>
    <n v="9925"/>
    <n v="10791.4"/>
    <n v="108729.4710327456"/>
  </r>
  <r>
    <x v="25"/>
    <s v="TUMKUR GRAIN MERCHANTS COOP BANK"/>
    <n v="8231"/>
    <n v="8157.1"/>
    <n v="99102.174705382087"/>
    <n v="99102.174705382087"/>
    <n v="5400"/>
    <n v="4365.1000000000004"/>
    <n v="80835.185185185197"/>
  </r>
  <r>
    <x v="25"/>
    <s v="UCO BANK"/>
    <n v="755155"/>
    <n v="498849.1"/>
    <n v="66059.166661149036"/>
    <n v="66059.166661149036"/>
    <n v="2943146"/>
    <n v="859771.8"/>
    <n v="29212.679221486123"/>
  </r>
  <r>
    <x v="25"/>
    <s v="UJJIVAN SMALL FINANCE BANK LTD."/>
    <n v="59542"/>
    <n v="31766.5"/>
    <n v="53351.415807329278"/>
    <n v="53351.415807329278"/>
    <n v="113309"/>
    <n v="82284.3"/>
    <n v="72619.385926978444"/>
  </r>
  <r>
    <x v="25"/>
    <s v="UNION BANK OF INDIA"/>
    <n v="2462692"/>
    <n v="2034835.7"/>
    <n v="82626.479478554364"/>
    <n v="82626.479478554364"/>
    <n v="6155863"/>
    <n v="3834628.9"/>
    <n v="62292.3041009847"/>
  </r>
  <r>
    <x v="25"/>
    <s v="UNITED BANK OF INDIA"/>
    <n v="1093645"/>
    <n v="528649.9"/>
    <n v="48338.345624037051"/>
    <n v="48338.345624037051"/>
    <n v="3796096"/>
    <n v="991119.5"/>
    <n v="26108.915580638633"/>
  </r>
  <r>
    <x v="25"/>
    <s v="UNITED OVERSEAS BANK LTD"/>
    <n v="18"/>
    <n v="9823.2000000000007"/>
    <n v="54573333.333333343"/>
    <n v="54573333.333333343"/>
    <n v="25"/>
    <n v="22976.5"/>
    <n v="91906000"/>
  </r>
  <r>
    <x v="25"/>
    <s v="UTKARSH SMALL FINANCE BANK LTD"/>
    <n v="54321"/>
    <n v="23391"/>
    <n v="43060.694758933008"/>
    <n v="43060.694758933008"/>
    <n v="21944"/>
    <n v="12503.5"/>
    <n v="56979.128691213999"/>
  </r>
  <r>
    <x v="25"/>
    <s v="UTTAR PRADESH CO_OP BANK LTD"/>
    <n v="59274"/>
    <n v="100728.5"/>
    <n v="169937.07190336403"/>
    <n v="169937.07190336403"/>
    <n v="2649"/>
    <n v="70065.8"/>
    <n v="2644990.5624764063"/>
  </r>
  <r>
    <x v="25"/>
    <s v="VASAI JANATA SAHAKARI BANK"/>
    <n v="5665"/>
    <n v="2294.6"/>
    <n v="40504.854368932036"/>
    <n v="40504.854368932036"/>
    <n v="6945"/>
    <n v="2177.8000000000002"/>
    <n v="31357.811375089997"/>
  </r>
  <r>
    <x v="25"/>
    <s v="VASAI VIKAS SAHAKARI BANK LTD"/>
    <n v="4842"/>
    <n v="3329.7"/>
    <n v="68767.038413878559"/>
    <n v="68767.038413878559"/>
    <n v="19899"/>
    <n v="7405.3"/>
    <n v="37214.432886074675"/>
  </r>
  <r>
    <x v="25"/>
    <s v="VIJAYA BANK"/>
    <n v="13041"/>
    <n v="4385.8"/>
    <n v="33630.856529407254"/>
    <n v="33630.856529407254"/>
    <n v="1533261"/>
    <n v="1143476.7"/>
    <n v="74578.085531426157"/>
  </r>
  <r>
    <x v="25"/>
    <s v="WEST BENGAL STATE COOPERATIVE BANK"/>
    <n v="198835"/>
    <n v="27519.1"/>
    <n v="13840.168984333744"/>
    <n v="13840.168984333744"/>
    <n v="232334"/>
    <n v="66574.899999999994"/>
    <n v="28654.824519872247"/>
  </r>
  <r>
    <x v="25"/>
    <s v="WOORI BANK"/>
    <n v="5502"/>
    <n v="18198.400000000001"/>
    <n v="330759.72373682301"/>
    <n v="330759.72373682301"/>
    <n v="1729"/>
    <n v="16635.599999999999"/>
    <n v="962151.53267784836"/>
  </r>
  <r>
    <x v="25"/>
    <s v="YES BANK"/>
    <n v="9321873"/>
    <n v="3482593.5"/>
    <n v="37359.375095541422"/>
    <n v="37359.375095541422"/>
    <n v="2019168"/>
    <n v="2688997.2"/>
    <n v="133173.52493700376"/>
  </r>
  <r>
    <x v="25"/>
    <s v="ZILA SAHKARI BANK LTD GHAZIABAD"/>
    <n v="2035"/>
    <n v="1944.4"/>
    <n v="95547.911547911543"/>
    <n v="95547.911547911543"/>
    <n v="10361"/>
    <n v="4055.9"/>
    <n v="39145.835344078754"/>
  </r>
  <r>
    <x v="26"/>
    <s v="ABHYUDAYA CO-OP BANK LTD"/>
    <n v="115484"/>
    <n v="33964.9"/>
    <n v="29410.914066017802"/>
    <n v="29410.914066017802"/>
    <n v="200414"/>
    <n v="65808.899999999994"/>
    <n v="32836.478489526678"/>
  </r>
  <r>
    <x v="26"/>
    <s v="ABU DHABI COMMERCIAL BANK"/>
    <n v="138"/>
    <n v="1.3"/>
    <n v="942.02898550724638"/>
    <n v="942.02898550724638"/>
    <n v="138"/>
    <n v="1.3"/>
    <n v="942.02898550724638"/>
  </r>
  <r>
    <x v="26"/>
    <s v="AHMEDABAD MERCANTILE COOP BANK"/>
    <n v="29262"/>
    <n v="22463.3"/>
    <n v="76766.113047638573"/>
    <n v="76766.113047638573"/>
    <n v="45261"/>
    <n v="30086.5"/>
    <n v="66473.343496608562"/>
  </r>
  <r>
    <x v="26"/>
    <s v="AHMEDNAGAR MERCHANTS CO-OP BANK LTD"/>
    <n v="13727"/>
    <n v="7961.2"/>
    <n v="57996.648940045168"/>
    <n v="57996.648940045168"/>
    <n v="13195"/>
    <n v="9989.1"/>
    <n v="75703.675634710118"/>
  </r>
  <r>
    <x v="26"/>
    <s v="AIRTEL PAYMENTS BANK LIMITED"/>
    <n v="77861"/>
    <n v="330089.5"/>
    <n v="423947.16225067747"/>
    <n v="423947.16225067747"/>
    <n v="166223"/>
    <n v="80013.5"/>
    <n v="48136.238667332436"/>
  </r>
  <r>
    <x v="26"/>
    <s v="AKOLA DISTRICT CENTRAL CO-OP BANK"/>
    <n v="20460"/>
    <n v="11840.3"/>
    <n v="57870.478983382207"/>
    <n v="57870.478983382207"/>
    <n v="33048"/>
    <n v="19878.5"/>
    <n v="60150.387315419997"/>
  </r>
  <r>
    <x v="26"/>
    <s v="AKOLA JANATA COMMERCIAL CO-OP BANK"/>
    <n v="21327"/>
    <n v="11948.4"/>
    <n v="56024.757349838233"/>
    <n v="56024.757349838233"/>
    <n v="18188"/>
    <n v="12484.3"/>
    <n v="68640.312293820098"/>
  </r>
  <r>
    <x v="26"/>
    <s v="ALLAHABAD BANK"/>
    <n v="1643287"/>
    <n v="815388.2"/>
    <n v="49619.342208634283"/>
    <n v="49619.342208634283"/>
    <n v="3738450"/>
    <n v="1418274.4"/>
    <n v="37937.498161002557"/>
  </r>
  <r>
    <x v="26"/>
    <s v="ALMORA URBAN CO-OPERATIVE BANK LTD"/>
    <n v="25482"/>
    <n v="5943.7"/>
    <n v="23325.0922219606"/>
    <n v="23325.0922219606"/>
    <n v="24689"/>
    <n v="10383.299999999999"/>
    <n v="42056.38138442221"/>
  </r>
  <r>
    <x v="26"/>
    <s v="AMBARNATH JAI HIND CO -OP BANK LTD"/>
    <n v="2187"/>
    <n v="1148.7"/>
    <n v="52524.005486968446"/>
    <n v="52524.005486968446"/>
    <n v="7776"/>
    <n v="2037"/>
    <n v="26195.987654320987"/>
  </r>
  <r>
    <x v="26"/>
    <s v="ANDHRA BANK"/>
    <n v="1112874"/>
    <n v="1038616"/>
    <n v="93327.366799835378"/>
    <n v="93327.366799835378"/>
    <n v="3469509"/>
    <n v="2172601.9"/>
    <n v="62619.866384551817"/>
  </r>
  <r>
    <x v="26"/>
    <s v="ANDHRA PRADESH GRAMEEN VIKAS BANK"/>
    <n v="60922"/>
    <n v="31442.2"/>
    <n v="51610.584025475197"/>
    <n v="51610.584025475197"/>
    <n v="207369"/>
    <n v="51813.4"/>
    <n v="24986.087602293497"/>
  </r>
  <r>
    <x v="26"/>
    <s v="ANDHRA PRAGATHI GRAMEENA BANK"/>
    <n v="60737"/>
    <n v="56267.8"/>
    <n v="92641.717569191766"/>
    <n v="92641.717569191766"/>
    <n v="196147"/>
    <n v="134851.70000000001"/>
    <n v="68750.32501134355"/>
  </r>
  <r>
    <x v="26"/>
    <s v="ANZ BANKING GROUP LIMITED"/>
    <n v="38510"/>
    <n v="143115.70000000001"/>
    <n v="371632.56297065702"/>
    <n v="371632.56297065702"/>
    <n v="11398"/>
    <n v="166801.29999999999"/>
    <n v="1463426.0396560798"/>
  </r>
  <r>
    <x v="26"/>
    <s v="APNA SAHAKARI BANKLTD"/>
    <n v="17557"/>
    <n v="7874.2"/>
    <n v="44849.347838468988"/>
    <n v="44849.347838468988"/>
    <n v="55392"/>
    <n v="22632.1"/>
    <n v="40858.06614673599"/>
  </r>
  <r>
    <x v="26"/>
    <s v="AU SMALL FINANCE BANK LIMITED"/>
    <n v="269765"/>
    <n v="194469.2"/>
    <n v="72088.373213723055"/>
    <n v="72088.373213723055"/>
    <n v="197786"/>
    <n v="319298.8"/>
    <n v="161436.50207800351"/>
  </r>
  <r>
    <x v="26"/>
    <s v="AXIS BANK"/>
    <n v="21213116"/>
    <n v="12906463.800000001"/>
    <n v="60841.904602793853"/>
    <n v="60841.904602793853"/>
    <n v="11335164"/>
    <n v="11713997.9"/>
    <n v="103342.11220940429"/>
  </r>
  <r>
    <x v="26"/>
    <s v="BANDHAN BANK LIMITED"/>
    <n v="583614"/>
    <n v="296082.40000000002"/>
    <n v="50732.573241903046"/>
    <n v="50732.573241903046"/>
    <n v="564517"/>
    <n v="351015.5"/>
    <n v="62179.792636891361"/>
  </r>
  <r>
    <x v="26"/>
    <s v="BANK INTERNASIONAL INDONESIA"/>
    <n v="1682"/>
    <n v="2182.1"/>
    <n v="129732.46135552913"/>
    <n v="129732.46135552913"/>
    <n v="55"/>
    <n v="52.9"/>
    <n v="96181.818181818177"/>
  </r>
  <r>
    <x v="26"/>
    <s v="BANK OF AMERICA"/>
    <n v="652720"/>
    <n v="1266703.7"/>
    <n v="194065.40323569064"/>
    <n v="194065.40323569064"/>
    <n v="104798"/>
    <n v="1289753.2"/>
    <n v="1230704.0210691043"/>
  </r>
  <r>
    <x v="26"/>
    <s v="BANK OF BAHARIEN AND KUWAIT"/>
    <n v="8389"/>
    <n v="39912.9"/>
    <n v="475776.6122303016"/>
    <n v="475776.6122303016"/>
    <n v="1987"/>
    <n v="7478.7"/>
    <n v="376381.47961751383"/>
  </r>
  <r>
    <x v="26"/>
    <s v="BANK OF BARODA"/>
    <n v="5506915"/>
    <n v="5802957.2000000002"/>
    <n v="105375.82657440691"/>
    <n v="105375.82657440691"/>
    <n v="12783762"/>
    <n v="5812366.2999999998"/>
    <n v="45466.790605144248"/>
  </r>
  <r>
    <x v="26"/>
    <s v="BANK OF CEYLON"/>
    <n v="2059"/>
    <n v="1131.5"/>
    <n v="54953.861097620204"/>
    <n v="54953.861097620204"/>
    <n v="452"/>
    <n v="2035.5"/>
    <n v="450331.85840707965"/>
  </r>
  <r>
    <x v="26"/>
    <s v="BANK OF INDIA"/>
    <n v="3041442"/>
    <n v="1430933.8"/>
    <n v="47047.874001871482"/>
    <n v="47047.874001871482"/>
    <n v="8895464"/>
    <n v="4086120.3"/>
    <n v="45934.875347705303"/>
  </r>
  <r>
    <x v="26"/>
    <s v="BANK OF MAHARASHTRA"/>
    <n v="1306190"/>
    <n v="733041.1"/>
    <n v="56120.556733706428"/>
    <n v="56120.556733706428"/>
    <n v="2691936"/>
    <n v="1646658.2"/>
    <n v="61170.035246008818"/>
  </r>
  <r>
    <x v="26"/>
    <s v="BANK OF NOVA SCOTIA"/>
    <n v="474"/>
    <n v="6947.7"/>
    <n v="1465759.4936708861"/>
    <n v="1465759.4936708861"/>
    <n v="588"/>
    <n v="34696.6"/>
    <n v="5900782.3129251702"/>
  </r>
  <r>
    <x v="26"/>
    <s v="BANK OF TOKYO AND MITSUBISHI"/>
    <n v="64682"/>
    <n v="188868.4"/>
    <n v="291995.30008348537"/>
    <n v="291995.30008348537"/>
    <n v="9392"/>
    <n v="214853.7"/>
    <n v="2287624.5741056218"/>
  </r>
  <r>
    <x v="26"/>
    <s v="BARCLAYS BANK"/>
    <n v="67871"/>
    <n v="229802.7"/>
    <n v="338587.46740139381"/>
    <n v="338587.46740139381"/>
    <n v="13276"/>
    <n v="158584.6"/>
    <n v="1194520.9400421814"/>
  </r>
  <r>
    <x v="26"/>
    <s v="BASSEIN CATHOLIC CO-OP BANK LTD"/>
    <n v="50130"/>
    <n v="24498.400000000001"/>
    <n v="48869.738679433474"/>
    <n v="48869.738679433474"/>
    <n v="75523"/>
    <n v="32834.400000000001"/>
    <n v="43476.027170530833"/>
  </r>
  <r>
    <x v="26"/>
    <s v="BHAGINI NIVEDITA SAHAKARI BANK LTD"/>
    <n v="3799"/>
    <n v="1187.5"/>
    <n v="31258.225848907608"/>
    <n v="31258.225848907608"/>
    <n v="6971"/>
    <n v="2030.2"/>
    <n v="29123.511691292497"/>
  </r>
  <r>
    <x v="26"/>
    <s v="BHARAT CO-OP BANK LTD"/>
    <n v="89933"/>
    <n v="48468.7"/>
    <n v="53894.232372988779"/>
    <n v="53894.232372988779"/>
    <n v="149341"/>
    <n v="84510.9"/>
    <n v="56589.215285822371"/>
  </r>
  <r>
    <x v="26"/>
    <s v="CANARA BANK"/>
    <n v="3474441"/>
    <n v="3224927.4"/>
    <n v="92818.597293780491"/>
    <n v="92818.597293780491"/>
    <n v="7330766"/>
    <n v="4491826.5999999996"/>
    <n v="61273.632250708855"/>
  </r>
  <r>
    <x v="26"/>
    <s v="CAPITAL SMALL FINANCE BANK LTD"/>
    <n v="48863"/>
    <n v="28993.200000000001"/>
    <n v="59335.693674150178"/>
    <n v="59335.693674150178"/>
    <n v="59811"/>
    <n v="51181.7"/>
    <n v="85572.386350336892"/>
  </r>
  <r>
    <x v="26"/>
    <s v="CATHOLIC SYRIAN BANK LTD."/>
    <n v="175130"/>
    <n v="88489.5"/>
    <n v="50527.893564780446"/>
    <n v="50527.893564780446"/>
    <n v="211251"/>
    <n v="90873.4"/>
    <n v="43016.790453062946"/>
  </r>
  <r>
    <x v="26"/>
    <s v="CENTRAL BANK OF INDIA"/>
    <n v="2441488"/>
    <n v="2003479.8"/>
    <n v="82059.784852516168"/>
    <n v="82059.784852516168"/>
    <n v="5963566"/>
    <n v="2344547.7000000002"/>
    <n v="39314.525906144081"/>
  </r>
  <r>
    <x v="26"/>
    <s v="CITI BANK"/>
    <n v="8384409"/>
    <n v="12060005.800000001"/>
    <n v="143838.47209743704"/>
    <n v="143838.47209743704"/>
    <n v="3024876"/>
    <n v="9014700.6999999993"/>
    <n v="298018.85102066991"/>
  </r>
  <r>
    <x v="26"/>
    <s v="CITIZEN CREDIT COOPERATIVE BANK LTD"/>
    <n v="15971"/>
    <n v="7081.6"/>
    <n v="44340.366915033497"/>
    <n v="44340.366915033497"/>
    <n v="31922"/>
    <n v="14075.3"/>
    <n v="44092.788672388946"/>
  </r>
  <r>
    <x v="26"/>
    <s v="CITY UNION BANK LTD"/>
    <n v="1147924"/>
    <n v="554201.59999999998"/>
    <n v="48278.596840905841"/>
    <n v="48278.596840905841"/>
    <n v="846739"/>
    <n v="519773.8"/>
    <n v="61385.361959234193"/>
  </r>
  <r>
    <x v="26"/>
    <s v="CORPORATION BANK"/>
    <n v="2151214"/>
    <n v="885473.2"/>
    <n v="41161.558078368769"/>
    <n v="41161.558078368769"/>
    <n v="2926800"/>
    <n v="1732413.8"/>
    <n v="59191.396747300809"/>
  </r>
  <r>
    <x v="26"/>
    <s v="COSMOS COOPERATIVE BANK"/>
    <n v="132532"/>
    <n v="137289.29999999999"/>
    <n v="103589.54818458937"/>
    <n v="103589.54818458937"/>
    <n v="208591"/>
    <n v="137659.9"/>
    <n v="65995.129224175544"/>
  </r>
  <r>
    <x v="26"/>
    <s v="CREDIT AGRICOLE CORP N INVSMNT BANK"/>
    <n v="11349"/>
    <n v="36915.9"/>
    <n v="325278.87919640495"/>
    <n v="325278.87919640495"/>
    <n v="1195"/>
    <n v="216221.9"/>
    <n v="18093882.845188286"/>
  </r>
  <r>
    <x v="26"/>
    <s v="CTBC BANK CO LTD"/>
    <n v="1712"/>
    <n v="2736.7"/>
    <n v="159853.97196261681"/>
    <n v="159853.97196261681"/>
    <n v="657"/>
    <n v="13819.3"/>
    <n v="2103394.2161339424"/>
  </r>
  <r>
    <x v="26"/>
    <s v="DCB BANK LIMITED"/>
    <n v="274861"/>
    <n v="215971.6"/>
    <n v="78574.843284423769"/>
    <n v="78574.843284423769"/>
    <n v="345832"/>
    <n v="259857.3"/>
    <n v="75139.749936385298"/>
  </r>
  <r>
    <x v="26"/>
    <s v="DELHI STATE CO OP BANK LTD"/>
    <n v="2382"/>
    <n v="1074.4000000000001"/>
    <n v="45104.953820319068"/>
    <n v="45104.953820319068"/>
    <n v="8348"/>
    <n v="3780.5"/>
    <n v="45286.296118830855"/>
  </r>
  <r>
    <x v="26"/>
    <s v="DENA BANK"/>
    <n v="29418"/>
    <n v="6398.8"/>
    <n v="21751.308722550821"/>
    <n v="21751.308722550821"/>
    <n v="1467717"/>
    <n v="943821.9"/>
    <n v="64305.44171662521"/>
  </r>
  <r>
    <x v="26"/>
    <s v="DEOGIRI NAGARI SAHAKARI BANK LTD"/>
    <n v="5207"/>
    <n v="4757.5"/>
    <n v="91367.390051853276"/>
    <n v="91367.390051853276"/>
    <n v="12577"/>
    <n v="4815.6000000000004"/>
    <n v="38288.940128806556"/>
  </r>
  <r>
    <x v="26"/>
    <s v="DEUSTCHE BANK"/>
    <n v="2286717"/>
    <n v="4179814.1"/>
    <n v="182786.68064303542"/>
    <n v="182786.68064303542"/>
    <n v="394223"/>
    <n v="3461618.1"/>
    <n v="878086.28618827416"/>
  </r>
  <r>
    <x v="26"/>
    <s v="DEVELOPMENT BANK OF SINGAPORE"/>
    <n v="639229"/>
    <n v="928009.2"/>
    <n v="145176.32960957653"/>
    <n v="145176.32960957653"/>
    <n v="223274"/>
    <n v="609778.30000000005"/>
    <n v="273107.6166503937"/>
  </r>
  <r>
    <x v="26"/>
    <s v="DHANLAXMI BANK LTD"/>
    <n v="178062"/>
    <n v="58644.9"/>
    <n v="32935.101256865586"/>
    <n v="32935.101256865586"/>
    <n v="193076"/>
    <n v="95273.7"/>
    <n v="49345.180136319374"/>
  </r>
  <r>
    <x v="26"/>
    <s v="DMK JAOLI BANK LTD"/>
    <n v="3940"/>
    <n v="2559.1"/>
    <n v="64951.776649746193"/>
    <n v="64951.776649746193"/>
    <n v="8858"/>
    <n v="3131"/>
    <n v="35346.579363287427"/>
  </r>
  <r>
    <x v="26"/>
    <s v="DOHA BANK QSC"/>
    <n v="32346"/>
    <n v="27779.8"/>
    <n v="85883.262227168743"/>
    <n v="85883.262227168743"/>
    <n v="2267"/>
    <n v="3624.6"/>
    <n v="159885.31098367888"/>
  </r>
  <r>
    <x v="26"/>
    <s v="DOMBIVLI NAGRIK SAHAKARI BANK"/>
    <n v="27729"/>
    <n v="9418.5"/>
    <n v="33966.244725738397"/>
    <n v="33966.244725738397"/>
    <n v="62585"/>
    <n v="22006.799999999999"/>
    <n v="35163.058240792525"/>
  </r>
  <r>
    <x v="26"/>
    <s v="DURGAPUR STEEL PEOPLES COOP BANK LT"/>
    <n v="2087"/>
    <n v="582.70000000000005"/>
    <n v="27920.459990416868"/>
    <n v="27920.459990416868"/>
    <n v="6593"/>
    <n v="2951.4"/>
    <n v="44765.660549067194"/>
  </r>
  <r>
    <x v="26"/>
    <s v="EMIRATES NBD BANK PJSC"/>
    <n v="9735"/>
    <n v="12966.8"/>
    <n v="133197.74011299436"/>
    <n v="133197.74011299436"/>
    <n v="322"/>
    <n v="2364.1"/>
    <n v="734192.54658385098"/>
  </r>
  <r>
    <x v="26"/>
    <s v="EQUITAS SMALL FINANCE BANK LIMITED"/>
    <n v="346810"/>
    <n v="141423.1"/>
    <n v="40778.26475591823"/>
    <n v="40778.26475591823"/>
    <n v="83678"/>
    <n v="59596.3"/>
    <n v="71220.989985420296"/>
  </r>
  <r>
    <x v="26"/>
    <s v="ESAF SMALL FINANCE BANK LTD"/>
    <n v="32791"/>
    <n v="20076.8"/>
    <n v="61226.556067213562"/>
    <n v="61226.556067213562"/>
    <n v="76579"/>
    <n v="39858.1"/>
    <n v="52048.342234816337"/>
  </r>
  <r>
    <x v="26"/>
    <s v="EXPORT IMPORT BANK OF INDIA"/>
    <n v="8"/>
    <n v="148400"/>
    <n v="1855000000"/>
    <n v="1855000000"/>
    <n v="152"/>
    <n v="9305.4"/>
    <n v="6121973.6842105268"/>
  </r>
  <r>
    <x v="26"/>
    <s v="FEDERAL BANK"/>
    <n v="3025330"/>
    <n v="1631438.3"/>
    <n v="53925.961795903255"/>
    <n v="53925.961795903255"/>
    <n v="2370688"/>
    <n v="1296075.8999999999"/>
    <n v="54670.876133848054"/>
  </r>
  <r>
    <x v="26"/>
    <s v="FINCARE SMALL FINANCE BANK LTD"/>
    <n v="19734"/>
    <n v="15168.1"/>
    <n v="76862.774906253166"/>
    <n v="76862.774906253166"/>
    <n v="24308"/>
    <n v="11419.4"/>
    <n v="46977.949646207009"/>
  </r>
  <r>
    <x v="26"/>
    <s v="FINO PAYMENTS BANK LIMITED"/>
    <n v="424693"/>
    <n v="127005.2"/>
    <n v="29905.178564280552"/>
    <n v="29905.178564280552"/>
    <n v="102987"/>
    <n v="32147.9"/>
    <n v="31215.493217590571"/>
  </r>
  <r>
    <x v="26"/>
    <s v="FIRSTRAND BANK"/>
    <n v="159"/>
    <n v="174.4"/>
    <n v="109685.53459119497"/>
    <n v="109685.53459119497"/>
    <n v="40"/>
    <n v="1806.2"/>
    <n v="4515500"/>
  </r>
  <r>
    <x v="26"/>
    <s v="GOPINATH PATIL PARSIK JAN SAHA BANK"/>
    <n v="36823"/>
    <n v="18110"/>
    <n v="49181.21826032643"/>
    <n v="49181.21826032643"/>
    <n v="79302"/>
    <n v="35467.5"/>
    <n v="44724.597109782859"/>
  </r>
  <r>
    <x v="26"/>
    <s v="GREATER BOMBAY CO-OP BANK"/>
    <n v="8944"/>
    <n v="3269.8"/>
    <n v="36558.586762075131"/>
    <n v="36558.586762075131"/>
    <n v="30949"/>
    <n v="10358.4"/>
    <n v="33469.255872564543"/>
  </r>
  <r>
    <x v="26"/>
    <s v="HDFC BANK"/>
    <n v="32503768"/>
    <n v="29643231.5"/>
    <n v="91199.36956232274"/>
    <n v="91199.36956232274"/>
    <n v="20426598"/>
    <n v="29003840.100000001"/>
    <n v="141990.55613666066"/>
  </r>
  <r>
    <x v="26"/>
    <s v="HSBC BANK"/>
    <n v="2264960"/>
    <n v="5676952.2000000002"/>
    <n v="250642.49258265048"/>
    <n v="250642.49258265048"/>
    <n v="908271"/>
    <n v="5375520.5"/>
    <n v="591841.03643075691"/>
  </r>
  <r>
    <x v="26"/>
    <s v="ICICI BANK LTD"/>
    <n v="23590510"/>
    <n v="15189298.699999999"/>
    <n v="64387.326513924454"/>
    <n v="64387.326513924454"/>
    <n v="14882090"/>
    <n v="16337113.5"/>
    <n v="109777.01048710228"/>
  </r>
  <r>
    <x v="26"/>
    <s v="IDBI BANK"/>
    <n v="8843067"/>
    <n v="3830833.8"/>
    <n v="43320.194226731517"/>
    <n v="43320.194226731517"/>
    <n v="4305508"/>
    <n v="4478943.3"/>
    <n v="104028.21920200821"/>
  </r>
  <r>
    <x v="26"/>
    <s v="IDFC BANK LIMITED"/>
    <n v="895846"/>
    <n v="1057487.5"/>
    <n v="118043.44719963029"/>
    <n v="118043.44719963029"/>
    <n v="701304"/>
    <n v="1001282.8"/>
    <n v="142774.43163022026"/>
  </r>
  <r>
    <x v="26"/>
    <s v="IDUKKI DISTRICT COOPERATIVE BANK LT"/>
    <n v="5822"/>
    <n v="4908.5"/>
    <n v="84309.515630367576"/>
    <n v="84309.515630367576"/>
    <n v="3977"/>
    <n v="3001.6"/>
    <n v="75473.975358310287"/>
  </r>
  <r>
    <x v="26"/>
    <s v="INDIA POST PAYMENTS BANK LIMITED"/>
    <n v="608182"/>
    <n v="198799.1"/>
    <n v="32687.43566892805"/>
    <n v="32687.43566892805"/>
    <n v="257436"/>
    <n v="99954.8"/>
    <n v="38827.048276076384"/>
  </r>
  <r>
    <x v="26"/>
    <s v="INDIAN BANK"/>
    <n v="1451181"/>
    <n v="981280.8"/>
    <n v="67619.463044237767"/>
    <n v="67619.463044237767"/>
    <n v="4950725"/>
    <n v="2033021.1"/>
    <n v="41065.118745234286"/>
  </r>
  <r>
    <x v="26"/>
    <s v="INDIAN OVERSEAS BANK"/>
    <n v="1799789"/>
    <n v="1099736.5"/>
    <n v="61103.634926094113"/>
    <n v="61103.634926094113"/>
    <n v="4016557"/>
    <n v="1542239.5"/>
    <n v="38397.052500437567"/>
  </r>
  <r>
    <x v="26"/>
    <s v="INDUSIND BANK"/>
    <n v="3918871"/>
    <n v="3751371.6"/>
    <n v="95725.825116468492"/>
    <n v="95725.825116468492"/>
    <n v="1906337"/>
    <n v="2642333.7999999998"/>
    <n v="138607.90615720095"/>
  </r>
  <r>
    <x v="26"/>
    <s v="INDUSTRIAL AND COM BANK OF CHINA LT"/>
    <n v="1109"/>
    <n v="54283.9"/>
    <n v="4894851.2173128948"/>
    <n v="4894851.2173128948"/>
    <n v="156"/>
    <n v="26423"/>
    <n v="16937820.512820512"/>
  </r>
  <r>
    <x v="26"/>
    <s v="INDUSTRIAL BANK OF KOREA"/>
    <n v="1812"/>
    <n v="4019.1"/>
    <n v="221804.63576158939"/>
    <n v="221804.63576158939"/>
    <n v="357"/>
    <n v="20573.8"/>
    <n v="5762969.18767507"/>
  </r>
  <r>
    <x v="26"/>
    <s v="IRINJALAKUDA TOWN CO-OP BANK LTD"/>
    <n v="1275"/>
    <n v="430.5"/>
    <n v="33764.705882352944"/>
    <n v="33764.705882352944"/>
    <n v="953"/>
    <n v="516.70000000000005"/>
    <n v="54218.258132214069"/>
  </r>
  <r>
    <x v="26"/>
    <s v="JALGAON JANATA SAHKARI BANK LTD"/>
    <n v="14438"/>
    <n v="6073"/>
    <n v="42062.612550214712"/>
    <n v="42062.612550214712"/>
    <n v="19730"/>
    <n v="12782.6"/>
    <n v="64787.633046122653"/>
  </r>
  <r>
    <x v="26"/>
    <s v="JALGAON PEOPLES COOP BANK LTD"/>
    <n v="12161"/>
    <n v="18746.2"/>
    <n v="154150.15212564755"/>
    <n v="154150.15212564755"/>
    <n v="22886"/>
    <n v="9920.4"/>
    <n v="43347.024381718082"/>
  </r>
  <r>
    <x v="26"/>
    <s v="JAMMU AND KASHMIR BANK LTD"/>
    <n v="648259"/>
    <n v="408376.9"/>
    <n v="62995.947607360635"/>
    <n v="62995.947607360635"/>
    <n v="557328"/>
    <n v="344675.7"/>
    <n v="61844.317888209458"/>
  </r>
  <r>
    <x v="26"/>
    <s v="JANA SMALL FINANCE BANK LIMITED"/>
    <n v="52288"/>
    <n v="37493.599999999999"/>
    <n v="71705.936352509176"/>
    <n v="71705.936352509176"/>
    <n v="24335"/>
    <n v="39305.1"/>
    <n v="161516.74542839531"/>
  </r>
  <r>
    <x v="26"/>
    <s v="JANAKALYAN SAHAKARI BANK LTD"/>
    <n v="19559"/>
    <n v="5864.4"/>
    <n v="29983.1279717777"/>
    <n v="29983.1279717777"/>
    <n v="35233"/>
    <n v="16855.8"/>
    <n v="47840.944569012005"/>
  </r>
  <r>
    <x v="26"/>
    <s v="JANATA SAHAKARI BANK LTD"/>
    <n v="78531"/>
    <n v="34559.4"/>
    <n v="44007.334683118766"/>
    <n v="44007.334683118766"/>
    <n v="91821"/>
    <n v="65935.399999999994"/>
    <n v="71808.627655982826"/>
  </r>
  <r>
    <x v="26"/>
    <s v="JANSEVA SAHAKARI BANK BORIVILI LTD"/>
    <n v="4530"/>
    <n v="1622.4"/>
    <n v="35814.569536423842"/>
    <n v="35814.569536423842"/>
    <n v="7816"/>
    <n v="2383.3000000000002"/>
    <n v="30492.579324462644"/>
  </r>
  <r>
    <x v="26"/>
    <s v="JANSEVA SAHAKARI BANK PUNE"/>
    <n v="9383"/>
    <n v="4317.3"/>
    <n v="46011.936480869655"/>
    <n v="46011.936480869655"/>
    <n v="28331"/>
    <n v="10106.1"/>
    <n v="35671.52589036744"/>
  </r>
  <r>
    <x v="26"/>
    <s v="JIO PAYMENTS BANK LIMITED"/>
    <n v="2101"/>
    <n v="171.7"/>
    <n v="8172.2989052831981"/>
    <n v="8172.2989052831981"/>
    <n v="1198"/>
    <n v="53.1"/>
    <n v="4432.3873121869783"/>
  </r>
  <r>
    <x v="26"/>
    <s v="JP MORGAN BANK"/>
    <n v="459940"/>
    <n v="645184.19999999995"/>
    <n v="140275.73161716745"/>
    <n v="140275.73161716745"/>
    <n v="26838"/>
    <n v="738312.7"/>
    <n v="2750997.4662791565"/>
  </r>
  <r>
    <x v="26"/>
    <s v="KALUPUR COMM COOPERATIVE BANK"/>
    <n v="83802"/>
    <n v="64227"/>
    <n v="76641.368941075387"/>
    <n v="76641.368941075387"/>
    <n v="121128"/>
    <n v="94429.4"/>
    <n v="77958.358100521757"/>
  </r>
  <r>
    <x v="26"/>
    <s v="KALYAN JANATA SAHAKARI BANK"/>
    <n v="14354"/>
    <n v="9744"/>
    <n v="67883.516789745016"/>
    <n v="67883.516789745016"/>
    <n v="45028"/>
    <n v="17270.2"/>
    <n v="38354.357288798084"/>
  </r>
  <r>
    <x v="26"/>
    <s v="KARAD URBAN CO-OP BANK LTD"/>
    <n v="18987"/>
    <n v="9897"/>
    <n v="52125.138252488541"/>
    <n v="52125.138252488541"/>
    <n v="27141"/>
    <n v="18358.8"/>
    <n v="67642.312368741026"/>
  </r>
  <r>
    <x v="26"/>
    <s v="KARNATAKA BANK LTD"/>
    <n v="528028"/>
    <n v="344695.5"/>
    <n v="65279.776830016592"/>
    <n v="65279.776830016592"/>
    <n v="1248226"/>
    <n v="606922.9"/>
    <n v="48622.83753102403"/>
  </r>
  <r>
    <x v="26"/>
    <s v="KARNATAKA STATE COOP APEX BANK"/>
    <n v="66907"/>
    <n v="25717.200000000001"/>
    <n v="38437.233772251035"/>
    <n v="38437.233772251035"/>
    <n v="121588"/>
    <n v="85873.600000000006"/>
    <n v="70626.706582886472"/>
  </r>
  <r>
    <x v="26"/>
    <s v="KARNATAKA VIKAS GRAMEEN BANK"/>
    <n v="69506"/>
    <n v="85292.9"/>
    <n v="122713.00319396885"/>
    <n v="122713.00319396885"/>
    <n v="171834"/>
    <n v="55622.9"/>
    <n v="32370.136294330576"/>
  </r>
  <r>
    <x v="26"/>
    <s v="KARUR VYSYA BANK"/>
    <n v="1211715"/>
    <n v="719105.5"/>
    <n v="59346.092109118072"/>
    <n v="59346.092109118072"/>
    <n v="1601976"/>
    <n v="856097.2"/>
    <n v="53440.076505515688"/>
  </r>
  <r>
    <x v="26"/>
    <s v="KERALA GRAMIN BANK"/>
    <n v="85366"/>
    <n v="37429.699999999997"/>
    <n v="43846.144835180276"/>
    <n v="43846.144835180276"/>
    <n v="508239"/>
    <n v="83881.2"/>
    <n v="16504.282434051696"/>
  </r>
  <r>
    <x v="26"/>
    <s v="KOOKMIN BANK"/>
    <n v="213"/>
    <n v="181.6"/>
    <n v="85258.215962441318"/>
    <n v="85258.215962441318"/>
    <n v="36"/>
    <n v="2381.3000000000002"/>
    <n v="6614722.2222222229"/>
  </r>
  <r>
    <x v="26"/>
    <s v="KOREA EXCHANGE BANK"/>
    <n v="2275"/>
    <n v="28175.599999999999"/>
    <n v="1238487.912087912"/>
    <n v="1238487.912087912"/>
    <n v="758"/>
    <n v="15559.5"/>
    <n v="2052704.4854881268"/>
  </r>
  <r>
    <x v="26"/>
    <s v="KOTAK MAHINDRA BANK LTD"/>
    <n v="8097728"/>
    <n v="5743638.7000000002"/>
    <n v="70929.014903933552"/>
    <n v="70929.014903933552"/>
    <n v="5789977"/>
    <n v="6498961.7000000002"/>
    <n v="112245.0348248361"/>
  </r>
  <r>
    <x v="26"/>
    <s v="KOZHIKODE DISTRICT COOP BANK LTD."/>
    <n v="8490"/>
    <n v="4089.1"/>
    <n v="48163.722025912837"/>
    <n v="48163.722025912837"/>
    <n v="15715"/>
    <n v="3423.1"/>
    <n v="21782.373528475979"/>
  </r>
  <r>
    <x v="26"/>
    <s v="KRUNG THAI BANK PCL"/>
    <n v="98"/>
    <n v="34.299999999999997"/>
    <n v="34999.999999999993"/>
    <n v="34999.999999999993"/>
    <n v="20"/>
    <n v="67.900000000000006"/>
    <n v="339500.00000000006"/>
  </r>
  <r>
    <x v="26"/>
    <s v="KURMANCHAL NAGAR SAHAKARI BANK"/>
    <n v="18501"/>
    <n v="12584.3"/>
    <n v="68019.566509918383"/>
    <n v="68019.566509918383"/>
    <n v="16415"/>
    <n v="10067.4"/>
    <n v="61330.490405117271"/>
  </r>
  <r>
    <x v="26"/>
    <s v="LAKSHMI VILAS BANK LTD"/>
    <n v="401890"/>
    <n v="190759.6"/>
    <n v="47465.624922242401"/>
    <n v="47465.624922242401"/>
    <n v="378161"/>
    <n v="225414.7"/>
    <n v="59608.129870610668"/>
  </r>
  <r>
    <x v="26"/>
    <s v="MAHANAGAR COOP BANK LTD"/>
    <n v="13065"/>
    <n v="8297.1"/>
    <n v="63506.314580941449"/>
    <n v="63506.314580941449"/>
    <n v="42168"/>
    <n v="17202.900000000001"/>
    <n v="40796.101309049525"/>
  </r>
  <r>
    <x v="26"/>
    <s v="MAHARASHTRA GRAMIN BANK"/>
    <n v="87483"/>
    <n v="83180.800000000003"/>
    <n v="95082.244550369782"/>
    <n v="95082.244550369782"/>
    <n v="166942"/>
    <n v="58560.5"/>
    <n v="35078.350564866843"/>
  </r>
  <r>
    <x v="26"/>
    <s v="MAHARASHTRA STATE CO-OP BANK LTD"/>
    <n v="7496"/>
    <n v="10904.5"/>
    <n v="145470.91782283885"/>
    <n v="145470.91782283885"/>
    <n v="17852"/>
    <n v="151308.9"/>
    <n v="847573.94129509304"/>
  </r>
  <r>
    <x v="26"/>
    <s v="MAHESH SAHAKARI BANK LTD, PUNE"/>
    <n v="8562"/>
    <n v="7447.4"/>
    <n v="86982.013548236398"/>
    <n v="86982.013548236398"/>
    <n v="8208"/>
    <n v="6962.4"/>
    <n v="84824.561403508778"/>
  </r>
  <r>
    <x v="26"/>
    <s v="MASHREQ BANK"/>
    <n v="250"/>
    <n v="621"/>
    <n v="248400"/>
    <n v="248400"/>
    <n v="87"/>
    <n v="323.10000000000002"/>
    <n v="371379.31034482765"/>
  </r>
  <r>
    <x v="26"/>
    <s v="MEHSANA URBAN COOPERATIVE BANK LTD"/>
    <n v="53809"/>
    <n v="36284.800000000003"/>
    <n v="67432.585626939734"/>
    <n v="67432.585626939734"/>
    <n v="73201"/>
    <n v="66182.600000000006"/>
    <n v="90412.152839442104"/>
  </r>
  <r>
    <x v="26"/>
    <s v="MIZUHO CORPORATE BANK LTD"/>
    <n v="38076"/>
    <n v="103467.1"/>
    <n v="271738.36537451413"/>
    <n v="271738.36537451413"/>
    <n v="7003"/>
    <n v="161608.20000000001"/>
    <n v="2307699.5573325721"/>
  </r>
  <r>
    <x v="26"/>
    <s v="MUMBAI DISTRICT CENTRAL CO-OP. BANK"/>
    <n v="21024"/>
    <n v="12340.1"/>
    <n v="58695.300608828009"/>
    <n v="58695.300608828009"/>
    <n v="34095"/>
    <n v="16748.900000000001"/>
    <n v="49124.211761255327"/>
  </r>
  <r>
    <x v="26"/>
    <s v="MUNICIPAL COOP BANK LTD"/>
    <n v="4175"/>
    <n v="1364.6"/>
    <n v="32685.029940119759"/>
    <n v="32685.029940119759"/>
    <n v="4646"/>
    <n v="2458.8000000000002"/>
    <n v="52922.944468359885"/>
  </r>
  <r>
    <x v="26"/>
    <s v="NAGAR URBAN COOP BANK LTD"/>
    <n v="11378"/>
    <n v="7044.7"/>
    <n v="61915.099314466512"/>
    <n v="61915.099314466512"/>
    <n v="9706"/>
    <n v="5718.2"/>
    <n v="58914.073768802802"/>
  </r>
  <r>
    <x v="26"/>
    <s v="NAGPUR NAGRIK SAHAKARI BANK LTD"/>
    <n v="14573"/>
    <n v="7693.9"/>
    <n v="52795.580868729841"/>
    <n v="52795.580868729841"/>
    <n v="23165"/>
    <n v="13951"/>
    <n v="60224.476581048999"/>
  </r>
  <r>
    <x v="26"/>
    <s v="NAINITAL BANK LTD"/>
    <n v="55147"/>
    <n v="31643.4"/>
    <n v="57380.09320543275"/>
    <n v="57380.09320543275"/>
    <n v="74071"/>
    <n v="61138.400000000001"/>
    <n v="82540.265421014978"/>
  </r>
  <r>
    <x v="26"/>
    <s v="NATIONAL BANK OF ABU DHABI PJSC"/>
    <n v="861"/>
    <n v="15265.4"/>
    <n v="1772984.9012775843"/>
    <n v="1772984.9012775843"/>
    <n v="16"/>
    <n v="1561.9"/>
    <n v="9761875"/>
  </r>
  <r>
    <x v="26"/>
    <s v="NAV JEEVAN CO-OP BANK LTD"/>
    <n v="3403"/>
    <n v="5208"/>
    <n v="153041.43402879813"/>
    <n v="153041.43402879813"/>
    <n v="2727"/>
    <n v="1521"/>
    <n v="55775.577557755772"/>
  </r>
  <r>
    <x v="26"/>
    <s v="NEW INDIA CO-OP BANK"/>
    <n v="19799"/>
    <n v="6914.7"/>
    <n v="34924.491135915952"/>
    <n v="34924.491135915952"/>
    <n v="40296"/>
    <n v="14284.6"/>
    <n v="35449.176096883064"/>
  </r>
  <r>
    <x v="26"/>
    <s v="NILAMBUR CO-OPERATIVE URBAN BANK"/>
    <n v="2159"/>
    <n v="3223.6"/>
    <n v="149309.8656785549"/>
    <n v="149309.8656785549"/>
    <n v="5033"/>
    <n v="1491.5"/>
    <n v="29634.412875024835"/>
  </r>
  <r>
    <x v="26"/>
    <s v="NKGSB BANK"/>
    <n v="74100"/>
    <n v="29729.3"/>
    <n v="40120.51282051282"/>
    <n v="40120.51282051282"/>
    <n v="87836"/>
    <n v="41035.300000000003"/>
    <n v="46718.088255385039"/>
  </r>
  <r>
    <x v="26"/>
    <s v="NORTH EAST SMALL FINANCE BANK LTD"/>
    <n v="14113"/>
    <n v="5194.5"/>
    <n v="36806.490469779637"/>
    <n v="36806.490469779637"/>
    <n v="3404"/>
    <n v="1325.7"/>
    <n v="38945.358401880141"/>
  </r>
  <r>
    <x v="26"/>
    <s v="NSDL PAYMENTS BANK LIMITED"/>
    <n v="5345"/>
    <n v="3217.9"/>
    <n v="60203.928905519177"/>
    <n v="60203.928905519177"/>
    <n v="7318"/>
    <n v="3101.7"/>
    <n v="42384.531292702923"/>
  </r>
  <r>
    <x v="26"/>
    <s v="NUTAN NAGARIK SAHAKARI BANK LTD"/>
    <n v="32552"/>
    <n v="14347.5"/>
    <n v="44075.632833620053"/>
    <n v="44075.632833620053"/>
    <n v="40575"/>
    <n v="32165.599999999999"/>
    <n v="79274.430067775727"/>
  </r>
  <r>
    <x v="26"/>
    <s v="ODISHA STATE CO-OP BANK LTD"/>
    <n v="61102"/>
    <n v="17394.3"/>
    <n v="28467.644266963438"/>
    <n v="28467.644266963438"/>
    <n v="6298"/>
    <n v="6431.9"/>
    <n v="102126.0717688155"/>
  </r>
  <r>
    <x v="26"/>
    <s v="ORIENTAL BANK OF COMMERCE"/>
    <n v="1659569"/>
    <n v="1002576.6"/>
    <n v="60411.865972430191"/>
    <n v="60411.865972430191"/>
    <n v="2872275"/>
    <n v="1601841.6"/>
    <n v="55769.088962581925"/>
  </r>
  <r>
    <x v="26"/>
    <s v="PAYTM PAYMENTS BANK LIMITED"/>
    <n v="713252"/>
    <n v="108791.2"/>
    <n v="15252.841912816228"/>
    <n v="15252.841912816228"/>
    <n v="655165"/>
    <n v="1074259.6000000001"/>
    <n v="163967.79437241002"/>
  </r>
  <r>
    <x v="26"/>
    <s v="PRAGATHI KRISHNA GRAMIN BANK"/>
    <n v="90732"/>
    <n v="266259.90000000002"/>
    <n v="293457.54529824102"/>
    <n v="293457.54529824102"/>
    <n v="288223"/>
    <n v="99012.3"/>
    <n v="34352.67136904411"/>
  </r>
  <r>
    <x v="26"/>
    <s v="PRIME CO-OP BANK LTD. SURAT"/>
    <n v="24113"/>
    <n v="13947.4"/>
    <n v="57841.828059552936"/>
    <n v="57841.828059552936"/>
    <n v="25340"/>
    <n v="11771.7"/>
    <n v="46455.01183898974"/>
  </r>
  <r>
    <x v="26"/>
    <s v="PUNJAB AND SIND BANK"/>
    <n v="345432"/>
    <n v="265954.3"/>
    <n v="76991.795780356188"/>
    <n v="76991.795780356188"/>
    <n v="972840"/>
    <n v="431894.3"/>
    <n v="44395.203733399117"/>
  </r>
  <r>
    <x v="26"/>
    <s v="PUNJAB NATIONAL BANK"/>
    <n v="4746757"/>
    <n v="3526087"/>
    <n v="74284.127036627324"/>
    <n v="74284.127036627324"/>
    <n v="11965312"/>
    <n v="6362420.4000000004"/>
    <n v="53173.877956546392"/>
  </r>
  <r>
    <x v="26"/>
    <s v="PUSAD URBAN COOPERATIVE BANK LTD"/>
    <n v="6461"/>
    <n v="3907.1"/>
    <n v="60472.063148119487"/>
    <n v="60472.063148119487"/>
    <n v="1411"/>
    <n v="2447.6999999999998"/>
    <n v="173472.71438695959"/>
  </r>
  <r>
    <x v="26"/>
    <s v="QATAR NATIONAL BANK QPSC"/>
    <n v="33"/>
    <n v="84.8"/>
    <n v="256969.69696969696"/>
    <n v="256969.69696969696"/>
    <n v="23"/>
    <n v="403.7"/>
    <n v="1755217.3913043479"/>
  </r>
  <r>
    <x v="26"/>
    <s v="RABOBANK INTERNATIONAL"/>
    <n v="2814"/>
    <n v="7645.7"/>
    <n v="271702.20326936746"/>
    <n v="271702.20326936746"/>
    <n v="166"/>
    <n v="13602.7"/>
    <n v="8194397.5903614461"/>
  </r>
  <r>
    <x v="26"/>
    <s v="RAJARAMBAPU SAHAKARI BANK LTD"/>
    <n v="15740"/>
    <n v="8290.1"/>
    <n v="52668.996188055906"/>
    <n v="52668.996188055906"/>
    <n v="7274"/>
    <n v="9052.5"/>
    <n v="124450.0962331592"/>
  </r>
  <r>
    <x v="26"/>
    <s v="RAJARSHI SHAHU SAHAKARI BANK"/>
    <n v="1955"/>
    <n v="1160.8"/>
    <n v="59375.959079283886"/>
    <n v="59375.959079283886"/>
    <n v="343"/>
    <n v="181.7"/>
    <n v="52973.760932944606"/>
  </r>
  <r>
    <x v="26"/>
    <s v="RAJASTHAN MARUDHARA GRAMIN BANK"/>
    <n v="65789"/>
    <n v="196954"/>
    <n v="299372.23548009543"/>
    <n v="299372.23548009543"/>
    <n v="1196933"/>
    <n v="66567.199999999997"/>
    <n v="5561.4808848949779"/>
  </r>
  <r>
    <x v="26"/>
    <s v="RAJGURUNAGAR SAHAKARI BANK LTD"/>
    <n v="13278"/>
    <n v="5535.7"/>
    <n v="41690.766681729176"/>
    <n v="41690.766681729176"/>
    <n v="16989"/>
    <n v="5581.1"/>
    <n v="32851.256695508855"/>
  </r>
  <r>
    <x v="26"/>
    <s v="RAJKOT NAGARIK SAHAKARI BANK LTD"/>
    <n v="22278"/>
    <n v="12536.9"/>
    <n v="56274.800251369066"/>
    <n v="56274.800251369066"/>
    <n v="41845"/>
    <n v="17671.7"/>
    <n v="42231.329907993786"/>
  </r>
  <r>
    <x v="26"/>
    <s v="RBL BANK LTD"/>
    <n v="2427158"/>
    <n v="1517392.7"/>
    <n v="62517.26092821316"/>
    <n v="62517.26092821316"/>
    <n v="1921878"/>
    <n v="1179390.6000000001"/>
    <n v="61366.569574135305"/>
  </r>
  <r>
    <x v="26"/>
    <s v="SAMARTH SAHAKARI BANK LTD SOLAPUR"/>
    <n v="6727"/>
    <n v="2547"/>
    <n v="37862.345770774489"/>
    <n v="37862.345770774489"/>
    <n v="7670"/>
    <n v="2704.2"/>
    <n v="35256.844850065187"/>
  </r>
  <r>
    <x v="26"/>
    <s v="SANT SOPANKAKA SAHAKARI BANK LTD"/>
    <n v="3704"/>
    <n v="1118.5"/>
    <n v="30197.084233261339"/>
    <n v="30197.084233261339"/>
    <n v="1903"/>
    <n v="1041.4000000000001"/>
    <n v="54724.119810825017"/>
  </r>
  <r>
    <x v="26"/>
    <s v="SARASPUR NAGRIK CO OPERATIVE BANK"/>
    <n v="8299"/>
    <n v="4352.2"/>
    <n v="52442.462947343054"/>
    <n v="52442.462947343054"/>
    <n v="4861"/>
    <n v="1869.5"/>
    <n v="38459.164780909276"/>
  </r>
  <r>
    <x v="26"/>
    <s v="SARASWAT CO-OP BANK LTD."/>
    <n v="406064"/>
    <n v="224916.5"/>
    <n v="55389.42137200047"/>
    <n v="55389.42137200047"/>
    <n v="615966"/>
    <n v="364969.2"/>
    <n v="59251.517129192194"/>
  </r>
  <r>
    <x v="26"/>
    <s v="SATARA SAHAKARI BANK LTD"/>
    <n v="3613"/>
    <n v="3681.6"/>
    <n v="101898.69914198726"/>
    <n v="101898.69914198726"/>
    <n v="3003"/>
    <n v="1226.4000000000001"/>
    <n v="40839.160839160846"/>
  </r>
  <r>
    <x v="26"/>
    <s v="SBER BANK"/>
    <n v="180"/>
    <n v="1255.9000000000001"/>
    <n v="697722.22222222225"/>
    <n v="697722.22222222225"/>
    <n v="30"/>
    <n v="61.6"/>
    <n v="205333.33333333334"/>
  </r>
  <r>
    <x v="26"/>
    <s v="SBM BANK INDIA LIMITED"/>
    <n v="6412"/>
    <n v="60968"/>
    <n v="950842.17092950712"/>
    <n v="950842.17092950712"/>
    <n v="2702"/>
    <n v="130268.2"/>
    <n v="4821176.9059955589"/>
  </r>
  <r>
    <x v="26"/>
    <s v="SEVA VIKAS COOPERATIVE BANK LTD"/>
    <n v="5408"/>
    <n v="2368.9"/>
    <n v="43803.624260355027"/>
    <n v="43803.624260355027"/>
    <n v="17406"/>
    <n v="5465.2"/>
    <n v="31398.368378719981"/>
  </r>
  <r>
    <x v="26"/>
    <s v="SHAMRAO VITHAL CO-OP BANK LTD"/>
    <n v="220959"/>
    <n v="135436.5"/>
    <n v="61294.855606696263"/>
    <n v="61294.855606696263"/>
    <n v="323700"/>
    <n v="176308.3"/>
    <n v="54466.573988260738"/>
  </r>
  <r>
    <x v="26"/>
    <s v="SHIKSHAK SAHAKARI BANK LTD"/>
    <n v="5488"/>
    <n v="2303.1999999999998"/>
    <n v="41967.930029154515"/>
    <n v="41967.930029154515"/>
    <n v="7024"/>
    <n v="4586.8"/>
    <n v="65301.822323462417"/>
  </r>
  <r>
    <x v="26"/>
    <s v="SHINHAN BANK"/>
    <n v="29700"/>
    <n v="74231.8"/>
    <n v="249938.72053872055"/>
    <n v="249938.72053872055"/>
    <n v="18958"/>
    <n v="87964.2"/>
    <n v="463995.14716742275"/>
  </r>
  <r>
    <x v="26"/>
    <s v="SHIVALIK MERCANTILE CO-OP BANK"/>
    <n v="17576"/>
    <n v="15877.6"/>
    <n v="90336.82294037324"/>
    <n v="90336.82294037324"/>
    <n v="13722"/>
    <n v="10627.8"/>
    <n v="77450.808919982504"/>
  </r>
  <r>
    <x v="26"/>
    <s v="SHRI VEERSHAIV CO-OP BANK LTD"/>
    <n v="4257"/>
    <n v="5573"/>
    <n v="130913.78905332394"/>
    <n v="130913.78905332394"/>
    <n v="3340"/>
    <n v="3902.1"/>
    <n v="116829.34131736527"/>
  </r>
  <r>
    <x v="26"/>
    <s v="SIR M. VISVESWARAYA CO-OP BANK LTD."/>
    <n v="1528"/>
    <n v="2424.6"/>
    <n v="158678.01047120418"/>
    <n v="158678.01047120418"/>
    <n v="2748"/>
    <n v="1748"/>
    <n v="63609.898107714704"/>
  </r>
  <r>
    <x v="26"/>
    <s v="SOLAPUR JANATA SAHAKARI BANK LTD"/>
    <n v="10225"/>
    <n v="21233.599999999999"/>
    <n v="207663.56968215157"/>
    <n v="207663.56968215157"/>
    <n v="12331"/>
    <n v="10032.6"/>
    <n v="81360.797988808699"/>
  </r>
  <r>
    <x v="26"/>
    <s v="SOUTH INDIAN BANK"/>
    <n v="1030940"/>
    <n v="509346.1"/>
    <n v="49405.988709333229"/>
    <n v="49405.988709333229"/>
    <n v="1181215"/>
    <n v="608228.69999999995"/>
    <n v="51491.786000008462"/>
  </r>
  <r>
    <x v="26"/>
    <s v="STANDARD CHARTERED BANK"/>
    <n v="5444940"/>
    <n v="4142281.7"/>
    <n v="76075.800651614161"/>
    <n v="76075.800651614161"/>
    <n v="1449688"/>
    <n v="4407451.4000000004"/>
    <n v="304027.5838663216"/>
  </r>
  <r>
    <x v="26"/>
    <s v="STATE BANK OF INDIA"/>
    <n v="22725279"/>
    <n v="28961111.399999999"/>
    <n v="127440.06971267547"/>
    <n v="127440.06971267547"/>
    <n v="56092496"/>
    <n v="31657099.199999999"/>
    <n v="56437.315964688038"/>
  </r>
  <r>
    <x v="26"/>
    <s v="SUMITOMO MITSUI BANKING CORPORATION"/>
    <n v="17740"/>
    <n v="53516.1"/>
    <n v="301669.10935738444"/>
    <n v="301669.10935738444"/>
    <n v="5292"/>
    <n v="190641.8"/>
    <n v="3602452.7588813305"/>
  </r>
  <r>
    <x v="26"/>
    <s v="SURAT DISTRICT COOPERATIVE BANK LTD"/>
    <n v="19923"/>
    <n v="12889.5"/>
    <n v="64696.581840084327"/>
    <n v="64696.581840084327"/>
    <n v="33798"/>
    <n v="20907.099999999999"/>
    <n v="61858.985738801108"/>
  </r>
  <r>
    <x v="26"/>
    <s v="SURAT NATIONAL CO-OP BANK LTD"/>
    <n v="12795"/>
    <n v="7158"/>
    <n v="55943.728018757327"/>
    <n v="55943.728018757327"/>
    <n v="14487"/>
    <n v="6686.3"/>
    <n v="46153.793055843169"/>
  </r>
  <r>
    <x v="26"/>
    <s v="SURAT PEOPLES COOPERATIVE BANK"/>
    <n v="33817"/>
    <n v="22902.5"/>
    <n v="67724.812963893899"/>
    <n v="67724.812963893899"/>
    <n v="53327"/>
    <n v="27343.4"/>
    <n v="51274.963901963361"/>
  </r>
  <r>
    <x v="26"/>
    <s v="SURYODAY SMALL FINANCE BANK LTD"/>
    <n v="20125"/>
    <n v="36988"/>
    <n v="183791.30434782608"/>
    <n v="183791.30434782608"/>
    <n v="10161"/>
    <n v="11544.8"/>
    <n v="113618.73831315816"/>
  </r>
  <r>
    <x v="26"/>
    <s v="SUTEX COOP BANK"/>
    <n v="20904"/>
    <n v="8528.2999999999993"/>
    <n v="40797.455032529651"/>
    <n v="40797.455032529651"/>
    <n v="27934"/>
    <n v="15456.3"/>
    <n v="55331.495668361138"/>
  </r>
  <r>
    <x v="26"/>
    <s v="SYNDICATE BANK"/>
    <n v="1486748"/>
    <n v="1410396.8"/>
    <n v="94864.550011165309"/>
    <n v="94864.550011165309"/>
    <n v="3507731"/>
    <n v="2547215.1"/>
    <n v="72617.173323724084"/>
  </r>
  <r>
    <x v="26"/>
    <s v="TAMIL NADU STATE APEX COOP BANK"/>
    <n v="124909"/>
    <n v="30790.2"/>
    <n v="24650.105276641396"/>
    <n v="24650.105276641396"/>
    <n v="146243"/>
    <n v="54365.1"/>
    <n v="37174.497240893579"/>
  </r>
  <r>
    <x v="26"/>
    <s v="TAMILNADU MERCANTILE BANK"/>
    <n v="539493"/>
    <n v="341034.7"/>
    <n v="63213.924925809974"/>
    <n v="63213.924925809974"/>
    <n v="823645"/>
    <n v="456054.2"/>
    <n v="55370.238391540042"/>
  </r>
  <r>
    <x v="26"/>
    <s v="TELANGANA STATE COOP APEX BANK LTD"/>
    <n v="44145"/>
    <n v="30792.6"/>
    <n v="69753.312945973492"/>
    <n v="69753.312945973492"/>
    <n v="68172"/>
    <n v="36988.5"/>
    <n v="54257.613096285866"/>
  </r>
  <r>
    <x v="26"/>
    <s v="TEXTILE TRADERS COOPERATIVE BANK LT"/>
    <n v="3273"/>
    <n v="1377"/>
    <n v="42071.494042163155"/>
    <n v="42071.494042163155"/>
    <n v="2938"/>
    <n v="2598.4"/>
    <n v="88441.116405718174"/>
  </r>
  <r>
    <x v="26"/>
    <s v="THANE BHARAT SAHAKARI BANK LTD"/>
    <n v="14102"/>
    <n v="11470.8"/>
    <n v="81341.653666146653"/>
    <n v="81341.653666146653"/>
    <n v="25567"/>
    <n v="11492.5"/>
    <n v="44950.522157468615"/>
  </r>
  <r>
    <x v="26"/>
    <s v="THANE DISTRICT CENTRAL COOP BANK LT"/>
    <n v="20355"/>
    <n v="32442.2"/>
    <n v="159381.97003193319"/>
    <n v="159381.97003193319"/>
    <n v="85350"/>
    <n v="25537.4"/>
    <n v="29920.796719390743"/>
  </r>
  <r>
    <x v="26"/>
    <s v="THANE JANATA SAHAKARI BANK LTD"/>
    <n v="104068"/>
    <n v="62966.9"/>
    <n v="60505.534842602916"/>
    <n v="60505.534842602916"/>
    <n v="196989"/>
    <n v="110100.7"/>
    <n v="55891.801065034088"/>
  </r>
  <r>
    <x v="26"/>
    <s v="THE A. P. MAHESH URBAN CO-OP BANK L"/>
    <n v="24690"/>
    <n v="20543.5"/>
    <n v="83205.751316322392"/>
    <n v="83205.751316322392"/>
    <n v="32936"/>
    <n v="26610.799999999999"/>
    <n v="80795.482147194562"/>
  </r>
  <r>
    <x v="26"/>
    <s v="THE AJARA URBAN CO-OP BANK LTD"/>
    <n v="2"/>
    <n v="0.2"/>
    <n v="10000"/>
    <n v="10000"/>
    <n v="24"/>
    <n v="2.9"/>
    <n v="12083.333333333334"/>
  </r>
  <r>
    <x v="26"/>
    <s v="THE AP STATE COOP BANK LTD"/>
    <n v="43003"/>
    <n v="16577.8"/>
    <n v="38550.333697649003"/>
    <n v="38550.333697649003"/>
    <n v="30204"/>
    <n v="22900.1"/>
    <n v="75818.103562442062"/>
  </r>
  <r>
    <x v="26"/>
    <s v="THE BARAMATI SAHAKARI BANK LTD"/>
    <n v="6048"/>
    <n v="5998.8"/>
    <n v="99186.507936507944"/>
    <n v="99186.507936507944"/>
    <n v="10650"/>
    <n v="6338.4"/>
    <n v="59515.492957746479"/>
  </r>
  <r>
    <x v="26"/>
    <s v="THE GADCHIROLI DIST CO-OP BANK"/>
    <n v="13751"/>
    <n v="3796.5"/>
    <n v="27608.901170823941"/>
    <n v="27608.901170823941"/>
    <n v="61878"/>
    <n v="11326.5"/>
    <n v="18304.567051294482"/>
  </r>
  <r>
    <x v="26"/>
    <s v="THE GUJARAT STATE CO-OP BANK LTD"/>
    <n v="146978"/>
    <n v="115976.7"/>
    <n v="78907.523574956795"/>
    <n v="78907.523574956795"/>
    <n v="210316"/>
    <n v="163526.79999999999"/>
    <n v="77752.905152247084"/>
  </r>
  <r>
    <x v="26"/>
    <s v="THE HARYANA STATE CO-OP APEX BANK"/>
    <n v="1580"/>
    <n v="87582.7"/>
    <n v="5543208.8607594939"/>
    <n v="5543208.8607594939"/>
    <n v="2520"/>
    <n v="2296.9"/>
    <n v="91146.825396825399"/>
  </r>
  <r>
    <x v="26"/>
    <s v="THE HASTI CO-OP. BANK LTD."/>
    <n v="6879"/>
    <n v="3689.5"/>
    <n v="53634.249164122695"/>
    <n v="53634.249164122695"/>
    <n v="7297"/>
    <n v="4788.3"/>
    <n v="65620.117856653422"/>
  </r>
  <r>
    <x v="26"/>
    <s v="THE KANGRA CENTRAL COOP BANK LTD"/>
    <n v="67329"/>
    <n v="16715.400000000001"/>
    <n v="24826.44922693045"/>
    <n v="24826.44922693045"/>
    <n v="62428"/>
    <n v="26364.6"/>
    <n v="42232.011276991092"/>
  </r>
  <r>
    <x v="26"/>
    <s v="THE KANGRA CO OPERATIVE BANK LTD"/>
    <n v="4497"/>
    <n v="5213.7"/>
    <n v="115937.29152768513"/>
    <n v="115937.29152768513"/>
    <n v="12961"/>
    <n v="3958.5"/>
    <n v="30541.624874623871"/>
  </r>
  <r>
    <x v="26"/>
    <s v="THE KERALA STATE CO-OP BANK"/>
    <n v="1027"/>
    <n v="278.89999999999998"/>
    <n v="27156.76728334956"/>
    <n v="27156.76728334956"/>
    <n v="2295"/>
    <n v="5317.8"/>
    <n v="231712.4183006536"/>
  </r>
  <r>
    <x v="26"/>
    <s v="THE MALKAPUR URBAN CO OP BANK LTD"/>
    <n v="1435"/>
    <n v="1157"/>
    <n v="80627.177700348431"/>
    <n v="80627.177700348431"/>
    <n v="2593"/>
    <n v="2721.6"/>
    <n v="104959.50636328576"/>
  </r>
  <r>
    <x v="26"/>
    <s v="THE MUSLIM CO-OPERATIVE BANK LTD."/>
    <n v="1629"/>
    <n v="826.6"/>
    <n v="50742.786985880906"/>
    <n v="50742.786985880906"/>
    <n v="1357"/>
    <n v="603.79999999999995"/>
    <n v="44495.210022107582"/>
  </r>
  <r>
    <x v="26"/>
    <s v="THE NASIK MERCHANTS CO-OP BANK LTD."/>
    <n v="17407"/>
    <n v="8252.5"/>
    <n v="47409.088297811228"/>
    <n v="47409.088297811228"/>
    <n v="21044"/>
    <n v="9284.7999999999993"/>
    <n v="44120.889564721532"/>
  </r>
  <r>
    <x v="26"/>
    <s v="THE NAVNIRMAN COOPERATIVE BANK LTD"/>
    <n v="8416"/>
    <n v="5079.3"/>
    <n v="60352.899239543724"/>
    <n v="60352.899239543724"/>
    <n v="14319"/>
    <n v="7985.1"/>
    <n v="55765.765765765769"/>
  </r>
  <r>
    <x v="26"/>
    <s v="THE PANDHARPUR URBAN CO-OP BANK"/>
    <n v="3835"/>
    <n v="1999.6"/>
    <n v="52140.808344198173"/>
    <n v="52140.808344198173"/>
    <n v="3461"/>
    <n v="3993.8"/>
    <n v="115394.39468361746"/>
  </r>
  <r>
    <x v="26"/>
    <s v="THE RAJASTHAN ST. COOP. BANK LTD"/>
    <n v="56551"/>
    <n v="23874"/>
    <n v="42216.760092659722"/>
    <n v="42216.760092659722"/>
    <n v="370710"/>
    <n v="41033.9"/>
    <n v="11069.002724501632"/>
  </r>
  <r>
    <x v="26"/>
    <s v="THE SAHEBRAO DESHMUKH COOP BANK LTD"/>
    <n v="2914"/>
    <n v="2516.4"/>
    <n v="86355.525051475634"/>
    <n v="86355.525051475634"/>
    <n v="7057"/>
    <n v="3369.7"/>
    <n v="47749.752019271647"/>
  </r>
  <r>
    <x v="26"/>
    <s v="THE UDAIPUR URBAN CO-OPERATIVE BANK"/>
    <n v="3566"/>
    <n v="2206.3000000000002"/>
    <n v="61870.443073471688"/>
    <n v="61870.443073471688"/>
    <n v="384"/>
    <n v="351.5"/>
    <n v="91536.458333333328"/>
  </r>
  <r>
    <x v="26"/>
    <s v="THE URBAN CO-OP BANK LTD NO 1758"/>
    <n v="2198"/>
    <n v="3419.5"/>
    <n v="155573.24840764332"/>
    <n v="155573.24840764332"/>
    <n v="1038"/>
    <n v="566.1"/>
    <n v="54537.57225433526"/>
  </r>
  <r>
    <x v="26"/>
    <s v="THE VARACHHA CO-OP. BANK LTD"/>
    <n v="24605"/>
    <n v="14902.1"/>
    <n v="60565.332249542778"/>
    <n v="60565.332249542778"/>
    <n v="52002"/>
    <n v="15632.1"/>
    <n v="30060.574593284873"/>
  </r>
  <r>
    <x v="26"/>
    <s v="THE VIJAY CO OP BANK LTD"/>
    <n v="5553"/>
    <n v="2942"/>
    <n v="52980.370970646494"/>
    <n v="52980.370970646494"/>
    <n v="3739"/>
    <n v="2258.6"/>
    <n v="60406.525809039849"/>
  </r>
  <r>
    <x v="26"/>
    <s v="THE VISHWESHWAR SAHAKARI BANK LTD"/>
    <n v="9438"/>
    <n v="5723.6"/>
    <n v="60644.204280567916"/>
    <n v="60644.204280567916"/>
    <n v="20998"/>
    <n v="10936.6"/>
    <n v="52084.008000761976"/>
  </r>
  <r>
    <x v="26"/>
    <s v="THE ZOROASTRIAN CO-OP BANK LTD"/>
    <n v="7134"/>
    <n v="2699.4"/>
    <n v="37838.51976450799"/>
    <n v="37838.51976450799"/>
    <n v="9523"/>
    <n v="6902.6"/>
    <n v="72483.461094193"/>
  </r>
  <r>
    <x v="26"/>
    <s v="THRISSUR DISTRICT COOPERATIVE BANK"/>
    <n v="5652"/>
    <n v="4468.5"/>
    <n v="79060.509554140124"/>
    <n v="79060.509554140124"/>
    <n v="8949"/>
    <n v="4765.8999999999996"/>
    <n v="53256.229746340367"/>
  </r>
  <r>
    <x v="26"/>
    <s v="TUMKUR GRAIN MERCHANTS COOP BANK"/>
    <n v="8173"/>
    <n v="6282.5"/>
    <n v="76868.958766670752"/>
    <n v="76868.958766670752"/>
    <n v="5331"/>
    <n v="4248.7"/>
    <n v="79697.992871881448"/>
  </r>
  <r>
    <x v="26"/>
    <s v="UCO BANK"/>
    <n v="798686"/>
    <n v="509632.3"/>
    <n v="63808.843525490622"/>
    <n v="63808.843525490622"/>
    <n v="3150890"/>
    <n v="980000.1"/>
    <n v="31102.326644217981"/>
  </r>
  <r>
    <x v="26"/>
    <s v="UJJIVAN SMALL FINANCE BANK LTD."/>
    <n v="58304"/>
    <n v="47475.1"/>
    <n v="81426.831778265638"/>
    <n v="81426.831778265638"/>
    <n v="107707"/>
    <n v="81278.399999999994"/>
    <n v="75462.504758279392"/>
  </r>
  <r>
    <x v="26"/>
    <s v="UNION BANK OF INDIA"/>
    <n v="2724945"/>
    <n v="2133820.4"/>
    <n v="78306.916286383756"/>
    <n v="78306.916286383756"/>
    <n v="6402615"/>
    <n v="3900959.8"/>
    <n v="60927.602237523264"/>
  </r>
  <r>
    <x v="26"/>
    <s v="UNITED BANK OF INDIA"/>
    <n v="1178370"/>
    <n v="587521"/>
    <n v="49858.787986795316"/>
    <n v="49858.787986795316"/>
    <n v="4347964"/>
    <n v="1013319.6"/>
    <n v="23305.611546001761"/>
  </r>
  <r>
    <x v="26"/>
    <s v="UNITED OVERSEAS BANK LTD"/>
    <n v="25"/>
    <n v="41974.1"/>
    <n v="167896400"/>
    <n v="167896400"/>
    <n v="34"/>
    <n v="56285.1"/>
    <n v="165544411.7647059"/>
  </r>
  <r>
    <x v="26"/>
    <s v="UTKARSH SMALL FINANCE BANK LTD"/>
    <n v="60769"/>
    <n v="27509.599999999999"/>
    <n v="45269.133933420002"/>
    <n v="45269.133933420002"/>
    <n v="22002"/>
    <n v="16198.8"/>
    <n v="73624.215980365421"/>
  </r>
  <r>
    <x v="26"/>
    <s v="UTTAR PRADESH CO_OP BANK LTD"/>
    <n v="14464"/>
    <n v="44708.5"/>
    <n v="309101.9081858407"/>
    <n v="309101.9081858407"/>
    <n v="1897"/>
    <n v="10185"/>
    <n v="536900.36900369008"/>
  </r>
  <r>
    <x v="26"/>
    <s v="VASAI JANATA SAHAKARI BANK"/>
    <n v="5736"/>
    <n v="3300.8"/>
    <n v="57545.327754532773"/>
    <n v="57545.327754532773"/>
    <n v="6810"/>
    <n v="2295.8000000000002"/>
    <n v="33712.187958884002"/>
  </r>
  <r>
    <x v="26"/>
    <s v="VASAI VIKAS SAHAKARI BANK LTD"/>
    <n v="5609"/>
    <n v="2897.9"/>
    <n v="51665.180959172758"/>
    <n v="51665.180959172758"/>
    <n v="19558"/>
    <n v="8331.4"/>
    <n v="42598.425196850396"/>
  </r>
  <r>
    <x v="26"/>
    <s v="VIJAYA BANK"/>
    <n v="14738"/>
    <n v="5731.8"/>
    <n v="38891.301397747317"/>
    <n v="38891.301397747317"/>
    <n v="1658388"/>
    <n v="1097768"/>
    <n v="66194.883223950004"/>
  </r>
  <r>
    <x v="26"/>
    <s v="WEST BENGAL STATE COOPERATIVE BANK"/>
    <n v="94290"/>
    <n v="21453.3"/>
    <n v="22752.465797009227"/>
    <n v="22752.465797009227"/>
    <n v="265464"/>
    <n v="201485.1"/>
    <n v="75899.21797305849"/>
  </r>
  <r>
    <x v="26"/>
    <s v="WOORI BANK"/>
    <n v="15967"/>
    <n v="19827.900000000001"/>
    <n v="124180.497275631"/>
    <n v="124180.497275631"/>
    <n v="1778"/>
    <n v="16595.7"/>
    <n v="933391.45106861647"/>
  </r>
  <r>
    <x v="26"/>
    <s v="YES BANK"/>
    <n v="9017005"/>
    <n v="3539309.6"/>
    <n v="39251.498696074807"/>
    <n v="39251.498696074807"/>
    <n v="2008069"/>
    <n v="2959193.3"/>
    <n v="147365.12042165882"/>
  </r>
  <r>
    <x v="26"/>
    <s v="ZILA SAHKARI BANK LTD GHAZIABAD"/>
    <n v="2220"/>
    <n v="1708.5"/>
    <n v="76959.459459459453"/>
    <n v="76959.459459459453"/>
    <n v="9792"/>
    <n v="5846.3"/>
    <n v="59704.861111111109"/>
  </r>
  <r>
    <x v="27"/>
    <s v="ABHYUDAYA CO-OP BANK LTD"/>
    <n v="103151"/>
    <n v="30707.3"/>
    <n v="29769.270293065507"/>
    <n v="29769.270293065507"/>
    <n v="175729"/>
    <n v="58025"/>
    <n v="33019.592668256235"/>
  </r>
  <r>
    <x v="27"/>
    <s v="ABU DHABI COMMERCIAL BANK"/>
    <n v="51"/>
    <n v="24.7"/>
    <n v="48431.372549019608"/>
    <n v="48431.372549019608"/>
    <n v="49"/>
    <n v="12"/>
    <n v="24489.795918367348"/>
  </r>
  <r>
    <x v="27"/>
    <s v="AHMEDABAD MERCANTILE COOP BANK"/>
    <n v="25849"/>
    <n v="19217.8"/>
    <n v="74346.396378970167"/>
    <n v="74346.396378970167"/>
    <n v="39100"/>
    <n v="27298.5"/>
    <n v="69817.135549872124"/>
  </r>
  <r>
    <x v="27"/>
    <s v="AHMEDNAGAR MERCHANTS CO-OP BANK LTD"/>
    <n v="13705"/>
    <n v="8130"/>
    <n v="59321.415541773073"/>
    <n v="59321.415541773073"/>
    <n v="13534"/>
    <n v="10196.700000000001"/>
    <n v="75341.362494458415"/>
  </r>
  <r>
    <x v="27"/>
    <s v="AIRTEL PAYMENTS BANK LIMITED"/>
    <n v="64208"/>
    <n v="305164.09999999998"/>
    <n v="475274.26488911035"/>
    <n v="475274.26488911035"/>
    <n v="144647"/>
    <n v="75157.7"/>
    <n v="51959.390792757542"/>
  </r>
  <r>
    <x v="27"/>
    <s v="AKOLA DISTRICT CENTRAL CO-OP BANK"/>
    <n v="20324"/>
    <n v="14080"/>
    <n v="69277.701239913396"/>
    <n v="69277.701239913396"/>
    <n v="43385"/>
    <n v="25266.2"/>
    <n v="58237.178748415354"/>
  </r>
  <r>
    <x v="27"/>
    <s v="AKOLA JANATA COMMERCIAL CO-OP BANK"/>
    <n v="23917"/>
    <n v="14392.6"/>
    <n v="60177.279759167119"/>
    <n v="60177.279759167119"/>
    <n v="19299"/>
    <n v="16460.400000000001"/>
    <n v="85291.465879061099"/>
  </r>
  <r>
    <x v="27"/>
    <s v="ALLAHABAD BANK"/>
    <n v="1752598"/>
    <n v="912274.3"/>
    <n v="52052.684072445591"/>
    <n v="52052.684072445591"/>
    <n v="3410128"/>
    <n v="1374849.3"/>
    <n v="40316.647938141912"/>
  </r>
  <r>
    <x v="27"/>
    <s v="ALMORA URBAN CO-OPERATIVE BANK LTD"/>
    <n v="32166"/>
    <n v="6504.4"/>
    <n v="20221.351737859852"/>
    <n v="20221.351737859852"/>
    <n v="24732"/>
    <n v="8687.4"/>
    <n v="35126.152353226586"/>
  </r>
  <r>
    <x v="27"/>
    <s v="AMBARNATH JAI HIND CO -OP BANK LTD"/>
    <n v="2156"/>
    <n v="1175.9000000000001"/>
    <n v="54540.816326530621"/>
    <n v="54540.816326530621"/>
    <n v="7091"/>
    <n v="1680"/>
    <n v="23692.003948667323"/>
  </r>
  <r>
    <x v="27"/>
    <s v="ANDHRA BANK"/>
    <n v="1111896"/>
    <n v="1067204.3999999999"/>
    <n v="95980.595307474781"/>
    <n v="95980.595307474781"/>
    <n v="4416778"/>
    <n v="2203022.7000000002"/>
    <n v="49878.501930592851"/>
  </r>
  <r>
    <x v="27"/>
    <s v="ANDHRA PRADESH GRAMEEN VIKAS BANK"/>
    <n v="66050"/>
    <n v="36457.199999999997"/>
    <n v="55196.366389099159"/>
    <n v="55196.366389099159"/>
    <n v="1019615"/>
    <n v="171334"/>
    <n v="16803.79358875654"/>
  </r>
  <r>
    <x v="27"/>
    <s v="ANDHRA PRAGATHI GRAMEENA BANK"/>
    <n v="61197"/>
    <n v="60761.1"/>
    <n v="99287.710181871662"/>
    <n v="99287.710181871662"/>
    <n v="408141"/>
    <n v="106006.6"/>
    <n v="25973.033828995372"/>
  </r>
  <r>
    <x v="27"/>
    <s v="ANZ BANKING GROUP LIMITED"/>
    <n v="30112"/>
    <n v="160236.70000000001"/>
    <n v="532135.69341126468"/>
    <n v="532135.69341126468"/>
    <n v="10313"/>
    <n v="117603.2"/>
    <n v="1140339.3774847281"/>
  </r>
  <r>
    <x v="27"/>
    <s v="APNA SAHAKARI BANKLTD"/>
    <n v="16223"/>
    <n v="8438.7999999999993"/>
    <n v="52017.506009985816"/>
    <n v="52017.506009985816"/>
    <n v="50236"/>
    <n v="18657.5"/>
    <n v="37139.700613106143"/>
  </r>
  <r>
    <x v="27"/>
    <s v="AU SMALL FINANCE BANK LIMITED"/>
    <n v="282618"/>
    <n v="232973.6"/>
    <n v="82434.098323532118"/>
    <n v="82434.098323532118"/>
    <n v="168889"/>
    <n v="264757.90000000002"/>
    <n v="156764.44291812967"/>
  </r>
  <r>
    <x v="27"/>
    <s v="AXIS BANK"/>
    <n v="18192398"/>
    <n v="11837091.5"/>
    <n v="65066.141912682426"/>
    <n v="65066.141912682426"/>
    <n v="10125729"/>
    <n v="11425339.4"/>
    <n v="112834.73417074465"/>
  </r>
  <r>
    <x v="27"/>
    <s v="BANDHAN BANK LIMITED"/>
    <n v="527424"/>
    <n v="323050.40000000002"/>
    <n v="61250.606722485143"/>
    <n v="61250.606722485143"/>
    <n v="529437"/>
    <n v="304218.59999999998"/>
    <n v="57460.774369755032"/>
  </r>
  <r>
    <x v="27"/>
    <s v="BANK INTERNASIONAL INDONESIA"/>
    <n v="1693"/>
    <n v="2396.5"/>
    <n v="141553.4554046072"/>
    <n v="141553.4554046072"/>
    <n v="42"/>
    <n v="117.1"/>
    <n v="278809.52380952379"/>
  </r>
  <r>
    <x v="27"/>
    <s v="BANK OF AMERICA"/>
    <n v="611345"/>
    <n v="1273526.3"/>
    <n v="208315.48470994283"/>
    <n v="208315.48470994283"/>
    <n v="95782"/>
    <n v="1204953.2"/>
    <n v="1258016.3287465286"/>
  </r>
  <r>
    <x v="27"/>
    <s v="BANK OF BAHARIEN AND KUWAIT"/>
    <n v="11079"/>
    <n v="52814.8"/>
    <n v="476710.89448506181"/>
    <n v="476710.89448506181"/>
    <n v="1745"/>
    <n v="15242.2"/>
    <n v="873478.51002865331"/>
  </r>
  <r>
    <x v="27"/>
    <s v="BANK OF BARODA"/>
    <n v="5382247"/>
    <n v="5782477.4000000004"/>
    <n v="107436.12101042557"/>
    <n v="107436.12101042557"/>
    <n v="11715979"/>
    <n v="5416515"/>
    <n v="46231.85992395514"/>
  </r>
  <r>
    <x v="27"/>
    <s v="BANK OF CEYLON"/>
    <n v="2234"/>
    <n v="2385"/>
    <n v="106759.17636526409"/>
    <n v="106759.17636526409"/>
    <n v="409"/>
    <n v="1686"/>
    <n v="412224.93887530564"/>
  </r>
  <r>
    <x v="27"/>
    <s v="BANK OF INDIA"/>
    <n v="2921633"/>
    <n v="1514638.4"/>
    <n v="51842.18551748286"/>
    <n v="51842.18551748286"/>
    <n v="8216571"/>
    <n v="3634945.4"/>
    <n v="44239.201486848957"/>
  </r>
  <r>
    <x v="27"/>
    <s v="BANK OF MAHARASHTRA"/>
    <n v="1210136"/>
    <n v="868929.2"/>
    <n v="71804.260017055931"/>
    <n v="71804.260017055931"/>
    <n v="2543606"/>
    <n v="1345938.7"/>
    <n v="52914.59054586284"/>
  </r>
  <r>
    <x v="27"/>
    <s v="BANK OF NOVA SCOTIA"/>
    <n v="416"/>
    <n v="1302.4000000000001"/>
    <n v="313076.92307692312"/>
    <n v="313076.92307692312"/>
    <n v="256"/>
    <n v="38454.9"/>
    <n v="15021445.3125"/>
  </r>
  <r>
    <x v="27"/>
    <s v="BANK OF TOKYO AND MITSUBISHI"/>
    <n v="55716"/>
    <n v="237547.3"/>
    <n v="426353.83013855986"/>
    <n v="426353.83013855986"/>
    <n v="7516"/>
    <n v="244628.9"/>
    <n v="3254775.1463544439"/>
  </r>
  <r>
    <x v="27"/>
    <s v="BARCLAYS BANK"/>
    <n v="54486"/>
    <n v="266463.40000000002"/>
    <n v="489049.29706713656"/>
    <n v="489049.29706713656"/>
    <n v="10889"/>
    <n v="194153.4"/>
    <n v="1783023.2344567913"/>
  </r>
  <r>
    <x v="27"/>
    <s v="BASSEIN CATHOLIC CO-OP BANK LTD"/>
    <n v="43943"/>
    <n v="23461.9"/>
    <n v="53391.666477027058"/>
    <n v="53391.666477027058"/>
    <n v="66110"/>
    <n v="27018"/>
    <n v="40868.249886552716"/>
  </r>
  <r>
    <x v="27"/>
    <s v="BHAGINI NIVEDITA SAHAKARI BANK LTD"/>
    <n v="3344"/>
    <n v="867.6"/>
    <n v="25944.976076555024"/>
    <n v="25944.976076555024"/>
    <n v="6165"/>
    <n v="1658.5"/>
    <n v="26901.865369018655"/>
  </r>
  <r>
    <x v="27"/>
    <s v="BHARAT CO-OP BANK LTD"/>
    <n v="79474"/>
    <n v="43443.199999999997"/>
    <n v="54663.411933462514"/>
    <n v="54663.411933462514"/>
    <n v="129451"/>
    <n v="63954.400000000001"/>
    <n v="49404.330596132902"/>
  </r>
  <r>
    <x v="27"/>
    <s v="CANARA BANK"/>
    <n v="3458895"/>
    <n v="2998074.1"/>
    <n v="86677.222060802655"/>
    <n v="86677.222060802655"/>
    <n v="6683987"/>
    <n v="5111739.8"/>
    <n v="76477.404878256042"/>
  </r>
  <r>
    <x v="27"/>
    <s v="CAPITAL SMALL FINANCE BANK LTD"/>
    <n v="47296"/>
    <n v="28609.599999999999"/>
    <n v="60490.527740189442"/>
    <n v="60490.527740189442"/>
    <n v="54167"/>
    <n v="46771.8"/>
    <n v="86347.407092879424"/>
  </r>
  <r>
    <x v="27"/>
    <s v="CATHOLIC SYRIAN BANK LTD."/>
    <n v="161179"/>
    <n v="82193.7"/>
    <n v="50995.290949813563"/>
    <n v="50995.290949813563"/>
    <n v="196106"/>
    <n v="94495.8"/>
    <n v="48186.083036725038"/>
  </r>
  <r>
    <x v="27"/>
    <s v="CENTRAL BANK OF INDIA"/>
    <n v="2391533"/>
    <n v="2084399.8"/>
    <n v="87157.475978796865"/>
    <n v="87157.475978796865"/>
    <n v="5662513"/>
    <n v="2424958.2999999998"/>
    <n v="42824.772322818506"/>
  </r>
  <r>
    <x v="27"/>
    <s v="CITI BANK"/>
    <n v="7205011"/>
    <n v="11121812.1"/>
    <n v="154362.18071006416"/>
    <n v="154362.18071006416"/>
    <n v="2666406"/>
    <n v="8825261.4000000004"/>
    <n v="330979.65576135064"/>
  </r>
  <r>
    <x v="27"/>
    <s v="CITIZEN CREDIT COOPERATIVE BANK LTD"/>
    <n v="13792"/>
    <n v="6685.8"/>
    <n v="48475.928074245938"/>
    <n v="48475.928074245938"/>
    <n v="27068"/>
    <n v="15022.7"/>
    <n v="55499.852224028371"/>
  </r>
  <r>
    <x v="27"/>
    <s v="CITY UNION BANK LTD"/>
    <n v="1059243"/>
    <n v="510035.8"/>
    <n v="48150.97196771657"/>
    <n v="48150.97196771657"/>
    <n v="767387"/>
    <n v="496469.5"/>
    <n v="64696.105094300532"/>
  </r>
  <r>
    <x v="27"/>
    <s v="CORPORATION BANK"/>
    <n v="2091392"/>
    <n v="871280.8"/>
    <n v="41660.329579533631"/>
    <n v="41660.329579533631"/>
    <n v="2684659"/>
    <n v="1798515.9"/>
    <n v="66992.340554237991"/>
  </r>
  <r>
    <x v="27"/>
    <s v="COSMOS COOPERATIVE BANK"/>
    <n v="123979"/>
    <n v="130803.2"/>
    <n v="105504.31927987805"/>
    <n v="105504.31927987805"/>
    <n v="190378"/>
    <n v="140967.9"/>
    <n v="74046.318377123403"/>
  </r>
  <r>
    <x v="27"/>
    <s v="CREDIT AGRICOLE CORP N INVSMNT BANK"/>
    <n v="12484"/>
    <n v="26992.6"/>
    <n v="216217.55847484781"/>
    <n v="216217.55847484781"/>
    <n v="1100"/>
    <n v="258037"/>
    <n v="23457909.09090909"/>
  </r>
  <r>
    <x v="27"/>
    <s v="CTBC BANK CO LTD"/>
    <n v="1097"/>
    <n v="5874.7"/>
    <n v="535524.15679124882"/>
    <n v="535524.15679124882"/>
    <n v="474"/>
    <n v="9662.7999999999993"/>
    <n v="2038565.4008438815"/>
  </r>
  <r>
    <x v="27"/>
    <s v="DCB BANK LIMITED"/>
    <n v="247891"/>
    <n v="245234.7"/>
    <n v="98928.440322561131"/>
    <n v="98928.440322561131"/>
    <n v="305322"/>
    <n v="322044"/>
    <n v="105476.84084343741"/>
  </r>
  <r>
    <x v="27"/>
    <s v="DELHI STATE CO OP BANK LTD"/>
    <n v="2168"/>
    <n v="1263.9000000000001"/>
    <n v="58297.970479704803"/>
    <n v="58297.970479704803"/>
    <n v="6930"/>
    <n v="2624.3"/>
    <n v="37868.686868686877"/>
  </r>
  <r>
    <x v="27"/>
    <s v="DENA BANK"/>
    <n v="30765"/>
    <n v="7423.6"/>
    <n v="24130.017877458151"/>
    <n v="24130.017877458151"/>
    <n v="1389663"/>
    <n v="918480"/>
    <n v="66093.722003104354"/>
  </r>
  <r>
    <x v="27"/>
    <s v="DEOGIRI NAGARI SAHAKARI BANK LTD"/>
    <n v="5200"/>
    <n v="4486.1000000000004"/>
    <n v="86271.153846153858"/>
    <n v="86271.153846153858"/>
    <n v="11445"/>
    <n v="4493.3999999999996"/>
    <n v="39260.812581913495"/>
  </r>
  <r>
    <x v="27"/>
    <s v="DEUSTCHE BANK"/>
    <n v="1886220"/>
    <n v="3904002.3"/>
    <n v="206974.91809014854"/>
    <n v="206974.91809014854"/>
    <n v="415878"/>
    <n v="3623558.6"/>
    <n v="871303.26682344347"/>
  </r>
  <r>
    <x v="27"/>
    <s v="DEVELOPMENT BANK OF SINGAPORE"/>
    <n v="650854"/>
    <n v="1149490.8"/>
    <n v="176612.69654945657"/>
    <n v="176612.69654945657"/>
    <n v="201495"/>
    <n v="681858.1"/>
    <n v="338399.51363557408"/>
  </r>
  <r>
    <x v="27"/>
    <s v="DHANLAXMI BANK LTD"/>
    <n v="181294"/>
    <n v="50970.5"/>
    <n v="28114.830055048704"/>
    <n v="28114.830055048704"/>
    <n v="178947"/>
    <n v="84605.6"/>
    <n v="47279.69734055335"/>
  </r>
  <r>
    <x v="27"/>
    <s v="DMK JAOLI BANK LTD"/>
    <n v="3824"/>
    <n v="2731.1"/>
    <n v="71419.979079497905"/>
    <n v="71419.979079497905"/>
    <n v="7777"/>
    <n v="3115.4"/>
    <n v="40059.14877202006"/>
  </r>
  <r>
    <x v="27"/>
    <s v="DOHA BANK QSC"/>
    <n v="33468"/>
    <n v="33406.300000000003"/>
    <n v="99815.6447950281"/>
    <n v="99815.6447950281"/>
    <n v="2275"/>
    <n v="3627.3"/>
    <n v="159441.75824175825"/>
  </r>
  <r>
    <x v="27"/>
    <s v="DOMBIVLI NAGRIK SAHAKARI BANK"/>
    <n v="27651"/>
    <n v="9365.5"/>
    <n v="33870.384434559332"/>
    <n v="33870.384434559332"/>
    <n v="57449"/>
    <n v="19646.099999999999"/>
    <n v="34197.4620968163"/>
  </r>
  <r>
    <x v="27"/>
    <s v="DURGAPUR STEEL PEOPLES COOP BANK LT"/>
    <n v="2120"/>
    <n v="565.29999999999995"/>
    <n v="26665.094339622639"/>
    <n v="26665.094339622639"/>
    <n v="6082"/>
    <n v="3029.2"/>
    <n v="49805.984873396912"/>
  </r>
  <r>
    <x v="27"/>
    <s v="EMIRATES NBD BANK PJSC"/>
    <n v="8303"/>
    <n v="11932.7"/>
    <n v="143715.52450921354"/>
    <n v="143715.52450921354"/>
    <n v="239"/>
    <n v="1109.0999999999999"/>
    <n v="464058.57740585768"/>
  </r>
  <r>
    <x v="27"/>
    <s v="EQUITAS SMALL FINANCE BANK LIMITED"/>
    <n v="266622"/>
    <n v="106717.1"/>
    <n v="40025.616790812463"/>
    <n v="40025.616790812463"/>
    <n v="73594"/>
    <n v="55059.4"/>
    <n v="74815.066445634162"/>
  </r>
  <r>
    <x v="27"/>
    <s v="ESAF SMALL FINANCE BANK LTD"/>
    <n v="29123"/>
    <n v="14538.1"/>
    <n v="49919.651134841879"/>
    <n v="49919.651134841879"/>
    <n v="53273"/>
    <n v="26001.9"/>
    <n v="48808.777429467082"/>
  </r>
  <r>
    <x v="27"/>
    <s v="EXPORT IMPORT BANK OF INDIA"/>
    <n v="18"/>
    <n v="279192.40000000002"/>
    <n v="1551068888.8888891"/>
    <n v="1551068888.8888891"/>
    <n v="137"/>
    <n v="106551"/>
    <n v="77774452.554744527"/>
  </r>
  <r>
    <x v="27"/>
    <s v="FEDERAL BANK"/>
    <n v="2976884"/>
    <n v="1661742"/>
    <n v="55821.523445320679"/>
    <n v="55821.523445320679"/>
    <n v="2094271"/>
    <n v="1239424.1000000001"/>
    <n v="59181.648411308764"/>
  </r>
  <r>
    <x v="27"/>
    <s v="FINCARE SMALL FINANCE BANK LTD"/>
    <n v="11147"/>
    <n v="4767.7"/>
    <n v="42771.149188122363"/>
    <n v="42771.149188122363"/>
    <n v="25785"/>
    <n v="11435.5"/>
    <n v="44349.42796199341"/>
  </r>
  <r>
    <x v="27"/>
    <s v="FINO PAYMENTS BANK LIMITED"/>
    <n v="523048"/>
    <n v="120370.7"/>
    <n v="23013.318089353175"/>
    <n v="23013.318089353175"/>
    <n v="84942"/>
    <n v="29940.5"/>
    <n v="35248.169339078428"/>
  </r>
  <r>
    <x v="27"/>
    <s v="FIRSTRAND BANK"/>
    <n v="192"/>
    <n v="260.5"/>
    <n v="135677.08333333334"/>
    <n v="135677.08333333334"/>
    <n v="45"/>
    <n v="3847.1"/>
    <n v="8549111.1111111119"/>
  </r>
  <r>
    <x v="27"/>
    <s v="GOPINATH PATIL PARSIK JAN SAHA BANK"/>
    <n v="33788"/>
    <n v="18300.8"/>
    <n v="54163.60838167397"/>
    <n v="54163.60838167397"/>
    <n v="72731"/>
    <n v="30578.2"/>
    <n v="42042.870302896976"/>
  </r>
  <r>
    <x v="27"/>
    <s v="GREATER BOMBAY CO-OP BANK"/>
    <n v="7914"/>
    <n v="2828.1"/>
    <n v="35735.405610310845"/>
    <n v="35735.405610310845"/>
    <n v="26747"/>
    <n v="8856.4"/>
    <n v="33111.750850562683"/>
  </r>
  <r>
    <x v="27"/>
    <s v="HDFC BANK"/>
    <n v="30212774"/>
    <n v="28656319.899999999"/>
    <n v="94848.357519240046"/>
    <n v="94848.357519240046"/>
    <n v="18663235"/>
    <n v="29893032.699999999"/>
    <n v="160170.69227280264"/>
  </r>
  <r>
    <x v="27"/>
    <s v="HSBC BANK"/>
    <n v="1744100"/>
    <n v="5158152.0999999996"/>
    <n v="295748.64399977063"/>
    <n v="295748.64399977063"/>
    <n v="836192"/>
    <n v="5264114"/>
    <n v="629534.12613371096"/>
  </r>
  <r>
    <x v="27"/>
    <s v="ICICI BANK LTD"/>
    <n v="21644116"/>
    <n v="13410081.9"/>
    <n v="61957.17071558848"/>
    <n v="61957.17071558848"/>
    <n v="13755318"/>
    <n v="15446987.6"/>
    <n v="112298.29510302852"/>
  </r>
  <r>
    <x v="27"/>
    <s v="IDBI BANK"/>
    <n v="8124334"/>
    <n v="3726639.7"/>
    <n v="45870.094705609103"/>
    <n v="45870.094705609103"/>
    <n v="3993676"/>
    <n v="3895383.8"/>
    <n v="97538.803848885087"/>
  </r>
  <r>
    <x v="27"/>
    <s v="IDFC BANK LIMITED"/>
    <n v="718731"/>
    <n v="838287.6"/>
    <n v="116634.40146591701"/>
    <n v="116634.40146591701"/>
    <n v="610287"/>
    <n v="1021806.4"/>
    <n v="167430.47123730311"/>
  </r>
  <r>
    <x v="27"/>
    <s v="IDUKKI DISTRICT COOPERATIVE BANK LT"/>
    <n v="6301"/>
    <n v="4104.5"/>
    <n v="65140.453896206949"/>
    <n v="65140.453896206949"/>
    <n v="4636"/>
    <n v="2606.3000000000002"/>
    <n v="56218.723037100957"/>
  </r>
  <r>
    <x v="27"/>
    <s v="INDIA POST PAYMENTS BANK LIMITED"/>
    <n v="514305"/>
    <n v="214235.6"/>
    <n v="41655.360146216743"/>
    <n v="41655.360146216743"/>
    <n v="188960"/>
    <n v="81271.8"/>
    <n v="43010.055038103303"/>
  </r>
  <r>
    <x v="27"/>
    <s v="INDIAN BANK"/>
    <n v="1391005"/>
    <n v="1018986.9"/>
    <n v="73255.444804296174"/>
    <n v="73255.444804296174"/>
    <n v="4494632"/>
    <n v="1908571.2"/>
    <n v="42463.347388618247"/>
  </r>
  <r>
    <x v="27"/>
    <s v="INDIAN OVERSEAS BANK"/>
    <n v="1704803"/>
    <n v="1064322.8"/>
    <n v="62430.83804990958"/>
    <n v="62430.83804990958"/>
    <n v="3664413"/>
    <n v="1488649.4"/>
    <n v="40624.498384870916"/>
  </r>
  <r>
    <x v="27"/>
    <s v="INDUSIND BANK"/>
    <n v="3799209"/>
    <n v="2942945.8"/>
    <n v="77462.066445936507"/>
    <n v="77462.066445936507"/>
    <n v="1689727"/>
    <n v="2853780"/>
    <n v="168890.00412492669"/>
  </r>
  <r>
    <x v="27"/>
    <s v="INDUSTRIAL AND COM BANK OF CHINA LT"/>
    <n v="911"/>
    <n v="28681.200000000001"/>
    <n v="3148320.5268935235"/>
    <n v="3148320.5268935235"/>
    <n v="88"/>
    <n v="15437.5"/>
    <n v="17542613.636363637"/>
  </r>
  <r>
    <x v="27"/>
    <s v="INDUSTRIAL BANK OF KOREA"/>
    <n v="1599"/>
    <n v="3007.4"/>
    <n v="188080.05003126955"/>
    <n v="188080.05003126955"/>
    <n v="287"/>
    <n v="13035.5"/>
    <n v="4541986.0627177702"/>
  </r>
  <r>
    <x v="27"/>
    <s v="IRINJALAKUDA TOWN CO-OP BANK LTD"/>
    <n v="1424"/>
    <n v="530.9"/>
    <n v="37282.303370786518"/>
    <n v="37282.303370786518"/>
    <n v="1070"/>
    <n v="618.6"/>
    <n v="57813.084112149532"/>
  </r>
  <r>
    <x v="27"/>
    <s v="JALGAON JANATA SAHKARI BANK LTD"/>
    <n v="15441"/>
    <n v="6826.5"/>
    <n v="44210.219545366235"/>
    <n v="44210.219545366235"/>
    <n v="19882"/>
    <n v="14391.8"/>
    <n v="72386.077859370285"/>
  </r>
  <r>
    <x v="27"/>
    <s v="JALGAON PEOPLES COOP BANK LTD"/>
    <n v="11848"/>
    <n v="13854.2"/>
    <n v="116932.81566509116"/>
    <n v="116932.81566509116"/>
    <n v="22718"/>
    <n v="10761.2"/>
    <n v="47368.606391407695"/>
  </r>
  <r>
    <x v="27"/>
    <s v="JAMMU AND KASHMIR BANK LTD"/>
    <n v="534967"/>
    <n v="391061.2"/>
    <n v="73100.060377556001"/>
    <n v="73100.060377556001"/>
    <n v="437499"/>
    <n v="316724.8"/>
    <n v="72394.405472926795"/>
  </r>
  <r>
    <x v="27"/>
    <s v="JANA SMALL FINANCE BANK LIMITED"/>
    <n v="39624"/>
    <n v="27639"/>
    <n v="69753.179890975167"/>
    <n v="69753.179890975167"/>
    <n v="20742"/>
    <n v="36928.699999999997"/>
    <n v="178038.27981872528"/>
  </r>
  <r>
    <x v="27"/>
    <s v="JANAKALYAN SAHAKARI BANK LTD"/>
    <n v="16454"/>
    <n v="5452.5"/>
    <n v="33137.83882338641"/>
    <n v="33137.83882338641"/>
    <n v="30358"/>
    <n v="13838.6"/>
    <n v="45584.689373476511"/>
  </r>
  <r>
    <x v="27"/>
    <s v="JANATA SAHAKARI BANK LTD"/>
    <n v="78345"/>
    <n v="34645.300000000003"/>
    <n v="44221.456378837203"/>
    <n v="44221.456378837203"/>
    <n v="86591"/>
    <n v="56327.5"/>
    <n v="65050.062939566466"/>
  </r>
  <r>
    <x v="27"/>
    <s v="JANSEVA SAHAKARI BANK BORIVILI LTD"/>
    <n v="4133"/>
    <n v="1416.5"/>
    <n v="34272.925235906121"/>
    <n v="34272.925235906121"/>
    <n v="6784"/>
    <n v="2175.6"/>
    <n v="32069.575471698114"/>
  </r>
  <r>
    <x v="27"/>
    <s v="JANSEVA SAHAKARI BANK PUNE"/>
    <n v="8562"/>
    <n v="4761.7"/>
    <n v="55614.342443354355"/>
    <n v="55614.342443354355"/>
    <n v="26266"/>
    <n v="8331.9"/>
    <n v="31721.23657960862"/>
  </r>
  <r>
    <x v="27"/>
    <s v="JIO PAYMENTS BANK LIMITED"/>
    <n v="1598"/>
    <n v="207"/>
    <n v="12953.692115143929"/>
    <n v="12953.692115143929"/>
    <n v="1092"/>
    <n v="32.6"/>
    <n v="2985.3479853479853"/>
  </r>
  <r>
    <x v="27"/>
    <s v="JP MORGAN BANK"/>
    <n v="445810"/>
    <n v="567197"/>
    <n v="127228.41569278392"/>
    <n v="127228.41569278392"/>
    <n v="25268"/>
    <n v="640038.1"/>
    <n v="2532998.6544245686"/>
  </r>
  <r>
    <x v="27"/>
    <s v="KALUPUR COMM COOPERATIVE BANK"/>
    <n v="75018"/>
    <n v="51587.6"/>
    <n v="68766.962595643708"/>
    <n v="68766.962595643708"/>
    <n v="105233"/>
    <n v="85977.1"/>
    <n v="81701.652523447963"/>
  </r>
  <r>
    <x v="27"/>
    <s v="KALYAN JANATA SAHAKARI BANK"/>
    <n v="13072"/>
    <n v="8360.1"/>
    <n v="63954.253365973069"/>
    <n v="63954.253365973069"/>
    <n v="41650"/>
    <n v="14976.9"/>
    <n v="35958.943577430975"/>
  </r>
  <r>
    <x v="27"/>
    <s v="KARAD URBAN CO-OP BANK LTD"/>
    <n v="20221"/>
    <n v="10898.9"/>
    <n v="53898.916967509023"/>
    <n v="53898.916967509023"/>
    <n v="25967"/>
    <n v="19391.900000000001"/>
    <n v="74679.015673739763"/>
  </r>
  <r>
    <x v="27"/>
    <s v="KARNATAKA BANK LTD"/>
    <n v="522613"/>
    <n v="328872"/>
    <n v="62928.400173742331"/>
    <n v="62928.400173742331"/>
    <n v="1171268"/>
    <n v="545547.9"/>
    <n v="46577.546727136745"/>
  </r>
  <r>
    <x v="27"/>
    <s v="KARNATAKA STATE COOP APEX BANK"/>
    <n v="72796"/>
    <n v="33038.1"/>
    <n v="45384.499148304851"/>
    <n v="45384.499148304851"/>
    <n v="78510"/>
    <n v="46636.9"/>
    <n v="59402.496497261498"/>
  </r>
  <r>
    <x v="27"/>
    <s v="KARNATAKA VIKAS GRAMEEN BANK"/>
    <n v="77008"/>
    <n v="114345.2"/>
    <n v="148484.8327446499"/>
    <n v="148484.8327446499"/>
    <n v="141108"/>
    <n v="53816"/>
    <n v="38138.163676049553"/>
  </r>
  <r>
    <x v="27"/>
    <s v="KARUR VYSYA BANK"/>
    <n v="1125292"/>
    <n v="691253.4"/>
    <n v="61428.802479711936"/>
    <n v="61428.802479711936"/>
    <n v="1473968"/>
    <n v="806856.3"/>
    <n v="54740.42177306427"/>
  </r>
  <r>
    <x v="27"/>
    <s v="KERALA GRAMIN BANK"/>
    <n v="86975"/>
    <n v="62733.1"/>
    <n v="72127.737855705665"/>
    <n v="72127.737855705665"/>
    <n v="427917"/>
    <n v="110222.9"/>
    <n v="25758.009146633576"/>
  </r>
  <r>
    <x v="27"/>
    <s v="KOOKMIN BANK"/>
    <n v="163"/>
    <n v="74.3"/>
    <n v="45582.822085889573"/>
    <n v="45582.822085889573"/>
    <n v="32"/>
    <n v="7.1"/>
    <n v="22187.5"/>
  </r>
  <r>
    <x v="27"/>
    <s v="KOREA EXCHANGE BANK"/>
    <n v="1993"/>
    <n v="36016.300000000003"/>
    <n v="1807139.9899648773"/>
    <n v="1807139.9899648773"/>
    <n v="581"/>
    <n v="7909.4"/>
    <n v="1361342.5129087779"/>
  </r>
  <r>
    <x v="27"/>
    <s v="KOTAK MAHINDRA BANK LTD"/>
    <n v="7421158"/>
    <n v="5453811.4000000004"/>
    <n v="73490.032148621554"/>
    <n v="73490.032148621554"/>
    <n v="5189333"/>
    <n v="5606005.2999999998"/>
    <n v="108029.39992480729"/>
  </r>
  <r>
    <x v="27"/>
    <s v="KOZHIKODE DISTRICT COOP BANK LTD."/>
    <n v="8407"/>
    <n v="4666.5"/>
    <n v="55507.315332461047"/>
    <n v="55507.315332461047"/>
    <n v="15211"/>
    <n v="8222.7000000000007"/>
    <n v="54057.58990204458"/>
  </r>
  <r>
    <x v="27"/>
    <s v="KRUNG THAI BANK PCL"/>
    <n v="104"/>
    <n v="33.799999999999997"/>
    <n v="32499.999999999996"/>
    <n v="32499.999999999996"/>
    <n v="20"/>
    <n v="46.5"/>
    <n v="232500"/>
  </r>
  <r>
    <x v="27"/>
    <s v="KURMANCHAL NAGAR SAHAKARI BANK"/>
    <n v="17975"/>
    <n v="12942.9"/>
    <n v="72005.006954102922"/>
    <n v="72005.006954102922"/>
    <n v="15534"/>
    <n v="10201.1"/>
    <n v="65669.499163126049"/>
  </r>
  <r>
    <x v="27"/>
    <s v="LAKSHMI VILAS BANK LTD"/>
    <n v="370294"/>
    <n v="178999.9"/>
    <n v="48339.940695771467"/>
    <n v="48339.940695771467"/>
    <n v="351505"/>
    <n v="196630.7"/>
    <n v="55939.659464303491"/>
  </r>
  <r>
    <x v="27"/>
    <s v="MAHANAGAR COOP BANK LTD"/>
    <n v="14317"/>
    <n v="7781"/>
    <n v="54347.977928336943"/>
    <n v="54347.977928336943"/>
    <n v="41373"/>
    <n v="14876.9"/>
    <n v="35957.991927102215"/>
  </r>
  <r>
    <x v="27"/>
    <s v="MAHARASHTRA GRAMIN BANK"/>
    <n v="93886"/>
    <n v="80111.5"/>
    <n v="85328.483479965071"/>
    <n v="85328.483479965071"/>
    <n v="294253"/>
    <n v="73209.8"/>
    <n v="24879.882278175584"/>
  </r>
  <r>
    <x v="27"/>
    <s v="MAHARASHTRA STATE CO-OP BANK LTD"/>
    <n v="12196"/>
    <n v="7850.2"/>
    <n v="64367.00557559856"/>
    <n v="64367.00557559856"/>
    <n v="15271"/>
    <n v="81500.2"/>
    <n v="533692.61999869032"/>
  </r>
  <r>
    <x v="27"/>
    <s v="MAHESH SAHAKARI BANK LTD ,PUNE"/>
    <n v="8385"/>
    <n v="5818"/>
    <n v="69385.807990459158"/>
    <n v="69385.807990459158"/>
    <n v="7791"/>
    <n v="6611"/>
    <n v="84854.319086125019"/>
  </r>
  <r>
    <x v="27"/>
    <s v="MASHREQ BANK"/>
    <n v="240"/>
    <n v="806.2"/>
    <n v="335916.66666666669"/>
    <n v="335916.66666666669"/>
    <n v="84"/>
    <n v="324.3"/>
    <n v="386071.42857142858"/>
  </r>
  <r>
    <x v="27"/>
    <s v="MEHSANA URBAN COOPERATIVE BANK LTD"/>
    <n v="49972"/>
    <n v="33136.699999999997"/>
    <n v="66310.533898983427"/>
    <n v="66310.533898983427"/>
    <n v="64491"/>
    <n v="54392.4"/>
    <n v="84341.070847094947"/>
  </r>
  <r>
    <x v="27"/>
    <s v="MIZUHO CORPORATE BANK LTD"/>
    <n v="32611"/>
    <n v="60305.4"/>
    <n v="184923.49207322684"/>
    <n v="184923.49207322684"/>
    <n v="6393"/>
    <n v="233147.1"/>
    <n v="3646912.2477709996"/>
  </r>
  <r>
    <x v="27"/>
    <s v="MUMBAI DISTRICT CENTRAL CO-OP. BANK"/>
    <n v="16515"/>
    <n v="6794.6"/>
    <n v="41141.992128368147"/>
    <n v="41141.992128368147"/>
    <n v="30322"/>
    <n v="15602"/>
    <n v="51454.389552140361"/>
  </r>
  <r>
    <x v="27"/>
    <s v="MUNICIPAL COOP BANK LTD"/>
    <n v="3405"/>
    <n v="5246.7"/>
    <n v="154088.10572687225"/>
    <n v="154088.10572687225"/>
    <n v="3476"/>
    <n v="4812.7"/>
    <n v="138455.12082853855"/>
  </r>
  <r>
    <x v="27"/>
    <s v="NAGAR URBAN COOP BANK LTD"/>
    <n v="12173"/>
    <n v="7929.8"/>
    <n v="65142.528546783869"/>
    <n v="65142.528546783869"/>
    <n v="9554"/>
    <n v="6505.2"/>
    <n v="68088.758635126651"/>
  </r>
  <r>
    <x v="27"/>
    <s v="NAGPUR NAGRIK SAHAKARI BANK LTD"/>
    <n v="15043"/>
    <n v="8079"/>
    <n v="53706.04267765738"/>
    <n v="53706.04267765738"/>
    <n v="22621"/>
    <n v="13642.7"/>
    <n v="60309.88904115645"/>
  </r>
  <r>
    <x v="27"/>
    <s v="NAINITAL BANK LTD"/>
    <n v="52092"/>
    <n v="30798.9"/>
    <n v="59124.049758120251"/>
    <n v="59124.049758120251"/>
    <n v="69205"/>
    <n v="62377.599999999999"/>
    <n v="90134.527852033818"/>
  </r>
  <r>
    <x v="27"/>
    <s v="NATIONAL BANK OF ABU DHABI PJSC"/>
    <n v="1287"/>
    <n v="51816.5"/>
    <n v="4026146.076146076"/>
    <n v="4026146.076146076"/>
    <n v="13"/>
    <n v="4108"/>
    <n v="31600000"/>
  </r>
  <r>
    <x v="27"/>
    <s v="NAV JEEVAN CO-OP BANK LTD"/>
    <n v="3965"/>
    <n v="3474.4"/>
    <n v="87626.733921815889"/>
    <n v="87626.733921815889"/>
    <n v="2645"/>
    <n v="1415"/>
    <n v="53497.164461247638"/>
  </r>
  <r>
    <x v="27"/>
    <s v="NEW INDIA CO-OP BANK"/>
    <n v="16864"/>
    <n v="5663"/>
    <n v="33580.407969639469"/>
    <n v="33580.407969639469"/>
    <n v="34815"/>
    <n v="11098.8"/>
    <n v="31879.36234381732"/>
  </r>
  <r>
    <x v="27"/>
    <s v="NILAMBUR CO-OPERATIVE URBAN BANK"/>
    <n v="1972"/>
    <n v="1011.2"/>
    <n v="51277.89046653144"/>
    <n v="51277.89046653144"/>
    <n v="2879"/>
    <n v="1210.3"/>
    <n v="42038.902396665508"/>
  </r>
  <r>
    <x v="27"/>
    <s v="NKGSB BANK"/>
    <n v="65941"/>
    <n v="28578.9"/>
    <n v="43340.107065406955"/>
    <n v="43340.107065406955"/>
    <n v="78977"/>
    <n v="36841.199999999997"/>
    <n v="46648.011446370459"/>
  </r>
  <r>
    <x v="27"/>
    <s v="NORTH EAST SMALL FINANCE BANK LTD"/>
    <n v="11853"/>
    <n v="6987.3"/>
    <n v="58949.633004302705"/>
    <n v="58949.633004302705"/>
    <n v="3015"/>
    <n v="2027"/>
    <n v="67230.51409618574"/>
  </r>
  <r>
    <x v="27"/>
    <s v="NSDL PAYMENTS BANK LIMITED"/>
    <n v="3707"/>
    <n v="188"/>
    <n v="5071.486377124359"/>
    <n v="5071.486377124359"/>
    <n v="4755"/>
    <n v="741"/>
    <n v="15583.596214511041"/>
  </r>
  <r>
    <x v="27"/>
    <s v="NUTAN NAGARIK SAHAKARI BANK LTD"/>
    <n v="27792"/>
    <n v="12474.7"/>
    <n v="44885.938399539438"/>
    <n v="44885.938399539438"/>
    <n v="34395"/>
    <n v="27075.200000000001"/>
    <n v="78718.418374763773"/>
  </r>
  <r>
    <x v="27"/>
    <s v="ODISHA STATE CO-OP BANK LTD"/>
    <n v="136706"/>
    <n v="152811.29999999999"/>
    <n v="111780.97523151872"/>
    <n v="111780.97523151872"/>
    <n v="4312"/>
    <n v="9363.2999999999993"/>
    <n v="217145.17625231907"/>
  </r>
  <r>
    <x v="27"/>
    <s v="ORIENTAL BANK OF COMMERCE"/>
    <n v="1575853"/>
    <n v="979541.1"/>
    <n v="62159.420961219097"/>
    <n v="62159.420961219097"/>
    <n v="2688066"/>
    <n v="1593231.2"/>
    <n v="59270.538744212383"/>
  </r>
  <r>
    <x v="27"/>
    <s v="PAYTM PAYMENTS BANK LIMITED"/>
    <n v="612478"/>
    <n v="89159.9"/>
    <n v="14557.241239685343"/>
    <n v="14557.241239685343"/>
    <n v="601675"/>
    <n v="857653.2"/>
    <n v="142544.26392986247"/>
  </r>
  <r>
    <x v="27"/>
    <s v="PRAGATHI KRISHNA GRAMIN BANK"/>
    <n v="91509"/>
    <n v="251408.5"/>
    <n v="274736.36472915235"/>
    <n v="274736.36472915235"/>
    <n v="250388"/>
    <n v="106603"/>
    <n v="42575.123408470055"/>
  </r>
  <r>
    <x v="27"/>
    <s v="PRIME CO-OP BANK LTD. SURAT"/>
    <n v="23582"/>
    <n v="13000.4"/>
    <n v="55128.487829700622"/>
    <n v="55128.487829700622"/>
    <n v="23070"/>
    <n v="11807.3"/>
    <n v="51180.320762895535"/>
  </r>
  <r>
    <x v="27"/>
    <s v="PUNJAB AND SIND BANK"/>
    <n v="332465"/>
    <n v="246199.3"/>
    <n v="74052.69727640503"/>
    <n v="74052.69727640503"/>
    <n v="903929"/>
    <n v="412474.8"/>
    <n v="45631.327239196886"/>
  </r>
  <r>
    <x v="27"/>
    <s v="PUNJAB NATIONAL BANK"/>
    <n v="4430813"/>
    <n v="3422523"/>
    <n v="77243.679658789479"/>
    <n v="77243.679658789479"/>
    <n v="10860892"/>
    <n v="5935535.0999999996"/>
    <n v="54650.530545741545"/>
  </r>
  <r>
    <x v="27"/>
    <s v="PUSAD URBAN COOPERATIVE BANK LTD"/>
    <n v="8829"/>
    <n v="4989.5"/>
    <n v="56512.628836787859"/>
    <n v="56512.628836787859"/>
    <n v="1798"/>
    <n v="2915.9"/>
    <n v="162174.63848720802"/>
  </r>
  <r>
    <x v="27"/>
    <s v="QATAR NATIONAL BANK QPSC"/>
    <n v="6"/>
    <n v="346.9"/>
    <n v="5781666.666666667"/>
    <n v="5781666.666666667"/>
    <n v="25"/>
    <n v="6871.8"/>
    <n v="27487200"/>
  </r>
  <r>
    <x v="27"/>
    <s v="RABOBANK INTERNATIONAL"/>
    <n v="2643"/>
    <n v="11535.8"/>
    <n v="436466.1369655694"/>
    <n v="436466.1369655694"/>
    <n v="177"/>
    <n v="23587.599999999999"/>
    <n v="13326327.683615819"/>
  </r>
  <r>
    <x v="27"/>
    <s v="RAJARAMBAPU SAHAKARI BANK LTD"/>
    <n v="15897"/>
    <n v="7891.1"/>
    <n v="49638.925583443415"/>
    <n v="49638.925583443415"/>
    <n v="7338"/>
    <n v="11412.7"/>
    <n v="155528.75442899973"/>
  </r>
  <r>
    <x v="27"/>
    <s v="RAJARSHI SHAHU SAHAKARI BANK"/>
    <n v="723"/>
    <n v="369.9"/>
    <n v="51161.825726141076"/>
    <n v="51161.825726141076"/>
    <n v="105"/>
    <n v="25.1"/>
    <n v="23904.761904761905"/>
  </r>
  <r>
    <x v="27"/>
    <s v="RAJASTHAN MARUDHARA GRAMIN BANK"/>
    <n v="61890"/>
    <n v="94920.3"/>
    <n v="153369.36500242364"/>
    <n v="153369.36500242364"/>
    <n v="1169047"/>
    <n v="85302.2"/>
    <n v="7296.7297294291848"/>
  </r>
  <r>
    <x v="27"/>
    <s v="RAJGURUNAGAR SAHAKARI BANK LTD"/>
    <n v="13525"/>
    <n v="7377"/>
    <n v="54543.438077634011"/>
    <n v="54543.438077634011"/>
    <n v="16813"/>
    <n v="4816.6000000000004"/>
    <n v="28648.069945875221"/>
  </r>
  <r>
    <x v="27"/>
    <s v="RAJKOT NAGARIK SAHAKARI BANK LTD"/>
    <n v="21098"/>
    <n v="12166.9"/>
    <n v="57668.499383827853"/>
    <n v="57668.499383827853"/>
    <n v="36599"/>
    <n v="15777.2"/>
    <n v="43108.281647039534"/>
  </r>
  <r>
    <x v="27"/>
    <s v="RBL BANK LTD"/>
    <n v="2366123"/>
    <n v="1135710.3"/>
    <n v="47998.78535477657"/>
    <n v="47998.78535477657"/>
    <n v="1417326"/>
    <n v="1095293.2"/>
    <n v="77278.847632795849"/>
  </r>
  <r>
    <x v="27"/>
    <s v="SAMARTH SAHAKARI BANK LTD SOLAPUR"/>
    <n v="6391"/>
    <n v="2525.6"/>
    <n v="39518.072289156626"/>
    <n v="39518.072289156626"/>
    <n v="7320"/>
    <n v="2634.2"/>
    <n v="35986.338797814205"/>
  </r>
  <r>
    <x v="27"/>
    <s v="SANT SOPANKAKA SAHAKARI BANK LTD"/>
    <n v="3107"/>
    <n v="1105.3"/>
    <n v="35574.509172835533"/>
    <n v="35574.509172835533"/>
    <n v="1772"/>
    <n v="1062.5"/>
    <n v="59960.496613995485"/>
  </r>
  <r>
    <x v="27"/>
    <s v="SARASPUR NAGRIK CO OPERATIVE BANK"/>
    <n v="7991"/>
    <n v="3684.9"/>
    <n v="46113.1272681767"/>
    <n v="46113.1272681767"/>
    <n v="4693"/>
    <n v="1516.5"/>
    <n v="32314.084807159601"/>
  </r>
  <r>
    <x v="27"/>
    <s v="SARASWAT CO-OP BANK LTD."/>
    <n v="365295"/>
    <n v="207110.9"/>
    <n v="56696.888815888531"/>
    <n v="56696.888815888531"/>
    <n v="551995"/>
    <n v="315100.3"/>
    <n v="57083.904745514003"/>
  </r>
  <r>
    <x v="27"/>
    <s v="SATARA SAHAKARI BANK LTD"/>
    <n v="3596"/>
    <n v="3863.3"/>
    <n v="107433.25917686318"/>
    <n v="107433.25917686318"/>
    <n v="2374"/>
    <n v="1313"/>
    <n v="55307.497893850043"/>
  </r>
  <r>
    <x v="27"/>
    <s v="SBER BANK"/>
    <n v="177"/>
    <n v="1915"/>
    <n v="1081920.9039548023"/>
    <n v="1081920.9039548023"/>
    <n v="38"/>
    <n v="105.8"/>
    <n v="278421.05263157893"/>
  </r>
  <r>
    <x v="27"/>
    <s v="SBM BANK INDIA LIMITED"/>
    <n v="5429"/>
    <n v="16418.900000000001"/>
    <n v="302429.54503591824"/>
    <n v="302429.54503591824"/>
    <n v="2255"/>
    <n v="154787.5"/>
    <n v="6864190.6873614192"/>
  </r>
  <r>
    <x v="27"/>
    <s v="SEVA VIKAS COOPERATIVE BANK LTD"/>
    <n v="5631"/>
    <n v="2794.3"/>
    <n v="49623.512697567043"/>
    <n v="49623.512697567043"/>
    <n v="18316"/>
    <n v="6705"/>
    <n v="36607.337846691415"/>
  </r>
  <r>
    <x v="27"/>
    <s v="SHAMRAO VITHAL CO-OP BANK LTD"/>
    <n v="212181"/>
    <n v="138459.1"/>
    <n v="65255.183074827626"/>
    <n v="65255.183074827626"/>
    <n v="299581"/>
    <n v="168484.2"/>
    <n v="56239.948461351029"/>
  </r>
  <r>
    <x v="27"/>
    <s v="SHIKSHAK SAHAKARI BANK LTD"/>
    <n v="5239"/>
    <n v="2397.4"/>
    <n v="45760.641343767893"/>
    <n v="45760.641343767893"/>
    <n v="6491"/>
    <n v="3121.9"/>
    <n v="48095.824988445544"/>
  </r>
  <r>
    <x v="27"/>
    <s v="SHINHAN BANK"/>
    <n v="24962"/>
    <n v="67493.7"/>
    <n v="270385.7863953209"/>
    <n v="270385.7863953209"/>
    <n v="16998"/>
    <n v="58297.3"/>
    <n v="342965.64301682549"/>
  </r>
  <r>
    <x v="27"/>
    <s v="SHIVALIK MERCANTILE CO-OP BANK"/>
    <n v="15214"/>
    <n v="10788.4"/>
    <n v="70911.003023530953"/>
    <n v="70911.003023530953"/>
    <n v="11912"/>
    <n v="9766.7999999999993"/>
    <n v="81991.269308260569"/>
  </r>
  <r>
    <x v="27"/>
    <s v="SHRI VEERSHAIV CO-OP BANK LTD"/>
    <n v="5421"/>
    <n v="4427.7"/>
    <n v="81676.812396236855"/>
    <n v="81676.812396236855"/>
    <n v="3418"/>
    <n v="3137.1"/>
    <n v="91781.743709771792"/>
  </r>
  <r>
    <x v="27"/>
    <s v="SIR M. VISVESWARAYA CO-OP BANK LTD."/>
    <n v="1899"/>
    <n v="5800.8"/>
    <n v="305466.03475513426"/>
    <n v="305466.03475513426"/>
    <n v="2458"/>
    <n v="2532.9"/>
    <n v="103047.19283970707"/>
  </r>
  <r>
    <x v="27"/>
    <s v="SOLAPUR JANATA SAHAKARI BANK LTD"/>
    <n v="11053"/>
    <n v="31137.7"/>
    <n v="281712.65719714103"/>
    <n v="281712.65719714103"/>
    <n v="11738"/>
    <n v="11544.1"/>
    <n v="98348.100187425458"/>
  </r>
  <r>
    <x v="27"/>
    <s v="SOUTH INDIAN BANK"/>
    <n v="1012177"/>
    <n v="517083.4"/>
    <n v="51086.262580556562"/>
    <n v="51086.262580556562"/>
    <n v="1039097"/>
    <n v="582172.5"/>
    <n v="56026.77132163792"/>
  </r>
  <r>
    <x v="27"/>
    <s v="STANDARD CHARTERED BANK"/>
    <n v="4821020"/>
    <n v="3471256"/>
    <n v="72002.522287814616"/>
    <n v="72002.522287814616"/>
    <n v="1532809"/>
    <n v="4477025.2"/>
    <n v="292079.78293446871"/>
  </r>
  <r>
    <x v="27"/>
    <s v="STATE BANK OF INDIA"/>
    <n v="22370829"/>
    <n v="27617171.699999999"/>
    <n v="123451.71338978989"/>
    <n v="123451.71338978989"/>
    <n v="55510587"/>
    <n v="31161003.199999999"/>
    <n v="56135.243534715279"/>
  </r>
  <r>
    <x v="27"/>
    <s v="SUMITOMO MITSUI BANKING CORPORATION"/>
    <n v="14971"/>
    <n v="56343.3"/>
    <n v="376349.60924453946"/>
    <n v="376349.60924453946"/>
    <n v="4471"/>
    <n v="147577.1"/>
    <n v="3300762.6929098638"/>
  </r>
  <r>
    <x v="27"/>
    <s v="SURAT DISTRICT COOPERATIVE BANK LTD"/>
    <n v="28230"/>
    <n v="11565.7"/>
    <n v="40969.535954658168"/>
    <n v="40969.535954658168"/>
    <n v="51313"/>
    <n v="31037.5"/>
    <n v="60486.621324030944"/>
  </r>
  <r>
    <x v="27"/>
    <s v="SURAT NATIONAL CO-OP BANK LTD"/>
    <n v="11499"/>
    <n v="7093.9"/>
    <n v="61691.45143055918"/>
    <n v="61691.45143055918"/>
    <n v="12685"/>
    <n v="6062.3"/>
    <n v="47791.091840756802"/>
  </r>
  <r>
    <x v="27"/>
    <s v="SURAT PEOPLES COOPERATIVE BANK"/>
    <n v="29896"/>
    <n v="19772.5"/>
    <n v="66137.610382659885"/>
    <n v="66137.610382659885"/>
    <n v="47587"/>
    <n v="26820"/>
    <n v="56359.930233046842"/>
  </r>
  <r>
    <x v="27"/>
    <s v="SURYODAY SMALL FINANCE BANK LTD"/>
    <n v="33130"/>
    <n v="31104.400000000001"/>
    <n v="93885.904014488377"/>
    <n v="93885.904014488377"/>
    <n v="11642"/>
    <n v="14429.7"/>
    <n v="123945.19841951555"/>
  </r>
  <r>
    <x v="27"/>
    <s v="SUTEX COOP BANK"/>
    <n v="22605"/>
    <n v="6981.2"/>
    <n v="30883.43286883433"/>
    <n v="30883.43286883433"/>
    <n v="23509"/>
    <n v="13750.5"/>
    <n v="58490.365391977539"/>
  </r>
  <r>
    <x v="27"/>
    <s v="SYNDICATE BANK"/>
    <n v="1425161"/>
    <n v="1377963"/>
    <n v="96688.233820599911"/>
    <n v="96688.233820599911"/>
    <n v="3452995"/>
    <n v="2186252.2000000002"/>
    <n v="63314.664515876808"/>
  </r>
  <r>
    <x v="27"/>
    <s v="TAMIL NADU STATE APEX COOP BANK"/>
    <n v="104591"/>
    <n v="28116.3"/>
    <n v="26882.140910785824"/>
    <n v="26882.140910785824"/>
    <n v="97738"/>
    <n v="41139.699999999997"/>
    <n v="42091.816898238139"/>
  </r>
  <r>
    <x v="27"/>
    <s v="TAMILNADU MERCANTILE BANK"/>
    <n v="506818"/>
    <n v="331308.90000000002"/>
    <n v="65370.389370543278"/>
    <n v="65370.389370543278"/>
    <n v="753001"/>
    <n v="419004.9"/>
    <n v="55644.667138556259"/>
  </r>
  <r>
    <x v="27"/>
    <s v="TELANGANA STATE COOP APEX BANK LTD"/>
    <n v="60975"/>
    <n v="42821.2"/>
    <n v="70227.470274702733"/>
    <n v="70227.470274702733"/>
    <n v="266844"/>
    <n v="77734.899999999994"/>
    <n v="29131.215241864156"/>
  </r>
  <r>
    <x v="27"/>
    <s v="TEXTILE TRADERS COOPERATIVE BANK LT"/>
    <n v="2573"/>
    <n v="1412.6"/>
    <n v="54900.893898173337"/>
    <n v="54900.893898173337"/>
    <n v="2479"/>
    <n v="1807.7"/>
    <n v="72920.532472771272"/>
  </r>
  <r>
    <x v="27"/>
    <s v="THANE BHARAT SAHAKARI BANK LTD"/>
    <n v="12114"/>
    <n v="13031.5"/>
    <n v="107573.88145946838"/>
    <n v="107573.88145946838"/>
    <n v="22930"/>
    <n v="8542.4"/>
    <n v="37254.252071522023"/>
  </r>
  <r>
    <x v="27"/>
    <s v="THANE DISTRICT CENTRAL COOP BANK LT"/>
    <n v="26574"/>
    <n v="24483.7"/>
    <n v="92134.040791751337"/>
    <n v="92134.040791751337"/>
    <n v="82377"/>
    <n v="21114.2"/>
    <n v="25631.183461403063"/>
  </r>
  <r>
    <x v="27"/>
    <s v="THANE JANATA SAHAKARI BANK LTD"/>
    <n v="96973"/>
    <n v="54989.3"/>
    <n v="56705.784084229628"/>
    <n v="56705.784084229628"/>
    <n v="175957"/>
    <n v="86832.5"/>
    <n v="49348.704513034434"/>
  </r>
  <r>
    <x v="27"/>
    <s v="THE A. P. MAHESH URBAN CO-OP BANK L"/>
    <n v="21342"/>
    <n v="22206.799999999999"/>
    <n v="104052.10383281791"/>
    <n v="104052.10383281791"/>
    <n v="32048"/>
    <n v="26628.799999999999"/>
    <n v="83090.364453320013"/>
  </r>
  <r>
    <x v="27"/>
    <s v="THE AJARA URBAN CO-OP BANK LTD"/>
    <n v="4"/>
    <n v="0"/>
    <n v="0"/>
    <n v="0"/>
    <n v="32"/>
    <n v="4.5999999999999996"/>
    <n v="14374.999999999998"/>
  </r>
  <r>
    <x v="27"/>
    <s v="THE AP STATE COOP BANK LTD"/>
    <n v="33062"/>
    <n v="15936.7"/>
    <n v="48202.468090254675"/>
    <n v="48202.468090254675"/>
    <n v="55837"/>
    <n v="33163.599999999999"/>
    <n v="59393.592062610813"/>
  </r>
  <r>
    <x v="27"/>
    <s v="THE BARAMATI SAHAKARI BANK LTD"/>
    <n v="7292"/>
    <n v="6164.8"/>
    <n v="84541.963795940756"/>
    <n v="84541.963795940756"/>
    <n v="10562"/>
    <n v="6431.4"/>
    <n v="60891.876538534365"/>
  </r>
  <r>
    <x v="27"/>
    <s v="THE GADCHIROLI DIST CO-OP BANK"/>
    <n v="13414"/>
    <n v="4641"/>
    <n v="34598.181004920232"/>
    <n v="34598.181004920232"/>
    <n v="77750"/>
    <n v="9359"/>
    <n v="12037.299035369775"/>
  </r>
  <r>
    <x v="27"/>
    <s v="THE GUJARAT STATE CO-OP BANK LTD"/>
    <n v="136252"/>
    <n v="113588.9"/>
    <n v="83366.776267504334"/>
    <n v="83366.776267504334"/>
    <n v="214182"/>
    <n v="161373"/>
    <n v="75343.86643135277"/>
  </r>
  <r>
    <x v="27"/>
    <s v="THE HARYANA STATE CO-OP APEX BANK"/>
    <n v="1496"/>
    <n v="20724"/>
    <n v="1385294.1176470588"/>
    <n v="1385294.1176470588"/>
    <n v="1996"/>
    <n v="1526.5"/>
    <n v="76477.95591182365"/>
  </r>
  <r>
    <x v="27"/>
    <s v="THE HASTI CO-OP. BANK LTD."/>
    <n v="7871"/>
    <n v="4470.8"/>
    <n v="56800.91475034938"/>
    <n v="56800.91475034938"/>
    <n v="7263"/>
    <n v="5574.1"/>
    <n v="76746.523475148017"/>
  </r>
  <r>
    <x v="27"/>
    <s v="THE KANGRA CENTRAL COOP BANK LTD"/>
    <n v="52205"/>
    <n v="14438.5"/>
    <n v="27657.312517958049"/>
    <n v="27657.312517958049"/>
    <n v="54020"/>
    <n v="18305.3"/>
    <n v="33886.153276564233"/>
  </r>
  <r>
    <x v="27"/>
    <s v="THE KANGRA CO OPERATIVE BANK LTD"/>
    <n v="3003"/>
    <n v="2463.9"/>
    <n v="82047.952047952043"/>
    <n v="82047.952047952043"/>
    <n v="10930"/>
    <n v="3269.8"/>
    <n v="29915.827996340347"/>
  </r>
  <r>
    <x v="27"/>
    <s v="THE KERALA STATE CO-OP BANK"/>
    <n v="1177"/>
    <n v="702"/>
    <n v="59643.160577740018"/>
    <n v="59643.160577740018"/>
    <n v="2852"/>
    <n v="60400"/>
    <n v="2117812.0617110799"/>
  </r>
  <r>
    <x v="27"/>
    <s v="THE MALKAPUR URBAN CO OP BANK LTD"/>
    <n v="2153"/>
    <n v="1566.8"/>
    <n v="72772.875058058518"/>
    <n v="72772.875058058518"/>
    <n v="2870"/>
    <n v="2442.6"/>
    <n v="85108.01393728223"/>
  </r>
  <r>
    <x v="27"/>
    <s v="THE MUSLIM CO-OPERATIVE BANK LTD."/>
    <n v="1530"/>
    <n v="826.1"/>
    <n v="53993.464052287585"/>
    <n v="53993.464052287585"/>
    <n v="983"/>
    <n v="442.6"/>
    <n v="45025.432349949137"/>
  </r>
  <r>
    <x v="27"/>
    <s v="THE NASIK MERCHANTS CO-OP BANK LTD."/>
    <n v="17411"/>
    <n v="8769.7999999999993"/>
    <n v="50369.306760094187"/>
    <n v="50369.306760094187"/>
    <n v="19574"/>
    <n v="8627.9"/>
    <n v="44078.369265351997"/>
  </r>
  <r>
    <x v="27"/>
    <s v="THE NAVNIRMAN COOPERATIVE BANK LTD"/>
    <n v="8144"/>
    <n v="11506.3"/>
    <n v="141285.6090373281"/>
    <n v="141285.6090373281"/>
    <n v="13254"/>
    <n v="7261.1"/>
    <n v="54784.216085709973"/>
  </r>
  <r>
    <x v="27"/>
    <s v="THE PANDHARPUR URBAN CO-OP BANK"/>
    <n v="4504"/>
    <n v="2246.1"/>
    <n v="49869.005328596802"/>
    <n v="49869.005328596802"/>
    <n v="5169"/>
    <n v="4389.3"/>
    <n v="84915.844457341853"/>
  </r>
  <r>
    <x v="27"/>
    <s v="THE RAJASTHAN ST. COOP. BANK LTD"/>
    <n v="47137"/>
    <n v="23809.8"/>
    <n v="50511.912086047058"/>
    <n v="50511.912086047058"/>
    <n v="383851"/>
    <n v="77785.3"/>
    <n v="20264.451571052308"/>
  </r>
  <r>
    <x v="27"/>
    <s v="THE SAHEBRAO DESHMUKH COOP BANK LTD"/>
    <n v="2703"/>
    <n v="2117"/>
    <n v="78320.384757676657"/>
    <n v="78320.384757676657"/>
    <n v="5953"/>
    <n v="2808.4"/>
    <n v="47176.213673777929"/>
  </r>
  <r>
    <x v="27"/>
    <s v="THE UDAIPUR URBAN CO-OPERATIVE BANK"/>
    <n v="13"/>
    <n v="19.899999999999999"/>
    <n v="153076.92307692306"/>
    <n v="153076.92307692306"/>
    <n v="6"/>
    <n v="1"/>
    <n v="16666.666666666668"/>
  </r>
  <r>
    <x v="27"/>
    <s v="THE URBAN CO-OP BANK LTD NO 1758"/>
    <n v="1917"/>
    <n v="2958.7"/>
    <n v="154340.11476264999"/>
    <n v="154340.11476264999"/>
    <n v="810"/>
    <n v="350.3"/>
    <n v="43246.91358024691"/>
  </r>
  <r>
    <x v="27"/>
    <s v="THE VARACHHA CO-OP. BANK LTD"/>
    <n v="21713"/>
    <n v="14344.9"/>
    <n v="66065.951273430663"/>
    <n v="66065.951273430663"/>
    <n v="41373"/>
    <n v="14083.1"/>
    <n v="34039.349334106788"/>
  </r>
  <r>
    <x v="27"/>
    <s v="THE VIJAY CO OP BANK LTD"/>
    <n v="4916"/>
    <n v="2754"/>
    <n v="56021.155410903171"/>
    <n v="56021.155410903171"/>
    <n v="3045"/>
    <n v="2317.4"/>
    <n v="76105.09031198686"/>
  </r>
  <r>
    <x v="27"/>
    <s v="THE VISHWESHWAR SAHAKARI BANK LTD"/>
    <n v="9928"/>
    <n v="5688"/>
    <n v="57292.506043513298"/>
    <n v="57292.506043513298"/>
    <n v="20292"/>
    <n v="10620.2"/>
    <n v="52336.881529666869"/>
  </r>
  <r>
    <x v="27"/>
    <s v="THE ZOROASTRIAN CO-OP BANK LTD"/>
    <n v="6031"/>
    <n v="2223.5"/>
    <n v="36867.849444536558"/>
    <n v="36867.849444536558"/>
    <n v="8137"/>
    <n v="6245.7"/>
    <n v="76756.789971734048"/>
  </r>
  <r>
    <x v="27"/>
    <s v="THRISSUR DISTRICT COOPERATIVE BANK"/>
    <n v="6712"/>
    <n v="4512.2"/>
    <n v="67225.864123957086"/>
    <n v="67225.864123957086"/>
    <n v="9665"/>
    <n v="4485.5"/>
    <n v="46409.725814795653"/>
  </r>
  <r>
    <x v="27"/>
    <s v="TUMKUR GRAIN MERCHANTS COOP BANK"/>
    <n v="8690"/>
    <n v="6353.5"/>
    <n v="73112.773302646718"/>
    <n v="73112.773302646718"/>
    <n v="5296"/>
    <n v="3591.7"/>
    <n v="67819.108761329306"/>
  </r>
  <r>
    <x v="27"/>
    <s v="UCO BANK"/>
    <n v="776759"/>
    <n v="512190.7"/>
    <n v="65939.461274346351"/>
    <n v="65939.461274346351"/>
    <n v="2959251"/>
    <n v="894690.3"/>
    <n v="30233.673993858582"/>
  </r>
  <r>
    <x v="27"/>
    <s v="UJJIVAN SMALL FINANCE BANK LTD."/>
    <n v="63460"/>
    <n v="27901.599999999999"/>
    <n v="43967.223447841163"/>
    <n v="43967.223447841163"/>
    <n v="96143"/>
    <n v="79553.899999999994"/>
    <n v="82745.389679955886"/>
  </r>
  <r>
    <x v="27"/>
    <s v="UNION BANK OF INDIA"/>
    <n v="2661907"/>
    <n v="2187297.7000000002"/>
    <n v="82170.327513320342"/>
    <n v="82170.327513320342"/>
    <n v="6163925"/>
    <n v="3807963.3"/>
    <n v="61778.222479994482"/>
  </r>
  <r>
    <x v="27"/>
    <s v="UNITED BANK OF INDIA"/>
    <n v="1199209"/>
    <n v="629777.30000000005"/>
    <n v="52516.058501895837"/>
    <n v="52516.058501895837"/>
    <n v="4083575"/>
    <n v="1010970.7"/>
    <n v="24757.00091219091"/>
  </r>
  <r>
    <x v="27"/>
    <s v="UNITED OVERSEAS BANK LTD"/>
    <n v="33"/>
    <n v="49418"/>
    <n v="149751515.15151516"/>
    <n v="149751515.15151516"/>
    <n v="67"/>
    <n v="77596.100000000006"/>
    <n v="115815074.62686568"/>
  </r>
  <r>
    <x v="27"/>
    <s v="UTKARSH SMALL FINANCE BANK LTD"/>
    <n v="40392"/>
    <n v="15275.8"/>
    <n v="37818.875024757377"/>
    <n v="37818.875024757377"/>
    <n v="19812"/>
    <n v="17472.099999999999"/>
    <n v="88189.481122551981"/>
  </r>
  <r>
    <x v="27"/>
    <s v="UTTAR PRADESH CO_OP BANK LTD"/>
    <n v="20085"/>
    <n v="44227.9"/>
    <n v="220203.63455314911"/>
    <n v="220203.63455314911"/>
    <n v="1401"/>
    <n v="10238.6"/>
    <n v="730806.56673804426"/>
  </r>
  <r>
    <x v="27"/>
    <s v="VASAI JANATA SAHAKARI BANK"/>
    <n v="5143"/>
    <n v="4043.4"/>
    <n v="78619.482792144656"/>
    <n v="78619.482792144656"/>
    <n v="5588"/>
    <n v="1751.2"/>
    <n v="31338.582677165356"/>
  </r>
  <r>
    <x v="27"/>
    <s v="VASAI VIKAS SAHAKARI BANK LTD"/>
    <n v="5169"/>
    <n v="2843.4"/>
    <n v="55008.70574579222"/>
    <n v="55008.70574579222"/>
    <n v="16830"/>
    <n v="7324.1"/>
    <n v="43518.122400475339"/>
  </r>
  <r>
    <x v="27"/>
    <s v="VIJAYA BANK"/>
    <n v="15944"/>
    <n v="6268.3"/>
    <n v="39314.475664826896"/>
    <n v="39314.475664826896"/>
    <n v="1672636"/>
    <n v="1130787.7"/>
    <n v="67605.127475433983"/>
  </r>
  <r>
    <x v="27"/>
    <s v="WEST BENGAL STATE COOPERATIVE BANK"/>
    <n v="524724"/>
    <n v="31995.5"/>
    <n v="6097.5865407337951"/>
    <n v="6097.5865407337951"/>
    <n v="266165"/>
    <n v="93142.6"/>
    <n v="34994.308042004021"/>
  </r>
  <r>
    <x v="27"/>
    <s v="WESTPAC BANKING CORPORATION"/>
    <n v="1"/>
    <n v="0"/>
    <n v="0"/>
    <n v="0"/>
    <n v="0"/>
    <n v="0"/>
    <e v="#NUM!"/>
  </r>
  <r>
    <x v="27"/>
    <s v="WOORI BANK"/>
    <n v="8345"/>
    <n v="14215.1"/>
    <n v="170342.72019173158"/>
    <n v="170342.72019173158"/>
    <n v="1506"/>
    <n v="24310.2"/>
    <n v="1614223.1075697211"/>
  </r>
  <r>
    <x v="27"/>
    <s v="YES BANK"/>
    <n v="7375524"/>
    <n v="3052406.5"/>
    <n v="41385.622228332526"/>
    <n v="41385.622228332526"/>
    <n v="2030127"/>
    <n v="2275560.1"/>
    <n v="112089.5441516713"/>
  </r>
  <r>
    <x v="27"/>
    <s v="ZILA SAHKARI BANK LTD GHAZIABAD"/>
    <n v="1986"/>
    <n v="3978"/>
    <n v="200302.11480362539"/>
    <n v="200302.11480362539"/>
    <n v="11466"/>
    <n v="3995.7"/>
    <n v="34848.246991104133"/>
  </r>
  <r>
    <x v="28"/>
    <s v="ABHYUDAYA CO-OP BANK LTD"/>
    <n v="87607"/>
    <n v="20803.5"/>
    <n v="23746.390128642688"/>
    <n v="23746.390128642688"/>
    <n v="158235"/>
    <n v="42527.9"/>
    <n v="26876.417985907035"/>
  </r>
  <r>
    <x v="28"/>
    <s v="ABU DHABI COMMERCIAL BANK"/>
    <n v="73"/>
    <n v="4.5999999999999996"/>
    <n v="6301.3698630136978"/>
    <n v="6301.3698630136978"/>
    <n v="74"/>
    <n v="4.5999999999999996"/>
    <n v="6216.2162162162158"/>
  </r>
  <r>
    <x v="28"/>
    <s v="AHMEDABAD MERCANTILE COOP BANK"/>
    <n v="13773"/>
    <n v="9789.7000000000007"/>
    <n v="71078.922529586882"/>
    <n v="71078.922529586882"/>
    <n v="20354"/>
    <n v="14173.8"/>
    <n v="69636.435098752088"/>
  </r>
  <r>
    <x v="28"/>
    <s v="AHMEDNAGAR MERCHANTS CO-OP BANK LTD"/>
    <n v="11932"/>
    <n v="10724.3"/>
    <n v="89878.478042239352"/>
    <n v="89878.478042239352"/>
    <n v="11332"/>
    <n v="8001.2"/>
    <n v="70607.130250617716"/>
  </r>
  <r>
    <x v="28"/>
    <s v="AIRTEL PAYMENTS BANK LIMITED"/>
    <n v="134067"/>
    <n v="217575.9"/>
    <n v="162288.93016178478"/>
    <n v="162288.93016178478"/>
    <n v="149157"/>
    <n v="46612.7"/>
    <n v="31250.762619253539"/>
  </r>
  <r>
    <x v="28"/>
    <s v="AKOLA DISTRICT CENTRAL CO-OP BANK"/>
    <n v="17031"/>
    <n v="26308.1"/>
    <n v="154471.84545828195"/>
    <n v="154471.84545828195"/>
    <n v="49150"/>
    <n v="13993.5"/>
    <n v="28471.007121057984"/>
  </r>
  <r>
    <x v="28"/>
    <s v="AKOLA JANATA COMMERCIAL CO-OP BANK"/>
    <n v="18350"/>
    <n v="10498.1"/>
    <n v="57210.354223433242"/>
    <n v="57210.354223433242"/>
    <n v="16178"/>
    <n v="12731.3"/>
    <n v="78695.141550253436"/>
  </r>
  <r>
    <x v="28"/>
    <s v="ALLAHABAD BANK"/>
    <n v="1166995"/>
    <n v="693978.6"/>
    <n v="59467.144246547759"/>
    <n v="59467.144246547759"/>
    <n v="3027369"/>
    <n v="1072188.8999999999"/>
    <n v="35416.525042041452"/>
  </r>
  <r>
    <x v="28"/>
    <s v="ALMORA URBAN CO-OPERATIVE BANK LTD"/>
    <n v="25589"/>
    <n v="5468.6"/>
    <n v="21370.901559263748"/>
    <n v="21370.901559263748"/>
    <n v="23066"/>
    <n v="7645.5"/>
    <n v="33146.189196219544"/>
  </r>
  <r>
    <x v="28"/>
    <s v="AMBARNATH JAI HIND CO -OP BANK LTD"/>
    <n v="1829"/>
    <n v="1010.3"/>
    <n v="55237.834882449424"/>
    <n v="55237.834882449424"/>
    <n v="6238"/>
    <n v="1122.2"/>
    <n v="17989.740301378646"/>
  </r>
  <r>
    <x v="28"/>
    <s v="ANDHRA BANK"/>
    <n v="987540"/>
    <n v="1001151"/>
    <n v="101378.27328513276"/>
    <n v="101378.27328513276"/>
    <n v="2803313"/>
    <n v="1920977.7"/>
    <n v="68525.266354488427"/>
  </r>
  <r>
    <x v="28"/>
    <s v="ANDHRA PRADESH GRAMEEN VIKAS BANK"/>
    <n v="52436"/>
    <n v="64958.6"/>
    <n v="123881.68433900374"/>
    <n v="123881.68433900374"/>
    <n v="161462"/>
    <n v="56225.2"/>
    <n v="34822.558868340537"/>
  </r>
  <r>
    <x v="28"/>
    <s v="ANDHRA PRAGATHI GRAMEENA BANK"/>
    <n v="43905"/>
    <n v="36943.4"/>
    <n v="84143.947158637966"/>
    <n v="84143.947158637966"/>
    <n v="146275"/>
    <n v="66387.3"/>
    <n v="45385.267475645189"/>
  </r>
  <r>
    <x v="28"/>
    <s v="ANZ BANKING GROUP LIMITED"/>
    <n v="30038"/>
    <n v="93366.5"/>
    <n v="310827.95126173511"/>
    <n v="310827.95126173511"/>
    <n v="11030"/>
    <n v="81705.600000000006"/>
    <n v="740757.93291024491"/>
  </r>
  <r>
    <x v="28"/>
    <s v="APNA SAHAKARI BANKLTD"/>
    <n v="12365"/>
    <n v="6762.4"/>
    <n v="54689.850384148805"/>
    <n v="54689.850384148805"/>
    <n v="41934"/>
    <n v="14360.4"/>
    <n v="34245.242523966233"/>
  </r>
  <r>
    <x v="28"/>
    <s v="AU SMALL FINANCE BANK LIMITED"/>
    <n v="146817"/>
    <n v="129172.7"/>
    <n v="87982.113787912851"/>
    <n v="87982.113787912851"/>
    <n v="125831"/>
    <n v="193451.3"/>
    <n v="153738.9832394243"/>
  </r>
  <r>
    <x v="28"/>
    <s v="AXIS BANK"/>
    <n v="16149828"/>
    <n v="9589852.6999999993"/>
    <n v="59380.525291043341"/>
    <n v="59380.525291043341"/>
    <n v="8741939"/>
    <n v="8604434.1999999993"/>
    <n v="98427.067496124131"/>
  </r>
  <r>
    <x v="28"/>
    <s v="BANDHAN BANK LIMITED"/>
    <n v="409733"/>
    <n v="194894.4"/>
    <n v="47566.195546856121"/>
    <n v="47566.195546856121"/>
    <n v="396465"/>
    <n v="220864.4"/>
    <n v="55708.423189941102"/>
  </r>
  <r>
    <x v="28"/>
    <s v="BANK INTERNASIONAL INDONESIA"/>
    <n v="1720"/>
    <n v="1183.5"/>
    <n v="68808.139534883725"/>
    <n v="68808.139534883725"/>
    <n v="44"/>
    <n v="168.9"/>
    <n v="383863.63636363635"/>
  </r>
  <r>
    <x v="28"/>
    <s v="BANK OF AMERICA"/>
    <n v="588377"/>
    <n v="1303810.5"/>
    <n v="221594.40290833937"/>
    <n v="221594.40290833937"/>
    <n v="78316"/>
    <n v="1027799.3"/>
    <n v="1312374.6105521221"/>
  </r>
  <r>
    <x v="28"/>
    <s v="BANK OF BAHARIEN AND KUWAIT"/>
    <n v="9950"/>
    <n v="24576.799999999999"/>
    <n v="247003.0150753769"/>
    <n v="247003.0150753769"/>
    <n v="1517"/>
    <n v="7324.2"/>
    <n v="482808.17402768624"/>
  </r>
  <r>
    <x v="28"/>
    <s v="BANK OF BARODA"/>
    <n v="4568796"/>
    <n v="5502306.2999999998"/>
    <n v="120432.30426571902"/>
    <n v="120432.30426571902"/>
    <n v="10262055"/>
    <n v="4253380.5999999996"/>
    <n v="41447.649617937139"/>
  </r>
  <r>
    <x v="28"/>
    <s v="BANK OF CEYLON"/>
    <n v="1810"/>
    <n v="920.3"/>
    <n v="50845.303867403316"/>
    <n v="50845.303867403316"/>
    <n v="315"/>
    <n v="408.7"/>
    <n v="129746.03174603175"/>
  </r>
  <r>
    <x v="28"/>
    <s v="BANK OF INDIA"/>
    <n v="2284576"/>
    <n v="1035103.5"/>
    <n v="45308.341679156219"/>
    <n v="45308.341679156219"/>
    <n v="7282251"/>
    <n v="2963149.1"/>
    <n v="40690.016040369934"/>
  </r>
  <r>
    <x v="28"/>
    <s v="BANK OF MAHARASHTRA"/>
    <n v="1027966"/>
    <n v="550758"/>
    <n v="53577.452950778526"/>
    <n v="53577.452950778526"/>
    <n v="2470695"/>
    <n v="1038419.2"/>
    <n v="42029.437061231758"/>
  </r>
  <r>
    <x v="28"/>
    <s v="BANK OF NOVA SCOTIA"/>
    <n v="348"/>
    <n v="994.8"/>
    <n v="285862.06896551722"/>
    <n v="285862.06896551722"/>
    <n v="645"/>
    <n v="18234.400000000001"/>
    <n v="2827038.7596899229"/>
  </r>
  <r>
    <x v="28"/>
    <s v="BANK OF TOKYO AND MITSUBISHI"/>
    <n v="48111"/>
    <n v="120732.9"/>
    <n v="250946.56107750826"/>
    <n v="250946.56107750826"/>
    <n v="5195"/>
    <n v="147514.29999999999"/>
    <n v="2839543.7921077954"/>
  </r>
  <r>
    <x v="28"/>
    <s v="BARCLAYS BANK"/>
    <n v="59544"/>
    <n v="227459.1"/>
    <n v="382001.71301894396"/>
    <n v="382001.71301894396"/>
    <n v="8181"/>
    <n v="186948.8"/>
    <n v="2285158.2936071386"/>
  </r>
  <r>
    <x v="28"/>
    <s v="BASSEIN CATHOLIC CO-OP BANK LTD"/>
    <n v="33439"/>
    <n v="16645.3"/>
    <n v="49778.10341218338"/>
    <n v="49778.10341218338"/>
    <n v="54547"/>
    <n v="20455"/>
    <n v="37499.770839826204"/>
  </r>
  <r>
    <x v="28"/>
    <s v="BHAGINI NIVEDITA SAHAKARI BANK LTD"/>
    <n v="3133"/>
    <n v="605.5"/>
    <n v="19326.524098308331"/>
    <n v="19326.524098308331"/>
    <n v="5794"/>
    <n v="1557.8"/>
    <n v="26886.434242319639"/>
  </r>
  <r>
    <x v="28"/>
    <s v="BHARAT CO-OP BANK LTD"/>
    <n v="61269"/>
    <n v="32230.6"/>
    <n v="52605.069447844748"/>
    <n v="52605.069447844748"/>
    <n v="99851"/>
    <n v="48328.2"/>
    <n v="48400.316471542596"/>
  </r>
  <r>
    <x v="28"/>
    <s v="CANARA BANK"/>
    <n v="2957015"/>
    <n v="2336174.4"/>
    <n v="79004.482560960969"/>
    <n v="79004.482560960969"/>
    <n v="5788615"/>
    <n v="2925976.2"/>
    <n v="50547.085960976845"/>
  </r>
  <r>
    <x v="28"/>
    <s v="CAPITAL SMALL FINANCE BANK LTD"/>
    <n v="55619"/>
    <n v="44990.5"/>
    <n v="80890.523022708061"/>
    <n v="80890.523022708061"/>
    <n v="50902"/>
    <n v="50434.400000000001"/>
    <n v="99081.372048249585"/>
  </r>
  <r>
    <x v="28"/>
    <s v="CATHOLIC SYRIAN BANK LTD."/>
    <n v="133749"/>
    <n v="65175.3"/>
    <n v="48729.56059484557"/>
    <n v="48729.56059484557"/>
    <n v="168621"/>
    <n v="64155.6"/>
    <n v="38047.218318003099"/>
  </r>
  <r>
    <x v="28"/>
    <s v="CENTRAL BANK OF INDIA"/>
    <n v="2323599"/>
    <n v="1703076.4"/>
    <n v="73294.763855553392"/>
    <n v="73294.763855553392"/>
    <n v="4974062"/>
    <n v="1876762.7"/>
    <n v="37730.98726955957"/>
  </r>
  <r>
    <x v="28"/>
    <s v="CITI BANK"/>
    <n v="5859071"/>
    <n v="9766513.4000000004"/>
    <n v="166690.4770397901"/>
    <n v="166690.4770397901"/>
    <n v="2365558"/>
    <n v="7209393.5"/>
    <n v="304765.02795534924"/>
  </r>
  <r>
    <x v="28"/>
    <s v="CITIZEN CREDIT COOPERATIVE BANK LTD"/>
    <n v="11694"/>
    <n v="4759.8999999999996"/>
    <n v="40703.779716093719"/>
    <n v="40703.779716093719"/>
    <n v="23750"/>
    <n v="8127.6"/>
    <n v="34221.473684210527"/>
  </r>
  <r>
    <x v="28"/>
    <s v="CITY UNION BANK LTD"/>
    <n v="866562"/>
    <n v="385186.2"/>
    <n v="44449.929722281842"/>
    <n v="44449.929722281842"/>
    <n v="624903"/>
    <n v="355019"/>
    <n v="56811.857200237479"/>
  </r>
  <r>
    <x v="28"/>
    <s v="CORPORATION BANK"/>
    <n v="1591432"/>
    <n v="708059.7"/>
    <n v="44491.985834141829"/>
    <n v="44491.985834141829"/>
    <n v="2384682"/>
    <n v="1311230"/>
    <n v="54985.528468785356"/>
  </r>
  <r>
    <x v="28"/>
    <s v="COSMOS COOPERATIVE BANK"/>
    <n v="89054"/>
    <n v="80438.399999999994"/>
    <n v="90325.420531362979"/>
    <n v="90325.420531362979"/>
    <n v="146253"/>
    <n v="99596.6"/>
    <n v="68098.84241690769"/>
  </r>
  <r>
    <x v="28"/>
    <s v="CREDIT AGRICOLE CORP N INVSMNT BANK"/>
    <n v="10016"/>
    <n v="39082.699999999997"/>
    <n v="390202.67571884982"/>
    <n v="390202.67571884982"/>
    <n v="680"/>
    <n v="303134.5"/>
    <n v="44578602.941176474"/>
  </r>
  <r>
    <x v="28"/>
    <s v="CTBC BANK CO LTD"/>
    <n v="1758"/>
    <n v="1314"/>
    <n v="74744.027303754265"/>
    <n v="74744.027303754265"/>
    <n v="289"/>
    <n v="6991.8"/>
    <n v="2419307.9584775087"/>
  </r>
  <r>
    <x v="28"/>
    <s v="DCB BANK LIMITED"/>
    <n v="211402"/>
    <n v="156951.1"/>
    <n v="74242.958912403861"/>
    <n v="74242.958912403861"/>
    <n v="227162"/>
    <n v="216670.8"/>
    <n v="95381.621926202439"/>
  </r>
  <r>
    <x v="28"/>
    <s v="DELHI STATE CO OP BANK LTD"/>
    <n v="1919"/>
    <n v="4167.8"/>
    <n v="217186.03439291299"/>
    <n v="217186.03439291299"/>
    <n v="5978"/>
    <n v="2296.5"/>
    <n v="38415.858146537306"/>
  </r>
  <r>
    <x v="28"/>
    <s v="DENA BANK"/>
    <n v="37482"/>
    <n v="5792.8"/>
    <n v="15454.885011472174"/>
    <n v="15454.885011472174"/>
    <n v="1247308"/>
    <n v="982073"/>
    <n v="78735.404567276084"/>
  </r>
  <r>
    <x v="28"/>
    <s v="DEOGIRI NAGARI SAHAKARI BANK LTD"/>
    <n v="3905"/>
    <n v="5026.6000000000004"/>
    <n v="128722.15108834828"/>
    <n v="128722.15108834828"/>
    <n v="10105"/>
    <n v="3587.9"/>
    <n v="35506.185056902526"/>
  </r>
  <r>
    <x v="28"/>
    <s v="DEUSTCHE BANK"/>
    <n v="1115174"/>
    <n v="3031047.5"/>
    <n v="271800.40962217556"/>
    <n v="271800.40962217556"/>
    <n v="334358"/>
    <n v="2379285.2000000002"/>
    <n v="711598.10741779779"/>
  </r>
  <r>
    <x v="28"/>
    <s v="DEVELOPMENT BANK OF SINGAPORE"/>
    <n v="593889"/>
    <n v="953761.8"/>
    <n v="160595.96995398129"/>
    <n v="160595.96995398129"/>
    <n v="174057"/>
    <n v="514226"/>
    <n v="295435.40334488126"/>
  </r>
  <r>
    <x v="28"/>
    <s v="DHANLAXMI BANK LTD"/>
    <n v="215172"/>
    <n v="53267.9"/>
    <n v="24755.962671723086"/>
    <n v="24755.962671723086"/>
    <n v="157638"/>
    <n v="70326.899999999994"/>
    <n v="44612.910592623601"/>
  </r>
  <r>
    <x v="28"/>
    <s v="DMK JAOLI BANK LTD"/>
    <n v="3392"/>
    <n v="5602.8"/>
    <n v="165176.88679245283"/>
    <n v="165176.88679245283"/>
    <n v="6427"/>
    <n v="2015.3"/>
    <n v="31356.776100824645"/>
  </r>
  <r>
    <x v="28"/>
    <s v="DOHA BANK QSC"/>
    <n v="40673"/>
    <n v="34588.699999999997"/>
    <n v="85040.936247633552"/>
    <n v="85040.936247633552"/>
    <n v="1820"/>
    <n v="2521.3000000000002"/>
    <n v="138532.96703296705"/>
  </r>
  <r>
    <x v="28"/>
    <s v="DOMBIVLI NAGRIK SAHAKARI BANK"/>
    <n v="18314"/>
    <n v="6309"/>
    <n v="34449.055367478431"/>
    <n v="34449.055367478431"/>
    <n v="50778"/>
    <n v="12631.6"/>
    <n v="24876.127456772618"/>
  </r>
  <r>
    <x v="28"/>
    <s v="DURGAPUR STEEL PEOPLES COOP BANK LT"/>
    <n v="1999"/>
    <n v="424.4"/>
    <n v="21230.615307653828"/>
    <n v="21230.615307653828"/>
    <n v="5546"/>
    <n v="2390.1"/>
    <n v="43095.924990984495"/>
  </r>
  <r>
    <x v="28"/>
    <s v="EMIRATES NBD BANK PJSC"/>
    <n v="5360"/>
    <n v="15183.1"/>
    <n v="283266.7910447761"/>
    <n v="283266.7910447761"/>
    <n v="150"/>
    <n v="12150.2"/>
    <n v="8100133.333333333"/>
  </r>
  <r>
    <x v="28"/>
    <s v="EQUITAS SMALL FINANCE BANK LIMITED"/>
    <n v="143203"/>
    <n v="58532.9"/>
    <n v="40874.073867167586"/>
    <n v="40874.073867167586"/>
    <n v="54632"/>
    <n v="49026"/>
    <n v="89738.614731293012"/>
  </r>
  <r>
    <x v="28"/>
    <s v="ESAF SMALL FINANCE BANK LTD"/>
    <n v="24879"/>
    <n v="9965"/>
    <n v="40053.860685718879"/>
    <n v="40053.860685718879"/>
    <n v="41129"/>
    <n v="16174.1"/>
    <n v="39325.29358846556"/>
  </r>
  <r>
    <x v="28"/>
    <s v="EXPORT IMPORT BANK OF INDIA"/>
    <n v="13"/>
    <n v="51400"/>
    <n v="395384615.38461536"/>
    <n v="395384615.38461536"/>
    <n v="123"/>
    <n v="7322.4"/>
    <n v="5953170.7317073168"/>
  </r>
  <r>
    <x v="28"/>
    <s v="FEDERAL BANK"/>
    <n v="2875728"/>
    <n v="1294528.3999999999"/>
    <n v="45015.676030556431"/>
    <n v="45015.676030556431"/>
    <n v="1798191"/>
    <n v="957957"/>
    <n v="53273.37307327197"/>
  </r>
  <r>
    <x v="28"/>
    <s v="FINCARE SMALL FINANCE BANK LTD"/>
    <n v="8511"/>
    <n v="2638.1"/>
    <n v="30996.357654799671"/>
    <n v="30996.357654799671"/>
    <n v="20950"/>
    <n v="10889.8"/>
    <n v="51979.952267303102"/>
  </r>
  <r>
    <x v="28"/>
    <s v="FINO PAYMENTS BANK LIMITED"/>
    <n v="469044"/>
    <n v="98215.9"/>
    <n v="20939.592021217624"/>
    <n v="20939.592021217624"/>
    <n v="81062"/>
    <n v="25388.7"/>
    <n v="31320.100663689522"/>
  </r>
  <r>
    <x v="28"/>
    <s v="FIRSTRAND BANK"/>
    <n v="26"/>
    <n v="23.8"/>
    <n v="91538.461538461532"/>
    <n v="91538.461538461532"/>
    <n v="29"/>
    <n v="4900.1000000000004"/>
    <n v="16896896.55172414"/>
  </r>
  <r>
    <x v="28"/>
    <s v="GOPINATH PATIL PARSIK JAN SAHA BANK"/>
    <n v="26133"/>
    <n v="12358.1"/>
    <n v="47289.25113840738"/>
    <n v="47289.25113840738"/>
    <n v="58637"/>
    <n v="21684.400000000001"/>
    <n v="36980.745945392839"/>
  </r>
  <r>
    <x v="28"/>
    <s v="GREATER BOMBAY CO-OP BANK"/>
    <n v="6225"/>
    <n v="2154.3000000000002"/>
    <n v="34607.228915662658"/>
    <n v="34607.228915662658"/>
    <n v="21814"/>
    <n v="6326.7"/>
    <n v="29002.933895663336"/>
  </r>
  <r>
    <x v="28"/>
    <s v="HDFC BANK"/>
    <n v="24678010"/>
    <n v="22916425.600000001"/>
    <n v="92861.724263828408"/>
    <n v="92861.724263828408"/>
    <n v="14930527"/>
    <n v="19536522.800000001"/>
    <n v="130849.51924335959"/>
  </r>
  <r>
    <x v="28"/>
    <s v="HSBC BANK"/>
    <n v="1750020"/>
    <n v="4423663.5999999996"/>
    <n v="252777.88825270566"/>
    <n v="252777.88825270566"/>
    <n v="728515"/>
    <n v="6117693.2000000002"/>
    <n v="839748.41973054782"/>
  </r>
  <r>
    <x v="28"/>
    <s v="ICICI BANK LTD"/>
    <n v="19418739"/>
    <n v="10108648.5"/>
    <n v="52056.153079764859"/>
    <n v="52056.153079764859"/>
    <n v="11251420"/>
    <n v="12105800.699999999"/>
    <n v="107593.53663804213"/>
  </r>
  <r>
    <x v="28"/>
    <s v="IDBI BANK"/>
    <n v="6352234"/>
    <n v="2655850.2999999998"/>
    <n v="41809.705058094514"/>
    <n v="41809.705058094514"/>
    <n v="3447263"/>
    <n v="3060676.2"/>
    <n v="88785.688820377211"/>
  </r>
  <r>
    <x v="28"/>
    <s v="IDFC BANK LIMITED"/>
    <n v="573991"/>
    <n v="473531.9"/>
    <n v="82498.140214742045"/>
    <n v="82498.140214742045"/>
    <n v="509864"/>
    <n v="813885.7"/>
    <n v="159627.99883890606"/>
  </r>
  <r>
    <x v="28"/>
    <s v="IDUKKI DISTRICT COOPERATIVE BANK LT"/>
    <n v="5738"/>
    <n v="5267.4"/>
    <n v="91798.536075287542"/>
    <n v="91798.536075287542"/>
    <n v="4086"/>
    <n v="2898.8"/>
    <n v="70944.689182574642"/>
  </r>
  <r>
    <x v="28"/>
    <s v="INDIA POST PAYMENTS BANK LIMITED"/>
    <n v="481674"/>
    <n v="208052.6"/>
    <n v="43193.653799042506"/>
    <n v="43193.653799042506"/>
    <n v="198623"/>
    <n v="67348.3"/>
    <n v="33907.603852524633"/>
  </r>
  <r>
    <x v="28"/>
    <s v="INDIAN BANK"/>
    <n v="1165743"/>
    <n v="735751.7"/>
    <n v="63114.400000686255"/>
    <n v="63114.400000686255"/>
    <n v="4070755"/>
    <n v="1392725.9"/>
    <n v="34212.96295159006"/>
  </r>
  <r>
    <x v="28"/>
    <s v="INDIAN OVERSEAS BANK"/>
    <n v="1460199"/>
    <n v="848791.5"/>
    <n v="58128.4811179846"/>
    <n v="58128.4811179846"/>
    <n v="3213677"/>
    <n v="1185794.3999999999"/>
    <n v="36898.369064470382"/>
  </r>
  <r>
    <x v="28"/>
    <s v="INDUSIND BANK"/>
    <n v="2821835"/>
    <n v="1994708.2"/>
    <n v="70688.335781503876"/>
    <n v="70688.335781503876"/>
    <n v="1342330"/>
    <n v="1841960.6"/>
    <n v="137221.14532194022"/>
  </r>
  <r>
    <x v="28"/>
    <s v="INDUSTRIAL AND COM BANK OF CHINA LT"/>
    <n v="527"/>
    <n v="16424.5"/>
    <n v="3116603.4155597724"/>
    <n v="3116603.4155597724"/>
    <n v="74"/>
    <n v="15322.3"/>
    <n v="20705810.810810812"/>
  </r>
  <r>
    <x v="28"/>
    <s v="INDUSTRIAL BANK OF KOREA"/>
    <n v="1257"/>
    <n v="1826.4"/>
    <n v="145298.32935560858"/>
    <n v="145298.32935560858"/>
    <n v="154"/>
    <n v="7889"/>
    <n v="5122727.2727272725"/>
  </r>
  <r>
    <x v="28"/>
    <s v="IRINJALAKUDA TOWN CO-OP BANK LTD"/>
    <n v="1376"/>
    <n v="548"/>
    <n v="39825.58139534884"/>
    <n v="39825.58139534884"/>
    <n v="793"/>
    <n v="516.29999999999995"/>
    <n v="65107.187894073133"/>
  </r>
  <r>
    <x v="28"/>
    <s v="JALGAON JANATA SAHKARI BANK LTD"/>
    <n v="12960"/>
    <n v="5933.2"/>
    <n v="45780.864197530864"/>
    <n v="45780.864197530864"/>
    <n v="17126"/>
    <n v="11502.9"/>
    <n v="67166.296858577596"/>
  </r>
  <r>
    <x v="28"/>
    <s v="JALGAON PEOPLES COOP BANK LTD"/>
    <n v="8279"/>
    <n v="10231.9"/>
    <n v="123588.59765672183"/>
    <n v="123588.59765672183"/>
    <n v="19474"/>
    <n v="8890.1"/>
    <n v="45651.124576358219"/>
  </r>
  <r>
    <x v="28"/>
    <s v="JAMMU AND KASHMIR BANK LTD"/>
    <n v="477011"/>
    <n v="253270.9"/>
    <n v="53095.40031571599"/>
    <n v="53095.40031571599"/>
    <n v="463303"/>
    <n v="188787.3"/>
    <n v="40748.128114862193"/>
  </r>
  <r>
    <x v="28"/>
    <s v="JANA SMALL FINANCE BANK LIMITED"/>
    <n v="40403"/>
    <n v="25208.3"/>
    <n v="62392.149097839269"/>
    <n v="62392.149097839269"/>
    <n v="17297"/>
    <n v="22506.799999999999"/>
    <n v="130119.67393189571"/>
  </r>
  <r>
    <x v="28"/>
    <s v="JANAKALYAN SAHAKARI BANK LTD"/>
    <n v="13224"/>
    <n v="3700.5"/>
    <n v="27983.212341197821"/>
    <n v="27983.212341197821"/>
    <n v="25136"/>
    <n v="9972.9"/>
    <n v="39675.763844684916"/>
  </r>
  <r>
    <x v="28"/>
    <s v="JANATA SAHAKARI BANK LTD"/>
    <n v="67307"/>
    <n v="32114.3"/>
    <n v="47713.165049697651"/>
    <n v="47713.165049697651"/>
    <n v="70156"/>
    <n v="46347"/>
    <n v="66062.774388505612"/>
  </r>
  <r>
    <x v="28"/>
    <s v="JANSEVA SAHAKARI BANK BORIVILI LTD"/>
    <n v="3588"/>
    <n v="1110.5"/>
    <n v="30950.390189520625"/>
    <n v="30950.390189520625"/>
    <n v="5223"/>
    <n v="1370.5"/>
    <n v="26239.708979513689"/>
  </r>
  <r>
    <x v="28"/>
    <s v="JANSEVA SAHAKARI BANK PUNE"/>
    <n v="6761"/>
    <n v="3301.9"/>
    <n v="48837.450081348914"/>
    <n v="48837.450081348914"/>
    <n v="21446"/>
    <n v="6020.9"/>
    <n v="28074.699244614381"/>
  </r>
  <r>
    <x v="28"/>
    <s v="JIO PAYMENTS BANK LIMITED"/>
    <n v="2157"/>
    <n v="171.7"/>
    <n v="7960.1298099211872"/>
    <n v="7960.1298099211872"/>
    <n v="1814"/>
    <n v="21.1"/>
    <n v="1163.175303197354"/>
  </r>
  <r>
    <x v="28"/>
    <s v="JP MORGAN BANK"/>
    <n v="505594"/>
    <n v="551581.19999999995"/>
    <n v="109095.67755946469"/>
    <n v="109095.67755946469"/>
    <n v="18878"/>
    <n v="1372572.6"/>
    <n v="7270752.198326095"/>
  </r>
  <r>
    <x v="28"/>
    <s v="KALUPUR COMM COOPERATIVE BANK"/>
    <n v="52577"/>
    <n v="32257.7"/>
    <n v="61353.25332369667"/>
    <n v="61353.25332369667"/>
    <n v="72652"/>
    <n v="56249.7"/>
    <n v="77423.470792270004"/>
  </r>
  <r>
    <x v="28"/>
    <s v="KALYAN JANATA SAHAKARI BANK"/>
    <n v="10665"/>
    <n v="5663.3"/>
    <n v="53101.734646038443"/>
    <n v="53101.734646038443"/>
    <n v="35510"/>
    <n v="10350"/>
    <n v="29146.719234018587"/>
  </r>
  <r>
    <x v="28"/>
    <s v="KARAD URBAN CO-OP BANK LTD"/>
    <n v="14093"/>
    <n v="8117.2"/>
    <n v="57597.388774568935"/>
    <n v="57597.388774568935"/>
    <n v="20971"/>
    <n v="12069.2"/>
    <n v="57551.857326784608"/>
  </r>
  <r>
    <x v="28"/>
    <s v="KARNATAKA BANK LTD"/>
    <n v="423692"/>
    <n v="249282"/>
    <n v="58835.663642457257"/>
    <n v="58835.663642457257"/>
    <n v="969623"/>
    <n v="406191.3"/>
    <n v="41891.673361708621"/>
  </r>
  <r>
    <x v="28"/>
    <s v="KARNATAKA STATE COOP APEX BANK"/>
    <n v="86785"/>
    <n v="38653.599999999999"/>
    <n v="44539.494152215244"/>
    <n v="44539.494152215244"/>
    <n v="81370"/>
    <n v="54397.7"/>
    <n v="66852.279709966824"/>
  </r>
  <r>
    <x v="28"/>
    <s v="KARNATAKA VIKAS GRAMEEN BANK"/>
    <n v="73541"/>
    <n v="91401.8"/>
    <n v="124286.86039080241"/>
    <n v="124286.86039080241"/>
    <n v="131904"/>
    <n v="42482.1"/>
    <n v="32206.832241630276"/>
  </r>
  <r>
    <x v="28"/>
    <s v="KARUR VYSYA BANK"/>
    <n v="876559"/>
    <n v="506865.7"/>
    <n v="57824.481866023852"/>
    <n v="57824.481866023852"/>
    <n v="1180370"/>
    <n v="595472.4"/>
    <n v="50447.94428865525"/>
  </r>
  <r>
    <x v="28"/>
    <s v="KERALA GRAMIN BANK"/>
    <n v="79732"/>
    <n v="27393"/>
    <n v="34356.343751567751"/>
    <n v="34356.343751567751"/>
    <n v="445642"/>
    <n v="92153.4"/>
    <n v="20678.795984220516"/>
  </r>
  <r>
    <x v="28"/>
    <s v="KOOKMIN BANK"/>
    <n v="1"/>
    <n v="0"/>
    <n v="0"/>
    <n v="0"/>
    <n v="1"/>
    <n v="0"/>
    <n v="0"/>
  </r>
  <r>
    <x v="28"/>
    <s v="KOREA EXCHANGE BANK"/>
    <n v="2211"/>
    <n v="37532.699999999997"/>
    <n v="1697544.0976933511"/>
    <n v="1697544.0976933511"/>
    <n v="515"/>
    <n v="12898.1"/>
    <n v="2504485.4368932038"/>
  </r>
  <r>
    <x v="28"/>
    <s v="KOTAK MAHINDRA BANK LTD"/>
    <n v="6076959"/>
    <n v="3860192.6"/>
    <n v="63521.78120668578"/>
    <n v="63521.78120668578"/>
    <n v="4008909"/>
    <n v="4166065.7"/>
    <n v="103920.18626514096"/>
  </r>
  <r>
    <x v="28"/>
    <s v="KOZHIKODE DISTRICT COOP BANK LTD."/>
    <n v="8522"/>
    <n v="6782.9"/>
    <n v="79592.818587186106"/>
    <n v="79592.818587186106"/>
    <n v="12193"/>
    <n v="3307.1"/>
    <n v="27122.939391454114"/>
  </r>
  <r>
    <x v="28"/>
    <s v="KRUNG THAI BANK PCL"/>
    <n v="76"/>
    <n v="23"/>
    <n v="30263.157894736843"/>
    <n v="30263.157894736843"/>
    <n v="12"/>
    <n v="35.200000000000003"/>
    <n v="293333.33333333337"/>
  </r>
  <r>
    <x v="28"/>
    <s v="KURMANCHAL NAGAR SAHAKARI BANK"/>
    <n v="16116"/>
    <n v="11714.2"/>
    <n v="72686.770910895997"/>
    <n v="72686.770910895997"/>
    <n v="13656"/>
    <n v="8421"/>
    <n v="61665.202108963094"/>
  </r>
  <r>
    <x v="28"/>
    <s v="LAKSHMI VILAS BANK LTD"/>
    <n v="317218"/>
    <n v="137541.9"/>
    <n v="43358.794267664511"/>
    <n v="43358.794267664511"/>
    <n v="279541"/>
    <n v="148932.70000000001"/>
    <n v="53277.587187568199"/>
  </r>
  <r>
    <x v="28"/>
    <s v="MAHANAGAR COOP BANK LTD"/>
    <n v="9699"/>
    <n v="5642.4"/>
    <n v="58175.069594803586"/>
    <n v="58175.069594803586"/>
    <n v="31118"/>
    <n v="11617.4"/>
    <n v="37333.376180988496"/>
  </r>
  <r>
    <x v="28"/>
    <s v="MAHARASHTRA GRAMIN BANK"/>
    <n v="79936"/>
    <n v="51056.3"/>
    <n v="63871.472177742195"/>
    <n v="63871.472177742195"/>
    <n v="327917"/>
    <n v="66588.800000000003"/>
    <n v="20306.601975499896"/>
  </r>
  <r>
    <x v="28"/>
    <s v="MAHARASHTRA STATE CO-OP BANK LTD"/>
    <n v="5487"/>
    <n v="4733.5"/>
    <n v="86267.541461636589"/>
    <n v="86267.541461636589"/>
    <n v="13737"/>
    <n v="59585.7"/>
    <n v="433760.64642935141"/>
  </r>
  <r>
    <x v="28"/>
    <s v="MAHESH SAHAKARI BANK LTD ,PUNE"/>
    <n v="6141"/>
    <n v="4337.5"/>
    <n v="70631.818921999671"/>
    <n v="70631.818921999671"/>
    <n v="5047"/>
    <n v="3680.5"/>
    <n v="72924.509609669112"/>
  </r>
  <r>
    <x v="28"/>
    <s v="MASHREQ BANK"/>
    <n v="183"/>
    <n v="332.5"/>
    <n v="181693.98907103826"/>
    <n v="181693.98907103826"/>
    <n v="56"/>
    <n v="543.20000000000005"/>
    <n v="970000.00000000012"/>
  </r>
  <r>
    <x v="28"/>
    <s v="MEHSANA URBAN COOPERATIVE BANK LTD"/>
    <n v="33958"/>
    <n v="22783"/>
    <n v="67091.701513634485"/>
    <n v="67091.701513634485"/>
    <n v="45491"/>
    <n v="37300.800000000003"/>
    <n v="81995.99920863469"/>
  </r>
  <r>
    <x v="28"/>
    <s v="MIZUHO CORPORATE BANK LTD"/>
    <n v="30860"/>
    <n v="65353.2"/>
    <n v="211773.16915100455"/>
    <n v="211773.16915100455"/>
    <n v="4914"/>
    <n v="152324.20000000001"/>
    <n v="3099800.5698005701"/>
  </r>
  <r>
    <x v="28"/>
    <s v="MUMBAI DISTRICT CENTRAL CO-OP. BANK"/>
    <n v="13511"/>
    <n v="4823.5"/>
    <n v="35700.540300495893"/>
    <n v="35700.540300495893"/>
    <n v="28666"/>
    <n v="9602.5"/>
    <n v="33497.872043535899"/>
  </r>
  <r>
    <x v="28"/>
    <s v="MUNICIPAL COOP BANK LTD"/>
    <n v="3389"/>
    <n v="801.7"/>
    <n v="23655.945706698141"/>
    <n v="23655.945706698141"/>
    <n v="2919"/>
    <n v="476.6"/>
    <n v="16327.509421034601"/>
  </r>
  <r>
    <x v="28"/>
    <s v="NAGAR URBAN COOP BANK LTD"/>
    <n v="9093"/>
    <n v="5827"/>
    <n v="64082.261079951611"/>
    <n v="64082.261079951611"/>
    <n v="7768"/>
    <n v="4764.8999999999996"/>
    <n v="61340.113285272906"/>
  </r>
  <r>
    <x v="28"/>
    <s v="NAGPUR NAGRIK SAHAKARI BANK LTD"/>
    <n v="12160"/>
    <n v="7007.4"/>
    <n v="57626.644736842107"/>
    <n v="57626.644736842107"/>
    <n v="17276"/>
    <n v="9933.7000000000007"/>
    <n v="57500.000000000007"/>
  </r>
  <r>
    <x v="28"/>
    <s v="NAINITAL BANK LTD"/>
    <n v="44377"/>
    <n v="27314.799999999999"/>
    <n v="61551.704711900311"/>
    <n v="61551.704711900311"/>
    <n v="57610"/>
    <n v="37052.1"/>
    <n v="64315.396632529075"/>
  </r>
  <r>
    <x v="28"/>
    <s v="NATIONAL BANK OF ABU DHABI PJSC"/>
    <n v="514"/>
    <n v="7796.4"/>
    <n v="1516809.3385214007"/>
    <n v="1516809.3385214007"/>
    <n v="7"/>
    <n v="4475.6000000000004"/>
    <n v="63937142.857142866"/>
  </r>
  <r>
    <x v="28"/>
    <s v="NAV JEEVAN CO-OP BANK LTD"/>
    <n v="2700"/>
    <n v="2486.3000000000002"/>
    <n v="92085.185185185197"/>
    <n v="92085.185185185197"/>
    <n v="1671"/>
    <n v="909.1"/>
    <n v="54404.548174745658"/>
  </r>
  <r>
    <x v="28"/>
    <s v="NEW INDIA CO-OP BANK"/>
    <n v="14812"/>
    <n v="4122.1000000000004"/>
    <n v="27829.462597893606"/>
    <n v="27829.462597893606"/>
    <n v="30732"/>
    <n v="6559.5"/>
    <n v="21344.201483795394"/>
  </r>
  <r>
    <x v="28"/>
    <s v="NILAMBUR CO-OPERATIVE URBAN BANK"/>
    <n v="1709"/>
    <n v="996.5"/>
    <n v="58308.952603861908"/>
    <n v="58308.952603861908"/>
    <n v="1890"/>
    <n v="844.2"/>
    <n v="44666.666666666664"/>
  </r>
  <r>
    <x v="28"/>
    <s v="NKGSB BANK"/>
    <n v="54896"/>
    <n v="19986.2"/>
    <n v="36407.388516467501"/>
    <n v="36407.388516467501"/>
    <n v="66035"/>
    <n v="27903"/>
    <n v="42254.864844400698"/>
  </r>
  <r>
    <x v="28"/>
    <s v="NORTH EAST SMALL FINANCE BANK LTD"/>
    <n v="7575"/>
    <n v="3293.3"/>
    <n v="43475.907590759074"/>
    <n v="43475.907590759074"/>
    <n v="2314"/>
    <n v="784.7"/>
    <n v="33910.976663785652"/>
  </r>
  <r>
    <x v="28"/>
    <s v="NSDL PAYMENTS BANK LIMITED"/>
    <n v="2756"/>
    <n v="125.1"/>
    <n v="4539.1872278664732"/>
    <n v="4539.1872278664732"/>
    <n v="2802"/>
    <n v="256.10000000000002"/>
    <n v="9139.9000713775895"/>
  </r>
  <r>
    <x v="28"/>
    <s v="NUTAN NAGARIK SAHAKARI BANK LTD"/>
    <n v="16554"/>
    <n v="6284.5"/>
    <n v="37963.63416696871"/>
    <n v="37963.63416696871"/>
    <n v="18690"/>
    <n v="16681.2"/>
    <n v="89252.006420545746"/>
  </r>
  <r>
    <x v="28"/>
    <s v="ODISHA STATE CO-OP BANK LTD"/>
    <n v="52146"/>
    <n v="59189.2"/>
    <n v="113506.69274728646"/>
    <n v="113506.69274728646"/>
    <n v="2158"/>
    <n v="4284.3999999999996"/>
    <n v="198535.68118628356"/>
  </r>
  <r>
    <x v="28"/>
    <s v="ORIENTAL BANK OF COMMERCE"/>
    <n v="1415122"/>
    <n v="795777"/>
    <n v="56233.808816483666"/>
    <n v="56233.808816483666"/>
    <n v="2331471"/>
    <n v="1263996.2"/>
    <n v="54214.536659473786"/>
  </r>
  <r>
    <x v="28"/>
    <s v="PAYTM PAYMENTS BANK LIMITED"/>
    <n v="594074"/>
    <n v="72326.399999999994"/>
    <n v="12174.64490955672"/>
    <n v="12174.64490955672"/>
    <n v="523749"/>
    <n v="742396.5"/>
    <n v="141746.61908662354"/>
  </r>
  <r>
    <x v="28"/>
    <s v="PRAGATHI KRISHNA GRAMIN BANK"/>
    <n v="86574"/>
    <n v="203556.5"/>
    <n v="235124.28673735764"/>
    <n v="235124.28673735764"/>
    <n v="194786"/>
    <n v="75842.7"/>
    <n v="38936.422535500496"/>
  </r>
  <r>
    <x v="28"/>
    <s v="PRIME CO-OP BANK LTD. SURAT"/>
    <n v="16320"/>
    <n v="10599.3"/>
    <n v="64946.69117647058"/>
    <n v="64946.69117647058"/>
    <n v="14654"/>
    <n v="5543.1"/>
    <n v="37826.532004913337"/>
  </r>
  <r>
    <x v="28"/>
    <s v="PUNJAB AND SIND BANK"/>
    <n v="269068"/>
    <n v="188653.7"/>
    <n v="70113.763063612176"/>
    <n v="70113.763063612176"/>
    <n v="874729"/>
    <n v="383822.4"/>
    <n v="43879.00709819841"/>
  </r>
  <r>
    <x v="28"/>
    <s v="PUNJAB NATIONAL BANK"/>
    <n v="3712321"/>
    <n v="2759167.6"/>
    <n v="74324.596391314219"/>
    <n v="74324.596391314219"/>
    <n v="9807360"/>
    <n v="5210736.2"/>
    <n v="53130.875179457063"/>
  </r>
  <r>
    <x v="28"/>
    <s v="PUSAD URBAN COOPERATIVE BANK LTD"/>
    <n v="7508"/>
    <n v="4253.7"/>
    <n v="56655.567394778904"/>
    <n v="56655.567394778904"/>
    <n v="1905"/>
    <n v="2791"/>
    <n v="146509.18635170604"/>
  </r>
  <r>
    <x v="28"/>
    <s v="QATAR NATIONAL BANK QPSC"/>
    <n v="8"/>
    <n v="111.7"/>
    <n v="1396250"/>
    <n v="1396250"/>
    <n v="15"/>
    <n v="31.3"/>
    <n v="208666.66666666666"/>
  </r>
  <r>
    <x v="28"/>
    <s v="RABOBANK INTERNATIONAL"/>
    <n v="2193"/>
    <n v="7956.1"/>
    <n v="362795.25763793889"/>
    <n v="362795.25763793889"/>
    <n v="115"/>
    <n v="20096"/>
    <n v="17474782.608695652"/>
  </r>
  <r>
    <x v="28"/>
    <s v="RAJARAMBAPU SAHAKARI BANK LTD"/>
    <n v="12072"/>
    <n v="6275.3"/>
    <n v="51982.273028495692"/>
    <n v="51982.273028495692"/>
    <n v="5566"/>
    <n v="7991.7"/>
    <n v="143580.6683435142"/>
  </r>
  <r>
    <x v="28"/>
    <s v="RAJARSHI SHAHU SAHAKARI BANK"/>
    <n v="19"/>
    <n v="8.9"/>
    <n v="46842.105263157893"/>
    <n v="46842.105263157893"/>
    <n v="5"/>
    <n v="0.9"/>
    <n v="18000"/>
  </r>
  <r>
    <x v="28"/>
    <s v="RAJASTHAN MARUDHARA GRAMIN BANK"/>
    <n v="51207"/>
    <n v="63144.5"/>
    <n v="123312.24246685024"/>
    <n v="123312.24246685024"/>
    <n v="1142489"/>
    <n v="48501.4"/>
    <n v="4245.2399979343345"/>
  </r>
  <r>
    <x v="28"/>
    <s v="RAJGURUNAGAR SAHAKARI BANK LTD"/>
    <n v="10669"/>
    <n v="4355"/>
    <n v="40819.195800918547"/>
    <n v="40819.195800918547"/>
    <n v="13902"/>
    <n v="3805.1"/>
    <n v="27370.881887498203"/>
  </r>
  <r>
    <x v="28"/>
    <s v="RAJKOT NAGARIK SAHAKARI BANK LTD"/>
    <n v="15462"/>
    <n v="8712.9"/>
    <n v="56350.407450523868"/>
    <n v="56350.407450523868"/>
    <n v="30195"/>
    <n v="9740.7000000000007"/>
    <n v="32259.314456035772"/>
  </r>
  <r>
    <x v="28"/>
    <s v="RBL BANK LTD"/>
    <n v="1723539"/>
    <n v="896904.8"/>
    <n v="52038.555553428152"/>
    <n v="52038.555553428152"/>
    <n v="1571298"/>
    <n v="773331"/>
    <n v="49216.062134617365"/>
  </r>
  <r>
    <x v="28"/>
    <s v="SAMARTH SAHAKARI BANK LTD SOLAPUR"/>
    <n v="4121"/>
    <n v="1781.5"/>
    <n v="43229.798592574618"/>
    <n v="43229.798592574618"/>
    <n v="5493"/>
    <n v="1457.8"/>
    <n v="26539.231749499362"/>
  </r>
  <r>
    <x v="28"/>
    <s v="SANT SOPANKAKA SAHAKARI BANK LTD"/>
    <n v="2519"/>
    <n v="857.1"/>
    <n v="34025.406907502977"/>
    <n v="34025.406907502977"/>
    <n v="1132"/>
    <n v="533.70000000000005"/>
    <n v="47146.643109540644"/>
  </r>
  <r>
    <x v="28"/>
    <s v="SARASPUR NAGRIK CO OPERATIVE BANK"/>
    <n v="4524"/>
    <n v="1818.2"/>
    <n v="40190.097259062779"/>
    <n v="40190.097259062779"/>
    <n v="2349"/>
    <n v="653.79999999999995"/>
    <n v="27833.120476798635"/>
  </r>
  <r>
    <x v="28"/>
    <s v="SARASWAT CO-OP BANK LTD."/>
    <n v="303427"/>
    <n v="152308.20000000001"/>
    <n v="50195.994423699944"/>
    <n v="50195.994423699944"/>
    <n v="470887"/>
    <n v="250953.4"/>
    <n v="53293.76262245507"/>
  </r>
  <r>
    <x v="28"/>
    <s v="SATARA SAHAKARI BANK LTD"/>
    <n v="2772"/>
    <n v="2711.9"/>
    <n v="97831.890331890332"/>
    <n v="97831.890331890332"/>
    <n v="1978"/>
    <n v="634.20000000000005"/>
    <n v="32062.689585439843"/>
  </r>
  <r>
    <x v="28"/>
    <s v="SBER BANK"/>
    <n v="168"/>
    <n v="717.4"/>
    <n v="427023.80952380953"/>
    <n v="427023.80952380953"/>
    <n v="41"/>
    <n v="50.9"/>
    <n v="124146.34146341463"/>
  </r>
  <r>
    <x v="28"/>
    <s v="SBM BANK INDIA LIMITED"/>
    <n v="3661"/>
    <n v="17582.099999999999"/>
    <n v="480254.0289538377"/>
    <n v="480254.0289538377"/>
    <n v="1798"/>
    <n v="98206.9"/>
    <n v="5462007.7864293661"/>
  </r>
  <r>
    <x v="28"/>
    <s v="SEVA VIKAS COOPERATIVE BANK LTD"/>
    <n v="4165"/>
    <n v="1890.4"/>
    <n v="45387.755102040814"/>
    <n v="45387.755102040814"/>
    <n v="12462"/>
    <n v="4217.1000000000004"/>
    <n v="33839.672604718347"/>
  </r>
  <r>
    <x v="28"/>
    <s v="SHAMRAO VITHAL CO-OP BANK LTD"/>
    <n v="167101"/>
    <n v="101297.4"/>
    <n v="60620.463073231156"/>
    <n v="60620.463073231156"/>
    <n v="245478"/>
    <n v="123753.5"/>
    <n v="50413.275324061629"/>
  </r>
  <r>
    <x v="28"/>
    <s v="SHIKSHAK SAHAKARI BANK LTD"/>
    <n v="4396"/>
    <n v="2092.1999999999998"/>
    <n v="47593.266606005454"/>
    <n v="47593.266606005454"/>
    <n v="4994"/>
    <n v="2450.1999999999998"/>
    <n v="49062.87545054064"/>
  </r>
  <r>
    <x v="28"/>
    <s v="SHINHAN BANK"/>
    <n v="23913"/>
    <n v="100683.8"/>
    <n v="421042.11098565633"/>
    <n v="421042.11098565633"/>
    <n v="22916"/>
    <n v="70073.8"/>
    <n v="305785.47739570605"/>
  </r>
  <r>
    <x v="28"/>
    <s v="SHIVALIK MERCANTILE CO-OP BANK"/>
    <n v="10861"/>
    <n v="7143.4"/>
    <n v="65771.107632814659"/>
    <n v="65771.107632814659"/>
    <n v="8182"/>
    <n v="6008.7"/>
    <n v="73438.034710339765"/>
  </r>
  <r>
    <x v="28"/>
    <s v="SHRI VEERSHAIV CO-OP BANK LTD"/>
    <n v="4343"/>
    <n v="3097.9"/>
    <n v="71330.877273773891"/>
    <n v="71330.877273773891"/>
    <n v="2726"/>
    <n v="2230.8000000000002"/>
    <n v="81834.189288334572"/>
  </r>
  <r>
    <x v="28"/>
    <s v="SIR M. VISVESWARAYA CO-OP BANK LTD."/>
    <n v="1473"/>
    <n v="3038.9"/>
    <n v="206306.85675492193"/>
    <n v="206306.85675492193"/>
    <n v="2533"/>
    <n v="1323.9"/>
    <n v="52266.087643110943"/>
  </r>
  <r>
    <x v="28"/>
    <s v="SOLAPUR JANATA SAHAKARI BANK LTD"/>
    <n v="10596"/>
    <n v="33231.199999999997"/>
    <n v="313620.23405058507"/>
    <n v="313620.23405058507"/>
    <n v="15835"/>
    <n v="8476.7000000000007"/>
    <n v="53531.417745500483"/>
  </r>
  <r>
    <x v="28"/>
    <s v="SOUTH INDIAN BANK"/>
    <n v="754585"/>
    <n v="392853.7"/>
    <n v="52062.219630657914"/>
    <n v="52062.219630657914"/>
    <n v="882402"/>
    <n v="436823.7"/>
    <n v="49503.933581292877"/>
  </r>
  <r>
    <x v="28"/>
    <s v="STANDARD CHARTERED BANK"/>
    <n v="4350158"/>
    <n v="2936675"/>
    <n v="67507.318124996833"/>
    <n v="67507.318124996833"/>
    <n v="1440885"/>
    <n v="3299267.1"/>
    <n v="228975.0465859524"/>
  </r>
  <r>
    <x v="28"/>
    <s v="STATE BANK OF INDIA"/>
    <n v="19745022"/>
    <n v="21280612.100000001"/>
    <n v="107777.09996980506"/>
    <n v="107777.09996980506"/>
    <n v="47802744"/>
    <n v="26497950"/>
    <n v="55431.859727550371"/>
  </r>
  <r>
    <x v="28"/>
    <s v="SUMITOMO MITSUI BANKING CORPORATION"/>
    <n v="12526"/>
    <n v="44188.6"/>
    <n v="352775.02794188086"/>
    <n v="352775.02794188086"/>
    <n v="2699"/>
    <n v="79073.7"/>
    <n v="2929740.6446832162"/>
  </r>
  <r>
    <x v="28"/>
    <s v="SURAT DISTRICT COOPERATIVE BANK LTD"/>
    <n v="29451"/>
    <n v="23376.3"/>
    <n v="79373.535703371701"/>
    <n v="79373.535703371701"/>
    <n v="40881"/>
    <n v="60632.4"/>
    <n v="148314.37587143172"/>
  </r>
  <r>
    <x v="28"/>
    <s v="SURAT NATIONAL CO-OP BANK LTD"/>
    <n v="8142"/>
    <n v="4045.8"/>
    <n v="49690.493736182754"/>
    <n v="49690.493736182754"/>
    <n v="7825"/>
    <n v="2287.1999999999998"/>
    <n v="29229.392971246001"/>
  </r>
  <r>
    <x v="28"/>
    <s v="SURAT PEOPLES COOPERATIVE BANK"/>
    <n v="18307"/>
    <n v="9762.5"/>
    <n v="53326.596383896867"/>
    <n v="53326.596383896867"/>
    <n v="27562"/>
    <n v="10602.6"/>
    <n v="38468.180828677163"/>
  </r>
  <r>
    <x v="28"/>
    <s v="SURYODAY SMALL FINANCE BANK LTD"/>
    <n v="17800"/>
    <n v="11091.4"/>
    <n v="62311.235955056181"/>
    <n v="62311.235955056181"/>
    <n v="7375"/>
    <n v="3990.5"/>
    <n v="54108.47457627119"/>
  </r>
  <r>
    <x v="28"/>
    <s v="SUTEX COOP BANK"/>
    <n v="11804"/>
    <n v="3548"/>
    <n v="30057.60759064724"/>
    <n v="30057.60759064724"/>
    <n v="11387"/>
    <n v="4834.2"/>
    <n v="42453.675243698955"/>
  </r>
  <r>
    <x v="28"/>
    <s v="SYNDICATE BANK"/>
    <n v="1169022"/>
    <n v="1016375.2"/>
    <n v="86942.350101195698"/>
    <n v="86942.350101195698"/>
    <n v="2903142"/>
    <n v="1462358.2"/>
    <n v="50371.569837093739"/>
  </r>
  <r>
    <x v="28"/>
    <s v="TAMIL NADU STATE APEX COOP BANK"/>
    <n v="102065"/>
    <n v="24264.400000000001"/>
    <n v="23773.477685788468"/>
    <n v="23773.477685788468"/>
    <n v="92849"/>
    <n v="35730.1"/>
    <n v="38481.943801225643"/>
  </r>
  <r>
    <x v="28"/>
    <s v="TAMILNADU MERCANTILE BANK"/>
    <n v="391525"/>
    <n v="233608.5"/>
    <n v="59666.304833663242"/>
    <n v="59666.304833663242"/>
    <n v="612137"/>
    <n v="334322.90000000002"/>
    <n v="54615.698773313823"/>
  </r>
  <r>
    <x v="28"/>
    <s v="TELANGANA STATE COOP APEX BANK LTD"/>
    <n v="47304"/>
    <n v="37377.699999999997"/>
    <n v="79015.939455437168"/>
    <n v="79015.939455437168"/>
    <n v="48675"/>
    <n v="33451.1"/>
    <n v="68723.369286081157"/>
  </r>
  <r>
    <x v="28"/>
    <s v="TEXTILE TRADERS COOPERATIVE BANK LT"/>
    <n v="1537"/>
    <n v="497.4"/>
    <n v="32361.743656473649"/>
    <n v="32361.743656473649"/>
    <n v="1184"/>
    <n v="1042.2"/>
    <n v="88023.648648648654"/>
  </r>
  <r>
    <x v="28"/>
    <s v="THANE BHARAT SAHAKARI BANK LTD"/>
    <n v="9408"/>
    <n v="6076.3"/>
    <n v="64586.522108843536"/>
    <n v="64586.522108843536"/>
    <n v="18488"/>
    <n v="7856.7"/>
    <n v="42496.213760276936"/>
  </r>
  <r>
    <x v="28"/>
    <s v="THANE DISTRICT CENTRAL COOP BANK LT"/>
    <n v="17277"/>
    <n v="48845.599999999999"/>
    <n v="282720.37969554897"/>
    <n v="282720.37969554897"/>
    <n v="104372"/>
    <n v="15604"/>
    <n v="14950.369830989153"/>
  </r>
  <r>
    <x v="28"/>
    <s v="THANE JANATA SAHAKARI BANK LTD"/>
    <n v="74963"/>
    <n v="37597.199999999997"/>
    <n v="50154.34280911916"/>
    <n v="50154.34280911916"/>
    <n v="144959"/>
    <n v="83283.8"/>
    <n v="57453.348877958597"/>
  </r>
  <r>
    <x v="28"/>
    <s v="THE A. P. MAHESH URBAN CO-OP BANK L"/>
    <n v="15502"/>
    <n v="11669.5"/>
    <n v="75277.383563411175"/>
    <n v="75277.383563411175"/>
    <n v="21579"/>
    <n v="17770.2"/>
    <n v="82349.506464618375"/>
  </r>
  <r>
    <x v="28"/>
    <s v="THE AJARA URBAN CO-OP BANK LTD"/>
    <n v="5"/>
    <n v="0"/>
    <n v="0"/>
    <n v="0"/>
    <n v="27"/>
    <n v="1.7"/>
    <n v="6296.2962962962965"/>
  </r>
  <r>
    <x v="28"/>
    <s v="THE AP STATE COOP BANK LTD"/>
    <n v="24803"/>
    <n v="21486.1"/>
    <n v="86627.020924888115"/>
    <n v="86627.020924888115"/>
    <n v="51764"/>
    <n v="43175.9"/>
    <n v="83409.126033536828"/>
  </r>
  <r>
    <x v="28"/>
    <s v="THE BARAMATI SAHAKARI BANK LTD"/>
    <n v="5301"/>
    <n v="3365.2"/>
    <n v="63482.361818524805"/>
    <n v="63482.361818524805"/>
    <n v="8097"/>
    <n v="4458.3"/>
    <n v="55061.133753241942"/>
  </r>
  <r>
    <x v="28"/>
    <s v="THE GADCHIROLI DIST CO-OP BANK"/>
    <n v="11320"/>
    <n v="3506.5"/>
    <n v="30976.148409893995"/>
    <n v="30976.148409893995"/>
    <n v="95731"/>
    <n v="21011.8"/>
    <n v="21948.794016567255"/>
  </r>
  <r>
    <x v="28"/>
    <s v="THE GUJARAT STATE CO-OP BANK LTD"/>
    <n v="106697"/>
    <n v="88129.8"/>
    <n v="82598.198637262525"/>
    <n v="82598.198637262525"/>
    <n v="178290"/>
    <n v="130973.4"/>
    <n v="73460.878344270575"/>
  </r>
  <r>
    <x v="28"/>
    <s v="THE HARYANA STATE CO-OP APEX BANK"/>
    <n v="1537"/>
    <n v="31558"/>
    <n v="2053220.559531555"/>
    <n v="2053220.559531555"/>
    <n v="1839"/>
    <n v="2958.1"/>
    <n v="160853.7248504622"/>
  </r>
  <r>
    <x v="28"/>
    <s v="THE HASTI CO-OP. BANK LTD."/>
    <n v="6786"/>
    <n v="3890.9"/>
    <n v="57337.164750957854"/>
    <n v="57337.164750957854"/>
    <n v="6526"/>
    <n v="5661.6"/>
    <n v="86754.520380018381"/>
  </r>
  <r>
    <x v="28"/>
    <s v="THE KANGRA CENTRAL COOP BANK LTD"/>
    <n v="46053"/>
    <n v="11854"/>
    <n v="25739.908366447355"/>
    <n v="25739.908366447355"/>
    <n v="49076"/>
    <n v="14319.7"/>
    <n v="29178.620914499959"/>
  </r>
  <r>
    <x v="28"/>
    <s v="THE KANGRA CO OPERATIVE BANK LTD"/>
    <n v="2667"/>
    <n v="2074.4"/>
    <n v="77780.277465316831"/>
    <n v="77780.277465316831"/>
    <n v="8340"/>
    <n v="2393.9"/>
    <n v="28703.836930455636"/>
  </r>
  <r>
    <x v="28"/>
    <s v="THE KERALA STATE CO-OP BANK"/>
    <n v="921"/>
    <n v="8655.7000000000007"/>
    <n v="939815.41802388721"/>
    <n v="939815.41802388721"/>
    <n v="3816"/>
    <n v="5033.2"/>
    <n v="131897.27463312368"/>
  </r>
  <r>
    <x v="28"/>
    <s v="THE MALKAPUR URBAN CO OP BANK LTD"/>
    <n v="2707"/>
    <n v="1452.7"/>
    <n v="53664.573328407831"/>
    <n v="53664.573328407831"/>
    <n v="1994"/>
    <n v="1516.6"/>
    <n v="76058.174523570706"/>
  </r>
  <r>
    <x v="28"/>
    <s v="THE MUSLIM CO-OPERATIVE BANK LTD."/>
    <n v="1255"/>
    <n v="564"/>
    <n v="44940.239043824702"/>
    <n v="44940.239043824702"/>
    <n v="813"/>
    <n v="250.6"/>
    <n v="30824.108241082409"/>
  </r>
  <r>
    <x v="28"/>
    <s v="THE NASIK MERCHANTS CO-OP BANK LTD."/>
    <n v="14963"/>
    <n v="7706.7"/>
    <n v="51505.045779589651"/>
    <n v="51505.045779589651"/>
    <n v="16550"/>
    <n v="8660.7999999999993"/>
    <n v="52331.117824773406"/>
  </r>
  <r>
    <x v="28"/>
    <s v="THE NAVNIRMAN COOPERATIVE BANK LTD"/>
    <n v="3292"/>
    <n v="5009.2"/>
    <n v="152162.81895504252"/>
    <n v="152162.81895504252"/>
    <n v="5771"/>
    <n v="3430.6"/>
    <n v="59445.503378963782"/>
  </r>
  <r>
    <x v="28"/>
    <s v="THE PANDHARPUR URBAN CO-OP BANK"/>
    <n v="3522"/>
    <n v="1877.8"/>
    <n v="53316.297558205566"/>
    <n v="53316.297558205566"/>
    <n v="2987"/>
    <n v="2739.7"/>
    <n v="91720.790090391703"/>
  </r>
  <r>
    <x v="28"/>
    <s v="THE RAJASTHAN ST. COOP. BANK LTD"/>
    <n v="47725"/>
    <n v="35389"/>
    <n v="74151.911995809322"/>
    <n v="74151.911995809322"/>
    <n v="342706"/>
    <n v="63373.7"/>
    <n v="18492.147788483424"/>
  </r>
  <r>
    <x v="28"/>
    <s v="THE SAHEBRAO DESHMUKH COOP BANK LTD"/>
    <n v="2186"/>
    <n v="2027.3"/>
    <n v="92740.164684354982"/>
    <n v="92740.164684354982"/>
    <n v="4337"/>
    <n v="1362"/>
    <n v="31404.196449158404"/>
  </r>
  <r>
    <x v="28"/>
    <s v="THE URBAN CO-OP BANK LTD NO 1758"/>
    <n v="1986"/>
    <n v="2650.6"/>
    <n v="133464.24974823766"/>
    <n v="133464.24974823766"/>
    <n v="774"/>
    <n v="367.3"/>
    <n v="47454.780361757104"/>
  </r>
  <r>
    <x v="28"/>
    <s v="THE VARACHHA CO-OP. BANK LTD"/>
    <n v="14207"/>
    <n v="9126.1"/>
    <n v="64236.64390793271"/>
    <n v="64236.64390793271"/>
    <n v="21045"/>
    <n v="5745.2"/>
    <n v="27299.596103587552"/>
  </r>
  <r>
    <x v="28"/>
    <s v="THE VIJAY CO OP BANK LTD"/>
    <n v="1791"/>
    <n v="1014.2"/>
    <n v="56627.582356225575"/>
    <n v="56627.582356225575"/>
    <n v="1379"/>
    <n v="766.7"/>
    <n v="55598.259608411892"/>
  </r>
  <r>
    <x v="28"/>
    <s v="THE VISHWESHWAR SAHAKARI BANK LTD"/>
    <n v="7834"/>
    <n v="4414.1000000000004"/>
    <n v="56345.41741128415"/>
    <n v="56345.41741128415"/>
    <n v="15152"/>
    <n v="6667.4"/>
    <n v="44003.431890179512"/>
  </r>
  <r>
    <x v="28"/>
    <s v="THE ZOROASTRIAN CO-OP BANK LTD"/>
    <n v="4591"/>
    <n v="1535.5"/>
    <n v="33445.872358963192"/>
    <n v="33445.872358963192"/>
    <n v="5997"/>
    <n v="4388.8999999999996"/>
    <n v="73184.925796231444"/>
  </r>
  <r>
    <x v="28"/>
    <s v="THRISSUR DISTRICT COOPERATIVE BANK"/>
    <n v="5904"/>
    <n v="3044.7"/>
    <n v="51570.121951219509"/>
    <n v="51570.121951219509"/>
    <n v="12372"/>
    <n v="5307.7"/>
    <n v="42900.905269964438"/>
  </r>
  <r>
    <x v="28"/>
    <s v="TUMKUR GRAIN MERCHANTS COOP BANK"/>
    <n v="7368"/>
    <n v="5312.8"/>
    <n v="72106.406080347442"/>
    <n v="72106.406080347442"/>
    <n v="4737"/>
    <n v="3015.5"/>
    <n v="63658.433607768631"/>
  </r>
  <r>
    <x v="28"/>
    <s v="UCO BANK"/>
    <n v="587564"/>
    <n v="347914.6"/>
    <n v="59213.055939438083"/>
    <n v="59213.055939438083"/>
    <n v="2529309"/>
    <n v="668775.80000000005"/>
    <n v="26441.047732799751"/>
  </r>
  <r>
    <x v="28"/>
    <s v="UJJIVAN SMALL FINANCE BANK LTD."/>
    <n v="41039"/>
    <n v="25905.3"/>
    <n v="63123.61412315115"/>
    <n v="63123.61412315115"/>
    <n v="72654"/>
    <n v="41114.6"/>
    <n v="56589.58901092851"/>
  </r>
  <r>
    <x v="28"/>
    <s v="UNION BANK OF INDIA"/>
    <n v="2111335"/>
    <n v="1607375.4"/>
    <n v="76130.760869307807"/>
    <n v="76130.760869307807"/>
    <n v="5112549"/>
    <n v="2666596.2000000002"/>
    <n v="52157.860980892314"/>
  </r>
  <r>
    <x v="28"/>
    <s v="UNITED BANK OF INDIA"/>
    <n v="914526"/>
    <n v="461000.8"/>
    <n v="50408.714459731054"/>
    <n v="50408.714459731054"/>
    <n v="3313280"/>
    <n v="844454.3"/>
    <n v="25486.958542592234"/>
  </r>
  <r>
    <x v="28"/>
    <s v="UNITED OVERSEAS BANK LTD"/>
    <n v="24"/>
    <n v="11560.6"/>
    <n v="48169166.666666664"/>
    <n v="48169166.666666664"/>
    <n v="16"/>
    <n v="56159.9"/>
    <n v="350999375"/>
  </r>
  <r>
    <x v="28"/>
    <s v="UTKARSH SMALL FINANCE BANK LTD"/>
    <n v="20969"/>
    <n v="6995.6"/>
    <n v="33361.629071486481"/>
    <n v="33361.629071486481"/>
    <n v="14852"/>
    <n v="9430.6"/>
    <n v="63497.172098033938"/>
  </r>
  <r>
    <x v="28"/>
    <s v="UTTAR PRADESH CO_OP BANK LTD"/>
    <n v="32897"/>
    <n v="46585.1"/>
    <n v="141608.96130346233"/>
    <n v="141608.96130346233"/>
    <n v="768"/>
    <n v="11163.9"/>
    <n v="1453632.8125"/>
  </r>
  <r>
    <x v="28"/>
    <s v="VASAI JANATA SAHAKARI BANK"/>
    <n v="3863"/>
    <n v="4825"/>
    <n v="124902.92518767797"/>
    <n v="124902.92518767797"/>
    <n v="4763"/>
    <n v="1460.9"/>
    <n v="30671.845475540627"/>
  </r>
  <r>
    <x v="28"/>
    <s v="VASAI VIKAS SAHAKARI BANK LTD"/>
    <n v="4016"/>
    <n v="2070.9"/>
    <n v="51566.235059760955"/>
    <n v="51566.235059760955"/>
    <n v="14684"/>
    <n v="4534.7"/>
    <n v="30881.912285480794"/>
  </r>
  <r>
    <x v="28"/>
    <s v="VIJAYA BANK"/>
    <n v="15309"/>
    <n v="5089.1000000000004"/>
    <n v="33242.537069697566"/>
    <n v="33242.537069697566"/>
    <n v="1397296"/>
    <n v="1530753.7"/>
    <n v="109551.14020221915"/>
  </r>
  <r>
    <x v="28"/>
    <s v="WEST BENGAL STATE COOPERATIVE BANK"/>
    <n v="93854"/>
    <n v="13547.4"/>
    <n v="14434.547275555651"/>
    <n v="14434.547275555651"/>
    <n v="191760"/>
    <n v="59892.6"/>
    <n v="31233.103879849812"/>
  </r>
  <r>
    <x v="28"/>
    <s v="WESTPAC BANKING CORPORATION"/>
    <n v="3"/>
    <n v="0.2"/>
    <n v="6666.666666666667"/>
    <n v="6666.666666666667"/>
    <n v="1"/>
    <n v="0"/>
    <n v="0"/>
  </r>
  <r>
    <x v="28"/>
    <s v="WOORI BANK"/>
    <n v="11766"/>
    <n v="13914.3"/>
    <n v="118258.54156042835"/>
    <n v="118258.54156042835"/>
    <n v="1461"/>
    <n v="18533.5"/>
    <n v="1268548.93908282"/>
  </r>
  <r>
    <x v="28"/>
    <s v="YES BANK"/>
    <n v="5885834"/>
    <n v="2290240.6"/>
    <n v="38911.063410894698"/>
    <n v="38911.063410894698"/>
    <n v="1881924"/>
    <n v="1620847.4"/>
    <n v="86127.144348018308"/>
  </r>
  <r>
    <x v="28"/>
    <s v="ZILA SAHKARI BANK LTD GHAZIABAD"/>
    <n v="1681"/>
    <n v="5133.5"/>
    <n v="305383.70017846522"/>
    <n v="305383.70017846522"/>
    <n v="9852"/>
    <n v="4835.5"/>
    <n v="49081.404790905399"/>
  </r>
  <r>
    <x v="29"/>
    <s v="ABHYUDAYA CO-OP BANK LTD"/>
    <n v="71793"/>
    <n v="17075.599999999999"/>
    <n v="23784.491524243309"/>
    <n v="23784.491524243309"/>
    <n v="143159"/>
    <n v="39484.699999999997"/>
    <n v="27581.011323074341"/>
  </r>
  <r>
    <x v="29"/>
    <s v="ABU DHABI COMMERCIAL BANK"/>
    <n v="66"/>
    <n v="9.4"/>
    <n v="14242.424242424242"/>
    <n v="14242.424242424242"/>
    <n v="65"/>
    <n v="9.4"/>
    <n v="14461.538461538461"/>
  </r>
  <r>
    <x v="29"/>
    <s v="AHMEDABAD MERCANTILE COOP BANK"/>
    <n v="9062"/>
    <n v="6010.1"/>
    <n v="66322.003972632971"/>
    <n v="66322.003972632971"/>
    <n v="11799"/>
    <n v="7815.4"/>
    <n v="66237.816764132556"/>
  </r>
  <r>
    <x v="29"/>
    <s v="AHMEDNAGAR MERCHANTS CO-OP BANK LTD"/>
    <n v="8977"/>
    <n v="5705.4"/>
    <n v="63555.7535925142"/>
    <n v="63555.7535925142"/>
    <n v="7392"/>
    <n v="5960.4"/>
    <n v="80633.116883116876"/>
  </r>
  <r>
    <x v="29"/>
    <s v="AIRTEL PAYMENTS BANK LIMITED"/>
    <n v="440962"/>
    <n v="166292"/>
    <n v="37711.185997886438"/>
    <n v="37711.185997886438"/>
    <n v="254979"/>
    <n v="29330.5"/>
    <n v="11503.104177206751"/>
  </r>
  <r>
    <x v="29"/>
    <s v="AKOLA DISTRICT CENTRAL CO-OP BANK"/>
    <n v="11644"/>
    <n v="5658.8"/>
    <n v="48598.419787014769"/>
    <n v="48598.419787014769"/>
    <n v="27681"/>
    <n v="14761.2"/>
    <n v="53326.108160832337"/>
  </r>
  <r>
    <x v="29"/>
    <s v="AKOLA JANATA COMMERCIAL CO-OP BANK"/>
    <n v="11193"/>
    <n v="6603.4"/>
    <n v="58995.800947020456"/>
    <n v="58995.800947020456"/>
    <n v="11604"/>
    <n v="8263.7000000000007"/>
    <n v="71214.236470182703"/>
  </r>
  <r>
    <x v="29"/>
    <s v="ALLAHABAD BANK"/>
    <n v="1356102"/>
    <n v="393296.3"/>
    <n v="29001.970353262514"/>
    <n v="29001.970353262514"/>
    <n v="3315357"/>
    <n v="886719.7"/>
    <n v="26745.828578943383"/>
  </r>
  <r>
    <x v="29"/>
    <s v="ALMORA URBAN CO-OPERATIVE BANK LTD"/>
    <n v="11084"/>
    <n v="2383.8000000000002"/>
    <n v="21506.676290147963"/>
    <n v="21506.676290147963"/>
    <n v="24777"/>
    <n v="5061.7"/>
    <n v="20429.026920127537"/>
  </r>
  <r>
    <x v="29"/>
    <s v="AMBARNATH JAI HIND CO -OP BANK LTD"/>
    <n v="1646"/>
    <n v="880.3"/>
    <n v="53481.166464155525"/>
    <n v="53481.166464155525"/>
    <n v="5666"/>
    <n v="978.4"/>
    <n v="17267.913872220262"/>
  </r>
  <r>
    <x v="29"/>
    <s v="ANDHRA BANK"/>
    <n v="710487"/>
    <n v="633673.1"/>
    <n v="89188.556581612327"/>
    <n v="89188.556581612327"/>
    <n v="2636574"/>
    <n v="1906480.6"/>
    <n v="72309.011618866003"/>
  </r>
  <r>
    <x v="29"/>
    <s v="ANDHRA PRADESH GRAMEEN VIKAS BANK"/>
    <n v="35236"/>
    <n v="30327.599999999999"/>
    <n v="86069.928482234085"/>
    <n v="86069.928482234085"/>
    <n v="207879"/>
    <n v="53729.2"/>
    <n v="25846.381789406336"/>
  </r>
  <r>
    <x v="29"/>
    <s v="ANDHRA PRAGATHI GRAMEENA BANK"/>
    <n v="41865"/>
    <n v="24762.799999999999"/>
    <n v="59149.16995103308"/>
    <n v="59149.16995103308"/>
    <n v="235972"/>
    <n v="79286.2"/>
    <n v="33599.833878595768"/>
  </r>
  <r>
    <x v="29"/>
    <s v="ANZ BANKING GROUP LIMITED"/>
    <n v="29620"/>
    <n v="77181.3"/>
    <n v="260571.57326130994"/>
    <n v="260571.57326130994"/>
    <n v="7260"/>
    <n v="113475.6"/>
    <n v="1563024.7933884298"/>
  </r>
  <r>
    <x v="29"/>
    <s v="APNA SAHAKARI BANKLTD"/>
    <n v="12007"/>
    <n v="3934.9"/>
    <n v="32771.716498709087"/>
    <n v="32771.716498709087"/>
    <n v="44154"/>
    <n v="10869.9"/>
    <n v="24618.154640576166"/>
  </r>
  <r>
    <x v="29"/>
    <s v="AU SMALL FINANCE BANK LIMITED"/>
    <n v="93124"/>
    <n v="87989.4"/>
    <n v="94486.276362699195"/>
    <n v="94486.276362699195"/>
    <n v="91829"/>
    <n v="145060"/>
    <n v="157967.52659835128"/>
  </r>
  <r>
    <x v="29"/>
    <s v="AXIS BANK"/>
    <n v="13618010"/>
    <n v="6430808.9000000004"/>
    <n v="47222.824039635751"/>
    <n v="47222.824039635751"/>
    <n v="7343483"/>
    <n v="7258516.5"/>
    <n v="98842.967294947099"/>
  </r>
  <r>
    <x v="29"/>
    <s v="BANDHAN BANK LIMITED"/>
    <n v="397269"/>
    <n v="356884.5"/>
    <n v="89834.469842852079"/>
    <n v="89834.469842852079"/>
    <n v="306853"/>
    <n v="147262.29999999999"/>
    <n v="47991.155374071619"/>
  </r>
  <r>
    <x v="29"/>
    <s v="BANK INTERNASIONAL INDONESIA"/>
    <n v="2080"/>
    <n v="1314.7"/>
    <n v="63206.730769230766"/>
    <n v="63206.730769230766"/>
    <n v="53"/>
    <n v="11.7"/>
    <n v="22075.471698113208"/>
  </r>
  <r>
    <x v="29"/>
    <s v="BANK OF AMERICA"/>
    <n v="591782"/>
    <n v="1210485.5"/>
    <n v="204549.22589737436"/>
    <n v="204549.22589737436"/>
    <n v="60302"/>
    <n v="856293"/>
    <n v="1420007.6282710359"/>
  </r>
  <r>
    <x v="29"/>
    <s v="BANK OF BAHARIEN AND KUWAIT"/>
    <n v="11395"/>
    <n v="18904.8"/>
    <n v="165904.34401053094"/>
    <n v="165904.34401053094"/>
    <n v="1222"/>
    <n v="5981.4"/>
    <n v="489476.26841243863"/>
  </r>
  <r>
    <x v="29"/>
    <s v="BANK OF BARODA"/>
    <n v="3616713"/>
    <n v="2978329.9"/>
    <n v="82349.080504867263"/>
    <n v="82349.080504867263"/>
    <n v="9877420"/>
    <n v="4106073.9"/>
    <n v="41570.307833422085"/>
  </r>
  <r>
    <x v="29"/>
    <s v="BANK OF CEYLON"/>
    <n v="1414"/>
    <n v="495.4"/>
    <n v="35035.360678925033"/>
    <n v="35035.360678925033"/>
    <n v="256"/>
    <n v="1295.8"/>
    <n v="506171.875"/>
  </r>
  <r>
    <x v="29"/>
    <s v="BANK OF INDIA"/>
    <n v="1777175"/>
    <n v="856039.2"/>
    <n v="48168.537144625603"/>
    <n v="48168.537144625603"/>
    <n v="7050907"/>
    <n v="2713184.7"/>
    <n v="38479.938822055097"/>
  </r>
  <r>
    <x v="29"/>
    <s v="BANK OF MAHARASHTRA"/>
    <n v="859217"/>
    <n v="372993.5"/>
    <n v="43410.861284169194"/>
    <n v="43410.861284169194"/>
    <n v="2359658"/>
    <n v="781265.1"/>
    <n v="33109.251425418428"/>
  </r>
  <r>
    <x v="29"/>
    <s v="BANK OF NOVA SCOTIA"/>
    <n v="353"/>
    <n v="1880.5"/>
    <n v="532719.54674220958"/>
    <n v="532719.54674220958"/>
    <n v="532"/>
    <n v="34683.699999999997"/>
    <n v="6519492.4812030066"/>
  </r>
  <r>
    <x v="29"/>
    <s v="BANK OF TOKYO AND MITSUBISHI"/>
    <n v="43442"/>
    <n v="137498"/>
    <n v="316509.36881359055"/>
    <n v="316509.36881359055"/>
    <n v="3948"/>
    <n v="284718.40000000002"/>
    <n v="7211712.2593718348"/>
  </r>
  <r>
    <x v="29"/>
    <s v="BARCLAYS BANK"/>
    <n v="55893"/>
    <n v="347794.1"/>
    <n v="622249.83450521529"/>
    <n v="622249.83450521529"/>
    <n v="6397"/>
    <n v="244784.3"/>
    <n v="3826548.3820540877"/>
  </r>
  <r>
    <x v="29"/>
    <s v="BASSEIN CATHOLIC CO-OP BANK LTD"/>
    <n v="25171"/>
    <n v="9598.2000000000007"/>
    <n v="38131.977275436024"/>
    <n v="38131.977275436024"/>
    <n v="45098"/>
    <n v="16072.1"/>
    <n v="35638.165772318061"/>
  </r>
  <r>
    <x v="29"/>
    <s v="BHAGINI NIVEDITA SAHAKARI BANK LTD"/>
    <n v="2391"/>
    <n v="380.3"/>
    <n v="15905.478879130071"/>
    <n v="15905.478879130071"/>
    <n v="5351"/>
    <n v="1089.2"/>
    <n v="20355.073817977947"/>
  </r>
  <r>
    <x v="29"/>
    <s v="BHARAT CO-OP BANK LTD"/>
    <n v="45998"/>
    <n v="23951.3"/>
    <n v="52070.307404669766"/>
    <n v="52070.307404669766"/>
    <n v="78570"/>
    <n v="41676.800000000003"/>
    <n v="53044.164439353452"/>
  </r>
  <r>
    <x v="29"/>
    <s v="CANARA BANK"/>
    <n v="2302923"/>
    <n v="3542027.8"/>
    <n v="153805.74165962127"/>
    <n v="153805.74165962127"/>
    <n v="5040208"/>
    <n v="4710305.8"/>
    <n v="93454.59155653893"/>
  </r>
  <r>
    <x v="29"/>
    <s v="CAPITAL SMALL FINANCE BANK LTD"/>
    <n v="21181"/>
    <n v="11084.3"/>
    <n v="52331.334686747556"/>
    <n v="52331.334686747556"/>
    <n v="28305"/>
    <n v="20617.7"/>
    <n v="72841.194135311787"/>
  </r>
  <r>
    <x v="29"/>
    <s v="CATHOLIC SYRIAN BANK LTD."/>
    <n v="97665"/>
    <n v="41607.199999999997"/>
    <n v="42601.955664772431"/>
    <n v="42601.955664772431"/>
    <n v="128706"/>
    <n v="39638.1"/>
    <n v="30797.39872267027"/>
  </r>
  <r>
    <x v="29"/>
    <s v="CENTRAL BANK OF INDIA"/>
    <n v="1764891"/>
    <n v="797655.9"/>
    <n v="45195.759964779696"/>
    <n v="45195.759964779696"/>
    <n v="5113863"/>
    <n v="1665583.8"/>
    <n v="32569.97303212855"/>
  </r>
  <r>
    <x v="29"/>
    <s v="CITI BANK"/>
    <n v="5336913"/>
    <n v="9755749.4000000004"/>
    <n v="182797.60977928626"/>
    <n v="182797.60977928626"/>
    <n v="2169587"/>
    <n v="6028819.7000000002"/>
    <n v="277878.6792140624"/>
  </r>
  <r>
    <x v="29"/>
    <s v="CITIZEN CREDIT COOPERATIVE BANK LTD"/>
    <n v="9894"/>
    <n v="3286.8"/>
    <n v="33220.133414190415"/>
    <n v="33220.133414190415"/>
    <n v="20074"/>
    <n v="10859.3"/>
    <n v="54096.343528942911"/>
  </r>
  <r>
    <x v="29"/>
    <s v="CITY UNION BANK LTD"/>
    <n v="594445"/>
    <n v="219919.9"/>
    <n v="36995.836452489297"/>
    <n v="36995.836452489297"/>
    <n v="419543"/>
    <n v="223883.3"/>
    <n v="53363.612311491313"/>
  </r>
  <r>
    <x v="29"/>
    <s v="CORPORATION BANK"/>
    <n v="1323185"/>
    <n v="478241.9"/>
    <n v="36143.237718081749"/>
    <n v="36143.237718081749"/>
    <n v="2001462"/>
    <n v="1679373.8"/>
    <n v="83907.353724427448"/>
  </r>
  <r>
    <x v="29"/>
    <s v="COSMOS COOPERATIVE BANK"/>
    <n v="66750"/>
    <n v="46410.7"/>
    <n v="69529.13857677902"/>
    <n v="69529.13857677902"/>
    <n v="122165"/>
    <n v="62610.9"/>
    <n v="51251.094830761678"/>
  </r>
  <r>
    <x v="29"/>
    <s v="CREDIT AGRICOLE CORP N INVSMNT BANK"/>
    <n v="7162"/>
    <n v="19449.2"/>
    <n v="271561.01647584472"/>
    <n v="271561.01647584472"/>
    <n v="582"/>
    <n v="230106.7"/>
    <n v="39537233.676975943"/>
  </r>
  <r>
    <x v="29"/>
    <s v="CTBC BANK CO LTD"/>
    <n v="839"/>
    <n v="1419.7"/>
    <n v="169213.34922526818"/>
    <n v="169213.34922526818"/>
    <n v="259"/>
    <n v="20742.5"/>
    <n v="8008687.2586872587"/>
  </r>
  <r>
    <x v="29"/>
    <s v="DCB BANK LIMITED"/>
    <n v="148178"/>
    <n v="144274.5"/>
    <n v="97365.668317833959"/>
    <n v="97365.668317833959"/>
    <n v="182318"/>
    <n v="135111.6"/>
    <n v="74107.658048025973"/>
  </r>
  <r>
    <x v="29"/>
    <s v="DELHI STATE CO OP BANK LTD"/>
    <n v="1704"/>
    <n v="8308.2999999999993"/>
    <n v="487576.29107981216"/>
    <n v="487576.29107981216"/>
    <n v="4311"/>
    <n v="2588.4"/>
    <n v="60041.753653444677"/>
  </r>
  <r>
    <x v="29"/>
    <s v="DENA BANK"/>
    <n v="53427"/>
    <n v="9812.2000000000007"/>
    <n v="18365.620379209016"/>
    <n v="18365.620379209016"/>
    <n v="1165481"/>
    <n v="428672.9"/>
    <n v="36780.77120090332"/>
  </r>
  <r>
    <x v="29"/>
    <s v="DEOGIRI NAGARI SAHAKARI BANK LTD"/>
    <n v="3203"/>
    <n v="4337.1000000000004"/>
    <n v="135407.43053387452"/>
    <n v="135407.43053387452"/>
    <n v="9760"/>
    <n v="2921.5"/>
    <n v="29933.401639344262"/>
  </r>
  <r>
    <x v="29"/>
    <s v="DEUSTCHE BANK"/>
    <n v="1166747"/>
    <n v="2678786"/>
    <n v="229594.41935569581"/>
    <n v="229594.41935569581"/>
    <n v="250841"/>
    <n v="1864756.2"/>
    <n v="743401.67675938143"/>
  </r>
  <r>
    <x v="29"/>
    <s v="DEVELOPMENT BANK OF SINGAPORE"/>
    <n v="529412"/>
    <n v="1519926.8"/>
    <n v="287097.15684570809"/>
    <n v="287097.15684570809"/>
    <n v="142335"/>
    <n v="631525.4"/>
    <n v="443689.46499455511"/>
  </r>
  <r>
    <x v="29"/>
    <s v="DHANLAXMI BANK LTD"/>
    <n v="120847"/>
    <n v="25820"/>
    <n v="21365.859309705662"/>
    <n v="21365.859309705662"/>
    <n v="110908"/>
    <n v="43479.6"/>
    <n v="39203.303639052188"/>
  </r>
  <r>
    <x v="29"/>
    <s v="DMK JAOLI BANK LTD"/>
    <n v="2810"/>
    <n v="1917.6"/>
    <n v="68241.992882562277"/>
    <n v="68241.992882562277"/>
    <n v="7015"/>
    <n v="2134.6"/>
    <n v="30429.080541696367"/>
  </r>
  <r>
    <x v="29"/>
    <s v="DOHA BANK QSC"/>
    <n v="35839"/>
    <n v="28165.5"/>
    <n v="78588.967326097263"/>
    <n v="78588.967326097263"/>
    <n v="1732"/>
    <n v="2270.1"/>
    <n v="131068.12933025404"/>
  </r>
  <r>
    <x v="29"/>
    <s v="DOMBIVLI NAGRIK SAHAKARI BANK"/>
    <n v="14153"/>
    <n v="4299.8"/>
    <n v="30380.83798487953"/>
    <n v="30380.83798487953"/>
    <n v="43544"/>
    <n v="10784.6"/>
    <n v="24767.132096270438"/>
  </r>
  <r>
    <x v="29"/>
    <s v="DURGAPUR STEEL PEOPLES COOP BANK LT"/>
    <n v="1625"/>
    <n v="290.10000000000002"/>
    <n v="17852.307692307695"/>
    <n v="17852.307692307695"/>
    <n v="5058"/>
    <n v="2416.1999999999998"/>
    <n v="47769.869513641752"/>
  </r>
  <r>
    <x v="29"/>
    <s v="EMIRATES NBD BANK PJSC"/>
    <n v="2547"/>
    <n v="7021"/>
    <n v="275657.63643502159"/>
    <n v="275657.63643502159"/>
    <n v="123"/>
    <n v="2964.3"/>
    <n v="2410000"/>
  </r>
  <r>
    <x v="29"/>
    <s v="EQUITAS SMALL FINANCE BANK LIMITED"/>
    <n v="95742"/>
    <n v="35421.699999999997"/>
    <n v="36997.033694721227"/>
    <n v="36997.033694721227"/>
    <n v="37528"/>
    <n v="26018.7"/>
    <n v="69331.432530377322"/>
  </r>
  <r>
    <x v="29"/>
    <s v="ESAF SMALL FINANCE BANK LTD"/>
    <n v="17103"/>
    <n v="8967.5"/>
    <n v="52432.32181488628"/>
    <n v="52432.32181488628"/>
    <n v="32591"/>
    <n v="13998"/>
    <n v="42950.507808904302"/>
  </r>
  <r>
    <x v="29"/>
    <s v="EXPORT IMPORT BANK OF INDIA"/>
    <n v="9"/>
    <n v="32200.1"/>
    <n v="357778888.8888889"/>
    <n v="357778888.8888889"/>
    <n v="86"/>
    <n v="10018.9"/>
    <n v="11649883.720930232"/>
  </r>
  <r>
    <x v="29"/>
    <s v="FEDERAL BANK"/>
    <n v="2259382"/>
    <n v="897487.4"/>
    <n v="39722.694081832997"/>
    <n v="39722.694081832997"/>
    <n v="1308409"/>
    <n v="861293.8"/>
    <n v="65827.566150951272"/>
  </r>
  <r>
    <x v="29"/>
    <s v="FINCARE SMALL FINANCE BANK LTD"/>
    <n v="12344"/>
    <n v="3841.4"/>
    <n v="31119.572261827609"/>
    <n v="31119.572261827609"/>
    <n v="24061"/>
    <n v="10289.200000000001"/>
    <n v="42762.977432359425"/>
  </r>
  <r>
    <x v="29"/>
    <s v="FINO PAYMENTS BANK LIMITED"/>
    <n v="398120"/>
    <n v="83789"/>
    <n v="21046.166984828695"/>
    <n v="21046.166984828695"/>
    <n v="110419"/>
    <n v="22992.1"/>
    <n v="20822.593937637543"/>
  </r>
  <r>
    <x v="29"/>
    <s v="FIRSTRAND BANK"/>
    <n v="148"/>
    <n v="171.5"/>
    <n v="115878.37837837837"/>
    <n v="115878.37837837837"/>
    <n v="35"/>
    <n v="14334.3"/>
    <n v="40955142.857142858"/>
  </r>
  <r>
    <x v="29"/>
    <s v="GOPINATH PATIL PARSIK JAN SAHA BANK"/>
    <n v="20510"/>
    <n v="9143.4"/>
    <n v="44580.204778157"/>
    <n v="44580.204778157"/>
    <n v="48629"/>
    <n v="14880"/>
    <n v="30599.025272985255"/>
  </r>
  <r>
    <x v="29"/>
    <s v="GREATER BOMBAY CO-OP BANK"/>
    <n v="4556"/>
    <n v="1388.8"/>
    <n v="30482.879719051798"/>
    <n v="30482.879719051798"/>
    <n v="18603"/>
    <n v="5259.5"/>
    <n v="28272.321668548084"/>
  </r>
  <r>
    <x v="29"/>
    <s v="HDFC BANK"/>
    <n v="21701768"/>
    <n v="16135118.1"/>
    <n v="74349.325363721524"/>
    <n v="74349.325363721524"/>
    <n v="11339961"/>
    <n v="18027212.100000001"/>
    <n v="158970.67106315447"/>
  </r>
  <r>
    <x v="29"/>
    <s v="HSBC BANK"/>
    <n v="1502080"/>
    <n v="4082484"/>
    <n v="271788.71964209632"/>
    <n v="271788.71964209632"/>
    <n v="618839"/>
    <n v="3742548.8"/>
    <n v="604769.38266657398"/>
  </r>
  <r>
    <x v="29"/>
    <s v="ICICI BANK LTD"/>
    <n v="15571402"/>
    <n v="8244155.2000000002"/>
    <n v="52944.20630846214"/>
    <n v="52944.20630846214"/>
    <n v="9286201"/>
    <n v="10914901.4"/>
    <n v="117538.9311517164"/>
  </r>
  <r>
    <x v="29"/>
    <s v="IDBI BANK"/>
    <n v="5932260"/>
    <n v="1986302.4"/>
    <n v="33483.063790191256"/>
    <n v="33483.063790191256"/>
    <n v="2641884"/>
    <n v="2358972.5"/>
    <n v="89291.297422596908"/>
  </r>
  <r>
    <x v="29"/>
    <s v="IDFC BANK LIMITED"/>
    <n v="480552"/>
    <n v="514418.8"/>
    <n v="107047.47873279062"/>
    <n v="107047.47873279062"/>
    <n v="431145"/>
    <n v="561276.4"/>
    <n v="130182.74594393997"/>
  </r>
  <r>
    <x v="29"/>
    <s v="IDUKKI DISTRICT COOPERATIVE BANK LT"/>
    <n v="3717"/>
    <n v="3428.7"/>
    <n v="92243.744955609363"/>
    <n v="92243.744955609363"/>
    <n v="3903"/>
    <n v="2115.6"/>
    <n v="54204.458109146814"/>
  </r>
  <r>
    <x v="29"/>
    <s v="INDIA POST PAYMENTS BANK LIMITED"/>
    <n v="361665"/>
    <n v="145684"/>
    <n v="40281.475951502078"/>
    <n v="40281.475951502078"/>
    <n v="206707"/>
    <n v="37700.300000000003"/>
    <n v="18238.521191831918"/>
  </r>
  <r>
    <x v="29"/>
    <s v="INDIAN BANK"/>
    <n v="929179"/>
    <n v="549784.69999999995"/>
    <n v="59168.868431163413"/>
    <n v="59168.868431163413"/>
    <n v="3669824"/>
    <n v="1351964.7"/>
    <n v="36840.041920266478"/>
  </r>
  <r>
    <x v="29"/>
    <s v="INDIAN OVERSEAS BANK"/>
    <n v="1138841"/>
    <n v="611135.6"/>
    <n v="53662.943290591051"/>
    <n v="53662.943290591051"/>
    <n v="2861237"/>
    <n v="945273.3"/>
    <n v="33037.224808710358"/>
  </r>
  <r>
    <x v="29"/>
    <s v="INDUSIND BANK"/>
    <n v="2346964"/>
    <n v="1603741.6"/>
    <n v="68332.603312193969"/>
    <n v="68332.603312193969"/>
    <n v="1160834"/>
    <n v="1266261.2"/>
    <n v="109082.02206344748"/>
  </r>
  <r>
    <x v="29"/>
    <s v="INDUSTRIAL AND COM BANK OF CHINA LT"/>
    <n v="556"/>
    <n v="26129.599999999999"/>
    <n v="4699568.3453237414"/>
    <n v="4699568.3453237414"/>
    <n v="67"/>
    <n v="3517.4"/>
    <n v="5249850.746268657"/>
  </r>
  <r>
    <x v="29"/>
    <s v="INDUSTRIAL BANK OF KOREA"/>
    <n v="1186"/>
    <n v="2367"/>
    <n v="199578.41483979765"/>
    <n v="199578.41483979765"/>
    <n v="194"/>
    <n v="13447.7"/>
    <n v="6931804.1237113401"/>
  </r>
  <r>
    <x v="29"/>
    <s v="IRINJALAKUDA TOWN CO-OP BANK LTD"/>
    <n v="943"/>
    <n v="268.39999999999998"/>
    <n v="28462.354188759276"/>
    <n v="28462.354188759276"/>
    <n v="598"/>
    <n v="210.6"/>
    <n v="35217.391304347824"/>
  </r>
  <r>
    <x v="29"/>
    <s v="JALGAON JANATA SAHKARI BANK LTD"/>
    <n v="8526"/>
    <n v="3915.1"/>
    <n v="45919.54022988506"/>
    <n v="45919.54022988506"/>
    <n v="13166"/>
    <n v="9791.1"/>
    <n v="74366.550205073669"/>
  </r>
  <r>
    <x v="29"/>
    <s v="JALGAON PEOPLES COOP BANK LTD"/>
    <n v="4315"/>
    <n v="5571.7"/>
    <n v="129123.98609501738"/>
    <n v="129123.98609501738"/>
    <n v="17798"/>
    <n v="6023.7"/>
    <n v="33844.814024047642"/>
  </r>
  <r>
    <x v="29"/>
    <s v="JAMMU AND KASHMIR BANK LTD"/>
    <n v="443564"/>
    <n v="235991.8"/>
    <n v="53203.551234996528"/>
    <n v="53203.551234996528"/>
    <n v="469225"/>
    <n v="164771.70000000001"/>
    <n v="35115.712078427197"/>
  </r>
  <r>
    <x v="29"/>
    <s v="JANA SMALL FINANCE BANK LIMITED"/>
    <n v="34396"/>
    <n v="57386.8"/>
    <n v="166841.49319688336"/>
    <n v="166841.49319688336"/>
    <n v="12280"/>
    <n v="16467"/>
    <n v="134096.09120521173"/>
  </r>
  <r>
    <x v="29"/>
    <s v="JANAKALYAN SAHAKARI BANK LTD"/>
    <n v="11249"/>
    <n v="3091.2"/>
    <n v="27479.775980087117"/>
    <n v="27479.775980087117"/>
    <n v="20984"/>
    <n v="8408.2999999999993"/>
    <n v="40070.053373999232"/>
  </r>
  <r>
    <x v="29"/>
    <s v="JANATA SAHAKARI BANK LTD"/>
    <n v="55547"/>
    <n v="22929.3"/>
    <n v="41279.096980935064"/>
    <n v="41279.096980935064"/>
    <n v="61974"/>
    <n v="38721.1"/>
    <n v="62479.588214412499"/>
  </r>
  <r>
    <x v="29"/>
    <s v="JANSEVA SAHAKARI BANK BORIVILI LTD"/>
    <n v="2807"/>
    <n v="725"/>
    <n v="25828.286426790168"/>
    <n v="25828.286426790168"/>
    <n v="4594"/>
    <n v="1229.9000000000001"/>
    <n v="26771.876360470182"/>
  </r>
  <r>
    <x v="29"/>
    <s v="JANSEVA SAHAKARI BANK PUNE"/>
    <n v="5370"/>
    <n v="2200.5"/>
    <n v="40977.653631284913"/>
    <n v="40977.653631284913"/>
    <n v="18992"/>
    <n v="5424.3"/>
    <n v="28560.97304128054"/>
  </r>
  <r>
    <x v="29"/>
    <s v="JIO PAYMENTS BANK LIMITED"/>
    <n v="6656"/>
    <n v="169.3"/>
    <n v="2543.5697115384614"/>
    <n v="2543.5697115384614"/>
    <n v="6127"/>
    <n v="18.5"/>
    <n v="301.94222294760897"/>
  </r>
  <r>
    <x v="29"/>
    <s v="JP MORGAN BANK"/>
    <n v="431696"/>
    <n v="568444.6"/>
    <n v="131677.05978281013"/>
    <n v="131677.05978281013"/>
    <n v="12444"/>
    <n v="429924.5"/>
    <n v="3454873.8347798134"/>
  </r>
  <r>
    <x v="29"/>
    <s v="KALUPUR COMM COOPERATIVE BANK"/>
    <n v="40467"/>
    <n v="28013.7"/>
    <n v="69226.036029357259"/>
    <n v="69226.036029357259"/>
    <n v="57632"/>
    <n v="46964.1"/>
    <n v="81489.623820099951"/>
  </r>
  <r>
    <x v="29"/>
    <s v="KALYAN JANATA SAHAKARI BANK"/>
    <n v="7993"/>
    <n v="3227.6"/>
    <n v="40380.33279119229"/>
    <n v="40380.33279119229"/>
    <n v="31347"/>
    <n v="9209"/>
    <n v="29377.611892685105"/>
  </r>
  <r>
    <x v="29"/>
    <s v="KARAD URBAN CO-OP BANK LTD"/>
    <n v="10718"/>
    <n v="5028.6000000000004"/>
    <n v="46917.335323754436"/>
    <n v="46917.335323754436"/>
    <n v="16539"/>
    <n v="9789.7999999999993"/>
    <n v="59192.212346574757"/>
  </r>
  <r>
    <x v="29"/>
    <s v="KARNATAKA BANK LTD"/>
    <n v="303572"/>
    <n v="150058.4"/>
    <n v="49430.909306523659"/>
    <n v="49430.909306523659"/>
    <n v="756398"/>
    <n v="344464.5"/>
    <n v="45540.112480466632"/>
  </r>
  <r>
    <x v="29"/>
    <s v="KARNATAKA STATE COOP APEX BANK"/>
    <n v="44879"/>
    <n v="17964.599999999999"/>
    <n v="40028.966777334608"/>
    <n v="40028.966777334608"/>
    <n v="49477"/>
    <n v="25696.7"/>
    <n v="51936.65743678881"/>
  </r>
  <r>
    <x v="29"/>
    <s v="KARNATAKA VIKAS GRAMEEN BANK"/>
    <n v="54873"/>
    <n v="74639.899999999994"/>
    <n v="136022.99856031197"/>
    <n v="136022.99856031197"/>
    <n v="125335"/>
    <n v="34284.199999999997"/>
    <n v="27354.051142936925"/>
  </r>
  <r>
    <x v="29"/>
    <s v="KARUR VYSYA BANK"/>
    <n v="615743"/>
    <n v="291273.40000000002"/>
    <n v="47304.378612505549"/>
    <n v="47304.378612505549"/>
    <n v="810846"/>
    <n v="385162.5"/>
    <n v="47501.313442996572"/>
  </r>
  <r>
    <x v="29"/>
    <s v="KERALA GRAMIN BANK"/>
    <n v="48407"/>
    <n v="13273.3"/>
    <n v="27420.207821182888"/>
    <n v="27420.207821182888"/>
    <n v="392180"/>
    <n v="48409.599999999999"/>
    <n v="12343.719720536488"/>
  </r>
  <r>
    <x v="29"/>
    <s v="KOREA EXCHANGE BANK"/>
    <n v="1698"/>
    <n v="24588.1"/>
    <n v="1448062.4263839812"/>
    <n v="1448062.4263839812"/>
    <n v="573"/>
    <n v="25889"/>
    <n v="4518150.0872600349"/>
  </r>
  <r>
    <x v="29"/>
    <s v="KOTAK MAHINDRA BANK LTD"/>
    <n v="5171722"/>
    <n v="3112582.3"/>
    <n v="60184.64062840191"/>
    <n v="60184.64062840191"/>
    <n v="3025922"/>
    <n v="3677016.6"/>
    <n v="121517.23012027408"/>
  </r>
  <r>
    <x v="29"/>
    <s v="KOZHIKODE DISTRICT COOP BANK LTD."/>
    <n v="5876"/>
    <n v="2901.5"/>
    <n v="49378.829135466302"/>
    <n v="49378.829135466302"/>
    <n v="12149"/>
    <n v="8096.5"/>
    <n v="66643.345131286522"/>
  </r>
  <r>
    <x v="29"/>
    <s v="KRUNG THAI BANK PCL"/>
    <n v="72"/>
    <n v="28.9"/>
    <n v="40138.888888888891"/>
    <n v="40138.888888888891"/>
    <n v="7"/>
    <n v="14.3"/>
    <n v="204285.71428571429"/>
  </r>
  <r>
    <x v="29"/>
    <s v="KURMANCHAL NAGAR SAHAKARI BANK"/>
    <n v="9799"/>
    <n v="8001.4"/>
    <n v="81655.270946014905"/>
    <n v="81655.270946014905"/>
    <n v="9176"/>
    <n v="5404.2"/>
    <n v="58894.943330427202"/>
  </r>
  <r>
    <x v="29"/>
    <s v="LAKSHMI VILAS BANK LTD"/>
    <n v="196102"/>
    <n v="86189"/>
    <n v="43951.107076929351"/>
    <n v="43951.107076929351"/>
    <n v="193535"/>
    <n v="91535.6"/>
    <n v="47296.664685974116"/>
  </r>
  <r>
    <x v="29"/>
    <s v="MAHANAGAR COOP BANK LTD"/>
    <n v="8368"/>
    <n v="4388.3"/>
    <n v="52441.443594646269"/>
    <n v="52441.443594646269"/>
    <n v="28202"/>
    <n v="9946.7000000000007"/>
    <n v="35269.48443372811"/>
  </r>
  <r>
    <x v="29"/>
    <s v="MAHARASHTRA GRAMIN BANK"/>
    <n v="61826"/>
    <n v="40235.300000000003"/>
    <n v="65078.284216996093"/>
    <n v="65078.284216996093"/>
    <n v="300560"/>
    <n v="56607.3"/>
    <n v="18833.943305829118"/>
  </r>
  <r>
    <x v="29"/>
    <s v="MAHARASHTRA STATE CO-OP BANK LTD"/>
    <n v="4237"/>
    <n v="3272.6"/>
    <n v="77238.612225631339"/>
    <n v="77238.612225631339"/>
    <n v="11841"/>
    <n v="57956.2"/>
    <n v="489453.59344649944"/>
  </r>
  <r>
    <x v="29"/>
    <s v="MAHESH SAHAKARI BANK LTD ,PUNE"/>
    <n v="4703"/>
    <n v="3723.2"/>
    <n v="79166.489474803311"/>
    <n v="79166.489474803311"/>
    <n v="3891"/>
    <n v="2880"/>
    <n v="74016.962220508867"/>
  </r>
  <r>
    <x v="29"/>
    <s v="MASHREQ BANK"/>
    <n v="234"/>
    <n v="508.6"/>
    <n v="217350.42735042734"/>
    <n v="217350.42735042734"/>
    <n v="22"/>
    <n v="3674.8"/>
    <n v="16703636.363636363"/>
  </r>
  <r>
    <x v="29"/>
    <s v="MEHSANA URBAN COOPERATIVE BANK LTD"/>
    <n v="20329"/>
    <n v="13381.6"/>
    <n v="65825.175857149879"/>
    <n v="65825.175857149879"/>
    <n v="29454"/>
    <n v="21335.200000000001"/>
    <n v="72435.662388809666"/>
  </r>
  <r>
    <x v="29"/>
    <s v="MIZUHO CORPORATE BANK LTD"/>
    <n v="25632"/>
    <n v="109684.1"/>
    <n v="427918.61735330836"/>
    <n v="427918.61735330836"/>
    <n v="3982"/>
    <n v="164228.1"/>
    <n v="4124261.6775489706"/>
  </r>
  <r>
    <x v="29"/>
    <s v="MUMBAI DISTRICT CENTRAL CO-OP. BANK"/>
    <n v="11695"/>
    <n v="3300.8"/>
    <n v="28224.027362120563"/>
    <n v="28224.027362120563"/>
    <n v="21825"/>
    <n v="16064.4"/>
    <n v="73605.498281786946"/>
  </r>
  <r>
    <x v="29"/>
    <s v="MUNICIPAL COOP BANK LTD"/>
    <n v="2780"/>
    <n v="4497.1000000000004"/>
    <n v="161766.18705035973"/>
    <n v="161766.18705035973"/>
    <n v="2584"/>
    <n v="4216.3"/>
    <n v="163169.50464396283"/>
  </r>
  <r>
    <x v="29"/>
    <s v="NAGAR URBAN COOP BANK LTD"/>
    <n v="6106"/>
    <n v="4217"/>
    <n v="69063.216508352445"/>
    <n v="69063.216508352445"/>
    <n v="6263"/>
    <n v="4996.6000000000004"/>
    <n v="79779.658310713727"/>
  </r>
  <r>
    <x v="29"/>
    <s v="NAGPUR NAGRIK SAHAKARI BANK LTD"/>
    <n v="8680"/>
    <n v="4836.5"/>
    <n v="55720.046082949309"/>
    <n v="55720.046082949309"/>
    <n v="12192"/>
    <n v="8126.9"/>
    <n v="66657.644356955381"/>
  </r>
  <r>
    <x v="29"/>
    <s v="NAINITAL BANK LTD"/>
    <n v="31912"/>
    <n v="17773.900000000001"/>
    <n v="55696.603158686397"/>
    <n v="55696.603158686397"/>
    <n v="59711"/>
    <n v="29646.2"/>
    <n v="49649.478320577451"/>
  </r>
  <r>
    <x v="29"/>
    <s v="NATIONAL BANK OF ABU DHABI PJSC"/>
    <n v="856"/>
    <n v="9498.2000000000007"/>
    <n v="1109602.8037383179"/>
    <n v="1109602.8037383179"/>
    <n v="10"/>
    <n v="10425.700000000001"/>
    <n v="104257000.00000001"/>
  </r>
  <r>
    <x v="29"/>
    <s v="NAV JEEVAN CO-OP BANK LTD"/>
    <n v="2089"/>
    <n v="5113.2"/>
    <n v="244767.83149832455"/>
    <n v="244767.83149832455"/>
    <n v="1133"/>
    <n v="636.20000000000005"/>
    <n v="56151.809355692858"/>
  </r>
  <r>
    <x v="29"/>
    <s v="NEW INDIA CO-OP BANK"/>
    <n v="12427"/>
    <n v="3284.3"/>
    <n v="26428.743864166732"/>
    <n v="26428.743864166732"/>
    <n v="25550"/>
    <n v="5396"/>
    <n v="21119.373776908022"/>
  </r>
  <r>
    <x v="29"/>
    <s v="NILAMBUR CO-OPERATIVE URBAN BANK"/>
    <n v="1004"/>
    <n v="3023.1"/>
    <n v="301105.57768924301"/>
    <n v="301105.57768924301"/>
    <n v="1012"/>
    <n v="504.1"/>
    <n v="49812.25296442688"/>
  </r>
  <r>
    <x v="29"/>
    <s v="NKGSB BANK"/>
    <n v="41525"/>
    <n v="13574"/>
    <n v="32688.741721854305"/>
    <n v="32688.741721854305"/>
    <n v="55494"/>
    <n v="20901.400000000001"/>
    <n v="37664.251991206263"/>
  </r>
  <r>
    <x v="29"/>
    <s v="NORTH EAST SMALL FINANCE BANK LTD"/>
    <n v="3006"/>
    <n v="2627.4"/>
    <n v="87405.18962075848"/>
    <n v="87405.18962075848"/>
    <n v="1699"/>
    <n v="909.9"/>
    <n v="53555.032371983521"/>
  </r>
  <r>
    <x v="29"/>
    <s v="NSDL PAYMENTS BANK LIMITED"/>
    <n v="1799"/>
    <n v="36.6"/>
    <n v="2034.4635908838243"/>
    <n v="2034.4635908838243"/>
    <n v="992"/>
    <n v="71.3"/>
    <n v="7187.5"/>
  </r>
  <r>
    <x v="29"/>
    <s v="NUTAN NAGARIK SAHAKARI BANK LTD"/>
    <n v="12716"/>
    <n v="5207.3999999999996"/>
    <n v="40951.557093425603"/>
    <n v="40951.557093425603"/>
    <n v="12452"/>
    <n v="9081.1"/>
    <n v="72928.846771602955"/>
  </r>
  <r>
    <x v="29"/>
    <s v="ODISHA STATE CO-OP BANK LTD"/>
    <n v="21061"/>
    <n v="5822.9"/>
    <n v="27647.78500546033"/>
    <n v="27647.78500546033"/>
    <n v="3408"/>
    <n v="6574.3"/>
    <n v="192907.86384976527"/>
  </r>
  <r>
    <x v="29"/>
    <s v="ORIENTAL BANK OF COMMERCE"/>
    <n v="1130002"/>
    <n v="417921"/>
    <n v="36984.093833462241"/>
    <n v="36984.093833462241"/>
    <n v="2026139"/>
    <n v="791630.4"/>
    <n v="39070.883093410666"/>
  </r>
  <r>
    <x v="29"/>
    <s v="PAYTM PAYMENTS BANK LIMITED"/>
    <n v="487582"/>
    <n v="40891.300000000003"/>
    <n v="8386.5483139246335"/>
    <n v="8386.5483139246335"/>
    <n v="546287"/>
    <n v="541869.30000000005"/>
    <n v="99191.322509962731"/>
  </r>
  <r>
    <x v="29"/>
    <s v="PRAGATHI KRISHNA GRAMIN BANK"/>
    <n v="68591"/>
    <n v="288355.59999999998"/>
    <n v="420398.59456780041"/>
    <n v="420398.59456780041"/>
    <n v="177208"/>
    <n v="68815.899999999994"/>
    <n v="38833.404812423811"/>
  </r>
  <r>
    <x v="29"/>
    <s v="PRIME CO-OP BANK LTD. SURAT"/>
    <n v="13530"/>
    <n v="8978.6"/>
    <n v="66360.679970436075"/>
    <n v="66360.679970436075"/>
    <n v="11145"/>
    <n v="4304.2"/>
    <n v="38620.00897263347"/>
  </r>
  <r>
    <x v="29"/>
    <s v="PUNJAB AND SIND BANK"/>
    <n v="180657"/>
    <n v="93230.6"/>
    <n v="51606.414365344273"/>
    <n v="51606.414365344273"/>
    <n v="792557"/>
    <n v="182030.3"/>
    <n v="22967.471109333463"/>
  </r>
  <r>
    <x v="29"/>
    <s v="PUNJAB NATIONAL BANK"/>
    <n v="3502835"/>
    <n v="1798235.5"/>
    <n v="51336.574517497967"/>
    <n v="51336.574517497967"/>
    <n v="9675339"/>
    <n v="4600399.2"/>
    <n v="47547.679724710419"/>
  </r>
  <r>
    <x v="29"/>
    <s v="PUSAD URBAN COOPERATIVE BANK LTD"/>
    <n v="4618"/>
    <n v="2771.6"/>
    <n v="60017.323516673881"/>
    <n v="60017.323516673881"/>
    <n v="1840"/>
    <n v="3361.3"/>
    <n v="182679.34782608695"/>
  </r>
  <r>
    <x v="29"/>
    <s v="QATAR NATIONAL BANK QPSC"/>
    <n v="20"/>
    <n v="1447.6"/>
    <n v="7238000"/>
    <n v="7238000"/>
    <n v="7"/>
    <n v="4893.5"/>
    <n v="69907142.857142851"/>
  </r>
  <r>
    <x v="29"/>
    <s v="RABOBANK INTERNATIONAL"/>
    <n v="1810"/>
    <n v="10036"/>
    <n v="554475.13812154694"/>
    <n v="554475.13812154694"/>
    <n v="96"/>
    <n v="5723.2"/>
    <n v="5961666.666666667"/>
  </r>
  <r>
    <x v="29"/>
    <s v="RAJARAMBAPU SAHAKARI BANK LTD"/>
    <n v="9966"/>
    <n v="4715.5"/>
    <n v="47315.873971503112"/>
    <n v="47315.873971503112"/>
    <n v="4067"/>
    <n v="6839.9"/>
    <n v="168180.47701008114"/>
  </r>
  <r>
    <x v="29"/>
    <s v="RAJASTHAN MARUDHARA GRAMIN BANK"/>
    <n v="38630"/>
    <n v="71822.8"/>
    <n v="185924.9288118043"/>
    <n v="185924.9288118043"/>
    <n v="1302767"/>
    <n v="32577.9"/>
    <n v="2500.6697283551089"/>
  </r>
  <r>
    <x v="29"/>
    <s v="RAJGURUNAGAR SAHAKARI BANK LTD"/>
    <n v="7794"/>
    <n v="2843.4"/>
    <n v="36481.909160892996"/>
    <n v="36481.909160892996"/>
    <n v="11950"/>
    <n v="3020.9"/>
    <n v="25279.49790794979"/>
  </r>
  <r>
    <x v="29"/>
    <s v="RAJKOT NAGARIK SAHAKARI BANK LTD"/>
    <n v="10100"/>
    <n v="5145.5"/>
    <n v="50945.544554455446"/>
    <n v="50945.544554455446"/>
    <n v="22811"/>
    <n v="5687.9"/>
    <n v="24934.899829029855"/>
  </r>
  <r>
    <x v="29"/>
    <s v="RBL BANK LTD"/>
    <n v="1236784"/>
    <n v="613244.30000000005"/>
    <n v="49583.783425400077"/>
    <n v="49583.783425400077"/>
    <n v="1192645"/>
    <n v="599758.5"/>
    <n v="50288.099140984952"/>
  </r>
  <r>
    <x v="29"/>
    <s v="SAMARTH SAHAKARI BANK LTD SOLAPUR"/>
    <n v="2972"/>
    <n v="919.9"/>
    <n v="30952.220726783311"/>
    <n v="30952.220726783311"/>
    <n v="5883"/>
    <n v="1315.6"/>
    <n v="22362.740098589151"/>
  </r>
  <r>
    <x v="29"/>
    <s v="SANT SOPANKAKA SAHAKARI BANK LTD"/>
    <n v="1818"/>
    <n v="529.70000000000005"/>
    <n v="29136.413641364139"/>
    <n v="29136.413641364139"/>
    <n v="810"/>
    <n v="443.5"/>
    <n v="54753.08641975309"/>
  </r>
  <r>
    <x v="29"/>
    <s v="SARASPUR NAGRIK CO OPERATIVE BANK"/>
    <n v="3103"/>
    <n v="1404.7"/>
    <n v="45269.094424750241"/>
    <n v="45269.094424750241"/>
    <n v="1862"/>
    <n v="383.2"/>
    <n v="20580.021482277123"/>
  </r>
  <r>
    <x v="29"/>
    <s v="SARASWAT CO-OP BANK LTD."/>
    <n v="266194"/>
    <n v="107910.2"/>
    <n v="40538.178922139494"/>
    <n v="40538.178922139494"/>
    <n v="400674"/>
    <n v="194389.5"/>
    <n v="48515.626169903713"/>
  </r>
  <r>
    <x v="29"/>
    <s v="SATARA SAHAKARI BANK LTD"/>
    <n v="2408"/>
    <n v="1720.7"/>
    <n v="71457.641196013283"/>
    <n v="71457.641196013283"/>
    <n v="2483"/>
    <n v="499.6"/>
    <n v="20120.821586790174"/>
  </r>
  <r>
    <x v="29"/>
    <s v="SBER BANK"/>
    <n v="124"/>
    <n v="494.9"/>
    <n v="399112.90322580643"/>
    <n v="399112.90322580643"/>
    <n v="32"/>
    <n v="76.7"/>
    <n v="239687.5"/>
  </r>
  <r>
    <x v="29"/>
    <s v="SBM BANK INDIA LIMITED"/>
    <n v="2285"/>
    <n v="21991.8"/>
    <n v="962442.01312910288"/>
    <n v="962442.01312910288"/>
    <n v="1945"/>
    <n v="77384.899999999994"/>
    <n v="3978658.097686375"/>
  </r>
  <r>
    <x v="29"/>
    <s v="SEVA VIKAS COOPERATIVE BANK LTD"/>
    <n v="2886"/>
    <n v="1162.5"/>
    <n v="40280.665280665278"/>
    <n v="40280.665280665278"/>
    <n v="10870"/>
    <n v="2845.6"/>
    <n v="26178.472861085556"/>
  </r>
  <r>
    <x v="29"/>
    <s v="SHAMRAO VITHAL CO-OP BANK LTD"/>
    <n v="136795"/>
    <n v="75594.100000000006"/>
    <n v="55260.864797689981"/>
    <n v="55260.864797689981"/>
    <n v="208087"/>
    <n v="104182.5"/>
    <n v="50066.798983117638"/>
  </r>
  <r>
    <x v="29"/>
    <s v="SHIKSHAK SAHAKARI BANK LTD"/>
    <n v="3285"/>
    <n v="1571.8"/>
    <n v="47847.792998477933"/>
    <n v="47847.792998477933"/>
    <n v="3490"/>
    <n v="2814"/>
    <n v="80630.372492836672"/>
  </r>
  <r>
    <x v="29"/>
    <s v="SHINHAN BANK"/>
    <n v="19900"/>
    <n v="68510.3"/>
    <n v="344272.86432160804"/>
    <n v="344272.86432160804"/>
    <n v="12045"/>
    <n v="92324.5"/>
    <n v="766496.47156496474"/>
  </r>
  <r>
    <x v="29"/>
    <s v="SHIVALIK MERCANTILE CO-OP BANK"/>
    <n v="6744"/>
    <n v="5104.8999999999996"/>
    <n v="75695.432977461445"/>
    <n v="75695.432977461445"/>
    <n v="6264"/>
    <n v="3177.4"/>
    <n v="50724.776500638567"/>
  </r>
  <r>
    <x v="29"/>
    <s v="SHRI VEERSHAIV CO-OP BANK LTD"/>
    <n v="3111"/>
    <n v="2080.9"/>
    <n v="66888.460302153646"/>
    <n v="66888.460302153646"/>
    <n v="1941"/>
    <n v="2007"/>
    <n v="103400.30911901082"/>
  </r>
  <r>
    <x v="29"/>
    <s v="SIR M. VISVESWARAYA CO-OP BANK LTD."/>
    <n v="1073"/>
    <n v="5688.1"/>
    <n v="530111.83597390493"/>
    <n v="530111.83597390493"/>
    <n v="1817"/>
    <n v="804.5"/>
    <n v="44276.279581728122"/>
  </r>
  <r>
    <x v="29"/>
    <s v="SOLAPUR JANATA SAHAKARI BANK LTD"/>
    <n v="5796"/>
    <n v="36289.699999999997"/>
    <n v="626116.28709454788"/>
    <n v="626116.28709454788"/>
    <n v="8182"/>
    <n v="6451.9"/>
    <n v="78854.803226594959"/>
  </r>
  <r>
    <x v="29"/>
    <s v="SOUTH INDIAN BANK"/>
    <n v="471819"/>
    <n v="197021.7"/>
    <n v="41757.898685724824"/>
    <n v="41757.898685724824"/>
    <n v="619285"/>
    <n v="284021.59999999998"/>
    <n v="45862.825677999623"/>
  </r>
  <r>
    <x v="29"/>
    <s v="STANDARD CHARTERED BANK"/>
    <n v="3731205"/>
    <n v="3997507"/>
    <n v="107137.1581030793"/>
    <n v="107137.1581030793"/>
    <n v="1384418"/>
    <n v="2989704.6"/>
    <n v="215953.89542753706"/>
  </r>
  <r>
    <x v="29"/>
    <s v="STATE BANK OF INDIA"/>
    <n v="18833930"/>
    <n v="19861820.699999999"/>
    <n v="105457.65381946307"/>
    <n v="105457.65381946307"/>
    <n v="45508268"/>
    <n v="23375999.399999999"/>
    <n v="51366.488832315044"/>
  </r>
  <r>
    <x v="29"/>
    <s v="SUMITOMO MITSUI BANKING CORPORATION"/>
    <n v="12178"/>
    <n v="44002.6"/>
    <n v="361328.62539004761"/>
    <n v="361328.62539004761"/>
    <n v="1892"/>
    <n v="76370"/>
    <n v="4036469.3446088796"/>
  </r>
  <r>
    <x v="29"/>
    <s v="SURAT DISTRICT COOPERATIVE BANK LTD"/>
    <n v="33401"/>
    <n v="23873.599999999999"/>
    <n v="71475.704320229939"/>
    <n v="71475.704320229939"/>
    <n v="33248"/>
    <n v="31969.599999999999"/>
    <n v="96154.956689124156"/>
  </r>
  <r>
    <x v="29"/>
    <s v="SURAT NATIONAL CO-OP BANK LTD"/>
    <n v="6711"/>
    <n v="2913.3"/>
    <n v="43410.818059901656"/>
    <n v="43410.818059901656"/>
    <n v="5483"/>
    <n v="1358.1"/>
    <n v="24769.286886740836"/>
  </r>
  <r>
    <x v="29"/>
    <s v="SURAT PEOPLES COOPERATIVE BANK"/>
    <n v="16475"/>
    <n v="7497"/>
    <n v="45505.311077389983"/>
    <n v="45505.311077389983"/>
    <n v="23336"/>
    <n v="6947.8"/>
    <n v="29772.883099074392"/>
  </r>
  <r>
    <x v="29"/>
    <s v="SURYODAY SMALL FINANCE BANK LTD"/>
    <n v="11072"/>
    <n v="19299.099999999999"/>
    <n v="174305.45520231212"/>
    <n v="174305.45520231212"/>
    <n v="5551"/>
    <n v="3889.9"/>
    <n v="70075.662042875163"/>
  </r>
  <r>
    <x v="29"/>
    <s v="SUTEX COOP BANK"/>
    <n v="17948"/>
    <n v="3626.9"/>
    <n v="20207.82259861823"/>
    <n v="20207.82259861823"/>
    <n v="9594"/>
    <n v="3055.5"/>
    <n v="31848.030018761725"/>
  </r>
  <r>
    <x v="29"/>
    <s v="SYNDICATE BANK"/>
    <n v="950314"/>
    <n v="2849580"/>
    <n v="299856.67895032588"/>
    <n v="299856.67895032588"/>
    <n v="2586749"/>
    <n v="3246817.8"/>
    <n v="125517.31149794588"/>
  </r>
  <r>
    <x v="29"/>
    <s v="TAMIL NADU STATE APEX COOP BANK"/>
    <n v="82521"/>
    <n v="23023.4"/>
    <n v="27900.049684322777"/>
    <n v="27900.049684322777"/>
    <n v="87675"/>
    <n v="33966.6"/>
    <n v="38741.48845166809"/>
  </r>
  <r>
    <x v="29"/>
    <s v="TAMILNADU MERCANTILE BANK"/>
    <n v="237301"/>
    <n v="128245.9"/>
    <n v="54043.556495758552"/>
    <n v="54043.556495758552"/>
    <n v="424254"/>
    <n v="222690"/>
    <n v="52489.782064517953"/>
  </r>
  <r>
    <x v="29"/>
    <s v="TELANGANA STATE COOP APEX BANK LTD"/>
    <n v="20572"/>
    <n v="11076.6"/>
    <n v="53843.087692008557"/>
    <n v="53843.087692008557"/>
    <n v="33638"/>
    <n v="16177.6"/>
    <n v="48093.227897021228"/>
  </r>
  <r>
    <x v="29"/>
    <s v="TEXTILE TRADERS COOPERATIVE BANK LT"/>
    <n v="1263"/>
    <n v="673.2"/>
    <n v="53301.662707838477"/>
    <n v="53301.662707838477"/>
    <n v="839"/>
    <n v="485"/>
    <n v="57806.912991656733"/>
  </r>
  <r>
    <x v="29"/>
    <s v="THANE BHARAT SAHAKARI BANK LTD"/>
    <n v="8069"/>
    <n v="5445.6"/>
    <n v="67487.916718304623"/>
    <n v="67487.916718304623"/>
    <n v="15480"/>
    <n v="4937.8999999999996"/>
    <n v="31898.578811369505"/>
  </r>
  <r>
    <x v="29"/>
    <s v="THANE DISTRICT CENTRAL COOP BANK LT"/>
    <n v="12695"/>
    <n v="40043.699999999997"/>
    <n v="315428.90901929891"/>
    <n v="315428.90901929891"/>
    <n v="82835"/>
    <n v="18717.2"/>
    <n v="22595.762660711051"/>
  </r>
  <r>
    <x v="29"/>
    <s v="THANE JANATA SAHAKARI BANK LTD"/>
    <n v="63892"/>
    <n v="26541.599999999999"/>
    <n v="41541.351029862897"/>
    <n v="41541.351029862897"/>
    <n v="121807"/>
    <n v="45713"/>
    <n v="37529.04184488576"/>
  </r>
  <r>
    <x v="29"/>
    <s v="THE A. P. MAHESH URBAN CO-OP BANK L"/>
    <n v="11240"/>
    <n v="8883.9"/>
    <n v="79038.256227758"/>
    <n v="79038.256227758"/>
    <n v="13387"/>
    <n v="11267.2"/>
    <n v="84165.234929409125"/>
  </r>
  <r>
    <x v="29"/>
    <s v="THE AJARA URBAN CO-OP BANK LTD"/>
    <n v="5"/>
    <n v="0.1"/>
    <n v="2000"/>
    <n v="2000"/>
    <n v="17"/>
    <n v="0.8"/>
    <n v="4705.8823529411766"/>
  </r>
  <r>
    <x v="29"/>
    <s v="THE AP STATE COOP BANK LTD"/>
    <n v="51071"/>
    <n v="17196.3"/>
    <n v="33671.359479939689"/>
    <n v="33671.359479939689"/>
    <n v="23229"/>
    <n v="17239.8"/>
    <n v="74216.711868784711"/>
  </r>
  <r>
    <x v="29"/>
    <s v="THE BARAMATI SAHAKARI BANK LTD"/>
    <n v="3337"/>
    <n v="1775.9"/>
    <n v="53218.459694336227"/>
    <n v="53218.459694336227"/>
    <n v="7154"/>
    <n v="3443"/>
    <n v="48126.922001677383"/>
  </r>
  <r>
    <x v="29"/>
    <s v="THE GADCHIROLI DIST CO-OP BANK"/>
    <n v="21465"/>
    <n v="1759.9"/>
    <n v="8198.9284882366646"/>
    <n v="8198.9284882366646"/>
    <n v="67324"/>
    <n v="8885.7000000000007"/>
    <n v="13198.413641494863"/>
  </r>
  <r>
    <x v="29"/>
    <s v="THE GUJARAT STATE CO-OP BANK LTD"/>
    <n v="70909"/>
    <n v="81735.5"/>
    <n v="115268.1606002059"/>
    <n v="115268.1606002059"/>
    <n v="139959"/>
    <n v="99929.4"/>
    <n v="71399.052579684052"/>
  </r>
  <r>
    <x v="29"/>
    <s v="THE HARYANA STATE CO-OP APEX BANK"/>
    <n v="1064"/>
    <n v="21701.8"/>
    <n v="2039642.857142857"/>
    <n v="2039642.857142857"/>
    <n v="1572"/>
    <n v="2279.6"/>
    <n v="145012.72264631043"/>
  </r>
  <r>
    <x v="29"/>
    <s v="THE HASTI CO-OP. BANK LTD."/>
    <n v="4378"/>
    <n v="2547"/>
    <n v="58177.249885792597"/>
    <n v="58177.249885792597"/>
    <n v="4728"/>
    <n v="4693.2"/>
    <n v="99263.959390862947"/>
  </r>
  <r>
    <x v="29"/>
    <s v="THE KANGRA CENTRAL COOP BANK LTD"/>
    <n v="32656"/>
    <n v="6147.7"/>
    <n v="18825.636942675159"/>
    <n v="18825.636942675159"/>
    <n v="55089"/>
    <n v="8610.9"/>
    <n v="15630.888199096009"/>
  </r>
  <r>
    <x v="29"/>
    <s v="THE KANGRA CO OPERATIVE BANK LTD"/>
    <n v="1961"/>
    <n v="4069.2"/>
    <n v="207506.37429882714"/>
    <n v="207506.37429882714"/>
    <n v="6646"/>
    <n v="1583.9"/>
    <n v="23832.380379175444"/>
  </r>
  <r>
    <x v="29"/>
    <s v="THE KERALA STATE CO-OP BANK"/>
    <n v="640"/>
    <n v="152.5"/>
    <n v="23828.125"/>
    <n v="23828.125"/>
    <n v="2405"/>
    <n v="74936.5"/>
    <n v="3115862.7858627858"/>
  </r>
  <r>
    <x v="29"/>
    <s v="THE MALKAPUR URBAN CO OP BANK LTD"/>
    <n v="39"/>
    <n v="16.7"/>
    <n v="42820.51282051282"/>
    <n v="42820.51282051282"/>
    <n v="783"/>
    <n v="1016.1"/>
    <n v="129770.11494252873"/>
  </r>
  <r>
    <x v="29"/>
    <s v="THE MUSLIM CO-OPERATIVE BANK LTD."/>
    <n v="787"/>
    <n v="324.10000000000002"/>
    <n v="41181.702668360871"/>
    <n v="41181.702668360871"/>
    <n v="518"/>
    <n v="175.7"/>
    <n v="33918.91891891892"/>
  </r>
  <r>
    <x v="29"/>
    <s v="THE NASIK MERCHANTS CO-OP BANK LTD."/>
    <n v="10595"/>
    <n v="5245.9"/>
    <n v="49512.977819726279"/>
    <n v="49512.977819726279"/>
    <n v="12118"/>
    <n v="6195.5"/>
    <n v="51126.423502228092"/>
  </r>
  <r>
    <x v="29"/>
    <s v="THE NAVNIRMAN COOPERATIVE BANK LTD"/>
    <n v="1776"/>
    <n v="2415.9"/>
    <n v="136030.40540540541"/>
    <n v="136030.40540540541"/>
    <n v="2598"/>
    <n v="1506.2"/>
    <n v="57975.365665896847"/>
  </r>
  <r>
    <x v="29"/>
    <s v="THE PANDHARPUR URBAN CO-OP BANK"/>
    <n v="2229"/>
    <n v="1035"/>
    <n v="46433.378196500671"/>
    <n v="46433.378196500671"/>
    <n v="4212"/>
    <n v="4628.2"/>
    <n v="109881.29154795822"/>
  </r>
  <r>
    <x v="29"/>
    <s v="THE RAJASTHAN ST. COOP. BANK LTD"/>
    <n v="53895"/>
    <n v="7808.4"/>
    <n v="14488.171444475369"/>
    <n v="14488.171444475369"/>
    <n v="404856"/>
    <n v="37508.1"/>
    <n v="9264.5533226628722"/>
  </r>
  <r>
    <x v="29"/>
    <s v="THE SAHEBRAO DESHMUKH COOP BANK LTD"/>
    <n v="1946"/>
    <n v="1228.2"/>
    <n v="63114.080164439874"/>
    <n v="63114.080164439874"/>
    <n v="3755"/>
    <n v="969.8"/>
    <n v="25826.897470039949"/>
  </r>
  <r>
    <x v="29"/>
    <s v="THE URBAN CO-OP BANK LTD NO 1758"/>
    <n v="1321"/>
    <n v="1241.3"/>
    <n v="93966.691900075704"/>
    <n v="93966.691900075704"/>
    <n v="416"/>
    <n v="383.1"/>
    <n v="92091.346153846156"/>
  </r>
  <r>
    <x v="29"/>
    <s v="THE VARACHHA CO-OP. BANK LTD"/>
    <n v="10580"/>
    <n v="6034.1"/>
    <n v="57033.081285444234"/>
    <n v="57033.081285444234"/>
    <n v="18297"/>
    <n v="3728.3"/>
    <n v="20376.564464119801"/>
  </r>
  <r>
    <x v="29"/>
    <s v="THE VIJAY CO OP BANK LTD"/>
    <n v="1319"/>
    <n v="682.9"/>
    <n v="51774.071266110688"/>
    <n v="51774.071266110688"/>
    <n v="719"/>
    <n v="336.9"/>
    <n v="46856.745479833102"/>
  </r>
  <r>
    <x v="29"/>
    <s v="THE VISHWESHWAR SAHAKARI BANK LTD"/>
    <n v="5711"/>
    <n v="3370.3"/>
    <n v="59014.183155314306"/>
    <n v="59014.183155314306"/>
    <n v="12826"/>
    <n v="5595"/>
    <n v="43622.329642912831"/>
  </r>
  <r>
    <x v="29"/>
    <s v="THE ZOROASTRIAN CO-OP BANK LTD"/>
    <n v="4715"/>
    <n v="2243.4"/>
    <n v="47580.063626723226"/>
    <n v="47580.063626723226"/>
    <n v="4372"/>
    <n v="5138.3"/>
    <n v="117527.44739249771"/>
  </r>
  <r>
    <x v="29"/>
    <s v="THRISSUR DISTRICT COOPERATIVE BANK"/>
    <n v="4071"/>
    <n v="8084.9"/>
    <n v="198597.39621714567"/>
    <n v="198597.39621714567"/>
    <n v="23246"/>
    <n v="14469.6"/>
    <n v="62245.547621096106"/>
  </r>
  <r>
    <x v="29"/>
    <s v="TUMKUR GRAIN MERCHANTS COOP BANK"/>
    <n v="5625"/>
    <n v="3870.9"/>
    <n v="68816"/>
    <n v="68816"/>
    <n v="3597"/>
    <n v="2169.1"/>
    <n v="60303.030303030304"/>
  </r>
  <r>
    <x v="29"/>
    <s v="UCO BANK"/>
    <n v="412645"/>
    <n v="219571.20000000001"/>
    <n v="53210.677458832652"/>
    <n v="53210.677458832652"/>
    <n v="2830826"/>
    <n v="665458.69999999995"/>
    <n v="23507.580472978556"/>
  </r>
  <r>
    <x v="29"/>
    <s v="UJJIVAN SMALL FINANCE BANK LTD."/>
    <n v="30817"/>
    <n v="17408.3"/>
    <n v="56489.275399941587"/>
    <n v="56489.275399941587"/>
    <n v="57946"/>
    <n v="38761.199999999997"/>
    <n v="66891.933869464672"/>
  </r>
  <r>
    <x v="29"/>
    <s v="UNION BANK OF INDIA"/>
    <n v="1668267"/>
    <n v="1764357.2"/>
    <n v="105759.88136191628"/>
    <n v="105759.88136191628"/>
    <n v="4612360"/>
    <n v="2654192.5"/>
    <n v="57545.215464534427"/>
  </r>
  <r>
    <x v="29"/>
    <s v="UNITED BANK OF INDIA"/>
    <n v="1132319"/>
    <n v="307164.09999999998"/>
    <n v="27126.993364943974"/>
    <n v="27126.993364943974"/>
    <n v="4788629"/>
    <n v="843213.7"/>
    <n v="17608.666280056357"/>
  </r>
  <r>
    <x v="29"/>
    <s v="UNITED OVERSEAS BANK LTD"/>
    <n v="27"/>
    <n v="25312.400000000001"/>
    <n v="93749629.629629627"/>
    <n v="93749629.629629627"/>
    <n v="15"/>
    <n v="21990.9"/>
    <n v="146606000"/>
  </r>
  <r>
    <x v="29"/>
    <s v="UTKARSH SMALL FINANCE BANK LTD"/>
    <n v="20296"/>
    <n v="7636.9"/>
    <n v="37627.611351990541"/>
    <n v="37627.611351990541"/>
    <n v="11129"/>
    <n v="5580.6"/>
    <n v="50144.667085991554"/>
  </r>
  <r>
    <x v="29"/>
    <s v="UTTAR PRADESH CO_OP BANK LTD"/>
    <n v="19945"/>
    <n v="42052"/>
    <n v="210839.80947605916"/>
    <n v="210839.80947605916"/>
    <n v="1158"/>
    <n v="3418.9"/>
    <n v="295241.79620034544"/>
  </r>
  <r>
    <x v="29"/>
    <s v="VASAI JANATA SAHAKARI BANK"/>
    <n v="3204"/>
    <n v="3641.2"/>
    <n v="113645.443196005"/>
    <n v="113645.443196005"/>
    <n v="3875"/>
    <n v="968"/>
    <n v="24980.645161290322"/>
  </r>
  <r>
    <x v="29"/>
    <s v="VASAI VIKAS SAHAKARI BANK LTD"/>
    <n v="3105"/>
    <n v="2189.3000000000002"/>
    <n v="70508.856682769736"/>
    <n v="70508.856682769736"/>
    <n v="12054"/>
    <n v="4700"/>
    <n v="38991.206238592997"/>
  </r>
  <r>
    <x v="29"/>
    <s v="VIJAYA BANK"/>
    <n v="20255"/>
    <n v="4905.1000000000004"/>
    <n v="24216.736608244883"/>
    <n v="24216.736608244883"/>
    <n v="1176012"/>
    <n v="566784.9"/>
    <n v="48195.503107111152"/>
  </r>
  <r>
    <x v="29"/>
    <s v="WEST BENGAL STATE COOPERATIVE BANK"/>
    <n v="144663"/>
    <n v="39935"/>
    <n v="27605.538389221845"/>
    <n v="27605.538389221845"/>
    <n v="332766"/>
    <n v="77028.899999999994"/>
    <n v="23148.068011756004"/>
  </r>
  <r>
    <x v="29"/>
    <s v="WESTPAC BANKING CORPORATION"/>
    <n v="0"/>
    <n v="0"/>
    <e v="#NUM!"/>
    <n v="0"/>
    <n v="3"/>
    <n v="0.2"/>
    <n v="6666.666666666667"/>
  </r>
  <r>
    <x v="29"/>
    <s v="WOORI BANK"/>
    <n v="11017"/>
    <n v="15141"/>
    <n v="137433.05800127075"/>
    <n v="137433.05800127075"/>
    <n v="1305"/>
    <n v="23918.400000000001"/>
    <n v="1832827.5862068965"/>
  </r>
  <r>
    <x v="29"/>
    <s v="YES BANK"/>
    <n v="5108966"/>
    <n v="1941495"/>
    <n v="38001.72089616568"/>
    <n v="38001.72089616568"/>
    <n v="1397902"/>
    <n v="1129542.2"/>
    <n v="80802.674293333868"/>
  </r>
  <r>
    <x v="29"/>
    <s v="ZILA SAHKARI BANK LTD GHAZIABAD"/>
    <n v="1537"/>
    <n v="1728"/>
    <n v="112426.80546519194"/>
    <n v="112426.80546519194"/>
    <n v="12466"/>
    <n v="3732.3"/>
    <n v="29939.836354885287"/>
  </r>
  <r>
    <x v="30"/>
    <s v="ABHYUDAYA CO-OP BANK LTD"/>
    <n v="105544"/>
    <n v="39329.4"/>
    <n v="37263.510952777986"/>
    <n v="37263.510952777986"/>
    <n v="213840"/>
    <n v="71295.7"/>
    <n v="33340.67527123083"/>
  </r>
  <r>
    <x v="30"/>
    <s v="ABU DHABI COMMERCIAL BANK"/>
    <n v="146"/>
    <n v="257.8"/>
    <n v="176575.34246575343"/>
    <n v="176575.34246575343"/>
    <n v="145"/>
    <n v="124.4"/>
    <n v="85793.103448275855"/>
  </r>
  <r>
    <x v="30"/>
    <s v="ADITYA BIRLA IDEA PAYMENTS BANK LTD"/>
    <n v="0"/>
    <n v="0"/>
    <e v="#NUM!"/>
    <n v="0"/>
    <n v="0"/>
    <n v="0"/>
    <e v="#NUM!"/>
  </r>
  <r>
    <x v="30"/>
    <s v="AHMEDABAD MERCANTILE COOP BANK"/>
    <n v="21424"/>
    <n v="17033.400000000001"/>
    <n v="79506.161314413752"/>
    <n v="79506.161314413752"/>
    <n v="34881"/>
    <n v="22800.7"/>
    <n v="65367.105300880132"/>
  </r>
  <r>
    <x v="30"/>
    <s v="AHMEDNAGAR MERCHANTS CO-OP BANK LTD"/>
    <n v="10774"/>
    <n v="16953"/>
    <n v="157351.03025802859"/>
    <n v="157351.03025802859"/>
    <n v="11561"/>
    <n v="9602.7000000000007"/>
    <n v="83061.1538794222"/>
  </r>
  <r>
    <x v="30"/>
    <s v="AIRTEL PAYMENTS BANK LIMITED"/>
    <n v="104399"/>
    <n v="291406.2"/>
    <n v="279127.38627764635"/>
    <n v="279127.38627764635"/>
    <n v="198109"/>
    <n v="70058.3"/>
    <n v="35363.512006016892"/>
  </r>
  <r>
    <x v="30"/>
    <s v="AKOLA DISTRICT CENTRAL CO-OP BANK"/>
    <n v="18549"/>
    <n v="58344.800000000003"/>
    <n v="314544.18027926033"/>
    <n v="314544.18027926033"/>
    <n v="44927"/>
    <n v="26512.7"/>
    <n v="59012.843056513899"/>
  </r>
  <r>
    <x v="30"/>
    <s v="AKOLA JANATA COMMERCIAL CO-OP BANK"/>
    <n v="19925"/>
    <n v="14652.1"/>
    <n v="73536.26097867002"/>
    <n v="73536.26097867002"/>
    <n v="18434"/>
    <n v="17171"/>
    <n v="93148.529890419872"/>
  </r>
  <r>
    <x v="30"/>
    <s v="ALLAHABAD BANK"/>
    <n v="1429044"/>
    <n v="1112035.2"/>
    <n v="77816.72222828689"/>
    <n v="77816.72222828689"/>
    <n v="4622121"/>
    <n v="1917256.4"/>
    <n v="41480.013180096321"/>
  </r>
  <r>
    <x v="30"/>
    <s v="ALMORA URBAN CO-OPERATIVE BANK LTD"/>
    <n v="13087"/>
    <n v="4978.1000000000004"/>
    <n v="38038.511499961802"/>
    <n v="38038.511499961802"/>
    <n v="31097"/>
    <n v="10036.700000000001"/>
    <n v="32275.46065536869"/>
  </r>
  <r>
    <x v="30"/>
    <s v="AMBARNATH JAI HIND CO -OP BANK LTD"/>
    <n v="2119"/>
    <n v="1618.8"/>
    <n v="76394.525719679092"/>
    <n v="76394.525719679092"/>
    <n v="8062"/>
    <n v="1862.2"/>
    <n v="23098.486727859094"/>
  </r>
  <r>
    <x v="30"/>
    <s v="ANDHRA BANK"/>
    <n v="1170040"/>
    <n v="1211803.1000000001"/>
    <n v="103569.37369662577"/>
    <n v="103569.37369662577"/>
    <n v="4039324"/>
    <n v="2314680.4"/>
    <n v="57303.657740750677"/>
  </r>
  <r>
    <x v="30"/>
    <s v="ANDHRA PRADESH GRAMEEN VIKAS BANK"/>
    <n v="57928"/>
    <n v="58785.9"/>
    <n v="101480.97638447728"/>
    <n v="101480.97638447728"/>
    <n v="356521"/>
    <n v="108321.3"/>
    <n v="30382.866647406463"/>
  </r>
  <r>
    <x v="30"/>
    <s v="ANDHRA PRAGATHI GRAMEENA BANK"/>
    <n v="45643"/>
    <n v="31393.200000000001"/>
    <n v="68779.878623228098"/>
    <n v="68779.878623228098"/>
    <n v="213764"/>
    <n v="66849.100000000006"/>
    <n v="31272.384498793064"/>
  </r>
  <r>
    <x v="30"/>
    <s v="ANZ BANKING GROUP LIMITED"/>
    <n v="32674"/>
    <n v="124137"/>
    <n v="379925.93499418499"/>
    <n v="379925.93499418499"/>
    <n v="6634"/>
    <n v="122055.8"/>
    <n v="1839852.2761531505"/>
  </r>
  <r>
    <x v="30"/>
    <s v="APNA SAHAKARI BANKLTD"/>
    <n v="16886"/>
    <n v="10653.8"/>
    <n v="63092.502664929518"/>
    <n v="63092.502664929518"/>
    <n v="59149"/>
    <n v="23273.1"/>
    <n v="39346.56545334663"/>
  </r>
  <r>
    <x v="30"/>
    <s v="AU SMALL FINANCE BANK LIMITED"/>
    <n v="175717"/>
    <n v="222233.2"/>
    <n v="126472.2252257892"/>
    <n v="126472.2252257892"/>
    <n v="177281"/>
    <n v="408952.7"/>
    <n v="230680.50157659309"/>
  </r>
  <r>
    <x v="30"/>
    <s v="AXIS BANK"/>
    <n v="22463234"/>
    <n v="13007306"/>
    <n v="57904.868016777997"/>
    <n v="57904.868016777997"/>
    <n v="11259978"/>
    <n v="15248801.800000001"/>
    <n v="135424.79212659207"/>
  </r>
  <r>
    <x v="30"/>
    <s v="BANDHAN BANK LIMITED"/>
    <n v="458997"/>
    <n v="315477"/>
    <n v="68731.821776612924"/>
    <n v="68731.821776612924"/>
    <n v="535100"/>
    <n v="332239.3"/>
    <n v="62089.1982806952"/>
  </r>
  <r>
    <x v="30"/>
    <s v="BANK INTERNASIONAL INDONESIA"/>
    <n v="1379"/>
    <n v="1631.9"/>
    <n v="118339.37635968093"/>
    <n v="118339.37635968093"/>
    <n v="46"/>
    <n v="2423.3000000000002"/>
    <n v="5268043.4782608701"/>
  </r>
  <r>
    <x v="30"/>
    <s v="BANK OF AMERICA"/>
    <n v="663329"/>
    <n v="1725855.7"/>
    <n v="260180.95093083521"/>
    <n v="260180.95093083521"/>
    <n v="92010"/>
    <n v="1011681.1"/>
    <n v="1099533.8550157591"/>
  </r>
  <r>
    <x v="30"/>
    <s v="BANK OF BAHARIEN AND KUWAIT"/>
    <n v="16012"/>
    <n v="30103.4"/>
    <n v="188005.24606545092"/>
    <n v="188005.24606545092"/>
    <n v="2988"/>
    <n v="19914"/>
    <n v="666465.86345381523"/>
  </r>
  <r>
    <x v="30"/>
    <s v="BANK OF BARODA"/>
    <n v="5256949"/>
    <n v="5951271.0999999996"/>
    <n v="113207.70089266606"/>
    <n v="113207.70089266606"/>
    <n v="14293401"/>
    <n v="6588110"/>
    <n v="46091.969294081937"/>
  </r>
  <r>
    <x v="30"/>
    <s v="BANK OF CEYLON"/>
    <n v="1914"/>
    <n v="711.8"/>
    <n v="37189.132706374083"/>
    <n v="37189.132706374083"/>
    <n v="491"/>
    <n v="1252.8"/>
    <n v="255152.74949083503"/>
  </r>
  <r>
    <x v="30"/>
    <s v="BANK OF INDIA"/>
    <n v="2341433"/>
    <n v="1489905.5"/>
    <n v="63632.207285025877"/>
    <n v="63632.207285025877"/>
    <n v="10339061"/>
    <n v="4585318"/>
    <n v="44349.462683313308"/>
  </r>
  <r>
    <x v="30"/>
    <s v="BANK OF MAHARASHTRA"/>
    <n v="1205036"/>
    <n v="999243.4"/>
    <n v="82922.286139169286"/>
    <n v="82922.286139169286"/>
    <n v="3051598"/>
    <n v="1611179.5"/>
    <n v="52797.894742361219"/>
  </r>
  <r>
    <x v="30"/>
    <s v="BANK OF NOVA SCOTIA"/>
    <n v="472"/>
    <n v="30722.2"/>
    <n v="6508940.677966102"/>
    <n v="6508940.677966102"/>
    <n v="426"/>
    <n v="49783.1"/>
    <n v="11686173.708920188"/>
  </r>
  <r>
    <x v="30"/>
    <s v="BANK OF TOKYO AND MITSUBISHI"/>
    <n v="72094"/>
    <n v="252056.9"/>
    <n v="349622.57608122728"/>
    <n v="349622.57608122728"/>
    <n v="8648"/>
    <n v="378584"/>
    <n v="4377705.8279370954"/>
  </r>
  <r>
    <x v="30"/>
    <s v="BARCLAYS BANK"/>
    <n v="62863"/>
    <n v="589935.6"/>
    <n v="938446.46294322575"/>
    <n v="938446.46294322575"/>
    <n v="11388"/>
    <n v="477008.9"/>
    <n v="4188697.7520196699"/>
  </r>
  <r>
    <x v="30"/>
    <s v="BASSEIN CATHOLIC CO-OP BANK LTD"/>
    <n v="36951"/>
    <n v="25504.9"/>
    <n v="69023.571757191952"/>
    <n v="69023.571757191952"/>
    <n v="72795"/>
    <n v="37848.199999999997"/>
    <n v="51992.85665224259"/>
  </r>
  <r>
    <x v="30"/>
    <s v="BHAGINI NIVEDITA SAHAKARI BANK LTD"/>
    <n v="3728"/>
    <n v="1076.7"/>
    <n v="28881.437768240343"/>
    <n v="28881.437768240343"/>
    <n v="6882"/>
    <n v="1664.8"/>
    <n v="24190.642255158386"/>
  </r>
  <r>
    <x v="30"/>
    <s v="BHARAT CO-OP BANK LTD"/>
    <n v="82799"/>
    <n v="55407.7"/>
    <n v="66918.320269568474"/>
    <n v="66918.320269568474"/>
    <n v="166139"/>
    <n v="83679.3"/>
    <n v="50367.042055146594"/>
  </r>
  <r>
    <x v="30"/>
    <s v="CANARA BANK"/>
    <n v="3299297"/>
    <n v="3285916.3"/>
    <n v="99594.437845395543"/>
    <n v="99594.437845395543"/>
    <n v="7809966"/>
    <n v="5245400.0999999996"/>
    <n v="67162.905702790507"/>
  </r>
  <r>
    <x v="30"/>
    <s v="CAPITAL SMALL FINANCE BANK LTD"/>
    <n v="36262"/>
    <n v="20847.599999999999"/>
    <n v="57491.588991230485"/>
    <n v="57491.588991230485"/>
    <n v="51784"/>
    <n v="36841"/>
    <n v="71143.596477676503"/>
  </r>
  <r>
    <x v="30"/>
    <s v="CATHOLIC SYRIAN BANK LTD."/>
    <n v="159615"/>
    <n v="84958.5"/>
    <n v="53227.140306362184"/>
    <n v="53227.140306362184"/>
    <n v="213136"/>
    <n v="103441.5"/>
    <n v="48533.096239021092"/>
  </r>
  <r>
    <x v="30"/>
    <s v="CENTRAL BANK OF INDIA"/>
    <n v="2013001"/>
    <n v="1575041.6"/>
    <n v="78243.458398679388"/>
    <n v="78243.458398679388"/>
    <n v="6781075"/>
    <n v="2537867"/>
    <n v="37425.732645635093"/>
  </r>
  <r>
    <x v="30"/>
    <s v="CITI BANK"/>
    <n v="8025648"/>
    <n v="13021521.300000001"/>
    <n v="162248.84644828679"/>
    <n v="162248.84644828679"/>
    <n v="2925336"/>
    <n v="9566458.0999999996"/>
    <n v="327020.83111136634"/>
  </r>
  <r>
    <x v="30"/>
    <s v="CITIZEN CREDIT COOPERATIVE BANK LTD"/>
    <n v="12295"/>
    <n v="7271.6"/>
    <n v="59142.740951606342"/>
    <n v="59142.740951606342"/>
    <n v="31663"/>
    <n v="15023.7"/>
    <n v="47448.757224520734"/>
  </r>
  <r>
    <x v="30"/>
    <s v="CITY UNION BANK LTD"/>
    <n v="1300029"/>
    <n v="594310.80000000005"/>
    <n v="45715.195584098517"/>
    <n v="45715.195584098517"/>
    <n v="768493"/>
    <n v="468689"/>
    <n v="60988.06365184849"/>
  </r>
  <r>
    <x v="30"/>
    <s v="CORPORATION BANK"/>
    <n v="2648247"/>
    <n v="1116794.8"/>
    <n v="42171.096578227029"/>
    <n v="42171.096578227029"/>
    <n v="3375759"/>
    <n v="2445639.5"/>
    <n v="72447.1000447603"/>
  </r>
  <r>
    <x v="30"/>
    <s v="COSMOS COOPERATIVE BANK"/>
    <n v="118217"/>
    <n v="124240"/>
    <n v="105094.86791239839"/>
    <n v="105094.86791239839"/>
    <n v="211602"/>
    <n v="145335.4"/>
    <n v="68683.377283768583"/>
  </r>
  <r>
    <x v="30"/>
    <s v="CREDIT AGRICOLE CORP N INVSMNT BANK"/>
    <n v="11820"/>
    <n v="120884.8"/>
    <n v="1022714.0439932318"/>
    <n v="1022714.0439932318"/>
    <n v="978"/>
    <n v="234352.2"/>
    <n v="23962392.63803681"/>
  </r>
  <r>
    <x v="30"/>
    <s v="CTBC BANK CO LTD"/>
    <n v="2192"/>
    <n v="5535.1"/>
    <n v="252513.68613138687"/>
    <n v="252513.68613138687"/>
    <n v="621"/>
    <n v="23805.4"/>
    <n v="3833397.7455716585"/>
  </r>
  <r>
    <x v="30"/>
    <s v="DCB BANK LIMITED"/>
    <n v="266890"/>
    <n v="225158.1"/>
    <n v="84363.632957398178"/>
    <n v="84363.632957398178"/>
    <n v="365673"/>
    <n v="295205.5"/>
    <n v="80729.367495002371"/>
  </r>
  <r>
    <x v="30"/>
    <s v="DELHI STATE CO OP BANK LTD"/>
    <n v="2195"/>
    <n v="1174.4000000000001"/>
    <n v="53503.416856492033"/>
    <n v="53503.416856492033"/>
    <n v="7142"/>
    <n v="2861.3"/>
    <n v="40063.00756090731"/>
  </r>
  <r>
    <x v="30"/>
    <s v="DENA BANK"/>
    <n v="273066"/>
    <n v="196561.1"/>
    <n v="71983.000446778431"/>
    <n v="71983.000446778431"/>
    <n v="1923631"/>
    <n v="776512.9"/>
    <n v="40367.040248363643"/>
  </r>
  <r>
    <x v="30"/>
    <s v="DEOGIRI NAGARI SAHAKARI BANK LTD"/>
    <n v="5069"/>
    <n v="5954.1"/>
    <n v="117461.03768001578"/>
    <n v="117461.03768001578"/>
    <n v="13902"/>
    <n v="5877.9"/>
    <n v="42280.966767371603"/>
  </r>
  <r>
    <x v="30"/>
    <s v="DEUSTCHE BANK"/>
    <n v="2463504"/>
    <n v="4591794"/>
    <n v="186392.79660191337"/>
    <n v="186392.79660191337"/>
    <n v="400919"/>
    <n v="3710232.1"/>
    <n v="925431.84533534211"/>
  </r>
  <r>
    <x v="30"/>
    <s v="DEVELOPMENT BANK OF SINGAPORE"/>
    <n v="563323"/>
    <n v="1382146.6"/>
    <n v="245355.96806805331"/>
    <n v="245355.96806805331"/>
    <n v="198484"/>
    <n v="757698.9"/>
    <n v="381743.06241309125"/>
  </r>
  <r>
    <x v="30"/>
    <s v="DHANLAXMI BANK LTD"/>
    <n v="144997"/>
    <n v="55892.7"/>
    <n v="38547.487189390122"/>
    <n v="38547.487189390122"/>
    <n v="186061"/>
    <n v="86951.4"/>
    <n v="46732.738188013609"/>
  </r>
  <r>
    <x v="30"/>
    <s v="DMK JAOLI BANK LTD"/>
    <n v="4044"/>
    <n v="5946.8"/>
    <n v="147052.42334322454"/>
    <n v="147052.42334322454"/>
    <n v="12150"/>
    <n v="4646.7"/>
    <n v="38244.444444444445"/>
  </r>
  <r>
    <x v="30"/>
    <s v="DOHA BANK QSC"/>
    <n v="36588"/>
    <n v="46351.5"/>
    <n v="126684.97868153494"/>
    <n v="126684.97868153494"/>
    <n v="2639"/>
    <n v="5788.2"/>
    <n v="219333.08071239106"/>
  </r>
  <r>
    <x v="30"/>
    <s v="DOMBIVLI NAGRIK SAHAKARI BANK"/>
    <n v="24453"/>
    <n v="12469.7"/>
    <n v="50994.560994560998"/>
    <n v="50994.560994560998"/>
    <n v="65103"/>
    <n v="21823.5"/>
    <n v="33521.496705220954"/>
  </r>
  <r>
    <x v="30"/>
    <s v="DURGAPUR STEEL PEOPLES COOP BANK LTD"/>
    <n v="1847"/>
    <n v="472.8"/>
    <n v="25598.267460747156"/>
    <n v="25598.267460747156"/>
    <n v="5806"/>
    <n v="2781.1"/>
    <n v="47900.44781260765"/>
  </r>
  <r>
    <x v="30"/>
    <s v="EMIRATES NBD BANK PJSC"/>
    <n v="3709"/>
    <n v="34306.699999999997"/>
    <n v="924958.20976004296"/>
    <n v="924958.20976004296"/>
    <n v="264"/>
    <n v="23562.3"/>
    <n v="8925113.6363636367"/>
  </r>
  <r>
    <x v="30"/>
    <s v="EQUITAS SMALL FINANCE BANK LIMITED"/>
    <n v="200341"/>
    <n v="86981.6"/>
    <n v="43416.774399648602"/>
    <n v="43416.774399648602"/>
    <n v="75075"/>
    <n v="53326.7"/>
    <n v="71031.235431235429"/>
  </r>
  <r>
    <x v="30"/>
    <s v="ESAF SMALL FINANCE BANK LTD"/>
    <n v="30979"/>
    <n v="14150.8"/>
    <n v="45678.685561186612"/>
    <n v="45678.685561186612"/>
    <n v="48961"/>
    <n v="27586.5"/>
    <n v="56343.824676783559"/>
  </r>
  <r>
    <x v="30"/>
    <s v="EXPORT IMPORT BANK OF INDIA"/>
    <n v="0"/>
    <n v="0"/>
    <e v="#NUM!"/>
    <n v="0"/>
    <n v="266"/>
    <n v="142034.79999999999"/>
    <n v="53396541.353383452"/>
  </r>
  <r>
    <x v="30"/>
    <s v="FEDERAL BANK"/>
    <n v="3155970"/>
    <n v="1759280.6"/>
    <n v="55744.528623529375"/>
    <n v="55744.528623529375"/>
    <n v="2224551"/>
    <n v="1309941"/>
    <n v="58885.635797965522"/>
  </r>
  <r>
    <x v="30"/>
    <s v="FINCARE SMALL FINANCE BANK LTD"/>
    <n v="9332"/>
    <n v="11302.3"/>
    <n v="121113.37333904844"/>
    <n v="121113.37333904844"/>
    <n v="29187"/>
    <n v="14533.4"/>
    <n v="49794.086408332478"/>
  </r>
  <r>
    <x v="30"/>
    <s v="FINO PAYMENTS BANK LIMITED"/>
    <n v="735027"/>
    <n v="113001"/>
    <n v="15373.720965352293"/>
    <n v="15373.720965352293"/>
    <n v="156662"/>
    <n v="44349.9"/>
    <n v="28309.290063959354"/>
  </r>
  <r>
    <x v="30"/>
    <s v="FIRSTRAND BANK"/>
    <n v="195"/>
    <n v="451.4"/>
    <n v="231487.1794871795"/>
    <n v="231487.1794871795"/>
    <n v="37"/>
    <n v="7943.2"/>
    <n v="21468108.108108107"/>
  </r>
  <r>
    <x v="30"/>
    <s v="GOPINATH PATIL PARSIK JAN SAHA BANK"/>
    <n v="35686"/>
    <n v="26993.5"/>
    <n v="75641.708232920471"/>
    <n v="75641.708232920471"/>
    <n v="85992"/>
    <n v="40350.1"/>
    <n v="46923.085868452879"/>
  </r>
  <r>
    <x v="30"/>
    <s v="GREATER BOMBAY CO-OP BANK"/>
    <n v="8341"/>
    <n v="3532.3"/>
    <n v="42348.639251888264"/>
    <n v="42348.639251888264"/>
    <n v="36365"/>
    <n v="10059.4"/>
    <n v="27662.312663275126"/>
  </r>
  <r>
    <x v="30"/>
    <s v="HDFC BANK"/>
    <n v="34801599"/>
    <n v="35228286.600000001"/>
    <n v="101226.05745787715"/>
    <n v="101226.05745787715"/>
    <n v="18537800"/>
    <n v="33238796.300000001"/>
    <n v="179302.80993429641"/>
  </r>
  <r>
    <x v="30"/>
    <s v="HSBC BANK"/>
    <n v="2631683"/>
    <n v="5685230.9000000004"/>
    <n v="216030.23236461231"/>
    <n v="216030.23236461231"/>
    <n v="899379"/>
    <n v="5337311.5"/>
    <n v="593444.08753150783"/>
  </r>
  <r>
    <x v="30"/>
    <s v="ICICI BANK LTD"/>
    <n v="23449459"/>
    <n v="14573421.5"/>
    <n v="62148.220562359245"/>
    <n v="62148.220562359245"/>
    <n v="14670124"/>
    <n v="19268211.699999999"/>
    <n v="131343.20950525027"/>
  </r>
  <r>
    <x v="30"/>
    <s v="IDBI BANK"/>
    <n v="8836426"/>
    <n v="4230672.8"/>
    <n v="47877.646460231772"/>
    <n v="47877.646460231772"/>
    <n v="4946939"/>
    <n v="5227155.9000000004"/>
    <n v="105664.45027925351"/>
  </r>
  <r>
    <x v="30"/>
    <s v="IDFC BANK LIMITED"/>
    <n v="989137"/>
    <n v="1200985.7"/>
    <n v="121417.52861332656"/>
    <n v="121417.52861332656"/>
    <n v="643321"/>
    <n v="1034408.6"/>
    <n v="160791.98409503186"/>
  </r>
  <r>
    <x v="30"/>
    <s v="IDUKKI DISTRICT COOPERATIVE BANK LTD"/>
    <n v="5760"/>
    <n v="8644.2999999999993"/>
    <n v="150074.65277777775"/>
    <n v="150074.65277777775"/>
    <n v="5265"/>
    <n v="3122"/>
    <n v="59297.245963912632"/>
  </r>
  <r>
    <x v="30"/>
    <s v="INDIA POST PAYMENTS BANK LIMITED"/>
    <n v="331512"/>
    <n v="80375.7"/>
    <n v="24245.185694635489"/>
    <n v="24245.185694635489"/>
    <n v="135828"/>
    <n v="16924.599999999999"/>
    <n v="12460.317460317459"/>
  </r>
  <r>
    <x v="30"/>
    <s v="INDIAN BANK"/>
    <n v="1306841"/>
    <n v="1051257.7"/>
    <n v="80442.66287941685"/>
    <n v="80442.66287941685"/>
    <n v="5058056"/>
    <n v="2240811.6"/>
    <n v="44301.83453880305"/>
  </r>
  <r>
    <x v="30"/>
    <s v="INDIAN OVERSEAS BANK"/>
    <n v="1655331"/>
    <n v="1101322.8"/>
    <n v="66531.877914447323"/>
    <n v="66531.877914447323"/>
    <n v="4270658"/>
    <n v="1948533.7"/>
    <n v="45626.076824695396"/>
  </r>
  <r>
    <x v="30"/>
    <s v="INDUSIND BANK"/>
    <n v="5082660"/>
    <n v="3884731.1"/>
    <n v="76431.063655644874"/>
    <n v="76431.063655644874"/>
    <n v="2030527"/>
    <n v="3630692"/>
    <n v="178805.40372031496"/>
  </r>
  <r>
    <x v="30"/>
    <s v="INDUSTRIAL AND COM BANK OF CHINA LTD"/>
    <n v="1015"/>
    <n v="18614.8"/>
    <n v="1833970.4433497537"/>
    <n v="1833970.4433497537"/>
    <n v="130"/>
    <n v="13694.7"/>
    <n v="10534384.615384616"/>
  </r>
  <r>
    <x v="30"/>
    <s v="INDUSTRIAL BANK OF KOREA"/>
    <n v="1940"/>
    <n v="4942"/>
    <n v="254742.26804123711"/>
    <n v="254742.26804123711"/>
    <n v="288"/>
    <n v="17969.099999999999"/>
    <n v="6239270.8333333321"/>
  </r>
  <r>
    <x v="30"/>
    <s v="IRINJALAKUDA TOWN CO-OP BANK LTD"/>
    <n v="1446"/>
    <n v="543"/>
    <n v="37551.867219917011"/>
    <n v="37551.867219917011"/>
    <n v="1011"/>
    <n v="669.3"/>
    <n v="66201.780415430258"/>
  </r>
  <r>
    <x v="30"/>
    <s v="JALGAON JANATA SAHKARI BANK LTD"/>
    <n v="12540"/>
    <n v="5726.9"/>
    <n v="45669.059011164274"/>
    <n v="45669.059011164274"/>
    <n v="22198"/>
    <n v="23698.6"/>
    <n v="106760.06847463736"/>
  </r>
  <r>
    <x v="30"/>
    <s v="JALGAON PEOPLES COOP BANK LTD"/>
    <n v="9115"/>
    <n v="13343.3"/>
    <n v="146388.37081733407"/>
    <n v="146388.37081733407"/>
    <n v="27099"/>
    <n v="11078.2"/>
    <n v="40880.475294291304"/>
  </r>
  <r>
    <x v="30"/>
    <s v="JAMMU AND KASHMIR BANK LTD"/>
    <n v="591798"/>
    <n v="324612.09999999998"/>
    <n v="54851.841337753751"/>
    <n v="54851.841337753751"/>
    <n v="598908"/>
    <n v="331341.2"/>
    <n v="55324.223419957656"/>
  </r>
  <r>
    <x v="30"/>
    <s v="JANA SMALL FINANCE BANK LIMITED"/>
    <n v="43809"/>
    <n v="55861.9"/>
    <n v="127512.38330023512"/>
    <n v="127512.38330023512"/>
    <n v="19977"/>
    <n v="25166.799999999999"/>
    <n v="125978.87570706313"/>
  </r>
  <r>
    <x v="30"/>
    <s v="JANAKALYAN SAHAKARI BANK LTD"/>
    <n v="15593"/>
    <n v="11676"/>
    <n v="74879.753735650607"/>
    <n v="74879.753735650607"/>
    <n v="35912"/>
    <n v="17581.3"/>
    <n v="48956.616172867005"/>
  </r>
  <r>
    <x v="30"/>
    <s v="JANATA SAHAKARI BANK LTD"/>
    <n v="80169"/>
    <n v="47287.199999999997"/>
    <n v="58984.395464581074"/>
    <n v="58984.395464581074"/>
    <n v="95666"/>
    <n v="61093.9"/>
    <n v="63861.664541216313"/>
  </r>
  <r>
    <x v="30"/>
    <s v="JANSEVA SAHAKARI BANK BORIVILI LTD"/>
    <n v="3887"/>
    <n v="2258.3000000000002"/>
    <n v="58098.790841265763"/>
    <n v="58098.790841265763"/>
    <n v="8071"/>
    <n v="3482.5"/>
    <n v="43148.308759757158"/>
  </r>
  <r>
    <x v="30"/>
    <s v="JANSEVA SAHAKARI BANK PUNE"/>
    <n v="9089"/>
    <n v="4531.2"/>
    <n v="49853.669270546816"/>
    <n v="49853.669270546816"/>
    <n v="32167"/>
    <n v="13484"/>
    <n v="41918.736593403177"/>
  </r>
  <r>
    <x v="30"/>
    <s v="JIO PAYMENTS BANK LIMITED"/>
    <n v="4899"/>
    <n v="125.9"/>
    <n v="2569.9122269850991"/>
    <n v="2569.9122269850991"/>
    <n v="4709"/>
    <n v="20.8"/>
    <n v="441.70736886812489"/>
  </r>
  <r>
    <x v="30"/>
    <s v="JP MORGAN BANK"/>
    <n v="660302"/>
    <n v="862828.7"/>
    <n v="130671.82895099516"/>
    <n v="130671.82895099516"/>
    <n v="17797"/>
    <n v="792974.8"/>
    <n v="4455665.561611508"/>
  </r>
  <r>
    <x v="30"/>
    <s v="KALUPUR COMM COOPERATIVE BANK"/>
    <n v="69871"/>
    <n v="90853.6"/>
    <n v="130030.48475046872"/>
    <n v="130030.48475046872"/>
    <n v="113592"/>
    <n v="132816.4"/>
    <n v="116924.07916050426"/>
  </r>
  <r>
    <x v="30"/>
    <s v="KALYAN JANATA SAHAKARI BANK"/>
    <n v="15302"/>
    <n v="13591.7"/>
    <n v="88823.029669324271"/>
    <n v="88823.029669324271"/>
    <n v="45233"/>
    <n v="18153.400000000001"/>
    <n v="40133.088674198043"/>
  </r>
  <r>
    <x v="30"/>
    <s v="KARAD URBAN CO-OP BANK LTD"/>
    <n v="17392"/>
    <n v="9876.2999999999993"/>
    <n v="56786.453541858318"/>
    <n v="56786.453541858318"/>
    <n v="32038"/>
    <n v="25489.7"/>
    <n v="79560.83400961358"/>
  </r>
  <r>
    <x v="30"/>
    <s v="KARNATAKA BANK LTD"/>
    <n v="507316"/>
    <n v="371304.1"/>
    <n v="73189.905305568915"/>
    <n v="73189.905305568915"/>
    <n v="1396205"/>
    <n v="719437.5"/>
    <n v="51528.070734598426"/>
  </r>
  <r>
    <x v="30"/>
    <s v="KARNATAKA STATE COOP APEX BANK"/>
    <n v="51663"/>
    <n v="22569.7"/>
    <n v="43686.39064707818"/>
    <n v="43686.39064707818"/>
    <n v="122424"/>
    <n v="65275.199999999997"/>
    <n v="53318.957067241718"/>
  </r>
  <r>
    <x v="30"/>
    <s v="KARNATAKA VIKAS GRAMEEN BANK"/>
    <n v="72921"/>
    <n v="136103.6"/>
    <n v="186645.27365230865"/>
    <n v="186645.27365230865"/>
    <n v="245580"/>
    <n v="95006.7"/>
    <n v="38686.660151478136"/>
  </r>
  <r>
    <x v="30"/>
    <s v="KARUR VYSYA BANK"/>
    <n v="1095777"/>
    <n v="725650.6"/>
    <n v="66222.470447910484"/>
    <n v="66222.470447910484"/>
    <n v="1471491"/>
    <n v="805959.1"/>
    <n v="54771.595612885161"/>
  </r>
  <r>
    <x v="30"/>
    <s v="KAVERI GRAMEENA BANK"/>
    <n v="0"/>
    <n v="0"/>
    <e v="#NUM!"/>
    <n v="0"/>
    <n v="0"/>
    <n v="0"/>
    <e v="#NUM!"/>
  </r>
  <r>
    <x v="30"/>
    <s v="KERALA GRAMIN BANK"/>
    <n v="79368"/>
    <n v="45784"/>
    <n v="57685.717165608308"/>
    <n v="57685.717165608308"/>
    <n v="550453"/>
    <n v="101159"/>
    <n v="18377.409152098364"/>
  </r>
  <r>
    <x v="30"/>
    <s v="KOREA EXCHANGE BANK"/>
    <n v="2299"/>
    <n v="37787.1"/>
    <n v="1643632.0139190953"/>
    <n v="1643632.0139190953"/>
    <n v="744"/>
    <n v="33819.800000000003"/>
    <n v="4545672.0430107536"/>
  </r>
  <r>
    <x v="30"/>
    <s v="KOTAK MAHINDRA BANK LTD"/>
    <n v="9473842"/>
    <n v="6820480.2000000002"/>
    <n v="71992.758587276418"/>
    <n v="71992.758587276418"/>
    <n v="5345240"/>
    <n v="7577430.7000000002"/>
    <n v="141760.34565332896"/>
  </r>
  <r>
    <x v="30"/>
    <s v="KOZHIKODE DISTRICT COOP BANK LTD."/>
    <n v="9649"/>
    <n v="5372"/>
    <n v="55674.163125712512"/>
    <n v="55674.163125712512"/>
    <n v="18238"/>
    <n v="8207.7999999999993"/>
    <n v="45003.838140146938"/>
  </r>
  <r>
    <x v="30"/>
    <s v="KRUNG THAI BANK PCL"/>
    <n v="88"/>
    <n v="48.7"/>
    <n v="55340.909090909088"/>
    <n v="55340.909090909088"/>
    <n v="26"/>
    <n v="132"/>
    <n v="507692.30769230769"/>
  </r>
  <r>
    <x v="30"/>
    <s v="KURMANCHAL NAGAR SAHAKARI BANK"/>
    <n v="16782"/>
    <n v="13462.2"/>
    <n v="80218.090811583839"/>
    <n v="80218.090811583839"/>
    <n v="15461"/>
    <n v="10502.7"/>
    <n v="67930.276178772401"/>
  </r>
  <r>
    <x v="30"/>
    <s v="LAKSHMI VILAS BANK LTD"/>
    <n v="361365"/>
    <n v="183395.7"/>
    <n v="50750.819808227141"/>
    <n v="50750.819808227141"/>
    <n v="354425"/>
    <n v="208222.4"/>
    <n v="58749.35458841786"/>
  </r>
  <r>
    <x v="30"/>
    <s v="MAHANAGAR COOP BANK LTD"/>
    <n v="15132"/>
    <n v="11040.4"/>
    <n v="72960.613269891619"/>
    <n v="72960.613269891619"/>
    <n v="43102"/>
    <n v="18131.3"/>
    <n v="42066.029418588463"/>
  </r>
  <r>
    <x v="30"/>
    <s v="MAHARASHTRA GRAMIN BANK"/>
    <n v="85558"/>
    <n v="81236.2"/>
    <n v="94948.689777694657"/>
    <n v="94948.689777694657"/>
    <n v="427534"/>
    <n v="99749.3"/>
    <n v="23331.314000757833"/>
  </r>
  <r>
    <x v="30"/>
    <s v="MAHARASHTRA STATE CO-OP BANK LTD"/>
    <n v="6492"/>
    <n v="20037.7"/>
    <n v="308652.18730745534"/>
    <n v="308652.18730745534"/>
    <n v="17606"/>
    <n v="90746.4"/>
    <n v="515428.83108031354"/>
  </r>
  <r>
    <x v="30"/>
    <s v="MAHESH SAHAKARI BANK LTD ,PUNE"/>
    <n v="6671"/>
    <n v="3875.4"/>
    <n v="58093.239394393648"/>
    <n v="58093.239394393648"/>
    <n v="6765"/>
    <n v="6072.2"/>
    <n v="89759.053954175906"/>
  </r>
  <r>
    <x v="30"/>
    <s v="MASHREQ BANK"/>
    <n v="221"/>
    <n v="1976.4"/>
    <n v="894298.64253393665"/>
    <n v="894298.64253393665"/>
    <n v="65"/>
    <n v="4438"/>
    <n v="6827692.307692308"/>
  </r>
  <r>
    <x v="30"/>
    <s v="MEHSANA URBAN COOPERATIVE BANK LTD"/>
    <n v="40089"/>
    <n v="27221.200000000001"/>
    <n v="67901.918231933945"/>
    <n v="67901.918231933945"/>
    <n v="69515"/>
    <n v="52799"/>
    <n v="75953.391354383944"/>
  </r>
  <r>
    <x v="30"/>
    <s v="MIZUHO CORPORATE BANK LTD"/>
    <n v="37491"/>
    <n v="124930"/>
    <n v="333226.64106052119"/>
    <n v="333226.64106052119"/>
    <n v="6832"/>
    <n v="232046.7"/>
    <n v="3396468.0913348948"/>
  </r>
  <r>
    <x v="30"/>
    <s v="MUMBAI DISTRICT CENTRAL CO-OP. BANK"/>
    <n v="14821"/>
    <n v="6705.5"/>
    <n v="45243.2359489913"/>
    <n v="45243.2359489913"/>
    <n v="27989"/>
    <n v="19080.900000000001"/>
    <n v="68172.853621065427"/>
  </r>
  <r>
    <x v="30"/>
    <s v="MUNICIPAL COOP BANK LTD"/>
    <n v="3458"/>
    <n v="1516.9"/>
    <n v="43866.396761133605"/>
    <n v="43866.396761133605"/>
    <n v="5114"/>
    <n v="1298.7"/>
    <n v="25394.99413375049"/>
  </r>
  <r>
    <x v="30"/>
    <s v="NAGAR URBAN COOP BANK LTD"/>
    <n v="10728"/>
    <n v="7490.7"/>
    <n v="69823.825503355707"/>
    <n v="69823.825503355707"/>
    <n v="14146"/>
    <n v="7092.7"/>
    <n v="50139.261982185773"/>
  </r>
  <r>
    <x v="30"/>
    <s v="NAGPUR NAGRIK SAHAKARI BANK LTD"/>
    <n v="12207"/>
    <n v="7685.1"/>
    <n v="62956.500368640947"/>
    <n v="62956.500368640947"/>
    <n v="19533"/>
    <n v="18798.599999999999"/>
    <n v="96240.208877284589"/>
  </r>
  <r>
    <x v="30"/>
    <s v="NAINITAL BANK LTD"/>
    <n v="47844"/>
    <n v="28702.9"/>
    <n v="59992.68455814731"/>
    <n v="59992.68455814731"/>
    <n v="94249"/>
    <n v="76027.399999999994"/>
    <n v="80666.532270899421"/>
  </r>
  <r>
    <x v="30"/>
    <s v="NATIONAL BANK OF ABU DHABI PJSC"/>
    <n v="712"/>
    <n v="17807.400000000001"/>
    <n v="2501039.3258426972"/>
    <n v="2501039.3258426972"/>
    <n v="18"/>
    <n v="11632.1"/>
    <n v="64622777.777777776"/>
  </r>
  <r>
    <x v="30"/>
    <s v="NAV JEEVAN CO-OP BANK LTD"/>
    <n v="2928"/>
    <n v="7605.8"/>
    <n v="259760.92896174864"/>
    <n v="259760.92896174864"/>
    <n v="2552"/>
    <n v="2777.1"/>
    <n v="108820.5329153605"/>
  </r>
  <r>
    <x v="30"/>
    <s v="NEW INDIA CO-OP BANK"/>
    <n v="18156"/>
    <n v="6827.7"/>
    <n v="37605.750165234633"/>
    <n v="37605.750165234633"/>
    <n v="38189"/>
    <n v="12843.8"/>
    <n v="33632.197753279739"/>
  </r>
  <r>
    <x v="30"/>
    <s v="NILAMBUR CO-OPERATIVE URBAN BANK"/>
    <n v="2098"/>
    <n v="1034.4000000000001"/>
    <n v="49304.099142040046"/>
    <n v="49304.099142040046"/>
    <n v="2821"/>
    <n v="982.7"/>
    <n v="34835.164835164833"/>
  </r>
  <r>
    <x v="30"/>
    <s v="NKGSB BANK"/>
    <n v="57157"/>
    <n v="30446.799999999999"/>
    <n v="53268.715992791782"/>
    <n v="53268.715992791782"/>
    <n v="89328"/>
    <n v="46982"/>
    <n v="52594.931040659147"/>
  </r>
  <r>
    <x v="30"/>
    <s v="NORTH EAST SMALL FINANCE BANK LTD"/>
    <n v="20964"/>
    <n v="17845.8"/>
    <n v="85125.930165998856"/>
    <n v="85125.930165998856"/>
    <n v="2802"/>
    <n v="1294.7"/>
    <n v="46206.281227694504"/>
  </r>
  <r>
    <x v="30"/>
    <s v="NSDL PAYMENTS BANK LIMITED"/>
    <n v="428"/>
    <n v="19.5"/>
    <n v="4556.0747663551401"/>
    <n v="4556.0747663551401"/>
    <n v="376"/>
    <n v="250.1"/>
    <n v="66515.957446808505"/>
  </r>
  <r>
    <x v="30"/>
    <s v="NUTAN NAGARIK SAHAKARI BANK LTD"/>
    <n v="25572"/>
    <n v="15260.5"/>
    <n v="59676.599405599874"/>
    <n v="59676.599405599874"/>
    <n v="32849"/>
    <n v="21970.799999999999"/>
    <n v="66884.227830375356"/>
  </r>
  <r>
    <x v="30"/>
    <s v="ODISHA STATE CO-OP BANK LTD"/>
    <n v="95285"/>
    <n v="54142.1"/>
    <n v="56821.220548879675"/>
    <n v="56821.220548879675"/>
    <n v="1806"/>
    <n v="6102.7"/>
    <n v="337912.51384274638"/>
  </r>
  <r>
    <x v="30"/>
    <s v="ORIENTAL BANK OF COMMERCE"/>
    <n v="1573021"/>
    <n v="875416.9"/>
    <n v="55651.952516844976"/>
    <n v="55651.952516844976"/>
    <n v="3085716"/>
    <n v="1782820.4"/>
    <n v="57776.554938950962"/>
  </r>
  <r>
    <x v="30"/>
    <s v="PAYTM PAYMENTS BANK LIMITED"/>
    <n v="527585"/>
    <n v="96155.3"/>
    <n v="18225.556071533498"/>
    <n v="18225.556071533498"/>
    <n v="663493"/>
    <n v="844845.1"/>
    <n v="127332.93342959158"/>
  </r>
  <r>
    <x v="30"/>
    <s v="PRAGATHI KRISHNA GRAMIN BANK"/>
    <n v="87849"/>
    <n v="368806.2"/>
    <n v="419818.32462520915"/>
    <n v="419818.32462520915"/>
    <n v="472289"/>
    <n v="171041.7"/>
    <n v="36215.474000029644"/>
  </r>
  <r>
    <x v="30"/>
    <s v="PRATHAMA BANK"/>
    <n v="0"/>
    <n v="0"/>
    <e v="#NUM!"/>
    <n v="0"/>
    <n v="0"/>
    <n v="0"/>
    <e v="#NUM!"/>
  </r>
  <r>
    <x v="30"/>
    <s v="PRIME CO-OP BANK LTD. SURAT"/>
    <n v="22015"/>
    <n v="13573.7"/>
    <n v="61656.59777424483"/>
    <n v="61656.59777424483"/>
    <n v="23343"/>
    <n v="11604.7"/>
    <n v="49713.83284068029"/>
  </r>
  <r>
    <x v="30"/>
    <s v="PUNJAB AND SIND BANK"/>
    <n v="272401"/>
    <n v="240788.1"/>
    <n v="88394.719549487709"/>
    <n v="88394.719549487709"/>
    <n v="1174214"/>
    <n v="456211.9"/>
    <n v="38852.534546513671"/>
  </r>
  <r>
    <x v="30"/>
    <s v="PUNJAB NATIONAL BANK"/>
    <n v="4372272"/>
    <n v="3105670.4"/>
    <n v="71031.042899435357"/>
    <n v="71031.042899435357"/>
    <n v="13385905"/>
    <n v="6696929.5"/>
    <n v="50029.710355780953"/>
  </r>
  <r>
    <x v="30"/>
    <s v="PUSAD URBAN COOPERATIVE BANK LTD"/>
    <n v="4155"/>
    <n v="2787.7"/>
    <n v="67092.659446450067"/>
    <n v="67092.659446450067"/>
    <n v="1424"/>
    <n v="4140.3"/>
    <n v="290751.40449438203"/>
  </r>
  <r>
    <x v="30"/>
    <s v="QATAR NATIONAL BANK QPSC"/>
    <n v="25"/>
    <n v="11169.5"/>
    <n v="44678000"/>
    <n v="44678000"/>
    <n v="25"/>
    <n v="369.3"/>
    <n v="1477200"/>
  </r>
  <r>
    <x v="30"/>
    <s v="RABOBANK INTERNATIONAL"/>
    <n v="3259"/>
    <n v="36217"/>
    <n v="1111291.8073028536"/>
    <n v="1111291.8073028536"/>
    <n v="257"/>
    <n v="35902.699999999997"/>
    <n v="13969922.178988324"/>
  </r>
  <r>
    <x v="30"/>
    <s v="RAJARAMBAPU SAHAKARI BANK LTD"/>
    <n v="12506"/>
    <n v="8197.9"/>
    <n v="65551.735167119783"/>
    <n v="65551.735167119783"/>
    <n v="6235"/>
    <n v="9430.9"/>
    <n v="151257.41780272653"/>
  </r>
  <r>
    <x v="30"/>
    <s v="RAJASTHAN MARUDHARA GRAMIN BANK"/>
    <n v="60562"/>
    <n v="85196.6"/>
    <n v="140676.66193322546"/>
    <n v="140676.66193322546"/>
    <n v="1544542"/>
    <n v="56850.7"/>
    <n v="3680.748079365922"/>
  </r>
  <r>
    <x v="30"/>
    <s v="RAJGURUNAGAR SAHAKARI BANK LTD"/>
    <n v="11716"/>
    <n v="4926.5"/>
    <n v="42049.334243769204"/>
    <n v="42049.334243769204"/>
    <n v="18876"/>
    <n v="6606.4"/>
    <n v="34998.940453485906"/>
  </r>
  <r>
    <x v="30"/>
    <s v="RAJKOT NAGARIK SAHAKARI BANK LTD"/>
    <n v="17028"/>
    <n v="12305.1"/>
    <n v="72263.918252290343"/>
    <n v="72263.918252290343"/>
    <n v="42498"/>
    <n v="27007.599999999999"/>
    <n v="63550.284719280906"/>
  </r>
  <r>
    <x v="30"/>
    <s v="RBL BANK LTD"/>
    <n v="3135518"/>
    <n v="1303391"/>
    <n v="41568.602061924059"/>
    <n v="41568.602061924059"/>
    <n v="1341176"/>
    <n v="1257718.1000000001"/>
    <n v="93777.259658687617"/>
  </r>
  <r>
    <x v="30"/>
    <s v="SAMARTH SAHAKARI BANK LTD SOLAPUR"/>
    <n v="6783"/>
    <n v="3084.3"/>
    <n v="45471.030517470143"/>
    <n v="45471.030517470143"/>
    <n v="8247"/>
    <n v="3138.8"/>
    <n v="38059.90056990421"/>
  </r>
  <r>
    <x v="30"/>
    <s v="SANT SOPANKAKA SAHAKARI BANK LTD"/>
    <n v="2436"/>
    <n v="1224.9000000000001"/>
    <n v="50283.251231527101"/>
    <n v="50283.251231527101"/>
    <n v="1703"/>
    <n v="858.4"/>
    <n v="50405.167351732234"/>
  </r>
  <r>
    <x v="30"/>
    <s v="SARASPUR NAGRIK CO OPERATIVE BANK"/>
    <n v="6407"/>
    <n v="5098.3"/>
    <n v="79573.903542999848"/>
    <n v="79573.903542999848"/>
    <n v="2263"/>
    <n v="1141.0999999999999"/>
    <n v="50424.215642951829"/>
  </r>
  <r>
    <x v="30"/>
    <s v="SARASWAT CO-OP BANK LTD."/>
    <n v="363173"/>
    <n v="223073.9"/>
    <n v="61423.591511483508"/>
    <n v="61423.591511483508"/>
    <n v="620610"/>
    <n v="406754"/>
    <n v="65540.999983886824"/>
  </r>
  <r>
    <x v="30"/>
    <s v="SATARA SAHAKARI BANK LTD"/>
    <n v="3895"/>
    <n v="6888.7"/>
    <n v="176860.07702182286"/>
    <n v="176860.07702182286"/>
    <n v="2575"/>
    <n v="1502.7"/>
    <n v="58357.281553398061"/>
  </r>
  <r>
    <x v="30"/>
    <s v="SBER BANK"/>
    <n v="196"/>
    <n v="1910.7"/>
    <n v="974846.93877551018"/>
    <n v="974846.93877551018"/>
    <n v="40"/>
    <n v="214.5"/>
    <n v="536250"/>
  </r>
  <r>
    <x v="30"/>
    <s v="SBM BANK INDIA LIMITED"/>
    <n v="3167"/>
    <n v="46990.400000000001"/>
    <n v="1483751.1840858858"/>
    <n v="1483751.1840858858"/>
    <n v="2367"/>
    <n v="88247.8"/>
    <n v="3728255.1753274188"/>
  </r>
  <r>
    <x v="30"/>
    <s v="SEVA VIKAS COOPERATIVE BANK LTD"/>
    <n v="5402"/>
    <n v="2432"/>
    <n v="45020.362828582009"/>
    <n v="45020.362828582009"/>
    <n v="22558"/>
    <n v="8098.6"/>
    <n v="35901.232378756984"/>
  </r>
  <r>
    <x v="30"/>
    <s v="SHAMRAO VITHAL CO-OP BANK LTD"/>
    <n v="204029"/>
    <n v="131828.20000000001"/>
    <n v="64612.481558994077"/>
    <n v="64612.481558994077"/>
    <n v="334040"/>
    <n v="193798.3"/>
    <n v="58016.495030535269"/>
  </r>
  <r>
    <x v="30"/>
    <s v="SHIKSHAK SAHAKARI BANK LTD"/>
    <n v="4472"/>
    <n v="2272.8000000000002"/>
    <n v="50822.898032200363"/>
    <n v="50822.898032200363"/>
    <n v="6728"/>
    <n v="4123.3999999999996"/>
    <n v="61287.15814506539"/>
  </r>
  <r>
    <x v="30"/>
    <s v="SHINHAN BANK"/>
    <n v="27807"/>
    <n v="134943.6"/>
    <n v="485286.43866652279"/>
    <n v="485286.43866652279"/>
    <n v="15466"/>
    <n v="119359.4"/>
    <n v="771753.52385878703"/>
  </r>
  <r>
    <x v="30"/>
    <s v="SHIVALIK MERCANTILE CO-OP BANK"/>
    <n v="11468"/>
    <n v="8450.1"/>
    <n v="73684.164632019529"/>
    <n v="73684.164632019529"/>
    <n v="11495"/>
    <n v="6591.2"/>
    <n v="57339.712918660291"/>
  </r>
  <r>
    <x v="30"/>
    <s v="SHRI VEERSHAIV CO-OP BANK LTD"/>
    <n v="4076"/>
    <n v="3694.7"/>
    <n v="90645.240431795872"/>
    <n v="90645.240431795872"/>
    <n v="2751"/>
    <n v="2593.9"/>
    <n v="94289.349327517266"/>
  </r>
  <r>
    <x v="30"/>
    <s v="SIR M. VISVESWARAYA CO-OP BANK LTD."/>
    <n v="1786"/>
    <n v="7194.3"/>
    <n v="402816.34938409855"/>
    <n v="402816.34938409855"/>
    <n v="1945"/>
    <n v="1470.6"/>
    <n v="75609.254498714654"/>
  </r>
  <r>
    <x v="30"/>
    <s v="SOLAPUR JANATA SAHAKARI BANK LTD"/>
    <n v="9901"/>
    <n v="14182.3"/>
    <n v="143241.08675891324"/>
    <n v="143241.08675891324"/>
    <n v="18609"/>
    <n v="14491.8"/>
    <n v="77875.221666935351"/>
  </r>
  <r>
    <x v="30"/>
    <s v="SOUTH INDIAN BANK"/>
    <n v="823335"/>
    <n v="492189.5"/>
    <n v="59779.980202469225"/>
    <n v="59779.980202469225"/>
    <n v="1050448"/>
    <n v="563716.30000000005"/>
    <n v="53664.36986885596"/>
  </r>
  <r>
    <x v="30"/>
    <s v="STANDARD CHARTERED BANK"/>
    <n v="5806629"/>
    <n v="6050562.4000000004"/>
    <n v="104200.94688329494"/>
    <n v="104200.94688329494"/>
    <n v="1836431"/>
    <n v="5865551"/>
    <n v="319399.47648455075"/>
  </r>
  <r>
    <x v="30"/>
    <s v="STATE BANK OF INDIA"/>
    <n v="21585094"/>
    <n v="35596279.5"/>
    <n v="164911.39440949389"/>
    <n v="164911.39440949389"/>
    <n v="66417737"/>
    <n v="37665141.600000001"/>
    <n v="56709.462413632071"/>
  </r>
  <r>
    <x v="30"/>
    <s v="SUMITOMO MITSUI BANKING CORPORATION"/>
    <n v="19524"/>
    <n v="177248.4"/>
    <n v="907848.80147510755"/>
    <n v="907848.80147510755"/>
    <n v="3813"/>
    <n v="162924.29999999999"/>
    <n v="4272863.8867033822"/>
  </r>
  <r>
    <x v="30"/>
    <s v="SURAT DISTRICT COOPERATIVE BANK LTD"/>
    <n v="20147"/>
    <n v="15567"/>
    <n v="77267.086911202656"/>
    <n v="77267.086911202656"/>
    <n v="41852"/>
    <n v="26989.1"/>
    <n v="64487.001815922777"/>
  </r>
  <r>
    <x v="30"/>
    <s v="SURAT NATIONAL CO-OP BANK LTD"/>
    <n v="12662"/>
    <n v="8355.2000000000007"/>
    <n v="65986.416048017694"/>
    <n v="65986.416048017694"/>
    <n v="14168"/>
    <n v="6402.3"/>
    <n v="45188.452851496331"/>
  </r>
  <r>
    <x v="30"/>
    <s v="SURAT PEOPLES COOPERATIVE BANK"/>
    <n v="37651"/>
    <n v="24989.3"/>
    <n v="66370.879923508008"/>
    <n v="66370.879923508008"/>
    <n v="50767"/>
    <n v="25181.3"/>
    <n v="49601.709772096045"/>
  </r>
  <r>
    <x v="30"/>
    <s v="SURYODAY SMALL FINANCE BANK LTD"/>
    <n v="59649"/>
    <n v="42078"/>
    <n v="70542.674646683095"/>
    <n v="70542.674646683095"/>
    <n v="9444"/>
    <n v="7360.9"/>
    <n v="77942.609063955955"/>
  </r>
  <r>
    <x v="30"/>
    <s v="SUTEX COOP BANK"/>
    <n v="32503"/>
    <n v="9101.6"/>
    <n v="28002.338245700397"/>
    <n v="28002.338245700397"/>
    <n v="24686"/>
    <n v="12347.8"/>
    <n v="50019.444219395606"/>
  </r>
  <r>
    <x v="30"/>
    <s v="SYNDICATE BANK"/>
    <n v="1339421"/>
    <n v="1565539.1"/>
    <n v="116881.77951517857"/>
    <n v="116881.77951517857"/>
    <n v="3949438"/>
    <n v="2601816.7000000002"/>
    <n v="65878.150258340567"/>
  </r>
  <r>
    <x v="30"/>
    <s v="TAMIL NADU STATE APEX COOP BANK"/>
    <n v="124265"/>
    <n v="36442.699999999997"/>
    <n v="29326.600410413226"/>
    <n v="29326.600410413226"/>
    <n v="153523"/>
    <n v="51995.1"/>
    <n v="33867.954638718627"/>
  </r>
  <r>
    <x v="30"/>
    <s v="TAMILNADU MERCANTILE BANK"/>
    <n v="459890"/>
    <n v="313944.8"/>
    <n v="68265.193850703436"/>
    <n v="68265.193850703436"/>
    <n v="726924"/>
    <n v="425340.7"/>
    <n v="58512.402947213188"/>
  </r>
  <r>
    <x v="30"/>
    <s v="TELANGANA STATE COOP APEX BANK LTD"/>
    <n v="28080"/>
    <n v="15915.3"/>
    <n v="56678.418803418805"/>
    <n v="56678.418803418805"/>
    <n v="94497"/>
    <n v="32790.699999999997"/>
    <n v="34700.255034551359"/>
  </r>
  <r>
    <x v="30"/>
    <s v="TEXTILE TRADERS COOPERATIVE BANK LT"/>
    <n v="2546"/>
    <n v="999.2"/>
    <n v="39245.875883739202"/>
    <n v="39245.875883739202"/>
    <n v="2046"/>
    <n v="1625"/>
    <n v="79423.264907135876"/>
  </r>
  <r>
    <x v="30"/>
    <s v="THANE BHARAT SAHAKARI BANK LTD"/>
    <n v="11706"/>
    <n v="19492.7"/>
    <n v="166518.87920724414"/>
    <n v="166518.87920724414"/>
    <n v="26664"/>
    <n v="16880.599999999999"/>
    <n v="63308.580858085799"/>
  </r>
  <r>
    <x v="30"/>
    <s v="THANE DISTRICT CENTRAL COOP BANK LT"/>
    <n v="17078"/>
    <n v="57234.2"/>
    <n v="335134.09064293245"/>
    <n v="335134.09064293245"/>
    <n v="116894"/>
    <n v="48722.6"/>
    <n v="41681.010145944187"/>
  </r>
  <r>
    <x v="30"/>
    <s v="THANE JANATA SAHAKARI BANK LTD"/>
    <n v="95337"/>
    <n v="67464.2"/>
    <n v="70763.921667348463"/>
    <n v="70763.921667348463"/>
    <n v="194146"/>
    <n v="116820.4"/>
    <n v="60171.417386915004"/>
  </r>
  <r>
    <x v="30"/>
    <s v="THE A. P. MAHESH URBAN CO-OP BANK L"/>
    <n v="19137"/>
    <n v="33179.599999999999"/>
    <n v="173379.31755238544"/>
    <n v="173379.31755238544"/>
    <n v="32149"/>
    <n v="24245.5"/>
    <n v="75416.031602849238"/>
  </r>
  <r>
    <x v="30"/>
    <s v="THE AJARA URBAN CO-OP BANK LTD"/>
    <n v="1"/>
    <n v="0"/>
    <n v="0"/>
    <n v="0"/>
    <n v="12"/>
    <n v="1.1000000000000001"/>
    <n v="9166.6666666666679"/>
  </r>
  <r>
    <x v="30"/>
    <s v="THE AP STATE COOP BANK LTD"/>
    <n v="29716"/>
    <n v="16663.5"/>
    <n v="56075.851393188852"/>
    <n v="56075.851393188852"/>
    <n v="41574"/>
    <n v="44489.4"/>
    <n v="107012.55592437582"/>
  </r>
  <r>
    <x v="30"/>
    <s v="THE BARAMATI SAHAKARI BANK LTD"/>
    <n v="5887"/>
    <n v="5675.7"/>
    <n v="96410.73551894004"/>
    <n v="96410.73551894004"/>
    <n v="11873"/>
    <n v="6536.2"/>
    <n v="55050.955950475873"/>
  </r>
  <r>
    <x v="30"/>
    <s v="THE GADCHIROLI DIST CO-OP BANK"/>
    <n v="6942"/>
    <n v="2745"/>
    <n v="39541.918755401901"/>
    <n v="39541.918755401901"/>
    <n v="44588"/>
    <n v="12136.8"/>
    <n v="27219.879788283844"/>
  </r>
  <r>
    <x v="30"/>
    <s v="THE GUJARAT STATE CO-OP BANK LTD"/>
    <n v="104181"/>
    <n v="95048.3"/>
    <n v="91233.814227162336"/>
    <n v="91233.814227162336"/>
    <n v="340391"/>
    <n v="171029.6"/>
    <n v="50245.041731420628"/>
  </r>
  <r>
    <x v="30"/>
    <s v="THE HARYANA STATE CO-OP APEX BANK"/>
    <n v="1871"/>
    <n v="10729.3"/>
    <n v="573452.6990913949"/>
    <n v="573452.6990913949"/>
    <n v="1525"/>
    <n v="1771.4"/>
    <n v="116157.37704918033"/>
  </r>
  <r>
    <x v="30"/>
    <s v="THE HASTI CO-OP. BANK LTD."/>
    <n v="7251"/>
    <n v="4059.6"/>
    <n v="55986.760446834916"/>
    <n v="55986.760446834916"/>
    <n v="7310"/>
    <n v="5864.5"/>
    <n v="80225.718194254441"/>
  </r>
  <r>
    <x v="30"/>
    <s v="THE KANGRA CENTRAL COOP BANK LTD"/>
    <n v="43362"/>
    <n v="12329.5"/>
    <n v="28433.88220100549"/>
    <n v="28433.88220100549"/>
    <n v="70766"/>
    <n v="27532.400000000001"/>
    <n v="38906.254415962467"/>
  </r>
  <r>
    <x v="30"/>
    <s v="THE KANGRA CO OPERATIVE BANK LTD"/>
    <n v="4362"/>
    <n v="3400.6"/>
    <n v="77959.651535992671"/>
    <n v="77959.651535992671"/>
    <n v="14387"/>
    <n v="3906.1"/>
    <n v="27150.205046222283"/>
  </r>
  <r>
    <x v="30"/>
    <s v="THE KERALA STATE CO-OP BANK"/>
    <n v="2218"/>
    <n v="1393.3"/>
    <n v="62817.853922452661"/>
    <n v="62817.853922452661"/>
    <n v="2650"/>
    <n v="180142.3"/>
    <n v="6797822.6415094342"/>
  </r>
  <r>
    <x v="30"/>
    <s v="THE MALKAPUR URBAN CO OP BANK LTD"/>
    <n v="60"/>
    <n v="83"/>
    <n v="138333.33333333334"/>
    <n v="138333.33333333334"/>
    <n v="990"/>
    <n v="1439.1"/>
    <n v="145363.63636363635"/>
  </r>
  <r>
    <x v="30"/>
    <s v="THE MUSLIM CO-OPERATIVE BANK LTD."/>
    <n v="1281"/>
    <n v="611.29999999999995"/>
    <n v="47720.530835284924"/>
    <n v="47720.530835284924"/>
    <n v="850"/>
    <n v="458.2"/>
    <n v="53905.882352941175"/>
  </r>
  <r>
    <x v="30"/>
    <s v="THE NASIK MERCHANTS CO-OP BANK LTD."/>
    <n v="14876"/>
    <n v="8181.5"/>
    <n v="54997.983328851842"/>
    <n v="54997.983328851842"/>
    <n v="21547"/>
    <n v="11704.2"/>
    <n v="54319.394811342645"/>
  </r>
  <r>
    <x v="30"/>
    <s v="THE NAVNIRMAN COOPERATIVE BANK LTD"/>
    <n v="6702"/>
    <n v="12279.4"/>
    <n v="183219.93434795583"/>
    <n v="183219.93434795583"/>
    <n v="9423"/>
    <n v="6150.6"/>
    <n v="65272.206303724932"/>
  </r>
  <r>
    <x v="30"/>
    <s v="THE PANDHARPUR URBAN CO-OP BANK"/>
    <n v="3868"/>
    <n v="3700.6"/>
    <n v="95672.182006204763"/>
    <n v="95672.182006204763"/>
    <n v="4276"/>
    <n v="4810.3999999999996"/>
    <n v="112497.66136576238"/>
  </r>
  <r>
    <x v="30"/>
    <s v="THE RAJASTHAN ST. COOP. BANK LTD"/>
    <n v="54980"/>
    <n v="42996.2"/>
    <n v="78203.34667151692"/>
    <n v="78203.34667151692"/>
    <n v="541462"/>
    <n v="33700"/>
    <n v="6223.8901344877386"/>
  </r>
  <r>
    <x v="30"/>
    <s v="THE SAHEBRAO DESHMUKH COOP BANK LTD"/>
    <n v="2681"/>
    <n v="5228.2"/>
    <n v="195009.32487877656"/>
    <n v="195009.32487877656"/>
    <n v="8041"/>
    <n v="3531.6"/>
    <n v="43919.91045889815"/>
  </r>
  <r>
    <x v="30"/>
    <s v="THE URBAN CO-OP BANK LTD NO 1758"/>
    <n v="1848"/>
    <n v="2543.5"/>
    <n v="137635.28138528139"/>
    <n v="137635.28138528139"/>
    <n v="699"/>
    <n v="567.79999999999995"/>
    <n v="81230.329041487828"/>
  </r>
  <r>
    <x v="30"/>
    <s v="THE VARACHHA CO-OP. BANK LTD"/>
    <n v="27700"/>
    <n v="20241.400000000001"/>
    <n v="73073.646209386294"/>
    <n v="73073.646209386294"/>
    <n v="59025"/>
    <n v="17596.3"/>
    <n v="29811.605252011861"/>
  </r>
  <r>
    <x v="30"/>
    <s v="THE VIJAY CO OP BANK LTD"/>
    <n v="3828"/>
    <n v="2106"/>
    <n v="55015.673981191219"/>
    <n v="55015.673981191219"/>
    <n v="2186"/>
    <n v="1634.5"/>
    <n v="74771.271729185726"/>
  </r>
  <r>
    <x v="30"/>
    <s v="THE VISHWESHWAR SAHAKARI BANK LTD"/>
    <n v="9673"/>
    <n v="5688.8"/>
    <n v="58811.123746510908"/>
    <n v="58811.123746510908"/>
    <n v="21417"/>
    <n v="11482.3"/>
    <n v="53613.017696222625"/>
  </r>
  <r>
    <x v="30"/>
    <s v="THE ZOROASTRIAN CO-OP BANK LTD"/>
    <n v="5793"/>
    <n v="2191.1999999999998"/>
    <n v="37824.961160020706"/>
    <n v="37824.961160020706"/>
    <n v="8108"/>
    <n v="5682"/>
    <n v="70078.934385791814"/>
  </r>
  <r>
    <x v="30"/>
    <s v="THRISSUR DISTRICT COOPERATIVE BANK"/>
    <n v="6206"/>
    <n v="5523.1"/>
    <n v="88996.132774734127"/>
    <n v="88996.132774734127"/>
    <n v="11053"/>
    <n v="6130.6"/>
    <n v="55465.484483850538"/>
  </r>
  <r>
    <x v="30"/>
    <s v="TUMKUR GRAIN MERCHANTS COOP BANK"/>
    <n v="8598"/>
    <n v="6219.3"/>
    <n v="72334.263782274953"/>
    <n v="72334.263782274953"/>
    <n v="6179"/>
    <n v="4972"/>
    <n v="80466.094837352328"/>
  </r>
  <r>
    <x v="30"/>
    <s v="UCO BANK"/>
    <n v="692881"/>
    <n v="550024.6"/>
    <n v="79382.260445877429"/>
    <n v="79382.260445877429"/>
    <n v="3811725"/>
    <n v="1181585.2"/>
    <n v="30998.70006361949"/>
  </r>
  <r>
    <x v="30"/>
    <s v="UJJIVAN SMALL FINANCE BANK LTD."/>
    <n v="50621"/>
    <n v="30733.599999999999"/>
    <n v="60713.142766835896"/>
    <n v="60713.142766835896"/>
    <n v="111695"/>
    <n v="87453.5"/>
    <n v="78296.700837101031"/>
  </r>
  <r>
    <x v="30"/>
    <s v="UNION BANK OF INDIA"/>
    <n v="2641958"/>
    <n v="2582998.2000000002"/>
    <n v="97768.329398120652"/>
    <n v="97768.329398120652"/>
    <n v="7039508"/>
    <n v="4447072.8"/>
    <n v="63173.062662902012"/>
  </r>
  <r>
    <x v="30"/>
    <s v="UNITED BANK OF INDIA"/>
    <n v="1205811"/>
    <n v="602995.4"/>
    <n v="50007.455563102347"/>
    <n v="50007.455563102347"/>
    <n v="5722806"/>
    <n v="1230607"/>
    <n v="21503.559617432427"/>
  </r>
  <r>
    <x v="30"/>
    <s v="UNITED OVERSEAS BANK LTD"/>
    <n v="41"/>
    <n v="12939.5"/>
    <n v="31559756.097560976"/>
    <n v="31559756.097560976"/>
    <n v="22"/>
    <n v="11845.9"/>
    <n v="53845000"/>
  </r>
  <r>
    <x v="30"/>
    <s v="UTKARSH SMALL FINANCE BANK LTD"/>
    <n v="210729"/>
    <n v="68883.3"/>
    <n v="32688.097034579958"/>
    <n v="32688.097034579958"/>
    <n v="22229"/>
    <n v="19969.2"/>
    <n v="89834.00062980791"/>
  </r>
  <r>
    <x v="30"/>
    <s v="UTTAR PRADESH CO_OP BANK LTD"/>
    <n v="34313"/>
    <n v="82115.199999999997"/>
    <n v="239312.21402966804"/>
    <n v="239312.21402966804"/>
    <n v="541"/>
    <n v="6918.1"/>
    <n v="1278761.5526802219"/>
  </r>
  <r>
    <x v="30"/>
    <s v="VASAI JANATA SAHAKARI BANK"/>
    <n v="4016"/>
    <n v="6400.1"/>
    <n v="159365.03984063744"/>
    <n v="159365.03984063744"/>
    <n v="5691"/>
    <n v="2055.8000000000002"/>
    <n v="36123.704094183806"/>
  </r>
  <r>
    <x v="30"/>
    <s v="VASAI VIKAS SAHAKARI BANK LTD"/>
    <n v="5029"/>
    <n v="4356.3999999999996"/>
    <n v="86625.571684231443"/>
    <n v="86625.571684231443"/>
    <n v="18553"/>
    <n v="7799.7"/>
    <n v="42040.101331321079"/>
  </r>
  <r>
    <x v="30"/>
    <s v="VIJAYA BANK"/>
    <n v="22748"/>
    <n v="14713.8"/>
    <n v="64681.730262001052"/>
    <n v="64681.730262001052"/>
    <n v="2126936"/>
    <n v="1423641.1"/>
    <n v="66933.894578868378"/>
  </r>
  <r>
    <x v="30"/>
    <s v="WEST BENGAL STATE COOPERATIVE BANK"/>
    <n v="405841"/>
    <n v="24344"/>
    <n v="5998.4082436225026"/>
    <n v="5998.4082436225026"/>
    <n v="261392"/>
    <n v="65870.600000000006"/>
    <n v="25199.929607639104"/>
  </r>
  <r>
    <x v="30"/>
    <s v="WESTPAC BANKING CORPORATION"/>
    <n v="3"/>
    <n v="0"/>
    <n v="0"/>
    <n v="0"/>
    <n v="2"/>
    <n v="0"/>
    <n v="0"/>
  </r>
  <r>
    <x v="30"/>
    <s v="WOORI BANK"/>
    <n v="17308"/>
    <n v="24411.4"/>
    <n v="141041.1370464525"/>
    <n v="141041.1370464525"/>
    <n v="1614"/>
    <n v="23641.1"/>
    <n v="1464752.1685254027"/>
  </r>
  <r>
    <x v="30"/>
    <s v="YES BANK"/>
    <n v="7121932"/>
    <n v="3432465.9"/>
    <n v="48195.712904869069"/>
    <n v="48195.712904869069"/>
    <n v="1893053"/>
    <n v="2697224.4"/>
    <n v="142480.13130113104"/>
  </r>
  <r>
    <x v="30"/>
    <s v="ZILA SAHKARI BANK LTD GHAZIABAD"/>
    <n v="2231"/>
    <n v="3151.2"/>
    <n v="141246.07799193187"/>
    <n v="141246.07799193187"/>
    <n v="11527"/>
    <n v="4806.8"/>
    <n v="41700.355686648734"/>
  </r>
  <r>
    <x v="31"/>
    <s v="ABHYUDAYA CO-OP BANK LTD"/>
    <n v="110234"/>
    <n v="43991.3"/>
    <n v="39907.197416405099"/>
    <n v="39907.197416405099"/>
    <n v="225959"/>
    <n v="82569"/>
    <n v="36541.584977805709"/>
  </r>
  <r>
    <x v="31"/>
    <s v="ABU DHABI COMMERCIAL BANK"/>
    <n v="104"/>
    <n v="6.1"/>
    <n v="5865.3846153846152"/>
    <n v="5865.3846153846152"/>
    <n v="95"/>
    <n v="5.0999999999999996"/>
    <n v="5368.4210526315783"/>
  </r>
  <r>
    <x v="31"/>
    <s v="ADITYA BIRLA IDEA PAYMENTS BANK LTD"/>
    <n v="0"/>
    <n v="0"/>
    <e v="#NUM!"/>
    <n v="0"/>
    <n v="0"/>
    <n v="0"/>
    <e v="#NUM!"/>
  </r>
  <r>
    <x v="31"/>
    <s v="AHMEDABAD MERCANTILE COOP BANK"/>
    <n v="21540"/>
    <n v="19094"/>
    <n v="88644.382544103995"/>
    <n v="88644.382544103995"/>
    <n v="36571"/>
    <n v="25021.599999999999"/>
    <n v="68419.239287960401"/>
  </r>
  <r>
    <x v="31"/>
    <s v="AHMEDNAGAR MERCHANTS CO-OP BANK LTD"/>
    <n v="10892"/>
    <n v="11548.4"/>
    <n v="106026.44142489901"/>
    <n v="106026.44142489901"/>
    <n v="11116"/>
    <n v="9146.7000000000007"/>
    <n v="82284.094998200802"/>
  </r>
  <r>
    <x v="31"/>
    <s v="AIRTEL PAYMENTS BANK LIMITED"/>
    <n v="278293"/>
    <n v="335234.90000000002"/>
    <n v="120461.1326910846"/>
    <n v="120461.1326910846"/>
    <n v="255968"/>
    <n v="86639.1"/>
    <n v="33847.629391173898"/>
  </r>
  <r>
    <x v="31"/>
    <s v="AKOLA DISTRICT CENTRAL CO-OP BANK"/>
    <n v="16773"/>
    <n v="12734"/>
    <n v="75919.632743099035"/>
    <n v="75919.632743099035"/>
    <n v="191354"/>
    <n v="38034.699999999997"/>
    <n v="19876.616114635697"/>
  </r>
  <r>
    <x v="31"/>
    <s v="AKOLA JANATA COMMERCIAL CO-OP BANK"/>
    <n v="18002"/>
    <n v="12421.6"/>
    <n v="69001.222086434835"/>
    <n v="69001.222086434835"/>
    <n v="15994"/>
    <n v="16096.9"/>
    <n v="100643.36626234838"/>
  </r>
  <r>
    <x v="31"/>
    <s v="ALLAHABAD BANK"/>
    <n v="1367874"/>
    <n v="905817.4"/>
    <n v="66220.821508413792"/>
    <n v="66220.821508413792"/>
    <n v="4111903"/>
    <n v="1545574.5"/>
    <n v="37587.815179492318"/>
  </r>
  <r>
    <x v="31"/>
    <s v="ALMORA URBAN CO-OPERATIVE BANK LTD"/>
    <n v="16883"/>
    <n v="5583.3"/>
    <n v="33070.544334537699"/>
    <n v="33070.544334537699"/>
    <n v="22461"/>
    <n v="8156.9"/>
    <n v="36315.836338542365"/>
  </r>
  <r>
    <x v="31"/>
    <s v="AMBARNATH JAI HIND CO -OP BANK LTD"/>
    <n v="2163"/>
    <n v="1591.2"/>
    <n v="73564.493758668512"/>
    <n v="73564.493758668512"/>
    <n v="8816"/>
    <n v="1871.1"/>
    <n v="21223.911070780399"/>
  </r>
  <r>
    <x v="31"/>
    <s v="ANDHRA BANK"/>
    <n v="1172443"/>
    <n v="1117009.1000000001"/>
    <n v="95271.932196277354"/>
    <n v="95271.932196277354"/>
    <n v="3880493"/>
    <n v="2112077.1"/>
    <n v="54428.061073683166"/>
  </r>
  <r>
    <x v="31"/>
    <s v="ANDHRA PRADESH GRAMEEN VIKAS BANK"/>
    <n v="71254"/>
    <n v="40202.9"/>
    <n v="56421.955258652146"/>
    <n v="56421.955258652146"/>
    <n v="288372"/>
    <n v="106602.2"/>
    <n v="36966.903860291568"/>
  </r>
  <r>
    <x v="31"/>
    <s v="ANDHRA PRAGATHI GRAMEENA BANK"/>
    <n v="48260"/>
    <n v="34635.300000000003"/>
    <n v="71768.130957314555"/>
    <n v="71768.130957314555"/>
    <n v="255531"/>
    <n v="52315.1"/>
    <n v="20473.093284180784"/>
  </r>
  <r>
    <x v="31"/>
    <s v="ANZ BANKING GROUP LIMITED"/>
    <n v="33251"/>
    <n v="95624"/>
    <n v="287582.32835102704"/>
    <n v="287582.32835102704"/>
    <n v="7366"/>
    <n v="135904.70000000001"/>
    <n v="1845027.1517784419"/>
  </r>
  <r>
    <x v="31"/>
    <s v="APNA SAHAKARI BANKLTD"/>
    <n v="17122"/>
    <n v="12554.4"/>
    <n v="73323.20990538488"/>
    <n v="73323.20990538488"/>
    <n v="67496"/>
    <n v="27714"/>
    <n v="41060.210975465212"/>
  </r>
  <r>
    <x v="31"/>
    <s v="AU SMALL FINANCE BANK LIMITED"/>
    <n v="197174"/>
    <n v="238136.9"/>
    <n v="120775.00076074939"/>
    <n v="120775.00076074939"/>
    <n v="190686"/>
    <n v="283038"/>
    <n v="148431.4527547906"/>
  </r>
  <r>
    <x v="31"/>
    <s v="AXIS BANK"/>
    <n v="22882103"/>
    <n v="11953973.699999999"/>
    <n v="52241.586798206445"/>
    <n v="52241.586798206445"/>
    <n v="10925662"/>
    <n v="11211480.6"/>
    <n v="102616.03004010192"/>
  </r>
  <r>
    <x v="31"/>
    <s v="BANDHAN BANK LIMITED"/>
    <n v="501628"/>
    <n v="278857.8"/>
    <n v="55590.557145932842"/>
    <n v="55590.557145932842"/>
    <n v="555552"/>
    <n v="294733.3"/>
    <n v="53052.333534934623"/>
  </r>
  <r>
    <x v="31"/>
    <s v="BANK INTERNASIONAL INDONESIA"/>
    <n v="1172"/>
    <n v="2466.1999999999998"/>
    <n v="210426.62116040953"/>
    <n v="210426.62116040953"/>
    <n v="41"/>
    <n v="41.2"/>
    <n v="100487.80487804879"/>
  </r>
  <r>
    <x v="31"/>
    <s v="BANK OF AMERICA"/>
    <n v="643561"/>
    <n v="1317611.8"/>
    <n v="204737.67055492796"/>
    <n v="204737.67055492796"/>
    <n v="114358"/>
    <n v="1133081.2"/>
    <n v="990819.35675685131"/>
  </r>
  <r>
    <x v="31"/>
    <s v="BANK OF BAHARIEN AND KUWAIT"/>
    <n v="15293"/>
    <n v="55076.9"/>
    <n v="360144.51056038711"/>
    <n v="360144.51056038711"/>
    <n v="2928"/>
    <n v="18275.8"/>
    <n v="624173.49726775952"/>
  </r>
  <r>
    <x v="31"/>
    <s v="BANK OF BARODA"/>
    <n v="4230826"/>
    <n v="3834343.5"/>
    <n v="90628.721200068263"/>
    <n v="90628.721200068263"/>
    <n v="12882472"/>
    <n v="5007952.4000000004"/>
    <n v="38874.157071717294"/>
  </r>
  <r>
    <x v="31"/>
    <s v="BANK OF CEYLON"/>
    <n v="2115"/>
    <n v="870.5"/>
    <n v="41158.392434988178"/>
    <n v="41158.392434988178"/>
    <n v="601"/>
    <n v="2603.9"/>
    <n v="433261.23128119798"/>
  </r>
  <r>
    <x v="31"/>
    <s v="BANK OF INDIA"/>
    <n v="2585126"/>
    <n v="1385926.2"/>
    <n v="53611.553169942199"/>
    <n v="53611.553169942199"/>
    <n v="9693503"/>
    <n v="4204952.3"/>
    <n v="43379.078749962733"/>
  </r>
  <r>
    <x v="31"/>
    <s v="BANK OF MAHARASHTRA"/>
    <n v="1221547"/>
    <n v="874571.6"/>
    <n v="71595.411392275535"/>
    <n v="71595.411392275535"/>
    <n v="3241112"/>
    <n v="1627114.4"/>
    <n v="50202.350304463405"/>
  </r>
  <r>
    <x v="31"/>
    <s v="BANK OF NOVA SCOTIA"/>
    <n v="544"/>
    <n v="50157.1"/>
    <n v="9220055.1470588241"/>
    <n v="9220055.1470588241"/>
    <n v="637"/>
    <n v="49254"/>
    <n v="7732182.1036106749"/>
  </r>
  <r>
    <x v="31"/>
    <s v="BANK OF TOKYO AND MITSUBISHI"/>
    <n v="69411"/>
    <n v="248116.9"/>
    <n v="357460.48897148867"/>
    <n v="357460.48897148867"/>
    <n v="9736"/>
    <n v="222926.1"/>
    <n v="2289709.3262119968"/>
  </r>
  <r>
    <x v="31"/>
    <s v="BARCLAYS BANK"/>
    <n v="62632"/>
    <n v="211168.7"/>
    <n v="337157.842636352"/>
    <n v="337157.842636352"/>
    <n v="11377"/>
    <n v="285453"/>
    <n v="2509035.7739298586"/>
  </r>
  <r>
    <x v="31"/>
    <s v="BASSEIN CATHOLIC CO-OP BANK LTD"/>
    <n v="39748"/>
    <n v="30004"/>
    <n v="75485.559021837573"/>
    <n v="75485.559021837573"/>
    <n v="77793"/>
    <n v="40542.300000000003"/>
    <n v="52115.614515444839"/>
  </r>
  <r>
    <x v="31"/>
    <s v="BHAGINI NIVEDITA SAHAKARI BANK LTD"/>
    <n v="3534"/>
    <n v="1003.8"/>
    <n v="28404.074702886246"/>
    <n v="28404.074702886246"/>
    <n v="6458"/>
    <n v="1635.4"/>
    <n v="25323.629606689377"/>
  </r>
  <r>
    <x v="31"/>
    <s v="BHARAT CO-OP BANK LTD"/>
    <n v="90558"/>
    <n v="60704.9"/>
    <n v="67034.276375361645"/>
    <n v="67034.276375361645"/>
    <n v="187558"/>
    <n v="93803.7"/>
    <n v="50013.169259642353"/>
  </r>
  <r>
    <x v="31"/>
    <s v="CANARA BANK"/>
    <n v="3389456"/>
    <n v="2998666.1"/>
    <n v="88470.424162461466"/>
    <n v="88470.424162461466"/>
    <n v="7263595"/>
    <n v="4602376.5"/>
    <n v="63362.24004780002"/>
  </r>
  <r>
    <x v="31"/>
    <s v="CAPITAL SMALL FINANCE BANK LTD"/>
    <n v="40391"/>
    <n v="23341.8"/>
    <n v="57789.606595528705"/>
    <n v="57789.606595528705"/>
    <n v="52029"/>
    <n v="37558.800000000003"/>
    <n v="72188.202733091166"/>
  </r>
  <r>
    <x v="31"/>
    <s v="CATHOLIC SYRIAN BANK LTD."/>
    <n v="174782"/>
    <n v="102425.8"/>
    <n v="58602.029957318256"/>
    <n v="58602.029957318256"/>
    <n v="208802"/>
    <n v="98286.2"/>
    <n v="47071.483989616958"/>
  </r>
  <r>
    <x v="31"/>
    <s v="CENTRAL BANK OF INDIA"/>
    <n v="2087784"/>
    <n v="1634105"/>
    <n v="78269.830595502222"/>
    <n v="78269.830595502222"/>
    <n v="6611702"/>
    <n v="2332097.9"/>
    <n v="35272.277849183163"/>
  </r>
  <r>
    <x v="31"/>
    <s v="CITI BANK"/>
    <n v="7615441"/>
    <n v="11028502.5"/>
    <n v="144817.64746125668"/>
    <n v="144817.64746125668"/>
    <n v="2983101"/>
    <n v="7986475"/>
    <n v="267723.92218701279"/>
  </r>
  <r>
    <x v="31"/>
    <s v="CITIZEN CREDIT COOPERATIVE BANK LTD"/>
    <n v="12557"/>
    <n v="7282.5"/>
    <n v="57995.540336067534"/>
    <n v="57995.540336067534"/>
    <n v="31127"/>
    <n v="14478.1"/>
    <n v="46512.995148906091"/>
  </r>
  <r>
    <x v="31"/>
    <s v="CITY UNION BANK LTD"/>
    <n v="1118559"/>
    <n v="570050.30000000005"/>
    <n v="50962.917467920786"/>
    <n v="50962.917467920786"/>
    <n v="786989"/>
    <n v="506569.9"/>
    <n v="64368.104255586797"/>
  </r>
  <r>
    <x v="31"/>
    <s v="CORPORATION BANK"/>
    <n v="2941416"/>
    <n v="1060702.8"/>
    <n v="36060.958395548267"/>
    <n v="36060.958395548267"/>
    <n v="2980107"/>
    <n v="1698916.1"/>
    <n v="57008.560430883859"/>
  </r>
  <r>
    <x v="31"/>
    <s v="COSMOS COOPERATIVE BANK"/>
    <n v="126265"/>
    <n v="140529.20000000001"/>
    <n v="111297.03401576052"/>
    <n v="111297.03401576052"/>
    <n v="222897"/>
    <n v="158444.6"/>
    <n v="71084.222757596552"/>
  </r>
  <r>
    <x v="31"/>
    <s v="CREDIT AGRICOLE CORP N INVSMNT BANK"/>
    <n v="11585"/>
    <n v="146136.5"/>
    <n v="1261428.5714285714"/>
    <n v="1261428.5714285714"/>
    <n v="924"/>
    <n v="209753.2"/>
    <n v="22700562.770562772"/>
  </r>
  <r>
    <x v="31"/>
    <s v="CTBC BANK CO LTD"/>
    <n v="1518"/>
    <n v="3718.9"/>
    <n v="244986.82476943347"/>
    <n v="244986.82476943347"/>
    <n v="623"/>
    <n v="33828.199999999997"/>
    <n v="5429887.6404494373"/>
  </r>
  <r>
    <x v="31"/>
    <s v="DCB BANK LIMITED"/>
    <n v="295923"/>
    <n v="204191.7"/>
    <n v="69001.632181344467"/>
    <n v="69001.632181344467"/>
    <n v="415423"/>
    <n v="276124.7"/>
    <n v="66468.322649444061"/>
  </r>
  <r>
    <x v="31"/>
    <s v="DELHI STATE CO OP BANK LTD"/>
    <n v="2126"/>
    <n v="2070.5"/>
    <n v="97389.463781749771"/>
    <n v="97389.463781749771"/>
    <n v="8192"/>
    <n v="4674.3"/>
    <n v="57059.326171875"/>
  </r>
  <r>
    <x v="31"/>
    <s v="DENA BANK"/>
    <n v="527160"/>
    <n v="374739.1"/>
    <n v="71086.406404127774"/>
    <n v="71086.406404127774"/>
    <n v="1829026"/>
    <n v="638356.4"/>
    <n v="34901.439345312749"/>
  </r>
  <r>
    <x v="31"/>
    <s v="DEOGIRI NAGARI SAHAKARI BANK LTD"/>
    <n v="5319"/>
    <n v="6049.3"/>
    <n v="113730.02444068434"/>
    <n v="113730.02444068434"/>
    <n v="14113"/>
    <n v="5868"/>
    <n v="41578.686317579537"/>
  </r>
  <r>
    <x v="31"/>
    <s v="DEUSTCHE BANK"/>
    <n v="2263521"/>
    <n v="3761788.1"/>
    <n v="166191.87981909601"/>
    <n v="166191.87981909601"/>
    <n v="433478"/>
    <n v="2484805.7000000002"/>
    <n v="573225.33092798258"/>
  </r>
  <r>
    <x v="31"/>
    <s v="DEVELOPMENT BANK OF SINGAPORE"/>
    <n v="525540"/>
    <n v="953221.8"/>
    <n v="181379.4953761845"/>
    <n v="181379.4953761845"/>
    <n v="204167"/>
    <n v="589564.19999999995"/>
    <n v="288765.66732135945"/>
  </r>
  <r>
    <x v="31"/>
    <s v="DHANLAXMI BANK LTD"/>
    <n v="156725"/>
    <n v="64264.7"/>
    <n v="41004.7535492104"/>
    <n v="41004.7535492104"/>
    <n v="180475"/>
    <n v="89308.4"/>
    <n v="49485.191854827535"/>
  </r>
  <r>
    <x v="31"/>
    <s v="DMK JAOLI BANK LTD"/>
    <n v="3934"/>
    <n v="4718.3999999999996"/>
    <n v="119938.99339095067"/>
    <n v="119938.99339095067"/>
    <n v="12882"/>
    <n v="4073.3"/>
    <n v="31620.090048129172"/>
  </r>
  <r>
    <x v="31"/>
    <s v="DOHA BANK QSC"/>
    <n v="27386"/>
    <n v="31114.6"/>
    <n v="113614.98575914701"/>
    <n v="113614.98575914701"/>
    <n v="1666"/>
    <n v="4843.7"/>
    <n v="290738.29531812726"/>
  </r>
  <r>
    <x v="31"/>
    <s v="DOMBIVLI NAGRIK SAHAKARI BANK"/>
    <n v="23491"/>
    <n v="18275.8"/>
    <n v="77799.157124004938"/>
    <n v="77799.157124004938"/>
    <n v="67280"/>
    <n v="26836.799999999999"/>
    <n v="39888.228299643284"/>
  </r>
  <r>
    <x v="31"/>
    <s v="DURGAPUR STEEL PEOPLES COOP BANK LT"/>
    <n v="1904"/>
    <n v="1910.4"/>
    <n v="100336.13445378152"/>
    <n v="100336.13445378152"/>
    <n v="8023"/>
    <n v="3447.6"/>
    <n v="42971.457060949768"/>
  </r>
  <r>
    <x v="31"/>
    <s v="EMIRATES NBD BANK PJSC"/>
    <n v="3788"/>
    <n v="10420.299999999999"/>
    <n v="275087.1172122492"/>
    <n v="275087.1172122492"/>
    <n v="224"/>
    <n v="18560.599999999999"/>
    <n v="8285982.1428571418"/>
  </r>
  <r>
    <x v="31"/>
    <s v="EQUITAS SMALL FINANCE BANK LIMITED"/>
    <n v="257321"/>
    <n v="130483.6"/>
    <n v="50708.492505469825"/>
    <n v="50708.492505469825"/>
    <n v="80862"/>
    <n v="56168.800000000003"/>
    <n v="69462.541119438058"/>
  </r>
  <r>
    <x v="31"/>
    <s v="ESAF SMALL FINANCE BANK LTD"/>
    <n v="34068"/>
    <n v="11855.7"/>
    <n v="34800.105671010919"/>
    <n v="34800.105671010919"/>
    <n v="43202"/>
    <n v="19643.8"/>
    <n v="45469.654182676728"/>
  </r>
  <r>
    <x v="31"/>
    <s v="EXPORT IMPORT BANK OF INDIA"/>
    <n v="0"/>
    <n v="0"/>
    <e v="#NUM!"/>
    <n v="0"/>
    <n v="141"/>
    <n v="15946.4"/>
    <n v="11309503.54609929"/>
  </r>
  <r>
    <x v="31"/>
    <s v="FEDERAL BANK"/>
    <n v="2466050"/>
    <n v="1609076.3"/>
    <n v="65249.135256787173"/>
    <n v="65249.135256787173"/>
    <n v="2189605"/>
    <n v="1256478.7"/>
    <n v="57383.806668326026"/>
  </r>
  <r>
    <x v="31"/>
    <s v="FINCARE SMALL FINANCE BANK LTD"/>
    <n v="10031"/>
    <n v="18945.900000000001"/>
    <n v="188873.49217425982"/>
    <n v="188873.49217425982"/>
    <n v="16027"/>
    <n v="10533.2"/>
    <n v="65721.59480876023"/>
  </r>
  <r>
    <x v="31"/>
    <s v="FINO PAYMENTS BANK LIMITED"/>
    <n v="499954"/>
    <n v="106363.3"/>
    <n v="21274.617264788361"/>
    <n v="21274.617264788361"/>
    <n v="151444"/>
    <n v="47117.9"/>
    <n v="31112.424394495654"/>
  </r>
  <r>
    <x v="31"/>
    <s v="FIRSTRAND BANK"/>
    <n v="96"/>
    <n v="3532.2"/>
    <n v="3679375"/>
    <n v="3679375"/>
    <n v="33"/>
    <n v="45941.5"/>
    <n v="139216666.66666666"/>
  </r>
  <r>
    <x v="31"/>
    <s v="GOPINATH PATIL PARSIK JAN SAHA BANK"/>
    <n v="36342"/>
    <n v="29308.1"/>
    <n v="80645.258929062795"/>
    <n v="80645.258929062795"/>
    <n v="92552"/>
    <n v="39899"/>
    <n v="43109.819344800759"/>
  </r>
  <r>
    <x v="31"/>
    <s v="GREATER BOMBAY CO-OP BANK"/>
    <n v="8817"/>
    <n v="3713.8"/>
    <n v="42120.902801406373"/>
    <n v="42120.902801406373"/>
    <n v="38002"/>
    <n v="10694.8"/>
    <n v="28142.729330035258"/>
  </r>
  <r>
    <x v="31"/>
    <s v="HDFC BANK"/>
    <n v="32727916"/>
    <n v="28809460.699999999"/>
    <n v="88027.177471367264"/>
    <n v="88027.177471367264"/>
    <n v="18894647"/>
    <n v="26274450.399999999"/>
    <n v="139057.64103452157"/>
  </r>
  <r>
    <x v="31"/>
    <s v="HSBC BANK"/>
    <n v="2188416"/>
    <n v="5326233.0999999996"/>
    <n v="243383.02681025909"/>
    <n v="243383.02681025909"/>
    <n v="921460"/>
    <n v="3830230.3"/>
    <n v="415669.73064484622"/>
  </r>
  <r>
    <x v="31"/>
    <s v="ICICI BANK LTD"/>
    <n v="20823155"/>
    <n v="13286447.199999999"/>
    <n v="63806.119677829804"/>
    <n v="63806.119677829804"/>
    <n v="15250108"/>
    <n v="15267536.4"/>
    <n v="100114.28378080994"/>
  </r>
  <r>
    <x v="31"/>
    <s v="IDBI BANK"/>
    <n v="7426129"/>
    <n v="3952224.8"/>
    <n v="53220.524448201752"/>
    <n v="53220.524448201752"/>
    <n v="4520235"/>
    <n v="3895270"/>
    <n v="86174.059534515356"/>
  </r>
  <r>
    <x v="31"/>
    <s v="IDFC BANK LIMITED"/>
    <n v="979584"/>
    <n v="825502"/>
    <n v="84270.669998693324"/>
    <n v="84270.669998693324"/>
    <n v="641092"/>
    <n v="890399.4"/>
    <n v="138887.92872161875"/>
  </r>
  <r>
    <x v="31"/>
    <s v="IDUKKI DISTRICT COOPERATIVE BANK LT"/>
    <n v="5737"/>
    <n v="5950.9"/>
    <n v="103728.42949276626"/>
    <n v="103728.42949276626"/>
    <n v="4266"/>
    <n v="3085.1"/>
    <n v="72318.330989217066"/>
  </r>
  <r>
    <x v="31"/>
    <s v="INDIA POST PAYMENTS BANK LIMITED"/>
    <n v="290539"/>
    <n v="70467.199999999997"/>
    <n v="24253.955579113303"/>
    <n v="24253.955579113303"/>
    <n v="129142"/>
    <n v="23551.200000000001"/>
    <n v="18236.669712409595"/>
  </r>
  <r>
    <x v="31"/>
    <s v="INDIAN BANK"/>
    <n v="1391074"/>
    <n v="1001256"/>
    <n v="71977.191723804775"/>
    <n v="71977.191723804775"/>
    <n v="4798762"/>
    <n v="1972371.7"/>
    <n v="41101.677891089414"/>
  </r>
  <r>
    <x v="31"/>
    <s v="INDIAN OVERSEAS BANK"/>
    <n v="1725600"/>
    <n v="1098906.5"/>
    <n v="63682.57417709782"/>
    <n v="63682.57417709782"/>
    <n v="3869706"/>
    <n v="1814734.3"/>
    <n v="46895.921809046995"/>
  </r>
  <r>
    <x v="31"/>
    <s v="INDUSIND BANK"/>
    <n v="3920504"/>
    <n v="2976186.2"/>
    <n v="75913.357058174151"/>
    <n v="75913.357058174151"/>
    <n v="2017957"/>
    <n v="2848507.2"/>
    <n v="141157.97313817887"/>
  </r>
  <r>
    <x v="31"/>
    <s v="INDUSTRIAL AND COM BANK OF CHINA LT"/>
    <n v="771"/>
    <n v="18060.400000000001"/>
    <n v="2342464.3320363169"/>
    <n v="2342464.3320363169"/>
    <n v="131"/>
    <n v="11423.4"/>
    <n v="8720152.6717557255"/>
  </r>
  <r>
    <x v="31"/>
    <s v="INDUSTRIAL BANK OF KOREA"/>
    <n v="1871"/>
    <n v="5762.4"/>
    <n v="307985.03474078031"/>
    <n v="307985.03474078031"/>
    <n v="266"/>
    <n v="12982.4"/>
    <n v="4880601.5037593981"/>
  </r>
  <r>
    <x v="31"/>
    <s v="IRINJALAKUDA TOWN CO-OP BANK LTD"/>
    <n v="1331"/>
    <n v="526.79999999999995"/>
    <n v="39579.263711495114"/>
    <n v="39579.263711495114"/>
    <n v="895"/>
    <n v="684.3"/>
    <n v="76458.100558659222"/>
  </r>
  <r>
    <x v="31"/>
    <s v="JALGAON JANATA SAHKARI BANK LTD"/>
    <n v="12663"/>
    <n v="5911.4"/>
    <n v="46682.460712311462"/>
    <n v="46682.460712311462"/>
    <n v="19988"/>
    <n v="16176.8"/>
    <n v="80932.559535721433"/>
  </r>
  <r>
    <x v="31"/>
    <s v="JALGAON PEOPLES COOP BANK LTD"/>
    <n v="6841"/>
    <n v="10384.9"/>
    <n v="151803.82984943723"/>
    <n v="151803.82984943723"/>
    <n v="28024"/>
    <n v="11809.8"/>
    <n v="42141.735655152726"/>
  </r>
  <r>
    <x v="31"/>
    <s v="JAMMU AND KASHMIR BANK LTD"/>
    <n v="518188"/>
    <n v="368614.40000000002"/>
    <n v="71135.263649486282"/>
    <n v="71135.263649486282"/>
    <n v="464845"/>
    <n v="289913"/>
    <n v="62367.670944078134"/>
  </r>
  <r>
    <x v="31"/>
    <s v="JANA SMALL FINANCE BANK LIMITED"/>
    <n v="49172"/>
    <n v="53257.4"/>
    <n v="108308.38688684617"/>
    <n v="108308.38688684617"/>
    <n v="19840"/>
    <n v="27226.1"/>
    <n v="137228.32661290321"/>
  </r>
  <r>
    <x v="31"/>
    <s v="JANAKALYAN SAHAKARI BANK LTD"/>
    <n v="16033"/>
    <n v="12687.5"/>
    <n v="79133.661822491107"/>
    <n v="79133.661822491107"/>
    <n v="37766"/>
    <n v="16745.099999999999"/>
    <n v="44339.088068633158"/>
  </r>
  <r>
    <x v="31"/>
    <s v="JANATA SAHAKARI BANK LTD"/>
    <n v="80627"/>
    <n v="60412.6"/>
    <n v="74928.497897726571"/>
    <n v="74928.497897726571"/>
    <n v="98678"/>
    <n v="63906.3"/>
    <n v="64762.459717464888"/>
  </r>
  <r>
    <x v="31"/>
    <s v="JANSEVA SAHAKARI BANK BORIVILI LTD"/>
    <n v="4022"/>
    <n v="2148.1999999999998"/>
    <n v="53411.238189955242"/>
    <n v="53411.238189955242"/>
    <n v="8950"/>
    <n v="3449.1"/>
    <n v="38537.430167597762"/>
  </r>
  <r>
    <x v="31"/>
    <s v="JANSEVA SAHAKARI BANK PUNE"/>
    <n v="9446"/>
    <n v="4985.5"/>
    <n v="52778.954054626294"/>
    <n v="52778.954054626294"/>
    <n v="35524"/>
    <n v="11748.2"/>
    <n v="33071.163157302108"/>
  </r>
  <r>
    <x v="31"/>
    <s v="JIO PAYMENTS BANK LIMITED"/>
    <n v="1318"/>
    <n v="58.8"/>
    <n v="4461.3050075872534"/>
    <n v="4461.3050075872534"/>
    <n v="1596"/>
    <n v="20.9"/>
    <n v="1309.5238095238094"/>
  </r>
  <r>
    <x v="31"/>
    <s v="JP MORGAN BANK"/>
    <n v="445347"/>
    <n v="620834.4"/>
    <n v="139404.64401915809"/>
    <n v="139404.64401915809"/>
    <n v="18937"/>
    <n v="671739.2"/>
    <n v="3547231.3460421395"/>
  </r>
  <r>
    <x v="31"/>
    <s v="KALUPUR COMM COOPERATIVE BANK"/>
    <n v="67439"/>
    <n v="58697"/>
    <n v="87037.174335325253"/>
    <n v="87037.174335325253"/>
    <n v="105786"/>
    <n v="84755.7"/>
    <n v="80119.95916283819"/>
  </r>
  <r>
    <x v="31"/>
    <s v="KALYAN JANATA SAHAKARI BANK"/>
    <n v="14207"/>
    <n v="12872.7"/>
    <n v="90608.150911522491"/>
    <n v="90608.150911522491"/>
    <n v="48721"/>
    <n v="18104.599999999999"/>
    <n v="37159.7463106258"/>
  </r>
  <r>
    <x v="31"/>
    <s v="KARAD URBAN CO-OP BANK LTD"/>
    <n v="18467"/>
    <n v="10839.2"/>
    <n v="58694.969404884388"/>
    <n v="58694.969404884388"/>
    <n v="30173"/>
    <n v="25558.6"/>
    <n v="84706.857123918729"/>
  </r>
  <r>
    <x v="31"/>
    <s v="KARNATAKA BANK LTD"/>
    <n v="532013"/>
    <n v="401199"/>
    <n v="75411.503102367802"/>
    <n v="75411.503102367802"/>
    <n v="1411988"/>
    <n v="625808.30000000005"/>
    <n v="44321.077799528044"/>
  </r>
  <r>
    <x v="31"/>
    <s v="KARNATAKA STATE COOP APEX BANK"/>
    <n v="60888"/>
    <n v="22242.3"/>
    <n v="36529.858100118247"/>
    <n v="36529.858100118247"/>
    <n v="137843"/>
    <n v="48074.6"/>
    <n v="34876.344827085886"/>
  </r>
  <r>
    <x v="31"/>
    <s v="KARNATAKA VIKAS GRAMEEN BANK"/>
    <n v="73479"/>
    <n v="77991.600000000006"/>
    <n v="106141.34650716532"/>
    <n v="106141.34650716532"/>
    <n v="198675"/>
    <n v="77454.600000000006"/>
    <n v="38985.579463948663"/>
  </r>
  <r>
    <x v="31"/>
    <s v="KARUR VYSYA BANK"/>
    <n v="1155939"/>
    <n v="754717.2"/>
    <n v="65290.400271986669"/>
    <n v="65290.400271986669"/>
    <n v="1547703"/>
    <n v="875333.2"/>
    <n v="56556.923389048156"/>
  </r>
  <r>
    <x v="31"/>
    <s v="KAVERI GRAMEENA BANK"/>
    <n v="0"/>
    <n v="0"/>
    <e v="#NUM!"/>
    <n v="0"/>
    <n v="0"/>
    <n v="0"/>
    <e v="#NUM!"/>
  </r>
  <r>
    <x v="31"/>
    <s v="KERALA GRAMIN BANK"/>
    <n v="81394"/>
    <n v="30762.5"/>
    <n v="37794.554881195174"/>
    <n v="37794.554881195174"/>
    <n v="351363"/>
    <n v="105880.5"/>
    <n v="30134.220165469898"/>
  </r>
  <r>
    <x v="31"/>
    <s v="KOREA EXCHANGE BANK"/>
    <n v="2256"/>
    <n v="55937.9"/>
    <n v="2479516.843971631"/>
    <n v="2479516.843971631"/>
    <n v="928"/>
    <n v="32350.2"/>
    <n v="3486012.9310344825"/>
  </r>
  <r>
    <x v="31"/>
    <s v="KOTAK MAHINDRA BANK LTD"/>
    <n v="8211092"/>
    <n v="5850050.2999999998"/>
    <n v="71245.703981882063"/>
    <n v="71245.703981882063"/>
    <n v="5569789"/>
    <n v="6183959.2000000002"/>
    <n v="111026.81268536384"/>
  </r>
  <r>
    <x v="31"/>
    <s v="KOZHIKODE DISTRICT COOP BANK LTD."/>
    <n v="7173"/>
    <n v="4966.3"/>
    <n v="69236.023978809419"/>
    <n v="69236.023978809419"/>
    <n v="10464"/>
    <n v="5237.5"/>
    <n v="50052.56116207951"/>
  </r>
  <r>
    <x v="31"/>
    <s v="KRUNG THAI BANK PCL"/>
    <n v="56"/>
    <n v="29.8"/>
    <n v="53214.285714285717"/>
    <n v="53214.285714285717"/>
    <n v="23"/>
    <n v="114.8"/>
    <n v="499130.4347826087"/>
  </r>
  <r>
    <x v="31"/>
    <s v="KURMANCHAL NAGAR SAHAKARI BANK"/>
    <n v="17634"/>
    <n v="15958.6"/>
    <n v="90499.03595327209"/>
    <n v="90499.03595327209"/>
    <n v="15202"/>
    <n v="11756.8"/>
    <n v="77337.19247467439"/>
  </r>
  <r>
    <x v="31"/>
    <s v="LAKSHMI VILAS BANK LTD"/>
    <n v="383936"/>
    <n v="221531.3"/>
    <n v="57700.059384897482"/>
    <n v="57700.059384897482"/>
    <n v="370231"/>
    <n v="230571.2"/>
    <n v="62277.659083112972"/>
  </r>
  <r>
    <x v="31"/>
    <s v="MAHANAGAR COOP BANK LTD"/>
    <n v="15640"/>
    <n v="11001.4"/>
    <n v="70341.432225063938"/>
    <n v="70341.432225063938"/>
    <n v="50311"/>
    <n v="19887.7"/>
    <n v="39529.526346127088"/>
  </r>
  <r>
    <x v="31"/>
    <s v="MAHARASHTRA GRAMIN BANK"/>
    <n v="85118"/>
    <n v="91036.9"/>
    <n v="106953.75831199042"/>
    <n v="106953.75831199042"/>
    <n v="582460"/>
    <n v="122906.3"/>
    <n v="21101.243003811422"/>
  </r>
  <r>
    <x v="31"/>
    <s v="MAHARASHTRA STATE CO-OP BANK LTD"/>
    <n v="6386"/>
    <n v="49594"/>
    <n v="776605.07359849673"/>
    <n v="776605.07359849673"/>
    <n v="14804"/>
    <n v="97253"/>
    <n v="656937.31423939473"/>
  </r>
  <r>
    <x v="31"/>
    <s v="MAHESH SAHAKARI BANK LTD, PUNE"/>
    <n v="6926"/>
    <n v="4673.6000000000004"/>
    <n v="67479.064395033216"/>
    <n v="67479.064395033216"/>
    <n v="6554"/>
    <n v="5941"/>
    <n v="90646.933170582852"/>
  </r>
  <r>
    <x v="31"/>
    <s v="MASHREQ BANK"/>
    <n v="873"/>
    <n v="3909.5"/>
    <n v="447823.59679266898"/>
    <n v="447823.59679266898"/>
    <n v="67"/>
    <n v="3302.2"/>
    <n v="4928656.7164179105"/>
  </r>
  <r>
    <x v="31"/>
    <s v="MEHSANA URBAN COOPERATIVE BANK LTD"/>
    <n v="41113"/>
    <n v="28063.599999999999"/>
    <n v="68259.674555493402"/>
    <n v="68259.674555493402"/>
    <n v="60926"/>
    <n v="54391.5"/>
    <n v="89274.693890949682"/>
  </r>
  <r>
    <x v="31"/>
    <s v="MIZUHO CORPORATE BANK LTD"/>
    <n v="35876"/>
    <n v="117549.8"/>
    <n v="327655.81447207049"/>
    <n v="327655.81447207049"/>
    <n v="6856"/>
    <n v="324932.5"/>
    <n v="4739388.8564760797"/>
  </r>
  <r>
    <x v="31"/>
    <s v="MUMBAI DISTRICT CENTRAL CO-OP. BANK"/>
    <n v="14457"/>
    <n v="7301.7"/>
    <n v="50506.329113924054"/>
    <n v="50506.329113924054"/>
    <n v="28587"/>
    <n v="19473"/>
    <n v="68118.375485360477"/>
  </r>
  <r>
    <x v="31"/>
    <s v="MUNICIPAL COOP BANK LTD"/>
    <n v="3559"/>
    <n v="1687.3"/>
    <n v="47409.384658611969"/>
    <n v="47409.384658611969"/>
    <n v="5170"/>
    <n v="1279.3"/>
    <n v="24744.680851063829"/>
  </r>
  <r>
    <x v="31"/>
    <s v="NAGAR URBAN COOP BANK LTD"/>
    <n v="11109"/>
    <n v="7328.6"/>
    <n v="65969.934287514625"/>
    <n v="65969.934287514625"/>
    <n v="11809"/>
    <n v="7394.9"/>
    <n v="62620.882377847403"/>
  </r>
  <r>
    <x v="31"/>
    <s v="NAGPUR NAGRIK SAHAKARI BANK LTD"/>
    <n v="14078"/>
    <n v="8723.2999999999993"/>
    <n v="61964.057394516261"/>
    <n v="61964.057394516261"/>
    <n v="21353"/>
    <n v="14277.7"/>
    <n v="66865.077506673537"/>
  </r>
  <r>
    <x v="31"/>
    <s v="NAINITAL BANK LTD"/>
    <n v="48216"/>
    <n v="33849.4"/>
    <n v="70203.666832586692"/>
    <n v="70203.666832586692"/>
    <n v="71411"/>
    <n v="45473.3"/>
    <n v="63678.284858075087"/>
  </r>
  <r>
    <x v="31"/>
    <s v="NATIONAL BANK OF ABU DHABI PJSC"/>
    <n v="787"/>
    <n v="14199.4"/>
    <n v="1804243.9644218551"/>
    <n v="1804243.9644218551"/>
    <n v="10"/>
    <n v="6389.7"/>
    <n v="63897000"/>
  </r>
  <r>
    <x v="31"/>
    <s v="NAV JEEVAN CO-OP BANK LTD"/>
    <n v="3051"/>
    <n v="2509.6"/>
    <n v="82254.998361193051"/>
    <n v="82254.998361193051"/>
    <n v="2748"/>
    <n v="1873.8"/>
    <n v="68187.772925764191"/>
  </r>
  <r>
    <x v="31"/>
    <s v="NEW INDIA CO-OP BANK"/>
    <n v="17853"/>
    <n v="7521.2"/>
    <n v="42128.493810564054"/>
    <n v="42128.493810564054"/>
    <n v="39770"/>
    <n v="14767.7"/>
    <n v="37132.763389489563"/>
  </r>
  <r>
    <x v="31"/>
    <s v="NILAMBUR CO-OPERATIVE URBAN BANK"/>
    <n v="2224"/>
    <n v="1084.9000000000001"/>
    <n v="48781.474820143892"/>
    <n v="48781.474820143892"/>
    <n v="2992"/>
    <n v="969.5"/>
    <n v="32403.074866310162"/>
  </r>
  <r>
    <x v="31"/>
    <s v="NKGSB BANK"/>
    <n v="58355"/>
    <n v="31827.599999999999"/>
    <n v="54541.341787336132"/>
    <n v="54541.341787336132"/>
    <n v="93285"/>
    <n v="55857.599999999999"/>
    <n v="59878.437047756874"/>
  </r>
  <r>
    <x v="31"/>
    <s v="NORTH EAST SMALL FINANCE BANK LTD"/>
    <n v="18986"/>
    <n v="8004.2"/>
    <n v="42158.432529232065"/>
    <n v="42158.432529232065"/>
    <n v="2611"/>
    <n v="15976.5"/>
    <n v="611891.99540405977"/>
  </r>
  <r>
    <x v="31"/>
    <s v="NSDL PAYMENTS BANK LIMITED"/>
    <n v="182"/>
    <n v="215.7"/>
    <n v="118516.48351648351"/>
    <n v="118516.48351648351"/>
    <n v="189"/>
    <n v="55.6"/>
    <n v="29417.989417989418"/>
  </r>
  <r>
    <x v="31"/>
    <s v="NUTAN NAGARIK SAHAKARI BANK LTD"/>
    <n v="25945"/>
    <n v="14458.5"/>
    <n v="55727.500481788396"/>
    <n v="55727.500481788396"/>
    <n v="33070"/>
    <n v="23838.400000000001"/>
    <n v="72084.668884185056"/>
  </r>
  <r>
    <x v="31"/>
    <s v="ODISHA STATE CO-OP BANK LTD"/>
    <n v="10398"/>
    <n v="1475.8"/>
    <n v="14193.11406039623"/>
    <n v="14193.11406039623"/>
    <n v="438"/>
    <n v="408"/>
    <n v="93150.684931506854"/>
  </r>
  <r>
    <x v="31"/>
    <s v="ORIENTAL BANK OF COMMERCE"/>
    <n v="1515135"/>
    <n v="950609.5"/>
    <n v="62740.910875928545"/>
    <n v="62740.910875928545"/>
    <n v="2853924"/>
    <n v="1770577.2"/>
    <n v="62040.096372573338"/>
  </r>
  <r>
    <x v="31"/>
    <s v="PAYTM PAYMENTS BANK LIMITED"/>
    <n v="415007"/>
    <n v="554880.9"/>
    <n v="133703.98571590357"/>
    <n v="133703.98571590357"/>
    <n v="742934"/>
    <n v="814469.7"/>
    <n v="109628.80955778036"/>
  </r>
  <r>
    <x v="31"/>
    <s v="PRAGATHI KRISHNA GRAMIN BANK"/>
    <n v="91070"/>
    <n v="294737.59999999998"/>
    <n v="323638.51981991873"/>
    <n v="323638.51981991873"/>
    <n v="330152"/>
    <n v="142493.6"/>
    <n v="43159.999030749474"/>
  </r>
  <r>
    <x v="31"/>
    <s v="PRATHAMA BANK"/>
    <n v="0"/>
    <n v="0"/>
    <e v="#NUM!"/>
    <n v="0"/>
    <n v="0"/>
    <n v="0"/>
    <e v="#NUM!"/>
  </r>
  <r>
    <x v="31"/>
    <s v="PRIME CO-OP BANK LTD. SURAT"/>
    <n v="20453"/>
    <n v="13961.8"/>
    <n v="68262.84652618198"/>
    <n v="68262.84652618198"/>
    <n v="23220"/>
    <n v="11487.1"/>
    <n v="49470.71490094746"/>
  </r>
  <r>
    <x v="31"/>
    <s v="PUNJAB AND SIND BANK"/>
    <n v="312639"/>
    <n v="255777.5"/>
    <n v="81812.409840103122"/>
    <n v="81812.409840103122"/>
    <n v="915951"/>
    <n v="602218.1"/>
    <n v="65747.851140508603"/>
  </r>
  <r>
    <x v="31"/>
    <s v="PUNJAB NATIONAL BANK"/>
    <n v="4353992"/>
    <n v="3482831.3"/>
    <n v="79991.678900650251"/>
    <n v="79991.678900650251"/>
    <n v="11852173"/>
    <n v="6514932"/>
    <n v="54968.249282220233"/>
  </r>
  <r>
    <x v="31"/>
    <s v="PUSAD URBAN COOPERATIVE BANK LTD"/>
    <n v="88"/>
    <n v="277.60000000000002"/>
    <n v="315454.54545454547"/>
    <n v="315454.54545454547"/>
    <n v="10"/>
    <n v="0"/>
    <n v="0"/>
  </r>
  <r>
    <x v="31"/>
    <s v="QATAR NATIONAL BANK QPSC"/>
    <n v="110"/>
    <n v="22182.6"/>
    <n v="20166000"/>
    <n v="20166000"/>
    <n v="25"/>
    <n v="630.1"/>
    <n v="2520400"/>
  </r>
  <r>
    <x v="31"/>
    <s v="RABOBANK INTERNATIONAL"/>
    <n v="2811"/>
    <n v="15626.2"/>
    <n v="555894.69939523307"/>
    <n v="555894.69939523307"/>
    <n v="232"/>
    <n v="16100.7"/>
    <n v="6939956.8965517245"/>
  </r>
  <r>
    <x v="31"/>
    <s v="RAJARAMBAPU SAHAKARI BANK LTD"/>
    <n v="15069"/>
    <n v="18882.7"/>
    <n v="125308.24872254296"/>
    <n v="125308.24872254296"/>
    <n v="6505"/>
    <n v="12175"/>
    <n v="187163.72021521907"/>
  </r>
  <r>
    <x v="31"/>
    <s v="RAJASTHAN MARUDHARA GRAMIN BANK"/>
    <n v="58883"/>
    <n v="59663.199999999997"/>
    <n v="101325.00042457075"/>
    <n v="101325.00042457075"/>
    <n v="1081865"/>
    <n v="61097.3"/>
    <n v="5647.4051753222448"/>
  </r>
  <r>
    <x v="31"/>
    <s v="RAJGURUNAGAR SAHAKARI BANK LTD"/>
    <n v="12590"/>
    <n v="4962"/>
    <n v="39412.231930103255"/>
    <n v="39412.231930103255"/>
    <n v="19851"/>
    <n v="6595.1"/>
    <n v="33223.01143519218"/>
  </r>
  <r>
    <x v="31"/>
    <s v="RAJKOT NAGARIK SAHAKARI BANK LTD"/>
    <n v="17702"/>
    <n v="10197.200000000001"/>
    <n v="57604.790419161684"/>
    <n v="57604.790419161684"/>
    <n v="34966"/>
    <n v="19338.8"/>
    <n v="55307.441514614198"/>
  </r>
  <r>
    <x v="31"/>
    <s v="RBL BANK LTD"/>
    <n v="3289252"/>
    <n v="1142081.2"/>
    <n v="34721.6084386359"/>
    <n v="34721.6084386359"/>
    <n v="1157482"/>
    <n v="1145584.8999999999"/>
    <n v="98972.156802438389"/>
  </r>
  <r>
    <x v="31"/>
    <s v="SAMARTH SAHAKARI BANK LTD SOLAPUR"/>
    <n v="7345"/>
    <n v="4299.6000000000004"/>
    <n v="58537.780803267538"/>
    <n v="58537.780803267538"/>
    <n v="10089"/>
    <n v="3307.7"/>
    <n v="32785.211616612149"/>
  </r>
  <r>
    <x v="31"/>
    <s v="SANT SOPANKAKA SAHAKARI BANK LTD"/>
    <n v="2310"/>
    <n v="1077.3"/>
    <n v="46636.36363636364"/>
    <n v="46636.36363636364"/>
    <n v="1927"/>
    <n v="916.7"/>
    <n v="47571.354436948626"/>
  </r>
  <r>
    <x v="31"/>
    <s v="SARASPUR NAGRIK CO OPERATIVE BANK"/>
    <n v="6718"/>
    <n v="5238.3"/>
    <n v="77974.099434355463"/>
    <n v="77974.099434355463"/>
    <n v="2742"/>
    <n v="1397.3"/>
    <n v="50959.153902261125"/>
  </r>
  <r>
    <x v="31"/>
    <s v="SARASWAT CO-OP BANK LTD."/>
    <n v="371884"/>
    <n v="236983.5"/>
    <n v="63725.113207344228"/>
    <n v="63725.113207344228"/>
    <n v="642882"/>
    <n v="387950.9"/>
    <n v="60345.58441518039"/>
  </r>
  <r>
    <x v="31"/>
    <s v="SATARA SAHAKARI BANK LTD"/>
    <n v="4219"/>
    <n v="6412.5"/>
    <n v="151990.99312633325"/>
    <n v="151990.99312633325"/>
    <n v="157"/>
    <n v="166.1"/>
    <n v="105796.17834394904"/>
  </r>
  <r>
    <x v="31"/>
    <s v="SBER BANK"/>
    <n v="225"/>
    <n v="2174.1"/>
    <n v="966266.66666666663"/>
    <n v="966266.66666666663"/>
    <n v="62"/>
    <n v="480.9"/>
    <n v="775645.16129032255"/>
  </r>
  <r>
    <x v="31"/>
    <s v="SBM BANK INDIA LIMITED"/>
    <n v="2759"/>
    <n v="70317.5"/>
    <n v="2548658.9343965203"/>
    <n v="2548658.9343965203"/>
    <n v="2093"/>
    <n v="24979.3"/>
    <n v="1193468.7052078357"/>
  </r>
  <r>
    <x v="31"/>
    <s v="SEVA VIKAS COOPERATIVE BANK LTD"/>
    <n v="6122"/>
    <n v="2896.6"/>
    <n v="47314.603070891862"/>
    <n v="47314.603070891862"/>
    <n v="27395"/>
    <n v="8324.4"/>
    <n v="30386.566891768573"/>
  </r>
  <r>
    <x v="31"/>
    <s v="SHAMRAO VITHAL CO-OP BANK LTD"/>
    <n v="208827"/>
    <n v="131489.29999999999"/>
    <n v="62965.660570711632"/>
    <n v="62965.660570711632"/>
    <n v="355664"/>
    <n v="215002.3"/>
    <n v="60450.959332403618"/>
  </r>
  <r>
    <x v="31"/>
    <s v="SHIKSHAK SAHAKARI BANK LTD"/>
    <n v="4635"/>
    <n v="2148.1999999999998"/>
    <n v="46347.357065803662"/>
    <n v="46347.357065803662"/>
    <n v="7189"/>
    <n v="3785.4"/>
    <n v="52655.44582000278"/>
  </r>
  <r>
    <x v="31"/>
    <s v="SHINHAN BANK"/>
    <n v="25978"/>
    <n v="110490.3"/>
    <n v="425322.58064516127"/>
    <n v="425322.58064516127"/>
    <n v="17294"/>
    <n v="136912.79999999999"/>
    <n v="791678.03862611298"/>
  </r>
  <r>
    <x v="31"/>
    <s v="SHIVALIK MERCANTILE CO-OP BANK"/>
    <n v="11984"/>
    <n v="8121.1"/>
    <n v="67766.188251001338"/>
    <n v="67766.188251001338"/>
    <n v="11880"/>
    <n v="6920.6"/>
    <n v="58254.208754208754"/>
  </r>
  <r>
    <x v="31"/>
    <s v="SHRI VEERSHAIV CO-OP BANK LTD"/>
    <n v="4367"/>
    <n v="3793.6"/>
    <n v="86869.704602702084"/>
    <n v="86869.704602702084"/>
    <n v="2881"/>
    <n v="2388.6"/>
    <n v="82908.712252690035"/>
  </r>
  <r>
    <x v="31"/>
    <s v="SIR M. VISVESWARAYA CO-OP BANK LTD."/>
    <n v="1730"/>
    <n v="4338.2"/>
    <n v="250763.00578034681"/>
    <n v="250763.00578034681"/>
    <n v="1880"/>
    <n v="1112.8"/>
    <n v="59191.48936170213"/>
  </r>
  <r>
    <x v="31"/>
    <s v="SOLAPUR JANATA SAHAKARI BANK LTD"/>
    <n v="11011"/>
    <n v="13420.7"/>
    <n v="121884.47915720643"/>
    <n v="121884.47915720643"/>
    <n v="19072"/>
    <n v="11708.8"/>
    <n v="61392.617449664431"/>
  </r>
  <r>
    <x v="31"/>
    <s v="SOUTH INDIAN BANK"/>
    <n v="861267"/>
    <n v="546082.6"/>
    <n v="63404.565599285706"/>
    <n v="63404.565599285706"/>
    <n v="1028208"/>
    <n v="571964"/>
    <n v="55627.26607845883"/>
  </r>
  <r>
    <x v="31"/>
    <s v="STANDARD CHARTERED BANK"/>
    <n v="4627791"/>
    <n v="4658367.3"/>
    <n v="100660.71047720176"/>
    <n v="100660.71047720176"/>
    <n v="1798664"/>
    <n v="4177124.8"/>
    <n v="232234.85876183657"/>
  </r>
  <r>
    <x v="31"/>
    <s v="STATE BANK OF INDIA"/>
    <n v="22321532"/>
    <n v="26527022.199999999"/>
    <n v="118840.50879661844"/>
    <n v="118840.50879661844"/>
    <n v="58770533"/>
    <n v="31118362.600000001"/>
    <n v="52948.920167186508"/>
  </r>
  <r>
    <x v="31"/>
    <s v="SUMITOMO MITSUI BANKING CORPORATION"/>
    <n v="20817"/>
    <n v="168682.1"/>
    <n v="810309.36254023155"/>
    <n v="810309.36254023155"/>
    <n v="4624"/>
    <n v="123435.3"/>
    <n v="2669448.5294117648"/>
  </r>
  <r>
    <x v="31"/>
    <s v="SURAT DISTRICT COOPERATIVE BANK LTD"/>
    <n v="18454"/>
    <n v="14271.7"/>
    <n v="77336.62078682128"/>
    <n v="77336.62078682128"/>
    <n v="37061"/>
    <n v="22570.5"/>
    <n v="60900.947087234563"/>
  </r>
  <r>
    <x v="31"/>
    <s v="SURAT NATIONAL CO-OP BANK LTD"/>
    <n v="13737"/>
    <n v="11978.6"/>
    <n v="87199.534104971972"/>
    <n v="87199.534104971972"/>
    <n v="15135"/>
    <n v="7735.2"/>
    <n v="51108.027750247769"/>
  </r>
  <r>
    <x v="31"/>
    <s v="SURAT PEOPLES COOPERATIVE BANK"/>
    <n v="38376"/>
    <n v="26693.200000000001"/>
    <n v="69557.014800917241"/>
    <n v="69557.014800917241"/>
    <n v="46505"/>
    <n v="26000.799999999999"/>
    <n v="55909.687130416081"/>
  </r>
  <r>
    <x v="31"/>
    <s v="SURYODAY SMALL FINANCE BANK LTD"/>
    <n v="91374"/>
    <n v="46615.6"/>
    <n v="51016.262831877779"/>
    <n v="51016.262831877779"/>
    <n v="9639"/>
    <n v="10219.6"/>
    <n v="106023.44641560328"/>
  </r>
  <r>
    <x v="31"/>
    <s v="SUTEX COOP BANK"/>
    <n v="27074"/>
    <n v="9761.1"/>
    <n v="36053.409174854103"/>
    <n v="36053.409174854103"/>
    <n v="25630"/>
    <n v="13690"/>
    <n v="53413.968006242685"/>
  </r>
  <r>
    <x v="31"/>
    <s v="SYNDICATE BANK"/>
    <n v="1446850"/>
    <n v="1634800.7"/>
    <n v="112990.33763002385"/>
    <n v="112990.33763002385"/>
    <n v="3774418"/>
    <n v="1866659.7"/>
    <n v="49455.563745191976"/>
  </r>
  <r>
    <x v="31"/>
    <s v="TAMIL NADU STATE APEX COOP BANK"/>
    <n v="111151"/>
    <n v="33270.6"/>
    <n v="29932.79412690844"/>
    <n v="29932.79412690844"/>
    <n v="97424"/>
    <n v="43121.599999999999"/>
    <n v="44261.78354409591"/>
  </r>
  <r>
    <x v="31"/>
    <s v="TAMILNADU MERCANTILE BANK"/>
    <n v="495641"/>
    <n v="338123.1"/>
    <n v="68219.356348647503"/>
    <n v="68219.356348647503"/>
    <n v="764123"/>
    <n v="430492.3"/>
    <n v="56338.089548410397"/>
  </r>
  <r>
    <x v="31"/>
    <s v="TELANGANA STATE COOP APEX BANK LTD"/>
    <n v="40186"/>
    <n v="23677.4"/>
    <n v="58919.524212412281"/>
    <n v="58919.524212412281"/>
    <n v="74960"/>
    <n v="39819.9"/>
    <n v="53121.531483457846"/>
  </r>
  <r>
    <x v="31"/>
    <s v="TEXTILE TRADERS COOPERATIVE BANK LT"/>
    <n v="2354"/>
    <n v="1060.9000000000001"/>
    <n v="45067.969413763814"/>
    <n v="45067.969413763814"/>
    <n v="2092"/>
    <n v="1543"/>
    <n v="73757.170172084123"/>
  </r>
  <r>
    <x v="31"/>
    <s v="THANE BHARAT SAHAKARI BANK LTD"/>
    <n v="12642"/>
    <n v="12611.4"/>
    <n v="99757.949691504502"/>
    <n v="99757.949691504502"/>
    <n v="29062"/>
    <n v="15154.9"/>
    <n v="52146.789622187047"/>
  </r>
  <r>
    <x v="31"/>
    <s v="THANE DISTRICT CENTRAL COOP BANK LT"/>
    <n v="18080"/>
    <n v="32115.4"/>
    <n v="177629.42477876105"/>
    <n v="177629.42477876105"/>
    <n v="142420"/>
    <n v="28920.3"/>
    <n v="20306.34742311473"/>
  </r>
  <r>
    <x v="31"/>
    <s v="THANE JANATA SAHAKARI BANK LTD"/>
    <n v="101532"/>
    <n v="71359.5"/>
    <n v="70282.767994326918"/>
    <n v="70282.767994326918"/>
    <n v="206067"/>
    <n v="112764.2"/>
    <n v="54722.104946449457"/>
  </r>
  <r>
    <x v="31"/>
    <s v="THE A. P. MAHESH URBAN CO-OP BANK L"/>
    <n v="20975"/>
    <n v="39686.5"/>
    <n v="189208.58164481525"/>
    <n v="189208.58164481525"/>
    <n v="34784"/>
    <n v="41685.5"/>
    <n v="119841.01885924563"/>
  </r>
  <r>
    <x v="31"/>
    <s v="THE AJARA URBAN CO-OP BANK LTD"/>
    <n v="0"/>
    <n v="0"/>
    <e v="#NUM!"/>
    <n v="0"/>
    <n v="27"/>
    <n v="4.7"/>
    <n v="17407.407407407409"/>
  </r>
  <r>
    <x v="31"/>
    <s v="THE AP STATE COOP BANK LTD"/>
    <n v="40275"/>
    <n v="15857.2"/>
    <n v="39372.315332091872"/>
    <n v="39372.315332091872"/>
    <n v="33800"/>
    <n v="18778.099999999999"/>
    <n v="55556.508875739637"/>
  </r>
  <r>
    <x v="31"/>
    <s v="THE BARAMATI SAHAKARI BANK LTD"/>
    <n v="6980"/>
    <n v="7075.4"/>
    <n v="101366.76217765042"/>
    <n v="101366.76217765042"/>
    <n v="13036"/>
    <n v="6982.2"/>
    <n v="53560.908254065667"/>
  </r>
  <r>
    <x v="31"/>
    <s v="THE GADCHIROLI DIST CO-OP BANK"/>
    <n v="6625"/>
    <n v="4214.5"/>
    <n v="63615.094339622643"/>
    <n v="63615.094339622643"/>
    <n v="83320"/>
    <n v="14506"/>
    <n v="17409.985597695631"/>
  </r>
  <r>
    <x v="31"/>
    <s v="THE GUJARAT STATE CO-OP BANK LTD"/>
    <n v="102863"/>
    <n v="87922.5"/>
    <n v="85475.340987527103"/>
    <n v="85475.340987527103"/>
    <n v="376629"/>
    <n v="176999.5"/>
    <n v="46995.717270842128"/>
  </r>
  <r>
    <x v="31"/>
    <s v="THE HARYANA STATE CO-OP APEX BANK"/>
    <n v="1877"/>
    <n v="1148.3"/>
    <n v="61177.410761854022"/>
    <n v="61177.410761854022"/>
    <n v="2472"/>
    <n v="1349.2"/>
    <n v="54579.288025889968"/>
  </r>
  <r>
    <x v="31"/>
    <s v="THE HASTI CO-OP. BANK LTD."/>
    <n v="6208"/>
    <n v="3447"/>
    <n v="55525.128865979379"/>
    <n v="55525.128865979379"/>
    <n v="7212"/>
    <n v="5936"/>
    <n v="82307.265668330554"/>
  </r>
  <r>
    <x v="31"/>
    <s v="THE KANGRA CENTRAL COOP BANK LTD"/>
    <n v="50690"/>
    <n v="12904.6"/>
    <n v="25457.881238903137"/>
    <n v="25457.881238903137"/>
    <n v="59546"/>
    <n v="18651"/>
    <n v="31322.003157222985"/>
  </r>
  <r>
    <x v="31"/>
    <s v="THE KANGRA CO OPERATIVE BANK LTD"/>
    <n v="3846"/>
    <n v="2759.1"/>
    <n v="71739.469578783144"/>
    <n v="71739.469578783144"/>
    <n v="15135"/>
    <n v="4431.2"/>
    <n v="29277.832837793194"/>
  </r>
  <r>
    <x v="31"/>
    <s v="THE KERALA STATE CO-OP BANK"/>
    <n v="975"/>
    <n v="298.8"/>
    <n v="30646.153846153848"/>
    <n v="30646.153846153848"/>
    <n v="2928"/>
    <n v="3179.1"/>
    <n v="108575.81967213115"/>
  </r>
  <r>
    <x v="31"/>
    <s v="THE MALKAPUR URBAN CO OP BANK LTD"/>
    <n v="1020"/>
    <n v="1500"/>
    <n v="147058.82352941178"/>
    <n v="147058.82352941178"/>
    <n v="740"/>
    <n v="1208.5999999999999"/>
    <n v="163324.32432432429"/>
  </r>
  <r>
    <x v="31"/>
    <s v="THE MUSLIM CO-OPERATIVE BANK LTD."/>
    <n v="1540"/>
    <n v="881.1"/>
    <n v="57214.285714285717"/>
    <n v="57214.285714285717"/>
    <n v="877"/>
    <n v="542.1"/>
    <n v="61812.998859749147"/>
  </r>
  <r>
    <x v="31"/>
    <s v="THE NASIK MERCHANTS CO-OP BANK LTD."/>
    <n v="14843"/>
    <n v="7905.6"/>
    <n v="53261.47005322374"/>
    <n v="53261.47005322374"/>
    <n v="20831"/>
    <n v="10498.3"/>
    <n v="50397.484518266043"/>
  </r>
  <r>
    <x v="31"/>
    <s v="THE NAVNIRMAN COOPERATIVE BANK LTD"/>
    <n v="7367"/>
    <n v="13574.9"/>
    <n v="184266.32279082394"/>
    <n v="184266.32279082394"/>
    <n v="10750"/>
    <n v="6684.6"/>
    <n v="62182.325581395351"/>
  </r>
  <r>
    <x v="31"/>
    <s v="THE PANDHARPUR URBAN CO-OP BANK"/>
    <n v="4140"/>
    <n v="3875.4"/>
    <n v="93608.695652173919"/>
    <n v="93608.695652173919"/>
    <n v="4557"/>
    <n v="8685.7000000000007"/>
    <n v="190601.27276717141"/>
  </r>
  <r>
    <x v="31"/>
    <s v="THE RAJASTHAN ST. COOP. BANK LTD"/>
    <n v="51672"/>
    <n v="29626.7"/>
    <n v="57336.081436754917"/>
    <n v="57336.081436754917"/>
    <n v="351564"/>
    <n v="26609.7"/>
    <n v="7568.9490391507661"/>
  </r>
  <r>
    <x v="31"/>
    <s v="THE SAHEBRAO DESHMUKH COOP BANK LTD"/>
    <n v="3013"/>
    <n v="4249.2"/>
    <n v="141028.87487553933"/>
    <n v="141028.87487553933"/>
    <n v="9085"/>
    <n v="3552"/>
    <n v="39097.413318657127"/>
  </r>
  <r>
    <x v="31"/>
    <s v="THE URBAN CO-OP BANK LTD NO 1758"/>
    <n v="1986"/>
    <n v="2642.7"/>
    <n v="133066.46525679756"/>
    <n v="133066.46525679756"/>
    <n v="624"/>
    <n v="588.79999999999995"/>
    <n v="94358.974358974345"/>
  </r>
  <r>
    <x v="31"/>
    <s v="THE VARACHHA CO-OP. BANK LTD"/>
    <n v="24397"/>
    <n v="18740.8"/>
    <n v="76816.001967455013"/>
    <n v="76816.001967455013"/>
    <n v="52011"/>
    <n v="16360.8"/>
    <n v="31456.42267981773"/>
  </r>
  <r>
    <x v="31"/>
    <s v="THE VIJAY CO OP BANK LTD"/>
    <n v="4272"/>
    <n v="2525.3000000000002"/>
    <n v="59112.827715355816"/>
    <n v="59112.827715355816"/>
    <n v="2351"/>
    <n v="1558.2"/>
    <n v="66278.179498085927"/>
  </r>
  <r>
    <x v="31"/>
    <s v="THE VISHWESHWAR SAHAKARI BANK LTD"/>
    <n v="10611"/>
    <n v="6159.5"/>
    <n v="58048.251814155119"/>
    <n v="58048.251814155119"/>
    <n v="23801"/>
    <n v="12534.1"/>
    <n v="52662.073022141929"/>
  </r>
  <r>
    <x v="31"/>
    <s v="THE ZOROASTRIAN CO-OP BANK LTD"/>
    <n v="6038"/>
    <n v="3047.9"/>
    <n v="50478.635309705198"/>
    <n v="50478.635309705198"/>
    <n v="7967"/>
    <n v="7051.1"/>
    <n v="88503.828291703278"/>
  </r>
  <r>
    <x v="31"/>
    <s v="THRISSUR DISTRICT COOPERATIVE BANK"/>
    <n v="5488"/>
    <n v="3035.9"/>
    <n v="55318.877551020407"/>
    <n v="55318.877551020407"/>
    <n v="9268"/>
    <n v="3795.2"/>
    <n v="40949.503668536898"/>
  </r>
  <r>
    <x v="31"/>
    <s v="TUMKUR GRAIN MERCHANTS COOP BANK"/>
    <n v="9084"/>
    <n v="6400.1"/>
    <n v="70454.645530603259"/>
    <n v="70454.645530603259"/>
    <n v="6417"/>
    <n v="4158.1000000000004"/>
    <n v="64798.192301698626"/>
  </r>
  <r>
    <x v="31"/>
    <s v="UCO BANK"/>
    <n v="734561"/>
    <n v="557609.19999999995"/>
    <n v="75910.537041852192"/>
    <n v="75910.537041852192"/>
    <n v="3154571"/>
    <n v="1002647.4"/>
    <n v="31783.954141466464"/>
  </r>
  <r>
    <x v="31"/>
    <s v="UJJIVAN SMALL FINANCE BANK LTD."/>
    <n v="51966"/>
    <n v="29954.3"/>
    <n v="57642.112150252091"/>
    <n v="57642.112150252091"/>
    <n v="116283"/>
    <n v="85783.6"/>
    <n v="73771.402526594611"/>
  </r>
  <r>
    <x v="31"/>
    <s v="UNION BANK OF INDIA"/>
    <n v="2799070"/>
    <n v="2381823.9"/>
    <n v="85093.402451528542"/>
    <n v="85093.402451528542"/>
    <n v="6559544"/>
    <n v="3961089.5"/>
    <n v="60386.659499501795"/>
  </r>
  <r>
    <x v="31"/>
    <s v="UNITED BANK OF INDIA"/>
    <n v="1216126"/>
    <n v="691076.8"/>
    <n v="56826.085454961081"/>
    <n v="56826.085454961081"/>
    <n v="5098646"/>
    <n v="1149102.3"/>
    <n v="22537.401106097579"/>
  </r>
  <r>
    <x v="31"/>
    <s v="UNITED OVERSEAS BANK LTD"/>
    <n v="54"/>
    <n v="58.9"/>
    <n v="109074.07407407407"/>
    <n v="109074.07407407407"/>
    <n v="19"/>
    <n v="52.2"/>
    <n v="274736.84210526315"/>
  </r>
  <r>
    <x v="31"/>
    <s v="UTKARSH SMALL FINANCE BANK LTD"/>
    <n v="226772"/>
    <n v="77459.3"/>
    <n v="34157.34746794137"/>
    <n v="34157.34746794137"/>
    <n v="23327"/>
    <n v="16125.4"/>
    <n v="69127.620354096114"/>
  </r>
  <r>
    <x v="31"/>
    <s v="UTTAR PRADESH CO_OP BANK LTD"/>
    <n v="36361"/>
    <n v="86936.4"/>
    <n v="239092.4342014796"/>
    <n v="239092.4342014796"/>
    <n v="865"/>
    <n v="4797.8999999999996"/>
    <n v="554670.52023121377"/>
  </r>
  <r>
    <x v="31"/>
    <s v="VASAI JANATA SAHAKARI BANK"/>
    <n v="3686"/>
    <n v="9438.5"/>
    <n v="256063.48345089529"/>
    <n v="256063.48345089529"/>
    <n v="5710"/>
    <n v="2242.6"/>
    <n v="39274.956217162871"/>
  </r>
  <r>
    <x v="31"/>
    <s v="VASAI VIKAS SAHAKARI BANK LTD"/>
    <n v="5530"/>
    <n v="5076.1000000000004"/>
    <n v="91792.043399638351"/>
    <n v="91792.043399638351"/>
    <n v="20325"/>
    <n v="9793.1"/>
    <n v="48182.533825338251"/>
  </r>
  <r>
    <x v="31"/>
    <s v="VIJAYA BANK"/>
    <n v="763731"/>
    <n v="562134.5"/>
    <n v="73603.729585416848"/>
    <n v="73603.729585416848"/>
    <n v="2056276"/>
    <n v="995312.5"/>
    <n v="48403.643285239916"/>
  </r>
  <r>
    <x v="31"/>
    <s v="WEST BENGAL STATE COOPERATIVE BANK"/>
    <n v="876230"/>
    <n v="42755.5"/>
    <n v="4879.4836972027888"/>
    <n v="4879.4836972027888"/>
    <n v="336753"/>
    <n v="86026.9"/>
    <n v="25545.993651133027"/>
  </r>
  <r>
    <x v="31"/>
    <s v="WESTPAC BANKING CORPORATION"/>
    <n v="1"/>
    <n v="0"/>
    <n v="0"/>
    <n v="0"/>
    <n v="2"/>
    <n v="0"/>
    <n v="0"/>
  </r>
  <r>
    <x v="31"/>
    <s v="WOORI BANK"/>
    <n v="5405"/>
    <n v="14144.4"/>
    <n v="261691.02682701201"/>
    <n v="261691.02682701201"/>
    <n v="1678"/>
    <n v="27432.400000000001"/>
    <n v="1634827.1752085816"/>
  </r>
  <r>
    <x v="31"/>
    <s v="YES BANK"/>
    <n v="17617600"/>
    <n v="5808711.2999999998"/>
    <n v="32971.07040686586"/>
    <n v="32971.07040686586"/>
    <n v="4356759"/>
    <n v="4263218.0999999996"/>
    <n v="97852.970522353877"/>
  </r>
  <r>
    <x v="31"/>
    <s v="ZILA SAHKARI BANK LTD GHAZIABAD"/>
    <n v="2681"/>
    <n v="3163.9"/>
    <n v="118011.93584483402"/>
    <n v="118011.93584483402"/>
    <n v="15952"/>
    <n v="6187.2"/>
    <n v="38786.359077231697"/>
  </r>
  <r>
    <x v="32"/>
    <s v="ABHYUDAYA CO-OP BANK LTD"/>
    <n v="111135"/>
    <n v="45189.599999999999"/>
    <n v="40661.897691996222"/>
    <n v="40661.897691996222"/>
    <n v="236440"/>
    <n v="85258.6"/>
    <n v="36059.296227372703"/>
  </r>
  <r>
    <x v="32"/>
    <s v="ABU DHABI COMMERCIAL BANK"/>
    <n v="186"/>
    <n v="393.7"/>
    <n v="211666.66666666666"/>
    <n v="211666.66666666666"/>
    <n v="122"/>
    <n v="33.6"/>
    <n v="27540.983606557376"/>
  </r>
  <r>
    <x v="32"/>
    <s v="AHMEDABAD MERCANTILE COOP BANK"/>
    <n v="21577"/>
    <n v="18729.099999999999"/>
    <n v="86801.223525049805"/>
    <n v="86801.223525049805"/>
    <n v="37394"/>
    <n v="26122.2"/>
    <n v="69856.661496496759"/>
  </r>
  <r>
    <x v="32"/>
    <s v="AHMEDNAGAR MERCHANTS CO-OP BANK LTD"/>
    <n v="11603"/>
    <n v="7729.8"/>
    <n v="66618.977850555893"/>
    <n v="66618.977850555893"/>
    <n v="10609"/>
    <n v="11232.4"/>
    <n v="105876.14289753983"/>
  </r>
  <r>
    <x v="32"/>
    <s v="AIRTEL PAYMENTS BANK LIMITED"/>
    <n v="347880"/>
    <n v="333992.09999999998"/>
    <n v="96007.847533632274"/>
    <n v="96007.847533632274"/>
    <n v="201304"/>
    <n v="79333.100000000006"/>
    <n v="39409.599411834839"/>
  </r>
  <r>
    <x v="32"/>
    <s v="AKOLA DISTRICT CENTRAL CO-OP BANK"/>
    <n v="19530"/>
    <n v="11728.5"/>
    <n v="60053.763440860217"/>
    <n v="60053.763440860217"/>
    <n v="69310"/>
    <n v="22138.1"/>
    <n v="31940.701197518396"/>
  </r>
  <r>
    <x v="32"/>
    <s v="AKOLA JANATA COMMERCIAL CO-OP BANK"/>
    <n v="17725"/>
    <n v="11550.8"/>
    <n v="65166.713681241185"/>
    <n v="65166.713681241185"/>
    <n v="16339"/>
    <n v="16882.599999999999"/>
    <n v="103327.00899687862"/>
  </r>
  <r>
    <x v="32"/>
    <s v="ALLAHABAD BANK"/>
    <n v="1361972"/>
    <n v="1057704.3"/>
    <n v="77659.76833591293"/>
    <n v="77659.76833591293"/>
    <n v="4243469"/>
    <n v="1667005.2"/>
    <n v="39284.019748936546"/>
  </r>
  <r>
    <x v="32"/>
    <s v="ALMORA URBAN CO-OPERATIVE BANK LTD"/>
    <n v="15407"/>
    <n v="5559.8"/>
    <n v="36086.194586876096"/>
    <n v="36086.194586876096"/>
    <n v="26547"/>
    <n v="9002.7999999999993"/>
    <n v="33912.683165706105"/>
  </r>
  <r>
    <x v="32"/>
    <s v="AMBARNATH JAI HIND CO -OP BANK LTD"/>
    <n v="2462"/>
    <n v="1741.4"/>
    <n v="70731.112916328188"/>
    <n v="70731.112916328188"/>
    <n v="9064"/>
    <n v="2193.4"/>
    <n v="24199.029126213591"/>
  </r>
  <r>
    <x v="32"/>
    <s v="ANDHRA BANK"/>
    <n v="1261438"/>
    <n v="1325791.3999999999"/>
    <n v="105101.5904071385"/>
    <n v="105101.5904071385"/>
    <n v="5332479"/>
    <n v="2257156.7000000002"/>
    <n v="42328.468616566519"/>
  </r>
  <r>
    <x v="32"/>
    <s v="ANDHRA PRADESH GRAMEEN VIKAS BANK"/>
    <n v="77589"/>
    <n v="60185.3"/>
    <n v="77569.371947054344"/>
    <n v="77569.371947054344"/>
    <n v="1054555"/>
    <n v="255148.4"/>
    <n v="24194.887891100985"/>
  </r>
  <r>
    <x v="32"/>
    <s v="ANDHRA PRAGATHI GRAMEENA BANK"/>
    <n v="62704"/>
    <n v="37652.6"/>
    <n v="60048.162796631797"/>
    <n v="60048.162796631797"/>
    <n v="606422"/>
    <n v="95634.8"/>
    <n v="15770.338147362727"/>
  </r>
  <r>
    <x v="32"/>
    <s v="ANZ BANKING GROUP LIMITED"/>
    <n v="35717"/>
    <n v="132802.6"/>
    <n v="371819.02175434667"/>
    <n v="371819.02175434667"/>
    <n v="9626"/>
    <n v="92219.6"/>
    <n v="958026.17909827549"/>
  </r>
  <r>
    <x v="32"/>
    <s v="APNA SAHAKARI BANKLTD"/>
    <n v="20850"/>
    <n v="13279.8"/>
    <n v="63692.08633093525"/>
    <n v="63692.08633093525"/>
    <n v="78494"/>
    <n v="27846.5"/>
    <n v="35475.95994598313"/>
  </r>
  <r>
    <x v="32"/>
    <s v="AU SMALL FINANCE BANK LIMITED"/>
    <n v="222967"/>
    <n v="239105.8"/>
    <n v="107238.20116878282"/>
    <n v="107238.20116878282"/>
    <n v="191471"/>
    <n v="257346.4"/>
    <n v="134404.89682510667"/>
  </r>
  <r>
    <x v="32"/>
    <s v="AXIS BANK"/>
    <n v="21427979"/>
    <n v="11806864.5"/>
    <n v="55100.224337535517"/>
    <n v="55100.224337535517"/>
    <n v="11219097"/>
    <n v="11359476.5"/>
    <n v="101251.25489154787"/>
  </r>
  <r>
    <x v="32"/>
    <s v="BANDHAN BANK LIMITED"/>
    <n v="484210"/>
    <n v="260949.5"/>
    <n v="53891.803143264289"/>
    <n v="53891.803143264289"/>
    <n v="551891"/>
    <n v="315621.90000000002"/>
    <n v="57189.173224422942"/>
  </r>
  <r>
    <x v="32"/>
    <s v="BANK INTERNASIONAL INDONESIA"/>
    <n v="1497"/>
    <n v="1723.7"/>
    <n v="115143.62057448229"/>
    <n v="115143.62057448229"/>
    <n v="50"/>
    <n v="129"/>
    <n v="258000"/>
  </r>
  <r>
    <x v="32"/>
    <s v="BANK OF AMERICA"/>
    <n v="660146"/>
    <n v="1392911.7"/>
    <n v="211000.55139317666"/>
    <n v="211000.55139317666"/>
    <n v="120499"/>
    <n v="1034272.6"/>
    <n v="858324.63339944731"/>
  </r>
  <r>
    <x v="32"/>
    <s v="BANK OF BAHARIEN AND KUWAIT"/>
    <n v="15880"/>
    <n v="36223.4"/>
    <n v="228107.05289672545"/>
    <n v="228107.05289672545"/>
    <n v="2657"/>
    <n v="25182.5"/>
    <n v="947779.45050809183"/>
  </r>
  <r>
    <x v="32"/>
    <s v="BANK OF BARODA"/>
    <n v="4132563"/>
    <n v="3872322.2"/>
    <n v="93702.677974903228"/>
    <n v="93702.677974903228"/>
    <n v="13447966"/>
    <n v="5453775.0999999996"/>
    <n v="40554.646702705817"/>
  </r>
  <r>
    <x v="32"/>
    <s v="BANK OF CEYLON"/>
    <n v="2032"/>
    <n v="887.7"/>
    <n v="43686.023622047243"/>
    <n v="43686.023622047243"/>
    <n v="515"/>
    <n v="2235.1999999999998"/>
    <n v="434019.41747572809"/>
  </r>
  <r>
    <x v="32"/>
    <s v="BANK OF INDIA"/>
    <n v="2536157"/>
    <n v="1374888"/>
    <n v="54211.470346670176"/>
    <n v="54211.470346670176"/>
    <n v="10237116"/>
    <n v="4208386.9000000004"/>
    <n v="41109.106314708173"/>
  </r>
  <r>
    <x v="32"/>
    <s v="BANK OF MAHARASHTRA"/>
    <n v="1239232"/>
    <n v="837911.1"/>
    <n v="67615.353702938592"/>
    <n v="67615.353702938592"/>
    <n v="3359184"/>
    <n v="1436571"/>
    <n v="42765.475186831085"/>
  </r>
  <r>
    <x v="32"/>
    <s v="BANK OF NOVA SCOTIA"/>
    <n v="636"/>
    <n v="14756.2"/>
    <n v="2320157.2327044024"/>
    <n v="2320157.2327044024"/>
    <n v="474"/>
    <n v="21813.3"/>
    <n v="4601962.0253164554"/>
  </r>
  <r>
    <x v="32"/>
    <s v="BANK OF TOKYO AND MITSUBISHI"/>
    <n v="69683"/>
    <n v="224369"/>
    <n v="321985.27617926896"/>
    <n v="321985.27617926896"/>
    <n v="10278"/>
    <n v="231813.2"/>
    <n v="2255431.0177077251"/>
  </r>
  <r>
    <x v="32"/>
    <s v="BARCLAYS BANK"/>
    <n v="68160"/>
    <n v="183446.6"/>
    <n v="269141.1384976526"/>
    <n v="269141.1384976526"/>
    <n v="10122"/>
    <n v="221281.5"/>
    <n v="2186144.0426793122"/>
  </r>
  <r>
    <x v="32"/>
    <s v="BASSEIN CATHOLIC CO-OP BANK LTD"/>
    <n v="41398"/>
    <n v="32067.8"/>
    <n v="77462.19624136432"/>
    <n v="77462.19624136432"/>
    <n v="80501"/>
    <n v="37531.199999999997"/>
    <n v="46622.029540005708"/>
  </r>
  <r>
    <x v="32"/>
    <s v="BHAGINI NIVEDITA SAHAKARI BANK LTD"/>
    <n v="3825"/>
    <n v="1121.0999999999999"/>
    <n v="29309.803921568622"/>
    <n v="29309.803921568622"/>
    <n v="6571"/>
    <n v="1629.1"/>
    <n v="24792.26906102572"/>
  </r>
  <r>
    <x v="32"/>
    <s v="BHARAT CO-OP BANK LTD"/>
    <n v="97291"/>
    <n v="65649.8"/>
    <n v="67477.772866966116"/>
    <n v="67477.772866966116"/>
    <n v="197455"/>
    <n v="101723.9"/>
    <n v="51517.510318806817"/>
  </r>
  <r>
    <x v="32"/>
    <s v="CANARA BANK"/>
    <n v="3287947"/>
    <n v="2787430.9"/>
    <n v="84777.245496962089"/>
    <n v="84777.245496962089"/>
    <n v="7489778"/>
    <n v="4728824.2"/>
    <n v="63137.040910958909"/>
  </r>
  <r>
    <x v="32"/>
    <s v="CAPITAL SMALL FINANCE BANK LTD"/>
    <n v="41074"/>
    <n v="26677.5"/>
    <n v="64949.846618298681"/>
    <n v="64949.846618298681"/>
    <n v="53049"/>
    <n v="39256"/>
    <n v="73999.509887085529"/>
  </r>
  <r>
    <x v="32"/>
    <s v="CATHOLIC SYRIAN BANK LTD."/>
    <n v="200119"/>
    <n v="91480.8"/>
    <n v="45713.200645615856"/>
    <n v="45713.200645615856"/>
    <n v="214782"/>
    <n v="101031.7"/>
    <n v="47039.183916715556"/>
  </r>
  <r>
    <x v="32"/>
    <s v="CENTRAL BANK OF INDIA"/>
    <n v="2235446"/>
    <n v="1674627.4"/>
    <n v="74912.451475007678"/>
    <n v="74912.451475007678"/>
    <n v="6906401"/>
    <n v="2346247.2000000002"/>
    <n v="33972.067361857502"/>
  </r>
  <r>
    <x v="32"/>
    <s v="CITI BANK"/>
    <n v="8280146"/>
    <n v="10735202"/>
    <n v="129649.91197015125"/>
    <n v="129649.91197015125"/>
    <n v="3094990"/>
    <n v="7996469.0999999996"/>
    <n v="258368.17243351351"/>
  </r>
  <r>
    <x v="32"/>
    <s v="CITIZEN CREDIT COOPERATIVE BANK LTD"/>
    <n v="13638"/>
    <n v="8119.9"/>
    <n v="59538.78867869189"/>
    <n v="59538.78867869189"/>
    <n v="32001"/>
    <n v="16278.5"/>
    <n v="50868.722852410865"/>
  </r>
  <r>
    <x v="32"/>
    <s v="CITY UNION BANK LTD"/>
    <n v="1137216"/>
    <n v="539103.19999999995"/>
    <n v="47405.523664809494"/>
    <n v="47405.523664809494"/>
    <n v="772004"/>
    <n v="527223.4"/>
    <n v="68292.832679623418"/>
  </r>
  <r>
    <x v="32"/>
    <s v="CORPORATION BANK"/>
    <n v="2816021"/>
    <n v="1043713.1"/>
    <n v="37063.399030049848"/>
    <n v="37063.399030049848"/>
    <n v="3163917"/>
    <n v="1863360.1"/>
    <n v="58894.089193869499"/>
  </r>
  <r>
    <x v="32"/>
    <s v="COSMOS COOPERATIVE BANK"/>
    <n v="132943"/>
    <n v="152486.29999999999"/>
    <n v="114700.51074520657"/>
    <n v="114700.51074520657"/>
    <n v="237166"/>
    <n v="167973"/>
    <n v="70825.076107030516"/>
  </r>
  <r>
    <x v="32"/>
    <s v="CREDIT AGRICOLE CORP N INVSMNT BANK"/>
    <n v="11706"/>
    <n v="122939.2"/>
    <n v="1050223.816846062"/>
    <n v="1050223.816846062"/>
    <n v="1059"/>
    <n v="192717.7"/>
    <n v="18198083.097261567"/>
  </r>
  <r>
    <x v="32"/>
    <s v="CTBC BANK CO LTD"/>
    <n v="1193"/>
    <n v="6932.4"/>
    <n v="581089.68985750212"/>
    <n v="581089.68985750212"/>
    <n v="693"/>
    <n v="20796"/>
    <n v="3000865.8008658011"/>
  </r>
  <r>
    <x v="32"/>
    <s v="DCB BANK LIMITED"/>
    <n v="297563"/>
    <n v="207178.6"/>
    <n v="69625.121402862584"/>
    <n v="69625.121402862584"/>
    <n v="447464"/>
    <n v="310061.7"/>
    <n v="69293.105143654015"/>
  </r>
  <r>
    <x v="32"/>
    <s v="DELHI STATE CO OP BANK LTD"/>
    <n v="2185"/>
    <n v="1333.3"/>
    <n v="61020.59496567506"/>
    <n v="61020.59496567506"/>
    <n v="8224"/>
    <n v="3695.3"/>
    <n v="44933.122568093386"/>
  </r>
  <r>
    <x v="32"/>
    <s v="DENA BANK"/>
    <n v="533172"/>
    <n v="374823.9"/>
    <n v="70300.747226035877"/>
    <n v="70300.747226035877"/>
    <n v="1993104"/>
    <n v="687804.1"/>
    <n v="34509.192696417245"/>
  </r>
  <r>
    <x v="32"/>
    <s v="DEOGIRI NAGARI SAHAKARI BANK LTD"/>
    <n v="5760"/>
    <n v="6706.7"/>
    <n v="116435.76388888889"/>
    <n v="116435.76388888889"/>
    <n v="14714"/>
    <n v="7327.1"/>
    <n v="49796.792170721761"/>
  </r>
  <r>
    <x v="32"/>
    <s v="DEUSTCHE BANK"/>
    <n v="2491478"/>
    <n v="4015201.4"/>
    <n v="161157.40937708461"/>
    <n v="161157.40937708461"/>
    <n v="465952"/>
    <n v="2643057.4"/>
    <n v="567238.12753244967"/>
  </r>
  <r>
    <x v="32"/>
    <s v="DEVELOPMENT BANK OF SINGAPORE"/>
    <n v="561421"/>
    <n v="1054894.6000000001"/>
    <n v="187897.24645141527"/>
    <n v="187897.24645141527"/>
    <n v="199150"/>
    <n v="462471.6"/>
    <n v="232222.74667336178"/>
  </r>
  <r>
    <x v="32"/>
    <s v="DHANLAXMI BANK LTD"/>
    <n v="159890"/>
    <n v="60128.6"/>
    <n v="37606.229282631808"/>
    <n v="37606.229282631808"/>
    <n v="183124"/>
    <n v="91451.1"/>
    <n v="49939.439942334153"/>
  </r>
  <r>
    <x v="32"/>
    <s v="DMK JAOLI BANK LTD"/>
    <n v="4319"/>
    <n v="3330.4"/>
    <n v="77110.442231998153"/>
    <n v="77110.442231998153"/>
    <n v="13524"/>
    <n v="4245.6000000000004"/>
    <n v="31393.078970718725"/>
  </r>
  <r>
    <x v="32"/>
    <s v="DOHA BANK QSC"/>
    <n v="30728"/>
    <n v="36787.5"/>
    <n v="119719.79953137205"/>
    <n v="119719.79953137205"/>
    <n v="1231"/>
    <n v="2508.3000000000002"/>
    <n v="203761.16978066615"/>
  </r>
  <r>
    <x v="32"/>
    <s v="DOMBIVLI NAGRIK SAHAKARI BANK"/>
    <n v="26979"/>
    <n v="17037"/>
    <n v="63149.115979094851"/>
    <n v="63149.115979094851"/>
    <n v="71140"/>
    <n v="25473.9"/>
    <n v="35808.124824290135"/>
  </r>
  <r>
    <x v="32"/>
    <s v="DURGAPUR STEEL PEOPLES COOP BANK LT"/>
    <n v="1804"/>
    <n v="507.2"/>
    <n v="28115.299334811531"/>
    <n v="28115.299334811531"/>
    <n v="5770"/>
    <n v="3053.5"/>
    <n v="52920.277296360488"/>
  </r>
  <r>
    <x v="32"/>
    <s v="EMIRATES NBD BANK PJSC"/>
    <n v="2861"/>
    <n v="5800.6"/>
    <n v="202747.29115693812"/>
    <n v="202747.29115693812"/>
    <n v="189"/>
    <n v="4040.7"/>
    <n v="2137936.5079365079"/>
  </r>
  <r>
    <x v="32"/>
    <s v="EQUITAS SMALL FINANCE BANK LIMITED"/>
    <n v="231153"/>
    <n v="116283"/>
    <n v="50305.641717823259"/>
    <n v="50305.641717823259"/>
    <n v="81489"/>
    <n v="50319.9"/>
    <n v="61750.54301807606"/>
  </r>
  <r>
    <x v="32"/>
    <s v="ESAF SMALL FINANCE BANK LTD"/>
    <n v="33521"/>
    <n v="17828.8"/>
    <n v="53186.957429670954"/>
    <n v="53186.957429670954"/>
    <n v="39069"/>
    <n v="21643.8"/>
    <n v="55398.909621438994"/>
  </r>
  <r>
    <x v="32"/>
    <s v="EXPORT IMPORT BANK OF INDIA"/>
    <n v="0"/>
    <n v="0"/>
    <e v="#NUM!"/>
    <n v="0"/>
    <n v="185"/>
    <n v="6106.3"/>
    <n v="3300702.7027027025"/>
  </r>
  <r>
    <x v="32"/>
    <s v="FEDERAL BANK"/>
    <n v="2679707"/>
    <n v="1544953.6"/>
    <n v="57653.825586155501"/>
    <n v="57653.825586155501"/>
    <n v="2181696"/>
    <n v="1197693.7"/>
    <n v="54897.368835988149"/>
  </r>
  <r>
    <x v="32"/>
    <s v="FINCARE SMALL FINANCE BANK LTD"/>
    <n v="14190"/>
    <n v="7030.3"/>
    <n v="49544.045102184638"/>
    <n v="49544.045102184638"/>
    <n v="15142"/>
    <n v="16607.900000000001"/>
    <n v="109681.01968035928"/>
  </r>
  <r>
    <x v="32"/>
    <s v="FINO PAYMENTS BANK LIMITED"/>
    <n v="687494"/>
    <n v="99498.5"/>
    <n v="14472.635397545288"/>
    <n v="14472.635397545288"/>
    <n v="145034"/>
    <n v="47341.4"/>
    <n v="32641.58748982997"/>
  </r>
  <r>
    <x v="32"/>
    <s v="FIRSTRAND BANK"/>
    <n v="198"/>
    <n v="821.4"/>
    <n v="414848.48484848486"/>
    <n v="414848.48484848486"/>
    <n v="50"/>
    <n v="3662.8"/>
    <n v="7325600"/>
  </r>
  <r>
    <x v="32"/>
    <s v="GOPINATH PATIL PARSIK JAN SAHA BANK"/>
    <n v="37651"/>
    <n v="30841.599999999999"/>
    <n v="81914.424583676402"/>
    <n v="81914.424583676402"/>
    <n v="97998"/>
    <n v="41969.5"/>
    <n v="42826.894426416868"/>
  </r>
  <r>
    <x v="32"/>
    <s v="GREATER BOMBAY CO-OP BANK"/>
    <n v="9149"/>
    <n v="3840.2"/>
    <n v="41973.986228003057"/>
    <n v="41973.986228003057"/>
    <n v="40349"/>
    <n v="11679.5"/>
    <n v="28946.194453394135"/>
  </r>
  <r>
    <x v="32"/>
    <s v="HDFC BANK"/>
    <n v="33874914"/>
    <n v="30338910"/>
    <n v="89561.585307640926"/>
    <n v="89561.585307640926"/>
    <n v="19379006"/>
    <n v="27905972.800000001"/>
    <n v="144001.05351120693"/>
  </r>
  <r>
    <x v="32"/>
    <s v="HSBC BANK"/>
    <n v="2306098"/>
    <n v="5227074.5"/>
    <n v="226663.15568549125"/>
    <n v="226663.15568549125"/>
    <n v="921903"/>
    <n v="4305629.3"/>
    <n v="467037.12863500824"/>
  </r>
  <r>
    <x v="32"/>
    <s v="ICICI BANK LTD"/>
    <n v="21930572"/>
    <n v="13396013.5"/>
    <n v="61083.739630685421"/>
    <n v="61083.739630685421"/>
    <n v="15882318"/>
    <n v="15984992.1"/>
    <n v="100646.46797778511"/>
  </r>
  <r>
    <x v="32"/>
    <s v="IDBI BANK"/>
    <n v="6521800"/>
    <n v="3986767.1"/>
    <n v="61129.858321322332"/>
    <n v="61129.858321322332"/>
    <n v="4661645"/>
    <n v="3948296.4"/>
    <n v="84697.491979762504"/>
  </r>
  <r>
    <x v="32"/>
    <s v="IDFC BANK LIMITED"/>
    <n v="919042"/>
    <n v="899723.5"/>
    <n v="97897.974194868133"/>
    <n v="97897.974194868133"/>
    <n v="654375"/>
    <n v="1068756.1000000001"/>
    <n v="163324.71442215858"/>
  </r>
  <r>
    <x v="32"/>
    <s v="IDUKKI DISTRICT COOPERATIVE BANK LT"/>
    <n v="6012"/>
    <n v="6731.5"/>
    <n v="111967.73120425815"/>
    <n v="111967.73120425815"/>
    <n v="4588"/>
    <n v="4276.8"/>
    <n v="93217.088055797736"/>
  </r>
  <r>
    <x v="32"/>
    <s v="INDIA POST PAYMENTS BANK LIMITED"/>
    <n v="201757"/>
    <n v="56926.400000000001"/>
    <n v="28215.328340528456"/>
    <n v="28215.328340528456"/>
    <n v="107307"/>
    <n v="19223.3"/>
    <n v="17914.301956069969"/>
  </r>
  <r>
    <x v="32"/>
    <s v="INDIAN BANK"/>
    <n v="1400789"/>
    <n v="974210.1"/>
    <n v="69547.240876391807"/>
    <n v="69547.240876391807"/>
    <n v="5108516"/>
    <n v="2268590.7000000002"/>
    <n v="44408.017905787128"/>
  </r>
  <r>
    <x v="32"/>
    <s v="INDIAN OVERSEAS BANK"/>
    <n v="1709528"/>
    <n v="1043871.1"/>
    <n v="61061.94809327487"/>
    <n v="61061.94809327487"/>
    <n v="4040315"/>
    <n v="1648553.3"/>
    <n v="40802.593362151216"/>
  </r>
  <r>
    <x v="32"/>
    <s v="INDUSIND BANK"/>
    <n v="3873219"/>
    <n v="3264586.1"/>
    <n v="84286.122215139403"/>
    <n v="84286.122215139403"/>
    <n v="2018865"/>
    <n v="2581525.2999999998"/>
    <n v="127870.12999878643"/>
  </r>
  <r>
    <x v="32"/>
    <s v="INDUSTRIAL AND COM BANK OF CHINA LT"/>
    <n v="834"/>
    <n v="20543.599999999999"/>
    <n v="2463261.3908872898"/>
    <n v="2463261.3908872898"/>
    <n v="119"/>
    <n v="27141.4"/>
    <n v="22807899.159663867"/>
  </r>
  <r>
    <x v="32"/>
    <s v="INDUSTRIAL BANK OF KOREA"/>
    <n v="1718"/>
    <n v="7735.4"/>
    <n v="450256.11175785796"/>
    <n v="450256.11175785796"/>
    <n v="251"/>
    <n v="13391.7"/>
    <n v="5335338.6454183264"/>
  </r>
  <r>
    <x v="32"/>
    <s v="IRINJALAKUDA TOWN CO-OP BANK LTD"/>
    <n v="1375"/>
    <n v="592.70000000000005"/>
    <n v="43105.454545454551"/>
    <n v="43105.454545454551"/>
    <n v="935"/>
    <n v="585.29999999999995"/>
    <n v="62598.930481283416"/>
  </r>
  <r>
    <x v="32"/>
    <s v="JALGAON JANATA SAHKARI BANK LTD"/>
    <n v="13584"/>
    <n v="6381.1"/>
    <n v="46975.117785630151"/>
    <n v="46975.117785630151"/>
    <n v="22282"/>
    <n v="16154"/>
    <n v="72497.980432636206"/>
  </r>
  <r>
    <x v="32"/>
    <s v="JALGAON PEOPLES COOP BANK LTD"/>
    <n v="7676"/>
    <n v="8497.6"/>
    <n v="110703.49140177175"/>
    <n v="110703.49140177175"/>
    <n v="30435"/>
    <n v="12250.2"/>
    <n v="40250.369640216857"/>
  </r>
  <r>
    <x v="32"/>
    <s v="JAMMU AND KASHMIR BANK LTD"/>
    <n v="472178"/>
    <n v="423112.5"/>
    <n v="89608.685707508615"/>
    <n v="89608.685707508615"/>
    <n v="471985"/>
    <n v="316971.2"/>
    <n v="67157.049482504735"/>
  </r>
  <r>
    <x v="32"/>
    <s v="JANA SMALL FINANCE BANK LIMITED"/>
    <n v="56984"/>
    <n v="42856.9"/>
    <n v="75208.655061069774"/>
    <n v="75208.655061069774"/>
    <n v="18938"/>
    <n v="34374.6"/>
    <n v="181511.24722779598"/>
  </r>
  <r>
    <x v="32"/>
    <s v="JANAKALYAN SAHAKARI BANK LTD"/>
    <n v="18260"/>
    <n v="13161.4"/>
    <n v="72077.765607886089"/>
    <n v="72077.765607886089"/>
    <n v="40341"/>
    <n v="17966.099999999999"/>
    <n v="44535.584145162487"/>
  </r>
  <r>
    <x v="32"/>
    <s v="JANATA SAHAKARI BANK LTD"/>
    <n v="83679"/>
    <n v="52235.6"/>
    <n v="62423.786135111557"/>
    <n v="62423.786135111557"/>
    <n v="107369"/>
    <n v="64126.400000000001"/>
    <n v="59725.246579552761"/>
  </r>
  <r>
    <x v="32"/>
    <s v="JANSEVA SAHAKARI BANK BORIVILI LTD"/>
    <n v="5782"/>
    <n v="2508.9"/>
    <n v="43391.560013836046"/>
    <n v="43391.560013836046"/>
    <n v="9459"/>
    <n v="3974.8"/>
    <n v="42021.355322972828"/>
  </r>
  <r>
    <x v="32"/>
    <s v="JANSEVA SAHAKARI BANK PUNE"/>
    <n v="10757"/>
    <n v="7831.5"/>
    <n v="72803.755693966727"/>
    <n v="72803.755693966727"/>
    <n v="40912"/>
    <n v="12665.2"/>
    <n v="30957.176378568634"/>
  </r>
  <r>
    <x v="32"/>
    <s v="JIO PAYMENTS BANK LIMITED"/>
    <n v="2451"/>
    <n v="182.5"/>
    <n v="7445.9404324765401"/>
    <n v="7445.9404324765401"/>
    <n v="2579"/>
    <n v="25.5"/>
    <n v="988.75533152384651"/>
  </r>
  <r>
    <x v="32"/>
    <s v="JP MORGAN BANK"/>
    <n v="440299"/>
    <n v="637318.19999999995"/>
    <n v="144746.68350370997"/>
    <n v="144746.68350370997"/>
    <n v="17262"/>
    <n v="593397.9"/>
    <n v="3437596.4546402502"/>
  </r>
  <r>
    <x v="32"/>
    <s v="KALUPUR COMM COOPERATIVE BANK"/>
    <n v="68485"/>
    <n v="58390.1"/>
    <n v="85259.691903336497"/>
    <n v="85259.691903336497"/>
    <n v="106580"/>
    <n v="87772.4"/>
    <n v="82353.537249014829"/>
  </r>
  <r>
    <x v="32"/>
    <s v="KALYAN JANATA SAHAKARI BANK"/>
    <n v="15496"/>
    <n v="13164.5"/>
    <n v="84954.181724315946"/>
    <n v="84954.181724315946"/>
    <n v="51314"/>
    <n v="19742.900000000001"/>
    <n v="38474.685271076123"/>
  </r>
  <r>
    <x v="32"/>
    <s v="KARAD URBAN CO-OP BANK LTD"/>
    <n v="20499"/>
    <n v="11866.3"/>
    <n v="57887.214010439537"/>
    <n v="57887.214010439537"/>
    <n v="32761"/>
    <n v="28780.5"/>
    <n v="87849.882482219706"/>
  </r>
  <r>
    <x v="32"/>
    <s v="KARNATAKA BANK LTD"/>
    <n v="530756"/>
    <n v="350992.1"/>
    <n v="66130.594849610745"/>
    <n v="66130.594849610745"/>
    <n v="1456316"/>
    <n v="658549.6"/>
    <n v="45220.240662054115"/>
  </r>
  <r>
    <x v="32"/>
    <s v="KARNATAKA STATE COOP APEX BANK"/>
    <n v="72113"/>
    <n v="35025.800000000003"/>
    <n v="48570.715404989402"/>
    <n v="48570.715404989402"/>
    <n v="94684"/>
    <n v="54082.8"/>
    <n v="57119.259853829579"/>
  </r>
  <r>
    <x v="32"/>
    <s v="KARNATAKA VIKAS GRAMEEN BANK"/>
    <n v="80651"/>
    <n v="88357.7"/>
    <n v="109555.61617338905"/>
    <n v="109555.61617338905"/>
    <n v="206164"/>
    <n v="76051.100000000006"/>
    <n v="36888.642051958639"/>
  </r>
  <r>
    <x v="32"/>
    <s v="KARUR VYSYA BANK"/>
    <n v="1077987"/>
    <n v="745688.5"/>
    <n v="69174.164437975604"/>
    <n v="69174.164437975604"/>
    <n v="1547042"/>
    <n v="879835.7"/>
    <n v="56872.127582832269"/>
  </r>
  <r>
    <x v="32"/>
    <s v="KAVERI GRAMEENA BANK"/>
    <n v="0"/>
    <n v="0"/>
    <e v="#NUM!"/>
    <n v="0"/>
    <n v="18405"/>
    <n v="2953.3"/>
    <n v="16046.183102417821"/>
  </r>
  <r>
    <x v="32"/>
    <s v="KERALA GRAMIN BANK"/>
    <n v="89608"/>
    <n v="37687.800000000003"/>
    <n v="42058.521560574954"/>
    <n v="42058.521560574954"/>
    <n v="340871"/>
    <n v="100428.8"/>
    <n v="29462.406599564059"/>
  </r>
  <r>
    <x v="32"/>
    <s v="KOREA EXCHANGE BANK"/>
    <n v="2485"/>
    <n v="46143.3"/>
    <n v="1856873.2394366197"/>
    <n v="1856873.2394366197"/>
    <n v="829"/>
    <n v="35446.1"/>
    <n v="4275765.9831121834"/>
  </r>
  <r>
    <x v="32"/>
    <s v="KOTAK MAHINDRA BANK LTD"/>
    <n v="8537090"/>
    <n v="6203635.2999999998"/>
    <n v="72666.8607218619"/>
    <n v="72666.8607218619"/>
    <n v="5636467"/>
    <n v="6545024.7000000002"/>
    <n v="116119.27649004244"/>
  </r>
  <r>
    <x v="32"/>
    <s v="KOZHIKODE DISTRICT COOP BANK LTD."/>
    <n v="7247"/>
    <n v="4553.3999999999996"/>
    <n v="62831.516489581889"/>
    <n v="62831.516489581889"/>
    <n v="11391"/>
    <n v="7334.1"/>
    <n v="64385.040821701346"/>
  </r>
  <r>
    <x v="32"/>
    <s v="KRUNG THAI BANK PCL"/>
    <n v="72"/>
    <n v="69.2"/>
    <n v="96111.111111111109"/>
    <n v="96111.111111111109"/>
    <n v="21"/>
    <n v="129.5"/>
    <n v="616666.66666666663"/>
  </r>
  <r>
    <x v="32"/>
    <s v="KURMANCHAL NAGAR SAHAKARI BANK"/>
    <n v="17110"/>
    <n v="12523.3"/>
    <n v="73192.869666861487"/>
    <n v="73192.869666861487"/>
    <n v="15833"/>
    <n v="11738.9"/>
    <n v="74141.981936461816"/>
  </r>
  <r>
    <x v="32"/>
    <s v="LAKSHMI VILAS BANK LTD"/>
    <n v="386605"/>
    <n v="184911.9"/>
    <n v="47829.671111341035"/>
    <n v="47829.671111341035"/>
    <n v="371333"/>
    <n v="224169.3"/>
    <n v="60368.806435194288"/>
  </r>
  <r>
    <x v="32"/>
    <s v="MAHANAGAR COOP BANK LTD"/>
    <n v="18198"/>
    <n v="12624.2"/>
    <n v="69371.359490053859"/>
    <n v="69371.359490053859"/>
    <n v="52697"/>
    <n v="21953"/>
    <n v="41658.917964969543"/>
  </r>
  <r>
    <x v="32"/>
    <s v="MAHARASHTRA GRAMIN BANK"/>
    <n v="94924"/>
    <n v="121859"/>
    <n v="128375.33184442291"/>
    <n v="128375.33184442291"/>
    <n v="456385"/>
    <n v="104457.5"/>
    <n v="22888.022174260768"/>
  </r>
  <r>
    <x v="32"/>
    <s v="MAHARASHTRA STATE CO-OP BANK LTD"/>
    <n v="7036"/>
    <n v="38523.9"/>
    <n v="547525.58271745313"/>
    <n v="547525.58271745313"/>
    <n v="15127"/>
    <n v="102619.7"/>
    <n v="678387.65121967345"/>
  </r>
  <r>
    <x v="32"/>
    <s v="MAHESH SAHAKARI BANK LTD ,PUNE"/>
    <n v="7074"/>
    <n v="5933.7"/>
    <n v="83880.407124681937"/>
    <n v="83880.407124681937"/>
    <n v="6410"/>
    <n v="5283.3"/>
    <n v="82422.776911076449"/>
  </r>
  <r>
    <x v="32"/>
    <s v="MASHREQ BANK"/>
    <n v="866"/>
    <n v="4091.6"/>
    <n v="472471.13163972285"/>
    <n v="472471.13163972285"/>
    <n v="71"/>
    <n v="3344.2"/>
    <n v="4710140.8450704226"/>
  </r>
  <r>
    <x v="32"/>
    <s v="MEHSANA URBAN COOPERATIVE BANK LTD"/>
    <n v="42454"/>
    <n v="28769.4"/>
    <n v="67766.052668770906"/>
    <n v="67766.052668770906"/>
    <n v="66833"/>
    <n v="59314.5"/>
    <n v="88750.31795669804"/>
  </r>
  <r>
    <x v="32"/>
    <s v="MIZUHO CORPORATE BANK LTD"/>
    <n v="32040"/>
    <n v="147123.5"/>
    <n v="459186.9538077403"/>
    <n v="459186.9538077403"/>
    <n v="7130"/>
    <n v="214954.3"/>
    <n v="3014786.8162692846"/>
  </r>
  <r>
    <x v="32"/>
    <s v="MUMBAI DISTRICT CENTRAL CO-OP. BANK"/>
    <n v="15872"/>
    <n v="10195.4"/>
    <n v="64235.131048387098"/>
    <n v="64235.131048387098"/>
    <n v="30696"/>
    <n v="22464.799999999999"/>
    <n v="73184.779775866569"/>
  </r>
  <r>
    <x v="32"/>
    <s v="MUNICIPAL COOP BANK LTD"/>
    <n v="3782"/>
    <n v="1940.7"/>
    <n v="51314.119513484926"/>
    <n v="51314.119513484926"/>
    <n v="4962"/>
    <n v="1401.7"/>
    <n v="28248.69004433696"/>
  </r>
  <r>
    <x v="32"/>
    <s v="NAGAR URBAN COOP BANK LTD"/>
    <n v="12773"/>
    <n v="8640.2999999999993"/>
    <n v="67645.032490409445"/>
    <n v="67645.032490409445"/>
    <n v="11589"/>
    <n v="8975.9"/>
    <n v="77451.89403744931"/>
  </r>
  <r>
    <x v="32"/>
    <s v="NAGPUR NAGRIK SAHAKARI BANK LTD"/>
    <n v="14341"/>
    <n v="8467.7000000000007"/>
    <n v="59045.394323966262"/>
    <n v="59045.394323966262"/>
    <n v="22138"/>
    <n v="14826.1"/>
    <n v="66971.271117535463"/>
  </r>
  <r>
    <x v="32"/>
    <s v="NAINITAL BANK LTD"/>
    <n v="48856"/>
    <n v="31721"/>
    <n v="64927.542164728999"/>
    <n v="64927.542164728999"/>
    <n v="89108"/>
    <n v="51607.9"/>
    <n v="57916.124253714595"/>
  </r>
  <r>
    <x v="32"/>
    <s v="NATIONAL BANK OF ABU DHABI PJSC"/>
    <n v="887"/>
    <n v="19010.3"/>
    <n v="2143213.0777903046"/>
    <n v="2143213.0777903046"/>
    <n v="23"/>
    <n v="8951.5"/>
    <n v="38919565.217391305"/>
  </r>
  <r>
    <x v="32"/>
    <s v="NAV JEEVAN CO-OP BANK LTD"/>
    <n v="3504"/>
    <n v="3430.7"/>
    <n v="97908.105022831049"/>
    <n v="97908.105022831049"/>
    <n v="2783"/>
    <n v="2404.6999999999998"/>
    <n v="86406.755300035918"/>
  </r>
  <r>
    <x v="32"/>
    <s v="NEW INDIA CO-OP BANK"/>
    <n v="18784"/>
    <n v="8171.9"/>
    <n v="43504.57836456559"/>
    <n v="43504.57836456559"/>
    <n v="42147"/>
    <n v="14552.5"/>
    <n v="34527.961658006498"/>
  </r>
  <r>
    <x v="32"/>
    <s v="NILAMBUR CO-OPERATIVE URBAN BANK"/>
    <n v="2487"/>
    <n v="1280.5999999999999"/>
    <n v="51491.757137112982"/>
    <n v="51491.757137112982"/>
    <n v="2686"/>
    <n v="1044.7"/>
    <n v="38894.266567386447"/>
  </r>
  <r>
    <x v="32"/>
    <s v="NKGSB BANK"/>
    <n v="61602"/>
    <n v="43996.5"/>
    <n v="71420.570760689588"/>
    <n v="71420.570760689588"/>
    <n v="99207"/>
    <n v="53091.8"/>
    <n v="53516.183333837333"/>
  </r>
  <r>
    <x v="32"/>
    <s v="NORTH EAST SMALL FINANCE BANK LTD"/>
    <n v="18216"/>
    <n v="8153.6"/>
    <n v="44760.649978041285"/>
    <n v="44760.649978041285"/>
    <n v="2217"/>
    <n v="684.5"/>
    <n v="30875.056382498871"/>
  </r>
  <r>
    <x v="32"/>
    <s v="NSDL PAYMENTS BANK LIMITED"/>
    <n v="197"/>
    <n v="140.4"/>
    <n v="71269.035532994923"/>
    <n v="71269.035532994923"/>
    <n v="218"/>
    <n v="82.2"/>
    <n v="37706.422018348625"/>
  </r>
  <r>
    <x v="32"/>
    <s v="NUTAN NAGARIK SAHAKARI BANK LTD"/>
    <n v="26083"/>
    <n v="13550"/>
    <n v="51949.545681094969"/>
    <n v="51949.545681094969"/>
    <n v="32671"/>
    <n v="21287"/>
    <n v="65155.642618836275"/>
  </r>
  <r>
    <x v="32"/>
    <s v="ODISHA STATE CO-OP BANK LTD"/>
    <n v="5864"/>
    <n v="868.6"/>
    <n v="14812.414733969987"/>
    <n v="14812.414733969987"/>
    <n v="222"/>
    <n v="282.89999999999998"/>
    <n v="127432.43243243241"/>
  </r>
  <r>
    <x v="32"/>
    <s v="ORIENTAL BANK OF COMMERCE"/>
    <n v="1551609"/>
    <n v="955435.4"/>
    <n v="61577.072574340571"/>
    <n v="61577.072574340571"/>
    <n v="3070954"/>
    <n v="1781535.3"/>
    <n v="58012.438480029334"/>
  </r>
  <r>
    <x v="32"/>
    <s v="PAYTM PAYMENTS BANK LIMITED"/>
    <n v="293641"/>
    <n v="437423.9"/>
    <n v="148965.53955340025"/>
    <n v="148965.53955340025"/>
    <n v="768703"/>
    <n v="585172.1"/>
    <n v="76124.602089493608"/>
  </r>
  <r>
    <x v="32"/>
    <s v="PRAGATHI KRISHNA GRAMIN BANK"/>
    <n v="100903"/>
    <n v="379238.1"/>
    <n v="375844.22663349949"/>
    <n v="375844.22663349949"/>
    <n v="301991"/>
    <n v="187486.5"/>
    <n v="62083.472686272107"/>
  </r>
  <r>
    <x v="32"/>
    <s v="PRIME CO-OP BANK LTD. SURAT"/>
    <n v="21411"/>
    <n v="14493.2"/>
    <n v="67690.439493718179"/>
    <n v="67690.439493718179"/>
    <n v="24257"/>
    <n v="11559.7"/>
    <n v="47655.109865193554"/>
  </r>
  <r>
    <x v="32"/>
    <s v="PUNJAB AND SIND BANK"/>
    <n v="313430"/>
    <n v="235022.4"/>
    <n v="74984.015569664683"/>
    <n v="74984.015569664683"/>
    <n v="1052103"/>
    <n v="474884"/>
    <n v="45136.645366470773"/>
  </r>
  <r>
    <x v="32"/>
    <s v="PUNJAB NATIONAL BANK"/>
    <n v="4340238"/>
    <n v="3420518.3999999999"/>
    <n v="78809.466208995917"/>
    <n v="78809.466208995917"/>
    <n v="12608486"/>
    <n v="6484387.7999999998"/>
    <n v="51428.758377492748"/>
  </r>
  <r>
    <x v="32"/>
    <s v="PUSAD URBAN COOPERATIVE BANK LTD"/>
    <n v="12"/>
    <n v="0"/>
    <n v="0"/>
    <n v="0"/>
    <n v="3"/>
    <n v="2.1"/>
    <n v="70000"/>
  </r>
  <r>
    <x v="32"/>
    <s v="QATAR NATIONAL BANK QPSC"/>
    <n v="22"/>
    <n v="28497"/>
    <n v="129531818.18181819"/>
    <n v="129531818.18181819"/>
    <n v="19"/>
    <n v="801.1"/>
    <n v="4216315.7894736845"/>
  </r>
  <r>
    <x v="32"/>
    <s v="RABOBANK INTERNATIONAL"/>
    <n v="2810"/>
    <n v="8891.9"/>
    <n v="316437.72241992882"/>
    <n v="316437.72241992882"/>
    <n v="212"/>
    <n v="15930.5"/>
    <n v="7514386.7924528299"/>
  </r>
  <r>
    <x v="32"/>
    <s v="RAJARAMBAPU SAHAKARI BANK LTD"/>
    <n v="16565"/>
    <n v="19641.7"/>
    <n v="118573.49833987323"/>
    <n v="118573.49833987323"/>
    <n v="6625"/>
    <n v="12505.2"/>
    <n v="188757.7358490566"/>
  </r>
  <r>
    <x v="32"/>
    <s v="RAJASTHAN MARUDHARA GRAMIN BANK"/>
    <n v="64381"/>
    <n v="49786.9"/>
    <n v="77331.666174803118"/>
    <n v="77331.666174803118"/>
    <n v="1330078"/>
    <n v="66882.399999999994"/>
    <n v="5028.456977711081"/>
  </r>
  <r>
    <x v="32"/>
    <s v="RAJGURUNAGAR SAHAKARI BANK LTD"/>
    <n v="13587"/>
    <n v="5087.8"/>
    <n v="37446.088172517848"/>
    <n v="37446.088172517848"/>
    <n v="21504"/>
    <n v="6555.1"/>
    <n v="30483.165922619046"/>
  </r>
  <r>
    <x v="32"/>
    <s v="RAJKOT NAGARIK SAHAKARI BANK LTD"/>
    <n v="19131"/>
    <n v="11603.3"/>
    <n v="60651.821650723956"/>
    <n v="60651.821650723956"/>
    <n v="36690"/>
    <n v="15166"/>
    <n v="41335.513763968382"/>
  </r>
  <r>
    <x v="32"/>
    <s v="RBL BANK LTD"/>
    <n v="3546945"/>
    <n v="1353322.4"/>
    <n v="38154.592191308293"/>
    <n v="38154.592191308293"/>
    <n v="1180334"/>
    <n v="1234494.2"/>
    <n v="104588.54866503888"/>
  </r>
  <r>
    <x v="32"/>
    <s v="SAMARTH SAHAKARI BANK LTD SOLAPUR"/>
    <n v="7943"/>
    <n v="3619.3"/>
    <n v="45565.907088002015"/>
    <n v="45565.907088002015"/>
    <n v="11194"/>
    <n v="3675.6"/>
    <n v="32835.447561193498"/>
  </r>
  <r>
    <x v="32"/>
    <s v="SANT SOPANKAKA SAHAKARI BANK LTD"/>
    <n v="2795"/>
    <n v="1199.4000000000001"/>
    <n v="42912.343470483014"/>
    <n v="42912.343470483014"/>
    <n v="1890"/>
    <n v="1102.4000000000001"/>
    <n v="58328.042328042335"/>
  </r>
  <r>
    <x v="32"/>
    <s v="SARASPUR NAGRIK CO OPERATIVE BANK"/>
    <n v="6831"/>
    <n v="5677.4"/>
    <n v="83112.282242717032"/>
    <n v="83112.282242717032"/>
    <n v="2186"/>
    <n v="1580.2"/>
    <n v="72287.282708142724"/>
  </r>
  <r>
    <x v="32"/>
    <s v="SARASWAT CO-OP BANK LTD."/>
    <n v="381908"/>
    <n v="250303.7"/>
    <n v="65540.313373901561"/>
    <n v="65540.313373901561"/>
    <n v="676850"/>
    <n v="414536.8"/>
    <n v="61245.002585506387"/>
  </r>
  <r>
    <x v="32"/>
    <s v="SATARA SAHAKARI BANK LTD"/>
    <n v="1990"/>
    <n v="2248.5"/>
    <n v="112989.94974874372"/>
    <n v="112989.94974874372"/>
    <n v="28"/>
    <n v="30.2"/>
    <n v="107857.14285714286"/>
  </r>
  <r>
    <x v="32"/>
    <s v="SBER BANK"/>
    <n v="188"/>
    <n v="913.9"/>
    <n v="486117.02127659577"/>
    <n v="486117.02127659577"/>
    <n v="54"/>
    <n v="1004.1"/>
    <n v="1859444.4444444445"/>
  </r>
  <r>
    <x v="32"/>
    <s v="SBM BANK INDIA LIMITED"/>
    <n v="2773"/>
    <n v="14897.7"/>
    <n v="537241.25495852868"/>
    <n v="537241.25495852868"/>
    <n v="2022"/>
    <n v="31468"/>
    <n v="1556280.9099901088"/>
  </r>
  <r>
    <x v="32"/>
    <s v="SEVA VIKAS COOPERATIVE BANK LTD"/>
    <n v="6524"/>
    <n v="3092.4"/>
    <n v="47400.367872470873"/>
    <n v="47400.367872470873"/>
    <n v="29456"/>
    <n v="8303.7999999999993"/>
    <n v="28190.521455730577"/>
  </r>
  <r>
    <x v="32"/>
    <s v="SHAMRAO VITHAL CO-OP BANK LTD"/>
    <n v="227482"/>
    <n v="143846.6"/>
    <n v="63234.277876930923"/>
    <n v="63234.277876930923"/>
    <n v="377231"/>
    <n v="203511.7"/>
    <n v="53948.82711123953"/>
  </r>
  <r>
    <x v="32"/>
    <s v="SHIKSHAK SAHAKARI BANK LTD"/>
    <n v="5155"/>
    <n v="3482.9"/>
    <n v="67563.530552861295"/>
    <n v="67563.530552861295"/>
    <n v="7816"/>
    <n v="4170.7"/>
    <n v="53361.054247697029"/>
  </r>
  <r>
    <x v="32"/>
    <s v="SHINHAN BANK"/>
    <n v="29094"/>
    <n v="122682.3"/>
    <n v="421675.60321715818"/>
    <n v="421675.60321715818"/>
    <n v="19250"/>
    <n v="144269.79999999999"/>
    <n v="749453.50649350637"/>
  </r>
  <r>
    <x v="32"/>
    <s v="SHIVALIK MERCANTILE CO-OP BANK"/>
    <n v="12280"/>
    <n v="7801.9"/>
    <n v="63533.387622149836"/>
    <n v="63533.387622149836"/>
    <n v="12179"/>
    <n v="8219"/>
    <n v="67485.015190081293"/>
  </r>
  <r>
    <x v="32"/>
    <s v="SHRI VEERSHAIV CO-OP BANK LTD"/>
    <n v="4427"/>
    <n v="3804.4"/>
    <n v="85936.299977411341"/>
    <n v="85936.299977411341"/>
    <n v="2719"/>
    <n v="2126.9"/>
    <n v="78223.61162191983"/>
  </r>
  <r>
    <x v="32"/>
    <s v="SIR M. VISVESWARAYA CO-OP BANK LTD."/>
    <n v="2079"/>
    <n v="6017.7"/>
    <n v="289451.65945165948"/>
    <n v="289451.65945165948"/>
    <n v="2064"/>
    <n v="2567.3000000000002"/>
    <n v="124384.68992248064"/>
  </r>
  <r>
    <x v="32"/>
    <s v="SOLAPUR JANATA SAHAKARI BANK LTD"/>
    <n v="11824"/>
    <n v="15066.6"/>
    <n v="127423.88362652232"/>
    <n v="127423.88362652232"/>
    <n v="19882"/>
    <n v="14431.1"/>
    <n v="72583.744090131775"/>
  </r>
  <r>
    <x v="32"/>
    <s v="SOUTH INDIAN BANK"/>
    <n v="867126"/>
    <n v="554866.19999999995"/>
    <n v="63989.108849232973"/>
    <n v="63989.108849232973"/>
    <n v="1023416"/>
    <n v="589830.80000000005"/>
    <n v="57633.533186895656"/>
  </r>
  <r>
    <x v="32"/>
    <s v="STANDARD CHARTERED BANK"/>
    <n v="5217599"/>
    <n v="4885241.0999999996"/>
    <n v="93630.060493341851"/>
    <n v="93630.060493341851"/>
    <n v="1848218"/>
    <n v="4147226.4"/>
    <n v="224390.54267407849"/>
  </r>
  <r>
    <x v="32"/>
    <s v="STATE BANK OF INDIA"/>
    <n v="22585672"/>
    <n v="26749843.300000001"/>
    <n v="118437.22560037178"/>
    <n v="118437.22560037178"/>
    <n v="62516886"/>
    <n v="31925406.899999999"/>
    <n v="51066.85400165325"/>
  </r>
  <r>
    <x v="32"/>
    <s v="SUMITOMO MITSUI BANKING CORPORATION"/>
    <n v="19916"/>
    <n v="113842"/>
    <n v="571610.76521389838"/>
    <n v="571610.76521389838"/>
    <n v="4853"/>
    <n v="177782.5"/>
    <n v="3663352.5654234495"/>
  </r>
  <r>
    <x v="32"/>
    <s v="SURAT DISTRICT COOPERATIVE BANK LTD"/>
    <n v="19609"/>
    <n v="15164.3"/>
    <n v="77333.367331327448"/>
    <n v="77333.367331327448"/>
    <n v="43512"/>
    <n v="18858.5"/>
    <n v="43340.917448060303"/>
  </r>
  <r>
    <x v="32"/>
    <s v="SURAT NATIONAL CO-OP BANK LTD"/>
    <n v="13479"/>
    <n v="9350.7999999999993"/>
    <n v="69373.098894576746"/>
    <n v="69373.098894576746"/>
    <n v="15347"/>
    <n v="7002.8"/>
    <n v="45629.764774874566"/>
  </r>
  <r>
    <x v="32"/>
    <s v="SURAT PEOPLES COOPERATIVE BANK"/>
    <n v="39783"/>
    <n v="30178.2"/>
    <n v="75857.024357137474"/>
    <n v="75857.024357137474"/>
    <n v="48877"/>
    <n v="25266.5"/>
    <n v="51694.048325388219"/>
  </r>
  <r>
    <x v="32"/>
    <s v="SURYODAY SMALL FINANCE BANK LTD"/>
    <n v="94859"/>
    <n v="53082.2"/>
    <n v="55959.055018501145"/>
    <n v="55959.055018501145"/>
    <n v="9472"/>
    <n v="7386.4"/>
    <n v="77981.41891891892"/>
  </r>
  <r>
    <x v="32"/>
    <s v="SUTEX COOP BANK"/>
    <n v="27666"/>
    <n v="9317.1"/>
    <n v="33677.076556061591"/>
    <n v="33677.076556061591"/>
    <n v="27035"/>
    <n v="14693.1"/>
    <n v="54348.437211022749"/>
  </r>
  <r>
    <x v="32"/>
    <s v="SYNDICATE BANK"/>
    <n v="1517206"/>
    <n v="1548197.3"/>
    <n v="102042.65604011585"/>
    <n v="102042.65604011585"/>
    <n v="4045476"/>
    <n v="2070044.9"/>
    <n v="51169.377843299524"/>
  </r>
  <r>
    <x v="32"/>
    <s v="TAMIL NADU STATE APEX COOP BANK"/>
    <n v="122045"/>
    <n v="37980.199999999997"/>
    <n v="31119.83284853947"/>
    <n v="31119.83284853947"/>
    <n v="104202"/>
    <n v="54158.7"/>
    <n v="51974.722174238501"/>
  </r>
  <r>
    <x v="32"/>
    <s v="TAMILNADU MERCANTILE BANK"/>
    <n v="479039"/>
    <n v="327671.09999999998"/>
    <n v="68401.758520704985"/>
    <n v="68401.758520704985"/>
    <n v="745869"/>
    <n v="427468.79999999999"/>
    <n v="57311.511807033137"/>
  </r>
  <r>
    <x v="32"/>
    <s v="TELANGANA STATE COOP APEX BANK LTD"/>
    <n v="54255"/>
    <n v="35972"/>
    <n v="66301.723343470643"/>
    <n v="66301.723343470643"/>
    <n v="199555"/>
    <n v="51298.2"/>
    <n v="25706.296509734158"/>
  </r>
  <r>
    <x v="32"/>
    <s v="TEXTILE TRADERS COOPERATIVE BANK LT"/>
    <n v="2437"/>
    <n v="1044.2"/>
    <n v="42847.763643824372"/>
    <n v="42847.763643824372"/>
    <n v="2058"/>
    <n v="1639.6"/>
    <n v="79669.58211856171"/>
  </r>
  <r>
    <x v="32"/>
    <s v="THANE BHARAT SAHAKARI BANK LTD"/>
    <n v="13522"/>
    <n v="13224"/>
    <n v="97796.183996450229"/>
    <n v="97796.183996450229"/>
    <n v="30960"/>
    <n v="17605.400000000001"/>
    <n v="56864.987080103368"/>
  </r>
  <r>
    <x v="32"/>
    <s v="THANE DISTRICT CENTRAL COOP BANK LT"/>
    <n v="15886"/>
    <n v="65905.3"/>
    <n v="414864.03122246003"/>
    <n v="414864.03122246003"/>
    <n v="92927"/>
    <n v="36711"/>
    <n v="39505.203008813369"/>
  </r>
  <r>
    <x v="32"/>
    <s v="THANE JANATA SAHAKARI BANK LTD"/>
    <n v="106769"/>
    <n v="72905.2"/>
    <n v="68283.11588569716"/>
    <n v="68283.11588569716"/>
    <n v="216401"/>
    <n v="110364.8"/>
    <n v="51000.134010471302"/>
  </r>
  <r>
    <x v="32"/>
    <s v="THE A. P. MAHESH URBAN CO-OP BANK L"/>
    <n v="21724"/>
    <n v="55450.3"/>
    <n v="255249.03332719574"/>
    <n v="255249.03332719574"/>
    <n v="35737"/>
    <n v="28891.9"/>
    <n v="80845.902006323973"/>
  </r>
  <r>
    <x v="32"/>
    <s v="THE AJARA URBAN CO-OP BANK LTD"/>
    <n v="0"/>
    <n v="0"/>
    <e v="#NUM!"/>
    <n v="0"/>
    <n v="13"/>
    <n v="1.1000000000000001"/>
    <n v="8461.5384615384628"/>
  </r>
  <r>
    <x v="32"/>
    <s v="THE AP STATE COOP BANK LTD"/>
    <n v="45263"/>
    <n v="18844.7"/>
    <n v="41633.784769016638"/>
    <n v="41633.784769016638"/>
    <n v="56966"/>
    <n v="31386.5"/>
    <n v="55096.899905206614"/>
  </r>
  <r>
    <x v="32"/>
    <s v="THE BARAMATI SAHAKARI BANK LTD"/>
    <n v="8326"/>
    <n v="5556.7"/>
    <n v="66739.130434782608"/>
    <n v="66739.130434782608"/>
    <n v="13945"/>
    <n v="8069.8"/>
    <n v="57868.770168519186"/>
  </r>
  <r>
    <x v="32"/>
    <s v="THE GADCHIROLI DIST CO-OP BANK"/>
    <n v="7107"/>
    <n v="8306.2000000000007"/>
    <n v="116873.5049950753"/>
    <n v="116873.5049950753"/>
    <n v="63973"/>
    <n v="12135.7"/>
    <n v="18970.034233192127"/>
  </r>
  <r>
    <x v="32"/>
    <s v="THE GUJARAT STATE CO-OP BANK LTD"/>
    <n v="108273"/>
    <n v="91343.3"/>
    <n v="84363.876497372388"/>
    <n v="84363.876497372388"/>
    <n v="477304"/>
    <n v="190574.1"/>
    <n v="39927.195246635267"/>
  </r>
  <r>
    <x v="32"/>
    <s v="THE HARYANA STATE CO-OP APEX BANK"/>
    <n v="2051"/>
    <n v="817.3"/>
    <n v="39848.8542174549"/>
    <n v="39848.8542174549"/>
    <n v="2544"/>
    <n v="2264.4"/>
    <n v="89009.433962264156"/>
  </r>
  <r>
    <x v="32"/>
    <s v="THE HASTI CO-OP. BANK LTD."/>
    <n v="6757"/>
    <n v="3843.5"/>
    <n v="56881.752256918749"/>
    <n v="56881.752256918749"/>
    <n v="7653"/>
    <n v="6018.8"/>
    <n v="78646.282503593364"/>
  </r>
  <r>
    <x v="32"/>
    <s v="THE KANGRA CENTRAL COOP BANK LTD"/>
    <n v="52416"/>
    <n v="13735.9"/>
    <n v="26205.547924297924"/>
    <n v="26205.547924297924"/>
    <n v="56539"/>
    <n v="17850"/>
    <n v="31571.127894020057"/>
  </r>
  <r>
    <x v="32"/>
    <s v="THE KANGRA CO OPERATIVE BANK LTD"/>
    <n v="4509"/>
    <n v="3848.4"/>
    <n v="85349.301397205592"/>
    <n v="85349.301397205592"/>
    <n v="15268"/>
    <n v="4443.1000000000004"/>
    <n v="29100.733560387744"/>
  </r>
  <r>
    <x v="32"/>
    <s v="THE KERALA STATE CO-OP BANK"/>
    <n v="1145"/>
    <n v="279.89999999999998"/>
    <n v="24445.41484716157"/>
    <n v="24445.41484716157"/>
    <n v="3236"/>
    <n v="6081"/>
    <n v="187917.18170580963"/>
  </r>
  <r>
    <x v="32"/>
    <s v="THE MALKAPUR URBAN CO OP BANK LTD"/>
    <n v="105"/>
    <n v="108.6"/>
    <n v="103428.57142857143"/>
    <n v="103428.57142857143"/>
    <n v="375"/>
    <n v="612.6"/>
    <n v="163360"/>
  </r>
  <r>
    <x v="32"/>
    <s v="THE MUSLIM CO-OPERATIVE BANK LTD."/>
    <n v="1538"/>
    <n v="958.7"/>
    <n v="62334.200260078025"/>
    <n v="62334.200260078025"/>
    <n v="679"/>
    <n v="463.7"/>
    <n v="68291.605301914577"/>
  </r>
  <r>
    <x v="32"/>
    <s v="THE NASIK MERCHANTS CO-OP BANK LTD."/>
    <n v="15593"/>
    <n v="8120.2"/>
    <n v="52075.93150772783"/>
    <n v="52075.93150772783"/>
    <n v="21922"/>
    <n v="10579.3"/>
    <n v="48258.826749384178"/>
  </r>
  <r>
    <x v="32"/>
    <s v="THE NAVNIRMAN COOPERATIVE BANK LTD"/>
    <n v="7827"/>
    <n v="15190.2"/>
    <n v="194074.35799156764"/>
    <n v="194074.35799156764"/>
    <n v="10940"/>
    <n v="6754.6"/>
    <n v="61742.230347349177"/>
  </r>
  <r>
    <x v="32"/>
    <s v="THE PANDHARPUR URBAN CO-OP BANK"/>
    <n v="4441"/>
    <n v="2385.1999999999998"/>
    <n v="53708.624183742395"/>
    <n v="53708.624183742395"/>
    <n v="4720"/>
    <n v="8670.2000000000007"/>
    <n v="183690.67796610171"/>
  </r>
  <r>
    <x v="32"/>
    <s v="THE RAJASTHAN ST. COOP. BANK LTD"/>
    <n v="51934"/>
    <n v="28695.3"/>
    <n v="55253.398544306234"/>
    <n v="55253.398544306234"/>
    <n v="424844"/>
    <n v="40427.699999999997"/>
    <n v="9515.8928924499342"/>
  </r>
  <r>
    <x v="32"/>
    <s v="THE SAHEBRAO DESHMUKH COOP BANK LTD"/>
    <n v="3354"/>
    <n v="7873.1"/>
    <n v="234737.62671437091"/>
    <n v="234737.62671437091"/>
    <n v="9816"/>
    <n v="4133"/>
    <n v="42104.72697636512"/>
  </r>
  <r>
    <x v="32"/>
    <s v="THE URBAN CO-OP BANK LTD NO 1758"/>
    <n v="1971"/>
    <n v="2208.6"/>
    <n v="112054.79452054795"/>
    <n v="112054.79452054795"/>
    <n v="629"/>
    <n v="459.6"/>
    <n v="73068.36248012718"/>
  </r>
  <r>
    <x v="32"/>
    <s v="THE VARACHHA CO-OP. BANK LTD"/>
    <n v="26834"/>
    <n v="18756.099999999999"/>
    <n v="69896.77275098754"/>
    <n v="69896.77275098754"/>
    <n v="55534"/>
    <n v="16587.2"/>
    <n v="29868.548997010839"/>
  </r>
  <r>
    <x v="32"/>
    <s v="THE VIJAY CO OP BANK LTD"/>
    <n v="4447"/>
    <n v="2739.4"/>
    <n v="61601.079379356866"/>
    <n v="61601.079379356866"/>
    <n v="2077"/>
    <n v="1300.7"/>
    <n v="62623.976889744823"/>
  </r>
  <r>
    <x v="32"/>
    <s v="THE VISHWESHWAR SAHAKARI BANK LTD"/>
    <n v="11438"/>
    <n v="7216.1"/>
    <n v="63088.826717957687"/>
    <n v="63088.826717957687"/>
    <n v="25498"/>
    <n v="13527.3"/>
    <n v="53052.396266373835"/>
  </r>
  <r>
    <x v="32"/>
    <s v="THE ZOROASTRIAN CO-OP BANK LTD"/>
    <n v="5882"/>
    <n v="2964.9"/>
    <n v="50406.324379462771"/>
    <n v="50406.324379462771"/>
    <n v="8316"/>
    <n v="7290.9"/>
    <n v="87673.16017316017"/>
  </r>
  <r>
    <x v="32"/>
    <s v="THRISSUR DISTRICT COOPERATIVE BANK"/>
    <n v="5531"/>
    <n v="3947"/>
    <n v="71361.417465196166"/>
    <n v="71361.417465196166"/>
    <n v="8235"/>
    <n v="5666.8"/>
    <n v="68813.600485731629"/>
  </r>
  <r>
    <x v="32"/>
    <s v="TUMKUR GRAIN MERCHANTS COOP BANK"/>
    <n v="9466"/>
    <n v="6551.4"/>
    <n v="69209.803507289253"/>
    <n v="69209.803507289253"/>
    <n v="6591"/>
    <n v="5587.5"/>
    <n v="84774.692762858438"/>
  </r>
  <r>
    <x v="32"/>
    <s v="UCO BANK"/>
    <n v="739487"/>
    <n v="467209.4"/>
    <n v="63180.204655389476"/>
    <n v="63180.204655389476"/>
    <n v="3246937"/>
    <n v="1012417.3"/>
    <n v="31180.688137774156"/>
  </r>
  <r>
    <x v="32"/>
    <s v="UJJIVAN SMALL FINANCE BANK LTD."/>
    <n v="47195"/>
    <n v="30790.3"/>
    <n v="65240.597520923824"/>
    <n v="65240.597520923824"/>
    <n v="111483"/>
    <n v="76203.8"/>
    <n v="68354.637029861056"/>
  </r>
  <r>
    <x v="32"/>
    <s v="UNION BANK OF INDIA"/>
    <n v="2763736"/>
    <n v="2210397.7999999998"/>
    <n v="79978.615902531921"/>
    <n v="79978.615902531921"/>
    <n v="6942569"/>
    <n v="4044993.4"/>
    <n v="58263.639871638297"/>
  </r>
  <r>
    <x v="32"/>
    <s v="UNITED BANK OF INDIA"/>
    <n v="1138256"/>
    <n v="605173.4"/>
    <n v="53166.721721651367"/>
    <n v="53166.721721651367"/>
    <n v="4270620"/>
    <n v="1105775.8999999999"/>
    <n v="25892.631514862009"/>
  </r>
  <r>
    <x v="32"/>
    <s v="UNITED OVERSEAS BANK LTD"/>
    <n v="74"/>
    <n v="67.2"/>
    <n v="90810.810810810814"/>
    <n v="90810.810810810814"/>
    <n v="21"/>
    <n v="7111.4"/>
    <n v="33863809.523809522"/>
  </r>
  <r>
    <x v="32"/>
    <s v="UTKARSH SMALL FINANCE BANK LTD"/>
    <n v="214888"/>
    <n v="71005.5"/>
    <n v="33043.027065261907"/>
    <n v="33043.027065261907"/>
    <n v="23253"/>
    <n v="22239.5"/>
    <n v="95641.42261213607"/>
  </r>
  <r>
    <x v="32"/>
    <s v="UTTAR PRADESH CO_OP BANK LTD"/>
    <n v="27080"/>
    <n v="61866.400000000001"/>
    <n v="228457.90251107828"/>
    <n v="228457.90251107828"/>
    <n v="761"/>
    <n v="9810.9"/>
    <n v="1289211.5637319316"/>
  </r>
  <r>
    <x v="32"/>
    <s v="VASAI JANATA SAHAKARI BANK"/>
    <n v="3717"/>
    <n v="7648.9"/>
    <n v="205781.54425612054"/>
    <n v="205781.54425612054"/>
    <n v="5735"/>
    <n v="2106.6"/>
    <n v="36732.345248474281"/>
  </r>
  <r>
    <x v="32"/>
    <s v="VASAI VIKAS SAHAKARI BANK LTD"/>
    <n v="6449"/>
    <n v="4447.3999999999996"/>
    <n v="68962.629865095354"/>
    <n v="68962.629865095354"/>
    <n v="21417"/>
    <n v="9765.9"/>
    <n v="45598.823364616896"/>
  </r>
  <r>
    <x v="32"/>
    <s v="VIJAYA BANK"/>
    <n v="826912"/>
    <n v="526886.5"/>
    <n v="63717.360493014974"/>
    <n v="63717.360493014974"/>
    <n v="2141806"/>
    <n v="1055983.7"/>
    <n v="49303.424306403103"/>
  </r>
  <r>
    <x v="32"/>
    <s v="WEST BENGAL STATE COOPERATIVE BANK"/>
    <n v="1415273"/>
    <n v="234879"/>
    <n v="16596.020697066928"/>
    <n v="16596.020697066928"/>
    <n v="200556"/>
    <n v="388996.9"/>
    <n v="193959.24330361595"/>
  </r>
  <r>
    <x v="32"/>
    <s v="WESTPAC BANKING CORPORATION"/>
    <n v="4"/>
    <n v="3"/>
    <n v="75000"/>
    <n v="75000"/>
    <n v="3"/>
    <n v="0"/>
    <n v="0"/>
  </r>
  <r>
    <x v="32"/>
    <s v="WOORI BANK"/>
    <n v="17369"/>
    <n v="23650.5"/>
    <n v="136165.00662099142"/>
    <n v="136165.00662099142"/>
    <n v="1761"/>
    <n v="44769.2"/>
    <n v="2542260.079500284"/>
  </r>
  <r>
    <x v="32"/>
    <s v="YES BANK"/>
    <n v="18572876"/>
    <n v="6331052"/>
    <n v="34087.62326308537"/>
    <n v="34087.62326308537"/>
    <n v="3949919"/>
    <n v="4665389.8"/>
    <n v="118113.55625267253"/>
  </r>
  <r>
    <x v="32"/>
    <s v="ZILA SAHKARI BANK LTD GHAZIABAD"/>
    <n v="2147"/>
    <n v="1692.4"/>
    <n v="78826.269212855143"/>
    <n v="78826.269212855143"/>
    <n v="13002"/>
    <n v="4086.6"/>
    <n v="31430.549146285186"/>
  </r>
  <r>
    <x v="33"/>
    <s v="ABHYUDAYA CO-OP BANK LTD"/>
    <n v="98759"/>
    <n v="42180.3"/>
    <n v="42710.335260583852"/>
    <n v="42710.335260583852"/>
    <n v="228007"/>
    <n v="73551"/>
    <n v="32258.220142364051"/>
  </r>
  <r>
    <x v="33"/>
    <s v="ABU DHABI COMMERCIAL BANK"/>
    <n v="200"/>
    <n v="226.6"/>
    <n v="113300"/>
    <n v="113300"/>
    <n v="82"/>
    <n v="253.1"/>
    <n v="308658.53658536583"/>
  </r>
  <r>
    <x v="33"/>
    <s v="ADITYA BIRLA IDEA PAYMENTS BANK LTD"/>
    <n v="70"/>
    <n v="5.3"/>
    <n v="7571.4285714285716"/>
    <n v="7571.4285714285716"/>
    <n v="70"/>
    <n v="5.3"/>
    <n v="7571.4285714285716"/>
  </r>
  <r>
    <x v="33"/>
    <s v="AHMEDABAD MERCANTILE COOP BANK"/>
    <n v="21048"/>
    <n v="17993.400000000001"/>
    <n v="85487.457240592936"/>
    <n v="85487.457240592936"/>
    <n v="35353"/>
    <n v="23229.599999999999"/>
    <n v="65707.577857607554"/>
  </r>
  <r>
    <x v="33"/>
    <s v="AHMEDNAGAR MERCHANTS CO-OP BANK LTD"/>
    <n v="10147"/>
    <n v="6184.7"/>
    <n v="60951.02000591308"/>
    <n v="60951.02000591308"/>
    <n v="9990"/>
    <n v="9270.1"/>
    <n v="92793.793793793797"/>
  </r>
  <r>
    <x v="33"/>
    <s v="AIRTEL PAYMENTS BANK LIMITED"/>
    <n v="576767"/>
    <n v="314704.09999999998"/>
    <n v="54563.471904599253"/>
    <n v="54563.471904599253"/>
    <n v="145760"/>
    <n v="85034.6"/>
    <n v="58338.776070252476"/>
  </r>
  <r>
    <x v="33"/>
    <s v="AKOLA DISTRICT CENTRAL CO-OP BANK"/>
    <n v="16857"/>
    <n v="9059.2999999999993"/>
    <n v="53742.065610725505"/>
    <n v="53742.065610725505"/>
    <n v="41488"/>
    <n v="17501"/>
    <n v="42183.281912842271"/>
  </r>
  <r>
    <x v="33"/>
    <s v="AKOLA JANATA COMMERCIAL CO-OP BANK"/>
    <n v="18590"/>
    <n v="12144.5"/>
    <n v="65328.133405056484"/>
    <n v="65328.133405056484"/>
    <n v="16725"/>
    <n v="17353.8"/>
    <n v="103759.64125560538"/>
  </r>
  <r>
    <x v="33"/>
    <s v="ALLAHABAD BANK"/>
    <n v="1253959"/>
    <n v="1078774.3999999999"/>
    <n v="86029.479432740613"/>
    <n v="86029.479432740613"/>
    <n v="3865251"/>
    <n v="1762352.6"/>
    <n v="45594.777674205376"/>
  </r>
  <r>
    <x v="33"/>
    <s v="ALMORA URBAN CO-OPERATIVE BANK LTD"/>
    <n v="12618"/>
    <n v="7095.1"/>
    <n v="56229.988904739264"/>
    <n v="56229.988904739264"/>
    <n v="24622"/>
    <n v="9689.7000000000007"/>
    <n v="39353.829908212174"/>
  </r>
  <r>
    <x v="33"/>
    <s v="AMBARNATH JAI HIND CO -OP BANK LTD"/>
    <n v="2337"/>
    <n v="1553"/>
    <n v="66452.717158750529"/>
    <n v="66452.717158750529"/>
    <n v="8606"/>
    <n v="1866.2"/>
    <n v="21684.871020218452"/>
  </r>
  <r>
    <x v="33"/>
    <s v="ANDHRA BANK"/>
    <n v="1176568"/>
    <n v="1308316.3"/>
    <n v="111197.67833223409"/>
    <n v="111197.67833223409"/>
    <n v="3535007"/>
    <n v="2009035.4"/>
    <n v="56832.572042997366"/>
  </r>
  <r>
    <x v="33"/>
    <s v="ANDHRA PRADESH GRAMEEN VIKAS BANK"/>
    <n v="51656"/>
    <n v="30348.1"/>
    <n v="58750.387176707452"/>
    <n v="58750.387176707452"/>
    <n v="195368"/>
    <n v="74000"/>
    <n v="37877.236804389664"/>
  </r>
  <r>
    <x v="33"/>
    <s v="ANDHRA PRAGATHI GRAMEENA BANK"/>
    <n v="44400"/>
    <n v="31878"/>
    <n v="71797.297297297293"/>
    <n v="71797.297297297293"/>
    <n v="149674"/>
    <n v="37922.699999999997"/>
    <n v="25336.865454253908"/>
  </r>
  <r>
    <x v="33"/>
    <s v="ANZ BANKING GROUP LIMITED"/>
    <n v="32323"/>
    <n v="103099.5"/>
    <n v="318966.3706957894"/>
    <n v="318966.3706957894"/>
    <n v="9009"/>
    <n v="102817.9"/>
    <n v="1141279.8312798312"/>
  </r>
  <r>
    <x v="33"/>
    <s v="APNA SAHAKARI BANKLTD"/>
    <n v="17385"/>
    <n v="11764.8"/>
    <n v="67672.131147540989"/>
    <n v="67672.131147540989"/>
    <n v="64860"/>
    <n v="24468"/>
    <n v="37724.329324699349"/>
  </r>
  <r>
    <x v="33"/>
    <s v="AU SMALL FINANCE BANK LIMITED"/>
    <n v="185162"/>
    <n v="217919"/>
    <n v="117690.99491256305"/>
    <n v="117690.99491256305"/>
    <n v="179856"/>
    <n v="224709.6"/>
    <n v="124938.61756071524"/>
  </r>
  <r>
    <x v="33"/>
    <s v="AXIS BANK"/>
    <n v="19382701"/>
    <n v="11464532.1"/>
    <n v="59148.26886098073"/>
    <n v="59148.26886098073"/>
    <n v="10610990"/>
    <n v="11331300.300000001"/>
    <n v="106788.34208683639"/>
  </r>
  <r>
    <x v="33"/>
    <s v="BANDHAN BANK LIMITED"/>
    <n v="426817"/>
    <n v="225294.9"/>
    <n v="52784.893760089217"/>
    <n v="52784.893760089217"/>
    <n v="511562"/>
    <n v="295610.8"/>
    <n v="57785.918422400413"/>
  </r>
  <r>
    <x v="33"/>
    <s v="BANK INTERNASIONAL INDONESIA"/>
    <n v="1513"/>
    <n v="1703"/>
    <n v="112557.83212161269"/>
    <n v="112557.83212161269"/>
    <n v="47"/>
    <n v="4507.8999999999996"/>
    <n v="9591276.5957446788"/>
  </r>
  <r>
    <x v="33"/>
    <s v="BANK OF AMERICA"/>
    <n v="647877"/>
    <n v="1466040.9"/>
    <n v="226283.83165323047"/>
    <n v="226283.83165323047"/>
    <n v="112670"/>
    <n v="1163838"/>
    <n v="1032961.7466938848"/>
  </r>
  <r>
    <x v="33"/>
    <s v="BANK OF BAHARIEN AND KUWAIT"/>
    <n v="15726"/>
    <n v="45225.8"/>
    <n v="287586.1630420959"/>
    <n v="287586.1630420959"/>
    <n v="2615"/>
    <n v="11627"/>
    <n v="444627.15105162526"/>
  </r>
  <r>
    <x v="33"/>
    <s v="BANK OF BARODA"/>
    <n v="3719183"/>
    <n v="3429300.6"/>
    <n v="92205.750564035159"/>
    <n v="92205.750564035159"/>
    <n v="11891284"/>
    <n v="5353431.4000000004"/>
    <n v="45019.792648127826"/>
  </r>
  <r>
    <x v="33"/>
    <s v="BANK OF CEYLON"/>
    <n v="1696"/>
    <n v="737.1"/>
    <n v="43461.084905660377"/>
    <n v="43461.084905660377"/>
    <n v="449"/>
    <n v="1192.0999999999999"/>
    <n v="265501.11358574609"/>
  </r>
  <r>
    <x v="33"/>
    <s v="BANK OF INDIA"/>
    <n v="2489982"/>
    <n v="1681077.6"/>
    <n v="67513.644676949465"/>
    <n v="67513.644676949465"/>
    <n v="9664625"/>
    <n v="4106943.4"/>
    <n v="42494.596531163908"/>
  </r>
  <r>
    <x v="33"/>
    <s v="BANK OF MAHARASHTRA"/>
    <n v="1241343"/>
    <n v="778670.1"/>
    <n v="62728.037295090879"/>
    <n v="62728.037295090879"/>
    <n v="2911626"/>
    <n v="1316664.8"/>
    <n v="45220.94527250409"/>
  </r>
  <r>
    <x v="33"/>
    <s v="BANK OF NOVA SCOTIA"/>
    <n v="614"/>
    <n v="1096.0999999999999"/>
    <n v="178517.91530944622"/>
    <n v="178517.91530944622"/>
    <n v="444"/>
    <n v="34667"/>
    <n v="7807882.8828828828"/>
  </r>
  <r>
    <x v="33"/>
    <s v="BANK OF TOKYO AND MITSUBISHI"/>
    <n v="68429"/>
    <n v="237241.2"/>
    <n v="346696.86828683747"/>
    <n v="346696.86828683747"/>
    <n v="9898"/>
    <n v="269763.59999999998"/>
    <n v="2725435.4415033334"/>
  </r>
  <r>
    <x v="33"/>
    <s v="BARCLAYS BANK"/>
    <n v="65387"/>
    <n v="151693.5"/>
    <n v="231993.36259501125"/>
    <n v="231993.36259501125"/>
    <n v="8936"/>
    <n v="163077"/>
    <n v="1824944.0465532676"/>
  </r>
  <r>
    <x v="33"/>
    <s v="BASSEIN CATHOLIC CO-OP BANK LTD"/>
    <n v="39192"/>
    <n v="28028.799999999999"/>
    <n v="71516.636048173095"/>
    <n v="71516.636048173095"/>
    <n v="77631"/>
    <n v="36793.199999999997"/>
    <n v="47394.983962592254"/>
  </r>
  <r>
    <x v="33"/>
    <s v="BHAGINI NIVEDITA SAHAKARI BANK LTD"/>
    <n v="3321"/>
    <n v="1072.7"/>
    <n v="32300.511894007828"/>
    <n v="32300.511894007828"/>
    <n v="5847"/>
    <n v="1386.1"/>
    <n v="23706.174106379342"/>
  </r>
  <r>
    <x v="33"/>
    <s v="BHARAT CO-OP BANK LTD"/>
    <n v="90945"/>
    <n v="57474.9"/>
    <n v="63197.427016328547"/>
    <n v="63197.427016328547"/>
    <n v="186678"/>
    <n v="99097.1"/>
    <n v="53084.509154801315"/>
  </r>
  <r>
    <x v="33"/>
    <s v="CANARA BANK"/>
    <n v="3240020"/>
    <n v="2708239.5"/>
    <n v="83587.122918994326"/>
    <n v="83587.122918994326"/>
    <n v="6818129"/>
    <n v="4962598"/>
    <n v="72785.334510391345"/>
  </r>
  <r>
    <x v="33"/>
    <s v="CAPITAL SMALL FINANCE BANK LTD"/>
    <n v="42237"/>
    <n v="30063.1"/>
    <n v="71177.166938939787"/>
    <n v="71177.166938939787"/>
    <n v="49644"/>
    <n v="40097.300000000003"/>
    <n v="80769.680122472011"/>
  </r>
  <r>
    <x v="33"/>
    <s v="CATHOLIC SYRIAN BANK LTD."/>
    <n v="214183"/>
    <n v="89231.1"/>
    <n v="41661.149577697579"/>
    <n v="41661.149577697579"/>
    <n v="200494"/>
    <n v="112321.8"/>
    <n v="56022.524364818899"/>
  </r>
  <r>
    <x v="33"/>
    <s v="CENTRAL BANK OF INDIA"/>
    <n v="2052632"/>
    <n v="1562756.6"/>
    <n v="76134.280280147635"/>
    <n v="76134.280280147635"/>
    <n v="6949803"/>
    <n v="2609775.9"/>
    <n v="37551.796791937842"/>
  </r>
  <r>
    <x v="33"/>
    <s v="CITI BANK"/>
    <n v="7700687"/>
    <n v="11409026.300000001"/>
    <n v="148155.95413759837"/>
    <n v="148155.95413759837"/>
    <n v="2726590"/>
    <n v="9359211.3000000007"/>
    <n v="343257.00967142114"/>
  </r>
  <r>
    <x v="33"/>
    <s v="CITIZEN CREDIT COOPERATIVE BANK LTD"/>
    <n v="12947"/>
    <n v="6671.5"/>
    <n v="51529.311809685641"/>
    <n v="51529.311809685641"/>
    <n v="30591"/>
    <n v="14979.6"/>
    <n v="48967.343336275379"/>
  </r>
  <r>
    <x v="33"/>
    <s v="CITY UNION BANK LTD"/>
    <n v="1115189"/>
    <n v="532237.19999999995"/>
    <n v="47726.18811699182"/>
    <n v="47726.18811699182"/>
    <n v="735190"/>
    <n v="445257.8"/>
    <n v="60563.636610944108"/>
  </r>
  <r>
    <x v="33"/>
    <s v="CORPORATION BANK"/>
    <n v="2639008"/>
    <n v="981055.1"/>
    <n v="37175.146873370599"/>
    <n v="37175.146873370599"/>
    <n v="2978229"/>
    <n v="2009779.9"/>
    <n v="67482.382986667581"/>
  </r>
  <r>
    <x v="33"/>
    <s v="COSMOS COOPERATIVE BANK"/>
    <n v="130800"/>
    <n v="135272.5"/>
    <n v="103419.34250764525"/>
    <n v="103419.34250764525"/>
    <n v="220903"/>
    <n v="151992.4"/>
    <n v="68805.041126648342"/>
  </r>
  <r>
    <x v="33"/>
    <s v="CREDIT AGRICOLE CORP N INVSMNT BANK"/>
    <n v="11856"/>
    <n v="44132.6"/>
    <n v="372238.5290148448"/>
    <n v="372238.5290148448"/>
    <n v="1596"/>
    <n v="245688.4"/>
    <n v="15394010.025062656"/>
  </r>
  <r>
    <x v="33"/>
    <s v="CTBC BANK CO LTD"/>
    <n v="1421"/>
    <n v="6226.1"/>
    <n v="438149.19071076706"/>
    <n v="438149.19071076706"/>
    <n v="670"/>
    <n v="30911.599999999999"/>
    <n v="4613671.6417910447"/>
  </r>
  <r>
    <x v="33"/>
    <s v="DCB BANK LIMITED"/>
    <n v="304170"/>
    <n v="237900.9"/>
    <n v="78213.13739027518"/>
    <n v="78213.13739027518"/>
    <n v="463145"/>
    <n v="293568"/>
    <n v="63385.764717313155"/>
  </r>
  <r>
    <x v="33"/>
    <s v="DELHI STATE CO OP BANK LTD"/>
    <n v="2216"/>
    <n v="1656.5"/>
    <n v="74751.805054151628"/>
    <n v="74751.805054151628"/>
    <n v="7408"/>
    <n v="2769.3"/>
    <n v="37382.559395248383"/>
  </r>
  <r>
    <x v="33"/>
    <s v="DENA BANK"/>
    <n v="527715"/>
    <n v="370700"/>
    <n v="70246.250343461899"/>
    <n v="70246.250343461899"/>
    <n v="1890622"/>
    <n v="638955.9"/>
    <n v="33796.068172273466"/>
  </r>
  <r>
    <x v="33"/>
    <s v="DEOGIRI NAGARI SAHAKARI BANK LTD"/>
    <n v="5527"/>
    <n v="4886.3999999999996"/>
    <n v="88409.625474941189"/>
    <n v="88409.625474941189"/>
    <n v="13739"/>
    <n v="4932.5"/>
    <n v="35901.448431472454"/>
  </r>
  <r>
    <x v="33"/>
    <s v="DEUSTCHE BANK"/>
    <n v="2772445"/>
    <n v="3853654.5"/>
    <n v="138998.41114972523"/>
    <n v="138998.41114972523"/>
    <n v="481575"/>
    <n v="2969797"/>
    <n v="616684.21325857867"/>
  </r>
  <r>
    <x v="33"/>
    <s v="DEVELOPMENT BANK OF SINGAPORE"/>
    <n v="547405"/>
    <n v="1146554.8"/>
    <n v="209452.74522519889"/>
    <n v="209452.74522519889"/>
    <n v="185132"/>
    <n v="536699.4"/>
    <n v="289900.93554868957"/>
  </r>
  <r>
    <x v="33"/>
    <s v="DHANLAXMI BANK LTD"/>
    <n v="160015"/>
    <n v="61843.5"/>
    <n v="38648.56419710652"/>
    <n v="38648.56419710652"/>
    <n v="177124"/>
    <n v="83704.2"/>
    <n v="47257.401594363269"/>
  </r>
  <r>
    <x v="33"/>
    <s v="DMK JAOLI BANK LTD"/>
    <n v="4037"/>
    <n v="4578.7"/>
    <n v="113418.37998513748"/>
    <n v="113418.37998513748"/>
    <n v="13554"/>
    <n v="4077.8"/>
    <n v="30085.583591559687"/>
  </r>
  <r>
    <x v="33"/>
    <s v="DOHA BANK QSC"/>
    <n v="30174"/>
    <n v="32233.9"/>
    <n v="106826.73825147477"/>
    <n v="106826.73825147477"/>
    <n v="1148"/>
    <n v="3730.4"/>
    <n v="324947.73519163765"/>
  </r>
  <r>
    <x v="33"/>
    <s v="DOMBIVLI NAGRIK SAHAKARI BANK"/>
    <n v="20603"/>
    <n v="13774.8"/>
    <n v="66858.224530408188"/>
    <n v="66858.224530408188"/>
    <n v="67318"/>
    <n v="22662.1"/>
    <n v="33664.250274815058"/>
  </r>
  <r>
    <x v="33"/>
    <s v="DURGAPUR STEEL PEOPLES COOP BANK LT"/>
    <n v="1729"/>
    <n v="513.79999999999995"/>
    <n v="29716.599190283396"/>
    <n v="29716.599190283396"/>
    <n v="5594"/>
    <n v="2832.2"/>
    <n v="50629.245620307469"/>
  </r>
  <r>
    <x v="33"/>
    <s v="EMIRATES NBD BANK PJSC"/>
    <n v="1513"/>
    <n v="14087.7"/>
    <n v="931110.37673496362"/>
    <n v="931110.37673496362"/>
    <n v="508"/>
    <n v="8320.4"/>
    <n v="1637874.0157480314"/>
  </r>
  <r>
    <x v="33"/>
    <s v="EQUITAS SMALL FINANCE BANK LIMITED"/>
    <n v="253051"/>
    <n v="120474.9"/>
    <n v="47608.940490256908"/>
    <n v="47608.940490256908"/>
    <n v="78319"/>
    <n v="62744.5"/>
    <n v="80114.020863392027"/>
  </r>
  <r>
    <x v="33"/>
    <s v="ESAF SMALL FINANCE BANK LTD"/>
    <n v="29391"/>
    <n v="10431.200000000001"/>
    <n v="35491.136742540235"/>
    <n v="35491.136742540235"/>
    <n v="36560"/>
    <n v="17488.400000000001"/>
    <n v="47834.792122538303"/>
  </r>
  <r>
    <x v="33"/>
    <s v="EXPORT IMPORT BANK OF INDIA"/>
    <n v="2"/>
    <n v="9300"/>
    <n v="465000000"/>
    <n v="465000000"/>
    <n v="164"/>
    <n v="55222.6"/>
    <n v="33672317.073170729"/>
  </r>
  <r>
    <x v="33"/>
    <s v="FEDERAL BANK"/>
    <n v="2578561"/>
    <n v="1601352.6"/>
    <n v="62102.568060247555"/>
    <n v="62102.568060247555"/>
    <n v="2110810"/>
    <n v="1126505.8"/>
    <n v="53368.413073654192"/>
  </r>
  <r>
    <x v="33"/>
    <s v="FINCARE SMALL FINANCE BANK LTD"/>
    <n v="8361"/>
    <n v="6642.1"/>
    <n v="79441.45437148666"/>
    <n v="79441.45437148666"/>
    <n v="12210"/>
    <n v="13818.8"/>
    <n v="113176.08517608518"/>
  </r>
  <r>
    <x v="33"/>
    <s v="FINO PAYMENTS BANK LIMITED"/>
    <n v="456901"/>
    <n v="62398.3"/>
    <n v="13656.853454030523"/>
    <n v="13656.853454030523"/>
    <n v="124865"/>
    <n v="38448.1"/>
    <n v="30791.73507387979"/>
  </r>
  <r>
    <x v="33"/>
    <s v="FIRSTRAND BANK"/>
    <n v="247"/>
    <n v="2022.3"/>
    <n v="818744.93927125505"/>
    <n v="818744.93927125505"/>
    <n v="32"/>
    <n v="3119.1"/>
    <n v="9747187.5"/>
  </r>
  <r>
    <x v="33"/>
    <s v="GOPINATH PATIL PARSIK JAN SAHA BANK"/>
    <n v="35621"/>
    <n v="28794"/>
    <n v="80834.339294236546"/>
    <n v="80834.339294236546"/>
    <n v="93915"/>
    <n v="36655"/>
    <n v="39029.973912580528"/>
  </r>
  <r>
    <x v="33"/>
    <s v="GREATER BOMBAY CO-OP BANK"/>
    <n v="9398"/>
    <n v="4077"/>
    <n v="43381.570546924879"/>
    <n v="43381.570546924879"/>
    <n v="38827"/>
    <n v="10981.5"/>
    <n v="28283.153475674146"/>
  </r>
  <r>
    <x v="33"/>
    <s v="HDFC BANK"/>
    <n v="31689442"/>
    <n v="32578771.199999999"/>
    <n v="102806.3895855282"/>
    <n v="102806.3895855282"/>
    <n v="17798646"/>
    <n v="28019786.100000001"/>
    <n v="157426.5036789877"/>
  </r>
  <r>
    <x v="33"/>
    <s v="HSBC BANK"/>
    <n v="2190823"/>
    <n v="5169974.7"/>
    <n v="235983.22183033498"/>
    <n v="235983.22183033498"/>
    <n v="866732"/>
    <n v="3939912.4"/>
    <n v="454571.00926237868"/>
  </r>
  <r>
    <x v="33"/>
    <s v="ICICI BANK LTD"/>
    <n v="19670877"/>
    <n v="12601793.199999999"/>
    <n v="64063.199622467262"/>
    <n v="64063.199622467262"/>
    <n v="14924959"/>
    <n v="16498035.199999999"/>
    <n v="110539.90299068828"/>
  </r>
  <r>
    <x v="33"/>
    <s v="IDBI BANK"/>
    <n v="7021054"/>
    <n v="3623375.5"/>
    <n v="51607.287167995004"/>
    <n v="51607.287167995004"/>
    <n v="4481416"/>
    <n v="4494940.9000000004"/>
    <n v="100301.79969902372"/>
  </r>
  <r>
    <x v="33"/>
    <s v="IDFC BANK LIMITED"/>
    <n v="740429"/>
    <n v="886964.9"/>
    <n v="119790.67540574451"/>
    <n v="119790.67540574451"/>
    <n v="584427"/>
    <n v="1248237.3999999999"/>
    <n v="213583.11645423635"/>
  </r>
  <r>
    <x v="33"/>
    <s v="IDUKKI DISTRICT COOPERATIVE BANK LT"/>
    <n v="5677"/>
    <n v="10847.2"/>
    <n v="191072.7496917386"/>
    <n v="191072.7496917386"/>
    <n v="3758"/>
    <n v="2698.8"/>
    <n v="71814.795103778612"/>
  </r>
  <r>
    <x v="33"/>
    <s v="INDIA POST PAYMENTS BANK LIMITED"/>
    <n v="127102"/>
    <n v="41658.1"/>
    <n v="32775.330049881195"/>
    <n v="32775.330049881195"/>
    <n v="65445"/>
    <n v="13384.6"/>
    <n v="20451.676980670793"/>
  </r>
  <r>
    <x v="33"/>
    <s v="INDIAN BANK"/>
    <n v="1278990"/>
    <n v="989853"/>
    <n v="77393.333802453504"/>
    <n v="77393.333802453504"/>
    <n v="4485639"/>
    <n v="1967496.3"/>
    <n v="43862.118641290574"/>
  </r>
  <r>
    <x v="33"/>
    <s v="INDIAN OVERSEAS BANK"/>
    <n v="1585481"/>
    <n v="985070.1"/>
    <n v="62130.678324117413"/>
    <n v="62130.678324117413"/>
    <n v="3664342"/>
    <n v="1562926.4"/>
    <n v="42652.307017194355"/>
  </r>
  <r>
    <x v="33"/>
    <s v="INDUSIND BANK"/>
    <n v="3896659"/>
    <n v="3073432.3"/>
    <n v="78873.524729774916"/>
    <n v="78873.524729774916"/>
    <n v="1900503"/>
    <n v="2795346.1"/>
    <n v="147084.54025065995"/>
  </r>
  <r>
    <x v="33"/>
    <s v="INDUSTRIAL AND COM BANK OF CHINA LT"/>
    <n v="924"/>
    <n v="16738.400000000001"/>
    <n v="1811515.1515151518"/>
    <n v="1811515.1515151518"/>
    <n v="171"/>
    <n v="28294.400000000001"/>
    <n v="16546432.748538012"/>
  </r>
  <r>
    <x v="33"/>
    <s v="INDUSTRIAL BANK OF KOREA"/>
    <n v="1911"/>
    <n v="5544.4"/>
    <n v="290130.82155939296"/>
    <n v="290130.82155939296"/>
    <n v="241"/>
    <n v="15662"/>
    <n v="6498755.1867219917"/>
  </r>
  <r>
    <x v="33"/>
    <s v="IRINJALAKUDA TOWN CO-OP BANK LTD"/>
    <n v="1432"/>
    <n v="669.9"/>
    <n v="46780.726256983238"/>
    <n v="46780.726256983238"/>
    <n v="949"/>
    <n v="628.20000000000005"/>
    <n v="66195.995785036896"/>
  </r>
  <r>
    <x v="33"/>
    <s v="JALGAON JANATA SAHKARI BANK LTD"/>
    <n v="12904"/>
    <n v="5988.6"/>
    <n v="46408.865468071919"/>
    <n v="46408.865468071919"/>
    <n v="21984"/>
    <n v="13257.3"/>
    <n v="60304.312227074239"/>
  </r>
  <r>
    <x v="33"/>
    <s v="JALGAON PEOPLES COOP BANK LTD"/>
    <n v="7973"/>
    <n v="10693.9"/>
    <n v="134126.42669007901"/>
    <n v="134126.42669007901"/>
    <n v="30575"/>
    <n v="15780.8"/>
    <n v="51613.409648405563"/>
  </r>
  <r>
    <x v="33"/>
    <s v="JAMMU AND KASHMIR BANK LTD"/>
    <n v="392879"/>
    <n v="395971.9"/>
    <n v="100787.23983720178"/>
    <n v="100787.23983720178"/>
    <n v="387679"/>
    <n v="330547.90000000002"/>
    <n v="85263.297728275211"/>
  </r>
  <r>
    <x v="33"/>
    <s v="JANA SMALL FINANCE BANK LIMITED"/>
    <n v="54478"/>
    <n v="35018.5"/>
    <n v="64280.076361099891"/>
    <n v="64280.076361099891"/>
    <n v="16314"/>
    <n v="33616"/>
    <n v="206056.14809366188"/>
  </r>
  <r>
    <x v="33"/>
    <s v="JANAKALYAN SAHAKARI BANK LTD"/>
    <n v="15001"/>
    <n v="10852.1"/>
    <n v="72342.510499300042"/>
    <n v="72342.510499300042"/>
    <n v="37661"/>
    <n v="16099.2"/>
    <n v="42747.670003451844"/>
  </r>
  <r>
    <x v="33"/>
    <s v="JANATA SAHAKARI BANK LTD"/>
    <n v="70344"/>
    <n v="44064.7"/>
    <n v="62641.732059592861"/>
    <n v="62641.732059592861"/>
    <n v="98518"/>
    <n v="57095.8"/>
    <n v="57954.688483322847"/>
  </r>
  <r>
    <x v="33"/>
    <s v="JANSEVA SAHAKARI BANK BORIVILI LTD"/>
    <n v="4509"/>
    <n v="4024"/>
    <n v="89243.734752716788"/>
    <n v="89243.734752716788"/>
    <n v="9257"/>
    <n v="3747.4"/>
    <n v="40481.797558604303"/>
  </r>
  <r>
    <x v="33"/>
    <s v="JANSEVA SAHAKARI BANK PUNE"/>
    <n v="8964"/>
    <n v="3867.6"/>
    <n v="43145.91700133869"/>
    <n v="43145.91700133869"/>
    <n v="36620"/>
    <n v="10984.7"/>
    <n v="29996.450027307481"/>
  </r>
  <r>
    <x v="33"/>
    <s v="JIO PAYMENTS BANK LIMITED"/>
    <n v="3148"/>
    <n v="283.60000000000002"/>
    <n v="9008.8945362134709"/>
    <n v="9008.8945362134709"/>
    <n v="1413"/>
    <n v="22.4"/>
    <n v="1585.2795470629865"/>
  </r>
  <r>
    <x v="33"/>
    <s v="JP MORGAN BANK"/>
    <n v="430217"/>
    <n v="632634.19999999995"/>
    <n v="147050.02359274504"/>
    <n v="147050.02359274504"/>
    <n v="17326"/>
    <n v="866425.6"/>
    <n v="5000724.9220824195"/>
  </r>
  <r>
    <x v="33"/>
    <s v="KALUPUR COMM COOPERATIVE BANK"/>
    <n v="65311"/>
    <n v="50803.6"/>
    <n v="77787.202768293238"/>
    <n v="77787.202768293238"/>
    <n v="103576"/>
    <n v="82945"/>
    <n v="80081.292963620916"/>
  </r>
  <r>
    <x v="33"/>
    <s v="KALYAN JANATA SAHAKARI BANK"/>
    <n v="13600"/>
    <n v="11003.3"/>
    <n v="80906.617647058825"/>
    <n v="80906.617647058825"/>
    <n v="48287"/>
    <n v="18327.400000000001"/>
    <n v="37955.143206245993"/>
  </r>
  <r>
    <x v="33"/>
    <s v="KARAD URBAN CO-OP BANK LTD"/>
    <n v="19043"/>
    <n v="11840.9"/>
    <n v="62179.803602373577"/>
    <n v="62179.803602373577"/>
    <n v="30366"/>
    <n v="26225.1"/>
    <n v="86363.3669235329"/>
  </r>
  <r>
    <x v="33"/>
    <s v="KARNATAKA BANK LTD"/>
    <n v="503696"/>
    <n v="337787.2"/>
    <n v="67061.719767478804"/>
    <n v="67061.719767478804"/>
    <n v="1334122"/>
    <n v="596961.4"/>
    <n v="44745.637955149527"/>
  </r>
  <r>
    <x v="33"/>
    <s v="KARNATAKA STATE COOP APEX BANK"/>
    <n v="171631"/>
    <n v="82157.399999999994"/>
    <n v="47868.625131823501"/>
    <n v="47868.625131823501"/>
    <n v="120947"/>
    <n v="60812.9"/>
    <n v="50280.618783434067"/>
  </r>
  <r>
    <x v="33"/>
    <s v="KARNATAKA VIKAS GRAMEEN BANK"/>
    <n v="78514"/>
    <n v="100692.2"/>
    <n v="128247.44631530682"/>
    <n v="128247.44631530682"/>
    <n v="189938"/>
    <n v="73388"/>
    <n v="38637.87130537333"/>
  </r>
  <r>
    <x v="33"/>
    <s v="KARUR VYSYA BANK"/>
    <n v="1008977"/>
    <n v="725787.1"/>
    <n v="71932.967748521522"/>
    <n v="71932.967748521522"/>
    <n v="1478592"/>
    <n v="855483.6"/>
    <n v="57857.989222178941"/>
  </r>
  <r>
    <x v="33"/>
    <s v="KAVERI GRAMEENA BANK"/>
    <n v="35431"/>
    <n v="33055.9"/>
    <n v="93296.548220484881"/>
    <n v="93296.548220484881"/>
    <n v="56304"/>
    <n v="16244.5"/>
    <n v="28851.41375390736"/>
  </r>
  <r>
    <x v="33"/>
    <s v="KERALA GRAMIN BANK"/>
    <n v="77103"/>
    <n v="38228.5"/>
    <n v="49581.079854220974"/>
    <n v="49581.079854220974"/>
    <n v="344558"/>
    <n v="71272.2"/>
    <n v="20685.109618699898"/>
  </r>
  <r>
    <x v="33"/>
    <s v="KOREA EXCHANGE BANK"/>
    <n v="2373"/>
    <n v="60277.5"/>
    <n v="2540139.0644753478"/>
    <n v="2540139.0644753478"/>
    <n v="816"/>
    <n v="30726.3"/>
    <n v="3765477.9411764704"/>
  </r>
  <r>
    <x v="33"/>
    <s v="KOTAK MAHINDRA BANK LTD"/>
    <n v="8837508"/>
    <n v="5855811.7000000002"/>
    <n v="66260.892776560999"/>
    <n v="66260.892776560999"/>
    <n v="5173771"/>
    <n v="6541054.5999999996"/>
    <n v="126427.2152748933"/>
  </r>
  <r>
    <x v="33"/>
    <s v="KOZHIKODE DISTRICT COOP BANK LTD."/>
    <n v="6276"/>
    <n v="5462.6"/>
    <n v="87039.515615041426"/>
    <n v="87039.515615041426"/>
    <n v="9418"/>
    <n v="4728.6000000000004"/>
    <n v="50208.112125716718"/>
  </r>
  <r>
    <x v="33"/>
    <s v="KRUNG THAI BANK PCL"/>
    <n v="63"/>
    <n v="31"/>
    <n v="49206.349206349209"/>
    <n v="49206.349206349209"/>
    <n v="20"/>
    <n v="77.599999999999994"/>
    <n v="387999.99999999994"/>
  </r>
  <r>
    <x v="33"/>
    <s v="KURMANCHAL NAGAR SAHAKARI BANK"/>
    <n v="17774"/>
    <n v="14566"/>
    <n v="81951.164622482276"/>
    <n v="81951.164622482276"/>
    <n v="15114"/>
    <n v="9951.6"/>
    <n v="65843.588725684793"/>
  </r>
  <r>
    <x v="33"/>
    <s v="LAKSHMI VILAS BANK LTD"/>
    <n v="409661"/>
    <n v="181559.7"/>
    <n v="44319.498316901045"/>
    <n v="44319.498316901045"/>
    <n v="352561"/>
    <n v="210625.9"/>
    <n v="59741.690090509161"/>
  </r>
  <r>
    <x v="33"/>
    <s v="MAHANAGAR COOP BANK LTD"/>
    <n v="14766"/>
    <n v="11466.7"/>
    <n v="77656.101855614252"/>
    <n v="77656.101855614252"/>
    <n v="49600"/>
    <n v="18949.599999999999"/>
    <n v="38204.838709677417"/>
  </r>
  <r>
    <x v="33"/>
    <s v="MAHARASHTRA GRAMIN BANK"/>
    <n v="84022"/>
    <n v="106651.5"/>
    <n v="126932.82711670753"/>
    <n v="126932.82711670753"/>
    <n v="243603"/>
    <n v="74223.600000000006"/>
    <n v="30469.082893067822"/>
  </r>
  <r>
    <x v="33"/>
    <s v="MAHARASHTRA STATE CO-OP BANK LTD"/>
    <n v="5485"/>
    <n v="17436.2"/>
    <n v="317888.78760255239"/>
    <n v="317888.78760255239"/>
    <n v="14170"/>
    <n v="58033.2"/>
    <n v="409549.75299929426"/>
  </r>
  <r>
    <x v="33"/>
    <s v="MAHESH SAHAKARI BANK LTD ,PUNE"/>
    <n v="7222"/>
    <n v="3989.9"/>
    <n v="55246.469122126837"/>
    <n v="55246.469122126837"/>
    <n v="5708"/>
    <n v="5924.6"/>
    <n v="103794.6741415557"/>
  </r>
  <r>
    <x v="33"/>
    <s v="MASHREQ BANK"/>
    <n v="605"/>
    <n v="9231.5"/>
    <n v="1525867.7685950412"/>
    <n v="1525867.7685950412"/>
    <n v="65"/>
    <n v="4364.7"/>
    <n v="6714923.076923077"/>
  </r>
  <r>
    <x v="33"/>
    <s v="MEHSANA URBAN COOPERATIVE BANK LTD"/>
    <n v="39853"/>
    <n v="27407.4"/>
    <n v="68771.234286001054"/>
    <n v="68771.234286001054"/>
    <n v="57552"/>
    <n v="49539.8"/>
    <n v="86078.329163191549"/>
  </r>
  <r>
    <x v="33"/>
    <s v="MIZUHO CORPORATE BANK LTD"/>
    <n v="35039"/>
    <n v="187792.4"/>
    <n v="535952.51006021863"/>
    <n v="535952.51006021863"/>
    <n v="6951"/>
    <n v="205371.8"/>
    <n v="2954564.8108185874"/>
  </r>
  <r>
    <x v="33"/>
    <s v="MUMBAI DISTRICT CENTRAL CO-OP. BANK"/>
    <n v="15700"/>
    <n v="22076.3"/>
    <n v="140613.37579617836"/>
    <n v="140613.37579617836"/>
    <n v="29147"/>
    <n v="21979.1"/>
    <n v="75407.760661474589"/>
  </r>
  <r>
    <x v="33"/>
    <s v="MUNICIPAL COOP BANK LTD"/>
    <n v="3608"/>
    <n v="1954.2"/>
    <n v="54162.971175166298"/>
    <n v="54162.971175166298"/>
    <n v="5052"/>
    <n v="1302.4000000000001"/>
    <n v="25779.889152810771"/>
  </r>
  <r>
    <x v="33"/>
    <s v="NAGAR URBAN COOP BANK LTD"/>
    <n v="12020"/>
    <n v="9167.7999999999993"/>
    <n v="76271.214642262887"/>
    <n v="76271.214642262887"/>
    <n v="11991"/>
    <n v="8708.2000000000007"/>
    <n v="72622.800433658587"/>
  </r>
  <r>
    <x v="33"/>
    <s v="NAGPUR NAGRIK SAHAKARI BANK LTD"/>
    <n v="13051"/>
    <n v="7471.6"/>
    <n v="57249.252930809896"/>
    <n v="57249.252930809896"/>
    <n v="21177"/>
    <n v="13440.8"/>
    <n v="63468.857723001369"/>
  </r>
  <r>
    <x v="33"/>
    <s v="NAINITAL BANK LTD"/>
    <n v="47837"/>
    <n v="32257.200000000001"/>
    <n v="67431.486088174424"/>
    <n v="67431.486088174424"/>
    <n v="75041"/>
    <n v="51417.7"/>
    <n v="68519.476019775859"/>
  </r>
  <r>
    <x v="33"/>
    <s v="NATIONAL BANK OF ABU DHABI PJSC"/>
    <n v="752"/>
    <n v="14545.4"/>
    <n v="1934228.7234042552"/>
    <n v="1934228.7234042552"/>
    <n v="11"/>
    <n v="10771"/>
    <n v="97918181.818181813"/>
  </r>
  <r>
    <x v="33"/>
    <s v="NAV JEEVAN CO-OP BANK LTD"/>
    <n v="3320"/>
    <n v="2696.7"/>
    <n v="81225.903614457828"/>
    <n v="81225.903614457828"/>
    <n v="2325"/>
    <n v="1835.8"/>
    <n v="78959.139784946237"/>
  </r>
  <r>
    <x v="33"/>
    <s v="NEW INDIA CO-OP BANK"/>
    <n v="18838"/>
    <n v="8234.2999999999993"/>
    <n v="43711.115829705908"/>
    <n v="43711.115829705908"/>
    <n v="39401"/>
    <n v="13394.8"/>
    <n v="33996.091469759653"/>
  </r>
  <r>
    <x v="33"/>
    <s v="NILAMBUR CO-OPERATIVE URBAN BANK"/>
    <n v="2321"/>
    <n v="1101.9000000000001"/>
    <n v="47475.226195605348"/>
    <n v="47475.226195605348"/>
    <n v="1997"/>
    <n v="869"/>
    <n v="43515.272909364045"/>
  </r>
  <r>
    <x v="33"/>
    <s v="NKGSB BANK"/>
    <n v="52983"/>
    <n v="33885.300000000003"/>
    <n v="63955.042183341837"/>
    <n v="63955.042183341837"/>
    <n v="91973"/>
    <n v="46810.8"/>
    <n v="50896.241288204146"/>
  </r>
  <r>
    <x v="33"/>
    <s v="NORTH EAST SMALL FINANCE BANK LTD"/>
    <n v="13076"/>
    <n v="5168"/>
    <n v="39522.78984398899"/>
    <n v="39522.78984398899"/>
    <n v="1677"/>
    <n v="728.5"/>
    <n v="43440.667859272507"/>
  </r>
  <r>
    <x v="33"/>
    <s v="NSDL PAYMENTS BANK LIMITED"/>
    <n v="31"/>
    <n v="3.8"/>
    <n v="12258.064516129032"/>
    <n v="12258.064516129032"/>
    <n v="58"/>
    <n v="4.5"/>
    <n v="7758.6206896551721"/>
  </r>
  <r>
    <x v="33"/>
    <s v="NUTAN NAGARIK SAHAKARI BANK LTD"/>
    <n v="24689"/>
    <n v="12877"/>
    <n v="52156.830977358339"/>
    <n v="52156.830977358339"/>
    <n v="31950"/>
    <n v="21784.400000000001"/>
    <n v="68182.785602503907"/>
  </r>
  <r>
    <x v="33"/>
    <s v="ODISHA STATE CO-OP BANK LTD"/>
    <n v="1463"/>
    <n v="396.4"/>
    <n v="27095.010252904991"/>
    <n v="27095.010252904991"/>
    <n v="171"/>
    <n v="156.80000000000001"/>
    <n v="91695.906432748554"/>
  </r>
  <r>
    <x v="33"/>
    <s v="ORIENTAL BANK OF COMMERCE"/>
    <n v="1458279"/>
    <n v="1069207.5"/>
    <n v="73319.817401196895"/>
    <n v="73319.817401196895"/>
    <n v="2728716"/>
    <n v="1556868"/>
    <n v="57054.966511721999"/>
  </r>
  <r>
    <x v="33"/>
    <s v="PAYTM PAYMENTS BANK LIMITED"/>
    <n v="181845"/>
    <n v="943598.3"/>
    <n v="518902.52687728562"/>
    <n v="518902.52687728562"/>
    <n v="640988"/>
    <n v="907113.2"/>
    <n v="141517.96913514761"/>
  </r>
  <r>
    <x v="33"/>
    <s v="PRAGATHI KRISHNA GRAMIN BANK"/>
    <n v="85140"/>
    <n v="213340.1"/>
    <n v="250575.64012215176"/>
    <n v="250575.64012215176"/>
    <n v="232643"/>
    <n v="174843"/>
    <n v="75155.065916447085"/>
  </r>
  <r>
    <x v="33"/>
    <s v="PRIME CO-OP BANK LTD. SURAT"/>
    <n v="21416"/>
    <n v="14273.2"/>
    <n v="66647.366454986928"/>
    <n v="66647.366454986928"/>
    <n v="22909"/>
    <n v="10290.4"/>
    <n v="44918.590946789474"/>
  </r>
  <r>
    <x v="33"/>
    <s v="PUNJAB AND SIND BANK"/>
    <n v="305842"/>
    <n v="273531.7"/>
    <n v="89435.623622654835"/>
    <n v="89435.623622654835"/>
    <n v="950651"/>
    <n v="357051.5"/>
    <n v="37558.630875052993"/>
  </r>
  <r>
    <x v="33"/>
    <s v="PUNJAB NATIONAL BANK"/>
    <n v="3948377"/>
    <n v="3223140.5"/>
    <n v="81632.035137475468"/>
    <n v="81632.035137475468"/>
    <n v="11535557"/>
    <n v="6732210.7999999998"/>
    <n v="58360.517831952115"/>
  </r>
  <r>
    <x v="33"/>
    <s v="QATAR NATIONAL BANK QPSC"/>
    <n v="33"/>
    <n v="18122.900000000001"/>
    <n v="54917878.787878796"/>
    <n v="54917878.787878796"/>
    <n v="21"/>
    <n v="2482.9"/>
    <n v="11823333.333333334"/>
  </r>
  <r>
    <x v="33"/>
    <s v="RABOBANK INTERNATIONAL"/>
    <n v="2728"/>
    <n v="11189"/>
    <n v="410153.9589442815"/>
    <n v="410153.9589442815"/>
    <n v="212"/>
    <n v="40140.400000000001"/>
    <n v="18934150.943396226"/>
  </r>
  <r>
    <x v="33"/>
    <s v="RAJARAMBAPU SAHAKARI BANK LTD"/>
    <n v="15781"/>
    <n v="19204"/>
    <n v="121690.64064381218"/>
    <n v="121690.64064381218"/>
    <n v="6025"/>
    <n v="7425.3"/>
    <n v="123241.49377593362"/>
  </r>
  <r>
    <x v="33"/>
    <s v="RAJASTHAN MARUDHARA GRAMIN BANK"/>
    <n v="70477"/>
    <n v="80685.7"/>
    <n v="114485.15118407423"/>
    <n v="114485.15118407423"/>
    <n v="1164177"/>
    <n v="74792.5"/>
    <n v="6424.4955878702294"/>
  </r>
  <r>
    <x v="33"/>
    <s v="RAJGURUNAGAR SAHAKARI BANK LTD"/>
    <n v="12131"/>
    <n v="5111"/>
    <n v="42131.728629131976"/>
    <n v="42131.728629131976"/>
    <n v="20280"/>
    <n v="5961.3"/>
    <n v="29394.970414201183"/>
  </r>
  <r>
    <x v="33"/>
    <s v="RAJKOT NAGARIK SAHAKARI BANK LTD"/>
    <n v="18478"/>
    <n v="10936.4"/>
    <n v="59186.059097304904"/>
    <n v="59186.059097304904"/>
    <n v="33392"/>
    <n v="13077.3"/>
    <n v="39162.973167225682"/>
  </r>
  <r>
    <x v="33"/>
    <s v="RBL BANK LTD"/>
    <n v="3427553"/>
    <n v="1219556.8"/>
    <n v="35580.975698989918"/>
    <n v="35580.975698989918"/>
    <n v="1112421"/>
    <n v="1173426.5"/>
    <n v="105484.02987717779"/>
  </r>
  <r>
    <x v="33"/>
    <s v="SAMARTH SAHAKARI BANK LTD SOLAPUR"/>
    <n v="6789"/>
    <n v="3172.7"/>
    <n v="46732.95036087789"/>
    <n v="46732.95036087789"/>
    <n v="8446"/>
    <n v="3337.4"/>
    <n v="39514.563106796115"/>
  </r>
  <r>
    <x v="33"/>
    <s v="SANT SOPANKAKA SAHAKARI BANK LTD"/>
    <n v="2511"/>
    <n v="1166.9000000000001"/>
    <n v="46471.525288729594"/>
    <n v="46471.525288729594"/>
    <n v="1451"/>
    <n v="829"/>
    <n v="57133.011716057888"/>
  </r>
  <r>
    <x v="33"/>
    <s v="SARASPUR NAGRIK CO OPERATIVE BANK"/>
    <n v="6906"/>
    <n v="4444"/>
    <n v="64349.840718216044"/>
    <n v="64349.840718216044"/>
    <n v="1556"/>
    <n v="1099.4000000000001"/>
    <n v="70655.526992287923"/>
  </r>
  <r>
    <x v="33"/>
    <s v="SARASWAT CO-OP BANK LTD."/>
    <n v="357386"/>
    <n v="215611.1"/>
    <n v="60330.035311959618"/>
    <n v="60330.035311959618"/>
    <n v="633314"/>
    <n v="369226.1"/>
    <n v="58300.637598410896"/>
  </r>
  <r>
    <x v="33"/>
    <s v="SBER BANK"/>
    <n v="277"/>
    <n v="5066.6000000000004"/>
    <n v="1829097.472924188"/>
    <n v="1829097.472924188"/>
    <n v="23"/>
    <n v="104.3"/>
    <n v="453478.26086956525"/>
  </r>
  <r>
    <x v="33"/>
    <s v="SBM BANK INDIA LIMITED"/>
    <n v="2522"/>
    <n v="6555.1"/>
    <n v="259916.73275178429"/>
    <n v="259916.73275178429"/>
    <n v="1892"/>
    <n v="7667.5"/>
    <n v="405258.98520084569"/>
  </r>
  <r>
    <x v="33"/>
    <s v="SEVA VIKAS COOPERATIVE BANK LTD"/>
    <n v="6471"/>
    <n v="3023.4"/>
    <n v="46722.299490032456"/>
    <n v="46722.299490032456"/>
    <n v="27626"/>
    <n v="9357.2000000000007"/>
    <n v="33870.991095344973"/>
  </r>
  <r>
    <x v="33"/>
    <s v="SHAMRAO VITHAL CO-OP BANK LTD"/>
    <n v="212871"/>
    <n v="139121.9"/>
    <n v="65355.027223059973"/>
    <n v="65355.027223059973"/>
    <n v="359356"/>
    <n v="190480.6"/>
    <n v="53006.09980075468"/>
  </r>
  <r>
    <x v="33"/>
    <s v="SHIKSHAK SAHAKARI BANK LTD"/>
    <n v="4979"/>
    <n v="2645"/>
    <n v="53123.117091785498"/>
    <n v="53123.117091785498"/>
    <n v="7251"/>
    <n v="4158.8"/>
    <n v="57354.847607226591"/>
  </r>
  <r>
    <x v="33"/>
    <s v="SHINHAN BANK"/>
    <n v="27931"/>
    <n v="106322.5"/>
    <n v="380661.27242132399"/>
    <n v="380661.27242132399"/>
    <n v="16711"/>
    <n v="98857"/>
    <n v="591568.42798156908"/>
  </r>
  <r>
    <x v="33"/>
    <s v="SHIVALIK MERCANTILE CO-OP BANK"/>
    <n v="11286"/>
    <n v="8029.4"/>
    <n v="71144.78114478114"/>
    <n v="71144.78114478114"/>
    <n v="10914"/>
    <n v="7026.1"/>
    <n v="64376.947040498446"/>
  </r>
  <r>
    <x v="33"/>
    <s v="SHRI VEERSHAIV CO-OP BANK LTD"/>
    <n v="3976"/>
    <n v="2922.5"/>
    <n v="73503.521126760563"/>
    <n v="73503.521126760563"/>
    <n v="2544"/>
    <n v="1805.9"/>
    <n v="70986.635220125783"/>
  </r>
  <r>
    <x v="33"/>
    <s v="SIR M. VISVESWARAYA CO-OP BANK LTD."/>
    <n v="1384"/>
    <n v="2505.1"/>
    <n v="181004.33526011559"/>
    <n v="181004.33526011559"/>
    <n v="1936"/>
    <n v="1199.8"/>
    <n v="61973.140495867767"/>
  </r>
  <r>
    <x v="33"/>
    <s v="SOLAPUR JANATA SAHAKARI BANK LTD"/>
    <n v="11511"/>
    <n v="16278.9"/>
    <n v="141420.38050560333"/>
    <n v="141420.38050560333"/>
    <n v="19458"/>
    <n v="14928.8"/>
    <n v="76723.198684345771"/>
  </r>
  <r>
    <x v="33"/>
    <s v="SOUTH INDIAN BANK"/>
    <n v="844494"/>
    <n v="526986.5"/>
    <n v="62402.634003320331"/>
    <n v="62402.634003320331"/>
    <n v="994977"/>
    <n v="571051.6"/>
    <n v="57393.447285716153"/>
  </r>
  <r>
    <x v="33"/>
    <s v="STANDARD CHARTERED BANK"/>
    <n v="4933290"/>
    <n v="5201639.3"/>
    <n v="105439.56061776218"/>
    <n v="105439.56061776218"/>
    <n v="1664968"/>
    <n v="4743804.3"/>
    <n v="284918.64708510914"/>
  </r>
  <r>
    <x v="33"/>
    <s v="STATE BANK OF INDIA"/>
    <n v="23029699"/>
    <n v="27286831.399999999"/>
    <n v="118485.40182830874"/>
    <n v="118485.40182830874"/>
    <n v="53686535"/>
    <n v="30438900.100000001"/>
    <n v="56697.457006677745"/>
  </r>
  <r>
    <x v="33"/>
    <s v="SUMITOMO MITSUI BANKING CORPORATION"/>
    <n v="18063"/>
    <n v="148061.4"/>
    <n v="819694.40292310249"/>
    <n v="819694.40292310249"/>
    <n v="4682"/>
    <n v="173012.6"/>
    <n v="3695271.2516018795"/>
  </r>
  <r>
    <x v="33"/>
    <s v="SURAT DISTRICT COOPERATIVE BANK LTD"/>
    <n v="17528"/>
    <n v="12320.3"/>
    <n v="70289.251483340937"/>
    <n v="70289.251483340937"/>
    <n v="45953"/>
    <n v="16628.7"/>
    <n v="36186.320806040952"/>
  </r>
  <r>
    <x v="33"/>
    <s v="SURAT NATIONAL CO-OP BANK LTD"/>
    <n v="12906"/>
    <n v="8276.5"/>
    <n v="64129.087246242059"/>
    <n v="64129.087246242059"/>
    <n v="15426"/>
    <n v="6510.4"/>
    <n v="42204.071048878519"/>
  </r>
  <r>
    <x v="33"/>
    <s v="SURAT PEOPLES COOPERATIVE BANK"/>
    <n v="35343"/>
    <n v="27637.200000000001"/>
    <n v="78197.097020626432"/>
    <n v="78197.097020626432"/>
    <n v="48401"/>
    <n v="23467.3"/>
    <n v="48485.155265387082"/>
  </r>
  <r>
    <x v="33"/>
    <s v="SURYODAY SMALL FINANCE BANK LTD"/>
    <n v="120132"/>
    <n v="43458.6"/>
    <n v="36175.706722605137"/>
    <n v="36175.706722605137"/>
    <n v="8918"/>
    <n v="5772.5"/>
    <n v="64728.638708230545"/>
  </r>
  <r>
    <x v="33"/>
    <s v="SUTEX COOP BANK"/>
    <n v="31050"/>
    <n v="8714.6"/>
    <n v="28066.344605475042"/>
    <n v="28066.344605475042"/>
    <n v="25039"/>
    <n v="13650.8"/>
    <n v="54518.151683373937"/>
  </r>
  <r>
    <x v="33"/>
    <s v="SYNDICATE BANK"/>
    <n v="1409299"/>
    <n v="1374686.4"/>
    <n v="97543.984633495085"/>
    <n v="97543.984633495085"/>
    <n v="3395943"/>
    <n v="2787227.4"/>
    <n v="82075.211509733825"/>
  </r>
  <r>
    <x v="33"/>
    <s v="TAMIL NADU STATE APEX COOP BANK"/>
    <n v="108937"/>
    <n v="39097.9"/>
    <n v="35890.37700689389"/>
    <n v="35890.37700689389"/>
    <n v="106466"/>
    <n v="47605.7"/>
    <n v="44714.462833204969"/>
  </r>
  <r>
    <x v="33"/>
    <s v="TAMILNADU MERCANTILE BANK"/>
    <n v="466204"/>
    <n v="305440.09999999998"/>
    <n v="65516.404835651338"/>
    <n v="65516.404835651338"/>
    <n v="711407"/>
    <n v="395211.3"/>
    <n v="55553.473609340363"/>
  </r>
  <r>
    <x v="33"/>
    <s v="TELANGANA STATE COOP APEX BANK LTD"/>
    <n v="49154"/>
    <n v="31399.9"/>
    <n v="63880.66078040444"/>
    <n v="63880.66078040444"/>
    <n v="55151"/>
    <n v="29229.5"/>
    <n v="52999.039002012658"/>
  </r>
  <r>
    <x v="33"/>
    <s v="TEXTILE TRADERS COOPERATIVE BANK LTD"/>
    <n v="2482"/>
    <n v="1119"/>
    <n v="45084.609186140209"/>
    <n v="45084.609186140209"/>
    <n v="1994"/>
    <n v="1514.2"/>
    <n v="75937.81344032097"/>
  </r>
  <r>
    <x v="33"/>
    <s v="THANE BHARAT SAHAKARI BANK LTD"/>
    <n v="12058"/>
    <n v="14202.8"/>
    <n v="117787.36108807431"/>
    <n v="117787.36108807431"/>
    <n v="28250"/>
    <n v="18561.3"/>
    <n v="65703.716814159299"/>
  </r>
  <r>
    <x v="33"/>
    <s v="THANE DISTRICT CENTRAL COOP BANK LT"/>
    <n v="14642"/>
    <n v="25887.200000000001"/>
    <n v="176800.98347220325"/>
    <n v="176800.98347220325"/>
    <n v="70394"/>
    <n v="33960.300000000003"/>
    <n v="48243.17413415917"/>
  </r>
  <r>
    <x v="33"/>
    <s v="THANE JANATA SAHAKARI BANK LTD"/>
    <n v="98520"/>
    <n v="63190.9"/>
    <n v="64140.174583840846"/>
    <n v="64140.174583840846"/>
    <n v="203350"/>
    <n v="97184.3"/>
    <n v="47791.640029505776"/>
  </r>
  <r>
    <x v="33"/>
    <s v="THE A. P. MAHESH URBAN CO-OP BANK L"/>
    <n v="18390"/>
    <n v="35171.5"/>
    <n v="191253.39858618815"/>
    <n v="191253.39858618815"/>
    <n v="34365"/>
    <n v="25346.799999999999"/>
    <n v="73757.602211552454"/>
  </r>
  <r>
    <x v="33"/>
    <s v="THE AJARA URBAN CO-OP BANK LTD"/>
    <n v="2"/>
    <n v="0"/>
    <n v="0"/>
    <n v="0"/>
    <n v="5"/>
    <n v="2.1"/>
    <n v="42000"/>
  </r>
  <r>
    <x v="33"/>
    <s v="THE AP STATE COOP BANK LTD"/>
    <n v="26054"/>
    <n v="13243.6"/>
    <n v="50831.350272510936"/>
    <n v="50831.350272510936"/>
    <n v="26533"/>
    <n v="18738.900000000001"/>
    <n v="70624.882222138476"/>
  </r>
  <r>
    <x v="33"/>
    <s v="THE BARAMATI SAHAKARI BANK LTD"/>
    <n v="7631"/>
    <n v="5682"/>
    <n v="74459.441750753511"/>
    <n v="74459.441750753511"/>
    <n v="12732"/>
    <n v="6776.8"/>
    <n v="53226.515865535657"/>
  </r>
  <r>
    <x v="33"/>
    <s v="THE GADCHIROLI DIST CO-OP BANK"/>
    <n v="6861"/>
    <n v="2332.1"/>
    <n v="33990.671913715203"/>
    <n v="33990.671913715203"/>
    <n v="68136"/>
    <n v="8250.1"/>
    <n v="12108.283433133733"/>
  </r>
  <r>
    <x v="33"/>
    <s v="THE GUJARAT STATE CO-OP BANK LTD"/>
    <n v="98204"/>
    <n v="114849.2"/>
    <n v="116949.61508696183"/>
    <n v="116949.61508696183"/>
    <n v="316227"/>
    <n v="178491.4"/>
    <n v="56444.073402966853"/>
  </r>
  <r>
    <x v="33"/>
    <s v="THE HARYANA STATE CO-OP APEX BANK"/>
    <n v="1616"/>
    <n v="2097.9"/>
    <n v="129820.54455445544"/>
    <n v="129820.54455445544"/>
    <n v="1414"/>
    <n v="2660"/>
    <n v="188118.81188118813"/>
  </r>
  <r>
    <x v="33"/>
    <s v="THE HASTI CO-OP. BANK LTD."/>
    <n v="6566"/>
    <n v="3843.5"/>
    <n v="58536.399634480658"/>
    <n v="58536.399634480658"/>
    <n v="7384"/>
    <n v="5479"/>
    <n v="74200.975081256765"/>
  </r>
  <r>
    <x v="33"/>
    <s v="THE KANGRA CENTRAL COOP BANK LTD"/>
    <n v="48714"/>
    <n v="14038.3"/>
    <n v="28817.793652748696"/>
    <n v="28817.793652748696"/>
    <n v="49315"/>
    <n v="18098.400000000001"/>
    <n v="36699.584304978205"/>
  </r>
  <r>
    <x v="33"/>
    <s v="THE KANGRA CO OPERATIVE BANK LTD"/>
    <n v="4389"/>
    <n v="4506.5"/>
    <n v="102677.14741398951"/>
    <n v="102677.14741398951"/>
    <n v="14527"/>
    <n v="4105.3"/>
    <n v="28259.792111241139"/>
  </r>
  <r>
    <x v="33"/>
    <s v="THE KERALA STATE CO-OP BANK"/>
    <n v="968"/>
    <n v="28328.3"/>
    <n v="2926477.2727272729"/>
    <n v="2926477.2727272729"/>
    <n v="2408"/>
    <n v="9486.4"/>
    <n v="393953.48837209301"/>
  </r>
  <r>
    <x v="33"/>
    <s v="THE MALKAPUR URBAN CO OP BANK LTD"/>
    <n v="14"/>
    <n v="4.5"/>
    <n v="32142.857142857141"/>
    <n v="32142.857142857141"/>
    <n v="49"/>
    <n v="24.7"/>
    <n v="50408.163265306124"/>
  </r>
  <r>
    <x v="33"/>
    <s v="THE MUSLIM CO-OPERATIVE BANK LTD."/>
    <n v="1520"/>
    <n v="818.1"/>
    <n v="53822.368421052633"/>
    <n v="53822.368421052633"/>
    <n v="513"/>
    <n v="241.9"/>
    <n v="47153.996101364522"/>
  </r>
  <r>
    <x v="33"/>
    <s v="THE NASIK MERCHANTS CO-OP BANK LTD."/>
    <n v="15258"/>
    <n v="9621.6"/>
    <n v="63059.378686590644"/>
    <n v="63059.378686590644"/>
    <n v="21108"/>
    <n v="9053.6"/>
    <n v="42891.794580253933"/>
  </r>
  <r>
    <x v="33"/>
    <s v="THE NAVNIRMAN COOPERATIVE BANK LTD"/>
    <n v="6617"/>
    <n v="11333.2"/>
    <n v="171273.99123469851"/>
    <n v="171273.99123469851"/>
    <n v="9987"/>
    <n v="5752.3"/>
    <n v="57597.877240412534"/>
  </r>
  <r>
    <x v="33"/>
    <s v="THE PANDHARPUR URBAN CO-OP BANK"/>
    <n v="4134"/>
    <n v="4784.1000000000004"/>
    <n v="115725.6894049347"/>
    <n v="115725.6894049347"/>
    <n v="3219"/>
    <n v="6911.5"/>
    <n v="214709.53712333023"/>
  </r>
  <r>
    <x v="33"/>
    <s v="THE RAJASTHAN ST. COOP. BANK LTD"/>
    <n v="50277"/>
    <n v="49789.8"/>
    <n v="99030.968434870811"/>
    <n v="99030.968434870811"/>
    <n v="531085"/>
    <n v="43878.1"/>
    <n v="8261.9731304781726"/>
  </r>
  <r>
    <x v="33"/>
    <s v="THE SAHEBRAO DESHMUKH COOP BANK LTD"/>
    <n v="3207"/>
    <n v="5942"/>
    <n v="185282.19519800437"/>
    <n v="185282.19519800437"/>
    <n v="9251"/>
    <n v="3633.2"/>
    <n v="39273.592044103338"/>
  </r>
  <r>
    <x v="33"/>
    <s v="THE URBAN CO-OP BANK LTD NO 1758"/>
    <n v="1922"/>
    <n v="3123.7"/>
    <n v="162523.41311134235"/>
    <n v="162523.41311134235"/>
    <n v="599"/>
    <n v="449.4"/>
    <n v="75025.041736227038"/>
  </r>
  <r>
    <x v="33"/>
    <s v="THE VARACHHA CO-OP. BANK LTD"/>
    <n v="22435"/>
    <n v="19329"/>
    <n v="86155.560508134615"/>
    <n v="86155.560508134615"/>
    <n v="48808"/>
    <n v="13306.9"/>
    <n v="27263.768234715619"/>
  </r>
  <r>
    <x v="33"/>
    <s v="THE VIJAY CO OP BANK LTD"/>
    <n v="3921"/>
    <n v="2165"/>
    <n v="55215.506248406018"/>
    <n v="55215.506248406018"/>
    <n v="1777"/>
    <n v="1366.6"/>
    <n v="76904.895891952736"/>
  </r>
  <r>
    <x v="33"/>
    <s v="THE VISHWESHWAR SAHAKARI BANK LTD"/>
    <n v="10845"/>
    <n v="6122.7"/>
    <n v="56456.431535269709"/>
    <n v="56456.431535269709"/>
    <n v="24544"/>
    <n v="12728.1"/>
    <n v="51858.295306388529"/>
  </r>
  <r>
    <x v="33"/>
    <s v="THE ZOROASTRIAN CO-OP BANK LTD"/>
    <n v="5615"/>
    <n v="2475.6999999999998"/>
    <n v="44090.828138913617"/>
    <n v="44090.828138913617"/>
    <n v="8067"/>
    <n v="5588.5"/>
    <n v="69276.062972604443"/>
  </r>
  <r>
    <x v="33"/>
    <s v="THRISSUR DISTRICT COOPERATIVE BANK"/>
    <n v="5345"/>
    <n v="3000.8"/>
    <n v="56142.188961646396"/>
    <n v="56142.188961646396"/>
    <n v="7001"/>
    <n v="4606.5"/>
    <n v="65797.743179545781"/>
  </r>
  <r>
    <x v="33"/>
    <s v="TUMKUR GRAIN MERCHANTS COOP BANK"/>
    <n v="8816"/>
    <n v="5835.2"/>
    <n v="66188.747731397452"/>
    <n v="66188.747731397452"/>
    <n v="6399"/>
    <n v="4444"/>
    <n v="69448.351304891388"/>
  </r>
  <r>
    <x v="33"/>
    <s v="UCO BANK"/>
    <n v="723524"/>
    <n v="516002.8"/>
    <n v="71317.993598000889"/>
    <n v="71317.993598000889"/>
    <n v="3104509"/>
    <n v="1072762"/>
    <n v="34554.965052444684"/>
  </r>
  <r>
    <x v="33"/>
    <s v="UJJIVAN SMALL FINANCE BANK LTD."/>
    <n v="39691"/>
    <n v="33252"/>
    <n v="83777.178705499988"/>
    <n v="83777.178705499988"/>
    <n v="99150"/>
    <n v="157576"/>
    <n v="158926.87846696924"/>
  </r>
  <r>
    <x v="33"/>
    <s v="UNION BANK OF INDIA"/>
    <n v="2657238"/>
    <n v="2561687.7999999998"/>
    <n v="96404.153485687013"/>
    <n v="96404.153485687013"/>
    <n v="6319583"/>
    <n v="4069358.6"/>
    <n v="64392.834147442954"/>
  </r>
  <r>
    <x v="33"/>
    <s v="UNITED BANK OF INDIA"/>
    <n v="1132791"/>
    <n v="745599.2"/>
    <n v="65819.661349710586"/>
    <n v="65819.661349710586"/>
    <n v="4554656"/>
    <n v="1087322.2"/>
    <n v="23872.762289841427"/>
  </r>
  <r>
    <x v="33"/>
    <s v="UNITED OVERSEAS BANK LTD"/>
    <n v="81"/>
    <n v="129.4"/>
    <n v="159753.08641975309"/>
    <n v="159753.08641975309"/>
    <n v="12"/>
    <n v="11796"/>
    <n v="98300000"/>
  </r>
  <r>
    <x v="33"/>
    <s v="UTKARSH SMALL FINANCE BANK LTD"/>
    <n v="176134"/>
    <n v="59966.1"/>
    <n v="34045.726549104656"/>
    <n v="34045.726549104656"/>
    <n v="20450"/>
    <n v="27557.599999999999"/>
    <n v="134755.9902200489"/>
  </r>
  <r>
    <x v="33"/>
    <s v="UTTAR PRADESH CO_OP BANK LTD"/>
    <n v="3281"/>
    <n v="5904.6"/>
    <n v="179963.42578482171"/>
    <n v="179963.42578482171"/>
    <n v="501"/>
    <n v="2821.2"/>
    <n v="563113.77245508984"/>
  </r>
  <r>
    <x v="33"/>
    <s v="VASAI JANATA SAHAKARI BANK"/>
    <n v="3751"/>
    <n v="9232.7999999999993"/>
    <n v="246142.36203679015"/>
    <n v="246142.36203679015"/>
    <n v="5337"/>
    <n v="2506.6999999999998"/>
    <n v="46968.33427018924"/>
  </r>
  <r>
    <x v="33"/>
    <s v="VASAI VIKAS SAHAKARI BANK LTD"/>
    <n v="5437"/>
    <n v="3285.6"/>
    <n v="60430.384403163509"/>
    <n v="60430.384403163509"/>
    <n v="20759"/>
    <n v="9640.7999999999993"/>
    <n v="46441.543426947341"/>
  </r>
  <r>
    <x v="33"/>
    <s v="VIJAYA BANK"/>
    <n v="788825"/>
    <n v="468551.6"/>
    <n v="59398.675244826169"/>
    <n v="59398.675244826169"/>
    <n v="1961869"/>
    <n v="963797.3"/>
    <n v="49126.486019199037"/>
  </r>
  <r>
    <x v="33"/>
    <s v="WEST BENGAL STATE COOPERATIVE BANK"/>
    <n v="686573"/>
    <n v="36793.800000000003"/>
    <n v="5359.0514045848013"/>
    <n v="5359.0514045848013"/>
    <n v="370956"/>
    <n v="85023.5"/>
    <n v="22920.103731978994"/>
  </r>
  <r>
    <x v="33"/>
    <s v="WESTPAC BANKING CORPORATION"/>
    <n v="4"/>
    <n v="0"/>
    <n v="0"/>
    <n v="0"/>
    <n v="4"/>
    <n v="0"/>
    <n v="0"/>
  </r>
  <r>
    <x v="33"/>
    <s v="WOORI BANK"/>
    <n v="5762"/>
    <n v="18975.2"/>
    <n v="329316.20964942727"/>
    <n v="329316.20964942727"/>
    <n v="1831"/>
    <n v="59418.2"/>
    <n v="3245122.8836701256"/>
  </r>
  <r>
    <x v="33"/>
    <s v="YES BANK"/>
    <n v="16572164"/>
    <n v="6099228.9000000004"/>
    <n v="36804.058299205826"/>
    <n v="36804.058299205826"/>
    <n v="3490281"/>
    <n v="4577393.4000000004"/>
    <n v="131146.84462368506"/>
  </r>
  <r>
    <x v="33"/>
    <s v="ZILA SAHKARI BANK LTD GHAZIABAD"/>
    <n v="1857"/>
    <n v="1427"/>
    <n v="76844.372644049537"/>
    <n v="76844.372644049537"/>
    <n v="11025"/>
    <n v="4679.3999999999996"/>
    <n v="42443.537414965984"/>
  </r>
  <r>
    <x v="34"/>
    <s v="ABHYUDAYA CO-OP BANK LTD"/>
    <n v="92913"/>
    <n v="38627.699999999997"/>
    <n v="41574.053146491875"/>
    <n v="41574.053146491875"/>
    <n v="215946"/>
    <n v="71123.7"/>
    <n v="32935.872857103168"/>
  </r>
  <r>
    <x v="34"/>
    <s v="ABU DHABI COMMERCIAL BANK"/>
    <n v="331"/>
    <n v="418.2"/>
    <n v="126344.41087613293"/>
    <n v="126344.41087613293"/>
    <n v="172"/>
    <n v="157.69999999999999"/>
    <n v="91686.046511627894"/>
  </r>
  <r>
    <x v="34"/>
    <s v="ADITYA BIRLA IDEA PAYMENTS BANK LTD"/>
    <n v="1272"/>
    <n v="64.7"/>
    <n v="5086.4779874213837"/>
    <n v="5086.4779874213837"/>
    <n v="1252"/>
    <n v="63.5"/>
    <n v="5071.8849840255589"/>
  </r>
  <r>
    <x v="34"/>
    <s v="AHMEDABAD MERCANTILE COOP BANK"/>
    <n v="17789"/>
    <n v="15677.6"/>
    <n v="88130.867389960084"/>
    <n v="88130.867389960084"/>
    <n v="31351"/>
    <n v="20311.099999999999"/>
    <n v="64786.131223884397"/>
  </r>
  <r>
    <x v="34"/>
    <s v="AHMEDNAGAR MERCHANTS CO-OP BANK LTD"/>
    <n v="9881"/>
    <n v="5874.5"/>
    <n v="59452.484566339437"/>
    <n v="59452.484566339437"/>
    <n v="9712"/>
    <n v="9353.9"/>
    <n v="96312.808896210874"/>
  </r>
  <r>
    <x v="34"/>
    <s v="AIRTEL PAYMENTS BANK LIMITED"/>
    <n v="442897"/>
    <n v="287136.09999999998"/>
    <n v="64831.349049553275"/>
    <n v="64831.349049553275"/>
    <n v="134155"/>
    <n v="94337.5"/>
    <n v="70319.77935969588"/>
  </r>
  <r>
    <x v="34"/>
    <s v="AKOLA DISTRICT CENTRAL CO-OP BANK"/>
    <n v="12757"/>
    <n v="8226.7999999999993"/>
    <n v="64488.516108803"/>
    <n v="64488.516108803"/>
    <n v="17133"/>
    <n v="7831.8"/>
    <n v="45711.784275958678"/>
  </r>
  <r>
    <x v="34"/>
    <s v="AKOLA JANATA COMMERCIAL CO-OP BANK"/>
    <n v="19730"/>
    <n v="12375.7"/>
    <n v="62725.291434363913"/>
    <n v="62725.291434363913"/>
    <n v="15655"/>
    <n v="14253.8"/>
    <n v="91049.504950495044"/>
  </r>
  <r>
    <x v="34"/>
    <s v="ALLAHABAD BANK"/>
    <n v="1289075"/>
    <n v="899544.7"/>
    <n v="69782.184900025211"/>
    <n v="69782.184900025211"/>
    <n v="3293205"/>
    <n v="1493507.9"/>
    <n v="45351.197389776826"/>
  </r>
  <r>
    <x v="34"/>
    <s v="ALMORA URBAN CO-OPERATIVE BANK LTD"/>
    <n v="14927"/>
    <n v="5919.3"/>
    <n v="39654.987606350907"/>
    <n v="39654.987606350907"/>
    <n v="19304"/>
    <n v="7650.2"/>
    <n v="39630.12847078326"/>
  </r>
  <r>
    <x v="34"/>
    <s v="AMBARNATH JAI HIND CO -OP BANK LTD"/>
    <n v="2179"/>
    <n v="1830.2"/>
    <n v="83992.657182193667"/>
    <n v="83992.657182193667"/>
    <n v="8503"/>
    <n v="1834.1"/>
    <n v="21570.034105609786"/>
  </r>
  <r>
    <x v="34"/>
    <s v="ANDHRA BANK"/>
    <n v="990372"/>
    <n v="988552.3"/>
    <n v="99816.260960527958"/>
    <n v="99816.260960527958"/>
    <n v="3549029"/>
    <n v="1707804.2"/>
    <n v="48120.322488207341"/>
  </r>
  <r>
    <x v="34"/>
    <s v="ANDHRA PRADESH GRAMEEN VIKAS BANK"/>
    <n v="43555"/>
    <n v="21617.1"/>
    <n v="49631.729996556081"/>
    <n v="49631.729996556081"/>
    <n v="205760"/>
    <n v="39041.199999999997"/>
    <n v="18974.144634525659"/>
  </r>
  <r>
    <x v="34"/>
    <s v="ANDHRA PRAGATHI GRAMEENA BANK"/>
    <n v="43331"/>
    <n v="25235.1"/>
    <n v="58237.982045187047"/>
    <n v="58237.982045187047"/>
    <n v="134265"/>
    <n v="30364.3"/>
    <n v="22615.201281048674"/>
  </r>
  <r>
    <x v="34"/>
    <s v="ANZ BANKING GROUP LIMITED"/>
    <n v="32371"/>
    <n v="133384.4"/>
    <n v="412049.05625405454"/>
    <n v="412049.05625405454"/>
    <n v="8761"/>
    <n v="71284.5"/>
    <n v="813657.11676749226"/>
  </r>
  <r>
    <x v="34"/>
    <s v="APNA SAHAKARI BANKLTD"/>
    <n v="15360"/>
    <n v="10392.700000000001"/>
    <n v="67660.807291666672"/>
    <n v="67660.807291666672"/>
    <n v="60191"/>
    <n v="22691.200000000001"/>
    <n v="37698.659267996874"/>
  </r>
  <r>
    <x v="34"/>
    <s v="AU SMALL FINANCE BANK LIMITED"/>
    <n v="156961"/>
    <n v="187880.2"/>
    <n v="119698.65125731869"/>
    <n v="119698.65125731869"/>
    <n v="167511"/>
    <n v="287417.3"/>
    <n v="171581.1498946338"/>
  </r>
  <r>
    <x v="34"/>
    <s v="AXIS BANK"/>
    <n v="17672383"/>
    <n v="10505838.699999999"/>
    <n v="59447.776228027644"/>
    <n v="59447.776228027644"/>
    <n v="10128342"/>
    <n v="10480885.6"/>
    <n v="103480.76318907873"/>
  </r>
  <r>
    <x v="34"/>
    <s v="BANDHAN BANK LIMITED"/>
    <n v="429845"/>
    <n v="226988.4"/>
    <n v="52807.035094045525"/>
    <n v="52807.035094045525"/>
    <n v="498306"/>
    <n v="270915.5"/>
    <n v="54367.296400203893"/>
  </r>
  <r>
    <x v="34"/>
    <s v="BANK INTERNASIONAL INDONESIA"/>
    <n v="1454"/>
    <n v="2243.6"/>
    <n v="154305.36451169188"/>
    <n v="154305.36451169188"/>
    <n v="30"/>
    <n v="1030.0999999999999"/>
    <n v="3433666.666666666"/>
  </r>
  <r>
    <x v="34"/>
    <s v="BANK OF AMERICA"/>
    <n v="643017"/>
    <n v="1483653.2"/>
    <n v="230733.12214140527"/>
    <n v="230733.12214140527"/>
    <n v="119627"/>
    <n v="1156594.7"/>
    <n v="966834.15951248468"/>
  </r>
  <r>
    <x v="34"/>
    <s v="BANK OF BAHARIEN AND KUWAIT"/>
    <n v="15529"/>
    <n v="36545.4"/>
    <n v="235336.46725481359"/>
    <n v="235336.46725481359"/>
    <n v="2897"/>
    <n v="25948.799999999999"/>
    <n v="895712.806351398"/>
  </r>
  <r>
    <x v="34"/>
    <s v="BANK OF BARODA"/>
    <n v="3215310"/>
    <n v="2816179.4"/>
    <n v="87586.559305323593"/>
    <n v="87586.559305323593"/>
    <n v="10865347"/>
    <n v="4332315.2"/>
    <n v="39872.773506451289"/>
  </r>
  <r>
    <x v="34"/>
    <s v="BANK OF CEYLON"/>
    <n v="1955"/>
    <n v="840.3"/>
    <n v="42982.097186700768"/>
    <n v="42982.097186700768"/>
    <n v="598"/>
    <n v="1486.8"/>
    <n v="248628.76254180603"/>
  </r>
  <r>
    <x v="34"/>
    <s v="BANK OF INDIA"/>
    <n v="2418890"/>
    <n v="1236787.1000000001"/>
    <n v="51130.357312651679"/>
    <n v="51130.357312651679"/>
    <n v="8482869"/>
    <n v="3401345.3"/>
    <n v="40096.638295369172"/>
  </r>
  <r>
    <x v="34"/>
    <s v="BANK OF MAHARASHTRA"/>
    <n v="1143248"/>
    <n v="715354"/>
    <n v="62572.075350230218"/>
    <n v="62572.075350230218"/>
    <n v="2672860"/>
    <n v="1317560.5"/>
    <n v="49294.033357527143"/>
  </r>
  <r>
    <x v="34"/>
    <s v="BANK OF NOVA SCOTIA"/>
    <n v="515"/>
    <n v="30842.400000000001"/>
    <n v="5988815.5339805828"/>
    <n v="5988815.5339805828"/>
    <n v="404"/>
    <n v="32185.4"/>
    <n v="7966683.1683168318"/>
  </r>
  <r>
    <x v="34"/>
    <s v="BANK OF TOKYO AND MITSUBISHI"/>
    <n v="73527"/>
    <n v="189314.3"/>
    <n v="257475.89320929727"/>
    <n v="257475.89320929727"/>
    <n v="9559"/>
    <n v="296989.5"/>
    <n v="3106909.7185898107"/>
  </r>
  <r>
    <x v="34"/>
    <s v="BARCLAYS BANK"/>
    <n v="52937"/>
    <n v="151003.20000000001"/>
    <n v="285250.76978294959"/>
    <n v="285250.76978294959"/>
    <n v="8098"/>
    <n v="179022.3"/>
    <n v="2210697.7031365768"/>
  </r>
  <r>
    <x v="34"/>
    <s v="BASSEIN CATHOLIC CO-OP BANK LTD"/>
    <n v="38073"/>
    <n v="27940.799999999999"/>
    <n v="73387.439918052158"/>
    <n v="73387.439918052158"/>
    <n v="73988"/>
    <n v="36111.699999999997"/>
    <n v="48807.509325836618"/>
  </r>
  <r>
    <x v="34"/>
    <s v="BHAGINI NIVEDITA SAHAKARI BANK LTD"/>
    <n v="3025"/>
    <n v="961.9"/>
    <n v="31798.347107438018"/>
    <n v="31798.347107438018"/>
    <n v="5360"/>
    <n v="1200.9000000000001"/>
    <n v="22404.850746268661"/>
  </r>
  <r>
    <x v="34"/>
    <s v="BHARAT CO-OP BANK LTD"/>
    <n v="91240"/>
    <n v="53923.3"/>
    <n v="59100.504164839986"/>
    <n v="59100.504164839986"/>
    <n v="181418"/>
    <n v="88955.199999999997"/>
    <n v="49033.282254241589"/>
  </r>
  <r>
    <x v="34"/>
    <s v="CANARA BANK"/>
    <n v="3179957"/>
    <n v="2746424.3"/>
    <n v="86366.711876921603"/>
    <n v="86366.711876921603"/>
    <n v="6596655"/>
    <n v="4381654.9000000004"/>
    <n v="66422.374673224549"/>
  </r>
  <r>
    <x v="34"/>
    <s v="CAPITAL SMALL FINANCE BANK LTD"/>
    <n v="45395"/>
    <n v="29907.8"/>
    <n v="65883.467342218311"/>
    <n v="65883.467342218311"/>
    <n v="48482"/>
    <n v="43826.7"/>
    <n v="90397.879625427988"/>
  </r>
  <r>
    <x v="34"/>
    <s v="CATHOLIC SYRIAN BANK LTD."/>
    <n v="173986"/>
    <n v="81133.100000000006"/>
    <n v="46631.970388422065"/>
    <n v="46631.970388422065"/>
    <n v="194249"/>
    <n v="79941"/>
    <n v="41153.8798140531"/>
  </r>
  <r>
    <x v="34"/>
    <s v="CENTRAL BANK OF INDIA"/>
    <n v="1970895"/>
    <n v="1479300.1"/>
    <n v="75057.276009122754"/>
    <n v="75057.276009122754"/>
    <n v="5689400"/>
    <n v="2190738.2000000002"/>
    <n v="38505.610433437629"/>
  </r>
  <r>
    <x v="34"/>
    <s v="CITI BANK"/>
    <n v="7328035"/>
    <n v="10557378.699999999"/>
    <n v="144068.34437881366"/>
    <n v="144068.34437881366"/>
    <n v="2628421"/>
    <n v="9013307.6999999993"/>
    <n v="342917.20009846211"/>
  </r>
  <r>
    <x v="34"/>
    <s v="CITIZEN CREDIT COOPERATIVE BANK LTD"/>
    <n v="12680"/>
    <n v="6357.1"/>
    <n v="50134.858044164037"/>
    <n v="50134.858044164037"/>
    <n v="29833"/>
    <n v="13123.1"/>
    <n v="43988.536184761841"/>
  </r>
  <r>
    <x v="34"/>
    <s v="CITY UNION BANK LTD"/>
    <n v="1084027"/>
    <n v="480732.2"/>
    <n v="44346.884348821572"/>
    <n v="44346.884348821572"/>
    <n v="720924"/>
    <n v="436915.1"/>
    <n v="60604.87651957765"/>
  </r>
  <r>
    <x v="34"/>
    <s v="CORPORATION BANK"/>
    <n v="2187564"/>
    <n v="845590.3"/>
    <n v="38654.425653375169"/>
    <n v="38654.425653375169"/>
    <n v="2831288"/>
    <n v="1622588.6"/>
    <n v="57309.203443803672"/>
  </r>
  <r>
    <x v="34"/>
    <s v="COSMOS COOPERATIVE BANK"/>
    <n v="125649"/>
    <n v="136977.60000000001"/>
    <n v="109016.06857197431"/>
    <n v="109016.06857197431"/>
    <n v="211542"/>
    <n v="142764.5"/>
    <n v="67487.543844721149"/>
  </r>
  <r>
    <x v="34"/>
    <s v="CREDIT AGRICOLE CORP N INVSMNT BANK"/>
    <n v="10543"/>
    <n v="36696.699999999997"/>
    <n v="348066.96386227827"/>
    <n v="348066.96386227827"/>
    <n v="988"/>
    <n v="198403.5"/>
    <n v="20081325.910931174"/>
  </r>
  <r>
    <x v="34"/>
    <s v="CTBC BANK CO LTD"/>
    <n v="1125"/>
    <n v="7675.2"/>
    <n v="682240"/>
    <n v="682240"/>
    <n v="496"/>
    <n v="34338.9"/>
    <n v="6923165.3225806449"/>
  </r>
  <r>
    <x v="34"/>
    <s v="DCB BANK LIMITED"/>
    <n v="277752"/>
    <n v="186283.6"/>
    <n v="67068.319940090441"/>
    <n v="67068.319940090441"/>
    <n v="444208"/>
    <n v="262687"/>
    <n v="59136.035370817277"/>
  </r>
  <r>
    <x v="34"/>
    <s v="DELHI STATE CO OP BANK LTD"/>
    <n v="2415"/>
    <n v="2536.4"/>
    <n v="105026.91511387164"/>
    <n v="105026.91511387164"/>
    <n v="7615"/>
    <n v="3142.9"/>
    <n v="41272.488509520685"/>
  </r>
  <r>
    <x v="34"/>
    <s v="DENA BANK"/>
    <n v="474252"/>
    <n v="341215.7"/>
    <n v="71948.183666067824"/>
    <n v="71948.183666067824"/>
    <n v="1512133"/>
    <n v="556859.30000000005"/>
    <n v="36826.079452005877"/>
  </r>
  <r>
    <x v="34"/>
    <s v="DEOGIRI NAGARI SAHAKARI BANK LTD"/>
    <n v="5196"/>
    <n v="4661.6000000000004"/>
    <n v="89715.165511932268"/>
    <n v="89715.165511932268"/>
    <n v="12988"/>
    <n v="4471.5"/>
    <n v="34427.933477055747"/>
  </r>
  <r>
    <x v="34"/>
    <s v="DEUSTCHE BANK"/>
    <n v="2508274"/>
    <n v="3450223.9"/>
    <n v="137553.7082471851"/>
    <n v="137553.7082471851"/>
    <n v="475318"/>
    <n v="2293590.6"/>
    <n v="482538.13236612122"/>
  </r>
  <r>
    <x v="34"/>
    <s v="DEVELOPMENT BANK OF SINGAPORE"/>
    <n v="525047"/>
    <n v="1058496.6000000001"/>
    <n v="201600.35196849046"/>
    <n v="201600.35196849046"/>
    <n v="179565"/>
    <n v="483009.8"/>
    <n v="268988.83412691782"/>
  </r>
  <r>
    <x v="34"/>
    <s v="DHANLAXMI BANK LTD"/>
    <n v="151937"/>
    <n v="56179.3"/>
    <n v="36975.391116054678"/>
    <n v="36975.391116054678"/>
    <n v="177099"/>
    <n v="83994.1"/>
    <n v="47427.766390549921"/>
  </r>
  <r>
    <x v="34"/>
    <s v="DMK JAOLI BANK LTD"/>
    <n v="3964"/>
    <n v="5244.2"/>
    <n v="132295.66094853682"/>
    <n v="132295.66094853682"/>
    <n v="12671"/>
    <n v="4139.7"/>
    <n v="32670.665298713597"/>
  </r>
  <r>
    <x v="34"/>
    <s v="DOHA BANK QSC"/>
    <n v="28359"/>
    <n v="32409.200000000001"/>
    <n v="114281.88582107973"/>
    <n v="114281.88582107973"/>
    <n v="1185"/>
    <n v="4188.3999999999996"/>
    <n v="353451.4767932489"/>
  </r>
  <r>
    <x v="34"/>
    <s v="DOMBIVLI NAGRIK SAHAKARI BANK"/>
    <n v="19376"/>
    <n v="11395.9"/>
    <n v="58814.512799339391"/>
    <n v="58814.512799339391"/>
    <n v="64489"/>
    <n v="22561.599999999999"/>
    <n v="34985.191272930264"/>
  </r>
  <r>
    <x v="34"/>
    <s v="DURGAPUR STEEL PEOPLES COOP BANK LT"/>
    <n v="1893"/>
    <n v="558.29999999999995"/>
    <n v="29492.868462757524"/>
    <n v="29492.868462757524"/>
    <n v="5612"/>
    <n v="2455.8000000000002"/>
    <n v="43759.800427655027"/>
  </r>
  <r>
    <x v="34"/>
    <s v="EMIRATES NBD BANK PJSC"/>
    <n v="482"/>
    <n v="5169.5"/>
    <n v="1072510.3734439835"/>
    <n v="1072510.3734439835"/>
    <n v="538"/>
    <n v="3149.5"/>
    <n v="585408.92193308554"/>
  </r>
  <r>
    <x v="34"/>
    <s v="EQUITAS SMALL FINANCE BANK LIMITED"/>
    <n v="217194"/>
    <n v="105197.9"/>
    <n v="48434.993600191534"/>
    <n v="48434.993600191534"/>
    <n v="74156"/>
    <n v="48587.199999999997"/>
    <n v="65520.254598414154"/>
  </r>
  <r>
    <x v="34"/>
    <s v="ESAF SMALL FINANCE BANK LTD"/>
    <n v="20345"/>
    <n v="9999.9"/>
    <n v="49151.634308183828"/>
    <n v="49151.634308183828"/>
    <n v="31362"/>
    <n v="15456.2"/>
    <n v="49283.208979019197"/>
  </r>
  <r>
    <x v="34"/>
    <s v="EXPORT IMPORT BANK OF INDIA"/>
    <n v="0"/>
    <n v="0"/>
    <e v="#NUM!"/>
    <n v="0"/>
    <n v="147"/>
    <n v="1401.8"/>
    <n v="953605.44217687077"/>
  </r>
  <r>
    <x v="34"/>
    <s v="FEDERAL BANK"/>
    <n v="2434883"/>
    <n v="1402720.4"/>
    <n v="57609.355357115724"/>
    <n v="57609.355357115724"/>
    <n v="1984912"/>
    <n v="1096904.8"/>
    <n v="55262.137565796365"/>
  </r>
  <r>
    <x v="34"/>
    <s v="FINCARE SMALL FINANCE BANK LTD"/>
    <n v="7096"/>
    <n v="4665.5"/>
    <n v="65748.308906426159"/>
    <n v="65748.308906426159"/>
    <n v="11716"/>
    <n v="14894.3"/>
    <n v="127127.85933765791"/>
  </r>
  <r>
    <x v="34"/>
    <s v="FINO PAYMENTS BANK LIMITED"/>
    <n v="354598"/>
    <n v="63032.800000000003"/>
    <n v="17775.847579512574"/>
    <n v="17775.847579512574"/>
    <n v="111182"/>
    <n v="26176.7"/>
    <n v="23544.008922307567"/>
  </r>
  <r>
    <x v="34"/>
    <s v="FIRSTRAND BANK"/>
    <n v="43"/>
    <n v="479.3"/>
    <n v="1114651.1627906978"/>
    <n v="1114651.1627906978"/>
    <n v="28"/>
    <n v="17649.5"/>
    <n v="63033928.571428575"/>
  </r>
  <r>
    <x v="34"/>
    <s v="GOPINATH PATIL PARSIK JAN SAHA BANK"/>
    <n v="34265"/>
    <n v="27511.599999999999"/>
    <n v="80290.675616518318"/>
    <n v="80290.675616518318"/>
    <n v="89240"/>
    <n v="37717.199999999997"/>
    <n v="42264.90363065889"/>
  </r>
  <r>
    <x v="34"/>
    <s v="GREATER BOMBAY CO-OP BANK"/>
    <n v="9008"/>
    <n v="6070"/>
    <n v="67384.547069271764"/>
    <n v="67384.547069271764"/>
    <n v="38319"/>
    <n v="11045.5"/>
    <n v="28825.125916647095"/>
  </r>
  <r>
    <x v="34"/>
    <s v="HDFC BANK"/>
    <n v="31494848"/>
    <n v="30956975.399999999"/>
    <n v="98292.188614467988"/>
    <n v="98292.188614467988"/>
    <n v="17171937"/>
    <n v="25816387.699999999"/>
    <n v="150340.56845188752"/>
  </r>
  <r>
    <x v="34"/>
    <s v="HSBC BANK"/>
    <n v="2162724"/>
    <n v="4909693.8"/>
    <n v="227014.3485715237"/>
    <n v="227014.3485715237"/>
    <n v="819273"/>
    <n v="3657866.6"/>
    <n v="446477.13277503347"/>
  </r>
  <r>
    <x v="34"/>
    <s v="ICICI BANK LTD"/>
    <n v="17700816"/>
    <n v="12118749.699999999"/>
    <n v="68464.356106520732"/>
    <n v="68464.356106520732"/>
    <n v="13883300"/>
    <n v="14361671.199999999"/>
    <n v="103445.65917325132"/>
  </r>
  <r>
    <x v="34"/>
    <s v="IDBI BANK"/>
    <n v="6017288"/>
    <n v="3461327.6"/>
    <n v="57523.050251209512"/>
    <n v="57523.050251209512"/>
    <n v="4274328"/>
    <n v="3454136.5"/>
    <n v="80811.217576189752"/>
  </r>
  <r>
    <x v="34"/>
    <s v="IDFC BANK LIMITED"/>
    <n v="716586"/>
    <n v="961342.2"/>
    <n v="134155.87242843147"/>
    <n v="134155.87242843147"/>
    <n v="564364"/>
    <n v="987995.5"/>
    <n v="175063.52283278169"/>
  </r>
  <r>
    <x v="34"/>
    <s v="IDUKKI DISTRICT COOPERATIVE BANK LT"/>
    <n v="5614"/>
    <n v="4595.7"/>
    <n v="81861.417883861781"/>
    <n v="81861.417883861781"/>
    <n v="3802"/>
    <n v="2637.7"/>
    <n v="69376.643871646491"/>
  </r>
  <r>
    <x v="34"/>
    <s v="INDIA POST PAYMENTS BANK LIMITED"/>
    <n v="105223"/>
    <n v="31683.9"/>
    <n v="30111.192419908195"/>
    <n v="30111.192419908195"/>
    <n v="74492"/>
    <n v="7018.3"/>
    <n v="9421.5486226708908"/>
  </r>
  <r>
    <x v="34"/>
    <s v="INDIAN BANK"/>
    <n v="1262614"/>
    <n v="1107326.7"/>
    <n v="87701.126393339538"/>
    <n v="87701.126393339538"/>
    <n v="4466812"/>
    <n v="1792982.8"/>
    <n v="40140.099919136963"/>
  </r>
  <r>
    <x v="34"/>
    <s v="INDIAN OVERSEAS BANK"/>
    <n v="1555599"/>
    <n v="940524"/>
    <n v="60460.568565549351"/>
    <n v="60460.568565549351"/>
    <n v="4072933"/>
    <n v="1592800.3"/>
    <n v="39106.960512240199"/>
  </r>
  <r>
    <x v="34"/>
    <s v="INDUSIND BANK"/>
    <n v="3825180"/>
    <n v="2470086.5"/>
    <n v="64574.38604196404"/>
    <n v="64574.38604196404"/>
    <n v="1727378"/>
    <n v="2113086.5"/>
    <n v="122329.13120347718"/>
  </r>
  <r>
    <x v="34"/>
    <s v="INDUSTRIAL AND COM BANK OF CHINA LT"/>
    <n v="933"/>
    <n v="122795.1"/>
    <n v="13161318.327974277"/>
    <n v="13161318.327974277"/>
    <n v="159"/>
    <n v="8226.6"/>
    <n v="5173962.2641509436"/>
  </r>
  <r>
    <x v="34"/>
    <s v="INDUSTRIAL BANK OF KOREA"/>
    <n v="1705"/>
    <n v="4516.8999999999996"/>
    <n v="264920.82111436949"/>
    <n v="264920.82111436949"/>
    <n v="227"/>
    <n v="15536.9"/>
    <n v="6844449.3392070485"/>
  </r>
  <r>
    <x v="34"/>
    <s v="IRINJALAKUDA TOWN CO-OP BANK LTD"/>
    <n v="1494"/>
    <n v="672.4"/>
    <n v="45006.693440428382"/>
    <n v="45006.693440428382"/>
    <n v="877"/>
    <n v="516.70000000000005"/>
    <n v="58916.761687571277"/>
  </r>
  <r>
    <x v="34"/>
    <s v="JALGAON JANATA SAHKARI BANK LTD"/>
    <n v="12963"/>
    <n v="6248.4"/>
    <n v="48201.805137699608"/>
    <n v="48201.805137699608"/>
    <n v="19936"/>
    <n v="11760.8"/>
    <n v="58992.77688603531"/>
  </r>
  <r>
    <x v="34"/>
    <s v="JALGAON PEOPLES COOP BANK LTD"/>
    <n v="8698"/>
    <n v="13661.9"/>
    <n v="157069.44125086226"/>
    <n v="157069.44125086226"/>
    <n v="27693"/>
    <n v="13520.4"/>
    <n v="48822.446105514027"/>
  </r>
  <r>
    <x v="34"/>
    <s v="JAMMU AND KASHMIR BANK LTD"/>
    <n v="381673"/>
    <n v="368734.4"/>
    <n v="96610.030051903072"/>
    <n v="96610.030051903072"/>
    <n v="377610"/>
    <n v="270200.09999999998"/>
    <n v="71555.33486930959"/>
  </r>
  <r>
    <x v="34"/>
    <s v="JANA SMALL FINANCE BANK LIMITED"/>
    <n v="50830"/>
    <n v="38410"/>
    <n v="75565.610859728506"/>
    <n v="75565.610859728506"/>
    <n v="16189"/>
    <n v="36586.1"/>
    <n v="225993.5758848601"/>
  </r>
  <r>
    <x v="34"/>
    <s v="JANAKALYAN SAHAKARI BANK LTD"/>
    <n v="14305"/>
    <n v="12916.4"/>
    <n v="90292.90457881859"/>
    <n v="90292.90457881859"/>
    <n v="35918"/>
    <n v="15036.6"/>
    <n v="41863.689515006401"/>
  </r>
  <r>
    <x v="34"/>
    <s v="JANATA SAHAKARI BANK LTD"/>
    <n v="65880"/>
    <n v="43939.9"/>
    <n v="66696.873102610814"/>
    <n v="66696.873102610814"/>
    <n v="95238"/>
    <n v="60013"/>
    <n v="63013.713013713015"/>
  </r>
  <r>
    <x v="34"/>
    <s v="JANSEVA SAHAKARI BANK BORIVILI LTD"/>
    <n v="4502"/>
    <n v="2917.5"/>
    <n v="64804.531319413596"/>
    <n v="64804.531319413596"/>
    <n v="8623"/>
    <n v="3272.5"/>
    <n v="37950.829177780353"/>
  </r>
  <r>
    <x v="34"/>
    <s v="JANSEVA SAHAKARI BANK PUNE"/>
    <n v="8566"/>
    <n v="3816.8"/>
    <n v="44557.553116974086"/>
    <n v="44557.553116974086"/>
    <n v="35025"/>
    <n v="11311.4"/>
    <n v="32295.217701641686"/>
  </r>
  <r>
    <x v="34"/>
    <s v="JIO PAYMENTS BANK LIMITED"/>
    <n v="2553"/>
    <n v="243.8"/>
    <n v="9549.5495495495488"/>
    <n v="9549.5495495495488"/>
    <n v="687"/>
    <n v="18.399999999999999"/>
    <n v="2678.3114992721976"/>
  </r>
  <r>
    <x v="34"/>
    <s v="JP MORGAN BANK"/>
    <n v="421798"/>
    <n v="610323"/>
    <n v="144695.56517574764"/>
    <n v="144695.56517574764"/>
    <n v="16426"/>
    <n v="738554.1"/>
    <n v="4496250.4565932062"/>
  </r>
  <r>
    <x v="34"/>
    <s v="KALUPUR COMM COOPERATIVE BANK"/>
    <n v="56126"/>
    <n v="42855.9"/>
    <n v="76356.590528453831"/>
    <n v="76356.590528453831"/>
    <n v="93121"/>
    <n v="65959"/>
    <n v="70831.498802633127"/>
  </r>
  <r>
    <x v="34"/>
    <s v="KALYAN JANATA SAHAKARI BANK"/>
    <n v="12656"/>
    <n v="9214.6"/>
    <n v="72808.154235145383"/>
    <n v="72808.154235145383"/>
    <n v="46478"/>
    <n v="16733.099999999999"/>
    <n v="36002.194586686172"/>
  </r>
  <r>
    <x v="34"/>
    <s v="KARAD URBAN CO-OP BANK LTD"/>
    <n v="18842"/>
    <n v="10584.5"/>
    <n v="56175.034497399429"/>
    <n v="56175.034497399429"/>
    <n v="29850"/>
    <n v="22561.4"/>
    <n v="75582.579564489119"/>
  </r>
  <r>
    <x v="34"/>
    <s v="KARNATAKA BANK LTD"/>
    <n v="465785"/>
    <n v="297430.3"/>
    <n v="63855.705958757797"/>
    <n v="63855.705958757797"/>
    <n v="1277163"/>
    <n v="553029.5"/>
    <n v="43301.403188160009"/>
  </r>
  <r>
    <x v="34"/>
    <s v="KARNATAKA STATE COOP APEX BANK"/>
    <n v="107962"/>
    <n v="51535.7"/>
    <n v="47735.036401696896"/>
    <n v="47735.036401696896"/>
    <n v="104276"/>
    <n v="53661"/>
    <n v="51460.547009858456"/>
  </r>
  <r>
    <x v="34"/>
    <s v="KARNATAKA VIKAS GRAMEEN BANK"/>
    <n v="74145"/>
    <n v="86374.399999999994"/>
    <n v="116493.89709353294"/>
    <n v="116493.89709353294"/>
    <n v="170819"/>
    <n v="63238.3"/>
    <n v="37020.647586041363"/>
  </r>
  <r>
    <x v="34"/>
    <s v="KARUR VYSYA BANK"/>
    <n v="972444"/>
    <n v="673456.5"/>
    <n v="69254.013598726509"/>
    <n v="69254.013598726509"/>
    <n v="1440516"/>
    <n v="799556.5"/>
    <n v="55504.867700185212"/>
  </r>
  <r>
    <x v="34"/>
    <s v="KAVERI GRAMEENA BANK"/>
    <n v="41322"/>
    <n v="54259.199999999997"/>
    <n v="131308.26194279076"/>
    <n v="131308.26194279076"/>
    <n v="109022"/>
    <n v="42757.9"/>
    <n v="39219.515327181667"/>
  </r>
  <r>
    <x v="34"/>
    <s v="KERALA GRAMIN BANK"/>
    <n v="84410"/>
    <n v="134879.4"/>
    <n v="159790.78308257315"/>
    <n v="159790.78308257315"/>
    <n v="357570"/>
    <n v="70155.7"/>
    <n v="19620.130324132337"/>
  </r>
  <r>
    <x v="34"/>
    <s v="KOREA EXCHANGE BANK"/>
    <n v="2144"/>
    <n v="57799.7"/>
    <n v="2695881.529850746"/>
    <n v="2695881.529850746"/>
    <n v="795"/>
    <n v="37034.1"/>
    <n v="4658377.3584905658"/>
  </r>
  <r>
    <x v="34"/>
    <s v="KOTAK MAHINDRA BANK LTD"/>
    <n v="8120105"/>
    <n v="5145065.5"/>
    <n v="63362.05627882891"/>
    <n v="63362.05627882891"/>
    <n v="5016931"/>
    <n v="5900511.4000000004"/>
    <n v="117611.97034601432"/>
  </r>
  <r>
    <x v="34"/>
    <s v="KOZHIKODE DISTRICT COOP BANK LTD."/>
    <n v="6498"/>
    <n v="3677.1"/>
    <n v="56588.180978762699"/>
    <n v="56588.180978762699"/>
    <n v="9833"/>
    <n v="3956.6"/>
    <n v="40237.974168615889"/>
  </r>
  <r>
    <x v="34"/>
    <s v="KRUNG THAI BANK PCL"/>
    <n v="77"/>
    <n v="29.3"/>
    <n v="38051.948051948049"/>
    <n v="38051.948051948049"/>
    <n v="12"/>
    <n v="74.8"/>
    <n v="623333.33333333337"/>
  </r>
  <r>
    <x v="34"/>
    <s v="KURMANCHAL NAGAR SAHAKARI BANK"/>
    <n v="18258"/>
    <n v="16687.2"/>
    <n v="91396.648044692731"/>
    <n v="91396.648044692731"/>
    <n v="14301"/>
    <n v="9579.4"/>
    <n v="66984.126984126982"/>
  </r>
  <r>
    <x v="34"/>
    <s v="LAKSHMI VILAS BANK LTD"/>
    <n v="394874"/>
    <n v="180311.6"/>
    <n v="45663.072271154851"/>
    <n v="45663.072271154851"/>
    <n v="342309"/>
    <n v="200185.3"/>
    <n v="58480.875466318445"/>
  </r>
  <r>
    <x v="34"/>
    <s v="MAHANAGAR COOP BANK LTD"/>
    <n v="13774"/>
    <n v="11325.9"/>
    <n v="82226.658922607807"/>
    <n v="82226.658922607807"/>
    <n v="44903"/>
    <n v="18376.5"/>
    <n v="40924.882524552922"/>
  </r>
  <r>
    <x v="34"/>
    <s v="MAHARASHTRA GRAMIN BANK"/>
    <n v="76264"/>
    <n v="92634.2"/>
    <n v="121465.17360746879"/>
    <n v="121465.17360746879"/>
    <n v="296874"/>
    <n v="57922.2"/>
    <n v="19510.7015097314"/>
  </r>
  <r>
    <x v="34"/>
    <s v="MAHARASHTRA STATE CO-OP BANK LTD"/>
    <n v="5291"/>
    <n v="4850.7"/>
    <n v="91678.321678321678"/>
    <n v="91678.321678321678"/>
    <n v="12691"/>
    <n v="42536.5"/>
    <n v="335170.59333385865"/>
  </r>
  <r>
    <x v="34"/>
    <s v="MAHESH SAHAKARI BANK LTD, PUNE"/>
    <n v="6516"/>
    <n v="3627.9"/>
    <n v="55676.795580110498"/>
    <n v="55676.795580110498"/>
    <n v="5442"/>
    <n v="4114.3"/>
    <n v="75602.719588386622"/>
  </r>
  <r>
    <x v="34"/>
    <s v="MASHREQ BANK"/>
    <n v="834"/>
    <n v="2861.7"/>
    <n v="343129.49640287767"/>
    <n v="343129.49640287767"/>
    <n v="57"/>
    <n v="1190.7"/>
    <n v="2088947.3684210526"/>
  </r>
  <r>
    <x v="34"/>
    <s v="MEHSANA URBAN COOPERATIVE BANK LTD"/>
    <n v="34009"/>
    <n v="24756.799999999999"/>
    <n v="72794.848422476396"/>
    <n v="72794.848422476396"/>
    <n v="50943"/>
    <n v="40521"/>
    <n v="79541.84088098463"/>
  </r>
  <r>
    <x v="34"/>
    <s v="MIZUHO CORPORATE BANK LTD"/>
    <n v="35739"/>
    <n v="120143.3"/>
    <n v="336168.61132096587"/>
    <n v="336168.61132096587"/>
    <n v="6581"/>
    <n v="304094.3"/>
    <n v="4620791.6729980242"/>
  </r>
  <r>
    <x v="34"/>
    <s v="MUMBAI DISTRICT CENTRAL CO-OP. BANK"/>
    <n v="16878"/>
    <n v="6889.2"/>
    <n v="40817.632420902948"/>
    <n v="40817.632420902948"/>
    <n v="29122"/>
    <n v="18810.3"/>
    <n v="64591.374218803656"/>
  </r>
  <r>
    <x v="34"/>
    <s v="MUNICIPAL COOP BANK LTD"/>
    <n v="3358"/>
    <n v="2032"/>
    <n v="60512.209648600357"/>
    <n v="60512.209648600357"/>
    <n v="4458"/>
    <n v="1423.6"/>
    <n v="31933.602512337369"/>
  </r>
  <r>
    <x v="34"/>
    <s v="NAGAR URBAN COOP BANK LTD"/>
    <n v="12086"/>
    <n v="8568.1"/>
    <n v="70892.768492470626"/>
    <n v="70892.768492470626"/>
    <n v="11808"/>
    <n v="9366.1"/>
    <n v="79319.952574525742"/>
  </r>
  <r>
    <x v="34"/>
    <s v="NAGPUR NAGRIK SAHAKARI BANK LTD"/>
    <n v="13667"/>
    <n v="8311.1"/>
    <n v="60811.44362332626"/>
    <n v="60811.44362332626"/>
    <n v="21065"/>
    <n v="12415"/>
    <n v="58936.62473296938"/>
  </r>
  <r>
    <x v="34"/>
    <s v="NAINITAL BANK LTD"/>
    <n v="51787"/>
    <n v="40624.400000000001"/>
    <n v="78445.169637167623"/>
    <n v="78445.169637167623"/>
    <n v="64491"/>
    <n v="50472.9"/>
    <n v="78263.478624924406"/>
  </r>
  <r>
    <x v="34"/>
    <s v="NATIONAL BANK OF ABU DHABI PJSC"/>
    <n v="792"/>
    <n v="16271.1"/>
    <n v="2054431.8181818181"/>
    <n v="2054431.8181818181"/>
    <n v="15"/>
    <n v="5076.8999999999996"/>
    <n v="33845999.999999993"/>
  </r>
  <r>
    <x v="34"/>
    <s v="NAV JEEVAN CO-OP BANK LTD"/>
    <n v="3386"/>
    <n v="2870.8"/>
    <n v="84784.406379208507"/>
    <n v="84784.406379208507"/>
    <n v="1983"/>
    <n v="1883.6"/>
    <n v="94987.392839132634"/>
  </r>
  <r>
    <x v="34"/>
    <s v="NEW INDIA CO-OP BANK"/>
    <n v="17540"/>
    <n v="8376.9"/>
    <n v="47758.83694412771"/>
    <n v="47758.83694412771"/>
    <n v="39082"/>
    <n v="14757.8"/>
    <n v="37761.117650069085"/>
  </r>
  <r>
    <x v="34"/>
    <s v="NILAMBUR CO-OPERATIVE URBAN BANK"/>
    <n v="2352"/>
    <n v="1272.0999999999999"/>
    <n v="54085.884353741487"/>
    <n v="54085.884353741487"/>
    <n v="1587"/>
    <n v="787.8"/>
    <n v="49640.83175803403"/>
  </r>
  <r>
    <x v="34"/>
    <s v="NKGSB BANK"/>
    <n v="49600"/>
    <n v="30328"/>
    <n v="61145.161290322583"/>
    <n v="61145.161290322583"/>
    <n v="88645"/>
    <n v="41247.699999999997"/>
    <n v="46531.33284449207"/>
  </r>
  <r>
    <x v="34"/>
    <s v="NORTH EAST SMALL FINANCE BANK LTD"/>
    <n v="20518"/>
    <n v="8132.4"/>
    <n v="39635.442050882149"/>
    <n v="39635.442050882149"/>
    <n v="1916"/>
    <n v="1559"/>
    <n v="81367.43215031315"/>
  </r>
  <r>
    <x v="34"/>
    <s v="NSDL PAYMENTS BANK LIMITED"/>
    <n v="11"/>
    <n v="2.7"/>
    <n v="24545.454545454544"/>
    <n v="24545.454545454544"/>
    <n v="76"/>
    <n v="3.3"/>
    <n v="4342.105263157895"/>
  </r>
  <r>
    <x v="34"/>
    <s v="NUTAN NAGARIK SAHAKARI BANK LTD"/>
    <n v="21926"/>
    <n v="15119.4"/>
    <n v="68956.49001185807"/>
    <n v="68956.49001185807"/>
    <n v="29044"/>
    <n v="20826.099999999999"/>
    <n v="71705.343616581726"/>
  </r>
  <r>
    <x v="34"/>
    <s v="ODISHA STATE CO-OP BANK LTD"/>
    <n v="412"/>
    <n v="126.1"/>
    <n v="30606.796116504855"/>
    <n v="30606.796116504855"/>
    <n v="40"/>
    <n v="13.7"/>
    <n v="34250"/>
  </r>
  <r>
    <x v="34"/>
    <s v="ORIENTAL BANK OF COMMERCE"/>
    <n v="1391016"/>
    <n v="924402.3"/>
    <n v="66455.188150244139"/>
    <n v="66455.188150244139"/>
    <n v="2605055"/>
    <n v="1478778.3"/>
    <n v="56765.722796639609"/>
  </r>
  <r>
    <x v="34"/>
    <s v="PAYTM PAYMENTS BANK LIMITED"/>
    <n v="145107"/>
    <n v="1137478"/>
    <n v="783889.13009020931"/>
    <n v="783889.13009020931"/>
    <n v="548474"/>
    <n v="1208517.3"/>
    <n v="220341.76642830836"/>
  </r>
  <r>
    <x v="34"/>
    <s v="PRAGATHI KRISHNA GRAMIN BANK"/>
    <n v="72411"/>
    <n v="122250.5"/>
    <n v="168828.63100910082"/>
    <n v="168828.63100910082"/>
    <n v="186152"/>
    <n v="125587.8"/>
    <n v="67465.189737418885"/>
  </r>
  <r>
    <x v="34"/>
    <s v="PRIME CO-OP BANK LTD. SURAT"/>
    <n v="17459"/>
    <n v="12087.5"/>
    <n v="69233.633083223554"/>
    <n v="69233.633083223554"/>
    <n v="19929"/>
    <n v="9038.7999999999993"/>
    <n v="45355.010286517128"/>
  </r>
  <r>
    <x v="34"/>
    <s v="PUNJAB AND SIND BANK"/>
    <n v="311858"/>
    <n v="228230.9"/>
    <n v="73184.237697926626"/>
    <n v="73184.237697926626"/>
    <n v="830132"/>
    <n v="361929.6"/>
    <n v="43599.042080054736"/>
  </r>
  <r>
    <x v="34"/>
    <s v="PUNJAB NATIONAL BANK"/>
    <n v="3858997"/>
    <n v="3177466.7"/>
    <n v="82339.18554484495"/>
    <n v="82339.18554484495"/>
    <n v="10421484"/>
    <n v="5670595.2999999998"/>
    <n v="54412.551033998614"/>
  </r>
  <r>
    <x v="34"/>
    <s v="QATAR NATIONAL BANK QPSC"/>
    <n v="61"/>
    <n v="9568.2000000000007"/>
    <n v="15685573.770491805"/>
    <n v="15685573.770491805"/>
    <n v="30"/>
    <n v="1199.5"/>
    <n v="3998333.3333333335"/>
  </r>
  <r>
    <x v="34"/>
    <s v="RABOBANK INTERNATIONAL"/>
    <n v="2884"/>
    <n v="6678"/>
    <n v="231553.39805825244"/>
    <n v="231553.39805825244"/>
    <n v="212"/>
    <n v="11316.6"/>
    <n v="5338018.8679245282"/>
  </r>
  <r>
    <x v="34"/>
    <s v="RAJARAMBAPU SAHAKARI BANK LTD"/>
    <n v="12264"/>
    <n v="9343.2999999999993"/>
    <n v="76184.768427919102"/>
    <n v="76184.768427919102"/>
    <n v="5139"/>
    <n v="5335.3"/>
    <n v="103819.80930142051"/>
  </r>
  <r>
    <x v="34"/>
    <s v="RAJASTHAN MARUDHARA GRAMIN BANK"/>
    <n v="56219"/>
    <n v="44362.5"/>
    <n v="78910.154929828001"/>
    <n v="78910.154929828001"/>
    <n v="1094172"/>
    <n v="47217.8"/>
    <n v="4315.3909988557562"/>
  </r>
  <r>
    <x v="34"/>
    <s v="RAJGURUNAGAR SAHAKARI BANK LTD"/>
    <n v="11020"/>
    <n v="4336.2"/>
    <n v="39348.457350272234"/>
    <n v="39348.457350272234"/>
    <n v="18830"/>
    <n v="5451.5"/>
    <n v="28951.141795007967"/>
  </r>
  <r>
    <x v="34"/>
    <s v="RAJKOT NAGARIK SAHAKARI BANK LTD"/>
    <n v="17084"/>
    <n v="10063.200000000001"/>
    <n v="58904.237883399677"/>
    <n v="58904.237883399677"/>
    <n v="29779"/>
    <n v="12965.7"/>
    <n v="43539.742771751902"/>
  </r>
  <r>
    <x v="34"/>
    <s v="RBL BANK LTD"/>
    <n v="3450561"/>
    <n v="1142146.3999999999"/>
    <n v="33100.310355330621"/>
    <n v="33100.310355330621"/>
    <n v="1107923"/>
    <n v="940657.8"/>
    <n v="84902.813643186397"/>
  </r>
  <r>
    <x v="34"/>
    <s v="SAMARTH SAHAKARI BANK LTD SOLAPUR"/>
    <n v="6436"/>
    <n v="3039.5"/>
    <n v="47226.53822249845"/>
    <n v="47226.53822249845"/>
    <n v="7730"/>
    <n v="3212.3"/>
    <n v="41556.27425614489"/>
  </r>
  <r>
    <x v="34"/>
    <s v="SANT SOPANKAKA SAHAKARI BANK LTD"/>
    <n v="2433"/>
    <n v="1047"/>
    <n v="43033.292231812578"/>
    <n v="43033.292231812578"/>
    <n v="1174"/>
    <n v="611"/>
    <n v="52044.293015332194"/>
  </r>
  <r>
    <x v="34"/>
    <s v="SARASPUR NAGRIK CO OPERATIVE BANK"/>
    <n v="4910"/>
    <n v="2588.6999999999998"/>
    <n v="52723.014256619135"/>
    <n v="52723.014256619135"/>
    <n v="981"/>
    <n v="465.1"/>
    <n v="47410.80530071356"/>
  </r>
  <r>
    <x v="34"/>
    <s v="SARASWAT CO-OP BANK LTD."/>
    <n v="348821"/>
    <n v="202257.7"/>
    <n v="57983.234954317544"/>
    <n v="57983.234954317544"/>
    <n v="612591"/>
    <n v="389174.5"/>
    <n v="63529.255245343142"/>
  </r>
  <r>
    <x v="34"/>
    <s v="SBER BANK"/>
    <n v="157"/>
    <n v="462.4"/>
    <n v="294522.29299363057"/>
    <n v="294522.29299363057"/>
    <n v="32"/>
    <n v="652.5"/>
    <n v="2039062.5"/>
  </r>
  <r>
    <x v="34"/>
    <s v="SBM BANK INDIA LIMITED"/>
    <n v="2144"/>
    <n v="6827.5"/>
    <n v="318446.82835820894"/>
    <n v="318446.82835820894"/>
    <n v="1581"/>
    <n v="6348.6"/>
    <n v="401555.97722960153"/>
  </r>
  <r>
    <x v="34"/>
    <s v="SEVA VIKAS COOPERATIVE BANK LTD"/>
    <n v="6412"/>
    <n v="3096.6"/>
    <n v="48293.824079850281"/>
    <n v="48293.824079850281"/>
    <n v="27397"/>
    <n v="8486.6"/>
    <n v="30976.38427565062"/>
  </r>
  <r>
    <x v="34"/>
    <s v="SHAMRAO VITHAL CO-OP BANK LTD"/>
    <n v="202558"/>
    <n v="128850.5"/>
    <n v="63611.656908144825"/>
    <n v="63611.656908144825"/>
    <n v="345761"/>
    <n v="186254.4"/>
    <n v="53867.960816864826"/>
  </r>
  <r>
    <x v="34"/>
    <s v="SHIKSHAK SAHAKARI BANK LTD"/>
    <n v="4916"/>
    <n v="6986.7"/>
    <n v="142121.64361269324"/>
    <n v="142121.64361269324"/>
    <n v="6569"/>
    <n v="3371"/>
    <n v="51316.790987973814"/>
  </r>
  <r>
    <x v="34"/>
    <s v="SHINHAN BANK"/>
    <n v="26525"/>
    <n v="109077.3"/>
    <n v="411224.50518378889"/>
    <n v="411224.50518378889"/>
    <n v="16750"/>
    <n v="162438.29999999999"/>
    <n v="969780.89552238793"/>
  </r>
  <r>
    <x v="34"/>
    <s v="SHIVALIK MERCANTILE CO-OP BANK"/>
    <n v="12765"/>
    <n v="8501.7000000000007"/>
    <n v="66601.645123384267"/>
    <n v="66601.645123384267"/>
    <n v="11655"/>
    <n v="6192.7"/>
    <n v="53133.419133419135"/>
  </r>
  <r>
    <x v="34"/>
    <s v="SHRI VEERSHAIV CO-OP BANK LTD"/>
    <n v="4484"/>
    <n v="3371.5"/>
    <n v="75189.562890276546"/>
    <n v="75189.562890276546"/>
    <n v="2298"/>
    <n v="1750.8"/>
    <n v="76187.98955613577"/>
  </r>
  <r>
    <x v="34"/>
    <s v="SIR M.VISVESWARAYA CO-OP BANK LTD."/>
    <n v="1441"/>
    <n v="2979.4"/>
    <n v="206759.19500346982"/>
    <n v="206759.19500346982"/>
    <n v="1760"/>
    <n v="1301.8"/>
    <n v="73965.909090909088"/>
  </r>
  <r>
    <x v="34"/>
    <s v="SOLAPUR JANATA SAHAKARI BANK LTD"/>
    <n v="11153"/>
    <n v="20671.3"/>
    <n v="185342.95705191427"/>
    <n v="185342.95705191427"/>
    <n v="18843"/>
    <n v="20328.599999999999"/>
    <n v="107884.09488934882"/>
  </r>
  <r>
    <x v="34"/>
    <s v="SOUTH INDIAN BANK"/>
    <n v="790170"/>
    <n v="482197.2"/>
    <n v="61024.488401230112"/>
    <n v="61024.488401230112"/>
    <n v="960664"/>
    <n v="528737"/>
    <n v="55038.702397508387"/>
  </r>
  <r>
    <x v="34"/>
    <s v="STANDARD CHARTERED BANK"/>
    <n v="5068393"/>
    <n v="5051352.0999999996"/>
    <n v="99663.781005143042"/>
    <n v="99663.781005143042"/>
    <n v="1637944"/>
    <n v="3813599.8"/>
    <n v="232828.4605578701"/>
  </r>
  <r>
    <x v="34"/>
    <s v="STATE BANK OF INDIA"/>
    <n v="23046758"/>
    <n v="21769210.399999999"/>
    <n v="94456.714475849483"/>
    <n v="94456.714475849483"/>
    <n v="50663258"/>
    <n v="28047363"/>
    <n v="55360.361941192175"/>
  </r>
  <r>
    <x v="34"/>
    <s v="SUMITOMO MITSUI BANKING CORPORATION"/>
    <n v="19003"/>
    <n v="169168.2"/>
    <n v="890218.38657054154"/>
    <n v="890218.38657054154"/>
    <n v="4637"/>
    <n v="241939.8"/>
    <n v="5217593.2715117531"/>
  </r>
  <r>
    <x v="34"/>
    <s v="SURAT DISTRICT COOPERATIVE BANK LTD"/>
    <n v="14261"/>
    <n v="12869"/>
    <n v="90239.113666643287"/>
    <n v="90239.113666643287"/>
    <n v="30540"/>
    <n v="16588"/>
    <n v="54315.651604453175"/>
  </r>
  <r>
    <x v="34"/>
    <s v="SURAT NATIONAL CO-OP BANK LTD"/>
    <n v="11099"/>
    <n v="6837.6"/>
    <n v="61605.550049554011"/>
    <n v="61605.550049554011"/>
    <n v="12128"/>
    <n v="5008.1000000000004"/>
    <n v="41293.700527704488"/>
  </r>
  <r>
    <x v="34"/>
    <s v="SURAT PEOPLES COOPERATIVE BANK"/>
    <n v="27866"/>
    <n v="19435.900000000001"/>
    <n v="69747.721237350182"/>
    <n v="69747.721237350182"/>
    <n v="38253"/>
    <n v="19459.099999999999"/>
    <n v="50869.474289598198"/>
  </r>
  <r>
    <x v="34"/>
    <s v="SURYODAY SMALL FINANCE BANK LTD"/>
    <n v="89024"/>
    <n v="30969.5"/>
    <n v="34787.810028756292"/>
    <n v="34787.810028756292"/>
    <n v="8469"/>
    <n v="4971.1000000000004"/>
    <n v="58697.603022789001"/>
  </r>
  <r>
    <x v="34"/>
    <s v="SUTEX COOP BANK"/>
    <n v="21093"/>
    <n v="6892.2"/>
    <n v="32675.295121604322"/>
    <n v="32675.295121604322"/>
    <n v="21141"/>
    <n v="11355.8"/>
    <n v="53714.58303769926"/>
  </r>
  <r>
    <x v="34"/>
    <s v="SYNDICATE BANK"/>
    <n v="1363567"/>
    <n v="1355918.3"/>
    <n v="99439.066800531247"/>
    <n v="99439.066800531247"/>
    <n v="3307927"/>
    <n v="1577796.6"/>
    <n v="47697.443141883115"/>
  </r>
  <r>
    <x v="34"/>
    <s v="TAMIL NADU STATE APEX COOP BANK"/>
    <n v="107678"/>
    <n v="30393.1"/>
    <n v="28225.914300042721"/>
    <n v="28225.914300042721"/>
    <n v="100235"/>
    <n v="49083.4"/>
    <n v="48968.324437571704"/>
  </r>
  <r>
    <x v="34"/>
    <s v="TAMILNADU MERCANTILE BANK"/>
    <n v="446164"/>
    <n v="296806.09999999998"/>
    <n v="66523.991178131793"/>
    <n v="66523.991178131793"/>
    <n v="690016"/>
    <n v="372767.8"/>
    <n v="54023.066131799846"/>
  </r>
  <r>
    <x v="34"/>
    <s v="TELANGANA STATE COOP APEX BANK LTD"/>
    <n v="28906"/>
    <n v="16905.2"/>
    <n v="58483.359856085241"/>
    <n v="58483.359856085241"/>
    <n v="62411"/>
    <n v="33903.9"/>
    <n v="54323.59680184583"/>
  </r>
  <r>
    <x v="34"/>
    <s v="TEXTILE TRADERS COOP BANK LTD"/>
    <n v="2353"/>
    <n v="1052"/>
    <n v="44708.882277943048"/>
    <n v="44708.882277943048"/>
    <n v="1788"/>
    <n v="1397.7"/>
    <n v="78171.140939597317"/>
  </r>
  <r>
    <x v="34"/>
    <s v="THANE BHARAT SAHAKARI BANK LTD"/>
    <n v="10979"/>
    <n v="16419.2"/>
    <n v="149550.96092540305"/>
    <n v="149550.96092540305"/>
    <n v="28044"/>
    <n v="21646.3"/>
    <n v="77186.920553416057"/>
  </r>
  <r>
    <x v="34"/>
    <s v="THANE DISTRICT CENTRAL COOP BANK LT"/>
    <n v="11868"/>
    <n v="15700.9"/>
    <n v="132296.09032692955"/>
    <n v="132296.09032692955"/>
    <n v="66486"/>
    <n v="18745.7"/>
    <n v="28194.958337093525"/>
  </r>
  <r>
    <x v="34"/>
    <s v="THANE JANATA SAHAKARI BANK LTD"/>
    <n v="93968"/>
    <n v="63296.800000000003"/>
    <n v="67359.952324195474"/>
    <n v="67359.952324195474"/>
    <n v="194750"/>
    <n v="87281.3"/>
    <n v="44817.098844672655"/>
  </r>
  <r>
    <x v="34"/>
    <s v="THE A. P. MAHESH URBAN CO-OP BANK L"/>
    <n v="17463"/>
    <n v="45767.9"/>
    <n v="262084.97967130505"/>
    <n v="262084.97967130505"/>
    <n v="32786"/>
    <n v="25838.9"/>
    <n v="78810.772890868058"/>
  </r>
  <r>
    <x v="34"/>
    <s v="THE AJARA URBAN CO-OP BANK LTD"/>
    <n v="4"/>
    <n v="0"/>
    <n v="0"/>
    <n v="0"/>
    <n v="4"/>
    <n v="0"/>
    <n v="0"/>
  </r>
  <r>
    <x v="34"/>
    <s v="THE AP STATE COOP BANK LTD"/>
    <n v="26263"/>
    <n v="12590.1"/>
    <n v="47938.544720709746"/>
    <n v="47938.544720709746"/>
    <n v="21992"/>
    <n v="11944.9"/>
    <n v="54314.75081847945"/>
  </r>
  <r>
    <x v="34"/>
    <s v="THE BARAMATI SAHAKARI BANK LTD"/>
    <n v="7569"/>
    <n v="6965"/>
    <n v="92020.08191306646"/>
    <n v="92020.08191306646"/>
    <n v="11669"/>
    <n v="7049"/>
    <n v="60407.918416316737"/>
  </r>
  <r>
    <x v="34"/>
    <s v="THE GADCHIROLI DIST CO-OP BANK"/>
    <n v="4971"/>
    <n v="2044.1"/>
    <n v="41120.498893582779"/>
    <n v="41120.498893582779"/>
    <n v="45751"/>
    <n v="3843.5"/>
    <n v="8400.9092697427386"/>
  </r>
  <r>
    <x v="34"/>
    <s v="THE GUJARAT STATE CO-OP BANK LTD"/>
    <n v="92751"/>
    <n v="91340.1"/>
    <n v="98478.830416922734"/>
    <n v="98478.830416922734"/>
    <n v="150886"/>
    <n v="118976.1"/>
    <n v="78851.649589756504"/>
  </r>
  <r>
    <x v="34"/>
    <s v="THE HARYANA STATE CO-OP APEX BANK"/>
    <n v="1833"/>
    <n v="706.6"/>
    <n v="38548.827059465359"/>
    <n v="38548.827059465359"/>
    <n v="2349"/>
    <n v="5048.3"/>
    <n v="214912.72882077479"/>
  </r>
  <r>
    <x v="34"/>
    <s v="THE HASTI CO-OP. BANK LTD."/>
    <n v="6674"/>
    <n v="3862.2"/>
    <n v="57869.343721905905"/>
    <n v="57869.343721905905"/>
    <n v="6236"/>
    <n v="4694.7"/>
    <n v="75283.835792174476"/>
  </r>
  <r>
    <x v="34"/>
    <s v="THE KANGRA CENTRAL COOP BANK LTD"/>
    <n v="49550"/>
    <n v="13616.2"/>
    <n v="27479.717457114028"/>
    <n v="27479.717457114028"/>
    <n v="51765"/>
    <n v="18098.3"/>
    <n v="34962.426349850284"/>
  </r>
  <r>
    <x v="34"/>
    <s v="THE KANGRA CO OPERATIVE BANK LTD"/>
    <n v="4489"/>
    <n v="4695"/>
    <n v="104588.99532189798"/>
    <n v="104588.99532189798"/>
    <n v="14124"/>
    <n v="3968.4"/>
    <n v="28096.856414613423"/>
  </r>
  <r>
    <x v="34"/>
    <s v="THE KERALA STATE CO-OP BANK"/>
    <n v="931"/>
    <n v="457.4"/>
    <n v="49129.967776584315"/>
    <n v="49129.967776584315"/>
    <n v="2334"/>
    <n v="1288"/>
    <n v="55184.233076263925"/>
  </r>
  <r>
    <x v="34"/>
    <s v="THE MALKAPUR URBAN CO OP BANK LTD"/>
    <n v="13"/>
    <n v="5.4"/>
    <n v="41538.461538461539"/>
    <n v="41538.461538461539"/>
    <n v="9"/>
    <n v="0"/>
    <n v="0"/>
  </r>
  <r>
    <x v="34"/>
    <s v="THE MUSLIM CO-OPERATIVE BANK LTD."/>
    <n v="1449"/>
    <n v="883.5"/>
    <n v="60973.084886128367"/>
    <n v="60973.084886128367"/>
    <n v="387"/>
    <n v="230.3"/>
    <n v="59509.043927648578"/>
  </r>
  <r>
    <x v="34"/>
    <s v="THE NASIK MERCHANTS CO-OP BANK LTD."/>
    <n v="16336"/>
    <n v="8340.7000000000007"/>
    <n v="51057.174338883458"/>
    <n v="51057.174338883458"/>
    <n v="20244"/>
    <n v="7849.2"/>
    <n v="38772.969768820389"/>
  </r>
  <r>
    <x v="34"/>
    <s v="THE NAVNIRMAN COOPERATIVE BANK LTD"/>
    <n v="4936"/>
    <n v="4953.8"/>
    <n v="100360.61588330632"/>
    <n v="100360.61588330632"/>
    <n v="8068"/>
    <n v="4660.5"/>
    <n v="57765.24541398116"/>
  </r>
  <r>
    <x v="34"/>
    <s v="THE PANDHARPUR URBAN CO-OP BANK"/>
    <n v="3973"/>
    <n v="1917.6"/>
    <n v="48265.794110244147"/>
    <n v="48265.794110244147"/>
    <n v="3139"/>
    <n v="5624.8"/>
    <n v="179190.82510353616"/>
  </r>
  <r>
    <x v="34"/>
    <s v="THE RAJASTHAN ST. COOP. BANK LTD"/>
    <n v="42769"/>
    <n v="30650.2"/>
    <n v="71664.523369730407"/>
    <n v="71664.523369730407"/>
    <n v="435302"/>
    <n v="42594.9"/>
    <n v="9785.1376745340021"/>
  </r>
  <r>
    <x v="34"/>
    <s v="THE SAHEBRAO DESHMUKH COOP BANK LTD"/>
    <n v="3068"/>
    <n v="5948.2"/>
    <n v="193878.7483702738"/>
    <n v="193878.7483702738"/>
    <n v="9165"/>
    <n v="3544"/>
    <n v="38668.848881614838"/>
  </r>
  <r>
    <x v="34"/>
    <s v="THE URBAN CO-OP BANK LTD NO 1758"/>
    <n v="2091"/>
    <n v="2780.2"/>
    <n v="132960.30607364897"/>
    <n v="132960.30607364897"/>
    <n v="552"/>
    <n v="429"/>
    <n v="77717.391304347824"/>
  </r>
  <r>
    <x v="34"/>
    <s v="THE VARACHHA CO-OP. BANK LTD"/>
    <n v="16515"/>
    <n v="12919.8"/>
    <n v="78230.69936421435"/>
    <n v="78230.69936421435"/>
    <n v="34651"/>
    <n v="9637"/>
    <n v="27811.607168624283"/>
  </r>
  <r>
    <x v="34"/>
    <s v="THE VIJAY CO OP BANK LTD"/>
    <n v="3430"/>
    <n v="1923.6"/>
    <n v="56081.632653061228"/>
    <n v="56081.632653061228"/>
    <n v="1339"/>
    <n v="910.7"/>
    <n v="68013.442867811798"/>
  </r>
  <r>
    <x v="34"/>
    <s v="THE VISHWESHWAR SAHAKARI BANK LTD"/>
    <n v="10735"/>
    <n v="8028.6"/>
    <n v="74789.007918025149"/>
    <n v="74789.007918025149"/>
    <n v="23346"/>
    <n v="11669.1"/>
    <n v="49983.294782832178"/>
  </r>
  <r>
    <x v="34"/>
    <s v="THE ZOROASTRIAN CO-OP BANK LTD"/>
    <n v="5160"/>
    <n v="2103.6"/>
    <n v="40767.441860465115"/>
    <n v="40767.441860465115"/>
    <n v="7558"/>
    <n v="6055"/>
    <n v="80113.786716062445"/>
  </r>
  <r>
    <x v="34"/>
    <s v="THRISSUR DISTRICT COOPERATIVE BANK"/>
    <n v="4616"/>
    <n v="3114.8"/>
    <n v="67478.336221837089"/>
    <n v="67478.336221837089"/>
    <n v="7683"/>
    <n v="2679"/>
    <n v="34869.191721983603"/>
  </r>
  <r>
    <x v="34"/>
    <s v="TUMKUR GRAIN MERCHANTS COOP BANK"/>
    <n v="7985"/>
    <n v="5604.7"/>
    <n v="70190.356919223545"/>
    <n v="70190.356919223545"/>
    <n v="5973"/>
    <n v="3892.5"/>
    <n v="65168.25715720743"/>
  </r>
  <r>
    <x v="34"/>
    <s v="UCO BANK"/>
    <n v="717685"/>
    <n v="442418.4"/>
    <n v="61645.206462445225"/>
    <n v="61645.206462445225"/>
    <n v="3187212"/>
    <n v="1092075.6000000001"/>
    <n v="34264.291173602513"/>
  </r>
  <r>
    <x v="34"/>
    <s v="UJJIVAN SMALL FINANCE BANK LTD."/>
    <n v="36579"/>
    <n v="26561.7"/>
    <n v="72614.614943000081"/>
    <n v="72614.614943000081"/>
    <n v="90704"/>
    <n v="76640.3"/>
    <n v="84494.950608572937"/>
  </r>
  <r>
    <x v="34"/>
    <s v="UNION BANK OF INDIA"/>
    <n v="2485976"/>
    <n v="2078606.2"/>
    <n v="83613.28508400725"/>
    <n v="83613.28508400725"/>
    <n v="5882073"/>
    <n v="3278139.5"/>
    <n v="55731.023739419761"/>
  </r>
  <r>
    <x v="34"/>
    <s v="UNITED BANK OF INDIA"/>
    <n v="1089624"/>
    <n v="592753"/>
    <n v="54399.774601146819"/>
    <n v="54399.774601146819"/>
    <n v="4205106"/>
    <n v="1016041.3"/>
    <n v="24162.085331499373"/>
  </r>
  <r>
    <x v="34"/>
    <s v="UNITED OVERSEAS BANK LTD"/>
    <n v="81"/>
    <n v="83"/>
    <n v="102469.13580246913"/>
    <n v="102469.13580246913"/>
    <n v="9"/>
    <n v="75.900000000000006"/>
    <n v="843333.33333333349"/>
  </r>
  <r>
    <x v="34"/>
    <s v="UTKARSH SMALL FINANCE BANK LTD"/>
    <n v="164604"/>
    <n v="59154.6"/>
    <n v="35937.522781949403"/>
    <n v="35937.522781949403"/>
    <n v="18224"/>
    <n v="16096.7"/>
    <n v="88326.931518876212"/>
  </r>
  <r>
    <x v="34"/>
    <s v="UTTAR PRADESH CO_OP BANK LTD"/>
    <n v="82"/>
    <n v="38.6"/>
    <n v="47073.170731707316"/>
    <n v="47073.170731707316"/>
    <n v="35"/>
    <n v="33.200000000000003"/>
    <n v="94857.14285714287"/>
  </r>
  <r>
    <x v="34"/>
    <s v="VASAI JANATA SAHAKARI BANK"/>
    <n v="3460"/>
    <n v="14668.7"/>
    <n v="423950.86705202312"/>
    <n v="423950.86705202312"/>
    <n v="4979"/>
    <n v="2479.6999999999998"/>
    <n v="49803.1733279775"/>
  </r>
  <r>
    <x v="34"/>
    <s v="VASAI VIKAS SAHAKARI BANK LTD"/>
    <n v="4617"/>
    <n v="3117.4"/>
    <n v="67520.03465453758"/>
    <n v="67520.03465453758"/>
    <n v="19357"/>
    <n v="9909.7999999999993"/>
    <n v="51194.91656764994"/>
  </r>
  <r>
    <x v="34"/>
    <s v="VIJAYA BANK"/>
    <n v="742834"/>
    <n v="476887.2"/>
    <n v="64198.353871793697"/>
    <n v="64198.353871793697"/>
    <n v="1859458"/>
    <n v="911856.3"/>
    <n v="49038.822065354529"/>
  </r>
  <r>
    <x v="34"/>
    <s v="WEST BENGAL STATE COOPERATIVE BANK"/>
    <n v="79790"/>
    <n v="16871.099999999999"/>
    <n v="21144.378994861509"/>
    <n v="21144.378994861509"/>
    <n v="223555"/>
    <n v="262093.4"/>
    <n v="117238.88975867236"/>
  </r>
  <r>
    <x v="34"/>
    <s v="WESTPAC BANKING CORPORATION"/>
    <n v="56"/>
    <n v="8.4"/>
    <n v="15000"/>
    <n v="15000"/>
    <n v="55"/>
    <n v="8"/>
    <n v="14545.454545454546"/>
  </r>
  <r>
    <x v="34"/>
    <s v="WOORI BANK"/>
    <n v="10886"/>
    <n v="21706.6"/>
    <n v="199399.22836670955"/>
    <n v="199399.22836670955"/>
    <n v="1748"/>
    <n v="37293.1"/>
    <n v="2133472.5400457666"/>
  </r>
  <r>
    <x v="34"/>
    <s v="YES BANK"/>
    <n v="15299427"/>
    <n v="5348170.9000000004"/>
    <n v="34956.674521209199"/>
    <n v="34956.674521209199"/>
    <n v="3272129"/>
    <n v="4559514.9000000004"/>
    <n v="139343.9836876847"/>
  </r>
  <r>
    <x v="34"/>
    <s v="ZILA SAHKARI BANK LTD GHAZIABAD"/>
    <n v="1807"/>
    <n v="1893.2"/>
    <n v="104770.33757609298"/>
    <n v="104770.33757609298"/>
    <n v="6334"/>
    <n v="3050.6"/>
    <n v="48162.298705399429"/>
  </r>
  <r>
    <x v="35"/>
    <s v="ABHYUDAYA CO-OP BANK LTD"/>
    <n v="101083"/>
    <n v="40972.1"/>
    <n v="40533.126242790575"/>
    <n v="40533.126242790575"/>
    <n v="247074"/>
    <n v="87285.8"/>
    <n v="35327.796530594074"/>
  </r>
  <r>
    <x v="35"/>
    <s v="ABU DHABI COMMERCIAL BANK"/>
    <n v="953"/>
    <n v="3631"/>
    <n v="381007.34522560338"/>
    <n v="381007.34522560338"/>
    <n v="288"/>
    <n v="7260.4"/>
    <n v="2520972.222222222"/>
  </r>
  <r>
    <x v="35"/>
    <s v="ADITYA BIRLA IDEA PAYMENTS BANK LTD"/>
    <n v="1292"/>
    <n v="39.9"/>
    <n v="3088.2352941176468"/>
    <n v="3088.2352941176468"/>
    <n v="1245"/>
    <n v="41.1"/>
    <n v="3301.2048192771085"/>
  </r>
  <r>
    <x v="35"/>
    <s v="AHMEDABAD MERCANTILE COOP BANK"/>
    <n v="23852"/>
    <n v="17919.099999999999"/>
    <n v="75126.19486835484"/>
    <n v="75126.19486835484"/>
    <n v="39864"/>
    <n v="25940.1"/>
    <n v="65071.493076459963"/>
  </r>
  <r>
    <x v="35"/>
    <s v="AHMEDNAGAR MERCHANTS CO-OP BANK LTD"/>
    <n v="9195"/>
    <n v="5651"/>
    <n v="61457.313757476892"/>
    <n v="61457.313757476892"/>
    <n v="9190"/>
    <n v="10821.8"/>
    <n v="117756.25680087051"/>
  </r>
  <r>
    <x v="35"/>
    <s v="AIRTEL PAYMENTS BANK LIMITED"/>
    <n v="401884"/>
    <n v="278685.40000000002"/>
    <n v="69344.736292064379"/>
    <n v="69344.736292064379"/>
    <n v="138416"/>
    <n v="92092.7"/>
    <n v="66533.276499826607"/>
  </r>
  <r>
    <x v="35"/>
    <s v="AKOLA DISTRICT CENTRAL CO-OP BANK"/>
    <n v="13768"/>
    <n v="12837.7"/>
    <n v="93243.027309703655"/>
    <n v="93243.027309703655"/>
    <n v="45516"/>
    <n v="18669.5"/>
    <n v="41017.44441515072"/>
  </r>
  <r>
    <x v="35"/>
    <s v="AKOLA JANATA COMMERCIAL CO-OP BANK"/>
    <n v="17752"/>
    <n v="11581.2"/>
    <n v="65238.846327174404"/>
    <n v="65238.846327174404"/>
    <n v="15589"/>
    <n v="12028.8"/>
    <n v="77162.101481814097"/>
  </r>
  <r>
    <x v="35"/>
    <s v="ALLAHABAD BANK"/>
    <n v="1314314"/>
    <n v="855024"/>
    <n v="65054.773821172108"/>
    <n v="65054.773821172108"/>
    <n v="3961430"/>
    <n v="1521190.8"/>
    <n v="38400.042408928086"/>
  </r>
  <r>
    <x v="35"/>
    <s v="ALMORA URBAN CO-OPERATIVE BANK LTD"/>
    <n v="14786"/>
    <n v="6120.1"/>
    <n v="41391.180846746924"/>
    <n v="41391.180846746924"/>
    <n v="30022"/>
    <n v="11724.2"/>
    <n v="39052.028512424222"/>
  </r>
  <r>
    <x v="35"/>
    <s v="AMBARNATH JAI HIND CO -OP BANK LTD"/>
    <n v="2132"/>
    <n v="1510.7"/>
    <n v="70858.348968105071"/>
    <n v="70858.348968105071"/>
    <n v="9073"/>
    <n v="2046.5"/>
    <n v="22555.935192328889"/>
  </r>
  <r>
    <x v="35"/>
    <s v="ANDHRA BANK"/>
    <n v="961800"/>
    <n v="1039232.6"/>
    <n v="108050.80058224163"/>
    <n v="108050.80058224163"/>
    <n v="3534909"/>
    <n v="2026525"/>
    <n v="57328.915680714839"/>
  </r>
  <r>
    <x v="35"/>
    <s v="ANDHRA PRADESH GRAMEEN VIKAS BANK"/>
    <n v="41201"/>
    <n v="105464.1"/>
    <n v="255974.61226669257"/>
    <n v="255974.61226669257"/>
    <n v="163590"/>
    <n v="43279.1"/>
    <n v="26455.834708723029"/>
  </r>
  <r>
    <x v="35"/>
    <s v="ANDHRA PRAGATHI GRAMEENA BANK"/>
    <n v="45789"/>
    <n v="32326.3"/>
    <n v="70598.39699491144"/>
    <n v="70598.39699491144"/>
    <n v="119868"/>
    <n v="28846"/>
    <n v="24064.804618413589"/>
  </r>
  <r>
    <x v="35"/>
    <s v="ANZ BANKING GROUP LIMITED"/>
    <n v="32338"/>
    <n v="99669.1"/>
    <n v="308210.46446904569"/>
    <n v="308210.46446904569"/>
    <n v="8809"/>
    <n v="82480.2"/>
    <n v="936317.40265637415"/>
  </r>
  <r>
    <x v="35"/>
    <s v="APNA SAHAKARI BANKLTD"/>
    <n v="18703"/>
    <n v="11618.4"/>
    <n v="62120.515425332836"/>
    <n v="62120.515425332836"/>
    <n v="70634"/>
    <n v="25930.400000000001"/>
    <n v="36710.93241215279"/>
  </r>
  <r>
    <x v="35"/>
    <s v="AU SMALL FINANCE BANK LIMITED"/>
    <n v="164479"/>
    <n v="217555.8"/>
    <n v="132269.6514448653"/>
    <n v="132269.6514448653"/>
    <n v="175786"/>
    <n v="286604.7"/>
    <n v="163041.82358094503"/>
  </r>
  <r>
    <x v="35"/>
    <s v="AXIS BANK"/>
    <n v="19965322"/>
    <n v="10812093.800000001"/>
    <n v="54154.367257387588"/>
    <n v="54154.367257387588"/>
    <n v="10688456"/>
    <n v="13446146.699999999"/>
    <n v="125800.64604279608"/>
  </r>
  <r>
    <x v="35"/>
    <s v="BANDHAN BANK LIMITED"/>
    <n v="451012"/>
    <n v="265624.7"/>
    <n v="58895.262210318127"/>
    <n v="58895.262210318127"/>
    <n v="503884"/>
    <n v="336591"/>
    <n v="66799.303014185803"/>
  </r>
  <r>
    <x v="35"/>
    <s v="BANK INTERNASIONAL INDONESIA"/>
    <n v="1414"/>
    <n v="1581.6"/>
    <n v="111852.89957567185"/>
    <n v="111852.89957567185"/>
    <n v="39"/>
    <n v="197.7"/>
    <n v="506923.07692307694"/>
  </r>
  <r>
    <x v="35"/>
    <s v="BANK OF AMERICA"/>
    <n v="648119"/>
    <n v="1335007.5"/>
    <n v="205981.84901229557"/>
    <n v="205981.84901229557"/>
    <n v="115897"/>
    <n v="1025805.6"/>
    <n v="885101.08113238483"/>
  </r>
  <r>
    <x v="35"/>
    <s v="BANK OF BAHARIEN AND KUWAIT"/>
    <n v="15837"/>
    <n v="32945.599999999999"/>
    <n v="208029.29847824713"/>
    <n v="208029.29847824713"/>
    <n v="2612"/>
    <n v="16284.3"/>
    <n v="623441.80704441038"/>
  </r>
  <r>
    <x v="35"/>
    <s v="BANK OF BARODA"/>
    <n v="3447645"/>
    <n v="2937084.2"/>
    <n v="85191.027498480849"/>
    <n v="85191.027498480849"/>
    <n v="12875094"/>
    <n v="4862279.8"/>
    <n v="37765.00427880371"/>
  </r>
  <r>
    <x v="35"/>
    <s v="BANK OF CEYLON"/>
    <n v="1995"/>
    <n v="1145.7"/>
    <n v="57428.571428571428"/>
    <n v="57428.571428571428"/>
    <n v="579"/>
    <n v="2087.3000000000002"/>
    <n v="360500.86355785845"/>
  </r>
  <r>
    <x v="35"/>
    <s v="BANK OF INDIA"/>
    <n v="2582374"/>
    <n v="1276760.8999999999"/>
    <n v="49441.362869979326"/>
    <n v="49441.362869979326"/>
    <n v="9671110"/>
    <n v="3849921"/>
    <n v="39808.470796009969"/>
  </r>
  <r>
    <x v="35"/>
    <s v="BANK OF MAHARASHTRA"/>
    <n v="1341226"/>
    <n v="718949.9"/>
    <n v="53603.934012612342"/>
    <n v="53603.934012612342"/>
    <n v="3292815"/>
    <n v="1348452.5"/>
    <n v="40951.359247330933"/>
  </r>
  <r>
    <x v="35"/>
    <s v="BANK OF NOVA SCOTIA"/>
    <n v="695"/>
    <n v="1872.9"/>
    <n v="269482.01438848919"/>
    <n v="269482.01438848919"/>
    <n v="538"/>
    <n v="5422.2"/>
    <n v="1007843.8661710037"/>
  </r>
  <r>
    <x v="35"/>
    <s v="BANK OF TOKYO AND MITSUBISHI"/>
    <n v="76614"/>
    <n v="203636"/>
    <n v="265794.76335917716"/>
    <n v="265794.76335917716"/>
    <n v="9248"/>
    <n v="202481.7"/>
    <n v="2189464.749134948"/>
  </r>
  <r>
    <x v="35"/>
    <s v="BARCLAYS BANK"/>
    <n v="62146"/>
    <n v="171269.5"/>
    <n v="275592.15396002959"/>
    <n v="275592.15396002959"/>
    <n v="8424"/>
    <n v="162416.20000000001"/>
    <n v="1928017.5688509024"/>
  </r>
  <r>
    <x v="35"/>
    <s v="BASSEIN CATHOLIC CO-OP BANK LTD"/>
    <n v="40146"/>
    <n v="30274.3"/>
    <n v="75410.501668908488"/>
    <n v="75410.501668908488"/>
    <n v="80952"/>
    <n v="39381.1"/>
    <n v="48647.470105741675"/>
  </r>
  <r>
    <x v="35"/>
    <s v="BHAGINI NIVEDITA SAHAKARI BANK LTD"/>
    <n v="3567"/>
    <n v="1085.7"/>
    <n v="30437.342304457528"/>
    <n v="30437.342304457528"/>
    <n v="7322"/>
    <n v="2195.6999999999998"/>
    <n v="29987.708276427202"/>
  </r>
  <r>
    <x v="35"/>
    <s v="BHARAT CO-OP BANK LTD"/>
    <n v="101691"/>
    <n v="64223.199999999997"/>
    <n v="63155.244810258526"/>
    <n v="63155.244810258526"/>
    <n v="191390"/>
    <n v="98821.7"/>
    <n v="51633.679920581009"/>
  </r>
  <r>
    <x v="35"/>
    <s v="CANARA BANK"/>
    <n v="3575362"/>
    <n v="2663681.9"/>
    <n v="74501.040733777452"/>
    <n v="74501.040733777452"/>
    <n v="7212952"/>
    <n v="4445526.9000000004"/>
    <n v="61632.559041014007"/>
  </r>
  <r>
    <x v="35"/>
    <s v="CAPITAL LOCAL AREA BANK LTD"/>
    <n v="47813"/>
    <n v="27282"/>
    <n v="57059.795453119441"/>
    <n v="57059.795453119441"/>
    <n v="49792"/>
    <n v="38779.199999999997"/>
    <n v="77882.390745501281"/>
  </r>
  <r>
    <x v="35"/>
    <s v="CATHOLIC SYRIAN BANK LTD."/>
    <n v="163792"/>
    <n v="83090.600000000006"/>
    <n v="50729.339650288173"/>
    <n v="50729.339650288173"/>
    <n v="205583"/>
    <n v="88928.7"/>
    <n v="43256.835438727911"/>
  </r>
  <r>
    <x v="35"/>
    <s v="CENTRAL BANK OF INDIA"/>
    <n v="2146324"/>
    <n v="1420303.4"/>
    <n v="66173.765004724351"/>
    <n v="66173.765004724351"/>
    <n v="6858968"/>
    <n v="2262393"/>
    <n v="32984.451888389041"/>
  </r>
  <r>
    <x v="35"/>
    <s v="CITI BANK"/>
    <n v="7902239"/>
    <n v="11204128"/>
    <n v="141784.22090245562"/>
    <n v="141784.22090245562"/>
    <n v="2636243"/>
    <n v="9277441"/>
    <n v="351919.03781252337"/>
  </r>
  <r>
    <x v="35"/>
    <s v="CITIZEN CREDIT COOPERATIVE BANK LTD"/>
    <n v="14485"/>
    <n v="6324.2"/>
    <n v="43660.338280980322"/>
    <n v="43660.338280980322"/>
    <n v="32648"/>
    <n v="14082.6"/>
    <n v="43134.648370497431"/>
  </r>
  <r>
    <x v="35"/>
    <s v="CITY UNION BANK LTD"/>
    <n v="1128820"/>
    <n v="513710.2"/>
    <n v="45508.601902872026"/>
    <n v="45508.601902872026"/>
    <n v="770755"/>
    <n v="460681.9"/>
    <n v="59770.212324279441"/>
  </r>
  <r>
    <x v="35"/>
    <s v="CORPORATION BANK"/>
    <n v="2392662"/>
    <n v="862555.5"/>
    <n v="36050.03548349077"/>
    <n v="36050.03548349077"/>
    <n v="3060441"/>
    <n v="1629773.6"/>
    <n v="53252.900480682358"/>
  </r>
  <r>
    <x v="35"/>
    <s v="COSMOS COOPERATIVE BANK"/>
    <n v="144328"/>
    <n v="144878.1"/>
    <n v="100381.14572362951"/>
    <n v="100381.14572362951"/>
    <n v="244948"/>
    <n v="159272.5"/>
    <n v="65022.984470173258"/>
  </r>
  <r>
    <x v="35"/>
    <s v="CREDIT AGRICOLE CORP N INVSMNT BANK"/>
    <n v="14242"/>
    <n v="63581.3"/>
    <n v="446435.19168656087"/>
    <n v="446435.19168656087"/>
    <n v="922"/>
    <n v="136521.60000000001"/>
    <n v="14807114.967462039"/>
  </r>
  <r>
    <x v="35"/>
    <s v="CTBC BANK CO LTD"/>
    <n v="1324"/>
    <n v="3093.2"/>
    <n v="233625.37764350453"/>
    <n v="233625.37764350453"/>
    <n v="582"/>
    <n v="36239.800000000003"/>
    <n v="6226769.759450173"/>
  </r>
  <r>
    <x v="35"/>
    <s v="DCB BANK LIMITED"/>
    <n v="317798"/>
    <n v="207100.3"/>
    <n v="65167.276068445994"/>
    <n v="65167.276068445994"/>
    <n v="499855"/>
    <n v="287927.09999999998"/>
    <n v="57602.124616138673"/>
  </r>
  <r>
    <x v="35"/>
    <s v="DELHI STATE CO OP BANK LTD"/>
    <n v="2779"/>
    <n v="2191.3000000000002"/>
    <n v="78852.105073767554"/>
    <n v="78852.105073767554"/>
    <n v="8395"/>
    <n v="2966"/>
    <n v="35330.553901131629"/>
  </r>
  <r>
    <x v="35"/>
    <s v="DENA BANK"/>
    <n v="543904"/>
    <n v="394568.4"/>
    <n v="72543.757721950926"/>
    <n v="72543.757721950926"/>
    <n v="2086081"/>
    <n v="663657.69999999995"/>
    <n v="31813.611264375635"/>
  </r>
  <r>
    <x v="35"/>
    <s v="DEOGIRI NAGARI SAHAKARI BANK LTD"/>
    <n v="5363"/>
    <n v="5783.6"/>
    <n v="107842.62539623344"/>
    <n v="107842.62539623344"/>
    <n v="16310"/>
    <n v="5223"/>
    <n v="32023.298589822196"/>
  </r>
  <r>
    <x v="35"/>
    <s v="DEUSTCHE BANK"/>
    <n v="2971985"/>
    <n v="4422606.4000000004"/>
    <n v="148809.84930946826"/>
    <n v="148809.84930946826"/>
    <n v="487834"/>
    <n v="3271831.6"/>
    <n v="670685.43807934667"/>
  </r>
  <r>
    <x v="35"/>
    <s v="DEVELOPMENT BANK OF SINGAPORE"/>
    <n v="555519"/>
    <n v="1028974.8"/>
    <n v="185227.65197950025"/>
    <n v="185227.65197950025"/>
    <n v="174154"/>
    <n v="421980.6"/>
    <n v="242303.13400783215"/>
  </r>
  <r>
    <x v="35"/>
    <s v="DHANLAXMI BANK LTD"/>
    <n v="160996"/>
    <n v="61037.2"/>
    <n v="37912.246266987997"/>
    <n v="37912.246266987997"/>
    <n v="180762"/>
    <n v="90781.8"/>
    <n v="50221.728018056892"/>
  </r>
  <r>
    <x v="35"/>
    <s v="DMK JAOLI BANK LTD"/>
    <n v="4209"/>
    <n v="5334.1"/>
    <n v="126730.81492040867"/>
    <n v="126730.81492040867"/>
    <n v="14455"/>
    <n v="4451.1000000000004"/>
    <n v="30792.805257696302"/>
  </r>
  <r>
    <x v="35"/>
    <s v="DOHA BANK QSC"/>
    <n v="30509"/>
    <n v="32179.200000000001"/>
    <n v="105474.4501622472"/>
    <n v="105474.4501622472"/>
    <n v="1296"/>
    <n v="3009.9"/>
    <n v="232245.37037037036"/>
  </r>
  <r>
    <x v="35"/>
    <s v="DOMBIVLI NAGRIK SAHAKARI BANK"/>
    <n v="25646"/>
    <n v="14596.9"/>
    <n v="56916.86812758325"/>
    <n v="56916.86812758325"/>
    <n v="75419"/>
    <n v="24585.1"/>
    <n v="32598.019066813402"/>
  </r>
  <r>
    <x v="35"/>
    <s v="DURGAPUR STEEL PEOPLES COOP BANK LT"/>
    <n v="1955"/>
    <n v="552.70000000000005"/>
    <n v="28271.099744245526"/>
    <n v="28271.099744245526"/>
    <n v="8705"/>
    <n v="3135.3"/>
    <n v="36017.231476163128"/>
  </r>
  <r>
    <x v="35"/>
    <s v="EMIRATES NBD BANK PJSC"/>
    <n v="504"/>
    <n v="4580.2"/>
    <n v="908769.8412698413"/>
    <n v="908769.8412698413"/>
    <n v="545"/>
    <n v="5822.3"/>
    <n v="1068311.9266055045"/>
  </r>
  <r>
    <x v="35"/>
    <s v="EQUITAS SMALL FINANCE BANK LIMITED"/>
    <n v="214216"/>
    <n v="104261"/>
    <n v="48670.967621466181"/>
    <n v="48670.967621466181"/>
    <n v="76173"/>
    <n v="46110.5"/>
    <n v="60533.916217032282"/>
  </r>
  <r>
    <x v="35"/>
    <s v="ESAF SMALL FINANCE BANK LTD"/>
    <n v="20496"/>
    <n v="9024.7999999999993"/>
    <n v="44032.006245120996"/>
    <n v="44032.006245120996"/>
    <n v="31774"/>
    <n v="20217.8"/>
    <n v="63630.011959463714"/>
  </r>
  <r>
    <x v="35"/>
    <s v="EXPORT IMPORT BANK OF INDIA"/>
    <n v="0"/>
    <n v="0"/>
    <e v="#NUM!"/>
    <n v="0"/>
    <n v="174"/>
    <n v="8091"/>
    <n v="4650000"/>
  </r>
  <r>
    <x v="35"/>
    <s v="FEDERAL BANK"/>
    <n v="2514178"/>
    <n v="1408303.9"/>
    <n v="56014.486643348246"/>
    <n v="56014.486643348246"/>
    <n v="2024615"/>
    <n v="1157123.7"/>
    <n v="57152.777194676521"/>
  </r>
  <r>
    <x v="35"/>
    <s v="FINCARE SMALL FINANCE BANK LTD"/>
    <n v="12902"/>
    <n v="9241.4"/>
    <n v="71627.654627189579"/>
    <n v="71627.654627189579"/>
    <n v="10181"/>
    <n v="10281.799999999999"/>
    <n v="100990.07955996462"/>
  </r>
  <r>
    <x v="35"/>
    <s v="FINO PAYMENTS BANK LIMITED"/>
    <n v="397163"/>
    <n v="62373.5"/>
    <n v="15704.761017516737"/>
    <n v="15704.761017516737"/>
    <n v="130341"/>
    <n v="30966.7"/>
    <n v="23758.218826002561"/>
  </r>
  <r>
    <x v="35"/>
    <s v="FIRSTRAND BANK"/>
    <n v="93"/>
    <n v="373.7"/>
    <n v="401827.95698924729"/>
    <n v="401827.95698924729"/>
    <n v="46"/>
    <n v="11974.8"/>
    <n v="26032173.913043477"/>
  </r>
  <r>
    <x v="35"/>
    <s v="GOPINATH PATIL PARSIK JAN SAHA BANK"/>
    <n v="39015"/>
    <n v="29383.8"/>
    <n v="75314.10995770857"/>
    <n v="75314.10995770857"/>
    <n v="100470"/>
    <n v="45074.6"/>
    <n v="44863.740420025875"/>
  </r>
  <r>
    <x v="35"/>
    <s v="GREATER BOMBAY CO-OP BANK"/>
    <n v="10070"/>
    <n v="10349.200000000001"/>
    <n v="102772.59185700101"/>
    <n v="102772.59185700101"/>
    <n v="41922"/>
    <n v="11556.1"/>
    <n v="27565.717284480703"/>
  </r>
  <r>
    <x v="35"/>
    <s v="HDFC BANK"/>
    <n v="33874396"/>
    <n v="30186089.899999999"/>
    <n v="89111.817373806465"/>
    <n v="89111.817373806465"/>
    <n v="17813855"/>
    <n v="26373739.100000001"/>
    <n v="148051.83437273966"/>
  </r>
  <r>
    <x v="35"/>
    <s v="HSBC BANK"/>
    <n v="2409993"/>
    <n v="5858330.0999999996"/>
    <n v="243084.9425703726"/>
    <n v="243084.9425703726"/>
    <n v="821253"/>
    <n v="4243836.8"/>
    <n v="516751.45174507733"/>
  </r>
  <r>
    <x v="35"/>
    <s v="ICICI BANK LTD"/>
    <n v="20579312"/>
    <n v="15964055.300000001"/>
    <n v="77573.318777615117"/>
    <n v="77573.318777615117"/>
    <n v="14207519"/>
    <n v="15462502.800000001"/>
    <n v="108833.23682340316"/>
  </r>
  <r>
    <x v="35"/>
    <s v="IDBI BANK"/>
    <n v="7427180"/>
    <n v="3399243.6"/>
    <n v="45767.621089027059"/>
    <n v="45767.621089027059"/>
    <n v="4673494"/>
    <n v="4027992.8"/>
    <n v="86188.038328496841"/>
  </r>
  <r>
    <x v="35"/>
    <s v="IDFC BANK LIMITED"/>
    <n v="736552"/>
    <n v="1105487.2"/>
    <n v="150089.49809382093"/>
    <n v="150089.49809382093"/>
    <n v="601442"/>
    <n v="960718.1"/>
    <n v="159735.78499672454"/>
  </r>
  <r>
    <x v="35"/>
    <s v="IDUKKI DISTRICT COOPERATIVE BANK LT"/>
    <n v="5782"/>
    <n v="5449.5"/>
    <n v="94249.39467312349"/>
    <n v="94249.39467312349"/>
    <n v="3514"/>
    <n v="3160.7"/>
    <n v="89945.930563460439"/>
  </r>
  <r>
    <x v="35"/>
    <s v="INDIA POST PAYMENTS BANK LIMITED"/>
    <n v="122072"/>
    <n v="29521.8"/>
    <n v="24183.924241431287"/>
    <n v="24183.924241431287"/>
    <n v="81408"/>
    <n v="7522.2"/>
    <n v="9240.1238207547176"/>
  </r>
  <r>
    <x v="35"/>
    <s v="INDIAN BANK"/>
    <n v="1354517"/>
    <n v="1118426.7"/>
    <n v="82570.148621242843"/>
    <n v="82570.148621242843"/>
    <n v="4840634"/>
    <n v="2254241.1"/>
    <n v="46569.12916779083"/>
  </r>
  <r>
    <x v="35"/>
    <s v="INDIAN OVERSEAS BANK"/>
    <n v="1707254"/>
    <n v="1048632.6000000001"/>
    <n v="61422.178539338616"/>
    <n v="61422.178539338616"/>
    <n v="4031204"/>
    <n v="1597075.4"/>
    <n v="39617.826336747035"/>
  </r>
  <r>
    <x v="35"/>
    <s v="INDUSIND BANK"/>
    <n v="3874741"/>
    <n v="2717975.1"/>
    <n v="70145.981370109643"/>
    <n v="70145.981370109643"/>
    <n v="1760787"/>
    <n v="2236914.2999999998"/>
    <n v="127040.59605165188"/>
  </r>
  <r>
    <x v="35"/>
    <s v="INDUSTRIAL AND COM BANK OF CHINA LT"/>
    <n v="1018"/>
    <n v="19027.099999999999"/>
    <n v="1869066.7976424359"/>
    <n v="1869066.7976424359"/>
    <n v="153"/>
    <n v="8248.7000000000007"/>
    <n v="5391307.1895424845"/>
  </r>
  <r>
    <x v="35"/>
    <s v="INDUSTRIAL BANK OF KOREA"/>
    <n v="2013"/>
    <n v="11062.2"/>
    <n v="549538.00298062596"/>
    <n v="549538.00298062596"/>
    <n v="254"/>
    <n v="31080"/>
    <n v="12236220.472440945"/>
  </r>
  <r>
    <x v="35"/>
    <s v="IRINJALAKUDA TOWN CO-OP BANK LTD"/>
    <n v="1389"/>
    <n v="684.1"/>
    <n v="49251.25989920806"/>
    <n v="49251.25989920806"/>
    <n v="839"/>
    <n v="547.9"/>
    <n v="65303.933253873656"/>
  </r>
  <r>
    <x v="35"/>
    <s v="JALGAON JANATA SAHKARI BANK LTD"/>
    <n v="12835"/>
    <n v="5663.3"/>
    <n v="44123.880015582392"/>
    <n v="44123.880015582392"/>
    <n v="19864"/>
    <n v="13617.4"/>
    <n v="68553.161498187677"/>
  </r>
  <r>
    <x v="35"/>
    <s v="JALGAON PEOPLES COOP BANK LTD"/>
    <n v="11837"/>
    <n v="17660.8"/>
    <n v="149199.96620765395"/>
    <n v="149199.96620765395"/>
    <n v="31596"/>
    <n v="10917.1"/>
    <n v="34552.158501076083"/>
  </r>
  <r>
    <x v="35"/>
    <s v="JAMMU AND KASHMIR BANK LTD"/>
    <n v="510980"/>
    <n v="408024.4"/>
    <n v="79851.344475321937"/>
    <n v="79851.344475321937"/>
    <n v="495578"/>
    <n v="306228.8"/>
    <n v="61792.250664880201"/>
  </r>
  <r>
    <x v="35"/>
    <s v="JANA SMALL FINANCE BANK LIMITED"/>
    <n v="56314"/>
    <n v="41226.5"/>
    <n v="73208.260823241115"/>
    <n v="73208.260823241115"/>
    <n v="22530"/>
    <n v="18275.599999999999"/>
    <n v="81116.733244562798"/>
  </r>
  <r>
    <x v="35"/>
    <s v="JANAKALYAN SAHAKARI BANK LTD"/>
    <n v="14739"/>
    <n v="12680.5"/>
    <n v="86033.652215211347"/>
    <n v="86033.652215211347"/>
    <n v="40058"/>
    <n v="17680.2"/>
    <n v="44136.502071995608"/>
  </r>
  <r>
    <x v="35"/>
    <s v="JANATA SAHAKARI BANK LTD"/>
    <n v="81392"/>
    <n v="46366.7"/>
    <n v="56967.146648319242"/>
    <n v="56967.146648319242"/>
    <n v="113333"/>
    <n v="60116.1"/>
    <n v="53043.773658157821"/>
  </r>
  <r>
    <x v="35"/>
    <s v="JANSEVA SAHAKARI BANK BORIVILI LTD"/>
    <n v="4515"/>
    <n v="1927.8"/>
    <n v="42697.674418604649"/>
    <n v="42697.674418604649"/>
    <n v="10080"/>
    <n v="4058.7"/>
    <n v="40264.880952380954"/>
  </r>
  <r>
    <x v="35"/>
    <s v="JANSEVA SAHAKARI BANK PUNE"/>
    <n v="10224"/>
    <n v="4078.5"/>
    <n v="39891.431924882629"/>
    <n v="39891.431924882629"/>
    <n v="41257"/>
    <n v="13365.2"/>
    <n v="32394.987517269798"/>
  </r>
  <r>
    <x v="35"/>
    <s v="JIO PAYMENTS BANK LIMITED"/>
    <n v="1332"/>
    <n v="200.2"/>
    <n v="15030.03003003003"/>
    <n v="15030.03003003003"/>
    <n v="209"/>
    <n v="6.5"/>
    <n v="3110.0478468899523"/>
  </r>
  <r>
    <x v="35"/>
    <s v="JP MORGAN BANK"/>
    <n v="435148"/>
    <n v="658651.69999999995"/>
    <n v="151362.68579885463"/>
    <n v="151362.68579885463"/>
    <n v="14692"/>
    <n v="510800.7"/>
    <n v="3476726.7900898447"/>
  </r>
  <r>
    <x v="35"/>
    <s v="KALUPUR COMM COOPERATIVE BANK"/>
    <n v="71203"/>
    <n v="54004.7"/>
    <n v="75846.101990084688"/>
    <n v="75846.101990084688"/>
    <n v="113080"/>
    <n v="82959.8"/>
    <n v="73363.813229571984"/>
  </r>
  <r>
    <x v="35"/>
    <s v="KALYAN JANATA SAHAKARI BANK"/>
    <n v="14816"/>
    <n v="10051.6"/>
    <n v="67842.872570194391"/>
    <n v="67842.872570194391"/>
    <n v="56108"/>
    <n v="21249.5"/>
    <n v="37872.495900762813"/>
  </r>
  <r>
    <x v="35"/>
    <s v="KARAD URBAN CO-OP BANK LTD"/>
    <n v="20048"/>
    <n v="10676.9"/>
    <n v="53256.683958499598"/>
    <n v="53256.683958499598"/>
    <n v="32058"/>
    <n v="24674.400000000001"/>
    <n v="76967.995508141496"/>
  </r>
  <r>
    <x v="35"/>
    <s v="KARNATAKA BANK LTD"/>
    <n v="486628"/>
    <n v="279908.7"/>
    <n v="57520.05638804179"/>
    <n v="57520.05638804179"/>
    <n v="1328124"/>
    <n v="559335.6"/>
    <n v="42114.712180489172"/>
  </r>
  <r>
    <x v="35"/>
    <s v="KARNATAKA STATE COOP APEX BANK"/>
    <n v="154509"/>
    <n v="80208.3"/>
    <n v="51911.733297089493"/>
    <n v="51911.733297089493"/>
    <n v="118453"/>
    <n v="65069.5"/>
    <n v="54932.758140359467"/>
  </r>
  <r>
    <x v="35"/>
    <s v="KARNATAKA VIKAS GRAMEEN BANK"/>
    <n v="70299"/>
    <n v="69410.2"/>
    <n v="98735.686140627891"/>
    <n v="98735.686140627891"/>
    <n v="164016"/>
    <n v="44246.6"/>
    <n v="26977.002243683542"/>
  </r>
  <r>
    <x v="35"/>
    <s v="KARUR VYSYA BANK"/>
    <n v="1003707"/>
    <n v="727921"/>
    <n v="72523.256288936915"/>
    <n v="72523.256288936915"/>
    <n v="1513906"/>
    <n v="866125.1"/>
    <n v="57211.286566008719"/>
  </r>
  <r>
    <x v="35"/>
    <s v="KAVERI GRAMEENA BANK"/>
    <n v="32766"/>
    <n v="42261.8"/>
    <n v="128980.65067447966"/>
    <n v="128980.65067447966"/>
    <n v="119154"/>
    <n v="31706.2"/>
    <n v="26609.42981351864"/>
  </r>
  <r>
    <x v="35"/>
    <s v="KERALA GRAMIN BANK"/>
    <n v="90325"/>
    <n v="31481.4"/>
    <n v="34853.473567672292"/>
    <n v="34853.473567672292"/>
    <n v="395142"/>
    <n v="68876.100000000006"/>
    <n v="17430.721107854901"/>
  </r>
  <r>
    <x v="35"/>
    <s v="KOREA EXCHANGE BANK"/>
    <n v="2462"/>
    <n v="22154.5"/>
    <n v="899857.83915515838"/>
    <n v="899857.83915515838"/>
    <n v="885"/>
    <n v="33405.1"/>
    <n v="3774587.5706214691"/>
  </r>
  <r>
    <x v="35"/>
    <s v="KOTAK MAHINDRA BANK LTD"/>
    <n v="8850489"/>
    <n v="5775277.2000000002"/>
    <n v="65253.763944568484"/>
    <n v="65253.763944568484"/>
    <n v="5154011"/>
    <n v="5955685.4000000004"/>
    <n v="115554.37890994023"/>
  </r>
  <r>
    <x v="35"/>
    <s v="KOZHIKODE DISTRICT COOP BANK LTD."/>
    <n v="6213"/>
    <n v="3872.1"/>
    <n v="62322.549492998551"/>
    <n v="62322.549492998551"/>
    <n v="12088"/>
    <n v="4616.8999999999996"/>
    <n v="38194.076770350759"/>
  </r>
  <r>
    <x v="35"/>
    <s v="KRUNG THAI BANK PCL"/>
    <n v="77"/>
    <n v="37.299999999999997"/>
    <n v="48441.558441558438"/>
    <n v="48441.558441558438"/>
    <n v="17"/>
    <n v="49.5"/>
    <n v="291176.4705882353"/>
  </r>
  <r>
    <x v="35"/>
    <s v="KURMANCHAL NAGAR SAHAKARI BANK"/>
    <n v="17976"/>
    <n v="13900.8"/>
    <n v="77329.773030707613"/>
    <n v="77329.773030707613"/>
    <n v="16230"/>
    <n v="9058.7000000000007"/>
    <n v="55814.540973505864"/>
  </r>
  <r>
    <x v="35"/>
    <s v="LAKSHMI VILAS BANK LTD"/>
    <n v="433166"/>
    <n v="221928.1"/>
    <n v="51233.961114214871"/>
    <n v="51233.961114214871"/>
    <n v="363901"/>
    <n v="214764.3"/>
    <n v="59017.232708896103"/>
  </r>
  <r>
    <x v="35"/>
    <s v="MAHANAGAR COOP BANK LTD"/>
    <n v="14880"/>
    <n v="11863.8"/>
    <n v="79729.838709677424"/>
    <n v="79729.838709677424"/>
    <n v="54461"/>
    <n v="20970.099999999999"/>
    <n v="38504.801601145773"/>
  </r>
  <r>
    <x v="35"/>
    <s v="MAHARASHTRA GRAMIN BANK"/>
    <n v="72765"/>
    <n v="80465.899999999994"/>
    <n v="110583.24744039029"/>
    <n v="110583.24744039029"/>
    <n v="283949"/>
    <n v="51861.4"/>
    <n v="18264.336201219234"/>
  </r>
  <r>
    <x v="35"/>
    <s v="MAHARASHTRA STATE CO-OP BANK LTD"/>
    <n v="6662"/>
    <n v="7593.4"/>
    <n v="113980.78655058541"/>
    <n v="113980.78655058541"/>
    <n v="15172"/>
    <n v="65049.9"/>
    <n v="428749.67044555763"/>
  </r>
  <r>
    <x v="35"/>
    <s v="MAHESH SAHAKARI BANK LTD, PUNE"/>
    <n v="7701"/>
    <n v="4216.2"/>
    <n v="54748.733930658353"/>
    <n v="54748.733930658353"/>
    <n v="4990"/>
    <n v="4399.8999999999996"/>
    <n v="88174.348697394773"/>
  </r>
  <r>
    <x v="35"/>
    <s v="MASHREQ BANK"/>
    <n v="677"/>
    <n v="3120"/>
    <n v="460856.72082717874"/>
    <n v="460856.72082717874"/>
    <n v="77"/>
    <n v="7310.3"/>
    <n v="9493896.1038961038"/>
  </r>
  <r>
    <x v="35"/>
    <s v="MEHSANA URBAN COOPERATIVE BANK LTD"/>
    <n v="40464"/>
    <n v="30881.4"/>
    <n v="76318.208778173197"/>
    <n v="76318.208778173197"/>
    <n v="59685"/>
    <n v="50545.7"/>
    <n v="84687.442405964641"/>
  </r>
  <r>
    <x v="35"/>
    <s v="MIZUHO CORPORATE BANK LTD"/>
    <n v="37856"/>
    <n v="112953.7"/>
    <n v="298377.27176669484"/>
    <n v="298377.27176669484"/>
    <n v="6531"/>
    <n v="302103.40000000002"/>
    <n v="4625683.6625325382"/>
  </r>
  <r>
    <x v="35"/>
    <s v="MUMBAI DISTRICT CENTRAL CO-OP. BANK"/>
    <n v="39066"/>
    <n v="9960.9"/>
    <n v="25497.619413300567"/>
    <n v="25497.619413300567"/>
    <n v="31603"/>
    <n v="22261.599999999999"/>
    <n v="70441.413789830083"/>
  </r>
  <r>
    <x v="35"/>
    <s v="MUNICIPAL COOP BANK LTD"/>
    <n v="3820"/>
    <n v="2120.6999999999998"/>
    <n v="55515.706806282717"/>
    <n v="55515.706806282717"/>
    <n v="4698"/>
    <n v="4466.5"/>
    <n v="95072.371221796508"/>
  </r>
  <r>
    <x v="35"/>
    <s v="NAGAR URBAN COOP BANK LTD"/>
    <n v="12634"/>
    <n v="8856.2000000000007"/>
    <n v="70098.147854994473"/>
    <n v="70098.147854994473"/>
    <n v="12892"/>
    <n v="7950.3"/>
    <n v="61668.476574619919"/>
  </r>
  <r>
    <x v="35"/>
    <s v="NAGPUR NAGRIK SAHAKARI BANK LTD"/>
    <n v="13761"/>
    <n v="8258.2999999999993"/>
    <n v="60012.353753360941"/>
    <n v="60012.353753360941"/>
    <n v="22835"/>
    <n v="14125.5"/>
    <n v="61858.988395007662"/>
  </r>
  <r>
    <x v="35"/>
    <s v="NAINITAL BANK LTD"/>
    <n v="50061"/>
    <n v="33723.800000000003"/>
    <n v="67365.414194682497"/>
    <n v="67365.414194682497"/>
    <n v="80302"/>
    <n v="48857.2"/>
    <n v="60841.822121491372"/>
  </r>
  <r>
    <x v="35"/>
    <s v="NATIONAL BANK OF ABU DHABI PJSC"/>
    <n v="526"/>
    <n v="18050.8"/>
    <n v="3431711.0266159694"/>
    <n v="3431711.0266159694"/>
    <n v="10"/>
    <n v="23394.3"/>
    <n v="233943000"/>
  </r>
  <r>
    <x v="35"/>
    <s v="NAV JEEVAN CO-OP BANK LTD"/>
    <n v="3861"/>
    <n v="3475.9"/>
    <n v="90025.900025900031"/>
    <n v="90025.900025900031"/>
    <n v="1802"/>
    <n v="1815.2"/>
    <n v="100732.51942286348"/>
  </r>
  <r>
    <x v="35"/>
    <s v="NEW INDIA CO-OP BANK"/>
    <n v="19292"/>
    <n v="9595.2999999999993"/>
    <n v="49737.196765498644"/>
    <n v="49737.196765498644"/>
    <n v="42333"/>
    <n v="16030.9"/>
    <n v="37868.565894219639"/>
  </r>
  <r>
    <x v="35"/>
    <s v="NILAMBUR CO-OPERATIVE URBAN BANK"/>
    <n v="2157"/>
    <n v="1117.9000000000001"/>
    <n v="51826.611033843306"/>
    <n v="51826.611033843306"/>
    <n v="1112"/>
    <n v="638.6"/>
    <n v="57428.057553956838"/>
  </r>
  <r>
    <x v="35"/>
    <s v="NKGSB BANK"/>
    <n v="53245"/>
    <n v="33864"/>
    <n v="63600.33805991173"/>
    <n v="63600.33805991173"/>
    <n v="96407"/>
    <n v="47874.8"/>
    <n v="49659.049654070761"/>
  </r>
  <r>
    <x v="35"/>
    <s v="NORTH EAST SMALL FINANCE BANK LTD"/>
    <n v="15863"/>
    <n v="5932.2"/>
    <n v="37396.457164470783"/>
    <n v="37396.457164470783"/>
    <n v="1545"/>
    <n v="506.1"/>
    <n v="32757.281553398057"/>
  </r>
  <r>
    <x v="35"/>
    <s v="NSDL PAYMENTS BANK LIMITED"/>
    <n v="7"/>
    <n v="7.6"/>
    <n v="108571.42857142857"/>
    <n v="108571.42857142857"/>
    <n v="30"/>
    <n v="1.9"/>
    <n v="6333.333333333333"/>
  </r>
  <r>
    <x v="35"/>
    <s v="NUTAN NAGARIK SAHAKARI BANK LTD"/>
    <n v="25767"/>
    <n v="17141.8"/>
    <n v="66526.176892925054"/>
    <n v="66526.176892925054"/>
    <n v="34924"/>
    <n v="23923.599999999999"/>
    <n v="68501.889817890275"/>
  </r>
  <r>
    <x v="35"/>
    <s v="ORIENTAL BANK OF COMMERCE"/>
    <n v="1493910"/>
    <n v="937782.2"/>
    <n v="62773.674451606857"/>
    <n v="62773.674451606857"/>
    <n v="2980448"/>
    <n v="1616921.9"/>
    <n v="54250.968310804281"/>
  </r>
  <r>
    <x v="35"/>
    <s v="PAYTM PAYMENTS BANK LIMITED"/>
    <n v="124202"/>
    <n v="1197046.5"/>
    <n v="963790.03558718855"/>
    <n v="963790.03558718855"/>
    <n v="501885"/>
    <n v="1229802.5"/>
    <n v="245036.71159727825"/>
  </r>
  <r>
    <x v="35"/>
    <s v="PRAGATHI KRISHNA GRAMIN BANK"/>
    <n v="59435"/>
    <n v="114639.7"/>
    <n v="192882.47665516951"/>
    <n v="192882.47665516951"/>
    <n v="189067"/>
    <n v="110156.7"/>
    <n v="58263.314063268575"/>
  </r>
  <r>
    <x v="35"/>
    <s v="PRATHAMA BANK"/>
    <n v="0"/>
    <n v="0"/>
    <e v="#NUM!"/>
    <n v="0"/>
    <n v="0"/>
    <n v="0"/>
    <e v="#NUM!"/>
  </r>
  <r>
    <x v="35"/>
    <s v="PRIME CO-OP BANK LTD. SURAT"/>
    <n v="21153"/>
    <n v="13027.4"/>
    <n v="61586.536188720274"/>
    <n v="61586.536188720274"/>
    <n v="26191"/>
    <n v="14110.1"/>
    <n v="53873.849795731359"/>
  </r>
  <r>
    <x v="35"/>
    <s v="PUNJAB AND MAHARASHTRA CO BANK"/>
    <n v="26481"/>
    <n v="2954"/>
    <n v="11155.167856198785"/>
    <n v="11155.167856198785"/>
    <n v="18535"/>
    <n v="5454.7"/>
    <n v="29429.188022659833"/>
  </r>
  <r>
    <x v="35"/>
    <s v="PUNJAB AND SIND BANK"/>
    <n v="310779"/>
    <n v="217401.2"/>
    <n v="69953.632645706428"/>
    <n v="69953.632645706428"/>
    <n v="1050323"/>
    <n v="346650.2"/>
    <n v="33004.152056081795"/>
  </r>
  <r>
    <x v="35"/>
    <s v="PUNJAB NATIONAL BANK"/>
    <n v="4219452"/>
    <n v="3230245.7"/>
    <n v="76556.048036569671"/>
    <n v="76556.048036569671"/>
    <n v="12543072"/>
    <n v="6055868.0999999996"/>
    <n v="48280.58150347857"/>
  </r>
  <r>
    <x v="35"/>
    <s v="QATAR NATIONAL BANK QPSC"/>
    <n v="45"/>
    <n v="712.4"/>
    <n v="1583111.111111111"/>
    <n v="1583111.111111111"/>
    <n v="31"/>
    <n v="3456"/>
    <n v="11148387.096774194"/>
  </r>
  <r>
    <x v="35"/>
    <s v="RABOBANK INTERNATIONAL"/>
    <n v="2955"/>
    <n v="19501.7"/>
    <n v="659956.00676818949"/>
    <n v="659956.00676818949"/>
    <n v="206"/>
    <n v="15782.1"/>
    <n v="7661213.5922330096"/>
  </r>
  <r>
    <x v="35"/>
    <s v="RAJARAMBAPU SAHAKARI BANK LTD"/>
    <n v="13776"/>
    <n v="8879.6"/>
    <n v="64457.026713124273"/>
    <n v="64457.026713124273"/>
    <n v="5396"/>
    <n v="7335.3"/>
    <n v="135939.58487768719"/>
  </r>
  <r>
    <x v="35"/>
    <s v="RAJASTHAN MARUDHARA GRAMIN BANK"/>
    <n v="54153"/>
    <n v="39869.599999999999"/>
    <n v="73623.991283954718"/>
    <n v="73623.991283954718"/>
    <n v="1151584"/>
    <n v="40042.199999999997"/>
    <n v="3477.1410509350594"/>
  </r>
  <r>
    <x v="35"/>
    <s v="RAJGURUNAGAR SAHAKARI BANK LTD"/>
    <n v="10753"/>
    <n v="4210.8"/>
    <n v="39159.304380172973"/>
    <n v="39159.304380172973"/>
    <n v="24367"/>
    <n v="6117.5"/>
    <n v="25105.675708950628"/>
  </r>
  <r>
    <x v="35"/>
    <s v="RAJKOT NAGARIK SAHAKARI BANK LTD"/>
    <n v="17747"/>
    <n v="10220.6"/>
    <n v="57590.578689355949"/>
    <n v="57590.578689355949"/>
    <n v="38246"/>
    <n v="13743.8"/>
    <n v="35935.261203786016"/>
  </r>
  <r>
    <x v="35"/>
    <s v="RBL BANK LTD"/>
    <n v="3250288"/>
    <n v="1170658.7"/>
    <n v="36017.076025262992"/>
    <n v="36017.076025262992"/>
    <n v="1131865"/>
    <n v="984949.5"/>
    <n v="87020.050977810955"/>
  </r>
  <r>
    <x v="35"/>
    <s v="SAMARTH SAHAKARI BANK LTD SOLAPUR"/>
    <n v="6608"/>
    <n v="3033.2"/>
    <n v="45901.937046004845"/>
    <n v="45901.937046004845"/>
    <n v="8123"/>
    <n v="2552.4"/>
    <n v="31421.888464852887"/>
  </r>
  <r>
    <x v="35"/>
    <s v="SANT SOPANKAKA SAHAKARI BANK LTD"/>
    <n v="2632"/>
    <n v="1184.5999999999999"/>
    <n v="45007.598784194524"/>
    <n v="45007.598784194524"/>
    <n v="1100"/>
    <n v="555.20000000000005"/>
    <n v="50472.727272727279"/>
  </r>
  <r>
    <x v="35"/>
    <s v="SARASPUR NAGRIK CO OPERATIVE BANK"/>
    <n v="7516"/>
    <n v="3837.2"/>
    <n v="51053.751995742416"/>
    <n v="51053.751995742416"/>
    <n v="1271"/>
    <n v="523.9"/>
    <n v="41219.512195121948"/>
  </r>
  <r>
    <x v="35"/>
    <s v="SARASWAT CO-OP BANK LTD."/>
    <n v="407902"/>
    <n v="222543.6"/>
    <n v="54558.104642781844"/>
    <n v="54558.104642781844"/>
    <n v="692626"/>
    <n v="400448.4"/>
    <n v="57815.964171139982"/>
  </r>
  <r>
    <x v="35"/>
    <s v="SBER BANK"/>
    <n v="193"/>
    <n v="1340.3"/>
    <n v="694455.95854922279"/>
    <n v="694455.95854922279"/>
    <n v="31"/>
    <n v="271.89999999999998"/>
    <n v="877096.77419354825"/>
  </r>
  <r>
    <x v="35"/>
    <s v="SBM BANK INDIA LIMITED"/>
    <n v="2281"/>
    <n v="9087"/>
    <n v="398377.90442788252"/>
    <n v="398377.90442788252"/>
    <n v="1369"/>
    <n v="2985.2"/>
    <n v="218056.97589481375"/>
  </r>
  <r>
    <x v="35"/>
    <s v="SEVA VIKAS COOPERATIVE BANK LTD"/>
    <n v="7231"/>
    <n v="3486.5"/>
    <n v="48216.014382519708"/>
    <n v="48216.014382519708"/>
    <n v="30679"/>
    <n v="11178.5"/>
    <n v="36436.976433390919"/>
  </r>
  <r>
    <x v="35"/>
    <s v="SHAMRAO VITHAL CO-OP BANK LTD"/>
    <n v="228016"/>
    <n v="132884.1"/>
    <n v="58278.410286997401"/>
    <n v="58278.410286997401"/>
    <n v="384776"/>
    <n v="195715"/>
    <n v="50864.658918435664"/>
  </r>
  <r>
    <x v="35"/>
    <s v="SHIKSHAK SAHAKARI BANK LTD"/>
    <n v="5060"/>
    <n v="3080.9"/>
    <n v="60887.351778656128"/>
    <n v="60887.351778656128"/>
    <n v="8356"/>
    <n v="4208.3999999999996"/>
    <n v="50363.810435615116"/>
  </r>
  <r>
    <x v="35"/>
    <s v="SHINHAN BANK"/>
    <n v="34831"/>
    <n v="129515.6"/>
    <n v="371840.02756165486"/>
    <n v="371840.02756165486"/>
    <n v="18745"/>
    <n v="122797.3"/>
    <n v="655093.62496665772"/>
  </r>
  <r>
    <x v="35"/>
    <s v="SHIVALIK MERCANTILE CO-OP BANK"/>
    <n v="12458"/>
    <n v="9117.2000000000007"/>
    <n v="73183.496548402647"/>
    <n v="73183.496548402647"/>
    <n v="12292"/>
    <n v="6779.1"/>
    <n v="55150.504393101204"/>
  </r>
  <r>
    <x v="35"/>
    <s v="SHRI VEERSHAIV CO-OP BANK LTD"/>
    <n v="5485"/>
    <n v="3878.9"/>
    <n v="70718.322698268006"/>
    <n v="70718.322698268006"/>
    <n v="2307"/>
    <n v="1681.9"/>
    <n v="72904.204594711744"/>
  </r>
  <r>
    <x v="35"/>
    <s v="SIR M.VISVESWARAYA CO-OP BANK LTD."/>
    <n v="1404"/>
    <n v="3550.4"/>
    <n v="252877.49287749288"/>
    <n v="252877.49287749288"/>
    <n v="1687"/>
    <n v="1074.5"/>
    <n v="63692.946058091286"/>
  </r>
  <r>
    <x v="35"/>
    <s v="SOLAPUR JANATA SAHAKARI BANK LTD"/>
    <n v="11729"/>
    <n v="17796.2"/>
    <n v="151728.19507204366"/>
    <n v="151728.19507204366"/>
    <n v="21923"/>
    <n v="16905"/>
    <n v="77110.796879989051"/>
  </r>
  <r>
    <x v="35"/>
    <s v="SOUTH INDIAN BANK"/>
    <n v="817278"/>
    <n v="523265"/>
    <n v="64025.337767565012"/>
    <n v="64025.337767565012"/>
    <n v="979768"/>
    <n v="561504.30000000005"/>
    <n v="57309.924390263826"/>
  </r>
  <r>
    <x v="35"/>
    <s v="STANDARD CHARTERED BANK"/>
    <n v="5058262"/>
    <n v="5078056.8"/>
    <n v="100391.33599643514"/>
    <n v="100391.33599643514"/>
    <n v="1681049"/>
    <n v="4207896.7"/>
    <n v="250313.74457258533"/>
  </r>
  <r>
    <x v="35"/>
    <s v="STATE BANK OF INDIA"/>
    <n v="22179625"/>
    <n v="25100422.300000001"/>
    <n v="113168.83085264066"/>
    <n v="113168.83085264066"/>
    <n v="58270836"/>
    <n v="29730538.600000001"/>
    <n v="51021.30094718394"/>
  </r>
  <r>
    <x v="35"/>
    <s v="SUMITOMO MITSUI BANKING CORPORATION"/>
    <n v="19673"/>
    <n v="85613.4"/>
    <n v="435182.22945153253"/>
    <n v="435182.22945153253"/>
    <n v="4390"/>
    <n v="157510.6"/>
    <n v="3587940.7744874717"/>
  </r>
  <r>
    <x v="35"/>
    <s v="SURAT DISTRICT COOPERATIVE BANK LTD"/>
    <n v="31046"/>
    <n v="47997.1"/>
    <n v="154599.94846357018"/>
    <n v="154599.94846357018"/>
    <n v="44869"/>
    <n v="61822.5"/>
    <n v="137784.43914506675"/>
  </r>
  <r>
    <x v="35"/>
    <s v="SURAT NATIONAL CO-OP BANK LTD"/>
    <n v="14330"/>
    <n v="9346.4"/>
    <n v="65222.609909281229"/>
    <n v="65222.609909281229"/>
    <n v="18135"/>
    <n v="8022.7"/>
    <n v="44238.764819409982"/>
  </r>
  <r>
    <x v="35"/>
    <s v="SURAT PEOPLES COOPERATIVE BANK"/>
    <n v="40729"/>
    <n v="26035.200000000001"/>
    <n v="63923.003265486506"/>
    <n v="63923.003265486506"/>
    <n v="56899"/>
    <n v="29756.2"/>
    <n v="52296.525422239407"/>
  </r>
  <r>
    <x v="35"/>
    <s v="SURYODAY SMALL FINANCE BANK LTD"/>
    <n v="69333"/>
    <n v="38261"/>
    <n v="55184.399924999641"/>
    <n v="55184.399924999641"/>
    <n v="7840"/>
    <n v="6429.2"/>
    <n v="82005.102040816331"/>
  </r>
  <r>
    <x v="35"/>
    <s v="SUTEX COOP BANK"/>
    <n v="29663"/>
    <n v="9324.4"/>
    <n v="31434.446954117924"/>
    <n v="31434.446954117924"/>
    <n v="28021"/>
    <n v="15598.3"/>
    <n v="55666.464437386247"/>
  </r>
  <r>
    <x v="35"/>
    <s v="SYNDICATE BANK"/>
    <n v="1455904"/>
    <n v="1772448"/>
    <n v="121742.09288524518"/>
    <n v="121742.09288524518"/>
    <n v="3668623"/>
    <n v="1744904.7"/>
    <n v="47562.93301328591"/>
  </r>
  <r>
    <x v="35"/>
    <s v="TAMIL NADU STATE APEX COOP BANK"/>
    <n v="150154"/>
    <n v="36017.1"/>
    <n v="23986.773579125431"/>
    <n v="23986.773579125431"/>
    <n v="104357"/>
    <n v="66966.899999999994"/>
    <n v="64170.970802150303"/>
  </r>
  <r>
    <x v="35"/>
    <s v="TAMILNADU MERCANTILE BANK"/>
    <n v="471973"/>
    <n v="305336.8"/>
    <n v="64693.700698980661"/>
    <n v="64693.700698980661"/>
    <n v="732904"/>
    <n v="404899.2"/>
    <n v="55245.871219150118"/>
  </r>
  <r>
    <x v="35"/>
    <s v="TELANGANA STATE COOP APEX BANK LTD"/>
    <n v="27281"/>
    <n v="15175.9"/>
    <n v="55628.092811847077"/>
    <n v="55628.092811847077"/>
    <n v="53007"/>
    <n v="26551.9"/>
    <n v="50091.308695078005"/>
  </r>
  <r>
    <x v="35"/>
    <s v="TEXTILE TRADERS COOP BANK LTD"/>
    <n v="2704"/>
    <n v="1136.7"/>
    <n v="42037.721893491122"/>
    <n v="42037.721893491122"/>
    <n v="2040"/>
    <n v="1401.1"/>
    <n v="68681.372549019608"/>
  </r>
  <r>
    <x v="35"/>
    <s v="THANE BHARAT SAHAKARI BANK LTD"/>
    <n v="12944"/>
    <n v="22625.599999999999"/>
    <n v="174796.04449938194"/>
    <n v="174796.04449938194"/>
    <n v="31044"/>
    <n v="25791.200000000001"/>
    <n v="83079.50006442469"/>
  </r>
  <r>
    <x v="35"/>
    <s v="THANE DISTRICT CENTRAL COOP BANK LT"/>
    <n v="16437"/>
    <n v="26820.1"/>
    <n v="163169.06978159031"/>
    <n v="163169.06978159031"/>
    <n v="115745"/>
    <n v="36311.9"/>
    <n v="31372.327098362781"/>
  </r>
  <r>
    <x v="35"/>
    <s v="THANE JANATA SAHAKARI BANK LTD"/>
    <n v="107896"/>
    <n v="67839.8"/>
    <n v="62875.176095499373"/>
    <n v="62875.176095499373"/>
    <n v="218323"/>
    <n v="111227"/>
    <n v="50946.075310434542"/>
  </r>
  <r>
    <x v="35"/>
    <s v="THE A. P. MAHESH URBAN CO-OP BANK L"/>
    <n v="17488"/>
    <n v="46694.3"/>
    <n v="267007.6623970723"/>
    <n v="267007.6623970723"/>
    <n v="33808"/>
    <n v="25244.6"/>
    <n v="74670.492191197351"/>
  </r>
  <r>
    <x v="35"/>
    <s v="THE AP STATE COOP BANK LTD"/>
    <n v="27840"/>
    <n v="13276.3"/>
    <n v="47687.8591954023"/>
    <n v="47687.8591954023"/>
    <n v="21790"/>
    <n v="9969.5"/>
    <n v="45752.638825149152"/>
  </r>
  <r>
    <x v="35"/>
    <s v="THE BARAMATI SAHAKARI BANK LTD"/>
    <n v="8641"/>
    <n v="5227.2"/>
    <n v="60492.998495544496"/>
    <n v="60492.998495544496"/>
    <n v="12596"/>
    <n v="8121.1"/>
    <n v="64473.64242616704"/>
  </r>
  <r>
    <x v="35"/>
    <s v="THE GADCHIROLI DIST CO-OP BANK"/>
    <n v="7107"/>
    <n v="2685.8"/>
    <n v="37790.910370057689"/>
    <n v="37790.910370057689"/>
    <n v="100395"/>
    <n v="6397.9"/>
    <n v="6372.7277254843366"/>
  </r>
  <r>
    <x v="35"/>
    <s v="THE GUJARAT STATE CO-OP BANK LTD"/>
    <n v="93627"/>
    <n v="110302.2"/>
    <n v="117810.24704412189"/>
    <n v="117810.24704412189"/>
    <n v="193951"/>
    <n v="118257.2"/>
    <n v="60972.719913792658"/>
  </r>
  <r>
    <x v="35"/>
    <s v="THE HARYANA STATE CO-OP APEX BANK"/>
    <n v="1924"/>
    <n v="1444.7"/>
    <n v="75088.357588357583"/>
    <n v="75088.357588357583"/>
    <n v="2386"/>
    <n v="4552.7"/>
    <n v="190808.88516345347"/>
  </r>
  <r>
    <x v="35"/>
    <s v="THE HASTI CO-OP. BANK LTD."/>
    <n v="6467"/>
    <n v="3680.9"/>
    <n v="56918.200092778723"/>
    <n v="56918.200092778723"/>
    <n v="6035"/>
    <n v="4564.8999999999996"/>
    <n v="75640.430820215406"/>
  </r>
  <r>
    <x v="35"/>
    <s v="THE KANGRA CENTRAL COOP BANK LTD"/>
    <n v="53765"/>
    <n v="15627.8"/>
    <n v="29066.865060913235"/>
    <n v="29066.865060913235"/>
    <n v="52265"/>
    <n v="22505.8"/>
    <n v="43060.939443222043"/>
  </r>
  <r>
    <x v="35"/>
    <s v="THE KANGRA CO OPERATIVE BANK LTD"/>
    <n v="5082"/>
    <n v="4789.7"/>
    <n v="94248.327430145611"/>
    <n v="94248.327430145611"/>
    <n v="15250"/>
    <n v="4385.2"/>
    <n v="28755.409836065573"/>
  </r>
  <r>
    <x v="35"/>
    <s v="THE KERALA STATE CO-OP BANK"/>
    <n v="940"/>
    <n v="829.4"/>
    <n v="88234.042553191495"/>
    <n v="88234.042553191495"/>
    <n v="2830"/>
    <n v="7087.3"/>
    <n v="250434.62897526502"/>
  </r>
  <r>
    <x v="35"/>
    <s v="THE MALKAPUR URBAN CO OP BANK LTD"/>
    <n v="2"/>
    <n v="0.1"/>
    <n v="5000"/>
    <n v="5000"/>
    <n v="4"/>
    <n v="0"/>
    <n v="0"/>
  </r>
  <r>
    <x v="35"/>
    <s v="THE MUSLIM CO-OPERATIVE BANK LTD."/>
    <n v="1218"/>
    <n v="702.1"/>
    <n v="57643.678160919539"/>
    <n v="57643.678160919539"/>
    <n v="211"/>
    <n v="158.6"/>
    <n v="75165.876777251178"/>
  </r>
  <r>
    <x v="35"/>
    <s v="THE NASIK MERCHANTS CO-OP BANK LTD."/>
    <n v="25111"/>
    <n v="11687.5"/>
    <n v="46543.347536936002"/>
    <n v="46543.347536936002"/>
    <n v="23558"/>
    <n v="12460"/>
    <n v="52890.737753629342"/>
  </r>
  <r>
    <x v="35"/>
    <s v="THE NAVNIRMAN COOPERATIVE BANK LTD"/>
    <n v="5952"/>
    <n v="3490.8"/>
    <n v="58649.193548387098"/>
    <n v="58649.193548387098"/>
    <n v="11947"/>
    <n v="6964"/>
    <n v="58290.784297313134"/>
  </r>
  <r>
    <x v="35"/>
    <s v="THE PANDHARPUR URBAN CO-OP BANK"/>
    <n v="4097"/>
    <n v="2726.8"/>
    <n v="66556.016597510374"/>
    <n v="66556.016597510374"/>
    <n v="7962"/>
    <n v="5219.2"/>
    <n v="65551.369002763124"/>
  </r>
  <r>
    <x v="35"/>
    <s v="THE RAJASTHAN ST. COOP. BANK LTD"/>
    <n v="45263"/>
    <n v="19843"/>
    <n v="43839.33897443828"/>
    <n v="43839.33897443828"/>
    <n v="324796"/>
    <n v="19322.099999999999"/>
    <n v="5948.9956772866653"/>
  </r>
  <r>
    <x v="35"/>
    <s v="THE SAHEBRAO DESHMUKH COOP BANK LTD"/>
    <n v="3317"/>
    <n v="6517.1"/>
    <n v="196475.73108230327"/>
    <n v="196475.73108230327"/>
    <n v="10111"/>
    <n v="4137.6000000000004"/>
    <n v="40921.768371081009"/>
  </r>
  <r>
    <x v="35"/>
    <s v="THE URBAN CO-OP BANK LTD NO 1758"/>
    <n v="1528"/>
    <n v="1785.7"/>
    <n v="116865.1832460733"/>
    <n v="116865.1832460733"/>
    <n v="398"/>
    <n v="235.3"/>
    <n v="59120.60301507538"/>
  </r>
  <r>
    <x v="35"/>
    <s v="THE VARACHHA CO-OP. BANK LTD"/>
    <n v="26609"/>
    <n v="18418.2"/>
    <n v="69217.933781803149"/>
    <n v="69217.933781803149"/>
    <n v="64154"/>
    <n v="20598.7"/>
    <n v="32108.208373601021"/>
  </r>
  <r>
    <x v="35"/>
    <s v="THE VIJAY CO OP BANK LTD"/>
    <n v="4086"/>
    <n v="2269.1"/>
    <n v="55533.529123837492"/>
    <n v="55533.529123837492"/>
    <n v="1749"/>
    <n v="1206.5"/>
    <n v="68982.275586049174"/>
  </r>
  <r>
    <x v="35"/>
    <s v="THE VISHWESHWAR SAHAKARI BANK LTD"/>
    <n v="12224"/>
    <n v="6410.4"/>
    <n v="52441.099476439791"/>
    <n v="52441.099476439791"/>
    <n v="26386"/>
    <n v="13199.6"/>
    <n v="50025.013264610017"/>
  </r>
  <r>
    <x v="35"/>
    <s v="THE ZOROASTRIAN CO-OP BANK LTD"/>
    <n v="7301"/>
    <n v="2192.6999999999998"/>
    <n v="30032.872209286394"/>
    <n v="30032.872209286394"/>
    <n v="8921"/>
    <n v="6917.6"/>
    <n v="77542.876359152564"/>
  </r>
  <r>
    <x v="35"/>
    <s v="THRISSUR DISTRICT COOPERATIVE BANK"/>
    <n v="4640"/>
    <n v="7186.8"/>
    <n v="154887.93103448275"/>
    <n v="154887.93103448275"/>
    <n v="6754"/>
    <n v="4191"/>
    <n v="62052.117263843647"/>
  </r>
  <r>
    <x v="35"/>
    <s v="TUMKUR GRAIN MERCHANTS COOP BANK"/>
    <n v="8276"/>
    <n v="5671.4"/>
    <n v="68528.274528757858"/>
    <n v="68528.274528757858"/>
    <n v="5908"/>
    <n v="3860.4"/>
    <n v="65341.909275558566"/>
  </r>
  <r>
    <x v="35"/>
    <s v="UCO BANK"/>
    <n v="718785"/>
    <n v="434172.4"/>
    <n v="60403.653387313316"/>
    <n v="60403.653387313316"/>
    <n v="3194737"/>
    <n v="877647.2"/>
    <n v="27471.65729135137"/>
  </r>
  <r>
    <x v="35"/>
    <s v="UJJIVAN SMALL FINANCE BANK LTD."/>
    <n v="39000"/>
    <n v="23718.2"/>
    <n v="60815.897435897437"/>
    <n v="60815.897435897437"/>
    <n v="87912"/>
    <n v="74897.8"/>
    <n v="85196.332696332698"/>
  </r>
  <r>
    <x v="35"/>
    <s v="UNION BANK OF INDIA"/>
    <n v="2627202"/>
    <n v="2011836.5"/>
    <n v="76577.153184262192"/>
    <n v="76577.153184262192"/>
    <n v="6833442"/>
    <n v="3649466.6"/>
    <n v="53405.979007358226"/>
  </r>
  <r>
    <x v="35"/>
    <s v="UNITED BANK OF INDIA"/>
    <n v="1023759"/>
    <n v="552622.9"/>
    <n v="53979.784304704524"/>
    <n v="53979.784304704524"/>
    <n v="4249957"/>
    <n v="917911.8"/>
    <n v="21598.143228272664"/>
  </r>
  <r>
    <x v="35"/>
    <s v="UNITED OVERSEAS BANK LTD"/>
    <n v="107"/>
    <n v="238.2"/>
    <n v="222616.82242990655"/>
    <n v="222616.82242990655"/>
    <n v="12"/>
    <n v="68.5"/>
    <n v="570833.33333333337"/>
  </r>
  <r>
    <x v="35"/>
    <s v="UTKARSH SMALL FINANCE BANK LTD"/>
    <n v="166920"/>
    <n v="56512.9"/>
    <n v="33856.278456745749"/>
    <n v="33856.278456745749"/>
    <n v="18952"/>
    <n v="17274.900000000001"/>
    <n v="91150.802026171397"/>
  </r>
  <r>
    <x v="35"/>
    <s v="VASAI JANATA SAHAKARI BANK"/>
    <n v="3977"/>
    <n v="7751.6"/>
    <n v="194910.73673623335"/>
    <n v="194910.73673623335"/>
    <n v="5121"/>
    <n v="2308.6999999999998"/>
    <n v="45082.991603202492"/>
  </r>
  <r>
    <x v="35"/>
    <s v="VASAI VIKAS SAHAKARI BANK LTD"/>
    <n v="5281"/>
    <n v="3615.4"/>
    <n v="68460.518841128578"/>
    <n v="68460.518841128578"/>
    <n v="21681"/>
    <n v="10489.8"/>
    <n v="48382.454683824544"/>
  </r>
  <r>
    <x v="35"/>
    <s v="VIJAYA BANK"/>
    <n v="783411"/>
    <n v="502022.40000000002"/>
    <n v="64081.612333755846"/>
    <n v="64081.612333755846"/>
    <n v="1994843"/>
    <n v="962007"/>
    <n v="48224.6973822"/>
  </r>
  <r>
    <x v="35"/>
    <s v="WEST BENGAL STATE COOPERATIVE BANK"/>
    <n v="75784"/>
    <n v="15695"/>
    <n v="20710.176290509869"/>
    <n v="20710.176290509869"/>
    <n v="194538"/>
    <n v="61411"/>
    <n v="31567.611469224521"/>
  </r>
  <r>
    <x v="35"/>
    <s v="WESTPAC BANKING CORPORATION"/>
    <n v="2"/>
    <n v="5"/>
    <n v="250000"/>
    <n v="250000"/>
    <n v="2"/>
    <n v="0.4"/>
    <n v="20000"/>
  </r>
  <r>
    <x v="35"/>
    <s v="WOORI BANK"/>
    <n v="17168"/>
    <n v="25162.7"/>
    <n v="146567.4510717614"/>
    <n v="146567.4510717614"/>
    <n v="1793"/>
    <n v="39396.300000000003"/>
    <n v="2197228.1093139993"/>
  </r>
  <r>
    <x v="35"/>
    <s v="YES BANK"/>
    <n v="15623866"/>
    <n v="6110992.5999999996"/>
    <n v="39113.191318973164"/>
    <n v="39113.191318973164"/>
    <n v="3476548"/>
    <n v="4107360.1"/>
    <n v="118144.78327352305"/>
  </r>
  <r>
    <x v="35"/>
    <s v="ZILA SAHKARI BANK LTD GHAZIABAD"/>
    <n v="1922"/>
    <n v="2460.9"/>
    <n v="128038.50156087409"/>
    <n v="128038.50156087409"/>
    <n v="7973"/>
    <n v="3779"/>
    <n v="47397.466449266271"/>
  </r>
  <r>
    <x v="36"/>
    <s v="ABHYUDAYA CO-OP BANK LTD"/>
    <n v="85765"/>
    <n v="36170.400000000001"/>
    <n v="42173.847140441903"/>
    <n v="42173.847140441903"/>
    <n v="195880"/>
    <n v="64689.4"/>
    <n v="33025.015315499288"/>
  </r>
  <r>
    <x v="36"/>
    <s v="ABU DHABI COMMERCIAL BANK"/>
    <n v="2441"/>
    <n v="6683.4"/>
    <n v="273797.62392462103"/>
    <n v="273797.62392462103"/>
    <n v="726"/>
    <n v="11108.1"/>
    <n v="1530041.3223140496"/>
  </r>
  <r>
    <x v="36"/>
    <s v="AHMEDABAD MERCANTILE COOP BANK"/>
    <n v="19247"/>
    <n v="14942.9"/>
    <n v="77637.553904504603"/>
    <n v="77637.553904504603"/>
    <n v="33544"/>
    <n v="21990.2"/>
    <n v="65556.284283329354"/>
  </r>
  <r>
    <x v="36"/>
    <s v="AHMEDNAGAR MERCHANTS CO-OP BANK LTD"/>
    <n v="8123"/>
    <n v="4909.3999999999996"/>
    <n v="60438.261725963304"/>
    <n v="60438.261725963304"/>
    <n v="7604"/>
    <n v="10228.4"/>
    <n v="134513.41399263547"/>
  </r>
  <r>
    <x v="36"/>
    <s v="AIRTEL PAYMENTS BANK LIMITED"/>
    <n v="491506"/>
    <n v="256148.2"/>
    <n v="52114.969094985616"/>
    <n v="52114.969094985616"/>
    <n v="120311"/>
    <n v="89414.9"/>
    <n v="74319.804506653585"/>
  </r>
  <r>
    <x v="36"/>
    <s v="AKOLA DISTRICT CENTRAL CO-OP BANK"/>
    <n v="16284"/>
    <n v="6839.9"/>
    <n v="42003.807418324737"/>
    <n v="42003.807418324737"/>
    <n v="32263"/>
    <n v="17997.5"/>
    <n v="55783.715091590988"/>
  </r>
  <r>
    <x v="36"/>
    <s v="ALLAHABAD BANK"/>
    <n v="1275161"/>
    <n v="838277.1"/>
    <n v="65738.922379213298"/>
    <n v="65738.922379213298"/>
    <n v="3629342"/>
    <n v="1530761.3"/>
    <n v="42177.378158354877"/>
  </r>
  <r>
    <x v="36"/>
    <s v="ALMORA URBAN CO-OPERATIVE BANK LTD"/>
    <n v="15484"/>
    <n v="5354.9"/>
    <n v="34583.440971325232"/>
    <n v="34583.440971325232"/>
    <n v="24345"/>
    <n v="7995.1"/>
    <n v="32840.829739166154"/>
  </r>
  <r>
    <x v="36"/>
    <s v="AMBARNATH JAI HIND CO -OP BANK LTD"/>
    <n v="1934"/>
    <n v="1648"/>
    <n v="85211.995863495351"/>
    <n v="85211.995863495351"/>
    <n v="7384"/>
    <n v="1838.9"/>
    <n v="24903.846153846152"/>
  </r>
  <r>
    <x v="36"/>
    <s v="ANDHRA BANK"/>
    <n v="901224"/>
    <n v="927162.4"/>
    <n v="102878.1301873896"/>
    <n v="102878.1301873896"/>
    <n v="3698359"/>
    <n v="1625357.2"/>
    <n v="43948.064533486337"/>
  </r>
  <r>
    <x v="36"/>
    <s v="ANDHRA PRAGATHI GRAMEENA BANK"/>
    <n v="37154"/>
    <n v="23821"/>
    <n v="64114.227270280455"/>
    <n v="64114.227270280455"/>
    <n v="101927"/>
    <n v="29469.200000000001"/>
    <n v="28912.064516761995"/>
  </r>
  <r>
    <x v="36"/>
    <s v="ANZ Banking Group Limited"/>
    <n v="31340"/>
    <n v="99698.1"/>
    <n v="318117.74090619019"/>
    <n v="318117.74090619019"/>
    <n v="7825"/>
    <n v="97984.9"/>
    <n v="1252203.194888179"/>
  </r>
  <r>
    <x v="36"/>
    <s v="APNA SAHAKARI BANKLTD"/>
    <n v="13833"/>
    <n v="13043.6"/>
    <n v="94293.356466420882"/>
    <n v="94293.356466420882"/>
    <n v="54465"/>
    <n v="23147.200000000001"/>
    <n v="42499.219682364819"/>
  </r>
  <r>
    <x v="36"/>
    <s v="AU SMALL FINANCE BANK LIMITED"/>
    <n v="139842"/>
    <n v="179372.5"/>
    <n v="128267.97385620915"/>
    <n v="128267.97385620915"/>
    <n v="151579"/>
    <n v="320194.40000000002"/>
    <n v="211239.28776413621"/>
  </r>
  <r>
    <x v="36"/>
    <s v="AXIS BANK"/>
    <n v="16593165"/>
    <n v="10076693.800000001"/>
    <n v="60727.979261340442"/>
    <n v="60727.979261340442"/>
    <n v="9585610"/>
    <n v="13332196.4"/>
    <n v="139085.52924644336"/>
  </r>
  <r>
    <x v="36"/>
    <s v="Aditya Birla Idea Payments Bank Ltd"/>
    <n v="2701"/>
    <n v="82.9"/>
    <n v="3069.2336171788229"/>
    <n v="3069.2336171788229"/>
    <n v="2492"/>
    <n v="56.2"/>
    <n v="2255.2166934189404"/>
  </r>
  <r>
    <x v="36"/>
    <s v="Akola Janata Commercial Co-Op Bank"/>
    <n v="14983"/>
    <n v="9214.2000000000007"/>
    <n v="61497.697390375768"/>
    <n v="61497.697390375768"/>
    <n v="13504"/>
    <n v="11374.3"/>
    <n v="84229.117298578203"/>
  </r>
  <r>
    <x v="36"/>
    <s v="Andhra Pradesh Grameen Vikas Bank"/>
    <n v="35374"/>
    <n v="100969.4"/>
    <n v="285433.93452818453"/>
    <n v="285433.93452818453"/>
    <n v="163899"/>
    <n v="42474.9"/>
    <n v="25915.289294016438"/>
  </r>
  <r>
    <x v="36"/>
    <s v="BANDHAN BANK LIMITED"/>
    <n v="415725"/>
    <n v="200524.6"/>
    <n v="48234.914907691382"/>
    <n v="48234.914907691382"/>
    <n v="489782"/>
    <n v="287885.7"/>
    <n v="58778.334034325475"/>
  </r>
  <r>
    <x v="36"/>
    <s v="BANK INTERNASIONAL INDONESIA"/>
    <n v="1280"/>
    <n v="1854"/>
    <n v="144843.75"/>
    <n v="144843.75"/>
    <n v="42"/>
    <n v="222.9"/>
    <n v="530714.28571428568"/>
  </r>
  <r>
    <x v="36"/>
    <s v="BANK OF AMERICA"/>
    <n v="618086"/>
    <n v="1351812.1"/>
    <n v="218709.38671964745"/>
    <n v="218709.38671964745"/>
    <n v="111194"/>
    <n v="1227045.8999999999"/>
    <n v="1103518.0855082108"/>
  </r>
  <r>
    <x v="36"/>
    <s v="BANK OF BAHARIEN AND KUWAIT"/>
    <n v="14597"/>
    <n v="23626.5"/>
    <n v="161858.60108241418"/>
    <n v="161858.60108241418"/>
    <n v="2125"/>
    <n v="12563.6"/>
    <n v="591228.23529411759"/>
  </r>
  <r>
    <x v="36"/>
    <s v="BANK OF BARODA"/>
    <n v="2903339"/>
    <n v="2457327.2000000002"/>
    <n v="84637.970281803136"/>
    <n v="84637.970281803136"/>
    <n v="10954753"/>
    <n v="4407969.0999999996"/>
    <n v="40237.959723966385"/>
  </r>
  <r>
    <x v="36"/>
    <s v="BANK OF CEYLON"/>
    <n v="1834"/>
    <n v="757.9"/>
    <n v="41324.972737186479"/>
    <n v="41324.972737186479"/>
    <n v="593"/>
    <n v="2416.1999999999998"/>
    <n v="407453.62563237769"/>
  </r>
  <r>
    <x v="36"/>
    <s v="BANK OF INDIA"/>
    <n v="2331074"/>
    <n v="1264839.5"/>
    <n v="54259.946273691872"/>
    <n v="54259.946273691872"/>
    <n v="8479702"/>
    <n v="3625696.8"/>
    <n v="42757.361048772706"/>
  </r>
  <r>
    <x v="36"/>
    <s v="BANK OF MAHARASHTRA"/>
    <n v="1098878"/>
    <n v="703864.1"/>
    <n v="64052.979493628955"/>
    <n v="64052.979493628955"/>
    <n v="2636148"/>
    <n v="1157064.3"/>
    <n v="43892.235944264132"/>
  </r>
  <r>
    <x v="36"/>
    <s v="BANK OF NOVA SCOTIA"/>
    <n v="594"/>
    <n v="2726.4"/>
    <n v="458989.89898989897"/>
    <n v="458989.89898989897"/>
    <n v="630"/>
    <n v="33313.599999999999"/>
    <n v="5287873.0158730159"/>
  </r>
  <r>
    <x v="36"/>
    <s v="BANK OF TOKYO AND MITSUBISHI"/>
    <n v="61490"/>
    <n v="203499.4"/>
    <n v="330947.14587737841"/>
    <n v="330947.14587737841"/>
    <n v="9163"/>
    <n v="246847.5"/>
    <n v="2693959.4019425954"/>
  </r>
  <r>
    <x v="36"/>
    <s v="BARCLAYS BANK"/>
    <n v="48523"/>
    <n v="171499.3"/>
    <n v="353439.19378439087"/>
    <n v="353439.19378439087"/>
    <n v="7097"/>
    <n v="193342.8"/>
    <n v="2724289.1362547553"/>
  </r>
  <r>
    <x v="36"/>
    <s v="BASSEIN CATHOLIC CO-OP BANK LTD"/>
    <n v="33474"/>
    <n v="25267.599999999999"/>
    <n v="75484.256437832344"/>
    <n v="75484.256437832344"/>
    <n v="66953"/>
    <n v="31552"/>
    <n v="47125.595567039563"/>
  </r>
  <r>
    <x v="36"/>
    <s v="BHAGINI NIVEDITA SAHAKARI BANK LTD"/>
    <n v="2957"/>
    <n v="898.3"/>
    <n v="30378.762259046332"/>
    <n v="30378.762259046332"/>
    <n v="4955"/>
    <n v="1053.2"/>
    <n v="21255.297679112009"/>
  </r>
  <r>
    <x v="36"/>
    <s v="BHARAT CO-OP BANK LTD"/>
    <n v="86219"/>
    <n v="52058.3"/>
    <n v="60379.150767232284"/>
    <n v="60379.150767232284"/>
    <n v="165706"/>
    <n v="85908.3"/>
    <n v="51843.807707626758"/>
  </r>
  <r>
    <x v="36"/>
    <s v="CANARA BANK"/>
    <n v="3075852"/>
    <n v="2587000.4"/>
    <n v="84106.790573798746"/>
    <n v="84106.790573798746"/>
    <n v="6392107"/>
    <n v="4607139.9000000004"/>
    <n v="72075.450238864913"/>
  </r>
  <r>
    <x v="36"/>
    <s v="CAPITAL LOCAL AREA BANK LTD"/>
    <n v="39430"/>
    <n v="24146.400000000001"/>
    <n v="61238.650773522699"/>
    <n v="61238.650773522699"/>
    <n v="45119"/>
    <n v="33352.9"/>
    <n v="73922.072740973876"/>
  </r>
  <r>
    <x v="36"/>
    <s v="CATHOLIC SYRIAN BANK LTD."/>
    <n v="177984"/>
    <n v="75219.100000000006"/>
    <n v="42261.720154620649"/>
    <n v="42261.720154620649"/>
    <n v="192538"/>
    <n v="76698.5"/>
    <n v="39835.512989643605"/>
  </r>
  <r>
    <x v="36"/>
    <s v="CENTRAL BANK OF INDIA"/>
    <n v="2057797"/>
    <n v="1538366.4"/>
    <n v="74757.928017195081"/>
    <n v="74757.928017195081"/>
    <n v="6000205"/>
    <n v="2349435.2999999998"/>
    <n v="39155.917172829926"/>
  </r>
  <r>
    <x v="36"/>
    <s v="CITI BANK"/>
    <n v="7307588"/>
    <n v="11385372.6"/>
    <n v="155802.05944834329"/>
    <n v="155802.05944834329"/>
    <n v="2345098"/>
    <n v="9230581"/>
    <n v="393611.73818748724"/>
  </r>
  <r>
    <x v="36"/>
    <s v="CITIZEN CREDIT COOPERATIVE BANK LTD"/>
    <n v="11326"/>
    <n v="5595.9"/>
    <n v="49407.557831538055"/>
    <n v="49407.557831538055"/>
    <n v="27716"/>
    <n v="11950.4"/>
    <n v="43117.332948477415"/>
  </r>
  <r>
    <x v="36"/>
    <s v="CITY UNION BANK LTD"/>
    <n v="1006075"/>
    <n v="478008.9"/>
    <n v="47512.253062644435"/>
    <n v="47512.253062644435"/>
    <n v="675579"/>
    <n v="405749.6"/>
    <n v="60059.534118141622"/>
  </r>
  <r>
    <x v="36"/>
    <s v="CORPORATION BANK"/>
    <n v="2069126"/>
    <n v="803069.3"/>
    <n v="38812.005648761842"/>
    <n v="38812.005648761842"/>
    <n v="2710491"/>
    <n v="1520352.6"/>
    <n v="56091.409268652802"/>
  </r>
  <r>
    <x v="36"/>
    <s v="COSMOS COOPERATIVE BANK"/>
    <n v="118308"/>
    <n v="126087.9"/>
    <n v="106575.97119383304"/>
    <n v="106575.97119383304"/>
    <n v="199519"/>
    <n v="132149.20000000001"/>
    <n v="66233.89251149015"/>
  </r>
  <r>
    <x v="36"/>
    <s v="CREDIT AGRICOLE CORP N INVSMNT BANK"/>
    <n v="9732"/>
    <n v="45216.7"/>
    <n v="464618.7833949856"/>
    <n v="464618.7833949856"/>
    <n v="792"/>
    <n v="136052.70000000001"/>
    <n v="17178371.212121215"/>
  </r>
  <r>
    <x v="36"/>
    <s v="CTBC BANK CO LTD"/>
    <n v="1109"/>
    <n v="3414.3"/>
    <n v="307871.95671776374"/>
    <n v="307871.95671776374"/>
    <n v="532"/>
    <n v="28658.9"/>
    <n v="5387011.2781954883"/>
  </r>
  <r>
    <x v="36"/>
    <s v="DCB BANK LIMITED"/>
    <n v="266724"/>
    <n v="190011.2"/>
    <n v="71238.88364001739"/>
    <n v="71238.88364001739"/>
    <n v="418154"/>
    <n v="277686.3"/>
    <n v="66407.663205421923"/>
  </r>
  <r>
    <x v="36"/>
    <s v="DELHI STATE CO OP BANK LTD"/>
    <n v="2598"/>
    <n v="1246.7"/>
    <n v="47986.913010007702"/>
    <n v="47986.913010007702"/>
    <n v="7252"/>
    <n v="2741.6"/>
    <n v="37804.743519029231"/>
  </r>
  <r>
    <x v="36"/>
    <s v="DENA BANK"/>
    <n v="466402"/>
    <n v="325179.90000000002"/>
    <n v="69720.94888100824"/>
    <n v="69720.94888100824"/>
    <n v="1710826"/>
    <n v="590126.9"/>
    <n v="34493.683168247386"/>
  </r>
  <r>
    <x v="36"/>
    <s v="DEOGIRI NAGARI SAHAKARI BANK LTD"/>
    <n v="5122"/>
    <n v="4891"/>
    <n v="95490.042951971889"/>
    <n v="95490.042951971889"/>
    <n v="12473"/>
    <n v="4651.2"/>
    <n v="37290.146716908523"/>
  </r>
  <r>
    <x v="36"/>
    <s v="DEUSTCHE BANK"/>
    <n v="3360837"/>
    <n v="3649109.5"/>
    <n v="108577.40199837124"/>
    <n v="108577.40199837124"/>
    <n v="463448"/>
    <n v="2584043"/>
    <n v="557569.13396972255"/>
  </r>
  <r>
    <x v="36"/>
    <s v="DEVELOPMENT BANK OF SINGAPORE"/>
    <n v="504387"/>
    <n v="1190069.7"/>
    <n v="235943.76936756895"/>
    <n v="235943.76936756895"/>
    <n v="158471"/>
    <n v="445526.6"/>
    <n v="281140.77654586645"/>
  </r>
  <r>
    <x v="36"/>
    <s v="DHANLAXMI BANK LTD"/>
    <n v="150393"/>
    <n v="55011.5"/>
    <n v="36578.497669439399"/>
    <n v="36578.497669439399"/>
    <n v="174314"/>
    <n v="82015.3"/>
    <n v="47050.322980368757"/>
  </r>
  <r>
    <x v="36"/>
    <s v="DMK JAOLI BANK LTD"/>
    <n v="3194"/>
    <n v="4536.8999999999996"/>
    <n v="142044.45835942391"/>
    <n v="142044.45835942391"/>
    <n v="11253"/>
    <n v="3235.4"/>
    <n v="28751.444059361947"/>
  </r>
  <r>
    <x v="36"/>
    <s v="DOHA BANK QSC"/>
    <n v="29167"/>
    <n v="34289"/>
    <n v="117560.94216066103"/>
    <n v="117560.94216066103"/>
    <n v="1177"/>
    <n v="1858.2"/>
    <n v="157875.95581988106"/>
  </r>
  <r>
    <x v="36"/>
    <s v="DOMBIVLI NAGRIK SAHAKARI BANK"/>
    <n v="17085"/>
    <n v="11363.6"/>
    <n v="66512.145156570085"/>
    <n v="66512.145156570085"/>
    <n v="58744"/>
    <n v="19687.400000000001"/>
    <n v="33513.890780335016"/>
  </r>
  <r>
    <x v="36"/>
    <s v="Durgapur Steel Peoples Coop Bank Lt"/>
    <n v="2062"/>
    <n v="529.29999999999995"/>
    <n v="25669.253152279336"/>
    <n v="25669.253152279336"/>
    <n v="7347"/>
    <n v="2429.9"/>
    <n v="33073.363277528246"/>
  </r>
  <r>
    <x v="36"/>
    <s v="EMIRATES NBD BANK PJSC"/>
    <n v="508"/>
    <n v="7886.5"/>
    <n v="1552460.6299212598"/>
    <n v="1552460.6299212598"/>
    <n v="1221"/>
    <n v="25933.9"/>
    <n v="2123988.533988534"/>
  </r>
  <r>
    <x v="36"/>
    <s v="EQUITAS SMALL FINANCE BANK LIMITED"/>
    <n v="188778"/>
    <n v="94909.2"/>
    <n v="50275.561770969078"/>
    <n v="50275.561770969078"/>
    <n v="71146"/>
    <n v="46311.199999999997"/>
    <n v="65093.188654316473"/>
  </r>
  <r>
    <x v="36"/>
    <s v="ESAF SMALL FINANCE BANK LTD"/>
    <n v="14659"/>
    <n v="6826.3"/>
    <n v="46567.2965413739"/>
    <n v="46567.2965413739"/>
    <n v="25202"/>
    <n v="17569.5"/>
    <n v="69714.705182128397"/>
  </r>
  <r>
    <x v="36"/>
    <s v="EXPORT IMPORT BANK OF INDIA"/>
    <n v="0"/>
    <n v="0"/>
    <e v="#NUM!"/>
    <n v="0"/>
    <n v="151"/>
    <n v="6932.9"/>
    <n v="4591324.5033112587"/>
  </r>
  <r>
    <x v="36"/>
    <s v="FEDERAL BANK"/>
    <n v="2205073"/>
    <n v="1347138.9"/>
    <n v="61092.712123362806"/>
    <n v="61092.712123362806"/>
    <n v="1889839"/>
    <n v="1081649.6000000001"/>
    <n v="57235.013141331096"/>
  </r>
  <r>
    <x v="36"/>
    <s v="FINCARE SMALL FINANCE BANK LTD"/>
    <n v="9002"/>
    <n v="12928.6"/>
    <n v="143619.19573428127"/>
    <n v="143619.19573428127"/>
    <n v="8959"/>
    <n v="10795"/>
    <n v="120493.35863377609"/>
  </r>
  <r>
    <x v="36"/>
    <s v="FINO PAYMENTS BANK LIMITED"/>
    <n v="391749"/>
    <n v="43549.8"/>
    <n v="11116.760987264804"/>
    <n v="11116.760987264804"/>
    <n v="107496"/>
    <n v="31193.200000000001"/>
    <n v="29018.009972464093"/>
  </r>
  <r>
    <x v="36"/>
    <s v="FIRSTRAND BANK"/>
    <n v="195"/>
    <n v="580.6"/>
    <n v="297743.58974358975"/>
    <n v="297743.58974358975"/>
    <n v="57"/>
    <n v="15606.3"/>
    <n v="27379473.684210528"/>
  </r>
  <r>
    <x v="36"/>
    <s v="GOPINATH PATIL PARSIK JAN SAHA BANK"/>
    <n v="30400"/>
    <n v="30778.5"/>
    <n v="101245.06578947368"/>
    <n v="101245.06578947368"/>
    <n v="81124"/>
    <n v="29786.400000000001"/>
    <n v="36717.124402149799"/>
  </r>
  <r>
    <x v="36"/>
    <s v="GREATER BOMBAY CO-OP BANK"/>
    <n v="8649"/>
    <n v="3943.5"/>
    <n v="45594.866458550125"/>
    <n v="45594.866458550125"/>
    <n v="36358"/>
    <n v="9361.7000000000007"/>
    <n v="25748.666043236706"/>
  </r>
  <r>
    <x v="36"/>
    <s v="HDFC BANK"/>
    <n v="29311587"/>
    <n v="28702959.300000001"/>
    <n v="97923.593492225453"/>
    <n v="97923.593492225453"/>
    <n v="15952845"/>
    <n v="24736452.600000001"/>
    <n v="155059.81911063512"/>
  </r>
  <r>
    <x v="36"/>
    <s v="HSBC BANK"/>
    <n v="1907860"/>
    <n v="4854970"/>
    <n v="254472.02624930549"/>
    <n v="254472.02624930549"/>
    <n v="751273"/>
    <n v="3675226.8"/>
    <n v="489199.90469509753"/>
  </r>
  <r>
    <x v="36"/>
    <s v="ICICI BANK LTD"/>
    <n v="17273994"/>
    <n v="13561264.199999999"/>
    <n v="78506.82476791412"/>
    <n v="78506.82476791412"/>
    <n v="12558430"/>
    <n v="15199234.6"/>
    <n v="121028.14284906632"/>
  </r>
  <r>
    <x v="36"/>
    <s v="IDBI BANK"/>
    <n v="6169194"/>
    <n v="3082075.6"/>
    <n v="49959.129182839766"/>
    <n v="49959.129182839766"/>
    <n v="4298506"/>
    <n v="3791555.8"/>
    <n v="88206.362861887363"/>
  </r>
  <r>
    <x v="36"/>
    <s v="IDFC BANK LIMITED"/>
    <n v="614769"/>
    <n v="852521.4"/>
    <n v="138673.45295550037"/>
    <n v="138673.45295550037"/>
    <n v="493287"/>
    <n v="1084749"/>
    <n v="219902.20703160635"/>
  </r>
  <r>
    <x v="36"/>
    <s v="IDUKKI DISTRICT COOPERATIVE BANK LT"/>
    <n v="5063"/>
    <n v="6602.2"/>
    <n v="130400.94805451314"/>
    <n v="130400.94805451314"/>
    <n v="3732"/>
    <n v="3297.9"/>
    <n v="88368.167202572353"/>
  </r>
  <r>
    <x v="36"/>
    <s v="INDIA POST PAYMENTS BANK LIMITED"/>
    <n v="77475"/>
    <n v="27354.5"/>
    <n v="35307.518554372378"/>
    <n v="35307.518554372378"/>
    <n v="37820"/>
    <n v="5366.4"/>
    <n v="14189.317821258592"/>
  </r>
  <r>
    <x v="36"/>
    <s v="INDIAN BANK"/>
    <n v="1185936"/>
    <n v="1113291.8"/>
    <n v="93874.526112707594"/>
    <n v="93874.526112707594"/>
    <n v="4216389"/>
    <n v="2367916.7999999998"/>
    <n v="56159.827757827843"/>
  </r>
  <r>
    <x v="36"/>
    <s v="INDIAN OVERSEAS BANK"/>
    <n v="1484798"/>
    <n v="1021608.6"/>
    <n v="68804.551191475199"/>
    <n v="68804.551191475199"/>
    <n v="3508989"/>
    <n v="1615470.2"/>
    <n v="46038.052555878632"/>
  </r>
  <r>
    <x v="36"/>
    <s v="INDUSIND BANK"/>
    <n v="3468434"/>
    <n v="3213140.2"/>
    <n v="92639.508204567246"/>
    <n v="92639.508204567246"/>
    <n v="1578773"/>
    <n v="2144402"/>
    <n v="135827.12650900416"/>
  </r>
  <r>
    <x v="36"/>
    <s v="INDUSTRIAL AND COM BANK OF CHINA LT"/>
    <n v="1236"/>
    <n v="11481.9"/>
    <n v="928956.31067961163"/>
    <n v="928956.31067961163"/>
    <n v="134"/>
    <n v="18230.400000000001"/>
    <n v="13604776.119402986"/>
  </r>
  <r>
    <x v="36"/>
    <s v="INDUSTRIAL BANK OF KOREA"/>
    <n v="1719"/>
    <n v="4538.5"/>
    <n v="264019.77894124493"/>
    <n v="264019.77894124493"/>
    <n v="225"/>
    <n v="15232.5"/>
    <n v="6770000"/>
  </r>
  <r>
    <x v="36"/>
    <s v="Irinjalakuda Town Co-op Bank Ltd"/>
    <n v="1382"/>
    <n v="689.3"/>
    <n v="49876.989869753983"/>
    <n v="49876.989869753983"/>
    <n v="851"/>
    <n v="649.29999999999995"/>
    <n v="76298.472385428904"/>
  </r>
  <r>
    <x v="36"/>
    <s v="JALGAON JANATA SAHKARI BANK LTD"/>
    <n v="11212"/>
    <n v="5037.8999999999996"/>
    <n v="44933.107384944698"/>
    <n v="44933.107384944698"/>
    <n v="15814"/>
    <n v="10309.6"/>
    <n v="65192.867079802709"/>
  </r>
  <r>
    <x v="36"/>
    <s v="JALGAON PEOPLES COOP BANK LTD"/>
    <n v="14742"/>
    <n v="18448.900000000001"/>
    <n v="125145.16347849683"/>
    <n v="125145.16347849683"/>
    <n v="27185"/>
    <n v="13037.6"/>
    <n v="47958.800809269815"/>
  </r>
  <r>
    <x v="36"/>
    <s v="JAMMU AND KASHMIR BANK LTD"/>
    <n v="316815"/>
    <n v="345427.8"/>
    <n v="109031.39055915913"/>
    <n v="109031.39055915913"/>
    <n v="320455"/>
    <n v="278668.5"/>
    <n v="86960.259630837405"/>
  </r>
  <r>
    <x v="36"/>
    <s v="JANA SMALL FINANCE BANK LIMITED"/>
    <n v="47626"/>
    <n v="42232.800000000003"/>
    <n v="88675.933313736197"/>
    <n v="88675.933313736197"/>
    <n v="20323"/>
    <n v="23393.3"/>
    <n v="115107.51365448015"/>
  </r>
  <r>
    <x v="36"/>
    <s v="JANAKALYAN SAHAKARI BANK LTD"/>
    <n v="12789"/>
    <n v="10284.700000000001"/>
    <n v="80418.328250840568"/>
    <n v="80418.328250840568"/>
    <n v="32501"/>
    <n v="13540.3"/>
    <n v="41661.179656010587"/>
  </r>
  <r>
    <x v="36"/>
    <s v="JANATA SAHAKARI BANK LTD"/>
    <n v="62563"/>
    <n v="40587.199999999997"/>
    <n v="64874.12688010485"/>
    <n v="64874.12688010485"/>
    <n v="89256"/>
    <n v="52269.5"/>
    <n v="58561.329210361211"/>
  </r>
  <r>
    <x v="36"/>
    <s v="JANSEVA SAHAKARI BANK BORIVILI LTD"/>
    <n v="3377"/>
    <n v="1696.8"/>
    <n v="50245.780278353566"/>
    <n v="50245.780278353566"/>
    <n v="8218"/>
    <n v="3459.6"/>
    <n v="42097.83402287661"/>
  </r>
  <r>
    <x v="36"/>
    <s v="JANSEVA SAHAKARI BANK PUNE"/>
    <n v="8129"/>
    <n v="3328.8"/>
    <n v="40949.686308279001"/>
    <n v="40949.686308279001"/>
    <n v="34643"/>
    <n v="10049.5"/>
    <n v="29008.746355685133"/>
  </r>
  <r>
    <x v="36"/>
    <s v="JP MORGAN BANK"/>
    <n v="409277"/>
    <n v="977809.2"/>
    <n v="238911.34854878238"/>
    <n v="238911.34854878238"/>
    <n v="14911"/>
    <n v="552727.69999999995"/>
    <n v="3706845.282006572"/>
  </r>
  <r>
    <x v="36"/>
    <s v="Jio Payments Bank Limited"/>
    <n v="1405"/>
    <n v="189.6"/>
    <n v="13494.661921708184"/>
    <n v="13494.661921708184"/>
    <n v="217"/>
    <n v="4.3"/>
    <n v="1981.5668202764978"/>
  </r>
  <r>
    <x v="36"/>
    <s v="KALUPUR COMM COOPERATIVE BANK"/>
    <n v="56417"/>
    <n v="36688.6"/>
    <n v="65031.107644858821"/>
    <n v="65031.107644858821"/>
    <n v="94824"/>
    <n v="71311.7"/>
    <n v="75204.273179785712"/>
  </r>
  <r>
    <x v="36"/>
    <s v="KALYAN JANATA SAHAKARI BANK"/>
    <n v="12626"/>
    <n v="10105.1"/>
    <n v="80034.056708379532"/>
    <n v="80034.056708379532"/>
    <n v="43369"/>
    <n v="17338.3"/>
    <n v="39978.556111508224"/>
  </r>
  <r>
    <x v="36"/>
    <s v="KARAD URBAN CO-OP BANK LTD"/>
    <n v="17133"/>
    <n v="9309.2000000000007"/>
    <n v="54334.909239479377"/>
    <n v="54334.909239479377"/>
    <n v="26862"/>
    <n v="23693"/>
    <n v="88202.665475392743"/>
  </r>
  <r>
    <x v="36"/>
    <s v="KARNATAKA BANK LTD"/>
    <n v="456147"/>
    <n v="281527.09999999998"/>
    <n v="61718.503026436643"/>
    <n v="61718.503026436643"/>
    <n v="1161040"/>
    <n v="493020.2"/>
    <n v="42463.670502308276"/>
  </r>
  <r>
    <x v="36"/>
    <s v="KARNATAKA STATE COOP APEX BANK"/>
    <n v="305085"/>
    <n v="152363.6"/>
    <n v="49941.360604421716"/>
    <n v="49941.360604421716"/>
    <n v="280409"/>
    <n v="117343.7"/>
    <n v="41847.337282326887"/>
  </r>
  <r>
    <x v="36"/>
    <s v="KARNATAKA VIKAS GRAMEEN BANK"/>
    <n v="59850"/>
    <n v="46942.9"/>
    <n v="78434.252297410188"/>
    <n v="78434.252297410188"/>
    <n v="146949"/>
    <n v="39706"/>
    <n v="27020.258729218982"/>
  </r>
  <r>
    <x v="36"/>
    <s v="KARUR VYSYA BANK"/>
    <n v="881791"/>
    <n v="604522.69999999995"/>
    <n v="68556.233846795891"/>
    <n v="68556.233846795891"/>
    <n v="1351613"/>
    <n v="760333"/>
    <n v="56253.750148896172"/>
  </r>
  <r>
    <x v="36"/>
    <s v="KAVERI GRAMEENA BANK"/>
    <n v="29759"/>
    <n v="41426.199999999997"/>
    <n v="139205.61846836249"/>
    <n v="139205.61846836249"/>
    <n v="110454"/>
    <n v="22789.7"/>
    <n v="20632.752095895125"/>
  </r>
  <r>
    <x v="36"/>
    <s v="KOREA EXCHANGE BANK"/>
    <n v="2159"/>
    <n v="50731.8"/>
    <n v="2349782.306623437"/>
    <n v="2349782.306623437"/>
    <n v="706"/>
    <n v="120164.1"/>
    <n v="17020410.764872521"/>
  </r>
  <r>
    <x v="36"/>
    <s v="KOTAK MAHINDRA BANK LTD"/>
    <n v="7773321"/>
    <n v="5201420.3"/>
    <n v="66913.746389734835"/>
    <n v="66913.746389734835"/>
    <n v="4568401"/>
    <n v="5453097.9000000004"/>
    <n v="119365.57014150028"/>
  </r>
  <r>
    <x v="36"/>
    <s v="KURMANCHAL NAGAR SAHAKARI BANK"/>
    <n v="15955"/>
    <n v="11380.4"/>
    <n v="71328.110310247575"/>
    <n v="71328.110310247575"/>
    <n v="12969"/>
    <n v="7361"/>
    <n v="56758.423933996455"/>
  </r>
  <r>
    <x v="36"/>
    <s v="Kerala Gramin Bank"/>
    <n v="84075"/>
    <n v="42916.9"/>
    <n v="51045.970859351772"/>
    <n v="51045.970859351772"/>
    <n v="409706"/>
    <n v="65193.599999999999"/>
    <n v="15912.288323822448"/>
  </r>
  <r>
    <x v="36"/>
    <s v="Kozhikode District Coop Bank Ltd."/>
    <n v="5864"/>
    <n v="4127.5"/>
    <n v="70387.107776261939"/>
    <n v="70387.107776261939"/>
    <n v="12089"/>
    <n v="11408.7"/>
    <n v="94372.570105054183"/>
  </r>
  <r>
    <x v="36"/>
    <s v="Krung Thai Bank PCL"/>
    <n v="104"/>
    <n v="70.099999999999994"/>
    <n v="67403.846153846142"/>
    <n v="67403.846153846142"/>
    <n v="18"/>
    <n v="56.3"/>
    <n v="312777.77777777775"/>
  </r>
  <r>
    <x v="36"/>
    <s v="LAKSHMI VILAS BANK LTD"/>
    <n v="369307"/>
    <n v="183202.6"/>
    <n v="49607.129028152733"/>
    <n v="49607.129028152733"/>
    <n v="327352"/>
    <n v="212471.3"/>
    <n v="64906.06441995161"/>
  </r>
  <r>
    <x v="36"/>
    <s v="MAHANAGAR COOP BANK LTD"/>
    <n v="13453"/>
    <n v="11784.7"/>
    <n v="87599.048539359253"/>
    <n v="87599.048539359253"/>
    <n v="42636"/>
    <n v="17900.3"/>
    <n v="41984.004127966975"/>
  </r>
  <r>
    <x v="36"/>
    <s v="MAHARASHTRA GRAMIN BANK"/>
    <n v="68168"/>
    <n v="84888.3"/>
    <n v="124528.07769041193"/>
    <n v="124528.07769041193"/>
    <n v="263449"/>
    <n v="54005.599999999999"/>
    <n v="20499.45150674324"/>
  </r>
  <r>
    <x v="36"/>
    <s v="MAHARASHTRA STATE CO-OP BANK LTD"/>
    <n v="6090"/>
    <n v="8381.2000000000007"/>
    <n v="137622.33169129724"/>
    <n v="137622.33169129724"/>
    <n v="12074"/>
    <n v="43788.1"/>
    <n v="362664.40284909721"/>
  </r>
  <r>
    <x v="36"/>
    <s v="MAHESH SAHAKARI BANK LTD, PUNE"/>
    <n v="6635"/>
    <n v="3632.7"/>
    <n v="54750.565184626976"/>
    <n v="54750.565184626976"/>
    <n v="4130"/>
    <n v="3244.2"/>
    <n v="78552.058111380145"/>
  </r>
  <r>
    <x v="36"/>
    <s v="MASHREQ BANK"/>
    <n v="897"/>
    <n v="7241.2"/>
    <n v="807268.6733556299"/>
    <n v="807268.6733556299"/>
    <n v="74"/>
    <n v="8803.7000000000007"/>
    <n v="11896891.891891893"/>
  </r>
  <r>
    <x v="36"/>
    <s v="MEHSANA URBAN COOPERATIVE BANK LTD"/>
    <n v="32772"/>
    <n v="22567.4"/>
    <n v="68861.833272305623"/>
    <n v="68861.833272305623"/>
    <n v="48442"/>
    <n v="38821.4"/>
    <n v="80139.961190702277"/>
  </r>
  <r>
    <x v="36"/>
    <s v="MIZUHO CORPORATE BANK LTD"/>
    <n v="28377"/>
    <n v="125602.7"/>
    <n v="442621.48923423898"/>
    <n v="442621.48923423898"/>
    <n v="5880"/>
    <n v="153502.20000000001"/>
    <n v="2610581.6326530618"/>
  </r>
  <r>
    <x v="36"/>
    <s v="MUMBAI DISTRICT CENTRAL CO-OP. BANK"/>
    <n v="14762"/>
    <n v="6196.8"/>
    <n v="41978.051754504806"/>
    <n v="41978.051754504806"/>
    <n v="25960"/>
    <n v="15619.1"/>
    <n v="60166.024653312787"/>
  </r>
  <r>
    <x v="36"/>
    <s v="MUNICIPAL COOP BANK LTD"/>
    <n v="3225"/>
    <n v="1518.5"/>
    <n v="47085.271317829458"/>
    <n v="47085.271317829458"/>
    <n v="3544"/>
    <n v="1396"/>
    <n v="39390.519187358914"/>
  </r>
  <r>
    <x v="36"/>
    <s v="NAGAR URBAN COOP BANK LTD"/>
    <n v="11160"/>
    <n v="7410.1"/>
    <n v="66398.745519713266"/>
    <n v="66398.745519713266"/>
    <n v="12324"/>
    <n v="6839.7"/>
    <n v="55499.02629016553"/>
  </r>
  <r>
    <x v="36"/>
    <s v="NAGPUR NAGRIK SAHAKARI BANK LTD"/>
    <n v="11436"/>
    <n v="8557.4"/>
    <n v="74828.611402588314"/>
    <n v="74828.611402588314"/>
    <n v="18798"/>
    <n v="10696.5"/>
    <n v="56902.330035110121"/>
  </r>
  <r>
    <x v="36"/>
    <s v="NAINITAL BANK LTD"/>
    <n v="42035"/>
    <n v="26468.6"/>
    <n v="62968.002854763887"/>
    <n v="62968.002854763887"/>
    <n v="64308"/>
    <n v="36649.300000000003"/>
    <n v="56990.265596815334"/>
  </r>
  <r>
    <x v="36"/>
    <s v="NATIONAL BANK OF ABU DHABI PJSC"/>
    <n v="511"/>
    <n v="16707.400000000001"/>
    <n v="3269549.9021526421"/>
    <n v="3269549.9021526421"/>
    <n v="10"/>
    <n v="8754.7000000000007"/>
    <n v="87547000.000000015"/>
  </r>
  <r>
    <x v="36"/>
    <s v="NAV JEEVAN CO-OP BANK LTD"/>
    <n v="3404"/>
    <n v="2788.8"/>
    <n v="81927.144535840183"/>
    <n v="81927.144535840183"/>
    <n v="1363"/>
    <n v="1199.3"/>
    <n v="87989.728539985328"/>
  </r>
  <r>
    <x v="36"/>
    <s v="NEW INDIA CO-OP BANK"/>
    <n v="17588"/>
    <n v="6953.7"/>
    <n v="39536.615874459858"/>
    <n v="39536.615874459858"/>
    <n v="36098"/>
    <n v="13165.6"/>
    <n v="36471.826693999668"/>
  </r>
  <r>
    <x v="36"/>
    <s v="NILAMBUR CO-OPERATIVE URBAN BANK"/>
    <n v="1869"/>
    <n v="943.2"/>
    <n v="50465.489566613163"/>
    <n v="50465.489566613163"/>
    <n v="632"/>
    <n v="450.1"/>
    <n v="71218.354430379753"/>
  </r>
  <r>
    <x v="36"/>
    <s v="NKGSB BANK"/>
    <n v="44381"/>
    <n v="30752.7"/>
    <n v="69292.490029517139"/>
    <n v="69292.490029517139"/>
    <n v="79884"/>
    <n v="38060"/>
    <n v="47644.083921686448"/>
  </r>
  <r>
    <x v="36"/>
    <s v="NORTH EAST SMALL FINANCE BANK LTD"/>
    <n v="19469"/>
    <n v="7515.4"/>
    <n v="38601.879911654425"/>
    <n v="38601.879911654425"/>
    <n v="1766"/>
    <n v="1234.9000000000001"/>
    <n v="69926.387315968299"/>
  </r>
  <r>
    <x v="36"/>
    <s v="NSDL PAYMENTS BANK LIMITED"/>
    <n v="5"/>
    <n v="209.5"/>
    <n v="4190000"/>
    <n v="4190000"/>
    <n v="29"/>
    <n v="1.7"/>
    <n v="5862.0689655172409"/>
  </r>
  <r>
    <x v="36"/>
    <s v="NUTAN NAGARIK SAHAKARI BANK LTD"/>
    <n v="21117"/>
    <n v="12116.9"/>
    <n v="57379.836150968411"/>
    <n v="57379.836150968411"/>
    <n v="31505"/>
    <n v="21618.2"/>
    <n v="68618.314553245524"/>
  </r>
  <r>
    <x v="36"/>
    <s v="ORIENTAL BANK OF COMMERCE"/>
    <n v="1299880"/>
    <n v="839314.4"/>
    <n v="64568.606332892268"/>
    <n v="64568.606332892268"/>
    <n v="2508777"/>
    <n v="1515606"/>
    <n v="60412.145041189389"/>
  </r>
  <r>
    <x v="36"/>
    <s v="PRATHAMA BANK"/>
    <n v="0"/>
    <n v="0"/>
    <e v="#NUM!"/>
    <n v="0"/>
    <n v="0"/>
    <n v="0"/>
    <e v="#NUM!"/>
  </r>
  <r>
    <x v="36"/>
    <s v="PRIME CO-OP BANK LTD. SURAT"/>
    <n v="18365"/>
    <n v="11204.4"/>
    <n v="61009.528995371627"/>
    <n v="61009.528995371627"/>
    <n v="20660"/>
    <n v="9901.6"/>
    <n v="47926.42787996128"/>
  </r>
  <r>
    <x v="36"/>
    <s v="PUNJAB AND MAHARASHTRA CO BANK"/>
    <n v="44703"/>
    <n v="19696.5"/>
    <n v="44060.801288504124"/>
    <n v="44060.801288504124"/>
    <n v="196622"/>
    <n v="53292.6"/>
    <n v="27104.088047115787"/>
  </r>
  <r>
    <x v="36"/>
    <s v="PUNJAB AND SIND BANK"/>
    <n v="294332"/>
    <n v="208035.7"/>
    <n v="70680.625959800498"/>
    <n v="70680.625959800498"/>
    <n v="790888"/>
    <n v="352875.2"/>
    <n v="44617.594400218492"/>
  </r>
  <r>
    <x v="36"/>
    <s v="PUNJAB NATIONAL BANK"/>
    <n v="3866252"/>
    <n v="2881628.9"/>
    <n v="74532.878353506181"/>
    <n v="74532.878353506181"/>
    <n v="10351261"/>
    <n v="5814298.5"/>
    <n v="56169.953593093633"/>
  </r>
  <r>
    <x v="36"/>
    <s v="Paytm Payments Bank Limited"/>
    <n v="141037"/>
    <n v="1118359.8999999999"/>
    <n v="792954.9692633847"/>
    <n v="792954.9692633847"/>
    <n v="407655"/>
    <n v="1131601.3999999999"/>
    <n v="277588.00946879096"/>
  </r>
  <r>
    <x v="36"/>
    <s v="Pragathi Krishna Gramin Bank"/>
    <n v="51935"/>
    <n v="124047.6"/>
    <n v="238851.64147492059"/>
    <n v="238851.64147492059"/>
    <n v="152028"/>
    <n v="75022.2"/>
    <n v="49347.620175230877"/>
  </r>
  <r>
    <x v="36"/>
    <s v="QATAR NATIONAL BANK QPSC"/>
    <n v="29"/>
    <n v="9678.7999999999993"/>
    <n v="33375172.413793098"/>
    <n v="33375172.413793098"/>
    <n v="19"/>
    <n v="1632.9"/>
    <n v="8594210.5263157897"/>
  </r>
  <r>
    <x v="36"/>
    <s v="RABOBANK INTERNATIONAL"/>
    <n v="2387"/>
    <n v="18478.599999999999"/>
    <n v="774134.89736070368"/>
    <n v="774134.89736070368"/>
    <n v="225"/>
    <n v="30263.1"/>
    <n v="13450266.666666666"/>
  </r>
  <r>
    <x v="36"/>
    <s v="RAJARAMBAPU SAHAKARI BANK LTD"/>
    <n v="11608"/>
    <n v="9014"/>
    <n v="77653.34252239835"/>
    <n v="77653.34252239835"/>
    <n v="4336"/>
    <n v="6690.6"/>
    <n v="154303.50553505536"/>
  </r>
  <r>
    <x v="36"/>
    <s v="RAJASTHAN MARUDHARA GRAMIN BANK"/>
    <n v="53064"/>
    <n v="62149.7"/>
    <n v="117122.15437961706"/>
    <n v="117122.15437961706"/>
    <n v="1092375"/>
    <n v="41812.800000000003"/>
    <n v="3827.6965327840717"/>
  </r>
  <r>
    <x v="36"/>
    <s v="RAJGURUNAGAR SAHAKARI BANK LTD"/>
    <n v="10070"/>
    <n v="3987.4"/>
    <n v="39596.822244289971"/>
    <n v="39596.822244289971"/>
    <n v="19605"/>
    <n v="5170.6000000000004"/>
    <n v="26373.88421321092"/>
  </r>
  <r>
    <x v="36"/>
    <s v="RAJKOT NAGARIK SAHAKARI BANK LTD"/>
    <n v="14587"/>
    <n v="8670.7000000000007"/>
    <n v="59441.283334475913"/>
    <n v="59441.283334475913"/>
    <n v="31198"/>
    <n v="11846.1"/>
    <n v="37970.703250208346"/>
  </r>
  <r>
    <x v="36"/>
    <s v="RBL BANK LTD"/>
    <n v="2972303"/>
    <n v="1128873.7"/>
    <n v="37979.765185447111"/>
    <n v="37979.765185447111"/>
    <n v="912162"/>
    <n v="991485.2"/>
    <n v="108696.17458302363"/>
  </r>
  <r>
    <x v="36"/>
    <s v="SAMARTH SAHAKARI BANK LTD SOLAPUR"/>
    <n v="5910"/>
    <n v="2614.5"/>
    <n v="44238.578680203049"/>
    <n v="44238.578680203049"/>
    <n v="6519"/>
    <n v="2238.9"/>
    <n v="34344.224574321212"/>
  </r>
  <r>
    <x v="36"/>
    <s v="SANT SOPANKAKA SAHAKARI BANK LTD"/>
    <n v="2306"/>
    <n v="1031.0999999999999"/>
    <n v="44713.790112749346"/>
    <n v="44713.790112749346"/>
    <n v="774"/>
    <n v="412.2"/>
    <n v="53255.813953488374"/>
  </r>
  <r>
    <x v="36"/>
    <s v="SARASPUR NAGRIK CO OPERATIVE BANK"/>
    <n v="6526"/>
    <n v="3303.4"/>
    <n v="50619.062212687713"/>
    <n v="50619.062212687713"/>
    <n v="830"/>
    <n v="340.8"/>
    <n v="41060.240963855424"/>
  </r>
  <r>
    <x v="36"/>
    <s v="SARASWAT CO-OP BANK LTD."/>
    <n v="319292"/>
    <n v="191590.1"/>
    <n v="60004.666574796734"/>
    <n v="60004.666574796734"/>
    <n v="559878"/>
    <n v="328518.2"/>
    <n v="58676.747434262463"/>
  </r>
  <r>
    <x v="36"/>
    <s v="SBER BANK"/>
    <n v="179"/>
    <n v="1955.8"/>
    <n v="1092625.6983240223"/>
    <n v="1092625.6983240223"/>
    <n v="20"/>
    <n v="62.9"/>
    <n v="314500"/>
  </r>
  <r>
    <x v="36"/>
    <s v="SBM BANK INDIA LIMITED"/>
    <n v="1857"/>
    <n v="7216.6"/>
    <n v="388616.04738826066"/>
    <n v="388616.04738826066"/>
    <n v="1194"/>
    <n v="5014.7"/>
    <n v="419991.62479061977"/>
  </r>
  <r>
    <x v="36"/>
    <s v="SEVA VIKAS COOPERATIVE BANK LTD"/>
    <n v="6698"/>
    <n v="3132.8"/>
    <n v="46772.170797252911"/>
    <n v="46772.170797252911"/>
    <n v="27715"/>
    <n v="10609.6"/>
    <n v="38281.075230019844"/>
  </r>
  <r>
    <x v="36"/>
    <s v="SHAMRAO VITHAL CO-OP BANK LTD"/>
    <n v="190622"/>
    <n v="118409.7"/>
    <n v="62117.541521964937"/>
    <n v="62117.541521964937"/>
    <n v="319449"/>
    <n v="169323.3"/>
    <n v="53004.798888085417"/>
  </r>
  <r>
    <x v="36"/>
    <s v="SHIKSHAK SAHAKARI BANK LTD"/>
    <n v="4565"/>
    <n v="2348.4"/>
    <n v="51443.59255202629"/>
    <n v="51443.59255202629"/>
    <n v="6497"/>
    <n v="3197.8"/>
    <n v="49219.639833769434"/>
  </r>
  <r>
    <x v="36"/>
    <s v="SHINHAN BANK"/>
    <n v="24453"/>
    <n v="136901.4"/>
    <n v="559855.23248681147"/>
    <n v="559855.23248681147"/>
    <n v="18608"/>
    <n v="193634.4"/>
    <n v="1040597.592433362"/>
  </r>
  <r>
    <x v="36"/>
    <s v="SHIVALIK MERCANTILE CO-OP BANK"/>
    <n v="10797"/>
    <n v="7734.8"/>
    <n v="71638.418079096038"/>
    <n v="71638.418079096038"/>
    <n v="10612"/>
    <n v="5636.4"/>
    <n v="53113.456464379946"/>
  </r>
  <r>
    <x v="36"/>
    <s v="SIR M.VISVESWARAYA CO-OP BANK LTD."/>
    <n v="1371"/>
    <n v="3587"/>
    <n v="261633.84390955506"/>
    <n v="261633.84390955506"/>
    <n v="1415"/>
    <n v="943.6"/>
    <n v="66685.512367491159"/>
  </r>
  <r>
    <x v="36"/>
    <s v="SOLAPUR JANATA SAHAKARI BANK LTD"/>
    <n v="10131"/>
    <n v="11071.1"/>
    <n v="109279.43934458593"/>
    <n v="109279.43934458593"/>
    <n v="14942"/>
    <n v="11020.4"/>
    <n v="73754.517467541154"/>
  </r>
  <r>
    <x v="36"/>
    <s v="SOUTH INDIAN BANK"/>
    <n v="715890"/>
    <n v="464900.3"/>
    <n v="64940.186341477041"/>
    <n v="64940.186341477041"/>
    <n v="910169"/>
    <n v="505261.5"/>
    <n v="55512.932213687789"/>
  </r>
  <r>
    <x v="36"/>
    <s v="STANDARD CHARTERED BANK"/>
    <n v="4702680"/>
    <n v="5083869.5999999996"/>
    <n v="108105.79499349307"/>
    <n v="108105.79499349307"/>
    <n v="1489985"/>
    <n v="4554288.4000000004"/>
    <n v="305660.01671157766"/>
  </r>
  <r>
    <x v="36"/>
    <s v="STATE BANK OF INDIA"/>
    <n v="18794704"/>
    <n v="23337596"/>
    <n v="124171.12820718007"/>
    <n v="124171.12820718007"/>
    <n v="53410773"/>
    <n v="30352998.800000001"/>
    <n v="56829.356878995182"/>
  </r>
  <r>
    <x v="36"/>
    <s v="SUMITOMO MITSUI BANKING CORPORATION"/>
    <n v="17054"/>
    <n v="89666.5"/>
    <n v="525779.8756889879"/>
    <n v="525779.8756889879"/>
    <n v="4085"/>
    <n v="203029.4"/>
    <n v="4970119.9510403918"/>
  </r>
  <r>
    <x v="36"/>
    <s v="SURAT DISTRICT COOPERATIVE BANK Ltd"/>
    <n v="10041"/>
    <n v="14115.9"/>
    <n v="140582.61129369584"/>
    <n v="140582.61129369584"/>
    <n v="29186"/>
    <n v="22154.400000000001"/>
    <n v="75907.626944425414"/>
  </r>
  <r>
    <x v="36"/>
    <s v="SURAT NATIONAL CO-OP BANK LTD"/>
    <n v="11766"/>
    <n v="7947.1"/>
    <n v="67542.920278769336"/>
    <n v="67542.920278769336"/>
    <n v="13509"/>
    <n v="5575"/>
    <n v="41268.783773780444"/>
  </r>
  <r>
    <x v="36"/>
    <s v="SURAT PEOPLES COOPERATIVE BANK"/>
    <n v="31883"/>
    <n v="19437.7"/>
    <n v="60965.718407928987"/>
    <n v="60965.718407928987"/>
    <n v="45678"/>
    <n v="22630.1"/>
    <n v="49542.668242917818"/>
  </r>
  <r>
    <x v="36"/>
    <s v="SURYODAY SMALL FINANCE BANK LTD"/>
    <n v="84333"/>
    <n v="42962.1"/>
    <n v="50943.402938351537"/>
    <n v="50943.402938351537"/>
    <n v="7271"/>
    <n v="7686.5"/>
    <n v="105714.48218952001"/>
  </r>
  <r>
    <x v="36"/>
    <s v="SUTEX COOP BANK"/>
    <n v="29137"/>
    <n v="7989.1"/>
    <n v="27419.089130658613"/>
    <n v="27419.089130658613"/>
    <n v="22566"/>
    <n v="11274.1"/>
    <n v="49960.560134715946"/>
  </r>
  <r>
    <x v="36"/>
    <s v="SYNDICATE BANK"/>
    <n v="1372723"/>
    <n v="1535379.2"/>
    <n v="111849.16403382183"/>
    <n v="111849.16403382183"/>
    <n v="3295525"/>
    <n v="2122816.4"/>
    <n v="64415.12050432025"/>
  </r>
  <r>
    <x v="36"/>
    <s v="Shri Veershaiv co-op bank ltd"/>
    <n v="4473"/>
    <n v="3102.7"/>
    <n v="69365.079365079364"/>
    <n v="69365.079365079364"/>
    <n v="1860"/>
    <n v="1263.5"/>
    <n v="67930.107526881722"/>
  </r>
  <r>
    <x v="36"/>
    <s v="TAMIL NADU STATE APEX COOP BANK"/>
    <n v="94391"/>
    <n v="30137.5"/>
    <n v="31928.361814156011"/>
    <n v="31928.361814156011"/>
    <n v="79636"/>
    <n v="92998.7"/>
    <n v="116779.72273846"/>
  </r>
  <r>
    <x v="36"/>
    <s v="TAMILNADU MERCANTILE BANK"/>
    <n v="434984"/>
    <n v="295758.5"/>
    <n v="67992.960660622004"/>
    <n v="67992.960660622004"/>
    <n v="650629"/>
    <n v="363389.4"/>
    <n v="55852.013974169611"/>
  </r>
  <r>
    <x v="36"/>
    <s v="TELANGANA STATE COOP APEX BANK LTD"/>
    <n v="25629"/>
    <n v="14535.7"/>
    <n v="56715.829724140625"/>
    <n v="56715.829724140625"/>
    <n v="45107"/>
    <n v="22128.9"/>
    <n v="49058.682687831155"/>
  </r>
  <r>
    <x v="36"/>
    <s v="TEXTILE TRADERS COOP BANK LTD"/>
    <n v="2217"/>
    <n v="923.4"/>
    <n v="41650.87956698241"/>
    <n v="41650.87956698241"/>
    <n v="1680"/>
    <n v="1141.2"/>
    <n v="67928.571428571435"/>
  </r>
  <r>
    <x v="36"/>
    <s v="THANE BHARAT SAHAKARI BANK LTD"/>
    <n v="10173"/>
    <n v="10251.4"/>
    <n v="100770.66745306202"/>
    <n v="100770.66745306202"/>
    <n v="25499"/>
    <n v="14617.9"/>
    <n v="57327.346170438053"/>
  </r>
  <r>
    <x v="36"/>
    <s v="THANE DISTRICT CENTRAL COOP BANK LT"/>
    <n v="16138"/>
    <n v="15393"/>
    <n v="95383.566736894281"/>
    <n v="95383.566736894281"/>
    <n v="72459"/>
    <n v="17973"/>
    <n v="24804.372127686001"/>
  </r>
  <r>
    <x v="36"/>
    <s v="THANE JANATA SAHAKARI BANK LTD"/>
    <n v="88245"/>
    <n v="56509.9"/>
    <n v="64037.509207320531"/>
    <n v="64037.509207320531"/>
    <n v="180698"/>
    <n v="82934"/>
    <n v="45896.468140211844"/>
  </r>
  <r>
    <x v="36"/>
    <s v="THE A. P. MAHESH URBAN CO-OP BANK L"/>
    <n v="15372"/>
    <n v="36766.800000000003"/>
    <n v="239180.3278688525"/>
    <n v="239180.3278688525"/>
    <n v="30760"/>
    <n v="21846.6"/>
    <n v="71022.756827048113"/>
  </r>
  <r>
    <x v="36"/>
    <s v="THE AP STATE COOP BANK LTD"/>
    <n v="43311"/>
    <n v="10912.4"/>
    <n v="25195.446884163375"/>
    <n v="25195.446884163375"/>
    <n v="30404"/>
    <n v="12714.1"/>
    <n v="41817.195105907114"/>
  </r>
  <r>
    <x v="36"/>
    <s v="THE BARAMATI SAHAKARI BANK LTD"/>
    <n v="7189"/>
    <n v="4609.7"/>
    <n v="64121.574627903741"/>
    <n v="64121.574627903741"/>
    <n v="11267"/>
    <n v="9526.2999999999993"/>
    <n v="84550.457087068426"/>
  </r>
  <r>
    <x v="36"/>
    <s v="THE GUJARAT STATE CO-OP BANK LTD"/>
    <n v="79508"/>
    <n v="89149"/>
    <n v="112125.8238164713"/>
    <n v="112125.8238164713"/>
    <n v="157415"/>
    <n v="115861.1"/>
    <n v="73602.325064320423"/>
  </r>
  <r>
    <x v="36"/>
    <s v="THE HARYANA STATE CO-OP APEX BANK"/>
    <n v="1727"/>
    <n v="1405.2"/>
    <n v="81366.531557614362"/>
    <n v="81366.531557614362"/>
    <n v="1402"/>
    <n v="1595.3"/>
    <n v="113787.44650499287"/>
  </r>
  <r>
    <x v="36"/>
    <s v="THE HASTI CO-OP. BANK LTD."/>
    <n v="5709"/>
    <n v="3148.9"/>
    <n v="55156.770012261339"/>
    <n v="55156.770012261339"/>
    <n v="5340"/>
    <n v="3591.6"/>
    <n v="67258.426966292129"/>
  </r>
  <r>
    <x v="36"/>
    <s v="THE KANGRA CENTRAL COOP BANK LTD"/>
    <n v="39333"/>
    <n v="15816.6"/>
    <n v="40212.035695217754"/>
    <n v="40212.035695217754"/>
    <n v="47070"/>
    <n v="25294"/>
    <n v="53736.987465476952"/>
  </r>
  <r>
    <x v="36"/>
    <s v="THE KANGRA CO OPERATIVE BANK LTD"/>
    <n v="4502"/>
    <n v="4555.8"/>
    <n v="101195.02443358507"/>
    <n v="101195.02443358507"/>
    <n v="13963"/>
    <n v="3892.7"/>
    <n v="27878.679366898232"/>
  </r>
  <r>
    <x v="36"/>
    <s v="THE KERALA STATE CO-OP BANK"/>
    <n v="865"/>
    <n v="233.2"/>
    <n v="26959.537572254336"/>
    <n v="26959.537572254336"/>
    <n v="1959"/>
    <n v="12880.7"/>
    <n v="657514.03777437471"/>
  </r>
  <r>
    <x v="36"/>
    <s v="THE NASIK MERCHANTS CO-OP BANK LTD."/>
    <n v="22790"/>
    <n v="11705.1"/>
    <n v="51360.684510750332"/>
    <n v="51360.684510750332"/>
    <n v="20271"/>
    <n v="11264.8"/>
    <n v="55571.012776873366"/>
  </r>
  <r>
    <x v="36"/>
    <s v="THE NAVNIRMAN COOPERATIVE BANK LTD"/>
    <n v="4632"/>
    <n v="2636"/>
    <n v="56908.462867012087"/>
    <n v="56908.462867012087"/>
    <n v="8855"/>
    <n v="5088.8"/>
    <n v="57468.097120271035"/>
  </r>
  <r>
    <x v="36"/>
    <s v="THE PANDHARPUR URBAN CO-OP BANK"/>
    <n v="3542"/>
    <n v="6444.8"/>
    <n v="181953.69847543762"/>
    <n v="181953.69847543762"/>
    <n v="3247"/>
    <n v="3467.3"/>
    <n v="106784.72436094857"/>
  </r>
  <r>
    <x v="36"/>
    <s v="THE RAJASTHAN ST. COOP. BANK LTD"/>
    <n v="45652"/>
    <n v="25344.7"/>
    <n v="55517.173398755804"/>
    <n v="55517.173398755804"/>
    <n v="338936"/>
    <n v="87539.9"/>
    <n v="25827.8554063304"/>
  </r>
  <r>
    <x v="36"/>
    <s v="THE SAHEBRAO DESHMUKH COOP BANK LTD"/>
    <n v="2903"/>
    <n v="5234.6000000000004"/>
    <n v="180316.91353771961"/>
    <n v="180316.91353771961"/>
    <n v="8603"/>
    <n v="3373.8"/>
    <n v="39216.552365453914"/>
  </r>
  <r>
    <x v="36"/>
    <s v="THE URBAN CO-OP BANK LTD NO 1758"/>
    <n v="1494"/>
    <n v="1924.8"/>
    <n v="128835.34136546185"/>
    <n v="128835.34136546185"/>
    <n v="301"/>
    <n v="167.6"/>
    <n v="55681.063122923588"/>
  </r>
  <r>
    <x v="36"/>
    <s v="THE VARACHHA CO-OP. BANK LTD"/>
    <n v="19151"/>
    <n v="13697.8"/>
    <n v="71525.246723408694"/>
    <n v="71525.246723408694"/>
    <n v="45527"/>
    <n v="12757"/>
    <n v="28020.734948492103"/>
  </r>
  <r>
    <x v="36"/>
    <s v="THE VIJAY CO OP BANK LTD"/>
    <n v="3419"/>
    <n v="2067.4"/>
    <n v="60467.973091547239"/>
    <n v="60467.973091547239"/>
    <n v="1068"/>
    <n v="870.3"/>
    <n v="81488.764044943819"/>
  </r>
  <r>
    <x v="36"/>
    <s v="THE VISHWESHWAR SAHAKARI BANK LTD"/>
    <n v="10567"/>
    <n v="5964.2"/>
    <n v="56441.752626100126"/>
    <n v="56441.752626100126"/>
    <n v="22736"/>
    <n v="11160.5"/>
    <n v="49087.350457424349"/>
  </r>
  <r>
    <x v="36"/>
    <s v="THE ZOROASTRIAN CO-OP BANK LTD"/>
    <n v="5109"/>
    <n v="1831.9"/>
    <n v="35856.331963202196"/>
    <n v="35856.331963202196"/>
    <n v="7540"/>
    <n v="4385.3"/>
    <n v="58160.477453580905"/>
  </r>
  <r>
    <x v="36"/>
    <s v="TUMKUR GRAIN MERCHANTS COOP BANK"/>
    <n v="7962"/>
    <n v="5069.2"/>
    <n v="63667.420246169306"/>
    <n v="63667.420246169306"/>
    <n v="5546"/>
    <n v="3962.4"/>
    <n v="71446.087270104574"/>
  </r>
  <r>
    <x v="36"/>
    <s v="The Gadchiroli Dist Co-Op Bank"/>
    <n v="5367"/>
    <n v="2488"/>
    <n v="46357.36910750885"/>
    <n v="46357.36910750885"/>
    <n v="39594"/>
    <n v="4432"/>
    <n v="11193.615194221347"/>
  </r>
  <r>
    <x v="36"/>
    <s v="Thrissur District Cooperative Bank"/>
    <n v="4213"/>
    <n v="12673.2"/>
    <n v="300811.77308331354"/>
    <n v="300811.77308331354"/>
    <n v="10163"/>
    <n v="8204.6"/>
    <n v="80730.099380104293"/>
  </r>
  <r>
    <x v="36"/>
    <s v="UCO BANK"/>
    <n v="662223"/>
    <n v="390609.5"/>
    <n v="58984.586763069237"/>
    <n v="58984.586763069237"/>
    <n v="3002528"/>
    <n v="909138.4"/>
    <n v="30279.098146628443"/>
  </r>
  <r>
    <x v="36"/>
    <s v="UJJIVAN SMALL FINANCE BANK LTD."/>
    <n v="35794"/>
    <n v="34423"/>
    <n v="96169.749119964239"/>
    <n v="96169.749119964239"/>
    <n v="79629"/>
    <n v="93516.6"/>
    <n v="117440.37976114229"/>
  </r>
  <r>
    <x v="36"/>
    <s v="UNION BANK OF INDIA"/>
    <n v="2313897"/>
    <n v="2054953.9"/>
    <n v="88809.220980882033"/>
    <n v="88809.220980882033"/>
    <n v="5753999"/>
    <n v="3363974.4"/>
    <n v="58463.242694341796"/>
  </r>
  <r>
    <x v="36"/>
    <s v="UNITED BANK OF INDIA"/>
    <n v="1202845"/>
    <n v="657078.5"/>
    <n v="54627.030082845253"/>
    <n v="54627.030082845253"/>
    <n v="5032171"/>
    <n v="1193846.2"/>
    <n v="23724.277255284051"/>
  </r>
  <r>
    <x v="36"/>
    <s v="UNITED OVERSEAS BANK LTD"/>
    <n v="69"/>
    <n v="16565.599999999999"/>
    <n v="24008115.942028981"/>
    <n v="24008115.942028981"/>
    <n v="14"/>
    <n v="11062.6"/>
    <n v="79018571.428571433"/>
  </r>
  <r>
    <x v="36"/>
    <s v="UTKARSH SMALL FINANCE BANK LTD"/>
    <n v="166354"/>
    <n v="56125.1"/>
    <n v="33738.35315051036"/>
    <n v="33738.35315051036"/>
    <n v="16439"/>
    <n v="18165.5"/>
    <n v="110502.4636535069"/>
  </r>
  <r>
    <x v="36"/>
    <s v="VASAI VIKAS SAHAKARI BANK LTD"/>
    <n v="4222"/>
    <n v="2592.6"/>
    <n v="61406.916153481761"/>
    <n v="61406.916153481761"/>
    <n v="17426"/>
    <n v="7161"/>
    <n v="41093.767932973715"/>
  </r>
  <r>
    <x v="36"/>
    <s v="VIJAYA BANK"/>
    <n v="729652"/>
    <n v="461174.8"/>
    <n v="63204.760625613308"/>
    <n v="63204.760625613308"/>
    <n v="1763005"/>
    <n v="1118598.8"/>
    <n v="63448.419034546132"/>
  </r>
  <r>
    <x v="36"/>
    <s v="Vasai Janata Sahakari Bank"/>
    <n v="3375"/>
    <n v="6385.3"/>
    <n v="189194.07407407407"/>
    <n v="189194.07407407407"/>
    <n v="4206"/>
    <n v="1651.3"/>
    <n v="39260.580123632906"/>
  </r>
  <r>
    <x v="36"/>
    <s v="WEST BENGAL STATE COOPERATIVE BANK"/>
    <n v="547181"/>
    <n v="67286.100000000006"/>
    <n v="12296.863377931619"/>
    <n v="12296.863377931619"/>
    <n v="326710"/>
    <n v="73891.7"/>
    <n v="22616.907961188823"/>
  </r>
  <r>
    <x v="36"/>
    <s v="WESTPAC BANKING CORPORATION"/>
    <n v="8"/>
    <n v="67.2"/>
    <n v="840000"/>
    <n v="840000"/>
    <n v="11"/>
    <n v="2179.5"/>
    <n v="19813636.363636363"/>
  </r>
  <r>
    <x v="36"/>
    <s v="WOORI BANK"/>
    <n v="4699"/>
    <n v="13923.2"/>
    <n v="296301.34071078955"/>
    <n v="296301.34071078955"/>
    <n v="1552"/>
    <n v="56708.2"/>
    <n v="3653878.8659793814"/>
  </r>
  <r>
    <x v="36"/>
    <s v="YES BANK"/>
    <n v="13054803"/>
    <n v="5373075.7000000002"/>
    <n v="41157.84589012948"/>
    <n v="41157.84589012948"/>
    <n v="2951156"/>
    <n v="4927876.7"/>
    <n v="166981.23379448595"/>
  </r>
  <r>
    <x v="36"/>
    <s v="ZILA SAHKARI BANK LTD GHAZIABAD"/>
    <n v="2018"/>
    <n v="3258.1"/>
    <n v="161451.93260654114"/>
    <n v="161451.93260654114"/>
    <n v="8718"/>
    <n v="3348.5"/>
    <n v="38409.038770360174"/>
  </r>
  <r>
    <x v="37"/>
    <s v="ABHYUDAYA CO-OP BANK LTD"/>
    <n v="96798"/>
    <n v="36111.800000000003"/>
    <n v="37306.349304737705"/>
    <n v="37306.349304737705"/>
    <n v="224362"/>
    <n v="78310.600000000006"/>
    <n v="34903.682441768215"/>
  </r>
  <r>
    <x v="37"/>
    <s v="ABU DHABI COMMERCIAL BANK"/>
    <n v="4419"/>
    <n v="13180.5"/>
    <n v="298268.83910386963"/>
    <n v="298268.83910386963"/>
    <n v="753"/>
    <n v="3137"/>
    <n v="416600.26560424967"/>
  </r>
  <r>
    <x v="37"/>
    <s v="AHMEDABAD MERCANTILE COOP BANK"/>
    <n v="20691"/>
    <n v="16957.7"/>
    <n v="81956.889468851194"/>
    <n v="81956.889468851194"/>
    <n v="34503"/>
    <n v="21010.799999999999"/>
    <n v="60895.574297887142"/>
  </r>
  <r>
    <x v="37"/>
    <s v="AHMEDNAGAR MERCHANTS CO-OP BANK LTD"/>
    <n v="5857"/>
    <n v="29135.5"/>
    <n v="497447.49871948094"/>
    <n v="497447.49871948094"/>
    <n v="8139"/>
    <n v="13462.4"/>
    <n v="165406.06954171273"/>
  </r>
  <r>
    <x v="37"/>
    <s v="AIRTEL PAYMENTS BANK LIMITED"/>
    <n v="482666"/>
    <n v="270163.3"/>
    <n v="55973.136703227494"/>
    <n v="55973.136703227494"/>
    <n v="118792"/>
    <n v="97937.9"/>
    <n v="82444.861606842212"/>
  </r>
  <r>
    <x v="37"/>
    <s v="AKOLA DISTRICT CENTRAL CO-OP BANK"/>
    <n v="16239"/>
    <n v="6955"/>
    <n v="42828.991933000798"/>
    <n v="42828.991933000798"/>
    <n v="21787"/>
    <n v="14409.1"/>
    <n v="66136.228025887001"/>
  </r>
  <r>
    <x v="37"/>
    <s v="ALLAHABAD BANK"/>
    <n v="1302972"/>
    <n v="885107.19999999995"/>
    <n v="67929.871094697359"/>
    <n v="67929.871094697359"/>
    <n v="3592504"/>
    <n v="1630528.2"/>
    <n v="45386.955727815475"/>
  </r>
  <r>
    <x v="37"/>
    <s v="ALMORA URBAN CO-OPERATIVE BANK LTD"/>
    <n v="19257"/>
    <n v="5855.6"/>
    <n v="30407.643973619983"/>
    <n v="30407.643973619983"/>
    <n v="21017"/>
    <n v="8547.5"/>
    <n v="40669.458057762764"/>
  </r>
  <r>
    <x v="37"/>
    <s v="AMBARNATH JAI HIND CO -OP BANK LTD"/>
    <n v="2097"/>
    <n v="1354.9"/>
    <n v="64611.349546971862"/>
    <n v="64611.349546971862"/>
    <n v="8224"/>
    <n v="1840"/>
    <n v="22373.54085603113"/>
  </r>
  <r>
    <x v="37"/>
    <s v="ANDHRA BANK"/>
    <n v="981533"/>
    <n v="1171548.1000000001"/>
    <n v="119359.0128910592"/>
    <n v="119359.0128910592"/>
    <n v="3353171"/>
    <n v="1775762.8"/>
    <n v="52957.716740363074"/>
  </r>
  <r>
    <x v="37"/>
    <s v="ANDHRA PRAGATHI GRAMEENA BANK"/>
    <n v="39533"/>
    <n v="33103.599999999999"/>
    <n v="83736.625098019373"/>
    <n v="83736.625098019373"/>
    <n v="130735"/>
    <n v="32178.9"/>
    <n v="24613.837151489653"/>
  </r>
  <r>
    <x v="37"/>
    <s v="ANZ Banking Group Limited"/>
    <n v="30138"/>
    <n v="139062.20000000001"/>
    <n v="461418.14320791035"/>
    <n v="461418.14320791035"/>
    <n v="8225"/>
    <n v="84017.4"/>
    <n v="1021488.1458966564"/>
  </r>
  <r>
    <x v="37"/>
    <s v="APNA SAHAKARI BANKLTD"/>
    <n v="14986"/>
    <n v="12130.1"/>
    <n v="80942.880021353267"/>
    <n v="80942.880021353267"/>
    <n v="61045"/>
    <n v="26118.5"/>
    <n v="42785.64993037923"/>
  </r>
  <r>
    <x v="37"/>
    <s v="AU SMALL FINANCE BANK LIMITED"/>
    <n v="140369"/>
    <n v="175153.5"/>
    <n v="124780.75643482535"/>
    <n v="124780.75643482535"/>
    <n v="145540"/>
    <n v="191356.3"/>
    <n v="131480.21162566991"/>
  </r>
  <r>
    <x v="37"/>
    <s v="AXIS BANK"/>
    <n v="19137383"/>
    <n v="10678318.1"/>
    <n v="55798.214938792829"/>
    <n v="55798.214938792829"/>
    <n v="10059172"/>
    <n v="12291217.4"/>
    <n v="122189.15632419845"/>
  </r>
  <r>
    <x v="37"/>
    <s v="Aditya Birla Idea Payments Bank Ltd"/>
    <n v="2149"/>
    <n v="191.1"/>
    <n v="8892.508143322475"/>
    <n v="8892.508143322475"/>
    <n v="1598"/>
    <n v="145.9"/>
    <n v="9130.1627033792247"/>
  </r>
  <r>
    <x v="37"/>
    <s v="Akola Janata Commercial Co-Op Bank"/>
    <n v="15311"/>
    <n v="8807.2999999999993"/>
    <n v="57522.696100842521"/>
    <n v="57522.696100842521"/>
    <n v="15759"/>
    <n v="10761.7"/>
    <n v="68289.231550225275"/>
  </r>
  <r>
    <x v="37"/>
    <s v="Andhra Pradesh Grameen Vikas Bank"/>
    <n v="36924"/>
    <n v="49933.8"/>
    <n v="135233.99415014626"/>
    <n v="135233.99415014626"/>
    <n v="116790"/>
    <n v="28619.9"/>
    <n v="24505.437109341554"/>
  </r>
  <r>
    <x v="37"/>
    <s v="BANDHAN BANK LIMITED"/>
    <n v="390060"/>
    <n v="213145.9"/>
    <n v="54644.388042865197"/>
    <n v="54644.388042865197"/>
    <n v="473585"/>
    <n v="267972.59999999998"/>
    <n v="56583.844505210247"/>
  </r>
  <r>
    <x v="37"/>
    <s v="BANK INTERNASIONAL INDONESIA"/>
    <n v="1312"/>
    <n v="1547.3"/>
    <n v="117934.45121951219"/>
    <n v="117934.45121951219"/>
    <n v="48"/>
    <n v="126.9"/>
    <n v="264375"/>
  </r>
  <r>
    <x v="37"/>
    <s v="BANK OF AMERICA"/>
    <n v="641298"/>
    <n v="1226147.8999999999"/>
    <n v="191197.83626332841"/>
    <n v="191197.83626332841"/>
    <n v="112811"/>
    <n v="965121"/>
    <n v="855520.29500669264"/>
  </r>
  <r>
    <x v="37"/>
    <s v="BANK OF BAHARIEN AND KUWAIT"/>
    <n v="16180"/>
    <n v="31746"/>
    <n v="196205.19159456118"/>
    <n v="196205.19159456118"/>
    <n v="2273"/>
    <n v="5106.3999999999996"/>
    <n v="224654.64144302681"/>
  </r>
  <r>
    <x v="37"/>
    <s v="BANK OF BARODA"/>
    <n v="3174837"/>
    <n v="2757564.2"/>
    <n v="86856.874856882423"/>
    <n v="86856.874856882423"/>
    <n v="11710815"/>
    <n v="4150955.4"/>
    <n v="35445.486928108759"/>
  </r>
  <r>
    <x v="37"/>
    <s v="BANK OF CEYLON"/>
    <n v="1819"/>
    <n v="1169"/>
    <n v="64266.080263881253"/>
    <n v="64266.080263881253"/>
    <n v="584"/>
    <n v="1882.2"/>
    <n v="322294.52054794523"/>
  </r>
  <r>
    <x v="37"/>
    <s v="BANK OF INDIA"/>
    <n v="2419353"/>
    <n v="1181933.5"/>
    <n v="48853.288461832562"/>
    <n v="48853.288461832562"/>
    <n v="8489171"/>
    <n v="3742158.3"/>
    <n v="44081.551661522659"/>
  </r>
  <r>
    <x v="37"/>
    <s v="BANK OF MAHARASHTRA"/>
    <n v="1162573"/>
    <n v="790513"/>
    <n v="67996.848369951826"/>
    <n v="67996.848369951826"/>
    <n v="2837333"/>
    <n v="1251779.2"/>
    <n v="44118.163077791716"/>
  </r>
  <r>
    <x v="37"/>
    <s v="BANK OF NOVA SCOTIA"/>
    <n v="685"/>
    <n v="8908.2000000000007"/>
    <n v="1300467.1532846717"/>
    <n v="1300467.1532846717"/>
    <n v="398"/>
    <n v="28644.7"/>
    <n v="7197160.8040201003"/>
  </r>
  <r>
    <x v="37"/>
    <s v="BANK OF TOKYO AND MITSUBISHI"/>
    <n v="68083"/>
    <n v="236068.5"/>
    <n v="346736.33653041138"/>
    <n v="346736.33653041138"/>
    <n v="9302"/>
    <n v="226196.7"/>
    <n v="2431699.634487207"/>
  </r>
  <r>
    <x v="37"/>
    <s v="BARCLAYS BANK"/>
    <n v="62349"/>
    <n v="180256.9"/>
    <n v="289109.52862114867"/>
    <n v="289109.52862114867"/>
    <n v="7614"/>
    <n v="145815.1"/>
    <n v="1915091.9359075387"/>
  </r>
  <r>
    <x v="37"/>
    <s v="BASSEIN CATHOLIC CO-OP BANK LTD"/>
    <n v="37914"/>
    <n v="26772.1"/>
    <n v="70612.702431819387"/>
    <n v="70612.702431819387"/>
    <n v="75161"/>
    <n v="33469.5"/>
    <n v="44530.408057370179"/>
  </r>
  <r>
    <x v="37"/>
    <s v="BHAGINI NIVEDITA SAHAKARI BANK LTD"/>
    <n v="3300"/>
    <n v="1003.6"/>
    <n v="30412.121212121212"/>
    <n v="30412.121212121212"/>
    <n v="5350"/>
    <n v="1356.3"/>
    <n v="25351.401869158879"/>
  </r>
  <r>
    <x v="37"/>
    <s v="BHARAT CO-OP BANK LTD"/>
    <n v="94021"/>
    <n v="51869.4"/>
    <n v="55167.888025015687"/>
    <n v="55167.888025015687"/>
    <n v="180724"/>
    <n v="89221.7"/>
    <n v="49369.037869901062"/>
  </r>
  <r>
    <x v="37"/>
    <s v="CANARA BANK"/>
    <n v="3158947"/>
    <n v="2547133.9"/>
    <n v="80632.372116404615"/>
    <n v="80632.372116404615"/>
    <n v="6438686"/>
    <n v="4065427.5"/>
    <n v="63140.639254655376"/>
  </r>
  <r>
    <x v="37"/>
    <s v="CAPITAL LOCAL AREA BANK LTD"/>
    <n v="35288"/>
    <n v="20319.900000000001"/>
    <n v="57583.03105871685"/>
    <n v="57583.03105871685"/>
    <n v="46706"/>
    <n v="32720.5"/>
    <n v="70056.309681839586"/>
  </r>
  <r>
    <x v="37"/>
    <s v="CATHOLIC SYRIAN BANK LTD."/>
    <n v="176665"/>
    <n v="88931.4"/>
    <n v="50339.003198143379"/>
    <n v="50339.003198143379"/>
    <n v="191807"/>
    <n v="85748.3"/>
    <n v="44705.511269140334"/>
  </r>
  <r>
    <x v="37"/>
    <s v="CENTRAL BANK OF INDIA"/>
    <n v="2256022"/>
    <n v="1504327.7"/>
    <n v="66680.542122372921"/>
    <n v="66680.542122372921"/>
    <n v="6284923"/>
    <n v="2171973.6"/>
    <n v="34558.475895408745"/>
  </r>
  <r>
    <x v="37"/>
    <s v="CITI BANK"/>
    <n v="7599594"/>
    <n v="11393298.800000001"/>
    <n v="149919.83519119574"/>
    <n v="149919.83519119574"/>
    <n v="2511155"/>
    <n v="8775523.1999999993"/>
    <n v="349461.63020602067"/>
  </r>
  <r>
    <x v="37"/>
    <s v="CITIZEN CREDIT COOPERATIVE BANK LTD"/>
    <n v="13309"/>
    <n v="7764.5"/>
    <n v="58340.220903148249"/>
    <n v="58340.220903148249"/>
    <n v="32867"/>
    <n v="13240"/>
    <n v="40283.567103781912"/>
  </r>
  <r>
    <x v="37"/>
    <s v="CITY UNION BANK LTD"/>
    <n v="1017635"/>
    <n v="483032.4"/>
    <n v="47466.174021137245"/>
    <n v="47466.174021137245"/>
    <n v="708998"/>
    <n v="447315.3"/>
    <n v="63091.193487146651"/>
  </r>
  <r>
    <x v="37"/>
    <s v="CORPORATION BANK"/>
    <n v="2222447"/>
    <n v="831948.3"/>
    <n v="37433.887062323643"/>
    <n v="37433.887062323643"/>
    <n v="2773116"/>
    <n v="1607442.4"/>
    <n v="57965.205927195253"/>
  </r>
  <r>
    <x v="37"/>
    <s v="COSMOS COOPERATIVE BANK"/>
    <n v="126969"/>
    <n v="133080.20000000001"/>
    <n v="104813.14336570345"/>
    <n v="104813.14336570345"/>
    <n v="218191"/>
    <n v="139895.1"/>
    <n v="64115.889289659062"/>
  </r>
  <r>
    <x v="37"/>
    <s v="CREDIT AGRICOLE CORP N INVSMNT BANK"/>
    <n v="10751"/>
    <n v="39920"/>
    <n v="371314.29634452611"/>
    <n v="371314.29634452611"/>
    <n v="810"/>
    <n v="193496.6"/>
    <n v="23888469.13580247"/>
  </r>
  <r>
    <x v="37"/>
    <s v="CTBC BANK CO LTD"/>
    <n v="1301"/>
    <n v="17548.2"/>
    <n v="1348823.9815526519"/>
    <n v="1348823.9815526519"/>
    <n v="593"/>
    <n v="32921.199999999997"/>
    <n v="5551635.7504215846"/>
  </r>
  <r>
    <x v="37"/>
    <s v="DCB BANK LIMITED"/>
    <n v="300615"/>
    <n v="185178.4"/>
    <n v="61599.853633384897"/>
    <n v="61599.853633384897"/>
    <n v="434200"/>
    <n v="281890.40000000002"/>
    <n v="64921.787194841098"/>
  </r>
  <r>
    <x v="37"/>
    <s v="DELHI STATE CO OP BANK LTD"/>
    <n v="2512"/>
    <n v="1216.3"/>
    <n v="48419.585987261147"/>
    <n v="48419.585987261147"/>
    <n v="7447"/>
    <n v="2881.9"/>
    <n v="38698.804887874314"/>
  </r>
  <r>
    <x v="37"/>
    <s v="DENA BANK"/>
    <n v="479002"/>
    <n v="360678.8"/>
    <n v="75297.973703658863"/>
    <n v="75297.973703658863"/>
    <n v="1713546"/>
    <n v="603132.19999999995"/>
    <n v="35197.899560326943"/>
  </r>
  <r>
    <x v="37"/>
    <s v="DEOGIRI NAGARI SAHAKARI BANK LTD"/>
    <n v="5421"/>
    <n v="6392.3"/>
    <n v="117917.35842095554"/>
    <n v="117917.35842095554"/>
    <n v="12983"/>
    <n v="4685.7"/>
    <n v="36091.042132018796"/>
  </r>
  <r>
    <x v="37"/>
    <s v="DEUSTCHE BANK"/>
    <n v="3190949"/>
    <n v="3618407.2"/>
    <n v="113395.95838103336"/>
    <n v="113395.95838103336"/>
    <n v="496845"/>
    <n v="2626046.4"/>
    <n v="528544.39513329102"/>
  </r>
  <r>
    <x v="37"/>
    <s v="DEVELOPMENT BANK OF SINGAPORE"/>
    <n v="538189"/>
    <n v="1027107.2"/>
    <n v="190845.07487146708"/>
    <n v="190845.07487146708"/>
    <n v="164616"/>
    <n v="456992.4"/>
    <n v="277611.16780871846"/>
  </r>
  <r>
    <x v="37"/>
    <s v="DHANLAXMI BANK LTD"/>
    <n v="154138"/>
    <n v="56705.1"/>
    <n v="36788.527163969949"/>
    <n v="36788.527163969949"/>
    <n v="171243"/>
    <n v="87070.3"/>
    <n v="50846.049181572387"/>
  </r>
  <r>
    <x v="37"/>
    <s v="DMK JAOLI BANK LTD"/>
    <n v="3727"/>
    <n v="4410.1000000000004"/>
    <n v="118328.4142742152"/>
    <n v="118328.4142742152"/>
    <n v="12846"/>
    <n v="3868.1"/>
    <n v="30111.318698427527"/>
  </r>
  <r>
    <x v="37"/>
    <s v="DOHA BANK QSC"/>
    <n v="36733"/>
    <n v="53405.2"/>
    <n v="145387.52620259713"/>
    <n v="145387.52620259713"/>
    <n v="1944"/>
    <n v="2528.6"/>
    <n v="130072.01646090535"/>
  </r>
  <r>
    <x v="37"/>
    <s v="DOMBIVLI NAGRIK SAHAKARI BANK"/>
    <n v="19631"/>
    <n v="12317.3"/>
    <n v="62744.129183434365"/>
    <n v="62744.129183434365"/>
    <n v="65207"/>
    <n v="22016.799999999999"/>
    <n v="33764.473139386879"/>
  </r>
  <r>
    <x v="37"/>
    <s v="Durgapur Steel Peoples Coop Bank Lt"/>
    <n v="1846"/>
    <n v="583.5"/>
    <n v="31608.884073672805"/>
    <n v="31608.884073672805"/>
    <n v="1480"/>
    <n v="420.7"/>
    <n v="28425.675675675677"/>
  </r>
  <r>
    <x v="37"/>
    <s v="EMIRATES NBD BANK PJSC"/>
    <n v="331"/>
    <n v="1528.9"/>
    <n v="461903.32326283987"/>
    <n v="461903.32326283987"/>
    <n v="1162"/>
    <n v="33721.5"/>
    <n v="2902022.3752151462"/>
  </r>
  <r>
    <x v="37"/>
    <s v="EQUITAS SMALL FINANCE BANK LIMITED"/>
    <n v="172622"/>
    <n v="87366.9"/>
    <n v="50611.683331209235"/>
    <n v="50611.683331209235"/>
    <n v="73499"/>
    <n v="45973.8"/>
    <n v="62550.238778758896"/>
  </r>
  <r>
    <x v="37"/>
    <s v="ESAF SMALL FINANCE BANK LTD"/>
    <n v="16553"/>
    <n v="10117.6"/>
    <n v="61122.455144082647"/>
    <n v="61122.455144082647"/>
    <n v="27048"/>
    <n v="21462.3"/>
    <n v="79348.935226264424"/>
  </r>
  <r>
    <x v="37"/>
    <s v="EXPORT IMPORT BANK OF INDIA"/>
    <n v="0"/>
    <n v="0"/>
    <e v="#NUM!"/>
    <n v="0"/>
    <n v="137"/>
    <n v="8358"/>
    <n v="6100729.9270072989"/>
  </r>
  <r>
    <x v="37"/>
    <s v="FEDERAL BANK"/>
    <n v="2322981"/>
    <n v="1484322.7"/>
    <n v="63897.324170968255"/>
    <n v="63897.324170968255"/>
    <n v="1854940"/>
    <n v="1216906"/>
    <n v="65603.5235641045"/>
  </r>
  <r>
    <x v="37"/>
    <s v="FINCARE SMALL FINANCE BANK LTD"/>
    <n v="7882"/>
    <n v="17837.7"/>
    <n v="226309.31235726972"/>
    <n v="226309.31235726972"/>
    <n v="7919"/>
    <n v="6027.7"/>
    <n v="76116.933956307621"/>
  </r>
  <r>
    <x v="37"/>
    <s v="FINO PAYMENTS BANK LIMITED"/>
    <n v="325086"/>
    <n v="44068.6"/>
    <n v="13555.982109349527"/>
    <n v="13555.982109349527"/>
    <n v="101330"/>
    <n v="34564.199999999997"/>
    <n v="34110.529951643141"/>
  </r>
  <r>
    <x v="37"/>
    <s v="FIRSTRAND BANK"/>
    <n v="89"/>
    <n v="5465.9"/>
    <n v="6141460.6741573038"/>
    <n v="6141460.6741573038"/>
    <n v="64"/>
    <n v="5024"/>
    <n v="7850000"/>
  </r>
  <r>
    <x v="37"/>
    <s v="GOPINATH PATIL PARSIK JAN SAHA BANK"/>
    <n v="33569"/>
    <n v="27728.2"/>
    <n v="82600.613661413809"/>
    <n v="82600.613661413809"/>
    <n v="91127"/>
    <n v="34767.800000000003"/>
    <n v="38153.126954689615"/>
  </r>
  <r>
    <x v="37"/>
    <s v="GREATER BOMBAY CO-OP BANK"/>
    <n v="9664"/>
    <n v="4745.8999999999996"/>
    <n v="49109.064569536415"/>
    <n v="49109.064569536415"/>
    <n v="38602"/>
    <n v="10893.7"/>
    <n v="28220.558520283925"/>
  </r>
  <r>
    <x v="37"/>
    <s v="HDFC BANK"/>
    <n v="31222892"/>
    <n v="27470595"/>
    <n v="87982.224708716923"/>
    <n v="87982.224708716923"/>
    <n v="16636855"/>
    <n v="27649622.100000001"/>
    <n v="166195.0056065284"/>
  </r>
  <r>
    <x v="37"/>
    <s v="HSBC BANK"/>
    <n v="2336825"/>
    <n v="4779206.9000000004"/>
    <n v="204517.10761396342"/>
    <n v="204517.10761396342"/>
    <n v="780885"/>
    <n v="3686177.9"/>
    <n v="472051.31357370166"/>
  </r>
  <r>
    <x v="37"/>
    <s v="ICICI BANK LTD"/>
    <n v="18736623"/>
    <n v="13479625.5"/>
    <n v="71942.662773329008"/>
    <n v="71942.662773329008"/>
    <n v="13255091"/>
    <n v="15117714"/>
    <n v="114052.13287483277"/>
  </r>
  <r>
    <x v="37"/>
    <s v="IDBI BANK"/>
    <n v="6444443"/>
    <n v="3191960.1"/>
    <n v="49530.426446474892"/>
    <n v="49530.426446474892"/>
    <n v="4098345"/>
    <n v="3589931.7"/>
    <n v="87594.668091632106"/>
  </r>
  <r>
    <x v="37"/>
    <s v="IDFC BANK LIMITED"/>
    <n v="577546"/>
    <n v="754287.6"/>
    <n v="130602.16848528082"/>
    <n v="130602.16848528082"/>
    <n v="529748"/>
    <n v="898574.6"/>
    <n v="169623.02830779919"/>
  </r>
  <r>
    <x v="37"/>
    <s v="IDUKKI DISTRICT COOPERATIVE BANK LT"/>
    <n v="5232"/>
    <n v="5013.5"/>
    <n v="95823.776758409789"/>
    <n v="95823.776758409789"/>
    <n v="3117"/>
    <n v="2811.7"/>
    <n v="90205.325633622066"/>
  </r>
  <r>
    <x v="37"/>
    <s v="INDIA POST PAYMENTS BANK LIMITED"/>
    <n v="74842"/>
    <n v="20623.5"/>
    <n v="27556.051414980891"/>
    <n v="27556.051414980891"/>
    <n v="36486"/>
    <n v="4514.6000000000004"/>
    <n v="12373.513128323195"/>
  </r>
  <r>
    <x v="37"/>
    <s v="INDIAN BANK"/>
    <n v="1267485"/>
    <n v="1050615.3"/>
    <n v="82889.762009017853"/>
    <n v="82889.762009017853"/>
    <n v="4240129"/>
    <n v="1744404.6"/>
    <n v="41140.366248291029"/>
  </r>
  <r>
    <x v="37"/>
    <s v="INDIAN OVERSEAS BANK"/>
    <n v="1621247"/>
    <n v="1016179.5"/>
    <n v="62678.882366474696"/>
    <n v="62678.882366474696"/>
    <n v="3574034"/>
    <n v="1562730.8"/>
    <n v="43724.564455738247"/>
  </r>
  <r>
    <x v="37"/>
    <s v="INDUSIND BANK"/>
    <n v="3609665"/>
    <n v="2981971.9"/>
    <n v="82610.765818988744"/>
    <n v="82610.765818988744"/>
    <n v="1616014"/>
    <n v="2325789"/>
    <n v="143921.33979037311"/>
  </r>
  <r>
    <x v="37"/>
    <s v="INDUSTRIAL AND COM BANK OF CHINA LT"/>
    <n v="1098"/>
    <n v="13719.2"/>
    <n v="1249471.7668488161"/>
    <n v="1249471.7668488161"/>
    <n v="135"/>
    <n v="52377.599999999999"/>
    <n v="38798222.222222224"/>
  </r>
  <r>
    <x v="37"/>
    <s v="INDUSTRIAL BANK OF KOREA"/>
    <n v="1835"/>
    <n v="5007.8"/>
    <n v="272904.63215258857"/>
    <n v="272904.63215258857"/>
    <n v="218"/>
    <n v="15588.5"/>
    <n v="7150688.0733944951"/>
  </r>
  <r>
    <x v="37"/>
    <s v="Irinjalakuda Town Co-op Bank Ltd"/>
    <n v="1264"/>
    <n v="576"/>
    <n v="45569.620253164554"/>
    <n v="45569.620253164554"/>
    <n v="854"/>
    <n v="541"/>
    <n v="63348.946135831378"/>
  </r>
  <r>
    <x v="37"/>
    <s v="JALGAON JANATA SAHKARI BANK LTD"/>
    <n v="11559"/>
    <n v="5104"/>
    <n v="44156.068864088586"/>
    <n v="44156.068864088586"/>
    <n v="16963"/>
    <n v="13125.8"/>
    <n v="77379.001355892236"/>
  </r>
  <r>
    <x v="37"/>
    <s v="JALGAON PEOPLES COOP BANK LTD"/>
    <n v="15222"/>
    <n v="30691.1"/>
    <n v="201623.30836946526"/>
    <n v="201623.30836946526"/>
    <n v="28068"/>
    <n v="12248.2"/>
    <n v="43637.594413567051"/>
  </r>
  <r>
    <x v="37"/>
    <s v="JAMMU AND KASHMIR BANK LTD"/>
    <n v="305144"/>
    <n v="312311.5"/>
    <n v="102348.89101538945"/>
    <n v="102348.89101538945"/>
    <n v="325814"/>
    <n v="289373.8"/>
    <n v="88815.643281135868"/>
  </r>
  <r>
    <x v="37"/>
    <s v="JANA SMALL FINANCE BANK LIMITED"/>
    <n v="56007"/>
    <n v="36094.400000000001"/>
    <n v="64446.229935543772"/>
    <n v="64446.229935543772"/>
    <n v="22211"/>
    <n v="21800.400000000001"/>
    <n v="98151.366440052225"/>
  </r>
  <r>
    <x v="37"/>
    <s v="JANAKALYAN SAHAKARI BANK LTD"/>
    <n v="13949"/>
    <n v="10890.1"/>
    <n v="78070.82945013979"/>
    <n v="78070.82945013979"/>
    <n v="36915"/>
    <n v="15753.4"/>
    <n v="42674.793444399293"/>
  </r>
  <r>
    <x v="37"/>
    <s v="JANATA SAHAKARI BANK LTD"/>
    <n v="68338"/>
    <n v="45113.2"/>
    <n v="66014.808744768656"/>
    <n v="66014.808744768656"/>
    <n v="100414"/>
    <n v="59714"/>
    <n v="59467.803294361343"/>
  </r>
  <r>
    <x v="37"/>
    <s v="JANSEVA SAHAKARI BANK BORIVILI LTD"/>
    <n v="3794"/>
    <n v="1937.4"/>
    <n v="51064.839219820773"/>
    <n v="51064.839219820773"/>
    <n v="9022"/>
    <n v="3711.8"/>
    <n v="41141.653735313681"/>
  </r>
  <r>
    <x v="37"/>
    <s v="JANSEVA SAHAKARI BANK PUNE"/>
    <n v="9202"/>
    <n v="4973"/>
    <n v="54042.599434905453"/>
    <n v="54042.599434905453"/>
    <n v="37721"/>
    <n v="16010.5"/>
    <n v="42444.526921343546"/>
  </r>
  <r>
    <x v="37"/>
    <s v="JP MORGAN BANK"/>
    <n v="420702"/>
    <n v="657058.1"/>
    <n v="156181.35877652114"/>
    <n v="156181.35877652114"/>
    <n v="13757"/>
    <n v="448604.9"/>
    <n v="3260920.9856800176"/>
  </r>
  <r>
    <x v="37"/>
    <s v="Jio Payments Bank Limited"/>
    <n v="1427"/>
    <n v="206.9"/>
    <n v="14498.948843728102"/>
    <n v="14498.948843728102"/>
    <n v="209"/>
    <n v="9.6999999999999993"/>
    <n v="4641.1483253588513"/>
  </r>
  <r>
    <x v="37"/>
    <s v="KALUPUR COMM COOPERATIVE BANK"/>
    <n v="58180"/>
    <n v="37426"/>
    <n v="64327.947748367136"/>
    <n v="64327.947748367136"/>
    <n v="95254"/>
    <n v="72531.399999999994"/>
    <n v="76145.253742624976"/>
  </r>
  <r>
    <x v="37"/>
    <s v="KALYAN JANATA SAHAKARI BANK"/>
    <n v="12927"/>
    <n v="10678.9"/>
    <n v="82609.26742476986"/>
    <n v="82609.26742476986"/>
    <n v="49125"/>
    <n v="18572.099999999999"/>
    <n v="37805.801526717551"/>
  </r>
  <r>
    <x v="37"/>
    <s v="KARAD URBAN CO-OP BANK LTD"/>
    <n v="16899"/>
    <n v="9034.7999999999993"/>
    <n v="53463.518551393565"/>
    <n v="53463.518551393565"/>
    <n v="27584"/>
    <n v="22396.400000000001"/>
    <n v="81193.445475638058"/>
  </r>
  <r>
    <x v="37"/>
    <s v="KARNATAKA BANK LTD"/>
    <n v="462341"/>
    <n v="287855.59999999998"/>
    <n v="62260.452782686363"/>
    <n v="62260.452782686363"/>
    <n v="1229054"/>
    <n v="547321.59999999998"/>
    <n v="44531.940826033679"/>
  </r>
  <r>
    <x v="37"/>
    <s v="KARNATAKA STATE COOP APEX BANK"/>
    <n v="61035"/>
    <n v="22506.400000000001"/>
    <n v="36874.580158925208"/>
    <n v="36874.580158925208"/>
    <n v="72340"/>
    <n v="35947.5"/>
    <n v="49692.424661321536"/>
  </r>
  <r>
    <x v="37"/>
    <s v="KARNATAKA VIKAS GRAMEEN BANK"/>
    <n v="64687"/>
    <n v="53760.2"/>
    <n v="83108.197937761841"/>
    <n v="83108.197937761841"/>
    <n v="148576"/>
    <n v="44685.599999999999"/>
    <n v="30075.920740900281"/>
  </r>
  <r>
    <x v="37"/>
    <s v="KARUR VYSYA BANK"/>
    <n v="954860"/>
    <n v="683450.2"/>
    <n v="71575.958779297478"/>
    <n v="71575.958779297478"/>
    <n v="1434439"/>
    <n v="811346.3"/>
    <n v="56561.924208697616"/>
  </r>
  <r>
    <x v="37"/>
    <s v="KAVERI GRAMEENA BANK"/>
    <n v="31853"/>
    <n v="91924.4"/>
    <n v="288589.45782186923"/>
    <n v="288589.45782186923"/>
    <n v="103167"/>
    <n v="23719.1"/>
    <n v="22990.975796524082"/>
  </r>
  <r>
    <x v="37"/>
    <s v="KOREA EXCHANGE BANK"/>
    <n v="2234"/>
    <n v="37447.800000000003"/>
    <n v="1676266.7860340199"/>
    <n v="1676266.7860340199"/>
    <n v="764"/>
    <n v="167773.9"/>
    <n v="21959934.554973822"/>
  </r>
  <r>
    <x v="37"/>
    <s v="KOTAK MAHINDRA BANK LTD"/>
    <n v="8044299"/>
    <n v="5161750.8"/>
    <n v="64166.570635924894"/>
    <n v="64166.570635924894"/>
    <n v="4840113"/>
    <n v="5923928"/>
    <n v="122392.34910424612"/>
  </r>
  <r>
    <x v="37"/>
    <s v="KURMANCHAL NAGAR SAHAKARI BANK"/>
    <n v="15968"/>
    <n v="11987.9"/>
    <n v="75074.524048096195"/>
    <n v="75074.524048096195"/>
    <n v="13319"/>
    <n v="7765.7"/>
    <n v="58305.428335460623"/>
  </r>
  <r>
    <x v="37"/>
    <s v="Kerala Gramin Bank"/>
    <n v="79689"/>
    <n v="37385.599999999999"/>
    <n v="46914.379650892843"/>
    <n v="46914.379650892843"/>
    <n v="302460"/>
    <n v="83201.100000000006"/>
    <n v="27508.133306883559"/>
  </r>
  <r>
    <x v="37"/>
    <s v="Kozhikode District Coop Bank Ltd."/>
    <n v="5432"/>
    <n v="5406.1"/>
    <n v="99523.195876288664"/>
    <n v="99523.195876288664"/>
    <n v="8478"/>
    <n v="8901.6"/>
    <n v="104996.46142958244"/>
  </r>
  <r>
    <x v="37"/>
    <s v="Krung Thai Bank PCL"/>
    <n v="68"/>
    <n v="74.8"/>
    <n v="110000"/>
    <n v="110000"/>
    <n v="11"/>
    <n v="26.2"/>
    <n v="238181.81818181818"/>
  </r>
  <r>
    <x v="37"/>
    <s v="LAKSHMI VILAS BANK LTD"/>
    <n v="366358"/>
    <n v="176701.3"/>
    <n v="48231.866098188111"/>
    <n v="48231.866098188111"/>
    <n v="351305"/>
    <n v="241643.5"/>
    <n v="68784.531959408487"/>
  </r>
  <r>
    <x v="37"/>
    <s v="MAHANAGAR COOP BANK LTD"/>
    <n v="14401"/>
    <n v="13516.9"/>
    <n v="93860.842997014101"/>
    <n v="93860.842997014101"/>
    <n v="46743"/>
    <n v="23133"/>
    <n v="49489.763173095438"/>
  </r>
  <r>
    <x v="37"/>
    <s v="MAHARASHTRA GRAMIN BANK"/>
    <n v="73802"/>
    <n v="84135.7"/>
    <n v="114001.92406709846"/>
    <n v="114001.92406709846"/>
    <n v="208689"/>
    <n v="54480.800000000003"/>
    <n v="26106.215468951406"/>
  </r>
  <r>
    <x v="37"/>
    <s v="MAHARASHTRA STATE CO-OP BANK LTD"/>
    <n v="10633"/>
    <n v="6355.5"/>
    <n v="59771.466190162704"/>
    <n v="59771.466190162704"/>
    <n v="14611"/>
    <n v="71147.600000000006"/>
    <n v="486945.45205666969"/>
  </r>
  <r>
    <x v="37"/>
    <s v="MAHESH SAHAKARI BANK LTD, PUNE"/>
    <n v="6509"/>
    <n v="3609"/>
    <n v="55446.305115993237"/>
    <n v="55446.305115993237"/>
    <n v="4434"/>
    <n v="3747.2"/>
    <n v="84510.599909787998"/>
  </r>
  <r>
    <x v="37"/>
    <s v="MASHREQ BANK"/>
    <n v="994"/>
    <n v="6304.7"/>
    <n v="634275.65392354119"/>
    <n v="634275.65392354119"/>
    <n v="64"/>
    <n v="2956.3"/>
    <n v="4619218.75"/>
  </r>
  <r>
    <x v="37"/>
    <s v="MEHSANA URBAN COOPERATIVE BANK LTD"/>
    <n v="34253"/>
    <n v="23298.3"/>
    <n v="68018.275771465269"/>
    <n v="68018.275771465269"/>
    <n v="51416"/>
    <n v="43018.1"/>
    <n v="83666.757429593898"/>
  </r>
  <r>
    <x v="37"/>
    <s v="MIZUHO CORPORATE BANK LTD"/>
    <n v="35087"/>
    <n v="127136.9"/>
    <n v="362347.5931256591"/>
    <n v="362347.5931256591"/>
    <n v="5859"/>
    <n v="195331"/>
    <n v="3333862.4338624338"/>
  </r>
  <r>
    <x v="37"/>
    <s v="MUMBAI DISTRICT CENTRAL CO-OP. BANK"/>
    <n v="43534"/>
    <n v="10074.4"/>
    <n v="23141.452657692837"/>
    <n v="23141.452657692837"/>
    <n v="29064"/>
    <n v="17405.3"/>
    <n v="59886.11340489953"/>
  </r>
  <r>
    <x v="37"/>
    <s v="MUNICIPAL COOP BANK LTD"/>
    <n v="4146"/>
    <n v="1782.4"/>
    <n v="42990.834539315001"/>
    <n v="42990.834539315001"/>
    <n v="4422"/>
    <n v="1073.5"/>
    <n v="24276.345545002263"/>
  </r>
  <r>
    <x v="37"/>
    <s v="NAGAR URBAN COOP BANK LTD"/>
    <n v="12390"/>
    <n v="18395.400000000001"/>
    <n v="148469.73365617436"/>
    <n v="148469.73365617436"/>
    <n v="15908"/>
    <n v="6626.4"/>
    <n v="41654.513452351021"/>
  </r>
  <r>
    <x v="37"/>
    <s v="NAGPUR NAGRIK SAHAKARI BANK LTD"/>
    <n v="12292"/>
    <n v="6888.6"/>
    <n v="56041.327692808329"/>
    <n v="56041.327692808329"/>
    <n v="20568"/>
    <n v="15246.4"/>
    <n v="74126.798910929603"/>
  </r>
  <r>
    <x v="37"/>
    <s v="NAINITAL BANK LTD"/>
    <n v="43970"/>
    <n v="27256.3"/>
    <n v="61988.401182624519"/>
    <n v="61988.401182624519"/>
    <n v="61739"/>
    <n v="38908.6"/>
    <n v="63021.104974165435"/>
  </r>
  <r>
    <x v="37"/>
    <s v="NATIONAL BANK OF ABU DHABI PJSC"/>
    <n v="439"/>
    <n v="8852.4"/>
    <n v="2016492.0273348519"/>
    <n v="2016492.0273348519"/>
    <n v="10"/>
    <n v="13.8"/>
    <n v="138000"/>
  </r>
  <r>
    <x v="37"/>
    <s v="NAV JEEVAN CO-OP BANK LTD"/>
    <n v="3210"/>
    <n v="2817.8"/>
    <n v="87781.931464174457"/>
    <n v="87781.931464174457"/>
    <n v="1427"/>
    <n v="1258.5"/>
    <n v="88192.011212333571"/>
  </r>
  <r>
    <x v="37"/>
    <s v="NEW INDIA CO-OP BANK"/>
    <n v="17415"/>
    <n v="7335.8"/>
    <n v="42123.456790123455"/>
    <n v="42123.456790123455"/>
    <n v="39363"/>
    <n v="13792.6"/>
    <n v="35039.504102837687"/>
  </r>
  <r>
    <x v="37"/>
    <s v="NILAMBUR CO-OPERATIVE URBAN BANK"/>
    <n v="1911"/>
    <n v="981.7"/>
    <n v="51371.009942438512"/>
    <n v="51371.009942438512"/>
    <n v="326"/>
    <n v="314.60000000000002"/>
    <n v="96503.067484662592"/>
  </r>
  <r>
    <x v="37"/>
    <s v="NKGSB BANK"/>
    <n v="48749"/>
    <n v="34253.4"/>
    <n v="70264.82594514759"/>
    <n v="70264.82594514759"/>
    <n v="89062"/>
    <n v="48453.3"/>
    <n v="54404.010689182818"/>
  </r>
  <r>
    <x v="37"/>
    <s v="NORTH EAST SMALL FINANCE BANK LTD"/>
    <n v="17633"/>
    <n v="6841.2"/>
    <n v="38797.708841376967"/>
    <n v="38797.708841376967"/>
    <n v="1383"/>
    <n v="508.4"/>
    <n v="36760.665220535069"/>
  </r>
  <r>
    <x v="37"/>
    <s v="NSDL PAYMENTS BANK LIMITED"/>
    <n v="7"/>
    <n v="0.1"/>
    <n v="1428.5714285714287"/>
    <n v="1428.5714285714287"/>
    <n v="31"/>
    <n v="2.1"/>
    <n v="6774.1935483870966"/>
  </r>
  <r>
    <x v="37"/>
    <s v="NUTAN NAGARIK SAHAKARI BANK LTD"/>
    <n v="21773"/>
    <n v="11738.5"/>
    <n v="53913.103384926282"/>
    <n v="53913.103384926282"/>
    <n v="30855"/>
    <n v="21850.400000000001"/>
    <n v="70816.399286987522"/>
  </r>
  <r>
    <x v="37"/>
    <s v="ORIENTAL BANK OF COMMERCE"/>
    <n v="1329114"/>
    <n v="872275.4"/>
    <n v="65628.335868857001"/>
    <n v="65628.335868857001"/>
    <n v="2753958"/>
    <n v="1447535.9"/>
    <n v="52562.018011894157"/>
  </r>
  <r>
    <x v="37"/>
    <s v="PRATHAMA BANK"/>
    <n v="22670"/>
    <n v="31892.6"/>
    <n v="140681.95853550948"/>
    <n v="140681.95853550948"/>
    <n v="106788"/>
    <n v="28160.7"/>
    <n v="26370.65962467693"/>
  </r>
  <r>
    <x v="37"/>
    <s v="PRIME CO-OP BANK LTD. SURAT"/>
    <n v="17329"/>
    <n v="10926.7"/>
    <n v="63054.417450516477"/>
    <n v="63054.417450516477"/>
    <n v="20955"/>
    <n v="10524.9"/>
    <n v="50226.198997852538"/>
  </r>
  <r>
    <x v="37"/>
    <s v="PUNJAB AND MAHARASHTRA CO BANK"/>
    <n v="62739"/>
    <n v="27376.400000000001"/>
    <n v="43635.378313329828"/>
    <n v="43635.378313329828"/>
    <n v="261204"/>
    <n v="66346.2"/>
    <n v="25400.147011531219"/>
  </r>
  <r>
    <x v="37"/>
    <s v="PUNJAB AND SIND BANK"/>
    <n v="284560"/>
    <n v="238701.4"/>
    <n v="83884.382906944054"/>
    <n v="83884.382906944054"/>
    <n v="1008713"/>
    <n v="353541.6"/>
    <n v="35048.779980033964"/>
  </r>
  <r>
    <x v="37"/>
    <s v="PUNJAB NATIONAL BANK"/>
    <n v="4043416"/>
    <n v="2851887.4"/>
    <n v="70531.634637643016"/>
    <n v="70531.634637643016"/>
    <n v="11532975"/>
    <n v="5376436.4000000004"/>
    <n v="46617.948968067656"/>
  </r>
  <r>
    <x v="37"/>
    <s v="Paytm Payments Bank Limited"/>
    <n v="263129"/>
    <n v="1028123.6"/>
    <n v="390729.87013974134"/>
    <n v="390729.87013974134"/>
    <n v="347338"/>
    <n v="1039766"/>
    <n v="299352.79180510051"/>
  </r>
  <r>
    <x v="37"/>
    <s v="Pragathi Krishna Gramin Bank"/>
    <n v="57727"/>
    <n v="122278.39999999999"/>
    <n v="211821.8511268557"/>
    <n v="211821.8511268557"/>
    <n v="163188"/>
    <n v="69939.600000000006"/>
    <n v="42858.298404294437"/>
  </r>
  <r>
    <x v="37"/>
    <s v="QATAR NATIONAL BANK QPSC"/>
    <n v="75"/>
    <n v="2249.1999999999998"/>
    <n v="2998933.333333333"/>
    <n v="2998933.333333333"/>
    <n v="26"/>
    <n v="2326.8000000000002"/>
    <n v="8949230.7692307699"/>
  </r>
  <r>
    <x v="37"/>
    <s v="RABOBANK INTERNATIONAL"/>
    <n v="2654"/>
    <n v="32474.799999999999"/>
    <n v="1223617.1816126602"/>
    <n v="1223617.1816126602"/>
    <n v="239"/>
    <n v="18680.2"/>
    <n v="7815983.2635983266"/>
  </r>
  <r>
    <x v="37"/>
    <s v="RAJARAMBAPU SAHAKARI BANK LTD"/>
    <n v="10280"/>
    <n v="9107.7000000000007"/>
    <n v="88596.303501945542"/>
    <n v="88596.303501945542"/>
    <n v="3837"/>
    <n v="5806.7"/>
    <n v="151334.37581443836"/>
  </r>
  <r>
    <x v="37"/>
    <s v="RAJASTHAN MARUDHARA GRAMIN BANK"/>
    <n v="59633"/>
    <n v="49701.9"/>
    <n v="83346.301544446862"/>
    <n v="83346.301544446862"/>
    <n v="1366921"/>
    <n v="44234.8"/>
    <n v="3236.0904543861716"/>
  </r>
  <r>
    <x v="37"/>
    <s v="RAJGURUNAGAR SAHAKARI BANK LTD"/>
    <n v="10712"/>
    <n v="4171.8999999999996"/>
    <n v="38946.041822255407"/>
    <n v="38946.041822255407"/>
    <n v="20292"/>
    <n v="5119.1000000000004"/>
    <n v="25227.183126355216"/>
  </r>
  <r>
    <x v="37"/>
    <s v="RAJKOT NAGARIK SAHAKARI BANK LTD"/>
    <n v="15741"/>
    <n v="9059.9"/>
    <n v="57556.063782478879"/>
    <n v="57556.063782478879"/>
    <n v="31999"/>
    <n v="13030"/>
    <n v="40720.022500703148"/>
  </r>
  <r>
    <x v="37"/>
    <s v="RBL BANK LTD"/>
    <n v="2971505"/>
    <n v="994225.1"/>
    <n v="33458.637962917783"/>
    <n v="33458.637962917783"/>
    <n v="1136165"/>
    <n v="819085.8"/>
    <n v="72092.152108188515"/>
  </r>
  <r>
    <x v="37"/>
    <s v="SAMARTH SAHAKARI BANK LTD SOLAPUR"/>
    <n v="5560"/>
    <n v="2623.4"/>
    <n v="47183.453237410075"/>
    <n v="47183.453237410075"/>
    <n v="7294"/>
    <n v="2281"/>
    <n v="31272.278585138469"/>
  </r>
  <r>
    <x v="37"/>
    <s v="SANT SOPANKAKA SAHAKARI BANK LTD"/>
    <n v="2476"/>
    <n v="1131.0999999999999"/>
    <n v="45682.552504038766"/>
    <n v="45682.552504038766"/>
    <n v="678"/>
    <n v="408"/>
    <n v="60176.991150442474"/>
  </r>
  <r>
    <x v="37"/>
    <s v="SARASPUR NAGRIK CO OPERATIVE BANK"/>
    <n v="4917"/>
    <n v="1977"/>
    <n v="40207.443563148263"/>
    <n v="40207.443563148263"/>
    <n v="330"/>
    <n v="99.6"/>
    <n v="30181.81818181818"/>
  </r>
  <r>
    <x v="37"/>
    <s v="SARASWAT CO-OP BANK LTD."/>
    <n v="352224"/>
    <n v="194103.2"/>
    <n v="55107.885890796766"/>
    <n v="55107.885890796766"/>
    <n v="620150"/>
    <n v="365498.7"/>
    <n v="58937.144239296947"/>
  </r>
  <r>
    <x v="37"/>
    <s v="SBER BANK"/>
    <n v="168"/>
    <n v="2590.5"/>
    <n v="1541964.2857142857"/>
    <n v="1541964.2857142857"/>
    <n v="21"/>
    <n v="14.1"/>
    <n v="67142.857142857145"/>
  </r>
  <r>
    <x v="37"/>
    <s v="SBM BANK INDIA LIMITED"/>
    <n v="2221"/>
    <n v="4757.6000000000004"/>
    <n v="214209.81539846919"/>
    <n v="214209.81539846919"/>
    <n v="1415"/>
    <n v="4113.7"/>
    <n v="290720.8480565371"/>
  </r>
  <r>
    <x v="37"/>
    <s v="SEVA VIKAS COOPERATIVE BANK LTD"/>
    <n v="6848"/>
    <n v="3339.3"/>
    <n v="48763.142523364484"/>
    <n v="48763.142523364484"/>
    <n v="30236"/>
    <n v="11921.9"/>
    <n v="39429.488027516869"/>
  </r>
  <r>
    <x v="37"/>
    <s v="SHAMRAO VITHAL CO-OP BANK LTD"/>
    <n v="197827"/>
    <n v="124645.1"/>
    <n v="63007.122384709874"/>
    <n v="63007.122384709874"/>
    <n v="348156"/>
    <n v="187325.2"/>
    <n v="53804.960994496723"/>
  </r>
  <r>
    <x v="37"/>
    <s v="SHIKSHAK SAHAKARI BANK LTD"/>
    <n v="5247"/>
    <n v="3200.7"/>
    <n v="61000.571755288736"/>
    <n v="61000.571755288736"/>
    <n v="7008"/>
    <n v="2763.5"/>
    <n v="39433.504566210046"/>
  </r>
  <r>
    <x v="37"/>
    <s v="SHINHAN BANK"/>
    <n v="28438"/>
    <n v="120494.9"/>
    <n v="423710.87980870664"/>
    <n v="423710.87980870664"/>
    <n v="21362"/>
    <n v="105420.4"/>
    <n v="493494.99110570172"/>
  </r>
  <r>
    <x v="37"/>
    <s v="SHIVALIK MERCANTILE CO-OP BANK"/>
    <n v="10815"/>
    <n v="8482"/>
    <n v="78428.109107720753"/>
    <n v="78428.109107720753"/>
    <n v="10660"/>
    <n v="5795"/>
    <n v="54362.101313320825"/>
  </r>
  <r>
    <x v="37"/>
    <s v="SIR M.VISVESWARAYA CO-OP BANK LTD."/>
    <n v="1482"/>
    <n v="2904.1"/>
    <n v="195958.16464237517"/>
    <n v="195958.16464237517"/>
    <n v="1602"/>
    <n v="1092.3"/>
    <n v="68183.520599250929"/>
  </r>
  <r>
    <x v="37"/>
    <s v="SOLAPUR JANATA SAHAKARI BANK LTD"/>
    <n v="10418"/>
    <n v="16374.5"/>
    <n v="157175.08158955653"/>
    <n v="157175.08158955653"/>
    <n v="16231"/>
    <n v="13476.4"/>
    <n v="83028.772102766306"/>
  </r>
  <r>
    <x v="37"/>
    <s v="SOUTH INDIAN BANK"/>
    <n v="750421"/>
    <n v="503177.3"/>
    <n v="67052.667769158914"/>
    <n v="67052.667769158914"/>
    <n v="914561"/>
    <n v="533945.4"/>
    <n v="58382.699459084739"/>
  </r>
  <r>
    <x v="37"/>
    <s v="STANDARD CHARTERED BANK"/>
    <n v="5011175"/>
    <n v="5440899.5"/>
    <n v="108575.32415052358"/>
    <n v="108575.32415052358"/>
    <n v="1550304"/>
    <n v="4241941.3"/>
    <n v="273619.96743864426"/>
  </r>
  <r>
    <x v="37"/>
    <s v="STATE BANK OF INDIA"/>
    <n v="19463566"/>
    <n v="22796158"/>
    <n v="117122.20669120962"/>
    <n v="117122.20669120962"/>
    <n v="52726991"/>
    <n v="28353798.600000001"/>
    <n v="53774.732944650685"/>
  </r>
  <r>
    <x v="37"/>
    <s v="SUMITOMO MITSUI BANKING CORPORATION"/>
    <n v="17273"/>
    <n v="157443.29999999999"/>
    <n v="911499.45000868395"/>
    <n v="911499.45000868395"/>
    <n v="4265"/>
    <n v="230528.4"/>
    <n v="5405120.7502930835"/>
  </r>
  <r>
    <x v="37"/>
    <s v="SURAT DISTRICT COOPERATIVE BANK Ltd"/>
    <n v="10679"/>
    <n v="7762.2"/>
    <n v="72686.581140556227"/>
    <n v="72686.581140556227"/>
    <n v="31856"/>
    <n v="12753.1"/>
    <n v="40033.588648920144"/>
  </r>
  <r>
    <x v="37"/>
    <s v="SURAT NATIONAL CO-OP BANK LTD"/>
    <n v="12125"/>
    <n v="7323.9"/>
    <n v="60403.298969072166"/>
    <n v="60403.298969072166"/>
    <n v="14387"/>
    <n v="5467.8"/>
    <n v="38005.1435323556"/>
  </r>
  <r>
    <x v="37"/>
    <s v="SURAT PEOPLES COOPERATIVE BANK"/>
    <n v="31550"/>
    <n v="21974.7"/>
    <n v="69650.396196513466"/>
    <n v="69650.396196513466"/>
    <n v="46210"/>
    <n v="24587.3"/>
    <n v="53207.747240856959"/>
  </r>
  <r>
    <x v="37"/>
    <s v="SURYODAY SMALL FINANCE BANK LTD"/>
    <n v="81650"/>
    <n v="36045.699999999997"/>
    <n v="44146.601347213713"/>
    <n v="44146.601347213713"/>
    <n v="7566"/>
    <n v="7858"/>
    <n v="103859.37086968015"/>
  </r>
  <r>
    <x v="37"/>
    <s v="SUTEX COOP BANK"/>
    <n v="22457"/>
    <n v="7839.1"/>
    <n v="34907.155897938283"/>
    <n v="34907.155897938283"/>
    <n v="24018"/>
    <n v="11558.3"/>
    <n v="48123.490715296859"/>
  </r>
  <r>
    <x v="37"/>
    <s v="SYNDICATE BANK"/>
    <n v="1405873"/>
    <n v="1663795.5"/>
    <n v="118346.07393413203"/>
    <n v="118346.07393413203"/>
    <n v="3335454"/>
    <n v="2147669.1"/>
    <n v="64389.108649077454"/>
  </r>
  <r>
    <x v="37"/>
    <s v="Shri Veershaiv co-op bank ltd"/>
    <n v="3396"/>
    <n v="2525.5"/>
    <n v="74366.902237926974"/>
    <n v="74366.902237926974"/>
    <n v="1600"/>
    <n v="1093"/>
    <n v="68312.5"/>
  </r>
  <r>
    <x v="37"/>
    <s v="TAMIL NADU STATE APEX COOP BANK"/>
    <n v="97745"/>
    <n v="29196"/>
    <n v="29869.558545194126"/>
    <n v="29869.558545194126"/>
    <n v="78696"/>
    <n v="34482.1"/>
    <n v="43816.839483582393"/>
  </r>
  <r>
    <x v="37"/>
    <s v="TAMILNADU MERCANTILE BANK"/>
    <n v="451072"/>
    <n v="304178"/>
    <n v="67434.467224744614"/>
    <n v="67434.467224744614"/>
    <n v="700092"/>
    <n v="393312.3"/>
    <n v="56180.087759894413"/>
  </r>
  <r>
    <x v="37"/>
    <s v="TELANGANA STATE COOP APEX BANK LTD"/>
    <n v="28136"/>
    <n v="16231.1"/>
    <n v="57688.015353994881"/>
    <n v="57688.015353994881"/>
    <n v="38991"/>
    <n v="20232.2"/>
    <n v="51889.410376753607"/>
  </r>
  <r>
    <x v="37"/>
    <s v="TEXTILE TRADERS COOP BANK LTD"/>
    <n v="2422"/>
    <n v="986.3"/>
    <n v="40722.543352601155"/>
    <n v="40722.543352601155"/>
    <n v="1725"/>
    <n v="1209.5999999999999"/>
    <n v="70121.739130434769"/>
  </r>
  <r>
    <x v="37"/>
    <s v="THANE BHARAT SAHAKARI BANK LTD"/>
    <n v="11829"/>
    <n v="13331.1"/>
    <n v="112698.4529546031"/>
    <n v="112698.4529546031"/>
    <n v="28852"/>
    <n v="16541"/>
    <n v="57330.514349091914"/>
  </r>
  <r>
    <x v="37"/>
    <s v="THANE DISTRICT CENTRAL COOP BANK LT"/>
    <n v="18235"/>
    <n v="37134.800000000003"/>
    <n v="203645.73622155198"/>
    <n v="203645.73622155198"/>
    <n v="72148"/>
    <n v="27922.3"/>
    <n v="38701.419304762436"/>
  </r>
  <r>
    <x v="37"/>
    <s v="THANE JANATA SAHAKARI BANK LTD"/>
    <n v="96789"/>
    <n v="63339.4"/>
    <n v="65440.700906094702"/>
    <n v="65440.700906094702"/>
    <n v="199822"/>
    <n v="96764.800000000003"/>
    <n v="48425.498693837515"/>
  </r>
  <r>
    <x v="37"/>
    <s v="THE A. P. MAHESH URBAN CO-OP BANK L"/>
    <n v="15972"/>
    <n v="37603.800000000003"/>
    <n v="235435.76258452295"/>
    <n v="235435.76258452295"/>
    <n v="33777"/>
    <n v="23276.3"/>
    <n v="68911.685466441661"/>
  </r>
  <r>
    <x v="37"/>
    <s v="THE AP STATE COOP BANK LTD"/>
    <n v="31035"/>
    <n v="11574.7"/>
    <n v="37295.633961656196"/>
    <n v="37295.633961656196"/>
    <n v="22773"/>
    <n v="14347.6"/>
    <n v="63002.678610635405"/>
  </r>
  <r>
    <x v="37"/>
    <s v="THE BARAMATI SAHAKARI BANK LTD"/>
    <n v="7416"/>
    <n v="3970.5"/>
    <n v="53539.644012944984"/>
    <n v="53539.644012944984"/>
    <n v="11853"/>
    <n v="5760.1"/>
    <n v="48596.135999325066"/>
  </r>
  <r>
    <x v="37"/>
    <s v="THE GUJARAT STATE CO-OP BANK LTD"/>
    <n v="80288"/>
    <n v="95250"/>
    <n v="118635.41251494619"/>
    <n v="118635.41251494619"/>
    <n v="153197"/>
    <n v="109471.1"/>
    <n v="71457.730895513625"/>
  </r>
  <r>
    <x v="37"/>
    <s v="THE HARYANA STATE CO-OP APEX BANK"/>
    <n v="2001"/>
    <n v="4587.8"/>
    <n v="229275.36231884058"/>
    <n v="229275.36231884058"/>
    <n v="2393"/>
    <n v="1402"/>
    <n v="58587.547012118681"/>
  </r>
  <r>
    <x v="37"/>
    <s v="THE HASTI CO-OP. BANK LTD."/>
    <n v="5958"/>
    <n v="3336.4"/>
    <n v="55998.657267539442"/>
    <n v="55998.657267539442"/>
    <n v="5288"/>
    <n v="3088.5"/>
    <n v="58405.824508320729"/>
  </r>
  <r>
    <x v="37"/>
    <s v="THE KANGRA CENTRAL COOP BANK LTD"/>
    <n v="39845"/>
    <n v="14426.4"/>
    <n v="36206.299410214582"/>
    <n v="36206.299410214582"/>
    <n v="45943"/>
    <n v="23560.5"/>
    <n v="51282.023376792982"/>
  </r>
  <r>
    <x v="37"/>
    <s v="THE KANGRA CO OPERATIVE BANK LTD"/>
    <n v="4755"/>
    <n v="5256.8"/>
    <n v="110553.10199789696"/>
    <n v="110553.10199789696"/>
    <n v="14283"/>
    <n v="4069.5"/>
    <n v="28491.913463558078"/>
  </r>
  <r>
    <x v="37"/>
    <s v="THE KERALA STATE CO-OP BANK"/>
    <n v="923"/>
    <n v="18602"/>
    <n v="2015384.6153846155"/>
    <n v="2015384.6153846155"/>
    <n v="1029"/>
    <n v="3738.3"/>
    <n v="363294.46064139943"/>
  </r>
  <r>
    <x v="37"/>
    <s v="THE NASIK MERCHANTS CO-OP BANK LTD."/>
    <n v="13160"/>
    <n v="7584.5"/>
    <n v="57632.978723404252"/>
    <n v="57632.978723404252"/>
    <n v="20195"/>
    <n v="10660.5"/>
    <n v="52787.818767021541"/>
  </r>
  <r>
    <x v="37"/>
    <s v="THE NAVNIRMAN COOPERATIVE BANK LTD"/>
    <n v="4815"/>
    <n v="2714.6"/>
    <n v="56377.985462097611"/>
    <n v="56377.985462097611"/>
    <n v="9219"/>
    <n v="5305.8"/>
    <n v="57552.879921900421"/>
  </r>
  <r>
    <x v="37"/>
    <s v="THE PANDHARPUR URBAN CO-OP BANK"/>
    <n v="3390"/>
    <n v="4045"/>
    <n v="119321.53392330384"/>
    <n v="119321.53392330384"/>
    <n v="3158"/>
    <n v="4536.2"/>
    <n v="143641.54528182393"/>
  </r>
  <r>
    <x v="37"/>
    <s v="THE RAJASTHAN ST. COOP. BANK LTD"/>
    <n v="48169"/>
    <n v="44672.4"/>
    <n v="92740.97448566505"/>
    <n v="92740.97448566505"/>
    <n v="398763"/>
    <n v="130985.5"/>
    <n v="32847.95730797491"/>
  </r>
  <r>
    <x v="37"/>
    <s v="THE SAHEBRAO DESHMUKH COOP BANK LTD"/>
    <n v="3431"/>
    <n v="6203.3"/>
    <n v="180801.51559312153"/>
    <n v="180801.51559312153"/>
    <n v="9747"/>
    <n v="3831"/>
    <n v="39304.401354262853"/>
  </r>
  <r>
    <x v="37"/>
    <s v="THE URBAN CO-OP BANK LTD NO 1758"/>
    <n v="1450"/>
    <n v="2295.1999999999998"/>
    <n v="158289.65517241377"/>
    <n v="158289.65517241377"/>
    <n v="223"/>
    <n v="253.1"/>
    <n v="113497.75784753363"/>
  </r>
  <r>
    <x v="37"/>
    <s v="THE VARACHHA CO-OP. BANK LTD"/>
    <n v="20049"/>
    <n v="14031.3"/>
    <n v="69985.036660182552"/>
    <n v="69985.036660182552"/>
    <n v="47638"/>
    <n v="16238.2"/>
    <n v="34086.653511902266"/>
  </r>
  <r>
    <x v="37"/>
    <s v="THE VIJAY CO OP BANK LTD"/>
    <n v="3080"/>
    <n v="1844.6"/>
    <n v="59889.610389610389"/>
    <n v="59889.610389610389"/>
    <n v="762"/>
    <n v="570.1"/>
    <n v="74816.272965879267"/>
  </r>
  <r>
    <x v="37"/>
    <s v="THE VISHWESHWAR SAHAKARI BANK LTD"/>
    <n v="10385"/>
    <n v="5961.4"/>
    <n v="57403.948001925855"/>
    <n v="57403.948001925855"/>
    <n v="24443"/>
    <n v="11266.4"/>
    <n v="46092.541832017348"/>
  </r>
  <r>
    <x v="37"/>
    <s v="THE ZOROASTRIAN CO-OP BANK LTD"/>
    <n v="5395"/>
    <n v="1909.6"/>
    <n v="35395.736793327153"/>
    <n v="35395.736793327153"/>
    <n v="7679"/>
    <n v="5536.3"/>
    <n v="72096.627164995443"/>
  </r>
  <r>
    <x v="37"/>
    <s v="TUMKUR GRAIN MERCHANTS COOP BANK"/>
    <n v="8432"/>
    <n v="5756.8"/>
    <n v="68273.24478178368"/>
    <n v="68273.24478178368"/>
    <n v="5968"/>
    <n v="3751.7"/>
    <n v="62863.605898123322"/>
  </r>
  <r>
    <x v="37"/>
    <s v="The Gadchiroli Dist Co-Op Bank"/>
    <n v="6520"/>
    <n v="2502.3000000000002"/>
    <n v="38378.834355828229"/>
    <n v="38378.834355828229"/>
    <n v="61989"/>
    <n v="5997.1"/>
    <n v="9674.4583716465822"/>
  </r>
  <r>
    <x v="37"/>
    <s v="Thrissur District Cooperative Bank"/>
    <n v="4259"/>
    <n v="5235.3999999999996"/>
    <n v="122925.56938248414"/>
    <n v="122925.56938248414"/>
    <n v="6065"/>
    <n v="7815.9"/>
    <n v="128868.92003297609"/>
  </r>
  <r>
    <x v="37"/>
    <s v="UCO BANK"/>
    <n v="691789"/>
    <n v="475519.7"/>
    <n v="68737.678685263862"/>
    <n v="68737.678685263862"/>
    <n v="3097615"/>
    <n v="908157.8"/>
    <n v="29317.968824402"/>
  </r>
  <r>
    <x v="37"/>
    <s v="UJJIVAN SMALL FINANCE BANK LTD."/>
    <n v="47198"/>
    <n v="27087.9"/>
    <n v="57392.050510614856"/>
    <n v="57392.050510614856"/>
    <n v="74455"/>
    <n v="79410.2"/>
    <n v="106655.29514471829"/>
  </r>
  <r>
    <x v="37"/>
    <s v="UNION BANK OF INDIA"/>
    <n v="2442517"/>
    <n v="1987625.2"/>
    <n v="81376.10505883889"/>
    <n v="81376.10505883889"/>
    <n v="5842939"/>
    <n v="3413395.8"/>
    <n v="58419.158577558315"/>
  </r>
  <r>
    <x v="37"/>
    <s v="UNITED BANK OF INDIA"/>
    <n v="1114268"/>
    <n v="569978.30000000005"/>
    <n v="51152.71191490737"/>
    <n v="51152.71191490737"/>
    <n v="4183441"/>
    <n v="1058332.8"/>
    <n v="25298.140932309074"/>
  </r>
  <r>
    <x v="37"/>
    <s v="UNITED OVERSEAS BANK LTD"/>
    <n v="81"/>
    <n v="135.1"/>
    <n v="166790.12345679011"/>
    <n v="166790.12345679011"/>
    <n v="28"/>
    <n v="459.8"/>
    <n v="1642142.857142857"/>
  </r>
  <r>
    <x v="37"/>
    <s v="UTKARSH SMALL FINANCE BANK LTD"/>
    <n v="122763"/>
    <n v="42188.7"/>
    <n v="34365.973461059111"/>
    <n v="34365.973461059111"/>
    <n v="15950"/>
    <n v="10826.7"/>
    <n v="67878.996865203764"/>
  </r>
  <r>
    <x v="37"/>
    <s v="VASAI VIKAS SAHAKARI BANK LTD"/>
    <n v="4909"/>
    <n v="3043.2"/>
    <n v="61992.259115909554"/>
    <n v="61992.259115909554"/>
    <n v="20052"/>
    <n v="8523.5"/>
    <n v="42506.98184719729"/>
  </r>
  <r>
    <x v="37"/>
    <s v="VIJAYA BANK"/>
    <n v="784427"/>
    <n v="487558.6"/>
    <n v="62154.744800982116"/>
    <n v="62154.744800982116"/>
    <n v="1843254"/>
    <n v="1158726.1000000001"/>
    <n v="62863.07258793417"/>
  </r>
  <r>
    <x v="37"/>
    <s v="Vasai Janata Sahakari Bank"/>
    <n v="3575"/>
    <n v="7543.7"/>
    <n v="211012.58741258743"/>
    <n v="211012.58741258743"/>
    <n v="4733"/>
    <n v="1879.1"/>
    <n v="39702.091696598349"/>
  </r>
  <r>
    <x v="37"/>
    <s v="WEST BENGAL STATE COOPERATIVE BANK"/>
    <n v="174234"/>
    <n v="154568.70000000001"/>
    <n v="88713.282137814676"/>
    <n v="88713.282137814676"/>
    <n v="242329"/>
    <n v="251875.5"/>
    <n v="103939.47897280144"/>
  </r>
  <r>
    <x v="37"/>
    <s v="WESTPAC BANKING CORPORATION"/>
    <n v="3"/>
    <n v="0"/>
    <n v="0"/>
    <n v="0"/>
    <n v="2"/>
    <n v="0"/>
    <n v="0"/>
  </r>
  <r>
    <x v="37"/>
    <s v="WOORI BANK"/>
    <n v="9812"/>
    <n v="25930.7"/>
    <n v="264275.37708927842"/>
    <n v="264275.37708927842"/>
    <n v="1680"/>
    <n v="32096.7"/>
    <n v="1910517.857142857"/>
  </r>
  <r>
    <x v="37"/>
    <s v="YES BANK"/>
    <n v="12220216"/>
    <n v="5627406.2000000002"/>
    <n v="46049.973257428508"/>
    <n v="46049.973257428508"/>
    <n v="2966898"/>
    <n v="5022938.5"/>
    <n v="169299.33216443571"/>
  </r>
  <r>
    <x v="37"/>
    <s v="ZILA SAHKARI BANK LTD GHAZIABAD"/>
    <n v="1947"/>
    <n v="5661.4"/>
    <n v="290775.55213148432"/>
    <n v="290775.55213148432"/>
    <n v="6378"/>
    <n v="4060.1"/>
    <n v="63657.886484791474"/>
  </r>
  <r>
    <x v="38"/>
    <s v="ABHYUDAYA CO-OP BANK LTD"/>
    <n v="95585"/>
    <n v="39351"/>
    <n v="41168.593398545796"/>
    <n v="41168.593398545796"/>
    <n v="216209"/>
    <n v="74154"/>
    <n v="34297.369674712892"/>
  </r>
  <r>
    <x v="38"/>
    <s v="ABU DHABI COMMERCIAL BANK"/>
    <n v="3285"/>
    <n v="7361"/>
    <n v="224079.14764079149"/>
    <n v="224079.14764079149"/>
    <n v="752"/>
    <n v="4071"/>
    <n v="541356.38297872338"/>
  </r>
  <r>
    <x v="38"/>
    <s v="AHMEDABAD MERCANTILE COOP BANK"/>
    <n v="20607"/>
    <n v="18051"/>
    <n v="87596.447808996949"/>
    <n v="87596.447808996949"/>
    <n v="35871"/>
    <n v="25058"/>
    <n v="69855.8724317694"/>
  </r>
  <r>
    <x v="38"/>
    <s v="AHMEDNAGAR MERCHANTS CO-OP BANK LTD"/>
    <n v="7576"/>
    <n v="7496"/>
    <n v="98944.033790918693"/>
    <n v="98944.033790918693"/>
    <n v="7553"/>
    <n v="17802"/>
    <n v="235694.42605587185"/>
  </r>
  <r>
    <x v="38"/>
    <s v="AIRTEL PAYMENTS BANK LIMITED"/>
    <n v="345731"/>
    <n v="273414"/>
    <n v="79082.870786825602"/>
    <n v="79082.870786825602"/>
    <n v="101411"/>
    <n v="94133"/>
    <n v="92823.263748508543"/>
  </r>
  <r>
    <x v="38"/>
    <s v="AKOLA DISTRICT CENTRAL CO-OP BANK"/>
    <n v="16504"/>
    <n v="9065"/>
    <n v="54926.078526417841"/>
    <n v="54926.078526417841"/>
    <n v="25282"/>
    <n v="12103"/>
    <n v="47872.003797167949"/>
  </r>
  <r>
    <x v="38"/>
    <s v="ALLAHABAD BANK"/>
    <n v="1425058"/>
    <n v="959647"/>
    <n v="67340.90822970013"/>
    <n v="67340.90822970013"/>
    <n v="3619253"/>
    <n v="1603030"/>
    <n v="44291.736443956805"/>
  </r>
  <r>
    <x v="38"/>
    <s v="ALMORA URBAN CO-OPERATIVE BANK LTD"/>
    <n v="15215"/>
    <n v="6021"/>
    <n v="39572.790009858691"/>
    <n v="39572.790009858691"/>
    <n v="29428"/>
    <n v="10286"/>
    <n v="34953.105885551173"/>
  </r>
  <r>
    <x v="38"/>
    <s v="AMBARNATH JAI HIND CO -OP BANK LTD"/>
    <n v="2009"/>
    <n v="1314"/>
    <n v="65405.674464907912"/>
    <n v="65405.674464907912"/>
    <n v="7759"/>
    <n v="1878"/>
    <n v="24204.150019332388"/>
  </r>
  <r>
    <x v="38"/>
    <s v="ANDHRA BANK"/>
    <n v="1044513"/>
    <n v="1127951"/>
    <n v="107988.22034766442"/>
    <n v="107988.22034766442"/>
    <n v="3388663"/>
    <n v="1703894"/>
    <n v="50282.190940792876"/>
  </r>
  <r>
    <x v="38"/>
    <s v="ANDHRA PRAGATHI GRAMEENA BANK"/>
    <n v="41316"/>
    <n v="26330"/>
    <n v="63728.337689999033"/>
    <n v="63728.337689999033"/>
    <n v="119419"/>
    <n v="34757"/>
    <n v="29105.08378063792"/>
  </r>
  <r>
    <x v="38"/>
    <s v="ANZ Banking Group Limited"/>
    <n v="30774"/>
    <n v="214285"/>
    <n v="696318.32066029764"/>
    <n v="696318.32066029764"/>
    <n v="8486"/>
    <n v="104451"/>
    <n v="1230862.5972189489"/>
  </r>
  <r>
    <x v="38"/>
    <s v="APNA SAHAKARI BANKLTD"/>
    <n v="16588"/>
    <n v="10699"/>
    <n v="64498.432601880879"/>
    <n v="64498.432601880879"/>
    <n v="59461"/>
    <n v="26572"/>
    <n v="44688.114898841261"/>
  </r>
  <r>
    <x v="38"/>
    <s v="AU SMALL FINANCE BANK LIMITED"/>
    <n v="153474"/>
    <n v="162872"/>
    <n v="106123.51277740856"/>
    <n v="106123.51277740856"/>
    <n v="145727"/>
    <n v="188296"/>
    <n v="129211.47076382551"/>
  </r>
  <r>
    <x v="38"/>
    <s v="AXIS BANK"/>
    <n v="18603582"/>
    <n v="11063768"/>
    <n v="59471.170659499876"/>
    <n v="59471.170659499876"/>
    <n v="10084874"/>
    <n v="10580276"/>
    <n v="104912.32711484547"/>
  </r>
  <r>
    <x v="38"/>
    <s v="Aditya Birla Idea Payments Bank Ltd"/>
    <n v="3270"/>
    <n v="185"/>
    <n v="5657.4923547400613"/>
    <n v="5657.4923547400613"/>
    <n v="7485"/>
    <n v="7181"/>
    <n v="95938.543754175014"/>
  </r>
  <r>
    <x v="38"/>
    <s v="Akola Janata Commercial Co-Op Bank"/>
    <n v="16319"/>
    <n v="10052"/>
    <n v="61596.911575464183"/>
    <n v="61596.911575464183"/>
    <n v="15792"/>
    <n v="11923"/>
    <n v="75500.25329280649"/>
  </r>
  <r>
    <x v="38"/>
    <s v="Andhra Pradesh Grameen Vikas Bank"/>
    <n v="60245"/>
    <n v="24280"/>
    <n v="40302.099759316123"/>
    <n v="40302.099759316123"/>
    <n v="278623"/>
    <n v="52529"/>
    <n v="18853.073866837985"/>
  </r>
  <r>
    <x v="38"/>
    <s v="BANDHAN BANK LIMITED"/>
    <n v="439560"/>
    <n v="214661"/>
    <n v="48835.426335426338"/>
    <n v="48835.426335426338"/>
    <n v="476353"/>
    <n v="263686"/>
    <n v="55355.167281406859"/>
  </r>
  <r>
    <x v="38"/>
    <s v="BANK INTERNASIONAL INDONESIA"/>
    <n v="1293"/>
    <n v="2034"/>
    <n v="157308.58468677494"/>
    <n v="157308.58468677494"/>
    <n v="35"/>
    <n v="263"/>
    <n v="751428.57142857148"/>
  </r>
  <r>
    <x v="38"/>
    <s v="BANK OF AMERICA"/>
    <n v="629225"/>
    <n v="1339890"/>
    <n v="212942.9059557392"/>
    <n v="212942.9059557392"/>
    <n v="121968"/>
    <n v="1155459"/>
    <n v="947346.02518693428"/>
  </r>
  <r>
    <x v="38"/>
    <s v="BANK OF BAHARIEN AND KUWAIT"/>
    <n v="14614"/>
    <n v="28208"/>
    <n v="193020.39140550158"/>
    <n v="193020.39140550158"/>
    <n v="2388"/>
    <n v="6129"/>
    <n v="256658.29145728642"/>
  </r>
  <r>
    <x v="38"/>
    <s v="BANK OF BARODA"/>
    <n v="3486305"/>
    <n v="2688178"/>
    <n v="77106.793582317099"/>
    <n v="77106.793582317099"/>
    <n v="10703405"/>
    <n v="4362210"/>
    <n v="40755.348414826869"/>
  </r>
  <r>
    <x v="38"/>
    <s v="BANK OF CEYLON"/>
    <n v="1837"/>
    <n v="782"/>
    <n v="42569.406641262925"/>
    <n v="42569.406641262925"/>
    <n v="604"/>
    <n v="1713"/>
    <n v="283609.27152317879"/>
  </r>
  <r>
    <x v="38"/>
    <s v="BANK OF INDIA"/>
    <n v="2612478"/>
    <n v="1258525"/>
    <n v="48173.611414143968"/>
    <n v="48173.611414143968"/>
    <n v="8279063"/>
    <n v="3684809"/>
    <n v="44507.560819382583"/>
  </r>
  <r>
    <x v="38"/>
    <s v="BANK OF MAHARASHTRA"/>
    <n v="1236088"/>
    <n v="719489"/>
    <n v="58206.939958967319"/>
    <n v="58206.939958967319"/>
    <n v="2859392"/>
    <n v="1594719"/>
    <n v="55771.261862661711"/>
  </r>
  <r>
    <x v="38"/>
    <s v="BANK OF NOVA SCOTIA"/>
    <n v="746"/>
    <n v="1831"/>
    <n v="245442.35924932975"/>
    <n v="245442.35924932975"/>
    <n v="738"/>
    <n v="27620"/>
    <n v="3742547.4254742549"/>
  </r>
  <r>
    <x v="38"/>
    <s v="BANK OF TOKYO AND MITSUBISHI"/>
    <n v="64061"/>
    <n v="286184"/>
    <n v="446736.70407892478"/>
    <n v="446736.70407892478"/>
    <n v="9770"/>
    <n v="314529"/>
    <n v="3219334.6980552711"/>
  </r>
  <r>
    <x v="38"/>
    <s v="BARCLAYS BANK"/>
    <n v="40420"/>
    <n v="126831"/>
    <n v="313782.78080158337"/>
    <n v="313782.78080158337"/>
    <n v="7356"/>
    <n v="120189"/>
    <n v="1633890.7014681892"/>
  </r>
  <r>
    <x v="38"/>
    <s v="BASSEIN CATHOLIC CO-OP BANK LTD"/>
    <n v="37473"/>
    <n v="26155"/>
    <n v="69796.920449390222"/>
    <n v="69796.920449390222"/>
    <n v="72974"/>
    <n v="38028"/>
    <n v="52111.711020363415"/>
  </r>
  <r>
    <x v="38"/>
    <s v="BHAGINI NIVEDITA SAHAKARI BANK LTD"/>
    <n v="3781"/>
    <n v="1111"/>
    <n v="29383.760909812219"/>
    <n v="29383.760909812219"/>
    <n v="4638"/>
    <n v="1221"/>
    <n v="26326.00258732212"/>
  </r>
  <r>
    <x v="38"/>
    <s v="BHARAT CO-OP BANK LTD"/>
    <n v="96648"/>
    <n v="57585"/>
    <n v="59582.195182518"/>
    <n v="59582.195182518"/>
    <n v="178968"/>
    <n v="88778"/>
    <n v="49605.516069911937"/>
  </r>
  <r>
    <x v="38"/>
    <s v="CANARA BANK"/>
    <n v="3460510"/>
    <n v="2918256"/>
    <n v="84330.228781306796"/>
    <n v="84330.228781306796"/>
    <n v="6591607"/>
    <n v="4233768"/>
    <n v="64229.678741466232"/>
  </r>
  <r>
    <x v="38"/>
    <s v="CAPITAL LOCAL AREA BANK LTD"/>
    <n v="36034"/>
    <n v="22532"/>
    <n v="62529.832935560858"/>
    <n v="62529.832935560858"/>
    <n v="47690"/>
    <n v="39546"/>
    <n v="82923.044663451452"/>
  </r>
  <r>
    <x v="38"/>
    <s v="CATHOLIC SYRIAN BANK LTD."/>
    <n v="148340"/>
    <n v="107481"/>
    <n v="72455.844681137925"/>
    <n v="72455.844681137925"/>
    <n v="196014"/>
    <n v="94835"/>
    <n v="48381.748242472473"/>
  </r>
  <r>
    <x v="38"/>
    <s v="CENTRAL BANK OF INDIA"/>
    <n v="2706661"/>
    <n v="1613933"/>
    <n v="59628.191339809455"/>
    <n v="59628.191339809455"/>
    <n v="6388900"/>
    <n v="2352699"/>
    <n v="36824.789869930661"/>
  </r>
  <r>
    <x v="38"/>
    <s v="CITI BANK"/>
    <n v="7594812"/>
    <n v="11819180"/>
    <n v="155621.75864261025"/>
    <n v="155621.75864261025"/>
    <n v="2822826"/>
    <n v="8358138"/>
    <n v="296091.15120804473"/>
  </r>
  <r>
    <x v="38"/>
    <s v="CITIZEN CREDIT COOPERATIVE BANK LTD"/>
    <n v="12685"/>
    <n v="6872"/>
    <n v="54174.221521482068"/>
    <n v="54174.221521482068"/>
    <n v="30772"/>
    <n v="14130"/>
    <n v="45918.367346938772"/>
  </r>
  <r>
    <x v="38"/>
    <s v="CITY UNION BANK LTD"/>
    <n v="1028444"/>
    <n v="502740"/>
    <n v="48883.556129453813"/>
    <n v="48883.556129453813"/>
    <n v="741103"/>
    <n v="477083"/>
    <n v="64374.722541940864"/>
  </r>
  <r>
    <x v="38"/>
    <s v="CORPORATION BANK"/>
    <n v="2329019"/>
    <n v="868950"/>
    <n v="37309.69992086797"/>
    <n v="37309.69992086797"/>
    <n v="2782612"/>
    <n v="1573676"/>
    <n v="56553.914092227016"/>
  </r>
  <r>
    <x v="38"/>
    <s v="COSMOS COOPERATIVE BANK"/>
    <n v="129470"/>
    <n v="143269"/>
    <n v="110658.06750598595"/>
    <n v="110658.06750598595"/>
    <n v="224581"/>
    <n v="148124"/>
    <n v="65955.71308347545"/>
  </r>
  <r>
    <x v="38"/>
    <s v="CREDIT AGRICOLE CORP N INVSMNT BANK"/>
    <n v="10651"/>
    <n v="71162"/>
    <n v="668125.0586799361"/>
    <n v="668125.0586799361"/>
    <n v="844"/>
    <n v="214725"/>
    <n v="25441350.710900474"/>
  </r>
  <r>
    <x v="38"/>
    <s v="CTBC BANK CO LTD"/>
    <n v="1456"/>
    <n v="3421"/>
    <n v="234958.7912087912"/>
    <n v="234958.7912087912"/>
    <n v="646"/>
    <n v="16899"/>
    <n v="2615944.2724458203"/>
  </r>
  <r>
    <x v="38"/>
    <s v="DCB BANK LIMITED"/>
    <n v="309370"/>
    <n v="219805"/>
    <n v="71049.22907844976"/>
    <n v="71049.22907844976"/>
    <n v="420184"/>
    <n v="302624"/>
    <n v="72021.780934066977"/>
  </r>
  <r>
    <x v="38"/>
    <s v="DELHI STATE CO OP BANK LTD"/>
    <n v="2642"/>
    <n v="1121"/>
    <n v="42429.97728993187"/>
    <n v="42429.97728993187"/>
    <n v="7497"/>
    <n v="3003"/>
    <n v="40056.022408963589"/>
  </r>
  <r>
    <x v="38"/>
    <s v="DENA BANK"/>
    <n v="500868"/>
    <n v="374159"/>
    <n v="74702.117124671568"/>
    <n v="74702.117124671568"/>
    <n v="1692111"/>
    <n v="634462"/>
    <n v="37495.29433943754"/>
  </r>
  <r>
    <x v="38"/>
    <s v="DEOGIRI NAGARI SAHAKARI BANK LTD"/>
    <n v="6629"/>
    <n v="7930"/>
    <n v="119625.88625735405"/>
    <n v="119625.88625735405"/>
    <n v="18096"/>
    <n v="5559"/>
    <n v="30719.496021220159"/>
  </r>
  <r>
    <x v="38"/>
    <s v="DEUSTCHE BANK"/>
    <n v="3583534"/>
    <n v="3850400"/>
    <n v="107447.00622346543"/>
    <n v="107447.00622346543"/>
    <n v="527321"/>
    <n v="3013949"/>
    <n v="571558.69005785848"/>
  </r>
  <r>
    <x v="38"/>
    <s v="DEVELOPMENT BANK OF SINGAPORE"/>
    <n v="547226"/>
    <n v="1057553"/>
    <n v="193257.08208308817"/>
    <n v="193257.08208308817"/>
    <n v="169417"/>
    <n v="501146"/>
    <n v="295806.20598877326"/>
  </r>
  <r>
    <x v="38"/>
    <s v="DHANLAXMI BANK LTD"/>
    <n v="155875"/>
    <n v="73647"/>
    <n v="47247.473937449882"/>
    <n v="47247.473937449882"/>
    <n v="176233"/>
    <n v="92633"/>
    <n v="52562.800383583097"/>
  </r>
  <r>
    <x v="38"/>
    <s v="DMK JAOLI BANK LTD"/>
    <n v="3707"/>
    <n v="3478"/>
    <n v="93822.497976800645"/>
    <n v="93822.497976800645"/>
    <n v="11752"/>
    <n v="3686"/>
    <n v="31364.874063989108"/>
  </r>
  <r>
    <x v="38"/>
    <s v="DOHA BANK QSC"/>
    <n v="33576"/>
    <n v="40994"/>
    <n v="122093.1617822254"/>
    <n v="122093.1617822254"/>
    <n v="1208"/>
    <n v="5456"/>
    <n v="451655.62913907284"/>
  </r>
  <r>
    <x v="38"/>
    <s v="DOMBIVLI NAGRIK SAHAKARI BANK"/>
    <n v="21392"/>
    <n v="12390"/>
    <n v="57918.848167539269"/>
    <n v="57918.848167539269"/>
    <n v="62549"/>
    <n v="20909"/>
    <n v="33428.192297238966"/>
  </r>
  <r>
    <x v="38"/>
    <s v="Durgapur Steel Peoples Coop Bank Lt"/>
    <n v="1774"/>
    <n v="550"/>
    <n v="31003.38218714769"/>
    <n v="31003.38218714769"/>
    <n v="1339"/>
    <n v="385"/>
    <n v="28752.800597460791"/>
  </r>
  <r>
    <x v="38"/>
    <s v="EMIRATES NBD BANK PJSC"/>
    <n v="250"/>
    <n v="7802"/>
    <n v="3120800"/>
    <n v="3120800"/>
    <n v="1058"/>
    <n v="37450"/>
    <n v="3539697.5425330815"/>
  </r>
  <r>
    <x v="38"/>
    <s v="EQUITAS SMALL FINANCE BANK LIMITED"/>
    <n v="144614"/>
    <n v="86773"/>
    <n v="60003.180881519082"/>
    <n v="60003.180881519082"/>
    <n v="75355"/>
    <n v="50540"/>
    <n v="67069.205759405479"/>
  </r>
  <r>
    <x v="38"/>
    <s v="ESAF SMALL FINANCE BANK LTD"/>
    <n v="16517"/>
    <n v="7296"/>
    <n v="44172.670581824786"/>
    <n v="44172.670581824786"/>
    <n v="24110"/>
    <n v="16429"/>
    <n v="68141.84985483202"/>
  </r>
  <r>
    <x v="38"/>
    <s v="EXPORT IMPORT BANK OF INDIA"/>
    <n v="0"/>
    <n v="0"/>
    <e v="#NUM!"/>
    <n v="0"/>
    <n v="200"/>
    <n v="89069"/>
    <n v="44534500"/>
  </r>
  <r>
    <x v="38"/>
    <s v="FEDERAL BANK"/>
    <n v="2322839"/>
    <n v="1406531"/>
    <n v="60552.238015635179"/>
    <n v="60552.238015635179"/>
    <n v="1862002"/>
    <n v="1220542"/>
    <n v="65549.983297547486"/>
  </r>
  <r>
    <x v="38"/>
    <s v="FINCARE SMALL FINANCE BANK LTD"/>
    <n v="13093"/>
    <n v="12492"/>
    <n v="95409.760940960812"/>
    <n v="95409.760940960812"/>
    <n v="9103"/>
    <n v="13048"/>
    <n v="143337.36130945841"/>
  </r>
  <r>
    <x v="38"/>
    <s v="FINO PAYMENTS BANK LIMITED"/>
    <n v="355800"/>
    <n v="49392"/>
    <n v="13881.95615514334"/>
    <n v="13881.95615514334"/>
    <n v="97824"/>
    <n v="33685"/>
    <n v="34434.290153745504"/>
  </r>
  <r>
    <x v="38"/>
    <s v="FIRSTRAND BANK"/>
    <n v="126"/>
    <n v="968"/>
    <n v="768253.96825396828"/>
    <n v="768253.96825396828"/>
    <n v="82"/>
    <n v="11163"/>
    <n v="13613414.634146342"/>
  </r>
  <r>
    <x v="38"/>
    <s v="GOPINATH PATIL PARSIK JAN SAHA BANK"/>
    <n v="33211"/>
    <n v="28770"/>
    <n v="86627.92448285206"/>
    <n v="86627.92448285206"/>
    <n v="87469"/>
    <n v="36336"/>
    <n v="41541.574729332679"/>
  </r>
  <r>
    <x v="38"/>
    <s v="GREATER BOMBAY CO-OP BANK"/>
    <n v="9594"/>
    <n v="4005"/>
    <n v="41744.840525328327"/>
    <n v="41744.840525328327"/>
    <n v="38437"/>
    <n v="10902"/>
    <n v="28363.295782709367"/>
  </r>
  <r>
    <x v="38"/>
    <s v="HDFC BANK"/>
    <n v="31364234"/>
    <n v="28509764"/>
    <n v="90898.964725234488"/>
    <n v="90898.964725234488"/>
    <n v="17024783"/>
    <n v="24957209"/>
    <n v="146593.40445044145"/>
  </r>
  <r>
    <x v="38"/>
    <s v="HSBC BANK"/>
    <n v="2531195"/>
    <n v="4547372"/>
    <n v="179653.1677725343"/>
    <n v="179653.1677725343"/>
    <n v="869066"/>
    <n v="3941016"/>
    <n v="453477.18124975549"/>
  </r>
  <r>
    <x v="38"/>
    <s v="ICICI BANK LTD"/>
    <n v="18367620"/>
    <n v="12621602"/>
    <n v="68716.589302261258"/>
    <n v="68716.589302261258"/>
    <n v="13025529"/>
    <n v="15329016"/>
    <n v="117684.40268337663"/>
  </r>
  <r>
    <x v="38"/>
    <s v="IDBI BANK"/>
    <n v="6430471"/>
    <n v="3483397"/>
    <n v="54170.168872544484"/>
    <n v="54170.168872544484"/>
    <n v="4549538"/>
    <n v="4093681"/>
    <n v="89980.147434750514"/>
  </r>
  <r>
    <x v="38"/>
    <s v="IDFC BANK LIMITED"/>
    <n v="576588"/>
    <n v="743612"/>
    <n v="128967.65107841301"/>
    <n v="128967.65107841301"/>
    <n v="497742"/>
    <n v="764084"/>
    <n v="153510.05139208667"/>
  </r>
  <r>
    <x v="38"/>
    <s v="IDUKKI DISTRICT COOPERATIVE BANK LT"/>
    <n v="5744"/>
    <n v="4470"/>
    <n v="77820.334261838434"/>
    <n v="77820.334261838434"/>
    <n v="2997"/>
    <n v="3002"/>
    <n v="100166.83350016683"/>
  </r>
  <r>
    <x v="38"/>
    <s v="INDIA POST PAYMENTS BANK LIMITED"/>
    <n v="65185"/>
    <n v="18219"/>
    <n v="27949.68167523203"/>
    <n v="27949.68167523203"/>
    <n v="30274"/>
    <n v="3999"/>
    <n v="13209.354561670079"/>
  </r>
  <r>
    <x v="38"/>
    <s v="INDIAN BANK"/>
    <n v="1322667"/>
    <n v="1062985"/>
    <n v="80366.789222079329"/>
    <n v="80366.789222079329"/>
    <n v="4308230"/>
    <n v="1937370"/>
    <n v="44969.047613521099"/>
  </r>
  <r>
    <x v="38"/>
    <s v="INDIAN OVERSEAS BANK"/>
    <n v="1688668"/>
    <n v="1208072"/>
    <n v="71539.935617895288"/>
    <n v="71539.935617895288"/>
    <n v="3674276"/>
    <n v="1570633"/>
    <n v="42746.734322625736"/>
  </r>
  <r>
    <x v="38"/>
    <s v="INDUSIND BANK"/>
    <n v="3770263"/>
    <n v="2672377"/>
    <n v="70880.386858953876"/>
    <n v="70880.386858953876"/>
    <n v="1626505"/>
    <n v="2806779"/>
    <n v="172565.03976317318"/>
  </r>
  <r>
    <x v="38"/>
    <s v="INDUSTRIAL AND COM BANK OF CHINA LT"/>
    <n v="986"/>
    <n v="28394"/>
    <n v="2879716.0243407707"/>
    <n v="2879716.0243407707"/>
    <n v="164"/>
    <n v="33960"/>
    <n v="20707317.073170733"/>
  </r>
  <r>
    <x v="38"/>
    <s v="INDUSTRIAL BANK OF KOREA"/>
    <n v="1855"/>
    <n v="4872"/>
    <n v="262641.50943396229"/>
    <n v="262641.50943396229"/>
    <n v="242"/>
    <n v="17330"/>
    <n v="7161157.0247933883"/>
  </r>
  <r>
    <x v="38"/>
    <s v="Irinjalakuda Town Co-op Bank Ltd"/>
    <n v="1285"/>
    <n v="582"/>
    <n v="45291.828793774323"/>
    <n v="45291.828793774323"/>
    <n v="820"/>
    <n v="444"/>
    <n v="54146.341463414632"/>
  </r>
  <r>
    <x v="38"/>
    <s v="JALGAON JANATA SAHKARI BANK LTD"/>
    <n v="10898"/>
    <n v="5042"/>
    <n v="46265.3697926225"/>
    <n v="46265.3697926225"/>
    <n v="17638"/>
    <n v="12980"/>
    <n v="73591.110103186307"/>
  </r>
  <r>
    <x v="38"/>
    <s v="JALGAON PEOPLES COOP BANK LTD"/>
    <n v="18011"/>
    <n v="37961"/>
    <n v="210765.64321803342"/>
    <n v="210765.64321803342"/>
    <n v="28883"/>
    <n v="13518"/>
    <n v="46802.617456635387"/>
  </r>
  <r>
    <x v="38"/>
    <s v="JAMMU AND KASHMIR BANK LTD"/>
    <n v="522829"/>
    <n v="459350"/>
    <n v="87858.554135290891"/>
    <n v="87858.554135290891"/>
    <n v="458575"/>
    <n v="285477"/>
    <n v="62253.066564902139"/>
  </r>
  <r>
    <x v="38"/>
    <s v="JANA SMALL FINANCE BANK LIMITED"/>
    <n v="59312"/>
    <n v="33537"/>
    <n v="56543.363906123552"/>
    <n v="56543.363906123552"/>
    <n v="20657"/>
    <n v="14941"/>
    <n v="72328.992593309769"/>
  </r>
  <r>
    <x v="38"/>
    <s v="JANAKALYAN SAHAKARI BANK LTD"/>
    <n v="13815"/>
    <n v="11151"/>
    <n v="80716.612377850164"/>
    <n v="80716.612377850164"/>
    <n v="36128"/>
    <n v="17176"/>
    <n v="47542.072630646588"/>
  </r>
  <r>
    <x v="38"/>
    <s v="JANATA SAHAKARI BANK LTD"/>
    <n v="64848"/>
    <n v="45194"/>
    <n v="69692.20330619294"/>
    <n v="69692.20330619294"/>
    <n v="100993"/>
    <n v="62155"/>
    <n v="61543.869377085539"/>
  </r>
  <r>
    <x v="38"/>
    <s v="JANSEVA SAHAKARI BANK BORIVILI LTD"/>
    <n v="3877"/>
    <n v="5472"/>
    <n v="141140.05674490586"/>
    <n v="141140.05674490586"/>
    <n v="9220"/>
    <n v="4116"/>
    <n v="44642.082429501083"/>
  </r>
  <r>
    <x v="38"/>
    <s v="JANSEVA SAHAKARI BANK PUNE"/>
    <n v="10635"/>
    <n v="4376"/>
    <n v="41147.155618241653"/>
    <n v="41147.155618241653"/>
    <n v="39007"/>
    <n v="14902"/>
    <n v="38203.399389853104"/>
  </r>
  <r>
    <x v="38"/>
    <s v="JP MORGAN BANK"/>
    <n v="401279"/>
    <n v="659385"/>
    <n v="164320.83413286018"/>
    <n v="164320.83413286018"/>
    <n v="15423"/>
    <n v="563999"/>
    <n v="3656869.6103222459"/>
  </r>
  <r>
    <x v="38"/>
    <s v="Jio Payments Bank Limited"/>
    <n v="1559"/>
    <n v="159"/>
    <n v="10198.845413726747"/>
    <n v="10198.845413726747"/>
    <n v="178"/>
    <n v="13"/>
    <n v="7303.3707865168535"/>
  </r>
  <r>
    <x v="38"/>
    <s v="KALUPUR COMM COOPERATIVE BANK"/>
    <n v="61052"/>
    <n v="43094"/>
    <n v="70585.730197208934"/>
    <n v="70585.730197208934"/>
    <n v="99276"/>
    <n v="72474"/>
    <n v="73002.538377855672"/>
  </r>
  <r>
    <x v="38"/>
    <s v="KALYAN JANATA SAHAKARI BANK"/>
    <n v="13699"/>
    <n v="10640"/>
    <n v="77669.902912621357"/>
    <n v="77669.902912621357"/>
    <n v="47334"/>
    <n v="17121"/>
    <n v="36170.617315249081"/>
  </r>
  <r>
    <x v="38"/>
    <s v="KARAD URBAN CO-OP BANK LTD"/>
    <n v="19622"/>
    <n v="10500"/>
    <n v="53511.364794618283"/>
    <n v="53511.364794618283"/>
    <n v="29058"/>
    <n v="27466"/>
    <n v="94521.302223139923"/>
  </r>
  <r>
    <x v="38"/>
    <s v="KARNATAKA BANK LTD"/>
    <n v="507824"/>
    <n v="348742"/>
    <n v="68673.792495037647"/>
    <n v="68673.792495037647"/>
    <n v="1239686"/>
    <n v="544254"/>
    <n v="43902.568876312231"/>
  </r>
  <r>
    <x v="38"/>
    <s v="KARNATAKA STATE COOP APEX BANK"/>
    <n v="340664"/>
    <n v="145112"/>
    <n v="42596.810933940775"/>
    <n v="42596.810933940775"/>
    <n v="221038"/>
    <n v="95385"/>
    <n v="43153.213474606178"/>
  </r>
  <r>
    <x v="38"/>
    <s v="KARNATAKA VIKAS GRAMEEN BANK"/>
    <n v="66173"/>
    <n v="70485"/>
    <n v="106516.25285237181"/>
    <n v="106516.25285237181"/>
    <n v="143421"/>
    <n v="46385"/>
    <n v="32341.84673095293"/>
  </r>
  <r>
    <x v="38"/>
    <s v="KARUR VYSYA BANK"/>
    <n v="998351"/>
    <n v="695146"/>
    <n v="69629.418911785528"/>
    <n v="69629.418911785528"/>
    <n v="1495110"/>
    <n v="861993"/>
    <n v="57654.152537271504"/>
  </r>
  <r>
    <x v="38"/>
    <s v="KAVERI GRAMEENA BANK"/>
    <n v="35477"/>
    <n v="49767"/>
    <n v="140279.61778053388"/>
    <n v="140279.61778053388"/>
    <n v="103191"/>
    <n v="25515"/>
    <n v="24725.993545948775"/>
  </r>
  <r>
    <x v="38"/>
    <s v="KOREA EXCHANGE BANK"/>
    <n v="2315"/>
    <n v="32044"/>
    <n v="1384190.0647948163"/>
    <n v="1384190.0647948163"/>
    <n v="778"/>
    <n v="89497"/>
    <n v="11503470.437017994"/>
  </r>
  <r>
    <x v="38"/>
    <s v="KOTAK MAHINDRA BANK LTD"/>
    <n v="8044089"/>
    <n v="5500202"/>
    <n v="68375.697981461912"/>
    <n v="68375.697981461912"/>
    <n v="4867293"/>
    <n v="5822730"/>
    <n v="119629.74080253644"/>
  </r>
  <r>
    <x v="38"/>
    <s v="KURMANCHAL NAGAR SAHAKARI BANK"/>
    <n v="16500"/>
    <n v="11089"/>
    <n v="67206.060606060608"/>
    <n v="67206.060606060608"/>
    <n v="14566"/>
    <n v="8550"/>
    <n v="58698.338596732116"/>
  </r>
  <r>
    <x v="38"/>
    <s v="Kerala Gramin Bank"/>
    <n v="82897"/>
    <n v="36084"/>
    <n v="43528.716358854967"/>
    <n v="43528.716358854967"/>
    <n v="327949"/>
    <n v="90578"/>
    <n v="27619.538403837181"/>
  </r>
  <r>
    <x v="38"/>
    <s v="Kozhikode District Coop Bank Ltd."/>
    <n v="5656"/>
    <n v="7229"/>
    <n v="127811.17397454032"/>
    <n v="127811.17397454032"/>
    <n v="10237"/>
    <n v="4262"/>
    <n v="41633.291003223603"/>
  </r>
  <r>
    <x v="38"/>
    <s v="Krung Thai Bank PCL"/>
    <n v="97"/>
    <n v="202"/>
    <n v="208247.42268041236"/>
    <n v="208247.42268041236"/>
    <n v="26"/>
    <n v="34"/>
    <n v="130769.23076923077"/>
  </r>
  <r>
    <x v="38"/>
    <s v="LAKSHMI VILAS BANK LTD"/>
    <n v="386496"/>
    <n v="187062"/>
    <n v="48399.465971187281"/>
    <n v="48399.465971187281"/>
    <n v="366302"/>
    <n v="232800"/>
    <n v="63554.116548640195"/>
  </r>
  <r>
    <x v="38"/>
    <s v="MAHANAGAR COOP BANK LTD"/>
    <n v="15949"/>
    <n v="14235"/>
    <n v="89253.244717537149"/>
    <n v="89253.244717537149"/>
    <n v="46957"/>
    <n v="23912"/>
    <n v="50923.185041633835"/>
  </r>
  <r>
    <x v="38"/>
    <s v="MAHARASHTRA GRAMIN BANK"/>
    <n v="79247"/>
    <n v="97254"/>
    <n v="122722.62672404003"/>
    <n v="122722.62672404003"/>
    <n v="251874"/>
    <n v="55828"/>
    <n v="22165.050779357935"/>
  </r>
  <r>
    <x v="38"/>
    <s v="MAHARASHTRA STATE CO-OP BANK LTD"/>
    <n v="6815"/>
    <n v="3770"/>
    <n v="55319.148936170212"/>
    <n v="55319.148936170212"/>
    <n v="14363"/>
    <n v="107943"/>
    <n v="751535.19459722901"/>
  </r>
  <r>
    <x v="38"/>
    <s v="MAHESH SAHAKARI BANK LTD, PUNE"/>
    <n v="6813"/>
    <n v="3766"/>
    <n v="55276.676941141937"/>
    <n v="55276.676941141937"/>
    <n v="4017"/>
    <n v="4078"/>
    <n v="101518.54617874035"/>
  </r>
  <r>
    <x v="38"/>
    <s v="MASHREQ BANK"/>
    <n v="793"/>
    <n v="3123"/>
    <n v="393820.93316519546"/>
    <n v="393820.93316519546"/>
    <n v="67"/>
    <n v="2532"/>
    <n v="3779104.4776119404"/>
  </r>
  <r>
    <x v="38"/>
    <s v="MEHSANA URBAN COOPERATIVE BANK LTD"/>
    <n v="35749"/>
    <n v="24899"/>
    <n v="69649.500685333856"/>
    <n v="69649.500685333856"/>
    <n v="52654"/>
    <n v="43642"/>
    <n v="82884.491206745923"/>
  </r>
  <r>
    <x v="38"/>
    <s v="MIZUHO CORPORATE BANK LTD"/>
    <n v="33433"/>
    <n v="186514"/>
    <n v="557873.9568689618"/>
    <n v="557873.9568689618"/>
    <n v="6303"/>
    <n v="213968"/>
    <n v="3394700.9360621925"/>
  </r>
  <r>
    <x v="38"/>
    <s v="MUMBAI DISTRICT CENTRAL CO-OP. BANK"/>
    <n v="25481"/>
    <n v="10771"/>
    <n v="42270.711510537265"/>
    <n v="42270.711510537265"/>
    <n v="28630"/>
    <n v="18963"/>
    <n v="66234.718826405864"/>
  </r>
  <r>
    <x v="38"/>
    <s v="MUNICIPAL COOP BANK LTD"/>
    <n v="3504"/>
    <n v="2013"/>
    <n v="57448.630136986299"/>
    <n v="57448.630136986299"/>
    <n v="4028"/>
    <n v="1054"/>
    <n v="26166.832174776566"/>
  </r>
  <r>
    <x v="38"/>
    <s v="NAGAR URBAN COOP BANK LTD"/>
    <n v="12295"/>
    <n v="11867"/>
    <n v="96518.910126067509"/>
    <n v="96518.910126067509"/>
    <n v="13985"/>
    <n v="7818"/>
    <n v="55902.752949588845"/>
  </r>
  <r>
    <x v="38"/>
    <s v="NAGPUR NAGRIK SAHAKARI BANK LTD"/>
    <n v="12632"/>
    <n v="7464"/>
    <n v="59088.030398986702"/>
    <n v="59088.030398986702"/>
    <n v="20937"/>
    <n v="14200"/>
    <n v="67822.515164541241"/>
  </r>
  <r>
    <x v="38"/>
    <s v="NAINITAL BANK LTD"/>
    <n v="47191"/>
    <n v="27806"/>
    <n v="58922.252124345745"/>
    <n v="58922.252124345745"/>
    <n v="80126"/>
    <n v="43271"/>
    <n v="54003.694181663879"/>
  </r>
  <r>
    <x v="38"/>
    <s v="NATIONAL BANK OF ABU DHABI PJSC"/>
    <n v="474"/>
    <n v="9284"/>
    <n v="1958649.7890295358"/>
    <n v="1958649.7890295358"/>
    <n v="5"/>
    <n v="142"/>
    <n v="2840000"/>
  </r>
  <r>
    <x v="38"/>
    <s v="NAV JEEVAN CO-OP BANK LTD"/>
    <n v="2983"/>
    <n v="2032"/>
    <n v="68119.342943345619"/>
    <n v="68119.342943345619"/>
    <n v="1221"/>
    <n v="1053"/>
    <n v="86240.786240786241"/>
  </r>
  <r>
    <x v="38"/>
    <s v="NEW INDIA CO-OP BANK"/>
    <n v="16849"/>
    <n v="7710"/>
    <n v="45759.392248798147"/>
    <n v="45759.392248798147"/>
    <n v="39864"/>
    <n v="15556"/>
    <n v="39022.677102147303"/>
  </r>
  <r>
    <x v="38"/>
    <s v="NILAMBUR CO-OPERATIVE URBAN BANK"/>
    <n v="2087"/>
    <n v="1265"/>
    <n v="60613.320555821752"/>
    <n v="60613.320555821752"/>
    <n v="235"/>
    <n v="274"/>
    <n v="116595.74468085106"/>
  </r>
  <r>
    <x v="38"/>
    <s v="NKGSB BANK"/>
    <n v="47874"/>
    <n v="36208"/>
    <n v="75631.866984166772"/>
    <n v="75631.866984166772"/>
    <n v="89049"/>
    <n v="44734"/>
    <n v="50235.26373120417"/>
  </r>
  <r>
    <x v="38"/>
    <s v="NORTH EAST SMALL FINANCE BANK LTD"/>
    <n v="17579"/>
    <n v="6461"/>
    <n v="36754.081574606062"/>
    <n v="36754.081574606062"/>
    <n v="1424"/>
    <n v="495"/>
    <n v="34761.235955056181"/>
  </r>
  <r>
    <x v="38"/>
    <s v="NSDL PAYMENTS BANK LIMITED"/>
    <n v="15"/>
    <n v="3"/>
    <n v="20000"/>
    <n v="20000"/>
    <n v="39"/>
    <n v="5"/>
    <n v="12820.51282051282"/>
  </r>
  <r>
    <x v="38"/>
    <s v="NUTAN NAGARIK SAHAKARI BANK LTD"/>
    <n v="22461"/>
    <n v="12616"/>
    <n v="56168.469792084055"/>
    <n v="56168.469792084055"/>
    <n v="32885"/>
    <n v="22452"/>
    <n v="68274.289189600124"/>
  </r>
  <r>
    <x v="38"/>
    <s v="ORIENTAL BANK OF COMMERCE"/>
    <n v="1332581"/>
    <n v="870987"/>
    <n v="65360.904890584512"/>
    <n v="65360.904890584512"/>
    <n v="2593130"/>
    <n v="1578243"/>
    <n v="60862.471222036693"/>
  </r>
  <r>
    <x v="38"/>
    <s v="PRATHAMA BANK"/>
    <n v="36696"/>
    <n v="49525"/>
    <n v="134960.213647264"/>
    <n v="134960.213647264"/>
    <n v="137816"/>
    <n v="41638"/>
    <n v="30212.747431357751"/>
  </r>
  <r>
    <x v="38"/>
    <s v="PRIME CO-OP BANK LTD. SURAT"/>
    <n v="17815"/>
    <n v="11171"/>
    <n v="62705.585181027222"/>
    <n v="62705.585181027222"/>
    <n v="21436"/>
    <n v="10095"/>
    <n v="47093.674192946448"/>
  </r>
  <r>
    <x v="38"/>
    <s v="PUNJAB AND MAHARASHTRA CO BANK"/>
    <n v="63341"/>
    <n v="27420"/>
    <n v="43289.496534630016"/>
    <n v="43289.496534630016"/>
    <n v="257385"/>
    <n v="66325"/>
    <n v="25768.789945023993"/>
  </r>
  <r>
    <x v="38"/>
    <s v="PUNJAB AND SIND BANK"/>
    <n v="309761"/>
    <n v="219630"/>
    <n v="70903.051061947757"/>
    <n v="70903.051061947757"/>
    <n v="870316"/>
    <n v="317635"/>
    <n v="36496.5139098902"/>
  </r>
  <r>
    <x v="38"/>
    <s v="PUNJAB NATIONAL BANK"/>
    <n v="4520279"/>
    <n v="3049664"/>
    <n v="67466.278077083291"/>
    <n v="67466.278077083291"/>
    <n v="11100128"/>
    <n v="5758943"/>
    <n v="51881.771093090101"/>
  </r>
  <r>
    <x v="38"/>
    <s v="Paytm Payments Bank Limited"/>
    <n v="318657"/>
    <n v="972575"/>
    <n v="305210.61831373547"/>
    <n v="305210.61831373547"/>
    <n v="311156"/>
    <n v="955705"/>
    <n v="307146.57599403517"/>
  </r>
  <r>
    <x v="38"/>
    <s v="Pragathi Krishna Gramin Bank"/>
    <n v="61236"/>
    <n v="108256"/>
    <n v="176784.8977725521"/>
    <n v="176784.8977725521"/>
    <n v="179413"/>
    <n v="65624"/>
    <n v="36577.059633359902"/>
  </r>
  <r>
    <x v="38"/>
    <s v="QATAR NATIONAL BANK QPSC"/>
    <n v="117"/>
    <n v="10877"/>
    <n v="9296581.196581196"/>
    <n v="9296581.196581196"/>
    <n v="12"/>
    <n v="1156"/>
    <n v="9633333.333333334"/>
  </r>
  <r>
    <x v="38"/>
    <s v="RABOBANK INTERNATIONAL"/>
    <n v="2759"/>
    <n v="29447"/>
    <n v="1067306.9952881478"/>
    <n v="1067306.9952881478"/>
    <n v="582"/>
    <n v="42069"/>
    <n v="7228350.5154639175"/>
  </r>
  <r>
    <x v="38"/>
    <s v="RAJARAMBAPU SAHAKARI BANK LTD"/>
    <n v="13057"/>
    <n v="11045"/>
    <n v="84590.641035459907"/>
    <n v="84590.641035459907"/>
    <n v="4725"/>
    <n v="7383"/>
    <n v="156253.96825396825"/>
  </r>
  <r>
    <x v="38"/>
    <s v="RAJASTHAN MARUDHARA GRAMIN BANK"/>
    <n v="33315"/>
    <n v="50556"/>
    <n v="151751.46330481765"/>
    <n v="151751.46330481765"/>
    <n v="402678"/>
    <n v="49736"/>
    <n v="12351.307992986953"/>
  </r>
  <r>
    <x v="38"/>
    <s v="RAJGURUNAGAR SAHAKARI BANK LTD"/>
    <n v="11183"/>
    <n v="4384"/>
    <n v="39202.360726102117"/>
    <n v="39202.360726102117"/>
    <n v="20392"/>
    <n v="5599"/>
    <n v="27456.845821890936"/>
  </r>
  <r>
    <x v="38"/>
    <s v="RAJKOT NAGARIK SAHAKARI BANK LTD"/>
    <n v="17176"/>
    <n v="10075"/>
    <n v="58657.428970656729"/>
    <n v="58657.428970656729"/>
    <n v="33113"/>
    <n v="15138"/>
    <n v="45716.183976081898"/>
  </r>
  <r>
    <x v="38"/>
    <s v="RBL BANK LTD"/>
    <n v="2897137"/>
    <n v="1046388"/>
    <n v="36118.002013712161"/>
    <n v="36118.002013712161"/>
    <n v="1164285"/>
    <n v="993143"/>
    <n v="85300.678098575518"/>
  </r>
  <r>
    <x v="38"/>
    <s v="SAMARTH SAHAKARI BANK LTD SOLAPUR"/>
    <n v="5296"/>
    <n v="2586"/>
    <n v="48829.305135951661"/>
    <n v="48829.305135951661"/>
    <n v="7369"/>
    <n v="2572"/>
    <n v="34902.971909349981"/>
  </r>
  <r>
    <x v="38"/>
    <s v="SANT SOPANKAKA SAHAKARI BANK LTD"/>
    <n v="2607"/>
    <n v="1180"/>
    <n v="45262.754123513616"/>
    <n v="45262.754123513616"/>
    <n v="495"/>
    <n v="314"/>
    <n v="63434.343434343435"/>
  </r>
  <r>
    <x v="38"/>
    <s v="SARASPUR NAGRIK CO OPERATIVE BANK"/>
    <n v="41"/>
    <n v="35"/>
    <n v="85365.85365853658"/>
    <n v="85365.85365853658"/>
    <n v="0"/>
    <n v="0"/>
    <e v="#NUM!"/>
  </r>
  <r>
    <x v="38"/>
    <s v="SARASWAT CO-OP BANK LTD."/>
    <n v="340658"/>
    <n v="206429"/>
    <n v="60597.138479061112"/>
    <n v="60597.138479061112"/>
    <n v="621657"/>
    <n v="371465"/>
    <n v="59754.012260780466"/>
  </r>
  <r>
    <x v="38"/>
    <s v="SBER BANK"/>
    <n v="188"/>
    <n v="2208"/>
    <n v="1174468.0851063831"/>
    <n v="1174468.0851063831"/>
    <n v="18"/>
    <n v="40"/>
    <n v="222222.22222222222"/>
  </r>
  <r>
    <x v="38"/>
    <s v="SBM BANK INDIA LIMITED"/>
    <n v="1942"/>
    <n v="3313"/>
    <n v="170597.32234809475"/>
    <n v="170597.32234809475"/>
    <n v="1313"/>
    <n v="11647"/>
    <n v="887052.55140898703"/>
  </r>
  <r>
    <x v="38"/>
    <s v="SEVA VIKAS COOPERATIVE BANK LTD"/>
    <n v="7788"/>
    <n v="3749"/>
    <n v="48138.161273754493"/>
    <n v="48138.161273754493"/>
    <n v="30698"/>
    <n v="8961"/>
    <n v="29190.826763958565"/>
  </r>
  <r>
    <x v="38"/>
    <s v="SHAMRAO VITHAL CO-OP BANK LTD"/>
    <n v="202119"/>
    <n v="132342"/>
    <n v="65477.268341917385"/>
    <n v="65477.268341917385"/>
    <n v="349645"/>
    <n v="196777"/>
    <n v="56279.08306997097"/>
  </r>
  <r>
    <x v="38"/>
    <s v="SHIKSHAK SAHAKARI BANK LTD"/>
    <n v="5037"/>
    <n v="5901"/>
    <n v="117153.06730196545"/>
    <n v="117153.06730196545"/>
    <n v="6954"/>
    <n v="4155"/>
    <n v="59749.784296807593"/>
  </r>
  <r>
    <x v="38"/>
    <s v="SHINHAN BANK"/>
    <n v="25894"/>
    <n v="99023"/>
    <n v="382416.77608712442"/>
    <n v="382416.77608712442"/>
    <n v="21153"/>
    <n v="129933"/>
    <n v="614253.29740462347"/>
  </r>
  <r>
    <x v="38"/>
    <s v="SHIVALIK MERCANTILE CO-OP BANK"/>
    <n v="10798"/>
    <n v="8856"/>
    <n v="82015.187997777364"/>
    <n v="82015.187997777364"/>
    <n v="10667"/>
    <n v="7026"/>
    <n v="65866.691665885446"/>
  </r>
  <r>
    <x v="38"/>
    <s v="SIR M.VISVESWARAYA CO-OP BANK LTD."/>
    <n v="1432"/>
    <n v="3217"/>
    <n v="224650.83798882682"/>
    <n v="224650.83798882682"/>
    <n v="1429"/>
    <n v="1529"/>
    <n v="106997.90062981106"/>
  </r>
  <r>
    <x v="38"/>
    <s v="SOLAPUR JANATA SAHAKARI BANK LTD"/>
    <n v="12078"/>
    <n v="27246"/>
    <n v="225583.70591157477"/>
    <n v="225583.70591157477"/>
    <n v="18210"/>
    <n v="15746"/>
    <n v="86468.973091707856"/>
  </r>
  <r>
    <x v="38"/>
    <s v="SOUTH INDIAN BANK"/>
    <n v="729459"/>
    <n v="482022"/>
    <n v="66079.382117432237"/>
    <n v="66079.382117432237"/>
    <n v="949958"/>
    <n v="542517"/>
    <n v="57109.577476056838"/>
  </r>
  <r>
    <x v="38"/>
    <s v="STANDARD CHARTERED BANK"/>
    <n v="4626562"/>
    <n v="5126895"/>
    <n v="110814.358480444"/>
    <n v="110814.358480444"/>
    <n v="1610945"/>
    <n v="3902000"/>
    <n v="242218.07696724593"/>
  </r>
  <r>
    <x v="38"/>
    <s v="STATE BANK OF INDIA"/>
    <n v="21069043"/>
    <n v="23922534"/>
    <n v="113543.52449705475"/>
    <n v="113543.52449705475"/>
    <n v="51671019"/>
    <n v="28420203"/>
    <n v="55002.211200828067"/>
  </r>
  <r>
    <x v="38"/>
    <s v="SUMITOMO MITSUI BANKING CORPORATION"/>
    <n v="18711"/>
    <n v="75365"/>
    <n v="402784.45834001392"/>
    <n v="402784.45834001392"/>
    <n v="4628"/>
    <n v="174791"/>
    <n v="3776815.0388936908"/>
  </r>
  <r>
    <x v="38"/>
    <s v="SURAT DISTRICT COOPERATIVE BANK Ltd"/>
    <n v="12844"/>
    <n v="20317"/>
    <n v="158182.80909374027"/>
    <n v="158182.80909374027"/>
    <n v="30356"/>
    <n v="24857"/>
    <n v="81884.965081038346"/>
  </r>
  <r>
    <x v="38"/>
    <s v="SURAT NATIONAL CO-OP BANK LTD"/>
    <n v="21842"/>
    <n v="8299"/>
    <n v="37995.60479809541"/>
    <n v="37995.60479809541"/>
    <n v="15250"/>
    <n v="5694"/>
    <n v="37337.704918032789"/>
  </r>
  <r>
    <x v="38"/>
    <s v="SURAT PEOPLES COOPERATIVE BANK"/>
    <n v="31709"/>
    <n v="31131"/>
    <n v="98177.173673089652"/>
    <n v="98177.173673089652"/>
    <n v="51664"/>
    <n v="22052"/>
    <n v="42683.493341591828"/>
  </r>
  <r>
    <x v="38"/>
    <s v="SURYODAY SMALL FINANCE BANK LTD"/>
    <n v="93129"/>
    <n v="44531"/>
    <n v="47816.469628150204"/>
    <n v="47816.469628150204"/>
    <n v="7349"/>
    <n v="5574"/>
    <n v="75847.054020955227"/>
  </r>
  <r>
    <x v="38"/>
    <s v="SUTEX COOP BANK"/>
    <n v="37070"/>
    <n v="8579"/>
    <n v="23142.702994335043"/>
    <n v="23142.702994335043"/>
    <n v="23863"/>
    <n v="12410"/>
    <n v="52005.196329044964"/>
  </r>
  <r>
    <x v="38"/>
    <s v="SYNDICATE BANK"/>
    <n v="1491622"/>
    <n v="1700779"/>
    <n v="114022.11820420991"/>
    <n v="114022.11820420991"/>
    <n v="3286086"/>
    <n v="1616757"/>
    <n v="49200.081799441643"/>
  </r>
  <r>
    <x v="38"/>
    <s v="Shri Veershaiv co-op bank ltd"/>
    <n v="4220"/>
    <n v="3109"/>
    <n v="73672.985781990516"/>
    <n v="73672.985781990516"/>
    <n v="1844"/>
    <n v="1497"/>
    <n v="81182.212581344909"/>
  </r>
  <r>
    <x v="38"/>
    <s v="TAMIL NADU STATE APEX COOP BANK"/>
    <n v="105922"/>
    <n v="31003"/>
    <n v="29269.651252808671"/>
    <n v="29269.651252808671"/>
    <n v="85511"/>
    <n v="41146"/>
    <n v="48117.786015834223"/>
  </r>
  <r>
    <x v="38"/>
    <s v="TAMILNADU MERCANTILE BANK"/>
    <n v="468522"/>
    <n v="322351"/>
    <n v="68801.678469741018"/>
    <n v="68801.678469741018"/>
    <n v="714878"/>
    <n v="402486"/>
    <n v="56301.354916503238"/>
  </r>
  <r>
    <x v="38"/>
    <s v="TELANGANA STATE COOP APEX BANK LTD"/>
    <n v="36865"/>
    <n v="26128"/>
    <n v="70874.813508748135"/>
    <n v="70874.813508748135"/>
    <n v="78377"/>
    <n v="23147"/>
    <n v="29532.898682011306"/>
  </r>
  <r>
    <x v="38"/>
    <s v="TEXTILE TRADERS COOP BANK LTD"/>
    <n v="2383"/>
    <n v="1160"/>
    <n v="48678.136802349982"/>
    <n v="48678.136802349982"/>
    <n v="1838"/>
    <n v="1382"/>
    <n v="75190.424374319919"/>
  </r>
  <r>
    <x v="38"/>
    <s v="THANE BHARAT SAHAKARI BANK LTD"/>
    <n v="11599"/>
    <n v="11823"/>
    <n v="101931.20096560048"/>
    <n v="101931.20096560048"/>
    <n v="27889"/>
    <n v="15749"/>
    <n v="56470.292947040049"/>
  </r>
  <r>
    <x v="38"/>
    <s v="THANE DISTRICT CENTRAL COOP BANK LT"/>
    <n v="21120"/>
    <n v="27717"/>
    <n v="131235.79545454544"/>
    <n v="131235.79545454544"/>
    <n v="69775"/>
    <n v="21631"/>
    <n v="31001.07488355428"/>
  </r>
  <r>
    <x v="38"/>
    <s v="THANE JANATA SAHAKARI BANK LTD"/>
    <n v="96723"/>
    <n v="59737"/>
    <n v="61760.904852000043"/>
    <n v="61760.904852000043"/>
    <n v="198559"/>
    <n v="92852"/>
    <n v="46762.926888229696"/>
  </r>
  <r>
    <x v="38"/>
    <s v="THE A. P. MAHESH URBAN CO-OP BANK L"/>
    <n v="16728"/>
    <n v="39057"/>
    <n v="233482.78335724532"/>
    <n v="233482.78335724532"/>
    <n v="35424"/>
    <n v="25872"/>
    <n v="73035.230352303523"/>
  </r>
  <r>
    <x v="38"/>
    <s v="THE AP STATE COOP BANK LTD"/>
    <n v="28108"/>
    <n v="12455"/>
    <n v="44311.228120108157"/>
    <n v="44311.228120108157"/>
    <n v="25787"/>
    <n v="36596"/>
    <n v="141916.46953891497"/>
  </r>
  <r>
    <x v="38"/>
    <s v="THE BARAMATI SAHAKARI BANK LTD"/>
    <n v="7602"/>
    <n v="11059"/>
    <n v="145474.87503288608"/>
    <n v="145474.87503288608"/>
    <n v="11938"/>
    <n v="6451"/>
    <n v="54037.527223990619"/>
  </r>
  <r>
    <x v="38"/>
    <s v="THE GUJARAT STATE CO-OP BANK LTD"/>
    <n v="91742"/>
    <n v="102121"/>
    <n v="111313.24802162587"/>
    <n v="111313.24802162587"/>
    <n v="158301"/>
    <n v="129797"/>
    <n v="81993.796627942967"/>
  </r>
  <r>
    <x v="38"/>
    <s v="THE HARYANA STATE CO-OP APEX BANK"/>
    <n v="2072"/>
    <n v="2677"/>
    <n v="129198.8416988417"/>
    <n v="129198.8416988417"/>
    <n v="1580"/>
    <n v="1263"/>
    <n v="79936.708860759492"/>
  </r>
  <r>
    <x v="38"/>
    <s v="THE HASTI CO-OP. BANK LTD."/>
    <n v="6210"/>
    <n v="3610"/>
    <n v="58132.045088566825"/>
    <n v="58132.045088566825"/>
    <n v="5369"/>
    <n v="3546"/>
    <n v="66045.818588191469"/>
  </r>
  <r>
    <x v="38"/>
    <s v="THE KANGRA CENTRAL COOP BANK LTD"/>
    <n v="40637"/>
    <n v="13841"/>
    <n v="34060.093018677559"/>
    <n v="34060.093018677559"/>
    <n v="47851"/>
    <n v="26021"/>
    <n v="54379.218825102922"/>
  </r>
  <r>
    <x v="38"/>
    <s v="THE KANGRA CO OPERATIVE BANK LTD"/>
    <n v="5155"/>
    <n v="4945"/>
    <n v="95926.285160038795"/>
    <n v="95926.285160038795"/>
    <n v="14332"/>
    <n v="4255"/>
    <n v="29688.808261233604"/>
  </r>
  <r>
    <x v="38"/>
    <s v="THE KERALA STATE CO-OP BANK"/>
    <n v="881"/>
    <n v="457"/>
    <n v="51872.871736662884"/>
    <n v="51872.871736662884"/>
    <n v="988"/>
    <n v="7911"/>
    <n v="800708.50202429155"/>
  </r>
  <r>
    <x v="38"/>
    <s v="THE NASIK MERCHANTS CO-OP BANK LTD."/>
    <n v="14131"/>
    <n v="7767"/>
    <n v="54964.262967942821"/>
    <n v="54964.262967942821"/>
    <n v="19906"/>
    <n v="10110"/>
    <n v="50788.706922535916"/>
  </r>
  <r>
    <x v="38"/>
    <s v="THE NAVNIRMAN COOPERATIVE BANK LTD"/>
    <n v="4901"/>
    <n v="2736"/>
    <n v="55825.341766986327"/>
    <n v="55825.341766986327"/>
    <n v="9840"/>
    <n v="6011"/>
    <n v="61087.398373983742"/>
  </r>
  <r>
    <x v="38"/>
    <s v="THE PANDHARPUR URBAN CO-OP BANK"/>
    <n v="3618"/>
    <n v="4425"/>
    <n v="122305.14096185738"/>
    <n v="122305.14096185738"/>
    <n v="7836"/>
    <n v="5629"/>
    <n v="71835.119959162839"/>
  </r>
  <r>
    <x v="38"/>
    <s v="THE RAJASTHAN ST. COOP. BANK LTD"/>
    <n v="43547"/>
    <n v="16476"/>
    <n v="37834.982892047672"/>
    <n v="37834.982892047672"/>
    <n v="239898"/>
    <n v="68496"/>
    <n v="28552.134657229322"/>
  </r>
  <r>
    <x v="38"/>
    <s v="THE SAHEBRAO DESHMUKH COOP BANK LTD"/>
    <n v="3335"/>
    <n v="5742"/>
    <n v="172173.91304347827"/>
    <n v="172173.91304347827"/>
    <n v="9696"/>
    <n v="3972"/>
    <n v="40965.346534653465"/>
  </r>
  <r>
    <x v="38"/>
    <s v="THE URBAN CO-OP BANK LTD NO 1758"/>
    <n v="1499"/>
    <n v="2292"/>
    <n v="152901.93462308205"/>
    <n v="152901.93462308205"/>
    <n v="222"/>
    <n v="175"/>
    <n v="78828.828828828831"/>
  </r>
  <r>
    <x v="38"/>
    <s v="THE VARACHHA CO-OP. BANK LTD"/>
    <n v="22816"/>
    <n v="14837"/>
    <n v="65028.9270687237"/>
    <n v="65028.9270687237"/>
    <n v="45854"/>
    <n v="14769"/>
    <n v="32208.749509312165"/>
  </r>
  <r>
    <x v="38"/>
    <s v="THE VIJAY CO OP BANK LTD"/>
    <n v="3084"/>
    <n v="1847"/>
    <n v="59889.753566796368"/>
    <n v="59889.753566796368"/>
    <n v="510"/>
    <n v="449"/>
    <n v="88039.215686274503"/>
  </r>
  <r>
    <x v="38"/>
    <s v="THE VISHWESHWAR SAHAKARI BANK LTD"/>
    <n v="10966"/>
    <n v="9702"/>
    <n v="88473.46343242751"/>
    <n v="88473.46343242751"/>
    <n v="25147"/>
    <n v="11757"/>
    <n v="46753.091820097827"/>
  </r>
  <r>
    <x v="38"/>
    <s v="THE ZOROASTRIAN CO-OP BANK LTD"/>
    <n v="5587"/>
    <n v="1699"/>
    <n v="30409.88007875425"/>
    <n v="30409.88007875425"/>
    <n v="7788"/>
    <n v="5982"/>
    <n v="76810.477657935291"/>
  </r>
  <r>
    <x v="38"/>
    <s v="TUMKUR GRAIN MERCHANTS COOP BANK"/>
    <n v="8801"/>
    <n v="5996"/>
    <n v="68128.621747528683"/>
    <n v="68128.621747528683"/>
    <n v="6036"/>
    <n v="4998"/>
    <n v="82803.180914512923"/>
  </r>
  <r>
    <x v="38"/>
    <s v="The Gadchiroli Dist Co-Op Bank"/>
    <n v="5689"/>
    <n v="3737"/>
    <n v="65688.170152926701"/>
    <n v="65688.170152926701"/>
    <n v="71380"/>
    <n v="5922"/>
    <n v="8296.4415802745862"/>
  </r>
  <r>
    <x v="38"/>
    <s v="Thrissur District Cooperative Bank"/>
    <n v="4278"/>
    <n v="2747"/>
    <n v="64212.2487143525"/>
    <n v="64212.2487143525"/>
    <n v="8172"/>
    <n v="5438"/>
    <n v="66544.29760156633"/>
  </r>
  <r>
    <x v="38"/>
    <s v="UCO BANK"/>
    <n v="702887"/>
    <n v="452566"/>
    <n v="64386.736417091226"/>
    <n v="64386.736417091226"/>
    <n v="2791854"/>
    <n v="864207"/>
    <n v="30954.591465026468"/>
  </r>
  <r>
    <x v="38"/>
    <s v="UJJIVAN SMALL FINANCE BANK LTD."/>
    <n v="81735"/>
    <n v="26315"/>
    <n v="32195.509879488593"/>
    <n v="32195.509879488593"/>
    <n v="70407"/>
    <n v="72888"/>
    <n v="103523.79734969535"/>
  </r>
  <r>
    <x v="38"/>
    <s v="UNION BANK OF INDIA"/>
    <n v="2490931"/>
    <n v="2227798"/>
    <n v="89436.359337131376"/>
    <n v="89436.359337131376"/>
    <n v="6002696"/>
    <n v="3689633"/>
    <n v="61466.264491821676"/>
  </r>
  <r>
    <x v="38"/>
    <s v="UNITED BANK OF INDIA"/>
    <n v="1203953"/>
    <n v="591557"/>
    <n v="49134.55923943875"/>
    <n v="49134.55923943875"/>
    <n v="4058007"/>
    <n v="1013895"/>
    <n v="24985.048079020071"/>
  </r>
  <r>
    <x v="38"/>
    <s v="UNITED OVERSEAS BANK LTD"/>
    <n v="72"/>
    <n v="585"/>
    <n v="812500"/>
    <n v="812500"/>
    <n v="20"/>
    <n v="3407"/>
    <n v="17035000"/>
  </r>
  <r>
    <x v="38"/>
    <s v="UTKARSH SMALL FINANCE BANK LTD"/>
    <n v="131370"/>
    <n v="47787"/>
    <n v="36375.884905229505"/>
    <n v="36375.884905229505"/>
    <n v="15501"/>
    <n v="10837"/>
    <n v="69911.618605251278"/>
  </r>
  <r>
    <x v="38"/>
    <s v="VASAI VIKAS SAHAKARI BANK LTD"/>
    <n v="4910"/>
    <n v="2970"/>
    <n v="60488.798370672099"/>
    <n v="60488.798370672099"/>
    <n v="19219"/>
    <n v="7189"/>
    <n v="37405.692283677614"/>
  </r>
  <r>
    <x v="38"/>
    <s v="VIJAYA BANK"/>
    <n v="818859"/>
    <n v="509692"/>
    <n v="62244.1714629747"/>
    <n v="62244.1714629747"/>
    <n v="1881029"/>
    <n v="962791"/>
    <n v="51184.272012818517"/>
  </r>
  <r>
    <x v="38"/>
    <s v="Vasai Janata Sahakari Bank"/>
    <n v="3385"/>
    <n v="8613"/>
    <n v="254446.08567208273"/>
    <n v="254446.08567208273"/>
    <n v="4168"/>
    <n v="1954"/>
    <n v="46880.998080614205"/>
  </r>
  <r>
    <x v="38"/>
    <s v="WEST BENGAL STATE COOPERATIVE BANK"/>
    <n v="64976"/>
    <n v="13913"/>
    <n v="21412.521546417138"/>
    <n v="21412.521546417138"/>
    <n v="194967"/>
    <n v="56750"/>
    <n v="29107.489985484724"/>
  </r>
  <r>
    <x v="38"/>
    <s v="WESTPAC BANKING CORPORATION"/>
    <n v="27"/>
    <n v="91"/>
    <n v="337037.03703703702"/>
    <n v="337037.03703703702"/>
    <n v="2"/>
    <n v="0"/>
    <n v="0"/>
  </r>
  <r>
    <x v="38"/>
    <s v="WOORI BANK"/>
    <n v="9540"/>
    <n v="18618"/>
    <n v="195157.23270440253"/>
    <n v="195157.23270440253"/>
    <n v="1518"/>
    <n v="30469"/>
    <n v="2007180.5006587615"/>
  </r>
  <r>
    <x v="38"/>
    <s v="YES BANK"/>
    <n v="12623825"/>
    <n v="5776263"/>
    <n v="45756.836774907766"/>
    <n v="45756.836774907766"/>
    <n v="3104534"/>
    <n v="4726543"/>
    <n v="152246.45631196178"/>
  </r>
  <r>
    <x v="38"/>
    <s v="ZILA SAHKARI BANK LTD GHAZIABAD"/>
    <n v="1976"/>
    <n v="2502"/>
    <n v="126619.43319838056"/>
    <n v="126619.43319838056"/>
    <n v="7674"/>
    <n v="4707"/>
    <n v="61336.982017200935"/>
  </r>
  <r>
    <x v="39"/>
    <s v="ABHYUDAYA CO-OP BANK LTD"/>
    <n v="84804"/>
    <n v="35081"/>
    <n v="41367.152492806941"/>
    <n v="41367.152492806941"/>
    <n v="197811"/>
    <n v="69813"/>
    <n v="35292.77947131353"/>
  </r>
  <r>
    <x v="39"/>
    <s v="ABU DHABI COMMERCIAL BANK"/>
    <n v="2600"/>
    <n v="6312"/>
    <n v="242769.23076923078"/>
    <n v="242769.23076923078"/>
    <n v="686"/>
    <n v="1586"/>
    <n v="231195.33527696793"/>
  </r>
  <r>
    <x v="39"/>
    <s v="AHMEDABAD MERCANTILE COOP BANK"/>
    <n v="18060"/>
    <n v="15970"/>
    <n v="88427.464008859359"/>
    <n v="88427.464008859359"/>
    <n v="31594"/>
    <n v="21486"/>
    <n v="68006.58352851808"/>
  </r>
  <r>
    <x v="39"/>
    <s v="AHMEDNAGAR MERCHANTS CO-OP BANK LTD"/>
    <n v="6812"/>
    <n v="9717"/>
    <n v="142645.33176746918"/>
    <n v="142645.33176746918"/>
    <n v="5992"/>
    <n v="14305"/>
    <n v="238734.97997329774"/>
  </r>
  <r>
    <x v="39"/>
    <s v="AIRTEL PAYMENTS BANK LIMITED"/>
    <n v="271436"/>
    <n v="232135"/>
    <n v="85521.080475692244"/>
    <n v="85521.080475692244"/>
    <n v="113543"/>
    <n v="89298"/>
    <n v="78646.856257100837"/>
  </r>
  <r>
    <x v="39"/>
    <s v="AKOLA DISTRICT CENTRAL CO-OP BANK"/>
    <n v="13388"/>
    <n v="13361"/>
    <n v="99798.32685987452"/>
    <n v="99798.32685987452"/>
    <n v="17840"/>
    <n v="10147"/>
    <n v="56877.802690582961"/>
  </r>
  <r>
    <x v="39"/>
    <s v="ALLAHABAD BANK"/>
    <n v="1424170"/>
    <n v="1165067"/>
    <n v="81806.736555326963"/>
    <n v="81806.736555326963"/>
    <n v="3363787"/>
    <n v="1620160"/>
    <n v="48164.761918635159"/>
  </r>
  <r>
    <x v="39"/>
    <s v="ALMORA URBAN CO-OPERATIVE BANK LTD"/>
    <n v="11717"/>
    <n v="6187"/>
    <n v="52803.61867372194"/>
    <n v="52803.61867372194"/>
    <n v="21242"/>
    <n v="9546"/>
    <n v="44939.271255060732"/>
  </r>
  <r>
    <x v="39"/>
    <s v="AMBARNATH JAI HIND CO -OP BANK LTD"/>
    <n v="1705"/>
    <n v="1308"/>
    <n v="76715.542521994139"/>
    <n v="76715.542521994139"/>
    <n v="6513"/>
    <n v="1359"/>
    <n v="20865.960386918472"/>
  </r>
  <r>
    <x v="39"/>
    <s v="ANDHRA BANK"/>
    <n v="957909"/>
    <n v="1135394"/>
    <n v="118528.37795656998"/>
    <n v="118528.37795656998"/>
    <n v="3380618"/>
    <n v="1722716"/>
    <n v="50958.611709456673"/>
  </r>
  <r>
    <x v="39"/>
    <s v="ANDHRA PRAGATHI GRAMEENA BANK"/>
    <n v="35414"/>
    <n v="22030"/>
    <n v="62207.036765121142"/>
    <n v="62207.036765121142"/>
    <n v="94974"/>
    <n v="31786"/>
    <n v="33468.107060879818"/>
  </r>
  <r>
    <x v="39"/>
    <s v="ANZ Banking Group Limited"/>
    <n v="30552"/>
    <n v="127076"/>
    <n v="415933.4904425242"/>
    <n v="415933.4904425242"/>
    <n v="7215"/>
    <n v="76594"/>
    <n v="1061593.9015939017"/>
  </r>
  <r>
    <x v="39"/>
    <s v="APNA SAHAKARI BANKLTD"/>
    <n v="14048"/>
    <n v="9296"/>
    <n v="66173.120728929382"/>
    <n v="66173.120728929382"/>
    <n v="52560"/>
    <n v="23168"/>
    <n v="44079.147640791474"/>
  </r>
  <r>
    <x v="39"/>
    <s v="AU SMALL FINANCE BANK LIMITED"/>
    <n v="135823"/>
    <n v="161884"/>
    <n v="119187.47193037998"/>
    <n v="119187.47193037998"/>
    <n v="127623"/>
    <n v="212141"/>
    <n v="166224.74005469235"/>
  </r>
  <r>
    <x v="39"/>
    <s v="AXIS BANK"/>
    <n v="15886343"/>
    <n v="10549797"/>
    <n v="66407.964375438707"/>
    <n v="66407.964375438707"/>
    <n v="9170701"/>
    <n v="10032086"/>
    <n v="109392.79341895456"/>
  </r>
  <r>
    <x v="39"/>
    <s v="Aditya Birla Idea Payments Bank Ltd"/>
    <n v="4253"/>
    <n v="260"/>
    <n v="6113.3317658123678"/>
    <n v="6113.3317658123678"/>
    <n v="10586"/>
    <n v="10786"/>
    <n v="101889.28773852257"/>
  </r>
  <r>
    <x v="39"/>
    <s v="Akola Janata Commercial Co-Op Bank"/>
    <n v="15093"/>
    <n v="10470"/>
    <n v="69369.90657920891"/>
    <n v="69369.90657920891"/>
    <n v="13488"/>
    <n v="13439"/>
    <n v="99636.714116251489"/>
  </r>
  <r>
    <x v="39"/>
    <s v="Andhra Pradesh Grameen Vikas Bank"/>
    <n v="46336"/>
    <n v="21990"/>
    <n v="47457.700276243093"/>
    <n v="47457.700276243093"/>
    <n v="549991"/>
    <n v="72825"/>
    <n v="13241.125763876136"/>
  </r>
  <r>
    <x v="39"/>
    <s v="BANDHAN BANK LIMITED"/>
    <n v="411142"/>
    <n v="215082"/>
    <n v="52313.312675426008"/>
    <n v="52313.312675426008"/>
    <n v="425129"/>
    <n v="238661"/>
    <n v="56138.489728999906"/>
  </r>
  <r>
    <x v="39"/>
    <s v="BANK INTERNASIONAL INDONESIA"/>
    <n v="1081"/>
    <n v="1492"/>
    <n v="138020.35152636448"/>
    <n v="138020.35152636448"/>
    <n v="35"/>
    <n v="216"/>
    <n v="617142.85714285716"/>
  </r>
  <r>
    <x v="39"/>
    <s v="BANK OF AMERICA"/>
    <n v="598057"/>
    <n v="1379412"/>
    <n v="230648.91807971481"/>
    <n v="230648.91807971481"/>
    <n v="113241"/>
    <n v="1104335"/>
    <n v="975207.74277867551"/>
  </r>
  <r>
    <x v="39"/>
    <s v="BANK OF BAHARIEN AND KUWAIT"/>
    <n v="13840"/>
    <n v="44277"/>
    <n v="319920.52023121389"/>
    <n v="319920.52023121389"/>
    <n v="2116"/>
    <n v="10367"/>
    <n v="489933.83742911153"/>
  </r>
  <r>
    <x v="39"/>
    <s v="BANK OF BARODA"/>
    <n v="3209160"/>
    <n v="2569019"/>
    <n v="80052.692916526445"/>
    <n v="80052.692916526445"/>
    <n v="9641092"/>
    <n v="4298498"/>
    <n v="44585.177695638624"/>
  </r>
  <r>
    <x v="39"/>
    <s v="BANK OF CEYLON"/>
    <n v="1619"/>
    <n v="688"/>
    <n v="42495.367510809141"/>
    <n v="42495.367510809141"/>
    <n v="567"/>
    <n v="1328"/>
    <n v="234215.16754850087"/>
  </r>
  <r>
    <x v="39"/>
    <s v="BANK OF INDIA"/>
    <n v="2475984"/>
    <n v="1176350"/>
    <n v="47510.40394445198"/>
    <n v="47510.40394445198"/>
    <n v="7181096"/>
    <n v="3260471"/>
    <n v="45403.528932073881"/>
  </r>
  <r>
    <x v="39"/>
    <s v="BANK OF MAHARASHTRA"/>
    <n v="1060109"/>
    <n v="745022"/>
    <n v="70277.867653231879"/>
    <n v="70277.867653231879"/>
    <n v="2462642"/>
    <n v="1081078"/>
    <n v="43899.113228800612"/>
  </r>
  <r>
    <x v="39"/>
    <s v="BANK OF NOVA SCOTIA"/>
    <n v="743"/>
    <n v="2726"/>
    <n v="366890.98250336474"/>
    <n v="366890.98250336474"/>
    <n v="617"/>
    <n v="39093"/>
    <n v="6335980.5510534849"/>
  </r>
  <r>
    <x v="39"/>
    <s v="BANK OF TOKYO AND MITSUBISHI"/>
    <n v="60772"/>
    <n v="279526"/>
    <n v="459958.53353518067"/>
    <n v="459958.53353518067"/>
    <n v="8734"/>
    <n v="239786"/>
    <n v="2745431.6464392031"/>
  </r>
  <r>
    <x v="39"/>
    <s v="BARCLAYS BANK"/>
    <n v="41740"/>
    <n v="168367"/>
    <n v="403370.86727359844"/>
    <n v="403370.86727359844"/>
    <n v="6576"/>
    <n v="208980"/>
    <n v="3177919.7080291971"/>
  </r>
  <r>
    <x v="39"/>
    <s v="BASSEIN CATHOLIC CO-OP BANK LTD"/>
    <n v="34210"/>
    <n v="26049"/>
    <n v="76144.402221572644"/>
    <n v="76144.402221572644"/>
    <n v="66565"/>
    <n v="34566"/>
    <n v="51928.190490498011"/>
  </r>
  <r>
    <x v="39"/>
    <s v="BHAGINI NIVEDITA SAHAKARI BANK LTD"/>
    <n v="3245"/>
    <n v="948"/>
    <n v="29214.175654853621"/>
    <n v="29214.175654853621"/>
    <n v="4433"/>
    <n v="1328"/>
    <n v="29957.139634558989"/>
  </r>
  <r>
    <x v="39"/>
    <s v="BHARAT CO-OP BANK LTD"/>
    <n v="88760"/>
    <n v="53297"/>
    <n v="60046.191978368632"/>
    <n v="60046.191978368632"/>
    <n v="161845"/>
    <n v="83930"/>
    <n v="51858.259445766009"/>
  </r>
  <r>
    <x v="39"/>
    <s v="CANARA BANK"/>
    <n v="2946319"/>
    <n v="2710397"/>
    <n v="91992.65252676305"/>
    <n v="91992.65252676305"/>
    <n v="5940847"/>
    <n v="4228674"/>
    <n v="71179.648289208591"/>
  </r>
  <r>
    <x v="39"/>
    <s v="CAPITAL LOCAL AREA BANK LTD"/>
    <n v="33574"/>
    <n v="21441"/>
    <n v="63861.916959552036"/>
    <n v="63861.916959552036"/>
    <n v="42085"/>
    <n v="34353"/>
    <n v="81627.658310561965"/>
  </r>
  <r>
    <x v="39"/>
    <s v="CATHOLIC SYRIAN BANK LTD."/>
    <n v="132876"/>
    <n v="73620"/>
    <n v="55405.039284746679"/>
    <n v="55405.039284746679"/>
    <n v="181288"/>
    <n v="83628"/>
    <n v="46129.91483164909"/>
  </r>
  <r>
    <x v="39"/>
    <s v="CENTRAL BANK OF INDIA"/>
    <n v="2531668"/>
    <n v="1625593"/>
    <n v="64210.354596258279"/>
    <n v="64210.354596258279"/>
    <n v="5613107"/>
    <n v="2351682"/>
    <n v="41896.261731693339"/>
  </r>
  <r>
    <x v="39"/>
    <s v="CITI BANK"/>
    <n v="7214580"/>
    <n v="11467937"/>
    <n v="158955.018864577"/>
    <n v="158955.018864577"/>
    <n v="2515673"/>
    <n v="8299056"/>
    <n v="329894.06810821599"/>
  </r>
  <r>
    <x v="39"/>
    <s v="CITIZEN CREDIT COOPERATIVE BANK LTD"/>
    <n v="11593"/>
    <n v="7616"/>
    <n v="65694.815837143105"/>
    <n v="65694.815837143105"/>
    <n v="27905"/>
    <n v="13507"/>
    <n v="48403.511915427342"/>
  </r>
  <r>
    <x v="39"/>
    <s v="CITY UNION BANK LTD"/>
    <n v="908816"/>
    <n v="500683"/>
    <n v="55091.789757222585"/>
    <n v="55091.789757222585"/>
    <n v="678220"/>
    <n v="437696"/>
    <n v="64535.991271268911"/>
  </r>
  <r>
    <x v="39"/>
    <s v="CORPORATION BANK"/>
    <n v="2157623"/>
    <n v="920377"/>
    <n v="42656.988732507947"/>
    <n v="42656.988732507947"/>
    <n v="2556301"/>
    <n v="2194087"/>
    <n v="85830.541864983825"/>
  </r>
  <r>
    <x v="39"/>
    <s v="COSMOS COOPERATIVE BANK"/>
    <n v="117668"/>
    <n v="128280"/>
    <n v="109018.59469014515"/>
    <n v="109018.59469014515"/>
    <n v="198954"/>
    <n v="149689"/>
    <n v="75237.994712345564"/>
  </r>
  <r>
    <x v="39"/>
    <s v="CREDIT AGRICOLE CORP N INVSMNT BANK"/>
    <n v="10536"/>
    <n v="39184"/>
    <n v="371905.84662110859"/>
    <n v="371905.84662110859"/>
    <n v="711"/>
    <n v="165167"/>
    <n v="23230239.099859353"/>
  </r>
  <r>
    <x v="39"/>
    <s v="CTBC BANK CO LTD"/>
    <n v="1020"/>
    <n v="1714"/>
    <n v="168039.21568627452"/>
    <n v="168039.21568627452"/>
    <n v="693"/>
    <n v="14583"/>
    <n v="2104329.0043290043"/>
  </r>
  <r>
    <x v="39"/>
    <s v="DCB BANK LIMITED"/>
    <n v="285217"/>
    <n v="212010"/>
    <n v="74332.876371324295"/>
    <n v="74332.876371324295"/>
    <n v="374064"/>
    <n v="277397"/>
    <n v="74157.630779759609"/>
  </r>
  <r>
    <x v="39"/>
    <s v="DELHI STATE CO OP BANK LTD"/>
    <n v="2342"/>
    <n v="1028"/>
    <n v="43894.107600341587"/>
    <n v="43894.107600341587"/>
    <n v="7078"/>
    <n v="2549"/>
    <n v="36012.998022040127"/>
  </r>
  <r>
    <x v="39"/>
    <s v="DENA BANK"/>
    <n v="446512"/>
    <n v="369480"/>
    <n v="82748.056043286633"/>
    <n v="82748.056043286633"/>
    <n v="1368321"/>
    <n v="604741"/>
    <n v="44195.842934516098"/>
  </r>
  <r>
    <x v="39"/>
    <s v="DEOGIRI NAGARI SAHAKARI BANK LTD"/>
    <n v="4951"/>
    <n v="5121"/>
    <n v="103433.64976772369"/>
    <n v="103433.64976772369"/>
    <n v="12235"/>
    <n v="5339"/>
    <n v="43637.106661217818"/>
  </r>
  <r>
    <x v="39"/>
    <s v="DEUSTCHE BANK"/>
    <n v="3035022"/>
    <n v="3448380"/>
    <n v="113619.60473433141"/>
    <n v="113619.60473433141"/>
    <n v="473431"/>
    <n v="2837202"/>
    <n v="599285.2179092624"/>
  </r>
  <r>
    <x v="39"/>
    <s v="DEVELOPMENT BANK OF SINGAPORE"/>
    <n v="497263"/>
    <n v="891450"/>
    <n v="179271.33126735751"/>
    <n v="179271.33126735751"/>
    <n v="157418"/>
    <n v="505708"/>
    <n v="321251.69929741201"/>
  </r>
  <r>
    <x v="39"/>
    <s v="DHANLAXMI BANK LTD"/>
    <n v="139222"/>
    <n v="54029"/>
    <n v="38807.8033644108"/>
    <n v="38807.8033644108"/>
    <n v="166161"/>
    <n v="82060"/>
    <n v="49385.836628330355"/>
  </r>
  <r>
    <x v="39"/>
    <s v="DMK JAOLI BANK LTD"/>
    <n v="3171"/>
    <n v="2880"/>
    <n v="90823.084200567639"/>
    <n v="90823.084200567639"/>
    <n v="10768"/>
    <n v="3837"/>
    <n v="35633.358098068347"/>
  </r>
  <r>
    <x v="39"/>
    <s v="DOHA BANK QSC"/>
    <n v="26981"/>
    <n v="33487"/>
    <n v="124113.26489010785"/>
    <n v="124113.26489010785"/>
    <n v="854"/>
    <n v="1820"/>
    <n v="213114.75409836066"/>
  </r>
  <r>
    <x v="39"/>
    <s v="DOMBIVLI NAGRIK SAHAKARI BANK"/>
    <n v="18258"/>
    <n v="18304"/>
    <n v="100251.94435316026"/>
    <n v="100251.94435316026"/>
    <n v="57453"/>
    <n v="25677"/>
    <n v="44692.183175813276"/>
  </r>
  <r>
    <x v="39"/>
    <s v="Durgapur Steel Peoples Coop Bank Lt"/>
    <n v="1578"/>
    <n v="466"/>
    <n v="29531.05196451204"/>
    <n v="29531.05196451204"/>
    <n v="1189"/>
    <n v="308"/>
    <n v="25904.12111017662"/>
  </r>
  <r>
    <x v="39"/>
    <s v="EMIRATES NBD BANK PJSC"/>
    <n v="190"/>
    <n v="1879"/>
    <n v="988947.36842105258"/>
    <n v="988947.36842105258"/>
    <n v="715"/>
    <n v="17456"/>
    <n v="2441398.6013986012"/>
  </r>
  <r>
    <x v="39"/>
    <s v="EQUITAS SMALL FINANCE BANK LIMITED"/>
    <n v="98964"/>
    <n v="56900"/>
    <n v="57495.654985651345"/>
    <n v="57495.654985651345"/>
    <n v="71280"/>
    <n v="40632"/>
    <n v="57003.367003367006"/>
  </r>
  <r>
    <x v="39"/>
    <s v="ESAF SMALL FINANCE BANK LTD"/>
    <n v="13154"/>
    <n v="7044"/>
    <n v="53550.250874258782"/>
    <n v="53550.250874258782"/>
    <n v="32448"/>
    <n v="17423"/>
    <n v="53695.142998027615"/>
  </r>
  <r>
    <x v="39"/>
    <s v="EXPORT IMPORT BANK OF INDIA"/>
    <n v="0"/>
    <n v="0"/>
    <e v="#NUM!"/>
    <n v="0"/>
    <n v="165"/>
    <n v="7152"/>
    <n v="4334545.4545454541"/>
  </r>
  <r>
    <x v="39"/>
    <s v="FEDERAL BANK"/>
    <n v="2057786"/>
    <n v="1324861"/>
    <n v="64382.836699248612"/>
    <n v="64382.836699248612"/>
    <n v="1778598"/>
    <n v="1096529"/>
    <n v="61651.311875983221"/>
  </r>
  <r>
    <x v="39"/>
    <s v="FINCARE SMALL FINANCE BANK LTD"/>
    <n v="6585"/>
    <n v="14524"/>
    <n v="220561.88306757782"/>
    <n v="220561.88306757782"/>
    <n v="5615"/>
    <n v="6912"/>
    <n v="123098.84238646482"/>
  </r>
  <r>
    <x v="39"/>
    <s v="FINO PAYMENTS BANK LIMITED"/>
    <n v="323375"/>
    <n v="60478"/>
    <n v="18702.126014688827"/>
    <n v="18702.126014688827"/>
    <n v="81879"/>
    <n v="31016"/>
    <n v="37880.286764616081"/>
  </r>
  <r>
    <x v="39"/>
    <s v="FIRSTRAND BANK"/>
    <n v="200"/>
    <n v="1864"/>
    <n v="932000"/>
    <n v="932000"/>
    <n v="45"/>
    <n v="15660"/>
    <n v="34800000"/>
  </r>
  <r>
    <x v="39"/>
    <s v="GOPINATH PATIL PARSIK JAN SAHA BANK"/>
    <n v="31201"/>
    <n v="25652"/>
    <n v="82215.313611743215"/>
    <n v="82215.313611743215"/>
    <n v="80576"/>
    <n v="35151"/>
    <n v="43624.6525019857"/>
  </r>
  <r>
    <x v="39"/>
    <s v="GREATER BOMBAY CO-OP BANK"/>
    <n v="8839"/>
    <n v="3842"/>
    <n v="43466.455481389297"/>
    <n v="43466.455481389297"/>
    <n v="34303"/>
    <n v="10246"/>
    <n v="29869.107658222314"/>
  </r>
  <r>
    <x v="39"/>
    <s v="HDFC BANK"/>
    <n v="28498860"/>
    <n v="28649446"/>
    <n v="100528.39306554718"/>
    <n v="100528.39306554718"/>
    <n v="15548795"/>
    <n v="24416017"/>
    <n v="157028.35493039814"/>
  </r>
  <r>
    <x v="39"/>
    <s v="HSBC BANK"/>
    <n v="2083449"/>
    <n v="4255846"/>
    <n v="204269.26697029782"/>
    <n v="204269.26697029782"/>
    <n v="757715"/>
    <n v="3404330"/>
    <n v="449288.98068535002"/>
  </r>
  <r>
    <x v="39"/>
    <s v="ICICI BANK LTD"/>
    <n v="15818348"/>
    <n v="11639101"/>
    <n v="73579.750552965459"/>
    <n v="73579.750552965459"/>
    <n v="11959976"/>
    <n v="14691168"/>
    <n v="122836.09933665418"/>
  </r>
  <r>
    <x v="39"/>
    <s v="IDBI BANK"/>
    <n v="6103340"/>
    <n v="3876590"/>
    <n v="63515.878191285425"/>
    <n v="63515.878191285425"/>
    <n v="3813794"/>
    <n v="3914950"/>
    <n v="102652.37189003915"/>
  </r>
  <r>
    <x v="39"/>
    <s v="IDFC BANK LIMITED"/>
    <n v="538332"/>
    <n v="774872"/>
    <n v="143939.42771375284"/>
    <n v="143939.42771375284"/>
    <n v="432863"/>
    <n v="1008660"/>
    <n v="233020.60929208549"/>
  </r>
  <r>
    <x v="39"/>
    <s v="IDUKKI DISTRICT COOPERATIVE BANK LT"/>
    <n v="5208"/>
    <n v="5306"/>
    <n v="101881.72043010753"/>
    <n v="101881.72043010753"/>
    <n v="2660"/>
    <n v="2049"/>
    <n v="77030.075187969924"/>
  </r>
  <r>
    <x v="39"/>
    <s v="INDIA POST PAYMENTS BANK LIMITED"/>
    <n v="52865"/>
    <n v="15641"/>
    <n v="29586.683060626125"/>
    <n v="29586.683060626125"/>
    <n v="20078"/>
    <n v="3551"/>
    <n v="17686.024504432713"/>
  </r>
  <r>
    <x v="39"/>
    <s v="INDIAN BANK"/>
    <n v="1241770"/>
    <n v="1060976"/>
    <n v="85440.621048986533"/>
    <n v="85440.621048986533"/>
    <n v="3985627"/>
    <n v="1848323"/>
    <n v="46374.710930049398"/>
  </r>
  <r>
    <x v="39"/>
    <s v="INDIAN OVERSEAS BANK"/>
    <n v="1513814"/>
    <n v="958080"/>
    <n v="63289.149129285368"/>
    <n v="63289.149129285368"/>
    <n v="3362172"/>
    <n v="1560634"/>
    <n v="46417.434920045729"/>
  </r>
  <r>
    <x v="39"/>
    <s v="INDUSIND BANK"/>
    <n v="3745815"/>
    <n v="3524211"/>
    <n v="94083.957696789614"/>
    <n v="94083.957696789614"/>
    <n v="1580520"/>
    <n v="2731565"/>
    <n v="172826.98099359704"/>
  </r>
  <r>
    <x v="39"/>
    <s v="INDUSTRIAL AND COM BANK OF CHINA LT"/>
    <n v="772"/>
    <n v="11521"/>
    <n v="1492357.5129533678"/>
    <n v="1492357.5129533678"/>
    <n v="150"/>
    <n v="37268"/>
    <n v="24845333.333333332"/>
  </r>
  <r>
    <x v="39"/>
    <s v="INDUSTRIAL BANK OF KOREA"/>
    <n v="1623"/>
    <n v="4874"/>
    <n v="300308.07147258165"/>
    <n v="300308.07147258165"/>
    <n v="241"/>
    <n v="13796"/>
    <n v="5724481.3278008299"/>
  </r>
  <r>
    <x v="39"/>
    <s v="Irinjalakuda Town Co-op Bank Ltd"/>
    <n v="1134"/>
    <n v="508"/>
    <n v="44797.178130511464"/>
    <n v="44797.178130511464"/>
    <n v="807"/>
    <n v="510"/>
    <n v="63197.026022304832"/>
  </r>
  <r>
    <x v="39"/>
    <s v="JALGAON JANATA SAHKARI BANK LTD"/>
    <n v="10931"/>
    <n v="5296"/>
    <n v="48449.364193577894"/>
    <n v="48449.364193577894"/>
    <n v="15968"/>
    <n v="10294"/>
    <n v="64466.432865731462"/>
  </r>
  <r>
    <x v="39"/>
    <s v="JALGAON PEOPLES COOP BANK LTD"/>
    <n v="16289"/>
    <n v="27750"/>
    <n v="170360.36589109214"/>
    <n v="170360.36589109214"/>
    <n v="28158"/>
    <n v="11972"/>
    <n v="42517.224234675756"/>
  </r>
  <r>
    <x v="39"/>
    <s v="JAMMU AND KASHMIR BANK LTD"/>
    <n v="522747"/>
    <n v="642388"/>
    <n v="122886.97974354707"/>
    <n v="122886.97974354707"/>
    <n v="461210"/>
    <n v="309021"/>
    <n v="67002.233256000516"/>
  </r>
  <r>
    <x v="39"/>
    <s v="JANA SMALL FINANCE BANK LIMITED"/>
    <n v="43059"/>
    <n v="29841"/>
    <n v="69302.584825472033"/>
    <n v="69302.584825472033"/>
    <n v="13054"/>
    <n v="23071"/>
    <n v="176735.1003523824"/>
  </r>
  <r>
    <x v="39"/>
    <s v="JANAKALYAN SAHAKARI BANK LTD"/>
    <n v="13351"/>
    <n v="11378"/>
    <n v="85222.080743015511"/>
    <n v="85222.080743015511"/>
    <n v="32421"/>
    <n v="14977"/>
    <n v="46195.36720027143"/>
  </r>
  <r>
    <x v="39"/>
    <s v="JANATA SAHAKARI BANK LTD"/>
    <n v="57632"/>
    <n v="44641"/>
    <n v="77458.703498056639"/>
    <n v="77458.703498056639"/>
    <n v="86647"/>
    <n v="52490"/>
    <n v="60579.131418283381"/>
  </r>
  <r>
    <x v="39"/>
    <s v="JANSEVA SAHAKARI BANK BORIVILI LTD"/>
    <n v="3574"/>
    <n v="5361"/>
    <n v="150000"/>
    <n v="150000"/>
    <n v="8419"/>
    <n v="3286"/>
    <n v="39030.76374866374"/>
  </r>
  <r>
    <x v="39"/>
    <s v="JANSEVA SAHAKARI BANK PUNE"/>
    <n v="8505"/>
    <n v="3729"/>
    <n v="43844.79717813051"/>
    <n v="43844.79717813051"/>
    <n v="34384"/>
    <n v="11224"/>
    <n v="32643.089809213587"/>
  </r>
  <r>
    <x v="39"/>
    <s v="JP MORGAN BANK"/>
    <n v="384089"/>
    <n v="660064"/>
    <n v="171851.83642332896"/>
    <n v="171851.83642332896"/>
    <n v="13422"/>
    <n v="562002"/>
    <n v="4187170.3173893606"/>
  </r>
  <r>
    <x v="39"/>
    <s v="Jio Payments Bank Limited"/>
    <n v="1706"/>
    <n v="156"/>
    <n v="9144.1969519343493"/>
    <n v="9144.1969519343493"/>
    <n v="130"/>
    <n v="29"/>
    <n v="22307.692307692309"/>
  </r>
  <r>
    <x v="39"/>
    <s v="KALUPUR COMM COOPERATIVE BANK"/>
    <n v="52866"/>
    <n v="38873"/>
    <n v="73531.192070517907"/>
    <n v="73531.192070517907"/>
    <n v="87138"/>
    <n v="66130"/>
    <n v="75891.11524248893"/>
  </r>
  <r>
    <x v="39"/>
    <s v="KALYAN JANATA SAHAKARI BANK"/>
    <n v="11754"/>
    <n v="10544"/>
    <n v="89705.632125233969"/>
    <n v="89705.632125233969"/>
    <n v="42898"/>
    <n v="16742"/>
    <n v="39027.460487668424"/>
  </r>
  <r>
    <x v="39"/>
    <s v="KARAD URBAN CO-OP BANK LTD"/>
    <n v="17410"/>
    <n v="9675"/>
    <n v="55571.510626076968"/>
    <n v="55571.510626076968"/>
    <n v="26575"/>
    <n v="25965"/>
    <n v="97704.609595484479"/>
  </r>
  <r>
    <x v="39"/>
    <s v="KARNATAKA BANK LTD"/>
    <n v="441959"/>
    <n v="322703"/>
    <n v="73016.501530684967"/>
    <n v="73016.501530684967"/>
    <n v="1127483"/>
    <n v="522610"/>
    <n v="46351.918388126476"/>
  </r>
  <r>
    <x v="39"/>
    <s v="KARNATAKA STATE COOP APEX BANK"/>
    <n v="85079"/>
    <n v="36379"/>
    <n v="42759.082734869946"/>
    <n v="42759.082734869946"/>
    <n v="95259"/>
    <n v="43621"/>
    <n v="45791.998656294942"/>
  </r>
  <r>
    <x v="39"/>
    <s v="KARNATAKA VIKAS GRAMEEN BANK"/>
    <n v="58330"/>
    <n v="110562"/>
    <n v="189545.68832504714"/>
    <n v="189545.68832504714"/>
    <n v="134978"/>
    <n v="54128"/>
    <n v="40101.349849605118"/>
  </r>
  <r>
    <x v="39"/>
    <s v="KARUR VYSYA BANK"/>
    <n v="935227"/>
    <n v="693365"/>
    <n v="74138.68504651812"/>
    <n v="74138.68504651812"/>
    <n v="1418755"/>
    <n v="836209"/>
    <n v="58939.633692920906"/>
  </r>
  <r>
    <x v="39"/>
    <s v="KAVERI GRAMEENA BANK"/>
    <n v="30181"/>
    <n v="61811"/>
    <n v="204801.03376296346"/>
    <n v="204801.03376296346"/>
    <n v="99685"/>
    <n v="41655"/>
    <n v="41786.627877815117"/>
  </r>
  <r>
    <x v="39"/>
    <s v="KOREA EXCHANGE BANK"/>
    <n v="2134"/>
    <n v="20094"/>
    <n v="941611.99625117145"/>
    <n v="941611.99625117145"/>
    <n v="709"/>
    <n v="103017"/>
    <n v="14529901.269393511"/>
  </r>
  <r>
    <x v="39"/>
    <s v="KOTAK MAHINDRA BANK LTD"/>
    <n v="7401381"/>
    <n v="5477401"/>
    <n v="74005.121476654153"/>
    <n v="74005.121476654153"/>
    <n v="4342749"/>
    <n v="5937672"/>
    <n v="136726.11518648671"/>
  </r>
  <r>
    <x v="39"/>
    <s v="KURMANCHAL NAGAR SAHAKARI BANK"/>
    <n v="15258"/>
    <n v="11243"/>
    <n v="73685.9352470835"/>
    <n v="73685.9352470835"/>
    <n v="13545"/>
    <n v="7988"/>
    <n v="58973.791066814323"/>
  </r>
  <r>
    <x v="39"/>
    <s v="Kerala Gramin Bank"/>
    <n v="73158"/>
    <n v="92028"/>
    <n v="125793.48806692364"/>
    <n v="125793.48806692364"/>
    <n v="320984"/>
    <n v="66547"/>
    <n v="20732.18602796401"/>
  </r>
  <r>
    <x v="39"/>
    <s v="Kozhikode District Coop Bank Ltd."/>
    <n v="5592"/>
    <n v="6015"/>
    <n v="107564.37768240343"/>
    <n v="107564.37768240343"/>
    <n v="8152"/>
    <n v="4198"/>
    <n v="51496.56526005888"/>
  </r>
  <r>
    <x v="39"/>
    <s v="Krung Thai Bank PCL"/>
    <n v="86"/>
    <n v="60"/>
    <n v="69767.441860465115"/>
    <n v="69767.441860465115"/>
    <n v="7"/>
    <n v="64"/>
    <n v="914285.71428571432"/>
  </r>
  <r>
    <x v="39"/>
    <s v="LAKSHMI VILAS BANK LTD"/>
    <n v="337010"/>
    <n v="181963"/>
    <n v="53993.353312958076"/>
    <n v="53993.353312958076"/>
    <n v="334896"/>
    <n v="243719"/>
    <n v="72774.532989345942"/>
  </r>
  <r>
    <x v="39"/>
    <s v="MAHANAGAR COOP BANK LTD"/>
    <n v="15655"/>
    <n v="14022"/>
    <n v="89568.827850526985"/>
    <n v="89568.827850526985"/>
    <n v="41363"/>
    <n v="22748"/>
    <n v="54996.010927640644"/>
  </r>
  <r>
    <x v="39"/>
    <s v="MAHARASHTRA GRAMIN BANK"/>
    <n v="79119"/>
    <n v="103690"/>
    <n v="131055.75146298614"/>
    <n v="131055.75146298614"/>
    <n v="241139"/>
    <n v="67754"/>
    <n v="28097.487341325956"/>
  </r>
  <r>
    <x v="39"/>
    <s v="MAHARASHTRA STATE CO-OP BANK LTD"/>
    <n v="5271"/>
    <n v="13534"/>
    <n v="256763.42250047429"/>
    <n v="256763.42250047429"/>
    <n v="11957"/>
    <n v="149277"/>
    <n v="1248448.6075102449"/>
  </r>
  <r>
    <x v="39"/>
    <s v="MAHESH SAHAKARI BANK LTD, PUNE"/>
    <n v="6361"/>
    <n v="3883"/>
    <n v="61043.861028140229"/>
    <n v="61043.861028140229"/>
    <n v="2946"/>
    <n v="3627"/>
    <n v="123116.08961303462"/>
  </r>
  <r>
    <x v="39"/>
    <s v="MASHREQ BANK"/>
    <n v="675"/>
    <n v="5662"/>
    <n v="838814.81481481483"/>
    <n v="838814.81481481483"/>
    <n v="48"/>
    <n v="647"/>
    <n v="1347916.6666666667"/>
  </r>
  <r>
    <x v="39"/>
    <s v="MEHSANA URBAN COOPERATIVE BANK LTD"/>
    <n v="34705"/>
    <n v="23858"/>
    <n v="68745.137588243771"/>
    <n v="68745.137588243771"/>
    <n v="45794"/>
    <n v="39635"/>
    <n v="86550.639821810721"/>
  </r>
  <r>
    <x v="39"/>
    <s v="MIZUHO CORPORATE BANK LTD"/>
    <n v="29030"/>
    <n v="217672"/>
    <n v="749817.43024457456"/>
    <n v="749817.43024457456"/>
    <n v="5667"/>
    <n v="280022"/>
    <n v="4941274.0427033706"/>
  </r>
  <r>
    <x v="39"/>
    <s v="MUMBAI DISTRICT CENTRAL CO-OP. BANK"/>
    <n v="20497"/>
    <n v="9533"/>
    <n v="46509.245255403228"/>
    <n v="46509.245255403228"/>
    <n v="25723"/>
    <n v="17759"/>
    <n v="69039.38109862768"/>
  </r>
  <r>
    <x v="39"/>
    <s v="MUNICIPAL COOP BANK LTD"/>
    <n v="3193"/>
    <n v="1568"/>
    <n v="49107.422486689633"/>
    <n v="49107.422486689633"/>
    <n v="3893"/>
    <n v="1113"/>
    <n v="28589.776521962496"/>
  </r>
  <r>
    <x v="39"/>
    <s v="NAGAR URBAN COOP BANK LTD"/>
    <n v="11390"/>
    <n v="11322"/>
    <n v="99402.985074626864"/>
    <n v="99402.985074626864"/>
    <n v="10535"/>
    <n v="7722"/>
    <n v="73298.528713811102"/>
  </r>
  <r>
    <x v="39"/>
    <s v="NAGPUR NAGRIK SAHAKARI BANK LTD"/>
    <n v="11864"/>
    <n v="7330"/>
    <n v="61783.546864463926"/>
    <n v="61783.546864463926"/>
    <n v="19129"/>
    <n v="12382"/>
    <n v="64728.945580009407"/>
  </r>
  <r>
    <x v="39"/>
    <s v="NAINITAL BANK LTD"/>
    <n v="41421"/>
    <n v="28176"/>
    <n v="68023.466357644676"/>
    <n v="68023.466357644676"/>
    <n v="58386"/>
    <n v="39942"/>
    <n v="68410.235330387426"/>
  </r>
  <r>
    <x v="39"/>
    <s v="NATIONAL AUSTRALIA BANK"/>
    <n v="0"/>
    <n v="0"/>
    <e v="#NUM!"/>
    <n v="0"/>
    <n v="1"/>
    <n v="0"/>
    <n v="0"/>
  </r>
  <r>
    <x v="39"/>
    <s v="NATIONAL BANK OF ABU DHABI PJSC"/>
    <n v="391"/>
    <n v="6085"/>
    <n v="1556265.9846547314"/>
    <n v="1556265.9846547314"/>
    <n v="13"/>
    <n v="1323"/>
    <n v="10176923.076923076"/>
  </r>
  <r>
    <x v="39"/>
    <s v="NAV JEEVAN CO-OP BANK LTD"/>
    <n v="2808"/>
    <n v="1962"/>
    <n v="69871.794871794875"/>
    <n v="69871.794871794875"/>
    <n v="866"/>
    <n v="820"/>
    <n v="94688.221709006932"/>
  </r>
  <r>
    <x v="39"/>
    <s v="NEW INDIA CO-OP BANK"/>
    <n v="17493"/>
    <n v="7989"/>
    <n v="45669.696450008574"/>
    <n v="45669.696450008574"/>
    <n v="35842"/>
    <n v="13037"/>
    <n v="36373.528262931759"/>
  </r>
  <r>
    <x v="39"/>
    <s v="NILAMBUR CO-OPERATIVE URBAN BANK"/>
    <n v="309"/>
    <n v="198"/>
    <n v="64077.669902912625"/>
    <n v="64077.669902912625"/>
    <n v="23"/>
    <n v="13"/>
    <n v="56521.739130434784"/>
  </r>
  <r>
    <x v="39"/>
    <s v="NKGSB BANK"/>
    <n v="41919"/>
    <n v="33920"/>
    <n v="80917.960829218253"/>
    <n v="80917.960829218253"/>
    <n v="78513"/>
    <n v="41135"/>
    <n v="52392.597404251523"/>
  </r>
  <r>
    <x v="39"/>
    <s v="NORTH EAST SMALL FINANCE BANK LTD"/>
    <n v="15851"/>
    <n v="5818"/>
    <n v="36704.308876411582"/>
    <n v="36704.308876411582"/>
    <n v="1208"/>
    <n v="562"/>
    <n v="46523.178807947021"/>
  </r>
  <r>
    <x v="39"/>
    <s v="NSDL PAYMENTS BANK LIMITED"/>
    <n v="5"/>
    <n v="1"/>
    <n v="20000"/>
    <n v="20000"/>
    <n v="13"/>
    <n v="1"/>
    <n v="7692.3076923076924"/>
  </r>
  <r>
    <x v="39"/>
    <s v="NUTAN NAGARIK SAHAKARI BANK LTD"/>
    <n v="20286"/>
    <n v="14173"/>
    <n v="69865.917381445339"/>
    <n v="69865.917381445339"/>
    <n v="28992"/>
    <n v="21732"/>
    <n v="74958.609271523179"/>
  </r>
  <r>
    <x v="39"/>
    <s v="ORIENTAL BANK OF COMMERCE"/>
    <n v="1210202"/>
    <n v="908693"/>
    <n v="75086.06001312178"/>
    <n v="75086.06001312178"/>
    <n v="2281977"/>
    <n v="1504114"/>
    <n v="65912.758980480517"/>
  </r>
  <r>
    <x v="39"/>
    <s v="PRATHAMA BANK"/>
    <n v="33209"/>
    <n v="69004"/>
    <n v="207787.04568038785"/>
    <n v="207787.04568038785"/>
    <n v="130699"/>
    <n v="41649"/>
    <n v="31866.349398235641"/>
  </r>
  <r>
    <x v="39"/>
    <s v="PRIME CO-OP BANK LTD. SURAT"/>
    <n v="18838"/>
    <n v="10899"/>
    <n v="57856.460346108928"/>
    <n v="57856.460346108928"/>
    <n v="18787"/>
    <n v="8852"/>
    <n v="47117.687762814712"/>
  </r>
  <r>
    <x v="39"/>
    <s v="PUNJAB AND MAHARASHTRA CO BANK"/>
    <n v="57527"/>
    <n v="28599"/>
    <n v="49714.04731691206"/>
    <n v="49714.04731691206"/>
    <n v="226533"/>
    <n v="61544"/>
    <n v="27167.78570892541"/>
  </r>
  <r>
    <x v="39"/>
    <s v="PUNJAB AND SIND BANK"/>
    <n v="269274"/>
    <n v="213139"/>
    <n v="79153.204542584877"/>
    <n v="79153.204542584877"/>
    <n v="635900"/>
    <n v="367772"/>
    <n v="57834.879698065735"/>
  </r>
  <r>
    <x v="39"/>
    <s v="PUNJAB NATIONAL BANK"/>
    <n v="3913688"/>
    <n v="2916560"/>
    <n v="74522.036503676325"/>
    <n v="74522.036503676325"/>
    <n v="9573262"/>
    <n v="5572848"/>
    <n v="58212.634314197188"/>
  </r>
  <r>
    <x v="39"/>
    <s v="Paytm Payments Bank Limited"/>
    <n v="250842"/>
    <n v="863920"/>
    <n v="344408.03374235576"/>
    <n v="344408.03374235576"/>
    <n v="267609"/>
    <n v="892886"/>
    <n v="333653.20299392025"/>
  </r>
  <r>
    <x v="39"/>
    <s v="Pragathi Krishna Gramin Bank"/>
    <n v="54803"/>
    <n v="112324"/>
    <n v="204959.58250460742"/>
    <n v="204959.58250460742"/>
    <n v="139486"/>
    <n v="81365"/>
    <n v="58332.018983984053"/>
  </r>
  <r>
    <x v="39"/>
    <s v="QATAR NATIONAL BANK QPSC"/>
    <n v="17"/>
    <n v="171"/>
    <n v="1005882.3529411765"/>
    <n v="1005882.3529411765"/>
    <n v="14"/>
    <n v="151"/>
    <n v="1078571.4285714286"/>
  </r>
  <r>
    <x v="39"/>
    <s v="RABOBANK INTERNATIONAL"/>
    <n v="2381"/>
    <n v="32652"/>
    <n v="1371356.5728685425"/>
    <n v="1371356.5728685425"/>
    <n v="257"/>
    <n v="33268"/>
    <n v="12944747.081712062"/>
  </r>
  <r>
    <x v="39"/>
    <s v="RAJARAMBAPU SAHAKARI BANK LTD"/>
    <n v="12466"/>
    <n v="10883"/>
    <n v="87301.459971121454"/>
    <n v="87301.459971121454"/>
    <n v="4082"/>
    <n v="4800"/>
    <n v="117589.41695247428"/>
  </r>
  <r>
    <x v="39"/>
    <s v="RAJGURUNAGAR SAHAKARI BANK LTD"/>
    <n v="10167"/>
    <n v="4437"/>
    <n v="43641.192092062556"/>
    <n v="43641.192092062556"/>
    <n v="18495"/>
    <n v="5695"/>
    <n v="30792.105974587725"/>
  </r>
  <r>
    <x v="39"/>
    <s v="RAJKOT NAGARIK SAHAKARI BANK LTD"/>
    <n v="15005"/>
    <n v="9186"/>
    <n v="61219.593468843719"/>
    <n v="61219.593468843719"/>
    <n v="27135"/>
    <n v="12350"/>
    <n v="45513.174866408699"/>
  </r>
  <r>
    <x v="39"/>
    <s v="RBL BANK LTD"/>
    <n v="2658273"/>
    <n v="973470"/>
    <n v="36620.392262194291"/>
    <n v="36620.392262194291"/>
    <n v="920647"/>
    <n v="950052"/>
    <n v="103193.94947249054"/>
  </r>
  <r>
    <x v="39"/>
    <s v="SAMARTH SAHAKARI BANK LTD SOLAPUR"/>
    <n v="3789"/>
    <n v="2104"/>
    <n v="55529.163367643181"/>
    <n v="55529.163367643181"/>
    <n v="6223"/>
    <n v="2629"/>
    <n v="42246.504901173066"/>
  </r>
  <r>
    <x v="39"/>
    <s v="SANT SOPANKAKA SAHAKARI BANK LTD"/>
    <n v="2226"/>
    <n v="1073"/>
    <n v="48203.05480682839"/>
    <n v="48203.05480682839"/>
    <n v="263"/>
    <n v="191"/>
    <n v="72623.574144486687"/>
  </r>
  <r>
    <x v="39"/>
    <s v="SARASWAT CO-OP BANK LTD."/>
    <n v="311567"/>
    <n v="204656"/>
    <n v="65686.032217789427"/>
    <n v="65686.032217789427"/>
    <n v="559107"/>
    <n v="354314"/>
    <n v="63371.411912210009"/>
  </r>
  <r>
    <x v="39"/>
    <s v="SBER BANK"/>
    <n v="172"/>
    <n v="891"/>
    <n v="518023.25581395347"/>
    <n v="518023.25581395347"/>
    <n v="34"/>
    <n v="1178"/>
    <n v="3464705.8823529412"/>
  </r>
  <r>
    <x v="39"/>
    <s v="SBM BANK INDIA LIMITED"/>
    <n v="1579"/>
    <n v="5697"/>
    <n v="360797.97340088664"/>
    <n v="360797.97340088664"/>
    <n v="1259"/>
    <n v="14577"/>
    <n v="1157823.6695790309"/>
  </r>
  <r>
    <x v="39"/>
    <s v="SEVA VIKAS COOPERATIVE BANK LTD"/>
    <n v="6929"/>
    <n v="3238"/>
    <n v="46731.130033193826"/>
    <n v="46731.130033193826"/>
    <n v="28735"/>
    <n v="9288"/>
    <n v="32322.951104924308"/>
  </r>
  <r>
    <x v="39"/>
    <s v="SHAMRAO VITHAL CO-OP BANK LTD"/>
    <n v="187247"/>
    <n v="129169"/>
    <n v="68983.214684347418"/>
    <n v="68983.214684347418"/>
    <n v="315243"/>
    <n v="177721"/>
    <n v="56375.875118559336"/>
  </r>
  <r>
    <x v="39"/>
    <s v="SHIKSHAK SAHAKARI BANK LTD"/>
    <n v="4861"/>
    <n v="2246"/>
    <n v="46204.484673935403"/>
    <n v="46204.484673935403"/>
    <n v="6740"/>
    <n v="3627"/>
    <n v="53813.056379821959"/>
  </r>
  <r>
    <x v="39"/>
    <s v="SHINHAN BANK"/>
    <n v="23693"/>
    <n v="91227"/>
    <n v="385037.77487021481"/>
    <n v="385037.77487021481"/>
    <n v="18495"/>
    <n v="133887"/>
    <n v="723909.1646390917"/>
  </r>
  <r>
    <x v="39"/>
    <s v="SHIVALIK MERCANTILE CO-OP BANK"/>
    <n v="9946"/>
    <n v="8761"/>
    <n v="88085.662577920768"/>
    <n v="88085.662577920768"/>
    <n v="9598"/>
    <n v="5571"/>
    <n v="58043.342362992291"/>
  </r>
  <r>
    <x v="39"/>
    <s v="SIR M.VISVESWARAYA CO-OP BANK LTD."/>
    <n v="1389"/>
    <n v="2639"/>
    <n v="189992.80057595394"/>
    <n v="189992.80057595394"/>
    <n v="1208"/>
    <n v="965"/>
    <n v="79884.105960264904"/>
  </r>
  <r>
    <x v="39"/>
    <s v="SOLAPUR JANATA SAHAKARI BANK LTD"/>
    <n v="9772"/>
    <n v="19226"/>
    <n v="196745.80433892756"/>
    <n v="196745.80433892756"/>
    <n v="16732"/>
    <n v="16913"/>
    <n v="101081.75950274922"/>
  </r>
  <r>
    <x v="39"/>
    <s v="SOUTH INDIAN BANK"/>
    <n v="660142"/>
    <n v="466961"/>
    <n v="70736.447612786345"/>
    <n v="70736.447612786345"/>
    <n v="906958"/>
    <n v="512528"/>
    <n v="56510.665322980778"/>
  </r>
  <r>
    <x v="39"/>
    <s v="STANDARD CHARTERED BANK"/>
    <n v="3615159"/>
    <n v="5488477"/>
    <n v="151818.41241284271"/>
    <n v="151818.41241284271"/>
    <n v="1601494"/>
    <n v="3873007"/>
    <n v="241837.12208725102"/>
  </r>
  <r>
    <x v="39"/>
    <s v="STATE BANK OF INDIA"/>
    <n v="19041509"/>
    <n v="21565826"/>
    <n v="113256.91677061938"/>
    <n v="113256.91677061938"/>
    <n v="48285999"/>
    <n v="30606313"/>
    <n v="63385.481576139704"/>
  </r>
  <r>
    <x v="39"/>
    <s v="SUMITOMO MITSUI BANKING CORPORATION"/>
    <n v="14515"/>
    <n v="200361"/>
    <n v="1380372.0289355838"/>
    <n v="1380372.0289355838"/>
    <n v="3721"/>
    <n v="276736"/>
    <n v="7437140.5536146201"/>
  </r>
  <r>
    <x v="39"/>
    <s v="SURAT DISTRICT COOPERATIVE BANK Ltd"/>
    <n v="10829"/>
    <n v="16422"/>
    <n v="151648.35164835164"/>
    <n v="151648.35164835164"/>
    <n v="22636"/>
    <n v="25854"/>
    <n v="114216.29263120693"/>
  </r>
  <r>
    <x v="39"/>
    <s v="SURAT NATIONAL CO-OP BANK LTD"/>
    <n v="12671"/>
    <n v="9036"/>
    <n v="71312.445742246069"/>
    <n v="71312.445742246069"/>
    <n v="13423"/>
    <n v="5588"/>
    <n v="41630.037994487073"/>
  </r>
  <r>
    <x v="39"/>
    <s v="SURAT PEOPLES COOPERATIVE BANK"/>
    <n v="28455"/>
    <n v="20186"/>
    <n v="70940.080829379716"/>
    <n v="70940.080829379716"/>
    <n v="40810"/>
    <n v="19357"/>
    <n v="47432.001960303845"/>
  </r>
  <r>
    <x v="39"/>
    <s v="SURYODAY SMALL FINANCE BANK LTD"/>
    <n v="74329"/>
    <n v="37679"/>
    <n v="50692.192818415424"/>
    <n v="50692.192818415424"/>
    <n v="5764"/>
    <n v="3851"/>
    <n v="66811.242192921578"/>
  </r>
  <r>
    <x v="39"/>
    <s v="SUTEX COOP BANK"/>
    <n v="18921"/>
    <n v="7059"/>
    <n v="37307.753289995242"/>
    <n v="37307.753289995242"/>
    <n v="21035"/>
    <n v="12057"/>
    <n v="57318.75445685762"/>
  </r>
  <r>
    <x v="39"/>
    <s v="SYNDICATE BANK"/>
    <n v="1283435"/>
    <n v="1641642"/>
    <n v="127910.02271248642"/>
    <n v="127910.02271248642"/>
    <n v="3013933"/>
    <n v="1788989"/>
    <n v="59357.291618625895"/>
  </r>
  <r>
    <x v="39"/>
    <s v="Shri Veershaiv co-op bank ltd"/>
    <n v="4075"/>
    <n v="3309"/>
    <n v="81202.453987730056"/>
    <n v="81202.453987730056"/>
    <n v="1447"/>
    <n v="1300"/>
    <n v="89841.050449205257"/>
  </r>
  <r>
    <x v="39"/>
    <s v="TAMIL NADU STATE APEX COOP BANK"/>
    <n v="96655"/>
    <n v="26118"/>
    <n v="27021.881951269981"/>
    <n v="27021.881951269981"/>
    <n v="68555"/>
    <n v="43194"/>
    <n v="63006.345270220991"/>
  </r>
  <r>
    <x v="39"/>
    <s v="TAMILNADU MERCANTILE BANK"/>
    <n v="423438"/>
    <n v="302299"/>
    <n v="71391.561456458803"/>
    <n v="71391.561456458803"/>
    <n v="656957"/>
    <n v="383205"/>
    <n v="58330.301678800897"/>
  </r>
  <r>
    <x v="39"/>
    <s v="TELANGANA STATE COOP APEX BANK LTD"/>
    <n v="49490"/>
    <n v="31275"/>
    <n v="63194.584764598912"/>
    <n v="63194.584764598912"/>
    <n v="160670"/>
    <n v="32825"/>
    <n v="20430.074064853427"/>
  </r>
  <r>
    <x v="39"/>
    <s v="TEXTILE TRADERS COOP BANK LTD"/>
    <n v="2230"/>
    <n v="1045"/>
    <n v="46860.986547085202"/>
    <n v="46860.986547085202"/>
    <n v="1666"/>
    <n v="1238"/>
    <n v="74309.723889555826"/>
  </r>
  <r>
    <x v="39"/>
    <s v="THANE BHARAT SAHAKARI BANK LTD"/>
    <n v="10361"/>
    <n v="18700"/>
    <n v="180484.50921725703"/>
    <n v="180484.50921725703"/>
    <n v="25523"/>
    <n v="19535"/>
    <n v="76538.808133840066"/>
  </r>
  <r>
    <x v="39"/>
    <s v="THANE DISTRICT CENTRAL COOP BANK LT"/>
    <n v="35899"/>
    <n v="28780"/>
    <n v="80169.364049137861"/>
    <n v="80169.364049137861"/>
    <n v="62475"/>
    <n v="21003"/>
    <n v="33618.247298919567"/>
  </r>
  <r>
    <x v="39"/>
    <s v="THANE JANATA SAHAKARI BANK LTD"/>
    <n v="88436"/>
    <n v="57152"/>
    <n v="64625.265728888691"/>
    <n v="64625.265728888691"/>
    <n v="178023"/>
    <n v="90873"/>
    <n v="51045.651404593787"/>
  </r>
  <r>
    <x v="39"/>
    <s v="THE A. P. MAHESH URBAN CO-OP BANK L"/>
    <n v="14982"/>
    <n v="30502"/>
    <n v="203590.97583767187"/>
    <n v="203590.97583767187"/>
    <n v="32115"/>
    <n v="27897"/>
    <n v="86865.950490425035"/>
  </r>
  <r>
    <x v="39"/>
    <s v="THE AP STATE COOP BANK LTD"/>
    <n v="32327"/>
    <n v="12668"/>
    <n v="39187.057258638291"/>
    <n v="39187.057258638291"/>
    <n v="20697"/>
    <n v="15127"/>
    <n v="73087.887133400975"/>
  </r>
  <r>
    <x v="39"/>
    <s v="THE BARAMATI SAHAKARI BANK LTD"/>
    <n v="7510"/>
    <n v="4281"/>
    <n v="57003.994673768306"/>
    <n v="57003.994673768306"/>
    <n v="10486"/>
    <n v="6180"/>
    <n v="58935.723822239175"/>
  </r>
  <r>
    <x v="39"/>
    <s v="THE GUJARAT STATE CO-OP BANK LTD"/>
    <n v="82427"/>
    <n v="110427"/>
    <n v="133969.45175731252"/>
    <n v="133969.45175731252"/>
    <n v="139239"/>
    <n v="126907"/>
    <n v="91143.286004639507"/>
  </r>
  <r>
    <x v="39"/>
    <s v="THE HARYANA STATE CO-OP APEX BANK"/>
    <n v="1450"/>
    <n v="502"/>
    <n v="34620.689655172413"/>
    <n v="34620.689655172413"/>
    <n v="1348"/>
    <n v="1819"/>
    <n v="134940.6528189911"/>
  </r>
  <r>
    <x v="39"/>
    <s v="THE HASTI CO-OP. BANK LTD."/>
    <n v="6289"/>
    <n v="3568"/>
    <n v="56733.979965018283"/>
    <n v="56733.979965018283"/>
    <n v="5168"/>
    <n v="3503"/>
    <n v="67782.507739938083"/>
  </r>
  <r>
    <x v="39"/>
    <s v="THE KANGRA CENTRAL COOP BANK LTD"/>
    <n v="36630"/>
    <n v="12698"/>
    <n v="34665.574665574663"/>
    <n v="34665.574665574663"/>
    <n v="41011"/>
    <n v="22931"/>
    <n v="55914.266904001364"/>
  </r>
  <r>
    <x v="39"/>
    <s v="THE KANGRA CO OPERATIVE BANK LTD"/>
    <n v="5602"/>
    <n v="5337"/>
    <n v="95269.546590503393"/>
    <n v="95269.546590503393"/>
    <n v="13029"/>
    <n v="3757"/>
    <n v="28835.67426510093"/>
  </r>
  <r>
    <x v="39"/>
    <s v="THE KERALA STATE CO-OP BANK"/>
    <n v="784"/>
    <n v="2987"/>
    <n v="380994.89795918367"/>
    <n v="380994.89795918367"/>
    <n v="848"/>
    <n v="31801"/>
    <n v="3750117.9245283017"/>
  </r>
  <r>
    <x v="39"/>
    <s v="THE NASIK MERCHANTS CO-OP BANK LTD."/>
    <n v="12329"/>
    <n v="7194"/>
    <n v="58350.231162300268"/>
    <n v="58350.231162300268"/>
    <n v="17962"/>
    <n v="9832"/>
    <n v="54737.779757265336"/>
  </r>
  <r>
    <x v="39"/>
    <s v="THE NAVNIRMAN COOPERATIVE BANK LTD"/>
    <n v="4492"/>
    <n v="2620"/>
    <n v="58325.91273374889"/>
    <n v="58325.91273374889"/>
    <n v="8741"/>
    <n v="5390"/>
    <n v="61663.425237387026"/>
  </r>
  <r>
    <x v="39"/>
    <s v="THE PANDHARPUR URBAN CO-OP BANK"/>
    <n v="3289"/>
    <n v="1575"/>
    <n v="47886.895712982667"/>
    <n v="47886.895712982667"/>
    <n v="3689"/>
    <n v="4731"/>
    <n v="128246.13716454324"/>
  </r>
  <r>
    <x v="39"/>
    <s v="THE RAJASTHAN ST. COOP. BANK LTD"/>
    <n v="37883"/>
    <n v="17947"/>
    <n v="47374.811920914392"/>
    <n v="47374.811920914392"/>
    <n v="252699"/>
    <n v="32459"/>
    <n v="12844.926176993182"/>
  </r>
  <r>
    <x v="39"/>
    <s v="THE SAHEBRAO DESHMUKH COOP BANK LTD"/>
    <n v="3181"/>
    <n v="6659"/>
    <n v="209336.68657654827"/>
    <n v="209336.68657654827"/>
    <n v="8821"/>
    <n v="3743"/>
    <n v="42432.830744813517"/>
  </r>
  <r>
    <x v="39"/>
    <s v="THE URBAN CO-OP BANK LTD NO 1758"/>
    <n v="1313"/>
    <n v="1978"/>
    <n v="150647.37242955065"/>
    <n v="150647.37242955065"/>
    <n v="142"/>
    <n v="112"/>
    <n v="78873.239436619711"/>
  </r>
  <r>
    <x v="39"/>
    <s v="THE VARACHHA CO-OP. BANK LTD"/>
    <n v="20071"/>
    <n v="14741"/>
    <n v="73444.272831448354"/>
    <n v="73444.272831448354"/>
    <n v="40464"/>
    <n v="13019"/>
    <n v="32174.278370897588"/>
  </r>
  <r>
    <x v="39"/>
    <s v="THE VIJAY CO OP BANK LTD"/>
    <n v="2826"/>
    <n v="1889"/>
    <n v="66843.595187544226"/>
    <n v="66843.595187544226"/>
    <n v="223"/>
    <n v="184"/>
    <n v="82511.210762331844"/>
  </r>
  <r>
    <x v="39"/>
    <s v="THE VISHWESHWAR SAHAKARI BANK LTD"/>
    <n v="9788"/>
    <n v="9710"/>
    <n v="99203.105843890473"/>
    <n v="99203.105843890473"/>
    <n v="22658"/>
    <n v="12247"/>
    <n v="54051.549121723008"/>
  </r>
  <r>
    <x v="39"/>
    <s v="THE ZOROASTRIAN CO-OP BANK LTD"/>
    <n v="4952"/>
    <n v="1604"/>
    <n v="32390.953150242327"/>
    <n v="32390.953150242327"/>
    <n v="6910"/>
    <n v="4634"/>
    <n v="67062.228654124454"/>
  </r>
  <r>
    <x v="39"/>
    <s v="TUMKUR GRAIN MERCHANTS COOP BANK"/>
    <n v="7874"/>
    <n v="5907"/>
    <n v="75019.050038100075"/>
    <n v="75019.050038100075"/>
    <n v="5486"/>
    <n v="5043"/>
    <n v="91924.899744804963"/>
  </r>
  <r>
    <x v="39"/>
    <s v="The Gadchiroli Dist Co-Op Bank"/>
    <n v="5229"/>
    <n v="5040"/>
    <n v="96385.542168674699"/>
    <n v="96385.542168674699"/>
    <n v="37973"/>
    <n v="5303"/>
    <n v="13965.185789903353"/>
  </r>
  <r>
    <x v="39"/>
    <s v="Thrissur District Cooperative Bank"/>
    <n v="3808"/>
    <n v="3306"/>
    <n v="86817.226890756298"/>
    <n v="86817.226890756298"/>
    <n v="6438"/>
    <n v="3197"/>
    <n v="49658.278968623796"/>
  </r>
  <r>
    <x v="39"/>
    <s v="UCO BANK"/>
    <n v="635617"/>
    <n v="478682"/>
    <n v="75309.817075377156"/>
    <n v="75309.817075377156"/>
    <n v="2555506"/>
    <n v="1019088"/>
    <n v="39878.129810691113"/>
  </r>
  <r>
    <x v="39"/>
    <s v="UJJIVAN SMALL FINANCE BANK LTD."/>
    <n v="44919"/>
    <n v="21990"/>
    <n v="48954.785280170974"/>
    <n v="48954.785280170974"/>
    <n v="57837"/>
    <n v="69874"/>
    <n v="120811.93699534899"/>
  </r>
  <r>
    <x v="39"/>
    <s v="UNION BANK OF INDIA"/>
    <n v="2192642"/>
    <n v="2495982"/>
    <n v="113834.45177096855"/>
    <n v="113834.45177096855"/>
    <n v="5338140"/>
    <n v="3419333"/>
    <n v="64054.764393590274"/>
  </r>
  <r>
    <x v="39"/>
    <s v="UNITED BANK OF INDIA"/>
    <n v="1116109"/>
    <n v="609212"/>
    <n v="54583.557699113619"/>
    <n v="54583.557699113619"/>
    <n v="3645175"/>
    <n v="1006643"/>
    <n v="27615.76604689761"/>
  </r>
  <r>
    <x v="39"/>
    <s v="UNITED OVERSEAS BANK LTD"/>
    <n v="70"/>
    <n v="54"/>
    <n v="77142.857142857145"/>
    <n v="77142.857142857145"/>
    <n v="21"/>
    <n v="3228"/>
    <n v="15371428.571428571"/>
  </r>
  <r>
    <x v="39"/>
    <s v="UTKARSH SMALL FINANCE BANK LTD"/>
    <n v="110986"/>
    <n v="38796"/>
    <n v="34955.760185969404"/>
    <n v="34955.760185969404"/>
    <n v="13109"/>
    <n v="10099"/>
    <n v="77038.675718971703"/>
  </r>
  <r>
    <x v="39"/>
    <s v="VASAI VIKAS SAHAKARI BANK LTD"/>
    <n v="4737"/>
    <n v="3251"/>
    <n v="68629.934557736968"/>
    <n v="68629.934557736968"/>
    <n v="17829"/>
    <n v="7409"/>
    <n v="41555.892085927422"/>
  </r>
  <r>
    <x v="39"/>
    <s v="VIJAYA BANK"/>
    <n v="710573"/>
    <n v="500239"/>
    <n v="70399.381907277653"/>
    <n v="70399.381907277653"/>
    <n v="1677501"/>
    <n v="895994"/>
    <n v="53412.427175900339"/>
  </r>
  <r>
    <x v="39"/>
    <s v="Vasai Janata Sahakari Bank"/>
    <n v="2861"/>
    <n v="5950"/>
    <n v="207969.24152394268"/>
    <n v="207969.24152394268"/>
    <n v="3666"/>
    <n v="1898"/>
    <n v="51773.049645390071"/>
  </r>
  <r>
    <x v="39"/>
    <s v="WEST BENGAL STATE COOPERATIVE BANK"/>
    <n v="43248"/>
    <n v="11887"/>
    <n v="27485.664076951536"/>
    <n v="27485.664076951536"/>
    <n v="173732"/>
    <n v="46200"/>
    <n v="26592.682982985287"/>
  </r>
  <r>
    <x v="39"/>
    <s v="WESTPAC BANKING CORPORATION"/>
    <n v="1175"/>
    <n v="795"/>
    <n v="67659.574468085106"/>
    <n v="67659.574468085106"/>
    <n v="25"/>
    <n v="529"/>
    <n v="2116000"/>
  </r>
  <r>
    <x v="39"/>
    <s v="WOORI BANK"/>
    <n v="8980"/>
    <n v="25618"/>
    <n v="285278.39643652563"/>
    <n v="285278.39643652563"/>
    <n v="1388"/>
    <n v="18176"/>
    <n v="1309510.0864553314"/>
  </r>
  <r>
    <x v="39"/>
    <s v="YES BANK"/>
    <n v="11774798"/>
    <n v="5913006"/>
    <n v="50217.472945183436"/>
    <n v="50217.472945183436"/>
    <n v="2930791"/>
    <n v="4880292"/>
    <n v="166517.9127409631"/>
  </r>
  <r>
    <x v="39"/>
    <s v="ZILA SAHKARI BANK LTD GHAZIABAD"/>
    <n v="1745"/>
    <n v="3190"/>
    <n v="182808.0229226361"/>
    <n v="182808.0229226361"/>
    <n v="5862"/>
    <n v="3642"/>
    <n v="62128.96622313204"/>
  </r>
  <r>
    <x v="40"/>
    <s v="ABHYUDAYA CO-OP BANK LTD"/>
    <n v="95916"/>
    <n v="50452"/>
    <n v="52600.191834521873"/>
    <n v="52600.191834521873"/>
    <n v="210301"/>
    <n v="79990"/>
    <n v="38035.957984032408"/>
  </r>
  <r>
    <x v="40"/>
    <s v="ABU DHABI COMMERCIAL BANK"/>
    <n v="2962"/>
    <n v="10118"/>
    <n v="341593.51789331535"/>
    <n v="341593.51789331535"/>
    <n v="1102"/>
    <n v="2864"/>
    <n v="259891.10707803993"/>
  </r>
  <r>
    <x v="40"/>
    <s v="AHMEDABAD MERCANTILE COOP BANK"/>
    <n v="19138"/>
    <n v="22872"/>
    <n v="119510.92068136692"/>
    <n v="119510.92068136692"/>
    <n v="34260"/>
    <n v="26173"/>
    <n v="76395.213076474029"/>
  </r>
  <r>
    <x v="40"/>
    <s v="AHMEDNAGAR MERCHANTS CO-OP BANK LTD"/>
    <n v="8292"/>
    <n v="9773"/>
    <n v="117860.58851905451"/>
    <n v="117860.58851905451"/>
    <n v="6276"/>
    <n v="16345"/>
    <n v="260436.58381134481"/>
  </r>
  <r>
    <x v="40"/>
    <s v="AIRTEL PAYMENTS BANK LIMITED"/>
    <n v="339859"/>
    <n v="263241"/>
    <n v="77455.944965412127"/>
    <n v="77455.944965412127"/>
    <n v="180890"/>
    <n v="125658"/>
    <n v="69466.526618386866"/>
  </r>
  <r>
    <x v="40"/>
    <s v="AKOLA DISTRICT CENTRAL CO-OP BANK"/>
    <n v="15169"/>
    <n v="16439"/>
    <n v="108372.3383215769"/>
    <n v="108372.3383215769"/>
    <n v="30781"/>
    <n v="16367"/>
    <n v="53172.411552581136"/>
  </r>
  <r>
    <x v="40"/>
    <s v="ALLAHABAD BANK"/>
    <n v="1606125"/>
    <n v="1471876"/>
    <n v="91641.435131138613"/>
    <n v="91641.435131138613"/>
    <n v="3894061"/>
    <n v="1835027"/>
    <n v="47123.735349805771"/>
  </r>
  <r>
    <x v="40"/>
    <s v="ALMORA URBAN CO-OPERATIVE BANK LTD"/>
    <n v="18366"/>
    <n v="6970"/>
    <n v="37950.560818904494"/>
    <n v="37950.560818904494"/>
    <n v="21911"/>
    <n v="9151"/>
    <n v="41764.410570033317"/>
  </r>
  <r>
    <x v="40"/>
    <s v="AMBARNATH JAI HIND CO -OP BANK LTD"/>
    <n v="1973"/>
    <n v="1488"/>
    <n v="75418.144956918404"/>
    <n v="75418.144956918404"/>
    <n v="5391"/>
    <n v="1574"/>
    <n v="29196.809497310333"/>
  </r>
  <r>
    <x v="40"/>
    <s v="ANDHRA BANK"/>
    <n v="1076507"/>
    <n v="1519641"/>
    <n v="141164.06117191992"/>
    <n v="141164.06117191992"/>
    <n v="3257643"/>
    <n v="2087795"/>
    <n v="64089.128243948158"/>
  </r>
  <r>
    <x v="40"/>
    <s v="ANDHRA PRAGATHI GRAMEENA BANK"/>
    <n v="39546"/>
    <n v="32954"/>
    <n v="83330.804632579777"/>
    <n v="83330.804632579777"/>
    <n v="109543"/>
    <n v="39712"/>
    <n v="36252.43055238582"/>
  </r>
  <r>
    <x v="40"/>
    <s v="ANZ Banking Group Limited"/>
    <n v="33138"/>
    <n v="122967"/>
    <n v="371075.50244432373"/>
    <n v="371075.50244432373"/>
    <n v="8115"/>
    <n v="74947"/>
    <n v="923561.30622304371"/>
  </r>
  <r>
    <x v="40"/>
    <s v="APNA SAHAKARI BANKLTD"/>
    <n v="15494"/>
    <n v="14030"/>
    <n v="90551.181102362199"/>
    <n v="90551.181102362199"/>
    <n v="55699"/>
    <n v="30382"/>
    <n v="54546.760264995784"/>
  </r>
  <r>
    <x v="40"/>
    <s v="AU SMALL FINANCE BANK LIMITED"/>
    <n v="153054"/>
    <n v="199921"/>
    <n v="130621.21865485384"/>
    <n v="130621.21865485384"/>
    <n v="139157"/>
    <n v="235135"/>
    <n v="168971.01834618452"/>
  </r>
  <r>
    <x v="40"/>
    <s v="AXIS BANK"/>
    <n v="19005558"/>
    <n v="13620391"/>
    <n v="71665.304433576748"/>
    <n v="71665.304433576748"/>
    <n v="10102164"/>
    <n v="12813609"/>
    <n v="126840.23937841436"/>
  </r>
  <r>
    <x v="40"/>
    <s v="Aditya Birla Idea Payments Bank Ltd"/>
    <n v="5964"/>
    <n v="291"/>
    <n v="4879.2756539235415"/>
    <n v="4879.2756539235415"/>
    <n v="13954"/>
    <n v="14387"/>
    <n v="103103.05288806077"/>
  </r>
  <r>
    <x v="40"/>
    <s v="Akola Janata Commercial Co-Op Bank"/>
    <n v="17469"/>
    <n v="16334"/>
    <n v="93502.776346671249"/>
    <n v="93502.776346671249"/>
    <n v="14642"/>
    <n v="15261"/>
    <n v="104227.56454036334"/>
  </r>
  <r>
    <x v="40"/>
    <s v="Andhra Pradesh Grameen Vikas Bank"/>
    <n v="35995"/>
    <n v="21543"/>
    <n v="59849.979163772747"/>
    <n v="59849.979163772747"/>
    <n v="110868"/>
    <n v="34683"/>
    <n v="31283.147526788613"/>
  </r>
  <r>
    <x v="40"/>
    <s v="BANDHAN BANK LIMITED"/>
    <n v="442936"/>
    <n v="251236"/>
    <n v="56720.609749489769"/>
    <n v="56720.609749489769"/>
    <n v="467108"/>
    <n v="289460"/>
    <n v="61968.538325183894"/>
  </r>
  <r>
    <x v="40"/>
    <s v="BANK INTERNASIONAL INDONESIA"/>
    <n v="1397"/>
    <n v="2208"/>
    <n v="158052.97065139585"/>
    <n v="158052.97065139585"/>
    <n v="46"/>
    <n v="351"/>
    <n v="763043.47826086951"/>
  </r>
  <r>
    <x v="40"/>
    <s v="BANK OF AMERICA"/>
    <n v="616083"/>
    <n v="1688672"/>
    <n v="274098.13288144616"/>
    <n v="274098.13288144616"/>
    <n v="135094"/>
    <n v="1520091"/>
    <n v="1125209.8538795209"/>
  </r>
  <r>
    <x v="40"/>
    <s v="BANK OF BAHARIEN AND KUWAIT"/>
    <n v="16072"/>
    <n v="49727"/>
    <n v="309401.44350423093"/>
    <n v="309401.44350423093"/>
    <n v="2715"/>
    <n v="12931"/>
    <n v="476279.92633517494"/>
  </r>
  <r>
    <x v="40"/>
    <s v="BANK OF BARODA"/>
    <n v="3418750"/>
    <n v="3631184"/>
    <n v="106213.79159049359"/>
    <n v="106213.79159049359"/>
    <n v="10681671"/>
    <n v="5018959"/>
    <n v="46986.646564942879"/>
  </r>
  <r>
    <x v="40"/>
    <s v="BANK OF CEYLON"/>
    <n v="1869"/>
    <n v="1438"/>
    <n v="76939.539860888181"/>
    <n v="76939.539860888181"/>
    <n v="697"/>
    <n v="2883"/>
    <n v="413629.84218077472"/>
  </r>
  <r>
    <x v="40"/>
    <s v="BANK OF INDIA"/>
    <n v="2678161"/>
    <n v="1577415"/>
    <n v="58899.18492577556"/>
    <n v="58899.18492577556"/>
    <n v="7921565"/>
    <n v="4050222"/>
    <n v="51129.063512071159"/>
  </r>
  <r>
    <x v="40"/>
    <s v="BANK OF MAHARASHTRA"/>
    <n v="1108115"/>
    <n v="890036"/>
    <n v="80319.822401104582"/>
    <n v="80319.822401104582"/>
    <n v="2724624"/>
    <n v="1385085"/>
    <n v="50835.821750083684"/>
  </r>
  <r>
    <x v="40"/>
    <s v="BANK OF NOVA SCOTIA"/>
    <n v="800"/>
    <n v="12250"/>
    <n v="1531250"/>
    <n v="1531250"/>
    <n v="661"/>
    <n v="56476"/>
    <n v="8544024.2057488654"/>
  </r>
  <r>
    <x v="40"/>
    <s v="BANK OF TOKYO AND MITSUBISHI"/>
    <n v="64138"/>
    <n v="255583"/>
    <n v="398489.19517290842"/>
    <n v="398489.19517290842"/>
    <n v="10755"/>
    <n v="395438"/>
    <n v="3676782.891678289"/>
  </r>
  <r>
    <x v="40"/>
    <s v="BARCLAYS BANK"/>
    <n v="50613"/>
    <n v="226118"/>
    <n v="446758.73787366884"/>
    <n v="446758.73787366884"/>
    <n v="6820"/>
    <n v="222821"/>
    <n v="3267170.0879765395"/>
  </r>
  <r>
    <x v="40"/>
    <s v="BASSEIN CATHOLIC CO-OP BANK LTD"/>
    <n v="37168"/>
    <n v="31869"/>
    <n v="85743.112354713739"/>
    <n v="85743.112354713739"/>
    <n v="71338"/>
    <n v="40415"/>
    <n v="56652.835795789062"/>
  </r>
  <r>
    <x v="40"/>
    <s v="BHAGINI NIVEDITA SAHAKARI BANK LTD"/>
    <n v="3304"/>
    <n v="1009"/>
    <n v="30538.740920096854"/>
    <n v="30538.740920096854"/>
    <n v="4460"/>
    <n v="1407"/>
    <n v="31547.085201793721"/>
  </r>
  <r>
    <x v="40"/>
    <s v="BHARAT CO-OP BANK LTD"/>
    <n v="97672"/>
    <n v="78804"/>
    <n v="80682.283561307238"/>
    <n v="80682.283561307238"/>
    <n v="177110"/>
    <n v="100429"/>
    <n v="56704.308057139628"/>
  </r>
  <r>
    <x v="40"/>
    <s v="CANARA BANK"/>
    <n v="3182274"/>
    <n v="3432552"/>
    <n v="107864.75331791041"/>
    <n v="107864.75331791041"/>
    <n v="6433205"/>
    <n v="5128960"/>
    <n v="79726.357235623611"/>
  </r>
  <r>
    <x v="40"/>
    <s v="CAPITAL LOCAL AREA BANK LTD"/>
    <n v="38764"/>
    <n v="30515"/>
    <n v="78719.946341966774"/>
    <n v="78719.946341966774"/>
    <n v="51367"/>
    <n v="49273"/>
    <n v="95923.452800436076"/>
  </r>
  <r>
    <x v="40"/>
    <s v="CATHOLIC SYRIAN BANK LTD."/>
    <n v="151738"/>
    <n v="111032"/>
    <n v="73173.496421463307"/>
    <n v="73173.496421463307"/>
    <n v="193682"/>
    <n v="106366"/>
    <n v="54917.855040736875"/>
  </r>
  <r>
    <x v="40"/>
    <s v="CENTRAL BANK OF INDIA"/>
    <n v="2791018"/>
    <n v="2237503"/>
    <n v="80167.988884342558"/>
    <n v="80167.988884342558"/>
    <n v="6244812"/>
    <n v="2618984"/>
    <n v="41938.556356860703"/>
  </r>
  <r>
    <x v="40"/>
    <s v="CITI BANK"/>
    <n v="8054274"/>
    <n v="12649099"/>
    <n v="157048.28268817277"/>
    <n v="157048.28268817277"/>
    <n v="2734419"/>
    <n v="9683721"/>
    <n v="354141.81220946752"/>
  </r>
  <r>
    <x v="40"/>
    <s v="CITIZEN CREDIT COOPERATIVE BANK LTD"/>
    <n v="12701"/>
    <n v="9114"/>
    <n v="71758.129281158966"/>
    <n v="71758.129281158966"/>
    <n v="29936"/>
    <n v="15405"/>
    <n v="51459.78086584714"/>
  </r>
  <r>
    <x v="40"/>
    <s v="CITY UNION BANK LTD"/>
    <n v="948048"/>
    <n v="579638"/>
    <n v="61140.153241186097"/>
    <n v="61140.153241186097"/>
    <n v="730437"/>
    <n v="576397"/>
    <n v="78911.254495596469"/>
  </r>
  <r>
    <x v="40"/>
    <s v="CORPORATION BANK"/>
    <n v="2336887"/>
    <n v="1369907"/>
    <n v="58621.020186256334"/>
    <n v="58621.020186256334"/>
    <n v="2742222"/>
    <n v="1875589"/>
    <n v="68396.687066182101"/>
  </r>
  <r>
    <x v="40"/>
    <s v="COSMOS COOPERATIVE BANK"/>
    <n v="130062"/>
    <n v="184619"/>
    <n v="141946.91762390244"/>
    <n v="141946.91762390244"/>
    <n v="218596"/>
    <n v="185655"/>
    <n v="84930.648319273911"/>
  </r>
  <r>
    <x v="40"/>
    <s v="CREDIT AGRICOLE CORP N INVSMNT BANK"/>
    <n v="7943"/>
    <n v="41463"/>
    <n v="522006.79843887698"/>
    <n v="522006.79843887698"/>
    <n v="721"/>
    <n v="212274"/>
    <n v="29441608.876560334"/>
  </r>
  <r>
    <x v="40"/>
    <s v="CTBC BANK CO LTD"/>
    <n v="1377"/>
    <n v="6844"/>
    <n v="497022.51270878722"/>
    <n v="497022.51270878722"/>
    <n v="697"/>
    <n v="33517"/>
    <n v="4808751.7934002867"/>
  </r>
  <r>
    <x v="40"/>
    <s v="DCB BANK LIMITED"/>
    <n v="311668"/>
    <n v="295068"/>
    <n v="94673.819577242451"/>
    <n v="94673.819577242451"/>
    <n v="361487"/>
    <n v="328988"/>
    <n v="91009.635201265875"/>
  </r>
  <r>
    <x v="40"/>
    <s v="DELHI STATE CO OP BANK LTD"/>
    <n v="2819"/>
    <n v="1170"/>
    <n v="41504.079460801702"/>
    <n v="41504.079460801702"/>
    <n v="7922"/>
    <n v="2992"/>
    <n v="37768.240343347643"/>
  </r>
  <r>
    <x v="40"/>
    <s v="DENA BANK"/>
    <n v="494266"/>
    <n v="492187"/>
    <n v="99579.376287262319"/>
    <n v="99579.376287262319"/>
    <n v="1473005"/>
    <n v="811237"/>
    <n v="55073.608032559292"/>
  </r>
  <r>
    <x v="40"/>
    <s v="DEOGIRI NAGARI SAHAKARI BANK LTD"/>
    <n v="5304"/>
    <n v="5718"/>
    <n v="107805.4298642534"/>
    <n v="107805.4298642534"/>
    <n v="12301"/>
    <n v="5853"/>
    <n v="47581.497439232582"/>
  </r>
  <r>
    <x v="40"/>
    <s v="DEUSTCHE BANK"/>
    <n v="3389595"/>
    <n v="5042739"/>
    <n v="148771.13637469962"/>
    <n v="148771.13637469962"/>
    <n v="542305"/>
    <n v="3577738"/>
    <n v="659728.01283410622"/>
  </r>
  <r>
    <x v="40"/>
    <s v="DEVELOPMENT BANK OF SINGAPORE"/>
    <n v="515371"/>
    <n v="1257862"/>
    <n v="244069.22391830353"/>
    <n v="244069.22391830353"/>
    <n v="171559"/>
    <n v="574768"/>
    <n v="335026.43405475665"/>
  </r>
  <r>
    <x v="40"/>
    <s v="DHANLAXMI BANK LTD"/>
    <n v="148139"/>
    <n v="70599"/>
    <n v="47657.267836288891"/>
    <n v="47657.267836288891"/>
    <n v="175954"/>
    <n v="106383"/>
    <n v="60460.688589063051"/>
  </r>
  <r>
    <x v="40"/>
    <s v="DMK JAOLI BANK LTD"/>
    <n v="3467"/>
    <n v="2525"/>
    <n v="72829.535621574847"/>
    <n v="72829.535621574847"/>
    <n v="11361"/>
    <n v="3897"/>
    <n v="34301.557961447055"/>
  </r>
  <r>
    <x v="40"/>
    <s v="DOHA BANK QSC"/>
    <n v="33708"/>
    <n v="43790"/>
    <n v="129909.81369407856"/>
    <n v="129909.81369407856"/>
    <n v="936"/>
    <n v="4109"/>
    <n v="438995.7264957265"/>
  </r>
  <r>
    <x v="40"/>
    <s v="DOMBIVLI NAGRIK SAHAKARI BANK"/>
    <n v="20366"/>
    <n v="17228"/>
    <n v="84591.967003829908"/>
    <n v="84591.967003829908"/>
    <n v="60984"/>
    <n v="23712"/>
    <n v="38882.3297914207"/>
  </r>
  <r>
    <x v="40"/>
    <s v="Durgapur Steel Peoples Coop Bank Lt"/>
    <n v="1705"/>
    <n v="534"/>
    <n v="31319.648093841643"/>
    <n v="31319.648093841643"/>
    <n v="1086"/>
    <n v="303"/>
    <n v="27900.552486187844"/>
  </r>
  <r>
    <x v="40"/>
    <s v="EMIRATES NBD BANK PJSC"/>
    <n v="136"/>
    <n v="18027"/>
    <n v="13255147.05882353"/>
    <n v="13255147.05882353"/>
    <n v="115"/>
    <n v="19496"/>
    <n v="16953043.478260871"/>
  </r>
  <r>
    <x v="40"/>
    <s v="EQUITAS SMALL FINANCE BANK LIMITED"/>
    <n v="114803"/>
    <n v="86003"/>
    <n v="74913.547555377474"/>
    <n v="74913.547555377474"/>
    <n v="73473"/>
    <n v="61097"/>
    <n v="83155.717066133133"/>
  </r>
  <r>
    <x v="40"/>
    <s v="ESAF SMALL FINANCE BANK LTD"/>
    <n v="13256"/>
    <n v="7969"/>
    <n v="60116.173808086904"/>
    <n v="60116.173808086904"/>
    <n v="24666"/>
    <n v="15976"/>
    <n v="64769.318089678098"/>
  </r>
  <r>
    <x v="40"/>
    <s v="EXPORT IMPORT BANK OF INDIA"/>
    <n v="0"/>
    <n v="0"/>
    <e v="#NUM!"/>
    <n v="0"/>
    <n v="187"/>
    <n v="7322"/>
    <n v="3915508.0213903743"/>
  </r>
  <r>
    <x v="40"/>
    <s v="FEDERAL BANK"/>
    <n v="2269087"/>
    <n v="1733438"/>
    <n v="76393.63321018542"/>
    <n v="76393.63321018542"/>
    <n v="1897337"/>
    <n v="1327567"/>
    <n v="69970.015869610928"/>
  </r>
  <r>
    <x v="40"/>
    <s v="FINCARE SMALL FINANCE BANK LTD"/>
    <n v="7314"/>
    <n v="16952"/>
    <n v="231774.67869838665"/>
    <n v="231774.67869838665"/>
    <n v="4609"/>
    <n v="9039"/>
    <n v="196116.29420698632"/>
  </r>
  <r>
    <x v="40"/>
    <s v="FINO PAYMENTS BANK LIMITED"/>
    <n v="381044"/>
    <n v="94988"/>
    <n v="24928.354730687272"/>
    <n v="24928.354730687272"/>
    <n v="84778"/>
    <n v="49504"/>
    <n v="58392.507490150747"/>
  </r>
  <r>
    <x v="40"/>
    <s v="FIRSTRAND BANK"/>
    <n v="34"/>
    <n v="8499"/>
    <n v="24997058.823529411"/>
    <n v="24997058.823529411"/>
    <n v="56"/>
    <n v="29422"/>
    <n v="52539285.714285716"/>
  </r>
  <r>
    <x v="40"/>
    <s v="GOPINATH PATIL PARSIK JAN SAHA BANK"/>
    <n v="33265"/>
    <n v="34676"/>
    <n v="104241.69547572524"/>
    <n v="104241.69547572524"/>
    <n v="86765"/>
    <n v="47851"/>
    <n v="55150.118135192759"/>
  </r>
  <r>
    <x v="40"/>
    <s v="GREATER BOMBAY CO-OP BANK"/>
    <n v="9670"/>
    <n v="5707"/>
    <n v="59017.580144777661"/>
    <n v="59017.580144777661"/>
    <n v="36481"/>
    <n v="13665"/>
    <n v="37457.854773717823"/>
  </r>
  <r>
    <x v="40"/>
    <s v="HDFC BANK"/>
    <n v="31391429"/>
    <n v="32113397"/>
    <n v="102299.88892828039"/>
    <n v="102299.88892828039"/>
    <n v="16797767"/>
    <n v="30555230"/>
    <n v="181900.54666194619"/>
  </r>
  <r>
    <x v="40"/>
    <s v="HSBC BANK"/>
    <n v="2305525"/>
    <n v="5053146"/>
    <n v="219175.50232593445"/>
    <n v="219175.50232593445"/>
    <n v="826054"/>
    <n v="4867141"/>
    <n v="589203.73244364175"/>
  </r>
  <r>
    <x v="40"/>
    <s v="ICICI BANK LTD"/>
    <n v="17595091"/>
    <n v="14944058"/>
    <n v="84933.110036202706"/>
    <n v="84933.110036202706"/>
    <n v="13222329"/>
    <n v="17503520"/>
    <n v="132378.49398543933"/>
  </r>
  <r>
    <x v="40"/>
    <s v="IDBI BANK"/>
    <n v="6280318"/>
    <n v="4058283"/>
    <n v="64619.068652256145"/>
    <n v="64619.068652256145"/>
    <n v="4213411"/>
    <n v="4905725"/>
    <n v="116431.20027929865"/>
  </r>
  <r>
    <x v="40"/>
    <s v="IDFC BANK LIMITED"/>
    <n v="543695"/>
    <n v="888631"/>
    <n v="163442.92296232263"/>
    <n v="163442.92296232263"/>
    <n v="452588"/>
    <n v="1131081"/>
    <n v="249914.04986433577"/>
  </r>
  <r>
    <x v="40"/>
    <s v="IDUKKI DISTRICT COOPERATIVE BANK LT"/>
    <n v="5672"/>
    <n v="5367"/>
    <n v="94622.708039492238"/>
    <n v="94622.708039492238"/>
    <n v="2891"/>
    <n v="2849"/>
    <n v="98547.215496368037"/>
  </r>
  <r>
    <x v="40"/>
    <s v="INDIA POST PAYMENTS BANK LIMITED"/>
    <n v="43438"/>
    <n v="14174"/>
    <n v="32630.41576499839"/>
    <n v="32630.41576499839"/>
    <n v="17526"/>
    <n v="5223"/>
    <n v="29801.437863745294"/>
  </r>
  <r>
    <x v="40"/>
    <s v="INDIAN BANK"/>
    <n v="1357331"/>
    <n v="1267442"/>
    <n v="93377.518085124408"/>
    <n v="93377.518085124408"/>
    <n v="4257760"/>
    <n v="2196838"/>
    <n v="51596.097478486343"/>
  </r>
  <r>
    <x v="40"/>
    <s v="INDIAN OVERSEAS BANK"/>
    <n v="1670911"/>
    <n v="1205244"/>
    <n v="72130.951319370099"/>
    <n v="72130.951319370099"/>
    <n v="3725865"/>
    <n v="1848993"/>
    <n v="49625.872112918747"/>
  </r>
  <r>
    <x v="40"/>
    <s v="INDUSIND BANK"/>
    <n v="3572837"/>
    <n v="3807368"/>
    <n v="106564.27931081099"/>
    <n v="106564.27931081099"/>
    <n v="1712849"/>
    <n v="3143015"/>
    <n v="183496.32687995263"/>
  </r>
  <r>
    <x v="40"/>
    <s v="INDUSTRIAL AND COM BANK OF CHINA LT"/>
    <n v="935"/>
    <n v="13442"/>
    <n v="1437647.0588235294"/>
    <n v="1437647.0588235294"/>
    <n v="227"/>
    <n v="19689"/>
    <n v="8673568.2819383256"/>
  </r>
  <r>
    <x v="40"/>
    <s v="INDUSTRIAL BANK OF KOREA"/>
    <n v="1624"/>
    <n v="5501"/>
    <n v="338731.52709359606"/>
    <n v="338731.52709359606"/>
    <n v="231"/>
    <n v="15387"/>
    <n v="6661038.9610389611"/>
  </r>
  <r>
    <x v="40"/>
    <s v="Irinjalakuda Town Co-op Bank Ltd"/>
    <n v="1393"/>
    <n v="679"/>
    <n v="48743.718592964826"/>
    <n v="48743.718592964826"/>
    <n v="750"/>
    <n v="606"/>
    <n v="80800"/>
  </r>
  <r>
    <x v="40"/>
    <s v="JALGAON JANATA SAHKARI BANK LTD"/>
    <n v="11392"/>
    <n v="5603"/>
    <n v="49183.637640449437"/>
    <n v="49183.637640449437"/>
    <n v="17690"/>
    <n v="13535"/>
    <n v="76512.153759185981"/>
  </r>
  <r>
    <x v="40"/>
    <s v="JALGAON PEOPLES COOP BANK LTD"/>
    <n v="17898"/>
    <n v="40806"/>
    <n v="227991.95440831379"/>
    <n v="227991.95440831379"/>
    <n v="32536"/>
    <n v="15624"/>
    <n v="48020.65404475043"/>
  </r>
  <r>
    <x v="40"/>
    <s v="JAMMU AND KASHMIR BANK LTD"/>
    <n v="591660"/>
    <n v="634091"/>
    <n v="107171.51742554846"/>
    <n v="107171.51742554846"/>
    <n v="517098"/>
    <n v="405504"/>
    <n v="78419.177796085074"/>
  </r>
  <r>
    <x v="40"/>
    <s v="JANA SMALL FINANCE BANK LIMITED"/>
    <n v="45449"/>
    <n v="31169"/>
    <n v="68580.166780347208"/>
    <n v="68580.166780347208"/>
    <n v="10833"/>
    <n v="14529"/>
    <n v="134117.97286070342"/>
  </r>
  <r>
    <x v="40"/>
    <s v="JANAKALYAN SAHAKARI BANK LTD"/>
    <n v="13874"/>
    <n v="12309"/>
    <n v="88719.907741098461"/>
    <n v="88719.907741098461"/>
    <n v="35327"/>
    <n v="18671"/>
    <n v="52851.926288674382"/>
  </r>
  <r>
    <x v="40"/>
    <s v="JANATA SAHAKARI BANK LTD"/>
    <n v="63603"/>
    <n v="55040"/>
    <n v="86536.798578683389"/>
    <n v="86536.798578683389"/>
    <n v="94544"/>
    <n v="67658"/>
    <n v="71562.447114570998"/>
  </r>
  <r>
    <x v="40"/>
    <s v="JANSEVA SAHAKARI BANK BORIVILI LTD"/>
    <n v="4176"/>
    <n v="6571"/>
    <n v="157351.53256704981"/>
    <n v="157351.53256704981"/>
    <n v="9219"/>
    <n v="4494"/>
    <n v="48747.152619589979"/>
  </r>
  <r>
    <x v="40"/>
    <s v="JANSEVA SAHAKARI BANK PUNE"/>
    <n v="9003"/>
    <n v="4814"/>
    <n v="53471.065200488723"/>
    <n v="53471.065200488723"/>
    <n v="36491"/>
    <n v="12840"/>
    <n v="35186.75837877833"/>
  </r>
  <r>
    <x v="40"/>
    <s v="JP MORGAN BANK"/>
    <n v="386715"/>
    <n v="695114"/>
    <n v="179748.39351977553"/>
    <n v="179748.39351977553"/>
    <n v="13660"/>
    <n v="626530"/>
    <n v="4586603.2210834557"/>
  </r>
  <r>
    <x v="40"/>
    <s v="Jio Payments Bank Limited"/>
    <n v="1786"/>
    <n v="141"/>
    <n v="7894.7368421052633"/>
    <n v="7894.7368421052633"/>
    <n v="151"/>
    <n v="118"/>
    <n v="78145.695364238418"/>
  </r>
  <r>
    <x v="40"/>
    <s v="KALUPUR COMM COOPERATIVE BANK"/>
    <n v="56625"/>
    <n v="59186"/>
    <n v="104522.73730684326"/>
    <n v="104522.73730684326"/>
    <n v="95534"/>
    <n v="78903"/>
    <n v="82591.538091150796"/>
  </r>
  <r>
    <x v="40"/>
    <s v="KALYAN JANATA SAHAKARI BANK"/>
    <n v="13111"/>
    <n v="12423"/>
    <n v="94752.497902524599"/>
    <n v="94752.497902524599"/>
    <n v="46783"/>
    <n v="20978"/>
    <n v="44841.074749374769"/>
  </r>
  <r>
    <x v="40"/>
    <s v="KARAD URBAN CO-OP BANK LTD"/>
    <n v="19892"/>
    <n v="16274"/>
    <n v="81811.783631610699"/>
    <n v="81811.783631610699"/>
    <n v="27937"/>
    <n v="28290"/>
    <n v="101263.55728961593"/>
  </r>
  <r>
    <x v="40"/>
    <s v="KARNATAKA BANK LTD"/>
    <n v="486235"/>
    <n v="417557"/>
    <n v="85875.554001665863"/>
    <n v="85875.554001665863"/>
    <n v="1203436"/>
    <n v="630730"/>
    <n v="52410.763846187081"/>
  </r>
  <r>
    <x v="40"/>
    <s v="KARNATAKA STATE COOP APEX BANK"/>
    <n v="295102"/>
    <n v="143525"/>
    <n v="48635.725952382563"/>
    <n v="48635.725952382563"/>
    <n v="194057"/>
    <n v="98499"/>
    <n v="50757.767047826157"/>
  </r>
  <r>
    <x v="40"/>
    <s v="KARNATAKA VIKAS GRAMEEN BANK"/>
    <n v="65491"/>
    <n v="71101"/>
    <n v="108566.06251240628"/>
    <n v="108566.06251240628"/>
    <n v="113808"/>
    <n v="49269"/>
    <n v="43291.332770982706"/>
  </r>
  <r>
    <x v="40"/>
    <s v="KARUR VYSYA BANK"/>
    <n v="987119"/>
    <n v="902903"/>
    <n v="91468.505823512663"/>
    <n v="91468.505823512663"/>
    <n v="1497618"/>
    <n v="1019098"/>
    <n v="68047.926774384396"/>
  </r>
  <r>
    <x v="40"/>
    <s v="KAVERI GRAMEENA BANK"/>
    <n v="30667"/>
    <n v="59543"/>
    <n v="194159.84608862948"/>
    <n v="194159.84608862948"/>
    <n v="79761"/>
    <n v="25375"/>
    <n v="31813.793708704754"/>
  </r>
  <r>
    <x v="40"/>
    <s v="KOREA EXCHANGE BANK"/>
    <n v="2310"/>
    <n v="45186"/>
    <n v="1956103.8961038962"/>
    <n v="1956103.8961038962"/>
    <n v="827"/>
    <n v="66064"/>
    <n v="7988391.7775090691"/>
  </r>
  <r>
    <x v="40"/>
    <s v="KOTAK MAHINDRA BANK LTD"/>
    <n v="8825051"/>
    <n v="6752430"/>
    <n v="76514.345356191145"/>
    <n v="76514.345356191145"/>
    <n v="4700276"/>
    <n v="7158181"/>
    <n v="152292.78025375531"/>
  </r>
  <r>
    <x v="40"/>
    <s v="KURMANCHAL NAGAR SAHAKARI BANK"/>
    <n v="18502"/>
    <n v="16473"/>
    <n v="89033.617987244623"/>
    <n v="89033.617987244623"/>
    <n v="13787"/>
    <n v="8872"/>
    <n v="64350.475085225211"/>
  </r>
  <r>
    <x v="40"/>
    <s v="Kerala Gramin Bank"/>
    <n v="82011"/>
    <n v="70854"/>
    <n v="86395.727402421631"/>
    <n v="86395.727402421631"/>
    <n v="303717"/>
    <n v="71463"/>
    <n v="23529.469868331373"/>
  </r>
  <r>
    <x v="40"/>
    <s v="Kozhikode District Coop Bank Ltd."/>
    <n v="5724"/>
    <n v="7427"/>
    <n v="129751.92173305381"/>
    <n v="129751.92173305381"/>
    <n v="6449"/>
    <n v="9888"/>
    <n v="153326.09706931308"/>
  </r>
  <r>
    <x v="40"/>
    <s v="Krung Thai Bank PCL"/>
    <n v="97"/>
    <n v="54"/>
    <n v="55670.103092783502"/>
    <n v="55670.103092783502"/>
    <n v="17"/>
    <n v="68"/>
    <n v="400000"/>
  </r>
  <r>
    <x v="40"/>
    <s v="LAKSHMI VILAS BANK LTD"/>
    <n v="371817"/>
    <n v="257749"/>
    <n v="69321.467280947341"/>
    <n v="69321.467280947341"/>
    <n v="365674"/>
    <n v="284003"/>
    <n v="77665.62566657734"/>
  </r>
  <r>
    <x v="40"/>
    <s v="MAHANAGAR COOP BANK LTD"/>
    <n v="15901"/>
    <n v="15130"/>
    <n v="95151.248349160436"/>
    <n v="95151.248349160436"/>
    <n v="44589"/>
    <n v="23483"/>
    <n v="52665.455605642645"/>
  </r>
  <r>
    <x v="40"/>
    <s v="MAHARASHTRA GRAMIN BANK"/>
    <n v="85901"/>
    <n v="118243"/>
    <n v="137650.31838977427"/>
    <n v="137650.31838977427"/>
    <n v="348471"/>
    <n v="77594"/>
    <n v="22266.989218615035"/>
  </r>
  <r>
    <x v="40"/>
    <s v="MAHARASHTRA STATE CO-OP BANK LTD"/>
    <n v="5433"/>
    <n v="38985"/>
    <n v="717559.35946990608"/>
    <n v="717559.35946990608"/>
    <n v="13689"/>
    <n v="144705"/>
    <n v="1057089.634012711"/>
  </r>
  <r>
    <x v="40"/>
    <s v="MAHESH SAHAKARI BANK LTD, PUNE"/>
    <n v="6649"/>
    <n v="6277"/>
    <n v="94405.173710332383"/>
    <n v="94405.173710332383"/>
    <n v="2845"/>
    <n v="5212"/>
    <n v="183198.59402460456"/>
  </r>
  <r>
    <x v="40"/>
    <s v="MASHREQ BANK"/>
    <n v="675"/>
    <n v="4786"/>
    <n v="709037.03703703708"/>
    <n v="709037.03703703708"/>
    <n v="63"/>
    <n v="1290"/>
    <n v="2047619.0476190476"/>
  </r>
  <r>
    <x v="40"/>
    <s v="MEHSANA URBAN COOPERATIVE BANK LTD"/>
    <n v="48399"/>
    <n v="40331"/>
    <n v="83330.234095745778"/>
    <n v="83330.234095745778"/>
    <n v="50059"/>
    <n v="55940"/>
    <n v="111748.13719810624"/>
  </r>
  <r>
    <x v="40"/>
    <s v="MIZUHO CORPORATE BANK LTD"/>
    <n v="29600"/>
    <n v="178578"/>
    <n v="603304.05405405408"/>
    <n v="603304.05405405408"/>
    <n v="6999"/>
    <n v="271997"/>
    <n v="3886226.6038005431"/>
  </r>
  <r>
    <x v="40"/>
    <s v="MUMBAI DISTRICT CENTRAL CO-OP. BANK"/>
    <n v="13667"/>
    <n v="7073"/>
    <n v="51752.396283017486"/>
    <n v="51752.396283017486"/>
    <n v="26453"/>
    <n v="16876"/>
    <n v="63796.166786375834"/>
  </r>
  <r>
    <x v="40"/>
    <s v="MUNICIPAL COOP BANK LTD"/>
    <n v="3451"/>
    <n v="1962"/>
    <n v="56853.086062011011"/>
    <n v="56853.086062011011"/>
    <n v="3815"/>
    <n v="1071"/>
    <n v="28073.394495412846"/>
  </r>
  <r>
    <x v="40"/>
    <s v="NAGAR URBAN COOP BANK LTD"/>
    <n v="13336"/>
    <n v="16098"/>
    <n v="120710.85782843431"/>
    <n v="120710.85782843431"/>
    <n v="11640"/>
    <n v="8646"/>
    <n v="74278.350515463913"/>
  </r>
  <r>
    <x v="40"/>
    <s v="NAGPUR NAGRIK SAHAKARI BANK LTD"/>
    <n v="13728"/>
    <n v="11777"/>
    <n v="85788.170163170158"/>
    <n v="85788.170163170158"/>
    <n v="21889"/>
    <n v="18172"/>
    <n v="83018.867924528298"/>
  </r>
  <r>
    <x v="40"/>
    <s v="NAINITAL BANK LTD"/>
    <n v="48656"/>
    <n v="42583"/>
    <n v="87518.497204866813"/>
    <n v="87518.497204866813"/>
    <n v="65273"/>
    <n v="52981"/>
    <n v="81168.323809231995"/>
  </r>
  <r>
    <x v="40"/>
    <s v="NATIONAL BANK OF ABU DHABI PJSC"/>
    <n v="481"/>
    <n v="5976"/>
    <n v="1242411.6424116425"/>
    <n v="1242411.6424116425"/>
    <n v="6"/>
    <n v="491"/>
    <n v="8183333.333333333"/>
  </r>
  <r>
    <x v="40"/>
    <s v="NAV JEEVAN CO-OP BANK LTD"/>
    <n v="3516"/>
    <n v="4159"/>
    <n v="118287.82707622298"/>
    <n v="118287.82707622298"/>
    <n v="737"/>
    <n v="818"/>
    <n v="110990.50203527816"/>
  </r>
  <r>
    <x v="40"/>
    <s v="NEW INDIA CO-OP BANK"/>
    <n v="16902"/>
    <n v="11143"/>
    <n v="65927.109217844045"/>
    <n v="65927.109217844045"/>
    <n v="38919"/>
    <n v="22230"/>
    <n v="57118.631002852075"/>
  </r>
  <r>
    <x v="40"/>
    <s v="NKGSB BANK"/>
    <n v="45244"/>
    <n v="49447"/>
    <n v="109289.6295641411"/>
    <n v="109289.6295641411"/>
    <n v="84247"/>
    <n v="49442"/>
    <n v="58686.956212090641"/>
  </r>
  <r>
    <x v="40"/>
    <s v="NORTH EAST SMALL FINANCE BANK LTD"/>
    <n v="8071"/>
    <n v="19865"/>
    <n v="246128.11299715028"/>
    <n v="246128.11299715028"/>
    <n v="999"/>
    <n v="26466"/>
    <n v="2649249.2492492492"/>
  </r>
  <r>
    <x v="40"/>
    <s v="NSDL PAYMENTS BANK LIMITED"/>
    <n v="8"/>
    <n v="175"/>
    <n v="2187500"/>
    <n v="2187500"/>
    <n v="21"/>
    <n v="1"/>
    <n v="4761.9047619047615"/>
  </r>
  <r>
    <x v="40"/>
    <s v="NUTAN NAGARIK SAHAKARI BANK LTD"/>
    <n v="21846"/>
    <n v="14186"/>
    <n v="64936.372791357688"/>
    <n v="64936.372791357688"/>
    <n v="31769"/>
    <n v="25310"/>
    <n v="79668.859580093806"/>
  </r>
  <r>
    <x v="40"/>
    <s v="ORIENTAL BANK OF COMMERCE"/>
    <n v="1346971"/>
    <n v="1252454"/>
    <n v="92982.996664367674"/>
    <n v="92982.996664367674"/>
    <n v="2722086"/>
    <n v="1957942"/>
    <n v="71927.999335803499"/>
  </r>
  <r>
    <x v="40"/>
    <s v="PRATHAMA BANK"/>
    <n v="38740"/>
    <n v="72821"/>
    <n v="187973.67062467732"/>
    <n v="187973.67062467732"/>
    <n v="121997"/>
    <n v="59047"/>
    <n v="48400.370500913959"/>
  </r>
  <r>
    <x v="40"/>
    <s v="PRIME CO-OP BANK LTD. SURAT"/>
    <n v="17606"/>
    <n v="12203"/>
    <n v="69311.598318754972"/>
    <n v="69311.598318754972"/>
    <n v="20566"/>
    <n v="11744"/>
    <n v="57103.957988913739"/>
  </r>
  <r>
    <x v="40"/>
    <s v="PUNJAB AND MAHARASHTRA CO BANK"/>
    <n v="63901"/>
    <n v="34100"/>
    <n v="53363.797123675686"/>
    <n v="53363.797123675686"/>
    <n v="246081"/>
    <n v="72345"/>
    <n v="29398.856474087799"/>
  </r>
  <r>
    <x v="40"/>
    <s v="PUNJAB AND SIND BANK"/>
    <n v="315962"/>
    <n v="362941"/>
    <n v="114868.56014330838"/>
    <n v="114868.56014330838"/>
    <n v="1011511"/>
    <n v="548311"/>
    <n v="54207.121820721673"/>
  </r>
  <r>
    <x v="40"/>
    <s v="PUNJAB NATIONAL BANK"/>
    <n v="4398860"/>
    <n v="4201022"/>
    <n v="95502.51656110902"/>
    <n v="95502.51656110902"/>
    <n v="11352896"/>
    <n v="7230058"/>
    <n v="63684.702123581505"/>
  </r>
  <r>
    <x v="40"/>
    <s v="Paytm Payments Bank Limited"/>
    <n v="261180"/>
    <n v="861239"/>
    <n v="329749.21510069683"/>
    <n v="329749.21510069683"/>
    <n v="393387"/>
    <n v="951238"/>
    <n v="241807.17715633713"/>
  </r>
  <r>
    <x v="40"/>
    <s v="Pragathi Krishna Gramin Bank"/>
    <n v="58862"/>
    <n v="127173"/>
    <n v="216052.80146784004"/>
    <n v="216052.80146784004"/>
    <n v="132495"/>
    <n v="67133"/>
    <n v="50668.327106683268"/>
  </r>
  <r>
    <x v="40"/>
    <s v="QATAR NATIONAL BANK QPSC"/>
    <n v="69"/>
    <n v="12900"/>
    <n v="18695652.173913043"/>
    <n v="18695652.173913043"/>
    <n v="20"/>
    <n v="219"/>
    <n v="1095000"/>
  </r>
  <r>
    <x v="40"/>
    <s v="RABOBANK INTERNATIONAL"/>
    <n v="3097"/>
    <n v="46027"/>
    <n v="1486180.174362286"/>
    <n v="1486180.174362286"/>
    <n v="356"/>
    <n v="55942"/>
    <n v="15714044.943820225"/>
  </r>
  <r>
    <x v="40"/>
    <s v="RAJARAMBAPU SAHAKARI BANK LTD"/>
    <n v="13676"/>
    <n v="12535"/>
    <n v="91656.91722725943"/>
    <n v="91656.91722725943"/>
    <n v="4193"/>
    <n v="6581"/>
    <n v="156952.06296207965"/>
  </r>
  <r>
    <x v="40"/>
    <s v="RAJGURUNAGAR SAHAKARI BANK LTD"/>
    <n v="10978"/>
    <n v="6171"/>
    <n v="56212.424849699397"/>
    <n v="56212.424849699397"/>
    <n v="20855"/>
    <n v="6522"/>
    <n v="31273.076000959001"/>
  </r>
  <r>
    <x v="40"/>
    <s v="RAJKOT NAGARIK SAHAKARI BANK LTD"/>
    <n v="16654"/>
    <n v="10865"/>
    <n v="65239.582082382614"/>
    <n v="65239.582082382614"/>
    <n v="30097"/>
    <n v="18619"/>
    <n v="61863.30863541217"/>
  </r>
  <r>
    <x v="40"/>
    <s v="RBL BANK LTD"/>
    <n v="2847756"/>
    <n v="1367035"/>
    <n v="48003.937135063541"/>
    <n v="48003.937135063541"/>
    <n v="1002502"/>
    <n v="1328689"/>
    <n v="132537.29169617617"/>
  </r>
  <r>
    <x v="40"/>
    <s v="SAMARTH SAHAKARI BANK LTD SOLAPUR"/>
    <n v="4089"/>
    <n v="2723"/>
    <n v="66593.29909513329"/>
    <n v="66593.29909513329"/>
    <n v="6818"/>
    <n v="2805"/>
    <n v="41141.09709592256"/>
  </r>
  <r>
    <x v="40"/>
    <s v="SANT SOPANKAKA SAHAKARI BANK LTD"/>
    <n v="2135"/>
    <n v="1328"/>
    <n v="62201.405152224826"/>
    <n v="62201.405152224826"/>
    <n v="100"/>
    <n v="74"/>
    <n v="74000"/>
  </r>
  <r>
    <x v="40"/>
    <s v="SARASWAT CO-OP BANK LTD."/>
    <n v="335762"/>
    <n v="298916"/>
    <n v="89026.155431525898"/>
    <n v="89026.155431525898"/>
    <n v="612140"/>
    <n v="430638"/>
    <n v="70349.593230306797"/>
  </r>
  <r>
    <x v="40"/>
    <s v="SBER BANK"/>
    <n v="209"/>
    <n v="1055"/>
    <n v="504784.68899521529"/>
    <n v="504784.68899521529"/>
    <n v="36"/>
    <n v="2609"/>
    <n v="7247222.222222222"/>
  </r>
  <r>
    <x v="40"/>
    <s v="SBM BANK INDIA LIMITED"/>
    <n v="1807"/>
    <n v="28746"/>
    <n v="1590813.5030437189"/>
    <n v="1590813.5030437189"/>
    <n v="1328"/>
    <n v="13376"/>
    <n v="1007228.9156626506"/>
  </r>
  <r>
    <x v="40"/>
    <s v="SEVA VIKAS COOPERATIVE BANK LTD"/>
    <n v="7487"/>
    <n v="3674"/>
    <n v="49071.724322158407"/>
    <n v="49071.724322158407"/>
    <n v="30241"/>
    <n v="11628"/>
    <n v="38451.109420984758"/>
  </r>
  <r>
    <x v="40"/>
    <s v="SHAMRAO VITHAL CO-OP BANK LTD"/>
    <n v="195019"/>
    <n v="159171"/>
    <n v="81618.201303462745"/>
    <n v="81618.201303462745"/>
    <n v="339004"/>
    <n v="209406"/>
    <n v="61770.952555132091"/>
  </r>
  <r>
    <x v="40"/>
    <s v="SHIKSHAK SAHAKARI BANK LTD"/>
    <n v="5209"/>
    <n v="3290"/>
    <n v="63159.915530812053"/>
    <n v="63159.915530812053"/>
    <n v="7570"/>
    <n v="3499"/>
    <n v="46221.928665785999"/>
  </r>
  <r>
    <x v="40"/>
    <s v="SHINHAN BANK"/>
    <n v="26669"/>
    <n v="143411"/>
    <n v="537744.19738272903"/>
    <n v="537744.19738272903"/>
    <n v="21547"/>
    <n v="154991"/>
    <n v="719315.91404835938"/>
  </r>
  <r>
    <x v="40"/>
    <s v="SHIVALIK MERCANTILE CO-OP BANK"/>
    <n v="10603"/>
    <n v="10011"/>
    <n v="94416.674526077521"/>
    <n v="94416.674526077521"/>
    <n v="10999"/>
    <n v="6862"/>
    <n v="62387.489771797438"/>
  </r>
  <r>
    <x v="40"/>
    <s v="SIR M.VISVESWARAYA CO-OP BANK LTD."/>
    <n v="1424"/>
    <n v="1701"/>
    <n v="119452.24719101124"/>
    <n v="119452.24719101124"/>
    <n v="1089"/>
    <n v="1009"/>
    <n v="92653.810835629018"/>
  </r>
  <r>
    <x v="40"/>
    <s v="SOLAPUR JANATA SAHAKARI BANK LTD"/>
    <n v="10741"/>
    <n v="20155"/>
    <n v="187645.47062657107"/>
    <n v="187645.47062657107"/>
    <n v="15491"/>
    <n v="18934"/>
    <n v="122225.80853398748"/>
  </r>
  <r>
    <x v="40"/>
    <s v="SOUTH INDIAN BANK"/>
    <n v="716595"/>
    <n v="620625"/>
    <n v="86607.49795909824"/>
    <n v="86607.49795909824"/>
    <n v="960094"/>
    <n v="644302"/>
    <n v="67108.220653394354"/>
  </r>
  <r>
    <x v="40"/>
    <s v="STANDARD CHARTERED BANK"/>
    <n v="3973826"/>
    <n v="6443784"/>
    <n v="162155.66559783946"/>
    <n v="162155.66559783946"/>
    <n v="1611533"/>
    <n v="4607060"/>
    <n v="285880.58699387475"/>
  </r>
  <r>
    <x v="40"/>
    <s v="STATE BANK OF INDIA"/>
    <n v="21944022"/>
    <n v="30301079"/>
    <n v="138083.52452435566"/>
    <n v="138083.52452435566"/>
    <n v="52318183"/>
    <n v="36551375"/>
    <n v="69863.617014375282"/>
  </r>
  <r>
    <x v="40"/>
    <s v="SUMITOMO MITSUI BANKING CORPORATION"/>
    <n v="14941"/>
    <n v="162055"/>
    <n v="1084632.8893648351"/>
    <n v="1084632.8893648351"/>
    <n v="4210"/>
    <n v="287823"/>
    <n v="6836650.8313539196"/>
  </r>
  <r>
    <x v="40"/>
    <s v="SURAT DISTRICT COOPERATIVE BANK Ltd"/>
    <n v="30173"/>
    <n v="68808"/>
    <n v="228044.94084114936"/>
    <n v="228044.94084114936"/>
    <n v="25796"/>
    <n v="81486"/>
    <n v="315886.1839044813"/>
  </r>
  <r>
    <x v="40"/>
    <s v="SURAT NATIONAL CO-OP BANK LTD"/>
    <n v="13970"/>
    <n v="11607"/>
    <n v="83085.182534001433"/>
    <n v="83085.182534001433"/>
    <n v="15109"/>
    <n v="7159"/>
    <n v="47382.354887815207"/>
  </r>
  <r>
    <x v="40"/>
    <s v="SURAT PEOPLES COOPERATIVE BANK"/>
    <n v="30814"/>
    <n v="24344"/>
    <n v="79003.05056143312"/>
    <n v="79003.05056143312"/>
    <n v="43578"/>
    <n v="25195"/>
    <n v="57815.870393317731"/>
  </r>
  <r>
    <x v="40"/>
    <s v="SURYODAY SMALL FINANCE BANK LTD"/>
    <n v="85727"/>
    <n v="40969"/>
    <n v="47790.077805125577"/>
    <n v="47790.077805125577"/>
    <n v="5625"/>
    <n v="3607"/>
    <n v="64124.444444444445"/>
  </r>
  <r>
    <x v="40"/>
    <s v="SUTEX COOP BANK"/>
    <n v="21189"/>
    <n v="8815"/>
    <n v="41601.774505639718"/>
    <n v="41601.774505639718"/>
    <n v="23963"/>
    <n v="15551"/>
    <n v="64895.881150106412"/>
  </r>
  <r>
    <x v="40"/>
    <s v="SYNDICATE BANK"/>
    <n v="1443445"/>
    <n v="1976464"/>
    <n v="136926.86593531448"/>
    <n v="136926.86593531448"/>
    <n v="3251529"/>
    <n v="2373977"/>
    <n v="73011.097240713527"/>
  </r>
  <r>
    <x v="40"/>
    <s v="Shri Veershaiv co-op bank ltd"/>
    <n v="4737"/>
    <n v="3624"/>
    <n v="76504.11652944902"/>
    <n v="76504.11652944902"/>
    <n v="1597"/>
    <n v="1796"/>
    <n v="112460.86412022542"/>
  </r>
  <r>
    <x v="40"/>
    <s v="TAMIL NADU STATE APEX COOP BANK"/>
    <n v="103417"/>
    <n v="29719"/>
    <n v="28737.05483624549"/>
    <n v="28737.05483624549"/>
    <n v="72395"/>
    <n v="38694"/>
    <n v="53448.442572000829"/>
  </r>
  <r>
    <x v="40"/>
    <s v="TAMILNADU MERCANTILE BANK"/>
    <n v="454202"/>
    <n v="457165"/>
    <n v="100652.35291786474"/>
    <n v="100652.35291786474"/>
    <n v="705570"/>
    <n v="452079"/>
    <n v="64072.877248182318"/>
  </r>
  <r>
    <x v="40"/>
    <s v="TELANGANA STATE COOP APEX BANK LTD"/>
    <n v="34759"/>
    <n v="23339"/>
    <n v="67145.199804367221"/>
    <n v="67145.199804367221"/>
    <n v="36567"/>
    <n v="22224"/>
    <n v="60776.109607022729"/>
  </r>
  <r>
    <x v="40"/>
    <s v="TEXTILE TRADERS COOP BANK LTD"/>
    <n v="2646"/>
    <n v="2801"/>
    <n v="105857.89871504158"/>
    <n v="105857.89871504158"/>
    <n v="1893"/>
    <n v="1518"/>
    <n v="80190.174326465931"/>
  </r>
  <r>
    <x v="40"/>
    <s v="THANE BHARAT SAHAKARI BANK LTD"/>
    <n v="10873"/>
    <n v="12820"/>
    <n v="117906.74146969558"/>
    <n v="117906.74146969558"/>
    <n v="26811"/>
    <n v="17021"/>
    <n v="63485.136697624112"/>
  </r>
  <r>
    <x v="40"/>
    <s v="THANE DISTRICT CENTRAL COOP BANK LT"/>
    <n v="20536"/>
    <n v="26206"/>
    <n v="127610.05064277367"/>
    <n v="127610.05064277367"/>
    <n v="62495"/>
    <n v="21291"/>
    <n v="34068.325466037284"/>
  </r>
  <r>
    <x v="40"/>
    <s v="THANE JANATA SAHAKARI BANK LTD"/>
    <n v="95715"/>
    <n v="95598"/>
    <n v="99877.762106252936"/>
    <n v="99877.762106252936"/>
    <n v="190419"/>
    <n v="109639"/>
    <n v="57577.762723257656"/>
  </r>
  <r>
    <x v="40"/>
    <s v="THE A. P. MAHESH URBAN CO-OP BANK L"/>
    <n v="16890"/>
    <n v="36028"/>
    <n v="213309.65068087625"/>
    <n v="213309.65068087625"/>
    <n v="35362"/>
    <n v="44112"/>
    <n v="124744.07556133703"/>
  </r>
  <r>
    <x v="40"/>
    <s v="THE AP STATE COOP BANK LTD"/>
    <n v="45064"/>
    <n v="15635"/>
    <n v="34695.100301793005"/>
    <n v="34695.100301793005"/>
    <n v="31821"/>
    <n v="20015"/>
    <n v="62898.71468527073"/>
  </r>
  <r>
    <x v="40"/>
    <s v="THE BARAMATI SAHAKARI BANK LTD"/>
    <n v="8556"/>
    <n v="5522"/>
    <n v="64539.504441327721"/>
    <n v="64539.504441327721"/>
    <n v="11278"/>
    <n v="8261"/>
    <n v="73248.802979251646"/>
  </r>
  <r>
    <x v="40"/>
    <s v="THE GUJARAT STATE CO-OP BANK LTD"/>
    <n v="91966"/>
    <n v="186777"/>
    <n v="203093.53456712264"/>
    <n v="203093.53456712264"/>
    <n v="158598"/>
    <n v="153058"/>
    <n v="96506.89163797778"/>
  </r>
  <r>
    <x v="40"/>
    <s v="THE HARYANA STATE CO-OP APEX BANK"/>
    <n v="1827"/>
    <n v="990"/>
    <n v="54187.192118226601"/>
    <n v="54187.192118226601"/>
    <n v="1816"/>
    <n v="5852"/>
    <n v="322246.69603524229"/>
  </r>
  <r>
    <x v="40"/>
    <s v="THE HASTI CO-OP. BANK LTD."/>
    <n v="6046"/>
    <n v="3666"/>
    <n v="60635.130664902412"/>
    <n v="60635.130664902412"/>
    <n v="5267"/>
    <n v="4363"/>
    <n v="82836.529333586484"/>
  </r>
  <r>
    <x v="40"/>
    <s v="THE KANGRA CENTRAL COOP BANK LTD"/>
    <n v="37616"/>
    <n v="13208"/>
    <n v="35112.717992343685"/>
    <n v="35112.717992343685"/>
    <n v="42920"/>
    <n v="22172"/>
    <n v="51658.900279589936"/>
  </r>
  <r>
    <x v="40"/>
    <s v="THE KANGRA CO OPERATIVE BANK LTD"/>
    <n v="4451"/>
    <n v="5565"/>
    <n v="125028.08357672433"/>
    <n v="125028.08357672433"/>
    <n v="14292"/>
    <n v="4293"/>
    <n v="30037.783375314862"/>
  </r>
  <r>
    <x v="40"/>
    <s v="THE KERALA STATE CO-OP BANK"/>
    <n v="816"/>
    <n v="17009"/>
    <n v="2084436.2745098039"/>
    <n v="2084436.2745098039"/>
    <n v="429"/>
    <n v="22039"/>
    <n v="5137296.0372960372"/>
  </r>
  <r>
    <x v="40"/>
    <s v="THE NASIK MERCHANTS CO-OP BANK LTD."/>
    <n v="13969"/>
    <n v="7939"/>
    <n v="56832.98732908583"/>
    <n v="56832.98732908583"/>
    <n v="20148"/>
    <n v="11399"/>
    <n v="56576.33512011118"/>
  </r>
  <r>
    <x v="40"/>
    <s v="THE NAVNIRMAN COOPERATIVE BANK LTD"/>
    <n v="4749"/>
    <n v="3102"/>
    <n v="65319.014529374603"/>
    <n v="65319.014529374603"/>
    <n v="9441"/>
    <n v="6451"/>
    <n v="68329.626098930195"/>
  </r>
  <r>
    <x v="40"/>
    <s v="THE PANDHARPUR URBAN CO-OP BANK"/>
    <n v="3427"/>
    <n v="4002"/>
    <n v="116778.52348993288"/>
    <n v="116778.52348993288"/>
    <n v="3051"/>
    <n v="5973"/>
    <n v="195771.87807276304"/>
  </r>
  <r>
    <x v="40"/>
    <s v="THE RAJASTHAN ST. COOP. BANK LTD"/>
    <n v="50537"/>
    <n v="19378"/>
    <n v="38344.183469537173"/>
    <n v="38344.183469537173"/>
    <n v="266219"/>
    <n v="25341"/>
    <n v="9518.8547774576564"/>
  </r>
  <r>
    <x v="40"/>
    <s v="THE SAHEBRAO DESHMUKH COOP BANK LTD"/>
    <n v="3482"/>
    <n v="9882"/>
    <n v="283802.41240666283"/>
    <n v="283802.41240666283"/>
    <n v="9304"/>
    <n v="4658"/>
    <n v="50064.488392089421"/>
  </r>
  <r>
    <x v="40"/>
    <s v="THE URBAN CO-OP BANK LTD NO 1758"/>
    <n v="1536"/>
    <n v="4574"/>
    <n v="297786.45833333331"/>
    <n v="297786.45833333331"/>
    <n v="133"/>
    <n v="112"/>
    <n v="84210.526315789481"/>
  </r>
  <r>
    <x v="40"/>
    <s v="THE VARACHHA CO-OP. BANK LTD"/>
    <n v="21235"/>
    <n v="17890"/>
    <n v="84247.704261831881"/>
    <n v="84247.704261831881"/>
    <n v="44712"/>
    <n v="16059"/>
    <n v="35916.532474503489"/>
  </r>
  <r>
    <x v="40"/>
    <s v="THE VIJAY CO OP BANK LTD"/>
    <n v="2795"/>
    <n v="1825"/>
    <n v="65295.169946332739"/>
    <n v="65295.169946332739"/>
    <n v="107"/>
    <n v="140"/>
    <n v="130841.1214953271"/>
  </r>
  <r>
    <x v="40"/>
    <s v="THE VISHWESHWAR SAHAKARI BANK LTD"/>
    <n v="10569"/>
    <n v="9573"/>
    <n v="90576.21345444223"/>
    <n v="90576.21345444223"/>
    <n v="24599"/>
    <n v="13734"/>
    <n v="55831.537867392981"/>
  </r>
  <r>
    <x v="40"/>
    <s v="THE ZOROASTRIAN CO-OP BANK LTD"/>
    <n v="5108"/>
    <n v="1988"/>
    <n v="38919.342208300703"/>
    <n v="38919.342208300703"/>
    <n v="7747"/>
    <n v="6288"/>
    <n v="81166.903317413191"/>
  </r>
  <r>
    <x v="40"/>
    <s v="TUMKUR GRAIN MERCHANTS COOP BANK"/>
    <n v="8226"/>
    <n v="7514"/>
    <n v="91344.517383904691"/>
    <n v="91344.517383904691"/>
    <n v="5944"/>
    <n v="4752"/>
    <n v="79946.16419919247"/>
  </r>
  <r>
    <x v="40"/>
    <s v="The Gadchiroli Dist Co-Op Bank"/>
    <n v="8662"/>
    <n v="4901"/>
    <n v="56580.466404987303"/>
    <n v="56580.466404987303"/>
    <n v="53927"/>
    <n v="5737"/>
    <n v="10638.455690099579"/>
  </r>
  <r>
    <x v="40"/>
    <s v="Thrissur District Cooperative Bank"/>
    <n v="4219"/>
    <n v="3571"/>
    <n v="84640.910168286326"/>
    <n v="84640.910168286326"/>
    <n v="10016"/>
    <n v="4936"/>
    <n v="49281.150159744408"/>
  </r>
  <r>
    <x v="40"/>
    <s v="UCO BANK"/>
    <n v="700917"/>
    <n v="619506"/>
    <n v="88385.072697623254"/>
    <n v="88385.072697623254"/>
    <n v="2778468"/>
    <n v="964641"/>
    <n v="34718.449159752781"/>
  </r>
  <r>
    <x v="40"/>
    <s v="UJJIVAN SMALL FINANCE BANK LTD."/>
    <n v="44476"/>
    <n v="25326"/>
    <n v="56943.070420001801"/>
    <n v="56943.070420001801"/>
    <n v="57339"/>
    <n v="76946"/>
    <n v="134194.87608782854"/>
  </r>
  <r>
    <x v="40"/>
    <s v="UNION BANK OF INDIA"/>
    <n v="2406990"/>
    <n v="3356707"/>
    <n v="139456.62424854279"/>
    <n v="139456.62424854279"/>
    <n v="5920284"/>
    <n v="4091034"/>
    <n v="69101.989026202122"/>
  </r>
  <r>
    <x v="40"/>
    <s v="UNITED BANK OF INDIA"/>
    <n v="1136191"/>
    <n v="719320"/>
    <n v="63309.778021477025"/>
    <n v="63309.778021477025"/>
    <n v="3624377"/>
    <n v="995588"/>
    <n v="27469.217468271097"/>
  </r>
  <r>
    <x v="40"/>
    <s v="UNITED OVERSEAS BANK LTD"/>
    <n v="83"/>
    <n v="1313"/>
    <n v="1581927.7108433736"/>
    <n v="1581927.7108433736"/>
    <n v="36"/>
    <n v="189"/>
    <n v="525000"/>
  </r>
  <r>
    <x v="40"/>
    <s v="UTKARSH SMALL FINANCE BANK LTD"/>
    <n v="128896"/>
    <n v="47361"/>
    <n v="36743.576216484609"/>
    <n v="36743.576216484609"/>
    <n v="13844"/>
    <n v="16981"/>
    <n v="122659.63594336896"/>
  </r>
  <r>
    <x v="40"/>
    <s v="VASAI VIKAS SAHAKARI BANK LTD"/>
    <n v="5103"/>
    <n v="4957"/>
    <n v="97138.937879678619"/>
    <n v="97138.937879678619"/>
    <n v="19176"/>
    <n v="9923"/>
    <n v="51746.975385899037"/>
  </r>
  <r>
    <x v="40"/>
    <s v="VIJAYA BANK"/>
    <n v="781596"/>
    <n v="662753"/>
    <n v="84794.830065660513"/>
    <n v="84794.830065660513"/>
    <n v="1821857"/>
    <n v="1265742"/>
    <n v="69475.375948825837"/>
  </r>
  <r>
    <x v="40"/>
    <s v="Vasai Janata Sahakari Bank"/>
    <n v="3419"/>
    <n v="6141"/>
    <n v="179613.92219947354"/>
    <n v="179613.92219947354"/>
    <n v="3688"/>
    <n v="2644"/>
    <n v="71691.973969631232"/>
  </r>
  <r>
    <x v="40"/>
    <s v="WEST BENGAL STATE COOPERATIVE BANK"/>
    <n v="53210"/>
    <n v="13079"/>
    <n v="24579.966171772223"/>
    <n v="24579.966171772223"/>
    <n v="195768"/>
    <n v="43372"/>
    <n v="22154.795472191574"/>
  </r>
  <r>
    <x v="40"/>
    <s v="WESTPAC BANKING CORPORATION"/>
    <n v="2197"/>
    <n v="3611"/>
    <n v="164360.49157942648"/>
    <n v="164360.49157942648"/>
    <n v="52"/>
    <n v="20530"/>
    <n v="39480769.230769232"/>
  </r>
  <r>
    <x v="40"/>
    <s v="WOORI BANK"/>
    <n v="9315"/>
    <n v="36190"/>
    <n v="388513.1508319914"/>
    <n v="388513.1508319914"/>
    <n v="1616"/>
    <n v="98020"/>
    <n v="6065594.0594059406"/>
  </r>
  <r>
    <x v="40"/>
    <s v="YES BANK"/>
    <n v="11614609"/>
    <n v="7250099"/>
    <n v="62422.239095607954"/>
    <n v="62422.239095607954"/>
    <n v="3504144"/>
    <n v="6085100"/>
    <n v="173654.39319845304"/>
  </r>
  <r>
    <x v="40"/>
    <s v="ZILA SAHKARI BANK LTD GHAZIABAD"/>
    <n v="4037"/>
    <n v="7678"/>
    <n v="190190.73569482288"/>
    <n v="190190.73569482288"/>
    <n v="6469"/>
    <n v="5184"/>
    <n v="80136.033390013909"/>
  </r>
  <r>
    <x v="41"/>
    <s v="ABHYUDAYA CO-OP BANK LTD"/>
    <n v="90326"/>
    <n v="47434"/>
    <n v="52514.226247149214"/>
    <n v="52514.226247149214"/>
    <n v="205152"/>
    <n v="76151"/>
    <n v="37119.306660427392"/>
  </r>
  <r>
    <x v="41"/>
    <s v="ABU DHABI COMMERCIAL BANK"/>
    <n v="2417"/>
    <n v="3861"/>
    <n v="159743.48365742655"/>
    <n v="159743.48365742655"/>
    <n v="1582"/>
    <n v="10209"/>
    <n v="645322.3767383059"/>
  </r>
  <r>
    <x v="41"/>
    <s v="AHMEDABAD MERCANTILE COOP BANK"/>
    <n v="17150"/>
    <n v="16860"/>
    <n v="98309.037900874639"/>
    <n v="98309.037900874639"/>
    <n v="32179"/>
    <n v="23681"/>
    <n v="73591.47269958668"/>
  </r>
  <r>
    <x v="41"/>
    <s v="AHMEDNAGAR MERCHANTS CO-OP BANK LTD"/>
    <n v="8364"/>
    <n v="8199"/>
    <n v="98027.259684361547"/>
    <n v="98027.259684361547"/>
    <n v="5418"/>
    <n v="19912"/>
    <n v="367515.688445921"/>
  </r>
  <r>
    <x v="41"/>
    <s v="AIRTEL PAYMENTS BANK LIMITED"/>
    <n v="273736"/>
    <n v="235913"/>
    <n v="86182.672355846502"/>
    <n v="86182.672355846502"/>
    <n v="141095"/>
    <n v="114736"/>
    <n v="81318.260746305677"/>
  </r>
  <r>
    <x v="41"/>
    <s v="AKOLA DISTRICT CENTRAL CO-OP BANK"/>
    <n v="12969"/>
    <n v="15122"/>
    <n v="116601.1257614311"/>
    <n v="116601.1257614311"/>
    <n v="18669"/>
    <n v="15085"/>
    <n v="80802.399700037495"/>
  </r>
  <r>
    <x v="41"/>
    <s v="ALLAHABAD BANK"/>
    <n v="1325716"/>
    <n v="1098713"/>
    <n v="82876.951021184024"/>
    <n v="82876.951021184024"/>
    <n v="3828712"/>
    <n v="1562615"/>
    <n v="40813.072385700463"/>
  </r>
  <r>
    <x v="41"/>
    <s v="ALMORA URBAN CO-OPERATIVE BANK LTD"/>
    <n v="14512"/>
    <n v="6303"/>
    <n v="43433.020948180812"/>
    <n v="43433.020948180812"/>
    <n v="19348"/>
    <n v="6877"/>
    <n v="35543.725449658879"/>
  </r>
  <r>
    <x v="41"/>
    <s v="AMBARNATH JAI HIND CO -OP BANK LTD"/>
    <n v="1799"/>
    <n v="1462"/>
    <n v="81267.370761534185"/>
    <n v="81267.370761534185"/>
    <n v="3635"/>
    <n v="1240"/>
    <n v="34112.792297111417"/>
  </r>
  <r>
    <x v="41"/>
    <s v="ANDHRA BANK"/>
    <n v="969626"/>
    <n v="1399016"/>
    <n v="144284.08479145568"/>
    <n v="144284.08479145568"/>
    <n v="3142304"/>
    <n v="1876616"/>
    <n v="59721.019990427405"/>
  </r>
  <r>
    <x v="41"/>
    <s v="ANDHRA PRAGATHI GRAMEENA BANK"/>
    <n v="42516"/>
    <n v="47994"/>
    <n v="112884.561106407"/>
    <n v="112884.561106407"/>
    <n v="115021"/>
    <n v="53956"/>
    <n v="46909.694751393225"/>
  </r>
  <r>
    <x v="41"/>
    <s v="ANZ Banking Group Limited"/>
    <n v="32038"/>
    <n v="129718"/>
    <n v="404887.94556464197"/>
    <n v="404887.94556464197"/>
    <n v="7396"/>
    <n v="111026"/>
    <n v="1501162.7906976745"/>
  </r>
  <r>
    <x v="41"/>
    <s v="APNA SAHAKARI BANKLTD"/>
    <n v="14553"/>
    <n v="15378"/>
    <n v="105668.93424036281"/>
    <n v="105668.93424036281"/>
    <n v="55003"/>
    <n v="26336"/>
    <n v="47881.024671381558"/>
  </r>
  <r>
    <x v="41"/>
    <s v="AU SMALL FINANCE BANK LIMITED"/>
    <n v="158134"/>
    <n v="171039"/>
    <n v="108160.80033389403"/>
    <n v="108160.80033389403"/>
    <n v="125056"/>
    <n v="196082"/>
    <n v="156795.35568065508"/>
  </r>
  <r>
    <x v="41"/>
    <s v="AXIS BANK"/>
    <n v="17778807"/>
    <n v="13544854"/>
    <n v="76185.393091898688"/>
    <n v="76185.393091898688"/>
    <n v="9364107"/>
    <n v="12240089"/>
    <n v="130712.82718149206"/>
  </r>
  <r>
    <x v="41"/>
    <s v="Aditya Birla Idea Payments Bank Ltd"/>
    <n v="6026"/>
    <n v="333"/>
    <n v="5526.0537670096246"/>
    <n v="5526.0537670096246"/>
    <n v="14335"/>
    <n v="14949"/>
    <n v="104283.22288106034"/>
  </r>
  <r>
    <x v="41"/>
    <s v="Akola Janata Commercial Co-Op Bank"/>
    <n v="15547"/>
    <n v="14536"/>
    <n v="93497.13771145558"/>
    <n v="93497.13771145558"/>
    <n v="13268"/>
    <n v="14959"/>
    <n v="112744.95025625566"/>
  </r>
  <r>
    <x v="41"/>
    <s v="Andhra Pradesh Grameen Vikas Bank"/>
    <n v="39260"/>
    <n v="24751"/>
    <n v="63043.810494141617"/>
    <n v="63043.810494141617"/>
    <n v="218182"/>
    <n v="53312"/>
    <n v="24434.646304461414"/>
  </r>
  <r>
    <x v="41"/>
    <s v="BANDHAN BANK LIMITED"/>
    <n v="453966"/>
    <n v="264173"/>
    <n v="58192.243471978079"/>
    <n v="58192.243471978079"/>
    <n v="419315"/>
    <n v="298193"/>
    <n v="71114.31739861441"/>
  </r>
  <r>
    <x v="41"/>
    <s v="BANK INTERNASIONAL INDONESIA"/>
    <n v="1242"/>
    <n v="1932"/>
    <n v="155555.55555555556"/>
    <n v="155555.55555555556"/>
    <n v="22"/>
    <n v="213"/>
    <n v="968181.81818181823"/>
  </r>
  <r>
    <x v="41"/>
    <s v="BANK OF AMERICA"/>
    <n v="603813"/>
    <n v="1432985"/>
    <n v="237322.64790589138"/>
    <n v="237322.64790589138"/>
    <n v="128933"/>
    <n v="1564689"/>
    <n v="1213567.5118084587"/>
  </r>
  <r>
    <x v="41"/>
    <s v="BANK OF BAHARIEN AND KUWAIT"/>
    <n v="14539"/>
    <n v="38580"/>
    <n v="265355.25139280554"/>
    <n v="265355.25139280554"/>
    <n v="2432"/>
    <n v="12674"/>
    <n v="521134.86842105264"/>
  </r>
  <r>
    <x v="41"/>
    <s v="BANK OF BARODA"/>
    <n v="3759824"/>
    <n v="3487196"/>
    <n v="92748.915906702023"/>
    <n v="92748.915906702023"/>
    <n v="9809523"/>
    <n v="4913088"/>
    <n v="50084.881803121316"/>
  </r>
  <r>
    <x v="41"/>
    <s v="BANK OF CEYLON"/>
    <n v="1773"/>
    <n v="1507"/>
    <n v="84997.179921037794"/>
    <n v="84997.179921037794"/>
    <n v="588"/>
    <n v="1957"/>
    <n v="332823.12925170065"/>
  </r>
  <r>
    <x v="41"/>
    <s v="BANK OF INDIA"/>
    <n v="2431286"/>
    <n v="1501376"/>
    <n v="61752.340119591034"/>
    <n v="61752.340119591034"/>
    <n v="7605460"/>
    <n v="3798508"/>
    <n v="49944.487249949379"/>
  </r>
  <r>
    <x v="41"/>
    <s v="BANK OF MAHARASHTRA"/>
    <n v="1138705"/>
    <n v="1310372"/>
    <n v="115075.63416336979"/>
    <n v="115075.63416336979"/>
    <n v="2831312"/>
    <n v="1510190"/>
    <n v="53338.876111145648"/>
  </r>
  <r>
    <x v="41"/>
    <s v="BANK OF NOVA SCOTIA"/>
    <n v="724"/>
    <n v="19957"/>
    <n v="2756491.7127071824"/>
    <n v="2756491.7127071824"/>
    <n v="587"/>
    <n v="32175"/>
    <n v="5481260.647359455"/>
  </r>
  <r>
    <x v="41"/>
    <s v="BANK OF TOKYO AND MITSUBISHI"/>
    <n v="64442"/>
    <n v="352471"/>
    <n v="546958.50532261573"/>
    <n v="546958.50532261573"/>
    <n v="9529"/>
    <n v="435720"/>
    <n v="4572567.9504669951"/>
  </r>
  <r>
    <x v="41"/>
    <s v="BARCLAYS BANK"/>
    <n v="40475"/>
    <n v="361752"/>
    <n v="893766.52254478075"/>
    <n v="893766.52254478075"/>
    <n v="6535"/>
    <n v="305693"/>
    <n v="4677781.1782708494"/>
  </r>
  <r>
    <x v="41"/>
    <s v="BASSEIN CATHOLIC CO-OP BANK LTD"/>
    <n v="34357"/>
    <n v="30055"/>
    <n v="87478.534214279483"/>
    <n v="87478.534214279483"/>
    <n v="68355"/>
    <n v="37968"/>
    <n v="55545.314900153608"/>
  </r>
  <r>
    <x v="41"/>
    <s v="BHAGINI NIVEDITA SAHAKARI BANK LTD"/>
    <n v="3005"/>
    <n v="946"/>
    <n v="31480.865224625624"/>
    <n v="31480.865224625624"/>
    <n v="3687"/>
    <n v="967"/>
    <n v="26227.285055600758"/>
  </r>
  <r>
    <x v="41"/>
    <s v="BHARAT CO-OP BANK LTD"/>
    <n v="95449"/>
    <n v="79746"/>
    <n v="83548.282328782909"/>
    <n v="83548.282328782909"/>
    <n v="168670"/>
    <n v="99439"/>
    <n v="58954.76373984704"/>
  </r>
  <r>
    <x v="41"/>
    <s v="CANARA BANK"/>
    <n v="3116015"/>
    <n v="3019716"/>
    <n v="96909.546327601114"/>
    <n v="96909.546327601114"/>
    <n v="6098428"/>
    <n v="5095852"/>
    <n v="83560.091223508745"/>
  </r>
  <r>
    <x v="41"/>
    <s v="CAPITAL LOCAL AREA BANK LTD"/>
    <n v="32612"/>
    <n v="24483"/>
    <n v="75073.592542622355"/>
    <n v="75073.592542622355"/>
    <n v="43057"/>
    <n v="38719"/>
    <n v="89924.983161855213"/>
  </r>
  <r>
    <x v="41"/>
    <s v="CATHOLIC SYRIAN BANK LTD."/>
    <n v="124312"/>
    <n v="93181"/>
    <n v="74957.365338824893"/>
    <n v="74957.365338824893"/>
    <n v="176356"/>
    <n v="94643"/>
    <n v="53665.880378325659"/>
  </r>
  <r>
    <x v="41"/>
    <s v="CENTRAL BANK OF INDIA"/>
    <n v="2531065"/>
    <n v="1887162"/>
    <n v="74559.997471420138"/>
    <n v="74559.997471420138"/>
    <n v="6083750"/>
    <n v="2505406"/>
    <n v="41181.93548387097"/>
  </r>
  <r>
    <x v="41"/>
    <s v="CITI BANK"/>
    <n v="8753256"/>
    <n v="13201476"/>
    <n v="150817.88993718452"/>
    <n v="150817.88993718452"/>
    <n v="2407224"/>
    <n v="10243667"/>
    <n v="425538.58718590374"/>
  </r>
  <r>
    <x v="41"/>
    <s v="CITIZEN CREDIT COOPERATIVE BANK LTD"/>
    <n v="11534"/>
    <n v="8841"/>
    <n v="76651.638633604991"/>
    <n v="76651.638633604991"/>
    <n v="28573"/>
    <n v="16212"/>
    <n v="56738.87936163511"/>
  </r>
  <r>
    <x v="41"/>
    <s v="CITY UNION BANK LTD"/>
    <n v="854826"/>
    <n v="523101"/>
    <n v="61193.856995458722"/>
    <n v="61193.856995458722"/>
    <n v="673669"/>
    <n v="514186"/>
    <n v="76326.207677657716"/>
  </r>
  <r>
    <x v="41"/>
    <s v="CORPORATION BANK"/>
    <n v="2426131"/>
    <n v="1495060"/>
    <n v="61623.218202149845"/>
    <n v="61623.218202149845"/>
    <n v="2604301"/>
    <n v="1815934"/>
    <n v="69728.268736985468"/>
  </r>
  <r>
    <x v="41"/>
    <s v="COSMOS COOPERATIVE BANK"/>
    <n v="123232"/>
    <n v="171141"/>
    <n v="138877.07738249804"/>
    <n v="138877.07738249804"/>
    <n v="213565"/>
    <n v="173694"/>
    <n v="81330.742396928341"/>
  </r>
  <r>
    <x v="41"/>
    <s v="CREDIT AGRICOLE CORP N INVSMNT BANK"/>
    <n v="8937"/>
    <n v="97660"/>
    <n v="1092760.4341501622"/>
    <n v="1092760.4341501622"/>
    <n v="777"/>
    <n v="217433"/>
    <n v="27983655.083655085"/>
  </r>
  <r>
    <x v="41"/>
    <s v="CTBC BANK CO LTD"/>
    <n v="1159"/>
    <n v="29692"/>
    <n v="2561863.6755823987"/>
    <n v="2561863.6755823987"/>
    <n v="539"/>
    <n v="8903"/>
    <n v="1651762.5231910946"/>
  </r>
  <r>
    <x v="41"/>
    <s v="DCB BANK LIMITED"/>
    <n v="287368"/>
    <n v="247443"/>
    <n v="86106.664625149628"/>
    <n v="86106.664625149628"/>
    <n v="307754"/>
    <n v="318268"/>
    <n v="103416.36501881373"/>
  </r>
  <r>
    <x v="41"/>
    <s v="DELHI STATE CO OP BANK LTD"/>
    <n v="2193"/>
    <n v="1109"/>
    <n v="50569.99544003648"/>
    <n v="50569.99544003648"/>
    <n v="7875"/>
    <n v="4237"/>
    <n v="53803.174603174601"/>
  </r>
  <r>
    <x v="41"/>
    <s v="DENA BANK"/>
    <n v="461313"/>
    <n v="515402"/>
    <n v="111725.01100120743"/>
    <n v="111725.01100120743"/>
    <n v="1473612"/>
    <n v="713842"/>
    <n v="48441.65221238698"/>
  </r>
  <r>
    <x v="41"/>
    <s v="DEOGIRI NAGARI SAHAKARI BANK LTD"/>
    <n v="4919"/>
    <n v="7822"/>
    <n v="159016.0601748323"/>
    <n v="159016.0601748323"/>
    <n v="11888"/>
    <n v="5740"/>
    <n v="48283.983849259756"/>
  </r>
  <r>
    <x v="41"/>
    <s v="DEUSTCHE BANK"/>
    <n v="3487951"/>
    <n v="4351650"/>
    <n v="124762.36048040813"/>
    <n v="124762.36048040813"/>
    <n v="511480"/>
    <n v="3631161"/>
    <n v="709932.15766012354"/>
  </r>
  <r>
    <x v="41"/>
    <s v="DEVELOPMENT BANK OF SINGAPORE"/>
    <n v="486014"/>
    <n v="1393492"/>
    <n v="286718.48959083483"/>
    <n v="286718.48959083483"/>
    <n v="157299"/>
    <n v="686385"/>
    <n v="436356.87448744109"/>
  </r>
  <r>
    <x v="41"/>
    <s v="DHANLAXMI BANK LTD"/>
    <n v="139264"/>
    <n v="72115"/>
    <n v="51782.944623161762"/>
    <n v="51782.944623161762"/>
    <n v="160121"/>
    <n v="101421"/>
    <n v="63340.223955633555"/>
  </r>
  <r>
    <x v="41"/>
    <s v="DMK JAOLI BANK LTD"/>
    <n v="3410"/>
    <n v="2823"/>
    <n v="82785.923753665687"/>
    <n v="82785.923753665687"/>
    <n v="12556"/>
    <n v="4002"/>
    <n v="31873.208028034405"/>
  </r>
  <r>
    <x v="41"/>
    <s v="DOHA BANK QSC"/>
    <n v="29048"/>
    <n v="38316"/>
    <n v="131905.81107133022"/>
    <n v="131905.81107133022"/>
    <n v="854"/>
    <n v="2737"/>
    <n v="320491.80327868852"/>
  </r>
  <r>
    <x v="41"/>
    <s v="DOMBIVLI NAGRIK SAHAKARI BANK"/>
    <n v="22093"/>
    <n v="19156"/>
    <n v="86706.196532838454"/>
    <n v="86706.196532838454"/>
    <n v="60690"/>
    <n v="23691"/>
    <n v="39036.085022244195"/>
  </r>
  <r>
    <x v="41"/>
    <s v="Durgapur Steel Peoples Coop Bank Lt"/>
    <n v="992"/>
    <n v="511"/>
    <n v="51512.096774193546"/>
    <n v="51512.096774193546"/>
    <n v="1008"/>
    <n v="250"/>
    <n v="24801.5873015873"/>
  </r>
  <r>
    <x v="41"/>
    <s v="EMIRATES NBD BANK PJSC"/>
    <n v="146"/>
    <n v="4368"/>
    <n v="2991780.8219178081"/>
    <n v="2991780.8219178081"/>
    <n v="104"/>
    <n v="9500"/>
    <n v="9134615.384615384"/>
  </r>
  <r>
    <x v="41"/>
    <s v="EQUITAS SMALL FINANCE BANK LIMITED"/>
    <n v="101598"/>
    <n v="58636"/>
    <n v="57713.734522333114"/>
    <n v="57713.734522333114"/>
    <n v="69689"/>
    <n v="56186"/>
    <n v="80623.91482156438"/>
  </r>
  <r>
    <x v="41"/>
    <s v="ESAF SMALL FINANCE BANK LTD"/>
    <n v="12060"/>
    <n v="10158"/>
    <n v="84228.855721393033"/>
    <n v="84228.855721393033"/>
    <n v="23327"/>
    <n v="17949"/>
    <n v="76945.170832082993"/>
  </r>
  <r>
    <x v="41"/>
    <s v="EXPORT IMPORT BANK OF INDIA"/>
    <n v="0"/>
    <n v="0"/>
    <e v="#NUM!"/>
    <n v="0"/>
    <n v="180"/>
    <n v="11960"/>
    <n v="6644444.444444444"/>
  </r>
  <r>
    <x v="41"/>
    <s v="FEDERAL BANK"/>
    <n v="2060804"/>
    <n v="1598149"/>
    <n v="77549.781541573102"/>
    <n v="77549.781541573102"/>
    <n v="1731803"/>
    <n v="1219831"/>
    <n v="70437.053175216817"/>
  </r>
  <r>
    <x v="41"/>
    <s v="FINCARE SMALL FINANCE BANK LTD"/>
    <n v="9931"/>
    <n v="12602"/>
    <n v="126895.57949853993"/>
    <n v="126895.57949853993"/>
    <n v="3731"/>
    <n v="7438"/>
    <n v="199356.74082015545"/>
  </r>
  <r>
    <x v="41"/>
    <s v="FINO PAYMENTS BANK LIMITED"/>
    <n v="359830"/>
    <n v="90402"/>
    <n v="25123.530556095935"/>
    <n v="25123.530556095935"/>
    <n v="79638"/>
    <n v="45489"/>
    <n v="57119.716718149626"/>
  </r>
  <r>
    <x v="41"/>
    <s v="FIRSTRAND BANK"/>
    <n v="77"/>
    <n v="4144"/>
    <n v="5381818.1818181816"/>
    <n v="5381818.1818181816"/>
    <n v="55"/>
    <n v="21164"/>
    <n v="38480000"/>
  </r>
  <r>
    <x v="41"/>
    <s v="GOPINATH PATIL PARSIK JAN SAHA BANK"/>
    <n v="31306"/>
    <n v="32837"/>
    <n v="104890.43633808216"/>
    <n v="104890.43633808216"/>
    <n v="85395"/>
    <n v="43374"/>
    <n v="50792.200948533289"/>
  </r>
  <r>
    <x v="41"/>
    <s v="GREATER BOMBAY CO-OP BANK"/>
    <n v="8748"/>
    <n v="7034"/>
    <n v="80406.950160036577"/>
    <n v="80406.950160036577"/>
    <n v="35424"/>
    <n v="13559"/>
    <n v="38276.309846431795"/>
  </r>
  <r>
    <x v="41"/>
    <s v="HDFC BANK"/>
    <n v="28643861"/>
    <n v="31811368"/>
    <n v="111058.24036780516"/>
    <n v="111058.24036780516"/>
    <n v="15739941"/>
    <n v="29133970"/>
    <n v="185095.80182034991"/>
  </r>
  <r>
    <x v="41"/>
    <s v="HSBC BANK"/>
    <n v="2021358"/>
    <n v="4665445"/>
    <n v="230807.45716493565"/>
    <n v="230807.45716493565"/>
    <n v="726505"/>
    <n v="4141498"/>
    <n v="570057.74220411421"/>
  </r>
  <r>
    <x v="41"/>
    <s v="ICICI BANK LTD"/>
    <n v="16862650"/>
    <n v="13616898"/>
    <n v="80751.82726321189"/>
    <n v="80751.82726321189"/>
    <n v="12289684"/>
    <n v="16626545"/>
    <n v="135288.62906483194"/>
  </r>
  <r>
    <x v="41"/>
    <s v="IDBI BANK"/>
    <n v="6051688"/>
    <n v="4596899"/>
    <n v="75960.60801548262"/>
    <n v="75960.60801548262"/>
    <n v="3953170"/>
    <n v="4725896"/>
    <n v="119546.99646106796"/>
  </r>
  <r>
    <x v="41"/>
    <s v="IDFC BANK LIMITED"/>
    <n v="444263"/>
    <n v="993943"/>
    <n v="223728.51216509141"/>
    <n v="223728.51216509141"/>
    <n v="415749"/>
    <n v="758988"/>
    <n v="182559.18835643621"/>
  </r>
  <r>
    <x v="41"/>
    <s v="IDUKKI DISTRICT COOPERATIVE BANK LT"/>
    <n v="5234"/>
    <n v="7860"/>
    <n v="150171.95261750097"/>
    <n v="150171.95261750097"/>
    <n v="3058"/>
    <n v="3752"/>
    <n v="122694.57161543492"/>
  </r>
  <r>
    <x v="41"/>
    <s v="INDIA POST PAYMENTS BANK LIMITED"/>
    <n v="36394"/>
    <n v="11420"/>
    <n v="31378.798703082924"/>
    <n v="31378.798703082924"/>
    <n v="15740"/>
    <n v="3789"/>
    <n v="24072.426937738248"/>
  </r>
  <r>
    <x v="41"/>
    <s v="INDIAN BANK"/>
    <n v="1227129"/>
    <n v="1137761"/>
    <n v="92717.310079054441"/>
    <n v="92717.310079054441"/>
    <n v="4006258"/>
    <n v="2249391"/>
    <n v="56146.933123128867"/>
  </r>
  <r>
    <x v="41"/>
    <s v="INDIAN OVERSEAS BANK"/>
    <n v="1566972"/>
    <n v="1172609"/>
    <n v="74832.798543943354"/>
    <n v="74832.798543943354"/>
    <n v="3453184"/>
    <n v="1688580"/>
    <n v="48899.218807917561"/>
  </r>
  <r>
    <x v="41"/>
    <s v="INDUSIND BANK"/>
    <n v="2909037"/>
    <n v="3227214"/>
    <n v="110937.53706123367"/>
    <n v="110937.53706123367"/>
    <n v="1575520"/>
    <n v="2807934"/>
    <n v="178222.68203513761"/>
  </r>
  <r>
    <x v="41"/>
    <s v="INDUSTRIAL AND COM BANK OF CHINA LT"/>
    <n v="993"/>
    <n v="27419"/>
    <n v="2761228.6002014098"/>
    <n v="2761228.6002014098"/>
    <n v="196"/>
    <n v="24972"/>
    <n v="12740816.326530613"/>
  </r>
  <r>
    <x v="41"/>
    <s v="INDUSTRIAL BANK OF KOREA"/>
    <n v="1441"/>
    <n v="3227"/>
    <n v="223941.70714781401"/>
    <n v="223941.70714781401"/>
    <n v="223"/>
    <n v="10539"/>
    <n v="4726008.9686098658"/>
  </r>
  <r>
    <x v="41"/>
    <s v="Irinjalakuda Town Co-op Bank Ltd"/>
    <n v="1275"/>
    <n v="626"/>
    <n v="49098.039215686273"/>
    <n v="49098.039215686273"/>
    <n v="749"/>
    <n v="661"/>
    <n v="88251.001335113484"/>
  </r>
  <r>
    <x v="41"/>
    <s v="JALGAON JANATA SAHKARI BANK LTD"/>
    <n v="10846"/>
    <n v="5323"/>
    <n v="49078.001106398675"/>
    <n v="49078.001106398675"/>
    <n v="15260"/>
    <n v="16356"/>
    <n v="107182.17562254259"/>
  </r>
  <r>
    <x v="41"/>
    <s v="JALGAON PEOPLES COOP BANK LTD"/>
    <n v="15965"/>
    <n v="25758"/>
    <n v="161340.43219542751"/>
    <n v="161340.43219542751"/>
    <n v="26190"/>
    <n v="15339"/>
    <n v="58568.155784650633"/>
  </r>
  <r>
    <x v="41"/>
    <s v="JAMMU AND KASHMIR BANK LTD"/>
    <n v="463665"/>
    <n v="665314"/>
    <n v="143490.23540702878"/>
    <n v="143490.23540702878"/>
    <n v="434198"/>
    <n v="354901"/>
    <n v="81737.133750040302"/>
  </r>
  <r>
    <x v="41"/>
    <s v="JANA SMALL FINANCE BANK LIMITED"/>
    <n v="57350"/>
    <n v="28429"/>
    <n v="49571.054925893637"/>
    <n v="49571.054925893637"/>
    <n v="10017"/>
    <n v="30818"/>
    <n v="307656.98312868126"/>
  </r>
  <r>
    <x v="41"/>
    <s v="JANAKALYAN SAHAKARI BANK LTD"/>
    <n v="12782"/>
    <n v="12216"/>
    <n v="95571.897981536531"/>
    <n v="95571.897981536531"/>
    <n v="33816"/>
    <n v="16186"/>
    <n v="47864.91601608706"/>
  </r>
  <r>
    <x v="41"/>
    <s v="JANATA SAHAKARI BANK LTD"/>
    <n v="61046"/>
    <n v="57396"/>
    <n v="94020.902270419028"/>
    <n v="94020.902270419028"/>
    <n v="93588"/>
    <n v="62863"/>
    <n v="67169.936316621795"/>
  </r>
  <r>
    <x v="41"/>
    <s v="JANSEVA SAHAKARI BANK BORIVILI LTD"/>
    <n v="3923"/>
    <n v="5905"/>
    <n v="150522.55926586795"/>
    <n v="150522.55926586795"/>
    <n v="9274"/>
    <n v="4482"/>
    <n v="48328.660772050898"/>
  </r>
  <r>
    <x v="41"/>
    <s v="JANSEVA SAHAKARI BANK PUNE"/>
    <n v="8826"/>
    <n v="4341"/>
    <n v="49184.228416043508"/>
    <n v="49184.228416043508"/>
    <n v="36346"/>
    <n v="16880"/>
    <n v="46442.524624442856"/>
  </r>
  <r>
    <x v="41"/>
    <s v="JP MORGAN BANK"/>
    <n v="385702"/>
    <n v="698918"/>
    <n v="181206.73473303224"/>
    <n v="181206.73473303224"/>
    <n v="12622"/>
    <n v="785405"/>
    <n v="6222508.3188084299"/>
  </r>
  <r>
    <x v="41"/>
    <s v="Jio Payments Bank Limited"/>
    <n v="1753"/>
    <n v="109"/>
    <n v="6217.9121505989733"/>
    <n v="6217.9121505989733"/>
    <n v="147"/>
    <n v="22"/>
    <n v="14965.986394557824"/>
  </r>
  <r>
    <x v="41"/>
    <s v="KALUPUR COMM COOPERATIVE BANK"/>
    <n v="50573"/>
    <n v="67898"/>
    <n v="134257.41008047771"/>
    <n v="134257.41008047771"/>
    <n v="92777"/>
    <n v="124376"/>
    <n v="134059.08792049755"/>
  </r>
  <r>
    <x v="41"/>
    <s v="KALYAN JANATA SAHAKARI BANK"/>
    <n v="12010"/>
    <n v="12128"/>
    <n v="100982.51457119068"/>
    <n v="100982.51457119068"/>
    <n v="47167"/>
    <n v="20277"/>
    <n v="42989.802192210656"/>
  </r>
  <r>
    <x v="41"/>
    <s v="KARAD URBAN CO-OP BANK LTD"/>
    <n v="19408"/>
    <n v="15731"/>
    <n v="81054.204451772472"/>
    <n v="81054.204451772472"/>
    <n v="26631"/>
    <n v="27922"/>
    <n v="104847.73384401637"/>
  </r>
  <r>
    <x v="41"/>
    <s v="KARNATAKA BANK LTD"/>
    <n v="476501"/>
    <n v="415926"/>
    <n v="87287.539795299483"/>
    <n v="87287.539795299483"/>
    <n v="1162801"/>
    <n v="614851"/>
    <n v="52876.717512282841"/>
  </r>
  <r>
    <x v="41"/>
    <s v="KARNATAKA STATE COOP APEX BANK"/>
    <n v="206719"/>
    <n v="88333"/>
    <n v="42730.953613359197"/>
    <n v="42730.953613359197"/>
    <n v="167014"/>
    <n v="76530"/>
    <n v="45822.505897709176"/>
  </r>
  <r>
    <x v="41"/>
    <s v="KARNATAKA VIKAS GRAMEEN BANK"/>
    <n v="67566"/>
    <n v="117446"/>
    <n v="173824.1127194151"/>
    <n v="173824.1127194151"/>
    <n v="111320"/>
    <n v="65694"/>
    <n v="59013.654329859863"/>
  </r>
  <r>
    <x v="41"/>
    <s v="KARUR VYSYA BANK"/>
    <n v="929218"/>
    <n v="918812"/>
    <n v="98880.133617730171"/>
    <n v="98880.133617730171"/>
    <n v="1382648"/>
    <n v="952811"/>
    <n v="68912.044135600678"/>
  </r>
  <r>
    <x v="41"/>
    <s v="KAVERI GRAMEENA BANK"/>
    <n v="29173"/>
    <n v="98469"/>
    <n v="337534.70674939157"/>
    <n v="337534.70674939157"/>
    <n v="71665"/>
    <n v="20038"/>
    <n v="27960.65024768018"/>
  </r>
  <r>
    <x v="41"/>
    <s v="KOREA EXCHANGE BANK"/>
    <n v="1912"/>
    <n v="21841"/>
    <n v="1142311.7154811716"/>
    <n v="1142311.7154811716"/>
    <n v="763"/>
    <n v="43913"/>
    <n v="5755307.9947575359"/>
  </r>
  <r>
    <x v="41"/>
    <s v="KOTAK MAHINDRA BANK LTD"/>
    <n v="7776934"/>
    <n v="6658569"/>
    <n v="85619.461345563686"/>
    <n v="85619.461345563686"/>
    <n v="4437011"/>
    <n v="6464640"/>
    <n v="145698.0836874193"/>
  </r>
  <r>
    <x v="41"/>
    <s v="KURMANCHAL NAGAR SAHAKARI BANK"/>
    <n v="15574"/>
    <n v="18576"/>
    <n v="119275.71593681777"/>
    <n v="119275.71593681777"/>
    <n v="12187"/>
    <n v="10910"/>
    <n v="89521.621399852302"/>
  </r>
  <r>
    <x v="41"/>
    <s v="Kerala Gramin Bank"/>
    <n v="77490"/>
    <n v="136959"/>
    <n v="176744.09601238871"/>
    <n v="176744.09601238871"/>
    <n v="325178"/>
    <n v="69264"/>
    <n v="21300.333970932843"/>
  </r>
  <r>
    <x v="41"/>
    <s v="Kozhikode District Coop Bank Ltd."/>
    <n v="5153"/>
    <n v="14416"/>
    <n v="279759.3634775859"/>
    <n v="279759.3634775859"/>
    <n v="8290"/>
    <n v="19714"/>
    <n v="237804.58383594692"/>
  </r>
  <r>
    <x v="41"/>
    <s v="Krung Thai Bank PCL"/>
    <n v="74"/>
    <n v="66"/>
    <n v="89189.189189189186"/>
    <n v="89189.189189189186"/>
    <n v="13"/>
    <n v="24"/>
    <n v="184615.38461538462"/>
  </r>
  <r>
    <x v="41"/>
    <s v="LAKSHMI VILAS BANK LTD"/>
    <n v="370342"/>
    <n v="260414"/>
    <n v="70317.166294938186"/>
    <n v="70317.166294938186"/>
    <n v="344803"/>
    <n v="303224"/>
    <n v="87941.230209713947"/>
  </r>
  <r>
    <x v="41"/>
    <s v="MAHANAGAR COOP BANK LTD"/>
    <n v="15461"/>
    <n v="14253"/>
    <n v="92186.792574865787"/>
    <n v="92186.792574865787"/>
    <n v="45821"/>
    <n v="24101"/>
    <n v="52598.153684991601"/>
  </r>
  <r>
    <x v="41"/>
    <s v="MAHARASHTRA GRAMIN BANK"/>
    <n v="86837"/>
    <n v="103817"/>
    <n v="119553.87680366664"/>
    <n v="119553.87680366664"/>
    <n v="340007"/>
    <n v="68456"/>
    <n v="20133.70312964145"/>
  </r>
  <r>
    <x v="41"/>
    <s v="MAHARASHTRA STATE CO-OP BANK LTD"/>
    <n v="4986"/>
    <n v="18385"/>
    <n v="368732.45086241479"/>
    <n v="368732.45086241479"/>
    <n v="12944"/>
    <n v="120215"/>
    <n v="928731.45859085291"/>
  </r>
  <r>
    <x v="41"/>
    <s v="MAHESH SAHAKARI BANK LTD, PUNE"/>
    <n v="6346"/>
    <n v="5127"/>
    <n v="80791.0494799874"/>
    <n v="80791.0494799874"/>
    <n v="2349"/>
    <n v="3082"/>
    <n v="131204.76798637718"/>
  </r>
  <r>
    <x v="41"/>
    <s v="MASHREQ BANK"/>
    <n v="464"/>
    <n v="5665"/>
    <n v="1220905.1724137932"/>
    <n v="1220905.1724137932"/>
    <n v="60"/>
    <n v="624"/>
    <n v="1040000"/>
  </r>
  <r>
    <x v="41"/>
    <s v="MEHSANA URBAN COOPERATIVE BANK LTD"/>
    <n v="40987"/>
    <n v="36727"/>
    <n v="89606.460585063556"/>
    <n v="89606.460585063556"/>
    <n v="50121"/>
    <n v="60104"/>
    <n v="119917.79892659764"/>
  </r>
  <r>
    <x v="41"/>
    <s v="MIZUHO CORPORATE BANK LTD"/>
    <n v="29138"/>
    <n v="186081"/>
    <n v="638619.67190610198"/>
    <n v="638619.67190610198"/>
    <n v="5284"/>
    <n v="247996"/>
    <n v="4693338.3800151404"/>
  </r>
  <r>
    <x v="41"/>
    <s v="MUMBAI DISTRICT CENTRAL CO-OP. BANK"/>
    <n v="13760"/>
    <n v="8736"/>
    <n v="63488.372093023259"/>
    <n v="63488.372093023259"/>
    <n v="25620"/>
    <n v="18037"/>
    <n v="70402.029664324742"/>
  </r>
  <r>
    <x v="41"/>
    <s v="MUNICIPAL COOP BANK LTD"/>
    <n v="3460"/>
    <n v="2236"/>
    <n v="64624.277456647396"/>
    <n v="64624.277456647396"/>
    <n v="3232"/>
    <n v="999"/>
    <n v="30909.653465346535"/>
  </r>
  <r>
    <x v="41"/>
    <s v="NAGAR URBAN COOP BANK LTD"/>
    <n v="12104"/>
    <n v="18808"/>
    <n v="155386.64904163912"/>
    <n v="155386.64904163912"/>
    <n v="11469"/>
    <n v="8220"/>
    <n v="71671.462202458802"/>
  </r>
  <r>
    <x v="41"/>
    <s v="NAGPUR NAGRIK SAHAKARI BANK LTD"/>
    <n v="13830"/>
    <n v="11766"/>
    <n v="85075.92190889371"/>
    <n v="85075.92190889371"/>
    <n v="20823"/>
    <n v="17058"/>
    <n v="81919.031839792544"/>
  </r>
  <r>
    <x v="41"/>
    <s v="NAINITAL BANK LTD"/>
    <n v="45141"/>
    <n v="39668"/>
    <n v="87875.767041049156"/>
    <n v="87875.767041049156"/>
    <n v="62752"/>
    <n v="41307"/>
    <n v="65825.790413054565"/>
  </r>
  <r>
    <x v="41"/>
    <s v="NATIONAL AUSTRALIA BANK"/>
    <n v="1"/>
    <n v="0"/>
    <n v="0"/>
    <n v="0"/>
    <n v="2"/>
    <n v="0"/>
    <n v="0"/>
  </r>
  <r>
    <x v="41"/>
    <s v="NATIONAL BANK OF ABU DHABI PJSC"/>
    <n v="325"/>
    <n v="7085"/>
    <n v="2180000"/>
    <n v="2180000"/>
    <n v="8"/>
    <n v="3441"/>
    <n v="43012500"/>
  </r>
  <r>
    <x v="41"/>
    <s v="NAV JEEVAN CO-OP BANK LTD"/>
    <n v="3064"/>
    <n v="3831"/>
    <n v="125032.63707571801"/>
    <n v="125032.63707571801"/>
    <n v="480"/>
    <n v="537"/>
    <n v="111875"/>
  </r>
  <r>
    <x v="41"/>
    <s v="NEW INDIA CO-OP BANK"/>
    <n v="15518"/>
    <n v="11692"/>
    <n v="75344.760922799323"/>
    <n v="75344.760922799323"/>
    <n v="37677"/>
    <n v="16776"/>
    <n v="44525.838044430289"/>
  </r>
  <r>
    <x v="41"/>
    <s v="NKGSB BANK"/>
    <n v="42902"/>
    <n v="44072"/>
    <n v="102727.14558761829"/>
    <n v="102727.14558761829"/>
    <n v="81086"/>
    <n v="44920"/>
    <n v="55397.972523000273"/>
  </r>
  <r>
    <x v="41"/>
    <s v="NORTH EAST SMALL FINANCE BANK LTD"/>
    <n v="2832"/>
    <n v="1763"/>
    <n v="62252.824858757063"/>
    <n v="62252.824858757063"/>
    <n v="780"/>
    <n v="327"/>
    <n v="41923.076923076922"/>
  </r>
  <r>
    <x v="41"/>
    <s v="NSDL PAYMENTS BANK LIMITED"/>
    <n v="17"/>
    <n v="27"/>
    <n v="158823.5294117647"/>
    <n v="158823.5294117647"/>
    <n v="26"/>
    <n v="1"/>
    <n v="3846.1538461538462"/>
  </r>
  <r>
    <x v="41"/>
    <s v="NUTAN NAGARIK SAHAKARI BANK LTD"/>
    <n v="19367"/>
    <n v="14863"/>
    <n v="76743.945887334121"/>
    <n v="76743.945887334121"/>
    <n v="32812"/>
    <n v="23745"/>
    <n v="72366.817018164089"/>
  </r>
  <r>
    <x v="41"/>
    <s v="ORIENTAL BANK OF COMMERCE"/>
    <n v="1251788"/>
    <n v="1409252"/>
    <n v="112579.12681700096"/>
    <n v="112579.12681700096"/>
    <n v="2437702"/>
    <n v="1852072"/>
    <n v="75976.144746158476"/>
  </r>
  <r>
    <x v="41"/>
    <s v="PRATHAMA BANK"/>
    <n v="37337"/>
    <n v="83338"/>
    <n v="223204.86380801885"/>
    <n v="223204.86380801885"/>
    <n v="236611"/>
    <n v="63392"/>
    <n v="26791.653811530319"/>
  </r>
  <r>
    <x v="41"/>
    <s v="PRIME CO-OP BANK LTD. SURAT"/>
    <n v="17028"/>
    <n v="12272"/>
    <n v="72069.53253464881"/>
    <n v="72069.53253464881"/>
    <n v="19356"/>
    <n v="9744"/>
    <n v="50340.979541227527"/>
  </r>
  <r>
    <x v="41"/>
    <s v="PUNJAB AND MAHARASHTRA CO BANK"/>
    <n v="60330"/>
    <n v="32228"/>
    <n v="53419.525940659703"/>
    <n v="53419.525940659703"/>
    <n v="237613"/>
    <n v="67636"/>
    <n v="28464.772550323425"/>
  </r>
  <r>
    <x v="41"/>
    <s v="PUNJAB AND SIND BANK"/>
    <n v="284947"/>
    <n v="319571"/>
    <n v="112151.03159534931"/>
    <n v="112151.03159534931"/>
    <n v="798467"/>
    <n v="424812"/>
    <n v="53203.451113195661"/>
  </r>
  <r>
    <x v="41"/>
    <s v="PUNJAB NATIONAL BANK"/>
    <n v="4474839"/>
    <n v="4323714"/>
    <n v="96622.783523608334"/>
    <n v="96622.783523608334"/>
    <n v="10548464"/>
    <n v="8134821"/>
    <n v="77118.535930918471"/>
  </r>
  <r>
    <x v="41"/>
    <s v="Paytm Payments Bank Limited"/>
    <n v="200758"/>
    <n v="805546"/>
    <n v="401252.25395750109"/>
    <n v="401252.25395750109"/>
    <n v="433046"/>
    <n v="880458"/>
    <n v="203317.43048082653"/>
  </r>
  <r>
    <x v="41"/>
    <s v="Pragathi Krishna Gramin Bank"/>
    <n v="57976"/>
    <n v="155682"/>
    <n v="268528.35656133574"/>
    <n v="268528.35656133574"/>
    <n v="115803"/>
    <n v="101884"/>
    <n v="87980.449556574531"/>
  </r>
  <r>
    <x v="41"/>
    <s v="QATAR NATIONAL BANK QPSC"/>
    <n v="18"/>
    <n v="10720"/>
    <n v="59555555.555555552"/>
    <n v="59555555.555555552"/>
    <n v="16"/>
    <n v="4132"/>
    <n v="25825000"/>
  </r>
  <r>
    <x v="41"/>
    <s v="RABOBANK INTERNATIONAL"/>
    <n v="2779"/>
    <n v="50998"/>
    <n v="1835120.5469593378"/>
    <n v="1835120.5469593378"/>
    <n v="317"/>
    <n v="47746"/>
    <n v="15061829.652996846"/>
  </r>
  <r>
    <x v="41"/>
    <s v="RAJARAMBAPU SAHAKARI BANK LTD"/>
    <n v="12705"/>
    <n v="11956"/>
    <n v="94104.683195592283"/>
    <n v="94104.683195592283"/>
    <n v="3593"/>
    <n v="4567"/>
    <n v="127108.26607291956"/>
  </r>
  <r>
    <x v="41"/>
    <s v="RAJGURUNAGAR SAHAKARI BANK LTD"/>
    <n v="10046"/>
    <n v="5786"/>
    <n v="57595.062711526974"/>
    <n v="57595.062711526974"/>
    <n v="20470"/>
    <n v="5880"/>
    <n v="28724.963361016122"/>
  </r>
  <r>
    <x v="41"/>
    <s v="RAJKOT NAGARIK SAHAKARI BANK LTD"/>
    <n v="16352"/>
    <n v="10761"/>
    <n v="65808.463796477488"/>
    <n v="65808.463796477488"/>
    <n v="32176"/>
    <n v="21539"/>
    <n v="66941.198408751865"/>
  </r>
  <r>
    <x v="41"/>
    <s v="RBL BANK LTD"/>
    <n v="2671638"/>
    <n v="1257771"/>
    <n v="47078.646133944792"/>
    <n v="47078.646133944792"/>
    <n v="828734"/>
    <n v="1507828"/>
    <n v="181943.54280142966"/>
  </r>
  <r>
    <x v="41"/>
    <s v="SAMARTH SAHAKARI BANK LTD SOLAPUR"/>
    <n v="4045"/>
    <n v="2687"/>
    <n v="66427.688504326332"/>
    <n v="66427.688504326332"/>
    <n v="6292"/>
    <n v="3356"/>
    <n v="53337.571519389698"/>
  </r>
  <r>
    <x v="41"/>
    <s v="SANT SOPANKAKA SAHAKARI BANK LTD"/>
    <n v="401"/>
    <n v="165"/>
    <n v="41147.132169576063"/>
    <n v="41147.132169576063"/>
    <n v="31"/>
    <n v="37"/>
    <n v="119354.83870967742"/>
  </r>
  <r>
    <x v="41"/>
    <s v="SARASWAT CO-OP BANK LTD."/>
    <n v="317851"/>
    <n v="302243"/>
    <n v="95089.523078423532"/>
    <n v="95089.523078423532"/>
    <n v="585479"/>
    <n v="458644"/>
    <n v="78336.541532659583"/>
  </r>
  <r>
    <x v="41"/>
    <s v="SBER BANK"/>
    <n v="198"/>
    <n v="1562"/>
    <n v="788888.88888888888"/>
    <n v="788888.88888888888"/>
    <n v="42"/>
    <n v="2131"/>
    <n v="5073809.5238095243"/>
  </r>
  <r>
    <x v="41"/>
    <s v="SBM BANK INDIA LIMITED"/>
    <n v="1765"/>
    <n v="31928"/>
    <n v="1808951.8413597734"/>
    <n v="1808951.8413597734"/>
    <n v="1298"/>
    <n v="8751"/>
    <n v="674191.06317411398"/>
  </r>
  <r>
    <x v="41"/>
    <s v="SEVA VIKAS COOPERATIVE BANK LTD"/>
    <n v="6860"/>
    <n v="3360"/>
    <n v="48979.591836734697"/>
    <n v="48979.591836734697"/>
    <n v="29707"/>
    <n v="11727"/>
    <n v="39475.544484464939"/>
  </r>
  <r>
    <x v="41"/>
    <s v="SHAMRAO VITHAL CO-OP BANK LTD"/>
    <n v="173962"/>
    <n v="167776"/>
    <n v="96444.050999643601"/>
    <n v="96444.050999643601"/>
    <n v="331739"/>
    <n v="201387"/>
    <n v="60706.458993365268"/>
  </r>
  <r>
    <x v="41"/>
    <s v="SHIKSHAK SAHAKARI BANK LTD"/>
    <n v="4817"/>
    <n v="4532"/>
    <n v="94083.454432219223"/>
    <n v="94083.454432219223"/>
    <n v="7051"/>
    <n v="4110"/>
    <n v="58289.604311445182"/>
  </r>
  <r>
    <x v="41"/>
    <s v="SHINHAN BANK"/>
    <n v="26455"/>
    <n v="124693"/>
    <n v="471340.01134001132"/>
    <n v="471340.01134001132"/>
    <n v="19397"/>
    <n v="127505"/>
    <n v="657343.91916275711"/>
  </r>
  <r>
    <x v="41"/>
    <s v="SHIVALIK MERCANTILE CO-OP BANK"/>
    <n v="10578"/>
    <n v="8695"/>
    <n v="82198.903384382676"/>
    <n v="82198.903384382676"/>
    <n v="10280"/>
    <n v="6767"/>
    <n v="65826.848249027244"/>
  </r>
  <r>
    <x v="41"/>
    <s v="SIR M.VISVESWARAYA CO-OP BANK LTD."/>
    <n v="1371"/>
    <n v="1784"/>
    <n v="130123.99708242159"/>
    <n v="130123.99708242159"/>
    <n v="1451"/>
    <n v="806"/>
    <n v="55547.898001378358"/>
  </r>
  <r>
    <x v="41"/>
    <s v="SOLAPUR JANATA SAHAKARI BANK LTD"/>
    <n v="10404"/>
    <n v="29691"/>
    <n v="285380.62283737026"/>
    <n v="285380.62283737026"/>
    <n v="12598"/>
    <n v="15650"/>
    <n v="124226.06762978251"/>
  </r>
  <r>
    <x v="41"/>
    <s v="SOUTH INDIAN BANK"/>
    <n v="663675"/>
    <n v="584985"/>
    <n v="88143.293027460735"/>
    <n v="88143.293027460735"/>
    <n v="857282"/>
    <n v="551047"/>
    <n v="64278.382142632181"/>
  </r>
  <r>
    <x v="41"/>
    <s v="STANDARD CHARTERED BANK"/>
    <n v="3613105"/>
    <n v="6811226"/>
    <n v="188514.47716022647"/>
    <n v="188514.47716022647"/>
    <n v="1657386"/>
    <n v="4632954"/>
    <n v="279533.79598958843"/>
  </r>
  <r>
    <x v="41"/>
    <s v="STATE BANK OF INDIA"/>
    <n v="22283593"/>
    <n v="28661646"/>
    <n v="128622.19301887267"/>
    <n v="128622.19301887267"/>
    <n v="47113711"/>
    <n v="34803326"/>
    <n v="73870.907770351609"/>
  </r>
  <r>
    <x v="41"/>
    <s v="SUMITOMO MITSUI BANKING CORPORATION"/>
    <n v="15964"/>
    <n v="257206"/>
    <n v="1611162.6158857429"/>
    <n v="1611162.6158857429"/>
    <n v="3689"/>
    <n v="221588"/>
    <n v="6006722.6890756302"/>
  </r>
  <r>
    <x v="41"/>
    <s v="SURAT DISTRICT COOPERATIVE BANK Ltd"/>
    <n v="13676"/>
    <n v="14831"/>
    <n v="108445.45188651653"/>
    <n v="108445.45188651653"/>
    <n v="23268"/>
    <n v="20355"/>
    <n v="87480.660134089732"/>
  </r>
  <r>
    <x v="41"/>
    <s v="SURAT NATIONAL CO-OP BANK LTD"/>
    <n v="12526"/>
    <n v="11230"/>
    <n v="89653.520676991859"/>
    <n v="89653.520676991859"/>
    <n v="13500"/>
    <n v="5914"/>
    <n v="43807.407407407409"/>
  </r>
  <r>
    <x v="41"/>
    <s v="SURAT PEOPLES COOPERATIVE BANK"/>
    <n v="28671"/>
    <n v="19612"/>
    <n v="68403.613407275639"/>
    <n v="68403.613407275639"/>
    <n v="42105"/>
    <n v="24239"/>
    <n v="57567.984799904996"/>
  </r>
  <r>
    <x v="41"/>
    <s v="SURYODAY SMALL FINANCE BANK LTD"/>
    <n v="88735"/>
    <n v="35795"/>
    <n v="40339.212261227251"/>
    <n v="40339.212261227251"/>
    <n v="5482"/>
    <n v="3505"/>
    <n v="63936.519518423935"/>
  </r>
  <r>
    <x v="41"/>
    <s v="SUTEX COOP BANK"/>
    <n v="20284"/>
    <n v="8811"/>
    <n v="43438.177874186549"/>
    <n v="43438.177874186549"/>
    <n v="21879"/>
    <n v="13514"/>
    <n v="61766.991178755881"/>
  </r>
  <r>
    <x v="41"/>
    <s v="SYNDICATE BANK"/>
    <n v="1456034"/>
    <n v="1938045"/>
    <n v="133104.37805710582"/>
    <n v="133104.37805710582"/>
    <n v="3145579"/>
    <n v="1698881"/>
    <n v="54008.530702932592"/>
  </r>
  <r>
    <x v="41"/>
    <s v="Shri Veershaiv co-op bank ltd"/>
    <n v="4643"/>
    <n v="3929"/>
    <n v="84622.011630411376"/>
    <n v="84622.011630411376"/>
    <n v="1400"/>
    <n v="1518"/>
    <n v="108428.57142857143"/>
  </r>
  <r>
    <x v="41"/>
    <s v="TAMIL NADU STATE APEX COOP BANK"/>
    <n v="93956"/>
    <n v="31464"/>
    <n v="33488.015666907915"/>
    <n v="33488.015666907915"/>
    <n v="70034"/>
    <n v="59787"/>
    <n v="85368.535282862606"/>
  </r>
  <r>
    <x v="41"/>
    <s v="TAMILNADU MERCANTILE BANK"/>
    <n v="426986"/>
    <n v="427273"/>
    <n v="100067.21531853503"/>
    <n v="100067.21531853503"/>
    <n v="647736"/>
    <n v="478558"/>
    <n v="73881.64313856262"/>
  </r>
  <r>
    <x v="41"/>
    <s v="TELANGANA STATE COOP APEX BANK LTD"/>
    <n v="25922"/>
    <n v="16059"/>
    <n v="61951.238330375745"/>
    <n v="61951.238330375745"/>
    <n v="74807"/>
    <n v="26598"/>
    <n v="35555.496143409036"/>
  </r>
  <r>
    <x v="41"/>
    <s v="TEXTILE TRADERS COOP BANK LTD"/>
    <n v="2308"/>
    <n v="1511"/>
    <n v="65467.937608318891"/>
    <n v="65467.937608318891"/>
    <n v="1665"/>
    <n v="1403"/>
    <n v="84264.26426426426"/>
  </r>
  <r>
    <x v="41"/>
    <s v="THANE BHARAT SAHAKARI BANK LTD"/>
    <n v="10577"/>
    <n v="15436"/>
    <n v="145939.30225961993"/>
    <n v="145939.30225961993"/>
    <n v="26294"/>
    <n v="15094"/>
    <n v="57404.731117365176"/>
  </r>
  <r>
    <x v="41"/>
    <s v="THANE DISTRICT CENTRAL COOP BANK LT"/>
    <n v="20860"/>
    <n v="37181"/>
    <n v="178240.65196548417"/>
    <n v="178240.65196548417"/>
    <n v="62440"/>
    <n v="21740"/>
    <n v="34817.424727738631"/>
  </r>
  <r>
    <x v="41"/>
    <s v="THANE JANATA SAHAKARI BANK LTD"/>
    <n v="91289"/>
    <n v="116114"/>
    <n v="127193.85687213136"/>
    <n v="127193.85687213136"/>
    <n v="185149"/>
    <n v="110927"/>
    <n v="59912.286860852611"/>
  </r>
  <r>
    <x v="41"/>
    <s v="THE A. P. MAHESH URBAN CO-OP BANK L"/>
    <n v="17120"/>
    <n v="34244"/>
    <n v="200023.36448598132"/>
    <n v="200023.36448598132"/>
    <n v="33231"/>
    <n v="39477"/>
    <n v="118795.7028076194"/>
  </r>
  <r>
    <x v="41"/>
    <s v="THE AP STATE COOP BANK LTD"/>
    <n v="24897"/>
    <n v="13942"/>
    <n v="55998.714704582882"/>
    <n v="55998.714704582882"/>
    <n v="20666"/>
    <n v="30699"/>
    <n v="148548.34026904093"/>
  </r>
  <r>
    <x v="41"/>
    <s v="THE BARAMATI SAHAKARI BANK LTD"/>
    <n v="8303"/>
    <n v="5514"/>
    <n v="66409.731422377459"/>
    <n v="66409.731422377459"/>
    <n v="10950"/>
    <n v="9766"/>
    <n v="89187.214611872143"/>
  </r>
  <r>
    <x v="41"/>
    <s v="THE GUJARAT STATE CO-OP BANK LTD"/>
    <n v="84569"/>
    <n v="223537"/>
    <n v="264324.98906218592"/>
    <n v="264324.98906218592"/>
    <n v="143964"/>
    <n v="156768"/>
    <n v="108893.89013920147"/>
  </r>
  <r>
    <x v="41"/>
    <s v="THE HARYANA STATE CO-OP APEX BANK"/>
    <n v="1556"/>
    <n v="653"/>
    <n v="41966.580976863755"/>
    <n v="41966.580976863755"/>
    <n v="1574"/>
    <n v="1956"/>
    <n v="124269.37738246506"/>
  </r>
  <r>
    <x v="41"/>
    <s v="THE HASTI CO-OP. BANK LTD."/>
    <n v="5773"/>
    <n v="3848"/>
    <n v="66655.11865581153"/>
    <n v="66655.11865581153"/>
    <n v="4755"/>
    <n v="5217"/>
    <n v="109716.08832807571"/>
  </r>
  <r>
    <x v="41"/>
    <s v="THE KANGRA CENTRAL COOP BANK LTD"/>
    <n v="35105"/>
    <n v="14447"/>
    <n v="41153.681811707735"/>
    <n v="41153.681811707735"/>
    <n v="37776"/>
    <n v="23124"/>
    <n v="61213.468869123251"/>
  </r>
  <r>
    <x v="41"/>
    <s v="THE KANGRA CO OPERATIVE BANK LTD"/>
    <n v="4099"/>
    <n v="6932"/>
    <n v="169114.41815076847"/>
    <n v="169114.41815076847"/>
    <n v="13821"/>
    <n v="3981"/>
    <n v="28803.993922292164"/>
  </r>
  <r>
    <x v="41"/>
    <s v="THE KERALA STATE CO-OP BANK"/>
    <n v="734"/>
    <n v="88805"/>
    <n v="12098773.841961853"/>
    <n v="12098773.841961853"/>
    <n v="237"/>
    <n v="43806"/>
    <n v="18483544.303797469"/>
  </r>
  <r>
    <x v="41"/>
    <s v="THE NASIK MERCHANTS CO-OP BANK LTD."/>
    <n v="12670"/>
    <n v="9168"/>
    <n v="72359.905288082082"/>
    <n v="72359.905288082082"/>
    <n v="18988"/>
    <n v="13093"/>
    <n v="68954.076258689704"/>
  </r>
  <r>
    <x v="41"/>
    <s v="THE NAVNIRMAN COOPERATIVE BANK LTD"/>
    <n v="4295"/>
    <n v="2568"/>
    <n v="59790.454016298019"/>
    <n v="59790.454016298019"/>
    <n v="8083"/>
    <n v="5523"/>
    <n v="68328.590869726584"/>
  </r>
  <r>
    <x v="41"/>
    <s v="THE PANDHARPUR URBAN CO-OP BANK"/>
    <n v="3216"/>
    <n v="2591"/>
    <n v="80565.920398009956"/>
    <n v="80565.920398009956"/>
    <n v="3780"/>
    <n v="8557"/>
    <n v="226375.66137566138"/>
  </r>
  <r>
    <x v="41"/>
    <s v="THE RAJASTHAN ST. COOP. BANK LTD"/>
    <n v="58205"/>
    <n v="32850"/>
    <n v="56438.450304956619"/>
    <n v="56438.450304956619"/>
    <n v="230042"/>
    <n v="25780"/>
    <n v="11206.649220577112"/>
  </r>
  <r>
    <x v="41"/>
    <s v="THE SAHEBRAO DESHMUKH COOP BANK LTD"/>
    <n v="3595"/>
    <n v="8544"/>
    <n v="237663.42141863701"/>
    <n v="237663.42141863701"/>
    <n v="9170"/>
    <n v="4107"/>
    <n v="44787.350054525625"/>
  </r>
  <r>
    <x v="41"/>
    <s v="THE URBAN CO-OP BANK LTD NO 1758"/>
    <n v="1345"/>
    <n v="2037"/>
    <n v="151449.81412639405"/>
    <n v="151449.81412639405"/>
    <n v="106"/>
    <n v="156"/>
    <n v="147169.81132075473"/>
  </r>
  <r>
    <x v="41"/>
    <s v="THE VARACHHA CO-OP. BANK LTD"/>
    <n v="21742"/>
    <n v="15377"/>
    <n v="70724.864317910033"/>
    <n v="70724.864317910033"/>
    <n v="39122"/>
    <n v="15522"/>
    <n v="39675.885690915595"/>
  </r>
  <r>
    <x v="41"/>
    <s v="THE VIJAY CO OP BANK LTD"/>
    <n v="650"/>
    <n v="487"/>
    <n v="74923.076923076922"/>
    <n v="74923.076923076922"/>
    <n v="9"/>
    <n v="3"/>
    <n v="33333.333333333336"/>
  </r>
  <r>
    <x v="41"/>
    <s v="THE VISHWESHWAR SAHAKARI BANK LTD"/>
    <n v="10551"/>
    <n v="9292"/>
    <n v="88067.481755283865"/>
    <n v="88067.481755283865"/>
    <n v="23862"/>
    <n v="14843"/>
    <n v="62203.503478333754"/>
  </r>
  <r>
    <x v="41"/>
    <s v="THE ZOROASTRIAN CO-OP BANK LTD"/>
    <n v="4896"/>
    <n v="1840"/>
    <n v="37581.699346405228"/>
    <n v="37581.699346405228"/>
    <n v="7291"/>
    <n v="5710"/>
    <n v="78315.731724043348"/>
  </r>
  <r>
    <x v="41"/>
    <s v="TUMKUR GRAIN MERCHANTS COOP BANK"/>
    <n v="7677"/>
    <n v="5745"/>
    <n v="74833.919499804615"/>
    <n v="74833.919499804615"/>
    <n v="5766"/>
    <n v="4307"/>
    <n v="74696.496704821373"/>
  </r>
  <r>
    <x v="41"/>
    <s v="The Gadchiroli Dist Co-Op Bank"/>
    <n v="9309"/>
    <n v="8322"/>
    <n v="89397.357396068328"/>
    <n v="89397.357396068328"/>
    <n v="47302"/>
    <n v="7973"/>
    <n v="16855.524079320112"/>
  </r>
  <r>
    <x v="41"/>
    <s v="Thrissur District Cooperative Bank"/>
    <n v="3909"/>
    <n v="6142"/>
    <n v="157124.58429265796"/>
    <n v="157124.58429265796"/>
    <n v="18288"/>
    <n v="14455"/>
    <n v="79040.901137357825"/>
  </r>
  <r>
    <x v="41"/>
    <s v="UCO BANK"/>
    <n v="713153"/>
    <n v="809205"/>
    <n v="113468.63856703961"/>
    <n v="113468.63856703961"/>
    <n v="2802066"/>
    <n v="1054111"/>
    <n v="37619.063933540463"/>
  </r>
  <r>
    <x v="41"/>
    <s v="UJJIVAN SMALL FINANCE BANK LTD."/>
    <n v="35794"/>
    <n v="22217"/>
    <n v="62069.061853942003"/>
    <n v="62069.061853942003"/>
    <n v="49935"/>
    <n v="61899"/>
    <n v="123959.14689095825"/>
  </r>
  <r>
    <x v="41"/>
    <s v="UNION BANK OF INDIA"/>
    <n v="2548076"/>
    <n v="2857030"/>
    <n v="112124.9915622611"/>
    <n v="112124.9915622611"/>
    <n v="5545800"/>
    <n v="4120874"/>
    <n v="74306.213711277"/>
  </r>
  <r>
    <x v="41"/>
    <s v="UNITED BANK OF INDIA"/>
    <n v="1062845"/>
    <n v="637544"/>
    <n v="59984.663803282696"/>
    <n v="59984.663803282696"/>
    <n v="3662239"/>
    <n v="1051938"/>
    <n v="28723.903601048431"/>
  </r>
  <r>
    <x v="41"/>
    <s v="UNITED OVERSEAS BANK LTD"/>
    <n v="81"/>
    <n v="606"/>
    <n v="748148.1481481482"/>
    <n v="748148.1481481482"/>
    <n v="40"/>
    <n v="478"/>
    <n v="1195000"/>
  </r>
  <r>
    <x v="41"/>
    <s v="UTKARSH SMALL FINANCE BANK LTD"/>
    <n v="121059"/>
    <n v="50191"/>
    <n v="41459.949280929133"/>
    <n v="41459.949280929133"/>
    <n v="12352"/>
    <n v="24840"/>
    <n v="201101.03626943004"/>
  </r>
  <r>
    <x v="41"/>
    <s v="VASAI VIKAS SAHAKARI BANK LTD"/>
    <n v="5096"/>
    <n v="5456"/>
    <n v="107064.36420722136"/>
    <n v="107064.36420722136"/>
    <n v="18431"/>
    <n v="9191"/>
    <n v="49867.071781238134"/>
  </r>
  <r>
    <x v="41"/>
    <s v="VIJAYA BANK"/>
    <n v="714890"/>
    <n v="626534"/>
    <n v="87640.616038831155"/>
    <n v="87640.616038831155"/>
    <n v="1725173"/>
    <n v="1040178"/>
    <n v="60294.127023782545"/>
  </r>
  <r>
    <x v="41"/>
    <s v="Vasai Janata Sahakari Bank"/>
    <n v="3391"/>
    <n v="5310"/>
    <n v="156590.97611324093"/>
    <n v="156590.97611324093"/>
    <n v="3371"/>
    <n v="2465"/>
    <n v="73123.70216552951"/>
  </r>
  <r>
    <x v="41"/>
    <s v="WEST BENGAL STATE COOPERATIVE BANK"/>
    <n v="59701"/>
    <n v="293655"/>
    <n v="491876.18297850958"/>
    <n v="491876.18297850958"/>
    <n v="276815"/>
    <n v="69057"/>
    <n v="24946.986254357602"/>
  </r>
  <r>
    <x v="41"/>
    <s v="WESTPAC BANKING CORPORATION"/>
    <n v="2437"/>
    <n v="6423"/>
    <n v="263561.75625769387"/>
    <n v="263561.75625769387"/>
    <n v="39"/>
    <n v="998"/>
    <n v="2558974.358974359"/>
  </r>
  <r>
    <x v="41"/>
    <s v="WOORI BANK"/>
    <n v="8397"/>
    <n v="32476"/>
    <n v="386757.17518161249"/>
    <n v="386757.17518161249"/>
    <n v="1475"/>
    <n v="69244"/>
    <n v="4694508.4745762711"/>
  </r>
  <r>
    <x v="41"/>
    <s v="YES BANK"/>
    <n v="11437524"/>
    <n v="6831736"/>
    <n v="59730.899799641949"/>
    <n v="59730.899799641949"/>
    <n v="3217442"/>
    <n v="5958669"/>
    <n v="185198.95618942005"/>
  </r>
  <r>
    <x v="41"/>
    <s v="ZILA SAHKARI BANK LTD GHAZIABAD"/>
    <n v="1879"/>
    <n v="6004"/>
    <n v="319531.66577967006"/>
    <n v="319531.66577967006"/>
    <n v="9855"/>
    <n v="3134"/>
    <n v="31801.116184677827"/>
  </r>
  <r>
    <x v="42"/>
    <s v="ABHYUDAYA CO-OP BANK LTD"/>
    <n v="101118"/>
    <n v="55017"/>
    <n v="54408.710615320713"/>
    <n v="54408.710615320713"/>
    <n v="228927"/>
    <n v="91652"/>
    <n v="40035.46982225775"/>
  </r>
  <r>
    <x v="42"/>
    <s v="ABU DHABI COMMERCIAL BANK"/>
    <n v="3004"/>
    <n v="19931"/>
    <n v="663482.02396804257"/>
    <n v="663482.02396804257"/>
    <n v="1977"/>
    <n v="9563"/>
    <n v="483712.69600404653"/>
  </r>
  <r>
    <x v="42"/>
    <s v="AHMEDABAD MERCANTILE COOP BANK"/>
    <n v="18348"/>
    <n v="21981"/>
    <n v="119800.52321778941"/>
    <n v="119800.52321778941"/>
    <n v="42751"/>
    <n v="31068"/>
    <n v="72671.984281069454"/>
  </r>
  <r>
    <x v="42"/>
    <s v="AHMEDNAGAR MERCHANTS CO-OP BANK LTD"/>
    <n v="8779"/>
    <n v="5540"/>
    <n v="63105.137259368952"/>
    <n v="63105.137259368952"/>
    <n v="5919"/>
    <n v="11109"/>
    <n v="187683.73035985808"/>
  </r>
  <r>
    <x v="42"/>
    <s v="AIRTEL PAYMENTS BANK LIMITED"/>
    <n v="219108"/>
    <n v="243506"/>
    <n v="111135.14796356135"/>
    <n v="111135.14796356135"/>
    <n v="100030"/>
    <n v="112858"/>
    <n v="112824.15275417375"/>
  </r>
  <r>
    <x v="42"/>
    <s v="AKOLA DISTRICT CENTRAL CO-OP BANK"/>
    <n v="12647"/>
    <n v="18579"/>
    <n v="146904.40420653118"/>
    <n v="146904.40420653118"/>
    <n v="31336"/>
    <n v="21943"/>
    <n v="70024.891498595869"/>
  </r>
  <r>
    <x v="42"/>
    <s v="ALLAHABAD BANK"/>
    <n v="1610546"/>
    <n v="1521001"/>
    <n v="94440.084294394575"/>
    <n v="94440.084294394575"/>
    <n v="5161873"/>
    <n v="2309807"/>
    <n v="44747.458916559939"/>
  </r>
  <r>
    <x v="42"/>
    <s v="ALMORA URBAN CO-OPERATIVE BANK LTD"/>
    <n v="22325"/>
    <n v="7024"/>
    <n v="31462.486002239642"/>
    <n v="31462.486002239642"/>
    <n v="38064"/>
    <n v="12329"/>
    <n v="32390.184951660362"/>
  </r>
  <r>
    <x v="42"/>
    <s v="AMBARNATH JAI HIND CO -OP BANK LTD"/>
    <n v="2020"/>
    <n v="1953"/>
    <n v="96683.168316831681"/>
    <n v="96683.168316831681"/>
    <n v="3441"/>
    <n v="2015"/>
    <n v="58558.558558558558"/>
  </r>
  <r>
    <x v="42"/>
    <s v="ANDHRA BANK"/>
    <n v="1168098"/>
    <n v="1663270"/>
    <n v="142391.30620889686"/>
    <n v="142391.30620889686"/>
    <n v="3637561"/>
    <n v="2839327"/>
    <n v="78055.790679523998"/>
  </r>
  <r>
    <x v="42"/>
    <s v="ANDHRA PRAGATHI GRAMEENA BANK"/>
    <n v="43955"/>
    <n v="41171"/>
    <n v="93666.249573427369"/>
    <n v="93666.249573427369"/>
    <n v="132193"/>
    <n v="98587"/>
    <n v="74578.079020825608"/>
  </r>
  <r>
    <x v="42"/>
    <s v="ANZ Banking Group Limited"/>
    <n v="34432"/>
    <n v="204583"/>
    <n v="594165.31133828999"/>
    <n v="594165.31133828999"/>
    <n v="7150"/>
    <n v="102754"/>
    <n v="1437118.8811188811"/>
  </r>
  <r>
    <x v="42"/>
    <s v="APNA SAHAKARI BANKLTD"/>
    <n v="17379"/>
    <n v="16933"/>
    <n v="97433.684331664655"/>
    <n v="97433.684331664655"/>
    <n v="63112"/>
    <n v="27677"/>
    <n v="43853.783749524657"/>
  </r>
  <r>
    <x v="42"/>
    <s v="AU SMALL FINANCE BANK LIMITED"/>
    <n v="184087"/>
    <n v="229845"/>
    <n v="124856.7253526865"/>
    <n v="124856.7253526865"/>
    <n v="139210"/>
    <n v="350224"/>
    <n v="251579.62790029452"/>
  </r>
  <r>
    <x v="42"/>
    <s v="AXIS BANK"/>
    <n v="21216532"/>
    <n v="15625739"/>
    <n v="73648.883804384241"/>
    <n v="73648.883804384241"/>
    <n v="10628825"/>
    <n v="15331429"/>
    <n v="144243.87455810027"/>
  </r>
  <r>
    <x v="42"/>
    <s v="Aditya Birla Idea Payments Bank Ltd"/>
    <n v="8721"/>
    <n v="509"/>
    <n v="5836.4866414402022"/>
    <n v="5836.4866414402022"/>
    <n v="18924"/>
    <n v="19209"/>
    <n v="101506.02409638555"/>
  </r>
  <r>
    <x v="42"/>
    <s v="Akola Janata Commercial Co-Op Bank"/>
    <n v="18854"/>
    <n v="18237"/>
    <n v="96727.48488384427"/>
    <n v="96727.48488384427"/>
    <n v="18511"/>
    <n v="22223"/>
    <n v="120052.94149424667"/>
  </r>
  <r>
    <x v="42"/>
    <s v="Andhra Pradesh Grameen Vikas Bank"/>
    <n v="42312"/>
    <n v="49327"/>
    <n v="116579.22102476838"/>
    <n v="116579.22102476838"/>
    <n v="177716"/>
    <n v="83773"/>
    <n v="47138.693195885571"/>
  </r>
  <r>
    <x v="42"/>
    <s v="BANDHAN BANK LIMITED"/>
    <n v="459800"/>
    <n v="319997"/>
    <n v="69594.823836450625"/>
    <n v="69594.823836450625"/>
    <n v="515867"/>
    <n v="514922"/>
    <n v="99816.813248376042"/>
  </r>
  <r>
    <x v="42"/>
    <s v="BANK INTERNASIONAL INDONESIA"/>
    <n v="1237"/>
    <n v="1648"/>
    <n v="133225.5456750202"/>
    <n v="133225.5456750202"/>
    <n v="46"/>
    <n v="1671"/>
    <n v="3632608.6956521738"/>
  </r>
  <r>
    <x v="42"/>
    <s v="BANK OF AMERICA"/>
    <n v="617111"/>
    <n v="1511856"/>
    <n v="244989.31310574597"/>
    <n v="244989.31310574597"/>
    <n v="142807"/>
    <n v="1390822"/>
    <n v="973917.24495297845"/>
  </r>
  <r>
    <x v="42"/>
    <s v="BANK OF BAHARIEN AND KUWAIT"/>
    <n v="14328"/>
    <n v="38809"/>
    <n v="270861.25069793413"/>
    <n v="270861.25069793413"/>
    <n v="2779"/>
    <n v="13967"/>
    <n v="502590.86002159049"/>
  </r>
  <r>
    <x v="42"/>
    <s v="BANK OF BARODA"/>
    <n v="4413970"/>
    <n v="4353063"/>
    <n v="98620.131083808912"/>
    <n v="98620.131083808912"/>
    <n v="11086706"/>
    <n v="5984963"/>
    <n v="53983.239025189265"/>
  </r>
  <r>
    <x v="42"/>
    <s v="BANK OF CEYLON"/>
    <n v="1861"/>
    <n v="1365"/>
    <n v="73347.662547017739"/>
    <n v="73347.662547017739"/>
    <n v="782"/>
    <n v="2692"/>
    <n v="344245.52429667517"/>
  </r>
  <r>
    <x v="42"/>
    <s v="BANK OF INDIA"/>
    <n v="2802463"/>
    <n v="1775293"/>
    <n v="63347.598166327261"/>
    <n v="63347.598166327261"/>
    <n v="9825356"/>
    <n v="5184089"/>
    <n v="52762.352834848934"/>
  </r>
  <r>
    <x v="42"/>
    <s v="BANK OF MAHARASHTRA"/>
    <n v="1353629"/>
    <n v="1221445"/>
    <n v="90234.842781884843"/>
    <n v="90234.842781884843"/>
    <n v="3054597"/>
    <n v="1823258"/>
    <n v="59688.986795966863"/>
  </r>
  <r>
    <x v="42"/>
    <s v="BANK OF NOVA SCOTIA"/>
    <n v="872"/>
    <n v="30906"/>
    <n v="3544266.0550458715"/>
    <n v="3544266.0550458715"/>
    <n v="585"/>
    <n v="106892"/>
    <n v="18272136.752136752"/>
  </r>
  <r>
    <x v="42"/>
    <s v="BANK OF TOKYO AND MITSUBISHI"/>
    <n v="71821"/>
    <n v="291115"/>
    <n v="405334.09448489995"/>
    <n v="405334.09448489995"/>
    <n v="10261"/>
    <n v="361618"/>
    <n v="3524198.4212065102"/>
  </r>
  <r>
    <x v="42"/>
    <s v="BARCLAYS BANK"/>
    <n v="49521"/>
    <n v="499172"/>
    <n v="1008000.646190505"/>
    <n v="1008000.646190505"/>
    <n v="7232"/>
    <n v="589701"/>
    <n v="8154051.4380530976"/>
  </r>
  <r>
    <x v="42"/>
    <s v="BASSEIN CATHOLIC CO-OP BANK LTD"/>
    <n v="38640"/>
    <n v="34156"/>
    <n v="88395.445134575566"/>
    <n v="88395.445134575566"/>
    <n v="75168"/>
    <n v="41708"/>
    <n v="55486.377181779484"/>
  </r>
  <r>
    <x v="42"/>
    <s v="BHAGINI NIVEDITA SAHAKARI BANK LTD"/>
    <n v="3460"/>
    <n v="1083"/>
    <n v="31300.578034682079"/>
    <n v="31300.578034682079"/>
    <n v="3631"/>
    <n v="954"/>
    <n v="26273.753786835583"/>
  </r>
  <r>
    <x v="42"/>
    <s v="BHARAT CO-OP BANK LTD"/>
    <n v="105038"/>
    <n v="93822"/>
    <n v="89321.959671737844"/>
    <n v="89321.959671737844"/>
    <n v="189228"/>
    <n v="118901"/>
    <n v="62834.781322003088"/>
  </r>
  <r>
    <x v="42"/>
    <s v="CANARA BANK"/>
    <n v="3383527"/>
    <n v="3736197"/>
    <n v="110423.14720704165"/>
    <n v="110423.14720704165"/>
    <n v="7477406"/>
    <n v="6989254"/>
    <n v="93471.639763843239"/>
  </r>
  <r>
    <x v="42"/>
    <s v="CAPITAL LOCAL AREA BANK LTD"/>
    <n v="36793"/>
    <n v="25611"/>
    <n v="69608.349414290758"/>
    <n v="69608.349414290758"/>
    <n v="47669"/>
    <n v="47369"/>
    <n v="99370.660177473823"/>
  </r>
  <r>
    <x v="42"/>
    <s v="CATHOLIC SYRIAN BANK LTD."/>
    <n v="152640"/>
    <n v="118918"/>
    <n v="77907.494758909859"/>
    <n v="77907.494758909859"/>
    <n v="208641"/>
    <n v="119950"/>
    <n v="57491.097147732231"/>
  </r>
  <r>
    <x v="42"/>
    <s v="CENTRAL BANK OF INDIA"/>
    <n v="2643965"/>
    <n v="2342459"/>
    <n v="88596.445111792331"/>
    <n v="88596.445111792331"/>
    <n v="7276584"/>
    <n v="3628235"/>
    <n v="49861.789543005347"/>
  </r>
  <r>
    <x v="42"/>
    <s v="CITI BANK"/>
    <n v="9360339"/>
    <n v="14195981"/>
    <n v="151660.9708259498"/>
    <n v="151660.9708259498"/>
    <n v="2599056"/>
    <n v="10436237"/>
    <n v="401539.5205028287"/>
  </r>
  <r>
    <x v="42"/>
    <s v="CITIZEN CREDIT COOPERATIVE BANK LTD"/>
    <n v="12986"/>
    <n v="15106"/>
    <n v="116325.27337132297"/>
    <n v="116325.27337132297"/>
    <n v="34572"/>
    <n v="18548"/>
    <n v="53650.352886729146"/>
  </r>
  <r>
    <x v="42"/>
    <s v="CITY UNION BANK LTD"/>
    <n v="1232281"/>
    <n v="710604"/>
    <n v="57665.743446502871"/>
    <n v="57665.743446502871"/>
    <n v="806866"/>
    <n v="627056"/>
    <n v="77715.010918789485"/>
  </r>
  <r>
    <x v="42"/>
    <s v="CORPORATION BANK"/>
    <n v="2092664"/>
    <n v="1812222"/>
    <n v="86598.80420363709"/>
    <n v="86598.80420363709"/>
    <n v="3507822"/>
    <n v="2675045"/>
    <n v="76259.428215000647"/>
  </r>
  <r>
    <x v="42"/>
    <s v="COSMOS COOPERATIVE BANK"/>
    <n v="138145"/>
    <n v="208576"/>
    <n v="150983.38702088385"/>
    <n v="150983.38702088385"/>
    <n v="246640"/>
    <n v="209713"/>
    <n v="85027.975997405127"/>
  </r>
  <r>
    <x v="42"/>
    <s v="CREDIT AGRICOLE CORP N INVSMNT BANK"/>
    <n v="9143"/>
    <n v="42000"/>
    <n v="459367.82237777533"/>
    <n v="459367.82237777533"/>
    <n v="1015"/>
    <n v="145522"/>
    <n v="14337142.857142856"/>
  </r>
  <r>
    <x v="42"/>
    <s v="CTBC BANK CO LTD"/>
    <n v="1189"/>
    <n v="14213"/>
    <n v="1195374.2640874684"/>
    <n v="1195374.2640874684"/>
    <n v="588"/>
    <n v="19508"/>
    <n v="3317687.0748299318"/>
  </r>
  <r>
    <x v="42"/>
    <s v="DCB BANK LIMITED"/>
    <n v="350506"/>
    <n v="340494"/>
    <n v="97143.558170188247"/>
    <n v="97143.558170188247"/>
    <n v="326408"/>
    <n v="378876"/>
    <n v="116074.36092252641"/>
  </r>
  <r>
    <x v="42"/>
    <s v="DELHI STATE CO OP BANK LTD"/>
    <n v="2698"/>
    <n v="1960"/>
    <n v="72646.404744255007"/>
    <n v="72646.404744255007"/>
    <n v="8528"/>
    <n v="3692"/>
    <n v="43292.682926829271"/>
  </r>
  <r>
    <x v="42"/>
    <s v="DENA BANK"/>
    <n v="585479"/>
    <n v="641410"/>
    <n v="109553.03264506499"/>
    <n v="109553.03264506499"/>
    <n v="1952769"/>
    <n v="1035158"/>
    <n v="53009.751793478899"/>
  </r>
  <r>
    <x v="42"/>
    <s v="DEOGIRI NAGARI SAHAKARI BANK LTD"/>
    <n v="5936"/>
    <n v="10158"/>
    <n v="171125.33692722372"/>
    <n v="171125.33692722372"/>
    <n v="13415"/>
    <n v="6863"/>
    <n v="51159.15020499441"/>
  </r>
  <r>
    <x v="42"/>
    <s v="DEUSTCHE BANK"/>
    <n v="3805179"/>
    <n v="5134671"/>
    <n v="134939.01338149927"/>
    <n v="134939.01338149927"/>
    <n v="568102"/>
    <n v="3517408"/>
    <n v="619150.78630245978"/>
  </r>
  <r>
    <x v="42"/>
    <s v="DEVELOPMENT BANK OF SINGAPORE"/>
    <n v="497520"/>
    <n v="1210309"/>
    <n v="243268.41132014792"/>
    <n v="243268.41132014792"/>
    <n v="166097"/>
    <n v="586424"/>
    <n v="353061.16305532312"/>
  </r>
  <r>
    <x v="42"/>
    <s v="DHANLAXMI BANK LTD"/>
    <n v="165294"/>
    <n v="89373"/>
    <n v="54069.113216450685"/>
    <n v="54069.113216450685"/>
    <n v="198047"/>
    <n v="114893"/>
    <n v="58012.996914873744"/>
  </r>
  <r>
    <x v="42"/>
    <s v="DMK JAOLI BANK LTD"/>
    <n v="4567"/>
    <n v="4890"/>
    <n v="107072.47646157215"/>
    <n v="107072.47646157215"/>
    <n v="13396"/>
    <n v="5296"/>
    <n v="39534.189310241862"/>
  </r>
  <r>
    <x v="42"/>
    <s v="DOHA BANK QSC"/>
    <n v="30009"/>
    <n v="45898"/>
    <n v="152947.44909860374"/>
    <n v="152947.44909860374"/>
    <n v="1126"/>
    <n v="2589"/>
    <n v="229928.95204262878"/>
  </r>
  <r>
    <x v="42"/>
    <s v="DOMBIVLI NAGRIK SAHAKARI BANK"/>
    <n v="30551"/>
    <n v="29761"/>
    <n v="97414.159929298548"/>
    <n v="97414.159929298548"/>
    <n v="67755"/>
    <n v="28725"/>
    <n v="42395.395173787911"/>
  </r>
  <r>
    <x v="42"/>
    <s v="Durgapur Steel Peoples Coop Bank Lt"/>
    <n v="1054"/>
    <n v="518"/>
    <n v="49146.110056925994"/>
    <n v="49146.110056925994"/>
    <n v="1200"/>
    <n v="405"/>
    <n v="33750"/>
  </r>
  <r>
    <x v="42"/>
    <s v="EMIRATES NBD BANK PJSC"/>
    <n v="148"/>
    <n v="4379"/>
    <n v="2958783.7837837837"/>
    <n v="2958783.7837837837"/>
    <n v="98"/>
    <n v="13221"/>
    <n v="13490816.326530613"/>
  </r>
  <r>
    <x v="42"/>
    <s v="EQUITAS SMALL FINANCE BANK LIMITED"/>
    <n v="138101"/>
    <n v="95918"/>
    <n v="69454.964120462566"/>
    <n v="69454.964120462566"/>
    <n v="76458"/>
    <n v="84767"/>
    <n v="110867.40432655838"/>
  </r>
  <r>
    <x v="42"/>
    <s v="ESAF SMALL FINANCE BANK LTD"/>
    <n v="14470"/>
    <n v="13305"/>
    <n v="91948.859709744298"/>
    <n v="91948.859709744298"/>
    <n v="24325"/>
    <n v="22698"/>
    <n v="93311.408016443995"/>
  </r>
  <r>
    <x v="42"/>
    <s v="EXPORT IMPORT BANK OF INDIA"/>
    <n v="0"/>
    <n v="0"/>
    <e v="#NUM!"/>
    <n v="0"/>
    <n v="221"/>
    <n v="471098"/>
    <n v="213166515.83710408"/>
  </r>
  <r>
    <x v="42"/>
    <s v="FEDERAL BANK"/>
    <n v="2418217"/>
    <n v="1937987"/>
    <n v="80141.153585472275"/>
    <n v="80141.153585472275"/>
    <n v="2043171"/>
    <n v="1619526"/>
    <n v="79265.318468204568"/>
  </r>
  <r>
    <x v="42"/>
    <s v="FINCARE SMALL FINANCE BANK LTD"/>
    <n v="7442"/>
    <n v="23685"/>
    <n v="318261.2201021231"/>
    <n v="318261.2201021231"/>
    <n v="4664"/>
    <n v="9544"/>
    <n v="204631.21783876501"/>
  </r>
  <r>
    <x v="42"/>
    <s v="FINO PAYMENTS BANK LIMITED"/>
    <n v="405009"/>
    <n v="74075"/>
    <n v="18289.717018634154"/>
    <n v="18289.717018634154"/>
    <n v="81358"/>
    <n v="50913"/>
    <n v="62578.971951129577"/>
  </r>
  <r>
    <x v="42"/>
    <s v="FIRSTRAND BANK"/>
    <n v="63"/>
    <n v="2883"/>
    <n v="4576190.4761904757"/>
    <n v="4576190.4761904757"/>
    <n v="47"/>
    <n v="30091"/>
    <n v="64023404.255319148"/>
  </r>
  <r>
    <x v="42"/>
    <s v="GOPINATH PATIL PARSIK JAN SAHA BANK"/>
    <n v="34235"/>
    <n v="46688"/>
    <n v="136375.05476851176"/>
    <n v="136375.05476851176"/>
    <n v="92038"/>
    <n v="46183"/>
    <n v="50178.187270475239"/>
  </r>
  <r>
    <x v="42"/>
    <s v="GREATER BOMBAY CO-OP BANK"/>
    <n v="9965"/>
    <n v="7808"/>
    <n v="78354.239839438029"/>
    <n v="78354.239839438029"/>
    <n v="41988"/>
    <n v="15865"/>
    <n v="37784.605125273891"/>
  </r>
  <r>
    <x v="42"/>
    <s v="HDFC BANK"/>
    <n v="32921765"/>
    <n v="37363701"/>
    <n v="113492.39932913682"/>
    <n v="113492.39932913682"/>
    <n v="17652249"/>
    <n v="35932156"/>
    <n v="203555.68290476754"/>
  </r>
  <r>
    <x v="42"/>
    <s v="HSBC BANK"/>
    <n v="2359673"/>
    <n v="6141830"/>
    <n v="260283.09854797678"/>
    <n v="260283.09854797678"/>
    <n v="775464"/>
    <n v="4401163"/>
    <n v="567552.20100481773"/>
  </r>
  <r>
    <x v="42"/>
    <s v="ICICI BANK LTD"/>
    <n v="19599129"/>
    <n v="15601675"/>
    <n v="79603.920153798666"/>
    <n v="79603.920153798666"/>
    <n v="13733048"/>
    <n v="20159871"/>
    <n v="146798.22716704989"/>
  </r>
  <r>
    <x v="42"/>
    <s v="IDBI BANK"/>
    <n v="6626868"/>
    <n v="5341318"/>
    <n v="80600.941500570101"/>
    <n v="80600.941500570101"/>
    <n v="5047121"/>
    <n v="6155154"/>
    <n v="121953.7633434982"/>
  </r>
  <r>
    <x v="42"/>
    <s v="IDFC BANK LIMITED"/>
    <n v="488316"/>
    <n v="1465562"/>
    <n v="300125.73825146013"/>
    <n v="300125.73825146013"/>
    <n v="461594"/>
    <n v="1180717"/>
    <n v="255791.23645454663"/>
  </r>
  <r>
    <x v="42"/>
    <s v="IDUKKI DISTRICT COOPERATIVE BANK LT"/>
    <n v="5912"/>
    <n v="8033"/>
    <n v="135876.18403247633"/>
    <n v="135876.18403247633"/>
    <n v="5258"/>
    <n v="4445"/>
    <n v="84537.847090148352"/>
  </r>
  <r>
    <x v="42"/>
    <s v="INDIA POST PAYMENTS BANK LIMITED"/>
    <n v="33889"/>
    <n v="12975"/>
    <n v="38286.759715541913"/>
    <n v="38286.759715541913"/>
    <n v="13565"/>
    <n v="5020"/>
    <n v="37007.003317360854"/>
  </r>
  <r>
    <x v="42"/>
    <s v="INDIAN BANK"/>
    <n v="1435403"/>
    <n v="1718766"/>
    <n v="119741.00653266016"/>
    <n v="119741.00653266016"/>
    <n v="4806175"/>
    <n v="3363688"/>
    <n v="69986.798233522495"/>
  </r>
  <r>
    <x v="42"/>
    <s v="INDIAN OVERSEAS BANK"/>
    <n v="1833942"/>
    <n v="1433170"/>
    <n v="78146.964298761901"/>
    <n v="78146.964298761901"/>
    <n v="4308141"/>
    <n v="2260230"/>
    <n v="52464.160295589209"/>
  </r>
  <r>
    <x v="42"/>
    <s v="INDUSIND BANK"/>
    <n v="4292640"/>
    <n v="4842997"/>
    <n v="112820.94468671959"/>
    <n v="112820.94468671959"/>
    <n v="1737478"/>
    <n v="3687651"/>
    <n v="212241.59385039695"/>
  </r>
  <r>
    <x v="42"/>
    <s v="INDUSTRIAL AND COM BANK OF CHINA LT"/>
    <n v="979"/>
    <n v="29237"/>
    <n v="2986414.7088866192"/>
    <n v="2986414.7088866192"/>
    <n v="213"/>
    <n v="28161"/>
    <n v="13221126.760563381"/>
  </r>
  <r>
    <x v="42"/>
    <s v="INDUSTRIAL BANK OF KOREA"/>
    <n v="1360"/>
    <n v="3828"/>
    <n v="281470.5882352941"/>
    <n v="281470.5882352941"/>
    <n v="199"/>
    <n v="14970"/>
    <n v="7522613.0653266329"/>
  </r>
  <r>
    <x v="42"/>
    <s v="Irinjalakuda Town Co-op Bank Ltd"/>
    <n v="1415"/>
    <n v="758"/>
    <n v="53568.904593639578"/>
    <n v="53568.904593639578"/>
    <n v="930"/>
    <n v="745"/>
    <n v="80107.526881720434"/>
  </r>
  <r>
    <x v="42"/>
    <s v="JALGAON JANATA SAHKARI BANK LTD"/>
    <n v="12539"/>
    <n v="6347"/>
    <n v="50618.071616556343"/>
    <n v="50618.071616556343"/>
    <n v="21313"/>
    <n v="21723"/>
    <n v="101923.70853469713"/>
  </r>
  <r>
    <x v="42"/>
    <s v="JALGAON PEOPLES COOP BANK LTD"/>
    <n v="17533"/>
    <n v="36436"/>
    <n v="207813.83676495752"/>
    <n v="207813.83676495752"/>
    <n v="31581"/>
    <n v="20546"/>
    <n v="65058.104556537161"/>
  </r>
  <r>
    <x v="42"/>
    <s v="JAMMU AND KASHMIR BANK LTD"/>
    <n v="550377"/>
    <n v="863985"/>
    <n v="156980.57876691796"/>
    <n v="156980.57876691796"/>
    <n v="524373"/>
    <n v="460060"/>
    <n v="87735.257154735271"/>
  </r>
  <r>
    <x v="42"/>
    <s v="JANA SMALL FINANCE BANK LIMITED"/>
    <n v="161976"/>
    <n v="79381"/>
    <n v="49007.877710278066"/>
    <n v="49007.877710278066"/>
    <n v="11227"/>
    <n v="42448"/>
    <n v="378088.53656364122"/>
  </r>
  <r>
    <x v="42"/>
    <s v="JANAKALYAN SAHAKARI BANK LTD"/>
    <n v="15379"/>
    <n v="21376"/>
    <n v="138994.73307757333"/>
    <n v="138994.73307757333"/>
    <n v="40005"/>
    <n v="20527"/>
    <n v="51311.086114235717"/>
  </r>
  <r>
    <x v="42"/>
    <s v="JANATA SAHAKARI BANK LTD"/>
    <n v="66659"/>
    <n v="73371"/>
    <n v="110069.15795316461"/>
    <n v="110069.15795316461"/>
    <n v="104727"/>
    <n v="77824"/>
    <n v="74311.304630133585"/>
  </r>
  <r>
    <x v="42"/>
    <s v="JANSEVA SAHAKARI BANK BORIVILI LTD"/>
    <n v="4375"/>
    <n v="6578"/>
    <n v="150354.28571428571"/>
    <n v="150354.28571428571"/>
    <n v="10145"/>
    <n v="4693"/>
    <n v="46259.241005421391"/>
  </r>
  <r>
    <x v="42"/>
    <s v="JANSEVA SAHAKARI BANK PUNE"/>
    <n v="9905"/>
    <n v="5313"/>
    <n v="53639.57597173145"/>
    <n v="53639.57597173145"/>
    <n v="38914"/>
    <n v="14524"/>
    <n v="37323.328365112815"/>
  </r>
  <r>
    <x v="42"/>
    <s v="JP MORGAN BANK"/>
    <n v="579127"/>
    <n v="900610"/>
    <n v="155511.65806463867"/>
    <n v="155511.65806463867"/>
    <n v="13438"/>
    <n v="944707"/>
    <n v="7030116.0887036761"/>
  </r>
  <r>
    <x v="42"/>
    <s v="Jio Payments Bank Limited"/>
    <n v="1090"/>
    <n v="52"/>
    <n v="4770.6422018348621"/>
    <n v="4770.6422018348621"/>
    <n v="155"/>
    <n v="215"/>
    <n v="138709.67741935485"/>
  </r>
  <r>
    <x v="42"/>
    <s v="KALUPUR COMM COOPERATIVE BANK"/>
    <n v="61618"/>
    <n v="100965"/>
    <n v="163856.34067967153"/>
    <n v="163856.34067967153"/>
    <n v="110571"/>
    <n v="107865"/>
    <n v="97552.703692649971"/>
  </r>
  <r>
    <x v="42"/>
    <s v="KALYAN JANATA SAHAKARI BANK"/>
    <n v="14816"/>
    <n v="14332"/>
    <n v="96733.261339092875"/>
    <n v="96733.261339092875"/>
    <n v="48246"/>
    <n v="22954"/>
    <n v="47577.0012021722"/>
  </r>
  <r>
    <x v="42"/>
    <s v="KARAD URBAN CO-OP BANK LTD"/>
    <n v="21416"/>
    <n v="17833"/>
    <n v="83269.518117295476"/>
    <n v="83269.518117295476"/>
    <n v="35840"/>
    <n v="42180"/>
    <n v="117689.73214285714"/>
  </r>
  <r>
    <x v="42"/>
    <s v="KARNATAKA BANK LTD"/>
    <n v="507196"/>
    <n v="535842"/>
    <n v="105647.91520437859"/>
    <n v="105647.91520437859"/>
    <n v="1395751"/>
    <n v="910639"/>
    <n v="65243.65735722203"/>
  </r>
  <r>
    <x v="42"/>
    <s v="KARNATAKA STATE COOP APEX BANK"/>
    <n v="122038"/>
    <n v="66397"/>
    <n v="54406.824103967614"/>
    <n v="54406.824103967614"/>
    <n v="117957"/>
    <n v="73565"/>
    <n v="62365.946912858075"/>
  </r>
  <r>
    <x v="42"/>
    <s v="KARNATAKA VIKAS GRAMEEN BANK"/>
    <n v="73645"/>
    <n v="91785"/>
    <n v="124631.67900061104"/>
    <n v="124631.67900061104"/>
    <n v="222003"/>
    <n v="81696"/>
    <n v="36799.502709422843"/>
  </r>
  <r>
    <x v="42"/>
    <s v="KARUR VYSYA BANK"/>
    <n v="1252912"/>
    <n v="1157492"/>
    <n v="92384.141903022712"/>
    <n v="92384.141903022712"/>
    <n v="1608578"/>
    <n v="1119742"/>
    <n v="69610.674769889927"/>
  </r>
  <r>
    <x v="42"/>
    <s v="KAVERI GRAMEENA BANK"/>
    <n v="38566"/>
    <n v="32555"/>
    <n v="84413.732303064869"/>
    <n v="84413.732303064869"/>
    <n v="113612"/>
    <n v="35160"/>
    <n v="30947.435130091893"/>
  </r>
  <r>
    <x v="42"/>
    <s v="KOREA EXCHANGE BANK"/>
    <n v="2105"/>
    <n v="56457"/>
    <n v="2682042.7553444179"/>
    <n v="2682042.7553444179"/>
    <n v="692"/>
    <n v="65156"/>
    <n v="9415606.9364161845"/>
  </r>
  <r>
    <x v="42"/>
    <s v="KOTAK MAHINDRA BANK LTD"/>
    <n v="8931841"/>
    <n v="7861047"/>
    <n v="88011.497293782988"/>
    <n v="88011.497293782988"/>
    <n v="5002170"/>
    <n v="7641956"/>
    <n v="152772.81659759665"/>
  </r>
  <r>
    <x v="42"/>
    <s v="KURMANCHAL NAGAR SAHAKARI BANK"/>
    <n v="18278"/>
    <n v="14923"/>
    <n v="81644.600065652703"/>
    <n v="81644.600065652703"/>
    <n v="19947"/>
    <n v="17018"/>
    <n v="85316.087632225404"/>
  </r>
  <r>
    <x v="42"/>
    <s v="Kerala Gramin Bank"/>
    <n v="85268"/>
    <n v="241260"/>
    <n v="282943.19088051788"/>
    <n v="282943.19088051788"/>
    <n v="485523"/>
    <n v="162359"/>
    <n v="33440.02240882512"/>
  </r>
  <r>
    <x v="42"/>
    <s v="Kozhikode District Coop Bank Ltd."/>
    <n v="5479"/>
    <n v="7869"/>
    <n v="143621.09874064609"/>
    <n v="143621.09874064609"/>
    <n v="11839"/>
    <n v="14498"/>
    <n v="122459.66720162176"/>
  </r>
  <r>
    <x v="42"/>
    <s v="Krung Thai Bank PCL"/>
    <n v="86"/>
    <n v="46"/>
    <n v="53488.372093023259"/>
    <n v="53488.372093023259"/>
    <n v="20"/>
    <n v="154"/>
    <n v="770000"/>
  </r>
  <r>
    <x v="42"/>
    <s v="LAKSHMI VILAS BANK LTD"/>
    <n v="400638"/>
    <n v="287683"/>
    <n v="71806.219080566501"/>
    <n v="71806.219080566501"/>
    <n v="411178"/>
    <n v="350638"/>
    <n v="85276.449615494988"/>
  </r>
  <r>
    <x v="42"/>
    <s v="MAHANAGAR COOP BANK LTD"/>
    <n v="17267"/>
    <n v="16618"/>
    <n v="96241.38530144206"/>
    <n v="96241.38530144206"/>
    <n v="47320"/>
    <n v="25198"/>
    <n v="53250.211327134406"/>
  </r>
  <r>
    <x v="42"/>
    <s v="MAHARASHTRA GRAMIN BANK"/>
    <n v="92782"/>
    <n v="53678"/>
    <n v="57853.894074281648"/>
    <n v="57853.894074281648"/>
    <n v="359023"/>
    <n v="65824"/>
    <n v="18334.20142999195"/>
  </r>
  <r>
    <x v="42"/>
    <s v="MAHARASHTRA STATE CO-OP BANK LTD"/>
    <n v="7786"/>
    <n v="29242"/>
    <n v="375571.53865913179"/>
    <n v="375571.53865913179"/>
    <n v="15280"/>
    <n v="238505"/>
    <n v="1560896.5968586388"/>
  </r>
  <r>
    <x v="42"/>
    <s v="MAHESH SAHAKARI BANK LTD, PUNE"/>
    <n v="7434"/>
    <n v="6692"/>
    <n v="90018.832391713746"/>
    <n v="90018.832391713746"/>
    <n v="2067"/>
    <n v="3758"/>
    <n v="181809.38558297048"/>
  </r>
  <r>
    <x v="42"/>
    <s v="MASHREQ BANK"/>
    <n v="762"/>
    <n v="9568"/>
    <n v="1255643.0446194226"/>
    <n v="1255643.0446194226"/>
    <n v="85"/>
    <n v="1837"/>
    <n v="2161176.4705882352"/>
  </r>
  <r>
    <x v="42"/>
    <s v="MEHSANA URBAN COOPERATIVE BANK LTD"/>
    <n v="42531"/>
    <n v="44824"/>
    <n v="105391.36159507182"/>
    <n v="105391.36159507182"/>
    <n v="65433"/>
    <n v="70186"/>
    <n v="107263.91881772195"/>
  </r>
  <r>
    <x v="42"/>
    <s v="MIZUHO CORPORATE BANK LTD"/>
    <n v="32292"/>
    <n v="269628"/>
    <n v="834968.41322928283"/>
    <n v="834968.41322928283"/>
    <n v="5935"/>
    <n v="216031"/>
    <n v="3639949.4524010108"/>
  </r>
  <r>
    <x v="42"/>
    <s v="MUMBAI DISTRICT CENTRAL CO-OP. BANK"/>
    <n v="15957"/>
    <n v="7607"/>
    <n v="47671.868145641412"/>
    <n v="47671.868145641412"/>
    <n v="30125"/>
    <n v="21420"/>
    <n v="71103.734439834021"/>
  </r>
  <r>
    <x v="42"/>
    <s v="MUNICIPAL COOP BANK LTD"/>
    <n v="3603"/>
    <n v="2408"/>
    <n v="66833.194560088814"/>
    <n v="66833.194560088814"/>
    <n v="4750"/>
    <n v="1354"/>
    <n v="28505.263157894737"/>
  </r>
  <r>
    <x v="42"/>
    <s v="NAGAR URBAN COOP BANK LTD"/>
    <n v="13535"/>
    <n v="19720"/>
    <n v="145696.34281492428"/>
    <n v="145696.34281492428"/>
    <n v="14829"/>
    <n v="11265"/>
    <n v="75966.01254299008"/>
  </r>
  <r>
    <x v="42"/>
    <s v="NAGPUR NAGRIK SAHAKARI BANK LTD"/>
    <n v="14682"/>
    <n v="12147"/>
    <n v="82733.959950960358"/>
    <n v="82733.959950960358"/>
    <n v="24077"/>
    <n v="28557"/>
    <n v="118606.96930680732"/>
  </r>
  <r>
    <x v="42"/>
    <s v="NAINITAL BANK LTD"/>
    <n v="53846"/>
    <n v="59464"/>
    <n v="110433.45838130965"/>
    <n v="110433.45838130965"/>
    <n v="114895"/>
    <n v="84107"/>
    <n v="73203.359589190135"/>
  </r>
  <r>
    <x v="42"/>
    <s v="NATIONAL AUSTRALIA BANK"/>
    <n v="2"/>
    <n v="0"/>
    <n v="0"/>
    <n v="0"/>
    <n v="0"/>
    <n v="0"/>
    <e v="#NUM!"/>
  </r>
  <r>
    <x v="42"/>
    <s v="NATIONAL BANK OF ABU DHABI PJSC"/>
    <n v="324"/>
    <n v="8106"/>
    <n v="2501851.8518518517"/>
    <n v="2501851.8518518517"/>
    <n v="11"/>
    <n v="1355"/>
    <n v="12318181.818181818"/>
  </r>
  <r>
    <x v="42"/>
    <s v="NAV JEEVAN CO-OP BANK LTD"/>
    <n v="2337"/>
    <n v="2285"/>
    <n v="97774.925117672232"/>
    <n v="97774.925117672232"/>
    <n v="185"/>
    <n v="230"/>
    <n v="124324.32432432432"/>
  </r>
  <r>
    <x v="42"/>
    <s v="NEW INDIA CO-OP BANK"/>
    <n v="19496"/>
    <n v="14076"/>
    <n v="72199.42552318424"/>
    <n v="72199.42552318424"/>
    <n v="44064"/>
    <n v="19427"/>
    <n v="44088.144517066088"/>
  </r>
  <r>
    <x v="42"/>
    <s v="NKGSB BANK"/>
    <n v="48174"/>
    <n v="49045"/>
    <n v="101808.02922738406"/>
    <n v="101808.02922738406"/>
    <n v="94328"/>
    <n v="61540"/>
    <n v="65240.437621915022"/>
  </r>
  <r>
    <x v="42"/>
    <s v="NORTH EAST SMALL FINANCE BANK LTD"/>
    <n v="10182"/>
    <n v="6928"/>
    <n v="68041.642113533686"/>
    <n v="68041.642113533686"/>
    <n v="1056"/>
    <n v="586"/>
    <n v="55492.42424242424"/>
  </r>
  <r>
    <x v="42"/>
    <s v="NSDL PAYMENTS BANK LIMITED"/>
    <n v="12"/>
    <n v="5"/>
    <n v="41666.666666666664"/>
    <n v="41666.666666666664"/>
    <n v="33"/>
    <n v="1"/>
    <n v="3030.3030303030305"/>
  </r>
  <r>
    <x v="42"/>
    <s v="NUTAN NAGARIK SAHAKARI BANK LTD"/>
    <n v="24164"/>
    <n v="16789"/>
    <n v="69479.390829332886"/>
    <n v="69479.390829332886"/>
    <n v="38258"/>
    <n v="30356"/>
    <n v="79345.496366772961"/>
  </r>
  <r>
    <x v="42"/>
    <s v="ORIENTAL BANK OF COMMERCE"/>
    <n v="1428266"/>
    <n v="1621661"/>
    <n v="113540.54496851427"/>
    <n v="113540.54496851427"/>
    <n v="2888127"/>
    <n v="2555567"/>
    <n v="88485.270903945711"/>
  </r>
  <r>
    <x v="42"/>
    <s v="PRATHAMA BANK"/>
    <n v="39868"/>
    <n v="58455"/>
    <n v="146621.35045650648"/>
    <n v="146621.35045650648"/>
    <n v="279414"/>
    <n v="59841"/>
    <n v="21416.607614507506"/>
  </r>
  <r>
    <x v="42"/>
    <s v="PRIME CO-OP BANK LTD. SURAT"/>
    <n v="19529"/>
    <n v="16671"/>
    <n v="85365.354088791035"/>
    <n v="85365.354088791035"/>
    <n v="24292"/>
    <n v="14287"/>
    <n v="58813.601185575499"/>
  </r>
  <r>
    <x v="42"/>
    <s v="PUNJAB AND MAHARASHTRA CO BANK"/>
    <n v="63848"/>
    <n v="37785"/>
    <n v="59179.614083448192"/>
    <n v="59179.614083448192"/>
    <n v="257040"/>
    <n v="84381"/>
    <n v="32827.964519140987"/>
  </r>
  <r>
    <x v="42"/>
    <s v="PUNJAB AND SIND BANK"/>
    <n v="318824"/>
    <n v="433698"/>
    <n v="136030.5372242993"/>
    <n v="136030.5372242993"/>
    <n v="969376"/>
    <n v="597910"/>
    <n v="61679.884791866105"/>
  </r>
  <r>
    <x v="42"/>
    <s v="PUNJAB NATIONAL BANK"/>
    <n v="4836966"/>
    <n v="4944337"/>
    <n v="102219.80059400872"/>
    <n v="102219.80059400872"/>
    <n v="12439523"/>
    <n v="9084720"/>
    <n v="73031.096128042846"/>
  </r>
  <r>
    <x v="42"/>
    <s v="Paytm Payments Bank Limited"/>
    <n v="183930"/>
    <n v="713658"/>
    <n v="388005.2193769369"/>
    <n v="388005.2193769369"/>
    <n v="338349"/>
    <n v="752056"/>
    <n v="222272.26916586127"/>
  </r>
  <r>
    <x v="42"/>
    <s v="Pragathi Krishna Gramin Bank"/>
    <n v="72495"/>
    <n v="154148"/>
    <n v="212632.59535140355"/>
    <n v="212632.59535140355"/>
    <n v="267668"/>
    <n v="115031"/>
    <n v="42975.252925265624"/>
  </r>
  <r>
    <x v="42"/>
    <s v="QATAR NATIONAL BANK QPSC"/>
    <n v="55"/>
    <n v="325"/>
    <n v="590909.09090909094"/>
    <n v="590909.09090909094"/>
    <n v="25"/>
    <n v="8038"/>
    <n v="32152000"/>
  </r>
  <r>
    <x v="42"/>
    <s v="RABOBANK INTERNATIONAL"/>
    <n v="2953"/>
    <n v="68019"/>
    <n v="2303386.3867253643"/>
    <n v="2303386.3867253643"/>
    <n v="301"/>
    <n v="90074"/>
    <n v="29924916.943521596"/>
  </r>
  <r>
    <x v="42"/>
    <s v="RAJARAMBAPU SAHAKARI BANK LTD"/>
    <n v="13580"/>
    <n v="14404"/>
    <n v="106067.74668630339"/>
    <n v="106067.74668630339"/>
    <n v="4177"/>
    <n v="9118"/>
    <n v="218290.63921474744"/>
  </r>
  <r>
    <x v="42"/>
    <s v="RAJGURUNAGAR SAHAKARI BANK LTD"/>
    <n v="10925"/>
    <n v="5859"/>
    <n v="53629.290617848972"/>
    <n v="53629.290617848972"/>
    <n v="21203"/>
    <n v="6976"/>
    <n v="32901.004574824314"/>
  </r>
  <r>
    <x v="42"/>
    <s v="RAJKOT NAGARIK SAHAKARI BANK LTD"/>
    <n v="18024"/>
    <n v="11065"/>
    <n v="61390.368397691964"/>
    <n v="61390.368397691964"/>
    <n v="37923"/>
    <n v="21201"/>
    <n v="55905.387232022782"/>
  </r>
  <r>
    <x v="42"/>
    <s v="RBL BANK LTD"/>
    <n v="3242468"/>
    <n v="1814274"/>
    <n v="55953.489749166372"/>
    <n v="55953.489749166372"/>
    <n v="841240"/>
    <n v="1642203"/>
    <n v="195212.18677190813"/>
  </r>
  <r>
    <x v="42"/>
    <s v="SAMARTH SAHAKARI BANK LTD SOLAPUR"/>
    <n v="4274"/>
    <n v="3912"/>
    <n v="91530.182498830138"/>
    <n v="91530.182498830138"/>
    <n v="6916"/>
    <n v="5973"/>
    <n v="86364.95083863505"/>
  </r>
  <r>
    <x v="42"/>
    <s v="SANT SOPANKAKA SAHAKARI BANK LTD"/>
    <n v="87"/>
    <n v="35"/>
    <n v="40229.885057471263"/>
    <n v="40229.885057471263"/>
    <n v="12"/>
    <n v="4"/>
    <n v="33333.333333333336"/>
  </r>
  <r>
    <x v="42"/>
    <s v="SARASWAT CO-OP BANK LTD."/>
    <n v="349862"/>
    <n v="311450"/>
    <n v="89020.813920917397"/>
    <n v="89020.813920917397"/>
    <n v="662484"/>
    <n v="502314"/>
    <n v="75822.812324524057"/>
  </r>
  <r>
    <x v="42"/>
    <s v="SBER BANK"/>
    <n v="191"/>
    <n v="5005"/>
    <n v="2620418.8481675391"/>
    <n v="2620418.8481675391"/>
    <n v="41"/>
    <n v="68"/>
    <n v="165853.65853658537"/>
  </r>
  <r>
    <x v="42"/>
    <s v="SBM BANK INDIA LIMITED"/>
    <n v="1870"/>
    <n v="26320"/>
    <n v="1407486.6310160428"/>
    <n v="1407486.6310160428"/>
    <n v="1483"/>
    <n v="4880"/>
    <n v="329062.71072151046"/>
  </r>
  <r>
    <x v="42"/>
    <s v="SEVA VIKAS COOPERATIVE BANK LTD"/>
    <n v="8139"/>
    <n v="3886"/>
    <n v="47745.423270672072"/>
    <n v="47745.423270672072"/>
    <n v="31701"/>
    <n v="14639"/>
    <n v="46178.353995142112"/>
  </r>
  <r>
    <x v="42"/>
    <s v="SHAMRAO VITHAL CO-OP BANK LTD"/>
    <n v="210234"/>
    <n v="180261"/>
    <n v="85743.029196038697"/>
    <n v="85743.029196038697"/>
    <n v="371921"/>
    <n v="245551"/>
    <n v="66022.354209630546"/>
  </r>
  <r>
    <x v="42"/>
    <s v="SHIKSHAK SAHAKARI BANK LTD"/>
    <n v="5642"/>
    <n v="7349"/>
    <n v="130255.22864232541"/>
    <n v="130255.22864232541"/>
    <n v="8264"/>
    <n v="7217"/>
    <n v="87330.590513068732"/>
  </r>
  <r>
    <x v="42"/>
    <s v="SHINHAN BANK"/>
    <n v="24888"/>
    <n v="160408"/>
    <n v="644519.44712311157"/>
    <n v="644519.44712311157"/>
    <n v="16429"/>
    <n v="239951"/>
    <n v="1460533.2034816484"/>
  </r>
  <r>
    <x v="42"/>
    <s v="SHIVALIK MERCANTILE CO-OP BANK"/>
    <n v="13489"/>
    <n v="11205"/>
    <n v="83067.684780191266"/>
    <n v="83067.684780191266"/>
    <n v="11932"/>
    <n v="7893"/>
    <n v="66149.84914515588"/>
  </r>
  <r>
    <x v="42"/>
    <s v="SIR M.VISVESWARAYA CO-OP BANK LTD."/>
    <n v="1620"/>
    <n v="3058"/>
    <n v="188765.43209876542"/>
    <n v="188765.43209876542"/>
    <n v="951"/>
    <n v="1806"/>
    <n v="189905.36277602523"/>
  </r>
  <r>
    <x v="42"/>
    <s v="SOLAPUR JANATA SAHAKARI BANK LTD"/>
    <n v="11486"/>
    <n v="28372"/>
    <n v="247013.75587671949"/>
    <n v="247013.75587671949"/>
    <n v="19537"/>
    <n v="24713"/>
    <n v="126493.32036648411"/>
  </r>
  <r>
    <x v="42"/>
    <s v="SOUTH INDIAN BANK"/>
    <n v="779598"/>
    <n v="656245"/>
    <n v="84177.358074289572"/>
    <n v="84177.358074289572"/>
    <n v="1066094"/>
    <n v="710511"/>
    <n v="66646.186921603541"/>
  </r>
  <r>
    <x v="42"/>
    <s v="STANDARD CHARTERED BANK"/>
    <n v="4676442"/>
    <n v="7256886"/>
    <n v="155179.64298498729"/>
    <n v="155179.64298498729"/>
    <n v="1826125"/>
    <n v="5890088"/>
    <n v="322545.71839277155"/>
  </r>
  <r>
    <x v="42"/>
    <s v="STATE BANK OF INDIA"/>
    <n v="26992077"/>
    <n v="37464256"/>
    <n v="138797.23298062614"/>
    <n v="138797.23298062614"/>
    <n v="57089481"/>
    <n v="40358029"/>
    <n v="70692.583455085187"/>
  </r>
  <r>
    <x v="42"/>
    <s v="SUMITOMO MITSUI BANKING CORPORATION"/>
    <n v="15695"/>
    <n v="215852"/>
    <n v="1375291.4941064033"/>
    <n v="1375291.4941064033"/>
    <n v="4110"/>
    <n v="176322"/>
    <n v="4290072.9927007295"/>
  </r>
  <r>
    <x v="42"/>
    <s v="SURAT DISTRICT COOPERATIVE BANK Ltd"/>
    <n v="14982"/>
    <n v="24661"/>
    <n v="164604.19169670271"/>
    <n v="164604.19169670271"/>
    <n v="32839"/>
    <n v="43518"/>
    <n v="132519.26063522033"/>
  </r>
  <r>
    <x v="42"/>
    <s v="SURAT NATIONAL CO-OP BANK LTD"/>
    <n v="13793"/>
    <n v="11460"/>
    <n v="83085.623142173572"/>
    <n v="83085.623142173572"/>
    <n v="15369"/>
    <n v="8115"/>
    <n v="52801.093109506146"/>
  </r>
  <r>
    <x v="42"/>
    <s v="SURAT PEOPLES COOPERATIVE BANK"/>
    <n v="32985"/>
    <n v="25722"/>
    <n v="77980.900409276946"/>
    <n v="77980.900409276946"/>
    <n v="51083"/>
    <n v="32409"/>
    <n v="63443.807137403834"/>
  </r>
  <r>
    <x v="42"/>
    <s v="SURYODAY SMALL FINANCE BANK LTD"/>
    <n v="131177"/>
    <n v="56243"/>
    <n v="42875.656555646186"/>
    <n v="42875.656555646186"/>
    <n v="6063"/>
    <n v="14402"/>
    <n v="237539.17202704932"/>
  </r>
  <r>
    <x v="42"/>
    <s v="SUTEX COOP BANK"/>
    <n v="22512"/>
    <n v="12365"/>
    <n v="54926.26154939588"/>
    <n v="54926.26154939588"/>
    <n v="26803"/>
    <n v="17502"/>
    <n v="65298.660597694288"/>
  </r>
  <r>
    <x v="42"/>
    <s v="SYNDICATE BANK"/>
    <n v="1615169"/>
    <n v="2499255"/>
    <n v="154736.4393447373"/>
    <n v="154736.4393447373"/>
    <n v="3855930"/>
    <n v="3355746"/>
    <n v="87028.187752371028"/>
  </r>
  <r>
    <x v="42"/>
    <s v="Shri Veershaiv co-op bank ltd"/>
    <n v="4841"/>
    <n v="4261"/>
    <n v="88019.00433794671"/>
    <n v="88019.00433794671"/>
    <n v="1152"/>
    <n v="1193"/>
    <n v="103559.02777777778"/>
  </r>
  <r>
    <x v="42"/>
    <s v="TAMIL NADU STATE APEX COOP BANK"/>
    <n v="102514"/>
    <n v="34295"/>
    <n v="33453.96726300798"/>
    <n v="33453.96726300798"/>
    <n v="96043"/>
    <n v="59599"/>
    <n v="62054.496423476987"/>
  </r>
  <r>
    <x v="42"/>
    <s v="TAMILNADU MERCANTILE BANK"/>
    <n v="487744"/>
    <n v="467913"/>
    <n v="95934.137580370036"/>
    <n v="95934.137580370036"/>
    <n v="753961"/>
    <n v="531753"/>
    <n v="70527.918552816394"/>
  </r>
  <r>
    <x v="42"/>
    <s v="TELANGANA STATE COOP APEX BANK LTD"/>
    <n v="28586"/>
    <n v="17615"/>
    <n v="61621.073252641152"/>
    <n v="61621.073252641152"/>
    <n v="55457"/>
    <n v="34016"/>
    <n v="61337.612925329537"/>
  </r>
  <r>
    <x v="42"/>
    <s v="TEXTILE TRADERS COOP BANK LTD"/>
    <n v="2488"/>
    <n v="2065"/>
    <n v="82998.392282958201"/>
    <n v="82998.392282958201"/>
    <n v="2163"/>
    <n v="2154"/>
    <n v="99583.91123439667"/>
  </r>
  <r>
    <x v="42"/>
    <s v="THANE BHARAT SAHAKARI BANK LTD"/>
    <n v="11562"/>
    <n v="17895"/>
    <n v="154774.26050856253"/>
    <n v="154774.26050856253"/>
    <n v="29295"/>
    <n v="22552"/>
    <n v="76982.420208226657"/>
  </r>
  <r>
    <x v="42"/>
    <s v="THANE DISTRICT CENTRAL COOP BANK LT"/>
    <n v="21769"/>
    <n v="73483"/>
    <n v="337557.99531443795"/>
    <n v="337557.99531443795"/>
    <n v="98982"/>
    <n v="60982"/>
    <n v="61609.181467337497"/>
  </r>
  <r>
    <x v="42"/>
    <s v="THANE JANATA SAHAKARI BANK LTD"/>
    <n v="102358"/>
    <n v="100696"/>
    <n v="98376.287149025971"/>
    <n v="98376.287149025971"/>
    <n v="211431"/>
    <n v="146984"/>
    <n v="69518.660934300075"/>
  </r>
  <r>
    <x v="42"/>
    <s v="THE A. P. MAHESH URBAN CO-OP BANK L"/>
    <n v="18439"/>
    <n v="39744"/>
    <n v="215543.14225283367"/>
    <n v="215543.14225283367"/>
    <n v="38973"/>
    <n v="43683"/>
    <n v="112085.28981602647"/>
  </r>
  <r>
    <x v="42"/>
    <s v="THE AP STATE COOP BANK LTD"/>
    <n v="29118"/>
    <n v="20561"/>
    <n v="70612.679442269393"/>
    <n v="70612.679442269393"/>
    <n v="25974"/>
    <n v="25711"/>
    <n v="98987.448987448981"/>
  </r>
  <r>
    <x v="42"/>
    <s v="THE BARAMATI SAHAKARI BANK LTD"/>
    <n v="9504"/>
    <n v="6814"/>
    <n v="71696.127946127948"/>
    <n v="71696.127946127948"/>
    <n v="11845"/>
    <n v="14224"/>
    <n v="120084.42380751373"/>
  </r>
  <r>
    <x v="42"/>
    <s v="THE GUJARAT STATE CO-OP BANK LTD"/>
    <n v="88907"/>
    <n v="285349"/>
    <n v="320952.23098293721"/>
    <n v="320952.23098293721"/>
    <n v="215833"/>
    <n v="240730"/>
    <n v="111535.30739043612"/>
  </r>
  <r>
    <x v="42"/>
    <s v="THE HARYANA STATE CO-OP APEX BANK"/>
    <n v="1759"/>
    <n v="1138"/>
    <n v="64695.849914724276"/>
    <n v="64695.849914724276"/>
    <n v="1488"/>
    <n v="1158"/>
    <n v="77822.580645161288"/>
  </r>
  <r>
    <x v="42"/>
    <s v="THE HASTI CO-OP. BANK LTD."/>
    <n v="6834"/>
    <n v="3956"/>
    <n v="57887.0354111794"/>
    <n v="57887.0354111794"/>
    <n v="5316"/>
    <n v="5219"/>
    <n v="98175.319789315268"/>
  </r>
  <r>
    <x v="42"/>
    <s v="THE KANGRA CENTRAL COOP BANK LTD"/>
    <n v="44016"/>
    <n v="14822"/>
    <n v="33674.118502362777"/>
    <n v="33674.118502362777"/>
    <n v="66362"/>
    <n v="29785"/>
    <n v="44882.613543895604"/>
  </r>
  <r>
    <x v="42"/>
    <s v="THE KANGRA CO OPERATIVE BANK LTD"/>
    <n v="4377"/>
    <n v="6382"/>
    <n v="145807.63079734979"/>
    <n v="145807.63079734979"/>
    <n v="15819"/>
    <n v="4964"/>
    <n v="31379.986092673367"/>
  </r>
  <r>
    <x v="42"/>
    <s v="THE KERALA STATE CO-OP BANK"/>
    <n v="300"/>
    <n v="6183"/>
    <n v="2061000"/>
    <n v="2061000"/>
    <n v="45"/>
    <n v="1046"/>
    <n v="2324444.4444444445"/>
  </r>
  <r>
    <x v="42"/>
    <s v="THE NASIK MERCHANTS CO-OP BANK LTD."/>
    <n v="15121"/>
    <n v="9284"/>
    <n v="61398.055684147876"/>
    <n v="61398.055684147876"/>
    <n v="23307"/>
    <n v="13976"/>
    <n v="59964.817436821555"/>
  </r>
  <r>
    <x v="42"/>
    <s v="THE NAVNIRMAN COOPERATIVE BANK LTD"/>
    <n v="5408"/>
    <n v="3417"/>
    <n v="63184.171597633132"/>
    <n v="63184.171597633132"/>
    <n v="11717"/>
    <n v="8002"/>
    <n v="68293.931893829475"/>
  </r>
  <r>
    <x v="42"/>
    <s v="THE PANDHARPUR URBAN CO-OP BANK"/>
    <n v="3431"/>
    <n v="2699"/>
    <n v="78665.112212183041"/>
    <n v="78665.112212183041"/>
    <n v="3513"/>
    <n v="8309"/>
    <n v="236521.49160261886"/>
  </r>
  <r>
    <x v="42"/>
    <s v="THE RAJASTHAN ST. COOP. BANK LTD"/>
    <n v="94058"/>
    <n v="65678"/>
    <n v="69827.127942333449"/>
    <n v="69827.127942333449"/>
    <n v="237943"/>
    <n v="71047"/>
    <n v="29858.831737012646"/>
  </r>
  <r>
    <x v="42"/>
    <s v="THE SAHEBRAO DESHMUKH COOP BANK LTD"/>
    <n v="3791"/>
    <n v="9632"/>
    <n v="254075.44183592719"/>
    <n v="254075.44183592719"/>
    <n v="10908"/>
    <n v="5302"/>
    <n v="48606.527319398607"/>
  </r>
  <r>
    <x v="42"/>
    <s v="THE URBAN CO-OP BANK LTD NO 1758"/>
    <n v="824"/>
    <n v="1529"/>
    <n v="185558.25242718446"/>
    <n v="185558.25242718446"/>
    <n v="69"/>
    <n v="94"/>
    <n v="136231.88405797101"/>
  </r>
  <r>
    <x v="42"/>
    <s v="THE VARACHHA CO-OP. BANK LTD"/>
    <n v="24416"/>
    <n v="19290"/>
    <n v="79005.570117955445"/>
    <n v="79005.570117955445"/>
    <n v="45254"/>
    <n v="26354"/>
    <n v="58235.736067529942"/>
  </r>
  <r>
    <x v="42"/>
    <s v="THE VIJAY CO OP BANK LTD"/>
    <n v="2"/>
    <n v="0"/>
    <n v="0"/>
    <n v="0"/>
    <n v="0"/>
    <n v="0"/>
    <e v="#NUM!"/>
  </r>
  <r>
    <x v="42"/>
    <s v="THE VISHWESHWAR SAHAKARI BANK LTD"/>
    <n v="11244"/>
    <n v="11661"/>
    <n v="103708.64461045891"/>
    <n v="103708.64461045891"/>
    <n v="25949"/>
    <n v="15190"/>
    <n v="58537.901267871595"/>
  </r>
  <r>
    <x v="42"/>
    <s v="THE ZOROASTRIAN CO-OP BANK LTD"/>
    <n v="5361"/>
    <n v="3199"/>
    <n v="59671.703040477521"/>
    <n v="59671.703040477521"/>
    <n v="9147"/>
    <n v="9866"/>
    <n v="107860.5007106155"/>
  </r>
  <r>
    <x v="42"/>
    <s v="TUMKUR GRAIN MERCHANTS COOP BANK"/>
    <n v="8795"/>
    <n v="6947"/>
    <n v="78988.061398521881"/>
    <n v="78988.061398521881"/>
    <n v="6864"/>
    <n v="5809"/>
    <n v="84629.953379953382"/>
  </r>
  <r>
    <x v="42"/>
    <s v="The Gadchiroli Dist Co-Op Bank"/>
    <n v="7970"/>
    <n v="6687"/>
    <n v="83902.132998745292"/>
    <n v="83902.132998745292"/>
    <n v="80444"/>
    <n v="12812"/>
    <n v="15926.607329322262"/>
  </r>
  <r>
    <x v="42"/>
    <s v="Thrissur District Cooperative Bank"/>
    <n v="4811"/>
    <n v="2860"/>
    <n v="59447.100394928289"/>
    <n v="59447.100394928289"/>
    <n v="18211"/>
    <n v="5657"/>
    <n v="31063.642853220583"/>
  </r>
  <r>
    <x v="42"/>
    <s v="UCO BANK"/>
    <n v="839025"/>
    <n v="774891"/>
    <n v="92356.127648163048"/>
    <n v="92356.127648163048"/>
    <n v="3487453"/>
    <n v="1495519"/>
    <n v="42882.843152294816"/>
  </r>
  <r>
    <x v="42"/>
    <s v="UJJIVAN SMALL FINANCE BANK LTD."/>
    <n v="49028"/>
    <n v="35773"/>
    <n v="72964.428489842539"/>
    <n v="72964.428489842539"/>
    <n v="54144"/>
    <n v="93006"/>
    <n v="171775.2659574468"/>
  </r>
  <r>
    <x v="42"/>
    <s v="UNION BANK OF INDIA"/>
    <n v="2883859"/>
    <n v="3705044"/>
    <n v="128475.2132472496"/>
    <n v="128475.2132472496"/>
    <n v="7099430"/>
    <n v="5539988"/>
    <n v="78034.264722660839"/>
  </r>
  <r>
    <x v="42"/>
    <s v="UNITED BANK OF INDIA"/>
    <n v="1293664"/>
    <n v="897729"/>
    <n v="69394.294036163948"/>
    <n v="69394.294036163948"/>
    <n v="5267617"/>
    <n v="1762285"/>
    <n v="33455.070860315012"/>
  </r>
  <r>
    <x v="42"/>
    <s v="UNITED OVERSEAS BANK LTD"/>
    <n v="76"/>
    <n v="2664"/>
    <n v="3505263.1578947366"/>
    <n v="3505263.1578947366"/>
    <n v="48"/>
    <n v="25978"/>
    <n v="54120833.333333336"/>
  </r>
  <r>
    <x v="42"/>
    <s v="UTKARSH SMALL FINANCE BANK LTD"/>
    <n v="235869"/>
    <n v="90670"/>
    <n v="38440.829443462258"/>
    <n v="38440.829443462258"/>
    <n v="14626"/>
    <n v="33666"/>
    <n v="230179.13305073159"/>
  </r>
  <r>
    <x v="42"/>
    <s v="VASAI VIKAS SAHAKARI BANK LTD"/>
    <n v="5365"/>
    <n v="6334"/>
    <n v="118061.50978564772"/>
    <n v="118061.50978564772"/>
    <n v="19782"/>
    <n v="10409"/>
    <n v="52618.542108987967"/>
  </r>
  <r>
    <x v="42"/>
    <s v="VIJAYA BANK"/>
    <n v="831525"/>
    <n v="860207"/>
    <n v="103449.32503532666"/>
    <n v="103449.32503532666"/>
    <n v="2146621"/>
    <n v="1696887"/>
    <n v="79049.212692878718"/>
  </r>
  <r>
    <x v="42"/>
    <s v="Vasai Janata Sahakari Bank"/>
    <n v="3664"/>
    <n v="7248"/>
    <n v="197816.59388646288"/>
    <n v="197816.59388646288"/>
    <n v="3437"/>
    <n v="2723"/>
    <n v="79226.069246435844"/>
  </r>
  <r>
    <x v="42"/>
    <s v="WEST BENGAL STATE COOPERATIVE BANK"/>
    <n v="47245"/>
    <n v="15363"/>
    <n v="32517.726743570747"/>
    <n v="32517.726743570747"/>
    <n v="215865"/>
    <n v="72710"/>
    <n v="33683.088967641816"/>
  </r>
  <r>
    <x v="42"/>
    <s v="WESTPAC BANKING CORPORATION"/>
    <n v="2819"/>
    <n v="9752"/>
    <n v="345938.27598439163"/>
    <n v="345938.27598439163"/>
    <n v="62"/>
    <n v="115"/>
    <n v="185483.87096774194"/>
  </r>
  <r>
    <x v="42"/>
    <s v="WOORI BANK"/>
    <n v="8002"/>
    <n v="34224"/>
    <n v="427693.07673081732"/>
    <n v="427693.07673081732"/>
    <n v="1403"/>
    <n v="59102"/>
    <n v="4212544.5473984322"/>
  </r>
  <r>
    <x v="42"/>
    <s v="YES BANK"/>
    <n v="12174445"/>
    <n v="8537629"/>
    <n v="70127.459609041733"/>
    <n v="70127.459609041733"/>
    <n v="3588464"/>
    <n v="7193156"/>
    <n v="200452.22691379933"/>
  </r>
  <r>
    <x v="42"/>
    <s v="ZILA SAHKARI BANK LTD GHAZIABAD"/>
    <n v="3501"/>
    <n v="6731"/>
    <n v="192259.35447015139"/>
    <n v="192259.35447015139"/>
    <n v="10004"/>
    <n v="5566"/>
    <n v="55637.744902039187"/>
  </r>
  <r>
    <x v="43"/>
    <s v="ABHYUDAYA CO-OP BANK LTD"/>
    <n v="88490"/>
    <n v="41186"/>
    <n v="46543.11221606961"/>
    <n v="46543.11221606961"/>
    <n v="198785"/>
    <n v="69119"/>
    <n v="34770.732198103477"/>
  </r>
  <r>
    <x v="43"/>
    <s v="ABU DHABI COMMERCIAL BANK"/>
    <n v="2636"/>
    <n v="17502"/>
    <n v="663960.54628224578"/>
    <n v="663960.54628224578"/>
    <n v="1640"/>
    <n v="6919"/>
    <n v="421890.24390243902"/>
  </r>
  <r>
    <x v="43"/>
    <s v="AHMEDABAD MERCANTILE COOP BANK"/>
    <n v="14716"/>
    <n v="16486"/>
    <n v="112027.72492525143"/>
    <n v="112027.72492525143"/>
    <n v="32214"/>
    <n v="23624"/>
    <n v="73334.575029490283"/>
  </r>
  <r>
    <x v="43"/>
    <s v="AHMEDNAGAR MERCHANTS CO-OP BANK LTD"/>
    <n v="6816"/>
    <n v="4166"/>
    <n v="61120.892018779341"/>
    <n v="61120.892018779341"/>
    <n v="4225"/>
    <n v="6136"/>
    <n v="145230.76923076922"/>
  </r>
  <r>
    <x v="43"/>
    <s v="AIRTEL PAYMENTS BANK LIMITED"/>
    <n v="226932"/>
    <n v="222483"/>
    <n v="98039.500819628782"/>
    <n v="98039.500819628782"/>
    <n v="57208"/>
    <n v="93594"/>
    <n v="163602.99258844918"/>
  </r>
  <r>
    <x v="43"/>
    <s v="AKOLA DISTRICT CENTRAL CO-OP BANK"/>
    <n v="10617"/>
    <n v="9878"/>
    <n v="93039.465008947911"/>
    <n v="93039.465008947911"/>
    <n v="21032"/>
    <n v="12507"/>
    <n v="59466.527196652722"/>
  </r>
  <r>
    <x v="43"/>
    <s v="ALLAHABAD BANK"/>
    <n v="1314567"/>
    <n v="1229517"/>
    <n v="93530.189028022156"/>
    <n v="93530.189028022156"/>
    <n v="4250991"/>
    <n v="1719902"/>
    <n v="40458.848301490172"/>
  </r>
  <r>
    <x v="43"/>
    <s v="ALMORA URBAN CO-OPERATIVE BANK LTD"/>
    <n v="22921"/>
    <n v="5257"/>
    <n v="22935.299507002313"/>
    <n v="22935.299507002313"/>
    <n v="24682"/>
    <n v="8401"/>
    <n v="34036.950004051534"/>
  </r>
  <r>
    <x v="43"/>
    <s v="AMBARNATH JAI HIND CO -OP BANK LTD"/>
    <n v="1694"/>
    <n v="1572"/>
    <n v="92798.110979929159"/>
    <n v="92798.110979929159"/>
    <n v="2639"/>
    <n v="1079"/>
    <n v="40886.699507389159"/>
  </r>
  <r>
    <x v="43"/>
    <s v="ANDHRA BANK"/>
    <n v="1076560"/>
    <n v="1445262"/>
    <n v="134248.16080850115"/>
    <n v="134248.16080850115"/>
    <n v="3144845"/>
    <n v="2229707"/>
    <n v="70900.37823803717"/>
  </r>
  <r>
    <x v="43"/>
    <s v="ANDHRA PRAGATHI GRAMEENA BANK"/>
    <n v="37282"/>
    <n v="30148"/>
    <n v="80864.760474223483"/>
    <n v="80864.760474223483"/>
    <n v="96527"/>
    <n v="65852"/>
    <n v="68221.326675437958"/>
  </r>
  <r>
    <x v="43"/>
    <s v="ANZ BANKING GROUP LIMITED"/>
    <n v="35208"/>
    <n v="126719"/>
    <n v="359915.36014542152"/>
    <n v="359915.36014542152"/>
    <n v="6389"/>
    <n v="84106"/>
    <n v="1316418.8448896541"/>
  </r>
  <r>
    <x v="43"/>
    <s v="APNA SAHAKARI BANKLTD"/>
    <n v="13620"/>
    <n v="12438"/>
    <n v="91321.585903083702"/>
    <n v="91321.585903083702"/>
    <n v="55108"/>
    <n v="22587"/>
    <n v="40986.789576830954"/>
  </r>
  <r>
    <x v="43"/>
    <s v="AU SMALL FINANCE BANK LIMITED"/>
    <n v="166279"/>
    <n v="161634"/>
    <n v="97206.502324406567"/>
    <n v="97206.502324406567"/>
    <n v="115480"/>
    <n v="203220"/>
    <n v="175978.52441981295"/>
  </r>
  <r>
    <x v="43"/>
    <s v="AXIS BANK"/>
    <n v="17146212"/>
    <n v="12442301"/>
    <n v="72565.888022380692"/>
    <n v="72565.888022380692"/>
    <n v="9178972"/>
    <n v="11090726"/>
    <n v="120827.53929307117"/>
  </r>
  <r>
    <x v="43"/>
    <s v="ADITYA BIRLA IDEA PAYMENTS BANK LTD"/>
    <n v="9702"/>
    <n v="530"/>
    <n v="5462.7911770768915"/>
    <n v="5462.7911770768915"/>
    <n v="18072"/>
    <n v="18290"/>
    <n v="101206.28596724215"/>
  </r>
  <r>
    <x v="43"/>
    <s v="AKOLA JANATA COMMERCIAL CO-OP BANK"/>
    <n v="15178"/>
    <n v="15223"/>
    <n v="100296.48174990117"/>
    <n v="100296.48174990117"/>
    <n v="13242"/>
    <n v="16698"/>
    <n v="126098.77661984594"/>
  </r>
  <r>
    <x v="43"/>
    <s v="ANDHRA PRADESH GRAMEEN VIKAS BANK"/>
    <n v="45922"/>
    <n v="48001"/>
    <n v="104527.24184486739"/>
    <n v="104527.24184486739"/>
    <n v="121393"/>
    <n v="69681"/>
    <n v="57401.168106892488"/>
  </r>
  <r>
    <x v="43"/>
    <s v="BANDHAN BANK LIMITED"/>
    <n v="550137"/>
    <n v="252415"/>
    <n v="45882.207522853401"/>
    <n v="45882.207522853401"/>
    <n v="434579"/>
    <n v="314044"/>
    <n v="72263.961213036062"/>
  </r>
  <r>
    <x v="43"/>
    <s v="BANK INTERNASIONAL INDONESIA"/>
    <n v="1035"/>
    <n v="7298"/>
    <n v="705120.77294685994"/>
    <n v="705120.77294685994"/>
    <n v="22"/>
    <n v="63"/>
    <n v="286363.63636363635"/>
  </r>
  <r>
    <x v="43"/>
    <s v="BANK OF AMERICA"/>
    <n v="585308"/>
    <n v="1360710"/>
    <n v="232477.60153628516"/>
    <n v="232477.60153628516"/>
    <n v="116655"/>
    <n v="1116315"/>
    <n v="956937.12228365697"/>
  </r>
  <r>
    <x v="43"/>
    <s v="BANK OF BAHARIEN AND KUWAIT"/>
    <n v="13917"/>
    <n v="33370"/>
    <n v="239778.68793561831"/>
    <n v="239778.68793561831"/>
    <n v="2368"/>
    <n v="18263"/>
    <n v="771241.55405405408"/>
  </r>
  <r>
    <x v="43"/>
    <s v="BANK OF BARODA"/>
    <n v="3890390"/>
    <n v="3430748"/>
    <n v="88185.194800521291"/>
    <n v="88185.194800521291"/>
    <n v="8841430"/>
    <n v="4437440"/>
    <n v="50189.166232159274"/>
  </r>
  <r>
    <x v="43"/>
    <s v="BANK OF CEYLON"/>
    <n v="1604"/>
    <n v="1188"/>
    <n v="74064.837905236913"/>
    <n v="74064.837905236913"/>
    <n v="671"/>
    <n v="2527"/>
    <n v="376602.08643815201"/>
  </r>
  <r>
    <x v="43"/>
    <s v="BANK OF INDIA"/>
    <n v="2430698"/>
    <n v="1418936"/>
    <n v="58375.659995606198"/>
    <n v="58375.659995606198"/>
    <n v="8277240"/>
    <n v="3996547"/>
    <n v="48283.570368866916"/>
  </r>
  <r>
    <x v="43"/>
    <s v="BANK OF MAHARASHTRA"/>
    <n v="1104792"/>
    <n v="863623"/>
    <n v="78170.642075612428"/>
    <n v="78170.642075612428"/>
    <n v="2587007"/>
    <n v="1516682"/>
    <n v="58626.899733939645"/>
  </r>
  <r>
    <x v="43"/>
    <s v="BANK OF NOVA SCOTIA"/>
    <n v="798"/>
    <n v="57628"/>
    <n v="7221553.8847117797"/>
    <n v="7221553.8847117797"/>
    <n v="600"/>
    <n v="111224"/>
    <n v="18537333.333333332"/>
  </r>
  <r>
    <x v="43"/>
    <s v="BANK OF TOKYO AND MITSUBISHI"/>
    <n v="56831"/>
    <n v="212602"/>
    <n v="374095.12413999403"/>
    <n v="374095.12413999403"/>
    <n v="9295"/>
    <n v="324457"/>
    <n v="3490661.6460462613"/>
  </r>
  <r>
    <x v="43"/>
    <s v="BARCLAYS BANK"/>
    <n v="48222"/>
    <n v="231872"/>
    <n v="480842.76886068599"/>
    <n v="480842.76886068599"/>
    <n v="6127"/>
    <n v="401141"/>
    <n v="6547102.9867798267"/>
  </r>
  <r>
    <x v="43"/>
    <s v="BASSEIN CATHOLIC CO-OP BANK LTD"/>
    <n v="33396"/>
    <n v="27227"/>
    <n v="81527.727871601383"/>
    <n v="81527.727871601383"/>
    <n v="65670"/>
    <n v="32755"/>
    <n v="49878.178772651132"/>
  </r>
  <r>
    <x v="43"/>
    <s v="BHAGINI NIVEDITA SAHAKARI BANK LTD"/>
    <n v="2841"/>
    <n v="873"/>
    <n v="30728.616684266104"/>
    <n v="30728.616684266104"/>
    <n v="2643"/>
    <n v="835"/>
    <n v="31592.886870979946"/>
  </r>
  <r>
    <x v="43"/>
    <s v="BHARAT CO-OP BANK LTD"/>
    <n v="90498"/>
    <n v="72332"/>
    <n v="79926.628212778189"/>
    <n v="79926.628212778189"/>
    <n v="164538"/>
    <n v="92900"/>
    <n v="56461.121443070901"/>
  </r>
  <r>
    <x v="43"/>
    <s v="CANARA BANK"/>
    <n v="2925533"/>
    <n v="3013130"/>
    <n v="102994.22361668797"/>
    <n v="102994.22361668797"/>
    <n v="6308202"/>
    <n v="4667910"/>
    <n v="73997.471862822407"/>
  </r>
  <r>
    <x v="43"/>
    <s v="CAPITAL LOCAL AREA BANK LTD"/>
    <n v="28761"/>
    <n v="21715"/>
    <n v="75501.54723410173"/>
    <n v="75501.54723410173"/>
    <n v="40486"/>
    <n v="35407"/>
    <n v="87454.922689324711"/>
  </r>
  <r>
    <x v="43"/>
    <s v="CATHOLIC SYRIAN BANK LTD."/>
    <n v="132684"/>
    <n v="102890"/>
    <n v="77545.144855446022"/>
    <n v="77545.144855446022"/>
    <n v="171386"/>
    <n v="87919"/>
    <n v="51298.822540930996"/>
  </r>
  <r>
    <x v="43"/>
    <s v="CENTRAL BANK OF INDIA"/>
    <n v="2378453"/>
    <n v="1665143"/>
    <n v="70009.497770189279"/>
    <n v="70009.497770189279"/>
    <n v="6113678"/>
    <n v="2551222"/>
    <n v="41729.741082209432"/>
  </r>
  <r>
    <x v="43"/>
    <s v="CITI BANK"/>
    <n v="8435088"/>
    <n v="11325889"/>
    <n v="134271.14216235801"/>
    <n v="134271.14216235801"/>
    <n v="2187511"/>
    <n v="7794975"/>
    <n v="356339.9224049616"/>
  </r>
  <r>
    <x v="43"/>
    <s v="CITIZEN CREDIT COOPERATIVE BANK LTD"/>
    <n v="11149"/>
    <n v="7646"/>
    <n v="68580.1417167459"/>
    <n v="68580.1417167459"/>
    <n v="27851"/>
    <n v="16587"/>
    <n v="59556.209830885782"/>
  </r>
  <r>
    <x v="43"/>
    <s v="CITY UNION BANK LTD"/>
    <n v="901257"/>
    <n v="540170"/>
    <n v="59935.179421630011"/>
    <n v="59935.179421630011"/>
    <n v="714763"/>
    <n v="524427"/>
    <n v="73370.753662402785"/>
  </r>
  <r>
    <x v="43"/>
    <s v="CORPORATION BANK"/>
    <n v="1861365"/>
    <n v="5671097"/>
    <n v="304674.09669785347"/>
    <n v="304674.09669785347"/>
    <n v="2772613"/>
    <n v="1788599"/>
    <n v="64509.507818076308"/>
  </r>
  <r>
    <x v="43"/>
    <s v="COSMOS COOPERATIVE BANK"/>
    <n v="119216"/>
    <n v="167233"/>
    <n v="140277.31177023219"/>
    <n v="140277.31177023219"/>
    <n v="205977"/>
    <n v="161189"/>
    <n v="78255.824679454498"/>
  </r>
  <r>
    <x v="43"/>
    <s v="CREDIT AGRICOLE CORP N INVSMNT BANK"/>
    <n v="8206"/>
    <n v="78915"/>
    <n v="961674.38459663664"/>
    <n v="961674.38459663664"/>
    <n v="798"/>
    <n v="211923"/>
    <n v="26556766.917293232"/>
  </r>
  <r>
    <x v="43"/>
    <s v="CTBC BANK CO LTD"/>
    <n v="1295"/>
    <n v="15135"/>
    <n v="1168725.8687258686"/>
    <n v="1168725.8687258686"/>
    <n v="516"/>
    <n v="38536"/>
    <n v="7468217.0542635657"/>
  </r>
  <r>
    <x v="43"/>
    <s v="DCB BANK LIMITED"/>
    <n v="344732"/>
    <n v="257950"/>
    <n v="74826.241834236454"/>
    <n v="74826.241834236454"/>
    <n v="278907"/>
    <n v="295435"/>
    <n v="105925.9896668065"/>
  </r>
  <r>
    <x v="43"/>
    <s v="DELHI STATE CO OP BANK LTD"/>
    <n v="2380"/>
    <n v="1396"/>
    <n v="58655.462184873948"/>
    <n v="58655.462184873948"/>
    <n v="7149"/>
    <n v="2701"/>
    <n v="37781.507903203244"/>
  </r>
  <r>
    <x v="43"/>
    <s v="DENA BANK"/>
    <n v="471226"/>
    <n v="437745"/>
    <n v="92894.916664190852"/>
    <n v="92894.916664190852"/>
    <n v="1664842"/>
    <n v="802174"/>
    <n v="48183.190957460225"/>
  </r>
  <r>
    <x v="43"/>
    <s v="DEOGIRI NAGARI SAHAKARI BANK LTD"/>
    <n v="5080"/>
    <n v="7717"/>
    <n v="151909.44881889762"/>
    <n v="151909.44881889762"/>
    <n v="11741"/>
    <n v="5815"/>
    <n v="49527.297504471513"/>
  </r>
  <r>
    <x v="43"/>
    <s v="DEUSTCHE BANK"/>
    <n v="3203190"/>
    <n v="4368569"/>
    <n v="136381.82561758746"/>
    <n v="136381.82561758746"/>
    <n v="519233"/>
    <n v="2983584"/>
    <n v="574613.70906702767"/>
  </r>
  <r>
    <x v="43"/>
    <s v="DEVELOPMENT BANK OF SINGAPORE"/>
    <n v="444881"/>
    <n v="1100346"/>
    <n v="247334.90528927962"/>
    <n v="247334.90528927962"/>
    <n v="148780"/>
    <n v="395861"/>
    <n v="266071.38056190347"/>
  </r>
  <r>
    <x v="43"/>
    <s v="DHANLAXMI BANK LTD"/>
    <n v="142321"/>
    <n v="64244"/>
    <n v="45140.211212681192"/>
    <n v="45140.211212681192"/>
    <n v="160088"/>
    <n v="86127"/>
    <n v="53799.785118184998"/>
  </r>
  <r>
    <x v="43"/>
    <s v="DMK JAOLI BANK LTD"/>
    <n v="3012"/>
    <n v="3361"/>
    <n v="111586.98539176627"/>
    <n v="111586.98539176627"/>
    <n v="10486"/>
    <n v="3296"/>
    <n v="31432.386038527562"/>
  </r>
  <r>
    <x v="43"/>
    <s v="DOHA BANK QSC"/>
    <n v="27068"/>
    <n v="32340"/>
    <n v="119476.87306044037"/>
    <n v="119476.87306044037"/>
    <n v="1000"/>
    <n v="2401"/>
    <n v="240100"/>
  </r>
  <r>
    <x v="43"/>
    <s v="DOMBIVLI NAGRIK SAHAKARI BANK"/>
    <n v="22233"/>
    <n v="24656"/>
    <n v="110898.21436603248"/>
    <n v="110898.21436603248"/>
    <n v="57937"/>
    <n v="28079"/>
    <n v="48464.71166957212"/>
  </r>
  <r>
    <x v="43"/>
    <s v="DURGAPUR STEEL PEOPLES COOP BANK LT"/>
    <n v="998"/>
    <n v="411"/>
    <n v="41182.364729458917"/>
    <n v="41182.364729458917"/>
    <n v="1056"/>
    <n v="304"/>
    <n v="28787.878787878788"/>
  </r>
  <r>
    <x v="43"/>
    <s v="EMIRATES NBD BANK PJSC"/>
    <n v="103"/>
    <n v="8143"/>
    <n v="7905825.242718447"/>
    <n v="7905825.242718447"/>
    <n v="91"/>
    <n v="2797"/>
    <n v="3073626.3736263737"/>
  </r>
  <r>
    <x v="43"/>
    <s v="EQUITAS SMALL FINANCE BANK LIMITED"/>
    <n v="117017"/>
    <n v="77974"/>
    <n v="66634.762470410278"/>
    <n v="66634.762470410278"/>
    <n v="67695"/>
    <n v="68667"/>
    <n v="101435.85198315977"/>
  </r>
  <r>
    <x v="43"/>
    <s v="ESAF SMALL FINANCE BANK LTD"/>
    <n v="12382"/>
    <n v="6196"/>
    <n v="50040.381198513969"/>
    <n v="50040.381198513969"/>
    <n v="19186"/>
    <n v="17764"/>
    <n v="92588.345668716778"/>
  </r>
  <r>
    <x v="43"/>
    <s v="EXPORT IMPORT BANK OF INDIA"/>
    <n v="0"/>
    <n v="0"/>
    <e v="#NUM!"/>
    <n v="0"/>
    <n v="197"/>
    <n v="3444"/>
    <n v="1748223.3502538071"/>
  </r>
  <r>
    <x v="43"/>
    <s v="FEDERAL BANK"/>
    <n v="2054594"/>
    <n v="1519647"/>
    <n v="73963.371838913183"/>
    <n v="73963.371838913183"/>
    <n v="1684499"/>
    <n v="1198080"/>
    <n v="71123.8178235784"/>
  </r>
  <r>
    <x v="43"/>
    <s v="FINCARE SMALL FINANCE BANK LTD"/>
    <n v="6729"/>
    <n v="14165"/>
    <n v="210506.76177738147"/>
    <n v="210506.76177738147"/>
    <n v="3114"/>
    <n v="3535"/>
    <n v="113519.58895311496"/>
  </r>
  <r>
    <x v="43"/>
    <s v="FINO PAYMENTS BANK LIMITED"/>
    <n v="403304"/>
    <n v="58191"/>
    <n v="14428.57001170333"/>
    <n v="14428.57001170333"/>
    <n v="71395"/>
    <n v="51025"/>
    <n v="71468.590237411583"/>
  </r>
  <r>
    <x v="43"/>
    <s v="FIRSTRAND BANK"/>
    <n v="74"/>
    <n v="5216"/>
    <n v="7048648.6486486485"/>
    <n v="7048648.6486486485"/>
    <n v="31"/>
    <n v="13464"/>
    <n v="43432258.064516127"/>
  </r>
  <r>
    <x v="43"/>
    <s v="GOPINATH PATIL PARSIK JAN SAHA BANK"/>
    <n v="29509"/>
    <n v="31331"/>
    <n v="106174.38747500762"/>
    <n v="106174.38747500762"/>
    <n v="78816"/>
    <n v="35180"/>
    <n v="44635.606983353631"/>
  </r>
  <r>
    <x v="43"/>
    <s v="GREATER BOMBAY CO-OP BANK"/>
    <n v="8460"/>
    <n v="4919"/>
    <n v="58144.208037825061"/>
    <n v="58144.208037825061"/>
    <n v="33824"/>
    <n v="12865"/>
    <n v="38035.12298959319"/>
  </r>
  <r>
    <x v="43"/>
    <s v="HDFC BANK"/>
    <n v="28258016"/>
    <n v="25663290"/>
    <n v="90817.734691635822"/>
    <n v="90817.734691635822"/>
    <n v="15241001"/>
    <n v="25356690"/>
    <n v="166371.55262964685"/>
  </r>
  <r>
    <x v="43"/>
    <s v="HSBC BANK"/>
    <n v="2082425"/>
    <n v="4734305"/>
    <n v="227345.76275256011"/>
    <n v="227345.76275256011"/>
    <n v="671425"/>
    <n v="3562163"/>
    <n v="530537.73690285592"/>
  </r>
  <r>
    <x v="43"/>
    <s v="ICICI BANK LTD"/>
    <n v="17176570"/>
    <n v="12475923"/>
    <n v="72633.377909559364"/>
    <n v="72633.377909559364"/>
    <n v="11913675"/>
    <n v="15304516"/>
    <n v="128461.75508396863"/>
  </r>
  <r>
    <x v="43"/>
    <s v="IDBI BANK"/>
    <n v="5637741"/>
    <n v="3687139"/>
    <n v="65401.000152365988"/>
    <n v="65401.000152365988"/>
    <n v="3841347"/>
    <n v="4484183"/>
    <n v="116734.65063166645"/>
  </r>
  <r>
    <x v="43"/>
    <s v="IDFC BANK LIMITED"/>
    <n v="536093"/>
    <n v="1037038"/>
    <n v="193443.67488476812"/>
    <n v="193443.67488476812"/>
    <n v="395015"/>
    <n v="821039"/>
    <n v="207850.08164246927"/>
  </r>
  <r>
    <x v="43"/>
    <s v="IDUKKI DISTRICT COOPERATIVE BANK LT"/>
    <n v="5144"/>
    <n v="5114"/>
    <n v="99416.796267496116"/>
    <n v="99416.796267496116"/>
    <n v="2991"/>
    <n v="2663"/>
    <n v="89033.767970578396"/>
  </r>
  <r>
    <x v="43"/>
    <s v="INDIA POST PAYMENTS BANK LIMITED"/>
    <n v="28306"/>
    <n v="8064"/>
    <n v="28488.659648131139"/>
    <n v="28488.659648131139"/>
    <n v="10167"/>
    <n v="3604"/>
    <n v="35448.018097767286"/>
  </r>
  <r>
    <x v="43"/>
    <s v="INDIAN BANK"/>
    <n v="1277663"/>
    <n v="1248088"/>
    <n v="97685.226855594941"/>
    <n v="97685.226855594941"/>
    <n v="4151732"/>
    <n v="2091945"/>
    <n v="50387.284150325693"/>
  </r>
  <r>
    <x v="43"/>
    <s v="INDIAN OVERSEAS BANK"/>
    <n v="1591655"/>
    <n v="1160308"/>
    <n v="72899.466278810418"/>
    <n v="72899.466278810418"/>
    <n v="3845803"/>
    <n v="1786282"/>
    <n v="46447.568947239364"/>
  </r>
  <r>
    <x v="43"/>
    <s v="INDUSIND BANK"/>
    <n v="3273529"/>
    <n v="3383131"/>
    <n v="103348.12980120232"/>
    <n v="103348.12980120232"/>
    <n v="1504500"/>
    <n v="2783265"/>
    <n v="184996.01196410769"/>
  </r>
  <r>
    <x v="43"/>
    <s v="INDUSTRIAL AND COM BANK OF CHINA LT"/>
    <n v="772"/>
    <n v="22521"/>
    <n v="2917227.9792746115"/>
    <n v="2917227.9792746115"/>
    <n v="241"/>
    <n v="26871"/>
    <n v="11149792.531120332"/>
  </r>
  <r>
    <x v="43"/>
    <s v="INDUSTRIAL BANK OF KOREA"/>
    <n v="1297"/>
    <n v="3022"/>
    <n v="232999.22898997687"/>
    <n v="232999.22898997687"/>
    <n v="185"/>
    <n v="8242"/>
    <n v="4455135.1351351347"/>
  </r>
  <r>
    <x v="43"/>
    <s v="IRINJALAKUDA TOWN CO-OP BANK LTD"/>
    <n v="1158"/>
    <n v="588"/>
    <n v="50777.202072538857"/>
    <n v="50777.202072538857"/>
    <n v="747"/>
    <n v="556"/>
    <n v="74431.057563587688"/>
  </r>
  <r>
    <x v="43"/>
    <s v="JALGAON JANATA SAHKARI BANK LTD"/>
    <n v="9922"/>
    <n v="4764"/>
    <n v="48014.513202983268"/>
    <n v="48014.513202983268"/>
    <n v="15959"/>
    <n v="11536"/>
    <n v="72285.230904191994"/>
  </r>
  <r>
    <x v="43"/>
    <s v="JALGAON PEOPLES COOP BANK LTD"/>
    <n v="15101"/>
    <n v="31372"/>
    <n v="207747.83126945235"/>
    <n v="207747.83126945235"/>
    <n v="26439"/>
    <n v="16835"/>
    <n v="63674.874238813871"/>
  </r>
  <r>
    <x v="43"/>
    <s v="JAMMU AND KASHMIR BANK LTD"/>
    <n v="374852"/>
    <n v="501583"/>
    <n v="133808.27633305945"/>
    <n v="133808.27633305945"/>
    <n v="384123"/>
    <n v="316904"/>
    <n v="82500.657341528626"/>
  </r>
  <r>
    <x v="43"/>
    <s v="JANA SMALL FINANCE BANK LIMITED"/>
    <n v="112480"/>
    <n v="49262"/>
    <n v="43796.23044096728"/>
    <n v="43796.23044096728"/>
    <n v="7954"/>
    <n v="27371"/>
    <n v="344116.16796580335"/>
  </r>
  <r>
    <x v="43"/>
    <s v="JANAKALYAN SAHAKARI BANK LTD"/>
    <n v="12575"/>
    <n v="11008"/>
    <n v="87538.767395626244"/>
    <n v="87538.767395626244"/>
    <n v="32214"/>
    <n v="15698"/>
    <n v="48730.365679518225"/>
  </r>
  <r>
    <x v="43"/>
    <s v="JANATA SAHAKARI BANK LTD"/>
    <n v="57802"/>
    <n v="61971"/>
    <n v="107212.55319885125"/>
    <n v="107212.55319885125"/>
    <n v="88190"/>
    <n v="69675"/>
    <n v="79005.556185508554"/>
  </r>
  <r>
    <x v="43"/>
    <s v="JANSEVA SAHAKARI BANK BORIVILI LTD"/>
    <n v="3800"/>
    <n v="5738"/>
    <n v="151000"/>
    <n v="151000"/>
    <n v="8852"/>
    <n v="3981"/>
    <n v="44972.887483054677"/>
  </r>
  <r>
    <x v="43"/>
    <s v="JANSEVA SAHAKARI BANK PUNE"/>
    <n v="8203"/>
    <n v="3929"/>
    <n v="47897.11081311715"/>
    <n v="47897.11081311715"/>
    <n v="34686"/>
    <n v="19393"/>
    <n v="55910.165484633573"/>
  </r>
  <r>
    <x v="43"/>
    <s v="JP MORGAN BANK"/>
    <n v="369441"/>
    <n v="659564"/>
    <n v="178530.26599646494"/>
    <n v="178530.26599646494"/>
    <n v="11956"/>
    <n v="611615"/>
    <n v="5115548.6784877889"/>
  </r>
  <r>
    <x v="43"/>
    <s v="JIO PAYMENTS BANK LIMITED"/>
    <n v="440"/>
    <n v="9"/>
    <n v="2045.4545454545455"/>
    <n v="2045.4545454545455"/>
    <n v="143"/>
    <n v="64"/>
    <n v="44755.244755244756"/>
  </r>
  <r>
    <x v="43"/>
    <s v="KALUPUR COMM COOPERATIVE BANK"/>
    <n v="44425"/>
    <n v="78250"/>
    <n v="176139.56105796286"/>
    <n v="176139.56105796286"/>
    <n v="88749"/>
    <n v="84311"/>
    <n v="94999.38027470732"/>
  </r>
  <r>
    <x v="43"/>
    <s v="KALYAN JANATA SAHAKARI BANK"/>
    <n v="11659"/>
    <n v="11139"/>
    <n v="95539.926237241612"/>
    <n v="95539.926237241612"/>
    <n v="43096"/>
    <n v="18015"/>
    <n v="41802.023389641727"/>
  </r>
  <r>
    <x v="43"/>
    <s v="KARAD URBAN CO-OP BANK LTD"/>
    <n v="17608"/>
    <n v="13098"/>
    <n v="74386.642435256697"/>
    <n v="74386.642435256697"/>
    <n v="27457"/>
    <n v="29452"/>
    <n v="107265.90669046144"/>
  </r>
  <r>
    <x v="43"/>
    <s v="KARNATAKA BANK LTD"/>
    <n v="445071"/>
    <n v="429934"/>
    <n v="96598.969602602738"/>
    <n v="96598.969602602738"/>
    <n v="1187910"/>
    <n v="612589"/>
    <n v="51568.637354681749"/>
  </r>
  <r>
    <x v="43"/>
    <s v="KARNATAKA STATE COOP APEX BANK"/>
    <n v="300427"/>
    <n v="128279"/>
    <n v="42698.891910514038"/>
    <n v="42698.891910514038"/>
    <n v="174629"/>
    <n v="92041"/>
    <n v="52706.595124521125"/>
  </r>
  <r>
    <x v="43"/>
    <s v="KARNATAKA VIKAS GRAMEEN BANK"/>
    <n v="65673"/>
    <n v="88773"/>
    <n v="135174.27253209081"/>
    <n v="135174.27253209081"/>
    <n v="139299"/>
    <n v="54600"/>
    <n v="39196.261279693324"/>
  </r>
  <r>
    <x v="43"/>
    <s v="KARUR VYSYA BANK"/>
    <n v="1095083"/>
    <n v="842355"/>
    <n v="76921.566675767957"/>
    <n v="76921.566675767957"/>
    <n v="1426834"/>
    <n v="945481"/>
    <n v="66264.2605937341"/>
  </r>
  <r>
    <x v="43"/>
    <s v="KAVERI GRAMEENA BANK"/>
    <n v="33538"/>
    <n v="41811"/>
    <n v="124667.54129643986"/>
    <n v="124667.54129643986"/>
    <n v="83062"/>
    <n v="34368"/>
    <n v="41376.321302159835"/>
  </r>
  <r>
    <x v="43"/>
    <s v="KOREA EXCHANGE BANK"/>
    <n v="1897"/>
    <n v="36173"/>
    <n v="1906852.9256721139"/>
    <n v="1906852.9256721139"/>
    <n v="803"/>
    <n v="24593"/>
    <n v="3062640.099626401"/>
  </r>
  <r>
    <x v="43"/>
    <s v="KOTAK MAHINDRA BANK LTD"/>
    <n v="7379592"/>
    <n v="5936670"/>
    <n v="80447.130410461716"/>
    <n v="80447.130410461716"/>
    <n v="4360137"/>
    <n v="6156622"/>
    <n v="141202.48973828115"/>
  </r>
  <r>
    <x v="43"/>
    <s v="KURMANCHAL NAGAR SAHAKARI BANK"/>
    <n v="14737"/>
    <n v="11197"/>
    <n v="75978.828798262883"/>
    <n v="75978.828798262883"/>
    <n v="14387"/>
    <n v="11018"/>
    <n v="76583.02634322652"/>
  </r>
  <r>
    <x v="43"/>
    <s v="KERALA GRAMIN BANK"/>
    <n v="70344"/>
    <n v="193914"/>
    <n v="275665.30194472877"/>
    <n v="275665.30194472877"/>
    <n v="277437"/>
    <n v="82660"/>
    <n v="29794.151465017283"/>
  </r>
  <r>
    <x v="43"/>
    <s v="KOZHIKODE DISTRICT COOP BANK LTD."/>
    <n v="5018"/>
    <n v="6958"/>
    <n v="138660.82104424073"/>
    <n v="138660.82104424073"/>
    <n v="6026"/>
    <n v="5944"/>
    <n v="98639.230003318953"/>
  </r>
  <r>
    <x v="43"/>
    <s v="KRUNG THAI BANK PCL"/>
    <n v="64"/>
    <n v="51"/>
    <n v="79687.5"/>
    <n v="79687.5"/>
    <n v="18"/>
    <n v="22"/>
    <n v="122222.22222222222"/>
  </r>
  <r>
    <x v="43"/>
    <s v="LAKSHMI VILAS BANK LTD"/>
    <n v="371893"/>
    <n v="243135"/>
    <n v="65377.675836867056"/>
    <n v="65377.675836867056"/>
    <n v="363904"/>
    <n v="271684"/>
    <n v="74658.15160042209"/>
  </r>
  <r>
    <x v="43"/>
    <s v="MAHANAGAR COOP BANK LTD"/>
    <n v="13441"/>
    <n v="13574"/>
    <n v="100989.50970909903"/>
    <n v="100989.50970909903"/>
    <n v="41738"/>
    <n v="19785"/>
    <n v="47402.846327088024"/>
  </r>
  <r>
    <x v="43"/>
    <s v="MAHARASHTRA GRAMIN BANK"/>
    <n v="65434"/>
    <n v="44843"/>
    <n v="68531.65021242779"/>
    <n v="68531.65021242779"/>
    <n v="141139"/>
    <n v="43442"/>
    <n v="30779.586081805879"/>
  </r>
  <r>
    <x v="43"/>
    <s v="MAHARASHTRA STATE CO-OP BANK LTD"/>
    <n v="5279"/>
    <n v="22320"/>
    <n v="422807.34987687063"/>
    <n v="422807.34987687063"/>
    <n v="12508"/>
    <n v="96833"/>
    <n v="774168.53213943075"/>
  </r>
  <r>
    <x v="43"/>
    <s v="MAHESH SAHAKARI BANK LTD, PUNE"/>
    <n v="5622"/>
    <n v="3926"/>
    <n v="69832.799715403773"/>
    <n v="69832.799715403773"/>
    <n v="1011"/>
    <n v="1338"/>
    <n v="132344.21364985162"/>
  </r>
  <r>
    <x v="43"/>
    <s v="MASHREQ BANK"/>
    <n v="812"/>
    <n v="9034"/>
    <n v="1112561.5763546799"/>
    <n v="1112561.5763546799"/>
    <n v="43"/>
    <n v="667"/>
    <n v="1551162.7906976745"/>
  </r>
  <r>
    <x v="43"/>
    <s v="MEHSANA URBAN COOPERATIVE BANK LTD"/>
    <n v="30297"/>
    <n v="34694"/>
    <n v="114512.98808462884"/>
    <n v="114512.98808462884"/>
    <n v="49771"/>
    <n v="53331"/>
    <n v="107152.75963914729"/>
  </r>
  <r>
    <x v="43"/>
    <s v="MIZUHO CORPORATE BANK LTD"/>
    <n v="27102"/>
    <n v="179358"/>
    <n v="661788.79787469562"/>
    <n v="661788.79787469562"/>
    <n v="5428"/>
    <n v="217910"/>
    <n v="4014554.1635961682"/>
  </r>
  <r>
    <x v="43"/>
    <s v="MUMBAI DISTRICT CENTRAL CO-OP. BANK"/>
    <n v="14582"/>
    <n v="6285"/>
    <n v="43101.083527636816"/>
    <n v="43101.083527636816"/>
    <n v="25454"/>
    <n v="15901"/>
    <n v="62469.552918991118"/>
  </r>
  <r>
    <x v="43"/>
    <s v="MUNICIPAL COOP BANK LTD"/>
    <n v="2649"/>
    <n v="1158"/>
    <n v="43714.609286523213"/>
    <n v="43714.609286523213"/>
    <n v="3605"/>
    <n v="933"/>
    <n v="25880.721220527044"/>
  </r>
  <r>
    <x v="43"/>
    <s v="NAGAR URBAN COOP BANK LTD"/>
    <n v="11171"/>
    <n v="13006"/>
    <n v="116426.46137319846"/>
    <n v="116426.46137319846"/>
    <n v="11401"/>
    <n v="7985"/>
    <n v="70037.715989825447"/>
  </r>
  <r>
    <x v="43"/>
    <s v="NAGPUR NAGRIK SAHAKARI BANK LTD"/>
    <n v="12662"/>
    <n v="9907"/>
    <n v="78241.983888801144"/>
    <n v="78241.983888801144"/>
    <n v="20108"/>
    <n v="16499"/>
    <n v="82051.919633976533"/>
  </r>
  <r>
    <x v="43"/>
    <s v="NAINITAL BANK LTD"/>
    <n v="44546"/>
    <n v="35460"/>
    <n v="79603.106900731829"/>
    <n v="79603.106900731829"/>
    <n v="73904"/>
    <n v="48477"/>
    <n v="65594.555098506171"/>
  </r>
  <r>
    <x v="43"/>
    <s v="NATIONAL AUSTRALIA BANK"/>
    <n v="1"/>
    <n v="0"/>
    <n v="0"/>
    <n v="0"/>
    <n v="0"/>
    <n v="0"/>
    <e v="#NUM!"/>
  </r>
  <r>
    <x v="43"/>
    <s v="NATIONAL BANK OF ABU DHABI PJSC"/>
    <n v="245"/>
    <n v="4057"/>
    <n v="1655918.3673469387"/>
    <n v="1655918.3673469387"/>
    <n v="4"/>
    <n v="2578"/>
    <n v="64450000"/>
  </r>
  <r>
    <x v="43"/>
    <s v="NEW INDIA CO-OP BANK"/>
    <n v="15530"/>
    <n v="10902"/>
    <n v="70199.613650998072"/>
    <n v="70199.613650998072"/>
    <n v="36825"/>
    <n v="16620"/>
    <n v="45132.382892057023"/>
  </r>
  <r>
    <x v="43"/>
    <s v="NKGSB BANK"/>
    <n v="41818"/>
    <n v="38933"/>
    <n v="93101.056961117225"/>
    <n v="93101.056961117225"/>
    <n v="79213"/>
    <n v="48097"/>
    <n v="60718.568921767888"/>
  </r>
  <r>
    <x v="43"/>
    <s v="NORTH EAST SMALL FINANCE BANK LTD"/>
    <n v="2134"/>
    <n v="3425"/>
    <n v="160496.71977507029"/>
    <n v="160496.71977507029"/>
    <n v="578"/>
    <n v="187"/>
    <n v="32352.941176470587"/>
  </r>
  <r>
    <x v="43"/>
    <s v="NSDL PAYMENTS BANK LIMITED"/>
    <n v="23"/>
    <n v="7"/>
    <n v="30434.782608695652"/>
    <n v="30434.782608695652"/>
    <n v="16"/>
    <n v="0"/>
    <n v="0"/>
  </r>
  <r>
    <x v="43"/>
    <s v="NUTAN NAGARIK SAHAKARI BANK LTD"/>
    <n v="19245"/>
    <n v="13428"/>
    <n v="69773.96726422447"/>
    <n v="69773.96726422447"/>
    <n v="29626"/>
    <n v="21721"/>
    <n v="73317.35637615608"/>
  </r>
  <r>
    <x v="43"/>
    <s v="ORIENTAL BANK OF COMMERCE"/>
    <n v="1212427"/>
    <n v="1334266"/>
    <n v="110049.18234252454"/>
    <n v="110049.18234252454"/>
    <n v="2402191"/>
    <n v="1740039"/>
    <n v="72435.497427140479"/>
  </r>
  <r>
    <x v="43"/>
    <s v="PRATHAMA BANK"/>
    <n v="34236"/>
    <n v="45560"/>
    <n v="133076.29395957472"/>
    <n v="133076.29395957472"/>
    <n v="186189"/>
    <n v="53461"/>
    <n v="28713.29670388691"/>
  </r>
  <r>
    <x v="43"/>
    <s v="PRIME CO-OP BANK LTD. SURAT"/>
    <n v="15220"/>
    <n v="10423"/>
    <n v="68482.260183968465"/>
    <n v="68482.260183968465"/>
    <n v="18909"/>
    <n v="11152"/>
    <n v="58977.20662118568"/>
  </r>
  <r>
    <x v="43"/>
    <s v="PUNJAB AND MAHARASHTRA CO BANK"/>
    <n v="55326"/>
    <n v="29414"/>
    <n v="53164.877272891586"/>
    <n v="53164.877272891586"/>
    <n v="223842"/>
    <n v="63787"/>
    <n v="28496.439452828334"/>
  </r>
  <r>
    <x v="43"/>
    <s v="PUNJAB AND SIND BANK"/>
    <n v="265000"/>
    <n v="338916"/>
    <n v="127892.83018867925"/>
    <n v="127892.83018867925"/>
    <n v="824324"/>
    <n v="404516"/>
    <n v="49072.452094079512"/>
  </r>
  <r>
    <x v="43"/>
    <s v="PUNJAB NATIONAL BANK"/>
    <n v="4139402"/>
    <n v="3972383"/>
    <n v="95965.141824833641"/>
    <n v="95965.141824833641"/>
    <n v="10615204"/>
    <n v="6819923"/>
    <n v="64246.744575045377"/>
  </r>
  <r>
    <x v="43"/>
    <s v="PAYTM PAYMENTS BANK LIMITED"/>
    <n v="103979"/>
    <n v="621906"/>
    <n v="598107.31012993003"/>
    <n v="598107.31012993003"/>
    <n v="276271"/>
    <n v="664116"/>
    <n v="240385.70823575402"/>
  </r>
  <r>
    <x v="43"/>
    <s v="PRAGATHI KRISHNA GRAMIN BANK"/>
    <n v="61715"/>
    <n v="140472"/>
    <n v="227614.03224499716"/>
    <n v="227614.03224499716"/>
    <n v="169608"/>
    <n v="83876"/>
    <n v="49452.855997358616"/>
  </r>
  <r>
    <x v="43"/>
    <s v="QATAR NATIONAL BANK SAQ"/>
    <n v="67"/>
    <n v="8675"/>
    <n v="12947761.194029851"/>
    <n v="12947761.194029851"/>
    <n v="14"/>
    <n v="6858"/>
    <n v="48985714.285714284"/>
  </r>
  <r>
    <x v="43"/>
    <s v="RABOBANK INTERNATIONAL"/>
    <n v="2389"/>
    <n v="31450"/>
    <n v="1316450.3976559229"/>
    <n v="1316450.3976559229"/>
    <n v="299"/>
    <n v="51335"/>
    <n v="17168896.321070235"/>
  </r>
  <r>
    <x v="43"/>
    <s v="RAJARAMBAPU SAHAKARI BANK LTD"/>
    <n v="10687"/>
    <n v="10774"/>
    <n v="100814.07317301394"/>
    <n v="100814.07317301394"/>
    <n v="2991"/>
    <n v="8516"/>
    <n v="284720.82915412908"/>
  </r>
  <r>
    <x v="43"/>
    <s v="RAJGURUNAGAR SAHAKARI BANK LTD"/>
    <n v="9925"/>
    <n v="5049"/>
    <n v="50871.53652392947"/>
    <n v="50871.53652392947"/>
    <n v="18696"/>
    <n v="5929"/>
    <n v="31712.665810868635"/>
  </r>
  <r>
    <x v="43"/>
    <s v="RAJKOT NAGARIK SAHAKARI BANK LTD"/>
    <n v="14697"/>
    <n v="8886"/>
    <n v="60461.318636456417"/>
    <n v="60461.318636456417"/>
    <n v="28292"/>
    <n v="17975"/>
    <n v="63533.86116216598"/>
  </r>
  <r>
    <x v="43"/>
    <s v="RBL BANK LTD"/>
    <n v="2974764"/>
    <n v="1137726"/>
    <n v="38245.924718733993"/>
    <n v="38245.924718733993"/>
    <n v="648723"/>
    <n v="994668"/>
    <n v="153327.07488404142"/>
  </r>
  <r>
    <x v="43"/>
    <s v="SAMARTH SAHAKARI BANK LTD SOLAPUR"/>
    <n v="3598"/>
    <n v="2957"/>
    <n v="82184.546970539188"/>
    <n v="82184.546970539188"/>
    <n v="5906"/>
    <n v="4802"/>
    <n v="81307.145275990522"/>
  </r>
  <r>
    <x v="43"/>
    <s v="SARASWAT CO-OP BANK LTD."/>
    <n v="301034"/>
    <n v="248784"/>
    <n v="82643.156586963596"/>
    <n v="82643.156586963596"/>
    <n v="562207"/>
    <n v="374929"/>
    <n v="66688.781889944454"/>
  </r>
  <r>
    <x v="43"/>
    <s v="SBER BANK"/>
    <n v="191"/>
    <n v="4406"/>
    <n v="2306806.2827225132"/>
    <n v="2306806.2827225132"/>
    <n v="36"/>
    <n v="410"/>
    <n v="1138888.888888889"/>
  </r>
  <r>
    <x v="43"/>
    <s v="SBM BANK INDIA LIMITED"/>
    <n v="1656"/>
    <n v="7753"/>
    <n v="468176.32850241545"/>
    <n v="468176.32850241545"/>
    <n v="1487"/>
    <n v="3811"/>
    <n v="256287.8278412912"/>
  </r>
  <r>
    <x v="43"/>
    <s v="SEVA VIKAS COOPERATIVE BANK LTD"/>
    <n v="7854"/>
    <n v="4002"/>
    <n v="50954.927425515663"/>
    <n v="50954.927425515663"/>
    <n v="28448"/>
    <n v="12533"/>
    <n v="44055.821147356583"/>
  </r>
  <r>
    <x v="43"/>
    <s v="SHAMRAO VITHAL CO-OP BANK LTD"/>
    <n v="183630"/>
    <n v="140829"/>
    <n v="76691.71703969939"/>
    <n v="76691.71703969939"/>
    <n v="316941"/>
    <n v="196084"/>
    <n v="61867.666221788917"/>
  </r>
  <r>
    <x v="43"/>
    <s v="SHIKSHAK SAHAKARI BANK LTD"/>
    <n v="5028"/>
    <n v="5733"/>
    <n v="114021.47971360383"/>
    <n v="114021.47971360383"/>
    <n v="7161"/>
    <n v="3729"/>
    <n v="52073.732718894011"/>
  </r>
  <r>
    <x v="43"/>
    <s v="SHINHAN BANK"/>
    <n v="23078"/>
    <n v="114252"/>
    <n v="495068.89678481669"/>
    <n v="495068.89678481669"/>
    <n v="16251"/>
    <n v="183510"/>
    <n v="1129222.8170574119"/>
  </r>
  <r>
    <x v="43"/>
    <s v="SHIVALIK MERCANTILE CO-OP BANK"/>
    <n v="11623"/>
    <n v="10033"/>
    <n v="86320.227135851324"/>
    <n v="86320.227135851324"/>
    <n v="9864"/>
    <n v="7045"/>
    <n v="71421.330089213297"/>
  </r>
  <r>
    <x v="43"/>
    <s v="SIR M.VISVESWARAYA CO-OP BANK LTD."/>
    <n v="1367"/>
    <n v="1598"/>
    <n v="116898.3174835406"/>
    <n v="116898.3174835406"/>
    <n v="671"/>
    <n v="556"/>
    <n v="82861.400894187784"/>
  </r>
  <r>
    <x v="43"/>
    <s v="SOLAPUR JANATA SAHAKARI BANK LTD"/>
    <n v="9570"/>
    <n v="16462"/>
    <n v="172016.71891327063"/>
    <n v="172016.71891327063"/>
    <n v="17290"/>
    <n v="21051"/>
    <n v="121752.45806824754"/>
  </r>
  <r>
    <x v="43"/>
    <s v="SOUTH INDIAN BANK"/>
    <n v="716889"/>
    <n v="582682"/>
    <n v="81279.249646737502"/>
    <n v="81279.249646737502"/>
    <n v="860923"/>
    <n v="534842"/>
    <n v="62124.255014676106"/>
  </r>
  <r>
    <x v="43"/>
    <s v="STANDARD CHARTERED BANK"/>
    <n v="3909756"/>
    <n v="5315189"/>
    <n v="135946.82123385704"/>
    <n v="135946.82123385704"/>
    <n v="1525928"/>
    <n v="4586373"/>
    <n v="300562.8705941565"/>
  </r>
  <r>
    <x v="43"/>
    <s v="STATE BANK OF INDIA"/>
    <n v="24583891"/>
    <n v="28335291"/>
    <n v="115259.58604355999"/>
    <n v="115259.58604355999"/>
    <n v="45804638"/>
    <n v="30756816"/>
    <n v="67147.820270951604"/>
  </r>
  <r>
    <x v="43"/>
    <s v="SUMITOMO MITSUI BANKING CORPORATION"/>
    <n v="12770"/>
    <n v="118176"/>
    <n v="925418.9506656226"/>
    <n v="925418.9506656226"/>
    <n v="3726"/>
    <n v="133684"/>
    <n v="3587869.0284487386"/>
  </r>
  <r>
    <x v="43"/>
    <s v="SURAT DISTRICT COOPERATIVE BANK LTD"/>
    <n v="11996"/>
    <n v="13776"/>
    <n v="114838.27942647549"/>
    <n v="114838.27942647549"/>
    <n v="29734"/>
    <n v="35410"/>
    <n v="119089.25808838366"/>
  </r>
  <r>
    <x v="43"/>
    <s v="SURAT NATIONAL CO-OP BANK LTD"/>
    <n v="11841"/>
    <n v="9589"/>
    <n v="80981.336035807792"/>
    <n v="80981.336035807792"/>
    <n v="12855"/>
    <n v="6244"/>
    <n v="48572.539867755739"/>
  </r>
  <r>
    <x v="43"/>
    <s v="SURAT PEOPLES COOPERATIVE BANK"/>
    <n v="28434"/>
    <n v="21853"/>
    <n v="76855.173383976929"/>
    <n v="76855.173383976929"/>
    <n v="40107"/>
    <n v="30559"/>
    <n v="76193.681900915049"/>
  </r>
  <r>
    <x v="43"/>
    <s v="SURYODAY SMALL FINANCE BANK LTD"/>
    <n v="91470"/>
    <n v="39702"/>
    <n v="43404.394883568384"/>
    <n v="43404.394883568384"/>
    <n v="5041"/>
    <n v="10271"/>
    <n v="203749.25609998015"/>
  </r>
  <r>
    <x v="43"/>
    <s v="SUTEX COOP BANK"/>
    <n v="20761"/>
    <n v="8408"/>
    <n v="40499.012571648767"/>
    <n v="40499.012571648767"/>
    <n v="21420"/>
    <n v="13566"/>
    <n v="63333.333333333336"/>
  </r>
  <r>
    <x v="43"/>
    <s v="SYNDICATE BANK"/>
    <n v="1366289"/>
    <n v="1736816"/>
    <n v="127119.22587388173"/>
    <n v="127119.22587388173"/>
    <n v="3321620"/>
    <n v="2407980"/>
    <n v="72494.1444235042"/>
  </r>
  <r>
    <x v="43"/>
    <s v="SHRI VEERSHAIV CO-OP BANK LTD"/>
    <n v="3432"/>
    <n v="2558"/>
    <n v="74533.799533799538"/>
    <n v="74533.799533799538"/>
    <n v="999"/>
    <n v="1122"/>
    <n v="112312.31231231231"/>
  </r>
  <r>
    <x v="43"/>
    <s v="TAMIL NADU STATE APEX COOP BANK"/>
    <n v="89612"/>
    <n v="28904"/>
    <n v="32254.608757755657"/>
    <n v="32254.608757755657"/>
    <n v="74491"/>
    <n v="36024"/>
    <n v="48360.204588473774"/>
  </r>
  <r>
    <x v="43"/>
    <s v="TAMILNADU MERCANTILE BANK"/>
    <n v="428267"/>
    <n v="379917"/>
    <n v="88710.313892968639"/>
    <n v="88710.313892968639"/>
    <n v="669713"/>
    <n v="402738"/>
    <n v="60135.908963989052"/>
  </r>
  <r>
    <x v="43"/>
    <s v="TELANGANA STATE COOP APEX BANK LTD"/>
    <n v="29687"/>
    <n v="18303"/>
    <n v="61653.248896823527"/>
    <n v="61653.248896823527"/>
    <n v="43315"/>
    <n v="28634"/>
    <n v="66106.429643310636"/>
  </r>
  <r>
    <x v="43"/>
    <s v="TEXTILE TRADERS COOP BANK LTD"/>
    <n v="2024"/>
    <n v="1045"/>
    <n v="51630.434782608696"/>
    <n v="51630.434782608696"/>
    <n v="1630"/>
    <n v="1331"/>
    <n v="81656.441717791415"/>
  </r>
  <r>
    <x v="43"/>
    <s v="THANE BHARAT SAHAKARI BANK LTD"/>
    <n v="9912"/>
    <n v="13231"/>
    <n v="133484.66505246167"/>
    <n v="133484.66505246167"/>
    <n v="25196"/>
    <n v="17488"/>
    <n v="69407.842514684875"/>
  </r>
  <r>
    <x v="43"/>
    <s v="THANE DISTRICT CENTRAL COOP BANK LT"/>
    <n v="15478"/>
    <n v="29838"/>
    <n v="192776.8445535599"/>
    <n v="192776.8445535599"/>
    <n v="62518"/>
    <n v="22934"/>
    <n v="36683.835055504016"/>
  </r>
  <r>
    <x v="43"/>
    <s v="THANE JANATA SAHAKARI BANK LTD"/>
    <n v="90001"/>
    <n v="82364"/>
    <n v="91514.538727347477"/>
    <n v="91514.538727347477"/>
    <n v="178881"/>
    <n v="99215"/>
    <n v="55464.247181086866"/>
  </r>
  <r>
    <x v="43"/>
    <s v="THE A. P. MAHESH URBAN CO-OP BANK L"/>
    <n v="15100"/>
    <n v="31342"/>
    <n v="207562.91390728476"/>
    <n v="207562.91390728476"/>
    <n v="33757"/>
    <n v="38939"/>
    <n v="115350.89018573925"/>
  </r>
  <r>
    <x v="43"/>
    <s v="THE AP STATE COOP BANK LTD"/>
    <n v="38576"/>
    <n v="18463"/>
    <n v="47861.364579012858"/>
    <n v="47861.364579012858"/>
    <n v="19731"/>
    <n v="25714"/>
    <n v="130322.84222796615"/>
  </r>
  <r>
    <x v="43"/>
    <s v="THE BARAMATI SAHAKARI BANK LTD"/>
    <n v="7737"/>
    <n v="5631"/>
    <n v="72780.147343931763"/>
    <n v="72780.147343931763"/>
    <n v="9996"/>
    <n v="9835"/>
    <n v="98389.355742296917"/>
  </r>
  <r>
    <x v="43"/>
    <s v="THE GUJARAT STATE CO-OP BANK LTD"/>
    <n v="74787"/>
    <n v="165202"/>
    <n v="220896.67990426143"/>
    <n v="220896.67990426143"/>
    <n v="208500"/>
    <n v="158802"/>
    <n v="76164.028776978419"/>
  </r>
  <r>
    <x v="43"/>
    <s v="THE HARYANA STATE CO-OP APEX BANK"/>
    <n v="1177"/>
    <n v="887"/>
    <n v="75361.087510620215"/>
    <n v="75361.087510620215"/>
    <n v="1138"/>
    <n v="2906"/>
    <n v="255360.28119507909"/>
  </r>
  <r>
    <x v="43"/>
    <s v="THE HASTI CO-OP. BANK LTD."/>
    <n v="5490"/>
    <n v="3185"/>
    <n v="58014.571948998178"/>
    <n v="58014.571948998178"/>
    <n v="4016"/>
    <n v="4463"/>
    <n v="111130.4780876494"/>
  </r>
  <r>
    <x v="43"/>
    <s v="THE KANGRA CENTRAL COOP BANK LTD"/>
    <n v="32511"/>
    <n v="11214"/>
    <n v="34492.94085078896"/>
    <n v="34492.94085078896"/>
    <n v="46292"/>
    <n v="17314"/>
    <n v="37401.710878769547"/>
  </r>
  <r>
    <x v="43"/>
    <s v="THE KANGRA CO OPERATIVE BANK LTD"/>
    <n v="3626"/>
    <n v="5407"/>
    <n v="149117.48483177053"/>
    <n v="149117.48483177053"/>
    <n v="12523"/>
    <n v="3794"/>
    <n v="30296.254891000561"/>
  </r>
  <r>
    <x v="43"/>
    <s v="THE NASIK MERCHANTS CO-OP BANK LTD."/>
    <n v="12221"/>
    <n v="6481"/>
    <n v="53031.66680304394"/>
    <n v="53031.66680304394"/>
    <n v="18540"/>
    <n v="10367"/>
    <n v="55916.936353829558"/>
  </r>
  <r>
    <x v="43"/>
    <s v="THE NAVNIRMAN COOPERATIVE BANK LTD"/>
    <n v="4190"/>
    <n v="2493"/>
    <n v="59498.806682577568"/>
    <n v="59498.806682577568"/>
    <n v="8517"/>
    <n v="5602"/>
    <n v="65774.333685570033"/>
  </r>
  <r>
    <x v="43"/>
    <s v="THE PANDHARPUR URBAN CO-OP BANK"/>
    <n v="2886"/>
    <n v="2237"/>
    <n v="77512.12751212751"/>
    <n v="77512.12751212751"/>
    <n v="2926"/>
    <n v="4558"/>
    <n v="155775.80314422419"/>
  </r>
  <r>
    <x v="43"/>
    <s v="THE RAJASTHAN ST. COOP. BANK LTD"/>
    <n v="38988"/>
    <n v="69660"/>
    <n v="178670.36011080333"/>
    <n v="178670.36011080333"/>
    <n v="237900"/>
    <n v="40958"/>
    <n v="17216.477511559478"/>
  </r>
  <r>
    <x v="43"/>
    <s v="THE SAHEBRAO DESHMUKH COOP BANK LTD"/>
    <n v="3327"/>
    <n v="8379"/>
    <n v="251848.51217312895"/>
    <n v="251848.51217312895"/>
    <n v="9153"/>
    <n v="4356"/>
    <n v="47590.953785644051"/>
  </r>
  <r>
    <x v="43"/>
    <s v="THE URBAN CO-OP BANK LTD NO 1758"/>
    <n v="62"/>
    <n v="29"/>
    <n v="46774.193548387098"/>
    <n v="46774.193548387098"/>
    <n v="23"/>
    <n v="9"/>
    <n v="39130.434782608696"/>
  </r>
  <r>
    <x v="43"/>
    <s v="THE VARACHHA CO-OP. BANK LTD"/>
    <n v="19654"/>
    <n v="14861"/>
    <n v="75613.106746718229"/>
    <n v="75613.106746718229"/>
    <n v="36603"/>
    <n v="15635"/>
    <n v="42715.077999071116"/>
  </r>
  <r>
    <x v="43"/>
    <s v="THE VISHWESHWAR SAHAKARI BANK LTD"/>
    <n v="9483"/>
    <n v="10162"/>
    <n v="107160.18137720131"/>
    <n v="107160.18137720131"/>
    <n v="22058"/>
    <n v="11593"/>
    <n v="52556.895457430408"/>
  </r>
  <r>
    <x v="43"/>
    <s v="THE ZOROASTRIAN CO-OP BANK LTD"/>
    <n v="4475"/>
    <n v="2461"/>
    <n v="54994.41340782123"/>
    <n v="54994.41340782123"/>
    <n v="7307"/>
    <n v="6492"/>
    <n v="88846.311755850547"/>
  </r>
  <r>
    <x v="43"/>
    <s v="TUMKUR GRAIN MERCHANTS COOP BANK"/>
    <n v="8321"/>
    <n v="6004"/>
    <n v="72154.789087850018"/>
    <n v="72154.789087850018"/>
    <n v="5971"/>
    <n v="4288"/>
    <n v="71813.76653826829"/>
  </r>
  <r>
    <x v="43"/>
    <s v="THE GADCHIROLI DIST CO-OP BANK"/>
    <n v="9797"/>
    <n v="4585"/>
    <n v="46800.040828825149"/>
    <n v="46800.040828825149"/>
    <n v="40550"/>
    <n v="8914"/>
    <n v="21982.737361282369"/>
  </r>
  <r>
    <x v="43"/>
    <s v="THRISSUR DISTRICT COOPERATIVE BANK"/>
    <n v="3496"/>
    <n v="2185"/>
    <n v="62500"/>
    <n v="62500"/>
    <n v="12240"/>
    <n v="3011"/>
    <n v="24599.67320261438"/>
  </r>
  <r>
    <x v="43"/>
    <s v="UCO BANK"/>
    <n v="709907"/>
    <n v="609266"/>
    <n v="85823.354326693501"/>
    <n v="85823.354326693501"/>
    <n v="2980919"/>
    <n v="1077316"/>
    <n v="36140.398313406033"/>
  </r>
  <r>
    <x v="43"/>
    <s v="UJJIVAN SMALL FINANCE BANK LTD."/>
    <n v="44686"/>
    <n v="24009"/>
    <n v="53728.237031732533"/>
    <n v="53728.237031732533"/>
    <n v="43908"/>
    <n v="65418"/>
    <n v="148988.79475266466"/>
  </r>
  <r>
    <x v="43"/>
    <s v="UNION BANK OF INDIA"/>
    <n v="2394415"/>
    <n v="2803681"/>
    <n v="117092.52573175494"/>
    <n v="117092.52573175494"/>
    <n v="5757030"/>
    <n v="3911774"/>
    <n v="67947.778628911081"/>
  </r>
  <r>
    <x v="43"/>
    <s v="UNITED BANK OF INDIA"/>
    <n v="1044421"/>
    <n v="639220"/>
    <n v="61203.288712118963"/>
    <n v="61203.288712118963"/>
    <n v="4122046"/>
    <n v="1019473"/>
    <n v="24732.208228632091"/>
  </r>
  <r>
    <x v="43"/>
    <s v="UNITED OVERSEAS BANK LTD"/>
    <n v="72"/>
    <n v="2948"/>
    <n v="4094444.4444444445"/>
    <n v="4094444.4444444445"/>
    <n v="27"/>
    <n v="343"/>
    <n v="1270370.3703703703"/>
  </r>
  <r>
    <x v="43"/>
    <s v="UTKARSH SMALL FINANCE BANK LTD"/>
    <n v="152921"/>
    <n v="50144"/>
    <n v="32790.78740003008"/>
    <n v="32790.78740003008"/>
    <n v="11947"/>
    <n v="18691"/>
    <n v="156449.31782037331"/>
  </r>
  <r>
    <x v="43"/>
    <s v="VASAI VIKAS SAHAKARI BANK LTD"/>
    <n v="4822"/>
    <n v="4506"/>
    <n v="93446.702613023648"/>
    <n v="93446.702613023648"/>
    <n v="16910"/>
    <n v="7419"/>
    <n v="43873.447664104082"/>
  </r>
  <r>
    <x v="43"/>
    <s v="VIJAYA BANK"/>
    <n v="745719"/>
    <n v="799507"/>
    <n v="107212.90459274875"/>
    <n v="107212.90459274875"/>
    <n v="1782505"/>
    <n v="1297693"/>
    <n v="72801.647120204434"/>
  </r>
  <r>
    <x v="43"/>
    <s v="VASAI JANATA SAHAKARI BANK"/>
    <n v="2987"/>
    <n v="6330"/>
    <n v="211918.31268831604"/>
    <n v="211918.31268831604"/>
    <n v="2675"/>
    <n v="1904"/>
    <n v="71177.570093457951"/>
  </r>
  <r>
    <x v="43"/>
    <s v="WEST BENGAL STATE COOPERATIVE BANK"/>
    <n v="44245"/>
    <n v="73351"/>
    <n v="165783.70437337551"/>
    <n v="165783.70437337551"/>
    <n v="217999"/>
    <n v="62297"/>
    <n v="28576.73659053482"/>
  </r>
  <r>
    <x v="43"/>
    <s v="WESTPAC BANKING CORPORATION"/>
    <n v="2592"/>
    <n v="5247"/>
    <n v="202430.55555555556"/>
    <n v="202430.55555555556"/>
    <n v="59"/>
    <n v="17673"/>
    <n v="29954237.288135592"/>
  </r>
  <r>
    <x v="43"/>
    <s v="WOORI BANK"/>
    <n v="9026"/>
    <n v="25050"/>
    <n v="277531.57544870372"/>
    <n v="277531.57544870372"/>
    <n v="1193"/>
    <n v="42094"/>
    <n v="3528415.7585917856"/>
  </r>
  <r>
    <x v="43"/>
    <s v="YES BANK"/>
    <n v="10159718"/>
    <n v="7097983"/>
    <n v="69863.976539506315"/>
    <n v="69863.976539506315"/>
    <n v="2804440"/>
    <n v="5966435"/>
    <n v="212749.60419905579"/>
  </r>
  <r>
    <x v="43"/>
    <s v="ZILA SAHKARI BANK LTD GHAZIABAD"/>
    <n v="1469"/>
    <n v="8020"/>
    <n v="545949.6255956433"/>
    <n v="545949.6255956433"/>
    <n v="6907"/>
    <n v="16072"/>
    <n v="232691.47241928478"/>
  </r>
  <r>
    <x v="44"/>
    <s v="ABHYUDAYA CO-OP BANK LTD"/>
    <n v="97257"/>
    <n v="45275.3"/>
    <n v="46552.227603154526"/>
    <n v="46552.227603154526"/>
    <n v="213873"/>
    <n v="77022.700000000012"/>
    <n v="36013.288259855151"/>
  </r>
  <r>
    <x v="44"/>
    <s v="ABU DHABI COMMERCIAL BANK"/>
    <n v="2858"/>
    <n v="20740.7"/>
    <n v="725706.78796361096"/>
    <n v="725706.78796361096"/>
    <n v="1697"/>
    <n v="14987.2"/>
    <n v="883158.51502651733"/>
  </r>
  <r>
    <x v="44"/>
    <s v="AHMEDABAD MERCANTILE COOP BANK"/>
    <n v="14807"/>
    <n v="16317"/>
    <n v="110197.87938137367"/>
    <n v="110197.87938137367"/>
    <n v="32568"/>
    <n v="25660"/>
    <n v="78788.995332842052"/>
  </r>
  <r>
    <x v="44"/>
    <s v="AHMEDNAGAR MERCHANTS CO-OP BANK LTD"/>
    <n v="7009"/>
    <n v="4397"/>
    <n v="62733.628192324155"/>
    <n v="62733.628192324155"/>
    <n v="4410"/>
    <n v="4689.8"/>
    <n v="106344.67120181405"/>
  </r>
  <r>
    <x v="44"/>
    <s v="AIRTEL PAYMENTS BANK LIMITED"/>
    <n v="208182"/>
    <n v="250717.5"/>
    <n v="120431.8817188806"/>
    <n v="120431.8817188806"/>
    <n v="45636"/>
    <n v="89633.3"/>
    <n v="196409.19449557367"/>
  </r>
  <r>
    <x v="44"/>
    <s v="AKOLA DISTRICT CENTRAL CO-OP BANK"/>
    <n v="11517"/>
    <n v="7429.8"/>
    <n v="64511.591560302164"/>
    <n v="64511.591560302164"/>
    <n v="24534"/>
    <n v="13470.1"/>
    <n v="54903.806961767346"/>
  </r>
  <r>
    <x v="44"/>
    <s v="ALLAHABAD BANK"/>
    <n v="1419197"/>
    <n v="1206750.5"/>
    <n v="85030.513734175023"/>
    <n v="85030.513734175023"/>
    <n v="4268698"/>
    <n v="2092047.5"/>
    <n v="49009.030388188621"/>
  </r>
  <r>
    <x v="44"/>
    <s v="ALMORA URBAN CO-OPERATIVE BANK LTD"/>
    <n v="20509"/>
    <n v="5745.2999999999993"/>
    <n v="28013.555024623329"/>
    <n v="28013.555024623329"/>
    <n v="24259"/>
    <n v="8713.7999999999993"/>
    <n v="35919.864792448156"/>
  </r>
  <r>
    <x v="44"/>
    <s v="AMBARNATH JAI HIND CO -OP BANK LTD"/>
    <n v="1805"/>
    <n v="1772.6"/>
    <n v="98204.986149584482"/>
    <n v="98204.986149584482"/>
    <n v="2362"/>
    <n v="1062.2"/>
    <n v="44970.364098221849"/>
  </r>
  <r>
    <x v="44"/>
    <s v="ANDHRA BANK"/>
    <n v="1199797"/>
    <n v="1575966.4"/>
    <n v="131352.75384085809"/>
    <n v="131352.75384085809"/>
    <n v="3385197"/>
    <n v="2116635.5"/>
    <n v="62526.213393193953"/>
  </r>
  <r>
    <x v="44"/>
    <s v="ANDHRA PRAGATHI GRAMEENA BANK"/>
    <n v="39647"/>
    <n v="33968.9"/>
    <n v="85678.361540595753"/>
    <n v="85678.361540595753"/>
    <n v="108842"/>
    <n v="32247.5"/>
    <n v="29627.80911780379"/>
  </r>
  <r>
    <x v="44"/>
    <s v="ANZ Banking Group Limited"/>
    <n v="37392"/>
    <n v="127291.9"/>
    <n v="340425.49208386819"/>
    <n v="340425.49208386819"/>
    <n v="6437"/>
    <n v="71520.7"/>
    <n v="1111087.4631039305"/>
  </r>
  <r>
    <x v="44"/>
    <s v="APNA SAHAKARI BANKLTD"/>
    <n v="16474"/>
    <n v="13356.5"/>
    <n v="81076.241350006065"/>
    <n v="81076.241350006065"/>
    <n v="54714"/>
    <n v="24980.9"/>
    <n v="45657.235808019883"/>
  </r>
  <r>
    <x v="44"/>
    <s v="AU SMALL FINANCE BANK LIMITED"/>
    <n v="168107"/>
    <n v="184155.6"/>
    <n v="109546.65778343556"/>
    <n v="109546.65778343556"/>
    <n v="117707"/>
    <n v="209302.3"/>
    <n v="177816.35756582022"/>
  </r>
  <r>
    <x v="44"/>
    <s v="AXIS BANK"/>
    <n v="17906578"/>
    <n v="13903404.6"/>
    <n v="77644.118267599755"/>
    <n v="77644.118267599755"/>
    <n v="9482091"/>
    <n v="11998277.4"/>
    <n v="126536.19755389397"/>
  </r>
  <r>
    <x v="44"/>
    <s v="Aditya Birla Idea Payments Bank Ltd"/>
    <n v="9669"/>
    <n v="492.2999999999999"/>
    <n v="5091.5296307787767"/>
    <n v="5091.5296307787767"/>
    <n v="17834"/>
    <n v="17601"/>
    <n v="98693.506784793091"/>
  </r>
  <r>
    <x v="44"/>
    <s v="Akola Janata Commercial Co-Op Bank"/>
    <n v="16622"/>
    <n v="17897.900000000001"/>
    <n v="107675.97160389846"/>
    <n v="107675.97160389846"/>
    <n v="13988"/>
    <n v="19307.900000000001"/>
    <n v="138031.88447240493"/>
  </r>
  <r>
    <x v="44"/>
    <s v="Andhra Pradesh Grameen Vikas Bank"/>
    <n v="56336"/>
    <n v="36226.800000000003"/>
    <n v="64304.884975859124"/>
    <n v="64304.884975859124"/>
    <n v="123323"/>
    <n v="51613.599999999999"/>
    <n v="41852.371414902329"/>
  </r>
  <r>
    <x v="44"/>
    <s v="BANDHAN BANK LIMITED"/>
    <n v="446232"/>
    <n v="274603.90000000002"/>
    <n v="61538.370175155535"/>
    <n v="61538.370175155535"/>
    <n v="454958"/>
    <n v="269722.8"/>
    <n v="59285.208744543452"/>
  </r>
  <r>
    <x v="44"/>
    <s v="BANK INTERNASIONAL INDONESIA"/>
    <n v="1125"/>
    <n v="4277.3"/>
    <n v="380204.44444444444"/>
    <n v="380204.44444444444"/>
    <n v="22"/>
    <n v="74.900000000000006"/>
    <n v="340454.54545454547"/>
  </r>
  <r>
    <x v="44"/>
    <s v="BANK OF AMERICA"/>
    <n v="596276"/>
    <n v="1665986"/>
    <n v="279398.46648196474"/>
    <n v="279398.46648196474"/>
    <n v="124130"/>
    <n v="1165437.8999999999"/>
    <n v="938884.95931684517"/>
  </r>
  <r>
    <x v="44"/>
    <s v="BANK OF BAHARIEN AND KUWAIT"/>
    <n v="14605"/>
    <n v="43956.800000000003"/>
    <n v="300970.90037658333"/>
    <n v="300970.90037658333"/>
    <n v="2323"/>
    <n v="9457.5"/>
    <n v="407124.40809298318"/>
  </r>
  <r>
    <x v="44"/>
    <s v="BANK OF BARODA"/>
    <n v="4040422"/>
    <n v="3741412.3"/>
    <n v="92599.542820032162"/>
    <n v="92599.542820032162"/>
    <n v="8711253"/>
    <n v="4982129.0999999996"/>
    <n v="57191.876989452598"/>
  </r>
  <r>
    <x v="44"/>
    <s v="BANK OF CEYLON"/>
    <n v="1652"/>
    <n v="1090.9000000000001"/>
    <n v="66035.10895883778"/>
    <n v="66035.10895883778"/>
    <n v="776"/>
    <n v="3034"/>
    <n v="390979.38144329895"/>
  </r>
  <r>
    <x v="44"/>
    <s v="BANK OF INDIA"/>
    <n v="2498402"/>
    <n v="1714066.1"/>
    <n v="68606.497273056943"/>
    <n v="68606.497273056943"/>
    <n v="8143667"/>
    <n v="4123299.6"/>
    <n v="50631.976970571122"/>
  </r>
  <r>
    <x v="44"/>
    <s v="BANK OF MAHARASHTRA"/>
    <n v="1229813"/>
    <n v="970662.3"/>
    <n v="78927.633713418225"/>
    <n v="78927.633713418225"/>
    <n v="2568558"/>
    <n v="1416166.7999999998"/>
    <n v="55134.70203904291"/>
  </r>
  <r>
    <x v="44"/>
    <s v="BANK OF NOVA SCOTIA"/>
    <n v="908"/>
    <n v="27110"/>
    <n v="2985682.8193832599"/>
    <n v="2985682.8193832599"/>
    <n v="620"/>
    <n v="49943.9"/>
    <n v="8055467.7419354841"/>
  </r>
  <r>
    <x v="44"/>
    <s v="BANK OF TOKYO AND MITSUBISHI"/>
    <n v="59720"/>
    <n v="307889.90000000002"/>
    <n v="515555.7602143336"/>
    <n v="515555.7602143336"/>
    <n v="9499"/>
    <n v="377601.8"/>
    <n v="3975174.2288661962"/>
  </r>
  <r>
    <x v="44"/>
    <s v="BARCLAYS BANK"/>
    <n v="46108"/>
    <n v="236400.7"/>
    <n v="512710.80940400797"/>
    <n v="512710.80940400797"/>
    <n v="6038"/>
    <n v="321972.09999999998"/>
    <n v="5332429.6124544544"/>
  </r>
  <r>
    <x v="44"/>
    <s v="BASSEIN CATHOLIC CO-OP BANK LTD"/>
    <n v="35609"/>
    <n v="31655.200000000001"/>
    <n v="88896.62725715409"/>
    <n v="88896.62725715409"/>
    <n v="70129"/>
    <n v="39776.9"/>
    <n v="56719.616706355431"/>
  </r>
  <r>
    <x v="44"/>
    <s v="BHAGINI NIVEDITA SAHAKARI BANK LTD"/>
    <n v="3285"/>
    <n v="1023.1"/>
    <n v="31144.596651445965"/>
    <n v="31144.596651445965"/>
    <n v="1769"/>
    <n v="846.3"/>
    <n v="47840.587902769927"/>
  </r>
  <r>
    <x v="44"/>
    <s v="BHARAT CO-OP BANK LTD"/>
    <n v="95483"/>
    <n v="78016.899999999994"/>
    <n v="81707.6338196328"/>
    <n v="81707.6338196328"/>
    <n v="175557"/>
    <n v="101058.6"/>
    <n v="57564.551684068421"/>
  </r>
  <r>
    <x v="44"/>
    <s v="CANARA BANK"/>
    <n v="3082789"/>
    <n v="3237306"/>
    <n v="105012.24702696163"/>
    <n v="105012.24702696163"/>
    <n v="6377607"/>
    <n v="4728234.3"/>
    <n v="74138.063069737604"/>
  </r>
  <r>
    <x v="44"/>
    <s v="CAPITAL LOCAL AREA BANK LTD"/>
    <n v="31384"/>
    <n v="22902.3"/>
    <n v="72974.445577364255"/>
    <n v="72974.445577364255"/>
    <n v="43196"/>
    <n v="35653.599999999999"/>
    <n v="82539.123992962312"/>
  </r>
  <r>
    <x v="44"/>
    <s v="CATHOLIC SYRIAN BANK LTD."/>
    <n v="144806"/>
    <n v="108488.6"/>
    <n v="74919.961880032599"/>
    <n v="74919.961880032599"/>
    <n v="177949"/>
    <n v="96296.4"/>
    <n v="54114.605870221247"/>
  </r>
  <r>
    <x v="44"/>
    <s v="CENTRAL BANK OF INDIA"/>
    <n v="2423605"/>
    <n v="2275818.2000000002"/>
    <n v="93902.191157387453"/>
    <n v="93902.191157387453"/>
    <n v="6084051"/>
    <n v="2982287.3"/>
    <n v="49018.118026952769"/>
  </r>
  <r>
    <x v="44"/>
    <s v="CITI BANK"/>
    <n v="8968836"/>
    <n v="11927164.6"/>
    <n v="132984.53221800466"/>
    <n v="132984.53221800466"/>
    <n v="2265986"/>
    <n v="8858956.3000000007"/>
    <n v="390953.70845186163"/>
  </r>
  <r>
    <x v="44"/>
    <s v="CITIZEN CREDIT COOPERATIVE BANK LTD"/>
    <n v="12325"/>
    <n v="11845"/>
    <n v="96105.476673427998"/>
    <n v="96105.476673427998"/>
    <n v="30201"/>
    <n v="15161.8"/>
    <n v="50202.973411476443"/>
  </r>
  <r>
    <x v="44"/>
    <s v="CITY UNION BANK LTD"/>
    <n v="923959"/>
    <n v="529776.69999999995"/>
    <n v="57337.684897273575"/>
    <n v="57337.684897273575"/>
    <n v="731863"/>
    <n v="513908.3000000001"/>
    <n v="70219.194029483668"/>
  </r>
  <r>
    <x v="44"/>
    <s v="CORPORATION BANK"/>
    <n v="2078099"/>
    <n v="1240483"/>
    <n v="59693.161875348575"/>
    <n v="59693.161875348575"/>
    <n v="2909505"/>
    <n v="1756510.3"/>
    <n v="60371.448064189615"/>
  </r>
  <r>
    <x v="44"/>
    <s v="COSMOS COOPERATIVE BANK"/>
    <n v="128536"/>
    <n v="165577.59999999998"/>
    <n v="128818.0743138109"/>
    <n v="128818.0743138109"/>
    <n v="228217"/>
    <n v="176932.3"/>
    <n v="77528.098257360325"/>
  </r>
  <r>
    <x v="44"/>
    <s v="CREDIT AGRICOLE CORP N INVSMNT BANK"/>
    <n v="8373"/>
    <n v="61223.199999999997"/>
    <n v="731197.8980054938"/>
    <n v="731197.8980054938"/>
    <n v="1196"/>
    <n v="155715"/>
    <n v="13019648.829431439"/>
  </r>
  <r>
    <x v="44"/>
    <s v="CTBC BANK CO LTD"/>
    <n v="1431"/>
    <n v="12879.1"/>
    <n v="900006.98812019569"/>
    <n v="900006.98812019569"/>
    <n v="563"/>
    <n v="22350.7"/>
    <n v="3969928.9520426285"/>
  </r>
  <r>
    <x v="44"/>
    <s v="DCB BANK LIMITED"/>
    <n v="412289"/>
    <n v="262404"/>
    <n v="63645.646621665874"/>
    <n v="63645.646621665874"/>
    <n v="300019"/>
    <n v="324442.09999999998"/>
    <n v="108140.51776720806"/>
  </r>
  <r>
    <x v="44"/>
    <s v="DELHI STATE CO OP BANK LTD"/>
    <n v="2343"/>
    <n v="1230.8"/>
    <n v="52530.94323516859"/>
    <n v="52530.94323516859"/>
    <n v="8021"/>
    <n v="3756"/>
    <n v="46827.07891784067"/>
  </r>
  <r>
    <x v="44"/>
    <s v="DENA BANK"/>
    <n v="501087"/>
    <n v="500888.7"/>
    <n v="99960.42603380252"/>
    <n v="99960.42603380252"/>
    <n v="1623227"/>
    <n v="819358.39999999979"/>
    <n v="50477.129816100882"/>
  </r>
  <r>
    <x v="44"/>
    <s v="DEOGIRI NAGARI SAHAKARI BANK LTD"/>
    <n v="5303"/>
    <n v="10563.2"/>
    <n v="199192.90967376955"/>
    <n v="199192.90967376955"/>
    <n v="12395"/>
    <n v="6496.7"/>
    <n v="52413.876563130296"/>
  </r>
  <r>
    <x v="44"/>
    <s v="DEUSTCHE BANK"/>
    <n v="3402902"/>
    <n v="4359409.8"/>
    <n v="128108.59084393262"/>
    <n v="128108.59084393262"/>
    <n v="548418"/>
    <n v="4293729.6999999993"/>
    <n v="782930.11899682344"/>
  </r>
  <r>
    <x v="44"/>
    <s v="DEVELOPMENT BANK OF SINGAPORE"/>
    <n v="483263"/>
    <n v="1401401.5"/>
    <n v="289987.33608821698"/>
    <n v="289987.33608821698"/>
    <n v="155919"/>
    <n v="500744.8000000001"/>
    <n v="321157.01101212815"/>
  </r>
  <r>
    <x v="44"/>
    <s v="DHANLAXMI BANK LTD"/>
    <n v="147961"/>
    <n v="65874.100000000006"/>
    <n v="44521.258980407008"/>
    <n v="44521.258980407008"/>
    <n v="172224"/>
    <n v="97732.800000000003"/>
    <n v="56747.491638795989"/>
  </r>
  <r>
    <x v="44"/>
    <s v="DMK JAOLI BANK LTD"/>
    <n v="3687"/>
    <n v="2492.1999999999998"/>
    <n v="67594.250067805799"/>
    <n v="67594.250067805799"/>
    <n v="11047"/>
    <n v="3959"/>
    <n v="35837.784013759388"/>
  </r>
  <r>
    <x v="44"/>
    <s v="DOHA BANK QSC"/>
    <n v="29643"/>
    <n v="38176.800000000003"/>
    <n v="128788.58415140166"/>
    <n v="128788.58415140166"/>
    <n v="755"/>
    <n v="1600.3"/>
    <n v="211960.26490066224"/>
  </r>
  <r>
    <x v="44"/>
    <s v="DOMBIVLI NAGRIK SAHAKARI BANK"/>
    <n v="22824"/>
    <n v="22308.800000000003"/>
    <n v="97742.726954083439"/>
    <n v="97742.726954083439"/>
    <n v="61760"/>
    <n v="35266.799999999996"/>
    <n v="57102.979274611389"/>
  </r>
  <r>
    <x v="44"/>
    <s v="Durgapur Steel Peoples Coop Bank Lt"/>
    <n v="985"/>
    <n v="429.5"/>
    <n v="43604.060913705587"/>
    <n v="43604.060913705587"/>
    <n v="989"/>
    <n v="224.5"/>
    <n v="22699.696663296258"/>
  </r>
  <r>
    <x v="44"/>
    <s v="EMIRATES NBD BANK PJSC"/>
    <n v="87"/>
    <n v="2957.6"/>
    <n v="3399540.2298850575"/>
    <n v="3399540.2298850575"/>
    <n v="105"/>
    <n v="10098.6"/>
    <n v="9617714.2857142854"/>
  </r>
  <r>
    <x v="44"/>
    <s v="EQUITAS SMALL FINANCE BANK LIMITED"/>
    <n v="90586"/>
    <n v="64602.8"/>
    <n v="71316.538979533259"/>
    <n v="71316.538979533259"/>
    <n v="69906"/>
    <n v="63806.2"/>
    <n v="91274.2826080737"/>
  </r>
  <r>
    <x v="44"/>
    <s v="ESAF SMALL FINANCE BANK LTD"/>
    <n v="11275"/>
    <n v="5502.4"/>
    <n v="48801.773835920176"/>
    <n v="48801.773835920176"/>
    <n v="13003"/>
    <n v="12600.1"/>
    <n v="96901.484272860107"/>
  </r>
  <r>
    <x v="44"/>
    <s v="EXPORT IMPORT BANK OF INDIA"/>
    <n v="0"/>
    <n v="0"/>
    <e v="#NUM!"/>
    <n v="0"/>
    <n v="226"/>
    <n v="18164.8"/>
    <n v="8037522.1238938048"/>
  </r>
  <r>
    <x v="44"/>
    <s v="FEDERAL BANK"/>
    <n v="2202976"/>
    <n v="1602918.5"/>
    <n v="72761.505345496276"/>
    <n v="72761.505345496276"/>
    <n v="1689271"/>
    <n v="1252683.3999999999"/>
    <n v="74155.265792167149"/>
  </r>
  <r>
    <x v="44"/>
    <s v="FINCARE SMALL FINANCE BANK LTD"/>
    <n v="9438"/>
    <n v="10592.3"/>
    <n v="112230.34541216359"/>
    <n v="112230.34541216359"/>
    <n v="3003"/>
    <n v="6047.6"/>
    <n v="201385.28138528139"/>
  </r>
  <r>
    <x v="44"/>
    <s v="FINO PAYMENTS BANK LIMITED"/>
    <n v="392241"/>
    <n v="55557.399999999994"/>
    <n v="14164.098092754197"/>
    <n v="14164.098092754197"/>
    <n v="65747"/>
    <n v="45456.800000000003"/>
    <n v="69138.972120400926"/>
  </r>
  <r>
    <x v="44"/>
    <s v="FIRSTRAND BANK"/>
    <n v="28"/>
    <n v="97.100000000000023"/>
    <n v="346785.71428571426"/>
    <n v="346785.71428571426"/>
    <n v="21"/>
    <n v="14333.7"/>
    <n v="68255714.285714284"/>
  </r>
  <r>
    <x v="44"/>
    <s v="GOPINATH PATIL PARSIK JAN SAHA BANK"/>
    <n v="32448"/>
    <n v="32196.199999999997"/>
    <n v="99223.989151873757"/>
    <n v="99223.989151873757"/>
    <n v="83615"/>
    <n v="39176.800000000003"/>
    <n v="46853.794175686176"/>
  </r>
  <r>
    <x v="44"/>
    <s v="GREATER BOMBAY CO-OP BANK"/>
    <n v="9682"/>
    <n v="5763.5"/>
    <n v="59527.990084693243"/>
    <n v="59527.990084693243"/>
    <n v="37393"/>
    <n v="13386.7"/>
    <n v="35800.016045783974"/>
  </r>
  <r>
    <x v="44"/>
    <s v="HDFC BANK"/>
    <n v="29689854"/>
    <n v="28980214.899999999"/>
    <n v="97609.826238956914"/>
    <n v="97609.826238956914"/>
    <n v="16149139"/>
    <n v="27261145.600000001"/>
    <n v="168808.6628023946"/>
  </r>
  <r>
    <x v="44"/>
    <s v="HSBC BANK"/>
    <n v="2211808"/>
    <n v="4894211.4000000004"/>
    <n v="221276.50320461814"/>
    <n v="221276.50320461814"/>
    <n v="705168"/>
    <n v="3750326.1"/>
    <n v="531834.41392689396"/>
  </r>
  <r>
    <x v="44"/>
    <s v="ICICI BANK LTD"/>
    <n v="18831666"/>
    <n v="13382041.1"/>
    <n v="71061.376619572606"/>
    <n v="71061.376619572606"/>
    <n v="12323151"/>
    <n v="15680243.300000001"/>
    <n v="127242.15827591499"/>
  </r>
  <r>
    <x v="44"/>
    <s v="IDBI BANK"/>
    <n v="5467663"/>
    <n v="4163943.5"/>
    <n v="76155.818308480244"/>
    <n v="76155.818308480244"/>
    <n v="4012791"/>
    <n v="4744328.5999999996"/>
    <n v="118230.14455524844"/>
  </r>
  <r>
    <x v="44"/>
    <s v="IDFC BANK LIMITED"/>
    <n v="805041"/>
    <n v="740415.3"/>
    <n v="91972.371593496486"/>
    <n v="91972.371593496486"/>
    <n v="391338"/>
    <n v="733645.2"/>
    <n v="187470.98416202873"/>
  </r>
  <r>
    <x v="44"/>
    <s v="IDUKKI DISTRICT COOPERATIVE BANK LT"/>
    <n v="5359"/>
    <n v="6470.8"/>
    <n v="120746.40791192386"/>
    <n v="120746.40791192386"/>
    <n v="2880"/>
    <n v="3462.4"/>
    <n v="120222.22222222222"/>
  </r>
  <r>
    <x v="44"/>
    <s v="INDIA POST PAYMENTS BANK LIMITED"/>
    <n v="25817"/>
    <n v="7836.3"/>
    <n v="30353.255606770734"/>
    <n v="30353.255606770734"/>
    <n v="7820"/>
    <n v="4189.3"/>
    <n v="53571.611253196934"/>
  </r>
  <r>
    <x v="44"/>
    <s v="INDIAN BANK"/>
    <n v="1269307"/>
    <n v="1215135.6000000001"/>
    <n v="95732.206629286695"/>
    <n v="95732.206629286695"/>
    <n v="4396982"/>
    <n v="2228516.7999999998"/>
    <n v="50682.872934208048"/>
  </r>
  <r>
    <x v="44"/>
    <s v="INDIAN OVERSEAS BANK"/>
    <n v="1735798"/>
    <n v="1257884.2999999998"/>
    <n v="72467.205285407632"/>
    <n v="72467.205285407632"/>
    <n v="4016432"/>
    <n v="2001222.2"/>
    <n v="49825.870324706106"/>
  </r>
  <r>
    <x v="44"/>
    <s v="INDUSIND BANK"/>
    <n v="3227901"/>
    <n v="3334143.1"/>
    <n v="103291.3679818557"/>
    <n v="103291.3679818557"/>
    <n v="1536216"/>
    <n v="2805260.1"/>
    <n v="182608.44178162445"/>
  </r>
  <r>
    <x v="44"/>
    <s v="INDUSTRIAL AND COM BANK OF CHINA LT"/>
    <n v="876"/>
    <n v="36110.800000000003"/>
    <n v="4122237.4429223752"/>
    <n v="4122237.4429223752"/>
    <n v="164"/>
    <n v="61858.5"/>
    <n v="37718597.560975611"/>
  </r>
  <r>
    <x v="44"/>
    <s v="INDUSTRIAL BANK OF KOREA"/>
    <n v="1187"/>
    <n v="8497.1"/>
    <n v="715846.67228306655"/>
    <n v="715846.67228306655"/>
    <n v="227"/>
    <n v="7595"/>
    <n v="3345814.9779735683"/>
  </r>
  <r>
    <x v="44"/>
    <s v="Irinjalakuda Town Co-op Bank Ltd"/>
    <n v="1143"/>
    <n v="562.20000000000005"/>
    <n v="49186.351706036752"/>
    <n v="49186.351706036752"/>
    <n v="744"/>
    <n v="719.09999999999991"/>
    <n v="96653.225806451592"/>
  </r>
  <r>
    <x v="44"/>
    <s v="JALGAON JANATA SAHKARI BANK LTD"/>
    <n v="11137"/>
    <n v="5393.0999999999995"/>
    <n v="48425.069587860286"/>
    <n v="48425.069587860286"/>
    <n v="17444"/>
    <n v="14158"/>
    <n v="81162.577390506762"/>
  </r>
  <r>
    <x v="44"/>
    <s v="JALGAON PEOPLES COOP BANK LTD"/>
    <n v="17239"/>
    <n v="37510.300000000003"/>
    <n v="217589.76738789957"/>
    <n v="217589.76738789957"/>
    <n v="26734"/>
    <n v="13009.8"/>
    <n v="48663.873718859875"/>
  </r>
  <r>
    <x v="44"/>
    <s v="JAMMU AND KASHMIR BANK LTD"/>
    <n v="449138"/>
    <n v="405105.6"/>
    <n v="90196.242580231468"/>
    <n v="90196.242580231468"/>
    <n v="439982"/>
    <n v="351502.8"/>
    <n v="79890.268238246106"/>
  </r>
  <r>
    <x v="44"/>
    <s v="JANA SMALL FINANCE BANK LIMITED"/>
    <n v="119711"/>
    <n v="54217"/>
    <n v="45289.906524880753"/>
    <n v="45289.906524880753"/>
    <n v="7135"/>
    <n v="26041.199999999997"/>
    <n v="364978.27610371402"/>
  </r>
  <r>
    <x v="44"/>
    <s v="JANAKALYAN SAHAKARI BANK LTD"/>
    <n v="13887"/>
    <n v="12599.9"/>
    <n v="90731.61950025204"/>
    <n v="90731.61950025204"/>
    <n v="35341"/>
    <n v="16531.8"/>
    <n v="46777.9632721202"/>
  </r>
  <r>
    <x v="44"/>
    <s v="JANATA SAHAKARI BANK LTD"/>
    <n v="61679"/>
    <n v="56071.4"/>
    <n v="90908.412912012194"/>
    <n v="90908.412912012194"/>
    <n v="93471"/>
    <n v="70152.899999999994"/>
    <n v="75053.118079404303"/>
  </r>
  <r>
    <x v="44"/>
    <s v="JANSEVA SAHAKARI BANK BORIVILI LTD"/>
    <n v="4382"/>
    <n v="9554.4000000000015"/>
    <n v="218037.42583295301"/>
    <n v="218037.42583295301"/>
    <n v="9352"/>
    <n v="5043"/>
    <n v="53924.294268605649"/>
  </r>
  <r>
    <x v="44"/>
    <s v="JANSEVA SAHAKARI BANK PUNE"/>
    <n v="9612"/>
    <n v="4172.2000000000007"/>
    <n v="43406.158967956726"/>
    <n v="43406.158967956726"/>
    <n v="36881"/>
    <n v="11988.8"/>
    <n v="32506.710772484475"/>
  </r>
  <r>
    <x v="44"/>
    <s v="JP MORGAN BANK"/>
    <n v="372498"/>
    <n v="632358.1"/>
    <n v="169761.47522939721"/>
    <n v="169761.47522939721"/>
    <n v="12577"/>
    <n v="817239.8"/>
    <n v="6497891.3890434923"/>
  </r>
  <r>
    <x v="44"/>
    <s v="Jio Payments Bank Limited"/>
    <n v="483"/>
    <n v="2.6"/>
    <n v="538.30227743271223"/>
    <n v="538.30227743271223"/>
    <n v="191"/>
    <n v="101.5"/>
    <n v="53141.3612565445"/>
  </r>
  <r>
    <x v="44"/>
    <s v="KALUPUR COMM COOPERATIVE BANK"/>
    <n v="45315"/>
    <n v="80596.400000000009"/>
    <n v="177858.104380448"/>
    <n v="177858.104380448"/>
    <n v="90155"/>
    <n v="83065.7"/>
    <n v="92136.542621041546"/>
  </r>
  <r>
    <x v="44"/>
    <s v="KALYAN JANATA SAHAKARI BANK"/>
    <n v="13063"/>
    <n v="13702.7"/>
    <n v="104897.03743397382"/>
    <n v="104897.03743397382"/>
    <n v="45129"/>
    <n v="18575.7"/>
    <n v="41161.337499169051"/>
  </r>
  <r>
    <x v="44"/>
    <s v="KARAD URBAN CO-OP BANK LTD"/>
    <n v="20288"/>
    <n v="15300.4"/>
    <n v="75416.009463722396"/>
    <n v="75416.009463722396"/>
    <n v="29306"/>
    <n v="31675.200000000001"/>
    <n v="108084.35132737324"/>
  </r>
  <r>
    <x v="44"/>
    <s v="KARNATAKA BANK LTD"/>
    <n v="456305"/>
    <n v="392854.1"/>
    <n v="86094.629688475907"/>
    <n v="86094.629688475907"/>
    <n v="1234250"/>
    <n v="614538.30000000005"/>
    <n v="49790.423334008512"/>
  </r>
  <r>
    <x v="44"/>
    <s v="KARNATAKA STATE COOP APEX BANK"/>
    <n v="141120"/>
    <n v="70202.600000000006"/>
    <n v="49746.740362811797"/>
    <n v="49746.740362811797"/>
    <n v="117891"/>
    <n v="63107.1"/>
    <n v="53530.040461103898"/>
  </r>
  <r>
    <x v="44"/>
    <s v="KARNATAKA VIKAS GRAMEEN BANK"/>
    <n v="66065"/>
    <n v="85888.099999999991"/>
    <n v="130005.449178839"/>
    <n v="130005.449178839"/>
    <n v="142018"/>
    <n v="68666"/>
    <n v="48350.209128420342"/>
  </r>
  <r>
    <x v="44"/>
    <s v="KARUR VYSYA BANK"/>
    <n v="1152830"/>
    <n v="878538.9"/>
    <n v="76207.151097733411"/>
    <n v="76207.151097733411"/>
    <n v="1486331"/>
    <n v="956667.3"/>
    <n v="64364.350874737858"/>
  </r>
  <r>
    <x v="44"/>
    <s v="KAVERI GRAMEENA BANK"/>
    <n v="30028"/>
    <n v="19018.400000000001"/>
    <n v="63335.553483415468"/>
    <n v="63335.553483415468"/>
    <n v="66360"/>
    <n v="20252.3"/>
    <n v="30518.836648583485"/>
  </r>
  <r>
    <x v="44"/>
    <s v="KOREA EXCHANGE BANK"/>
    <n v="1734"/>
    <n v="24836"/>
    <n v="1432295.2710495964"/>
    <n v="1432295.2710495964"/>
    <n v="662"/>
    <n v="35628.300000000003"/>
    <n v="5381918.4290030217"/>
  </r>
  <r>
    <x v="44"/>
    <s v="KOTAK MAHINDRA BANK LTD"/>
    <n v="7508232"/>
    <n v="6512002.1999999993"/>
    <n v="86731.499506142049"/>
    <n v="86731.499506142049"/>
    <n v="4550798"/>
    <n v="6690994.2000000002"/>
    <n v="147029.03095237364"/>
  </r>
  <r>
    <x v="44"/>
    <s v="KURMANCHAL NAGAR SAHAKARI BANK"/>
    <n v="16138"/>
    <n v="12752.2"/>
    <n v="79019.705043995535"/>
    <n v="79019.705043995535"/>
    <n v="15406"/>
    <n v="12682.4"/>
    <n v="82321.173568739454"/>
  </r>
  <r>
    <x v="44"/>
    <s v="Kerala Gramin Bank"/>
    <n v="77569"/>
    <n v="91293.9"/>
    <n v="117693.79520169139"/>
    <n v="117693.79520169139"/>
    <n v="270200"/>
    <n v="122925.4"/>
    <n v="45494.226498889708"/>
  </r>
  <r>
    <x v="44"/>
    <s v="Kozhikode District Coop Bank Ltd."/>
    <n v="5330"/>
    <n v="9463.0999999999985"/>
    <n v="177544.09005628515"/>
    <n v="177544.09005628515"/>
    <n v="6155"/>
    <n v="7971"/>
    <n v="129504.46791226645"/>
  </r>
  <r>
    <x v="44"/>
    <s v="Krung Thai Bank PCL"/>
    <n v="76"/>
    <n v="43.5"/>
    <n v="57236.84210526316"/>
    <n v="57236.84210526316"/>
    <n v="31"/>
    <n v="65.400000000000006"/>
    <n v="210967.74193548391"/>
  </r>
  <r>
    <x v="44"/>
    <s v="LAKSHMI VILAS BANK LTD"/>
    <n v="388646"/>
    <n v="253498"/>
    <n v="65225.938257437359"/>
    <n v="65225.938257437359"/>
    <n v="379908"/>
    <n v="303002.7"/>
    <n v="79756.86218768754"/>
  </r>
  <r>
    <x v="44"/>
    <s v="MAHANAGAR COOP BANK LTD"/>
    <n v="15596"/>
    <n v="14405"/>
    <n v="92363.426519620421"/>
    <n v="92363.426519620421"/>
    <n v="42819"/>
    <n v="21374.6"/>
    <n v="49918.494126439189"/>
  </r>
  <r>
    <x v="44"/>
    <s v="MAHARASHTRA GRAMIN BANK"/>
    <n v="70890"/>
    <n v="37894.6"/>
    <n v="53455.494427987025"/>
    <n v="53455.494427987025"/>
    <n v="150592"/>
    <n v="39832.5"/>
    <n v="26450.608266043349"/>
  </r>
  <r>
    <x v="44"/>
    <s v="MAHARASHTRA STATE CO-OP BANK LTD"/>
    <n v="7684"/>
    <n v="31417.1"/>
    <n v="408863.87298282143"/>
    <n v="408863.87298282143"/>
    <n v="13188"/>
    <n v="111600.7"/>
    <n v="846229.1477100394"/>
  </r>
  <r>
    <x v="44"/>
    <s v="MAHESH SAHAKARI BANK LTD, PUNE"/>
    <n v="2857"/>
    <n v="2356.6"/>
    <n v="82485.124256212817"/>
    <n v="82485.124256212817"/>
    <n v="285"/>
    <n v="1353.4"/>
    <n v="474877.19298245612"/>
  </r>
  <r>
    <x v="44"/>
    <s v="MASHREQ BANK"/>
    <n v="598"/>
    <n v="12708.1"/>
    <n v="2125100.3344481601"/>
    <n v="2125100.3344481601"/>
    <n v="102"/>
    <n v="5529.6"/>
    <n v="5421176.4705882352"/>
  </r>
  <r>
    <x v="44"/>
    <s v="MEHSANA URBAN COOPERATIVE BANK LTD"/>
    <n v="31653"/>
    <n v="36515.800000000003"/>
    <n v="115362.840804979"/>
    <n v="115362.840804979"/>
    <n v="46599"/>
    <n v="54059.6"/>
    <n v="116010.21481147665"/>
  </r>
  <r>
    <x v="44"/>
    <s v="MIZUHO CORPORATE BANK LTD"/>
    <n v="25536"/>
    <n v="240405.6"/>
    <n v="941437.96992481197"/>
    <n v="941437.96992481197"/>
    <n v="5870"/>
    <n v="210737"/>
    <n v="3590068.1431005113"/>
  </r>
  <r>
    <x v="44"/>
    <s v="MUMBAI DISTRICT CENTRAL CO-OP. BANK"/>
    <n v="19868"/>
    <n v="8360.9"/>
    <n v="42082.242802496476"/>
    <n v="42082.242802496476"/>
    <n v="27387"/>
    <n v="16774.2"/>
    <n v="61248.767663489976"/>
  </r>
  <r>
    <x v="44"/>
    <s v="MUNICIPAL COOP BANK LTD"/>
    <n v="3029"/>
    <n v="6858.6"/>
    <n v="226431.16540112247"/>
    <n v="226431.16540112247"/>
    <n v="3903"/>
    <n v="1047"/>
    <n v="26825.518831667949"/>
  </r>
  <r>
    <x v="44"/>
    <s v="NAGAR URBAN COOP BANK LTD"/>
    <n v="12973"/>
    <n v="15888.8"/>
    <n v="122475.91150851769"/>
    <n v="122475.91150851769"/>
    <n v="11244"/>
    <n v="8875.7000000000007"/>
    <n v="78937.210956954834"/>
  </r>
  <r>
    <x v="44"/>
    <s v="NAGPUR NAGRIK SAHAKARI BANK LTD"/>
    <n v="13364"/>
    <n v="10220.700000000001"/>
    <n v="76479.347500748292"/>
    <n v="76479.347500748292"/>
    <n v="20449"/>
    <n v="18209.099999999999"/>
    <n v="89046.408137317238"/>
  </r>
  <r>
    <x v="44"/>
    <s v="NAINITAL BANK LTD"/>
    <n v="48107"/>
    <n v="38244.5"/>
    <n v="79498.825534745469"/>
    <n v="79498.825534745469"/>
    <n v="86167"/>
    <n v="53321.5"/>
    <n v="61881.578794666173"/>
  </r>
  <r>
    <x v="44"/>
    <s v="NATIONAL AUSTRALIA BANK"/>
    <n v="1"/>
    <n v="0.1"/>
    <n v="10000"/>
    <n v="10000"/>
    <n v="4"/>
    <n v="21.7"/>
    <n v="542500"/>
  </r>
  <r>
    <x v="44"/>
    <s v="NATIONAL BANK OF ABU DHABI PJSC"/>
    <n v="293"/>
    <n v="6399.5"/>
    <n v="2184129.6928327647"/>
    <n v="2184129.6928327647"/>
    <n v="11"/>
    <n v="5403.3"/>
    <n v="49120909.090909094"/>
  </r>
  <r>
    <x v="44"/>
    <s v="NEW INDIA CO-OP BANK"/>
    <n v="16204"/>
    <n v="11268.6"/>
    <n v="69542.08837324116"/>
    <n v="69542.08837324116"/>
    <n v="39462"/>
    <n v="15522.4"/>
    <n v="39335.056510060313"/>
  </r>
  <r>
    <x v="44"/>
    <s v="NKGSB BANK"/>
    <n v="45732"/>
    <n v="40974.5"/>
    <n v="89596.999912533895"/>
    <n v="89596.999912533895"/>
    <n v="85136"/>
    <n v="51569"/>
    <n v="60572.495771471527"/>
  </r>
  <r>
    <x v="44"/>
    <s v="NORTH EAST SMALL FINANCE BANK LTD"/>
    <n v="14730"/>
    <n v="19141.599999999999"/>
    <n v="129949.76238968094"/>
    <n v="129949.76238968094"/>
    <n v="692"/>
    <n v="222.4"/>
    <n v="32138.728323699415"/>
  </r>
  <r>
    <x v="44"/>
    <s v="NSDL PAYMENTS BANK LIMITED"/>
    <n v="19"/>
    <n v="0"/>
    <n v="0"/>
    <n v="0"/>
    <n v="47"/>
    <n v="0.4"/>
    <n v="851.063829787234"/>
  </r>
  <r>
    <x v="44"/>
    <s v="NUTAN NAGARIK SAHAKARI BANK LTD"/>
    <n v="20412"/>
    <n v="13993.9"/>
    <n v="68557.221242406435"/>
    <n v="68557.221242406435"/>
    <n v="30091"/>
    <n v="22075.9"/>
    <n v="73363.796483998536"/>
  </r>
  <r>
    <x v="44"/>
    <s v="ORIENTAL BANK OF COMMERCE"/>
    <n v="1301913"/>
    <n v="1208368.3"/>
    <n v="92814.827104422497"/>
    <n v="92814.827104422497"/>
    <n v="2492883"/>
    <n v="2046260.3"/>
    <n v="82084.088984521135"/>
  </r>
  <r>
    <x v="44"/>
    <s v="PRATHAMA BANK"/>
    <n v="41770"/>
    <n v="56745"/>
    <n v="135851.08929853962"/>
    <n v="135851.08929853962"/>
    <n v="197198"/>
    <n v="48130.600000000006"/>
    <n v="24407.245509589353"/>
  </r>
  <r>
    <x v="44"/>
    <s v="PRIME CO-OP BANK LTD. SURAT"/>
    <n v="16755"/>
    <n v="11412"/>
    <n v="68111.011638316922"/>
    <n v="68111.011638316922"/>
    <n v="20155"/>
    <n v="11535.6"/>
    <n v="57234.433143140646"/>
  </r>
  <r>
    <x v="44"/>
    <s v="PUNJAB AND MAHARASHTRA CO BANK"/>
    <n v="60127"/>
    <n v="30227.4"/>
    <n v="50272.5896851664"/>
    <n v="50272.5896851664"/>
    <n v="239711"/>
    <n v="67996"/>
    <n v="28365.823846214818"/>
  </r>
  <r>
    <x v="44"/>
    <s v="PUNJAB AND SIND BANK"/>
    <n v="290809"/>
    <n v="275232.90000000002"/>
    <n v="94643.872782479229"/>
    <n v="94643.872782479229"/>
    <n v="875518"/>
    <n v="433046.6999999999"/>
    <n v="49461.77006069549"/>
  </r>
  <r>
    <x v="44"/>
    <s v="PUNJAB NATIONAL BANK"/>
    <n v="4462600"/>
    <n v="4128517.1"/>
    <n v="92513.716219244394"/>
    <n v="92513.716219244394"/>
    <n v="10402145"/>
    <n v="6867373.7999999998"/>
    <n v="66018.82400216494"/>
  </r>
  <r>
    <x v="44"/>
    <s v="Paytm Payments Bank Limited"/>
    <n v="26840"/>
    <n v="689383.9"/>
    <n v="2568494.4113263786"/>
    <n v="2568494.4113263786"/>
    <n v="294429"/>
    <n v="750519.60000000021"/>
    <n v="254906.81964072838"/>
  </r>
  <r>
    <x v="44"/>
    <s v="Pragathi Krishna Gramin Bank"/>
    <n v="66710"/>
    <n v="116823"/>
    <n v="175120.67156348375"/>
    <n v="175120.67156348375"/>
    <n v="162227"/>
    <n v="71624.3"/>
    <n v="44150.665425607331"/>
  </r>
  <r>
    <x v="44"/>
    <s v="QATAR NATIONAL BANK SAQ"/>
    <n v="63"/>
    <n v="7931.5"/>
    <n v="12589682.539682539"/>
    <n v="12589682.539682539"/>
    <n v="17"/>
    <n v="2250.6"/>
    <n v="13238823.529411765"/>
  </r>
  <r>
    <x v="44"/>
    <s v="RABOBANK INTERNATIONAL"/>
    <n v="2873"/>
    <n v="41179.800000000003"/>
    <n v="1433337.9742429515"/>
    <n v="1433337.9742429515"/>
    <n v="285"/>
    <n v="29515.8"/>
    <n v="10356421.052631579"/>
  </r>
  <r>
    <x v="44"/>
    <s v="RAJARAMBAPU SAHAKARI BANK LTD"/>
    <n v="11796"/>
    <n v="10680.8"/>
    <n v="90545.947778908099"/>
    <n v="90545.947778908099"/>
    <n v="3040"/>
    <n v="8635.2999999999993"/>
    <n v="284055.92105263151"/>
  </r>
  <r>
    <x v="44"/>
    <s v="RAJGURUNAGAR SAHAKARI BANK LTD"/>
    <n v="10782"/>
    <n v="5708.4000000000005"/>
    <n v="52943.795214245969"/>
    <n v="52943.795214245969"/>
    <n v="20862"/>
    <n v="5531.5"/>
    <n v="26514.715751126449"/>
  </r>
  <r>
    <x v="44"/>
    <s v="RAJKOT NAGARIK SAHAKARI BANK LTD"/>
    <n v="16335"/>
    <n v="9877.5"/>
    <n v="60468.31955922865"/>
    <n v="60468.31955922865"/>
    <n v="28489"/>
    <n v="16516.7"/>
    <n v="57975.709923128226"/>
  </r>
  <r>
    <x v="44"/>
    <s v="RBL BANK LTD"/>
    <n v="3032580"/>
    <n v="1196706.3999999999"/>
    <n v="39461.659708894731"/>
    <n v="39461.659708894731"/>
    <n v="657114"/>
    <n v="1027963.9"/>
    <n v="156436.15871827415"/>
  </r>
  <r>
    <x v="44"/>
    <s v="SAMARTH SAHAKARI BANK LTD SOLAPUR"/>
    <n v="4118"/>
    <n v="2349.5"/>
    <n v="57054.395337542497"/>
    <n v="57054.395337542497"/>
    <n v="6016"/>
    <n v="3628.6"/>
    <n v="60315.824468085113"/>
  </r>
  <r>
    <x v="44"/>
    <s v="SARASWAT CO-OP BANK LTD."/>
    <n v="325281"/>
    <n v="266465.3"/>
    <n v="81918.495085787363"/>
    <n v="81918.495085787363"/>
    <n v="602567"/>
    <n v="407657"/>
    <n v="67653.389581573501"/>
  </r>
  <r>
    <x v="44"/>
    <s v="SBER BANK"/>
    <n v="154"/>
    <n v="435.7"/>
    <n v="282922.07792207791"/>
    <n v="282922.07792207791"/>
    <n v="39"/>
    <n v="123.3"/>
    <n v="316153.84615384613"/>
  </r>
  <r>
    <x v="44"/>
    <s v="SBM BANK INDIA LIMITED"/>
    <n v="1654"/>
    <n v="18125.599999999999"/>
    <n v="1095864.5707376057"/>
    <n v="1095864.5707376057"/>
    <n v="1577"/>
    <n v="12100.3"/>
    <n v="767298.66835764109"/>
  </r>
  <r>
    <x v="44"/>
    <s v="SEVA VIKAS COOPERATIVE BANK LTD"/>
    <n v="8185"/>
    <n v="3932.5"/>
    <n v="48045.204642638972"/>
    <n v="48045.204642638972"/>
    <n v="31071"/>
    <n v="12537.5"/>
    <n v="40351.131279971676"/>
  </r>
  <r>
    <x v="44"/>
    <s v="SHAMRAO VITHAL CO-OP BANK LTD"/>
    <n v="195284"/>
    <n v="155265.1"/>
    <n v="79507.332910018231"/>
    <n v="79507.332910018231"/>
    <n v="337255"/>
    <n v="212490.3"/>
    <n v="63005.826451794637"/>
  </r>
  <r>
    <x v="44"/>
    <s v="SHIKSHAK SAHAKARI BANK LTD"/>
    <n v="4937"/>
    <n v="2874.7000000000003"/>
    <n v="58227.668624670856"/>
    <n v="58227.668624670856"/>
    <n v="7170"/>
    <n v="4428.8"/>
    <n v="61768.479776847977"/>
  </r>
  <r>
    <x v="44"/>
    <s v="SHINHAN BANK"/>
    <n v="26910"/>
    <n v="141704.79999999999"/>
    <n v="526587.88554440718"/>
    <n v="526587.88554440718"/>
    <n v="18116"/>
    <n v="143935.20000000001"/>
    <n v="794519.76153676317"/>
  </r>
  <r>
    <x v="44"/>
    <s v="SHIVALIK MERCANTILE CO-OP BANK"/>
    <n v="12760"/>
    <n v="9825.5"/>
    <n v="77002.351097178689"/>
    <n v="77002.351097178689"/>
    <n v="10273"/>
    <n v="6748.3"/>
    <n v="65689.671955611804"/>
  </r>
  <r>
    <x v="44"/>
    <s v="SIR M.VISVESWARAYA CO-OP BANK LTD."/>
    <n v="1184"/>
    <n v="1379.3000000000002"/>
    <n v="116494.93243243246"/>
    <n v="116494.93243243246"/>
    <n v="487"/>
    <n v="333.5"/>
    <n v="68480.492813141682"/>
  </r>
  <r>
    <x v="44"/>
    <s v="SOLAPUR JANATA SAHAKARI BANK LTD"/>
    <n v="10878"/>
    <n v="14925.5"/>
    <n v="137208.12649384077"/>
    <n v="137208.12649384077"/>
    <n v="17914"/>
    <n v="18850.8"/>
    <n v="105229.42949648319"/>
  </r>
  <r>
    <x v="44"/>
    <s v="SOUTH INDIAN BANK"/>
    <n v="754744"/>
    <n v="768192.89999999979"/>
    <n v="101781.9154574266"/>
    <n v="101781.9154574266"/>
    <n v="881989"/>
    <n v="567403.30000000005"/>
    <n v="64332.24223884879"/>
  </r>
  <r>
    <x v="44"/>
    <s v="STANDARD CHARTERED BANK"/>
    <n v="4036438"/>
    <n v="5884327.0999999996"/>
    <n v="145780.1928333843"/>
    <n v="145780.1928333843"/>
    <n v="1445737"/>
    <n v="4466219.6000000006"/>
    <n v="308923.37956350297"/>
  </r>
  <r>
    <x v="44"/>
    <s v="STATE BANK OF INDIA"/>
    <n v="21951684"/>
    <n v="28129921.100000001"/>
    <n v="128144.70680244851"/>
    <n v="128144.70680244851"/>
    <n v="47019610"/>
    <n v="30925951"/>
    <n v="65772.453238127666"/>
  </r>
  <r>
    <x v="44"/>
    <s v="SUMITOMO MITSUI BANKING CORPORATION"/>
    <n v="13004"/>
    <n v="166804.59999999998"/>
    <n v="1282717.6253460473"/>
    <n v="1282717.6253460473"/>
    <n v="3975"/>
    <n v="111667"/>
    <n v="2809232.7044025157"/>
  </r>
  <r>
    <x v="44"/>
    <s v="SURAT DISTRICT COOPERATIVE BANK Ltd"/>
    <n v="12220"/>
    <n v="9961.5"/>
    <n v="81518.003273322422"/>
    <n v="81518.003273322422"/>
    <n v="24721"/>
    <n v="20063.400000000001"/>
    <n v="81159.338214473508"/>
  </r>
  <r>
    <x v="44"/>
    <s v="SURAT NATIONAL CO-OP BANK LTD"/>
    <n v="11912"/>
    <n v="10272.9"/>
    <n v="86239.926124916048"/>
    <n v="86239.926124916048"/>
    <n v="13372"/>
    <n v="6297.4"/>
    <n v="47093.927609931197"/>
  </r>
  <r>
    <x v="44"/>
    <s v="SURAT PEOPLES COOPERATIVE BANK"/>
    <n v="29212"/>
    <n v="20527"/>
    <n v="70269.067506504172"/>
    <n v="70269.067506504172"/>
    <n v="41979"/>
    <n v="24469.3"/>
    <n v="58289.38278663141"/>
  </r>
  <r>
    <x v="44"/>
    <s v="SURYODAY SMALL FINANCE BANK LTD"/>
    <n v="71151"/>
    <n v="33387.5"/>
    <n v="46924.849966971655"/>
    <n v="46924.849966971655"/>
    <n v="4876"/>
    <n v="5363.2000000000007"/>
    <n v="109991.79655455293"/>
  </r>
  <r>
    <x v="44"/>
    <s v="SUTEX COOP BANK"/>
    <n v="19889"/>
    <n v="8376.6999999999989"/>
    <n v="42117.250741615964"/>
    <n v="42117.250741615964"/>
    <n v="22160"/>
    <n v="13298.3"/>
    <n v="60010.379061371845"/>
  </r>
  <r>
    <x v="44"/>
    <s v="SYNDICATE BANK"/>
    <n v="1470176"/>
    <n v="1826679.4"/>
    <n v="124249.02868772174"/>
    <n v="124249.02868772174"/>
    <n v="3286081"/>
    <n v="2021137.6"/>
    <n v="61506.01887171984"/>
  </r>
  <r>
    <x v="44"/>
    <s v="Shri Veershaiv co-op bank ltd"/>
    <n v="3855"/>
    <n v="3273.1"/>
    <n v="84905.317769130997"/>
    <n v="84905.317769130997"/>
    <n v="589"/>
    <n v="1382.2"/>
    <n v="234668.93039049237"/>
  </r>
  <r>
    <x v="44"/>
    <s v="TAMIL NADU STATE APEX COOP BANK"/>
    <n v="111621"/>
    <n v="28703.1"/>
    <n v="25714.784852312736"/>
    <n v="25714.784852312736"/>
    <n v="82604"/>
    <n v="100800.8"/>
    <n v="122028.95743547528"/>
  </r>
  <r>
    <x v="44"/>
    <s v="TAMILNADU MERCANTILE BANK"/>
    <n v="439430"/>
    <n v="401397.4"/>
    <n v="91345.015133240784"/>
    <n v="91345.015133240784"/>
    <n v="698391"/>
    <n v="427879.1999999999"/>
    <n v="61266.425254620968"/>
  </r>
  <r>
    <x v="44"/>
    <s v="TELANGANA STATE COOP APEX BANK LTD"/>
    <n v="41321"/>
    <n v="26356"/>
    <n v="63783.548316836474"/>
    <n v="63783.548316836474"/>
    <n v="42866"/>
    <n v="33096.400000000001"/>
    <n v="77208.976811458968"/>
  </r>
  <r>
    <x v="44"/>
    <s v="TEXTILE TRADERS COOP BANK LTD"/>
    <n v="2020"/>
    <n v="1196"/>
    <n v="59207.920792079211"/>
    <n v="59207.920792079211"/>
    <n v="1701"/>
    <n v="1499.9"/>
    <n v="88177.542621987071"/>
  </r>
  <r>
    <x v="44"/>
    <s v="THANE BHARAT SAHAKARI BANK LTD"/>
    <n v="10846"/>
    <n v="18017.5"/>
    <n v="166121.15065461921"/>
    <n v="166121.15065461921"/>
    <n v="26892"/>
    <n v="13050.6"/>
    <n v="48529.674252565812"/>
  </r>
  <r>
    <x v="44"/>
    <s v="THANE DISTRICT CENTRAL COOP BANK LT"/>
    <n v="40570"/>
    <n v="24008.2"/>
    <n v="59177.224550160216"/>
    <n v="59177.224550160216"/>
    <n v="84852"/>
    <n v="30664.3"/>
    <n v="36138.570687785788"/>
  </r>
  <r>
    <x v="44"/>
    <s v="THANE JANATA SAHAKARI BANK LTD"/>
    <n v="97140"/>
    <n v="88837.5"/>
    <n v="91453.05744286596"/>
    <n v="91453.05744286596"/>
    <n v="190614"/>
    <n v="105839"/>
    <n v="55525.302443681998"/>
  </r>
  <r>
    <x v="44"/>
    <s v="THE A. P. MAHESH URBAN CO-OP BANK L"/>
    <n v="17253"/>
    <n v="37860.400000000001"/>
    <n v="219442.41581174289"/>
    <n v="219442.41581174289"/>
    <n v="35828"/>
    <n v="43219.7"/>
    <n v="120631.07067098359"/>
  </r>
  <r>
    <x v="44"/>
    <s v="THE AP STATE COOP BANK LTD"/>
    <n v="57019"/>
    <n v="19883.3"/>
    <n v="34871.358669917048"/>
    <n v="34871.358669917048"/>
    <n v="28977"/>
    <n v="22278.800000000003"/>
    <n v="76884.425578907423"/>
  </r>
  <r>
    <x v="44"/>
    <s v="THE BARAMATI SAHAKARI BANK LTD"/>
    <n v="8826"/>
    <n v="5563.9"/>
    <n v="63039.882166326759"/>
    <n v="63039.882166326759"/>
    <n v="10658"/>
    <n v="9969.6"/>
    <n v="93541.002064177141"/>
  </r>
  <r>
    <x v="44"/>
    <s v="THE GUJARAT STATE CO-OP BANK LTD"/>
    <n v="79891"/>
    <n v="148541.79999999999"/>
    <n v="185930.58041581651"/>
    <n v="185930.58041581651"/>
    <n v="191710"/>
    <n v="150253.9"/>
    <n v="78375.619425173441"/>
  </r>
  <r>
    <x v="44"/>
    <s v="THE HARYANA STATE CO-OP APEX BANK"/>
    <n v="1310"/>
    <n v="937.7"/>
    <n v="71580.152671755728"/>
    <n v="71580.152671755728"/>
    <n v="1112"/>
    <n v="1763.5"/>
    <n v="158588.12949640286"/>
  </r>
  <r>
    <x v="44"/>
    <s v="THE HASTI CO-OP. BANK LTD."/>
    <n v="5992"/>
    <n v="3427.7999999999997"/>
    <n v="57206.275033377839"/>
    <n v="57206.275033377839"/>
    <n v="4345"/>
    <n v="4344.1000000000004"/>
    <n v="99979.286536248575"/>
  </r>
  <r>
    <x v="44"/>
    <s v="THE KANGRA CENTRAL COOP BANK LTD"/>
    <n v="38381"/>
    <n v="12330.9"/>
    <n v="32127.615226283837"/>
    <n v="32127.615226283837"/>
    <n v="45548"/>
    <n v="16233.1"/>
    <n v="35639.545095284091"/>
  </r>
  <r>
    <x v="44"/>
    <s v="THE KANGRA CO OPERATIVE BANK LTD"/>
    <n v="3918"/>
    <n v="6005.5"/>
    <n v="153279.7345584482"/>
    <n v="153279.7345584482"/>
    <n v="13285"/>
    <n v="4300.2"/>
    <n v="32368.837034249154"/>
  </r>
  <r>
    <x v="44"/>
    <s v="THE NASIK MERCHANTS CO-OP BANK LTD."/>
    <n v="13553"/>
    <n v="7141.3"/>
    <n v="52691.654984136352"/>
    <n v="52691.654984136352"/>
    <n v="20170"/>
    <n v="11320.6"/>
    <n v="56125.929598413473"/>
  </r>
  <r>
    <x v="44"/>
    <s v="THE NAVNIRMAN COOPERATIVE BANK LTD"/>
    <n v="4335"/>
    <n v="2732.3"/>
    <n v="63028.835063437138"/>
    <n v="63028.835063437138"/>
    <n v="8792"/>
    <n v="6028.0999999999995"/>
    <n v="68563.466787989077"/>
  </r>
  <r>
    <x v="44"/>
    <s v="THE PANDHARPUR URBAN CO-OP BANK"/>
    <n v="3450"/>
    <n v="5215.9000000000005"/>
    <n v="151185.50724637683"/>
    <n v="151185.50724637683"/>
    <n v="3472"/>
    <n v="8909.1999999999989"/>
    <n v="256601.38248847923"/>
  </r>
  <r>
    <x v="44"/>
    <s v="THE RAJASTHAN ST. COOP. BANK LTD"/>
    <n v="39185"/>
    <n v="79749.399999999994"/>
    <n v="203520.22457573048"/>
    <n v="203520.22457573048"/>
    <n v="83159"/>
    <n v="39765.5"/>
    <n v="47818.636587741552"/>
  </r>
  <r>
    <x v="44"/>
    <s v="THE SAHEBRAO DESHMUKH COOP BANK LTD"/>
    <n v="3876"/>
    <n v="9167.1"/>
    <n v="236509.28792569658"/>
    <n v="236509.28792569658"/>
    <n v="9853"/>
    <n v="4729"/>
    <n v="47995.534355018775"/>
  </r>
  <r>
    <x v="44"/>
    <s v="THE URBAN CO-OP BANK LTD NO 1758"/>
    <n v="1"/>
    <n v="0"/>
    <n v="0"/>
    <n v="0"/>
    <n v="2"/>
    <n v="0"/>
    <n v="0"/>
  </r>
  <r>
    <x v="44"/>
    <s v="THE VARACHHA CO-OP. BANK LTD"/>
    <n v="21277"/>
    <n v="13661.9"/>
    <n v="64209.710015509714"/>
    <n v="64209.710015509714"/>
    <n v="36604"/>
    <n v="15190"/>
    <n v="41498.196918369576"/>
  </r>
  <r>
    <x v="44"/>
    <s v="THE VISHWESHWAR SAHAKARI BANK LTD"/>
    <n v="10878"/>
    <n v="11843.6"/>
    <n v="108876.63173377457"/>
    <n v="108876.63173377457"/>
    <n v="24611"/>
    <n v="13715.8"/>
    <n v="55730.36447117143"/>
  </r>
  <r>
    <x v="44"/>
    <s v="THE ZOROASTRIAN CO-OP BANK LTD"/>
    <n v="4851"/>
    <n v="2081.8000000000002"/>
    <n v="42914.862914862919"/>
    <n v="42914.862914862919"/>
    <n v="7588"/>
    <n v="6700.1"/>
    <n v="88298.629414865572"/>
  </r>
  <r>
    <x v="44"/>
    <s v="TUMKUR GRAIN MERCHANTS COOP BANK"/>
    <n v="8227"/>
    <n v="6346.2"/>
    <n v="77138.689680320895"/>
    <n v="77138.689680320895"/>
    <n v="6221"/>
    <n v="4932"/>
    <n v="79279.858543642506"/>
  </r>
  <r>
    <x v="44"/>
    <s v="The Gadchiroli Dist Co-Op Bank"/>
    <n v="6105"/>
    <n v="7834.4"/>
    <n v="128327.60032760033"/>
    <n v="128327.60032760033"/>
    <n v="37644"/>
    <n v="8173.8"/>
    <n v="21713.420465412815"/>
  </r>
  <r>
    <x v="44"/>
    <s v="Thrissur District Cooperative Bank"/>
    <n v="3501"/>
    <n v="2642.7"/>
    <n v="75484.147386461002"/>
    <n v="75484.147386461002"/>
    <n v="7753"/>
    <n v="3739.5"/>
    <n v="48232.94208693409"/>
  </r>
  <r>
    <x v="44"/>
    <s v="UCO BANK"/>
    <n v="762313"/>
    <n v="654071.29999999993"/>
    <n v="85800.884938338961"/>
    <n v="85800.884938338961"/>
    <n v="2955832"/>
    <n v="1056795.2"/>
    <n v="35752.884467046839"/>
  </r>
  <r>
    <x v="44"/>
    <s v="UJJIVAN SMALL FINANCE BANK LTD."/>
    <n v="58423"/>
    <n v="29517.4"/>
    <n v="50523.595159440629"/>
    <n v="50523.595159440629"/>
    <n v="42754"/>
    <n v="53335.100000000006"/>
    <n v="124748.79543434535"/>
  </r>
  <r>
    <x v="44"/>
    <s v="UNION BANK OF INDIA"/>
    <n v="2553350"/>
    <n v="2923985.6"/>
    <n v="114515.65981945288"/>
    <n v="114515.65981945288"/>
    <n v="5826801"/>
    <n v="4138506.1"/>
    <n v="71025.355079056229"/>
  </r>
  <r>
    <x v="44"/>
    <s v="UNITED BANK OF INDIA"/>
    <n v="1133020"/>
    <n v="626216"/>
    <n v="55269.633369225608"/>
    <n v="55269.633369225608"/>
    <n v="3711266"/>
    <n v="1127653.6000000001"/>
    <n v="30384.607301120432"/>
  </r>
  <r>
    <x v="44"/>
    <s v="UNITED OVERSEAS BANK LTD"/>
    <n v="82"/>
    <n v="249.1"/>
    <n v="303780.48780487804"/>
    <n v="303780.48780487804"/>
    <n v="41"/>
    <n v="1331.1"/>
    <n v="3246585.3658536589"/>
  </r>
  <r>
    <x v="44"/>
    <s v="UTKARSH SMALL FINANCE BANK LTD"/>
    <n v="148002"/>
    <n v="48234.6"/>
    <n v="32590.505533709005"/>
    <n v="32590.505533709005"/>
    <n v="10552"/>
    <n v="11670.6"/>
    <n v="110600.83396512507"/>
  </r>
  <r>
    <x v="44"/>
    <s v="VASAI VIKAS SAHAKARI BANK LTD"/>
    <n v="5480"/>
    <n v="5417.3"/>
    <n v="98855.839416058399"/>
    <n v="98855.839416058399"/>
    <n v="17728"/>
    <n v="8755.5999999999985"/>
    <n v="49388.537906137179"/>
  </r>
  <r>
    <x v="44"/>
    <s v="VIJAYA BANK"/>
    <n v="731346"/>
    <n v="647136"/>
    <n v="88485.614196290131"/>
    <n v="88485.614196290131"/>
    <n v="1826204"/>
    <n v="1225949.5"/>
    <n v="67131.026982746727"/>
  </r>
  <r>
    <x v="44"/>
    <s v="Vasai Janata Sahakari Bank"/>
    <n v="3429"/>
    <n v="5403.4000000000005"/>
    <n v="157579.46923301255"/>
    <n v="157579.46923301255"/>
    <n v="2567"/>
    <n v="1436.1"/>
    <n v="55944.682508765094"/>
  </r>
  <r>
    <x v="44"/>
    <s v="WEST BENGAL STATE COOPERATIVE BANK"/>
    <n v="57368"/>
    <n v="13063"/>
    <n v="22770.534095663086"/>
    <n v="22770.534095663086"/>
    <n v="220994"/>
    <n v="469318.2"/>
    <n v="212366.94208892548"/>
  </r>
  <r>
    <x v="44"/>
    <s v="WESTPAC BANKING CORPORATION"/>
    <n v="2708"/>
    <n v="14220.6"/>
    <n v="525132.93943870009"/>
    <n v="525132.93943870009"/>
    <n v="62"/>
    <n v="4877"/>
    <n v="7866129.0322580645"/>
  </r>
  <r>
    <x v="44"/>
    <s v="WOORI BANK"/>
    <n v="9663"/>
    <n v="48955.5"/>
    <n v="506628.37628065818"/>
    <n v="506628.37628065818"/>
    <n v="1322"/>
    <n v="104722.8"/>
    <n v="7921543.1164901666"/>
  </r>
  <r>
    <x v="44"/>
    <s v="YES BANK"/>
    <n v="10556479"/>
    <n v="6848672.5"/>
    <n v="64876.484858256241"/>
    <n v="64876.484858256241"/>
    <n v="2877808"/>
    <n v="5898695"/>
    <n v="204971.80492930731"/>
  </r>
  <r>
    <x v="44"/>
    <s v="ZILA SAHKARI BANK LTD GHAZIABAD"/>
    <n v="2461"/>
    <n v="4093"/>
    <n v="166314.50629825273"/>
    <n v="166314.50629825273"/>
    <n v="9124"/>
    <n v="3270.7999999999997"/>
    <n v="35848.312143796582"/>
  </r>
  <r>
    <x v="45"/>
    <s v="ABHYUDAYA CO-OP BANK LTD"/>
    <n v="92285"/>
    <n v="42772.600000000006"/>
    <n v="46348.377309421907"/>
    <n v="46348.377309421907"/>
    <n v="205680"/>
    <n v="66993.100000000006"/>
    <n v="32571.518864255158"/>
  </r>
  <r>
    <x v="45"/>
    <s v="ABU DHABI COMMERCIAL BANK"/>
    <n v="3043"/>
    <n v="19729.5"/>
    <n v="648356.88465330261"/>
    <n v="648356.88465330261"/>
    <n v="1535"/>
    <n v="8114.5"/>
    <n v="528631.92182410427"/>
  </r>
  <r>
    <x v="45"/>
    <s v="AHMEDABAD MERCANTILE COOP BANK"/>
    <n v="14696"/>
    <n v="15930.5"/>
    <n v="108400.24496461623"/>
    <n v="108400.24496461623"/>
    <n v="31169"/>
    <n v="22443.1"/>
    <n v="72004.555808656034"/>
  </r>
  <r>
    <x v="45"/>
    <s v="AHMEDNAGAR MERCHANTS CO-OP BANK LTD"/>
    <n v="6742"/>
    <n v="4358.3"/>
    <n v="64644.022545238804"/>
    <n v="64644.022545238804"/>
    <n v="3474"/>
    <n v="8996.5"/>
    <n v="258966.60909614278"/>
  </r>
  <r>
    <x v="45"/>
    <s v="AIRTEL PAYMENTS BANK LIMITED"/>
    <n v="160645"/>
    <n v="227181.5"/>
    <n v="141418.34479753493"/>
    <n v="141418.34479753493"/>
    <n v="42494"/>
    <n v="96468.700000000012"/>
    <n v="227017.22596131224"/>
  </r>
  <r>
    <x v="45"/>
    <s v="AKOLA DISTRICT CENTRAL CO-OP BANK"/>
    <n v="11139"/>
    <n v="9620.5"/>
    <n v="86367.717030254062"/>
    <n v="86367.717030254062"/>
    <n v="20316"/>
    <n v="10172.200000000001"/>
    <n v="50069.895648749756"/>
  </r>
  <r>
    <x v="45"/>
    <s v="ALLAHABAD BANK"/>
    <n v="1349180"/>
    <n v="1127463.8999999999"/>
    <n v="83566.60341837263"/>
    <n v="83566.60341837263"/>
    <n v="4003094"/>
    <n v="1693505.1"/>
    <n v="42304.904656248393"/>
  </r>
  <r>
    <x v="45"/>
    <s v="ALMORA URBAN CO-OPERATIVE BANK LTD"/>
    <n v="15216"/>
    <n v="5644.2999999999993"/>
    <n v="37094.505783385903"/>
    <n v="37094.505783385903"/>
    <n v="27140"/>
    <n v="8150.9"/>
    <n v="30032.792925571113"/>
  </r>
  <r>
    <x v="45"/>
    <s v="AMBARNATH JAI HIND CO -OP BANK LTD"/>
    <n v="1570"/>
    <n v="1337.6"/>
    <n v="85197.45222929935"/>
    <n v="85197.45222929935"/>
    <n v="1735"/>
    <n v="914.0999999999998"/>
    <n v="52685.878962536015"/>
  </r>
  <r>
    <x v="45"/>
    <s v="ANDHRA BANK"/>
    <n v="1127592"/>
    <n v="1575196.7000000002"/>
    <n v="139695.62572277919"/>
    <n v="139695.62572277919"/>
    <n v="3333538"/>
    <n v="1917646.4"/>
    <n v="57525.859912201391"/>
  </r>
  <r>
    <x v="45"/>
    <s v="ANDHRA PRAGATHI GRAMEENA BANK"/>
    <n v="39711"/>
    <n v="28824.3"/>
    <n v="72585.177910402665"/>
    <n v="72585.177910402665"/>
    <n v="114537"/>
    <n v="28728"/>
    <n v="25081.851279499202"/>
  </r>
  <r>
    <x v="45"/>
    <s v="ANZ Banking Group Limited"/>
    <n v="35428"/>
    <n v="142166.1"/>
    <n v="401281.75454442814"/>
    <n v="401281.75454442814"/>
    <n v="6010"/>
    <n v="97366.1"/>
    <n v="1620068.2196339434"/>
  </r>
  <r>
    <x v="45"/>
    <s v="APNA SAHAKARI BANKLTD"/>
    <n v="13936"/>
    <n v="13123.4"/>
    <n v="94169.058553386916"/>
    <n v="94169.058553386916"/>
    <n v="52178"/>
    <n v="25509.8"/>
    <n v="48889.953620299741"/>
  </r>
  <r>
    <x v="45"/>
    <s v="AU SMALL FINANCE BANK LIMITED"/>
    <n v="139278"/>
    <n v="174899.90000000002"/>
    <n v="125576.11395913213"/>
    <n v="125576.11395913213"/>
    <n v="105554"/>
    <n v="165642.59999999998"/>
    <n v="156926.8810277204"/>
  </r>
  <r>
    <x v="45"/>
    <s v="AXIS BANK"/>
    <n v="16102160"/>
    <n v="12768061.800000001"/>
    <n v="79294.093463237237"/>
    <n v="79294.093463237237"/>
    <n v="9202210"/>
    <n v="12334651.699999999"/>
    <n v="134040.10232324628"/>
  </r>
  <r>
    <x v="45"/>
    <s v="Aditya Birla Idea Payments Bank Ltd"/>
    <n v="7815"/>
    <n v="490.4"/>
    <n v="6275.1119641714649"/>
    <n v="6275.1119641714649"/>
    <n v="15388"/>
    <n v="13496.6"/>
    <n v="87708.604107096442"/>
  </r>
  <r>
    <x v="45"/>
    <s v="Akola Janata Commercial Co-Op Bank"/>
    <n v="15270"/>
    <n v="14204.8"/>
    <n v="93024.230517354285"/>
    <n v="93024.230517354285"/>
    <n v="12961"/>
    <n v="15348.3"/>
    <n v="118419.10346423887"/>
  </r>
  <r>
    <x v="45"/>
    <s v="Andhra Pradesh Grameen Vikas Bank"/>
    <n v="66195"/>
    <n v="42546.899999999994"/>
    <n v="64275.096306367544"/>
    <n v="64275.096306367544"/>
    <n v="182728"/>
    <n v="43290.100000000006"/>
    <n v="23691.005209929517"/>
  </r>
  <r>
    <x v="45"/>
    <s v="BANDHAN BANK LIMITED"/>
    <n v="466286"/>
    <n v="227430.1"/>
    <n v="48774.807736024661"/>
    <n v="48774.807736024661"/>
    <n v="433192"/>
    <n v="296070.7"/>
    <n v="68346.299100629738"/>
  </r>
  <r>
    <x v="45"/>
    <s v="BANK INTERNASIONAL INDONESIA"/>
    <n v="1131"/>
    <n v="2977"/>
    <n v="263218.3908045977"/>
    <n v="263218.3908045977"/>
    <n v="28"/>
    <n v="61.8"/>
    <n v="220714.28571428571"/>
  </r>
  <r>
    <x v="45"/>
    <s v="BANK OF AMERICA"/>
    <n v="594684"/>
    <n v="1606905.4"/>
    <n v="270211.64181313099"/>
    <n v="270211.64181313099"/>
    <n v="115240"/>
    <n v="1315631.3999999999"/>
    <n v="1141644.7414092331"/>
  </r>
  <r>
    <x v="45"/>
    <s v="BANK OF BAHARIEN AND KUWAIT"/>
    <n v="16568"/>
    <n v="47693"/>
    <n v="287862.14389183972"/>
    <n v="287862.14389183972"/>
    <n v="2182"/>
    <n v="9785.9"/>
    <n v="448483.04307974334"/>
  </r>
  <r>
    <x v="45"/>
    <s v="BANK OF BARODA"/>
    <n v="3672665"/>
    <n v="3971117.1"/>
    <n v="108126.30882479071"/>
    <n v="108126.30882479071"/>
    <n v="8282716"/>
    <n v="4824823.5"/>
    <n v="58251.707531684049"/>
  </r>
  <r>
    <x v="45"/>
    <s v="BANK OF CEYLON"/>
    <n v="1660"/>
    <n v="1224.3000000000002"/>
    <n v="73753.012048192773"/>
    <n v="73753.012048192773"/>
    <n v="726"/>
    <n v="2269"/>
    <n v="312534.43526170799"/>
  </r>
  <r>
    <x v="45"/>
    <s v="BANK OF INDIA"/>
    <n v="2299108"/>
    <n v="1450013.8"/>
    <n v="63068.537885127625"/>
    <n v="63068.537885127625"/>
    <n v="7737624"/>
    <n v="3878871.2"/>
    <n v="50130.003732411911"/>
  </r>
  <r>
    <x v="45"/>
    <s v="BANK OF MAHARASHTRA"/>
    <n v="1118465"/>
    <n v="826720.5"/>
    <n v="73915.634373896362"/>
    <n v="73915.634373896362"/>
    <n v="2433651"/>
    <n v="1322534.6000000001"/>
    <n v="54343.642535433384"/>
  </r>
  <r>
    <x v="45"/>
    <s v="BANK OF NOVA SCOTIA"/>
    <n v="736"/>
    <n v="10718.3"/>
    <n v="1456290.760869565"/>
    <n v="1456290.760869565"/>
    <n v="477"/>
    <n v="41534"/>
    <n v="8707337.5262054503"/>
  </r>
  <r>
    <x v="45"/>
    <s v="BANK OF TOKYO AND MITSUBISHI"/>
    <n v="60346"/>
    <n v="225037"/>
    <n v="372911.21201073809"/>
    <n v="372911.21201073809"/>
    <n v="9062"/>
    <n v="382753.2"/>
    <n v="4223716.6188479364"/>
  </r>
  <r>
    <x v="45"/>
    <s v="BARCLAYS BANK"/>
    <n v="43870"/>
    <n v="277075.80000000005"/>
    <n v="631583.77023022575"/>
    <n v="631583.77023022575"/>
    <n v="5546"/>
    <n v="270469.8"/>
    <n v="4876844.5726649836"/>
  </r>
  <r>
    <x v="45"/>
    <s v="BASSEIN CATHOLIC CO-OP BANK LTD"/>
    <n v="33663"/>
    <n v="28750.799999999999"/>
    <n v="85407.717672221726"/>
    <n v="85407.717672221726"/>
    <n v="68006"/>
    <n v="32159.5"/>
    <n v="47289.209775608033"/>
  </r>
  <r>
    <x v="45"/>
    <s v="BHAGINI NIVEDITA SAHAKARI BANK LTD"/>
    <n v="2410"/>
    <n v="806.5"/>
    <n v="33464.730290456435"/>
    <n v="33464.730290456435"/>
    <n v="699"/>
    <n v="195.3"/>
    <n v="27939.914163090129"/>
  </r>
  <r>
    <x v="45"/>
    <s v="BHARAT CO-OP BANK LTD"/>
    <n v="91220"/>
    <n v="78423.900000000009"/>
    <n v="85972.264854198656"/>
    <n v="85972.264854198656"/>
    <n v="167261"/>
    <n v="88611.4"/>
    <n v="52977.920734660205"/>
  </r>
  <r>
    <x v="45"/>
    <s v="CANARA BANK"/>
    <n v="2952637"/>
    <n v="3333529.3"/>
    <n v="112900.0720373009"/>
    <n v="112900.0720373009"/>
    <n v="6108961"/>
    <n v="4756719.6999999993"/>
    <n v="77864.62706178677"/>
  </r>
  <r>
    <x v="45"/>
    <s v="CAPITAL LOCAL AREA BANK LTD"/>
    <n v="30055"/>
    <n v="23841.199999999997"/>
    <n v="79325.237065380119"/>
    <n v="79325.237065380119"/>
    <n v="40145"/>
    <n v="30187.199999999997"/>
    <n v="75195.416614771442"/>
  </r>
  <r>
    <x v="45"/>
    <s v="CATHOLIC SYRIAN BANK LTD."/>
    <n v="142061"/>
    <n v="99950.200000000012"/>
    <n v="70357.240903555532"/>
    <n v="70357.240903555532"/>
    <n v="179285"/>
    <n v="87104.9"/>
    <n v="48584.599938645173"/>
  </r>
  <r>
    <x v="45"/>
    <s v="CENTRAL BANK OF INDIA"/>
    <n v="2148005"/>
    <n v="1860990.8"/>
    <n v="86638.103728808812"/>
    <n v="86638.103728808812"/>
    <n v="5828626"/>
    <n v="2800565.2"/>
    <n v="48048.462879587743"/>
  </r>
  <r>
    <x v="45"/>
    <s v="CITI BANK"/>
    <n v="8847370"/>
    <n v="12763708.4"/>
    <n v="144265.56592524107"/>
    <n v="144265.56592524107"/>
    <n v="2165671"/>
    <n v="9191013.6999999993"/>
    <n v="424395.65843565337"/>
  </r>
  <r>
    <x v="45"/>
    <s v="CITIZEN CREDIT COOPERATIVE BANK LTD"/>
    <n v="11719"/>
    <n v="12136.7"/>
    <n v="103564.29729499105"/>
    <n v="103564.29729499105"/>
    <n v="30502"/>
    <n v="16431.8"/>
    <n v="53871.221559242018"/>
  </r>
  <r>
    <x v="45"/>
    <s v="CITY UNION BANK LTD"/>
    <n v="930534"/>
    <n v="497571.6999999999"/>
    <n v="53471.630268211578"/>
    <n v="53471.630268211578"/>
    <n v="694431"/>
    <n v="468478.2"/>
    <n v="67462.16686755055"/>
  </r>
  <r>
    <x v="45"/>
    <s v="CORPORATION BANK"/>
    <n v="1894392"/>
    <n v="1238027.3"/>
    <n v="65352.223826958725"/>
    <n v="65352.223826958725"/>
    <n v="2911204"/>
    <n v="1785561.7000000002"/>
    <n v="61334.131857472043"/>
  </r>
  <r>
    <x v="45"/>
    <s v="COSMOS COOPERATIVE BANK"/>
    <n v="122212"/>
    <n v="158658"/>
    <n v="129821.9487448041"/>
    <n v="129821.9487448041"/>
    <n v="215600"/>
    <n v="156580.1"/>
    <n v="72625.27829313543"/>
  </r>
  <r>
    <x v="45"/>
    <s v="CREDIT AGRICOLE CORP N INVSMNT BANK"/>
    <n v="7825"/>
    <n v="81444.5"/>
    <n v="1040824.2811501598"/>
    <n v="1040824.2811501598"/>
    <n v="1268"/>
    <n v="228754.4"/>
    <n v="18040567.823343847"/>
  </r>
  <r>
    <x v="45"/>
    <s v="CTBC BANK CO LTD"/>
    <n v="1501"/>
    <n v="44158.7"/>
    <n v="2941952.0319786808"/>
    <n v="2941952.0319786808"/>
    <n v="511"/>
    <n v="25366.799999999999"/>
    <n v="4964148.7279843446"/>
  </r>
  <r>
    <x v="45"/>
    <s v="DCB BANK LIMITED"/>
    <n v="343691"/>
    <n v="248261.1"/>
    <n v="72233.808857374795"/>
    <n v="72233.808857374795"/>
    <n v="283323"/>
    <n v="306951.3"/>
    <n v="108339.7041539162"/>
  </r>
  <r>
    <x v="45"/>
    <s v="DELHI STATE CO OP BANK LTD"/>
    <n v="2168"/>
    <n v="2424.5"/>
    <n v="111831.18081180812"/>
    <n v="111831.18081180812"/>
    <n v="6985"/>
    <n v="4209.7000000000007"/>
    <n v="60267.716535433079"/>
  </r>
  <r>
    <x v="45"/>
    <s v="DENA BANK"/>
    <n v="469252"/>
    <n v="441950.5"/>
    <n v="94181.910785675922"/>
    <n v="94181.910785675922"/>
    <n v="1527335"/>
    <n v="771853"/>
    <n v="50535.933505092202"/>
  </r>
  <r>
    <x v="45"/>
    <s v="DEOGIRI NAGARI SAHAKARI BANK LTD"/>
    <n v="5151"/>
    <n v="7658.9"/>
    <n v="148687.63346922927"/>
    <n v="148687.63346922927"/>
    <n v="11254"/>
    <n v="5297.1"/>
    <n v="47068.597831882005"/>
  </r>
  <r>
    <x v="45"/>
    <s v="DEUSTCHE BANK"/>
    <n v="2871762"/>
    <n v="4202202.1000000006"/>
    <n v="146328.35520492299"/>
    <n v="146328.35520492299"/>
    <n v="523066"/>
    <n v="3768064.2"/>
    <n v="720380.25794068049"/>
  </r>
  <r>
    <x v="45"/>
    <s v="DEVELOPMENT BANK OF SINGAPORE"/>
    <n v="481703"/>
    <n v="1279068.8"/>
    <n v="265530.58627411496"/>
    <n v="265530.58627411496"/>
    <n v="144412"/>
    <n v="561123.70000000007"/>
    <n v="388557.52984516526"/>
  </r>
  <r>
    <x v="45"/>
    <s v="DHANLAXMI BANK LTD"/>
    <n v="144788"/>
    <n v="79045.600000000006"/>
    <n v="54594.027129320115"/>
    <n v="54594.027129320115"/>
    <n v="168827"/>
    <n v="100278"/>
    <n v="59396.897415697727"/>
  </r>
  <r>
    <x v="45"/>
    <s v="DMK JAOLI BANK LTD"/>
    <n v="3276"/>
    <n v="2052.1"/>
    <n v="62640.415140415142"/>
    <n v="62640.415140415142"/>
    <n v="10658"/>
    <n v="3793.1"/>
    <n v="35589.228748358044"/>
  </r>
  <r>
    <x v="45"/>
    <s v="DOHA BANK QSC"/>
    <n v="27856"/>
    <n v="32929"/>
    <n v="118211.51636990235"/>
    <n v="118211.51636990235"/>
    <n v="731"/>
    <n v="1556.8000000000002"/>
    <n v="212968.53625171003"/>
  </r>
  <r>
    <x v="45"/>
    <s v="DOMBIVLI NAGRIK SAHAKARI BANK"/>
    <n v="16270"/>
    <n v="17937.8"/>
    <n v="110250.76828518746"/>
    <n v="110250.76828518746"/>
    <n v="60026"/>
    <n v="27346.5"/>
    <n v="45557.758304734612"/>
  </r>
  <r>
    <x v="45"/>
    <s v="Durgapur Steel Peoples Coop Bank Lt"/>
    <n v="971"/>
    <n v="449.6"/>
    <n v="46302.78063851699"/>
    <n v="46302.78063851699"/>
    <n v="946"/>
    <n v="176.5"/>
    <n v="18657.505285412262"/>
  </r>
  <r>
    <x v="45"/>
    <s v="EMIRATES NBD BANK PJSC"/>
    <n v="86"/>
    <n v="9243.9"/>
    <n v="10748720.930232558"/>
    <n v="10748720.930232558"/>
    <n v="39"/>
    <n v="713.6"/>
    <n v="1829743.5897435897"/>
  </r>
  <r>
    <x v="45"/>
    <s v="EQUITAS SMALL FINANCE BANK LIMITED"/>
    <n v="79137"/>
    <n v="69469.5"/>
    <n v="87783.843208612918"/>
    <n v="87783.843208612918"/>
    <n v="65250"/>
    <n v="67401"/>
    <n v="103296.55172413793"/>
  </r>
  <r>
    <x v="45"/>
    <s v="ESAF SMALL FINANCE BANK LTD"/>
    <n v="10099"/>
    <n v="6170.4"/>
    <n v="61099.118724626198"/>
    <n v="61099.118724626198"/>
    <n v="12127"/>
    <n v="10222.799999999999"/>
    <n v="84297.84777768614"/>
  </r>
  <r>
    <x v="45"/>
    <s v="EXPORT IMPORT BANK OF INDIA"/>
    <n v="0"/>
    <n v="0"/>
    <e v="#NUM!"/>
    <n v="0"/>
    <n v="217"/>
    <n v="24651.199999999997"/>
    <n v="11359999.999999998"/>
  </r>
  <r>
    <x v="45"/>
    <s v="FEDERAL BANK"/>
    <n v="2181589"/>
    <n v="1635286.5"/>
    <n v="74958.505016297757"/>
    <n v="74958.505016297757"/>
    <n v="1680345"/>
    <n v="1282869.5"/>
    <n v="76345.601647280768"/>
  </r>
  <r>
    <x v="45"/>
    <s v="FINCARE SMALL FINANCE BANK LTD"/>
    <n v="6158"/>
    <n v="12527.6"/>
    <n v="203436.18057810978"/>
    <n v="203436.18057810978"/>
    <n v="2715"/>
    <n v="16635.2"/>
    <n v="612714.54880294658"/>
  </r>
  <r>
    <x v="45"/>
    <s v="FINO PAYMENTS BANK LIMITED"/>
    <n v="357811"/>
    <n v="48471.1"/>
    <n v="13546.565086037042"/>
    <n v="13546.565086037042"/>
    <n v="56129"/>
    <n v="52166.2"/>
    <n v="92939.835022893691"/>
  </r>
  <r>
    <x v="45"/>
    <s v="FIRSTRAND BANK"/>
    <n v="29"/>
    <n v="1783.6"/>
    <n v="6150344.8275862066"/>
    <n v="6150344.8275862066"/>
    <n v="36"/>
    <n v="28221.199999999997"/>
    <n v="78392222.222222209"/>
  </r>
  <r>
    <x v="45"/>
    <s v="GOPINATH PATIL PARSIK JAN SAHA BANK"/>
    <n v="29038"/>
    <n v="30247.7"/>
    <n v="104165.92051794201"/>
    <n v="104165.92051794201"/>
    <n v="78628"/>
    <n v="31757.5"/>
    <n v="40389.555883400317"/>
  </r>
  <r>
    <x v="45"/>
    <s v="GREATER BOMBAY CO-OP BANK"/>
    <n v="9395"/>
    <n v="6547.2000000000007"/>
    <n v="69688.131985098473"/>
    <n v="69688.131985098473"/>
    <n v="36331"/>
    <n v="12893.1"/>
    <n v="35487.875368142901"/>
  </r>
  <r>
    <x v="45"/>
    <s v="HDFC BANK"/>
    <n v="28924590"/>
    <n v="29350116.600000001"/>
    <n v="101471.15862316458"/>
    <n v="101471.15862316458"/>
    <n v="15391118"/>
    <n v="28027135.899999999"/>
    <n v="182099.41539009707"/>
  </r>
  <r>
    <x v="45"/>
    <s v="HSBC BANK"/>
    <n v="2073284"/>
    <n v="4916404.0999999996"/>
    <n v="237131.24202955308"/>
    <n v="237131.24202955308"/>
    <n v="674028"/>
    <n v="3441430.5"/>
    <n v="510576.78612757928"/>
  </r>
  <r>
    <x v="45"/>
    <s v="ICICI BANK LTD"/>
    <n v="16817006"/>
    <n v="13917578.699999999"/>
    <n v="82758.956618080527"/>
    <n v="82758.956618080527"/>
    <n v="11951640"/>
    <n v="16396425.699999999"/>
    <n v="137189.75554819254"/>
  </r>
  <r>
    <x v="45"/>
    <s v="IDBI BANK"/>
    <n v="5394775"/>
    <n v="4378940.5"/>
    <n v="81170.030260761574"/>
    <n v="81170.030260761574"/>
    <n v="3812498"/>
    <n v="5096174.5"/>
    <n v="133670.22094175525"/>
  </r>
  <r>
    <x v="45"/>
    <s v="IDFC BANK LIMITED"/>
    <n v="597051"/>
    <n v="890262.89999999979"/>
    <n v="149110.0257766924"/>
    <n v="149110.0257766924"/>
    <n v="367459"/>
    <n v="788160.3"/>
    <n v="214489.31717552163"/>
  </r>
  <r>
    <x v="45"/>
    <s v="IDUKKI DISTRICT COOPERATIVE BANK LT"/>
    <n v="4987"/>
    <n v="6104.0999999999995"/>
    <n v="122400.24062562663"/>
    <n v="122400.24062562663"/>
    <n v="3554"/>
    <n v="2955.4"/>
    <n v="83157.006190208209"/>
  </r>
  <r>
    <x v="45"/>
    <s v="INDIA POST PAYMENTS BANK LIMITED"/>
    <n v="20695"/>
    <n v="12070.6"/>
    <n v="58326.165740517019"/>
    <n v="58326.165740517019"/>
    <n v="5943"/>
    <n v="2019.6"/>
    <n v="33982.836951034828"/>
  </r>
  <r>
    <x v="45"/>
    <s v="INDIAN BANK"/>
    <n v="1247206"/>
    <n v="1049740.8"/>
    <n v="84167.394961217316"/>
    <n v="84167.394961217316"/>
    <n v="4140925"/>
    <n v="1941914.7"/>
    <n v="46895.674275675119"/>
  </r>
  <r>
    <x v="45"/>
    <s v="INDIAN OVERSEAS BANK"/>
    <n v="1523074"/>
    <n v="1165120.3999999999"/>
    <n v="76497.950854653143"/>
    <n v="76497.950854653143"/>
    <n v="3452709"/>
    <n v="1745383.6"/>
    <n v="50551.135354876416"/>
  </r>
  <r>
    <x v="45"/>
    <s v="INDUSIND BANK"/>
    <n v="3234824"/>
    <n v="3043210.9000000004"/>
    <n v="94076.552541962112"/>
    <n v="94076.552541962112"/>
    <n v="1446606"/>
    <n v="2654430.6"/>
    <n v="183493.68107141819"/>
  </r>
  <r>
    <x v="45"/>
    <s v="INDUSTRIAL AND COM BANK OF CHINA LT"/>
    <n v="707"/>
    <n v="22914.799999999999"/>
    <n v="3241131.5417256011"/>
    <n v="3241131.5417256011"/>
    <n v="137"/>
    <n v="29839.1"/>
    <n v="21780364.963503651"/>
  </r>
  <r>
    <x v="45"/>
    <s v="INDUSTRIAL BANK OF KOREA"/>
    <n v="1329"/>
    <n v="4247.5"/>
    <n v="319601.2039127163"/>
    <n v="319601.2039127163"/>
    <n v="200"/>
    <n v="11210.7"/>
    <n v="5605350"/>
  </r>
  <r>
    <x v="45"/>
    <s v="Irinjalakuda Town Co-op Bank Ltd"/>
    <n v="1112"/>
    <n v="766.1"/>
    <n v="68893.884892086324"/>
    <n v="68893.884892086324"/>
    <n v="614"/>
    <n v="832"/>
    <n v="135504.88599348534"/>
  </r>
  <r>
    <x v="45"/>
    <s v="JALGAON JANATA SAHKARI BANK LTD"/>
    <n v="10632"/>
    <n v="5344.2"/>
    <n v="50265.237020316024"/>
    <n v="50265.237020316024"/>
    <n v="16613"/>
    <n v="13059.2"/>
    <n v="78608.318786492513"/>
  </r>
  <r>
    <x v="45"/>
    <s v="JALGAON PEOPLES COOP BANK LTD"/>
    <n v="15151"/>
    <n v="38730.5"/>
    <n v="255629.99141970827"/>
    <n v="255629.99141970827"/>
    <n v="24517"/>
    <n v="12018.8"/>
    <n v="49022.311049475873"/>
  </r>
  <r>
    <x v="45"/>
    <s v="JAMMU AND KASHMIR BANK LTD"/>
    <n v="404142"/>
    <n v="379683.4"/>
    <n v="93948.018270805813"/>
    <n v="93948.018270805813"/>
    <n v="419569"/>
    <n v="332169.59999999998"/>
    <n v="79169.242722889438"/>
  </r>
  <r>
    <x v="45"/>
    <s v="JANA SMALL FINANCE BANK LIMITED"/>
    <n v="105688"/>
    <n v="46214.5"/>
    <n v="43727.291650896979"/>
    <n v="43727.291650896979"/>
    <n v="5038"/>
    <n v="24889.599999999999"/>
    <n v="494037.31639539497"/>
  </r>
  <r>
    <x v="45"/>
    <s v="JANAKALYAN SAHAKARI BANK LTD"/>
    <n v="13291"/>
    <n v="12093.2"/>
    <n v="90987.886539763756"/>
    <n v="90987.886539763756"/>
    <n v="35009"/>
    <n v="17388"/>
    <n v="49667.228426975918"/>
  </r>
  <r>
    <x v="45"/>
    <s v="JANATA SAHAKARI BANK LTD"/>
    <n v="58363"/>
    <n v="57311.1"/>
    <n v="98197.659476037894"/>
    <n v="98197.659476037894"/>
    <n v="88888"/>
    <n v="55372.7"/>
    <n v="62294.910449104493"/>
  </r>
  <r>
    <x v="45"/>
    <s v="JANSEVA SAHAKARI BANK BORIVILI LTD"/>
    <n v="3960"/>
    <n v="9429.5"/>
    <n v="238118.68686868687"/>
    <n v="238118.68686868687"/>
    <n v="9037"/>
    <n v="4516"/>
    <n v="49972.335952196525"/>
  </r>
  <r>
    <x v="45"/>
    <s v="JANSEVA SAHAKARI BANK PUNE"/>
    <n v="8263"/>
    <n v="3851.1"/>
    <n v="46606.559361006905"/>
    <n v="46606.559361006905"/>
    <n v="35097"/>
    <n v="12151.8"/>
    <n v="34623.47209163176"/>
  </r>
  <r>
    <x v="45"/>
    <s v="JP MORGAN BANK"/>
    <n v="364148"/>
    <n v="601081.5"/>
    <n v="165065.16581170293"/>
    <n v="165065.16581170293"/>
    <n v="12318"/>
    <n v="695960.5"/>
    <n v="5649947.2316934569"/>
  </r>
  <r>
    <x v="45"/>
    <s v="Jio Payments Bank Limited"/>
    <n v="73"/>
    <n v="2"/>
    <n v="2739.7260273972602"/>
    <n v="2739.7260273972602"/>
    <n v="175"/>
    <n v="54.6"/>
    <n v="31200"/>
  </r>
  <r>
    <x v="45"/>
    <s v="KALUPUR COMM COOPERATIVE BANK"/>
    <n v="42055"/>
    <n v="54802.5"/>
    <n v="130311.49684936393"/>
    <n v="130311.49684936393"/>
    <n v="86460"/>
    <n v="75251"/>
    <n v="87035.623409669206"/>
  </r>
  <r>
    <x v="45"/>
    <s v="KALYAN JANATA SAHAKARI BANK"/>
    <n v="12273"/>
    <n v="15232"/>
    <n v="124109.83459626824"/>
    <n v="124109.83459626824"/>
    <n v="43714"/>
    <n v="16795.5"/>
    <n v="38421.329551173534"/>
  </r>
  <r>
    <x v="45"/>
    <s v="KARAD URBAN CO-OP BANK LTD"/>
    <n v="19003"/>
    <n v="14383.1"/>
    <n v="75688.575488080824"/>
    <n v="75688.575488080824"/>
    <n v="28489"/>
    <n v="24937.800000000003"/>
    <n v="87534.838007652099"/>
  </r>
  <r>
    <x v="45"/>
    <s v="KARNATAKA BANK LTD"/>
    <n v="463417"/>
    <n v="361286.6"/>
    <n v="77961.447249453515"/>
    <n v="77961.447249453515"/>
    <n v="1177843"/>
    <n v="568610.89999999991"/>
    <n v="48275.61058647035"/>
  </r>
  <r>
    <x v="45"/>
    <s v="KARNATAKA STATE COOP APEX BANK"/>
    <n v="90407"/>
    <n v="41139.800000000003"/>
    <n v="45505.104693220652"/>
    <n v="45505.104693220652"/>
    <n v="115297"/>
    <n v="41611.1"/>
    <n v="36090.357945133008"/>
  </r>
  <r>
    <x v="45"/>
    <s v="KARNATAKA VIKAS GRAMEEN BANK"/>
    <n v="66211"/>
    <n v="82089.599999999991"/>
    <n v="123981.81571038044"/>
    <n v="123981.81571038044"/>
    <n v="135912"/>
    <n v="57599.8"/>
    <n v="42380.216610748132"/>
  </r>
  <r>
    <x v="45"/>
    <s v="KARUR VYSYA BANK"/>
    <n v="1138541"/>
    <n v="862643"/>
    <n v="75767.407585673238"/>
    <n v="75767.407585673238"/>
    <n v="1435123"/>
    <n v="925904.3"/>
    <n v="64517.41767081985"/>
  </r>
  <r>
    <x v="45"/>
    <s v="KOREA EXCHANGE BANK"/>
    <n v="1879"/>
    <n v="60668.2"/>
    <n v="3228749.334752528"/>
    <n v="3228749.334752528"/>
    <n v="693"/>
    <n v="45928.3"/>
    <n v="6627460.3174603172"/>
  </r>
  <r>
    <x v="45"/>
    <s v="KOTAK MAHINDRA BANK LTD"/>
    <n v="7289774"/>
    <n v="6305623.7000000002"/>
    <n v="86499.577353152519"/>
    <n v="86499.577353152519"/>
    <n v="4333282"/>
    <n v="6175985.2000000002"/>
    <n v="142524.42375086597"/>
  </r>
  <r>
    <x v="45"/>
    <s v="KURMANCHAL NAGAR SAHAKARI BANK"/>
    <n v="15286"/>
    <n v="12045.1"/>
    <n v="78798.246761742776"/>
    <n v="78798.246761742776"/>
    <n v="14873"/>
    <n v="11837.3"/>
    <n v="79589.188462314254"/>
  </r>
  <r>
    <x v="45"/>
    <s v="Kerala Gramin Bank"/>
    <n v="59081"/>
    <n v="189782.2"/>
    <n v="321223.74367393914"/>
    <n v="321223.74367393914"/>
    <n v="334747"/>
    <n v="71320.600000000006"/>
    <n v="21305.822008860425"/>
  </r>
  <r>
    <x v="45"/>
    <s v="Kozhikode District Coop Bank Ltd."/>
    <n v="4984"/>
    <n v="10318.9"/>
    <n v="207040.5296950241"/>
    <n v="207040.5296950241"/>
    <n v="9314"/>
    <n v="8695.4"/>
    <n v="93358.385226540689"/>
  </r>
  <r>
    <x v="45"/>
    <s v="Krung Thai Bank PCL"/>
    <n v="72"/>
    <n v="138.9"/>
    <n v="192916.66666666666"/>
    <n v="192916.66666666666"/>
    <n v="27"/>
    <n v="59.8"/>
    <n v="221481.48148148149"/>
  </r>
  <r>
    <x v="45"/>
    <s v="LAKSHMI VILAS BANK LTD"/>
    <n v="376747"/>
    <n v="273161.89999999997"/>
    <n v="72505.394867112409"/>
    <n v="72505.394867112409"/>
    <n v="361809"/>
    <n v="269552.8"/>
    <n v="74501.408201564918"/>
  </r>
  <r>
    <x v="45"/>
    <s v="MAHANAGAR COOP BANK LTD"/>
    <n v="13968"/>
    <n v="12911"/>
    <n v="92432.70332187858"/>
    <n v="92432.70332187858"/>
    <n v="41127"/>
    <n v="19774.400000000001"/>
    <n v="48081.30911566611"/>
  </r>
  <r>
    <x v="45"/>
    <s v="MAHARASHTRA GRAMIN BANK"/>
    <n v="65945"/>
    <n v="37009.699999999997"/>
    <n v="56122.071423155656"/>
    <n v="56122.071423155656"/>
    <n v="124056"/>
    <n v="34529.1"/>
    <n v="27833.478429096536"/>
  </r>
  <r>
    <x v="45"/>
    <s v="MAHARASHTRA STATE CO-OP BANK LTD"/>
    <n v="6691"/>
    <n v="18901.5"/>
    <n v="282491.40636676131"/>
    <n v="282491.40636676131"/>
    <n v="12094"/>
    <n v="74496.3"/>
    <n v="615977.34413758887"/>
  </r>
  <r>
    <x v="45"/>
    <s v="MAHESH SAHAKARI BANK LTD, PUNE"/>
    <n v="1"/>
    <n v="0"/>
    <n v="0"/>
    <n v="0"/>
    <n v="6"/>
    <n v="1.4"/>
    <n v="23333.333333333332"/>
  </r>
  <r>
    <x v="45"/>
    <s v="MASHREQ BANK"/>
    <n v="737"/>
    <n v="9910.9"/>
    <n v="1344762.5508819539"/>
    <n v="1344762.5508819539"/>
    <n v="45"/>
    <n v="1135"/>
    <n v="2522222.222222222"/>
  </r>
  <r>
    <x v="45"/>
    <s v="MEHSANA URBAN COOPERATIVE BANK LTD"/>
    <n v="28974"/>
    <n v="36639.800000000003"/>
    <n v="126457.51363291228"/>
    <n v="126457.51363291228"/>
    <n v="44300"/>
    <n v="51612"/>
    <n v="116505.64334085779"/>
  </r>
  <r>
    <x v="45"/>
    <s v="MIZUHO CORPORATE BANK LTD"/>
    <n v="28634"/>
    <n v="240053.3"/>
    <n v="838350.56226863165"/>
    <n v="838350.56226863165"/>
    <n v="5516"/>
    <n v="199176.2"/>
    <n v="3610881.0732414792"/>
  </r>
  <r>
    <x v="45"/>
    <s v="MUMBAI DISTRICT CENTRAL CO-OP. BANK"/>
    <n v="16125"/>
    <n v="6531"/>
    <n v="40502.325581395351"/>
    <n v="40502.325581395351"/>
    <n v="30959"/>
    <n v="18405.400000000001"/>
    <n v="59450.886656545765"/>
  </r>
  <r>
    <x v="45"/>
    <s v="MUNICIPAL COOP BANK LTD"/>
    <n v="3020"/>
    <n v="4149.1000000000004"/>
    <n v="137387.41721854307"/>
    <n v="137387.41721854307"/>
    <n v="4498"/>
    <n v="1241.0999999999999"/>
    <n v="27592.263228101376"/>
  </r>
  <r>
    <x v="45"/>
    <s v="NAGAR URBAN COOP BANK LTD"/>
    <n v="12386"/>
    <n v="17748.800000000003"/>
    <n v="143297.27111254644"/>
    <n v="143297.27111254644"/>
    <n v="11337"/>
    <n v="8649.6"/>
    <n v="76295.316221222543"/>
  </r>
  <r>
    <x v="45"/>
    <s v="NAGPUR NAGRIK SAHAKARI BANK LTD"/>
    <n v="12642"/>
    <n v="9412"/>
    <n v="74450.245214364812"/>
    <n v="74450.245214364812"/>
    <n v="19382"/>
    <n v="15607"/>
    <n v="80523.165823960371"/>
  </r>
  <r>
    <x v="45"/>
    <s v="NAINITAL BANK LTD"/>
    <n v="45286"/>
    <n v="38143.300000000003"/>
    <n v="84227.575851256464"/>
    <n v="84227.575851256464"/>
    <n v="78670"/>
    <n v="53535.3"/>
    <n v="68050.463963391376"/>
  </r>
  <r>
    <x v="45"/>
    <s v="NATIONAL AUSTRALIA BANK"/>
    <n v="1"/>
    <n v="0.1"/>
    <n v="10000"/>
    <n v="10000"/>
    <n v="5"/>
    <n v="31.299999999999997"/>
    <n v="625999.99999999988"/>
  </r>
  <r>
    <x v="45"/>
    <s v="NATIONAL BANK OF ABU DHABI PJSC"/>
    <n v="183"/>
    <n v="5125.5"/>
    <n v="2800819.6721311477"/>
    <n v="2800819.6721311477"/>
    <n v="12"/>
    <n v="2302.7000000000003"/>
    <n v="19189166.666666668"/>
  </r>
  <r>
    <x v="45"/>
    <s v="NEW INDIA CO-OP BANK"/>
    <n v="18095"/>
    <n v="11384.3"/>
    <n v="62914.064658745512"/>
    <n v="62914.064658745512"/>
    <n v="37632"/>
    <n v="15056.8"/>
    <n v="40010.62925170068"/>
  </r>
  <r>
    <x v="45"/>
    <s v="NKGSB BANK"/>
    <n v="42207"/>
    <n v="36659"/>
    <n v="86855.260975667537"/>
    <n v="86855.260975667537"/>
    <n v="80989"/>
    <n v="45142"/>
    <n v="55738.43361444147"/>
  </r>
  <r>
    <x v="45"/>
    <s v="NORTH EAST SMALL FINANCE BANK LTD"/>
    <n v="24398"/>
    <n v="23705.200000000001"/>
    <n v="97160.422985490615"/>
    <n v="97160.422985490615"/>
    <n v="694"/>
    <n v="258.29999999999995"/>
    <n v="37219.020172910656"/>
  </r>
  <r>
    <x v="45"/>
    <s v="NSDL PAYMENTS BANK LIMITED"/>
    <n v="13"/>
    <n v="13.2"/>
    <n v="101538.46153846153"/>
    <n v="101538.46153846153"/>
    <n v="12"/>
    <n v="0.5"/>
    <n v="4166.666666666667"/>
  </r>
  <r>
    <x v="45"/>
    <s v="NUTAN NAGARIK SAHAKARI BANK LTD"/>
    <n v="18946"/>
    <n v="12037.7"/>
    <n v="63536.894331257259"/>
    <n v="63536.894331257259"/>
    <n v="30728"/>
    <n v="19594.5"/>
    <n v="63767.573548555061"/>
  </r>
  <r>
    <x v="45"/>
    <s v="ORIENTAL BANK OF COMMERCE"/>
    <n v="1232950"/>
    <n v="1398349.4"/>
    <n v="113414.93166795085"/>
    <n v="113414.93166795085"/>
    <n v="2285058"/>
    <n v="1698731.2"/>
    <n v="74340.835112281609"/>
  </r>
  <r>
    <x v="45"/>
    <s v="PRATHAMA BANK"/>
    <n v="33965"/>
    <n v="74165.200000000012"/>
    <n v="218357.72118357135"/>
    <n v="218357.72118357135"/>
    <n v="144457"/>
    <n v="54875.199999999997"/>
    <n v="37987.221110780374"/>
  </r>
  <r>
    <x v="45"/>
    <s v="PRIME CO-OP BANK LTD. SURAT"/>
    <n v="16378"/>
    <n v="10611"/>
    <n v="64788.130418854562"/>
    <n v="64788.130418854562"/>
    <n v="18550"/>
    <n v="9644.5"/>
    <n v="51991.913746630729"/>
  </r>
  <r>
    <x v="45"/>
    <s v="PUNJAB AND MAHARASHTRA CO BANK"/>
    <n v="56265"/>
    <n v="31020.1"/>
    <n v="55132.14253976717"/>
    <n v="55132.14253976717"/>
    <n v="228084"/>
    <n v="58405"/>
    <n v="25606.793988179794"/>
  </r>
  <r>
    <x v="45"/>
    <s v="PUNJAB AND SIND BANK"/>
    <n v="278242"/>
    <n v="431122.5"/>
    <n v="154945.15565586791"/>
    <n v="154945.15565586791"/>
    <n v="735161"/>
    <n v="422032"/>
    <n v="57406.744917099793"/>
  </r>
  <r>
    <x v="45"/>
    <s v="PUNJAB NATIONAL BANK"/>
    <n v="3906927"/>
    <n v="3959747.2"/>
    <n v="101351.96280862171"/>
    <n v="101351.96280862171"/>
    <n v="9923208"/>
    <n v="7200995.3000000007"/>
    <n v="72567.211127691786"/>
  </r>
  <r>
    <x v="45"/>
    <s v="Paytm Payments Bank Limited"/>
    <n v="23597"/>
    <n v="722220.89999999979"/>
    <n v="3060647.1161588333"/>
    <n v="3060647.1161588333"/>
    <n v="326513"/>
    <n v="851634.9"/>
    <n v="260827.25649514722"/>
  </r>
  <r>
    <x v="45"/>
    <s v="Pragathi Krishna Gramin Bank"/>
    <n v="64318"/>
    <n v="119148.5"/>
    <n v="185249.07490904568"/>
    <n v="185249.07490904568"/>
    <n v="153708"/>
    <n v="59590.9"/>
    <n v="38768.899471725606"/>
  </r>
  <r>
    <x v="45"/>
    <s v="QATAR NATIONAL BANK SAQ"/>
    <n v="39"/>
    <n v="3704.9"/>
    <n v="9499743.58974359"/>
    <n v="9499743.58974359"/>
    <n v="15"/>
    <n v="149.19999999999999"/>
    <n v="994666.66666666651"/>
  </r>
  <r>
    <x v="45"/>
    <s v="RABOBANK INTERNATIONAL"/>
    <n v="2647"/>
    <n v="52941.2"/>
    <n v="2000045.334340763"/>
    <n v="2000045.334340763"/>
    <n v="337"/>
    <n v="52220.3"/>
    <n v="15495637.982195845"/>
  </r>
  <r>
    <x v="45"/>
    <s v="RAJARAMBAPU SAHAKARI BANK LTD"/>
    <n v="10682"/>
    <n v="9017.6"/>
    <n v="84418.648193222238"/>
    <n v="84418.648193222238"/>
    <n v="2477"/>
    <n v="5623"/>
    <n v="227008.47799757772"/>
  </r>
  <r>
    <x v="45"/>
    <s v="RAJGURUNAGAR SAHAKARI BANK LTD"/>
    <n v="9267"/>
    <n v="5389"/>
    <n v="58152.584439408653"/>
    <n v="58152.584439408653"/>
    <n v="20319"/>
    <n v="5197.3"/>
    <n v="25578.522565086863"/>
  </r>
  <r>
    <x v="45"/>
    <s v="RAJKOT NAGARIK SAHAKARI BANK LTD"/>
    <n v="15045"/>
    <n v="8934.1999999999989"/>
    <n v="59383.183781987362"/>
    <n v="59383.183781987362"/>
    <n v="28395"/>
    <n v="14634.6"/>
    <n v="51539.355520338089"/>
  </r>
  <r>
    <x v="45"/>
    <s v="RBL BANK LTD"/>
    <n v="3059456"/>
    <n v="1203839.2"/>
    <n v="39348.145552673413"/>
    <n v="39348.145552673413"/>
    <n v="647971"/>
    <n v="993173.3"/>
    <n v="153274.34406786723"/>
  </r>
  <r>
    <x v="45"/>
    <s v="SAMARTH SAHAKARI BANK LTD SOLAPUR"/>
    <n v="3231"/>
    <n v="2702.4"/>
    <n v="83639.740018570097"/>
    <n v="83639.740018570097"/>
    <n v="5789"/>
    <n v="2826.8"/>
    <n v="48830.540680601138"/>
  </r>
  <r>
    <x v="45"/>
    <s v="SARASWAT CO-OP BANK LTD."/>
    <n v="317852"/>
    <n v="268067.90000000002"/>
    <n v="84337.333098423172"/>
    <n v="84337.333098423172"/>
    <n v="572244"/>
    <n v="375223.9"/>
    <n v="65570.613234913777"/>
  </r>
  <r>
    <x v="45"/>
    <s v="SBER BANK"/>
    <n v="184"/>
    <n v="806.9"/>
    <n v="438532.60869565216"/>
    <n v="438532.60869565216"/>
    <n v="49"/>
    <n v="152.5"/>
    <n v="311224.48979591834"/>
  </r>
  <r>
    <x v="45"/>
    <s v="SBM BANK INDIA LIMITED"/>
    <n v="1504"/>
    <n v="21034.3"/>
    <n v="1398557.1808510639"/>
    <n v="1398557.1808510639"/>
    <n v="1435"/>
    <n v="5238.6000000000004"/>
    <n v="365059.23344947741"/>
  </r>
  <r>
    <x v="45"/>
    <s v="SEVA VIKAS COOPERATIVE BANK LTD"/>
    <n v="7544"/>
    <n v="3433.8"/>
    <n v="45516.967126192998"/>
    <n v="45516.967126192998"/>
    <n v="29847"/>
    <n v="9391.7999999999993"/>
    <n v="31466.479043119907"/>
  </r>
  <r>
    <x v="45"/>
    <s v="SHAMRAO VITHAL CO-OP BANK LTD"/>
    <n v="186614"/>
    <n v="144761.29999999999"/>
    <n v="77572.582978769002"/>
    <n v="77572.582978769002"/>
    <n v="323107"/>
    <n v="198430.4"/>
    <n v="61413.216055362478"/>
  </r>
  <r>
    <x v="45"/>
    <s v="SHIKSHAK SAHAKARI BANK LTD"/>
    <n v="4542"/>
    <n v="7877.9"/>
    <n v="173445.61867018935"/>
    <n v="173445.61867018935"/>
    <n v="7062"/>
    <n v="4778.3"/>
    <n v="67662.135372415752"/>
  </r>
  <r>
    <x v="45"/>
    <s v="SHINHAN BANK"/>
    <n v="25184"/>
    <n v="143867.4"/>
    <n v="571265.08894536213"/>
    <n v="571265.08894536213"/>
    <n v="16549"/>
    <n v="227517"/>
    <n v="1374808.1455072814"/>
  </r>
  <r>
    <x v="45"/>
    <s v="SHIVALIK MERCANTILE CO-OP BANK"/>
    <n v="12164"/>
    <n v="9423"/>
    <n v="77466.293982242685"/>
    <n v="77466.293982242685"/>
    <n v="10114"/>
    <n v="13141.7"/>
    <n v="129935.7326478149"/>
  </r>
  <r>
    <x v="45"/>
    <s v="SIR M.VISVESWARAYA CO-OP BANK LTD."/>
    <n v="1201"/>
    <n v="1263.1999999999998"/>
    <n v="105179.01748542879"/>
    <n v="105179.01748542879"/>
    <n v="345"/>
    <n v="319.20000000000005"/>
    <n v="92521.739130434798"/>
  </r>
  <r>
    <x v="45"/>
    <s v="SOLAPUR JANATA SAHAKARI BANK LTD"/>
    <n v="9914"/>
    <n v="12164.1"/>
    <n v="122696.18721000606"/>
    <n v="122696.18721000606"/>
    <n v="12636"/>
    <n v="14500.2"/>
    <n v="114753.08641975309"/>
  </r>
  <r>
    <x v="45"/>
    <s v="SOUTH INDIAN BANK"/>
    <n v="666819"/>
    <n v="589156.5"/>
    <n v="88353.286274086378"/>
    <n v="88353.286274086378"/>
    <n v="869352"/>
    <n v="528513.1"/>
    <n v="60793.913167508676"/>
  </r>
  <r>
    <x v="45"/>
    <s v="STANDARD CHARTERED BANK"/>
    <n v="4046519"/>
    <n v="5980579.3000000007"/>
    <n v="147795.65596998311"/>
    <n v="147795.65596998311"/>
    <n v="1387364"/>
    <n v="5166982.1999999993"/>
    <n v="372431.6185226083"/>
  </r>
  <r>
    <x v="45"/>
    <s v="STATE BANK OF INDIA"/>
    <n v="21584569"/>
    <n v="26749182"/>
    <n v="123927.33901705427"/>
    <n v="123927.33901705427"/>
    <n v="44415542"/>
    <n v="31515384.399999999"/>
    <n v="70955.757784065761"/>
  </r>
  <r>
    <x v="45"/>
    <s v="SUMITOMO MITSUI BANKING CORPORATION"/>
    <n v="13044"/>
    <n v="161613.70000000001"/>
    <n v="1238988.8071143823"/>
    <n v="1238988.8071143823"/>
    <n v="3949"/>
    <n v="224867.1"/>
    <n v="5694279.5644466942"/>
  </r>
  <r>
    <x v="45"/>
    <s v="SURAT DISTRICT COOPERATIVE BANK Ltd"/>
    <n v="11624"/>
    <n v="10814.5"/>
    <n v="93035.960082587742"/>
    <n v="93035.960082587742"/>
    <n v="29433"/>
    <n v="21339.5"/>
    <n v="72501.953589508368"/>
  </r>
  <r>
    <x v="45"/>
    <s v="SURAT NATIONAL CO-OP BANK LTD"/>
    <n v="10584"/>
    <n v="8598.4"/>
    <n v="81239.606953892668"/>
    <n v="81239.606953892668"/>
    <n v="12750"/>
    <n v="5488"/>
    <n v="43043.137254901958"/>
  </r>
  <r>
    <x v="45"/>
    <s v="SURAT PEOPLES COOPERATIVE BANK"/>
    <n v="25415"/>
    <n v="17873.599999999999"/>
    <n v="70326.97226047609"/>
    <n v="70326.97226047609"/>
    <n v="40647"/>
    <n v="22881.1"/>
    <n v="56292.223288311558"/>
  </r>
  <r>
    <x v="45"/>
    <s v="SURYODAY SMALL FINANCE BANK LTD"/>
    <n v="78736"/>
    <n v="35990.400000000001"/>
    <n v="45710.221499695181"/>
    <n v="45710.221499695181"/>
    <n v="4581"/>
    <n v="7756.5"/>
    <n v="169318.92599869025"/>
  </r>
  <r>
    <x v="45"/>
    <s v="SUTEX COOP BANK"/>
    <n v="17208"/>
    <n v="7912"/>
    <n v="45978.614597861459"/>
    <n v="45978.614597861459"/>
    <n v="20522"/>
    <n v="12702"/>
    <n v="61894.552187895919"/>
  </r>
  <r>
    <x v="45"/>
    <s v="SYNDICATE BANK"/>
    <n v="1373392"/>
    <n v="1675589.2000000002"/>
    <n v="122003.71052110397"/>
    <n v="122003.71052110397"/>
    <n v="3156636"/>
    <n v="1809816.4"/>
    <n v="57333.705881831163"/>
  </r>
  <r>
    <x v="45"/>
    <s v="Shri Veershaiv co-op bank ltd"/>
    <n v="2202"/>
    <n v="1774.3000000000002"/>
    <n v="80576.748410535889"/>
    <n v="80576.748410535889"/>
    <n v="131"/>
    <n v="310.3"/>
    <n v="236870.22900763358"/>
  </r>
  <r>
    <x v="45"/>
    <s v="TAMIL NADU STATE APEX COOP BANK"/>
    <n v="106765"/>
    <n v="24825.8"/>
    <n v="23252.751369830938"/>
    <n v="23252.751369830938"/>
    <n v="131032"/>
    <n v="70526.400000000009"/>
    <n v="53823.79876671348"/>
  </r>
  <r>
    <x v="45"/>
    <s v="TAMILNADU MERCANTILE BANK"/>
    <n v="438094"/>
    <n v="375128.3000000001"/>
    <n v="85627.353946869873"/>
    <n v="85627.353946869873"/>
    <n v="665975"/>
    <n v="413721.8"/>
    <n v="62122.722324411574"/>
  </r>
  <r>
    <x v="45"/>
    <s v="TELANGANA STATE COOP APEX BANK LTD"/>
    <n v="62017"/>
    <n v="37969.1"/>
    <n v="61223.696728316427"/>
    <n v="61223.696728316427"/>
    <n v="64444"/>
    <n v="24238.400000000001"/>
    <n v="37611.56973496369"/>
  </r>
  <r>
    <x v="45"/>
    <s v="TEXTILE TRADERS COOP BANK LTD"/>
    <n v="1980"/>
    <n v="1105.5999999999999"/>
    <n v="55838.38383838383"/>
    <n v="55838.38383838383"/>
    <n v="1729"/>
    <n v="1494"/>
    <n v="86408.328513591667"/>
  </r>
  <r>
    <x v="45"/>
    <s v="THANE BHARAT SAHAKARI BANK LTD"/>
    <n v="10125"/>
    <n v="14668.4"/>
    <n v="144873.08641975309"/>
    <n v="144873.08641975309"/>
    <n v="25822"/>
    <n v="11838.9"/>
    <n v="45848.114011308193"/>
  </r>
  <r>
    <x v="45"/>
    <s v="THANE DISTRICT CENTRAL COOP BANK LT"/>
    <n v="13551"/>
    <n v="9203.6"/>
    <n v="67918.2348166187"/>
    <n v="67918.2348166187"/>
    <n v="56606"/>
    <n v="20386.5"/>
    <n v="36014.733420485463"/>
  </r>
  <r>
    <x v="45"/>
    <s v="THANE JANATA SAHAKARI BANK LTD"/>
    <n v="91494"/>
    <n v="85658.799999999988"/>
    <n v="93622.314031521179"/>
    <n v="93622.314031521179"/>
    <n v="180263"/>
    <n v="95976.5"/>
    <n v="53242.484591957305"/>
  </r>
  <r>
    <x v="45"/>
    <s v="THE A. P. MAHESH URBAN CO-OP BANK L"/>
    <n v="16209"/>
    <n v="36356"/>
    <n v="224295.14467271269"/>
    <n v="224295.14467271269"/>
    <n v="34836"/>
    <n v="47887.1"/>
    <n v="137464.40463887932"/>
  </r>
  <r>
    <x v="45"/>
    <s v="THE AP STATE COOP BANK LTD"/>
    <n v="29403"/>
    <n v="17570.5"/>
    <n v="59757.507737305714"/>
    <n v="59757.507737305714"/>
    <n v="32158"/>
    <n v="25843.1"/>
    <n v="80362.895702469061"/>
  </r>
  <r>
    <x v="45"/>
    <s v="THE BARAMATI SAHAKARI BANK LTD"/>
    <n v="8778"/>
    <n v="5335.5999999999995"/>
    <n v="60783.777625882882"/>
    <n v="60783.777625882882"/>
    <n v="9667"/>
    <n v="10473"/>
    <n v="108337.64352953347"/>
  </r>
  <r>
    <x v="45"/>
    <s v="THE GUJARAT STATE CO-OP BANK LTD"/>
    <n v="72055"/>
    <n v="141736.79999999999"/>
    <n v="196706.40482964399"/>
    <n v="196706.40482964399"/>
    <n v="151310"/>
    <n v="113878.5"/>
    <n v="75261.714361245133"/>
  </r>
  <r>
    <x v="45"/>
    <s v="THE HARYANA STATE CO-OP APEX BANK"/>
    <n v="1226"/>
    <n v="900.8"/>
    <n v="73474.7145187602"/>
    <n v="73474.7145187602"/>
    <n v="1056"/>
    <n v="1746"/>
    <n v="165340.90909090909"/>
  </r>
  <r>
    <x v="45"/>
    <s v="THE HASTI CO-OP. BANK LTD."/>
    <n v="5934"/>
    <n v="3491.9"/>
    <n v="58845.635321873946"/>
    <n v="58845.635321873946"/>
    <n v="4013"/>
    <n v="4087.5"/>
    <n v="101856.46648392723"/>
  </r>
  <r>
    <x v="45"/>
    <s v="THE KANGRA CENTRAL COOP BANK LTD"/>
    <n v="35172"/>
    <n v="12872.3"/>
    <n v="36598.146252701015"/>
    <n v="36598.146252701015"/>
    <n v="42679"/>
    <n v="20411.400000000001"/>
    <n v="47825.394221982715"/>
  </r>
  <r>
    <x v="45"/>
    <s v="THE KANGRA CO OPERATIVE BANK LTD"/>
    <n v="3744"/>
    <n v="4308.8"/>
    <n v="115085.47008547008"/>
    <n v="115085.47008547008"/>
    <n v="12703"/>
    <n v="3968.5"/>
    <n v="31240.651814532001"/>
  </r>
  <r>
    <x v="45"/>
    <s v="THE NASIK MERCHANTS CO-OP BANK LTD."/>
    <n v="13501"/>
    <n v="7197"/>
    <n v="53307.162432412413"/>
    <n v="53307.162432412413"/>
    <n v="19190"/>
    <n v="10659.3"/>
    <n v="55546.117769671713"/>
  </r>
  <r>
    <x v="45"/>
    <s v="THE NAVNIRMAN COOPERATIVE BANK LTD"/>
    <n v="3738"/>
    <n v="2164.3000000000002"/>
    <n v="57899.946495452125"/>
    <n v="57899.946495452125"/>
    <n v="8174"/>
    <n v="5299.5"/>
    <n v="64833.618791289453"/>
  </r>
  <r>
    <x v="45"/>
    <s v="THE PANDHARPUR URBAN CO-OP BANK"/>
    <n v="2949"/>
    <n v="2529.3000000000002"/>
    <n v="85768.05696846389"/>
    <n v="85768.05696846389"/>
    <n v="3076"/>
    <n v="5279.7000000000007"/>
    <n v="171641.74252275686"/>
  </r>
  <r>
    <x v="45"/>
    <s v="THE RAJASTHAN ST. COOP. BANK LTD"/>
    <n v="37808"/>
    <n v="34982.1"/>
    <n v="92525.655945831575"/>
    <n v="92525.655945831575"/>
    <n v="74041"/>
    <n v="21349.5"/>
    <n v="28834.699693413109"/>
  </r>
  <r>
    <x v="45"/>
    <s v="THE SAHEBRAO DESHMUKH COOP BANK LTD"/>
    <n v="3592"/>
    <n v="7213.2"/>
    <n v="200812.91759465483"/>
    <n v="200812.91759465483"/>
    <n v="9598"/>
    <n v="4226.2"/>
    <n v="44032.090018753908"/>
  </r>
  <r>
    <x v="45"/>
    <s v="THE VARACHHA CO-OP. BANK LTD"/>
    <n v="16850"/>
    <n v="13414.3"/>
    <n v="79610.089020771513"/>
    <n v="79610.089020771513"/>
    <n v="30768"/>
    <n v="15815"/>
    <n v="51400.806032241293"/>
  </r>
  <r>
    <x v="45"/>
    <s v="THE VISHWESHWAR SAHAKARI BANK LTD"/>
    <n v="9696"/>
    <n v="10321.9"/>
    <n v="106455.23927392741"/>
    <n v="106455.23927392741"/>
    <n v="22439"/>
    <n v="11130.4"/>
    <n v="49602.923481438564"/>
  </r>
  <r>
    <x v="45"/>
    <s v="THE ZOROASTRIAN CO-OP BANK LTD"/>
    <n v="4473"/>
    <n v="2168.1999999999998"/>
    <n v="48473.060585736639"/>
    <n v="48473.060585736639"/>
    <n v="6938"/>
    <n v="4656"/>
    <n v="67108.676852118762"/>
  </r>
  <r>
    <x v="45"/>
    <s v="TUMKUR GRAIN MERCHANTS COOP BANK"/>
    <n v="7932"/>
    <n v="6251.9000000000005"/>
    <n v="78818.709026727185"/>
    <n v="78818.709026727185"/>
    <n v="6095"/>
    <n v="6277.9"/>
    <n v="103000.82034454471"/>
  </r>
  <r>
    <x v="45"/>
    <s v="The Gadchiroli Dist Co-Op Bank"/>
    <n v="5432"/>
    <n v="6990"/>
    <n v="128681.8851251841"/>
    <n v="128681.8851251841"/>
    <n v="28701"/>
    <n v="5947"/>
    <n v="20720.532385631162"/>
  </r>
  <r>
    <x v="45"/>
    <s v="Thrissur District Cooperative Bank"/>
    <n v="3356"/>
    <n v="6917.7"/>
    <n v="206129.32061978546"/>
    <n v="206129.32061978546"/>
    <n v="8855"/>
    <n v="10576.3"/>
    <n v="119438.73517786563"/>
  </r>
  <r>
    <x v="45"/>
    <s v="UCO BANK"/>
    <n v="678331"/>
    <n v="593118.9"/>
    <n v="87437.976445127817"/>
    <n v="87437.976445127817"/>
    <n v="2623447"/>
    <n v="1049395.3999999999"/>
    <n v="40000.632755302468"/>
  </r>
  <r>
    <x v="45"/>
    <s v="UJJIVAN SMALL FINANCE BANK LTD."/>
    <n v="53046"/>
    <n v="29268.2"/>
    <n v="55175.131018361419"/>
    <n v="55175.131018361419"/>
    <n v="35752"/>
    <n v="55239.199999999997"/>
    <n v="154506.60102931305"/>
  </r>
  <r>
    <x v="45"/>
    <s v="UNION BANK OF INDIA"/>
    <n v="2339257"/>
    <n v="2879583.1"/>
    <n v="123098.1931442334"/>
    <n v="123098.1931442334"/>
    <n v="5573789"/>
    <n v="4070480.6"/>
    <n v="73028.968265573028"/>
  </r>
  <r>
    <x v="45"/>
    <s v="UNITED BANK OF INDIA"/>
    <n v="1033752"/>
    <n v="666347.29999999993"/>
    <n v="64459.106245985487"/>
    <n v="64459.106245985487"/>
    <n v="3660485"/>
    <n v="1005781.2"/>
    <n v="27476.719615023692"/>
  </r>
  <r>
    <x v="45"/>
    <s v="UNITED OVERSEAS BANK LTD"/>
    <n v="78"/>
    <n v="12143.6"/>
    <n v="15568717.948717946"/>
    <n v="15568717.948717946"/>
    <n v="34"/>
    <n v="137.10000000000002"/>
    <n v="403235.29411764711"/>
  </r>
  <r>
    <x v="45"/>
    <s v="UTKARSH SMALL FINANCE BANK LTD"/>
    <n v="130545"/>
    <n v="43651.7"/>
    <n v="33438.048182619023"/>
    <n v="33438.048182619023"/>
    <n v="8638"/>
    <n v="18725.5"/>
    <n v="216780.50474646909"/>
  </r>
  <r>
    <x v="45"/>
    <s v="VASAI VIKAS SAHAKARI BANK LTD"/>
    <n v="4934"/>
    <n v="4396.5"/>
    <n v="89106.201864612885"/>
    <n v="89106.201864612885"/>
    <n v="17268"/>
    <n v="7928.3"/>
    <n v="45913.249942089416"/>
  </r>
  <r>
    <x v="45"/>
    <s v="VIJAYA BANK"/>
    <n v="695436"/>
    <n v="659175.39999999991"/>
    <n v="94785.918474165839"/>
    <n v="94785.918474165839"/>
    <n v="1747084"/>
    <n v="1249439.7"/>
    <n v="71515.719908144078"/>
  </r>
  <r>
    <x v="45"/>
    <s v="Vasai Janata Sahakari Bank"/>
    <n v="2990"/>
    <n v="5165.2"/>
    <n v="172749.16387959867"/>
    <n v="172749.16387959867"/>
    <n v="1994"/>
    <n v="1116.5"/>
    <n v="55992.978936810432"/>
  </r>
  <r>
    <x v="45"/>
    <s v="WEST BENGAL STATE COOPERATIVE BANK"/>
    <n v="40839"/>
    <n v="14416.1"/>
    <n v="35299.835941134697"/>
    <n v="35299.835941134697"/>
    <n v="232025"/>
    <n v="62959.8"/>
    <n v="27134.920805947633"/>
  </r>
  <r>
    <x v="45"/>
    <s v="WESTPAC BANKING CORPORATION"/>
    <n v="2837"/>
    <n v="22126.9"/>
    <n v="779940.07754670421"/>
    <n v="779940.07754670421"/>
    <n v="56"/>
    <n v="23875.7"/>
    <n v="42635178.571428575"/>
  </r>
  <r>
    <x v="45"/>
    <s v="WOORI BANK"/>
    <n v="12178"/>
    <n v="39353.1"/>
    <n v="323149.12136639841"/>
    <n v="323149.12136639841"/>
    <n v="1265"/>
    <n v="127438.7"/>
    <n v="10074205.53359684"/>
  </r>
  <r>
    <x v="45"/>
    <s v="YES BANK"/>
    <n v="9799283"/>
    <n v="6706441.0999999996"/>
    <n v="68438.079602354584"/>
    <n v="68438.079602354584"/>
    <n v="2548708"/>
    <n v="5716952.5999999996"/>
    <n v="224307.86892810004"/>
  </r>
  <r>
    <x v="45"/>
    <s v="ZILA SAHKARI BANK LTD GHAZIABAD"/>
    <n v="1721"/>
    <n v="3321.7000000000003"/>
    <n v="193009.87797791982"/>
    <n v="193009.87797791982"/>
    <n v="10652"/>
    <n v="4595.8"/>
    <n v="43144.94930529478"/>
  </r>
  <r>
    <x v="46"/>
    <s v="ABHYUDAYA CO-OP BANK LTD"/>
    <n v="89637"/>
    <n v="41128.400000000001"/>
    <n v="45883.284804266099"/>
    <n v="45883.284804266099"/>
    <n v="206609"/>
    <n v="70753.7"/>
    <n v="34245.216810497121"/>
  </r>
  <r>
    <x v="46"/>
    <s v="ABU DHABI COMMERCIAL BANK"/>
    <n v="2949"/>
    <n v="12459.3"/>
    <n v="422492.37029501528"/>
    <n v="422492.37029501528"/>
    <n v="1022"/>
    <n v="22204.1"/>
    <n v="2172612.5244618393"/>
  </r>
  <r>
    <x v="46"/>
    <s v="AHMEDABAD MERCANTILE COOP BANK"/>
    <n v="14183"/>
    <n v="14088.5"/>
    <n v="99333.709370372977"/>
    <n v="99333.709370372977"/>
    <n v="29841"/>
    <n v="22870.2"/>
    <n v="76640.193023022017"/>
  </r>
  <r>
    <x v="46"/>
    <s v="AHMEDNAGAR MERCHANTS CO-OP BANK LTD"/>
    <n v="6656"/>
    <n v="4362.7"/>
    <n v="65545.372596153844"/>
    <n v="65545.372596153844"/>
    <n v="3001"/>
    <n v="10188.200000000001"/>
    <n v="339493.50216594472"/>
  </r>
  <r>
    <x v="46"/>
    <s v="AIRTEL PAYMENTS BANK LIMITED"/>
    <n v="93850"/>
    <n v="211407.2"/>
    <n v="225260.73521576985"/>
    <n v="225260.73521576985"/>
    <n v="39982"/>
    <n v="98646.8"/>
    <n v="246728.02761242559"/>
  </r>
  <r>
    <x v="46"/>
    <s v="AKOLA DISTRICT CENTRAL CO-OP BANK"/>
    <n v="12211"/>
    <n v="9537"/>
    <n v="78101.711571533859"/>
    <n v="78101.711571533859"/>
    <n v="24382"/>
    <n v="13908.9"/>
    <n v="57045.771470757129"/>
  </r>
  <r>
    <x v="46"/>
    <s v="ALLAHABAD BANK"/>
    <n v="1311991"/>
    <n v="1083491.5"/>
    <n v="82583.760102012893"/>
    <n v="82583.760102012893"/>
    <n v="3692867"/>
    <n v="1544627.5"/>
    <n v="41827.325489924224"/>
  </r>
  <r>
    <x v="46"/>
    <s v="ALMORA URBAN CO-OPERATIVE BANK LTD"/>
    <n v="12536"/>
    <n v="5309"/>
    <n v="42350.031908104662"/>
    <n v="42350.031908104662"/>
    <n v="24955"/>
    <n v="7949.7"/>
    <n v="31856.141053897019"/>
  </r>
  <r>
    <x v="46"/>
    <s v="AMBARNATH JAI HIND CO -OP BANK LTD"/>
    <n v="1541"/>
    <n v="1356.5"/>
    <n v="88027.255029201813"/>
    <n v="88027.255029201813"/>
    <n v="1327"/>
    <n v="593.1"/>
    <n v="44694.800301431802"/>
  </r>
  <r>
    <x v="46"/>
    <s v="ANDHRA BANK"/>
    <n v="1054075"/>
    <n v="1321201.5"/>
    <n v="125342.26691649076"/>
    <n v="125342.26691649076"/>
    <n v="3967882"/>
    <n v="1801121.9"/>
    <n v="45392.526793891549"/>
  </r>
  <r>
    <x v="46"/>
    <s v="ANDHRA PRAGATHI GRAMEENA BANK"/>
    <n v="41414"/>
    <n v="24386.7"/>
    <n v="58885.159607862079"/>
    <n v="58885.159607862079"/>
    <n v="135380"/>
    <n v="34801.199999999997"/>
    <n v="25706.308169596687"/>
  </r>
  <r>
    <x v="46"/>
    <s v="ANZ Banking Group Limited"/>
    <n v="36962"/>
    <n v="151120.20000000001"/>
    <n v="408852.87592662737"/>
    <n v="408852.87592662737"/>
    <n v="6294"/>
    <n v="78609.3"/>
    <n v="1248956.14871306"/>
  </r>
  <r>
    <x v="46"/>
    <s v="APNA SAHAKARI BANKLTD"/>
    <n v="13342"/>
    <n v="12590.3"/>
    <n v="94365.91215709789"/>
    <n v="94365.91215709789"/>
    <n v="51453"/>
    <n v="22508.699999999997"/>
    <n v="43746.13725147221"/>
  </r>
  <r>
    <x v="46"/>
    <s v="AU SMALL FINANCE BANK LIMITED"/>
    <n v="124808"/>
    <n v="141332.4"/>
    <n v="113239.8564194603"/>
    <n v="113239.8564194603"/>
    <n v="101760"/>
    <n v="169794.1"/>
    <n v="166857.40959119497"/>
  </r>
  <r>
    <x v="46"/>
    <s v="AXIS BANK"/>
    <n v="17670621"/>
    <n v="12302786.199999999"/>
    <n v="69622.828761932018"/>
    <n v="69622.828761932018"/>
    <n v="8867019"/>
    <n v="11528350.800000001"/>
    <n v="130013.82764602173"/>
  </r>
  <r>
    <x v="46"/>
    <s v="Aditya Birla Idea Payments Bank Ltd"/>
    <n v="5504"/>
    <n v="502.2999999999999"/>
    <n v="9126.0901162790688"/>
    <n v="9126.0901162790688"/>
    <n v="12840"/>
    <n v="9768"/>
    <n v="76074.766355140193"/>
  </r>
  <r>
    <x v="46"/>
    <s v="Akola Janata Commercial Co-Op Bank"/>
    <n v="15071"/>
    <n v="13367.7"/>
    <n v="88698.162033043598"/>
    <n v="88698.162033043598"/>
    <n v="13070"/>
    <n v="15851.2"/>
    <n v="121279.26549349655"/>
  </r>
  <r>
    <x v="46"/>
    <s v="Andhra Pradesh Grameen Vikas Bank"/>
    <n v="75944"/>
    <n v="85952.4"/>
    <n v="113178.65795849574"/>
    <n v="113178.65795849574"/>
    <n v="576165"/>
    <n v="79716.2"/>
    <n v="13835.654716964758"/>
  </r>
  <r>
    <x v="46"/>
    <s v="BANDHAN BANK LIMITED"/>
    <n v="329753"/>
    <n v="201510.1"/>
    <n v="61109.406131255804"/>
    <n v="61109.406131255804"/>
    <n v="406347"/>
    <n v="216322.7"/>
    <n v="53235.953507716309"/>
  </r>
  <r>
    <x v="46"/>
    <s v="BANK INTERNASIONAL INDONESIA"/>
    <n v="1321"/>
    <n v="2247.7000000000003"/>
    <n v="170151.40045420139"/>
    <n v="170151.40045420139"/>
    <n v="42"/>
    <n v="381.8"/>
    <n v="909047.61904761905"/>
  </r>
  <r>
    <x v="46"/>
    <s v="BANK OF AMERICA"/>
    <n v="586446"/>
    <n v="1461458.4"/>
    <n v="249205.96269733275"/>
    <n v="249205.96269733275"/>
    <n v="110130"/>
    <n v="1279299.2"/>
    <n v="1161626.4414782529"/>
  </r>
  <r>
    <x v="46"/>
    <s v="BANK OF BAHARIEN AND KUWAIT"/>
    <n v="14843"/>
    <n v="31790.9"/>
    <n v="214181.09546587616"/>
    <n v="214181.09546587616"/>
    <n v="1999"/>
    <n v="10566.8"/>
    <n v="528604.30215107556"/>
  </r>
  <r>
    <x v="46"/>
    <s v="BANK OF BARODA"/>
    <n v="3685814"/>
    <n v="3343687"/>
    <n v="90717.735620951033"/>
    <n v="90717.735620951033"/>
    <n v="8118631"/>
    <n v="4282195.3000000007"/>
    <n v="52745.287967885233"/>
  </r>
  <r>
    <x v="46"/>
    <s v="BANK OF CEYLON"/>
    <n v="1549"/>
    <n v="1308.1999999999998"/>
    <n v="84454.486765655252"/>
    <n v="84454.486765655252"/>
    <n v="818"/>
    <n v="3233.6000000000004"/>
    <n v="395305.62347188272"/>
  </r>
  <r>
    <x v="46"/>
    <s v="BANK OF INDIA"/>
    <n v="2323536"/>
    <n v="1491171.7999999998"/>
    <n v="64176.832207463092"/>
    <n v="64176.832207463092"/>
    <n v="7448423"/>
    <n v="3725939.9"/>
    <n v="50023.204911965928"/>
  </r>
  <r>
    <x v="46"/>
    <s v="BANK OF MAHARASHTRA"/>
    <n v="1120727"/>
    <n v="743746.3"/>
    <n v="66362.843047414761"/>
    <n v="66362.843047414761"/>
    <n v="2454030"/>
    <n v="1174747.1000000001"/>
    <n v="47870.119762187103"/>
  </r>
  <r>
    <x v="46"/>
    <s v="BANK OF NOVA SCOTIA"/>
    <n v="788"/>
    <n v="17870.400000000001"/>
    <n v="2267817.258883249"/>
    <n v="2267817.258883249"/>
    <n v="565"/>
    <n v="69505.399999999994"/>
    <n v="12301840.707964601"/>
  </r>
  <r>
    <x v="46"/>
    <s v="BANK OF TOKYO AND MITSUBISHI"/>
    <n v="60770"/>
    <n v="290334.19999999995"/>
    <n v="477759.09165706759"/>
    <n v="477759.09165706759"/>
    <n v="8829"/>
    <n v="356033.39999999997"/>
    <n v="4032545.0220863065"/>
  </r>
  <r>
    <x v="46"/>
    <s v="BARCLAYS BANK"/>
    <n v="41764"/>
    <n v="268527.5"/>
    <n v="642964.03601187631"/>
    <n v="642964.03601187631"/>
    <n v="4948"/>
    <n v="161887.29999999999"/>
    <n v="3271772.4333063862"/>
  </r>
  <r>
    <x v="46"/>
    <s v="BASSEIN CATHOLIC CO-OP BANK LTD"/>
    <n v="32150"/>
    <n v="25897.3"/>
    <n v="80551.477449455677"/>
    <n v="80551.477449455677"/>
    <n v="67114"/>
    <n v="32383.3"/>
    <n v="48251.184551658371"/>
  </r>
  <r>
    <x v="46"/>
    <s v="BHAGINI NIVEDITA SAHAKARI BANK LTD"/>
    <n v="2"/>
    <n v="1.9"/>
    <n v="95000"/>
    <n v="95000"/>
    <n v="19"/>
    <n v="1.7999999999999998"/>
    <n v="9473.6842105263149"/>
  </r>
  <r>
    <x v="46"/>
    <s v="BHARAT CO-OP BANK LTD"/>
    <n v="87461"/>
    <n v="70426.600000000006"/>
    <n v="80523.433301700192"/>
    <n v="80523.433301700192"/>
    <n v="164167"/>
    <n v="86283.700000000012"/>
    <n v="52558.492267020789"/>
  </r>
  <r>
    <x v="46"/>
    <s v="CANARA BANK"/>
    <n v="2999182"/>
    <n v="3139060.8000000003"/>
    <n v="104663.89835628515"/>
    <n v="104663.89835628515"/>
    <n v="5857317"/>
    <n v="4234514.9000000004"/>
    <n v="72294.446416337043"/>
  </r>
  <r>
    <x v="46"/>
    <s v="CAPITAL LOCAL AREA BANK LTD"/>
    <n v="30746"/>
    <n v="25403.9"/>
    <n v="82625.056917973066"/>
    <n v="82625.056917973066"/>
    <n v="41763"/>
    <n v="36092.5"/>
    <n v="86422.191892344897"/>
  </r>
  <r>
    <x v="46"/>
    <s v="CATHOLIC SYRIAN BANK LTD."/>
    <n v="131303"/>
    <n v="92752.099999999991"/>
    <n v="70639.741666222399"/>
    <n v="70639.741666222399"/>
    <n v="166925"/>
    <n v="87499.799999999988"/>
    <n v="52418.63112176126"/>
  </r>
  <r>
    <x v="46"/>
    <s v="CENTRAL BANK OF INDIA"/>
    <n v="2110264"/>
    <n v="1639309.4"/>
    <n v="77682.669087848728"/>
    <n v="77682.669087848728"/>
    <n v="5705703"/>
    <n v="2462084.2000000002"/>
    <n v="43151.285652267572"/>
  </r>
  <r>
    <x v="46"/>
    <s v="CITI BANK"/>
    <n v="8667437"/>
    <n v="12408765.199999999"/>
    <n v="143165.33480427953"/>
    <n v="143165.33480427953"/>
    <n v="2034629"/>
    <n v="8903620.4000000004"/>
    <n v="437604.12340529897"/>
  </r>
  <r>
    <x v="46"/>
    <s v="CITIZEN CREDIT COOPERATIVE BANK LTD"/>
    <n v="11591"/>
    <n v="7605"/>
    <n v="65611.250107842294"/>
    <n v="65611.250107842294"/>
    <n v="29119"/>
    <n v="12601.1"/>
    <n v="43274.494316425691"/>
  </r>
  <r>
    <x v="46"/>
    <s v="CITY UNION BANK LTD"/>
    <n v="896195"/>
    <n v="478012.8"/>
    <n v="53338.034691110748"/>
    <n v="53338.034691110748"/>
    <n v="655937"/>
    <n v="465066.4"/>
    <n v="70901.077390054226"/>
  </r>
  <r>
    <x v="46"/>
    <s v="CORPORATION BANK"/>
    <n v="1787456"/>
    <n v="1103195.8999999999"/>
    <n v="61718.772378173213"/>
    <n v="61718.772378173213"/>
    <n v="2808121"/>
    <n v="1646867.2"/>
    <n v="58646.589659063837"/>
  </r>
  <r>
    <x v="46"/>
    <s v="COSMOS COOPERATIVE BANK"/>
    <n v="121125"/>
    <n v="150601.5"/>
    <n v="124335.60371517028"/>
    <n v="124335.60371517028"/>
    <n v="212786"/>
    <n v="162070.70000000001"/>
    <n v="76166.054157698352"/>
  </r>
  <r>
    <x v="46"/>
    <s v="CREDIT AGRICOLE CORP N INVSMNT BANK"/>
    <n v="7657"/>
    <n v="28179"/>
    <n v="368016.1943319838"/>
    <n v="368016.1943319838"/>
    <n v="1245"/>
    <n v="124515.5"/>
    <n v="10001244.979919679"/>
  </r>
  <r>
    <x v="46"/>
    <s v="CTBC BANK CO LTD"/>
    <n v="1125"/>
    <n v="41671.800000000003"/>
    <n v="3704160.0000000005"/>
    <n v="3704160.0000000005"/>
    <n v="609"/>
    <n v="33352.800000000003"/>
    <n v="5476650.2463054191"/>
  </r>
  <r>
    <x v="46"/>
    <s v="DCB BANK LIMITED"/>
    <n v="307548"/>
    <n v="227024.1"/>
    <n v="73817.452885403254"/>
    <n v="73817.452885403254"/>
    <n v="274785"/>
    <n v="279780.2"/>
    <n v="101817.85759775825"/>
  </r>
  <r>
    <x v="46"/>
    <s v="DELHI STATE CO OP BANK LTD"/>
    <n v="2308"/>
    <n v="1557.8"/>
    <n v="67495.667244367418"/>
    <n v="67495.667244367418"/>
    <n v="7340"/>
    <n v="4334.5999999999995"/>
    <n v="59054.495912806531"/>
  </r>
  <r>
    <x v="46"/>
    <s v="DENA BANK"/>
    <n v="468663"/>
    <n v="428784.5"/>
    <n v="91491.007397639667"/>
    <n v="91491.007397639667"/>
    <n v="1456257"/>
    <n v="675420.39999999991"/>
    <n v="46380.577054736896"/>
  </r>
  <r>
    <x v="46"/>
    <s v="DEOGIRI NAGARI SAHAKARI BANK LTD"/>
    <n v="4780"/>
    <n v="5400.7000000000007"/>
    <n v="112985.35564853559"/>
    <n v="112985.35564853559"/>
    <n v="12606"/>
    <n v="5303.3"/>
    <n v="42069.649373314292"/>
  </r>
  <r>
    <x v="46"/>
    <s v="DEUSTCHE BANK"/>
    <n v="2922549"/>
    <n v="4050770.5"/>
    <n v="138604.0234055956"/>
    <n v="138604.0234055956"/>
    <n v="533176"/>
    <n v="3360626.5"/>
    <n v="630303.40825543541"/>
  </r>
  <r>
    <x v="46"/>
    <s v="DEVELOPMENT BANK OF SINGAPORE"/>
    <n v="473072"/>
    <n v="1144542.6000000001"/>
    <n v="241938.35187878375"/>
    <n v="241938.35187878375"/>
    <n v="133215"/>
    <n v="758755.6"/>
    <n v="569572.19532334944"/>
  </r>
  <r>
    <x v="46"/>
    <s v="DHANLAXMI BANK LTD"/>
    <n v="141054"/>
    <n v="58731.899999999994"/>
    <n v="41637.883363818102"/>
    <n v="41637.883363818102"/>
    <n v="159697"/>
    <n v="83677.8"/>
    <n v="52397.853434942423"/>
  </r>
  <r>
    <x v="46"/>
    <s v="DMK JAOLI BANK LTD"/>
    <n v="3183"/>
    <n v="1958.3"/>
    <n v="61523.71976123155"/>
    <n v="61523.71976123155"/>
    <n v="9710"/>
    <n v="3228.6000000000004"/>
    <n v="33250.257466529358"/>
  </r>
  <r>
    <x v="46"/>
    <s v="DOHA BANK QSC"/>
    <n v="25424"/>
    <n v="27775.200000000001"/>
    <n v="109247.95468848333"/>
    <n v="109247.95468848333"/>
    <n v="866"/>
    <n v="1228.3"/>
    <n v="141836.02771362587"/>
  </r>
  <r>
    <x v="46"/>
    <s v="DOMBIVLI NAGRIK SAHAKARI BANK"/>
    <n v="16161"/>
    <n v="19669.099999999999"/>
    <n v="121707.19633686036"/>
    <n v="121707.19633686036"/>
    <n v="58543"/>
    <n v="27120.2"/>
    <n v="46325.265189689628"/>
  </r>
  <r>
    <x v="46"/>
    <s v="Durgapur Steel Peoples Coop Bank Lt"/>
    <n v="886"/>
    <n v="334.7"/>
    <n v="37776.523702031605"/>
    <n v="37776.523702031605"/>
    <n v="785"/>
    <n v="243.8"/>
    <n v="31057.32484076433"/>
  </r>
  <r>
    <x v="46"/>
    <s v="EMIRATES NBD BANK PJSC"/>
    <n v="121"/>
    <n v="5884.4000000000005"/>
    <n v="4863140.4958677683"/>
    <n v="4863140.4958677683"/>
    <n v="48"/>
    <n v="8169"/>
    <n v="17018750"/>
  </r>
  <r>
    <x v="46"/>
    <s v="EQUITAS SMALL FINANCE BANK LIMITED"/>
    <n v="67901"/>
    <n v="72799.600000000006"/>
    <n v="107214.32674040148"/>
    <n v="107214.32674040148"/>
    <n v="59908"/>
    <n v="58648.3"/>
    <n v="97897.275822928495"/>
  </r>
  <r>
    <x v="46"/>
    <s v="ESAF SMALL FINANCE BANK LTD"/>
    <n v="9827"/>
    <n v="10052.4"/>
    <n v="102293.68067568942"/>
    <n v="102293.68067568942"/>
    <n v="15649"/>
    <n v="11495.4"/>
    <n v="73457.728928366036"/>
  </r>
  <r>
    <x v="46"/>
    <s v="EXPORT IMPORT BANK OF INDIA"/>
    <n v="0"/>
    <n v="0"/>
    <e v="#NUM!"/>
    <n v="0"/>
    <n v="300"/>
    <n v="29377"/>
    <n v="9792333.333333334"/>
  </r>
  <r>
    <x v="46"/>
    <s v="FEDERAL BANK"/>
    <n v="2078716"/>
    <n v="1505350.1"/>
    <n v="72417.304720798798"/>
    <n v="72417.304720798798"/>
    <n v="1548393"/>
    <n v="1209616.7"/>
    <n v="78120.780706190228"/>
  </r>
  <r>
    <x v="46"/>
    <s v="FINCARE SMALL FINANCE BANK LTD"/>
    <n v="4746"/>
    <n v="2638.2999999999997"/>
    <n v="55589.97050147492"/>
    <n v="55589.97050147492"/>
    <n v="3220"/>
    <n v="2363.5"/>
    <n v="73400.621118012423"/>
  </r>
  <r>
    <x v="46"/>
    <s v="FINO PAYMENTS BANK LIMITED"/>
    <n v="328460"/>
    <n v="31678.2"/>
    <n v="9644.4620349509842"/>
    <n v="9644.4620349509842"/>
    <n v="63079"/>
    <n v="63107.5"/>
    <n v="100045.18143914774"/>
  </r>
  <r>
    <x v="46"/>
    <s v="FIRSTRAND BANK"/>
    <n v="34"/>
    <n v="3004.2000000000003"/>
    <n v="8835882.3529411759"/>
    <n v="8835882.3529411759"/>
    <n v="31"/>
    <n v="16557.599999999999"/>
    <n v="53411612.903225802"/>
  </r>
  <r>
    <x v="46"/>
    <s v="GOPINATH PATIL PARSIK JAN SAHA BANK"/>
    <n v="28614"/>
    <n v="28417"/>
    <n v="99311.525826518482"/>
    <n v="99311.525826518482"/>
    <n v="80067"/>
    <n v="33661.9"/>
    <n v="42042.164687074575"/>
  </r>
  <r>
    <x v="46"/>
    <s v="GREATER BOMBAY CO-OP BANK"/>
    <n v="9252"/>
    <n v="5171.5999999999995"/>
    <n v="55897.103329009937"/>
    <n v="55897.103329009937"/>
    <n v="37425"/>
    <n v="12366.1"/>
    <n v="33042.351369405471"/>
  </r>
  <r>
    <x v="46"/>
    <s v="HDFC BANK"/>
    <n v="28602515"/>
    <n v="28258051.200000003"/>
    <n v="98795.687022627229"/>
    <n v="98795.687022627229"/>
    <n v="15050559"/>
    <n v="27100302.300000001"/>
    <n v="180061.76581215355"/>
  </r>
  <r>
    <x v="46"/>
    <s v="HSBC BANK"/>
    <n v="2156624"/>
    <n v="5277322.9000000004"/>
    <n v="244702.96630288824"/>
    <n v="244702.96630288824"/>
    <n v="633372"/>
    <n v="3508841.8"/>
    <n v="553993.82985038811"/>
  </r>
  <r>
    <x v="46"/>
    <s v="ICICI BANK LTD"/>
    <n v="17349707"/>
    <n v="12623171.199999999"/>
    <n v="72757.25866725012"/>
    <n v="72757.25866725012"/>
    <n v="12079472"/>
    <n v="14511081.6"/>
    <n v="120130.09840165199"/>
  </r>
  <r>
    <x v="46"/>
    <s v="IDBI BANK"/>
    <n v="5280899"/>
    <n v="3271153.5"/>
    <n v="61943.118018352558"/>
    <n v="61943.118018352558"/>
    <n v="3785296"/>
    <n v="4423529.4000000004"/>
    <n v="116860.85843749077"/>
  </r>
  <r>
    <x v="46"/>
    <s v="IDFC BANK LIMITED"/>
    <n v="454528"/>
    <n v="860597.5"/>
    <n v="189338.7206068713"/>
    <n v="189338.7206068713"/>
    <n v="351309"/>
    <n v="570469.80000000005"/>
    <n v="162384.0550626372"/>
  </r>
  <r>
    <x v="46"/>
    <s v="IDUKKI DISTRICT COOPERATIVE BANK LT"/>
    <n v="4965"/>
    <n v="4873.3"/>
    <n v="98153.071500503531"/>
    <n v="98153.071500503531"/>
    <n v="2889"/>
    <n v="2341.1000000000004"/>
    <n v="81034.960193838706"/>
  </r>
  <r>
    <x v="46"/>
    <s v="INDIA POST PAYMENTS BANK LIMITED"/>
    <n v="17956"/>
    <n v="5575.5999999999995"/>
    <n v="31051.459122298955"/>
    <n v="31051.459122298955"/>
    <n v="4993"/>
    <n v="724.2"/>
    <n v="14504.306028439816"/>
  </r>
  <r>
    <x v="46"/>
    <s v="INDIAN BANK"/>
    <n v="1236895"/>
    <n v="961523.9"/>
    <n v="77736.905719563903"/>
    <n v="77736.905719563903"/>
    <n v="4123034"/>
    <n v="1758847.8"/>
    <n v="42659.066114904701"/>
  </r>
  <r>
    <x v="46"/>
    <s v="INDIAN OVERSEAS BANK"/>
    <n v="1584166"/>
    <n v="1153203.8999999999"/>
    <n v="72795.647678336725"/>
    <n v="72795.647678336725"/>
    <n v="3451705"/>
    <n v="1743482.4"/>
    <n v="50510.759175537889"/>
  </r>
  <r>
    <x v="46"/>
    <s v="INDUSIND BANK"/>
    <n v="3083462"/>
    <n v="3022921.0999999996"/>
    <n v="98036.593283782946"/>
    <n v="98036.593283782946"/>
    <n v="1425914"/>
    <n v="2479492.9"/>
    <n v="173887.96940067914"/>
  </r>
  <r>
    <x v="46"/>
    <s v="INDUSTRIAL AND COM BANK OF CHINA LT"/>
    <n v="660"/>
    <n v="14915.9"/>
    <n v="2259984.8484848486"/>
    <n v="2259984.8484848486"/>
    <n v="198"/>
    <n v="46143"/>
    <n v="23304545.454545453"/>
  </r>
  <r>
    <x v="46"/>
    <s v="INDUSTRIAL BANK OF KOREA"/>
    <n v="1411"/>
    <n v="2751.2"/>
    <n v="194982.28206945429"/>
    <n v="194982.28206945429"/>
    <n v="239"/>
    <n v="14342.8"/>
    <n v="6001171.5481171552"/>
  </r>
  <r>
    <x v="46"/>
    <s v="Irinjalakuda Town Co-op Bank Ltd"/>
    <n v="1012"/>
    <n v="535.79999999999995"/>
    <n v="52944.664031620545"/>
    <n v="52944.664031620545"/>
    <n v="419"/>
    <n v="546.30000000000007"/>
    <n v="130381.86157517902"/>
  </r>
  <r>
    <x v="46"/>
    <s v="JALGAON JANATA SAHKARI BANK LTD"/>
    <n v="10214"/>
    <n v="5141.9000000000005"/>
    <n v="50341.68787938125"/>
    <n v="50341.68787938125"/>
    <n v="16267"/>
    <n v="11231.1"/>
    <n v="69042.232741132335"/>
  </r>
  <r>
    <x v="46"/>
    <s v="JALGAON PEOPLES COOP BANK LTD"/>
    <n v="15382"/>
    <n v="31233.3"/>
    <n v="203050.96866467298"/>
    <n v="203050.96866467298"/>
    <n v="23968"/>
    <n v="14174.1"/>
    <n v="59137.600133511347"/>
  </r>
  <r>
    <x v="46"/>
    <s v="JAMMU AND KASHMIR BANK LTD"/>
    <n v="392324"/>
    <n v="363224"/>
    <n v="92582.661269766832"/>
    <n v="92582.661269766832"/>
    <n v="390750"/>
    <n v="343159.5"/>
    <n v="87820.729366602682"/>
  </r>
  <r>
    <x v="46"/>
    <s v="JANA SMALL FINANCE BANK LIMITED"/>
    <n v="27422"/>
    <n v="17075.5"/>
    <n v="62269.345780759977"/>
    <n v="62269.345780759977"/>
    <n v="3554"/>
    <n v="29659.4"/>
    <n v="834535.73438379297"/>
  </r>
  <r>
    <x v="46"/>
    <s v="JANAKALYAN SAHAKARI BANK LTD"/>
    <n v="13116"/>
    <n v="8504"/>
    <n v="64836.840500152488"/>
    <n v="64836.840500152488"/>
    <n v="33615"/>
    <n v="14650.6"/>
    <n v="43583.519262234113"/>
  </r>
  <r>
    <x v="46"/>
    <s v="JANATA SAHAKARI BANK LTD"/>
    <n v="55066"/>
    <n v="45815.600000000006"/>
    <n v="83201.249409799173"/>
    <n v="83201.249409799173"/>
    <n v="89364"/>
    <n v="58501.8"/>
    <n v="65464.61662414395"/>
  </r>
  <r>
    <x v="46"/>
    <s v="JANSEVA SAHAKARI BANK BORIVILI LTD"/>
    <n v="3692"/>
    <n v="8379.7000000000007"/>
    <n v="226969.12242686894"/>
    <n v="226969.12242686894"/>
    <n v="8860"/>
    <n v="4327.3"/>
    <n v="48840.857787810382"/>
  </r>
  <r>
    <x v="46"/>
    <s v="JANSEVA SAHAKARI BANK PUNE"/>
    <n v="7818"/>
    <n v="3725.2"/>
    <n v="47649.015093374263"/>
    <n v="47649.015093374263"/>
    <n v="35449"/>
    <n v="11288.4"/>
    <n v="31844.057660300714"/>
  </r>
  <r>
    <x v="46"/>
    <s v="JP MORGAN BANK"/>
    <n v="357192"/>
    <n v="634287"/>
    <n v="177575.92555264395"/>
    <n v="177575.92555264395"/>
    <n v="11776"/>
    <n v="664056.19999999995"/>
    <n v="5639064.1983695645"/>
  </r>
  <r>
    <x v="46"/>
    <s v="Jio Payments Bank Limited"/>
    <n v="47"/>
    <n v="2.1"/>
    <n v="4468.0851063829787"/>
    <n v="4468.0851063829787"/>
    <n v="130"/>
    <n v="50.8"/>
    <n v="39076.923076923078"/>
  </r>
  <r>
    <x v="46"/>
    <s v="KALUPUR COMM COOPERATIVE BANK"/>
    <n v="40395"/>
    <n v="54128.9"/>
    <n v="133999.00977843793"/>
    <n v="133999.00977843793"/>
    <n v="83503"/>
    <n v="73770"/>
    <n v="88344.131348574301"/>
  </r>
  <r>
    <x v="46"/>
    <s v="KALYAN JANATA SAHAKARI BANK"/>
    <n v="11296"/>
    <n v="9923.3000000000011"/>
    <n v="87847.910764872533"/>
    <n v="87847.910764872533"/>
    <n v="45707"/>
    <n v="17279"/>
    <n v="37803.837486599426"/>
  </r>
  <r>
    <x v="46"/>
    <s v="KARAD URBAN CO-OP BANK LTD"/>
    <n v="17728"/>
    <n v="14255.9"/>
    <n v="80414.598375451256"/>
    <n v="80414.598375451256"/>
    <n v="26378"/>
    <n v="23964.1"/>
    <n v="90848.813405110326"/>
  </r>
  <r>
    <x v="46"/>
    <s v="KARNATAKA BANK LTD"/>
    <n v="430791"/>
    <n v="327458.2"/>
    <n v="76013.240759440188"/>
    <n v="76013.240759440188"/>
    <n v="1126592"/>
    <n v="552334.6"/>
    <n v="49027.030193716979"/>
  </r>
  <r>
    <x v="46"/>
    <s v="KARNATAKA STATE COOP APEX BANK"/>
    <n v="47618"/>
    <n v="17133.2"/>
    <n v="35980.511571254567"/>
    <n v="35980.511571254567"/>
    <n v="52053"/>
    <n v="28304.9"/>
    <n v="54377.077209766969"/>
  </r>
  <r>
    <x v="46"/>
    <s v="KARNATAKA VIKAS GRAMEEN BANK"/>
    <n v="61875"/>
    <n v="80795.8"/>
    <n v="130579.07070707071"/>
    <n v="130579.07070707071"/>
    <n v="117399"/>
    <n v="50058.9"/>
    <n v="42639.971379654002"/>
  </r>
  <r>
    <x v="46"/>
    <s v="KARUR VYSYA BANK"/>
    <n v="1086204"/>
    <n v="806561"/>
    <n v="74255.020235609511"/>
    <n v="74255.020235609511"/>
    <n v="1367364"/>
    <n v="886830.2"/>
    <n v="64856.92178527444"/>
  </r>
  <r>
    <x v="46"/>
    <s v="KOREA EXCHANGE BANK"/>
    <n v="2011"/>
    <n v="41268.5"/>
    <n v="2052138.2396817503"/>
    <n v="2052138.2396817503"/>
    <n v="644"/>
    <n v="28377.1"/>
    <n v="4406381.9875776395"/>
  </r>
  <r>
    <x v="46"/>
    <s v="KOTAK MAHINDRA BANK LTD"/>
    <n v="6821555"/>
    <n v="6113106.5"/>
    <n v="89614.560023337792"/>
    <n v="89614.560023337792"/>
    <n v="4178191"/>
    <n v="6198684.3000000007"/>
    <n v="148358.08846460111"/>
  </r>
  <r>
    <x v="46"/>
    <s v="KURMANCHAL NAGAR SAHAKARI BANK"/>
    <n v="14726"/>
    <n v="11561.9"/>
    <n v="78513.513513513535"/>
    <n v="78513.513513513535"/>
    <n v="14356"/>
    <n v="11855.3"/>
    <n v="82580.80245193647"/>
  </r>
  <r>
    <x v="46"/>
    <s v="Kerala Gramin Bank"/>
    <n v="68560"/>
    <n v="102018.3"/>
    <n v="148801.48774795799"/>
    <n v="148801.48774795799"/>
    <n v="242257"/>
    <n v="97854.7"/>
    <n v="40392.929822461272"/>
  </r>
  <r>
    <x v="46"/>
    <s v="Kozhikode District Coop Bank Ltd."/>
    <n v="4992"/>
    <n v="10228.700000000001"/>
    <n v="204901.84294871797"/>
    <n v="204901.84294871797"/>
    <n v="5778"/>
    <n v="7752.6"/>
    <n v="134174.45482866044"/>
  </r>
  <r>
    <x v="46"/>
    <s v="Krung Thai Bank PCL"/>
    <n v="98"/>
    <n v="110.7"/>
    <n v="112959.18367346939"/>
    <n v="112959.18367346939"/>
    <n v="9"/>
    <n v="28.799999999999997"/>
    <n v="319999.99999999994"/>
  </r>
  <r>
    <x v="46"/>
    <s v="LAKSHMI VILAS BANK LTD"/>
    <n v="364765"/>
    <n v="245957.9"/>
    <n v="67429.139308870101"/>
    <n v="67429.139308870101"/>
    <n v="348103"/>
    <n v="296221.5"/>
    <n v="85095.934249345737"/>
  </r>
  <r>
    <x v="46"/>
    <s v="MAHANAGAR COOP BANK LTD"/>
    <n v="13662"/>
    <n v="12812.4"/>
    <n v="93781.29117259552"/>
    <n v="93781.29117259552"/>
    <n v="40798"/>
    <n v="20581.599999999999"/>
    <n v="50447.570959360746"/>
  </r>
  <r>
    <x v="46"/>
    <s v="MAHARASHTRA GRAMIN BANK"/>
    <n v="63912"/>
    <n v="35288.699999999997"/>
    <n v="55214.513706346217"/>
    <n v="55214.513706346217"/>
    <n v="144397"/>
    <n v="39887.1"/>
    <n v="27623.219318960921"/>
  </r>
  <r>
    <x v="46"/>
    <s v="MAHARASHTRA STATE CO-OP BANK LTD"/>
    <n v="5618"/>
    <n v="11062.6"/>
    <n v="196913.4923460306"/>
    <n v="196913.4923460306"/>
    <n v="12134"/>
    <n v="50608.6"/>
    <n v="417080.92961925169"/>
  </r>
  <r>
    <x v="46"/>
    <s v="MASHREQ BANK"/>
    <n v="645"/>
    <n v="6294.6"/>
    <n v="975906.97674418602"/>
    <n v="975906.97674418602"/>
    <n v="41"/>
    <n v="2361.6"/>
    <n v="5760000"/>
  </r>
  <r>
    <x v="46"/>
    <s v="MEHSANA URBAN COOPERATIVE BANK LTD"/>
    <n v="26168"/>
    <n v="33015.599999999999"/>
    <n v="126167.83858147355"/>
    <n v="126167.83858147355"/>
    <n v="42524"/>
    <n v="51561.599999999999"/>
    <n v="121252.93951650833"/>
  </r>
  <r>
    <x v="46"/>
    <s v="MIZUHO CORPORATE BANK LTD"/>
    <n v="27527"/>
    <n v="183162.2"/>
    <n v="665391.07058524364"/>
    <n v="665391.07058524364"/>
    <n v="5284"/>
    <n v="199701.4"/>
    <n v="3779360.3330809991"/>
  </r>
  <r>
    <x v="46"/>
    <s v="MUMBAI DISTRICT CENTRAL CO-OP. BANK"/>
    <n v="23272"/>
    <n v="6025.2999999999993"/>
    <n v="25890.770024063248"/>
    <n v="25890.770024063248"/>
    <n v="26111"/>
    <n v="15809.9"/>
    <n v="60548.810846003602"/>
  </r>
  <r>
    <x v="46"/>
    <s v="MUNICIPAL COOP BANK LTD"/>
    <n v="3011"/>
    <n v="6768.3"/>
    <n v="224785.78545333777"/>
    <n v="224785.78545333777"/>
    <n v="3552"/>
    <n v="2944.2000000000003"/>
    <n v="82888.513513513521"/>
  </r>
  <r>
    <x v="46"/>
    <s v="NAGAR URBAN COOP BANK LTD"/>
    <n v="12175"/>
    <n v="18118.699999999997"/>
    <n v="148818.89117043119"/>
    <n v="148818.89117043119"/>
    <n v="11850"/>
    <n v="8504.2999999999993"/>
    <n v="71766.24472573839"/>
  </r>
  <r>
    <x v="46"/>
    <s v="NAGPUR NAGRIK SAHAKARI BANK LTD"/>
    <n v="12106"/>
    <n v="8518"/>
    <n v="70361.804064100448"/>
    <n v="70361.804064100448"/>
    <n v="20642"/>
    <n v="14125.9"/>
    <n v="68432.806898556344"/>
  </r>
  <r>
    <x v="46"/>
    <s v="NAINITAL BANK LTD"/>
    <n v="44768"/>
    <n v="36421.1"/>
    <n v="81355.20907791279"/>
    <n v="81355.20907791279"/>
    <n v="75522"/>
    <n v="48817.8"/>
    <n v="64640.502105346786"/>
  </r>
  <r>
    <x v="46"/>
    <s v="NATIONAL AUSTRALIA BANK"/>
    <n v="3"/>
    <n v="0.1"/>
    <n v="3333.3333333333335"/>
    <n v="3333.3333333333335"/>
    <n v="5"/>
    <n v="30.2"/>
    <n v="604000"/>
  </r>
  <r>
    <x v="46"/>
    <s v="NATIONAL BANK OF ABU DHABI PJSC"/>
    <n v="171"/>
    <n v="1296.4000000000001"/>
    <n v="758128.65497076011"/>
    <n v="758128.65497076011"/>
    <n v="15"/>
    <n v="4414.8"/>
    <n v="29432000"/>
  </r>
  <r>
    <x v="46"/>
    <s v="NEW INDIA CO-OP BANK"/>
    <n v="15347"/>
    <n v="10061.700000000001"/>
    <n v="65561.347494624351"/>
    <n v="65561.347494624351"/>
    <n v="37395"/>
    <n v="14747.1"/>
    <n v="39436.020858403528"/>
  </r>
  <r>
    <x v="46"/>
    <s v="NKGSB BANK"/>
    <n v="41124"/>
    <n v="36226.5"/>
    <n v="88090.895827254164"/>
    <n v="88090.895827254164"/>
    <n v="78870"/>
    <n v="43858.7"/>
    <n v="55608.850006339548"/>
  </r>
  <r>
    <x v="46"/>
    <s v="NORTH EAST SMALL FINANCE BANK LTD"/>
    <n v="86985"/>
    <n v="25626.400000000001"/>
    <n v="29460.711616945449"/>
    <n v="29460.711616945449"/>
    <n v="1873"/>
    <n v="239.3"/>
    <n v="12776.294714361986"/>
  </r>
  <r>
    <x v="46"/>
    <s v="NSDL PAYMENTS BANK LIMITED"/>
    <n v="18"/>
    <n v="0"/>
    <n v="0"/>
    <n v="0"/>
    <n v="22"/>
    <n v="0.1"/>
    <n v="454.54545454545456"/>
  </r>
  <r>
    <x v="46"/>
    <s v="NUTAN NAGARIK SAHAKARI BANK LTD"/>
    <n v="18202"/>
    <n v="9892.1"/>
    <n v="54346.225689484672"/>
    <n v="54346.225689484672"/>
    <n v="28394"/>
    <n v="19729.8"/>
    <n v="69485.806860604353"/>
  </r>
  <r>
    <x v="46"/>
    <s v="ORIENTAL BANK OF COMMERCE"/>
    <n v="1216977"/>
    <n v="1338710.3999999999"/>
    <n v="110002.93349833235"/>
    <n v="110002.93349833235"/>
    <n v="2348370"/>
    <n v="1637452.3"/>
    <n v="69727.185239123311"/>
  </r>
  <r>
    <x v="46"/>
    <s v="PRATHAMA BANK"/>
    <n v="30108"/>
    <n v="64743"/>
    <n v="215035.87086488641"/>
    <n v="215035.87086488641"/>
    <n v="128460"/>
    <n v="50276.3"/>
    <n v="39137.708236026781"/>
  </r>
  <r>
    <x v="46"/>
    <s v="PRIME CO-OP BANK LTD. SURAT"/>
    <n v="13381"/>
    <n v="8515.2999999999993"/>
    <n v="63637.246842537919"/>
    <n v="63637.246842537919"/>
    <n v="17861"/>
    <n v="8200.2000000000007"/>
    <n v="45911.203180113102"/>
  </r>
  <r>
    <x v="46"/>
    <s v="PUNJAB AND MAHARASHTRA CO BANK"/>
    <n v="54078"/>
    <n v="28577"/>
    <n v="52844.040090240022"/>
    <n v="52844.040090240022"/>
    <n v="226363"/>
    <n v="59594.7"/>
    <n v="26327.049915401367"/>
  </r>
  <r>
    <x v="46"/>
    <s v="PUNJAB AND SIND BANK"/>
    <n v="275438"/>
    <n v="294791.69999999995"/>
    <n v="107026.51776443336"/>
    <n v="107026.51776443336"/>
    <n v="907310"/>
    <n v="381630.1"/>
    <n v="42061.709889673868"/>
  </r>
  <r>
    <x v="46"/>
    <s v="PUNJAB NATIONAL BANK"/>
    <n v="3917066"/>
    <n v="3684034.9"/>
    <n v="94050.87634469269"/>
    <n v="94050.87634469269"/>
    <n v="9941027"/>
    <n v="6238352"/>
    <n v="62753.596786328009"/>
  </r>
  <r>
    <x v="46"/>
    <s v="Paytm Payments Bank Limited"/>
    <n v="24119"/>
    <n v="706435.3"/>
    <n v="2928957.6682283678"/>
    <n v="2928957.6682283678"/>
    <n v="523155"/>
    <n v="814475.1"/>
    <n v="155685.2366889354"/>
  </r>
  <r>
    <x v="46"/>
    <s v="Pragathi Krishna Gramin Bank"/>
    <n v="58025"/>
    <n v="118937.9"/>
    <n v="204976.99267557089"/>
    <n v="204976.99267557089"/>
    <n v="135249"/>
    <n v="56846.7"/>
    <n v="42031.142559279549"/>
  </r>
  <r>
    <x v="46"/>
    <s v="QATAR NATIONAL BANK SAQ"/>
    <n v="20"/>
    <n v="1741"/>
    <n v="8705000"/>
    <n v="8705000"/>
    <n v="16"/>
    <n v="147.5"/>
    <n v="921875"/>
  </r>
  <r>
    <x v="46"/>
    <s v="RABOBANK INTERNATIONAL"/>
    <n v="2567"/>
    <n v="35186.6"/>
    <n v="1370728.4768211921"/>
    <n v="1370728.4768211921"/>
    <n v="397"/>
    <n v="73467.299999999988"/>
    <n v="18505617.128463473"/>
  </r>
  <r>
    <x v="46"/>
    <s v="RAJARAMBAPU SAHAKARI BANK LTD"/>
    <n v="9879"/>
    <n v="10073.200000000001"/>
    <n v="101965.78601072985"/>
    <n v="101965.78601072985"/>
    <n v="2033"/>
    <n v="3529.5"/>
    <n v="173610.42793900639"/>
  </r>
  <r>
    <x v="46"/>
    <s v="RAJGURUNAGAR SAHAKARI BANK LTD"/>
    <n v="9954"/>
    <n v="6343.2000000000007"/>
    <n v="63725.135623869814"/>
    <n v="63725.135623869814"/>
    <n v="21623"/>
    <n v="5361.9000000000005"/>
    <n v="24797.206678074275"/>
  </r>
  <r>
    <x v="46"/>
    <s v="RAJKOT NAGARIK SAHAKARI BANK LTD"/>
    <n v="13901"/>
    <n v="8670.8000000000011"/>
    <n v="62375.368678512343"/>
    <n v="62375.368678512343"/>
    <n v="25846"/>
    <n v="18219.400000000001"/>
    <n v="70492.14578658207"/>
  </r>
  <r>
    <x v="46"/>
    <s v="RBL BANK LTD"/>
    <n v="2950502"/>
    <n v="1015584"/>
    <n v="34420.718914950747"/>
    <n v="34420.718914950747"/>
    <n v="631967"/>
    <n v="915831.2"/>
    <n v="144917.56689827159"/>
  </r>
  <r>
    <x v="46"/>
    <s v="SAMARTH SAHAKARI BANK LTD SOLAPUR"/>
    <n v="3294"/>
    <n v="2183.5"/>
    <n v="66287.188828172439"/>
    <n v="66287.188828172439"/>
    <n v="5935"/>
    <n v="2970"/>
    <n v="50042.122999157538"/>
  </r>
  <r>
    <x v="46"/>
    <s v="SARASWAT CO-OP BANK LTD."/>
    <n v="318530"/>
    <n v="269130.2"/>
    <n v="84491.319498948287"/>
    <n v="84491.319498948287"/>
    <n v="574104"/>
    <n v="363675.9"/>
    <n v="63346.693282053428"/>
  </r>
  <r>
    <x v="46"/>
    <s v="SBER BANK"/>
    <n v="151"/>
    <n v="790.7"/>
    <n v="523642.38410596026"/>
    <n v="523642.38410596026"/>
    <n v="37"/>
    <n v="138.6"/>
    <n v="374594.59459459462"/>
  </r>
  <r>
    <x v="46"/>
    <s v="SEVA VIKAS COOPERATIVE BANK LTD"/>
    <n v="7678"/>
    <n v="3466.2"/>
    <n v="45144.568898150559"/>
    <n v="45144.568898150559"/>
    <n v="29730"/>
    <n v="11723.5"/>
    <n v="39433.232425159775"/>
  </r>
  <r>
    <x v="46"/>
    <s v="SHAMRAO VITHAL CO-OP BANK LTD"/>
    <n v="188177"/>
    <n v="162938.70000000001"/>
    <n v="86587.999596124937"/>
    <n v="86587.999596124937"/>
    <n v="319379"/>
    <n v="191835"/>
    <n v="60065.001142842826"/>
  </r>
  <r>
    <x v="46"/>
    <s v="SHIKSHAK SAHAKARI BANK LTD"/>
    <n v="4301"/>
    <n v="3234.8"/>
    <n v="75210.416182283196"/>
    <n v="75210.416182283196"/>
    <n v="7005"/>
    <n v="4144.8999999999996"/>
    <n v="59170.592433975726"/>
  </r>
  <r>
    <x v="46"/>
    <s v="SHINHAN BANK"/>
    <n v="27267"/>
    <n v="127950.39999999999"/>
    <n v="469250.00916859205"/>
    <n v="469250.00916859205"/>
    <n v="16800"/>
    <n v="186190.5"/>
    <n v="1108276.7857142857"/>
  </r>
  <r>
    <x v="46"/>
    <s v="SHIVALIK MERCANTILE CO-OP BANK"/>
    <n v="11932"/>
    <n v="10390.6"/>
    <n v="87081.796848809914"/>
    <n v="87081.796848809914"/>
    <n v="9563"/>
    <n v="6460.2"/>
    <n v="67554.114817525886"/>
  </r>
  <r>
    <x v="46"/>
    <s v="SIR M.VISVESWARAYA CO-OP BANK LTD."/>
    <n v="903"/>
    <n v="3067.3"/>
    <n v="339678.84828349942"/>
    <n v="339678.84828349942"/>
    <n v="200"/>
    <n v="2966.9"/>
    <n v="1483450"/>
  </r>
  <r>
    <x v="46"/>
    <s v="SOLAPUR JANATA SAHAKARI BANK LTD"/>
    <n v="9886"/>
    <n v="18054.2"/>
    <n v="182623.91260368197"/>
    <n v="182623.91260368197"/>
    <n v="17064"/>
    <n v="19849"/>
    <n v="116320.90951711204"/>
  </r>
  <r>
    <x v="46"/>
    <s v="SOUTH INDIAN BANK"/>
    <n v="640987"/>
    <n v="515438.4"/>
    <n v="80413.237709969151"/>
    <n v="80413.237709969151"/>
    <n v="831860"/>
    <n v="515129.5"/>
    <n v="61925.023441444471"/>
  </r>
  <r>
    <x v="46"/>
    <s v="STANDARD CHARTERED BANK"/>
    <n v="3729263"/>
    <n v="5371115.4000000004"/>
    <n v="144026.18962513507"/>
    <n v="144026.18962513507"/>
    <n v="1316267"/>
    <n v="4940506.5"/>
    <n v="375342.27478163625"/>
  </r>
  <r>
    <x v="46"/>
    <s v="STATE BANK OF INDIA"/>
    <n v="19730831"/>
    <n v="25045815.5"/>
    <n v="126937.45894432931"/>
    <n v="126937.45894432931"/>
    <n v="46020237"/>
    <n v="28926984.100000001"/>
    <n v="62857.095021044763"/>
  </r>
  <r>
    <x v="46"/>
    <s v="STATE BANK OF MAURITIUS"/>
    <n v="1347"/>
    <n v="18418.2"/>
    <n v="1367349.6659242762"/>
    <n v="1367349.6659242762"/>
    <n v="1251"/>
    <n v="7171.3"/>
    <n v="573245.40367705841"/>
  </r>
  <r>
    <x v="46"/>
    <s v="SUMITOMO MITSUI BANKING CORPORATION"/>
    <n v="13050"/>
    <n v="185167.2"/>
    <n v="1418905.7471264368"/>
    <n v="1418905.7471264368"/>
    <n v="3846"/>
    <n v="249036.1"/>
    <n v="6475197.6079043159"/>
  </r>
  <r>
    <x v="46"/>
    <s v="SURAT DISTRICT COOPERATIVE BANK Ltd"/>
    <n v="11558"/>
    <n v="6430.8"/>
    <n v="55639.383976466517"/>
    <n v="55639.383976466517"/>
    <n v="21411"/>
    <n v="15505.7"/>
    <n v="72419.317173415533"/>
  </r>
  <r>
    <x v="46"/>
    <s v="SURAT NATIONAL CO-OP BANK LTD"/>
    <n v="9418"/>
    <n v="8109.8"/>
    <n v="86109.577404969212"/>
    <n v="86109.577404969212"/>
    <n v="11644"/>
    <n v="5433.6"/>
    <n v="46664.376502919957"/>
  </r>
  <r>
    <x v="46"/>
    <s v="SURAT PEOPLES COOPERATIVE BANK"/>
    <n v="23907"/>
    <n v="21199"/>
    <n v="88672.773664617052"/>
    <n v="88672.773664617052"/>
    <n v="38208"/>
    <n v="21146.300000000003"/>
    <n v="55345.215661641545"/>
  </r>
  <r>
    <x v="46"/>
    <s v="SURYODAY SMALL FINANCE BANK LTD"/>
    <n v="59688"/>
    <n v="25688.9"/>
    <n v="43038.634231336284"/>
    <n v="43038.634231336284"/>
    <n v="3923"/>
    <n v="2853.3999999999996"/>
    <n v="72735.15166964056"/>
  </r>
  <r>
    <x v="46"/>
    <s v="SUTEX COOP BANK"/>
    <n v="17921"/>
    <n v="6882.5"/>
    <n v="38404.664918252332"/>
    <n v="38404.664918252332"/>
    <n v="19083"/>
    <n v="11962.9"/>
    <n v="62688.780590053975"/>
  </r>
  <r>
    <x v="46"/>
    <s v="SYNDICATE BANK"/>
    <n v="1405393"/>
    <n v="1672393.7"/>
    <n v="118998.29442725274"/>
    <n v="118998.29442725274"/>
    <n v="3162703"/>
    <n v="1898062.2"/>
    <n v="60013.924797870684"/>
  </r>
  <r>
    <x v="46"/>
    <s v="TAMIL NADU STATE APEX COOP BANK"/>
    <n v="111194"/>
    <n v="26636.7"/>
    <n v="23955.159451049516"/>
    <n v="23955.159451049516"/>
    <n v="70294"/>
    <n v="42217.399999999994"/>
    <n v="60058.32645745013"/>
  </r>
  <r>
    <x v="46"/>
    <s v="TAMILNADU MERCANTILE BANK"/>
    <n v="419209"/>
    <n v="364186"/>
    <n v="86874.566147196267"/>
    <n v="86874.566147196267"/>
    <n v="627407"/>
    <n v="401745.8000000001"/>
    <n v="64032.725168829813"/>
  </r>
  <r>
    <x v="46"/>
    <s v="TELANGANA STATE COOP APEX BANK LTD"/>
    <n v="44600"/>
    <n v="29082.5"/>
    <n v="65207.399103139011"/>
    <n v="65207.399103139011"/>
    <n v="162545"/>
    <n v="40946.5"/>
    <n v="25190.870220554309"/>
  </r>
  <r>
    <x v="46"/>
    <s v="TEXTILE TRADERS COOP BANK LTD"/>
    <n v="1777"/>
    <n v="1194.0999999999999"/>
    <n v="67197.523916713559"/>
    <n v="67197.523916713559"/>
    <n v="1528"/>
    <n v="1274.4000000000001"/>
    <n v="83403.141361256552"/>
  </r>
  <r>
    <x v="46"/>
    <s v="THANE BHARAT SAHAKARI BANK LTD"/>
    <n v="10189"/>
    <n v="23509.4"/>
    <n v="230733.14358622042"/>
    <n v="230733.14358622042"/>
    <n v="25876"/>
    <n v="12961.9"/>
    <n v="50092.363580151497"/>
  </r>
  <r>
    <x v="46"/>
    <s v="THANE DISTRICT CENTRAL COOP BANK LT"/>
    <n v="15047"/>
    <n v="21573"/>
    <n v="143370.77158237522"/>
    <n v="143370.77158237522"/>
    <n v="73101"/>
    <n v="16655.3"/>
    <n v="22783.9564438243"/>
  </r>
  <r>
    <x v="46"/>
    <s v="THANE JANATA SAHAKARI BANK LTD"/>
    <n v="89505"/>
    <n v="75784.899999999994"/>
    <n v="84671.135690743526"/>
    <n v="84671.135690743526"/>
    <n v="179796"/>
    <n v="100181.4"/>
    <n v="55719.482079690315"/>
  </r>
  <r>
    <x v="46"/>
    <s v="THE A. P. MAHESH URBAN CO-OP BANK L"/>
    <n v="15842"/>
    <n v="30128.9"/>
    <n v="190183.68892816565"/>
    <n v="190183.68892816565"/>
    <n v="34343"/>
    <n v="39430.800000000003"/>
    <n v="114814.66383251319"/>
  </r>
  <r>
    <x v="46"/>
    <s v="THE AP STATE COOP BANK LTD"/>
    <n v="27448"/>
    <n v="15943.8"/>
    <n v="58087.292334596328"/>
    <n v="58087.292334596328"/>
    <n v="30216"/>
    <n v="15185.8"/>
    <n v="50257.479481069633"/>
  </r>
  <r>
    <x v="46"/>
    <s v="THE BARAMATI SAHAKARI BANK LTD"/>
    <n v="9580"/>
    <n v="5452.1"/>
    <n v="56911.273486430066"/>
    <n v="56911.273486430066"/>
    <n v="9424"/>
    <n v="11572.9"/>
    <n v="122802.41935483871"/>
  </r>
  <r>
    <x v="46"/>
    <s v="THE GUJARAT STATE CO-OP BANK LTD"/>
    <n v="67337"/>
    <n v="120928.7"/>
    <n v="179587.29970150144"/>
    <n v="179587.29970150144"/>
    <n v="127267"/>
    <n v="99508.4"/>
    <n v="78188.689919617813"/>
  </r>
  <r>
    <x v="46"/>
    <s v="THE HARYANA STATE CO-OP APEX BANK"/>
    <n v="1752"/>
    <n v="1975.1"/>
    <n v="112734.01826484018"/>
    <n v="112734.01826484018"/>
    <n v="1074"/>
    <n v="1717.2"/>
    <n v="159888.26815642457"/>
  </r>
  <r>
    <x v="46"/>
    <s v="THE HASTI CO-OP. BANK LTD."/>
    <n v="5552"/>
    <n v="3352.1"/>
    <n v="60376.440922190202"/>
    <n v="60376.440922190202"/>
    <n v="3752"/>
    <n v="3826"/>
    <n v="101972.28144989339"/>
  </r>
  <r>
    <x v="46"/>
    <s v="THE KANGRA CENTRAL COOP BANK LTD"/>
    <n v="35913"/>
    <n v="13308"/>
    <n v="37056.219196391277"/>
    <n v="37056.219196391277"/>
    <n v="41932"/>
    <n v="23368.3"/>
    <n v="55729.037489268339"/>
  </r>
  <r>
    <x v="46"/>
    <s v="THE KANGRA CO OPERATIVE BANK LTD"/>
    <n v="3861"/>
    <n v="4438.3999999999996"/>
    <n v="114954.67495467493"/>
    <n v="114954.67495467493"/>
    <n v="12260"/>
    <n v="3964.8"/>
    <n v="32339.31484502447"/>
  </r>
  <r>
    <x v="46"/>
    <s v="THE NASIK MERCHANTS CO-OP BANK LTD."/>
    <n v="12487"/>
    <n v="7121.1"/>
    <n v="57028.109233602947"/>
    <n v="57028.109233602947"/>
    <n v="19116"/>
    <n v="10618.8"/>
    <n v="55549.27809165098"/>
  </r>
  <r>
    <x v="46"/>
    <s v="THE NAVNIRMAN COOPERATIVE BANK LTD"/>
    <n v="3361"/>
    <n v="1991.2"/>
    <n v="59244.27253793514"/>
    <n v="59244.27253793514"/>
    <n v="7786"/>
    <n v="5053.6000000000004"/>
    <n v="64906.241972771648"/>
  </r>
  <r>
    <x v="46"/>
    <s v="THE PANDHARPUR URBAN CO-OP BANK"/>
    <n v="2861"/>
    <n v="3957.7"/>
    <n v="138332.75078643832"/>
    <n v="138332.75078643832"/>
    <n v="6140"/>
    <n v="6394.7000000000007"/>
    <n v="104148.20846905539"/>
  </r>
  <r>
    <x v="46"/>
    <s v="THE RAJASTHAN ST. COOP. BANK LTD"/>
    <n v="36240"/>
    <n v="30353.3"/>
    <n v="83756.346578366443"/>
    <n v="83756.346578366443"/>
    <n v="67829"/>
    <n v="16716.199999999997"/>
    <n v="24644.621032301813"/>
  </r>
  <r>
    <x v="46"/>
    <s v="THE ROYAL BANK OF SCOTLAND PLC"/>
    <n v="0"/>
    <n v="0"/>
    <e v="#NUM!"/>
    <n v="0"/>
    <n v="0"/>
    <n v="0"/>
    <e v="#NUM!"/>
  </r>
  <r>
    <x v="46"/>
    <s v="THE SAHEBRAO DESHMUKH COOP BANK LTD"/>
    <n v="3235"/>
    <n v="4882"/>
    <n v="150911.90108191653"/>
    <n v="150911.90108191653"/>
    <n v="9272"/>
    <n v="3753.3"/>
    <n v="40479.939603106126"/>
  </r>
  <r>
    <x v="46"/>
    <s v="THE VARACHHA CO-OP. BANK LTD"/>
    <n v="14506"/>
    <n v="12114.4"/>
    <n v="83513.02909141047"/>
    <n v="83513.02909141047"/>
    <n v="33014"/>
    <n v="14122.2"/>
    <n v="42776.397891803477"/>
  </r>
  <r>
    <x v="46"/>
    <s v="THE VISHWESHWAR SAHAKARI BANK LTD"/>
    <n v="9565"/>
    <n v="8539.1"/>
    <n v="89274.438055410355"/>
    <n v="89274.438055410355"/>
    <n v="22015"/>
    <n v="12246.1"/>
    <n v="55626.163979105142"/>
  </r>
  <r>
    <x v="46"/>
    <s v="THE ZOROASTRIAN CO-OP BANK LTD"/>
    <n v="4711"/>
    <n v="2411.6999999999998"/>
    <n v="51192.952663977914"/>
    <n v="51192.952663977914"/>
    <n v="7220"/>
    <n v="5511.2"/>
    <n v="76332.409972299167"/>
  </r>
  <r>
    <x v="46"/>
    <s v="TUMKUR GRAIN MERCHANTS COOP BANK"/>
    <n v="6856"/>
    <n v="4927.0999999999995"/>
    <n v="71865.519253208855"/>
    <n v="71865.519253208855"/>
    <n v="5717"/>
    <n v="3503.5"/>
    <n v="61282.140983033059"/>
  </r>
  <r>
    <x v="46"/>
    <s v="The Gadchiroli Dist Co-Op Bank"/>
    <n v="3911"/>
    <n v="3974.4"/>
    <n v="101621.06878036307"/>
    <n v="101621.06878036307"/>
    <n v="30780"/>
    <n v="3629.2"/>
    <n v="11790.773229369721"/>
  </r>
  <r>
    <x v="46"/>
    <s v="Thrissur District Cooperative Bank"/>
    <n v="3149"/>
    <n v="5510.5999999999995"/>
    <n v="174995.23658304225"/>
    <n v="174995.23658304225"/>
    <n v="6123"/>
    <n v="2510.5"/>
    <n v="41001.143230442591"/>
  </r>
  <r>
    <x v="46"/>
    <s v="UCO BANK"/>
    <n v="662554"/>
    <n v="542269.19999999995"/>
    <n v="81845.28355424614"/>
    <n v="81845.28355424614"/>
    <n v="2516550"/>
    <n v="953197.10000000021"/>
    <n v="37877.137350738121"/>
  </r>
  <r>
    <x v="46"/>
    <s v="UJJIVAN SMALL FINANCE BANK LTD."/>
    <n v="55400"/>
    <n v="27153.800000000003"/>
    <n v="49014.079422382682"/>
    <n v="49014.079422382682"/>
    <n v="30190"/>
    <n v="43211.6"/>
    <n v="143132.16296787016"/>
  </r>
  <r>
    <x v="46"/>
    <s v="UNION BANK OF INDIA"/>
    <n v="2368214"/>
    <n v="2746854.8"/>
    <n v="115988.45374615637"/>
    <n v="115988.45374615637"/>
    <n v="5379167"/>
    <n v="3459667.6"/>
    <n v="64316.047447495126"/>
  </r>
  <r>
    <x v="46"/>
    <s v="UNITED BANK OF INDIA"/>
    <n v="1006009"/>
    <n v="623066.80000000005"/>
    <n v="61934.51549638225"/>
    <n v="61934.51549638225"/>
    <n v="3386827"/>
    <n v="863721.7"/>
    <n v="25502.386156718367"/>
  </r>
  <r>
    <x v="46"/>
    <s v="UNITED OVERSEAS BANK LTD"/>
    <n v="63"/>
    <n v="214.9"/>
    <n v="341111.11111111107"/>
    <n v="341111.11111111107"/>
    <n v="26"/>
    <n v="1105.5"/>
    <n v="4251923.076923077"/>
  </r>
  <r>
    <x v="46"/>
    <s v="UTKARSH SMALL FINANCE BANK LTD"/>
    <n v="104657"/>
    <n v="34147.199999999997"/>
    <n v="32627.726764573792"/>
    <n v="32627.726764573792"/>
    <n v="7577"/>
    <n v="5198.0999999999995"/>
    <n v="68603.66899828428"/>
  </r>
  <r>
    <x v="46"/>
    <s v="VASAI VIKAS SAHAKARI BANK LTD"/>
    <n v="4567"/>
    <n v="4138.8999999999996"/>
    <n v="90626.231661922473"/>
    <n v="90626.231661922473"/>
    <n v="17509"/>
    <n v="9038.3000000000011"/>
    <n v="51620.880689930898"/>
  </r>
  <r>
    <x v="46"/>
    <s v="VIJAYA BANK"/>
    <n v="692219"/>
    <n v="737432.89999999979"/>
    <n v="106531.73345429696"/>
    <n v="106531.73345429696"/>
    <n v="1702620"/>
    <n v="1160682.8999999999"/>
    <n v="68170.402086196555"/>
  </r>
  <r>
    <x v="46"/>
    <s v="Vasai Janata Sahakari Bank"/>
    <n v="2946"/>
    <n v="4623.1000000000004"/>
    <n v="156928.03801765107"/>
    <n v="156928.03801765107"/>
    <n v="1318"/>
    <n v="812.7"/>
    <n v="61661.608497723821"/>
  </r>
  <r>
    <x v="46"/>
    <s v="WEST BENGAL STATE COOPERATIVE BANK"/>
    <n v="39515"/>
    <n v="11543.3"/>
    <n v="29212.450967986839"/>
    <n v="29212.450967986839"/>
    <n v="139003"/>
    <n v="29068.2"/>
    <n v="20911.922764256888"/>
  </r>
  <r>
    <x v="46"/>
    <s v="WESTPAC BANKING CORPORATION"/>
    <n v="2904"/>
    <n v="4912"/>
    <n v="169146.00550964187"/>
    <n v="169146.00550964187"/>
    <n v="57"/>
    <n v="10675"/>
    <n v="18728070.175438598"/>
  </r>
  <r>
    <x v="46"/>
    <s v="WOORI BANK"/>
    <n v="6043"/>
    <n v="28846"/>
    <n v="477345.689227205"/>
    <n v="477345.689227205"/>
    <n v="1176"/>
    <n v="101187.8"/>
    <n v="8604404.7619047612"/>
  </r>
  <r>
    <x v="46"/>
    <s v="YES BANK"/>
    <n v="9006734"/>
    <n v="6415440.2000000002"/>
    <n v="71229.373488769619"/>
    <n v="71229.373488769619"/>
    <n v="2567870"/>
    <n v="5900421.4000000004"/>
    <n v="229778.82057892339"/>
  </r>
  <r>
    <x v="46"/>
    <s v="ZILA SAHKARI BANK LTD GHAZIABAD"/>
    <n v="1480"/>
    <n v="3214.3"/>
    <n v="217182.43243243243"/>
    <n v="217182.43243243243"/>
    <n v="5385"/>
    <n v="13860.9"/>
    <n v="257398.3286908078"/>
  </r>
  <r>
    <x v="47"/>
    <s v="ABHYUDAYA CO-OP BANK LTD"/>
    <n v="96775"/>
    <n v="45023.100000000006"/>
    <n v="46523.482304314144"/>
    <n v="46523.482304314144"/>
    <n v="224868"/>
    <n v="75995.899999999994"/>
    <n v="33795.782414572102"/>
  </r>
  <r>
    <x v="47"/>
    <s v="ABU DHABI COMMERCIAL BANK"/>
    <n v="2911"/>
    <n v="19111.300000000003"/>
    <n v="656520.09618687746"/>
    <n v="656520.09618687746"/>
    <n v="1343"/>
    <n v="16539.400000000001"/>
    <n v="1231526.4333581536"/>
  </r>
  <r>
    <x v="47"/>
    <s v="AHMEDABAD MERCANTILE COOP BANK"/>
    <n v="18520"/>
    <n v="18159.7"/>
    <n v="98054.535637149034"/>
    <n v="98054.535637149034"/>
    <n v="35902"/>
    <n v="25916.9"/>
    <n v="72187.900395521137"/>
  </r>
  <r>
    <x v="47"/>
    <s v="AHMEDNAGAR MERCHANTS CO-OP BANK LTD"/>
    <n v="7307"/>
    <n v="4583.7"/>
    <n v="62730.258656083206"/>
    <n v="62730.258656083206"/>
    <n v="2549"/>
    <n v="11516.9"/>
    <n v="451820.32169478235"/>
  </r>
  <r>
    <x v="47"/>
    <s v="AIRTEL PAYMENTS BANK LIMITED"/>
    <n v="80332"/>
    <n v="213516.2"/>
    <n v="265792.21231887664"/>
    <n v="265792.21231887664"/>
    <n v="35355"/>
    <n v="79318.399999999994"/>
    <n v="224348.46556356948"/>
  </r>
  <r>
    <x v="47"/>
    <s v="AKOLA DISTRICT CENTRAL CO-OP BANK"/>
    <n v="13454"/>
    <n v="9285.2999999999993"/>
    <n v="69015.162776869329"/>
    <n v="69015.162776869329"/>
    <n v="34337"/>
    <n v="16889.8"/>
    <n v="49188.339109415501"/>
  </r>
  <r>
    <x v="47"/>
    <s v="ALLAHABAD BANK"/>
    <n v="1535226"/>
    <n v="1268743.6000000001"/>
    <n v="82642.138681861834"/>
    <n v="82642.138681861834"/>
    <n v="4038167"/>
    <n v="1615735.2"/>
    <n v="40011.599322167705"/>
  </r>
  <r>
    <x v="47"/>
    <s v="ALMORA URBAN CO-OPERATIVE BANK LTD"/>
    <n v="15314"/>
    <n v="6939.9"/>
    <n v="45317.356667102002"/>
    <n v="45317.356667102002"/>
    <n v="26085"/>
    <n v="7623.2"/>
    <n v="29224.458501054251"/>
  </r>
  <r>
    <x v="47"/>
    <s v="AMBARNATH JAI HIND CO -OP BANK LTD"/>
    <n v="1459"/>
    <n v="1279"/>
    <n v="87662.782727895814"/>
    <n v="87662.782727895814"/>
    <n v="1075"/>
    <n v="502.2"/>
    <n v="46716.279069767443"/>
  </r>
  <r>
    <x v="47"/>
    <s v="ANDHRA BANK"/>
    <n v="1022808"/>
    <n v="1286125"/>
    <n v="125744.51901041056"/>
    <n v="125744.51901041056"/>
    <n v="3710695"/>
    <n v="1892110.1"/>
    <n v="50990.720067265029"/>
  </r>
  <r>
    <x v="47"/>
    <s v="ANDHRA PRAGATHI GRAMEENA BANK"/>
    <n v="45652"/>
    <n v="47532.800000000003"/>
    <n v="104119.863313765"/>
    <n v="104119.863313765"/>
    <n v="130962"/>
    <n v="89633.099999999991"/>
    <n v="68442.06716452101"/>
  </r>
  <r>
    <x v="47"/>
    <s v="ANZ Banking Group Limited"/>
    <n v="40224"/>
    <n v="151180.9"/>
    <n v="375847.50397772476"/>
    <n v="375847.50397772476"/>
    <n v="6418"/>
    <n v="90376.5"/>
    <n v="1408172.3278279838"/>
  </r>
  <r>
    <x v="47"/>
    <s v="APNA SAHAKARI BANKLTD"/>
    <n v="15179"/>
    <n v="11631.4"/>
    <n v="76628.236379208131"/>
    <n v="76628.236379208131"/>
    <n v="53622"/>
    <n v="22838.400000000001"/>
    <n v="42591.473648875464"/>
  </r>
  <r>
    <x v="47"/>
    <s v="AU SMALL FINANCE BANK LIMITED"/>
    <n v="125068"/>
    <n v="152460.70000000001"/>
    <n v="121902.24517862285"/>
    <n v="121902.24517862285"/>
    <n v="100455"/>
    <n v="190775.6"/>
    <n v="189911.50266288387"/>
  </r>
  <r>
    <x v="47"/>
    <s v="AXIS BANK"/>
    <n v="17781275"/>
    <n v="14183561.1"/>
    <n v="79766.839554531398"/>
    <n v="79766.839554531398"/>
    <n v="9397837"/>
    <n v="11869935.699999999"/>
    <n v="126304.97528314228"/>
  </r>
  <r>
    <x v="47"/>
    <s v="Aditya Birla Idea Payments Bank Ltd"/>
    <n v="5829"/>
    <n v="511.9"/>
    <n v="8781.9523074283752"/>
    <n v="8781.9523074283752"/>
    <n v="12037"/>
    <n v="10709"/>
    <n v="88967.350668771294"/>
  </r>
  <r>
    <x v="47"/>
    <s v="Akola Janata Commercial Co-Op Bank"/>
    <n v="17083"/>
    <n v="14752.5"/>
    <n v="86357.782590879826"/>
    <n v="86357.782590879826"/>
    <n v="14303"/>
    <n v="13898.3"/>
    <n v="97170.523666363704"/>
  </r>
  <r>
    <x v="47"/>
    <s v="Andhra Pradesh Grameen Vikas Bank"/>
    <n v="47943"/>
    <n v="30504.2"/>
    <n v="63625.972509021129"/>
    <n v="63625.972509021129"/>
    <n v="234847"/>
    <n v="37864.400000000001"/>
    <n v="16123.007745468327"/>
  </r>
  <r>
    <x v="47"/>
    <s v="BANDHAN BANK LIMITED"/>
    <n v="357925"/>
    <n v="231423.5"/>
    <n v="64656.981211147584"/>
    <n v="64656.981211147584"/>
    <n v="397696"/>
    <n v="223733.4"/>
    <n v="56257.392581268105"/>
  </r>
  <r>
    <x v="47"/>
    <s v="BANK INTERNASIONAL INDONESIA"/>
    <n v="1631"/>
    <n v="2884"/>
    <n v="176824.03433476394"/>
    <n v="176824.03433476394"/>
    <n v="33"/>
    <n v="147.6"/>
    <n v="447272.72727272729"/>
  </r>
  <r>
    <x v="47"/>
    <s v="BANK OF AMERICA"/>
    <n v="594004"/>
    <n v="1366171.7999999998"/>
    <n v="229993.70374610269"/>
    <n v="229993.70374610269"/>
    <n v="116935"/>
    <n v="1337134.3999999999"/>
    <n v="1143485.1840766235"/>
  </r>
  <r>
    <x v="47"/>
    <s v="BANK OF BAHARIEN AND KUWAIT"/>
    <n v="18407"/>
    <n v="44312.399999999994"/>
    <n v="240736.67626446456"/>
    <n v="240736.67626446456"/>
    <n v="2301"/>
    <n v="14758.9"/>
    <n v="641412.42937853117"/>
  </r>
  <r>
    <x v="47"/>
    <s v="BANK OF BARODA"/>
    <n v="4437140"/>
    <n v="3310222.1"/>
    <n v="74602.606634002979"/>
    <n v="74602.606634002979"/>
    <n v="8799535"/>
    <n v="5404323.1999999993"/>
    <n v="61416.008914107384"/>
  </r>
  <r>
    <x v="47"/>
    <s v="BANK OF CEYLON"/>
    <n v="1782"/>
    <n v="1464.8"/>
    <n v="82199.77553310887"/>
    <n v="82199.77553310887"/>
    <n v="838"/>
    <n v="3692.2"/>
    <n v="440596.65871121717"/>
  </r>
  <r>
    <x v="47"/>
    <s v="BANK OF INDIA"/>
    <n v="2530126"/>
    <n v="1702482"/>
    <n v="67288.427532858041"/>
    <n v="67288.427532858041"/>
    <n v="8550101"/>
    <n v="4127542.9"/>
    <n v="48274.785292009998"/>
  </r>
  <r>
    <x v="47"/>
    <s v="BANK OF MAHARASHTRA"/>
    <n v="1231670"/>
    <n v="802507.6"/>
    <n v="65156.056411214042"/>
    <n v="65156.056411214042"/>
    <n v="2688445"/>
    <n v="1339131.2"/>
    <n v="49810.622869353843"/>
  </r>
  <r>
    <x v="47"/>
    <s v="BANK OF NOVA SCOTIA"/>
    <n v="1039"/>
    <n v="15741.7"/>
    <n v="1515081.8094321464"/>
    <n v="1515081.8094321464"/>
    <n v="919"/>
    <n v="59913.4"/>
    <n v="6519412.4047878124"/>
  </r>
  <r>
    <x v="47"/>
    <s v="BANK OF TOKYO AND MITSUBISHI"/>
    <n v="69884"/>
    <n v="275928.2"/>
    <n v="394837.44490870583"/>
    <n v="394837.44490870583"/>
    <n v="9552"/>
    <n v="354661.4"/>
    <n v="3712954.3551088776"/>
  </r>
  <r>
    <x v="47"/>
    <s v="BARCLAYS BANK"/>
    <n v="50270"/>
    <n v="223969.6"/>
    <n v="445533.32007161324"/>
    <n v="445533.32007161324"/>
    <n v="5750"/>
    <n v="243622.3"/>
    <n v="4236909.5652173916"/>
  </r>
  <r>
    <x v="47"/>
    <s v="BASSEIN CATHOLIC CO-OP BANK LTD"/>
    <n v="35642"/>
    <n v="27666.6"/>
    <n v="77623.590146456423"/>
    <n v="77623.590146456423"/>
    <n v="70553"/>
    <n v="36351.199999999997"/>
    <n v="51523.252023301626"/>
  </r>
  <r>
    <x v="47"/>
    <s v="BHAGINI NIVEDITA SAHAKARI BANK LTD"/>
    <n v="11"/>
    <n v="10.4"/>
    <n v="94545.454545454544"/>
    <n v="94545.454545454544"/>
    <n v="14"/>
    <n v="1.4"/>
    <n v="10000"/>
  </r>
  <r>
    <x v="47"/>
    <s v="BHARAT CO-OP BANK LTD"/>
    <n v="93944"/>
    <n v="77029.100000000006"/>
    <n v="81994.698969598918"/>
    <n v="81994.698969598918"/>
    <n v="175969"/>
    <n v="97907.199999999997"/>
    <n v="55638.89094101802"/>
  </r>
  <r>
    <x v="47"/>
    <s v="CANARA BANK"/>
    <n v="3127067"/>
    <n v="3265418.5999999996"/>
    <n v="104424.32477462105"/>
    <n v="104424.32477462105"/>
    <n v="6317058"/>
    <n v="5033703.5999999996"/>
    <n v="79684.302407861367"/>
  </r>
  <r>
    <x v="47"/>
    <s v="CAPITAL LOCAL AREA BANK LTD"/>
    <n v="31790"/>
    <n v="26988.1"/>
    <n v="84894.935514312674"/>
    <n v="84894.935514312674"/>
    <n v="41686"/>
    <n v="35127.600000000006"/>
    <n v="84267.140047018198"/>
  </r>
  <r>
    <x v="47"/>
    <s v="CATHOLIC SYRIAN BANK LTD."/>
    <n v="137041"/>
    <n v="99838.399999999994"/>
    <n v="72852.941820331136"/>
    <n v="72852.941820331136"/>
    <n v="175887"/>
    <n v="91004.2"/>
    <n v="51740.151347171763"/>
  </r>
  <r>
    <x v="47"/>
    <s v="CENTRAL BANK OF INDIA"/>
    <n v="2449108"/>
    <n v="1882542.9"/>
    <n v="76866.471384683726"/>
    <n v="76866.471384683726"/>
    <n v="7883651"/>
    <n v="2454772.6"/>
    <n v="31137.509765462728"/>
  </r>
  <r>
    <x v="47"/>
    <s v="CITI BANK"/>
    <n v="8672403"/>
    <n v="11732868.6"/>
    <n v="135289.70690130524"/>
    <n v="135289.70690130524"/>
    <n v="2173520"/>
    <n v="8547538.1999999993"/>
    <n v="393257.85822076624"/>
  </r>
  <r>
    <x v="47"/>
    <s v="CITIZEN CREDIT COOPERATIVE BANK LTD"/>
    <n v="11962"/>
    <n v="8693"/>
    <n v="72671.794014378873"/>
    <n v="72671.794014378873"/>
    <n v="30909"/>
    <n v="14436.1"/>
    <n v="46705.166779902283"/>
  </r>
  <r>
    <x v="47"/>
    <s v="CITY UNION BANK LTD"/>
    <n v="945959"/>
    <n v="494976"/>
    <n v="52325.312196405976"/>
    <n v="52325.312196405976"/>
    <n v="695607"/>
    <n v="484129"/>
    <n v="69598.063274233864"/>
  </r>
  <r>
    <x v="47"/>
    <s v="CORPORATION BANK"/>
    <n v="1861914"/>
    <n v="1352426.6"/>
    <n v="72636.362366897723"/>
    <n v="72636.362366897723"/>
    <n v="3019027"/>
    <n v="1936706.3"/>
    <n v="64150.015882600586"/>
  </r>
  <r>
    <x v="47"/>
    <s v="COSMOS COOPERATIVE BANK"/>
    <n v="138595"/>
    <n v="163219.9"/>
    <n v="117767.52408095531"/>
    <n v="117767.52408095531"/>
    <n v="261596"/>
    <n v="183743.3"/>
    <n v="70239.338521995756"/>
  </r>
  <r>
    <x v="47"/>
    <s v="CREDIT AGRICOLE CORP N INVSMNT BANK"/>
    <n v="7724"/>
    <n v="97629"/>
    <n v="1263969.4458829621"/>
    <n v="1263969.4458829621"/>
    <n v="787"/>
    <n v="210353.3"/>
    <n v="26728500.635324016"/>
  </r>
  <r>
    <x v="47"/>
    <s v="CTBC BANK CO LTD"/>
    <n v="1350"/>
    <n v="33360.9"/>
    <n v="2471177.777777778"/>
    <n v="2471177.777777778"/>
    <n v="668"/>
    <n v="28900"/>
    <n v="4326347.3053892218"/>
  </r>
  <r>
    <x v="47"/>
    <s v="DCB BANK LIMITED"/>
    <n v="317385"/>
    <n v="244869.5"/>
    <n v="77152.19685870473"/>
    <n v="77152.19685870473"/>
    <n v="286654"/>
    <n v="299392.8"/>
    <n v="104443.96380305177"/>
  </r>
  <r>
    <x v="47"/>
    <s v="DELHI STATE CO OP BANK LTD"/>
    <n v="2565"/>
    <n v="1266.2"/>
    <n v="49364.522417153996"/>
    <n v="49364.522417153996"/>
    <n v="7408"/>
    <n v="3451.7000000000003"/>
    <n v="46594.222462203026"/>
  </r>
  <r>
    <x v="47"/>
    <s v="DENA BANK"/>
    <n v="576979"/>
    <n v="592808"/>
    <n v="102743.42740377033"/>
    <n v="102743.42740377033"/>
    <n v="2005170"/>
    <n v="716673.20000000007"/>
    <n v="35741.268820100042"/>
  </r>
  <r>
    <x v="47"/>
    <s v="DEOGIRI NAGARI SAHAKARI BANK LTD"/>
    <n v="5277"/>
    <n v="5745.7000000000007"/>
    <n v="108881.94049649424"/>
    <n v="108881.94049649424"/>
    <n v="12682"/>
    <n v="5180.2999999999993"/>
    <n v="40847.658098091779"/>
  </r>
  <r>
    <x v="47"/>
    <s v="DEUSTCHE BANK"/>
    <n v="3315398"/>
    <n v="4157867.3"/>
    <n v="125410.80437401483"/>
    <n v="125410.80437401483"/>
    <n v="563721"/>
    <n v="4310477.8999999994"/>
    <n v="764647.38762614829"/>
  </r>
  <r>
    <x v="47"/>
    <s v="DEVELOPMENT BANK OF SINGAPORE"/>
    <n v="503891"/>
    <n v="1326117.2"/>
    <n v="263175.40896741557"/>
    <n v="263175.40896741557"/>
    <n v="136865"/>
    <n v="560396.80000000005"/>
    <n v="409452.23395316559"/>
  </r>
  <r>
    <x v="47"/>
    <s v="DHANLAXMI BANK LTD"/>
    <n v="149520"/>
    <n v="62116.800000000003"/>
    <n v="41544.141252006419"/>
    <n v="41544.141252006419"/>
    <n v="170386"/>
    <n v="93241.5"/>
    <n v="54723.686218351271"/>
  </r>
  <r>
    <x v="47"/>
    <s v="DMK JAOLI BANK LTD"/>
    <n v="3876"/>
    <n v="2070.4"/>
    <n v="53415.892672858616"/>
    <n v="53415.892672858616"/>
    <n v="7112"/>
    <n v="3275.4"/>
    <n v="46054.555680539932"/>
  </r>
  <r>
    <x v="47"/>
    <s v="DOHA BANK QSC"/>
    <n v="30827"/>
    <n v="42162.2"/>
    <n v="136770.36364226168"/>
    <n v="136770.36364226168"/>
    <n v="1159"/>
    <n v="3445.7999999999997"/>
    <n v="297308.02415875753"/>
  </r>
  <r>
    <x v="47"/>
    <s v="DOMBIVLI NAGRIK SAHAKARI BANK"/>
    <n v="19839"/>
    <n v="19145.2"/>
    <n v="96502.847925802707"/>
    <n v="96502.847925802707"/>
    <n v="61942"/>
    <n v="28444"/>
    <n v="45920.377126989762"/>
  </r>
  <r>
    <x v="47"/>
    <s v="Durgapur Steel Peoples Coop Bank Lt"/>
    <n v="860"/>
    <n v="345.4"/>
    <n v="40162.79069767442"/>
    <n v="40162.79069767442"/>
    <n v="1066"/>
    <n v="265.3"/>
    <n v="24887.429643527204"/>
  </r>
  <r>
    <x v="47"/>
    <s v="EMIRATES NBD BANK PJSC"/>
    <n v="169"/>
    <n v="9449.4000000000015"/>
    <n v="5591360.9467455633"/>
    <n v="5591360.9467455633"/>
    <n v="38"/>
    <n v="7139.4000000000005"/>
    <n v="18787894.736842107"/>
  </r>
  <r>
    <x v="47"/>
    <s v="EQUITAS SMALL FINANCE BANK LIMITED"/>
    <n v="69777"/>
    <n v="65883.399999999994"/>
    <n v="94419.937801854467"/>
    <n v="94419.937801854467"/>
    <n v="60339"/>
    <n v="46734.899999999994"/>
    <n v="77453.885546661346"/>
  </r>
  <r>
    <x v="47"/>
    <s v="ESAF SMALL FINANCE BANK LTD"/>
    <n v="9964"/>
    <n v="27683.1"/>
    <n v="277831.19229225209"/>
    <n v="277831.19229225209"/>
    <n v="9829"/>
    <n v="8162.1"/>
    <n v="83041.001119137247"/>
  </r>
  <r>
    <x v="47"/>
    <s v="EXPORT IMPORT BANK OF INDIA"/>
    <n v="0"/>
    <n v="0"/>
    <e v="#NUM!"/>
    <n v="0"/>
    <n v="267"/>
    <n v="13678.7"/>
    <n v="5123108.6142322095"/>
  </r>
  <r>
    <x v="47"/>
    <s v="FEDERAL BANK"/>
    <n v="2227189"/>
    <n v="1658512.7"/>
    <n v="74466.634847783454"/>
    <n v="74466.634847783454"/>
    <n v="1609792"/>
    <n v="1259541.8999999999"/>
    <n v="78242.524500059619"/>
  </r>
  <r>
    <x v="47"/>
    <s v="FINCARE SMALL FINANCE BANK LTD"/>
    <n v="7160"/>
    <n v="8598.3000000000011"/>
    <n v="120087.98882681566"/>
    <n v="120087.98882681566"/>
    <n v="3560"/>
    <n v="7138.5"/>
    <n v="200519.66292134832"/>
  </r>
  <r>
    <x v="47"/>
    <s v="FINO PAYMENTS BANK LIMITED"/>
    <n v="451343"/>
    <n v="28783.4"/>
    <n v="6377.2784777874031"/>
    <n v="6377.2784777874031"/>
    <n v="71042"/>
    <n v="78831.400000000009"/>
    <n v="110964.49987331439"/>
  </r>
  <r>
    <x v="47"/>
    <s v="FIRSTRAND BANK"/>
    <n v="88"/>
    <n v="921.5999999999998"/>
    <n v="1047272.7272727271"/>
    <n v="1047272.7272727271"/>
    <n v="52"/>
    <n v="30991.599999999999"/>
    <n v="59599230.769230768"/>
  </r>
  <r>
    <x v="47"/>
    <s v="GOPINATH PATIL PARSIK JAN SAHA BANK"/>
    <n v="30727"/>
    <n v="31343"/>
    <n v="102004.75152146321"/>
    <n v="102004.75152146321"/>
    <n v="84994"/>
    <n v="37139.199999999997"/>
    <n v="43696.260912534999"/>
  </r>
  <r>
    <x v="47"/>
    <s v="GREATER BOMBAY CO-OP BANK"/>
    <n v="10653"/>
    <n v="5601"/>
    <n v="52576.738946775557"/>
    <n v="52576.738946775557"/>
    <n v="41684"/>
    <n v="13520.5"/>
    <n v="32435.706745993666"/>
  </r>
  <r>
    <x v="47"/>
    <s v="HDFC BANK"/>
    <n v="29883368"/>
    <n v="29156247.100000001"/>
    <n v="97566.804049664017"/>
    <n v="97566.804049664017"/>
    <n v="15959619"/>
    <n v="27235301.600000001"/>
    <n v="170651.32695210329"/>
  </r>
  <r>
    <x v="47"/>
    <s v="HSBC BANK"/>
    <n v="2146439"/>
    <n v="4904627.3"/>
    <n v="228500.66086201378"/>
    <n v="228500.66086201378"/>
    <n v="673227"/>
    <n v="3922681.5"/>
    <n v="582668.47586326755"/>
  </r>
  <r>
    <x v="47"/>
    <s v="ICICI BANK LTD"/>
    <n v="23989309"/>
    <n v="13406787.699999999"/>
    <n v="55886.510528502506"/>
    <n v="55886.510528502506"/>
    <n v="12682479"/>
    <n v="15425710.199999999"/>
    <n v="121630.08667311809"/>
  </r>
  <r>
    <x v="47"/>
    <s v="IDBI BANK"/>
    <n v="5749326"/>
    <n v="3985761.7"/>
    <n v="69325.72096277024"/>
    <n v="69325.72096277024"/>
    <n v="4072689"/>
    <n v="4640938.5"/>
    <n v="113952.6858053733"/>
  </r>
  <r>
    <x v="47"/>
    <s v="IDFC BANK LIMITED"/>
    <n v="346332"/>
    <n v="620641.4"/>
    <n v="179204.17402954391"/>
    <n v="179204.17402954391"/>
    <n v="358631"/>
    <n v="664103.6"/>
    <n v="185177.41076482512"/>
  </r>
  <r>
    <x v="47"/>
    <s v="IDUKKI DISTRICT COOPERATIVE BANK LT"/>
    <n v="5274"/>
    <n v="7746.6"/>
    <n v="146882.82138794084"/>
    <n v="146882.82138794084"/>
    <n v="2787"/>
    <n v="3136.7000000000003"/>
    <n v="112547.54216002871"/>
  </r>
  <r>
    <x v="47"/>
    <s v="INDIA POST PAYMENTS BANK LIMITED"/>
    <n v="18489"/>
    <n v="5834.2999999999993"/>
    <n v="31555.519498079932"/>
    <n v="31555.519498079932"/>
    <n v="5377"/>
    <n v="581.9"/>
    <n v="10822.019713594942"/>
  </r>
  <r>
    <x v="47"/>
    <s v="INDIAN BANK"/>
    <n v="1331712"/>
    <n v="1060024.7"/>
    <n v="79598.644451653206"/>
    <n v="79598.644451653206"/>
    <n v="4320975"/>
    <n v="2131922"/>
    <n v="49338.910778238707"/>
  </r>
  <r>
    <x v="47"/>
    <s v="INDIAN OVERSEAS BANK"/>
    <n v="1660221"/>
    <n v="1303855.5"/>
    <n v="78535.056477420774"/>
    <n v="78535.056477420774"/>
    <n v="3586267"/>
    <n v="1778378.2000000002"/>
    <n v="49588.561030174278"/>
  </r>
  <r>
    <x v="47"/>
    <s v="INDUSIND BANK"/>
    <n v="3212372"/>
    <n v="3342785.5"/>
    <n v="104059.72595950904"/>
    <n v="104059.72595950904"/>
    <n v="1492341"/>
    <n v="2735609.3"/>
    <n v="183309.93385560001"/>
  </r>
  <r>
    <x v="47"/>
    <s v="INDUSTRIAL AND COM BANK OF CHINA LT"/>
    <n v="629"/>
    <n v="21398.800000000003"/>
    <n v="3402034.9761526235"/>
    <n v="3402034.9761526235"/>
    <n v="169"/>
    <n v="42605.5"/>
    <n v="25210355.029585797"/>
  </r>
  <r>
    <x v="47"/>
    <s v="INDUSTRIAL BANK OF KOREA"/>
    <n v="1237"/>
    <n v="2965.5"/>
    <n v="239733.22554567503"/>
    <n v="239733.22554567503"/>
    <n v="544"/>
    <n v="12698.3"/>
    <n v="2334246.3235294116"/>
  </r>
  <r>
    <x v="47"/>
    <s v="Irinjalakuda Town Co-op Bank Ltd"/>
    <n v="775"/>
    <n v="351.8"/>
    <n v="45393.548387096773"/>
    <n v="45393.548387096773"/>
    <n v="185"/>
    <n v="304.10000000000002"/>
    <n v="164378.3783783784"/>
  </r>
  <r>
    <x v="47"/>
    <s v="JALGAON JANATA SAHKARI BANK LTD"/>
    <n v="11066"/>
    <n v="5258.7"/>
    <n v="47521.236219049337"/>
    <n v="47521.236219049337"/>
    <n v="16866"/>
    <n v="11069.8"/>
    <n v="65633.819518558041"/>
  </r>
  <r>
    <x v="47"/>
    <s v="JALGAON PEOPLES COOP BANK LTD"/>
    <n v="24074"/>
    <n v="39700.400000000001"/>
    <n v="164909.86126111157"/>
    <n v="164909.86126111157"/>
    <n v="25853"/>
    <n v="13814"/>
    <n v="53432.870459907943"/>
  </r>
  <r>
    <x v="47"/>
    <s v="JAMMU AND KASHMIR BANK LTD"/>
    <n v="437869"/>
    <n v="436254.1999999999"/>
    <n v="99631.21390187474"/>
    <n v="99631.21390187474"/>
    <n v="429181"/>
    <n v="537350.6"/>
    <n v="125203.72523480769"/>
  </r>
  <r>
    <x v="47"/>
    <s v="JANA SMALL FINANCE BANK LIMITED"/>
    <n v="17860"/>
    <n v="9481.1"/>
    <n v="53085.666293393057"/>
    <n v="53085.666293393057"/>
    <n v="2504"/>
    <n v="10170.200000000001"/>
    <n v="406158.14696485625"/>
  </r>
  <r>
    <x v="47"/>
    <s v="JANAKALYAN SAHAKARI BANK LTD"/>
    <n v="13257"/>
    <n v="10182.9"/>
    <n v="76811.49581353247"/>
    <n v="76811.49581353247"/>
    <n v="36601"/>
    <n v="16485.5"/>
    <n v="45041.119095106689"/>
  </r>
  <r>
    <x v="47"/>
    <s v="JANATA SAHAKARI BANK LTD"/>
    <n v="62533"/>
    <n v="65783.8"/>
    <n v="105198.53517342843"/>
    <n v="105198.53517342843"/>
    <n v="98910"/>
    <n v="71362.899999999994"/>
    <n v="72149.32767162066"/>
  </r>
  <r>
    <x v="47"/>
    <s v="JANSEVA SAHAKARI BANK BORIVILI LTD"/>
    <n v="4115"/>
    <n v="7684.5"/>
    <n v="186743.62089914945"/>
    <n v="186743.62089914945"/>
    <n v="9666"/>
    <n v="4863.1000000000004"/>
    <n v="50311.400786261125"/>
  </r>
  <r>
    <x v="47"/>
    <s v="JANSEVA SAHAKARI BANK PUNE"/>
    <n v="9869"/>
    <n v="4548.3999999999996"/>
    <n v="46087.749518694895"/>
    <n v="46087.749518694895"/>
    <n v="38694"/>
    <n v="12140.7"/>
    <n v="31376.18235385331"/>
  </r>
  <r>
    <x v="47"/>
    <s v="JP MORGAN BANK"/>
    <n v="361471"/>
    <n v="546231"/>
    <n v="151113.36732407301"/>
    <n v="151113.36732407301"/>
    <n v="11833"/>
    <n v="678108.39999999991"/>
    <n v="5730654.9480267046"/>
  </r>
  <r>
    <x v="47"/>
    <s v="Jio Payments Bank Limited"/>
    <n v="263"/>
    <n v="2"/>
    <n v="760.45627376425853"/>
    <n v="760.45627376425853"/>
    <n v="171"/>
    <n v="276.90000000000003"/>
    <n v="161929.82456140354"/>
  </r>
  <r>
    <x v="47"/>
    <s v="KALUPUR COMM COOPERATIVE BANK"/>
    <n v="45897"/>
    <n v="53052.9"/>
    <n v="115591.21511209883"/>
    <n v="115591.21511209883"/>
    <n v="93767"/>
    <n v="82528.5"/>
    <n v="88014.440048204589"/>
  </r>
  <r>
    <x v="47"/>
    <s v="KALYAN JANATA SAHAKARI BANK"/>
    <n v="15489"/>
    <n v="14146.3"/>
    <n v="91331.2673510233"/>
    <n v="91331.2673510233"/>
    <n v="48217"/>
    <n v="17323.2"/>
    <n v="35927.577410456892"/>
  </r>
  <r>
    <x v="47"/>
    <s v="KARAD URBAN CO-OP BANK LTD"/>
    <n v="20378"/>
    <n v="16218.7"/>
    <n v="79589.26293061144"/>
    <n v="79589.26293061144"/>
    <n v="29883"/>
    <n v="27258"/>
    <n v="91215.741391426563"/>
  </r>
  <r>
    <x v="47"/>
    <s v="KARNATAKA BANK LTD"/>
    <n v="475067"/>
    <n v="346266.60000000003"/>
    <n v="72887.950541713057"/>
    <n v="72887.950541713057"/>
    <n v="1198034"/>
    <n v="598774.69999999995"/>
    <n v="49979.775198366653"/>
  </r>
  <r>
    <x v="47"/>
    <s v="KARNATAKA STATE COOP APEX BANK"/>
    <n v="51632"/>
    <n v="19245.7"/>
    <n v="37274.752091726063"/>
    <n v="37274.752091726063"/>
    <n v="55756"/>
    <n v="52501.7"/>
    <n v="94163.318745964556"/>
  </r>
  <r>
    <x v="47"/>
    <s v="KARNATAKA VIKAS GRAMEEN BANK"/>
    <n v="66398"/>
    <n v="135741.29999999999"/>
    <n v="204435.82638031262"/>
    <n v="204435.82638031262"/>
    <n v="124907"/>
    <n v="137389.9"/>
    <n v="109993.75535398336"/>
  </r>
  <r>
    <x v="47"/>
    <s v="KARUR VYSYA BANK"/>
    <n v="1140363"/>
    <n v="842277.89999999979"/>
    <n v="73860.507575219453"/>
    <n v="73860.507575219453"/>
    <n v="1432770"/>
    <n v="953507.6"/>
    <n v="66549.941721281153"/>
  </r>
  <r>
    <x v="47"/>
    <s v="KOREA EXCHANGE BANK"/>
    <n v="1992"/>
    <n v="33002.399999999994"/>
    <n v="1656746.987951807"/>
    <n v="1656746.987951807"/>
    <n v="733"/>
    <n v="41193.800000000003"/>
    <n v="5619890.8594815833"/>
  </r>
  <r>
    <x v="47"/>
    <s v="KOTAK MAHINDRA BANK LTD"/>
    <n v="7081766"/>
    <n v="6191394"/>
    <n v="87427.260375448721"/>
    <n v="87427.260375448721"/>
    <n v="4438396"/>
    <n v="6345603"/>
    <n v="142970.63623885746"/>
  </r>
  <r>
    <x v="47"/>
    <s v="KURMANCHAL NAGAR SAHAKARI BANK"/>
    <n v="16227"/>
    <n v="12480"/>
    <n v="76908.855611018676"/>
    <n v="76908.855611018676"/>
    <n v="14646"/>
    <n v="10189.5"/>
    <n v="69571.896763621466"/>
  </r>
  <r>
    <x v="47"/>
    <s v="Kerala Gramin Bank"/>
    <n v="73151"/>
    <n v="135703.79999999999"/>
    <n v="185511.88637202495"/>
    <n v="185511.88637202495"/>
    <n v="257122"/>
    <n v="126873.7"/>
    <n v="49343.774550602444"/>
  </r>
  <r>
    <x v="47"/>
    <s v="Kozhikode District Coop Bank Ltd."/>
    <n v="5148"/>
    <n v="8359.1"/>
    <n v="162375.67987567987"/>
    <n v="162375.67987567987"/>
    <n v="6003"/>
    <n v="3827.6"/>
    <n v="63761.452607029816"/>
  </r>
  <r>
    <x v="47"/>
    <s v="Krung Thai Bank PCL"/>
    <n v="68"/>
    <n v="36.299999999999997"/>
    <n v="53382.352941176461"/>
    <n v="53382.352941176461"/>
    <n v="9"/>
    <n v="11.9"/>
    <n v="132222.22222222219"/>
  </r>
  <r>
    <x v="47"/>
    <s v="LAKSHMI VILAS BANK LTD"/>
    <n v="400537"/>
    <n v="251262.1"/>
    <n v="62731.308218716367"/>
    <n v="62731.308218716367"/>
    <n v="364887"/>
    <n v="290839.59999999998"/>
    <n v="79706.758530723193"/>
  </r>
  <r>
    <x v="47"/>
    <s v="MAHANAGAR COOP BANK LTD"/>
    <n v="15602"/>
    <n v="15132.5"/>
    <n v="96990.770414049475"/>
    <n v="96990.770414049475"/>
    <n v="45873"/>
    <n v="24338.800000000003"/>
    <n v="53056.918012774411"/>
  </r>
  <r>
    <x v="47"/>
    <s v="MAHARASHTRA GRAMIN BANK"/>
    <n v="71226"/>
    <n v="42576.7"/>
    <n v="59776.907309128685"/>
    <n v="59776.907309128685"/>
    <n v="142528"/>
    <n v="35379.299999999996"/>
    <n v="24822.701504265824"/>
  </r>
  <r>
    <x v="47"/>
    <s v="MAHARASHTRA STATE CO-OP BANK LTD"/>
    <n v="6134"/>
    <n v="19513.099999999999"/>
    <n v="318113.79197913269"/>
    <n v="318113.79197913269"/>
    <n v="13389"/>
    <n v="68613.900000000009"/>
    <n v="512464.70983643294"/>
  </r>
  <r>
    <x v="47"/>
    <s v="MASHREQ BANK"/>
    <n v="649"/>
    <n v="5717.9"/>
    <n v="881032.35747303546"/>
    <n v="881032.35747303546"/>
    <n v="53"/>
    <n v="4216.1000000000004"/>
    <n v="7954905.6603773599"/>
  </r>
  <r>
    <x v="47"/>
    <s v="MEHSANA URBAN COOPERATIVE BANK LTD"/>
    <n v="29945"/>
    <n v="38134.199999999997"/>
    <n v="127347.47036233092"/>
    <n v="127347.47036233092"/>
    <n v="47576"/>
    <n v="54799.1"/>
    <n v="115182.23474020514"/>
  </r>
  <r>
    <x v="47"/>
    <s v="MIZUHO CORPORATE BANK LTD"/>
    <n v="26261"/>
    <n v="201064.5"/>
    <n v="765639.16073264543"/>
    <n v="765639.16073264543"/>
    <n v="5908"/>
    <n v="240516.7"/>
    <n v="4071034.1909275558"/>
  </r>
  <r>
    <x v="47"/>
    <s v="MUMBAI DISTRICT CENTRAL CO-OP. BANK"/>
    <n v="27395"/>
    <n v="6903"/>
    <n v="25198.028837379083"/>
    <n v="25198.028837379083"/>
    <n v="28008"/>
    <n v="19558"/>
    <n v="69830.048557554983"/>
  </r>
  <r>
    <x v="47"/>
    <s v="MUNICIPAL COOP BANK LTD"/>
    <n v="2773"/>
    <n v="7140.5999999999995"/>
    <n v="257504.50775333573"/>
    <n v="257504.50775333573"/>
    <n v="3681"/>
    <n v="1055.4000000000001"/>
    <n v="28671.556642216794"/>
  </r>
  <r>
    <x v="47"/>
    <s v="NAGAR URBAN COOP BANK LTD"/>
    <n v="13203"/>
    <n v="15330.1"/>
    <n v="116110.73240930092"/>
    <n v="116110.73240930092"/>
    <n v="14076"/>
    <n v="7899.6"/>
    <n v="56121.057118499572"/>
  </r>
  <r>
    <x v="47"/>
    <s v="NAGPUR NAGRIK SAHAKARI BANK LTD"/>
    <n v="12606"/>
    <n v="9659"/>
    <n v="76622.243376170081"/>
    <n v="76622.243376170081"/>
    <n v="20177"/>
    <n v="15969.2"/>
    <n v="79145.561778262374"/>
  </r>
  <r>
    <x v="47"/>
    <s v="NAINITAL BANK LTD"/>
    <n v="46261"/>
    <n v="35319.4"/>
    <n v="76348.111800436658"/>
    <n v="76348.111800436658"/>
    <n v="78628"/>
    <n v="43754.7"/>
    <n v="55647.733631785115"/>
  </r>
  <r>
    <x v="47"/>
    <s v="NATIONAL AUSTRALIA BANK"/>
    <n v="2"/>
    <n v="0.8999999999999998"/>
    <n v="44999.999999999993"/>
    <n v="44999.999999999993"/>
    <n v="6"/>
    <n v="34.799999999999997"/>
    <n v="579999.99999999988"/>
  </r>
  <r>
    <x v="47"/>
    <s v="NATIONAL BANK OF ABU DHABI PJSC"/>
    <n v="191"/>
    <n v="13062.7"/>
    <n v="6839109.9476439795"/>
    <n v="6839109.9476439795"/>
    <n v="2"/>
    <n v="0"/>
    <n v="0"/>
  </r>
  <r>
    <x v="47"/>
    <s v="NEW INDIA CO-OP BANK"/>
    <n v="18442"/>
    <n v="11212.2"/>
    <n v="60797.093590716839"/>
    <n v="60797.093590716839"/>
    <n v="39552"/>
    <n v="15802.6"/>
    <n v="39953.984627831713"/>
  </r>
  <r>
    <x v="47"/>
    <s v="NKGSB BANK"/>
    <n v="40808"/>
    <n v="40902.199999999997"/>
    <n v="100230.83709076651"/>
    <n v="100230.83709076651"/>
    <n v="85445"/>
    <n v="49642.3"/>
    <n v="58098.542922347711"/>
  </r>
  <r>
    <x v="47"/>
    <s v="NORTH EAST SMALL FINANCE BANK LTD"/>
    <n v="13353"/>
    <n v="15451.6"/>
    <n v="115716.31843031528"/>
    <n v="115716.31843031528"/>
    <n v="517"/>
    <n v="538.40000000000009"/>
    <n v="104139.26499032884"/>
  </r>
  <r>
    <x v="47"/>
    <s v="NUTAN NAGARIK SAHAKARI BANK LTD"/>
    <n v="20965"/>
    <n v="16199.7"/>
    <n v="77270.21225852611"/>
    <n v="77270.21225852611"/>
    <n v="32472"/>
    <n v="22057.800000000003"/>
    <n v="67928.677014042885"/>
  </r>
  <r>
    <x v="47"/>
    <s v="ORIENTAL BANK OF COMMERCE"/>
    <n v="1286401"/>
    <n v="1181448.3"/>
    <n v="91841.36983724359"/>
    <n v="91841.36983724359"/>
    <n v="2374133"/>
    <n v="1665014.6"/>
    <n v="70131.479575912555"/>
  </r>
  <r>
    <x v="47"/>
    <s v="PRATHAMA BANK"/>
    <n v="33936"/>
    <n v="54587.3"/>
    <n v="160853.66572371524"/>
    <n v="160853.66572371524"/>
    <n v="108090"/>
    <n v="48085.4"/>
    <n v="44486.446479785365"/>
  </r>
  <r>
    <x v="47"/>
    <s v="PRIME CO-OP BANK LTD. SURAT"/>
    <n v="15175"/>
    <n v="10586"/>
    <n v="69759.472817133443"/>
    <n v="69759.472817133443"/>
    <n v="20859"/>
    <n v="10574.8"/>
    <n v="50696.581811208584"/>
  </r>
  <r>
    <x v="47"/>
    <s v="PUNJAB AND MAHARASHTRA CO BANK"/>
    <n v="58978"/>
    <n v="31920.300000000003"/>
    <n v="54122.384617993157"/>
    <n v="54122.384617993157"/>
    <n v="239670"/>
    <n v="72794"/>
    <n v="30372.595652355321"/>
  </r>
  <r>
    <x v="47"/>
    <s v="PUNJAB AND SIND BANK"/>
    <n v="286420"/>
    <n v="268074.39999999997"/>
    <n v="93594.860694085597"/>
    <n v="93594.860694085597"/>
    <n v="816634"/>
    <n v="461463.3000000001"/>
    <n v="56507.970522902557"/>
  </r>
  <r>
    <x v="47"/>
    <s v="PUNJAB NATIONAL BANK"/>
    <n v="4398610"/>
    <n v="3820376.5"/>
    <n v="86854.17666035406"/>
    <n v="86854.17666035406"/>
    <n v="11428766"/>
    <n v="7225062"/>
    <n v="63218.216209869024"/>
  </r>
  <r>
    <x v="47"/>
    <s v="Paytm Payments Bank Limited"/>
    <n v="28337"/>
    <n v="744964.7"/>
    <n v="2628946.9598052017"/>
    <n v="2628946.9598052017"/>
    <n v="416663"/>
    <n v="899760.8"/>
    <n v="215944.49231153235"/>
  </r>
  <r>
    <x v="47"/>
    <s v="Pragathi Krishna Gramin Bank"/>
    <n v="60940"/>
    <n v="126116.5"/>
    <n v="206951.91992123399"/>
    <n v="206951.91992123399"/>
    <n v="130930"/>
    <n v="57790"/>
    <n v="44138.089055220349"/>
  </r>
  <r>
    <x v="47"/>
    <s v="QATAR NATIONAL BANK SAQ"/>
    <n v="68"/>
    <n v="7781.6"/>
    <n v="11443529.411764706"/>
    <n v="11443529.411764706"/>
    <n v="22"/>
    <n v="266"/>
    <n v="1209090.9090909092"/>
  </r>
  <r>
    <x v="47"/>
    <s v="RABOBANK INTERNATIONAL"/>
    <n v="2918"/>
    <n v="21749.1"/>
    <n v="745342.70047978067"/>
    <n v="745342.70047978067"/>
    <n v="407"/>
    <n v="80010.5"/>
    <n v="19658599.508599509"/>
  </r>
  <r>
    <x v="47"/>
    <s v="RAJARAMBAPU SAHAKARI BANK LTD"/>
    <n v="11466"/>
    <n v="11187.9"/>
    <n v="97574.568288854003"/>
    <n v="97574.568288854003"/>
    <n v="2032"/>
    <n v="4576.6000000000004"/>
    <n v="225226.37795275592"/>
  </r>
  <r>
    <x v="47"/>
    <s v="RAJGURUNAGAR SAHAKARI BANK LTD"/>
    <n v="10939"/>
    <n v="6677"/>
    <n v="61038.486150470795"/>
    <n v="61038.486150470795"/>
    <n v="21191"/>
    <n v="6347.3"/>
    <n v="29952.810155254589"/>
  </r>
  <r>
    <x v="47"/>
    <s v="RAJKOT NAGARIK SAHAKARI BANK LTD"/>
    <n v="15077"/>
    <n v="8828.9"/>
    <n v="58558.731843204885"/>
    <n v="58558.731843204885"/>
    <n v="30175"/>
    <n v="17041.7"/>
    <n v="56476.222038111016"/>
  </r>
  <r>
    <x v="47"/>
    <s v="RBL BANK LTD"/>
    <n v="3267144"/>
    <n v="1180918.2000000002"/>
    <n v="36145.275506681071"/>
    <n v="36145.275506681071"/>
    <n v="676661"/>
    <n v="1018063.9"/>
    <n v="150454.05306349855"/>
  </r>
  <r>
    <x v="47"/>
    <s v="SAMARTH SAHAKARI BANK LTD SOLAPUR"/>
    <n v="3795"/>
    <n v="2246.3000000000002"/>
    <n v="59191.040843214767"/>
    <n v="59191.040843214767"/>
    <n v="5849"/>
    <n v="2486.1000000000004"/>
    <n v="42504.701658403152"/>
  </r>
  <r>
    <x v="47"/>
    <s v="SARASWAT CO-OP BANK LTD."/>
    <n v="336061"/>
    <n v="285930.60000000003"/>
    <n v="85082.946250829467"/>
    <n v="85082.946250829467"/>
    <n v="612200"/>
    <n v="404116.1"/>
    <n v="66010.470434498537"/>
  </r>
  <r>
    <x v="47"/>
    <s v="SBER BANK"/>
    <n v="202"/>
    <n v="2181.5"/>
    <n v="1079950.495049505"/>
    <n v="1079950.495049505"/>
    <n v="31"/>
    <n v="970.8"/>
    <n v="3131612.9032258065"/>
  </r>
  <r>
    <x v="47"/>
    <s v="SEVA VIKAS COOPERATIVE BANK LTD"/>
    <n v="8440"/>
    <n v="3956.5"/>
    <n v="46877.962085308056"/>
    <n v="46877.962085308056"/>
    <n v="31932"/>
    <n v="13863.9"/>
    <n v="43416.94851559565"/>
  </r>
  <r>
    <x v="47"/>
    <s v="SHAMRAO VITHAL CO-OP BANK LTD"/>
    <n v="205925"/>
    <n v="168750.80000000002"/>
    <n v="81947.699405123232"/>
    <n v="81947.699405123232"/>
    <n v="346948"/>
    <n v="223212.7"/>
    <n v="64336.067652789468"/>
  </r>
  <r>
    <x v="47"/>
    <s v="SHIKSHAK SAHAKARI BANK LTD"/>
    <n v="5142"/>
    <n v="2998.5"/>
    <n v="58313.885647607938"/>
    <n v="58313.885647607938"/>
    <n v="7271"/>
    <n v="4398.2"/>
    <n v="60489.616283867421"/>
  </r>
  <r>
    <x v="47"/>
    <s v="SHINHAN BANK"/>
    <n v="27596"/>
    <n v="148304.69999999998"/>
    <n v="537413.75561675604"/>
    <n v="537413.75561675604"/>
    <n v="17611"/>
    <n v="250563.8"/>
    <n v="1422768.7240928966"/>
  </r>
  <r>
    <x v="47"/>
    <s v="SHIVALIK MERCANTILE CO-OP BANK"/>
    <n v="12177"/>
    <n v="9694.9"/>
    <n v="79616.490104294979"/>
    <n v="79616.490104294979"/>
    <n v="9979"/>
    <n v="8335.5"/>
    <n v="83530.413869125157"/>
  </r>
  <r>
    <x v="47"/>
    <s v="SIR M.VISVESWARAYA CO-OP BANK LTD."/>
    <n v="263"/>
    <n v="154.30000000000001"/>
    <n v="58669.201520912553"/>
    <n v="58669.201520912553"/>
    <n v="20"/>
    <n v="12.7"/>
    <n v="63500"/>
  </r>
  <r>
    <x v="47"/>
    <s v="SOLAPUR JANATA SAHAKARI BANK LTD"/>
    <n v="11118"/>
    <n v="13438.8"/>
    <n v="120874.25796006476"/>
    <n v="120874.25796006476"/>
    <n v="18553"/>
    <n v="17571.7"/>
    <n v="94710.828437449469"/>
  </r>
  <r>
    <x v="47"/>
    <s v="SOUTH INDIAN BANK"/>
    <n v="689949"/>
    <n v="546621.80000000005"/>
    <n v="79226.406589472565"/>
    <n v="79226.406589472565"/>
    <n v="869643"/>
    <n v="544655.6"/>
    <n v="62629.791765126611"/>
  </r>
  <r>
    <x v="47"/>
    <s v="STANDARD CHARTERED BANK"/>
    <n v="4090588"/>
    <n v="6048859.5"/>
    <n v="147872.61635735497"/>
    <n v="147872.61635735497"/>
    <n v="1353486"/>
    <n v="4451858.2"/>
    <n v="328917.93487335666"/>
  </r>
  <r>
    <x v="47"/>
    <s v="STATE BANK OF INDIA"/>
    <n v="23177839"/>
    <n v="28778319.5"/>
    <n v="124163.08310710071"/>
    <n v="124163.08310710071"/>
    <n v="47918012"/>
    <n v="29210072.699999999"/>
    <n v="60958.440220767086"/>
  </r>
  <r>
    <x v="47"/>
    <s v="STATE BANK OF MAURITIUS"/>
    <n v="1408"/>
    <n v="17194.400000000001"/>
    <n v="1221193.1818181819"/>
    <n v="1221193.1818181819"/>
    <n v="1284"/>
    <n v="4983.3999999999996"/>
    <n v="388115.26479750773"/>
  </r>
  <r>
    <x v="47"/>
    <s v="SUMITOMO MITSUI BANKING CORPORATION"/>
    <n v="12333"/>
    <n v="144294.69999999998"/>
    <n v="1169988.6483418469"/>
    <n v="1169988.6483418469"/>
    <n v="4019"/>
    <n v="198851.6"/>
    <n v="4947788.0069669075"/>
  </r>
  <r>
    <x v="47"/>
    <s v="SURAT DISTRICT COOPERATIVE BANK Ltd"/>
    <n v="23250"/>
    <n v="23501.4"/>
    <n v="101081.29032258065"/>
    <n v="101081.29032258065"/>
    <n v="31562"/>
    <n v="27339"/>
    <n v="86619.986059185103"/>
  </r>
  <r>
    <x v="47"/>
    <s v="SURAT NATIONAL CO-OP BANK LTD"/>
    <n v="10971"/>
    <n v="8977.4"/>
    <n v="81828.45684076201"/>
    <n v="81828.45684076201"/>
    <n v="14479"/>
    <n v="6377.1"/>
    <n v="44043.787554389113"/>
  </r>
  <r>
    <x v="47"/>
    <s v="SURAT PEOPLES COOPERATIVE BANK"/>
    <n v="30487"/>
    <n v="24220.799999999999"/>
    <n v="79446.321382884504"/>
    <n v="79446.321382884504"/>
    <n v="42766"/>
    <n v="25720"/>
    <n v="60141.233690314737"/>
  </r>
  <r>
    <x v="47"/>
    <s v="SURYODAY SMALL FINANCE BANK LTD"/>
    <n v="79861"/>
    <n v="27412.800000000003"/>
    <n v="34325.640800891553"/>
    <n v="34325.640800891553"/>
    <n v="4196"/>
    <n v="4260.8999999999996"/>
    <n v="101546.7111534795"/>
  </r>
  <r>
    <x v="47"/>
    <s v="SUTEX COOP BANK"/>
    <n v="20143"/>
    <n v="8536"/>
    <n v="42377.004418408382"/>
    <n v="42377.004418408382"/>
    <n v="22894"/>
    <n v="13200.2"/>
    <n v="57657.901633615795"/>
  </r>
  <r>
    <x v="47"/>
    <s v="SYNDICATE BANK"/>
    <n v="1514083"/>
    <n v="2269358.5999999996"/>
    <n v="149883.36834902709"/>
    <n v="149883.36834902709"/>
    <n v="3306171"/>
    <n v="1792406.9"/>
    <n v="54213.980462595551"/>
  </r>
  <r>
    <x v="47"/>
    <s v="TAMIL NADU STATE APEX COOP BANK"/>
    <n v="125645"/>
    <n v="26059.699999999997"/>
    <n v="20740.737792988177"/>
    <n v="20740.737792988177"/>
    <n v="70683"/>
    <n v="36958.1"/>
    <n v="52287.11288428618"/>
  </r>
  <r>
    <x v="47"/>
    <s v="TAMILNADU MERCANTILE BANK"/>
    <n v="452747"/>
    <n v="395327.6"/>
    <n v="87317.552628730831"/>
    <n v="87317.552628730831"/>
    <n v="662828"/>
    <n v="424054.8000000001"/>
    <n v="63976.597246947938"/>
  </r>
  <r>
    <x v="47"/>
    <s v="TELANGANA STATE COOP APEX BANK LTD"/>
    <n v="26688"/>
    <n v="17608.5"/>
    <n v="65979.091726618703"/>
    <n v="65979.091726618703"/>
    <n v="67889"/>
    <n v="32457.9"/>
    <n v="47810.249083062059"/>
  </r>
  <r>
    <x v="47"/>
    <s v="TEXTILE TRADERS COOP BANK LTD"/>
    <n v="2049"/>
    <n v="1400.6999999999998"/>
    <n v="68360.175695461192"/>
    <n v="68360.175695461192"/>
    <n v="1797"/>
    <n v="1496.5"/>
    <n v="83277.685030606561"/>
  </r>
  <r>
    <x v="47"/>
    <s v="THANE BHARAT SAHAKARI BANK LTD"/>
    <n v="10571"/>
    <n v="14824"/>
    <n v="140232.71213697852"/>
    <n v="140232.71213697852"/>
    <n v="27365"/>
    <n v="17574.3"/>
    <n v="64221.816188562028"/>
  </r>
  <r>
    <x v="47"/>
    <s v="THANE DISTRICT CENTRAL COOP BANK LT"/>
    <n v="48943"/>
    <n v="42767.7"/>
    <n v="87382.669636107312"/>
    <n v="87382.669636107312"/>
    <n v="78195"/>
    <n v="35145.100000000006"/>
    <n v="44945.456870643909"/>
  </r>
  <r>
    <x v="47"/>
    <s v="THANE JANATA SAHAKARI BANK LTD"/>
    <n v="95845"/>
    <n v="86998.399999999994"/>
    <n v="90769.888883092499"/>
    <n v="90769.888883092499"/>
    <n v="193895"/>
    <n v="100227.3"/>
    <n v="51691.53407772247"/>
  </r>
  <r>
    <x v="47"/>
    <s v="THE A. P. MAHESH URBAN CO-OP BANK L"/>
    <n v="17555"/>
    <n v="33616.9"/>
    <n v="191494.73084591285"/>
    <n v="191494.73084591285"/>
    <n v="36502"/>
    <n v="39930.699999999997"/>
    <n v="109393.18393512686"/>
  </r>
  <r>
    <x v="47"/>
    <s v="THE AP STATE COOP BANK LTD"/>
    <n v="33802"/>
    <n v="16349.1"/>
    <n v="48367.256375362405"/>
    <n v="48367.256375362405"/>
    <n v="29584"/>
    <n v="12636.7"/>
    <n v="42714.643050297454"/>
  </r>
  <r>
    <x v="47"/>
    <s v="THE BARAMATI SAHAKARI BANK LTD"/>
    <n v="11048"/>
    <n v="6050.5999999999995"/>
    <n v="54766.4735698769"/>
    <n v="54766.4735698769"/>
    <n v="9758"/>
    <n v="12877.5"/>
    <n v="131968.64111498257"/>
  </r>
  <r>
    <x v="47"/>
    <s v="THE GUJARAT STATE CO-OP BANK LTD"/>
    <n v="73039"/>
    <n v="146870.5"/>
    <n v="201085.03676118239"/>
    <n v="201085.03676118239"/>
    <n v="144896"/>
    <n v="103463.2"/>
    <n v="71405.145759717314"/>
  </r>
  <r>
    <x v="47"/>
    <s v="THE HARYANA STATE CO-OP APEX BANK"/>
    <n v="1405"/>
    <n v="5689.4000000000005"/>
    <n v="404939.50177935942"/>
    <n v="404939.50177935942"/>
    <n v="1043"/>
    <n v="20809.3"/>
    <n v="1995139.0220517737"/>
  </r>
  <r>
    <x v="47"/>
    <s v="THE HASTI CO-OP. BANK LTD."/>
    <n v="5998"/>
    <n v="3295.1"/>
    <n v="54936.645548516171"/>
    <n v="54936.645548516171"/>
    <n v="4053"/>
    <n v="4465.1000000000004"/>
    <n v="110167.77695534173"/>
  </r>
  <r>
    <x v="47"/>
    <s v="THE KANGRA CENTRAL COOP BANK LTD"/>
    <n v="38165"/>
    <n v="12240.7"/>
    <n v="32073.103628979432"/>
    <n v="32073.103628979432"/>
    <n v="45449"/>
    <n v="16516.600000000002"/>
    <n v="36340.953596338761"/>
  </r>
  <r>
    <x v="47"/>
    <s v="THE KANGRA CO OPERATIVE BANK LTD"/>
    <n v="4251"/>
    <n v="8484.9"/>
    <n v="199597.74170783345"/>
    <n v="199597.74170783345"/>
    <n v="12641"/>
    <n v="4190.1000000000004"/>
    <n v="33146.902934894395"/>
  </r>
  <r>
    <x v="47"/>
    <s v="THE NASIK MERCHANTS CO-OP BANK LTD."/>
    <n v="14024"/>
    <n v="7564.4"/>
    <n v="53938.96177980605"/>
    <n v="53938.96177980605"/>
    <n v="20424"/>
    <n v="10884.1"/>
    <n v="53290.736388562473"/>
  </r>
  <r>
    <x v="47"/>
    <s v="THE NAVNIRMAN COOPERATIVE BANK LTD"/>
    <n v="4131"/>
    <n v="2849.7000000000003"/>
    <n v="68983.297022512706"/>
    <n v="68983.297022512706"/>
    <n v="9543"/>
    <n v="6187.5"/>
    <n v="64838.101226029554"/>
  </r>
  <r>
    <x v="47"/>
    <s v="THE PANDHARPUR URBAN CO-OP BANK"/>
    <n v="3341"/>
    <n v="3629.2"/>
    <n v="108626.15983238551"/>
    <n v="108626.15983238551"/>
    <n v="3766"/>
    <n v="3820.3"/>
    <n v="101441.84811471056"/>
  </r>
  <r>
    <x v="47"/>
    <s v="THE RAJASTHAN ST. COOP. BANK LTD"/>
    <n v="34927"/>
    <n v="52342.1"/>
    <n v="149861.42525839608"/>
    <n v="149861.42525839608"/>
    <n v="83039"/>
    <n v="99107.099999999991"/>
    <n v="119350.06442755813"/>
  </r>
  <r>
    <x v="47"/>
    <s v="THE ROYAL BANK OF SCOTLAND PLC"/>
    <n v="0"/>
    <n v="0"/>
    <e v="#NUM!"/>
    <n v="0"/>
    <n v="0"/>
    <n v="0"/>
    <e v="#NUM!"/>
  </r>
  <r>
    <x v="47"/>
    <s v="THE SAHEBRAO DESHMUKH COOP BANK LTD"/>
    <n v="3819"/>
    <n v="7203.5"/>
    <n v="188622.67609321812"/>
    <n v="188622.67609321812"/>
    <n v="10535"/>
    <n v="4920"/>
    <n v="46701.471286188891"/>
  </r>
  <r>
    <x v="47"/>
    <s v="THE VARACHHA CO-OP. BANK LTD"/>
    <n v="22851"/>
    <n v="16546"/>
    <n v="72408.209706358582"/>
    <n v="72408.209706358582"/>
    <n v="44037"/>
    <n v="16134.6"/>
    <n v="36638.735608692688"/>
  </r>
  <r>
    <x v="47"/>
    <s v="THE VISHWESHWAR SAHAKARI BANK LTD"/>
    <n v="10695"/>
    <n v="13531.9"/>
    <n v="126525.47919588596"/>
    <n v="126525.47919588596"/>
    <n v="24483"/>
    <n v="14019.2"/>
    <n v="57260.956582118204"/>
  </r>
  <r>
    <x v="47"/>
    <s v="THE ZOROASTRIAN CO-OP BANK LTD"/>
    <n v="5398"/>
    <n v="2201.5"/>
    <n v="40783.623564283065"/>
    <n v="40783.623564283065"/>
    <n v="8383"/>
    <n v="7242.2"/>
    <n v="86391.506620541593"/>
  </r>
  <r>
    <x v="47"/>
    <s v="TUMKUR GRAIN MERCHANTS COOP BANK"/>
    <n v="7276"/>
    <n v="5491.2"/>
    <n v="75470.038482682794"/>
    <n v="75470.038482682794"/>
    <n v="5948"/>
    <n v="4438"/>
    <n v="74613.315400134496"/>
  </r>
  <r>
    <x v="47"/>
    <s v="The Gadchiroli Dist Co-Op Bank"/>
    <n v="5907"/>
    <n v="3877.2"/>
    <n v="65637.379380396145"/>
    <n v="65637.379380396145"/>
    <n v="46420"/>
    <n v="4451.1000000000004"/>
    <n v="9588.7548470486872"/>
  </r>
  <r>
    <x v="47"/>
    <s v="Thrissur District Cooperative Bank"/>
    <n v="3442"/>
    <n v="5117.2000000000007"/>
    <n v="148669.37826844861"/>
    <n v="148669.37826844861"/>
    <n v="7355"/>
    <n v="6239.7000000000007"/>
    <n v="84836.165873555423"/>
  </r>
  <r>
    <x v="47"/>
    <s v="UCO BANK"/>
    <n v="722850"/>
    <n v="607536.4"/>
    <n v="84047.368056996609"/>
    <n v="84047.368056996609"/>
    <n v="3246455"/>
    <n v="994892.80000000005"/>
    <n v="30645.513336855125"/>
  </r>
  <r>
    <x v="47"/>
    <s v="UJJIVAN SMALL FINANCE BANK LTD."/>
    <n v="64314"/>
    <n v="24773"/>
    <n v="38518.829492800942"/>
    <n v="38518.829492800942"/>
    <n v="29514"/>
    <n v="57567.1"/>
    <n v="195050.14569356915"/>
  </r>
  <r>
    <x v="47"/>
    <s v="UNION BANK OF INDIA"/>
    <n v="2585368"/>
    <n v="3193219.6999999997"/>
    <n v="123511.22548124677"/>
    <n v="123511.22548124677"/>
    <n v="5816581"/>
    <n v="4258813"/>
    <n v="73218.493819651092"/>
  </r>
  <r>
    <x v="47"/>
    <s v="UNITED BANK OF INDIA"/>
    <n v="1190782"/>
    <n v="675653.20000000007"/>
    <n v="56740.293353443376"/>
    <n v="56740.293353443376"/>
    <n v="4063088"/>
    <n v="988141.4"/>
    <n v="24319.960581705342"/>
  </r>
  <r>
    <x v="47"/>
    <s v="UNITED OVERSEAS BANK LTD"/>
    <n v="77"/>
    <n v="806.5999999999998"/>
    <n v="1047532.4675324673"/>
    <n v="1047532.4675324673"/>
    <n v="30"/>
    <n v="48308.2"/>
    <n v="161027333.33333334"/>
  </r>
  <r>
    <x v="47"/>
    <s v="UTKARSH SMALL FINANCE BANK LTD"/>
    <n v="90517"/>
    <n v="29400"/>
    <n v="32480.086613564305"/>
    <n v="32480.086613564305"/>
    <n v="6183"/>
    <n v="9971"/>
    <n v="161264.75820798965"/>
  </r>
  <r>
    <x v="47"/>
    <s v="VASAI VIKAS SAHAKARI BANK LTD"/>
    <n v="5242"/>
    <n v="4099"/>
    <n v="78195.345288057986"/>
    <n v="78195.345288057986"/>
    <n v="18045"/>
    <n v="9055.2999999999993"/>
    <n v="50181.767802715425"/>
  </r>
  <r>
    <x v="47"/>
    <s v="VIJAYA BANK"/>
    <n v="763838"/>
    <n v="689831.4"/>
    <n v="90311.217823674655"/>
    <n v="90311.217823674655"/>
    <n v="1797133"/>
    <n v="1151737.8999999999"/>
    <n v="64087.516060302703"/>
  </r>
  <r>
    <x v="47"/>
    <s v="Vasai Janata Sahakari Bank"/>
    <n v="3168"/>
    <n v="5301.5999999999995"/>
    <n v="167348.48484848483"/>
    <n v="167348.48484848483"/>
    <n v="997"/>
    <n v="522.20000000000005"/>
    <n v="52377.131394182557"/>
  </r>
  <r>
    <x v="47"/>
    <s v="WEST BENGAL STATE COOPERATIVE BANK"/>
    <n v="50696"/>
    <n v="11082.3"/>
    <n v="21860.304560517594"/>
    <n v="21860.304560517594"/>
    <n v="210609"/>
    <n v="52790.3"/>
    <n v="25065.548006020636"/>
  </r>
  <r>
    <x v="47"/>
    <s v="WESTPAC BANKING CORPORATION"/>
    <n v="3098"/>
    <n v="5633.3"/>
    <n v="181836.66881859265"/>
    <n v="181836.66881859265"/>
    <n v="87"/>
    <n v="35118"/>
    <n v="40365517.241379313"/>
  </r>
  <r>
    <x v="47"/>
    <s v="WOORI BANK"/>
    <n v="9978"/>
    <n v="38858.6"/>
    <n v="389442.77410302666"/>
    <n v="389442.77410302666"/>
    <n v="1255"/>
    <n v="43718.9"/>
    <n v="3483577.6892430279"/>
  </r>
  <r>
    <x v="47"/>
    <s v="YES BANK"/>
    <n v="9307451"/>
    <n v="6546887.0999999996"/>
    <n v="70340.280061640937"/>
    <n v="70340.280061640937"/>
    <n v="2695742"/>
    <n v="5473079.2000000002"/>
    <n v="203026.81784829558"/>
  </r>
  <r>
    <x v="47"/>
    <s v="ZILA SAHKARI BANK LTD GHAZIABAD"/>
    <n v="1504"/>
    <n v="4002.1"/>
    <n v="266097.07446808513"/>
    <n v="266097.07446808513"/>
    <n v="6228"/>
    <n v="2314.4"/>
    <n v="37161.207450224792"/>
  </r>
  <r>
    <x v="48"/>
    <s v="ABHYUDAYA CO-OP BANK LTD"/>
    <n v="86013"/>
    <n v="48001.3"/>
    <n v="55807.029170009184"/>
    <n v="55807.029170009184"/>
    <n v="195101"/>
    <n v="70026.2"/>
    <n v="35892.281433718948"/>
  </r>
  <r>
    <x v="48"/>
    <s v="ABU DHABI COMMERCIAL BANK"/>
    <n v="2551"/>
    <n v="17327.8"/>
    <n v="679255.19404155237"/>
    <n v="679255.19404155237"/>
    <n v="1137"/>
    <n v="9341.1"/>
    <n v="821556.72823219001"/>
  </r>
  <r>
    <x v="48"/>
    <s v="AHMEDABAD MERCANTILE COOP BANK"/>
    <n v="15579"/>
    <n v="13926.1"/>
    <n v="89390.204762821726"/>
    <n v="89390.204762821726"/>
    <n v="30079"/>
    <n v="19507.7"/>
    <n v="64854.882143688286"/>
  </r>
  <r>
    <x v="48"/>
    <s v="AHMEDNAGAR MERCHANTS CO-OP BANK LTD"/>
    <n v="5854"/>
    <n v="3734.6"/>
    <n v="63795.695251110352"/>
    <n v="63795.695251110352"/>
    <n v="1556"/>
    <n v="12041.1"/>
    <n v="773849.61439588678"/>
  </r>
  <r>
    <x v="48"/>
    <s v="AIRTEL PAYMENTS BANK LIMITED"/>
    <n v="106861"/>
    <n v="199958.8"/>
    <n v="187120.46490300485"/>
    <n v="187120.46490300485"/>
    <n v="65602"/>
    <n v="103159.7"/>
    <n v="157250.84601079236"/>
  </r>
  <r>
    <x v="48"/>
    <s v="AKOLA DISTRICT CENTRAL CO-OP BANK"/>
    <n v="15854"/>
    <n v="9181.7999999999993"/>
    <n v="57914.721836760429"/>
    <n v="57914.721836760429"/>
    <n v="32818"/>
    <n v="9637.4"/>
    <n v="29366.201474800415"/>
  </r>
  <r>
    <x v="48"/>
    <s v="ALLAHABAD BANK"/>
    <n v="1417885"/>
    <n v="1119050"/>
    <n v="78923.890160344454"/>
    <n v="78923.890160344454"/>
    <n v="3399285"/>
    <n v="1697400"/>
    <n v="49934.030244595553"/>
  </r>
  <r>
    <x v="48"/>
    <s v="ALMORA URBAN CO-OPERATIVE BANK LTD"/>
    <n v="10639"/>
    <n v="6480.4"/>
    <n v="60911.739825171542"/>
    <n v="60911.739825171542"/>
    <n v="23609"/>
    <n v="6984.2"/>
    <n v="29582.786225591935"/>
  </r>
  <r>
    <x v="48"/>
    <s v="AMBARNATH JAI HIND CO -OP BANK LTD"/>
    <n v="1222"/>
    <n v="1192.8"/>
    <n v="97610.474631751233"/>
    <n v="97610.474631751233"/>
    <n v="556"/>
    <n v="297.7"/>
    <n v="53543.165467625899"/>
  </r>
  <r>
    <x v="48"/>
    <s v="ANDHRA BANK"/>
    <n v="917892"/>
    <n v="1161740"/>
    <n v="126566.08838512591"/>
    <n v="126566.08838512591"/>
    <n v="3379157"/>
    <n v="1789870"/>
    <n v="52967.944371924714"/>
  </r>
  <r>
    <x v="48"/>
    <s v="ANDHRA PRAGATHI GRAMEENA BANK"/>
    <n v="39529"/>
    <n v="28647"/>
    <n v="72470.844190341275"/>
    <n v="72470.844190341275"/>
    <n v="98470"/>
    <n v="40506.199999999997"/>
    <n v="41135.574286584742"/>
  </r>
  <r>
    <x v="48"/>
    <s v="ANZ Banking Group Limited"/>
    <n v="35051"/>
    <n v="127991.7"/>
    <n v="365158.48335282871"/>
    <n v="365158.48335282871"/>
    <n v="5708"/>
    <n v="55569.3"/>
    <n v="973533.63700070081"/>
  </r>
  <r>
    <x v="48"/>
    <s v="APNA SAHAKARI BANKLTD"/>
    <n v="11984"/>
    <n v="13373.2"/>
    <n v="111592.12283044058"/>
    <n v="111592.12283044058"/>
    <n v="47153"/>
    <n v="22804.3"/>
    <n v="48362.352342374819"/>
  </r>
  <r>
    <x v="48"/>
    <s v="AU SMALL FINANCE BANK LIMITED"/>
    <n v="118334"/>
    <n v="124071.1"/>
    <n v="104848.2262071763"/>
    <n v="104848.2262071763"/>
    <n v="85140"/>
    <n v="115662.3"/>
    <n v="135849.54193093727"/>
  </r>
  <r>
    <x v="48"/>
    <s v="AXIS BANK"/>
    <n v="15321590"/>
    <n v="11713600"/>
    <n v="76451.595428411805"/>
    <n v="76451.595428411805"/>
    <n v="8279505"/>
    <n v="11213200"/>
    <n v="135433.21732398254"/>
  </r>
  <r>
    <x v="48"/>
    <s v="Aditya Birla Idea Payments Bank Ltd"/>
    <n v="4308"/>
    <n v="441.6"/>
    <n v="10250.696378830084"/>
    <n v="10250.696378830084"/>
    <n v="8989"/>
    <n v="8459.4000000000015"/>
    <n v="94108.354655690302"/>
  </r>
  <r>
    <x v="48"/>
    <s v="Akola Janata Commercial Co-Op Bank"/>
    <n v="12589"/>
    <n v="10675.7"/>
    <n v="84801.811104932873"/>
    <n v="84801.811104932873"/>
    <n v="11201"/>
    <n v="9346.4"/>
    <n v="83442.54977234175"/>
  </r>
  <r>
    <x v="48"/>
    <s v="Andhra Pradesh Grameen Vikas Bank"/>
    <n v="34829"/>
    <n v="23799.8"/>
    <n v="68333.285480490391"/>
    <n v="68333.285480490391"/>
    <n v="84518"/>
    <n v="23862.5"/>
    <n v="28233.630705885138"/>
  </r>
  <r>
    <x v="48"/>
    <s v="BANDHAN BANK LIMITED"/>
    <n v="346998"/>
    <n v="196646.7"/>
    <n v="56670.84536510297"/>
    <n v="56670.84536510297"/>
    <n v="368255"/>
    <n v="218510"/>
    <n v="59336.600996592038"/>
  </r>
  <r>
    <x v="48"/>
    <s v="BANK INTERNASIONAL INDONESIA"/>
    <n v="1280"/>
    <n v="1886.8"/>
    <n v="147406.25000000003"/>
    <n v="147406.25000000003"/>
    <n v="32"/>
    <n v="70.3"/>
    <n v="219687.5"/>
  </r>
  <r>
    <x v="48"/>
    <s v="BANK OF AMERICA"/>
    <n v="567472"/>
    <n v="1416830"/>
    <n v="249673.99272563227"/>
    <n v="249673.99272563227"/>
    <n v="105898"/>
    <n v="1229510"/>
    <n v="1161032.3141135811"/>
  </r>
  <r>
    <x v="48"/>
    <s v="BANK OF BAHARIEN AND KUWAIT"/>
    <n v="16351"/>
    <n v="33468.800000000003"/>
    <n v="204689.62142988198"/>
    <n v="204689.62142988198"/>
    <n v="2174"/>
    <n v="11162"/>
    <n v="513431.46274149034"/>
  </r>
  <r>
    <x v="48"/>
    <s v="BANK OF BARODA"/>
    <n v="3843592"/>
    <n v="2919110"/>
    <n v="75947.447075548087"/>
    <n v="75947.447075548087"/>
    <n v="7660740"/>
    <n v="4207850"/>
    <n v="54927.461315747561"/>
  </r>
  <r>
    <x v="48"/>
    <s v="BANK OF CEYLON"/>
    <n v="1621"/>
    <n v="1729.3000000000002"/>
    <n v="106681.06107341149"/>
    <n v="106681.06107341149"/>
    <n v="802"/>
    <n v="2489.6"/>
    <n v="310423.94014962594"/>
  </r>
  <r>
    <x v="48"/>
    <s v="BANK OF INDIA"/>
    <n v="2238076"/>
    <n v="1409570"/>
    <n v="62981.328605462906"/>
    <n v="62981.328605462906"/>
    <n v="7284852"/>
    <n v="3697270"/>
    <n v="50752.849886312033"/>
  </r>
  <r>
    <x v="48"/>
    <s v="BANK OF MAHARASHTRA"/>
    <n v="1079518"/>
    <n v="982492.2"/>
    <n v="91012.118371347213"/>
    <n v="91012.118371347213"/>
    <n v="2355892"/>
    <n v="1275100"/>
    <n v="54123.873250556477"/>
  </r>
  <r>
    <x v="48"/>
    <s v="BANK OF NOVA SCOTIA"/>
    <n v="841"/>
    <n v="11751.6"/>
    <n v="1397336.5041617122"/>
    <n v="1397336.5041617122"/>
    <n v="726"/>
    <n v="32697.4"/>
    <n v="4503774.1046831952"/>
  </r>
  <r>
    <x v="48"/>
    <s v="BANK OF TOKYO AND MITSUBISHI"/>
    <n v="54630"/>
    <n v="209483.7"/>
    <n v="383459.08841295989"/>
    <n v="383459.08841295989"/>
    <n v="8791"/>
    <n v="322152.2"/>
    <n v="3664568.3084973269"/>
  </r>
  <r>
    <x v="48"/>
    <s v="BARCLAYS BANK"/>
    <n v="44769"/>
    <n v="326112.09999999998"/>
    <n v="728432.84415555396"/>
    <n v="728432.84415555396"/>
    <n v="4833"/>
    <n v="189047.8"/>
    <n v="3911603.5588661288"/>
  </r>
  <r>
    <x v="48"/>
    <s v="BASSEIN CATHOLIC CO-OP BANK LTD"/>
    <n v="29751"/>
    <n v="24040.2"/>
    <n v="80804.678834324892"/>
    <n v="80804.678834324892"/>
    <n v="61268"/>
    <n v="28630.7"/>
    <n v="46730.267023568587"/>
  </r>
  <r>
    <x v="48"/>
    <s v="BHAGINI NIVEDITA SAHAKARI BANK LTD"/>
    <n v="17"/>
    <n v="14.6"/>
    <n v="85882.352941176476"/>
    <n v="85882.352941176476"/>
    <n v="7"/>
    <n v="0.1"/>
    <n v="1428.5714285714287"/>
  </r>
  <r>
    <x v="48"/>
    <s v="BHARAT CO-OP BANK LTD"/>
    <n v="80995"/>
    <n v="68744.2"/>
    <n v="84874.621890240145"/>
    <n v="84874.621890240145"/>
    <n v="152904"/>
    <n v="82322.700000000012"/>
    <n v="53839.467901428354"/>
  </r>
  <r>
    <x v="48"/>
    <s v="CANARA BANK"/>
    <n v="2750822"/>
    <n v="2964150"/>
    <n v="107755.06375912363"/>
    <n v="107755.06375912363"/>
    <n v="5616031"/>
    <n v="4142890"/>
    <n v="73769.001631223189"/>
  </r>
  <r>
    <x v="48"/>
    <s v="CAPITAL LOCAL AREA BANK LTD"/>
    <n v="27704"/>
    <n v="26053.1"/>
    <n v="94040.932717297139"/>
    <n v="94040.932717297139"/>
    <n v="37929"/>
    <n v="30317.7"/>
    <n v="79932.769121252873"/>
  </r>
  <r>
    <x v="48"/>
    <s v="CATHOLIC SYRIAN BANK LTD."/>
    <n v="120153"/>
    <n v="102298.1"/>
    <n v="85139.863340907017"/>
    <n v="85139.863340907017"/>
    <n v="180709"/>
    <n v="88624.2"/>
    <n v="49042.49373301828"/>
  </r>
  <r>
    <x v="48"/>
    <s v="CENTRAL BANK OF INDIA"/>
    <n v="2341151"/>
    <n v="1476840"/>
    <n v="63081.791819493912"/>
    <n v="63081.791819493912"/>
    <n v="5742643"/>
    <n v="2621280"/>
    <n v="45645.881173529335"/>
  </r>
  <r>
    <x v="48"/>
    <s v="CITI BANK"/>
    <n v="7642578"/>
    <n v="11386200"/>
    <n v="148983.75914514711"/>
    <n v="148983.75914514711"/>
    <n v="1996399"/>
    <n v="8469560"/>
    <n v="424241.8474463271"/>
  </r>
  <r>
    <x v="48"/>
    <s v="CITIZEN CREDIT COOPERATIVE BANK LTD"/>
    <n v="10826"/>
    <n v="7100.8"/>
    <n v="65590.245704784771"/>
    <n v="65590.245704784771"/>
    <n v="27996"/>
    <n v="13431.4"/>
    <n v="47976.13944849265"/>
  </r>
  <r>
    <x v="48"/>
    <s v="CITY UNION BANK LTD"/>
    <n v="892087"/>
    <n v="485678"/>
    <n v="54442.896264601994"/>
    <n v="54442.896264601994"/>
    <n v="626626"/>
    <n v="447163.7"/>
    <n v="71360.540418048404"/>
  </r>
  <r>
    <x v="48"/>
    <s v="CORPORATION BANK"/>
    <n v="1674732"/>
    <n v="1260860"/>
    <n v="75287.269843772025"/>
    <n v="75287.269843772025"/>
    <n v="2792735"/>
    <n v="2003690"/>
    <n v="71746.513722211384"/>
  </r>
  <r>
    <x v="48"/>
    <s v="COSMOS COOPERATIVE BANK"/>
    <n v="109020"/>
    <n v="133671.4"/>
    <n v="122611.81434599156"/>
    <n v="122611.81434599156"/>
    <n v="218857"/>
    <n v="156633.20000000001"/>
    <n v="71568.741232859815"/>
  </r>
  <r>
    <x v="48"/>
    <s v="CREDIT AGRICOLE CORP N INVSMNT BANK"/>
    <n v="6576"/>
    <n v="71145"/>
    <n v="1081888.6861313868"/>
    <n v="1081888.6861313868"/>
    <n v="593"/>
    <n v="132683.20000000001"/>
    <n v="22374907.251264758"/>
  </r>
  <r>
    <x v="48"/>
    <s v="CTBC BANK CO LTD"/>
    <n v="1215"/>
    <n v="31659.5"/>
    <n v="2605720.1646090536"/>
    <n v="2605720.1646090536"/>
    <n v="1137"/>
    <n v="18896.199999999997"/>
    <n v="1661934.9164467896"/>
  </r>
  <r>
    <x v="48"/>
    <s v="DCB BANK LIMITED"/>
    <n v="264220"/>
    <n v="219862.8"/>
    <n v="83212.020286125204"/>
    <n v="83212.020286125204"/>
    <n v="246445"/>
    <n v="292032.90000000002"/>
    <n v="118498.20446752827"/>
  </r>
  <r>
    <x v="48"/>
    <s v="DELHI STATE CO OP BANK LTD"/>
    <n v="2228"/>
    <n v="1211.3"/>
    <n v="54367.145421903049"/>
    <n v="54367.145421903049"/>
    <n v="6534"/>
    <n v="2404.4"/>
    <n v="36798.28588919498"/>
  </r>
  <r>
    <x v="48"/>
    <s v="DENA BANK"/>
    <n v="498593"/>
    <n v="445073.7"/>
    <n v="89265.934339230589"/>
    <n v="89265.934339230589"/>
    <n v="1811709"/>
    <n v="715612.8"/>
    <n v="39499.323566864216"/>
  </r>
  <r>
    <x v="48"/>
    <s v="DEOGIRI NAGARI SAHAKARI BANK LTD"/>
    <n v="4526"/>
    <n v="5066.7"/>
    <n v="111946.53115333628"/>
    <n v="111946.53115333628"/>
    <n v="10889"/>
    <n v="5066.2"/>
    <n v="46525.851777022683"/>
  </r>
  <r>
    <x v="48"/>
    <s v="DEUSTCHE BANK"/>
    <n v="2840416"/>
    <n v="3823790"/>
    <n v="134620.77385847707"/>
    <n v="134620.77385847707"/>
    <n v="519370"/>
    <n v="2815310"/>
    <n v="542062.49879661901"/>
  </r>
  <r>
    <x v="48"/>
    <s v="DEVELOPMENT BANK OF SINGAPORE"/>
    <n v="442645"/>
    <n v="1144500"/>
    <n v="258559.34213647505"/>
    <n v="258559.34213647505"/>
    <n v="123496"/>
    <n v="515444.1"/>
    <n v="417377.16201334458"/>
  </r>
  <r>
    <x v="48"/>
    <s v="DHANLAXMI BANK LTD"/>
    <n v="141305"/>
    <n v="80799.3"/>
    <n v="57180.779165634623"/>
    <n v="57180.779165634623"/>
    <n v="166714"/>
    <n v="97181.299999999988"/>
    <n v="58292.225008097688"/>
  </r>
  <r>
    <x v="48"/>
    <s v="DMK JAOLI BANK LTD"/>
    <n v="2685"/>
    <n v="1636.1"/>
    <n v="60934.823091247672"/>
    <n v="60934.823091247672"/>
    <n v="4288"/>
    <n v="1789.4"/>
    <n v="41730.410447761191"/>
  </r>
  <r>
    <x v="48"/>
    <s v="DOHA BANK QSC"/>
    <n v="26159"/>
    <n v="34389.5"/>
    <n v="131463.35869108146"/>
    <n v="131463.35869108146"/>
    <n v="983"/>
    <n v="1282.0999999999999"/>
    <n v="130427.26347914549"/>
  </r>
  <r>
    <x v="48"/>
    <s v="DOMBIVLI NAGRIK SAHAKARI BANK"/>
    <n v="15146"/>
    <n v="18121.599999999999"/>
    <n v="119646.11118447117"/>
    <n v="119646.11118447117"/>
    <n v="53865"/>
    <n v="27002.400000000001"/>
    <n v="50129.768866610975"/>
  </r>
  <r>
    <x v="48"/>
    <s v="Durgapur Steel Peoples Coop Bank Lt"/>
    <n v="953"/>
    <n v="382.2"/>
    <n v="40104.931794333686"/>
    <n v="40104.931794333686"/>
    <n v="845"/>
    <n v="200"/>
    <n v="23668.639053254439"/>
  </r>
  <r>
    <x v="48"/>
    <s v="EMIRATES NBD BANK PJSC"/>
    <n v="73"/>
    <n v="4131.1000000000004"/>
    <n v="5659041.0958904121"/>
    <n v="5659041.0958904121"/>
    <n v="26"/>
    <n v="6627.5"/>
    <n v="25490384.615384616"/>
  </r>
  <r>
    <x v="48"/>
    <s v="EQUITAS SMALL FINANCE BANK LIMITED"/>
    <n v="57583"/>
    <n v="52070.400000000001"/>
    <n v="90426.688432349823"/>
    <n v="90426.688432349823"/>
    <n v="52983"/>
    <n v="45280.100000000006"/>
    <n v="85461.563142894913"/>
  </r>
  <r>
    <x v="48"/>
    <s v="ESAF SMALL FINANCE BANK LTD"/>
    <n v="8199"/>
    <n v="12361.4"/>
    <n v="150767.16672764975"/>
    <n v="150767.16672764975"/>
    <n v="9217"/>
    <n v="8828.4"/>
    <n v="95783.877617446022"/>
  </r>
  <r>
    <x v="48"/>
    <s v="EXPORT IMPORT BANK OF INDIA"/>
    <n v="0"/>
    <n v="0"/>
    <e v="#NUM!"/>
    <n v="0"/>
    <n v="250"/>
    <n v="11001.5"/>
    <n v="4400600"/>
  </r>
  <r>
    <x v="48"/>
    <s v="FEDERAL BANK"/>
    <n v="1953551"/>
    <n v="1568820"/>
    <n v="80306.068282834691"/>
    <n v="80306.068282834691"/>
    <n v="1525627"/>
    <n v="1106150"/>
    <n v="72504.616134874377"/>
  </r>
  <r>
    <x v="48"/>
    <s v="FINCARE SMALL FINANCE BANK LTD"/>
    <n v="3932"/>
    <n v="11931.6"/>
    <n v="303448.62665310275"/>
    <n v="303448.62665310275"/>
    <n v="2673"/>
    <n v="6483"/>
    <n v="242536.47586980919"/>
  </r>
  <r>
    <x v="48"/>
    <s v="FINO PAYMENTS BANK LIMITED"/>
    <n v="275868"/>
    <n v="20885"/>
    <n v="7570.6497310307832"/>
    <n v="7570.6497310307832"/>
    <n v="67700"/>
    <n v="46351.1"/>
    <n v="68465.435745937968"/>
  </r>
  <r>
    <x v="48"/>
    <s v="FIRSTRAND BANK"/>
    <n v="93"/>
    <n v="1230.8"/>
    <n v="1323440.8602150537"/>
    <n v="1323440.8602150537"/>
    <n v="47"/>
    <n v="8199.7999999999993"/>
    <n v="17446382.978723403"/>
  </r>
  <r>
    <x v="48"/>
    <s v="GOPINATH PATIL PARSIK JAN SAHA BANK"/>
    <n v="27887"/>
    <n v="26936.1"/>
    <n v="96590.167461541219"/>
    <n v="96590.167461541219"/>
    <n v="72809"/>
    <n v="32095.5"/>
    <n v="44081.775604664261"/>
  </r>
  <r>
    <x v="48"/>
    <s v="GREATER BOMBAY CO-OP BANK"/>
    <n v="8995"/>
    <n v="5151.1000000000004"/>
    <n v="57266.259032796006"/>
    <n v="57266.259032796006"/>
    <n v="38090"/>
    <n v="11427"/>
    <n v="30000"/>
  </r>
  <r>
    <x v="48"/>
    <s v="HDFC BANK"/>
    <n v="27048506"/>
    <n v="25517000"/>
    <n v="94337.927573522917"/>
    <n v="94337.927573522917"/>
    <n v="14127766"/>
    <n v="26035600"/>
    <n v="184286.74427365232"/>
  </r>
  <r>
    <x v="48"/>
    <s v="HSBC BANK"/>
    <n v="1885252"/>
    <n v="4579090"/>
    <n v="242890.07517297423"/>
    <n v="242890.07517297423"/>
    <n v="603945"/>
    <n v="3218450"/>
    <n v="532904.48633567628"/>
  </r>
  <r>
    <x v="48"/>
    <s v="ICICI BANK LTD"/>
    <n v="15508414"/>
    <n v="12318600"/>
    <n v="79431.720097232377"/>
    <n v="79431.720097232377"/>
    <n v="11382469"/>
    <n v="14979100"/>
    <n v="131597.98634197906"/>
  </r>
  <r>
    <x v="48"/>
    <s v="IDBI BANK"/>
    <n v="4416723"/>
    <n v="3508880"/>
    <n v="79445.326319988832"/>
    <n v="79445.326319988832"/>
    <n v="3551961"/>
    <n v="4540830"/>
    <n v="127840.08608202623"/>
  </r>
  <r>
    <x v="48"/>
    <s v="IDFC BANK LIMITED"/>
    <n v="271560"/>
    <n v="678394.2"/>
    <n v="249813.74281926642"/>
    <n v="249813.74281926642"/>
    <n v="308862"/>
    <n v="539685.69999999995"/>
    <n v="174733.60270930058"/>
  </r>
  <r>
    <x v="48"/>
    <s v="IDUKKI DISTRICT COOPERATIVE BANK LT"/>
    <n v="4474"/>
    <n v="6160.9000000000005"/>
    <n v="137704.51497541351"/>
    <n v="137704.51497541351"/>
    <n v="2787"/>
    <n v="2638.2"/>
    <n v="94660.925726587724"/>
  </r>
  <r>
    <x v="48"/>
    <s v="INDIA POST PAYMENTS BANK LIMITED"/>
    <n v="10877"/>
    <n v="2844.1000000000004"/>
    <n v="26147.834880941442"/>
    <n v="26147.834880941442"/>
    <n v="4600"/>
    <n v="327.2"/>
    <n v="7113.04347826087"/>
  </r>
  <r>
    <x v="48"/>
    <s v="INDIAN BANK"/>
    <n v="1191074"/>
    <n v="1171400"/>
    <n v="98348.213461128355"/>
    <n v="98348.213461128355"/>
    <n v="3742870"/>
    <n v="2056740"/>
    <n v="54950.879939725397"/>
  </r>
  <r>
    <x v="48"/>
    <s v="INDIAN OVERSEAS BANK"/>
    <n v="1502673"/>
    <n v="1147240"/>
    <n v="76346.616995181248"/>
    <n v="76346.616995181248"/>
    <n v="3166025"/>
    <n v="1595110"/>
    <n v="50382.103742074054"/>
  </r>
  <r>
    <x v="48"/>
    <s v="INDUSIND BANK"/>
    <n v="2840619"/>
    <n v="3338380"/>
    <n v="117522.976506177"/>
    <n v="117522.976506177"/>
    <n v="1309302"/>
    <n v="2913890"/>
    <n v="222552.93278403301"/>
  </r>
  <r>
    <x v="48"/>
    <s v="INDUSTRIAL AND COM BANK OF CHINA LT"/>
    <n v="563"/>
    <n v="39355.4"/>
    <n v="6990301.9538188279"/>
    <n v="6990301.9538188279"/>
    <n v="188"/>
    <n v="35794.5"/>
    <n v="19039627.659574468"/>
  </r>
  <r>
    <x v="48"/>
    <s v="INDUSTRIAL BANK OF KOREA"/>
    <n v="999"/>
    <n v="2529.5"/>
    <n v="253203.20320320321"/>
    <n v="253203.20320320321"/>
    <n v="365"/>
    <n v="7608.9"/>
    <n v="2084630.1369863013"/>
  </r>
  <r>
    <x v="48"/>
    <s v="JALGAON JANATA SAHKARI BANK LTD"/>
    <n v="9154"/>
    <n v="4716.5"/>
    <n v="51523.923967664407"/>
    <n v="51523.923967664407"/>
    <n v="13799"/>
    <n v="8565.9"/>
    <n v="62076.237408507863"/>
  </r>
  <r>
    <x v="48"/>
    <s v="JALGAON PEOPLES COOP BANK LTD"/>
    <n v="15573"/>
    <n v="31494.799999999999"/>
    <n v="202239.77396776472"/>
    <n v="202239.77396776472"/>
    <n v="21379"/>
    <n v="9158.7999999999993"/>
    <n v="42840.170260536033"/>
  </r>
  <r>
    <x v="48"/>
    <s v="JAMMU AND KASHMIR BANK LTD"/>
    <n v="374347"/>
    <n v="393081.6999999999"/>
    <n v="105004.63473728918"/>
    <n v="105004.63473728918"/>
    <n v="354634"/>
    <n v="347308.6"/>
    <n v="97934.377414461109"/>
  </r>
  <r>
    <x v="48"/>
    <s v="JANA SMALL FINANCE BANK LIMITED"/>
    <n v="9642"/>
    <n v="10907.8"/>
    <n v="113127.98174652562"/>
    <n v="113127.98174652562"/>
    <n v="1943"/>
    <n v="32192.199999999997"/>
    <n v="1656829.6448790529"/>
  </r>
  <r>
    <x v="48"/>
    <s v="JANAKALYAN SAHAKARI BANK LTD"/>
    <n v="11661"/>
    <n v="8925.5999999999985"/>
    <n v="76542.320555698476"/>
    <n v="76542.320555698476"/>
    <n v="32665"/>
    <n v="14196"/>
    <n v="43459.360171437322"/>
  </r>
  <r>
    <x v="48"/>
    <s v="JANATA SAHAKARI BANK LTD"/>
    <n v="50730"/>
    <n v="53263.8"/>
    <n v="104994.67770549971"/>
    <n v="104994.67770549971"/>
    <n v="83647"/>
    <n v="58406.3"/>
    <n v="69824.739679845065"/>
  </r>
  <r>
    <x v="48"/>
    <s v="JANSEVA SAHAKARI BANK BORIVILI LTD"/>
    <n v="3514"/>
    <n v="10220.200000000001"/>
    <n v="290842.34490608994"/>
    <n v="290842.34490608994"/>
    <n v="8504"/>
    <n v="5200"/>
    <n v="61147.695202257761"/>
  </r>
  <r>
    <x v="48"/>
    <s v="JANSEVA SAHAKARI BANK PUNE"/>
    <n v="8042"/>
    <n v="4211"/>
    <n v="52362.596369062419"/>
    <n v="52362.596369062419"/>
    <n v="32284"/>
    <n v="10669.6"/>
    <n v="33049.188452484203"/>
  </r>
  <r>
    <x v="48"/>
    <s v="JP MORGAN BANK"/>
    <n v="342223"/>
    <n v="452210.3"/>
    <n v="132139.07306054825"/>
    <n v="132139.07306054825"/>
    <n v="10731"/>
    <n v="516439.7"/>
    <n v="4812596.2165688192"/>
  </r>
  <r>
    <x v="48"/>
    <s v="Jio Payments Bank Limited"/>
    <n v="252"/>
    <n v="2.1"/>
    <n v="833.33333333333337"/>
    <n v="833.33333333333337"/>
    <n v="190"/>
    <n v="256.39999999999998"/>
    <n v="134947.36842105261"/>
  </r>
  <r>
    <x v="48"/>
    <s v="KALUPUR COMM COOPERATIVE BANK"/>
    <n v="35109"/>
    <n v="133626.20000000001"/>
    <n v="380603.8337748156"/>
    <n v="380603.8337748156"/>
    <n v="78901"/>
    <n v="155388.9"/>
    <n v="196941.61037249211"/>
  </r>
  <r>
    <x v="48"/>
    <s v="KALYAN JANATA SAHAKARI BANK"/>
    <n v="11248"/>
    <n v="9698.3000000000011"/>
    <n v="86222.439544807974"/>
    <n v="86222.439544807974"/>
    <n v="39980"/>
    <n v="14097.6"/>
    <n v="35261.630815407705"/>
  </r>
  <r>
    <x v="48"/>
    <s v="KARAD URBAN CO-OP BANK LTD"/>
    <n v="16758"/>
    <n v="13705.8"/>
    <n v="81786.609380594338"/>
    <n v="81786.609380594338"/>
    <n v="25461"/>
    <n v="23519.8"/>
    <n v="92375.790424570907"/>
  </r>
  <r>
    <x v="48"/>
    <s v="KARNATAKA BANK LTD"/>
    <n v="414084"/>
    <n v="374809.5"/>
    <n v="90515.330222853328"/>
    <n v="90515.330222853328"/>
    <n v="1083207"/>
    <n v="533129.80000000005"/>
    <n v="49217.721081935408"/>
  </r>
  <r>
    <x v="48"/>
    <s v="KARNATAKA STATE COOP APEX BANK"/>
    <n v="52750"/>
    <n v="20758"/>
    <n v="39351.658767772511"/>
    <n v="39351.658767772511"/>
    <n v="69951"/>
    <n v="176945.7"/>
    <n v="252956.64107732556"/>
  </r>
  <r>
    <x v="48"/>
    <s v="KARNATAKA VIKAS GRAMEEN BANK"/>
    <n v="54578"/>
    <n v="131871.6"/>
    <n v="241620.43314155887"/>
    <n v="241620.43314155887"/>
    <n v="122051"/>
    <n v="117349.7"/>
    <n v="96148.085636332355"/>
  </r>
  <r>
    <x v="48"/>
    <s v="KARUR VYSYA BANK"/>
    <n v="1041419"/>
    <n v="794848.1"/>
    <n v="76323.564290645751"/>
    <n v="76323.564290645751"/>
    <n v="1297113"/>
    <n v="893621.2"/>
    <n v="68893.087957641314"/>
  </r>
  <r>
    <x v="48"/>
    <s v="KOREA EXCHANGE BANK"/>
    <n v="1640"/>
    <n v="31950.1"/>
    <n v="1948176.8292682928"/>
    <n v="1948176.8292682928"/>
    <n v="638"/>
    <n v="41722.399999999994"/>
    <n v="6539561.1285266448"/>
  </r>
  <r>
    <x v="48"/>
    <s v="KOTAK MAHINDRA BANK LTD"/>
    <n v="6232112"/>
    <n v="5632830"/>
    <n v="90383.966141815166"/>
    <n v="90383.966141815166"/>
    <n v="3908306"/>
    <n v="6068820"/>
    <n v="155280.06251301715"/>
  </r>
  <r>
    <x v="48"/>
    <s v="KURMANCHAL NAGAR SAHAKARI BANK"/>
    <n v="13575"/>
    <n v="9802.6"/>
    <n v="72210.681399631678"/>
    <n v="72210.681399631678"/>
    <n v="13655"/>
    <n v="8455.2000000000007"/>
    <n v="61920.175759794955"/>
  </r>
  <r>
    <x v="48"/>
    <s v="Kerala Gramin Bank"/>
    <n v="76153"/>
    <n v="97059.599999999991"/>
    <n v="127453.41614906832"/>
    <n v="127453.41614906832"/>
    <n v="301270"/>
    <n v="66647"/>
    <n v="22122.01679556544"/>
  </r>
  <r>
    <x v="48"/>
    <s v="Kozhikode District Coop Bank Ltd."/>
    <n v="4737"/>
    <n v="8540.4"/>
    <n v="180291.32362254593"/>
    <n v="180291.32362254593"/>
    <n v="6353"/>
    <n v="7302.5"/>
    <n v="114945.694947269"/>
  </r>
  <r>
    <x v="48"/>
    <s v="Krung Thai Bank PCL"/>
    <n v="88"/>
    <n v="145.39999999999998"/>
    <n v="165227.27272727271"/>
    <n v="165227.27272727271"/>
    <n v="7"/>
    <n v="24.3"/>
    <n v="347142.85714285716"/>
  </r>
  <r>
    <x v="48"/>
    <s v="LAKSHMI VILAS BANK LTD"/>
    <n v="345575"/>
    <n v="271961.2"/>
    <n v="78698.169717138109"/>
    <n v="78698.169717138109"/>
    <n v="334908"/>
    <n v="269692.09999999998"/>
    <n v="80527.219415481261"/>
  </r>
  <r>
    <x v="48"/>
    <s v="MAHANAGAR COOP BANK LTD"/>
    <n v="13818"/>
    <n v="13254.7"/>
    <n v="95923.43320306846"/>
    <n v="95923.43320306846"/>
    <n v="37174"/>
    <n v="20087.599999999999"/>
    <n v="54036.69231183084"/>
  </r>
  <r>
    <x v="48"/>
    <s v="MAHARASHTRA GRAMIN BANK"/>
    <n v="60402"/>
    <n v="39517.199999999997"/>
    <n v="65423.6614681633"/>
    <n v="65423.6614681633"/>
    <n v="119615"/>
    <n v="42619.7"/>
    <n v="35630.731931613933"/>
  </r>
  <r>
    <x v="48"/>
    <s v="MAHARASHTRA STATE CO-OP BANK LTD"/>
    <n v="7372"/>
    <n v="13897.5"/>
    <n v="188517.36299511665"/>
    <n v="188517.36299511665"/>
    <n v="12332"/>
    <n v="72034"/>
    <n v="584122.60784949723"/>
  </r>
  <r>
    <x v="48"/>
    <s v="MASHREQ BANK"/>
    <n v="596"/>
    <n v="5395.9000000000005"/>
    <n v="905352.34899328859"/>
    <n v="905352.34899328859"/>
    <n v="39"/>
    <n v="1581.1"/>
    <n v="4054102.564102564"/>
  </r>
  <r>
    <x v="48"/>
    <s v="MEHSANA URBAN COOPERATIVE BANK LTD"/>
    <n v="23485"/>
    <n v="29221.9"/>
    <n v="124427.93272301469"/>
    <n v="124427.93272301469"/>
    <n v="39077"/>
    <n v="40282.5"/>
    <n v="103084.93487217545"/>
  </r>
  <r>
    <x v="48"/>
    <s v="MIZUHO CORPORATE BANK LTD"/>
    <n v="26892"/>
    <n v="227856.3"/>
    <n v="847301.42793395801"/>
    <n v="847301.42793395801"/>
    <n v="5109"/>
    <n v="240700.2"/>
    <n v="4711297.7099236641"/>
  </r>
  <r>
    <x v="48"/>
    <s v="MUMBAI DISTRICT CENTRAL CO-OP. BANK"/>
    <n v="24179"/>
    <n v="9075"/>
    <n v="37532.569585177218"/>
    <n v="37532.569585177218"/>
    <n v="24566"/>
    <n v="17210.2"/>
    <n v="70056.989334853046"/>
  </r>
  <r>
    <x v="48"/>
    <s v="MUNICIPAL COOP BANK LTD"/>
    <n v="2605"/>
    <n v="2745.7"/>
    <n v="105401.15163147793"/>
    <n v="105401.15163147793"/>
    <n v="3762"/>
    <n v="956.1"/>
    <n v="25414.673046251995"/>
  </r>
  <r>
    <x v="48"/>
    <s v="NAGAR URBAN COOP BANK LTD"/>
    <n v="10777"/>
    <n v="15035.8"/>
    <n v="139517.49095295536"/>
    <n v="139517.49095295536"/>
    <n v="11629"/>
    <n v="6955"/>
    <n v="59807.378106457996"/>
  </r>
  <r>
    <x v="48"/>
    <s v="NAGPUR NAGRIK SAHAKARI BANK LTD"/>
    <n v="10226"/>
    <n v="7832.3"/>
    <n v="76592.020340309013"/>
    <n v="76592.020340309013"/>
    <n v="17742"/>
    <n v="11387.1"/>
    <n v="64181.602975989175"/>
  </r>
  <r>
    <x v="48"/>
    <s v="NAINITAL BANK LTD"/>
    <n v="39639"/>
    <n v="30920.799999999999"/>
    <n v="78006.004187794853"/>
    <n v="78006.004187794853"/>
    <n v="68119"/>
    <n v="54810.7"/>
    <n v="80463.160058133566"/>
  </r>
  <r>
    <x v="48"/>
    <s v="NATIONAL AUSTRALIA BANK"/>
    <n v="3"/>
    <n v="1.1000000000000001"/>
    <n v="36666.666666666672"/>
    <n v="36666.666666666672"/>
    <n v="5"/>
    <n v="23"/>
    <n v="460000"/>
  </r>
  <r>
    <x v="48"/>
    <s v="NATIONAL BANK OF ABU DHABI PJSC"/>
    <n v="194"/>
    <n v="1133.4000000000001"/>
    <n v="584226.80412371142"/>
    <n v="584226.80412371142"/>
    <n v="8"/>
    <n v="5644.4000000000005"/>
    <n v="70555000"/>
  </r>
  <r>
    <x v="48"/>
    <s v="NEW INDIA CO-OP BANK"/>
    <n v="14464"/>
    <n v="9022.5"/>
    <n v="62379.009955752212"/>
    <n v="62379.009955752212"/>
    <n v="35804"/>
    <n v="14258.3"/>
    <n v="39823.204111272484"/>
  </r>
  <r>
    <x v="48"/>
    <s v="NKGSB BANK"/>
    <n v="34054"/>
    <n v="31778"/>
    <n v="93316.497327773541"/>
    <n v="93316.497327773541"/>
    <n v="74626"/>
    <n v="42385.4"/>
    <n v="56797.094846300221"/>
  </r>
  <r>
    <x v="48"/>
    <s v="NORTH EAST SMALL FINANCE BANK LTD"/>
    <n v="13961"/>
    <n v="7407.1"/>
    <n v="53055.655039037316"/>
    <n v="53055.655039037316"/>
    <n v="585"/>
    <n v="2321.6"/>
    <n v="396854.70085470087"/>
  </r>
  <r>
    <x v="48"/>
    <s v="NUTAN NAGARIK SAHAKARI BANK LTD"/>
    <n v="16607"/>
    <n v="9124.9"/>
    <n v="54946.107063286567"/>
    <n v="54946.107063286567"/>
    <n v="28436"/>
    <n v="23075.599999999999"/>
    <n v="81149.247432831617"/>
  </r>
  <r>
    <x v="48"/>
    <s v="ORIENTAL BANK OF COMMERCE"/>
    <n v="1129820"/>
    <n v="1200340"/>
    <n v="106241.70221805244"/>
    <n v="106241.70221805244"/>
    <n v="2081618"/>
    <n v="1514880"/>
    <n v="72774.159331827454"/>
  </r>
  <r>
    <x v="48"/>
    <s v="PRATHAMA BANK"/>
    <n v="28547"/>
    <n v="32276.9"/>
    <n v="113065.82127719199"/>
    <n v="113065.82127719199"/>
    <n v="98807"/>
    <n v="28506.5"/>
    <n v="28850.688716386492"/>
  </r>
  <r>
    <x v="48"/>
    <s v="PRIME CO-OP BANK LTD. SURAT"/>
    <n v="13554"/>
    <n v="8382.7000000000007"/>
    <n v="61846.687324774983"/>
    <n v="61846.687324774983"/>
    <n v="18235"/>
    <n v="8167"/>
    <n v="44787.496572525364"/>
  </r>
  <r>
    <x v="48"/>
    <s v="PUNJAB AND MAHARASHTRA CO BANK"/>
    <n v="51156"/>
    <n v="31315.7"/>
    <n v="61216.08413480335"/>
    <n v="61216.08413480335"/>
    <n v="209091"/>
    <n v="64134.2"/>
    <n v="30672.864924841339"/>
  </r>
  <r>
    <x v="48"/>
    <s v="PUNJAB AND SIND BANK"/>
    <n v="247049"/>
    <n v="252317"/>
    <n v="102132.3705013985"/>
    <n v="102132.3705013985"/>
    <n v="691894"/>
    <n v="379334.9"/>
    <n v="54825.580218935269"/>
  </r>
  <r>
    <x v="48"/>
    <s v="PUNJAB NATIONAL BANK"/>
    <n v="3891507"/>
    <n v="3413630"/>
    <n v="87720.001531540358"/>
    <n v="87720.001531540358"/>
    <n v="8986916"/>
    <n v="6304430"/>
    <n v="70151.20648729775"/>
  </r>
  <r>
    <x v="48"/>
    <s v="Paytm Payments Bank Limited"/>
    <n v="59816"/>
    <n v="626116.29999999993"/>
    <n v="1046737.1606259194"/>
    <n v="1046737.1606259194"/>
    <n v="323872"/>
    <n v="789603"/>
    <n v="243800.94605276157"/>
  </r>
  <r>
    <x v="48"/>
    <s v="Pragathi Krishna Gramin Bank"/>
    <n v="51866"/>
    <n v="126925.2"/>
    <n v="244717.54135657274"/>
    <n v="244717.54135657274"/>
    <n v="141440"/>
    <n v="49924.6"/>
    <n v="35297.36990950226"/>
  </r>
  <r>
    <x v="48"/>
    <s v="QATAR NATIONAL BANK SAQ"/>
    <n v="49"/>
    <n v="376.9"/>
    <n v="769183.67346938781"/>
    <n v="769183.67346938781"/>
    <n v="13"/>
    <n v="220.5"/>
    <n v="1696153.8461538462"/>
  </r>
  <r>
    <x v="48"/>
    <s v="RABOBANK INTERNATIONAL"/>
    <n v="2234"/>
    <n v="17838.800000000003"/>
    <n v="798513.87645478977"/>
    <n v="798513.87645478977"/>
    <n v="362"/>
    <n v="47015.100000000006"/>
    <n v="12987596.685082875"/>
  </r>
  <r>
    <x v="48"/>
    <s v="RAJARAMBAPU SAHAKARI BANK LTD"/>
    <n v="9548"/>
    <n v="10415"/>
    <n v="109080.43569333892"/>
    <n v="109080.43569333892"/>
    <n v="1106"/>
    <n v="2446.3999999999996"/>
    <n v="221193.49005424953"/>
  </r>
  <r>
    <x v="48"/>
    <s v="RAJGURUNAGAR SAHAKARI BANK LTD"/>
    <n v="9234"/>
    <n v="4975"/>
    <n v="53876.976391596276"/>
    <n v="53876.976391596276"/>
    <n v="17894"/>
    <n v="6985.7000000000007"/>
    <n v="39039.342796468096"/>
  </r>
  <r>
    <x v="48"/>
    <s v="RAJKOT NAGARIK SAHAKARI BANK LTD"/>
    <n v="11331"/>
    <n v="7136.5999999999995"/>
    <n v="62982.967081457944"/>
    <n v="62982.967081457944"/>
    <n v="25495"/>
    <n v="13417.4"/>
    <n v="52627.574034124336"/>
  </r>
  <r>
    <x v="48"/>
    <s v="RBL BANK LTD"/>
    <n v="2860083"/>
    <n v="1146080"/>
    <n v="40071.564356698742"/>
    <n v="40071.564356698742"/>
    <n v="587537"/>
    <n v="902445.5"/>
    <n v="153598.07127040511"/>
  </r>
  <r>
    <x v="48"/>
    <s v="SAMARTH SAHAKARI BANK LTD SOLAPUR"/>
    <n v="2813"/>
    <n v="1675.2"/>
    <n v="59552.079630287946"/>
    <n v="59552.079630287946"/>
    <n v="4627"/>
    <n v="1756.6999999999998"/>
    <n v="37966.284849794676"/>
  </r>
  <r>
    <x v="48"/>
    <s v="SARASWAT CO-OP BANK LTD."/>
    <n v="295910"/>
    <n v="234948.8"/>
    <n v="79398.73610219323"/>
    <n v="79398.73610219323"/>
    <n v="524651"/>
    <n v="335689.4"/>
    <n v="63983.37180335119"/>
  </r>
  <r>
    <x v="48"/>
    <s v="SBER BANK"/>
    <n v="143"/>
    <n v="729.5"/>
    <n v="510139.86013986013"/>
    <n v="510139.86013986013"/>
    <n v="41"/>
    <n v="12549.3"/>
    <n v="30608048.780487806"/>
  </r>
  <r>
    <x v="48"/>
    <s v="SEVA VIKAS COOPERATIVE BANK LTD"/>
    <n v="7291"/>
    <n v="3446.1000000000004"/>
    <n v="47265.121382526413"/>
    <n v="47265.121382526413"/>
    <n v="26978"/>
    <n v="15497.1"/>
    <n v="57443.472459040699"/>
  </r>
  <r>
    <x v="48"/>
    <s v="SHAMRAO VITHAL CO-OP BANK LTD"/>
    <n v="176038"/>
    <n v="148503.79999999999"/>
    <n v="84358.945227734905"/>
    <n v="84358.945227734905"/>
    <n v="296508"/>
    <n v="185485.4"/>
    <n v="62556.625790872436"/>
  </r>
  <r>
    <x v="48"/>
    <s v="SHIKSHAK SAHAKARI BANK LTD"/>
    <n v="4249"/>
    <n v="3029.9"/>
    <n v="71308.543186632145"/>
    <n v="71308.543186632145"/>
    <n v="6144"/>
    <n v="3741.5"/>
    <n v="60896.809895833336"/>
  </r>
  <r>
    <x v="48"/>
    <s v="SHINHAN BANK"/>
    <n v="21160"/>
    <n v="104269.9"/>
    <n v="492768.90359168244"/>
    <n v="492768.90359168244"/>
    <n v="15480"/>
    <n v="172406.69999999998"/>
    <n v="1113738.3720930233"/>
  </r>
  <r>
    <x v="48"/>
    <s v="SHIVALIK MERCANTILE CO-OP BANK"/>
    <n v="9662"/>
    <n v="8041.3"/>
    <n v="83226.040157317329"/>
    <n v="83226.040157317329"/>
    <n v="8152"/>
    <n v="5771.1"/>
    <n v="70793.670264965651"/>
  </r>
  <r>
    <x v="48"/>
    <s v="SOLAPUR JANATA SAHAKARI BANK LTD"/>
    <n v="8976"/>
    <n v="12991.6"/>
    <n v="144737.07664884135"/>
    <n v="144737.07664884135"/>
    <n v="16083"/>
    <n v="13871.2"/>
    <n v="86247.590623639873"/>
  </r>
  <r>
    <x v="48"/>
    <s v="SOUTH INDIAN BANK"/>
    <n v="633452"/>
    <n v="579283.1"/>
    <n v="91448.618048407778"/>
    <n v="91448.618048407778"/>
    <n v="855919"/>
    <n v="583727.9"/>
    <n v="68198.965088986224"/>
  </r>
  <r>
    <x v="48"/>
    <s v="STANDARD CHARTERED BANK"/>
    <n v="3737036"/>
    <n v="5618760"/>
    <n v="150353.38166397111"/>
    <n v="150353.38166397111"/>
    <n v="1253886"/>
    <n v="4310830"/>
    <n v="343797.60201485624"/>
  </r>
  <r>
    <x v="48"/>
    <s v="STATE BANK OF INDIA"/>
    <n v="22703669"/>
    <n v="27214000"/>
    <n v="119866.08860444538"/>
    <n v="119866.08860444538"/>
    <n v="41704395"/>
    <n v="27686500"/>
    <n v="66387.487457856667"/>
  </r>
  <r>
    <x v="48"/>
    <s v="STATE BANK OF MAURITIUS"/>
    <n v="1292"/>
    <n v="22429.5"/>
    <n v="1736029.4117647058"/>
    <n v="1736029.4117647058"/>
    <n v="1157"/>
    <n v="7770.2"/>
    <n v="671581.67675021605"/>
  </r>
  <r>
    <x v="48"/>
    <s v="SUMITOMO MITSUI BANKING CORPORATION"/>
    <n v="10671"/>
    <n v="288021.59999999998"/>
    <n v="2699105.9881922966"/>
    <n v="2699105.9881922966"/>
    <n v="3633"/>
    <n v="230452.2"/>
    <n v="6343303.0553261768"/>
  </r>
  <r>
    <x v="48"/>
    <s v="SURAT DISTRICT COOPERATIVE BANK Ltd"/>
    <n v="10921"/>
    <n v="15090.2"/>
    <n v="138175.99120959619"/>
    <n v="138175.99120959619"/>
    <n v="24146"/>
    <n v="23506.199999999997"/>
    <n v="97350.285761616804"/>
  </r>
  <r>
    <x v="48"/>
    <s v="SURAT NATIONAL CO-OP BANK LTD"/>
    <n v="12483"/>
    <n v="7204.2999999999993"/>
    <n v="57712.889529760461"/>
    <n v="57712.889529760461"/>
    <n v="11919"/>
    <n v="4928.7"/>
    <n v="41351.62345834382"/>
  </r>
  <r>
    <x v="48"/>
    <s v="SURAT PEOPLES COOPERATIVE BANK"/>
    <n v="25889"/>
    <n v="21188"/>
    <n v="81841.708833867669"/>
    <n v="81841.708833867669"/>
    <n v="37324"/>
    <n v="24357.9"/>
    <n v="65260.690172543138"/>
  </r>
  <r>
    <x v="48"/>
    <s v="SURYODAY SMALL FINANCE BANK LTD"/>
    <n v="82975"/>
    <n v="29250.300000000003"/>
    <n v="35251.943356432668"/>
    <n v="35251.943356432668"/>
    <n v="3714"/>
    <n v="10169.799999999999"/>
    <n v="273823.3710285406"/>
  </r>
  <r>
    <x v="48"/>
    <s v="SUTEX COOP BANK"/>
    <n v="17754"/>
    <n v="8258.2000000000007"/>
    <n v="46514.588261800163"/>
    <n v="46514.588261800163"/>
    <n v="19910"/>
    <n v="11039.7"/>
    <n v="55448.016072325467"/>
  </r>
  <r>
    <x v="48"/>
    <s v="SYNDICATE BANK"/>
    <n v="1407698"/>
    <n v="2500430"/>
    <n v="177625.4565965143"/>
    <n v="177625.4565965143"/>
    <n v="3021981"/>
    <n v="2398740"/>
    <n v="79376.409050884176"/>
  </r>
  <r>
    <x v="48"/>
    <s v="TAMIL NADU STATE APEX COOP BANK"/>
    <n v="86670"/>
    <n v="22405.1"/>
    <n v="25851.044190608052"/>
    <n v="25851.044190608052"/>
    <n v="63963"/>
    <n v="30542.400000000001"/>
    <n v="47750.105529759392"/>
  </r>
  <r>
    <x v="48"/>
    <s v="TAMILNADU MERCANTILE BANK"/>
    <n v="416615"/>
    <n v="362792.4"/>
    <n v="87080.97404078106"/>
    <n v="87080.97404078106"/>
    <n v="597232"/>
    <n v="382032"/>
    <n v="63967.101561872107"/>
  </r>
  <r>
    <x v="48"/>
    <s v="TELANGANA STATE COOP APEX BANK LTD"/>
    <n v="22727"/>
    <n v="14027.3"/>
    <n v="61720.860650327806"/>
    <n v="61720.860650327806"/>
    <n v="32985"/>
    <n v="20806.400000000001"/>
    <n v="63078.368955585865"/>
  </r>
  <r>
    <x v="48"/>
    <s v="TEXTILE TRADERS COOP BANK LTD"/>
    <n v="1811"/>
    <n v="1389"/>
    <n v="76697.956929872991"/>
    <n v="76697.956929872991"/>
    <n v="1383"/>
    <n v="1101.5999999999999"/>
    <n v="79652.928416485884"/>
  </r>
  <r>
    <x v="48"/>
    <s v="THANE BHARAT SAHAKARI BANK LTD"/>
    <n v="9227"/>
    <n v="32510.2"/>
    <n v="352337.70456269645"/>
    <n v="352337.70456269645"/>
    <n v="23173"/>
    <n v="42699"/>
    <n v="184261.85647089285"/>
  </r>
  <r>
    <x v="48"/>
    <s v="THANE DISTRICT CENTRAL COOP BANK LT"/>
    <n v="20781"/>
    <n v="26506.199999999997"/>
    <n v="127550.16601703477"/>
    <n v="127550.16601703477"/>
    <n v="65192"/>
    <n v="14089.7"/>
    <n v="21612.621180512946"/>
  </r>
  <r>
    <x v="48"/>
    <s v="THANE JANATA SAHAKARI BANK LTD"/>
    <n v="84484"/>
    <n v="71650"/>
    <n v="84808.957909189907"/>
    <n v="84808.957909189907"/>
    <n v="166998"/>
    <n v="86209.2"/>
    <n v="51622.893687349548"/>
  </r>
  <r>
    <x v="48"/>
    <s v="THE A. P. MAHESH URBAN CO-OP BANK L"/>
    <n v="15147"/>
    <n v="31442.199999999997"/>
    <n v="207580.37895292795"/>
    <n v="207580.37895292795"/>
    <n v="30892"/>
    <n v="25533"/>
    <n v="82652.466658034449"/>
  </r>
  <r>
    <x v="48"/>
    <s v="THE AP STATE COOP BANK LTD"/>
    <n v="26426"/>
    <n v="15937.9"/>
    <n v="60311.435707258002"/>
    <n v="60311.435707258002"/>
    <n v="26212"/>
    <n v="14313.6"/>
    <n v="54607.050206012507"/>
  </r>
  <r>
    <x v="48"/>
    <s v="THE BARAMATI SAHAKARI BANK LTD"/>
    <n v="8818"/>
    <n v="4883.2"/>
    <n v="55377.636652302106"/>
    <n v="55377.636652302106"/>
    <n v="7658"/>
    <n v="12627.1"/>
    <n v="164887.69913815617"/>
  </r>
  <r>
    <x v="48"/>
    <s v="THE GUJARAT STATE CO-OP BANK LTD"/>
    <n v="59213"/>
    <n v="133886.1"/>
    <n v="226109.30032256429"/>
    <n v="226109.30032256429"/>
    <n v="133701"/>
    <n v="100330.1"/>
    <n v="75040.650406504064"/>
  </r>
  <r>
    <x v="48"/>
    <s v="THE HARYANA STATE CO-OP APEX BANK"/>
    <n v="978"/>
    <n v="421"/>
    <n v="43047.034764826174"/>
    <n v="43047.034764826174"/>
    <n v="1007"/>
    <n v="925.3"/>
    <n v="91886.792452830196"/>
  </r>
  <r>
    <x v="48"/>
    <s v="THE HASTI CO-OP. BANK LTD."/>
    <n v="4687"/>
    <n v="2656.5"/>
    <n v="56678.04565820354"/>
    <n v="56678.04565820354"/>
    <n v="3126"/>
    <n v="2673.8"/>
    <n v="85534.229046705063"/>
  </r>
  <r>
    <x v="48"/>
    <s v="THE KANGRA CENTRAL COOP BANK LTD"/>
    <n v="34181"/>
    <n v="11569"/>
    <n v="33846.28887393581"/>
    <n v="33846.28887393581"/>
    <n v="41471"/>
    <n v="16312.1"/>
    <n v="39333.751296086419"/>
  </r>
  <r>
    <x v="48"/>
    <s v="THE KANGRA CO OPERATIVE BANK LTD"/>
    <n v="3713"/>
    <n v="4753.5"/>
    <n v="128023.16186372205"/>
    <n v="128023.16186372205"/>
    <n v="11510"/>
    <n v="3324.7000000000003"/>
    <n v="28885.317115551694"/>
  </r>
  <r>
    <x v="48"/>
    <s v="THE NASIK MERCHANTS CO-OP BANK LTD."/>
    <n v="12419"/>
    <n v="6815.5999999999995"/>
    <n v="54880.425155004428"/>
    <n v="54880.425155004428"/>
    <n v="17693"/>
    <n v="9439.1999999999989"/>
    <n v="53349.912394732375"/>
  </r>
  <r>
    <x v="48"/>
    <s v="THE NAVNIRMAN COOPERATIVE BANK LTD"/>
    <n v="3414"/>
    <n v="2168.1"/>
    <n v="63506.151142355011"/>
    <n v="63506.151142355011"/>
    <n v="7320"/>
    <n v="4761.8999999999996"/>
    <n v="65053.278688524581"/>
  </r>
  <r>
    <x v="48"/>
    <s v="THE PANDHARPUR URBAN CO-OP BANK"/>
    <n v="3070"/>
    <n v="3393.2"/>
    <n v="110527.68729641695"/>
    <n v="110527.68729641695"/>
    <n v="2441"/>
    <n v="5022"/>
    <n v="205735.354362966"/>
  </r>
  <r>
    <x v="48"/>
    <s v="THE RAJASTHAN ST. COOP. BANK LTD"/>
    <n v="41339"/>
    <n v="128796.6"/>
    <n v="311561.96327922784"/>
    <n v="311561.96327922784"/>
    <n v="67741"/>
    <n v="17803.699999999997"/>
    <n v="26282.015323068743"/>
  </r>
  <r>
    <x v="48"/>
    <s v="THE ROYAL BANK OF SCOTLAND PLC"/>
    <n v="0"/>
    <n v="0"/>
    <e v="#NUM!"/>
    <n v="0"/>
    <n v="0"/>
    <n v="0"/>
    <e v="#NUM!"/>
  </r>
  <r>
    <x v="48"/>
    <s v="THE SAHEBRAO DESHMUKH COOP BANK LTD"/>
    <n v="3277"/>
    <n v="6667"/>
    <n v="203448.27586206896"/>
    <n v="203448.27586206896"/>
    <n v="9014"/>
    <n v="3799.5"/>
    <n v="42151.098291546485"/>
  </r>
  <r>
    <x v="48"/>
    <s v="THE VARACHHA CO-OP. BANK LTD"/>
    <n v="16826"/>
    <n v="13465.9"/>
    <n v="80030.310234161414"/>
    <n v="80030.310234161414"/>
    <n v="34709"/>
    <n v="14788.9"/>
    <n v="42608.257224351037"/>
  </r>
  <r>
    <x v="48"/>
    <s v="THE VISHWESHWAR SAHAKARI BANK LTD"/>
    <n v="9214"/>
    <n v="8571.2000000000007"/>
    <n v="93023.659648361208"/>
    <n v="93023.659648361208"/>
    <n v="20443"/>
    <n v="10852.3"/>
    <n v="53085.652790686298"/>
  </r>
  <r>
    <x v="48"/>
    <s v="THE ZOROASTRIAN CO-OP BANK LTD"/>
    <n v="4176"/>
    <n v="2781"/>
    <n v="66594.827586206899"/>
    <n v="66594.827586206899"/>
    <n v="6831"/>
    <n v="5782.7"/>
    <n v="84653.784219001609"/>
  </r>
  <r>
    <x v="48"/>
    <s v="TUMKUR GRAIN MERCHANTS COOP BANK"/>
    <n v="7123"/>
    <n v="5938.4000000000005"/>
    <n v="83369.366839814684"/>
    <n v="83369.366839814684"/>
    <n v="5700"/>
    <n v="3920.9"/>
    <n v="68787.719298245604"/>
  </r>
  <r>
    <x v="48"/>
    <s v="The Gadchiroli Dist Co-Op Bank"/>
    <n v="5543"/>
    <n v="6126.4"/>
    <n v="110524.9864694209"/>
    <n v="110524.9864694209"/>
    <n v="44402"/>
    <n v="3523.3999999999996"/>
    <n v="7935.2281428764454"/>
  </r>
  <r>
    <x v="48"/>
    <s v="Thrissur District Cooperative Bank"/>
    <n v="3452"/>
    <n v="2373.6000000000004"/>
    <n v="68760.13904982619"/>
    <n v="68760.13904982619"/>
    <n v="10465"/>
    <n v="6438.3"/>
    <n v="61522.216913521261"/>
  </r>
  <r>
    <x v="48"/>
    <s v="UCO BANK"/>
    <n v="639153"/>
    <n v="541188.1"/>
    <n v="84672.699650944298"/>
    <n v="84672.699650944298"/>
    <n v="2434124"/>
    <n v="913001"/>
    <n v="37508.401379716073"/>
  </r>
  <r>
    <x v="48"/>
    <s v="UJJIVAN SMALL FINANCE BANK LTD."/>
    <n v="64843"/>
    <n v="27747.599999999999"/>
    <n v="42791.974461391357"/>
    <n v="42791.974461391357"/>
    <n v="24849"/>
    <n v="46081.5"/>
    <n v="185446.09441023783"/>
  </r>
  <r>
    <x v="48"/>
    <s v="UNION BANK OF INDIA"/>
    <n v="2338102"/>
    <n v="3003360"/>
    <n v="128452.90752926946"/>
    <n v="128452.90752926946"/>
    <n v="5273037"/>
    <n v="4111300"/>
    <n v="77968.351065998591"/>
  </r>
  <r>
    <x v="48"/>
    <s v="UNITED BANK OF INDIA"/>
    <n v="982776"/>
    <n v="622457.1"/>
    <n v="63336.619941878926"/>
    <n v="63336.619941878926"/>
    <n v="3213634"/>
    <n v="923387.5"/>
    <n v="28733.436975088014"/>
  </r>
  <r>
    <x v="48"/>
    <s v="UNITED OVERSEAS BANK LTD"/>
    <n v="80"/>
    <n v="11463.4"/>
    <n v="14329250"/>
    <n v="14329250"/>
    <n v="14"/>
    <n v="2778.8"/>
    <n v="19848571.428571429"/>
  </r>
  <r>
    <x v="48"/>
    <s v="UTKARSH SMALL FINANCE BANK LTD"/>
    <n v="86254"/>
    <n v="37882.800000000003"/>
    <n v="43920.05008463376"/>
    <n v="43920.05008463376"/>
    <n v="5123"/>
    <n v="6802.1"/>
    <n v="132775.7173531134"/>
  </r>
  <r>
    <x v="48"/>
    <s v="VASAI VIKAS SAHAKARI BANK LTD"/>
    <n v="4361"/>
    <n v="3682.7"/>
    <n v="84446.227929373999"/>
    <n v="84446.227929373999"/>
    <n v="15173"/>
    <n v="7226.4"/>
    <n v="47626.705331839454"/>
  </r>
  <r>
    <x v="48"/>
    <s v="VIJAYA BANK"/>
    <n v="685680"/>
    <n v="908240"/>
    <n v="132458.28958114571"/>
    <n v="132458.28958114571"/>
    <n v="1608148"/>
    <n v="1136270"/>
    <n v="70657.053952745642"/>
  </r>
  <r>
    <x v="48"/>
    <s v="Vasai Janata Sahakari Bank"/>
    <n v="2691"/>
    <n v="4461.5"/>
    <n v="165793.38535860274"/>
    <n v="165793.38535860274"/>
    <n v="469"/>
    <n v="226.8"/>
    <n v="48358.208955223883"/>
  </r>
  <r>
    <x v="48"/>
    <s v="WEST BENGAL STATE COOPERATIVE BANK"/>
    <n v="36095"/>
    <n v="10492.5"/>
    <n v="29069.123147250313"/>
    <n v="29069.123147250313"/>
    <n v="194719"/>
    <n v="48983.5"/>
    <n v="25155.994022155002"/>
  </r>
  <r>
    <x v="48"/>
    <s v="WESTPAC BANKING CORPORATION"/>
    <n v="2757"/>
    <n v="18773.599999999999"/>
    <n v="680943.05404425086"/>
    <n v="680943.05404425086"/>
    <n v="71"/>
    <n v="14848.4"/>
    <n v="20913239.436619718"/>
  </r>
  <r>
    <x v="48"/>
    <s v="WOORI BANK"/>
    <n v="7722"/>
    <n v="16549.599999999999"/>
    <n v="214317.5343175343"/>
    <n v="214317.5343175343"/>
    <n v="1093"/>
    <n v="35852.600000000006"/>
    <n v="3280201.2808783171"/>
  </r>
  <r>
    <x v="48"/>
    <s v="YES BANK"/>
    <n v="8834267"/>
    <n v="5946700"/>
    <n v="67314.017110870656"/>
    <n v="67314.017110870656"/>
    <n v="2361518"/>
    <n v="4850300"/>
    <n v="205389.07600958366"/>
  </r>
  <r>
    <x v="48"/>
    <s v="ZILA SAHKARI BANK LTD GHAZIABAD"/>
    <n v="1396"/>
    <n v="3727.1"/>
    <n v="266984.24068767909"/>
    <n v="266984.24068767909"/>
    <n v="5951"/>
    <n v="4029.2"/>
    <n v="67706.267854142163"/>
  </r>
  <r>
    <x v="49"/>
    <s v="ABHYUDAYA CO-OP BANK LTD"/>
    <n v="91153"/>
    <n v="45088.5"/>
    <n v="49464.636380590877"/>
    <n v="49464.636380590877"/>
    <n v="205065"/>
    <n v="73972.899999999994"/>
    <n v="36072.903713456704"/>
  </r>
  <r>
    <x v="49"/>
    <s v="ABU DHABI COMMERCIAL BANK"/>
    <n v="2806"/>
    <n v="4785.5"/>
    <n v="170545.26015680685"/>
    <n v="170545.26015680685"/>
    <n v="1114"/>
    <n v="5468.6"/>
    <n v="490897.66606822261"/>
  </r>
  <r>
    <x v="49"/>
    <s v="AHMEDABAD MERCANTILE COOP BANK"/>
    <n v="16847"/>
    <n v="14127.7"/>
    <n v="83858.847272511426"/>
    <n v="83858.847272511426"/>
    <n v="34054"/>
    <n v="22225.4"/>
    <n v="65265.167087566806"/>
  </r>
  <r>
    <x v="49"/>
    <s v="AHMEDNAGAR MERCHANTS CO-OP BANK LTD"/>
    <n v="5584"/>
    <n v="3394.3"/>
    <n v="60786.174785100287"/>
    <n v="60786.174785100287"/>
    <n v="823"/>
    <n v="1950.1"/>
    <n v="236950.1822600243"/>
  </r>
  <r>
    <x v="49"/>
    <s v="AIRTEL PAYMENTS BANK LIMITED"/>
    <n v="62778"/>
    <n v="222620.1"/>
    <n v="354614.83322182926"/>
    <n v="354614.83322182926"/>
    <n v="30170"/>
    <n v="79418.900000000009"/>
    <n v="263237.98475306598"/>
  </r>
  <r>
    <x v="49"/>
    <s v="AKOLA DISTRICT CENTRAL CO-OP BANK"/>
    <n v="10665"/>
    <n v="6585.4"/>
    <n v="61747.773089545241"/>
    <n v="61747.773089545241"/>
    <n v="23493"/>
    <n v="7585.4"/>
    <n v="32287.915549312562"/>
  </r>
  <r>
    <x v="49"/>
    <s v="ALLAHABAD BANK"/>
    <n v="1433126"/>
    <n v="1008370.1"/>
    <n v="70361.580209974563"/>
    <n v="70361.580209974563"/>
    <n v="3642006"/>
    <n v="1787567.6"/>
    <n v="49081.950990745208"/>
  </r>
  <r>
    <x v="49"/>
    <s v="ALMORA URBAN CO-OPERATIVE BANK LTD"/>
    <n v="12385"/>
    <n v="4595.7"/>
    <n v="37106.984255147356"/>
    <n v="37106.984255147356"/>
    <n v="18936"/>
    <n v="7718"/>
    <n v="40758.343895226026"/>
  </r>
  <r>
    <x v="49"/>
    <s v="AMBARNATH JAI HIND CO -OP BANK LTD"/>
    <n v="825"/>
    <n v="744.0999999999998"/>
    <n v="90193.939393939378"/>
    <n v="90193.939393939378"/>
    <n v="167"/>
    <n v="57.400000000000006"/>
    <n v="34371.257485029942"/>
  </r>
  <r>
    <x v="49"/>
    <s v="ANDHRA BANK"/>
    <n v="967908"/>
    <n v="1247321.8999999999"/>
    <n v="128867.81594944972"/>
    <n v="128867.81594944972"/>
    <n v="3217458"/>
    <n v="2180087.1"/>
    <n v="67758.059312662357"/>
  </r>
  <r>
    <x v="49"/>
    <s v="ANDHRA PRAGATHI GRAMEENA BANK"/>
    <n v="42480"/>
    <n v="63616.7"/>
    <n v="149756.82674199622"/>
    <n v="149756.82674199622"/>
    <n v="85168"/>
    <n v="165392.79999999999"/>
    <n v="194195.94213789215"/>
  </r>
  <r>
    <x v="49"/>
    <s v="ANZ Banking Group Limited"/>
    <n v="35492"/>
    <n v="169578.4"/>
    <n v="477793.30553364137"/>
    <n v="477793.30553364137"/>
    <n v="6193"/>
    <n v="79615.899999999994"/>
    <n v="1285578.8793799449"/>
  </r>
  <r>
    <x v="49"/>
    <s v="APNA SAHAKARI BANKLTD"/>
    <n v="12695"/>
    <n v="10153.299999999999"/>
    <n v="79978.731784167001"/>
    <n v="79978.731784167001"/>
    <n v="49374"/>
    <n v="21911.599999999999"/>
    <n v="44378.822862235182"/>
  </r>
  <r>
    <x v="49"/>
    <s v="AU SMALL FINANCE BANK LIMITED"/>
    <n v="101627"/>
    <n v="131600.6"/>
    <n v="129493.7369006268"/>
    <n v="129493.7369006268"/>
    <n v="85635"/>
    <n v="140861"/>
    <n v="164489.98657091142"/>
  </r>
  <r>
    <x v="49"/>
    <s v="AXIS BANK"/>
    <n v="16081675"/>
    <n v="12487845"/>
    <n v="77652.638795399107"/>
    <n v="77652.638795399107"/>
    <n v="8679464"/>
    <n v="11131043.1"/>
    <n v="128245.74305510112"/>
  </r>
  <r>
    <x v="49"/>
    <s v="Aditya Birla Idea Payments Bank Ltd"/>
    <n v="3638"/>
    <n v="927.2"/>
    <n v="25486.531061022539"/>
    <n v="25486.531061022539"/>
    <n v="8233"/>
    <n v="7400.4"/>
    <n v="89887.039961132032"/>
  </r>
  <r>
    <x v="49"/>
    <s v="Akola Janata Commercial Co-Op Bank"/>
    <n v="13097"/>
    <n v="10434.6"/>
    <n v="79671.680537527674"/>
    <n v="79671.680537527674"/>
    <n v="12379"/>
    <n v="9222.2999999999993"/>
    <n v="74499.555699167933"/>
  </r>
  <r>
    <x v="49"/>
    <s v="Andhra Pradesh Grameen Vikas Bank"/>
    <n v="11185"/>
    <n v="8725.9"/>
    <n v="78014.304872597233"/>
    <n v="78014.304872597233"/>
    <n v="7560"/>
    <n v="3370"/>
    <n v="44576.719576719574"/>
  </r>
  <r>
    <x v="49"/>
    <s v="BANDHAN BANK LIMITED"/>
    <n v="415668"/>
    <n v="195763.4"/>
    <n v="47096.095922707544"/>
    <n v="47096.095922707544"/>
    <n v="381864"/>
    <n v="219726.8"/>
    <n v="57540.59036725117"/>
  </r>
  <r>
    <x v="49"/>
    <s v="BANK INTERNASIONAL INDONESIA"/>
    <n v="1642"/>
    <n v="1955.2"/>
    <n v="119074.29963459197"/>
    <n v="119074.29963459197"/>
    <n v="46"/>
    <n v="124.7"/>
    <n v="271086.95652173914"/>
  </r>
  <r>
    <x v="49"/>
    <s v="BANK OF AMERICA"/>
    <n v="587923"/>
    <n v="1360383.6"/>
    <n v="231388.05591888732"/>
    <n v="231388.05591888732"/>
    <n v="112914"/>
    <n v="1210908.8999999999"/>
    <n v="1072416.9722089376"/>
  </r>
  <r>
    <x v="49"/>
    <s v="BANK OF BAHARIEN AND KUWAIT"/>
    <n v="19757"/>
    <n v="43663.4"/>
    <n v="221002.17644379206"/>
    <n v="221002.17644379206"/>
    <n v="1903"/>
    <n v="13155.3"/>
    <n v="691292.69574356277"/>
  </r>
  <r>
    <x v="49"/>
    <s v="BANK OF BARODA"/>
    <n v="3906574"/>
    <n v="2972488.9000000004"/>
    <n v="76089.4046804182"/>
    <n v="76089.4046804182"/>
    <n v="7814690"/>
    <n v="4368215.3000000007"/>
    <n v="55897.486656540445"/>
  </r>
  <r>
    <x v="49"/>
    <s v="BANK OF CEYLON"/>
    <n v="1698"/>
    <n v="2300.8000000000002"/>
    <n v="135500.58892815077"/>
    <n v="135500.58892815077"/>
    <n v="791"/>
    <n v="3571.6000000000004"/>
    <n v="451529.70922882436"/>
  </r>
  <r>
    <x v="49"/>
    <s v="BANK OF INDIA"/>
    <n v="2383861"/>
    <n v="1401516.7999999998"/>
    <n v="58791.8842583523"/>
    <n v="58791.8842583523"/>
    <n v="7678091"/>
    <n v="4071038.6"/>
    <n v="53021.494535555772"/>
  </r>
  <r>
    <x v="49"/>
    <s v="BANK OF MAHARASHTRA"/>
    <n v="1080927"/>
    <n v="969469.5"/>
    <n v="89688.711633625586"/>
    <n v="89688.711633625586"/>
    <n v="2320698"/>
    <n v="1380041.7000000002"/>
    <n v="59466.664770685384"/>
  </r>
  <r>
    <x v="49"/>
    <s v="BANK OF NOVA SCOTIA"/>
    <n v="951"/>
    <n v="14629.8"/>
    <n v="1538359.6214511041"/>
    <n v="1538359.6214511041"/>
    <n v="842"/>
    <n v="56549.8"/>
    <n v="6716128.2660332546"/>
  </r>
  <r>
    <x v="49"/>
    <s v="BANK OF TOKYO AND MITSUBISHI"/>
    <n v="58201"/>
    <n v="256772"/>
    <n v="441181.42299960484"/>
    <n v="441181.42299960484"/>
    <n v="8902"/>
    <n v="303504.09999999998"/>
    <n v="3409392.2713996852"/>
  </r>
  <r>
    <x v="49"/>
    <s v="BARCLAYS BANK"/>
    <n v="40454"/>
    <n v="410777"/>
    <n v="1015417.5112473427"/>
    <n v="1015417.5112473427"/>
    <n v="5384"/>
    <n v="222425.9"/>
    <n v="4131238.855869242"/>
  </r>
  <r>
    <x v="49"/>
    <s v="BASSEIN CATHOLIC CO-OP BANK LTD"/>
    <n v="31570"/>
    <n v="24137.3"/>
    <n v="76456.445993031361"/>
    <n v="76456.445993031361"/>
    <n v="63470"/>
    <n v="31646.400000000001"/>
    <n v="49860.406491255708"/>
  </r>
  <r>
    <x v="49"/>
    <s v="BHAGINI NIVEDITA SAHAKARI BANK LTD"/>
    <n v="17"/>
    <n v="13.1"/>
    <n v="77058.823529411777"/>
    <n v="77058.823529411777"/>
    <n v="1"/>
    <n v="0"/>
    <n v="0"/>
  </r>
  <r>
    <x v="49"/>
    <s v="BHARAT CO-OP BANK LTD"/>
    <n v="87552"/>
    <n v="72147"/>
    <n v="82404.742324561405"/>
    <n v="82404.742324561405"/>
    <n v="162582"/>
    <n v="90865.5"/>
    <n v="55889.0283057165"/>
  </r>
  <r>
    <x v="49"/>
    <s v="CANARA BANK"/>
    <n v="3031354"/>
    <n v="2967535.9000000004"/>
    <n v="97894.732848753411"/>
    <n v="97894.732848753411"/>
    <n v="5986805"/>
    <n v="4496523.7"/>
    <n v="75107.234994291619"/>
  </r>
  <r>
    <x v="49"/>
    <s v="CAPITAL LOCAL AREA BANK LTD"/>
    <n v="28313"/>
    <n v="21678.9"/>
    <n v="76568.714018295475"/>
    <n v="76568.714018295475"/>
    <n v="38510"/>
    <n v="30620.300000000003"/>
    <n v="79512.59413139445"/>
  </r>
  <r>
    <x v="49"/>
    <s v="CATHOLIC SYRIAN BANK LTD."/>
    <n v="117320"/>
    <n v="79061.3"/>
    <n v="67389.44766450733"/>
    <n v="67389.44766450733"/>
    <n v="168527"/>
    <n v="87349.799999999988"/>
    <n v="51831.338598562834"/>
  </r>
  <r>
    <x v="49"/>
    <s v="CENTRAL BANK OF INDIA"/>
    <n v="2376397"/>
    <n v="1778852.5"/>
    <n v="74855.022119620582"/>
    <n v="74855.022119620582"/>
    <n v="7015070"/>
    <n v="2736495"/>
    <n v="39008.805329098643"/>
  </r>
  <r>
    <x v="49"/>
    <s v="CITI BANK"/>
    <n v="8305095"/>
    <n v="11010217.6"/>
    <n v="132571.84415109039"/>
    <n v="132571.84415109039"/>
    <n v="2114141"/>
    <n v="8773585.7999999989"/>
    <n v="414995.30069186486"/>
  </r>
  <r>
    <x v="49"/>
    <s v="CITIZEN CREDIT COOPERATIVE BANK LTD"/>
    <n v="10513"/>
    <n v="6634.2999999999993"/>
    <n v="63105.678683534657"/>
    <n v="63105.678683534657"/>
    <n v="29361"/>
    <n v="14987.3"/>
    <n v="51044.923538026633"/>
  </r>
  <r>
    <x v="49"/>
    <s v="CITY UNION BANK LTD"/>
    <n v="890251"/>
    <n v="452672.8"/>
    <n v="50847.772145159062"/>
    <n v="50847.772145159062"/>
    <n v="640040"/>
    <n v="465248.6"/>
    <n v="72690.550590588085"/>
  </r>
  <r>
    <x v="49"/>
    <s v="CORPORATION BANK"/>
    <n v="1849834"/>
    <n v="1181331.8999999999"/>
    <n v="63861.508654290054"/>
    <n v="63861.508654290054"/>
    <n v="2788990"/>
    <n v="1758320.7999999998"/>
    <n v="63045.073664659954"/>
  </r>
  <r>
    <x v="49"/>
    <s v="COSMOS COOPERATIVE BANK"/>
    <n v="104318"/>
    <n v="147071"/>
    <n v="140983.33940451313"/>
    <n v="140983.33940451313"/>
    <n v="222910"/>
    <n v="166751.69999999998"/>
    <n v="74806.738145439856"/>
  </r>
  <r>
    <x v="49"/>
    <s v="CREDIT AGRICOLE CORP N INVSMNT BANK"/>
    <n v="7429"/>
    <n v="47069"/>
    <n v="633584.60088841023"/>
    <n v="633584.60088841023"/>
    <n v="645"/>
    <n v="120725.2"/>
    <n v="18717085.271317832"/>
  </r>
  <r>
    <x v="49"/>
    <s v="CTBC BANK CO LTD"/>
    <n v="1064"/>
    <n v="30099.699999999997"/>
    <n v="2828919.1729323305"/>
    <n v="2828919.1729323305"/>
    <n v="649"/>
    <n v="18193.5"/>
    <n v="2803312.7889060094"/>
  </r>
  <r>
    <x v="49"/>
    <s v="DCB BANK LIMITED"/>
    <n v="294670"/>
    <n v="247593"/>
    <n v="84023.823259917874"/>
    <n v="84023.823259917874"/>
    <n v="259595"/>
    <n v="254566.39999999999"/>
    <n v="98062.905680001539"/>
  </r>
  <r>
    <x v="49"/>
    <s v="DELHI STATE CO OP BANK LTD"/>
    <n v="2219"/>
    <n v="1061.2"/>
    <n v="47823.343848580444"/>
    <n v="47823.343848580444"/>
    <n v="6620"/>
    <n v="3724.8"/>
    <n v="56265.861027190331"/>
  </r>
  <r>
    <x v="49"/>
    <s v="DENA BANK"/>
    <n v="529339"/>
    <n v="471017.3000000001"/>
    <n v="88982.164548616303"/>
    <n v="88982.164548616303"/>
    <n v="1582404"/>
    <n v="773045.39999999979"/>
    <n v="48852.593901430977"/>
  </r>
  <r>
    <x v="49"/>
    <s v="DEOGIRI NAGARI SAHAKARI BANK LTD"/>
    <n v="4795"/>
    <n v="6177.6"/>
    <n v="128834.2022940563"/>
    <n v="128834.2022940563"/>
    <n v="10899"/>
    <n v="5353.5"/>
    <n v="49119.185246352878"/>
  </r>
  <r>
    <x v="49"/>
    <s v="DEUSTCHE BANK"/>
    <n v="3182298"/>
    <n v="3576081.0999999996"/>
    <n v="112374.17426023583"/>
    <n v="112374.17426023583"/>
    <n v="563056"/>
    <n v="3043954.9"/>
    <n v="540613.17169162573"/>
  </r>
  <r>
    <x v="49"/>
    <s v="DEVELOPMENT BANK OF SINGAPORE"/>
    <n v="479046"/>
    <n v="1142980.1000000001"/>
    <n v="238595.06185209769"/>
    <n v="238595.06185209769"/>
    <n v="128635"/>
    <n v="419702.3000000001"/>
    <n v="326273.79795545543"/>
  </r>
  <r>
    <x v="49"/>
    <s v="DHANLAXMI BANK LTD"/>
    <n v="149104"/>
    <n v="76144.100000000006"/>
    <n v="51067.778195085317"/>
    <n v="51067.778195085317"/>
    <n v="174247"/>
    <n v="89414.799999999988"/>
    <n v="51314.972424202417"/>
  </r>
  <r>
    <x v="49"/>
    <s v="DMK JAOLI BANK LTD"/>
    <n v="2800"/>
    <n v="1635.3"/>
    <n v="58403.571428571428"/>
    <n v="58403.571428571428"/>
    <n v="3664"/>
    <n v="1559.1999999999998"/>
    <n v="42554.585152838423"/>
  </r>
  <r>
    <x v="49"/>
    <s v="DOHA BANK QSC"/>
    <n v="31410"/>
    <n v="46096.899999999994"/>
    <n v="146758.67558102513"/>
    <n v="146758.67558102513"/>
    <n v="1359"/>
    <n v="8468.2000000000007"/>
    <n v="623119.94113318622"/>
  </r>
  <r>
    <x v="49"/>
    <s v="DOMBIVLI NAGRIK SAHAKARI BANK"/>
    <n v="16134"/>
    <n v="18616.7"/>
    <n v="115388.00049584729"/>
    <n v="115388.00049584729"/>
    <n v="55519"/>
    <n v="25621.5"/>
    <n v="46149.06608548425"/>
  </r>
  <r>
    <x v="49"/>
    <s v="Durgapur Steel Peoples Coop Bank Lt"/>
    <n v="976"/>
    <n v="598.29999999999995"/>
    <n v="61301.229508196717"/>
    <n v="61301.229508196717"/>
    <n v="867"/>
    <n v="238.8"/>
    <n v="27543.252595155711"/>
  </r>
  <r>
    <x v="49"/>
    <s v="EMIRATES NBD BANK PJSC"/>
    <n v="62"/>
    <n v="3644.9"/>
    <n v="5878870.9677419355"/>
    <n v="5878870.9677419355"/>
    <n v="25"/>
    <n v="2229.6"/>
    <n v="8918400"/>
  </r>
  <r>
    <x v="49"/>
    <s v="EQUITAS SMALL FINANCE BANK LIMITED"/>
    <n v="56481"/>
    <n v="59868.800000000003"/>
    <n v="105998.1232626901"/>
    <n v="105998.1232626901"/>
    <n v="55312"/>
    <n v="51729.399999999994"/>
    <n v="93522.924501012414"/>
  </r>
  <r>
    <x v="49"/>
    <s v="ESAF SMALL FINANCE BANK LTD"/>
    <n v="8170"/>
    <n v="27769.3"/>
    <n v="339893.51285189716"/>
    <n v="339893.51285189716"/>
    <n v="11433"/>
    <n v="9964.6"/>
    <n v="87156.476865214732"/>
  </r>
  <r>
    <x v="49"/>
    <s v="EXPORT IMPORT BANK OF INDIA"/>
    <n v="0"/>
    <n v="0"/>
    <e v="#NUM!"/>
    <n v="0"/>
    <n v="214"/>
    <n v="7365.5"/>
    <n v="3441822.4299065419"/>
  </r>
  <r>
    <x v="49"/>
    <s v="FEDERAL BANK"/>
    <n v="2026865"/>
    <n v="1387572.8"/>
    <n v="68459.063627819312"/>
    <n v="68459.063627819312"/>
    <n v="1589032"/>
    <n v="1136324.8999999999"/>
    <n v="71510.510801544602"/>
  </r>
  <r>
    <x v="49"/>
    <s v="FINCARE SMALL FINANCE BANK LTD"/>
    <n v="4664"/>
    <n v="15451.9"/>
    <n v="331301.45797598636"/>
    <n v="331301.45797598636"/>
    <n v="2573"/>
    <n v="11300"/>
    <n v="439176.05907500972"/>
  </r>
  <r>
    <x v="49"/>
    <s v="FINO PAYMENTS BANK LIMITED"/>
    <n v="283646"/>
    <n v="21785"/>
    <n v="7680.3480394576336"/>
    <n v="7680.3480394576336"/>
    <n v="74434"/>
    <n v="50142.2"/>
    <n v="67364.645189026516"/>
  </r>
  <r>
    <x v="49"/>
    <s v="FIRSTRAND BANK"/>
    <n v="41"/>
    <n v="5309.5"/>
    <n v="12950000"/>
    <n v="12950000"/>
    <n v="62"/>
    <n v="7666.1"/>
    <n v="12364677.419354839"/>
  </r>
  <r>
    <x v="49"/>
    <s v="GOPINATH PATIL PARSIK JAN SAHA BANK"/>
    <n v="28424"/>
    <n v="28685.9"/>
    <n v="100921.40444694624"/>
    <n v="100921.40444694624"/>
    <n v="75204"/>
    <n v="32443.4"/>
    <n v="43140.524440189351"/>
  </r>
  <r>
    <x v="49"/>
    <s v="GREATER BOMBAY CO-OP BANK"/>
    <n v="9770"/>
    <n v="5218.3"/>
    <n v="53411.463664278403"/>
    <n v="53411.463664278403"/>
    <n v="39558"/>
    <n v="12738.1"/>
    <n v="32201.071843874812"/>
  </r>
  <r>
    <x v="49"/>
    <s v="HDFC BANK"/>
    <n v="28394775"/>
    <n v="26608902.600000001"/>
    <n v="93710.559777282964"/>
    <n v="93710.559777282964"/>
    <n v="14944649"/>
    <n v="25107836"/>
    <n v="168005.52492065891"/>
  </r>
  <r>
    <x v="49"/>
    <s v="HSBC BANK"/>
    <n v="1985455"/>
    <n v="5752530.6999999993"/>
    <n v="289733.62277160643"/>
    <n v="289733.62277160643"/>
    <n v="636741"/>
    <n v="3077673.4000000004"/>
    <n v="483347.76620321302"/>
  </r>
  <r>
    <x v="49"/>
    <s v="ICICI BANK LTD"/>
    <n v="22380811"/>
    <n v="16233746.199999999"/>
    <n v="72534.217817218509"/>
    <n v="72534.217817218509"/>
    <n v="12173886"/>
    <n v="18000639.899999999"/>
    <n v="147862.72764505926"/>
  </r>
  <r>
    <x v="49"/>
    <s v="IDBI BANK"/>
    <n v="4797722"/>
    <n v="3725406.8"/>
    <n v="77649.492821801687"/>
    <n v="77649.492821801687"/>
    <n v="3741105"/>
    <n v="4914249.0999999996"/>
    <n v="131358.22437488387"/>
  </r>
  <r>
    <x v="49"/>
    <s v="IDFC BANK LIMITED"/>
    <n v="339444"/>
    <n v="614958.9"/>
    <n v="181166.52525895287"/>
    <n v="181166.52525895287"/>
    <n v="340599"/>
    <n v="576027.69999999995"/>
    <n v="169121.95866693676"/>
  </r>
  <r>
    <x v="49"/>
    <s v="IDUKKI DISTRICT COOPERATIVE BANK LT"/>
    <n v="4333"/>
    <n v="8595"/>
    <n v="198361.41241633971"/>
    <n v="198361.41241633971"/>
    <n v="1942"/>
    <n v="2180.8000000000002"/>
    <n v="112296.60144181259"/>
  </r>
  <r>
    <x v="49"/>
    <s v="INDIA POST PAYMENTS BANK LIMITED"/>
    <n v="819"/>
    <n v="106.7"/>
    <n v="13028.083028083029"/>
    <n v="13028.083028083029"/>
    <n v="298"/>
    <n v="103.9"/>
    <n v="34865.771812080537"/>
  </r>
  <r>
    <x v="49"/>
    <s v="INDIAN BANK"/>
    <n v="1251398"/>
    <n v="1046234.5"/>
    <n v="83605.255881821766"/>
    <n v="83605.255881821766"/>
    <n v="3857547"/>
    <n v="1779488.5"/>
    <n v="46130.053632528652"/>
  </r>
  <r>
    <x v="49"/>
    <s v="INDIAN OVERSEAS BANK"/>
    <n v="1559010"/>
    <n v="1324758.3999999999"/>
    <n v="84974.336277509428"/>
    <n v="84974.336277509428"/>
    <n v="3277821"/>
    <n v="1615845.6"/>
    <n v="49296.334363590933"/>
  </r>
  <r>
    <x v="49"/>
    <s v="INDUSIND BANK"/>
    <n v="3043727"/>
    <n v="3262079.0999999996"/>
    <n v="107173.83983517574"/>
    <n v="107173.83983517574"/>
    <n v="1398204"/>
    <n v="2403388.2999999998"/>
    <n v="171891.10458845773"/>
  </r>
  <r>
    <x v="49"/>
    <s v="INDUSTRIAL AND COM BANK OF CHINA LT"/>
    <n v="612"/>
    <n v="11596.5"/>
    <n v="1894852.9411764706"/>
    <n v="1894852.9411764706"/>
    <n v="243"/>
    <n v="56431.3"/>
    <n v="23222757.20164609"/>
  </r>
  <r>
    <x v="49"/>
    <s v="INDUSTRIAL BANK OF KOREA"/>
    <n v="1188"/>
    <n v="2867.4"/>
    <n v="241363.63636363635"/>
    <n v="241363.63636363635"/>
    <n v="290"/>
    <n v="15692.3"/>
    <n v="5411137.931034483"/>
  </r>
  <r>
    <x v="49"/>
    <s v="JALGAON JANATA SAHKARI BANK LTD"/>
    <n v="10927"/>
    <n v="5324.4000000000005"/>
    <n v="48727.006497666334"/>
    <n v="48727.006497666334"/>
    <n v="14653"/>
    <n v="9076.1"/>
    <n v="61940.217020405376"/>
  </r>
  <r>
    <x v="49"/>
    <s v="JALGAON PEOPLES COOP BANK LTD"/>
    <n v="15700"/>
    <n v="34817.199999999997"/>
    <n v="221765.60509554137"/>
    <n v="221765.60509554137"/>
    <n v="21971"/>
    <n v="9039.7000000000007"/>
    <n v="41143.780437849899"/>
  </r>
  <r>
    <x v="49"/>
    <s v="JAMMU AND KASHMIR BANK LTD"/>
    <n v="433825"/>
    <n v="331674.19999999995"/>
    <n v="76453.454734051746"/>
    <n v="76453.454734051746"/>
    <n v="423747"/>
    <n v="496679.5"/>
    <n v="117211.33128966104"/>
  </r>
  <r>
    <x v="49"/>
    <s v="JANA SMALL FINANCE BANK LIMITED"/>
    <n v="2593"/>
    <n v="26994"/>
    <n v="1041033.5518704203"/>
    <n v="1041033.5518704203"/>
    <n v="8853"/>
    <n v="6643.7"/>
    <n v="75044.617643736579"/>
  </r>
  <r>
    <x v="49"/>
    <s v="JANAKALYAN SAHAKARI BANK LTD"/>
    <n v="13002"/>
    <n v="10332.6"/>
    <n v="79469.31241347485"/>
    <n v="79469.31241347485"/>
    <n v="34368"/>
    <n v="16706.900000000001"/>
    <n v="48611.790037243954"/>
  </r>
  <r>
    <x v="49"/>
    <s v="JANATA SAHAKARI BANK LTD"/>
    <n v="54173"/>
    <n v="47619.7"/>
    <n v="87903.014416775884"/>
    <n v="87903.014416775884"/>
    <n v="85856"/>
    <n v="64320.5"/>
    <n v="74916.72102124487"/>
  </r>
  <r>
    <x v="49"/>
    <s v="JANSEVA SAHAKARI BANK BORIVILI LTD"/>
    <n v="3651"/>
    <n v="9177.6"/>
    <n v="251372.2267871816"/>
    <n v="251372.2267871816"/>
    <n v="8707"/>
    <n v="4298.7"/>
    <n v="49370.621339152407"/>
  </r>
  <r>
    <x v="49"/>
    <s v="JANSEVA SAHAKARI BANK PUNE"/>
    <n v="7881"/>
    <n v="3845.8"/>
    <n v="48798.375840629364"/>
    <n v="48798.375840629364"/>
    <n v="33164"/>
    <n v="10401"/>
    <n v="31362.320588590039"/>
  </r>
  <r>
    <x v="49"/>
    <s v="JP MORGAN BANK"/>
    <n v="349118"/>
    <n v="472751.6999999999"/>
    <n v="135413.15543741654"/>
    <n v="135413.15543741654"/>
    <n v="11425"/>
    <n v="514388.8"/>
    <n v="4502308.9715536106"/>
  </r>
  <r>
    <x v="49"/>
    <s v="Jio Payments Bank Limited"/>
    <n v="372"/>
    <n v="2.8000000000000003"/>
    <n v="752.68817204301081"/>
    <n v="752.68817204301081"/>
    <n v="197"/>
    <n v="300.59999999999997"/>
    <n v="152588.83248730961"/>
  </r>
  <r>
    <x v="49"/>
    <s v="KALUPUR COMM COOPERATIVE BANK"/>
    <n v="38977"/>
    <n v="41335.600000000006"/>
    <n v="106051.26100007698"/>
    <n v="106051.26100007698"/>
    <n v="90172"/>
    <n v="56659.899999999994"/>
    <n v="62835.359091513987"/>
  </r>
  <r>
    <x v="49"/>
    <s v="KALYAN JANATA SAHAKARI BANK"/>
    <n v="11266"/>
    <n v="10390.6"/>
    <n v="92229.717734777194"/>
    <n v="92229.717734777194"/>
    <n v="41219"/>
    <n v="15724.4"/>
    <n v="38148.42669642641"/>
  </r>
  <r>
    <x v="49"/>
    <s v="KARAD URBAN CO-OP BANK LTD"/>
    <n v="17709"/>
    <n v="13914.5"/>
    <n v="78573.041956067536"/>
    <n v="78573.041956067536"/>
    <n v="26607"/>
    <n v="26319.9"/>
    <n v="98920.960649453147"/>
  </r>
  <r>
    <x v="49"/>
    <s v="KARNATAKA BANK LTD"/>
    <n v="435142"/>
    <n v="319812.90000000002"/>
    <n v="73496.215028657316"/>
    <n v="73496.215028657316"/>
    <n v="1129633"/>
    <n v="559084.30000000005"/>
    <n v="49492.560858261051"/>
  </r>
  <r>
    <x v="49"/>
    <s v="KARNATAKA STATE COOP APEX BANK"/>
    <n v="55027"/>
    <n v="20519.2"/>
    <n v="37289.330692205644"/>
    <n v="37289.330692205644"/>
    <n v="116913"/>
    <n v="83635.200000000012"/>
    <n v="71536.270560160134"/>
  </r>
  <r>
    <x v="49"/>
    <s v="KARNATAKA VIKAS GRAMEEN BANK"/>
    <n v="61368"/>
    <n v="112192.9"/>
    <n v="182819.87354973276"/>
    <n v="182819.87354973276"/>
    <n v="119135"/>
    <n v="108020.2"/>
    <n v="90670.415914718615"/>
  </r>
  <r>
    <x v="49"/>
    <s v="KARUR VYSYA BANK"/>
    <n v="1075396"/>
    <n v="805697.7"/>
    <n v="74921.024441229092"/>
    <n v="74921.024441229092"/>
    <n v="1344238"/>
    <n v="915230.7"/>
    <n v="68085.465520242695"/>
  </r>
  <r>
    <x v="49"/>
    <s v="KOREA EXCHANGE BANK"/>
    <n v="1801"/>
    <n v="39307.699999999997"/>
    <n v="2182548.5841199332"/>
    <n v="2182548.5841199332"/>
    <n v="672"/>
    <n v="33282.199999999997"/>
    <n v="4952708.333333333"/>
  </r>
  <r>
    <x v="49"/>
    <s v="KOTAK MAHINDRA BANK LTD"/>
    <n v="6593980"/>
    <n v="5765902.2999999998"/>
    <n v="87441.91368490654"/>
    <n v="87441.91368490654"/>
    <n v="4147525"/>
    <n v="5753814.3000000007"/>
    <n v="138728.86359937556"/>
  </r>
  <r>
    <x v="49"/>
    <s v="KURMANCHAL NAGAR SAHAKARI BANK"/>
    <n v="13860"/>
    <n v="9221.1"/>
    <n v="66530.303030303025"/>
    <n v="66530.303030303025"/>
    <n v="12155"/>
    <n v="10251.6"/>
    <n v="84340.600575894699"/>
  </r>
  <r>
    <x v="49"/>
    <s v="Kerala Gramin Bank"/>
    <n v="67522"/>
    <n v="113850.1"/>
    <n v="168611.85983827492"/>
    <n v="168611.85983827492"/>
    <n v="307840"/>
    <n v="62978"/>
    <n v="20458.030145530145"/>
  </r>
  <r>
    <x v="49"/>
    <s v="Kozhikode District Coop Bank Ltd."/>
    <n v="4848"/>
    <n v="26385.599999999999"/>
    <n v="544257.42574257427"/>
    <n v="544257.42574257427"/>
    <n v="8498"/>
    <n v="12708.1"/>
    <n v="149542.2452341727"/>
  </r>
  <r>
    <x v="49"/>
    <s v="Krung Thai Bank PCL"/>
    <n v="82"/>
    <n v="95.399999999999977"/>
    <n v="116341.46341463414"/>
    <n v="116341.46341463414"/>
    <n v="8"/>
    <n v="9.1"/>
    <n v="113750"/>
  </r>
  <r>
    <x v="49"/>
    <s v="LAKSHMI VILAS BANK LTD"/>
    <n v="363630"/>
    <n v="257926.9"/>
    <n v="70931.138794928906"/>
    <n v="70931.138794928906"/>
    <n v="346370"/>
    <n v="295432.3"/>
    <n v="85293.847619597538"/>
  </r>
  <r>
    <x v="49"/>
    <s v="MAHANAGAR COOP BANK LTD"/>
    <n v="13408"/>
    <n v="13783.6"/>
    <n v="102801.31264916465"/>
    <n v="102801.31264916465"/>
    <n v="40720"/>
    <n v="24888.800000000003"/>
    <n v="61121.807465618869"/>
  </r>
  <r>
    <x v="49"/>
    <s v="MAHARASHTRA GRAMIN BANK"/>
    <n v="67984"/>
    <n v="52359"/>
    <n v="77016.650976700403"/>
    <n v="77016.650976700403"/>
    <n v="117908"/>
    <n v="45663.6"/>
    <n v="38728.160939037218"/>
  </r>
  <r>
    <x v="49"/>
    <s v="MAHARASHTRA STATE CO-OP BANK LTD"/>
    <n v="4981"/>
    <n v="6445.2"/>
    <n v="129395.70367396105"/>
    <n v="129395.70367396105"/>
    <n v="12503"/>
    <n v="154052.4"/>
    <n v="1232123.4903623131"/>
  </r>
  <r>
    <x v="49"/>
    <s v="MASHREQ BANK"/>
    <n v="600"/>
    <n v="5397.5"/>
    <n v="899583.33333333337"/>
    <n v="899583.33333333337"/>
    <n v="60"/>
    <n v="574.29999999999995"/>
    <n v="957166.66666666651"/>
  </r>
  <r>
    <x v="49"/>
    <s v="MEHSANA URBAN COOPERATIVE BANK LTD"/>
    <n v="26045"/>
    <n v="32856.300000000003"/>
    <n v="126152.04453829912"/>
    <n v="126152.04453829912"/>
    <n v="48250"/>
    <n v="41196.899999999994"/>
    <n v="85382.176165803103"/>
  </r>
  <r>
    <x v="49"/>
    <s v="MIZUHO CORPORATE BANK LTD"/>
    <n v="25794"/>
    <n v="166042.09999999998"/>
    <n v="643723.73420175223"/>
    <n v="643723.73420175223"/>
    <n v="6137"/>
    <n v="208897.7"/>
    <n v="3403905.8171745152"/>
  </r>
  <r>
    <x v="49"/>
    <s v="MUMBAI DISTRICT CENTRAL CO-OP. BANK"/>
    <n v="19187"/>
    <n v="15697.3"/>
    <n v="81812.164486370981"/>
    <n v="81812.164486370981"/>
    <n v="25171"/>
    <n v="16670.3"/>
    <n v="66228.199118032659"/>
  </r>
  <r>
    <x v="49"/>
    <s v="MUNICIPAL COOP BANK LTD"/>
    <n v="2635"/>
    <n v="1732.8"/>
    <n v="65760.910815939278"/>
    <n v="65760.910815939278"/>
    <n v="3300"/>
    <n v="895.7"/>
    <n v="27142.424242424244"/>
  </r>
  <r>
    <x v="49"/>
    <s v="NAGAR URBAN COOP BANK LTD"/>
    <n v="11666"/>
    <n v="13444.6"/>
    <n v="115246.01405794617"/>
    <n v="115246.01405794617"/>
    <n v="14338"/>
    <n v="7995.4"/>
    <n v="55763.704840284561"/>
  </r>
  <r>
    <x v="49"/>
    <s v="NAGPUR NAGRIK SAHAKARI BANK LTD"/>
    <n v="11168"/>
    <n v="7520.1"/>
    <n v="67336.138968481377"/>
    <n v="67336.138968481377"/>
    <n v="18346"/>
    <n v="11779.6"/>
    <n v="64208.001744249428"/>
  </r>
  <r>
    <x v="49"/>
    <s v="NAINITAL BANK LTD"/>
    <n v="39876"/>
    <n v="31877.4"/>
    <n v="79941.318086066807"/>
    <n v="79941.318086066807"/>
    <n v="64903"/>
    <n v="41951.1"/>
    <n v="64636.611558787728"/>
  </r>
  <r>
    <x v="49"/>
    <s v="NATIONAL AUSTRALIA BANK"/>
    <n v="0"/>
    <n v="0"/>
    <e v="#NUM!"/>
    <n v="0"/>
    <n v="2"/>
    <n v="28.5"/>
    <n v="1425000"/>
  </r>
  <r>
    <x v="49"/>
    <s v="NATIONAL BANK OF ABU DHABI PJSC"/>
    <n v="99"/>
    <n v="234.3"/>
    <n v="236666.66666666666"/>
    <n v="236666.66666666666"/>
    <n v="5"/>
    <n v="0.6"/>
    <n v="12000"/>
  </r>
  <r>
    <x v="49"/>
    <s v="NEW INDIA CO-OP BANK"/>
    <n v="15223"/>
    <n v="9937.5"/>
    <n v="65279.51126584773"/>
    <n v="65279.51126584773"/>
    <n v="38768"/>
    <n v="16233.5"/>
    <n v="41873.452331820059"/>
  </r>
  <r>
    <x v="49"/>
    <s v="NKGSB BANK"/>
    <n v="35639"/>
    <n v="33910.400000000001"/>
    <n v="95149.695558236766"/>
    <n v="95149.695558236766"/>
    <n v="79038"/>
    <n v="43670.8"/>
    <n v="55252.916318732765"/>
  </r>
  <r>
    <x v="49"/>
    <s v="NORTH EAST SMALL FINANCE BANK LTD"/>
    <n v="21321"/>
    <n v="8060.9"/>
    <n v="37807.326110407579"/>
    <n v="37807.326110407579"/>
    <n v="629"/>
    <n v="3820.7"/>
    <n v="607424.48330683622"/>
  </r>
  <r>
    <x v="49"/>
    <s v="NUTAN NAGARIK SAHAKARI BANK LTD"/>
    <n v="18751"/>
    <n v="10670.3"/>
    <n v="56905.231720974873"/>
    <n v="56905.231720974873"/>
    <n v="33254"/>
    <n v="19663.400000000001"/>
    <n v="59130.931617249043"/>
  </r>
  <r>
    <x v="49"/>
    <s v="ORIENTAL BANK OF COMMERCE"/>
    <n v="1192970"/>
    <n v="1107492.8999999999"/>
    <n v="92834.932982388476"/>
    <n v="92834.932982388476"/>
    <n v="2259310"/>
    <n v="1531491.7999999998"/>
    <n v="67785.819564380261"/>
  </r>
  <r>
    <x v="49"/>
    <s v="PRATHAMA BANK"/>
    <n v="29823"/>
    <n v="45466.400000000001"/>
    <n v="152454.14612882675"/>
    <n v="152454.14612882675"/>
    <n v="95751"/>
    <n v="27666.6"/>
    <n v="28894.319641570324"/>
  </r>
  <r>
    <x v="49"/>
    <s v="PRIME CO-OP BANK LTD. SURAT"/>
    <n v="13744"/>
    <n v="10114.200000000001"/>
    <n v="73589.930151338762"/>
    <n v="73589.930151338762"/>
    <n v="18839"/>
    <n v="9441.2999999999993"/>
    <n v="50115.717394766172"/>
  </r>
  <r>
    <x v="49"/>
    <s v="PUNJAB AND MAHARASHTRA CO BANK"/>
    <n v="55070"/>
    <n v="31544.3"/>
    <n v="57280.370437624842"/>
    <n v="57280.370437624842"/>
    <n v="216987"/>
    <n v="68061.7"/>
    <n v="31366.717821804992"/>
  </r>
  <r>
    <x v="49"/>
    <s v="PUNJAB AND SIND BANK"/>
    <n v="265069"/>
    <n v="222618.6"/>
    <n v="83985.151036145311"/>
    <n v="83985.151036145311"/>
    <n v="795995"/>
    <n v="433205.8000000001"/>
    <n v="54423.181050132232"/>
  </r>
  <r>
    <x v="49"/>
    <s v="PUNJAB NATIONAL BANK"/>
    <n v="4130860"/>
    <n v="3645991.2"/>
    <n v="88262.279525328864"/>
    <n v="88262.279525328864"/>
    <n v="10936866"/>
    <n v="6189721.4000000004"/>
    <n v="56595.019084991989"/>
  </r>
  <r>
    <x v="49"/>
    <s v="Paytm Payments Bank Limited"/>
    <n v="30158"/>
    <n v="629369.30000000005"/>
    <n v="2086906.6251077661"/>
    <n v="2086906.6251077661"/>
    <n v="347560"/>
    <n v="799688.1"/>
    <n v="230086.34480377487"/>
  </r>
  <r>
    <x v="49"/>
    <s v="Pragathi Krishna Gramin Bank"/>
    <n v="59939"/>
    <n v="213546.7"/>
    <n v="356273.37793423311"/>
    <n v="356273.37793423311"/>
    <n v="135381"/>
    <n v="72879.899999999994"/>
    <n v="53833.18190883506"/>
  </r>
  <r>
    <x v="49"/>
    <s v="QATAR NATIONAL BANK SAQ"/>
    <n v="46"/>
    <n v="192"/>
    <n v="417391.30434782611"/>
    <n v="417391.30434782611"/>
    <n v="29"/>
    <n v="203"/>
    <n v="700000"/>
  </r>
  <r>
    <x v="49"/>
    <s v="RABOBANK INTERNATIONAL"/>
    <n v="2435"/>
    <n v="16264.4"/>
    <n v="667942.50513347029"/>
    <n v="667942.50513347029"/>
    <n v="398"/>
    <n v="57193.9"/>
    <n v="14370326.633165829"/>
  </r>
  <r>
    <x v="49"/>
    <s v="RAJARAMBAPU SAHAKARI BANK LTD"/>
    <n v="3550"/>
    <n v="3673.3"/>
    <n v="103473.23943661971"/>
    <n v="103473.23943661971"/>
    <n v="99"/>
    <n v="55.3"/>
    <n v="55858.585858585859"/>
  </r>
  <r>
    <x v="49"/>
    <s v="RAJGURUNAGAR SAHAKARI BANK LTD"/>
    <n v="9466"/>
    <n v="4934.7000000000007"/>
    <n v="52130.783858018178"/>
    <n v="52130.783858018178"/>
    <n v="18214"/>
    <n v="5261.1"/>
    <n v="28884.923685077418"/>
  </r>
  <r>
    <x v="49"/>
    <s v="RAJKOT NAGARIK SAHAKARI BANK LTD"/>
    <n v="13707"/>
    <n v="9004.9"/>
    <n v="65695.629970088281"/>
    <n v="65695.629970088281"/>
    <n v="33448"/>
    <n v="14521.4"/>
    <n v="43414.852906003354"/>
  </r>
  <r>
    <x v="49"/>
    <s v="RBL BANK LTD"/>
    <n v="2914295"/>
    <n v="996399"/>
    <n v="34190.052825812076"/>
    <n v="34190.052825812076"/>
    <n v="608030"/>
    <n v="964163.5"/>
    <n v="158571.69876486357"/>
  </r>
  <r>
    <x v="49"/>
    <s v="SAMARTH SAHAKARI BANK LTD SOLAPUR"/>
    <n v="2866"/>
    <n v="2765.2"/>
    <n v="96482.903000697843"/>
    <n v="96482.903000697843"/>
    <n v="4821"/>
    <n v="1979.6"/>
    <n v="41062.020327732833"/>
  </r>
  <r>
    <x v="49"/>
    <s v="SARASWAT CO-OP BANK LTD."/>
    <n v="295046"/>
    <n v="244319.2"/>
    <n v="82807.155494397477"/>
    <n v="82807.155494397477"/>
    <n v="552353"/>
    <n v="381987"/>
    <n v="69156.3185137041"/>
  </r>
  <r>
    <x v="49"/>
    <s v="SBER BANK"/>
    <n v="198"/>
    <n v="2674.8"/>
    <n v="1350909.0909090911"/>
    <n v="1350909.0909090911"/>
    <n v="39"/>
    <n v="331.8"/>
    <n v="850769.23076923075"/>
  </r>
  <r>
    <x v="49"/>
    <s v="SEVA VIKAS COOPERATIVE BANK LTD"/>
    <n v="7706"/>
    <n v="3579.7000000000003"/>
    <n v="46453.412924993514"/>
    <n v="46453.412924993514"/>
    <n v="28316"/>
    <n v="13149.1"/>
    <n v="46436.996750953527"/>
  </r>
  <r>
    <x v="49"/>
    <s v="SHAMRAO VITHAL CO-OP BANK LTD"/>
    <n v="186354"/>
    <n v="139710.70000000001"/>
    <n v="74970.593601425251"/>
    <n v="74970.593601425251"/>
    <n v="310895"/>
    <n v="199894.7"/>
    <n v="64296.530983129349"/>
  </r>
  <r>
    <x v="49"/>
    <s v="SHIKSHAK SAHAKARI BANK LTD"/>
    <n v="4901"/>
    <n v="2737.7999999999997"/>
    <n v="55862.068965517239"/>
    <n v="55862.068965517239"/>
    <n v="6633"/>
    <n v="3931.1"/>
    <n v="59265.792250866885"/>
  </r>
  <r>
    <x v="49"/>
    <s v="SHINHAN BANK"/>
    <n v="22493"/>
    <n v="119429.5"/>
    <n v="530962.96625616855"/>
    <n v="530962.96625616855"/>
    <n v="16709"/>
    <n v="177353.2"/>
    <n v="1061423.1851098211"/>
  </r>
  <r>
    <x v="49"/>
    <s v="SHIVALIK MERCANTILE CO-OP BANK"/>
    <n v="9896"/>
    <n v="8885.2000000000007"/>
    <n v="89785.772029102678"/>
    <n v="89785.772029102678"/>
    <n v="8464"/>
    <n v="4974.8999999999996"/>
    <n v="58777.173913043473"/>
  </r>
  <r>
    <x v="49"/>
    <s v="SOLAPUR JANATA SAHAKARI BANK LTD"/>
    <n v="9957"/>
    <n v="9948.9"/>
    <n v="99918.650195842114"/>
    <n v="99918.650195842114"/>
    <n v="15986"/>
    <n v="11273.9"/>
    <n v="70523.58313524336"/>
  </r>
  <r>
    <x v="49"/>
    <s v="SOUTH INDIAN BANK"/>
    <n v="640520"/>
    <n v="528827.30000000005"/>
    <n v="82562.183850621383"/>
    <n v="82562.183850621383"/>
    <n v="871252"/>
    <n v="528500.30000000005"/>
    <n v="60659.866490980807"/>
  </r>
  <r>
    <x v="49"/>
    <s v="STANDARD CHARTERED BANK"/>
    <n v="3943238"/>
    <n v="6097331.0999999996"/>
    <n v="154627.51931280841"/>
    <n v="154627.51931280841"/>
    <n v="1319496"/>
    <n v="4963867.8000000007"/>
    <n v="376194.22870550578"/>
  </r>
  <r>
    <x v="49"/>
    <s v="STATE BANK OF INDIA"/>
    <n v="22447634"/>
    <n v="29277050.699999999"/>
    <n v="130423.77071899871"/>
    <n v="130423.77071899871"/>
    <n v="44872561"/>
    <n v="31610520.100000001"/>
    <n v="70445.099177646669"/>
  </r>
  <r>
    <x v="49"/>
    <s v="STATE BANK OF MAURITIUS"/>
    <n v="1497"/>
    <n v="53249.5"/>
    <n v="3557080.8283233135"/>
    <n v="3557080.8283233135"/>
    <n v="1102"/>
    <n v="4961.1000000000004"/>
    <n v="450190.5626134302"/>
  </r>
  <r>
    <x v="49"/>
    <s v="SUMITOMO MITSUI BANKING CORPORATION"/>
    <n v="11248"/>
    <n v="198018.1"/>
    <n v="1760473.8620199147"/>
    <n v="1760473.8620199147"/>
    <n v="3717"/>
    <n v="272074.8"/>
    <n v="7319741.7271993542"/>
  </r>
  <r>
    <x v="49"/>
    <s v="SURAT DISTRICT COOPERATIVE BANK Ltd"/>
    <n v="9006"/>
    <n v="6820.4"/>
    <n v="75731.734399289358"/>
    <n v="75731.734399289358"/>
    <n v="23595"/>
    <n v="17058.2"/>
    <n v="72295.825386734476"/>
  </r>
  <r>
    <x v="49"/>
    <s v="SURAT NATIONAL CO-OP BANK LTD"/>
    <n v="9151"/>
    <n v="6800.9000000000005"/>
    <n v="74318.65369904929"/>
    <n v="74318.65369904929"/>
    <n v="12065"/>
    <n v="4978.8"/>
    <n v="41266.473269788643"/>
  </r>
  <r>
    <x v="49"/>
    <s v="SURAT PEOPLES COOPERATIVE BANK"/>
    <n v="26830"/>
    <n v="18891.5"/>
    <n v="70411.85240402534"/>
    <n v="70411.85240402534"/>
    <n v="41565"/>
    <n v="25830.6"/>
    <n v="62145.073980512454"/>
  </r>
  <r>
    <x v="49"/>
    <s v="SURYODAY SMALL FINANCE BANK LTD"/>
    <n v="73444"/>
    <n v="24645.599999999999"/>
    <n v="33556.995806328632"/>
    <n v="33556.995806328632"/>
    <n v="3599"/>
    <n v="2245"/>
    <n v="62378.438455126423"/>
  </r>
  <r>
    <x v="49"/>
    <s v="SUTEX COOP BANK"/>
    <n v="17231"/>
    <n v="6468.8"/>
    <n v="37541.640067320528"/>
    <n v="37541.640067320528"/>
    <n v="20255"/>
    <n v="11337.7"/>
    <n v="55974.821031843989"/>
  </r>
  <r>
    <x v="49"/>
    <s v="SYNDICATE BANK"/>
    <n v="1431519"/>
    <n v="1816890.7"/>
    <n v="126920.47398602466"/>
    <n v="126920.47398602466"/>
    <n v="3156242"/>
    <n v="1846134"/>
    <n v="58491.522513165975"/>
  </r>
  <r>
    <x v="49"/>
    <s v="TAMIL NADU STATE APEX COOP BANK"/>
    <n v="89103"/>
    <n v="24795.599999999999"/>
    <n v="27828.019258610821"/>
    <n v="27828.019258610821"/>
    <n v="61889"/>
    <n v="41289.399999999994"/>
    <n v="66715.248267058763"/>
  </r>
  <r>
    <x v="49"/>
    <s v="TAMILNADU MERCANTILE BANK"/>
    <n v="429952"/>
    <n v="383632.4"/>
    <n v="89226.797409943436"/>
    <n v="89226.797409943436"/>
    <n v="620779"/>
    <n v="393057.5"/>
    <n v="63316.816451587438"/>
  </r>
  <r>
    <x v="49"/>
    <s v="TELANGANA STATE COOP APEX BANK LTD"/>
    <n v="25290"/>
    <n v="15411.4"/>
    <n v="60938.710952945839"/>
    <n v="60938.710952945839"/>
    <n v="33701"/>
    <n v="15621.3"/>
    <n v="46352.630485742266"/>
  </r>
  <r>
    <x v="49"/>
    <s v="TEXTILE TRADERS COOP BANK LTD"/>
    <n v="1917"/>
    <n v="1177.7"/>
    <n v="61434.533124673973"/>
    <n v="61434.533124673973"/>
    <n v="1530"/>
    <n v="1282.4000000000001"/>
    <n v="83816.993464052299"/>
  </r>
  <r>
    <x v="49"/>
    <s v="THANE BHARAT SAHAKARI BANK LTD"/>
    <n v="9438"/>
    <n v="8907.5"/>
    <n v="94379.105742742104"/>
    <n v="94379.105742742104"/>
    <n v="24577"/>
    <n v="11928.8"/>
    <n v="48536.436505676036"/>
  </r>
  <r>
    <x v="49"/>
    <s v="THANE DISTRICT CENTRAL COOP BANK LT"/>
    <n v="14746"/>
    <n v="42730.7"/>
    <n v="289778.24494778243"/>
    <n v="289778.24494778243"/>
    <n v="63175"/>
    <n v="13641.4"/>
    <n v="21593.035219628022"/>
  </r>
  <r>
    <x v="49"/>
    <s v="THANE JANATA SAHAKARI BANK LTD"/>
    <n v="89278"/>
    <n v="77460"/>
    <n v="86762.696296960057"/>
    <n v="86762.696296960057"/>
    <n v="176284"/>
    <n v="94975.8"/>
    <n v="53876.585509745637"/>
  </r>
  <r>
    <x v="49"/>
    <s v="THE A. P. MAHESH URBAN CO-OP BANK L"/>
    <n v="16359"/>
    <n v="24308.9"/>
    <n v="148596.49122807017"/>
    <n v="148596.49122807017"/>
    <n v="33196"/>
    <n v="27376.199999999997"/>
    <n v="82468.369683094337"/>
  </r>
  <r>
    <x v="49"/>
    <s v="THE AP STATE COOP BANK LTD"/>
    <n v="26823"/>
    <n v="16747"/>
    <n v="62435.223502218243"/>
    <n v="62435.223502218243"/>
    <n v="21177"/>
    <n v="12463.6"/>
    <n v="58854.417528450664"/>
  </r>
  <r>
    <x v="49"/>
    <s v="THE BARAMATI SAHAKARI BANK LTD"/>
    <n v="7755"/>
    <n v="4898.3999999999996"/>
    <n v="63164.410058027075"/>
    <n v="63164.410058027075"/>
    <n v="7591"/>
    <n v="11644.4"/>
    <n v="153397.44434198397"/>
  </r>
  <r>
    <x v="49"/>
    <s v="THE GUJARAT STATE CO-OP BANK LTD"/>
    <n v="64512"/>
    <n v="96642.8"/>
    <n v="149805.92757936509"/>
    <n v="149805.92757936509"/>
    <n v="141742"/>
    <n v="127117.3"/>
    <n v="89682.169011302205"/>
  </r>
  <r>
    <x v="49"/>
    <s v="THE HARYANA STATE CO-OP APEX BANK"/>
    <n v="1009"/>
    <n v="586.9"/>
    <n v="58166.501486620415"/>
    <n v="58166.501486620415"/>
    <n v="900"/>
    <n v="1846.3"/>
    <n v="205144.44444444444"/>
  </r>
  <r>
    <x v="49"/>
    <s v="THE HASTI CO-OP. BANK LTD."/>
    <n v="5086"/>
    <n v="3027.2000000000003"/>
    <n v="59520.251671254424"/>
    <n v="59520.251671254424"/>
    <n v="3310"/>
    <n v="2483.8000000000002"/>
    <n v="75039.274924471305"/>
  </r>
  <r>
    <x v="49"/>
    <s v="THE KANGRA CENTRAL COOP BANK LTD"/>
    <n v="34262"/>
    <n v="11328.4"/>
    <n v="33064.035958204426"/>
    <n v="33064.035958204426"/>
    <n v="39819"/>
    <n v="17683.2"/>
    <n v="44408.950501017105"/>
  </r>
  <r>
    <x v="49"/>
    <s v="THE KANGRA CO OPERATIVE BANK LTD"/>
    <n v="4073"/>
    <n v="4833.6000000000004"/>
    <n v="118674.19592438008"/>
    <n v="118674.19592438008"/>
    <n v="11750"/>
    <n v="3597.7"/>
    <n v="30618.723404255321"/>
  </r>
  <r>
    <x v="49"/>
    <s v="THE NASIK MERCHANTS CO-OP BANK LTD."/>
    <n v="12942"/>
    <n v="7026.7999999999993"/>
    <n v="54294.544892597733"/>
    <n v="54294.544892597733"/>
    <n v="19044"/>
    <n v="9653.6"/>
    <n v="50691.031295946232"/>
  </r>
  <r>
    <x v="49"/>
    <s v="THE NAVNIRMAN COOPERATIVE BANK LTD"/>
    <n v="3734"/>
    <n v="2274.6"/>
    <n v="60915.907873593998"/>
    <n v="60915.907873593998"/>
    <n v="8005"/>
    <n v="4914.5999999999995"/>
    <n v="61394.128669581507"/>
  </r>
  <r>
    <x v="49"/>
    <s v="THE PANDHARPUR URBAN CO-OP BANK"/>
    <n v="3028"/>
    <n v="1855.8"/>
    <n v="61287.978863936602"/>
    <n v="61287.978863936602"/>
    <n v="2845"/>
    <n v="3068.8"/>
    <n v="107866.43233743409"/>
  </r>
  <r>
    <x v="49"/>
    <s v="THE RAJASTHAN ST. COOP. BANK LTD"/>
    <n v="147714"/>
    <n v="169698.2"/>
    <n v="114882.9494834613"/>
    <n v="114882.9494834613"/>
    <n v="139861"/>
    <n v="51464.2"/>
    <n v="36796.676700438293"/>
  </r>
  <r>
    <x v="49"/>
    <s v="THE ROYAL BANK OF SCOTLAND PLC"/>
    <n v="0"/>
    <n v="0"/>
    <e v="#NUM!"/>
    <n v="0"/>
    <n v="0"/>
    <n v="0"/>
    <e v="#NUM!"/>
  </r>
  <r>
    <x v="49"/>
    <s v="THE SAHEBRAO DESHMUKH COOP BANK LTD"/>
    <n v="3461"/>
    <n v="7011.1"/>
    <n v="202574.40046229414"/>
    <n v="202574.40046229414"/>
    <n v="9685"/>
    <n v="4115.8999999999996"/>
    <n v="42497.676819824468"/>
  </r>
  <r>
    <x v="49"/>
    <s v="THE VARACHHA CO-OP. BANK LTD"/>
    <n v="18623"/>
    <n v="14612.5"/>
    <n v="78464.80158943242"/>
    <n v="78464.80158943242"/>
    <n v="43634"/>
    <n v="14412.5"/>
    <n v="33030.434981894854"/>
  </r>
  <r>
    <x v="49"/>
    <s v="THE VISHWESHWAR SAHAKARI BANK LTD"/>
    <n v="9648"/>
    <n v="8665"/>
    <n v="89811.359867330015"/>
    <n v="89811.359867330015"/>
    <n v="21250"/>
    <n v="13137"/>
    <n v="61821.176470588238"/>
  </r>
  <r>
    <x v="49"/>
    <s v="THE ZOROASTRIAN CO-OP BANK LTD"/>
    <n v="3980"/>
    <n v="3247.5"/>
    <n v="81595.477386934668"/>
    <n v="81595.477386934668"/>
    <n v="7182"/>
    <n v="7937.3"/>
    <n v="110516.56920077973"/>
  </r>
  <r>
    <x v="49"/>
    <s v="TUMKUR GRAIN MERCHANTS COOP BANK"/>
    <n v="7104"/>
    <n v="5030.2"/>
    <n v="70807.995495495488"/>
    <n v="70807.995495495488"/>
    <n v="5460"/>
    <n v="3729.8"/>
    <n v="68311.355311355306"/>
  </r>
  <r>
    <x v="49"/>
    <s v="The Gadchiroli Dist Co-Op Bank"/>
    <n v="5018"/>
    <n v="5119.3999999999996"/>
    <n v="102020.72538860103"/>
    <n v="102020.72538860103"/>
    <n v="50589"/>
    <n v="5802.7"/>
    <n v="11470.280100417087"/>
  </r>
  <r>
    <x v="49"/>
    <s v="Thrissur District Cooperative Bank"/>
    <n v="3240"/>
    <n v="5095.5"/>
    <n v="157268.51851851851"/>
    <n v="157268.51851851851"/>
    <n v="4696"/>
    <n v="9887.4"/>
    <n v="210549.40374787053"/>
  </r>
  <r>
    <x v="49"/>
    <s v="UCO BANK"/>
    <n v="682831"/>
    <n v="614295.5"/>
    <n v="89963.036241764072"/>
    <n v="89963.036241764072"/>
    <n v="3061034"/>
    <n v="1057789.3999999999"/>
    <n v="34556.604075616277"/>
  </r>
  <r>
    <x v="49"/>
    <s v="UJJIVAN SMALL FINANCE BANK LTD."/>
    <n v="69546"/>
    <n v="24855.1"/>
    <n v="35739.079170620884"/>
    <n v="35739.079170620884"/>
    <n v="22720"/>
    <n v="36377.600000000006"/>
    <n v="160112.67605633804"/>
  </r>
  <r>
    <x v="49"/>
    <s v="UNION BANK OF INDIA"/>
    <n v="2462455"/>
    <n v="2811649.6"/>
    <n v="114180.75051117686"/>
    <n v="114180.75051117686"/>
    <n v="5341214"/>
    <n v="3962421.7"/>
    <n v="74185.788099858939"/>
  </r>
  <r>
    <x v="49"/>
    <s v="UNITED BANK OF INDIA"/>
    <n v="1024907"/>
    <n v="598445.80000000005"/>
    <n v="58390.253944992088"/>
    <n v="58390.253944992088"/>
    <n v="3425461"/>
    <n v="1033045.3"/>
    <n v="30157.847367113507"/>
  </r>
  <r>
    <x v="49"/>
    <s v="UNITED OVERSEAS BANK LTD"/>
    <n v="119"/>
    <n v="309.3"/>
    <n v="259915.96638655462"/>
    <n v="259915.96638655462"/>
    <n v="21"/>
    <n v="869.7"/>
    <n v="4141428.5714285714"/>
  </r>
  <r>
    <x v="49"/>
    <s v="UTKARSH SMALL FINANCE BANK LTD"/>
    <n v="122536"/>
    <n v="36346.6"/>
    <n v="29661.976888424626"/>
    <n v="29661.976888424626"/>
    <n v="5244"/>
    <n v="13041.6"/>
    <n v="248695.65217391305"/>
  </r>
  <r>
    <x v="49"/>
    <s v="VASAI VIKAS SAHAKARI BANK LTD"/>
    <n v="4831"/>
    <n v="5220.1000000000004"/>
    <n v="108054.23307803768"/>
    <n v="108054.23307803768"/>
    <n v="16146"/>
    <n v="7283.1"/>
    <n v="45107.766629505757"/>
  </r>
  <r>
    <x v="49"/>
    <s v="VIJAYA BANK"/>
    <n v="684366"/>
    <n v="737545.8"/>
    <n v="107770.66657314946"/>
    <n v="107770.66657314946"/>
    <n v="1697988"/>
    <n v="1250324.5"/>
    <n v="73635.649957479094"/>
  </r>
  <r>
    <x v="49"/>
    <s v="Vasai Janata Sahakari Bank"/>
    <n v="101"/>
    <n v="130.69999999999999"/>
    <n v="129405.94059405939"/>
    <n v="129405.94059405939"/>
    <n v="9"/>
    <n v="11.3"/>
    <n v="125555.55555555556"/>
  </r>
  <r>
    <x v="49"/>
    <s v="WEST BENGAL STATE COOPERATIVE BANK"/>
    <n v="35357"/>
    <n v="12514.1"/>
    <n v="35393.557145685438"/>
    <n v="35393.557145685438"/>
    <n v="176201"/>
    <n v="43724.800000000003"/>
    <n v="24815.296167445133"/>
  </r>
  <r>
    <x v="49"/>
    <s v="WESTPAC BANKING CORPORATION"/>
    <n v="3164"/>
    <n v="20137.5"/>
    <n v="636457.01643489255"/>
    <n v="636457.01643489255"/>
    <n v="86"/>
    <n v="21665.7"/>
    <n v="25192674.41860465"/>
  </r>
  <r>
    <x v="49"/>
    <s v="WOORI BANK"/>
    <n v="7326"/>
    <n v="16806.300000000003"/>
    <n v="229406.22440622444"/>
    <n v="229406.22440622444"/>
    <n v="1189"/>
    <n v="94735.3"/>
    <n v="7967645.0798990745"/>
  </r>
  <r>
    <x v="49"/>
    <s v="YES BANK"/>
    <n v="8920672"/>
    <n v="6690874.7999999998"/>
    <n v="75004.156637526859"/>
    <n v="75004.156637526859"/>
    <n v="2456215"/>
    <n v="5200341.8"/>
    <n v="211721.76702772354"/>
  </r>
  <r>
    <x v="49"/>
    <s v="ZILA SAHKARI BANK LTD GHAZIABAD"/>
    <n v="1440"/>
    <n v="4143.8"/>
    <n v="287763.88888888888"/>
    <n v="287763.88888888888"/>
    <n v="5572"/>
    <n v="3396.1000000000004"/>
    <n v="60949.389806173735"/>
  </r>
  <r>
    <x v="50"/>
    <s v="ABHYUDAYA CO-OP BANK LTD"/>
    <n v="86543"/>
    <n v="39100.5"/>
    <n v="45180.430537420703"/>
    <n v="45180.430537420703"/>
    <n v="195283"/>
    <n v="65236"/>
    <n v="33405.877623756292"/>
  </r>
  <r>
    <x v="50"/>
    <s v="ABU DHABI COMMERCIAL BANK"/>
    <n v="2698"/>
    <n v="5589.2"/>
    <n v="207160.85989621942"/>
    <n v="207160.85989621942"/>
    <n v="1146"/>
    <n v="4683.3999999999996"/>
    <n v="408673.64746945893"/>
  </r>
  <r>
    <x v="50"/>
    <s v="AHMEDABAD MERCANTILE COOP BANK"/>
    <n v="16258"/>
    <n v="12978.5"/>
    <n v="79828.392176159425"/>
    <n v="79828.392176159425"/>
    <n v="32756"/>
    <n v="20628.3"/>
    <n v="62975.638051044087"/>
  </r>
  <r>
    <x v="50"/>
    <s v="AHMEDNAGAR MERCHANTS CO-OP BANK LTD"/>
    <n v="148"/>
    <n v="111.5"/>
    <n v="75337.83783783784"/>
    <n v="75337.83783783784"/>
    <n v="38"/>
    <n v="13.8"/>
    <n v="36315.789473684214"/>
  </r>
  <r>
    <x v="50"/>
    <s v="AIRTEL PAYMENTS BANK LIMITED"/>
    <n v="75378"/>
    <n v="209314"/>
    <n v="277685.79691687232"/>
    <n v="277685.79691687232"/>
    <n v="46198"/>
    <n v="88383"/>
    <n v="191313.4767738863"/>
  </r>
  <r>
    <x v="50"/>
    <s v="AKOLA DISTRICT CENTRAL CO-OP BANK"/>
    <n v="13033"/>
    <n v="7038.7"/>
    <n v="54006.752090846312"/>
    <n v="54006.752090846312"/>
    <n v="25848"/>
    <n v="5917.5"/>
    <n v="22893.454038997214"/>
  </r>
  <r>
    <x v="50"/>
    <s v="ALLAHABAD BANK"/>
    <n v="1468805"/>
    <n v="1653356.2"/>
    <n v="112564.71757653331"/>
    <n v="112564.71757653331"/>
    <n v="3368429"/>
    <n v="2315791.5"/>
    <n v="68749.897949459526"/>
  </r>
  <r>
    <x v="50"/>
    <s v="ALMORA URBAN CO-OPERATIVE BANK LTD"/>
    <n v="17966"/>
    <n v="5761.4"/>
    <n v="32068.351330290549"/>
    <n v="32068.351330290549"/>
    <n v="26308"/>
    <n v="8117.8"/>
    <n v="30856.773604987073"/>
  </r>
  <r>
    <x v="50"/>
    <s v="ANDHRA BANK"/>
    <n v="983208"/>
    <n v="1373973.6"/>
    <n v="139743.94024458708"/>
    <n v="139743.94024458708"/>
    <n v="3019987"/>
    <n v="1883143.7"/>
    <n v="62356.02007558311"/>
  </r>
  <r>
    <x v="50"/>
    <s v="ANDHRA PRAGATHI GRAMEENA BANK"/>
    <n v="49373"/>
    <n v="45989"/>
    <n v="93146.051485629796"/>
    <n v="93146.051485629796"/>
    <n v="115158"/>
    <n v="73267.5"/>
    <n v="63623.456468504141"/>
  </r>
  <r>
    <x v="50"/>
    <s v="ANZ Banking Group Limited"/>
    <n v="32207"/>
    <n v="163182.90000000002"/>
    <n v="506669.04710156185"/>
    <n v="506669.04710156185"/>
    <n v="5955"/>
    <n v="80462.100000000006"/>
    <n v="1351168.7657430733"/>
  </r>
  <r>
    <x v="50"/>
    <s v="APNA SAHAKARI BANKLTD"/>
    <n v="13009"/>
    <n v="9394.4000000000015"/>
    <n v="72214.620647244228"/>
    <n v="72214.620647244228"/>
    <n v="45630"/>
    <n v="21291.9"/>
    <n v="46662.064431295206"/>
  </r>
  <r>
    <x v="50"/>
    <s v="AU SMALL FINANCE BANK LIMITED"/>
    <n v="97969"/>
    <n v="95434.599999999991"/>
    <n v="97413.059233022694"/>
    <n v="97413.059233022694"/>
    <n v="76742"/>
    <n v="130467.3"/>
    <n v="170007.68809778214"/>
  </r>
  <r>
    <x v="50"/>
    <s v="AXIS BANK"/>
    <n v="16294373"/>
    <n v="12053500.1"/>
    <n v="73973.390077666685"/>
    <n v="73973.390077666685"/>
    <n v="8438896"/>
    <n v="9827811"/>
    <n v="116458.49172687992"/>
  </r>
  <r>
    <x v="50"/>
    <s v="Aditya Birla Idea Payments Bank Ltd"/>
    <n v="4371"/>
    <n v="781.5999999999998"/>
    <n v="17881.49164950812"/>
    <n v="17881.49164950812"/>
    <n v="7010"/>
    <n v="6252.6"/>
    <n v="89195.435092724685"/>
  </r>
  <r>
    <x v="50"/>
    <s v="Akola Janata Commercial Co-Op Bank"/>
    <n v="13540"/>
    <n v="10764.8"/>
    <n v="79503.69276218611"/>
    <n v="79503.69276218611"/>
    <n v="11390"/>
    <n v="9984.1"/>
    <n v="87656.716417910444"/>
  </r>
  <r>
    <x v="50"/>
    <s v="BANDHAN BANK LIMITED"/>
    <n v="312106"/>
    <n v="186821.4"/>
    <n v="59858.317366535732"/>
    <n v="59858.317366535732"/>
    <n v="365555"/>
    <n v="214383.3"/>
    <n v="58645.976665618036"/>
  </r>
  <r>
    <x v="50"/>
    <s v="BANK INTERNASIONAL INDONESIA"/>
    <n v="1571"/>
    <n v="2251.5"/>
    <n v="143316.35900700191"/>
    <n v="143316.35900700191"/>
    <n v="33"/>
    <n v="8.5"/>
    <n v="25757.575757575756"/>
  </r>
  <r>
    <x v="50"/>
    <s v="BANK OF AMERICA"/>
    <n v="570733"/>
    <n v="1242302"/>
    <n v="217667.80613702029"/>
    <n v="217667.80613702029"/>
    <n v="111829"/>
    <n v="1035029.7"/>
    <n v="925546.77230414294"/>
  </r>
  <r>
    <x v="50"/>
    <s v="BANK OF BAHARIEN AND KUWAIT"/>
    <n v="17565"/>
    <n v="37153.300000000003"/>
    <n v="211518.92968972391"/>
    <n v="211518.92968972391"/>
    <n v="1956"/>
    <n v="21547.199999999997"/>
    <n v="1101595.0920245396"/>
  </r>
  <r>
    <x v="50"/>
    <s v="BANK OF BARODA"/>
    <n v="3656984"/>
    <n v="3406120.9000000004"/>
    <n v="93140.164135254643"/>
    <n v="93140.164135254643"/>
    <n v="7346557"/>
    <n v="4973681.8"/>
    <n v="67700.85361074582"/>
  </r>
  <r>
    <x v="50"/>
    <s v="BANK OF CEYLON"/>
    <n v="1724"/>
    <n v="1267"/>
    <n v="73491.879350348026"/>
    <n v="73491.879350348026"/>
    <n v="794"/>
    <n v="2130.5"/>
    <n v="268324.93702770781"/>
  </r>
  <r>
    <x v="50"/>
    <s v="BANK OF INDIA"/>
    <n v="2444084"/>
    <n v="1408448.7"/>
    <n v="57626.853250542947"/>
    <n v="57626.853250542947"/>
    <n v="7081174"/>
    <n v="4162741.4"/>
    <n v="58786.034632110444"/>
  </r>
  <r>
    <x v="50"/>
    <s v="BANK OF MAHARASHTRA"/>
    <n v="1185130"/>
    <n v="803097.5"/>
    <n v="67764.506847350087"/>
    <n v="67764.506847350087"/>
    <n v="2407065"/>
    <n v="1411606.5"/>
    <n v="58644.303332066229"/>
  </r>
  <r>
    <x v="50"/>
    <s v="BANK OF NOVA SCOTIA"/>
    <n v="867"/>
    <n v="14290.8"/>
    <n v="1648304.4982698963"/>
    <n v="1648304.4982698963"/>
    <n v="832"/>
    <n v="137297.80000000002"/>
    <n v="16502139.423076926"/>
  </r>
  <r>
    <x v="50"/>
    <s v="BANK OF TOKYO AND MITSUBISHI"/>
    <n v="54140"/>
    <n v="185563.8"/>
    <n v="342748.06058367196"/>
    <n v="342748.06058367196"/>
    <n v="8457"/>
    <n v="243471.8"/>
    <n v="2878938.1577391508"/>
  </r>
  <r>
    <x v="50"/>
    <s v="BARCLAYS BANK"/>
    <n v="34898"/>
    <n v="234949.9"/>
    <n v="673247.46403805388"/>
    <n v="673247.46403805388"/>
    <n v="5118"/>
    <n v="201104.6"/>
    <n v="3929359.1246580686"/>
  </r>
  <r>
    <x v="50"/>
    <s v="BASSEIN CATHOLIC CO-OP BANK LTD"/>
    <n v="29191"/>
    <n v="21608.3"/>
    <n v="74023.842965297517"/>
    <n v="74023.842965297517"/>
    <n v="59042"/>
    <n v="31059.8"/>
    <n v="52606.280275058431"/>
  </r>
  <r>
    <x v="50"/>
    <s v="BHARAT CO-OP BANK LTD"/>
    <n v="82887"/>
    <n v="66163.199999999997"/>
    <n v="79823.373991096305"/>
    <n v="79823.373991096305"/>
    <n v="154021"/>
    <n v="87744.3"/>
    <n v="56969.049675044313"/>
  </r>
  <r>
    <x v="50"/>
    <s v="CANARA BANK"/>
    <n v="2880486"/>
    <n v="3067426.8"/>
    <n v="106489.90482856017"/>
    <n v="106489.90482856017"/>
    <n v="5615391"/>
    <n v="4031653.2"/>
    <n v="71796.48220399968"/>
  </r>
  <r>
    <x v="50"/>
    <s v="CAPITAL LOCAL AREA BANK LTD"/>
    <n v="26160"/>
    <n v="22848.9"/>
    <n v="87342.889908256882"/>
    <n v="87342.889908256882"/>
    <n v="37455"/>
    <n v="29312.6"/>
    <n v="78260.84634895208"/>
  </r>
  <r>
    <x v="50"/>
    <s v="CATHOLIC SYRIAN BANK LTD."/>
    <n v="119056"/>
    <n v="77640.399999999994"/>
    <n v="65213.344980513364"/>
    <n v="65213.344980513364"/>
    <n v="157852"/>
    <n v="91709.9"/>
    <n v="58098.662037858245"/>
  </r>
  <r>
    <x v="50"/>
    <s v="CENTRAL BANK OF INDIA"/>
    <n v="2386747"/>
    <n v="1754902.7"/>
    <n v="73526.967877198549"/>
    <n v="73526.967877198549"/>
    <n v="5448625"/>
    <n v="2330966.6"/>
    <n v="42780.822684622268"/>
  </r>
  <r>
    <x v="50"/>
    <s v="CITI BANK"/>
    <n v="7885010"/>
    <n v="12061535.5"/>
    <n v="152967.91633745551"/>
    <n v="152967.91633745551"/>
    <n v="2080311"/>
    <n v="7739549.5"/>
    <n v="372038.09911114251"/>
  </r>
  <r>
    <x v="50"/>
    <s v="CITIZEN CREDIT COOPERATIVE BANK LTD"/>
    <n v="10419"/>
    <n v="6720.7000000000007"/>
    <n v="64504.271043286317"/>
    <n v="64504.271043286317"/>
    <n v="27775"/>
    <n v="14863.3"/>
    <n v="53513.231323132313"/>
  </r>
  <r>
    <x v="50"/>
    <s v="CITY UNION BANK LTD"/>
    <n v="900699"/>
    <n v="465673"/>
    <n v="51701.289776051708"/>
    <n v="51701.289776051708"/>
    <n v="625943"/>
    <n v="459650.1"/>
    <n v="73433.219957727779"/>
  </r>
  <r>
    <x v="50"/>
    <s v="CORPORATION BANK"/>
    <n v="1913587"/>
    <n v="1261703.5"/>
    <n v="65933.950220188577"/>
    <n v="65933.950220188577"/>
    <n v="2696592"/>
    <n v="2139909.4"/>
    <n v="79356.068697081355"/>
  </r>
  <r>
    <x v="50"/>
    <s v="COSMOS COOPERATIVE BANK"/>
    <n v="126662"/>
    <n v="160432.5"/>
    <n v="126661.9033332807"/>
    <n v="126661.9033332807"/>
    <n v="217838"/>
    <n v="160497.4"/>
    <n v="73677.411654532261"/>
  </r>
  <r>
    <x v="50"/>
    <s v="CREDIT AGRICOLE CORP N INVSMNT BANK"/>
    <n v="6920"/>
    <n v="74528.3"/>
    <n v="1076998.5549132947"/>
    <n v="1076998.5549132947"/>
    <n v="727"/>
    <n v="166230.70000000001"/>
    <n v="22865295.735900965"/>
  </r>
  <r>
    <x v="50"/>
    <s v="CTBC BANK CO LTD"/>
    <n v="1045"/>
    <n v="9937.7000000000007"/>
    <n v="950976.07655502402"/>
    <n v="950976.07655502402"/>
    <n v="768"/>
    <n v="15665.3"/>
    <n v="2039752.6041666667"/>
  </r>
  <r>
    <x v="50"/>
    <s v="DCB BANK LIMITED"/>
    <n v="282194"/>
    <n v="212922.9"/>
    <n v="75452.6673139755"/>
    <n v="75452.6673139755"/>
    <n v="243778"/>
    <n v="251056"/>
    <n v="102985.50320373455"/>
  </r>
  <r>
    <x v="50"/>
    <s v="DELHI STATE CO OP BANK LTD"/>
    <n v="2079"/>
    <n v="1225.4000000000001"/>
    <n v="58941.798941798952"/>
    <n v="58941.798941798952"/>
    <n v="6296"/>
    <n v="2646.3"/>
    <n v="42031.448538754768"/>
  </r>
  <r>
    <x v="50"/>
    <s v="DENA BANK"/>
    <n v="500888"/>
    <n v="447044.8000000001"/>
    <n v="89250.451198671173"/>
    <n v="89250.451198671173"/>
    <n v="1366170"/>
    <n v="725671.8"/>
    <n v="53117.240167768286"/>
  </r>
  <r>
    <x v="50"/>
    <s v="DEOGIRI NAGARI SAHAKARI BANK LTD"/>
    <n v="4828"/>
    <n v="5507.9"/>
    <n v="114082.4357912179"/>
    <n v="114082.4357912179"/>
    <n v="9967"/>
    <n v="4431.3"/>
    <n v="44459.717066318852"/>
  </r>
  <r>
    <x v="50"/>
    <s v="DEUSTCHE BANK"/>
    <n v="2857275"/>
    <n v="4262656.5999999996"/>
    <n v="149186.08114374708"/>
    <n v="149186.08114374708"/>
    <n v="575356"/>
    <n v="2803528.1"/>
    <n v="487268.42163808149"/>
  </r>
  <r>
    <x v="50"/>
    <s v="DEVELOPMENT BANK OF SINGAPORE"/>
    <n v="447748"/>
    <n v="1079957.3"/>
    <n v="241197.57095509081"/>
    <n v="241197.57095509081"/>
    <n v="120435"/>
    <n v="441717.5"/>
    <n v="366768.38128451031"/>
  </r>
  <r>
    <x v="50"/>
    <s v="DHANLAXMI BANK LTD"/>
    <n v="145608"/>
    <n v="60669"/>
    <n v="41665.979891214767"/>
    <n v="41665.979891214767"/>
    <n v="165797"/>
    <n v="96095.3"/>
    <n v="57959.613262001119"/>
  </r>
  <r>
    <x v="50"/>
    <s v="DMK JAOLI BANK LTD"/>
    <n v="2588"/>
    <n v="1372.6"/>
    <n v="53037.094281298298"/>
    <n v="53037.094281298298"/>
    <n v="2615"/>
    <n v="1310.0999999999999"/>
    <n v="50099.426386233266"/>
  </r>
  <r>
    <x v="50"/>
    <s v="DOHA BANK QSC"/>
    <n v="30072"/>
    <n v="44587.600000000006"/>
    <n v="148269.48656557599"/>
    <n v="148269.48656557599"/>
    <n v="939"/>
    <n v="9584.6"/>
    <n v="1020724.1746538872"/>
  </r>
  <r>
    <x v="50"/>
    <s v="DOMBIVLI NAGRIK SAHAKARI BANK"/>
    <n v="17608"/>
    <n v="18720.5"/>
    <n v="106318.15084052703"/>
    <n v="106318.15084052703"/>
    <n v="52624"/>
    <n v="24646.199999999997"/>
    <n v="46834.524171480683"/>
  </r>
  <r>
    <x v="50"/>
    <s v="Durgapur Steel Peoples Coop Bank Lt"/>
    <n v="983"/>
    <n v="437.8"/>
    <n v="44537.131230925741"/>
    <n v="44537.131230925741"/>
    <n v="484"/>
    <n v="126.5"/>
    <n v="26136.363636363636"/>
  </r>
  <r>
    <x v="50"/>
    <s v="EMIRATES NBD BANK PJSC"/>
    <n v="89"/>
    <n v="4872.9000000000005"/>
    <n v="5475168.5393258436"/>
    <n v="5475168.5393258436"/>
    <n v="37"/>
    <n v="651.29999999999995"/>
    <n v="1760270.2702702701"/>
  </r>
  <r>
    <x v="50"/>
    <s v="EQUITAS SMALL FINANCE BANK LIMITED"/>
    <n v="58237"/>
    <n v="57412.9"/>
    <n v="98584.920239710147"/>
    <n v="98584.920239710147"/>
    <n v="53140"/>
    <n v="39105.699999999997"/>
    <n v="73589.951072638316"/>
  </r>
  <r>
    <x v="50"/>
    <s v="ESAF SMALL FINANCE BANK LTD"/>
    <n v="8027"/>
    <n v="10861.6"/>
    <n v="135313.31755325774"/>
    <n v="135313.31755325774"/>
    <n v="8068"/>
    <n v="7492.6"/>
    <n v="92868.120971740209"/>
  </r>
  <r>
    <x v="50"/>
    <s v="EXPORT IMPORT BANK OF INDIA"/>
    <n v="0"/>
    <n v="0"/>
    <e v="#NUM!"/>
    <n v="0"/>
    <n v="218"/>
    <n v="26414.1"/>
    <n v="12116559.633027524"/>
  </r>
  <r>
    <x v="50"/>
    <s v="FEDERAL BANK"/>
    <n v="2054739"/>
    <n v="1538539.2999999998"/>
    <n v="74877.602459485104"/>
    <n v="74877.602459485104"/>
    <n v="1432199"/>
    <n v="1032882.2"/>
    <n v="72118.623180158625"/>
  </r>
  <r>
    <x v="50"/>
    <s v="FINCARE SMALL FINANCE BANK LTD"/>
    <n v="5476"/>
    <n v="3627.3"/>
    <n v="66239.9561723886"/>
    <n v="66239.9561723886"/>
    <n v="2405"/>
    <n v="1904.5"/>
    <n v="79189.189189189186"/>
  </r>
  <r>
    <x v="50"/>
    <s v="FINO PAYMENTS BANK LIMITED"/>
    <n v="309452"/>
    <n v="20115.2"/>
    <n v="6500.2649845533397"/>
    <n v="6500.2649845533397"/>
    <n v="79461"/>
    <n v="45884.399999999994"/>
    <n v="57744.553932117633"/>
  </r>
  <r>
    <x v="50"/>
    <s v="FIRSTRAND BANK"/>
    <n v="34"/>
    <n v="32.400000000000006"/>
    <n v="95294.11764705884"/>
    <n v="95294.11764705884"/>
    <n v="34"/>
    <n v="11545.1"/>
    <n v="33956176.470588237"/>
  </r>
  <r>
    <x v="50"/>
    <s v="GOPINATH PATIL PARSIK JAN SAHA BANK"/>
    <n v="26911"/>
    <n v="27175.1"/>
    <n v="100981.38307755193"/>
    <n v="100981.38307755193"/>
    <n v="70592"/>
    <n v="31162.1"/>
    <n v="44143.953989120579"/>
  </r>
  <r>
    <x v="50"/>
    <s v="GREATER BOMBAY CO-OP BANK"/>
    <n v="9375"/>
    <n v="6139.8"/>
    <n v="65491.199999999997"/>
    <n v="65491.199999999997"/>
    <n v="37547"/>
    <n v="11831.9"/>
    <n v="31512.237995046216"/>
  </r>
  <r>
    <x v="50"/>
    <s v="HDFC BANK"/>
    <n v="27451854"/>
    <n v="24780726.399999999"/>
    <n v="90269.773400368518"/>
    <n v="90269.773400368518"/>
    <n v="14653936"/>
    <n v="22924033.700000003"/>
    <n v="156436.01623481914"/>
  </r>
  <r>
    <x v="50"/>
    <s v="HSBC BANK"/>
    <n v="1980792"/>
    <n v="4279463.8"/>
    <n v="216048.11610709253"/>
    <n v="216048.11610709253"/>
    <n v="625120"/>
    <n v="2993737"/>
    <n v="478905.97005374968"/>
  </r>
  <r>
    <x v="50"/>
    <s v="ICICI BANK LTD"/>
    <n v="15866956"/>
    <n v="11670148.300000001"/>
    <n v="73550.013625801948"/>
    <n v="73550.013625801948"/>
    <n v="11582074"/>
    <n v="13979814.4"/>
    <n v="120702.16785007589"/>
  </r>
  <r>
    <x v="50"/>
    <s v="IDBI BANK"/>
    <n v="5083769"/>
    <n v="3313968.5999999996"/>
    <n v="65187.238051138818"/>
    <n v="65187.238051138818"/>
    <n v="3686109"/>
    <n v="4334474.4000000004"/>
    <n v="117589.42559756103"/>
  </r>
  <r>
    <x v="50"/>
    <s v="IDFC BANK LIMITED"/>
    <n v="231784"/>
    <n v="609771.4"/>
    <n v="263077.43416284129"/>
    <n v="263077.43416284129"/>
    <n v="306554"/>
    <n v="567599.9"/>
    <n v="185154.94823098052"/>
  </r>
  <r>
    <x v="50"/>
    <s v="IDUKKI DISTRICT COOPERATIVE BANK LT"/>
    <n v="5011"/>
    <n v="6232.6"/>
    <n v="124378.36759129915"/>
    <n v="124378.36759129915"/>
    <n v="2296"/>
    <n v="2710"/>
    <n v="118031.35888501743"/>
  </r>
  <r>
    <x v="50"/>
    <s v="INDIA POST PAYMENTS BANK LIMITED"/>
    <n v="529"/>
    <n v="6.8999999999999995"/>
    <n v="1304.3478260869565"/>
    <n v="1304.3478260869565"/>
    <n v="152"/>
    <n v="1.3"/>
    <n v="855.26315789473688"/>
  </r>
  <r>
    <x v="50"/>
    <s v="INDIAN BANK"/>
    <n v="1252450"/>
    <n v="1037579.1"/>
    <n v="82843.953850453123"/>
    <n v="82843.953850453123"/>
    <n v="3652410"/>
    <n v="1907023.9"/>
    <n v="52212.755413548861"/>
  </r>
  <r>
    <x v="50"/>
    <s v="INDIAN OVERSEAS BANK"/>
    <n v="1551456"/>
    <n v="1323605.1000000001"/>
    <n v="85313.737547181503"/>
    <n v="85313.737547181503"/>
    <n v="3204558"/>
    <n v="1710332.7"/>
    <n v="53371.87531010517"/>
  </r>
  <r>
    <x v="50"/>
    <s v="INDUSIND BANK"/>
    <n v="2976407"/>
    <n v="2631092.1999999997"/>
    <n v="88398.266769295995"/>
    <n v="88398.266769295995"/>
    <n v="1320904"/>
    <n v="2282503.2999999998"/>
    <n v="172798.57582382971"/>
  </r>
  <r>
    <x v="50"/>
    <s v="INDUSTRIAL AND COM BANK OF CHINA LT"/>
    <n v="524"/>
    <n v="14952.3"/>
    <n v="2853492.3664122135"/>
    <n v="2853492.3664122135"/>
    <n v="185"/>
    <n v="45083.7"/>
    <n v="24369567.567567568"/>
  </r>
  <r>
    <x v="50"/>
    <s v="INDUSTRIAL BANK OF KOREA"/>
    <n v="1179"/>
    <n v="2285.6"/>
    <n v="193859.20271416454"/>
    <n v="193859.20271416454"/>
    <n v="232"/>
    <n v="8367.1"/>
    <n v="3606508.6206896552"/>
  </r>
  <r>
    <x v="50"/>
    <s v="JALGAON JANATA SAHKARI BANK LTD"/>
    <n v="10270"/>
    <n v="5267.6"/>
    <n v="51291.139240506338"/>
    <n v="51291.139240506338"/>
    <n v="13659"/>
    <n v="11687.7"/>
    <n v="85567.757522512635"/>
  </r>
  <r>
    <x v="50"/>
    <s v="JALGAON PEOPLES COOP BANK LTD"/>
    <n v="15130"/>
    <n v="36515.4"/>
    <n v="241344.34897554526"/>
    <n v="241344.34897554526"/>
    <n v="20971"/>
    <n v="10594.9"/>
    <n v="50521.672786228599"/>
  </r>
  <r>
    <x v="50"/>
    <s v="JAMMU AND KASHMIR BANK LTD"/>
    <n v="398609"/>
    <n v="325316.5"/>
    <n v="81612.933977908178"/>
    <n v="81612.933977908178"/>
    <n v="411241"/>
    <n v="347937.2"/>
    <n v="84606.641847481165"/>
  </r>
  <r>
    <x v="50"/>
    <s v="JANA SMALL FINANCE BANK LIMITED"/>
    <n v="265"/>
    <n v="122.3"/>
    <n v="46150.943396226423"/>
    <n v="46150.943396226423"/>
    <n v="627"/>
    <n v="281.5"/>
    <n v="44896.331738437002"/>
  </r>
  <r>
    <x v="50"/>
    <s v="JANAKALYAN SAHAKARI BANK LTD"/>
    <n v="11590"/>
    <n v="9015.5"/>
    <n v="77786.885245901634"/>
    <n v="77786.885245901634"/>
    <n v="33173"/>
    <n v="14717.6"/>
    <n v="44366.201428872875"/>
  </r>
  <r>
    <x v="50"/>
    <s v="JANATA SAHAKARI BANK LTD"/>
    <n v="51123"/>
    <n v="45945.4"/>
    <n v="89872.268841812882"/>
    <n v="89872.268841812882"/>
    <n v="84823"/>
    <n v="58186.1"/>
    <n v="68597.078622543413"/>
  </r>
  <r>
    <x v="50"/>
    <s v="JANSEVA SAHAKARI BANK BORIVILI LTD"/>
    <n v="3485"/>
    <n v="8155.3"/>
    <n v="234011.4777618364"/>
    <n v="234011.4777618364"/>
    <n v="8439"/>
    <n v="3702.1"/>
    <n v="43868.941817750921"/>
  </r>
  <r>
    <x v="50"/>
    <s v="JANSEVA SAHAKARI BANK PUNE"/>
    <n v="8408"/>
    <n v="3680.2"/>
    <n v="43770.218839200759"/>
    <n v="43770.218839200759"/>
    <n v="32931"/>
    <n v="10914.7"/>
    <n v="33144.149889162189"/>
  </r>
  <r>
    <x v="50"/>
    <s v="JP MORGAN BANK"/>
    <n v="343550"/>
    <n v="433076"/>
    <n v="126059.08892446515"/>
    <n v="126059.08892446515"/>
    <n v="11862"/>
    <n v="885754.2"/>
    <n v="7467157.3090541223"/>
  </r>
  <r>
    <x v="50"/>
    <s v="Jio Payments Bank Limited"/>
    <n v="1472"/>
    <n v="28.1"/>
    <n v="1908.9673913043478"/>
    <n v="1908.9673913043478"/>
    <n v="199"/>
    <n v="342.5"/>
    <n v="172110.55276381908"/>
  </r>
  <r>
    <x v="50"/>
    <s v="KALUPUR COMM COOPERATIVE BANK"/>
    <n v="37292"/>
    <n v="40189.800000000003"/>
    <n v="107770.56741392257"/>
    <n v="107770.56741392257"/>
    <n v="87317"/>
    <n v="58466.400000000001"/>
    <n v="66958.782367694716"/>
  </r>
  <r>
    <x v="50"/>
    <s v="KALYAN JANATA SAHAKARI BANK"/>
    <n v="10510"/>
    <n v="8636.6"/>
    <n v="82175.071360608941"/>
    <n v="82175.071360608941"/>
    <n v="38667"/>
    <n v="14340.6"/>
    <n v="37087.438901388778"/>
  </r>
  <r>
    <x v="50"/>
    <s v="KARAD URBAN CO-OP BANK LTD"/>
    <n v="17491"/>
    <n v="13133.9"/>
    <n v="75089.474586930432"/>
    <n v="75089.474586930432"/>
    <n v="26100"/>
    <n v="23811.300000000003"/>
    <n v="91231.034482758638"/>
  </r>
  <r>
    <x v="50"/>
    <s v="KARNATAKA BANK LTD"/>
    <n v="434246"/>
    <n v="310334"/>
    <n v="71465.022130313228"/>
    <n v="71465.022130313228"/>
    <n v="1099573"/>
    <n v="555845.80000000005"/>
    <n v="50551.059365771995"/>
  </r>
  <r>
    <x v="50"/>
    <s v="KARNATAKA STATE COOP APEX BANK"/>
    <n v="57410"/>
    <n v="23278.400000000001"/>
    <n v="40547.639784009756"/>
    <n v="40547.639784009756"/>
    <n v="100598"/>
    <n v="33219.899999999994"/>
    <n v="33022.425893158907"/>
  </r>
  <r>
    <x v="50"/>
    <s v="KARNATAKA VIKAS GRAMEEN BANK"/>
    <n v="63264"/>
    <n v="137584.1"/>
    <n v="217476.13176530096"/>
    <n v="217476.13176530096"/>
    <n v="152034"/>
    <n v="133068"/>
    <n v="87525.15884604759"/>
  </r>
  <r>
    <x v="50"/>
    <s v="KARUR VYSYA BANK"/>
    <n v="1010908"/>
    <n v="791925.89999999979"/>
    <n v="78338.078242530464"/>
    <n v="78338.078242530464"/>
    <n v="1314568"/>
    <n v="892741.3"/>
    <n v="67911.382294411553"/>
  </r>
  <r>
    <x v="50"/>
    <s v="KOREA EXCHANGE BANK"/>
    <n v="1628"/>
    <n v="26550.6"/>
    <n v="1630872.2358722358"/>
    <n v="1630872.2358722358"/>
    <n v="629"/>
    <n v="33414.699999999997"/>
    <n v="5312352.9411764694"/>
  </r>
  <r>
    <x v="50"/>
    <s v="KOTAK MAHINDRA BANK LTD"/>
    <n v="6321849"/>
    <n v="5262883.5999999996"/>
    <n v="83249.119047291373"/>
    <n v="83249.119047291373"/>
    <n v="3913825"/>
    <n v="5843741.0999999996"/>
    <n v="149310.22976244468"/>
  </r>
  <r>
    <x v="50"/>
    <s v="KURMANCHAL NAGAR SAHAKARI BANK"/>
    <n v="14583"/>
    <n v="9792.9"/>
    <n v="67152.849207981897"/>
    <n v="67152.849207981897"/>
    <n v="13334"/>
    <n v="9972.7999999999993"/>
    <n v="74792.260386980648"/>
  </r>
  <r>
    <x v="50"/>
    <s v="Kerala Gramin Bank"/>
    <n v="67739"/>
    <n v="61579.6"/>
    <n v="90907.158357814551"/>
    <n v="90907.158357814551"/>
    <n v="233388"/>
    <n v="65281.899999999994"/>
    <n v="27971.403842528318"/>
  </r>
  <r>
    <x v="50"/>
    <s v="Kozhikode District Coop Bank Ltd."/>
    <n v="4814"/>
    <n v="11645.2"/>
    <n v="241902.78354798505"/>
    <n v="241902.78354798505"/>
    <n v="4964"/>
    <n v="6619.6"/>
    <n v="133352.13537469783"/>
  </r>
  <r>
    <x v="50"/>
    <s v="Krung Thai Bank PCL"/>
    <n v="85"/>
    <n v="58.7"/>
    <n v="69058.823529411762"/>
    <n v="69058.823529411762"/>
    <n v="12"/>
    <n v="39.1"/>
    <n v="325833.33333333331"/>
  </r>
  <r>
    <x v="50"/>
    <s v="LAKSHMI VILAS BANK LTD"/>
    <n v="360240"/>
    <n v="298944.3"/>
    <n v="82984.760159893398"/>
    <n v="82984.760159893398"/>
    <n v="342035"/>
    <n v="305076"/>
    <n v="89194.380692034436"/>
  </r>
  <r>
    <x v="50"/>
    <s v="MAHANAGAR COOP BANK LTD"/>
    <n v="13740"/>
    <n v="12950"/>
    <n v="94250.363901018922"/>
    <n v="94250.363901018922"/>
    <n v="37592"/>
    <n v="25845"/>
    <n v="68751.330070227705"/>
  </r>
  <r>
    <x v="50"/>
    <s v="MAHARASHTRA GRAMIN BANK"/>
    <n v="70495"/>
    <n v="36008.400000000001"/>
    <n v="51079.367331016387"/>
    <n v="51079.367331016387"/>
    <n v="135800"/>
    <n v="41507.199999999997"/>
    <n v="30564.948453608253"/>
  </r>
  <r>
    <x v="50"/>
    <s v="MAHARASHTRA STATE CO-OP BANK LTD"/>
    <n v="5153"/>
    <n v="3881.1"/>
    <n v="75317.290898505729"/>
    <n v="75317.290898505729"/>
    <n v="12220"/>
    <n v="43919.199999999997"/>
    <n v="359404.25531914894"/>
  </r>
  <r>
    <x v="50"/>
    <s v="MASHREQ BANK"/>
    <n v="483"/>
    <n v="5568.8"/>
    <n v="1152960.6625258799"/>
    <n v="1152960.6625258799"/>
    <n v="86"/>
    <n v="3897.8"/>
    <n v="4532325.5813953485"/>
  </r>
  <r>
    <x v="50"/>
    <s v="MEHSANA URBAN COOPERATIVE BANK LTD"/>
    <n v="25513"/>
    <n v="31751.7"/>
    <n v="124453.02394857524"/>
    <n v="124453.02394857524"/>
    <n v="46000"/>
    <n v="43887.600000000006"/>
    <n v="95407.826086956542"/>
  </r>
  <r>
    <x v="50"/>
    <s v="MIZUHO CORPORATE BANK LTD"/>
    <n v="22971"/>
    <n v="204781.8"/>
    <n v="891479.69178529445"/>
    <n v="891479.69178529445"/>
    <n v="6117"/>
    <n v="246255.8"/>
    <n v="4025760.9939512834"/>
  </r>
  <r>
    <x v="50"/>
    <s v="MUMBAI DISTRICT CENTRAL CO-OP. BANK"/>
    <n v="15392"/>
    <n v="5290.2"/>
    <n v="34369.802494802498"/>
    <n v="34369.802494802498"/>
    <n v="25563"/>
    <n v="17914.7"/>
    <n v="70080.585220826979"/>
  </r>
  <r>
    <x v="50"/>
    <s v="MUNICIPAL COOP BANK LTD"/>
    <n v="2615"/>
    <n v="3845"/>
    <n v="147036.32887189294"/>
    <n v="147036.32887189294"/>
    <n v="3253"/>
    <n v="1007.8"/>
    <n v="30980.633261604671"/>
  </r>
  <r>
    <x v="50"/>
    <s v="NAGAR URBAN COOP BANK LTD"/>
    <n v="12075"/>
    <n v="11504.4"/>
    <n v="95274.534161490708"/>
    <n v="95274.534161490708"/>
    <n v="12364"/>
    <n v="7513.9"/>
    <n v="60772.403752830796"/>
  </r>
  <r>
    <x v="50"/>
    <s v="NAGPUR NAGRIK SAHAKARI BANK LTD"/>
    <n v="11111"/>
    <n v="7281.8"/>
    <n v="65536.855368553675"/>
    <n v="65536.855368553675"/>
    <n v="17754"/>
    <n v="12062.3"/>
    <n v="67941.309000788548"/>
  </r>
  <r>
    <x v="50"/>
    <s v="NAINITAL BANK LTD"/>
    <n v="40420"/>
    <n v="32822.5"/>
    <n v="81203.612073231066"/>
    <n v="81203.612073231066"/>
    <n v="72303"/>
    <n v="43389.1"/>
    <n v="60010.09639987276"/>
  </r>
  <r>
    <x v="50"/>
    <s v="NATIONAL AUSTRALIA BANK"/>
    <n v="1"/>
    <n v="0"/>
    <n v="0"/>
    <n v="0"/>
    <n v="3"/>
    <n v="29.5"/>
    <n v="983333.33333333337"/>
  </r>
  <r>
    <x v="50"/>
    <s v="NATIONAL BANK OF ABU DHABI PJSC"/>
    <n v="39"/>
    <n v="1676.1"/>
    <n v="4297692.307692308"/>
    <n v="4297692.307692308"/>
    <n v="12"/>
    <n v="1.6"/>
    <n v="13333.333333333334"/>
  </r>
  <r>
    <x v="50"/>
    <s v="NEW INDIA CO-OP BANK"/>
    <n v="14923"/>
    <n v="10256.9"/>
    <n v="68732.158413187703"/>
    <n v="68732.158413187703"/>
    <n v="36086"/>
    <n v="19562.599999999999"/>
    <n v="54211.051377265416"/>
  </r>
  <r>
    <x v="50"/>
    <s v="NKGSB BANK"/>
    <n v="34931"/>
    <n v="31775.8"/>
    <n v="90967.335604477397"/>
    <n v="90967.335604477397"/>
    <n v="75843"/>
    <n v="37996.400000000001"/>
    <n v="50098.75664201047"/>
  </r>
  <r>
    <x v="50"/>
    <s v="NORTH EAST SMALL FINANCE BANK LTD"/>
    <n v="12132"/>
    <n v="7496.7"/>
    <n v="61792.779426310582"/>
    <n v="61792.779426310582"/>
    <n v="446"/>
    <n v="2857.1"/>
    <n v="640605.38116591924"/>
  </r>
  <r>
    <x v="50"/>
    <s v="NUTAN NAGARIK SAHAKARI BANK LTD"/>
    <n v="17713"/>
    <n v="9588.0999999999985"/>
    <n v="54130.299779822722"/>
    <n v="54130.299779822722"/>
    <n v="32233"/>
    <n v="20160"/>
    <n v="62544.597151987095"/>
  </r>
  <r>
    <x v="50"/>
    <s v="ORIENTAL BANK OF COMMERCE"/>
    <n v="1180881"/>
    <n v="1247608.6000000001"/>
    <n v="105650.66251383502"/>
    <n v="105650.66251383502"/>
    <n v="2247561"/>
    <n v="1604313.9"/>
    <n v="71380.216154311274"/>
  </r>
  <r>
    <x v="50"/>
    <s v="PRATHAMA BANK"/>
    <n v="32423"/>
    <n v="35731.699999999997"/>
    <n v="110204.79289393331"/>
    <n v="110204.79289393331"/>
    <n v="99613"/>
    <n v="31298.1"/>
    <n v="31419.694216618314"/>
  </r>
  <r>
    <x v="50"/>
    <s v="PRIME CO-OP BANK LTD. SURAT"/>
    <n v="13030"/>
    <n v="8592.4"/>
    <n v="65943.20798158097"/>
    <n v="65943.20798158097"/>
    <n v="17508"/>
    <n v="8309.1"/>
    <n v="47458.875942426319"/>
  </r>
  <r>
    <x v="50"/>
    <s v="PUNJAB AND MAHARASHTRA CO BANK"/>
    <n v="52477"/>
    <n v="28842.199999999997"/>
    <n v="54961.602225736977"/>
    <n v="54961.602225736977"/>
    <n v="201904"/>
    <n v="55034.399999999994"/>
    <n v="27257.706632855214"/>
  </r>
  <r>
    <x v="50"/>
    <s v="PUNJAB AND SIND BANK"/>
    <n v="271780"/>
    <n v="313364.7"/>
    <n v="115300.86834940025"/>
    <n v="115300.86834940025"/>
    <n v="869784"/>
    <n v="420476.9"/>
    <n v="48342.680481590833"/>
  </r>
  <r>
    <x v="50"/>
    <s v="PUNJAB NATIONAL BANK"/>
    <n v="4166221"/>
    <n v="3512968"/>
    <n v="84320.25089403562"/>
    <n v="84320.25089403562"/>
    <n v="9380687"/>
    <n v="6236029.5"/>
    <n v="66477.321970128629"/>
  </r>
  <r>
    <x v="50"/>
    <s v="Paytm Payments Bank Limited"/>
    <n v="26231"/>
    <n v="629853"/>
    <n v="2401177.9955015057"/>
    <n v="2401177.9955015057"/>
    <n v="331681"/>
    <n v="797118"/>
    <n v="240326.69944916954"/>
  </r>
  <r>
    <x v="50"/>
    <s v="Pragathi Krishna Gramin Bank"/>
    <n v="64166"/>
    <n v="153775.9"/>
    <n v="239653.2431505782"/>
    <n v="239653.2431505782"/>
    <n v="140634"/>
    <n v="64439.3"/>
    <n v="45820.569705761052"/>
  </r>
  <r>
    <x v="50"/>
    <s v="QATAR NATIONAL BANK SAQ"/>
    <n v="30"/>
    <n v="213.3"/>
    <n v="711000"/>
    <n v="711000"/>
    <n v="33"/>
    <n v="16.5"/>
    <n v="50000"/>
  </r>
  <r>
    <x v="50"/>
    <s v="RABOBANK INTERNATIONAL"/>
    <n v="2488"/>
    <n v="10533.9"/>
    <n v="423388.26366559492"/>
    <n v="423388.26366559492"/>
    <n v="390"/>
    <n v="79340.3"/>
    <n v="20343666.666666668"/>
  </r>
  <r>
    <x v="50"/>
    <s v="RAJARAMBAPU SAHAKARI BANK LTD"/>
    <n v="39"/>
    <n v="33.4"/>
    <n v="85641.025641025641"/>
    <n v="85641.025641025641"/>
    <n v="26"/>
    <n v="4.9000000000000004"/>
    <n v="18846.153846153848"/>
  </r>
  <r>
    <x v="50"/>
    <s v="RAJGURUNAGAR SAHAKARI BANK LTD"/>
    <n v="9292"/>
    <n v="4895.6000000000004"/>
    <n v="52686.181661644434"/>
    <n v="52686.181661644434"/>
    <n v="16614"/>
    <n v="6272.9"/>
    <n v="37756.711207415436"/>
  </r>
  <r>
    <x v="50"/>
    <s v="RAJKOT NAGARIK SAHAKARI BANK LTD"/>
    <n v="13179"/>
    <n v="8924.1999999999989"/>
    <n v="67715.304651339247"/>
    <n v="67715.304651339247"/>
    <n v="33527"/>
    <n v="12171.4"/>
    <n v="36303.277955080986"/>
  </r>
  <r>
    <x v="50"/>
    <s v="RBL BANK LTD"/>
    <n v="2748247"/>
    <n v="1038350.2"/>
    <n v="37782.273572935766"/>
    <n v="37782.273572935766"/>
    <n v="566524"/>
    <n v="822988.6"/>
    <n v="145269.8561755548"/>
  </r>
  <r>
    <x v="50"/>
    <s v="SAMARTH SAHAKARI BANK LTD SOLAPUR"/>
    <n v="2968"/>
    <n v="2478.6999999999998"/>
    <n v="83514.15094339622"/>
    <n v="83514.15094339622"/>
    <n v="4437"/>
    <n v="2088"/>
    <n v="47058.823529411762"/>
  </r>
  <r>
    <x v="50"/>
    <s v="SARASWAT CO-OP BANK LTD."/>
    <n v="273319"/>
    <n v="1175656.7"/>
    <n v="430140.86104515236"/>
    <n v="430140.86104515236"/>
    <n v="528961"/>
    <n v="907347.89999999979"/>
    <n v="171533.98832806197"/>
  </r>
  <r>
    <x v="50"/>
    <s v="SBER BANK"/>
    <n v="165"/>
    <n v="741.1"/>
    <n v="449151.51515151514"/>
    <n v="449151.51515151514"/>
    <n v="24"/>
    <n v="62.9"/>
    <n v="262083.33333333334"/>
  </r>
  <r>
    <x v="50"/>
    <s v="SEVA VIKAS COOPERATIVE BANK LTD"/>
    <n v="7562"/>
    <n v="3377.5"/>
    <n v="44664.110023803223"/>
    <n v="44664.110023803223"/>
    <n v="27789"/>
    <n v="9740"/>
    <n v="35049.839864694666"/>
  </r>
  <r>
    <x v="50"/>
    <s v="SHAMRAO VITHAL CO-OP BANK LTD"/>
    <n v="184004"/>
    <n v="133986.70000000001"/>
    <n v="72817.275711397582"/>
    <n v="72817.275711397582"/>
    <n v="296460"/>
    <n v="186108.4"/>
    <n v="62776.900762328813"/>
  </r>
  <r>
    <x v="50"/>
    <s v="SHIKSHAK SAHAKARI BANK LTD"/>
    <n v="4515"/>
    <n v="3352.6"/>
    <n v="74254.706533776305"/>
    <n v="74254.706533776305"/>
    <n v="6405"/>
    <n v="3609.7"/>
    <n v="56357.53317720531"/>
  </r>
  <r>
    <x v="50"/>
    <s v="SHINHAN BANK"/>
    <n v="23716"/>
    <n v="100755.4"/>
    <n v="424841.45724405465"/>
    <n v="424841.45724405465"/>
    <n v="16307"/>
    <n v="287656.5"/>
    <n v="1764006.2549825229"/>
  </r>
  <r>
    <x v="50"/>
    <s v="SHIVALIK MERCANTILE CO-OP BANK"/>
    <n v="9818"/>
    <n v="10336"/>
    <n v="105276.02363006723"/>
    <n v="105276.02363006723"/>
    <n v="7829"/>
    <n v="5739.8"/>
    <n v="73314.599565717202"/>
  </r>
  <r>
    <x v="50"/>
    <s v="SOLAPUR JANATA SAHAKARI BANK LTD"/>
    <n v="10138"/>
    <n v="10854.8"/>
    <n v="107070.42809232591"/>
    <n v="107070.42809232591"/>
    <n v="18493"/>
    <n v="10767.8"/>
    <n v="58226.355918455629"/>
  </r>
  <r>
    <x v="50"/>
    <s v="SOUTH INDIAN BANK"/>
    <n v="654212"/>
    <n v="510648.5"/>
    <n v="78055.508000464688"/>
    <n v="78055.508000464688"/>
    <n v="803039"/>
    <n v="575308.5"/>
    <n v="71641.414675999549"/>
  </r>
  <r>
    <x v="50"/>
    <s v="STANDARD CHARTERED BANK"/>
    <n v="3805789"/>
    <n v="5986957.5"/>
    <n v="157311.86095708405"/>
    <n v="157311.86095708405"/>
    <n v="1286177"/>
    <n v="4243973"/>
    <n v="329968.03705866297"/>
  </r>
  <r>
    <x v="50"/>
    <s v="STATE BANK OF INDIA"/>
    <n v="22044358"/>
    <n v="25739903"/>
    <n v="116764.13075853695"/>
    <n v="116764.13075853695"/>
    <n v="41279178"/>
    <n v="28080080.899999999"/>
    <n v="68024.806356366884"/>
  </r>
  <r>
    <x v="50"/>
    <s v="STATE BANK OF MAURITIUS"/>
    <n v="1729"/>
    <n v="16381.7"/>
    <n v="947466.74378253322"/>
    <n v="947466.74378253322"/>
    <n v="1105"/>
    <n v="11044.5"/>
    <n v="999502.26244343887"/>
  </r>
  <r>
    <x v="50"/>
    <s v="SUMITOMO MITSUI BANKING CORPORATION"/>
    <n v="10167"/>
    <n v="169423"/>
    <n v="1666401.101603226"/>
    <n v="1666401.101603226"/>
    <n v="3563"/>
    <n v="133149.69999999998"/>
    <n v="3737010.9458321636"/>
  </r>
  <r>
    <x v="50"/>
    <s v="SURAT DISTRICT COOPERATIVE BANK Ltd"/>
    <n v="10917"/>
    <n v="6532.6"/>
    <n v="59838.783548593936"/>
    <n v="59838.783548593936"/>
    <n v="18991"/>
    <n v="15051.6"/>
    <n v="79256.489916276128"/>
  </r>
  <r>
    <x v="50"/>
    <s v="SURAT NATIONAL CO-OP BANK LTD"/>
    <n v="12894"/>
    <n v="6682.2000000000007"/>
    <n v="51824.104234527695"/>
    <n v="51824.104234527695"/>
    <n v="10184"/>
    <n v="4406.7"/>
    <n v="43270.816967792613"/>
  </r>
  <r>
    <x v="50"/>
    <s v="SURAT PEOPLES COOPERATIVE BANK"/>
    <n v="25198"/>
    <n v="16887.8"/>
    <n v="67020.398444320977"/>
    <n v="67020.398444320977"/>
    <n v="41320"/>
    <n v="22830.6"/>
    <n v="55253.146176185866"/>
  </r>
  <r>
    <x v="50"/>
    <s v="SURYODAY SMALL FINANCE BANK LTD"/>
    <n v="77900"/>
    <n v="32047.9"/>
    <n v="41139.794608472403"/>
    <n v="41139.794608472403"/>
    <n v="3283"/>
    <n v="1857.7"/>
    <n v="56585.440146207737"/>
  </r>
  <r>
    <x v="50"/>
    <s v="SUTEX COOP BANK"/>
    <n v="14888"/>
    <n v="5542.6"/>
    <n v="37228.640515851694"/>
    <n v="37228.640515851694"/>
    <n v="18030"/>
    <n v="10383.700000000001"/>
    <n v="57591.236827509696"/>
  </r>
  <r>
    <x v="50"/>
    <s v="SYNDICATE BANK"/>
    <n v="1429508"/>
    <n v="2082180.2"/>
    <n v="145657.12119134696"/>
    <n v="145657.12119134696"/>
    <n v="2928111"/>
    <n v="1735901"/>
    <n v="59283.988892497589"/>
  </r>
  <r>
    <x v="50"/>
    <s v="TAMIL NADU STATE APEX COOP BANK"/>
    <n v="114949"/>
    <n v="24675"/>
    <n v="21466.041461865698"/>
    <n v="21466.041461865698"/>
    <n v="59894"/>
    <n v="32166"/>
    <n v="53704.878618893381"/>
  </r>
  <r>
    <x v="50"/>
    <s v="TAMILNADU MERCANTILE BANK"/>
    <n v="431680"/>
    <n v="364213.8"/>
    <n v="84371.247220163088"/>
    <n v="84371.247220163088"/>
    <n v="610313"/>
    <n v="392166.9"/>
    <n v="64256.684684743726"/>
  </r>
  <r>
    <x v="50"/>
    <s v="TELANGANA STATE COOP APEX BANK LTD"/>
    <n v="33643"/>
    <n v="20331.199999999997"/>
    <n v="60432.185001337566"/>
    <n v="60432.185001337566"/>
    <n v="40274"/>
    <n v="22436.1"/>
    <n v="55708.645776431447"/>
  </r>
  <r>
    <x v="50"/>
    <s v="TEXTILE TRADERS COOP BANK LTD"/>
    <n v="1795"/>
    <n v="1040.2"/>
    <n v="57949.860724233986"/>
    <n v="57949.860724233986"/>
    <n v="1276"/>
    <n v="1440.5"/>
    <n v="112891.84952978056"/>
  </r>
  <r>
    <x v="50"/>
    <s v="THANE BHARAT SAHAKARI BANK LTD"/>
    <n v="9200"/>
    <n v="9759.5"/>
    <n v="106081.52173913043"/>
    <n v="106081.52173913043"/>
    <n v="23332"/>
    <n v="11503"/>
    <n v="49301.388650780042"/>
  </r>
  <r>
    <x v="50"/>
    <s v="THANE DISTRICT CENTRAL COOP BANK LT"/>
    <n v="37810"/>
    <n v="10863.8"/>
    <n v="28732.61042052367"/>
    <n v="28732.61042052367"/>
    <n v="51586"/>
    <n v="8793"/>
    <n v="17045.322374287596"/>
  </r>
  <r>
    <x v="50"/>
    <s v="THANE JANATA SAHAKARI BANK LTD"/>
    <n v="86302"/>
    <n v="76591.400000000009"/>
    <n v="88748.1170772404"/>
    <n v="88748.1170772404"/>
    <n v="169907"/>
    <n v="90343.799999999988"/>
    <n v="53172.500250136829"/>
  </r>
  <r>
    <x v="50"/>
    <s v="THE A. P. MAHESH URBAN CO-OP BANK L"/>
    <n v="17160"/>
    <n v="25705.8"/>
    <n v="149800.69930069931"/>
    <n v="149800.69930069931"/>
    <n v="32812"/>
    <n v="28531.199999999997"/>
    <n v="86953.553577959276"/>
  </r>
  <r>
    <x v="50"/>
    <s v="THE AP STATE COOP BANK LTD"/>
    <n v="29560"/>
    <n v="16433.5"/>
    <n v="55593.707713125848"/>
    <n v="55593.707713125848"/>
    <n v="20509"/>
    <n v="23963"/>
    <n v="116841.38670827441"/>
  </r>
  <r>
    <x v="50"/>
    <s v="THE BARAMATI SAHAKARI BANK LTD"/>
    <n v="6635"/>
    <n v="4492.0999999999995"/>
    <n v="67703.0896759608"/>
    <n v="67703.0896759608"/>
    <n v="6770"/>
    <n v="8758.2000000000007"/>
    <n v="129367.7991137371"/>
  </r>
  <r>
    <x v="50"/>
    <s v="THE GUJARAT STATE CO-OP BANK LTD"/>
    <n v="65008"/>
    <n v="100032.6"/>
    <n v="153877.36893920749"/>
    <n v="153877.36893920749"/>
    <n v="121759"/>
    <n v="124246.5"/>
    <n v="102042.97012951814"/>
  </r>
  <r>
    <x v="50"/>
    <s v="THE HARYANA STATE CO-OP APEX BANK"/>
    <n v="1120"/>
    <n v="606.79999999999995"/>
    <n v="54178.57142857142"/>
    <n v="54178.57142857142"/>
    <n v="924"/>
    <n v="1622.9"/>
    <n v="175638.52813852814"/>
  </r>
  <r>
    <x v="50"/>
    <s v="THE HASTI CO-OP. BANK LTD."/>
    <n v="5228"/>
    <n v="3045.8999999999996"/>
    <n v="58261.285386381016"/>
    <n v="58261.285386381016"/>
    <n v="3261"/>
    <n v="3134.3"/>
    <n v="96114.688745783496"/>
  </r>
  <r>
    <x v="50"/>
    <s v="THE KANGRA CENTRAL COOP BANK LTD"/>
    <n v="35793"/>
    <n v="11671"/>
    <n v="32606.934316765848"/>
    <n v="32606.934316765848"/>
    <n v="46260"/>
    <n v="18535.2"/>
    <n v="40067.444876783396"/>
  </r>
  <r>
    <x v="50"/>
    <s v="THE KANGRA CO OPERATIVE BANK LTD"/>
    <n v="4200"/>
    <n v="4530.7"/>
    <n v="107873.80952380953"/>
    <n v="107873.80952380953"/>
    <n v="11610"/>
    <n v="3855.8"/>
    <n v="33211.024978466841"/>
  </r>
  <r>
    <x v="50"/>
    <s v="THE NASIK MERCHANTS CO-OP BANK LTD."/>
    <n v="13208"/>
    <n v="7130"/>
    <n v="53982.4348879467"/>
    <n v="53982.4348879467"/>
    <n v="18603"/>
    <n v="9343.5"/>
    <n v="50225.770037090791"/>
  </r>
  <r>
    <x v="50"/>
    <s v="THE NAVNIRMAN COOPERATIVE BANK LTD"/>
    <n v="3798"/>
    <n v="2068.6999999999998"/>
    <n v="54468.141126908893"/>
    <n v="54468.141126908893"/>
    <n v="7267"/>
    <n v="4905.7"/>
    <n v="67506.536397412958"/>
  </r>
  <r>
    <x v="50"/>
    <s v="THE PANDHARPUR URBAN CO-OP BANK"/>
    <n v="2926"/>
    <n v="1880.7"/>
    <n v="64275.461380724526"/>
    <n v="64275.461380724526"/>
    <n v="2290"/>
    <n v="2640.1"/>
    <n v="115288.2096069869"/>
  </r>
  <r>
    <x v="50"/>
    <s v="THE RAJASTHAN ST. COOP. BANK LTD"/>
    <n v="210768"/>
    <n v="273526.5"/>
    <n v="129776.10453199726"/>
    <n v="129776.10453199726"/>
    <n v="67968"/>
    <n v="63114.6"/>
    <n v="92859.286723163837"/>
  </r>
  <r>
    <x v="50"/>
    <s v="THE ROYAL BANK OF SCOTLAND PLC"/>
    <n v="0"/>
    <n v="0"/>
    <e v="#NUM!"/>
    <n v="0"/>
    <n v="0"/>
    <n v="0"/>
    <e v="#NUM!"/>
  </r>
  <r>
    <x v="50"/>
    <s v="THE SAHEBRAO DESHMUKH COOP BANK LTD"/>
    <n v="3561"/>
    <n v="7419.3"/>
    <n v="208348.77843302439"/>
    <n v="208348.77843302439"/>
    <n v="9017"/>
    <n v="4090.9"/>
    <n v="45368.747920594426"/>
  </r>
  <r>
    <x v="50"/>
    <s v="THE VARACHHA CO-OP. BANK LTD"/>
    <n v="19582"/>
    <n v="13464"/>
    <n v="68757.021754672664"/>
    <n v="68757.021754672664"/>
    <n v="36336"/>
    <n v="12757.8"/>
    <n v="35110.634081902244"/>
  </r>
  <r>
    <x v="50"/>
    <s v="THE VISHWESHWAR SAHAKARI BANK LTD"/>
    <n v="9535"/>
    <n v="9233.5"/>
    <n v="96837.965390665966"/>
    <n v="96837.965390665966"/>
    <n v="21289"/>
    <n v="11848.7"/>
    <n v="55656.442294142515"/>
  </r>
  <r>
    <x v="50"/>
    <s v="THE ZOROASTRIAN CO-OP BANK LTD"/>
    <n v="4314"/>
    <n v="1468.5"/>
    <n v="34040.333796940198"/>
    <n v="34040.333796940198"/>
    <n v="6600"/>
    <n v="4637.5"/>
    <n v="70265.15151515152"/>
  </r>
  <r>
    <x v="50"/>
    <s v="TUMKUR GRAIN MERCHANTS COOP BANK"/>
    <n v="7102"/>
    <n v="4821.8999999999996"/>
    <n v="67894.959166431989"/>
    <n v="67894.959166431989"/>
    <n v="5391"/>
    <n v="3683"/>
    <n v="68317.566314227413"/>
  </r>
  <r>
    <x v="50"/>
    <s v="The Gadchiroli Dist Co-Op Bank"/>
    <n v="7028"/>
    <n v="4243.2"/>
    <n v="60375.64029595902"/>
    <n v="60375.64029595902"/>
    <n v="38964"/>
    <n v="4183.1000000000004"/>
    <n v="10735.807411970025"/>
  </r>
  <r>
    <x v="50"/>
    <s v="Thrissur District Cooperative Bank"/>
    <n v="3248"/>
    <n v="3377.4"/>
    <n v="103983.99014778325"/>
    <n v="103983.99014778325"/>
    <n v="4619"/>
    <n v="4921.6000000000004"/>
    <n v="106551.20155877896"/>
  </r>
  <r>
    <x v="50"/>
    <s v="UCO BANK"/>
    <n v="678618"/>
    <n v="712398.20000000007"/>
    <n v="104977.79310304177"/>
    <n v="104977.79310304177"/>
    <n v="2460120"/>
    <n v="973772.6"/>
    <n v="39582.321187584348"/>
  </r>
  <r>
    <x v="50"/>
    <s v="UJJIVAN SMALL FINANCE BANK LTD."/>
    <n v="74859"/>
    <n v="28538.699999999997"/>
    <n v="38123.271750891668"/>
    <n v="38123.271750891668"/>
    <n v="19662"/>
    <n v="41392.800000000003"/>
    <n v="210521.81873664935"/>
  </r>
  <r>
    <x v="50"/>
    <s v="UNION BANK OF INDIA"/>
    <n v="2390607"/>
    <n v="2706317.8000000003"/>
    <n v="113206.30283438475"/>
    <n v="113206.30283438475"/>
    <n v="5258602"/>
    <n v="3708252.8"/>
    <n v="70517.844856865006"/>
  </r>
  <r>
    <x v="50"/>
    <s v="UNITED BANK OF INDIA"/>
    <n v="1037130"/>
    <n v="545854.6"/>
    <n v="52631.261269079092"/>
    <n v="52631.261269079092"/>
    <n v="3143246"/>
    <n v="906733.5"/>
    <n v="28847.042197778985"/>
  </r>
  <r>
    <x v="50"/>
    <s v="UNITED OVERSEAS BANK LTD"/>
    <n v="130"/>
    <n v="2383"/>
    <n v="1833076.923076923"/>
    <n v="1833076.923076923"/>
    <n v="38"/>
    <n v="380.7999999999999"/>
    <n v="1002105.2631578945"/>
  </r>
  <r>
    <x v="50"/>
    <s v="UTKARSH SMALL FINANCE BANK LTD"/>
    <n v="135767"/>
    <n v="40291.1"/>
    <n v="29676.651910994573"/>
    <n v="29676.651910994573"/>
    <n v="5150"/>
    <n v="5649.0999999999995"/>
    <n v="109691.26213592233"/>
  </r>
  <r>
    <x v="50"/>
    <s v="VASAI VIKAS SAHAKARI BANK LTD"/>
    <n v="4546"/>
    <n v="3315.5"/>
    <n v="72932.248130224369"/>
    <n v="72932.248130224369"/>
    <n v="15017"/>
    <n v="7476.8"/>
    <n v="49788.905906639135"/>
  </r>
  <r>
    <x v="50"/>
    <s v="VIJAYA BANK"/>
    <n v="712667"/>
    <n v="765646.9"/>
    <n v="107434.03300559729"/>
    <n v="107434.03300559729"/>
    <n v="1617719"/>
    <n v="1048953.8"/>
    <n v="64841.53304745756"/>
  </r>
  <r>
    <x v="50"/>
    <s v="WEST BENGAL STATE COOPERATIVE BANK"/>
    <n v="37907"/>
    <n v="15725"/>
    <n v="41483.103384599148"/>
    <n v="41483.103384599148"/>
    <n v="169111"/>
    <n v="43591.5"/>
    <n v="25776.856620799357"/>
  </r>
  <r>
    <x v="50"/>
    <s v="WESTPAC BANKING CORPORATION"/>
    <n v="2502"/>
    <n v="16557.2"/>
    <n v="661758.59312549955"/>
    <n v="661758.59312549955"/>
    <n v="60"/>
    <n v="15059.1"/>
    <n v="25098500"/>
  </r>
  <r>
    <x v="50"/>
    <s v="WOORI BANK"/>
    <n v="6170"/>
    <n v="28386.799999999999"/>
    <n v="460077.79578606162"/>
    <n v="460077.79578606162"/>
    <n v="1152"/>
    <n v="77149.100000000006"/>
    <n v="6696970.4861111119"/>
  </r>
  <r>
    <x v="50"/>
    <s v="YES BANK"/>
    <n v="8477147"/>
    <n v="5679482.5999999996"/>
    <n v="66997.571234756222"/>
    <n v="66997.571234756222"/>
    <n v="2279699"/>
    <n v="4586194.8"/>
    <n v="201175.45342608826"/>
  </r>
  <r>
    <x v="50"/>
    <s v="ZILA SAHKARI BANK LTD GHAZIABAD"/>
    <n v="1492"/>
    <n v="4677"/>
    <n v="313471.84986595175"/>
    <n v="313471.84986595175"/>
    <n v="3664"/>
    <n v="2681.6000000000004"/>
    <n v="73187.772925764206"/>
  </r>
  <r>
    <x v="51"/>
    <s v="ABHYUDAYA CO-OP BANK LTD"/>
    <n v="83960"/>
    <n v="40094.5"/>
    <n v="47754.287756074322"/>
    <n v="47754.287756074322"/>
    <n v="191359"/>
    <n v="66347.100000000006"/>
    <n v="34671.533609602899"/>
  </r>
  <r>
    <x v="51"/>
    <s v="ABU DHABI COMMERCIAL BANK"/>
    <n v="2398"/>
    <n v="14613.6"/>
    <n v="609407.83986655541"/>
    <n v="609407.83986655541"/>
    <n v="945"/>
    <n v="5103"/>
    <n v="540000"/>
  </r>
  <r>
    <x v="51"/>
    <s v="AHMEDABAD MERCANTILE COOP BANK"/>
    <n v="14658"/>
    <n v="11907.8"/>
    <n v="81237.549461045157"/>
    <n v="81237.549461045157"/>
    <n v="28709"/>
    <n v="21510.7"/>
    <n v="74926.678045212306"/>
  </r>
  <r>
    <x v="51"/>
    <s v="AIRTEL PAYMENTS BANK LIMITED"/>
    <n v="52597"/>
    <n v="198896.5"/>
    <n v="378151.79572979448"/>
    <n v="378151.79572979448"/>
    <n v="29769"/>
    <n v="103048.8"/>
    <n v="346161.44311196206"/>
  </r>
  <r>
    <x v="51"/>
    <s v="AKOLA DISTRICT CENTRAL CO-OP BANK"/>
    <n v="14758"/>
    <n v="15283.5"/>
    <n v="103560.78059357636"/>
    <n v="103560.78059357636"/>
    <n v="119410"/>
    <n v="20223.099999999999"/>
    <n v="16935.851268737959"/>
  </r>
  <r>
    <x v="51"/>
    <s v="ALLAHABAD BANK"/>
    <n v="1508582"/>
    <n v="1346809.2999999998"/>
    <n v="89276.506016908577"/>
    <n v="89276.506016908577"/>
    <n v="3295396"/>
    <n v="2016098.1"/>
    <n v="61179.236122153452"/>
  </r>
  <r>
    <x v="51"/>
    <s v="ALMORA URBAN CO-OPERATIVE BANK LTD"/>
    <n v="16508"/>
    <n v="6108.5"/>
    <n v="37003.271141264842"/>
    <n v="37003.271141264842"/>
    <n v="22430"/>
    <n v="8422.1"/>
    <n v="37548.372715113685"/>
  </r>
  <r>
    <x v="51"/>
    <s v="ANDHRA BANK"/>
    <n v="1041776"/>
    <n v="1500850"/>
    <n v="144066.47878238701"/>
    <n v="144066.47878238701"/>
    <n v="3018077"/>
    <n v="2195758.9000000004"/>
    <n v="72753.574544320785"/>
  </r>
  <r>
    <x v="51"/>
    <s v="ANDHRA PRAGATHI GRAMEENA BANK"/>
    <n v="50334"/>
    <n v="35148.800000000003"/>
    <n v="69831.128064528952"/>
    <n v="69831.128064528952"/>
    <n v="104174"/>
    <n v="67268.100000000006"/>
    <n v="64572.830072762888"/>
  </r>
  <r>
    <x v="51"/>
    <s v="ANZ Banking Group Limited"/>
    <n v="32720"/>
    <n v="156622.70000000001"/>
    <n v="478675.7334963326"/>
    <n v="478675.7334963326"/>
    <n v="5713"/>
    <n v="56911.1"/>
    <n v="996168.38788727461"/>
  </r>
  <r>
    <x v="51"/>
    <s v="APNA SAHAKARI BANKLTD"/>
    <n v="11722"/>
    <n v="9512.7999999999993"/>
    <n v="81153.386794062433"/>
    <n v="81153.386794062433"/>
    <n v="44797"/>
    <n v="18949.5"/>
    <n v="42300.823715873834"/>
  </r>
  <r>
    <x v="51"/>
    <s v="AU SMALL FINANCE BANK LIMITED"/>
    <n v="93856"/>
    <n v="103555.1"/>
    <n v="110334.02233208319"/>
    <n v="110334.02233208319"/>
    <n v="71722"/>
    <n v="109687.2"/>
    <n v="152933.82783525277"/>
  </r>
  <r>
    <x v="51"/>
    <s v="AXIS BANK"/>
    <n v="15789609"/>
    <n v="12868102.9"/>
    <n v="81497.286601587155"/>
    <n v="81497.286601587155"/>
    <n v="8444765"/>
    <n v="11327540"/>
    <n v="134136.8291479988"/>
  </r>
  <r>
    <x v="51"/>
    <s v="Aditya Birla Idea Payments Bank Ltd"/>
    <n v="4231"/>
    <n v="496.1"/>
    <n v="11725.36043488537"/>
    <n v="11725.36043488537"/>
    <n v="4886"/>
    <n v="3353.2"/>
    <n v="68628.735161686447"/>
  </r>
  <r>
    <x v="51"/>
    <s v="Akola Janata Commercial Co-Op Bank"/>
    <n v="14096"/>
    <n v="12728.8"/>
    <n v="90300.794551645857"/>
    <n v="90300.794551645857"/>
    <n v="11839"/>
    <n v="13065.1"/>
    <n v="110356.44902441085"/>
  </r>
  <r>
    <x v="51"/>
    <s v="BANDHAN BANK LIMITED"/>
    <n v="343141"/>
    <n v="212795.4"/>
    <n v="62013.982590247171"/>
    <n v="62013.982590247171"/>
    <n v="344246"/>
    <n v="217595.4"/>
    <n v="63209.274762814974"/>
  </r>
  <r>
    <x v="51"/>
    <s v="BANK INTERNASIONAL INDONESIA"/>
    <n v="1495"/>
    <n v="2223.1999999999998"/>
    <n v="148709.03010033444"/>
    <n v="148709.03010033444"/>
    <n v="39"/>
    <n v="724.3"/>
    <n v="1857179.4871794872"/>
  </r>
  <r>
    <x v="51"/>
    <s v="BANK OF AMERICA"/>
    <n v="568734"/>
    <n v="1244732.6000000001"/>
    <n v="218860.24046390754"/>
    <n v="218860.24046390754"/>
    <n v="114375"/>
    <n v="947300.5"/>
    <n v="828240.87431693985"/>
  </r>
  <r>
    <x v="51"/>
    <s v="BANK OF BAHARIEN AND KUWAIT"/>
    <n v="17610"/>
    <n v="25473.9"/>
    <n v="144655.87734241909"/>
    <n v="144655.87734241909"/>
    <n v="1793"/>
    <n v="7158"/>
    <n v="399219.18572225323"/>
  </r>
  <r>
    <x v="51"/>
    <s v="BANK OF BARODA"/>
    <n v="3688772"/>
    <n v="3265034.3"/>
    <n v="88512.77064562407"/>
    <n v="88512.77064562407"/>
    <n v="7116678"/>
    <n v="4425044.4000000004"/>
    <n v="62178.510816423062"/>
  </r>
  <r>
    <x v="51"/>
    <s v="BANK OF CEYLON"/>
    <n v="1537"/>
    <n v="1195.5"/>
    <n v="77781.392322706568"/>
    <n v="77781.392322706568"/>
    <n v="814"/>
    <n v="2265.4"/>
    <n v="278304.66830466833"/>
  </r>
  <r>
    <x v="51"/>
    <s v="BANK OF INDIA"/>
    <n v="2425742"/>
    <n v="1502036"/>
    <n v="61920.682413875838"/>
    <n v="61920.682413875838"/>
    <n v="7029477"/>
    <n v="4063518.4"/>
    <n v="57806.838261224846"/>
  </r>
  <r>
    <x v="51"/>
    <s v="BANK OF MAHARASHTRA"/>
    <n v="1268083"/>
    <n v="887861.60000000021"/>
    <n v="70016.047845448615"/>
    <n v="70016.047845448615"/>
    <n v="2472069"/>
    <n v="1250723.1000000001"/>
    <n v="50594.182443936646"/>
  </r>
  <r>
    <x v="51"/>
    <s v="BANK OF NOVA SCOTIA"/>
    <n v="889"/>
    <n v="4075.6"/>
    <n v="458447.69403824524"/>
    <n v="458447.69403824524"/>
    <n v="1100"/>
    <n v="81399.5"/>
    <n v="7399954.5454545459"/>
  </r>
  <r>
    <x v="51"/>
    <s v="BANK OF TOKYO AND MITSUBISHI"/>
    <n v="57531"/>
    <n v="176457"/>
    <n v="306716.37899567193"/>
    <n v="306716.37899567193"/>
    <n v="8737"/>
    <n v="288472"/>
    <n v="3301728.2820189996"/>
  </r>
  <r>
    <x v="51"/>
    <s v="BARCLAYS BANK"/>
    <n v="34949"/>
    <n v="267401.2"/>
    <n v="765118.31525937794"/>
    <n v="765118.31525937794"/>
    <n v="5252"/>
    <n v="126818.4"/>
    <n v="2414668.6976389945"/>
  </r>
  <r>
    <x v="51"/>
    <s v="BASSEIN CATHOLIC CO-OP BANK LTD"/>
    <n v="28857"/>
    <n v="22887.7"/>
    <n v="79314.204525764973"/>
    <n v="79314.204525764973"/>
    <n v="58039"/>
    <n v="26729.5"/>
    <n v="46054.377229104568"/>
  </r>
  <r>
    <x v="51"/>
    <s v="BHARAT CO-OP BANK LTD"/>
    <n v="81442"/>
    <n v="67056.800000000003"/>
    <n v="82336.877778050635"/>
    <n v="82336.877778050635"/>
    <n v="148459"/>
    <n v="85265.400000000009"/>
    <n v="57433.634875622229"/>
  </r>
  <r>
    <x v="51"/>
    <s v="CANARA BANK"/>
    <n v="2890589"/>
    <n v="3163154.0999999996"/>
    <n v="109429.39656934969"/>
    <n v="109429.39656934969"/>
    <n v="5508686"/>
    <n v="4727183.5"/>
    <n v="85813.268354740139"/>
  </r>
  <r>
    <x v="51"/>
    <s v="CAPITAL LOCAL AREA BANK LTD"/>
    <n v="24906"/>
    <n v="19910.400000000001"/>
    <n v="79942.182606600822"/>
    <n v="79942.182606600822"/>
    <n v="34206"/>
    <n v="23698.699999999997"/>
    <n v="69282.289656785346"/>
  </r>
  <r>
    <x v="51"/>
    <s v="CATHOLIC SYRIAN BANK LTD."/>
    <n v="119741"/>
    <n v="85219.400000000009"/>
    <n v="71169.774763865353"/>
    <n v="71169.774763865353"/>
    <n v="157414"/>
    <n v="93038.3"/>
    <n v="59104.209282528871"/>
  </r>
  <r>
    <x v="51"/>
    <s v="CENTRAL BANK OF INDIA"/>
    <n v="2549797"/>
    <n v="2128073"/>
    <n v="83460.48724663179"/>
    <n v="83460.48724663179"/>
    <n v="6053453"/>
    <n v="2988768.3000000003"/>
    <n v="49372.949620654523"/>
  </r>
  <r>
    <x v="51"/>
    <s v="CITI BANK"/>
    <n v="7338085"/>
    <n v="13692208.5"/>
    <n v="186591.03158385327"/>
    <n v="186591.03158385327"/>
    <n v="2099869"/>
    <n v="8643813.9000000004"/>
    <n v="411635.86395151319"/>
  </r>
  <r>
    <x v="51"/>
    <s v="CITIZEN CREDIT COOPERATIVE BANK LTD"/>
    <n v="9842"/>
    <n v="7375.8"/>
    <n v="74942.084942084941"/>
    <n v="74942.084942084941"/>
    <n v="26599"/>
    <n v="13052.6"/>
    <n v="49071.769615399076"/>
  </r>
  <r>
    <x v="51"/>
    <s v="CITY UNION BANK LTD"/>
    <n v="864634"/>
    <n v="480383.7"/>
    <n v="55559.196145421069"/>
    <n v="55559.196145421069"/>
    <n v="625531"/>
    <n v="521259.4"/>
    <n v="83330.706231985299"/>
  </r>
  <r>
    <x v="51"/>
    <s v="CORPORATION BANK"/>
    <n v="1996895"/>
    <n v="1473305"/>
    <n v="73779.793128832505"/>
    <n v="73779.793128832505"/>
    <n v="2626955"/>
    <n v="1938663.1"/>
    <n v="73798.869794115235"/>
  </r>
  <r>
    <x v="51"/>
    <s v="COSMOS COOPERATIVE BANK"/>
    <n v="125921"/>
    <n v="161256.29999999999"/>
    <n v="128061.48299330531"/>
    <n v="128061.48299330531"/>
    <n v="211103"/>
    <n v="154213.4"/>
    <n v="73051.259337858777"/>
  </r>
  <r>
    <x v="51"/>
    <s v="CREDIT AGRICOLE CORP N INVSMNT BANK"/>
    <n v="6855"/>
    <n v="50619"/>
    <n v="738424.5076586433"/>
    <n v="738424.5076586433"/>
    <n v="603"/>
    <n v="222289.4"/>
    <n v="36863913.764510781"/>
  </r>
  <r>
    <x v="51"/>
    <s v="CTBC BANK CO LTD"/>
    <n v="859"/>
    <n v="8879.2999999999993"/>
    <n v="1033678.6961583234"/>
    <n v="1033678.6961583234"/>
    <n v="900"/>
    <n v="17499.2"/>
    <n v="1944355.5555555555"/>
  </r>
  <r>
    <x v="51"/>
    <s v="DCB BANK LIMITED"/>
    <n v="294655"/>
    <n v="228850.5"/>
    <n v="77667.271894249207"/>
    <n v="77667.271894249207"/>
    <n v="241051"/>
    <n v="300629.59999999998"/>
    <n v="124716.18039336073"/>
  </r>
  <r>
    <x v="51"/>
    <s v="DELHI STATE CO OP BANK LTD"/>
    <n v="1904"/>
    <n v="1131.2"/>
    <n v="59411.76470588235"/>
    <n v="59411.76470588235"/>
    <n v="6212"/>
    <n v="2636.3"/>
    <n v="42438.828074694145"/>
  </r>
  <r>
    <x v="51"/>
    <s v="DENA BANK"/>
    <n v="515534"/>
    <n v="586981.60000000009"/>
    <n v="113858.95013713937"/>
    <n v="113858.95013713937"/>
    <n v="1346903"/>
    <n v="778720.2"/>
    <n v="57815.611072215295"/>
  </r>
  <r>
    <x v="51"/>
    <s v="DEOGIRI NAGARI SAHAKARI BANK LTD"/>
    <n v="5034"/>
    <n v="6973.9"/>
    <n v="138535.95550258245"/>
    <n v="138535.95550258245"/>
    <n v="10319"/>
    <n v="4546.3999999999996"/>
    <n v="44058.532803566231"/>
  </r>
  <r>
    <x v="51"/>
    <s v="DEUSTCHE BANK"/>
    <n v="2820828"/>
    <n v="3533937.9"/>
    <n v="125280.16242039572"/>
    <n v="125280.16242039572"/>
    <n v="558654"/>
    <n v="3277138.2"/>
    <n v="586613.21676744462"/>
  </r>
  <r>
    <x v="51"/>
    <s v="DEVELOPMENT BANK OF SINGAPORE"/>
    <n v="425523"/>
    <n v="1081362.3999999999"/>
    <n v="254125.48792897214"/>
    <n v="254125.48792897214"/>
    <n v="115949"/>
    <n v="580092"/>
    <n v="500299.26950642094"/>
  </r>
  <r>
    <x v="51"/>
    <s v="DHANLAXMI BANK LTD"/>
    <n v="148567"/>
    <n v="62604.800000000003"/>
    <n v="42139.102223239344"/>
    <n v="42139.102223239344"/>
    <n v="167475"/>
    <n v="97762.2"/>
    <n v="58374.205105239591"/>
  </r>
  <r>
    <x v="51"/>
    <s v="DMK JAOLI BANK LTD"/>
    <n v="2232"/>
    <n v="1243.7"/>
    <n v="55721.326164874554"/>
    <n v="55721.326164874554"/>
    <n v="1935"/>
    <n v="1068"/>
    <n v="55193.798449612405"/>
  </r>
  <r>
    <x v="51"/>
    <s v="DOHA BANK QSC"/>
    <n v="30276"/>
    <n v="44676.6"/>
    <n v="147564.40745144669"/>
    <n v="147564.40745144669"/>
    <n v="776"/>
    <n v="6716.2"/>
    <n v="865489.69072164944"/>
  </r>
  <r>
    <x v="51"/>
    <s v="DOMBIVLI NAGRIK SAHAKARI BANK"/>
    <n v="15492"/>
    <n v="15826.8"/>
    <n v="102161.11541440744"/>
    <n v="102161.11541440744"/>
    <n v="51040"/>
    <n v="22075.7"/>
    <n v="43251.763322884013"/>
  </r>
  <r>
    <x v="51"/>
    <s v="Durgapur Steel Peoples Coop Bank Lt"/>
    <n v="919"/>
    <n v="542.5"/>
    <n v="59031.556039173018"/>
    <n v="59031.556039173018"/>
    <n v="373"/>
    <n v="213.3"/>
    <n v="57184.986595174261"/>
  </r>
  <r>
    <x v="51"/>
    <s v="EMIRATES NBD BANK PJSC"/>
    <n v="133"/>
    <n v="4726.7"/>
    <n v="3553909.7744360901"/>
    <n v="3553909.7744360901"/>
    <n v="39"/>
    <n v="12604.4"/>
    <n v="32318974.358974364"/>
  </r>
  <r>
    <x v="51"/>
    <s v="EQUITAS SMALL FINANCE BANK LIMITED"/>
    <n v="57173"/>
    <n v="51599.5"/>
    <n v="90251.517324611268"/>
    <n v="90251.517324611268"/>
    <n v="50408"/>
    <n v="56437.8"/>
    <n v="111961.99016029201"/>
  </r>
  <r>
    <x v="51"/>
    <s v="ESAF SMALL FINANCE BANK LTD"/>
    <n v="5278"/>
    <n v="3443.3999999999996"/>
    <n v="65240.621447517988"/>
    <n v="65240.621447517988"/>
    <n v="11500"/>
    <n v="8575.4"/>
    <n v="74568.695652173919"/>
  </r>
  <r>
    <x v="51"/>
    <s v="EXPORT IMPORT BANK OF INDIA"/>
    <n v="0"/>
    <n v="0"/>
    <e v="#NUM!"/>
    <n v="0"/>
    <n v="230"/>
    <n v="13730.1"/>
    <n v="5969608.6956521738"/>
  </r>
  <r>
    <x v="51"/>
    <s v="FEDERAL BANK"/>
    <n v="2092414"/>
    <n v="1462155.4"/>
    <n v="69878.876742365523"/>
    <n v="69878.876742365523"/>
    <n v="1417508"/>
    <n v="1125927.8"/>
    <n v="79430.084345202995"/>
  </r>
  <r>
    <x v="51"/>
    <s v="FINCARE SMALL FINANCE BANK LTD"/>
    <n v="3538"/>
    <n v="1578.4"/>
    <n v="44612.775579423404"/>
    <n v="44612.775579423404"/>
    <n v="2166"/>
    <n v="14657"/>
    <n v="676685.13388734998"/>
  </r>
  <r>
    <x v="51"/>
    <s v="FINO PAYMENTS BANK LIMITED"/>
    <n v="309664"/>
    <n v="21238"/>
    <n v="6858.4013640591093"/>
    <n v="6858.4013640591093"/>
    <n v="89506"/>
    <n v="39559.599999999999"/>
    <n v="44197.707416262594"/>
  </r>
  <r>
    <x v="51"/>
    <s v="FIRSTRAND BANK"/>
    <n v="51"/>
    <n v="1362"/>
    <n v="2670588.2352941176"/>
    <n v="2670588.2352941176"/>
    <n v="44"/>
    <n v="30265.300000000003"/>
    <n v="68784772.727272734"/>
  </r>
  <r>
    <x v="51"/>
    <s v="GOPINATH PATIL PARSIK JAN SAHA BANK"/>
    <n v="26611"/>
    <n v="28379.5"/>
    <n v="106645.7479989478"/>
    <n v="106645.7479989478"/>
    <n v="68656"/>
    <n v="29056.1"/>
    <n v="42321.282917734796"/>
  </r>
  <r>
    <x v="51"/>
    <s v="GREATER BOMBAY CO-OP BANK"/>
    <n v="9288"/>
    <n v="4967.2000000000007"/>
    <n v="53479.758828596045"/>
    <n v="53479.758828596045"/>
    <n v="35184"/>
    <n v="11331.7"/>
    <n v="32206.969076853115"/>
  </r>
  <r>
    <x v="51"/>
    <s v="HDFC BANK"/>
    <n v="26450171"/>
    <n v="27537051.600000001"/>
    <n v="104109.16284813432"/>
    <n v="104109.16284813432"/>
    <n v="14344680"/>
    <n v="24640394.100000001"/>
    <n v="171773.7453885343"/>
  </r>
  <r>
    <x v="51"/>
    <s v="HSBC BANK"/>
    <n v="2024920"/>
    <n v="4481027.5"/>
    <n v="221294.05112300732"/>
    <n v="221294.05112300732"/>
    <n v="616334"/>
    <n v="3128486.2"/>
    <n v="507595.91390382487"/>
  </r>
  <r>
    <x v="51"/>
    <s v="ICICI BANK LTD"/>
    <n v="15235168"/>
    <n v="12690499.1"/>
    <n v="83297.401774630911"/>
    <n v="83297.401774630911"/>
    <n v="11424789"/>
    <n v="17686939.399999999"/>
    <n v="154811.95670222005"/>
  </r>
  <r>
    <x v="51"/>
    <s v="IDBI BANK"/>
    <n v="5061700"/>
    <n v="3581606.5999999996"/>
    <n v="70758.966355177108"/>
    <n v="70758.966355177108"/>
    <n v="3783243"/>
    <n v="4815621.2"/>
    <n v="127288.18106582105"/>
  </r>
  <r>
    <x v="51"/>
    <s v="IDFC BANK LIMITED"/>
    <n v="216142"/>
    <n v="713016.9"/>
    <n v="329883.5487781181"/>
    <n v="329883.5487781181"/>
    <n v="279312"/>
    <n v="590225.89999999991"/>
    <n v="211314.19344675486"/>
  </r>
  <r>
    <x v="51"/>
    <s v="IDUKKI DISTRICT COOPERATIVE BANK LT"/>
    <n v="5109"/>
    <n v="6976.3"/>
    <n v="136549.22685457036"/>
    <n v="136549.22685457036"/>
    <n v="2621"/>
    <n v="3021.2"/>
    <n v="115268.98130484548"/>
  </r>
  <r>
    <x v="51"/>
    <s v="INDIAN BANK"/>
    <n v="1275527"/>
    <n v="1198563.3"/>
    <n v="93966.12537406107"/>
    <n v="93966.12537406107"/>
    <n v="3600225"/>
    <n v="1951893.7"/>
    <n v="54215.880951884952"/>
  </r>
  <r>
    <x v="51"/>
    <s v="INDIAN OVERSEAS BANK"/>
    <n v="1543980"/>
    <n v="1423855.3"/>
    <n v="92219.802069975005"/>
    <n v="92219.802069975005"/>
    <n v="3152175"/>
    <n v="1847643"/>
    <n v="58614.861167289251"/>
  </r>
  <r>
    <x v="51"/>
    <s v="INDUSIND BANK"/>
    <n v="2977275"/>
    <n v="2924909.0999999996"/>
    <n v="98241.146686147549"/>
    <n v="98241.146686147549"/>
    <n v="1301100"/>
    <n v="3247839.6"/>
    <n v="249622.5962646991"/>
  </r>
  <r>
    <x v="51"/>
    <s v="INDUSTRIAL AND COM BANK OF CHINA LT"/>
    <n v="541"/>
    <n v="17990.8"/>
    <n v="3325471.3493530499"/>
    <n v="3325471.3493530499"/>
    <n v="175"/>
    <n v="26084.400000000001"/>
    <n v="14905371.428571429"/>
  </r>
  <r>
    <x v="51"/>
    <s v="INDUSTRIAL BANK OF KOREA"/>
    <n v="1172"/>
    <n v="2461.9"/>
    <n v="210059.72696245732"/>
    <n v="210059.72696245732"/>
    <n v="152"/>
    <n v="11177.6"/>
    <n v="7353684.2105263155"/>
  </r>
  <r>
    <x v="51"/>
    <s v="JALGAON JANATA SAHKARI BANK LTD"/>
    <n v="10511"/>
    <n v="5733.6"/>
    <n v="54548.568166682526"/>
    <n v="54548.568166682526"/>
    <n v="14114"/>
    <n v="12380.2"/>
    <n v="87715.743233668691"/>
  </r>
  <r>
    <x v="51"/>
    <s v="JALGAON PEOPLES COOP BANK LTD"/>
    <n v="21168"/>
    <n v="30387.4"/>
    <n v="143553.47694633409"/>
    <n v="143553.47694633409"/>
    <n v="21099"/>
    <n v="14927.1"/>
    <n v="70747.902744205887"/>
  </r>
  <r>
    <x v="51"/>
    <s v="JAMMU AND KASHMIR BANK LTD"/>
    <n v="379196"/>
    <n v="310518"/>
    <n v="81888.522030823107"/>
    <n v="81888.522030823107"/>
    <n v="377704"/>
    <n v="321987.20000000001"/>
    <n v="85248.554423569774"/>
  </r>
  <r>
    <x v="51"/>
    <s v="JANAKALYAN SAHAKARI BANK LTD"/>
    <n v="11951"/>
    <n v="9451.7999999999993"/>
    <n v="79087.942431595671"/>
    <n v="79087.942431595671"/>
    <n v="31932"/>
    <n v="14594.9"/>
    <n v="45706.188149818365"/>
  </r>
  <r>
    <x v="51"/>
    <s v="JANATA SAHAKARI BANK LTD"/>
    <n v="51153"/>
    <n v="43258.400000000001"/>
    <n v="84566.69208062088"/>
    <n v="84566.69208062088"/>
    <n v="83886"/>
    <n v="55979.6"/>
    <n v="66732.947094866846"/>
  </r>
  <r>
    <x v="51"/>
    <s v="JANSEVA SAHAKARI BANK BORIVILI LTD"/>
    <n v="3472"/>
    <n v="9184.6"/>
    <n v="264533.41013824887"/>
    <n v="264533.41013824887"/>
    <n v="8442"/>
    <n v="3664.2"/>
    <n v="43404.406538734896"/>
  </r>
  <r>
    <x v="51"/>
    <s v="JANSEVA SAHAKARI BANK PUNE"/>
    <n v="7395"/>
    <n v="3539.3"/>
    <n v="47860.716700473291"/>
    <n v="47860.716700473291"/>
    <n v="31556"/>
    <n v="10782.4"/>
    <n v="34169.096209912539"/>
  </r>
  <r>
    <x v="51"/>
    <s v="JP MORGAN BANK"/>
    <n v="341116"/>
    <n v="431176.6"/>
    <n v="126401.75189671549"/>
    <n v="126401.75189671549"/>
    <n v="11425"/>
    <n v="822688.9"/>
    <n v="7200778.118161926"/>
  </r>
  <r>
    <x v="51"/>
    <s v="Jio Payments Bank Limited"/>
    <n v="3576"/>
    <n v="86.899999999999977"/>
    <n v="2430.0894854586131"/>
    <n v="2430.0894854586131"/>
    <n v="237"/>
    <n v="879.5"/>
    <n v="371097.04641350213"/>
  </r>
  <r>
    <x v="51"/>
    <s v="KALUPUR COMM COOPERATIVE BANK"/>
    <n v="36448"/>
    <n v="40770.5"/>
    <n v="111859.36128182616"/>
    <n v="111859.36128182616"/>
    <n v="76239"/>
    <n v="59827.3"/>
    <n v="78473.353532968686"/>
  </r>
  <r>
    <x v="51"/>
    <s v="KALYAN JANATA SAHAKARI BANK"/>
    <n v="11314"/>
    <n v="10861.1"/>
    <n v="95996.994873607895"/>
    <n v="95996.994873607895"/>
    <n v="37586"/>
    <n v="16315.3"/>
    <n v="43407.917841749586"/>
  </r>
  <r>
    <x v="51"/>
    <s v="KARAD URBAN CO-OP BANK LTD"/>
    <n v="17842"/>
    <n v="14366.7"/>
    <n v="80521.80248851025"/>
    <n v="80521.80248851025"/>
    <n v="25223"/>
    <n v="26026.300000000003"/>
    <n v="103184.79165840703"/>
  </r>
  <r>
    <x v="51"/>
    <s v="KARNATAKA BANK LTD"/>
    <n v="449274"/>
    <n v="371034.1999999999"/>
    <n v="82585.282032790667"/>
    <n v="82585.282032790667"/>
    <n v="1082311"/>
    <n v="547295.30000000005"/>
    <n v="50567.286112771661"/>
  </r>
  <r>
    <x v="51"/>
    <s v="KARNATAKA STATE COOP APEX BANK"/>
    <n v="72190"/>
    <n v="28174.799999999999"/>
    <n v="39028.674331624876"/>
    <n v="39028.674331624876"/>
    <n v="126124"/>
    <n v="44944.5"/>
    <n v="35635.168564270083"/>
  </r>
  <r>
    <x v="51"/>
    <s v="KARNATAKA VIKAS GRAMEEN BANK"/>
    <n v="69645"/>
    <n v="168778.69999999998"/>
    <n v="242341.44590422857"/>
    <n v="242341.44590422857"/>
    <n v="255072"/>
    <n v="155241.4"/>
    <n v="60861.795885083426"/>
  </r>
  <r>
    <x v="51"/>
    <s v="KARUR VYSYA BANK"/>
    <n v="993308"/>
    <n v="877221.1"/>
    <n v="88313.101273723762"/>
    <n v="88313.101273723762"/>
    <n v="1311742"/>
    <n v="904848.2"/>
    <n v="68980.653207719195"/>
  </r>
  <r>
    <x v="51"/>
    <s v="KOREA EXCHANGE BANK"/>
    <n v="1510"/>
    <n v="20839.099999999999"/>
    <n v="1380072.8476821191"/>
    <n v="1380072.8476821191"/>
    <n v="611"/>
    <n v="23356.7"/>
    <n v="3822700.4909983631"/>
  </r>
  <r>
    <x v="51"/>
    <s v="KOTAK MAHINDRA BANK LTD"/>
    <n v="6145523"/>
    <n v="5901169"/>
    <n v="96023.869734113759"/>
    <n v="96023.869734113759"/>
    <n v="3781005"/>
    <n v="5949710.3000000007"/>
    <n v="157357.90616515983"/>
  </r>
  <r>
    <x v="51"/>
    <s v="KURMANCHAL NAGAR SAHAKARI BANK"/>
    <n v="15322"/>
    <n v="10841.9"/>
    <n v="70760.344602532321"/>
    <n v="70760.344602532321"/>
    <n v="13951"/>
    <n v="11981"/>
    <n v="85879.148448139924"/>
  </r>
  <r>
    <x v="51"/>
    <s v="Kerala Gramin Bank"/>
    <n v="99013"/>
    <n v="78381.5"/>
    <n v="79162.837203195537"/>
    <n v="79162.837203195537"/>
    <n v="281162"/>
    <n v="59906.7"/>
    <n v="21306.826669322312"/>
  </r>
  <r>
    <x v="51"/>
    <s v="Kozhikode District Coop Bank Ltd."/>
    <n v="5345"/>
    <n v="13366.4"/>
    <n v="250072.96538821334"/>
    <n v="250072.96538821334"/>
    <n v="4959"/>
    <n v="10461.1"/>
    <n v="210951.80479935469"/>
  </r>
  <r>
    <x v="51"/>
    <s v="Krung Thai Bank PCL"/>
    <n v="54"/>
    <n v="52.3"/>
    <n v="96851.851851851854"/>
    <n v="96851.851851851854"/>
    <n v="8"/>
    <n v="23"/>
    <n v="287500"/>
  </r>
  <r>
    <x v="51"/>
    <s v="LAKSHMI VILAS BANK LTD"/>
    <n v="365646"/>
    <n v="391955.7"/>
    <n v="107195.40211023777"/>
    <n v="107195.40211023777"/>
    <n v="340852"/>
    <n v="321941.5"/>
    <n v="94451.990893408278"/>
  </r>
  <r>
    <x v="51"/>
    <s v="MAHANAGAR COOP BANK LTD"/>
    <n v="14050"/>
    <n v="13185.6"/>
    <n v="93847.68683274019"/>
    <n v="93847.68683274019"/>
    <n v="37142"/>
    <n v="23864"/>
    <n v="64250.713478003338"/>
  </r>
  <r>
    <x v="51"/>
    <s v="MAHARASHTRA GRAMIN BANK"/>
    <n v="74931"/>
    <n v="54191.7"/>
    <n v="72322.136365456216"/>
    <n v="72322.136365456216"/>
    <n v="181981"/>
    <n v="45345.3"/>
    <n v="24917.601288046553"/>
  </r>
  <r>
    <x v="51"/>
    <s v="MAHARASHTRA STATE CO-OP BANK LTD"/>
    <n v="5103"/>
    <n v="7864.6"/>
    <n v="154117.18596903782"/>
    <n v="154117.18596903782"/>
    <n v="11451"/>
    <n v="75570.899999999994"/>
    <n v="659950.22268797481"/>
  </r>
  <r>
    <x v="51"/>
    <s v="MASHREQ BANK"/>
    <n v="474"/>
    <n v="6505.5999999999995"/>
    <n v="1372489.4514767933"/>
    <n v="1372489.4514767933"/>
    <n v="76"/>
    <n v="1319"/>
    <n v="1735526.3157894737"/>
  </r>
  <r>
    <x v="51"/>
    <s v="MEHSANA URBAN COOPERATIVE BANK LTD"/>
    <n v="25035"/>
    <n v="31805.1"/>
    <n v="127042.54044337927"/>
    <n v="127042.54044337927"/>
    <n v="41280"/>
    <n v="46220"/>
    <n v="111967.05426356589"/>
  </r>
  <r>
    <x v="51"/>
    <s v="MIZUHO CORPORATE BANK LTD"/>
    <n v="26284"/>
    <n v="192274.5"/>
    <n v="731526.78435550141"/>
    <n v="731526.78435550141"/>
    <n v="5966"/>
    <n v="184346.8"/>
    <n v="3089956.4197116997"/>
  </r>
  <r>
    <x v="51"/>
    <s v="MUMBAI DISTRICT CENTRAL CO-OP. BANK"/>
    <n v="14884"/>
    <n v="8216.9000000000015"/>
    <n v="55206.261757592052"/>
    <n v="55206.261757592052"/>
    <n v="23220"/>
    <n v="14565.6"/>
    <n v="62728.682170542626"/>
  </r>
  <r>
    <x v="51"/>
    <s v="MUNICIPAL COOP BANK LTD"/>
    <n v="2328"/>
    <n v="2359.5"/>
    <n v="101353.09278350516"/>
    <n v="101353.09278350516"/>
    <n v="3124"/>
    <n v="894.4"/>
    <n v="28629.961587708065"/>
  </r>
  <r>
    <x v="51"/>
    <s v="NAGAR URBAN COOP BANK LTD"/>
    <n v="12093"/>
    <n v="13723.7"/>
    <n v="113484.66054742414"/>
    <n v="113484.66054742414"/>
    <n v="11194"/>
    <n v="7854.8"/>
    <n v="70169.733785956763"/>
  </r>
  <r>
    <x v="51"/>
    <s v="NAGPUR NAGRIK SAHAKARI BANK LTD"/>
    <n v="11365"/>
    <n v="8420"/>
    <n v="74087.109546854379"/>
    <n v="74087.109546854379"/>
    <n v="17707"/>
    <n v="16119.1"/>
    <n v="91032.360083582767"/>
  </r>
  <r>
    <x v="51"/>
    <s v="NAINITAL BANK LTD"/>
    <n v="40928"/>
    <n v="37881.5"/>
    <n v="92556.440578577007"/>
    <n v="92556.440578577007"/>
    <n v="67281"/>
    <n v="41352.1"/>
    <n v="61461.779700063911"/>
  </r>
  <r>
    <x v="51"/>
    <s v="NATIONAL AUSTRALIA BANK"/>
    <n v="0"/>
    <n v="0"/>
    <e v="#NUM!"/>
    <n v="0"/>
    <n v="7"/>
    <n v="29"/>
    <n v="414285.71428571426"/>
  </r>
  <r>
    <x v="51"/>
    <s v="NATIONAL BANK OF ABU DHABI PJSC"/>
    <n v="19"/>
    <n v="6755.4"/>
    <n v="35554736.842105262"/>
    <n v="35554736.842105262"/>
    <n v="14"/>
    <n v="0.3"/>
    <n v="2142.8571428571427"/>
  </r>
  <r>
    <x v="51"/>
    <s v="NEW INDIA CO-OP BANK"/>
    <n v="15913"/>
    <n v="8709.2999999999993"/>
    <n v="54730.723307987173"/>
    <n v="54730.723307987173"/>
    <n v="34821"/>
    <n v="13360.5"/>
    <n v="38369.087619539932"/>
  </r>
  <r>
    <x v="51"/>
    <s v="NKGSB BANK"/>
    <n v="34302"/>
    <n v="33755"/>
    <n v="98405.340796455013"/>
    <n v="98405.340796455013"/>
    <n v="73313"/>
    <n v="39204.899999999994"/>
    <n v="53476.054724264446"/>
  </r>
  <r>
    <x v="51"/>
    <s v="NORTH EAST SMALL FINANCE BANK LTD"/>
    <n v="12434"/>
    <n v="7419.2"/>
    <n v="59668.65047450539"/>
    <n v="59668.65047450539"/>
    <n v="418"/>
    <n v="1245.0999999999999"/>
    <n v="297870.81339712924"/>
  </r>
  <r>
    <x v="51"/>
    <s v="NUTAN NAGARIK SAHAKARI BANK LTD"/>
    <n v="17108"/>
    <n v="10369.9"/>
    <n v="60614.3324760346"/>
    <n v="60614.3324760346"/>
    <n v="26936"/>
    <n v="20085.099999999999"/>
    <n v="74566.008316008301"/>
  </r>
  <r>
    <x v="51"/>
    <s v="ORIENTAL BANK OF COMMERCE"/>
    <n v="1184299"/>
    <n v="1420870.5"/>
    <n v="119975.65648539769"/>
    <n v="119975.65648539769"/>
    <n v="2089544"/>
    <n v="1759169.6"/>
    <n v="84189.162802984763"/>
  </r>
  <r>
    <x v="51"/>
    <s v="PRATHAMA BANK"/>
    <n v="32212"/>
    <n v="42735.9"/>
    <n v="132670.74382217808"/>
    <n v="132670.74382217808"/>
    <n v="104332"/>
    <n v="32010.1"/>
    <n v="30680.999118199594"/>
  </r>
  <r>
    <x v="51"/>
    <s v="PRIME CO-OP BANK LTD. SURAT"/>
    <n v="16092"/>
    <n v="9126.1"/>
    <n v="56712.030822769077"/>
    <n v="56712.030822769077"/>
    <n v="17320"/>
    <n v="8227.7000000000007"/>
    <n v="47504.041570438807"/>
  </r>
  <r>
    <x v="51"/>
    <s v="PUNJAB AND MAHARASHTRA CO BANK"/>
    <n v="51787"/>
    <n v="29948.3"/>
    <n v="57829.764226543339"/>
    <n v="57829.764226543339"/>
    <n v="194488"/>
    <n v="62593.8"/>
    <n v="32183.887951955905"/>
  </r>
  <r>
    <x v="51"/>
    <s v="PUNJAB AND SIND BANK"/>
    <n v="258530"/>
    <n v="308112.40000000002"/>
    <n v="119178.5866243763"/>
    <n v="119178.5866243763"/>
    <n v="659417"/>
    <n v="425383.7"/>
    <n v="64509.058759479965"/>
  </r>
  <r>
    <x v="51"/>
    <s v="PUNJAB NATIONAL BANK"/>
    <n v="4011066"/>
    <n v="4014018.5"/>
    <n v="100073.60886108581"/>
    <n v="100073.60886108581"/>
    <n v="8858337"/>
    <n v="7799428.2999999998"/>
    <n v="88046.190836948284"/>
  </r>
  <r>
    <x v="51"/>
    <s v="Paytm Payments Bank Limited"/>
    <n v="20750"/>
    <n v="543099.10000000009"/>
    <n v="2617345.0602409644"/>
    <n v="2617345.0602409644"/>
    <n v="284901"/>
    <n v="715199"/>
    <n v="251034.21890411054"/>
  </r>
  <r>
    <x v="51"/>
    <s v="Pragathi Krishna Gramin Bank"/>
    <n v="68845"/>
    <n v="135100.40000000002"/>
    <n v="196238.50679061664"/>
    <n v="196238.50679061664"/>
    <n v="164383"/>
    <n v="68408.2"/>
    <n v="41615.130518362603"/>
  </r>
  <r>
    <x v="51"/>
    <s v="QATAR NATIONAL BANK SAQ"/>
    <n v="14"/>
    <n v="148.30000000000001"/>
    <n v="1059285.7142857143"/>
    <n v="1059285.7142857143"/>
    <n v="23"/>
    <n v="2159.3000000000002"/>
    <n v="9388260.8695652187"/>
  </r>
  <r>
    <x v="51"/>
    <s v="RABOBANK INTERNATIONAL"/>
    <n v="2247"/>
    <n v="14556.1"/>
    <n v="647801.5131286158"/>
    <n v="647801.5131286158"/>
    <n v="411"/>
    <n v="43870.7"/>
    <n v="10674136.253041362"/>
  </r>
  <r>
    <x v="51"/>
    <s v="RAJARAMBAPU SAHAKARI BANK LTD"/>
    <n v="79"/>
    <n v="42.400000000000006"/>
    <n v="53670.886075949376"/>
    <n v="53670.886075949376"/>
    <n v="38"/>
    <n v="13.7"/>
    <n v="36052.631578947367"/>
  </r>
  <r>
    <x v="51"/>
    <s v="RAJGURUNAGAR SAHAKARI BANK LTD"/>
    <n v="9258"/>
    <n v="5772.7"/>
    <n v="62353.640095052928"/>
    <n v="62353.640095052928"/>
    <n v="16460"/>
    <n v="6001.3"/>
    <n v="36459.902794653703"/>
  </r>
  <r>
    <x v="51"/>
    <s v="RAJKOT NAGARIK SAHAKARI BANK LTD"/>
    <n v="13329"/>
    <n v="8505.2000000000007"/>
    <n v="63809.738164903603"/>
    <n v="63809.738164903603"/>
    <n v="24667"/>
    <n v="12097"/>
    <n v="49041.229172578751"/>
  </r>
  <r>
    <x v="51"/>
    <s v="RBL BANK LTD"/>
    <n v="2526881"/>
    <n v="856126.7"/>
    <n v="33880.768425580784"/>
    <n v="33880.768425580784"/>
    <n v="512579"/>
    <n v="851249.5"/>
    <n v="166071.8640443717"/>
  </r>
  <r>
    <x v="51"/>
    <s v="SAMARTH SAHAKARI BANK LTD SOLAPUR"/>
    <n v="2975"/>
    <n v="1803.2"/>
    <n v="60611.764705882342"/>
    <n v="60611.764705882342"/>
    <n v="4213"/>
    <n v="1882.9"/>
    <n v="44692.618086873961"/>
  </r>
  <r>
    <x v="51"/>
    <s v="SARASWAT CO-OP BANK LTD."/>
    <n v="289244"/>
    <n v="241264.7"/>
    <n v="83412.171038984394"/>
    <n v="83412.171038984394"/>
    <n v="533249"/>
    <n v="446457.9"/>
    <n v="83724.095122541257"/>
  </r>
  <r>
    <x v="51"/>
    <s v="SBER BANK"/>
    <n v="116"/>
    <n v="998.7"/>
    <n v="860948.27586206899"/>
    <n v="860948.27586206899"/>
    <n v="25"/>
    <n v="110.1"/>
    <n v="440400"/>
  </r>
  <r>
    <x v="51"/>
    <s v="SEVA VIKAS COOPERATIVE BANK LTD"/>
    <n v="7613"/>
    <n v="3496.3999999999996"/>
    <n v="45926.704321555226"/>
    <n v="45926.704321555226"/>
    <n v="26651"/>
    <n v="11163.6"/>
    <n v="41888.109264192703"/>
  </r>
  <r>
    <x v="51"/>
    <s v="SHAMRAO VITHAL CO-OP BANK LTD"/>
    <n v="181475"/>
    <n v="142149.1"/>
    <n v="78329.852596776414"/>
    <n v="78329.852596776414"/>
    <n v="290556"/>
    <n v="193122.7"/>
    <n v="66466.601963132751"/>
  </r>
  <r>
    <x v="51"/>
    <s v="SHIKSHAK SAHAKARI BANK LTD"/>
    <n v="4871"/>
    <n v="3293"/>
    <n v="67604.18805173476"/>
    <n v="67604.18805173476"/>
    <n v="6170"/>
    <n v="4116.3"/>
    <n v="66714.748784440846"/>
  </r>
  <r>
    <x v="51"/>
    <s v="SHINHAN BANK"/>
    <n v="22757"/>
    <n v="145447.29999999999"/>
    <n v="639132.13516720117"/>
    <n v="639132.13516720117"/>
    <n v="15089"/>
    <n v="201855.3"/>
    <n v="1337764.5967260918"/>
  </r>
  <r>
    <x v="51"/>
    <s v="SHIVALIK MERCANTILE CO-OP BANK"/>
    <n v="9543"/>
    <n v="10435.5"/>
    <n v="109352.4049041182"/>
    <n v="109352.4049041182"/>
    <n v="7665"/>
    <n v="6316.7999999999993"/>
    <n v="82410.958904109575"/>
  </r>
  <r>
    <x v="51"/>
    <s v="SOLAPUR JANATA SAHAKARI BANK LTD"/>
    <n v="9866"/>
    <n v="12610.7"/>
    <n v="127819.78512061626"/>
    <n v="127819.78512061626"/>
    <n v="15325"/>
    <n v="11914.4"/>
    <n v="77744.861337683542"/>
  </r>
  <r>
    <x v="51"/>
    <s v="SOUTH INDIAN BANK"/>
    <n v="661959"/>
    <n v="569399.9"/>
    <n v="86017.396847841024"/>
    <n v="86017.396847841024"/>
    <n v="812557"/>
    <n v="578971.60000000009"/>
    <n v="71253.044401808133"/>
  </r>
  <r>
    <x v="51"/>
    <s v="STANDARD CHARTERED BANK"/>
    <n v="3719147"/>
    <n v="5849637.1999999993"/>
    <n v="157284.37730479593"/>
    <n v="157284.37730479593"/>
    <n v="1284972"/>
    <n v="5032588.2"/>
    <n v="391649.63905828301"/>
  </r>
  <r>
    <x v="51"/>
    <s v="STATE BANK OF INDIA"/>
    <n v="23007757"/>
    <n v="28735668.700000003"/>
    <n v="124895.56761226227"/>
    <n v="124895.56761226227"/>
    <n v="39909493"/>
    <n v="29336202.899999999"/>
    <n v="73506.829315020368"/>
  </r>
  <r>
    <x v="51"/>
    <s v="STATE BANK OF MAURITIUS"/>
    <n v="1279"/>
    <n v="9326.2999999999993"/>
    <n v="729186.86473807658"/>
    <n v="729186.86473807658"/>
    <n v="1065"/>
    <n v="21007.7"/>
    <n v="1972553.9906103287"/>
  </r>
  <r>
    <x v="51"/>
    <s v="SUMITOMO MITSUI BANKING CORPORATION"/>
    <n v="10143"/>
    <n v="162776.1"/>
    <n v="1604812.1857438628"/>
    <n v="1604812.1857438628"/>
    <n v="3129"/>
    <n v="83009"/>
    <n v="2652892.2978587407"/>
  </r>
  <r>
    <x v="51"/>
    <s v="SURAT DISTRICT COOPERATIVE BANK Ltd"/>
    <n v="8625"/>
    <n v="42339.7"/>
    <n v="490895.07246376819"/>
    <n v="490895.07246376819"/>
    <n v="19060"/>
    <n v="38338.1"/>
    <n v="201144.2812172088"/>
  </r>
  <r>
    <x v="51"/>
    <s v="SURAT NATIONAL CO-OP BANK LTD"/>
    <n v="7714"/>
    <n v="6366.5"/>
    <n v="82531.76043557169"/>
    <n v="82531.76043557169"/>
    <n v="9610"/>
    <n v="4482.7999999999993"/>
    <n v="46647.242455775231"/>
  </r>
  <r>
    <x v="51"/>
    <s v="SURAT PEOPLES COOPERATIVE BANK"/>
    <n v="23156"/>
    <n v="17068.599999999999"/>
    <n v="73711.349110381751"/>
    <n v="73711.349110381751"/>
    <n v="36916"/>
    <n v="19915.900000000001"/>
    <n v="53949.236103586518"/>
  </r>
  <r>
    <x v="51"/>
    <s v="SURYODAY SMALL FINANCE BANK LTD"/>
    <n v="87457"/>
    <n v="32954.6"/>
    <n v="37680.917479447045"/>
    <n v="37680.917479447045"/>
    <n v="3003"/>
    <n v="2952.7"/>
    <n v="98325.008325008326"/>
  </r>
  <r>
    <x v="51"/>
    <s v="SUTEX COOP BANK"/>
    <n v="14813"/>
    <n v="6648.9"/>
    <n v="44885.573482751635"/>
    <n v="44885.573482751635"/>
    <n v="18145"/>
    <n v="10685"/>
    <n v="58886.745659961423"/>
  </r>
  <r>
    <x v="51"/>
    <s v="SYNDICATE BANK"/>
    <n v="1464182"/>
    <n v="2782781.4000000004"/>
    <n v="190057.06940803811"/>
    <n v="190057.06940803811"/>
    <n v="2886771"/>
    <n v="2493422.6999999997"/>
    <n v="86374.107956606182"/>
  </r>
  <r>
    <x v="51"/>
    <s v="TAMIL NADU STATE APEX COOP BANK"/>
    <n v="96244"/>
    <n v="23106.400000000001"/>
    <n v="24008.145962345705"/>
    <n v="24008.145962345705"/>
    <n v="60476"/>
    <n v="34207.9"/>
    <n v="56564.422250148818"/>
  </r>
  <r>
    <x v="51"/>
    <s v="TAMILNADU MERCANTILE BANK"/>
    <n v="429787"/>
    <n v="385909.8000000001"/>
    <n v="89790.942955464008"/>
    <n v="89790.942955464008"/>
    <n v="612003"/>
    <n v="414618.8"/>
    <n v="67747.837837396219"/>
  </r>
  <r>
    <x v="51"/>
    <s v="TELANGANA STATE COOP APEX BANK LTD"/>
    <n v="66656"/>
    <n v="43237.2"/>
    <n v="64866.17858857417"/>
    <n v="64866.17858857417"/>
    <n v="61228"/>
    <n v="31990.5"/>
    <n v="52248.154439145488"/>
  </r>
  <r>
    <x v="51"/>
    <s v="TEXTILE TRADERS COOP BANK LTD"/>
    <n v="1615"/>
    <n v="1053.4000000000001"/>
    <n v="65226.006191950473"/>
    <n v="65226.006191950473"/>
    <n v="1118"/>
    <n v="1133.0999999999999"/>
    <n v="101350.62611806797"/>
  </r>
  <r>
    <x v="51"/>
    <s v="THANE BHARAT SAHAKARI BANK LTD"/>
    <n v="8960"/>
    <n v="9345.2000000000007"/>
    <n v="104299.10714285716"/>
    <n v="104299.10714285716"/>
    <n v="22696"/>
    <n v="11185.8"/>
    <n v="49285.336623193514"/>
  </r>
  <r>
    <x v="51"/>
    <s v="THANE DISTRICT CENTRAL COOP BANK LT"/>
    <n v="17427"/>
    <n v="6981.5999999999995"/>
    <n v="40061.972800826305"/>
    <n v="40061.972800826305"/>
    <n v="70783"/>
    <n v="11834.8"/>
    <n v="16719.83385841233"/>
  </r>
  <r>
    <x v="51"/>
    <s v="THANE JANATA SAHAKARI BANK LTD"/>
    <n v="84831"/>
    <n v="80310"/>
    <n v="94670.580330303783"/>
    <n v="94670.580330303783"/>
    <n v="163015"/>
    <n v="103415.5"/>
    <n v="63439.254056375183"/>
  </r>
  <r>
    <x v="51"/>
    <s v="THE A. P. MAHESH URBAN CO-OP BANK L"/>
    <n v="17337"/>
    <n v="22214.6"/>
    <n v="128134.04856664936"/>
    <n v="128134.04856664936"/>
    <n v="32425"/>
    <n v="31046.1"/>
    <n v="95747.417116422512"/>
  </r>
  <r>
    <x v="51"/>
    <s v="THE AP STATE COOP BANK LTD"/>
    <n v="29721"/>
    <n v="15469.2"/>
    <n v="52048.046835570807"/>
    <n v="52048.046835570807"/>
    <n v="21934"/>
    <n v="23478.2"/>
    <n v="107040.21154372208"/>
  </r>
  <r>
    <x v="51"/>
    <s v="THE BARAMATI SAHAKARI BANK LTD"/>
    <n v="6809"/>
    <n v="4647.5"/>
    <n v="68255.250403877217"/>
    <n v="68255.250403877217"/>
    <n v="6075"/>
    <n v="11926.4"/>
    <n v="196319.34156378606"/>
  </r>
  <r>
    <x v="51"/>
    <s v="THE GUJARAT STATE CO-OP BANK LTD"/>
    <n v="67084"/>
    <n v="90009.9"/>
    <n v="134174.91503190031"/>
    <n v="134174.91503190031"/>
    <n v="126762"/>
    <n v="111701"/>
    <n v="88118.679099414658"/>
  </r>
  <r>
    <x v="51"/>
    <s v="THE HARYANA STATE CO-OP APEX BANK"/>
    <n v="940"/>
    <n v="574.70000000000005"/>
    <n v="61138.29787234043"/>
    <n v="61138.29787234043"/>
    <n v="802"/>
    <n v="2098.6999999999998"/>
    <n v="261683.29177057353"/>
  </r>
  <r>
    <x v="51"/>
    <s v="THE HASTI CO-OP. BANK LTD."/>
    <n v="5261"/>
    <n v="3095.1"/>
    <n v="58831.020718494583"/>
    <n v="58831.020718494583"/>
    <n v="3422"/>
    <n v="2872.2000000000003"/>
    <n v="83933.372296902395"/>
  </r>
  <r>
    <x v="51"/>
    <s v="THE KANGRA CENTRAL COOP BANK LTD"/>
    <n v="33851"/>
    <n v="12291"/>
    <n v="36309.119376089329"/>
    <n v="36309.119376089329"/>
    <n v="40052"/>
    <n v="17485.5"/>
    <n v="43656.995905323078"/>
  </r>
  <r>
    <x v="51"/>
    <s v="THE KANGRA CO OPERATIVE BANK LTD"/>
    <n v="3915"/>
    <n v="4093"/>
    <n v="104546.61558109833"/>
    <n v="104546.61558109833"/>
    <n v="11084"/>
    <n v="3566.1000000000004"/>
    <n v="32173.403103572724"/>
  </r>
  <r>
    <x v="51"/>
    <s v="THE NASIK MERCHANTS CO-OP BANK LTD."/>
    <n v="13738"/>
    <n v="7539.4"/>
    <n v="54879.895181249092"/>
    <n v="54879.895181249092"/>
    <n v="18059"/>
    <n v="10220.9"/>
    <n v="56597.264521845063"/>
  </r>
  <r>
    <x v="51"/>
    <s v="THE NAVNIRMAN COOPERATIVE BANK LTD"/>
    <n v="3581"/>
    <n v="2053.5"/>
    <n v="57344.317229824068"/>
    <n v="57344.317229824068"/>
    <n v="7142"/>
    <n v="4798.3"/>
    <n v="67184.262111453369"/>
  </r>
  <r>
    <x v="51"/>
    <s v="THE PANDHARPUR URBAN CO-OP BANK"/>
    <n v="3057"/>
    <n v="2812.9"/>
    <n v="92015.047432122999"/>
    <n v="92015.047432122999"/>
    <n v="2155"/>
    <n v="2973.7"/>
    <n v="137990.71925754059"/>
  </r>
  <r>
    <x v="51"/>
    <s v="THE RAJASTHAN ST. COOP. BANK LTD"/>
    <n v="160108"/>
    <n v="193071.3"/>
    <n v="120588.1654882954"/>
    <n v="120588.1654882954"/>
    <n v="59029"/>
    <n v="41781.300000000003"/>
    <n v="70780.97206457844"/>
  </r>
  <r>
    <x v="51"/>
    <s v="THE SAHEBRAO DESHMUKH COOP BANK LTD"/>
    <n v="3517"/>
    <n v="6098.3"/>
    <n v="173394.9388683537"/>
    <n v="173394.9388683537"/>
    <n v="8986"/>
    <n v="4597.3999999999996"/>
    <n v="51161.807255731132"/>
  </r>
  <r>
    <x v="51"/>
    <s v="THE VARACHHA CO-OP. BANK LTD"/>
    <n v="17997"/>
    <n v="13747.8"/>
    <n v="76389.398233038839"/>
    <n v="76389.398233038839"/>
    <n v="34388"/>
    <n v="15758.2"/>
    <n v="45824.706292892872"/>
  </r>
  <r>
    <x v="51"/>
    <s v="THE VISHWESHWAR SAHAKARI BANK LTD"/>
    <n v="9523"/>
    <n v="9039"/>
    <n v="94917.56799327943"/>
    <n v="94917.56799327943"/>
    <n v="20642"/>
    <n v="11396.7"/>
    <n v="55211.219843038467"/>
  </r>
  <r>
    <x v="51"/>
    <s v="THE ZOROASTRIAN CO-OP BANK LTD"/>
    <n v="3957"/>
    <n v="1724.1999999999998"/>
    <n v="43573.414202678789"/>
    <n v="43573.414202678789"/>
    <n v="6400"/>
    <n v="5210.3999999999996"/>
    <n v="81412.499999999985"/>
  </r>
  <r>
    <x v="51"/>
    <s v="TUMKUR GRAIN MERCHANTS COOP BANK"/>
    <n v="6975"/>
    <n v="4998.3"/>
    <n v="71660.215053763444"/>
    <n v="71660.215053763444"/>
    <n v="5336"/>
    <n v="4179.2"/>
    <n v="78320.839580209897"/>
  </r>
  <r>
    <x v="51"/>
    <s v="The Gadchiroli Dist Co-Op Bank"/>
    <n v="12771"/>
    <n v="4520.7"/>
    <n v="35398.167723749117"/>
    <n v="35398.167723749117"/>
    <n v="38514"/>
    <n v="5550.8"/>
    <n v="14412.421457132472"/>
  </r>
  <r>
    <x v="51"/>
    <s v="Thrissur District Cooperative Bank"/>
    <n v="3016"/>
    <n v="1856.5"/>
    <n v="61555.039787798407"/>
    <n v="61555.039787798407"/>
    <n v="4436"/>
    <n v="6125.5"/>
    <n v="138086.11361587016"/>
  </r>
  <r>
    <x v="51"/>
    <s v="UCO BANK"/>
    <n v="684100"/>
    <n v="693433.3"/>
    <n v="101364.31808215173"/>
    <n v="101364.31808215173"/>
    <n v="2352179"/>
    <n v="1000215.5"/>
    <n v="42522.93299106913"/>
  </r>
  <r>
    <x v="51"/>
    <s v="UJJIVAN SMALL FINANCE BANK LTD."/>
    <n v="75172"/>
    <n v="30436.199999999997"/>
    <n v="40488.745809609958"/>
    <n v="40488.745809609958"/>
    <n v="16835"/>
    <n v="33975.4"/>
    <n v="201814.07781407781"/>
  </r>
  <r>
    <x v="51"/>
    <s v="UNION BANK OF INDIA"/>
    <n v="2444538"/>
    <n v="3322346.3"/>
    <n v="135908.96521142236"/>
    <n v="135908.96521142236"/>
    <n v="5020336"/>
    <n v="4554686.0999999996"/>
    <n v="90724.726392815137"/>
  </r>
  <r>
    <x v="51"/>
    <s v="UNITED BANK OF INDIA"/>
    <n v="1075039"/>
    <n v="656186.9"/>
    <n v="61038.427443097411"/>
    <n v="61038.427443097411"/>
    <n v="3045598"/>
    <n v="1074714.2"/>
    <n v="35287.460787667973"/>
  </r>
  <r>
    <x v="51"/>
    <s v="UNITED OVERSEAS BANK LTD"/>
    <n v="85"/>
    <n v="19824.2"/>
    <n v="23322588.235294119"/>
    <n v="23322588.235294119"/>
    <n v="58"/>
    <n v="87089.799999999988"/>
    <n v="150154827.58620685"/>
  </r>
  <r>
    <x v="51"/>
    <s v="UTKARSH SMALL FINANCE BANK LTD"/>
    <n v="104808"/>
    <n v="32812.9"/>
    <n v="31307.629188611558"/>
    <n v="31307.629188611558"/>
    <n v="4915"/>
    <n v="10483.700000000001"/>
    <n v="213300.10172939979"/>
  </r>
  <r>
    <x v="51"/>
    <s v="VASAI VIKAS SAHAKARI BANK LTD"/>
    <n v="4608"/>
    <n v="3771.7"/>
    <n v="81851.128472222219"/>
    <n v="81851.128472222219"/>
    <n v="14969"/>
    <n v="6678.5"/>
    <n v="44615.538780145631"/>
  </r>
  <r>
    <x v="51"/>
    <s v="VIJAYA BANK"/>
    <n v="717212"/>
    <n v="727508.6"/>
    <n v="101435.64245997"/>
    <n v="101435.64245997"/>
    <n v="1613457"/>
    <n v="1367769.4"/>
    <n v="84772.596976554065"/>
  </r>
  <r>
    <x v="51"/>
    <s v="WEST BENGAL STATE COOPERATIVE BANK"/>
    <n v="36499"/>
    <n v="10998.4"/>
    <n v="30133.428313104469"/>
    <n v="30133.428313104469"/>
    <n v="178193"/>
    <n v="46061.899999999994"/>
    <n v="25849.444142025775"/>
  </r>
  <r>
    <x v="51"/>
    <s v="WESTPAC BANKING CORPORATION"/>
    <n v="2195"/>
    <n v="52884.800000000003"/>
    <n v="2409330.2961275624"/>
    <n v="2409330.2961275624"/>
    <n v="57"/>
    <n v="12276.1"/>
    <n v="21537017.543859646"/>
  </r>
  <r>
    <x v="51"/>
    <s v="WOORI BANK"/>
    <n v="6282"/>
    <n v="39109.199999999997"/>
    <n v="622559.69436485192"/>
    <n v="622559.69436485192"/>
    <n v="1065"/>
    <n v="74853.599999999991"/>
    <n v="7028507.0422535203"/>
  </r>
  <r>
    <x v="51"/>
    <s v="YES BANK"/>
    <n v="8307210"/>
    <n v="6102747.4000000004"/>
    <n v="73463.261431936829"/>
    <n v="73463.261431936829"/>
    <n v="2367305"/>
    <n v="5281939.1000000006"/>
    <n v="223120.34570957272"/>
  </r>
  <r>
    <x v="51"/>
    <s v="ZILA SAHKARI BANK LTD GHAZIABAD"/>
    <n v="1821"/>
    <n v="3964"/>
    <n v="217682.59198242723"/>
    <n v="217682.59198242723"/>
    <n v="4113"/>
    <n v="2122.7000000000003"/>
    <n v="51609.53075613908"/>
  </r>
  <r>
    <x v="52"/>
    <s v="ABHYUDAYA CO-OP BANK LTD"/>
    <n v="85328"/>
    <n v="39057.1"/>
    <n v="45772.899868741799"/>
    <n v="45772.899868741799"/>
    <n v="188952"/>
    <n v="73737.700000000012"/>
    <n v="39024.567085820745"/>
  </r>
  <r>
    <x v="52"/>
    <s v="ABU DHABI COMMERCIAL BANK"/>
    <n v="2443"/>
    <n v="7128.6"/>
    <n v="291796.97093737207"/>
    <n v="291796.97093737207"/>
    <n v="940"/>
    <n v="3486.5"/>
    <n v="370904.25531914894"/>
  </r>
  <r>
    <x v="52"/>
    <s v="AHMEDABAD MERCANTILE COOP BANK"/>
    <n v="13713"/>
    <n v="12028.9"/>
    <n v="87718.952818493417"/>
    <n v="87718.952818493417"/>
    <n v="28984"/>
    <n v="21095.599999999999"/>
    <n v="72783.604747446865"/>
  </r>
  <r>
    <x v="52"/>
    <s v="AIRTEL PAYMENTS BANK LIMITED"/>
    <n v="36798"/>
    <n v="224756.7"/>
    <n v="610785.09701614222"/>
    <n v="610785.09701614222"/>
    <n v="21442"/>
    <n v="33127.399999999994"/>
    <n v="154497.71476541366"/>
  </r>
  <r>
    <x v="52"/>
    <s v="AKOLA DISTRICT CENTRAL CO-OP BANK"/>
    <n v="13538"/>
    <n v="11348.6"/>
    <n v="83827.744127640704"/>
    <n v="83827.744127640704"/>
    <n v="20885"/>
    <n v="6676.4"/>
    <n v="31967.44074694757"/>
  </r>
  <r>
    <x v="52"/>
    <s v="ALLAHABAD BANK"/>
    <n v="1428623"/>
    <n v="1243579.3999999999"/>
    <n v="87047.415588297255"/>
    <n v="87047.415588297255"/>
    <n v="3163422"/>
    <n v="1802244.6"/>
    <n v="56971.362025047558"/>
  </r>
  <r>
    <x v="52"/>
    <s v="ALMORA URBAN CO-OPERATIVE BANK LTD"/>
    <n v="15594"/>
    <n v="6149.8"/>
    <n v="39436.962934461975"/>
    <n v="39436.962934461975"/>
    <n v="19866"/>
    <n v="8218.4"/>
    <n v="41369.173462196719"/>
  </r>
  <r>
    <x v="52"/>
    <s v="ANDHRA BANK"/>
    <n v="1035008"/>
    <n v="1322286.3"/>
    <n v="127756.14294768736"/>
    <n v="127756.14294768736"/>
    <n v="2785337"/>
    <n v="1855416.6"/>
    <n v="66613.720350535674"/>
  </r>
  <r>
    <x v="52"/>
    <s v="ANDHRA PRAGATHI GRAMEENA BANK"/>
    <n v="51808"/>
    <n v="44941.8"/>
    <n v="86746.834465719585"/>
    <n v="86746.834465719585"/>
    <n v="127364"/>
    <n v="63510.7"/>
    <n v="49865.503595992588"/>
  </r>
  <r>
    <x v="52"/>
    <s v="ANZ Banking Group Limited"/>
    <n v="34347"/>
    <n v="176731.30000000002"/>
    <n v="514546.53972690483"/>
    <n v="514546.53972690483"/>
    <n v="5395"/>
    <n v="62481.8"/>
    <n v="1158142.7247451344"/>
  </r>
  <r>
    <x v="52"/>
    <s v="APNA SAHAKARI BANKLTD"/>
    <n v="12029"/>
    <n v="9344.1999999999989"/>
    <n v="77680.605204090112"/>
    <n v="77680.605204090112"/>
    <n v="43720"/>
    <n v="18011.300000000003"/>
    <n v="41196.935041171091"/>
  </r>
  <r>
    <x v="52"/>
    <s v="AU SMALL FINANCE BANK LIMITED"/>
    <n v="85337"/>
    <n v="91744.7"/>
    <n v="107508.70079801258"/>
    <n v="107508.70079801258"/>
    <n v="66332"/>
    <n v="86633.2"/>
    <n v="130605.43930531267"/>
  </r>
  <r>
    <x v="52"/>
    <s v="AXIS BANK"/>
    <n v="15304157"/>
    <n v="12052179.699999999"/>
    <n v="78751.01973927737"/>
    <n v="78751.01973927737"/>
    <n v="8359125"/>
    <n v="9996667.5999999996"/>
    <n v="119589.88051979124"/>
  </r>
  <r>
    <x v="52"/>
    <s v="Aditya Birla Idea Payments Bank Ltd"/>
    <n v="2264"/>
    <n v="264.7"/>
    <n v="11691.696113074206"/>
    <n v="11691.696113074206"/>
    <n v="2673"/>
    <n v="1560.3"/>
    <n v="58372.615039281707"/>
  </r>
  <r>
    <x v="52"/>
    <s v="Akola Janata Commercial Co-Op Bank"/>
    <n v="14229"/>
    <n v="11616.9"/>
    <n v="81642.420409023835"/>
    <n v="81642.420409023835"/>
    <n v="11163"/>
    <n v="11956.3"/>
    <n v="107106.51258622234"/>
  </r>
  <r>
    <x v="52"/>
    <s v="BANDHAN BANK LIMITED"/>
    <n v="311359"/>
    <n v="185163.2"/>
    <n v="59469.358521834925"/>
    <n v="59469.358521834925"/>
    <n v="338302"/>
    <n v="187379.3"/>
    <n v="55388.173880142596"/>
  </r>
  <r>
    <x v="52"/>
    <s v="BANK INTERNASIONAL INDONESIA"/>
    <n v="1536"/>
    <n v="2313.1"/>
    <n v="150592.44791666666"/>
    <n v="150592.44791666666"/>
    <n v="39"/>
    <n v="29.8"/>
    <n v="76410.256410256407"/>
  </r>
  <r>
    <x v="52"/>
    <s v="BANK OF AMERICA"/>
    <n v="561701"/>
    <n v="1148342.6000000001"/>
    <n v="204440.19148977834"/>
    <n v="204440.19148977834"/>
    <n v="121349"/>
    <n v="1020359.7"/>
    <n v="840847.22577029886"/>
  </r>
  <r>
    <x v="52"/>
    <s v="BANK OF BAHARIEN AND KUWAIT"/>
    <n v="16005"/>
    <n v="35606.199999999997"/>
    <n v="222469.22836613556"/>
    <n v="222469.22836613556"/>
    <n v="1907"/>
    <n v="7603.3"/>
    <n v="398704.77189302567"/>
  </r>
  <r>
    <x v="52"/>
    <s v="BANK OF BARODA"/>
    <n v="3466867"/>
    <n v="3351553.7"/>
    <n v="96673.847020955815"/>
    <n v="96673.847020955815"/>
    <n v="6978698"/>
    <n v="4265751.8"/>
    <n v="61125.324523285002"/>
  </r>
  <r>
    <x v="52"/>
    <s v="BANK OF CEYLON"/>
    <n v="1885"/>
    <n v="760.5"/>
    <n v="40344.827586206899"/>
    <n v="40344.827586206899"/>
    <n v="689"/>
    <n v="3182.2000000000003"/>
    <n v="461857.76487663278"/>
  </r>
  <r>
    <x v="52"/>
    <s v="BANK OF INDIA"/>
    <n v="2225404"/>
    <n v="1470209.4"/>
    <n v="66064.831374438087"/>
    <n v="66064.831374438087"/>
    <n v="6718460"/>
    <n v="3856864"/>
    <n v="57406.965286687722"/>
  </r>
  <r>
    <x v="52"/>
    <s v="BANK OF MAHARASHTRA"/>
    <n v="1109368"/>
    <n v="950376.8"/>
    <n v="85668.308442284251"/>
    <n v="85668.308442284251"/>
    <n v="2154248"/>
    <n v="1204811.7"/>
    <n v="55927.251644193238"/>
  </r>
  <r>
    <x v="52"/>
    <s v="BANK OF NOVA SCOTIA"/>
    <n v="916"/>
    <n v="3684.6"/>
    <n v="402248.90829694323"/>
    <n v="402248.90829694323"/>
    <n v="906"/>
    <n v="95213.9"/>
    <n v="10509260.485651214"/>
  </r>
  <r>
    <x v="52"/>
    <s v="BANK OF TOKYO AND MITSUBISHI"/>
    <n v="56244"/>
    <n v="213215.6"/>
    <n v="379090.39186402108"/>
    <n v="379090.39186402108"/>
    <n v="8772"/>
    <n v="226881"/>
    <n v="2586422.7086183312"/>
  </r>
  <r>
    <x v="52"/>
    <s v="BARCLAYS BANK"/>
    <n v="25323"/>
    <n v="186202.2"/>
    <n v="735308.61272361095"/>
    <n v="735308.61272361095"/>
    <n v="4896"/>
    <n v="126573"/>
    <n v="2585232.8431372549"/>
  </r>
  <r>
    <x v="52"/>
    <s v="BASSEIN CATHOLIC CO-OP BANK LTD"/>
    <n v="29457"/>
    <n v="22974.400000000001"/>
    <n v="77993.006755609866"/>
    <n v="77993.006755609866"/>
    <n v="57777"/>
    <n v="27743.699999999997"/>
    <n v="48018.58871177111"/>
  </r>
  <r>
    <x v="52"/>
    <s v="BHARAT CO-OP BANK LTD"/>
    <n v="81160"/>
    <n v="65427.199999999997"/>
    <n v="80615.081320847705"/>
    <n v="80615.081320847705"/>
    <n v="146247"/>
    <n v="86184.3"/>
    <n v="58930.644731173976"/>
  </r>
  <r>
    <x v="52"/>
    <s v="CANARA BANK"/>
    <n v="2805759"/>
    <n v="3017222.1999999997"/>
    <n v="107536.75565150108"/>
    <n v="107536.75565150108"/>
    <n v="5435789"/>
    <n v="4005451.4"/>
    <n v="73686.660758907325"/>
  </r>
  <r>
    <x v="52"/>
    <s v="CAPITAL LOCAL AREA BANK LTD"/>
    <n v="25088"/>
    <n v="21123.1"/>
    <n v="84196.029974489793"/>
    <n v="84196.029974489793"/>
    <n v="36722"/>
    <n v="31829.3"/>
    <n v="86676.379282174166"/>
  </r>
  <r>
    <x v="52"/>
    <s v="CATHOLIC SYRIAN BANK LTD."/>
    <n v="112563"/>
    <n v="81334.5"/>
    <n v="72256.869486420939"/>
    <n v="72256.869486420939"/>
    <n v="160323"/>
    <n v="89782.900000000009"/>
    <n v="56001.259956462891"/>
  </r>
  <r>
    <x v="52"/>
    <s v="CENTRAL BANK OF INDIA"/>
    <n v="2527686"/>
    <n v="2327421.6"/>
    <n v="92077.164647824131"/>
    <n v="92077.164647824131"/>
    <n v="5306036"/>
    <n v="3427116.6999999997"/>
    <n v="64589.020881124816"/>
  </r>
  <r>
    <x v="52"/>
    <s v="CITI BANK"/>
    <n v="7416894"/>
    <n v="10468432.199999999"/>
    <n v="141143.07417633309"/>
    <n v="141143.07417633309"/>
    <n v="2148209"/>
    <n v="7731362.9000000004"/>
    <n v="359898.07788720744"/>
  </r>
  <r>
    <x v="52"/>
    <s v="CITIZEN CREDIT COOPERATIVE BANK LTD"/>
    <n v="9715"/>
    <n v="6499"/>
    <n v="66896.551724137928"/>
    <n v="66896.551724137928"/>
    <n v="26056"/>
    <n v="13496.8"/>
    <n v="51799.201719373654"/>
  </r>
  <r>
    <x v="52"/>
    <s v="CITY UNION BANK LTD"/>
    <n v="858864"/>
    <n v="453542.8"/>
    <n v="52807.28962909145"/>
    <n v="52807.28962909145"/>
    <n v="604365"/>
    <n v="455749.1"/>
    <n v="75409.578648664305"/>
  </r>
  <r>
    <x v="52"/>
    <s v="CORPORATION BANK"/>
    <n v="1787751"/>
    <n v="1460733"/>
    <n v="81707.855288572071"/>
    <n v="81707.855288572071"/>
    <n v="2580888"/>
    <n v="1834355.9"/>
    <n v="71074.603004857243"/>
  </r>
  <r>
    <x v="52"/>
    <s v="COSMOS COOPERATIVE BANK"/>
    <n v="124779"/>
    <n v="156352.29999999999"/>
    <n v="125303.37636942112"/>
    <n v="125303.37636942112"/>
    <n v="205038"/>
    <n v="148462"/>
    <n v="72407.066007276706"/>
  </r>
  <r>
    <x v="52"/>
    <s v="CREDIT AGRICOLE CORP N INVSMNT BANK"/>
    <n v="7128"/>
    <n v="42677.399999999994"/>
    <n v="598728.95622895611"/>
    <n v="598728.95622895611"/>
    <n v="557"/>
    <n v="174601"/>
    <n v="31346678.635547575"/>
  </r>
  <r>
    <x v="52"/>
    <s v="CTBC BANK CO LTD"/>
    <n v="980"/>
    <n v="9888.0999999999985"/>
    <n v="1008989.7959183672"/>
    <n v="1008989.7959183672"/>
    <n v="901"/>
    <n v="17236.900000000001"/>
    <n v="1913085.4605993344"/>
  </r>
  <r>
    <x v="52"/>
    <s v="DCB BANK LIMITED"/>
    <n v="272643"/>
    <n v="214897.3"/>
    <n v="78820.032056572149"/>
    <n v="78820.032056572149"/>
    <n v="233627"/>
    <n v="249609.2"/>
    <n v="106840.90451874142"/>
  </r>
  <r>
    <x v="52"/>
    <s v="DELHI STATE CO OP BANK LTD"/>
    <n v="2304"/>
    <n v="937.4"/>
    <n v="40685.763888888891"/>
    <n v="40685.763888888891"/>
    <n v="6386"/>
    <n v="2825.2999999999997"/>
    <n v="44242.092076417161"/>
  </r>
  <r>
    <x v="52"/>
    <s v="DENA BANK"/>
    <n v="489834"/>
    <n v="484883.1"/>
    <n v="98989.269834270381"/>
    <n v="98989.269834270381"/>
    <n v="1314304"/>
    <n v="691897"/>
    <n v="52643.604523763148"/>
  </r>
  <r>
    <x v="52"/>
    <s v="DEOGIRI NAGARI SAHAKARI BANK LTD"/>
    <n v="4785"/>
    <n v="7751.5"/>
    <n v="161995.82027168234"/>
    <n v="161995.82027168234"/>
    <n v="10090"/>
    <n v="6997.5"/>
    <n v="69350.842418235872"/>
  </r>
  <r>
    <x v="52"/>
    <s v="DEUSTCHE BANK"/>
    <n v="2928619"/>
    <n v="3498595.7"/>
    <n v="119462.30288064101"/>
    <n v="119462.30288064101"/>
    <n v="574692"/>
    <n v="2639530.4"/>
    <n v="459294.78746876586"/>
  </r>
  <r>
    <x v="52"/>
    <s v="DEVELOPMENT BANK OF SINGAPORE"/>
    <n v="443477"/>
    <n v="1114644.8999999999"/>
    <n v="251342.21165922927"/>
    <n v="251342.21165922927"/>
    <n v="113913"/>
    <n v="403127.6999999999"/>
    <n v="353890.8640804824"/>
  </r>
  <r>
    <x v="52"/>
    <s v="DHANLAXMI BANK LTD"/>
    <n v="142325"/>
    <n v="64691.8"/>
    <n v="45453.574565255578"/>
    <n v="45453.574565255578"/>
    <n v="163969"/>
    <n v="112055.4"/>
    <n v="68339.381224499753"/>
  </r>
  <r>
    <x v="52"/>
    <s v="DMK JAOLI BANK LTD"/>
    <n v="2264"/>
    <n v="1246.3"/>
    <n v="55048.586572438166"/>
    <n v="55048.586572438166"/>
    <n v="1484"/>
    <n v="975.5"/>
    <n v="65734.501347708894"/>
  </r>
  <r>
    <x v="52"/>
    <s v="DOHA BANK QSC"/>
    <n v="30030"/>
    <n v="48375.4"/>
    <n v="161090.24309024308"/>
    <n v="161090.24309024308"/>
    <n v="713"/>
    <n v="5509.2"/>
    <n v="772678.82187938294"/>
  </r>
  <r>
    <x v="52"/>
    <s v="DOMBIVLI NAGRIK SAHAKARI BANK"/>
    <n v="16043"/>
    <n v="15198.6"/>
    <n v="94736.645265848012"/>
    <n v="94736.645265848012"/>
    <n v="51292"/>
    <n v="19732.900000000001"/>
    <n v="38471.691491850586"/>
  </r>
  <r>
    <x v="52"/>
    <s v="Durgapur Steel Peoples Coop Bank Lt"/>
    <n v="823"/>
    <n v="368"/>
    <n v="44714.459295261237"/>
    <n v="44714.459295261237"/>
    <n v="231"/>
    <n v="101.8"/>
    <n v="44069.264069264071"/>
  </r>
  <r>
    <x v="52"/>
    <s v="EMIRATES NBD BANK PJSC"/>
    <n v="131"/>
    <n v="4640.5"/>
    <n v="3542366.4122137404"/>
    <n v="3542366.4122137404"/>
    <n v="31"/>
    <n v="42.1"/>
    <n v="135806.45161290321"/>
  </r>
  <r>
    <x v="52"/>
    <s v="EQUITAS SMALL FINANCE BANK LIMITED"/>
    <n v="57952"/>
    <n v="51830.3"/>
    <n v="89436.602705687459"/>
    <n v="89436.602705687459"/>
    <n v="49382"/>
    <n v="44580.7"/>
    <n v="90277.226519784541"/>
  </r>
  <r>
    <x v="52"/>
    <s v="ESAF SMALL FINANCE BANK LTD"/>
    <n v="4867"/>
    <n v="3446.9"/>
    <n v="70821.861516334495"/>
    <n v="70821.861516334495"/>
    <n v="9972"/>
    <n v="10285.700000000001"/>
    <n v="103145.80826313677"/>
  </r>
  <r>
    <x v="52"/>
    <s v="EXPORT IMPORT BANK OF INDIA"/>
    <n v="0"/>
    <n v="0"/>
    <e v="#NUM!"/>
    <n v="0"/>
    <n v="255"/>
    <n v="9025.1"/>
    <n v="3539254.9019607841"/>
  </r>
  <r>
    <x v="52"/>
    <s v="FEDERAL BANK"/>
    <n v="2061033"/>
    <n v="1455880.3"/>
    <n v="70638.378909993189"/>
    <n v="70638.378909993189"/>
    <n v="1403024"/>
    <n v="1094955.6000000001"/>
    <n v="78042.542394142947"/>
  </r>
  <r>
    <x v="52"/>
    <s v="FINCARE SMALL FINANCE BANK LTD"/>
    <n v="4092"/>
    <n v="2090.5"/>
    <n v="51087.487781036165"/>
    <n v="51087.487781036165"/>
    <n v="1724"/>
    <n v="3538.6000000000004"/>
    <n v="205255.22041763345"/>
  </r>
  <r>
    <x v="52"/>
    <s v="FINO PAYMENTS BANK LIMITED"/>
    <n v="295719"/>
    <n v="19772.099999999999"/>
    <n v="6686.1108011321548"/>
    <n v="6686.1108011321548"/>
    <n v="107126"/>
    <n v="34045.300000000003"/>
    <n v="31780.613483188026"/>
  </r>
  <r>
    <x v="52"/>
    <s v="FIRSTRAND BANK"/>
    <n v="113"/>
    <n v="3406.5"/>
    <n v="3014601.7699115044"/>
    <n v="3014601.7699115044"/>
    <n v="26"/>
    <n v="5349.7000000000007"/>
    <n v="20575769.230769232"/>
  </r>
  <r>
    <x v="52"/>
    <s v="GOPINATH PATIL PARSIK JAN SAHA BANK"/>
    <n v="26717"/>
    <n v="31132.5"/>
    <n v="116526.93041883445"/>
    <n v="116526.93041883445"/>
    <n v="66932"/>
    <n v="34127.699999999997"/>
    <n v="50988.615311061963"/>
  </r>
  <r>
    <x v="52"/>
    <s v="GREATER BOMBAY CO-OP BANK"/>
    <n v="9803"/>
    <n v="6076.3"/>
    <n v="61984.086504131388"/>
    <n v="61984.086504131388"/>
    <n v="33462"/>
    <n v="10820.2"/>
    <n v="32335.783874245411"/>
  </r>
  <r>
    <x v="52"/>
    <s v="HDFC BANK"/>
    <n v="26699048"/>
    <n v="24922186.299999997"/>
    <n v="93344.849973676945"/>
    <n v="93344.849973676945"/>
    <n v="14239667"/>
    <n v="22372375.5"/>
    <n v="157113.05257349066"/>
  </r>
  <r>
    <x v="52"/>
    <s v="HSBC BANK"/>
    <n v="2001437"/>
    <n v="4129554.8"/>
    <n v="206329.49225981132"/>
    <n v="206329.49225981132"/>
    <n v="607465"/>
    <n v="3053813.2"/>
    <n v="502714.26337319845"/>
  </r>
  <r>
    <x v="52"/>
    <s v="ICICI BANK LTD"/>
    <n v="16435496"/>
    <n v="11357602.300000001"/>
    <n v="69104.104311789561"/>
    <n v="69104.104311789561"/>
    <n v="11412634"/>
    <n v="13165184.699999999"/>
    <n v="115356.2332762095"/>
  </r>
  <r>
    <x v="52"/>
    <s v="IDBI BANK"/>
    <n v="4932546"/>
    <n v="3770612.7"/>
    <n v="76443.538489048049"/>
    <n v="76443.538489048049"/>
    <n v="3594682"/>
    <n v="4401580.0999999996"/>
    <n v="122446.99531140723"/>
  </r>
  <r>
    <x v="52"/>
    <s v="IDFC BANK LIMITED"/>
    <n v="263200"/>
    <n v="484996.3"/>
    <n v="184269.11094224924"/>
    <n v="184269.11094224924"/>
    <n v="269600"/>
    <n v="627628.70000000007"/>
    <n v="232799.96290801189"/>
  </r>
  <r>
    <x v="52"/>
    <s v="IDUKKI DISTRICT COOPERATIVE BANK LT"/>
    <n v="5140"/>
    <n v="5338.9"/>
    <n v="103869.64980544747"/>
    <n v="103869.64980544747"/>
    <n v="2686"/>
    <n v="2492"/>
    <n v="92777.364110201044"/>
  </r>
  <r>
    <x v="52"/>
    <s v="INDIAN BANK"/>
    <n v="1178261"/>
    <n v="976107.7"/>
    <n v="82843.079759068656"/>
    <n v="82843.079759068656"/>
    <n v="3571716"/>
    <n v="1764631.7000000002"/>
    <n v="49405.711428344257"/>
  </r>
  <r>
    <x v="52"/>
    <s v="INDIAN OVERSEAS BANK"/>
    <n v="1478365"/>
    <n v="1103585.8999999999"/>
    <n v="74649.081924964397"/>
    <n v="74649.081924964397"/>
    <n v="3173994"/>
    <n v="1694162.9"/>
    <n v="53376.37374235742"/>
  </r>
  <r>
    <x v="52"/>
    <s v="INDUSIND BANK"/>
    <n v="3016894"/>
    <n v="3024431.0999999996"/>
    <n v="100249.82979183224"/>
    <n v="100249.82979183224"/>
    <n v="1282635"/>
    <n v="2345075.6"/>
    <n v="182832.65309304674"/>
  </r>
  <r>
    <x v="52"/>
    <s v="INDUSTRIAL AND COM BANK OF CHINA LT"/>
    <n v="550"/>
    <n v="12897.5"/>
    <n v="2345000"/>
    <n v="2345000"/>
    <n v="171"/>
    <n v="16482.3"/>
    <n v="9638771.9298245609"/>
  </r>
  <r>
    <x v="52"/>
    <s v="INDUSTRIAL BANK OF KOREA"/>
    <n v="1268"/>
    <n v="2629.1000000000004"/>
    <n v="207342.27129337541"/>
    <n v="207342.27129337541"/>
    <n v="141"/>
    <n v="7295.9"/>
    <n v="5174397.1631205678"/>
  </r>
  <r>
    <x v="52"/>
    <s v="JALGAON JANATA SAHKARI BANK LTD"/>
    <n v="11088"/>
    <n v="6134.2"/>
    <n v="55322.871572871576"/>
    <n v="55322.871572871576"/>
    <n v="13948"/>
    <n v="11056.4"/>
    <n v="79268.71236019503"/>
  </r>
  <r>
    <x v="52"/>
    <s v="JALGAON PEOPLES COOP BANK LTD"/>
    <n v="16426"/>
    <n v="23442.9"/>
    <n v="142718.25155241691"/>
    <n v="142718.25155241691"/>
    <n v="20339"/>
    <n v="10301.5"/>
    <n v="50648.99945916712"/>
  </r>
  <r>
    <x v="52"/>
    <s v="JAMMU AND KASHMIR BANK LTD"/>
    <n v="402192"/>
    <n v="316175.90000000002"/>
    <n v="78613.174802084584"/>
    <n v="78613.174802084584"/>
    <n v="395234"/>
    <n v="324640"/>
    <n v="82138.682400805599"/>
  </r>
  <r>
    <x v="52"/>
    <s v="JANAKALYAN SAHAKARI BANK LTD"/>
    <n v="11511"/>
    <n v="9702.5"/>
    <n v="84288.941012944138"/>
    <n v="84288.941012944138"/>
    <n v="32367"/>
    <n v="15503.5"/>
    <n v="47899.094757005594"/>
  </r>
  <r>
    <x v="52"/>
    <s v="JANATA SAHAKARI BANK LTD"/>
    <n v="53046"/>
    <n v="46327.199999999997"/>
    <n v="87334.011989593942"/>
    <n v="87334.011989593942"/>
    <n v="78668"/>
    <n v="55357.7"/>
    <n v="70368.764936187523"/>
  </r>
  <r>
    <x v="52"/>
    <s v="JANSEVA SAHAKARI BANK BORIVILI LTD"/>
    <n v="3565"/>
    <n v="8868.2000000000007"/>
    <n v="248757.36325385698"/>
    <n v="248757.36325385698"/>
    <n v="8241"/>
    <n v="4152.3"/>
    <n v="50385.875500546048"/>
  </r>
  <r>
    <x v="52"/>
    <s v="JANSEVA SAHAKARI BANK PUNE"/>
    <n v="7469"/>
    <n v="3437.4"/>
    <n v="46022.225197482927"/>
    <n v="46022.225197482927"/>
    <n v="30878"/>
    <n v="9635.2999999999993"/>
    <n v="31204.417384545628"/>
  </r>
  <r>
    <x v="52"/>
    <s v="JP MORGAN BANK"/>
    <n v="340531"/>
    <n v="492990.9"/>
    <n v="144771.22493987333"/>
    <n v="144771.22493987333"/>
    <n v="10837"/>
    <n v="753146.4"/>
    <n v="6949768.3860847102"/>
  </r>
  <r>
    <x v="52"/>
    <s v="Jio Payments Bank Limited"/>
    <n v="3479"/>
    <n v="2.2000000000000002"/>
    <n v="63.236562230526019"/>
    <n v="63.236562230526019"/>
    <n v="171"/>
    <n v="578.20000000000005"/>
    <n v="338128.65497076028"/>
  </r>
  <r>
    <x v="52"/>
    <s v="KALUPUR COMM COOPERATIVE BANK"/>
    <n v="34785"/>
    <n v="37594.199999999997"/>
    <n v="108075.89478223371"/>
    <n v="108075.89478223371"/>
    <n v="79365"/>
    <n v="57207.1"/>
    <n v="72081.018081018075"/>
  </r>
  <r>
    <x v="52"/>
    <s v="KALYAN JANATA SAHAKARI BANK"/>
    <n v="10587"/>
    <n v="10225"/>
    <n v="96580.712194200431"/>
    <n v="96580.712194200431"/>
    <n v="36768"/>
    <n v="14791.6"/>
    <n v="40229.54743255004"/>
  </r>
  <r>
    <x v="52"/>
    <s v="KARAD URBAN CO-OP BANK LTD"/>
    <n v="18863"/>
    <n v="16343.9"/>
    <n v="86645.284419233431"/>
    <n v="86645.284419233431"/>
    <n v="24698"/>
    <n v="24473.599999999999"/>
    <n v="99091.424406834558"/>
  </r>
  <r>
    <x v="52"/>
    <s v="KARNATAKA BANK LTD"/>
    <n v="400045"/>
    <n v="307524.7"/>
    <n v="76872.526840730425"/>
    <n v="76872.526840730425"/>
    <n v="1038496"/>
    <n v="504869.1"/>
    <n v="48615.411133023139"/>
  </r>
  <r>
    <x v="52"/>
    <s v="KARNATAKA STATE COOP APEX BANK"/>
    <n v="60439"/>
    <n v="26898.800000000003"/>
    <n v="44505.699961945109"/>
    <n v="44505.699961945109"/>
    <n v="84184"/>
    <n v="66609.600000000006"/>
    <n v="79123.824004561451"/>
  </r>
  <r>
    <x v="52"/>
    <s v="KARNATAKA VIKAS GRAMEEN BANK"/>
    <n v="62546"/>
    <n v="111270.2"/>
    <n v="177901.38458094845"/>
    <n v="177901.38458094845"/>
    <n v="141387"/>
    <n v="125596.9"/>
    <n v="88832.000113164569"/>
  </r>
  <r>
    <x v="52"/>
    <s v="KARUR VYSYA BANK"/>
    <n v="875967"/>
    <n v="766574.60000000021"/>
    <n v="87511.812659609335"/>
    <n v="87511.812659609335"/>
    <n v="1287678"/>
    <n v="855719.60000000021"/>
    <n v="66454.470760547294"/>
  </r>
  <r>
    <x v="52"/>
    <s v="KOREA EXCHANGE BANK"/>
    <n v="1441"/>
    <n v="31429.3"/>
    <n v="2181075.6419153367"/>
    <n v="2181075.6419153367"/>
    <n v="690"/>
    <n v="37071.800000000003"/>
    <n v="5372724.6376811592"/>
  </r>
  <r>
    <x v="52"/>
    <s v="KOTAK MAHINDRA BANK LTD"/>
    <n v="6617251"/>
    <n v="5687988.5"/>
    <n v="85956.970651407959"/>
    <n v="85956.970651407959"/>
    <n v="3744796"/>
    <n v="5615538.7999999998"/>
    <n v="149955.79999551378"/>
  </r>
  <r>
    <x v="52"/>
    <s v="KURMANCHAL NAGAR SAHAKARI BANK"/>
    <n v="14873"/>
    <n v="11403"/>
    <n v="76669.131984132327"/>
    <n v="76669.131984132327"/>
    <n v="12266"/>
    <n v="10439.700000000001"/>
    <n v="85110.875591064745"/>
  </r>
  <r>
    <x v="52"/>
    <s v="Kerala Gramin Bank"/>
    <n v="69540"/>
    <n v="57293.9"/>
    <n v="82389.84756974403"/>
    <n v="82389.84756974403"/>
    <n v="259370"/>
    <n v="61821.5"/>
    <n v="23835.254655511431"/>
  </r>
  <r>
    <x v="52"/>
    <s v="Kozhikode District Coop Bank Ltd."/>
    <n v="4783"/>
    <n v="13827.1"/>
    <n v="289088.43821869121"/>
    <n v="289088.43821869121"/>
    <n v="4700"/>
    <n v="5613.5"/>
    <n v="119436.17021276595"/>
  </r>
  <r>
    <x v="52"/>
    <s v="Krung Thai Bank PCL"/>
    <n v="84"/>
    <n v="48.7"/>
    <n v="57976.190476190473"/>
    <n v="57976.190476190473"/>
    <n v="8"/>
    <n v="15.8"/>
    <n v="197500"/>
  </r>
  <r>
    <x v="52"/>
    <s v="LAKSHMI VILAS BANK LTD"/>
    <n v="340228"/>
    <n v="238023.3"/>
    <n v="69959.938629389697"/>
    <n v="69959.938629389697"/>
    <n v="332993"/>
    <n v="309919.59999999998"/>
    <n v="93070.905394407673"/>
  </r>
  <r>
    <x v="52"/>
    <s v="MAHANAGAR COOP BANK LTD"/>
    <n v="13587"/>
    <n v="12780.4"/>
    <n v="94063.442996982412"/>
    <n v="94063.442996982412"/>
    <n v="36776"/>
    <n v="20720"/>
    <n v="56341.092016532522"/>
  </r>
  <r>
    <x v="52"/>
    <s v="MAHARASHTRA GRAMIN BANK"/>
    <n v="70487"/>
    <n v="46479.5"/>
    <n v="65940.528040631601"/>
    <n v="65940.528040631601"/>
    <n v="115852"/>
    <n v="41910.199999999997"/>
    <n v="36175.637882816009"/>
  </r>
  <r>
    <x v="52"/>
    <s v="MAHARASHTRA STATE CO-OP BANK LTD"/>
    <n v="4830"/>
    <n v="4477.5"/>
    <n v="92701.863354037268"/>
    <n v="92701.863354037268"/>
    <n v="10999"/>
    <n v="50314"/>
    <n v="457441.58559869078"/>
  </r>
  <r>
    <x v="52"/>
    <s v="MASHREQ BANK"/>
    <n v="383"/>
    <n v="7152.1"/>
    <n v="1867389.0339425588"/>
    <n v="1867389.0339425588"/>
    <n v="45"/>
    <n v="406.8"/>
    <n v="904000"/>
  </r>
  <r>
    <x v="52"/>
    <s v="MEHSANA URBAN COOPERATIVE BANK LTD"/>
    <n v="25568"/>
    <n v="32096.300000000003"/>
    <n v="125533.08823529414"/>
    <n v="125533.08823529414"/>
    <n v="43069"/>
    <n v="43678.6"/>
    <n v="101415.40319022963"/>
  </r>
  <r>
    <x v="52"/>
    <s v="MIZUHO CORPORATE BANK LTD"/>
    <n v="22773"/>
    <n v="167227.29999999999"/>
    <n v="734322.66280244139"/>
    <n v="734322.66280244139"/>
    <n v="5557"/>
    <n v="210610.7"/>
    <n v="3790007.1981284865"/>
  </r>
  <r>
    <x v="52"/>
    <s v="MUMBAI DISTRICT CENTRAL CO-OP. BANK"/>
    <n v="12371"/>
    <n v="5266.7999999999993"/>
    <n v="42573.761215746497"/>
    <n v="42573.761215746497"/>
    <n v="22942"/>
    <n v="19127.400000000001"/>
    <n v="83372.853282189884"/>
  </r>
  <r>
    <x v="52"/>
    <s v="MUNICIPAL COOP BANK LTD"/>
    <n v="2447"/>
    <n v="2599"/>
    <n v="106211.68778095627"/>
    <n v="106211.68778095627"/>
    <n v="3390"/>
    <n v="11096.6"/>
    <n v="327333.33333333331"/>
  </r>
  <r>
    <x v="52"/>
    <s v="NAGAR URBAN COOP BANK LTD"/>
    <n v="12372"/>
    <n v="12591.8"/>
    <n v="101776.5923052053"/>
    <n v="101776.5923052053"/>
    <n v="10088"/>
    <n v="8726.6"/>
    <n v="86504.758128469475"/>
  </r>
  <r>
    <x v="52"/>
    <s v="NAGPUR NAGRIK SAHAKARI BANK LTD"/>
    <n v="11726"/>
    <n v="8699.2999999999993"/>
    <n v="74188.128944226497"/>
    <n v="74188.128944226497"/>
    <n v="17257"/>
    <n v="12744.1"/>
    <n v="73848.872921133458"/>
  </r>
  <r>
    <x v="52"/>
    <s v="NAINITAL BANK LTD"/>
    <n v="39728"/>
    <n v="36763.199999999997"/>
    <n v="92537.25332259365"/>
    <n v="92537.25332259365"/>
    <n v="60590"/>
    <n v="44202.5"/>
    <n v="72953.457666281567"/>
  </r>
  <r>
    <x v="52"/>
    <s v="NATIONAL AUSTRALIA BANK"/>
    <n v="3"/>
    <n v="1.3"/>
    <n v="43333.333333333336"/>
    <n v="43333.333333333336"/>
    <n v="7"/>
    <n v="29.1"/>
    <n v="415714.28571428574"/>
  </r>
  <r>
    <x v="52"/>
    <s v="NATIONAL BANK OF ABU DHABI PJSC"/>
    <n v="16"/>
    <n v="88.2"/>
    <n v="551250"/>
    <n v="551250"/>
    <n v="2"/>
    <n v="0"/>
    <n v="0"/>
  </r>
  <r>
    <x v="52"/>
    <s v="NEW INDIA CO-OP BANK"/>
    <n v="14742"/>
    <n v="10960.5"/>
    <n v="74348.799348799352"/>
    <n v="74348.799348799352"/>
    <n v="34803"/>
    <n v="13972"/>
    <n v="40145.96442835388"/>
  </r>
  <r>
    <x v="52"/>
    <s v="NKGSB BANK"/>
    <n v="34517"/>
    <n v="28197.4"/>
    <n v="81691.340498884601"/>
    <n v="81691.340498884601"/>
    <n v="71558"/>
    <n v="41510.9"/>
    <n v="58010.145616143549"/>
  </r>
  <r>
    <x v="52"/>
    <s v="NORTH EAST SMALL FINANCE BANK LTD"/>
    <n v="8872"/>
    <n v="3800.1"/>
    <n v="42832.506762849414"/>
    <n v="42832.506762849414"/>
    <n v="617"/>
    <n v="814.9"/>
    <n v="132074.55429497568"/>
  </r>
  <r>
    <x v="52"/>
    <s v="NUTAN NAGARIK SAHAKARI BANK LTD"/>
    <n v="16887"/>
    <n v="9782"/>
    <n v="57926.215431989105"/>
    <n v="57926.215431989105"/>
    <n v="28933"/>
    <n v="17919.2"/>
    <n v="61933.432412815819"/>
  </r>
  <r>
    <x v="52"/>
    <s v="ORIENTAL BANK OF COMMERCE"/>
    <n v="1185823"/>
    <n v="1227975.8"/>
    <n v="103554.72950010246"/>
    <n v="103554.72950010246"/>
    <n v="2184933"/>
    <n v="1728465.2"/>
    <n v="79108.384559160389"/>
  </r>
  <r>
    <x v="52"/>
    <s v="PRATHAMA BANK"/>
    <n v="34015"/>
    <n v="34249.4"/>
    <n v="100689.10774658239"/>
    <n v="100689.10774658239"/>
    <n v="98392"/>
    <n v="34887.199999999997"/>
    <n v="35457.354256443607"/>
  </r>
  <r>
    <x v="52"/>
    <s v="PRIME CO-OP BANK LTD. SURAT"/>
    <n v="13324"/>
    <n v="9063.4"/>
    <n v="68023.116181326928"/>
    <n v="68023.116181326928"/>
    <n v="16343"/>
    <n v="7978.9"/>
    <n v="48821.513797956315"/>
  </r>
  <r>
    <x v="52"/>
    <s v="PUNJAB AND MAHARASHTRA CO BANK"/>
    <n v="50985"/>
    <n v="27928.400000000001"/>
    <n v="54777.679709718548"/>
    <n v="54777.679709718548"/>
    <n v="192058"/>
    <n v="64346.2"/>
    <n v="33503.524976829918"/>
  </r>
  <r>
    <x v="52"/>
    <s v="PUNJAB AND SIND BANK"/>
    <n v="269129"/>
    <n v="291194.39999999997"/>
    <n v="108198.81915364006"/>
    <n v="108198.81915364006"/>
    <n v="780811"/>
    <n v="539165.89999999991"/>
    <n v="69052.036920586412"/>
  </r>
  <r>
    <x v="52"/>
    <s v="PUNJAB NATIONAL BANK"/>
    <n v="4074775"/>
    <n v="3850920.9"/>
    <n v="94506.344522090192"/>
    <n v="94506.344522090192"/>
    <n v="9371690"/>
    <n v="6501381.5"/>
    <n v="69372.562472723701"/>
  </r>
  <r>
    <x v="52"/>
    <s v="Paytm Payments Bank Limited"/>
    <n v="15195"/>
    <n v="493779"/>
    <n v="3249615.0049358341"/>
    <n v="3249615.0049358341"/>
    <n v="246146"/>
    <n v="727874.8"/>
    <n v="295708.56321045232"/>
  </r>
  <r>
    <x v="52"/>
    <s v="Pragathi Krishna Gramin Bank"/>
    <n v="66839"/>
    <n v="125731.7"/>
    <n v="188111.28233516359"/>
    <n v="188111.28233516359"/>
    <n v="133235"/>
    <n v="47408"/>
    <n v="35582.241903403759"/>
  </r>
  <r>
    <x v="52"/>
    <s v="QATAR NATIONAL BANK SAQ"/>
    <n v="100"/>
    <n v="7500.2"/>
    <n v="7500200"/>
    <n v="7500200"/>
    <n v="22"/>
    <n v="140.19999999999999"/>
    <n v="637272.72727272718"/>
  </r>
  <r>
    <x v="52"/>
    <s v="RABOBANK INTERNATIONAL"/>
    <n v="2958"/>
    <n v="23410.6"/>
    <n v="791433.40094658558"/>
    <n v="791433.40094658558"/>
    <n v="452"/>
    <n v="81565.8"/>
    <n v="18045530.973451328"/>
  </r>
  <r>
    <x v="52"/>
    <s v="RAJARAMBAPU SAHAKARI BANK LTD"/>
    <n v="23"/>
    <n v="16.899999999999999"/>
    <n v="73478.260869565202"/>
    <n v="73478.260869565202"/>
    <n v="20"/>
    <n v="0.8"/>
    <n v="4000"/>
  </r>
  <r>
    <x v="52"/>
    <s v="RAJGURUNAGAR SAHAKARI BANK LTD"/>
    <n v="9363"/>
    <n v="5406.2"/>
    <n v="57740.040585282492"/>
    <n v="57740.040585282492"/>
    <n v="16512"/>
    <n v="4838.3999999999996"/>
    <n v="29302.325581395344"/>
  </r>
  <r>
    <x v="52"/>
    <s v="RAJKOT NAGARIK SAHAKARI BANK LTD"/>
    <n v="13118"/>
    <n v="9252"/>
    <n v="70529.044061594759"/>
    <n v="70529.044061594759"/>
    <n v="27785"/>
    <n v="12228.8"/>
    <n v="44012.236818427205"/>
  </r>
  <r>
    <x v="52"/>
    <s v="RBL BANK LTD"/>
    <n v="2370002"/>
    <n v="813399.8"/>
    <n v="34320.637704103203"/>
    <n v="34320.637704103203"/>
    <n v="503526"/>
    <n v="816640.5"/>
    <n v="162184.37578198544"/>
  </r>
  <r>
    <x v="52"/>
    <s v="SAMARTH SAHAKARI BANK LTD SOLAPUR"/>
    <n v="1515"/>
    <n v="868.8"/>
    <n v="57346.534653465344"/>
    <n v="57346.534653465344"/>
    <n v="4057"/>
    <n v="2146.5"/>
    <n v="52908.553118067539"/>
  </r>
  <r>
    <x v="52"/>
    <s v="SARASWAT CO-OP BANK LTD."/>
    <n v="276671"/>
    <n v="236693.6"/>
    <n v="85550.563665870301"/>
    <n v="85550.563665870301"/>
    <n v="511850"/>
    <n v="392861.6999999999"/>
    <n v="76753.28709582884"/>
  </r>
  <r>
    <x v="52"/>
    <s v="SBER BANK"/>
    <n v="133"/>
    <n v="460.1"/>
    <n v="345939.84962406015"/>
    <n v="345939.84962406015"/>
    <n v="41"/>
    <n v="113.8"/>
    <n v="277560.97560975613"/>
  </r>
  <r>
    <x v="52"/>
    <s v="SEVA VIKAS COOPERATIVE BANK LTD"/>
    <n v="7397"/>
    <n v="3479.9"/>
    <n v="47044.747870758416"/>
    <n v="47044.747870758416"/>
    <n v="25956"/>
    <n v="9610.2999999999993"/>
    <n v="37025.350593311756"/>
  </r>
  <r>
    <x v="52"/>
    <s v="SHAMRAO VITHAL CO-OP BANK LTD"/>
    <n v="183980"/>
    <n v="143483.1"/>
    <n v="77988.422654636379"/>
    <n v="77988.422654636379"/>
    <n v="284339"/>
    <n v="174320.6"/>
    <n v="61307.312749921752"/>
  </r>
  <r>
    <x v="52"/>
    <s v="SHIKSHAK SAHAKARI BANK LTD"/>
    <n v="4784"/>
    <n v="3736.8"/>
    <n v="78110.367892976588"/>
    <n v="78110.367892976588"/>
    <n v="5991"/>
    <n v="3409.1000000000004"/>
    <n v="56903.688866633296"/>
  </r>
  <r>
    <x v="52"/>
    <s v="SHINHAN BANK"/>
    <n v="22928"/>
    <n v="97848.3"/>
    <n v="426763.34612700628"/>
    <n v="426763.34612700628"/>
    <n v="14164"/>
    <n v="148072.5"/>
    <n v="1045414.4309517086"/>
  </r>
  <r>
    <x v="52"/>
    <s v="SHIVALIK MERCANTILE CO-OP BANK"/>
    <n v="9783"/>
    <n v="10241.4"/>
    <n v="104685.6792394971"/>
    <n v="104685.6792394971"/>
    <n v="7449"/>
    <n v="4438.6000000000004"/>
    <n v="59586.521680762526"/>
  </r>
  <r>
    <x v="52"/>
    <s v="SOLAPUR JANATA SAHAKARI BANK LTD"/>
    <n v="9769"/>
    <n v="12779.6"/>
    <n v="130817.89333606306"/>
    <n v="130817.89333606306"/>
    <n v="11084"/>
    <n v="13558.2"/>
    <n v="122322.26632984482"/>
  </r>
  <r>
    <x v="52"/>
    <s v="SOUTH INDIAN BANK"/>
    <n v="618555"/>
    <n v="532566"/>
    <n v="86098.406770618618"/>
    <n v="86098.406770618618"/>
    <n v="833125"/>
    <n v="538165.80000000005"/>
    <n v="64596.04501125282"/>
  </r>
  <r>
    <x v="52"/>
    <s v="STANDARD CHARTERED BANK"/>
    <n v="3671475"/>
    <n v="5613178.7999999998"/>
    <n v="152886.20513553816"/>
    <n v="152886.20513553816"/>
    <n v="1275305"/>
    <n v="4234161.7"/>
    <n v="332011.6913208997"/>
  </r>
  <r>
    <x v="52"/>
    <s v="STATE BANK OF INDIA"/>
    <n v="20699164"/>
    <n v="25739143.600000001"/>
    <n v="124348.71089479749"/>
    <n v="124348.71089479749"/>
    <n v="39111059"/>
    <n v="28877366.699999999"/>
    <n v="73834.27459737155"/>
  </r>
  <r>
    <x v="52"/>
    <s v="STATE BANK OF MAURITIUS"/>
    <n v="1346"/>
    <n v="11648.2"/>
    <n v="865393.7592867756"/>
    <n v="865393.7592867756"/>
    <n v="1015"/>
    <n v="8332.1"/>
    <n v="820896.55172413797"/>
  </r>
  <r>
    <x v="52"/>
    <s v="SUMITOMO MITSUI BANKING CORPORATION"/>
    <n v="8777"/>
    <n v="93718.5"/>
    <n v="1067773.7267859178"/>
    <n v="1067773.7267859178"/>
    <n v="3066"/>
    <n v="80269.399999999994"/>
    <n v="2618049.5759947812"/>
  </r>
  <r>
    <x v="52"/>
    <s v="SURAT DISTRICT COOPERATIVE BANK Ltd"/>
    <n v="22434"/>
    <n v="44937.7"/>
    <n v="200310.68913256665"/>
    <n v="200310.68913256665"/>
    <n v="18550"/>
    <n v="45640.100000000006"/>
    <n v="246038.27493261461"/>
  </r>
  <r>
    <x v="52"/>
    <s v="SURAT NATIONAL CO-OP BANK LTD"/>
    <n v="7518"/>
    <n v="6716"/>
    <n v="89332.269220537375"/>
    <n v="89332.269220537375"/>
    <n v="9082"/>
    <n v="4582.5"/>
    <n v="50456.947808852674"/>
  </r>
  <r>
    <x v="52"/>
    <s v="SURAT PEOPLES COOPERATIVE BANK"/>
    <n v="22526"/>
    <n v="14909.1"/>
    <n v="66186.184853058687"/>
    <n v="66186.184853058687"/>
    <n v="32897"/>
    <n v="18343"/>
    <n v="55758.883788795334"/>
  </r>
  <r>
    <x v="52"/>
    <s v="SURYODAY SMALL FINANCE BANK LTD"/>
    <n v="75044"/>
    <n v="32448.2"/>
    <n v="43238.899845424021"/>
    <n v="43238.899845424021"/>
    <n v="3676"/>
    <n v="2274.6999999999998"/>
    <n v="61879.760609357989"/>
  </r>
  <r>
    <x v="52"/>
    <s v="SUTEX COOP BANK"/>
    <n v="14409"/>
    <n v="7196.7999999999993"/>
    <n v="49946.561177042116"/>
    <n v="49946.561177042116"/>
    <n v="17775"/>
    <n v="10591.9"/>
    <n v="59588.748241912806"/>
  </r>
  <r>
    <x v="52"/>
    <s v="SYNDICATE BANK"/>
    <n v="1321499"/>
    <n v="1865973.9"/>
    <n v="141201.31002747637"/>
    <n v="141201.31002747637"/>
    <n v="2761500"/>
    <n v="1946709.2"/>
    <n v="70494.629730219094"/>
  </r>
  <r>
    <x v="52"/>
    <s v="TAMIL NADU STATE APEX COOP BANK"/>
    <n v="99724"/>
    <n v="24139.8"/>
    <n v="24206.610244274198"/>
    <n v="24206.610244274198"/>
    <n v="60929"/>
    <n v="42072.3"/>
    <n v="69051.354855651647"/>
  </r>
  <r>
    <x v="52"/>
    <s v="TAMILNADU MERCANTILE BANK"/>
    <n v="425860"/>
    <n v="403096.9"/>
    <n v="94654.792654863108"/>
    <n v="94654.792654863108"/>
    <n v="586799"/>
    <n v="396340.4"/>
    <n v="67542.787223563777"/>
  </r>
  <r>
    <x v="52"/>
    <s v="TELANGANA STATE COOP APEX BANK LTD"/>
    <n v="44814"/>
    <n v="26511.4"/>
    <n v="59158.745035033695"/>
    <n v="59158.745035033695"/>
    <n v="40717"/>
    <n v="20703.5"/>
    <n v="50847.31193359039"/>
  </r>
  <r>
    <x v="52"/>
    <s v="TEXTILE TRADERS COOP BANK LTD"/>
    <n v="1633"/>
    <n v="977.9000000000002"/>
    <n v="59883.64972443357"/>
    <n v="59883.64972443357"/>
    <n v="1174"/>
    <n v="963.6"/>
    <n v="82078.364565587734"/>
  </r>
  <r>
    <x v="52"/>
    <s v="THANE BHARAT SAHAKARI BANK LTD"/>
    <n v="9276"/>
    <n v="10035.299999999999"/>
    <n v="108185.64036222508"/>
    <n v="108185.64036222508"/>
    <n v="21773"/>
    <n v="12698.5"/>
    <n v="58322.23395949111"/>
  </r>
  <r>
    <x v="52"/>
    <s v="THANE DISTRICT CENTRAL COOP BANK LT"/>
    <n v="15840"/>
    <n v="10818"/>
    <n v="68295.454545454544"/>
    <n v="68295.454545454544"/>
    <n v="49607"/>
    <n v="10665.4"/>
    <n v="21499.788336323501"/>
  </r>
  <r>
    <x v="52"/>
    <s v="THANE JANATA SAHAKARI BANK LTD"/>
    <n v="83813"/>
    <n v="89378.6"/>
    <n v="106640.49729755527"/>
    <n v="106640.49729755527"/>
    <n v="160904"/>
    <n v="89628.099999999991"/>
    <n v="55702.841445831058"/>
  </r>
  <r>
    <x v="52"/>
    <s v="THE A. P. MAHESH URBAN CO-OP BANK L"/>
    <n v="16123"/>
    <n v="19861.199999999997"/>
    <n v="123185.51138125657"/>
    <n v="123185.51138125657"/>
    <n v="30594"/>
    <n v="31168.699999999997"/>
    <n v="101878.47290318362"/>
  </r>
  <r>
    <x v="52"/>
    <s v="THE AP STATE COOP BANK LTD"/>
    <n v="46855"/>
    <n v="20283.099999999999"/>
    <n v="43289.083342226011"/>
    <n v="43289.083342226011"/>
    <n v="24085"/>
    <n v="22370.2"/>
    <n v="92880.215902013704"/>
  </r>
  <r>
    <x v="52"/>
    <s v="THE BARAMATI SAHAKARI BANK LTD"/>
    <n v="6457"/>
    <n v="4304.5999999999995"/>
    <n v="66665.634195446793"/>
    <n v="66665.634195446793"/>
    <n v="5996"/>
    <n v="11909.6"/>
    <n v="198625.75050033355"/>
  </r>
  <r>
    <x v="52"/>
    <s v="THE GUJARAT STATE CO-OP BANK LTD"/>
    <n v="69899"/>
    <n v="71540.3"/>
    <n v="102348.10226183494"/>
    <n v="102348.10226183494"/>
    <n v="128385"/>
    <n v="116875.3"/>
    <n v="91035.011878334699"/>
  </r>
  <r>
    <x v="52"/>
    <s v="THE HARYANA STATE CO-OP APEX BANK"/>
    <n v="1032"/>
    <n v="388.1"/>
    <n v="37606.589147286824"/>
    <n v="37606.589147286824"/>
    <n v="723"/>
    <n v="1342.9"/>
    <n v="185739.9723374827"/>
  </r>
  <r>
    <x v="52"/>
    <s v="THE HASTI CO-OP. BANK LTD."/>
    <n v="4731"/>
    <n v="2852.4"/>
    <n v="60291.693088142041"/>
    <n v="60291.693088142041"/>
    <n v="3368"/>
    <n v="3020.2"/>
    <n v="89673.396674584321"/>
  </r>
  <r>
    <x v="52"/>
    <s v="THE KANGRA CENTRAL COOP BANK LTD"/>
    <n v="36985"/>
    <n v="12317.1"/>
    <n v="33302.960659726916"/>
    <n v="33302.960659726916"/>
    <n v="40255"/>
    <n v="19129.7"/>
    <n v="47521.301701651966"/>
  </r>
  <r>
    <x v="52"/>
    <s v="THE KANGRA CO OPERATIVE BANK LTD"/>
    <n v="4269"/>
    <n v="5462.1"/>
    <n v="127947.99718903724"/>
    <n v="127947.99718903724"/>
    <n v="11540"/>
    <n v="3565.6"/>
    <n v="30897.746967071056"/>
  </r>
  <r>
    <x v="52"/>
    <s v="THE NASIK MERCHANTS CO-OP BANK LTD."/>
    <n v="14386"/>
    <n v="7784.2"/>
    <n v="54109.550952314748"/>
    <n v="54109.550952314748"/>
    <n v="18117"/>
    <n v="11022.5"/>
    <n v="60840.646906220674"/>
  </r>
  <r>
    <x v="52"/>
    <s v="THE NAVNIRMAN COOPERATIVE BANK LTD"/>
    <n v="3576"/>
    <n v="2018.8"/>
    <n v="56454.138702460848"/>
    <n v="56454.138702460848"/>
    <n v="6648"/>
    <n v="4313.8"/>
    <n v="64888.688327316486"/>
  </r>
  <r>
    <x v="52"/>
    <s v="THE PANDHARPUR URBAN CO-OP BANK"/>
    <n v="3191"/>
    <n v="1781.4"/>
    <n v="55825.759949858977"/>
    <n v="55825.759949858977"/>
    <n v="2768"/>
    <n v="2980"/>
    <n v="107658.95953757226"/>
  </r>
  <r>
    <x v="52"/>
    <s v="THE RAJASTHAN ST. COOP. BANK LTD"/>
    <n v="146535"/>
    <n v="128848.2"/>
    <n v="87929.982598014132"/>
    <n v="87929.982598014132"/>
    <n v="64222"/>
    <n v="42835.7"/>
    <n v="66699.417645043752"/>
  </r>
  <r>
    <x v="52"/>
    <s v="THE ROYAL BANK OF SCOTLAND PLC"/>
    <n v="0"/>
    <n v="0"/>
    <e v="#NUM!"/>
    <n v="0"/>
    <n v="0"/>
    <n v="0"/>
    <e v="#NUM!"/>
  </r>
  <r>
    <x v="52"/>
    <s v="THE SAHEBRAO DESHMUKH COOP BANK LTD"/>
    <n v="3428"/>
    <n v="3077.9"/>
    <n v="89787.047841306878"/>
    <n v="89787.047841306878"/>
    <n v="9049"/>
    <n v="4517"/>
    <n v="49917.117913581613"/>
  </r>
  <r>
    <x v="52"/>
    <s v="THE VARACHHA CO-OP. BANK LTD"/>
    <n v="18642"/>
    <n v="16785.8"/>
    <n v="90042.913850445228"/>
    <n v="90042.913850445228"/>
    <n v="34465"/>
    <n v="16853"/>
    <n v="48898.882924706224"/>
  </r>
  <r>
    <x v="52"/>
    <s v="THE VISHWESHWAR SAHAKARI BANK LTD"/>
    <n v="10121"/>
    <n v="10142.1"/>
    <n v="100208.47742317953"/>
    <n v="100208.47742317953"/>
    <n v="20404"/>
    <n v="11317.6"/>
    <n v="55467.555381297781"/>
  </r>
  <r>
    <x v="52"/>
    <s v="THE ZOROASTRIAN CO-OP BANK LTD"/>
    <n v="4262"/>
    <n v="2758.8"/>
    <n v="64730.173627404976"/>
    <n v="64730.173627404976"/>
    <n v="6199"/>
    <n v="4573.2"/>
    <n v="73773.189224068396"/>
  </r>
  <r>
    <x v="52"/>
    <s v="TUMKUR GRAIN MERCHANTS COOP BANK"/>
    <n v="7070"/>
    <n v="5196.2"/>
    <n v="73496.463932107494"/>
    <n v="73496.463932107494"/>
    <n v="5036"/>
    <n v="4057"/>
    <n v="80559.968228752972"/>
  </r>
  <r>
    <x v="52"/>
    <s v="The Gadchiroli Dist Co-Op Bank"/>
    <n v="11163"/>
    <n v="3510.1"/>
    <n v="31444.056257278509"/>
    <n v="31444.056257278509"/>
    <n v="12783"/>
    <n v="4013.6"/>
    <n v="31397.950402878829"/>
  </r>
  <r>
    <x v="52"/>
    <s v="Thrissur District Cooperative Bank"/>
    <n v="352"/>
    <n v="181.6"/>
    <n v="51590.909090909088"/>
    <n v="51590.909090909088"/>
    <n v="91"/>
    <n v="57.1"/>
    <n v="62747.252747252751"/>
  </r>
  <r>
    <x v="52"/>
    <s v="UCO BANK"/>
    <n v="674222"/>
    <n v="700841.7"/>
    <n v="103948.2099367864"/>
    <n v="103948.2099367864"/>
    <n v="2337283"/>
    <n v="846469.8"/>
    <n v="36215.973846556022"/>
  </r>
  <r>
    <x v="52"/>
    <s v="UJJIVAN SMALL FINANCE BANK LTD."/>
    <n v="92064"/>
    <n v="33321.5"/>
    <n v="36193.843413277718"/>
    <n v="36193.843413277718"/>
    <n v="14942"/>
    <n v="35810.9"/>
    <n v="239666.04202917949"/>
  </r>
  <r>
    <x v="52"/>
    <s v="UNION BANK OF INDIA"/>
    <n v="2377669"/>
    <n v="2836470.7"/>
    <n v="119296.2813579182"/>
    <n v="119296.2813579182"/>
    <n v="4957926"/>
    <n v="4258551.3"/>
    <n v="85893.805191929045"/>
  </r>
  <r>
    <x v="52"/>
    <s v="UNITED BANK OF INDIA"/>
    <n v="854463"/>
    <n v="600685.19999999995"/>
    <n v="70299.732112449565"/>
    <n v="70299.732112449565"/>
    <n v="2562216"/>
    <n v="915377.8"/>
    <n v="35726.019976457879"/>
  </r>
  <r>
    <x v="52"/>
    <s v="UNITED OVERSEAS BANK LTD"/>
    <n v="114"/>
    <n v="1161.2"/>
    <n v="1018596.4912280702"/>
    <n v="1018596.4912280702"/>
    <n v="22"/>
    <n v="101.5"/>
    <n v="461363.63636363635"/>
  </r>
  <r>
    <x v="52"/>
    <s v="UTKARSH SMALL FINANCE BANK LTD"/>
    <n v="38991"/>
    <n v="12877.9"/>
    <n v="33027.878228309099"/>
    <n v="33027.878228309099"/>
    <n v="4580"/>
    <n v="21430.2"/>
    <n v="467908.29694323143"/>
  </r>
  <r>
    <x v="52"/>
    <s v="VASAI VIKAS SAHAKARI BANK LTD"/>
    <n v="4666"/>
    <n v="3418"/>
    <n v="73253.321903129021"/>
    <n v="73253.321903129021"/>
    <n v="14766"/>
    <n v="6807"/>
    <n v="46099.146688338071"/>
  </r>
  <r>
    <x v="52"/>
    <s v="VIJAYA BANK"/>
    <n v="659754"/>
    <n v="630201.29999999993"/>
    <n v="95520.648605389273"/>
    <n v="95520.648605389273"/>
    <n v="1542752"/>
    <n v="984096.8"/>
    <n v="63788.398913111116"/>
  </r>
  <r>
    <x v="52"/>
    <s v="WEST BENGAL STATE COOPERATIVE BANK"/>
    <n v="31785"/>
    <n v="10216.200000000001"/>
    <n v="32141.576215195852"/>
    <n v="32141.576215195852"/>
    <n v="161953"/>
    <n v="44351.1"/>
    <n v="27385.167301624544"/>
  </r>
  <r>
    <x v="52"/>
    <s v="WESTPAC BANKING CORPORATION"/>
    <n v="2720"/>
    <n v="97037.6"/>
    <n v="3567558.8235294116"/>
    <n v="3567558.8235294116"/>
    <n v="56"/>
    <n v="24316.5"/>
    <n v="43422321.428571425"/>
  </r>
  <r>
    <x v="52"/>
    <s v="WOORI BANK"/>
    <n v="5642"/>
    <n v="35484.1"/>
    <n v="628927.68521800777"/>
    <n v="628927.68521800777"/>
    <n v="1006"/>
    <n v="99191.200000000012"/>
    <n v="9859960.238568591"/>
  </r>
  <r>
    <x v="52"/>
    <s v="YES BANK"/>
    <n v="8341579"/>
    <n v="5308066.5"/>
    <n v="63633.833594335076"/>
    <n v="63633.833594335076"/>
    <n v="2101224"/>
    <n v="4610068.4000000004"/>
    <n v="219399.18828263911"/>
  </r>
  <r>
    <x v="52"/>
    <s v="ZILA SAHKARI BANK LTD GHAZIABAD"/>
    <n v="3435"/>
    <n v="5498"/>
    <n v="160058.22416302765"/>
    <n v="160058.22416302765"/>
    <n v="4282"/>
    <n v="3405.7999999999997"/>
    <n v="79537.599252685657"/>
  </r>
  <r>
    <x v="53"/>
    <s v="ABHYUDAYA CO-OP BANK LTD"/>
    <n v="82736"/>
    <n v="42151.6"/>
    <n v="50947.108876426224"/>
    <n v="50947.108876426224"/>
    <n v="186052"/>
    <n v="65369"/>
    <n v="35134.801023369808"/>
  </r>
  <r>
    <x v="53"/>
    <s v="ABU DHABI COMMERCIAL BANK"/>
    <n v="2412"/>
    <n v="7656.7"/>
    <n v="317441.95688225538"/>
    <n v="317441.95688225538"/>
    <n v="902"/>
    <n v="3345.7999999999997"/>
    <n v="370931.26385809312"/>
  </r>
  <r>
    <x v="53"/>
    <s v="AHMEDABAD MERCANTILE COOP BANK"/>
    <n v="12904"/>
    <n v="10647.8"/>
    <n v="82515.499070055783"/>
    <n v="82515.499070055783"/>
    <n v="27874"/>
    <n v="18560.599999999999"/>
    <n v="66587.500896893151"/>
  </r>
  <r>
    <x v="53"/>
    <s v="AIRTEL PAYMENTS BANK LIMITED"/>
    <n v="33342"/>
    <n v="174365.9"/>
    <n v="522961.72995021293"/>
    <n v="522961.72995021293"/>
    <n v="17304"/>
    <n v="20073.400000000001"/>
    <n v="116004.39204808135"/>
  </r>
  <r>
    <x v="53"/>
    <s v="AKOLA DISTRICT CENTRAL CO-OP BANK"/>
    <n v="12282"/>
    <n v="11813"/>
    <n v="96181.403680182382"/>
    <n v="96181.403680182382"/>
    <n v="23360"/>
    <n v="8944.1999999999989"/>
    <n v="38288.527397260266"/>
  </r>
  <r>
    <x v="53"/>
    <s v="ALLAHABAD BANK"/>
    <n v="1332377"/>
    <n v="1099055.7000000002"/>
    <n v="82488.342263488492"/>
    <n v="82488.342263488492"/>
    <n v="3340099"/>
    <n v="1458744.8"/>
    <n v="43673.699492140804"/>
  </r>
  <r>
    <x v="53"/>
    <s v="ALMORA URBAN CO-OPERATIVE BANK LTD"/>
    <n v="18602"/>
    <n v="5414.2"/>
    <n v="29105.472529835501"/>
    <n v="29105.472529835501"/>
    <n v="16917"/>
    <n v="6910.7000000000007"/>
    <n v="40850.623633031872"/>
  </r>
  <r>
    <x v="53"/>
    <s v="ANDHRA BANK"/>
    <n v="964887"/>
    <n v="1202259.7"/>
    <n v="124601.08800305113"/>
    <n v="124601.08800305113"/>
    <n v="2648028"/>
    <n v="1855158.3"/>
    <n v="70058.107391613667"/>
  </r>
  <r>
    <x v="53"/>
    <s v="ANDHRA PRAGATHI GRAMEENA BANK"/>
    <n v="53326"/>
    <n v="35799.599999999999"/>
    <n v="67133.480853617366"/>
    <n v="67133.480853617366"/>
    <n v="108301"/>
    <n v="63406.7"/>
    <n v="58546.735487206948"/>
  </r>
  <r>
    <x v="53"/>
    <s v="ANZ Banking Group Limited"/>
    <n v="31690"/>
    <n v="144586.6"/>
    <n v="456253.0766803408"/>
    <n v="456253.0766803408"/>
    <n v="4542"/>
    <n v="59516.6"/>
    <n v="1310361.0744165566"/>
  </r>
  <r>
    <x v="53"/>
    <s v="APNA SAHAKARI BANKLTD"/>
    <n v="10879"/>
    <n v="8119.8"/>
    <n v="74637.37475870944"/>
    <n v="74637.37475870944"/>
    <n v="44363"/>
    <n v="17697.2"/>
    <n v="39891.801726664111"/>
  </r>
  <r>
    <x v="53"/>
    <s v="AU SMALL FINANCE BANK LIMITED"/>
    <n v="67636"/>
    <n v="83792.2"/>
    <n v="123886.98326335088"/>
    <n v="123886.98326335088"/>
    <n v="56191"/>
    <n v="83651.5"/>
    <n v="148869.92578882739"/>
  </r>
  <r>
    <x v="53"/>
    <s v="AXIS BANK"/>
    <n v="15607810"/>
    <n v="10954160.4"/>
    <n v="70183.840013429173"/>
    <n v="70183.840013429173"/>
    <n v="7807548"/>
    <n v="9121648.5999999996"/>
    <n v="116831.15620935023"/>
  </r>
  <r>
    <x v="53"/>
    <s v="Aditya Birla Idea Payments Bank Ltd"/>
    <n v="110"/>
    <n v="4.2"/>
    <n v="3818.181818181818"/>
    <n v="3818.181818181818"/>
    <n v="394"/>
    <n v="138.30000000000001"/>
    <n v="35101.522842639599"/>
  </r>
  <r>
    <x v="53"/>
    <s v="Akola Janata Commercial Co-Op Bank"/>
    <n v="12236"/>
    <n v="10581.1"/>
    <n v="86475.155279503102"/>
    <n v="86475.155279503102"/>
    <n v="9995"/>
    <n v="11350.5"/>
    <n v="113561.78089044522"/>
  </r>
  <r>
    <x v="53"/>
    <s v="BANDHAN BANK LIMITED"/>
    <n v="307801"/>
    <n v="178419.5"/>
    <n v="57965.861059580704"/>
    <n v="57965.861059580704"/>
    <n v="297082"/>
    <n v="189247.1"/>
    <n v="63701.974539016148"/>
  </r>
  <r>
    <x v="53"/>
    <s v="BANK INTERNASIONAL INDONESIA"/>
    <n v="1522"/>
    <n v="2411.8000000000002"/>
    <n v="158462.54927726678"/>
    <n v="158462.54927726678"/>
    <n v="36"/>
    <n v="123.1"/>
    <n v="341944.44444444444"/>
  </r>
  <r>
    <x v="53"/>
    <s v="BANK OF AMERICA"/>
    <n v="543353"/>
    <n v="1117143.8999999999"/>
    <n v="205601.86471778012"/>
    <n v="205601.86471778012"/>
    <n v="110690"/>
    <n v="1016998.5"/>
    <n v="918780.82934321079"/>
  </r>
  <r>
    <x v="53"/>
    <s v="BANK OF BAHARIEN AND KUWAIT"/>
    <n v="15146"/>
    <n v="38922.5"/>
    <n v="256982.04146309255"/>
    <n v="256982.04146309255"/>
    <n v="2102"/>
    <n v="7816.6"/>
    <n v="371864.8905803996"/>
  </r>
  <r>
    <x v="53"/>
    <s v="BANK OF BARODA"/>
    <n v="3265324"/>
    <n v="2855254.5"/>
    <n v="87441.690319245507"/>
    <n v="87441.690319245507"/>
    <n v="6574473"/>
    <n v="4333796.4000000004"/>
    <n v="65918.536740511379"/>
  </r>
  <r>
    <x v="53"/>
    <s v="BANK OF CEYLON"/>
    <n v="1452"/>
    <n v="710.90000000000009"/>
    <n v="48960.055096418742"/>
    <n v="48960.055096418742"/>
    <n v="693"/>
    <n v="2959.5"/>
    <n v="427056.27705627703"/>
  </r>
  <r>
    <x v="53"/>
    <s v="BANK OF INDIA"/>
    <n v="2174009"/>
    <n v="1342262.9"/>
    <n v="61741.368136010482"/>
    <n v="61741.368136010482"/>
    <n v="6687126"/>
    <n v="3787778.4"/>
    <n v="56642.844773674078"/>
  </r>
  <r>
    <x v="53"/>
    <s v="BANK OF MAHARASHTRA"/>
    <n v="1148538"/>
    <n v="1200549"/>
    <n v="104528.45269377243"/>
    <n v="104528.45269377243"/>
    <n v="2343282"/>
    <n v="1424145.7000000002"/>
    <n v="60775.685555558412"/>
  </r>
  <r>
    <x v="53"/>
    <s v="BANK OF NOVA SCOTIA"/>
    <n v="866"/>
    <n v="4828.3999999999996"/>
    <n v="557551.96304849873"/>
    <n v="557551.96304849873"/>
    <n v="966"/>
    <n v="50120.800000000003"/>
    <n v="5188488.6128364392"/>
  </r>
  <r>
    <x v="53"/>
    <s v="BANK OF TOKYO AND MITSUBISHI"/>
    <n v="50775"/>
    <n v="168050.9"/>
    <n v="330971.73806006892"/>
    <n v="330971.73806006892"/>
    <n v="7852"/>
    <n v="319831"/>
    <n v="4073242.4859908302"/>
  </r>
  <r>
    <x v="53"/>
    <s v="BARCLAYS BANK"/>
    <n v="27393"/>
    <n v="170565.6"/>
    <n v="622661.26382652507"/>
    <n v="622661.26382652507"/>
    <n v="4277"/>
    <n v="161894.39999999999"/>
    <n v="3785232.6397007247"/>
  </r>
  <r>
    <x v="53"/>
    <s v="BASSEIN CATHOLIC CO-OP BANK LTD"/>
    <n v="27221"/>
    <n v="21219.599999999999"/>
    <n v="77953.050953308106"/>
    <n v="77953.050953308106"/>
    <n v="53744"/>
    <n v="26557.199999999997"/>
    <n v="49414.260196487041"/>
  </r>
  <r>
    <x v="53"/>
    <s v="BHARAT CO-OP BANK LTD"/>
    <n v="77580"/>
    <n v="67088.5"/>
    <n v="86476.540345449859"/>
    <n v="86476.540345449859"/>
    <n v="137025"/>
    <n v="87902.299999999988"/>
    <n v="64150.556467797833"/>
  </r>
  <r>
    <x v="53"/>
    <s v="CANARA BANK"/>
    <n v="3003244"/>
    <n v="2972834"/>
    <n v="98987.428260907211"/>
    <n v="98987.428260907211"/>
    <n v="5227748"/>
    <n v="3544505.9000000004"/>
    <n v="67801.774301286147"/>
  </r>
  <r>
    <x v="53"/>
    <s v="CAPITAL LOCAL AREA BANK LTD"/>
    <n v="20250"/>
    <n v="17885.7"/>
    <n v="88324.444444444438"/>
    <n v="88324.444444444438"/>
    <n v="28941"/>
    <n v="30462.5"/>
    <n v="105257.24750354169"/>
  </r>
  <r>
    <x v="53"/>
    <s v="CATHOLIC SYRIAN BANK LTD."/>
    <n v="109300"/>
    <n v="85182.700000000012"/>
    <n v="77934.766697163781"/>
    <n v="77934.766697163781"/>
    <n v="145982"/>
    <n v="84212.900000000009"/>
    <n v="57687.180611308249"/>
  </r>
  <r>
    <x v="53"/>
    <s v="CENTRAL BANK OF INDIA"/>
    <n v="2165246"/>
    <n v="2177952.2000000002"/>
    <n v="100586.82477649192"/>
    <n v="100586.82477649192"/>
    <n v="6832945"/>
    <n v="3196554.6"/>
    <n v="46781.506363654327"/>
  </r>
  <r>
    <x v="53"/>
    <s v="CITI BANK"/>
    <n v="6741261"/>
    <n v="10001504.9"/>
    <n v="148362.52297604262"/>
    <n v="148362.52297604262"/>
    <n v="1946285"/>
    <n v="6466600.7999999998"/>
    <n v="332253.5394353859"/>
  </r>
  <r>
    <x v="53"/>
    <s v="CITIZEN CREDIT COOPERATIVE BANK LTD"/>
    <n v="8774"/>
    <n v="6534.4000000000005"/>
    <n v="74474.583998176429"/>
    <n v="74474.583998176429"/>
    <n v="24200"/>
    <n v="12605.5"/>
    <n v="52088.842975206615"/>
  </r>
  <r>
    <x v="53"/>
    <s v="CITY UNION BANK LTD"/>
    <n v="780262"/>
    <n v="416187.9"/>
    <n v="53339.506473466608"/>
    <n v="53339.506473466608"/>
    <n v="549688"/>
    <n v="420366.9"/>
    <n v="76473.726914176776"/>
  </r>
  <r>
    <x v="53"/>
    <s v="CORPORATION BANK"/>
    <n v="1898068"/>
    <n v="1224965.8999999999"/>
    <n v="64537.513935222545"/>
    <n v="64537.513935222545"/>
    <n v="2448421"/>
    <n v="1746080"/>
    <n v="71314.532917337332"/>
  </r>
  <r>
    <x v="53"/>
    <s v="COSMOS COOPERATIVE BANK"/>
    <n v="111020"/>
    <n v="135327.4"/>
    <n v="121894.61358313817"/>
    <n v="121894.61358313817"/>
    <n v="195373"/>
    <n v="147352"/>
    <n v="75420.861633900277"/>
  </r>
  <r>
    <x v="53"/>
    <s v="CREDIT AGRICOLE CORP N INVSMNT BANK"/>
    <n v="7365"/>
    <n v="23978.2"/>
    <n v="325569.58587915817"/>
    <n v="325569.58587915817"/>
    <n v="504"/>
    <n v="194625.7"/>
    <n v="38616210.317460321"/>
  </r>
  <r>
    <x v="53"/>
    <s v="CTBC BANK CO LTD"/>
    <n v="886"/>
    <n v="7462.5"/>
    <n v="842268.62302483071"/>
    <n v="842268.62302483071"/>
    <n v="609"/>
    <n v="19981.099999999999"/>
    <n v="3280968.8013136284"/>
  </r>
  <r>
    <x v="53"/>
    <s v="DCB BANK LIMITED"/>
    <n v="249760"/>
    <n v="187327.1"/>
    <n v="75002.842729019845"/>
    <n v="75002.842729019845"/>
    <n v="207525"/>
    <n v="213036.9"/>
    <n v="102656.01734730756"/>
  </r>
  <r>
    <x v="53"/>
    <s v="DELHI STATE CO OP BANK LTD"/>
    <n v="1808"/>
    <n v="802.5"/>
    <n v="44386.061946902657"/>
    <n v="44386.061946902657"/>
    <n v="6013"/>
    <n v="2657.7999999999997"/>
    <n v="44200.898054215861"/>
  </r>
  <r>
    <x v="53"/>
    <s v="DENA BANK"/>
    <n v="481703"/>
    <n v="492110.1999999999"/>
    <n v="102160.50138778458"/>
    <n v="102160.50138778458"/>
    <n v="1282870"/>
    <n v="753068.6"/>
    <n v="58701.863789783842"/>
  </r>
  <r>
    <x v="53"/>
    <s v="DEOGIRI NAGARI SAHAKARI BANK LTD"/>
    <n v="4421"/>
    <n v="8445"/>
    <n v="191020.13119203801"/>
    <n v="191020.13119203801"/>
    <n v="9751"/>
    <n v="5353.6"/>
    <n v="54903.086862885866"/>
  </r>
  <r>
    <x v="53"/>
    <s v="DEUSTCHE BANK"/>
    <n v="2561881"/>
    <n v="3082808.7"/>
    <n v="120333.79770567016"/>
    <n v="120333.79770567016"/>
    <n v="507631"/>
    <n v="2441584.1"/>
    <n v="480976.16181832866"/>
  </r>
  <r>
    <x v="53"/>
    <s v="DEVELOPMENT BANK OF SINGAPORE"/>
    <n v="401175"/>
    <n v="1043100"/>
    <n v="260011.21704991587"/>
    <n v="260011.21704991587"/>
    <n v="96354"/>
    <n v="492565.7"/>
    <n v="511204.20532619301"/>
  </r>
  <r>
    <x v="53"/>
    <s v="DHANLAXMI BANK LTD"/>
    <n v="138415"/>
    <n v="58067.399999999994"/>
    <n v="41951.667088104608"/>
    <n v="41951.667088104608"/>
    <n v="150236"/>
    <n v="87202.6"/>
    <n v="58043.744508639742"/>
  </r>
  <r>
    <x v="53"/>
    <s v="DMK JAOLI BANK LTD"/>
    <n v="2217"/>
    <n v="1176.5999999999999"/>
    <n v="53071.718538565619"/>
    <n v="53071.718538565619"/>
    <n v="792"/>
    <n v="576.70000000000005"/>
    <n v="72815.65656565658"/>
  </r>
  <r>
    <x v="53"/>
    <s v="DOHA BANK QSC"/>
    <n v="27577"/>
    <n v="44339.6"/>
    <n v="160784.71189759581"/>
    <n v="160784.71189759581"/>
    <n v="749"/>
    <n v="5480.9000000000005"/>
    <n v="731762.34979973303"/>
  </r>
  <r>
    <x v="53"/>
    <s v="DOMBIVLI NAGRIK SAHAKARI BANK"/>
    <n v="16877"/>
    <n v="27516.799999999999"/>
    <n v="163043.19488060675"/>
    <n v="163043.19488060675"/>
    <n v="49274"/>
    <n v="20699.900000000001"/>
    <n v="42009.782035150376"/>
  </r>
  <r>
    <x v="53"/>
    <s v="Durgapur Steel Peoples Coop Bank Lt"/>
    <n v="807"/>
    <n v="346.2"/>
    <n v="42899.628252788105"/>
    <n v="42899.628252788105"/>
    <n v="206"/>
    <n v="109.7"/>
    <n v="53252.427184466018"/>
  </r>
  <r>
    <x v="53"/>
    <s v="EMIRATES NBD BANK PJSC"/>
    <n v="116"/>
    <n v="5296"/>
    <n v="4565517.2413793104"/>
    <n v="4565517.2413793104"/>
    <n v="25"/>
    <n v="13.6"/>
    <n v="54400.000000000007"/>
  </r>
  <r>
    <x v="53"/>
    <s v="EQUITAS SMALL FINANCE BANK LIMITED"/>
    <n v="47560"/>
    <n v="42183.199999999997"/>
    <n v="88694.701429772904"/>
    <n v="88694.701429772904"/>
    <n v="45180"/>
    <n v="43233.7"/>
    <n v="95692.120407259848"/>
  </r>
  <r>
    <x v="53"/>
    <s v="ESAF SMALL FINANCE BANK LTD"/>
    <n v="4226"/>
    <n v="4013.7"/>
    <n v="94976.336961665875"/>
    <n v="94976.336961665875"/>
    <n v="6354"/>
    <n v="3223.1"/>
    <n v="50725.527226943661"/>
  </r>
  <r>
    <x v="53"/>
    <s v="EXPORT IMPORT BANK OF INDIA"/>
    <n v="0"/>
    <n v="0"/>
    <e v="#NUM!"/>
    <n v="0"/>
    <n v="273"/>
    <n v="13204.4"/>
    <n v="4836776.556776558"/>
  </r>
  <r>
    <x v="53"/>
    <s v="FEDERAL BANK"/>
    <n v="1855370"/>
    <n v="1282624.7"/>
    <n v="69130.399866333944"/>
    <n v="69130.399866333944"/>
    <n v="1290303"/>
    <n v="956838.1"/>
    <n v="74156.078068484683"/>
  </r>
  <r>
    <x v="53"/>
    <s v="FINCARE SMALL FINANCE BANK LTD"/>
    <n v="4157"/>
    <n v="1046.8000000000002"/>
    <n v="25181.62136155882"/>
    <n v="25181.62136155882"/>
    <n v="1832"/>
    <n v="814.0999999999998"/>
    <n v="44437.772925764184"/>
  </r>
  <r>
    <x v="53"/>
    <s v="FINO PAYMENTS BANK LIMITED"/>
    <n v="258393"/>
    <n v="15783.7"/>
    <n v="6108.4085095184464"/>
    <n v="6108.4085095184464"/>
    <n v="102755"/>
    <n v="24413.599999999999"/>
    <n v="23759.038489611212"/>
  </r>
  <r>
    <x v="53"/>
    <s v="FIRSTRAND BANK"/>
    <n v="63"/>
    <n v="773.7"/>
    <n v="1228095.2380952381"/>
    <n v="1228095.2380952381"/>
    <n v="47"/>
    <n v="230"/>
    <n v="489361.70212765958"/>
  </r>
  <r>
    <x v="53"/>
    <s v="GOPINATH PATIL PARSIK JAN SAHA BANK"/>
    <n v="24886"/>
    <n v="26739.9"/>
    <n v="107449.57003937957"/>
    <n v="107449.57003937957"/>
    <n v="64090"/>
    <n v="32747.5"/>
    <n v="51096.114838508351"/>
  </r>
  <r>
    <x v="53"/>
    <s v="GREATER BOMBAY CO-OP BANK"/>
    <n v="8648"/>
    <n v="6118.2000000000007"/>
    <n v="70746.993524514357"/>
    <n v="70746.993524514357"/>
    <n v="31778"/>
    <n v="11765.5"/>
    <n v="37024.041789917552"/>
  </r>
  <r>
    <x v="53"/>
    <s v="HDFC BANK"/>
    <n v="24543732"/>
    <n v="23814997.600000001"/>
    <n v="97030.873707388921"/>
    <n v="97030.873707388921"/>
    <n v="13000256"/>
    <n v="20514266"/>
    <n v="157798.93872859119"/>
  </r>
  <r>
    <x v="53"/>
    <s v="HSBC BANK"/>
    <n v="1690515"/>
    <n v="3894485.9"/>
    <n v="230372.75031573224"/>
    <n v="230372.75031573224"/>
    <n v="530186"/>
    <n v="2508645.1"/>
    <n v="473163.21064682963"/>
  </r>
  <r>
    <x v="53"/>
    <s v="ICICI BANK LTD"/>
    <n v="17159305"/>
    <n v="10486549.699999999"/>
    <n v="61112.904631044199"/>
    <n v="61112.904631044199"/>
    <n v="10368057"/>
    <n v="12341528.699999999"/>
    <n v="119034.1517219668"/>
  </r>
  <r>
    <x v="53"/>
    <s v="IDBI BANK"/>
    <n v="5079247"/>
    <n v="3550104"/>
    <n v="69894.297323993102"/>
    <n v="69894.297323993102"/>
    <n v="3306250"/>
    <n v="4253359.8"/>
    <n v="128646.04310018904"/>
  </r>
  <r>
    <x v="53"/>
    <s v="IDFC BANK LIMITED"/>
    <n v="238761"/>
    <n v="625704.9"/>
    <n v="262063.27666578713"/>
    <n v="262063.27666578713"/>
    <n v="231723"/>
    <n v="469489.6"/>
    <n v="202608.11399817886"/>
  </r>
  <r>
    <x v="53"/>
    <s v="IDUKKI DISTRICT COOPERATIVE BANK LT"/>
    <n v="4718"/>
    <n v="37865.5"/>
    <n v="802575.24374735053"/>
    <n v="802575.24374735053"/>
    <n v="1878"/>
    <n v="3347.7999999999997"/>
    <n v="178264.11075612353"/>
  </r>
  <r>
    <x v="53"/>
    <s v="INDIAN BANK"/>
    <n v="1189391"/>
    <n v="985606.8"/>
    <n v="82866.508994939431"/>
    <n v="82866.508994939431"/>
    <n v="3405830"/>
    <n v="1623686.5"/>
    <n v="47673.738853671501"/>
  </r>
  <r>
    <x v="53"/>
    <s v="INDIAN OVERSEAS BANK"/>
    <n v="1443909"/>
    <n v="1146563.7"/>
    <n v="79406.922458409768"/>
    <n v="79406.922458409768"/>
    <n v="2995077"/>
    <n v="1581282.8"/>
    <n v="52796.065009347003"/>
  </r>
  <r>
    <x v="53"/>
    <s v="INDUSIND BANK"/>
    <n v="2693768"/>
    <n v="2798791.6999999997"/>
    <n v="103898.76559525542"/>
    <n v="103898.76559525542"/>
    <n v="1160017"/>
    <n v="2855925.4"/>
    <n v="246196.85745984758"/>
  </r>
  <r>
    <x v="53"/>
    <s v="INDUSTRIAL AND COM BANK OF CHINA LT"/>
    <n v="388"/>
    <n v="7942.1"/>
    <n v="2046932.9896907217"/>
    <n v="2046932.9896907217"/>
    <n v="188"/>
    <n v="25290"/>
    <n v="13452127.659574468"/>
  </r>
  <r>
    <x v="53"/>
    <s v="INDUSTRIAL BANK OF KOREA"/>
    <n v="1128"/>
    <n v="3460.5"/>
    <n v="306781.91489361704"/>
    <n v="306781.91489361704"/>
    <n v="141"/>
    <n v="10307.5"/>
    <n v="7310283.687943262"/>
  </r>
  <r>
    <x v="53"/>
    <s v="JALGAON JANATA SAHKARI BANK LTD"/>
    <n v="9556"/>
    <n v="4902.6000000000004"/>
    <n v="51303.892842193396"/>
    <n v="51303.892842193396"/>
    <n v="12761"/>
    <n v="10677.9"/>
    <n v="83676.044197163224"/>
  </r>
  <r>
    <x v="53"/>
    <s v="JALGAON PEOPLES COOP BANK LTD"/>
    <n v="12287"/>
    <n v="22596.300000000003"/>
    <n v="183904.1263123627"/>
    <n v="183904.1263123627"/>
    <n v="18003"/>
    <n v="12942.2"/>
    <n v="71889.129589512857"/>
  </r>
  <r>
    <x v="53"/>
    <s v="JAMMU AND KASHMIR BANK LTD"/>
    <n v="438407"/>
    <n v="274478.40000000002"/>
    <n v="62608.124414071863"/>
    <n v="62608.124414071863"/>
    <n v="422402"/>
    <n v="301776"/>
    <n v="71442.8435471423"/>
  </r>
  <r>
    <x v="53"/>
    <s v="JANAKALYAN SAHAKARI BANK LTD"/>
    <n v="10368"/>
    <n v="16927"/>
    <n v="163261.9598765432"/>
    <n v="163261.9598765432"/>
    <n v="30273"/>
    <n v="13982.6"/>
    <n v="46188.352657483563"/>
  </r>
  <r>
    <x v="53"/>
    <s v="JANATA SAHAKARI BANK LTD"/>
    <n v="47878"/>
    <n v="39654.300000000003"/>
    <n v="82823.635072475867"/>
    <n v="82823.635072475867"/>
    <n v="75290"/>
    <n v="52846.7"/>
    <n v="70190.862000265639"/>
  </r>
  <r>
    <x v="53"/>
    <s v="JANSEVA SAHAKARI BANK BORIVILI LTD"/>
    <n v="3601"/>
    <n v="6187.3"/>
    <n v="171821.71618994724"/>
    <n v="171821.71618994724"/>
    <n v="8072"/>
    <n v="3590.2999999999997"/>
    <n v="44478.444003964323"/>
  </r>
  <r>
    <x v="53"/>
    <s v="JANSEVA SAHAKARI BANK PUNE"/>
    <n v="7369"/>
    <n v="3199.8"/>
    <n v="43422.445379291625"/>
    <n v="43422.445379291625"/>
    <n v="29153"/>
    <n v="9368.6"/>
    <n v="32135.972284156003"/>
  </r>
  <r>
    <x v="53"/>
    <s v="JP MORGAN BANK"/>
    <n v="442666"/>
    <n v="444155.9"/>
    <n v="100336.57430206973"/>
    <n v="100336.57430206973"/>
    <n v="10120"/>
    <n v="678272.8"/>
    <n v="6702300.3952569179"/>
  </r>
  <r>
    <x v="53"/>
    <s v="Jio Payments Bank Limited"/>
    <n v="4756"/>
    <n v="1.1000000000000001"/>
    <n v="23.128679562657698"/>
    <n v="23.128679562657698"/>
    <n v="140"/>
    <n v="71.8"/>
    <n v="51285.714285714283"/>
  </r>
  <r>
    <x v="53"/>
    <s v="KALUPUR COMM COOPERATIVE BANK"/>
    <n v="31473"/>
    <n v="88336.6"/>
    <n v="280674.22870396846"/>
    <n v="280674.22870396846"/>
    <n v="79520"/>
    <n v="103251.7"/>
    <n v="129843.68712273642"/>
  </r>
  <r>
    <x v="53"/>
    <s v="KALYAN JANATA SAHAKARI BANK"/>
    <n v="9767"/>
    <n v="10647.4"/>
    <n v="109014.02682502304"/>
    <n v="109014.02682502304"/>
    <n v="37268"/>
    <n v="16791.199999999997"/>
    <n v="45055.275303209179"/>
  </r>
  <r>
    <x v="53"/>
    <s v="KARAD URBAN CO-OP BANK LTD"/>
    <n v="16907"/>
    <n v="13112.4"/>
    <n v="77556.041876145973"/>
    <n v="77556.041876145973"/>
    <n v="22687"/>
    <n v="22328.400000000001"/>
    <n v="98419.359104332878"/>
  </r>
  <r>
    <x v="53"/>
    <s v="KARNATAKA BANK LTD"/>
    <n v="408239"/>
    <n v="310090.90000000002"/>
    <n v="75958.17646035779"/>
    <n v="75958.17646035779"/>
    <n v="981340"/>
    <n v="550032"/>
    <n v="56049.075753561454"/>
  </r>
  <r>
    <x v="53"/>
    <s v="KARNATAKA STATE COOP APEX BANK"/>
    <n v="79922"/>
    <n v="36285.4"/>
    <n v="45401.015990590829"/>
    <n v="45401.015990590829"/>
    <n v="59452"/>
    <n v="40594.5"/>
    <n v="68281.134360492491"/>
  </r>
  <r>
    <x v="53"/>
    <s v="KARNATAKA VIKAS GRAMEEN BANK"/>
    <n v="71505"/>
    <n v="132466.5"/>
    <n v="185254.87728130899"/>
    <n v="185254.87728130899"/>
    <n v="127814"/>
    <n v="133072.70000000001"/>
    <n v="104114.33802243887"/>
  </r>
  <r>
    <x v="53"/>
    <s v="KARUR VYSYA BANK"/>
    <n v="864746"/>
    <n v="753483.39999999979"/>
    <n v="87133.493534517635"/>
    <n v="87133.493534517635"/>
    <n v="1175732"/>
    <n v="816192"/>
    <n v="69419.901814359051"/>
  </r>
  <r>
    <x v="53"/>
    <s v="KOREA EXCHANGE BANK"/>
    <n v="1379"/>
    <n v="19129.7"/>
    <n v="1387215.3734590283"/>
    <n v="1387215.3734590283"/>
    <n v="576"/>
    <n v="36954.699999999997"/>
    <n v="6415746.5277777771"/>
  </r>
  <r>
    <x v="53"/>
    <s v="KOTAK MAHINDRA BANK LTD"/>
    <n v="5802187"/>
    <n v="5001452.1999999993"/>
    <n v="86199.43135235041"/>
    <n v="86199.43135235041"/>
    <n v="3363873"/>
    <n v="4949969.2"/>
    <n v="147150.89422222538"/>
  </r>
  <r>
    <x v="53"/>
    <s v="KURMANCHAL NAGAR SAHAKARI BANK"/>
    <n v="12710"/>
    <n v="9311.2999999999993"/>
    <n v="73259.638080251767"/>
    <n v="73259.638080251767"/>
    <n v="9601"/>
    <n v="7698.6"/>
    <n v="80185.397354442248"/>
  </r>
  <r>
    <x v="53"/>
    <s v="Kerala Gramin Bank"/>
    <n v="68518"/>
    <n v="100014.1"/>
    <n v="145967.62894421903"/>
    <n v="145967.62894421903"/>
    <n v="275853"/>
    <n v="70655.5"/>
    <n v="25613.460792523554"/>
  </r>
  <r>
    <x v="53"/>
    <s v="Kozhikode District Coop Bank Ltd."/>
    <n v="6283"/>
    <n v="31957.4"/>
    <n v="508632.8187171733"/>
    <n v="508632.8187171733"/>
    <n v="3971"/>
    <n v="8221.9000000000015"/>
    <n v="207048.60236716195"/>
  </r>
  <r>
    <x v="53"/>
    <s v="Krung Thai Bank PCL"/>
    <n v="55"/>
    <n v="68.5"/>
    <n v="124545.45454545454"/>
    <n v="124545.45454545454"/>
    <n v="8"/>
    <n v="49.2"/>
    <n v="615000"/>
  </r>
  <r>
    <x v="53"/>
    <s v="LAKSHMI VILAS BANK LTD"/>
    <n v="324598"/>
    <n v="219304"/>
    <n v="67561.722499830561"/>
    <n v="67561.722499830561"/>
    <n v="308570"/>
    <n v="296255"/>
    <n v="96009.009300968988"/>
  </r>
  <r>
    <x v="53"/>
    <s v="MAHANAGAR COOP BANK LTD"/>
    <n v="12834"/>
    <n v="11648.6"/>
    <n v="90763.596696275505"/>
    <n v="90763.596696275505"/>
    <n v="37009"/>
    <n v="18323.800000000003"/>
    <n v="49511.740387473321"/>
  </r>
  <r>
    <x v="53"/>
    <s v="MAHARASHTRA GRAMIN BANK"/>
    <n v="69926"/>
    <n v="64766.1"/>
    <n v="92620.913537167857"/>
    <n v="92620.913537167857"/>
    <n v="128361"/>
    <n v="53642"/>
    <n v="41789.951776629976"/>
  </r>
  <r>
    <x v="53"/>
    <s v="MAHARASHTRA STATE CO-OP BANK LTD"/>
    <n v="4813"/>
    <n v="5171.1000000000004"/>
    <n v="107440.26594639519"/>
    <n v="107440.26594639519"/>
    <n v="10804"/>
    <n v="50541.899999999994"/>
    <n v="467807.29359496472"/>
  </r>
  <r>
    <x v="53"/>
    <s v="MASHREQ BANK"/>
    <n v="207"/>
    <n v="7502.5"/>
    <n v="3624396.1352657005"/>
    <n v="3624396.1352657005"/>
    <n v="47"/>
    <n v="787.5"/>
    <n v="1675531.9148936169"/>
  </r>
  <r>
    <x v="53"/>
    <s v="MEHSANA URBAN COOPERATIVE BANK LTD"/>
    <n v="23783"/>
    <n v="31855.200000000001"/>
    <n v="133941.05033006769"/>
    <n v="133941.05033006769"/>
    <n v="43444"/>
    <n v="41594.199999999997"/>
    <n v="95742.104778565496"/>
  </r>
  <r>
    <x v="53"/>
    <s v="MIZUHO CORPORATE BANK LTD"/>
    <n v="22493"/>
    <n v="229569"/>
    <n v="1020624.1941937492"/>
    <n v="1020624.1941937492"/>
    <n v="4790"/>
    <n v="230519.4"/>
    <n v="4812513.5699373698"/>
  </r>
  <r>
    <x v="53"/>
    <s v="MUMBAI DISTRICT CENTRAL CO-OP. BANK"/>
    <n v="15314"/>
    <n v="5723.5"/>
    <n v="37374.29802794828"/>
    <n v="37374.29802794828"/>
    <n v="21608"/>
    <n v="22063.1"/>
    <n v="102106.16438356164"/>
  </r>
  <r>
    <x v="53"/>
    <s v="MUNICIPAL COOP BANK LTD"/>
    <n v="2262"/>
    <n v="2138.6999999999998"/>
    <n v="94549.071618037124"/>
    <n v="94549.071618037124"/>
    <n v="2633"/>
    <n v="836.7"/>
    <n v="31777.440182301558"/>
  </r>
  <r>
    <x v="53"/>
    <s v="NAGAR URBAN COOP BANK LTD"/>
    <n v="10989"/>
    <n v="16455"/>
    <n v="149740.64974064974"/>
    <n v="149740.64974064974"/>
    <n v="9273"/>
    <n v="7502.4"/>
    <n v="80905.855710126169"/>
  </r>
  <r>
    <x v="53"/>
    <s v="NAGPUR NAGRIK SAHAKARI BANK LTD"/>
    <n v="10774"/>
    <n v="7614.9"/>
    <n v="70678.485242249866"/>
    <n v="70678.485242249866"/>
    <n v="15901"/>
    <n v="11829"/>
    <n v="74391.547701402422"/>
  </r>
  <r>
    <x v="53"/>
    <s v="NAINITAL BANK LTD"/>
    <n v="36977"/>
    <n v="33719.199999999997"/>
    <n v="91189.658436325277"/>
    <n v="91189.658436325277"/>
    <n v="51533"/>
    <n v="43567.600000000006"/>
    <n v="84543.108299536238"/>
  </r>
  <r>
    <x v="53"/>
    <s v="NATIONAL AUSTRALIA BANK"/>
    <n v="1"/>
    <n v="0.8"/>
    <n v="80000"/>
    <n v="80000"/>
    <n v="4"/>
    <n v="30.2"/>
    <n v="755000"/>
  </r>
  <r>
    <x v="53"/>
    <s v="NATIONAL BANK OF ABU DHABI PJSC"/>
    <n v="19"/>
    <n v="9401"/>
    <n v="49478947.368421055"/>
    <n v="49478947.368421055"/>
    <n v="11"/>
    <n v="0.2"/>
    <n v="1818.1818181818182"/>
  </r>
  <r>
    <x v="53"/>
    <s v="NEW INDIA CO-OP BANK"/>
    <n v="13898"/>
    <n v="8923.7999999999993"/>
    <n v="64209.23873938695"/>
    <n v="64209.23873938695"/>
    <n v="32728"/>
    <n v="12588.3"/>
    <n v="38463.39525788316"/>
  </r>
  <r>
    <x v="53"/>
    <s v="NKGSB BANK"/>
    <n v="31507"/>
    <n v="30138"/>
    <n v="95654.933824229534"/>
    <n v="95654.933824229534"/>
    <n v="66506"/>
    <n v="35890.6"/>
    <n v="53965.957958680418"/>
  </r>
  <r>
    <x v="53"/>
    <s v="NORTH EAST SMALL FINANCE BANK LTD"/>
    <n v="5157"/>
    <n v="2075.1"/>
    <n v="40238.510762070975"/>
    <n v="40238.510762070975"/>
    <n v="280"/>
    <n v="1017.2"/>
    <n v="363285.71428571426"/>
  </r>
  <r>
    <x v="53"/>
    <s v="NUTAN NAGARIK SAHAKARI BANK LTD"/>
    <n v="14993"/>
    <n v="8934.1999999999989"/>
    <n v="59589.141599413051"/>
    <n v="59589.141599413051"/>
    <n v="29915"/>
    <n v="21112.5"/>
    <n v="70574.962393448106"/>
  </r>
  <r>
    <x v="53"/>
    <s v="ORIENTAL BANK OF COMMERCE"/>
    <n v="1120327"/>
    <n v="1131493.5"/>
    <n v="100996.71792253511"/>
    <n v="100996.71792253511"/>
    <n v="1944945"/>
    <n v="1521417.4"/>
    <n v="78224.186288044133"/>
  </r>
  <r>
    <x v="53"/>
    <s v="PRATHAMA BANK"/>
    <n v="31766"/>
    <n v="31901.7"/>
    <n v="100427.18629981742"/>
    <n v="100427.18629981742"/>
    <n v="129465"/>
    <n v="31274.400000000001"/>
    <n v="24156.644652995019"/>
  </r>
  <r>
    <x v="53"/>
    <s v="PRIME CO-OP BANK LTD. SURAT"/>
    <n v="12510"/>
    <n v="8943.4"/>
    <n v="71490.007993605119"/>
    <n v="71490.007993605119"/>
    <n v="15275"/>
    <n v="8403.5"/>
    <n v="55014.72995090016"/>
  </r>
  <r>
    <x v="53"/>
    <s v="PUNJAB AND MAHARASHTRA CO BANK"/>
    <n v="48935"/>
    <n v="31972.9"/>
    <n v="65337.488505159905"/>
    <n v="65337.488505159905"/>
    <n v="178714"/>
    <n v="64592.5"/>
    <n v="36142.943473930412"/>
  </r>
  <r>
    <x v="53"/>
    <s v="PUNJAB AND SIND BANK"/>
    <n v="249678"/>
    <n v="251980.79999999999"/>
    <n v="100922.30793261722"/>
    <n v="100922.30793261722"/>
    <n v="691905"/>
    <n v="371921.2"/>
    <n v="53753.217565995328"/>
  </r>
  <r>
    <x v="53"/>
    <s v="PUNJAB NATIONAL BANK"/>
    <n v="4046438"/>
    <n v="3520555.7"/>
    <n v="87003.821632754538"/>
    <n v="87003.821632754538"/>
    <n v="9366977"/>
    <n v="6111378.1000000006"/>
    <n v="65243.8678988963"/>
  </r>
  <r>
    <x v="53"/>
    <s v="Paytm Payments Bank Limited"/>
    <n v="8391"/>
    <n v="389957.5"/>
    <n v="4647330.4731259681"/>
    <n v="4647330.4731259681"/>
    <n v="155349"/>
    <n v="602876.20000000007"/>
    <n v="388078.58434878889"/>
  </r>
  <r>
    <x v="53"/>
    <s v="Pragathi Krishna Gramin Bank"/>
    <n v="80145"/>
    <n v="129773.1"/>
    <n v="161922.88976230583"/>
    <n v="161922.88976230583"/>
    <n v="165839"/>
    <n v="107155.2"/>
    <n v="64613.993089683376"/>
  </r>
  <r>
    <x v="53"/>
    <s v="QATAR NATIONAL BANK SAQ"/>
    <n v="27"/>
    <n v="227.8"/>
    <n v="843703.70370370371"/>
    <n v="843703.70370370371"/>
    <n v="12"/>
    <n v="25.299999999999997"/>
    <n v="210833.33333333328"/>
  </r>
  <r>
    <x v="53"/>
    <s v="RABOBANK INTERNATIONAL"/>
    <n v="2403"/>
    <n v="21191.9"/>
    <n v="881893.46650020813"/>
    <n v="881893.46650020813"/>
    <n v="421"/>
    <n v="44723.7"/>
    <n v="10623206.650831355"/>
  </r>
  <r>
    <x v="53"/>
    <s v="RAJGURUNAGAR SAHAKARI BANK LTD"/>
    <n v="8680"/>
    <n v="4829.3999999999996"/>
    <n v="55638.248847926261"/>
    <n v="55638.248847926261"/>
    <n v="16265"/>
    <n v="6069.8"/>
    <n v="37318.167845066091"/>
  </r>
  <r>
    <x v="53"/>
    <s v="RAJKOT NAGARIK SAHAKARI BANK LTD"/>
    <n v="12513"/>
    <n v="7186.9000000000005"/>
    <n v="57435.46711420123"/>
    <n v="57435.46711420123"/>
    <n v="32309"/>
    <n v="15548.7"/>
    <n v="48124.980655544896"/>
  </r>
  <r>
    <x v="53"/>
    <s v="RBL BANK LTD"/>
    <n v="2138505"/>
    <n v="706708.39999999991"/>
    <n v="33046.843472425826"/>
    <n v="33046.843472425826"/>
    <n v="414554"/>
    <n v="576176.29999999993"/>
    <n v="138987.03184627331"/>
  </r>
  <r>
    <x v="53"/>
    <s v="SAMARTH SAHAKARI BANK LTD SOLAPUR"/>
    <n v="130"/>
    <n v="42.8"/>
    <n v="32923.076923076922"/>
    <n v="32923.076923076922"/>
    <n v="3557"/>
    <n v="1814.5"/>
    <n v="51012.088838909192"/>
  </r>
  <r>
    <x v="53"/>
    <s v="SARASWAT CO-OP BANK LTD."/>
    <n v="254558"/>
    <n v="245176.5"/>
    <n v="96314.592352234074"/>
    <n v="96314.592352234074"/>
    <n v="479467"/>
    <n v="361989.1999999999"/>
    <n v="75498.251183084532"/>
  </r>
  <r>
    <x v="53"/>
    <s v="SBER BANK"/>
    <n v="102"/>
    <n v="3138.3999999999996"/>
    <n v="3076862.7450980386"/>
    <n v="3076862.7450980386"/>
    <n v="39"/>
    <n v="1398"/>
    <n v="3584615.3846153845"/>
  </r>
  <r>
    <x v="53"/>
    <s v="SEVA VIKAS COOPERATIVE BANK LTD"/>
    <n v="6778"/>
    <n v="3254.9"/>
    <n v="48021.540277367953"/>
    <n v="48021.540277367953"/>
    <n v="24479"/>
    <n v="12061.7"/>
    <n v="49273.663139834141"/>
  </r>
  <r>
    <x v="53"/>
    <s v="SHAMRAO VITHAL CO-OP BANK LTD"/>
    <n v="168389"/>
    <n v="128563"/>
    <n v="76348.811383166365"/>
    <n v="76348.811383166365"/>
    <n v="271226"/>
    <n v="180812.3"/>
    <n v="66664.810895710587"/>
  </r>
  <r>
    <x v="53"/>
    <s v="SHIKSHAK SAHAKARI BANK LTD"/>
    <n v="4710"/>
    <n v="3398.5"/>
    <n v="72154.989384288754"/>
    <n v="72154.989384288754"/>
    <n v="6074"/>
    <n v="4177.3"/>
    <n v="68773.460651959176"/>
  </r>
  <r>
    <x v="53"/>
    <s v="SHINHAN BANK"/>
    <n v="18817"/>
    <n v="103732.9"/>
    <n v="551272.25381304137"/>
    <n v="551272.25381304137"/>
    <n v="11223"/>
    <n v="151821"/>
    <n v="1352766.639935846"/>
  </r>
  <r>
    <x v="53"/>
    <s v="SHIVALIK MERCANTILE CO-OP BANK"/>
    <n v="8778"/>
    <n v="7755.2"/>
    <n v="88348.143084985189"/>
    <n v="88348.143084985189"/>
    <n v="6516"/>
    <n v="4372.0999999999995"/>
    <n v="67097.912829957015"/>
  </r>
  <r>
    <x v="53"/>
    <s v="SOLAPUR JANATA SAHAKARI BANK LTD"/>
    <n v="9051"/>
    <n v="29962.3"/>
    <n v="331038.55927521823"/>
    <n v="331038.55927521823"/>
    <n v="10667"/>
    <n v="10193.1"/>
    <n v="95557.326333552061"/>
  </r>
  <r>
    <x v="53"/>
    <s v="SOUTH INDIAN BANK"/>
    <n v="563960"/>
    <n v="475134.8000000001"/>
    <n v="84249.734023689642"/>
    <n v="84249.734023689642"/>
    <n v="726305"/>
    <n v="501436.6999999999"/>
    <n v="69039.41181734945"/>
  </r>
  <r>
    <x v="53"/>
    <s v="STANDARD CHARTERED BANK"/>
    <n v="3069778"/>
    <n v="5392862.4000000004"/>
    <n v="175675.97396293806"/>
    <n v="175675.97396293806"/>
    <n v="1142194"/>
    <n v="4033387.2"/>
    <n v="353126.28152485477"/>
  </r>
  <r>
    <x v="53"/>
    <s v="STATE BANK OF INDIA"/>
    <n v="21381278"/>
    <n v="24422917.200000003"/>
    <n v="114225.71279415573"/>
    <n v="114225.71279415573"/>
    <n v="37932666"/>
    <n v="30091489.700000003"/>
    <n v="79328.697065479137"/>
  </r>
  <r>
    <x v="53"/>
    <s v="STATE BANK OF MAURITIUS"/>
    <n v="1262"/>
    <n v="14893.5"/>
    <n v="1180150.5546751188"/>
    <n v="1180150.5546751188"/>
    <n v="884"/>
    <n v="10267.9"/>
    <n v="1161527.1493212669"/>
  </r>
  <r>
    <x v="53"/>
    <s v="SUMITOMO MITSUI BANKING CORPORATION"/>
    <n v="8571"/>
    <n v="105942.39999999999"/>
    <n v="1236056.4694901411"/>
    <n v="1236056.4694901411"/>
    <n v="1945"/>
    <n v="75296.600000000006"/>
    <n v="3871290.488431877"/>
  </r>
  <r>
    <x v="53"/>
    <s v="SURAT DISTRICT COOPERATIVE BANK Ltd"/>
    <n v="11893"/>
    <n v="18333.699999999997"/>
    <n v="154155.38552089463"/>
    <n v="154155.38552089463"/>
    <n v="16633"/>
    <n v="27549.8"/>
    <n v="165633.37942644142"/>
  </r>
  <r>
    <x v="53"/>
    <s v="SURAT NATIONAL CO-OP BANK LTD"/>
    <n v="6310"/>
    <n v="5825.5"/>
    <n v="92321.71156893819"/>
    <n v="92321.71156893819"/>
    <n v="8502"/>
    <n v="4387.2000000000007"/>
    <n v="51601.976005645738"/>
  </r>
  <r>
    <x v="53"/>
    <s v="SURAT PEOPLES COOPERATIVE BANK"/>
    <n v="20999"/>
    <n v="13948.8"/>
    <n v="66426.020286680316"/>
    <n v="66426.020286680316"/>
    <n v="37372"/>
    <n v="18363.800000000003"/>
    <n v="49137.857219308578"/>
  </r>
  <r>
    <x v="53"/>
    <s v="SURYODAY SMALL FINANCE BANK LTD"/>
    <n v="50894"/>
    <n v="24013.4"/>
    <n v="47183.165009627854"/>
    <n v="47183.165009627854"/>
    <n v="2117"/>
    <n v="3711"/>
    <n v="175295.22909777987"/>
  </r>
  <r>
    <x v="53"/>
    <s v="SUTEX COOP BANK"/>
    <n v="14726"/>
    <n v="6782.3"/>
    <n v="46056.63452397121"/>
    <n v="46056.63452397121"/>
    <n v="16938"/>
    <n v="9860.1"/>
    <n v="58212.894084307474"/>
  </r>
  <r>
    <x v="53"/>
    <s v="SYNDICATE BANK"/>
    <n v="1391369"/>
    <n v="2806665.9000000004"/>
    <n v="201719.73789842956"/>
    <n v="201719.73789842956"/>
    <n v="2787937"/>
    <n v="2555278.7000000002"/>
    <n v="91654.822185723722"/>
  </r>
  <r>
    <x v="53"/>
    <s v="TAMIL NADU STATE APEX COOP BANK"/>
    <n v="92928"/>
    <n v="23718.699999999997"/>
    <n v="25523.73880853994"/>
    <n v="25523.73880853994"/>
    <n v="54624"/>
    <n v="40011.300000000003"/>
    <n v="73248.57205623902"/>
  </r>
  <r>
    <x v="53"/>
    <s v="TAMILNADU MERCANTILE BANK"/>
    <n v="398286"/>
    <n v="354393.7"/>
    <n v="88979.703027472715"/>
    <n v="88979.703027472715"/>
    <n v="545796"/>
    <n v="405519.9"/>
    <n v="74298.803948728091"/>
  </r>
  <r>
    <x v="53"/>
    <s v="TELANGANA STATE COOP APEX BANK LTD"/>
    <n v="30024"/>
    <n v="16223.1"/>
    <n v="54033.772981614704"/>
    <n v="54033.772981614704"/>
    <n v="39805"/>
    <n v="39692.699999999997"/>
    <n v="99717.87463886445"/>
  </r>
  <r>
    <x v="53"/>
    <s v="TEXTILE TRADERS COOP BANK LTD"/>
    <n v="1354"/>
    <n v="1411.5"/>
    <n v="104246.6765140325"/>
    <n v="104246.6765140325"/>
    <n v="987"/>
    <n v="1005.7"/>
    <n v="101894.63019250253"/>
  </r>
  <r>
    <x v="53"/>
    <s v="THANE BHARAT SAHAKARI BANK LTD"/>
    <n v="8536"/>
    <n v="10770.8"/>
    <n v="126180.88097469541"/>
    <n v="126180.88097469541"/>
    <n v="20865"/>
    <n v="9870.7000000000007"/>
    <n v="47307.452671938656"/>
  </r>
  <r>
    <x v="53"/>
    <s v="THANE DISTRICT CENTRAL COOP BANK LT"/>
    <n v="13830"/>
    <n v="91387"/>
    <n v="660788.14172089659"/>
    <n v="660788.14172089659"/>
    <n v="47191"/>
    <n v="10825.6"/>
    <n v="22939.967366658893"/>
  </r>
  <r>
    <x v="53"/>
    <s v="THANE JANATA SAHAKARI BANK LTD"/>
    <n v="78532"/>
    <n v="70411.199999999997"/>
    <n v="89659.247185860542"/>
    <n v="89659.247185860542"/>
    <n v="153407"/>
    <n v="84927.4"/>
    <n v="55360.837510674217"/>
  </r>
  <r>
    <x v="53"/>
    <s v="THE A. P. MAHESH URBAN CO-OP BANK L"/>
    <n v="15352"/>
    <n v="25225.300000000003"/>
    <n v="164312.79312141743"/>
    <n v="164312.79312141743"/>
    <n v="29251"/>
    <n v="25996.199999999997"/>
    <n v="88872.859047553909"/>
  </r>
  <r>
    <x v="53"/>
    <s v="THE AP STATE COOP BANK LTD"/>
    <n v="21582"/>
    <n v="14869.1"/>
    <n v="68895.83912519693"/>
    <n v="68895.83912519693"/>
    <n v="20902"/>
    <n v="19057.2"/>
    <n v="91174.050330111946"/>
  </r>
  <r>
    <x v="53"/>
    <s v="THE BARAMATI SAHAKARI BANK LTD"/>
    <n v="5649"/>
    <n v="3772.5"/>
    <n v="66781.731279872547"/>
    <n v="66781.731279872547"/>
    <n v="5389"/>
    <n v="8789.7999999999993"/>
    <n v="163106.32770458338"/>
  </r>
  <r>
    <x v="53"/>
    <s v="THE GUJARAT STATE CO-OP BANK LTD"/>
    <n v="71455"/>
    <n v="92379.9"/>
    <n v="129284.02491078302"/>
    <n v="129284.02491078302"/>
    <n v="129401"/>
    <n v="140415.20000000001"/>
    <n v="108511.68074435284"/>
  </r>
  <r>
    <x v="53"/>
    <s v="THE HARYANA STATE CO-OP APEX BANK"/>
    <n v="966"/>
    <n v="628.6"/>
    <n v="65072.463768115944"/>
    <n v="65072.463768115944"/>
    <n v="579"/>
    <n v="2593.5"/>
    <n v="447927.46113989636"/>
  </r>
  <r>
    <x v="53"/>
    <s v="THE HASTI CO-OP. BANK LTD."/>
    <n v="3461"/>
    <n v="2051.6999999999998"/>
    <n v="59280.554752961565"/>
    <n v="59280.554752961565"/>
    <n v="2726"/>
    <n v="2756.1000000000004"/>
    <n v="101104.18195157743"/>
  </r>
  <r>
    <x v="53"/>
    <s v="THE KANGRA CENTRAL COOP BANK LTD"/>
    <n v="29365"/>
    <n v="10388.6"/>
    <n v="35377.490209432995"/>
    <n v="35377.490209432995"/>
    <n v="40479"/>
    <n v="16155.9"/>
    <n v="39911.806121692731"/>
  </r>
  <r>
    <x v="53"/>
    <s v="THE KANGRA CO OPERATIVE BANK LTD"/>
    <n v="3855"/>
    <n v="6803.4000000000005"/>
    <n v="176482.49027237354"/>
    <n v="176482.49027237354"/>
    <n v="10508"/>
    <n v="3511.5"/>
    <n v="33417.396269508943"/>
  </r>
  <r>
    <x v="53"/>
    <s v="THE NASIK MERCHANTS CO-OP BANK LTD."/>
    <n v="13095"/>
    <n v="6764"/>
    <n v="51653.302787323402"/>
    <n v="51653.302787323402"/>
    <n v="16952"/>
    <n v="11008.9"/>
    <n v="64941.599811231725"/>
  </r>
  <r>
    <x v="53"/>
    <s v="THE NAVNIRMAN COOPERATIVE BANK LTD"/>
    <n v="3369"/>
    <n v="1971.9"/>
    <n v="58530.721282279606"/>
    <n v="58530.721282279606"/>
    <n v="5605"/>
    <n v="3887.1"/>
    <n v="69350.579839429076"/>
  </r>
  <r>
    <x v="53"/>
    <s v="THE PANDHARPUR URBAN CO-OP BANK"/>
    <n v="2734"/>
    <n v="1820.9"/>
    <n v="66602.048280907096"/>
    <n v="66602.048280907096"/>
    <n v="2167"/>
    <n v="3007.7"/>
    <n v="138795.56991232117"/>
  </r>
  <r>
    <x v="53"/>
    <s v="THE RAJASTHAN ST. COOP. BANK LTD"/>
    <n v="67251"/>
    <n v="81062.8"/>
    <n v="120537.68717193797"/>
    <n v="120537.68717193797"/>
    <n v="49624"/>
    <n v="32857.600000000006"/>
    <n v="66213.122682572954"/>
  </r>
  <r>
    <x v="53"/>
    <s v="THE ROYAL BANK OF SCOTLAND PLC"/>
    <n v="123"/>
    <n v="57.5"/>
    <n v="46747.967479674793"/>
    <n v="46747.967479674793"/>
    <n v="120"/>
    <n v="269.10000000000002"/>
    <n v="224250.00000000003"/>
  </r>
  <r>
    <x v="53"/>
    <s v="THE SAHEBRAO DESHMUKH COOP BANK LTD"/>
    <n v="3549"/>
    <n v="3219.3"/>
    <n v="90710.059171597633"/>
    <n v="90710.059171597633"/>
    <n v="8593"/>
    <n v="4571.7"/>
    <n v="53202.606772954729"/>
  </r>
  <r>
    <x v="53"/>
    <s v="THE VARACHHA CO-OP. BANK LTD"/>
    <n v="19095"/>
    <n v="13152.1"/>
    <n v="68877.192982456138"/>
    <n v="68877.192982456138"/>
    <n v="32299"/>
    <n v="12526.2"/>
    <n v="38782.005634849374"/>
  </r>
  <r>
    <x v="53"/>
    <s v="THE VISHWESHWAR SAHAKARI BANK LTD"/>
    <n v="8945"/>
    <n v="7526.6"/>
    <n v="84143.0967020682"/>
    <n v="84143.0967020682"/>
    <n v="18854"/>
    <n v="10589.5"/>
    <n v="56165.800360666173"/>
  </r>
  <r>
    <x v="53"/>
    <s v="THE ZOROASTRIAN CO-OP BANK LTD"/>
    <n v="3810"/>
    <n v="1446.5"/>
    <n v="37965.879265091862"/>
    <n v="37965.879265091862"/>
    <n v="5556"/>
    <n v="4753.8"/>
    <n v="85561.555075593948"/>
  </r>
  <r>
    <x v="53"/>
    <s v="TUMKUR GRAIN MERCHANTS COOP BANK"/>
    <n v="6388"/>
    <n v="4171.7"/>
    <n v="65305.259862241706"/>
    <n v="65305.259862241706"/>
    <n v="4800"/>
    <n v="5596.3"/>
    <n v="116589.58333333333"/>
  </r>
  <r>
    <x v="53"/>
    <s v="The Gadchiroli Dist Co-Op Bank"/>
    <n v="6183"/>
    <n v="3035.2"/>
    <n v="49089.438783761929"/>
    <n v="49089.438783761929"/>
    <n v="16337"/>
    <n v="4202.3999999999996"/>
    <n v="25723.204994797085"/>
  </r>
  <r>
    <x v="53"/>
    <s v="UCO BANK"/>
    <n v="639578"/>
    <n v="723728.6"/>
    <n v="113157.20678322269"/>
    <n v="113157.20678322269"/>
    <n v="2534883"/>
    <n v="782776.1"/>
    <n v="30880.166855827272"/>
  </r>
  <r>
    <x v="53"/>
    <s v="UJJIVAN SMALL FINANCE BANK LTD."/>
    <n v="82264"/>
    <n v="30222.9"/>
    <n v="36738.913741126133"/>
    <n v="36738.913741126133"/>
    <n v="12618"/>
    <n v="30083"/>
    <n v="238413.37771437629"/>
  </r>
  <r>
    <x v="53"/>
    <s v="UNION BANK OF INDIA"/>
    <n v="2262605"/>
    <n v="2843058.8"/>
    <n v="125654.22599172193"/>
    <n v="125654.22599172193"/>
    <n v="4698760"/>
    <n v="3886705.4"/>
    <n v="82717.682963164756"/>
  </r>
  <r>
    <x v="53"/>
    <s v="UNITED BANK OF INDIA"/>
    <n v="975879"/>
    <n v="544591.4"/>
    <n v="55805.217655057648"/>
    <n v="55805.217655057648"/>
    <n v="3129210"/>
    <n v="887838.2"/>
    <n v="28372.59883484969"/>
  </r>
  <r>
    <x v="53"/>
    <s v="UNITED OVERSEAS BANK LTD"/>
    <n v="71"/>
    <n v="2090.6"/>
    <n v="2944507.0422535213"/>
    <n v="2944507.0422535213"/>
    <n v="28"/>
    <n v="93.699999999999989"/>
    <n v="334642.8571428571"/>
  </r>
  <r>
    <x v="53"/>
    <s v="UTKARSH SMALL FINANCE BANK LTD"/>
    <n v="19534"/>
    <n v="6557.4"/>
    <n v="33569.161462066142"/>
    <n v="33569.161462066142"/>
    <n v="3786"/>
    <n v="8806.5"/>
    <n v="232606.97305863709"/>
  </r>
  <r>
    <x v="53"/>
    <s v="VASAI VIKAS SAHAKARI BANK LTD"/>
    <n v="4307"/>
    <n v="3890.4"/>
    <n v="90327.374042256793"/>
    <n v="90327.374042256793"/>
    <n v="14282"/>
    <n v="6129.0999999999995"/>
    <n v="42914.857863044388"/>
  </r>
  <r>
    <x v="53"/>
    <s v="VIJAYA BANK"/>
    <n v="638938"/>
    <n v="613013.30000000005"/>
    <n v="95942.532765307449"/>
    <n v="95942.532765307449"/>
    <n v="1456946"/>
    <n v="1079872.3999999999"/>
    <n v="74118.903514612088"/>
  </r>
  <r>
    <x v="53"/>
    <s v="WEST BENGAL STATE COOPERATIVE BANK"/>
    <n v="27217"/>
    <n v="9842.1"/>
    <n v="36161.590182606458"/>
    <n v="36161.590182606458"/>
    <n v="209694"/>
    <n v="56786.400000000001"/>
    <n v="27080.60316461129"/>
  </r>
  <r>
    <x v="53"/>
    <s v="WESTPAC BANKING CORPORATION"/>
    <n v="2398"/>
    <n v="36125.800000000003"/>
    <n v="1506497.0809007508"/>
    <n v="1506497.0809007508"/>
    <n v="56"/>
    <n v="11142"/>
    <n v="19896428.571428571"/>
  </r>
  <r>
    <x v="53"/>
    <s v="WOORI BANK"/>
    <n v="5034"/>
    <n v="31163.9"/>
    <n v="619068.33531982522"/>
    <n v="619068.33531982522"/>
    <n v="818"/>
    <n v="105693.5"/>
    <n v="12920965.770171149"/>
  </r>
  <r>
    <x v="53"/>
    <s v="YES BANK"/>
    <n v="7754624"/>
    <n v="4326699.0999999996"/>
    <n v="55795.085616014389"/>
    <n v="55795.085616014389"/>
    <n v="1864606"/>
    <n v="4258747.5"/>
    <n v="228399.32403950219"/>
  </r>
  <r>
    <x v="53"/>
    <s v="ZILA SAHKARI BANK LTD GHAZIABAD"/>
    <n v="2051"/>
    <n v="3542.2000000000003"/>
    <n v="172705.99707459775"/>
    <n v="172705.99707459775"/>
    <n v="3777"/>
    <n v="2681"/>
    <n v="70982.261053746362"/>
  </r>
  <r>
    <x v="54"/>
    <s v="ABHYUDAYA CO-OP BANK LTD"/>
    <n v="89122"/>
    <n v="49561.7"/>
    <n v="55611.072462467178"/>
    <n v="55611.072462467178"/>
    <n v="204885"/>
    <n v="78148.399999999994"/>
    <n v="38142.567781926438"/>
  </r>
  <r>
    <x v="54"/>
    <s v="ABU DHABI COMMERCIAL BANK"/>
    <n v="2818"/>
    <n v="43191"/>
    <n v="1532682.7537260468"/>
    <n v="1532682.7537260468"/>
    <n v="1073"/>
    <n v="19882.2"/>
    <n v="1852954.3336439887"/>
  </r>
  <r>
    <x v="54"/>
    <s v="AHMEDABAD MERCANTILE COOP BANK"/>
    <n v="17091"/>
    <n v="15093.8"/>
    <n v="88314.317477034696"/>
    <n v="88314.317477034696"/>
    <n v="36004"/>
    <n v="25034.799999999999"/>
    <n v="69533.385179424513"/>
  </r>
  <r>
    <x v="54"/>
    <s v="AIRTEL PAYMENTS BANK LIMITED"/>
    <n v="48102"/>
    <n v="201455.2"/>
    <n v="418808.36555652571"/>
    <n v="418808.36555652571"/>
    <n v="25185"/>
    <n v="435.1"/>
    <n v="1727.6156442326783"/>
  </r>
  <r>
    <x v="54"/>
    <s v="AKOLA DISTRICT CENTRAL CO-OP BANK"/>
    <n v="10254"/>
    <n v="14401.5"/>
    <n v="140447.63019309536"/>
    <n v="140447.63019309536"/>
    <n v="20333"/>
    <n v="14795"/>
    <n v="72763.487926031579"/>
  </r>
  <r>
    <x v="54"/>
    <s v="ALLAHABAD BANK"/>
    <n v="2058599"/>
    <n v="1687955.1"/>
    <n v="81995.332748145709"/>
    <n v="81995.332748145709"/>
    <n v="4647735"/>
    <n v="2262361.0999999996"/>
    <n v="48676.637114637553"/>
  </r>
  <r>
    <x v="54"/>
    <s v="ALMORA URBAN CO-OPERATIVE BANK LTD"/>
    <n v="18848"/>
    <n v="7296.7"/>
    <n v="38713.391341256363"/>
    <n v="38713.391341256363"/>
    <n v="24191"/>
    <n v="10774.3"/>
    <n v="44538.464718283656"/>
  </r>
  <r>
    <x v="54"/>
    <s v="ANDHRA BANK"/>
    <n v="1136554"/>
    <n v="1543453.7"/>
    <n v="135801.17618696517"/>
    <n v="135801.17618696517"/>
    <n v="4335702"/>
    <n v="2250695.4"/>
    <n v="51910.749401135043"/>
  </r>
  <r>
    <x v="54"/>
    <s v="ANDHRA PRAGATHI GRAMEENA BANK"/>
    <n v="46566"/>
    <n v="41989.8"/>
    <n v="90172.658162607899"/>
    <n v="90172.658162607899"/>
    <n v="204549"/>
    <n v="69651.600000000006"/>
    <n v="34051.303110746085"/>
  </r>
  <r>
    <x v="54"/>
    <s v="ANZ Banking Group Limited"/>
    <n v="34091"/>
    <n v="175355.3"/>
    <n v="514374.17500220001"/>
    <n v="514374.17500220001"/>
    <n v="4872"/>
    <n v="109109.1"/>
    <n v="2239513.5467980294"/>
  </r>
  <r>
    <x v="54"/>
    <s v="APNA SAHAKARI BANK LTD"/>
    <n v="13793"/>
    <n v="11033.2"/>
    <n v="79991.299934749506"/>
    <n v="79991.299934749506"/>
    <n v="54515"/>
    <n v="23204.1"/>
    <n v="42564.615243510962"/>
  </r>
  <r>
    <x v="54"/>
    <s v="AU SMALL FINANCE BANK LIMITED"/>
    <n v="69147"/>
    <n v="99024.400000000009"/>
    <n v="143208.52676182624"/>
    <n v="143208.52676182624"/>
    <n v="58985"/>
    <n v="132958.5"/>
    <n v="225410.69763499196"/>
  </r>
  <r>
    <x v="54"/>
    <s v="AXIS BANK"/>
    <n v="17038590"/>
    <n v="14543234.6"/>
    <n v="85354.683691549595"/>
    <n v="85354.683691549595"/>
    <n v="9062627"/>
    <n v="13118228.6"/>
    <n v="144750.83880203834"/>
  </r>
  <r>
    <x v="54"/>
    <s v="Aditya Birla Idea Payments Bank Ltd"/>
    <n v="35"/>
    <n v="0.4"/>
    <n v="1142.8571428571429"/>
    <n v="1142.8571428571429"/>
    <n v="138"/>
    <n v="32.299999999999997"/>
    <n v="23405.797101449272"/>
  </r>
  <r>
    <x v="54"/>
    <s v="Akola Janata Commercial Co-Op Bank"/>
    <n v="15467"/>
    <n v="14281.6"/>
    <n v="92335.941035753538"/>
    <n v="92335.941035753538"/>
    <n v="13583"/>
    <n v="15350.1"/>
    <n v="113009.64440845174"/>
  </r>
  <r>
    <x v="54"/>
    <s v="BANDHAN BANK LIMITED"/>
    <n v="311147"/>
    <n v="247212.4"/>
    <n v="79451.963219957135"/>
    <n v="79451.963219957135"/>
    <n v="347355"/>
    <n v="286181"/>
    <n v="82388.622590721308"/>
  </r>
  <r>
    <x v="54"/>
    <s v="BANK INTERNASIONAL INDONESIA"/>
    <n v="1528"/>
    <n v="1914.6"/>
    <n v="125301.04712041885"/>
    <n v="125301.04712041885"/>
    <n v="34"/>
    <n v="484.3"/>
    <n v="1424411.7647058824"/>
  </r>
  <r>
    <x v="54"/>
    <s v="BANK OF AMERICA"/>
    <n v="605122"/>
    <n v="1245949.5"/>
    <n v="205900.54567508702"/>
    <n v="205900.54567508702"/>
    <n v="122223"/>
    <n v="970644"/>
    <n v="794158.21899315191"/>
  </r>
  <r>
    <x v="54"/>
    <s v="BANK OF BAHARIEN AND KUWAIT"/>
    <n v="15467"/>
    <n v="40023.9"/>
    <n v="258769.6385853753"/>
    <n v="258769.6385853753"/>
    <n v="3181"/>
    <n v="10191"/>
    <n v="320370.95253065071"/>
  </r>
  <r>
    <x v="54"/>
    <s v="BANK OF BARODA"/>
    <n v="4408575"/>
    <n v="3596303"/>
    <n v="81575.180188609695"/>
    <n v="81575.180188609695"/>
    <n v="9782922"/>
    <n v="5679867.9000000004"/>
    <n v="58059.012430028575"/>
  </r>
  <r>
    <x v="54"/>
    <s v="BANK OF CEYLON"/>
    <n v="1763"/>
    <n v="1386.6999999999998"/>
    <n v="78655.700510493465"/>
    <n v="78655.700510493465"/>
    <n v="832"/>
    <n v="2654.7000000000003"/>
    <n v="319074.51923076925"/>
  </r>
  <r>
    <x v="54"/>
    <s v="BANK OF INDIA"/>
    <n v="2464307"/>
    <n v="1638295.7999999998"/>
    <n v="66480.994454018903"/>
    <n v="66480.994454018903"/>
    <n v="9199690"/>
    <n v="5032407.1999999993"/>
    <n v="54701.921477788921"/>
  </r>
  <r>
    <x v="54"/>
    <s v="BANK OF MAHARASHTRA"/>
    <n v="1249315"/>
    <n v="1091493"/>
    <n v="87367.317289874845"/>
    <n v="87367.317289874845"/>
    <n v="2574190"/>
    <n v="1807769"/>
    <n v="70226.712091959023"/>
  </r>
  <r>
    <x v="54"/>
    <s v="BANK OF NOVA SCOTIA"/>
    <n v="1048"/>
    <n v="28831.8"/>
    <n v="2751125.9541984731"/>
    <n v="2751125.9541984731"/>
    <n v="752"/>
    <n v="85403"/>
    <n v="11356781.914893618"/>
  </r>
  <r>
    <x v="54"/>
    <s v="BANK OF TOKYO AND MITSUBISHI"/>
    <n v="62914"/>
    <n v="206325"/>
    <n v="327947.67460342689"/>
    <n v="327947.67460342689"/>
    <n v="9134"/>
    <n v="333959.3"/>
    <n v="3656221.8086271076"/>
  </r>
  <r>
    <x v="54"/>
    <s v="BARCLAYS BANK"/>
    <n v="25426"/>
    <n v="287934.09999999998"/>
    <n v="1132439.6287265003"/>
    <n v="1132439.6287265003"/>
    <n v="5276"/>
    <n v="219470.5"/>
    <n v="4159789.6133434419"/>
  </r>
  <r>
    <x v="54"/>
    <s v="BASSEIN CATHOLIC CO-OP BANK LTD"/>
    <n v="30047"/>
    <n v="24778.800000000003"/>
    <n v="82466.802010184067"/>
    <n v="82466.802010184067"/>
    <n v="61504"/>
    <n v="31650.799999999999"/>
    <n v="51461.368366285118"/>
  </r>
  <r>
    <x v="54"/>
    <s v="BHARAT CO-OP BANK LTD"/>
    <n v="87570"/>
    <n v="83223.700000000012"/>
    <n v="95036.770583533187"/>
    <n v="95036.770583533187"/>
    <n v="158947"/>
    <n v="102389.6"/>
    <n v="64417.447325209032"/>
  </r>
  <r>
    <x v="54"/>
    <s v="CANARA BANK"/>
    <n v="3293190"/>
    <n v="3856480.7"/>
    <n v="117104.71305937404"/>
    <n v="117104.71305937404"/>
    <n v="6554089"/>
    <n v="5609432.1999999993"/>
    <n v="85586.75660339673"/>
  </r>
  <r>
    <x v="54"/>
    <s v="CAPITAL LOCAL AREA BANK LTD"/>
    <n v="22834"/>
    <n v="19786.7"/>
    <n v="86654.550232110007"/>
    <n v="86654.550232110007"/>
    <n v="35469"/>
    <n v="30976.5"/>
    <n v="87334.009980546398"/>
  </r>
  <r>
    <x v="54"/>
    <s v="CATHOLIC SYRIAN BANK LTD."/>
    <n v="123676"/>
    <n v="91061.4"/>
    <n v="73628.998350528796"/>
    <n v="73628.998350528796"/>
    <n v="180606"/>
    <n v="115343.2"/>
    <n v="63864.544920988228"/>
  </r>
  <r>
    <x v="54"/>
    <s v="CENTRAL BANK OF INDIA"/>
    <n v="2169623"/>
    <n v="1946087.7"/>
    <n v="89697.044140848433"/>
    <n v="89697.044140848433"/>
    <n v="8291736"/>
    <n v="3144762.9"/>
    <n v="37926.47160980523"/>
  </r>
  <r>
    <x v="54"/>
    <s v="CITI BANK"/>
    <n v="8025740"/>
    <n v="13456017.800000001"/>
    <n v="167660.77395978439"/>
    <n v="167660.77395978439"/>
    <n v="2294798"/>
    <n v="9371718.5"/>
    <n v="408389.69268754811"/>
  </r>
  <r>
    <x v="54"/>
    <s v="CITIZEN CREDIT COOPERATIVE BANK LTD"/>
    <n v="10345"/>
    <n v="8941.2999999999993"/>
    <n v="86431.126147897521"/>
    <n v="86431.126147897521"/>
    <n v="31617"/>
    <n v="19275.099999999999"/>
    <n v="60964.354619350343"/>
  </r>
  <r>
    <x v="54"/>
    <s v="CITY UNION BANK LTD"/>
    <n v="1297042"/>
    <n v="602210.6"/>
    <n v="46429.537362706833"/>
    <n v="46429.537362706833"/>
    <n v="668643"/>
    <n v="515103.4"/>
    <n v="77037.13341798239"/>
  </r>
  <r>
    <x v="54"/>
    <s v="CORPORATION BANK"/>
    <n v="2118883"/>
    <n v="1635900.5"/>
    <n v="77205.796639078239"/>
    <n v="77205.796639078239"/>
    <n v="3399310"/>
    <n v="2562949.8000000003"/>
    <n v="75396.177459543265"/>
  </r>
  <r>
    <x v="54"/>
    <s v="COSMOS COOPERATIVE BANK"/>
    <n v="125435"/>
    <n v="175742.5"/>
    <n v="140106.42962490531"/>
    <n v="140106.42962490531"/>
    <n v="236478"/>
    <n v="170602.2"/>
    <n v="72142.947758353854"/>
  </r>
  <r>
    <x v="54"/>
    <s v="CREDIT AGRICOLE CORP N INVSMNT BANK"/>
    <n v="6186"/>
    <n v="30266.199999999997"/>
    <n v="489269.31781441957"/>
    <n v="489269.31781441957"/>
    <n v="679"/>
    <n v="101089.2"/>
    <n v="14887952.871870399"/>
  </r>
  <r>
    <x v="54"/>
    <s v="CTBC BANK CO LTD"/>
    <n v="884"/>
    <n v="4336.7"/>
    <n v="490576.92307692306"/>
    <n v="490576.92307692306"/>
    <n v="852"/>
    <n v="15301.9"/>
    <n v="1795997.65258216"/>
  </r>
  <r>
    <x v="54"/>
    <s v="DCB BANK LIMITED"/>
    <n v="326482"/>
    <n v="259870.1"/>
    <n v="79597.068138519113"/>
    <n v="79597.068138519113"/>
    <n v="240991"/>
    <n v="314516.8"/>
    <n v="130509.77007440112"/>
  </r>
  <r>
    <x v="54"/>
    <s v="DELHI STATE CO OP BANK LTD"/>
    <n v="2275"/>
    <n v="2187.8000000000002"/>
    <n v="96167.032967032981"/>
    <n v="96167.032967032981"/>
    <n v="7000"/>
    <n v="3284.5"/>
    <n v="46921.428571428572"/>
  </r>
  <r>
    <x v="54"/>
    <s v="DENA BANK"/>
    <n v="719005"/>
    <n v="922893.39999999979"/>
    <n v="128357.02116118801"/>
    <n v="128357.02116118801"/>
    <n v="2240434"/>
    <n v="1038493.9"/>
    <n v="46352.354052830837"/>
  </r>
  <r>
    <x v="54"/>
    <s v="DEOGIRI NAGARI SAHAKARI BANK LTD"/>
    <n v="5023"/>
    <n v="10378.4"/>
    <n v="206617.55922755325"/>
    <n v="206617.55922755325"/>
    <n v="11138"/>
    <n v="6320.5999999999995"/>
    <n v="56748.06967139522"/>
  </r>
  <r>
    <x v="54"/>
    <s v="DEUSTCHE BANK"/>
    <n v="2828572"/>
    <n v="4929318.8"/>
    <n v="174268.811258826"/>
    <n v="174268.811258826"/>
    <n v="576677"/>
    <n v="3312940.8000000003"/>
    <n v="574488.11032865883"/>
  </r>
  <r>
    <x v="54"/>
    <s v="DEVELOPMENT BANK OF SINGAPORE"/>
    <n v="431336"/>
    <n v="1160435.5"/>
    <n v="269032.84214626183"/>
    <n v="269032.84214626183"/>
    <n v="100147"/>
    <n v="427949.7"/>
    <n v="427321.53734011005"/>
  </r>
  <r>
    <x v="54"/>
    <s v="DHANLAXMI BANK LTD"/>
    <n v="157219"/>
    <n v="127410.6"/>
    <n v="81040.205064273396"/>
    <n v="81040.205064273396"/>
    <n v="191745"/>
    <n v="155267.29999999999"/>
    <n v="80975.931575790761"/>
  </r>
  <r>
    <x v="54"/>
    <s v="DMK JAOLI BANK LTD"/>
    <n v="606"/>
    <n v="390.2000000000001"/>
    <n v="64389.438943894398"/>
    <n v="64389.438943894398"/>
    <n v="163"/>
    <n v="620.20000000000005"/>
    <n v="380490.79754601233"/>
  </r>
  <r>
    <x v="54"/>
    <s v="DOHA BANK QSC"/>
    <n v="29038"/>
    <n v="43372"/>
    <n v="149362.90378125216"/>
    <n v="149362.90378125216"/>
    <n v="840"/>
    <n v="4732.0999999999995"/>
    <n v="563345.23809523799"/>
  </r>
  <r>
    <x v="54"/>
    <s v="DOMBIVLI NAGRIK SAHAKARI BANK"/>
    <n v="16523"/>
    <n v="32819.5"/>
    <n v="198629.18356230709"/>
    <n v="198629.18356230709"/>
    <n v="57325"/>
    <n v="30214.1"/>
    <n v="52706.672481465328"/>
  </r>
  <r>
    <x v="54"/>
    <s v="Durgapur Steel Peoples Coop Bank Lt"/>
    <n v="280"/>
    <n v="126.1"/>
    <n v="45035.714285714283"/>
    <n v="45035.714285714283"/>
    <n v="24"/>
    <n v="17"/>
    <n v="70833.333333333328"/>
  </r>
  <r>
    <x v="54"/>
    <s v="EMIRATES NBD BANK PJSC"/>
    <n v="69"/>
    <n v="8433.0999999999985"/>
    <n v="12221884.057971012"/>
    <n v="12221884.057971012"/>
    <n v="22"/>
    <n v="16"/>
    <n v="72727.272727272721"/>
  </r>
  <r>
    <x v="54"/>
    <s v="EQUITAS SMALL FINANCE BANK LIMITED"/>
    <n v="51129"/>
    <n v="104740.4"/>
    <n v="204855.17025562792"/>
    <n v="204855.17025562792"/>
    <n v="46385"/>
    <n v="59461.5"/>
    <n v="128191.22561172793"/>
  </r>
  <r>
    <x v="54"/>
    <s v="ESAF SMALL FINANCE BANK LTD"/>
    <n v="4585"/>
    <n v="8063"/>
    <n v="175856.05234460195"/>
    <n v="175856.05234460195"/>
    <n v="8764"/>
    <n v="15670.9"/>
    <n v="178809.90415335464"/>
  </r>
  <r>
    <x v="54"/>
    <s v="EXPORT IMPORT BANK OF INDIA"/>
    <n v="0"/>
    <n v="0"/>
    <e v="#NUM!"/>
    <n v="0"/>
    <n v="295"/>
    <n v="43036.1"/>
    <n v="14588508.474576272"/>
  </r>
  <r>
    <x v="54"/>
    <s v="FEDERAL BANK"/>
    <n v="2305138"/>
    <n v="1651898.9"/>
    <n v="71661.605509084489"/>
    <n v="71661.605509084489"/>
    <n v="1526537"/>
    <n v="1327892"/>
    <n v="86987.213542809637"/>
  </r>
  <r>
    <x v="54"/>
    <s v="FINCARE SMALL FINANCE BANK LTD"/>
    <n v="3061"/>
    <n v="1208.5"/>
    <n v="39480.561907873242"/>
    <n v="39480.561907873242"/>
    <n v="4392"/>
    <n v="3677.4"/>
    <n v="83729.508196721305"/>
  </r>
  <r>
    <x v="54"/>
    <s v="FINO PAYMENTS BANK LIMITED"/>
    <n v="156953"/>
    <n v="11327.4"/>
    <n v="7217.0649812364209"/>
    <n v="7217.0649812364209"/>
    <n v="80931"/>
    <n v="27918.9"/>
    <n v="34497.164251028655"/>
  </r>
  <r>
    <x v="54"/>
    <s v="FIRSTRAND BANK"/>
    <n v="52"/>
    <n v="1792.1"/>
    <n v="3446346.153846154"/>
    <n v="3446346.153846154"/>
    <n v="53"/>
    <n v="18525.7"/>
    <n v="34954150.943396226"/>
  </r>
  <r>
    <x v="54"/>
    <s v="GOPINATH PATIL PARSIK JAN SAHA BANK"/>
    <n v="27912"/>
    <n v="32160.9"/>
    <n v="115222.48495270852"/>
    <n v="115222.48495270852"/>
    <n v="71067"/>
    <n v="33053.800000000003"/>
    <n v="46510.757454233339"/>
  </r>
  <r>
    <x v="54"/>
    <s v="GREATER BOMBAY CO-OP BANK"/>
    <n v="9987"/>
    <n v="6262.2000000000007"/>
    <n v="62703.51456893963"/>
    <n v="62703.51456893963"/>
    <n v="40513"/>
    <n v="15424.8"/>
    <n v="38073.70473675117"/>
  </r>
  <r>
    <x v="54"/>
    <s v="HDFC BANK"/>
    <n v="29657303"/>
    <n v="35493973.799999997"/>
    <n v="119680.38293974336"/>
    <n v="119680.38293974336"/>
    <n v="15216333"/>
    <n v="31662512.399999999"/>
    <n v="208082.40986839603"/>
  </r>
  <r>
    <x v="54"/>
    <s v="HSBC BANK"/>
    <n v="1772872"/>
    <n v="4084322.2"/>
    <n v="230378.85419815982"/>
    <n v="230378.85419815982"/>
    <n v="631970"/>
    <n v="3279446.9"/>
    <n v="518924.4584394829"/>
  </r>
  <r>
    <x v="54"/>
    <s v="ICICI BANK LTD"/>
    <n v="24885221"/>
    <n v="13678772.300000001"/>
    <n v="54967.453574151499"/>
    <n v="54967.453574151499"/>
    <n v="12177371"/>
    <n v="18919073.600000001"/>
    <n v="155362.54582372503"/>
  </r>
  <r>
    <x v="54"/>
    <s v="IDBI BANK"/>
    <n v="5493874"/>
    <n v="4795312.1000000006"/>
    <n v="87284.71202652264"/>
    <n v="87284.71202652264"/>
    <n v="4058490"/>
    <n v="6336788.1000000006"/>
    <n v="156136.59513760044"/>
  </r>
  <r>
    <x v="54"/>
    <s v="IDFC BANK LIMITED"/>
    <n v="238377"/>
    <n v="920298.5"/>
    <n v="386068.49654119316"/>
    <n v="386068.49654119316"/>
    <n v="244485"/>
    <n v="666820"/>
    <n v="272744.74916661554"/>
  </r>
  <r>
    <x v="54"/>
    <s v="IDUKKI DISTRICT COOPERATIVE BANK LT"/>
    <n v="5620"/>
    <n v="6595.2999999999993"/>
    <n v="117354.09252669037"/>
    <n v="117354.09252669037"/>
    <n v="3407"/>
    <n v="3642"/>
    <n v="106897.56383915468"/>
  </r>
  <r>
    <x v="54"/>
    <s v="INDIAN BANK"/>
    <n v="1352983"/>
    <n v="1202513.2000000002"/>
    <n v="88878.662924811331"/>
    <n v="88878.662924811331"/>
    <n v="4435267"/>
    <n v="2204912.2000000002"/>
    <n v="49713.178485083321"/>
  </r>
  <r>
    <x v="54"/>
    <s v="INDIAN OVERSEAS BANK"/>
    <n v="1744653"/>
    <n v="1359643.2000000002"/>
    <n v="77932.012841522082"/>
    <n v="77932.012841522082"/>
    <n v="3846973"/>
    <n v="2137350.7999999998"/>
    <n v="55559.287782887994"/>
  </r>
  <r>
    <x v="54"/>
    <s v="INDUSIND BANK"/>
    <n v="4102952"/>
    <n v="3657931.8"/>
    <n v="89153.658146622241"/>
    <n v="89153.658146622241"/>
    <n v="1315301"/>
    <n v="3044152.4"/>
    <n v="231441.50274347849"/>
  </r>
  <r>
    <x v="54"/>
    <s v="INDUSTRIAL AND COM BANK OF CHINA LT"/>
    <n v="431"/>
    <n v="19110.099999999999"/>
    <n v="4433897.9118329464"/>
    <n v="4433897.9118329464"/>
    <n v="148"/>
    <n v="10914.2"/>
    <n v="7374459.4594594594"/>
  </r>
  <r>
    <x v="54"/>
    <s v="INDUSTRIAL BANK OF KOREA"/>
    <n v="1528"/>
    <n v="3283.7"/>
    <n v="214901.83246073299"/>
    <n v="214901.83246073299"/>
    <n v="121"/>
    <n v="7895.6"/>
    <n v="6525289.2561983475"/>
  </r>
  <r>
    <x v="54"/>
    <s v="JALGAON JANATA SAHKARI BANK LTD"/>
    <n v="11084"/>
    <n v="6191.9000000000005"/>
    <n v="55863.406712378201"/>
    <n v="55863.406712378201"/>
    <n v="17966"/>
    <n v="13022.6"/>
    <n v="72484.693309584778"/>
  </r>
  <r>
    <x v="54"/>
    <s v="JALGAON PEOPLES COOP BANK LTD"/>
    <n v="13504"/>
    <n v="18870.900000000001"/>
    <n v="139743.03909952604"/>
    <n v="139743.03909952604"/>
    <n v="20744"/>
    <n v="12774"/>
    <n v="61579.251831854992"/>
  </r>
  <r>
    <x v="54"/>
    <s v="JAMMU AND KASHMIR BANK LTD"/>
    <n v="325499"/>
    <n v="304265.80000000005"/>
    <n v="93476.723430793965"/>
    <n v="93476.723430793965"/>
    <n v="367226"/>
    <n v="473523.4"/>
    <n v="128946.04412541595"/>
  </r>
  <r>
    <x v="54"/>
    <s v="JANAKALYAN SAHAKARI BANK LTD"/>
    <n v="12047"/>
    <n v="13307.1"/>
    <n v="110459.86552668714"/>
    <n v="110459.86552668714"/>
    <n v="37524"/>
    <n v="20085.099999999999"/>
    <n v="53526.0100202537"/>
  </r>
  <r>
    <x v="54"/>
    <s v="JANATA SAHAKARI BANK LTD"/>
    <n v="54146"/>
    <n v="50059.399999999994"/>
    <n v="92452.628079636517"/>
    <n v="92452.628079636517"/>
    <n v="93958"/>
    <n v="70772.600000000006"/>
    <n v="75323.655250218188"/>
  </r>
  <r>
    <x v="54"/>
    <s v="JANSEVA SAHAKARI BANK BORIVILI LTD"/>
    <n v="3689"/>
    <n v="8358.9"/>
    <n v="226589.86175115209"/>
    <n v="226589.86175115209"/>
    <n v="8967"/>
    <n v="4905.8"/>
    <n v="54709.490353518457"/>
  </r>
  <r>
    <x v="54"/>
    <s v="JANSEVA SAHAKARI BANK PUNE"/>
    <n v="8115"/>
    <n v="3978.8"/>
    <n v="49030.191004312997"/>
    <n v="49030.191004312997"/>
    <n v="32692"/>
    <n v="11269.3"/>
    <n v="34471.124434112324"/>
  </r>
  <r>
    <x v="54"/>
    <s v="JP MORGAN BANK"/>
    <n v="546123"/>
    <n v="712102.5"/>
    <n v="130392.32920056471"/>
    <n v="130392.32920056471"/>
    <n v="11326"/>
    <n v="625602.4"/>
    <n v="5523595.2675260464"/>
  </r>
  <r>
    <x v="54"/>
    <s v="KALUPUR COMM COOPERATIVE BANK"/>
    <n v="36375"/>
    <n v="41441.800000000003"/>
    <n v="113929.34707903782"/>
    <n v="113929.34707903782"/>
    <n v="89544"/>
    <n v="75852.399999999994"/>
    <n v="84709.639953542384"/>
  </r>
  <r>
    <x v="54"/>
    <s v="KALYAN JANATA SAHAKARI BANK"/>
    <n v="12091"/>
    <n v="14063.2"/>
    <n v="116311.3059300306"/>
    <n v="116311.3059300306"/>
    <n v="38610"/>
    <n v="20294"/>
    <n v="52561.512561512558"/>
  </r>
  <r>
    <x v="54"/>
    <s v="KARAD URBAN CO-OP BANK LTD"/>
    <n v="19005"/>
    <n v="16494"/>
    <n v="86787.68745067087"/>
    <n v="86787.68745067087"/>
    <n v="30762"/>
    <n v="28390.7"/>
    <n v="92291.463493921066"/>
  </r>
  <r>
    <x v="54"/>
    <s v="KARNATAKA BANK LTD"/>
    <n v="475410"/>
    <n v="417056.5"/>
    <n v="87725.647335983682"/>
    <n v="87725.647335983682"/>
    <n v="1182165"/>
    <n v="712389.60000000009"/>
    <n v="60261.435586402928"/>
  </r>
  <r>
    <x v="54"/>
    <s v="KARNATAKA STATE COOP APEX BANK"/>
    <n v="53373"/>
    <n v="29691.8"/>
    <n v="55630.749629962716"/>
    <n v="55630.749629962716"/>
    <n v="72569"/>
    <n v="67511"/>
    <n v="93030.081715332999"/>
  </r>
  <r>
    <x v="54"/>
    <s v="KARNATAKA VIKAS GRAMEEN BANK"/>
    <n v="64447"/>
    <n v="210050.6"/>
    <n v="325927.66148928576"/>
    <n v="325927.66148928576"/>
    <n v="155418"/>
    <n v="143302"/>
    <n v="92204.249186065965"/>
  </r>
  <r>
    <x v="54"/>
    <s v="KARUR VYSYA BANK"/>
    <n v="975753"/>
    <n v="968670.3"/>
    <n v="99274.129825888318"/>
    <n v="99274.129825888318"/>
    <n v="1377679"/>
    <n v="986604.2"/>
    <n v="71613.503581022858"/>
  </r>
  <r>
    <x v="54"/>
    <s v="KOREA EXCHANGE BANK"/>
    <n v="1172"/>
    <n v="30524.5"/>
    <n v="2604479.5221843002"/>
    <n v="2604479.5221843002"/>
    <n v="602"/>
    <n v="28230.1"/>
    <n v="4689385.3820598004"/>
  </r>
  <r>
    <x v="54"/>
    <s v="KOTAK MAHINDRA BANK LTD"/>
    <n v="7463990"/>
    <n v="6728434"/>
    <n v="90145.270826997352"/>
    <n v="90145.270826997352"/>
    <n v="3904313"/>
    <n v="6603441.8999999994"/>
    <n v="169131.98045341141"/>
  </r>
  <r>
    <x v="54"/>
    <s v="KURMANCHAL NAGAR SAHAKARI BANK"/>
    <n v="14775"/>
    <n v="10884.9"/>
    <n v="73671.065989847717"/>
    <n v="73671.065989847717"/>
    <n v="15067"/>
    <n v="12073.3"/>
    <n v="80130.749319705312"/>
  </r>
  <r>
    <x v="54"/>
    <s v="Kerala Gramin Bank"/>
    <n v="73812"/>
    <n v="143957.5"/>
    <n v="195032.65051753103"/>
    <n v="195032.65051753103"/>
    <n v="374407"/>
    <n v="98231"/>
    <n v="26236.421861770748"/>
  </r>
  <r>
    <x v="54"/>
    <s v="Kozhikode District Coop Bank Ltd."/>
    <n v="5169"/>
    <n v="9474.2999999999993"/>
    <n v="183290.77190946022"/>
    <n v="183290.77190946022"/>
    <n v="6678"/>
    <n v="6099.8"/>
    <n v="91341.719077568137"/>
  </r>
  <r>
    <x v="54"/>
    <s v="Krung Thai Bank PCL"/>
    <n v="78"/>
    <n v="109.9"/>
    <n v="140897.43589743591"/>
    <n v="140897.43589743591"/>
    <n v="5"/>
    <n v="46.7"/>
    <n v="934000"/>
  </r>
  <r>
    <x v="54"/>
    <s v="LAKSHMI VILAS BANK LTD"/>
    <n v="359490"/>
    <n v="277942.90000000002"/>
    <n v="77315.891958051696"/>
    <n v="77315.891958051696"/>
    <n v="365912"/>
    <n v="369671.6999999999"/>
    <n v="101027.4874833293"/>
  </r>
  <r>
    <x v="54"/>
    <s v="MAHANAGAR COOP BANK LTD"/>
    <n v="15627"/>
    <n v="15718.6"/>
    <n v="100586.16497088371"/>
    <n v="100586.16497088371"/>
    <n v="39199"/>
    <n v="22033.9"/>
    <n v="56210.362509247687"/>
  </r>
  <r>
    <x v="54"/>
    <s v="MAHARASHTRA GRAMIN BANK"/>
    <n v="71689"/>
    <n v="41440.400000000001"/>
    <n v="57805.800053006737"/>
    <n v="57805.800053006737"/>
    <n v="136204"/>
    <n v="38830.5"/>
    <n v="28509.07462335908"/>
  </r>
  <r>
    <x v="54"/>
    <s v="MAHARASHTRA STATE CO-OP BANK LTD"/>
    <n v="4359"/>
    <n v="6920.5"/>
    <n v="158763.47786189493"/>
    <n v="158763.47786189493"/>
    <n v="13419"/>
    <n v="79705"/>
    <n v="593971.23481630522"/>
  </r>
  <r>
    <x v="54"/>
    <s v="MASHREQ BANK"/>
    <n v="283"/>
    <n v="2909.3"/>
    <n v="1028021.2014134276"/>
    <n v="1028021.2014134276"/>
    <n v="40"/>
    <n v="62.2"/>
    <n v="155500"/>
  </r>
  <r>
    <x v="54"/>
    <s v="MEHSANA URBAN COOPERATIVE BANK LTD"/>
    <n v="27057"/>
    <n v="36216.699999999997"/>
    <n v="133853.34663857779"/>
    <n v="133853.34663857779"/>
    <n v="49910"/>
    <n v="53653.8"/>
    <n v="107501.10198357042"/>
  </r>
  <r>
    <x v="54"/>
    <s v="MIZUHO CORPORATE BANK LTD"/>
    <n v="27457"/>
    <n v="219954.4"/>
    <n v="801086.79025385145"/>
    <n v="801086.79025385145"/>
    <n v="5521"/>
    <n v="221219.9"/>
    <n v="4006880.9998188741"/>
  </r>
  <r>
    <x v="54"/>
    <s v="MUMBAI DISTRICT CENTRAL CO-OP. BANK"/>
    <n v="13784"/>
    <n v="9305.4"/>
    <n v="67508.70574579222"/>
    <n v="67508.70574579222"/>
    <n v="24868"/>
    <n v="25049"/>
    <n v="100727.84301109859"/>
  </r>
  <r>
    <x v="54"/>
    <s v="MUNICIPAL COOP BANK LTD"/>
    <n v="2211"/>
    <n v="1209.0999999999999"/>
    <n v="54685.662596110349"/>
    <n v="54685.662596110349"/>
    <n v="4528"/>
    <n v="1144.4000000000001"/>
    <n v="25273.851590106009"/>
  </r>
  <r>
    <x v="54"/>
    <s v="NAGAR URBAN COOP BANK LTD"/>
    <n v="13029"/>
    <n v="19908"/>
    <n v="152797.60534192953"/>
    <n v="152797.60534192953"/>
    <n v="13146"/>
    <n v="10963.2"/>
    <n v="83395.709721588311"/>
  </r>
  <r>
    <x v="54"/>
    <s v="NAGPUR NAGRIK SAHAKARI BANK LTD"/>
    <n v="12418"/>
    <n v="10049.200000000001"/>
    <n v="80924.464487034944"/>
    <n v="80924.464487034944"/>
    <n v="18758"/>
    <n v="15373.5"/>
    <n v="81957.031666488969"/>
  </r>
  <r>
    <x v="54"/>
    <s v="NAINITAL BANK LTD"/>
    <n v="41993"/>
    <n v="39453.199999999997"/>
    <n v="93951.84911771011"/>
    <n v="93951.84911771011"/>
    <n v="82976"/>
    <n v="58945.9"/>
    <n v="71039.698225993052"/>
  </r>
  <r>
    <x v="54"/>
    <s v="NATIONAL AUSTRALIA BANK"/>
    <n v="3"/>
    <n v="0.1"/>
    <n v="3333.3333333333335"/>
    <n v="3333.3333333333335"/>
    <n v="12"/>
    <n v="223.8"/>
    <n v="1865000"/>
  </r>
  <r>
    <x v="54"/>
    <s v="NATIONAL BANK OF ABU DHABI PJSC"/>
    <n v="19"/>
    <n v="553"/>
    <n v="2910526.3157894737"/>
    <n v="2910526.3157894737"/>
    <n v="13"/>
    <n v="13.8"/>
    <n v="106153.84615384616"/>
  </r>
  <r>
    <x v="54"/>
    <s v="NEW INDIA CO-OP BANK"/>
    <n v="17869"/>
    <n v="12149"/>
    <n v="67989.255134590625"/>
    <n v="67989.255134590625"/>
    <n v="40921"/>
    <n v="32417.199999999997"/>
    <n v="79218.982918305992"/>
  </r>
  <r>
    <x v="54"/>
    <s v="NKGSB BANK"/>
    <n v="36742"/>
    <n v="38963.9"/>
    <n v="106047.30281421806"/>
    <n v="106047.30281421806"/>
    <n v="85177"/>
    <n v="45171.3"/>
    <n v="53032.273970672832"/>
  </r>
  <r>
    <x v="54"/>
    <s v="NORTH EAST SMALL FINANCE BANK LTD"/>
    <n v="15451"/>
    <n v="5574.7000000000007"/>
    <n v="36079.865380881507"/>
    <n v="36079.865380881507"/>
    <n v="570"/>
    <n v="3180"/>
    <n v="557894.73684210528"/>
  </r>
  <r>
    <x v="54"/>
    <s v="NUTAN NAGARIK SAHAKARI BANK LTD"/>
    <n v="18416"/>
    <n v="11752.4"/>
    <n v="63816.246741963507"/>
    <n v="63816.246741963507"/>
    <n v="33117"/>
    <n v="20296"/>
    <n v="61285.744481686146"/>
  </r>
  <r>
    <x v="54"/>
    <s v="ORIENTAL BANK OF COMMERCE"/>
    <n v="1236781"/>
    <n v="1717298.2000000002"/>
    <n v="138852.24627480534"/>
    <n v="138852.24627480534"/>
    <n v="2519249"/>
    <n v="2090361.1"/>
    <n v="82975.565337130232"/>
  </r>
  <r>
    <x v="54"/>
    <s v="PRATHAMA BANK"/>
    <n v="33301"/>
    <n v="55453.7"/>
    <n v="166522.62694813969"/>
    <n v="166522.62694813969"/>
    <n v="188118"/>
    <n v="36795.699999999997"/>
    <n v="19559.903890111527"/>
  </r>
  <r>
    <x v="54"/>
    <s v="PRIME CO-OP BANK LTD. SURAT"/>
    <n v="15075"/>
    <n v="10165.5"/>
    <n v="67432.835820895518"/>
    <n v="67432.835820895518"/>
    <n v="19291"/>
    <n v="10550.2"/>
    <n v="54689.751697682863"/>
  </r>
  <r>
    <x v="54"/>
    <s v="PUNJAB AND MAHARASHTRA CO BANK"/>
    <n v="53675"/>
    <n v="38382.1"/>
    <n v="71508.337214718209"/>
    <n v="71508.337214718209"/>
    <n v="200995"/>
    <n v="92405.5"/>
    <n v="45974.029204706581"/>
  </r>
  <r>
    <x v="54"/>
    <s v="PUNJAB AND SIND BANK"/>
    <n v="253901"/>
    <n v="377118.1"/>
    <n v="148529.5843655598"/>
    <n v="148529.5843655598"/>
    <n v="812739"/>
    <n v="500187.8"/>
    <n v="61543.47213558104"/>
  </r>
  <r>
    <x v="54"/>
    <s v="PUNJAB NATIONAL BANK"/>
    <n v="4188651"/>
    <n v="4393309.8"/>
    <n v="104886.0313260761"/>
    <n v="104886.0313260761"/>
    <n v="12190703"/>
    <n v="8854920.3000000007"/>
    <n v="72636.666646706115"/>
  </r>
  <r>
    <x v="54"/>
    <s v="Paytm Payments Bank Limited"/>
    <n v="6401"/>
    <n v="375116.2"/>
    <n v="5860274.957037963"/>
    <n v="5860274.957037963"/>
    <n v="138732"/>
    <n v="543459.80000000005"/>
    <n v="391733.55822737369"/>
  </r>
  <r>
    <x v="54"/>
    <s v="Pragathi Krishna Gramin Bank"/>
    <n v="66654"/>
    <n v="155626.70000000001"/>
    <n v="233484.41203828729"/>
    <n v="233484.41203828729"/>
    <n v="171955"/>
    <n v="133511.79999999999"/>
    <n v="77643.453229042469"/>
  </r>
  <r>
    <x v="54"/>
    <s v="QATAR NATIONAL BANK SAQ"/>
    <n v="39"/>
    <n v="2289.3000000000002"/>
    <n v="5870000.0000000009"/>
    <n v="5870000.0000000009"/>
    <n v="15"/>
    <n v="902.6"/>
    <n v="6017333.333333333"/>
  </r>
  <r>
    <x v="54"/>
    <s v="RABOBANK INTERNATIONAL"/>
    <n v="2725"/>
    <n v="20742.5"/>
    <n v="761192.66055045871"/>
    <n v="761192.66055045871"/>
    <n v="438"/>
    <n v="26379.9"/>
    <n v="6022808.2191780824"/>
  </r>
  <r>
    <x v="54"/>
    <s v="RAJGURUNAGAR SAHAKARI BANK LTD"/>
    <n v="9827"/>
    <n v="5575"/>
    <n v="56731.454156914624"/>
    <n v="56731.454156914624"/>
    <n v="17529"/>
    <n v="5642.4"/>
    <n v="32188.944035598153"/>
  </r>
  <r>
    <x v="54"/>
    <s v="RAJKOT NAGARIK SAHAKARI BANK LTD"/>
    <n v="14676"/>
    <n v="11706"/>
    <n v="79762.87816843827"/>
    <n v="79762.87816843827"/>
    <n v="34717"/>
    <n v="15382.7"/>
    <n v="44308.840049543454"/>
  </r>
  <r>
    <x v="54"/>
    <s v="RBL BANK LTD"/>
    <n v="2117593"/>
    <n v="911007.6"/>
    <n v="43020.90156134819"/>
    <n v="43020.90156134819"/>
    <n v="467570"/>
    <n v="931491.3"/>
    <n v="199219.64625617553"/>
  </r>
  <r>
    <x v="54"/>
    <s v="SAMARTH SAHAKARI BANK LTD SOLAPUR"/>
    <n v="191"/>
    <n v="1294.9000000000001"/>
    <n v="677958.11518324621"/>
    <n v="677958.11518324621"/>
    <n v="3890"/>
    <n v="3128.3999999999996"/>
    <n v="80421.593830334168"/>
  </r>
  <r>
    <x v="54"/>
    <s v="SARASWAT CO-OP BANK LTD."/>
    <n v="287842"/>
    <n v="373100.5"/>
    <n v="129619.89563718985"/>
    <n v="129619.89563718985"/>
    <n v="579325"/>
    <n v="454572.5"/>
    <n v="78465.887023691364"/>
  </r>
  <r>
    <x v="54"/>
    <s v="SBER BANK"/>
    <n v="114"/>
    <n v="797.0999999999998"/>
    <n v="699210.52631578932"/>
    <n v="699210.52631578932"/>
    <n v="53"/>
    <n v="301.10000000000002"/>
    <n v="568113.20754716988"/>
  </r>
  <r>
    <x v="54"/>
    <s v="SEVA VIKAS COOPERATIVE BANK LTD"/>
    <n v="7655"/>
    <n v="3751.9"/>
    <n v="49012.410189418682"/>
    <n v="49012.410189418682"/>
    <n v="26098"/>
    <n v="15473.5"/>
    <n v="59289.983906812784"/>
  </r>
  <r>
    <x v="54"/>
    <s v="SHAMRAO VITHAL CO-OP BANK LTD"/>
    <n v="186836"/>
    <n v="155025.1"/>
    <n v="82973.891541244724"/>
    <n v="82973.891541244724"/>
    <n v="312249"/>
    <n v="200062.1"/>
    <n v="64071.334095545528"/>
  </r>
  <r>
    <x v="54"/>
    <s v="SHIKSHAK SAHAKARI BANK LTD"/>
    <n v="4954"/>
    <n v="6619.9"/>
    <n v="133627.37182075091"/>
    <n v="133627.37182075091"/>
    <n v="6644"/>
    <n v="5032.2000000000007"/>
    <n v="75740.517760385323"/>
  </r>
  <r>
    <x v="54"/>
    <s v="SHINHAN BANK"/>
    <n v="22072"/>
    <n v="102451.6"/>
    <n v="464169.98912649509"/>
    <n v="464169.98912649509"/>
    <n v="12033"/>
    <n v="179092.8"/>
    <n v="1488347.0456245325"/>
  </r>
  <r>
    <x v="54"/>
    <s v="SHIVALIK MERCANTILE CO-OP BANK"/>
    <n v="10173"/>
    <n v="9368.4"/>
    <n v="92090.828664110886"/>
    <n v="92090.828664110886"/>
    <n v="7517"/>
    <n v="8180.5"/>
    <n v="108826.65957163762"/>
  </r>
  <r>
    <x v="54"/>
    <s v="SOLAPUR JANATA SAHAKARI BANK LTD"/>
    <n v="10136"/>
    <n v="11892.2"/>
    <n v="117326.36148382004"/>
    <n v="117326.36148382004"/>
    <n v="17379"/>
    <n v="12241.2"/>
    <n v="70436.733989297427"/>
  </r>
  <r>
    <x v="54"/>
    <s v="SOUTH INDIAN BANK"/>
    <n v="651981"/>
    <n v="671228.3"/>
    <n v="102952.12590550953"/>
    <n v="102952.12590550953"/>
    <n v="941739"/>
    <n v="634559"/>
    <n v="67381.620597639048"/>
  </r>
  <r>
    <x v="54"/>
    <s v="STANDARD CHARTERED BANK"/>
    <n v="4009148"/>
    <n v="7275333.7999999998"/>
    <n v="181468.32693629668"/>
    <n v="181468.32693629668"/>
    <n v="1327247"/>
    <n v="6467416.2999999998"/>
    <n v="487280.53632820415"/>
  </r>
  <r>
    <x v="54"/>
    <s v="STATE BANK OF INDIA"/>
    <n v="32210856"/>
    <n v="40320043"/>
    <n v="125175.32287872139"/>
    <n v="125175.32287872139"/>
    <n v="47948822"/>
    <n v="33501245.699999999"/>
    <n v="69868.756525447068"/>
  </r>
  <r>
    <x v="54"/>
    <s v="STATE BANK OF MAURITIUS"/>
    <n v="1601"/>
    <n v="30789.9"/>
    <n v="1923166.7707682699"/>
    <n v="1923166.7707682699"/>
    <n v="911"/>
    <n v="9176.5"/>
    <n v="1007299.6706915478"/>
  </r>
  <r>
    <x v="54"/>
    <s v="SUMITOMO MITSUI BANKING CORPORATION"/>
    <n v="10370"/>
    <n v="178672.2"/>
    <n v="1722972.0347155256"/>
    <n v="1722972.0347155256"/>
    <n v="2321"/>
    <n v="246790.6"/>
    <n v="10632942.697113313"/>
  </r>
  <r>
    <x v="54"/>
    <s v="SURAT DISTRICT COOPERATIVE BANK Ltd"/>
    <n v="12027"/>
    <n v="9588.9"/>
    <n v="79728.111748565731"/>
    <n v="79728.111748565731"/>
    <n v="55386"/>
    <n v="23930.2"/>
    <n v="43206.225399920557"/>
  </r>
  <r>
    <x v="54"/>
    <s v="SURAT NATIONAL CO-OP BANK LTD"/>
    <n v="6783"/>
    <n v="5921.3"/>
    <n v="87296.181630546955"/>
    <n v="87296.181630546955"/>
    <n v="10564"/>
    <n v="5562.6"/>
    <n v="52656.190836804242"/>
  </r>
  <r>
    <x v="54"/>
    <s v="SURAT PEOPLES COOPERATIVE BANK"/>
    <n v="24763"/>
    <n v="21282.7"/>
    <n v="85945.563946210066"/>
    <n v="85945.563946210066"/>
    <n v="47828"/>
    <n v="26715.9"/>
    <n v="55858.283850464162"/>
  </r>
  <r>
    <x v="54"/>
    <s v="SURYODAY SMALL FINANCE BANK LTD"/>
    <n v="92253"/>
    <n v="34357.600000000006"/>
    <n v="37242.79969215094"/>
    <n v="37242.79969215094"/>
    <n v="3378"/>
    <n v="4799.5"/>
    <n v="142081.11308466547"/>
  </r>
  <r>
    <x v="54"/>
    <s v="SUTEX COOP BANK"/>
    <n v="15507"/>
    <n v="9075.7000000000007"/>
    <n v="58526.471915908951"/>
    <n v="58526.471915908951"/>
    <n v="20939"/>
    <n v="12833.3"/>
    <n v="61288.982281866374"/>
  </r>
  <r>
    <x v="54"/>
    <s v="SYNDICATE BANK"/>
    <n v="1515894"/>
    <n v="2683170.1"/>
    <n v="177002.48830063315"/>
    <n v="177002.48830063315"/>
    <n v="3626128"/>
    <n v="2566285.1"/>
    <n v="70772.049414692476"/>
  </r>
  <r>
    <x v="54"/>
    <s v="TAMIL NADU STATE APEX COOP BANK"/>
    <n v="97351"/>
    <n v="25455.1"/>
    <n v="26147.75400355415"/>
    <n v="26147.75400355415"/>
    <n v="68877"/>
    <n v="43497.7"/>
    <n v="63152.721518068443"/>
  </r>
  <r>
    <x v="54"/>
    <s v="TAMILNADU MERCANTILE BANK"/>
    <n v="451780"/>
    <n v="433549.8000000001"/>
    <n v="95964.805878967658"/>
    <n v="95964.805878967658"/>
    <n v="631049"/>
    <n v="444961.8"/>
    <n v="70511.449982489474"/>
  </r>
  <r>
    <x v="54"/>
    <s v="TELANGANA STATE COOP APEX BANK LTD"/>
    <n v="28876"/>
    <n v="15885.6"/>
    <n v="55013.159717412374"/>
    <n v="55013.159717412374"/>
    <n v="46914"/>
    <n v="25404.3"/>
    <n v="54150.786545594063"/>
  </r>
  <r>
    <x v="54"/>
    <s v="TEXTILE TRADERS COOP BANK LTD"/>
    <n v="1627"/>
    <n v="1342.7"/>
    <n v="82526.121696373695"/>
    <n v="82526.121696373695"/>
    <n v="1319"/>
    <n v="1506.4"/>
    <n v="114207.73313115997"/>
  </r>
  <r>
    <x v="54"/>
    <s v="THANE BHARAT SAHAKARI BANK LTD"/>
    <n v="9010"/>
    <n v="15817.2"/>
    <n v="175551.60932297446"/>
    <n v="175551.60932297446"/>
    <n v="24412"/>
    <n v="13732.4"/>
    <n v="56252.662624938552"/>
  </r>
  <r>
    <x v="54"/>
    <s v="THANE DISTRICT CENTRAL COOP BANK LT"/>
    <n v="13013"/>
    <n v="17016.099999999999"/>
    <n v="130762.31460846844"/>
    <n v="130762.31460846844"/>
    <n v="56467"/>
    <n v="24892.3"/>
    <n v="44082.915685267501"/>
  </r>
  <r>
    <x v="54"/>
    <s v="THANE JANATA SAHAKARI BANK LTD"/>
    <n v="87828"/>
    <n v="87919.1"/>
    <n v="100103.72546340575"/>
    <n v="100103.72546340575"/>
    <n v="180237"/>
    <n v="114120.8"/>
    <n v="63317.07695978073"/>
  </r>
  <r>
    <x v="54"/>
    <s v="THE A. P. MAHESH URBAN CO-OP BANK L"/>
    <n v="18459"/>
    <n v="23338.6"/>
    <n v="126434.8014518663"/>
    <n v="126434.8014518663"/>
    <n v="33931"/>
    <n v="30791.9"/>
    <n v="90748.577996522348"/>
  </r>
  <r>
    <x v="54"/>
    <s v="THE AP STATE COOP BANK LTD"/>
    <n v="26366"/>
    <n v="21287.9"/>
    <n v="80739.968140787387"/>
    <n v="80739.968140787387"/>
    <n v="38441"/>
    <n v="30680"/>
    <n v="79810.618870476828"/>
  </r>
  <r>
    <x v="54"/>
    <s v="THE BARAMATI SAHAKARI BANK LTD"/>
    <n v="6907"/>
    <n v="4708.8999999999996"/>
    <n v="68175.763717967275"/>
    <n v="68175.763717967275"/>
    <n v="5145"/>
    <n v="7632.8"/>
    <n v="148353.74149659861"/>
  </r>
  <r>
    <x v="54"/>
    <s v="THE GUJARAT STATE CO-OP BANK LTD"/>
    <n v="67119"/>
    <n v="98944.9"/>
    <n v="147417.12480817651"/>
    <n v="147417.12480817651"/>
    <n v="219156"/>
    <n v="142829.5"/>
    <n v="65172.525506944825"/>
  </r>
  <r>
    <x v="54"/>
    <s v="THE HARYANA STATE CO-OP APEX BANK"/>
    <n v="937"/>
    <n v="2171.1999999999998"/>
    <n v="231718.24973319101"/>
    <n v="231718.24973319101"/>
    <n v="658"/>
    <n v="2480.2000000000003"/>
    <n v="376930.09118541039"/>
  </r>
  <r>
    <x v="54"/>
    <s v="THE HASTI CO-OP. BANK LTD."/>
    <n v="5397"/>
    <n v="3146.2"/>
    <n v="58295.349268111917"/>
    <n v="58295.349268111917"/>
    <n v="3615"/>
    <n v="3347"/>
    <n v="92586.445366528351"/>
  </r>
  <r>
    <x v="54"/>
    <s v="THE KANGRA CENTRAL COOP BANK LTD"/>
    <n v="38899"/>
    <n v="13809.8"/>
    <n v="35501.683847913831"/>
    <n v="35501.683847913831"/>
    <n v="55323"/>
    <n v="27762.400000000001"/>
    <n v="50182.383457151635"/>
  </r>
  <r>
    <x v="54"/>
    <s v="THE KANGRA CO OPERATIVE BANK LTD"/>
    <n v="4171"/>
    <n v="5695"/>
    <n v="136538.00047950132"/>
    <n v="136538.00047950132"/>
    <n v="12131"/>
    <n v="4504.8"/>
    <n v="37134.613799357023"/>
  </r>
  <r>
    <x v="54"/>
    <s v="THE NASIK MERCHANTS CO-OP BANK LTD."/>
    <n v="16158"/>
    <n v="8499.4000000000015"/>
    <n v="52601.80715435079"/>
    <n v="52601.80715435079"/>
    <n v="22961"/>
    <n v="13394"/>
    <n v="58333.696267584164"/>
  </r>
  <r>
    <x v="54"/>
    <s v="THE NAVNIRMAN COOPERATIVE BANK LTD"/>
    <n v="4031"/>
    <n v="2558.8000000000002"/>
    <n v="63478.045150086837"/>
    <n v="63478.045150086837"/>
    <n v="7772"/>
    <n v="5010.6000000000004"/>
    <n v="64469.891919711794"/>
  </r>
  <r>
    <x v="54"/>
    <s v="THE PANDHARPUR URBAN CO-OP BANK"/>
    <n v="2973"/>
    <n v="4304.1000000000004"/>
    <n v="144772.95660948538"/>
    <n v="144772.95660948538"/>
    <n v="3601"/>
    <n v="8603.7000000000007"/>
    <n v="238925.29852818666"/>
  </r>
  <r>
    <x v="54"/>
    <s v="THE RAJASTHAN ST. COOP. BANK LTD"/>
    <n v="69554"/>
    <n v="105753.2"/>
    <n v="152044.7422146821"/>
    <n v="152044.7422146821"/>
    <n v="149228"/>
    <n v="59373.7"/>
    <n v="39787.238319886346"/>
  </r>
  <r>
    <x v="54"/>
    <s v="THE ROYAL BANK OF SCOTLAND PLC"/>
    <n v="668"/>
    <n v="415.3"/>
    <n v="62170.658682634734"/>
    <n v="62170.658682634734"/>
    <n v="591"/>
    <n v="2394.1999999999998"/>
    <n v="405109.98307952617"/>
  </r>
  <r>
    <x v="54"/>
    <s v="THE SAHEBRAO DESHMUKH COOP BANK LTD"/>
    <n v="4064"/>
    <n v="4414.2"/>
    <n v="108617.12598425196"/>
    <n v="108617.12598425196"/>
    <n v="10048"/>
    <n v="5516.5999999999995"/>
    <n v="54902.46815286624"/>
  </r>
  <r>
    <x v="54"/>
    <s v="THE VARACHHA CO-OP. BANK LTD"/>
    <n v="20031"/>
    <n v="21361.199999999997"/>
    <n v="106640.70690429832"/>
    <n v="106640.70690429832"/>
    <n v="36104"/>
    <n v="22379"/>
    <n v="61984.821626412588"/>
  </r>
  <r>
    <x v="54"/>
    <s v="THE VISHWESHWAR SAHAKARI BANK LTD"/>
    <n v="10273"/>
    <n v="9601.9000000000015"/>
    <n v="93467.341575002443"/>
    <n v="93467.341575002443"/>
    <n v="21522"/>
    <n v="12054.1"/>
    <n v="56008.27060682093"/>
  </r>
  <r>
    <x v="54"/>
    <s v="THE ZOROASTRIAN CO-OP BANK LTD"/>
    <n v="4213"/>
    <n v="3272.3"/>
    <n v="77671.492997863752"/>
    <n v="77671.492997863752"/>
    <n v="7848"/>
    <n v="6606.3"/>
    <n v="84178.134556574922"/>
  </r>
  <r>
    <x v="54"/>
    <s v="TUMKUR GRAIN MERCHANTS COOP BANK"/>
    <n v="7055"/>
    <n v="4941.2"/>
    <n v="70038.270729978743"/>
    <n v="70038.270729978743"/>
    <n v="5654"/>
    <n v="5368"/>
    <n v="94941.634241245134"/>
  </r>
  <r>
    <x v="54"/>
    <s v="The Gadchiroli Dist Co-Op Bank"/>
    <n v="7542"/>
    <n v="4591.5"/>
    <n v="60879.077167859985"/>
    <n v="60879.077167859985"/>
    <n v="23258"/>
    <n v="6533.9"/>
    <n v="28093.129245850891"/>
  </r>
  <r>
    <x v="54"/>
    <s v="UCO BANK"/>
    <n v="753588"/>
    <n v="898388"/>
    <n v="119214.74333455416"/>
    <n v="119214.74333455416"/>
    <n v="3757593"/>
    <n v="1272806.7"/>
    <n v="33872.926099234268"/>
  </r>
  <r>
    <x v="54"/>
    <s v="UJJIVAN SMALL FINANCE BANK LTD."/>
    <n v="122597"/>
    <n v="43907.1"/>
    <n v="35814.171635521263"/>
    <n v="35814.171635521263"/>
    <n v="13676"/>
    <n v="33074.699999999997"/>
    <n v="241844.83767183384"/>
  </r>
  <r>
    <x v="54"/>
    <s v="UNION BANK OF INDIA"/>
    <n v="2474181"/>
    <n v="3056001.6999999997"/>
    <n v="123515.68862585236"/>
    <n v="123515.68862585236"/>
    <n v="6475746"/>
    <n v="5333185.6000000006"/>
    <n v="82356.312307493237"/>
  </r>
  <r>
    <x v="54"/>
    <s v="UNITED BANK OF INDIA"/>
    <n v="1085612"/>
    <n v="746675.6"/>
    <n v="68779.232359259113"/>
    <n v="68779.232359259113"/>
    <n v="4157651"/>
    <n v="1311514.2000000002"/>
    <n v="31544.595734466413"/>
  </r>
  <r>
    <x v="54"/>
    <s v="UNITED OVERSEAS BANK LTD"/>
    <n v="90"/>
    <n v="449"/>
    <n v="498888.88888888888"/>
    <n v="498888.88888888888"/>
    <n v="26"/>
    <n v="8955.7000000000007"/>
    <n v="34445000.000000007"/>
  </r>
  <r>
    <x v="54"/>
    <s v="UTKARSH SMALL FINANCE BANK LTD"/>
    <n v="18820"/>
    <n v="8134.1"/>
    <n v="43220.510095642931"/>
    <n v="43220.510095642931"/>
    <n v="4535"/>
    <n v="26513.200000000001"/>
    <n v="584635.06063947082"/>
  </r>
  <r>
    <x v="54"/>
    <s v="VASAI VIKAS SAHAKARI BANK LTD"/>
    <n v="5006"/>
    <n v="5967.3"/>
    <n v="119202.95645225729"/>
    <n v="119202.95645225729"/>
    <n v="15768"/>
    <n v="11113.3"/>
    <n v="70480.086250634195"/>
  </r>
  <r>
    <x v="54"/>
    <s v="VIJAYA BANK"/>
    <n v="722194"/>
    <n v="1114341.3999999999"/>
    <n v="154299.45416328576"/>
    <n v="154299.45416328576"/>
    <n v="1854260"/>
    <n v="1546028"/>
    <n v="83377.088434200166"/>
  </r>
  <r>
    <x v="54"/>
    <s v="WEST BENGAL STATE COOPERATIVE BANK"/>
    <n v="56074"/>
    <n v="13153.3"/>
    <n v="23457.038912865144"/>
    <n v="23457.038912865144"/>
    <n v="196746"/>
    <n v="55570.100000000006"/>
    <n v="28244.589470688101"/>
  </r>
  <r>
    <x v="54"/>
    <s v="WESTPAC BANKING CORPORATION"/>
    <n v="2444"/>
    <n v="56216.2"/>
    <n v="2300171.8494271687"/>
    <n v="2300171.8494271687"/>
    <n v="56"/>
    <n v="17446"/>
    <n v="31153571.428571429"/>
  </r>
  <r>
    <x v="54"/>
    <s v="WOORI BANK"/>
    <n v="5501"/>
    <n v="39351.1"/>
    <n v="715344.48282130517"/>
    <n v="715344.48282130517"/>
    <n v="935"/>
    <n v="110890.7"/>
    <n v="11859967.914438503"/>
  </r>
  <r>
    <x v="54"/>
    <s v="YES BANK"/>
    <n v="9072430"/>
    <n v="6422506.5"/>
    <n v="70791.469319686119"/>
    <n v="70791.469319686119"/>
    <n v="2369593"/>
    <n v="6320144.6999999993"/>
    <n v="266718.57572165341"/>
  </r>
  <r>
    <x v="54"/>
    <s v="ZILA SAHKARI BANK LTD GHAZIABAD"/>
    <n v="1494"/>
    <n v="4557.9000000000005"/>
    <n v="305080.32128514058"/>
    <n v="305080.32128514058"/>
    <n v="5453"/>
    <n v="1896.4"/>
    <n v="34777.186869613055"/>
  </r>
  <r>
    <x v="55"/>
    <s v="ABHYUDAYA CO-OP BANK LTD"/>
    <n v="77838"/>
    <n v="39115"/>
    <n v="50251.805030961739"/>
    <n v="50251.805030961739"/>
    <n v="173255"/>
    <n v="58365"/>
    <n v="33687.339470722349"/>
  </r>
  <r>
    <x v="55"/>
    <s v="ABU DHABI COMMERCIAL BANK"/>
    <n v="2508"/>
    <n v="13516"/>
    <n v="538915.47049441782"/>
    <n v="538915.47049441782"/>
    <n v="844"/>
    <n v="5308"/>
    <n v="628909.95260663505"/>
  </r>
  <r>
    <x v="55"/>
    <s v="AHMEDABAD MERCANTILE COOP BANK"/>
    <n v="13598"/>
    <n v="10570"/>
    <n v="77732.01941461979"/>
    <n v="77732.01941461979"/>
    <n v="27438"/>
    <n v="20387"/>
    <n v="74302.062832567972"/>
  </r>
  <r>
    <x v="55"/>
    <s v="AIRTEL PAYMENTS BANK LIMITED"/>
    <n v="123187"/>
    <n v="186870"/>
    <n v="151696.20170959597"/>
    <n v="151696.20170959597"/>
    <n v="70406"/>
    <n v="632"/>
    <n v="897.65076840042047"/>
  </r>
  <r>
    <x v="55"/>
    <s v="AKOLA DISTRICT CENTRAL CO-OP BANK"/>
    <n v="8766"/>
    <n v="12558"/>
    <n v="143258.04243668719"/>
    <n v="143258.04243668719"/>
    <n v="19801"/>
    <n v="11236"/>
    <n v="56744.608858138476"/>
  </r>
  <r>
    <x v="55"/>
    <s v="ALLAHABAD BANK"/>
    <n v="1385337"/>
    <n v="1234090"/>
    <n v="89082.295499217886"/>
    <n v="89082.295499217886"/>
    <n v="3532037"/>
    <n v="1617860"/>
    <n v="45805.295924136692"/>
  </r>
  <r>
    <x v="55"/>
    <s v="ALMORA URBAN CO-OPERATIVE BANK LTD"/>
    <n v="13111"/>
    <n v="5978"/>
    <n v="45595.301655098774"/>
    <n v="45595.301655098774"/>
    <n v="20883"/>
    <n v="7403"/>
    <n v="35449.887468275629"/>
  </r>
  <r>
    <x v="55"/>
    <s v="ANDHRA BANK"/>
    <n v="1311840"/>
    <n v="1319930"/>
    <n v="100616.69105988536"/>
    <n v="100616.69105988536"/>
    <n v="3432226"/>
    <n v="1566980"/>
    <n v="45654.918994262036"/>
  </r>
  <r>
    <x v="55"/>
    <s v="ANDHRA PRAGATHI GRAMEENA BANK"/>
    <n v="44705"/>
    <n v="29955"/>
    <n v="67005.927748573988"/>
    <n v="67005.927748573988"/>
    <n v="143150"/>
    <n v="34919"/>
    <n v="24393.293747816977"/>
  </r>
  <r>
    <x v="55"/>
    <s v="ANZ Banking Group Limited"/>
    <n v="32251"/>
    <n v="215441"/>
    <n v="668013.39493349043"/>
    <n v="668013.39493349043"/>
    <n v="4897"/>
    <n v="75631"/>
    <n v="1544435.3685930162"/>
  </r>
  <r>
    <x v="55"/>
    <s v="APNA SAHAKARI BANKLTD"/>
    <n v="10976"/>
    <n v="7777"/>
    <n v="70854.591836734689"/>
    <n v="70854.591836734689"/>
    <n v="41322"/>
    <n v="20825"/>
    <n v="50396.883016310923"/>
  </r>
  <r>
    <x v="55"/>
    <s v="AU SMALL FINANCE BANK LIMITED"/>
    <n v="57160"/>
    <n v="74415"/>
    <n v="130187.19384184745"/>
    <n v="130187.19384184745"/>
    <n v="45115"/>
    <n v="95188"/>
    <n v="210989.6930067605"/>
  </r>
  <r>
    <x v="55"/>
    <s v="AXIS BANK"/>
    <n v="14890993"/>
    <n v="10181200"/>
    <n v="68371.531703762128"/>
    <n v="68371.531703762128"/>
    <n v="7627592"/>
    <n v="8047480"/>
    <n v="105504.85657858994"/>
  </r>
  <r>
    <x v="55"/>
    <s v="Aditya Birla Idea Payments Bank Ltd"/>
    <n v="2"/>
    <n v="0"/>
    <n v="0"/>
    <n v="0"/>
    <n v="2"/>
    <n v="0"/>
    <n v="0"/>
  </r>
  <r>
    <x v="55"/>
    <s v="Akola Janata Commercial Co-Op Bank"/>
    <n v="12349"/>
    <n v="10808"/>
    <n v="87521.256781925666"/>
    <n v="87521.256781925666"/>
    <n v="9970"/>
    <n v="12007"/>
    <n v="120431.29388164493"/>
  </r>
  <r>
    <x v="55"/>
    <s v="BANDHAN BANK LIMITED"/>
    <n v="312911"/>
    <n v="202194"/>
    <n v="64617.095595872306"/>
    <n v="64617.095595872306"/>
    <n v="284060"/>
    <n v="232987"/>
    <n v="82020.347813842149"/>
  </r>
  <r>
    <x v="55"/>
    <s v="BANK INTERNASIONAL INDONESIA"/>
    <n v="1367"/>
    <n v="2247"/>
    <n v="164374.54279444038"/>
    <n v="164374.54279444038"/>
    <n v="59"/>
    <n v="1660"/>
    <n v="2813559.3220338984"/>
  </r>
  <r>
    <x v="55"/>
    <s v="BANK OF AMERICA"/>
    <n v="559111"/>
    <n v="880787"/>
    <n v="157533.47725228086"/>
    <n v="157533.47725228086"/>
    <n v="99064"/>
    <n v="723184"/>
    <n v="730016.95873374783"/>
  </r>
  <r>
    <x v="55"/>
    <s v="BANK OF BAHARIEN AND KUWAIT"/>
    <n v="14568"/>
    <n v="39255"/>
    <n v="269460.46128500823"/>
    <n v="269460.46128500823"/>
    <n v="2291"/>
    <n v="7300"/>
    <n v="318638.14927979046"/>
  </r>
  <r>
    <x v="55"/>
    <s v="BANK OF BARODA"/>
    <n v="3497940"/>
    <n v="2553660"/>
    <n v="73004.682756136463"/>
    <n v="73004.682756136463"/>
    <n v="7054198"/>
    <n v="3852950"/>
    <n v="54619.249417155574"/>
  </r>
  <r>
    <x v="55"/>
    <s v="BANK OF CEYLON"/>
    <n v="1607"/>
    <n v="1376"/>
    <n v="85625.388923459861"/>
    <n v="85625.388923459861"/>
    <n v="636"/>
    <n v="2536"/>
    <n v="398742.13836477988"/>
  </r>
  <r>
    <x v="55"/>
    <s v="BANK OF INDIA"/>
    <n v="2199844"/>
    <n v="1295690"/>
    <n v="58899.176487059995"/>
    <n v="58899.176487059995"/>
    <n v="6900109"/>
    <n v="3305360"/>
    <n v="47903.011387211416"/>
  </r>
  <r>
    <x v="55"/>
    <s v="BANK OF MAHARASHTRA"/>
    <n v="1053756"/>
    <n v="789775"/>
    <n v="74948.564942927958"/>
    <n v="74948.564942927958"/>
    <n v="2044511"/>
    <n v="1173760"/>
    <n v="57410.304958007073"/>
  </r>
  <r>
    <x v="55"/>
    <s v="BANK OF NOVA SCOTIA"/>
    <n v="871"/>
    <n v="10188"/>
    <n v="1169690.0114810562"/>
    <n v="1169690.0114810562"/>
    <n v="718"/>
    <n v="55514"/>
    <n v="7731754.8746518102"/>
  </r>
  <r>
    <x v="55"/>
    <s v="BANK OF TOKYO AND MITSUBISHI"/>
    <n v="52226"/>
    <n v="193148"/>
    <n v="369831.11859993107"/>
    <n v="369831.11859993107"/>
    <n v="8019"/>
    <n v="135543"/>
    <n v="1690273.1013842125"/>
  </r>
  <r>
    <x v="55"/>
    <s v="BARCLAYS BANK"/>
    <n v="23089"/>
    <n v="131697"/>
    <n v="570388.49668673391"/>
    <n v="570388.49668673391"/>
    <n v="3722"/>
    <n v="205088"/>
    <n v="5510155.8301988179"/>
  </r>
  <r>
    <x v="55"/>
    <s v="BASSEIN CATHOLIC CO-OP BANK LTD"/>
    <n v="25874"/>
    <n v="19112"/>
    <n v="73865.656643735027"/>
    <n v="73865.656643735027"/>
    <n v="50658"/>
    <n v="22991"/>
    <n v="45384.736862884442"/>
  </r>
  <r>
    <x v="55"/>
    <s v="BHARAT CO-OP BANK LTD"/>
    <n v="75464"/>
    <n v="61409"/>
    <n v="81375.225272977841"/>
    <n v="81375.225272977841"/>
    <n v="134871"/>
    <n v="76016"/>
    <n v="56362.005175315673"/>
  </r>
  <r>
    <x v="55"/>
    <s v="CANARA BANK"/>
    <n v="2618302"/>
    <n v="2652670"/>
    <n v="101312.60641438611"/>
    <n v="101312.60641438611"/>
    <n v="5232119"/>
    <n v="3557380"/>
    <n v="67991.190567339931"/>
  </r>
  <r>
    <x v="55"/>
    <s v="CAPITAL LOCAL AREA BANK LTD"/>
    <n v="19283"/>
    <n v="16064"/>
    <n v="83306.539438883992"/>
    <n v="83306.539438883992"/>
    <n v="29496"/>
    <n v="26340"/>
    <n v="89300.244100895041"/>
  </r>
  <r>
    <x v="55"/>
    <s v="CATHOLIC SYRIAN BANK LTD."/>
    <n v="107542"/>
    <n v="72911"/>
    <n v="67797.69764371129"/>
    <n v="67797.69764371129"/>
    <n v="140826"/>
    <n v="79451"/>
    <n v="56417.848976751455"/>
  </r>
  <r>
    <x v="55"/>
    <s v="CENTRAL BANK OF INDIA"/>
    <n v="1998554"/>
    <n v="1575200"/>
    <n v="78816.984679923582"/>
    <n v="78816.984679923582"/>
    <n v="5180390"/>
    <n v="2146780"/>
    <n v="41440.509305283966"/>
  </r>
  <r>
    <x v="55"/>
    <s v="CITI BANK"/>
    <n v="6273291"/>
    <n v="9305710"/>
    <n v="148338.56742816491"/>
    <n v="148338.56742816491"/>
    <n v="1916371"/>
    <n v="6325140"/>
    <n v="330058.21941576031"/>
  </r>
  <r>
    <x v="55"/>
    <s v="CITIZEN CREDIT COOPERATIVE BANK LTD"/>
    <n v="9177"/>
    <n v="5306"/>
    <n v="57818.459191456903"/>
    <n v="57818.459191456903"/>
    <n v="23245"/>
    <n v="11085"/>
    <n v="47687.67476876748"/>
  </r>
  <r>
    <x v="55"/>
    <s v="CITY UNION BANK LTD"/>
    <n v="852669"/>
    <n v="427223"/>
    <n v="50104.20221680394"/>
    <n v="50104.20221680394"/>
    <n v="547106"/>
    <n v="388168"/>
    <n v="70949.322434774978"/>
  </r>
  <r>
    <x v="55"/>
    <s v="CORPORATION BANK"/>
    <n v="1987355"/>
    <n v="1266320"/>
    <n v="63718.862508208149"/>
    <n v="63718.862508208149"/>
    <n v="2539739"/>
    <n v="1711000"/>
    <n v="67369.127300088716"/>
  </r>
  <r>
    <x v="55"/>
    <s v="COSMOS COOPERATIVE BANK"/>
    <n v="107837"/>
    <n v="130540"/>
    <n v="121053.07083839498"/>
    <n v="121053.07083839498"/>
    <n v="185323"/>
    <n v="141494"/>
    <n v="76349.940374373386"/>
  </r>
  <r>
    <x v="55"/>
    <s v="CREDIT AGRICOLE CORP N INVSMNT BANK"/>
    <n v="6576"/>
    <n v="24262"/>
    <n v="368947.68856447691"/>
    <n v="368947.68856447691"/>
    <n v="560"/>
    <n v="150894"/>
    <n v="26945357.142857142"/>
  </r>
  <r>
    <x v="55"/>
    <s v="CTBC BANK CO LTD"/>
    <n v="858"/>
    <n v="8914"/>
    <n v="1038927.738927739"/>
    <n v="1038927.738927739"/>
    <n v="750"/>
    <n v="13496"/>
    <n v="1799466.6666666667"/>
  </r>
  <r>
    <x v="55"/>
    <s v="DCB BANK LIMITED"/>
    <n v="398944"/>
    <n v="197548"/>
    <n v="49517.726798748699"/>
    <n v="49517.726798748699"/>
    <n v="194446"/>
    <n v="220278"/>
    <n v="113284.92229205024"/>
  </r>
  <r>
    <x v="55"/>
    <s v="DELHI STATE CO OP BANK LTD"/>
    <n v="2078"/>
    <n v="1278"/>
    <n v="61501.443695861402"/>
    <n v="61501.443695861402"/>
    <n v="5628"/>
    <n v="2219"/>
    <n v="39427.860696517411"/>
  </r>
  <r>
    <x v="55"/>
    <s v="DENA BANK"/>
    <n v="532195"/>
    <n v="513238"/>
    <n v="96437.959770384914"/>
    <n v="96437.959770384914"/>
    <n v="1482952"/>
    <n v="755675"/>
    <n v="50957.482103264301"/>
  </r>
  <r>
    <x v="55"/>
    <s v="DEOGIRI NAGARI SAHAKARI BANK LTD"/>
    <n v="4167"/>
    <n v="5325"/>
    <n v="127789.77681785457"/>
    <n v="127789.77681785457"/>
    <n v="9254"/>
    <n v="4434"/>
    <n v="47914.415387940353"/>
  </r>
  <r>
    <x v="55"/>
    <s v="DEUSTCHE BANK"/>
    <n v="2569551"/>
    <n v="3257380"/>
    <n v="126768.45098618396"/>
    <n v="126768.45098618396"/>
    <n v="518379"/>
    <n v="2404730"/>
    <n v="463894.177811987"/>
  </r>
  <r>
    <x v="55"/>
    <s v="DEVELOPMENT BANK OF SINGAPORE"/>
    <n v="406960"/>
    <n v="892268"/>
    <n v="219252.01494004324"/>
    <n v="219252.01494004324"/>
    <n v="87940"/>
    <n v="364896"/>
    <n v="414937.45735728904"/>
  </r>
  <r>
    <x v="55"/>
    <s v="DHANLAXMI BANK LTD"/>
    <n v="139819"/>
    <n v="58282"/>
    <n v="41683.89131663079"/>
    <n v="41683.89131663079"/>
    <n v="146334"/>
    <n v="82979"/>
    <n v="56705.208632306916"/>
  </r>
  <r>
    <x v="55"/>
    <s v="DOHA BANK QSC"/>
    <n v="24795"/>
    <n v="36864"/>
    <n v="148675.13611615245"/>
    <n v="148675.13611615245"/>
    <n v="835"/>
    <n v="5048"/>
    <n v="604550.89820359286"/>
  </r>
  <r>
    <x v="55"/>
    <s v="DOMBIVLI NAGRIK SAHAKARI BANK"/>
    <n v="14055"/>
    <n v="18702"/>
    <n v="133062.96691568836"/>
    <n v="133062.96691568836"/>
    <n v="44739"/>
    <n v="24960"/>
    <n v="55790.250117347277"/>
  </r>
  <r>
    <x v="55"/>
    <s v="EMIRATES NBD BANK PJSC"/>
    <n v="72"/>
    <n v="3151"/>
    <n v="4376388.888888889"/>
    <n v="4376388.888888889"/>
    <n v="26"/>
    <n v="9"/>
    <n v="34615.384615384617"/>
  </r>
  <r>
    <x v="55"/>
    <s v="EQUITAS SMALL FINANCE BANK LIMITED"/>
    <n v="44451"/>
    <n v="42563"/>
    <n v="95752.626487593079"/>
    <n v="95752.626487593079"/>
    <n v="39312"/>
    <n v="27315"/>
    <n v="69482.600732600738"/>
  </r>
  <r>
    <x v="55"/>
    <s v="ESAF SMALL FINANCE BANK LTD"/>
    <n v="4239"/>
    <n v="6471"/>
    <n v="152653.92781316349"/>
    <n v="152653.92781316349"/>
    <n v="9400"/>
    <n v="8763"/>
    <n v="93223.404255319154"/>
  </r>
  <r>
    <x v="55"/>
    <s v="EXPORT IMPORT BANK OF INDIA"/>
    <n v="0"/>
    <n v="0"/>
    <e v="#NUM!"/>
    <n v="0"/>
    <n v="212"/>
    <n v="68322"/>
    <n v="32227358.490566038"/>
  </r>
  <r>
    <x v="55"/>
    <s v="FEDERAL BANK"/>
    <n v="1763257"/>
    <n v="1178530"/>
    <n v="66838.243092186793"/>
    <n v="66838.243092186793"/>
    <n v="1204413"/>
    <n v="914281"/>
    <n v="75910.920921643992"/>
  </r>
  <r>
    <x v="55"/>
    <s v="FINCARE SMALL FINANCE BANK LTD"/>
    <n v="2269"/>
    <n v="1302"/>
    <n v="57382.10665491406"/>
    <n v="57382.10665491406"/>
    <n v="3240"/>
    <n v="448"/>
    <n v="13827.160493827161"/>
  </r>
  <r>
    <x v="55"/>
    <s v="FINO PAYMENTS BANK LIMITED"/>
    <n v="132507"/>
    <n v="9043"/>
    <n v="6824.5451183711048"/>
    <n v="6824.5451183711048"/>
    <n v="60747"/>
    <n v="24997"/>
    <n v="41149.357169901392"/>
  </r>
  <r>
    <x v="55"/>
    <s v="FIRSTRAND BANK"/>
    <n v="71"/>
    <n v="211"/>
    <n v="297183.09859154932"/>
    <n v="297183.09859154932"/>
    <n v="105"/>
    <n v="13329"/>
    <n v="12694285.714285715"/>
  </r>
  <r>
    <x v="55"/>
    <s v="GOPINATH PATIL PARSIK JAN SAHA BANK"/>
    <n v="23723"/>
    <n v="21784"/>
    <n v="91826.497491885515"/>
    <n v="91826.497491885515"/>
    <n v="61549"/>
    <n v="25730"/>
    <n v="41804.091049407791"/>
  </r>
  <r>
    <x v="55"/>
    <s v="GREATER BOMBAY CO-OP BANK"/>
    <n v="8663"/>
    <n v="5904"/>
    <n v="68151.910423640773"/>
    <n v="68151.910423640773"/>
    <n v="31910"/>
    <n v="11260"/>
    <n v="35286.743967408336"/>
  </r>
  <r>
    <x v="55"/>
    <s v="HDFC BANK"/>
    <n v="24507701"/>
    <n v="22171700"/>
    <n v="90468.298107602997"/>
    <n v="90468.298107602997"/>
    <n v="12925716"/>
    <n v="19893300"/>
    <n v="153904.82043702647"/>
  </r>
  <r>
    <x v="55"/>
    <s v="HSBC BANK"/>
    <n v="1567091"/>
    <n v="3132970"/>
    <n v="199922.65924569793"/>
    <n v="199922.65924569793"/>
    <n v="515191"/>
    <n v="2384200"/>
    <n v="462779.82340530015"/>
  </r>
  <r>
    <x v="55"/>
    <s v="ICICI BANK LTD"/>
    <n v="14542780"/>
    <n v="10411300"/>
    <n v="71590.851267776859"/>
    <n v="71590.851267776859"/>
    <n v="10226025"/>
    <n v="12833500"/>
    <n v="125498.42191858518"/>
  </r>
  <r>
    <x v="55"/>
    <s v="IDBI BANK"/>
    <n v="4645610"/>
    <n v="3685250"/>
    <n v="79327.580231659565"/>
    <n v="79327.580231659565"/>
    <n v="3276052"/>
    <n v="4066060"/>
    <n v="124114.63554302556"/>
  </r>
  <r>
    <x v="55"/>
    <s v="IDFC BANK LIMITED"/>
    <n v="232966"/>
    <n v="494082"/>
    <n v="212083.30829391413"/>
    <n v="212083.30829391413"/>
    <n v="201307"/>
    <n v="379910"/>
    <n v="188721.70366653916"/>
  </r>
  <r>
    <x v="55"/>
    <s v="IDUKKI DISTRICT COOPERATIVE BANK LT"/>
    <n v="4343"/>
    <n v="5297"/>
    <n v="121966.38268478011"/>
    <n v="121966.38268478011"/>
    <n v="2025"/>
    <n v="3077"/>
    <n v="151950.61728395062"/>
  </r>
  <r>
    <x v="55"/>
    <s v="INDIAN BANK"/>
    <n v="1161349"/>
    <n v="858381"/>
    <n v="73912.40703698888"/>
    <n v="73912.40703698888"/>
    <n v="3520300"/>
    <n v="1635990"/>
    <n v="46473.027866943157"/>
  </r>
  <r>
    <x v="55"/>
    <s v="INDIAN OVERSEAS BANK"/>
    <n v="1441905"/>
    <n v="1121860"/>
    <n v="77804.016214660471"/>
    <n v="77804.016214660471"/>
    <n v="3002165"/>
    <n v="1432060"/>
    <n v="47700.909177210444"/>
  </r>
  <r>
    <x v="55"/>
    <s v="INDUSIND BANK"/>
    <n v="2847843"/>
    <n v="2815710"/>
    <n v="98871.67234991536"/>
    <n v="98871.67234991536"/>
    <n v="1105309"/>
    <n v="2202500"/>
    <n v="199265.54474812021"/>
  </r>
  <r>
    <x v="55"/>
    <s v="INDUSTRIAL AND COM BANK OF CHINA LT"/>
    <n v="284"/>
    <n v="17167"/>
    <n v="6044718.3098591547"/>
    <n v="6044718.3098591547"/>
    <n v="157"/>
    <n v="17681"/>
    <n v="11261783.439490445"/>
  </r>
  <r>
    <x v="55"/>
    <s v="INDUSTRIAL BANK OF KOREA"/>
    <n v="912"/>
    <n v="1089"/>
    <n v="119407.89473684211"/>
    <n v="119407.89473684211"/>
    <n v="117"/>
    <n v="18391"/>
    <n v="15718803.418803418"/>
  </r>
  <r>
    <x v="55"/>
    <s v="JALGAON JANATA SAHKARI BANK LTD"/>
    <n v="9035"/>
    <n v="4936"/>
    <n v="54631.986718317654"/>
    <n v="54631.986718317654"/>
    <n v="13232"/>
    <n v="8523"/>
    <n v="64412.031438935912"/>
  </r>
  <r>
    <x v="55"/>
    <s v="JALGAON PEOPLES COOP BANK LTD"/>
    <n v="10093"/>
    <n v="15723"/>
    <n v="155781.23451897354"/>
    <n v="155781.23451897354"/>
    <n v="17024"/>
    <n v="8174"/>
    <n v="48014.567669172931"/>
  </r>
  <r>
    <x v="55"/>
    <s v="JAMMU AND KASHMIR BANK LTD"/>
    <n v="311227"/>
    <n v="247136"/>
    <n v="79406.992323930768"/>
    <n v="79406.992323930768"/>
    <n v="335169"/>
    <n v="345058"/>
    <n v="102950.45186159818"/>
  </r>
  <r>
    <x v="55"/>
    <s v="JANAKALYAN SAHAKARI BANK LTD"/>
    <n v="10444"/>
    <n v="7957"/>
    <n v="76187.284565300652"/>
    <n v="76187.284565300652"/>
    <n v="30458"/>
    <n v="13409"/>
    <n v="44024.558408299956"/>
  </r>
  <r>
    <x v="55"/>
    <s v="JANATA SAHAKARI BANK LTD"/>
    <n v="46286"/>
    <n v="38968"/>
    <n v="84189.603767877983"/>
    <n v="84189.603767877983"/>
    <n v="71242"/>
    <n v="48358"/>
    <n v="67878.49863844362"/>
  </r>
  <r>
    <x v="55"/>
    <s v="JANSEVA SAHAKARI BANK BORIVILI LTD"/>
    <n v="3493"/>
    <n v="7292"/>
    <n v="208760.37789865446"/>
    <n v="208760.37789865446"/>
    <n v="7372"/>
    <n v="3496"/>
    <n v="47422.680412371134"/>
  </r>
  <r>
    <x v="55"/>
    <s v="JANSEVA SAHAKARI BANK PUNE"/>
    <n v="6719"/>
    <n v="3252"/>
    <n v="48400.059532668551"/>
    <n v="48400.059532668551"/>
    <n v="27818"/>
    <n v="8690"/>
    <n v="31238.766266446186"/>
  </r>
  <r>
    <x v="55"/>
    <s v="JP MORGAN BANK"/>
    <n v="341336"/>
    <n v="428642"/>
    <n v="125577.72986148545"/>
    <n v="125577.72986148545"/>
    <n v="9724"/>
    <n v="358832"/>
    <n v="3690168.6548745371"/>
  </r>
  <r>
    <x v="55"/>
    <s v="KALUPUR COMM COOPERATIVE BANK"/>
    <n v="29967"/>
    <n v="29765"/>
    <n v="99325.92518436948"/>
    <n v="99325.92518436948"/>
    <n v="68952"/>
    <n v="55157"/>
    <n v="79993.328692423718"/>
  </r>
  <r>
    <x v="55"/>
    <s v="KALYAN JANATA SAHAKARI BANK"/>
    <n v="9291"/>
    <n v="9259"/>
    <n v="99655.580669465067"/>
    <n v="99655.580669465067"/>
    <n v="32805"/>
    <n v="13203"/>
    <n v="40246.91358024691"/>
  </r>
  <r>
    <x v="55"/>
    <s v="KARAD URBAN CO-OP BANK LTD"/>
    <n v="15504"/>
    <n v="12146"/>
    <n v="78341.073271413828"/>
    <n v="78341.073271413828"/>
    <n v="23042"/>
    <n v="16470"/>
    <n v="71478.17029771721"/>
  </r>
  <r>
    <x v="55"/>
    <s v="KARNATAKA BANK LTD"/>
    <n v="410759"/>
    <n v="310066"/>
    <n v="75486.112294557155"/>
    <n v="75486.112294557155"/>
    <n v="998611"/>
    <n v="499011"/>
    <n v="49970.509037052463"/>
  </r>
  <r>
    <x v="55"/>
    <s v="KARNATAKA STATE COOP APEX BANK"/>
    <n v="46267"/>
    <n v="15126"/>
    <n v="32692.848034236064"/>
    <n v="32692.848034236064"/>
    <n v="52799"/>
    <n v="50701"/>
    <n v="96026.43989469498"/>
  </r>
  <r>
    <x v="55"/>
    <s v="KARNATAKA VIKAS GRAMEEN BANK"/>
    <n v="68988"/>
    <n v="133126"/>
    <n v="192969.79184785759"/>
    <n v="192969.79184785759"/>
    <n v="129115"/>
    <n v="45252"/>
    <n v="35047.825581845638"/>
  </r>
  <r>
    <x v="55"/>
    <s v="KARUR VYSYA BANK"/>
    <n v="879630"/>
    <n v="762816"/>
    <n v="86720.09822311654"/>
    <n v="86720.09822311654"/>
    <n v="1169730"/>
    <n v="825592"/>
    <n v="70579.706427979108"/>
  </r>
  <r>
    <x v="55"/>
    <s v="KOREA EXCHANGE BANK"/>
    <n v="590"/>
    <n v="10009"/>
    <n v="1696440.6779661018"/>
    <n v="1696440.6779661018"/>
    <n v="536"/>
    <n v="25881"/>
    <n v="4828544.7761194026"/>
  </r>
  <r>
    <x v="55"/>
    <s v="KOTAK MAHINDRA BANK LTD"/>
    <n v="6093386"/>
    <n v="5200200"/>
    <n v="85341.713129612996"/>
    <n v="85341.713129612996"/>
    <n v="3313376"/>
    <n v="4579660"/>
    <n v="138217.33482707667"/>
  </r>
  <r>
    <x v="55"/>
    <s v="KURMANCHAL NAGAR SAHAKARI BANK"/>
    <n v="12772"/>
    <n v="9736"/>
    <n v="76229.251487629183"/>
    <n v="76229.251487629183"/>
    <n v="10583"/>
    <n v="8727"/>
    <n v="82462.43976188227"/>
  </r>
  <r>
    <x v="55"/>
    <s v="Kerala Gramin Bank"/>
    <n v="60952"/>
    <n v="88378"/>
    <n v="144996.06247539047"/>
    <n v="144996.06247539047"/>
    <n v="205850"/>
    <n v="52895"/>
    <n v="25695.895069225164"/>
  </r>
  <r>
    <x v="55"/>
    <s v="Kozhikode District Coop Bank Ltd."/>
    <n v="3838"/>
    <n v="4209"/>
    <n v="109666.49296508598"/>
    <n v="109666.49296508598"/>
    <n v="3605"/>
    <n v="3343"/>
    <n v="92732.316227461852"/>
  </r>
  <r>
    <x v="55"/>
    <s v="Krung Thai Bank PCL"/>
    <n v="30"/>
    <n v="14"/>
    <n v="46666.666666666664"/>
    <n v="46666.666666666664"/>
    <n v="1"/>
    <n v="0"/>
    <n v="0"/>
  </r>
  <r>
    <x v="55"/>
    <s v="LAKSHMI VILAS BANK LTD"/>
    <n v="318838"/>
    <n v="289304"/>
    <n v="90736.988690181213"/>
    <n v="90736.988690181213"/>
    <n v="305744"/>
    <n v="268926"/>
    <n v="87957.899419121881"/>
  </r>
  <r>
    <x v="55"/>
    <s v="MAHANAGAR COOP BANK LTD"/>
    <n v="12712"/>
    <n v="11729"/>
    <n v="92267.149150409066"/>
    <n v="92267.149150409066"/>
    <n v="33857"/>
    <n v="18315"/>
    <n v="54095.164958501933"/>
  </r>
  <r>
    <x v="55"/>
    <s v="MAHARASHTRA GRAMIN BANK"/>
    <n v="60119"/>
    <n v="27751"/>
    <n v="46160.115770388729"/>
    <n v="46160.115770388729"/>
    <n v="100907"/>
    <n v="31484"/>
    <n v="31201.006867709872"/>
  </r>
  <r>
    <x v="55"/>
    <s v="MAHARASHTRA STATE CO-OP BANK LTD"/>
    <n v="4302"/>
    <n v="6631"/>
    <n v="154137.61041376105"/>
    <n v="154137.61041376105"/>
    <n v="10146"/>
    <n v="147384"/>
    <n v="1452631.5789473683"/>
  </r>
  <r>
    <x v="55"/>
    <s v="MASHREQ BANK"/>
    <n v="234"/>
    <n v="11342"/>
    <n v="4847008.547008547"/>
    <n v="4847008.547008547"/>
    <n v="60"/>
    <n v="289"/>
    <n v="481666.66666666669"/>
  </r>
  <r>
    <x v="55"/>
    <s v="MEHSANA URBAN COOPERATIVE BANK LTD"/>
    <n v="22947"/>
    <n v="31209"/>
    <n v="136004.70649758138"/>
    <n v="136004.70649758138"/>
    <n v="37191"/>
    <n v="38794"/>
    <n v="104310.18257105214"/>
  </r>
  <r>
    <x v="55"/>
    <s v="MIZUHO CORPORATE BANK LTD"/>
    <n v="23887"/>
    <n v="137751"/>
    <n v="576677.69079415582"/>
    <n v="576677.69079415582"/>
    <n v="4743"/>
    <n v="211559"/>
    <n v="4460446.9744887203"/>
  </r>
  <r>
    <x v="55"/>
    <s v="MUMBAI DISTRICT CENTRAL CO-OP. BANK"/>
    <n v="12292"/>
    <n v="10254"/>
    <n v="83420.110641067367"/>
    <n v="83420.110641067367"/>
    <n v="19947"/>
    <n v="22327"/>
    <n v="111931.61878979295"/>
  </r>
  <r>
    <x v="55"/>
    <s v="MUNICIPAL COOP BANK LTD"/>
    <n v="1951"/>
    <n v="981"/>
    <n v="50281.906714505385"/>
    <n v="50281.906714505385"/>
    <n v="3255"/>
    <n v="874"/>
    <n v="26850.998463901691"/>
  </r>
  <r>
    <x v="55"/>
    <s v="NAGAR URBAN COOP BANK LTD"/>
    <n v="10718"/>
    <n v="15897"/>
    <n v="148320.58219817129"/>
    <n v="148320.58219817129"/>
    <n v="9669"/>
    <n v="6630"/>
    <n v="68569.655600372324"/>
  </r>
  <r>
    <x v="55"/>
    <s v="NAGPUR NAGRIK SAHAKARI BANK LTD"/>
    <n v="10929"/>
    <n v="8047"/>
    <n v="73629.792295726962"/>
    <n v="73629.792295726962"/>
    <n v="14727"/>
    <n v="10076"/>
    <n v="68418.550960820256"/>
  </r>
  <r>
    <x v="55"/>
    <s v="NAINITAL BANK LTD"/>
    <n v="37100"/>
    <n v="31633"/>
    <n v="85264.15094339622"/>
    <n v="85264.15094339622"/>
    <n v="63360"/>
    <n v="42544"/>
    <n v="67146.46464646465"/>
  </r>
  <r>
    <x v="55"/>
    <s v="NATIONAL AUSTRALIA BANK"/>
    <n v="1"/>
    <n v="0"/>
    <n v="0"/>
    <n v="0"/>
    <n v="4"/>
    <n v="42"/>
    <n v="1050000"/>
  </r>
  <r>
    <x v="55"/>
    <s v="NATIONAL BANK OF ABU DHABI PJSC"/>
    <n v="9"/>
    <n v="86"/>
    <n v="955555.5555555555"/>
    <n v="955555.5555555555"/>
    <n v="4"/>
    <n v="1"/>
    <n v="25000"/>
  </r>
  <r>
    <x v="55"/>
    <s v="NEW INDIA CO-OP BANK"/>
    <n v="14087"/>
    <n v="9281"/>
    <n v="65883.438631362253"/>
    <n v="65883.438631362253"/>
    <n v="31838"/>
    <n v="11966"/>
    <n v="37584.01909667693"/>
  </r>
  <r>
    <x v="55"/>
    <s v="NKGSB BANK"/>
    <n v="30695"/>
    <n v="28460"/>
    <n v="92718.683824727152"/>
    <n v="92718.683824727152"/>
    <n v="65908"/>
    <n v="35731"/>
    <n v="54213.449050191179"/>
  </r>
  <r>
    <x v="55"/>
    <s v="NORTH EAST SMALL FINANCE BANK LTD"/>
    <n v="924"/>
    <n v="285"/>
    <n v="30844.155844155845"/>
    <n v="30844.155844155845"/>
    <n v="70"/>
    <n v="196"/>
    <n v="280000"/>
  </r>
  <r>
    <x v="55"/>
    <s v="NUTAN NAGARIK SAHAKARI BANK LTD"/>
    <n v="15039"/>
    <n v="8185"/>
    <n v="54425.161247423363"/>
    <n v="54425.161247423363"/>
    <n v="25432"/>
    <n v="15318"/>
    <n v="60231.20478137779"/>
  </r>
  <r>
    <x v="55"/>
    <s v="ORIENTAL BANK OF COMMERCE"/>
    <n v="1110801"/>
    <n v="1055450"/>
    <n v="95017.019250072699"/>
    <n v="95017.019250072699"/>
    <n v="2011711"/>
    <n v="1591930"/>
    <n v="79133.135922605186"/>
  </r>
  <r>
    <x v="55"/>
    <s v="PRATHAMA BANK"/>
    <n v="32422"/>
    <n v="29323"/>
    <n v="90441.675405588801"/>
    <n v="90441.675405588801"/>
    <n v="147102"/>
    <n v="35104"/>
    <n v="23863.713613683023"/>
  </r>
  <r>
    <x v="55"/>
    <s v="PRIME CO-OP BANK LTD. SURAT"/>
    <n v="12116"/>
    <n v="8354"/>
    <n v="68950.148563882467"/>
    <n v="68950.148563882467"/>
    <n v="14679"/>
    <n v="7155"/>
    <n v="48743.102391171058"/>
  </r>
  <r>
    <x v="55"/>
    <s v="PUNJAB AND MAHARASHTRA CO BANK"/>
    <n v="46991"/>
    <n v="27790"/>
    <n v="59138.984060777599"/>
    <n v="59138.984060777599"/>
    <n v="172507"/>
    <n v="60198"/>
    <n v="34895.975235787533"/>
  </r>
  <r>
    <x v="55"/>
    <s v="PUNJAB AND SIND BANK"/>
    <n v="234229"/>
    <n v="284314"/>
    <n v="121382.92013371529"/>
    <n v="121382.92013371529"/>
    <n v="661894"/>
    <n v="340025"/>
    <n v="51371.518702390415"/>
  </r>
  <r>
    <x v="55"/>
    <s v="PUNJAB NATIONAL BANK"/>
    <n v="3671056"/>
    <n v="4059870"/>
    <n v="110591.33938572444"/>
    <n v="110591.33938572444"/>
    <n v="9675761"/>
    <n v="5363350"/>
    <n v="55430.782136929593"/>
  </r>
  <r>
    <x v="55"/>
    <s v="Paytm Payments Bank Limited"/>
    <n v="4832"/>
    <n v="322663"/>
    <n v="6677628.3112582779"/>
    <n v="6677628.3112582779"/>
    <n v="121559"/>
    <n v="496690"/>
    <n v="408599.93912421126"/>
  </r>
  <r>
    <x v="55"/>
    <s v="Pragathi Krishna Gramin Bank"/>
    <n v="59256"/>
    <n v="111461"/>
    <n v="188100.78304306738"/>
    <n v="188100.78304306738"/>
    <n v="139745"/>
    <n v="56195"/>
    <n v="40212.529965293928"/>
  </r>
  <r>
    <x v="55"/>
    <s v="QATAR NATIONAL BANK SAQ"/>
    <n v="40"/>
    <n v="1188"/>
    <n v="2970000"/>
    <n v="2970000"/>
    <n v="18"/>
    <n v="1061"/>
    <n v="5894444.444444444"/>
  </r>
  <r>
    <x v="55"/>
    <s v="RABOBANK INTERNATIONAL"/>
    <n v="2089"/>
    <n v="10526"/>
    <n v="503877.45332695072"/>
    <n v="503877.45332695072"/>
    <n v="371"/>
    <n v="27885"/>
    <n v="7516172.5067385444"/>
  </r>
  <r>
    <x v="55"/>
    <s v="RAJGURUNAGAR SAHAKARI BANK LTD"/>
    <n v="8491"/>
    <n v="5221"/>
    <n v="61488.635025320931"/>
    <n v="61488.635025320931"/>
    <n v="13616"/>
    <n v="4662"/>
    <n v="34239.130434782608"/>
  </r>
  <r>
    <x v="55"/>
    <s v="RAJKOT NAGARIK SAHAKARI BANK LTD"/>
    <n v="11881"/>
    <n v="7887"/>
    <n v="66383.301068933593"/>
    <n v="66383.301068933593"/>
    <n v="25007"/>
    <n v="10838"/>
    <n v="43339.864837845402"/>
  </r>
  <r>
    <x v="55"/>
    <s v="RBL BANK LTD"/>
    <n v="1787488"/>
    <n v="638229"/>
    <n v="35705.358581428241"/>
    <n v="35705.358581428241"/>
    <n v="367908"/>
    <n v="522325"/>
    <n v="141971.63421290106"/>
  </r>
  <r>
    <x v="55"/>
    <s v="SAMARTH SAHAKARI BANK LTD SOLAPUR"/>
    <n v="2542"/>
    <n v="3030"/>
    <n v="119197.48229740362"/>
    <n v="119197.48229740362"/>
    <n v="3268"/>
    <n v="1613"/>
    <n v="49357.40514075887"/>
  </r>
  <r>
    <x v="55"/>
    <s v="SARASWAT CO-OP BANK LTD."/>
    <n v="245478"/>
    <n v="198952"/>
    <n v="81046.774048998283"/>
    <n v="81046.774048998283"/>
    <n v="459729"/>
    <n v="368435"/>
    <n v="80141.779178603043"/>
  </r>
  <r>
    <x v="55"/>
    <s v="SBER BANK"/>
    <n v="121"/>
    <n v="3052"/>
    <n v="2522314.0495867766"/>
    <n v="2522314.0495867766"/>
    <n v="52"/>
    <n v="1727"/>
    <n v="3321153.846153846"/>
  </r>
  <r>
    <x v="55"/>
    <s v="SEVA VIKAS COOPERATIVE BANK LTD"/>
    <n v="6699"/>
    <n v="3115"/>
    <n v="46499.477533960293"/>
    <n v="46499.477533960293"/>
    <n v="23152"/>
    <n v="9640"/>
    <n v="41637.871458189358"/>
  </r>
  <r>
    <x v="55"/>
    <s v="SHAMRAO VITHAL CO-OP BANK LTD"/>
    <n v="159574"/>
    <n v="119929"/>
    <n v="75155.727123466233"/>
    <n v="75155.727123466233"/>
    <n v="256099"/>
    <n v="162673"/>
    <n v="63519.576413808725"/>
  </r>
  <r>
    <x v="55"/>
    <s v="SHIKSHAK SAHAKARI BANK LTD"/>
    <n v="3848"/>
    <n v="2600"/>
    <n v="67567.567567567574"/>
    <n v="67567.567567567574"/>
    <n v="5589"/>
    <n v="3165"/>
    <n v="56629.092860976918"/>
  </r>
  <r>
    <x v="55"/>
    <s v="SHINHAN BANK"/>
    <n v="19344"/>
    <n v="84467"/>
    <n v="436657.36145574856"/>
    <n v="436657.36145574856"/>
    <n v="10239"/>
    <n v="123359"/>
    <n v="1204795.3901748217"/>
  </r>
  <r>
    <x v="55"/>
    <s v="SHIVALIK MERCANTILE CO-OP BANK"/>
    <n v="8177"/>
    <n v="6819"/>
    <n v="83392.442215971634"/>
    <n v="83392.442215971634"/>
    <n v="6328"/>
    <n v="3528"/>
    <n v="55752.212389380533"/>
  </r>
  <r>
    <x v="55"/>
    <s v="SOLAPUR JANATA SAHAKARI BANK LTD"/>
    <n v="8528"/>
    <n v="9830"/>
    <n v="115267.35459662288"/>
    <n v="115267.35459662288"/>
    <n v="16470"/>
    <n v="9493"/>
    <n v="57638.129933211902"/>
  </r>
  <r>
    <x v="55"/>
    <s v="SOUTH INDIAN BANK"/>
    <n v="569199"/>
    <n v="538703"/>
    <n v="94642.295576766643"/>
    <n v="94642.295576766643"/>
    <n v="727455"/>
    <n v="457135"/>
    <n v="62840.313146517656"/>
  </r>
  <r>
    <x v="55"/>
    <s v="STANDARD CHARTERED BANK"/>
    <n v="3312660"/>
    <n v="4811990"/>
    <n v="145260.60628014948"/>
    <n v="145260.60628014948"/>
    <n v="1127840"/>
    <n v="3669260"/>
    <n v="325335.15392254223"/>
  </r>
  <r>
    <x v="55"/>
    <s v="STATE BANK OF INDIA"/>
    <n v="23664374"/>
    <n v="20927700"/>
    <n v="88435.468438759461"/>
    <n v="88435.468438759461"/>
    <n v="37147733"/>
    <n v="24509600"/>
    <n v="65978.723385354358"/>
  </r>
  <r>
    <x v="55"/>
    <s v="STATE BANK OF MAURITIUS"/>
    <n v="1347"/>
    <n v="6928"/>
    <n v="514328.13659985154"/>
    <n v="514328.13659985154"/>
    <n v="831"/>
    <n v="4599"/>
    <n v="553429.60288808669"/>
  </r>
  <r>
    <x v="55"/>
    <s v="SUMITOMO MITSUI BANKING CORPORATION"/>
    <n v="8539"/>
    <n v="113950"/>
    <n v="1334465.3940742477"/>
    <n v="1334465.3940742477"/>
    <n v="1805"/>
    <n v="47530"/>
    <n v="2633240.997229917"/>
  </r>
  <r>
    <x v="55"/>
    <s v="SURAT DISTRICT COOPERATIVE BANK Ltd"/>
    <n v="7945"/>
    <n v="9121"/>
    <n v="114801.76211453744"/>
    <n v="114801.76211453744"/>
    <n v="16472"/>
    <n v="12466"/>
    <n v="75679.941719281211"/>
  </r>
  <r>
    <x v="55"/>
    <s v="SURAT NATIONAL CO-OP BANK LTD"/>
    <n v="6077"/>
    <n v="5642"/>
    <n v="92841.862761230877"/>
    <n v="92841.862761230877"/>
    <n v="8164"/>
    <n v="3859"/>
    <n v="47268.495835374815"/>
  </r>
  <r>
    <x v="55"/>
    <s v="SURAT PEOPLES COOPERATIVE BANK"/>
    <n v="21198"/>
    <n v="18893"/>
    <n v="89126.332672893666"/>
    <n v="89126.332672893666"/>
    <n v="34186"/>
    <n v="18760"/>
    <n v="54876.265137775699"/>
  </r>
  <r>
    <x v="55"/>
    <s v="SURYODAY SMALL FINANCE BANK LTD"/>
    <n v="49688"/>
    <n v="23281"/>
    <n v="46854.371276767029"/>
    <n v="46854.371276767029"/>
    <n v="1803"/>
    <n v="923"/>
    <n v="51192.457016084307"/>
  </r>
  <r>
    <x v="55"/>
    <s v="SUTEX COOP BANK"/>
    <n v="14223"/>
    <n v="5783"/>
    <n v="40659.495183857136"/>
    <n v="40659.495183857136"/>
    <n v="15825"/>
    <n v="9494"/>
    <n v="59993.680884676149"/>
  </r>
  <r>
    <x v="55"/>
    <s v="SYNDICATE BANK"/>
    <n v="1364355"/>
    <n v="1457700"/>
    <n v="106841.69442703696"/>
    <n v="106841.69442703696"/>
    <n v="2916758"/>
    <n v="1753710"/>
    <n v="60125.317218637952"/>
  </r>
  <r>
    <x v="55"/>
    <s v="TAMIL NADU STATE APEX COOP BANK"/>
    <n v="85402"/>
    <n v="22463"/>
    <n v="26302.662701107703"/>
    <n v="26302.662701107703"/>
    <n v="52377"/>
    <n v="33660"/>
    <n v="64264.84907497566"/>
  </r>
  <r>
    <x v="55"/>
    <s v="TAMILNADU MERCANTILE BANK"/>
    <n v="396575"/>
    <n v="335963"/>
    <n v="84716.131879215784"/>
    <n v="84716.131879215784"/>
    <n v="533763"/>
    <n v="350276"/>
    <n v="65623.881760256889"/>
  </r>
  <r>
    <x v="55"/>
    <s v="TELANGANA STATE COOP APEX BANK LTD"/>
    <n v="26432"/>
    <n v="13512"/>
    <n v="51119.854721549636"/>
    <n v="51119.854721549636"/>
    <n v="50639"/>
    <n v="16558"/>
    <n v="32698.118051304329"/>
  </r>
  <r>
    <x v="55"/>
    <s v="TEXTILE TRADERS COOP BANK LTD"/>
    <n v="1256"/>
    <n v="904"/>
    <n v="71974.522292993628"/>
    <n v="71974.522292993628"/>
    <n v="877"/>
    <n v="1049"/>
    <n v="119612.31470923603"/>
  </r>
  <r>
    <x v="55"/>
    <s v="THANE BHARAT SAHAKARI BANK LTD"/>
    <n v="7578"/>
    <n v="7711"/>
    <n v="101755.08049617313"/>
    <n v="101755.08049617313"/>
    <n v="19931"/>
    <n v="8235"/>
    <n v="41317.545532085693"/>
  </r>
  <r>
    <x v="55"/>
    <s v="THANE DISTRICT CENTRAL COOP BANK LT"/>
    <n v="10555"/>
    <n v="3413"/>
    <n v="32335.386072951209"/>
    <n v="32335.386072951209"/>
    <n v="50163"/>
    <n v="9744"/>
    <n v="19424.675557681956"/>
  </r>
  <r>
    <x v="55"/>
    <s v="THANE JANATA SAHAKARI BANK LTD"/>
    <n v="75437"/>
    <n v="86070"/>
    <n v="114095.20527062316"/>
    <n v="114095.20527062316"/>
    <n v="146025"/>
    <n v="74939"/>
    <n v="51319.294641328539"/>
  </r>
  <r>
    <x v="55"/>
    <s v="THE A. P. MAHESH URBAN CO-OP BANK L"/>
    <n v="15643"/>
    <n v="26392"/>
    <n v="168714.44096400947"/>
    <n v="168714.44096400947"/>
    <n v="27483"/>
    <n v="23821"/>
    <n v="86675.39933777244"/>
  </r>
  <r>
    <x v="55"/>
    <s v="THE AP STATE COOP BANK LTD"/>
    <n v="25486"/>
    <n v="18662"/>
    <n v="73224.515420230717"/>
    <n v="73224.515420230717"/>
    <n v="25005"/>
    <n v="16714"/>
    <n v="66842.63147370526"/>
  </r>
  <r>
    <x v="55"/>
    <s v="THE BARAMATI SAHAKARI BANK LTD"/>
    <n v="5518"/>
    <n v="3870"/>
    <n v="70134.106560347951"/>
    <n v="70134.106560347951"/>
    <n v="4246"/>
    <n v="5914"/>
    <n v="139284.03203014602"/>
  </r>
  <r>
    <x v="55"/>
    <s v="THE GUJARAT STATE CO-OP BANK LTD"/>
    <n v="55734"/>
    <n v="56638"/>
    <n v="101621.99016758172"/>
    <n v="101621.99016758172"/>
    <n v="121779"/>
    <n v="96309"/>
    <n v="79085.063927278097"/>
  </r>
  <r>
    <x v="55"/>
    <s v="THE HARYANA STATE CO-OP APEX BANK"/>
    <n v="844"/>
    <n v="539"/>
    <n v="63862.559241706163"/>
    <n v="63862.559241706163"/>
    <n v="474"/>
    <n v="554"/>
    <n v="116877.63713080168"/>
  </r>
  <r>
    <x v="55"/>
    <s v="THE HASTI CO-OP. BANK LTD."/>
    <n v="4581"/>
    <n v="2751"/>
    <n v="60052.390307793059"/>
    <n v="60052.390307793059"/>
    <n v="2970"/>
    <n v="3092"/>
    <n v="104107.7441077441"/>
  </r>
  <r>
    <x v="55"/>
    <s v="THE KANGRA CENTRAL COOP BANK LTD"/>
    <n v="30071"/>
    <n v="10322"/>
    <n v="34325.429816101889"/>
    <n v="34325.429816101889"/>
    <n v="38578"/>
    <n v="34201"/>
    <n v="88654.155217999898"/>
  </r>
  <r>
    <x v="55"/>
    <s v="THE KANGRA CO OPERATIVE BANK LTD"/>
    <n v="3595"/>
    <n v="4730"/>
    <n v="131571.62726008345"/>
    <n v="131571.62726008345"/>
    <n v="10080"/>
    <n v="3355"/>
    <n v="33283.730158730155"/>
  </r>
  <r>
    <x v="55"/>
    <s v="THE NASIK MERCHANTS CO-OP BANK LTD."/>
    <n v="13077"/>
    <n v="7034"/>
    <n v="53789.095358262595"/>
    <n v="53789.095358262595"/>
    <n v="17563"/>
    <n v="10865"/>
    <n v="61863.007458862383"/>
  </r>
  <r>
    <x v="55"/>
    <s v="THE NAVNIRMAN COOPERATIVE BANK LTD"/>
    <n v="3271"/>
    <n v="2605"/>
    <n v="79639.254050749005"/>
    <n v="79639.254050749005"/>
    <n v="5638"/>
    <n v="3724"/>
    <n v="66051.791415395535"/>
  </r>
  <r>
    <x v="55"/>
    <s v="THE PANDHARPUR URBAN CO-OP BANK"/>
    <n v="2554"/>
    <n v="1445"/>
    <n v="56577.916992952232"/>
    <n v="56577.916992952232"/>
    <n v="2088"/>
    <n v="2023"/>
    <n v="96886.973180076631"/>
  </r>
  <r>
    <x v="55"/>
    <s v="THE RAJASTHAN ST. COOP. BANK LTD"/>
    <n v="63679"/>
    <n v="59009"/>
    <n v="92666.342122206697"/>
    <n v="92666.342122206697"/>
    <n v="105466"/>
    <n v="28716"/>
    <n v="27227.732160127434"/>
  </r>
  <r>
    <x v="55"/>
    <s v="THE ROYAL BANK OF SCOTLAND PLC"/>
    <n v="528"/>
    <n v="706"/>
    <n v="133712.12121212122"/>
    <n v="133712.12121212122"/>
    <n v="388"/>
    <n v="511"/>
    <n v="131701.03092783506"/>
  </r>
  <r>
    <x v="55"/>
    <s v="THE SAHEBRAO DESHMUKH COOP BANK LTD"/>
    <n v="3314"/>
    <n v="3144"/>
    <n v="94870.247435123718"/>
    <n v="94870.247435123718"/>
    <n v="8407"/>
    <n v="4997"/>
    <n v="59438.563102176755"/>
  </r>
  <r>
    <x v="55"/>
    <s v="THE VARACHHA CO-OP. BANK LTD"/>
    <n v="16115"/>
    <n v="13682"/>
    <n v="84902.264970524353"/>
    <n v="84902.264970524353"/>
    <n v="30011"/>
    <n v="13891"/>
    <n v="46286.361667388621"/>
  </r>
  <r>
    <x v="55"/>
    <s v="THE VISHWESHWAR SAHAKARI BANK LTD"/>
    <n v="8752"/>
    <n v="8814"/>
    <n v="100708.40950639854"/>
    <n v="100708.40950639854"/>
    <n v="18230"/>
    <n v="10427"/>
    <n v="57196.928140427866"/>
  </r>
  <r>
    <x v="55"/>
    <s v="THE ZOROASTRIAN CO-OP BANK LTD"/>
    <n v="3230"/>
    <n v="1476"/>
    <n v="45696.594427244585"/>
    <n v="45696.594427244585"/>
    <n v="5391"/>
    <n v="3717"/>
    <n v="68948.247078464105"/>
  </r>
  <r>
    <x v="55"/>
    <s v="TUMKUR GRAIN MERCHANTS COOP BANK"/>
    <n v="6271"/>
    <n v="3863"/>
    <n v="61601.020570881839"/>
    <n v="61601.020570881839"/>
    <n v="4831"/>
    <n v="3470"/>
    <n v="71827.778927758234"/>
  </r>
  <r>
    <x v="55"/>
    <s v="The Gadchiroli Dist Co-Op Bank"/>
    <n v="5402"/>
    <n v="2565"/>
    <n v="47482.413920770086"/>
    <n v="47482.413920770086"/>
    <n v="23074"/>
    <n v="5902"/>
    <n v="25578.573285949555"/>
  </r>
  <r>
    <x v="55"/>
    <s v="UCO BANK"/>
    <n v="684721"/>
    <n v="574233"/>
    <n v="83863.792698047822"/>
    <n v="83863.792698047822"/>
    <n v="2460501"/>
    <n v="975688"/>
    <n v="39654.037937802095"/>
  </r>
  <r>
    <x v="55"/>
    <s v="UJJIVAN SMALL FINANCE BANK LTD."/>
    <n v="49524"/>
    <n v="20589"/>
    <n v="41573.782408529201"/>
    <n v="41573.782408529201"/>
    <n v="10569"/>
    <n v="29701"/>
    <n v="281019.96404579433"/>
  </r>
  <r>
    <x v="55"/>
    <s v="UNION BANK OF INDIA"/>
    <n v="2218161"/>
    <n v="2250530"/>
    <n v="101459.27189234686"/>
    <n v="101459.27189234686"/>
    <n v="4804241"/>
    <n v="3859320"/>
    <n v="80331.523751618617"/>
  </r>
  <r>
    <x v="55"/>
    <s v="UNITED BANK OF INDIA"/>
    <n v="1038392"/>
    <n v="625968"/>
    <n v="60282.436690575429"/>
    <n v="60282.436690575429"/>
    <n v="2906483"/>
    <n v="997427"/>
    <n v="34317.317527747451"/>
  </r>
  <r>
    <x v="55"/>
    <s v="UNITED OVERSEAS BANK LTD"/>
    <n v="86"/>
    <n v="708"/>
    <n v="823255.81395348837"/>
    <n v="823255.81395348837"/>
    <n v="34"/>
    <n v="13573"/>
    <n v="39920588.235294119"/>
  </r>
  <r>
    <x v="55"/>
    <s v="UTKARSH SMALL FINANCE BANK LTD"/>
    <n v="14832"/>
    <n v="5193"/>
    <n v="35012.135922330097"/>
    <n v="35012.135922330097"/>
    <n v="3208"/>
    <n v="1855"/>
    <n v="57824.189526184542"/>
  </r>
  <r>
    <x v="55"/>
    <s v="VASAI VIKAS SAHAKARI BANK LTD"/>
    <n v="4117"/>
    <n v="3853"/>
    <n v="93587.563760019431"/>
    <n v="93587.563760019431"/>
    <n v="13228"/>
    <n v="6112"/>
    <n v="46205.019655276687"/>
  </r>
  <r>
    <x v="55"/>
    <s v="VIJAYA BANK"/>
    <n v="637677"/>
    <n v="633645"/>
    <n v="99367.704966621037"/>
    <n v="99367.704966621037"/>
    <n v="1482712"/>
    <n v="1075470"/>
    <n v="72533.978277642585"/>
  </r>
  <r>
    <x v="55"/>
    <s v="WEST BENGAL STATE COOPERATIVE BANK"/>
    <n v="30508"/>
    <n v="10828"/>
    <n v="35492.32988068703"/>
    <n v="35492.32988068703"/>
    <n v="138709"/>
    <n v="59951"/>
    <n v="43220.699449927546"/>
  </r>
  <r>
    <x v="55"/>
    <s v="WESTPAC BANKING CORPORATION"/>
    <n v="2307"/>
    <n v="36473"/>
    <n v="1580970.9579540528"/>
    <n v="1580970.9579540528"/>
    <n v="59"/>
    <n v="19195"/>
    <n v="32533898.305084746"/>
  </r>
  <r>
    <x v="55"/>
    <s v="WOORI BANK"/>
    <n v="4845"/>
    <n v="31071"/>
    <n v="641300.30959752318"/>
    <n v="641300.30959752318"/>
    <n v="886"/>
    <n v="124421"/>
    <n v="14043002.257336343"/>
  </r>
  <r>
    <x v="55"/>
    <s v="YES BANK"/>
    <n v="8033133"/>
    <n v="4144000"/>
    <n v="51586.348688612525"/>
    <n v="51586.348688612525"/>
    <n v="1841562"/>
    <n v="3677400"/>
    <n v="199689.1769052576"/>
  </r>
  <r>
    <x v="55"/>
    <s v="ZILA SAHKARI BANK LTD GHAZIABAD"/>
    <n v="1451"/>
    <n v="4141"/>
    <n v="285389.38662991038"/>
    <n v="285389.38662991038"/>
    <n v="6114"/>
    <n v="2394"/>
    <n v="39156.035328753678"/>
  </r>
  <r>
    <x v="56"/>
    <s v="ABHYUDAYA CO-OP BANK LTD"/>
    <n v="80764"/>
    <n v="40011.599999999999"/>
    <n v="49541.379822693278"/>
    <n v="49541.379822693278"/>
    <n v="182093"/>
    <n v="58755.7"/>
    <n v="32266.863635614769"/>
  </r>
  <r>
    <x v="56"/>
    <s v="ABU DHABI COMMERCIAL BANK"/>
    <n v="2864"/>
    <n v="17693.399999999998"/>
    <n v="617786.31284916191"/>
    <n v="617786.31284916191"/>
    <n v="893"/>
    <n v="3751.2"/>
    <n v="420067.18924972002"/>
  </r>
  <r>
    <x v="56"/>
    <s v="AHMEDABAD MERCANTILE COOP BANK"/>
    <n v="13560"/>
    <n v="10591"/>
    <n v="78104.719764011796"/>
    <n v="78104.719764011796"/>
    <n v="27914"/>
    <n v="20039.900000000001"/>
    <n v="71791.574120513018"/>
  </r>
  <r>
    <x v="56"/>
    <s v="AIRTEL PAYMENTS BANK LIMITED"/>
    <n v="311997"/>
    <n v="199564.9"/>
    <n v="63963.724010166778"/>
    <n v="63963.724010166778"/>
    <n v="227928"/>
    <n v="785.5"/>
    <n v="344.62637324067248"/>
  </r>
  <r>
    <x v="56"/>
    <s v="AKOLA DISTRICT CENTRAL CO-OP BANK"/>
    <n v="8056"/>
    <n v="8973.2000000000007"/>
    <n v="111385.30287984113"/>
    <n v="111385.30287984113"/>
    <n v="22668"/>
    <n v="13759.7"/>
    <n v="60700.988177166051"/>
  </r>
  <r>
    <x v="56"/>
    <s v="ALLAHABAD BANK"/>
    <n v="1591475"/>
    <n v="1107085.2"/>
    <n v="69563.467852149741"/>
    <n v="69563.467852149741"/>
    <n v="3592589"/>
    <n v="1684072.7"/>
    <n v="46876.297288668422"/>
  </r>
  <r>
    <x v="56"/>
    <s v="ALMORA URBAN CO-OPERATIVE BANK LTD"/>
    <n v="11031"/>
    <n v="6361.7999999999993"/>
    <n v="57672.015229806901"/>
    <n v="57672.015229806901"/>
    <n v="24152"/>
    <n v="7900"/>
    <n v="32709.506459092416"/>
  </r>
  <r>
    <x v="56"/>
    <s v="ANDHRA BANK"/>
    <n v="1379279"/>
    <n v="1352406.9"/>
    <n v="98051.728475529599"/>
    <n v="98051.728475529599"/>
    <n v="3631923"/>
    <n v="1800825.6"/>
    <n v="49583.253829995847"/>
  </r>
  <r>
    <x v="56"/>
    <s v="ANDHRA PRAGATHI GRAMEENA BANK"/>
    <n v="43902"/>
    <n v="34053.9"/>
    <n v="77567.992346590137"/>
    <n v="77567.992346590137"/>
    <n v="175333"/>
    <n v="61552.9"/>
    <n v="35106.283472021809"/>
  </r>
  <r>
    <x v="56"/>
    <s v="ANZ Banking Group Limited"/>
    <n v="32832"/>
    <n v="208144.6"/>
    <n v="633968.68908382056"/>
    <n v="633968.68908382056"/>
    <n v="4312"/>
    <n v="104260.4"/>
    <n v="2417912.80148423"/>
  </r>
  <r>
    <x v="56"/>
    <s v="APNA SAHAKARI BANKLTD"/>
    <n v="12647"/>
    <n v="7868.1"/>
    <n v="62213.173084525974"/>
    <n v="62213.173084525974"/>
    <n v="42820"/>
    <n v="17588"/>
    <n v="41074.264362447451"/>
  </r>
  <r>
    <x v="56"/>
    <s v="AU SMALL FINANCE BANK LIMITED"/>
    <n v="54433"/>
    <n v="87707.6"/>
    <n v="161129.46190729889"/>
    <n v="161129.46190729889"/>
    <n v="38883"/>
    <n v="76165.7"/>
    <n v="195884.31962554328"/>
  </r>
  <r>
    <x v="56"/>
    <s v="AXIS BANK"/>
    <n v="15037690"/>
    <n v="10964419.699999999"/>
    <n v="72912.925455970952"/>
    <n v="72912.925455970952"/>
    <n v="7883571"/>
    <n v="8752434.5"/>
    <n v="111021.1920460918"/>
  </r>
  <r>
    <x v="56"/>
    <s v="Akola Janata Commercial Co-Op Bank"/>
    <n v="13944"/>
    <n v="13345.2"/>
    <n v="95705.679862306366"/>
    <n v="95705.679862306366"/>
    <n v="10961"/>
    <n v="14524.1"/>
    <n v="132507.07052276251"/>
  </r>
  <r>
    <x v="56"/>
    <s v="BANDHAN BANK LIMITED"/>
    <n v="287159"/>
    <n v="171273.1"/>
    <n v="59643.995138581762"/>
    <n v="59643.995138581762"/>
    <n v="274742"/>
    <n v="182083.8"/>
    <n v="66274.468410363173"/>
  </r>
  <r>
    <x v="56"/>
    <s v="BANK INTERNASIONAL INDONESIA"/>
    <n v="1603"/>
    <n v="2384.5"/>
    <n v="148752.33936369309"/>
    <n v="148752.33936369309"/>
    <n v="39"/>
    <n v="97.8"/>
    <n v="250769.23076923078"/>
  </r>
  <r>
    <x v="56"/>
    <s v="BANK OF AMERICA"/>
    <n v="550331"/>
    <n v="1068385.3"/>
    <n v="194135.0387312363"/>
    <n v="194135.0387312363"/>
    <n v="99071"/>
    <n v="684709.4"/>
    <n v="691129.99767843261"/>
  </r>
  <r>
    <x v="56"/>
    <s v="BANK OF BAHARIEN AND KUWAIT"/>
    <n v="17021"/>
    <n v="34154"/>
    <n v="200658.01069267376"/>
    <n v="200658.01069267376"/>
    <n v="2671"/>
    <n v="10940.3"/>
    <n v="409595.65705728193"/>
  </r>
  <r>
    <x v="56"/>
    <s v="BANK OF BARODA"/>
    <n v="3658751"/>
    <n v="2623703.3000000003"/>
    <n v="71710.354161843759"/>
    <n v="71710.354161843759"/>
    <n v="7331450"/>
    <n v="4145949.5"/>
    <n v="56550.198119062399"/>
  </r>
  <r>
    <x v="56"/>
    <s v="BANK OF CEYLON"/>
    <n v="1422"/>
    <n v="1536"/>
    <n v="108016.8776371308"/>
    <n v="108016.8776371308"/>
    <n v="625"/>
    <n v="2434.1999999999998"/>
    <n v="389471.99999999994"/>
  </r>
  <r>
    <x v="56"/>
    <s v="BANK OF INDIA"/>
    <n v="2183452"/>
    <n v="1329442.6000000001"/>
    <n v="60887.191474783976"/>
    <n v="60887.191474783976"/>
    <n v="7101759"/>
    <n v="3625369.8"/>
    <n v="51048.89929382284"/>
  </r>
  <r>
    <x v="56"/>
    <s v="BANK OF MAHARASHTRA"/>
    <n v="1093672"/>
    <n v="819318.7"/>
    <n v="74914.480758399222"/>
    <n v="74914.480758399222"/>
    <n v="2352694"/>
    <n v="1222500.3"/>
    <n v="51961.721328825595"/>
  </r>
  <r>
    <x v="56"/>
    <s v="BANK OF NOVA SCOTIA"/>
    <n v="912"/>
    <n v="10620"/>
    <n v="1164473.6842105263"/>
    <n v="1164473.6842105263"/>
    <n v="785"/>
    <n v="30707.800000000003"/>
    <n v="3911821.6560509559"/>
  </r>
  <r>
    <x v="56"/>
    <s v="BANK OF TOKYO AND MITSUBISHI"/>
    <n v="53894"/>
    <n v="216801"/>
    <n v="402272.98029465246"/>
    <n v="402272.98029465246"/>
    <n v="8171"/>
    <n v="209025.7"/>
    <n v="2558140.9864153713"/>
  </r>
  <r>
    <x v="56"/>
    <s v="BARCLAYS BANK"/>
    <n v="22314"/>
    <n v="90248.3"/>
    <n v="404446.98395626066"/>
    <n v="404446.98395626066"/>
    <n v="3039"/>
    <n v="188356.6"/>
    <n v="6197979.5985521553"/>
  </r>
  <r>
    <x v="56"/>
    <s v="BASSEIN CATHOLIC CO-OP BANK LTD"/>
    <n v="27100"/>
    <n v="21963.800000000003"/>
    <n v="81047.232472324744"/>
    <n v="81047.232472324744"/>
    <n v="52765"/>
    <n v="26001.5"/>
    <n v="49277.930446318584"/>
  </r>
  <r>
    <x v="56"/>
    <s v="BHARAT CO-OP BANK LTD"/>
    <n v="79451"/>
    <n v="66140.7"/>
    <n v="83247.15862607141"/>
    <n v="83247.15862607141"/>
    <n v="140770"/>
    <n v="80603"/>
    <n v="57258.648859842295"/>
  </r>
  <r>
    <x v="56"/>
    <s v="CANARA BANK"/>
    <n v="2637492"/>
    <n v="2750308"/>
    <n v="104277.39686035067"/>
    <n v="104277.39686035067"/>
    <n v="5312328"/>
    <n v="3317786"/>
    <n v="62454.464408071188"/>
  </r>
  <r>
    <x v="56"/>
    <s v="CAPITAL LOCAL AREA BANK LTD"/>
    <n v="18351"/>
    <n v="13584.6"/>
    <n v="74026.483570377633"/>
    <n v="74026.483570377633"/>
    <n v="28563"/>
    <n v="23643.1"/>
    <n v="82775.268704267757"/>
  </r>
  <r>
    <x v="56"/>
    <s v="CATHOLIC SYRIAN BANK LTD."/>
    <n v="112412"/>
    <n v="81857.5"/>
    <n v="72819.183005373096"/>
    <n v="72819.183005373096"/>
    <n v="151253"/>
    <n v="84783.3"/>
    <n v="56053.962566031747"/>
  </r>
  <r>
    <x v="56"/>
    <s v="CENTRAL BANK OF INDIA"/>
    <n v="2154043"/>
    <n v="1535124.4"/>
    <n v="71267.119551466705"/>
    <n v="71267.119551466705"/>
    <n v="5392977"/>
    <n v="2200134.8000000003"/>
    <n v="40796.294884995805"/>
  </r>
  <r>
    <x v="56"/>
    <s v="CITI BANK"/>
    <n v="6607829"/>
    <n v="9954436.0999999996"/>
    <n v="150646.09117457489"/>
    <n v="150646.09117457489"/>
    <n v="2052406"/>
    <n v="6951320.0999999996"/>
    <n v="338691.27745679946"/>
  </r>
  <r>
    <x v="56"/>
    <s v="CITIZEN CREDIT COOPERATIVE BANK LTD"/>
    <n v="9587"/>
    <n v="6317.4"/>
    <n v="65895.483467195154"/>
    <n v="65895.483467195154"/>
    <n v="25021"/>
    <n v="12559.9"/>
    <n v="50197.434155309536"/>
  </r>
  <r>
    <x v="56"/>
    <s v="CITY UNION BANK LTD"/>
    <n v="840504"/>
    <n v="420538.7"/>
    <n v="50034.110486089296"/>
    <n v="50034.110486089296"/>
    <n v="562995"/>
    <n v="383931.3"/>
    <n v="68194.442224176062"/>
  </r>
  <r>
    <x v="56"/>
    <s v="CORPORATION BANK"/>
    <n v="1974762"/>
    <n v="1106782.7"/>
    <n v="56046.3843237818"/>
    <n v="56046.3843237818"/>
    <n v="2627527"/>
    <n v="1584808.9"/>
    <n v="60315.608555116654"/>
  </r>
  <r>
    <x v="56"/>
    <s v="COSMOS COOPERATIVE BANK"/>
    <n v="111398"/>
    <n v="136473.60000000001"/>
    <n v="122509.91938813982"/>
    <n v="122509.91938813982"/>
    <n v="206069"/>
    <n v="135153.20000000001"/>
    <n v="65586.381260645721"/>
  </r>
  <r>
    <x v="56"/>
    <s v="CREDIT AGRICOLE CORP N INVSMNT BANK"/>
    <n v="6635"/>
    <n v="20592.400000000001"/>
    <n v="310360.21100226068"/>
    <n v="310360.21100226068"/>
    <n v="565"/>
    <n v="76565.200000000012"/>
    <n v="13551362.83185841"/>
  </r>
  <r>
    <x v="56"/>
    <s v="CTBC BANK CO LTD"/>
    <n v="910"/>
    <n v="6494.7000000000007"/>
    <n v="713703.29670329683"/>
    <n v="713703.29670329683"/>
    <n v="719"/>
    <n v="17522.400000000001"/>
    <n v="2437051.4603616139"/>
  </r>
  <r>
    <x v="56"/>
    <s v="DCB BANK LIMITED"/>
    <n v="491015"/>
    <n v="194635.5"/>
    <n v="39639.42038430598"/>
    <n v="39639.42038430598"/>
    <n v="202262"/>
    <n v="216793.5"/>
    <n v="107184.49337987363"/>
  </r>
  <r>
    <x v="56"/>
    <s v="DELHI STATE CO OP BANK LTD"/>
    <n v="2210"/>
    <n v="2292.8000000000002"/>
    <n v="103746.60633484164"/>
    <n v="103746.60633484164"/>
    <n v="5658"/>
    <n v="2366.5"/>
    <n v="41825.733474726054"/>
  </r>
  <r>
    <x v="56"/>
    <s v="DENA BANK"/>
    <n v="585896"/>
    <n v="524621.1"/>
    <n v="89541.676338462799"/>
    <n v="89541.676338462799"/>
    <n v="1670579"/>
    <n v="739087"/>
    <n v="44241.367813195306"/>
  </r>
  <r>
    <x v="56"/>
    <s v="DEOGIRI NAGARI SAHAKARI BANK LTD"/>
    <n v="4377"/>
    <n v="8140.2"/>
    <n v="185976.69636737491"/>
    <n v="185976.69636737491"/>
    <n v="9573"/>
    <n v="4956.2"/>
    <n v="51772.694035307635"/>
  </r>
  <r>
    <x v="56"/>
    <s v="DEUSTCHE BANK"/>
    <n v="2790250"/>
    <n v="3062363.7"/>
    <n v="109752.30534898306"/>
    <n v="109752.30534898306"/>
    <n v="539842"/>
    <n v="2339953.2000000002"/>
    <n v="433451.49136228755"/>
  </r>
  <r>
    <x v="56"/>
    <s v="DEVELOPMENT BANK OF SINGAPORE"/>
    <n v="430466"/>
    <n v="900986.3"/>
    <n v="209304.86960642651"/>
    <n v="209304.86960642651"/>
    <n v="93151"/>
    <n v="344028.39999999997"/>
    <n v="369323.35670041118"/>
  </r>
  <r>
    <x v="56"/>
    <s v="DHANLAXMI BANK LTD"/>
    <n v="144918"/>
    <n v="63149.7"/>
    <n v="43576.160311348489"/>
    <n v="43576.160311348489"/>
    <n v="154563"/>
    <n v="88427.900000000009"/>
    <n v="57211.557746679347"/>
  </r>
  <r>
    <x v="56"/>
    <s v="DOHA BANK QSC"/>
    <n v="25917"/>
    <n v="32335.200000000001"/>
    <n v="124764.44032874175"/>
    <n v="124764.44032874175"/>
    <n v="640"/>
    <n v="4015.3"/>
    <n v="627390.625"/>
  </r>
  <r>
    <x v="56"/>
    <s v="DOMBIVLI NAGRIK SAHAKARI BANK"/>
    <n v="16211"/>
    <n v="24353.599999999999"/>
    <n v="150228.85694898525"/>
    <n v="150228.85694898525"/>
    <n v="47935"/>
    <n v="25569.1"/>
    <n v="53341.191196411804"/>
  </r>
  <r>
    <x v="56"/>
    <s v="EMIRATES NBD BANK PJSC"/>
    <n v="56"/>
    <n v="8256"/>
    <n v="14742857.142857144"/>
    <n v="14742857.142857144"/>
    <n v="30"/>
    <n v="5053"/>
    <n v="16843333.333333332"/>
  </r>
  <r>
    <x v="56"/>
    <s v="EQUITAS SMALL FINANCE BANK LIMITED"/>
    <n v="54158"/>
    <n v="66254.7"/>
    <n v="122335.94298164629"/>
    <n v="122335.94298164629"/>
    <n v="40019"/>
    <n v="54541.599999999999"/>
    <n v="136289.26260026486"/>
  </r>
  <r>
    <x v="56"/>
    <s v="ESAF SMALL FINANCE BANK LTD"/>
    <n v="3405"/>
    <n v="8970.1"/>
    <n v="263439.06020558003"/>
    <n v="263439.06020558003"/>
    <n v="10350"/>
    <n v="4140.6000000000004"/>
    <n v="40005.79710144928"/>
  </r>
  <r>
    <x v="56"/>
    <s v="EXPORT IMPORT BANK OF INDIA"/>
    <n v="0"/>
    <n v="0"/>
    <e v="#NUM!"/>
    <n v="0"/>
    <n v="267"/>
    <n v="7266"/>
    <n v="2721348.3146067415"/>
  </r>
  <r>
    <x v="56"/>
    <s v="FEDERAL BANK"/>
    <n v="1827605"/>
    <n v="1205638.5"/>
    <n v="65968.220704145584"/>
    <n v="65968.220704145584"/>
    <n v="1296102"/>
    <n v="943854.2"/>
    <n v="72822.524770427015"/>
  </r>
  <r>
    <x v="56"/>
    <s v="FINCARE SMALL FINANCE BANK LTD"/>
    <n v="1125"/>
    <n v="553.6"/>
    <n v="49208.888888888891"/>
    <n v="49208.888888888891"/>
    <n v="866"/>
    <n v="486.4"/>
    <n v="56166.281755196302"/>
  </r>
  <r>
    <x v="56"/>
    <s v="FINO PAYMENTS BANK LIMITED"/>
    <n v="154879"/>
    <n v="9399.9"/>
    <n v="6069.1894963164796"/>
    <n v="6069.1894963164796"/>
    <n v="31709"/>
    <n v="11258.1"/>
    <n v="35504.430918666614"/>
  </r>
  <r>
    <x v="56"/>
    <s v="FIRSTRAND BANK"/>
    <n v="80"/>
    <n v="3891.4"/>
    <n v="4864249.9999999991"/>
    <n v="4864249.9999999991"/>
    <n v="38"/>
    <n v="8280.4"/>
    <n v="21790526.315789472"/>
  </r>
  <r>
    <x v="56"/>
    <s v="GOPINATH PATIL PARSIK JAN SAHA BANK"/>
    <n v="24892"/>
    <n v="22084.2"/>
    <n v="88720.070705447535"/>
    <n v="88720.070705447535"/>
    <n v="64181"/>
    <n v="28830.799999999999"/>
    <n v="44921.08256337545"/>
  </r>
  <r>
    <x v="56"/>
    <s v="GREATER BOMBAY CO-OP BANK"/>
    <n v="9211"/>
    <n v="6112.2000000000007"/>
    <n v="66357.615894039744"/>
    <n v="66357.615894039744"/>
    <n v="32641"/>
    <n v="11712.5"/>
    <n v="35882.785453877026"/>
  </r>
  <r>
    <x v="56"/>
    <s v="HDFC BANK"/>
    <n v="25312998"/>
    <n v="23880784.399999999"/>
    <n v="94341.983513766332"/>
    <n v="94341.983513766332"/>
    <n v="13410623"/>
    <n v="21570306.899999999"/>
    <n v="160844.92793511529"/>
  </r>
  <r>
    <x v="56"/>
    <s v="HSBC BANK"/>
    <n v="1650047"/>
    <n v="3678285.3"/>
    <n v="222920.03197484679"/>
    <n v="222920.03197484679"/>
    <n v="541505"/>
    <n v="2410541.7000000002"/>
    <n v="445155.94500512467"/>
  </r>
  <r>
    <x v="56"/>
    <s v="ICICI BANK LTD"/>
    <n v="14091424"/>
    <n v="10750467.9"/>
    <n v="76290.855345776261"/>
    <n v="76290.855345776261"/>
    <n v="10531294"/>
    <n v="12562159.699999999"/>
    <n v="119284.10411863917"/>
  </r>
  <r>
    <x v="56"/>
    <s v="IDBI BANK"/>
    <n v="4678204"/>
    <n v="3535881.5"/>
    <n v="75582.028915370087"/>
    <n v="75582.028915370087"/>
    <n v="3413274"/>
    <n v="4088184.9"/>
    <n v="119773.12398594429"/>
  </r>
  <r>
    <x v="56"/>
    <s v="IDFC BANK LIMITED"/>
    <n v="232691"/>
    <n v="551888"/>
    <n v="237176.34115629742"/>
    <n v="237176.34115629742"/>
    <n v="191693"/>
    <n v="422089.9"/>
    <n v="220190.5651223571"/>
  </r>
  <r>
    <x v="56"/>
    <s v="IDUKKI DISTRICT COOPERATIVE BANK LT"/>
    <n v="4541"/>
    <n v="6209.4000000000005"/>
    <n v="136740.80598987007"/>
    <n v="136740.80598987007"/>
    <n v="2500"/>
    <n v="2643.1"/>
    <n v="105724"/>
  </r>
  <r>
    <x v="56"/>
    <s v="INDIAN BANK"/>
    <n v="1197880"/>
    <n v="980940.6"/>
    <n v="81889.72184192072"/>
    <n v="81889.72184192072"/>
    <n v="3640628"/>
    <n v="1521083.5"/>
    <n v="41780.799905950291"/>
  </r>
  <r>
    <x v="56"/>
    <s v="INDIAN OVERSEAS BANK"/>
    <n v="1523030"/>
    <n v="1171270.1000000001"/>
    <n v="76903.941485065938"/>
    <n v="76903.941485065938"/>
    <n v="3181152"/>
    <n v="1542521"/>
    <n v="48489.383720111458"/>
  </r>
  <r>
    <x v="56"/>
    <s v="INDUSIND BANK"/>
    <n v="2762835"/>
    <n v="2619545.9"/>
    <n v="94813.693181098395"/>
    <n v="94813.693181098395"/>
    <n v="1123284"/>
    <n v="2260099.9"/>
    <n v="201204.67308356569"/>
  </r>
  <r>
    <x v="56"/>
    <s v="INDUSTRIAL AND COM BANK OF CHINA LT"/>
    <n v="333"/>
    <n v="20878.400000000001"/>
    <n v="6269789.7897897903"/>
    <n v="6269789.7897897903"/>
    <n v="134"/>
    <n v="8174.3"/>
    <n v="6100223.880597014"/>
  </r>
  <r>
    <x v="56"/>
    <s v="INDUSTRIAL BANK OF KOREA"/>
    <n v="1036"/>
    <n v="1113.8"/>
    <n v="107509.65250965251"/>
    <n v="107509.65250965251"/>
    <n v="115"/>
    <n v="6006.2"/>
    <n v="5222782.6086956523"/>
  </r>
  <r>
    <x v="56"/>
    <s v="JALGAON JANATA SAHKARI BANK LTD"/>
    <n v="9885"/>
    <n v="5322.2000000000007"/>
    <n v="53841.173495194744"/>
    <n v="53841.173495194744"/>
    <n v="14020"/>
    <n v="11966"/>
    <n v="85349.500713266767"/>
  </r>
  <r>
    <x v="56"/>
    <s v="JALGAON PEOPLES COOP BANK LTD"/>
    <n v="11714"/>
    <n v="23057.4"/>
    <n v="196836.26429912925"/>
    <n v="196836.26429912925"/>
    <n v="18670"/>
    <n v="10902"/>
    <n v="58393.14408141403"/>
  </r>
  <r>
    <x v="56"/>
    <s v="JAMMU AND KASHMIR BANK LTD"/>
    <n v="394027"/>
    <n v="250142.1"/>
    <n v="63483.492247993148"/>
    <n v="63483.492247993148"/>
    <n v="477440"/>
    <n v="350689.3"/>
    <n v="73452.014912868632"/>
  </r>
  <r>
    <x v="56"/>
    <s v="JANAKALYAN SAHAKARI BANK LTD"/>
    <n v="11380"/>
    <n v="8317.6"/>
    <n v="73089.630931458698"/>
    <n v="73089.630931458698"/>
    <n v="33117"/>
    <n v="15169.3"/>
    <n v="45805.175589576349"/>
  </r>
  <r>
    <x v="56"/>
    <s v="JANATA SAHAKARI BANK LTD"/>
    <n v="51115"/>
    <n v="41721"/>
    <n v="81621.833121392934"/>
    <n v="81621.833121392934"/>
    <n v="77927"/>
    <n v="51204.6"/>
    <n v="65708.41941817342"/>
  </r>
  <r>
    <x v="56"/>
    <s v="JANSEVA SAHAKARI BANK BORIVILI LTD"/>
    <n v="3548"/>
    <n v="8566.2000000000007"/>
    <n v="241437.42953776778"/>
    <n v="241437.42953776778"/>
    <n v="8017"/>
    <n v="5138.2000000000007"/>
    <n v="64091.305974803552"/>
  </r>
  <r>
    <x v="56"/>
    <s v="JANSEVA SAHAKARI BANK PUNE"/>
    <n v="8209"/>
    <n v="3537.2000000000003"/>
    <n v="43089.292240224146"/>
    <n v="43089.292240224146"/>
    <n v="29186"/>
    <n v="10314.5"/>
    <n v="35340.574247927085"/>
  </r>
  <r>
    <x v="56"/>
    <s v="JP MORGAN BANK"/>
    <n v="342579"/>
    <n v="487716.8"/>
    <n v="142366.2279357462"/>
    <n v="142366.2279357462"/>
    <n v="9578"/>
    <n v="455178.8"/>
    <n v="4752336.604719148"/>
  </r>
  <r>
    <x v="56"/>
    <s v="KALUPUR COMM COOPERATIVE BANK"/>
    <n v="31647"/>
    <n v="35070.300000000003"/>
    <n v="110817.13906531426"/>
    <n v="110817.13906531426"/>
    <n v="72742"/>
    <n v="60166"/>
    <n v="82711.500921063489"/>
  </r>
  <r>
    <x v="56"/>
    <s v="KALYAN JANATA SAHAKARI BANK"/>
    <n v="10983"/>
    <n v="8237.4"/>
    <n v="75001.365747063639"/>
    <n v="75001.365747063639"/>
    <n v="34568"/>
    <n v="14197.8"/>
    <n v="41072.089794029162"/>
  </r>
  <r>
    <x v="56"/>
    <s v="KARAD URBAN CO-OP BANK LTD"/>
    <n v="17423"/>
    <n v="14349.4"/>
    <n v="82358.950812144874"/>
    <n v="82358.950812144874"/>
    <n v="23684"/>
    <n v="18900.3"/>
    <n v="79801.976017564593"/>
  </r>
  <r>
    <x v="56"/>
    <s v="KARNATAKA BANK LTD"/>
    <n v="427743"/>
    <n v="312282.40000000002"/>
    <n v="73007.015895058488"/>
    <n v="73007.015895058488"/>
    <n v="1019636"/>
    <n v="520016.9"/>
    <n v="51000.249108505392"/>
  </r>
  <r>
    <x v="56"/>
    <s v="KARNATAKA STATE COOP APEX BANK"/>
    <n v="45711"/>
    <n v="14061.6"/>
    <n v="30761.961015948022"/>
    <n v="30761.961015948022"/>
    <n v="45336"/>
    <n v="66149"/>
    <n v="145908.32892182813"/>
  </r>
  <r>
    <x v="56"/>
    <s v="KARNATAKA VIKAS GRAMEEN BANK"/>
    <n v="62790"/>
    <n v="175629.7"/>
    <n v="279709.66714444978"/>
    <n v="279709.66714444978"/>
    <n v="143451"/>
    <n v="48911.1"/>
    <n v="34096.032791684964"/>
  </r>
  <r>
    <x v="56"/>
    <s v="KARUR VYSYA BANK"/>
    <n v="1006602"/>
    <n v="909588.8"/>
    <n v="90362.308042304707"/>
    <n v="90362.308042304707"/>
    <n v="1220581"/>
    <n v="881122.8"/>
    <n v="72188.801890247356"/>
  </r>
  <r>
    <x v="56"/>
    <s v="KOREA EXCHANGE BANK"/>
    <n v="387"/>
    <n v="8805.2999999999993"/>
    <n v="2275271.3178294571"/>
    <n v="2275271.3178294571"/>
    <n v="517"/>
    <n v="21575.7"/>
    <n v="4173249.5164410057"/>
  </r>
  <r>
    <x v="56"/>
    <s v="KOTAK MAHINDRA BANK LTD"/>
    <n v="6308411"/>
    <n v="5366743"/>
    <n v="85072.817861740463"/>
    <n v="85072.817861740463"/>
    <n v="3397437"/>
    <n v="4903863.0999999996"/>
    <n v="144340.07459152295"/>
  </r>
  <r>
    <x v="56"/>
    <s v="KURMANCHAL NAGAR SAHAKARI BANK"/>
    <n v="13229"/>
    <n v="9633.6"/>
    <n v="72821.83082621514"/>
    <n v="72821.83082621514"/>
    <n v="11223"/>
    <n v="7474.9"/>
    <n v="66603.403724494347"/>
  </r>
  <r>
    <x v="56"/>
    <s v="Kerala Gramin Bank"/>
    <n v="68140"/>
    <n v="67463"/>
    <n v="99006.457293806874"/>
    <n v="99006.457293806874"/>
    <n v="261381"/>
    <n v="58457.8"/>
    <n v="22364.976796324139"/>
  </r>
  <r>
    <x v="56"/>
    <s v="Kozhikode District Coop Bank Ltd."/>
    <n v="3991"/>
    <n v="2183.1999999999998"/>
    <n v="54703.081934352282"/>
    <n v="54703.081934352282"/>
    <n v="2922"/>
    <n v="1982.5"/>
    <n v="67847.364818617381"/>
  </r>
  <r>
    <x v="56"/>
    <s v="LAKSHMI VILAS BANK LTD"/>
    <n v="332804"/>
    <n v="205974.1"/>
    <n v="61890.512133267628"/>
    <n v="61890.512133267628"/>
    <n v="317423"/>
    <n v="298381.59999999998"/>
    <n v="94001.253847389744"/>
  </r>
  <r>
    <x v="56"/>
    <s v="MAHANAGAR COOP BANK LTD"/>
    <n v="13027"/>
    <n v="11287"/>
    <n v="86643.125815613719"/>
    <n v="86643.125815613719"/>
    <n v="36012"/>
    <n v="21588.6"/>
    <n v="59948.350549816729"/>
  </r>
  <r>
    <x v="56"/>
    <s v="MAHARASHTRA GRAMIN BANK"/>
    <n v="70224"/>
    <n v="35828.9"/>
    <n v="51020.876053770793"/>
    <n v="51020.876053770793"/>
    <n v="103706"/>
    <n v="32114.6"/>
    <n v="30966.964302933291"/>
  </r>
  <r>
    <x v="56"/>
    <s v="MAHARASHTRA STATE CO-OP BANK LTD"/>
    <n v="4134"/>
    <n v="5293.4000000000005"/>
    <n v="128045.4765360426"/>
    <n v="128045.4765360426"/>
    <n v="11452"/>
    <n v="34149.699999999997"/>
    <n v="298198.56793573173"/>
  </r>
  <r>
    <x v="56"/>
    <s v="MASHREQ BANK"/>
    <n v="264"/>
    <n v="1176.0999999999999"/>
    <n v="445492.4242424242"/>
    <n v="445492.4242424242"/>
    <n v="52"/>
    <n v="63.3"/>
    <n v="121730.76923076923"/>
  </r>
  <r>
    <x v="56"/>
    <s v="MEHSANA URBAN COOPERATIVE BANK LTD"/>
    <n v="24225"/>
    <n v="33698.1"/>
    <n v="139104.64396284829"/>
    <n v="139104.64396284829"/>
    <n v="36919"/>
    <n v="39823.599999999999"/>
    <n v="107867.49370242964"/>
  </r>
  <r>
    <x v="56"/>
    <s v="MIZUHO CORPORATE BANK LTD"/>
    <n v="21785"/>
    <n v="209112.1"/>
    <n v="959890.29148496652"/>
    <n v="959890.29148496652"/>
    <n v="4875"/>
    <n v="234958"/>
    <n v="4819651.282051282"/>
  </r>
  <r>
    <x v="56"/>
    <s v="MUMBAI DISTRICT CENTRAL CO-OP. BANK"/>
    <n v="15004"/>
    <n v="15733.2"/>
    <n v="104860.03732338043"/>
    <n v="104860.03732338043"/>
    <n v="21029"/>
    <n v="16648.3"/>
    <n v="79168.29140710448"/>
  </r>
  <r>
    <x v="56"/>
    <s v="MUNICIPAL COOP BANK LTD"/>
    <n v="1944"/>
    <n v="930.8"/>
    <n v="47880.658436213991"/>
    <n v="47880.658436213991"/>
    <n v="3238"/>
    <n v="1007.1"/>
    <n v="31102.532427424332"/>
  </r>
  <r>
    <x v="56"/>
    <s v="NAGAR URBAN COOP BANK LTD"/>
    <n v="11558"/>
    <n v="21606.9"/>
    <n v="186943.2427755667"/>
    <n v="186943.2427755667"/>
    <n v="8996"/>
    <n v="8794"/>
    <n v="97754.557581147179"/>
  </r>
  <r>
    <x v="56"/>
    <s v="NAGPUR NAGRIK SAHAKARI BANK LTD"/>
    <n v="11135"/>
    <n v="7941.6"/>
    <n v="71321.059721598562"/>
    <n v="71321.059721598562"/>
    <n v="15663"/>
    <n v="11531.7"/>
    <n v="73623.826853093284"/>
  </r>
  <r>
    <x v="56"/>
    <s v="NAINITAL BANK LTD"/>
    <n v="35637"/>
    <n v="29095.9"/>
    <n v="81645.200213261502"/>
    <n v="81645.200213261502"/>
    <n v="66179"/>
    <n v="40876.5"/>
    <n v="61766.572477674184"/>
  </r>
  <r>
    <x v="56"/>
    <s v="NATIONAL AUSTRALIA BANK"/>
    <n v="1"/>
    <n v="0"/>
    <n v="0"/>
    <n v="0"/>
    <n v="0"/>
    <n v="0"/>
    <e v="#NUM!"/>
  </r>
  <r>
    <x v="56"/>
    <s v="NATIONAL BANK OF ABU DHABI PJSC"/>
    <n v="14"/>
    <n v="243"/>
    <n v="1735714.2857142857"/>
    <n v="1735714.2857142857"/>
    <n v="9"/>
    <n v="2000.3"/>
    <n v="22225555.555555556"/>
  </r>
  <r>
    <x v="56"/>
    <s v="NEW INDIA CO-OP BANK"/>
    <n v="14657"/>
    <n v="9409.6"/>
    <n v="64198.67640035478"/>
    <n v="64198.67640035478"/>
    <n v="33787"/>
    <n v="13630.4"/>
    <n v="40342.143427945659"/>
  </r>
  <r>
    <x v="56"/>
    <s v="NKGSB BANK"/>
    <n v="32830"/>
    <n v="30715.1"/>
    <n v="93558.026195552855"/>
    <n v="93558.026195552855"/>
    <n v="70669"/>
    <n v="36842"/>
    <n v="52133.184281651076"/>
  </r>
  <r>
    <x v="56"/>
    <s v="NORTH EAST SMALL FINANCE BANK LTD"/>
    <n v="14"/>
    <n v="0.70000000000000007"/>
    <n v="5000"/>
    <n v="5000"/>
    <n v="24"/>
    <n v="3.8"/>
    <n v="15833.333333333334"/>
  </r>
  <r>
    <x v="56"/>
    <s v="NUTAN NAGARIK SAHAKARI BANK LTD"/>
    <n v="15730"/>
    <n v="8580.8000000000011"/>
    <n v="54550.540368722191"/>
    <n v="54550.540368722191"/>
    <n v="26510"/>
    <n v="17639.100000000002"/>
    <n v="66537.53300641269"/>
  </r>
  <r>
    <x v="56"/>
    <s v="ORIENTAL BANK OF COMMERCE"/>
    <n v="1143697"/>
    <n v="1185605.8999999999"/>
    <n v="103664.33592113994"/>
    <n v="103664.33592113994"/>
    <n v="2032935"/>
    <n v="1659976.9"/>
    <n v="81654.204389220511"/>
  </r>
  <r>
    <x v="56"/>
    <s v="PRATHAMA BANK"/>
    <n v="31326"/>
    <n v="59179.3"/>
    <n v="188914.32037285322"/>
    <n v="188914.32037285322"/>
    <n v="172740"/>
    <n v="48968.6"/>
    <n v="28348.153293967815"/>
  </r>
  <r>
    <x v="56"/>
    <s v="PRIME CO-OP BANK LTD. SURAT"/>
    <n v="13521"/>
    <n v="9535.9"/>
    <n v="70526.588270098364"/>
    <n v="70526.588270098364"/>
    <n v="14998"/>
    <n v="7463.2"/>
    <n v="49761.301506867589"/>
  </r>
  <r>
    <x v="56"/>
    <s v="PUNJAB AND MAHARASHTRA CO BANK"/>
    <n v="49710"/>
    <n v="27301.599999999999"/>
    <n v="54921.746127539729"/>
    <n v="54921.746127539729"/>
    <n v="180050"/>
    <n v="62149.1"/>
    <n v="34517.689530685922"/>
  </r>
  <r>
    <x v="56"/>
    <s v="PUNJAB AND SIND BANK"/>
    <n v="236902"/>
    <n v="223291.1"/>
    <n v="94254.628496171412"/>
    <n v="94254.628496171412"/>
    <n v="604341"/>
    <n v="389856.2"/>
    <n v="64509.308486433983"/>
  </r>
  <r>
    <x v="56"/>
    <s v="PUNJAB NATIONAL BANK"/>
    <n v="3812063"/>
    <n v="3106855.9000000004"/>
    <n v="81500.644139406941"/>
    <n v="81500.644139406941"/>
    <n v="9066258"/>
    <n v="6499322"/>
    <n v="71686.929712346595"/>
  </r>
  <r>
    <x v="56"/>
    <s v="Paytm Payments Bank Limited"/>
    <n v="5758"/>
    <n v="336916"/>
    <n v="5851267.8013199028"/>
    <n v="5851267.8013199028"/>
    <n v="172897"/>
    <n v="546296"/>
    <n v="315966.1532588767"/>
  </r>
  <r>
    <x v="56"/>
    <s v="Pragathi Krishna Gramin Bank"/>
    <n v="62644"/>
    <n v="145102.5"/>
    <n v="231630.3237341166"/>
    <n v="231630.3237341166"/>
    <n v="148586"/>
    <n v="60709.1"/>
    <n v="40857.887014927379"/>
  </r>
  <r>
    <x v="56"/>
    <s v="QATAR NATIONAL BANK SAQ"/>
    <n v="14"/>
    <n v="5029"/>
    <n v="35921428.571428575"/>
    <n v="35921428.571428575"/>
    <n v="24"/>
    <n v="742.0999999999998"/>
    <n v="3092083.3333333326"/>
  </r>
  <r>
    <x v="56"/>
    <s v="RABOBANK INTERNATIONAL"/>
    <n v="2059"/>
    <n v="8630.1"/>
    <n v="419140.35939776589"/>
    <n v="419140.35939776589"/>
    <n v="498"/>
    <n v="24708.699999999997"/>
    <n v="4961586.3453815253"/>
  </r>
  <r>
    <x v="56"/>
    <s v="RAJGURUNAGAR SAHAKARI BANK LTD"/>
    <n v="9291"/>
    <n v="5238.0999999999995"/>
    <n v="56378.215477343656"/>
    <n v="56378.215477343656"/>
    <n v="13644"/>
    <n v="5252.2000000000007"/>
    <n v="38494.576370565817"/>
  </r>
  <r>
    <x v="56"/>
    <s v="RAJKOT NAGARIK SAHAKARI BANK LTD"/>
    <n v="13087"/>
    <n v="10286.1"/>
    <n v="78597.845189883083"/>
    <n v="78597.845189883083"/>
    <n v="23603"/>
    <n v="10851.1"/>
    <n v="45973.393212727184"/>
  </r>
  <r>
    <x v="56"/>
    <s v="RBL BANK LTD"/>
    <n v="1877894"/>
    <n v="583580"/>
    <n v="31076.301431284195"/>
    <n v="31076.301431284195"/>
    <n v="381740"/>
    <n v="620481.60000000009"/>
    <n v="162540.36778959504"/>
  </r>
  <r>
    <x v="56"/>
    <s v="SAMARTH SAHAKARI BANK LTD SOLAPUR"/>
    <n v="3262"/>
    <n v="1590.2"/>
    <n v="48749.233599019004"/>
    <n v="48749.233599019004"/>
    <n v="3434"/>
    <n v="1924.2"/>
    <n v="56033.779848573082"/>
  </r>
  <r>
    <x v="56"/>
    <s v="SARASWAT CO-OP BANK LTD."/>
    <n v="256764"/>
    <n v="215843.5"/>
    <n v="84062.991696655299"/>
    <n v="84062.991696655299"/>
    <n v="495130"/>
    <n v="369466.6999999999"/>
    <n v="74620.140165209115"/>
  </r>
  <r>
    <x v="56"/>
    <s v="SBER BANK"/>
    <n v="149"/>
    <n v="6332.5"/>
    <n v="4250000"/>
    <n v="4250000"/>
    <n v="41"/>
    <n v="1670.1"/>
    <n v="4073414.6341463416"/>
  </r>
  <r>
    <x v="56"/>
    <s v="SEVA VIKAS COOPERATIVE BANK LTD"/>
    <n v="7758"/>
    <n v="3558"/>
    <n v="45862.335653518945"/>
    <n v="45862.335653518945"/>
    <n v="25196"/>
    <n v="11231.1"/>
    <n v="44574.932528972844"/>
  </r>
  <r>
    <x v="56"/>
    <s v="SHAMRAO VITHAL CO-OP BANK LTD"/>
    <n v="168142"/>
    <n v="135841.4"/>
    <n v="80789.689667067127"/>
    <n v="80789.689667067127"/>
    <n v="273570"/>
    <n v="164170.80000000002"/>
    <n v="60010.527470117348"/>
  </r>
  <r>
    <x v="56"/>
    <s v="SHIKSHAK SAHAKARI BANK LTD"/>
    <n v="4183"/>
    <n v="4733.8"/>
    <n v="113167.58307434856"/>
    <n v="113167.58307434856"/>
    <n v="5833"/>
    <n v="3283.8"/>
    <n v="56296.931253214469"/>
  </r>
  <r>
    <x v="56"/>
    <s v="SHINHAN BANK"/>
    <n v="20120"/>
    <n v="87240.8"/>
    <n v="433602.38568588468"/>
    <n v="433602.38568588468"/>
    <n v="11448"/>
    <n v="107493.6"/>
    <n v="938972.74633123691"/>
  </r>
  <r>
    <x v="56"/>
    <s v="SHIVALIK MERCANTILE CO-OP BANK"/>
    <n v="7467"/>
    <n v="5162.8999999999996"/>
    <n v="69142.895406455063"/>
    <n v="69142.895406455063"/>
    <n v="6076"/>
    <n v="3549.7000000000003"/>
    <n v="58421.658986175113"/>
  </r>
  <r>
    <x v="56"/>
    <s v="SOLAPUR JANATA SAHAKARI BANK LTD"/>
    <n v="9089"/>
    <n v="10850.8"/>
    <n v="119383.8706128287"/>
    <n v="119383.8706128287"/>
    <n v="15193"/>
    <n v="9030.2999999999993"/>
    <n v="59437.240834594872"/>
  </r>
  <r>
    <x v="56"/>
    <s v="SOUTH INDIAN BANK"/>
    <n v="580530"/>
    <n v="484342.9"/>
    <n v="83431.157735173038"/>
    <n v="83431.157735173038"/>
    <n v="759804"/>
    <n v="500972.79999999999"/>
    <n v="65934.477839021638"/>
  </r>
  <r>
    <x v="56"/>
    <s v="STANDARD CHARTERED BANK"/>
    <n v="3340728"/>
    <n v="4817681.2"/>
    <n v="144210.51938379899"/>
    <n v="144210.51938379899"/>
    <n v="1201436"/>
    <n v="3499964"/>
    <n v="291315.05964529113"/>
  </r>
  <r>
    <x v="56"/>
    <s v="STATE BANK OF INDIA"/>
    <n v="26176565"/>
    <n v="23347133.399999999"/>
    <n v="89190.97444603598"/>
    <n v="89190.97444603598"/>
    <n v="37461848"/>
    <n v="24234511.899999999"/>
    <n v="64691.181011678869"/>
  </r>
  <r>
    <x v="56"/>
    <s v="STATE BANK OF MAURITIUS"/>
    <n v="1115"/>
    <n v="14081"/>
    <n v="1262869.9551569507"/>
    <n v="1262869.9551569507"/>
    <n v="870"/>
    <n v="2849.1000000000004"/>
    <n v="327482.75862068974"/>
  </r>
  <r>
    <x v="56"/>
    <s v="SUMITOMO MITSUI BANKING CORPORATION"/>
    <n v="7565"/>
    <n v="55499"/>
    <n v="733628.55254461337"/>
    <n v="733628.55254461337"/>
    <n v="1688"/>
    <n v="112351"/>
    <n v="6655864.9289099528"/>
  </r>
  <r>
    <x v="56"/>
    <s v="SURAT DISTRICT COOPERATIVE BANK Ltd"/>
    <n v="7523"/>
    <n v="9703.7999999999993"/>
    <n v="128988.43546457529"/>
    <n v="128988.43546457529"/>
    <n v="18555"/>
    <n v="17620.3"/>
    <n v="94962.543788736191"/>
  </r>
  <r>
    <x v="56"/>
    <s v="SURAT NATIONAL CO-OP BANK LTD"/>
    <n v="5103"/>
    <n v="4749.7000000000007"/>
    <n v="93076.621595140125"/>
    <n v="93076.621595140125"/>
    <n v="8346"/>
    <n v="4044.7"/>
    <n v="48462.736640306735"/>
  </r>
  <r>
    <x v="56"/>
    <s v="SURAT PEOPLES COOPERATIVE BANK"/>
    <n v="21609"/>
    <n v="12957.6"/>
    <n v="59963.903928918509"/>
    <n v="59963.903928918509"/>
    <n v="36908"/>
    <n v="19903.5"/>
    <n v="53927.332827571256"/>
  </r>
  <r>
    <x v="56"/>
    <s v="SURYODAY SMALL FINANCE BANK LTD"/>
    <n v="48186"/>
    <n v="22591.5"/>
    <n v="46883.94969493214"/>
    <n v="46883.94969493214"/>
    <n v="2373"/>
    <n v="2486.6999999999998"/>
    <n v="104791.4032869785"/>
  </r>
  <r>
    <x v="56"/>
    <s v="SUTEX COOP BANK"/>
    <n v="13118"/>
    <n v="5466"/>
    <n v="41667.93718554658"/>
    <n v="41667.93718554658"/>
    <n v="15864"/>
    <n v="9345.2999999999993"/>
    <n v="58908.850226928887"/>
  </r>
  <r>
    <x v="56"/>
    <s v="SYNDICATE BANK"/>
    <n v="1342636"/>
    <n v="1552298.2999999998"/>
    <n v="115615.72161032475"/>
    <n v="115615.72161032475"/>
    <n v="3023757"/>
    <n v="1817400.9"/>
    <n v="60104.065902121103"/>
  </r>
  <r>
    <x v="56"/>
    <s v="TAMIL NADU STATE APEX COOP BANK"/>
    <n v="110938"/>
    <n v="25902.1"/>
    <n v="23348.266599361807"/>
    <n v="23348.266599361807"/>
    <n v="55991"/>
    <n v="46159.199999999997"/>
    <n v="82440.392205890239"/>
  </r>
  <r>
    <x v="56"/>
    <s v="TAMILNADU MERCANTILE BANK"/>
    <n v="403195"/>
    <n v="351361.2"/>
    <n v="87144.235419586053"/>
    <n v="87144.235419586053"/>
    <n v="549794"/>
    <n v="358115.10000000003"/>
    <n v="65136.232843574136"/>
  </r>
  <r>
    <x v="56"/>
    <s v="TELANGANA STATE COOP APEX BANK LTD"/>
    <n v="29599"/>
    <n v="15619.4"/>
    <n v="52770.026014392388"/>
    <n v="52770.026014392388"/>
    <n v="46963"/>
    <n v="20945.900000000001"/>
    <n v="44600.855993015786"/>
  </r>
  <r>
    <x v="56"/>
    <s v="TEXTILE TRADERS COOP BANK LTD"/>
    <n v="1217"/>
    <n v="927.3"/>
    <n v="76195.562859490557"/>
    <n v="76195.562859490557"/>
    <n v="788"/>
    <n v="825.5"/>
    <n v="104758.88324873097"/>
  </r>
  <r>
    <x v="56"/>
    <s v="THANE BHARAT SAHAKARI BANK LTD"/>
    <n v="7996"/>
    <n v="7775.9"/>
    <n v="97247.373686843421"/>
    <n v="97247.373686843421"/>
    <n v="20756"/>
    <n v="9091.6999999999989"/>
    <n v="43802.755829639616"/>
  </r>
  <r>
    <x v="56"/>
    <s v="THANE DISTRICT CENTRAL COOP BANK LT"/>
    <n v="10966"/>
    <n v="8082.8"/>
    <n v="73707.824183840945"/>
    <n v="73707.824183840945"/>
    <n v="54043"/>
    <n v="10471.799999999999"/>
    <n v="19376.79255407731"/>
  </r>
  <r>
    <x v="56"/>
    <s v="THANE JANATA SAHAKARI BANK LTD"/>
    <n v="80471"/>
    <n v="70489"/>
    <n v="87595.531309415819"/>
    <n v="87595.531309415819"/>
    <n v="156052"/>
    <n v="81205.3"/>
    <n v="52037.333709276398"/>
  </r>
  <r>
    <x v="56"/>
    <s v="THE A. P. MAHESH URBAN CO-OP BANK L"/>
    <n v="15859"/>
    <n v="28002.199999999997"/>
    <n v="176569.77110788823"/>
    <n v="176569.77110788823"/>
    <n v="28049"/>
    <n v="24078.6"/>
    <n v="85844.771649613176"/>
  </r>
  <r>
    <x v="56"/>
    <s v="THE AP STATE COOP BANK LTD"/>
    <n v="25472"/>
    <n v="23611.5"/>
    <n v="92695.901381909542"/>
    <n v="92695.901381909542"/>
    <n v="38319"/>
    <n v="41486.1"/>
    <n v="108265.09042511547"/>
  </r>
  <r>
    <x v="56"/>
    <s v="THE BARAMATI SAHAKARI BANK LTD"/>
    <n v="3042"/>
    <n v="5723.3"/>
    <n v="188142.66929651544"/>
    <n v="188142.66929651544"/>
    <n v="3807"/>
    <n v="3844.3"/>
    <n v="100979.77410034147"/>
  </r>
  <r>
    <x v="56"/>
    <s v="THE GUJARAT STATE CO-OP BANK LTD"/>
    <n v="61538"/>
    <n v="50407.8"/>
    <n v="81913.289349670129"/>
    <n v="81913.289349670129"/>
    <n v="143741"/>
    <n v="122611.6"/>
    <n v="85300.366631649988"/>
  </r>
  <r>
    <x v="56"/>
    <s v="THE HARYANA STATE CO-OP APEX BANK"/>
    <n v="736"/>
    <n v="336.5"/>
    <n v="45720.108695652176"/>
    <n v="45720.108695652176"/>
    <n v="458"/>
    <n v="1208.5999999999999"/>
    <n v="263886.46288209606"/>
  </r>
  <r>
    <x v="56"/>
    <s v="THE HASTI CO-OP. BANK LTD."/>
    <n v="3977"/>
    <n v="2251.6"/>
    <n v="56615.539351269799"/>
    <n v="56615.539351269799"/>
    <n v="3126"/>
    <n v="3272.7999999999997"/>
    <n v="104696.09724888035"/>
  </r>
  <r>
    <x v="56"/>
    <s v="THE KANGRA CENTRAL COOP BANK LTD"/>
    <n v="31485"/>
    <n v="10631.6"/>
    <n v="33767.190725742417"/>
    <n v="33767.190725742417"/>
    <n v="45891"/>
    <n v="16638.800000000003"/>
    <n v="36257.218190930689"/>
  </r>
  <r>
    <x v="56"/>
    <s v="THE KANGRA CO OPERATIVE BANK LTD"/>
    <n v="3678"/>
    <n v="5632.4"/>
    <n v="153137.57476889613"/>
    <n v="153137.57476889613"/>
    <n v="10379"/>
    <n v="3253.2"/>
    <n v="31344.060121398979"/>
  </r>
  <r>
    <x v="56"/>
    <s v="THE NASIK MERCHANTS CO-OP BANK LTD."/>
    <n v="14573"/>
    <n v="8149"/>
    <n v="55918.47937967474"/>
    <n v="55918.47937967474"/>
    <n v="19081"/>
    <n v="12669.2"/>
    <n v="66396.939363765006"/>
  </r>
  <r>
    <x v="56"/>
    <s v="THE NAVNIRMAN COOPERATIVE BANK LTD"/>
    <n v="3705"/>
    <n v="2836.9"/>
    <n v="76569.50067476384"/>
    <n v="76569.50067476384"/>
    <n v="5397"/>
    <n v="3586.1000000000004"/>
    <n v="66446.173800259421"/>
  </r>
  <r>
    <x v="56"/>
    <s v="THE PANDHARPUR URBAN CO-OP BANK"/>
    <n v="2906"/>
    <n v="3032.2000000000003"/>
    <n v="104342.73916035789"/>
    <n v="104342.73916035789"/>
    <n v="1968"/>
    <n v="3166.6000000000004"/>
    <n v="160904.47154471549"/>
  </r>
  <r>
    <x v="56"/>
    <s v="THE RAJASTHAN ST. COOP. BANK LTD"/>
    <n v="96446"/>
    <n v="89463.799999999988"/>
    <n v="92760.508471061505"/>
    <n v="92760.508471061505"/>
    <n v="96900"/>
    <n v="39542.1"/>
    <n v="40807.120743034058"/>
  </r>
  <r>
    <x v="56"/>
    <s v="THE ROYAL BANK OF SCOTLAND PLC"/>
    <n v="820"/>
    <n v="564"/>
    <n v="68780.487804878052"/>
    <n v="68780.487804878052"/>
    <n v="584"/>
    <n v="366.4"/>
    <n v="62739.726027397257"/>
  </r>
  <r>
    <x v="56"/>
    <s v="THE SAHEBRAO DESHMUKH COOP BANK LTD"/>
    <n v="3623"/>
    <n v="4242.9000000000005"/>
    <n v="117110.12972674581"/>
    <n v="117110.12972674581"/>
    <n v="9409"/>
    <n v="5819.2"/>
    <n v="61847.167605484108"/>
  </r>
  <r>
    <x v="56"/>
    <s v="THE VARACHHA CO-OP. BANK LTD"/>
    <n v="18244"/>
    <n v="14322.1"/>
    <n v="78503.069502302125"/>
    <n v="78503.069502302125"/>
    <n v="30032"/>
    <n v="15548.6"/>
    <n v="51773.441662226949"/>
  </r>
  <r>
    <x v="56"/>
    <s v="THE VISHWESHWAR SAHAKARI BANK LTD"/>
    <n v="9171"/>
    <n v="8480.9"/>
    <n v="92475.193544869704"/>
    <n v="92475.193544869704"/>
    <n v="19800"/>
    <n v="11050"/>
    <n v="55808.080808080806"/>
  </r>
  <r>
    <x v="56"/>
    <s v="THE ZOROASTRIAN CO-OP BANK LTD"/>
    <n v="3528"/>
    <n v="3828.9"/>
    <n v="108528.91156462583"/>
    <n v="108528.91156462583"/>
    <n v="5975"/>
    <n v="5076.1000000000004"/>
    <n v="84955.648535564862"/>
  </r>
  <r>
    <x v="56"/>
    <s v="TUMKUR GRAIN MERCHANTS COOP BANK"/>
    <n v="6362"/>
    <n v="4232.2000000000007"/>
    <n v="66523.105941527829"/>
    <n v="66523.105941527829"/>
    <n v="4927"/>
    <n v="4118.3999999999996"/>
    <n v="83588.390501319256"/>
  </r>
  <r>
    <x v="56"/>
    <s v="The Gadchiroli Dist Co-Op Bank"/>
    <n v="6033"/>
    <n v="3684.8"/>
    <n v="61077.407591579642"/>
    <n v="61077.407591579642"/>
    <n v="24203"/>
    <n v="6276.7999999999993"/>
    <n v="25933.975127050362"/>
  </r>
  <r>
    <x v="56"/>
    <s v="UCO BANK"/>
    <n v="665341"/>
    <n v="602690.4"/>
    <n v="90583.685658932794"/>
    <n v="90583.685658932794"/>
    <n v="2390115"/>
    <n v="821390.89999999979"/>
    <n v="34366.166481529122"/>
  </r>
  <r>
    <x v="56"/>
    <s v="UJJIVAN SMALL FINANCE BANK LTD."/>
    <n v="36977"/>
    <n v="16443.099999999999"/>
    <n v="44468.453362901259"/>
    <n v="44468.453362901259"/>
    <n v="9069"/>
    <n v="25907.199999999997"/>
    <n v="285667.65905833052"/>
  </r>
  <r>
    <x v="56"/>
    <s v="UNION BANK OF INDIA"/>
    <n v="2212976"/>
    <n v="2193369.9"/>
    <n v="99114.039194279554"/>
    <n v="99114.039194279554"/>
    <n v="4935373"/>
    <n v="3545531.6999999997"/>
    <n v="71839.184191346838"/>
  </r>
  <r>
    <x v="56"/>
    <s v="UNITED BANK OF INDIA"/>
    <n v="938570"/>
    <n v="542582.1"/>
    <n v="57809.444154405108"/>
    <n v="57809.444154405108"/>
    <n v="2896066"/>
    <n v="924754.2"/>
    <n v="31931.392447547812"/>
  </r>
  <r>
    <x v="56"/>
    <s v="UNITED OVERSEAS BANK LTD"/>
    <n v="106"/>
    <n v="86.8"/>
    <n v="81886.792452830196"/>
    <n v="81886.792452830196"/>
    <n v="33"/>
    <n v="7646.2"/>
    <n v="23170303.030303031"/>
  </r>
  <r>
    <x v="56"/>
    <s v="UTKARSH SMALL FINANCE BANK LTD"/>
    <n v="13032"/>
    <n v="4668.8999999999996"/>
    <n v="35826.427255985262"/>
    <n v="35826.427255985262"/>
    <n v="2700"/>
    <n v="4582.0999999999995"/>
    <n v="169707.40740740739"/>
  </r>
  <r>
    <x v="56"/>
    <s v="VASAI VIKAS SAHAKARI BANK LTD"/>
    <n v="4421"/>
    <n v="3519.2000000000003"/>
    <n v="79601.900022619317"/>
    <n v="79601.900022619317"/>
    <n v="14255"/>
    <n v="7182.7"/>
    <n v="50387.232549982466"/>
  </r>
  <r>
    <x v="56"/>
    <s v="VIJAYA BANK"/>
    <n v="645119"/>
    <n v="712705.8"/>
    <n v="110476.64074380076"/>
    <n v="110476.64074380076"/>
    <n v="1554254"/>
    <n v="1021999.1"/>
    <n v="65754.960257461149"/>
  </r>
  <r>
    <x v="56"/>
    <s v="WEST BENGAL STATE COOPERATIVE BANK"/>
    <n v="30310"/>
    <n v="10585.3"/>
    <n v="34923.457604750904"/>
    <n v="34923.457604750904"/>
    <n v="154182"/>
    <n v="59996"/>
    <n v="38912.454112672036"/>
  </r>
  <r>
    <x v="56"/>
    <s v="WESTPAC BANKING CORPORATION"/>
    <n v="2483"/>
    <n v="29166.5"/>
    <n v="1174647.6037051952"/>
    <n v="1174647.6037051952"/>
    <n v="71"/>
    <n v="16939.2"/>
    <n v="23858028.169014085"/>
  </r>
  <r>
    <x v="56"/>
    <s v="WOORI BANK"/>
    <n v="4886"/>
    <n v="35344.1"/>
    <n v="723374.94883340155"/>
    <n v="723374.94883340155"/>
    <n v="878"/>
    <n v="118562.8"/>
    <n v="13503735.763097949"/>
  </r>
  <r>
    <x v="56"/>
    <s v="YES BANK"/>
    <n v="8458240"/>
    <n v="4124351"/>
    <n v="48761.338056144064"/>
    <n v="48761.338056144064"/>
    <n v="1951368"/>
    <n v="4146099.1"/>
    <n v="212471.40980071414"/>
  </r>
  <r>
    <x v="56"/>
    <s v="ZILA SAHKARI BANK LTD GHAZIABAD"/>
    <n v="1416"/>
    <n v="9371"/>
    <n v="661793.78531073441"/>
    <n v="661793.78531073441"/>
    <n v="4706"/>
    <n v="2993.6000000000004"/>
    <n v="63612.409689757769"/>
  </r>
  <r>
    <x v="57"/>
    <s v="ABHYUDAYA CO-OP BANK LTD"/>
    <n v="79428"/>
    <n v="35844.199999999997"/>
    <n v="45127.914589313586"/>
    <n v="45127.914589313586"/>
    <n v="173899"/>
    <n v="54637.3"/>
    <n v="31418.984583005076"/>
  </r>
  <r>
    <x v="57"/>
    <s v="ABU DHABI COMMERCIAL BANK"/>
    <n v="2458"/>
    <n v="17008.099999999999"/>
    <n v="691948.73881204217"/>
    <n v="691948.73881204217"/>
    <n v="741"/>
    <n v="2956.8"/>
    <n v="399028.34008097165"/>
  </r>
  <r>
    <x v="57"/>
    <s v="AHMEDABAD MERCANTILE COOP BANK"/>
    <n v="13607"/>
    <n v="11002.9"/>
    <n v="80862.056294554277"/>
    <n v="80862.056294554277"/>
    <n v="26188"/>
    <n v="19236.400000000001"/>
    <n v="73455.017565297094"/>
  </r>
  <r>
    <x v="57"/>
    <s v="AIRTEL PAYMENTS BANK LIMITED"/>
    <n v="202545"/>
    <n v="104296.6"/>
    <n v="51493.050926954507"/>
    <n v="51493.050926954507"/>
    <n v="114748"/>
    <n v="744.9"/>
    <n v="649.16164116150173"/>
  </r>
  <r>
    <x v="57"/>
    <s v="AKOLA DISTRICT CENTRAL CO-OP BANK"/>
    <n v="8467"/>
    <n v="11072.6"/>
    <n v="130773.59159088225"/>
    <n v="130773.59159088225"/>
    <n v="23926"/>
    <n v="12386.4"/>
    <n v="51769.623004263158"/>
  </r>
  <r>
    <x v="57"/>
    <s v="ALLAHABAD BANK"/>
    <n v="1448928"/>
    <n v="1274693.7"/>
    <n v="87974.95113628835"/>
    <n v="87974.95113628835"/>
    <n v="3421084"/>
    <n v="1937633.2"/>
    <n v="56637.989596280022"/>
  </r>
  <r>
    <x v="57"/>
    <s v="ALMORA URBAN CO-OPERATIVE BANK LTD"/>
    <n v="12690"/>
    <n v="6871.5"/>
    <n v="54148.936170212764"/>
    <n v="54148.936170212764"/>
    <n v="16222"/>
    <n v="9193.7999999999993"/>
    <n v="56674.885957341874"/>
  </r>
  <r>
    <x v="57"/>
    <s v="ANDHRA BANK"/>
    <n v="1260226"/>
    <n v="1495700.7999999998"/>
    <n v="118685.12473159574"/>
    <n v="118685.12473159574"/>
    <n v="3362111"/>
    <n v="1981315"/>
    <n v="58930.683728169592"/>
  </r>
  <r>
    <x v="57"/>
    <s v="ANDHRA PRAGATHI GRAMEENA BANK"/>
    <n v="43353"/>
    <n v="102278.1"/>
    <n v="235919.31354231542"/>
    <n v="235919.31354231542"/>
    <n v="147648"/>
    <n v="47607.3"/>
    <n v="32243.782509752928"/>
  </r>
  <r>
    <x v="57"/>
    <s v="ANZ Banking Group Limited"/>
    <n v="30911"/>
    <n v="217257.7"/>
    <n v="702849.14755265112"/>
    <n v="702849.14755265112"/>
    <n v="3981"/>
    <n v="92826.299999999988"/>
    <n v="2331733.232856066"/>
  </r>
  <r>
    <x v="57"/>
    <s v="APNA SAHAKARI BANKLTD"/>
    <n v="11721"/>
    <n v="11967.2"/>
    <n v="102100.50337001962"/>
    <n v="102100.50337001962"/>
    <n v="40310"/>
    <n v="16724.8"/>
    <n v="41490.449020094267"/>
  </r>
  <r>
    <x v="57"/>
    <s v="AU SMALL FINANCE BANK LIMITED"/>
    <n v="38442"/>
    <n v="55988.2"/>
    <n v="145643.30679985433"/>
    <n v="145643.30679985433"/>
    <n v="31432"/>
    <n v="69371.199999999997"/>
    <n v="220702.46882158311"/>
  </r>
  <r>
    <x v="57"/>
    <s v="AXIS BANK"/>
    <n v="15032891"/>
    <n v="11061569"/>
    <n v="73582.446649816062"/>
    <n v="73582.446649816062"/>
    <n v="7801424"/>
    <n v="9126503.2999999989"/>
    <n v="116985.09528516844"/>
  </r>
  <r>
    <x v="57"/>
    <s v="Akola Janata Commercial Co-Op Bank"/>
    <n v="14004"/>
    <n v="12372.1"/>
    <n v="88346.900885461291"/>
    <n v="88346.900885461291"/>
    <n v="10759"/>
    <n v="12703.6"/>
    <n v="118074.17046193882"/>
  </r>
  <r>
    <x v="57"/>
    <s v="BANDHAN BANK LIMITED"/>
    <n v="295463"/>
    <n v="161478.5"/>
    <n v="54652.697630498573"/>
    <n v="54652.697630498573"/>
    <n v="243575"/>
    <n v="160082.70000000001"/>
    <n v="65722.138971569337"/>
  </r>
  <r>
    <x v="57"/>
    <s v="BANK INTERNASIONAL INDONESIA"/>
    <n v="1446"/>
    <n v="2159.7999999999997"/>
    <n v="149363.76210235129"/>
    <n v="149363.76210235129"/>
    <n v="32"/>
    <n v="499.6"/>
    <n v="1561250"/>
  </r>
  <r>
    <x v="57"/>
    <s v="BANK OF AMERICA"/>
    <n v="562558"/>
    <n v="935358.2"/>
    <n v="166268.75806583499"/>
    <n v="166268.75806583499"/>
    <n v="92685"/>
    <n v="806714.3"/>
    <n v="870382.80196364026"/>
  </r>
  <r>
    <x v="57"/>
    <s v="BANK OF BAHARIEN AND KUWAIT"/>
    <n v="17842"/>
    <n v="35649.199999999997"/>
    <n v="199804.95460150205"/>
    <n v="199804.95460150205"/>
    <n v="2334"/>
    <n v="6639.7000000000007"/>
    <n v="284477.29220222798"/>
  </r>
  <r>
    <x v="57"/>
    <s v="BANK OF BARODA"/>
    <n v="3488292"/>
    <n v="2703479"/>
    <n v="77501.510768020569"/>
    <n v="77501.510768020569"/>
    <n v="8617130"/>
    <n v="3851595.7"/>
    <n v="44696.966391362323"/>
  </r>
  <r>
    <x v="57"/>
    <s v="BANK OF CEYLON"/>
    <n v="1677"/>
    <n v="1525"/>
    <n v="90936.195587358379"/>
    <n v="90936.195587358379"/>
    <n v="675"/>
    <n v="1983.7"/>
    <n v="293881.48148148146"/>
  </r>
  <r>
    <x v="57"/>
    <s v="BANK OF INDIA"/>
    <n v="2187934"/>
    <n v="1319945.2"/>
    <n v="60328.38284884279"/>
    <n v="60328.38284884279"/>
    <n v="6768911"/>
    <n v="3329415.9000000004"/>
    <n v="49186.876589158885"/>
  </r>
  <r>
    <x v="57"/>
    <s v="BANK OF MAHARASHTRA"/>
    <n v="1038214"/>
    <n v="633294.6"/>
    <n v="60998.464671060108"/>
    <n v="60998.464671060108"/>
    <n v="2191841"/>
    <n v="1192549.5"/>
    <n v="54408.57708200549"/>
  </r>
  <r>
    <x v="57"/>
    <s v="BANK OF NOVA SCOTIA"/>
    <n v="821"/>
    <n v="2978.1"/>
    <n v="362740.56029232644"/>
    <n v="362740.56029232644"/>
    <n v="744"/>
    <n v="32970.9"/>
    <n v="4431572.5806451617"/>
  </r>
  <r>
    <x v="57"/>
    <s v="BANK OF TOKYO AND MITSUBISHI"/>
    <n v="54686"/>
    <n v="241483.6"/>
    <n v="441582.12339538458"/>
    <n v="441582.12339538458"/>
    <n v="7734"/>
    <n v="201062.2"/>
    <n v="2599718.1277476079"/>
  </r>
  <r>
    <x v="57"/>
    <s v="BARCLAYS BANK"/>
    <n v="18910"/>
    <n v="133767.4"/>
    <n v="707389.74087784241"/>
    <n v="707389.74087784241"/>
    <n v="3065"/>
    <n v="224607.3"/>
    <n v="7328133.7683523651"/>
  </r>
  <r>
    <x v="57"/>
    <s v="BASSEIN CATHOLIC CO-OP BANK LTD"/>
    <n v="25029"/>
    <n v="19524.3"/>
    <n v="78006.712213831954"/>
    <n v="78006.712213831954"/>
    <n v="49685"/>
    <n v="24589.3"/>
    <n v="49490.389453557415"/>
  </r>
  <r>
    <x v="57"/>
    <s v="BHARAT CO-OP BANK LTD"/>
    <n v="72804"/>
    <n v="63253.599999999999"/>
    <n v="86882.039448381955"/>
    <n v="86882.039448381955"/>
    <n v="132289"/>
    <n v="74458.399999999994"/>
    <n v="56284.649517344595"/>
  </r>
  <r>
    <x v="57"/>
    <s v="CANARA BANK"/>
    <n v="2724170"/>
    <n v="2861481"/>
    <n v="105040.47104255608"/>
    <n v="105040.47104255608"/>
    <n v="5140227"/>
    <n v="3382714"/>
    <n v="65808.650084908702"/>
  </r>
  <r>
    <x v="57"/>
    <s v="CAPITAL LOCAL AREA BANK LTD"/>
    <n v="18918"/>
    <n v="13469.5"/>
    <n v="71199.386827360184"/>
    <n v="71199.386827360184"/>
    <n v="27389"/>
    <n v="20916.5"/>
    <n v="76368.250027383256"/>
  </r>
  <r>
    <x v="57"/>
    <s v="CATHOLIC SYRIAN BANK LTD."/>
    <n v="110494"/>
    <n v="86534.9"/>
    <n v="78316.379169909676"/>
    <n v="78316.379169909676"/>
    <n v="142783"/>
    <n v="80320.7"/>
    <n v="56253.685662859025"/>
  </r>
  <r>
    <x v="57"/>
    <s v="CENTRAL BANK OF INDIA"/>
    <n v="2160343"/>
    <n v="1652505.6000000001"/>
    <n v="76492.742124745928"/>
    <n v="76492.742124745928"/>
    <n v="5989462"/>
    <n v="2324637"/>
    <n v="38812.117014850417"/>
  </r>
  <r>
    <x v="57"/>
    <s v="CITI BANK"/>
    <n v="6222252"/>
    <n v="9385717.1999999993"/>
    <n v="150841.16168872619"/>
    <n v="150841.16168872619"/>
    <n v="2084571"/>
    <n v="7608804.7000000002"/>
    <n v="365005.78296445642"/>
  </r>
  <r>
    <x v="57"/>
    <s v="CITIZEN CREDIT COOPERATIVE BANK LTD"/>
    <n v="9262"/>
    <n v="6164.0999999999995"/>
    <n v="66552.580436190881"/>
    <n v="66552.580436190881"/>
    <n v="24615"/>
    <n v="11237.7"/>
    <n v="45653.86959171237"/>
  </r>
  <r>
    <x v="57"/>
    <s v="CITY UNION BANK LTD"/>
    <n v="880936"/>
    <n v="410882.8"/>
    <n v="46641.617552239892"/>
    <n v="46641.617552239892"/>
    <n v="562297"/>
    <n v="377154.9"/>
    <n v="67073.966249153033"/>
  </r>
  <r>
    <x v="57"/>
    <s v="CORPORATION BANK"/>
    <n v="1955620"/>
    <n v="1874984.5"/>
    <n v="95876.729630500806"/>
    <n v="95876.729630500806"/>
    <n v="2685158"/>
    <n v="1847701.9"/>
    <n v="68811.663969122121"/>
  </r>
  <r>
    <x v="57"/>
    <s v="COSMOS COOPERATIVE BANK"/>
    <n v="103920"/>
    <n v="123949.7"/>
    <n v="119274.15319476521"/>
    <n v="119274.15319476521"/>
    <n v="193913"/>
    <n v="125629.1"/>
    <n v="64786.321700968991"/>
  </r>
  <r>
    <x v="57"/>
    <s v="CREDIT AGRICOLE CORP N INVSMNT BANK"/>
    <n v="2407"/>
    <n v="20763.599999999999"/>
    <n v="862633.98421271297"/>
    <n v="862633.98421271297"/>
    <n v="532"/>
    <n v="61595.600000000006"/>
    <n v="11578120.300751882"/>
  </r>
  <r>
    <x v="57"/>
    <s v="CTBC BANK CO LTD"/>
    <n v="879"/>
    <n v="10500.7"/>
    <n v="1194618.8850967006"/>
    <n v="1194618.8850967006"/>
    <n v="594"/>
    <n v="13622.7"/>
    <n v="2293383.8383838385"/>
  </r>
  <r>
    <x v="57"/>
    <s v="DCB BANK LIMITED"/>
    <n v="353751"/>
    <n v="178175.5"/>
    <n v="50367.490127236386"/>
    <n v="50367.490127236386"/>
    <n v="187413"/>
    <n v="191432.4"/>
    <n v="102144.67512925999"/>
  </r>
  <r>
    <x v="57"/>
    <s v="DELHI STATE CO OP BANK LTD"/>
    <n v="2096"/>
    <n v="1505.2"/>
    <n v="71812.977099236639"/>
    <n v="71812.977099236639"/>
    <n v="5758"/>
    <n v="2584.2000000000003"/>
    <n v="44880.166724557144"/>
  </r>
  <r>
    <x v="57"/>
    <s v="DENA BANK"/>
    <n v="528505"/>
    <n v="492376"/>
    <n v="93163.92465539588"/>
    <n v="93163.92465539588"/>
    <n v="1683126"/>
    <n v="684118.9"/>
    <n v="40645.732999193169"/>
  </r>
  <r>
    <x v="57"/>
    <s v="DEOGIRI NAGARI SAHAKARI BANK LTD"/>
    <n v="3939"/>
    <n v="6318.5"/>
    <n v="160408.73318101041"/>
    <n v="160408.73318101041"/>
    <n v="8333"/>
    <n v="4272.0999999999995"/>
    <n v="51267.250690027591"/>
  </r>
  <r>
    <x v="57"/>
    <s v="DEUSTCHE BANK"/>
    <n v="2597490"/>
    <n v="3715396.5"/>
    <n v="143037.95202291443"/>
    <n v="143037.95202291443"/>
    <n v="547080"/>
    <n v="2825393.2"/>
    <n v="516449.73312861007"/>
  </r>
  <r>
    <x v="57"/>
    <s v="DEVELOPMENT BANK OF SINGAPORE"/>
    <n v="446119"/>
    <n v="1061027.5"/>
    <n v="237835.08436089923"/>
    <n v="237835.08436089923"/>
    <n v="87067"/>
    <n v="322856.89999999997"/>
    <n v="370814.31541226868"/>
  </r>
  <r>
    <x v="57"/>
    <s v="DHANLAXMI BANK LTD"/>
    <n v="154124"/>
    <n v="69486.7"/>
    <n v="45084.931613506007"/>
    <n v="45084.931613506007"/>
    <n v="146623"/>
    <n v="84623.700000000012"/>
    <n v="57715.160650102647"/>
  </r>
  <r>
    <x v="57"/>
    <s v="DOHA BANK QSC"/>
    <n v="23060"/>
    <n v="27648.699999999997"/>
    <n v="119898.95923677362"/>
    <n v="119898.95923677362"/>
    <n v="652"/>
    <n v="2372.6"/>
    <n v="363895.70552147238"/>
  </r>
  <r>
    <x v="57"/>
    <s v="DOMBIVLI NAGRIK SAHAKARI BANK"/>
    <n v="13824"/>
    <n v="16374"/>
    <n v="118446.18055555556"/>
    <n v="118446.18055555556"/>
    <n v="45213"/>
    <n v="20159.099999999999"/>
    <n v="44586.955079291358"/>
  </r>
  <r>
    <x v="57"/>
    <s v="EMIRATES NBD BANK PJSC"/>
    <n v="71"/>
    <n v="13555.5"/>
    <n v="19092253.521126762"/>
    <n v="19092253.521126762"/>
    <n v="32"/>
    <n v="13213.2"/>
    <n v="41291250"/>
  </r>
  <r>
    <x v="57"/>
    <s v="EQUITAS SMALL FINANCE BANK LIMITED"/>
    <n v="45649"/>
    <n v="53130"/>
    <n v="116388.09174352122"/>
    <n v="116388.09174352122"/>
    <n v="35087"/>
    <n v="40515.699999999997"/>
    <n v="115472.11217829966"/>
  </r>
  <r>
    <x v="57"/>
    <s v="ESAF SMALL FINANCE BANK LTD"/>
    <n v="3464"/>
    <n v="10877.6"/>
    <n v="314018.47575057735"/>
    <n v="314018.47575057735"/>
    <n v="16138"/>
    <n v="5000.5"/>
    <n v="30985.871855248482"/>
  </r>
  <r>
    <x v="57"/>
    <s v="EXPORT IMPORT BANK OF INDIA"/>
    <n v="0"/>
    <n v="0"/>
    <e v="#NUM!"/>
    <n v="0"/>
    <n v="312"/>
    <n v="22883.200000000001"/>
    <n v="7334358.974358974"/>
  </r>
  <r>
    <x v="57"/>
    <s v="FEDERAL BANK"/>
    <n v="1854437"/>
    <n v="1208009.7"/>
    <n v="65141.587446756079"/>
    <n v="65141.587446756079"/>
    <n v="1188562"/>
    <n v="947476.7"/>
    <n v="79716.220104630644"/>
  </r>
  <r>
    <x v="57"/>
    <s v="FINCARE SMALL FINANCE BANK LTD"/>
    <n v="442"/>
    <n v="730"/>
    <n v="165158.37104072399"/>
    <n v="165158.37104072399"/>
    <n v="491"/>
    <n v="1401.6999999999998"/>
    <n v="285478.61507128301"/>
  </r>
  <r>
    <x v="57"/>
    <s v="FINO PAYMENTS BANK LIMITED"/>
    <n v="151917"/>
    <n v="8548.7000000000007"/>
    <n v="5627.2174937630425"/>
    <n v="5627.2174937630425"/>
    <n v="21001"/>
    <n v="10674.2"/>
    <n v="50827.103471263275"/>
  </r>
  <r>
    <x v="57"/>
    <s v="FIRSTRAND BANK"/>
    <n v="81"/>
    <n v="94.399999999999977"/>
    <n v="116543.20987654322"/>
    <n v="116543.20987654322"/>
    <n v="90"/>
    <n v="13309"/>
    <n v="14787777.777777778"/>
  </r>
  <r>
    <x v="57"/>
    <s v="GOPINATH PATIL PARSIK JAN SAHA BANK"/>
    <n v="23314"/>
    <n v="21333.200000000001"/>
    <n v="91503.817448743241"/>
    <n v="91503.817448743241"/>
    <n v="60120"/>
    <n v="28761"/>
    <n v="47839.321357285429"/>
  </r>
  <r>
    <x v="57"/>
    <s v="GREATER BOMBAY CO-OP BANK"/>
    <n v="8545"/>
    <n v="4837.9000000000005"/>
    <n v="56616.734932709194"/>
    <n v="56616.734932709194"/>
    <n v="31697"/>
    <n v="11270.6"/>
    <n v="35557.308262611594"/>
  </r>
  <r>
    <x v="57"/>
    <s v="HDFC BANK"/>
    <n v="26066718"/>
    <n v="23532461.399999999"/>
    <n v="90277.807125546067"/>
    <n v="90277.807125546067"/>
    <n v="13163770"/>
    <n v="21389884.399999999"/>
    <n v="162490.56615240162"/>
  </r>
  <r>
    <x v="57"/>
    <s v="HSBC BANK"/>
    <n v="1609830"/>
    <n v="3623370.9"/>
    <n v="225077.85915282983"/>
    <n v="225077.85915282983"/>
    <n v="533435"/>
    <n v="2567938.7000000002"/>
    <n v="481396.73999643826"/>
  </r>
  <r>
    <x v="57"/>
    <s v="ICICI BANK LTD"/>
    <n v="13974970"/>
    <n v="11807691.9"/>
    <n v="84491.71554572208"/>
    <n v="84491.71554572208"/>
    <n v="10499004"/>
    <n v="12823521.5"/>
    <n v="122140.36207625028"/>
  </r>
  <r>
    <x v="57"/>
    <s v="IDBI BANK"/>
    <n v="4646280"/>
    <n v="3505535"/>
    <n v="75448.20802878862"/>
    <n v="75448.20802878862"/>
    <n v="3333216"/>
    <n v="4418233.9000000004"/>
    <n v="132551.68281923526"/>
  </r>
  <r>
    <x v="57"/>
    <s v="IDFC BANK LIMITED"/>
    <n v="205597"/>
    <n v="607195.30000000005"/>
    <n v="295332.76263758715"/>
    <n v="295332.76263758715"/>
    <n v="176154"/>
    <n v="598375.5"/>
    <n v="339688.85180012946"/>
  </r>
  <r>
    <x v="57"/>
    <s v="IDUKKI DISTRICT COOPERATIVE BANK LT"/>
    <n v="4457"/>
    <n v="3616"/>
    <n v="81130.805474534442"/>
    <n v="81130.805474534442"/>
    <n v="1685"/>
    <n v="2342.1"/>
    <n v="138997.03264094956"/>
  </r>
  <r>
    <x v="57"/>
    <s v="INDIAN BANK"/>
    <n v="1175831"/>
    <n v="1015971.1"/>
    <n v="86404.517315838762"/>
    <n v="86404.517315838762"/>
    <n v="3578662"/>
    <n v="1568721.3"/>
    <n v="43835.413906091162"/>
  </r>
  <r>
    <x v="57"/>
    <s v="INDIAN OVERSEAS BANK"/>
    <n v="1456392"/>
    <n v="1092111"/>
    <n v="74987.434701646256"/>
    <n v="74987.434701646256"/>
    <n v="3010865"/>
    <n v="1458970.4"/>
    <n v="48456.852100642172"/>
  </r>
  <r>
    <x v="57"/>
    <s v="INDUSIND BANK"/>
    <n v="2697697"/>
    <n v="2477295.7999999998"/>
    <n v="91830.023905575741"/>
    <n v="91830.023905575741"/>
    <n v="1079774"/>
    <n v="2411242.4"/>
    <n v="223309.91485255247"/>
  </r>
  <r>
    <x v="57"/>
    <s v="INDUSTRIAL AND COM BANK OF CHINA LT"/>
    <n v="353"/>
    <n v="6375.8"/>
    <n v="1806175.6373937677"/>
    <n v="1806175.6373937677"/>
    <n v="126"/>
    <n v="4119.7000000000007"/>
    <n v="3269603.1746031749"/>
  </r>
  <r>
    <x v="57"/>
    <s v="INDUSTRIAL BANK OF KOREA"/>
    <n v="991"/>
    <n v="1208.5999999999999"/>
    <n v="121957.61856710393"/>
    <n v="121957.61856710393"/>
    <n v="100"/>
    <n v="9897.9"/>
    <n v="9897900"/>
  </r>
  <r>
    <x v="57"/>
    <s v="JALGAON JANATA SAHKARI BANK LTD"/>
    <n v="9282"/>
    <n v="5122.3999999999996"/>
    <n v="55186.382245205765"/>
    <n v="55186.382245205765"/>
    <n v="12984"/>
    <n v="9824.5"/>
    <n v="75666.204559457794"/>
  </r>
  <r>
    <x v="57"/>
    <s v="JALGAON PEOPLES COOP BANK LTD"/>
    <n v="10706"/>
    <n v="12564.8"/>
    <n v="117362.22678871661"/>
    <n v="117362.22678871661"/>
    <n v="16543"/>
    <n v="7889.3"/>
    <n v="47689.657256845785"/>
  </r>
  <r>
    <x v="57"/>
    <s v="JAMMU AND KASHMIR BANK LTD"/>
    <n v="328943"/>
    <n v="329060.59999999998"/>
    <n v="100035.75087477161"/>
    <n v="100035.75087477161"/>
    <n v="341483"/>
    <n v="372497.3000000001"/>
    <n v="109082.23835447154"/>
  </r>
  <r>
    <x v="57"/>
    <s v="JANAKALYAN SAHAKARI BANK LTD"/>
    <n v="10956"/>
    <n v="9668.6"/>
    <n v="88249.361080686387"/>
    <n v="88249.361080686387"/>
    <n v="31888"/>
    <n v="13163.3"/>
    <n v="41279.791771199198"/>
  </r>
  <r>
    <x v="57"/>
    <s v="JANATA SAHAKARI BANK LTD"/>
    <n v="48059"/>
    <n v="40438.800000000003"/>
    <n v="84144.072910381001"/>
    <n v="84144.072910381001"/>
    <n v="74126"/>
    <n v="50716.2"/>
    <n v="68418.908345249976"/>
  </r>
  <r>
    <x v="57"/>
    <s v="JANSEVA SAHAKARI BANK BORIVILI LTD"/>
    <n v="3269"/>
    <n v="6893.9"/>
    <n v="210887.12144386664"/>
    <n v="210887.12144386664"/>
    <n v="7478"/>
    <n v="3474.6"/>
    <n v="46464.295266113935"/>
  </r>
  <r>
    <x v="57"/>
    <s v="JANSEVA SAHAKARI BANK PUNE"/>
    <n v="7367"/>
    <n v="3545.6"/>
    <n v="48128.138998235372"/>
    <n v="48128.138998235372"/>
    <n v="27838"/>
    <n v="8961.2000000000007"/>
    <n v="32190.530928946049"/>
  </r>
  <r>
    <x v="57"/>
    <s v="JP MORGAN BANK"/>
    <n v="337286"/>
    <n v="433149.8000000001"/>
    <n v="128422.11061235868"/>
    <n v="128422.11061235868"/>
    <n v="9603"/>
    <n v="423710.3"/>
    <n v="4412270.1239196081"/>
  </r>
  <r>
    <x v="57"/>
    <s v="KALUPUR COMM COOPERATIVE BANK"/>
    <n v="29284"/>
    <n v="37671.599999999999"/>
    <n v="128642.26198606747"/>
    <n v="128642.26198606747"/>
    <n v="67801"/>
    <n v="53937.5"/>
    <n v="79552.661465170124"/>
  </r>
  <r>
    <x v="57"/>
    <s v="KALYAN JANATA SAHAKARI BANK"/>
    <n v="10212"/>
    <n v="12207.4"/>
    <n v="119539.7571484528"/>
    <n v="119539.7571484528"/>
    <n v="33443"/>
    <n v="12509.9"/>
    <n v="37406.632180127381"/>
  </r>
  <r>
    <x v="57"/>
    <s v="KARAD URBAN CO-OP BANK LTD"/>
    <n v="16080"/>
    <n v="14051.5"/>
    <n v="87384.950248756213"/>
    <n v="87384.950248756213"/>
    <n v="23178"/>
    <n v="19264.8"/>
    <n v="83116.748640952632"/>
  </r>
  <r>
    <x v="57"/>
    <s v="KARNATAKA BANK LTD"/>
    <n v="397527"/>
    <n v="307455.2"/>
    <n v="77341.966709179498"/>
    <n v="77341.966709179498"/>
    <n v="965680"/>
    <n v="482400.3"/>
    <n v="49954.467318366333"/>
  </r>
  <r>
    <x v="57"/>
    <s v="KARNATAKA STATE COOP APEX BANK"/>
    <n v="42981"/>
    <n v="12343"/>
    <n v="28717.340220097252"/>
    <n v="28717.340220097252"/>
    <n v="45733"/>
    <n v="23457.9"/>
    <n v="51293.15811339733"/>
  </r>
  <r>
    <x v="57"/>
    <s v="KARNATAKA VIKAS GRAMEEN BANK"/>
    <n v="68644"/>
    <n v="97983.6"/>
    <n v="142741.68172017948"/>
    <n v="142741.68172017948"/>
    <n v="128484"/>
    <n v="52214.8"/>
    <n v="40639.145730207652"/>
  </r>
  <r>
    <x v="57"/>
    <s v="KARUR VYSYA BANK"/>
    <n v="1011543"/>
    <n v="855953.6"/>
    <n v="84618.607414613114"/>
    <n v="84618.607414613114"/>
    <n v="1191642"/>
    <n v="830924.4"/>
    <n v="69729.365027415959"/>
  </r>
  <r>
    <x v="57"/>
    <s v="KOREA EXCHANGE BANK"/>
    <n v="347"/>
    <n v="11195.7"/>
    <n v="3226426.5129682999"/>
    <n v="3226426.5129682999"/>
    <n v="461"/>
    <n v="24295"/>
    <n v="5270065.075921909"/>
  </r>
  <r>
    <x v="57"/>
    <s v="KOTAK MAHINDRA BANK LTD"/>
    <n v="5962893"/>
    <n v="5547673.1000000006"/>
    <n v="93036.603205859981"/>
    <n v="93036.603205859981"/>
    <n v="3289453"/>
    <n v="5164380.8"/>
    <n v="156998.16352445225"/>
  </r>
  <r>
    <x v="57"/>
    <s v="KURMANCHAL NAGAR SAHAKARI BANK"/>
    <n v="12380"/>
    <n v="9864"/>
    <n v="79676.898222940232"/>
    <n v="79676.898222940232"/>
    <n v="9743"/>
    <n v="7318.1"/>
    <n v="75111.362003489689"/>
  </r>
  <r>
    <x v="57"/>
    <s v="Kerala Gramin Bank"/>
    <n v="58780"/>
    <n v="90495.3"/>
    <n v="153955.93739367131"/>
    <n v="153955.93739367131"/>
    <n v="167731"/>
    <n v="60626.7"/>
    <n v="36145.196773405034"/>
  </r>
  <r>
    <x v="57"/>
    <s v="Kozhikode District Coop Bank Ltd."/>
    <n v="3654"/>
    <n v="2283.4"/>
    <n v="62490.421455938696"/>
    <n v="62490.421455938696"/>
    <n v="2184"/>
    <n v="6041.4"/>
    <n v="276620.87912087911"/>
  </r>
  <r>
    <x v="57"/>
    <s v="LAKSHMI VILAS BANK LTD"/>
    <n v="324290"/>
    <n v="227301.4"/>
    <n v="70092.016405069531"/>
    <n v="70092.016405069531"/>
    <n v="314021"/>
    <n v="260705.6"/>
    <n v="83021.708739224443"/>
  </r>
  <r>
    <x v="57"/>
    <s v="MAHANAGAR COOP BANK LTD"/>
    <n v="12024"/>
    <n v="10855.1"/>
    <n v="90278.60944777113"/>
    <n v="90278.60944777113"/>
    <n v="34615"/>
    <n v="17855"/>
    <n v="51581.684240936011"/>
  </r>
  <r>
    <x v="57"/>
    <s v="MAHARASHTRA GRAMIN BANK"/>
    <n v="62960"/>
    <n v="35748"/>
    <n v="56778.907242693771"/>
    <n v="56778.907242693771"/>
    <n v="84773"/>
    <n v="36099.699999999997"/>
    <n v="42583.959515411741"/>
  </r>
  <r>
    <x v="57"/>
    <s v="MAHARASHTRA STATE CO-OP BANK LTD"/>
    <n v="4087"/>
    <n v="6759.6"/>
    <n v="165392.7085882065"/>
    <n v="165392.7085882065"/>
    <n v="10764"/>
    <n v="73249.100000000006"/>
    <n v="680500.74321813462"/>
  </r>
  <r>
    <x v="57"/>
    <s v="MASHREQ BANK"/>
    <n v="352"/>
    <n v="2219.6999999999998"/>
    <n v="630596.59090909082"/>
    <n v="630596.59090909082"/>
    <n v="37"/>
    <n v="21"/>
    <n v="56756.75675675676"/>
  </r>
  <r>
    <x v="57"/>
    <s v="MEHSANA URBAN COOPERATIVE BANK LTD"/>
    <n v="21710"/>
    <n v="29843.699999999997"/>
    <n v="137465.22339935511"/>
    <n v="137465.22339935511"/>
    <n v="34397"/>
    <n v="35765.199999999997"/>
    <n v="103977.67247143645"/>
  </r>
  <r>
    <x v="57"/>
    <s v="MIZUHO CORPORATE BANK LTD"/>
    <n v="20975"/>
    <n v="168185.2"/>
    <n v="801836.47199046495"/>
    <n v="801836.47199046495"/>
    <n v="4467"/>
    <n v="207893.5"/>
    <n v="4653984.777255429"/>
  </r>
  <r>
    <x v="57"/>
    <s v="MUMBAI DISTRICT CENTRAL CO-OP. BANK"/>
    <n v="11889"/>
    <n v="7202.5"/>
    <n v="60581.209521406345"/>
    <n v="60581.209521406345"/>
    <n v="19353"/>
    <n v="25883.699999999997"/>
    <n v="133745.15578980002"/>
  </r>
  <r>
    <x v="57"/>
    <s v="MUNICIPAL COOP BANK LTD"/>
    <n v="1924"/>
    <n v="3167.1"/>
    <n v="164610.18711018711"/>
    <n v="164610.18711018711"/>
    <n v="3270"/>
    <n v="778.8"/>
    <n v="23816.51376146789"/>
  </r>
  <r>
    <x v="57"/>
    <s v="NAGAR URBAN COOP BANK LTD"/>
    <n v="10769"/>
    <n v="19558.800000000003"/>
    <n v="181621.32045686696"/>
    <n v="181621.32045686696"/>
    <n v="9337"/>
    <n v="8326.5"/>
    <n v="89177.465995501771"/>
  </r>
  <r>
    <x v="57"/>
    <s v="NAGPUR NAGRIK SAHAKARI BANK LTD"/>
    <n v="10556"/>
    <n v="7345.5"/>
    <n v="69586.017430845022"/>
    <n v="69586.017430845022"/>
    <n v="13965"/>
    <n v="9406.4"/>
    <n v="67356.963838166848"/>
  </r>
  <r>
    <x v="57"/>
    <s v="NAINITAL BANK LTD"/>
    <n v="34929"/>
    <n v="27445.7"/>
    <n v="78575.682097970173"/>
    <n v="78575.682097970173"/>
    <n v="59569"/>
    <n v="43088.800000000003"/>
    <n v="72334.267823868126"/>
  </r>
  <r>
    <x v="57"/>
    <s v="NATIONAL AUSTRALIA BANK"/>
    <n v="3"/>
    <n v="1.5"/>
    <n v="50000"/>
    <n v="50000"/>
    <n v="29"/>
    <n v="46.2"/>
    <n v="159310.3448275862"/>
  </r>
  <r>
    <x v="57"/>
    <s v="NATIONAL BANK OF ABU DHABI PJSC"/>
    <n v="23"/>
    <n v="9158.4"/>
    <n v="39819130.434782609"/>
    <n v="39819130.434782609"/>
    <n v="2"/>
    <n v="0"/>
    <n v="0"/>
  </r>
  <r>
    <x v="57"/>
    <s v="NEW INDIA CO-OP BANK"/>
    <n v="14977"/>
    <n v="10045.299999999999"/>
    <n v="67071.509648127118"/>
    <n v="67071.509648127118"/>
    <n v="31754"/>
    <n v="13089.2"/>
    <n v="41220.63362096114"/>
  </r>
  <r>
    <x v="57"/>
    <s v="NKGSB BANK"/>
    <n v="30964"/>
    <n v="30166.799999999999"/>
    <n v="97425.397235499287"/>
    <n v="97425.397235499287"/>
    <n v="66153"/>
    <n v="35776.400000000001"/>
    <n v="54081.296388674738"/>
  </r>
  <r>
    <x v="57"/>
    <s v="NORTH EAST SMALL FINANCE BANK LTD"/>
    <n v="6"/>
    <n v="0"/>
    <n v="0"/>
    <n v="0"/>
    <n v="9"/>
    <n v="0.1"/>
    <n v="1111.1111111111111"/>
  </r>
  <r>
    <x v="57"/>
    <s v="NUTAN NAGARIK SAHAKARI BANK LTD"/>
    <n v="14543"/>
    <n v="8868.0999999999985"/>
    <n v="60978.477618098048"/>
    <n v="60978.477618098048"/>
    <n v="26455"/>
    <n v="15994.9"/>
    <n v="60460.782460782459"/>
  </r>
  <r>
    <x v="57"/>
    <s v="ORIENTAL BANK OF COMMERCE"/>
    <n v="1122643"/>
    <n v="1286678.3"/>
    <n v="114611.52833091197"/>
    <n v="114611.52833091197"/>
    <n v="2097215"/>
    <n v="1850700.8"/>
    <n v="88245.640051210765"/>
  </r>
  <r>
    <x v="57"/>
    <s v="PRATHAMA BANK"/>
    <n v="29061"/>
    <n v="63513.2"/>
    <n v="218551.32307904065"/>
    <n v="218551.32307904065"/>
    <n v="158317"/>
    <n v="44474.5"/>
    <n v="28092.055812073246"/>
  </r>
  <r>
    <x v="57"/>
    <s v="PRIME CO-OP BANK LTD. SURAT"/>
    <n v="13399"/>
    <n v="8302.2000000000007"/>
    <n v="61961.340398537213"/>
    <n v="61961.340398537213"/>
    <n v="13742"/>
    <n v="6705"/>
    <n v="48792.024450589437"/>
  </r>
  <r>
    <x v="57"/>
    <s v="PUNJAB AND MAHARASHTRA CO BANK"/>
    <n v="48538"/>
    <n v="28765.4"/>
    <n v="59263.669702089086"/>
    <n v="59263.669702089086"/>
    <n v="169458"/>
    <n v="63588.4"/>
    <n v="37524.578361599924"/>
  </r>
  <r>
    <x v="57"/>
    <s v="PUNJAB AND SIND BANK"/>
    <n v="228000"/>
    <n v="277600.09999999998"/>
    <n v="121754.42982456139"/>
    <n v="121754.42982456139"/>
    <n v="577416"/>
    <n v="584395.30000000005"/>
    <n v="101208.71260927997"/>
  </r>
  <r>
    <x v="57"/>
    <s v="PUNJAB NATIONAL BANK"/>
    <n v="3844201"/>
    <n v="3189993.9000000004"/>
    <n v="82981.974667817849"/>
    <n v="82981.974667817849"/>
    <n v="9303928"/>
    <n v="5499928.1000000006"/>
    <n v="59114.044089765099"/>
  </r>
  <r>
    <x v="57"/>
    <s v="Paytm Payments Bank Limited"/>
    <n v="1595"/>
    <n v="269256.8"/>
    <n v="16881304.07523511"/>
    <n v="16881304.07523511"/>
    <n v="29545"/>
    <n v="432758.2"/>
    <n v="1464742.596039939"/>
  </r>
  <r>
    <x v="57"/>
    <s v="Pragathi Krishna Gramin Bank"/>
    <n v="69857"/>
    <n v="114439"/>
    <n v="163818.94441501924"/>
    <n v="163818.94441501924"/>
    <n v="151051"/>
    <n v="63381.1"/>
    <n v="41960.066467616896"/>
  </r>
  <r>
    <x v="57"/>
    <s v="QATAR NATIONAL BANK SAQ"/>
    <n v="7"/>
    <n v="8.6999999999999993"/>
    <n v="124285.71428571428"/>
    <n v="124285.71428571428"/>
    <n v="0"/>
    <n v="0"/>
    <e v="#NUM!"/>
  </r>
  <r>
    <x v="57"/>
    <s v="RABOBANK INTERNATIONAL"/>
    <n v="2387"/>
    <n v="19476.099999999999"/>
    <n v="815923.75366568903"/>
    <n v="815923.75366568903"/>
    <n v="320"/>
    <n v="19050.099999999999"/>
    <n v="5953156.2499999991"/>
  </r>
  <r>
    <x v="57"/>
    <s v="RAJGURUNAGAR SAHAKARI BANK LTD"/>
    <n v="8633"/>
    <n v="4908.7"/>
    <n v="56859.724313680068"/>
    <n v="56859.724313680068"/>
    <n v="12220"/>
    <n v="4151.8999999999996"/>
    <n v="33976.268412438621"/>
  </r>
  <r>
    <x v="57"/>
    <s v="RAJKOT NAGARIK SAHAKARI BANK LTD"/>
    <n v="12000"/>
    <n v="7816"/>
    <n v="65133.333333333336"/>
    <n v="65133.333333333336"/>
    <n v="23110"/>
    <n v="10602.3"/>
    <n v="45877.542189528336"/>
  </r>
  <r>
    <x v="57"/>
    <s v="RBL BANK LTD"/>
    <n v="1738153"/>
    <n v="797985"/>
    <n v="45909.940034047635"/>
    <n v="45909.940034047635"/>
    <n v="340497"/>
    <n v="578400.30000000005"/>
    <n v="169869.42616234507"/>
  </r>
  <r>
    <x v="57"/>
    <s v="SAMARTH SAHAKARI BANK LTD SOLAPUR"/>
    <n v="3213"/>
    <n v="1713.3000000000002"/>
    <n v="53323.996265172747"/>
    <n v="53323.996265172747"/>
    <n v="3261"/>
    <n v="1953.4"/>
    <n v="59901.870591842991"/>
  </r>
  <r>
    <x v="57"/>
    <s v="SARASWAT CO-OP BANK LTD."/>
    <n v="242738"/>
    <n v="206124.9"/>
    <n v="84916.617917260606"/>
    <n v="84916.617917260606"/>
    <n v="460795"/>
    <n v="342241.4"/>
    <n v="74271.94305493767"/>
  </r>
  <r>
    <x v="57"/>
    <s v="SBER BANK"/>
    <n v="195"/>
    <n v="1469.9"/>
    <n v="753794.87179487175"/>
    <n v="753794.87179487175"/>
    <n v="39"/>
    <n v="98.5"/>
    <n v="252564.10256410256"/>
  </r>
  <r>
    <x v="57"/>
    <s v="SEVA VIKAS COOPERATIVE BANK LTD"/>
    <n v="7131"/>
    <n v="3507.1"/>
    <n v="49181.040527275276"/>
    <n v="49181.040527275276"/>
    <n v="23410"/>
    <n v="11047.1"/>
    <n v="47189.662537377189"/>
  </r>
  <r>
    <x v="57"/>
    <s v="SHAMRAO VITHAL CO-OP BANK LTD"/>
    <n v="161731"/>
    <n v="119601.3"/>
    <n v="73950.757739703564"/>
    <n v="73950.757739703564"/>
    <n v="257448"/>
    <n v="157397.29999999999"/>
    <n v="61137.51126441067"/>
  </r>
  <r>
    <x v="57"/>
    <s v="SHIKSHAK SAHAKARI BANK LTD"/>
    <n v="4091"/>
    <n v="4663.3999999999996"/>
    <n v="113991.68907357613"/>
    <n v="113991.68907357613"/>
    <n v="5308"/>
    <n v="2896"/>
    <n v="54559.155990957042"/>
  </r>
  <r>
    <x v="57"/>
    <s v="SHINHAN BANK"/>
    <n v="19179"/>
    <n v="94098.9"/>
    <n v="490635.06960738305"/>
    <n v="490635.06960738305"/>
    <n v="10996"/>
    <n v="186510.4"/>
    <n v="1696165.8785012735"/>
  </r>
  <r>
    <x v="57"/>
    <s v="SHIVALIK MERCANTILE CO-OP BANK"/>
    <n v="7693"/>
    <n v="5321.7999999999993"/>
    <n v="69177.174054335104"/>
    <n v="69177.174054335104"/>
    <n v="5691"/>
    <n v="3213.5"/>
    <n v="56466.350377789495"/>
  </r>
  <r>
    <x v="57"/>
    <s v="SOLAPUR JANATA SAHAKARI BANK LTD"/>
    <n v="8119"/>
    <n v="11413.3"/>
    <n v="140575.19398940756"/>
    <n v="140575.19398940756"/>
    <n v="12102"/>
    <n v="11529.4"/>
    <n v="95268.550652784688"/>
  </r>
  <r>
    <x v="57"/>
    <s v="SOUTH INDIAN BANK"/>
    <n v="569828"/>
    <n v="514742.1"/>
    <n v="90332.889924679024"/>
    <n v="90332.889924679024"/>
    <n v="722177"/>
    <n v="450937.4"/>
    <n v="62441.395945869226"/>
  </r>
  <r>
    <x v="57"/>
    <s v="STANDARD CHARTERED BANK"/>
    <n v="3385106"/>
    <n v="5564481.6000000006"/>
    <n v="164381.31036369319"/>
    <n v="164381.31036369319"/>
    <n v="1196367"/>
    <n v="4262660.0999999996"/>
    <n v="356300.37438344583"/>
  </r>
  <r>
    <x v="57"/>
    <s v="STATE BANK OF INDIA"/>
    <n v="27681012"/>
    <n v="22671416.200000003"/>
    <n v="81902.410937866021"/>
    <n v="81902.410937866021"/>
    <n v="37453327"/>
    <n v="24455534"/>
    <n v="65296.025637455386"/>
  </r>
  <r>
    <x v="57"/>
    <s v="STATE BANK OF MAURITIUS"/>
    <n v="1013"/>
    <n v="13174.9"/>
    <n v="1300582.4284304047"/>
    <n v="1300582.4284304047"/>
    <n v="796"/>
    <n v="22730.799999999999"/>
    <n v="2855628.1407035175"/>
  </r>
  <r>
    <x v="57"/>
    <s v="SUMITOMO MITSUI BANKING CORPORATION"/>
    <n v="7615"/>
    <n v="89424.400000000009"/>
    <n v="1174319.1070256073"/>
    <n v="1174319.1070256073"/>
    <n v="1555"/>
    <n v="110269.9"/>
    <n v="7091311.8971061092"/>
  </r>
  <r>
    <x v="57"/>
    <s v="SURAT DISTRICT COOPERATIVE BANK Ltd"/>
    <n v="6516"/>
    <n v="6658.5"/>
    <n v="102186.92449355432"/>
    <n v="102186.92449355432"/>
    <n v="16533"/>
    <n v="10410.5"/>
    <n v="62968.003387165067"/>
  </r>
  <r>
    <x v="57"/>
    <s v="SURAT NATIONAL CO-OP BANK LTD"/>
    <n v="4240"/>
    <n v="4348"/>
    <n v="102547.16981132075"/>
    <n v="102547.16981132075"/>
    <n v="7656"/>
    <n v="3800.4"/>
    <n v="49639.498432601882"/>
  </r>
  <r>
    <x v="57"/>
    <s v="SURAT PEOPLES COOPERATIVE BANK"/>
    <n v="19313"/>
    <n v="13476.7"/>
    <n v="69780.458758349298"/>
    <n v="69780.458758349298"/>
    <n v="32869"/>
    <n v="22605.7"/>
    <n v="68775.137667711213"/>
  </r>
  <r>
    <x v="57"/>
    <s v="SURYODAY SMALL FINANCE BANK LTD"/>
    <n v="44566"/>
    <n v="25643"/>
    <n v="57539.379796257235"/>
    <n v="57539.379796257235"/>
    <n v="1882"/>
    <n v="848.8"/>
    <n v="45100.956429330501"/>
  </r>
  <r>
    <x v="57"/>
    <s v="SUTEX COOP BANK"/>
    <n v="12052"/>
    <n v="7203.0999999999995"/>
    <n v="59766.843677397941"/>
    <n v="59766.843677397941"/>
    <n v="14432"/>
    <n v="8543.2000000000007"/>
    <n v="59196.23059866963"/>
  </r>
  <r>
    <x v="57"/>
    <s v="SYNDICATE BANK"/>
    <n v="1237851"/>
    <n v="1559181.5"/>
    <n v="125958.73816800246"/>
    <n v="125958.73816800246"/>
    <n v="2852905"/>
    <n v="2541651.4000000004"/>
    <n v="89089.941655961215"/>
  </r>
  <r>
    <x v="57"/>
    <s v="TAMIL NADU STATE APEX COOP BANK"/>
    <n v="118402"/>
    <n v="25921.300000000003"/>
    <n v="21892.620057093634"/>
    <n v="21892.620057093634"/>
    <n v="52984"/>
    <n v="28774.6"/>
    <n v="54308.09300921033"/>
  </r>
  <r>
    <x v="57"/>
    <s v="TAMILNADU MERCANTILE BANK"/>
    <n v="405685"/>
    <n v="352476.60000000003"/>
    <n v="86884.30678975067"/>
    <n v="86884.30678975067"/>
    <n v="545841"/>
    <n v="360647.8"/>
    <n v="66071.951355797748"/>
  </r>
  <r>
    <x v="57"/>
    <s v="TELANGANA STATE COOP APEX BANK LTD"/>
    <n v="39783"/>
    <n v="22237.5"/>
    <n v="55896.991177135962"/>
    <n v="55896.991177135962"/>
    <n v="34045"/>
    <n v="17096.099999999999"/>
    <n v="50216.184461741803"/>
  </r>
  <r>
    <x v="57"/>
    <s v="TEXTILE TRADERS COOP BANK LTD"/>
    <n v="1297"/>
    <n v="903.7"/>
    <n v="69676.17579028527"/>
    <n v="69676.17579028527"/>
    <n v="767"/>
    <n v="592.20000000000005"/>
    <n v="77209.908735332472"/>
  </r>
  <r>
    <x v="57"/>
    <s v="THANE BHARAT SAHAKARI BANK LTD"/>
    <n v="6778"/>
    <n v="15603.1"/>
    <n v="230202.1245205075"/>
    <n v="230202.1245205075"/>
    <n v="19502"/>
    <n v="10017.200000000001"/>
    <n v="51364.988206337817"/>
  </r>
  <r>
    <x v="57"/>
    <s v="THANE DISTRICT CENTRAL COOP BANK LT"/>
    <n v="9595"/>
    <n v="23590.400000000001"/>
    <n v="245861.38613861386"/>
    <n v="245861.38613861386"/>
    <n v="47396"/>
    <n v="15392.5"/>
    <n v="32476.369313866147"/>
  </r>
  <r>
    <x v="57"/>
    <s v="THANE JANATA SAHAKARI BANK LTD"/>
    <n v="77824"/>
    <n v="67504.100000000006"/>
    <n v="86739.437705592121"/>
    <n v="86739.437705592121"/>
    <n v="145140"/>
    <n v="71062.399999999994"/>
    <n v="48961.278765330018"/>
  </r>
  <r>
    <x v="57"/>
    <s v="THE A. P. MAHESH URBAN CO-OP BANK L"/>
    <n v="15031"/>
    <n v="26164.5"/>
    <n v="174070.25480673276"/>
    <n v="174070.25480673276"/>
    <n v="26558"/>
    <n v="22241.5"/>
    <n v="83746.893591384898"/>
  </r>
  <r>
    <x v="57"/>
    <s v="THE AP STATE COOP BANK LTD"/>
    <n v="21494"/>
    <n v="14530.5"/>
    <n v="67602.586768400477"/>
    <n v="67602.586768400477"/>
    <n v="22151"/>
    <n v="29728.3"/>
    <n v="134207.484989391"/>
  </r>
  <r>
    <x v="57"/>
    <s v="THE BARAMATI SAHAKARI BANK LTD"/>
    <n v="184"/>
    <n v="5375.4"/>
    <n v="2921413.0434782607"/>
    <n v="2921413.0434782607"/>
    <n v="3184"/>
    <n v="2617"/>
    <n v="82192.211055276377"/>
  </r>
  <r>
    <x v="57"/>
    <s v="THE GUJARAT STATE CO-OP BANK LTD"/>
    <n v="57247"/>
    <n v="52207.5"/>
    <n v="91196.918615822666"/>
    <n v="91196.918615822666"/>
    <n v="127567"/>
    <n v="102004.2"/>
    <n v="79961.275251436498"/>
  </r>
  <r>
    <x v="57"/>
    <s v="THE HARYANA STATE CO-OP APEX BANK"/>
    <n v="804"/>
    <n v="457.5"/>
    <n v="56902.985074626864"/>
    <n v="56902.985074626864"/>
    <n v="388"/>
    <n v="1400.3"/>
    <n v="360902.06185567012"/>
  </r>
  <r>
    <x v="57"/>
    <s v="THE HASTI CO-OP. BANK LTD."/>
    <n v="4826"/>
    <n v="2870.2999999999997"/>
    <n v="59475.756319933695"/>
    <n v="59475.756319933695"/>
    <n v="2934"/>
    <n v="3617.7"/>
    <n v="123302.65848670757"/>
  </r>
  <r>
    <x v="57"/>
    <s v="THE KANGRA CENTRAL COOP BANK LTD"/>
    <n v="29913"/>
    <n v="11796"/>
    <n v="39434.359642964599"/>
    <n v="39434.359642964599"/>
    <n v="41953"/>
    <n v="15096.6"/>
    <n v="35984.554143922964"/>
  </r>
  <r>
    <x v="57"/>
    <s v="THE KANGRA CO OPERATIVE BANK LTD"/>
    <n v="3603"/>
    <n v="4401.7"/>
    <n v="122167.6380793783"/>
    <n v="122167.6380793783"/>
    <n v="9952"/>
    <n v="3035.4"/>
    <n v="30500.40192926045"/>
  </r>
  <r>
    <x v="57"/>
    <s v="THE NASIK MERCHANTS CO-OP BANK LTD."/>
    <n v="13991"/>
    <n v="7995.9"/>
    <n v="57150.310914159105"/>
    <n v="57150.310914159105"/>
    <n v="17173"/>
    <n v="12830.8"/>
    <n v="74714.959529493979"/>
  </r>
  <r>
    <x v="57"/>
    <s v="THE NAVNIRMAN COOPERATIVE BANK LTD"/>
    <n v="3521"/>
    <n v="1946.5"/>
    <n v="55282.590173246237"/>
    <n v="55282.590173246237"/>
    <n v="4843"/>
    <n v="3174.3"/>
    <n v="65544.084245302496"/>
  </r>
  <r>
    <x v="57"/>
    <s v="THE PANDHARPUR URBAN CO-OP BANK"/>
    <n v="2372"/>
    <n v="1975.5"/>
    <n v="83284.148397976387"/>
    <n v="83284.148397976387"/>
    <n v="1691"/>
    <n v="2582.2000000000003"/>
    <n v="152702.54287403903"/>
  </r>
  <r>
    <x v="57"/>
    <s v="THE RAJASTHAN ST. COOP. BANK LTD"/>
    <n v="96284"/>
    <n v="106900"/>
    <n v="111025.71559137551"/>
    <n v="111025.71559137551"/>
    <n v="237675"/>
    <n v="24788.3"/>
    <n v="10429.494057010625"/>
  </r>
  <r>
    <x v="57"/>
    <s v="THE ROYAL BANK OF SCOTLAND PLC"/>
    <n v="619"/>
    <n v="7812.7"/>
    <n v="1262148.6268174476"/>
    <n v="1262148.6268174476"/>
    <n v="395"/>
    <n v="525.79999999999995"/>
    <n v="133113.92405063289"/>
  </r>
  <r>
    <x v="57"/>
    <s v="THE SAHEBRAO DESHMUKH COOP BANK LTD"/>
    <n v="3527"/>
    <n v="2998.3999999999996"/>
    <n v="85012.758718457597"/>
    <n v="85012.758718457597"/>
    <n v="8952"/>
    <n v="5724.2999999999993"/>
    <n v="63944.369973190333"/>
  </r>
  <r>
    <x v="57"/>
    <s v="THE VARACHHA CO-OP. BANK LTD"/>
    <n v="14519"/>
    <n v="11036.4"/>
    <n v="76013.499552310779"/>
    <n v="76013.499552310779"/>
    <n v="28164"/>
    <n v="11600.9"/>
    <n v="41190.526913790658"/>
  </r>
  <r>
    <x v="57"/>
    <s v="THE VISHWESHWAR SAHAKARI BANK LTD"/>
    <n v="9102"/>
    <n v="8652.4"/>
    <n v="95060.426279938474"/>
    <n v="95060.426279938474"/>
    <n v="18240"/>
    <n v="9915.9"/>
    <n v="54363.48684210526"/>
  </r>
  <r>
    <x v="57"/>
    <s v="THE ZOROASTRIAN CO-OP BANK LTD"/>
    <n v="3157"/>
    <n v="4456"/>
    <n v="141146.65821982894"/>
    <n v="141146.65821982894"/>
    <n v="5412"/>
    <n v="4943.1000000000004"/>
    <n v="91335.92017738361"/>
  </r>
  <r>
    <x v="57"/>
    <s v="TUMKUR GRAIN MERCHANTS COOP BANK"/>
    <n v="5714"/>
    <n v="3505.7"/>
    <n v="61352.817640882044"/>
    <n v="61352.817640882044"/>
    <n v="4838"/>
    <n v="4154.2"/>
    <n v="85866.060355518814"/>
  </r>
  <r>
    <x v="57"/>
    <s v="The Gadchiroli Dist Co-Op Bank"/>
    <n v="6140"/>
    <n v="3042.4"/>
    <n v="49550.488599348537"/>
    <n v="49550.488599348537"/>
    <n v="22388"/>
    <n v="6482.9"/>
    <n v="28957.030552081473"/>
  </r>
  <r>
    <x v="57"/>
    <s v="UCO BANK"/>
    <n v="648940"/>
    <n v="716766.79999999993"/>
    <n v="110451.93700496193"/>
    <n v="110451.93700496193"/>
    <n v="2685193"/>
    <n v="980479.9"/>
    <n v="36514.317592813626"/>
  </r>
  <r>
    <x v="57"/>
    <s v="UJJIVAN SMALL FINANCE BANK LTD."/>
    <n v="4802"/>
    <n v="3434.7000000000003"/>
    <n v="71526.447313619326"/>
    <n v="71526.447313619326"/>
    <n v="6448"/>
    <n v="23296"/>
    <n v="361290.32258064515"/>
  </r>
  <r>
    <x v="57"/>
    <s v="UNION BANK OF INDIA"/>
    <n v="2139958"/>
    <n v="2394708.5"/>
    <n v="111904.46261094844"/>
    <n v="111904.46261094844"/>
    <n v="4659479"/>
    <n v="3815359.1"/>
    <n v="81883.813619505512"/>
  </r>
  <r>
    <x v="57"/>
    <s v="UNITED BANK OF INDIA"/>
    <n v="968597"/>
    <n v="645506.69999999995"/>
    <n v="66643.475046897714"/>
    <n v="66643.475046897714"/>
    <n v="3003652"/>
    <n v="933963"/>
    <n v="31094.247935513169"/>
  </r>
  <r>
    <x v="57"/>
    <s v="UNITED OVERSEAS BANK LTD"/>
    <n v="112"/>
    <n v="257.3"/>
    <n v="229732.14285714287"/>
    <n v="229732.14285714287"/>
    <n v="71"/>
    <n v="351.59999999999997"/>
    <n v="495211.26760563382"/>
  </r>
  <r>
    <x v="57"/>
    <s v="UTKARSH SMALL FINANCE BANK LTD"/>
    <n v="11658"/>
    <n v="3411"/>
    <n v="29258.87802367473"/>
    <n v="29258.87802367473"/>
    <n v="3204"/>
    <n v="2972.2000000000003"/>
    <n v="92765.29338327091"/>
  </r>
  <r>
    <x v="57"/>
    <s v="VASAI VIKAS SAHAKARI BANK LTD"/>
    <n v="4200"/>
    <n v="3490.8999999999996"/>
    <n v="83116.666666666657"/>
    <n v="83116.666666666657"/>
    <n v="13329"/>
    <n v="5780.5"/>
    <n v="43367.844549478577"/>
  </r>
  <r>
    <x v="57"/>
    <s v="VIJAYA BANK"/>
    <n v="622844"/>
    <n v="834041.8"/>
    <n v="133908.61917269815"/>
    <n v="133908.61917269815"/>
    <n v="1479304"/>
    <n v="1139034.2"/>
    <n v="76997.980131196833"/>
  </r>
  <r>
    <x v="57"/>
    <s v="WEST BENGAL STATE COOPERATIVE BANK"/>
    <n v="36150"/>
    <n v="10136.700000000001"/>
    <n v="28040.663900414933"/>
    <n v="28040.663900414933"/>
    <n v="165823"/>
    <n v="44845.7"/>
    <n v="27044.318339434216"/>
  </r>
  <r>
    <x v="57"/>
    <s v="WESTPAC BANKING CORPORATION"/>
    <n v="2153"/>
    <n v="25157.4"/>
    <n v="1168481.1890385509"/>
    <n v="1168481.1890385509"/>
    <n v="81"/>
    <n v="2372.4"/>
    <n v="2928888.888888889"/>
  </r>
  <r>
    <x v="57"/>
    <s v="WOORI BANK"/>
    <n v="4967"/>
    <n v="10795.3"/>
    <n v="217340.44694986913"/>
    <n v="217340.44694986913"/>
    <n v="831"/>
    <n v="83407.600000000006"/>
    <n v="10037015.643802648"/>
  </r>
  <r>
    <x v="57"/>
    <s v="YES BANK"/>
    <n v="7859989"/>
    <n v="4784156.8"/>
    <n v="60867.220043183268"/>
    <n v="60867.220043183268"/>
    <n v="1809414"/>
    <n v="3994613.2"/>
    <n v="220768.3371522493"/>
  </r>
  <r>
    <x v="57"/>
    <s v="ZILA SAHKARI BANK LTD GHAZIABAD"/>
    <n v="1338"/>
    <n v="14020.5"/>
    <n v="1047869.9551569506"/>
    <n v="1047869.9551569506"/>
    <n v="3144"/>
    <n v="2343"/>
    <n v="74522.900763358775"/>
  </r>
  <r>
    <x v="58"/>
    <s v="ABHYUDAYA CO-OP BANK LTD"/>
    <n v="78439"/>
    <n v="38138.5"/>
    <n v="48621.859024209894"/>
    <n v="48621.859024209894"/>
    <n v="171997"/>
    <n v="56233.599999999999"/>
    <n v="32694.52374169317"/>
  </r>
  <r>
    <x v="58"/>
    <s v="ABU DHABI COMMERCIAL BANK"/>
    <n v="2596"/>
    <n v="13321.4"/>
    <n v="513151.00154083216"/>
    <n v="513151.00154083216"/>
    <n v="724"/>
    <n v="9135.9"/>
    <n v="1261864.640883978"/>
  </r>
  <r>
    <x v="58"/>
    <s v="AHMEDABAD MERCANTILE COOP BANK"/>
    <n v="13718"/>
    <n v="9288.2000000000007"/>
    <n v="67708.120717305734"/>
    <n v="67708.120717305734"/>
    <n v="29628"/>
    <n v="17465.7"/>
    <n v="58949.979748886188"/>
  </r>
  <r>
    <x v="58"/>
    <s v="AIRTEL PAYMENTS BANK LIMITED"/>
    <n v="61965"/>
    <n v="45598.8"/>
    <n v="73587.993221980156"/>
    <n v="73587.993221980156"/>
    <n v="27507"/>
    <n v="790.4000000000002"/>
    <n v="2873.4503944450507"/>
  </r>
  <r>
    <x v="58"/>
    <s v="AKOLA DISTRICT CENTRAL CO-OP BANK"/>
    <n v="8829"/>
    <n v="8020.3"/>
    <n v="90840.412277721131"/>
    <n v="90840.412277721131"/>
    <n v="27149"/>
    <n v="36395.100000000006"/>
    <n v="134056.87133964419"/>
  </r>
  <r>
    <x v="58"/>
    <s v="ALLAHABAD BANK"/>
    <n v="1513154"/>
    <n v="1289608.1000000001"/>
    <n v="85226.493800366661"/>
    <n v="85226.493800366661"/>
    <n v="3051340"/>
    <n v="1584509.7"/>
    <n v="51928.323294028196"/>
  </r>
  <r>
    <x v="58"/>
    <s v="ALMORA URBAN CO-OPERATIVE BANK LTD"/>
    <n v="17440"/>
    <n v="5434.9"/>
    <n v="31163.417431192662"/>
    <n v="31163.417431192662"/>
    <n v="15944"/>
    <n v="7486.9"/>
    <n v="46957.476166583037"/>
  </r>
  <r>
    <x v="58"/>
    <s v="ANDHRA BANK"/>
    <n v="1157498"/>
    <n v="1105365.2"/>
    <n v="95496.078610934972"/>
    <n v="95496.078610934972"/>
    <n v="3117043"/>
    <n v="1493959.7"/>
    <n v="47928.748496571912"/>
  </r>
  <r>
    <x v="58"/>
    <s v="ANDHRA PRAGATHI GRAMEENA BANK"/>
    <n v="38652"/>
    <n v="24695"/>
    <n v="63890.613681051436"/>
    <n v="63890.613681051436"/>
    <n v="141542"/>
    <n v="40993.300000000003"/>
    <n v="28961.933560356647"/>
  </r>
  <r>
    <x v="58"/>
    <s v="ANZ Banking Group Limited"/>
    <n v="29336"/>
    <n v="138412.70000000001"/>
    <n v="471818.58467412059"/>
    <n v="471818.58467412059"/>
    <n v="4059"/>
    <n v="100072.4"/>
    <n v="2465444.6908105444"/>
  </r>
  <r>
    <x v="58"/>
    <s v="APNA SAHAKARI BANKLTD"/>
    <n v="11403"/>
    <n v="8012.8"/>
    <n v="70269.227396299204"/>
    <n v="70269.227396299204"/>
    <n v="40364"/>
    <n v="15655.8"/>
    <n v="38786.542463581412"/>
  </r>
  <r>
    <x v="58"/>
    <s v="AU SMALL FINANCE BANK LIMITED"/>
    <n v="33308"/>
    <n v="52162.7"/>
    <n v="156607.12141227332"/>
    <n v="156607.12141227332"/>
    <n v="25630"/>
    <n v="50860.3"/>
    <n v="198440.49941474834"/>
  </r>
  <r>
    <x v="58"/>
    <s v="AXIS BANK"/>
    <n v="13962339"/>
    <n v="10385970.1"/>
    <n v="74385.603300421222"/>
    <n v="74385.603300421222"/>
    <n v="7666393"/>
    <n v="8383615.2999999998"/>
    <n v="109355.4074256303"/>
  </r>
  <r>
    <x v="58"/>
    <s v="Akola Janata Commercial Co-Op Bank"/>
    <n v="14172"/>
    <n v="13462.3"/>
    <n v="94992.23821620096"/>
    <n v="94992.23821620096"/>
    <n v="10730"/>
    <n v="13013.8"/>
    <n v="121284.24976700838"/>
  </r>
  <r>
    <x v="58"/>
    <s v="BANDHAN BANK LIMITED"/>
    <n v="257681"/>
    <n v="140276.29999999999"/>
    <n v="54437.967875008238"/>
    <n v="54437.967875008238"/>
    <n v="222749"/>
    <n v="150942.19999999998"/>
    <n v="67763.356962320817"/>
  </r>
  <r>
    <x v="58"/>
    <s v="BANK INTERNASIONAL INDONESIA"/>
    <n v="1598"/>
    <n v="4389.5999999999995"/>
    <n v="274693.36670838547"/>
    <n v="274693.36670838547"/>
    <n v="49"/>
    <n v="748.3"/>
    <n v="1527142.857142857"/>
  </r>
  <r>
    <x v="58"/>
    <s v="BANK OF AMERICA"/>
    <n v="560153"/>
    <n v="906008.6"/>
    <n v="161743.05948553342"/>
    <n v="161743.05948553342"/>
    <n v="97749"/>
    <n v="720888.7"/>
    <n v="737489.59068634978"/>
  </r>
  <r>
    <x v="58"/>
    <s v="BANK OF BAHARIEN AND KUWAIT"/>
    <n v="18718"/>
    <n v="28671.5"/>
    <n v="153176.08718880222"/>
    <n v="153176.08718880222"/>
    <n v="2598"/>
    <n v="8747.5"/>
    <n v="336701.30869899923"/>
  </r>
  <r>
    <x v="58"/>
    <s v="BANK OF BARODA"/>
    <n v="3652104"/>
    <n v="2647968"/>
    <n v="72505.273672381722"/>
    <n v="72505.273672381722"/>
    <n v="8455522"/>
    <n v="3775865.1"/>
    <n v="44655.612036725819"/>
  </r>
  <r>
    <x v="58"/>
    <s v="BANK OF CEYLON"/>
    <n v="1638"/>
    <n v="1808.8"/>
    <n v="110427.35042735042"/>
    <n v="110427.35042735042"/>
    <n v="647"/>
    <n v="2534.1999999999998"/>
    <n v="391684.69860896439"/>
  </r>
  <r>
    <x v="58"/>
    <s v="BANK OF INDIA"/>
    <n v="2069842"/>
    <n v="1402945.4"/>
    <n v="67780.313666453774"/>
    <n v="67780.313666453774"/>
    <n v="6407130"/>
    <n v="3377254.9"/>
    <n v="52710.88459263352"/>
  </r>
  <r>
    <x v="58"/>
    <s v="BANK OF MAHARASHTRA"/>
    <n v="1002988"/>
    <n v="646907.1"/>
    <n v="64497.990005862484"/>
    <n v="64497.990005862484"/>
    <n v="2041787"/>
    <n v="1168783"/>
    <n v="57243.14044511009"/>
  </r>
  <r>
    <x v="58"/>
    <s v="BANK OF NOVA SCOTIA"/>
    <n v="828"/>
    <n v="13722"/>
    <n v="1657246.3768115942"/>
    <n v="1657246.3768115942"/>
    <n v="766"/>
    <n v="32123.5"/>
    <n v="4193668.4073107052"/>
  </r>
  <r>
    <x v="58"/>
    <s v="BANK OF TOKYO AND MITSUBISHI"/>
    <n v="50356"/>
    <n v="161167.19999999998"/>
    <n v="320055.6040988164"/>
    <n v="320055.6040988164"/>
    <n v="7807"/>
    <n v="208384.8"/>
    <n v="2669204.5600102474"/>
  </r>
  <r>
    <x v="58"/>
    <s v="BARCLAYS BANK"/>
    <n v="17252"/>
    <n v="111024.7"/>
    <n v="643546.8351495479"/>
    <n v="643546.8351495479"/>
    <n v="2717"/>
    <n v="74816.400000000009"/>
    <n v="2753640.0441663605"/>
  </r>
  <r>
    <x v="58"/>
    <s v="BASSEIN CATHOLIC CO-OP BANK LTD"/>
    <n v="24998"/>
    <n v="17656.600000000002"/>
    <n v="70632.05056404513"/>
    <n v="70632.05056404513"/>
    <n v="47968"/>
    <n v="23521.300000000003"/>
    <n v="49035.398599066051"/>
  </r>
  <r>
    <x v="58"/>
    <s v="BHARAT CO-OP BANK LTD"/>
    <n v="71831"/>
    <n v="64148.7"/>
    <n v="89305.035430385207"/>
    <n v="89305.035430385207"/>
    <n v="130506"/>
    <n v="71922.100000000006"/>
    <n v="55110.186504835037"/>
  </r>
  <r>
    <x v="58"/>
    <s v="CANARA BANK"/>
    <n v="2595920"/>
    <n v="2711159.6"/>
    <n v="104439.25852876822"/>
    <n v="104439.25852876822"/>
    <n v="4862999"/>
    <n v="3183902.1"/>
    <n v="65471.987553359562"/>
  </r>
  <r>
    <x v="58"/>
    <s v="CAPITAL LOCAL AREA BANK LTD"/>
    <n v="19106"/>
    <n v="12255"/>
    <n v="64142.154297079454"/>
    <n v="64142.154297079454"/>
    <n v="27410"/>
    <n v="26748.400000000001"/>
    <n v="97586.282378693912"/>
  </r>
  <r>
    <x v="58"/>
    <s v="CATHOLIC SYRIAN BANK LTD."/>
    <n v="106754"/>
    <n v="72373.100000000006"/>
    <n v="67794.274687599536"/>
    <n v="67794.274687599536"/>
    <n v="139091"/>
    <n v="75204.899999999994"/>
    <n v="54068.847013825478"/>
  </r>
  <r>
    <x v="58"/>
    <s v="CENTRAL BANK OF INDIA"/>
    <n v="2180562"/>
    <n v="1370085.1"/>
    <n v="62831.742459054141"/>
    <n v="62831.742459054141"/>
    <n v="5128314"/>
    <n v="2041412.3"/>
    <n v="39806.694753870375"/>
  </r>
  <r>
    <x v="58"/>
    <s v="CITI BANK"/>
    <n v="6183041"/>
    <n v="8455521.4000000004"/>
    <n v="136753.44219777937"/>
    <n v="136753.44219777937"/>
    <n v="2085027"/>
    <n v="6564799.5999999996"/>
    <n v="314854.41675335617"/>
  </r>
  <r>
    <x v="58"/>
    <s v="CITIZEN CREDIT COOPERATIVE BANK LTD"/>
    <n v="9201"/>
    <n v="6607.1"/>
    <n v="71808.499076187378"/>
    <n v="71808.499076187378"/>
    <n v="24127"/>
    <n v="11316.7"/>
    <n v="46904.712562689107"/>
  </r>
  <r>
    <x v="58"/>
    <s v="CITY UNION BANK LTD"/>
    <n v="820513"/>
    <n v="382835.3"/>
    <n v="46658.041981053313"/>
    <n v="46658.041981053313"/>
    <n v="546342"/>
    <n v="369960.5"/>
    <n v="67715.917868294957"/>
  </r>
  <r>
    <x v="58"/>
    <s v="CORPORATION BANK"/>
    <n v="1789924"/>
    <n v="1308044.3999999999"/>
    <n v="73078.20890719381"/>
    <n v="73078.20890719381"/>
    <n v="2538632"/>
    <n v="1634450.4"/>
    <n v="64383.116576171735"/>
  </r>
  <r>
    <x v="58"/>
    <s v="COSMOS COOPERATIVE BANK"/>
    <n v="101453"/>
    <n v="120198.2"/>
    <n v="118476.73306851448"/>
    <n v="118476.73306851448"/>
    <n v="187286"/>
    <n v="118025.1"/>
    <n v="63018.645280480123"/>
  </r>
  <r>
    <x v="58"/>
    <s v="CREDIT AGRICOLE CORP N INVSMNT BANK"/>
    <n v="1831"/>
    <n v="20348.3"/>
    <n v="1111321.6821409066"/>
    <n v="1111321.6821409066"/>
    <n v="366"/>
    <n v="46381.4"/>
    <n v="12672513.661202187"/>
  </r>
  <r>
    <x v="58"/>
    <s v="CTBC BANK CO LTD"/>
    <n v="660"/>
    <n v="2030"/>
    <n v="307575.75757575757"/>
    <n v="307575.75757575757"/>
    <n v="639"/>
    <n v="9426.9000000000015"/>
    <n v="1475258.2159624414"/>
  </r>
  <r>
    <x v="58"/>
    <s v="DCB BANK LIMITED"/>
    <n v="303654"/>
    <n v="163733.4"/>
    <n v="53921.04171194847"/>
    <n v="53921.04171194847"/>
    <n v="185338"/>
    <n v="188307.1"/>
    <n v="101601.99203617174"/>
  </r>
  <r>
    <x v="58"/>
    <s v="DELHI STATE CO OP BANK LTD"/>
    <n v="2126"/>
    <n v="4538.6000000000004"/>
    <n v="213480.71495766702"/>
    <n v="213480.71495766702"/>
    <n v="5254"/>
    <n v="4776.1000000000004"/>
    <n v="90904.073087171695"/>
  </r>
  <r>
    <x v="58"/>
    <s v="DENA BANK"/>
    <n v="510036"/>
    <n v="452470.1"/>
    <n v="88713.365331074674"/>
    <n v="88713.365331074674"/>
    <n v="1601589"/>
    <n v="728287.89999999979"/>
    <n v="45472.833542188404"/>
  </r>
  <r>
    <x v="58"/>
    <s v="DEOGIRI NAGARI SAHAKARI BANK LTD"/>
    <n v="3776"/>
    <n v="5436.9000000000005"/>
    <n v="143985.69915254237"/>
    <n v="143985.69915254237"/>
    <n v="7605"/>
    <n v="4294.7000000000007"/>
    <n v="56472.057856673251"/>
  </r>
  <r>
    <x v="58"/>
    <s v="DEUSTCHE BANK"/>
    <n v="2662784"/>
    <n v="3206073.2"/>
    <n v="120403.05184348411"/>
    <n v="120403.05184348411"/>
    <n v="551097"/>
    <n v="2314613.5"/>
    <n v="420001.10688318027"/>
  </r>
  <r>
    <x v="58"/>
    <s v="DEVELOPMENT BANK OF SINGAPORE"/>
    <n v="444645"/>
    <n v="837463.2"/>
    <n v="188344.22966636304"/>
    <n v="188344.22966636304"/>
    <n v="92611"/>
    <n v="343237.2"/>
    <n v="370622.49624774593"/>
  </r>
  <r>
    <x v="58"/>
    <s v="DHANLAXMI BANK LTD"/>
    <n v="154250"/>
    <n v="66098.2"/>
    <n v="42851.345218800649"/>
    <n v="42851.345218800649"/>
    <n v="143771"/>
    <n v="83789.2"/>
    <n v="58279.625237356631"/>
  </r>
  <r>
    <x v="58"/>
    <s v="DOHA BANK QSC"/>
    <n v="23126"/>
    <n v="33015.100000000006"/>
    <n v="142761.82651561016"/>
    <n v="142761.82651561016"/>
    <n v="850"/>
    <n v="1176.7"/>
    <n v="138435.29411764705"/>
  </r>
  <r>
    <x v="58"/>
    <s v="DOMBIVLI NAGRIK SAHAKARI BANK"/>
    <n v="14150"/>
    <n v="15716.7"/>
    <n v="111072.08480565371"/>
    <n v="111072.08480565371"/>
    <n v="43554"/>
    <n v="20871.099999999999"/>
    <n v="47920.053267208525"/>
  </r>
  <r>
    <x v="58"/>
    <s v="EMIRATES NBD BANK PJSC"/>
    <n v="23"/>
    <n v="2041.7"/>
    <n v="8876956.521739129"/>
    <n v="8876956.521739129"/>
    <n v="16"/>
    <n v="63.6"/>
    <n v="397500"/>
  </r>
  <r>
    <x v="58"/>
    <s v="EQUITAS SMALL FINANCE BANK LIMITED"/>
    <n v="50170"/>
    <n v="45360"/>
    <n v="90412.597169623274"/>
    <n v="90412.597169623274"/>
    <n v="32966"/>
    <n v="47645.3"/>
    <n v="144528.60522963054"/>
  </r>
  <r>
    <x v="58"/>
    <s v="ESAF SMALL FINANCE BANK LTD"/>
    <n v="3278"/>
    <n v="6172.9"/>
    <n v="188312.9957291031"/>
    <n v="188312.9957291031"/>
    <n v="13964"/>
    <n v="7777.7"/>
    <n v="55698.224004583215"/>
  </r>
  <r>
    <x v="58"/>
    <s v="EXPORT IMPORT BANK OF INDIA"/>
    <n v="0"/>
    <n v="0"/>
    <e v="#NUM!"/>
    <n v="0"/>
    <n v="209"/>
    <n v="6020.7000000000007"/>
    <n v="2880717.703349283"/>
  </r>
  <r>
    <x v="58"/>
    <s v="FEDERAL BANK"/>
    <n v="1780247"/>
    <n v="1126712.3"/>
    <n v="63289.661490793129"/>
    <n v="63289.661490793129"/>
    <n v="1140566"/>
    <n v="835589.10000000021"/>
    <n v="73260.916071494343"/>
  </r>
  <r>
    <x v="58"/>
    <s v="FINCARE SMALL FINANCE BANK LTD"/>
    <n v="301"/>
    <n v="4299.3999999999996"/>
    <n v="1428372.0930232557"/>
    <n v="1428372.0930232557"/>
    <n v="320"/>
    <n v="355"/>
    <n v="110937.5"/>
  </r>
  <r>
    <x v="58"/>
    <s v="FINO PAYMENTS BANK LIMITED"/>
    <n v="112347"/>
    <n v="6897.5"/>
    <n v="6139.4607777688771"/>
    <n v="6139.4607777688771"/>
    <n v="11111"/>
    <n v="2596.1999999999998"/>
    <n v="23366.033660336601"/>
  </r>
  <r>
    <x v="58"/>
    <s v="FIRSTRAND BANK"/>
    <n v="4396"/>
    <n v="4532.6000000000004"/>
    <n v="103107.37033666972"/>
    <n v="103107.37033666972"/>
    <n v="188"/>
    <n v="980.1"/>
    <n v="521329.78723404254"/>
  </r>
  <r>
    <x v="58"/>
    <s v="GOPINATH PATIL PARSIK JAN SAHA BANK"/>
    <n v="22053"/>
    <n v="20557.400000000001"/>
    <n v="93218.156259919269"/>
    <n v="93218.156259919269"/>
    <n v="59519"/>
    <n v="24729.4"/>
    <n v="41548.749138930427"/>
  </r>
  <r>
    <x v="58"/>
    <s v="GREATER BOMBAY CO-OP BANK"/>
    <n v="9087"/>
    <n v="7352.7"/>
    <n v="80914.493232089793"/>
    <n v="80914.493232089793"/>
    <n v="31819"/>
    <n v="11674.7"/>
    <n v="36690.97080360791"/>
  </r>
  <r>
    <x v="58"/>
    <s v="HDFC BANK"/>
    <n v="24339401"/>
    <n v="21915409.700000003"/>
    <n v="90040.875286947296"/>
    <n v="90040.875286947296"/>
    <n v="13122296"/>
    <n v="18900121.399999999"/>
    <n v="144030.59799900869"/>
  </r>
  <r>
    <x v="58"/>
    <s v="HSBC BANK"/>
    <n v="1696049"/>
    <n v="3336240.8000000003"/>
    <n v="196706.62816935123"/>
    <n v="196706.62816935123"/>
    <n v="527838"/>
    <n v="2180344.7000000002"/>
    <n v="413070.80960446206"/>
  </r>
  <r>
    <x v="58"/>
    <s v="ICICI BANK LTD"/>
    <n v="13688424"/>
    <n v="10724127.4"/>
    <n v="78344.500433358873"/>
    <n v="78344.500433358873"/>
    <n v="10288122"/>
    <n v="11396838"/>
    <n v="110776.66069667526"/>
  </r>
  <r>
    <x v="58"/>
    <s v="IDBI BANK"/>
    <n v="4243465"/>
    <n v="3078863.1"/>
    <n v="72555.402247927108"/>
    <n v="72555.402247927108"/>
    <n v="3257268"/>
    <n v="3781841.3"/>
    <n v="116104.70185443752"/>
  </r>
  <r>
    <x v="58"/>
    <s v="IDFC BANK LIMITED"/>
    <n v="165113"/>
    <n v="369477.6"/>
    <n v="223772.56787775643"/>
    <n v="223772.56787775643"/>
    <n v="160792"/>
    <n v="358774.4"/>
    <n v="223129.50893079257"/>
  </r>
  <r>
    <x v="58"/>
    <s v="IDUKKI DISTRICT COOPERATIVE BANK LT"/>
    <n v="4415"/>
    <n v="3610.9"/>
    <n v="81787.08946772365"/>
    <n v="81787.08946772365"/>
    <n v="1735"/>
    <n v="2043.4"/>
    <n v="117775.21613832853"/>
  </r>
  <r>
    <x v="58"/>
    <s v="INDIAN BANK"/>
    <n v="1116432"/>
    <n v="891449.9"/>
    <n v="79848.114350000717"/>
    <n v="79848.114350000717"/>
    <n v="3309964"/>
    <n v="1348455.4"/>
    <n v="40739.276922649311"/>
  </r>
  <r>
    <x v="58"/>
    <s v="INDIAN OVERSEAS BANK"/>
    <n v="1425978"/>
    <n v="1179061"/>
    <n v="82684.375214764877"/>
    <n v="82684.375214764877"/>
    <n v="2899130"/>
    <n v="1461550.2"/>
    <n v="50413.406780654885"/>
  </r>
  <r>
    <x v="58"/>
    <s v="INDUSIND BANK"/>
    <n v="2506826"/>
    <n v="2282491.5"/>
    <n v="91051.054201607927"/>
    <n v="91051.054201607927"/>
    <n v="1063712"/>
    <n v="1834897.2"/>
    <n v="172499.43593754701"/>
  </r>
  <r>
    <x v="58"/>
    <s v="INDUSTRIAL AND COM BANK OF CHINA LT"/>
    <n v="302"/>
    <n v="5931.1"/>
    <n v="1963940.3973509935"/>
    <n v="1963940.3973509935"/>
    <n v="138"/>
    <n v="4941.8999999999996"/>
    <n v="3581086.9565217388"/>
  </r>
  <r>
    <x v="58"/>
    <s v="INDUSTRIAL BANK OF KOREA"/>
    <n v="1016"/>
    <n v="787.8"/>
    <n v="77539.370078740161"/>
    <n v="77539.370078740161"/>
    <n v="100"/>
    <n v="11369.3"/>
    <n v="11369300"/>
  </r>
  <r>
    <x v="58"/>
    <s v="JALGAON JANATA SAHKARI BANK LTD"/>
    <n v="9494"/>
    <n v="5186.3"/>
    <n v="54627.132926058563"/>
    <n v="54627.132926058563"/>
    <n v="13507"/>
    <n v="8700.2999999999993"/>
    <n v="64413.267194787877"/>
  </r>
  <r>
    <x v="58"/>
    <s v="JALGAON PEOPLES COOP BANK LTD"/>
    <n v="10390"/>
    <n v="18091.5"/>
    <n v="174124.15784408085"/>
    <n v="174124.15784408085"/>
    <n v="16911"/>
    <n v="7179.8"/>
    <n v="42456.389332387203"/>
  </r>
  <r>
    <x v="58"/>
    <s v="JAMMU AND KASHMIR BANK LTD"/>
    <n v="320146"/>
    <n v="270547.40000000002"/>
    <n v="84507.505950410137"/>
    <n v="84507.505950410137"/>
    <n v="338743"/>
    <n v="303917.09999999998"/>
    <n v="89719.079065840458"/>
  </r>
  <r>
    <x v="58"/>
    <s v="JANAKALYAN SAHAKARI BANK LTD"/>
    <n v="10748"/>
    <n v="9677.1"/>
    <n v="90036.285820617792"/>
    <n v="90036.285820617792"/>
    <n v="31810"/>
    <n v="13993.9"/>
    <n v="43992.140836215032"/>
  </r>
  <r>
    <x v="58"/>
    <s v="JANATA SAHAKARI BANK LTD"/>
    <n v="48389"/>
    <n v="40156.800000000003"/>
    <n v="82987.455826737467"/>
    <n v="82987.455826737467"/>
    <n v="71231"/>
    <n v="47131.5"/>
    <n v="66167.118249076942"/>
  </r>
  <r>
    <x v="58"/>
    <s v="JANSEVA SAHAKARI BANK BORIVILI LTD"/>
    <n v="3348"/>
    <n v="7725.4"/>
    <n v="230746.71445639187"/>
    <n v="230746.71445639187"/>
    <n v="7308"/>
    <n v="3940.9"/>
    <n v="53925.83470169676"/>
  </r>
  <r>
    <x v="58"/>
    <s v="JANSEVA SAHAKARI BANK PUNE"/>
    <n v="7092"/>
    <n v="3296.3"/>
    <n v="46479.131415679636"/>
    <n v="46479.131415679636"/>
    <n v="27091"/>
    <n v="8460.5"/>
    <n v="31229.928758628328"/>
  </r>
  <r>
    <x v="58"/>
    <s v="JP MORGAN BANK"/>
    <n v="333669"/>
    <n v="387245.4"/>
    <n v="116056.75085189214"/>
    <n v="116056.75085189214"/>
    <n v="9844"/>
    <n v="528595.6"/>
    <n v="5369723.6895570904"/>
  </r>
  <r>
    <x v="58"/>
    <s v="KALUPUR COMM COOPERATIVE BANK"/>
    <n v="28845"/>
    <n v="30686.7"/>
    <n v="106384.81539261571"/>
    <n v="106384.81539261571"/>
    <n v="78597"/>
    <n v="47885"/>
    <n v="60924.717228392939"/>
  </r>
  <r>
    <x v="58"/>
    <s v="KALYAN JANATA SAHAKARI BANK"/>
    <n v="10167"/>
    <n v="7860.1"/>
    <n v="77309.924264778208"/>
    <n v="77309.924264778208"/>
    <n v="32901"/>
    <n v="13835.3"/>
    <n v="42051.30543144585"/>
  </r>
  <r>
    <x v="58"/>
    <s v="KARAD URBAN CO-OP BANK LTD"/>
    <n v="15557"/>
    <n v="12499.4"/>
    <n v="80345.825030532898"/>
    <n v="80345.825030532898"/>
    <n v="21767"/>
    <n v="16638.5"/>
    <n v="76439.10506730371"/>
  </r>
  <r>
    <x v="58"/>
    <s v="KARNATAKA BANK LTD"/>
    <n v="389148"/>
    <n v="276500.40000000002"/>
    <n v="71052.761417250003"/>
    <n v="71052.761417250003"/>
    <n v="924230"/>
    <n v="447915.1"/>
    <n v="48463.596723759234"/>
  </r>
  <r>
    <x v="58"/>
    <s v="KARNATAKA STATE COOP APEX BANK"/>
    <n v="43288"/>
    <n v="13357"/>
    <n v="30856.126409166514"/>
    <n v="30856.126409166514"/>
    <n v="35982"/>
    <n v="20797.900000000001"/>
    <n v="57800.844866877887"/>
  </r>
  <r>
    <x v="58"/>
    <s v="KARNATAKA VIKAS GRAMEEN BANK"/>
    <n v="59854"/>
    <n v="107943.2"/>
    <n v="180344.17081565142"/>
    <n v="180344.17081565142"/>
    <n v="131260"/>
    <n v="42529.1"/>
    <n v="32400.655188176141"/>
  </r>
  <r>
    <x v="58"/>
    <s v="KARUR VYSYA BANK"/>
    <n v="942304"/>
    <n v="718373"/>
    <n v="76235.800760688697"/>
    <n v="76235.800760688697"/>
    <n v="1165876"/>
    <n v="755990.5"/>
    <n v="64843.130830379901"/>
  </r>
  <r>
    <x v="58"/>
    <s v="KOREA EXCHANGE BANK"/>
    <n v="293"/>
    <n v="2069"/>
    <n v="706143.34470989765"/>
    <n v="706143.34470989765"/>
    <n v="456"/>
    <n v="15867.6"/>
    <n v="3479736.8421052634"/>
  </r>
  <r>
    <x v="58"/>
    <s v="KOTAK MAHINDRA BANK LTD"/>
    <n v="5638902"/>
    <n v="4609423.8"/>
    <n v="81743.286192950327"/>
    <n v="81743.286192950327"/>
    <n v="3140048"/>
    <n v="5249240.3000000007"/>
    <n v="167170.70248607665"/>
  </r>
  <r>
    <x v="58"/>
    <s v="KURMANCHAL NAGAR SAHAKARI BANK"/>
    <n v="12615"/>
    <n v="10099"/>
    <n v="80055.489496630995"/>
    <n v="80055.489496630995"/>
    <n v="9668"/>
    <n v="7596.7"/>
    <n v="78575.713694662802"/>
  </r>
  <r>
    <x v="58"/>
    <s v="Kerala Gramin Bank"/>
    <n v="62128"/>
    <n v="52449.7"/>
    <n v="84421.99974246716"/>
    <n v="84421.99974246716"/>
    <n v="145731"/>
    <n v="41008.100000000006"/>
    <n v="28139.58594945482"/>
  </r>
  <r>
    <x v="58"/>
    <s v="Kozhikode District Coop Bank Ltd."/>
    <n v="3243"/>
    <n v="1579.1999999999998"/>
    <n v="48695.652173913033"/>
    <n v="48695.652173913033"/>
    <n v="2358"/>
    <n v="3423.2999999999997"/>
    <n v="145178.11704834606"/>
  </r>
  <r>
    <x v="58"/>
    <s v="LAKSHMI VILAS BANK LTD"/>
    <n v="312504"/>
    <n v="195406.8"/>
    <n v="62529.375623992011"/>
    <n v="62529.375623992011"/>
    <n v="305792"/>
    <n v="235947.2"/>
    <n v="77159.376308078688"/>
  </r>
  <r>
    <x v="58"/>
    <s v="MAHANAGAR COOP BANK LTD"/>
    <n v="11839"/>
    <n v="10629.7"/>
    <n v="89785.454852605806"/>
    <n v="89785.454852605806"/>
    <n v="33219"/>
    <n v="17509.599999999999"/>
    <n v="52709.593907101349"/>
  </r>
  <r>
    <x v="58"/>
    <s v="MAHARASHTRA GRAMIN BANK"/>
    <n v="62668"/>
    <n v="87060.599999999991"/>
    <n v="138923.53354183954"/>
    <n v="138923.53354183954"/>
    <n v="77127"/>
    <n v="82653"/>
    <n v="107164.80609903147"/>
  </r>
  <r>
    <x v="58"/>
    <s v="MAHARASHTRA STATE CO-OP BANK LTD"/>
    <n v="3728"/>
    <n v="2753.5"/>
    <n v="73859.978540772529"/>
    <n v="73859.978540772529"/>
    <n v="10448"/>
    <n v="54039.6"/>
    <n v="517224.34915773355"/>
  </r>
  <r>
    <x v="58"/>
    <s v="MASHREQ BANK"/>
    <n v="317"/>
    <n v="1428.4"/>
    <n v="450599.36908517353"/>
    <n v="450599.36908517353"/>
    <n v="70"/>
    <n v="246.3"/>
    <n v="351857.14285714284"/>
  </r>
  <r>
    <x v="58"/>
    <s v="MEHSANA URBAN COOPERATIVE BANK LTD"/>
    <n v="22163"/>
    <n v="30237.199999999997"/>
    <n v="136430.98858457789"/>
    <n v="136430.98858457789"/>
    <n v="41399"/>
    <n v="30935.200000000001"/>
    <n v="74724.51025387086"/>
  </r>
  <r>
    <x v="58"/>
    <s v="MIZUHO CORPORATE BANK LTD"/>
    <n v="19016"/>
    <n v="128617.2"/>
    <n v="676363.06268405553"/>
    <n v="676363.06268405553"/>
    <n v="4576"/>
    <n v="179164.79999999999"/>
    <n v="3915314.6853146851"/>
  </r>
  <r>
    <x v="58"/>
    <s v="MUMBAI DISTRICT CENTRAL CO-OP. BANK"/>
    <n v="13803"/>
    <n v="10230.4"/>
    <n v="74117.220894008555"/>
    <n v="74117.220894008555"/>
    <n v="20018"/>
    <n v="25470.1"/>
    <n v="127235.98761114996"/>
  </r>
  <r>
    <x v="58"/>
    <s v="MUNICIPAL COOP BANK LTD"/>
    <n v="1828"/>
    <n v="1053.1999999999998"/>
    <n v="57614.879649890579"/>
    <n v="57614.879649890579"/>
    <n v="2970"/>
    <n v="776.9"/>
    <n v="26158.249158249157"/>
  </r>
  <r>
    <x v="58"/>
    <s v="NAGAR URBAN COOP BANK LTD"/>
    <n v="11178"/>
    <n v="20564.900000000001"/>
    <n v="183976.56110216494"/>
    <n v="183976.56110216494"/>
    <n v="9431"/>
    <n v="7397"/>
    <n v="78432.827907963103"/>
  </r>
  <r>
    <x v="58"/>
    <s v="NAGPUR NAGRIK SAHAKARI BANK LTD"/>
    <n v="9927"/>
    <n v="6893"/>
    <n v="69436.889291830361"/>
    <n v="69436.889291830361"/>
    <n v="14058"/>
    <n v="9399.1999999999989"/>
    <n v="66860.150803812765"/>
  </r>
  <r>
    <x v="58"/>
    <s v="NAINITAL BANK LTD"/>
    <n v="33684"/>
    <n v="27366.9"/>
    <n v="81245.992162451017"/>
    <n v="81245.992162451017"/>
    <n v="56407"/>
    <n v="38808.300000000003"/>
    <n v="68800.503483610199"/>
  </r>
  <r>
    <x v="58"/>
    <s v="NATIONAL AUSTRALIA BANK"/>
    <n v="4"/>
    <n v="0.2"/>
    <n v="5000"/>
    <n v="5000"/>
    <n v="37"/>
    <n v="504.6"/>
    <n v="1363783.7837837837"/>
  </r>
  <r>
    <x v="58"/>
    <s v="NATIONAL BANK OF ABU DHABI PJSC"/>
    <n v="87"/>
    <n v="271"/>
    <n v="311494.25287356321"/>
    <n v="311494.25287356321"/>
    <n v="6"/>
    <n v="504.5"/>
    <n v="8408333.333333334"/>
  </r>
  <r>
    <x v="58"/>
    <s v="NEW INDIA CO-OP BANK"/>
    <n v="13604"/>
    <n v="9790.8000000000011"/>
    <n v="71970.008820935022"/>
    <n v="71970.008820935022"/>
    <n v="31233"/>
    <n v="21031.9"/>
    <n v="67338.712259469161"/>
  </r>
  <r>
    <x v="58"/>
    <s v="NKGSB BANK"/>
    <n v="31199"/>
    <n v="31266.400000000001"/>
    <n v="100216.03256514632"/>
    <n v="100216.03256514632"/>
    <n v="65810"/>
    <n v="35365.700000000004"/>
    <n v="53739.097401610707"/>
  </r>
  <r>
    <x v="58"/>
    <s v="NUTAN NAGARIK SAHAKARI BANK LTD"/>
    <n v="13993"/>
    <n v="7819.4"/>
    <n v="55880.797541627959"/>
    <n v="55880.797541627959"/>
    <n v="31982"/>
    <n v="16519.8"/>
    <n v="51653.430054405602"/>
  </r>
  <r>
    <x v="58"/>
    <s v="ORIENTAL BANK OF COMMERCE"/>
    <n v="1107651"/>
    <n v="1046912.1"/>
    <n v="94516.422591592491"/>
    <n v="94516.422591592491"/>
    <n v="2075283"/>
    <n v="1404430.3"/>
    <n v="67674.158175053715"/>
  </r>
  <r>
    <x v="58"/>
    <s v="PRATHAMA BANK"/>
    <n v="27070"/>
    <n v="32870.9"/>
    <n v="121429.25748060584"/>
    <n v="121429.25748060584"/>
    <n v="88838"/>
    <n v="30310.5"/>
    <n v="34118.845539071117"/>
  </r>
  <r>
    <x v="58"/>
    <s v="PRIME CO-OP BANK LTD. SURAT"/>
    <n v="11399"/>
    <n v="7966.9"/>
    <n v="69891.218527941048"/>
    <n v="69891.218527941048"/>
    <n v="13067"/>
    <n v="6266.2"/>
    <n v="47954.388918650031"/>
  </r>
  <r>
    <x v="58"/>
    <s v="PUNJAB AND MAHARASHTRA CO BANK"/>
    <n v="47962"/>
    <n v="26137.7"/>
    <n v="54496.684875526458"/>
    <n v="54496.684875526458"/>
    <n v="165944"/>
    <n v="58090.7"/>
    <n v="35006.206913175527"/>
  </r>
  <r>
    <x v="58"/>
    <s v="PUNJAB AND SIND BANK"/>
    <n v="224795"/>
    <n v="219498.3"/>
    <n v="97643.764318601388"/>
    <n v="97643.764318601388"/>
    <n v="581972"/>
    <n v="302028.40000000002"/>
    <n v="51897.410872000721"/>
  </r>
  <r>
    <x v="58"/>
    <s v="PUNJAB NATIONAL BANK"/>
    <n v="3733519"/>
    <n v="2792233.2"/>
    <n v="74788.241334783612"/>
    <n v="74788.241334783612"/>
    <n v="9038042"/>
    <n v="5133959.3"/>
    <n v="56803.888497088199"/>
  </r>
  <r>
    <x v="58"/>
    <s v="Paytm Payments Bank Limited"/>
    <n v="878"/>
    <n v="237680.9"/>
    <n v="27070717.539863326"/>
    <n v="27070717.539863326"/>
    <n v="18618"/>
    <n v="386115.8000000001"/>
    <n v="2073884.4129337205"/>
  </r>
  <r>
    <x v="58"/>
    <s v="Pragathi Krishna Gramin Bank"/>
    <n v="56887"/>
    <n v="84160.1"/>
    <n v="147942.58793749014"/>
    <n v="147942.58793749014"/>
    <n v="139816"/>
    <n v="50949.5"/>
    <n v="36440.39308805859"/>
  </r>
  <r>
    <x v="58"/>
    <s v="RABOBANK INTERNATIONAL"/>
    <n v="2084"/>
    <n v="4733.1000000000004"/>
    <n v="227116.12284069101"/>
    <n v="227116.12284069101"/>
    <n v="588"/>
    <n v="20675.400000000001"/>
    <n v="3516224.4897959186"/>
  </r>
  <r>
    <x v="58"/>
    <s v="RAJGURUNAGAR SAHAKARI BANK LTD"/>
    <n v="8245"/>
    <n v="4606.3"/>
    <n v="55867.798665858099"/>
    <n v="55867.798665858099"/>
    <n v="11970"/>
    <n v="4263.6000000000004"/>
    <n v="35619.047619047626"/>
  </r>
  <r>
    <x v="58"/>
    <s v="RAJKOT NAGARIK SAHAKARI BANK LTD"/>
    <n v="12173"/>
    <n v="9782.2000000000007"/>
    <n v="80359.812700238239"/>
    <n v="80359.812700238239"/>
    <n v="32042"/>
    <n v="10427.799999999999"/>
    <n v="32544.16078896448"/>
  </r>
  <r>
    <x v="58"/>
    <s v="RBL BANK LTD"/>
    <n v="1645244"/>
    <n v="636209.4"/>
    <n v="38669.607669136007"/>
    <n v="38669.607669136007"/>
    <n v="323569"/>
    <n v="545253.19999999995"/>
    <n v="168512.18750869209"/>
  </r>
  <r>
    <x v="58"/>
    <s v="SAMARTH SAHAKARI BANK LTD SOLAPUR"/>
    <n v="3344"/>
    <n v="1489.1999999999998"/>
    <n v="44533.492822966495"/>
    <n v="44533.492822966495"/>
    <n v="3325"/>
    <n v="2287.6"/>
    <n v="68800"/>
  </r>
  <r>
    <x v="58"/>
    <s v="SARASWAT CO-OP BANK LTD."/>
    <n v="245840"/>
    <n v="201898.6"/>
    <n v="82126.016921575007"/>
    <n v="82126.016921575007"/>
    <n v="458380"/>
    <n v="334425.40000000002"/>
    <n v="72958.113355731068"/>
  </r>
  <r>
    <x v="58"/>
    <s v="SBER BANK"/>
    <n v="176"/>
    <n v="834.5"/>
    <n v="474147.72727272729"/>
    <n v="474147.72727272729"/>
    <n v="35"/>
    <n v="58.099999999999994"/>
    <n v="165999.99999999997"/>
  </r>
  <r>
    <x v="58"/>
    <s v="SEVA VIKAS COOPERATIVE BANK LTD"/>
    <n v="7258"/>
    <n v="3574.5"/>
    <n v="49249.104436483882"/>
    <n v="49249.104436483882"/>
    <n v="22629"/>
    <n v="8030.4"/>
    <n v="35487.206681691634"/>
  </r>
  <r>
    <x v="58"/>
    <s v="SHAMRAO VITHAL CO-OP BANK LTD"/>
    <n v="158327"/>
    <n v="110898.9"/>
    <n v="70044.212294807585"/>
    <n v="70044.212294807585"/>
    <n v="252567"/>
    <n v="147913"/>
    <n v="58563.866221636243"/>
  </r>
  <r>
    <x v="58"/>
    <s v="SHIKSHAK SAHAKARI BANK LTD"/>
    <n v="4092"/>
    <n v="5519.9"/>
    <n v="134894.91691104593"/>
    <n v="134894.91691104593"/>
    <n v="5124"/>
    <n v="2763.5"/>
    <n v="53932.474629195938"/>
  </r>
  <r>
    <x v="58"/>
    <s v="SHINHAN BANK"/>
    <n v="17820"/>
    <n v="78899.799999999988"/>
    <n v="442759.82042648701"/>
    <n v="442759.82042648701"/>
    <n v="11614"/>
    <n v="110246.6"/>
    <n v="949256.07026003103"/>
  </r>
  <r>
    <x v="58"/>
    <s v="SHIVALIK MERCANTILE CO-OP BANK"/>
    <n v="7431"/>
    <n v="5193.3"/>
    <n v="69886.960032297138"/>
    <n v="69886.960032297138"/>
    <n v="5639"/>
    <n v="3479.2000000000003"/>
    <n v="61698.882780634864"/>
  </r>
  <r>
    <x v="58"/>
    <s v="SOLAPUR JANATA SAHAKARI BANK LTD"/>
    <n v="8635"/>
    <n v="10894.5"/>
    <n v="126166.7631731326"/>
    <n v="126166.7631731326"/>
    <n v="13970"/>
    <n v="11332.4"/>
    <n v="81119.541875447394"/>
  </r>
  <r>
    <x v="58"/>
    <s v="SOUTH INDIAN BANK"/>
    <n v="555628"/>
    <n v="434308.4"/>
    <n v="78165.319242370795"/>
    <n v="78165.319242370795"/>
    <n v="706476"/>
    <n v="444276.9"/>
    <n v="62886.340087986006"/>
  </r>
  <r>
    <x v="58"/>
    <s v="STANDARD CHARTERED BANK"/>
    <n v="3290600"/>
    <n v="3997785.1"/>
    <n v="121491.06849814624"/>
    <n v="121491.06849814624"/>
    <n v="1151654"/>
    <n v="3089741.2"/>
    <n v="268287.2807284132"/>
  </r>
  <r>
    <x v="58"/>
    <s v="STATE BANK OF INDIA"/>
    <n v="27554602"/>
    <n v="20508616"/>
    <n v="74429.004635958816"/>
    <n v="74429.004635958816"/>
    <n v="35753773"/>
    <n v="22328263"/>
    <n v="62450.088833981245"/>
  </r>
  <r>
    <x v="58"/>
    <s v="STATE BANK OF MAURITIUS"/>
    <n v="1225"/>
    <n v="21087.599999999999"/>
    <n v="1721436.7346938776"/>
    <n v="1721436.7346938776"/>
    <n v="706"/>
    <n v="3211.9"/>
    <n v="454943.34277620399"/>
  </r>
  <r>
    <x v="58"/>
    <s v="SUMITOMO MITSUI BANKING CORPORATION"/>
    <n v="7104"/>
    <n v="39129.1"/>
    <n v="550803.77252252249"/>
    <n v="550803.77252252249"/>
    <n v="1547"/>
    <n v="62475.3"/>
    <n v="4038480.9308338719"/>
  </r>
  <r>
    <x v="58"/>
    <s v="SURAT DISTRICT COOPERATIVE BANK Ltd"/>
    <n v="6043"/>
    <n v="4710.4000000000005"/>
    <n v="77948.03905345028"/>
    <n v="77948.03905345028"/>
    <n v="14605"/>
    <n v="11655.6"/>
    <n v="79805.546045874682"/>
  </r>
  <r>
    <x v="58"/>
    <s v="SURAT NATIONAL CO-OP BANK LTD"/>
    <n v="4474"/>
    <n v="3318.1"/>
    <n v="74164.05900759947"/>
    <n v="74164.05900759947"/>
    <n v="6976"/>
    <n v="3231.6000000000004"/>
    <n v="46324.541284403676"/>
  </r>
  <r>
    <x v="58"/>
    <s v="SURAT PEOPLES COOPERATIVE BANK"/>
    <n v="17801"/>
    <n v="12532.6"/>
    <n v="70403.909892702664"/>
    <n v="70403.909892702664"/>
    <n v="35967"/>
    <n v="28177"/>
    <n v="78341.257263602747"/>
  </r>
  <r>
    <x v="58"/>
    <s v="SURYODAY SMALL FINANCE BANK LTD"/>
    <n v="50891"/>
    <n v="21163.9"/>
    <n v="41586.724568194768"/>
    <n v="41586.724568194768"/>
    <n v="1823"/>
    <n v="2944.9"/>
    <n v="161541.41524958858"/>
  </r>
  <r>
    <x v="58"/>
    <s v="SUTEX COOP BANK"/>
    <n v="11006"/>
    <n v="4372.2000000000007"/>
    <n v="39725.604215882253"/>
    <n v="39725.604215882253"/>
    <n v="13828"/>
    <n v="8279.7000000000007"/>
    <n v="59876.337865201051"/>
  </r>
  <r>
    <x v="58"/>
    <s v="SYNDICATE BANK"/>
    <n v="1212169"/>
    <n v="1398058.6"/>
    <n v="115335.28740629401"/>
    <n v="115335.28740629401"/>
    <n v="2632086"/>
    <n v="1456656.3"/>
    <n v="55342.276050250635"/>
  </r>
  <r>
    <x v="58"/>
    <s v="TAMIL NADU STATE APEX COOP BANK"/>
    <n v="129734"/>
    <n v="27428.3"/>
    <n v="21141.951994080195"/>
    <n v="21141.951994080195"/>
    <n v="50651"/>
    <n v="38649.800000000003"/>
    <n v="76306.094647687118"/>
  </r>
  <r>
    <x v="58"/>
    <s v="TAMILNADU MERCANTILE BANK"/>
    <n v="419175"/>
    <n v="336221.4"/>
    <n v="80210.270173555211"/>
    <n v="80210.270173555211"/>
    <n v="534464"/>
    <n v="359199.6"/>
    <n v="67207.445216141787"/>
  </r>
  <r>
    <x v="58"/>
    <s v="TELANGANA STATE COOP APEX BANK LTD"/>
    <n v="28430"/>
    <n v="16108.9"/>
    <n v="56661.625043967651"/>
    <n v="56661.625043967651"/>
    <n v="64744"/>
    <n v="16536.099999999999"/>
    <n v="25540.745088347951"/>
  </r>
  <r>
    <x v="58"/>
    <s v="TEXTILE TRADERS COOP BANK LTD"/>
    <n v="1186"/>
    <n v="781.3"/>
    <n v="65876.897133220904"/>
    <n v="65876.897133220904"/>
    <n v="612"/>
    <n v="581.9"/>
    <n v="95081.699346405236"/>
  </r>
  <r>
    <x v="58"/>
    <s v="THANE BHARAT SAHAKARI BANK LTD"/>
    <n v="6468"/>
    <n v="13932.6"/>
    <n v="215408.16326530612"/>
    <n v="215408.16326530612"/>
    <n v="19176"/>
    <n v="9320.4"/>
    <n v="48604.505632040047"/>
  </r>
  <r>
    <x v="58"/>
    <s v="THANE DISTRICT CENTRAL COOP BANK LT"/>
    <n v="10451"/>
    <n v="11544.2"/>
    <n v="110460.24303894365"/>
    <n v="110460.24303894365"/>
    <n v="49359"/>
    <n v="19132.8"/>
    <n v="38762.535707773655"/>
  </r>
  <r>
    <x v="58"/>
    <s v="THANE JANATA SAHAKARI BANK LTD"/>
    <n v="76301"/>
    <n v="60581.599999999999"/>
    <n v="79398.173025255237"/>
    <n v="79398.173025255237"/>
    <n v="145378"/>
    <n v="70485.3"/>
    <n v="48484.158538430849"/>
  </r>
  <r>
    <x v="58"/>
    <s v="THE A. P. MAHESH URBAN CO-OP BANK L"/>
    <n v="14955"/>
    <n v="27159.9"/>
    <n v="181610.83249749249"/>
    <n v="181610.83249749249"/>
    <n v="26455"/>
    <n v="21655.300000000003"/>
    <n v="81857.115857115874"/>
  </r>
  <r>
    <x v="58"/>
    <s v="THE AP STATE COOP BANK LTD"/>
    <n v="17433"/>
    <n v="13905"/>
    <n v="79762.519359834798"/>
    <n v="79762.519359834798"/>
    <n v="19465"/>
    <n v="17665.8"/>
    <n v="90756.742871821218"/>
  </r>
  <r>
    <x v="58"/>
    <s v="THE BARAMATI SAHAKARI BANK LTD"/>
    <n v="123"/>
    <n v="5655.5999999999995"/>
    <n v="4598048.7804878047"/>
    <n v="4598048.7804878047"/>
    <n v="2754"/>
    <n v="2376.6"/>
    <n v="86296.296296296292"/>
  </r>
  <r>
    <x v="58"/>
    <s v="THE GUJARAT STATE CO-OP BANK LTD"/>
    <n v="55070"/>
    <n v="68749.899999999994"/>
    <n v="124840.92972580351"/>
    <n v="124840.92972580351"/>
    <n v="151331"/>
    <n v="115203.9"/>
    <n v="76127.098875973854"/>
  </r>
  <r>
    <x v="58"/>
    <s v="THE HARYANA STATE CO-OP APEX BANK"/>
    <n v="844"/>
    <n v="402"/>
    <n v="47630.331753554499"/>
    <n v="47630.331753554499"/>
    <n v="323"/>
    <n v="1025.0999999999999"/>
    <n v="317368.42105263163"/>
  </r>
  <r>
    <x v="58"/>
    <s v="THE HASTI CO-OP. BANK LTD."/>
    <n v="4995"/>
    <n v="2923"/>
    <n v="58518.518518518518"/>
    <n v="58518.518518518518"/>
    <n v="3168"/>
    <n v="3701.7"/>
    <n v="116846.59090909091"/>
  </r>
  <r>
    <x v="58"/>
    <s v="THE KANGRA CENTRAL COOP BANK LTD"/>
    <n v="27846"/>
    <n v="9867.2999999999993"/>
    <n v="35435.251023486315"/>
    <n v="35435.251023486315"/>
    <n v="39706"/>
    <n v="20180.8"/>
    <n v="50825.567924243187"/>
  </r>
  <r>
    <x v="58"/>
    <s v="THE KANGRA CO OPERATIVE BANK LTD"/>
    <n v="3680"/>
    <n v="3188.3999999999996"/>
    <n v="86641.304347826066"/>
    <n v="86641.304347826066"/>
    <n v="9717"/>
    <n v="2679.4"/>
    <n v="27574.354224554903"/>
  </r>
  <r>
    <x v="58"/>
    <s v="THE NASIK MERCHANTS CO-OP BANK LTD."/>
    <n v="14346"/>
    <n v="8051.2"/>
    <n v="56121.566987313534"/>
    <n v="56121.566987313534"/>
    <n v="16996"/>
    <n v="10401.299999999999"/>
    <n v="61198.517298187813"/>
  </r>
  <r>
    <x v="58"/>
    <s v="THE NAVNIRMAN COOPERATIVE BANK LTD"/>
    <n v="3636"/>
    <n v="2038.5"/>
    <n v="56064.356435643567"/>
    <n v="56064.356435643567"/>
    <n v="4468"/>
    <n v="2869.9"/>
    <n v="64232.318710832587"/>
  </r>
  <r>
    <x v="58"/>
    <s v="THE PANDHARPUR URBAN CO-OP BANK"/>
    <n v="2384"/>
    <n v="1901.8"/>
    <n v="79773.489932885917"/>
    <n v="79773.489932885917"/>
    <n v="1625"/>
    <n v="1384.8"/>
    <n v="85218.461538461532"/>
  </r>
  <r>
    <x v="58"/>
    <s v="THE RAJASTHAN ST. COOP. BANK LTD"/>
    <n v="97331"/>
    <n v="103775.9"/>
    <n v="106621.63134047734"/>
    <n v="106621.63134047734"/>
    <n v="243330"/>
    <n v="35819"/>
    <n v="14720.338634775819"/>
  </r>
  <r>
    <x v="58"/>
    <s v="THE ROYAL BANK OF SCOTLAND PLC"/>
    <n v="850"/>
    <n v="2048.4"/>
    <n v="240988.23529411765"/>
    <n v="240988.23529411765"/>
    <n v="472"/>
    <n v="2087.1"/>
    <n v="442182.20338983048"/>
  </r>
  <r>
    <x v="58"/>
    <s v="THE SAHEBRAO DESHMUKH COOP BANK LTD"/>
    <n v="3403"/>
    <n v="2660.5"/>
    <n v="78181.016749926537"/>
    <n v="78181.016749926537"/>
    <n v="8762"/>
    <n v="4356.3999999999996"/>
    <n v="49719.242182150185"/>
  </r>
  <r>
    <x v="58"/>
    <s v="THE VARACHHA CO-OP. BANK LTD"/>
    <n v="12329"/>
    <n v="8671.6999999999989"/>
    <n v="70335.793657230912"/>
    <n v="70335.793657230912"/>
    <n v="20620"/>
    <n v="8363.3000000000011"/>
    <n v="40559.165858389919"/>
  </r>
  <r>
    <x v="58"/>
    <s v="THE VISHWESHWAR SAHAKARI BANK LTD"/>
    <n v="9006"/>
    <n v="7749.6"/>
    <n v="86049.300466355766"/>
    <n v="86049.300466355766"/>
    <n v="17738"/>
    <n v="8835.5"/>
    <n v="49811.139925583491"/>
  </r>
  <r>
    <x v="58"/>
    <s v="THE ZOROASTRIAN CO-OP BANK LTD"/>
    <n v="3292"/>
    <n v="2486.1999999999998"/>
    <n v="75522.478736330493"/>
    <n v="75522.478736330493"/>
    <n v="5372"/>
    <n v="4931.3"/>
    <n v="91796.351451973198"/>
  </r>
  <r>
    <x v="58"/>
    <s v="TUMKUR GRAIN MERCHANTS COOP BANK"/>
    <n v="5934"/>
    <n v="3259.8"/>
    <n v="54934.277047522752"/>
    <n v="54934.277047522752"/>
    <n v="4726"/>
    <n v="4246.7"/>
    <n v="89858.231062209059"/>
  </r>
  <r>
    <x v="58"/>
    <s v="The Gadchiroli Dist Co-Op Bank"/>
    <n v="4567"/>
    <n v="3036.8"/>
    <n v="66494.416465951392"/>
    <n v="66494.416465951392"/>
    <n v="18691"/>
    <n v="5316.3"/>
    <n v="28443.100957680166"/>
  </r>
  <r>
    <x v="58"/>
    <s v="UCO BANK"/>
    <n v="638733"/>
    <n v="542744.69999999995"/>
    <n v="84972.07753474456"/>
    <n v="84972.07753474456"/>
    <n v="2617015"/>
    <n v="739603.39999999979"/>
    <n v="28261.335911334092"/>
  </r>
  <r>
    <x v="58"/>
    <s v="UJJIVAN SMALL FINANCE BANK LTD."/>
    <n v="2179"/>
    <n v="10106.4"/>
    <n v="463809.08673703537"/>
    <n v="463809.08673703537"/>
    <n v="4952"/>
    <n v="26106.400000000001"/>
    <n v="527189.01453957998"/>
  </r>
  <r>
    <x v="58"/>
    <s v="UNION BANK OF INDIA"/>
    <n v="2156991"/>
    <n v="2045960.4"/>
    <n v="94852.523724021099"/>
    <n v="94852.523724021099"/>
    <n v="4628545"/>
    <n v="3338796.6999999997"/>
    <n v="72134.908486360189"/>
  </r>
  <r>
    <x v="58"/>
    <s v="UNITED BANK OF INDIA"/>
    <n v="880073"/>
    <n v="490765.9"/>
    <n v="55764.226376675571"/>
    <n v="55764.226376675571"/>
    <n v="2665053"/>
    <n v="859035.1"/>
    <n v="32233.321438635554"/>
  </r>
  <r>
    <x v="58"/>
    <s v="UNITED OVERSEAS BANK LTD"/>
    <n v="105"/>
    <n v="84.3"/>
    <n v="80285.71428571429"/>
    <n v="80285.71428571429"/>
    <n v="61"/>
    <n v="1840.8"/>
    <n v="3017704.9180327873"/>
  </r>
  <r>
    <x v="58"/>
    <s v="UTKARSH SMALL FINANCE BANK LTD"/>
    <n v="2785"/>
    <n v="1043.1999999999998"/>
    <n v="37457.809694793534"/>
    <n v="37457.809694793534"/>
    <n v="1755"/>
    <n v="7516.7"/>
    <n v="428301.99430199427"/>
  </r>
  <r>
    <x v="58"/>
    <s v="VASAI VIKAS SAHAKARI BANK LTD"/>
    <n v="4090"/>
    <n v="3270.4"/>
    <n v="79960.88019559902"/>
    <n v="79960.88019559902"/>
    <n v="12878"/>
    <n v="6342.7"/>
    <n v="49252.213076564687"/>
  </r>
  <r>
    <x v="58"/>
    <s v="VIJAYA BANK"/>
    <n v="607176"/>
    <n v="584930"/>
    <n v="96336.152944121641"/>
    <n v="96336.152944121641"/>
    <n v="1413765"/>
    <n v="834439.7"/>
    <n v="59022.517886636037"/>
  </r>
  <r>
    <x v="58"/>
    <s v="WEST BENGAL STATE COOPERATIVE BANK"/>
    <n v="37664"/>
    <n v="10220"/>
    <n v="27134.664401019541"/>
    <n v="27134.664401019541"/>
    <n v="142748"/>
    <n v="36119.199999999997"/>
    <n v="25302.771317286402"/>
  </r>
  <r>
    <x v="58"/>
    <s v="WESTPAC BANKING CORPORATION"/>
    <n v="2141"/>
    <n v="40463.599999999999"/>
    <n v="1889939.2807099486"/>
    <n v="1889939.2807099486"/>
    <n v="46"/>
    <n v="21844.5"/>
    <n v="47488043.478260867"/>
  </r>
  <r>
    <x v="58"/>
    <s v="WOORI BANK"/>
    <n v="3996"/>
    <n v="8498.9"/>
    <n v="212685.1851851852"/>
    <n v="212685.1851851852"/>
    <n v="780"/>
    <n v="47303"/>
    <n v="6064487.179487179"/>
  </r>
  <r>
    <x v="58"/>
    <s v="YES BANK"/>
    <n v="6773485"/>
    <n v="3351673.4000000004"/>
    <n v="49482.259132484985"/>
    <n v="49482.259132484985"/>
    <n v="1722365"/>
    <n v="3643402.4"/>
    <n v="211534.86049704911"/>
  </r>
  <r>
    <x v="58"/>
    <s v="ZILA SAHKARI BANK LTD GHAZIABAD"/>
    <n v="1301"/>
    <n v="3433.8"/>
    <n v="263935.43428132206"/>
    <n v="263935.43428132206"/>
    <n v="3207"/>
    <n v="2326.9"/>
    <n v="72556.906766448388"/>
  </r>
  <r>
    <x v="59"/>
    <s v="ABHYUDAYA CO-OP BANK LTD"/>
    <n v="75805"/>
    <n v="36850.300000000003"/>
    <n v="48611.964909966366"/>
    <n v="48611.964909966366"/>
    <n v="179120"/>
    <n v="60278"/>
    <n v="33652.300133988385"/>
  </r>
  <r>
    <x v="59"/>
    <s v="ABU DHABI COMMERCIAL BANK"/>
    <n v="2615"/>
    <n v="11734.7"/>
    <n v="448745.69789674954"/>
    <n v="448745.69789674954"/>
    <n v="912"/>
    <n v="2578.1999999999998"/>
    <n v="282697.36842105258"/>
  </r>
  <r>
    <x v="59"/>
    <s v="AHMEDABAD MERCANTILE COOP BANK"/>
    <n v="15597"/>
    <n v="9985.9"/>
    <n v="64024.49188946592"/>
    <n v="64024.49188946592"/>
    <n v="32386"/>
    <n v="17456.199999999997"/>
    <n v="53900.450812079289"/>
  </r>
  <r>
    <x v="59"/>
    <s v="AIRTEL PAYMENTS BANK LIMITED"/>
    <n v="2251"/>
    <n v="9200.2000000000007"/>
    <n v="408716.12616614846"/>
    <n v="408716.12616614846"/>
    <n v="12374"/>
    <n v="358.9"/>
    <n v="2900.4363989009212"/>
  </r>
  <r>
    <x v="59"/>
    <s v="AKOLA DISTRICT CENTRAL CO-OP BANK"/>
    <n v="7944"/>
    <n v="7047.2000000000007"/>
    <n v="88710.976837865077"/>
    <n v="88710.976837865077"/>
    <n v="24445"/>
    <n v="8660.7000000000007"/>
    <n v="35429.331151564744"/>
  </r>
  <r>
    <x v="59"/>
    <s v="ALLAHABAD BANK"/>
    <n v="1508827"/>
    <n v="997052.4"/>
    <n v="66081.29361417843"/>
    <n v="66081.29361417843"/>
    <n v="2862821"/>
    <n v="1722521.2"/>
    <n v="60168.66580201836"/>
  </r>
  <r>
    <x v="59"/>
    <s v="ALMORA URBAN CO-OPERATIVE BANK LTD"/>
    <n v="11867"/>
    <n v="5913"/>
    <n v="49827.252043481923"/>
    <n v="49827.252043481923"/>
    <n v="24910"/>
    <n v="8045.7"/>
    <n v="32299.076676033725"/>
  </r>
  <r>
    <x v="59"/>
    <s v="ANDHRA BANK"/>
    <n v="971398"/>
    <n v="1051218.1000000001"/>
    <n v="108217.03359488079"/>
    <n v="108217.03359488079"/>
    <n v="2717702"/>
    <n v="1562212.3"/>
    <n v="57482.84028197352"/>
  </r>
  <r>
    <x v="59"/>
    <s v="ANDHRA PRAGATHI GRAMEENA BANK"/>
    <n v="35686"/>
    <n v="23164.400000000001"/>
    <n v="64911.73009023146"/>
    <n v="64911.73009023146"/>
    <n v="109092"/>
    <n v="41208.400000000001"/>
    <n v="37773.988926777398"/>
  </r>
  <r>
    <x v="59"/>
    <s v="ANZ Banking Group Limited"/>
    <n v="28799"/>
    <n v="256774.2"/>
    <n v="891608.04194590088"/>
    <n v="891608.04194590088"/>
    <n v="3713"/>
    <n v="66091.899999999994"/>
    <n v="1780013.4661998381"/>
  </r>
  <r>
    <x v="59"/>
    <s v="APNA SAHAKARI BANKLTD"/>
    <n v="12241"/>
    <n v="8355"/>
    <n v="68254.227595784658"/>
    <n v="68254.227595784658"/>
    <n v="40461"/>
    <n v="15921.4"/>
    <n v="39349.99134969477"/>
  </r>
  <r>
    <x v="59"/>
    <s v="AU SMALL FINANCE BANK LIMITED"/>
    <n v="30877"/>
    <n v="55548.100000000006"/>
    <n v="179901.22097354021"/>
    <n v="179901.22097354021"/>
    <n v="19090"/>
    <n v="50300.800000000003"/>
    <n v="263492.92823467782"/>
  </r>
  <r>
    <x v="59"/>
    <s v="AXIS BANK"/>
    <n v="14046451"/>
    <n v="10531256.9"/>
    <n v="74974.503524057422"/>
    <n v="74974.503524057422"/>
    <n v="7498291"/>
    <n v="7504471.7000000002"/>
    <n v="100082.42811595336"/>
  </r>
  <r>
    <x v="59"/>
    <s v="Akola Janata Commercial Co-Op Bank"/>
    <n v="11608"/>
    <n v="12508.6"/>
    <n v="107758.44245348034"/>
    <n v="107758.44245348034"/>
    <n v="9910"/>
    <n v="10048.6"/>
    <n v="101398.58728557013"/>
  </r>
  <r>
    <x v="59"/>
    <s v="BANDHAN BANK LIMITED"/>
    <n v="223447"/>
    <n v="113406.6"/>
    <n v="50753.243498458251"/>
    <n v="50753.243498458251"/>
    <n v="189841"/>
    <n v="115481.7"/>
    <n v="60830.747836347262"/>
  </r>
  <r>
    <x v="59"/>
    <s v="BANK INTERNASIONAL INDONESIA"/>
    <n v="1618"/>
    <n v="3056.1000000000004"/>
    <n v="188881.33498145864"/>
    <n v="188881.33498145864"/>
    <n v="39"/>
    <n v="144.19999999999999"/>
    <n v="369743.58974358969"/>
  </r>
  <r>
    <x v="59"/>
    <s v="BANK OF AMERICA"/>
    <n v="553706"/>
    <n v="883306.7"/>
    <n v="159526.3009611599"/>
    <n v="159526.3009611599"/>
    <n v="89259"/>
    <n v="713937.29999999993"/>
    <n v="799849.09084798174"/>
  </r>
  <r>
    <x v="59"/>
    <s v="BANK OF BAHARIEN AND KUWAIT"/>
    <n v="19481"/>
    <n v="26021.5"/>
    <n v="133573.73851444997"/>
    <n v="133573.73851444997"/>
    <n v="2559"/>
    <n v="7307.2"/>
    <n v="285549.04259476362"/>
  </r>
  <r>
    <x v="59"/>
    <s v="BANK OF BARODA"/>
    <n v="3232242"/>
    <n v="2523758"/>
    <n v="78080.725391229993"/>
    <n v="78080.725391229993"/>
    <n v="8419961"/>
    <n v="3801426.5"/>
    <n v="45147.792252244399"/>
  </r>
  <r>
    <x v="59"/>
    <s v="BANK OF CEYLON"/>
    <n v="1739"/>
    <n v="1634.4"/>
    <n v="93985.048878665897"/>
    <n v="93985.048878665897"/>
    <n v="552"/>
    <n v="5058.1000000000004"/>
    <n v="916322.46376811608"/>
  </r>
  <r>
    <x v="59"/>
    <s v="BANK OF INDIA"/>
    <n v="2044679"/>
    <n v="1237425.7000000002"/>
    <n v="60519.313789597298"/>
    <n v="60519.313789597298"/>
    <n v="6441992"/>
    <n v="3442468.2"/>
    <n v="53437.945902447565"/>
  </r>
  <r>
    <x v="59"/>
    <s v="BANK OF MAHARASHTRA"/>
    <n v="1092143"/>
    <n v="602153.9"/>
    <n v="55135.078464999548"/>
    <n v="55135.078464999548"/>
    <n v="2172929"/>
    <n v="1217088.3999999999"/>
    <n v="56011.420529616931"/>
  </r>
  <r>
    <x v="59"/>
    <s v="BANK OF NOVA SCOTIA"/>
    <n v="775"/>
    <n v="7606.4"/>
    <n v="981470.96774193551"/>
    <n v="981470.96774193551"/>
    <n v="795"/>
    <n v="49722.1"/>
    <n v="6254352.2012578612"/>
  </r>
  <r>
    <x v="59"/>
    <s v="BANK OF TOKYO AND MITSUBISHI"/>
    <n v="53795"/>
    <n v="229436.7"/>
    <n v="426501.90538154106"/>
    <n v="426501.90538154106"/>
    <n v="7591"/>
    <n v="156989"/>
    <n v="2068093.7952838887"/>
  </r>
  <r>
    <x v="59"/>
    <s v="BARCLAYS BANK"/>
    <n v="17486"/>
    <n v="132440.79999999999"/>
    <n v="757410.49982843408"/>
    <n v="757410.49982843408"/>
    <n v="2524"/>
    <n v="155408.1"/>
    <n v="6157214.7385103013"/>
  </r>
  <r>
    <x v="59"/>
    <s v="BASSEIN CATHOLIC CO-OP BANK LTD"/>
    <n v="24650"/>
    <n v="19023"/>
    <n v="77172.413793103449"/>
    <n v="77172.413793103449"/>
    <n v="49699"/>
    <n v="23928.5"/>
    <n v="48146.844000885329"/>
  </r>
  <r>
    <x v="59"/>
    <s v="BHARAT CO-OP BANK LTD"/>
    <n v="73683"/>
    <n v="60693.5"/>
    <n v="82371.103239553224"/>
    <n v="82371.103239553224"/>
    <n v="130608"/>
    <n v="86769.599999999991"/>
    <n v="66435.134141859613"/>
  </r>
  <r>
    <x v="59"/>
    <s v="BHARATIYA MAHILA BANK LTD"/>
    <n v="0"/>
    <n v="0"/>
    <e v="#NUM!"/>
    <n v="0"/>
    <n v="0"/>
    <n v="0"/>
    <e v="#NUM!"/>
  </r>
  <r>
    <x v="59"/>
    <s v="CANARA BANK"/>
    <n v="2728386"/>
    <n v="2676896.9"/>
    <n v="98112.836673403246"/>
    <n v="98112.836673403246"/>
    <n v="4910049"/>
    <n v="3234190.9000000004"/>
    <n v="65868.811085184701"/>
  </r>
  <r>
    <x v="59"/>
    <s v="CAPITAL LOCAL AREA BANK LTD"/>
    <n v="17633"/>
    <n v="12644.4"/>
    <n v="71708.727953269452"/>
    <n v="71708.727953269452"/>
    <n v="27201"/>
    <n v="29766.799999999999"/>
    <n v="109432.74144332929"/>
  </r>
  <r>
    <x v="59"/>
    <s v="CATHOLIC SYRIAN BANK LTD."/>
    <n v="105127"/>
    <n v="80915.200000000012"/>
    <n v="76968.999400724846"/>
    <n v="76968.999400724846"/>
    <n v="140115"/>
    <n v="78113.7"/>
    <n v="55749.705598972272"/>
  </r>
  <r>
    <x v="59"/>
    <s v="CENTRAL BANK OF INDIA"/>
    <n v="2185869"/>
    <n v="1247035.8999999999"/>
    <n v="57049.89182791832"/>
    <n v="57049.89182791832"/>
    <n v="5520249"/>
    <n v="2049715.6"/>
    <n v="37130.854061112099"/>
  </r>
  <r>
    <x v="59"/>
    <s v="CITI BANK"/>
    <n v="5834094"/>
    <n v="9002094.2000000011"/>
    <n v="154301.4939423328"/>
    <n v="154301.4939423328"/>
    <n v="2034504"/>
    <n v="6335782.4000000004"/>
    <n v="311416.5614813242"/>
  </r>
  <r>
    <x v="59"/>
    <s v="CITIZEN CREDIT COOPERATIVE BANK LTD"/>
    <n v="9308"/>
    <n v="6024.8"/>
    <n v="64727.116458960038"/>
    <n v="64727.116458960038"/>
    <n v="24730"/>
    <n v="10791"/>
    <n v="43635.260816821676"/>
  </r>
  <r>
    <x v="59"/>
    <s v="CITY UNION BANK LTD"/>
    <n v="843756"/>
    <n v="372816.4"/>
    <n v="44185.333200593537"/>
    <n v="44185.333200593537"/>
    <n v="560277"/>
    <n v="358576.4"/>
    <n v="63999.842934834021"/>
  </r>
  <r>
    <x v="59"/>
    <s v="CORPORATION BANK"/>
    <n v="1880542"/>
    <n v="1304298.8"/>
    <n v="69357.600096142502"/>
    <n v="69357.600096142502"/>
    <n v="2586393"/>
    <n v="1608600.6"/>
    <n v="62194.747665957955"/>
  </r>
  <r>
    <x v="59"/>
    <s v="COSMOS COOPERATIVE BANK"/>
    <n v="103461"/>
    <n v="120968.4"/>
    <n v="116921.73862614899"/>
    <n v="116921.73862614899"/>
    <n v="195778"/>
    <n v="133380"/>
    <n v="68128.18600659931"/>
  </r>
  <r>
    <x v="59"/>
    <s v="CREDIT AGRICOLE CORP N INVSMNT BANK"/>
    <n v="1536"/>
    <n v="35732"/>
    <n v="2326302.0833333335"/>
    <n v="2326302.0833333335"/>
    <n v="302"/>
    <n v="75043.199999999997"/>
    <n v="24848741.721854303"/>
  </r>
  <r>
    <x v="59"/>
    <s v="CTBC BANK CO LTD"/>
    <n v="636"/>
    <n v="4214.5"/>
    <n v="662657.23270440253"/>
    <n v="662657.23270440253"/>
    <n v="475"/>
    <n v="17245.3"/>
    <n v="3630589.4736842103"/>
  </r>
  <r>
    <x v="59"/>
    <s v="DCB BANK LIMITED"/>
    <n v="266789"/>
    <n v="154698.70000000001"/>
    <n v="57985.411692386122"/>
    <n v="57985.411692386122"/>
    <n v="174406"/>
    <n v="173239.5"/>
    <n v="99331.158331708764"/>
  </r>
  <r>
    <x v="59"/>
    <s v="DELHI STATE CO OP BANK LTD"/>
    <n v="2209"/>
    <n v="2548.4"/>
    <n v="115364.41828881847"/>
    <n v="115364.41828881847"/>
    <n v="5697"/>
    <n v="2787.9"/>
    <n v="48936.282253817801"/>
  </r>
  <r>
    <x v="59"/>
    <s v="DENA BANK"/>
    <n v="503609"/>
    <n v="460600.6"/>
    <n v="91459.961994324956"/>
    <n v="91459.961994324956"/>
    <n v="1477027"/>
    <n v="672970.5"/>
    <n v="45562.50495082351"/>
  </r>
  <r>
    <x v="59"/>
    <s v="DEOGIRI NAGARI SAHAKARI BANK LTD"/>
    <n v="3520"/>
    <n v="6704.2999999999993"/>
    <n v="190463.06818181815"/>
    <n v="190463.06818181815"/>
    <n v="7966"/>
    <n v="2779.3"/>
    <n v="34889.530504644739"/>
  </r>
  <r>
    <x v="59"/>
    <s v="DEUSTCHE BANK"/>
    <n v="2558478"/>
    <n v="3305750.7"/>
    <n v="129207.70473695689"/>
    <n v="129207.70473695689"/>
    <n v="518542"/>
    <n v="2777314.9"/>
    <n v="535600.761365521"/>
  </r>
  <r>
    <x v="59"/>
    <s v="DEVELOPMENT BANK OF SINGAPORE"/>
    <n v="434524"/>
    <n v="856282.4"/>
    <n v="197062.1645754895"/>
    <n v="197062.1645754895"/>
    <n v="75498"/>
    <n v="315223.7"/>
    <n v="417525.89472568809"/>
  </r>
  <r>
    <x v="59"/>
    <s v="DHANLAXMI BANK LTD"/>
    <n v="159463"/>
    <n v="64470.600000000006"/>
    <n v="40429.817575236892"/>
    <n v="40429.817575236892"/>
    <n v="145540"/>
    <n v="88767"/>
    <n v="60991.480005496771"/>
  </r>
  <r>
    <x v="59"/>
    <s v="DOHA BANK QSC"/>
    <n v="22067"/>
    <n v="26641"/>
    <n v="120727.78356822404"/>
    <n v="120727.78356822404"/>
    <n v="733"/>
    <n v="5145.8"/>
    <n v="702019.09959072305"/>
  </r>
  <r>
    <x v="59"/>
    <s v="DOMBIVLI NAGRIK SAHAKARI BANK"/>
    <n v="13394"/>
    <n v="14423.4"/>
    <n v="107685.53083470211"/>
    <n v="107685.53083470211"/>
    <n v="46324"/>
    <n v="18934.400000000001"/>
    <n v="40873.845091097493"/>
  </r>
  <r>
    <x v="59"/>
    <s v="EQUITAS SMALL FINANCE BANK LIMITED"/>
    <n v="44611"/>
    <n v="31761"/>
    <n v="71195.445069601672"/>
    <n v="71195.445069601672"/>
    <n v="29211"/>
    <n v="30477"/>
    <n v="104333.9837732361"/>
  </r>
  <r>
    <x v="59"/>
    <s v="ESAF SMALL FINANCE BANK LTD"/>
    <n v="2462"/>
    <n v="3796.2"/>
    <n v="154191.71405361494"/>
    <n v="154191.71405361494"/>
    <n v="14412"/>
    <n v="2276.8000000000002"/>
    <n v="15797.94615598113"/>
  </r>
  <r>
    <x v="59"/>
    <s v="EXPORT IMPORT BANK OF INDIA"/>
    <n v="0"/>
    <n v="0"/>
    <e v="#NUM!"/>
    <n v="0"/>
    <n v="304"/>
    <n v="8977"/>
    <n v="2952960.5263157897"/>
  </r>
  <r>
    <x v="59"/>
    <s v="FEDERAL BANK"/>
    <n v="1831614"/>
    <n v="1093618"/>
    <n v="59707.886050226742"/>
    <n v="59707.886050226742"/>
    <n v="1131561"/>
    <n v="848630.39999999979"/>
    <n v="74996.434129490139"/>
  </r>
  <r>
    <x v="59"/>
    <s v="FINCARE SMALL FINANCE BANK LTD"/>
    <n v="90"/>
    <n v="254.5"/>
    <n v="282777.77777777775"/>
    <n v="282777.77777777775"/>
    <n v="197"/>
    <n v="152"/>
    <n v="77157.360406091364"/>
  </r>
  <r>
    <x v="59"/>
    <s v="FINO PAYMENTS BANK LIMITED"/>
    <n v="62076"/>
    <n v="3910.2"/>
    <n v="6299.0527740189445"/>
    <n v="6299.0527740189445"/>
    <n v="6855"/>
    <n v="1013.2"/>
    <n v="14780.452224653538"/>
  </r>
  <r>
    <x v="59"/>
    <s v="FIRSTRAND BANK"/>
    <n v="3774"/>
    <n v="1518.1"/>
    <n v="40225.225225225222"/>
    <n v="40225.225225225222"/>
    <n v="125"/>
    <n v="3622.9"/>
    <n v="2898320"/>
  </r>
  <r>
    <x v="59"/>
    <s v="GOPINATH PATIL PARSIK JAN SAHA BANK"/>
    <n v="22867"/>
    <n v="22987.199999999997"/>
    <n v="100525.6483141645"/>
    <n v="100525.6483141645"/>
    <n v="63079"/>
    <n v="25514.3"/>
    <n v="40448.168170072451"/>
  </r>
  <r>
    <x v="59"/>
    <s v="GREATER BOMBAY CO-OP BANK"/>
    <n v="9133"/>
    <n v="5701.9000000000005"/>
    <n v="62431.840578123287"/>
    <n v="62431.840578123287"/>
    <n v="34941"/>
    <n v="12178.4"/>
    <n v="34854.182765232821"/>
  </r>
  <r>
    <x v="59"/>
    <s v="HDFC BANK"/>
    <n v="25048348"/>
    <n v="22758520.399999999"/>
    <n v="90858.368783442318"/>
    <n v="90858.368783442318"/>
    <n v="12507540"/>
    <n v="20794528.300000001"/>
    <n v="166255.9408164995"/>
  </r>
  <r>
    <x v="59"/>
    <s v="HSBC BANK"/>
    <n v="1652827"/>
    <n v="3656588"/>
    <n v="221232.34918113027"/>
    <n v="221232.34918113027"/>
    <n v="502405"/>
    <n v="2381116.9"/>
    <n v="473943.7107512863"/>
  </r>
  <r>
    <x v="59"/>
    <s v="ICICI BANK LTD"/>
    <n v="13194178"/>
    <n v="9321950.6999999993"/>
    <n v="70652.000450501713"/>
    <n v="70652.000450501713"/>
    <n v="9929686"/>
    <n v="11418862.5"/>
    <n v="114997.21642758895"/>
  </r>
  <r>
    <x v="59"/>
    <s v="IDBI BANK"/>
    <n v="4625606"/>
    <n v="3205607.3"/>
    <n v="69301.347758542339"/>
    <n v="69301.347758542339"/>
    <n v="3353364"/>
    <n v="3825321.4"/>
    <n v="114074.14763204951"/>
  </r>
  <r>
    <x v="59"/>
    <s v="IDFC BANK LIMITED"/>
    <n v="156547"/>
    <n v="520887.5"/>
    <n v="332735.536292615"/>
    <n v="332735.536292615"/>
    <n v="151102"/>
    <n v="428103.4"/>
    <n v="283320.80316607322"/>
  </r>
  <r>
    <x v="59"/>
    <s v="IDUKKI DISTRICT COOPERATIVE BANK LT"/>
    <n v="4146"/>
    <n v="2421"/>
    <n v="58393.632416787266"/>
    <n v="58393.632416787266"/>
    <n v="1947"/>
    <n v="2655"/>
    <n v="136363.63636363635"/>
  </r>
  <r>
    <x v="59"/>
    <s v="INDIAN BANK"/>
    <n v="1143727"/>
    <n v="844439.7"/>
    <n v="73832.278157287539"/>
    <n v="73832.278157287539"/>
    <n v="3480103"/>
    <n v="1340204.6000000001"/>
    <n v="38510.486614907655"/>
  </r>
  <r>
    <x v="59"/>
    <s v="INDIAN OVERSEAS BANK"/>
    <n v="1454307"/>
    <n v="1080513.7"/>
    <n v="74297.497020917872"/>
    <n v="74297.497020917872"/>
    <n v="2977684"/>
    <n v="1327460"/>
    <n v="44580.284543289352"/>
  </r>
  <r>
    <x v="59"/>
    <s v="INDUSIND BANK"/>
    <n v="2550713"/>
    <n v="2332923"/>
    <n v="91461.603089018638"/>
    <n v="91461.603089018638"/>
    <n v="1081407"/>
    <n v="2090090.9"/>
    <n v="193275.14062697947"/>
  </r>
  <r>
    <x v="59"/>
    <s v="INDUSTRIAL AND COM BANK OF CHINA LT"/>
    <n v="229"/>
    <n v="4231.5"/>
    <n v="1847816.593886463"/>
    <n v="1847816.593886463"/>
    <n v="122"/>
    <n v="4302.7"/>
    <n v="3526803.2786885244"/>
  </r>
  <r>
    <x v="59"/>
    <s v="INDUSTRIAL BANK OF KOREA"/>
    <n v="1070"/>
    <n v="3834.7"/>
    <n v="358383.17757009348"/>
    <n v="358383.17757009348"/>
    <n v="81"/>
    <n v="4858.3999999999996"/>
    <n v="5998024.6913580243"/>
  </r>
  <r>
    <x v="59"/>
    <s v="JALGAON JANATA SAHKARI BANK LTD"/>
    <n v="8577"/>
    <n v="4713.2"/>
    <n v="54951.614783723911"/>
    <n v="54951.614783723911"/>
    <n v="12435"/>
    <n v="8580.1"/>
    <n v="68999.597909127464"/>
  </r>
  <r>
    <x v="59"/>
    <s v="JALGAON PEOPLES COOP BANK LTD"/>
    <n v="10336"/>
    <n v="23254.2"/>
    <n v="224982.58513931889"/>
    <n v="224982.58513931889"/>
    <n v="16816"/>
    <n v="8387.5"/>
    <n v="49878.092293054237"/>
  </r>
  <r>
    <x v="59"/>
    <s v="JAMMU AND KASHMIR BANK LTD"/>
    <n v="300258"/>
    <n v="236553.4"/>
    <n v="78783.379626854236"/>
    <n v="78783.379626854236"/>
    <n v="348899"/>
    <n v="273704.3"/>
    <n v="78448.003576966395"/>
  </r>
  <r>
    <x v="59"/>
    <s v="JANAKALYAN SAHAKARI BANK LTD"/>
    <n v="11003"/>
    <n v="7720.7"/>
    <n v="70169.044805962025"/>
    <n v="70169.044805962025"/>
    <n v="32930"/>
    <n v="14041.6"/>
    <n v="42640.753112663224"/>
  </r>
  <r>
    <x v="59"/>
    <s v="JANATA SAHAKARI BANK LTD"/>
    <n v="47707"/>
    <n v="33651.9"/>
    <n v="70538.705011843122"/>
    <n v="70538.705011843122"/>
    <n v="78725"/>
    <n v="53029.7"/>
    <n v="67360.685932041917"/>
  </r>
  <r>
    <x v="59"/>
    <s v="JANSEVA SAHAKARI BANK BORIVILI LTD"/>
    <n v="3431"/>
    <n v="6482.1"/>
    <n v="188927.42640629553"/>
    <n v="188927.42640629553"/>
    <n v="7700"/>
    <n v="4096.6000000000004"/>
    <n v="53202.597402597414"/>
  </r>
  <r>
    <x v="59"/>
    <s v="JANSEVA SAHAKARI BANK PUNE"/>
    <n v="7823"/>
    <n v="3533.6000000000004"/>
    <n v="45169.372363543407"/>
    <n v="45169.372363543407"/>
    <n v="28297"/>
    <n v="9560.2999999999993"/>
    <n v="33785.560306746294"/>
  </r>
  <r>
    <x v="59"/>
    <s v="JP MORGAN BANK"/>
    <n v="327915"/>
    <n v="539402.80000000005"/>
    <n v="164494.70137078207"/>
    <n v="164494.70137078207"/>
    <n v="7934"/>
    <n v="476448.4"/>
    <n v="6005147.4665994458"/>
  </r>
  <r>
    <x v="59"/>
    <s v="KALUPUR COMM COOPERATIVE BANK"/>
    <n v="27858"/>
    <n v="29467.9"/>
    <n v="105778.95039127002"/>
    <n v="105778.95039127002"/>
    <n v="82407"/>
    <n v="48573.100000000006"/>
    <n v="58942.92960549469"/>
  </r>
  <r>
    <x v="59"/>
    <s v="KALYAN JANATA SAHAKARI BANK"/>
    <n v="10827"/>
    <n v="9629.4000000000015"/>
    <n v="88938.764200609599"/>
    <n v="88938.764200609599"/>
    <n v="33975"/>
    <n v="13783.4"/>
    <n v="40569.242089771891"/>
  </r>
  <r>
    <x v="59"/>
    <s v="KARAD URBAN CO-OP BANK LTD"/>
    <n v="15622"/>
    <n v="12310.5"/>
    <n v="78802.330047369091"/>
    <n v="78802.330047369091"/>
    <n v="23118"/>
    <n v="20834.900000000001"/>
    <n v="90124.145687343189"/>
  </r>
  <r>
    <x v="59"/>
    <s v="KARNATAKA BANK LTD"/>
    <n v="382141"/>
    <n v="276283.5"/>
    <n v="72298.837340144077"/>
    <n v="72298.837340144077"/>
    <n v="897935"/>
    <n v="443976.3"/>
    <n v="49444.146848045792"/>
  </r>
  <r>
    <x v="59"/>
    <s v="KARNATAKA STATE COOP APEX BANK"/>
    <n v="40681"/>
    <n v="16316.2"/>
    <n v="40107.666969838501"/>
    <n v="40107.666969838501"/>
    <n v="38796"/>
    <n v="68774"/>
    <n v="177270.85266522321"/>
  </r>
  <r>
    <x v="59"/>
    <s v="KARNATAKA VIKAS GRAMEEN BANK"/>
    <n v="56885"/>
    <n v="126832.4"/>
    <n v="222962.81972400457"/>
    <n v="222962.81972400457"/>
    <n v="119321"/>
    <n v="37691.199999999997"/>
    <n v="31588.069157985599"/>
  </r>
  <r>
    <x v="59"/>
    <s v="KARUR VYSYA BANK"/>
    <n v="971331"/>
    <n v="692162.10000000009"/>
    <n v="71259.138234031459"/>
    <n v="71259.138234031459"/>
    <n v="1150462"/>
    <n v="740351.3"/>
    <n v="64352.520987220785"/>
  </r>
  <r>
    <x v="59"/>
    <s v="KOREA EXCHANGE BANK"/>
    <n v="226"/>
    <n v="3982.2"/>
    <n v="1762035.3982300884"/>
    <n v="1762035.3982300884"/>
    <n v="328"/>
    <n v="18272.8"/>
    <n v="5570975.6097560972"/>
  </r>
  <r>
    <x v="59"/>
    <s v="KOTAK MAHINDRA BANK LTD"/>
    <n v="5785480"/>
    <n v="5123265.8"/>
    <n v="88553.858971079317"/>
    <n v="88553.858971079317"/>
    <n v="2953250"/>
    <n v="4599566.9000000004"/>
    <n v="155745.93752645393"/>
  </r>
  <r>
    <x v="59"/>
    <s v="KURMANCHAL NAGAR SAHAKARI BANK"/>
    <n v="11872"/>
    <n v="9992.2000000000007"/>
    <n v="84166.105121293804"/>
    <n v="84166.105121293804"/>
    <n v="10663"/>
    <n v="7368.4"/>
    <n v="69102.503985745105"/>
  </r>
  <r>
    <x v="59"/>
    <s v="Kerala Gramin Bank"/>
    <n v="68062"/>
    <n v="64888.100000000006"/>
    <n v="95336.751785137094"/>
    <n v="95336.751785137094"/>
    <n v="188395"/>
    <n v="50357.7"/>
    <n v="26729.849518299317"/>
  </r>
  <r>
    <x v="59"/>
    <s v="Kozhikode District Coop Bank Ltd."/>
    <n v="3152"/>
    <n v="1917.4"/>
    <n v="60831.218274111678"/>
    <n v="60831.218274111678"/>
    <n v="1846"/>
    <n v="1461.1"/>
    <n v="79149.512459371617"/>
  </r>
  <r>
    <x v="59"/>
    <s v="LAKSHMI VILAS BANK LTD"/>
    <n v="309414"/>
    <n v="182168.7"/>
    <n v="58875.390253834667"/>
    <n v="58875.390253834667"/>
    <n v="305915"/>
    <n v="236344.3"/>
    <n v="77258.15994639034"/>
  </r>
  <r>
    <x v="59"/>
    <s v="MAHANAGAR COOP BANK LTD"/>
    <n v="12116"/>
    <n v="12257.9"/>
    <n v="101171.17860680092"/>
    <n v="101171.17860680092"/>
    <n v="36617"/>
    <n v="18600.599999999999"/>
    <n v="50797.716907447357"/>
  </r>
  <r>
    <x v="59"/>
    <s v="MAHARASHTRA GRAMIN BANK"/>
    <n v="59096"/>
    <n v="56369"/>
    <n v="95385.47448219845"/>
    <n v="95385.47448219845"/>
    <n v="75228"/>
    <n v="46173.8"/>
    <n v="61378.476099324718"/>
  </r>
  <r>
    <x v="59"/>
    <s v="MAHARASHTRA STATE CO-OP BANK LTD"/>
    <n v="4056"/>
    <n v="1639.3000000000002"/>
    <n v="40416.666666666672"/>
    <n v="40416.666666666672"/>
    <n v="10744"/>
    <n v="75161.899999999994"/>
    <n v="699570.92330603115"/>
  </r>
  <r>
    <x v="59"/>
    <s v="MASHREQ BANK"/>
    <n v="303"/>
    <n v="1080.5999999999999"/>
    <n v="356633.66336633661"/>
    <n v="356633.66336633661"/>
    <n v="40"/>
    <n v="260.10000000000002"/>
    <n v="650250.00000000012"/>
  </r>
  <r>
    <x v="59"/>
    <s v="MEHSANA URBAN COOPERATIVE BANK LTD"/>
    <n v="21228"/>
    <n v="24918.800000000003"/>
    <n v="117386.47069907672"/>
    <n v="117386.47069907672"/>
    <n v="45865"/>
    <n v="30655.7"/>
    <n v="66838.98397470839"/>
  </r>
  <r>
    <x v="59"/>
    <s v="MIZUHO CORPORATE BANK LTD"/>
    <n v="20422"/>
    <n v="133729.59999999998"/>
    <n v="654831.06453824299"/>
    <n v="654831.06453824299"/>
    <n v="4497"/>
    <n v="136996.1"/>
    <n v="3046388.7035801644"/>
  </r>
  <r>
    <x v="59"/>
    <s v="MUMBAI DISTRICT CENTRAL CO-OP. BANK"/>
    <n v="21163"/>
    <n v="10728"/>
    <n v="50692.24590086472"/>
    <n v="50692.24590086472"/>
    <n v="20854"/>
    <n v="25786.1"/>
    <n v="123650.61858636233"/>
  </r>
  <r>
    <x v="59"/>
    <s v="MUNICIPAL COOP BANK LTD"/>
    <n v="1885"/>
    <n v="1304.9000000000001"/>
    <n v="69225.464190981438"/>
    <n v="69225.464190981438"/>
    <n v="2866"/>
    <n v="1050.9000000000001"/>
    <n v="36667.829727843688"/>
  </r>
  <r>
    <x v="59"/>
    <s v="NAGAR URBAN COOP BANK LTD"/>
    <n v="10859"/>
    <n v="16578.399999999998"/>
    <n v="152669.67492402613"/>
    <n v="152669.67492402613"/>
    <n v="10688"/>
    <n v="8237.6"/>
    <n v="77073.35329341318"/>
  </r>
  <r>
    <x v="59"/>
    <s v="NAGPUR NAGRIK SAHAKARI BANK LTD"/>
    <n v="9419"/>
    <n v="7079.6"/>
    <n v="75162.968467990228"/>
    <n v="75162.968467990228"/>
    <n v="14672"/>
    <n v="9972.4"/>
    <n v="67968.920392584521"/>
  </r>
  <r>
    <x v="59"/>
    <s v="NAINITAL BANK LTD"/>
    <n v="33690"/>
    <n v="28333.800000000003"/>
    <n v="84101.513802315239"/>
    <n v="84101.513802315239"/>
    <n v="58544"/>
    <n v="39874"/>
    <n v="68109.45613555616"/>
  </r>
  <r>
    <x v="59"/>
    <s v="NATIONAL AUSTRALIA BANK"/>
    <n v="4"/>
    <n v="0.3"/>
    <n v="7500"/>
    <n v="7500"/>
    <n v="9"/>
    <n v="172.3"/>
    <n v="1914444.4444444445"/>
  </r>
  <r>
    <x v="59"/>
    <s v="NATIONAL BANK OF ABU DHABI PJSC"/>
    <n v="48"/>
    <n v="229.4"/>
    <n v="477916.66666666669"/>
    <n v="477916.66666666669"/>
    <n v="1"/>
    <n v="0"/>
    <n v="0"/>
  </r>
  <r>
    <x v="59"/>
    <s v="NEW INDIA CO-OP BANK"/>
    <n v="17217"/>
    <n v="24390.799999999999"/>
    <n v="141666.95707730731"/>
    <n v="141666.95707730731"/>
    <n v="32223"/>
    <n v="12779.7"/>
    <n v="39660.180616329948"/>
  </r>
  <r>
    <x v="59"/>
    <s v="NKGSB BANK"/>
    <n v="30994"/>
    <n v="29340"/>
    <n v="94663.483254823514"/>
    <n v="94663.483254823514"/>
    <n v="67409"/>
    <n v="35809.699999999997"/>
    <n v="53123.025115340672"/>
  </r>
  <r>
    <x v="59"/>
    <s v="NUTAN NAGARIK SAHAKARI BANK LTD"/>
    <n v="14042"/>
    <n v="8345.5"/>
    <n v="59432.417034610451"/>
    <n v="59432.417034610451"/>
    <n v="31981"/>
    <n v="17673.5"/>
    <n v="55262.499609142928"/>
  </r>
  <r>
    <x v="59"/>
    <s v="ORIENTAL BANK OF COMMERCE"/>
    <n v="1116301"/>
    <n v="991135.3"/>
    <n v="88787.459654698861"/>
    <n v="88787.459654698861"/>
    <n v="2084773"/>
    <n v="1583443.2999999998"/>
    <n v="75952.791982628303"/>
  </r>
  <r>
    <x v="59"/>
    <s v="PRATHAMA BANK"/>
    <n v="27377"/>
    <n v="84802.700000000012"/>
    <n v="309758.92172261392"/>
    <n v="309758.92172261392"/>
    <n v="88132"/>
    <n v="40396.199999999997"/>
    <n v="45836.018699223889"/>
  </r>
  <r>
    <x v="59"/>
    <s v="PRIME CO-OP BANK LTD. SURAT"/>
    <n v="11765"/>
    <n v="7447.6"/>
    <n v="63303.017424564387"/>
    <n v="63303.017424564387"/>
    <n v="14343"/>
    <n v="6522.9"/>
    <n v="45477.933486718262"/>
  </r>
  <r>
    <x v="59"/>
    <s v="PUNJAB AND MAHARASHTRA CO BANK"/>
    <n v="47781"/>
    <n v="29121.300000000003"/>
    <n v="60947.447730269363"/>
    <n v="60947.447730269363"/>
    <n v="169461"/>
    <n v="55216.7"/>
    <n v="32583.72132821121"/>
  </r>
  <r>
    <x v="59"/>
    <s v="PUNJAB AND SIND BANK"/>
    <n v="209160"/>
    <n v="209966.4"/>
    <n v="100385.5421686747"/>
    <n v="100385.5421686747"/>
    <n v="595451"/>
    <n v="371927.1"/>
    <n v="62461.411602298089"/>
  </r>
  <r>
    <x v="59"/>
    <s v="PUNJAB NATIONAL BANK"/>
    <n v="3696905"/>
    <n v="2717168.5999999996"/>
    <n v="73498.469665842102"/>
    <n v="73498.469665842102"/>
    <n v="9081993"/>
    <n v="4855124.6000000006"/>
    <n v="53458.801388637941"/>
  </r>
  <r>
    <x v="59"/>
    <s v="Paytm Payments Bank Limited"/>
    <n v="537"/>
    <n v="253937.8"/>
    <n v="47288230.912476726"/>
    <n v="47288230.912476726"/>
    <n v="9987"/>
    <n v="393251"/>
    <n v="3937628.9175928705"/>
  </r>
  <r>
    <x v="59"/>
    <s v="Pragathi Krishna Gramin Bank"/>
    <n v="50545"/>
    <n v="108415.3"/>
    <n v="214492.63032940944"/>
    <n v="214492.63032940944"/>
    <n v="113467"/>
    <n v="50385.8"/>
    <n v="44405.686234764289"/>
  </r>
  <r>
    <x v="59"/>
    <s v="RABOBANK INTERNATIONAL"/>
    <n v="2000"/>
    <n v="8244.5"/>
    <n v="412225"/>
    <n v="412225"/>
    <n v="327"/>
    <n v="20216.7"/>
    <n v="6182477.0642201835"/>
  </r>
  <r>
    <x v="59"/>
    <s v="RAJGURUNAGAR SAHAKARI BANK LTD"/>
    <n v="8126"/>
    <n v="4794"/>
    <n v="58995.81589958159"/>
    <n v="58995.81589958159"/>
    <n v="13324"/>
    <n v="4327.6000000000004"/>
    <n v="32479.735815070555"/>
  </r>
  <r>
    <x v="59"/>
    <s v="RAJKOT NAGARIK SAHAKARI BANK LTD"/>
    <n v="10854"/>
    <n v="9458.9"/>
    <n v="87146.674037221295"/>
    <n v="87146.674037221295"/>
    <n v="32755"/>
    <n v="12023.2"/>
    <n v="36706.457029461148"/>
  </r>
  <r>
    <x v="59"/>
    <s v="RBL BANK LTD"/>
    <n v="1669045"/>
    <n v="529955.6"/>
    <n v="31752.025859099067"/>
    <n v="31752.025859099067"/>
    <n v="312506"/>
    <n v="512835.6"/>
    <n v="164104.24119856898"/>
  </r>
  <r>
    <x v="59"/>
    <s v="SAMARTH SAHAKARI BANK LTD SOLAPUR"/>
    <n v="2979"/>
    <n v="1657.6"/>
    <n v="55642.833165491778"/>
    <n v="55642.833165491778"/>
    <n v="3137"/>
    <n v="1776.4"/>
    <n v="56627.350972266497"/>
  </r>
  <r>
    <x v="59"/>
    <s v="SARASWAT CO-OP BANK LTD."/>
    <n v="268894"/>
    <n v="185146.8"/>
    <n v="68854.939120991912"/>
    <n v="68854.939120991912"/>
    <n v="480736"/>
    <n v="338965.80000000005"/>
    <n v="70509.760034613602"/>
  </r>
  <r>
    <x v="59"/>
    <s v="SBER BANK"/>
    <n v="118"/>
    <n v="1121.5999999999999"/>
    <n v="950508.47457627102"/>
    <n v="950508.47457627102"/>
    <n v="26"/>
    <n v="1266.2"/>
    <n v="4870000"/>
  </r>
  <r>
    <x v="59"/>
    <s v="SEVA VIKAS COOPERATIVE BANK LTD"/>
    <n v="7101"/>
    <n v="3462.2000000000003"/>
    <n v="48756.513167159552"/>
    <n v="48756.513167159552"/>
    <n v="24141"/>
    <n v="8760.5"/>
    <n v="36288.886127335238"/>
  </r>
  <r>
    <x v="59"/>
    <s v="SHAMRAO VITHAL CO-OP BANK LTD"/>
    <n v="163566"/>
    <n v="116391.7"/>
    <n v="71158.859420661989"/>
    <n v="71158.859420661989"/>
    <n v="259926"/>
    <n v="153740.1"/>
    <n v="59147.642021190644"/>
  </r>
  <r>
    <x v="59"/>
    <s v="SHIKSHAK SAHAKARI BANK LTD"/>
    <n v="3655"/>
    <n v="4409.2"/>
    <n v="120634.74692202463"/>
    <n v="120634.74692202463"/>
    <n v="5244"/>
    <n v="2924.9"/>
    <n v="55776.125095347066"/>
  </r>
  <r>
    <x v="59"/>
    <s v="SHINHAN BANK"/>
    <n v="20369"/>
    <n v="60021.5"/>
    <n v="294670.82330993179"/>
    <n v="294670.82330993179"/>
    <n v="10151"/>
    <n v="82973.600000000006"/>
    <n v="817393.36026007298"/>
  </r>
  <r>
    <x v="59"/>
    <s v="SHIVALIK MERCANTILE CO-OP BANK"/>
    <n v="6841"/>
    <n v="5454.8"/>
    <n v="79736.880573015645"/>
    <n v="79736.880573015645"/>
    <n v="5030"/>
    <n v="3021.9"/>
    <n v="60077.534791252489"/>
  </r>
  <r>
    <x v="59"/>
    <s v="SOLAPUR JANATA SAHAKARI BANK LTD"/>
    <n v="8742"/>
    <n v="11797.9"/>
    <n v="134956.53168611301"/>
    <n v="134956.53168611301"/>
    <n v="15102"/>
    <n v="11346.8"/>
    <n v="75134.41928221428"/>
  </r>
  <r>
    <x v="59"/>
    <s v="SOUTH INDIAN BANK"/>
    <n v="571866"/>
    <n v="432140.3"/>
    <n v="75566.706186414303"/>
    <n v="75566.706186414303"/>
    <n v="699092"/>
    <n v="436768.1"/>
    <n v="62476.483781819843"/>
  </r>
  <r>
    <x v="59"/>
    <s v="STANDARD CHARTERED BANK"/>
    <n v="3048389"/>
    <n v="4271650.7"/>
    <n v="140128.13653375601"/>
    <n v="140128.13653375601"/>
    <n v="1091883"/>
    <n v="3437608.5"/>
    <n v="314833.04529880948"/>
  </r>
  <r>
    <x v="59"/>
    <s v="STATE BANK OF BIKANER AND JAIPUR"/>
    <n v="0"/>
    <n v="0"/>
    <e v="#NUM!"/>
    <n v="0"/>
    <n v="0"/>
    <n v="0"/>
    <e v="#NUM!"/>
  </r>
  <r>
    <x v="59"/>
    <s v="STATE BANK OF HYDERABAD"/>
    <n v="0"/>
    <n v="0"/>
    <e v="#NUM!"/>
    <n v="0"/>
    <n v="0"/>
    <n v="0"/>
    <e v="#NUM!"/>
  </r>
  <r>
    <x v="59"/>
    <s v="STATE BANK OF INDIA"/>
    <n v="26431222"/>
    <n v="19753915.5"/>
    <n v="74737.049615034819"/>
    <n v="74737.049615034819"/>
    <n v="34638907"/>
    <n v="20208327.300000001"/>
    <n v="58339.968117354278"/>
  </r>
  <r>
    <x v="59"/>
    <s v="STATE BANK OF MAURITIUS"/>
    <n v="1178"/>
    <n v="24799.699999999997"/>
    <n v="2105237.6910016974"/>
    <n v="2105237.6910016974"/>
    <n v="643"/>
    <n v="1894.4"/>
    <n v="294618.97356143082"/>
  </r>
  <r>
    <x v="59"/>
    <s v="STATE BANK OF MYSORE"/>
    <n v="0"/>
    <n v="0"/>
    <e v="#NUM!"/>
    <n v="0"/>
    <n v="0"/>
    <n v="0"/>
    <e v="#NUM!"/>
  </r>
  <r>
    <x v="59"/>
    <s v="STATE BANK OF PATIALA"/>
    <n v="0"/>
    <n v="0"/>
    <e v="#NUM!"/>
    <n v="0"/>
    <n v="0"/>
    <n v="0"/>
    <e v="#NUM!"/>
  </r>
  <r>
    <x v="59"/>
    <s v="STATE BANK OF TRAVANCORE"/>
    <n v="0"/>
    <n v="0"/>
    <e v="#NUM!"/>
    <n v="0"/>
    <n v="0"/>
    <n v="0"/>
    <e v="#NUM!"/>
  </r>
  <r>
    <x v="59"/>
    <s v="SUMITOMO MITSUI BANKING CORPORATION"/>
    <n v="6714"/>
    <n v="78047.199999999997"/>
    <n v="1162454.5725350014"/>
    <n v="1162454.5725350014"/>
    <n v="1419"/>
    <n v="83330.400000000009"/>
    <n v="5872473.57293869"/>
  </r>
  <r>
    <x v="59"/>
    <s v="SURAT DISTRICT COOPERATIVE BANK Ltd"/>
    <n v="7117"/>
    <n v="5887"/>
    <n v="82717.437122383024"/>
    <n v="82717.437122383024"/>
    <n v="15801"/>
    <n v="12251.6"/>
    <n v="77536.864755395232"/>
  </r>
  <r>
    <x v="59"/>
    <s v="SURAT NATIONAL CO-OP BANK LTD"/>
    <n v="6572"/>
    <n v="4827.6000000000004"/>
    <n v="73457.090687766293"/>
    <n v="73457.090687766293"/>
    <n v="11236"/>
    <n v="3520.1"/>
    <n v="31328.764684941259"/>
  </r>
  <r>
    <x v="59"/>
    <s v="SURAT PEOPLES COOPERATIVE BANK"/>
    <n v="19652"/>
    <n v="12437.5"/>
    <n v="63288.723794015874"/>
    <n v="63288.723794015874"/>
    <n v="39748"/>
    <n v="17917.400000000001"/>
    <n v="45077.488175505692"/>
  </r>
  <r>
    <x v="59"/>
    <s v="SURYODAY SMALL FINANCE BANK LTD"/>
    <n v="34698"/>
    <n v="13888.2"/>
    <n v="40025.938094414661"/>
    <n v="40025.938094414661"/>
    <n v="1576"/>
    <n v="656.1"/>
    <n v="41630.710659898476"/>
  </r>
  <r>
    <x v="59"/>
    <s v="SUTEX COOP BANK"/>
    <n v="12045"/>
    <n v="5531.7"/>
    <n v="45925.280199252804"/>
    <n v="45925.280199252804"/>
    <n v="15391"/>
    <n v="7966.4"/>
    <n v="51760.119550386589"/>
  </r>
  <r>
    <x v="59"/>
    <s v="SYNDICATE BANK"/>
    <n v="1255503"/>
    <n v="1645633.2000000002"/>
    <n v="131073.61750629032"/>
    <n v="131073.61750629032"/>
    <n v="2610714"/>
    <n v="1445346.7999999998"/>
    <n v="55362.126989015254"/>
  </r>
  <r>
    <x v="59"/>
    <s v="TAMIL NADU STATE APEX COOP BANK"/>
    <n v="127539"/>
    <n v="25145.8"/>
    <n v="19716.165251413295"/>
    <n v="19716.165251413295"/>
    <n v="51726"/>
    <n v="31021.5"/>
    <n v="59972.74098132467"/>
  </r>
  <r>
    <x v="59"/>
    <s v="TAMILNADU MERCANTILE BANK"/>
    <n v="417549"/>
    <n v="331206.60000000003"/>
    <n v="79321.612553257233"/>
    <n v="79321.612553257233"/>
    <n v="532531"/>
    <n v="350109.5"/>
    <n v="65744.435535208278"/>
  </r>
  <r>
    <x v="59"/>
    <s v="TELANGANA STATE COOP APEX BANK LTD"/>
    <n v="21046"/>
    <n v="11541.7"/>
    <n v="54840.349710158698"/>
    <n v="54840.349710158698"/>
    <n v="27691"/>
    <n v="18460.8"/>
    <n v="66667.148170885848"/>
  </r>
  <r>
    <x v="59"/>
    <s v="TEXTILE TRADERS COOP BANK LTD"/>
    <n v="1305"/>
    <n v="787.3"/>
    <n v="60329.50191570881"/>
    <n v="60329.50191570881"/>
    <n v="598"/>
    <n v="723.1"/>
    <n v="120919.73244147157"/>
  </r>
  <r>
    <x v="59"/>
    <s v="THANE BHARAT SAHAKARI BANK LTD"/>
    <n v="6304"/>
    <n v="16639.599999999999"/>
    <n v="263953.04568527912"/>
    <n v="263953.04568527912"/>
    <n v="20125"/>
    <n v="9283.2000000000007"/>
    <n v="46127.701863354043"/>
  </r>
  <r>
    <x v="59"/>
    <s v="THANE DISTRICT CENTRAL COOP BANK LT"/>
    <n v="10578"/>
    <n v="13341.7"/>
    <n v="126126.86708262432"/>
    <n v="126126.86708262432"/>
    <n v="50906"/>
    <n v="9797.2000000000007"/>
    <n v="19245.668487015286"/>
  </r>
  <r>
    <x v="59"/>
    <s v="THANE JANATA SAHAKARI BANK LTD"/>
    <n v="80484"/>
    <n v="62422.600000000006"/>
    <n v="77559.017941454207"/>
    <n v="77559.017941454207"/>
    <n v="149404"/>
    <n v="72042.5"/>
    <n v="48219.927177317877"/>
  </r>
  <r>
    <x v="59"/>
    <s v="THE A. P. MAHESH URBAN CO-OP BANK L"/>
    <n v="14470"/>
    <n v="23256.400000000001"/>
    <n v="160721.49274360746"/>
    <n v="160721.49274360746"/>
    <n v="25664"/>
    <n v="17009"/>
    <n v="66275.716957605982"/>
  </r>
  <r>
    <x v="59"/>
    <s v="THE AP STATE COOP BANK LTD"/>
    <n v="16441"/>
    <n v="9599.2999999999993"/>
    <n v="58386.351195182768"/>
    <n v="58386.351195182768"/>
    <n v="15556"/>
    <n v="54278.5"/>
    <n v="348923.24505014141"/>
  </r>
  <r>
    <x v="59"/>
    <s v="THE BARAMATI SAHAKARI BANK LTD"/>
    <n v="98"/>
    <n v="6377"/>
    <n v="6507142.8571428573"/>
    <n v="6507142.8571428573"/>
    <n v="2617"/>
    <n v="2349.3000000000002"/>
    <n v="89770.729843332068"/>
  </r>
  <r>
    <x v="59"/>
    <s v="THE GUJARAT STATE CO-OP BANK LTD"/>
    <n v="51508"/>
    <n v="64131.4"/>
    <n v="124507.64929719655"/>
    <n v="124507.64929719655"/>
    <n v="130403"/>
    <n v="88932.099999999991"/>
    <n v="68197.894220224989"/>
  </r>
  <r>
    <x v="59"/>
    <s v="THE HARYANA STATE CO-OP APEX BANK"/>
    <n v="786"/>
    <n v="913.3"/>
    <n v="116195.92875318066"/>
    <n v="116195.92875318066"/>
    <n v="249"/>
    <n v="1369"/>
    <n v="549799.1967871486"/>
  </r>
  <r>
    <x v="59"/>
    <s v="THE HASTI CO-OP. BANK LTD."/>
    <n v="4269"/>
    <n v="2503.6000000000004"/>
    <n v="58646.052939798552"/>
    <n v="58646.052939798552"/>
    <n v="2631"/>
    <n v="2846.5"/>
    <n v="108190.80197643481"/>
  </r>
  <r>
    <x v="59"/>
    <s v="THE KANGRA CENTRAL COOP BANK LTD"/>
    <n v="30538"/>
    <n v="10656.4"/>
    <n v="34895.539982972041"/>
    <n v="34895.539982972041"/>
    <n v="46435"/>
    <n v="28095.5"/>
    <n v="60505.006999030906"/>
  </r>
  <r>
    <x v="59"/>
    <s v="THE KANGRA CO OPERATIVE BANK LTD"/>
    <n v="3940"/>
    <n v="6739.2"/>
    <n v="171045.6852791878"/>
    <n v="171045.6852791878"/>
    <n v="9591"/>
    <n v="2798.7"/>
    <n v="29180.481701595247"/>
  </r>
  <r>
    <x v="59"/>
    <s v="THE NASIK MERCHANTS CO-OP BANK LTD."/>
    <n v="13407"/>
    <n v="7475.3"/>
    <n v="55756.694264190337"/>
    <n v="55756.694264190337"/>
    <n v="18386"/>
    <n v="11732.9"/>
    <n v="63814.315239856413"/>
  </r>
  <r>
    <x v="59"/>
    <s v="THE NAVNIRMAN COOPERATIVE BANK LTD"/>
    <n v="3691"/>
    <n v="2196.6999999999998"/>
    <n v="59515.0365754538"/>
    <n v="59515.0365754538"/>
    <n v="4800"/>
    <n v="3216.6000000000004"/>
    <n v="67012.500000000015"/>
  </r>
  <r>
    <x v="59"/>
    <s v="THE PANDHARPUR URBAN CO-OP BANK"/>
    <n v="2315"/>
    <n v="2529.6"/>
    <n v="109269.97840172786"/>
    <n v="109269.97840172786"/>
    <n v="1618"/>
    <n v="2452.2999999999997"/>
    <n v="151563.65883807169"/>
  </r>
  <r>
    <x v="59"/>
    <s v="THE RAJASTHAN ST. COOP. BANK LTD"/>
    <n v="35411"/>
    <n v="28662.3"/>
    <n v="80941.797746462966"/>
    <n v="80941.797746462966"/>
    <n v="230370"/>
    <n v="15417.3"/>
    <n v="6692.4078656075008"/>
  </r>
  <r>
    <x v="59"/>
    <s v="THE ROYAL BANK OF SCOTLAND PLC"/>
    <n v="1029"/>
    <n v="622.70000000000005"/>
    <n v="60515.063168124398"/>
    <n v="60515.063168124398"/>
    <n v="458"/>
    <n v="332.8"/>
    <n v="72663.755458515283"/>
  </r>
  <r>
    <x v="59"/>
    <s v="THE SAHEBRAO DESHMUKH COOP BANK LTD"/>
    <n v="3584"/>
    <n v="2317"/>
    <n v="64648.4375"/>
    <n v="64648.4375"/>
    <n v="9079"/>
    <n v="4167.9000000000005"/>
    <n v="45907.038220068294"/>
  </r>
  <r>
    <x v="59"/>
    <s v="THE VARACHHA CO-OP. BANK LTD"/>
    <n v="15935"/>
    <n v="13826.6"/>
    <n v="86768.748038908059"/>
    <n v="86768.748038908059"/>
    <n v="36909"/>
    <n v="15518.7"/>
    <n v="42045.842477444523"/>
  </r>
  <r>
    <x v="59"/>
    <s v="THE VISHWESHWAR SAHAKARI BANK LTD"/>
    <n v="8987"/>
    <n v="7922.4"/>
    <n v="88154.000222543677"/>
    <n v="88154.000222543677"/>
    <n v="18361"/>
    <n v="8766.6999999999989"/>
    <n v="47746.310113828215"/>
  </r>
  <r>
    <x v="59"/>
    <s v="THE ZOROASTRIAN CO-OP BANK LTD"/>
    <n v="3992"/>
    <n v="1806.1"/>
    <n v="45242.98597194389"/>
    <n v="45242.98597194389"/>
    <n v="5401"/>
    <n v="5809.6"/>
    <n v="107565.2656915386"/>
  </r>
  <r>
    <x v="59"/>
    <s v="TUMKUR GRAIN MERCHANTS COOP BANK"/>
    <n v="5641"/>
    <n v="3725"/>
    <n v="66034.391065413933"/>
    <n v="66034.391065413933"/>
    <n v="4371"/>
    <n v="4722.2000000000007"/>
    <n v="108034.7746511096"/>
  </r>
  <r>
    <x v="59"/>
    <s v="The Gadchiroli Dist Co-Op Bank"/>
    <n v="3668"/>
    <n v="2942.1"/>
    <n v="80209.923664122136"/>
    <n v="80209.923664122136"/>
    <n v="13780"/>
    <n v="3046.7000000000003"/>
    <n v="22109.579100145136"/>
  </r>
  <r>
    <x v="59"/>
    <s v="UCO BANK"/>
    <n v="614108"/>
    <n v="569752.9"/>
    <n v="92777.312785373259"/>
    <n v="92777.312785373259"/>
    <n v="2374072"/>
    <n v="726716.60000000021"/>
    <n v="30610.554355554512"/>
  </r>
  <r>
    <x v="59"/>
    <s v="UJJIVAN SMALL FINANCE BANK LTD."/>
    <n v="1757"/>
    <n v="8580.4"/>
    <n v="488355.15082527034"/>
    <n v="488355.15082527034"/>
    <n v="4381"/>
    <n v="18022.3"/>
    <n v="411374.11549874459"/>
  </r>
  <r>
    <x v="59"/>
    <s v="UNION BANK OF INDIA"/>
    <n v="2042212"/>
    <n v="2140058.5999999996"/>
    <n v="104791.20678950078"/>
    <n v="104791.20678950078"/>
    <n v="4562088"/>
    <n v="3348858.2"/>
    <n v="73406.260466698586"/>
  </r>
  <r>
    <x v="59"/>
    <s v="UNITED BANK OF INDIA"/>
    <n v="977748"/>
    <n v="437977.1"/>
    <n v="44794.476695426631"/>
    <n v="44794.476695426631"/>
    <n v="2240916"/>
    <n v="648772.1"/>
    <n v="28951.201205221438"/>
  </r>
  <r>
    <x v="59"/>
    <s v="UNITED OVERSEAS BANK LTD"/>
    <n v="93"/>
    <n v="441"/>
    <n v="474193.54838709679"/>
    <n v="474193.54838709679"/>
    <n v="40"/>
    <n v="1328.9"/>
    <n v="3322249.9999999995"/>
  </r>
  <r>
    <x v="59"/>
    <s v="UTKARSH SMALL FINANCE BANK LTD"/>
    <n v="1605"/>
    <n v="932.2"/>
    <n v="58080.996884735199"/>
    <n v="58080.996884735199"/>
    <n v="1388"/>
    <n v="3331.7000000000003"/>
    <n v="240036.02305475503"/>
  </r>
  <r>
    <x v="59"/>
    <s v="VASAI VIKAS SAHAKARI BANK LTD"/>
    <n v="4047"/>
    <n v="3198.8999999999996"/>
    <n v="79043.736100815411"/>
    <n v="79043.736100815411"/>
    <n v="13890"/>
    <n v="5735.2999999999993"/>
    <n v="41290.856731461477"/>
  </r>
  <r>
    <x v="59"/>
    <s v="VIJAYA BANK"/>
    <n v="577347"/>
    <n v="628626.69999999995"/>
    <n v="108881.95487289272"/>
    <n v="108881.95487289272"/>
    <n v="1389458"/>
    <n v="1064730.6000000001"/>
    <n v="76629.203617525694"/>
  </r>
  <r>
    <x v="59"/>
    <s v="WEST BENGAL STATE COOPERATIVE BANK"/>
    <n v="20511"/>
    <n v="9358.9"/>
    <n v="45628.687045975334"/>
    <n v="45628.687045975334"/>
    <n v="93401"/>
    <n v="31606.7"/>
    <n v="33839.787582574063"/>
  </r>
  <r>
    <x v="59"/>
    <s v="WESTPAC BANKING CORPORATION"/>
    <n v="1902"/>
    <n v="33371.799999999996"/>
    <n v="1754563.617245005"/>
    <n v="1754563.617245005"/>
    <n v="51"/>
    <n v="29763.9"/>
    <n v="58360588.235294119"/>
  </r>
  <r>
    <x v="59"/>
    <s v="WOORI BANK"/>
    <n v="5236"/>
    <n v="21746.7"/>
    <n v="415330.4048892284"/>
    <n v="415330.4048892284"/>
    <n v="710"/>
    <n v="63573.100000000006"/>
    <n v="8953957.7464788742"/>
  </r>
  <r>
    <x v="59"/>
    <s v="YES BANK"/>
    <n v="6757447"/>
    <n v="3450202.1"/>
    <n v="51057.775221914431"/>
    <n v="51057.775221914431"/>
    <n v="1746157"/>
    <n v="3147061.0999999996"/>
    <n v="180227.8432008118"/>
  </r>
  <r>
    <x v="59"/>
    <s v="ZILA SAHKARI BANK LTD GHAZIABAD"/>
    <n v="1336"/>
    <n v="6954.7000000000007"/>
    <n v="520561.37724550907"/>
    <n v="520561.37724550907"/>
    <n v="3461"/>
    <n v="3683.8"/>
    <n v="106437.4458249061"/>
  </r>
  <r>
    <x v="60"/>
    <s v="ABHYUDAYA CO-OP BANK LTD"/>
    <n v="70430"/>
    <n v="39173.9"/>
    <n v="55621.042169530032"/>
    <n v="55621.042169530032"/>
    <n v="162615"/>
    <n v="62009.899999999994"/>
    <n v="38132.952064692676"/>
  </r>
  <r>
    <x v="60"/>
    <s v="ABU DHABI COMMERCIAL BANK"/>
    <n v="2462"/>
    <n v="15034.2"/>
    <n v="610649.87814784725"/>
    <n v="610649.87814784725"/>
    <n v="648"/>
    <n v="1907.6"/>
    <n v="294382.7160493827"/>
  </r>
  <r>
    <x v="60"/>
    <s v="AHMEDABAD MERCANTILE COOP BANK"/>
    <n v="14380"/>
    <n v="9880.1"/>
    <n v="68707.232267037558"/>
    <n v="68707.232267037558"/>
    <n v="26166"/>
    <n v="17408.3"/>
    <n v="66530.23006955591"/>
  </r>
  <r>
    <x v="60"/>
    <s v="AIRTEL PAYMENTS BANK LIMITED"/>
    <n v="2119"/>
    <n v="12166.7"/>
    <n v="574171.77914110431"/>
    <n v="574171.77914110431"/>
    <n v="10026"/>
    <n v="378.6"/>
    <n v="3776.1819269898265"/>
  </r>
  <r>
    <x v="60"/>
    <s v="AKOLA DISTRICT CENTRAL CO-OP BANK"/>
    <n v="6897"/>
    <n v="4901"/>
    <n v="71059.881107727997"/>
    <n v="71059.881107727997"/>
    <n v="21038"/>
    <n v="5943.5"/>
    <n v="28251.259625439681"/>
  </r>
  <r>
    <x v="60"/>
    <s v="ALLAHABAD BANK"/>
    <n v="1465927"/>
    <n v="986591"/>
    <n v="67301.509556751465"/>
    <n v="67301.509556751465"/>
    <n v="3064865"/>
    <n v="1914168.8"/>
    <n v="62455.240279751313"/>
  </r>
  <r>
    <x v="60"/>
    <s v="ALMORA URBAN CO-OPERATIVE BANK LTD"/>
    <n v="10680"/>
    <n v="4906.8999999999996"/>
    <n v="45944.75655430711"/>
    <n v="45944.75655430711"/>
    <n v="13200"/>
    <n v="5474.0999999999995"/>
    <n v="41470.454545454544"/>
  </r>
  <r>
    <x v="60"/>
    <s v="ANDHRA BANK"/>
    <n v="912528"/>
    <n v="1083166.7999999998"/>
    <n v="118699.56867076954"/>
    <n v="118699.56867076954"/>
    <n v="3010003"/>
    <n v="1500480.7999999998"/>
    <n v="49849.810780919477"/>
  </r>
  <r>
    <x v="60"/>
    <s v="ANDHRA PRAGATHI GRAMEENA BANK"/>
    <n v="36517"/>
    <n v="25259.699999999997"/>
    <n v="69172.440233315981"/>
    <n v="69172.440233315981"/>
    <n v="117568"/>
    <n v="29898.400000000001"/>
    <n v="25430.729450190527"/>
  </r>
  <r>
    <x v="60"/>
    <s v="ANZ Banking Group Limited"/>
    <n v="28589"/>
    <n v="160921.1"/>
    <n v="562877.68022666057"/>
    <n v="562877.68022666057"/>
    <n v="4323"/>
    <n v="67594.899999999994"/>
    <n v="1563610.9183437426"/>
  </r>
  <r>
    <x v="60"/>
    <s v="APNA SAHAKARI BANKLTD"/>
    <n v="10597"/>
    <n v="7935.1"/>
    <n v="74880.626592431814"/>
    <n v="74880.626592431814"/>
    <n v="35782"/>
    <n v="15026.4"/>
    <n v="41994.298809457279"/>
  </r>
  <r>
    <x v="60"/>
    <s v="AU SMALL FINANCE BANK LIMITED"/>
    <n v="25293"/>
    <n v="54558.7"/>
    <n v="215706.71727355395"/>
    <n v="215706.71727355395"/>
    <n v="13204"/>
    <n v="53309.399999999994"/>
    <n v="403736.74644047249"/>
  </r>
  <r>
    <x v="60"/>
    <s v="AXIS BANK"/>
    <n v="13049171"/>
    <n v="9551486.8999999985"/>
    <n v="73196.120274613597"/>
    <n v="73196.120274613597"/>
    <n v="7232115"/>
    <n v="8538176"/>
    <n v="118059.18462303212"/>
  </r>
  <r>
    <x v="60"/>
    <s v="Akola Janata Commercial Co-Op Bank"/>
    <n v="10659"/>
    <n v="12647.6"/>
    <n v="118656.53438408856"/>
    <n v="118656.53438408856"/>
    <n v="8783"/>
    <n v="7951.9"/>
    <n v="90537.401798929757"/>
  </r>
  <r>
    <x v="60"/>
    <s v="BANDHAN BANK LIMITED"/>
    <n v="250235"/>
    <n v="121083.2"/>
    <n v="48387.795472256083"/>
    <n v="48387.795472256083"/>
    <n v="197935"/>
    <n v="116729.1"/>
    <n v="58973.450880339507"/>
  </r>
  <r>
    <x v="60"/>
    <s v="BANK INTERNASIONAL INDONESIA"/>
    <n v="1573"/>
    <n v="2351.6"/>
    <n v="149497.77495232041"/>
    <n v="149497.77495232041"/>
    <n v="29"/>
    <n v="119.2"/>
    <n v="411034.4827586207"/>
  </r>
  <r>
    <x v="60"/>
    <s v="BANK OF AMERICA"/>
    <n v="579245"/>
    <n v="932137.10000000021"/>
    <n v="160922.77015770532"/>
    <n v="160922.77015770532"/>
    <n v="86084"/>
    <n v="732801.4"/>
    <n v="851263.18479624554"/>
  </r>
  <r>
    <x v="60"/>
    <s v="BANK OF BAHARIEN AND KUWAIT"/>
    <n v="16195"/>
    <n v="35329.299999999996"/>
    <n v="218149.42883606048"/>
    <n v="218149.42883606048"/>
    <n v="2007"/>
    <n v="7545"/>
    <n v="375934.23019431985"/>
  </r>
  <r>
    <x v="60"/>
    <s v="BANK OF BARODA"/>
    <n v="3500631"/>
    <n v="2709163.5999999996"/>
    <n v="77390.721844147512"/>
    <n v="77390.721844147512"/>
    <n v="8210838"/>
    <n v="3406910"/>
    <n v="41492.841534566876"/>
  </r>
  <r>
    <x v="60"/>
    <s v="BANK OF CEYLON"/>
    <n v="1735"/>
    <n v="1880.7"/>
    <n v="108397.69452449566"/>
    <n v="108397.69452449566"/>
    <n v="607"/>
    <n v="2960"/>
    <n v="487644.15156507416"/>
  </r>
  <r>
    <x v="60"/>
    <s v="BANK OF INDIA"/>
    <n v="2054773"/>
    <n v="1338641.2"/>
    <n v="65147.887382207184"/>
    <n v="65147.887382207184"/>
    <n v="6713291"/>
    <n v="3422283.3000000003"/>
    <n v="50977.729104845894"/>
  </r>
  <r>
    <x v="60"/>
    <s v="BANK OF MAHARASHTRA"/>
    <n v="966193"/>
    <n v="551552.30000000005"/>
    <n v="57085.106184789176"/>
    <n v="57085.106184789176"/>
    <n v="2181768"/>
    <n v="1086549.1000000001"/>
    <n v="49801.312513521152"/>
  </r>
  <r>
    <x v="60"/>
    <s v="BANK OF NOVA SCOTIA"/>
    <n v="1074"/>
    <n v="22455.1"/>
    <n v="2090791.4338919926"/>
    <n v="2090791.4338919926"/>
    <n v="869"/>
    <n v="62297.600000000006"/>
    <n v="7168883.774453396"/>
  </r>
  <r>
    <x v="60"/>
    <s v="BANK OF TOKYO AND MITSUBISHI"/>
    <n v="50758"/>
    <n v="147573.20000000001"/>
    <n v="290738.79979510623"/>
    <n v="290738.79979510623"/>
    <n v="6641"/>
    <n v="213499.3"/>
    <n v="3214866.7369372081"/>
  </r>
  <r>
    <x v="60"/>
    <s v="BARCLAYS BANK"/>
    <n v="32795"/>
    <n v="105796.8"/>
    <n v="322600.39640189055"/>
    <n v="322600.39640189055"/>
    <n v="2925"/>
    <n v="104526"/>
    <n v="3573538.4615384615"/>
  </r>
  <r>
    <x v="60"/>
    <s v="BASSEIN CATHOLIC CO-OP BANK LTD"/>
    <n v="22436"/>
    <n v="17234.7"/>
    <n v="76817.168835799603"/>
    <n v="76817.168835799603"/>
    <n v="43841"/>
    <n v="19485.3"/>
    <n v="44445.382176501451"/>
  </r>
  <r>
    <x v="60"/>
    <s v="BHARAT CO-OP BANK LTD"/>
    <n v="66581"/>
    <n v="55199.5"/>
    <n v="82905.783932353079"/>
    <n v="82905.783932353079"/>
    <n v="118789"/>
    <n v="68861"/>
    <n v="57969.172229751915"/>
  </r>
  <r>
    <x v="60"/>
    <s v="BHARATIYA MAHILA BANK LTD"/>
    <n v="0"/>
    <n v="0"/>
    <e v="#NUM!"/>
    <n v="0"/>
    <n v="0"/>
    <n v="0"/>
    <e v="#NUM!"/>
  </r>
  <r>
    <x v="60"/>
    <s v="CANARA BANK"/>
    <n v="2400401"/>
    <n v="2795508.1"/>
    <n v="116460.04563404198"/>
    <n v="116460.04563404198"/>
    <n v="4667800"/>
    <n v="3312579.1999999997"/>
    <n v="70966.605253009984"/>
  </r>
  <r>
    <x v="60"/>
    <s v="CAPITAL LOCAL AREA BANK LTD"/>
    <n v="16579"/>
    <n v="11992.9"/>
    <n v="72337.897340008451"/>
    <n v="72337.897340008451"/>
    <n v="25779"/>
    <n v="18165.2"/>
    <n v="70465.107257845535"/>
  </r>
  <r>
    <x v="60"/>
    <s v="CATHOLIC SYRIAN BANK LTD."/>
    <n v="93646"/>
    <n v="66074"/>
    <n v="70557.204792516495"/>
    <n v="70557.204792516495"/>
    <n v="125908"/>
    <n v="72646.8"/>
    <n v="57698.319407821582"/>
  </r>
  <r>
    <x v="60"/>
    <s v="CENTRAL BANK OF INDIA"/>
    <n v="2121442"/>
    <n v="1314099.3999999999"/>
    <n v="61943.687359824115"/>
    <n v="61943.687359824115"/>
    <n v="5564651"/>
    <n v="1967731.8"/>
    <n v="35361.279620231348"/>
  </r>
  <r>
    <x v="60"/>
    <s v="CITI BANK"/>
    <n v="5688811"/>
    <n v="9145832"/>
    <n v="160768.77927566937"/>
    <n v="160768.77927566937"/>
    <n v="1967950"/>
    <n v="6485001.8000000007"/>
    <n v="329530.82141314575"/>
  </r>
  <r>
    <x v="60"/>
    <s v="CITIZEN CREDIT COOPERATIVE BANK LTD"/>
    <n v="9209"/>
    <n v="5404.8"/>
    <n v="58690.411553914651"/>
    <n v="58690.411553914651"/>
    <n v="23410"/>
    <n v="11303.9"/>
    <n v="48286.629645450674"/>
  </r>
  <r>
    <x v="60"/>
    <s v="CITY UNION BANK LTD"/>
    <n v="788055"/>
    <n v="377531.4"/>
    <n v="47906.73239811942"/>
    <n v="47906.73239811942"/>
    <n v="522239"/>
    <n v="335717.5"/>
    <n v="64284.2644842687"/>
  </r>
  <r>
    <x v="60"/>
    <s v="CORPORATION BANK"/>
    <n v="1862856"/>
    <n v="1790088.9"/>
    <n v="96093.788247722856"/>
    <n v="96093.788247722856"/>
    <n v="2557515"/>
    <n v="2479450"/>
    <n v="96947.622985593436"/>
  </r>
  <r>
    <x v="60"/>
    <s v="COSMOS COOPERATIVE BANK"/>
    <n v="95947"/>
    <n v="124230.5"/>
    <n v="129478.25361918559"/>
    <n v="129478.25361918559"/>
    <n v="174126"/>
    <n v="121827.9"/>
    <n v="69965.369904551873"/>
  </r>
  <r>
    <x v="60"/>
    <s v="CREDIT AGRICOLE CORP N INVSMNT BANK"/>
    <n v="1581"/>
    <n v="38275.199999999997"/>
    <n v="2420948.7666034154"/>
    <n v="2420948.7666034154"/>
    <n v="273"/>
    <n v="140551.79999999999"/>
    <n v="51484175.82417582"/>
  </r>
  <r>
    <x v="60"/>
    <s v="CTBC BANK CO LTD"/>
    <n v="559"/>
    <n v="5859.2"/>
    <n v="1048157.4239713774"/>
    <n v="1048157.4239713774"/>
    <n v="448"/>
    <n v="15100.4"/>
    <n v="3370625"/>
  </r>
  <r>
    <x v="60"/>
    <s v="DCB BANK LIMITED"/>
    <n v="249498"/>
    <n v="163624.29999999999"/>
    <n v="65581.407466192104"/>
    <n v="65581.407466192104"/>
    <n v="161675"/>
    <n v="183936.3"/>
    <n v="113769.16653780732"/>
  </r>
  <r>
    <x v="60"/>
    <s v="DELHI STATE CO OP BANK LTD"/>
    <n v="2101"/>
    <n v="2660.8999999999996"/>
    <n v="126649.21465968585"/>
    <n v="126649.21465968585"/>
    <n v="4830"/>
    <n v="2168.8999999999996"/>
    <n v="44904.761904761901"/>
  </r>
  <r>
    <x v="60"/>
    <s v="DENA BANK"/>
    <n v="491695"/>
    <n v="447053"/>
    <n v="90920.794394899276"/>
    <n v="90920.794394899276"/>
    <n v="1646194"/>
    <n v="644690.5"/>
    <n v="39162.48631692255"/>
  </r>
  <r>
    <x v="60"/>
    <s v="DEOGIRI NAGARI SAHAKARI BANK LTD"/>
    <n v="3330"/>
    <n v="5136.2"/>
    <n v="154240.24024024024"/>
    <n v="154240.24024024024"/>
    <n v="7449"/>
    <n v="3283.2999999999997"/>
    <n v="44077.057323130619"/>
  </r>
  <r>
    <x v="60"/>
    <s v="DEUSTCHE BANK"/>
    <n v="2480317"/>
    <n v="2884246.2"/>
    <n v="116285.38610185715"/>
    <n v="116285.38610185715"/>
    <n v="522157"/>
    <n v="2879447.8000000003"/>
    <n v="551452.49417320848"/>
  </r>
  <r>
    <x v="60"/>
    <s v="DEVELOPMENT BANK OF SINGAPORE"/>
    <n v="428455"/>
    <n v="967334"/>
    <n v="225772.60155675624"/>
    <n v="225772.60155675624"/>
    <n v="68901"/>
    <n v="362816.6999999999"/>
    <n v="526576.82762224053"/>
  </r>
  <r>
    <x v="60"/>
    <s v="DHANLAXMI BANK LTD"/>
    <n v="146799"/>
    <n v="73437.899999999994"/>
    <n v="50026.158216336618"/>
    <n v="50026.158216336618"/>
    <n v="130109"/>
    <n v="76633.3"/>
    <n v="58899.307503708427"/>
  </r>
  <r>
    <x v="60"/>
    <s v="DOHA BANK QSC"/>
    <n v="18831"/>
    <n v="28033.699999999997"/>
    <n v="148869.94848919334"/>
    <n v="148869.94848919334"/>
    <n v="679"/>
    <n v="1309.7"/>
    <n v="192886.59793814432"/>
  </r>
  <r>
    <x v="60"/>
    <s v="DOMBIVLI NAGRIK SAHAKARI BANK"/>
    <n v="14669"/>
    <n v="14587.9"/>
    <n v="99447.133410593771"/>
    <n v="99447.133410593771"/>
    <n v="42162"/>
    <n v="29226.7"/>
    <n v="69320.00379488639"/>
  </r>
  <r>
    <x v="60"/>
    <s v="EQUITAS SMALL FINANCE BANK LIMITED"/>
    <n v="38034"/>
    <n v="30769.9"/>
    <n v="80901.035915233733"/>
    <n v="80901.035915233733"/>
    <n v="23668"/>
    <n v="30315.599999999999"/>
    <n v="128086.86834544533"/>
  </r>
  <r>
    <x v="60"/>
    <s v="ESAF SMALL FINANCE BANK LTD"/>
    <n v="2508"/>
    <n v="2992.7999999999997"/>
    <n v="119330.14354066986"/>
    <n v="119330.14354066986"/>
    <n v="10612"/>
    <n v="4827"/>
    <n v="45486.241990199771"/>
  </r>
  <r>
    <x v="60"/>
    <s v="EXPORT IMPORT BANK OF INDIA"/>
    <n v="0"/>
    <n v="0"/>
    <e v="#NUM!"/>
    <n v="0"/>
    <n v="271"/>
    <n v="22677.599999999999"/>
    <n v="8368118.0811808119"/>
  </r>
  <r>
    <x v="60"/>
    <s v="FEDERAL BANK"/>
    <n v="1551862"/>
    <n v="988020.6"/>
    <n v="63666.782226770163"/>
    <n v="63666.782226770163"/>
    <n v="1031633"/>
    <n v="764198.3"/>
    <n v="74076.565988098475"/>
  </r>
  <r>
    <x v="60"/>
    <s v="FINO PAYMENTS BANK LIMITED"/>
    <n v="63477"/>
    <n v="3632.2"/>
    <n v="5722.0725617152666"/>
    <n v="5722.0725617152666"/>
    <n v="5210"/>
    <n v="469.9"/>
    <n v="9019.1938579654507"/>
  </r>
  <r>
    <x v="60"/>
    <s v="FIRSTRAND BANK"/>
    <n v="2964"/>
    <n v="1828.2"/>
    <n v="61680.161943319828"/>
    <n v="61680.161943319828"/>
    <n v="153"/>
    <n v="5662.6"/>
    <n v="3701045.7516339868"/>
  </r>
  <r>
    <x v="60"/>
    <s v="GOPINATH PATIL PARSIK JAN SAHA BANK"/>
    <n v="20360"/>
    <n v="18397.599999999999"/>
    <n v="90361.493123772088"/>
    <n v="90361.493123772088"/>
    <n v="54669"/>
    <n v="20237"/>
    <n v="37017.322431359637"/>
  </r>
  <r>
    <x v="60"/>
    <s v="GREATER BOMBAY CO-OP BANK"/>
    <n v="9325"/>
    <n v="7069.2"/>
    <n v="75809.115281501334"/>
    <n v="75809.115281501334"/>
    <n v="32572"/>
    <n v="10895.5"/>
    <n v="33450.50964018175"/>
  </r>
  <r>
    <x v="60"/>
    <s v="HDFC BANK"/>
    <n v="23233554"/>
    <n v="20789009.300000001"/>
    <n v="89478.386733256571"/>
    <n v="89478.386733256571"/>
    <n v="12220091"/>
    <n v="20096657"/>
    <n v="164455.87025497601"/>
  </r>
  <r>
    <x v="60"/>
    <s v="HSBC BANK"/>
    <n v="1650465"/>
    <n v="3232297.8000000003"/>
    <n v="195841.64462742317"/>
    <n v="195841.64462742317"/>
    <n v="489260"/>
    <n v="2346765"/>
    <n v="479656.01111883251"/>
  </r>
  <r>
    <x v="60"/>
    <s v="ICICI BANK LTD"/>
    <n v="12096859"/>
    <n v="8802405.0999999996"/>
    <n v="72766.038688224769"/>
    <n v="72766.038688224769"/>
    <n v="9937020"/>
    <n v="11478823.5"/>
    <n v="115515.75321374013"/>
  </r>
  <r>
    <x v="60"/>
    <s v="IDBI BANK"/>
    <n v="4304458"/>
    <n v="3286453.5"/>
    <n v="76349.995748593661"/>
    <n v="76349.995748593661"/>
    <n v="3113787"/>
    <n v="4234104.5"/>
    <n v="135979.2593391905"/>
  </r>
  <r>
    <x v="60"/>
    <s v="IDFC BANK LIMITED"/>
    <n v="128330"/>
    <n v="833388.5"/>
    <n v="649410.50416893943"/>
    <n v="649410.50416893943"/>
    <n v="137291"/>
    <n v="472958.4"/>
    <n v="344493.37538513087"/>
  </r>
  <r>
    <x v="60"/>
    <s v="IDUKKI DISTRICT COOPERATIVE BANK LT"/>
    <n v="3020"/>
    <n v="2028.2"/>
    <n v="67158.940397350991"/>
    <n v="67158.940397350991"/>
    <n v="1715"/>
    <n v="2088.3000000000002"/>
    <n v="121766.76384839651"/>
  </r>
  <r>
    <x v="60"/>
    <s v="INDIAN BANK"/>
    <n v="1047360"/>
    <n v="884247"/>
    <n v="84426.271769019251"/>
    <n v="84426.271769019251"/>
    <n v="3270924"/>
    <n v="1290732.7"/>
    <n v="39460.797621711783"/>
  </r>
  <r>
    <x v="60"/>
    <s v="INDIAN OVERSEAS BANK"/>
    <n v="1377311"/>
    <n v="1048021.9"/>
    <n v="76091.884839371793"/>
    <n v="76091.884839371793"/>
    <n v="2820801"/>
    <n v="1385027.9"/>
    <n v="49100.517902539032"/>
  </r>
  <r>
    <x v="60"/>
    <s v="INDUSIND BANK"/>
    <n v="2267601"/>
    <n v="2463916.7999999998"/>
    <n v="108657.42253597523"/>
    <n v="108657.42253597523"/>
    <n v="973527"/>
    <n v="1652248.2999999998"/>
    <n v="169717.76848510618"/>
  </r>
  <r>
    <x v="60"/>
    <s v="INDUSTRIAL AND COM BANK OF CHINA LT"/>
    <n v="338"/>
    <n v="9974"/>
    <n v="2950887.5739644971"/>
    <n v="2950887.5739644971"/>
    <n v="113"/>
    <n v="4724.5999999999995"/>
    <n v="4181061.9469026541"/>
  </r>
  <r>
    <x v="60"/>
    <s v="INDUSTRIAL BANK OF KOREA"/>
    <n v="977"/>
    <n v="721.8"/>
    <n v="73879.222108495393"/>
    <n v="73879.222108495393"/>
    <n v="80"/>
    <n v="4229.3"/>
    <n v="5286625"/>
  </r>
  <r>
    <x v="60"/>
    <s v="JALGAON JANATA SAHKARI BANK LTD"/>
    <n v="8085"/>
    <n v="4259.7000000000007"/>
    <n v="52686.456400742121"/>
    <n v="52686.456400742121"/>
    <n v="11804"/>
    <n v="6202.6"/>
    <n v="52546.594374788205"/>
  </r>
  <r>
    <x v="60"/>
    <s v="JALGAON PEOPLES COOP BANK LTD"/>
    <n v="8590"/>
    <n v="21128.699999999997"/>
    <n v="245968.56810244467"/>
    <n v="245968.56810244467"/>
    <n v="14788"/>
    <n v="7801.8"/>
    <n v="52757.641330808758"/>
  </r>
  <r>
    <x v="60"/>
    <s v="JAMMU AND KASHMIR BANK LTD"/>
    <n v="252435"/>
    <n v="283899.09999999998"/>
    <n v="112464.23831877511"/>
    <n v="112464.23831877511"/>
    <n v="289071"/>
    <n v="260791.6"/>
    <n v="90217.143885066296"/>
  </r>
  <r>
    <x v="60"/>
    <s v="JANAKALYAN SAHAKARI BANK LTD"/>
    <n v="10219"/>
    <n v="7643.6"/>
    <n v="74797.925433016935"/>
    <n v="74797.925433016935"/>
    <n v="29653"/>
    <n v="13024"/>
    <n v="43921.357029642866"/>
  </r>
  <r>
    <x v="60"/>
    <s v="JANATA SAHAKARI BANK LTD"/>
    <n v="43139"/>
    <n v="32609.599999999999"/>
    <n v="75591.923781265214"/>
    <n v="75591.923781265214"/>
    <n v="68315"/>
    <n v="44161.7"/>
    <n v="64644.22162043475"/>
  </r>
  <r>
    <x v="60"/>
    <s v="JANSEVA SAHAKARI BANK BORIVILI LTD"/>
    <n v="3059"/>
    <n v="6648.0999999999995"/>
    <n v="217329.19254658386"/>
    <n v="217329.19254658386"/>
    <n v="7019"/>
    <n v="3238.2999999999997"/>
    <n v="46136.201738139338"/>
  </r>
  <r>
    <x v="60"/>
    <s v="JANSEVA SAHAKARI BANK PUNE"/>
    <n v="7059"/>
    <n v="3613"/>
    <n v="51182.887094489306"/>
    <n v="51182.887094489306"/>
    <n v="24250"/>
    <n v="8450.1"/>
    <n v="34845.773195876289"/>
  </r>
  <r>
    <x v="60"/>
    <s v="JP MORGAN BANK"/>
    <n v="317037"/>
    <n v="352604.10000000003"/>
    <n v="111218.59593675187"/>
    <n v="111218.59593675187"/>
    <n v="7225"/>
    <n v="394273.5"/>
    <n v="5457072.664359862"/>
  </r>
  <r>
    <x v="60"/>
    <s v="KALUPUR COMM COOPERATIVE BANK"/>
    <n v="24486"/>
    <n v="33428.300000000003"/>
    <n v="136520.05227476929"/>
    <n v="136520.05227476929"/>
    <n v="63191"/>
    <n v="42921.2"/>
    <n v="67922.963713186997"/>
  </r>
  <r>
    <x v="60"/>
    <s v="KALYAN JANATA SAHAKARI BANK"/>
    <n v="10497"/>
    <n v="9210.2000000000007"/>
    <n v="87741.259407449761"/>
    <n v="87741.259407449761"/>
    <n v="32522"/>
    <n v="13021.8"/>
    <n v="40039.97294139352"/>
  </r>
  <r>
    <x v="60"/>
    <s v="KARAD URBAN CO-OP BANK LTD"/>
    <n v="13816"/>
    <n v="10507.6"/>
    <n v="76053.850607990738"/>
    <n v="76053.850607990738"/>
    <n v="20826"/>
    <n v="15824.7"/>
    <n v="75985.306828003464"/>
  </r>
  <r>
    <x v="60"/>
    <s v="KARNATAKA BANK LTD"/>
    <n v="352172"/>
    <n v="260547.6"/>
    <n v="73983.053735106703"/>
    <n v="73983.053735106703"/>
    <n v="862629"/>
    <n v="411780"/>
    <n v="47735.469129834491"/>
  </r>
  <r>
    <x v="60"/>
    <s v="KARNATAKA STATE COOP APEX BANK"/>
    <n v="41278"/>
    <n v="13399.9"/>
    <n v="32462.570860991327"/>
    <n v="32462.570860991327"/>
    <n v="70290"/>
    <n v="25628.400000000001"/>
    <n v="36460.947503201023"/>
  </r>
  <r>
    <x v="60"/>
    <s v="KARNATAKA VIKAS GRAMEEN BANK"/>
    <n v="54654"/>
    <n v="116780.5"/>
    <n v="213672.37530647346"/>
    <n v="213672.37530647346"/>
    <n v="102503"/>
    <n v="37038.6"/>
    <n v="36134.161926967994"/>
  </r>
  <r>
    <x v="60"/>
    <s v="KARUR VYSYA BANK"/>
    <n v="849454"/>
    <n v="635366.69999999995"/>
    <n v="74797.069647090946"/>
    <n v="74797.069647090946"/>
    <n v="1078817"/>
    <n v="735324.10000000021"/>
    <n v="68160.225506272167"/>
  </r>
  <r>
    <x v="60"/>
    <s v="KOREA EXCHANGE BANK"/>
    <n v="206"/>
    <n v="7017.9"/>
    <n v="3406747.5728155342"/>
    <n v="3406747.5728155342"/>
    <n v="386"/>
    <n v="18178.400000000001"/>
    <n v="4709430.0518134711"/>
  </r>
  <r>
    <x v="60"/>
    <s v="KOTAK MAHINDRA BANK LTD"/>
    <n v="5363735"/>
    <n v="4774101.4000000004"/>
    <n v="89007.03334523426"/>
    <n v="89007.03334523426"/>
    <n v="2821561"/>
    <n v="4113877.8"/>
    <n v="145801.4836468182"/>
  </r>
  <r>
    <x v="60"/>
    <s v="KURMANCHAL NAGAR SAHAKARI BANK"/>
    <n v="10676"/>
    <n v="8226.6999999999989"/>
    <n v="77057.886849007104"/>
    <n v="77057.886849007104"/>
    <n v="8310"/>
    <n v="6977.7999999999993"/>
    <n v="83968.712394705159"/>
  </r>
  <r>
    <x v="60"/>
    <s v="Kerala Gramin Bank"/>
    <n v="48351"/>
    <n v="58402.8"/>
    <n v="120789.22876465843"/>
    <n v="120789.22876465843"/>
    <n v="146895"/>
    <n v="35509.4"/>
    <n v="24173.321079682766"/>
  </r>
  <r>
    <x v="60"/>
    <s v="Kozhikode District Coop Bank Ltd."/>
    <n v="1912"/>
    <n v="1801.6"/>
    <n v="94225.941422594144"/>
    <n v="94225.941422594144"/>
    <n v="397"/>
    <n v="250.5"/>
    <n v="63098.236775818637"/>
  </r>
  <r>
    <x v="60"/>
    <s v="LAKSHMI VILAS BANK LTD"/>
    <n v="288730"/>
    <n v="179258.1"/>
    <n v="62085.027534374676"/>
    <n v="62085.027534374676"/>
    <n v="285669"/>
    <n v="236126.1"/>
    <n v="82657.236171933255"/>
  </r>
  <r>
    <x v="60"/>
    <s v="MAHANAGAR COOP BANK LTD"/>
    <n v="11622"/>
    <n v="10610.4"/>
    <n v="91295.818275684054"/>
    <n v="91295.818275684054"/>
    <n v="31676"/>
    <n v="16200.2"/>
    <n v="51143.452456118197"/>
  </r>
  <r>
    <x v="60"/>
    <s v="MAHARASHTRA GRAMIN BANK"/>
    <n v="58194"/>
    <n v="27358.1"/>
    <n v="47011.891260267381"/>
    <n v="47011.891260267381"/>
    <n v="50531"/>
    <n v="17188.099999999999"/>
    <n v="34014.961112980149"/>
  </r>
  <r>
    <x v="60"/>
    <s v="MAHARASHTRA STATE CO-OP BANK LTD"/>
    <n v="3554"/>
    <n v="3971.1"/>
    <n v="111736.0720315138"/>
    <n v="111736.0720315138"/>
    <n v="9365"/>
    <n v="21849.1"/>
    <n v="233305.9263214095"/>
  </r>
  <r>
    <x v="60"/>
    <s v="MASHREQ BANK"/>
    <n v="283"/>
    <n v="5099.8999999999996"/>
    <n v="1802084.8056537102"/>
    <n v="1802084.8056537102"/>
    <n v="30"/>
    <n v="60.3"/>
    <n v="201000"/>
  </r>
  <r>
    <x v="60"/>
    <s v="MEHSANA URBAN COOPERATIVE BANK LTD"/>
    <n v="19204"/>
    <n v="20133.099999999999"/>
    <n v="104838.05457196417"/>
    <n v="104838.05457196417"/>
    <n v="35203"/>
    <n v="26241.4"/>
    <n v="74543.078714882256"/>
  </r>
  <r>
    <x v="60"/>
    <s v="MIZUHO CORPORATE BANK LTD"/>
    <n v="21187"/>
    <n v="357385.89999999997"/>
    <n v="1686816.9160334168"/>
    <n v="1686816.9160334168"/>
    <n v="4301"/>
    <n v="280659.7"/>
    <n v="6525452.2204138571"/>
  </r>
  <r>
    <x v="60"/>
    <s v="MUMBAI DISTRICT CENTRAL CO-OP. BANK"/>
    <n v="13097"/>
    <n v="10232"/>
    <n v="78124.761395739479"/>
    <n v="78124.761395739479"/>
    <n v="18354"/>
    <n v="32694.1"/>
    <n v="178130.65271875341"/>
  </r>
  <r>
    <x v="60"/>
    <s v="MUNICIPAL COOP BANK LTD"/>
    <n v="1893"/>
    <n v="2893"/>
    <n v="152826.20179609087"/>
    <n v="152826.20179609087"/>
    <n v="2628"/>
    <n v="994.5"/>
    <n v="37842.465753424658"/>
  </r>
  <r>
    <x v="60"/>
    <s v="NAGAR URBAN COOP BANK LTD"/>
    <n v="9769"/>
    <n v="13685.1"/>
    <n v="140087.00992936842"/>
    <n v="140087.00992936842"/>
    <n v="9974"/>
    <n v="6801.3"/>
    <n v="68190.294766392617"/>
  </r>
  <r>
    <x v="60"/>
    <s v="NAGPUR NAGRIK SAHAKARI BANK LTD"/>
    <n v="8811"/>
    <n v="6664.7000000000007"/>
    <n v="75640.676427193292"/>
    <n v="75640.676427193292"/>
    <n v="12375"/>
    <n v="9602.7999999999993"/>
    <n v="77598.38383838383"/>
  </r>
  <r>
    <x v="60"/>
    <s v="NAINITAL BANK LTD"/>
    <n v="30083"/>
    <n v="22971.8"/>
    <n v="76361.400126317196"/>
    <n v="76361.400126317196"/>
    <n v="44485"/>
    <n v="29383.3"/>
    <n v="66052.152410925031"/>
  </r>
  <r>
    <x v="60"/>
    <s v="NATIONAL AUSTRALIA BANK"/>
    <n v="1"/>
    <n v="0"/>
    <n v="0"/>
    <n v="0"/>
    <n v="5"/>
    <n v="21.299999999999997"/>
    <n v="425999.99999999988"/>
  </r>
  <r>
    <x v="60"/>
    <s v="NATIONAL BANK OF ABU DHABI PJSC"/>
    <n v="60"/>
    <n v="313.89999999999998"/>
    <n v="523166.66666666663"/>
    <n v="523166.66666666663"/>
    <n v="2"/>
    <n v="0"/>
    <n v="0"/>
  </r>
  <r>
    <x v="60"/>
    <s v="NEW INDIA CO-OP BANK"/>
    <n v="11923"/>
    <n v="8007.1"/>
    <n v="67156.755850037749"/>
    <n v="67156.755850037749"/>
    <n v="29559"/>
    <n v="13930"/>
    <n v="47126.086809431981"/>
  </r>
  <r>
    <x v="60"/>
    <s v="NKGSB BANK"/>
    <n v="29301"/>
    <n v="28217.7"/>
    <n v="96302.856557796666"/>
    <n v="96302.856557796666"/>
    <n v="61788"/>
    <n v="31707.599999999999"/>
    <n v="51316.760536026413"/>
  </r>
  <r>
    <x v="60"/>
    <s v="NUTAN NAGARIK SAHAKARI BANK LTD"/>
    <n v="12997"/>
    <n v="7793.1"/>
    <n v="59960.760175425101"/>
    <n v="59960.760175425101"/>
    <n v="24440"/>
    <n v="15000.5"/>
    <n v="61376.841243862524"/>
  </r>
  <r>
    <x v="60"/>
    <s v="ORIENTAL BANK OF COMMERCE"/>
    <n v="1065184"/>
    <n v="1131842.8999999999"/>
    <n v="106257.97045393095"/>
    <n v="106257.97045393095"/>
    <n v="1917671"/>
    <n v="1406376.2"/>
    <n v="73337.720599623193"/>
  </r>
  <r>
    <x v="60"/>
    <s v="PRATHAMA BANK"/>
    <n v="26151"/>
    <n v="57769.3"/>
    <n v="220906.65748919736"/>
    <n v="220906.65748919736"/>
    <n v="85879"/>
    <n v="51497.2"/>
    <n v="59964.834243528683"/>
  </r>
  <r>
    <x v="60"/>
    <s v="PRIME CO-OP BANK LTD. SURAT"/>
    <n v="12017"/>
    <n v="8204.9"/>
    <n v="68277.440292918371"/>
    <n v="68277.440292918371"/>
    <n v="12144"/>
    <n v="5829.0999999999995"/>
    <n v="47999.83530961792"/>
  </r>
  <r>
    <x v="60"/>
    <s v="PUNJAB AND MAHARASHTRA CO BANK"/>
    <n v="43858"/>
    <n v="26035.5"/>
    <n v="59363.172055269279"/>
    <n v="59363.172055269279"/>
    <n v="151278"/>
    <n v="51829.3"/>
    <n v="34260.963259694072"/>
  </r>
  <r>
    <x v="60"/>
    <s v="PUNJAB AND SIND BANK"/>
    <n v="193844"/>
    <n v="226728.6"/>
    <n v="116964.46627184747"/>
    <n v="116964.46627184747"/>
    <n v="453385"/>
    <n v="434136.1"/>
    <n v="95754.402990835602"/>
  </r>
  <r>
    <x v="60"/>
    <s v="PUNJAB NATIONAL BANK"/>
    <n v="3507427"/>
    <n v="2656512.2999999998"/>
    <n v="75739.631929616779"/>
    <n v="75739.631929616779"/>
    <n v="8669684"/>
    <n v="4743017.8000000007"/>
    <n v="54708.081632502413"/>
  </r>
  <r>
    <x v="60"/>
    <s v="Paytm Payments Bank Limited"/>
    <n v="505"/>
    <n v="197775.9"/>
    <n v="39163544.554455444"/>
    <n v="39163544.554455444"/>
    <n v="8635"/>
    <n v="353733.1"/>
    <n v="4096503.7637521713"/>
  </r>
  <r>
    <x v="60"/>
    <s v="Pragathi Krishna Gramin Bank"/>
    <n v="51113"/>
    <n v="87239.9"/>
    <n v="170680.45311368929"/>
    <n v="170680.45311368929"/>
    <n v="112832"/>
    <n v="35775.700000000004"/>
    <n v="31707.051191151451"/>
  </r>
  <r>
    <x v="60"/>
    <s v="RABOBANK INTERNATIONAL"/>
    <n v="1846"/>
    <n v="11417"/>
    <n v="618472.37269772484"/>
    <n v="618472.37269772484"/>
    <n v="393"/>
    <n v="13522.6"/>
    <n v="3440865.1399491094"/>
  </r>
  <r>
    <x v="60"/>
    <s v="RAJGURUNAGAR SAHAKARI BANK LTD"/>
    <n v="7305"/>
    <n v="4409.8"/>
    <n v="60366.8720054757"/>
    <n v="60366.8720054757"/>
    <n v="10844"/>
    <n v="3717.6"/>
    <n v="34282.552563629659"/>
  </r>
  <r>
    <x v="60"/>
    <s v="RAJKOT NAGARIK SAHAKARI BANK LTD"/>
    <n v="9891"/>
    <n v="8762.4"/>
    <n v="88589.626933575972"/>
    <n v="88589.626933575972"/>
    <n v="23217"/>
    <n v="9316.7999999999993"/>
    <n v="40129.215660938098"/>
  </r>
  <r>
    <x v="60"/>
    <s v="RBL BANK LTD"/>
    <n v="1512958"/>
    <n v="597946.60000000009"/>
    <n v="39521.691943860969"/>
    <n v="39521.691943860969"/>
    <n v="291105"/>
    <n v="588388.30000000005"/>
    <n v="202122.36134728021"/>
  </r>
  <r>
    <x v="60"/>
    <s v="SAMARTH SAHAKARI BANK LTD SOLAPUR"/>
    <n v="2901"/>
    <n v="1485.6"/>
    <n v="51209.927611168561"/>
    <n v="51209.927611168561"/>
    <n v="2513"/>
    <n v="1332.6"/>
    <n v="53028.253083963384"/>
  </r>
  <r>
    <x v="60"/>
    <s v="SARASWAT CO-OP BANK LTD."/>
    <n v="230261"/>
    <n v="187679"/>
    <n v="81507.072409135726"/>
    <n v="81507.072409135726"/>
    <n v="425479"/>
    <n v="308875.3"/>
    <n v="72594.722653762001"/>
  </r>
  <r>
    <x v="60"/>
    <s v="SBER BANK"/>
    <n v="123"/>
    <n v="909"/>
    <n v="739024.39024390245"/>
    <n v="739024.39024390245"/>
    <n v="28"/>
    <n v="12893.4"/>
    <n v="46047857.142857142"/>
  </r>
  <r>
    <x v="60"/>
    <s v="SEVA VIKAS COOPERATIVE BANK LTD"/>
    <n v="6766"/>
    <n v="3483.7"/>
    <n v="51488.323972805199"/>
    <n v="51488.323972805199"/>
    <n v="20276"/>
    <n v="8149.4"/>
    <n v="40192.345630301832"/>
  </r>
  <r>
    <x v="60"/>
    <s v="SHAMRAO VITHAL CO-OP BANK LTD"/>
    <n v="149739"/>
    <n v="105808.5"/>
    <n v="70661.951796125257"/>
    <n v="70661.951796125257"/>
    <n v="237079"/>
    <n v="135423.29999999999"/>
    <n v="57121.592380598864"/>
  </r>
  <r>
    <x v="60"/>
    <s v="SHIKSHAK SAHAKARI BANK LTD"/>
    <n v="3505"/>
    <n v="7112.9"/>
    <n v="202935.80599144081"/>
    <n v="202935.80599144081"/>
    <n v="5023"/>
    <n v="2406.8000000000002"/>
    <n v="47915.588293848305"/>
  </r>
  <r>
    <x v="60"/>
    <s v="SHINHAN BANK"/>
    <n v="19268"/>
    <n v="54499.8"/>
    <n v="282851.35976749012"/>
    <n v="282851.35976749012"/>
    <n v="10816"/>
    <n v="126051"/>
    <n v="1165412.3520710059"/>
  </r>
  <r>
    <x v="60"/>
    <s v="SHIVALIK MERCANTILE CO-OP BANK"/>
    <n v="6224"/>
    <n v="4820.4000000000005"/>
    <n v="77448.586118251944"/>
    <n v="77448.586118251944"/>
    <n v="4728"/>
    <n v="2421.5"/>
    <n v="51216.159052453469"/>
  </r>
  <r>
    <x v="60"/>
    <s v="SOLAPUR JANATA SAHAKARI BANK LTD"/>
    <n v="7413"/>
    <n v="8746.2000000000007"/>
    <n v="117984.62161068396"/>
    <n v="117984.62161068396"/>
    <n v="11508"/>
    <n v="10342.6"/>
    <n v="89873.131734445604"/>
  </r>
  <r>
    <x v="60"/>
    <s v="SOUTH INDIAN BANK"/>
    <n v="510374"/>
    <n v="477626.2"/>
    <n v="93583.568128470492"/>
    <n v="93583.568128470492"/>
    <n v="639645"/>
    <n v="432908.3000000001"/>
    <n v="67679.462827036885"/>
  </r>
  <r>
    <x v="60"/>
    <s v="STANDARD CHARTERED BANK"/>
    <n v="3003274"/>
    <n v="4071979.6"/>
    <n v="135584.68524683395"/>
    <n v="135584.68524683395"/>
    <n v="1079953"/>
    <n v="3438607.7"/>
    <n v="318403.45829864818"/>
  </r>
  <r>
    <x v="60"/>
    <s v="STATE BANK OF BIKANER AND JAIPUR"/>
    <n v="0"/>
    <n v="0"/>
    <e v="#NUM!"/>
    <n v="0"/>
    <n v="0"/>
    <n v="0"/>
    <e v="#NUM!"/>
  </r>
  <r>
    <x v="60"/>
    <s v="STATE BANK OF HYDERABAD"/>
    <n v="0"/>
    <n v="0"/>
    <e v="#NUM!"/>
    <n v="0"/>
    <n v="0"/>
    <n v="0"/>
    <e v="#NUM!"/>
  </r>
  <r>
    <x v="60"/>
    <s v="STATE BANK OF INDIA"/>
    <n v="28912695"/>
    <n v="21277613.799999997"/>
    <n v="73592.633962347667"/>
    <n v="73592.633962347667"/>
    <n v="35007088"/>
    <n v="21739464.800000001"/>
    <n v="62100.180397752592"/>
  </r>
  <r>
    <x v="60"/>
    <s v="STATE BANK OF MAURITIUS"/>
    <n v="1016"/>
    <n v="12863.6"/>
    <n v="1266102.3622047242"/>
    <n v="1266102.3622047242"/>
    <n v="693"/>
    <n v="15787"/>
    <n v="2278066.3780663782"/>
  </r>
  <r>
    <x v="60"/>
    <s v="STATE BANK OF MYSORE"/>
    <n v="0"/>
    <n v="0"/>
    <e v="#NUM!"/>
    <n v="0"/>
    <n v="18"/>
    <n v="6.2"/>
    <n v="34444.444444444445"/>
  </r>
  <r>
    <x v="60"/>
    <s v="STATE BANK OF PATIALA"/>
    <n v="0"/>
    <n v="0"/>
    <e v="#NUM!"/>
    <n v="0"/>
    <n v="8"/>
    <n v="1.2"/>
    <n v="15000"/>
  </r>
  <r>
    <x v="60"/>
    <s v="STATE BANK OF TRAVANCORE"/>
    <n v="0"/>
    <n v="0"/>
    <e v="#NUM!"/>
    <n v="0"/>
    <n v="0"/>
    <n v="0"/>
    <e v="#NUM!"/>
  </r>
  <r>
    <x v="60"/>
    <s v="SUMITOMO MITSUI BANKING CORPORATION"/>
    <n v="6835"/>
    <n v="117403.3"/>
    <n v="1717678.1272860279"/>
    <n v="1717678.1272860279"/>
    <n v="1301"/>
    <n v="50729.599999999999"/>
    <n v="3899277.4788624137"/>
  </r>
  <r>
    <x v="60"/>
    <s v="SURAT DISTRICT COOPERATIVE BANK Ltd"/>
    <n v="5717"/>
    <n v="6614.4000000000005"/>
    <n v="115697.04390414552"/>
    <n v="115697.04390414552"/>
    <n v="15662"/>
    <n v="8835.9"/>
    <n v="56416.166517686121"/>
  </r>
  <r>
    <x v="60"/>
    <s v="SURAT NATIONAL CO-OP BANK LTD"/>
    <n v="6709"/>
    <n v="4036"/>
    <n v="60157.996720822775"/>
    <n v="60157.996720822775"/>
    <n v="7715"/>
    <n v="2957.7999999999997"/>
    <n v="38338.302009073232"/>
  </r>
  <r>
    <x v="60"/>
    <s v="SURAT PEOPLES COOPERATIVE BANK"/>
    <n v="17789"/>
    <n v="12846.3"/>
    <n v="72214.851874754066"/>
    <n v="72214.851874754066"/>
    <n v="31707"/>
    <n v="16663.699999999997"/>
    <n v="52555.27170656321"/>
  </r>
  <r>
    <x v="60"/>
    <s v="SURYODAY SMALL FINANCE BANK LTD"/>
    <n v="51468"/>
    <n v="21750.9"/>
    <n v="42261.016553975285"/>
    <n v="42261.016553975285"/>
    <n v="1550"/>
    <n v="3215.7999999999997"/>
    <n v="207470.96774193548"/>
  </r>
  <r>
    <x v="60"/>
    <s v="SUTEX COOP BANK"/>
    <n v="10226"/>
    <n v="6019.2"/>
    <n v="58861.725014668489"/>
    <n v="58861.725014668489"/>
    <n v="13277"/>
    <n v="7356"/>
    <n v="55404.082247495666"/>
  </r>
  <r>
    <x v="60"/>
    <s v="SYNDICATE BANK"/>
    <n v="1149528"/>
    <n v="1354280"/>
    <n v="117811.83233466257"/>
    <n v="117811.83233466257"/>
    <n v="2605871"/>
    <n v="2111302.3000000003"/>
    <n v="81020.98300337969"/>
  </r>
  <r>
    <x v="60"/>
    <s v="TAMIL NADU STATE APEX COOP BANK"/>
    <n v="90807"/>
    <n v="29237.3"/>
    <n v="32197.187441496801"/>
    <n v="32197.187441496801"/>
    <n v="48781"/>
    <n v="22406.199999999997"/>
    <n v="45932.227711609019"/>
  </r>
  <r>
    <x v="60"/>
    <s v="TAMILNADU MERCANTILE BANK"/>
    <n v="392634"/>
    <n v="316393.30000000005"/>
    <n v="80582.247079977795"/>
    <n v="80582.247079977795"/>
    <n v="499468"/>
    <n v="317201.69999999995"/>
    <n v="63507.912418813612"/>
  </r>
  <r>
    <x v="60"/>
    <s v="TELANGANA STATE COOP APEX BANK LTD"/>
    <n v="22643"/>
    <n v="12713.6"/>
    <n v="56148.036920902698"/>
    <n v="56148.036920902698"/>
    <n v="36624"/>
    <n v="11438.5"/>
    <n v="31232.252075141983"/>
  </r>
  <r>
    <x v="60"/>
    <s v="TEXTILE TRADERS COOP BANK LTD"/>
    <n v="1241"/>
    <n v="823.5"/>
    <n v="66357.775987107176"/>
    <n v="66357.775987107176"/>
    <n v="467"/>
    <n v="470.6"/>
    <n v="100770.87794432548"/>
  </r>
  <r>
    <x v="60"/>
    <s v="THANE BHARAT SAHAKARI BANK LTD"/>
    <n v="5719"/>
    <n v="14658.5"/>
    <n v="256312.292358804"/>
    <n v="256312.292358804"/>
    <n v="17632"/>
    <n v="7958.3"/>
    <n v="45135.549001814885"/>
  </r>
  <r>
    <x v="60"/>
    <s v="THANE DISTRICT CENTRAL COOP BANK LT"/>
    <n v="10530"/>
    <n v="9613.6"/>
    <n v="91297.245963912632"/>
    <n v="91297.245963912632"/>
    <n v="42058"/>
    <n v="12081"/>
    <n v="28724.618384136193"/>
  </r>
  <r>
    <x v="60"/>
    <s v="THANE JANATA SAHAKARI BANK LTD"/>
    <n v="73713"/>
    <n v="55782.1"/>
    <n v="75674.711380624853"/>
    <n v="75674.711380624853"/>
    <n v="133141"/>
    <n v="83346.900000000009"/>
    <n v="62600.476186899607"/>
  </r>
  <r>
    <x v="60"/>
    <s v="THE A. P. MAHESH URBAN CO-OP BANK L"/>
    <n v="13558"/>
    <n v="22138.400000000001"/>
    <n v="163286.62044549343"/>
    <n v="163286.62044549343"/>
    <n v="24441"/>
    <n v="18503.599999999999"/>
    <n v="75707.213289145278"/>
  </r>
  <r>
    <x v="60"/>
    <s v="THE AP STATE COOP BANK LTD"/>
    <n v="16377"/>
    <n v="10650.9"/>
    <n v="65035.720827990473"/>
    <n v="65035.720827990473"/>
    <n v="14050"/>
    <n v="8756"/>
    <n v="62320.284697508898"/>
  </r>
  <r>
    <x v="60"/>
    <s v="THE BARAMATI SAHAKARI BANK LTD"/>
    <n v="77"/>
    <n v="4250.1000000000004"/>
    <n v="5519610.3896103902"/>
    <n v="5519610.3896103902"/>
    <n v="1900"/>
    <n v="1702.8"/>
    <n v="89621.052631578947"/>
  </r>
  <r>
    <x v="60"/>
    <s v="THE GUJARAT STATE CO-OP BANK LTD"/>
    <n v="48630"/>
    <n v="92341.4"/>
    <n v="189885.66728356981"/>
    <n v="189885.66728356981"/>
    <n v="111304"/>
    <n v="119007.5"/>
    <n v="106921.13490979659"/>
  </r>
  <r>
    <x v="60"/>
    <s v="THE HARYANA STATE CO-OP APEX BANK"/>
    <n v="776"/>
    <n v="474.7"/>
    <n v="61172.680412371134"/>
    <n v="61172.680412371134"/>
    <n v="126"/>
    <n v="209.3"/>
    <n v="166111.11111111112"/>
  </r>
  <r>
    <x v="60"/>
    <s v="THE HASTI CO-OP. BANK LTD."/>
    <n v="3106"/>
    <n v="2254.6999999999998"/>
    <n v="72591.757887958782"/>
    <n v="72591.757887958782"/>
    <n v="2149"/>
    <n v="1738.8"/>
    <n v="80912.05211726384"/>
  </r>
  <r>
    <x v="60"/>
    <s v="THE KANGRA CENTRAL COOP BANK LTD"/>
    <n v="29732"/>
    <n v="10637.1"/>
    <n v="35776.604332032824"/>
    <n v="35776.604332032824"/>
    <n v="36144"/>
    <n v="15718.5"/>
    <n v="43488.545816733065"/>
  </r>
  <r>
    <x v="60"/>
    <s v="THE KANGRA CO OPERATIVE BANK LTD"/>
    <n v="3663"/>
    <n v="3733.2"/>
    <n v="101916.46191646192"/>
    <n v="101916.46191646192"/>
    <n v="9077"/>
    <n v="2434.1"/>
    <n v="26816.128676875618"/>
  </r>
  <r>
    <x v="60"/>
    <s v="THE NASIK MERCHANTS CO-OP BANK LTD."/>
    <n v="12799"/>
    <n v="7305.1"/>
    <n v="57075.552777560748"/>
    <n v="57075.552777560748"/>
    <n v="16297"/>
    <n v="12502.3"/>
    <n v="76715.346382769829"/>
  </r>
  <r>
    <x v="60"/>
    <s v="THE NAVNIRMAN COOPERATIVE BANK LTD"/>
    <n v="3494"/>
    <n v="1933.8"/>
    <n v="55346.30795649685"/>
    <n v="55346.30795649685"/>
    <n v="3521"/>
    <n v="2290.5"/>
    <n v="65052.541891508095"/>
  </r>
  <r>
    <x v="60"/>
    <s v="THE PANDHARPUR URBAN CO-OP BANK"/>
    <n v="2304"/>
    <n v="1571.5"/>
    <n v="68207.465277777781"/>
    <n v="68207.465277777781"/>
    <n v="1337"/>
    <n v="771.8"/>
    <n v="57726.252804786833"/>
  </r>
  <r>
    <x v="60"/>
    <s v="THE RAJASTHAN ST. COOP. BANK LTD"/>
    <n v="15143"/>
    <n v="16084.8"/>
    <n v="106219.37528891237"/>
    <n v="106219.37528891237"/>
    <n v="227227"/>
    <n v="23687.1"/>
    <n v="10424.421393584389"/>
  </r>
  <r>
    <x v="60"/>
    <s v="THE ROYAL BANK OF SCOTLAND PLC"/>
    <n v="1221"/>
    <n v="837.0999999999998"/>
    <n v="68558.55855855855"/>
    <n v="68558.55855855855"/>
    <n v="468"/>
    <n v="471.2"/>
    <n v="100683.76068376069"/>
  </r>
  <r>
    <x v="60"/>
    <s v="THE SAHEBRAO DESHMUKH COOP BANK LTD"/>
    <n v="3317"/>
    <n v="2990.5"/>
    <n v="90156.768164003617"/>
    <n v="90156.768164003617"/>
    <n v="8473"/>
    <n v="4141"/>
    <n v="48872.890357606513"/>
  </r>
  <r>
    <x v="60"/>
    <s v="THE VARACHHA CO-OP. BANK LTD"/>
    <n v="13821"/>
    <n v="10283.299999999999"/>
    <n v="74403.444034440341"/>
    <n v="74403.444034440341"/>
    <n v="28181"/>
    <n v="13388.7"/>
    <n v="47509.669635570062"/>
  </r>
  <r>
    <x v="60"/>
    <s v="THE VISHWESHWAR SAHAKARI BANK LTD"/>
    <n v="8335"/>
    <n v="6947.4"/>
    <n v="83352.129574085178"/>
    <n v="83352.129574085178"/>
    <n v="16367"/>
    <n v="8124.2"/>
    <n v="49637.685586851592"/>
  </r>
  <r>
    <x v="60"/>
    <s v="THE ZOROASTRIAN CO-OP BANK LTD"/>
    <n v="3683"/>
    <n v="4038.2"/>
    <n v="109644.31170241651"/>
    <n v="109644.31170241651"/>
    <n v="5140"/>
    <n v="3457.3"/>
    <n v="67262.645914396882"/>
  </r>
  <r>
    <x v="60"/>
    <s v="TUMKUR GRAIN MERCHANTS COOP BANK"/>
    <n v="5646"/>
    <n v="3003.6000000000004"/>
    <n v="53198.724760892677"/>
    <n v="53198.724760892677"/>
    <n v="4182"/>
    <n v="4519.1000000000004"/>
    <n v="108060.73648971785"/>
  </r>
  <r>
    <x v="60"/>
    <s v="The Gadchiroli Dist Co-Op Bank"/>
    <n v="4432"/>
    <n v="5754.0999999999995"/>
    <n v="129830.77617328519"/>
    <n v="129830.77617328519"/>
    <n v="18073"/>
    <n v="2972.5"/>
    <n v="16447.186410667848"/>
  </r>
  <r>
    <x v="60"/>
    <s v="UCO BANK"/>
    <n v="621849"/>
    <n v="546573"/>
    <n v="87894.810476498315"/>
    <n v="87894.810476498315"/>
    <n v="2566161"/>
    <n v="824226.60000000021"/>
    <n v="32119.052545806757"/>
  </r>
  <r>
    <x v="60"/>
    <s v="UJJIVAN SMALL FINANCE BANK LTD."/>
    <n v="1972"/>
    <n v="5522.1"/>
    <n v="280025.35496957402"/>
    <n v="280025.35496957402"/>
    <n v="3532"/>
    <n v="23176.400000000001"/>
    <n v="656183.46545866365"/>
  </r>
  <r>
    <x v="60"/>
    <s v="UNION BANK OF INDIA"/>
    <n v="2147703"/>
    <n v="2540537.9"/>
    <n v="118290.9322192128"/>
    <n v="118290.9322192128"/>
    <n v="4498359"/>
    <n v="3666486.4"/>
    <n v="81507.198513946991"/>
  </r>
  <r>
    <x v="60"/>
    <s v="UNITED BANK OF INDIA"/>
    <n v="984853"/>
    <n v="535244.9"/>
    <n v="54347.694529031236"/>
    <n v="54347.694529031236"/>
    <n v="3598780"/>
    <n v="953479.60000000021"/>
    <n v="26494.523143954346"/>
  </r>
  <r>
    <x v="60"/>
    <s v="UNITED OVERSEAS BANK LTD"/>
    <n v="76"/>
    <n v="60.9"/>
    <n v="80131.578947368427"/>
    <n v="80131.578947368427"/>
    <n v="52"/>
    <n v="93043.3"/>
    <n v="178929423.07692307"/>
  </r>
  <r>
    <x v="60"/>
    <s v="UTKARSH SMALL FINANCE BANK LTD"/>
    <n v="1255"/>
    <n v="1129.4000000000001"/>
    <n v="89992.031872509979"/>
    <n v="89992.031872509979"/>
    <n v="876"/>
    <n v="4489.1000000000004"/>
    <n v="512454.33789954346"/>
  </r>
  <r>
    <x v="60"/>
    <s v="VASAI VIKAS SAHAKARI BANK LTD"/>
    <n v="3630"/>
    <n v="3862.3"/>
    <n v="106399.44903581268"/>
    <n v="106399.44903581268"/>
    <n v="11728"/>
    <n v="5534.0999999999995"/>
    <n v="47187.073669849931"/>
  </r>
  <r>
    <x v="60"/>
    <s v="VIJAYA BANK"/>
    <n v="559802"/>
    <n v="597331.80000000005"/>
    <n v="106704.12038542201"/>
    <n v="106704.12038542201"/>
    <n v="1345180"/>
    <n v="935536.9"/>
    <n v="69547.339389524073"/>
  </r>
  <r>
    <x v="60"/>
    <s v="WEST BENGAL STATE COOPERATIVE BANK"/>
    <n v="41579"/>
    <n v="11809.4"/>
    <n v="28402.318478077883"/>
    <n v="28402.318478077883"/>
    <n v="210084"/>
    <n v="48299.6"/>
    <n v="22990.613278498124"/>
  </r>
  <r>
    <x v="60"/>
    <s v="WESTPAC BANKING CORPORATION"/>
    <n v="1589"/>
    <n v="47255.199999999997"/>
    <n v="2973895.5317809945"/>
    <n v="2973895.5317809945"/>
    <n v="42"/>
    <n v="24939.8"/>
    <n v="59380476.190476194"/>
  </r>
  <r>
    <x v="60"/>
    <s v="WOORI BANK"/>
    <n v="4044"/>
    <n v="16779.5"/>
    <n v="414923.34322453017"/>
    <n v="414923.34322453017"/>
    <n v="640"/>
    <n v="50238.100000000006"/>
    <n v="7849703.1250000019"/>
  </r>
  <r>
    <x v="60"/>
    <s v="YES BANK"/>
    <n v="6521747"/>
    <n v="3645280.8"/>
    <n v="55894.238154285958"/>
    <n v="55894.238154285958"/>
    <n v="1548061"/>
    <n v="3345290.9000000004"/>
    <n v="216095.54791445562"/>
  </r>
  <r>
    <x v="60"/>
    <s v="ZILA SAHKARI BANK LTD GHAZIABAD"/>
    <n v="1563"/>
    <n v="4953"/>
    <n v="316890.5950095969"/>
    <n v="316890.5950095969"/>
    <n v="3777"/>
    <n v="2195.1"/>
    <n v="58117.553613979348"/>
  </r>
  <r>
    <x v="61"/>
    <s v="ABHYUDAYA CO-OP BANK LTD"/>
    <n v="68095"/>
    <n v="34588"/>
    <n v="50793.744034070049"/>
    <n v="50793.744034070049"/>
    <n v="162282"/>
    <n v="48111"/>
    <n v="29646.541206048729"/>
  </r>
  <r>
    <x v="61"/>
    <s v="ABU DHABI COMMERCIAL BANK"/>
    <n v="2602"/>
    <n v="9022.2999999999993"/>
    <n v="346744.8116833205"/>
    <n v="346744.8116833205"/>
    <n v="655"/>
    <n v="4222.3999999999996"/>
    <n v="644641.22137404571"/>
  </r>
  <r>
    <x v="61"/>
    <s v="AHMEDABAD MERCANTILE COOP BANK"/>
    <n v="13381"/>
    <n v="8101.9"/>
    <n v="60547.791644869591"/>
    <n v="60547.791644869591"/>
    <n v="23892"/>
    <n v="13671.9"/>
    <n v="57223.75690607736"/>
  </r>
  <r>
    <x v="61"/>
    <s v="AIRTEL PAYMENTS BANK LIMITED"/>
    <n v="1702"/>
    <n v="7807.8"/>
    <n v="458742.65569917735"/>
    <n v="458742.65569917735"/>
    <n v="6671"/>
    <n v="254.2"/>
    <n v="3810.5231599460349"/>
  </r>
  <r>
    <x v="61"/>
    <s v="AKOLA DISTRICT CENTRAL CO-OP BANK"/>
    <n v="8578"/>
    <n v="7044.5"/>
    <n v="82122.872464443921"/>
    <n v="82122.872464443921"/>
    <n v="18307"/>
    <n v="5829.0999999999995"/>
    <n v="31840.825913584966"/>
  </r>
  <r>
    <x v="61"/>
    <s v="ALLAHABAD BANK"/>
    <n v="1397372"/>
    <n v="929076.2"/>
    <n v="66487.392047357469"/>
    <n v="66487.392047357469"/>
    <n v="2615577"/>
    <n v="1376827.2"/>
    <n v="52639.520839952333"/>
  </r>
  <r>
    <x v="61"/>
    <s v="ALMORA URBAN CO-OPERATIVE BANK LTD"/>
    <n v="14205"/>
    <n v="7739.2"/>
    <n v="54482.224568813799"/>
    <n v="54482.224568813799"/>
    <n v="18388"/>
    <n v="9810"/>
    <n v="53350.010876658693"/>
  </r>
  <r>
    <x v="61"/>
    <s v="ANDHRA BANK"/>
    <n v="923094"/>
    <n v="889975.89999999979"/>
    <n v="96412.272206297494"/>
    <n v="96412.272206297494"/>
    <n v="2805733"/>
    <n v="1226482.1000000001"/>
    <n v="43713.428897190148"/>
  </r>
  <r>
    <x v="61"/>
    <s v="ANDHRA PRAGATHI GRAMEENA BANK"/>
    <n v="41258"/>
    <n v="21907.800000000003"/>
    <n v="53099.520093072868"/>
    <n v="53099.520093072868"/>
    <n v="128527"/>
    <n v="30199.200000000001"/>
    <n v="23496.385973375243"/>
  </r>
  <r>
    <x v="61"/>
    <s v="ANZ Banking Group Limited"/>
    <n v="26971"/>
    <n v="186257.4"/>
    <n v="690583.9605502208"/>
    <n v="690583.9605502208"/>
    <n v="3689"/>
    <n v="79871.899999999994"/>
    <n v="2165136.893467064"/>
  </r>
  <r>
    <x v="61"/>
    <s v="APNA SAHAKARI BANKLTD"/>
    <n v="10289"/>
    <n v="8114.7"/>
    <n v="78867.722810768799"/>
    <n v="78867.722810768799"/>
    <n v="35855"/>
    <n v="14531.3"/>
    <n v="40527.959838237344"/>
  </r>
  <r>
    <x v="61"/>
    <s v="AU SMALL FINANCE BANK LIMITED"/>
    <n v="16854"/>
    <n v="25435.5"/>
    <n v="150916.69633321467"/>
    <n v="150916.69633321467"/>
    <n v="8229"/>
    <n v="24489.9"/>
    <n v="297604.812249362"/>
  </r>
  <r>
    <x v="61"/>
    <s v="AXIS BANK"/>
    <n v="12254042"/>
    <n v="9634897.8000000007"/>
    <n v="78626.283474465003"/>
    <n v="78626.283474465003"/>
    <n v="6882967"/>
    <n v="6684422.1999999993"/>
    <n v="97115.418394422042"/>
  </r>
  <r>
    <x v="61"/>
    <s v="Akola Janata Commercial Co-Op Bank"/>
    <n v="10161"/>
    <n v="12138.3"/>
    <n v="119459.69884853852"/>
    <n v="119459.69884853852"/>
    <n v="9177"/>
    <n v="7255.8"/>
    <n v="79065.053939195815"/>
  </r>
  <r>
    <x v="61"/>
    <s v="BANDHAN BANK LIMITED"/>
    <n v="209461"/>
    <n v="101424.8"/>
    <n v="48421.806446068709"/>
    <n v="48421.806446068709"/>
    <n v="174324"/>
    <n v="142356.9"/>
    <n v="81662.249604185316"/>
  </r>
  <r>
    <x v="61"/>
    <s v="BANK INTERNASIONAL INDONESIA"/>
    <n v="1436"/>
    <n v="5164.6000000000004"/>
    <n v="359651.81058495824"/>
    <n v="359651.81058495824"/>
    <n v="41"/>
    <n v="32.9"/>
    <n v="80243.902439024387"/>
  </r>
  <r>
    <x v="61"/>
    <s v="BANK OF AMERICA"/>
    <n v="559692"/>
    <n v="1002679.6"/>
    <n v="179148.46022455211"/>
    <n v="179148.46022455211"/>
    <n v="87364"/>
    <n v="763801.5"/>
    <n v="874274.87294537795"/>
  </r>
  <r>
    <x v="61"/>
    <s v="BANK OF BAHARIEN AND KUWAIT"/>
    <n v="21975"/>
    <n v="25142.1"/>
    <n v="114412.28668941979"/>
    <n v="114412.28668941979"/>
    <n v="2172"/>
    <n v="5833.6"/>
    <n v="268581.95211786369"/>
  </r>
  <r>
    <x v="61"/>
    <s v="BANK OF BARODA"/>
    <n v="2820653"/>
    <n v="2213188.2999999998"/>
    <n v="78463.685536646997"/>
    <n v="78463.685536646997"/>
    <n v="7627007"/>
    <n v="3050567.7"/>
    <n v="39996.917532657302"/>
  </r>
  <r>
    <x v="61"/>
    <s v="BANK OF CEYLON"/>
    <n v="1588"/>
    <n v="1049.0999999999999"/>
    <n v="66064.231738035262"/>
    <n v="66064.231738035262"/>
    <n v="493"/>
    <n v="1664.1999999999998"/>
    <n v="337565.92292089242"/>
  </r>
  <r>
    <x v="61"/>
    <s v="BANK OF INDIA"/>
    <n v="1996193"/>
    <n v="1138165.3"/>
    <n v="57016.796472084614"/>
    <n v="57016.796472084614"/>
    <n v="6056947"/>
    <n v="3127943"/>
    <n v="51642.2382431281"/>
  </r>
  <r>
    <x v="61"/>
    <s v="BANK OF MAHARASHTRA"/>
    <n v="950065"/>
    <n v="691048.9"/>
    <n v="72737.012730707895"/>
    <n v="72737.012730707895"/>
    <n v="1962718"/>
    <n v="1115832"/>
    <n v="56851.366319562971"/>
  </r>
  <r>
    <x v="61"/>
    <s v="BANK OF NOVA SCOTIA"/>
    <n v="794"/>
    <n v="13208.4"/>
    <n v="1663526.4483627204"/>
    <n v="1663526.4483627204"/>
    <n v="644"/>
    <n v="34900.800000000003"/>
    <n v="5419378.8819875782"/>
  </r>
  <r>
    <x v="61"/>
    <s v="BANK OF TOKYO AND MITSUBISHI"/>
    <n v="44186"/>
    <n v="221484.1"/>
    <n v="501254.01710949169"/>
    <n v="501254.01710949169"/>
    <n v="6597"/>
    <n v="171314.59999999998"/>
    <n v="2596856.1467333632"/>
  </r>
  <r>
    <x v="61"/>
    <s v="BARCLAYS BANK"/>
    <n v="15829"/>
    <n v="111233.5"/>
    <n v="702719.69170509826"/>
    <n v="702719.69170509826"/>
    <n v="2475"/>
    <n v="98491.200000000012"/>
    <n v="3979442.4242424252"/>
  </r>
  <r>
    <x v="61"/>
    <s v="BASSEIN CATHOLIC CO-OP BANK LTD"/>
    <n v="20530"/>
    <n v="15883.6"/>
    <n v="77367.754505601552"/>
    <n v="77367.754505601552"/>
    <n v="42774"/>
    <n v="19809.7"/>
    <n v="46312.479543648013"/>
  </r>
  <r>
    <x v="61"/>
    <s v="BHARAT CO-OP BANK LTD"/>
    <n v="62695"/>
    <n v="57394.2"/>
    <n v="91545.099290214537"/>
    <n v="91545.099290214537"/>
    <n v="115324"/>
    <n v="63463.6"/>
    <n v="55030.696125698036"/>
  </r>
  <r>
    <x v="61"/>
    <s v="BHARATIYA MAHILA BANK LTD"/>
    <n v="0"/>
    <n v="0"/>
    <e v="#NUM!"/>
    <n v="0"/>
    <n v="0"/>
    <n v="0"/>
    <e v="#NUM!"/>
  </r>
  <r>
    <x v="61"/>
    <s v="CANARA BANK"/>
    <n v="2426521"/>
    <n v="2337220.1999999997"/>
    <n v="96319.801064981497"/>
    <n v="96319.801064981497"/>
    <n v="4744159"/>
    <n v="3077228.5"/>
    <n v="64863.519540555026"/>
  </r>
  <r>
    <x v="61"/>
    <s v="CAPITAL LOCAL AREA BANK LTD"/>
    <n v="16051"/>
    <n v="10196"/>
    <n v="63522.521961248523"/>
    <n v="63522.521961248523"/>
    <n v="26636"/>
    <n v="16493.399999999998"/>
    <n v="61921.459678630417"/>
  </r>
  <r>
    <x v="61"/>
    <s v="CATHOLIC SYRIAN BANK LTD."/>
    <n v="107528"/>
    <n v="75813.3"/>
    <n v="70505.635741388294"/>
    <n v="70505.635741388294"/>
    <n v="149004"/>
    <n v="79241"/>
    <n v="53180.451531502513"/>
  </r>
  <r>
    <x v="61"/>
    <s v="CENTRAL BANK OF INDIA"/>
    <n v="1983392"/>
    <n v="1423053.2000000002"/>
    <n v="71748.459205240331"/>
    <n v="71748.459205240331"/>
    <n v="4649333"/>
    <n v="1768358"/>
    <n v="38034.6600254273"/>
  </r>
  <r>
    <x v="61"/>
    <s v="CITI BANK"/>
    <n v="5627081"/>
    <n v="8231935.5"/>
    <n v="146291.39868432673"/>
    <n v="146291.39868432673"/>
    <n v="1972496"/>
    <n v="6054825.6999999993"/>
    <n v="306962.63515870244"/>
  </r>
  <r>
    <x v="61"/>
    <s v="CITIZEN CREDIT COOPERATIVE BANK LTD"/>
    <n v="7936"/>
    <n v="4728.2"/>
    <n v="59579.133064516129"/>
    <n v="59579.133064516129"/>
    <n v="22478"/>
    <n v="9544.1999999999989"/>
    <n v="42460.183290328314"/>
  </r>
  <r>
    <x v="61"/>
    <s v="CITY UNION BANK LTD"/>
    <n v="782281"/>
    <n v="349999.3"/>
    <n v="44740.866772937094"/>
    <n v="44740.866772937094"/>
    <n v="521604"/>
    <n v="320600.09999999998"/>
    <n v="61464.271746382306"/>
  </r>
  <r>
    <x v="61"/>
    <s v="CORPORATION BANK"/>
    <n v="1769707"/>
    <n v="1024258.7"/>
    <n v="57877.303983088728"/>
    <n v="57877.303983088728"/>
    <n v="2426085"/>
    <n v="1419532.5"/>
    <n v="58511.243423045773"/>
  </r>
  <r>
    <x v="61"/>
    <s v="COSMOS COOPERATIVE BANK"/>
    <n v="91796"/>
    <n v="114638.5"/>
    <n v="124883.9818728485"/>
    <n v="124883.9818728485"/>
    <n v="166191"/>
    <n v="120246.8"/>
    <n v="72354.579971237908"/>
  </r>
  <r>
    <x v="61"/>
    <s v="CREDIT AGRICOLE CORP N INVSMNT BANK"/>
    <n v="1424"/>
    <n v="36171"/>
    <n v="2540098.3146067415"/>
    <n v="2540098.3146067415"/>
    <n v="229"/>
    <n v="97307.700000000012"/>
    <n v="42492445.414847173"/>
  </r>
  <r>
    <x v="61"/>
    <s v="CTBC BANK CO LTD"/>
    <n v="539"/>
    <n v="6859.9"/>
    <n v="1272708.719851577"/>
    <n v="1272708.719851577"/>
    <n v="341"/>
    <n v="9101.2999999999993"/>
    <n v="2669002.9325513192"/>
  </r>
  <r>
    <x v="61"/>
    <s v="DCB BANK LIMITED"/>
    <n v="232139"/>
    <n v="138726.1"/>
    <n v="59759.92831880899"/>
    <n v="59759.92831880899"/>
    <n v="155048"/>
    <n v="140048.20000000001"/>
    <n v="90325.70558794697"/>
  </r>
  <r>
    <x v="61"/>
    <s v="DELHI STATE CO OP BANK LTD"/>
    <n v="2018"/>
    <n v="1045.9000000000001"/>
    <n v="51828.543111992076"/>
    <n v="51828.543111992076"/>
    <n v="4716"/>
    <n v="1820.2"/>
    <n v="38596.26802374894"/>
  </r>
  <r>
    <x v="61"/>
    <s v="DENA BANK"/>
    <n v="444101"/>
    <n v="371446.9"/>
    <n v="83640.185453309052"/>
    <n v="83640.185453309052"/>
    <n v="1475704"/>
    <n v="514125.3"/>
    <n v="34839.324146305764"/>
  </r>
  <r>
    <x v="61"/>
    <s v="DEOGIRI NAGARI SAHAKARI BANK LTD"/>
    <n v="3057"/>
    <n v="4436.8"/>
    <n v="145135.75400719661"/>
    <n v="145135.75400719661"/>
    <n v="6120"/>
    <n v="2781.5"/>
    <n v="45449.34640522876"/>
  </r>
  <r>
    <x v="61"/>
    <s v="DEUSTCHE BANK"/>
    <n v="2627585"/>
    <n v="2866407.4"/>
    <n v="109089.04564457477"/>
    <n v="109089.04564457477"/>
    <n v="518215"/>
    <n v="2183018"/>
    <n v="421257.20019682951"/>
  </r>
  <r>
    <x v="61"/>
    <s v="DEVELOPMENT BANK OF SINGAPORE"/>
    <n v="405063"/>
    <n v="650768.9"/>
    <n v="160658.68766093176"/>
    <n v="160658.68766093176"/>
    <n v="64390"/>
    <n v="238645.9"/>
    <n v="370625.71827923588"/>
  </r>
  <r>
    <x v="61"/>
    <s v="DHANLAXMI BANK LTD"/>
    <n v="173006"/>
    <n v="73766.7"/>
    <n v="42638.232200039303"/>
    <n v="42638.232200039303"/>
    <n v="155446"/>
    <n v="89278.9"/>
    <n v="57434.028537241225"/>
  </r>
  <r>
    <x v="61"/>
    <s v="DOHA BANK QSC"/>
    <n v="22537"/>
    <n v="24994.2"/>
    <n v="110902.95957758353"/>
    <n v="110902.95957758353"/>
    <n v="949"/>
    <n v="3223.3999999999996"/>
    <n v="339662.80295047414"/>
  </r>
  <r>
    <x v="61"/>
    <s v="DOMBIVLI NAGRIK SAHAKARI BANK"/>
    <n v="12406"/>
    <n v="11110.9"/>
    <n v="89560.696437207807"/>
    <n v="89560.696437207807"/>
    <n v="41033"/>
    <n v="19295.3"/>
    <n v="47023.858845319621"/>
  </r>
  <r>
    <x v="61"/>
    <s v="EQUITAS SMALL FINANCE BANK LIMITED"/>
    <n v="31311"/>
    <n v="23332.5"/>
    <n v="74518.539810290313"/>
    <n v="74518.539810290313"/>
    <n v="20490"/>
    <n v="13562.3"/>
    <n v="66189.848706686185"/>
  </r>
  <r>
    <x v="61"/>
    <s v="ESAF SMALL FINANCE BANK LTD"/>
    <n v="2840"/>
    <n v="7049.9"/>
    <n v="248235.91549295775"/>
    <n v="248235.91549295775"/>
    <n v="5334"/>
    <n v="6615.8"/>
    <n v="124030.74615673041"/>
  </r>
  <r>
    <x v="61"/>
    <s v="EXPORT IMPORT BANK OF INDIA"/>
    <n v="0"/>
    <n v="0"/>
    <e v="#NUM!"/>
    <n v="0"/>
    <n v="258"/>
    <n v="11417.3"/>
    <n v="4425310.0775193796"/>
  </r>
  <r>
    <x v="61"/>
    <s v="FEDERAL BANK"/>
    <n v="1941715"/>
    <n v="1060833.7"/>
    <n v="54633.85203286785"/>
    <n v="54633.85203286785"/>
    <n v="1194196"/>
    <n v="843067.5"/>
    <n v="70597.079541381812"/>
  </r>
  <r>
    <x v="61"/>
    <s v="FINO PAYMENTS BANK LIMITED"/>
    <n v="10803"/>
    <n v="550.6"/>
    <n v="5096.7323891511614"/>
    <n v="5096.7323891511614"/>
    <n v="455"/>
    <n v="23.2"/>
    <n v="5098.9010989010985"/>
  </r>
  <r>
    <x v="61"/>
    <s v="FIRSTRAND BANK"/>
    <n v="2264"/>
    <n v="924.2"/>
    <n v="40821.55477031802"/>
    <n v="40821.55477031802"/>
    <n v="133"/>
    <n v="451.6"/>
    <n v="339548.87218045112"/>
  </r>
  <r>
    <x v="61"/>
    <s v="GOPINATH PATIL PARSIK JAN SAHA BANK"/>
    <n v="19475"/>
    <n v="19489.2"/>
    <n v="100072.91399229782"/>
    <n v="100072.91399229782"/>
    <n v="54273"/>
    <n v="19686.7"/>
    <n v="36273.469312549518"/>
  </r>
  <r>
    <x v="61"/>
    <s v="GREATER BOMBAY CO-OP BANK"/>
    <n v="8225"/>
    <n v="5185.2999999999993"/>
    <n v="63043.161094224917"/>
    <n v="63043.161094224917"/>
    <n v="31454"/>
    <n v="10556.9"/>
    <n v="33562.980860939788"/>
  </r>
  <r>
    <x v="61"/>
    <s v="HDFC BANK"/>
    <n v="21868870"/>
    <n v="17959374.600000001"/>
    <n v="82123.01138559058"/>
    <n v="82123.01138559058"/>
    <n v="12027477"/>
    <n v="17645577.899999999"/>
    <n v="146710.55201352702"/>
  </r>
  <r>
    <x v="61"/>
    <s v="HSBC BANK"/>
    <n v="1595337"/>
    <n v="3202121.3"/>
    <n v="200717.54745235646"/>
    <n v="200717.54745235646"/>
    <n v="475557"/>
    <n v="2124830.4"/>
    <n v="446808.77371166862"/>
  </r>
  <r>
    <x v="61"/>
    <s v="ICICI BANK LTD"/>
    <n v="12586437"/>
    <n v="8306565.5999999996"/>
    <n v="65996.163966021515"/>
    <n v="65996.163966021515"/>
    <n v="9682090"/>
    <n v="9453915.3000000007"/>
    <n v="97643.33217311553"/>
  </r>
  <r>
    <x v="61"/>
    <s v="IDBI BANK"/>
    <n v="4165879"/>
    <n v="2697934.6999999997"/>
    <n v="64762.675536183349"/>
    <n v="64762.675536183349"/>
    <n v="3028833"/>
    <n v="3644667.3"/>
    <n v="120332.39534830741"/>
  </r>
  <r>
    <x v="61"/>
    <s v="IDFC BANK LIMITED"/>
    <n v="116666"/>
    <n v="408194.5"/>
    <n v="349882.99933142477"/>
    <n v="349882.99933142477"/>
    <n v="123446"/>
    <n v="269168"/>
    <n v="218045.13714498648"/>
  </r>
  <r>
    <x v="61"/>
    <s v="IDUKKI DISTRICT COOPERATIVE BANK LT"/>
    <n v="4677"/>
    <n v="4720.1000000000004"/>
    <n v="100921.53089587344"/>
    <n v="100921.53089587344"/>
    <n v="2814"/>
    <n v="2882.9"/>
    <n v="102448.47192608386"/>
  </r>
  <r>
    <x v="61"/>
    <s v="INDIAN BANK"/>
    <n v="1084757"/>
    <n v="760190.2"/>
    <n v="70079.308084667806"/>
    <n v="70079.308084667806"/>
    <n v="3210175"/>
    <n v="1185834.3999999999"/>
    <n v="36939.867764218456"/>
  </r>
  <r>
    <x v="61"/>
    <s v="INDIAN OVERSEAS BANK"/>
    <n v="1392681"/>
    <n v="1279171"/>
    <n v="91849.533382016409"/>
    <n v="91849.533382016409"/>
    <n v="2885884"/>
    <n v="1273649.7"/>
    <n v="44133.78015193958"/>
  </r>
  <r>
    <x v="61"/>
    <s v="INDUSIND BANK"/>
    <n v="2304330"/>
    <n v="1899866"/>
    <n v="82447.652896937507"/>
    <n v="82447.652896937507"/>
    <n v="926740"/>
    <n v="1913492.8"/>
    <n v="206475.68897425383"/>
  </r>
  <r>
    <x v="61"/>
    <s v="INDUSTRIAL AND COM BANK OF CHINA LT"/>
    <n v="265"/>
    <n v="8971.4"/>
    <n v="3385433.9622641508"/>
    <n v="3385433.9622641508"/>
    <n v="114"/>
    <n v="7892.2"/>
    <n v="6922982.4561403515"/>
  </r>
  <r>
    <x v="61"/>
    <s v="INDUSTRIAL BANK OF KOREA"/>
    <n v="1098"/>
    <n v="1220.0999999999999"/>
    <n v="111120.21857923499"/>
    <n v="111120.21857923499"/>
    <n v="111"/>
    <n v="3822.7"/>
    <n v="3443873.8738738741"/>
  </r>
  <r>
    <x v="61"/>
    <s v="JALGAON JANATA SAHKARI BANK LTD"/>
    <n v="8326"/>
    <n v="4242.6000000000004"/>
    <n v="50956.041316358402"/>
    <n v="50956.041316358402"/>
    <n v="10398"/>
    <n v="6521.3"/>
    <n v="62716.868628582422"/>
  </r>
  <r>
    <x v="61"/>
    <s v="JALGAON PEOPLES COOP BANK LTD"/>
    <n v="7659"/>
    <n v="19941.300000000003"/>
    <n v="260364.2773207991"/>
    <n v="260364.2773207991"/>
    <n v="13946"/>
    <n v="5255.1"/>
    <n v="37681.772551269183"/>
  </r>
  <r>
    <x v="61"/>
    <s v="JAMMU AND KASHMIR BANK LTD"/>
    <n v="305377"/>
    <n v="227332.4"/>
    <n v="74443.196442430184"/>
    <n v="74443.196442430184"/>
    <n v="348831"/>
    <n v="237595.6"/>
    <n v="68111.95105939552"/>
  </r>
  <r>
    <x v="61"/>
    <s v="JANAKALYAN SAHAKARI BANK LTD"/>
    <n v="9289"/>
    <n v="8163.5"/>
    <n v="87883.51813973517"/>
    <n v="87883.51813973517"/>
    <n v="29311"/>
    <n v="12130.8"/>
    <n v="41386.510183890008"/>
  </r>
  <r>
    <x v="61"/>
    <s v="JANATA SAHAKARI BANK LTD"/>
    <n v="43612"/>
    <n v="29680.400000000001"/>
    <n v="68055.581032743285"/>
    <n v="68055.581032743285"/>
    <n v="66241"/>
    <n v="41107.9"/>
    <n v="62058.09091046331"/>
  </r>
  <r>
    <x v="61"/>
    <s v="JANSEVA SAHAKARI BANK BORIVILI LTD"/>
    <n v="2880"/>
    <n v="4351.8"/>
    <n v="151104.16666666666"/>
    <n v="151104.16666666666"/>
    <n v="6421"/>
    <n v="2697.9"/>
    <n v="42016.819809998444"/>
  </r>
  <r>
    <x v="61"/>
    <s v="JANSEVA SAHAKARI BANK PUNE"/>
    <n v="6581"/>
    <n v="3611.5"/>
    <n v="54877.678164412704"/>
    <n v="54877.678164412704"/>
    <n v="24166"/>
    <n v="7221.3"/>
    <n v="29882.065712157575"/>
  </r>
  <r>
    <x v="61"/>
    <s v="JP MORGAN BANK"/>
    <n v="316538"/>
    <n v="384264"/>
    <n v="121395.85136697648"/>
    <n v="121395.85136697648"/>
    <n v="7797"/>
    <n v="256962.5"/>
    <n v="3295658.5866358858"/>
  </r>
  <r>
    <x v="61"/>
    <s v="KALUPUR COMM COOPERATIVE BANK"/>
    <n v="21304"/>
    <n v="26826.199999999997"/>
    <n v="125920.95381149078"/>
    <n v="125920.95381149078"/>
    <n v="54942"/>
    <n v="34810"/>
    <n v="63357.722689381531"/>
  </r>
  <r>
    <x v="61"/>
    <s v="KALYAN JANATA SAHAKARI BANK"/>
    <n v="9138"/>
    <n v="8076.1"/>
    <n v="88379.295250601877"/>
    <n v="88379.295250601877"/>
    <n v="30013"/>
    <n v="12716.7"/>
    <n v="42370.63938959784"/>
  </r>
  <r>
    <x v="61"/>
    <s v="KARAD URBAN CO-OP BANK LTD"/>
    <n v="13669"/>
    <n v="9974.7000000000007"/>
    <n v="72973.150925451759"/>
    <n v="72973.150925451759"/>
    <n v="20133"/>
    <n v="15183.2"/>
    <n v="75414.493617443994"/>
  </r>
  <r>
    <x v="61"/>
    <s v="KARNATAKA BANK LTD"/>
    <n v="347945"/>
    <n v="251576.4"/>
    <n v="72303.496242222187"/>
    <n v="72303.496242222187"/>
    <n v="846689"/>
    <n v="381404.7"/>
    <n v="45046.610975222306"/>
  </r>
  <r>
    <x v="61"/>
    <s v="KARNATAKA STATE COOP APEX BANK"/>
    <n v="43894"/>
    <n v="15464.3"/>
    <n v="35231.011072128313"/>
    <n v="35231.011072128313"/>
    <n v="45321"/>
    <n v="25802.9"/>
    <n v="56933.651066834362"/>
  </r>
  <r>
    <x v="61"/>
    <s v="KARNATAKA VIKAS GRAMEEN BANK"/>
    <n v="56919"/>
    <n v="129951.7"/>
    <n v="228309.87895078972"/>
    <n v="228309.87895078972"/>
    <n v="127253"/>
    <n v="35467.9"/>
    <n v="27871.955867445169"/>
  </r>
  <r>
    <x v="61"/>
    <s v="KARUR VYSYA BANK"/>
    <n v="830075"/>
    <n v="604794.30000000005"/>
    <n v="72860.199379574144"/>
    <n v="72860.199379574144"/>
    <n v="1067752"/>
    <n v="668698.5"/>
    <n v="62626.761645026185"/>
  </r>
  <r>
    <x v="61"/>
    <s v="KOREA EXCHANGE BANK"/>
    <n v="173"/>
    <n v="3812.9"/>
    <n v="2203988.4393063583"/>
    <n v="2203988.4393063583"/>
    <n v="348"/>
    <n v="9050.2999999999993"/>
    <n v="2600660.9195402297"/>
  </r>
  <r>
    <x v="61"/>
    <s v="KOTAK MAHINDRA BANK LTD"/>
    <n v="5054485"/>
    <n v="3895691.5"/>
    <n v="77073.955111153758"/>
    <n v="77073.955111153758"/>
    <n v="2710618"/>
    <n v="3852952.3"/>
    <n v="142142.94673760745"/>
  </r>
  <r>
    <x v="61"/>
    <s v="KURMANCHAL NAGAR SAHAKARI BANK"/>
    <n v="10190"/>
    <n v="8052.5"/>
    <n v="79023.552502453385"/>
    <n v="79023.552502453385"/>
    <n v="8837"/>
    <n v="7649.7"/>
    <n v="86564.44494738034"/>
  </r>
  <r>
    <x v="61"/>
    <s v="Kerala Gramin Bank"/>
    <n v="70609"/>
    <n v="99045.1"/>
    <n v="140272.62813522355"/>
    <n v="140272.62813522355"/>
    <n v="284711"/>
    <n v="54432.399999999994"/>
    <n v="19118.474523288525"/>
  </r>
  <r>
    <x v="61"/>
    <s v="LAKSHMI VILAS BANK LTD"/>
    <n v="288576"/>
    <n v="186095.7"/>
    <n v="64487.587325349305"/>
    <n v="64487.587325349305"/>
    <n v="283609"/>
    <n v="202260.6"/>
    <n v="71316.707156684031"/>
  </r>
  <r>
    <x v="61"/>
    <s v="MAHANAGAR COOP BANK LTD"/>
    <n v="11017"/>
    <n v="9957"/>
    <n v="90378.505945357174"/>
    <n v="90378.505945357174"/>
    <n v="31166"/>
    <n v="14568.5"/>
    <n v="46744.850157222616"/>
  </r>
  <r>
    <x v="61"/>
    <s v="MAHARASHTRA GRAMIN BANK"/>
    <n v="57613"/>
    <n v="30935.9"/>
    <n v="53696.040824119555"/>
    <n v="53696.040824119555"/>
    <n v="49788"/>
    <n v="16595.5"/>
    <n v="33332.329075279187"/>
  </r>
  <r>
    <x v="61"/>
    <s v="MAHARASHTRA STATE CO-OP BANK LTD"/>
    <n v="5956"/>
    <n v="4744.3999999999996"/>
    <n v="79657.488247145724"/>
    <n v="79657.488247145724"/>
    <n v="9291"/>
    <n v="146766.29999999999"/>
    <n v="1579660.9622215044"/>
  </r>
  <r>
    <x v="61"/>
    <s v="MASHREQ BANK"/>
    <n v="335"/>
    <n v="1314.8"/>
    <n v="392477.61194029852"/>
    <n v="392477.61194029852"/>
    <n v="28"/>
    <n v="1526.4"/>
    <n v="5451428.5714285718"/>
  </r>
  <r>
    <x v="61"/>
    <s v="MEHSANA URBAN COOPERATIVE BANK LTD"/>
    <n v="16783"/>
    <n v="13799.3"/>
    <n v="82221.891199427992"/>
    <n v="82221.891199427992"/>
    <n v="31905"/>
    <n v="23171.8"/>
    <n v="72627.487854568244"/>
  </r>
  <r>
    <x v="61"/>
    <s v="MIZUHO CORPORATE BANK LTD"/>
    <n v="16145"/>
    <n v="78979.5"/>
    <n v="489188.60328275006"/>
    <n v="489188.60328275006"/>
    <n v="3785"/>
    <n v="175668.2"/>
    <n v="4641167.7675033025"/>
  </r>
  <r>
    <x v="61"/>
    <s v="MUMBAI DISTRICT CENTRAL CO-OP. BANK"/>
    <n v="21282"/>
    <n v="7307.2"/>
    <n v="34335.118879804533"/>
    <n v="34335.118879804533"/>
    <n v="18450"/>
    <n v="20490.300000000003"/>
    <n v="111058.53658536587"/>
  </r>
  <r>
    <x v="61"/>
    <s v="MUNICIPAL COOP BANK LTD"/>
    <n v="1791"/>
    <n v="904.7"/>
    <n v="50513.679508654386"/>
    <n v="50513.679508654386"/>
    <n v="2970"/>
    <n v="792.3"/>
    <n v="26676.767676767678"/>
  </r>
  <r>
    <x v="61"/>
    <s v="NAGAR URBAN COOP BANK LTD"/>
    <n v="9681"/>
    <n v="11835.3"/>
    <n v="122252.86643941741"/>
    <n v="122252.86643941741"/>
    <n v="11125"/>
    <n v="5687.6"/>
    <n v="51124.494382022473"/>
  </r>
  <r>
    <x v="61"/>
    <s v="NAGPUR NAGRIK SAHAKARI BANK LTD"/>
    <n v="8174"/>
    <n v="5985.2999999999993"/>
    <n v="73223.635918766813"/>
    <n v="73223.635918766813"/>
    <n v="11639"/>
    <n v="8466.4"/>
    <n v="72741.644471174499"/>
  </r>
  <r>
    <x v="61"/>
    <s v="NAINITAL BANK LTD"/>
    <n v="29139"/>
    <n v="21867.3"/>
    <n v="75044.78533923607"/>
    <n v="75044.78533923607"/>
    <n v="49980"/>
    <n v="31084.400000000001"/>
    <n v="62193.677470988398"/>
  </r>
  <r>
    <x v="61"/>
    <s v="NATIONAL AUSTRALIA BANK"/>
    <n v="2"/>
    <n v="0"/>
    <n v="0"/>
    <n v="0"/>
    <n v="16"/>
    <n v="432.5"/>
    <n v="2703125"/>
  </r>
  <r>
    <x v="61"/>
    <s v="NATIONAL BANK OF ABU DHABI PJSC"/>
    <n v="66"/>
    <n v="17564.5"/>
    <n v="26612878.787878789"/>
    <n v="26612878.787878789"/>
    <n v="3"/>
    <n v="0.1"/>
    <n v="3333.3333333333335"/>
  </r>
  <r>
    <x v="61"/>
    <s v="NEW INDIA CO-OP BANK"/>
    <n v="11224"/>
    <n v="8522.4"/>
    <n v="75930.149679258728"/>
    <n v="75930.149679258728"/>
    <n v="28882"/>
    <n v="11058.9"/>
    <n v="38289.938369918986"/>
  </r>
  <r>
    <x v="61"/>
    <s v="NKGSB BANK"/>
    <n v="27773"/>
    <n v="28198.9"/>
    <n v="101533.50376264717"/>
    <n v="101533.50376264717"/>
    <n v="60202"/>
    <n v="30294.799999999999"/>
    <n v="50321.916215408128"/>
  </r>
  <r>
    <x v="61"/>
    <s v="NUTAN NAGARIK SAHAKARI BANK LTD"/>
    <n v="11477"/>
    <n v="6756"/>
    <n v="58865.557201359239"/>
    <n v="58865.557201359239"/>
    <n v="21009"/>
    <n v="11909.5"/>
    <n v="56687.610071873962"/>
  </r>
  <r>
    <x v="61"/>
    <s v="ORIENTAL BANK OF COMMERCE"/>
    <n v="990463"/>
    <n v="791078"/>
    <n v="79869.51556999101"/>
    <n v="79869.51556999101"/>
    <n v="1860879"/>
    <n v="1285905.8999999999"/>
    <n v="69102.069505862542"/>
  </r>
  <r>
    <x v="61"/>
    <s v="PRATHAMA BANK"/>
    <n v="26685"/>
    <n v="84580.3"/>
    <n v="316958.2162263444"/>
    <n v="316958.2162263444"/>
    <n v="77032"/>
    <n v="53814.1"/>
    <n v="69859.409076747324"/>
  </r>
  <r>
    <x v="61"/>
    <s v="PRIME CO-OP BANK LTD. SURAT"/>
    <n v="9543"/>
    <n v="7215"/>
    <n v="75605.15561144294"/>
    <n v="75605.15561144294"/>
    <n v="11447"/>
    <n v="5087.2000000000007"/>
    <n v="44441.338341923656"/>
  </r>
  <r>
    <x v="61"/>
    <s v="PUNJAB AND MAHARASHTRA CO BANK"/>
    <n v="42238"/>
    <n v="27121.5"/>
    <n v="64211.136890951275"/>
    <n v="64211.136890951275"/>
    <n v="152559"/>
    <n v="48492"/>
    <n v="31785.735354846322"/>
  </r>
  <r>
    <x v="61"/>
    <s v="PUNJAB AND SIND BANK"/>
    <n v="183109"/>
    <n v="163503.1"/>
    <n v="89292.770972480866"/>
    <n v="89292.770972480866"/>
    <n v="456331"/>
    <n v="325548.40000000002"/>
    <n v="71340.408606910336"/>
  </r>
  <r>
    <x v="61"/>
    <s v="PUNJAB NATIONAL BANK"/>
    <n v="3357057"/>
    <n v="2367225.9"/>
    <n v="70514.915296344392"/>
    <n v="70514.915296344392"/>
    <n v="8219164"/>
    <n v="4454522.1999999993"/>
    <n v="54196.779623815746"/>
  </r>
  <r>
    <x v="61"/>
    <s v="Paytm Payments Bank Limited"/>
    <n v="48"/>
    <n v="189428.1"/>
    <n v="394641875"/>
    <n v="394641875"/>
    <n v="232"/>
    <n v="337407"/>
    <n v="145434051.72413793"/>
  </r>
  <r>
    <x v="61"/>
    <s v="Pragathi Krishna Gramin Bank"/>
    <n v="52168"/>
    <n v="96552.6"/>
    <n v="185080.12574758474"/>
    <n v="185080.12574758474"/>
    <n v="126357"/>
    <n v="40473.1"/>
    <n v="32030.754133130733"/>
  </r>
  <r>
    <x v="61"/>
    <s v="RABOBANK INTERNATIONAL"/>
    <n v="1441"/>
    <n v="4418.3"/>
    <n v="306613.46287300484"/>
    <n v="306613.46287300484"/>
    <n v="351"/>
    <n v="31302.6"/>
    <n v="8918119.658119658"/>
  </r>
  <r>
    <x v="61"/>
    <s v="RAJGURUNAGAR SAHAKARI BANK LTD"/>
    <n v="6986"/>
    <n v="4159.5999999999995"/>
    <n v="59541.941024906948"/>
    <n v="59541.941024906948"/>
    <n v="10534"/>
    <n v="3419.5"/>
    <n v="32461.553066261629"/>
  </r>
  <r>
    <x v="61"/>
    <s v="RAJKOT NAGARIK SAHAKARI BANK LTD"/>
    <n v="8657"/>
    <n v="6148.7"/>
    <n v="71025.759500981861"/>
    <n v="71025.759500981861"/>
    <n v="20785"/>
    <n v="6273.0999999999995"/>
    <n v="30180.899687274476"/>
  </r>
  <r>
    <x v="61"/>
    <s v="RBL BANK LTD"/>
    <n v="1469010"/>
    <n v="457129.9"/>
    <n v="31118.229283667231"/>
    <n v="31118.229283667231"/>
    <n v="281362"/>
    <n v="430121.6999999999"/>
    <n v="152871.28325786706"/>
  </r>
  <r>
    <x v="61"/>
    <s v="SAMARTH SAHAKARI BANK LTD SOLAPUR"/>
    <n v="2676"/>
    <n v="1368"/>
    <n v="51121.076233183856"/>
    <n v="51121.076233183856"/>
    <n v="2363"/>
    <n v="1523"/>
    <n v="64451.967837494711"/>
  </r>
  <r>
    <x v="61"/>
    <s v="SARASWAT CO-OP BANK LTD."/>
    <n v="214092"/>
    <n v="154765.40000000002"/>
    <n v="72289.202772639808"/>
    <n v="72289.202772639808"/>
    <n v="406985"/>
    <n v="286134"/>
    <n v="70305.785225499712"/>
  </r>
  <r>
    <x v="61"/>
    <s v="SBER BANK"/>
    <n v="103"/>
    <n v="502.4"/>
    <n v="487766.99029126216"/>
    <n v="487766.99029126216"/>
    <n v="18"/>
    <n v="33.299999999999997"/>
    <n v="184999.99999999997"/>
  </r>
  <r>
    <x v="61"/>
    <s v="SEVA VIKAS COOPERATIVE BANK LTD"/>
    <n v="6277"/>
    <n v="3080.2"/>
    <n v="49071.212362593593"/>
    <n v="49071.212362593593"/>
    <n v="20042"/>
    <n v="7397.8"/>
    <n v="36911.485879652726"/>
  </r>
  <r>
    <x v="61"/>
    <s v="SHAMRAO VITHAL CO-OP BANK LTD"/>
    <n v="143276"/>
    <n v="98537.099999999991"/>
    <n v="68774.323682961563"/>
    <n v="68774.323682961563"/>
    <n v="228678"/>
    <n v="133976.79999999999"/>
    <n v="58587.533562476485"/>
  </r>
  <r>
    <x v="61"/>
    <s v="SHIKSHAK SAHAKARI BANK LTD"/>
    <n v="3401"/>
    <n v="12129.5"/>
    <n v="356645.10438106442"/>
    <n v="356645.10438106442"/>
    <n v="4543"/>
    <n v="2419.7999999999997"/>
    <n v="53264.362755888171"/>
  </r>
  <r>
    <x v="61"/>
    <s v="SHINHAN BANK"/>
    <n v="15379"/>
    <n v="54743.9"/>
    <n v="355965.27732622408"/>
    <n v="355965.27732622408"/>
    <n v="10581"/>
    <n v="122330.6"/>
    <n v="1156134.5808524715"/>
  </r>
  <r>
    <x v="61"/>
    <s v="SHIVALIK MERCANTILE CO-OP BANK"/>
    <n v="5866"/>
    <n v="4200.2"/>
    <n v="71602.454824411863"/>
    <n v="71602.454824411863"/>
    <n v="4229"/>
    <n v="1963.1"/>
    <n v="46419.957436746277"/>
  </r>
  <r>
    <x v="61"/>
    <s v="SOLAPUR JANATA SAHAKARI BANK LTD"/>
    <n v="7848"/>
    <n v="9289.4000000000015"/>
    <n v="118366.46279306832"/>
    <n v="118366.46279306832"/>
    <n v="16716"/>
    <n v="8211.7999999999993"/>
    <n v="49125.388849006929"/>
  </r>
  <r>
    <x v="61"/>
    <s v="SOUTH INDIAN BANK"/>
    <n v="568624"/>
    <n v="429734.6"/>
    <n v="75574.474520948817"/>
    <n v="75574.474520948817"/>
    <n v="741847"/>
    <n v="415913.8"/>
    <n v="56064.633273437787"/>
  </r>
  <r>
    <x v="61"/>
    <s v="STANDARD CHARTERED BANK"/>
    <n v="2982801"/>
    <n v="3783555.3"/>
    <n v="126845.71649265237"/>
    <n v="126845.71649265237"/>
    <n v="1063599"/>
    <n v="3281850.3000000003"/>
    <n v="308560.86739457259"/>
  </r>
  <r>
    <x v="61"/>
    <s v="STATE BANK OF BIKANER AND JAIPUR"/>
    <n v="4093"/>
    <n v="737.8"/>
    <n v="18025.897874419741"/>
    <n v="18025.897874419741"/>
    <n v="360268"/>
    <n v="127623.9"/>
    <n v="35424.711603584001"/>
  </r>
  <r>
    <x v="61"/>
    <s v="STATE BANK OF HYDERABAD"/>
    <n v="6246"/>
    <n v="1575.3"/>
    <n v="25220.941402497599"/>
    <n v="25220.941402497599"/>
    <n v="715730"/>
    <n v="270212.2"/>
    <n v="37753.370684475987"/>
  </r>
  <r>
    <x v="61"/>
    <s v="STATE BANK OF INDIA"/>
    <n v="26315175"/>
    <n v="18363841.800000001"/>
    <n v="69784.228301730851"/>
    <n v="69784.228301730851"/>
    <n v="33329434"/>
    <n v="19813126.200000003"/>
    <n v="59446.332631991296"/>
  </r>
  <r>
    <x v="61"/>
    <s v="STATE BANK OF MAURITIUS"/>
    <n v="1079"/>
    <n v="8612.7000000000007"/>
    <n v="798211.30676552374"/>
    <n v="798211.30676552374"/>
    <n v="563"/>
    <n v="10189.200000000001"/>
    <n v="1809804.6181172288"/>
  </r>
  <r>
    <x v="61"/>
    <s v="STATE BANK OF MYSORE"/>
    <n v="1887"/>
    <n v="720.8"/>
    <n v="38198.198198198195"/>
    <n v="38198.198198198195"/>
    <n v="338326"/>
    <n v="109188.4"/>
    <n v="32273.133013720493"/>
  </r>
  <r>
    <x v="61"/>
    <s v="STATE BANK OF PATIALA"/>
    <n v="4528"/>
    <n v="1127.5999999999999"/>
    <n v="24902.82685512368"/>
    <n v="24902.82685512368"/>
    <n v="289755"/>
    <n v="115329.7"/>
    <n v="39802.488309088716"/>
  </r>
  <r>
    <x v="61"/>
    <s v="STATE BANK OF TRAVANCORE"/>
    <n v="1953"/>
    <n v="456.5"/>
    <n v="23374.295954941117"/>
    <n v="23374.295954941117"/>
    <n v="245147"/>
    <n v="65643.8"/>
    <n v="26777.321362284671"/>
  </r>
  <r>
    <x v="61"/>
    <s v="SUMITOMO MITSUI BANKING CORPORATION"/>
    <n v="5588"/>
    <n v="79826.400000000009"/>
    <n v="1428532.5697924125"/>
    <n v="1428532.5697924125"/>
    <n v="1130"/>
    <n v="34916.699999999997"/>
    <n v="3089973.4513274333"/>
  </r>
  <r>
    <x v="61"/>
    <s v="SURAT DISTRICT COOPERATIVE BANK Ltd"/>
    <n v="4877"/>
    <n v="5261.1"/>
    <n v="107875.74328480625"/>
    <n v="107875.74328480625"/>
    <n v="12381"/>
    <n v="10247.5"/>
    <n v="82767.950892496563"/>
  </r>
  <r>
    <x v="61"/>
    <s v="SURAT NATIONAL CO-OP BANK LTD"/>
    <n v="3315"/>
    <n v="3870.6"/>
    <n v="116760.18099547511"/>
    <n v="116760.18099547511"/>
    <n v="5589"/>
    <n v="2481"/>
    <n v="44390.767579173378"/>
  </r>
  <r>
    <x v="61"/>
    <s v="SURAT PEOPLES COOPERATIVE BANK"/>
    <n v="15322"/>
    <n v="10153.200000000001"/>
    <n v="66265.500587390692"/>
    <n v="66265.500587390692"/>
    <n v="44726"/>
    <n v="16233.8"/>
    <n v="36296.11411706837"/>
  </r>
  <r>
    <x v="61"/>
    <s v="SURYODAY SMALL FINANCE BANK LTD"/>
    <n v="31846"/>
    <n v="9573.7999999999993"/>
    <n v="30062.802235759591"/>
    <n v="30062.802235759591"/>
    <n v="1150"/>
    <n v="497.6"/>
    <n v="43269.565217391304"/>
  </r>
  <r>
    <x v="61"/>
    <s v="SUTEX COOP BANK"/>
    <n v="8424"/>
    <n v="4716.3999999999996"/>
    <n v="55987.654320987647"/>
    <n v="55987.654320987647"/>
    <n v="11805"/>
    <n v="6638.8"/>
    <n v="56237.187632359171"/>
  </r>
  <r>
    <x v="61"/>
    <s v="SYNDICATE BANK"/>
    <n v="1165137"/>
    <n v="1692316.7999999998"/>
    <n v="145246.16418498423"/>
    <n v="145246.16418498423"/>
    <n v="2617776"/>
    <n v="1321586.3999999999"/>
    <n v="50485.083521279135"/>
  </r>
  <r>
    <x v="61"/>
    <s v="TAMIL NADU STATE APEX COOP BANK"/>
    <n v="154470"/>
    <n v="56416.6"/>
    <n v="36522.690490062792"/>
    <n v="36522.690490062792"/>
    <n v="58447"/>
    <n v="45828.5"/>
    <n v="78410.35468030865"/>
  </r>
  <r>
    <x v="61"/>
    <s v="TAMILNADU MERCANTILE BANK"/>
    <n v="385229"/>
    <n v="309174"/>
    <n v="80257.197666842316"/>
    <n v="80257.197666842316"/>
    <n v="502717"/>
    <n v="317436.3"/>
    <n v="63144.134771650846"/>
  </r>
  <r>
    <x v="61"/>
    <s v="TELANGANA STATE COOP APEX BANK LTD"/>
    <n v="23932"/>
    <n v="13669"/>
    <n v="57115.99532007354"/>
    <n v="57115.99532007354"/>
    <n v="34288"/>
    <n v="13750.3"/>
    <n v="40102.368175454969"/>
  </r>
  <r>
    <x v="61"/>
    <s v="TEXTILE TRADERS COOP BANK LTD"/>
    <n v="1134"/>
    <n v="595.20000000000005"/>
    <n v="52486.77248677249"/>
    <n v="52486.77248677249"/>
    <n v="322"/>
    <n v="309.40000000000003"/>
    <n v="96086.956521739135"/>
  </r>
  <r>
    <x v="61"/>
    <s v="THANE BHARAT SAHAKARI BANK LTD"/>
    <n v="5290"/>
    <n v="23832.199999999997"/>
    <n v="450514.17769376171"/>
    <n v="450514.17769376171"/>
    <n v="17644"/>
    <n v="9753.6"/>
    <n v="55279.981863523011"/>
  </r>
  <r>
    <x v="61"/>
    <s v="THANE DISTRICT CENTRAL COOP BANK LT"/>
    <n v="48235"/>
    <n v="13826.6"/>
    <n v="28665.077226080648"/>
    <n v="28665.077226080648"/>
    <n v="63307"/>
    <n v="9937.2999999999993"/>
    <n v="15697.00033171687"/>
  </r>
  <r>
    <x v="61"/>
    <s v="THANE JANATA SAHAKARI BANK LTD"/>
    <n v="69288"/>
    <n v="59732.5"/>
    <n v="86209.011661470955"/>
    <n v="86209.011661470955"/>
    <n v="129772"/>
    <n v="57255.100000000006"/>
    <n v="44119.763893598007"/>
  </r>
  <r>
    <x v="61"/>
    <s v="THE A. P. MAHESH URBAN CO-OP BANK L"/>
    <n v="12852"/>
    <n v="26538.5"/>
    <n v="206493.15281668224"/>
    <n v="206493.15281668224"/>
    <n v="24250"/>
    <n v="20304.5"/>
    <n v="83729.896907216491"/>
  </r>
  <r>
    <x v="61"/>
    <s v="THE AP STATE COOP BANK LTD"/>
    <n v="16696"/>
    <n v="9272.2000000000007"/>
    <n v="55535.457594633452"/>
    <n v="55535.457594633452"/>
    <n v="14899"/>
    <n v="9133.9"/>
    <n v="61305.456742063223"/>
  </r>
  <r>
    <x v="61"/>
    <s v="THE BARAMATI SAHAKARI BANK LTD"/>
    <n v="38"/>
    <n v="4120.4000000000005"/>
    <n v="10843157.894736843"/>
    <n v="10843157.894736843"/>
    <n v="1605"/>
    <n v="1462.8"/>
    <n v="91140.186915887854"/>
  </r>
  <r>
    <x v="61"/>
    <s v="THE GUJARAT STATE CO-OP BANK LTD"/>
    <n v="43415"/>
    <n v="52158"/>
    <n v="120138.20108257515"/>
    <n v="120138.20108257515"/>
    <n v="84794"/>
    <n v="73165.200000000012"/>
    <n v="86285.822110054971"/>
  </r>
  <r>
    <x v="61"/>
    <s v="THE HARYANA STATE CO-OP APEX BANK"/>
    <n v="599"/>
    <n v="523.20000000000005"/>
    <n v="87345.575959933238"/>
    <n v="87345.575959933238"/>
    <n v="48"/>
    <n v="44.2"/>
    <n v="92083.333333333328"/>
  </r>
  <r>
    <x v="61"/>
    <s v="THE HASTI CO-OP. BANK LTD."/>
    <n v="4005"/>
    <n v="2371.9"/>
    <n v="59223.470661672909"/>
    <n v="59223.470661672909"/>
    <n v="2096"/>
    <n v="1957.3"/>
    <n v="93382.633587786258"/>
  </r>
  <r>
    <x v="61"/>
    <s v="THE KANGRA CENTRAL COOP BANK LTD"/>
    <n v="27997"/>
    <n v="10113.299999999999"/>
    <n v="36122.798871307641"/>
    <n v="36122.798871307641"/>
    <n v="38571"/>
    <n v="37390.9"/>
    <n v="96940.447486453559"/>
  </r>
  <r>
    <x v="61"/>
    <s v="THE KANGRA CO OPERATIVE BANK LTD"/>
    <n v="3696"/>
    <n v="3630.5"/>
    <n v="98227.813852813852"/>
    <n v="98227.813852813852"/>
    <n v="8817"/>
    <n v="2643"/>
    <n v="29976.182374957469"/>
  </r>
  <r>
    <x v="61"/>
    <s v="THE NASIK MERCHANTS CO-OP BANK LTD."/>
    <n v="12216"/>
    <n v="6764.7000000000007"/>
    <n v="55375.736738703352"/>
    <n v="55375.736738703352"/>
    <n v="15771"/>
    <n v="8786.2000000000007"/>
    <n v="55711.115338279131"/>
  </r>
  <r>
    <x v="61"/>
    <s v="THE NAVNIRMAN COOPERATIVE BANK LTD"/>
    <n v="2727"/>
    <n v="1556.8000000000002"/>
    <n v="57088.375504217096"/>
    <n v="57088.375504217096"/>
    <n v="2553"/>
    <n v="1703.3000000000002"/>
    <n v="66717.587152369772"/>
  </r>
  <r>
    <x v="61"/>
    <s v="THE PANDHARPUR URBAN CO-OP BANK"/>
    <n v="1928"/>
    <n v="1116.7"/>
    <n v="57920.124481327803"/>
    <n v="57920.124481327803"/>
    <n v="1258"/>
    <n v="1025.6999999999998"/>
    <n v="81534.181240063583"/>
  </r>
  <r>
    <x v="61"/>
    <s v="THE RAJASTHAN ST. COOP. BANK LTD"/>
    <n v="15154"/>
    <n v="19196.599999999999"/>
    <n v="126676.78500725882"/>
    <n v="126676.78500725882"/>
    <n v="224907"/>
    <n v="17145"/>
    <n v="7623.1509023729805"/>
  </r>
  <r>
    <x v="61"/>
    <s v="THE ROYAL BANK OF SCOTLAND PLC"/>
    <n v="1792"/>
    <n v="2095.8000000000002"/>
    <n v="116953.12500000001"/>
    <n v="116953.12500000001"/>
    <n v="565"/>
    <n v="972.9000000000002"/>
    <n v="172194.69026548674"/>
  </r>
  <r>
    <x v="61"/>
    <s v="THE SAHEBRAO DESHMUKH COOP BANK LTD"/>
    <n v="3411"/>
    <n v="2405.3000000000002"/>
    <n v="70515.97771914395"/>
    <n v="70515.97771914395"/>
    <n v="8246"/>
    <n v="4093.4"/>
    <n v="49641.038079068632"/>
  </r>
  <r>
    <x v="61"/>
    <s v="THE VARACHHA CO-OP. BANK LTD"/>
    <n v="11736"/>
    <n v="9318.7999999999993"/>
    <n v="79403.544648943411"/>
    <n v="79403.544648943411"/>
    <n v="31067"/>
    <n v="9400"/>
    <n v="30257.186081694403"/>
  </r>
  <r>
    <x v="61"/>
    <s v="THE VISHWESHWAR SAHAKARI BANK LTD"/>
    <n v="8370"/>
    <n v="6485.2"/>
    <n v="77481.481481481474"/>
    <n v="77481.481481481474"/>
    <n v="16013"/>
    <n v="7327.3"/>
    <n v="45758.446262411788"/>
  </r>
  <r>
    <x v="61"/>
    <s v="THE ZOROASTRIAN CO-OP BANK LTD"/>
    <n v="3082"/>
    <n v="2985.8999999999996"/>
    <n v="96881.894873458776"/>
    <n v="96881.894873458776"/>
    <n v="4652"/>
    <n v="6040.2"/>
    <n v="129840.92863284609"/>
  </r>
  <r>
    <x v="61"/>
    <s v="TUMKUR GRAIN MERCHANTS COOP BANK"/>
    <n v="5894"/>
    <n v="3089.8"/>
    <n v="52422.802850356296"/>
    <n v="52422.802850356296"/>
    <n v="4097"/>
    <n v="4291.6000000000004"/>
    <n v="104749.81693922383"/>
  </r>
  <r>
    <x v="61"/>
    <s v="The Gadchiroli Dist Co-Op Bank"/>
    <n v="4070"/>
    <n v="4008.3"/>
    <n v="98484.029484029481"/>
    <n v="98484.029484029481"/>
    <n v="16716"/>
    <n v="2758.3999999999996"/>
    <n v="16501.555396027754"/>
  </r>
  <r>
    <x v="61"/>
    <s v="UCO BANK"/>
    <n v="597589"/>
    <n v="517223.7"/>
    <n v="86551.743756996861"/>
    <n v="86551.743756996861"/>
    <n v="2268359"/>
    <n v="708208.6"/>
    <n v="31221.186769819062"/>
  </r>
  <r>
    <x v="61"/>
    <s v="UJJIVAN SMALL FINANCE BANK LTD."/>
    <n v="1649"/>
    <n v="522.5"/>
    <n v="31685.87022437841"/>
    <n v="31685.87022437841"/>
    <n v="2896"/>
    <n v="19567.7"/>
    <n v="675680.24861878448"/>
  </r>
  <r>
    <x v="61"/>
    <s v="UNION BANK OF INDIA"/>
    <n v="2002070"/>
    <n v="1895356.2"/>
    <n v="94669.826729335138"/>
    <n v="94669.826729335138"/>
    <n v="4255611"/>
    <n v="3252249.8"/>
    <n v="76422.628854000053"/>
  </r>
  <r>
    <x v="61"/>
    <s v="UNITED BANK OF INDIA"/>
    <n v="904103"/>
    <n v="502271.5"/>
    <n v="55554.676845447917"/>
    <n v="55554.676845447917"/>
    <n v="2613047"/>
    <n v="756093.5"/>
    <n v="28935.319571366301"/>
  </r>
  <r>
    <x v="61"/>
    <s v="UNITED OVERSEAS BANK LTD"/>
    <n v="89"/>
    <n v="538.69999999999993"/>
    <n v="605280.89887640439"/>
    <n v="605280.89887640439"/>
    <n v="54"/>
    <n v="313.29999999999995"/>
    <n v="580185.18518518517"/>
  </r>
  <r>
    <x v="61"/>
    <s v="UTKARSH SMALL FINANCE BANK LTD"/>
    <n v="787"/>
    <n v="1161.3"/>
    <n v="147560.35578144854"/>
    <n v="147560.35578144854"/>
    <n v="450"/>
    <n v="3915.9"/>
    <n v="870199.99999999988"/>
  </r>
  <r>
    <x v="61"/>
    <s v="VASAI VIKAS SAHAKARI BANK LTD"/>
    <n v="3540"/>
    <n v="2868"/>
    <n v="81016.94915254238"/>
    <n v="81016.94915254238"/>
    <n v="11494"/>
    <n v="4886.8"/>
    <n v="42516.095354097793"/>
  </r>
  <r>
    <x v="61"/>
    <s v="VIJAYA BANK"/>
    <n v="523944"/>
    <n v="688971.4"/>
    <n v="131497.14473302491"/>
    <n v="131497.14473302491"/>
    <n v="1348335"/>
    <n v="754506.7"/>
    <n v="55958.400545858407"/>
  </r>
  <r>
    <x v="61"/>
    <s v="WEST BENGAL STATE COOPERATIVE BANK"/>
    <n v="37475"/>
    <n v="7907.4"/>
    <n v="21100.466977985325"/>
    <n v="21100.466977985325"/>
    <n v="158164"/>
    <n v="46719.399999999994"/>
    <n v="29538.580207885479"/>
  </r>
  <r>
    <x v="61"/>
    <s v="WESTPAC BANKING CORPORATION"/>
    <n v="1224"/>
    <n v="13630.6"/>
    <n v="1113611.111111111"/>
    <n v="1113611.111111111"/>
    <n v="43"/>
    <n v="22158.9"/>
    <n v="51532325.58139535"/>
  </r>
  <r>
    <x v="61"/>
    <s v="WOORI BANK"/>
    <n v="4014"/>
    <n v="5980.7000000000007"/>
    <n v="148996.01395117093"/>
    <n v="148996.01395117093"/>
    <n v="531"/>
    <n v="7381.7"/>
    <n v="1390150.65913371"/>
  </r>
  <r>
    <x v="61"/>
    <s v="YES BANK"/>
    <n v="6290347"/>
    <n v="3545017.3"/>
    <n v="56356.466503358242"/>
    <n v="56356.466503358242"/>
    <n v="1453170"/>
    <n v="2985923.7"/>
    <n v="205476.55814529615"/>
  </r>
  <r>
    <x v="61"/>
    <s v="ZILA SAHKARI BANK LTD GHAZIABAD"/>
    <n v="1422"/>
    <n v="3882.4"/>
    <n v="273023.90998593532"/>
    <n v="273023.90998593532"/>
    <n v="3293"/>
    <n v="2143.5"/>
    <n v="65092.620710598239"/>
  </r>
  <r>
    <x v="62"/>
    <s v="ABHYUDAYA CO-OP BANK LTD"/>
    <n v="68914"/>
    <n v="30895"/>
    <n v="44831.238935484806"/>
    <n v="44831.238935484806"/>
    <n v="160880"/>
    <n v="50059.899999999994"/>
    <n v="31116.297861760311"/>
  </r>
  <r>
    <x v="62"/>
    <s v="ABU DHABI COMMERCIAL BANK"/>
    <n v="2167"/>
    <n v="6151.7999999999993"/>
    <n v="283885.55606829713"/>
    <n v="283885.55606829713"/>
    <n v="714"/>
    <n v="4742.7"/>
    <n v="664243.69747899158"/>
  </r>
  <r>
    <x v="62"/>
    <s v="AHMEDABAD MERCANTILE COOP BANK"/>
    <n v="11886"/>
    <n v="6661.5999999999995"/>
    <n v="56045.768130573786"/>
    <n v="56045.768130573786"/>
    <n v="25217"/>
    <n v="14039.6"/>
    <n v="55675.13978665186"/>
  </r>
  <r>
    <x v="62"/>
    <s v="AIRTEL PAYMENTS BANK LIMITED"/>
    <n v="1870"/>
    <n v="1531.4"/>
    <n v="81893.048128342241"/>
    <n v="81893.048128342241"/>
    <n v="6441"/>
    <n v="232.4"/>
    <n v="3608.1353827045482"/>
  </r>
  <r>
    <x v="62"/>
    <s v="AKOLA DISTRICT CENTRAL CO-OP BANK"/>
    <n v="10972"/>
    <n v="9585.5"/>
    <n v="87363.288370397378"/>
    <n v="87363.288370397378"/>
    <n v="27526"/>
    <n v="10505.7"/>
    <n v="38166.460800697518"/>
  </r>
  <r>
    <x v="62"/>
    <s v="ALLAHABAD BANK"/>
    <n v="1352389"/>
    <n v="885220.7"/>
    <n v="65456.070701551107"/>
    <n v="65456.070701551107"/>
    <n v="2650635"/>
    <n v="1223553.6000000001"/>
    <n v="46160.772795952675"/>
  </r>
  <r>
    <x v="62"/>
    <s v="ALMORA URBAN CO-OPERATIVE BANK LTD"/>
    <n v="9194"/>
    <n v="6518.8"/>
    <n v="70902.76267130737"/>
    <n v="70902.76267130737"/>
    <n v="18729"/>
    <n v="8041"/>
    <n v="42933.418762347159"/>
  </r>
  <r>
    <x v="62"/>
    <s v="ANDHRA BANK"/>
    <n v="945003"/>
    <n v="1001614.9"/>
    <n v="105990.65823071462"/>
    <n v="105990.65823071462"/>
    <n v="3066257"/>
    <n v="1452918.6"/>
    <n v="47384.110333869598"/>
  </r>
  <r>
    <x v="62"/>
    <s v="ANDHRA PRAGATHI GRAMEENA BANK"/>
    <n v="54628"/>
    <n v="67973"/>
    <n v="124428.86431866442"/>
    <n v="124428.86431866442"/>
    <n v="305119"/>
    <n v="63849.8"/>
    <n v="20926.196008770348"/>
  </r>
  <r>
    <x v="62"/>
    <s v="ANZ Banking Group Limited"/>
    <n v="26334"/>
    <n v="89830.599999999991"/>
    <n v="341120.22480443533"/>
    <n v="341120.22480443533"/>
    <n v="3510"/>
    <n v="43291.3"/>
    <n v="1233370.3703703703"/>
  </r>
  <r>
    <x v="62"/>
    <s v="APNA SAHAKARI BANKLTD"/>
    <n v="11193"/>
    <n v="7419.6"/>
    <n v="66287.858482980431"/>
    <n v="66287.858482980431"/>
    <n v="37434"/>
    <n v="12667.5"/>
    <n v="33839.557621413689"/>
  </r>
  <r>
    <x v="62"/>
    <s v="AU SMALL FINANCE BANK LIMITED"/>
    <n v="5967"/>
    <n v="12273.8"/>
    <n v="205694.65392994805"/>
    <n v="205694.65392994805"/>
    <n v="4300"/>
    <n v="20871.5"/>
    <n v="485383.72093023255"/>
  </r>
  <r>
    <x v="62"/>
    <s v="AXIS BANK"/>
    <n v="12918109"/>
    <n v="8032902.4000000004"/>
    <n v="62183.26846444785"/>
    <n v="62183.26846444785"/>
    <n v="6736419"/>
    <n v="7438760"/>
    <n v="110426.02902224461"/>
  </r>
  <r>
    <x v="62"/>
    <s v="Akola Janata Commercial Co-Op Bank"/>
    <n v="10195"/>
    <n v="10877.5"/>
    <n v="106694.45806768023"/>
    <n v="106694.45806768023"/>
    <n v="9340"/>
    <n v="8121.5"/>
    <n v="86953.961456102785"/>
  </r>
  <r>
    <x v="62"/>
    <s v="BANDHAN BANK LIMITED"/>
    <n v="218876"/>
    <n v="86999.9"/>
    <n v="39748.48772821141"/>
    <n v="39748.48772821141"/>
    <n v="166160"/>
    <n v="146241.20000000001"/>
    <n v="88012.277323062124"/>
  </r>
  <r>
    <x v="62"/>
    <s v="BANK INTERNASIONAL INDONESIA"/>
    <n v="1400"/>
    <n v="1976.1"/>
    <n v="141150"/>
    <n v="141150"/>
    <n v="47"/>
    <n v="3576.7000000000003"/>
    <n v="7610000"/>
  </r>
  <r>
    <x v="62"/>
    <s v="BANK OF AMERICA"/>
    <n v="562366"/>
    <n v="926087"/>
    <n v="164676.91859038419"/>
    <n v="164676.91859038419"/>
    <n v="83947"/>
    <n v="632501.80000000005"/>
    <n v="753453.72675616771"/>
  </r>
  <r>
    <x v="62"/>
    <s v="BANK OF BAHARIEN AND KUWAIT"/>
    <n v="20232"/>
    <n v="21459.1"/>
    <n v="106065.14432582047"/>
    <n v="106065.14432582047"/>
    <n v="2185"/>
    <n v="5443.7"/>
    <n v="249139.58810068649"/>
  </r>
  <r>
    <x v="62"/>
    <s v="BANK OF BARODA"/>
    <n v="2894384"/>
    <n v="2124366.7000000002"/>
    <n v="73396.159597344391"/>
    <n v="73396.159597344391"/>
    <n v="7281655"/>
    <n v="3072521.9"/>
    <n v="42195.378660483089"/>
  </r>
  <r>
    <x v="62"/>
    <s v="BANK OF CEYLON"/>
    <n v="1492"/>
    <n v="1417.6"/>
    <n v="95013.404825737263"/>
    <n v="95013.404825737263"/>
    <n v="527"/>
    <n v="1415"/>
    <n v="268500.94876660343"/>
  </r>
  <r>
    <x v="62"/>
    <s v="BANK OF INDIA"/>
    <n v="1927924"/>
    <n v="1162726.3"/>
    <n v="60309.758061002402"/>
    <n v="60309.758061002402"/>
    <n v="5954684"/>
    <n v="3097105.5"/>
    <n v="52011.248623772481"/>
  </r>
  <r>
    <x v="62"/>
    <s v="BANK OF MAHARASHTRA"/>
    <n v="942268"/>
    <n v="613286.60000000009"/>
    <n v="65086.217509243659"/>
    <n v="65086.217509243659"/>
    <n v="1995762"/>
    <n v="1023628.2"/>
    <n v="51290.093708568456"/>
  </r>
  <r>
    <x v="62"/>
    <s v="BANK OF NOVA SCOTIA"/>
    <n v="821"/>
    <n v="3524.1000000000004"/>
    <n v="429244.82338611456"/>
    <n v="429244.82338611456"/>
    <n v="809"/>
    <n v="54562.3"/>
    <n v="6744412.8553770082"/>
  </r>
  <r>
    <x v="62"/>
    <s v="BANK OF TOKYO AND MITSUBISHI"/>
    <n v="45696"/>
    <n v="109145.3"/>
    <n v="238850.88410364147"/>
    <n v="238850.88410364147"/>
    <n v="6540"/>
    <n v="124804.7"/>
    <n v="1908328.74617737"/>
  </r>
  <r>
    <x v="62"/>
    <s v="BARCLAYS BANK"/>
    <n v="28610"/>
    <n v="107891.5"/>
    <n v="377111.14994757075"/>
    <n v="377111.14994757075"/>
    <n v="2477"/>
    <n v="78260.200000000012"/>
    <n v="3159475.1715785228"/>
  </r>
  <r>
    <x v="62"/>
    <s v="BASSEIN CATHOLIC CO-OP BANK LTD"/>
    <n v="18943"/>
    <n v="14526.1"/>
    <n v="76683.207517288698"/>
    <n v="76683.207517288698"/>
    <n v="41570"/>
    <n v="21554.799999999999"/>
    <n v="51851.816213615588"/>
  </r>
  <r>
    <x v="62"/>
    <s v="BHARAT CO-OP BANK LTD"/>
    <n v="59625"/>
    <n v="62220"/>
    <n v="104352.20125786164"/>
    <n v="104352.20125786164"/>
    <n v="117628"/>
    <n v="64553.3"/>
    <n v="54879.195429659601"/>
  </r>
  <r>
    <x v="62"/>
    <s v="CANARA BANK"/>
    <n v="2416887"/>
    <n v="2093096.1"/>
    <n v="86602.977300966071"/>
    <n v="86602.977300966071"/>
    <n v="4601493"/>
    <n v="2781260.5"/>
    <n v="60442.56722763677"/>
  </r>
  <r>
    <x v="62"/>
    <s v="CAPITAL LOCAL AREA BANK LTD"/>
    <n v="14858"/>
    <n v="9029.2999999999993"/>
    <n v="60770.62861757975"/>
    <n v="60770.62861757975"/>
    <n v="22996"/>
    <n v="15823.4"/>
    <n v="68809.358149243344"/>
  </r>
  <r>
    <x v="62"/>
    <s v="CATHOLIC SYRIAN BANK LTD."/>
    <n v="97766"/>
    <n v="63310.8"/>
    <n v="64757.48215125913"/>
    <n v="64757.48215125913"/>
    <n v="133443"/>
    <n v="80262.100000000006"/>
    <n v="60147.104006954287"/>
  </r>
  <r>
    <x v="62"/>
    <s v="CENTRAL BANK OF INDIA"/>
    <n v="2026022"/>
    <n v="1174645.3"/>
    <n v="57977.914356310052"/>
    <n v="57977.914356310052"/>
    <n v="4723600"/>
    <n v="1870288.4"/>
    <n v="39594.555000423403"/>
  </r>
  <r>
    <x v="62"/>
    <s v="CITI BANK"/>
    <n v="5341268"/>
    <n v="9205456.8000000007"/>
    <n v="172345.90737630092"/>
    <n v="172345.90737630092"/>
    <n v="1999056"/>
    <n v="5661285.3000000007"/>
    <n v="283197.9344250487"/>
  </r>
  <r>
    <x v="62"/>
    <s v="CITIZEN CREDIT COOPERATIVE BANK LTD"/>
    <n v="8113"/>
    <n v="6127.3"/>
    <n v="75524.466904967339"/>
    <n v="75524.466904967339"/>
    <n v="23152"/>
    <n v="9991.2000000000007"/>
    <n v="43154.803040774023"/>
  </r>
  <r>
    <x v="62"/>
    <s v="CITY UNION BANK LTD"/>
    <n v="754308"/>
    <n v="341597.60000000003"/>
    <n v="45286.222604029128"/>
    <n v="45286.222604029128"/>
    <n v="510851"/>
    <n v="323406.89999999997"/>
    <n v="63307.481046332483"/>
  </r>
  <r>
    <x v="62"/>
    <s v="CORPORATION BANK"/>
    <n v="1900013"/>
    <n v="1166833.7"/>
    <n v="61411.87981345391"/>
    <n v="61411.87981345391"/>
    <n v="2409041"/>
    <n v="1416706.3"/>
    <n v="58807.894925823181"/>
  </r>
  <r>
    <x v="62"/>
    <s v="COSMOS COOPERATIVE BANK"/>
    <n v="87074"/>
    <n v="102977.3"/>
    <n v="118264.12017364538"/>
    <n v="118264.12017364538"/>
    <n v="174348"/>
    <n v="109239.2"/>
    <n v="62655.837749787781"/>
  </r>
  <r>
    <x v="62"/>
    <s v="CREDIT AGRICOLE CORP N INVSMNT BANK"/>
    <n v="1404"/>
    <n v="21514.3"/>
    <n v="1532357.5498575498"/>
    <n v="1532357.5498575498"/>
    <n v="265"/>
    <n v="90615.3"/>
    <n v="34194452.830188677"/>
  </r>
  <r>
    <x v="62"/>
    <s v="CTBC BANK CO LTD"/>
    <n v="759"/>
    <n v="3728"/>
    <n v="491172.59552042163"/>
    <n v="491172.59552042163"/>
    <n v="332"/>
    <n v="6866.1"/>
    <n v="2068102.4096385543"/>
  </r>
  <r>
    <x v="62"/>
    <s v="DCB BANK LIMITED"/>
    <n v="192937"/>
    <n v="145817"/>
    <n v="75577.520123149006"/>
    <n v="75577.520123149006"/>
    <n v="150694"/>
    <n v="150694.29999999999"/>
    <n v="100000.19907892814"/>
  </r>
  <r>
    <x v="62"/>
    <s v="DELHI STATE CO OP BANK LTD"/>
    <n v="1922"/>
    <n v="1051.5999999999999"/>
    <n v="54713.839750260136"/>
    <n v="54713.839750260136"/>
    <n v="4604"/>
    <n v="2318.3000000000002"/>
    <n v="50354.039965247619"/>
  </r>
  <r>
    <x v="62"/>
    <s v="DENA BANK"/>
    <n v="441878"/>
    <n v="391496.4"/>
    <n v="88598.300888480531"/>
    <n v="88598.300888480531"/>
    <n v="1172062"/>
    <n v="524228.9"/>
    <n v="44727.062220257976"/>
  </r>
  <r>
    <x v="62"/>
    <s v="DEOGIRI NAGARI SAHAKARI BANK LTD"/>
    <n v="2913"/>
    <n v="4228.6000000000004"/>
    <n v="145163.06213525578"/>
    <n v="145163.06213525578"/>
    <n v="6012"/>
    <n v="3220.5"/>
    <n v="53567.864271457089"/>
  </r>
  <r>
    <x v="62"/>
    <s v="DEUSTCHE BANK"/>
    <n v="2346142"/>
    <n v="2358014.9"/>
    <n v="100506.06058797805"/>
    <n v="100506.06058797805"/>
    <n v="480034"/>
    <n v="2068749.8"/>
    <n v="430959.01540307561"/>
  </r>
  <r>
    <x v="62"/>
    <s v="DEVELOPMENT BANK OF SINGAPORE"/>
    <n v="417291"/>
    <n v="798961.9"/>
    <n v="191463.96639275708"/>
    <n v="191463.96639275708"/>
    <n v="63644"/>
    <n v="280414.39999999997"/>
    <n v="440598.32820061588"/>
  </r>
  <r>
    <x v="62"/>
    <s v="DHANLAXMI BANK LTD"/>
    <n v="155002"/>
    <n v="63720.5"/>
    <n v="41109.469555231546"/>
    <n v="41109.469555231546"/>
    <n v="140798"/>
    <n v="76590"/>
    <n v="54397.079503970228"/>
  </r>
  <r>
    <x v="62"/>
    <s v="DOHA BANK QSC"/>
    <n v="20925"/>
    <n v="33310"/>
    <n v="159187.57467144565"/>
    <n v="159187.57467144565"/>
    <n v="774"/>
    <n v="7547.2"/>
    <n v="975090.43927648594"/>
  </r>
  <r>
    <x v="62"/>
    <s v="DOMBIVLI NAGRIK SAHAKARI BANK"/>
    <n v="12808"/>
    <n v="15118.7"/>
    <n v="118041.06808244847"/>
    <n v="118041.06808244847"/>
    <n v="41765"/>
    <n v="18165.5"/>
    <n v="43494.55285526158"/>
  </r>
  <r>
    <x v="62"/>
    <s v="EQUITAS SMALL FINANCE BANK LIMITED"/>
    <n v="26449"/>
    <n v="24756.5"/>
    <n v="93600.892283262132"/>
    <n v="93600.892283262132"/>
    <n v="15982"/>
    <n v="11553"/>
    <n v="72287.573520210237"/>
  </r>
  <r>
    <x v="62"/>
    <s v="ESAF SMALL FINANCE BANK LTD"/>
    <n v="1739"/>
    <n v="5417.7999999999993"/>
    <n v="311546.86601495103"/>
    <n v="311546.86601495103"/>
    <n v="2874"/>
    <n v="8551.9000000000015"/>
    <n v="297560.89074460685"/>
  </r>
  <r>
    <x v="62"/>
    <s v="EXPORT IMPORT BANK OF INDIA"/>
    <n v="0"/>
    <n v="0"/>
    <e v="#NUM!"/>
    <n v="0"/>
    <n v="239"/>
    <n v="20831.5"/>
    <n v="8716108.786610879"/>
  </r>
  <r>
    <x v="62"/>
    <s v="FEDERAL BANK"/>
    <n v="1656017"/>
    <n v="943590.6"/>
    <n v="56979.523760927572"/>
    <n v="56979.523760927572"/>
    <n v="1077913"/>
    <n v="764244.10000000021"/>
    <n v="70900.350955967704"/>
  </r>
  <r>
    <x v="62"/>
    <s v="FINO PAYMENTS BANK LIMITED"/>
    <n v="17"/>
    <n v="0.1"/>
    <n v="588.23529411764707"/>
    <n v="588.23529411764707"/>
    <n v="22"/>
    <n v="0.4"/>
    <n v="1818.1818181818182"/>
  </r>
  <r>
    <x v="62"/>
    <s v="FIRSTRAND BANK"/>
    <n v="4018"/>
    <n v="1494.9"/>
    <n v="37205.077152812344"/>
    <n v="37205.077152812344"/>
    <n v="176"/>
    <n v="728.7"/>
    <n v="414034.09090909088"/>
  </r>
  <r>
    <x v="62"/>
    <s v="GOPINATH PATIL PARSIK JAN SAHA BANK"/>
    <n v="17890"/>
    <n v="20369.8"/>
    <n v="113861.37506987144"/>
    <n v="113861.37506987144"/>
    <n v="57547"/>
    <n v="20243.699999999997"/>
    <n v="35177.680852173005"/>
  </r>
  <r>
    <x v="62"/>
    <s v="GREATER BOMBAY CO-OP BANK"/>
    <n v="8788"/>
    <n v="5155.7000000000007"/>
    <n v="58667.501137915344"/>
    <n v="58667.501137915344"/>
    <n v="33224"/>
    <n v="10392"/>
    <n v="31278.593787623406"/>
  </r>
  <r>
    <x v="62"/>
    <s v="HDFC BANK"/>
    <n v="21398193"/>
    <n v="17179315"/>
    <n v="80283.952014078939"/>
    <n v="80283.952014078939"/>
    <n v="11836718"/>
    <n v="16845116.399999999"/>
    <n v="142312.39098540659"/>
  </r>
  <r>
    <x v="62"/>
    <s v="HSBC BANK"/>
    <n v="1761319"/>
    <n v="2883906.4000000004"/>
    <n v="163735.60950628482"/>
    <n v="163735.60950628482"/>
    <n v="480908"/>
    <n v="2310680.9"/>
    <n v="480482.94060402404"/>
  </r>
  <r>
    <x v="62"/>
    <s v="ICICI BANK LTD"/>
    <n v="12909297"/>
    <n v="9649765.6000000015"/>
    <n v="74750.511975981353"/>
    <n v="74750.511975981353"/>
    <n v="9340766"/>
    <n v="9181387.5999999996"/>
    <n v="98293.733083560815"/>
  </r>
  <r>
    <x v="62"/>
    <s v="IDBI BANK"/>
    <n v="4138494"/>
    <n v="2473970.9"/>
    <n v="59779.497082755224"/>
    <n v="59779.497082755224"/>
    <n v="2951740"/>
    <n v="3502366.0999999996"/>
    <n v="118654.28865686001"/>
  </r>
  <r>
    <x v="62"/>
    <s v="IDFC BANK LIMITED"/>
    <n v="161041"/>
    <n v="533156.1"/>
    <n v="331068.54776112916"/>
    <n v="331068.54776112916"/>
    <n v="125659"/>
    <n v="321186.8"/>
    <n v="255601.90674762652"/>
  </r>
  <r>
    <x v="62"/>
    <s v="IDUKKI DISTRICT COOPERATIVE BANK LT"/>
    <n v="3632"/>
    <n v="4627.5"/>
    <n v="127409.140969163"/>
    <n v="127409.140969163"/>
    <n v="1670"/>
    <n v="2999.4"/>
    <n v="179604.79041916167"/>
  </r>
  <r>
    <x v="62"/>
    <s v="INDIAN BANK"/>
    <n v="1063191"/>
    <n v="781890.6"/>
    <n v="73541.875354475342"/>
    <n v="73541.875354475342"/>
    <n v="3314109"/>
    <n v="1306187"/>
    <n v="39412.916111087477"/>
  </r>
  <r>
    <x v="62"/>
    <s v="INDIAN OVERSEAS BANK"/>
    <n v="1437883"/>
    <n v="1012891.9"/>
    <n v="70443.276678283277"/>
    <n v="70443.276678283277"/>
    <n v="2791168"/>
    <n v="1222680.5"/>
    <n v="43805.335257497936"/>
  </r>
  <r>
    <x v="62"/>
    <s v="INDUSIND BANK"/>
    <n v="2151587"/>
    <n v="1936415.3"/>
    <n v="89999.39579482493"/>
    <n v="89999.39579482493"/>
    <n v="912185"/>
    <n v="1839420.2"/>
    <n v="201649.90654308064"/>
  </r>
  <r>
    <x v="62"/>
    <s v="INDUSTRIAL AND COM BANK OF CHINA LT"/>
    <n v="293"/>
    <n v="6561.4"/>
    <n v="2239385.6655290104"/>
    <n v="2239385.6655290104"/>
    <n v="105"/>
    <n v="9037.5"/>
    <n v="8607142.8571428563"/>
  </r>
  <r>
    <x v="62"/>
    <s v="INDUSTRIAL BANK OF KOREA"/>
    <n v="995"/>
    <n v="1407.5"/>
    <n v="141457.28643216079"/>
    <n v="141457.28643216079"/>
    <n v="87"/>
    <n v="2348.4"/>
    <n v="2699310.3448275863"/>
  </r>
  <r>
    <x v="62"/>
    <s v="JALGAON JANATA SAHKARI BANK LTD"/>
    <n v="7144"/>
    <n v="3858.1"/>
    <n v="54004.759238521838"/>
    <n v="54004.759238521838"/>
    <n v="10622"/>
    <n v="6231"/>
    <n v="58661.269064206361"/>
  </r>
  <r>
    <x v="62"/>
    <s v="JALGAON PEOPLES COOP BANK LTD"/>
    <n v="7622"/>
    <n v="20323.699999999997"/>
    <n v="266645.23747048015"/>
    <n v="266645.23747048015"/>
    <n v="13903"/>
    <n v="7161.3"/>
    <n v="51509.026828741997"/>
  </r>
  <r>
    <x v="62"/>
    <s v="JAMMU AND KASHMIR BANK LTD"/>
    <n v="226366"/>
    <n v="223571"/>
    <n v="98765.273936898651"/>
    <n v="98765.273936898651"/>
    <n v="277819"/>
    <n v="227172.7"/>
    <n v="81770.037326460748"/>
  </r>
  <r>
    <x v="62"/>
    <s v="JANAKALYAN SAHAKARI BANK LTD"/>
    <n v="9739"/>
    <n v="8556.5"/>
    <n v="87858.096313789923"/>
    <n v="87858.096313789923"/>
    <n v="29943"/>
    <n v="14912.4"/>
    <n v="49802.624987476207"/>
  </r>
  <r>
    <x v="62"/>
    <s v="JANATA SAHAKARI BANK LTD"/>
    <n v="39258"/>
    <n v="32345.5"/>
    <n v="82392.123898313715"/>
    <n v="82392.123898313715"/>
    <n v="68289"/>
    <n v="41090.600000000006"/>
    <n v="60171.62354112669"/>
  </r>
  <r>
    <x v="62"/>
    <s v="JANSEVA SAHAKARI BANK BORIVILI LTD"/>
    <n v="2935"/>
    <n v="5650.5"/>
    <n v="192521.29471890972"/>
    <n v="192521.29471890972"/>
    <n v="6418"/>
    <n v="2340.6999999999998"/>
    <n v="36470.863197257706"/>
  </r>
  <r>
    <x v="62"/>
    <s v="JANSEVA SAHAKARI BANK PUNE"/>
    <n v="7349"/>
    <n v="3220.6"/>
    <n v="43823.649476119201"/>
    <n v="43823.649476119201"/>
    <n v="24819"/>
    <n v="7668.8"/>
    <n v="30898.90809460494"/>
  </r>
  <r>
    <x v="62"/>
    <s v="JP MORGAN BANK"/>
    <n v="323249"/>
    <n v="303051.59999999998"/>
    <n v="93751.751745558373"/>
    <n v="93751.751745558373"/>
    <n v="8027"/>
    <n v="277108.59999999998"/>
    <n v="3452206.3037249278"/>
  </r>
  <r>
    <x v="62"/>
    <s v="KALUPUR COMM COOPERATIVE BANK"/>
    <n v="18804"/>
    <n v="26441.8"/>
    <n v="140617.9536268879"/>
    <n v="140617.9536268879"/>
    <n v="58549"/>
    <n v="80253.100000000006"/>
    <n v="137069.97557601327"/>
  </r>
  <r>
    <x v="62"/>
    <s v="KALYAN JANATA SAHAKARI BANK"/>
    <n v="9079"/>
    <n v="7200.9000000000005"/>
    <n v="79313.801079414028"/>
    <n v="79313.801079414028"/>
    <n v="29622"/>
    <n v="10636.8"/>
    <n v="35908.446424954433"/>
  </r>
  <r>
    <x v="62"/>
    <s v="KARAD URBAN CO-OP BANK LTD"/>
    <n v="13251"/>
    <n v="9369.9"/>
    <n v="70710.889744170257"/>
    <n v="70710.889744170257"/>
    <n v="19996"/>
    <n v="17181.7"/>
    <n v="85925.685137027409"/>
  </r>
  <r>
    <x v="62"/>
    <s v="KARNATAKA BANK LTD"/>
    <n v="347682"/>
    <n v="226591.8"/>
    <n v="65172.140059019446"/>
    <n v="65172.140059019446"/>
    <n v="841966"/>
    <n v="415906.9"/>
    <n v="49397.113422632268"/>
  </r>
  <r>
    <x v="62"/>
    <s v="KARNATAKA STATE COOP APEX BANK"/>
    <n v="45118"/>
    <n v="17061.300000000003"/>
    <n v="37814.841083381361"/>
    <n v="37814.841083381361"/>
    <n v="74888"/>
    <n v="43366.8"/>
    <n v="57908.877256703345"/>
  </r>
  <r>
    <x v="62"/>
    <s v="KARNATAKA VIKAS GRAMEEN BANK"/>
    <n v="54070"/>
    <n v="107925.8"/>
    <n v="199603.84686517477"/>
    <n v="199603.84686517477"/>
    <n v="101981"/>
    <n v="36999.4"/>
    <n v="36280.67973446034"/>
  </r>
  <r>
    <x v="62"/>
    <s v="KARUR VYSYA BANK"/>
    <n v="783857"/>
    <n v="537682.6"/>
    <n v="68594.475778107488"/>
    <n v="68594.475778107488"/>
    <n v="1052799"/>
    <n v="659350.30000000005"/>
    <n v="62628.317466107022"/>
  </r>
  <r>
    <x v="62"/>
    <s v="KOREA EXCHANGE BANK"/>
    <n v="204"/>
    <n v="1848.4"/>
    <n v="906078.43137254904"/>
    <n v="906078.43137254904"/>
    <n v="347"/>
    <n v="10167.700000000001"/>
    <n v="2930172.9106628248"/>
  </r>
  <r>
    <x v="62"/>
    <s v="KOTAK MAHINDRA BANK LTD"/>
    <n v="4993678"/>
    <n v="3802624.8"/>
    <n v="76148.778515555066"/>
    <n v="76148.778515555066"/>
    <n v="2607568"/>
    <n v="3466362.3"/>
    <n v="132934.68473305393"/>
  </r>
  <r>
    <x v="62"/>
    <s v="KURMANCHAL NAGAR SAHAKARI BANK"/>
    <n v="8700"/>
    <n v="6639.5"/>
    <n v="76316.091954022995"/>
    <n v="76316.091954022995"/>
    <n v="7926"/>
    <n v="6039.2"/>
    <n v="76194.801917739082"/>
  </r>
  <r>
    <x v="62"/>
    <s v="Kerala Gramin Bank"/>
    <n v="60386"/>
    <n v="103584.7"/>
    <n v="171537.60805484714"/>
    <n v="171537.60805484714"/>
    <n v="233954"/>
    <n v="40977.300000000003"/>
    <n v="17515.109807910954"/>
  </r>
  <r>
    <x v="62"/>
    <s v="LAKSHMI VILAS BANK LTD"/>
    <n v="279408"/>
    <n v="169454.19999999998"/>
    <n v="60647.583462177165"/>
    <n v="60647.583462177165"/>
    <n v="281499"/>
    <n v="221322.1"/>
    <n v="78622.694929644495"/>
  </r>
  <r>
    <x v="62"/>
    <s v="MAHANAGAR COOP BANK LTD"/>
    <n v="11932"/>
    <n v="10244.9"/>
    <n v="85860.710693932284"/>
    <n v="85860.710693932284"/>
    <n v="39880"/>
    <n v="15994"/>
    <n v="40105.315947843534"/>
  </r>
  <r>
    <x v="62"/>
    <s v="MAHARASHTRA GRAMIN BANK"/>
    <n v="56582"/>
    <n v="36005.800000000003"/>
    <n v="63634.724824149031"/>
    <n v="63634.724824149031"/>
    <n v="50061"/>
    <n v="26439.8"/>
    <n v="52815.165498092327"/>
  </r>
  <r>
    <x v="62"/>
    <s v="MAHARASHTRA STATE CO-OP BANK LTD"/>
    <n v="3521"/>
    <n v="2253.8000000000002"/>
    <n v="64010.224368077259"/>
    <n v="64010.224368077259"/>
    <n v="9912"/>
    <n v="43788.3"/>
    <n v="441770.58111380145"/>
  </r>
  <r>
    <x v="62"/>
    <s v="MASHREQ BANK"/>
    <n v="334"/>
    <n v="1523.9"/>
    <n v="456257.48502994014"/>
    <n v="456257.48502994014"/>
    <n v="34"/>
    <n v="104.6"/>
    <n v="307647.0588235294"/>
  </r>
  <r>
    <x v="62"/>
    <s v="MEHSANA URBAN COOPERATIVE BANK LTD"/>
    <n v="14675"/>
    <n v="11297.8"/>
    <n v="76986.712095400348"/>
    <n v="76986.712095400348"/>
    <n v="29001"/>
    <n v="22493.699999999997"/>
    <n v="77561.808213509867"/>
  </r>
  <r>
    <x v="62"/>
    <s v="MIZUHO CORPORATE BANK LTD"/>
    <n v="16642"/>
    <n v="130633.60000000001"/>
    <n v="784963.34575171256"/>
    <n v="784963.34575171256"/>
    <n v="3667"/>
    <n v="171460.7"/>
    <n v="4675775.8385601314"/>
  </r>
  <r>
    <x v="62"/>
    <s v="MUMBAI DISTRICT CENTRAL CO-OP. BANK"/>
    <n v="13354"/>
    <n v="3307.3"/>
    <n v="24766.362138685039"/>
    <n v="24766.362138685039"/>
    <n v="19009"/>
    <n v="26320.7"/>
    <n v="138464.41159450787"/>
  </r>
  <r>
    <x v="62"/>
    <s v="MUNICIPAL COOP BANK LTD"/>
    <n v="1801"/>
    <n v="954.8"/>
    <n v="53014.991671293727"/>
    <n v="53014.991671293727"/>
    <n v="2700"/>
    <n v="714"/>
    <n v="26444.444444444445"/>
  </r>
  <r>
    <x v="62"/>
    <s v="NAGAR URBAN COOP BANK LTD"/>
    <n v="8883"/>
    <n v="9238.3000000000011"/>
    <n v="103999.7748508387"/>
    <n v="103999.7748508387"/>
    <n v="10902"/>
    <n v="5953"/>
    <n v="54604.659695468719"/>
  </r>
  <r>
    <x v="62"/>
    <s v="NAGPUR NAGRIK SAHAKARI BANK LTD"/>
    <n v="7619"/>
    <n v="5088.3"/>
    <n v="66784.35490221814"/>
    <n v="66784.35490221814"/>
    <n v="12166"/>
    <n v="7899.4"/>
    <n v="64930.133157981261"/>
  </r>
  <r>
    <x v="62"/>
    <s v="NAINITAL BANK LTD"/>
    <n v="26434"/>
    <n v="22189.699999999997"/>
    <n v="83943.784519936424"/>
    <n v="83943.784519936424"/>
    <n v="45270"/>
    <n v="33231.199999999997"/>
    <n v="73406.671084603484"/>
  </r>
  <r>
    <x v="62"/>
    <s v="NATIONAL AUSTRALIA BANK"/>
    <n v="1"/>
    <n v="0"/>
    <n v="0"/>
    <n v="0"/>
    <n v="16"/>
    <n v="18.3"/>
    <n v="114375"/>
  </r>
  <r>
    <x v="62"/>
    <s v="NATIONAL BANK OF ABU DHABI PJSC"/>
    <n v="76"/>
    <n v="17542.400000000001"/>
    <n v="23082105.263157897"/>
    <n v="23082105.263157897"/>
    <n v="13"/>
    <n v="0"/>
    <n v="0"/>
  </r>
  <r>
    <x v="62"/>
    <s v="NEW INDIA CO-OP BANK"/>
    <n v="11035"/>
    <n v="6779.5"/>
    <n v="61436.338921613053"/>
    <n v="61436.338921613053"/>
    <n v="29922"/>
    <n v="12769.9"/>
    <n v="42677.294298509456"/>
  </r>
  <r>
    <x v="62"/>
    <s v="NKGSB BANK"/>
    <n v="27133"/>
    <n v="23164.400000000001"/>
    <n v="85373.530387351202"/>
    <n v="85373.530387351202"/>
    <n v="63673"/>
    <n v="27995.5"/>
    <n v="43967.61578691125"/>
  </r>
  <r>
    <x v="62"/>
    <s v="NUTAN NAGARIK SAHAKARI BANK LTD"/>
    <n v="9390"/>
    <n v="5725.4"/>
    <n v="60973.375931842384"/>
    <n v="60973.375931842384"/>
    <n v="23071"/>
    <n v="12531.8"/>
    <n v="54318.408391487152"/>
  </r>
  <r>
    <x v="62"/>
    <s v="ORIENTAL BANK OF COMMERCE"/>
    <n v="984997"/>
    <n v="1038268"/>
    <n v="105408.23982205022"/>
    <n v="105408.23982205022"/>
    <n v="1833952"/>
    <n v="1215920"/>
    <n v="66300.535673779901"/>
  </r>
  <r>
    <x v="62"/>
    <s v="PRATHAMA BANK"/>
    <n v="25072"/>
    <n v="18536.900000000001"/>
    <n v="73934.668155711566"/>
    <n v="73934.668155711566"/>
    <n v="70823"/>
    <n v="16908.800000000003"/>
    <n v="23874.729960606022"/>
  </r>
  <r>
    <x v="62"/>
    <s v="PRIME CO-OP BANK LTD. SURAT"/>
    <n v="8749"/>
    <n v="6237.7"/>
    <n v="71296.148131214999"/>
    <n v="71296.148131214999"/>
    <n v="10542"/>
    <n v="4709.5"/>
    <n v="44673.686207550752"/>
  </r>
  <r>
    <x v="62"/>
    <s v="PUNJAB AND MAHARASHTRA CO BANK"/>
    <n v="42548"/>
    <n v="22474.2"/>
    <n v="52820.814139324997"/>
    <n v="52820.814139324997"/>
    <n v="153292"/>
    <n v="47770.400000000001"/>
    <n v="31163.009158990684"/>
  </r>
  <r>
    <x v="62"/>
    <s v="PUNJAB AND SIND BANK"/>
    <n v="175410"/>
    <n v="138793.4"/>
    <n v="79125.135397069724"/>
    <n v="79125.135397069724"/>
    <n v="528527"/>
    <n v="251472.5"/>
    <n v="47579.877659987098"/>
  </r>
  <r>
    <x v="62"/>
    <s v="PUNJAB NATIONAL BANK"/>
    <n v="3412588"/>
    <n v="2221269.2999999998"/>
    <n v="65090.462136067981"/>
    <n v="65090.462136067981"/>
    <n v="8249091"/>
    <n v="4499177.1999999993"/>
    <n v="54541.490692732077"/>
  </r>
  <r>
    <x v="62"/>
    <s v="Paytm Payments Bank Limited"/>
    <n v="44"/>
    <n v="164249.29999999999"/>
    <n v="373293863.63636357"/>
    <n v="373293863.63636357"/>
    <n v="50"/>
    <n v="235334.1"/>
    <n v="470668200"/>
  </r>
  <r>
    <x v="62"/>
    <s v="Pragathi Krishna Gramin Bank"/>
    <n v="54032"/>
    <n v="165883.1"/>
    <n v="307008.9946698253"/>
    <n v="307008.9946698253"/>
    <n v="111256"/>
    <n v="43958.400000000001"/>
    <n v="39511.037606960526"/>
  </r>
  <r>
    <x v="62"/>
    <s v="RABOBANK INTERNATIONAL"/>
    <n v="1437"/>
    <n v="9164.1"/>
    <n v="637724.42588726513"/>
    <n v="637724.42588726513"/>
    <n v="388"/>
    <n v="18741.900000000001"/>
    <n v="4830386.5979381446"/>
  </r>
  <r>
    <x v="62"/>
    <s v="RAJGURUNAGAR SAHAKARI BANK LTD"/>
    <n v="6622"/>
    <n v="3812.7"/>
    <n v="57576.260948353971"/>
    <n v="57576.260948353971"/>
    <n v="10208"/>
    <n v="3567.5"/>
    <n v="34948.079937304072"/>
  </r>
  <r>
    <x v="62"/>
    <s v="RAJKOT NAGARIK SAHAKARI BANK LTD"/>
    <n v="7641"/>
    <n v="8125.8"/>
    <n v="106344.71927758146"/>
    <n v="106344.71927758146"/>
    <n v="20930"/>
    <n v="7805.8"/>
    <n v="37294.792164357379"/>
  </r>
  <r>
    <x v="62"/>
    <s v="RBL BANK LTD"/>
    <n v="1369918"/>
    <n v="438712.9"/>
    <n v="32024.756226285077"/>
    <n v="32024.756226285077"/>
    <n v="267674"/>
    <n v="437063.4"/>
    <n v="163281.97733063353"/>
  </r>
  <r>
    <x v="62"/>
    <s v="SAMARTH SAHAKARI BANK LTD SOLAPUR"/>
    <n v="2648"/>
    <n v="1265.3"/>
    <n v="47783.232628398793"/>
    <n v="47783.232628398793"/>
    <n v="2155"/>
    <n v="1183.1999999999998"/>
    <n v="54904.872389791177"/>
  </r>
  <r>
    <x v="62"/>
    <s v="SARASWAT CO-OP BANK LTD."/>
    <n v="201310"/>
    <n v="171673.9"/>
    <n v="85278.3766330535"/>
    <n v="85278.3766330535"/>
    <n v="416282"/>
    <n v="296923.5"/>
    <n v="71327.489538341804"/>
  </r>
  <r>
    <x v="62"/>
    <s v="SBER BANK"/>
    <n v="121"/>
    <n v="405.4"/>
    <n v="335041.32231404958"/>
    <n v="335041.32231404958"/>
    <n v="17"/>
    <n v="36.200000000000003"/>
    <n v="212941.17647058825"/>
  </r>
  <r>
    <x v="62"/>
    <s v="SEVA VIKAS COOPERATIVE BANK LTD"/>
    <n v="5512"/>
    <n v="2767.2000000000003"/>
    <n v="50203.193033381714"/>
    <n v="50203.193033381714"/>
    <n v="19858"/>
    <n v="6353.0999999999995"/>
    <n v="31992.647799375565"/>
  </r>
  <r>
    <x v="62"/>
    <s v="SHAMRAO VITHAL CO-OP BANK LTD"/>
    <n v="142382"/>
    <n v="99329"/>
    <n v="69762.329507943417"/>
    <n v="69762.329507943417"/>
    <n v="232668"/>
    <n v="124722.6"/>
    <n v="53605.394811491053"/>
  </r>
  <r>
    <x v="62"/>
    <s v="SHIKSHAK SAHAKARI BANK LTD"/>
    <n v="3481"/>
    <n v="13596.4"/>
    <n v="390588.91123240453"/>
    <n v="390588.91123240453"/>
    <n v="4441"/>
    <n v="2731.3"/>
    <n v="61501.913983337086"/>
  </r>
  <r>
    <x v="62"/>
    <s v="SHINHAN BANK"/>
    <n v="14690"/>
    <n v="49972.800000000003"/>
    <n v="340182.43703199457"/>
    <n v="340182.43703199457"/>
    <n v="8892"/>
    <n v="64978.5"/>
    <n v="730752.36167341436"/>
  </r>
  <r>
    <x v="62"/>
    <s v="SHIVALIK MERCANTILE CO-OP BANK"/>
    <n v="5113"/>
    <n v="3577.9"/>
    <n v="69976.530412673572"/>
    <n v="69976.530412673572"/>
    <n v="3936"/>
    <n v="2321.1999999999998"/>
    <n v="58973.577235772347"/>
  </r>
  <r>
    <x v="62"/>
    <s v="SOLAPUR JANATA SAHAKARI BANK LTD"/>
    <n v="7072"/>
    <n v="7301.6"/>
    <n v="103246.60633484164"/>
    <n v="103246.60633484164"/>
    <n v="10734"/>
    <n v="8233.0999999999985"/>
    <n v="76701.136575367986"/>
  </r>
  <r>
    <x v="62"/>
    <s v="SOUTH INDIAN BANK"/>
    <n v="512755"/>
    <n v="385124.6"/>
    <n v="75108.89216097357"/>
    <n v="75108.89216097357"/>
    <n v="684684"/>
    <n v="381064.3"/>
    <n v="55655.499471288946"/>
  </r>
  <r>
    <x v="62"/>
    <s v="STANDARD CHARTERED BANK"/>
    <n v="3004553"/>
    <n v="3726662.1"/>
    <n v="124033.82799371488"/>
    <n v="124033.82799371488"/>
    <n v="1056608"/>
    <n v="3064748.5"/>
    <n v="290055.39424270875"/>
  </r>
  <r>
    <x v="62"/>
    <s v="STATE BANK OF BIKANER AND JAIPUR"/>
    <n v="9583"/>
    <n v="1730.6"/>
    <n v="18059.062923927788"/>
    <n v="18059.062923927788"/>
    <n v="615520"/>
    <n v="252736"/>
    <n v="41060.566675331429"/>
  </r>
  <r>
    <x v="62"/>
    <s v="STATE BANK OF HYDERABAD"/>
    <n v="13693"/>
    <n v="3336.5"/>
    <n v="24366.464616957568"/>
    <n v="24366.464616957568"/>
    <n v="1113047"/>
    <n v="450676.2"/>
    <n v="40490.311729873043"/>
  </r>
  <r>
    <x v="62"/>
    <s v="STATE BANK OF INDIA"/>
    <n v="26589512"/>
    <n v="18623881.299999997"/>
    <n v="70042.207995393066"/>
    <n v="70042.207995393066"/>
    <n v="31040489"/>
    <n v="17870531.599999998"/>
    <n v="57571.681940964263"/>
  </r>
  <r>
    <x v="62"/>
    <s v="STATE BANK OF MAURITIUS"/>
    <n v="1041"/>
    <n v="9149.2999999999993"/>
    <n v="878895.29298751184"/>
    <n v="878895.29298751184"/>
    <n v="618"/>
    <n v="3462"/>
    <n v="560194.17475728155"/>
  </r>
  <r>
    <x v="62"/>
    <s v="STATE BANK OF MYSORE"/>
    <n v="3905"/>
    <n v="946"/>
    <n v="24225.352112676057"/>
    <n v="24225.352112676057"/>
    <n v="541614"/>
    <n v="190539.2"/>
    <n v="35179.888259904656"/>
  </r>
  <r>
    <x v="62"/>
    <s v="STATE BANK OF PATIALA"/>
    <n v="12023"/>
    <n v="1833.7"/>
    <n v="15251.6010978957"/>
    <n v="15251.6010978957"/>
    <n v="441746"/>
    <n v="175021"/>
    <n v="39620.279527149083"/>
  </r>
  <r>
    <x v="62"/>
    <s v="STATE BANK OF TRAVANCORE"/>
    <n v="5117"/>
    <n v="1285.9000000000001"/>
    <n v="25129.95896032832"/>
    <n v="25129.95896032832"/>
    <n v="574911"/>
    <n v="174661.19999999998"/>
    <n v="30380.563252399068"/>
  </r>
  <r>
    <x v="62"/>
    <s v="SUMITOMO MITSUI BANKING CORPORATION"/>
    <n v="5751"/>
    <n v="72527.100000000006"/>
    <n v="1261121.5440792907"/>
    <n v="1261121.5440792907"/>
    <n v="1154"/>
    <n v="34012.399999999994"/>
    <n v="2947348.3535528593"/>
  </r>
  <r>
    <x v="62"/>
    <s v="SURAT DISTRICT COOPERATIVE BANK Ltd"/>
    <n v="5117"/>
    <n v="4434.8"/>
    <n v="86667.96951338675"/>
    <n v="86667.96951338675"/>
    <n v="13198"/>
    <n v="11881.6"/>
    <n v="90025.76147901197"/>
  </r>
  <r>
    <x v="62"/>
    <s v="SURAT NATIONAL CO-OP BANK LTD"/>
    <n v="2683"/>
    <n v="3510.1"/>
    <n v="130827.43197912784"/>
    <n v="130827.43197912784"/>
    <n v="5011"/>
    <n v="2508.6000000000004"/>
    <n v="50061.863899421282"/>
  </r>
  <r>
    <x v="62"/>
    <s v="SURAT PEOPLES COOPERATIVE BANK"/>
    <n v="13305"/>
    <n v="7352.6"/>
    <n v="55261.931604659905"/>
    <n v="55261.931604659905"/>
    <n v="32651"/>
    <n v="13934.2"/>
    <n v="42676.181433953017"/>
  </r>
  <r>
    <x v="62"/>
    <s v="SURYODAY SMALL FINANCE BANK LTD"/>
    <n v="39678"/>
    <n v="11861.3"/>
    <n v="29893.895861686578"/>
    <n v="29893.895861686578"/>
    <n v="968"/>
    <n v="439.9"/>
    <n v="45444.21487603306"/>
  </r>
  <r>
    <x v="62"/>
    <s v="SUTEX COOP BANK"/>
    <n v="6570"/>
    <n v="2966.5"/>
    <n v="45152.207001522067"/>
    <n v="45152.207001522067"/>
    <n v="11080"/>
    <n v="5367.6"/>
    <n v="48444.043321299643"/>
  </r>
  <r>
    <x v="62"/>
    <s v="SYNDICATE BANK"/>
    <n v="1123971"/>
    <n v="1395941.7000000002"/>
    <n v="124197.30580237393"/>
    <n v="124197.30580237393"/>
    <n v="2583141"/>
    <n v="1906974.3"/>
    <n v="73823.856305172638"/>
  </r>
  <r>
    <x v="62"/>
    <s v="TAMIL NADU STATE APEX COOP BANK"/>
    <n v="74482"/>
    <n v="23970.400000000001"/>
    <n v="32182.809269353671"/>
    <n v="32182.809269353671"/>
    <n v="47354"/>
    <n v="32379.599999999999"/>
    <n v="68377.750559614811"/>
  </r>
  <r>
    <x v="62"/>
    <s v="TAMILNADU MERCANTILE BANK"/>
    <n v="360405"/>
    <n v="282243.7"/>
    <n v="78312.925736324411"/>
    <n v="78312.925736324411"/>
    <n v="482601"/>
    <n v="279034.59999999998"/>
    <n v="57818.902157268625"/>
  </r>
  <r>
    <x v="62"/>
    <s v="TELANGANA STATE COOP APEX BANK LTD"/>
    <n v="49410"/>
    <n v="25876.400000000001"/>
    <n v="52370.77514673143"/>
    <n v="52370.77514673143"/>
    <n v="34092"/>
    <n v="9642.2999999999993"/>
    <n v="28283.174938401968"/>
  </r>
  <r>
    <x v="62"/>
    <s v="TEXTILE TRADERS COOP BANK LTD"/>
    <n v="970"/>
    <n v="513.80000000000007"/>
    <n v="52969.072164948462"/>
    <n v="52969.072164948462"/>
    <n v="271"/>
    <n v="209.4"/>
    <n v="77269.372693726938"/>
  </r>
  <r>
    <x v="62"/>
    <s v="THANE BHARAT SAHAKARI BANK LTD"/>
    <n v="4883"/>
    <n v="11947.9"/>
    <n v="244683.59614990785"/>
    <n v="244683.59614990785"/>
    <n v="17661"/>
    <n v="9649.7000000000007"/>
    <n v="54638.468942868472"/>
  </r>
  <r>
    <x v="62"/>
    <s v="THANE DISTRICT CENTRAL COOP BANK LT"/>
    <n v="13173"/>
    <n v="12537.1"/>
    <n v="95172.701738404314"/>
    <n v="95172.701738404314"/>
    <n v="31829"/>
    <n v="7183"/>
    <n v="22567.469917370952"/>
  </r>
  <r>
    <x v="62"/>
    <s v="THANE JANATA SAHAKARI BANK LTD"/>
    <n v="67065"/>
    <n v="56977.3"/>
    <n v="84958.324014016252"/>
    <n v="84958.324014016252"/>
    <n v="132432"/>
    <n v="61698.400000000001"/>
    <n v="46588.739881599613"/>
  </r>
  <r>
    <x v="62"/>
    <s v="THE A. P. MAHESH URBAN CO-OP BANK L"/>
    <n v="11735"/>
    <n v="21282.3"/>
    <n v="181357.47763101832"/>
    <n v="181357.47763101832"/>
    <n v="23645"/>
    <n v="15286.3"/>
    <n v="64649.185874392046"/>
  </r>
  <r>
    <x v="62"/>
    <s v="THE AP STATE COOP BANK LTD"/>
    <n v="16890"/>
    <n v="9755.2000000000007"/>
    <n v="57757.25281231499"/>
    <n v="57757.25281231499"/>
    <n v="31658"/>
    <n v="41347.800000000003"/>
    <n v="130607.74527765492"/>
  </r>
  <r>
    <x v="62"/>
    <s v="THE BARAMATI SAHAKARI BANK LTD"/>
    <n v="18"/>
    <n v="2708.6000000000004"/>
    <n v="15047777.777777782"/>
    <n v="15047777.777777782"/>
    <n v="1345"/>
    <n v="1174.7"/>
    <n v="87338.289962825278"/>
  </r>
  <r>
    <x v="62"/>
    <s v="THE GUJARAT STATE CO-OP BANK LTD"/>
    <n v="41366"/>
    <n v="37537.5"/>
    <n v="90744.814582023886"/>
    <n v="90744.814582023886"/>
    <n v="82168"/>
    <n v="269241.40000000002"/>
    <n v="327671.8430532568"/>
  </r>
  <r>
    <x v="62"/>
    <s v="THE HARYANA STATE CO-OP APEX BANK"/>
    <n v="0"/>
    <n v="0"/>
    <e v="#NUM!"/>
    <n v="0"/>
    <n v="0"/>
    <n v="0"/>
    <e v="#NUM!"/>
  </r>
  <r>
    <x v="62"/>
    <s v="THE HASTI CO-OP. BANK LTD."/>
    <n v="3422"/>
    <n v="2055.8000000000002"/>
    <n v="60075.978959672713"/>
    <n v="60075.978959672713"/>
    <n v="1954"/>
    <n v="1721"/>
    <n v="88075.742067553729"/>
  </r>
  <r>
    <x v="62"/>
    <s v="THE KANGRA CENTRAL COOP BANK LTD"/>
    <n v="27336"/>
    <n v="10134.5"/>
    <n v="37073.822066139888"/>
    <n v="37073.822066139888"/>
    <n v="39239"/>
    <n v="23596.400000000001"/>
    <n v="60135.069701062719"/>
  </r>
  <r>
    <x v="62"/>
    <s v="THE KANGRA CO OPERATIVE BANK LTD"/>
    <n v="3210"/>
    <n v="6390.2"/>
    <n v="199071.65109034267"/>
    <n v="199071.65109034267"/>
    <n v="8636"/>
    <n v="2274"/>
    <n v="26331.63501621121"/>
  </r>
  <r>
    <x v="62"/>
    <s v="THE NASIK MERCHANTS CO-OP BANK LTD."/>
    <n v="11406"/>
    <n v="7055"/>
    <n v="61853.410485709275"/>
    <n v="61853.410485709275"/>
    <n v="15391"/>
    <n v="10237.1"/>
    <n v="66513.546878045614"/>
  </r>
  <r>
    <x v="62"/>
    <s v="THE NAVNIRMAN COOPERATIVE BANK LTD"/>
    <n v="1424"/>
    <n v="989.9"/>
    <n v="69515.449438202253"/>
    <n v="69515.449438202253"/>
    <n v="1870"/>
    <n v="1668.9"/>
    <n v="89245.989304812829"/>
  </r>
  <r>
    <x v="62"/>
    <s v="THE PANDHARPUR URBAN CO-OP BANK"/>
    <n v="1949"/>
    <n v="1034.0999999999999"/>
    <n v="53057.978450487419"/>
    <n v="53057.978450487419"/>
    <n v="1163"/>
    <n v="990.8"/>
    <n v="85193.465176268277"/>
  </r>
  <r>
    <x v="62"/>
    <s v="THE RAJASTHAN ST. COOP. BANK LTD"/>
    <n v="15857"/>
    <n v="9111.2999999999993"/>
    <n v="57459.166298795477"/>
    <n v="57459.166298795477"/>
    <n v="206845"/>
    <n v="10058.799999999999"/>
    <n v="4862.9650221180109"/>
  </r>
  <r>
    <x v="62"/>
    <s v="THE ROYAL BANK OF SCOTLAND PLC"/>
    <n v="1053"/>
    <n v="968.5"/>
    <n v="91975.308641975309"/>
    <n v="91975.308641975309"/>
    <n v="653"/>
    <n v="692.2"/>
    <n v="106003.0627871363"/>
  </r>
  <r>
    <x v="62"/>
    <s v="THE SAHEBRAO DESHMUKH COOP BANK LTD"/>
    <n v="3256"/>
    <n v="2326.6"/>
    <n v="71455.773955773955"/>
    <n v="71455.773955773955"/>
    <n v="8284"/>
    <n v="4009.5"/>
    <n v="48400.531144374698"/>
  </r>
  <r>
    <x v="62"/>
    <s v="THE VARACHHA CO-OP. BANK LTD"/>
    <n v="12728"/>
    <n v="8982.7000000000007"/>
    <n v="70574.324324324334"/>
    <n v="70574.324324324334"/>
    <n v="26664"/>
    <n v="12860"/>
    <n v="48229.822982298232"/>
  </r>
  <r>
    <x v="62"/>
    <s v="THE VISHWESHWAR SAHAKARI BANK LTD"/>
    <n v="8348"/>
    <n v="6772.1"/>
    <n v="81122.424532822231"/>
    <n v="81122.424532822231"/>
    <n v="16399"/>
    <n v="9429.2999999999993"/>
    <n v="57499.237758399897"/>
  </r>
  <r>
    <x v="62"/>
    <s v="THE ZOROASTRIAN CO-OP BANK LTD"/>
    <n v="2889"/>
    <n v="1594.5"/>
    <n v="55192.107995846316"/>
    <n v="55192.107995846316"/>
    <n v="4352"/>
    <n v="4140.8"/>
    <n v="95147.058823529413"/>
  </r>
  <r>
    <x v="62"/>
    <s v="TUMKUR GRAIN MERCHANTS COOP BANK"/>
    <n v="5602"/>
    <n v="3387.1"/>
    <n v="60462.33488039986"/>
    <n v="60462.33488039986"/>
    <n v="4013"/>
    <n v="5283.4000000000005"/>
    <n v="131657.11437827063"/>
  </r>
  <r>
    <x v="62"/>
    <s v="The Gadchiroli Dist Co-Op Bank"/>
    <n v="4549"/>
    <n v="5446.5"/>
    <n v="119729.61090349527"/>
    <n v="119729.61090349527"/>
    <n v="21742"/>
    <n v="3673.3"/>
    <n v="16894.949866617608"/>
  </r>
  <r>
    <x v="62"/>
    <s v="UCO BANK"/>
    <n v="597978"/>
    <n v="500880"/>
    <n v="83762.278879825011"/>
    <n v="83762.278879825011"/>
    <n v="2173141"/>
    <n v="701968.1"/>
    <n v="32302.004333819114"/>
  </r>
  <r>
    <x v="62"/>
    <s v="UJJIVAN SMALL FINANCE BANK LTD."/>
    <n v="1201"/>
    <n v="8981.6999999999989"/>
    <n v="747851.79017485422"/>
    <n v="747851.79017485422"/>
    <n v="2362"/>
    <n v="29721.7"/>
    <n v="1258327.6883996613"/>
  </r>
  <r>
    <x v="62"/>
    <s v="UNION BANK OF INDIA"/>
    <n v="1881944"/>
    <n v="1814206.3"/>
    <n v="96400.652729305439"/>
    <n v="96400.652729305439"/>
    <n v="4185714"/>
    <n v="2867138.5"/>
    <n v="68498.194095439874"/>
  </r>
  <r>
    <x v="62"/>
    <s v="UNITED BANK OF INDIA"/>
    <n v="1011987"/>
    <n v="432571"/>
    <n v="42744.719052715103"/>
    <n v="42744.719052715103"/>
    <n v="2397340"/>
    <n v="778633.1"/>
    <n v="32479.04343981246"/>
  </r>
  <r>
    <x v="62"/>
    <s v="UNITED OVERSEAS BANK LTD"/>
    <n v="88"/>
    <n v="124"/>
    <n v="140909.09090909091"/>
    <n v="140909.09090909091"/>
    <n v="51"/>
    <n v="653.5"/>
    <n v="1281372.5490196079"/>
  </r>
  <r>
    <x v="62"/>
    <s v="UTKARSH SMALL FINANCE BANK LTD"/>
    <n v="698"/>
    <n v="2155.6999999999998"/>
    <n v="308839.54154727788"/>
    <n v="308839.54154727788"/>
    <n v="348"/>
    <n v="1788"/>
    <n v="513793.10344827588"/>
  </r>
  <r>
    <x v="62"/>
    <s v="VASAI VIKAS SAHAKARI BANK LTD"/>
    <n v="3478"/>
    <n v="2541.8000000000002"/>
    <n v="73082.231167337566"/>
    <n v="73082.231167337566"/>
    <n v="11512"/>
    <n v="4864.1000000000004"/>
    <n v="42252.43224461432"/>
  </r>
  <r>
    <x v="62"/>
    <s v="VIJAYA BANK"/>
    <n v="503495"/>
    <n v="474252.3000000001"/>
    <n v="94192.05751794955"/>
    <n v="94192.05751794955"/>
    <n v="1288339"/>
    <n v="857616.3"/>
    <n v="66567.595951065668"/>
  </r>
  <r>
    <x v="62"/>
    <s v="WEST BENGAL STATE COOPERATIVE BANK"/>
    <n v="23774"/>
    <n v="7794.6"/>
    <n v="32786.237065702029"/>
    <n v="32786.237065702029"/>
    <n v="131183"/>
    <n v="32442"/>
    <n v="24730.338534718674"/>
  </r>
  <r>
    <x v="62"/>
    <s v="WESTPAC BANKING CORPORATION"/>
    <n v="974"/>
    <n v="1192.9000000000001"/>
    <n v="122474.33264887065"/>
    <n v="122474.33264887065"/>
    <n v="34"/>
    <n v="3582.3"/>
    <n v="10536176.470588235"/>
  </r>
  <r>
    <x v="62"/>
    <s v="WOORI BANK"/>
    <n v="3586"/>
    <n v="3772.3"/>
    <n v="105195.20356943669"/>
    <n v="105195.20356943669"/>
    <n v="502"/>
    <n v="17017"/>
    <n v="3389840.6374501991"/>
  </r>
  <r>
    <x v="62"/>
    <s v="YES BANK"/>
    <n v="6470746"/>
    <n v="2882157.1"/>
    <n v="44541.34191019088"/>
    <n v="44541.34191019088"/>
    <n v="1410182"/>
    <n v="2693040.5"/>
    <n v="190971.12996762121"/>
  </r>
  <r>
    <x v="62"/>
    <s v="ZILA SAHKARI BANK LTD GHAZIABAD"/>
    <n v="1483"/>
    <n v="3021.9"/>
    <n v="203769.38637896156"/>
    <n v="203769.38637896156"/>
    <n v="3178"/>
    <n v="1431"/>
    <n v="45028.319697923223"/>
  </r>
  <r>
    <x v="63"/>
    <s v="ABHYUDAYA CO-OP BANK LTD"/>
    <n v="67375"/>
    <n v="33667.5"/>
    <n v="49970.315398886829"/>
    <n v="49970.315398886829"/>
    <n v="158682"/>
    <n v="51971.3"/>
    <n v="32751.855913084029"/>
  </r>
  <r>
    <x v="63"/>
    <s v="ABU DHABI COMMERCIAL BANK"/>
    <n v="2492"/>
    <n v="10055.200000000001"/>
    <n v="403499.19743178174"/>
    <n v="403499.19743178174"/>
    <n v="777"/>
    <n v="5767.6"/>
    <n v="742290.86229086225"/>
  </r>
  <r>
    <x v="63"/>
    <s v="AHMEDABAD MERCANTILE COOP BANK"/>
    <n v="10198"/>
    <n v="7337"/>
    <n v="71945.47950578545"/>
    <n v="71945.47950578545"/>
    <n v="21764"/>
    <n v="13881.9"/>
    <n v="63783.771365557812"/>
  </r>
  <r>
    <x v="63"/>
    <s v="AIRTEL PAYMENTS BANK LIMITED"/>
    <n v="3493"/>
    <n v="2552.1999999999998"/>
    <n v="73066.132264529049"/>
    <n v="73066.132264529049"/>
    <n v="6363"/>
    <n v="169.7"/>
    <n v="2666.9809838126671"/>
  </r>
  <r>
    <x v="63"/>
    <s v="AKOLA DISTRICT CENTRAL CO-OP BANK"/>
    <n v="24961"/>
    <n v="14373.8"/>
    <n v="57585.032650935456"/>
    <n v="57585.032650935456"/>
    <n v="24949"/>
    <n v="9662.6"/>
    <n v="38729.407992304303"/>
  </r>
  <r>
    <x v="63"/>
    <s v="ALLAHABAD BANK"/>
    <n v="1421373"/>
    <n v="920540.3"/>
    <n v="64764.161131525645"/>
    <n v="64764.161131525645"/>
    <n v="2857689"/>
    <n v="1409743.4"/>
    <n v="49331.589266711671"/>
  </r>
  <r>
    <x v="63"/>
    <s v="ALMORA URBAN CO-OPERATIVE BANK LTD"/>
    <n v="9005"/>
    <n v="5505.9000000000005"/>
    <n v="61142.69850083287"/>
    <n v="61142.69850083287"/>
    <n v="12845"/>
    <n v="6455.8"/>
    <n v="50259.244842351109"/>
  </r>
  <r>
    <x v="63"/>
    <s v="ANDHRA BANK"/>
    <n v="854069"/>
    <n v="1034185.9"/>
    <n v="121089.26796312709"/>
    <n v="121089.26796312709"/>
    <n v="3350012"/>
    <n v="1397111.5"/>
    <n v="41704.671505654311"/>
  </r>
  <r>
    <x v="63"/>
    <s v="ANDHRA PRAGATHI GRAMEENA BANK"/>
    <n v="35565"/>
    <n v="23117.9"/>
    <n v="65001.82763953325"/>
    <n v="65001.82763953325"/>
    <n v="248252"/>
    <n v="52585"/>
    <n v="21182.105280118591"/>
  </r>
  <r>
    <x v="63"/>
    <s v="ANZ Banking Group Limited"/>
    <n v="26971"/>
    <n v="111451.9"/>
    <n v="413228.65299766418"/>
    <n v="413228.65299766418"/>
    <n v="3131"/>
    <n v="34289.800000000003"/>
    <n v="1095170.8719259023"/>
  </r>
  <r>
    <x v="63"/>
    <s v="APNA SAHAKARI BANKLTD"/>
    <n v="9732"/>
    <n v="7560"/>
    <n v="77681.874229346489"/>
    <n v="77681.874229346489"/>
    <n v="34375"/>
    <n v="12552.3"/>
    <n v="36515.781818181815"/>
  </r>
  <r>
    <x v="63"/>
    <s v="AU SMALL FINANCE BANK LIMITED"/>
    <n v="1918"/>
    <n v="14587.9"/>
    <n v="760578.72784150159"/>
    <n v="760578.72784150159"/>
    <n v="1794"/>
    <n v="25030.6"/>
    <n v="1395239.6878483836"/>
  </r>
  <r>
    <x v="63"/>
    <s v="AXIS BANK"/>
    <n v="11805748"/>
    <n v="8821958.9000000004"/>
    <n v="74725.963149475996"/>
    <n v="74725.963149475996"/>
    <n v="6935022"/>
    <n v="7668526.4000000004"/>
    <n v="110576.81432012761"/>
  </r>
  <r>
    <x v="63"/>
    <s v="Akola Janata Commercial Co-Op Bank"/>
    <n v="11155"/>
    <n v="12013.9"/>
    <n v="107699.68623935457"/>
    <n v="107699.68623935457"/>
    <n v="9803"/>
    <n v="10399.4"/>
    <n v="106083.85188207692"/>
  </r>
  <r>
    <x v="63"/>
    <s v="BANDHAN BANK LIMITED"/>
    <n v="223685"/>
    <n v="99317.4"/>
    <n v="44400.563292129555"/>
    <n v="44400.563292129555"/>
    <n v="164478"/>
    <n v="128405.3"/>
    <n v="78068.373885869238"/>
  </r>
  <r>
    <x v="63"/>
    <s v="BANK INTERNASIONAL INDONESIA"/>
    <n v="1532"/>
    <n v="2855.6"/>
    <n v="186396.86684073106"/>
    <n v="186396.86684073106"/>
    <n v="33"/>
    <n v="531.5"/>
    <n v="1610606.0606060605"/>
  </r>
  <r>
    <x v="63"/>
    <s v="BANK OF AMERICA"/>
    <n v="604694"/>
    <n v="950467.4"/>
    <n v="157181.54967636525"/>
    <n v="157181.54967636525"/>
    <n v="92108"/>
    <n v="615384.19999999995"/>
    <n v="668111.56468493503"/>
  </r>
  <r>
    <x v="63"/>
    <s v="BANK OF BAHARIEN AND KUWAIT"/>
    <n v="24079"/>
    <n v="28311.9"/>
    <n v="117579.21840607999"/>
    <n v="117579.21840607999"/>
    <n v="2239"/>
    <n v="7692.3"/>
    <n v="343559.6248325145"/>
  </r>
  <r>
    <x v="63"/>
    <s v="BANK OF BARODA"/>
    <n v="2723363"/>
    <n v="2172465.4"/>
    <n v="79771.422318655284"/>
    <n v="79771.422318655284"/>
    <n v="7455958"/>
    <n v="3099089"/>
    <n v="41565.269010367279"/>
  </r>
  <r>
    <x v="63"/>
    <s v="BANK OF CEYLON"/>
    <n v="1523"/>
    <n v="726.3"/>
    <n v="47688.772160210108"/>
    <n v="47688.772160210108"/>
    <n v="548"/>
    <n v="2078.6000000000004"/>
    <n v="379306.56934306573"/>
  </r>
  <r>
    <x v="63"/>
    <s v="BANK OF INDIA"/>
    <n v="1881070"/>
    <n v="1139994.8999999999"/>
    <n v="60603.534158750081"/>
    <n v="60603.534158750081"/>
    <n v="6426761"/>
    <n v="3117386.2"/>
    <n v="48506.334683987785"/>
  </r>
  <r>
    <x v="63"/>
    <s v="BANK OF MAHARASHTRA"/>
    <n v="996402"/>
    <n v="683701.60000000009"/>
    <n v="68617.044124760898"/>
    <n v="68617.044124760898"/>
    <n v="2145186"/>
    <n v="1119819.2"/>
    <n v="52201.49674666905"/>
  </r>
  <r>
    <x v="63"/>
    <s v="BANK OF NOVA SCOTIA"/>
    <n v="845"/>
    <n v="11409.2"/>
    <n v="1350201.1834319527"/>
    <n v="1350201.1834319527"/>
    <n v="809"/>
    <n v="50481.7"/>
    <n v="6240012.360939431"/>
  </r>
  <r>
    <x v="63"/>
    <s v="BANK OF TOKYO AND MITSUBISHI"/>
    <n v="46503"/>
    <n v="120445.4"/>
    <n v="259005.65554910435"/>
    <n v="259005.65554910435"/>
    <n v="6898"/>
    <n v="159325.20000000001"/>
    <n v="2309730.356625109"/>
  </r>
  <r>
    <x v="63"/>
    <s v="BARCLAYS BANK"/>
    <n v="39704"/>
    <n v="91507.900000000009"/>
    <n v="230475.2669756196"/>
    <n v="230475.2669756196"/>
    <n v="2887"/>
    <n v="79084.3"/>
    <n v="2739324.5583650847"/>
  </r>
  <r>
    <x v="63"/>
    <s v="BASSEIN CATHOLIC CO-OP BANK LTD"/>
    <n v="17912"/>
    <n v="14035.9"/>
    <n v="78360.317105850831"/>
    <n v="78360.317105850831"/>
    <n v="42171"/>
    <n v="19113.800000000003"/>
    <n v="45324.512105475333"/>
  </r>
  <r>
    <x v="63"/>
    <s v="BHARAT CO-OP BANK LTD"/>
    <n v="60324"/>
    <n v="54598.400000000001"/>
    <n v="90508.586963729191"/>
    <n v="90508.586963729191"/>
    <n v="114963"/>
    <n v="63909.599999999999"/>
    <n v="55591.45116254795"/>
  </r>
  <r>
    <x v="63"/>
    <s v="BHARATIYA MAHILA BANK LTD"/>
    <n v="0"/>
    <n v="0"/>
    <e v="#NUM!"/>
    <n v="0"/>
    <n v="0"/>
    <n v="0"/>
    <e v="#NUM!"/>
  </r>
  <r>
    <x v="63"/>
    <s v="CANARA BANK"/>
    <n v="2419189"/>
    <n v="2412954.8000000003"/>
    <n v="99742.302068999168"/>
    <n v="99742.302068999168"/>
    <n v="4706641"/>
    <n v="3014708.8"/>
    <n v="64052.235978907251"/>
  </r>
  <r>
    <x v="63"/>
    <s v="CAPITAL LOCAL AREA BANK LTD"/>
    <n v="14642"/>
    <n v="8526.7999999999993"/>
    <n v="58235.21376861084"/>
    <n v="58235.21376861084"/>
    <n v="23175"/>
    <n v="15874.4"/>
    <n v="68497.95037756204"/>
  </r>
  <r>
    <x v="63"/>
    <s v="CATHOLIC SYRIAN BANK LTD."/>
    <n v="99580"/>
    <n v="71136.899999999994"/>
    <n v="71436.935127535646"/>
    <n v="71436.935127535646"/>
    <n v="136097"/>
    <n v="78816.600000000006"/>
    <n v="57912.077415372863"/>
  </r>
  <r>
    <x v="63"/>
    <s v="CENTRAL BANK OF INDIA"/>
    <n v="1883087"/>
    <n v="1375655.7999999998"/>
    <n v="73053.225899812373"/>
    <n v="73053.225899812373"/>
    <n v="5381518"/>
    <n v="1859633.7"/>
    <n v="34555.931987963246"/>
  </r>
  <r>
    <x v="63"/>
    <s v="CITI BANK"/>
    <n v="5651551"/>
    <n v="8359863.0999999996"/>
    <n v="147921.57232589778"/>
    <n v="147921.57232589778"/>
    <n v="1982458"/>
    <n v="6233592"/>
    <n v="314437.53158957214"/>
  </r>
  <r>
    <x v="63"/>
    <s v="CITIZEN CREDIT COOPERATIVE BANK LTD"/>
    <n v="7963"/>
    <n v="6629.2999999999993"/>
    <n v="83251.287203315325"/>
    <n v="83251.287203315325"/>
    <n v="22724"/>
    <n v="10312.4"/>
    <n v="45381.094877662385"/>
  </r>
  <r>
    <x v="63"/>
    <s v="CITY UNION BANK LTD"/>
    <n v="724476"/>
    <n v="338475.19999999995"/>
    <n v="46720.001766794201"/>
    <n v="46720.001766794201"/>
    <n v="511412"/>
    <n v="358881.1"/>
    <n v="70174.555935331984"/>
  </r>
  <r>
    <x v="63"/>
    <s v="CORPORATION BANK"/>
    <n v="1921831"/>
    <n v="1092076.6000000001"/>
    <n v="56824.798850679384"/>
    <n v="56824.798850679384"/>
    <n v="2419170"/>
    <n v="1525553.2999999998"/>
    <n v="63061.020928665603"/>
  </r>
  <r>
    <x v="63"/>
    <s v="COSMOS COOPERATIVE BANK"/>
    <n v="87839"/>
    <n v="99944.1"/>
    <n v="113781.00843588839"/>
    <n v="113781.00843588839"/>
    <n v="175107"/>
    <n v="128975.3"/>
    <n v="73655.136573637836"/>
  </r>
  <r>
    <x v="63"/>
    <s v="CREDIT AGRICOLE CORP N INVSMNT BANK"/>
    <n v="1703"/>
    <n v="25089.9"/>
    <n v="1473276.5707574869"/>
    <n v="1473276.5707574869"/>
    <n v="276"/>
    <n v="63324.5"/>
    <n v="22943659.420289855"/>
  </r>
  <r>
    <x v="63"/>
    <s v="CTBC BANK CO LTD"/>
    <n v="652"/>
    <n v="5385.5999999999995"/>
    <n v="826012.26993865031"/>
    <n v="826012.26993865031"/>
    <n v="348"/>
    <n v="9674.7999999999993"/>
    <n v="2780114.9425287354"/>
  </r>
  <r>
    <x v="63"/>
    <s v="DCB BANK LIMITED"/>
    <n v="199134"/>
    <n v="141914.9"/>
    <n v="71266.03191820583"/>
    <n v="71266.03191820583"/>
    <n v="157573"/>
    <n v="138960.70000000001"/>
    <n v="88188.141369397053"/>
  </r>
  <r>
    <x v="63"/>
    <s v="DELHI STATE CO OP BANK LTD"/>
    <n v="1677"/>
    <n v="2823.8"/>
    <n v="168384.01908169349"/>
    <n v="168384.01908169349"/>
    <n v="4533"/>
    <n v="2564.7000000000003"/>
    <n v="56578.42488418267"/>
  </r>
  <r>
    <x v="63"/>
    <s v="DENA BANK"/>
    <n v="484705"/>
    <n v="470806.6"/>
    <n v="97132.60643071559"/>
    <n v="97132.60643071559"/>
    <n v="1144709"/>
    <n v="592796.4"/>
    <n v="51785.772628676808"/>
  </r>
  <r>
    <x v="63"/>
    <s v="DEOGIRI NAGARI SAHAKARI BANK LTD"/>
    <n v="2968"/>
    <n v="4684.2"/>
    <n v="157823.45013477089"/>
    <n v="157823.45013477089"/>
    <n v="6076"/>
    <n v="3818.5"/>
    <n v="62845.622119815671"/>
  </r>
  <r>
    <x v="63"/>
    <s v="DEUSTCHE BANK"/>
    <n v="2510601"/>
    <n v="3098467.7"/>
    <n v="123415.37743353086"/>
    <n v="123415.37743353086"/>
    <n v="555721"/>
    <n v="2398858.2000000002"/>
    <n v="431665.92588727083"/>
  </r>
  <r>
    <x v="63"/>
    <s v="DEVELOPMENT BANK OF SINGAPORE"/>
    <n v="397188"/>
    <n v="847097.3"/>
    <n v="213273.63867991982"/>
    <n v="213273.63867991982"/>
    <n v="59395"/>
    <n v="286103.30000000005"/>
    <n v="481695.9340011786"/>
  </r>
  <r>
    <x v="63"/>
    <s v="DHANLAXMI BANK LTD"/>
    <n v="155529"/>
    <n v="65315.3"/>
    <n v="41995.576387683323"/>
    <n v="41995.576387683323"/>
    <n v="145931"/>
    <n v="86666.6"/>
    <n v="59388.75221851423"/>
  </r>
  <r>
    <x v="63"/>
    <s v="DOHA BANK QSC"/>
    <n v="31053"/>
    <n v="67691.8"/>
    <n v="217987.95607509741"/>
    <n v="217987.95607509741"/>
    <n v="608"/>
    <n v="2156.6999999999998"/>
    <n v="354720.39473684208"/>
  </r>
  <r>
    <x v="63"/>
    <s v="DOMBIVLI NAGRIK SAHAKARI BANK"/>
    <n v="12780"/>
    <n v="17945.400000000001"/>
    <n v="140417.84037558688"/>
    <n v="140417.84037558688"/>
    <n v="39852"/>
    <n v="17918.699999999997"/>
    <n v="44963.113520024082"/>
  </r>
  <r>
    <x v="63"/>
    <s v="EQUITAS SMALL FINANCE BANK LIMITED"/>
    <n v="21927"/>
    <n v="18102.599999999999"/>
    <n v="82558.489533451895"/>
    <n v="82558.489533451895"/>
    <n v="13160"/>
    <n v="9000.1"/>
    <n v="68389.817629179335"/>
  </r>
  <r>
    <x v="63"/>
    <s v="ESAF SMALL FINANCE BANK LTD"/>
    <n v="1165"/>
    <n v="8350.2000000000007"/>
    <n v="716755.36480686709"/>
    <n v="716755.36480686709"/>
    <n v="1593"/>
    <n v="2113.1999999999998"/>
    <n v="132655.3672316384"/>
  </r>
  <r>
    <x v="63"/>
    <s v="EXPORT IMPORT BANK OF INDIA"/>
    <n v="0"/>
    <n v="0"/>
    <e v="#NUM!"/>
    <n v="0"/>
    <n v="250"/>
    <n v="8058.3"/>
    <n v="3223320"/>
  </r>
  <r>
    <x v="63"/>
    <s v="FEDERAL BANK"/>
    <n v="1822198"/>
    <n v="1112861.8999999999"/>
    <n v="61072.501451543678"/>
    <n v="61072.501451543678"/>
    <n v="1084185"/>
    <n v="802777.10000000021"/>
    <n v="74044.291334043563"/>
  </r>
  <r>
    <x v="63"/>
    <s v="FIRSTRAND BANK"/>
    <n v="3183"/>
    <n v="1236.0999999999999"/>
    <n v="38834.432924913599"/>
    <n v="38834.432924913599"/>
    <n v="160"/>
    <n v="523.9"/>
    <n v="327437.5"/>
  </r>
  <r>
    <x v="63"/>
    <s v="GOPINATH PATIL PARSIK JAN SAHA BANK"/>
    <n v="18412"/>
    <n v="15868.3"/>
    <n v="86184.553552031284"/>
    <n v="86184.553552031284"/>
    <n v="53579"/>
    <n v="20516.199999999997"/>
    <n v="38291.494802067973"/>
  </r>
  <r>
    <x v="63"/>
    <s v="GREATER BOMBAY CO-OP BANK"/>
    <n v="8224"/>
    <n v="5006.3999999999996"/>
    <n v="60875.486381322953"/>
    <n v="60875.486381322953"/>
    <n v="29091"/>
    <n v="11571"/>
    <n v="39775.188202536869"/>
  </r>
  <r>
    <x v="63"/>
    <s v="HDFC BANK"/>
    <n v="21811370"/>
    <n v="19073617.600000001"/>
    <n v="87448.049343071994"/>
    <n v="87448.049343071994"/>
    <n v="12034193"/>
    <n v="16872246.100000001"/>
    <n v="140202.55533545127"/>
  </r>
  <r>
    <x v="63"/>
    <s v="HSBC BANK"/>
    <n v="1678085"/>
    <n v="3105051.6999999997"/>
    <n v="185035.42430806544"/>
    <n v="185035.42430806544"/>
    <n v="485908"/>
    <n v="2283876"/>
    <n v="470022.30874980451"/>
  </r>
  <r>
    <x v="63"/>
    <s v="ICICI BANK LTD"/>
    <n v="12085341"/>
    <n v="9192932.4000000004"/>
    <n v="76066.801921435239"/>
    <n v="76066.801921435239"/>
    <n v="9840438"/>
    <n v="10896579.300000001"/>
    <n v="110732.6655581794"/>
  </r>
  <r>
    <x v="63"/>
    <s v="IDBI BANK"/>
    <n v="4553098"/>
    <n v="2879693.4000000004"/>
    <n v="63246.901340581746"/>
    <n v="63246.901340581746"/>
    <n v="3052794"/>
    <n v="3725160.9"/>
    <n v="122024.64037861711"/>
  </r>
  <r>
    <x v="63"/>
    <s v="IDFC BANK LIMITED"/>
    <n v="98354"/>
    <n v="497243.8"/>
    <n v="505565.40659251274"/>
    <n v="505565.40659251274"/>
    <n v="91256"/>
    <n v="280338.5"/>
    <n v="307200.0745156483"/>
  </r>
  <r>
    <x v="63"/>
    <s v="IDUKKI DISTRICT COOPERATIVE BANK LT"/>
    <n v="3558"/>
    <n v="4186.8"/>
    <n v="117672.84991568296"/>
    <n v="117672.84991568296"/>
    <n v="1948"/>
    <n v="2167.1999999999998"/>
    <n v="111252.56673511292"/>
  </r>
  <r>
    <x v="63"/>
    <s v="INDIAN BANK"/>
    <n v="1051769"/>
    <n v="819874"/>
    <n v="77951.907690757187"/>
    <n v="77951.907690757187"/>
    <n v="3144702"/>
    <n v="1312398.2999999998"/>
    <n v="41733.630086411998"/>
  </r>
  <r>
    <x v="63"/>
    <s v="INDIAN OVERSEAS BANK"/>
    <n v="1373818"/>
    <n v="1050510.2"/>
    <n v="76466.475180846377"/>
    <n v="76466.475180846377"/>
    <n v="2826431"/>
    <n v="1426737.2"/>
    <n v="50478.401913933158"/>
  </r>
  <r>
    <x v="63"/>
    <s v="INDUSIND BANK"/>
    <n v="2155735"/>
    <n v="1924712.7"/>
    <n v="89283.362750987479"/>
    <n v="89283.362750987479"/>
    <n v="939493"/>
    <n v="1671146"/>
    <n v="177877.42963492012"/>
  </r>
  <r>
    <x v="63"/>
    <s v="INDUSTRIAL AND COM BANK OF CHINA LT"/>
    <n v="260"/>
    <n v="4465.4000000000005"/>
    <n v="1717461.5384615387"/>
    <n v="1717461.5384615387"/>
    <n v="109"/>
    <n v="9711"/>
    <n v="8909174.3119266052"/>
  </r>
  <r>
    <x v="63"/>
    <s v="INDUSTRIAL BANK OF KOREA"/>
    <n v="782"/>
    <n v="685.40000000000009"/>
    <n v="87647.058823529427"/>
    <n v="87647.058823529427"/>
    <n v="75"/>
    <n v="2069.3000000000002"/>
    <n v="2759066.666666667"/>
  </r>
  <r>
    <x v="63"/>
    <s v="JALGAON JANATA SAHKARI BANK LTD"/>
    <n v="7433"/>
    <n v="3877.6"/>
    <n v="52167.361765101574"/>
    <n v="52167.361765101574"/>
    <n v="11434"/>
    <n v="7222.2"/>
    <n v="63164.246982683238"/>
  </r>
  <r>
    <x v="63"/>
    <s v="JALGAON PEOPLES COOP BANK LTD"/>
    <n v="6939"/>
    <n v="28560.5"/>
    <n v="411593.88960945379"/>
    <n v="411593.88960945379"/>
    <n v="14226"/>
    <n v="6480.5999999999995"/>
    <n v="45554.618304512864"/>
  </r>
  <r>
    <x v="63"/>
    <s v="JAMMU AND KASHMIR BANK LTD"/>
    <n v="245575"/>
    <n v="217589.7"/>
    <n v="88604.173877634123"/>
    <n v="88604.173877634123"/>
    <n v="306037"/>
    <n v="253359.7"/>
    <n v="82787.27735535246"/>
  </r>
  <r>
    <x v="63"/>
    <s v="JANAKALYAN SAHAKARI BANK LTD"/>
    <n v="9060"/>
    <n v="6284.5"/>
    <n v="69365.34216335541"/>
    <n v="69365.34216335541"/>
    <n v="29243"/>
    <n v="11908.2"/>
    <n v="40721.54019765414"/>
  </r>
  <r>
    <x v="63"/>
    <s v="JANATA SAHAKARI BANK LTD"/>
    <n v="39643"/>
    <n v="30830.5"/>
    <n v="77770.350377115756"/>
    <n v="77770.350377115756"/>
    <n v="68184"/>
    <n v="43882"/>
    <n v="64358.207204036138"/>
  </r>
  <r>
    <x v="63"/>
    <s v="JANSEVA SAHAKARI BANK BORIVILI LTD"/>
    <n v="2600"/>
    <n v="4218.8"/>
    <n v="162261.53846153847"/>
    <n v="162261.53846153847"/>
    <n v="6485"/>
    <n v="2576.1000000000004"/>
    <n v="39723.978411719356"/>
  </r>
  <r>
    <x v="63"/>
    <s v="JANSEVA SAHAKARI BANK PUNE"/>
    <n v="6964"/>
    <n v="3576.3999999999996"/>
    <n v="51355.542791499131"/>
    <n v="51355.542791499131"/>
    <n v="24168"/>
    <n v="8229.2999999999993"/>
    <n v="34050.397219463746"/>
  </r>
  <r>
    <x v="63"/>
    <s v="JP MORGAN BANK"/>
    <n v="325721"/>
    <n v="415499.9"/>
    <n v="127563.12918110899"/>
    <n v="127563.12918110899"/>
    <n v="7996"/>
    <n v="254489.1"/>
    <n v="3182705.1025512759"/>
  </r>
  <r>
    <x v="63"/>
    <s v="KALUPUR COMM COOPERATIVE BANK"/>
    <n v="19029"/>
    <n v="20660.8"/>
    <n v="108575.33238740869"/>
    <n v="108575.33238740869"/>
    <n v="54283"/>
    <n v="37220.400000000001"/>
    <n v="68567.323102997252"/>
  </r>
  <r>
    <x v="63"/>
    <s v="KALYAN JANATA SAHAKARI BANK"/>
    <n v="9788"/>
    <n v="9491.9000000000015"/>
    <n v="96974.867184307324"/>
    <n v="96974.867184307324"/>
    <n v="29364"/>
    <n v="10972.9"/>
    <n v="37368.546519547745"/>
  </r>
  <r>
    <x v="63"/>
    <s v="KARAD URBAN CO-OP BANK LTD"/>
    <n v="12734"/>
    <n v="9733.7999999999993"/>
    <n v="76439.453431757487"/>
    <n v="76439.453431757487"/>
    <n v="20485"/>
    <n v="15821.7"/>
    <n v="77235.538198681956"/>
  </r>
  <r>
    <x v="63"/>
    <s v="KARNATAKA BANK LTD"/>
    <n v="351198"/>
    <n v="259800.1"/>
    <n v="73975.392798364439"/>
    <n v="73975.392798364439"/>
    <n v="847898"/>
    <n v="397996.9"/>
    <n v="46939.242691927568"/>
  </r>
  <r>
    <x v="63"/>
    <s v="KARNATAKA STATE COOP APEX BANK"/>
    <n v="47601"/>
    <n v="22987.3"/>
    <n v="48291.632528728391"/>
    <n v="48291.632528728391"/>
    <n v="42607"/>
    <n v="32886.199999999997"/>
    <n v="77184.969605933293"/>
  </r>
  <r>
    <x v="63"/>
    <s v="KARNATAKA VIKAS GRAMEEN BANK"/>
    <n v="58178"/>
    <n v="42203.3"/>
    <n v="72541.682422909013"/>
    <n v="72541.682422909013"/>
    <n v="107287"/>
    <n v="45797.1"/>
    <n v="42686.532385097918"/>
  </r>
  <r>
    <x v="63"/>
    <s v="KARUR VYSYA BANK"/>
    <n v="786971"/>
    <n v="555860.89999999991"/>
    <n v="70632.958520707863"/>
    <n v="70632.958520707863"/>
    <n v="1058320"/>
    <n v="661406.30000000005"/>
    <n v="62495.870814120499"/>
  </r>
  <r>
    <x v="63"/>
    <s v="KOREA EXCHANGE BANK"/>
    <n v="179"/>
    <n v="2987.1"/>
    <n v="1668770.9497206705"/>
    <n v="1668770.9497206705"/>
    <n v="314"/>
    <n v="7011.5999999999995"/>
    <n v="2232993.6305732485"/>
  </r>
  <r>
    <x v="63"/>
    <s v="KOTAK MAHINDRA BANK LTD"/>
    <n v="5048441"/>
    <n v="3821695.9"/>
    <n v="75700.516258385527"/>
    <n v="75700.516258385527"/>
    <n v="2599493"/>
    <n v="3796861.9"/>
    <n v="146061.63201824354"/>
  </r>
  <r>
    <x v="63"/>
    <s v="KURMANCHAL NAGAR SAHAKARI BANK"/>
    <n v="8402"/>
    <n v="7040.5"/>
    <n v="83795.524875029761"/>
    <n v="83795.524875029761"/>
    <n v="7804"/>
    <n v="6504.0999999999995"/>
    <n v="83343.157355202464"/>
  </r>
  <r>
    <x v="63"/>
    <s v="Kerala Gramin Bank"/>
    <n v="56410"/>
    <n v="113356.1"/>
    <n v="200950.36341074278"/>
    <n v="200950.36341074278"/>
    <n v="213840"/>
    <n v="43994.1"/>
    <n v="20573.372615039283"/>
  </r>
  <r>
    <x v="63"/>
    <s v="LAKSHMI VILAS BANK LTD"/>
    <n v="271895"/>
    <n v="165759.70000000001"/>
    <n v="60964.60030526491"/>
    <n v="60964.60030526491"/>
    <n v="280514"/>
    <n v="225208.8"/>
    <n v="80284.335184696669"/>
  </r>
  <r>
    <x v="63"/>
    <s v="MAHANAGAR COOP BANK LTD"/>
    <n v="11598"/>
    <n v="9927.2000000000007"/>
    <n v="85594.067942748763"/>
    <n v="85594.067942748763"/>
    <n v="30308"/>
    <n v="13188.6"/>
    <n v="43515.243500065983"/>
  </r>
  <r>
    <x v="63"/>
    <s v="MAHARASHTRA GRAMIN BANK"/>
    <n v="70647"/>
    <n v="44007.399999999994"/>
    <n v="62291.958611122893"/>
    <n v="62291.958611122893"/>
    <n v="64082"/>
    <n v="22514.3"/>
    <n v="35133.57885209575"/>
  </r>
  <r>
    <x v="63"/>
    <s v="MAHARASHTRA STATE CO-OP BANK LTD"/>
    <n v="3704"/>
    <n v="4940.7"/>
    <n v="133388.22894168468"/>
    <n v="133388.22894168468"/>
    <n v="8767"/>
    <n v="37670.5"/>
    <n v="429685.18307288695"/>
  </r>
  <r>
    <x v="63"/>
    <s v="MASHREQ BANK"/>
    <n v="384"/>
    <n v="2321.1000000000004"/>
    <n v="604453.12500000012"/>
    <n v="604453.12500000012"/>
    <n v="35"/>
    <n v="14.3"/>
    <n v="40857.142857142855"/>
  </r>
  <r>
    <x v="63"/>
    <s v="MEHSANA URBAN COOPERATIVE BANK LTD"/>
    <n v="15799"/>
    <n v="14382.5"/>
    <n v="91034.242673586938"/>
    <n v="91034.242673586938"/>
    <n v="26338"/>
    <n v="22719.699999999997"/>
    <n v="86262.054825727071"/>
  </r>
  <r>
    <x v="63"/>
    <s v="MIZUHO CORPORATE BANK LTD"/>
    <n v="16202"/>
    <n v="92216"/>
    <n v="569164.30070361681"/>
    <n v="569164.30070361681"/>
    <n v="3721"/>
    <n v="153948.29999999999"/>
    <n v="4137282.988443966"/>
  </r>
  <r>
    <x v="63"/>
    <s v="MUMBAI DISTRICT CENTRAL CO-OP. BANK"/>
    <n v="10147"/>
    <n v="4645.6000000000004"/>
    <n v="45782.990046319115"/>
    <n v="45782.990046319115"/>
    <n v="17095"/>
    <n v="14309.9"/>
    <n v="83708.101784147409"/>
  </r>
  <r>
    <x v="63"/>
    <s v="MUNICIPAL COOP BANK LTD"/>
    <n v="2035"/>
    <n v="1550.4"/>
    <n v="76186.732186732188"/>
    <n v="76186.732186732188"/>
    <n v="4162"/>
    <n v="6571.2"/>
    <n v="157885.63190773668"/>
  </r>
  <r>
    <x v="63"/>
    <s v="NAGAR URBAN COOP BANK LTD"/>
    <n v="9063"/>
    <n v="8242.2000000000007"/>
    <n v="90943.396226415105"/>
    <n v="90943.396226415105"/>
    <n v="8324"/>
    <n v="6206"/>
    <n v="74555.502162421908"/>
  </r>
  <r>
    <x v="63"/>
    <s v="NAGPUR NAGRIK SAHAKARI BANK LTD"/>
    <n v="7831"/>
    <n v="5628"/>
    <n v="71868.2160643596"/>
    <n v="71868.2160643596"/>
    <n v="11345"/>
    <n v="8960"/>
    <n v="78977.523137946235"/>
  </r>
  <r>
    <x v="63"/>
    <s v="NAINITAL BANK LTD"/>
    <n v="25753"/>
    <n v="20666.5"/>
    <n v="80248.903040422476"/>
    <n v="80248.903040422476"/>
    <n v="41861"/>
    <n v="27064.2"/>
    <n v="64652.540550870741"/>
  </r>
  <r>
    <x v="63"/>
    <s v="NATIONAL AUSTRALIA BANK"/>
    <n v="2"/>
    <n v="0"/>
    <n v="0"/>
    <n v="0"/>
    <n v="12"/>
    <n v="1019"/>
    <n v="8491666.666666666"/>
  </r>
  <r>
    <x v="63"/>
    <s v="NATIONAL BANK OF ABU DHABI PJSC"/>
    <n v="96"/>
    <n v="402.2"/>
    <n v="418958.33333333331"/>
    <n v="418958.33333333331"/>
    <n v="2"/>
    <n v="0"/>
    <n v="0"/>
  </r>
  <r>
    <x v="63"/>
    <s v="NEW INDIA CO-OP BANK"/>
    <n v="12541"/>
    <n v="8019"/>
    <n v="63942.269356510646"/>
    <n v="63942.269356510646"/>
    <n v="28886"/>
    <n v="13511.2"/>
    <n v="46774.215883126773"/>
  </r>
  <r>
    <x v="63"/>
    <s v="NKGSB BANK"/>
    <n v="26602"/>
    <n v="23461.7"/>
    <n v="88195.248477558082"/>
    <n v="88195.248477558082"/>
    <n v="60584"/>
    <n v="28309.1"/>
    <n v="46727.023636603721"/>
  </r>
  <r>
    <x v="63"/>
    <s v="NUTAN NAGARIK SAHAKARI BANK LTD"/>
    <n v="9658"/>
    <n v="6667"/>
    <n v="69030.85524953407"/>
    <n v="69030.85524953407"/>
    <n v="21422"/>
    <n v="12531.1"/>
    <n v="58496.405564373061"/>
  </r>
  <r>
    <x v="63"/>
    <s v="ORIENTAL BANK OF COMMERCE"/>
    <n v="989202"/>
    <n v="925951.1"/>
    <n v="93605.866142607876"/>
    <n v="93605.866142607876"/>
    <n v="1985087"/>
    <n v="1361687.5"/>
    <n v="68595.860030316049"/>
  </r>
  <r>
    <x v="63"/>
    <s v="PRATHAMA BANK"/>
    <n v="28242"/>
    <n v="22054.2"/>
    <n v="78090.078606330993"/>
    <n v="78090.078606330993"/>
    <n v="75401"/>
    <n v="22992.3"/>
    <n v="30493.362157000571"/>
  </r>
  <r>
    <x v="63"/>
    <s v="PRIME CO-OP BANK LTD. SURAT"/>
    <n v="11783"/>
    <n v="7059.5"/>
    <n v="59912.585928880588"/>
    <n v="59912.585928880588"/>
    <n v="11033"/>
    <n v="6181.4"/>
    <n v="56026.466056376325"/>
  </r>
  <r>
    <x v="63"/>
    <s v="PUNJAB AND MAHARASHTRA CO BANK"/>
    <n v="42444"/>
    <n v="22836"/>
    <n v="53802.657619451515"/>
    <n v="53802.657619451515"/>
    <n v="147966"/>
    <n v="55305.3"/>
    <n v="37377.032561534405"/>
  </r>
  <r>
    <x v="63"/>
    <s v="PUNJAB AND SIND BANK"/>
    <n v="184886"/>
    <n v="143674.5"/>
    <n v="77709.777917203028"/>
    <n v="77709.777917203028"/>
    <n v="609174"/>
    <n v="251604.2"/>
    <n v="41302.517835626604"/>
  </r>
  <r>
    <x v="63"/>
    <s v="PUNJAB NATIONAL BANK"/>
    <n v="3505774"/>
    <n v="2367200.5"/>
    <n v="67522.906496539712"/>
    <n v="67522.906496539712"/>
    <n v="8338723"/>
    <n v="4765592.4000000004"/>
    <n v="57150.146371332885"/>
  </r>
  <r>
    <x v="63"/>
    <s v="Paytm Payments Bank Limited"/>
    <n v="1"/>
    <n v="0"/>
    <n v="0"/>
    <n v="0"/>
    <n v="6"/>
    <n v="4500.1000000000004"/>
    <n v="75001666.666666672"/>
  </r>
  <r>
    <x v="63"/>
    <s v="Pragathi Krishna Gramin Bank"/>
    <n v="60591"/>
    <n v="140221"/>
    <n v="231422.15840636397"/>
    <n v="231422.15840636397"/>
    <n v="110872"/>
    <n v="35551.5"/>
    <n v="32065.35464319215"/>
  </r>
  <r>
    <x v="63"/>
    <s v="RABOBANK INTERNATIONAL"/>
    <n v="1782"/>
    <n v="2926.7000000000003"/>
    <n v="164236.81257014591"/>
    <n v="164236.81257014591"/>
    <n v="393"/>
    <n v="20981.1"/>
    <n v="5338702.2900763368"/>
  </r>
  <r>
    <x v="63"/>
    <s v="RAJGURUNAGAR SAHAKARI BANK LTD"/>
    <n v="6449"/>
    <n v="3759.5"/>
    <n v="58295.859823228406"/>
    <n v="58295.859823228406"/>
    <n v="10526"/>
    <n v="4420.5"/>
    <n v="41996.009880296406"/>
  </r>
  <r>
    <x v="63"/>
    <s v="RAJKOT NAGARIK SAHAKARI BANK LTD"/>
    <n v="8009"/>
    <n v="5701.2"/>
    <n v="71184.916968410544"/>
    <n v="71184.916968410544"/>
    <n v="15542"/>
    <n v="7780.7"/>
    <n v="50062.411530047619"/>
  </r>
  <r>
    <x v="63"/>
    <s v="RBL BANK LTD"/>
    <n v="1283908"/>
    <n v="495009.9"/>
    <n v="38554.935400355789"/>
    <n v="38554.935400355789"/>
    <n v="250391"/>
    <n v="438224.1"/>
    <n v="175015.91510876987"/>
  </r>
  <r>
    <x v="63"/>
    <s v="SAMARTH SAHAKARI BANK LTD SOLAPUR"/>
    <n v="2897"/>
    <n v="1583.1"/>
    <n v="54646.185709354504"/>
    <n v="54646.185709354504"/>
    <n v="2101"/>
    <n v="1738.6"/>
    <n v="82751.070918610189"/>
  </r>
  <r>
    <x v="63"/>
    <s v="SARASWAT CO-OP BANK LTD."/>
    <n v="204510"/>
    <n v="151971.1"/>
    <n v="74309.862598405947"/>
    <n v="74309.862598405947"/>
    <n v="414388"/>
    <n v="311050.09999999998"/>
    <n v="75062.525941870888"/>
  </r>
  <r>
    <x v="63"/>
    <s v="SBER BANK"/>
    <n v="98"/>
    <n v="548.9"/>
    <n v="560102.04081632651"/>
    <n v="560102.04081632651"/>
    <n v="21"/>
    <n v="3572.3"/>
    <n v="17010952.380952381"/>
  </r>
  <r>
    <x v="63"/>
    <s v="SEVA VIKAS COOPERATIVE BANK LTD"/>
    <n v="5540"/>
    <n v="2829.8"/>
    <n v="51079.422382671481"/>
    <n v="51079.422382671481"/>
    <n v="20003"/>
    <n v="7877.2"/>
    <n v="39380.092986052099"/>
  </r>
  <r>
    <x v="63"/>
    <s v="SHAMRAO VITHAL CO-OP BANK LTD"/>
    <n v="139049"/>
    <n v="96009.5"/>
    <n v="69047.242339031567"/>
    <n v="69047.242339031567"/>
    <n v="231152"/>
    <n v="142467.09999999998"/>
    <n v="61633.513878313832"/>
  </r>
  <r>
    <x v="63"/>
    <s v="SHIKSHAK SAHAKARI BANK LTD"/>
    <n v="3666"/>
    <n v="15330"/>
    <n v="418166.93944353517"/>
    <n v="418166.93944353517"/>
    <n v="4644"/>
    <n v="2889.5"/>
    <n v="62220.068906115419"/>
  </r>
  <r>
    <x v="63"/>
    <s v="SHINHAN BANK"/>
    <n v="15339"/>
    <n v="69902"/>
    <n v="455714.19258100266"/>
    <n v="455714.19258100266"/>
    <n v="8767"/>
    <n v="54762.3"/>
    <n v="624641.26839283679"/>
  </r>
  <r>
    <x v="63"/>
    <s v="SHIVALIK MERCANTILE CO-OP BANK"/>
    <n v="4896"/>
    <n v="3581.5"/>
    <n v="73151.552287581697"/>
    <n v="73151.552287581697"/>
    <n v="3641"/>
    <n v="2249.3000000000002"/>
    <n v="61776.984344960183"/>
  </r>
  <r>
    <x v="63"/>
    <s v="SOLAPUR JANATA SAHAKARI BANK LTD"/>
    <n v="7324"/>
    <n v="9959.7999999999993"/>
    <n v="135988.53085745493"/>
    <n v="135988.53085745493"/>
    <n v="15986"/>
    <n v="9011.2000000000007"/>
    <n v="56369.32315776305"/>
  </r>
  <r>
    <x v="63"/>
    <s v="SOUTH INDIAN BANK"/>
    <n v="522451"/>
    <n v="442341.6"/>
    <n v="84666.619453307576"/>
    <n v="84666.619453307576"/>
    <n v="736893"/>
    <n v="400565.3"/>
    <n v="54358.678939818943"/>
  </r>
  <r>
    <x v="63"/>
    <s v="STANDARD CHARTERED BANK"/>
    <n v="2921058"/>
    <n v="3709761.2"/>
    <n v="127000.6004673649"/>
    <n v="127000.6004673649"/>
    <n v="1067726"/>
    <n v="3479155.6"/>
    <n v="325847.23046924022"/>
  </r>
  <r>
    <x v="63"/>
    <s v="STATE BANK OF BIKANER AND JAIPUR"/>
    <n v="11110"/>
    <n v="3090.7"/>
    <n v="27819.081908190819"/>
    <n v="27819.081908190819"/>
    <n v="683014"/>
    <n v="292419.39999999997"/>
    <n v="42813.090214841854"/>
  </r>
  <r>
    <x v="63"/>
    <s v="STATE BANK OF HYDERABAD"/>
    <n v="21043"/>
    <n v="4590.8999999999996"/>
    <n v="21816.756165945917"/>
    <n v="21816.756165945917"/>
    <n v="1238782"/>
    <n v="563296.29999999993"/>
    <n v="45471.785996244689"/>
  </r>
  <r>
    <x v="63"/>
    <s v="STATE BANK OF INDIA"/>
    <n v="31307710"/>
    <n v="19400509.100000001"/>
    <n v="61967.193065222586"/>
    <n v="61967.193065222586"/>
    <n v="30216162"/>
    <n v="19576112"/>
    <n v="64786.891200808364"/>
  </r>
  <r>
    <x v="63"/>
    <s v="STATE BANK OF MAURITIUS"/>
    <n v="854"/>
    <n v="12593.2"/>
    <n v="1474613.5831381732"/>
    <n v="1474613.5831381732"/>
    <n v="670"/>
    <n v="5406.4"/>
    <n v="806925.3731343284"/>
  </r>
  <r>
    <x v="63"/>
    <s v="STATE BANK OF MYSORE"/>
    <n v="3946"/>
    <n v="1213.5"/>
    <n v="30752.660922453117"/>
    <n v="30752.660922453117"/>
    <n v="580601"/>
    <n v="245546.5"/>
    <n v="42291.780413743691"/>
  </r>
  <r>
    <x v="63"/>
    <s v="STATE BANK OF PATIALA"/>
    <n v="22614"/>
    <n v="2463.8000000000002"/>
    <n v="10895.020783585391"/>
    <n v="10895.020783585391"/>
    <n v="586553"/>
    <n v="197433.5"/>
    <n v="33659.959117078935"/>
  </r>
  <r>
    <x v="63"/>
    <s v="STATE BANK OF TRAVANCORE"/>
    <n v="6360"/>
    <n v="2705.8999999999996"/>
    <n v="42545.597484276717"/>
    <n v="42545.597484276717"/>
    <n v="1246168"/>
    <n v="413618.3000000001"/>
    <n v="33191.214988669271"/>
  </r>
  <r>
    <x v="63"/>
    <s v="SUMITOMO MITSUI BANKING CORPORATION"/>
    <n v="5796"/>
    <n v="90593.3"/>
    <n v="1563031.4009661835"/>
    <n v="1563031.4009661835"/>
    <n v="1024"/>
    <n v="50729.399999999994"/>
    <n v="4954042.9687499991"/>
  </r>
  <r>
    <x v="63"/>
    <s v="SURAT DISTRICT COOPERATIVE BANK Ltd"/>
    <n v="6445"/>
    <n v="4854.8999999999996"/>
    <n v="75328.16136539953"/>
    <n v="75328.16136539953"/>
    <n v="13149"/>
    <n v="8781.6999999999989"/>
    <n v="66786.067381549918"/>
  </r>
  <r>
    <x v="63"/>
    <s v="SURAT NATIONAL CO-OP BANK LTD"/>
    <n v="2772"/>
    <n v="3429.9"/>
    <n v="123733.76623376623"/>
    <n v="123733.76623376623"/>
    <n v="5317"/>
    <n v="2710.7"/>
    <n v="50981.756629678392"/>
  </r>
  <r>
    <x v="63"/>
    <s v="SURAT PEOPLES COOPERATIVE BANK"/>
    <n v="13095"/>
    <n v="9494.7999999999993"/>
    <n v="72507.063764795719"/>
    <n v="72507.063764795719"/>
    <n v="29813"/>
    <n v="13748"/>
    <n v="46114.111293730923"/>
  </r>
  <r>
    <x v="63"/>
    <s v="SURYODAY SMALL FINANCE BANK LTD"/>
    <n v="25748"/>
    <n v="7502.8"/>
    <n v="29139.350629175078"/>
    <n v="29139.350629175078"/>
    <n v="577"/>
    <n v="265.3"/>
    <n v="45979.202772963603"/>
  </r>
  <r>
    <x v="63"/>
    <s v="SUTEX COOP BANK"/>
    <n v="7259"/>
    <n v="3545.1"/>
    <n v="48837.305413968868"/>
    <n v="48837.305413968868"/>
    <n v="11282"/>
    <n v="5799.4000000000005"/>
    <n v="51404.00638184719"/>
  </r>
  <r>
    <x v="63"/>
    <s v="SYNDICATE BANK"/>
    <n v="1137677"/>
    <n v="1253526.2"/>
    <n v="110182.96054152453"/>
    <n v="110182.96054152453"/>
    <n v="2608757"/>
    <n v="1271777.8999999999"/>
    <n v="48750.339721177552"/>
  </r>
  <r>
    <x v="63"/>
    <s v="TAMIL NADU STATE APEX COOP BANK"/>
    <n v="77525"/>
    <n v="23892.5"/>
    <n v="30819.090615930345"/>
    <n v="30819.090615930345"/>
    <n v="45464"/>
    <n v="56902.399999999994"/>
    <n v="125159.24687664963"/>
  </r>
  <r>
    <x v="63"/>
    <s v="TAMILNADU MERCANTILE BANK"/>
    <n v="358260"/>
    <n v="279783.10000000003"/>
    <n v="78094.986881036137"/>
    <n v="78094.986881036137"/>
    <n v="479037"/>
    <n v="290388.40000000002"/>
    <n v="60619.200604546211"/>
  </r>
  <r>
    <x v="63"/>
    <s v="TELANGANA STATE COOP APEX BANK LTD"/>
    <n v="63964"/>
    <n v="34152.199999999997"/>
    <n v="53392.845975861412"/>
    <n v="53392.845975861412"/>
    <n v="27095"/>
    <n v="10125.200000000001"/>
    <n v="37369.25632035431"/>
  </r>
  <r>
    <x v="63"/>
    <s v="TEXTILE TRADERS COOP BANK LTD"/>
    <n v="1051"/>
    <n v="686.9"/>
    <n v="65356.803044719316"/>
    <n v="65356.803044719316"/>
    <n v="214"/>
    <n v="147.79999999999998"/>
    <n v="69065.420560747662"/>
  </r>
  <r>
    <x v="63"/>
    <s v="THANE BHARAT SAHAKARI BANK LTD"/>
    <n v="4949"/>
    <n v="15516.5"/>
    <n v="313527.98545160639"/>
    <n v="313527.98545160639"/>
    <n v="17229"/>
    <n v="10563.2"/>
    <n v="61310.58099715595"/>
  </r>
  <r>
    <x v="63"/>
    <s v="THANE DISTRICT CENTRAL COOP BANK LT"/>
    <n v="12721"/>
    <n v="11651.5"/>
    <n v="91592.642087886168"/>
    <n v="91592.642087886168"/>
    <n v="40849"/>
    <n v="6867.2000000000007"/>
    <n v="16811.182648290047"/>
  </r>
  <r>
    <x v="63"/>
    <s v="THANE JANATA SAHAKARI BANK LTD"/>
    <n v="65255"/>
    <n v="50472.399999999994"/>
    <n v="77346.410236763448"/>
    <n v="77346.410236763448"/>
    <n v="129626"/>
    <n v="61360.100000000006"/>
    <n v="47336.259700985924"/>
  </r>
  <r>
    <x v="63"/>
    <s v="THE A. P. MAHESH URBAN CO-OP BANK L"/>
    <n v="11467"/>
    <n v="20894.8"/>
    <n v="182216.79602337143"/>
    <n v="182216.79602337143"/>
    <n v="23626"/>
    <n v="14575.8"/>
    <n v="61693.896554643186"/>
  </r>
  <r>
    <x v="63"/>
    <s v="THE AP STATE COOP BANK LTD"/>
    <n v="34212"/>
    <n v="18038.400000000001"/>
    <n v="52725.359522974388"/>
    <n v="52725.359522974388"/>
    <n v="59650"/>
    <n v="26865.8"/>
    <n v="45039.06119027661"/>
  </r>
  <r>
    <x v="63"/>
    <s v="THE BARAMATI SAHAKARI BANK LTD"/>
    <n v="11"/>
    <n v="2003.4"/>
    <n v="18212727.272727273"/>
    <n v="18212727.272727273"/>
    <n v="856"/>
    <n v="1058.7"/>
    <n v="123679.90654205608"/>
  </r>
  <r>
    <x v="63"/>
    <s v="THE GUJARAT STATE CO-OP BANK LTD"/>
    <n v="45331"/>
    <n v="47023.4"/>
    <n v="103733.42745582493"/>
    <n v="103733.42745582493"/>
    <n v="83213"/>
    <n v="83153.5"/>
    <n v="99928.496749305996"/>
  </r>
  <r>
    <x v="63"/>
    <s v="THE HASTI CO-OP. BANK LTD."/>
    <n v="3599"/>
    <n v="2263.8999999999996"/>
    <n v="62903.584328980265"/>
    <n v="62903.584328980265"/>
    <n v="2056"/>
    <n v="1909.7"/>
    <n v="92884.241245136189"/>
  </r>
  <r>
    <x v="63"/>
    <s v="THE KANGRA CENTRAL COOP BANK LTD"/>
    <n v="26504"/>
    <n v="11714.4"/>
    <n v="44198.611530335053"/>
    <n v="44198.611530335053"/>
    <n v="33377"/>
    <n v="19247.900000000001"/>
    <n v="57668.154717320314"/>
  </r>
  <r>
    <x v="63"/>
    <s v="THE KANGRA CO OPERATIVE BANK LTD"/>
    <n v="3122"/>
    <n v="3603.4"/>
    <n v="115419.60281870594"/>
    <n v="115419.60281870594"/>
    <n v="8479"/>
    <n v="2529.5"/>
    <n v="29832.527420686401"/>
  </r>
  <r>
    <x v="63"/>
    <s v="THE NASIK MERCHANTS CO-OP BANK LTD."/>
    <n v="12030"/>
    <n v="7375"/>
    <n v="61305.070656691605"/>
    <n v="61305.070656691605"/>
    <n v="15113"/>
    <n v="9925.2999999999993"/>
    <n v="65673.923112552104"/>
  </r>
  <r>
    <x v="63"/>
    <s v="THE NAVNIRMAN COOPERATIVE BANK LTD"/>
    <n v="1512"/>
    <n v="1012.7"/>
    <n v="66977.513227513235"/>
    <n v="66977.513227513235"/>
    <n v="1590"/>
    <n v="1265.2"/>
    <n v="79572.327044025151"/>
  </r>
  <r>
    <x v="63"/>
    <s v="THE PANDHARPUR URBAN CO-OP BANK"/>
    <n v="1978"/>
    <n v="1505.6"/>
    <n v="76117.290192113243"/>
    <n v="76117.290192113243"/>
    <n v="1214"/>
    <n v="2003.9"/>
    <n v="165065.8978583196"/>
  </r>
  <r>
    <x v="63"/>
    <s v="THE RAJASTHAN ST. COOP. BANK LTD"/>
    <n v="18770"/>
    <n v="14360"/>
    <n v="76505.061267980826"/>
    <n v="76505.061267980826"/>
    <n v="213933"/>
    <n v="13471.2"/>
    <n v="6296.9247381189434"/>
  </r>
  <r>
    <x v="63"/>
    <s v="THE ROYAL BANK OF SCOTLAND PLC"/>
    <n v="879"/>
    <n v="2121.6"/>
    <n v="241365.18771331059"/>
    <n v="241365.18771331059"/>
    <n v="628"/>
    <n v="1241.4000000000001"/>
    <n v="197675.15923566881"/>
  </r>
  <r>
    <x v="63"/>
    <s v="THE SAHEBRAO DESHMUKH COOP BANK LTD"/>
    <n v="3124"/>
    <n v="2728.1"/>
    <n v="87327.144686299609"/>
    <n v="87327.144686299609"/>
    <n v="8110"/>
    <n v="4443"/>
    <n v="54784.217016029594"/>
  </r>
  <r>
    <x v="63"/>
    <s v="THE VARACHHA CO-OP. BANK LTD"/>
    <n v="12037"/>
    <n v="10719.9"/>
    <n v="89057.904793553214"/>
    <n v="89057.904793553214"/>
    <n v="26405"/>
    <n v="10982.8"/>
    <n v="41593.637568642305"/>
  </r>
  <r>
    <x v="63"/>
    <s v="THE VISHWESHWAR SAHAKARI BANK LTD"/>
    <n v="7814"/>
    <n v="6583.0999999999995"/>
    <n v="84247.50447914"/>
    <n v="84247.50447914"/>
    <n v="16121"/>
    <n v="7886.8"/>
    <n v="48922.52341666149"/>
  </r>
  <r>
    <x v="63"/>
    <s v="THE ZOROASTRIAN CO-OP BANK LTD"/>
    <n v="2927"/>
    <n v="1429.8"/>
    <n v="48848.650495387767"/>
    <n v="48848.650495387767"/>
    <n v="4889"/>
    <n v="3703.3"/>
    <n v="75747.596645530779"/>
  </r>
  <r>
    <x v="63"/>
    <s v="TUMKUR GRAIN MERCHANTS COOP BANK"/>
    <n v="5480"/>
    <n v="3306.3999999999996"/>
    <n v="60335.766423357651"/>
    <n v="60335.766423357651"/>
    <n v="3863"/>
    <n v="5400.4"/>
    <n v="139798.08439037018"/>
  </r>
  <r>
    <x v="63"/>
    <s v="The Gadchiroli Dist Co-Op Bank"/>
    <n v="4621"/>
    <n v="4416.3999999999996"/>
    <n v="95572.386929236076"/>
    <n v="95572.386929236076"/>
    <n v="10640"/>
    <n v="4042.2"/>
    <n v="37990.601503759397"/>
  </r>
  <r>
    <x v="63"/>
    <s v="UCO BANK"/>
    <n v="595941"/>
    <n v="531779.4"/>
    <n v="89233.565067682881"/>
    <n v="89233.565067682881"/>
    <n v="2301915"/>
    <n v="727042.4"/>
    <n v="31584.241816053156"/>
  </r>
  <r>
    <x v="63"/>
    <s v="UJJIVAN SMALL FINANCE BANK LTD."/>
    <n v="1230"/>
    <n v="485.3"/>
    <n v="39455.284552845529"/>
    <n v="39455.284552845529"/>
    <n v="1482"/>
    <n v="30864.9"/>
    <n v="2082651.8218623481"/>
  </r>
  <r>
    <x v="63"/>
    <s v="UNION BANK OF INDIA"/>
    <n v="1820271"/>
    <n v="1970134.9"/>
    <n v="108233.0543089463"/>
    <n v="108233.0543089463"/>
    <n v="4448503"/>
    <n v="3064719.6999999997"/>
    <n v="68893.281627549761"/>
  </r>
  <r>
    <x v="63"/>
    <s v="UNITED BANK OF INDIA"/>
    <n v="996922"/>
    <n v="466133.3000000001"/>
    <n v="46757.248811842859"/>
    <n v="46757.248811842859"/>
    <n v="2570791"/>
    <n v="798493.2"/>
    <n v="31060.214540972021"/>
  </r>
  <r>
    <x v="63"/>
    <s v="UNITED OVERSEAS BANK LTD"/>
    <n v="93"/>
    <n v="2709"/>
    <n v="2912903.2258064514"/>
    <n v="2912903.2258064514"/>
    <n v="37"/>
    <n v="758.1"/>
    <n v="2048918.9189189188"/>
  </r>
  <r>
    <x v="63"/>
    <s v="UTKARSH SMALL FINANCE BANK LTD"/>
    <n v="554"/>
    <n v="253.7"/>
    <n v="45794.223826714799"/>
    <n v="45794.223826714799"/>
    <n v="127"/>
    <n v="7045.1"/>
    <n v="5547322.834645669"/>
  </r>
  <r>
    <x v="63"/>
    <s v="VASAI VIKAS SAHAKARI BANK LTD"/>
    <n v="3411"/>
    <n v="3281.9"/>
    <n v="96215.186162415717"/>
    <n v="96215.186162415717"/>
    <n v="11270"/>
    <n v="4653.1000000000004"/>
    <n v="41287.488908606923"/>
  </r>
  <r>
    <x v="63"/>
    <s v="VIJAYA BANK"/>
    <n v="503279"/>
    <n v="497895"/>
    <n v="98930.215645794873"/>
    <n v="98930.215645794873"/>
    <n v="1311677"/>
    <n v="923599.4"/>
    <n v="70413.630794776458"/>
  </r>
  <r>
    <x v="63"/>
    <s v="WEST BENGAL STATE COOPERATIVE BANK"/>
    <n v="26067"/>
    <n v="9063.0999999999985"/>
    <n v="34768.481221467751"/>
    <n v="34768.481221467751"/>
    <n v="152064"/>
    <n v="42919"/>
    <n v="28224.300294612796"/>
  </r>
  <r>
    <x v="63"/>
    <s v="WESTPAC BANKING CORPORATION"/>
    <n v="899"/>
    <n v="1675.6999999999998"/>
    <n v="186395.99555061175"/>
    <n v="186395.99555061175"/>
    <n v="26"/>
    <n v="32118.5"/>
    <n v="123532692.3076923"/>
  </r>
  <r>
    <x v="63"/>
    <s v="WOORI BANK"/>
    <n v="3496"/>
    <n v="9085.5999999999985"/>
    <n v="259885.58352402743"/>
    <n v="259885.58352402743"/>
    <n v="462"/>
    <n v="18573.400000000001"/>
    <n v="4020216.4502164498"/>
  </r>
  <r>
    <x v="63"/>
    <s v="YES BANK"/>
    <n v="6702645"/>
    <n v="3013675.5"/>
    <n v="44962.481229425102"/>
    <n v="44962.481229425102"/>
    <n v="1544170"/>
    <n v="2716115.2"/>
    <n v="175894.83023242262"/>
  </r>
  <r>
    <x v="63"/>
    <s v="ZILA SAHKARI BANK LTD GHAZIABAD"/>
    <n v="1745"/>
    <n v="1353.1999999999998"/>
    <n v="77547.277936962739"/>
    <n v="77547.277936962739"/>
    <n v="3063"/>
    <n v="2474.7999999999997"/>
    <n v="80796.604635977783"/>
  </r>
  <r>
    <x v="64"/>
    <s v="ABHYUDAYA CO-OP BANK LTD"/>
    <n v="66314"/>
    <n v="33067.699999999997"/>
    <n v="49865.337636094933"/>
    <n v="49865.337636094933"/>
    <n v="155323"/>
    <n v="50594.3"/>
    <n v="32573.604681856519"/>
  </r>
  <r>
    <x v="64"/>
    <s v="ABU DHABI COMMERCIAL BANK"/>
    <n v="2122"/>
    <n v="18329.5"/>
    <n v="863784.16588124412"/>
    <n v="863784.16588124412"/>
    <n v="691"/>
    <n v="7037.6"/>
    <n v="1018465.991316932"/>
  </r>
  <r>
    <x v="64"/>
    <s v="AHMEDABAD MERCANTILE COOP BANK"/>
    <n v="9811"/>
    <n v="7192.1"/>
    <n v="73306.492712261752"/>
    <n v="73306.492712261752"/>
    <n v="21300"/>
    <n v="14256.4"/>
    <n v="66931.455399061044"/>
  </r>
  <r>
    <x v="64"/>
    <s v="AIRTEL PAYMENTS BANK LIMITED"/>
    <n v="6306"/>
    <n v="2645.1"/>
    <n v="41945.765937202661"/>
    <n v="41945.765937202661"/>
    <n v="5340"/>
    <n v="133.1"/>
    <n v="2492.5093632958801"/>
  </r>
  <r>
    <x v="64"/>
    <s v="AKOLA DISTRICT CENTRAL CO-OP BANK"/>
    <n v="35886"/>
    <n v="18965.2"/>
    <n v="52848.464582288354"/>
    <n v="52848.464582288354"/>
    <n v="21312"/>
    <n v="7121.3"/>
    <n v="33414.508258258262"/>
  </r>
  <r>
    <x v="64"/>
    <s v="ALLAHABAD BANK"/>
    <n v="1452828"/>
    <n v="859628.39999999979"/>
    <n v="59169.316670658867"/>
    <n v="59169.316670658867"/>
    <n v="2895324"/>
    <n v="1246887.5"/>
    <n v="43065.560192917961"/>
  </r>
  <r>
    <x v="64"/>
    <s v="ALMORA URBAN CO-OPERATIVE BANK LTD"/>
    <n v="13347"/>
    <n v="5216.5999999999995"/>
    <n v="39084.438450588146"/>
    <n v="39084.438450588146"/>
    <n v="15207"/>
    <n v="7026.9000000000005"/>
    <n v="46208.325113434599"/>
  </r>
  <r>
    <x v="64"/>
    <s v="ANDHRA BANK"/>
    <n v="960518"/>
    <n v="1099676.2"/>
    <n v="114487.82844256953"/>
    <n v="114487.82844256953"/>
    <n v="3127284"/>
    <n v="1490680.6"/>
    <n v="47666.940386610237"/>
  </r>
  <r>
    <x v="64"/>
    <s v="ANDHRA PRAGATHI GRAMEENA BANK"/>
    <n v="40848"/>
    <n v="40692.699999999997"/>
    <n v="99619.810027418716"/>
    <n v="99619.810027418716"/>
    <n v="113498"/>
    <n v="36649.199999999997"/>
    <n v="32290.613050450225"/>
  </r>
  <r>
    <x v="64"/>
    <s v="ANZ Banking Group Limited"/>
    <n v="28496"/>
    <n v="113763.7"/>
    <n v="399226.90903986531"/>
    <n v="399226.90903986531"/>
    <n v="3809"/>
    <n v="52652.1"/>
    <n v="1382307.6923076923"/>
  </r>
  <r>
    <x v="64"/>
    <s v="APNA SAHAKARI BANKLTD"/>
    <n v="9720"/>
    <n v="7067"/>
    <n v="72705.761316872435"/>
    <n v="72705.761316872435"/>
    <n v="33326"/>
    <n v="12453.3"/>
    <n v="37368.120986617054"/>
  </r>
  <r>
    <x v="64"/>
    <s v="AU SMALL FINANCE BANK LIMITED"/>
    <n v="57"/>
    <n v="41.2"/>
    <n v="72280.701754385969"/>
    <n v="72280.701754385969"/>
    <n v="202"/>
    <n v="286.60000000000002"/>
    <n v="141881.1881188119"/>
  </r>
  <r>
    <x v="64"/>
    <s v="AXIS BANK"/>
    <n v="13342651"/>
    <n v="8249959.4000000004"/>
    <n v="61831.486111717975"/>
    <n v="61831.486111717975"/>
    <n v="6793429"/>
    <n v="7323559.5999999996"/>
    <n v="107803.57901731216"/>
  </r>
  <r>
    <x v="64"/>
    <s v="Akola Janata Commercial Co-Op Bank"/>
    <n v="12771"/>
    <n v="13073.7"/>
    <n v="102370.2137655626"/>
    <n v="102370.2137655626"/>
    <n v="10812"/>
    <n v="11084.1"/>
    <n v="102516.64816870145"/>
  </r>
  <r>
    <x v="64"/>
    <s v="BANDHAN BANK LIMITED"/>
    <n v="212911"/>
    <n v="84939.7"/>
    <n v="39894.462944610656"/>
    <n v="39894.462944610656"/>
    <n v="158778"/>
    <n v="119405"/>
    <n v="75202.483971331036"/>
  </r>
  <r>
    <x v="64"/>
    <s v="BANK INTERNASIONAL INDONESIA"/>
    <n v="1801"/>
    <n v="3323"/>
    <n v="184508.60632981677"/>
    <n v="184508.60632981677"/>
    <n v="48"/>
    <n v="993.9"/>
    <n v="2070625"/>
  </r>
  <r>
    <x v="64"/>
    <s v="BANK OF AMERICA"/>
    <n v="630124"/>
    <n v="880487.2"/>
    <n v="139732.37013667152"/>
    <n v="139732.37013667152"/>
    <n v="97990"/>
    <n v="624509.19999999995"/>
    <n v="637319.31829778536"/>
  </r>
  <r>
    <x v="64"/>
    <s v="BANK OF BAHARIEN AND KUWAIT"/>
    <n v="23340"/>
    <n v="25038.9"/>
    <n v="107278.92030848328"/>
    <n v="107278.92030848328"/>
    <n v="2211"/>
    <n v="9558.9"/>
    <n v="432333.78561736771"/>
  </r>
  <r>
    <x v="64"/>
    <s v="BANK OF BARODA"/>
    <n v="2913167"/>
    <n v="2137544.8000000003"/>
    <n v="73375.292250667408"/>
    <n v="73375.292250667408"/>
    <n v="7683910"/>
    <n v="2972873.5999999996"/>
    <n v="38689.594230020906"/>
  </r>
  <r>
    <x v="64"/>
    <s v="BANK OF CEYLON"/>
    <n v="1553"/>
    <n v="1183.0999999999999"/>
    <n v="76181.584030907907"/>
    <n v="76181.584030907907"/>
    <n v="504"/>
    <n v="1979.3"/>
    <n v="392718.25396825402"/>
  </r>
  <r>
    <x v="64"/>
    <s v="BANK OF INDIA"/>
    <n v="1986928"/>
    <n v="1168091.1000000001"/>
    <n v="58788.798587568352"/>
    <n v="58788.798587568352"/>
    <n v="6714896"/>
    <n v="2828910.6"/>
    <n v="42128.881817380345"/>
  </r>
  <r>
    <x v="64"/>
    <s v="BANK OF MAHARASHTRA"/>
    <n v="1009516"/>
    <n v="762123.3"/>
    <n v="75493.929764362329"/>
    <n v="75493.929764362329"/>
    <n v="2022061"/>
    <n v="1020506.2"/>
    <n v="50468.615931962486"/>
  </r>
  <r>
    <x v="64"/>
    <s v="BANK OF NOVA SCOTIA"/>
    <n v="764"/>
    <n v="14523.3"/>
    <n v="1900955.4973821989"/>
    <n v="1900955.4973821989"/>
    <n v="813"/>
    <n v="91914"/>
    <n v="11305535.055350553"/>
  </r>
  <r>
    <x v="64"/>
    <s v="BANK OF TOKYO AND MITSUBISHI"/>
    <n v="45378"/>
    <n v="122349.3"/>
    <n v="269622.50429723656"/>
    <n v="269622.50429723656"/>
    <n v="6544"/>
    <n v="189635.8"/>
    <n v="2897857.5794621026"/>
  </r>
  <r>
    <x v="64"/>
    <s v="BARCLAYS BANK"/>
    <n v="28095"/>
    <n v="73707.899999999994"/>
    <n v="262352.37586759205"/>
    <n v="262352.37586759205"/>
    <n v="2538"/>
    <n v="116476.5"/>
    <n v="4589302.6004728135"/>
  </r>
  <r>
    <x v="64"/>
    <s v="BASSEIN CATHOLIC CO-OP BANK LTD"/>
    <n v="17678"/>
    <n v="13225.3"/>
    <n v="74812.19594976808"/>
    <n v="74812.19594976808"/>
    <n v="40732"/>
    <n v="17831.600000000002"/>
    <n v="43777.865069233041"/>
  </r>
  <r>
    <x v="64"/>
    <s v="BHARAT CO-OP BANK LTD"/>
    <n v="59056"/>
    <n v="53401.7"/>
    <n v="90425.528312110546"/>
    <n v="90425.528312110546"/>
    <n v="113294"/>
    <n v="64984.7"/>
    <n v="57359.348244390698"/>
  </r>
  <r>
    <x v="64"/>
    <s v="BHARATIYA MAHILA BANK LTD"/>
    <n v="0"/>
    <n v="0"/>
    <e v="#NUM!"/>
    <n v="0"/>
    <n v="0"/>
    <n v="0"/>
    <e v="#NUM!"/>
  </r>
  <r>
    <x v="64"/>
    <s v="CANARA BANK"/>
    <n v="2447854"/>
    <n v="2071598.1"/>
    <n v="84629.152719075559"/>
    <n v="84629.152719075559"/>
    <n v="4606166"/>
    <n v="2735480.4"/>
    <n v="59387.360333952362"/>
  </r>
  <r>
    <x v="64"/>
    <s v="CAPITAL LOCAL AREA BANK LTD"/>
    <n v="15378"/>
    <n v="9428.0999999999985"/>
    <n v="61309.012875536471"/>
    <n v="61309.012875536471"/>
    <n v="25734"/>
    <n v="22361.9"/>
    <n v="86896.323929431877"/>
  </r>
  <r>
    <x v="64"/>
    <s v="CATHOLIC SYRIAN BANK LTD."/>
    <n v="102063"/>
    <n v="79529.799999999988"/>
    <n v="77922.263699871633"/>
    <n v="77922.263699871633"/>
    <n v="128898"/>
    <n v="82244.799999999988"/>
    <n v="63806.11025772315"/>
  </r>
  <r>
    <x v="64"/>
    <s v="CENTRAL BANK OF INDIA"/>
    <n v="1952243"/>
    <n v="1545782.9"/>
    <n v="79179.840829241031"/>
    <n v="79179.840829241031"/>
    <n v="6003727"/>
    <n v="2244876.4000000004"/>
    <n v="37391.380387549274"/>
  </r>
  <r>
    <x v="64"/>
    <s v="CITI BANK"/>
    <n v="5148566"/>
    <n v="8222189.4000000004"/>
    <n v="159698.63064783477"/>
    <n v="159698.63064783477"/>
    <n v="2053313"/>
    <n v="6416378.9000000004"/>
    <n v="312489.07984316081"/>
  </r>
  <r>
    <x v="64"/>
    <s v="CITIZEN CREDIT COOPERATIVE BANK LTD"/>
    <n v="7783"/>
    <n v="5245.2999999999993"/>
    <n v="67394.320955929579"/>
    <n v="67394.320955929579"/>
    <n v="20831"/>
    <n v="9123.5"/>
    <n v="43797.705342998415"/>
  </r>
  <r>
    <x v="64"/>
    <s v="CITY UNION BANK LTD"/>
    <n v="718428"/>
    <n v="323168.10000000003"/>
    <n v="44982.670497252337"/>
    <n v="44982.670497252337"/>
    <n v="509543"/>
    <n v="327580.90000000002"/>
    <n v="64289.157146698126"/>
  </r>
  <r>
    <x v="64"/>
    <s v="CORPORATION BANK"/>
    <n v="2032108"/>
    <n v="1107119.5"/>
    <n v="54481.331700874165"/>
    <n v="54481.331700874165"/>
    <n v="2407490"/>
    <n v="1572037.6"/>
    <n v="65297.783168362068"/>
  </r>
  <r>
    <x v="64"/>
    <s v="COSMOS COOPERATIVE BANK"/>
    <n v="88583"/>
    <n v="98360.7"/>
    <n v="111037.89666188772"/>
    <n v="111037.89666188772"/>
    <n v="166270"/>
    <n v="106325.3"/>
    <n v="63947.374751909541"/>
  </r>
  <r>
    <x v="64"/>
    <s v="CREDIT AGRICOLE CORP N INVSMNT BANK"/>
    <n v="1513"/>
    <n v="15786.1"/>
    <n v="1043364.1771315266"/>
    <n v="1043364.1771315266"/>
    <n v="221"/>
    <n v="53018.6"/>
    <n v="23990316.742081448"/>
  </r>
  <r>
    <x v="64"/>
    <s v="CTBC BANK CO LTD"/>
    <n v="654"/>
    <n v="5441"/>
    <n v="831957.18654434255"/>
    <n v="831957.18654434255"/>
    <n v="344"/>
    <n v="7008.3"/>
    <n v="2037296.5116279069"/>
  </r>
  <r>
    <x v="64"/>
    <s v="DCB BANK LIMITED"/>
    <n v="185564"/>
    <n v="128167.2"/>
    <n v="69069.000452674009"/>
    <n v="69069.000452674009"/>
    <n v="155779"/>
    <n v="152492.70000000001"/>
    <n v="97890.408848432722"/>
  </r>
  <r>
    <x v="64"/>
    <s v="DELHI STATE CO OP BANK LTD"/>
    <n v="2339"/>
    <n v="5037.3"/>
    <n v="215361.2654980761"/>
    <n v="215361.2654980761"/>
    <n v="5785"/>
    <n v="2053.6999999999998"/>
    <n v="35500.432152117537"/>
  </r>
  <r>
    <x v="64"/>
    <s v="DENA BANK"/>
    <n v="454762"/>
    <n v="456432"/>
    <n v="100367.22505398428"/>
    <n v="100367.22505398428"/>
    <n v="1196096"/>
    <n v="618149.6"/>
    <n v="51680.600888223016"/>
  </r>
  <r>
    <x v="64"/>
    <s v="DEOGIRI NAGARI SAHAKARI BANK LTD"/>
    <n v="3290"/>
    <n v="4251.8"/>
    <n v="129234.0425531915"/>
    <n v="129234.0425531915"/>
    <n v="6257"/>
    <n v="3450.4"/>
    <n v="55144.638005433917"/>
  </r>
  <r>
    <x v="64"/>
    <s v="DEUSTCHE BANK"/>
    <n v="2607206"/>
    <n v="2821653.4000000004"/>
    <n v="108225.18051891567"/>
    <n v="108225.18051891567"/>
    <n v="582274"/>
    <n v="2116731"/>
    <n v="363528.33889199927"/>
  </r>
  <r>
    <x v="64"/>
    <s v="DEVELOPMENT BANK OF SINGAPORE"/>
    <n v="409548"/>
    <n v="832925.8"/>
    <n v="203376.8447166144"/>
    <n v="203376.8447166144"/>
    <n v="58940"/>
    <n v="284446.89999999997"/>
    <n v="482604.17373600265"/>
  </r>
  <r>
    <x v="64"/>
    <s v="DHANLAXMI BANK LTD"/>
    <n v="163107"/>
    <n v="62558.5"/>
    <n v="38354.270509542817"/>
    <n v="38354.270509542817"/>
    <n v="136861"/>
    <n v="74710"/>
    <n v="54588.231855678387"/>
  </r>
  <r>
    <x v="64"/>
    <s v="DOHA BANK QSC"/>
    <n v="22830"/>
    <n v="31880.6"/>
    <n v="139643.45159877354"/>
    <n v="139643.45159877354"/>
    <n v="471"/>
    <n v="2204.5"/>
    <n v="468046.70912951167"/>
  </r>
  <r>
    <x v="64"/>
    <s v="DOMBIVLI NAGRIK SAHAKARI BANK"/>
    <n v="12105"/>
    <n v="17081.5"/>
    <n v="141111.11111111112"/>
    <n v="141111.11111111112"/>
    <n v="38958"/>
    <n v="19916.8"/>
    <n v="51123.774321063713"/>
  </r>
  <r>
    <x v="64"/>
    <s v="EQUITAS SMALL FINANCE BANK LIMITED"/>
    <n v="19031"/>
    <n v="12954.1"/>
    <n v="68068.414691818616"/>
    <n v="68068.414691818616"/>
    <n v="9537"/>
    <n v="7718.5"/>
    <n v="80932.158959840614"/>
  </r>
  <r>
    <x v="64"/>
    <s v="ESAF SMALL FINANCE BANK LTD"/>
    <n v="261"/>
    <n v="1780"/>
    <n v="681992.3371647509"/>
    <n v="681992.3371647509"/>
    <n v="943"/>
    <n v="178.6"/>
    <n v="18939.554612937434"/>
  </r>
  <r>
    <x v="64"/>
    <s v="EXPORT IMPORT BANK OF INDIA"/>
    <n v="0"/>
    <n v="0"/>
    <e v="#NUM!"/>
    <n v="0"/>
    <n v="268"/>
    <n v="20391.8"/>
    <n v="7608880.5970149254"/>
  </r>
  <r>
    <x v="64"/>
    <s v="FEDERAL BANK"/>
    <n v="1771120"/>
    <n v="995004.60000000021"/>
    <n v="56179.400605266732"/>
    <n v="56179.400605266732"/>
    <n v="1043172"/>
    <n v="736098.8"/>
    <n v="70563.512057455533"/>
  </r>
  <r>
    <x v="64"/>
    <s v="FIRSTRAND BANK"/>
    <n v="3541"/>
    <n v="1439.8"/>
    <n v="40660.83027393392"/>
    <n v="40660.83027393392"/>
    <n v="185"/>
    <n v="2848.6000000000004"/>
    <n v="1539783.7837837841"/>
  </r>
  <r>
    <x v="64"/>
    <s v="GOPINATH PATIL PARSIK JAN SAHA BANK"/>
    <n v="17596"/>
    <n v="17079.599999999999"/>
    <n v="97065.242100477364"/>
    <n v="97065.242100477364"/>
    <n v="51659"/>
    <n v="20062.599999999999"/>
    <n v="38836.601560231516"/>
  </r>
  <r>
    <x v="64"/>
    <s v="GREATER BOMBAY CO-OP BANK"/>
    <n v="8009"/>
    <n v="5516.4"/>
    <n v="68877.512798102136"/>
    <n v="68877.512798102136"/>
    <n v="27641"/>
    <n v="9805.5"/>
    <n v="35474.476321406604"/>
  </r>
  <r>
    <x v="64"/>
    <s v="HDFC BANK"/>
    <n v="22358776"/>
    <n v="18094900.899999999"/>
    <n v="80929.747227665779"/>
    <n v="80929.747227665779"/>
    <n v="12105341"/>
    <n v="16403412.1"/>
    <n v="135505.57642283684"/>
  </r>
  <r>
    <x v="64"/>
    <s v="HSBC BANK"/>
    <n v="1736285"/>
    <n v="3036193.3000000003"/>
    <n v="174867.21937930697"/>
    <n v="174867.21937930697"/>
    <n v="491591"/>
    <n v="2216551.2999999998"/>
    <n v="450893.38494805637"/>
  </r>
  <r>
    <x v="64"/>
    <s v="ICICI BANK LTD"/>
    <n v="13833289"/>
    <n v="8113018"/>
    <n v="58648.510849444407"/>
    <n v="58648.510849444407"/>
    <n v="9669454"/>
    <n v="9546986.3000000007"/>
    <n v="98733.457959467007"/>
  </r>
  <r>
    <x v="64"/>
    <s v="IDBI BANK"/>
    <n v="4560867"/>
    <n v="2860317.8000000003"/>
    <n v="62714.343566694668"/>
    <n v="62714.343566694668"/>
    <n v="3064582"/>
    <n v="3557613.1"/>
    <n v="116088.0374550265"/>
  </r>
  <r>
    <x v="64"/>
    <s v="IDFC BANK LIMITED"/>
    <n v="113577"/>
    <n v="281159.90000000002"/>
    <n v="247550.0321367883"/>
    <n v="247550.0321367883"/>
    <n v="83318"/>
    <n v="263657.40000000002"/>
    <n v="316447.10626755329"/>
  </r>
  <r>
    <x v="64"/>
    <s v="IDUKKI DISTRICT COOPERATIVE BANK LT"/>
    <n v="3730"/>
    <n v="2029.3"/>
    <n v="54404.825737265426"/>
    <n v="54404.825737265426"/>
    <n v="1270"/>
    <n v="1806.3"/>
    <n v="142228.3464566929"/>
  </r>
  <r>
    <x v="64"/>
    <s v="INDIAN BANK"/>
    <n v="1080241"/>
    <n v="882143"/>
    <n v="81661.684753679961"/>
    <n v="81661.684753679961"/>
    <n v="3145183"/>
    <n v="1249536.8999999999"/>
    <n v="39728.591309313313"/>
  </r>
  <r>
    <x v="64"/>
    <s v="INDIAN OVERSEAS BANK"/>
    <n v="1416703"/>
    <n v="1052141.8999999999"/>
    <n v="74266.935271542432"/>
    <n v="74266.935271542432"/>
    <n v="2878484"/>
    <n v="1242922.8"/>
    <n v="43179.771018355495"/>
  </r>
  <r>
    <x v="64"/>
    <s v="INDUSIND BANK"/>
    <n v="2142874"/>
    <n v="2381844"/>
    <n v="111151.84560548124"/>
    <n v="111151.84560548124"/>
    <n v="893061"/>
    <n v="1759215.1"/>
    <n v="196987.11510187993"/>
  </r>
  <r>
    <x v="64"/>
    <s v="INDUSTRIAL AND COM BANK OF CHINA LT"/>
    <n v="248"/>
    <n v="3120.2999999999997"/>
    <n v="1258185.4838709678"/>
    <n v="1258185.4838709678"/>
    <n v="101"/>
    <n v="8751.5"/>
    <n v="8664851.4851485156"/>
  </r>
  <r>
    <x v="64"/>
    <s v="INDUSTRIAL BANK OF KOREA"/>
    <n v="643"/>
    <n v="468.4"/>
    <n v="72846.03421461898"/>
    <n v="72846.03421461898"/>
    <n v="75"/>
    <n v="3006.9"/>
    <n v="4009200"/>
  </r>
  <r>
    <x v="64"/>
    <s v="JALGAON JANATA SAHKARI BANK LTD"/>
    <n v="8204"/>
    <n v="4425.4000000000005"/>
    <n v="53941.979522184309"/>
    <n v="53941.979522184309"/>
    <n v="11070"/>
    <n v="7310.9"/>
    <n v="66042.457091237578"/>
  </r>
  <r>
    <x v="64"/>
    <s v="JALGAON PEOPLES COOP BANK LTD"/>
    <n v="7727"/>
    <n v="20086.300000000003"/>
    <n v="259949.52763038699"/>
    <n v="259949.52763038699"/>
    <n v="14012"/>
    <n v="7006"/>
    <n v="50000"/>
  </r>
  <r>
    <x v="64"/>
    <s v="JAMMU AND KASHMIR BANK LTD"/>
    <n v="253193"/>
    <n v="218607.4"/>
    <n v="86340.222675982368"/>
    <n v="86340.222675982368"/>
    <n v="305009"/>
    <n v="267196.59999999998"/>
    <n v="87602.85762059479"/>
  </r>
  <r>
    <x v="64"/>
    <s v="JANAKALYAN SAHAKARI BANK LTD"/>
    <n v="8773"/>
    <n v="7168.2000000000007"/>
    <n v="81707.511683574616"/>
    <n v="81707.511683574616"/>
    <n v="28574"/>
    <n v="11479.8"/>
    <n v="40175.684188423045"/>
  </r>
  <r>
    <x v="64"/>
    <s v="JANATA SAHAKARI BANK LTD"/>
    <n v="41323"/>
    <n v="31382.9"/>
    <n v="75945.357307068698"/>
    <n v="75945.357307068698"/>
    <n v="62238"/>
    <n v="43730"/>
    <n v="70262.54057006973"/>
  </r>
  <r>
    <x v="64"/>
    <s v="JANSEVA SAHAKARI BANK BORIVILI LTD"/>
    <n v="2954"/>
    <n v="3075.6"/>
    <n v="104116.45226811104"/>
    <n v="104116.45226811104"/>
    <n v="6431"/>
    <n v="2334.1"/>
    <n v="36294.510962525266"/>
  </r>
  <r>
    <x v="64"/>
    <s v="JANSEVA SAHAKARI BANK PUNE"/>
    <n v="6770"/>
    <n v="3189.7000000000003"/>
    <n v="47115.214180206793"/>
    <n v="47115.214180206793"/>
    <n v="23843"/>
    <n v="7566.9"/>
    <n v="31736.358679696346"/>
  </r>
  <r>
    <x v="64"/>
    <s v="JP MORGAN BANK"/>
    <n v="325492"/>
    <n v="329018.09999999998"/>
    <n v="101083.31387560983"/>
    <n v="101083.31387560983"/>
    <n v="8476"/>
    <n v="187421.8"/>
    <n v="2211205.7574327514"/>
  </r>
  <r>
    <x v="64"/>
    <s v="KALUPUR COMM COOPERATIVE BANK"/>
    <n v="18696"/>
    <n v="20946.900000000001"/>
    <n v="112039.47368421053"/>
    <n v="112039.47368421053"/>
    <n v="52466"/>
    <n v="51373.3"/>
    <n v="97917.317882056945"/>
  </r>
  <r>
    <x v="64"/>
    <s v="KALYAN JANATA SAHAKARI BANK"/>
    <n v="9384"/>
    <n v="7787.1"/>
    <n v="82982.736572890019"/>
    <n v="82982.736572890019"/>
    <n v="29042"/>
    <n v="10924.3"/>
    <n v="37615.5223469458"/>
  </r>
  <r>
    <x v="64"/>
    <s v="KARAD URBAN CO-OP BANK LTD"/>
    <n v="12864"/>
    <n v="9664.5"/>
    <n v="75128.264925373136"/>
    <n v="75128.264925373136"/>
    <n v="20646"/>
    <n v="16691.900000000001"/>
    <n v="80848.10617068682"/>
  </r>
  <r>
    <x v="64"/>
    <s v="KARNATAKA BANK LTD"/>
    <n v="361981"/>
    <n v="233874.6"/>
    <n v="64609.634207320261"/>
    <n v="64609.634207320261"/>
    <n v="835375"/>
    <n v="380386"/>
    <n v="45534.759838395927"/>
  </r>
  <r>
    <x v="64"/>
    <s v="KARNATAKA STATE COOP APEX BANK"/>
    <n v="53349"/>
    <n v="20537.599999999999"/>
    <n v="38496.691596843433"/>
    <n v="38496.691596843433"/>
    <n v="68255"/>
    <n v="27596.7"/>
    <n v="40431.763240788219"/>
  </r>
  <r>
    <x v="64"/>
    <s v="KARNATAKA VIKAS GRAMEEN BANK"/>
    <n v="70190"/>
    <n v="51602.2"/>
    <n v="73517.880039891723"/>
    <n v="73517.880039891723"/>
    <n v="116026"/>
    <n v="47740.7"/>
    <n v="41146.553358729943"/>
  </r>
  <r>
    <x v="64"/>
    <s v="KARUR VYSYA BANK"/>
    <n v="795709"/>
    <n v="518432"/>
    <n v="65153.466908128474"/>
    <n v="65153.466908128474"/>
    <n v="1057448"/>
    <n v="657135.20000000007"/>
    <n v="62143.500200482682"/>
  </r>
  <r>
    <x v="64"/>
    <s v="KOREA EXCHANGE BANK"/>
    <n v="150"/>
    <n v="3035.7"/>
    <n v="2023800"/>
    <n v="2023800"/>
    <n v="426"/>
    <n v="6601.7999999999993"/>
    <n v="1549718.3098591547"/>
  </r>
  <r>
    <x v="64"/>
    <s v="KOTAK MAHINDRA BANK LTD"/>
    <n v="4695799"/>
    <n v="3674418.8"/>
    <n v="78249.064749151323"/>
    <n v="78249.064749151323"/>
    <n v="2545718"/>
    <n v="3206520.8000000003"/>
    <n v="125957.42340667741"/>
  </r>
  <r>
    <x v="64"/>
    <s v="KURMANCHAL NAGAR SAHAKARI BANK"/>
    <n v="9707"/>
    <n v="8391.6"/>
    <n v="86448.954362830948"/>
    <n v="86448.954362830948"/>
    <n v="8867"/>
    <n v="7666.4"/>
    <n v="86459.907522273599"/>
  </r>
  <r>
    <x v="64"/>
    <s v="Kerala Gramin Bank"/>
    <n v="86024"/>
    <n v="45046.2"/>
    <n v="52364.688924021204"/>
    <n v="52364.688924021204"/>
    <n v="167005"/>
    <n v="36944.699999999997"/>
    <n v="22121.912517589291"/>
  </r>
  <r>
    <x v="64"/>
    <s v="LAKSHMI VILAS BANK LTD"/>
    <n v="290839"/>
    <n v="161645.9"/>
    <n v="55579.169231086613"/>
    <n v="55579.169231086613"/>
    <n v="277404"/>
    <n v="211407.2"/>
    <n v="76209.139017461901"/>
  </r>
  <r>
    <x v="64"/>
    <s v="MAHANAGAR COOP BANK LTD"/>
    <n v="11128"/>
    <n v="9462.7999999999993"/>
    <n v="85035.945363048158"/>
    <n v="85035.945363048158"/>
    <n v="31599"/>
    <n v="16499.8"/>
    <n v="52216.209373714359"/>
  </r>
  <r>
    <x v="64"/>
    <s v="MAHARASHTRA GRAMIN BANK"/>
    <n v="85644"/>
    <n v="47664.3"/>
    <n v="55653.986268740366"/>
    <n v="55653.986268740366"/>
    <n v="65783"/>
    <n v="28580.9"/>
    <n v="43447.243208731736"/>
  </r>
  <r>
    <x v="64"/>
    <s v="MAHARASHTRA STATE CO-OP BANK LTD"/>
    <n v="3698"/>
    <n v="2000.4"/>
    <n v="54094.10492157923"/>
    <n v="54094.10492157923"/>
    <n v="8365"/>
    <n v="27427.1"/>
    <n v="327879.25881649728"/>
  </r>
  <r>
    <x v="64"/>
    <s v="MASHREQ BANK"/>
    <n v="279"/>
    <n v="904.2"/>
    <n v="324086.02150537632"/>
    <n v="324086.02150537632"/>
    <n v="31"/>
    <n v="29.6"/>
    <n v="95483.870967741939"/>
  </r>
  <r>
    <x v="64"/>
    <s v="MEHSANA URBAN COOPERATIVE BANK LTD"/>
    <n v="17698"/>
    <n v="23797"/>
    <n v="134461.52107582777"/>
    <n v="134461.52107582777"/>
    <n v="27059"/>
    <n v="28849.5"/>
    <n v="106617.02206289959"/>
  </r>
  <r>
    <x v="64"/>
    <s v="MIZUHO CORPORATE BANK LTD"/>
    <n v="13919"/>
    <n v="77468.7"/>
    <n v="556568.00057475397"/>
    <n v="556568.00057475397"/>
    <n v="3876"/>
    <n v="122374"/>
    <n v="3157223.9422084624"/>
  </r>
  <r>
    <x v="64"/>
    <s v="MUMBAI DISTRICT CENTRAL CO-OP. BANK"/>
    <n v="10422"/>
    <n v="4367"/>
    <n v="41901.746305891385"/>
    <n v="41901.746305891385"/>
    <n v="16352"/>
    <n v="12474.8"/>
    <n v="76289.13894324853"/>
  </r>
  <r>
    <x v="64"/>
    <s v="MUNICIPAL COOP BANK LTD"/>
    <n v="2091"/>
    <n v="1619.1"/>
    <n v="77431.850789096119"/>
    <n v="77431.850789096119"/>
    <n v="4269"/>
    <n v="7153.3"/>
    <n v="167563.83227922229"/>
  </r>
  <r>
    <x v="64"/>
    <s v="NAGAR URBAN COOP BANK LTD"/>
    <n v="9594"/>
    <n v="8256.2999999999993"/>
    <n v="86056.910569105676"/>
    <n v="86056.910569105676"/>
    <n v="7519"/>
    <n v="6692.3"/>
    <n v="89005.186859954774"/>
  </r>
  <r>
    <x v="64"/>
    <s v="NAGPUR NAGRIK SAHAKARI BANK LTD"/>
    <n v="8038"/>
    <n v="6058.2000000000007"/>
    <n v="75369.494899228681"/>
    <n v="75369.494899228681"/>
    <n v="12832"/>
    <n v="8889.4000000000015"/>
    <n v="69275.249376558611"/>
  </r>
  <r>
    <x v="64"/>
    <s v="NAINITAL BANK LTD"/>
    <n v="28787"/>
    <n v="23543"/>
    <n v="81783.443915656375"/>
    <n v="81783.443915656375"/>
    <n v="43735"/>
    <n v="35340.400000000001"/>
    <n v="80805.761975534464"/>
  </r>
  <r>
    <x v="64"/>
    <s v="NATIONAL AUSTRALIA BANK"/>
    <n v="4"/>
    <n v="0.5"/>
    <n v="12500"/>
    <n v="12500"/>
    <n v="16"/>
    <n v="77.2"/>
    <n v="482500"/>
  </r>
  <r>
    <x v="64"/>
    <s v="NATIONAL BANK OF ABU DHABI PJSC"/>
    <n v="64"/>
    <n v="12301"/>
    <n v="19220312.5"/>
    <n v="19220312.5"/>
    <n v="4"/>
    <n v="0"/>
    <n v="0"/>
  </r>
  <r>
    <x v="64"/>
    <s v="NEW INDIA CO-OP BANK"/>
    <n v="11639"/>
    <n v="9149.7000000000007"/>
    <n v="78612.423747744659"/>
    <n v="78612.423747744659"/>
    <n v="28211"/>
    <n v="12403.5"/>
    <n v="43966.892346956862"/>
  </r>
  <r>
    <x v="64"/>
    <s v="NKGSB BANK"/>
    <n v="25768"/>
    <n v="25742.800000000003"/>
    <n v="99902.204284383755"/>
    <n v="99902.204284383755"/>
    <n v="58603"/>
    <n v="28970.2"/>
    <n v="49434.670580004436"/>
  </r>
  <r>
    <x v="64"/>
    <s v="NUTAN NAGARIK SAHAKARI BANK LTD"/>
    <n v="9478"/>
    <n v="5776.1"/>
    <n v="60942.181894914538"/>
    <n v="60942.181894914538"/>
    <n v="21184"/>
    <n v="13909.1"/>
    <n v="65658.51586102719"/>
  </r>
  <r>
    <x v="64"/>
    <s v="ORIENTAL BANK OF COMMERCE"/>
    <n v="1076969"/>
    <n v="960672"/>
    <n v="89201.453338025516"/>
    <n v="89201.453338025516"/>
    <n v="1925952"/>
    <n v="1355730.3"/>
    <n v="70392.735644502041"/>
  </r>
  <r>
    <x v="64"/>
    <s v="PRATHAMA BANK"/>
    <n v="36151"/>
    <n v="25716.1"/>
    <n v="71135.238305994295"/>
    <n v="71135.238305994295"/>
    <n v="79881"/>
    <n v="22227.599999999999"/>
    <n v="27825.891012881661"/>
  </r>
  <r>
    <x v="64"/>
    <s v="PRIME CO-OP BANK LTD. SURAT"/>
    <n v="9746"/>
    <n v="7288.1"/>
    <n v="74780.422737533343"/>
    <n v="74780.422737533343"/>
    <n v="10599"/>
    <n v="5410.4"/>
    <n v="51046.32512501179"/>
  </r>
  <r>
    <x v="64"/>
    <s v="PUNJAB AND MAHARASHTRA CO BANK"/>
    <n v="41992"/>
    <n v="23338"/>
    <n v="55577.252810059057"/>
    <n v="55577.252810059057"/>
    <n v="145633"/>
    <n v="45405.9"/>
    <n v="31178.304367828721"/>
  </r>
  <r>
    <x v="64"/>
    <s v="PUNJAB AND SIND BANK"/>
    <n v="210687"/>
    <n v="188234.2"/>
    <n v="89343.053914100063"/>
    <n v="89343.053914100063"/>
    <n v="448025"/>
    <n v="361328.9"/>
    <n v="80649.271804028787"/>
  </r>
  <r>
    <x v="64"/>
    <s v="PUNJAB NATIONAL BANK"/>
    <n v="3784338"/>
    <n v="2506461.4000000004"/>
    <n v="66232.492974993263"/>
    <n v="66232.492974993263"/>
    <n v="8655553"/>
    <n v="4850056.8"/>
    <n v="56034.048893236519"/>
  </r>
  <r>
    <x v="64"/>
    <s v="Paytm Payments Bank Limited"/>
    <n v="1"/>
    <n v="0"/>
    <n v="0"/>
    <n v="0"/>
    <n v="2"/>
    <n v="0"/>
    <n v="0"/>
  </r>
  <r>
    <x v="64"/>
    <s v="Pragathi Krishna Gramin Bank"/>
    <n v="70386"/>
    <n v="161451.5"/>
    <n v="229380.1324126957"/>
    <n v="229380.1324126957"/>
    <n v="134321"/>
    <n v="60966"/>
    <n v="45388.286269458986"/>
  </r>
  <r>
    <x v="64"/>
    <s v="RABOBANK INTERNATIONAL"/>
    <n v="1535"/>
    <n v="9512.6"/>
    <n v="619713.35504885996"/>
    <n v="619713.35504885996"/>
    <n v="445"/>
    <n v="16223.2"/>
    <n v="3645662.9213483147"/>
  </r>
  <r>
    <x v="64"/>
    <s v="RAJGURUNAGAR SAHAKARI BANK LTD"/>
    <n v="6300"/>
    <n v="4264.8999999999996"/>
    <n v="67696.825396825385"/>
    <n v="67696.825396825385"/>
    <n v="10865"/>
    <n v="3478.6000000000004"/>
    <n v="32016.566958122417"/>
  </r>
  <r>
    <x v="64"/>
    <s v="RAJKOT NAGARIK SAHAKARI BANK LTD"/>
    <n v="8303"/>
    <n v="7004.9"/>
    <n v="84365.891846320606"/>
    <n v="84365.891846320606"/>
    <n v="16679"/>
    <n v="7593.4"/>
    <n v="45526.710234426522"/>
  </r>
  <r>
    <x v="64"/>
    <s v="RBL BANK LTD"/>
    <n v="1170320"/>
    <n v="423340.7"/>
    <n v="36173.072322099935"/>
    <n v="36173.072322099935"/>
    <n v="249386"/>
    <n v="454754.9"/>
    <n v="182349.81113615038"/>
  </r>
  <r>
    <x v="64"/>
    <s v="SAMARTH SAHAKARI BANK LTD SOLAPUR"/>
    <n v="3064"/>
    <n v="1346.4"/>
    <n v="43942.558746736293"/>
    <n v="43942.558746736293"/>
    <n v="2176"/>
    <n v="1186.5999999999999"/>
    <n v="54531.249999999993"/>
  </r>
  <r>
    <x v="64"/>
    <s v="SARASWAT CO-OP BANK LTD."/>
    <n v="197578"/>
    <n v="152369.79999999999"/>
    <n v="77118.808774256235"/>
    <n v="77118.808774256235"/>
    <n v="401050"/>
    <n v="294420.09999999998"/>
    <n v="73412.317666126415"/>
  </r>
  <r>
    <x v="64"/>
    <s v="SBER BANK"/>
    <n v="97"/>
    <n v="522"/>
    <n v="538144.32989690721"/>
    <n v="538144.32989690721"/>
    <n v="23"/>
    <n v="133.4"/>
    <n v="580000"/>
  </r>
  <r>
    <x v="64"/>
    <s v="SEVA VIKAS COOPERATIVE BANK LTD"/>
    <n v="5097"/>
    <n v="2619"/>
    <n v="51383.166568569744"/>
    <n v="51383.166568569744"/>
    <n v="20121"/>
    <n v="8120.9"/>
    <n v="40360.32006361513"/>
  </r>
  <r>
    <x v="64"/>
    <s v="SHAMRAO VITHAL CO-OP BANK LTD"/>
    <n v="140683"/>
    <n v="101515.8"/>
    <n v="72159.251650874663"/>
    <n v="72159.251650874663"/>
    <n v="227151"/>
    <n v="131743.79999999999"/>
    <n v="57998.335908712696"/>
  </r>
  <r>
    <x v="64"/>
    <s v="SHIKSHAK SAHAKARI BANK LTD"/>
    <n v="3497"/>
    <n v="12834.2"/>
    <n v="367006.00514726911"/>
    <n v="367006.00514726911"/>
    <n v="4500"/>
    <n v="3161.6000000000004"/>
    <n v="70257.777777777796"/>
  </r>
  <r>
    <x v="64"/>
    <s v="SHINHAN BANK"/>
    <n v="16522"/>
    <n v="72117"/>
    <n v="436490.73961990076"/>
    <n v="436490.73961990076"/>
    <n v="8420"/>
    <n v="57115.3"/>
    <n v="678328.97862232779"/>
  </r>
  <r>
    <x v="64"/>
    <s v="SHIVALIK MERCANTILE CO-OP BANK"/>
    <n v="5497"/>
    <n v="3791.5"/>
    <n v="68973.985810442056"/>
    <n v="68973.985810442056"/>
    <n v="3872"/>
    <n v="2042.1"/>
    <n v="52740.185950413223"/>
  </r>
  <r>
    <x v="64"/>
    <s v="SOLAPUR JANATA SAHAKARI BANK LTD"/>
    <n v="7667"/>
    <n v="9174.7000000000007"/>
    <n v="119664.7971827312"/>
    <n v="119664.7971827312"/>
    <n v="10472"/>
    <n v="8284.7999999999993"/>
    <n v="79113.82734912145"/>
  </r>
  <r>
    <x v="64"/>
    <s v="SOUTH INDIAN BANK"/>
    <n v="508116"/>
    <n v="379388.9"/>
    <n v="74665.80465877871"/>
    <n v="74665.80465877871"/>
    <n v="664115"/>
    <n v="384737.9"/>
    <n v="57932.421342689144"/>
  </r>
  <r>
    <x v="64"/>
    <s v="STANDARD CHARTERED BANK"/>
    <n v="3010971"/>
    <n v="3502884"/>
    <n v="116337.35429534194"/>
    <n v="116337.35429534194"/>
    <n v="1075110"/>
    <n v="2750340.7"/>
    <n v="255819.46963566518"/>
  </r>
  <r>
    <x v="64"/>
    <s v="STATE BANK OF BIKANER AND JAIPUR"/>
    <n v="3983748"/>
    <n v="322859.09999999998"/>
    <n v="8104.405700360564"/>
    <n v="8104.405700360564"/>
    <n v="1540518"/>
    <n v="544635.89999999991"/>
    <n v="35354.075707002448"/>
  </r>
  <r>
    <x v="64"/>
    <s v="STATE BANK OF HYDERABAD"/>
    <n v="2739971"/>
    <n v="1182014"/>
    <n v="43139.653667867286"/>
    <n v="43139.653667867286"/>
    <n v="2320966"/>
    <n v="1284598.6000000001"/>
    <n v="55347.583721605581"/>
  </r>
  <r>
    <x v="64"/>
    <s v="STATE BANK OF INDIA"/>
    <n v="23516146"/>
    <n v="17786938.899999999"/>
    <n v="75637.134163055453"/>
    <n v="75637.134163055453"/>
    <n v="30716100"/>
    <n v="19925092.399999999"/>
    <n v="64868.562089588188"/>
  </r>
  <r>
    <x v="64"/>
    <s v="STATE BANK OF MAURITIUS"/>
    <n v="858"/>
    <n v="13702.4"/>
    <n v="1597016.317016317"/>
    <n v="1597016.317016317"/>
    <n v="608"/>
    <n v="3064.4"/>
    <n v="504013.15789473685"/>
  </r>
  <r>
    <x v="64"/>
    <s v="STATE BANK OF MYSORE"/>
    <n v="148623"/>
    <n v="85807"/>
    <n v="57734.670945950493"/>
    <n v="57734.670945950493"/>
    <n v="782747"/>
    <n v="363126.8"/>
    <n v="46391.337175358065"/>
  </r>
  <r>
    <x v="64"/>
    <s v="STATE BANK OF PATIALA"/>
    <n v="623934"/>
    <n v="507769.3"/>
    <n v="81381.89295662682"/>
    <n v="81381.89295662682"/>
    <n v="716181"/>
    <n v="570035.30000000005"/>
    <n v="79593.747949191631"/>
  </r>
  <r>
    <x v="64"/>
    <s v="STATE BANK OF TRAVANCORE"/>
    <n v="6955"/>
    <n v="2612.3000000000002"/>
    <n v="37560.028756290441"/>
    <n v="37560.028756290441"/>
    <n v="1384384"/>
    <n v="460869.3"/>
    <n v="33290.56822384541"/>
  </r>
  <r>
    <x v="64"/>
    <s v="SUMITOMO MITSUI BANKING CORPORATION"/>
    <n v="5226"/>
    <n v="31193.800000000003"/>
    <n v="596896.28779181023"/>
    <n v="596896.28779181023"/>
    <n v="745"/>
    <n v="63851.1"/>
    <n v="8570617.4496644288"/>
  </r>
  <r>
    <x v="64"/>
    <s v="SURAT DISTRICT COOPERATIVE BANK Ltd"/>
    <n v="5326"/>
    <n v="17630.899999999998"/>
    <n v="331034.54750281631"/>
    <n v="331034.54750281631"/>
    <n v="12919"/>
    <n v="17069.400000000001"/>
    <n v="132126.32556699438"/>
  </r>
  <r>
    <x v="64"/>
    <s v="SURAT NATIONAL CO-OP BANK LTD"/>
    <n v="2176"/>
    <n v="3104.9"/>
    <n v="142688.41911764705"/>
    <n v="142688.41911764705"/>
    <n v="5507"/>
    <n v="3009.2000000000003"/>
    <n v="54643.181405483927"/>
  </r>
  <r>
    <x v="64"/>
    <s v="SURAT PEOPLES COOPERATIVE BANK"/>
    <n v="12746"/>
    <n v="8751"/>
    <n v="68656.833516397295"/>
    <n v="68656.833516397295"/>
    <n v="25029"/>
    <n v="12883.9"/>
    <n v="51475.887969954863"/>
  </r>
  <r>
    <x v="64"/>
    <s v="SURYODAY SMALL FINANCE BANK LTD"/>
    <n v="125"/>
    <n v="56.6"/>
    <n v="45280"/>
    <n v="45280"/>
    <n v="145"/>
    <n v="111.5"/>
    <n v="76896.551724137928"/>
  </r>
  <r>
    <x v="64"/>
    <s v="SUTEX COOP BANK"/>
    <n v="7062"/>
    <n v="3375.4"/>
    <n v="47796.658170489944"/>
    <n v="47796.658170489944"/>
    <n v="11214"/>
    <n v="6020.5999999999995"/>
    <n v="53688.246834314254"/>
  </r>
  <r>
    <x v="64"/>
    <s v="SYNDICATE BANK"/>
    <n v="1145462"/>
    <n v="1398886.5"/>
    <n v="122124.21712811076"/>
    <n v="122124.21712811076"/>
    <n v="2555811"/>
    <n v="1855206.1"/>
    <n v="72587.765683769263"/>
  </r>
  <r>
    <x v="64"/>
    <s v="TAMIL NADU STATE APEX COOP BANK"/>
    <n v="71951"/>
    <n v="24047.599999999999"/>
    <n v="33422.19010159692"/>
    <n v="33422.19010159692"/>
    <n v="45959"/>
    <n v="40799"/>
    <n v="88772.601666702933"/>
  </r>
  <r>
    <x v="64"/>
    <s v="TAMILNADU MERCANTILE BANK"/>
    <n v="364134"/>
    <n v="283695.40000000002"/>
    <n v="77909.615690926978"/>
    <n v="77909.615690926978"/>
    <n v="487828"/>
    <n v="293763.7"/>
    <n v="60218.704133424078"/>
  </r>
  <r>
    <x v="64"/>
    <s v="TELANGANA STATE COOP APEX BANK LTD"/>
    <n v="3932"/>
    <n v="2135.4"/>
    <n v="54308.240081383519"/>
    <n v="54308.240081383519"/>
    <n v="4884"/>
    <n v="5117.3999999999996"/>
    <n v="104778.86977886976"/>
  </r>
  <r>
    <x v="64"/>
    <s v="TEXTILE TRADERS COOP BANK LTD"/>
    <n v="922"/>
    <n v="922.5"/>
    <n v="100054.22993492408"/>
    <n v="100054.22993492408"/>
    <n v="165"/>
    <n v="118.5"/>
    <n v="71818.181818181823"/>
  </r>
  <r>
    <x v="64"/>
    <s v="THANE BHARAT SAHAKARI BANK LTD"/>
    <n v="4995"/>
    <n v="9848.0999999999985"/>
    <n v="197159.15915915914"/>
    <n v="197159.15915915914"/>
    <n v="16363"/>
    <n v="8538.2000000000007"/>
    <n v="52179.918107926424"/>
  </r>
  <r>
    <x v="64"/>
    <s v="THANE DISTRICT CENTRAL COOP BANK LT"/>
    <n v="17615"/>
    <n v="16770.5"/>
    <n v="95205.790519443661"/>
    <n v="95205.790519443661"/>
    <n v="31450"/>
    <n v="10116.9"/>
    <n v="32168.203497615264"/>
  </r>
  <r>
    <x v="64"/>
    <s v="THANE JANATA SAHAKARI BANK LTD"/>
    <n v="65337"/>
    <n v="47881.5"/>
    <n v="73283.897332292574"/>
    <n v="73283.897332292574"/>
    <n v="128634"/>
    <n v="56944.3"/>
    <n v="44268.46712377754"/>
  </r>
  <r>
    <x v="64"/>
    <s v="THE A. P. MAHESH URBAN CO-OP BANK L"/>
    <n v="12497"/>
    <n v="20114.5"/>
    <n v="160954.62911098663"/>
    <n v="160954.62911098663"/>
    <n v="24745"/>
    <n v="15243.3"/>
    <n v="61601.535663770461"/>
  </r>
  <r>
    <x v="64"/>
    <s v="THE AP STATE COOP BANK LTD"/>
    <n v="71376"/>
    <n v="41465.9"/>
    <n v="58095.017933198833"/>
    <n v="58095.017933198833"/>
    <n v="79261"/>
    <n v="41965.9"/>
    <n v="52946.46799813275"/>
  </r>
  <r>
    <x v="64"/>
    <s v="THE BARAMATI SAHAKARI BANK LTD"/>
    <n v="4"/>
    <n v="1200.0999999999999"/>
    <n v="30002500.000000004"/>
    <n v="30002500.000000004"/>
    <n v="457"/>
    <n v="877.9000000000002"/>
    <n v="192100.65645514228"/>
  </r>
  <r>
    <x v="64"/>
    <s v="THE GUJARAT STATE CO-OP BANK LTD"/>
    <n v="51292"/>
    <n v="60850.3"/>
    <n v="118635.06979645949"/>
    <n v="118635.06979645949"/>
    <n v="88158"/>
    <n v="84694.3"/>
    <n v="96071.03155697725"/>
  </r>
  <r>
    <x v="64"/>
    <s v="THE HASTI CO-OP. BANK LTD."/>
    <n v="3646"/>
    <n v="2243.4"/>
    <n v="61530.444322545256"/>
    <n v="61530.444322545256"/>
    <n v="2151"/>
    <n v="2028.5"/>
    <n v="94304.974430497445"/>
  </r>
  <r>
    <x v="64"/>
    <s v="THE KANGRA CENTRAL COOP BANK LTD"/>
    <n v="32965"/>
    <n v="10290.700000000001"/>
    <n v="31217.048384650385"/>
    <n v="31217.048384650385"/>
    <n v="31373"/>
    <n v="17113.3"/>
    <n v="54547.8596245179"/>
  </r>
  <r>
    <x v="64"/>
    <s v="THE KANGRA CO OPERATIVE BANK LTD"/>
    <n v="3271"/>
    <n v="3905.6"/>
    <n v="119400.79486395598"/>
    <n v="119400.79486395598"/>
    <n v="8735"/>
    <n v="2232.8000000000002"/>
    <n v="25561.534058385809"/>
  </r>
  <r>
    <x v="64"/>
    <s v="THE NASIK MERCHANTS CO-OP BANK LTD."/>
    <n v="12514"/>
    <n v="7379.2"/>
    <n v="58967.556336902671"/>
    <n v="58967.556336902671"/>
    <n v="15175"/>
    <n v="10402.200000000001"/>
    <n v="68548.270181219123"/>
  </r>
  <r>
    <x v="64"/>
    <s v="THE NAVNIRMAN COOPERATIVE BANK LTD"/>
    <n v="1476"/>
    <n v="947.8"/>
    <n v="64214.092140921406"/>
    <n v="64214.092140921406"/>
    <n v="1376"/>
    <n v="1273.0999999999999"/>
    <n v="92521.80232558139"/>
  </r>
  <r>
    <x v="64"/>
    <s v="THE PANDHARPUR URBAN CO-OP BANK"/>
    <n v="2244"/>
    <n v="1252.8"/>
    <n v="55828.877005347596"/>
    <n v="55828.877005347596"/>
    <n v="1190"/>
    <n v="918.3"/>
    <n v="77168.067226890751"/>
  </r>
  <r>
    <x v="64"/>
    <s v="THE RAJASTHAN ST. COOP. BANK LTD"/>
    <n v="17117"/>
    <n v="12167.2"/>
    <n v="71082.549512180878"/>
    <n v="71082.549512180878"/>
    <n v="237000"/>
    <n v="11952.1"/>
    <n v="5043.0801687763715"/>
  </r>
  <r>
    <x v="64"/>
    <s v="THE ROYAL BANK OF SCOTLAND PLC"/>
    <n v="877"/>
    <n v="1331.6999999999998"/>
    <n v="151847.20638540477"/>
    <n v="151847.20638540477"/>
    <n v="505"/>
    <n v="743.1"/>
    <n v="147148.51485148515"/>
  </r>
  <r>
    <x v="64"/>
    <s v="THE SAHEBRAO DESHMUKH COOP BANK LTD"/>
    <n v="3202"/>
    <n v="2412.7000000000003"/>
    <n v="75349.78138663336"/>
    <n v="75349.78138663336"/>
    <n v="8272"/>
    <n v="4013.2"/>
    <n v="48515.473887814311"/>
  </r>
  <r>
    <x v="64"/>
    <s v="THE VARACHHA CO-OP. BANK LTD"/>
    <n v="12392"/>
    <n v="9816.4"/>
    <n v="79215.622982569403"/>
    <n v="79215.622982569403"/>
    <n v="26582"/>
    <n v="12894.1"/>
    <n v="48506.884357836127"/>
  </r>
  <r>
    <x v="64"/>
    <s v="THE VISHWESHWAR SAHAKARI BANK LTD"/>
    <n v="8602"/>
    <n v="6754.9"/>
    <n v="78527.086724017674"/>
    <n v="78527.086724017674"/>
    <n v="15876"/>
    <n v="9066.2999999999993"/>
    <n v="57106.953892668171"/>
  </r>
  <r>
    <x v="64"/>
    <s v="THE ZOROASTRIAN CO-OP BANK LTD"/>
    <n v="2787"/>
    <n v="1634.7"/>
    <n v="58654.467168998926"/>
    <n v="58654.467168998926"/>
    <n v="4378"/>
    <n v="2445.5"/>
    <n v="55858.839652809504"/>
  </r>
  <r>
    <x v="64"/>
    <s v="TUMKUR GRAIN MERCHANTS COOP BANK"/>
    <n v="5479"/>
    <n v="3643.7"/>
    <n v="66503.011498448628"/>
    <n v="66503.011498448628"/>
    <n v="3880"/>
    <n v="3878.7"/>
    <n v="99966.494845360823"/>
  </r>
  <r>
    <x v="64"/>
    <s v="The Gadchiroli Dist Co-Op Bank"/>
    <n v="9716"/>
    <n v="3848.4"/>
    <n v="39608.892548373813"/>
    <n v="39608.892548373813"/>
    <n v="15388"/>
    <n v="3856.6"/>
    <n v="25062.3862750195"/>
  </r>
  <r>
    <x v="64"/>
    <s v="UCO BANK"/>
    <n v="635458"/>
    <n v="461727.6"/>
    <n v="72660.600700597046"/>
    <n v="72660.600700597046"/>
    <n v="2578710"/>
    <n v="798939.7"/>
    <n v="30982.146111815597"/>
  </r>
  <r>
    <x v="64"/>
    <s v="UJJIVAN SMALL FINANCE BANK LTD."/>
    <n v="569"/>
    <n v="89.9"/>
    <n v="15799.648506151143"/>
    <n v="15799.648506151143"/>
    <n v="823"/>
    <n v="26639.699999999997"/>
    <n v="3236901.5795868766"/>
  </r>
  <r>
    <x v="64"/>
    <s v="UNION BANK OF INDIA"/>
    <n v="1949675"/>
    <n v="1845759.2"/>
    <n v="94670.09629810098"/>
    <n v="94670.09629810098"/>
    <n v="4427809"/>
    <n v="2844186.5999999996"/>
    <n v="64234.62710338227"/>
  </r>
  <r>
    <x v="64"/>
    <s v="UNITED BANK OF INDIA"/>
    <n v="997860"/>
    <n v="408859.4"/>
    <n v="40973.623554406433"/>
    <n v="40973.623554406433"/>
    <n v="2675456"/>
    <n v="670832.10000000009"/>
    <n v="25073.56129198163"/>
  </r>
  <r>
    <x v="64"/>
    <s v="UNITED OVERSEAS BANK LTD"/>
    <n v="134"/>
    <n v="11096.9"/>
    <n v="8281268.6567164194"/>
    <n v="8281268.6567164194"/>
    <n v="66"/>
    <n v="286.90000000000003"/>
    <n v="434696.96969696973"/>
  </r>
  <r>
    <x v="64"/>
    <s v="UTKARSH SMALL FINANCE BANK LTD"/>
    <n v="546"/>
    <n v="98.5"/>
    <n v="18040.29304029304"/>
    <n v="18040.29304029304"/>
    <n v="103"/>
    <n v="7253.7"/>
    <n v="7042427.1844660193"/>
  </r>
  <r>
    <x v="64"/>
    <s v="VASAI VIKAS SAHAKARI BANK LTD"/>
    <n v="3300"/>
    <n v="2703.1"/>
    <n v="81912.121212121216"/>
    <n v="81912.121212121216"/>
    <n v="11264"/>
    <n v="5006.8"/>
    <n v="44449.57386363636"/>
  </r>
  <r>
    <x v="64"/>
    <s v="VIJAYA BANK"/>
    <n v="518299"/>
    <n v="429199.9"/>
    <n v="82809.324347529124"/>
    <n v="82809.324347529124"/>
    <n v="1307958"/>
    <n v="753003.2"/>
    <n v="57570.900594667415"/>
  </r>
  <r>
    <x v="64"/>
    <s v="WEST BENGAL STATE COOPERATIVE BANK"/>
    <n v="37785"/>
    <n v="9366.6"/>
    <n v="24789.202064311234"/>
    <n v="24789.202064311234"/>
    <n v="132548"/>
    <n v="35990.700000000004"/>
    <n v="27152.955910311739"/>
  </r>
  <r>
    <x v="64"/>
    <s v="WESTPAC BANKING CORPORATION"/>
    <n v="735"/>
    <n v="769.9"/>
    <n v="104748.29931972788"/>
    <n v="104748.29931972788"/>
    <n v="24"/>
    <n v="1831.8"/>
    <n v="7632500.0000000009"/>
  </r>
  <r>
    <x v="64"/>
    <s v="WOORI BANK"/>
    <n v="1648"/>
    <n v="3158.5"/>
    <n v="191656.55339805825"/>
    <n v="191656.55339805825"/>
    <n v="508"/>
    <n v="6680.2"/>
    <n v="1315000"/>
  </r>
  <r>
    <x v="64"/>
    <s v="YES BANK"/>
    <n v="6171981"/>
    <n v="3077652.9"/>
    <n v="49864.912092243962"/>
    <n v="49864.912092243962"/>
    <n v="1431755"/>
    <n v="2763213.7"/>
    <n v="192994.86993235574"/>
  </r>
  <r>
    <x v="64"/>
    <s v="ZILA SAHKARI BANK LTD GHAZIABAD"/>
    <n v="2567"/>
    <n v="3271.8"/>
    <n v="127456.17452278925"/>
    <n v="127456.17452278925"/>
    <n v="3384"/>
    <n v="3268.5"/>
    <n v="96586.879432624119"/>
  </r>
  <r>
    <x v="65"/>
    <s v="ABHYUDAYA CO-OP BANK LTD"/>
    <n v="66339"/>
    <n v="32038.800000000003"/>
    <n v="48295.572740017189"/>
    <n v="48295.572740017189"/>
    <n v="152773"/>
    <n v="49922"/>
    <n v="32677.240088235485"/>
  </r>
  <r>
    <x v="65"/>
    <s v="ABU DHABI COMMERCIAL BANK"/>
    <n v="2222"/>
    <n v="13516.2"/>
    <n v="608289.82898289827"/>
    <n v="608289.82898289827"/>
    <n v="625"/>
    <n v="6976.5"/>
    <n v="1116240"/>
  </r>
  <r>
    <x v="65"/>
    <s v="AHMEDABAD MERCANTILE COOP BANK"/>
    <n v="9117"/>
    <n v="6458.2000000000007"/>
    <n v="70836.898102445994"/>
    <n v="70836.898102445994"/>
    <n v="19117"/>
    <n v="12916.9"/>
    <n v="67567.609980645517"/>
  </r>
  <r>
    <x v="65"/>
    <s v="AIRTEL PAYMENTS BANK LIMITED"/>
    <n v="12334"/>
    <n v="3895.6"/>
    <n v="31584.23868980055"/>
    <n v="31584.23868980055"/>
    <n v="6905"/>
    <n v="159.80000000000001"/>
    <n v="2314.2650253439538"/>
  </r>
  <r>
    <x v="65"/>
    <s v="AKOLA DISTRICT CENTRAL CO-OP BANK"/>
    <n v="23637"/>
    <n v="15186.2"/>
    <n v="64247.57794982443"/>
    <n v="64247.57794982443"/>
    <n v="15420"/>
    <n v="7490.6"/>
    <n v="48577.172503242546"/>
  </r>
  <r>
    <x v="65"/>
    <s v="ALLAHABAD BANK"/>
    <n v="1163498"/>
    <n v="766616.4"/>
    <n v="65888.931480758882"/>
    <n v="65888.931480758882"/>
    <n v="2656925"/>
    <n v="1265520.8"/>
    <n v="47631.032114192159"/>
  </r>
  <r>
    <x v="65"/>
    <s v="ALMORA URBAN CO-OPERATIVE BANK LTD"/>
    <n v="11293"/>
    <n v="4378.1000000000004"/>
    <n v="38768.26352607811"/>
    <n v="38768.26352607811"/>
    <n v="14625"/>
    <n v="4999.8999999999996"/>
    <n v="34187.350427350422"/>
  </r>
  <r>
    <x v="65"/>
    <s v="ANDHRA BANK"/>
    <n v="906882"/>
    <n v="1072218.2000000002"/>
    <n v="118231.28036503097"/>
    <n v="118231.28036503097"/>
    <n v="2562107"/>
    <n v="1376662"/>
    <n v="53731.635720131904"/>
  </r>
  <r>
    <x v="65"/>
    <s v="ANDHRA PRAGATHI GRAMEENA BANK"/>
    <n v="46046"/>
    <n v="35600.700000000004"/>
    <n v="77315.510576380155"/>
    <n v="77315.510576380155"/>
    <n v="96329"/>
    <n v="36144.6"/>
    <n v="37522.03386311495"/>
  </r>
  <r>
    <x v="65"/>
    <s v="ANZ Banking Group Limited"/>
    <n v="24616"/>
    <n v="103459.3"/>
    <n v="420292.89892752684"/>
    <n v="420292.89892752684"/>
    <n v="3393"/>
    <n v="68219.199999999997"/>
    <n v="2010586.5016209844"/>
  </r>
  <r>
    <x v="65"/>
    <s v="APNA SAHAKARI BANKLTD"/>
    <n v="9054"/>
    <n v="6569.2999999999993"/>
    <n v="72556.880936602596"/>
    <n v="72556.880936602596"/>
    <n v="31850"/>
    <n v="12227.6"/>
    <n v="38391.208791208788"/>
  </r>
  <r>
    <x v="65"/>
    <s v="AXIS BANK"/>
    <n v="13707599"/>
    <n v="7860058.9000000004"/>
    <n v="57340.887342852679"/>
    <n v="57340.887342852679"/>
    <n v="6432024"/>
    <n v="6209647.8000000007"/>
    <n v="96542.671482569116"/>
  </r>
  <r>
    <x v="65"/>
    <s v="Akola Janata Commercial Co-Op Bank"/>
    <n v="11806"/>
    <n v="11459.6"/>
    <n v="97065.898695578522"/>
    <n v="97065.898695578522"/>
    <n v="9214"/>
    <n v="9930.2999999999993"/>
    <n v="107774.03950510093"/>
  </r>
  <r>
    <x v="65"/>
    <s v="BANDHAN BANK LIMITED"/>
    <n v="196308"/>
    <n v="88032.900000000009"/>
    <n v="44844.275322452471"/>
    <n v="44844.275322452471"/>
    <n v="156302"/>
    <n v="132651.4"/>
    <n v="84868.651712710009"/>
  </r>
  <r>
    <x v="65"/>
    <s v="BANK INTERNASIONAL INDONESIA"/>
    <n v="1438"/>
    <n v="7297.9"/>
    <n v="507503.47705146036"/>
    <n v="507503.47705146036"/>
    <n v="47"/>
    <n v="244.3"/>
    <n v="519787.23404255317"/>
  </r>
  <r>
    <x v="65"/>
    <s v="BANK OF AMERICA"/>
    <n v="634474"/>
    <n v="884002.10000000021"/>
    <n v="139328.34127166757"/>
    <n v="139328.34127166757"/>
    <n v="88424"/>
    <n v="535752.6"/>
    <n v="605890.48222202121"/>
  </r>
  <r>
    <x v="65"/>
    <s v="BANK OF BAHARIEN AND KUWAIT"/>
    <n v="22681"/>
    <n v="29398"/>
    <n v="129615.09633614038"/>
    <n v="129615.09633614038"/>
    <n v="2081"/>
    <n v="4109"/>
    <n v="197453.14752522827"/>
  </r>
  <r>
    <x v="65"/>
    <s v="BANK OF BARODA"/>
    <n v="2718052"/>
    <n v="1979656.3"/>
    <n v="72833.643359288195"/>
    <n v="72833.643359288195"/>
    <n v="6889750"/>
    <n v="3186807.6"/>
    <n v="46254.328531514206"/>
  </r>
  <r>
    <x v="65"/>
    <s v="BANK OF CEYLON"/>
    <n v="1335"/>
    <n v="608.29999999999995"/>
    <n v="45565.543071161046"/>
    <n v="45565.543071161046"/>
    <n v="415"/>
    <n v="1606.6"/>
    <n v="387132.53012048191"/>
  </r>
  <r>
    <x v="65"/>
    <s v="BANK OF INDIA"/>
    <n v="1757034"/>
    <n v="1157906.8999999999"/>
    <n v="65901.223311557987"/>
    <n v="65901.223311557987"/>
    <n v="5652256"/>
    <n v="3042375.5"/>
    <n v="53825.861744407899"/>
  </r>
  <r>
    <x v="65"/>
    <s v="BANK OF MAHARASHTRA"/>
    <n v="1021046"/>
    <n v="699145.20000000007"/>
    <n v="68473.428229482321"/>
    <n v="68473.428229482321"/>
    <n v="2022655"/>
    <n v="1049452.3999999999"/>
    <n v="51884.893864747086"/>
  </r>
  <r>
    <x v="65"/>
    <s v="BANK OF NOVA SCOTIA"/>
    <n v="903"/>
    <n v="37901.699999999997"/>
    <n v="4197308.9700996671"/>
    <n v="4197308.9700996671"/>
    <n v="905"/>
    <n v="49450.8"/>
    <n v="5464176.7955801105"/>
  </r>
  <r>
    <x v="65"/>
    <s v="BANK OF TOKYO AND MITSUBISHI"/>
    <n v="41138"/>
    <n v="128067.9"/>
    <n v="311312.89805046428"/>
    <n v="311312.89805046428"/>
    <n v="5887"/>
    <n v="130136.6"/>
    <n v="2210575.845082385"/>
  </r>
  <r>
    <x v="65"/>
    <s v="BARCLAYS BANK"/>
    <n v="28493"/>
    <n v="66784.5"/>
    <n v="234389.1482118415"/>
    <n v="234389.1482118415"/>
    <n v="2233"/>
    <n v="111416"/>
    <n v="4989520.8240035828"/>
  </r>
  <r>
    <x v="65"/>
    <s v="BASSEIN CATHOLIC CO-OP BANK LTD"/>
    <n v="16387"/>
    <n v="12049.3"/>
    <n v="73529.627143467384"/>
    <n v="73529.627143467384"/>
    <n v="39553"/>
    <n v="19476.900000000001"/>
    <n v="49242.535332338892"/>
  </r>
  <r>
    <x v="65"/>
    <s v="BHARAT CO-OP BANK LTD"/>
    <n v="56141"/>
    <n v="49938.100000000006"/>
    <n v="88951.212126609797"/>
    <n v="88951.212126609797"/>
    <n v="107363"/>
    <n v="57534.5"/>
    <n v="53588.759628549873"/>
  </r>
  <r>
    <x v="65"/>
    <s v="BHARATIYA MAHILA BANK LTD"/>
    <n v="0"/>
    <n v="0"/>
    <e v="#NUM!"/>
    <n v="0"/>
    <n v="6"/>
    <n v="1.4"/>
    <n v="23333.333333333332"/>
  </r>
  <r>
    <x v="65"/>
    <s v="CANARA BANK"/>
    <n v="2233022"/>
    <n v="1912889.3"/>
    <n v="85663.701477190989"/>
    <n v="85663.701477190989"/>
    <n v="4314567"/>
    <n v="2689797.6"/>
    <n v="62342.237355451893"/>
  </r>
  <r>
    <x v="65"/>
    <s v="CAPITAL LOCAL AREA BANK LTD"/>
    <n v="12766"/>
    <n v="8603"/>
    <n v="67389.94203352656"/>
    <n v="67389.94203352656"/>
    <n v="17876"/>
    <n v="27324.400000000001"/>
    <n v="152855.22488252405"/>
  </r>
  <r>
    <x v="65"/>
    <s v="CATHOLIC SYRIAN BANK LTD."/>
    <n v="90586"/>
    <n v="63824"/>
    <n v="70456.803479566384"/>
    <n v="70456.803479566384"/>
    <n v="119332"/>
    <n v="102727.7"/>
    <n v="86085.626655046435"/>
  </r>
  <r>
    <x v="65"/>
    <s v="CENTRAL BANK OF INDIA"/>
    <n v="1681874"/>
    <n v="1465731.9"/>
    <n v="87148.734090663158"/>
    <n v="87148.734090663158"/>
    <n v="4767041"/>
    <n v="2371246.6"/>
    <n v="49742.525814231514"/>
  </r>
  <r>
    <x v="65"/>
    <s v="CITI BANK"/>
    <n v="4620155"/>
    <n v="7898249.5999999996"/>
    <n v="170952.04814557088"/>
    <n v="170952.04814557088"/>
    <n v="1862580"/>
    <n v="5020784.6999999993"/>
    <n v="269560.75443739328"/>
  </r>
  <r>
    <x v="65"/>
    <s v="CITIZEN CREDIT COOPERATIVE BANK LTD"/>
    <n v="8082"/>
    <n v="6945.5"/>
    <n v="85937.886661717392"/>
    <n v="85937.886661717392"/>
    <n v="20457"/>
    <n v="11584.6"/>
    <n v="56629.026739013541"/>
  </r>
  <r>
    <x v="65"/>
    <s v="CITY UNION BANK LTD"/>
    <n v="671744"/>
    <n v="285580.2"/>
    <n v="42513.24909489329"/>
    <n v="42513.24909489329"/>
    <n v="468504"/>
    <n v="296368.7"/>
    <n v="63258.520738350155"/>
  </r>
  <r>
    <x v="65"/>
    <s v="COMMONWEALTH BANK OF AUSTRALIA"/>
    <n v="0"/>
    <n v="0"/>
    <e v="#NUM!"/>
    <n v="0"/>
    <n v="1"/>
    <n v="0.5"/>
    <n v="50000"/>
  </r>
  <r>
    <x v="65"/>
    <s v="CORPORATION BANK"/>
    <n v="2107059"/>
    <n v="1352753.2000000002"/>
    <n v="64201.011931796886"/>
    <n v="64201.011931796886"/>
    <n v="2252084"/>
    <n v="2032247.1"/>
    <n v="90238.512417831662"/>
  </r>
  <r>
    <x v="65"/>
    <s v="COSMOS COOPERATIVE BANK"/>
    <n v="86623"/>
    <n v="95536.7"/>
    <n v="110290.22315089525"/>
    <n v="110290.22315089525"/>
    <n v="163075"/>
    <n v="103828"/>
    <n v="63668.864019622873"/>
  </r>
  <r>
    <x v="65"/>
    <s v="CREDIT AGRICOLE CORP N INVSMNT BANK"/>
    <n v="1333"/>
    <n v="9153.2000000000007"/>
    <n v="686661.6654163542"/>
    <n v="686661.6654163542"/>
    <n v="417"/>
    <n v="90813.099999999991"/>
    <n v="21777721.822541967"/>
  </r>
  <r>
    <x v="65"/>
    <s v="CTBC BANK CO LTD"/>
    <n v="595"/>
    <n v="6896.7"/>
    <n v="1159109.2436974789"/>
    <n v="1159109.2436974789"/>
    <n v="303"/>
    <n v="9356.5"/>
    <n v="3087953.7953795381"/>
  </r>
  <r>
    <x v="65"/>
    <s v="DCB BANK LIMITED"/>
    <n v="176653"/>
    <n v="124824.8"/>
    <n v="70661.013399149728"/>
    <n v="70661.013399149728"/>
    <n v="141988"/>
    <n v="133515.6"/>
    <n v="94033.016874665467"/>
  </r>
  <r>
    <x v="65"/>
    <s v="DELHI STATE CO OP BANK LTD"/>
    <n v="1636"/>
    <n v="6260.1"/>
    <n v="382646.69926650368"/>
    <n v="382646.69926650368"/>
    <n v="4573"/>
    <n v="2075.5"/>
    <n v="45385.961075880165"/>
  </r>
  <r>
    <x v="65"/>
    <s v="DENA BANK"/>
    <n v="409754"/>
    <n v="357347.1"/>
    <n v="87210.155361509591"/>
    <n v="87210.155361509591"/>
    <n v="1100044"/>
    <n v="592839"/>
    <n v="53892.298853500404"/>
  </r>
  <r>
    <x v="65"/>
    <s v="DEOGIRI NAGARI SAHAKARI BANK LTD"/>
    <n v="3347"/>
    <n v="4903.7"/>
    <n v="146510.30773827308"/>
    <n v="146510.30773827308"/>
    <n v="6936"/>
    <n v="2991.6000000000004"/>
    <n v="43131.487889273361"/>
  </r>
  <r>
    <x v="65"/>
    <s v="DEUSTCHE BANK"/>
    <n v="2438087"/>
    <n v="2580549.8000000003"/>
    <n v="105843.22052494437"/>
    <n v="105843.22052494437"/>
    <n v="525755"/>
    <n v="2081647.6"/>
    <n v="395934.91264942795"/>
  </r>
  <r>
    <x v="65"/>
    <s v="DEVELOPMENT BANK OF SINGAPORE"/>
    <n v="341380"/>
    <n v="689690.39999999991"/>
    <n v="202030.1130704786"/>
    <n v="202030.1130704786"/>
    <n v="50850"/>
    <n v="269623"/>
    <n v="530232.05506391346"/>
  </r>
  <r>
    <x v="65"/>
    <s v="DHANLAXMI BANK LTD"/>
    <n v="153834"/>
    <n v="75493.2"/>
    <n v="49074.456882093684"/>
    <n v="49074.456882093684"/>
    <n v="127610"/>
    <n v="70744.899999999994"/>
    <n v="55438.366899145825"/>
  </r>
  <r>
    <x v="65"/>
    <s v="DOHA BANK QSC"/>
    <n v="18200"/>
    <n v="25755.8"/>
    <n v="141515.38461538462"/>
    <n v="141515.38461538462"/>
    <n v="512"/>
    <n v="4304.3"/>
    <n v="840683.59375"/>
  </r>
  <r>
    <x v="65"/>
    <s v="DOMBIVLI NAGRIK SAHAKARI BANK"/>
    <n v="12058"/>
    <n v="18537.3"/>
    <n v="153734.45015757173"/>
    <n v="153734.45015757173"/>
    <n v="38464"/>
    <n v="20868.5"/>
    <n v="54254.627703826955"/>
  </r>
  <r>
    <x v="65"/>
    <s v="EQUITAS SMALL FINANCE BANK LIMITED"/>
    <n v="13422"/>
    <n v="7523.8"/>
    <n v="56055.729399493372"/>
    <n v="56055.729399493372"/>
    <n v="5546"/>
    <n v="7765.5"/>
    <n v="140019.83411467724"/>
  </r>
  <r>
    <x v="65"/>
    <s v="ESAF SMALL FINANCE BANK LTD"/>
    <n v="73"/>
    <n v="23.700000000000003"/>
    <n v="32465.753424657541"/>
    <n v="32465.753424657541"/>
    <n v="182"/>
    <n v="1799.8"/>
    <n v="988901.09890109894"/>
  </r>
  <r>
    <x v="65"/>
    <s v="EXPORT IMPORT BANK OF INDIA"/>
    <n v="0"/>
    <n v="0"/>
    <e v="#NUM!"/>
    <n v="0"/>
    <n v="220"/>
    <n v="21296.6"/>
    <n v="9680272.7272727266"/>
  </r>
  <r>
    <x v="65"/>
    <s v="FEDERAL BANK"/>
    <n v="1558191"/>
    <n v="879699.10000000021"/>
    <n v="56456.435700116366"/>
    <n v="56456.435700116366"/>
    <n v="980676"/>
    <n v="697618.3"/>
    <n v="71136.471168867196"/>
  </r>
  <r>
    <x v="65"/>
    <s v="FIRSTRAND BANK"/>
    <n v="3651"/>
    <n v="1981.9"/>
    <n v="54283.757874554918"/>
    <n v="54283.757874554918"/>
    <n v="240"/>
    <n v="5931.4"/>
    <n v="2471416.6666666665"/>
  </r>
  <r>
    <x v="65"/>
    <s v="GOPINATH PATIL PARSIK JAN SAHA BANK"/>
    <n v="17603"/>
    <n v="18523.800000000003"/>
    <n v="105230.92654661139"/>
    <n v="105230.92654661139"/>
    <n v="50725"/>
    <n v="19675.099999999999"/>
    <n v="38787.777230162639"/>
  </r>
  <r>
    <x v="65"/>
    <s v="GREATER BOMBAY CO-OP BANK"/>
    <n v="7997"/>
    <n v="6488.6"/>
    <n v="81137.926722520948"/>
    <n v="81137.926722520948"/>
    <n v="27160"/>
    <n v="10551.8"/>
    <n v="38850.515463917531"/>
  </r>
  <r>
    <x v="65"/>
    <s v="HDFC BANK"/>
    <n v="21460489"/>
    <n v="17936484.600000001"/>
    <n v="83579.104837732273"/>
    <n v="83579.104837732273"/>
    <n v="11026264"/>
    <n v="14933021.4"/>
    <n v="135431.37911444891"/>
  </r>
  <r>
    <x v="65"/>
    <s v="HSBC BANK"/>
    <n v="1542493"/>
    <n v="2975022.3"/>
    <n v="192871.04058170767"/>
    <n v="192871.04058170767"/>
    <n v="448728"/>
    <n v="1768908.5"/>
    <n v="394205.0640922786"/>
  </r>
  <r>
    <x v="65"/>
    <s v="ICICI BANK LTD"/>
    <n v="12661536"/>
    <n v="7454548.4000000004"/>
    <n v="58875.545589413479"/>
    <n v="58875.545589413479"/>
    <n v="9091640"/>
    <n v="8823786.5"/>
    <n v="97053.848370591004"/>
  </r>
  <r>
    <x v="65"/>
    <s v="IDBI BANK"/>
    <n v="4612815"/>
    <n v="2646034"/>
    <n v="57362.673335045954"/>
    <n v="57362.673335045954"/>
    <n v="2844026"/>
    <n v="3327606.3"/>
    <n v="117003.37127719648"/>
  </r>
  <r>
    <x v="65"/>
    <s v="IDFC BANK LIMITED"/>
    <n v="81553"/>
    <n v="307250"/>
    <n v="376748.86270278227"/>
    <n v="376748.86270278227"/>
    <n v="68136"/>
    <n v="325594.3"/>
    <n v="477859.42820241867"/>
  </r>
  <r>
    <x v="65"/>
    <s v="IDUKKI DISTRICT COOPERATIVE BANK LT"/>
    <n v="3893"/>
    <n v="3950.8"/>
    <n v="101484.71615720524"/>
    <n v="101484.71615720524"/>
    <n v="1498"/>
    <n v="2269.6999999999998"/>
    <n v="151515.35380507342"/>
  </r>
  <r>
    <x v="65"/>
    <s v="INDIAN BANK"/>
    <n v="1037836"/>
    <n v="805406.8"/>
    <n v="77604.438466193111"/>
    <n v="77604.438466193111"/>
    <n v="2936021"/>
    <n v="1132548.3999999999"/>
    <n v="38574.260878924229"/>
  </r>
  <r>
    <x v="65"/>
    <s v="INDIAN OVERSEAS BANK"/>
    <n v="1319488"/>
    <n v="969760"/>
    <n v="73495.173885628363"/>
    <n v="73495.173885628363"/>
    <n v="2619451"/>
    <n v="1286308.7"/>
    <n v="49106.04168583417"/>
  </r>
  <r>
    <x v="65"/>
    <s v="INDUSIND BANK"/>
    <n v="1945226"/>
    <n v="1994475.9"/>
    <n v="102531.83434726864"/>
    <n v="102531.83434726864"/>
    <n v="803384"/>
    <n v="1567750"/>
    <n v="195143.29386694284"/>
  </r>
  <r>
    <x v="65"/>
    <s v="INDUSTRIAL AND COM BANK OF CHINA LT"/>
    <n v="202"/>
    <n v="2735.2"/>
    <n v="1354059.4059405942"/>
    <n v="1354059.4059405942"/>
    <n v="105"/>
    <n v="3202.9"/>
    <n v="3050380.9523809524"/>
  </r>
  <r>
    <x v="65"/>
    <s v="INDUSTRIAL BANK OF KOREA"/>
    <n v="607"/>
    <n v="2127.9"/>
    <n v="350560.13179571665"/>
    <n v="350560.13179571665"/>
    <n v="71"/>
    <n v="2195.1"/>
    <n v="3091690.1408450706"/>
  </r>
  <r>
    <x v="65"/>
    <s v="JALGAON JANATA SAHKARI BANK LTD"/>
    <n v="8089"/>
    <n v="3995.7"/>
    <n v="49396.711583632095"/>
    <n v="49396.711583632095"/>
    <n v="10887"/>
    <n v="7649.4"/>
    <n v="70261.780104712045"/>
  </r>
  <r>
    <x v="65"/>
    <s v="JALGAON PEOPLES COOP BANK LTD"/>
    <n v="7063"/>
    <n v="14005.9"/>
    <n v="198299.58940959931"/>
    <n v="198299.58940959931"/>
    <n v="12266"/>
    <n v="5137.3"/>
    <n v="41882.439263003427"/>
  </r>
  <r>
    <x v="65"/>
    <s v="JAMMU AND KASHMIR BANK LTD"/>
    <n v="209353"/>
    <n v="237749.8"/>
    <n v="113564.07598649172"/>
    <n v="113564.07598649172"/>
    <n v="272213"/>
    <n v="312425.09999999998"/>
    <n v="114772.29228582028"/>
  </r>
  <r>
    <x v="65"/>
    <s v="JANAKALYAN SAHAKARI BANK LTD"/>
    <n v="9089"/>
    <n v="16865.400000000001"/>
    <n v="185558.36725712402"/>
    <n v="185558.36725712402"/>
    <n v="27753"/>
    <n v="15257.4"/>
    <n v="54975.678305048103"/>
  </r>
  <r>
    <x v="65"/>
    <s v="JANATA SAHAKARI BANK LTD"/>
    <n v="39300"/>
    <n v="29832.800000000003"/>
    <n v="75910.432569974568"/>
    <n v="75910.432569974568"/>
    <n v="64371"/>
    <n v="38021.5"/>
    <n v="59066.194404312504"/>
  </r>
  <r>
    <x v="65"/>
    <s v="JANSEVA SAHAKARI BANK BORIVILI LTD"/>
    <n v="2757"/>
    <n v="1647.3"/>
    <n v="59749.72796517954"/>
    <n v="59749.72796517954"/>
    <n v="6381"/>
    <n v="2614.5"/>
    <n v="40973.201692524686"/>
  </r>
  <r>
    <x v="65"/>
    <s v="JANSEVA SAHAKARI BANK PUNE"/>
    <n v="7085"/>
    <n v="3046.3999999999996"/>
    <n v="42997.882851093855"/>
    <n v="42997.882851093855"/>
    <n v="22919"/>
    <n v="8076.3"/>
    <n v="35238.448448885203"/>
  </r>
  <r>
    <x v="65"/>
    <s v="JP MORGAN BANK"/>
    <n v="427642"/>
    <n v="301341"/>
    <n v="70465.71665084346"/>
    <n v="70465.71665084346"/>
    <n v="7560"/>
    <n v="234536.5"/>
    <n v="3102334.6560846562"/>
  </r>
  <r>
    <x v="65"/>
    <s v="KALUPUR COMM COOPERATIVE BANK"/>
    <n v="16956"/>
    <n v="18263.800000000003"/>
    <n v="107712.90398678934"/>
    <n v="107712.90398678934"/>
    <n v="46772"/>
    <n v="35357.199999999997"/>
    <n v="75594.800307876503"/>
  </r>
  <r>
    <x v="65"/>
    <s v="KALYAN JANATA SAHAKARI BANK"/>
    <n v="8717"/>
    <n v="9251.9000000000015"/>
    <n v="106136.28541929564"/>
    <n v="106136.28541929564"/>
    <n v="30728"/>
    <n v="13007.2"/>
    <n v="42330.122363967719"/>
  </r>
  <r>
    <x v="65"/>
    <s v="KARAD URBAN CO-OP BANK LTD"/>
    <n v="12635"/>
    <n v="9262.7999999999993"/>
    <n v="73310.645033636712"/>
    <n v="73310.645033636712"/>
    <n v="20599"/>
    <n v="17255.2"/>
    <n v="83767.173163745814"/>
  </r>
  <r>
    <x v="65"/>
    <s v="KARNATAKA BANK LTD"/>
    <n v="329828"/>
    <n v="213608.7"/>
    <n v="64763.664697963788"/>
    <n v="64763.664697963788"/>
    <n v="785748"/>
    <n v="370657.9"/>
    <n v="47172.617684041194"/>
  </r>
  <r>
    <x v="65"/>
    <s v="KARNATAKA STATE COOP APEX BANK"/>
    <n v="48238"/>
    <n v="17722.5"/>
    <n v="36739.707284713295"/>
    <n v="36739.707284713295"/>
    <n v="49354"/>
    <n v="30387.5"/>
    <n v="61570.490740365523"/>
  </r>
  <r>
    <x v="65"/>
    <s v="KARNATAKA VIKAS GRAMEEN BANK"/>
    <n v="70193"/>
    <n v="61481.3"/>
    <n v="87588.933369424296"/>
    <n v="87588.933369424296"/>
    <n v="174579"/>
    <n v="67487.399999999994"/>
    <n v="38657.226814221634"/>
  </r>
  <r>
    <x v="65"/>
    <s v="KARUR VYSYA BANK"/>
    <n v="751848"/>
    <n v="513341.1"/>
    <n v="68277.244868643669"/>
    <n v="68277.244868643669"/>
    <n v="973269"/>
    <n v="633317.5"/>
    <n v="65071.167375103905"/>
  </r>
  <r>
    <x v="65"/>
    <s v="KOREA EXCHANGE BANK"/>
    <n v="146"/>
    <n v="252.4"/>
    <n v="172876.71232876708"/>
    <n v="172876.71232876708"/>
    <n v="306"/>
    <n v="6081.7999999999993"/>
    <n v="1987516.3398692806"/>
  </r>
  <r>
    <x v="65"/>
    <s v="KOTAK MAHINDRA BANK LTD"/>
    <n v="4292534"/>
    <n v="3458630.9000000004"/>
    <n v="80573.17426023884"/>
    <n v="80573.17426023884"/>
    <n v="2352177"/>
    <n v="3576865.4"/>
    <n v="152066.16678931899"/>
  </r>
  <r>
    <x v="65"/>
    <s v="KURMANCHAL NAGAR SAHAKARI BANK"/>
    <n v="8374"/>
    <n v="6858.6"/>
    <n v="81903.510866969184"/>
    <n v="81903.510866969184"/>
    <n v="7216"/>
    <n v="5832.6"/>
    <n v="80828.713968957876"/>
  </r>
  <r>
    <x v="65"/>
    <s v="Kerala Gramin Bank"/>
    <n v="68894"/>
    <n v="82602"/>
    <n v="119897.23343106802"/>
    <n v="119897.23343106802"/>
    <n v="185770"/>
    <n v="48284.899999999994"/>
    <n v="25991.764009258757"/>
  </r>
  <r>
    <x v="65"/>
    <s v="LAKSHMI VILAS BANK LTD"/>
    <n v="266447"/>
    <n v="159873.79999999999"/>
    <n v="60002.101731301154"/>
    <n v="60002.101731301154"/>
    <n v="257207"/>
    <n v="206877.5"/>
    <n v="80432.297721290641"/>
  </r>
  <r>
    <x v="65"/>
    <s v="MAHANAGAR COOP BANK LTD"/>
    <n v="11091"/>
    <n v="9502.7000000000007"/>
    <n v="85679.379677215766"/>
    <n v="85679.379677215766"/>
    <n v="30760"/>
    <n v="13538.2"/>
    <n v="44012.353706111833"/>
  </r>
  <r>
    <x v="65"/>
    <s v="MAHARASHTRA GRAMIN BANK"/>
    <n v="76126"/>
    <n v="39504.899999999994"/>
    <n v="51894.096629272513"/>
    <n v="51894.096629272513"/>
    <n v="80247"/>
    <n v="35752.9"/>
    <n v="44553.565865390607"/>
  </r>
  <r>
    <x v="65"/>
    <s v="MAHARASHTRA STATE CO-OP BANK LTD"/>
    <n v="3525"/>
    <n v="2059"/>
    <n v="58411.347517730494"/>
    <n v="58411.347517730494"/>
    <n v="8519"/>
    <n v="47307.3"/>
    <n v="555315.17783777439"/>
  </r>
  <r>
    <x v="65"/>
    <s v="MASHREQ BANK"/>
    <n v="300"/>
    <n v="1974.1"/>
    <n v="658033.33333333337"/>
    <n v="658033.33333333337"/>
    <n v="45"/>
    <n v="3832.8"/>
    <n v="8517333.333333334"/>
  </r>
  <r>
    <x v="65"/>
    <s v="MEHSANA URBAN COOPERATIVE BANK LTD"/>
    <n v="17608"/>
    <n v="21662.7"/>
    <n v="123027.60109041345"/>
    <n v="123027.60109041345"/>
    <n v="23804"/>
    <n v="25921.1"/>
    <n v="108893.88338094437"/>
  </r>
  <r>
    <x v="65"/>
    <s v="MIZUHO CORPORATE BANK LTD"/>
    <n v="13783"/>
    <n v="79614.2"/>
    <n v="577626.06108974828"/>
    <n v="577626.06108974828"/>
    <n v="3436"/>
    <n v="80103.8"/>
    <n v="2331309.6623981372"/>
  </r>
  <r>
    <x v="65"/>
    <s v="MUMBAI DISTRICT CENTRAL CO-OP. BANK"/>
    <n v="12160"/>
    <n v="3906.6"/>
    <n v="32126.64473684211"/>
    <n v="32126.64473684211"/>
    <n v="18527"/>
    <n v="20475.2"/>
    <n v="110515.46391752578"/>
  </r>
  <r>
    <x v="65"/>
    <s v="MUNICIPAL COOP BANK LTD"/>
    <n v="2238"/>
    <n v="2117.9"/>
    <n v="94633.601429848073"/>
    <n v="94633.601429848073"/>
    <n v="4376"/>
    <n v="6849.7000000000007"/>
    <n v="156528.7934186472"/>
  </r>
  <r>
    <x v="65"/>
    <s v="NAGAR URBAN COOP BANK LTD"/>
    <n v="8428"/>
    <n v="8666.6999999999989"/>
    <n v="102832.22591362125"/>
    <n v="102832.22591362125"/>
    <n v="7136"/>
    <n v="6839.2"/>
    <n v="95840.807174887887"/>
  </r>
  <r>
    <x v="65"/>
    <s v="NAGPUR NAGRIK SAHAKARI BANK LTD"/>
    <n v="8175"/>
    <n v="6402.5"/>
    <n v="78318.042813455657"/>
    <n v="78318.042813455657"/>
    <n v="10413"/>
    <n v="7811.7"/>
    <n v="75018.726591760293"/>
  </r>
  <r>
    <x v="65"/>
    <s v="NAINITAL BANK LTD"/>
    <n v="25081"/>
    <n v="22416.799999999999"/>
    <n v="89377.6165224672"/>
    <n v="89377.6165224672"/>
    <n v="39917"/>
    <n v="38596.699999999997"/>
    <n v="96692.386702407486"/>
  </r>
  <r>
    <x v="65"/>
    <s v="NATIONAL AUSTRALIA BANK"/>
    <n v="5"/>
    <n v="0.8"/>
    <n v="16000"/>
    <n v="16000"/>
    <n v="14"/>
    <n v="511.1"/>
    <n v="3650714.2857142859"/>
  </r>
  <r>
    <x v="65"/>
    <s v="NATIONAL BANK OF ABU DHABI PJSC"/>
    <n v="29"/>
    <n v="192.6"/>
    <n v="664137.9310344829"/>
    <n v="664137.9310344829"/>
    <n v="3"/>
    <n v="0"/>
    <n v="0"/>
  </r>
  <r>
    <x v="65"/>
    <s v="NEW INDIA CO-OP BANK"/>
    <n v="10459"/>
    <n v="6605.8"/>
    <n v="63159.001816617267"/>
    <n v="63159.001816617267"/>
    <n v="27159"/>
    <n v="11295.5"/>
    <n v="41590.26473728782"/>
  </r>
  <r>
    <x v="65"/>
    <s v="NKGSB BANK"/>
    <n v="25572"/>
    <n v="23282.1"/>
    <n v="91045.283904270298"/>
    <n v="91045.283904270298"/>
    <n v="56393"/>
    <n v="30122"/>
    <n v="53414.430869079493"/>
  </r>
  <r>
    <x v="65"/>
    <s v="NUTAN NAGARIK SAHAKARI BANK LTD"/>
    <n v="8176"/>
    <n v="5460.8"/>
    <n v="66790.606653620358"/>
    <n v="66790.606653620358"/>
    <n v="18487"/>
    <n v="11345.5"/>
    <n v="61370.151998701789"/>
  </r>
  <r>
    <x v="65"/>
    <s v="ORIENTAL BANK OF COMMERCE"/>
    <n v="956581"/>
    <n v="933036.7"/>
    <n v="97538.702943085838"/>
    <n v="97538.702943085838"/>
    <n v="1740151"/>
    <n v="1383968.1"/>
    <n v="79531.49468063403"/>
  </r>
  <r>
    <x v="65"/>
    <s v="PRATHAMA BANK"/>
    <n v="48585"/>
    <n v="38090"/>
    <n v="78398.682721004428"/>
    <n v="78398.682721004428"/>
    <n v="86315"/>
    <n v="29509.8"/>
    <n v="34188.495626484386"/>
  </r>
  <r>
    <x v="65"/>
    <s v="PRIME CO-OP BANK LTD. SURAT"/>
    <n v="8839"/>
    <n v="6249.2999999999993"/>
    <n v="70701.436814119224"/>
    <n v="70701.436814119224"/>
    <n v="9770"/>
    <n v="4798.3999999999996"/>
    <n v="49113.6131013306"/>
  </r>
  <r>
    <x v="65"/>
    <s v="PUNJAB AND MAHARASHTRA CO BANK"/>
    <n v="41109"/>
    <n v="22258.699999999997"/>
    <n v="54145.564231676748"/>
    <n v="54145.564231676748"/>
    <n v="138381"/>
    <n v="51332.7"/>
    <n v="37095.193704338024"/>
  </r>
  <r>
    <x v="65"/>
    <s v="PUNJAB AND SIND BANK"/>
    <n v="176986"/>
    <n v="148527.29999999999"/>
    <n v="83920.366582667542"/>
    <n v="83920.366582667542"/>
    <n v="409872"/>
    <n v="304690.60000000003"/>
    <n v="74337.988445173134"/>
  </r>
  <r>
    <x v="65"/>
    <s v="PUNJAB NATIONAL BANK"/>
    <n v="3522171"/>
    <n v="2621179"/>
    <n v="74419.413481060401"/>
    <n v="74419.413481060401"/>
    <n v="7954606"/>
    <n v="4165590.9"/>
    <n v="52367.029869235521"/>
  </r>
  <r>
    <x v="65"/>
    <s v="Pragathi Krishna Gramin Bank"/>
    <n v="57813"/>
    <n v="100024.1"/>
    <n v="173013.16312939997"/>
    <n v="173013.16312939997"/>
    <n v="174435"/>
    <n v="72759.7"/>
    <n v="41711.640439132054"/>
  </r>
  <r>
    <x v="65"/>
    <s v="RABOBANK INTERNATIONAL"/>
    <n v="1323"/>
    <n v="13008.8"/>
    <n v="983280.42328042327"/>
    <n v="983280.42328042327"/>
    <n v="426"/>
    <n v="27303.800000000003"/>
    <n v="6409342.723004696"/>
  </r>
  <r>
    <x v="65"/>
    <s v="RAJGURUNAGAR SAHAKARI BANK LTD"/>
    <n v="6041"/>
    <n v="3562.7999999999997"/>
    <n v="58976.99056447608"/>
    <n v="58976.99056447608"/>
    <n v="10144"/>
    <n v="3521.9"/>
    <n v="34719.045741324924"/>
  </r>
  <r>
    <x v="65"/>
    <s v="RAJKOT NAGARIK SAHAKARI BANK LTD"/>
    <n v="7456"/>
    <n v="5860"/>
    <n v="78594.420600858371"/>
    <n v="78594.420600858371"/>
    <n v="14476"/>
    <n v="6852.5"/>
    <n v="47336.971539099199"/>
  </r>
  <r>
    <x v="65"/>
    <s v="RBL BANK LTD"/>
    <n v="903630"/>
    <n v="353997.1"/>
    <n v="39175.005256576253"/>
    <n v="39175.005256576253"/>
    <n v="215470"/>
    <n v="370337"/>
    <n v="171874.04279017961"/>
  </r>
  <r>
    <x v="65"/>
    <s v="SAMARTH SAHAKARI BANK LTD SOLAPUR"/>
    <n v="2425"/>
    <n v="1147.0999999999999"/>
    <n v="47303.092783505148"/>
    <n v="47303.092783505148"/>
    <n v="1830"/>
    <n v="962"/>
    <n v="52568.306010928958"/>
  </r>
  <r>
    <x v="65"/>
    <s v="SARASWAT CO-OP BANK LTD."/>
    <n v="193166"/>
    <n v="151229.79999999999"/>
    <n v="78290.071751757539"/>
    <n v="78290.071751757539"/>
    <n v="382148"/>
    <n v="280455.90000000002"/>
    <n v="73389.341302322675"/>
  </r>
  <r>
    <x v="65"/>
    <s v="SBER BANK"/>
    <n v="97"/>
    <n v="345.5"/>
    <n v="356185.56701030926"/>
    <n v="356185.56701030926"/>
    <n v="19"/>
    <n v="185.7"/>
    <n v="977368.42105263157"/>
  </r>
  <r>
    <x v="65"/>
    <s v="SEVA VIKAS COOPERATIVE BANK LTD"/>
    <n v="5076"/>
    <n v="2538.8000000000002"/>
    <n v="50015.760441292361"/>
    <n v="50015.760441292361"/>
    <n v="18633"/>
    <n v="8959.7999999999993"/>
    <n v="48085.654483980026"/>
  </r>
  <r>
    <x v="65"/>
    <s v="SHAMRAO VITHAL CO-OP BANK LTD"/>
    <n v="136139"/>
    <n v="99056"/>
    <n v="72760.928169003746"/>
    <n v="72760.928169003746"/>
    <n v="219825"/>
    <n v="129294.3"/>
    <n v="58816.922552030024"/>
  </r>
  <r>
    <x v="65"/>
    <s v="SHIKSHAK SAHAKARI BANK LTD"/>
    <n v="3958"/>
    <n v="4122.9000000000005"/>
    <n v="104166.24557857505"/>
    <n v="104166.24557857505"/>
    <n v="4663"/>
    <n v="3255"/>
    <n v="69804.846665236968"/>
  </r>
  <r>
    <x v="65"/>
    <s v="SHINHAN BANK"/>
    <n v="13682"/>
    <n v="48059.899999999994"/>
    <n v="351263.70413682202"/>
    <n v="351263.70413682202"/>
    <n v="7966"/>
    <n v="80599.799999999988"/>
    <n v="1011797.6399698718"/>
  </r>
  <r>
    <x v="65"/>
    <s v="SHIVALIK MERCANTILE CO-OP BANK"/>
    <n v="4467"/>
    <n v="3225.1"/>
    <n v="72198.34340720842"/>
    <n v="72198.34340720842"/>
    <n v="3338"/>
    <n v="1887.7"/>
    <n v="56551.827441581787"/>
  </r>
  <r>
    <x v="65"/>
    <s v="SOLAPUR JANATA SAHAKARI BANK LTD"/>
    <n v="7918"/>
    <n v="16779.7"/>
    <n v="211918.41374084365"/>
    <n v="211918.41374084365"/>
    <n v="8751"/>
    <n v="8474.1999999999989"/>
    <n v="96836.932921951768"/>
  </r>
  <r>
    <x v="65"/>
    <s v="SOUTH INDIAN BANK"/>
    <n v="469260"/>
    <n v="450068.8"/>
    <n v="95910.326897668667"/>
    <n v="95910.326897668667"/>
    <n v="610719"/>
    <n v="345555.80000000005"/>
    <n v="56581.799485524454"/>
  </r>
  <r>
    <x v="65"/>
    <s v="STANDARD CHARTERED BANK"/>
    <n v="2674727"/>
    <n v="3183898.8"/>
    <n v="119036.40259361049"/>
    <n v="119036.40259361049"/>
    <n v="974327"/>
    <n v="2526661.2000000002"/>
    <n v="259323.73833425538"/>
  </r>
  <r>
    <x v="65"/>
    <s v="STATE BANK OF BIKANER AND JAIPUR"/>
    <n v="4620372"/>
    <n v="701192.70000000007"/>
    <n v="15176.109196402367"/>
    <n v="15176.109196402367"/>
    <n v="1797228"/>
    <n v="622510.30000000005"/>
    <n v="34637.246915805903"/>
  </r>
  <r>
    <x v="65"/>
    <s v="STATE BANK OF HYDERABAD"/>
    <n v="1695054"/>
    <n v="1122253.2000000002"/>
    <n v="66207.519052490374"/>
    <n v="66207.519052490374"/>
    <n v="2197736"/>
    <n v="1160111.5"/>
    <n v="52786.66318429511"/>
  </r>
  <r>
    <x v="65"/>
    <s v="STATE BANK OF INDIA"/>
    <n v="17195631"/>
    <n v="15594499.9"/>
    <n v="90688.733085747182"/>
    <n v="90688.733085747182"/>
    <n v="27732873"/>
    <n v="22567954.5"/>
    <n v="81376.186664829132"/>
  </r>
  <r>
    <x v="65"/>
    <s v="STATE BANK OF MAURITIUS"/>
    <n v="877"/>
    <n v="7698.9"/>
    <n v="877867.73090079823"/>
    <n v="877867.73090079823"/>
    <n v="561"/>
    <n v="7017.4"/>
    <n v="1250873.4402852049"/>
  </r>
  <r>
    <x v="65"/>
    <s v="STATE BANK OF MYSORE"/>
    <n v="617278"/>
    <n v="512712.9"/>
    <n v="83060.290501200434"/>
    <n v="83060.290501200434"/>
    <n v="970320"/>
    <n v="519308.9"/>
    <n v="53519.344133893974"/>
  </r>
  <r>
    <x v="65"/>
    <s v="STATE BANK OF PATIALA"/>
    <n v="615372"/>
    <n v="564277.19999999995"/>
    <n v="91696.924786958116"/>
    <n v="91696.924786958116"/>
    <n v="730976"/>
    <n v="844981.7"/>
    <n v="115596.36704898656"/>
  </r>
  <r>
    <x v="65"/>
    <s v="STATE BANK OF TRAVANCORE"/>
    <n v="717930"/>
    <n v="313760.90000000002"/>
    <n v="43703.550485423373"/>
    <n v="43703.550485423373"/>
    <n v="1795878"/>
    <n v="749456.4"/>
    <n v="41732.033022287702"/>
  </r>
  <r>
    <x v="65"/>
    <s v="SUMITOMO MITSUI BANKING CORPORATION"/>
    <n v="4166"/>
    <n v="52529.8"/>
    <n v="1260916.9467114739"/>
    <n v="1260916.9467114739"/>
    <n v="649"/>
    <n v="48929.3"/>
    <n v="7539183.3590138676"/>
  </r>
  <r>
    <x v="65"/>
    <s v="SURAT DISTRICT COOPERATIVE BANK Ltd"/>
    <n v="5944"/>
    <n v="6928.3"/>
    <n v="116559.55585464333"/>
    <n v="116559.55585464333"/>
    <n v="12711"/>
    <n v="8999.5"/>
    <n v="70800.881126583277"/>
  </r>
  <r>
    <x v="65"/>
    <s v="SURAT NATIONAL CO-OP BANK LTD"/>
    <n v="2370"/>
    <n v="4073.2"/>
    <n v="171864.97890295359"/>
    <n v="171864.97890295359"/>
    <n v="4612"/>
    <n v="2585.1"/>
    <n v="56051.604509973979"/>
  </r>
  <r>
    <x v="65"/>
    <s v="SURAT PEOPLES COOPERATIVE BANK"/>
    <n v="11212"/>
    <n v="6952.9"/>
    <n v="62013.021762397431"/>
    <n v="62013.021762397431"/>
    <n v="25726"/>
    <n v="13203.5"/>
    <n v="51323.563709865506"/>
  </r>
  <r>
    <x v="65"/>
    <s v="SURYODAY SMALL FINANCE BANK LTD"/>
    <n v="89"/>
    <n v="17.100000000000001"/>
    <n v="19213.483146067418"/>
    <n v="19213.483146067418"/>
    <n v="114"/>
    <n v="51.8"/>
    <n v="45438.596491228069"/>
  </r>
  <r>
    <x v="65"/>
    <s v="SUTEX COOP BANK"/>
    <n v="6995"/>
    <n v="3742.7"/>
    <n v="53505.360972122944"/>
    <n v="53505.360972122944"/>
    <n v="10325"/>
    <n v="6375.2999999999993"/>
    <n v="61746.246973365603"/>
  </r>
  <r>
    <x v="65"/>
    <s v="SYNDICATE BANK"/>
    <n v="1109348"/>
    <n v="1377884.2000000002"/>
    <n v="124206.66914259549"/>
    <n v="124206.66914259549"/>
    <n v="2439531"/>
    <n v="2145817.3000000003"/>
    <n v="87960.239078740968"/>
  </r>
  <r>
    <x v="65"/>
    <s v="TAMIL NADU STATE APEX COOP BANK"/>
    <n v="75454"/>
    <n v="25834.400000000001"/>
    <n v="34238.608953799667"/>
    <n v="34238.608953799667"/>
    <n v="43902"/>
    <n v="29751.8"/>
    <n v="67768.666575554642"/>
  </r>
  <r>
    <x v="65"/>
    <s v="TAMILNADU MERCANTILE BANK"/>
    <n v="335305"/>
    <n v="265827.5"/>
    <n v="79279.312864407038"/>
    <n v="79279.312864407038"/>
    <n v="445481"/>
    <n v="262226.59999999998"/>
    <n v="58863.7001353593"/>
  </r>
  <r>
    <x v="65"/>
    <s v="TELANGANA STATE COOP APEX BANK LTD"/>
    <n v="3344"/>
    <n v="1278.9000000000001"/>
    <n v="38244.617224880385"/>
    <n v="38244.617224880385"/>
    <n v="4413"/>
    <n v="1845"/>
    <n v="41808.293677770227"/>
  </r>
  <r>
    <x v="65"/>
    <s v="TEXTILE TRADERS COOP BANK LTD"/>
    <n v="349"/>
    <n v="533.5"/>
    <n v="152865.32951289398"/>
    <n v="152865.32951289398"/>
    <n v="21"/>
    <n v="12.4"/>
    <n v="59047.619047619046"/>
  </r>
  <r>
    <x v="65"/>
    <s v="THANE BHARAT SAHAKARI BANK LTD"/>
    <n v="4907"/>
    <n v="12668.1"/>
    <n v="258163.84756470344"/>
    <n v="258163.84756470344"/>
    <n v="15718"/>
    <n v="8528.2000000000007"/>
    <n v="54257.539127115415"/>
  </r>
  <r>
    <x v="65"/>
    <s v="THANE DISTRICT CENTRAL COOP BANK LT"/>
    <n v="11601"/>
    <n v="24125.5"/>
    <n v="207960.52064477201"/>
    <n v="207960.52064477201"/>
    <n v="34768"/>
    <n v="7966.8"/>
    <n v="22914.173953060283"/>
  </r>
  <r>
    <x v="65"/>
    <s v="THANE JANATA SAHAKARI BANK LTD"/>
    <n v="62700"/>
    <n v="43483.4"/>
    <n v="69351.515151515152"/>
    <n v="69351.515151515152"/>
    <n v="123306"/>
    <n v="68364"/>
    <n v="55442.557539779089"/>
  </r>
  <r>
    <x v="65"/>
    <s v="THE A. P. MAHESH URBAN CO-OP BANK L"/>
    <n v="11747"/>
    <n v="21711.5"/>
    <n v="184825.91299906358"/>
    <n v="184825.91299906358"/>
    <n v="23184"/>
    <n v="14652.6"/>
    <n v="63201.345755693583"/>
  </r>
  <r>
    <x v="65"/>
    <s v="THE AP STATE COOP BANK LTD"/>
    <n v="45401"/>
    <n v="24693"/>
    <n v="54388.66985308694"/>
    <n v="54388.66985308694"/>
    <n v="51252"/>
    <n v="40196.1"/>
    <n v="78428.354015453049"/>
  </r>
  <r>
    <x v="65"/>
    <s v="THE BARAMATI SAHAKARI BANK LTD"/>
    <n v="1"/>
    <n v="0.1"/>
    <n v="10000"/>
    <n v="10000"/>
    <n v="108"/>
    <n v="195.6"/>
    <n v="181111.11111111112"/>
  </r>
  <r>
    <x v="65"/>
    <s v="THE GUJARAT STATE CO-OP BANK LTD"/>
    <n v="59527"/>
    <n v="59194.8"/>
    <n v="99441.933912342298"/>
    <n v="99441.933912342298"/>
    <n v="88631"/>
    <n v="77030.100000000006"/>
    <n v="86911.01307668876"/>
  </r>
  <r>
    <x v="65"/>
    <s v="THE HASTI CO-OP. BANK LTD."/>
    <n v="3247"/>
    <n v="2013.1"/>
    <n v="61998.768093624887"/>
    <n v="61998.768093624887"/>
    <n v="2039"/>
    <n v="1916.7"/>
    <n v="94001.961745953886"/>
  </r>
  <r>
    <x v="65"/>
    <s v="THE KANGRA CENTRAL COOP BANK LTD"/>
    <n v="28096"/>
    <n v="9439.7999999999993"/>
    <n v="33598.376993166283"/>
    <n v="33598.376993166283"/>
    <n v="31552"/>
    <n v="17650.3"/>
    <n v="55940.352434077082"/>
  </r>
  <r>
    <x v="65"/>
    <s v="THE KANGRA CO OPERATIVE BANK LTD"/>
    <n v="3009"/>
    <n v="12455.4"/>
    <n v="413938.18544366898"/>
    <n v="413938.18544366898"/>
    <n v="8059"/>
    <n v="1980.4"/>
    <n v="24573.768457625014"/>
  </r>
  <r>
    <x v="65"/>
    <s v="THE NASIK MERCHANTS CO-OP BANK LTD."/>
    <n v="12180"/>
    <n v="7450.7"/>
    <n v="61171.592775041063"/>
    <n v="61171.592775041063"/>
    <n v="14051"/>
    <n v="10124"/>
    <n v="72051.811258985123"/>
  </r>
  <r>
    <x v="65"/>
    <s v="THE NAVNIRMAN COOPERATIVE BANK LTD"/>
    <n v="1305"/>
    <n v="909"/>
    <n v="69655.172413793101"/>
    <n v="69655.172413793101"/>
    <n v="942"/>
    <n v="1051.4000000000001"/>
    <n v="111613.58811040342"/>
  </r>
  <r>
    <x v="65"/>
    <s v="THE PANDHARPUR URBAN CO-OP BANK"/>
    <n v="2886"/>
    <n v="1596.3"/>
    <n v="55311.850311850314"/>
    <n v="55311.850311850314"/>
    <n v="1107"/>
    <n v="1748.8"/>
    <n v="157976.51309846432"/>
  </r>
  <r>
    <x v="65"/>
    <s v="THE RAJASTHAN ST. COOP. BANK LTD"/>
    <n v="18911"/>
    <n v="41926.1"/>
    <n v="221702.18391412406"/>
    <n v="221702.18391412406"/>
    <n v="193993"/>
    <n v="26117.199999999997"/>
    <n v="13462.960003711472"/>
  </r>
  <r>
    <x v="65"/>
    <s v="THE ROYAL BANK OF SCOTLAND PLC"/>
    <n v="908"/>
    <n v="1816.8"/>
    <n v="200088.10572687228"/>
    <n v="200088.10572687228"/>
    <n v="511"/>
    <n v="1148.7"/>
    <n v="224794.5205479452"/>
  </r>
  <r>
    <x v="65"/>
    <s v="THE SAHEBRAO DESHMUKH COOP BANK LTD"/>
    <n v="3735"/>
    <n v="2621"/>
    <n v="70174.029451137889"/>
    <n v="70174.029451137889"/>
    <n v="8646"/>
    <n v="3830.3"/>
    <n v="44301.411057136247"/>
  </r>
  <r>
    <x v="65"/>
    <s v="THE VARACHHA CO-OP. BANK LTD"/>
    <n v="12821"/>
    <n v="6924.2999999999993"/>
    <n v="54007.487715466807"/>
    <n v="54007.487715466807"/>
    <n v="24359"/>
    <n v="7705.7"/>
    <n v="31633.893016954724"/>
  </r>
  <r>
    <x v="65"/>
    <s v="THE VISHWESHWAR SAHAKARI BANK LTD"/>
    <n v="9515"/>
    <n v="6746.1"/>
    <n v="70899.632159747765"/>
    <n v="70899.632159747765"/>
    <n v="15182"/>
    <n v="7986.7"/>
    <n v="52606.375971545254"/>
  </r>
  <r>
    <x v="65"/>
    <s v="THE ZOROASTRIAN CO-OP BANK LTD"/>
    <n v="3544"/>
    <n v="3270.8999999999996"/>
    <n v="92294.018058690723"/>
    <n v="92294.018058690723"/>
    <n v="4047"/>
    <n v="3629"/>
    <n v="89671.361502347412"/>
  </r>
  <r>
    <x v="65"/>
    <s v="TUMKUR GRAIN MERCHANTS COOP BANK"/>
    <n v="4859"/>
    <n v="3006.3999999999996"/>
    <n v="61872.813336077372"/>
    <n v="61872.813336077372"/>
    <n v="3472"/>
    <n v="3167.4"/>
    <n v="91226.958525345617"/>
  </r>
  <r>
    <x v="65"/>
    <s v="The Gadchiroli Dist Co-Op Bank"/>
    <n v="11235"/>
    <n v="5993.4000000000005"/>
    <n v="53345.794392523363"/>
    <n v="53345.794392523363"/>
    <n v="18082"/>
    <n v="4391.2"/>
    <n v="24284.924234044905"/>
  </r>
  <r>
    <x v="65"/>
    <s v="UCO BANK"/>
    <n v="563853"/>
    <n v="613056.5"/>
    <n v="108726.29923047319"/>
    <n v="108726.29923047319"/>
    <n v="2210985"/>
    <n v="756435.6"/>
    <n v="34212.60659841654"/>
  </r>
  <r>
    <x v="65"/>
    <s v="UJJIVAN SMALL FINANCE BANK LTD."/>
    <n v="451"/>
    <n v="619.6"/>
    <n v="137383.59201773835"/>
    <n v="137383.59201773835"/>
    <n v="357"/>
    <n v="17684.400000000001"/>
    <n v="4953613.4453781517"/>
  </r>
  <r>
    <x v="65"/>
    <s v="UNION BANK OF INDIA"/>
    <n v="1906576"/>
    <n v="1840182"/>
    <n v="96517.631607656862"/>
    <n v="96517.631607656862"/>
    <n v="3907219"/>
    <n v="2751609.9"/>
    <n v="70423.743844406985"/>
  </r>
  <r>
    <x v="65"/>
    <s v="UNITED BANK OF INDIA"/>
    <n v="1058594"/>
    <n v="410683.4"/>
    <n v="38795.175487486231"/>
    <n v="38795.175487486231"/>
    <n v="2827454"/>
    <n v="783548.9"/>
    <n v="27712.171444699012"/>
  </r>
  <r>
    <x v="65"/>
    <s v="UNITED OVERSEAS BANK LTD"/>
    <n v="115"/>
    <n v="10133"/>
    <n v="8811304.3478260878"/>
    <n v="8811304.3478260878"/>
    <n v="82"/>
    <n v="327.29999999999995"/>
    <n v="399146.3414634146"/>
  </r>
  <r>
    <x v="65"/>
    <s v="UTKARSH SMALL FINANCE BANK LTD"/>
    <n v="157"/>
    <n v="30.299999999999997"/>
    <n v="19299.363057324837"/>
    <n v="19299.363057324837"/>
    <n v="66"/>
    <n v="17.5"/>
    <n v="26515.151515151516"/>
  </r>
  <r>
    <x v="65"/>
    <s v="VASAI VIKAS SAHAKARI BANK LTD"/>
    <n v="3274"/>
    <n v="2594"/>
    <n v="79230.299328039095"/>
    <n v="79230.299328039095"/>
    <n v="11100"/>
    <n v="4297.2000000000007"/>
    <n v="38713.513513513521"/>
  </r>
  <r>
    <x v="65"/>
    <s v="VIJAYA BANK"/>
    <n v="476135"/>
    <n v="465485.4"/>
    <n v="97763.323427179261"/>
    <n v="97763.323427179261"/>
    <n v="1213445"/>
    <n v="740164.5"/>
    <n v="60996.954950574604"/>
  </r>
  <r>
    <x v="65"/>
    <s v="WEST BENGAL STATE COOPERATIVE BANK"/>
    <n v="29495"/>
    <n v="10472"/>
    <n v="35504.322766570607"/>
    <n v="35504.322766570607"/>
    <n v="193513"/>
    <n v="52457"/>
    <n v="27107.739531711049"/>
  </r>
  <r>
    <x v="65"/>
    <s v="WESTPAC BANKING CORPORATION"/>
    <n v="564"/>
    <n v="14549.9"/>
    <n v="2579769.5035460992"/>
    <n v="2579769.5035460992"/>
    <n v="48"/>
    <n v="5020.8"/>
    <n v="10460000"/>
  </r>
  <r>
    <x v="65"/>
    <s v="WOORI BANK"/>
    <n v="1552"/>
    <n v="3032"/>
    <n v="195360.82474226804"/>
    <n v="195360.82474226804"/>
    <n v="443"/>
    <n v="8808.3000000000011"/>
    <n v="1988329.5711060951"/>
  </r>
  <r>
    <x v="65"/>
    <s v="YES BANK"/>
    <n v="5793138"/>
    <n v="2891374.4"/>
    <n v="49910.331844330307"/>
    <n v="49910.331844330307"/>
    <n v="1250613"/>
    <n v="2398666"/>
    <n v="191799.22166169711"/>
  </r>
  <r>
    <x v="65"/>
    <s v="ZILA SAHKARI BANK LTD GHAZIABAD"/>
    <n v="2162"/>
    <n v="3633.6"/>
    <n v="168066.60499537468"/>
    <n v="168066.60499537468"/>
    <n v="3178"/>
    <n v="3067.5"/>
    <n v="96522.970421648832"/>
  </r>
  <r>
    <x v="66"/>
    <s v="ABHYUDAYA CO-OP BANK LTD"/>
    <n v="75147"/>
    <n v="40351.4"/>
    <n v="53696.621288940347"/>
    <n v="53696.621288940347"/>
    <n v="173150"/>
    <n v="61798.400000000001"/>
    <n v="35690.672827028589"/>
  </r>
  <r>
    <x v="66"/>
    <s v="ABU DHABI COMMERCIAL BANK"/>
    <n v="2725"/>
    <n v="10694.3"/>
    <n v="392451.37614678906"/>
    <n v="392451.37614678906"/>
    <n v="996"/>
    <n v="40465.699999999997"/>
    <n v="4062821.2851405628"/>
  </r>
  <r>
    <x v="66"/>
    <s v="AHMEDABAD MERCANTILE COOP BANK"/>
    <n v="12953"/>
    <n v="8996.2000000000007"/>
    <n v="69452.636454875334"/>
    <n v="69452.636454875334"/>
    <n v="30505"/>
    <n v="20381.400000000001"/>
    <n v="66813.309293558443"/>
  </r>
  <r>
    <x v="66"/>
    <s v="AIRTEL PAYMENTS BANK LIMITED"/>
    <n v="27561"/>
    <n v="6525.7000000000007"/>
    <n v="23677.297630710065"/>
    <n v="23677.297630710065"/>
    <n v="10806"/>
    <n v="220.6"/>
    <n v="2041.4584490098093"/>
  </r>
  <r>
    <x v="66"/>
    <s v="AKOLA DISTRICT CENTRAL CO-OP BANK"/>
    <n v="17033"/>
    <n v="9246.6"/>
    <n v="54286.385252157575"/>
    <n v="54286.385252157575"/>
    <n v="24238"/>
    <n v="10711.2"/>
    <n v="44191.764997111968"/>
  </r>
  <r>
    <x v="66"/>
    <s v="ALLAHABAD BANK"/>
    <n v="1529219"/>
    <n v="1147770"/>
    <n v="75055.959937719846"/>
    <n v="75055.959937719846"/>
    <n v="3862416"/>
    <n v="2212320"/>
    <n v="57278.138864379187"/>
  </r>
  <r>
    <x v="66"/>
    <s v="ALMORA URBAN CO-OPERATIVE BANK LTD"/>
    <n v="11228"/>
    <n v="6091.5999999999995"/>
    <n v="54253.651585322412"/>
    <n v="54253.651585322412"/>
    <n v="23402"/>
    <n v="9172.2000000000007"/>
    <n v="39194.085975557653"/>
  </r>
  <r>
    <x v="66"/>
    <s v="ANDHRA BANK"/>
    <n v="1224252"/>
    <n v="1344550"/>
    <n v="109826.2449234308"/>
    <n v="109826.2449234308"/>
    <n v="4089166"/>
    <n v="2171990"/>
    <n v="53115.720907392853"/>
  </r>
  <r>
    <x v="66"/>
    <s v="ANDHRA PRAGATHI GRAMEENA BANK"/>
    <n v="64334"/>
    <n v="65235.4"/>
    <n v="101401.1253769391"/>
    <n v="101401.1253769391"/>
    <n v="164401"/>
    <n v="45585"/>
    <n v="27727.933528384863"/>
  </r>
  <r>
    <x v="66"/>
    <s v="ANZ Banking Group Limited"/>
    <n v="27287"/>
    <n v="95333.2"/>
    <n v="349372.22853373399"/>
    <n v="349372.22853373399"/>
    <n v="3189"/>
    <n v="52974.2"/>
    <n v="1661153.9667607401"/>
  </r>
  <r>
    <x v="66"/>
    <s v="APNA SAHAKARI BANKLTD"/>
    <n v="12466"/>
    <n v="9620.7000000000007"/>
    <n v="77175.517407348001"/>
    <n v="77175.517407348001"/>
    <n v="35903"/>
    <n v="15330.6"/>
    <n v="42700.052920368762"/>
  </r>
  <r>
    <x v="66"/>
    <s v="AXIS BANK"/>
    <n v="15591958"/>
    <n v="10989500"/>
    <n v="70481.847116314704"/>
    <n v="70481.847116314704"/>
    <n v="7801133"/>
    <n v="9649330"/>
    <n v="123691.39200677646"/>
  </r>
  <r>
    <x v="66"/>
    <s v="Akola Janata Commercial Co-Op Bank"/>
    <n v="16432"/>
    <n v="16147.1"/>
    <n v="98266.187925998049"/>
    <n v="98266.187925998049"/>
    <n v="12069"/>
    <n v="14329"/>
    <n v="118725.66078382633"/>
  </r>
  <r>
    <x v="66"/>
    <s v="BANDHAN BANK LIMITED"/>
    <n v="176870"/>
    <n v="99627.900000000009"/>
    <n v="56328.320235200998"/>
    <n v="56328.320235200998"/>
    <n v="176684"/>
    <n v="142235.79999999999"/>
    <n v="80502.931787824578"/>
  </r>
  <r>
    <x v="66"/>
    <s v="BANK INTERNASIONAL INDONESIA"/>
    <n v="1751"/>
    <n v="2786.5"/>
    <n v="159137.63563677898"/>
    <n v="159137.63563677898"/>
    <n v="61"/>
    <n v="317.89999999999998"/>
    <n v="521147.54098360648"/>
  </r>
  <r>
    <x v="66"/>
    <s v="BANK OF AMERICA"/>
    <n v="791238"/>
    <n v="992934.10000000021"/>
    <n v="125491.20492190721"/>
    <n v="125491.20492190721"/>
    <n v="102697"/>
    <n v="572914.80000000005"/>
    <n v="557869.07115105609"/>
  </r>
  <r>
    <x v="66"/>
    <s v="BANK OF BAHARIEN AND KUWAIT"/>
    <n v="28083"/>
    <n v="25365.4"/>
    <n v="90322.97119253641"/>
    <n v="90322.97119253641"/>
    <n v="2631"/>
    <n v="17191"/>
    <n v="653401.74838464463"/>
  </r>
  <r>
    <x v="66"/>
    <s v="BANK OF BARODA"/>
    <n v="3124940"/>
    <n v="2606360"/>
    <n v="83405.12137833047"/>
    <n v="83405.12137833047"/>
    <n v="9396071"/>
    <n v="4301980"/>
    <n v="45784.881787291728"/>
  </r>
  <r>
    <x v="66"/>
    <s v="BANK OF CEYLON"/>
    <n v="1514"/>
    <n v="624.6"/>
    <n v="41254.953764861297"/>
    <n v="41254.953764861297"/>
    <n v="594"/>
    <n v="2141.8000000000002"/>
    <n v="360572.39057239064"/>
  </r>
  <r>
    <x v="66"/>
    <s v="BANK OF INDIA"/>
    <n v="2242951"/>
    <n v="1489320"/>
    <n v="66400.023897089151"/>
    <n v="66400.023897089151"/>
    <n v="8669399"/>
    <n v="4055600"/>
    <n v="46780.636120220101"/>
  </r>
  <r>
    <x v="66"/>
    <s v="BANK OF MAHARASHTRA"/>
    <n v="1154909"/>
    <n v="998923.2"/>
    <n v="86493.671795786504"/>
    <n v="86493.671795786504"/>
    <n v="2409834"/>
    <n v="1288600"/>
    <n v="53472.562840428014"/>
  </r>
  <r>
    <x v="66"/>
    <s v="BANK OF NOVA SCOTIA"/>
    <n v="1084"/>
    <n v="5944.6"/>
    <n v="548394.83394833945"/>
    <n v="548394.83394833945"/>
    <n v="1239"/>
    <n v="65139.8"/>
    <n v="5257449.5560936239"/>
  </r>
  <r>
    <x v="66"/>
    <s v="BANK OF TOKYO AND MITSUBISHI"/>
    <n v="51557"/>
    <n v="132175.1"/>
    <n v="256366.93368504761"/>
    <n v="256366.93368504761"/>
    <n v="7017"/>
    <n v="142177.70000000001"/>
    <n v="2026189.2546672369"/>
  </r>
  <r>
    <x v="66"/>
    <s v="BARCLAYS BANK"/>
    <n v="44000"/>
    <n v="62611.5"/>
    <n v="142298.86363636365"/>
    <n v="142298.86363636365"/>
    <n v="2681"/>
    <n v="62814.8"/>
    <n v="2342961.5814994406"/>
  </r>
  <r>
    <x v="66"/>
    <s v="BASSEIN CATHOLIC CO-OP BANK LTD"/>
    <n v="18540"/>
    <n v="15557.1"/>
    <n v="83911.003236245961"/>
    <n v="83911.003236245961"/>
    <n v="44614"/>
    <n v="21963.800000000003"/>
    <n v="49230.734746940434"/>
  </r>
  <r>
    <x v="66"/>
    <s v="BHARAT CO-OP BANK LTD"/>
    <n v="65899"/>
    <n v="66835.100000000006"/>
    <n v="101420.50713971382"/>
    <n v="101420.50713971382"/>
    <n v="126045"/>
    <n v="80549.5"/>
    <n v="63905.35126343766"/>
  </r>
  <r>
    <x v="66"/>
    <s v="BHARATIYA MAHILA BANK LTD"/>
    <n v="9270"/>
    <n v="3165.1"/>
    <n v="34143.47357065804"/>
    <n v="34143.47357065804"/>
    <n v="22907"/>
    <n v="5148.5"/>
    <n v="22475.662461256383"/>
  </r>
  <r>
    <x v="66"/>
    <s v="CANARA BANK"/>
    <n v="3187595"/>
    <n v="2771750"/>
    <n v="86954.271166820123"/>
    <n v="86954.271166820123"/>
    <n v="5573083"/>
    <n v="3725360"/>
    <n v="66845.586186317334"/>
  </r>
  <r>
    <x v="66"/>
    <s v="CAPITAL LOCAL AREA BANK LTD"/>
    <n v="16645"/>
    <n v="10550"/>
    <n v="63382.39711625113"/>
    <n v="63382.39711625113"/>
    <n v="25502"/>
    <n v="22240.1"/>
    <n v="87209.238491098731"/>
  </r>
  <r>
    <x v="66"/>
    <s v="CATHOLIC SYRIAN BANK LTD."/>
    <n v="120217"/>
    <n v="96538"/>
    <n v="80303.118527329745"/>
    <n v="80303.118527329745"/>
    <n v="159172"/>
    <n v="105973.1"/>
    <n v="66577.727238459032"/>
  </r>
  <r>
    <x v="66"/>
    <s v="CENTRAL BANK OF INDIA"/>
    <n v="2014228"/>
    <n v="1681380"/>
    <n v="83475.15772792355"/>
    <n v="83475.15772792355"/>
    <n v="6917370"/>
    <n v="2683740"/>
    <n v="38797.115088537983"/>
  </r>
  <r>
    <x v="66"/>
    <s v="CITI BANK"/>
    <n v="5869872"/>
    <n v="9149300"/>
    <n v="155868.8162195019"/>
    <n v="155868.8162195019"/>
    <n v="2185135"/>
    <n v="7120520"/>
    <n v="325861.78885972721"/>
  </r>
  <r>
    <x v="66"/>
    <s v="CITIZEN CREDIT COOPERATIVE BANK LTD"/>
    <n v="9654"/>
    <n v="8157.8"/>
    <n v="84501.760928112693"/>
    <n v="84501.760928112693"/>
    <n v="25556"/>
    <n v="12399.1"/>
    <n v="48517.373610893723"/>
  </r>
  <r>
    <x v="66"/>
    <s v="CITY UNION BANK LTD"/>
    <n v="1066340"/>
    <n v="448508.6"/>
    <n v="42060.56229720352"/>
    <n v="42060.56229720352"/>
    <n v="591115"/>
    <n v="365493.3000000001"/>
    <n v="61831.166524280401"/>
  </r>
  <r>
    <x v="66"/>
    <s v="COMMONWEALTH BANK OF AUSTRALIA"/>
    <n v="3"/>
    <n v="0.3"/>
    <n v="10000"/>
    <n v="10000"/>
    <n v="6"/>
    <n v="0.3"/>
    <n v="5000"/>
  </r>
  <r>
    <x v="66"/>
    <s v="CORPORATION BANK"/>
    <n v="2714821"/>
    <n v="1649820"/>
    <n v="60770.85745248029"/>
    <n v="60770.85745248029"/>
    <n v="3199092"/>
    <n v="2276750"/>
    <n v="71168.631599216271"/>
  </r>
  <r>
    <x v="66"/>
    <s v="COSMOS COOPERATIVE BANK"/>
    <n v="100999"/>
    <n v="125773.9"/>
    <n v="124529.84683016663"/>
    <n v="124529.84683016663"/>
    <n v="194201"/>
    <n v="141133.4"/>
    <n v="72673.879125236228"/>
  </r>
  <r>
    <x v="66"/>
    <s v="CREDIT AGRICOLE CORP N INVSMNT BANK"/>
    <n v="1577"/>
    <n v="36328"/>
    <n v="2303614.4578313255"/>
    <n v="2303614.4578313255"/>
    <n v="271"/>
    <n v="70997.2"/>
    <n v="26198228.782287821"/>
  </r>
  <r>
    <x v="66"/>
    <s v="CTBC BANK CO LTD"/>
    <n v="537"/>
    <n v="1961.9"/>
    <n v="365344.5065176909"/>
    <n v="365344.5065176909"/>
    <n v="346"/>
    <n v="20028.599999999999"/>
    <n v="5788612.7167630047"/>
  </r>
  <r>
    <x v="66"/>
    <s v="DCB BANK LIMITED"/>
    <n v="220688"/>
    <n v="154674.9"/>
    <n v="70087.589719422889"/>
    <n v="70087.589719422889"/>
    <n v="171053"/>
    <n v="206708.3"/>
    <n v="120844.59202703256"/>
  </r>
  <r>
    <x v="66"/>
    <s v="DELHI STATE CO OP BANK LTD"/>
    <n v="2135"/>
    <n v="3443.6000000000004"/>
    <n v="161292.74004683844"/>
    <n v="161292.74004683844"/>
    <n v="5377"/>
    <n v="2212.5"/>
    <n v="41147.480007439095"/>
  </r>
  <r>
    <x v="66"/>
    <s v="DENA BANK"/>
    <n v="533412"/>
    <n v="642771.69999999995"/>
    <n v="120501.91971684174"/>
    <n v="120501.91971684174"/>
    <n v="1479611"/>
    <n v="890256"/>
    <n v="60168.246924360523"/>
  </r>
  <r>
    <x v="66"/>
    <s v="DEOGIRI NAGARI SAHAKARI BANK LTD"/>
    <n v="4431"/>
    <n v="8091.2"/>
    <n v="182604.37824418867"/>
    <n v="182604.37824418867"/>
    <n v="6873"/>
    <n v="4302.0999999999995"/>
    <n v="62594.209224501661"/>
  </r>
  <r>
    <x v="66"/>
    <s v="DEUSTCHE BANK"/>
    <n v="2755394"/>
    <n v="3264360"/>
    <n v="118471.62329597873"/>
    <n v="118471.62329597873"/>
    <n v="609690"/>
    <n v="2372740"/>
    <n v="389171.54619560763"/>
  </r>
  <r>
    <x v="66"/>
    <s v="DEVELOPMENT BANK OF SINGAPORE"/>
    <n v="398286"/>
    <n v="994862.10000000021"/>
    <n v="249785.85739895457"/>
    <n v="249785.85739895457"/>
    <n v="56598"/>
    <n v="292091.69999999995"/>
    <n v="516081.31029364991"/>
  </r>
  <r>
    <x v="66"/>
    <s v="DHANLAXMI BANK LTD"/>
    <n v="187785"/>
    <n v="81922.5"/>
    <n v="43625.688952791759"/>
    <n v="43625.688952791759"/>
    <n v="173636"/>
    <n v="111995.1"/>
    <n v="64499.93088990762"/>
  </r>
  <r>
    <x v="66"/>
    <s v="DOHA BANK QSC"/>
    <n v="22804"/>
    <n v="29224.400000000001"/>
    <n v="128154.70970005263"/>
    <n v="128154.70970005263"/>
    <n v="580"/>
    <n v="1432.1"/>
    <n v="246913.79310344829"/>
  </r>
  <r>
    <x v="66"/>
    <s v="DOMBIVLI NAGRIK SAHAKARI BANK"/>
    <n v="14702"/>
    <n v="20376.400000000001"/>
    <n v="138596.10937287446"/>
    <n v="138596.10937287446"/>
    <n v="44260"/>
    <n v="25313"/>
    <n v="57191.595119746948"/>
  </r>
  <r>
    <x v="66"/>
    <s v="EQUITAS SMALL FINANCE BANK LIMITED"/>
    <n v="10688"/>
    <n v="6031.7"/>
    <n v="56434.318862275446"/>
    <n v="56434.318862275446"/>
    <n v="4620"/>
    <n v="5860.7000000000007"/>
    <n v="126854.97835497838"/>
  </r>
  <r>
    <x v="66"/>
    <s v="ESAF SMALL FINANCE BANK LTD"/>
    <n v="8"/>
    <n v="0.2"/>
    <n v="2500"/>
    <n v="2500"/>
    <n v="9"/>
    <n v="6.3"/>
    <n v="70000"/>
  </r>
  <r>
    <x v="66"/>
    <s v="EXPORT IMPORT BANK OF INDIA"/>
    <n v="0"/>
    <n v="0"/>
    <e v="#NUM!"/>
    <n v="0"/>
    <n v="258"/>
    <n v="19055.599999999999"/>
    <n v="7385891.4728682162"/>
  </r>
  <r>
    <x v="66"/>
    <s v="FEDERAL BANK"/>
    <n v="1991052"/>
    <n v="1269000"/>
    <n v="63735.151065868697"/>
    <n v="63735.151065868697"/>
    <n v="1305439"/>
    <n v="957513.1"/>
    <n v="73347.977193878847"/>
  </r>
  <r>
    <x v="66"/>
    <s v="FIRSTRAND BANK"/>
    <n v="4957"/>
    <n v="2195.3000000000002"/>
    <n v="44286.867056687515"/>
    <n v="44286.867056687515"/>
    <n v="259"/>
    <n v="16724.599999999999"/>
    <n v="6457374.5173745165"/>
  </r>
  <r>
    <x v="66"/>
    <s v="GOPINATH PATIL PARSIK JAN SAHA BANK"/>
    <n v="19912"/>
    <n v="24021.199999999997"/>
    <n v="120636.80192848531"/>
    <n v="120636.80192848531"/>
    <n v="56830"/>
    <n v="23369.200000000001"/>
    <n v="41121.238782333276"/>
  </r>
  <r>
    <x v="66"/>
    <s v="GREATER BOMBAY CO-OP BANK"/>
    <n v="9806"/>
    <n v="19598.2"/>
    <n v="199859.26983479504"/>
    <n v="199859.26983479504"/>
    <n v="34942"/>
    <n v="12483"/>
    <n v="35724.9155743804"/>
  </r>
  <r>
    <x v="66"/>
    <s v="HDFC BANK"/>
    <n v="25272277"/>
    <n v="24256200"/>
    <n v="95979.479807062889"/>
    <n v="95979.479807062889"/>
    <n v="13585652"/>
    <n v="23984900"/>
    <n v="176545.81465799359"/>
  </r>
  <r>
    <x v="66"/>
    <s v="HSBC BANK"/>
    <n v="1838695"/>
    <n v="3415740"/>
    <n v="185769.79868874393"/>
    <n v="185769.79868874393"/>
    <n v="553128"/>
    <n v="2343610"/>
    <n v="423701.20478442602"/>
  </r>
  <r>
    <x v="66"/>
    <s v="ICICI BANK LTD"/>
    <n v="15761917"/>
    <n v="10178400"/>
    <n v="64575.901522638393"/>
    <n v="64575.901522638393"/>
    <n v="10813343"/>
    <n v="12788900"/>
    <n v="118269.62300187832"/>
  </r>
  <r>
    <x v="66"/>
    <s v="IDBI BANK"/>
    <n v="4918889"/>
    <n v="3534490"/>
    <n v="71855.453538390473"/>
    <n v="71855.453538390473"/>
    <n v="3592118"/>
    <n v="4610750"/>
    <n v="128357.42032973304"/>
  </r>
  <r>
    <x v="66"/>
    <s v="IDFC BANK LIMITED"/>
    <n v="162384"/>
    <n v="752047.3"/>
    <n v="463128.94127500243"/>
    <n v="463128.94127500243"/>
    <n v="76563"/>
    <n v="350392.1"/>
    <n v="457651.99900735344"/>
  </r>
  <r>
    <x v="66"/>
    <s v="IDUKKI DISTRICT COOPERATIVE BANK LT"/>
    <n v="4939"/>
    <n v="3825.6"/>
    <n v="77456.975096173308"/>
    <n v="77456.975096173308"/>
    <n v="2579"/>
    <n v="4147.0999999999995"/>
    <n v="160802.63668088405"/>
  </r>
  <r>
    <x v="66"/>
    <s v="INDIAN BANK"/>
    <n v="1330575"/>
    <n v="976028.1"/>
    <n v="73353.858294346428"/>
    <n v="73353.858294346428"/>
    <n v="3788873"/>
    <n v="1666140"/>
    <n v="43974.553910885901"/>
  </r>
  <r>
    <x v="66"/>
    <s v="INDIAN OVERSEAS BANK"/>
    <n v="1740856"/>
    <n v="1549780"/>
    <n v="89024.02036699187"/>
    <n v="89024.02036699187"/>
    <n v="3413017"/>
    <n v="1886080"/>
    <n v="55261.371390766588"/>
  </r>
  <r>
    <x v="66"/>
    <s v="INDUSIND BANK"/>
    <n v="2855416"/>
    <n v="2470080"/>
    <n v="86505.083672571709"/>
    <n v="86505.083672571709"/>
    <n v="1001945"/>
    <n v="2340200"/>
    <n v="233565.71468493779"/>
  </r>
  <r>
    <x v="66"/>
    <s v="INDUSTRIAL AND COM BANK OF CHINA LT"/>
    <n v="277"/>
    <n v="2105.6"/>
    <n v="760144.40433212998"/>
    <n v="760144.40433212998"/>
    <n v="94"/>
    <n v="5708.9"/>
    <n v="6073297.8723404258"/>
  </r>
  <r>
    <x v="66"/>
    <s v="INDUSTRIAL BANK OF KOREA"/>
    <n v="687"/>
    <n v="971.2"/>
    <n v="141368.26783114992"/>
    <n v="141368.26783114992"/>
    <n v="93"/>
    <n v="4619.5999999999995"/>
    <n v="4967311.8279569885"/>
  </r>
  <r>
    <x v="66"/>
    <s v="JALGAON JANATA SAHKARI BANK LTD"/>
    <n v="10214"/>
    <n v="5457.7"/>
    <n v="53433.522616017231"/>
    <n v="53433.522616017231"/>
    <n v="15263"/>
    <n v="11755.6"/>
    <n v="77020.245037017608"/>
  </r>
  <r>
    <x v="66"/>
    <s v="JALGAON PEOPLES COOP BANK LTD"/>
    <n v="8340"/>
    <n v="15278.1"/>
    <n v="183190.64748201435"/>
    <n v="183190.64748201435"/>
    <n v="13951"/>
    <n v="9343.7999999999993"/>
    <n v="66975.844025517872"/>
  </r>
  <r>
    <x v="66"/>
    <s v="JAMMU AND KASHMIR BANK LTD"/>
    <n v="280451"/>
    <n v="224259.3"/>
    <n v="79963.808294497081"/>
    <n v="79963.808294497081"/>
    <n v="355631"/>
    <n v="344353.30000000005"/>
    <n v="96828.819759807244"/>
  </r>
  <r>
    <x v="66"/>
    <s v="JANAKALYAN SAHAKARI BANK LTD"/>
    <n v="10610"/>
    <n v="9131.2000000000007"/>
    <n v="86062.205466541011"/>
    <n v="86062.205466541011"/>
    <n v="34050"/>
    <n v="18540.599999999999"/>
    <n v="54451.101321585898"/>
  </r>
  <r>
    <x v="66"/>
    <s v="JANATA SAHAKARI BANK LTD"/>
    <n v="47388"/>
    <n v="39479.300000000003"/>
    <n v="83310.753777327584"/>
    <n v="83310.753777327584"/>
    <n v="73732"/>
    <n v="47999.399999999994"/>
    <n v="65099.820973254478"/>
  </r>
  <r>
    <x v="66"/>
    <s v="JANSEVA SAHAKARI BANK BORIVILI LTD"/>
    <n v="2964"/>
    <n v="1971.2"/>
    <n v="66504.723346828614"/>
    <n v="66504.723346828614"/>
    <n v="7170"/>
    <n v="3054.1000000000004"/>
    <n v="42595.536959553705"/>
  </r>
  <r>
    <x v="66"/>
    <s v="JANSEVA SAHAKARI BANK PUNE"/>
    <n v="8351"/>
    <n v="4269.1000000000004"/>
    <n v="51120.823853430731"/>
    <n v="51120.823853430731"/>
    <n v="25567"/>
    <n v="9216.7999999999993"/>
    <n v="36049.595181288372"/>
  </r>
  <r>
    <x v="66"/>
    <s v="JP MORGAN BANK"/>
    <n v="569312"/>
    <n v="547662.5"/>
    <n v="96197.252121859361"/>
    <n v="96197.252121859361"/>
    <n v="8972"/>
    <n v="384498.1"/>
    <n v="4285533.8831921536"/>
  </r>
  <r>
    <x v="66"/>
    <s v="KALUPUR COMM COOPERATIVE BANK"/>
    <n v="20883"/>
    <n v="26612.800000000003"/>
    <n v="127437.62869319544"/>
    <n v="127437.62869319544"/>
    <n v="65390"/>
    <n v="48397.2"/>
    <n v="74013.151858082274"/>
  </r>
  <r>
    <x v="66"/>
    <s v="KALYAN JANATA SAHAKARI BANK"/>
    <n v="12146"/>
    <n v="12557.2"/>
    <n v="103385.4767001482"/>
    <n v="103385.4767001482"/>
    <n v="31157"/>
    <n v="12379.6"/>
    <n v="39732.965304746926"/>
  </r>
  <r>
    <x v="66"/>
    <s v="KAPOLE BANK"/>
    <n v="1639"/>
    <n v="1739.8"/>
    <n v="106150.09151921903"/>
    <n v="106150.09151921903"/>
    <n v="9093"/>
    <n v="4845"/>
    <n v="53282.744968657207"/>
  </r>
  <r>
    <x v="66"/>
    <s v="KARAD URBAN CO-OP BANK LTD"/>
    <n v="15155"/>
    <n v="11699.6"/>
    <n v="77199.604091059053"/>
    <n v="77199.604091059053"/>
    <n v="29383"/>
    <n v="21641.599999999999"/>
    <n v="73653.473096688555"/>
  </r>
  <r>
    <x v="66"/>
    <s v="KARNATAKA BANK LTD"/>
    <n v="434603"/>
    <n v="297799.09999999998"/>
    <n v="68522.099479294891"/>
    <n v="68522.099479294891"/>
    <n v="984249"/>
    <n v="508258.6"/>
    <n v="51639.229503916184"/>
  </r>
  <r>
    <x v="66"/>
    <s v="KARNATAKA STATE COOP APEX BANK"/>
    <n v="63919"/>
    <n v="28374.6"/>
    <n v="44391.495486475069"/>
    <n v="44391.495486475069"/>
    <n v="70740"/>
    <n v="72526.400000000009"/>
    <n v="102525.3039298841"/>
  </r>
  <r>
    <x v="66"/>
    <s v="KARNATAKA VIKAS GRAMEEN BANK"/>
    <n v="90847"/>
    <n v="91274.599999999991"/>
    <n v="100470.68147544772"/>
    <n v="100470.68147544772"/>
    <n v="209359"/>
    <n v="63146.6"/>
    <n v="30161.875056720753"/>
  </r>
  <r>
    <x v="66"/>
    <s v="KARUR VYSYA BANK"/>
    <n v="949248"/>
    <n v="718661.3"/>
    <n v="75708.487139293415"/>
    <n v="75708.487139293415"/>
    <n v="1200750"/>
    <n v="858484.8"/>
    <n v="71495.715178013736"/>
  </r>
  <r>
    <x v="66"/>
    <s v="KOREA EXCHANGE BANK"/>
    <n v="112"/>
    <n v="5758.4000000000005"/>
    <n v="5141428.5714285718"/>
    <n v="5141428.5714285718"/>
    <n v="314"/>
    <n v="6815.7000000000007"/>
    <n v="2170605.0955414018"/>
  </r>
  <r>
    <x v="66"/>
    <s v="KOTAK MAHINDRA BANK LTD"/>
    <n v="5867626"/>
    <n v="4544310"/>
    <n v="77447.16517378579"/>
    <n v="77447.16517378579"/>
    <n v="2957981"/>
    <n v="4759690"/>
    <n v="160910.09374299564"/>
  </r>
  <r>
    <x v="66"/>
    <s v="KURMANCHAL NAGAR SAHAKARI BANK"/>
    <n v="10158"/>
    <n v="8577.5"/>
    <n v="84440.834810001965"/>
    <n v="84440.834810001965"/>
    <n v="11366"/>
    <n v="10197.6"/>
    <n v="89720.218194615518"/>
  </r>
  <r>
    <x v="66"/>
    <s v="Kerala Gramin Bank"/>
    <n v="79663"/>
    <n v="74036.7"/>
    <n v="92937.373686655032"/>
    <n v="92937.373686655032"/>
    <n v="365951"/>
    <n v="69998.7"/>
    <n v="19127.888706411515"/>
  </r>
  <r>
    <x v="66"/>
    <s v="LAKSHMI VILAS BANK LTD"/>
    <n v="335100"/>
    <n v="270515.80000000005"/>
    <n v="80726.887496269788"/>
    <n v="80726.887496269788"/>
    <n v="317943"/>
    <n v="294506"/>
    <n v="92628.552916717774"/>
  </r>
  <r>
    <x v="66"/>
    <s v="MAHANAGAR COOP BANK LTD"/>
    <n v="14494"/>
    <n v="12500.7"/>
    <n v="86247.412722505862"/>
    <n v="86247.412722505862"/>
    <n v="34031"/>
    <n v="17356.5"/>
    <n v="51002.027563104231"/>
  </r>
  <r>
    <x v="66"/>
    <s v="MAHARASHTRA GRAMIN BANK"/>
    <n v="83812"/>
    <n v="44568.5"/>
    <n v="53176.752732305635"/>
    <n v="53176.752732305635"/>
    <n v="68992"/>
    <n v="46752.3"/>
    <n v="67764.813311688311"/>
  </r>
  <r>
    <x v="66"/>
    <s v="MAHARASHTRA STATE CO-OP BANK LTD"/>
    <n v="4113"/>
    <n v="5237.7999999999993"/>
    <n v="127347.4349623146"/>
    <n v="127347.4349623146"/>
    <n v="10408"/>
    <n v="63388.4"/>
    <n v="609035.35741737124"/>
  </r>
  <r>
    <x v="66"/>
    <s v="MASHREQ BANK"/>
    <n v="379"/>
    <n v="3809.3"/>
    <n v="1005092.3482849604"/>
    <n v="1005092.3482849604"/>
    <n v="53"/>
    <n v="98.100000000000023"/>
    <n v="185094.33962264151"/>
  </r>
  <r>
    <x v="66"/>
    <s v="MEHSANA URBAN COOPERATIVE BANK LTD"/>
    <n v="23315"/>
    <n v="32750.799999999999"/>
    <n v="140470.94145399958"/>
    <n v="140470.94145399958"/>
    <n v="34876"/>
    <n v="39349.599999999999"/>
    <n v="112827.1590778759"/>
  </r>
  <r>
    <x v="66"/>
    <s v="MIZUHO CORPORATE BANK LTD"/>
    <n v="16535"/>
    <n v="94785.8"/>
    <n v="573243.42304203205"/>
    <n v="573243.42304203205"/>
    <n v="3961"/>
    <n v="81768.5"/>
    <n v="2064339.8131784904"/>
  </r>
  <r>
    <x v="66"/>
    <s v="MUMBAI DISTRICT CENTRAL CO-OP. BANK"/>
    <n v="13780"/>
    <n v="5294.6"/>
    <n v="38422.351233671994"/>
    <n v="38422.351233671994"/>
    <n v="20724"/>
    <n v="15050.9"/>
    <n v="72625.458405713187"/>
  </r>
  <r>
    <x v="66"/>
    <s v="MUNICIPAL COOP BANK LTD"/>
    <n v="2435"/>
    <n v="5075.6000000000004"/>
    <n v="208443.53182751543"/>
    <n v="208443.53182751543"/>
    <n v="5437"/>
    <n v="8267.5"/>
    <n v="152059.95953650909"/>
  </r>
  <r>
    <x v="66"/>
    <s v="NAGAR URBAN COOP BANK LTD"/>
    <n v="11202"/>
    <n v="11704.1"/>
    <n v="104482.23531512229"/>
    <n v="104482.23531512229"/>
    <n v="11191"/>
    <n v="11370.1"/>
    <n v="101600.39317308551"/>
  </r>
  <r>
    <x v="66"/>
    <s v="NAGPUR NAGRIK SAHAKARI BANK LTD"/>
    <n v="9838"/>
    <n v="7923.3"/>
    <n v="80537.710916853015"/>
    <n v="80537.710916853015"/>
    <n v="14319"/>
    <n v="12776.3"/>
    <n v="89226.202947133177"/>
  </r>
  <r>
    <x v="66"/>
    <s v="NAINITAL BANK LTD"/>
    <n v="32782"/>
    <n v="29540.7"/>
    <n v="90112.561771703986"/>
    <n v="90112.561771703986"/>
    <n v="64456"/>
    <n v="52392.600000000006"/>
    <n v="81284.286955442483"/>
  </r>
  <r>
    <x v="66"/>
    <s v="NATIONAL AUSTRALIA BANK"/>
    <n v="1"/>
    <n v="0"/>
    <n v="0"/>
    <n v="0"/>
    <n v="20"/>
    <n v="377.4"/>
    <n v="1887000"/>
  </r>
  <r>
    <x v="66"/>
    <s v="NATIONAL BANK OF ABU DHABI PJSC"/>
    <n v="36"/>
    <n v="534.09999999999991"/>
    <n v="1483611.111111111"/>
    <n v="1483611.111111111"/>
    <n v="4"/>
    <n v="0.1"/>
    <n v="2500"/>
  </r>
  <r>
    <x v="66"/>
    <s v="NEW INDIA CO-OP BANK"/>
    <n v="14084"/>
    <n v="8717"/>
    <n v="61892.928145413236"/>
    <n v="61892.928145413236"/>
    <n v="33347"/>
    <n v="13857.9"/>
    <n v="41556.661768674843"/>
  </r>
  <r>
    <x v="66"/>
    <s v="NKGSB BANK"/>
    <n v="30124"/>
    <n v="35945.700000000004"/>
    <n v="119325.78674810784"/>
    <n v="119325.78674810784"/>
    <n v="69482"/>
    <n v="33787.800000000003"/>
    <n v="48628.133905184084"/>
  </r>
  <r>
    <x v="66"/>
    <s v="NUTAN NAGARIK SAHAKARI BANK LTD"/>
    <n v="10976"/>
    <n v="8630.2000000000007"/>
    <n v="78627.915451895053"/>
    <n v="78627.915451895053"/>
    <n v="27807"/>
    <n v="15667.8"/>
    <n v="56344.805264861367"/>
  </r>
  <r>
    <x v="66"/>
    <s v="ORIENTAL BANK OF COMMERCE"/>
    <n v="1173221"/>
    <n v="1315770"/>
    <n v="112150.22574604444"/>
    <n v="112150.22574604444"/>
    <n v="2316134"/>
    <n v="1897880"/>
    <n v="81941.718397985605"/>
  </r>
  <r>
    <x v="66"/>
    <s v="PRATHAMA BANK"/>
    <n v="59351"/>
    <n v="57909.1"/>
    <n v="97570.554834796378"/>
    <n v="97570.554834796378"/>
    <n v="132314"/>
    <n v="43722.2"/>
    <n v="33044.273470683373"/>
  </r>
  <r>
    <x v="66"/>
    <s v="PRIME CO-OP BANK LTD. SURAT"/>
    <n v="12271"/>
    <n v="8902.5"/>
    <n v="72549.099502893005"/>
    <n v="72549.099502893005"/>
    <n v="13427"/>
    <n v="6455.4"/>
    <n v="48077.753779697625"/>
  </r>
  <r>
    <x v="66"/>
    <s v="PUNJAB AND MAHARASHTRA CO BANK"/>
    <n v="48071"/>
    <n v="37369.4"/>
    <n v="77737.929312891341"/>
    <n v="77737.929312891341"/>
    <n v="159203"/>
    <n v="64236.6"/>
    <n v="40348.862772686443"/>
  </r>
  <r>
    <x v="66"/>
    <s v="PUNJAB AND SIND BANK"/>
    <n v="237067"/>
    <n v="208386.1"/>
    <n v="87901.774603803991"/>
    <n v="87901.774603803991"/>
    <n v="524053"/>
    <n v="435287.5"/>
    <n v="83061.732305701909"/>
  </r>
  <r>
    <x v="66"/>
    <s v="PUNJAB NATIONAL BANK"/>
    <n v="4330267"/>
    <n v="3194950"/>
    <n v="73781.824538764005"/>
    <n v="73781.824538764005"/>
    <n v="10310172"/>
    <n v="6123240"/>
    <n v="59390.279812984692"/>
  </r>
  <r>
    <x v="66"/>
    <s v="Pragathi Krishna Gramin Bank"/>
    <n v="80946"/>
    <n v="94367.5"/>
    <n v="116580.8069577249"/>
    <n v="116580.8069577249"/>
    <n v="213031"/>
    <n v="87459.3"/>
    <n v="41054.729123930323"/>
  </r>
  <r>
    <x v="66"/>
    <s v="RABOBANK INTERNATIONAL"/>
    <n v="1646"/>
    <n v="12874.7"/>
    <n v="782181.04495747271"/>
    <n v="782181.04495747271"/>
    <n v="513"/>
    <n v="37100.100000000006"/>
    <n v="7231988.3040935686"/>
  </r>
  <r>
    <x v="66"/>
    <s v="RAJGURUNAGAR SAHAKARI BANK LTD"/>
    <n v="7587"/>
    <n v="4470.1000000000004"/>
    <n v="58917.885857387642"/>
    <n v="58917.885857387642"/>
    <n v="12070"/>
    <n v="6316.4"/>
    <n v="52331.400165700084"/>
  </r>
  <r>
    <x v="66"/>
    <s v="RAJKOT NAGARIK SAHAKARI BANK LTD"/>
    <n v="9634"/>
    <n v="7829.6"/>
    <n v="81270.500311397132"/>
    <n v="81270.500311397132"/>
    <n v="21723"/>
    <n v="9965.7000000000007"/>
    <n v="45876.260185057319"/>
  </r>
  <r>
    <x v="66"/>
    <s v="RBL BANK LTD"/>
    <n v="804189"/>
    <n v="444734.8000000001"/>
    <n v="55302.273470539898"/>
    <n v="55302.273470539898"/>
    <n v="248238"/>
    <n v="520919.7"/>
    <n v="209846.88081599111"/>
  </r>
  <r>
    <x v="66"/>
    <s v="SAMARTH SAHAKARI BANK LTD SOLAPUR"/>
    <n v="2985"/>
    <n v="1379.3000000000002"/>
    <n v="46207.705192629823"/>
    <n v="46207.705192629823"/>
    <n v="2067"/>
    <n v="1922.8"/>
    <n v="93023.705853894528"/>
  </r>
  <r>
    <x v="66"/>
    <s v="SARASWAT CO-OP BANK LTD."/>
    <n v="224113"/>
    <n v="208857.1"/>
    <n v="93192.764364405433"/>
    <n v="93192.764364405433"/>
    <n v="456068"/>
    <n v="376599.6"/>
    <n v="82575.317715779223"/>
  </r>
  <r>
    <x v="66"/>
    <s v="SBER BANK"/>
    <n v="122"/>
    <n v="457.1"/>
    <n v="374672.13114754099"/>
    <n v="374672.13114754099"/>
    <n v="26"/>
    <n v="218.5"/>
    <n v="840384.61538461538"/>
  </r>
  <r>
    <x v="66"/>
    <s v="SEVA VIKAS COOPERATIVE BANK LTD"/>
    <n v="6139"/>
    <n v="3140"/>
    <n v="51148.39550415377"/>
    <n v="51148.39550415377"/>
    <n v="20514"/>
    <n v="12060.5"/>
    <n v="58791.556985473333"/>
  </r>
  <r>
    <x v="66"/>
    <s v="SHAMRAO VITHAL CO-OP BANK LTD"/>
    <n v="158496"/>
    <n v="122094.3"/>
    <n v="77033.048152634772"/>
    <n v="77033.048152634772"/>
    <n v="250375"/>
    <n v="162558.70000000001"/>
    <n v="64926.090863704449"/>
  </r>
  <r>
    <x v="66"/>
    <s v="SHIKSHAK SAHAKARI BANK LTD"/>
    <n v="4211"/>
    <n v="7445.3"/>
    <n v="176805.98432676322"/>
    <n v="176805.98432676322"/>
    <n v="5547"/>
    <n v="4113.5"/>
    <n v="74157.202091220475"/>
  </r>
  <r>
    <x v="66"/>
    <s v="SHINHAN BANK"/>
    <n v="18140"/>
    <n v="59694.8"/>
    <n v="329078.28004410141"/>
    <n v="329078.28004410141"/>
    <n v="8502"/>
    <n v="70036.600000000006"/>
    <n v="823766.17266525538"/>
  </r>
  <r>
    <x v="66"/>
    <s v="SHIVALIK MERCANTILE CO-OP BANK"/>
    <n v="5851"/>
    <n v="4672"/>
    <n v="79849.598359254829"/>
    <n v="79849.598359254829"/>
    <n v="4068"/>
    <n v="2387.1999999999998"/>
    <n v="58682.399213372657"/>
  </r>
  <r>
    <x v="66"/>
    <s v="SOLAPUR JANATA SAHAKARI BANK LTD"/>
    <n v="8972"/>
    <n v="15342.8"/>
    <n v="171007.57913508694"/>
    <n v="171007.57913508694"/>
    <n v="15288"/>
    <n v="10682.6"/>
    <n v="69875.719518576661"/>
  </r>
  <r>
    <x v="66"/>
    <s v="SOUTH INDIAN BANK"/>
    <n v="616168"/>
    <n v="442083.4"/>
    <n v="71747.218291115409"/>
    <n v="71747.218291115409"/>
    <n v="842819"/>
    <n v="524636.1"/>
    <n v="62247.777992665091"/>
  </r>
  <r>
    <x v="66"/>
    <s v="STANDARD CHARTERED BANK"/>
    <n v="3303325"/>
    <n v="3878060"/>
    <n v="117398.68163138656"/>
    <n v="117398.68163138656"/>
    <n v="1151158"/>
    <n v="3976790"/>
    <n v="345459.96292429016"/>
  </r>
  <r>
    <x v="66"/>
    <s v="STATE BANK OF BIKANER AND JAIPUR"/>
    <n v="5783450"/>
    <n v="1213970"/>
    <n v="20990.412297158269"/>
    <n v="20990.412297158269"/>
    <n v="2234124"/>
    <n v="786509.5"/>
    <n v="35204.379882226771"/>
  </r>
  <r>
    <x v="66"/>
    <s v="STATE BANK OF HYDERABAD"/>
    <n v="3552004"/>
    <n v="2478990"/>
    <n v="69791.306541321464"/>
    <n v="69791.306541321464"/>
    <n v="2828370"/>
    <n v="1757190"/>
    <n v="62127.303004910958"/>
  </r>
  <r>
    <x v="66"/>
    <s v="STATE BANK OF INDIA"/>
    <n v="27783285"/>
    <n v="24251800"/>
    <n v="87289.174048353176"/>
    <n v="87289.174048353176"/>
    <n v="35520379"/>
    <n v="21066100"/>
    <n v="59307.081154736552"/>
  </r>
  <r>
    <x v="66"/>
    <s v="STATE BANK OF MAURITIUS"/>
    <n v="733"/>
    <n v="5167.8999999999996"/>
    <n v="705034.10641200538"/>
    <n v="705034.10641200538"/>
    <n v="684"/>
    <n v="5366.1"/>
    <n v="784517.54385964922"/>
  </r>
  <r>
    <x v="66"/>
    <s v="STATE BANK OF MYSORE"/>
    <n v="744331"/>
    <n v="504720.7"/>
    <n v="67808.636211577919"/>
    <n v="67808.636211577919"/>
    <n v="1373411"/>
    <n v="822796.1"/>
    <n v="59908.949323982408"/>
  </r>
  <r>
    <x v="66"/>
    <s v="STATE BANK OF PATIALA"/>
    <n v="1038417"/>
    <n v="893676"/>
    <n v="86061.379965851869"/>
    <n v="86061.379965851869"/>
    <n v="977529"/>
    <n v="837993.5"/>
    <n v="85725.692025505123"/>
  </r>
  <r>
    <x v="66"/>
    <s v="STATE BANK OF TRAVANCORE"/>
    <n v="1078583"/>
    <n v="583353.70000000007"/>
    <n v="54085.193258191539"/>
    <n v="54085.193258191539"/>
    <n v="2835872"/>
    <n v="1092400"/>
    <n v="38520.779499215765"/>
  </r>
  <r>
    <x v="66"/>
    <s v="SUMITOMO MITSUI BANKING CORPORATION"/>
    <n v="5591"/>
    <n v="17163"/>
    <n v="306975.49633339298"/>
    <n v="306975.49633339298"/>
    <n v="688"/>
    <n v="219885.6"/>
    <n v="31960116.279069766"/>
  </r>
  <r>
    <x v="66"/>
    <s v="SURAT DISTRICT COOPERATIVE BANK Ltd"/>
    <n v="6950"/>
    <n v="6710.9000000000005"/>
    <n v="96559.712230215824"/>
    <n v="96559.712230215824"/>
    <n v="19256"/>
    <n v="11337"/>
    <n v="58875.155795596176"/>
  </r>
  <r>
    <x v="66"/>
    <s v="SURAT NATIONAL CO-OP BANK LTD"/>
    <n v="3276"/>
    <n v="5075.1000000000004"/>
    <n v="154917.58241758242"/>
    <n v="154917.58241758242"/>
    <n v="5866"/>
    <n v="3800.1"/>
    <n v="64781.793385612"/>
  </r>
  <r>
    <x v="66"/>
    <s v="SURAT PEOPLES COOPERATIVE BANK"/>
    <n v="15117"/>
    <n v="9388.0999999999985"/>
    <n v="62102.930475623463"/>
    <n v="62102.930475623463"/>
    <n v="37140"/>
    <n v="19557.900000000001"/>
    <n v="52659.935379644594"/>
  </r>
  <r>
    <x v="66"/>
    <s v="SURYODAY SMALL FINANCE BANK LTD"/>
    <n v="21"/>
    <n v="0.2"/>
    <n v="952.38095238095241"/>
    <n v="952.38095238095241"/>
    <n v="12"/>
    <n v="0"/>
    <n v="0"/>
  </r>
  <r>
    <x v="66"/>
    <s v="SUTEX COOP BANK"/>
    <n v="8315"/>
    <n v="4762"/>
    <n v="57269.993986770896"/>
    <n v="57269.993986770896"/>
    <n v="13995"/>
    <n v="7720"/>
    <n v="55162.558056448732"/>
  </r>
  <r>
    <x v="66"/>
    <s v="SYNDICATE BANK"/>
    <n v="1437329"/>
    <n v="1901890"/>
    <n v="132321.13176593528"/>
    <n v="132321.13176593528"/>
    <n v="3238418"/>
    <n v="2147240"/>
    <n v="66305.214459652823"/>
  </r>
  <r>
    <x v="66"/>
    <s v="TAMIL NADU STATE APEX COOP BANK"/>
    <n v="110574"/>
    <n v="39882.300000000003"/>
    <n v="36068.42476531554"/>
    <n v="36068.42476531554"/>
    <n v="58408"/>
    <n v="27098.5"/>
    <n v="46395.185591014932"/>
  </r>
  <r>
    <x v="66"/>
    <s v="TAMILNADU MERCANTILE BANK"/>
    <n v="414044"/>
    <n v="343465.7"/>
    <n v="82953.91311068389"/>
    <n v="82953.91311068389"/>
    <n v="547215"/>
    <n v="353378.7"/>
    <n v="64577.670568241003"/>
  </r>
  <r>
    <x v="66"/>
    <s v="TELANGANA STATE COOP APEX BANK LTD"/>
    <n v="3941"/>
    <n v="2784"/>
    <n v="70641.969043389996"/>
    <n v="70641.969043389996"/>
    <n v="5079"/>
    <n v="5910.5"/>
    <n v="116371.33293955502"/>
  </r>
  <r>
    <x v="66"/>
    <s v="THANE BHARAT SAHAKARI BANK LTD"/>
    <n v="5874"/>
    <n v="17365.2"/>
    <n v="295628.19203268643"/>
    <n v="295628.19203268643"/>
    <n v="18024"/>
    <n v="11898.5"/>
    <n v="66014.75810031069"/>
  </r>
  <r>
    <x v="66"/>
    <s v="THANE DISTRICT CENTRAL COOP BANK LT"/>
    <n v="21073"/>
    <n v="23793.599999999999"/>
    <n v="112910.35922744745"/>
    <n v="112910.35922744745"/>
    <n v="42402"/>
    <n v="12828.4"/>
    <n v="30254.233290882505"/>
  </r>
  <r>
    <x v="66"/>
    <s v="THANE JANATA SAHAKARI BANK LTD"/>
    <n v="71920"/>
    <n v="61911.6"/>
    <n v="86083.982202447165"/>
    <n v="86083.982202447165"/>
    <n v="141973"/>
    <n v="104497.4"/>
    <n v="73603.713382121947"/>
  </r>
  <r>
    <x v="66"/>
    <s v="THE A. P. MAHESH URBAN CO-OP BANK L"/>
    <n v="15759"/>
    <n v="28200.6"/>
    <n v="178949.17190177043"/>
    <n v="178949.17190177043"/>
    <n v="29178"/>
    <n v="19617.900000000001"/>
    <n v="67235.245733086587"/>
  </r>
  <r>
    <x v="66"/>
    <s v="THE AP STATE COOP BANK LTD"/>
    <n v="57360"/>
    <n v="34732.300000000003"/>
    <n v="60551.429567642968"/>
    <n v="60551.429567642968"/>
    <n v="79840"/>
    <n v="49959"/>
    <n v="62573.897795591183"/>
  </r>
  <r>
    <x v="66"/>
    <s v="THE BARAMATI SAHAKARI BANK LTD"/>
    <n v="22"/>
    <n v="9.1"/>
    <n v="41363.63636363636"/>
    <n v="41363.63636363636"/>
    <n v="11"/>
    <n v="18.399999999999999"/>
    <n v="167272.72727272729"/>
  </r>
  <r>
    <x v="66"/>
    <s v="THE GUJARAT STATE CO-OP BANK LTD"/>
    <n v="66834"/>
    <n v="54544.800000000003"/>
    <n v="81612.3529939851"/>
    <n v="81612.3529939851"/>
    <n v="127968"/>
    <n v="103934.2"/>
    <n v="81218.898474618662"/>
  </r>
  <r>
    <x v="66"/>
    <s v="THE HASTI CO-OP. BANK LTD."/>
    <n v="4410"/>
    <n v="2789.2000000000003"/>
    <n v="63247.165532879815"/>
    <n v="63247.165532879815"/>
    <n v="2778"/>
    <n v="3304.5"/>
    <n v="118952.48380129589"/>
  </r>
  <r>
    <x v="66"/>
    <s v="THE KANGRA CENTRAL COOP BANK LTD"/>
    <n v="36093"/>
    <n v="31305.9"/>
    <n v="86736.763361316596"/>
    <n v="86736.763361316596"/>
    <n v="52474"/>
    <n v="94494.3"/>
    <n v="180078.32450356366"/>
  </r>
  <r>
    <x v="66"/>
    <s v="THE KANGRA CO OPERATIVE BANK LTD"/>
    <n v="3744"/>
    <n v="5059.5"/>
    <n v="135136.21794871794"/>
    <n v="135136.21794871794"/>
    <n v="9950"/>
    <n v="3072.3"/>
    <n v="30877.386934673366"/>
  </r>
  <r>
    <x v="66"/>
    <s v="THE NASIK MERCHANTS CO-OP BANK LTD."/>
    <n v="17404"/>
    <n v="63846.3"/>
    <n v="366848.425649276"/>
    <n v="366848.425649276"/>
    <n v="18823"/>
    <n v="13292.8"/>
    <n v="70619.986187111514"/>
  </r>
  <r>
    <x v="66"/>
    <s v="THE NAVNIRMAN COOPERATIVE BANK LTD"/>
    <n v="1745"/>
    <n v="1227.4000000000001"/>
    <n v="70338.108882521483"/>
    <n v="70338.108882521483"/>
    <n v="1175"/>
    <n v="1232"/>
    <n v="104851.06382978724"/>
  </r>
  <r>
    <x v="66"/>
    <s v="THE PANDHARPUR URBAN CO-OP BANK"/>
    <n v="3892"/>
    <n v="2101.8000000000002"/>
    <n v="54003.083247687573"/>
    <n v="54003.083247687573"/>
    <n v="1442"/>
    <n v="3044.6"/>
    <n v="211137.30929264909"/>
  </r>
  <r>
    <x v="66"/>
    <s v="THE RAJASTHAN ST. COOP. BANK LTD"/>
    <n v="37186"/>
    <n v="50002"/>
    <n v="134464.58344538268"/>
    <n v="134464.58344538268"/>
    <n v="234107"/>
    <n v="30852.3"/>
    <n v="13178.717424083859"/>
  </r>
  <r>
    <x v="66"/>
    <s v="THE ROYAL BANK OF SCOTLAND PLC"/>
    <n v="2838"/>
    <n v="2989.6"/>
    <n v="105341.78999295278"/>
    <n v="105341.78999295278"/>
    <n v="2426"/>
    <n v="2566.5"/>
    <n v="105791.4262159934"/>
  </r>
  <r>
    <x v="66"/>
    <s v="THE SAHEBRAO DESHMUKH COOP BANK LTD"/>
    <n v="4168"/>
    <n v="3481.3999999999996"/>
    <n v="83526.871401151613"/>
    <n v="83526.871401151613"/>
    <n v="9310"/>
    <n v="4575.4000000000005"/>
    <n v="49145.005370569284"/>
  </r>
  <r>
    <x v="66"/>
    <s v="THE VARACHHA CO-OP. BANK LTD"/>
    <n v="18412"/>
    <n v="14366.7"/>
    <n v="78029.002824245064"/>
    <n v="78029.002824245064"/>
    <n v="30570"/>
    <n v="13039"/>
    <n v="42652.927706902192"/>
  </r>
  <r>
    <x v="66"/>
    <s v="THE VISHWESHWAR SAHAKARI BANK LTD"/>
    <n v="11592"/>
    <n v="8505.5999999999985"/>
    <n v="73374.741200828154"/>
    <n v="73374.741200828154"/>
    <n v="17804"/>
    <n v="10626"/>
    <n v="59683.217254549541"/>
  </r>
  <r>
    <x v="66"/>
    <s v="THE ZOROASTRIAN CO-OP BANK LTD"/>
    <n v="3667"/>
    <n v="3393.8"/>
    <n v="92549.768202890642"/>
    <n v="92549.768202890642"/>
    <n v="5718"/>
    <n v="5276.5"/>
    <n v="92278.768800279824"/>
  </r>
  <r>
    <x v="66"/>
    <s v="TUMKUR GRAIN MERCHANTS COOP BANK"/>
    <n v="5723"/>
    <n v="3348.6000000000004"/>
    <n v="58511.270312773035"/>
    <n v="58511.270312773035"/>
    <n v="4740"/>
    <n v="3770.3"/>
    <n v="79542.194092827005"/>
  </r>
  <r>
    <x v="66"/>
    <s v="The Gadchiroli Dist Co-Op Bank"/>
    <n v="6552"/>
    <n v="2557.1999999999998"/>
    <n v="39029.304029304025"/>
    <n v="39029.304029304025"/>
    <n v="21611"/>
    <n v="4712.2000000000007"/>
    <n v="21804.636527694234"/>
  </r>
  <r>
    <x v="66"/>
    <s v="UCO BANK"/>
    <n v="723223"/>
    <n v="733655.7"/>
    <n v="101442.52879125802"/>
    <n v="101442.52879125802"/>
    <n v="3104865"/>
    <n v="1382490"/>
    <n v="44526.573619142859"/>
  </r>
  <r>
    <x v="66"/>
    <s v="UJJIVAN SMALL FINANCE BANK LTD."/>
    <n v="219"/>
    <n v="3435"/>
    <n v="1568493.1506849315"/>
    <n v="1568493.1506849315"/>
    <n v="248"/>
    <n v="57350"/>
    <n v="23125000"/>
  </r>
  <r>
    <x v="66"/>
    <s v="UNION BANK OF INDIA"/>
    <n v="2553549"/>
    <n v="2632410"/>
    <n v="103088.29006218404"/>
    <n v="103088.29006218404"/>
    <n v="5565391"/>
    <n v="4155220"/>
    <n v="74661.780277432437"/>
  </r>
  <r>
    <x v="66"/>
    <s v="UNITED BANK OF INDIA"/>
    <n v="1134002"/>
    <n v="553484.9"/>
    <n v="48808.106158542927"/>
    <n v="48808.106158542927"/>
    <n v="2982562"/>
    <n v="997859.10000000021"/>
    <n v="33456.44114020095"/>
  </r>
  <r>
    <x v="66"/>
    <s v="UNITED OVERSEAS BANK LTD"/>
    <n v="136"/>
    <n v="28899.5"/>
    <n v="21249632.352941178"/>
    <n v="21249632.352941178"/>
    <n v="72"/>
    <n v="1519.7"/>
    <n v="2110694.4444444445"/>
  </r>
  <r>
    <x v="66"/>
    <s v="UTKARSH SMALL FINANCE BANK LTD"/>
    <n v="0"/>
    <n v="0"/>
    <e v="#NUM!"/>
    <n v="0"/>
    <n v="0"/>
    <n v="0"/>
    <e v="#NUM!"/>
  </r>
  <r>
    <x v="66"/>
    <s v="VASAI VIKAS SAHAKARI BANK LTD"/>
    <n v="3946"/>
    <n v="3140.4"/>
    <n v="79584.389254941707"/>
    <n v="79584.389254941707"/>
    <n v="11721"/>
    <n v="6346"/>
    <n v="54142.138042829109"/>
  </r>
  <r>
    <x v="66"/>
    <s v="VIJAYA BANK"/>
    <n v="611976"/>
    <n v="888419.10000000021"/>
    <n v="145172.21263578968"/>
    <n v="145172.21263578968"/>
    <n v="1656842"/>
    <n v="1195520"/>
    <n v="72156.54842163586"/>
  </r>
  <r>
    <x v="66"/>
    <s v="WEST BENGAL STATE COOPERATIVE BANK"/>
    <n v="48324"/>
    <n v="13406.3"/>
    <n v="27742.5295919212"/>
    <n v="27742.5295919212"/>
    <n v="179295"/>
    <n v="69676.899999999994"/>
    <n v="38861.59680972698"/>
  </r>
  <r>
    <x v="66"/>
    <s v="WESTPAC BANKING CORPORATION"/>
    <n v="478"/>
    <n v="46573.599999999999"/>
    <n v="9743430.9623430967"/>
    <n v="9743430.9623430967"/>
    <n v="44"/>
    <n v="867.6"/>
    <n v="1971818.1818181819"/>
  </r>
  <r>
    <x v="66"/>
    <s v="WOORI BANK"/>
    <n v="1498"/>
    <n v="7441.4"/>
    <n v="496755.67423230974"/>
    <n v="496755.67423230974"/>
    <n v="427"/>
    <n v="12513.5"/>
    <n v="2930562.0608899295"/>
  </r>
  <r>
    <x v="66"/>
    <s v="YES BANK"/>
    <n v="7048918"/>
    <n v="3445290"/>
    <n v="48876.863087356105"/>
    <n v="48876.863087356105"/>
    <n v="1569467"/>
    <n v="3873170"/>
    <n v="246782.50641778388"/>
  </r>
  <r>
    <x v="66"/>
    <s v="ZILA SAHKARI BANK LTD GHAZIABAD"/>
    <n v="2223"/>
    <n v="5152.8999999999996"/>
    <n v="231799.37022042283"/>
    <n v="231799.37022042283"/>
    <n v="5973"/>
    <n v="2559.3000000000002"/>
    <n v="42847.815168257162"/>
  </r>
  <r>
    <x v="67"/>
    <s v="ABHYUDAYA CO-OP BANK LTD"/>
    <n v="65689"/>
    <n v="28464.9"/>
    <n v="43332.82589170181"/>
    <n v="43332.82589170181"/>
    <n v="148400"/>
    <n v="43315.199999999997"/>
    <n v="29188.140161725067"/>
  </r>
  <r>
    <x v="67"/>
    <s v="ABU DHABI COMMERCIAL BANK"/>
    <n v="2114"/>
    <n v="11566.5"/>
    <n v="547138.12677388836"/>
    <n v="547138.12677388836"/>
    <n v="627"/>
    <n v="2139"/>
    <n v="341148.3253588517"/>
  </r>
  <r>
    <x v="67"/>
    <s v="AHMEDABAD MERCANTILE COOP BANK"/>
    <n v="8276"/>
    <n v="5448.4000000000005"/>
    <n v="65833.736104398253"/>
    <n v="65833.736104398253"/>
    <n v="20969"/>
    <n v="11898.5"/>
    <n v="56743.287710429679"/>
  </r>
  <r>
    <x v="67"/>
    <s v="AIRTEL PAYMENTS BANK LIMITED"/>
    <n v="21447"/>
    <n v="6236.1"/>
    <n v="29076.793957196809"/>
    <n v="29076.793957196809"/>
    <n v="7367"/>
    <n v="119"/>
    <n v="1615.3115243654133"/>
  </r>
  <r>
    <x v="67"/>
    <s v="AKOLA DISTRICT CENTRAL CO-OP BANK"/>
    <n v="14875"/>
    <n v="6675.1"/>
    <n v="44874.621848739494"/>
    <n v="44874.621848739494"/>
    <n v="18025"/>
    <n v="6015.5999999999995"/>
    <n v="33373.647711511789"/>
  </r>
  <r>
    <x v="67"/>
    <s v="ALLAHABAD BANK"/>
    <n v="1178383"/>
    <n v="783340.1"/>
    <n v="66475.848684171448"/>
    <n v="66475.848684171448"/>
    <n v="2808349"/>
    <n v="1076661.6000000001"/>
    <n v="38337.884643254816"/>
  </r>
  <r>
    <x v="67"/>
    <s v="ALMORA URBAN CO-OPERATIVE BANK LTD"/>
    <n v="9293"/>
    <n v="4744.3"/>
    <n v="51052.405036048636"/>
    <n v="51052.405036048636"/>
    <n v="15275"/>
    <n v="6150.8"/>
    <n v="40267.103109656302"/>
  </r>
  <r>
    <x v="67"/>
    <s v="ANDHRA BANK"/>
    <n v="1007080"/>
    <n v="1027387.5"/>
    <n v="102016.47336855067"/>
    <n v="102016.47336855067"/>
    <n v="3046112"/>
    <n v="1340874.6000000001"/>
    <n v="44019.215314473004"/>
  </r>
  <r>
    <x v="67"/>
    <s v="ANDHRA PRAGATHI GRAMEENA BANK"/>
    <n v="68903"/>
    <n v="34558.9"/>
    <n v="50155.871297331032"/>
    <n v="50155.871297331032"/>
    <n v="142909"/>
    <n v="38972.9"/>
    <n v="27271.130579599605"/>
  </r>
  <r>
    <x v="67"/>
    <s v="ANZ Banking Group Limited"/>
    <n v="23906"/>
    <n v="92624"/>
    <n v="387450.8491592069"/>
    <n v="387450.8491592069"/>
    <n v="3201"/>
    <n v="80201.5"/>
    <n v="2505513.9019056545"/>
  </r>
  <r>
    <x v="67"/>
    <s v="APNA SAHAKARI BANKLTD"/>
    <n v="10448"/>
    <n v="6694.2"/>
    <n v="64071.592649310871"/>
    <n v="64071.592649310871"/>
    <n v="30004"/>
    <n v="10987.8"/>
    <n v="36621.11718437542"/>
  </r>
  <r>
    <x v="67"/>
    <s v="AXIS BANK"/>
    <n v="12188636"/>
    <n v="7011003.7999999998"/>
    <n v="57520.823494934135"/>
    <n v="57520.823494934135"/>
    <n v="6536245"/>
    <n v="6696745.2000000002"/>
    <n v="102455.5413697008"/>
  </r>
  <r>
    <x v="67"/>
    <s v="Akola Janata Commercial Co-Op Bank"/>
    <n v="13407"/>
    <n v="11955.5"/>
    <n v="89173.566047587083"/>
    <n v="89173.566047587083"/>
    <n v="8300"/>
    <n v="8961.2999999999993"/>
    <n v="107967.46987951806"/>
  </r>
  <r>
    <x v="67"/>
    <s v="BANDHAN BANK LIMITED"/>
    <n v="139155"/>
    <n v="106213.3"/>
    <n v="76327.332830297149"/>
    <n v="76327.332830297149"/>
    <n v="131360"/>
    <n v="74693.900000000009"/>
    <n v="56861.982338611459"/>
  </r>
  <r>
    <x v="67"/>
    <s v="BANK INTERNASIONAL INDONESIA"/>
    <n v="1443"/>
    <n v="2160.2000000000003"/>
    <n v="149702.00970200973"/>
    <n v="149702.00970200973"/>
    <n v="30"/>
    <n v="183.1"/>
    <n v="610333.33333333337"/>
  </r>
  <r>
    <x v="67"/>
    <s v="BANK OF AMERICA"/>
    <n v="744290"/>
    <n v="851507.8"/>
    <n v="114405.37962353384"/>
    <n v="114405.37962353384"/>
    <n v="84230"/>
    <n v="451796"/>
    <n v="536383.71126676956"/>
  </r>
  <r>
    <x v="67"/>
    <s v="BANK OF BAHARIEN AND KUWAIT"/>
    <n v="23697"/>
    <n v="23096.400000000001"/>
    <n v="97465.501962273702"/>
    <n v="97465.501962273702"/>
    <n v="1727"/>
    <n v="10974.9"/>
    <n v="635489.2877822814"/>
  </r>
  <r>
    <x v="67"/>
    <s v="BANK OF BARODA"/>
    <n v="2572193"/>
    <n v="1962075.7"/>
    <n v="76280.267460489951"/>
    <n v="76280.267460489951"/>
    <n v="7008570"/>
    <n v="2766254.3"/>
    <n v="39469.596508274866"/>
  </r>
  <r>
    <x v="67"/>
    <s v="BANK OF CEYLON"/>
    <n v="1306"/>
    <n v="621.30000000000007"/>
    <n v="47572.741194486989"/>
    <n v="47572.741194486989"/>
    <n v="451"/>
    <n v="2045.2"/>
    <n v="453481.15299334814"/>
  </r>
  <r>
    <x v="67"/>
    <s v="BANK OF INDIA"/>
    <n v="1900371"/>
    <n v="1103749.1000000001"/>
    <n v="58080.71687054792"/>
    <n v="58080.71687054792"/>
    <n v="6298050"/>
    <n v="2580370.6"/>
    <n v="40970.944975031955"/>
  </r>
  <r>
    <x v="67"/>
    <s v="BANK OF MAHARASHTRA"/>
    <n v="934995"/>
    <n v="527921.20000000007"/>
    <n v="56462.462366108921"/>
    <n v="56462.462366108921"/>
    <n v="1930457"/>
    <n v="836881.4"/>
    <n v="43351.465482007625"/>
  </r>
  <r>
    <x v="67"/>
    <s v="BANK OF NOVA SCOTIA"/>
    <n v="795"/>
    <n v="11816.3"/>
    <n v="1486327.0440251573"/>
    <n v="1486327.0440251573"/>
    <n v="1096"/>
    <n v="41524.300000000003"/>
    <n v="3788713.5036496352"/>
  </r>
  <r>
    <x v="67"/>
    <s v="BANK OF TOKYO AND MITSUBISHI"/>
    <n v="41757"/>
    <n v="100603.5"/>
    <n v="240926.07227530715"/>
    <n v="240926.07227530715"/>
    <n v="6110"/>
    <n v="123513.9"/>
    <n v="2021504.0916530278"/>
  </r>
  <r>
    <x v="67"/>
    <s v="BARCLAYS BANK"/>
    <n v="27843"/>
    <n v="98191.8"/>
    <n v="352662.42861760588"/>
    <n v="352662.42861760588"/>
    <n v="2095"/>
    <n v="195525.8"/>
    <n v="9332973.7470167056"/>
  </r>
  <r>
    <x v="67"/>
    <s v="BASSEIN CATHOLIC CO-OP BANK LTD"/>
    <n v="15458"/>
    <n v="11408.8"/>
    <n v="73805.149437184635"/>
    <n v="73805.149437184635"/>
    <n v="37626"/>
    <n v="14287.7"/>
    <n v="37972.944240684636"/>
  </r>
  <r>
    <x v="67"/>
    <s v="BHARAT CO-OP BANK LTD"/>
    <n v="53938"/>
    <n v="43887.8"/>
    <n v="81367.125217842709"/>
    <n v="81367.125217842709"/>
    <n v="104441"/>
    <n v="51741.4"/>
    <n v="49541.272105782213"/>
  </r>
  <r>
    <x v="67"/>
    <s v="BHARATIYA MAHILA BANK LTD"/>
    <n v="8492"/>
    <n v="2560.1999999999998"/>
    <n v="30148.374941121052"/>
    <n v="30148.374941121052"/>
    <n v="20335"/>
    <n v="2972.6"/>
    <n v="14618.146053602164"/>
  </r>
  <r>
    <x v="67"/>
    <s v="CANARA BANK"/>
    <n v="2444015"/>
    <n v="1957924.5"/>
    <n v="80110.985407209038"/>
    <n v="80110.985407209038"/>
    <n v="4624200"/>
    <n v="2409399.2000000002"/>
    <n v="52104.13044418495"/>
  </r>
  <r>
    <x v="67"/>
    <s v="CAPITAL LOCAL AREA BANK LTD"/>
    <n v="15805"/>
    <n v="9150.4"/>
    <n v="57895.602657386902"/>
    <n v="57895.602657386902"/>
    <n v="24101"/>
    <n v="17662.400000000001"/>
    <n v="73284.925936683139"/>
  </r>
  <r>
    <x v="67"/>
    <s v="CATHOLIC SYRIAN BANK LTD."/>
    <n v="101634"/>
    <n v="67206.5"/>
    <n v="66126.001141350338"/>
    <n v="66126.001141350338"/>
    <n v="131466"/>
    <n v="74300.5"/>
    <n v="56516.894101897065"/>
  </r>
  <r>
    <x v="67"/>
    <s v="CENTRAL BANK OF INDIA"/>
    <n v="1700889"/>
    <n v="1268096.3"/>
    <n v="74554.912166519978"/>
    <n v="74554.912166519978"/>
    <n v="4697367"/>
    <n v="1868027.7"/>
    <n v="39767.548501107107"/>
  </r>
  <r>
    <x v="67"/>
    <s v="CITI BANK"/>
    <n v="4530973"/>
    <n v="7557296"/>
    <n v="166791.90098903701"/>
    <n v="166791.90098903701"/>
    <n v="1790938"/>
    <n v="4681867.1999999993"/>
    <n v="261419.83697928122"/>
  </r>
  <r>
    <x v="67"/>
    <s v="CITIZEN CREDIT COOPERATIVE BANK LTD"/>
    <n v="7952"/>
    <n v="4959.5"/>
    <n v="62367.957746478874"/>
    <n v="62367.957746478874"/>
    <n v="20078"/>
    <n v="8087.1"/>
    <n v="40278.41418467975"/>
  </r>
  <r>
    <x v="67"/>
    <s v="CITY UNION BANK LTD"/>
    <n v="783351"/>
    <n v="324521"/>
    <n v="41427.27844861371"/>
    <n v="41427.27844861371"/>
    <n v="508762"/>
    <n v="289248.10000000003"/>
    <n v="56853.322378636774"/>
  </r>
  <r>
    <x v="67"/>
    <s v="COMMONWEALTH BANK OF AUSTRALIA"/>
    <n v="18"/>
    <n v="6.5"/>
    <n v="36111.111111111109"/>
    <n v="36111.111111111109"/>
    <n v="15"/>
    <n v="4.6999999999999993"/>
    <n v="31333.333333333328"/>
  </r>
  <r>
    <x v="67"/>
    <s v="CORPORATION BANK"/>
    <n v="2680773"/>
    <n v="1058857.6000000001"/>
    <n v="39498.219356879519"/>
    <n v="39498.219356879519"/>
    <n v="2428769"/>
    <n v="1347214.5"/>
    <n v="55469.025666911919"/>
  </r>
  <r>
    <x v="67"/>
    <s v="COSMOS COOPERATIVE BANK"/>
    <n v="83239"/>
    <n v="84989.9"/>
    <n v="102103.46111798554"/>
    <n v="102103.46111798554"/>
    <n v="156699"/>
    <n v="93226.200000000012"/>
    <n v="59493.806597361836"/>
  </r>
  <r>
    <x v="67"/>
    <s v="CREDIT AGRICOLE CORP N INVSMNT BANK"/>
    <n v="1273"/>
    <n v="6011.9000000000005"/>
    <n v="472262.37234878243"/>
    <n v="472262.37234878243"/>
    <n v="1408"/>
    <n v="42177.7"/>
    <n v="2995575.2840909096"/>
  </r>
  <r>
    <x v="67"/>
    <s v="CTBC BANK CO LTD"/>
    <n v="538"/>
    <n v="9287.1"/>
    <n v="1726226.7657992565"/>
    <n v="1726226.7657992565"/>
    <n v="243"/>
    <n v="5180.2999999999993"/>
    <n v="2131810.6995884771"/>
  </r>
  <r>
    <x v="67"/>
    <s v="DCB BANK LIMITED"/>
    <n v="201372"/>
    <n v="110462.9"/>
    <n v="54855.143714121128"/>
    <n v="54855.143714121128"/>
    <n v="138554"/>
    <n v="135475.79999999999"/>
    <n v="97778.339131313405"/>
  </r>
  <r>
    <x v="67"/>
    <s v="DELHI STATE CO OP BANK LTD"/>
    <n v="2170"/>
    <n v="8169.7"/>
    <n v="376483.870967742"/>
    <n v="376483.870967742"/>
    <n v="4739"/>
    <n v="2041"/>
    <n v="43068.157839206586"/>
  </r>
  <r>
    <x v="67"/>
    <s v="DENA BANK"/>
    <n v="416484"/>
    <n v="411649.8000000001"/>
    <n v="98839.283141729349"/>
    <n v="98839.283141729349"/>
    <n v="1086498"/>
    <n v="487581.1"/>
    <n v="44876.391857141018"/>
  </r>
  <r>
    <x v="67"/>
    <s v="DEOGIRI NAGARI SAHAKARI BANK LTD"/>
    <n v="4348"/>
    <n v="5210.3999999999996"/>
    <n v="119834.40662373503"/>
    <n v="119834.40662373503"/>
    <n v="6209"/>
    <n v="3652.5"/>
    <n v="58825.897890159446"/>
  </r>
  <r>
    <x v="67"/>
    <s v="DEUSTCHE BANK"/>
    <n v="2509742"/>
    <n v="2397866.9"/>
    <n v="95542.366506198639"/>
    <n v="95542.366506198639"/>
    <n v="505998"/>
    <n v="1908372.6"/>
    <n v="377150.2258902209"/>
  </r>
  <r>
    <x v="67"/>
    <s v="DEVELOPMENT BANK OF SINGAPORE"/>
    <n v="334008"/>
    <n v="694542"/>
    <n v="207941.7259466839"/>
    <n v="207941.7259466839"/>
    <n v="46993"/>
    <n v="292616.8"/>
    <n v="622681.67599429702"/>
  </r>
  <r>
    <x v="67"/>
    <s v="DHANLAXMI BANK LTD"/>
    <n v="167835"/>
    <n v="66934"/>
    <n v="39880.835344236897"/>
    <n v="39880.835344236897"/>
    <n v="146947"/>
    <n v="75262.100000000006"/>
    <n v="51217.173538758878"/>
  </r>
  <r>
    <x v="67"/>
    <s v="DOHA BANK QSC"/>
    <n v="17186"/>
    <n v="17129.2"/>
    <n v="99669.498428953797"/>
    <n v="99669.498428953797"/>
    <n v="572"/>
    <n v="1561.5"/>
    <n v="272989.51048951049"/>
  </r>
  <r>
    <x v="67"/>
    <s v="DOMBIVLI NAGRIK SAHAKARI BANK"/>
    <n v="11972"/>
    <n v="13193"/>
    <n v="110198.79719345139"/>
    <n v="110198.79719345139"/>
    <n v="36281"/>
    <n v="15141.8"/>
    <n v="41734.792315537059"/>
  </r>
  <r>
    <x v="67"/>
    <s v="EQUITAS SMALL FINANCE BANK LIMITED"/>
    <n v="2259"/>
    <n v="1744.5"/>
    <n v="77224.435590969457"/>
    <n v="77224.435590969457"/>
    <n v="2270"/>
    <n v="3093.7"/>
    <n v="136286.34361233481"/>
  </r>
  <r>
    <x v="67"/>
    <s v="EXPORT IMPORT BANK OF INDIA"/>
    <n v="0"/>
    <n v="0"/>
    <e v="#NUM!"/>
    <n v="0"/>
    <n v="230"/>
    <n v="8904.2999999999993"/>
    <n v="3871434.7826086953"/>
  </r>
  <r>
    <x v="67"/>
    <s v="FEDERAL BANK"/>
    <n v="1648778"/>
    <n v="903948"/>
    <n v="54825.33124532229"/>
    <n v="54825.33124532229"/>
    <n v="1068342"/>
    <n v="662422"/>
    <n v="62004.676405121209"/>
  </r>
  <r>
    <x v="67"/>
    <s v="FIRSTRAND BANK"/>
    <n v="1878"/>
    <n v="2582.1"/>
    <n v="137492.01277955272"/>
    <n v="137492.01277955272"/>
    <n v="257"/>
    <n v="1046.2"/>
    <n v="407081.71206225682"/>
  </r>
  <r>
    <x v="67"/>
    <s v="GOPINATH PATIL PARSIK JAN SAHA BANK"/>
    <n v="16606"/>
    <n v="15778.3"/>
    <n v="95015.656991448879"/>
    <n v="95015.656991448879"/>
    <n v="47394"/>
    <n v="17136.8"/>
    <n v="36158.163480609357"/>
  </r>
  <r>
    <x v="67"/>
    <s v="GREATER BOMBAY CO-OP BANK"/>
    <n v="8128"/>
    <n v="5826.5"/>
    <n v="71684.301181102361"/>
    <n v="71684.301181102361"/>
    <n v="31247"/>
    <n v="8474.4000000000015"/>
    <n v="27120.683585624225"/>
  </r>
  <r>
    <x v="67"/>
    <s v="HDFC BANK"/>
    <n v="20359271"/>
    <n v="14951648.699999999"/>
    <n v="73439.018027708356"/>
    <n v="73439.018027708356"/>
    <n v="11360784"/>
    <n v="15785976.1"/>
    <n v="138951.46760998186"/>
  </r>
  <r>
    <x v="67"/>
    <s v="HSBC BANK"/>
    <n v="1574986"/>
    <n v="2556254.8000000003"/>
    <n v="162303.33475980107"/>
    <n v="162303.33475980107"/>
    <n v="443547"/>
    <n v="1860977.8"/>
    <n v="419567.21610111219"/>
  </r>
  <r>
    <x v="67"/>
    <s v="ICICI BANK LTD"/>
    <n v="12415143"/>
    <n v="6588058.5"/>
    <n v="53064.700905982318"/>
    <n v="53064.700905982318"/>
    <n v="9205324"/>
    <n v="7965890.2999999998"/>
    <n v="86535.686305012205"/>
  </r>
  <r>
    <x v="67"/>
    <s v="IDBI BANK"/>
    <n v="4286230"/>
    <n v="2558218.9000000004"/>
    <n v="59684.592287394757"/>
    <n v="59684.592287394757"/>
    <n v="2911058"/>
    <n v="3091604.3"/>
    <n v="106202.085289953"/>
  </r>
  <r>
    <x v="67"/>
    <s v="IDFC BANK LIMITED"/>
    <n v="78272"/>
    <n v="361403.6"/>
    <n v="461727.82093213411"/>
    <n v="461727.82093213411"/>
    <n v="51002"/>
    <n v="133141.5"/>
    <n v="261051.52739108269"/>
  </r>
  <r>
    <x v="67"/>
    <s v="IDUKKI DISTRICT COOPERATIVE BANK LT"/>
    <n v="5674"/>
    <n v="4744"/>
    <n v="83609.446598519557"/>
    <n v="83609.446598519557"/>
    <n v="1888"/>
    <n v="3051.2"/>
    <n v="161610.16949152542"/>
  </r>
  <r>
    <x v="67"/>
    <s v="INDIAN BANK"/>
    <n v="1329238"/>
    <n v="807876.60000000021"/>
    <n v="60777.422854296987"/>
    <n v="60777.422854296987"/>
    <n v="3259421"/>
    <n v="1090796.7"/>
    <n v="33465.965274200542"/>
  </r>
  <r>
    <x v="67"/>
    <s v="INDIAN OVERSEAS BANK"/>
    <n v="1548177"/>
    <n v="988831.1"/>
    <n v="63870.674993879897"/>
    <n v="63870.674993879897"/>
    <n v="2812826"/>
    <n v="1181042"/>
    <n v="41987.737599126289"/>
  </r>
  <r>
    <x v="67"/>
    <s v="INDUSIND BANK"/>
    <n v="2008497"/>
    <n v="1666852.3"/>
    <n v="82990.031849686609"/>
    <n v="82990.031849686609"/>
    <n v="822171"/>
    <n v="1243315.7000000002"/>
    <n v="151223.4924364883"/>
  </r>
  <r>
    <x v="67"/>
    <s v="INDUSTRIAL AND COM BANK OF CHINA LT"/>
    <n v="200"/>
    <n v="1364.1999999999998"/>
    <n v="682099.99999999988"/>
    <n v="682099.99999999988"/>
    <n v="67"/>
    <n v="2227"/>
    <n v="3323880.5970149254"/>
  </r>
  <r>
    <x v="67"/>
    <s v="INDUSTRIAL BANK OF KOREA"/>
    <n v="469"/>
    <n v="959.9"/>
    <n v="204669.50959488272"/>
    <n v="204669.50959488272"/>
    <n v="100"/>
    <n v="3283.2999999999997"/>
    <n v="3283300"/>
  </r>
  <r>
    <x v="67"/>
    <s v="JALGAON JANATA SAHKARI BANK LTD"/>
    <n v="8136"/>
    <n v="4169.1000000000004"/>
    <n v="51242.625368731569"/>
    <n v="51242.625368731569"/>
    <n v="12295"/>
    <n v="8116"/>
    <n v="66010.573403822695"/>
  </r>
  <r>
    <x v="67"/>
    <s v="JALGAON PEOPLES COOP BANK LTD"/>
    <n v="6453"/>
    <n v="7651.8"/>
    <n v="118577.40585774057"/>
    <n v="118577.40585774057"/>
    <n v="11956"/>
    <n v="4804.5999999999995"/>
    <n v="40185.68082970893"/>
  </r>
  <r>
    <x v="67"/>
    <s v="JAMMU AND KASHMIR BANK LTD"/>
    <n v="206222"/>
    <n v="178491.8"/>
    <n v="86553.229044427848"/>
    <n v="86553.229044427848"/>
    <n v="252657"/>
    <n v="224782.4"/>
    <n v="88967.41432060067"/>
  </r>
  <r>
    <x v="67"/>
    <s v="JANAKALYAN SAHAKARI BANK LTD"/>
    <n v="8630"/>
    <n v="7617.6"/>
    <n v="88268.829663962926"/>
    <n v="88268.829663962926"/>
    <n v="27641"/>
    <n v="12653.3"/>
    <n v="45777.287362975294"/>
  </r>
  <r>
    <x v="67"/>
    <s v="JANATA SAHAKARI BANK LTD"/>
    <n v="38689"/>
    <n v="27822.6"/>
    <n v="71913.463775233264"/>
    <n v="71913.463775233264"/>
    <n v="58392"/>
    <n v="33404.1"/>
    <n v="57206.637895602136"/>
  </r>
  <r>
    <x v="67"/>
    <s v="JANSEVA SAHAKARI BANK BORIVILI LTD"/>
    <n v="2777"/>
    <n v="1435.2"/>
    <n v="51681.670867842993"/>
    <n v="51681.670867842993"/>
    <n v="6113"/>
    <n v="2255.2000000000003"/>
    <n v="36891.869785702605"/>
  </r>
  <r>
    <x v="67"/>
    <s v="JANSEVA SAHAKARI BANK PUNE"/>
    <n v="7334"/>
    <n v="3326.3999999999996"/>
    <n v="45355.876738478313"/>
    <n v="45355.876738478313"/>
    <n v="21865"/>
    <n v="7153.7"/>
    <n v="32717.585181797393"/>
  </r>
  <r>
    <x v="67"/>
    <s v="JP MORGAN BANK"/>
    <n v="329442"/>
    <n v="299849.90000000002"/>
    <n v="91017.508392979653"/>
    <n v="91017.508392979653"/>
    <n v="6930"/>
    <n v="256628.1"/>
    <n v="3703147.186147186"/>
  </r>
  <r>
    <x v="67"/>
    <s v="KALUPUR COMM COOPERATIVE BANK"/>
    <n v="15976"/>
    <n v="17941.7"/>
    <n v="112304.08112168252"/>
    <n v="112304.08112168252"/>
    <n v="47245"/>
    <n v="31591.4"/>
    <n v="66867.181712350517"/>
  </r>
  <r>
    <x v="67"/>
    <s v="KALYAN JANATA SAHAKARI BANK"/>
    <n v="9217"/>
    <n v="7578.4"/>
    <n v="82221.981121840072"/>
    <n v="82221.981121840072"/>
    <n v="28060"/>
    <n v="10003.200000000001"/>
    <n v="35649.322879543841"/>
  </r>
  <r>
    <x v="67"/>
    <s v="KAPOLE BANK"/>
    <n v="1283"/>
    <n v="755.1"/>
    <n v="58854.247856586124"/>
    <n v="58854.247856586124"/>
    <n v="6665"/>
    <n v="3055.7"/>
    <n v="45846.961740435108"/>
  </r>
  <r>
    <x v="67"/>
    <s v="KARAD URBAN CO-OP BANK LTD"/>
    <n v="13227"/>
    <n v="8838.4"/>
    <n v="66820.896650790048"/>
    <n v="66820.896650790048"/>
    <n v="24578"/>
    <n v="15397.9"/>
    <n v="62649.117096590446"/>
  </r>
  <r>
    <x v="67"/>
    <s v="KARNATAKA BANK LTD"/>
    <n v="377723"/>
    <n v="220941.5"/>
    <n v="58492.996190329948"/>
    <n v="58492.996190329948"/>
    <n v="855818"/>
    <n v="389380.1"/>
    <n v="45498.003080094131"/>
  </r>
  <r>
    <x v="67"/>
    <s v="KARNATAKA STATE COOP APEX BANK"/>
    <n v="64499"/>
    <n v="23929.200000000001"/>
    <n v="37100.110079226033"/>
    <n v="37100.110079226033"/>
    <n v="114274"/>
    <n v="78235.7"/>
    <n v="68463.254983635823"/>
  </r>
  <r>
    <x v="67"/>
    <s v="KARNATAKA VIKAS GRAMEEN BANK"/>
    <n v="97374"/>
    <n v="76461.899999999994"/>
    <n v="78523.938628381278"/>
    <n v="78523.938628381278"/>
    <n v="165678"/>
    <n v="63949.8"/>
    <n v="38598.848368522071"/>
  </r>
  <r>
    <x v="67"/>
    <s v="KARUR VYSYA BANK"/>
    <n v="842048"/>
    <n v="526695.80000000005"/>
    <n v="62549.379607813338"/>
    <n v="62549.379607813338"/>
    <n v="1063772"/>
    <n v="617636.29999999993"/>
    <n v="58060.966071677009"/>
  </r>
  <r>
    <x v="67"/>
    <s v="KOREA EXCHANGE BANK"/>
    <n v="135"/>
    <n v="2036.8"/>
    <n v="1508740.7407407409"/>
    <n v="1508740.7407407409"/>
    <n v="357"/>
    <n v="5401.4"/>
    <n v="1512997.1988795518"/>
  </r>
  <r>
    <x v="67"/>
    <s v="KOTAK MAHINDRA BANK LTD"/>
    <n v="4486914"/>
    <n v="3261889.0999999996"/>
    <n v="72697.829733308899"/>
    <n v="72697.829733308899"/>
    <n v="2365902"/>
    <n v="3193190.8000000003"/>
    <n v="134967.16262972853"/>
  </r>
  <r>
    <x v="67"/>
    <s v="KURMANCHAL NAGAR SAHAKARI BANK"/>
    <n v="8451"/>
    <n v="6669.2999999999993"/>
    <n v="78917.287894923662"/>
    <n v="78917.287894923662"/>
    <n v="7976"/>
    <n v="6725.4"/>
    <n v="84320.461384152455"/>
  </r>
  <r>
    <x v="67"/>
    <s v="Kerala Gramin Bank"/>
    <n v="79125"/>
    <n v="66753.399999999994"/>
    <n v="84364.486571879926"/>
    <n v="84364.486571879926"/>
    <n v="186272"/>
    <n v="73952.600000000006"/>
    <n v="39701.404397869788"/>
  </r>
  <r>
    <x v="67"/>
    <s v="LAKSHMI VILAS BANK LTD"/>
    <n v="293975"/>
    <n v="156084.69999999998"/>
    <n v="53094.548856195252"/>
    <n v="53094.548856195252"/>
    <n v="283236"/>
    <n v="205762.5"/>
    <n v="72647.015209930934"/>
  </r>
  <r>
    <x v="67"/>
    <s v="MAHANAGAR COOP BANK LTD"/>
    <n v="11781"/>
    <n v="9739.2999999999993"/>
    <n v="82669.552669552664"/>
    <n v="82669.552669552664"/>
    <n v="29810"/>
    <n v="14507.3"/>
    <n v="48665.88393156659"/>
  </r>
  <r>
    <x v="67"/>
    <s v="MAHARASHTRA GRAMIN BANK"/>
    <n v="73585"/>
    <n v="36556.199999999997"/>
    <n v="49678.874770673363"/>
    <n v="49678.874770673363"/>
    <n v="56922"/>
    <n v="30205"/>
    <n v="53063.841748357401"/>
  </r>
  <r>
    <x v="67"/>
    <s v="MAHARASHTRA STATE CO-OP BANK LTD"/>
    <n v="3729"/>
    <n v="3380.1"/>
    <n v="90643.604183427189"/>
    <n v="90643.604183427189"/>
    <n v="8017"/>
    <n v="54625.600000000006"/>
    <n v="681372.08432081842"/>
  </r>
  <r>
    <x v="67"/>
    <s v="MASHREQ BANK"/>
    <n v="313"/>
    <n v="1165.8"/>
    <n v="372460.06389776355"/>
    <n v="372460.06389776355"/>
    <n v="30"/>
    <n v="1019.8"/>
    <n v="3399333.3333333335"/>
  </r>
  <r>
    <x v="67"/>
    <s v="MEHSANA URBAN COOPERATIVE BANK LTD"/>
    <n v="19228"/>
    <n v="16320"/>
    <n v="84876.222175993345"/>
    <n v="84876.222175993345"/>
    <n v="24288"/>
    <n v="25713.200000000001"/>
    <n v="105867.91831357048"/>
  </r>
  <r>
    <x v="67"/>
    <s v="MIZUHO CORPORATE BANK LTD"/>
    <n v="12587"/>
    <n v="101271.9"/>
    <n v="804575.35552554228"/>
    <n v="804575.35552554228"/>
    <n v="3087"/>
    <n v="100952.7"/>
    <n v="3270252.672497571"/>
  </r>
  <r>
    <x v="67"/>
    <s v="MUMBAI DISTRICT CENTRAL CO-OP. BANK"/>
    <n v="10445"/>
    <n v="3295.8999999999996"/>
    <n v="31554.810914313064"/>
    <n v="31554.810914313064"/>
    <n v="15554"/>
    <n v="11922.6"/>
    <n v="76652.951009386656"/>
  </r>
  <r>
    <x v="67"/>
    <s v="MUNICIPAL COOP BANK LTD"/>
    <n v="3101"/>
    <n v="1776.2"/>
    <n v="57278.297323444051"/>
    <n v="57278.297323444051"/>
    <n v="4306"/>
    <n v="6835.2999999999993"/>
    <n v="158738.96888063164"/>
  </r>
  <r>
    <x v="67"/>
    <s v="NAGAR URBAN COOP BANK LTD"/>
    <n v="10468"/>
    <n v="8598.6"/>
    <n v="82141.765380206343"/>
    <n v="82141.765380206343"/>
    <n v="9741"/>
    <n v="8566.2999999999993"/>
    <n v="87940.663176265254"/>
  </r>
  <r>
    <x v="67"/>
    <s v="NAGPUR NAGRIK SAHAKARI BANK LTD"/>
    <n v="8118"/>
    <n v="5784.2"/>
    <n v="71251.539788125156"/>
    <n v="71251.539788125156"/>
    <n v="10697"/>
    <n v="7396.7"/>
    <n v="69147.424511545294"/>
  </r>
  <r>
    <x v="67"/>
    <s v="NAINITAL BANK LTD"/>
    <n v="25355"/>
    <n v="20403.900000000001"/>
    <n v="80472.885032537975"/>
    <n v="80472.885032537975"/>
    <n v="42002"/>
    <n v="32802.699999999997"/>
    <n v="78097.947716775379"/>
  </r>
  <r>
    <x v="67"/>
    <s v="NATIONAL AUSTRALIA BANK"/>
    <n v="1"/>
    <n v="0"/>
    <n v="0"/>
    <n v="0"/>
    <n v="6"/>
    <n v="7.7"/>
    <n v="128333.33333333333"/>
  </r>
  <r>
    <x v="67"/>
    <s v="NATIONAL BANK OF ABU DHABI PJSC"/>
    <n v="49"/>
    <n v="151.19999999999999"/>
    <n v="308571.42857142852"/>
    <n v="308571.42857142852"/>
    <n v="2"/>
    <n v="0"/>
    <n v="0"/>
  </r>
  <r>
    <x v="67"/>
    <s v="NEW INDIA CO-OP BANK"/>
    <n v="10645"/>
    <n v="6569.2999999999993"/>
    <n v="61712.541099107548"/>
    <n v="61712.541099107548"/>
    <n v="26309"/>
    <n v="15256.3"/>
    <n v="57988.901136493216"/>
  </r>
  <r>
    <x v="67"/>
    <s v="NKGSB BANK"/>
    <n v="23839"/>
    <n v="23239"/>
    <n v="97483.115902512684"/>
    <n v="97483.115902512684"/>
    <n v="56492"/>
    <n v="28417.599999999999"/>
    <n v="50303.759824399916"/>
  </r>
  <r>
    <x v="67"/>
    <s v="NUTAN NAGARIK SAHAKARI BANK LTD"/>
    <n v="8292"/>
    <n v="5792.6"/>
    <n v="69857.694163048727"/>
    <n v="69857.694163048727"/>
    <n v="20505"/>
    <n v="12553.3"/>
    <n v="61220.677883443066"/>
  </r>
  <r>
    <x v="67"/>
    <s v="ORIENTAL BANK OF COMMERCE"/>
    <n v="1031172"/>
    <n v="1284370.3999999999"/>
    <n v="124554.42932895772"/>
    <n v="124554.42932895772"/>
    <n v="1879389"/>
    <n v="1127387.8"/>
    <n v="59986.931923087766"/>
  </r>
  <r>
    <x v="67"/>
    <s v="PRATHAMA BANK"/>
    <n v="80179"/>
    <n v="47957.600000000006"/>
    <n v="59813.168036518306"/>
    <n v="59813.168036518306"/>
    <n v="115760"/>
    <n v="43109.1"/>
    <n v="37240.065653075326"/>
  </r>
  <r>
    <x v="67"/>
    <s v="PRIME CO-OP BANK LTD. SURAT"/>
    <n v="7382"/>
    <n v="5453.7"/>
    <n v="73878.352749932266"/>
    <n v="73878.352749932266"/>
    <n v="9702"/>
    <n v="4535.6000000000004"/>
    <n v="46749.123891981042"/>
  </r>
  <r>
    <x v="67"/>
    <s v="PUNJAB AND MAHARASHTRA CO BANK"/>
    <n v="42072"/>
    <n v="21323.9"/>
    <n v="50684.30309944856"/>
    <n v="50684.30309944856"/>
    <n v="137633"/>
    <n v="38126.699999999997"/>
    <n v="27701.713978478994"/>
  </r>
  <r>
    <x v="67"/>
    <s v="PUNJAB AND SIND BANK"/>
    <n v="212133"/>
    <n v="158674.5"/>
    <n v="74799.536140063079"/>
    <n v="74799.536140063079"/>
    <n v="465099"/>
    <n v="257567"/>
    <n v="55378.9623284505"/>
  </r>
  <r>
    <x v="67"/>
    <s v="PUNJAB NATIONAL BANK"/>
    <n v="3517345"/>
    <n v="2687222.6"/>
    <n v="76399.176083096769"/>
    <n v="76399.176083096769"/>
    <n v="7861460"/>
    <n v="3956694.3"/>
    <n v="50330.273257130357"/>
  </r>
  <r>
    <x v="67"/>
    <s v="Pragathi Krishna Gramin Bank"/>
    <n v="89352"/>
    <n v="103314.4"/>
    <n v="115626.28704449817"/>
    <n v="115626.28704449817"/>
    <n v="181172"/>
    <n v="82190.5"/>
    <n v="45366.005784558321"/>
  </r>
  <r>
    <x v="67"/>
    <s v="RABOBANK INTERNATIONAL"/>
    <n v="1293"/>
    <n v="19523.900000000001"/>
    <n v="1509969.0641918022"/>
    <n v="1509969.0641918022"/>
    <n v="446"/>
    <n v="22775"/>
    <n v="5106502.2421524664"/>
  </r>
  <r>
    <x v="67"/>
    <s v="RAJGURUNAGAR SAHAKARI BANK LTD"/>
    <n v="6912"/>
    <n v="3772.6"/>
    <n v="54580.439814814818"/>
    <n v="54580.439814814818"/>
    <n v="10099"/>
    <n v="5069.3"/>
    <n v="50196.059015744133"/>
  </r>
  <r>
    <x v="67"/>
    <s v="RAJKOT NAGARIK SAHAKARI BANK LTD"/>
    <n v="7794"/>
    <n v="5317.9"/>
    <n v="68230.690274570181"/>
    <n v="68230.690274570181"/>
    <n v="16012"/>
    <n v="6671.4"/>
    <n v="41665.0012490632"/>
  </r>
  <r>
    <x v="67"/>
    <s v="RBL BANK LTD"/>
    <n v="455125"/>
    <n v="277140.80000000005"/>
    <n v="60893.336995330959"/>
    <n v="60893.336995330959"/>
    <n v="206818"/>
    <n v="412626.9"/>
    <n v="199512.08308754556"/>
  </r>
  <r>
    <x v="67"/>
    <s v="SAMARTH SAHAKARI BANK LTD SOLAPUR"/>
    <n v="2576"/>
    <n v="1311.3"/>
    <n v="50904.503105590062"/>
    <n v="50904.503105590062"/>
    <n v="1553"/>
    <n v="989.4"/>
    <n v="63708.950418544751"/>
  </r>
  <r>
    <x v="67"/>
    <s v="SARASWAT CO-OP BANK LTD."/>
    <n v="188120"/>
    <n v="136198.1"/>
    <n v="72399.585371039764"/>
    <n v="72399.585371039764"/>
    <n v="365667"/>
    <n v="243854.7"/>
    <n v="66687.642034966237"/>
  </r>
  <r>
    <x v="67"/>
    <s v="SBER BANK"/>
    <n v="105"/>
    <n v="901.4"/>
    <n v="858476.19047619053"/>
    <n v="858476.19047619053"/>
    <n v="35"/>
    <n v="617.20000000000005"/>
    <n v="1763428.5714285716"/>
  </r>
  <r>
    <x v="67"/>
    <s v="SEVA VIKAS COOPERATIVE BANK LTD"/>
    <n v="5468"/>
    <n v="2672.5"/>
    <n v="48875.274323335769"/>
    <n v="48875.274323335769"/>
    <n v="17882"/>
    <n v="5947.7"/>
    <n v="33260.820937255339"/>
  </r>
  <r>
    <x v="67"/>
    <s v="SHAMRAO VITHAL CO-OP BANK LTD"/>
    <n v="135624"/>
    <n v="87168.700000000012"/>
    <n v="64272.326431899972"/>
    <n v="64272.326431899972"/>
    <n v="210960"/>
    <n v="124838.7"/>
    <n v="59176.478953356098"/>
  </r>
  <r>
    <x v="67"/>
    <s v="SHIKSHAK SAHAKARI BANK LTD"/>
    <n v="3575"/>
    <n v="5139.8"/>
    <n v="143770.62937062938"/>
    <n v="143770.62937062938"/>
    <n v="4596"/>
    <n v="2438.3000000000002"/>
    <n v="53052.654482158403"/>
  </r>
  <r>
    <x v="67"/>
    <s v="SHINHAN BANK"/>
    <n v="13743"/>
    <n v="49559"/>
    <n v="360612.67554391327"/>
    <n v="360612.67554391327"/>
    <n v="6967"/>
    <n v="66599.3"/>
    <n v="955925.0753552462"/>
  </r>
  <r>
    <x v="67"/>
    <s v="SHIVALIK MERCANTILE CO-OP BANK"/>
    <n v="5355"/>
    <n v="3542"/>
    <n v="66143.790849673198"/>
    <n v="66143.790849673198"/>
    <n v="3599"/>
    <n v="1633.5"/>
    <n v="45387.607668796889"/>
  </r>
  <r>
    <x v="67"/>
    <s v="SOLAPUR JANATA SAHAKARI BANK LTD"/>
    <n v="8133"/>
    <n v="8034.5"/>
    <n v="98788.884790360258"/>
    <n v="98788.884790360258"/>
    <n v="13602"/>
    <n v="6560.5999999999995"/>
    <n v="48232.612851051315"/>
  </r>
  <r>
    <x v="67"/>
    <s v="SOUTH INDIAN BANK"/>
    <n v="506630"/>
    <n v="332954.89999999997"/>
    <n v="65719.538914000354"/>
    <n v="65719.538914000354"/>
    <n v="688237"/>
    <n v="357839.3"/>
    <n v="51993.615571380207"/>
  </r>
  <r>
    <x v="67"/>
    <s v="STANDARD CHARTERED BANK"/>
    <n v="2993273"/>
    <n v="3384518.9000000004"/>
    <n v="113070.83917838435"/>
    <n v="113070.83917838435"/>
    <n v="974362"/>
    <n v="2877051.3"/>
    <n v="295275.40072375565"/>
  </r>
  <r>
    <x v="67"/>
    <s v="STATE BANK OF BIKANER AND JAIPUR"/>
    <n v="4778590"/>
    <n v="560418.5"/>
    <n v="11727.695826593201"/>
    <n v="11727.695826593201"/>
    <n v="1870110"/>
    <n v="514471.4"/>
    <n v="27510.221323879345"/>
  </r>
  <r>
    <x v="67"/>
    <s v="STATE BANK OF HYDERABAD"/>
    <n v="2936697"/>
    <n v="1241134"/>
    <n v="42262.923277409958"/>
    <n v="42262.923277409958"/>
    <n v="2307688"/>
    <n v="1289798.5"/>
    <n v="55891.372663895636"/>
  </r>
  <r>
    <x v="67"/>
    <s v="STATE BANK OF INDIA"/>
    <n v="19699895"/>
    <n v="14894881.4"/>
    <n v="75608.938017182314"/>
    <n v="75608.938017182314"/>
    <n v="28577414"/>
    <n v="15547172.199999999"/>
    <n v="54403.705667699673"/>
  </r>
  <r>
    <x v="67"/>
    <s v="STATE BANK OF MAURITIUS"/>
    <n v="786"/>
    <n v="16273.2"/>
    <n v="2070381.6793893129"/>
    <n v="2070381.6793893129"/>
    <n v="566"/>
    <n v="2296.6999999999998"/>
    <n v="405777.38515901053"/>
  </r>
  <r>
    <x v="67"/>
    <s v="STATE BANK OF MYSORE"/>
    <n v="636891"/>
    <n v="457446.9"/>
    <n v="71824.990461476133"/>
    <n v="71824.990461476133"/>
    <n v="1123883"/>
    <n v="563378.5"/>
    <n v="50127.860284389033"/>
  </r>
  <r>
    <x v="67"/>
    <s v="STATE BANK OF PATIALA"/>
    <n v="874480"/>
    <n v="551855.4"/>
    <n v="63106.691976946298"/>
    <n v="63106.691976946298"/>
    <n v="815570"/>
    <n v="773204.10000000021"/>
    <n v="94805.363120271737"/>
  </r>
  <r>
    <x v="67"/>
    <s v="STATE BANK OF TRAVANCORE"/>
    <n v="946588"/>
    <n v="446741.3"/>
    <n v="47194.904224435551"/>
    <n v="47194.904224435551"/>
    <n v="2180681"/>
    <n v="770898"/>
    <n v="35351.250366284658"/>
  </r>
  <r>
    <x v="67"/>
    <s v="SUMITOMO MITSUI BANKING CORPORATION"/>
    <n v="4601"/>
    <n v="15299"/>
    <n v="332514.67072375573"/>
    <n v="332514.67072375573"/>
    <n v="542"/>
    <n v="102003.6"/>
    <n v="18819852.398523986"/>
  </r>
  <r>
    <x v="67"/>
    <s v="SURAT DISTRICT COOPERATIVE BANK Ltd"/>
    <n v="5780"/>
    <n v="4788.8"/>
    <n v="82851.211072664359"/>
    <n v="82851.211072664359"/>
    <n v="13700"/>
    <n v="9099.5"/>
    <n v="66419.708029197078"/>
  </r>
  <r>
    <x v="67"/>
    <s v="SURAT NATIONAL CO-OP BANK LTD"/>
    <n v="2563"/>
    <n v="2064.4"/>
    <n v="80546.234880998833"/>
    <n v="80546.234880998833"/>
    <n v="4543"/>
    <n v="2037.8"/>
    <n v="44855.822143957739"/>
  </r>
  <r>
    <x v="67"/>
    <s v="SURAT PEOPLES COOPERATIVE BANK"/>
    <n v="12575"/>
    <n v="10395.299999999999"/>
    <n v="82666.401590457244"/>
    <n v="82666.401590457244"/>
    <n v="25891"/>
    <n v="13481"/>
    <n v="52068.286277084699"/>
  </r>
  <r>
    <x v="67"/>
    <s v="SUTEX COOP BANK"/>
    <n v="7186"/>
    <n v="4257.0999999999995"/>
    <n v="59241.580851655992"/>
    <n v="59241.580851655992"/>
    <n v="10493"/>
    <n v="5944.7000000000007"/>
    <n v="56653.959782712293"/>
  </r>
  <r>
    <x v="67"/>
    <s v="SYNDICATE BANK"/>
    <n v="1224996"/>
    <n v="1306814.5"/>
    <n v="106679.08303374052"/>
    <n v="106679.08303374052"/>
    <n v="2607232"/>
    <n v="1299413.1000000001"/>
    <n v="49838.798388482501"/>
  </r>
  <r>
    <x v="67"/>
    <s v="TAMIL NADU STATE APEX COOP BANK"/>
    <n v="153279"/>
    <n v="52394.1"/>
    <n v="34182.17759771397"/>
    <n v="34182.17759771397"/>
    <n v="57401"/>
    <n v="31373"/>
    <n v="54655.842232713716"/>
  </r>
  <r>
    <x v="67"/>
    <s v="TAMILNADU MERCANTILE BANK"/>
    <n v="399170"/>
    <n v="283049.39999999997"/>
    <n v="70909.487185910752"/>
    <n v="70909.487185910752"/>
    <n v="499871"/>
    <n v="285045.09999999998"/>
    <n v="57023.732122887697"/>
  </r>
  <r>
    <x v="67"/>
    <s v="TELANGANA STATE COOP APEX BANK LTD"/>
    <n v="4329"/>
    <n v="2139.3000000000002"/>
    <n v="49417.879417879427"/>
    <n v="49417.879417879427"/>
    <n v="2924"/>
    <n v="3576.8"/>
    <n v="122325.58139534884"/>
  </r>
  <r>
    <x v="67"/>
    <s v="THANE BHARAT SAHAKARI BANK LTD"/>
    <n v="5060"/>
    <n v="11737.1"/>
    <n v="231958.49802371542"/>
    <n v="231958.49802371542"/>
    <n v="14762"/>
    <n v="7569.4"/>
    <n v="51276.249830646251"/>
  </r>
  <r>
    <x v="67"/>
    <s v="THANE DISTRICT CENTRAL COOP BANK LT"/>
    <n v="15447"/>
    <n v="15631"/>
    <n v="101191.1698064349"/>
    <n v="101191.1698064349"/>
    <n v="34215"/>
    <n v="7262.9"/>
    <n v="21227.239514832676"/>
  </r>
  <r>
    <x v="67"/>
    <s v="THANE JANATA SAHAKARI BANK LTD"/>
    <n v="59336"/>
    <n v="40256.5"/>
    <n v="67844.984495078868"/>
    <n v="67844.984495078868"/>
    <n v="118234"/>
    <n v="61572.2"/>
    <n v="52076.56004195071"/>
  </r>
  <r>
    <x v="67"/>
    <s v="THE A. P. MAHESH URBAN CO-OP BANK L"/>
    <n v="15158"/>
    <n v="23189.4"/>
    <n v="152984.56260720411"/>
    <n v="152984.56260720411"/>
    <n v="23087"/>
    <n v="13098.4"/>
    <n v="56734.959067873693"/>
  </r>
  <r>
    <x v="67"/>
    <s v="THE AP STATE COOP BANK LTD"/>
    <n v="74904"/>
    <n v="39860.9"/>
    <n v="53215.983125066756"/>
    <n v="53215.983125066756"/>
    <n v="76545"/>
    <n v="44992.2"/>
    <n v="58778.757593572409"/>
  </r>
  <r>
    <x v="67"/>
    <s v="THE BARAMATI SAHAKARI BANK LTD"/>
    <n v="4"/>
    <n v="3"/>
    <n v="75000"/>
    <n v="75000"/>
    <n v="0"/>
    <n v="0"/>
    <e v="#NUM!"/>
  </r>
  <r>
    <x v="67"/>
    <s v="THE GUJARAT STATE CO-OP BANK LTD"/>
    <n v="62199"/>
    <n v="41515.9"/>
    <n v="66746.893036865542"/>
    <n v="66746.893036865542"/>
    <n v="84723"/>
    <n v="60662.7"/>
    <n v="71601.218087178218"/>
  </r>
  <r>
    <x v="67"/>
    <s v="THE HASTI CO-OP. BANK LTD."/>
    <n v="4082"/>
    <n v="2560.6"/>
    <n v="62729.054385105337"/>
    <n v="62729.054385105337"/>
    <n v="3022"/>
    <n v="2807.9"/>
    <n v="92915.28788881535"/>
  </r>
  <r>
    <x v="67"/>
    <s v="THE KANGRA CENTRAL COOP BANK LTD"/>
    <n v="30530"/>
    <n v="11032.5"/>
    <n v="36136.586963642316"/>
    <n v="36136.586963642316"/>
    <n v="38332"/>
    <n v="15683.9"/>
    <n v="40915.944902431394"/>
  </r>
  <r>
    <x v="67"/>
    <s v="THE KANGRA CO OPERATIVE BANK LTD"/>
    <n v="3425"/>
    <n v="14631.9"/>
    <n v="427208.75912408764"/>
    <n v="427208.75912408764"/>
    <n v="8711"/>
    <n v="2197.8000000000002"/>
    <n v="25230.168752152455"/>
  </r>
  <r>
    <x v="67"/>
    <s v="THE NASIK MERCHANTS CO-OP BANK LTD."/>
    <n v="12600"/>
    <n v="7286.9"/>
    <n v="57832.539682539682"/>
    <n v="57832.539682539682"/>
    <n v="14646"/>
    <n v="9359.7000000000007"/>
    <n v="63906.185989348633"/>
  </r>
  <r>
    <x v="67"/>
    <s v="THE NAVNIRMAN COOPERATIVE BANK LTD"/>
    <n v="1166"/>
    <n v="837.5"/>
    <n v="71826.758147512868"/>
    <n v="71826.758147512868"/>
    <n v="357"/>
    <n v="322.40000000000003"/>
    <n v="90308.123249299737"/>
  </r>
  <r>
    <x v="67"/>
    <s v="THE PANDHARPUR URBAN CO-OP BANK"/>
    <n v="3589"/>
    <n v="2668.7"/>
    <n v="74357.759821677333"/>
    <n v="74357.759821677333"/>
    <n v="1534"/>
    <n v="1773"/>
    <n v="115580.18252933507"/>
  </r>
  <r>
    <x v="67"/>
    <s v="THE RAJASTHAN ST. COOP. BANK LTD"/>
    <n v="33534"/>
    <n v="16697.7"/>
    <n v="49793.344068706385"/>
    <n v="49793.344068706385"/>
    <n v="198720"/>
    <n v="23454.799999999999"/>
    <n v="11802.93880837359"/>
  </r>
  <r>
    <x v="67"/>
    <s v="THE ROYAL BANK OF SCOTLAND PLC"/>
    <n v="2736"/>
    <n v="3349.5"/>
    <n v="122423.24561403508"/>
    <n v="122423.24561403508"/>
    <n v="2414"/>
    <n v="2004"/>
    <n v="83015.741507870756"/>
  </r>
  <r>
    <x v="67"/>
    <s v="THE SAHEBRAO DESHMUKH COOP BANK LTD"/>
    <n v="3596"/>
    <n v="2217.9"/>
    <n v="61676.863181312568"/>
    <n v="61676.863181312568"/>
    <n v="7645"/>
    <n v="3173.6000000000004"/>
    <n v="41512.099411379997"/>
  </r>
  <r>
    <x v="67"/>
    <s v="THE VARACHHA CO-OP. BANK LTD"/>
    <n v="13255"/>
    <n v="7968.8"/>
    <n v="60119.200301772915"/>
    <n v="60119.200301772915"/>
    <n v="28864"/>
    <n v="8178"/>
    <n v="28332.871396895785"/>
  </r>
  <r>
    <x v="67"/>
    <s v="THE VISHWESHWAR SAHAKARI BANK LTD"/>
    <n v="9885"/>
    <n v="6204.2"/>
    <n v="62763.783510369249"/>
    <n v="62763.783510369249"/>
    <n v="15281"/>
    <n v="7378.5"/>
    <n v="48285.452522740656"/>
  </r>
  <r>
    <x v="67"/>
    <s v="THE ZOROASTRIAN CO-OP BANK LTD"/>
    <n v="2927"/>
    <n v="1573.1"/>
    <n v="53744.448240519305"/>
    <n v="53744.448240519305"/>
    <n v="3762"/>
    <n v="3744.7"/>
    <n v="99540.138224348746"/>
  </r>
  <r>
    <x v="67"/>
    <s v="TUMKUR GRAIN MERCHANTS COOP BANK"/>
    <n v="5489"/>
    <n v="3219.1000000000004"/>
    <n v="58646.383676443809"/>
    <n v="58646.383676443809"/>
    <n v="3988"/>
    <n v="3538.7"/>
    <n v="88733.701103309926"/>
  </r>
  <r>
    <x v="67"/>
    <s v="The Gadchiroli Dist Co-Op Bank"/>
    <n v="9028"/>
    <n v="2950.5"/>
    <n v="32681.657066902968"/>
    <n v="32681.657066902968"/>
    <n v="18586"/>
    <n v="4219.1000000000004"/>
    <n v="22700.419670719901"/>
  </r>
  <r>
    <x v="67"/>
    <s v="UCO BANK"/>
    <n v="627075"/>
    <n v="480735"/>
    <n v="76663.078579117326"/>
    <n v="76663.078579117326"/>
    <n v="2163746"/>
    <n v="721422.6"/>
    <n v="33341.371861577099"/>
  </r>
  <r>
    <x v="67"/>
    <s v="UJJIVAN SMALL FINANCE BANK LTD."/>
    <n v="33"/>
    <n v="3.9"/>
    <n v="11818.18181818182"/>
    <n v="11818.18181818182"/>
    <n v="58"/>
    <n v="10201.5"/>
    <n v="17588793.103448275"/>
  </r>
  <r>
    <x v="67"/>
    <s v="UNION BANK OF INDIA"/>
    <n v="2097824"/>
    <n v="1624914.5"/>
    <n v="77457.141304513629"/>
    <n v="77457.141304513629"/>
    <n v="4295605"/>
    <n v="2584010.6"/>
    <n v="60154.753521331688"/>
  </r>
  <r>
    <x v="67"/>
    <s v="UNITED BANK OF INDIA"/>
    <n v="943172"/>
    <n v="420955.8000000001"/>
    <n v="44631.922915438547"/>
    <n v="44631.922915438547"/>
    <n v="2208492"/>
    <n v="580546.9"/>
    <n v="26287.027528286271"/>
  </r>
  <r>
    <x v="67"/>
    <s v="UNITED OVERSEAS BANK LTD"/>
    <n v="91"/>
    <n v="159.5"/>
    <n v="175274.72527472526"/>
    <n v="175274.72527472526"/>
    <n v="85"/>
    <n v="985.3"/>
    <n v="1159176.4705882352"/>
  </r>
  <r>
    <x v="67"/>
    <s v="VASAI VIKAS SAHAKARI BANK LTD"/>
    <n v="3441"/>
    <n v="2331.8000000000002"/>
    <n v="67765.184539378097"/>
    <n v="67765.184539378097"/>
    <n v="9816"/>
    <n v="3865.6"/>
    <n v="39380.603096984516"/>
  </r>
  <r>
    <x v="67"/>
    <s v="VIJAYA BANK"/>
    <n v="536041"/>
    <n v="438747.5"/>
    <n v="81849.615980867136"/>
    <n v="81849.615980867136"/>
    <n v="1288511"/>
    <n v="707449.2"/>
    <n v="54904.39740134155"/>
  </r>
  <r>
    <x v="67"/>
    <s v="WEST BENGAL STATE COOPERATIVE BANK"/>
    <n v="34931"/>
    <n v="12705.8"/>
    <n v="36373.994446193923"/>
    <n v="36373.994446193923"/>
    <n v="123396"/>
    <n v="32352"/>
    <n v="26218.029757852768"/>
  </r>
  <r>
    <x v="67"/>
    <s v="WESTPAC BANKING CORPORATION"/>
    <n v="261"/>
    <n v="2245.2000000000003"/>
    <n v="860229.88505747134"/>
    <n v="860229.88505747134"/>
    <n v="32"/>
    <n v="11501.7"/>
    <n v="35942812.5"/>
  </r>
  <r>
    <x v="67"/>
    <s v="WOORI BANK"/>
    <n v="1293"/>
    <n v="5584.2"/>
    <n v="431879.35034802783"/>
    <n v="431879.35034802783"/>
    <n v="360"/>
    <n v="4421.5"/>
    <n v="1228194.4444444445"/>
  </r>
  <r>
    <x v="67"/>
    <s v="YES BANK"/>
    <n v="5926261"/>
    <n v="2631995.4"/>
    <n v="44412.411130728127"/>
    <n v="44412.411130728127"/>
    <n v="1267895"/>
    <n v="2333960.7000000002"/>
    <n v="184081.54460740049"/>
  </r>
  <r>
    <x v="67"/>
    <s v="ZILA SAHKARI BANK LTD GHAZIABAD"/>
    <n v="3616"/>
    <n v="2131.3000000000002"/>
    <n v="58940.818584070803"/>
    <n v="58940.818584070803"/>
    <n v="4742"/>
    <n v="1540.8000000000002"/>
    <n v="32492.619148038808"/>
  </r>
  <r>
    <x v="68"/>
    <s v="ABHYUDAYA CO-OP BANK LTD"/>
    <n v="76562"/>
    <n v="34141.9"/>
    <n v="44593.793265588676"/>
    <n v="44593.793265588676"/>
    <n v="160050"/>
    <n v="51325"/>
    <n v="32068.103717588252"/>
  </r>
  <r>
    <x v="68"/>
    <s v="ABU DHABI COMMERCIAL BANK"/>
    <n v="2500"/>
    <n v="21308.9"/>
    <n v="852355.99999999988"/>
    <n v="852355.99999999988"/>
    <n v="678"/>
    <n v="4108.3"/>
    <n v="605943.95280235983"/>
  </r>
  <r>
    <x v="68"/>
    <s v="AHMEDABAD MERCANTILE COOP BANK"/>
    <n v="8476"/>
    <n v="6135.9000000000005"/>
    <n v="72391.458235016515"/>
    <n v="72391.458235016515"/>
    <n v="19907"/>
    <n v="12433"/>
    <n v="62455.417692269053"/>
  </r>
  <r>
    <x v="68"/>
    <s v="AIRTEL PAYMENTS BANK LIMITED"/>
    <n v="7669"/>
    <n v="6706.5"/>
    <n v="87449.471899856566"/>
    <n v="87449.471899856566"/>
    <n v="1301"/>
    <n v="49.5"/>
    <n v="3804.7655649500384"/>
  </r>
  <r>
    <x v="68"/>
    <s v="AKOLA DISTRICT CENTRAL CO-OP BANK"/>
    <n v="14140"/>
    <n v="8362.5"/>
    <n v="59140.735502121643"/>
    <n v="59140.735502121643"/>
    <n v="18994"/>
    <n v="5736.7999999999993"/>
    <n v="30203.222070127402"/>
  </r>
  <r>
    <x v="68"/>
    <s v="ALLAHABAD BANK"/>
    <n v="1450229"/>
    <n v="788744.8"/>
    <n v="54387.603612946645"/>
    <n v="54387.603612946645"/>
    <n v="3198333"/>
    <n v="1198350.8999999999"/>
    <n v="37467.984102968636"/>
  </r>
  <r>
    <x v="68"/>
    <s v="ALMORA URBAN CO-OPERATIVE BANK LTD"/>
    <n v="13703"/>
    <n v="7308.8"/>
    <n v="53337.225425089397"/>
    <n v="53337.225425089397"/>
    <n v="13374"/>
    <n v="4563"/>
    <n v="34118.438761776582"/>
  </r>
  <r>
    <x v="68"/>
    <s v="ANDHRA BANK"/>
    <n v="1309428"/>
    <n v="1161975.3999999999"/>
    <n v="88739.159388679633"/>
    <n v="88739.159388679633"/>
    <n v="3627641"/>
    <n v="1599284.9"/>
    <n v="44086.085144588455"/>
  </r>
  <r>
    <x v="68"/>
    <s v="ANDHRA PRAGATHI GRAMEENA BANK"/>
    <n v="83829"/>
    <n v="39303.800000000003"/>
    <n v="46885.683951854378"/>
    <n v="46885.683951854378"/>
    <n v="140850"/>
    <n v="53966"/>
    <n v="38314.518991835284"/>
  </r>
  <r>
    <x v="68"/>
    <s v="ANZ Banking Group Limited"/>
    <n v="26318"/>
    <n v="178319"/>
    <n v="677555.2853560301"/>
    <n v="677555.2853560301"/>
    <n v="3304"/>
    <n v="58459.3"/>
    <n v="1769349.2736077481"/>
  </r>
  <r>
    <x v="68"/>
    <s v="APNA SAHAKARI BANKLTD"/>
    <n v="14225"/>
    <n v="7767.7"/>
    <n v="54605.975395430578"/>
    <n v="54605.975395430578"/>
    <n v="31995"/>
    <n v="13179.1"/>
    <n v="41191.123613064541"/>
  </r>
  <r>
    <x v="68"/>
    <s v="AXIS BANK"/>
    <n v="14400888"/>
    <n v="7758537.5"/>
    <n v="53875.410321919037"/>
    <n v="53875.410321919037"/>
    <n v="7271930"/>
    <n v="6181291"/>
    <n v="85002.06960188011"/>
  </r>
  <r>
    <x v="68"/>
    <s v="Akola Janata Commercial Co-Op Bank"/>
    <n v="17189"/>
    <n v="15314.4"/>
    <n v="89094.188143580206"/>
    <n v="89094.188143580206"/>
    <n v="9744"/>
    <n v="9294.9"/>
    <n v="95391.009852216754"/>
  </r>
  <r>
    <x v="68"/>
    <s v="BANDHAN BANK LIMITED"/>
    <n v="158434"/>
    <n v="66282.600000000006"/>
    <n v="41836.09578752036"/>
    <n v="41836.09578752036"/>
    <n v="136495"/>
    <n v="64217.600000000006"/>
    <n v="47047.58416059197"/>
  </r>
  <r>
    <x v="68"/>
    <s v="BANK INTERNASIONAL INDONESIA"/>
    <n v="1696"/>
    <n v="5364.4000000000005"/>
    <n v="316297.16981132078"/>
    <n v="316297.16981132078"/>
    <n v="52"/>
    <n v="59.6"/>
    <n v="114615.38461538461"/>
  </r>
  <r>
    <x v="68"/>
    <s v="BANK OF AMERICA"/>
    <n v="741972"/>
    <n v="923309.3"/>
    <n v="124439.91147913938"/>
    <n v="124439.91147913938"/>
    <n v="96386"/>
    <n v="426739.8000000001"/>
    <n v="442740.43948291254"/>
  </r>
  <r>
    <x v="68"/>
    <s v="BANK OF BAHARIEN AND KUWAIT"/>
    <n v="28360"/>
    <n v="24819.599999999999"/>
    <n v="87516.220028208743"/>
    <n v="87516.220028208743"/>
    <n v="2225"/>
    <n v="17327.3"/>
    <n v="778755.05617977527"/>
  </r>
  <r>
    <x v="68"/>
    <s v="BANK OF BARODA"/>
    <n v="3044930"/>
    <n v="2103060"/>
    <n v="69067.597613081423"/>
    <n v="69067.597613081423"/>
    <n v="7781882"/>
    <n v="3011018.4000000004"/>
    <n v="38692.676141838194"/>
  </r>
  <r>
    <x v="68"/>
    <s v="BANK OF CEYLON"/>
    <n v="1348"/>
    <n v="2118.5"/>
    <n v="157158.75370919882"/>
    <n v="157158.75370919882"/>
    <n v="515"/>
    <n v="1580.5"/>
    <n v="306893.20388349512"/>
  </r>
  <r>
    <x v="68"/>
    <s v="BANK OF INDIA"/>
    <n v="2187517"/>
    <n v="1226807.8999999999"/>
    <n v="56082.211018245791"/>
    <n v="56082.211018245791"/>
    <n v="7096090"/>
    <n v="2761476.5"/>
    <n v="38915.466122893027"/>
  </r>
  <r>
    <x v="68"/>
    <s v="BANK OF MAHARASHTRA"/>
    <n v="1143765"/>
    <n v="696453.6"/>
    <n v="60891.31945810547"/>
    <n v="60891.31945810547"/>
    <n v="2179436"/>
    <n v="1086258.6000000001"/>
    <n v="49841.270860901634"/>
  </r>
  <r>
    <x v="68"/>
    <s v="BANK OF NOVA SCOTIA"/>
    <n v="925"/>
    <n v="6518.5"/>
    <n v="704702.70270270272"/>
    <n v="704702.70270270272"/>
    <n v="969"/>
    <n v="56784"/>
    <n v="5860061.9195046443"/>
  </r>
  <r>
    <x v="68"/>
    <s v="BANK OF TOKYO AND MITSUBISHI"/>
    <n v="43000"/>
    <n v="156164.20000000001"/>
    <n v="363172.5581395349"/>
    <n v="363172.5581395349"/>
    <n v="5821"/>
    <n v="127366.5"/>
    <n v="2188051.8811200825"/>
  </r>
  <r>
    <x v="68"/>
    <s v="BARCLAYS BANK"/>
    <n v="29450"/>
    <n v="65230.3"/>
    <n v="221495.07640067913"/>
    <n v="221495.07640067913"/>
    <n v="2167"/>
    <n v="79952.899999999994"/>
    <n v="3689566.2205814486"/>
  </r>
  <r>
    <x v="68"/>
    <s v="BASSEIN CATHOLIC CO-OP BANK LTD"/>
    <n v="17196"/>
    <n v="11868.6"/>
    <n v="69019.539427773881"/>
    <n v="69019.539427773881"/>
    <n v="38669"/>
    <n v="15757.3"/>
    <n v="40749.178928857742"/>
  </r>
  <r>
    <x v="68"/>
    <s v="BHARAT CO-OP BANK LTD"/>
    <n v="61493"/>
    <n v="44517"/>
    <n v="72393.605776267214"/>
    <n v="72393.605776267214"/>
    <n v="112406"/>
    <n v="61135.4"/>
    <n v="54388.021991708629"/>
  </r>
  <r>
    <x v="68"/>
    <s v="BHARATIYA MAHILA BANK LTD"/>
    <n v="10287"/>
    <n v="3061.6000000000004"/>
    <n v="29761.835326139793"/>
    <n v="29761.835326139793"/>
    <n v="21228"/>
    <n v="3487.6"/>
    <n v="16429.244394196343"/>
  </r>
  <r>
    <x v="68"/>
    <s v="CANARA BANK"/>
    <n v="2941808"/>
    <n v="2093707.1"/>
    <n v="71170.759614495575"/>
    <n v="71170.759614495575"/>
    <n v="5222399"/>
    <n v="2758479.1999999997"/>
    <n v="52820.154109251322"/>
  </r>
  <r>
    <x v="68"/>
    <s v="CAPITAL LOCAL AREA BANK LTD"/>
    <n v="20727"/>
    <n v="10661.8"/>
    <n v="51439.185603319347"/>
    <n v="51439.185603319347"/>
    <n v="31377"/>
    <n v="21614"/>
    <n v="68884.851961627937"/>
  </r>
  <r>
    <x v="68"/>
    <s v="CATHOLIC SYRIAN BANK LTD."/>
    <n v="134045"/>
    <n v="81179.799999999988"/>
    <n v="60561.602446939454"/>
    <n v="60561.602446939454"/>
    <n v="147055"/>
    <n v="88508.9"/>
    <n v="60187.616878038833"/>
  </r>
  <r>
    <x v="68"/>
    <s v="CENTRAL BANK OF INDIA"/>
    <n v="1955946"/>
    <n v="1615747.5"/>
    <n v="82606.958474313709"/>
    <n v="82606.958474313709"/>
    <n v="5086971"/>
    <n v="1755228.2999999998"/>
    <n v="34504.389743916363"/>
  </r>
  <r>
    <x v="68"/>
    <s v="CITI BANK"/>
    <n v="4851408"/>
    <n v="7353957.0999999996"/>
    <n v="151583.97520884659"/>
    <n v="151583.97520884659"/>
    <n v="1896989"/>
    <n v="5151287.1999999993"/>
    <n v="271550.71537051606"/>
  </r>
  <r>
    <x v="68"/>
    <s v="CITIZEN CREDIT COOPERATIVE BANK LTD"/>
    <n v="8892"/>
    <n v="4952.2000000000007"/>
    <n v="55692.757534862802"/>
    <n v="55692.757534862802"/>
    <n v="21360"/>
    <n v="12726"/>
    <n v="59578.651685393255"/>
  </r>
  <r>
    <x v="68"/>
    <s v="CITY UNION BANK LTD"/>
    <n v="861560"/>
    <n v="351011"/>
    <n v="40741.329681043688"/>
    <n v="40741.329681043688"/>
    <n v="570331"/>
    <n v="304638.59999999998"/>
    <n v="53414.350613941722"/>
  </r>
  <r>
    <x v="68"/>
    <s v="COMMONWEALTH BANK OF AUSTRALIA"/>
    <n v="350"/>
    <n v="119"/>
    <n v="34000"/>
    <n v="34000"/>
    <n v="65"/>
    <n v="52"/>
    <n v="80000"/>
  </r>
  <r>
    <x v="68"/>
    <s v="CORPORATION BANK"/>
    <n v="3025757"/>
    <n v="1231786.7999999998"/>
    <n v="40710.037190693103"/>
    <n v="40710.037190693103"/>
    <n v="2821610"/>
    <n v="1631098.2000000002"/>
    <n v="57807.358210383441"/>
  </r>
  <r>
    <x v="68"/>
    <s v="COSMOS COOPERATIVE BANK"/>
    <n v="97667"/>
    <n v="81857.299999999988"/>
    <n v="83812.649103586664"/>
    <n v="83812.649103586664"/>
    <n v="172823"/>
    <n v="100639.3"/>
    <n v="58232.584783275372"/>
  </r>
  <r>
    <x v="68"/>
    <s v="CREDIT AGRICOLE CORP N INVSMNT BANK"/>
    <n v="1206"/>
    <n v="55792"/>
    <n v="4626202.3217247101"/>
    <n v="4626202.3217247101"/>
    <n v="267"/>
    <n v="17849.400000000001"/>
    <n v="6685168.5393258436"/>
  </r>
  <r>
    <x v="68"/>
    <s v="CTBC BANK CO LTD"/>
    <n v="606"/>
    <n v="11006.4"/>
    <n v="1816237.6237623766"/>
    <n v="1816237.6237623766"/>
    <n v="258"/>
    <n v="6905.8"/>
    <n v="2676666.6666666665"/>
  </r>
  <r>
    <x v="68"/>
    <s v="DCB BANK LIMITED"/>
    <n v="270055"/>
    <n v="127654.5"/>
    <n v="47269.815407972448"/>
    <n v="47269.815407972448"/>
    <n v="153685"/>
    <n v="150362.29999999999"/>
    <n v="97837.980284347839"/>
  </r>
  <r>
    <x v="68"/>
    <s v="DELHI STATE CO OP BANK LTD"/>
    <n v="2589"/>
    <n v="3993"/>
    <n v="154229.43221320974"/>
    <n v="154229.43221320974"/>
    <n v="5251"/>
    <n v="5537.6"/>
    <n v="105458.00799847647"/>
  </r>
  <r>
    <x v="68"/>
    <s v="DENA BANK"/>
    <n v="479060"/>
    <n v="486798.4"/>
    <n v="101615.33002129169"/>
    <n v="101615.33002129169"/>
    <n v="1154784"/>
    <n v="563711.80000000005"/>
    <n v="48815.345553800544"/>
  </r>
  <r>
    <x v="68"/>
    <s v="DEOGIRI NAGARI SAHAKARI BANK LTD"/>
    <n v="1107"/>
    <n v="2373.3000000000002"/>
    <n v="214390.24390243905"/>
    <n v="214390.24390243905"/>
    <n v="5986"/>
    <n v="3684.8"/>
    <n v="61556.966254594052"/>
  </r>
  <r>
    <x v="68"/>
    <s v="DEUSTCHE BANK"/>
    <n v="2568140"/>
    <n v="2396706.7999999998"/>
    <n v="93324.616259238188"/>
    <n v="93324.616259238188"/>
    <n v="543030"/>
    <n v="1914817.3"/>
    <n v="352617.22188461042"/>
  </r>
  <r>
    <x v="68"/>
    <s v="DEVELOPMENT BANK OF SINGAPORE"/>
    <n v="366327"/>
    <n v="871960.2"/>
    <n v="238027.82759665544"/>
    <n v="238027.82759665544"/>
    <n v="48739"/>
    <n v="179966.5"/>
    <n v="369245.36818564188"/>
  </r>
  <r>
    <x v="68"/>
    <s v="DHANLAXMI BANK LTD"/>
    <n v="202073"/>
    <n v="77392.100000000006"/>
    <n v="38299.080035432744"/>
    <n v="38299.080035432744"/>
    <n v="167506"/>
    <n v="88555.3"/>
    <n v="52866.942079686698"/>
  </r>
  <r>
    <x v="68"/>
    <s v="DOHA BANK QSC"/>
    <n v="21536"/>
    <n v="28971.199999999997"/>
    <n v="134524.51708766713"/>
    <n v="134524.51708766713"/>
    <n v="532"/>
    <n v="4370.5"/>
    <n v="821522.55639097746"/>
  </r>
  <r>
    <x v="68"/>
    <s v="DOMBIVLI NAGRIK SAHAKARI BANK"/>
    <n v="15543"/>
    <n v="14014.2"/>
    <n v="90164.060992086466"/>
    <n v="90164.060992086466"/>
    <n v="39091"/>
    <n v="16051.9"/>
    <n v="41062.904504873251"/>
  </r>
  <r>
    <x v="68"/>
    <s v="EQUITAS SMALL FINANCE BANK LIMITED"/>
    <n v="1131"/>
    <n v="552.6"/>
    <n v="48859.416445623341"/>
    <n v="48859.416445623341"/>
    <n v="945"/>
    <n v="9635.7000000000007"/>
    <n v="1019650.7936507937"/>
  </r>
  <r>
    <x v="68"/>
    <s v="EXPORT IMPORT BANK OF INDIA"/>
    <n v="0"/>
    <n v="0"/>
    <e v="#NUM!"/>
    <n v="0"/>
    <n v="188"/>
    <n v="18798.699999999997"/>
    <n v="9999308.5106382966"/>
  </r>
  <r>
    <x v="68"/>
    <s v="FEDERAL BANK"/>
    <n v="2013967"/>
    <n v="1051896.8999999999"/>
    <n v="52230.096123719995"/>
    <n v="52230.096123719995"/>
    <n v="1234272"/>
    <n v="763368.8"/>
    <n v="61847.696455886544"/>
  </r>
  <r>
    <x v="68"/>
    <s v="FIRSTRAND BANK"/>
    <n v="3976"/>
    <n v="6138.5"/>
    <n v="154388.83299798792"/>
    <n v="154388.83299798792"/>
    <n v="659"/>
    <n v="7243.2"/>
    <n v="1099119.8786039455"/>
  </r>
  <r>
    <x v="68"/>
    <s v="GOPINATH PATIL PARSIK JAN SAHA BANK"/>
    <n v="19770"/>
    <n v="15013.4"/>
    <n v="75940.313606474461"/>
    <n v="75940.313606474461"/>
    <n v="50626"/>
    <n v="17278.599999999999"/>
    <n v="34129.893730494208"/>
  </r>
  <r>
    <x v="68"/>
    <s v="GREATER BOMBAY CO-OP BANK"/>
    <n v="9700"/>
    <n v="10131.6"/>
    <n v="104449.48453608247"/>
    <n v="104449.48453608247"/>
    <n v="28979"/>
    <n v="9465.1"/>
    <n v="32661.927602746815"/>
  </r>
  <r>
    <x v="68"/>
    <s v="HDFC BANK"/>
    <n v="21539352"/>
    <n v="14733721.5"/>
    <n v="68403.736101253191"/>
    <n v="68403.736101253191"/>
    <n v="12322966"/>
    <n v="16030775.1"/>
    <n v="130088.609349405"/>
  </r>
  <r>
    <x v="68"/>
    <s v="HSBC BANK"/>
    <n v="1564071"/>
    <n v="2415675.9"/>
    <n v="154447.96943361266"/>
    <n v="154447.96943361266"/>
    <n v="455758"/>
    <n v="1809540.6"/>
    <n v="397039.78865977121"/>
  </r>
  <r>
    <x v="68"/>
    <s v="ICICI BANK LTD"/>
    <n v="13257989"/>
    <n v="7381812.2999999998"/>
    <n v="55678.220128256253"/>
    <n v="55678.220128256253"/>
    <n v="10019741"/>
    <n v="8138042.7999999998"/>
    <n v="81220.091417532662"/>
  </r>
  <r>
    <x v="68"/>
    <s v="IDBI BANK"/>
    <n v="4809627"/>
    <n v="2582670.4"/>
    <n v="53697.935411623395"/>
    <n v="53697.935411623395"/>
    <n v="3200539"/>
    <n v="3309727.6"/>
    <n v="103411.56911382738"/>
  </r>
  <r>
    <x v="68"/>
    <s v="IDFC BANK LIMITED"/>
    <n v="97003"/>
    <n v="368716.5"/>
    <n v="380108.3471645207"/>
    <n v="380108.3471645207"/>
    <n v="50047"/>
    <n v="239143.6"/>
    <n v="477838.03224968532"/>
  </r>
  <r>
    <x v="68"/>
    <s v="IDUKKI DISTRICT COOPERATIVE BANK LT"/>
    <n v="3717"/>
    <n v="3934.9"/>
    <n v="105862.25450632231"/>
    <n v="105862.25450632231"/>
    <n v="633"/>
    <n v="1109.2"/>
    <n v="175229.06793048972"/>
  </r>
  <r>
    <x v="68"/>
    <s v="INDIAN BANK"/>
    <n v="1507789"/>
    <n v="831547.4"/>
    <n v="55150.117158302652"/>
    <n v="55150.117158302652"/>
    <n v="3638272"/>
    <n v="1347231.3"/>
    <n v="37029.427706339709"/>
  </r>
  <r>
    <x v="68"/>
    <s v="INDIAN OVERSEAS BANK"/>
    <n v="1840827"/>
    <n v="1114770.3999999999"/>
    <n v="60558.129579802982"/>
    <n v="60558.129579802982"/>
    <n v="3137543"/>
    <n v="1282786.3"/>
    <n v="40885.058786445319"/>
  </r>
  <r>
    <x v="68"/>
    <s v="INDUSIND BANK"/>
    <n v="2099495"/>
    <n v="1737331.4"/>
    <n v="82749.966063267595"/>
    <n v="82749.966063267595"/>
    <n v="878536"/>
    <n v="1136851.5"/>
    <n v="129402.94990757351"/>
  </r>
  <r>
    <x v="68"/>
    <s v="INDUSTRIAL AND COM BANK OF CHINA LT"/>
    <n v="196"/>
    <n v="747.0999999999998"/>
    <n v="381173.46938775503"/>
    <n v="381173.46938775503"/>
    <n v="95"/>
    <n v="9915.5"/>
    <n v="10437368.421052631"/>
  </r>
  <r>
    <x v="68"/>
    <s v="INDUSTRIAL BANK OF KOREA"/>
    <n v="667"/>
    <n v="802.3"/>
    <n v="120284.85757121439"/>
    <n v="120284.85757121439"/>
    <n v="100"/>
    <n v="4078.3"/>
    <n v="4078300"/>
  </r>
  <r>
    <x v="68"/>
    <s v="JALGAON JANATA SAHKARI BANK LTD"/>
    <n v="10957"/>
    <n v="5383"/>
    <n v="49128.411061421924"/>
    <n v="49128.411061421924"/>
    <n v="13802"/>
    <n v="9363.0999999999985"/>
    <n v="67838.719026228078"/>
  </r>
  <r>
    <x v="68"/>
    <s v="JALGAON PEOPLES COOP BANK LTD"/>
    <n v="7933"/>
    <n v="9564.1999999999989"/>
    <n v="120562.20849615529"/>
    <n v="120562.20849615529"/>
    <n v="13685"/>
    <n v="6371.4"/>
    <n v="46557.544757033247"/>
  </r>
  <r>
    <x v="68"/>
    <s v="JAMMU AND KASHMIR BANK LTD"/>
    <n v="215896"/>
    <n v="191136.5"/>
    <n v="88531.746766961864"/>
    <n v="88531.746766961864"/>
    <n v="273322"/>
    <n v="233197.9"/>
    <n v="85319.842530056136"/>
  </r>
  <r>
    <x v="68"/>
    <s v="JANAKALYAN SAHAKARI BANK LTD"/>
    <n v="9446"/>
    <n v="6904.9"/>
    <n v="73098.666102053772"/>
    <n v="73098.666102053772"/>
    <n v="29641"/>
    <n v="10926.9"/>
    <n v="36864.140885935034"/>
  </r>
  <r>
    <x v="68"/>
    <s v="JANATA SAHAKARI BANK LTD"/>
    <n v="47679"/>
    <n v="31078.1"/>
    <n v="65181.945930074035"/>
    <n v="65181.945930074035"/>
    <n v="65470"/>
    <n v="41305.100000000006"/>
    <n v="63090.117611119604"/>
  </r>
  <r>
    <x v="68"/>
    <s v="JANSEVA SAHAKARI BANK BORIVILI LTD"/>
    <n v="2945"/>
    <n v="1788.3000000000002"/>
    <n v="60723.259762309011"/>
    <n v="60723.259762309011"/>
    <n v="6420"/>
    <n v="2352.9"/>
    <n v="36649.532710280371"/>
  </r>
  <r>
    <x v="68"/>
    <s v="JANSEVA SAHAKARI BANK PUNE"/>
    <n v="11267"/>
    <n v="4472.3"/>
    <n v="39693.796041537229"/>
    <n v="39693.796041537229"/>
    <n v="25057"/>
    <n v="9800.2000000000007"/>
    <n v="39111.625493873973"/>
  </r>
  <r>
    <x v="68"/>
    <s v="JP MORGAN BANK"/>
    <n v="327826"/>
    <n v="329267.20000000001"/>
    <n v="100439.62345878607"/>
    <n v="100439.62345878607"/>
    <n v="7434"/>
    <n v="299202.2"/>
    <n v="4024780.7371536186"/>
  </r>
  <r>
    <x v="68"/>
    <s v="KALUPUR COMM COOPERATIVE BANK"/>
    <n v="17794"/>
    <n v="18875"/>
    <n v="106075.08148814207"/>
    <n v="106075.08148814207"/>
    <n v="47505"/>
    <n v="31638.800000000003"/>
    <n v="66600.989369540053"/>
  </r>
  <r>
    <x v="68"/>
    <s v="KALYAN JANATA SAHAKARI BANK"/>
    <n v="10607"/>
    <n v="9321.7999999999993"/>
    <n v="87883.473178089931"/>
    <n v="87883.473178089931"/>
    <n v="29669"/>
    <n v="13087.8"/>
    <n v="44112.710236273553"/>
  </r>
  <r>
    <x v="68"/>
    <s v="KAPOLE BANK"/>
    <n v="1414"/>
    <n v="1040.9000000000001"/>
    <n v="73613.861386138626"/>
    <n v="73613.861386138626"/>
    <n v="6548"/>
    <n v="2498.8000000000002"/>
    <n v="38161.270616982292"/>
  </r>
  <r>
    <x v="68"/>
    <s v="KARAD URBAN CO-OP BANK LTD"/>
    <n v="16334"/>
    <n v="11390.3"/>
    <n v="69733.684339414714"/>
    <n v="69733.684339414714"/>
    <n v="30496"/>
    <n v="17403.3"/>
    <n v="57067.484260230849"/>
  </r>
  <r>
    <x v="68"/>
    <s v="KARNATAKA BANK LTD"/>
    <n v="521547"/>
    <n v="276677.09999999998"/>
    <n v="53049.312909478911"/>
    <n v="53049.312909478911"/>
    <n v="954512"/>
    <n v="401401.5"/>
    <n v="42053.059573897444"/>
  </r>
  <r>
    <x v="68"/>
    <s v="KARNATAKA STATE COOP APEX BANK"/>
    <n v="77108"/>
    <n v="24020.799999999999"/>
    <n v="31152.150230845047"/>
    <n v="31152.150230845047"/>
    <n v="54729"/>
    <n v="63256.5"/>
    <n v="115581.31886202928"/>
  </r>
  <r>
    <x v="68"/>
    <s v="KARNATAKA VIKAS GRAMEEN BANK"/>
    <n v="133363"/>
    <n v="171602.3"/>
    <n v="128673.09523630991"/>
    <n v="128673.09523630991"/>
    <n v="234458"/>
    <n v="74561.600000000006"/>
    <n v="31801.687295805648"/>
  </r>
  <r>
    <x v="68"/>
    <s v="KARUR VYSYA BANK"/>
    <n v="1029763"/>
    <n v="622090.80000000005"/>
    <n v="60411.065458751196"/>
    <n v="60411.065458751196"/>
    <n v="1240633"/>
    <n v="696507.10000000009"/>
    <n v="56141.26820743928"/>
  </r>
  <r>
    <x v="68"/>
    <s v="KOREA EXCHANGE BANK"/>
    <n v="162"/>
    <n v="4633.8"/>
    <n v="2860370.3703703703"/>
    <n v="2860370.3703703703"/>
    <n v="317"/>
    <n v="4800.6000000000004"/>
    <n v="1514384.8580441643"/>
  </r>
  <r>
    <x v="68"/>
    <s v="KOTAK MAHINDRA BANK LTD"/>
    <n v="5052061"/>
    <n v="3159929.9"/>
    <n v="62547.342559798861"/>
    <n v="62547.342559798861"/>
    <n v="2487567"/>
    <n v="3041716.3"/>
    <n v="122276.75877674852"/>
  </r>
  <r>
    <x v="68"/>
    <s v="KURMANCHAL NAGAR SAHAKARI BANK"/>
    <n v="9702"/>
    <n v="6997.4"/>
    <n v="72123.273551844977"/>
    <n v="72123.273551844977"/>
    <n v="8751"/>
    <n v="5943.5"/>
    <n v="67917.952234030396"/>
  </r>
  <r>
    <x v="68"/>
    <s v="Kerala Gramin Bank"/>
    <n v="102420"/>
    <n v="52127.600000000006"/>
    <n v="50895.918765866052"/>
    <n v="50895.918765866052"/>
    <n v="216088"/>
    <n v="70210.600000000006"/>
    <n v="32491.67006034579"/>
  </r>
  <r>
    <x v="68"/>
    <s v="LAKSHMI VILAS BANK LTD"/>
    <n v="404869"/>
    <n v="215288.4"/>
    <n v="53174.829389259241"/>
    <n v="53174.829389259241"/>
    <n v="333329"/>
    <n v="225047.8"/>
    <n v="67515.21769783007"/>
  </r>
  <r>
    <x v="68"/>
    <s v="MAHANAGAR COOP BANK LTD"/>
    <n v="15392"/>
    <n v="10738"/>
    <n v="69763.513513513521"/>
    <n v="69763.513513513521"/>
    <n v="32205"/>
    <n v="14437.7"/>
    <n v="44830.616363918649"/>
  </r>
  <r>
    <x v="68"/>
    <s v="MAHARASHTRA GRAMIN BANK"/>
    <n v="102248"/>
    <n v="47069.8"/>
    <n v="46034.934668648777"/>
    <n v="46034.934668648777"/>
    <n v="62817"/>
    <n v="28112"/>
    <n v="44752.216756610469"/>
  </r>
  <r>
    <x v="68"/>
    <s v="MAHARASHTRA STATE CO-OP BANK LTD"/>
    <n v="4059"/>
    <n v="3776.2"/>
    <n v="93032.766691303274"/>
    <n v="93032.766691303274"/>
    <n v="7986"/>
    <n v="48009.1"/>
    <n v="601165.79013273225"/>
  </r>
  <r>
    <x v="68"/>
    <s v="MASHREQ BANK"/>
    <n v="324"/>
    <n v="3844.1"/>
    <n v="1186450.6172839508"/>
    <n v="1186450.6172839508"/>
    <n v="48"/>
    <n v="1807.1"/>
    <n v="3764791.6666666665"/>
  </r>
  <r>
    <x v="68"/>
    <s v="MEHSANA URBAN COOPERATIVE BANK LTD"/>
    <n v="23009"/>
    <n v="17674.599999999999"/>
    <n v="76816.028510582808"/>
    <n v="76816.028510582808"/>
    <n v="25074"/>
    <n v="23486.400000000001"/>
    <n v="93668.341708542706"/>
  </r>
  <r>
    <x v="68"/>
    <s v="MIZUHO CORPORATE BANK LTD"/>
    <n v="11830"/>
    <n v="33689.5"/>
    <n v="284780.21978021978"/>
    <n v="284780.21978021978"/>
    <n v="3022"/>
    <n v="147760.6"/>
    <n v="4889497.0218398413"/>
  </r>
  <r>
    <x v="68"/>
    <s v="MUMBAI DISTRICT CENTRAL CO-OP. BANK"/>
    <n v="13352"/>
    <n v="4246.3"/>
    <n v="31802.726183343319"/>
    <n v="31802.726183343319"/>
    <n v="16311"/>
    <n v="11575.3"/>
    <n v="70966.219115934029"/>
  </r>
  <r>
    <x v="68"/>
    <s v="MUNICIPAL COOP BANK LTD"/>
    <n v="3884"/>
    <n v="2258.4"/>
    <n v="58146.240988671474"/>
    <n v="58146.240988671474"/>
    <n v="4953"/>
    <n v="7789.8"/>
    <n v="157274.37916414294"/>
  </r>
  <r>
    <x v="68"/>
    <s v="NAGAR URBAN COOP BANK LTD"/>
    <n v="12874"/>
    <n v="9017.5"/>
    <n v="70044.27528351717"/>
    <n v="70044.27528351717"/>
    <n v="12993"/>
    <n v="9706.5"/>
    <n v="74705.610713461094"/>
  </r>
  <r>
    <x v="68"/>
    <s v="NAGPUR NAGRIK SAHAKARI BANK LTD"/>
    <n v="9212"/>
    <n v="6125.5"/>
    <n v="66494.789405123753"/>
    <n v="66494.789405123753"/>
    <n v="11365"/>
    <n v="7642.2"/>
    <n v="67243.290805103403"/>
  </r>
  <r>
    <x v="68"/>
    <s v="NAINITAL BANK LTD"/>
    <n v="31740"/>
    <n v="26236.7"/>
    <n v="82661.310649023319"/>
    <n v="82661.310649023319"/>
    <n v="47180"/>
    <n v="30918.6"/>
    <n v="65533.276812208562"/>
  </r>
  <r>
    <x v="68"/>
    <s v="NATIONAL AUSTRALIA BANK"/>
    <n v="2"/>
    <n v="0"/>
    <n v="0"/>
    <n v="0"/>
    <n v="13"/>
    <n v="0.5"/>
    <n v="3846.1538461538462"/>
  </r>
  <r>
    <x v="68"/>
    <s v="NATIONAL BANK OF ABU DHABI PJSC"/>
    <n v="12"/>
    <n v="7.1"/>
    <n v="59166.666666666664"/>
    <n v="59166.666666666664"/>
    <n v="3"/>
    <n v="0"/>
    <n v="0"/>
  </r>
  <r>
    <x v="68"/>
    <s v="NEW INDIA CO-OP BANK"/>
    <n v="10498"/>
    <n v="6362.6"/>
    <n v="60607.734806629836"/>
    <n v="60607.734806629836"/>
    <n v="27677"/>
    <n v="15580.8"/>
    <n v="56295.118690609532"/>
  </r>
  <r>
    <x v="68"/>
    <s v="NKGSB BANK"/>
    <n v="30931"/>
    <n v="20917.7"/>
    <n v="67626.976172771654"/>
    <n v="67626.976172771654"/>
    <n v="62375"/>
    <n v="27882.3"/>
    <n v="44701.082164328654"/>
  </r>
  <r>
    <x v="68"/>
    <s v="NUTAN NAGARIK SAHAKARI BANK LTD"/>
    <n v="8883"/>
    <n v="4878.1000000000004"/>
    <n v="54915.00619160194"/>
    <n v="54915.00619160194"/>
    <n v="19259"/>
    <n v="9976"/>
    <n v="51799.158834830472"/>
  </r>
  <r>
    <x v="68"/>
    <s v="ORIENTAL BANK OF COMMERCE"/>
    <n v="1182127"/>
    <n v="1216617.8"/>
    <n v="102917.68989287953"/>
    <n v="102917.68989287953"/>
    <n v="2068373"/>
    <n v="1299955.6000000001"/>
    <n v="62849.186292801161"/>
  </r>
  <r>
    <x v="68"/>
    <s v="PRATHAMA BANK"/>
    <n v="111636"/>
    <n v="48868.800000000003"/>
    <n v="43775.126303343008"/>
    <n v="43775.126303343008"/>
    <n v="131703"/>
    <n v="34066.799999999996"/>
    <n v="25866.381175827428"/>
  </r>
  <r>
    <x v="68"/>
    <s v="PRIME CO-OP BANK LTD. SURAT"/>
    <n v="8773"/>
    <n v="6093.6"/>
    <n v="69458.566054941301"/>
    <n v="69458.566054941301"/>
    <n v="10135"/>
    <n v="4950.2"/>
    <n v="48842.624568327577"/>
  </r>
  <r>
    <x v="68"/>
    <s v="PUNJAB AND MAHARASHTRA CO BANK"/>
    <n v="51336"/>
    <n v="23308.1"/>
    <n v="45403.031011376035"/>
    <n v="45403.031011376035"/>
    <n v="149874"/>
    <n v="43313.599999999999"/>
    <n v="28900.009341179924"/>
  </r>
  <r>
    <x v="68"/>
    <s v="PUNJAB AND SIND BANK"/>
    <n v="278417"/>
    <n v="176820.6"/>
    <n v="63509.268471393632"/>
    <n v="63509.268471393632"/>
    <n v="511576"/>
    <n v="285967"/>
    <n v="55899.221230081159"/>
  </r>
  <r>
    <x v="68"/>
    <s v="PUNJAB NATIONAL BANK"/>
    <n v="4199554"/>
    <n v="2681919"/>
    <n v="63861.995821461038"/>
    <n v="63861.995821461038"/>
    <n v="8691337"/>
    <n v="4322347.4000000004"/>
    <n v="49731.674194660736"/>
  </r>
  <r>
    <x v="68"/>
    <s v="Pragathi Krishna Gramin Bank"/>
    <n v="113302"/>
    <n v="131284.5"/>
    <n v="115871.29971227339"/>
    <n v="115871.29971227339"/>
    <n v="307039"/>
    <n v="94208.099999999991"/>
    <n v="30682.779712023555"/>
  </r>
  <r>
    <x v="68"/>
    <s v="RABOBANK INTERNATIONAL"/>
    <n v="1472"/>
    <n v="13334.7"/>
    <n v="905889.94565217395"/>
    <n v="905889.94565217395"/>
    <n v="420"/>
    <n v="27810.5"/>
    <n v="6621547.6190476194"/>
  </r>
  <r>
    <x v="68"/>
    <s v="RAJGURUNAGAR SAHAKARI BANK LTD"/>
    <n v="8462"/>
    <n v="4425.5"/>
    <n v="52298.510990309616"/>
    <n v="52298.510990309616"/>
    <n v="12380"/>
    <n v="4661.8"/>
    <n v="37655.896607431343"/>
  </r>
  <r>
    <x v="68"/>
    <s v="RAJKOT NAGARIK SAHAKARI BANK LTD"/>
    <n v="8672"/>
    <n v="5274.4000000000005"/>
    <n v="60821.033210332113"/>
    <n v="60821.033210332113"/>
    <n v="16274"/>
    <n v="7198.7"/>
    <n v="44234.361558313874"/>
  </r>
  <r>
    <x v="68"/>
    <s v="RBL BANK LTD"/>
    <n v="453346"/>
    <n v="318750"/>
    <n v="70310.535440921507"/>
    <n v="70310.535440921507"/>
    <n v="220385"/>
    <n v="365301.2"/>
    <n v="165755.92712752684"/>
  </r>
  <r>
    <x v="68"/>
    <s v="SAMARTH SAHAKARI BANK LTD SOLAPUR"/>
    <n v="3433"/>
    <n v="1520.3"/>
    <n v="44284.882027381296"/>
    <n v="44284.882027381296"/>
    <n v="1836"/>
    <n v="1141.4000000000001"/>
    <n v="62167.755991285412"/>
  </r>
  <r>
    <x v="68"/>
    <s v="SARASWAT CO-OP BANK LTD."/>
    <n v="214749"/>
    <n v="140331"/>
    <n v="65346.520821982871"/>
    <n v="65346.520821982871"/>
    <n v="391438"/>
    <n v="250589.9"/>
    <n v="64017.77548424017"/>
  </r>
  <r>
    <x v="68"/>
    <s v="SBER BANK"/>
    <n v="81"/>
    <n v="304.20000000000005"/>
    <n v="375555.55555555562"/>
    <n v="375555.55555555562"/>
    <n v="31"/>
    <n v="111.2"/>
    <n v="358709.67741935479"/>
  </r>
  <r>
    <x v="68"/>
    <s v="SEVA VIKAS COOPERATIVE BANK LTD"/>
    <n v="6635"/>
    <n v="3201.2"/>
    <n v="48247.174076865107"/>
    <n v="48247.174076865107"/>
    <n v="22076"/>
    <n v="7116"/>
    <n v="32234.100380503714"/>
  </r>
  <r>
    <x v="68"/>
    <s v="SHAMRAO VITHAL CO-OP BANK LTD"/>
    <n v="167790"/>
    <n v="96787.299999999988"/>
    <n v="57683.592585970546"/>
    <n v="57683.592585970546"/>
    <n v="235970"/>
    <n v="135659.9"/>
    <n v="57490.316565665125"/>
  </r>
  <r>
    <x v="68"/>
    <s v="SHIKSHAK SAHAKARI BANK LTD"/>
    <n v="3679"/>
    <n v="7995.3"/>
    <n v="217322.64202228864"/>
    <n v="217322.64202228864"/>
    <n v="4845"/>
    <n v="2871.9"/>
    <n v="59275.541795665631"/>
  </r>
  <r>
    <x v="68"/>
    <s v="SHINHAN BANK"/>
    <n v="15735"/>
    <n v="48214.8"/>
    <n v="306417.54051477596"/>
    <n v="306417.54051477596"/>
    <n v="7470"/>
    <n v="69353.2"/>
    <n v="928423.02543507365"/>
  </r>
  <r>
    <x v="68"/>
    <s v="SHIVALIK MERCANTILE CO-OP BANK"/>
    <n v="6618"/>
    <n v="4065.5"/>
    <n v="61430.945905107284"/>
    <n v="61430.945905107284"/>
    <n v="4793"/>
    <n v="2272.2999999999997"/>
    <n v="47408.721051533481"/>
  </r>
  <r>
    <x v="68"/>
    <s v="SOLAPUR JANATA SAHAKARI BANK LTD"/>
    <n v="11854"/>
    <n v="8738"/>
    <n v="73713.514425510381"/>
    <n v="73713.514425510381"/>
    <n v="15409"/>
    <n v="7116.4"/>
    <n v="46183.39931209034"/>
  </r>
  <r>
    <x v="68"/>
    <s v="SOUTH INDIAN BANK"/>
    <n v="651550"/>
    <n v="424587.3000000001"/>
    <n v="65165.727879671562"/>
    <n v="65165.727879671562"/>
    <n v="777373"/>
    <n v="407035.7"/>
    <n v="52360.411282614652"/>
  </r>
  <r>
    <x v="68"/>
    <s v="STANDARD CHARTERED BANK"/>
    <n v="2651132"/>
    <n v="3097950.3000000003"/>
    <n v="116853.86846071792"/>
    <n v="116853.86846071792"/>
    <n v="1001143"/>
    <n v="3081336.0999999996"/>
    <n v="307781.81538501487"/>
  </r>
  <r>
    <x v="68"/>
    <s v="STATE BANK OF BIKANER AND JAIPUR"/>
    <n v="4952308"/>
    <n v="622424.6"/>
    <n v="12568.374180281195"/>
    <n v="12568.374180281195"/>
    <n v="2009450"/>
    <n v="554198.70000000007"/>
    <n v="27579.621289407554"/>
  </r>
  <r>
    <x v="68"/>
    <s v="STATE BANK OF HYDERABAD"/>
    <n v="3227498"/>
    <n v="1373890.6"/>
    <n v="42568.286641850747"/>
    <n v="42568.286641850747"/>
    <n v="2884075"/>
    <n v="1326184.8"/>
    <n v="45983.020552516835"/>
  </r>
  <r>
    <x v="68"/>
    <s v="STATE BANK OF INDIA"/>
    <n v="22088818"/>
    <n v="15142918.9"/>
    <n v="68554.681830417539"/>
    <n v="68554.681830417539"/>
    <n v="31908670"/>
    <n v="15504997.800000001"/>
    <n v="48591.802165367597"/>
  </r>
  <r>
    <x v="68"/>
    <s v="STATE BANK OF MAURITIUS"/>
    <n v="774"/>
    <n v="8876.7999999999993"/>
    <n v="1146873.3850129198"/>
    <n v="1146873.3850129198"/>
    <n v="640"/>
    <n v="2666.3999999999996"/>
    <n v="416624.99999999994"/>
  </r>
  <r>
    <x v="68"/>
    <s v="STATE BANK OF MYSORE"/>
    <n v="748479"/>
    <n v="450372.8"/>
    <n v="60171.734945135402"/>
    <n v="60171.734945135402"/>
    <n v="1291454"/>
    <n v="606501"/>
    <n v="46962.648301836532"/>
  </r>
  <r>
    <x v="68"/>
    <s v="STATE BANK OF PATIALA"/>
    <n v="876005"/>
    <n v="835439.4"/>
    <n v="95369.250175512701"/>
    <n v="95369.250175512701"/>
    <n v="933624"/>
    <n v="792020.2"/>
    <n v="84832.887757812568"/>
  </r>
  <r>
    <x v="68"/>
    <s v="STATE BANK OF TRAVANCORE"/>
    <n v="1135269"/>
    <n v="574927.69999999995"/>
    <n v="50642.420430752529"/>
    <n v="50642.420430752529"/>
    <n v="1989156"/>
    <n v="883383.5"/>
    <n v="44409.965834756047"/>
  </r>
  <r>
    <x v="68"/>
    <s v="SUMITOMO MITSUI BANKING CORPORATION"/>
    <n v="3844"/>
    <n v="87323.5"/>
    <n v="2271683.1425598334"/>
    <n v="2271683.1425598334"/>
    <n v="575"/>
    <n v="94476"/>
    <n v="16430608.695652174"/>
  </r>
  <r>
    <x v="68"/>
    <s v="SURAT DISTRICT COOPERATIVE BANK Ltd"/>
    <n v="5554"/>
    <n v="4739.5999999999995"/>
    <n v="85336.694274396825"/>
    <n v="85336.694274396825"/>
    <n v="13999"/>
    <n v="10419.799999999999"/>
    <n v="74432.459461390084"/>
  </r>
  <r>
    <x v="68"/>
    <s v="SURAT NATIONAL CO-OP BANK LTD"/>
    <n v="2391"/>
    <n v="2052.1"/>
    <n v="85826.01421999163"/>
    <n v="85826.01421999163"/>
    <n v="3988"/>
    <n v="2341.5"/>
    <n v="58713.640922768303"/>
  </r>
  <r>
    <x v="68"/>
    <s v="SURAT PEOPLES COOPERATIVE BANK"/>
    <n v="12372"/>
    <n v="6554.2999999999993"/>
    <n v="52976.883284836716"/>
    <n v="52976.883284836716"/>
    <n v="25003"/>
    <n v="11968"/>
    <n v="47866.256049274089"/>
  </r>
  <r>
    <x v="68"/>
    <s v="SUTEX COOP BANK"/>
    <n v="7179"/>
    <n v="3252.5"/>
    <n v="45305.752890374701"/>
    <n v="45305.752890374701"/>
    <n v="10057"/>
    <n v="5278"/>
    <n v="52480.859103112263"/>
  </r>
  <r>
    <x v="68"/>
    <s v="SYNDICATE BANK"/>
    <n v="1472840"/>
    <n v="1566227.1"/>
    <n v="106340.61405176394"/>
    <n v="106340.61405176394"/>
    <n v="2849462"/>
    <n v="1815928.1"/>
    <n v="63728.805648224123"/>
  </r>
  <r>
    <x v="68"/>
    <s v="TAMIL NADU STATE APEX COOP BANK"/>
    <n v="206680"/>
    <n v="62661.3"/>
    <n v="30318.027869169731"/>
    <n v="30318.027869169731"/>
    <n v="75339"/>
    <n v="37813.9"/>
    <n v="50191.666998500114"/>
  </r>
  <r>
    <x v="68"/>
    <s v="TAMILNADU MERCANTILE BANK"/>
    <n v="491400"/>
    <n v="332262.90000000002"/>
    <n v="67615.567765567772"/>
    <n v="67615.567765567772"/>
    <n v="578367"/>
    <n v="308532.3"/>
    <n v="53345.419085113776"/>
  </r>
  <r>
    <x v="68"/>
    <s v="TELANGANA STATE COOP APEX BANK LTD"/>
    <n v="1441"/>
    <n v="587.5"/>
    <n v="40770.29840388619"/>
    <n v="40770.29840388619"/>
    <n v="169"/>
    <n v="91.899999999999977"/>
    <n v="54378.698224852073"/>
  </r>
  <r>
    <x v="68"/>
    <s v="THANE BHARAT SAHAKARI BANK LTD"/>
    <n v="5343"/>
    <n v="9548.0999999999985"/>
    <n v="178702.97585626051"/>
    <n v="178702.97585626051"/>
    <n v="15503"/>
    <n v="9123.7999999999993"/>
    <n v="58851.835128684761"/>
  </r>
  <r>
    <x v="68"/>
    <s v="THANE DISTRICT CENTRAL COOP BANK LT"/>
    <n v="19096"/>
    <n v="13744.5"/>
    <n v="71975.806451612909"/>
    <n v="71975.806451612909"/>
    <n v="31766"/>
    <n v="10975.5"/>
    <n v="34551.092362903735"/>
  </r>
  <r>
    <x v="68"/>
    <s v="THANE JANATA SAHAKARI BANK LTD"/>
    <n v="68211"/>
    <n v="41605.699999999997"/>
    <n v="60995.587222002308"/>
    <n v="60995.587222002308"/>
    <n v="127590"/>
    <n v="59795.7"/>
    <n v="46865.506701152131"/>
  </r>
  <r>
    <x v="68"/>
    <s v="THE A. P. MAHESH URBAN CO-OP BANK L"/>
    <n v="18793"/>
    <n v="14624.7"/>
    <n v="77819.932953759373"/>
    <n v="77819.932953759373"/>
    <n v="26476"/>
    <n v="14991.2"/>
    <n v="56621.846200332373"/>
  </r>
  <r>
    <x v="68"/>
    <s v="THE AP STATE COOP BANK LTD"/>
    <n v="125277"/>
    <n v="67854.799999999988"/>
    <n v="54163.812990413237"/>
    <n v="54163.812990413237"/>
    <n v="117298"/>
    <n v="53446.5"/>
    <n v="45564.715510920905"/>
  </r>
  <r>
    <x v="68"/>
    <s v="THE GUJARAT STATE CO-OP BANK LTD"/>
    <n v="92133"/>
    <n v="56210.5"/>
    <n v="61010.170080210133"/>
    <n v="61010.170080210133"/>
    <n v="93327"/>
    <n v="71793.3"/>
    <n v="76926.612877302396"/>
  </r>
  <r>
    <x v="68"/>
    <s v="THE HASTI CO-OP. BANK LTD."/>
    <n v="4632"/>
    <n v="2775.2999999999997"/>
    <n v="59915.803108808293"/>
    <n v="59915.803108808293"/>
    <n v="3812"/>
    <n v="3001.8"/>
    <n v="78746.065057712491"/>
  </r>
  <r>
    <x v="68"/>
    <s v="THE KANGRA CENTRAL COOP BANK LTD"/>
    <n v="31918"/>
    <n v="10861.1"/>
    <n v="34028.13459489942"/>
    <n v="34028.13459489942"/>
    <n v="43072"/>
    <n v="35621.300000000003"/>
    <n v="82701.755200594358"/>
  </r>
  <r>
    <x v="68"/>
    <s v="THE KANGRA CO OPERATIVE BANK LTD"/>
    <n v="3858"/>
    <n v="9119.7000000000007"/>
    <n v="236384.13685847592"/>
    <n v="236384.13685847592"/>
    <n v="9742"/>
    <n v="2460.2000000000003"/>
    <n v="25253.541367275717"/>
  </r>
  <r>
    <x v="68"/>
    <s v="THE NASIK MERCHANTS CO-OP BANK LTD."/>
    <n v="15795"/>
    <n v="8886"/>
    <n v="56258.309591642923"/>
    <n v="56258.309591642923"/>
    <n v="16157"/>
    <n v="10478.700000000001"/>
    <n v="64855.480596645408"/>
  </r>
  <r>
    <x v="68"/>
    <s v="THE NAVNIRMAN COOPERATIVE BANK LTD"/>
    <n v="57"/>
    <n v="39.700000000000003"/>
    <n v="69649.122807017557"/>
    <n v="69649.122807017557"/>
    <n v="0"/>
    <n v="0"/>
    <e v="#NUM!"/>
  </r>
  <r>
    <x v="68"/>
    <s v="THE PANDHARPUR URBAN CO-OP BANK"/>
    <n v="6015"/>
    <n v="2482.1"/>
    <n v="41265.170407315047"/>
    <n v="41265.170407315047"/>
    <n v="2317"/>
    <n v="2857.1"/>
    <n v="123310.31506258092"/>
  </r>
  <r>
    <x v="68"/>
    <s v="THE RAJASTHAN ST. COOP. BANK LTD"/>
    <n v="52908"/>
    <n v="80730.8"/>
    <n v="152587.13238073638"/>
    <n v="152587.13238073638"/>
    <n v="208941"/>
    <n v="37481"/>
    <n v="17938.55681747479"/>
  </r>
  <r>
    <x v="68"/>
    <s v="THE ROYAL BANK OF SCOTLAND N.V"/>
    <n v="2841"/>
    <n v="5207.3999999999996"/>
    <n v="183294.61457233367"/>
    <n v="183294.61457233367"/>
    <n v="2733"/>
    <n v="3818.5"/>
    <n v="139718.25832418588"/>
  </r>
  <r>
    <x v="68"/>
    <s v="THE SAHEBRAO DESHMUKH COOP BANK LTD"/>
    <n v="4254"/>
    <n v="2143.5"/>
    <n v="50387.870239774333"/>
    <n v="50387.870239774333"/>
    <n v="9967"/>
    <n v="6226.7999999999993"/>
    <n v="62474.164743654044"/>
  </r>
  <r>
    <x v="68"/>
    <s v="THE VARACHHA CO-OP. BANK LTD"/>
    <n v="15980"/>
    <n v="7675.7"/>
    <n v="48033.166458072599"/>
    <n v="48033.166458072599"/>
    <n v="28019"/>
    <n v="7601.5"/>
    <n v="27129.804775331024"/>
  </r>
  <r>
    <x v="68"/>
    <s v="THE VISHWESHWAR SAHAKARI BANK LTD"/>
    <n v="11981"/>
    <n v="7389"/>
    <n v="61672.648359903178"/>
    <n v="61672.648359903178"/>
    <n v="18102"/>
    <n v="7965.4"/>
    <n v="44002.872610761238"/>
  </r>
  <r>
    <x v="68"/>
    <s v="THE ZOROASTRIAN CO-OP BANK LTD"/>
    <n v="3279"/>
    <n v="1649.5"/>
    <n v="50304.971027752363"/>
    <n v="50304.971027752363"/>
    <n v="4346"/>
    <n v="2886.1000000000004"/>
    <n v="66408.191440404989"/>
  </r>
  <r>
    <x v="68"/>
    <s v="TUMKUR GRAIN MERCHANTS COOP BANK"/>
    <n v="7154"/>
    <n v="3879.1"/>
    <n v="54222.812412636296"/>
    <n v="54222.812412636296"/>
    <n v="4786"/>
    <n v="4116.7"/>
    <n v="86015.461763476807"/>
  </r>
  <r>
    <x v="68"/>
    <s v="The Gadchiroli Dist Co-Op Bank"/>
    <n v="9872"/>
    <n v="3134"/>
    <n v="31746.353322528365"/>
    <n v="31746.353322528365"/>
    <n v="18561"/>
    <n v="4973"/>
    <n v="26792.737460266151"/>
  </r>
  <r>
    <x v="68"/>
    <s v="UCO BANK"/>
    <n v="712706"/>
    <n v="534430"/>
    <n v="74986.039124126924"/>
    <n v="74986.039124126924"/>
    <n v="2409337"/>
    <n v="817063.8"/>
    <n v="33912.391666255076"/>
  </r>
  <r>
    <x v="68"/>
    <s v="UNION BANK OF INDIA"/>
    <n v="2490635"/>
    <n v="2126200.2999999998"/>
    <n v="85367.799777968263"/>
    <n v="85367.799777968263"/>
    <n v="4718861"/>
    <n v="2880787"/>
    <n v="61048.354677113821"/>
  </r>
  <r>
    <x v="68"/>
    <s v="UNITED BANK OF INDIA"/>
    <n v="1015467"/>
    <n v="451196.6"/>
    <n v="44432.423702592008"/>
    <n v="44432.423702592008"/>
    <n v="2506602"/>
    <n v="737438.8"/>
    <n v="29419.860033623208"/>
  </r>
  <r>
    <x v="68"/>
    <s v="UNITED OVERSEAS BANK LTD"/>
    <n v="97"/>
    <n v="2341.6999999999998"/>
    <n v="2414123.7113402057"/>
    <n v="2414123.7113402057"/>
    <n v="94"/>
    <n v="4103.5"/>
    <n v="4365425.5319148935"/>
  </r>
  <r>
    <x v="68"/>
    <s v="VASAI VIKAS SAHAKARI BANK LTD"/>
    <n v="3930"/>
    <n v="2255.6"/>
    <n v="57394.40203562341"/>
    <n v="57394.40203562341"/>
    <n v="10215"/>
    <n v="4629"/>
    <n v="45315.712187958881"/>
  </r>
  <r>
    <x v="68"/>
    <s v="VIJAYA BANK"/>
    <n v="626220"/>
    <n v="504704.8000000001"/>
    <n v="80595.445690013104"/>
    <n v="80595.445690013104"/>
    <n v="1431213"/>
    <n v="749013.2"/>
    <n v="52334.152917839623"/>
  </r>
  <r>
    <x v="68"/>
    <s v="WEST BENGAL STATE COOPERATIVE BANK"/>
    <n v="47785"/>
    <n v="14907.4"/>
    <n v="31196.819085487077"/>
    <n v="31196.819085487077"/>
    <n v="108842"/>
    <n v="28237.5"/>
    <n v="25943.569577920287"/>
  </r>
  <r>
    <x v="68"/>
    <s v="WESTPAC BANKING CORPORATION"/>
    <n v="329"/>
    <n v="1399.7"/>
    <n v="425440.72948328266"/>
    <n v="425440.72948328266"/>
    <n v="36"/>
    <n v="18299"/>
    <n v="50830555.555555552"/>
  </r>
  <r>
    <x v="68"/>
    <s v="WOORI BANK"/>
    <n v="1482"/>
    <n v="6292.7"/>
    <n v="424608.63697705802"/>
    <n v="424608.63697705802"/>
    <n v="369"/>
    <n v="10003.1"/>
    <n v="2710867.2086720862"/>
  </r>
  <r>
    <x v="68"/>
    <s v="YES BANK"/>
    <n v="6986551"/>
    <n v="2606786.4000000004"/>
    <n v="37311.491750364381"/>
    <n v="37311.491750364381"/>
    <n v="1334936"/>
    <n v="2331829.9"/>
    <n v="174677.28040894846"/>
  </r>
  <r>
    <x v="68"/>
    <s v="ZILA SAHKARI BANK LTD GHAZIABAD"/>
    <n v="7101"/>
    <n v="3557.5"/>
    <n v="50098.577665117591"/>
    <n v="50098.577665117591"/>
    <n v="12331"/>
    <n v="2865.2"/>
    <n v="23235.747303543914"/>
  </r>
  <r>
    <x v="69"/>
    <s v="ABHYUDAYA CO-OP BANK LTD"/>
    <n v="81604"/>
    <n v="36685.599999999999"/>
    <n v="44955.639429439732"/>
    <n v="44955.639429439732"/>
    <n v="158899"/>
    <n v="51889.899999999994"/>
    <n v="32655.900918193311"/>
  </r>
  <r>
    <x v="69"/>
    <s v="ABU DHABI COMMERCIAL BANK"/>
    <n v="2758"/>
    <n v="11328.1"/>
    <n v="410736.04060913698"/>
    <n v="410736.04060913698"/>
    <n v="735"/>
    <n v="7804.1"/>
    <n v="1061782.3129251702"/>
  </r>
  <r>
    <x v="69"/>
    <s v="AHMEDABAD MERCANTILE COOP BANK"/>
    <n v="7700"/>
    <n v="5805.5999999999995"/>
    <n v="75397.402597402601"/>
    <n v="75397.402597402601"/>
    <n v="19112"/>
    <n v="11180.8"/>
    <n v="58501.465048137296"/>
  </r>
  <r>
    <x v="69"/>
    <s v="AIRTEL PAYMENTS BANK LIMITED"/>
    <n v="494"/>
    <n v="1317.2"/>
    <n v="266639.67611336033"/>
    <n v="266639.67611336033"/>
    <n v="109"/>
    <n v="7.9"/>
    <n v="7247.7064220183483"/>
  </r>
  <r>
    <x v="69"/>
    <s v="AKOLA DISTRICT CENTRAL CO-OP BANK"/>
    <n v="29135"/>
    <n v="10654.5"/>
    <n v="36569.418225501977"/>
    <n v="36569.418225501977"/>
    <n v="11318"/>
    <n v="3824.7"/>
    <n v="33793.072981092067"/>
  </r>
  <r>
    <x v="69"/>
    <s v="ALLAHABAD BANK"/>
    <n v="1463412"/>
    <n v="887304.2"/>
    <n v="60632.562805279718"/>
    <n v="60632.562805279718"/>
    <n v="3396928"/>
    <n v="1268624.3999999999"/>
    <n v="37346.225766339463"/>
  </r>
  <r>
    <x v="69"/>
    <s v="ALMORA URBAN CO-OPERATIVE BANK LTD"/>
    <n v="13023"/>
    <n v="9173.7000000000007"/>
    <n v="70442.294402211483"/>
    <n v="70442.294402211483"/>
    <n v="18782"/>
    <n v="13480.3"/>
    <n v="71772.441699499526"/>
  </r>
  <r>
    <x v="69"/>
    <s v="ANDHRA BANK"/>
    <n v="1300417"/>
    <n v="1190900.7000000002"/>
    <n v="91578.370630343969"/>
    <n v="91578.370630343969"/>
    <n v="3750632"/>
    <n v="1535986.2"/>
    <n v="40952.730099887165"/>
  </r>
  <r>
    <x v="69"/>
    <s v="ANDHRA PRAGATHI GRAMEENA BANK"/>
    <n v="101701"/>
    <n v="39501.9"/>
    <n v="38841.211000875111"/>
    <n v="38841.211000875111"/>
    <n v="173124"/>
    <n v="34281.9"/>
    <n v="19801.933873986276"/>
  </r>
  <r>
    <x v="69"/>
    <s v="ANZ Banking Group Limited"/>
    <n v="26624"/>
    <n v="94682.2"/>
    <n v="355627.25360576925"/>
    <n v="355627.25360576925"/>
    <n v="2840"/>
    <n v="62734.2"/>
    <n v="2208950.704225352"/>
  </r>
  <r>
    <x v="69"/>
    <s v="APNA SAHAKARI BANKLTD"/>
    <n v="13117"/>
    <n v="8052.7"/>
    <n v="61391.324235724634"/>
    <n v="61391.324235724634"/>
    <n v="30947"/>
    <n v="13682.5"/>
    <n v="44212.686205448023"/>
  </r>
  <r>
    <x v="69"/>
    <s v="AXIS BANK"/>
    <n v="15732438"/>
    <n v="8329566.2999999998"/>
    <n v="52945.171625656491"/>
    <n v="52945.171625656491"/>
    <n v="7581842"/>
    <n v="6478713.3999999994"/>
    <n v="85450.38791364948"/>
  </r>
  <r>
    <x v="69"/>
    <s v="Akola Janata Commercial Co-Op Bank"/>
    <n v="11360"/>
    <n v="12120.6"/>
    <n v="106695.42253521124"/>
    <n v="106695.42253521124"/>
    <n v="9253"/>
    <n v="9040.4"/>
    <n v="97702.36679995677"/>
  </r>
  <r>
    <x v="69"/>
    <s v="BANDHAN BANK LIMITED"/>
    <n v="138025"/>
    <n v="61154.2"/>
    <n v="44306.611121173701"/>
    <n v="44306.611121173701"/>
    <n v="107231"/>
    <n v="65940.399999999994"/>
    <n v="61493.78444666187"/>
  </r>
  <r>
    <x v="69"/>
    <s v="BANK INTERNASIONAL INDONESIA"/>
    <n v="1870"/>
    <n v="3691.3"/>
    <n v="197395.72192513369"/>
    <n v="197395.72192513369"/>
    <n v="93"/>
    <n v="1922.5"/>
    <n v="2067204.3010752688"/>
  </r>
  <r>
    <x v="69"/>
    <s v="BANK OF AMERICA"/>
    <n v="805153"/>
    <n v="1051390"/>
    <n v="130582.6346048515"/>
    <n v="130582.6346048515"/>
    <n v="96759"/>
    <n v="597204.10000000009"/>
    <n v="617207.80495871196"/>
  </r>
  <r>
    <x v="69"/>
    <s v="BANK OF BAHARIEN AND KUWAIT"/>
    <n v="27018"/>
    <n v="24602.800000000003"/>
    <n v="91060.774298615754"/>
    <n v="91060.774298615754"/>
    <n v="2548"/>
    <n v="9987"/>
    <n v="391954.47409733123"/>
  </r>
  <r>
    <x v="69"/>
    <s v="BANK OF BARODA"/>
    <n v="2909928"/>
    <n v="2349285.1999999997"/>
    <n v="80733.447700424193"/>
    <n v="80733.447700424193"/>
    <n v="7843582"/>
    <n v="2840092.1"/>
    <n v="36209.121036791606"/>
  </r>
  <r>
    <x v="69"/>
    <s v="BANK OF CEYLON"/>
    <n v="1251"/>
    <n v="835.6"/>
    <n v="66794.564348521177"/>
    <n v="66794.564348521177"/>
    <n v="523"/>
    <n v="2527.7000000000003"/>
    <n v="483307.83938814537"/>
  </r>
  <r>
    <x v="69"/>
    <s v="BANK OF INDIA"/>
    <n v="2163862"/>
    <n v="1186088.5"/>
    <n v="54813.500121541947"/>
    <n v="54813.500121541947"/>
    <n v="6881002"/>
    <n v="2723367.4"/>
    <n v="39578.06435748747"/>
  </r>
  <r>
    <x v="69"/>
    <s v="BANK OF MAHARASHTRA"/>
    <n v="1034273"/>
    <n v="574560.30000000005"/>
    <n v="55552.093112746836"/>
    <n v="55552.093112746836"/>
    <n v="2209161"/>
    <n v="1015055.6"/>
    <n v="45947.561087670838"/>
  </r>
  <r>
    <x v="69"/>
    <s v="BANK OF NOVA SCOTIA"/>
    <n v="1015"/>
    <n v="13612.5"/>
    <n v="1341133.0049261083"/>
    <n v="1341133.0049261083"/>
    <n v="1131"/>
    <n v="65386.7"/>
    <n v="5781317.41821397"/>
  </r>
  <r>
    <x v="69"/>
    <s v="BANK OF TOKYO AND MITSUBISHI"/>
    <n v="47405"/>
    <n v="139226.6"/>
    <n v="293696.02362619975"/>
    <n v="293696.02362619975"/>
    <n v="6238"/>
    <n v="104888.2"/>
    <n v="1681439.5639628086"/>
  </r>
  <r>
    <x v="69"/>
    <s v="BARCLAYS BANK"/>
    <n v="39784"/>
    <n v="82692.800000000003"/>
    <n v="207854.41383470743"/>
    <n v="207854.41383470743"/>
    <n v="2195"/>
    <n v="63473.100000000006"/>
    <n v="2891712.9840546702"/>
  </r>
  <r>
    <x v="69"/>
    <s v="BASSEIN CATHOLIC CO-OP BANK LTD"/>
    <n v="18258"/>
    <n v="13050.4"/>
    <n v="71477.708401796466"/>
    <n v="71477.708401796466"/>
    <n v="37198"/>
    <n v="21450.2"/>
    <n v="57664.928221947419"/>
  </r>
  <r>
    <x v="69"/>
    <s v="BHARAT CO-OP BANK LTD"/>
    <n v="60587"/>
    <n v="48512"/>
    <n v="80069.98200934194"/>
    <n v="80069.98200934194"/>
    <n v="111615"/>
    <n v="71605.200000000012"/>
    <n v="64153.742776508545"/>
  </r>
  <r>
    <x v="69"/>
    <s v="BHARATIYA MAHILA BANK LTD"/>
    <n v="11568"/>
    <n v="3334.1000000000004"/>
    <n v="28821.74965421854"/>
    <n v="28821.74965421854"/>
    <n v="20658"/>
    <n v="4846"/>
    <n v="23458.224416690871"/>
  </r>
  <r>
    <x v="69"/>
    <s v="CANARA BANK"/>
    <n v="2770690"/>
    <n v="2017599.4"/>
    <n v="72819.384341084718"/>
    <n v="72819.384341084718"/>
    <n v="5239496"/>
    <n v="2973566.9"/>
    <n v="56752.918601331119"/>
  </r>
  <r>
    <x v="69"/>
    <s v="CAPITAL LOCAL AREA BANK LTD"/>
    <n v="20314"/>
    <n v="13839.4"/>
    <n v="68127.399822782332"/>
    <n v="68127.399822782332"/>
    <n v="29547"/>
    <n v="24524.400000000001"/>
    <n v="83001.319930957456"/>
  </r>
  <r>
    <x v="69"/>
    <s v="CATHOLIC SYRIAN BANK LTD."/>
    <n v="140318"/>
    <n v="90650.8"/>
    <n v="64603.828446813663"/>
    <n v="64603.828446813663"/>
    <n v="145707"/>
    <n v="90948.3"/>
    <n v="62418.620931046549"/>
  </r>
  <r>
    <x v="69"/>
    <s v="CENTRAL BANK OF INDIA"/>
    <n v="1877189"/>
    <n v="1374314"/>
    <n v="73211.274943545912"/>
    <n v="73211.274943545912"/>
    <n v="5077610"/>
    <n v="2296833.5999999996"/>
    <n v="45234.541447649579"/>
  </r>
  <r>
    <x v="69"/>
    <s v="CITI BANK"/>
    <n v="4844825"/>
    <n v="7468997.7000000002"/>
    <n v="154164.44763226743"/>
    <n v="154164.44763226743"/>
    <n v="2024120"/>
    <n v="6306068"/>
    <n v="311546.15339011519"/>
  </r>
  <r>
    <x v="69"/>
    <s v="CITIZEN CREDIT COOPERATIVE BANK LTD"/>
    <n v="9428"/>
    <n v="4469.3999999999996"/>
    <n v="47405.600339414501"/>
    <n v="47405.600339414501"/>
    <n v="22242"/>
    <n v="13565.5"/>
    <n v="60990.468483050085"/>
  </r>
  <r>
    <x v="69"/>
    <s v="CITY UNION BANK LTD"/>
    <n v="815917"/>
    <n v="353058.7"/>
    <n v="43271.398929057737"/>
    <n v="43271.398929057737"/>
    <n v="581058"/>
    <n v="294485.7"/>
    <n v="50680.947512984938"/>
  </r>
  <r>
    <x v="69"/>
    <s v="COMMONWEALTH BANK OF AUSTRALIA"/>
    <n v="279"/>
    <n v="99.2"/>
    <n v="35555.555555555555"/>
    <n v="35555.555555555555"/>
    <n v="70"/>
    <n v="38.1"/>
    <n v="54428.571428571428"/>
  </r>
  <r>
    <x v="69"/>
    <s v="CORPORATION BANK"/>
    <n v="2898994"/>
    <n v="1226489.5"/>
    <n v="42307.417676614714"/>
    <n v="42307.417676614714"/>
    <n v="2930593"/>
    <n v="1717377.2"/>
    <n v="58601.69597074722"/>
  </r>
  <r>
    <x v="69"/>
    <s v="COSMOS COOPERATIVE BANK"/>
    <n v="93475"/>
    <n v="82655.5"/>
    <n v="88425.247392350895"/>
    <n v="88425.247392350895"/>
    <n v="177665"/>
    <n v="103685.8"/>
    <n v="58360.284805673597"/>
  </r>
  <r>
    <x v="69"/>
    <s v="CREDIT AGRICOLE CORP N INVSMNT BANK"/>
    <n v="1320"/>
    <n v="8590.7000000000007"/>
    <n v="650810.60606060619"/>
    <n v="650810.60606060619"/>
    <n v="297"/>
    <n v="70569.3"/>
    <n v="23760707.070707072"/>
  </r>
  <r>
    <x v="69"/>
    <s v="CTBC BANK CO LTD"/>
    <n v="691"/>
    <n v="7224.7"/>
    <n v="1045542.6917510856"/>
    <n v="1045542.6917510856"/>
    <n v="258"/>
    <n v="2410.2000000000003"/>
    <n v="934186.04651162797"/>
  </r>
  <r>
    <x v="69"/>
    <s v="DCB BANK LIMITED"/>
    <n v="243098"/>
    <n v="118007.3"/>
    <n v="48543.097845313408"/>
    <n v="48543.097845313408"/>
    <n v="154225"/>
    <n v="166901"/>
    <n v="108219.16031771761"/>
  </r>
  <r>
    <x v="69"/>
    <s v="DELHI STATE CO OP BANK LTD"/>
    <n v="2302"/>
    <n v="6599.5"/>
    <n v="286685.49087749782"/>
    <n v="286685.49087749782"/>
    <n v="5531"/>
    <n v="1969.2"/>
    <n v="35602.965105767486"/>
  </r>
  <r>
    <x v="69"/>
    <s v="DENA BANK"/>
    <n v="431268"/>
    <n v="453922.9"/>
    <n v="105253.09088548188"/>
    <n v="105253.09088548188"/>
    <n v="1148728"/>
    <n v="532216.5"/>
    <n v="46330.941702474389"/>
  </r>
  <r>
    <x v="69"/>
    <s v="DEOGIRI NAGARI SAHAKARI BANK LTD"/>
    <n v="300"/>
    <n v="112.5"/>
    <n v="37500"/>
    <n v="37500"/>
    <n v="2963"/>
    <n v="2785.8999999999996"/>
    <n v="94022.949713128561"/>
  </r>
  <r>
    <x v="69"/>
    <s v="DEUSTCHE BANK"/>
    <n v="2500378"/>
    <n v="2880144.1999999997"/>
    <n v="115188.35152124999"/>
    <n v="115188.35152124999"/>
    <n v="545950"/>
    <n v="1888880.8"/>
    <n v="345980.5476692004"/>
  </r>
  <r>
    <x v="69"/>
    <s v="DEVELOPMENT BANK OF SINGAPORE"/>
    <n v="335270"/>
    <n v="723716.3"/>
    <n v="215860.73910579534"/>
    <n v="215860.73910579534"/>
    <n v="48296"/>
    <n v="228501.4"/>
    <n v="473126.96703660756"/>
  </r>
  <r>
    <x v="69"/>
    <s v="DHANLAXMI BANK LTD"/>
    <n v="212074"/>
    <n v="78319.100000000006"/>
    <n v="36930.081009458969"/>
    <n v="36930.081009458969"/>
    <n v="175522"/>
    <n v="91074.9"/>
    <n v="51888.025432709292"/>
  </r>
  <r>
    <x v="69"/>
    <s v="DOHA BANK QSC"/>
    <n v="19833"/>
    <n v="21379.599999999999"/>
    <n v="107798.11425402106"/>
    <n v="107798.11425402106"/>
    <n v="621"/>
    <n v="4847.5"/>
    <n v="780595.81320450886"/>
  </r>
  <r>
    <x v="69"/>
    <s v="DOMBIVLI NAGRIK SAHAKARI BANK"/>
    <n v="16088"/>
    <n v="32166.1"/>
    <n v="199938.4634510194"/>
    <n v="199938.4634510194"/>
    <n v="38796"/>
    <n v="19573.900000000001"/>
    <n v="50453.397257449229"/>
  </r>
  <r>
    <x v="69"/>
    <s v="EQUITAS SMALL FINANCE BANK LIMITED"/>
    <n v="446"/>
    <n v="652.30000000000007"/>
    <n v="146255.60538116592"/>
    <n v="146255.60538116592"/>
    <n v="316"/>
    <n v="3243.7"/>
    <n v="1026487.3417721519"/>
  </r>
  <r>
    <x v="69"/>
    <s v="EXPORT IMPORT BANK OF INDIA"/>
    <n v="0"/>
    <n v="0"/>
    <e v="#NUM!"/>
    <n v="0"/>
    <n v="277"/>
    <n v="23907.3"/>
    <n v="8630794.2238267157"/>
  </r>
  <r>
    <x v="69"/>
    <s v="FEDERAL BANK"/>
    <n v="2064177"/>
    <n v="1137406.3"/>
    <n v="55102.169048487609"/>
    <n v="55102.169048487609"/>
    <n v="1270913"/>
    <n v="742596.1"/>
    <n v="58430.128576857736"/>
  </r>
  <r>
    <x v="69"/>
    <s v="FIRSTRAND BANK"/>
    <n v="4023"/>
    <n v="7449.5"/>
    <n v="185172.75664926672"/>
    <n v="185172.75664926672"/>
    <n v="1011"/>
    <n v="2655.6"/>
    <n v="262670.6231454006"/>
  </r>
  <r>
    <x v="69"/>
    <s v="GOPINATH PATIL PARSIK JAN SAHA BANK"/>
    <n v="19697"/>
    <n v="20508.2"/>
    <n v="104118.39366400975"/>
    <n v="104118.39366400975"/>
    <n v="47174"/>
    <n v="16839.5"/>
    <n v="35696.57014457116"/>
  </r>
  <r>
    <x v="69"/>
    <s v="GREATER BOMBAY CO-OP BANK"/>
    <n v="10114"/>
    <n v="23353"/>
    <n v="230897.76547360094"/>
    <n v="230897.76547360094"/>
    <n v="28616"/>
    <n v="8765.5"/>
    <n v="30631.464914733016"/>
  </r>
  <r>
    <x v="69"/>
    <s v="HDFC BANK"/>
    <n v="21723722"/>
    <n v="14531709"/>
    <n v="66893.274550281945"/>
    <n v="66893.274550281945"/>
    <n v="12989736"/>
    <n v="15116681.1"/>
    <n v="116374.04409142728"/>
  </r>
  <r>
    <x v="69"/>
    <s v="HSBC BANK"/>
    <n v="1654938"/>
    <n v="2627116.7999999998"/>
    <n v="158744.12213629755"/>
    <n v="158744.12213629755"/>
    <n v="473475"/>
    <n v="1929306.2"/>
    <n v="407477.94498125563"/>
  </r>
  <r>
    <x v="69"/>
    <s v="ICICI BANK LTD"/>
    <n v="14242461"/>
    <n v="8157407.5"/>
    <n v="57275.266542769539"/>
    <n v="57275.266542769539"/>
    <n v="10664131"/>
    <n v="8409286.5999999996"/>
    <n v="78855.807378960366"/>
  </r>
  <r>
    <x v="69"/>
    <s v="IDBI BANK"/>
    <n v="4570252"/>
    <n v="2500592.5"/>
    <n v="54714.543093028566"/>
    <n v="54714.543093028566"/>
    <n v="3322586"/>
    <n v="3655874.9"/>
    <n v="110031.00897915057"/>
  </r>
  <r>
    <x v="69"/>
    <s v="IDFC BANK LIMITED"/>
    <n v="132579"/>
    <n v="528843"/>
    <n v="398888.96431561559"/>
    <n v="398888.96431561559"/>
    <n v="43714"/>
    <n v="331043.8"/>
    <n v="757294.68820057646"/>
  </r>
  <r>
    <x v="69"/>
    <s v="IDUKKI DISTRICT COOPERATIVE BANK LT"/>
    <n v="0"/>
    <n v="0"/>
    <e v="#NUM!"/>
    <n v="0"/>
    <n v="0"/>
    <n v="0"/>
    <e v="#NUM!"/>
  </r>
  <r>
    <x v="69"/>
    <s v="INDIAN BANK"/>
    <n v="1510698"/>
    <n v="832226.1"/>
    <n v="55088.846347847153"/>
    <n v="55088.846347847153"/>
    <n v="3620813"/>
    <n v="1222696.3999999999"/>
    <n v="33768.559712970535"/>
  </r>
  <r>
    <x v="69"/>
    <s v="INDIAN OVERSEAS BANK"/>
    <n v="1750290"/>
    <n v="1142447.3999999999"/>
    <n v="65271.892086454252"/>
    <n v="65271.892086454252"/>
    <n v="3091453"/>
    <n v="1275278.2000000002"/>
    <n v="41251.741495018687"/>
  </r>
  <r>
    <x v="69"/>
    <s v="INDUSIND BANK"/>
    <n v="2009743"/>
    <n v="1507800.9"/>
    <n v="75024.562842114639"/>
    <n v="75024.562842114639"/>
    <n v="890552"/>
    <n v="1288846.3"/>
    <n v="144724.42934269982"/>
  </r>
  <r>
    <x v="69"/>
    <s v="INDUSTRIAL AND COM BANK OF CHINA LT"/>
    <n v="252"/>
    <n v="15741.9"/>
    <n v="6246785.7142857155"/>
    <n v="6246785.7142857155"/>
    <n v="74"/>
    <n v="5391.4"/>
    <n v="7285675.6756756753"/>
  </r>
  <r>
    <x v="69"/>
    <s v="INDUSTRIAL BANK OF KOREA"/>
    <n v="680"/>
    <n v="996"/>
    <n v="146470.58823529413"/>
    <n v="146470.58823529413"/>
    <n v="130"/>
    <n v="4672.5"/>
    <n v="3594230.769230769"/>
  </r>
  <r>
    <x v="69"/>
    <s v="JALGAON JANATA SAHKARI BANK LTD"/>
    <n v="9965"/>
    <n v="4813.3999999999996"/>
    <n v="48303.060712493723"/>
    <n v="48303.060712493723"/>
    <n v="12217"/>
    <n v="8369.2999999999993"/>
    <n v="68505.361381681258"/>
  </r>
  <r>
    <x v="69"/>
    <s v="JALGAON PEOPLES COOP BANK LTD"/>
    <n v="7235"/>
    <n v="4687.3"/>
    <n v="64786.454733932274"/>
    <n v="64786.454733932274"/>
    <n v="11311"/>
    <n v="5703.6"/>
    <n v="50425.24975687384"/>
  </r>
  <r>
    <x v="69"/>
    <s v="JAMMU AND KASHMIR BANK LTD"/>
    <n v="225101"/>
    <n v="231695.6"/>
    <n v="102929.61826024762"/>
    <n v="102929.61826024762"/>
    <n v="300578"/>
    <n v="248198"/>
    <n v="82573.574912335564"/>
  </r>
  <r>
    <x v="69"/>
    <s v="JANAKALYAN SAHAKARI BANK LTD"/>
    <n v="9532"/>
    <n v="9054.1"/>
    <n v="94986.361728913136"/>
    <n v="94986.361728913136"/>
    <n v="29328"/>
    <n v="13339.1"/>
    <n v="45482.474086197493"/>
  </r>
  <r>
    <x v="69"/>
    <s v="JANATA SAHAKARI BANK LTD"/>
    <n v="43961"/>
    <n v="28033.800000000003"/>
    <n v="63769.704965765122"/>
    <n v="63769.704965765122"/>
    <n v="64816"/>
    <n v="36399.699999999997"/>
    <n v="56158.510244384095"/>
  </r>
  <r>
    <x v="69"/>
    <s v="JANSEVA SAHAKARI BANK BORIVILI LTD"/>
    <n v="3593"/>
    <n v="3521.9"/>
    <n v="98021.152240467578"/>
    <n v="98021.152240467578"/>
    <n v="6012"/>
    <n v="2348.8999999999996"/>
    <n v="39070.192947438452"/>
  </r>
  <r>
    <x v="69"/>
    <s v="JANSEVA SAHAKARI BANK PUNE"/>
    <n v="12892"/>
    <n v="4624.1000000000004"/>
    <n v="35867.980142724176"/>
    <n v="35867.980142724176"/>
    <n v="23764"/>
    <n v="8964.5"/>
    <n v="37723.026426527518"/>
  </r>
  <r>
    <x v="69"/>
    <s v="JP MORGAN BANK"/>
    <n v="336435"/>
    <n v="406130.6"/>
    <n v="120715.91837947894"/>
    <n v="120715.91837947894"/>
    <n v="8647"/>
    <n v="349053.39999999997"/>
    <n v="4036699.4333294784"/>
  </r>
  <r>
    <x v="69"/>
    <s v="KALUPUR COMM COOPERATIVE BANK"/>
    <n v="16289"/>
    <n v="21025.4"/>
    <n v="129077.29142366015"/>
    <n v="129077.29142366015"/>
    <n v="44921"/>
    <n v="32292.5"/>
    <n v="71887.3132833196"/>
  </r>
  <r>
    <x v="69"/>
    <s v="KALYAN JANATA SAHAKARI BANK"/>
    <n v="12139"/>
    <n v="8629.2999999999993"/>
    <n v="71087.404234286179"/>
    <n v="71087.404234286179"/>
    <n v="29264"/>
    <n v="11178.8"/>
    <n v="38199.835975943141"/>
  </r>
  <r>
    <x v="69"/>
    <s v="KAPOLE BANK"/>
    <n v="1515"/>
    <n v="1114.5"/>
    <n v="73564.356435643567"/>
    <n v="73564.356435643567"/>
    <n v="6050"/>
    <n v="2296.9"/>
    <n v="37965.289256198346"/>
  </r>
  <r>
    <x v="69"/>
    <s v="KARAD URBAN CO-OP BANK LTD"/>
    <n v="15227"/>
    <n v="10781.9"/>
    <n v="70807.775661653664"/>
    <n v="70807.775661653664"/>
    <n v="27800"/>
    <n v="14606.1"/>
    <n v="52539.928057553945"/>
  </r>
  <r>
    <x v="69"/>
    <s v="KARNATAKA BANK LTD"/>
    <n v="519192"/>
    <n v="256175.9"/>
    <n v="49341.264888519087"/>
    <n v="49341.264888519087"/>
    <n v="962833"/>
    <n v="432464.3"/>
    <n v="44915.816138416529"/>
  </r>
  <r>
    <x v="69"/>
    <s v="KARNATAKA STATE COOP APEX BANK"/>
    <n v="62531"/>
    <n v="19346.199999999997"/>
    <n v="30938.574467064333"/>
    <n v="30938.574467064333"/>
    <n v="47173"/>
    <n v="33526.5"/>
    <n v="71071.37557501113"/>
  </r>
  <r>
    <x v="69"/>
    <s v="KARNATAKA VIKAS GRAMEEN BANK"/>
    <n v="145745"/>
    <n v="126019.4"/>
    <n v="86465.676352533541"/>
    <n v="86465.676352533541"/>
    <n v="148488"/>
    <n v="71498.2"/>
    <n v="48150.827002855447"/>
  </r>
  <r>
    <x v="69"/>
    <s v="KARUR VYSYA BANK"/>
    <n v="968772"/>
    <n v="533604.6"/>
    <n v="55080.514300578463"/>
    <n v="55080.514300578463"/>
    <n v="1226567"/>
    <n v="622285"/>
    <n v="50733.87756233455"/>
  </r>
  <r>
    <x v="69"/>
    <s v="KOREA EXCHANGE BANK"/>
    <n v="106"/>
    <n v="1977.7"/>
    <n v="1865754.716981132"/>
    <n v="1865754.716981132"/>
    <n v="366"/>
    <n v="7560.3"/>
    <n v="2065655.7377049178"/>
  </r>
  <r>
    <x v="69"/>
    <s v="KOTAK MAHINDRA BANK LTD"/>
    <n v="4296298"/>
    <n v="3115510.9000000004"/>
    <n v="72516.173226345112"/>
    <n v="72516.173226345112"/>
    <n v="2491356"/>
    <n v="2890139.9"/>
    <n v="116006.70076857743"/>
  </r>
  <r>
    <x v="69"/>
    <s v="KURMANCHAL NAGAR SAHAKARI BANK"/>
    <n v="9060"/>
    <n v="6625.7000000000007"/>
    <n v="73131.346578366458"/>
    <n v="73131.346578366458"/>
    <n v="9505"/>
    <n v="5831.7"/>
    <n v="61354.024197790633"/>
  </r>
  <r>
    <x v="69"/>
    <s v="Kerala Gramin Bank"/>
    <n v="112933"/>
    <n v="99449.799999999988"/>
    <n v="88060.885657867926"/>
    <n v="88060.885657867926"/>
    <n v="213783"/>
    <n v="97011.1"/>
    <n v="45378.30416824537"/>
  </r>
  <r>
    <x v="69"/>
    <s v="LAKSHMI VILAS BANK LTD"/>
    <n v="362278"/>
    <n v="177292.59999999998"/>
    <n v="48938.273922236505"/>
    <n v="48938.273922236505"/>
    <n v="333449"/>
    <n v="228319.1"/>
    <n v="68471.970226331468"/>
  </r>
  <r>
    <x v="69"/>
    <s v="MAHANAGAR COOP BANK LTD"/>
    <n v="14452"/>
    <n v="8819.9"/>
    <n v="61028.923332410741"/>
    <n v="61028.923332410741"/>
    <n v="33786"/>
    <n v="13653.9"/>
    <n v="40412.892914224831"/>
  </r>
  <r>
    <x v="69"/>
    <s v="MAHARASHTRA GRAMIN BANK"/>
    <n v="107648"/>
    <n v="45454.3"/>
    <n v="42224.936831153391"/>
    <n v="42224.936831153391"/>
    <n v="40836"/>
    <n v="15315.5"/>
    <n v="37504.89763933784"/>
  </r>
  <r>
    <x v="69"/>
    <s v="MAHARASHTRA STATE CO-OP BANK LTD"/>
    <n v="3474"/>
    <n v="4112.7"/>
    <n v="118385.14680483592"/>
    <n v="118385.14680483592"/>
    <n v="7887"/>
    <n v="32528.5"/>
    <n v="412431.84987954865"/>
  </r>
  <r>
    <x v="69"/>
    <s v="MASHREQ BANK"/>
    <n v="378"/>
    <n v="1561.6"/>
    <n v="413121.6931216931"/>
    <n v="413121.6931216931"/>
    <n v="45"/>
    <n v="38"/>
    <n v="84444.444444444438"/>
  </r>
  <r>
    <x v="69"/>
    <s v="MEHSANA URBAN COOPERATIVE BANK LTD"/>
    <n v="16918"/>
    <n v="17488.699999999997"/>
    <n v="103373.33018087244"/>
    <n v="103373.33018087244"/>
    <n v="23188"/>
    <n v="24626.400000000001"/>
    <n v="106203.20855614974"/>
  </r>
  <r>
    <x v="69"/>
    <s v="MIZUHO CORPORATE BANK LTD"/>
    <n v="13953"/>
    <n v="71100"/>
    <n v="509567.8348742206"/>
    <n v="509567.8348742206"/>
    <n v="3258"/>
    <n v="62391.199999999997"/>
    <n v="1915015.3468385513"/>
  </r>
  <r>
    <x v="69"/>
    <s v="MUMBAI DISTRICT CENTRAL CO-OP. BANK"/>
    <n v="10631"/>
    <n v="13050.5"/>
    <n v="122758.91261405325"/>
    <n v="122758.91261405325"/>
    <n v="17564"/>
    <n v="12009.6"/>
    <n v="68376.224094739242"/>
  </r>
  <r>
    <x v="69"/>
    <s v="MUNICIPAL COOP BANK LTD"/>
    <n v="4356"/>
    <n v="2352.4"/>
    <n v="54003.673094582184"/>
    <n v="54003.673094582184"/>
    <n v="5049"/>
    <n v="7367.5"/>
    <n v="145919.98415527827"/>
  </r>
  <r>
    <x v="69"/>
    <s v="NAGAR URBAN COOP BANK LTD"/>
    <n v="10690"/>
    <n v="7761.6"/>
    <n v="72606.173994387282"/>
    <n v="72606.173994387282"/>
    <n v="10422"/>
    <n v="7268.1"/>
    <n v="69738.054116292464"/>
  </r>
  <r>
    <x v="69"/>
    <s v="NAGPUR NAGRIK SAHAKARI BANK LTD"/>
    <n v="8310"/>
    <n v="5358.8"/>
    <n v="64486.161251504214"/>
    <n v="64486.161251504214"/>
    <n v="10609"/>
    <n v="7325.2"/>
    <n v="69047.035535865769"/>
  </r>
  <r>
    <x v="69"/>
    <s v="NAINITAL BANK LTD"/>
    <n v="29928"/>
    <n v="22649.8"/>
    <n v="75680.967655707034"/>
    <n v="75680.967655707034"/>
    <n v="54511"/>
    <n v="28795.599999999999"/>
    <n v="52825.301315330849"/>
  </r>
  <r>
    <x v="69"/>
    <s v="NATIONAL AUSTRALIA BANK"/>
    <n v="3"/>
    <n v="0"/>
    <n v="0"/>
    <n v="0"/>
    <n v="15"/>
    <n v="1"/>
    <n v="6666.666666666667"/>
  </r>
  <r>
    <x v="69"/>
    <s v="NATIONAL BANK OF ABU DHABI PJSC"/>
    <n v="48"/>
    <n v="273"/>
    <n v="568750"/>
    <n v="568750"/>
    <n v="2"/>
    <n v="0"/>
    <n v="0"/>
  </r>
  <r>
    <x v="69"/>
    <s v="NEW INDIA CO-OP BANK"/>
    <n v="13254"/>
    <n v="7196.1"/>
    <n v="54293.798098687192"/>
    <n v="54293.798098687192"/>
    <n v="27802"/>
    <n v="22105.200000000001"/>
    <n v="79509.387813826339"/>
  </r>
  <r>
    <x v="69"/>
    <s v="NKGSB BANK"/>
    <n v="37129"/>
    <n v="21980.799999999999"/>
    <n v="59201.163511002182"/>
    <n v="59201.163511002182"/>
    <n v="63772"/>
    <n v="31435.7"/>
    <n v="49293.890735746092"/>
  </r>
  <r>
    <x v="69"/>
    <s v="NUTAN NAGARIK SAHAKARI BANK LTD"/>
    <n v="8268"/>
    <n v="7088.6"/>
    <n v="85735.365263667147"/>
    <n v="85735.365263667147"/>
    <n v="19115"/>
    <n v="10159.5"/>
    <n v="53149.359142035049"/>
  </r>
  <r>
    <x v="69"/>
    <s v="ORIENTAL BANK OF COMMERCE"/>
    <n v="1152700"/>
    <n v="987423.39999999979"/>
    <n v="85661.785373470964"/>
    <n v="85661.785373470964"/>
    <n v="2174865"/>
    <n v="1251861.3999999999"/>
    <n v="57560.418692654479"/>
  </r>
  <r>
    <x v="69"/>
    <s v="PRATHAMA BANK"/>
    <n v="114177"/>
    <n v="137605.9"/>
    <n v="120519.80696637677"/>
    <n v="120519.80696637677"/>
    <n v="118538"/>
    <n v="25430"/>
    <n v="21453.036157181665"/>
  </r>
  <r>
    <x v="69"/>
    <s v="PRIME CO-OP BANK LTD. SURAT"/>
    <n v="9761"/>
    <n v="6559.8"/>
    <n v="67204.179899600451"/>
    <n v="67204.179899600451"/>
    <n v="8644"/>
    <n v="3841"/>
    <n v="44435.446552521978"/>
  </r>
  <r>
    <x v="69"/>
    <s v="PUNJAB AND MAHARASHTRA CO BANK"/>
    <n v="58832"/>
    <n v="29685.9"/>
    <n v="50458.763937992931"/>
    <n v="50458.763937992931"/>
    <n v="154793"/>
    <n v="43054.399999999994"/>
    <n v="27814.177643691892"/>
  </r>
  <r>
    <x v="69"/>
    <s v="PUNJAB AND SIND BANK"/>
    <n v="262830"/>
    <n v="186550.2"/>
    <n v="70977.513982422097"/>
    <n v="70977.513982422097"/>
    <n v="551137"/>
    <n v="307895.60000000003"/>
    <n v="55865.528897533652"/>
  </r>
  <r>
    <x v="69"/>
    <s v="PUNJAB NATIONAL BANK"/>
    <n v="3919809"/>
    <n v="2653303.9000000004"/>
    <n v="67689.622121894208"/>
    <n v="67689.622121894208"/>
    <n v="8863420"/>
    <n v="4554547.5999999996"/>
    <n v="51385.893932590348"/>
  </r>
  <r>
    <x v="69"/>
    <s v="Pragathi Krishna Gramin Bank"/>
    <n v="129308"/>
    <n v="170113.80000000002"/>
    <n v="131557.05756797726"/>
    <n v="131557.05756797726"/>
    <n v="163377"/>
    <n v="67254.399999999994"/>
    <n v="41165.15788636099"/>
  </r>
  <r>
    <x v="69"/>
    <s v="RABOBANK INTERNATIONAL"/>
    <n v="1670"/>
    <n v="6975.2"/>
    <n v="417676.64670658682"/>
    <n v="417676.64670658682"/>
    <n v="414"/>
    <n v="31003.5"/>
    <n v="7488768.1159420293"/>
  </r>
  <r>
    <x v="69"/>
    <s v="RAJGURUNAGAR SAHAKARI BANK LTD"/>
    <n v="8627"/>
    <n v="4314.1000000000004"/>
    <n v="50006.954909006614"/>
    <n v="50006.954909006614"/>
    <n v="12400"/>
    <n v="5674.0999999999995"/>
    <n v="45758.870967741932"/>
  </r>
  <r>
    <x v="69"/>
    <s v="RAJKOT NAGARIK SAHAKARI BANK LTD"/>
    <n v="8376"/>
    <n v="5388.9"/>
    <n v="64337.392550143268"/>
    <n v="64337.392550143268"/>
    <n v="13315"/>
    <n v="9505.5999999999985"/>
    <n v="71390.161472024018"/>
  </r>
  <r>
    <x v="69"/>
    <s v="RBL BANK LTD"/>
    <n v="405338"/>
    <n v="343521.5"/>
    <n v="84749.39433263104"/>
    <n v="84749.39433263104"/>
    <n v="209550"/>
    <n v="403419.1"/>
    <n v="192516.86948222382"/>
  </r>
  <r>
    <x v="69"/>
    <s v="SAMARTH SAHAKARI BANK LTD SOLAPUR"/>
    <n v="3858"/>
    <n v="1532.3"/>
    <n v="39717.470191809225"/>
    <n v="39717.470191809225"/>
    <n v="1694"/>
    <n v="950.1"/>
    <n v="56086.186540731993"/>
  </r>
  <r>
    <x v="69"/>
    <s v="SARASWAT CO-OP BANK LTD."/>
    <n v="216431"/>
    <n v="134578.29999999999"/>
    <n v="62180.695002102279"/>
    <n v="62180.695002102279"/>
    <n v="388672"/>
    <n v="257601.5"/>
    <n v="66277.349538942857"/>
  </r>
  <r>
    <x v="69"/>
    <s v="SBER BANK"/>
    <n v="119"/>
    <n v="1296.0999999999999"/>
    <n v="1089159.6638655462"/>
    <n v="1089159.6638655462"/>
    <n v="37"/>
    <n v="652.90000000000009"/>
    <n v="1764594.5945945948"/>
  </r>
  <r>
    <x v="69"/>
    <s v="SEVA VIKAS COOPERATIVE BANK LTD"/>
    <n v="6948"/>
    <n v="3167.7999999999997"/>
    <n v="45592.976396085207"/>
    <n v="45592.976396085207"/>
    <n v="21772"/>
    <n v="12402.4"/>
    <n v="56964.90905750505"/>
  </r>
  <r>
    <x v="69"/>
    <s v="SHAMRAO VITHAL CO-OP BANK LTD"/>
    <n v="167608"/>
    <n v="99444.799999999988"/>
    <n v="59331.774139659195"/>
    <n v="59331.774139659195"/>
    <n v="230234"/>
    <n v="125704.8"/>
    <n v="54598.712614123011"/>
  </r>
  <r>
    <x v="69"/>
    <s v="SHIKSHAK SAHAKARI BANK LTD"/>
    <n v="3352"/>
    <n v="14748.6"/>
    <n v="439994.03341288777"/>
    <n v="439994.03341288777"/>
    <n v="4399"/>
    <n v="2542.8000000000002"/>
    <n v="57804.046374175952"/>
  </r>
  <r>
    <x v="69"/>
    <s v="SHINHAN BANK"/>
    <n v="14441"/>
    <n v="51911.5"/>
    <n v="359473.02818364376"/>
    <n v="359473.02818364376"/>
    <n v="7692"/>
    <n v="65212.399999999994"/>
    <n v="847795.11180447205"/>
  </r>
  <r>
    <x v="69"/>
    <s v="SHIVALIK MERCANTILE CO-OP BANK"/>
    <n v="6781"/>
    <n v="3786.7"/>
    <n v="55842.796047780561"/>
    <n v="55842.796047780561"/>
    <n v="4129"/>
    <n v="1346.6"/>
    <n v="32613.223540808911"/>
  </r>
  <r>
    <x v="69"/>
    <s v="SOLAPUR JANATA SAHAKARI BANK LTD"/>
    <n v="10299"/>
    <n v="25007"/>
    <n v="242809.98155160696"/>
    <n v="242809.98155160696"/>
    <n v="14899"/>
    <n v="14887"/>
    <n v="99919.457681723608"/>
  </r>
  <r>
    <x v="69"/>
    <s v="SOUTH INDIAN BANK"/>
    <n v="647681"/>
    <n v="429939.9"/>
    <n v="66381.428511875449"/>
    <n v="66381.428511875449"/>
    <n v="811641"/>
    <n v="430384.6"/>
    <n v="53026.473527088951"/>
  </r>
  <r>
    <x v="69"/>
    <s v="STANDARD CHARTERED BANK"/>
    <n v="2818775"/>
    <n v="3289205.5"/>
    <n v="116689.18235758442"/>
    <n v="116689.18235758442"/>
    <n v="1080655"/>
    <n v="2807278.8"/>
    <n v="259775.67308715548"/>
  </r>
  <r>
    <x v="69"/>
    <s v="STATE BANK OF BIKANER AND JAIPUR"/>
    <n v="4915624"/>
    <n v="871314"/>
    <n v="17725.399664416967"/>
    <n v="17725.399664416967"/>
    <n v="1903894"/>
    <n v="562573"/>
    <n v="29548.546295119369"/>
  </r>
  <r>
    <x v="69"/>
    <s v="STATE BANK OF HYDERABAD"/>
    <n v="3539408"/>
    <n v="1458072"/>
    <n v="41195.3637444454"/>
    <n v="41195.3637444454"/>
    <n v="2705605"/>
    <n v="1471593.2000000002"/>
    <n v="54390.541117421068"/>
  </r>
  <r>
    <x v="69"/>
    <s v="STATE BANK OF INDIA"/>
    <n v="23709612"/>
    <n v="15938604.6"/>
    <n v="67224.232096248554"/>
    <n v="67224.232096248554"/>
    <n v="31888737"/>
    <n v="16172026.5"/>
    <n v="50713.913504946904"/>
  </r>
  <r>
    <x v="69"/>
    <s v="STATE BANK OF MAURITIUS"/>
    <n v="772"/>
    <n v="11481.2"/>
    <n v="1487202.0725388601"/>
    <n v="1487202.0725388601"/>
    <n v="707"/>
    <n v="1951.8"/>
    <n v="276067.89250353613"/>
  </r>
  <r>
    <x v="69"/>
    <s v="STATE BANK OF MYSORE"/>
    <n v="649803"/>
    <n v="421057.1"/>
    <n v="64797.654058229957"/>
    <n v="64797.654058229957"/>
    <n v="1345935"/>
    <n v="531556.1"/>
    <n v="39493.445077213983"/>
  </r>
  <r>
    <x v="69"/>
    <s v="STATE BANK OF PATIALA"/>
    <n v="955651"/>
    <n v="638941.20000000007"/>
    <n v="66859.261383078134"/>
    <n v="66859.261383078134"/>
    <n v="951876"/>
    <n v="573619.9"/>
    <n v="60262.040433838018"/>
  </r>
  <r>
    <x v="69"/>
    <s v="STATE BANK OF TRAVANCORE"/>
    <n v="1147543"/>
    <n v="547901"/>
    <n v="47745.57467563307"/>
    <n v="47745.57467563307"/>
    <n v="2192495"/>
    <n v="828293.5"/>
    <n v="37778.581022989791"/>
  </r>
  <r>
    <x v="69"/>
    <s v="SUMITOMO MITSUI BANKING CORPORATION"/>
    <n v="4391"/>
    <n v="27980.9"/>
    <n v="637232.97654292872"/>
    <n v="637232.97654292872"/>
    <n v="618"/>
    <n v="39449.899999999994"/>
    <n v="6383478.9644012935"/>
  </r>
  <r>
    <x v="69"/>
    <s v="SURAT DISTRICT COOPERATIVE BANK Ltd"/>
    <n v="5104"/>
    <n v="4766.3999999999996"/>
    <n v="93385.579937304065"/>
    <n v="93385.579937304065"/>
    <n v="12328"/>
    <n v="9079.4000000000015"/>
    <n v="73648.604802076588"/>
  </r>
  <r>
    <x v="69"/>
    <s v="SURAT NATIONAL CO-OP BANK LTD"/>
    <n v="2192"/>
    <n v="8972.2999999999993"/>
    <n v="409320.25547445251"/>
    <n v="409320.25547445251"/>
    <n v="2847"/>
    <n v="1822.9"/>
    <n v="64028.802247980333"/>
  </r>
  <r>
    <x v="69"/>
    <s v="SURAT PEOPLES COOPERATIVE BANK"/>
    <n v="9843"/>
    <n v="5243.5"/>
    <n v="53271.360357614547"/>
    <n v="53271.360357614547"/>
    <n v="24495"/>
    <n v="11324.6"/>
    <n v="46232.292304551949"/>
  </r>
  <r>
    <x v="69"/>
    <s v="SUTEX COOP BANK"/>
    <n v="5203"/>
    <n v="2387.1"/>
    <n v="45879.300403613299"/>
    <n v="45879.300403613299"/>
    <n v="8377"/>
    <n v="4225"/>
    <n v="50435.71684373881"/>
  </r>
  <r>
    <x v="69"/>
    <s v="SYNDICATE BANK"/>
    <n v="1414715"/>
    <n v="1283788.3"/>
    <n v="90745.365674358443"/>
    <n v="90745.365674358443"/>
    <n v="2962199"/>
    <n v="1474281.1"/>
    <n v="49769.819650874233"/>
  </r>
  <r>
    <x v="69"/>
    <s v="TAMIL NADU STATE APEX COOP BANK"/>
    <n v="127225"/>
    <n v="39774.1"/>
    <n v="31262.802122224406"/>
    <n v="31262.802122224406"/>
    <n v="82391"/>
    <n v="34013.699999999997"/>
    <n v="41283.27123108106"/>
  </r>
  <r>
    <x v="69"/>
    <s v="TAMILNADU MERCANTILE BANK"/>
    <n v="452712"/>
    <n v="317531.69999999995"/>
    <n v="70139.890261358203"/>
    <n v="70139.890261358203"/>
    <n v="576230"/>
    <n v="300505.7"/>
    <n v="52150.304565885148"/>
  </r>
  <r>
    <x v="69"/>
    <s v="THANE BHARAT SAHAKARI BANK LTD"/>
    <n v="5485"/>
    <n v="8833.7000000000007"/>
    <n v="161051.95989061077"/>
    <n v="161051.95989061077"/>
    <n v="15087"/>
    <n v="8382.5"/>
    <n v="55561.079074700072"/>
  </r>
  <r>
    <x v="69"/>
    <s v="THANE DISTRICT CENTRAL COOP BANK LT"/>
    <n v="18569"/>
    <n v="17159.400000000001"/>
    <n v="92408.853465453183"/>
    <n v="92408.853465453183"/>
    <n v="34681"/>
    <n v="9367.9"/>
    <n v="27011.620195496092"/>
  </r>
  <r>
    <x v="69"/>
    <s v="THANE JANATA SAHAKARI BANK LTD"/>
    <n v="67896"/>
    <n v="66874.600000000006"/>
    <n v="98495.640391186535"/>
    <n v="98495.640391186535"/>
    <n v="125685"/>
    <n v="64117.1"/>
    <n v="51014.122608107573"/>
  </r>
  <r>
    <x v="69"/>
    <s v="THE A. P. MAHESH URBAN CO-OP BANK L"/>
    <n v="15451"/>
    <n v="12872.6"/>
    <n v="83312.406963950547"/>
    <n v="83312.406963950547"/>
    <n v="26787"/>
    <n v="15483.9"/>
    <n v="57803.785418299929"/>
  </r>
  <r>
    <x v="69"/>
    <s v="THE AP STATE COOP BANK LTD"/>
    <n v="112951"/>
    <n v="53111.3"/>
    <n v="47021.540313941441"/>
    <n v="47021.540313941441"/>
    <n v="113439"/>
    <n v="48068.9"/>
    <n v="42374.227558423467"/>
  </r>
  <r>
    <x v="69"/>
    <s v="THE GUJARAT STATE CO-OP BANK LTD"/>
    <n v="61962"/>
    <n v="42138.400000000001"/>
    <n v="68006.84290371518"/>
    <n v="68006.84290371518"/>
    <n v="85836"/>
    <n v="64561.2"/>
    <n v="75214.595274709907"/>
  </r>
  <r>
    <x v="69"/>
    <s v="THE HASTI CO-OP. BANK LTD."/>
    <n v="3909"/>
    <n v="2259.6"/>
    <n v="57805.065234075213"/>
    <n v="57805.065234075213"/>
    <n v="2408"/>
    <n v="2073.1999999999998"/>
    <n v="86096.345514950153"/>
  </r>
  <r>
    <x v="69"/>
    <s v="THE KANGRA CENTRAL COOP BANK LTD"/>
    <n v="36344"/>
    <n v="12978.9"/>
    <n v="35711.259079903153"/>
    <n v="35711.259079903153"/>
    <n v="43383"/>
    <n v="34590.100000000006"/>
    <n v="79731.922642509744"/>
  </r>
  <r>
    <x v="69"/>
    <s v="THE KANGRA CO OPERATIVE BANK LTD"/>
    <n v="4024"/>
    <n v="3688.6"/>
    <n v="91665.009940357864"/>
    <n v="91665.009940357864"/>
    <n v="10407"/>
    <n v="2181.8000000000002"/>
    <n v="20964.735274334584"/>
  </r>
  <r>
    <x v="69"/>
    <s v="THE NASIK MERCHANTS CO-OP BANK LTD."/>
    <n v="14809"/>
    <n v="8134.9"/>
    <n v="54932.135863326359"/>
    <n v="54932.135863326359"/>
    <n v="14572"/>
    <n v="9287.7000000000007"/>
    <n v="63736.61817183641"/>
  </r>
  <r>
    <x v="69"/>
    <s v="THE PANDHARPUR URBAN CO-OP BANK"/>
    <n v="5638"/>
    <n v="2096.5"/>
    <n v="37185.172046825115"/>
    <n v="37185.172046825115"/>
    <n v="1882"/>
    <n v="2789.6"/>
    <n v="148225.29224229543"/>
  </r>
  <r>
    <x v="69"/>
    <s v="THE RAJASTHAN ST. COOP. BANK LTD"/>
    <n v="31031"/>
    <n v="21020.6"/>
    <n v="67740.646450323868"/>
    <n v="67740.646450323868"/>
    <n v="203317"/>
    <n v="15525.8"/>
    <n v="7636.2527481715742"/>
  </r>
  <r>
    <x v="69"/>
    <s v="THE ROYAL BANK OF SCOTLAND N.V"/>
    <n v="2643"/>
    <n v="7387.8"/>
    <n v="279523.26901248575"/>
    <n v="279523.26901248575"/>
    <n v="2544"/>
    <n v="4364.2"/>
    <n v="171548.74213836479"/>
  </r>
  <r>
    <x v="69"/>
    <s v="THE SAHEBRAO DESHMUKH COOP BANK LTD"/>
    <n v="3980"/>
    <n v="2868.2999999999997"/>
    <n v="72067.839195979905"/>
    <n v="72067.839195979905"/>
    <n v="7981"/>
    <n v="3687.8"/>
    <n v="46207.242200225533"/>
  </r>
  <r>
    <x v="69"/>
    <s v="THE VARACHHA CO-OP. BANK LTD"/>
    <n v="15547"/>
    <n v="11367"/>
    <n v="73113.784009776806"/>
    <n v="73113.784009776806"/>
    <n v="17405"/>
    <n v="9025.5999999999985"/>
    <n v="51856.363114047679"/>
  </r>
  <r>
    <x v="69"/>
    <s v="THE VISHWESHWAR SAHAKARI BANK LTD"/>
    <n v="11361"/>
    <n v="7261.6"/>
    <n v="63916.908722823697"/>
    <n v="63916.908722823697"/>
    <n v="18361"/>
    <n v="13749.3"/>
    <n v="74883.176297587284"/>
  </r>
  <r>
    <x v="69"/>
    <s v="THE ZOROASTRIAN CO-OP BANK LTD"/>
    <n v="3068"/>
    <n v="4851.8999999999996"/>
    <n v="158145.37157757496"/>
    <n v="158145.37157757496"/>
    <n v="4450"/>
    <n v="4971"/>
    <n v="111707.86516853933"/>
  </r>
  <r>
    <x v="69"/>
    <s v="TUMKUR GRAIN MERCHANTS COOP BANK"/>
    <n v="5358"/>
    <n v="2870.6"/>
    <n v="53575.961179544604"/>
    <n v="53575.961179544604"/>
    <n v="4858"/>
    <n v="3601.7000000000003"/>
    <n v="74139.563606422395"/>
  </r>
  <r>
    <x v="69"/>
    <s v="The Gadchiroli Dist Co-Op Bank"/>
    <n v="8585"/>
    <n v="2692.3"/>
    <n v="31360.512521840421"/>
    <n v="31360.512521840421"/>
    <n v="15097"/>
    <n v="3662.1"/>
    <n v="24257.137179572099"/>
  </r>
  <r>
    <x v="69"/>
    <s v="UCO BANK"/>
    <n v="770183"/>
    <n v="541798.5"/>
    <n v="70346.722791855966"/>
    <n v="70346.722791855966"/>
    <n v="2259107"/>
    <n v="730291.9"/>
    <n v="32326.574172892208"/>
  </r>
  <r>
    <x v="69"/>
    <s v="UNION BANK OF INDIA"/>
    <n v="2401686"/>
    <n v="1838433"/>
    <n v="76547.60031078168"/>
    <n v="76547.60031078168"/>
    <n v="4743520"/>
    <n v="2485379.5"/>
    <n v="52395.257108645055"/>
  </r>
  <r>
    <x v="69"/>
    <s v="UNITED BANK OF INDIA"/>
    <n v="998210"/>
    <n v="509697.4"/>
    <n v="51061.139439596882"/>
    <n v="51061.139439596882"/>
    <n v="2282102"/>
    <n v="787477.7"/>
    <n v="34506.682873946913"/>
  </r>
  <r>
    <x v="69"/>
    <s v="UNITED OVERSEAS BANK LTD"/>
    <n v="117"/>
    <n v="1110.5"/>
    <n v="949145.29914529913"/>
    <n v="949145.29914529913"/>
    <n v="151"/>
    <n v="755.5"/>
    <n v="500331.12582781457"/>
  </r>
  <r>
    <x v="69"/>
    <s v="VASAI VIKAS SAHAKARI BANK LTD"/>
    <n v="4260"/>
    <n v="2268.5"/>
    <n v="53251.173708920185"/>
    <n v="53251.173708920185"/>
    <n v="9594"/>
    <n v="4227.2000000000007"/>
    <n v="44060.871377944553"/>
  </r>
  <r>
    <x v="69"/>
    <s v="VIJAYA BANK"/>
    <n v="584146"/>
    <n v="675018.1"/>
    <n v="115556.40199539156"/>
    <n v="115556.40199539156"/>
    <n v="1458381"/>
    <n v="754373.7"/>
    <n v="51726.791558584482"/>
  </r>
  <r>
    <x v="69"/>
    <s v="WEST BENGAL STATE COOPERATIVE BANK"/>
    <n v="38625"/>
    <n v="13464.2"/>
    <n v="34858.770226537214"/>
    <n v="34858.770226537214"/>
    <n v="122119"/>
    <n v="37378.6"/>
    <n v="30608.341044391127"/>
  </r>
  <r>
    <x v="69"/>
    <s v="WESTPAC BANKING CORPORATION"/>
    <n v="332"/>
    <n v="9581.6999999999989"/>
    <n v="2886054.2168674697"/>
    <n v="2886054.2168674697"/>
    <n v="41"/>
    <n v="3582.3"/>
    <n v="8737317.0731707308"/>
  </r>
  <r>
    <x v="69"/>
    <s v="WOORI BANK"/>
    <n v="1454"/>
    <n v="9332.2000000000007"/>
    <n v="641829.43603851448"/>
    <n v="641829.43603851448"/>
    <n v="397"/>
    <n v="10506"/>
    <n v="2646347.6070528966"/>
  </r>
  <r>
    <x v="69"/>
    <s v="YES BANK"/>
    <n v="7199690"/>
    <n v="2351632.2000000002"/>
    <n v="32662.964655422667"/>
    <n v="32662.964655422667"/>
    <n v="1387267"/>
    <n v="2325421.4000000004"/>
    <n v="167626.08784033646"/>
  </r>
  <r>
    <x v="69"/>
    <s v="ZILA SAHKARI BANK LTD GHAZIABAD"/>
    <n v="4620"/>
    <n v="3969.2"/>
    <n v="85913.419913419915"/>
    <n v="85913.419913419915"/>
    <n v="12870"/>
    <n v="1831.4"/>
    <n v="14229.992229992229"/>
  </r>
  <r>
    <x v="70"/>
    <s v="ABHYUDAYA CO-OP BANK LTD"/>
    <n v="54567"/>
    <n v="27301.7"/>
    <n v="50033.353492037313"/>
    <n v="50033.353492037313"/>
    <n v="122321"/>
    <n v="41790.300000000003"/>
    <n v="34164.45254698702"/>
  </r>
  <r>
    <x v="70"/>
    <s v="ABU DHABI COMMERCIAL BANK"/>
    <n v="2787"/>
    <n v="20349.099999999999"/>
    <n v="730143.52350197348"/>
    <n v="730143.52350197348"/>
    <n v="680"/>
    <n v="3637.7"/>
    <n v="534955.8823529412"/>
  </r>
  <r>
    <x v="70"/>
    <s v="AHMEDABAD MERCANTILE COOP BANK"/>
    <n v="4883"/>
    <n v="4321.1000000000004"/>
    <n v="88492.72987917265"/>
    <n v="88492.72987917265"/>
    <n v="15176"/>
    <n v="8308.4"/>
    <n v="54746.968898260413"/>
  </r>
  <r>
    <x v="70"/>
    <s v="AIRTEL PAYMENTS BANK LIMITED"/>
    <n v="19"/>
    <n v="8.8000000000000007"/>
    <n v="46315.789473684214"/>
    <n v="46315.789473684214"/>
    <n v="36"/>
    <n v="0.1"/>
    <n v="277.77777777777777"/>
  </r>
  <r>
    <x v="70"/>
    <s v="AKOLA DISTRICT CENTRAL CO-OP BANK"/>
    <n v="6482"/>
    <n v="4017.5"/>
    <n v="61979.327368096267"/>
    <n v="61979.327368096267"/>
    <n v="3837"/>
    <n v="1256"/>
    <n v="32733.9066979411"/>
  </r>
  <r>
    <x v="70"/>
    <s v="ALLAHABAD BANK"/>
    <n v="956614"/>
    <n v="756936.3"/>
    <n v="79126.617423537609"/>
    <n v="79126.617423537609"/>
    <n v="2022743"/>
    <n v="845185.7"/>
    <n v="41784.13668963383"/>
  </r>
  <r>
    <x v="70"/>
    <s v="ALMORA URBAN CO-OPERATIVE BANK LTD"/>
    <n v="9102"/>
    <n v="5134.5"/>
    <n v="56410.678971654583"/>
    <n v="56410.678971654583"/>
    <n v="8805"/>
    <n v="3237.7"/>
    <n v="36771.152754116978"/>
  </r>
  <r>
    <x v="70"/>
    <s v="ANDHRA BANK"/>
    <n v="697079"/>
    <n v="778980.6"/>
    <n v="111749.25654050689"/>
    <n v="111749.25654050689"/>
    <n v="2313514"/>
    <n v="940853.2"/>
    <n v="40667.711541836361"/>
  </r>
  <r>
    <x v="70"/>
    <s v="ANDHRA PRAGATHI GRAMEENA BANK"/>
    <n v="46024"/>
    <n v="38491.699999999997"/>
    <n v="83633.973579002253"/>
    <n v="83633.973579002253"/>
    <n v="73945"/>
    <n v="16842.599999999999"/>
    <n v="22777.199269727498"/>
  </r>
  <r>
    <x v="70"/>
    <s v="ANZ Banking Group Limited"/>
    <n v="25313"/>
    <n v="74597.700000000012"/>
    <n v="294701.14170584286"/>
    <n v="294701.14170584286"/>
    <n v="2937"/>
    <n v="41966.3"/>
    <n v="1428883.2141641132"/>
  </r>
  <r>
    <x v="70"/>
    <s v="APNA SAHAKARI BANKLTD"/>
    <n v="8832"/>
    <n v="5781.5"/>
    <n v="65460.82427536232"/>
    <n v="65460.82427536232"/>
    <n v="22569"/>
    <n v="9932.2000000000007"/>
    <n v="44008.152775931594"/>
  </r>
  <r>
    <x v="70"/>
    <s v="AXIS BANK"/>
    <n v="14518712"/>
    <n v="6777499.9000000004"/>
    <n v="46681.137417699312"/>
    <n v="46681.137417699312"/>
    <n v="5756040"/>
    <n v="5083866.0999999996"/>
    <n v="88322.285807603825"/>
  </r>
  <r>
    <x v="70"/>
    <s v="Akola Janata Commercial Co-Op Bank"/>
    <n v="5710"/>
    <n v="6207.6"/>
    <n v="108714.53590192644"/>
    <n v="108714.53590192644"/>
    <n v="4738"/>
    <n v="5255.9000000000005"/>
    <n v="110930.77247783876"/>
  </r>
  <r>
    <x v="70"/>
    <s v="BANDHAN BANK LIMITED"/>
    <n v="95091"/>
    <n v="48035.199999999997"/>
    <n v="50514.980387208045"/>
    <n v="50514.980387208045"/>
    <n v="55901"/>
    <n v="56259.5"/>
    <n v="100641.31231999428"/>
  </r>
  <r>
    <x v="70"/>
    <s v="BANK INTERNASIONAL INDONESIA"/>
    <n v="1466"/>
    <n v="2068.3000000000002"/>
    <n v="141084.58390177356"/>
    <n v="141084.58390177356"/>
    <n v="67"/>
    <n v="661.7"/>
    <n v="987611.94029850757"/>
  </r>
  <r>
    <x v="70"/>
    <s v="BANK OF AMERICA"/>
    <n v="810566"/>
    <n v="954470.6"/>
    <n v="117753.59440193643"/>
    <n v="117753.59440193643"/>
    <n v="87339"/>
    <n v="551864"/>
    <n v="631864.34467992536"/>
  </r>
  <r>
    <x v="70"/>
    <s v="BANK OF BAHARIEN AND KUWAIT"/>
    <n v="23323"/>
    <n v="26857.1"/>
    <n v="115152.8534065086"/>
    <n v="115152.8534065086"/>
    <n v="1789"/>
    <n v="6517.3"/>
    <n v="364298.4907769704"/>
  </r>
  <r>
    <x v="70"/>
    <s v="BANK OF BARODA"/>
    <n v="1920320"/>
    <n v="1559867.1"/>
    <n v="81229.539868355278"/>
    <n v="81229.539868355278"/>
    <n v="5645242"/>
    <n v="2071543.6"/>
    <n v="36695.390560758955"/>
  </r>
  <r>
    <x v="70"/>
    <s v="BANK OF CEYLON"/>
    <n v="1149"/>
    <n v="439.1"/>
    <n v="38215.839860748478"/>
    <n v="38215.839860748478"/>
    <n v="501"/>
    <n v="2358.1"/>
    <n v="470678.64271457086"/>
  </r>
  <r>
    <x v="70"/>
    <s v="BANK OF INDIA"/>
    <n v="1297380"/>
    <n v="823835.3"/>
    <n v="63499.922921580415"/>
    <n v="63499.922921580415"/>
    <n v="4683070"/>
    <n v="2196100.9"/>
    <n v="46894.470934664656"/>
  </r>
  <r>
    <x v="70"/>
    <s v="BANK OF MAHARASHTRA"/>
    <n v="604141"/>
    <n v="406060.8000000001"/>
    <n v="67212.918838483078"/>
    <n v="67212.918838483078"/>
    <n v="1427911"/>
    <n v="740475.3"/>
    <n v="51857.244604180516"/>
  </r>
  <r>
    <x v="70"/>
    <s v="BANK OF NOVA SCOTIA"/>
    <n v="989"/>
    <n v="4186.6000000000004"/>
    <n v="423316.48129423667"/>
    <n v="423316.48129423667"/>
    <n v="897"/>
    <n v="41839.199999999997"/>
    <n v="4664347.8260869561"/>
  </r>
  <r>
    <x v="70"/>
    <s v="BANK OF TOKYO AND MITSUBISHI"/>
    <n v="33332"/>
    <n v="104578.2"/>
    <n v="313747.14988599543"/>
    <n v="313747.14988599543"/>
    <n v="5404"/>
    <n v="95858"/>
    <n v="1773834.1968911916"/>
  </r>
  <r>
    <x v="70"/>
    <s v="BARCLAYS BANK"/>
    <n v="29367"/>
    <n v="70419.899999999994"/>
    <n v="239792.62437429765"/>
    <n v="239792.62437429765"/>
    <n v="2056"/>
    <n v="47596.899999999994"/>
    <n v="2315024.3190661473"/>
  </r>
  <r>
    <x v="70"/>
    <s v="BASSEIN CATHOLIC CO-OP BANK LTD"/>
    <n v="13129"/>
    <n v="10208.4"/>
    <n v="77754.589077614437"/>
    <n v="77754.589077614437"/>
    <n v="27903"/>
    <n v="12448.1"/>
    <n v="44612.048883632575"/>
  </r>
  <r>
    <x v="70"/>
    <s v="BHARAT CO-OP BANK LTD"/>
    <n v="43570"/>
    <n v="36726.199999999997"/>
    <n v="84292.403029607522"/>
    <n v="84292.403029607522"/>
    <n v="82016"/>
    <n v="48255"/>
    <n v="58836.080764728831"/>
  </r>
  <r>
    <x v="70"/>
    <s v="BHARATIYA MAHILA BANK LTD"/>
    <n v="7985"/>
    <n v="2558.1999999999998"/>
    <n v="32037.570444583591"/>
    <n v="32037.570444583591"/>
    <n v="15614"/>
    <n v="6193"/>
    <n v="39663.122838478288"/>
  </r>
  <r>
    <x v="70"/>
    <s v="CANARA BANK"/>
    <n v="1673809"/>
    <n v="1655088.6"/>
    <n v="98881.568924530817"/>
    <n v="98881.568924530817"/>
    <n v="3930925"/>
    <n v="2158718.7000000002"/>
    <n v="54916.303414590722"/>
  </r>
  <r>
    <x v="70"/>
    <s v="CAPITAL LOCAL AREA BANK LTD"/>
    <n v="11910"/>
    <n v="8783.9"/>
    <n v="73752.30898404702"/>
    <n v="73752.30898404702"/>
    <n v="13892"/>
    <n v="25208.3"/>
    <n v="181459.11315865247"/>
  </r>
  <r>
    <x v="70"/>
    <s v="CATHOLIC SYRIAN BANK LTD."/>
    <n v="89772"/>
    <n v="56607.399999999994"/>
    <n v="63056.85514414293"/>
    <n v="63056.85514414293"/>
    <n v="102896"/>
    <n v="69085.3"/>
    <n v="67140.89954905925"/>
  </r>
  <r>
    <x v="70"/>
    <s v="CENTRAL BANK OF INDIA"/>
    <n v="1121858"/>
    <n v="910183.8"/>
    <n v="81131.818821989946"/>
    <n v="81131.818821989946"/>
    <n v="3801197"/>
    <n v="1261364.7"/>
    <n v="33183.355137868413"/>
  </r>
  <r>
    <x v="70"/>
    <s v="CITI BANK"/>
    <n v="4435082"/>
    <n v="6939443.7999999998"/>
    <n v="156467.09125107495"/>
    <n v="156467.09125107495"/>
    <n v="1822568"/>
    <n v="4408466.5"/>
    <n v="241882.14102299613"/>
  </r>
  <r>
    <x v="70"/>
    <s v="CITIZEN CREDIT COOPERATIVE BANK LTD"/>
    <n v="7306"/>
    <n v="4248.1000000000004"/>
    <n v="58145.359978100198"/>
    <n v="58145.359978100198"/>
    <n v="16921"/>
    <n v="9689.7000000000007"/>
    <n v="57264.346078836956"/>
  </r>
  <r>
    <x v="70"/>
    <s v="CITY UNION BANK LTD"/>
    <n v="592922"/>
    <n v="270176.8"/>
    <n v="45567.005440850568"/>
    <n v="45567.005440850568"/>
    <n v="412868"/>
    <n v="240866"/>
    <n v="58339.711481635779"/>
  </r>
  <r>
    <x v="70"/>
    <s v="COMMONWEALTH BANK OF AUSTRALIA"/>
    <n v="380"/>
    <n v="115.6"/>
    <n v="30421.052631578947"/>
    <n v="30421.052631578947"/>
    <n v="82"/>
    <n v="290"/>
    <n v="353658.53658536583"/>
  </r>
  <r>
    <x v="70"/>
    <s v="CORPORATION BANK"/>
    <n v="1725483"/>
    <n v="947326.1"/>
    <n v="54902.082489366745"/>
    <n v="54902.082489366745"/>
    <n v="2137325"/>
    <n v="1282825.1000000001"/>
    <n v="60020.123284947302"/>
  </r>
  <r>
    <x v="70"/>
    <s v="COSMOS COOPERATIVE BANK"/>
    <n v="66419"/>
    <n v="72261.899999999994"/>
    <n v="108797.03097005373"/>
    <n v="108797.03097005373"/>
    <n v="126937"/>
    <n v="77022"/>
    <n v="60677.343879247186"/>
  </r>
  <r>
    <x v="70"/>
    <s v="CREDIT AGRICOLE CORP N INVSMNT BANK"/>
    <n v="1120"/>
    <n v="20102.400000000001"/>
    <n v="1794857.142857143"/>
    <n v="1794857.142857143"/>
    <n v="219"/>
    <n v="37722.699999999997"/>
    <n v="17224977.168949768"/>
  </r>
  <r>
    <x v="70"/>
    <s v="CTBC BANK CO LTD"/>
    <n v="639"/>
    <n v="6927.7999999999993"/>
    <n v="1084162.7543035992"/>
    <n v="1084162.7543035992"/>
    <n v="264"/>
    <n v="10139.299999999999"/>
    <n v="3840643.939393939"/>
  </r>
  <r>
    <x v="70"/>
    <s v="DCB BANK LIMITED"/>
    <n v="143860"/>
    <n v="105037.2"/>
    <n v="73013.485332962606"/>
    <n v="73013.485332962606"/>
    <n v="111518"/>
    <n v="127419.5"/>
    <n v="114259.13305475349"/>
  </r>
  <r>
    <x v="70"/>
    <s v="DELHI STATE CO OP BANK LTD"/>
    <n v="1401"/>
    <n v="1853.4"/>
    <n v="132291.22055674519"/>
    <n v="132291.22055674519"/>
    <n v="3623"/>
    <n v="4347.9000000000005"/>
    <n v="120008.28043058241"/>
  </r>
  <r>
    <x v="70"/>
    <s v="DENA BANK"/>
    <n v="268409"/>
    <n v="278651.2"/>
    <n v="103815.89290970124"/>
    <n v="103815.89290970124"/>
    <n v="829644"/>
    <n v="373595.1999999999"/>
    <n v="45030.78428820071"/>
  </r>
  <r>
    <x v="70"/>
    <s v="DEOGIRI NAGARI SAHAKARI BANK LTD"/>
    <n v="1359"/>
    <n v="854.5"/>
    <n v="62877.11552612215"/>
    <n v="62877.11552612215"/>
    <n v="300"/>
    <n v="220.9"/>
    <n v="73633.333333333328"/>
  </r>
  <r>
    <x v="70"/>
    <s v="DEUSTCHE BANK"/>
    <n v="2674985"/>
    <n v="2294240.7999999998"/>
    <n v="85766.492148554098"/>
    <n v="85766.492148554098"/>
    <n v="523273"/>
    <n v="1645053.4"/>
    <n v="314377.6575516031"/>
  </r>
  <r>
    <x v="70"/>
    <s v="DEVELOPMENT BANK OF SINGAPORE"/>
    <n v="298626"/>
    <n v="595235.1"/>
    <n v="199324.60669867994"/>
    <n v="199324.60669867994"/>
    <n v="38575"/>
    <n v="172832.5"/>
    <n v="448042.77381723915"/>
  </r>
  <r>
    <x v="70"/>
    <s v="DHANLAXMI BANK LTD"/>
    <n v="144462"/>
    <n v="59486.1"/>
    <n v="41177.679943514559"/>
    <n v="41177.679943514559"/>
    <n v="128050"/>
    <n v="72074.7"/>
    <n v="56286.372510737994"/>
  </r>
  <r>
    <x v="70"/>
    <s v="DOHA BANK QSC"/>
    <n v="22135"/>
    <n v="34344.199999999997"/>
    <n v="155157.89473684208"/>
    <n v="155157.89473684208"/>
    <n v="708"/>
    <n v="8219.4000000000015"/>
    <n v="1160932.2033898307"/>
  </r>
  <r>
    <x v="70"/>
    <s v="DOMBIVLI NAGRIK SAHAKARI BANK"/>
    <n v="10960"/>
    <n v="9396.5"/>
    <n v="85734.48905109489"/>
    <n v="85734.48905109489"/>
    <n v="27768"/>
    <n v="16950.2"/>
    <n v="61042.206856813602"/>
  </r>
  <r>
    <x v="70"/>
    <s v="EQUITAS SMALL FINANCE BANK LIMITED"/>
    <n v="53"/>
    <n v="8006.3"/>
    <n v="15106226.41509434"/>
    <n v="15106226.41509434"/>
    <n v="95"/>
    <n v="16.599999999999998"/>
    <n v="17473.684210526313"/>
  </r>
  <r>
    <x v="70"/>
    <s v="EXPORT IMPORT BANK OF INDIA"/>
    <n v="0"/>
    <n v="0"/>
    <e v="#NUM!"/>
    <n v="0"/>
    <n v="185"/>
    <n v="5029.3"/>
    <n v="2718540.5405405406"/>
  </r>
  <r>
    <x v="70"/>
    <s v="FEDERAL BANK"/>
    <n v="1530834"/>
    <n v="874091.7"/>
    <n v="57099.051889362272"/>
    <n v="57099.051889362272"/>
    <n v="895074"/>
    <n v="565439.4"/>
    <n v="63172.363402355557"/>
  </r>
  <r>
    <x v="70"/>
    <s v="FIRSTRAND BANK"/>
    <n v="3532"/>
    <n v="6067.7999999999993"/>
    <n v="171795.01698754245"/>
    <n v="171795.01698754245"/>
    <n v="1313"/>
    <n v="1406"/>
    <n v="107083.01599390709"/>
  </r>
  <r>
    <x v="70"/>
    <s v="GOPINATH PATIL PARSIK JAN SAHA BANK"/>
    <n v="13217"/>
    <n v="11746.4"/>
    <n v="88873.42059468868"/>
    <n v="88873.42059468868"/>
    <n v="33734"/>
    <n v="10858.2"/>
    <n v="32187.703800320152"/>
  </r>
  <r>
    <x v="70"/>
    <s v="GREATER BOMBAY CO-OP BANK"/>
    <n v="7841"/>
    <n v="5121.5"/>
    <n v="65316.92386175233"/>
    <n v="65316.92386175233"/>
    <n v="22442"/>
    <n v="8139.9"/>
    <n v="36270.831476695479"/>
  </r>
  <r>
    <x v="70"/>
    <s v="HDFC BANK"/>
    <n v="17020534"/>
    <n v="11399615.6"/>
    <n v="66975.663630765062"/>
    <n v="66975.663630765062"/>
    <n v="10381126"/>
    <n v="11892957.6"/>
    <n v="114563.27184546262"/>
  </r>
  <r>
    <x v="70"/>
    <s v="HSBC BANK"/>
    <n v="1487300"/>
    <n v="2227308.2000000002"/>
    <n v="149755.1401869159"/>
    <n v="149755.1401869159"/>
    <n v="420536"/>
    <n v="1630605.2"/>
    <n v="387744.4974984306"/>
  </r>
  <r>
    <x v="70"/>
    <s v="ICICI BANK LTD"/>
    <n v="10903606"/>
    <n v="6081644.9000000004"/>
    <n v="55776.455055327569"/>
    <n v="55776.455055327569"/>
    <n v="8447951"/>
    <n v="6994102.5"/>
    <n v="82790.519263191745"/>
  </r>
  <r>
    <x v="70"/>
    <s v="IDBI BANK"/>
    <n v="3225824"/>
    <n v="1912452.4"/>
    <n v="59285.701885781738"/>
    <n v="59285.701885781738"/>
    <n v="2376129"/>
    <n v="2723345.4"/>
    <n v="114612.6914826594"/>
  </r>
  <r>
    <x v="70"/>
    <s v="IDFC BANK LIMITED"/>
    <n v="23329"/>
    <n v="180901.1"/>
    <n v="775434.43782416731"/>
    <n v="775434.43782416731"/>
    <n v="22247"/>
    <n v="249387.8"/>
    <n v="1120995.1903627454"/>
  </r>
  <r>
    <x v="70"/>
    <s v="INDIAN BANK"/>
    <n v="878212"/>
    <n v="689123.3"/>
    <n v="78468.90044772788"/>
    <n v="78468.90044772788"/>
    <n v="2614358"/>
    <n v="860834.7"/>
    <n v="32927.192832810193"/>
  </r>
  <r>
    <x v="70"/>
    <s v="INDIAN OVERSEAS BANK"/>
    <n v="1129071"/>
    <n v="826049.9"/>
    <n v="73161.909215629494"/>
    <n v="73161.909215629494"/>
    <n v="2248162"/>
    <n v="997382.5"/>
    <n v="44364.35185720602"/>
  </r>
  <r>
    <x v="70"/>
    <s v="INDUSIND BANK"/>
    <n v="1590185"/>
    <n v="1169005.6000000001"/>
    <n v="73513.811286108234"/>
    <n v="73513.811286108234"/>
    <n v="679557"/>
    <n v="946859.9"/>
    <n v="139334.8755144896"/>
  </r>
  <r>
    <x v="70"/>
    <s v="INDUSTRIAL AND COM BANK OF CHINA LT"/>
    <n v="175"/>
    <n v="3134"/>
    <n v="1790857.142857143"/>
    <n v="1790857.142857143"/>
    <n v="67"/>
    <n v="3489"/>
    <n v="5207462.686567164"/>
  </r>
  <r>
    <x v="70"/>
    <s v="INDUSTRIAL BANK OF KOREA"/>
    <n v="572"/>
    <n v="1533.4"/>
    <n v="268076.92307692306"/>
    <n v="268076.92307692306"/>
    <n v="84"/>
    <n v="2660.2999999999997"/>
    <n v="3167023.8095238092"/>
  </r>
  <r>
    <x v="70"/>
    <s v="JALGAON JANATA SAHKARI BANK LTD"/>
    <n v="6455"/>
    <n v="3472.9"/>
    <n v="53801.704105344696"/>
    <n v="53801.704105344696"/>
    <n v="7113"/>
    <n v="4447.3999999999996"/>
    <n v="62524.954309011664"/>
  </r>
  <r>
    <x v="70"/>
    <s v="JALGAON PEOPLES COOP BANK LTD"/>
    <n v="5049"/>
    <n v="3881.8"/>
    <n v="76882.551000198058"/>
    <n v="76882.551000198058"/>
    <n v="5945"/>
    <n v="4686.7"/>
    <n v="78834.314550042051"/>
  </r>
  <r>
    <x v="70"/>
    <s v="JAMMU AND KASHMIR BANK LTD"/>
    <n v="164790"/>
    <n v="138098.20000000001"/>
    <n v="83802.536561684581"/>
    <n v="83802.536561684581"/>
    <n v="220832"/>
    <n v="182044.2"/>
    <n v="82435.607158382845"/>
  </r>
  <r>
    <x v="70"/>
    <s v="JANAKALYAN SAHAKARI BANK LTD"/>
    <n v="7217"/>
    <n v="6900.1"/>
    <n v="95608.978800055425"/>
    <n v="95608.978800055425"/>
    <n v="22411"/>
    <n v="10531.1"/>
    <n v="46990.763464370168"/>
  </r>
  <r>
    <x v="70"/>
    <s v="JANATA SAHAKARI BANK LTD"/>
    <n v="27623"/>
    <n v="21311.300000000003"/>
    <n v="77150.562936683215"/>
    <n v="77150.562936683215"/>
    <n v="42732"/>
    <n v="27273.1"/>
    <n v="63823.598240194704"/>
  </r>
  <r>
    <x v="70"/>
    <s v="JANSEVA SAHAKARI BANK BORIVILI LTD"/>
    <n v="2682"/>
    <n v="3618.3"/>
    <n v="134910.51454138703"/>
    <n v="134910.51454138703"/>
    <n v="4293"/>
    <n v="3584.3"/>
    <n v="83491.730724435125"/>
  </r>
  <r>
    <x v="70"/>
    <s v="JANSEVA SAHAKARI BANK PUNE"/>
    <n v="7232"/>
    <n v="3495.4"/>
    <n v="48332.411504424781"/>
    <n v="48332.411504424781"/>
    <n v="14624"/>
    <n v="5189.5"/>
    <n v="35486.187089715539"/>
  </r>
  <r>
    <x v="70"/>
    <s v="JP MORGAN BANK"/>
    <n v="321438"/>
    <n v="324568.10000000003"/>
    <n v="100973.78032466605"/>
    <n v="100973.78032466605"/>
    <n v="8016"/>
    <n v="288519.39999999997"/>
    <n v="3599293.9121756484"/>
  </r>
  <r>
    <x v="70"/>
    <s v="KALUPUR COMM COOPERATIVE BANK"/>
    <n v="10738"/>
    <n v="17459"/>
    <n v="162590.79903147698"/>
    <n v="162590.79903147698"/>
    <n v="37092"/>
    <n v="23499.200000000001"/>
    <n v="63353.822926776666"/>
  </r>
  <r>
    <x v="70"/>
    <s v="KALYAN JANATA SAHAKARI BANK"/>
    <n v="8002"/>
    <n v="7128.0999999999995"/>
    <n v="89078.980254936265"/>
    <n v="89078.980254936265"/>
    <n v="21493"/>
    <n v="10222"/>
    <n v="47559.670590424786"/>
  </r>
  <r>
    <x v="70"/>
    <s v="KAPOLE BANK"/>
    <n v="1323"/>
    <n v="1075.8"/>
    <n v="81315.192743764172"/>
    <n v="81315.192743764172"/>
    <n v="6141"/>
    <n v="2125.4"/>
    <n v="34609.998371600719"/>
  </r>
  <r>
    <x v="70"/>
    <s v="KARAD URBAN CO-OP BANK LTD"/>
    <n v="9558"/>
    <n v="9024.7999999999993"/>
    <n v="94421.427076794294"/>
    <n v="94421.427076794294"/>
    <n v="13692"/>
    <n v="8189.7"/>
    <n v="59813.759859772137"/>
  </r>
  <r>
    <x v="70"/>
    <s v="KARNATAKA BANK LTD"/>
    <n v="335404"/>
    <n v="191897.60000000001"/>
    <n v="57213.867455367246"/>
    <n v="57213.867455367246"/>
    <n v="721886"/>
    <n v="291571.59999999998"/>
    <n v="40390.25552511061"/>
  </r>
  <r>
    <x v="70"/>
    <s v="KARNATAKA STATE COOP APEX BANK"/>
    <n v="24963"/>
    <n v="10170.700000000001"/>
    <n v="40743.09978768578"/>
    <n v="40743.09978768578"/>
    <n v="81491"/>
    <n v="31402.1"/>
    <n v="38534.439385944461"/>
  </r>
  <r>
    <x v="70"/>
    <s v="KARNATAKA VIKAS GRAMEEN BANK"/>
    <n v="68617"/>
    <n v="48756.1"/>
    <n v="71055.423583077078"/>
    <n v="71055.423583077078"/>
    <n v="162433"/>
    <n v="54104"/>
    <n v="33308.502582603287"/>
  </r>
  <r>
    <x v="70"/>
    <s v="KARUR VYSYA BANK"/>
    <n v="637769"/>
    <n v="425723.7"/>
    <n v="66752.02149994747"/>
    <n v="66752.02149994747"/>
    <n v="845822"/>
    <n v="488243.20000000001"/>
    <n v="57724.107436316386"/>
  </r>
  <r>
    <x v="70"/>
    <s v="KOREA EXCHANGE BANK"/>
    <n v="156"/>
    <n v="642.79999999999995"/>
    <n v="412051.282051282"/>
    <n v="412051.282051282"/>
    <n v="287"/>
    <n v="3025.8999999999996"/>
    <n v="1054320.557491289"/>
  </r>
  <r>
    <x v="70"/>
    <s v="KOTAK MAHINDRA BANK LTD"/>
    <n v="3324746"/>
    <n v="2559305.1999999997"/>
    <n v="76977.465346224941"/>
    <n v="76977.465346224941"/>
    <n v="1975134"/>
    <n v="2383717.4"/>
    <n v="120686.36355811809"/>
  </r>
  <r>
    <x v="70"/>
    <s v="KURMANCHAL NAGAR SAHAKARI BANK"/>
    <n v="6778"/>
    <n v="5725.2999999999993"/>
    <n v="84468.869873118892"/>
    <n v="84468.869873118892"/>
    <n v="6343"/>
    <n v="4843.5"/>
    <n v="76359.76667192181"/>
  </r>
  <r>
    <x v="70"/>
    <s v="Kerala Gramin Bank"/>
    <n v="61710"/>
    <n v="30407.199999999997"/>
    <n v="49274.34775563117"/>
    <n v="49274.34775563117"/>
    <n v="133462"/>
    <n v="39373"/>
    <n v="29501.281263580644"/>
  </r>
  <r>
    <x v="70"/>
    <s v="LAKSHMI VILAS BANK LTD"/>
    <n v="230312"/>
    <n v="162192.90000000002"/>
    <n v="70423.121678418844"/>
    <n v="70423.121678418844"/>
    <n v="219214"/>
    <n v="186553.7"/>
    <n v="85101.179669181714"/>
  </r>
  <r>
    <x v="70"/>
    <s v="MAHANAGAR COOP BANK LTD"/>
    <n v="8977"/>
    <n v="6927.9"/>
    <n v="77173.888827002345"/>
    <n v="77173.888827002345"/>
    <n v="20855"/>
    <n v="10731.8"/>
    <n v="51459.122512586917"/>
  </r>
  <r>
    <x v="70"/>
    <s v="MAHARASHTRA GRAMIN BANK"/>
    <n v="42749"/>
    <n v="24393.9"/>
    <n v="57063.089195068889"/>
    <n v="57063.089195068889"/>
    <n v="8376"/>
    <n v="4834.3999999999996"/>
    <n v="57717.28748806112"/>
  </r>
  <r>
    <x v="70"/>
    <s v="MAHARASHTRA STATE CO-OP BANK LTD"/>
    <n v="2729"/>
    <n v="1437.3"/>
    <n v="52667.643825577135"/>
    <n v="52667.643825577135"/>
    <n v="6461"/>
    <n v="35530.5"/>
    <n v="549922.6125986689"/>
  </r>
  <r>
    <x v="70"/>
    <s v="MASHREQ BANK"/>
    <n v="371"/>
    <n v="913.4000000000002"/>
    <n v="246199.4609164421"/>
    <n v="246199.4609164421"/>
    <n v="39"/>
    <n v="1021.4"/>
    <n v="2618974.358974359"/>
  </r>
  <r>
    <x v="70"/>
    <s v="MEHSANA URBAN COOPERATIVE BANK LTD"/>
    <n v="9510"/>
    <n v="7996"/>
    <n v="84079.915878023137"/>
    <n v="84079.915878023137"/>
    <n v="17680"/>
    <n v="15224.7"/>
    <n v="86112.556561085978"/>
  </r>
  <r>
    <x v="70"/>
    <s v="MIZUHO CORPORATE BANK LTD"/>
    <n v="11185"/>
    <n v="74793.100000000006"/>
    <n v="668691.10415735363"/>
    <n v="668691.10415735363"/>
    <n v="3247"/>
    <n v="51204.800000000003"/>
    <n v="1576987.9889128427"/>
  </r>
  <r>
    <x v="70"/>
    <s v="MUMBAI DISTRICT CENTRAL CO-OP. BANK"/>
    <n v="7566"/>
    <n v="3210.2"/>
    <n v="42429.288924134285"/>
    <n v="42429.288924134285"/>
    <n v="13492"/>
    <n v="11640.6"/>
    <n v="86277.794248443504"/>
  </r>
  <r>
    <x v="70"/>
    <s v="MUNICIPAL COOP BANK LTD"/>
    <n v="1349"/>
    <n v="630.29999999999995"/>
    <n v="46723.498888065231"/>
    <n v="46723.498888065231"/>
    <n v="3481"/>
    <n v="6056"/>
    <n v="173972.99626544098"/>
  </r>
  <r>
    <x v="70"/>
    <s v="NAGAR URBAN COOP BANK LTD"/>
    <n v="7994"/>
    <n v="8388.3000000000011"/>
    <n v="104932.44933700276"/>
    <n v="104932.44933700276"/>
    <n v="4963"/>
    <n v="4265.2999999999993"/>
    <n v="85941.970582309077"/>
  </r>
  <r>
    <x v="70"/>
    <s v="NAGPUR NAGRIK SAHAKARI BANK LTD"/>
    <n v="5613"/>
    <n v="4408.8999999999996"/>
    <n v="78548.01353999642"/>
    <n v="78548.01353999642"/>
    <n v="7854"/>
    <n v="5549.0999999999995"/>
    <n v="70653.170359052718"/>
  </r>
  <r>
    <x v="70"/>
    <s v="NAINITAL BANK LTD"/>
    <n v="19294"/>
    <n v="20897.900000000001"/>
    <n v="108312.94703016483"/>
    <n v="108312.94703016483"/>
    <n v="34763"/>
    <n v="21145.7"/>
    <n v="60828.179386128933"/>
  </r>
  <r>
    <x v="70"/>
    <s v="NATIONAL AUSTRALIA BANK"/>
    <n v="3"/>
    <n v="0.1"/>
    <n v="3333.3333333333335"/>
    <n v="3333.3333333333335"/>
    <n v="18"/>
    <n v="4.2"/>
    <n v="23333.333333333332"/>
  </r>
  <r>
    <x v="70"/>
    <s v="NATIONAL BANK OF ABU DHABI PJSC"/>
    <n v="62"/>
    <n v="111.8"/>
    <n v="180322.5806451613"/>
    <n v="180322.5806451613"/>
    <n v="1"/>
    <n v="0"/>
    <n v="0"/>
  </r>
  <r>
    <x v="70"/>
    <s v="NEW INDIA CO-OP BANK"/>
    <n v="7839"/>
    <n v="8386.2000000000007"/>
    <n v="106980.48220436282"/>
    <n v="106980.48220436282"/>
    <n v="21608"/>
    <n v="8749.9"/>
    <n v="40493.798593113665"/>
  </r>
  <r>
    <x v="70"/>
    <s v="NKGSB BANK"/>
    <n v="27769"/>
    <n v="16865.8"/>
    <n v="60736.072598941268"/>
    <n v="60736.072598941268"/>
    <n v="48282"/>
    <n v="23055.9"/>
    <n v="47752.578600720764"/>
  </r>
  <r>
    <x v="70"/>
    <s v="NUTAN NAGARIK SAHAKARI BANK LTD"/>
    <n v="5525"/>
    <n v="4132"/>
    <n v="74787.330316742082"/>
    <n v="74787.330316742082"/>
    <n v="17754"/>
    <n v="8018.2"/>
    <n v="45162.780218542306"/>
  </r>
  <r>
    <x v="70"/>
    <s v="ORIENTAL BANK OF COMMERCE"/>
    <n v="687645"/>
    <n v="665313.5"/>
    <n v="96752.466752466746"/>
    <n v="96752.466752466746"/>
    <n v="1608496"/>
    <n v="939525.6"/>
    <n v="58410.191881111299"/>
  </r>
  <r>
    <x v="70"/>
    <s v="PRATHAMA BANK"/>
    <n v="40849"/>
    <n v="42070.600000000006"/>
    <n v="102990.52608386987"/>
    <n v="102990.52608386987"/>
    <n v="42477"/>
    <n v="122711"/>
    <n v="288888.10415048146"/>
  </r>
  <r>
    <x v="70"/>
    <s v="PRIME CO-OP BANK LTD. SURAT"/>
    <n v="5801"/>
    <n v="4856.6000000000004"/>
    <n v="83720.048267540085"/>
    <n v="83720.048267540085"/>
    <n v="5366"/>
    <n v="2337.5"/>
    <n v="43561.31196421916"/>
  </r>
  <r>
    <x v="70"/>
    <s v="PUNJAB AND MAHARASHTRA CO BANK"/>
    <n v="45065"/>
    <n v="22635.300000000003"/>
    <n v="50228.114945079338"/>
    <n v="50228.114945079338"/>
    <n v="111996"/>
    <n v="39036.5"/>
    <n v="34855.262687953138"/>
  </r>
  <r>
    <x v="70"/>
    <s v="PUNJAB AND SIND BANK"/>
    <n v="145202"/>
    <n v="125614.8"/>
    <n v="86510.378644922239"/>
    <n v="86510.378644922239"/>
    <n v="392064"/>
    <n v="202630"/>
    <n v="51682.888507998694"/>
  </r>
  <r>
    <x v="70"/>
    <s v="PUNJAB NATIONAL BANK"/>
    <n v="2382046"/>
    <n v="1775970.2"/>
    <n v="74556.503106992895"/>
    <n v="74556.503106992895"/>
    <n v="6793499"/>
    <n v="3016625"/>
    <n v="44404.584441684616"/>
  </r>
  <r>
    <x v="70"/>
    <s v="Pragathi Krishna Gramin Bank"/>
    <n v="67248"/>
    <n v="154521.20000000001"/>
    <n v="229778.13466571498"/>
    <n v="229778.13466571498"/>
    <n v="308772"/>
    <n v="85736.4"/>
    <n v="27766.895962069095"/>
  </r>
  <r>
    <x v="70"/>
    <s v="RABOBANK INTERNATIONAL"/>
    <n v="1177"/>
    <n v="8173.8"/>
    <n v="694460.49277824978"/>
    <n v="694460.49277824978"/>
    <n v="369"/>
    <n v="18629.8"/>
    <n v="5048726.2872628728"/>
  </r>
  <r>
    <x v="70"/>
    <s v="RAJGURUNAGAR SAHAKARI BANK LTD"/>
    <n v="5318"/>
    <n v="2937.4"/>
    <n v="55235.050770966525"/>
    <n v="55235.050770966525"/>
    <n v="6043"/>
    <n v="4508.7"/>
    <n v="74610.292900877044"/>
  </r>
  <r>
    <x v="70"/>
    <s v="RAJKOT NAGARIK SAHAKARI BANK LTD"/>
    <n v="5317"/>
    <n v="4474.1000000000004"/>
    <n v="84147.075418469074"/>
    <n v="84147.075418469074"/>
    <n v="12302"/>
    <n v="4724.1000000000004"/>
    <n v="38401.072996260773"/>
  </r>
  <r>
    <x v="70"/>
    <s v="RBL BANK LTD"/>
    <n v="334962"/>
    <n v="252767.7"/>
    <n v="75461.604599924773"/>
    <n v="75461.604599924773"/>
    <n v="161072"/>
    <n v="366301.6"/>
    <n v="227414.82070130127"/>
  </r>
  <r>
    <x v="70"/>
    <s v="SAMARTH SAHAKARI BANK LTD SOLAPUR"/>
    <n v="2473"/>
    <n v="1002.5"/>
    <n v="40537.808329963606"/>
    <n v="40537.808329963606"/>
    <n v="482"/>
    <n v="248.6"/>
    <n v="51576.763485477175"/>
  </r>
  <r>
    <x v="70"/>
    <s v="SARASWAT CO-OP BANK LTD."/>
    <n v="157327"/>
    <n v="130008.4"/>
    <n v="82635.784067578992"/>
    <n v="82635.784067578992"/>
    <n v="297318"/>
    <n v="225235"/>
    <n v="75755.588292669796"/>
  </r>
  <r>
    <x v="70"/>
    <s v="SBER BANK"/>
    <n v="82"/>
    <n v="1885.2"/>
    <n v="2299024.3902439023"/>
    <n v="2299024.3902439023"/>
    <n v="25"/>
    <n v="126.2"/>
    <n v="504799.99999999994"/>
  </r>
  <r>
    <x v="70"/>
    <s v="SEVA VIKAS COOPERATIVE BANK LTD"/>
    <n v="5061"/>
    <n v="2440.2000000000003"/>
    <n v="48215.767634854776"/>
    <n v="48215.767634854776"/>
    <n v="10978"/>
    <n v="4484.3"/>
    <n v="40848.059755875387"/>
  </r>
  <r>
    <x v="70"/>
    <s v="SHAMRAO VITHAL CO-OP BANK LTD"/>
    <n v="107261"/>
    <n v="71492.2"/>
    <n v="66652.557779621668"/>
    <n v="66652.557779621668"/>
    <n v="158653"/>
    <n v="100089.60000000001"/>
    <n v="63087.114646429633"/>
  </r>
  <r>
    <x v="70"/>
    <s v="SHIKSHAK SAHAKARI BANK LTD"/>
    <n v="2450"/>
    <n v="21978.6"/>
    <n v="897085.71428571432"/>
    <n v="897085.71428571432"/>
    <n v="3267"/>
    <n v="2171.6"/>
    <n v="66470.768288950101"/>
  </r>
  <r>
    <x v="70"/>
    <s v="SHINHAN BANK"/>
    <n v="12032"/>
    <n v="44935.8"/>
    <n v="373469.08244680852"/>
    <n v="373469.08244680852"/>
    <n v="7046"/>
    <n v="41084.699999999997"/>
    <n v="583092.53477150167"/>
  </r>
  <r>
    <x v="70"/>
    <s v="SHIVALIK MERCANTILE CO-OP BANK"/>
    <n v="4189"/>
    <n v="3183.8"/>
    <n v="76003.819527333486"/>
    <n v="76003.819527333486"/>
    <n v="1982"/>
    <n v="1076.3"/>
    <n v="54303.733602421795"/>
  </r>
  <r>
    <x v="70"/>
    <s v="SOLAPUR JANATA SAHAKARI BANK LTD"/>
    <n v="5922"/>
    <n v="8071.1"/>
    <n v="136290.10469436002"/>
    <n v="136290.10469436002"/>
    <n v="4903"/>
    <n v="3515.7"/>
    <n v="71705.078523353048"/>
  </r>
  <r>
    <x v="70"/>
    <s v="SOUTH INDIAN BANK"/>
    <n v="420330"/>
    <n v="316433.10000000003"/>
    <n v="75282.064092498753"/>
    <n v="75282.064092498753"/>
    <n v="569557"/>
    <n v="308868.59999999998"/>
    <n v="54229.620564754703"/>
  </r>
  <r>
    <x v="70"/>
    <s v="STANDARD CHARTERED BANK"/>
    <n v="2583653"/>
    <n v="2893878.5999999996"/>
    <n v="112007.2471032294"/>
    <n v="112007.2471032294"/>
    <n v="955442"/>
    <n v="2318136.7999999998"/>
    <n v="242624.54445167782"/>
  </r>
  <r>
    <x v="70"/>
    <s v="STATE BANK OF BIKANER AND JAIPUR"/>
    <n v="4493876"/>
    <n v="562552.1"/>
    <n v="12518.193648422875"/>
    <n v="12518.193648422875"/>
    <n v="1567795"/>
    <n v="410883"/>
    <n v="26207.699348447979"/>
  </r>
  <r>
    <x v="70"/>
    <s v="STATE BANK OF HYDERABAD"/>
    <n v="2020281"/>
    <n v="948936.8"/>
    <n v="46970.535286922961"/>
    <n v="46970.535286922961"/>
    <n v="1556973"/>
    <n v="811918.6"/>
    <n v="52147.249823856931"/>
  </r>
  <r>
    <x v="70"/>
    <s v="STATE BANK OF INDIA"/>
    <n v="14340240"/>
    <n v="11427880.9"/>
    <n v="79691.001684769566"/>
    <n v="79691.001684769566"/>
    <n v="23393781"/>
    <n v="12337435.800000001"/>
    <n v="52738.10077986111"/>
  </r>
  <r>
    <x v="70"/>
    <s v="STATE BANK OF MAURITIUS"/>
    <n v="650"/>
    <n v="2087.1999999999998"/>
    <n v="321107.69230769225"/>
    <n v="321107.69230769225"/>
    <n v="592"/>
    <n v="2743.8999999999996"/>
    <n v="463496.62162162154"/>
  </r>
  <r>
    <x v="70"/>
    <s v="STATE BANK OF MYSORE"/>
    <n v="476103"/>
    <n v="487400.4"/>
    <n v="102372.8898998746"/>
    <n v="102372.8898998746"/>
    <n v="1255054"/>
    <n v="447844.3"/>
    <n v="35683.269405141131"/>
  </r>
  <r>
    <x v="70"/>
    <s v="STATE BANK OF PATIALA"/>
    <n v="713754"/>
    <n v="508354.7"/>
    <n v="71222.676160133604"/>
    <n v="71222.676160133604"/>
    <n v="670221"/>
    <n v="400713.6"/>
    <n v="59788.278791622462"/>
  </r>
  <r>
    <x v="70"/>
    <s v="STATE BANK OF TRAVANCORE"/>
    <n v="825552"/>
    <n v="465784.7"/>
    <n v="56421.000736476926"/>
    <n v="56421.000736476926"/>
    <n v="1705807"/>
    <n v="646398.70000000007"/>
    <n v="37894.011456161221"/>
  </r>
  <r>
    <x v="70"/>
    <s v="SUMITOMO MITSUI BANKING CORPORATION"/>
    <n v="3952"/>
    <n v="18302.900000000001"/>
    <n v="463130.06072874501"/>
    <n v="463130.06072874501"/>
    <n v="539"/>
    <n v="28214.5"/>
    <n v="5234601.1131725414"/>
  </r>
  <r>
    <x v="70"/>
    <s v="SURAT DISTRICT COOPERATIVE BANK Ltd"/>
    <n v="3439"/>
    <n v="3802.9"/>
    <n v="110581.56440825821"/>
    <n v="110581.56440825821"/>
    <n v="7127"/>
    <n v="3380"/>
    <n v="47425.284130770313"/>
  </r>
  <r>
    <x v="70"/>
    <s v="SURAT NATIONAL CO-OP BANK LTD"/>
    <n v="1385"/>
    <n v="2343.6000000000004"/>
    <n v="169212.99638989172"/>
    <n v="169212.99638989172"/>
    <n v="1569"/>
    <n v="783.3"/>
    <n v="49923.518164435947"/>
  </r>
  <r>
    <x v="70"/>
    <s v="SURAT PEOPLES COOPERATIVE BANK"/>
    <n v="5094"/>
    <n v="4652.0999999999995"/>
    <n v="91325.08833922261"/>
    <n v="91325.08833922261"/>
    <n v="20716"/>
    <n v="28603.5"/>
    <n v="138074.43521915429"/>
  </r>
  <r>
    <x v="70"/>
    <s v="SUTEX COOP BANK"/>
    <n v="2593"/>
    <n v="1452.3"/>
    <n v="56008.484381025839"/>
    <n v="56008.484381025839"/>
    <n v="6076"/>
    <n v="2789.9"/>
    <n v="45916.721527320602"/>
  </r>
  <r>
    <x v="70"/>
    <s v="SYNDICATE BANK"/>
    <n v="892724"/>
    <n v="1051958.8999999999"/>
    <n v="117836.96864876489"/>
    <n v="117836.96864876489"/>
    <n v="2074906"/>
    <n v="1074534.8999999999"/>
    <n v="51787.160478595186"/>
  </r>
  <r>
    <x v="70"/>
    <s v="TAMIL NADU STATE APEX COOP BANK"/>
    <n v="53541"/>
    <n v="20993.1"/>
    <n v="39209.390934050534"/>
    <n v="39209.390934050534"/>
    <n v="42138"/>
    <n v="28436.1"/>
    <n v="67483.269258151791"/>
  </r>
  <r>
    <x v="70"/>
    <s v="TAMILNADU MERCANTILE BANK"/>
    <n v="314716"/>
    <n v="232205.2"/>
    <n v="73782.457835000445"/>
    <n v="73782.457835000445"/>
    <n v="382618"/>
    <n v="239820.2"/>
    <n v="62678.755312086731"/>
  </r>
  <r>
    <x v="70"/>
    <s v="THANE BHARAT SAHAKARI BANK LTD"/>
    <n v="3773"/>
    <n v="9974.2999999999993"/>
    <n v="264359.9257884972"/>
    <n v="264359.9257884972"/>
    <n v="11401"/>
    <n v="6204.4000000000005"/>
    <n v="54419.78773791773"/>
  </r>
  <r>
    <x v="70"/>
    <s v="THANE DISTRICT CENTRAL COOP BANK LT"/>
    <n v="7550"/>
    <n v="10070.299999999999"/>
    <n v="133381.45695364237"/>
    <n v="133381.45695364237"/>
    <n v="19627"/>
    <n v="4048.5"/>
    <n v="20627.197228307945"/>
  </r>
  <r>
    <x v="70"/>
    <s v="THANE JANATA SAHAKARI BANK LTD"/>
    <n v="45648"/>
    <n v="35462"/>
    <n v="77685.769365580098"/>
    <n v="77685.769365580098"/>
    <n v="91410"/>
    <n v="53262.2"/>
    <n v="58267.366808883053"/>
  </r>
  <r>
    <x v="70"/>
    <s v="THE A. P. MAHESH URBAN CO-OP BANK L"/>
    <n v="8408"/>
    <n v="11067.5"/>
    <n v="131630.58991436727"/>
    <n v="131630.58991436727"/>
    <n v="14814"/>
    <n v="10918.2"/>
    <n v="73701.903604698266"/>
  </r>
  <r>
    <x v="70"/>
    <s v="THE AP STATE COOP BANK LTD"/>
    <n v="42118"/>
    <n v="19728.699999999997"/>
    <n v="46841.492948383107"/>
    <n v="46841.492948383107"/>
    <n v="35610"/>
    <n v="26438.699999999997"/>
    <n v="74245.155855096877"/>
  </r>
  <r>
    <x v="70"/>
    <s v="THE GUJARAT STATE CO-OP BANK LTD"/>
    <n v="28262"/>
    <n v="22906.300000000003"/>
    <n v="81049.819545679726"/>
    <n v="81049.819545679726"/>
    <n v="41023"/>
    <n v="38918"/>
    <n v="94868.73217463374"/>
  </r>
  <r>
    <x v="70"/>
    <s v="THE HASTI CO-OP. BANK LTD."/>
    <n v="2354"/>
    <n v="1751.9"/>
    <n v="74422.259983007651"/>
    <n v="74422.259983007651"/>
    <n v="977"/>
    <n v="896.8"/>
    <n v="91791.197543500515"/>
  </r>
  <r>
    <x v="70"/>
    <s v="THE KANGRA CENTRAL COOP BANK LTD"/>
    <n v="23293"/>
    <n v="8872.1"/>
    <n v="38089.125488344136"/>
    <n v="38089.125488344136"/>
    <n v="26722"/>
    <n v="15788.9"/>
    <n v="59085.772023052174"/>
  </r>
  <r>
    <x v="70"/>
    <s v="THE KANGRA CO OPERATIVE BANK LTD"/>
    <n v="2316"/>
    <n v="3769.8"/>
    <n v="162772.0207253886"/>
    <n v="162772.0207253886"/>
    <n v="7421"/>
    <n v="1522.9"/>
    <n v="20521.493060234468"/>
  </r>
  <r>
    <x v="70"/>
    <s v="THE NASIK MERCHANTS CO-OP BANK LTD."/>
    <n v="11917"/>
    <n v="6658.2000000000007"/>
    <n v="55871.444155408251"/>
    <n v="55871.444155408251"/>
    <n v="9649"/>
    <n v="5217.3999999999996"/>
    <n v="54071.924551767013"/>
  </r>
  <r>
    <x v="70"/>
    <s v="THE PANDHARPUR URBAN CO-OP BANK"/>
    <n v="2210"/>
    <n v="1181"/>
    <n v="53438.914027149323"/>
    <n v="53438.914027149323"/>
    <n v="596"/>
    <n v="334.6"/>
    <n v="56140.939597315446"/>
  </r>
  <r>
    <x v="70"/>
    <s v="THE RAJASTHAN ST. COOP. BANK LTD"/>
    <n v="9804"/>
    <n v="12913"/>
    <n v="131711.54630762953"/>
    <n v="131711.54630762953"/>
    <n v="193380"/>
    <n v="9921.6"/>
    <n v="5130.6236425690349"/>
  </r>
  <r>
    <x v="70"/>
    <s v="THE ROYAL BANK OF SCOTLAND N.V"/>
    <n v="3891"/>
    <n v="5307"/>
    <n v="136391.67309175018"/>
    <n v="136391.67309175018"/>
    <n v="3753"/>
    <n v="6241.3"/>
    <n v="166301.62536637357"/>
  </r>
  <r>
    <x v="70"/>
    <s v="THE SAHEBRAO DESHMUKH COOP BANK LTD"/>
    <n v="2625"/>
    <n v="1854.2"/>
    <n v="70636.190476190459"/>
    <n v="70636.190476190459"/>
    <n v="5471"/>
    <n v="2155.6"/>
    <n v="39400.475233046978"/>
  </r>
  <r>
    <x v="70"/>
    <s v="THE VARACHHA CO-OP. BANK LTD"/>
    <n v="4443"/>
    <n v="3215"/>
    <n v="72361.017330632458"/>
    <n v="72361.017330632458"/>
    <n v="15742"/>
    <n v="2691"/>
    <n v="17094.397154110025"/>
  </r>
  <r>
    <x v="70"/>
    <s v="THE VISHWESHWAR SAHAKARI BANK LTD"/>
    <n v="7054"/>
    <n v="7465.4"/>
    <n v="105832.15197051318"/>
    <n v="105832.15197051318"/>
    <n v="10646"/>
    <n v="6015.7000000000007"/>
    <n v="56506.669171519832"/>
  </r>
  <r>
    <x v="70"/>
    <s v="THE ZOROASTRIAN CO-OP BANK LTD"/>
    <n v="2213"/>
    <n v="1225.5999999999999"/>
    <n v="55381.834613646628"/>
    <n v="55381.834613646628"/>
    <n v="2894"/>
    <n v="4015.1"/>
    <n v="138738.76986869384"/>
  </r>
  <r>
    <x v="70"/>
    <s v="TUMKUR GRAIN MERCHANTS COOP BANK"/>
    <n v="4363"/>
    <n v="2111.9"/>
    <n v="48404.767361906946"/>
    <n v="48404.767361906946"/>
    <n v="2933"/>
    <n v="2480.3000000000002"/>
    <n v="84565.291510398922"/>
  </r>
  <r>
    <x v="70"/>
    <s v="The Gadchiroli Dist Co-Op Bank"/>
    <n v="4774"/>
    <n v="1106.7"/>
    <n v="23181.81818181818"/>
    <n v="23181.81818181818"/>
    <n v="7705"/>
    <n v="1063.0999999999999"/>
    <n v="13797.534068786501"/>
  </r>
  <r>
    <x v="70"/>
    <s v="UCO BANK"/>
    <n v="500678"/>
    <n v="448072"/>
    <n v="89493.047427688056"/>
    <n v="89493.047427688056"/>
    <n v="1832752"/>
    <n v="574826.29999999993"/>
    <n v="31364.107091412254"/>
  </r>
  <r>
    <x v="70"/>
    <s v="UNION BANK OF INDIA"/>
    <n v="1551172"/>
    <n v="1586398.1"/>
    <n v="102270.93449340241"/>
    <n v="102270.93449340241"/>
    <n v="3171071"/>
    <n v="2092392"/>
    <n v="65983.763845085778"/>
  </r>
  <r>
    <x v="70"/>
    <s v="UNITED BANK OF INDIA"/>
    <n v="620543"/>
    <n v="365525.5"/>
    <n v="58904.137183079984"/>
    <n v="58904.137183079984"/>
    <n v="1729376"/>
    <n v="518845"/>
    <n v="30001.861943267399"/>
  </r>
  <r>
    <x v="70"/>
    <s v="UNITED OVERSEAS BANK LTD"/>
    <n v="88"/>
    <n v="106.6"/>
    <n v="121136.36363636363"/>
    <n v="121136.36363636363"/>
    <n v="124"/>
    <n v="456.7000000000001"/>
    <n v="368306.45161290327"/>
  </r>
  <r>
    <x v="70"/>
    <s v="VASAI VIKAS SAHAKARI BANK LTD"/>
    <n v="3402"/>
    <n v="2162.1"/>
    <n v="63553.791887125219"/>
    <n v="63553.791887125219"/>
    <n v="7558"/>
    <n v="3418.8"/>
    <n v="45234.188938872714"/>
  </r>
  <r>
    <x v="70"/>
    <s v="VIJAYA BANK"/>
    <n v="360975"/>
    <n v="368662.8"/>
    <n v="102129.73197589861"/>
    <n v="102129.73197589861"/>
    <n v="1163687"/>
    <n v="491929.8000000001"/>
    <n v="42273.377635051358"/>
  </r>
  <r>
    <x v="70"/>
    <s v="WEST BENGAL STATE COOPERATIVE BANK"/>
    <n v="25837"/>
    <n v="8077.7"/>
    <n v="31264.078646901729"/>
    <n v="31264.078646901729"/>
    <n v="90395"/>
    <n v="34278.1"/>
    <n v="37920.34957685713"/>
  </r>
  <r>
    <x v="70"/>
    <s v="WESTPAC BANKING CORPORATION"/>
    <n v="418"/>
    <n v="541.59999999999991"/>
    <n v="129569.3779904306"/>
    <n v="129569.3779904306"/>
    <n v="25"/>
    <n v="510.4"/>
    <n v="2041600"/>
  </r>
  <r>
    <x v="70"/>
    <s v="WOORI BANK"/>
    <n v="1175"/>
    <n v="7840.9"/>
    <n v="667310.63829787239"/>
    <n v="667310.63829787239"/>
    <n v="301"/>
    <n v="4239.3"/>
    <n v="1408405.3156146179"/>
  </r>
  <r>
    <x v="70"/>
    <s v="YES BANK"/>
    <n v="5164465"/>
    <n v="1697632.8"/>
    <n v="32871.416497158949"/>
    <n v="32871.416497158949"/>
    <n v="925781"/>
    <n v="1659856.4"/>
    <n v="179292.55407056311"/>
  </r>
  <r>
    <x v="70"/>
    <s v="ZILA SAHKARI BANK LTD GHAZIABAD"/>
    <n v="1895"/>
    <n v="1585.4"/>
    <n v="83662.269129287597"/>
    <n v="83662.269129287597"/>
    <n v="9548"/>
    <n v="1062.7"/>
    <n v="11130.079597821534"/>
  </r>
  <r>
    <x v="71"/>
    <s v="ABHYUDAYA CO-OP BANK LTD"/>
    <n v="43757"/>
    <n v="25053.200000000001"/>
    <n v="57255.296295449873"/>
    <n v="57255.296295449873"/>
    <n v="134274"/>
    <n v="48590.400000000001"/>
    <n v="36187.497207203181"/>
  </r>
  <r>
    <x v="71"/>
    <s v="ABU DHABI COMMERCIAL BANK"/>
    <n v="2486"/>
    <n v="8882.2999999999993"/>
    <n v="357292.8399034593"/>
    <n v="357292.8399034593"/>
    <n v="636"/>
    <n v="5373"/>
    <n v="844811.32075471699"/>
  </r>
  <r>
    <x v="71"/>
    <s v="AHMEDABAD MERCANTILE COOP BANK"/>
    <n v="7038"/>
    <n v="6351.7999999999993"/>
    <n v="90250.071042909898"/>
    <n v="90250.071042909898"/>
    <n v="20172"/>
    <n v="13636.2"/>
    <n v="67599.643069601429"/>
  </r>
  <r>
    <x v="71"/>
    <s v="AKOLA DISTRICT CENTRAL CO-OP BANK"/>
    <n v="3244"/>
    <n v="4843.3999999999996"/>
    <n v="149303.32922318124"/>
    <n v="149303.32922318124"/>
    <n v="8084"/>
    <n v="2702.7999999999997"/>
    <n v="33433.943592281052"/>
  </r>
  <r>
    <x v="71"/>
    <s v="ALLAHABAD BANK"/>
    <n v="1213994"/>
    <n v="723067.6"/>
    <n v="59561.052196304103"/>
    <n v="59561.052196304103"/>
    <n v="2574840"/>
    <n v="950532.5"/>
    <n v="36916.177315872053"/>
  </r>
  <r>
    <x v="71"/>
    <s v="ALMORA URBAN CO-OPERATIVE BANK LTD"/>
    <n v="7323"/>
    <n v="4222.9000000000005"/>
    <n v="57666.256998497891"/>
    <n v="57666.256998497891"/>
    <n v="17700"/>
    <n v="6758.2000000000007"/>
    <n v="38181.920903954808"/>
  </r>
  <r>
    <x v="71"/>
    <s v="ANDHRA BANK"/>
    <n v="562636"/>
    <n v="742750.6"/>
    <n v="132012.63338997148"/>
    <n v="132012.63338997148"/>
    <n v="2199537"/>
    <n v="1131482.1000000001"/>
    <n v="51441.830712554511"/>
  </r>
  <r>
    <x v="71"/>
    <s v="ANDHRA PRAGATHI GRAMEENA BANK"/>
    <n v="20741"/>
    <n v="13429.8"/>
    <n v="64750.01205342076"/>
    <n v="64750.01205342076"/>
    <n v="60859"/>
    <n v="16553"/>
    <n v="27198.935243760166"/>
  </r>
  <r>
    <x v="71"/>
    <s v="ANZ Banking Group Limited"/>
    <n v="26161"/>
    <n v="68473.5"/>
    <n v="261738.8479033676"/>
    <n v="261738.8479033676"/>
    <n v="2610"/>
    <n v="61163.6"/>
    <n v="2343432.9501915709"/>
  </r>
  <r>
    <x v="71"/>
    <s v="APNA SAHAKARI BANKLTD"/>
    <n v="6445"/>
    <n v="5670.2999999999993"/>
    <n v="87979.829325058163"/>
    <n v="87979.829325058163"/>
    <n v="23283"/>
    <n v="10355.1"/>
    <n v="44474.938796546834"/>
  </r>
  <r>
    <x v="71"/>
    <s v="AXIS BANK"/>
    <n v="13789791"/>
    <n v="6536358.5999999996"/>
    <n v="47399.98307443528"/>
    <n v="47399.98307443528"/>
    <n v="5975538"/>
    <n v="5716285.6000000006"/>
    <n v="95661.438350822966"/>
  </r>
  <r>
    <x v="71"/>
    <s v="Akola Janata Commercial Co-Op Bank"/>
    <n v="4864"/>
    <n v="7927.4"/>
    <n v="162981.08552631579"/>
    <n v="162981.08552631579"/>
    <n v="4433"/>
    <n v="4418.8"/>
    <n v="99679.675163546126"/>
  </r>
  <r>
    <x v="71"/>
    <s v="BANDHAN BANK LIMITED"/>
    <n v="84245"/>
    <n v="29635.9"/>
    <n v="35178.230162027423"/>
    <n v="35178.230162027423"/>
    <n v="53532"/>
    <n v="28222.9"/>
    <n v="52721.549727265934"/>
  </r>
  <r>
    <x v="71"/>
    <s v="BANK INTERNASIONAL INDONESIA"/>
    <n v="1477"/>
    <n v="2228.5"/>
    <n v="150880.1624915369"/>
    <n v="150880.1624915369"/>
    <n v="36"/>
    <n v="397.8"/>
    <n v="1105000"/>
  </r>
  <r>
    <x v="71"/>
    <s v="BANK OF AMERICA"/>
    <n v="775128"/>
    <n v="788030.6"/>
    <n v="101664.57668926938"/>
    <n v="101664.57668926938"/>
    <n v="74674"/>
    <n v="498163"/>
    <n v="667117.06885930849"/>
  </r>
  <r>
    <x v="71"/>
    <s v="BANK OF BAHARIEN AND KUWAIT"/>
    <n v="24598"/>
    <n v="18677.099999999999"/>
    <n v="75929.343849093406"/>
    <n v="75929.343849093406"/>
    <n v="1459"/>
    <n v="8523"/>
    <n v="584167.23783413297"/>
  </r>
  <r>
    <x v="71"/>
    <s v="BANK OF BARODA"/>
    <n v="2003742"/>
    <n v="1621226.7999999998"/>
    <n v="80909.957469574409"/>
    <n v="80909.957469574409"/>
    <n v="6867875"/>
    <n v="2409820.1"/>
    <n v="35088.292958156635"/>
  </r>
  <r>
    <x v="71"/>
    <s v="BANK OF CEYLON"/>
    <n v="994"/>
    <n v="363.9"/>
    <n v="36609.657947686115"/>
    <n v="36609.657947686115"/>
    <n v="462"/>
    <n v="1479.5"/>
    <n v="320238.09523809527"/>
  </r>
  <r>
    <x v="71"/>
    <s v="BANK OF INDIA"/>
    <n v="1565190"/>
    <n v="985620.89999999979"/>
    <n v="62971.326164874539"/>
    <n v="62971.326164874539"/>
    <n v="6282774"/>
    <n v="2586668.9000000004"/>
    <n v="41170.809263551426"/>
  </r>
  <r>
    <x v="71"/>
    <s v="BANK OF MAHARASHTRA"/>
    <n v="747864"/>
    <n v="523805"/>
    <n v="70040.140988201063"/>
    <n v="70040.140988201063"/>
    <n v="1857388"/>
    <n v="801708.3"/>
    <n v="43163.210917697324"/>
  </r>
  <r>
    <x v="71"/>
    <s v="BANK OF NOVA SCOTIA"/>
    <n v="1602"/>
    <n v="19027.3"/>
    <n v="1187721.5980024969"/>
    <n v="1187721.5980024969"/>
    <n v="954"/>
    <n v="40531.9"/>
    <n v="4248626.8343815515"/>
  </r>
  <r>
    <x v="71"/>
    <s v="BANK OF TOKYO AND MITSUBISHI"/>
    <n v="47738"/>
    <n v="110887.5"/>
    <n v="232283.50580250533"/>
    <n v="232283.50580250533"/>
    <n v="5520"/>
    <n v="105702.3"/>
    <n v="1914896.7391304343"/>
  </r>
  <r>
    <x v="71"/>
    <s v="BARCLAYS BANK"/>
    <n v="32355"/>
    <n v="148261.4"/>
    <n v="458233.3487868954"/>
    <n v="458233.3487868954"/>
    <n v="2150"/>
    <n v="50923.4"/>
    <n v="2368530.2325581396"/>
  </r>
  <r>
    <x v="71"/>
    <s v="BASSEIN CATHOLIC CO-OP BANK LTD"/>
    <n v="11706"/>
    <n v="10128.700000000001"/>
    <n v="86525.713309413986"/>
    <n v="86525.713309413986"/>
    <n v="29475"/>
    <n v="16071.3"/>
    <n v="54525.19083969466"/>
  </r>
  <r>
    <x v="71"/>
    <s v="BHARAT CO-OP BANK LTD"/>
    <n v="42339"/>
    <n v="38173.800000000003"/>
    <n v="90162.261744490912"/>
    <n v="90162.261744490912"/>
    <n v="78985"/>
    <n v="51332.399999999994"/>
    <n v="64990.06140406405"/>
  </r>
  <r>
    <x v="71"/>
    <s v="BHARATIYA MAHILA BANK LTD"/>
    <n v="5502"/>
    <n v="1819"/>
    <n v="33060.705198109776"/>
    <n v="33060.705198109776"/>
    <n v="18034"/>
    <n v="4765.6000000000004"/>
    <n v="26425.64045691472"/>
  </r>
  <r>
    <x v="71"/>
    <s v="CANARA BANK"/>
    <n v="1633937"/>
    <n v="1562991.4"/>
    <n v="95657.99660574428"/>
    <n v="95657.99660574428"/>
    <n v="3825945"/>
    <n v="2126650.4"/>
    <n v="55584.970510553605"/>
  </r>
  <r>
    <x v="71"/>
    <s v="CAPITAL LOCAL AREA BANK LTD"/>
    <n v="8254"/>
    <n v="6393.4000000000005"/>
    <n v="77458.202083838143"/>
    <n v="77458.202083838143"/>
    <n v="11501"/>
    <n v="21394.6"/>
    <n v="186023.82401530299"/>
  </r>
  <r>
    <x v="71"/>
    <s v="CATHOLIC SYRIAN BANK LTD."/>
    <n v="69493"/>
    <n v="62362.600000000006"/>
    <n v="89739.398212769651"/>
    <n v="89739.398212769651"/>
    <n v="86811"/>
    <n v="56457.9"/>
    <n v="65035.421778346063"/>
  </r>
  <r>
    <x v="71"/>
    <s v="CENTRAL BANK OF INDIA"/>
    <n v="1414014"/>
    <n v="927367.10000000021"/>
    <n v="65584.011190836871"/>
    <n v="65584.011190836871"/>
    <n v="4973961"/>
    <n v="1410189.9"/>
    <n v="28351.446663936447"/>
  </r>
  <r>
    <x v="71"/>
    <s v="CITI BANK"/>
    <n v="4454889"/>
    <n v="6878870.6000000006"/>
    <n v="154411.71710451148"/>
    <n v="154411.71710451148"/>
    <n v="1834950"/>
    <n v="4730140.5999999996"/>
    <n v="257780.35368811135"/>
  </r>
  <r>
    <x v="71"/>
    <s v="CITIZEN CREDIT COOPERATIVE BANK LTD"/>
    <n v="6389"/>
    <n v="4325.5"/>
    <n v="67702.30082955079"/>
    <n v="67702.30082955079"/>
    <n v="15913"/>
    <n v="7892"/>
    <n v="49594.67102369132"/>
  </r>
  <r>
    <x v="71"/>
    <s v="CITY UNION BANK LTD"/>
    <n v="568016"/>
    <n v="231908.3"/>
    <n v="40827.775978141464"/>
    <n v="40827.775978141464"/>
    <n v="390773"/>
    <n v="227951.2"/>
    <n v="58333.405839195642"/>
  </r>
  <r>
    <x v="71"/>
    <s v="COMMONWEALTH BANK OF AUSTRALIA"/>
    <n v="416"/>
    <n v="509.6"/>
    <n v="122500"/>
    <n v="122500"/>
    <n v="79"/>
    <n v="1065.0999999999999"/>
    <n v="1348227.848101266"/>
  </r>
  <r>
    <x v="71"/>
    <s v="CORPORATION BANK"/>
    <n v="1367606"/>
    <n v="814510.89999999979"/>
    <n v="59557.423702440603"/>
    <n v="59557.423702440603"/>
    <n v="2217886"/>
    <n v="1306044.2999999998"/>
    <n v="58886.89950700802"/>
  </r>
  <r>
    <x v="71"/>
    <s v="COSMOS COOPERATIVE BANK"/>
    <n v="68378"/>
    <n v="79943.3"/>
    <n v="116913.77343590044"/>
    <n v="116913.77343590044"/>
    <n v="137072"/>
    <n v="91786.5"/>
    <n v="66962.253414264036"/>
  </r>
  <r>
    <x v="71"/>
    <s v="CREDIT AGRICOLE CORP N INVSMNT BANK"/>
    <n v="1691"/>
    <n v="16844.900000000001"/>
    <n v="996150.20697811956"/>
    <n v="996150.20697811956"/>
    <n v="238"/>
    <n v="9535.2000000000007"/>
    <n v="4006386.5546218492"/>
  </r>
  <r>
    <x v="71"/>
    <s v="CTBC BANK CO LTD"/>
    <n v="584"/>
    <n v="6201.2"/>
    <n v="1061849.3150684931"/>
    <n v="1061849.3150684931"/>
    <n v="214"/>
    <n v="14333.1"/>
    <n v="6697710.2803738303"/>
  </r>
  <r>
    <x v="71"/>
    <s v="DCB BANK LIMITED"/>
    <n v="156115"/>
    <n v="111703.1"/>
    <n v="71551.804759312043"/>
    <n v="71551.804759312043"/>
    <n v="108218"/>
    <n v="164412"/>
    <n v="151926.66654345859"/>
  </r>
  <r>
    <x v="71"/>
    <s v="DELHI STATE CO OP BANK LTD"/>
    <n v="1472"/>
    <n v="1647.3"/>
    <n v="111908.96739130435"/>
    <n v="111908.96739130435"/>
    <n v="4195"/>
    <n v="3045.8999999999996"/>
    <n v="72607.866507747298"/>
  </r>
  <r>
    <x v="71"/>
    <s v="DENA BANK"/>
    <n v="315795"/>
    <n v="331160.7"/>
    <n v="104865.71984990263"/>
    <n v="104865.71984990263"/>
    <n v="1016108"/>
    <n v="454167.2"/>
    <n v="44696.744834210534"/>
  </r>
  <r>
    <x v="71"/>
    <s v="DEOGIRI NAGARI SAHAKARI BANK LTD"/>
    <n v="3"/>
    <n v="0"/>
    <n v="0"/>
    <n v="0"/>
    <n v="48"/>
    <n v="10.1"/>
    <n v="21041.666666666668"/>
  </r>
  <r>
    <x v="71"/>
    <s v="DEUSTCHE BANK"/>
    <n v="2738636"/>
    <n v="2720037.1999999997"/>
    <n v="99320.873602771593"/>
    <n v="99320.873602771593"/>
    <n v="559350"/>
    <n v="1879082.6"/>
    <n v="335940.39510145702"/>
  </r>
  <r>
    <x v="71"/>
    <s v="DEVELOPMENT BANK OF SINGAPORE"/>
    <n v="321824"/>
    <n v="537957.4"/>
    <n v="167158.88187332207"/>
    <n v="167158.88187332207"/>
    <n v="34013"/>
    <n v="203790.7"/>
    <n v="599155.32296474872"/>
  </r>
  <r>
    <x v="71"/>
    <s v="DHANLAXMI BANK LTD"/>
    <n v="127511"/>
    <n v="58119"/>
    <n v="45579.597054371778"/>
    <n v="45579.597054371778"/>
    <n v="107541"/>
    <n v="66453"/>
    <n v="61793.176555918209"/>
  </r>
  <r>
    <x v="71"/>
    <s v="DOHA BANK QSC"/>
    <n v="19234"/>
    <n v="23507.800000000003"/>
    <n v="122220.02703545807"/>
    <n v="122220.02703545807"/>
    <n v="531"/>
    <n v="3813.2"/>
    <n v="718116.76082862518"/>
  </r>
  <r>
    <x v="71"/>
    <s v="DOMBIVLI NAGRIK SAHAKARI BANK"/>
    <n v="10204"/>
    <n v="21752.6"/>
    <n v="213177.18541748333"/>
    <n v="213177.18541748333"/>
    <n v="30071"/>
    <n v="17355.099999999999"/>
    <n v="57713.744138871327"/>
  </r>
  <r>
    <x v="71"/>
    <s v="EQUITAS SMALL FINANCE BANK LIMITED"/>
    <n v="1"/>
    <n v="0"/>
    <n v="0"/>
    <n v="0"/>
    <n v="1"/>
    <n v="0"/>
    <n v="0"/>
  </r>
  <r>
    <x v="71"/>
    <s v="EXPORT IMPORT BANK OF INDIA"/>
    <n v="0"/>
    <n v="0"/>
    <e v="#NUM!"/>
    <n v="0"/>
    <n v="278"/>
    <n v="12407"/>
    <n v="4462949.64028777"/>
  </r>
  <r>
    <x v="71"/>
    <s v="FEDERAL BANK"/>
    <n v="1281694"/>
    <n v="768163.8"/>
    <n v="59933.478661833477"/>
    <n v="59933.478661833477"/>
    <n v="761606"/>
    <n v="556439.6"/>
    <n v="73061.34668056712"/>
  </r>
  <r>
    <x v="71"/>
    <s v="FIRSTRAND BANK"/>
    <n v="2984"/>
    <n v="6092.5"/>
    <n v="204172.25201072387"/>
    <n v="204172.25201072387"/>
    <n v="1594"/>
    <n v="6091.5"/>
    <n v="382151.81932245923"/>
  </r>
  <r>
    <x v="71"/>
    <s v="GOPINATH PATIL PARSIK JAN SAHA BANK"/>
    <n v="10279"/>
    <n v="14440"/>
    <n v="140480.59149722735"/>
    <n v="140480.59149722735"/>
    <n v="35413"/>
    <n v="15367.6"/>
    <n v="43395.363284669475"/>
  </r>
  <r>
    <x v="71"/>
    <s v="GREATER BOMBAY CO-OP BANK"/>
    <n v="6860"/>
    <n v="3999.5"/>
    <n v="58301.749271137029"/>
    <n v="58301.749271137029"/>
    <n v="22626"/>
    <n v="8452.1"/>
    <n v="37355.696985768584"/>
  </r>
  <r>
    <x v="71"/>
    <s v="HDFC BANK"/>
    <n v="17221951"/>
    <n v="13082447.300000001"/>
    <n v="75963.793533032353"/>
    <n v="75963.793533032353"/>
    <n v="10393418"/>
    <n v="12519544"/>
    <n v="120456.46581326758"/>
  </r>
  <r>
    <x v="71"/>
    <s v="HSBC BANK"/>
    <n v="1728591"/>
    <n v="2494655.9"/>
    <n v="144317.30235781628"/>
    <n v="144317.30235781628"/>
    <n v="418467"/>
    <n v="1692995.3"/>
    <n v="404570.80247665884"/>
  </r>
  <r>
    <x v="71"/>
    <s v="ICICI BANK LTD"/>
    <n v="10574897"/>
    <n v="6334854.5"/>
    <n v="59904.644934130331"/>
    <n v="59904.644934130331"/>
    <n v="8540740"/>
    <n v="6860185.3000000007"/>
    <n v="80323.078562279159"/>
  </r>
  <r>
    <x v="71"/>
    <s v="IDBI BANK"/>
    <n v="4033552"/>
    <n v="2059267.6"/>
    <n v="51053.453630943644"/>
    <n v="51053.453630943644"/>
    <n v="2693912"/>
    <n v="2904143.7"/>
    <n v="107803.95573426303"/>
  </r>
  <r>
    <x v="71"/>
    <s v="IDFC BANK LIMITED"/>
    <n v="25621"/>
    <n v="267223.2"/>
    <n v="1042985.0513250849"/>
    <n v="1042985.0513250849"/>
    <n v="14762"/>
    <n v="161683.70000000001"/>
    <n v="1095269.6111637992"/>
  </r>
  <r>
    <x v="71"/>
    <s v="INDIAN BANK"/>
    <n v="804784"/>
    <n v="710939"/>
    <n v="88339.107139306943"/>
    <n v="88339.107139306943"/>
    <n v="2617274"/>
    <n v="937665"/>
    <n v="35826.015923437895"/>
  </r>
  <r>
    <x v="71"/>
    <s v="INDIAN OVERSEAS BANK"/>
    <n v="1044846"/>
    <n v="791748.7"/>
    <n v="75776.59291417108"/>
    <n v="75776.59291417108"/>
    <n v="2362732"/>
    <n v="1032621.7"/>
    <n v="43704.563192101348"/>
  </r>
  <r>
    <x v="71"/>
    <s v="INDUSIND BANK"/>
    <n v="1613905"/>
    <n v="1426688.2000000002"/>
    <n v="88399.763307010042"/>
    <n v="88399.763307010042"/>
    <n v="716587"/>
    <n v="1229794.8"/>
    <n v="171618.3519935472"/>
  </r>
  <r>
    <x v="71"/>
    <s v="INDUSTRIAL AND COM BANK OF CHINA LT"/>
    <n v="239"/>
    <n v="1960.3"/>
    <n v="820209.20502092049"/>
    <n v="820209.20502092049"/>
    <n v="74"/>
    <n v="2535.1"/>
    <n v="3425810.8108108109"/>
  </r>
  <r>
    <x v="71"/>
    <s v="INDUSTRIAL BANK OF KOREA"/>
    <n v="659"/>
    <n v="3919"/>
    <n v="594688.92261001514"/>
    <n v="594688.92261001514"/>
    <n v="39"/>
    <n v="1730.1"/>
    <n v="4436153.846153846"/>
  </r>
  <r>
    <x v="71"/>
    <s v="ING VYSYA BANK"/>
    <n v="1242"/>
    <n v="1349.7"/>
    <n v="108671.49758454107"/>
    <n v="108671.49758454107"/>
    <n v="107404"/>
    <n v="82581.100000000006"/>
    <n v="76888.290938884966"/>
  </r>
  <r>
    <x v="71"/>
    <s v="JALGAON JANATA SAHKARI BANK LTD"/>
    <n v="5477"/>
    <n v="2989"/>
    <n v="54573.67171809385"/>
    <n v="54573.67171809385"/>
    <n v="7604"/>
    <n v="5255"/>
    <n v="69108.364018937398"/>
  </r>
  <r>
    <x v="71"/>
    <s v="JALGAON PEOPLES COOP BANK LTD"/>
    <n v="4381"/>
    <n v="3748"/>
    <n v="85551.244008217298"/>
    <n v="85551.244008217298"/>
    <n v="6610"/>
    <n v="3949.5"/>
    <n v="59750.378214826022"/>
  </r>
  <r>
    <x v="71"/>
    <s v="JAMMU AND KASHMIR BANK LTD"/>
    <n v="145962"/>
    <n v="164511.5"/>
    <n v="112708.44466367959"/>
    <n v="112708.44466367959"/>
    <n v="215034"/>
    <n v="237330.3"/>
    <n v="110368.73238650632"/>
  </r>
  <r>
    <x v="71"/>
    <s v="JANAKALYAN SAHAKARI BANK LTD"/>
    <n v="6880"/>
    <n v="7792.7"/>
    <n v="113265.98837209302"/>
    <n v="113265.98837209302"/>
    <n v="23407"/>
    <n v="12409.4"/>
    <n v="53015.764514888717"/>
  </r>
  <r>
    <x v="71"/>
    <s v="JANATA SAHAKARI BANK LTD"/>
    <n v="23842"/>
    <n v="23701.9"/>
    <n v="99412.38151161815"/>
    <n v="99412.38151161815"/>
    <n v="49874"/>
    <n v="36612.699999999997"/>
    <n v="73410.394193367276"/>
  </r>
  <r>
    <x v="71"/>
    <s v="JANSEVA SAHAKARI BANK BORIVILI LTD"/>
    <n v="1748"/>
    <n v="3953.5"/>
    <n v="226172.76887871855"/>
    <n v="226172.76887871855"/>
    <n v="4582"/>
    <n v="2741.3"/>
    <n v="59827.586206896551"/>
  </r>
  <r>
    <x v="71"/>
    <s v="JANSEVA SAHAKARI BANK PUNE"/>
    <n v="5723"/>
    <n v="3200.2999999999997"/>
    <n v="55919.972042634981"/>
    <n v="55919.972042634981"/>
    <n v="14921"/>
    <n v="6763.4000000000005"/>
    <n v="45328.061121908722"/>
  </r>
  <r>
    <x v="71"/>
    <s v="JP MORGAN BANK"/>
    <n v="332122"/>
    <n v="412126.4"/>
    <n v="124088.8589132909"/>
    <n v="124088.8589132909"/>
    <n v="7499"/>
    <n v="271066.2"/>
    <n v="3614697.9597279639"/>
  </r>
  <r>
    <x v="71"/>
    <s v="KALUPUR COMM COOPERATIVE BANK"/>
    <n v="12739"/>
    <n v="13293.9"/>
    <n v="104355.91490697859"/>
    <n v="104355.91490697859"/>
    <n v="43468"/>
    <n v="30262.199999999997"/>
    <n v="69619.490199687119"/>
  </r>
  <r>
    <x v="71"/>
    <s v="KALYAN JANATA SAHAKARI BANK"/>
    <n v="6519"/>
    <n v="8534.7000000000007"/>
    <n v="130920.3865623562"/>
    <n v="130920.3865623562"/>
    <n v="25710"/>
    <n v="11449"/>
    <n v="44531.310774017889"/>
  </r>
  <r>
    <x v="71"/>
    <s v="KAPOLE BANK"/>
    <n v="1333"/>
    <n v="834.0999999999998"/>
    <n v="62573.143285821447"/>
    <n v="62573.143285821447"/>
    <n v="5763"/>
    <n v="2663.1"/>
    <n v="46210.30713170224"/>
  </r>
  <r>
    <x v="71"/>
    <s v="KARAD URBAN CO-OP BANK LTD"/>
    <n v="8323"/>
    <n v="7236.3"/>
    <n v="86943.409828186952"/>
    <n v="86943.409828186952"/>
    <n v="15069"/>
    <n v="9512.2000000000007"/>
    <n v="63124.294910080302"/>
  </r>
  <r>
    <x v="71"/>
    <s v="KARNATAKA BANK LTD"/>
    <n v="295592"/>
    <n v="173361.6"/>
    <n v="58648.948550705027"/>
    <n v="58648.948550705027"/>
    <n v="648188"/>
    <n v="282679.8"/>
    <n v="43610.773417588724"/>
  </r>
  <r>
    <x v="71"/>
    <s v="KARNATAKA STATE COOP APEX BANK"/>
    <n v="11799"/>
    <n v="7064.6"/>
    <n v="59874.565641156027"/>
    <n v="59874.565641156027"/>
    <n v="145190"/>
    <n v="24432.5"/>
    <n v="16827.949583304635"/>
  </r>
  <r>
    <x v="71"/>
    <s v="KARNATAKA VIKAS GRAMEEN BANK"/>
    <n v="39053"/>
    <n v="19404.099999999999"/>
    <n v="49686.579776201579"/>
    <n v="49686.579776201579"/>
    <n v="222679"/>
    <n v="22019.5"/>
    <n v="9888.4492924793085"/>
  </r>
  <r>
    <x v="71"/>
    <s v="KARUR VYSYA BANK"/>
    <n v="593212"/>
    <n v="388337.8"/>
    <n v="65463.577945152829"/>
    <n v="65463.577945152829"/>
    <n v="760098"/>
    <n v="481140"/>
    <n v="63299.732402926988"/>
  </r>
  <r>
    <x v="71"/>
    <s v="KOREA EXCHANGE BANK"/>
    <n v="145"/>
    <n v="705.40000000000009"/>
    <n v="486482.75862068974"/>
    <n v="486482.75862068974"/>
    <n v="310"/>
    <n v="813.6"/>
    <n v="262451.61290322582"/>
  </r>
  <r>
    <x v="71"/>
    <s v="KOTAK MAHINDRA BANK LTD"/>
    <n v="3601508"/>
    <n v="2930887.6"/>
    <n v="81379.455494753871"/>
    <n v="81379.455494753871"/>
    <n v="1875331"/>
    <n v="2580496"/>
    <n v="137602.16196500778"/>
  </r>
  <r>
    <x v="71"/>
    <s v="KURMANCHAL NAGAR SAHAKARI BANK"/>
    <n v="6386"/>
    <n v="5538.0999999999995"/>
    <n v="86722.518008142812"/>
    <n v="86722.518008142812"/>
    <n v="6178"/>
    <n v="4988.3999999999996"/>
    <n v="80744.577533182251"/>
  </r>
  <r>
    <x v="71"/>
    <s v="Kerala Gramin Bank"/>
    <n v="41231"/>
    <n v="17098.900000000001"/>
    <n v="41470.980572869936"/>
    <n v="41470.980572869936"/>
    <n v="80718"/>
    <n v="22066.7"/>
    <n v="27338.016303674522"/>
  </r>
  <r>
    <x v="71"/>
    <s v="LAKSHMI VILAS BANK LTD"/>
    <n v="159334"/>
    <n v="118079.6"/>
    <n v="74108.225488596276"/>
    <n v="74108.225488596276"/>
    <n v="197355"/>
    <n v="146552"/>
    <n v="74258.062881609279"/>
  </r>
  <r>
    <x v="71"/>
    <s v="MAHANAGAR COOP BANK LTD"/>
    <n v="6864"/>
    <n v="6594.2"/>
    <n v="96069.347319347318"/>
    <n v="96069.347319347318"/>
    <n v="27129"/>
    <n v="13133"/>
    <n v="48409.451140845587"/>
  </r>
  <r>
    <x v="71"/>
    <s v="MAHARASHTRA GRAMIN BANK"/>
    <n v="32002"/>
    <n v="19887.599999999999"/>
    <n v="62144.865945878373"/>
    <n v="62144.865945878373"/>
    <n v="2198"/>
    <n v="2000.8"/>
    <n v="91028.207461328493"/>
  </r>
  <r>
    <x v="71"/>
    <s v="MAHARASHTRA STATE CO-OP BANK LTD"/>
    <n v="3020"/>
    <n v="4566.3"/>
    <n v="151201.9867549669"/>
    <n v="151201.9867549669"/>
    <n v="7037"/>
    <n v="24188.800000000003"/>
    <n v="343737.38809151633"/>
  </r>
  <r>
    <x v="71"/>
    <s v="MASHREQ BANK"/>
    <n v="304"/>
    <n v="1842.9"/>
    <n v="606217.10526315786"/>
    <n v="606217.10526315786"/>
    <n v="34"/>
    <n v="44.1"/>
    <n v="129705.88235294117"/>
  </r>
  <r>
    <x v="71"/>
    <s v="MEHSANA URBAN COOPERATIVE BANK LTD"/>
    <n v="19644"/>
    <n v="12221.4"/>
    <n v="62214.41661576055"/>
    <n v="62214.41661576055"/>
    <n v="21284"/>
    <n v="18748.900000000001"/>
    <n v="88089.174967111452"/>
  </r>
  <r>
    <x v="71"/>
    <s v="MIZUHO CORPORATE BANK LTD"/>
    <n v="13732"/>
    <n v="41058"/>
    <n v="298995.04806291871"/>
    <n v="298995.04806291871"/>
    <n v="3067"/>
    <n v="95201.600000000006"/>
    <n v="3104062.601891099"/>
  </r>
  <r>
    <x v="71"/>
    <s v="MUMBAI DISTRICT CENTRAL CO-OP. BANK"/>
    <n v="13437"/>
    <n v="5844.6"/>
    <n v="43496.31614199598"/>
    <n v="43496.31614199598"/>
    <n v="13922"/>
    <n v="14161"/>
    <n v="101716.70736963081"/>
  </r>
  <r>
    <x v="71"/>
    <s v="MUNICIPAL COOP BANK LTD"/>
    <n v="985"/>
    <n v="354.7"/>
    <n v="36010.152284263961"/>
    <n v="36010.152284263961"/>
    <n v="3255"/>
    <n v="6750.5999999999995"/>
    <n v="207391.70506912444"/>
  </r>
  <r>
    <x v="71"/>
    <s v="NAGAR URBAN COOP BANK LTD"/>
    <n v="5827"/>
    <n v="5905"/>
    <n v="101338.5961901493"/>
    <n v="101338.5961901493"/>
    <n v="5995"/>
    <n v="3461.3999999999996"/>
    <n v="57738.11509591325"/>
  </r>
  <r>
    <x v="71"/>
    <s v="NAGPUR NAGRIK SAHAKARI BANK LTD"/>
    <n v="5392"/>
    <n v="4116.3999999999996"/>
    <n v="76342.7299703264"/>
    <n v="76342.7299703264"/>
    <n v="7598"/>
    <n v="17766.199999999997"/>
    <n v="233827.32297973149"/>
  </r>
  <r>
    <x v="71"/>
    <s v="NAINITAL BANK LTD"/>
    <n v="19180"/>
    <n v="15065.4"/>
    <n v="78547.445255474449"/>
    <n v="78547.445255474449"/>
    <n v="40648"/>
    <n v="22957.7"/>
    <n v="56479.285573705965"/>
  </r>
  <r>
    <x v="71"/>
    <s v="NATIONAL AUSTRALIA BANK"/>
    <n v="3"/>
    <n v="0.3"/>
    <n v="10000"/>
    <n v="10000"/>
    <n v="15"/>
    <n v="3.8"/>
    <n v="25333.333333333332"/>
  </r>
  <r>
    <x v="71"/>
    <s v="NATIONAL BANK OF ABU DHABI PJSC"/>
    <n v="56"/>
    <n v="325.5"/>
    <n v="581250"/>
    <n v="581250"/>
    <n v="4"/>
    <n v="40"/>
    <n v="1000000"/>
  </r>
  <r>
    <x v="71"/>
    <s v="NEW INDIA CO-OP BANK"/>
    <n v="7864"/>
    <n v="8882.2999999999993"/>
    <n v="112948.88097660222"/>
    <n v="112948.88097660222"/>
    <n v="21522"/>
    <n v="9689.9"/>
    <n v="45023.232041631818"/>
  </r>
  <r>
    <x v="71"/>
    <s v="NKGSB BANK"/>
    <n v="24518"/>
    <n v="18658.599999999999"/>
    <n v="76101.639611713836"/>
    <n v="76101.639611713836"/>
    <n v="49697"/>
    <n v="25915.200000000001"/>
    <n v="52146.407227800468"/>
  </r>
  <r>
    <x v="71"/>
    <s v="NUTAN NAGARIK SAHAKARI BANK LTD"/>
    <n v="7283"/>
    <n v="5345.5"/>
    <n v="73396.95180557463"/>
    <n v="73396.95180557463"/>
    <n v="22005"/>
    <n v="11227.8"/>
    <n v="51023.858214042266"/>
  </r>
  <r>
    <x v="71"/>
    <s v="ORIENTAL BANK OF COMMERCE"/>
    <n v="725713"/>
    <n v="756894.3"/>
    <n v="104296.64343893522"/>
    <n v="104296.64343893522"/>
    <n v="1724854"/>
    <n v="1256124.7"/>
    <n v="72824.986926429716"/>
  </r>
  <r>
    <x v="71"/>
    <s v="PRATHAMA BANK"/>
    <n v="14601"/>
    <n v="51886.3"/>
    <n v="355361.27662488871"/>
    <n v="355361.27662488871"/>
    <n v="94864"/>
    <n v="41781.599999999999"/>
    <n v="44043.683589138134"/>
  </r>
  <r>
    <x v="71"/>
    <s v="PRIME CO-OP BANK LTD. SURAT"/>
    <n v="6859"/>
    <n v="5970.5999999999995"/>
    <n v="87047.674588132388"/>
    <n v="87047.674588132388"/>
    <n v="7255"/>
    <n v="3897.5"/>
    <n v="53721.571330117164"/>
  </r>
  <r>
    <x v="71"/>
    <s v="PUNJAB AND MAHARASHTRA CO BANK"/>
    <n v="31158"/>
    <n v="36943.9"/>
    <n v="118569.54875152449"/>
    <n v="118569.54875152449"/>
    <n v="107340"/>
    <n v="46745.2"/>
    <n v="43548.7236817589"/>
  </r>
  <r>
    <x v="71"/>
    <s v="PUNJAB AND SIND BANK"/>
    <n v="124864"/>
    <n v="106331"/>
    <n v="85157.451307022042"/>
    <n v="85157.451307022042"/>
    <n v="380867"/>
    <n v="217063.6"/>
    <n v="56991.968324900816"/>
  </r>
  <r>
    <x v="71"/>
    <s v="PUNJAB NATIONAL BANK"/>
    <n v="2834692"/>
    <n v="2036287.5"/>
    <n v="71834.52382128287"/>
    <n v="71834.52382128287"/>
    <n v="8008132"/>
    <n v="3306591.2"/>
    <n v="41290.418289808411"/>
  </r>
  <r>
    <x v="71"/>
    <s v="Pragathi Krishna Gramin Bank"/>
    <n v="50777"/>
    <n v="41113.800000000003"/>
    <n v="80969.336510624897"/>
    <n v="80969.336510624897"/>
    <n v="208389"/>
    <n v="24125.7"/>
    <n v="11577.242560787758"/>
  </r>
  <r>
    <x v="71"/>
    <s v="RABOBANK INTERNATIONAL"/>
    <n v="2070"/>
    <n v="15702.2"/>
    <n v="758560.38647342997"/>
    <n v="758560.38647342997"/>
    <n v="336"/>
    <n v="27306.199999999997"/>
    <n v="8126845.2380952369"/>
  </r>
  <r>
    <x v="71"/>
    <s v="RAJGURUNAGAR SAHAKARI BANK LTD"/>
    <n v="3780"/>
    <n v="2682.7999999999997"/>
    <n v="70973.544973544966"/>
    <n v="70973.544973544966"/>
    <n v="5214"/>
    <n v="2728.1"/>
    <n v="52322.593018795553"/>
  </r>
  <r>
    <x v="71"/>
    <s v="RAJKOT NAGARIK SAHAKARI BANK LTD"/>
    <n v="5555"/>
    <n v="3976.5"/>
    <n v="71584.158415841579"/>
    <n v="71584.158415841579"/>
    <n v="13944"/>
    <n v="5723.8"/>
    <n v="41048.479632816983"/>
  </r>
  <r>
    <x v="71"/>
    <s v="RBL BANK LTD"/>
    <n v="440377"/>
    <n v="334974.10000000003"/>
    <n v="76065.303137993134"/>
    <n v="76065.303137993134"/>
    <n v="159744"/>
    <n v="411041.2"/>
    <n v="257312.44991987178"/>
  </r>
  <r>
    <x v="71"/>
    <s v="SAMARTH SAHAKARI BANK LTD SOLAPUR"/>
    <n v="1122"/>
    <n v="740"/>
    <n v="65953.654188948305"/>
    <n v="65953.654188948305"/>
    <n v="253"/>
    <n v="202.2"/>
    <n v="79920.948616600785"/>
  </r>
  <r>
    <x v="71"/>
    <s v="SARASWAT CO-OP BANK LTD."/>
    <n v="157149"/>
    <n v="125890.1"/>
    <n v="80108.750294306679"/>
    <n v="80108.750294306679"/>
    <n v="327680"/>
    <n v="216807"/>
    <n v="66164.24560546875"/>
  </r>
  <r>
    <x v="71"/>
    <s v="SBER BANK"/>
    <n v="95"/>
    <n v="857.3"/>
    <n v="902421.05263157899"/>
    <n v="902421.05263157899"/>
    <n v="24"/>
    <n v="1414.3000000000002"/>
    <n v="5892916.6666666679"/>
  </r>
  <r>
    <x v="71"/>
    <s v="SEVA VIKAS COOPERATIVE BANK LTD"/>
    <n v="4140"/>
    <n v="2368.3000000000002"/>
    <n v="57205.314009661844"/>
    <n v="57205.314009661844"/>
    <n v="8659"/>
    <n v="7693.6"/>
    <n v="88850.9065711976"/>
  </r>
  <r>
    <x v="71"/>
    <s v="SHAMRAO VITHAL CO-OP BANK LTD"/>
    <n v="92388"/>
    <n v="74324.799999999988"/>
    <n v="80448.543100835595"/>
    <n v="80448.543100835595"/>
    <n v="164675"/>
    <n v="105718.5"/>
    <n v="64198.269318354338"/>
  </r>
  <r>
    <x v="71"/>
    <s v="SHIKSHAK SAHAKARI BANK LTD"/>
    <n v="2266"/>
    <n v="10919.7"/>
    <n v="481893.20388349512"/>
    <n v="481893.20388349512"/>
    <n v="3296"/>
    <n v="2387.1"/>
    <n v="72424.150485436898"/>
  </r>
  <r>
    <x v="71"/>
    <s v="SHINHAN BANK"/>
    <n v="15284"/>
    <n v="33054.699999999997"/>
    <n v="216269.95550902901"/>
    <n v="216269.95550902901"/>
    <n v="5724"/>
    <n v="40984.199999999997"/>
    <n v="716006.28930817603"/>
  </r>
  <r>
    <x v="71"/>
    <s v="SHIVALIK MERCANTILE CO-OP BANK"/>
    <n v="2985"/>
    <n v="2450.8000000000002"/>
    <n v="82103.852596314915"/>
    <n v="82103.852596314915"/>
    <n v="1535"/>
    <n v="1428.9"/>
    <n v="93087.94788273616"/>
  </r>
  <r>
    <x v="71"/>
    <s v="SOLAPUR JANATA SAHAKARI BANK LTD"/>
    <n v="4602"/>
    <n v="5815.7000000000007"/>
    <n v="126373.31594958717"/>
    <n v="126373.31594958717"/>
    <n v="15672"/>
    <n v="3726.8"/>
    <n v="23779.989790709547"/>
  </r>
  <r>
    <x v="71"/>
    <s v="SOUTH INDIAN BANK"/>
    <n v="329446"/>
    <n v="266065.80000000005"/>
    <n v="80761.581564201726"/>
    <n v="80761.581564201726"/>
    <n v="482471"/>
    <n v="284199.39999999997"/>
    <n v="58904.97045418273"/>
  </r>
  <r>
    <x v="71"/>
    <s v="STANDARD CHARTERED BANK"/>
    <n v="2868048"/>
    <n v="3375604.6"/>
    <n v="117696.93533720495"/>
    <n v="117696.93533720495"/>
    <n v="950472"/>
    <n v="2273331.5"/>
    <n v="239179.21832521106"/>
  </r>
  <r>
    <x v="71"/>
    <s v="STATE BANK OF BIKANER AND JAIPUR"/>
    <n v="4919239"/>
    <n v="546474.10000000009"/>
    <n v="11108.915423706798"/>
    <n v="11108.915423706798"/>
    <n v="1683036"/>
    <n v="483940.3"/>
    <n v="28754.007638576953"/>
  </r>
  <r>
    <x v="71"/>
    <s v="STATE BANK OF HYDERABAD"/>
    <n v="2421391"/>
    <n v="864030.2"/>
    <n v="35683.216795635235"/>
    <n v="35683.216795635235"/>
    <n v="1551230"/>
    <n v="778902.2"/>
    <n v="50211.909259104068"/>
  </r>
  <r>
    <x v="71"/>
    <s v="STATE BANK OF INDIA"/>
    <n v="21491713"/>
    <n v="13368450.9"/>
    <n v="62202.816964845937"/>
    <n v="62202.816964845937"/>
    <n v="25573717"/>
    <n v="14647579.4"/>
    <n v="57275.911045703673"/>
  </r>
  <r>
    <x v="71"/>
    <s v="STATE BANK OF MAURITIUS"/>
    <n v="699"/>
    <n v="7376.7"/>
    <n v="1055321.8884120171"/>
    <n v="1055321.8884120171"/>
    <n v="410"/>
    <n v="1357.2"/>
    <n v="331024.39024390245"/>
  </r>
  <r>
    <x v="71"/>
    <s v="STATE BANK OF MYSORE"/>
    <n v="408004"/>
    <n v="299538.5"/>
    <n v="73415.579259026868"/>
    <n v="73415.579259026868"/>
    <n v="960820"/>
    <n v="446055.9"/>
    <n v="46424.501987885349"/>
  </r>
  <r>
    <x v="71"/>
    <s v="STATE BANK OF PATIALA"/>
    <n v="708465"/>
    <n v="407555.9"/>
    <n v="57526.610347723603"/>
    <n v="57526.610347723603"/>
    <n v="704288"/>
    <n v="406814.1"/>
    <n v="57762.463651233586"/>
  </r>
  <r>
    <x v="71"/>
    <s v="STATE BANK OF TRAVANCORE"/>
    <n v="659189"/>
    <n v="424727.5"/>
    <n v="64431.824560179251"/>
    <n v="64431.824560179251"/>
    <n v="1523949"/>
    <n v="548770.19999999995"/>
    <n v="36009.748357720629"/>
  </r>
  <r>
    <x v="71"/>
    <s v="SUMITOMO MITSUI BANKING CORPORATION"/>
    <n v="4574"/>
    <n v="47546.5"/>
    <n v="1039494.9715784871"/>
    <n v="1039494.9715784871"/>
    <n v="484"/>
    <n v="38699.899999999994"/>
    <n v="7995847.1074380158"/>
  </r>
  <r>
    <x v="71"/>
    <s v="SURAT DISTRICT COOPERATIVE BANK Ltd"/>
    <n v="3686"/>
    <n v="4165.1000000000004"/>
    <n v="112997.82962561044"/>
    <n v="112997.82962561044"/>
    <n v="9153"/>
    <n v="6091"/>
    <n v="66546.487490440297"/>
  </r>
  <r>
    <x v="71"/>
    <s v="SURAT NATIONAL CO-OP BANK LTD"/>
    <n v="2100"/>
    <n v="3213.8"/>
    <n v="153038.09523809524"/>
    <n v="153038.09523809524"/>
    <n v="2351"/>
    <n v="1822.6"/>
    <n v="77524.457677584011"/>
  </r>
  <r>
    <x v="71"/>
    <s v="SURAT PEOPLES COOPERATIVE BANK"/>
    <n v="7399"/>
    <n v="7274"/>
    <n v="98310.582511150162"/>
    <n v="98310.582511150162"/>
    <n v="25350"/>
    <n v="12111.5"/>
    <n v="47777.120315581851"/>
  </r>
  <r>
    <x v="71"/>
    <s v="SUTEX COOP BANK"/>
    <n v="3427"/>
    <n v="2316.9"/>
    <n v="67607.236650131308"/>
    <n v="67607.236650131308"/>
    <n v="8598"/>
    <n v="5090.1000000000004"/>
    <n v="59200.9769713887"/>
  </r>
  <r>
    <x v="71"/>
    <s v="SYNDICATE BANK"/>
    <n v="808976"/>
    <n v="1194924.1000000001"/>
    <n v="147708.22620201344"/>
    <n v="147708.22620201344"/>
    <n v="2221786"/>
    <n v="1041436.3"/>
    <n v="46873.834833777873"/>
  </r>
  <r>
    <x v="71"/>
    <s v="TAMIL NADU STATE APEX COOP BANK"/>
    <n v="49683"/>
    <n v="17196.099999999999"/>
    <n v="34611.637783547689"/>
    <n v="34611.637783547689"/>
    <n v="26845"/>
    <n v="13504.9"/>
    <n v="50306.947289998141"/>
  </r>
  <r>
    <x v="71"/>
    <s v="TAMILNADU MERCANTILE BANK"/>
    <n v="238022"/>
    <n v="205403.2"/>
    <n v="86295.888615338074"/>
    <n v="86295.888615338074"/>
    <n v="336827"/>
    <n v="226101.6"/>
    <n v="67126.922722940857"/>
  </r>
  <r>
    <x v="71"/>
    <s v="THANE BHARAT SAHAKARI BANK LTD"/>
    <n v="3548"/>
    <n v="12466.4"/>
    <n v="351364.14881623455"/>
    <n v="351364.14881623455"/>
    <n v="11181"/>
    <n v="8174.9"/>
    <n v="73114.211608979516"/>
  </r>
  <r>
    <x v="71"/>
    <s v="THANE DISTRICT CENTRAL COOP BANK LT"/>
    <n v="8039"/>
    <n v="23192.800000000003"/>
    <n v="288503.54521706689"/>
    <n v="288503.54521706689"/>
    <n v="34156"/>
    <n v="8705.2000000000007"/>
    <n v="25486.590935706761"/>
  </r>
  <r>
    <x v="71"/>
    <s v="THANE JANATA SAHAKARI BANK LTD"/>
    <n v="44642"/>
    <n v="36816.300000000003"/>
    <n v="82470.095425832187"/>
    <n v="82470.095425832187"/>
    <n v="95241"/>
    <n v="58218.7"/>
    <n v="61127.770602996607"/>
  </r>
  <r>
    <x v="71"/>
    <s v="THE A. P. MAHESH URBAN CO-OP BANK L"/>
    <n v="6910"/>
    <n v="13758"/>
    <n v="199102.74963820551"/>
    <n v="199102.74963820551"/>
    <n v="11088"/>
    <n v="8349.1"/>
    <n v="75298.520923520919"/>
  </r>
  <r>
    <x v="71"/>
    <s v="THE AP STATE COOP BANK LTD"/>
    <n v="21668"/>
    <n v="11672.9"/>
    <n v="53871.607901052244"/>
    <n v="53871.607901052244"/>
    <n v="35898"/>
    <n v="28817.199999999997"/>
    <n v="80275.224246476108"/>
  </r>
  <r>
    <x v="71"/>
    <s v="THE GUJARAT STATE CO-OP BANK LTD"/>
    <n v="21118"/>
    <n v="18800.900000000001"/>
    <n v="89027.843545790311"/>
    <n v="89027.843545790311"/>
    <n v="46847"/>
    <n v="46089.7"/>
    <n v="98383.46105406963"/>
  </r>
  <r>
    <x v="71"/>
    <s v="THE HASTI CO-OP. BANK LTD."/>
    <n v="1930"/>
    <n v="1171.3"/>
    <n v="60689.119170984457"/>
    <n v="60689.119170984457"/>
    <n v="738"/>
    <n v="510.4"/>
    <n v="69159.891598915987"/>
  </r>
  <r>
    <x v="71"/>
    <s v="THE KANGRA CENTRAL COOP BANK LTD"/>
    <n v="19555"/>
    <n v="7496.3"/>
    <n v="38334.441319355661"/>
    <n v="38334.441319355661"/>
    <n v="27303"/>
    <n v="11979.6"/>
    <n v="43876.497088232063"/>
  </r>
  <r>
    <x v="71"/>
    <s v="THE KANGRA CO OPERATIVE BANK LTD"/>
    <n v="1897"/>
    <n v="3894.9"/>
    <n v="205318.9246178176"/>
    <n v="205318.9246178176"/>
    <n v="6602"/>
    <n v="1855.6"/>
    <n v="28106.634353226294"/>
  </r>
  <r>
    <x v="71"/>
    <s v="THE NASIK MERCHANTS CO-OP BANK LTD."/>
    <n v="8857"/>
    <n v="5472.7"/>
    <n v="61789.544992661169"/>
    <n v="61789.544992661169"/>
    <n v="10222"/>
    <n v="8685.9"/>
    <n v="84972.60810017609"/>
  </r>
  <r>
    <x v="71"/>
    <s v="THE PANDHARPUR URBAN CO-OP BANK"/>
    <n v="1078"/>
    <n v="752"/>
    <n v="69758.812615955467"/>
    <n v="69758.812615955467"/>
    <n v="351"/>
    <n v="1056.3"/>
    <n v="300940.17094017094"/>
  </r>
  <r>
    <x v="71"/>
    <s v="THE RAJASTHAN ST. COOP. BANK LTD"/>
    <n v="10993"/>
    <n v="5299.6"/>
    <n v="48208.860183753306"/>
    <n v="48208.860183753306"/>
    <n v="202793"/>
    <n v="6900.2"/>
    <n v="3402.5829293910538"/>
  </r>
  <r>
    <x v="71"/>
    <s v="THE ROYAL BANK OF SCOTLAND N.V"/>
    <n v="5592"/>
    <n v="12624.3"/>
    <n v="225756.43776824034"/>
    <n v="225756.43776824034"/>
    <n v="4516"/>
    <n v="5466.9000000000005"/>
    <n v="121056.24446412755"/>
  </r>
  <r>
    <x v="71"/>
    <s v="THE SAHEBRAO DESHMUKH COOP BANK LTD"/>
    <n v="2451"/>
    <n v="2026.1"/>
    <n v="82664.218686250504"/>
    <n v="82664.218686250504"/>
    <n v="5699"/>
    <n v="3082.3"/>
    <n v="54084.927180207051"/>
  </r>
  <r>
    <x v="71"/>
    <s v="THE VARACHHA CO-OP. BANK LTD"/>
    <n v="5742"/>
    <n v="14847.5"/>
    <n v="258577.15081853012"/>
    <n v="258577.15081853012"/>
    <n v="19930"/>
    <n v="10106"/>
    <n v="50707.476166583037"/>
  </r>
  <r>
    <x v="71"/>
    <s v="THE VISHWESHWAR SAHAKARI BANK LTD"/>
    <n v="5740"/>
    <n v="6013.8"/>
    <n v="104770.03484320558"/>
    <n v="104770.03484320558"/>
    <n v="10267"/>
    <n v="6623.3"/>
    <n v="64510.567838706535"/>
  </r>
  <r>
    <x v="71"/>
    <s v="THE ZOROASTRIAN CO-OP BANK LTD"/>
    <n v="2567"/>
    <n v="1880.1"/>
    <n v="73241.13751460849"/>
    <n v="73241.13751460849"/>
    <n v="3659"/>
    <n v="5540.5999999999995"/>
    <n v="151423.88630773436"/>
  </r>
  <r>
    <x v="71"/>
    <s v="TUMKUR GRAIN MERCHANTS COOP BANK"/>
    <n v="2594"/>
    <n v="1478"/>
    <n v="56977.640709329222"/>
    <n v="56977.640709329222"/>
    <n v="1968"/>
    <n v="2162.7000000000003"/>
    <n v="109893.29268292684"/>
  </r>
  <r>
    <x v="71"/>
    <s v="The Gadchiroli Dist Co-Op Bank"/>
    <n v="3366"/>
    <n v="733.2"/>
    <n v="21782.531194295902"/>
    <n v="21782.531194295902"/>
    <n v="17822"/>
    <n v="3796.8"/>
    <n v="21304.006284367635"/>
  </r>
  <r>
    <x v="71"/>
    <s v="UCO BANK"/>
    <n v="552563"/>
    <n v="455608.8"/>
    <n v="82453.729258021252"/>
    <n v="82453.729258021252"/>
    <n v="1981615"/>
    <n v="685100.20000000007"/>
    <n v="34572.820653860617"/>
  </r>
  <r>
    <x v="71"/>
    <s v="UNION BANK OF INDIA"/>
    <n v="1763287"/>
    <n v="1534907.2"/>
    <n v="87048.064211895165"/>
    <n v="87048.064211895165"/>
    <n v="3909405"/>
    <n v="2195853.2999999998"/>
    <n v="56168.478323427727"/>
  </r>
  <r>
    <x v="71"/>
    <s v="UNITED BANK OF INDIA"/>
    <n v="745432"/>
    <n v="385703.3000000001"/>
    <n v="51742.251472971388"/>
    <n v="51742.251472971388"/>
    <n v="2095903"/>
    <n v="556274.5"/>
    <n v="26541.042214262779"/>
  </r>
  <r>
    <x v="71"/>
    <s v="UNITED OVERSEAS BANK LTD"/>
    <n v="98"/>
    <n v="599"/>
    <n v="611224.48979591834"/>
    <n v="611224.48979591834"/>
    <n v="94"/>
    <n v="958.6"/>
    <n v="1019787.2340425532"/>
  </r>
  <r>
    <x v="71"/>
    <s v="VASAI VIKAS SAHAKARI BANK LTD"/>
    <n v="2626"/>
    <n v="1749.9"/>
    <n v="66637.471439451634"/>
    <n v="66637.471439451634"/>
    <n v="7753"/>
    <n v="3583.5"/>
    <n v="46220.817747968526"/>
  </r>
  <r>
    <x v="71"/>
    <s v="VIJAYA BANK"/>
    <n v="321809"/>
    <n v="334660.59999999998"/>
    <n v="103993.54896848751"/>
    <n v="103993.54896848751"/>
    <n v="1061486"/>
    <n v="610922.80000000005"/>
    <n v="57553.542863495146"/>
  </r>
  <r>
    <x v="71"/>
    <s v="WEST BENGAL STATE COOPERATIVE BANK"/>
    <n v="19349"/>
    <n v="5322.7"/>
    <n v="27508.915189415475"/>
    <n v="27508.915189415475"/>
    <n v="135444"/>
    <n v="35094.5"/>
    <n v="25910.708484687399"/>
  </r>
  <r>
    <x v="71"/>
    <s v="WESTPAC BANKING CORPORATION"/>
    <n v="244"/>
    <n v="294.60000000000002"/>
    <n v="120737.7049180328"/>
    <n v="120737.7049180328"/>
    <n v="21"/>
    <n v="24.9"/>
    <n v="118571.42857142857"/>
  </r>
  <r>
    <x v="71"/>
    <s v="WOORI BANK"/>
    <n v="1788"/>
    <n v="6588.3"/>
    <n v="368473.15436241613"/>
    <n v="368473.15436241613"/>
    <n v="259"/>
    <n v="7548.7"/>
    <n v="2914555.9845559844"/>
  </r>
  <r>
    <x v="71"/>
    <s v="YES BANK"/>
    <n v="4884816"/>
    <n v="1628197.8"/>
    <n v="33331.814340601573"/>
    <n v="33331.814340601573"/>
    <n v="1085375"/>
    <n v="1884717.9"/>
    <n v="173646.70275250491"/>
  </r>
  <r>
    <x v="71"/>
    <s v="ZILA SAHKARI BANK LTD GHAZIABAD"/>
    <n v="1046"/>
    <n v="605.90000000000009"/>
    <n v="57925.430210325052"/>
    <n v="57925.430210325052"/>
    <n v="9337"/>
    <n v="1322.3"/>
    <n v="14161.936382135589"/>
  </r>
  <r>
    <x v="72"/>
    <s v="ABHYUDAYA CO-OP BANK LTD"/>
    <n v="39431"/>
    <n v="22339.1"/>
    <n v="56653.648144860643"/>
    <n v="56653.648144860643"/>
    <n v="107036"/>
    <n v="36502.300000000003"/>
    <n v="34102.825217683778"/>
  </r>
  <r>
    <x v="72"/>
    <s v="ABU DHABI COMMERCIAL BANK"/>
    <n v="2725"/>
    <n v="13397.2"/>
    <n v="491640.36697247706"/>
    <n v="491640.36697247706"/>
    <n v="632"/>
    <n v="5112.7"/>
    <n v="808971.51898734178"/>
  </r>
  <r>
    <x v="72"/>
    <s v="AHMEDABAD MERCANTILE COOP BANK"/>
    <n v="5970"/>
    <n v="4810.6000000000004"/>
    <n v="80579.564489112236"/>
    <n v="80579.564489112236"/>
    <n v="16446"/>
    <n v="10583.9"/>
    <n v="64355.466374802389"/>
  </r>
  <r>
    <x v="72"/>
    <s v="AKOLA DISTRICT CENTRAL CO-OP BANK"/>
    <n v="4167"/>
    <n v="3653.7"/>
    <n v="87681.785457163423"/>
    <n v="87681.785457163423"/>
    <n v="4777"/>
    <n v="2889.8"/>
    <n v="60494.033912497383"/>
  </r>
  <r>
    <x v="72"/>
    <s v="ALLAHABAD BANK"/>
    <n v="1111152"/>
    <n v="607277.4"/>
    <n v="54652.95477126442"/>
    <n v="54652.95477126442"/>
    <n v="2178969"/>
    <n v="1007677.8"/>
    <n v="46245.623503592753"/>
  </r>
  <r>
    <x v="72"/>
    <s v="ALMORA URBAN CO-OPERATIVE BANK LTD"/>
    <n v="6786"/>
    <n v="3180.8999999999996"/>
    <n v="46874.447391688765"/>
    <n v="46874.447391688765"/>
    <n v="11995"/>
    <n v="4684.8999999999996"/>
    <n v="39057.107127969983"/>
  </r>
  <r>
    <x v="72"/>
    <s v="ANDHRA BANK"/>
    <n v="638207"/>
    <n v="797811.8"/>
    <n v="125008.31235006824"/>
    <n v="125008.31235006824"/>
    <n v="2107622"/>
    <n v="1038183.6"/>
    <n v="49258.529280867253"/>
  </r>
  <r>
    <x v="72"/>
    <s v="ANDHRA PRAGATHI GRAMEENA BANK"/>
    <n v="30468"/>
    <n v="15762.9"/>
    <n v="51735.919653406854"/>
    <n v="51735.919653406854"/>
    <n v="154887"/>
    <n v="16993"/>
    <n v="10971.224182791326"/>
  </r>
  <r>
    <x v="72"/>
    <s v="ANZ Banking Group Limited"/>
    <n v="24393"/>
    <n v="53814.6"/>
    <n v="220614.93051285204"/>
    <n v="220614.93051285204"/>
    <n v="2820"/>
    <n v="70332.600000000006"/>
    <n v="2494063.8297872343"/>
  </r>
  <r>
    <x v="72"/>
    <s v="APNA SAHAKARI BANKLTD"/>
    <n v="7682"/>
    <n v="5549"/>
    <n v="72233.793282999221"/>
    <n v="72233.793282999221"/>
    <n v="19154"/>
    <n v="9690"/>
    <n v="50589.955100762243"/>
  </r>
  <r>
    <x v="72"/>
    <s v="AXIS BANK"/>
    <n v="11244781"/>
    <n v="6415397.9000000004"/>
    <n v="57052.226272792686"/>
    <n v="57052.226272792686"/>
    <n v="5183756"/>
    <n v="6173823.2999999998"/>
    <n v="119099.41941711762"/>
  </r>
  <r>
    <x v="72"/>
    <s v="Akola Janata Commercial Co-Op Bank"/>
    <n v="4523"/>
    <n v="6006.5"/>
    <n v="132799.02719434004"/>
    <n v="132799.02719434004"/>
    <n v="3964"/>
    <n v="3658.2"/>
    <n v="92285.570131180619"/>
  </r>
  <r>
    <x v="72"/>
    <s v="BANDHAN BANK LIMITED"/>
    <n v="55992"/>
    <n v="44263.3"/>
    <n v="79052.900414344913"/>
    <n v="79052.900414344913"/>
    <n v="46289"/>
    <n v="29233.5"/>
    <n v="63154.313119747669"/>
  </r>
  <r>
    <x v="72"/>
    <s v="BANK INTERNASIONAL INDONESIA"/>
    <n v="1392"/>
    <n v="2191.9"/>
    <n v="157464.08045977011"/>
    <n v="157464.08045977011"/>
    <n v="36"/>
    <n v="1100.9000000000001"/>
    <n v="3058055.555555556"/>
  </r>
  <r>
    <x v="72"/>
    <s v="BANK OF AMERICA"/>
    <n v="737900"/>
    <n v="1000031"/>
    <n v="135523.91923024799"/>
    <n v="135523.91923024799"/>
    <n v="77757"/>
    <n v="444646.6"/>
    <n v="571841.24901938089"/>
  </r>
  <r>
    <x v="72"/>
    <s v="BANK OF BAHARIEN AND KUWAIT"/>
    <n v="28320"/>
    <n v="18261"/>
    <n v="64480.932203389828"/>
    <n v="64480.932203389828"/>
    <n v="1343"/>
    <n v="8375.9"/>
    <n v="623670.88607594941"/>
  </r>
  <r>
    <x v="72"/>
    <s v="BANK OF BARODA"/>
    <n v="1781264"/>
    <n v="1353060.1"/>
    <n v="75960.671747702771"/>
    <n v="75960.671747702771"/>
    <n v="5910239"/>
    <n v="2283816.9"/>
    <n v="38641.701291605976"/>
  </r>
  <r>
    <x v="72"/>
    <s v="BANK OF CEYLON"/>
    <n v="946"/>
    <n v="461.8"/>
    <n v="48816.067653276958"/>
    <n v="48816.067653276958"/>
    <n v="454"/>
    <n v="1518.1999999999998"/>
    <n v="334405.28634361224"/>
  </r>
  <r>
    <x v="72"/>
    <s v="BANK OF INDIA"/>
    <n v="1386342"/>
    <n v="859862.3"/>
    <n v="62023.822404572609"/>
    <n v="62023.822404572609"/>
    <n v="5077917"/>
    <n v="2307618.5999999996"/>
    <n v="45444.196901997406"/>
  </r>
  <r>
    <x v="72"/>
    <s v="BANK OF MAHARASHTRA"/>
    <n v="725185"/>
    <n v="431521.8"/>
    <n v="59505.064224990863"/>
    <n v="59505.064224990863"/>
    <n v="1501509"/>
    <n v="709792.6"/>
    <n v="47271.951083876287"/>
  </r>
  <r>
    <x v="72"/>
    <s v="BANK OF NOVA SCOTIA"/>
    <n v="2249"/>
    <n v="7828.8"/>
    <n v="348101.37839039572"/>
    <n v="348101.37839039572"/>
    <n v="878"/>
    <n v="48379.5"/>
    <n v="5510193.6218678812"/>
  </r>
  <r>
    <x v="72"/>
    <s v="BANK OF TOKYO AND MITSUBISHI"/>
    <n v="39061"/>
    <n v="176206.9"/>
    <n v="451106.9865082819"/>
    <n v="451106.9865082819"/>
    <n v="5352"/>
    <n v="119350.7"/>
    <n v="2230020.5530642751"/>
  </r>
  <r>
    <x v="72"/>
    <s v="BARCLAYS BANK"/>
    <n v="43881"/>
    <n v="110383.9"/>
    <n v="251552.83607939654"/>
    <n v="251552.83607939654"/>
    <n v="1911"/>
    <n v="63965"/>
    <n v="3347200.4186289902"/>
  </r>
  <r>
    <x v="72"/>
    <s v="BASSEIN CATHOLIC CO-OP BANK LTD"/>
    <n v="8952"/>
    <n v="7543.6"/>
    <n v="84267.202859696161"/>
    <n v="84267.202859696161"/>
    <n v="24483"/>
    <n v="14287.7"/>
    <n v="58357.635910631871"/>
  </r>
  <r>
    <x v="72"/>
    <s v="BHARAT CO-OP BANK LTD"/>
    <n v="37527"/>
    <n v="35964.1"/>
    <n v="95835.265275668193"/>
    <n v="95835.265275668193"/>
    <n v="72873"/>
    <n v="42358.3"/>
    <n v="58126.192142494481"/>
  </r>
  <r>
    <x v="72"/>
    <s v="BHARATIYA MAHILA BANK LTD"/>
    <n v="5408"/>
    <n v="1741.4"/>
    <n v="32200.443786982247"/>
    <n v="32200.443786982247"/>
    <n v="12375"/>
    <n v="2919.9"/>
    <n v="23595.151515151516"/>
  </r>
  <r>
    <x v="72"/>
    <s v="CANARA BANK"/>
    <n v="1482416"/>
    <n v="1593838.8"/>
    <n v="107516.2977193986"/>
    <n v="107516.2977193986"/>
    <n v="3462088"/>
    <n v="2298890.1"/>
    <n v="66401.839005825386"/>
  </r>
  <r>
    <x v="72"/>
    <s v="CAPITAL LOCAL AREA BANK LTD"/>
    <n v="8478"/>
    <n v="6226.7"/>
    <n v="73445.388063222461"/>
    <n v="73445.388063222461"/>
    <n v="10313"/>
    <n v="10687.5"/>
    <n v="103631.33908658974"/>
  </r>
  <r>
    <x v="72"/>
    <s v="CATHOLIC SYRIAN BANK LTD."/>
    <n v="64892"/>
    <n v="51390.2"/>
    <n v="79193.429082167291"/>
    <n v="79193.429082167291"/>
    <n v="89461"/>
    <n v="58736.899999999994"/>
    <n v="65656.43129408345"/>
  </r>
  <r>
    <x v="72"/>
    <s v="CENTRAL BANK OF INDIA"/>
    <n v="1264785"/>
    <n v="864978.7"/>
    <n v="68389.386338389522"/>
    <n v="68389.386338389522"/>
    <n v="4022022"/>
    <n v="1455170.1"/>
    <n v="36180.06316226018"/>
  </r>
  <r>
    <x v="72"/>
    <s v="CITI BANK"/>
    <n v="4339889"/>
    <n v="6539573.5"/>
    <n v="150685.27098273713"/>
    <n v="150685.27098273713"/>
    <n v="1720527"/>
    <n v="4840891.8"/>
    <n v="281360.98997574579"/>
  </r>
  <r>
    <x v="72"/>
    <s v="CITIZEN CREDIT COOPERATIVE BANK LTD"/>
    <n v="5992"/>
    <n v="4717.0999999999995"/>
    <n v="78723.297730307066"/>
    <n v="78723.297730307066"/>
    <n v="14872"/>
    <n v="8265.7000000000007"/>
    <n v="55578.940290478757"/>
  </r>
  <r>
    <x v="72"/>
    <s v="CITY UNION BANK LTD"/>
    <n v="452276"/>
    <n v="238658"/>
    <n v="52768.221174680948"/>
    <n v="52768.221174680948"/>
    <n v="356258"/>
    <n v="210465.6"/>
    <n v="59076.736522407919"/>
  </r>
  <r>
    <x v="72"/>
    <s v="COMMONWEALTH BANK OF AUSTRALIA"/>
    <n v="521"/>
    <n v="624"/>
    <n v="119769.67370441458"/>
    <n v="119769.67370441458"/>
    <n v="79"/>
    <n v="2658.2"/>
    <n v="3364810.1265822779"/>
  </r>
  <r>
    <x v="72"/>
    <s v="CORPORATION BANK"/>
    <n v="1283424"/>
    <n v="850438.3"/>
    <n v="66263.238025781029"/>
    <n v="66263.238025781029"/>
    <n v="1928149"/>
    <n v="1950363"/>
    <n v="101152.08938728283"/>
  </r>
  <r>
    <x v="72"/>
    <s v="COSMOS COOPERATIVE BANK"/>
    <n v="57287"/>
    <n v="71293.399999999994"/>
    <n v="124449.52607048718"/>
    <n v="124449.52607048718"/>
    <n v="117604"/>
    <n v="87728.099999999991"/>
    <n v="74596.187204516857"/>
  </r>
  <r>
    <x v="72"/>
    <s v="CREDIT AGRICOLE CORP N INVSMNT BANK"/>
    <n v="1333"/>
    <n v="31266.400000000001"/>
    <n v="2345566.3915978996"/>
    <n v="2345566.3915978996"/>
    <n v="362"/>
    <n v="71544.899999999994"/>
    <n v="19763784.530386738"/>
  </r>
  <r>
    <x v="72"/>
    <s v="CTBC BANK CO LTD"/>
    <n v="578"/>
    <n v="6216.7"/>
    <n v="1075553.6332179932"/>
    <n v="1075553.6332179932"/>
    <n v="213"/>
    <n v="4678.8999999999996"/>
    <n v="2196666.6666666665"/>
  </r>
  <r>
    <x v="72"/>
    <s v="DCB BANK LIMITED"/>
    <n v="138066"/>
    <n v="86369.400000000009"/>
    <n v="62556.603363608709"/>
    <n v="62556.603363608709"/>
    <n v="101244"/>
    <n v="128335.5"/>
    <n v="126758.62273319901"/>
  </r>
  <r>
    <x v="72"/>
    <s v="DELHI STATE CO OP BANK LTD"/>
    <n v="1408"/>
    <n v="670.5"/>
    <n v="47620.73863636364"/>
    <n v="47620.73863636364"/>
    <n v="3293"/>
    <n v="1266.9000000000001"/>
    <n v="38472.51746128151"/>
  </r>
  <r>
    <x v="72"/>
    <s v="DENA BANK"/>
    <n v="283102"/>
    <n v="283034.19999999995"/>
    <n v="99976.051034609423"/>
    <n v="99976.051034609423"/>
    <n v="857492"/>
    <n v="445042.3000000001"/>
    <n v="51900.460878935322"/>
  </r>
  <r>
    <x v="72"/>
    <s v="DEOGIRI NAGARI SAHAKARI BANK LTD"/>
    <n v="0"/>
    <n v="0"/>
    <e v="#NUM!"/>
    <n v="0"/>
    <n v="12"/>
    <n v="2.8000000000000003"/>
    <n v="23333.333333333332"/>
  </r>
  <r>
    <x v="72"/>
    <s v="DEUSTCHE BANK"/>
    <n v="2324212"/>
    <n v="2506504.1"/>
    <n v="107843.17867733235"/>
    <n v="107843.17867733235"/>
    <n v="561600"/>
    <n v="1795723.2999999998"/>
    <n v="319751.29985754978"/>
  </r>
  <r>
    <x v="72"/>
    <s v="DEVELOPMENT BANK OF SINGAPORE"/>
    <n v="291568"/>
    <n v="812815"/>
    <n v="278773.73374307196"/>
    <n v="278773.73374307196"/>
    <n v="32047"/>
    <n v="232515.6"/>
    <n v="725545.60489281372"/>
  </r>
  <r>
    <x v="72"/>
    <s v="DHANLAXMI BANK LTD"/>
    <n v="118249"/>
    <n v="53478.100000000006"/>
    <n v="45224.991331850593"/>
    <n v="45224.991331850593"/>
    <n v="110737"/>
    <n v="66679.5"/>
    <n v="60214.291519546314"/>
  </r>
  <r>
    <x v="72"/>
    <s v="DOHA BANK QSC"/>
    <n v="17682"/>
    <n v="19273.3"/>
    <n v="108999.54756249292"/>
    <n v="108999.54756249292"/>
    <n v="479"/>
    <n v="4140.6000000000004"/>
    <n v="864425.88726513577"/>
  </r>
  <r>
    <x v="72"/>
    <s v="DOMBIVLI NAGRIK SAHAKARI BANK"/>
    <n v="8926"/>
    <n v="10895.9"/>
    <n v="122069.23593995071"/>
    <n v="122069.23593995071"/>
    <n v="24289"/>
    <n v="16130"/>
    <n v="66408.662357445763"/>
  </r>
  <r>
    <x v="72"/>
    <s v="EXPORT IMPORT BANK OF INDIA"/>
    <n v="0"/>
    <n v="0"/>
    <e v="#NUM!"/>
    <n v="0"/>
    <n v="235"/>
    <n v="10750.2"/>
    <n v="4574553.1914893622"/>
  </r>
  <r>
    <x v="72"/>
    <s v="FEDERAL BANK"/>
    <n v="1262953"/>
    <n v="692810.20000000007"/>
    <n v="54856.372327394609"/>
    <n v="54856.372327394609"/>
    <n v="790314"/>
    <n v="533561.80000000005"/>
    <n v="67512.634218804174"/>
  </r>
  <r>
    <x v="72"/>
    <s v="FIRSTRAND BANK"/>
    <n v="4385"/>
    <n v="6251.5"/>
    <n v="142565.56442417332"/>
    <n v="142565.56442417332"/>
    <n v="1878"/>
    <n v="14227.9"/>
    <n v="757609.15867944621"/>
  </r>
  <r>
    <x v="72"/>
    <s v="GOPINATH PATIL PARSIK JAN SAHA BANK"/>
    <n v="8789"/>
    <n v="11964.3"/>
    <n v="136128.11468881558"/>
    <n v="136128.11468881558"/>
    <n v="28613"/>
    <n v="12463.7"/>
    <n v="43559.570824450428"/>
  </r>
  <r>
    <x v="72"/>
    <s v="GREATER BOMBAY CO-OP BANK"/>
    <n v="6300"/>
    <n v="4512"/>
    <n v="71619.047619047618"/>
    <n v="71619.047619047618"/>
    <n v="19004"/>
    <n v="7159.7000000000007"/>
    <n v="37674.700063144606"/>
  </r>
  <r>
    <x v="72"/>
    <s v="HDFC BANK"/>
    <n v="15653828"/>
    <n v="12729585.800000001"/>
    <n v="81319.315633211256"/>
    <n v="81319.315633211256"/>
    <n v="9667658"/>
    <n v="13292004.1"/>
    <n v="137489.39091556609"/>
  </r>
  <r>
    <x v="72"/>
    <s v="HSBC BANK"/>
    <n v="1565476"/>
    <n v="2763568.9000000004"/>
    <n v="176532.17934992301"/>
    <n v="176532.17934992301"/>
    <n v="412915"/>
    <n v="1609684.9"/>
    <n v="389834.44534589443"/>
  </r>
  <r>
    <x v="72"/>
    <s v="ICICI BANK LTD"/>
    <n v="9543850"/>
    <n v="7280496"/>
    <n v="76284.685949590581"/>
    <n v="76284.685949590581"/>
    <n v="7728112"/>
    <n v="7931846.5999999996"/>
    <n v="102636.27908084147"/>
  </r>
  <r>
    <x v="72"/>
    <s v="IDBI BANK"/>
    <n v="3605583"/>
    <n v="2104016.5"/>
    <n v="58354.404821633558"/>
    <n v="58354.404821633558"/>
    <n v="2336597"/>
    <n v="3406459.6999999997"/>
    <n v="145787.21533923052"/>
  </r>
  <r>
    <x v="72"/>
    <s v="IDFC BANK LIMITED"/>
    <n v="22593"/>
    <n v="329786.60000000003"/>
    <n v="1459684.8581419026"/>
    <n v="1459684.8581419026"/>
    <n v="11066"/>
    <n v="190270.9"/>
    <n v="1719418.9409000543"/>
  </r>
  <r>
    <x v="72"/>
    <s v="INDIAN BANK"/>
    <n v="819404"/>
    <n v="714135.89999999991"/>
    <n v="87153.08931857787"/>
    <n v="87153.08931857787"/>
    <n v="2472881"/>
    <n v="1027191.2"/>
    <n v="41538.238192618242"/>
  </r>
  <r>
    <x v="72"/>
    <s v="INDIAN OVERSEAS BANK"/>
    <n v="1037279"/>
    <n v="840630.2"/>
    <n v="81041.860483052296"/>
    <n v="81041.860483052296"/>
    <n v="2073548"/>
    <n v="1306004.2"/>
    <n v="62984.035093472638"/>
  </r>
  <r>
    <x v="72"/>
    <s v="INDUSIND BANK"/>
    <n v="1478357"/>
    <n v="1214493.3999999999"/>
    <n v="82151.564202692578"/>
    <n v="82151.564202692578"/>
    <n v="613928"/>
    <n v="1028147.5"/>
    <n v="167470.37111843735"/>
  </r>
  <r>
    <x v="72"/>
    <s v="INDUSTRIAL AND COM BANK OF CHINA LT"/>
    <n v="191"/>
    <n v="831.3"/>
    <n v="435235.60209424084"/>
    <n v="435235.60209424084"/>
    <n v="85"/>
    <n v="2683.1"/>
    <n v="3156588.2352941176"/>
  </r>
  <r>
    <x v="72"/>
    <s v="INDUSTRIAL BANK OF KOREA"/>
    <n v="470"/>
    <n v="572.5"/>
    <n v="121808.51063829787"/>
    <n v="121808.51063829787"/>
    <n v="39"/>
    <n v="1481"/>
    <n v="3797435.8974358975"/>
  </r>
  <r>
    <x v="72"/>
    <s v="ING VYSYA BANK"/>
    <n v="1422"/>
    <n v="866.1"/>
    <n v="60907.172995780587"/>
    <n v="60907.172995780587"/>
    <n v="213050"/>
    <n v="173427.8"/>
    <n v="81402.393804271298"/>
  </r>
  <r>
    <x v="72"/>
    <s v="JALGAON JANATA SAHKARI BANK LTD"/>
    <n v="4892"/>
    <n v="2765.2"/>
    <n v="56524.938675388388"/>
    <n v="56524.938675388388"/>
    <n v="6361"/>
    <n v="3749.3"/>
    <n v="58941.990253104857"/>
  </r>
  <r>
    <x v="72"/>
    <s v="JALGAON PEOPLES COOP BANK LTD"/>
    <n v="3547"/>
    <n v="2052.6"/>
    <n v="57868.621370171975"/>
    <n v="57868.621370171975"/>
    <n v="5120"/>
    <n v="3028.2"/>
    <n v="59144.53125"/>
  </r>
  <r>
    <x v="72"/>
    <s v="JAMMU AND KASHMIR BANK LTD"/>
    <n v="132107"/>
    <n v="131300.20000000001"/>
    <n v="99389.282929746361"/>
    <n v="99389.282929746361"/>
    <n v="189989"/>
    <n v="219742.2"/>
    <n v="115660.48560706146"/>
  </r>
  <r>
    <x v="72"/>
    <s v="JANAKALYAN SAHAKARI BANK LTD"/>
    <n v="5783"/>
    <n v="6299"/>
    <n v="108922.7044786443"/>
    <n v="108922.7044786443"/>
    <n v="20500"/>
    <n v="10831.9"/>
    <n v="52838.536585365866"/>
  </r>
  <r>
    <x v="72"/>
    <s v="JANATA SAHAKARI BANK LTD"/>
    <n v="19424"/>
    <n v="18611.900000000001"/>
    <n v="95819.089785831966"/>
    <n v="95819.089785831966"/>
    <n v="38546"/>
    <n v="27028.400000000001"/>
    <n v="70119.856794479318"/>
  </r>
  <r>
    <x v="72"/>
    <s v="JANSEVA SAHAKARI BANK BORIVILI LTD"/>
    <n v="1643"/>
    <n v="3359.3"/>
    <n v="204461.35118685331"/>
    <n v="204461.35118685331"/>
    <n v="3740"/>
    <n v="2191.5"/>
    <n v="58596.256684491978"/>
  </r>
  <r>
    <x v="72"/>
    <s v="JANSEVA SAHAKARI BANK PUNE"/>
    <n v="4400"/>
    <n v="2078.4"/>
    <n v="47236.36363636364"/>
    <n v="47236.36363636364"/>
    <n v="11838"/>
    <n v="5356.7999999999993"/>
    <n v="45250.886974151035"/>
  </r>
  <r>
    <x v="72"/>
    <s v="JP MORGAN BANK"/>
    <n v="323112"/>
    <n v="338198.2"/>
    <n v="104669.03117185373"/>
    <n v="104669.03117185373"/>
    <n v="7761"/>
    <n v="311036.40000000002"/>
    <n v="4007684.5767298033"/>
  </r>
  <r>
    <x v="72"/>
    <s v="KALUPUR COMM COOPERATIVE BANK"/>
    <n v="10955"/>
    <n v="16221.2"/>
    <n v="148071.20036513009"/>
    <n v="148071.20036513009"/>
    <n v="36978"/>
    <n v="23795.1"/>
    <n v="64349.342852506896"/>
  </r>
  <r>
    <x v="72"/>
    <s v="KALYAN JANATA SAHAKARI BANK"/>
    <n v="6427"/>
    <n v="10755.4"/>
    <n v="167347.12929827292"/>
    <n v="167347.12929827292"/>
    <n v="18300"/>
    <n v="7124.8"/>
    <n v="38933.333333333336"/>
  </r>
  <r>
    <x v="72"/>
    <s v="KAPOLE BANK"/>
    <n v="1199"/>
    <n v="859.7"/>
    <n v="71701.417848206838"/>
    <n v="71701.417848206838"/>
    <n v="5108"/>
    <n v="2633.3999999999996"/>
    <n v="51554.424432263113"/>
  </r>
  <r>
    <x v="72"/>
    <s v="KARAD URBAN CO-OP BANK LTD"/>
    <n v="7211"/>
    <n v="6499.2999999999993"/>
    <n v="90130.356399944518"/>
    <n v="90130.356399944518"/>
    <n v="12356"/>
    <n v="9192.6"/>
    <n v="74397.863386209123"/>
  </r>
  <r>
    <x v="72"/>
    <s v="KARNATAKA BANK LTD"/>
    <n v="271113"/>
    <n v="162269.59999999998"/>
    <n v="59853.123974136237"/>
    <n v="59853.123974136237"/>
    <n v="604914"/>
    <n v="261400.3"/>
    <n v="43212.803803515875"/>
  </r>
  <r>
    <x v="72"/>
    <s v="KARNATAKA STATE COOP APEX BANK"/>
    <n v="10736"/>
    <n v="4124.5999999999995"/>
    <n v="38418.405365126673"/>
    <n v="38418.405365126673"/>
    <n v="116508"/>
    <n v="13260.7"/>
    <n v="11381.79352490816"/>
  </r>
  <r>
    <x v="72"/>
    <s v="KARNATAKA VIKAS GRAMEEN BANK"/>
    <n v="43042"/>
    <n v="11035.5"/>
    <n v="25638.910831281075"/>
    <n v="25638.910831281075"/>
    <n v="295163"/>
    <n v="24788.5"/>
    <n v="8398.2409719375391"/>
  </r>
  <r>
    <x v="72"/>
    <s v="KARUR VYSYA BANK"/>
    <n v="561487"/>
    <n v="355673"/>
    <n v="63344.832560682618"/>
    <n v="63344.832560682618"/>
    <n v="712435"/>
    <n v="507268.7"/>
    <n v="71202.10264796087"/>
  </r>
  <r>
    <x v="72"/>
    <s v="KOREA EXCHANGE BANK"/>
    <n v="126"/>
    <n v="914.5"/>
    <n v="725793.65079365077"/>
    <n v="725793.65079365077"/>
    <n v="206"/>
    <n v="2137.8000000000002"/>
    <n v="1037766.9902912623"/>
  </r>
  <r>
    <x v="72"/>
    <s v="KOTAK MAHINDRA BANK LTD"/>
    <n v="3382202"/>
    <n v="2837666.5"/>
    <n v="83899.971083926983"/>
    <n v="83899.971083926983"/>
    <n v="1641557"/>
    <n v="2551370.1"/>
    <n v="155423.78973133434"/>
  </r>
  <r>
    <x v="72"/>
    <s v="KURMANCHAL NAGAR SAHAKARI BANK"/>
    <n v="6367"/>
    <n v="4970"/>
    <n v="78058.740380084811"/>
    <n v="78058.740380084811"/>
    <n v="5566"/>
    <n v="4589.8"/>
    <n v="82461.372619475384"/>
  </r>
  <r>
    <x v="72"/>
    <s v="Kerala Gramin Bank"/>
    <n v="65020"/>
    <n v="15875.8"/>
    <n v="24416.794832359275"/>
    <n v="24416.794832359275"/>
    <n v="136558"/>
    <n v="21348.800000000003"/>
    <n v="15633.503712708156"/>
  </r>
  <r>
    <x v="72"/>
    <s v="LAKSHMI VILAS BANK LTD"/>
    <n v="168222"/>
    <n v="106477.9"/>
    <n v="63296.061157280259"/>
    <n v="63296.061157280259"/>
    <n v="189008"/>
    <n v="129904.4"/>
    <n v="68729.577584017607"/>
  </r>
  <r>
    <x v="72"/>
    <s v="MAHANAGAR COOP BANK LTD"/>
    <n v="6037"/>
    <n v="6005.5999999999995"/>
    <n v="99479.874109657118"/>
    <n v="99479.874109657118"/>
    <n v="19513"/>
    <n v="11353.6"/>
    <n v="58184.799877005062"/>
  </r>
  <r>
    <x v="72"/>
    <s v="MAHARASHTRA GRAMIN BANK"/>
    <n v="8983"/>
    <n v="6736.9000000000005"/>
    <n v="74996.103751530667"/>
    <n v="74996.103751530667"/>
    <n v="231"/>
    <n v="104.3"/>
    <n v="45151.515151515152"/>
  </r>
  <r>
    <x v="72"/>
    <s v="MAHARASHTRA STATE CO-OP BANK LTD"/>
    <n v="2311"/>
    <n v="3102"/>
    <n v="134227.60709649502"/>
    <n v="134227.60709649502"/>
    <n v="6177"/>
    <n v="16131.5"/>
    <n v="261154.28201392261"/>
  </r>
  <r>
    <x v="72"/>
    <s v="MASHREQ BANK"/>
    <n v="382"/>
    <n v="2730.2"/>
    <n v="714712.04188481672"/>
    <n v="714712.04188481672"/>
    <n v="64"/>
    <n v="1055.4000000000001"/>
    <n v="1649062.5000000002"/>
  </r>
  <r>
    <x v="72"/>
    <s v="MEHSANA URBAN COOPERATIVE BANK LTD"/>
    <n v="18942"/>
    <n v="16257.1"/>
    <n v="85825.678386653992"/>
    <n v="85825.678386653992"/>
    <n v="16825"/>
    <n v="14744.8"/>
    <n v="87636.255572065376"/>
  </r>
  <r>
    <x v="72"/>
    <s v="MIZUHO CORPORATE BANK LTD"/>
    <n v="13067"/>
    <n v="52725.3"/>
    <n v="403499.65562103008"/>
    <n v="403499.65562103008"/>
    <n v="3409"/>
    <n v="66639.5"/>
    <n v="1954810.7949545321"/>
  </r>
  <r>
    <x v="72"/>
    <s v="MUMBAI DISTRICT CENTRAL CO-OP. BANK"/>
    <n v="10795"/>
    <n v="4069.8"/>
    <n v="37700.787401574802"/>
    <n v="37700.787401574802"/>
    <n v="11158"/>
    <n v="9978"/>
    <n v="89424.62806954651"/>
  </r>
  <r>
    <x v="72"/>
    <s v="MUNICIPAL COOP BANK LTD"/>
    <n v="761"/>
    <n v="370.7"/>
    <n v="48712.220762155062"/>
    <n v="48712.220762155062"/>
    <n v="3028"/>
    <n v="5676.1"/>
    <n v="187453.76486129459"/>
  </r>
  <r>
    <x v="72"/>
    <s v="NAGAR URBAN COOP BANK LTD"/>
    <n v="5239"/>
    <n v="5089.2"/>
    <n v="97140.67570146975"/>
    <n v="97140.67570146975"/>
    <n v="4509"/>
    <n v="3073.8999999999996"/>
    <n v="68172.543801286301"/>
  </r>
  <r>
    <x v="72"/>
    <s v="NAGPUR NAGRIK SAHAKARI BANK LTD"/>
    <n v="4778"/>
    <n v="3767.2"/>
    <n v="78844.704897446631"/>
    <n v="78844.704897446631"/>
    <n v="6582"/>
    <n v="9394.6"/>
    <n v="142731.69249468247"/>
  </r>
  <r>
    <x v="72"/>
    <s v="NAINITAL BANK LTD"/>
    <n v="17351"/>
    <n v="14160.7"/>
    <n v="81613.163506426135"/>
    <n v="81613.163506426135"/>
    <n v="38349"/>
    <n v="24551"/>
    <n v="64019.922292628231"/>
  </r>
  <r>
    <x v="72"/>
    <s v="NATIONAL AUSTRALIA BANK"/>
    <n v="0"/>
    <n v="0"/>
    <e v="#NUM!"/>
    <n v="0"/>
    <n v="16"/>
    <n v="1.2"/>
    <n v="7500"/>
  </r>
  <r>
    <x v="72"/>
    <s v="NATIONAL BANK OF ABU DHABI PJSC"/>
    <n v="50"/>
    <n v="233.6"/>
    <n v="467200"/>
    <n v="467200"/>
    <n v="5"/>
    <n v="2.3000000000000003"/>
    <n v="46000.000000000007"/>
  </r>
  <r>
    <x v="72"/>
    <s v="NEW INDIA CO-OP BANK"/>
    <n v="8719"/>
    <n v="6521.5"/>
    <n v="74796.421607982571"/>
    <n v="74796.421607982571"/>
    <n v="19277"/>
    <n v="11366"/>
    <n v="58961.456658193703"/>
  </r>
  <r>
    <x v="72"/>
    <s v="NKGSB BANK"/>
    <n v="20307"/>
    <n v="17812.3"/>
    <n v="87715.073619934017"/>
    <n v="87715.073619934017"/>
    <n v="42401"/>
    <n v="24192.400000000001"/>
    <n v="57056.201504681492"/>
  </r>
  <r>
    <x v="72"/>
    <s v="NUTAN NAGARIK SAHAKARI BANK LTD"/>
    <n v="5973"/>
    <n v="4552.9000000000005"/>
    <n v="76224.677716390433"/>
    <n v="76224.677716390433"/>
    <n v="18060"/>
    <n v="11598.5"/>
    <n v="64222.037652270214"/>
  </r>
  <r>
    <x v="72"/>
    <s v="ORIENTAL BANK OF COMMERCE"/>
    <n v="657924"/>
    <n v="892940.80000000005"/>
    <n v="135720.96473148876"/>
    <n v="135720.96473148876"/>
    <n v="1502577"/>
    <n v="1070206.3"/>
    <n v="71224.722593251456"/>
  </r>
  <r>
    <x v="72"/>
    <s v="PRATHAMA BANK"/>
    <n v="14644"/>
    <n v="36104"/>
    <n v="246544.65992898116"/>
    <n v="246544.65992898116"/>
    <n v="77335"/>
    <n v="21936.199999999997"/>
    <n v="28365.164543867584"/>
  </r>
  <r>
    <x v="72"/>
    <s v="PRIME CO-OP BANK LTD. SURAT"/>
    <n v="6507"/>
    <n v="4011.5"/>
    <n v="61648.99339173198"/>
    <n v="61648.99339173198"/>
    <n v="6303"/>
    <n v="2955.2999999999997"/>
    <n v="46887.19657306045"/>
  </r>
  <r>
    <x v="72"/>
    <s v="PUNJAB AND MAHARASHTRA CO BANK"/>
    <n v="27723"/>
    <n v="28818"/>
    <n v="103949.78898387621"/>
    <n v="103949.78898387621"/>
    <n v="90108"/>
    <n v="50040.2"/>
    <n v="55533.581923913523"/>
  </r>
  <r>
    <x v="72"/>
    <s v="PUNJAB AND SIND BANK"/>
    <n v="116532"/>
    <n v="91891.200000000012"/>
    <n v="78854.906806714047"/>
    <n v="78854.906806714047"/>
    <n v="320061"/>
    <n v="160983.1"/>
    <n v="50297.630764135589"/>
  </r>
  <r>
    <x v="72"/>
    <s v="PUNJAB NATIONAL BANK"/>
    <n v="2269345"/>
    <n v="1872204.9"/>
    <n v="82499.791790142088"/>
    <n v="82499.791790142088"/>
    <n v="6344885"/>
    <n v="3439479"/>
    <n v="54208.689361588113"/>
  </r>
  <r>
    <x v="72"/>
    <s v="Pragathi Krishna Gramin Bank"/>
    <n v="109350"/>
    <n v="38924.800000000003"/>
    <n v="35596.524919981712"/>
    <n v="35596.524919981712"/>
    <n v="222974"/>
    <n v="33534.6"/>
    <n v="15039.690726273018"/>
  </r>
  <r>
    <x v="72"/>
    <s v="RABOBANK INTERNATIONAL"/>
    <n v="1337"/>
    <n v="9941"/>
    <n v="743530.29169783101"/>
    <n v="743530.29169783101"/>
    <n v="376"/>
    <n v="16854.599999999999"/>
    <n v="4482606.3829787225"/>
  </r>
  <r>
    <x v="72"/>
    <s v="RAJGURUNAGAR SAHAKARI BANK LTD"/>
    <n v="3374"/>
    <n v="2225"/>
    <n v="65945.465323058685"/>
    <n v="65945.465323058685"/>
    <n v="4090"/>
    <n v="2130.6"/>
    <n v="52092.909535452323"/>
  </r>
  <r>
    <x v="72"/>
    <s v="RAJKOT NAGARIK SAHAKARI BANK LTD"/>
    <n v="5068"/>
    <n v="5660.9000000000005"/>
    <n v="111698.89502762431"/>
    <n v="111698.89502762431"/>
    <n v="11543"/>
    <n v="5294.8"/>
    <n v="45870.224378411156"/>
  </r>
  <r>
    <x v="72"/>
    <s v="RBL BANK LTD"/>
    <n v="486334"/>
    <n v="277083.5"/>
    <n v="56973.910933638203"/>
    <n v="56973.910933638203"/>
    <n v="142673"/>
    <n v="430240"/>
    <n v="301556.70659480069"/>
  </r>
  <r>
    <x v="72"/>
    <s v="SAMARTH SAHAKARI BANK LTD SOLAPUR"/>
    <n v="993"/>
    <n v="745.6"/>
    <n v="75085.599194360519"/>
    <n v="75085.599194360519"/>
    <n v="167"/>
    <n v="205.1"/>
    <n v="122814.37125748505"/>
  </r>
  <r>
    <x v="72"/>
    <s v="SARASWAT CO-OP BANK LTD."/>
    <n v="131546"/>
    <n v="126598.6"/>
    <n v="96239.034254177241"/>
    <n v="96239.034254177241"/>
    <n v="272079"/>
    <n v="231644.4"/>
    <n v="85138.654581941271"/>
  </r>
  <r>
    <x v="72"/>
    <s v="SBER BANK"/>
    <n v="91"/>
    <n v="841.9"/>
    <n v="925164.83516483521"/>
    <n v="925164.83516483521"/>
    <n v="8"/>
    <n v="41"/>
    <n v="512500"/>
  </r>
  <r>
    <x v="72"/>
    <s v="SEVA VIKAS COOPERATIVE BANK LTD"/>
    <n v="3709"/>
    <n v="2158.8000000000002"/>
    <n v="58204.367754111627"/>
    <n v="58204.367754111627"/>
    <n v="7173"/>
    <n v="9372.2999999999993"/>
    <n v="130660.81137599329"/>
  </r>
  <r>
    <x v="72"/>
    <s v="SHAMRAO VITHAL CO-OP BANK LTD"/>
    <n v="79107"/>
    <n v="65239.199999999997"/>
    <n v="82469.566536463273"/>
    <n v="82469.566536463273"/>
    <n v="135337"/>
    <n v="94162.4"/>
    <n v="69576.24300819436"/>
  </r>
  <r>
    <x v="72"/>
    <s v="SHIKSHAK SAHAKARI BANK LTD"/>
    <n v="2097"/>
    <n v="24897.9"/>
    <n v="1187310.443490701"/>
    <n v="1187310.443490701"/>
    <n v="2722"/>
    <n v="2625"/>
    <n v="96436.443791329904"/>
  </r>
  <r>
    <x v="72"/>
    <s v="SHINHAN BANK"/>
    <n v="12008"/>
    <n v="35826.699999999997"/>
    <n v="298356.92871419049"/>
    <n v="298356.92871419049"/>
    <n v="5785"/>
    <n v="42147.8"/>
    <n v="728570.44079515978"/>
  </r>
  <r>
    <x v="72"/>
    <s v="SHIVALIK MERCANTILE CO-OP BANK"/>
    <n v="3092"/>
    <n v="2193.3000000000002"/>
    <n v="70934.670116429508"/>
    <n v="70934.670116429508"/>
    <n v="1348"/>
    <n v="664.59999999999991"/>
    <n v="49302.670623145394"/>
  </r>
  <r>
    <x v="72"/>
    <s v="SOLAPUR JANATA SAHAKARI BANK LTD"/>
    <n v="3932"/>
    <n v="4449.2"/>
    <n v="113153.61139369277"/>
    <n v="113153.61139369277"/>
    <n v="8989"/>
    <n v="2933"/>
    <n v="32628.768494827011"/>
  </r>
  <r>
    <x v="72"/>
    <s v="SOUTH INDIAN BANK"/>
    <n v="320615"/>
    <n v="288565.40000000002"/>
    <n v="90003.711616736589"/>
    <n v="90003.711616736589"/>
    <n v="484310"/>
    <n v="276294.3"/>
    <n v="57049.059486692408"/>
  </r>
  <r>
    <x v="72"/>
    <s v="STANDARD CHARTERED BANK"/>
    <n v="2650649"/>
    <n v="3124430.5"/>
    <n v="117874.16968448105"/>
    <n v="117874.16968448105"/>
    <n v="902034"/>
    <n v="2638466.5999999996"/>
    <n v="292501.90125871083"/>
  </r>
  <r>
    <x v="72"/>
    <s v="STATE BANK OF BIKANER AND JAIPUR"/>
    <n v="4618628"/>
    <n v="532734.30000000005"/>
    <n v="11534.470842856364"/>
    <n v="11534.470842856364"/>
    <n v="1671817"/>
    <n v="454479"/>
    <n v="27184.733735809601"/>
  </r>
  <r>
    <x v="72"/>
    <s v="STATE BANK OF HYDERABAD"/>
    <n v="2568181"/>
    <n v="867226.8"/>
    <n v="33768.133943830282"/>
    <n v="33768.133943830282"/>
    <n v="1581481"/>
    <n v="829023.8"/>
    <n v="52420.724624576585"/>
  </r>
  <r>
    <x v="72"/>
    <s v="STATE BANK OF INDIA"/>
    <n v="17229978"/>
    <n v="14797269.4"/>
    <n v="85880.95353342875"/>
    <n v="85880.95353342875"/>
    <n v="23780331"/>
    <n v="15151017.1"/>
    <n v="63712.389453283889"/>
  </r>
  <r>
    <x v="72"/>
    <s v="STATE BANK OF MAURITIUS"/>
    <n v="514"/>
    <n v="3489.8"/>
    <n v="678949.41634241247"/>
    <n v="678949.41634241247"/>
    <n v="462"/>
    <n v="3459.6"/>
    <n v="748831.16883116879"/>
  </r>
  <r>
    <x v="72"/>
    <s v="STATE BANK OF MYSORE"/>
    <n v="380518"/>
    <n v="292165.40000000002"/>
    <n v="76780.966997619049"/>
    <n v="76780.966997619049"/>
    <n v="875571"/>
    <n v="430941.9"/>
    <n v="49218.384345758364"/>
  </r>
  <r>
    <x v="72"/>
    <s v="STATE BANK OF PATIALA"/>
    <n v="590364"/>
    <n v="522132.6999999999"/>
    <n v="88442.503269169523"/>
    <n v="88442.503269169523"/>
    <n v="650863"/>
    <n v="474385.9"/>
    <n v="72885.676401946344"/>
  </r>
  <r>
    <x v="72"/>
    <s v="STATE BANK OF TRAVANCORE"/>
    <n v="687204"/>
    <n v="501430.4"/>
    <n v="72966.746410090738"/>
    <n v="72966.746410090738"/>
    <n v="2193316"/>
    <n v="601661.5"/>
    <n v="27431.59216455814"/>
  </r>
  <r>
    <x v="72"/>
    <s v="SUMITOMO MITSUI BANKING CORPORATION"/>
    <n v="3760"/>
    <n v="25423.599999999999"/>
    <n v="676159.57446808508"/>
    <n v="676159.57446808508"/>
    <n v="473"/>
    <n v="44437.8"/>
    <n v="9394883.7209302317"/>
  </r>
  <r>
    <x v="72"/>
    <s v="SURAT DISTRICT COOPERATIVE BANK Ltd"/>
    <n v="5787"/>
    <n v="5585.9000000000005"/>
    <n v="96524.969759806467"/>
    <n v="96524.969759806467"/>
    <n v="8775"/>
    <n v="4006.7"/>
    <n v="45660.398860398862"/>
  </r>
  <r>
    <x v="72"/>
    <s v="SURAT NATIONAL CO-OP BANK LTD"/>
    <n v="2641"/>
    <n v="1508"/>
    <n v="57099.583491101854"/>
    <n v="57099.583491101854"/>
    <n v="2454"/>
    <n v="1052.3"/>
    <n v="42881.010594947023"/>
  </r>
  <r>
    <x v="72"/>
    <s v="SURAT PEOPLES COOPERATIVE BANK"/>
    <n v="6024"/>
    <n v="4959.5"/>
    <n v="82329.017264276234"/>
    <n v="82329.017264276234"/>
    <n v="23318"/>
    <n v="13191.8"/>
    <n v="56573.462561111584"/>
  </r>
  <r>
    <x v="72"/>
    <s v="SUTEX COOP BANK"/>
    <n v="2720"/>
    <n v="1883.1"/>
    <n v="69231.617647058825"/>
    <n v="69231.617647058825"/>
    <n v="8633"/>
    <n v="3537.5"/>
    <n v="40976.485578593769"/>
  </r>
  <r>
    <x v="72"/>
    <s v="SYNDICATE BANK"/>
    <n v="778362"/>
    <n v="1003953.9"/>
    <n v="128982.90255690797"/>
    <n v="128982.90255690797"/>
    <n v="2073751"/>
    <n v="1126566.8999999999"/>
    <n v="54325.080494234833"/>
  </r>
  <r>
    <x v="72"/>
    <s v="TAMIL NADU STATE APEX COOP BANK"/>
    <n v="31643"/>
    <n v="13602.6"/>
    <n v="42987.706601776066"/>
    <n v="42987.706601776066"/>
    <n v="26424"/>
    <n v="12712.2"/>
    <n v="48108.537693006358"/>
  </r>
  <r>
    <x v="72"/>
    <s v="TAMILNADU MERCANTILE BANK"/>
    <n v="232319"/>
    <n v="201846.39999999999"/>
    <n v="86883.294091314092"/>
    <n v="86883.294091314092"/>
    <n v="313136"/>
    <n v="195794.8"/>
    <n v="62527.080884982883"/>
  </r>
  <r>
    <x v="72"/>
    <s v="THANE BHARAT SAHAKARI BANK LTD"/>
    <n v="2892"/>
    <n v="7039.7000000000007"/>
    <n v="243419.77869986172"/>
    <n v="243419.77869986172"/>
    <n v="9157"/>
    <n v="5461.3"/>
    <n v="59640.712023588509"/>
  </r>
  <r>
    <x v="72"/>
    <s v="THANE DISTRICT CENTRAL COOP BANK LT"/>
    <n v="6252"/>
    <n v="13056.5"/>
    <n v="208837.17210492643"/>
    <n v="208837.17210492643"/>
    <n v="16229"/>
    <n v="4170.8"/>
    <n v="25699.673424117322"/>
  </r>
  <r>
    <x v="72"/>
    <s v="THANE JANATA SAHAKARI BANK LTD"/>
    <n v="36377"/>
    <n v="28987.199999999997"/>
    <n v="79685.515573026903"/>
    <n v="79685.515573026903"/>
    <n v="80376"/>
    <n v="50964.2"/>
    <n v="63407.235990843037"/>
  </r>
  <r>
    <x v="72"/>
    <s v="THE A. P. MAHESH URBAN CO-OP BANK L"/>
    <n v="6336"/>
    <n v="17831.900000000001"/>
    <n v="281437.81565656571"/>
    <n v="281437.81565656571"/>
    <n v="10763"/>
    <n v="7825.2"/>
    <n v="72704.636253832577"/>
  </r>
  <r>
    <x v="72"/>
    <s v="THE AP STATE COOP BANK LTD"/>
    <n v="19880"/>
    <n v="25735.1"/>
    <n v="129452.21327967806"/>
    <n v="129452.21327967806"/>
    <n v="16595"/>
    <n v="29853.200000000001"/>
    <n v="179892.73877673998"/>
  </r>
  <r>
    <x v="72"/>
    <s v="THE GUJARAT STATE CO-OP BANK LTD"/>
    <n v="20444"/>
    <n v="14663.6"/>
    <n v="71725.689688906263"/>
    <n v="71725.689688906263"/>
    <n v="43098"/>
    <n v="40149.899999999994"/>
    <n v="93159.54336628149"/>
  </r>
  <r>
    <x v="72"/>
    <s v="THE HASTI CO-OP. BANK LTD."/>
    <n v="1686"/>
    <n v="1004.2"/>
    <n v="59561.091340450774"/>
    <n v="59561.091340450774"/>
    <n v="545"/>
    <n v="425.6"/>
    <n v="78091.743119266059"/>
  </r>
  <r>
    <x v="72"/>
    <s v="THE KANGRA CENTRAL COOP BANK LTD"/>
    <n v="16464"/>
    <n v="8537.2999999999993"/>
    <n v="51854.3488824101"/>
    <n v="51854.3488824101"/>
    <n v="27023"/>
    <n v="19346.8"/>
    <n v="71593.827480294567"/>
  </r>
  <r>
    <x v="72"/>
    <s v="THE KANGRA CO OPERATIVE BANK LTD"/>
    <n v="1696"/>
    <n v="3221.1000000000004"/>
    <n v="189923.34905660379"/>
    <n v="189923.34905660379"/>
    <n v="5916"/>
    <n v="1616.9"/>
    <n v="27330.966869506425"/>
  </r>
  <r>
    <x v="72"/>
    <s v="THE NASIK MERCHANTS CO-OP BANK LTD."/>
    <n v="8680"/>
    <n v="5214.4000000000005"/>
    <n v="60073.732718894018"/>
    <n v="60073.732718894018"/>
    <n v="8974"/>
    <n v="5169"/>
    <n v="57599.732560730998"/>
  </r>
  <r>
    <x v="72"/>
    <s v="THE PANDHARPUR URBAN CO-OP BANK"/>
    <n v="889"/>
    <n v="529.6"/>
    <n v="59572.55343082115"/>
    <n v="59572.55343082115"/>
    <n v="290"/>
    <n v="1126.7"/>
    <n v="388517.24137931032"/>
  </r>
  <r>
    <x v="72"/>
    <s v="THE RAJASTHAN ST. COOP. BANK LTD"/>
    <n v="13460"/>
    <n v="13257.4"/>
    <n v="98494.799405646365"/>
    <n v="98494.799405646365"/>
    <n v="199696"/>
    <n v="7507.6"/>
    <n v="3759.5144619822131"/>
  </r>
  <r>
    <x v="72"/>
    <s v="THE ROYAL BANK OF SCOTLAND N.V"/>
    <n v="10181"/>
    <n v="45542.2"/>
    <n v="447325.4100775955"/>
    <n v="447325.4100775955"/>
    <n v="7861"/>
    <n v="21863.800000000003"/>
    <n v="278130.00890471955"/>
  </r>
  <r>
    <x v="72"/>
    <s v="THE SAHEBRAO DESHMUKH COOP BANK LTD"/>
    <n v="2071"/>
    <n v="1750.3"/>
    <n v="84514.727184934818"/>
    <n v="84514.727184934818"/>
    <n v="4676"/>
    <n v="3134.6"/>
    <n v="67035.928143712576"/>
  </r>
  <r>
    <x v="72"/>
    <s v="THE VARACHHA CO-OP. BANK LTD"/>
    <n v="4230"/>
    <n v="9040.5"/>
    <n v="213723.40425531915"/>
    <n v="213723.40425531915"/>
    <n v="24491"/>
    <n v="5123.0999999999995"/>
    <n v="20918.296517087907"/>
  </r>
  <r>
    <x v="72"/>
    <s v="THE VISHWESHWAR SAHAKARI BANK LTD"/>
    <n v="5024"/>
    <n v="6948.4000000000005"/>
    <n v="138304.14012738853"/>
    <n v="138304.14012738853"/>
    <n v="8641"/>
    <n v="6371"/>
    <n v="73729.892373567869"/>
  </r>
  <r>
    <x v="72"/>
    <s v="THE ZOROASTRIAN CO-OP BANK LTD"/>
    <n v="1943"/>
    <n v="1596.6999999999998"/>
    <n v="82177.045805455462"/>
    <n v="82177.045805455462"/>
    <n v="3082"/>
    <n v="3199.3"/>
    <n v="103805.97014925373"/>
  </r>
  <r>
    <x v="72"/>
    <s v="TUMKUR GRAIN MERCHANTS COOP BANK"/>
    <n v="2660"/>
    <n v="1519.6"/>
    <n v="57127.819548872183"/>
    <n v="57127.819548872183"/>
    <n v="2066"/>
    <n v="2134.1999999999998"/>
    <n v="103301.06485963213"/>
  </r>
  <r>
    <x v="72"/>
    <s v="The Gadchiroli Dist Co-Op Bank"/>
    <n v="2405"/>
    <n v="595.70000000000005"/>
    <n v="24769.230769230773"/>
    <n v="24769.230769230773"/>
    <n v="5175"/>
    <n v="708.19999999999993"/>
    <n v="13685.024154589371"/>
  </r>
  <r>
    <x v="72"/>
    <s v="UCO BANK"/>
    <n v="505630"/>
    <n v="472065.4"/>
    <n v="93361.825841030004"/>
    <n v="93361.825841030004"/>
    <n v="1784290"/>
    <n v="611247.1"/>
    <n v="34257.161111702691"/>
  </r>
  <r>
    <x v="72"/>
    <s v="UNION BANK OF INDIA"/>
    <n v="1539319"/>
    <n v="1557740.7000000002"/>
    <n v="101196.74349501307"/>
    <n v="101196.74349501307"/>
    <n v="3368699"/>
    <n v="2127662.2000000002"/>
    <n v="63159.75989543739"/>
  </r>
  <r>
    <x v="72"/>
    <s v="UNITED BANK OF INDIA"/>
    <n v="807106"/>
    <n v="349365.10000000003"/>
    <n v="43286.148287833319"/>
    <n v="43286.148287833319"/>
    <n v="1993859"/>
    <n v="559628.9"/>
    <n v="28067.626647621521"/>
  </r>
  <r>
    <x v="72"/>
    <s v="UNITED OVERSEAS BANK LTD"/>
    <n v="141"/>
    <n v="10593.5"/>
    <n v="7513120.5673758863"/>
    <n v="7513120.5673758863"/>
    <n v="47"/>
    <n v="1694.8"/>
    <n v="3605957.4468085105"/>
  </r>
  <r>
    <x v="72"/>
    <s v="VASAI VIKAS SAHAKARI BANK LTD"/>
    <n v="2109"/>
    <n v="1514"/>
    <n v="71787.577050734952"/>
    <n v="71787.577050734952"/>
    <n v="6033"/>
    <n v="4122.3"/>
    <n v="68329.189457981105"/>
  </r>
  <r>
    <x v="72"/>
    <s v="VIJAYA BANK"/>
    <n v="304007"/>
    <n v="405954.9"/>
    <n v="133534.72123997143"/>
    <n v="133534.72123997143"/>
    <n v="981347"/>
    <n v="530177.9"/>
    <n v="54025.52817708721"/>
  </r>
  <r>
    <x v="72"/>
    <s v="WEST BENGAL STATE COOPERATIVE BANK"/>
    <n v="14038"/>
    <n v="6193.2000000000007"/>
    <n v="44117.395640404626"/>
    <n v="44117.395640404626"/>
    <n v="136416"/>
    <n v="33840.800000000003"/>
    <n v="24807.060755336621"/>
  </r>
  <r>
    <x v="72"/>
    <s v="WESTPAC BANKING CORPORATION"/>
    <n v="250"/>
    <n v="253"/>
    <n v="101200"/>
    <n v="101200"/>
    <n v="16"/>
    <n v="30221.300000000003"/>
    <n v="188883125.00000003"/>
  </r>
  <r>
    <x v="72"/>
    <s v="WOORI BANK"/>
    <n v="1076"/>
    <n v="7219.1"/>
    <n v="670920.07434944238"/>
    <n v="670920.07434944238"/>
    <n v="231"/>
    <n v="7037.4"/>
    <n v="3046493.5064935065"/>
  </r>
  <r>
    <x v="72"/>
    <s v="YES BANK"/>
    <n v="4448639"/>
    <n v="1718631.9"/>
    <n v="38632.757119649403"/>
    <n v="38632.757119649403"/>
    <n v="924500"/>
    <n v="2020493.4"/>
    <n v="218549.85397512169"/>
  </r>
  <r>
    <x v="72"/>
    <s v="ZILA SAHKARI BANK LTD GHAZIABAD"/>
    <n v="1295"/>
    <n v="1283.3000000000002"/>
    <n v="99096.525096525103"/>
    <n v="99096.525096525103"/>
    <n v="6931"/>
    <n v="1344.3000000000002"/>
    <n v="19395.46962920214"/>
  </r>
  <r>
    <x v="73"/>
    <s v="ABHYUDAYA CO-OP BANK LTD"/>
    <n v="40801"/>
    <n v="23132.6"/>
    <n v="56696.159407857653"/>
    <n v="56696.159407857653"/>
    <n v="110826"/>
    <n v="37899.899999999994"/>
    <n v="34197.661198635695"/>
  </r>
  <r>
    <x v="73"/>
    <s v="ABU DHABI COMMERCIAL BANK"/>
    <n v="2815"/>
    <n v="16111.9"/>
    <n v="572358.79218472482"/>
    <n v="572358.79218472482"/>
    <n v="610"/>
    <n v="8042"/>
    <n v="1318360.6557377048"/>
  </r>
  <r>
    <x v="73"/>
    <s v="AHMEDABAD MERCANTILE COOP BANK"/>
    <n v="5419"/>
    <n v="4547.2000000000007"/>
    <n v="83912.160915298038"/>
    <n v="83912.160915298038"/>
    <n v="15864"/>
    <n v="10585.3"/>
    <n v="66725.289964699943"/>
  </r>
  <r>
    <x v="73"/>
    <s v="AKOLA DISTRICT CENTRAL CO-OP BANK"/>
    <n v="3369"/>
    <n v="2328.8999999999996"/>
    <n v="69127.337488869089"/>
    <n v="69127.337488869089"/>
    <n v="6569"/>
    <n v="2167.1"/>
    <n v="32989.800578474657"/>
  </r>
  <r>
    <x v="73"/>
    <s v="ALLAHABAD BANK"/>
    <n v="1267789"/>
    <n v="617818.70000000007"/>
    <n v="48731.981425931292"/>
    <n v="48731.981425931292"/>
    <n v="2291128"/>
    <n v="852500.8"/>
    <n v="37208.781002196301"/>
  </r>
  <r>
    <x v="73"/>
    <s v="ALMORA URBAN CO-OPERATIVE BANK LTD"/>
    <n v="8777"/>
    <n v="5668.0999999999995"/>
    <n v="64579.013330295093"/>
    <n v="64579.013330295093"/>
    <n v="12675"/>
    <n v="5193.8999999999996"/>
    <n v="40977.514792899405"/>
  </r>
  <r>
    <x v="73"/>
    <s v="ANDHRA BANK"/>
    <n v="550958"/>
    <n v="713520.89999999991"/>
    <n v="129505.49769673911"/>
    <n v="129505.49769673911"/>
    <n v="2128731"/>
    <n v="983891.5"/>
    <n v="46219.62568309476"/>
  </r>
  <r>
    <x v="73"/>
    <s v="ANDHRA PRAGATHI GRAMEENA BANK"/>
    <n v="20053"/>
    <n v="25253.1"/>
    <n v="125931.78078093054"/>
    <n v="125931.78078093054"/>
    <n v="52057"/>
    <n v="24419.599999999999"/>
    <n v="46909.349367039977"/>
  </r>
  <r>
    <x v="73"/>
    <s v="ANZ Banking Group Limited"/>
    <n v="24294"/>
    <n v="78850.600000000006"/>
    <n v="324568.20614143414"/>
    <n v="324568.20614143414"/>
    <n v="2714"/>
    <n v="50222.8"/>
    <n v="1850508.4745762711"/>
  </r>
  <r>
    <x v="73"/>
    <s v="APNA SAHAKARI BANKLTD"/>
    <n v="6091"/>
    <n v="4239.3"/>
    <n v="69599.408964045317"/>
    <n v="69599.408964045317"/>
    <n v="20334"/>
    <n v="10258.700000000001"/>
    <n v="50450.968820694397"/>
  </r>
  <r>
    <x v="73"/>
    <s v="AXIS BANK"/>
    <n v="10156807"/>
    <n v="5900457.8000000007"/>
    <n v="58093.629228161975"/>
    <n v="58093.629228161975"/>
    <n v="5175549"/>
    <n v="4879275.0999999996"/>
    <n v="94275.507777049337"/>
  </r>
  <r>
    <x v="73"/>
    <s v="Akola Janata Commercial Co-Op Bank"/>
    <n v="4526"/>
    <n v="5325.1"/>
    <n v="117655.76668139639"/>
    <n v="117655.76668139639"/>
    <n v="4069"/>
    <n v="3456.9"/>
    <n v="84956.991889899233"/>
  </r>
  <r>
    <x v="73"/>
    <s v="BANDHAN BANK LIMITED"/>
    <n v="55179"/>
    <n v="28718.800000000003"/>
    <n v="52046.611935700188"/>
    <n v="52046.611935700188"/>
    <n v="41720"/>
    <n v="21264.3"/>
    <n v="50969.079578139979"/>
  </r>
  <r>
    <x v="73"/>
    <s v="BANK INTERNASIONAL INDONESIA"/>
    <n v="1554"/>
    <n v="2024.2"/>
    <n v="130257.40025740024"/>
    <n v="130257.40025740024"/>
    <n v="45"/>
    <n v="1187"/>
    <n v="2637777.777777778"/>
  </r>
  <r>
    <x v="73"/>
    <s v="BANK OF AMERICA"/>
    <n v="744802"/>
    <n v="791765.8"/>
    <n v="106305.54160703113"/>
    <n v="106305.54160703113"/>
    <n v="80543"/>
    <n v="454847.9"/>
    <n v="564726.79189997888"/>
  </r>
  <r>
    <x v="73"/>
    <s v="BANK OF BAHARIEN AND KUWAIT"/>
    <n v="32038"/>
    <n v="22388.5"/>
    <n v="69881.078719021156"/>
    <n v="69881.078719021156"/>
    <n v="1662"/>
    <n v="9412.1"/>
    <n v="566311.67268351384"/>
  </r>
  <r>
    <x v="73"/>
    <s v="BANK OF BARODA"/>
    <n v="1799150"/>
    <n v="1325178.3999999999"/>
    <n v="73655.804129727912"/>
    <n v="73655.804129727912"/>
    <n v="5962715"/>
    <n v="2104944"/>
    <n v="35301.771089176662"/>
  </r>
  <r>
    <x v="73"/>
    <s v="BANK OF CEYLON"/>
    <n v="1002"/>
    <n v="498.8"/>
    <n v="49780.439121756484"/>
    <n v="49780.439121756484"/>
    <n v="462"/>
    <n v="1286.9000000000001"/>
    <n v="278549.78354978358"/>
  </r>
  <r>
    <x v="73"/>
    <s v="BANK OF INDIA"/>
    <n v="1416236"/>
    <n v="714209.4"/>
    <n v="50430.111930497456"/>
    <n v="50430.111930497456"/>
    <n v="5012084"/>
    <n v="1985005.8"/>
    <n v="39604.400085872454"/>
  </r>
  <r>
    <x v="73"/>
    <s v="BANK OF MAHARASHTRA"/>
    <n v="753885"/>
    <n v="447401.9"/>
    <n v="59346.173487998836"/>
    <n v="59346.173487998836"/>
    <n v="1542148"/>
    <n v="841065.2"/>
    <n v="54538.552719972402"/>
  </r>
  <r>
    <x v="73"/>
    <s v="BANK OF NOVA SCOTIA"/>
    <n v="2756"/>
    <n v="8999.9"/>
    <n v="326556.60377358488"/>
    <n v="326556.60377358488"/>
    <n v="985"/>
    <n v="33918.300000000003"/>
    <n v="3443482.2335025384"/>
  </r>
  <r>
    <x v="73"/>
    <s v="BANK OF TOKYO AND MITSUBISHI"/>
    <n v="37206"/>
    <n v="74651.199999999997"/>
    <n v="200642.90705800141"/>
    <n v="200642.90705800141"/>
    <n v="5437"/>
    <n v="99269.3"/>
    <n v="1825810.1894427075"/>
  </r>
  <r>
    <x v="73"/>
    <s v="BARCLAYS BANK"/>
    <n v="30340"/>
    <n v="57178.6"/>
    <n v="188459.45945945947"/>
    <n v="188459.45945945947"/>
    <n v="1901"/>
    <n v="42898"/>
    <n v="2256601.7885323516"/>
  </r>
  <r>
    <x v="73"/>
    <s v="BASSEIN CATHOLIC CO-OP BANK LTD"/>
    <n v="9586"/>
    <n v="7730"/>
    <n v="80638.431045274352"/>
    <n v="80638.431045274352"/>
    <n v="25620"/>
    <n v="12707.5"/>
    <n v="49599.921935987513"/>
  </r>
  <r>
    <x v="73"/>
    <s v="BHARAT CO-OP BANK LTD"/>
    <n v="38620"/>
    <n v="34444.6"/>
    <n v="89188.503366131539"/>
    <n v="89188.503366131539"/>
    <n v="71000"/>
    <n v="43519.6"/>
    <n v="61295.211267605635"/>
  </r>
  <r>
    <x v="73"/>
    <s v="BHARATIYA MAHILA BANK LTD"/>
    <n v="5733"/>
    <n v="1894.3"/>
    <n v="33042.037327751619"/>
    <n v="33042.037327751619"/>
    <n v="13949"/>
    <n v="3950.2"/>
    <n v="28318.875905082801"/>
  </r>
  <r>
    <x v="73"/>
    <s v="CANARA BANK"/>
    <n v="1534683"/>
    <n v="1559437.4"/>
    <n v="101612.99760276226"/>
    <n v="101612.99760276226"/>
    <n v="3431116"/>
    <n v="1922416.7"/>
    <n v="56028.904298193367"/>
  </r>
  <r>
    <x v="73"/>
    <s v="CAPITAL LOCAL AREA BANK LTD"/>
    <n v="7605"/>
    <n v="5233.5"/>
    <n v="68816.568047337278"/>
    <n v="68816.568047337278"/>
    <n v="9954"/>
    <n v="11160.9"/>
    <n v="112124.773960217"/>
  </r>
  <r>
    <x v="73"/>
    <s v="CATHOLIC SYRIAN BANK LTD."/>
    <n v="72376"/>
    <n v="56190.3"/>
    <n v="77636.647507461035"/>
    <n v="77636.647507461035"/>
    <n v="90894"/>
    <n v="62813.4"/>
    <n v="69106.211631130762"/>
  </r>
  <r>
    <x v="73"/>
    <s v="CENTRAL BANK OF INDIA"/>
    <n v="1292940"/>
    <n v="774538.7"/>
    <n v="59905.231487926743"/>
    <n v="59905.231487926743"/>
    <n v="3969949"/>
    <n v="1246618.5"/>
    <n v="31401.37316625478"/>
  </r>
  <r>
    <x v="73"/>
    <s v="CITI BANK"/>
    <n v="4288650"/>
    <n v="6476983.5"/>
    <n v="151026.1620789759"/>
    <n v="151026.1620789759"/>
    <n v="1756386"/>
    <n v="4344569.2"/>
    <n v="247358.45081889743"/>
  </r>
  <r>
    <x v="73"/>
    <s v="CITIZEN CREDIT COOPERATIVE BANK LTD"/>
    <n v="5645"/>
    <n v="3980.5"/>
    <n v="70513.728963684684"/>
    <n v="70513.728963684684"/>
    <n v="14528"/>
    <n v="8108.5"/>
    <n v="55812.912995594714"/>
  </r>
  <r>
    <x v="73"/>
    <s v="CITY UNION BANK LTD"/>
    <n v="458870"/>
    <n v="236452.7"/>
    <n v="51529.343822869225"/>
    <n v="51529.343822869225"/>
    <n v="358848"/>
    <n v="210008.4"/>
    <n v="58522.940074906364"/>
  </r>
  <r>
    <x v="73"/>
    <s v="COMMONWEALTH BANK OF AUSTRALIA"/>
    <n v="389"/>
    <n v="248.1"/>
    <n v="63778.920308483292"/>
    <n v="63778.920308483292"/>
    <n v="115"/>
    <n v="2611.1999999999998"/>
    <n v="2270608.6956521738"/>
  </r>
  <r>
    <x v="73"/>
    <s v="CORPORATION BANK"/>
    <n v="1311684"/>
    <n v="943986.3"/>
    <n v="71967.508942702669"/>
    <n v="71967.508942702669"/>
    <n v="1879298"/>
    <n v="1312863.1000000001"/>
    <n v="69859.229350534093"/>
  </r>
  <r>
    <x v="73"/>
    <s v="COSMOS COOPERATIVE BANK"/>
    <n v="57896"/>
    <n v="81362.100000000006"/>
    <n v="140531.47022246788"/>
    <n v="140531.47022246788"/>
    <n v="116620"/>
    <n v="85314.2"/>
    <n v="73155.719430629397"/>
  </r>
  <r>
    <x v="73"/>
    <s v="CREDIT AGRICOLE CORP N INVSMNT BANK"/>
    <n v="1329"/>
    <n v="14608.7"/>
    <n v="1099224.9811888637"/>
    <n v="1099224.9811888637"/>
    <n v="211"/>
    <n v="39798.9"/>
    <n v="18862037.914691944"/>
  </r>
  <r>
    <x v="73"/>
    <s v="CTBC BANK CO LTD"/>
    <n v="493"/>
    <n v="854.4"/>
    <n v="173306.28803245435"/>
    <n v="173306.28803245435"/>
    <n v="197"/>
    <n v="7320.8"/>
    <n v="3716142.1319796955"/>
  </r>
  <r>
    <x v="73"/>
    <s v="DCB BANK LIMITED"/>
    <n v="135519"/>
    <n v="86459.3"/>
    <n v="63798.655539075698"/>
    <n v="63798.655539075698"/>
    <n v="101252"/>
    <n v="127367"/>
    <n v="125792.08311934579"/>
  </r>
  <r>
    <x v="73"/>
    <s v="DELHI STATE CO OP BANK LTD"/>
    <n v="1402"/>
    <n v="693.6"/>
    <n v="49472.182596291015"/>
    <n v="49472.182596291015"/>
    <n v="3323"/>
    <n v="3385.7999999999997"/>
    <n v="101889.85856154078"/>
  </r>
  <r>
    <x v="73"/>
    <s v="DENA BANK"/>
    <n v="290805"/>
    <n v="257222.6"/>
    <n v="88451.917951892145"/>
    <n v="88451.917951892145"/>
    <n v="828881"/>
    <n v="488995.8000000001"/>
    <n v="58994.692844931909"/>
  </r>
  <r>
    <x v="73"/>
    <s v="DEOGIRI NAGARI SAHAKARI BANK LTD"/>
    <n v="1"/>
    <n v="0"/>
    <n v="0"/>
    <n v="0"/>
    <n v="3"/>
    <n v="0.1"/>
    <n v="3333.3333333333335"/>
  </r>
  <r>
    <x v="73"/>
    <s v="DEUSTCHE BANK"/>
    <n v="2447252"/>
    <n v="2316518.2999999998"/>
    <n v="94657.938781948062"/>
    <n v="94657.938781948062"/>
    <n v="580681"/>
    <n v="1751762.7"/>
    <n v="301673.84501989908"/>
  </r>
  <r>
    <x v="73"/>
    <s v="DEVELOPMENT BANK OF SINGAPORE"/>
    <n v="316683"/>
    <n v="668711.5"/>
    <n v="211161.16116116117"/>
    <n v="211161.16116116117"/>
    <n v="30403"/>
    <n v="187739.7"/>
    <n v="617503.86475018912"/>
  </r>
  <r>
    <x v="73"/>
    <s v="DHANLAXMI BANK LTD"/>
    <n v="123365"/>
    <n v="72444.399999999994"/>
    <n v="58723.625015198792"/>
    <n v="58723.625015198792"/>
    <n v="113223"/>
    <n v="76508"/>
    <n v="67572.842973600767"/>
  </r>
  <r>
    <x v="73"/>
    <s v="DOHA BANK QSC"/>
    <n v="20953"/>
    <n v="28042.199999999997"/>
    <n v="133833.81854627019"/>
    <n v="133833.81854627019"/>
    <n v="528"/>
    <n v="6488.4000000000005"/>
    <n v="1228863.6363636365"/>
  </r>
  <r>
    <x v="73"/>
    <s v="DOMBIVLI NAGRIK SAHAKARI BANK"/>
    <n v="7891"/>
    <n v="10793.8"/>
    <n v="136786.21214041312"/>
    <n v="136786.21214041312"/>
    <n v="24847"/>
    <n v="11466.4"/>
    <n v="46148.025918621977"/>
  </r>
  <r>
    <x v="73"/>
    <s v="EXPORT IMPORT BANK OF INDIA"/>
    <n v="0"/>
    <n v="0"/>
    <e v="#NUM!"/>
    <n v="0"/>
    <n v="318"/>
    <n v="7465.2"/>
    <n v="2347547.169811321"/>
  </r>
  <r>
    <x v="73"/>
    <s v="FEDERAL BANK"/>
    <n v="1356266"/>
    <n v="750230.8"/>
    <n v="55315.904107306385"/>
    <n v="55315.904107306385"/>
    <n v="799198"/>
    <n v="589107.5"/>
    <n v="73712.334114950238"/>
  </r>
  <r>
    <x v="73"/>
    <s v="FIRSTRAND BANK"/>
    <n v="4792"/>
    <n v="9002"/>
    <n v="187854.75792988314"/>
    <n v="187854.75792988314"/>
    <n v="2270"/>
    <n v="5190.8"/>
    <n v="228669.60352422908"/>
  </r>
  <r>
    <x v="73"/>
    <s v="GOPINATH PATIL PARSIK JAN SAHA BANK"/>
    <n v="8464"/>
    <n v="12586.5"/>
    <n v="148706.28544423441"/>
    <n v="148706.28544423441"/>
    <n v="28385"/>
    <n v="12767.9"/>
    <n v="44981.152016910339"/>
  </r>
  <r>
    <x v="73"/>
    <s v="GREATER BOMBAY CO-OP BANK"/>
    <n v="6484"/>
    <n v="4007.8"/>
    <n v="61810.610734114744"/>
    <n v="61810.610734114744"/>
    <n v="19178"/>
    <n v="7387.8"/>
    <n v="38522.265095421833"/>
  </r>
  <r>
    <x v="73"/>
    <s v="HDFC BANK"/>
    <n v="15833016"/>
    <n v="11315981.5"/>
    <n v="71470.789267186992"/>
    <n v="71470.789267186992"/>
    <n v="9744795"/>
    <n v="12408100.1"/>
    <n v="127330.54004727652"/>
  </r>
  <r>
    <x v="73"/>
    <s v="HSBC BANK"/>
    <n v="1570340"/>
    <n v="2330074.7000000002"/>
    <n v="148380.26796744656"/>
    <n v="148380.26796744656"/>
    <n v="429770"/>
    <n v="1683773.8"/>
    <n v="391784.86167019571"/>
  </r>
  <r>
    <x v="73"/>
    <s v="ICICI BANK LTD"/>
    <n v="9514648"/>
    <n v="6384341.6000000006"/>
    <n v="67100.13444533103"/>
    <n v="67100.13444533103"/>
    <n v="7879452"/>
    <n v="6675734.9000000004"/>
    <n v="84723.339897241589"/>
  </r>
  <r>
    <x v="73"/>
    <s v="IDBI BANK"/>
    <n v="3366793"/>
    <n v="1950949"/>
    <n v="57946.805758476985"/>
    <n v="57946.805758476985"/>
    <n v="2332563"/>
    <n v="2755080.5"/>
    <n v="118113.87302293658"/>
  </r>
  <r>
    <x v="73"/>
    <s v="IDFC BANK LIMITED"/>
    <n v="16769"/>
    <n v="410791.9"/>
    <n v="2449710.1794978832"/>
    <n v="2449710.1794978832"/>
    <n v="8484"/>
    <n v="104527.3"/>
    <n v="1232052.0980669493"/>
  </r>
  <r>
    <x v="73"/>
    <s v="INDIAN BANK"/>
    <n v="799868"/>
    <n v="654855.1"/>
    <n v="81870.396115359035"/>
    <n v="81870.396115359035"/>
    <n v="2356240"/>
    <n v="878370.89999999979"/>
    <n v="37278.49879468984"/>
  </r>
  <r>
    <x v="73"/>
    <s v="INDIAN OVERSEAS BANK"/>
    <n v="1065068"/>
    <n v="896364.9"/>
    <n v="84160.344691606544"/>
    <n v="84160.344691606544"/>
    <n v="2082318"/>
    <n v="1042720.2"/>
    <n v="50074.974139396574"/>
  </r>
  <r>
    <x v="73"/>
    <s v="INDUSIND BANK"/>
    <n v="1439576"/>
    <n v="1275669.3999999999"/>
    <n v="88614.244749842997"/>
    <n v="88614.244749842997"/>
    <n v="568137"/>
    <n v="1031763.6"/>
    <n v="181604.71858020162"/>
  </r>
  <r>
    <x v="73"/>
    <s v="INDUSTRIAL AND COM BANK OF CHINA LT"/>
    <n v="168"/>
    <n v="936.5999999999998"/>
    <n v="557499.99999999988"/>
    <n v="557499.99999999988"/>
    <n v="86"/>
    <n v="16161.8"/>
    <n v="18792790.69767442"/>
  </r>
  <r>
    <x v="73"/>
    <s v="INDUSTRIAL BANK OF KOREA"/>
    <n v="304"/>
    <n v="864.5999999999998"/>
    <n v="284407.89473684208"/>
    <n v="284407.89473684208"/>
    <n v="28"/>
    <n v="2740.7999999999997"/>
    <n v="9788571.4285714291"/>
  </r>
  <r>
    <x v="73"/>
    <s v="ING VYSYA BANK"/>
    <n v="2177"/>
    <n v="171381.9"/>
    <n v="7872388.6081763897"/>
    <n v="7872388.6081763897"/>
    <n v="289199"/>
    <n v="265665.60000000003"/>
    <n v="91862.558307601357"/>
  </r>
  <r>
    <x v="73"/>
    <s v="JALGAON JANATA SAHKARI BANK LTD"/>
    <n v="5063"/>
    <n v="2867.3"/>
    <n v="56632.431364803473"/>
    <n v="56632.431364803473"/>
    <n v="6616"/>
    <n v="4156.5"/>
    <n v="62824.969770253927"/>
  </r>
  <r>
    <x v="73"/>
    <s v="JALGAON PEOPLES COOP BANK LTD"/>
    <n v="3789"/>
    <n v="6319.7000000000007"/>
    <n v="166790.70994985488"/>
    <n v="166790.70994985488"/>
    <n v="5507"/>
    <n v="3205.5"/>
    <n v="58207.735609224626"/>
  </r>
  <r>
    <x v="73"/>
    <s v="JAMMU AND KASHMIR BANK LTD"/>
    <n v="118267"/>
    <n v="111599.5"/>
    <n v="94362.3326879011"/>
    <n v="94362.3326879011"/>
    <n v="173964"/>
    <n v="173684.59999999998"/>
    <n v="99839.392058126949"/>
  </r>
  <r>
    <x v="73"/>
    <s v="JANAKALYAN SAHAKARI BANK LTD"/>
    <n v="5927"/>
    <n v="6215"/>
    <n v="104859.11928462966"/>
    <n v="104859.11928462966"/>
    <n v="20653"/>
    <n v="10424.799999999999"/>
    <n v="50475.959908972058"/>
  </r>
  <r>
    <x v="73"/>
    <s v="JANATA SAHAKARI BANK LTD"/>
    <n v="20028"/>
    <n v="20240.099999999999"/>
    <n v="101059.01737567404"/>
    <n v="101059.01737567404"/>
    <n v="39540"/>
    <n v="28169"/>
    <n v="71241.78047546788"/>
  </r>
  <r>
    <x v="73"/>
    <s v="JANSEVA SAHAKARI BANK BORIVILI LTD"/>
    <n v="1603"/>
    <n v="3708.7"/>
    <n v="231359.95009357456"/>
    <n v="231359.95009357456"/>
    <n v="3750"/>
    <n v="3083.2"/>
    <n v="82218.666666666672"/>
  </r>
  <r>
    <x v="73"/>
    <s v="JANSEVA SAHAKARI BANK PUNE"/>
    <n v="4335"/>
    <n v="1942.3"/>
    <n v="44805.074971164933"/>
    <n v="44805.074971164933"/>
    <n v="11700"/>
    <n v="4931.8"/>
    <n v="42152.13675213675"/>
  </r>
  <r>
    <x v="73"/>
    <s v="JP MORGAN BANK"/>
    <n v="321726"/>
    <n v="304655.40000000002"/>
    <n v="94694.056433113903"/>
    <n v="94694.056433113903"/>
    <n v="7501"/>
    <n v="237399.1"/>
    <n v="3164899.3467537663"/>
  </r>
  <r>
    <x v="73"/>
    <s v="KALUPUR COMM COOPERATIVE BANK"/>
    <n v="9880"/>
    <n v="12781.8"/>
    <n v="129370.44534412955"/>
    <n v="129370.44534412955"/>
    <n v="35206"/>
    <n v="27745.1"/>
    <n v="78807.873657899225"/>
  </r>
  <r>
    <x v="73"/>
    <s v="KALYAN JANATA SAHAKARI BANK"/>
    <n v="5766"/>
    <n v="8308.7000000000007"/>
    <n v="144098.16163718351"/>
    <n v="144098.16163718351"/>
    <n v="18886"/>
    <n v="7417.2"/>
    <n v="39273.535952557453"/>
  </r>
  <r>
    <x v="73"/>
    <s v="KAPOLE BANK"/>
    <n v="1232"/>
    <n v="748.6"/>
    <n v="60762.987012987011"/>
    <n v="60762.987012987011"/>
    <n v="6689"/>
    <n v="2735.2"/>
    <n v="40891.015099416953"/>
  </r>
  <r>
    <x v="73"/>
    <s v="KARAD URBAN CO-OP BANK LTD"/>
    <n v="6771"/>
    <n v="5459.5"/>
    <n v="80630.630630630636"/>
    <n v="80630.630630630636"/>
    <n v="12132"/>
    <n v="7769.3"/>
    <n v="64039.729640619837"/>
  </r>
  <r>
    <x v="73"/>
    <s v="KARNATAKA BANK LTD"/>
    <n v="288216"/>
    <n v="163370.30000000002"/>
    <n v="56683.286146501239"/>
    <n v="56683.286146501239"/>
    <n v="621198"/>
    <n v="277926"/>
    <n v="44740.324341031359"/>
  </r>
  <r>
    <x v="73"/>
    <s v="KARNATAKA STATE COOP APEX BANK"/>
    <n v="21929"/>
    <n v="5581"/>
    <n v="25450.316931916641"/>
    <n v="25450.316931916641"/>
    <n v="205385"/>
    <n v="11753.8"/>
    <n v="5722.8132531587016"/>
  </r>
  <r>
    <x v="73"/>
    <s v="KARNATAKA VIKAS GRAMEEN BANK"/>
    <n v="44539"/>
    <n v="13010"/>
    <n v="29210.354969801745"/>
    <n v="29210.354969801745"/>
    <n v="156697"/>
    <n v="29234.5"/>
    <n v="18656.706892920731"/>
  </r>
  <r>
    <x v="73"/>
    <s v="KARUR VYSYA BANK"/>
    <n v="581807"/>
    <n v="333369.5"/>
    <n v="57298.984027349274"/>
    <n v="57298.984027349274"/>
    <n v="732888"/>
    <n v="495784.9"/>
    <n v="67648.112672059025"/>
  </r>
  <r>
    <x v="73"/>
    <s v="KOREA EXCHANGE BANK"/>
    <n v="100"/>
    <n v="13602.3"/>
    <n v="13602300"/>
    <n v="13602300"/>
    <n v="229"/>
    <n v="6320.5"/>
    <n v="2760043.6681222706"/>
  </r>
  <r>
    <x v="73"/>
    <s v="KOTAK MAHINDRA BANK LTD"/>
    <n v="3198750"/>
    <n v="2614712.4"/>
    <n v="81741.692848769046"/>
    <n v="81741.692848769046"/>
    <n v="1581349"/>
    <n v="2509156.5"/>
    <n v="158671.89975141478"/>
  </r>
  <r>
    <x v="73"/>
    <s v="KURMANCHAL NAGAR SAHAKARI BANK"/>
    <n v="6086"/>
    <n v="4950.2"/>
    <n v="81337.495892211635"/>
    <n v="81337.495892211635"/>
    <n v="5339"/>
    <n v="4416.3"/>
    <n v="82717.737404008236"/>
  </r>
  <r>
    <x v="73"/>
    <s v="Kerala Gramin Bank"/>
    <n v="42548"/>
    <n v="38798.5"/>
    <n v="91187.599887186239"/>
    <n v="91187.599887186239"/>
    <n v="160363"/>
    <n v="24808"/>
    <n v="15469.902658343883"/>
  </r>
  <r>
    <x v="73"/>
    <s v="LAKSHMI VILAS BANK LTD"/>
    <n v="155804"/>
    <n v="109386.1"/>
    <n v="70207.504300274697"/>
    <n v="70207.504300274697"/>
    <n v="189678"/>
    <n v="144326.6"/>
    <n v="76090.321492213116"/>
  </r>
  <r>
    <x v="73"/>
    <s v="MAHANAGAR COOP BANK LTD"/>
    <n v="6570"/>
    <n v="6387.1"/>
    <n v="97216.133942161337"/>
    <n v="97216.133942161337"/>
    <n v="19511"/>
    <n v="11746.4"/>
    <n v="60203.987494234032"/>
  </r>
  <r>
    <x v="73"/>
    <s v="MAHARASHTRA STATE CO-OP BANK LTD"/>
    <n v="5322"/>
    <n v="1132.0999999999999"/>
    <n v="21272.078166102965"/>
    <n v="21272.078166102965"/>
    <n v="6245"/>
    <n v="17421.7"/>
    <n v="278970.37630104081"/>
  </r>
  <r>
    <x v="73"/>
    <s v="MASHREQ BANK"/>
    <n v="442"/>
    <n v="2342.6"/>
    <n v="530000"/>
    <n v="530000"/>
    <n v="34"/>
    <n v="22.9"/>
    <n v="67352.941176470587"/>
  </r>
  <r>
    <x v="73"/>
    <s v="MEHSANA URBAN COOPERATIVE BANK LTD"/>
    <n v="16888"/>
    <n v="20804.8"/>
    <n v="123192.79962103268"/>
    <n v="123192.79962103268"/>
    <n v="15130"/>
    <n v="14336.6"/>
    <n v="94756.113681427625"/>
  </r>
  <r>
    <x v="73"/>
    <s v="MIZUHO CORPORATE BANK LTD"/>
    <n v="12125"/>
    <n v="53920.3"/>
    <n v="444703.50515463919"/>
    <n v="444703.50515463919"/>
    <n v="3410"/>
    <n v="73351.8"/>
    <n v="2151079.1788856303"/>
  </r>
  <r>
    <x v="73"/>
    <s v="MUMBAI DISTRICT CENTRAL CO-OP. BANK"/>
    <n v="8561"/>
    <n v="4959.5999999999995"/>
    <n v="57932.484522836108"/>
    <n v="57932.484522836108"/>
    <n v="11628"/>
    <n v="10950.2"/>
    <n v="94170.966632266936"/>
  </r>
  <r>
    <x v="73"/>
    <s v="MUNICIPAL COOP BANK LTD"/>
    <n v="810"/>
    <n v="352.1"/>
    <n v="43469.135802469136"/>
    <n v="43469.135802469136"/>
    <n v="3157"/>
    <n v="6280.1"/>
    <n v="198926.19575546405"/>
  </r>
  <r>
    <x v="73"/>
    <s v="NAGAR URBAN COOP BANK LTD"/>
    <n v="5295"/>
    <n v="4932.7"/>
    <n v="93157.69593956563"/>
    <n v="93157.69593956563"/>
    <n v="6016"/>
    <n v="2510.6"/>
    <n v="41732.047872340423"/>
  </r>
  <r>
    <x v="73"/>
    <s v="NAGPUR NAGRIK SAHAKARI BANK LTD"/>
    <n v="4999"/>
    <n v="3501.7000000000003"/>
    <n v="70048.009601920377"/>
    <n v="70048.009601920377"/>
    <n v="7048"/>
    <n v="5601"/>
    <n v="79469.353007945523"/>
  </r>
  <r>
    <x v="73"/>
    <s v="NAINITAL BANK LTD"/>
    <n v="17144"/>
    <n v="12669.3"/>
    <n v="73899.323378441433"/>
    <n v="73899.323378441433"/>
    <n v="33937"/>
    <n v="26826.6"/>
    <n v="79048.236438105901"/>
  </r>
  <r>
    <x v="73"/>
    <s v="NATIONAL AUSTRALIA BANK"/>
    <n v="1"/>
    <n v="0.8999999999999998"/>
    <n v="89999.999999999985"/>
    <n v="89999.999999999985"/>
    <n v="13"/>
    <n v="1.7000000000000002"/>
    <n v="13076.92307692308"/>
  </r>
  <r>
    <x v="73"/>
    <s v="NATIONAL BANK OF ABU DHABI PJSC"/>
    <n v="53"/>
    <n v="112.4"/>
    <n v="212075.47169811319"/>
    <n v="212075.47169811319"/>
    <n v="7"/>
    <n v="233.5"/>
    <n v="3335714.2857142859"/>
  </r>
  <r>
    <x v="73"/>
    <s v="NEW INDIA CO-OP BANK"/>
    <n v="7846"/>
    <n v="4581.8"/>
    <n v="58396.635228141728"/>
    <n v="58396.635228141728"/>
    <n v="19621"/>
    <n v="8250.8000000000011"/>
    <n v="42050.863870343004"/>
  </r>
  <r>
    <x v="73"/>
    <s v="NKGSB BANK"/>
    <n v="20770"/>
    <n v="14960.8"/>
    <n v="72030.813673567653"/>
    <n v="72030.813673567653"/>
    <n v="42622"/>
    <n v="27016.6"/>
    <n v="63386.514006850921"/>
  </r>
  <r>
    <x v="73"/>
    <s v="NUTAN NAGARIK SAHAKARI BANK LTD"/>
    <n v="5583"/>
    <n v="4064.7"/>
    <n v="72804.943578721111"/>
    <n v="72804.943578721111"/>
    <n v="16861"/>
    <n v="9591.2000000000007"/>
    <n v="56883.933337287235"/>
  </r>
  <r>
    <x v="73"/>
    <s v="ORIENTAL BANK OF COMMERCE"/>
    <n v="666045"/>
    <n v="704311.79999999993"/>
    <n v="105745.37756457897"/>
    <n v="105745.37756457897"/>
    <n v="1507905"/>
    <n v="973691.9"/>
    <n v="64572.496277948543"/>
  </r>
  <r>
    <x v="73"/>
    <s v="PRATHAMA BANK"/>
    <n v="14385"/>
    <n v="21050.9"/>
    <n v="146339.24226624958"/>
    <n v="146339.24226624958"/>
    <n v="76627"/>
    <n v="15894.6"/>
    <n v="20742.819110757304"/>
  </r>
  <r>
    <x v="73"/>
    <s v="PRIME CO-OP BANK LTD. SURAT"/>
    <n v="5216"/>
    <n v="4012.6"/>
    <n v="76928.680981595098"/>
    <n v="76928.680981595098"/>
    <n v="5938"/>
    <n v="2887.6"/>
    <n v="48629.168070057262"/>
  </r>
  <r>
    <x v="73"/>
    <s v="PUNJAB AND MAHARASHTRA CO BANK"/>
    <n v="27688"/>
    <n v="23156.199999999997"/>
    <n v="83632.620629875746"/>
    <n v="83632.620629875746"/>
    <n v="92166"/>
    <n v="47866.1"/>
    <n v="51934.661371872491"/>
  </r>
  <r>
    <x v="73"/>
    <s v="PUNJAB AND SIND BANK"/>
    <n v="114983"/>
    <n v="113445.9"/>
    <n v="98663.193689501932"/>
    <n v="98663.193689501932"/>
    <n v="365340"/>
    <n v="179215.40000000002"/>
    <n v="49054.415065418521"/>
  </r>
  <r>
    <x v="73"/>
    <s v="PUNJAB NATIONAL BANK"/>
    <n v="2576540"/>
    <n v="1861828.1"/>
    <n v="72260.787723070476"/>
    <n v="72260.787723070476"/>
    <n v="6441539"/>
    <n v="2982450.5"/>
    <n v="46300.278551445546"/>
  </r>
  <r>
    <x v="73"/>
    <s v="Pragathi Krishna Gramin Bank"/>
    <n v="140272"/>
    <n v="55271.899999999994"/>
    <n v="39403.373445876576"/>
    <n v="39403.373445876576"/>
    <n v="181468"/>
    <n v="35268"/>
    <n v="19434.831485440958"/>
  </r>
  <r>
    <x v="73"/>
    <s v="RABOBANK INTERNATIONAL"/>
    <n v="1289"/>
    <n v="12399.7"/>
    <n v="961962.7618308767"/>
    <n v="961962.7618308767"/>
    <n v="358"/>
    <n v="13026.8"/>
    <n v="3638770.9497206705"/>
  </r>
  <r>
    <x v="73"/>
    <s v="RAJGURUNAGAR SAHAKARI BANK LTD"/>
    <n v="3407"/>
    <n v="1944.1"/>
    <n v="57061.931317874965"/>
    <n v="57061.931317874965"/>
    <n v="4152"/>
    <n v="1661.8000000000002"/>
    <n v="40024.084778420045"/>
  </r>
  <r>
    <x v="73"/>
    <s v="RAJKOT NAGARIK SAHAKARI BANK LTD"/>
    <n v="4766"/>
    <n v="3285.7"/>
    <n v="68940.411246328164"/>
    <n v="68940.411246328164"/>
    <n v="11441"/>
    <n v="5806.4"/>
    <n v="50750.808495760859"/>
  </r>
  <r>
    <x v="73"/>
    <s v="RBL BANK LTD"/>
    <n v="431077"/>
    <n v="227518.7"/>
    <n v="52779.132266393244"/>
    <n v="52779.132266393244"/>
    <n v="137967"/>
    <n v="368318"/>
    <n v="266960.93993491196"/>
  </r>
  <r>
    <x v="73"/>
    <s v="SAMARTH SAHAKARI BANK LTD SOLAPUR"/>
    <n v="1104"/>
    <n v="673.8"/>
    <n v="61032.608695652176"/>
    <n v="61032.608695652176"/>
    <n v="150"/>
    <n v="233.4"/>
    <n v="155600"/>
  </r>
  <r>
    <x v="73"/>
    <s v="SARASWAT CO-OP BANK LTD."/>
    <n v="141637"/>
    <n v="124501.8"/>
    <n v="87902.031248896834"/>
    <n v="87902.031248896834"/>
    <n v="272999"/>
    <n v="229522.7"/>
    <n v="84074.557049659517"/>
  </r>
  <r>
    <x v="73"/>
    <s v="SBER BANK"/>
    <n v="87"/>
    <n v="833"/>
    <n v="957471.26436781604"/>
    <n v="957471.26436781604"/>
    <n v="39"/>
    <n v="328.1"/>
    <n v="841282.05128205137"/>
  </r>
  <r>
    <x v="73"/>
    <s v="SEVA VIKAS COOPERATIVE BANK LTD"/>
    <n v="3731"/>
    <n v="2110.6"/>
    <n v="56569.284374162424"/>
    <n v="56569.284374162424"/>
    <n v="7600"/>
    <n v="9370.2000000000007"/>
    <n v="123292.10526315791"/>
  </r>
  <r>
    <x v="73"/>
    <s v="SHAMRAO VITHAL CO-OP BANK LTD"/>
    <n v="81152"/>
    <n v="66289.399999999994"/>
    <n v="81685.479100946366"/>
    <n v="81685.479100946366"/>
    <n v="139325"/>
    <n v="100618.2"/>
    <n v="72218.338417369465"/>
  </r>
  <r>
    <x v="73"/>
    <s v="SHIKSHAK SAHAKARI BANK LTD"/>
    <n v="2096"/>
    <n v="26157.7"/>
    <n v="1247981.8702290077"/>
    <n v="1247981.8702290077"/>
    <n v="2702"/>
    <n v="2230"/>
    <n v="82531.458179126566"/>
  </r>
  <r>
    <x v="73"/>
    <s v="SHINHAN BANK"/>
    <n v="12474"/>
    <n v="28254.5"/>
    <n v="226507.13484046818"/>
    <n v="226507.13484046818"/>
    <n v="5651"/>
    <n v="37617.300000000003"/>
    <n v="665675.10175190237"/>
  </r>
  <r>
    <x v="73"/>
    <s v="SHIVALIK MERCANTILE CO-OP BANK"/>
    <n v="3175"/>
    <n v="2466.3000000000002"/>
    <n v="77678.740157480323"/>
    <n v="77678.740157480323"/>
    <n v="1013"/>
    <n v="464.2000000000001"/>
    <n v="45824.284304047389"/>
  </r>
  <r>
    <x v="73"/>
    <s v="SOLAPUR JANATA SAHAKARI BANK LTD"/>
    <n v="3756"/>
    <n v="6836.9000000000005"/>
    <n v="182026.09158679447"/>
    <n v="182026.09158679447"/>
    <n v="8957"/>
    <n v="3789.1"/>
    <n v="42303.226526738872"/>
  </r>
  <r>
    <x v="73"/>
    <s v="SOUTH INDIAN BANK"/>
    <n v="336705"/>
    <n v="287400.09999999998"/>
    <n v="85356.647510431969"/>
    <n v="85356.647510431969"/>
    <n v="502756"/>
    <n v="317271.59999999998"/>
    <n v="63106.477098234522"/>
  </r>
  <r>
    <x v="73"/>
    <s v="STANDARD CHARTERED BANK"/>
    <n v="2698815"/>
    <n v="2828060.8000000003"/>
    <n v="104788.98331304666"/>
    <n v="104788.98331304666"/>
    <n v="920580"/>
    <n v="2327023.9000000004"/>
    <n v="252778.02037845709"/>
  </r>
  <r>
    <x v="73"/>
    <s v="STATE BANK OF BIKANER AND JAIPUR"/>
    <n v="4727773"/>
    <n v="420112.4"/>
    <n v="8886.0526933082456"/>
    <n v="8886.0526933082456"/>
    <n v="1526025"/>
    <n v="405149.4"/>
    <n v="26549.329139430873"/>
  </r>
  <r>
    <x v="73"/>
    <s v="STATE BANK OF HYDERABAD"/>
    <n v="2547271"/>
    <n v="778530.5"/>
    <n v="30563.316584690048"/>
    <n v="30563.316584690048"/>
    <n v="1526042"/>
    <n v="779621.60000000021"/>
    <n v="51087.82064975932"/>
  </r>
  <r>
    <x v="73"/>
    <s v="STATE BANK OF INDIA"/>
    <n v="17173994"/>
    <n v="12672871.199999999"/>
    <n v="73791.054078626097"/>
    <n v="73791.054078626097"/>
    <n v="23108588"/>
    <n v="11645446.1"/>
    <n v="50394.451188449952"/>
  </r>
  <r>
    <x v="73"/>
    <s v="STATE BANK OF MAURITIUS"/>
    <n v="541"/>
    <n v="1237.5"/>
    <n v="228743.06839186692"/>
    <n v="228743.06839186692"/>
    <n v="443"/>
    <n v="5749.8"/>
    <n v="1297923.250564334"/>
  </r>
  <r>
    <x v="73"/>
    <s v="STATE BANK OF MYSORE"/>
    <n v="442194"/>
    <n v="324708"/>
    <n v="73431.11846836457"/>
    <n v="73431.11846836457"/>
    <n v="895209"/>
    <n v="440260.8000000001"/>
    <n v="49179.666424265182"/>
  </r>
  <r>
    <x v="73"/>
    <s v="STATE BANK OF PATIALA"/>
    <n v="620066"/>
    <n v="455945.3"/>
    <n v="73531.736944131757"/>
    <n v="73531.736944131757"/>
    <n v="635423"/>
    <n v="375053.2"/>
    <n v="59024.177595082328"/>
  </r>
  <r>
    <x v="73"/>
    <s v="STATE BANK OF TRAVANCORE"/>
    <n v="852136"/>
    <n v="507880.6"/>
    <n v="59600.885304693147"/>
    <n v="59600.885304693147"/>
    <n v="1559200"/>
    <n v="596460.89999999991"/>
    <n v="38254.29066187788"/>
  </r>
  <r>
    <x v="73"/>
    <s v="SUMITOMO MITSUI BANKING CORPORATION"/>
    <n v="3503"/>
    <n v="55718.8"/>
    <n v="1590602.3408506995"/>
    <n v="1590602.3408506995"/>
    <n v="447"/>
    <n v="30675.1"/>
    <n v="6862438.4787472039"/>
  </r>
  <r>
    <x v="73"/>
    <s v="SURAT DISTRICT COOPERATIVE BANK Ltd"/>
    <n v="2763"/>
    <n v="2266.1000000000004"/>
    <n v="82015.924719507791"/>
    <n v="82015.924719507791"/>
    <n v="7728"/>
    <n v="4994.5999999999995"/>
    <n v="64629.917184265003"/>
  </r>
  <r>
    <x v="73"/>
    <s v="SURAT NATIONAL CO-OP BANK LTD"/>
    <n v="1310"/>
    <n v="1380.5"/>
    <n v="105381.67938931298"/>
    <n v="105381.67938931298"/>
    <n v="1811"/>
    <n v="1191.7"/>
    <n v="65803.423522915517"/>
  </r>
  <r>
    <x v="73"/>
    <s v="SURAT PEOPLES COOPERATIVE BANK"/>
    <n v="5831"/>
    <n v="4046.2"/>
    <n v="69391.185045446749"/>
    <n v="69391.185045446749"/>
    <n v="17402"/>
    <n v="10001.5"/>
    <n v="57473.278933455927"/>
  </r>
  <r>
    <x v="73"/>
    <s v="SUTEX COOP BANK"/>
    <n v="2734"/>
    <n v="1802.2"/>
    <n v="65918.068763716161"/>
    <n v="65918.068763716161"/>
    <n v="8752"/>
    <n v="3580.1"/>
    <n v="40906.07861060329"/>
  </r>
  <r>
    <x v="73"/>
    <s v="SYNDICATE BANK"/>
    <n v="787581"/>
    <n v="879895.7"/>
    <n v="111721.29596828771"/>
    <n v="111721.29596828771"/>
    <n v="1941405"/>
    <n v="1098528.5"/>
    <n v="56584.20061759396"/>
  </r>
  <r>
    <x v="73"/>
    <s v="TAMIL NADU STATE APEX COOP BANK"/>
    <n v="29425"/>
    <n v="12770.8"/>
    <n v="43401.18946474087"/>
    <n v="43401.18946474087"/>
    <n v="23960"/>
    <n v="16047"/>
    <n v="66974.123539232052"/>
  </r>
  <r>
    <x v="73"/>
    <s v="TAMILNADU MERCANTILE BANK"/>
    <n v="237739"/>
    <n v="196626.4"/>
    <n v="82706.833964978403"/>
    <n v="82706.833964978403"/>
    <n v="327913"/>
    <n v="211503.7"/>
    <n v="64499.943582596607"/>
  </r>
  <r>
    <x v="73"/>
    <s v="THANE BHARAT SAHAKARI BANK LTD"/>
    <n v="3044"/>
    <n v="6844.9"/>
    <n v="224865.30880420501"/>
    <n v="224865.30880420501"/>
    <n v="9859"/>
    <n v="5719.5"/>
    <n v="58012.983061162391"/>
  </r>
  <r>
    <x v="73"/>
    <s v="THANE DISTRICT CENTRAL COOP BANK LT"/>
    <n v="6726"/>
    <n v="17625.899999999998"/>
    <n v="262056.19982158783"/>
    <n v="262056.19982158783"/>
    <n v="18533"/>
    <n v="9183"/>
    <n v="49549.452328279287"/>
  </r>
  <r>
    <x v="73"/>
    <s v="THANE JANATA SAHAKARI BANK LTD"/>
    <n v="36323"/>
    <n v="27885.5"/>
    <n v="76770.916499187835"/>
    <n v="76770.916499187835"/>
    <n v="82097"/>
    <n v="53952.2"/>
    <n v="65717.626709867589"/>
  </r>
  <r>
    <x v="73"/>
    <s v="THE A. P. MAHESH URBAN CO-OP BANK L"/>
    <n v="6537"/>
    <n v="19251.900000000001"/>
    <n v="294506.654428637"/>
    <n v="294506.654428637"/>
    <n v="11461"/>
    <n v="7684.5"/>
    <n v="67049.123113166395"/>
  </r>
  <r>
    <x v="73"/>
    <s v="THE AP STATE COOP BANK LTD"/>
    <n v="19918"/>
    <n v="12616.1"/>
    <n v="63340.194798674551"/>
    <n v="63340.194798674551"/>
    <n v="26025"/>
    <n v="25561.300000000003"/>
    <n v="98218.251681075912"/>
  </r>
  <r>
    <x v="73"/>
    <s v="THE GUJARAT STATE CO-OP BANK LTD"/>
    <n v="17903"/>
    <n v="18050.599999999999"/>
    <n v="100824.44283081047"/>
    <n v="100824.44283081047"/>
    <n v="38998"/>
    <n v="69698.2"/>
    <n v="178722.49858967128"/>
  </r>
  <r>
    <x v="73"/>
    <s v="THE HASTI CO-OP. BANK LTD."/>
    <n v="1735"/>
    <n v="1090.4000000000001"/>
    <n v="62847.262247838626"/>
    <n v="62847.262247838626"/>
    <n v="508"/>
    <n v="344.09999999999997"/>
    <n v="67736.220472440938"/>
  </r>
  <r>
    <x v="73"/>
    <s v="THE KANGRA CENTRAL COOP BANK LTD"/>
    <n v="18070"/>
    <n v="5567.3"/>
    <n v="30809.629219701161"/>
    <n v="30809.629219701161"/>
    <n v="31963"/>
    <n v="17860.5"/>
    <n v="55878.672214748301"/>
  </r>
  <r>
    <x v="73"/>
    <s v="THE KANGRA CO OPERATIVE BANK LTD"/>
    <n v="1723"/>
    <n v="3259.2000000000003"/>
    <n v="189158.44457341847"/>
    <n v="189158.44457341847"/>
    <n v="5981"/>
    <n v="1717"/>
    <n v="28707.573984283565"/>
  </r>
  <r>
    <x v="73"/>
    <s v="THE NASIK MERCHANTS CO-OP BANK LTD."/>
    <n v="8534"/>
    <n v="5735.2"/>
    <n v="67204.124677759552"/>
    <n v="67204.124677759552"/>
    <n v="9209"/>
    <n v="5715.7000000000007"/>
    <n v="62066.45672711479"/>
  </r>
  <r>
    <x v="73"/>
    <s v="THE PANDHARPUR URBAN CO-OP BANK"/>
    <n v="914"/>
    <n v="569.5"/>
    <n v="62308.533916849017"/>
    <n v="62308.533916849017"/>
    <n v="303"/>
    <n v="488.6"/>
    <n v="161254.12541254127"/>
  </r>
  <r>
    <x v="73"/>
    <s v="THE RAJASTHAN ST. COOP. BANK LTD"/>
    <n v="14602"/>
    <n v="13522.2"/>
    <n v="92605.122585947131"/>
    <n v="92605.122585947131"/>
    <n v="205779"/>
    <n v="8798"/>
    <n v="4275.4605669188786"/>
  </r>
  <r>
    <x v="73"/>
    <s v="THE ROYAL BANK OF SCOTLAND N.V"/>
    <n v="64460"/>
    <n v="84256.5"/>
    <n v="130711.29382562829"/>
    <n v="130711.29382562829"/>
    <n v="25643"/>
    <n v="41358.300000000003"/>
    <n v="161284.95105876849"/>
  </r>
  <r>
    <x v="73"/>
    <s v="THE SAHEBRAO DESHMUKH COOP BANK LTD"/>
    <n v="2080"/>
    <n v="1914.3"/>
    <n v="92033.653846153858"/>
    <n v="92033.653846153858"/>
    <n v="4991"/>
    <n v="2415.1"/>
    <n v="48389.100380685231"/>
  </r>
  <r>
    <x v="73"/>
    <s v="THE VARACHHA CO-OP. BANK LTD"/>
    <n v="3728"/>
    <n v="8068.6"/>
    <n v="216432.4034334764"/>
    <n v="216432.4034334764"/>
    <n v="25002"/>
    <n v="4772.9000000000005"/>
    <n v="19090.072794176467"/>
  </r>
  <r>
    <x v="73"/>
    <s v="THE VISHWESHWAR SAHAKARI BANK LTD"/>
    <n v="5201"/>
    <n v="5730"/>
    <n v="110171.12093828111"/>
    <n v="110171.12093828111"/>
    <n v="9210"/>
    <n v="6765.2999999999993"/>
    <n v="73456.026058631905"/>
  </r>
  <r>
    <x v="73"/>
    <s v="THE ZOROASTRIAN CO-OP BANK LTD"/>
    <n v="1795"/>
    <n v="1266"/>
    <n v="70529.247910863516"/>
    <n v="70529.247910863516"/>
    <n v="2838"/>
    <n v="2119.3000000000002"/>
    <n v="74675.828047921081"/>
  </r>
  <r>
    <x v="73"/>
    <s v="TUMKUR GRAIN MERCHANTS COOP BANK"/>
    <n v="3002"/>
    <n v="1896.7"/>
    <n v="63181.212524983333"/>
    <n v="63181.212524983333"/>
    <n v="2280"/>
    <n v="1884.4"/>
    <n v="82649.122807017542"/>
  </r>
  <r>
    <x v="73"/>
    <s v="The Gadchiroli Dist Co-Op Bank"/>
    <n v="3030"/>
    <n v="671.59999999999991"/>
    <n v="22165.01650165016"/>
    <n v="22165.01650165016"/>
    <n v="7006"/>
    <n v="894.4"/>
    <n v="12766.200399657437"/>
  </r>
  <r>
    <x v="73"/>
    <s v="UCO BANK"/>
    <n v="513280"/>
    <n v="508260.1"/>
    <n v="99021.995791770576"/>
    <n v="99021.995791770576"/>
    <n v="1709421"/>
    <n v="749359.9"/>
    <n v="43837.059448784123"/>
  </r>
  <r>
    <x v="73"/>
    <s v="UNION BANK OF INDIA"/>
    <n v="1582086"/>
    <n v="1461387.6"/>
    <n v="92370.933059264789"/>
    <n v="92370.933059264789"/>
    <n v="3381758"/>
    <n v="2633533.1"/>
    <n v="77874.676425693382"/>
  </r>
  <r>
    <x v="73"/>
    <s v="UNITED BANK OF INDIA"/>
    <n v="1014242"/>
    <n v="369884.7"/>
    <n v="36469.077399673843"/>
    <n v="36469.077399673843"/>
    <n v="1898639"/>
    <n v="602764.5"/>
    <n v="31747.188380729564"/>
  </r>
  <r>
    <x v="73"/>
    <s v="UNITED OVERSEAS BANK LTD"/>
    <n v="135"/>
    <n v="11675"/>
    <n v="8648148.1481481474"/>
    <n v="8648148.1481481474"/>
    <n v="106"/>
    <n v="338.2"/>
    <n v="319056.60377358488"/>
  </r>
  <r>
    <x v="73"/>
    <s v="VASAI VIKAS SAHAKARI BANK LTD"/>
    <n v="2159"/>
    <n v="1525.5"/>
    <n v="70657.711903659103"/>
    <n v="70657.711903659103"/>
    <n v="6556"/>
    <n v="3400.2999999999997"/>
    <n v="51865.466748017083"/>
  </r>
  <r>
    <x v="73"/>
    <s v="VIJAYA BANK"/>
    <n v="337264"/>
    <n v="338472.2"/>
    <n v="100358.23568480478"/>
    <n v="100358.23568480478"/>
    <n v="935618"/>
    <n v="525623.5"/>
    <n v="56179.284708075305"/>
  </r>
  <r>
    <x v="73"/>
    <s v="WEST BENGAL STATE COOPERATIVE BANK"/>
    <n v="18904"/>
    <n v="5417.9"/>
    <n v="28660.071942446044"/>
    <n v="28660.071942446044"/>
    <n v="108144"/>
    <n v="31253.3"/>
    <n v="28899.707797011393"/>
  </r>
  <r>
    <x v="73"/>
    <s v="WESTPAC BANKING CORPORATION"/>
    <n v="306"/>
    <n v="454.7999999999999"/>
    <n v="148627.45098039214"/>
    <n v="148627.45098039214"/>
    <n v="24"/>
    <n v="256.70000000000005"/>
    <n v="1069583.3333333335"/>
  </r>
  <r>
    <x v="73"/>
    <s v="WOORI BANK"/>
    <n v="950"/>
    <n v="2249.1"/>
    <n v="236747.36842105264"/>
    <n v="236747.36842105264"/>
    <n v="276"/>
    <n v="4892.0999999999995"/>
    <n v="1772499.9999999998"/>
  </r>
  <r>
    <x v="73"/>
    <s v="YES BANK"/>
    <n v="4568720"/>
    <n v="1767344.4"/>
    <n v="38683.578770421474"/>
    <n v="38683.578770421474"/>
    <n v="955673"/>
    <n v="1635073.6"/>
    <n v="171091.3251708482"/>
  </r>
  <r>
    <x v="73"/>
    <s v="ZILA SAHKARI BANK LTD GHAZIABAD"/>
    <n v="978"/>
    <n v="1043.7"/>
    <n v="106717.79141104294"/>
    <n v="106717.79141104294"/>
    <n v="5382"/>
    <n v="1103.8"/>
    <n v="20509.104422147899"/>
  </r>
  <r>
    <x v="74"/>
    <s v="ABHYUDAYA CO-OP BANK LTD"/>
    <n v="38030"/>
    <n v="23093.599999999999"/>
    <n v="60724.691033394687"/>
    <n v="60724.691033394687"/>
    <n v="104050"/>
    <n v="36181.300000000003"/>
    <n v="34772.993753003371"/>
  </r>
  <r>
    <x v="74"/>
    <s v="ABU DHABI COMMERCIAL BANK"/>
    <n v="2011"/>
    <n v="9015.2999999999993"/>
    <n v="448299.35355544498"/>
    <n v="448299.35355544498"/>
    <n v="541"/>
    <n v="1721.6"/>
    <n v="318225.50831792975"/>
  </r>
  <r>
    <x v="74"/>
    <s v="AHMEDABAD MERCANTILE COOP BANK"/>
    <n v="5594"/>
    <n v="4876.8999999999996"/>
    <n v="87180.908115838392"/>
    <n v="87180.908115838392"/>
    <n v="14776"/>
    <n v="9723.3000000000011"/>
    <n v="65804.68327016785"/>
  </r>
  <r>
    <x v="74"/>
    <s v="AKOLA DISTRICT CENTRAL CO-OP BANK"/>
    <n v="6120"/>
    <n v="2992.1"/>
    <n v="48890.522875816991"/>
    <n v="48890.522875816991"/>
    <n v="8656"/>
    <n v="1181.8000000000002"/>
    <n v="13652.957486136786"/>
  </r>
  <r>
    <x v="74"/>
    <s v="ALLAHABAD BANK"/>
    <n v="1184182"/>
    <n v="615739.4"/>
    <n v="51997.024106091798"/>
    <n v="51997.024106091798"/>
    <n v="2027154"/>
    <n v="944850.7"/>
    <n v="46609.714900791951"/>
  </r>
  <r>
    <x v="74"/>
    <s v="ALMORA URBAN CO-OPERATIVE BANK LTD"/>
    <n v="8303"/>
    <n v="3510.7"/>
    <n v="42282.307599662774"/>
    <n v="42282.307599662774"/>
    <n v="11888"/>
    <n v="7860.7"/>
    <n v="66122.981157469723"/>
  </r>
  <r>
    <x v="74"/>
    <s v="ANDHRA BANK"/>
    <n v="589266"/>
    <n v="827162.7"/>
    <n v="140371.69970777203"/>
    <n v="140371.69970777203"/>
    <n v="1878076"/>
    <n v="1011546.7"/>
    <n v="53860.796900657908"/>
  </r>
  <r>
    <x v="74"/>
    <s v="ANDHRA PRAGATHI GRAMEENA BANK"/>
    <n v="19672"/>
    <n v="40523.599999999999"/>
    <n v="205996.33997559984"/>
    <n v="205996.33997559984"/>
    <n v="51983"/>
    <n v="42830.400000000001"/>
    <n v="82393.090048669765"/>
  </r>
  <r>
    <x v="74"/>
    <s v="ANZ Banking Group Limited"/>
    <n v="24370"/>
    <n v="74415.5"/>
    <n v="305356.99630693474"/>
    <n v="305356.99630693474"/>
    <n v="2506"/>
    <n v="45229.3"/>
    <n v="1804840.3830806066"/>
  </r>
  <r>
    <x v="74"/>
    <s v="APNA SAHAKARI BANKLTD"/>
    <n v="7138"/>
    <n v="4720.1000000000004"/>
    <n v="66126.365928831612"/>
    <n v="66126.365928831612"/>
    <n v="19178"/>
    <n v="9173.7000000000007"/>
    <n v="47834.4978621337"/>
  </r>
  <r>
    <x v="74"/>
    <s v="AXIS BANK"/>
    <n v="9330629"/>
    <n v="5733155.8999999994"/>
    <n v="61444.473893453483"/>
    <n v="61444.473893453483"/>
    <n v="5040659"/>
    <n v="4755107.8999999994"/>
    <n v="94335.04428686804"/>
  </r>
  <r>
    <x v="74"/>
    <s v="Akola Janata Commercial Co-Op Bank"/>
    <n v="4192"/>
    <n v="5423.7"/>
    <n v="129382.15648854962"/>
    <n v="129382.15648854962"/>
    <n v="3830"/>
    <n v="3397.6"/>
    <n v="88710.182767624021"/>
  </r>
  <r>
    <x v="74"/>
    <s v="BANDHAN BANK LIMITED"/>
    <n v="41317"/>
    <n v="23740.300000000003"/>
    <n v="57458.915216496855"/>
    <n v="57458.915216496855"/>
    <n v="32984"/>
    <n v="22441.5"/>
    <n v="68037.533349502788"/>
  </r>
  <r>
    <x v="74"/>
    <s v="BANK INTERNASIONAL INDONESIA"/>
    <n v="1459"/>
    <n v="4696.2"/>
    <n v="321877.99862919806"/>
    <n v="321877.99862919806"/>
    <n v="42"/>
    <n v="1180.5"/>
    <n v="2810714.2857142859"/>
  </r>
  <r>
    <x v="74"/>
    <s v="BANK OF AMERICA"/>
    <n v="694659"/>
    <n v="710033"/>
    <n v="102213.17221831143"/>
    <n v="102213.17221831143"/>
    <n v="73889"/>
    <n v="393311.3"/>
    <n v="532300.20706735784"/>
  </r>
  <r>
    <x v="74"/>
    <s v="BANK OF BAHARIEN AND KUWAIT"/>
    <n v="28962"/>
    <n v="19742.599999999999"/>
    <n v="68167.253642704221"/>
    <n v="68167.253642704221"/>
    <n v="1445"/>
    <n v="10017.799999999999"/>
    <n v="693273.35640138399"/>
  </r>
  <r>
    <x v="74"/>
    <s v="BANK OF BARODA"/>
    <n v="1772524"/>
    <n v="1591383.1"/>
    <n v="89780.62356278392"/>
    <n v="89780.62356278392"/>
    <n v="5729575"/>
    <n v="2122128.7000000002"/>
    <n v="37038.152044436109"/>
  </r>
  <r>
    <x v="74"/>
    <s v="BANK OF CEYLON"/>
    <n v="980"/>
    <n v="867.9000000000002"/>
    <n v="88561.224489795932"/>
    <n v="88561.224489795932"/>
    <n v="377"/>
    <n v="1090.5"/>
    <n v="289257.29442970821"/>
  </r>
  <r>
    <x v="74"/>
    <s v="BANK OF INDIA"/>
    <n v="1241889"/>
    <n v="717594.79999999993"/>
    <n v="57782.523236778812"/>
    <n v="57782.523236778812"/>
    <n v="5031372"/>
    <n v="2055928.3"/>
    <n v="40862.180335701669"/>
  </r>
  <r>
    <x v="74"/>
    <s v="BANK OF MAHARASHTRA"/>
    <n v="633681"/>
    <n v="515508.5"/>
    <n v="81351.421298729168"/>
    <n v="81351.421298729168"/>
    <n v="1740374"/>
    <n v="701281.5"/>
    <n v="40294.873400774777"/>
  </r>
  <r>
    <x v="74"/>
    <s v="BANK OF NOVA SCOTIA"/>
    <n v="2693"/>
    <n v="15270.1"/>
    <n v="567029.33531377651"/>
    <n v="567029.33531377651"/>
    <n v="992"/>
    <n v="35904.400000000001"/>
    <n v="3619395.1612903224"/>
  </r>
  <r>
    <x v="74"/>
    <s v="BANK OF TOKYO AND MITSUBISHI"/>
    <n v="36513"/>
    <n v="84530.9"/>
    <n v="231509.05157067344"/>
    <n v="231509.05157067344"/>
    <n v="5190"/>
    <n v="90323.099999999991"/>
    <n v="1740329.4797687861"/>
  </r>
  <r>
    <x v="74"/>
    <s v="BARCLAYS BANK"/>
    <n v="31083"/>
    <n v="57422.7"/>
    <n v="184739.88997201042"/>
    <n v="184739.88997201042"/>
    <n v="1689"/>
    <n v="32948.699999999997"/>
    <n v="1950781.5275310832"/>
  </r>
  <r>
    <x v="74"/>
    <s v="BASSEIN CATHOLIC CO-OP BANK LTD"/>
    <n v="8758"/>
    <n v="7017.1"/>
    <n v="80122.174012331583"/>
    <n v="80122.174012331583"/>
    <n v="23615"/>
    <n v="12424.6"/>
    <n v="52613.169595596017"/>
  </r>
  <r>
    <x v="74"/>
    <s v="BHARAT CO-OP BANK LTD"/>
    <n v="36898"/>
    <n v="32637.5"/>
    <n v="88453.303702097677"/>
    <n v="88453.303702097677"/>
    <n v="65247"/>
    <n v="39442.800000000003"/>
    <n v="60451.515012184478"/>
  </r>
  <r>
    <x v="74"/>
    <s v="BHARATIYA MAHILA BANK LTD"/>
    <n v="5206"/>
    <n v="1908.5"/>
    <n v="36659.623511333077"/>
    <n v="36659.623511333077"/>
    <n v="14416"/>
    <n v="2462.8000000000002"/>
    <n v="17083.795782463931"/>
  </r>
  <r>
    <x v="74"/>
    <s v="CANARA BANK"/>
    <n v="1498314"/>
    <n v="1497174.4"/>
    <n v="99923.94117654911"/>
    <n v="99923.94117654911"/>
    <n v="3254007"/>
    <n v="2061449.9"/>
    <n v="63351.120633729428"/>
  </r>
  <r>
    <x v="74"/>
    <s v="CAPITAL LOCAL AREA BANK LTD"/>
    <n v="7567"/>
    <n v="6372.3"/>
    <n v="84211.708735298002"/>
    <n v="84211.708735298002"/>
    <n v="9786"/>
    <n v="8905.5999999999985"/>
    <n v="91003.474351113822"/>
  </r>
  <r>
    <x v="74"/>
    <s v="CATHOLIC SYRIAN BANK LTD."/>
    <n v="67026"/>
    <n v="56133.5"/>
    <n v="83748.843732283"/>
    <n v="83748.843732283"/>
    <n v="86926"/>
    <n v="57732.5"/>
    <n v="66415.686906104049"/>
  </r>
  <r>
    <x v="74"/>
    <s v="CENTRAL BANK OF INDIA"/>
    <n v="2538706"/>
    <n v="818312.6"/>
    <n v="32233.452790516112"/>
    <n v="32233.452790516112"/>
    <n v="3859010"/>
    <n v="1237566.5"/>
    <n v="32069.533377731594"/>
  </r>
  <r>
    <x v="74"/>
    <s v="CITI BANK"/>
    <n v="4156564"/>
    <n v="6437144.6999999993"/>
    <n v="154866.96944880433"/>
    <n v="154866.96944880433"/>
    <n v="1721316"/>
    <n v="3786914.5"/>
    <n v="220001.12123514799"/>
  </r>
  <r>
    <x v="74"/>
    <s v="CITIZEN CREDIT COOPERATIVE BANK LTD"/>
    <n v="5368"/>
    <n v="3695.2"/>
    <n v="68837.555886736212"/>
    <n v="68837.555886736212"/>
    <n v="13919"/>
    <n v="7882.8"/>
    <n v="56633.378834686395"/>
  </r>
  <r>
    <x v="74"/>
    <s v="CITY UNION BANK LTD"/>
    <n v="447113"/>
    <n v="231700.1"/>
    <n v="51821.374015070011"/>
    <n v="51821.374015070011"/>
    <n v="339605"/>
    <n v="227970.1"/>
    <n v="67128.016371961538"/>
  </r>
  <r>
    <x v="74"/>
    <s v="COMMONWEALTH BANK OF AUSTRALIA"/>
    <n v="355"/>
    <n v="510.3"/>
    <n v="143746.47887323942"/>
    <n v="143746.47887323942"/>
    <n v="109"/>
    <n v="705.90000000000009"/>
    <n v="647614.6788990827"/>
  </r>
  <r>
    <x v="74"/>
    <s v="CORPORATION BANK"/>
    <n v="1187973"/>
    <n v="784126.9"/>
    <n v="66005.447935264528"/>
    <n v="66005.447935264528"/>
    <n v="1805100"/>
    <n v="1137683.8"/>
    <n v="63026.081657525901"/>
  </r>
  <r>
    <x v="74"/>
    <s v="COSMOS COOPERATIVE BANK"/>
    <n v="56888"/>
    <n v="67309.899999999994"/>
    <n v="118320.03234425536"/>
    <n v="118320.03234425536"/>
    <n v="114923"/>
    <n v="80538.7"/>
    <n v="70080.575689809702"/>
  </r>
  <r>
    <x v="74"/>
    <s v="CREDIT AGRICOLE CORP N INVSMNT BANK"/>
    <n v="1208"/>
    <n v="9495.7000000000007"/>
    <n v="786067.8807947021"/>
    <n v="786067.8807947021"/>
    <n v="185"/>
    <n v="45294.7"/>
    <n v="24483621.62162162"/>
  </r>
  <r>
    <x v="74"/>
    <s v="CTBC BANK CO LTD"/>
    <n v="541"/>
    <n v="1327.7"/>
    <n v="245415.89648798521"/>
    <n v="245415.89648798521"/>
    <n v="190"/>
    <n v="5920.7000000000007"/>
    <n v="3116157.8947368427"/>
  </r>
  <r>
    <x v="74"/>
    <s v="DCB BANK LIMITED"/>
    <n v="132022"/>
    <n v="79181.600000000006"/>
    <n v="59976.064595294731"/>
    <n v="59976.064595294731"/>
    <n v="98573"/>
    <n v="135444.20000000001"/>
    <n v="137404.96890629281"/>
  </r>
  <r>
    <x v="74"/>
    <s v="DELHI STATE CO OP BANK LTD"/>
    <n v="1314"/>
    <n v="638.40000000000009"/>
    <n v="48584.474885844756"/>
    <n v="48584.474885844756"/>
    <n v="3154"/>
    <n v="953.4000000000002"/>
    <n v="30228.281547241604"/>
  </r>
  <r>
    <x v="74"/>
    <s v="DENA BANK"/>
    <n v="269037"/>
    <n v="235636.8"/>
    <n v="87585.276374625057"/>
    <n v="87585.276374625057"/>
    <n v="845063"/>
    <n v="386616.5"/>
    <n v="45750.021004351154"/>
  </r>
  <r>
    <x v="74"/>
    <s v="DEUSTCHE BANK"/>
    <n v="2115493"/>
    <n v="2143897.5"/>
    <n v="101342.68938729649"/>
    <n v="101342.68938729649"/>
    <n v="556899"/>
    <n v="1736429.5"/>
    <n v="311803.30724242638"/>
  </r>
  <r>
    <x v="74"/>
    <s v="DEVELOPMENT BANK OF SINGAPORE"/>
    <n v="276732"/>
    <n v="684430.89999999991"/>
    <n v="247326.25789572581"/>
    <n v="247326.25789572581"/>
    <n v="25615"/>
    <n v="160700.79999999999"/>
    <n v="627369.9004489556"/>
  </r>
  <r>
    <x v="74"/>
    <s v="DHANLAXMI BANK LTD"/>
    <n v="122540"/>
    <n v="53348.3"/>
    <n v="43535.417006691692"/>
    <n v="43535.417006691692"/>
    <n v="109918"/>
    <n v="76301.099999999991"/>
    <n v="69416.383121963634"/>
  </r>
  <r>
    <x v="74"/>
    <s v="DOHA BANK QSC"/>
    <n v="18009"/>
    <n v="26941.300000000003"/>
    <n v="149599.0893442168"/>
    <n v="149599.0893442168"/>
    <n v="419"/>
    <n v="2763.8"/>
    <n v="659618.13842482097"/>
  </r>
  <r>
    <x v="74"/>
    <s v="DOMBIVLI NAGRIK SAHAKARI BANK"/>
    <n v="8202"/>
    <n v="9825.5"/>
    <n v="119793.95269446477"/>
    <n v="119793.95269446477"/>
    <n v="23292"/>
    <n v="11431.8"/>
    <n v="49080.370942812981"/>
  </r>
  <r>
    <x v="74"/>
    <s v="EXPORT IMPORT BANK OF INDIA"/>
    <n v="0"/>
    <n v="0"/>
    <e v="#NUM!"/>
    <n v="0"/>
    <n v="240"/>
    <n v="9660.5"/>
    <n v="4025208.3333333335"/>
  </r>
  <r>
    <x v="74"/>
    <s v="FEDERAL BANK"/>
    <n v="1277551"/>
    <n v="711994.2"/>
    <n v="55731.176289635405"/>
    <n v="55731.176289635405"/>
    <n v="732111"/>
    <n v="510156.2"/>
    <n v="69682.903275596182"/>
  </r>
  <r>
    <x v="74"/>
    <s v="FIRSTRAND BANK"/>
    <n v="4629"/>
    <n v="7005.1"/>
    <n v="151330.74098077338"/>
    <n v="151330.74098077338"/>
    <n v="2272"/>
    <n v="2463.6000000000004"/>
    <n v="108433.09859154931"/>
  </r>
  <r>
    <x v="74"/>
    <s v="GOPINATH PATIL PARSIK JAN SAHA BANK"/>
    <n v="8011"/>
    <n v="12428.1"/>
    <n v="155137.93533890898"/>
    <n v="155137.93533890898"/>
    <n v="27314"/>
    <n v="13000.8"/>
    <n v="47597.569012228159"/>
  </r>
  <r>
    <x v="74"/>
    <s v="GREATER BOMBAY CO-OP BANK"/>
    <n v="6058"/>
    <n v="4080.8"/>
    <n v="67362.165731264438"/>
    <n v="67362.165731264438"/>
    <n v="18134"/>
    <n v="6668.7"/>
    <n v="36774.567111503253"/>
  </r>
  <r>
    <x v="74"/>
    <s v="HDFC BANK"/>
    <n v="15186978"/>
    <n v="10684231"/>
    <n v="70351.264089537755"/>
    <n v="70351.264089537755"/>
    <n v="9323215"/>
    <n v="10188714.9"/>
    <n v="109283.27728149571"/>
  </r>
  <r>
    <x v="74"/>
    <s v="HSBC BANK"/>
    <n v="1643983"/>
    <n v="2245159"/>
    <n v="136568.26135063439"/>
    <n v="136568.26135063439"/>
    <n v="403102"/>
    <n v="1432177.1"/>
    <n v="355289.00873724266"/>
  </r>
  <r>
    <x v="74"/>
    <s v="ICICI BANK LTD"/>
    <n v="9283014"/>
    <n v="6183944.7999999998"/>
    <n v="66615.700461078697"/>
    <n v="66615.700461078697"/>
    <n v="7606749"/>
    <n v="6424727.9000000004"/>
    <n v="84460.889928141449"/>
  </r>
  <r>
    <x v="74"/>
    <s v="IDBI BANK"/>
    <n v="3743399"/>
    <n v="1768282.6"/>
    <n v="47237.353004582197"/>
    <n v="47237.353004582197"/>
    <n v="2297133"/>
    <n v="2542234.5"/>
    <n v="110669.88720287419"/>
  </r>
  <r>
    <x v="74"/>
    <s v="IDFC BANK LIMITED"/>
    <n v="24605"/>
    <n v="60436.5"/>
    <n v="245626.9051005893"/>
    <n v="245626.9051005893"/>
    <n v="6209"/>
    <n v="80486.3"/>
    <n v="1296284.4258334676"/>
  </r>
  <r>
    <x v="74"/>
    <s v="INDIAN BANK"/>
    <n v="732570"/>
    <n v="690304.60000000009"/>
    <n v="94230.530870770046"/>
    <n v="94230.530870770046"/>
    <n v="2232194"/>
    <n v="1044349.4"/>
    <n v="46785.781164181964"/>
  </r>
  <r>
    <x v="74"/>
    <s v="INDIAN OVERSEAS BANK"/>
    <n v="1036320"/>
    <n v="865735"/>
    <n v="83539.350779681947"/>
    <n v="83539.350779681947"/>
    <n v="1964179"/>
    <n v="1032915.1"/>
    <n v="52587.62566955456"/>
  </r>
  <r>
    <x v="74"/>
    <s v="INDUSIND BANK"/>
    <n v="1237749"/>
    <n v="991529.4"/>
    <n v="80107.469284968116"/>
    <n v="80107.469284968116"/>
    <n v="537023"/>
    <n v="904337"/>
    <n v="168398.18778711525"/>
  </r>
  <r>
    <x v="74"/>
    <s v="INDUSTRIAL AND COM BANK OF CHINA LT"/>
    <n v="159"/>
    <n v="412.6"/>
    <n v="259496.85534591196"/>
    <n v="259496.85534591196"/>
    <n v="85"/>
    <n v="3256.3999999999996"/>
    <n v="3831058.8235294111"/>
  </r>
  <r>
    <x v="74"/>
    <s v="INDUSTRIAL BANK OF KOREA"/>
    <n v="195"/>
    <n v="141.1"/>
    <n v="72358.974358974359"/>
    <n v="72358.974358974359"/>
    <n v="29"/>
    <n v="2503.6999999999998"/>
    <n v="8633448.2758620679"/>
  </r>
  <r>
    <x v="74"/>
    <s v="ING VYSYA BANK"/>
    <n v="2088"/>
    <n v="1517.8"/>
    <n v="72691.570881226056"/>
    <n v="72691.570881226056"/>
    <n v="304886"/>
    <n v="289273.10000000003"/>
    <n v="94879.102353010647"/>
  </r>
  <r>
    <x v="74"/>
    <s v="JALGAON JANATA SAHKARI BANK LTD"/>
    <n v="5131"/>
    <n v="2934"/>
    <n v="57181.835899434809"/>
    <n v="57181.835899434809"/>
    <n v="6420"/>
    <n v="3758.5"/>
    <n v="58543.61370716511"/>
  </r>
  <r>
    <x v="74"/>
    <s v="JALGAON PEOPLES COOP BANK LTD"/>
    <n v="4121"/>
    <n v="4405.2"/>
    <n v="106896.38437272506"/>
    <n v="106896.38437272506"/>
    <n v="5745"/>
    <n v="4775.4000000000005"/>
    <n v="83122.715404699746"/>
  </r>
  <r>
    <x v="74"/>
    <s v="JAMMU AND KASHMIR BANK LTD"/>
    <n v="113477"/>
    <n v="90168.4"/>
    <n v="79459.626179754487"/>
    <n v="79459.626179754487"/>
    <n v="178654"/>
    <n v="188380.5"/>
    <n v="105444.32254525507"/>
  </r>
  <r>
    <x v="74"/>
    <s v="JANAKALYAN SAHAKARI BANK LTD"/>
    <n v="5818"/>
    <n v="4774"/>
    <n v="82055.689240288761"/>
    <n v="82055.689240288761"/>
    <n v="19851"/>
    <n v="8803.6"/>
    <n v="44348.395546823835"/>
  </r>
  <r>
    <x v="74"/>
    <s v="JANATA SAHAKARI BANK LTD"/>
    <n v="19386"/>
    <n v="18352.7"/>
    <n v="94669.864850923346"/>
    <n v="94669.864850923346"/>
    <n v="37077"/>
    <n v="24175.8"/>
    <n v="65204.304555384741"/>
  </r>
  <r>
    <x v="74"/>
    <s v="JANSEVA SAHAKARI BANK BORIVILI LTD"/>
    <n v="1460"/>
    <n v="3971.9"/>
    <n v="272047.94520547945"/>
    <n v="272047.94520547945"/>
    <n v="3338"/>
    <n v="2276.5"/>
    <n v="68199.520671060513"/>
  </r>
  <r>
    <x v="74"/>
    <s v="JANSEVA SAHAKARI BANK PUNE"/>
    <n v="4991"/>
    <n v="2045.3"/>
    <n v="40979.763574433979"/>
    <n v="40979.763574433979"/>
    <n v="11781"/>
    <n v="5172.6000000000004"/>
    <n v="43906.289788642738"/>
  </r>
  <r>
    <x v="74"/>
    <s v="JP MORGAN BANK"/>
    <n v="298323"/>
    <n v="302736.59999999998"/>
    <n v="101479.47023863395"/>
    <n v="101479.47023863395"/>
    <n v="6948"/>
    <n v="282587"/>
    <n v="4067170.4087507199"/>
  </r>
  <r>
    <x v="74"/>
    <s v="KALUPUR COMM COOPERATIVE BANK"/>
    <n v="10154"/>
    <n v="15367.3"/>
    <n v="151342.32814654324"/>
    <n v="151342.32814654324"/>
    <n v="35497"/>
    <n v="22139.4"/>
    <n v="62369.777727695298"/>
  </r>
  <r>
    <x v="74"/>
    <s v="KALYAN JANATA SAHAKARI BANK"/>
    <n v="5898"/>
    <n v="5467.2000000000007"/>
    <n v="92695.829094608358"/>
    <n v="92695.829094608358"/>
    <n v="17195"/>
    <n v="6495.1"/>
    <n v="37773.189880779297"/>
  </r>
  <r>
    <x v="74"/>
    <s v="KAPOLE BANK"/>
    <n v="1130"/>
    <n v="825.6"/>
    <n v="73061.946902654861"/>
    <n v="73061.946902654861"/>
    <n v="4857"/>
    <n v="2705.2999999999997"/>
    <n v="55698.991146798435"/>
  </r>
  <r>
    <x v="74"/>
    <s v="KARAD URBAN CO-OP BANK LTD"/>
    <n v="6633"/>
    <n v="5540"/>
    <n v="83521.785014322333"/>
    <n v="83521.785014322333"/>
    <n v="11682"/>
    <n v="8229.1999999999989"/>
    <n v="70443.417223078228"/>
  </r>
  <r>
    <x v="74"/>
    <s v="KARNATAKA BANK LTD"/>
    <n v="256675"/>
    <n v="164032.59999999998"/>
    <n v="63906.730300964249"/>
    <n v="63906.730300964249"/>
    <n v="590232"/>
    <n v="257247"/>
    <n v="43584.04830642866"/>
  </r>
  <r>
    <x v="74"/>
    <s v="KARNATAKA STATE COOP APEX BANK"/>
    <n v="10807"/>
    <n v="7765.7"/>
    <n v="71858.054964374955"/>
    <n v="71858.054964374955"/>
    <n v="78368"/>
    <n v="9514"/>
    <n v="12140.159248672928"/>
  </r>
  <r>
    <x v="74"/>
    <s v="KARNATAKA VIKAS GRAMEEN BANK"/>
    <n v="56408"/>
    <n v="12390.7"/>
    <n v="21966.210466600482"/>
    <n v="21966.210466600482"/>
    <n v="342554"/>
    <n v="28283.599999999999"/>
    <n v="8256.6836177653749"/>
  </r>
  <r>
    <x v="74"/>
    <s v="KARUR VYSYA BANK"/>
    <n v="526279"/>
    <n v="322620.80000000005"/>
    <n v="61302.237026368151"/>
    <n v="61302.237026368151"/>
    <n v="694306"/>
    <n v="473643.9"/>
    <n v="68218.321604595098"/>
  </r>
  <r>
    <x v="74"/>
    <s v="KOREA EXCHANGE BANK"/>
    <n v="91"/>
    <n v="851.9"/>
    <n v="936153.84615384613"/>
    <n v="936153.84615384613"/>
    <n v="191"/>
    <n v="663.8"/>
    <n v="347539.26701570675"/>
  </r>
  <r>
    <x v="74"/>
    <s v="KOTAK MAHINDRA BANK LTD"/>
    <n v="3101151"/>
    <n v="2325972.6"/>
    <n v="75003.526110144259"/>
    <n v="75003.526110144259"/>
    <n v="1485500"/>
    <n v="2081040.6"/>
    <n v="140090.24570851566"/>
  </r>
  <r>
    <x v="74"/>
    <s v="KURMANCHAL NAGAR SAHAKARI BANK"/>
    <n v="5489"/>
    <n v="4506.7"/>
    <n v="82104.208416833673"/>
    <n v="82104.208416833673"/>
    <n v="4848"/>
    <n v="4322.2000000000007"/>
    <n v="89154.290429042914"/>
  </r>
  <r>
    <x v="74"/>
    <s v="Kerala Gramin Bank"/>
    <n v="36747"/>
    <n v="89663.6"/>
    <n v="244002.50360573654"/>
    <n v="244002.50360573654"/>
    <n v="123149"/>
    <n v="23160.6"/>
    <n v="18806.973666046822"/>
  </r>
  <r>
    <x v="74"/>
    <s v="LAKSHMI VILAS BANK LTD"/>
    <n v="159357"/>
    <n v="98023.700000000012"/>
    <n v="61512.013905884283"/>
    <n v="61512.013905884283"/>
    <n v="176781"/>
    <n v="139625.40000000002"/>
    <n v="78982.130432569116"/>
  </r>
  <r>
    <x v="74"/>
    <s v="MAHANAGAR COOP BANK LTD"/>
    <n v="6516"/>
    <n v="6208"/>
    <n v="95273.173726212393"/>
    <n v="95273.173726212393"/>
    <n v="18372"/>
    <n v="9406.4"/>
    <n v="51199.651643805788"/>
  </r>
  <r>
    <x v="74"/>
    <s v="MAHARASHTRA STATE CO-OP BANK LTD"/>
    <n v="3940"/>
    <n v="1102.7"/>
    <n v="27987.309644670051"/>
    <n v="27987.309644670051"/>
    <n v="5856"/>
    <n v="23511"/>
    <n v="401485.65573770495"/>
  </r>
  <r>
    <x v="74"/>
    <s v="MASHREQ BANK"/>
    <n v="363"/>
    <n v="1959.6"/>
    <n v="539834.71074380167"/>
    <n v="539834.71074380167"/>
    <n v="36"/>
    <n v="35.799999999999997"/>
    <n v="99444.444444444438"/>
  </r>
  <r>
    <x v="74"/>
    <s v="MEHSANA URBAN COOPERATIVE BANK LTD"/>
    <n v="14283"/>
    <n v="19767"/>
    <n v="138395.29510607015"/>
    <n v="138395.29510607015"/>
    <n v="15126"/>
    <n v="17943.399999999998"/>
    <n v="118626.20653179953"/>
  </r>
  <r>
    <x v="74"/>
    <s v="MIZUHO CORPORATE BANK LTD"/>
    <n v="12117"/>
    <n v="33564"/>
    <n v="276999.25724189158"/>
    <n v="276999.25724189158"/>
    <n v="3129"/>
    <n v="86954.799999999988"/>
    <n v="2778996.4844998396"/>
  </r>
  <r>
    <x v="74"/>
    <s v="MUMBAI DISTRICT CENTRAL CO-OP. BANK"/>
    <n v="7642"/>
    <n v="5014.5999999999995"/>
    <n v="65618.947919392827"/>
    <n v="65618.947919392827"/>
    <n v="10301"/>
    <n v="10884.6"/>
    <n v="105665.46937190564"/>
  </r>
  <r>
    <x v="74"/>
    <s v="MUNICIPAL COOP BANK LTD"/>
    <n v="738"/>
    <n v="414.3"/>
    <n v="56138.211382113819"/>
    <n v="56138.211382113819"/>
    <n v="2951"/>
    <n v="5215.2999999999993"/>
    <n v="176729.92206031852"/>
  </r>
  <r>
    <x v="74"/>
    <s v="NAGAR URBAN COOP BANK LTD"/>
    <n v="5197"/>
    <n v="4110.8999999999996"/>
    <n v="79101.404656532599"/>
    <n v="79101.404656532599"/>
    <n v="4863"/>
    <n v="2710.7"/>
    <n v="55741.311947357601"/>
  </r>
  <r>
    <x v="74"/>
    <s v="NAGPUR NAGRIK SAHAKARI BANK LTD"/>
    <n v="4780"/>
    <n v="3513.1"/>
    <n v="73495.81589958159"/>
    <n v="73495.81589958159"/>
    <n v="6603"/>
    <n v="4999.5"/>
    <n v="75715.583825533846"/>
  </r>
  <r>
    <x v="74"/>
    <s v="NAINITAL BANK LTD"/>
    <n v="15834"/>
    <n v="11351.3"/>
    <n v="71689.402551471518"/>
    <n v="71689.402551471518"/>
    <n v="34695"/>
    <n v="19518.900000000001"/>
    <n v="56258.53869433637"/>
  </r>
  <r>
    <x v="74"/>
    <s v="NATIONAL AUSTRALIA BANK"/>
    <n v="2"/>
    <n v="0.2"/>
    <n v="10000"/>
    <n v="10000"/>
    <n v="2"/>
    <n v="1.7999999999999998"/>
    <n v="89999.999999999985"/>
  </r>
  <r>
    <x v="74"/>
    <s v="NATIONAL BANK OF ABU DHABI PJSC"/>
    <n v="63"/>
    <n v="153.6"/>
    <n v="243809.52380952382"/>
    <n v="243809.52380952382"/>
    <n v="4"/>
    <n v="5.2"/>
    <n v="130000"/>
  </r>
  <r>
    <x v="74"/>
    <s v="NEW INDIA CO-OP BANK"/>
    <n v="8848"/>
    <n v="6598.0999999999995"/>
    <n v="74571.654611211576"/>
    <n v="74571.654611211576"/>
    <n v="18652"/>
    <n v="8921.4"/>
    <n v="47830.795625134037"/>
  </r>
  <r>
    <x v="74"/>
    <s v="NKGSB BANK"/>
    <n v="20982"/>
    <n v="14917.9"/>
    <n v="71098.560671051382"/>
    <n v="71098.560671051382"/>
    <n v="41017"/>
    <n v="20807.5"/>
    <n v="50728.966038471852"/>
  </r>
  <r>
    <x v="74"/>
    <s v="NUTAN NAGARIK SAHAKARI BANK LTD"/>
    <n v="5188"/>
    <n v="4218.7"/>
    <n v="81316.499614494984"/>
    <n v="81316.499614494984"/>
    <n v="15680"/>
    <n v="8555.4"/>
    <n v="54562.5"/>
  </r>
  <r>
    <x v="74"/>
    <s v="ORIENTAL BANK OF COMMERCE"/>
    <n v="654737"/>
    <n v="639784.19999999995"/>
    <n v="97716.21276940206"/>
    <n v="97716.21276940206"/>
    <n v="1458841"/>
    <n v="989258.8"/>
    <n v="67811.283066489079"/>
  </r>
  <r>
    <x v="74"/>
    <s v="PRATHAMA BANK"/>
    <n v="13981"/>
    <n v="15169.4"/>
    <n v="108500.10728846292"/>
    <n v="108500.10728846292"/>
    <n v="83427"/>
    <n v="15845.5"/>
    <n v="18993.251585218215"/>
  </r>
  <r>
    <x v="74"/>
    <s v="PRIME CO-OP BANK LTD. SURAT"/>
    <n v="5128"/>
    <n v="3420.6"/>
    <n v="66704.368174726987"/>
    <n v="66704.368174726987"/>
    <n v="5126"/>
    <n v="2441.1000000000004"/>
    <n v="47621.927428794384"/>
  </r>
  <r>
    <x v="74"/>
    <s v="PUNJAB AND MAHARASHTRA CO BANK"/>
    <n v="26104"/>
    <n v="33360.700000000004"/>
    <n v="127799.18786392892"/>
    <n v="127799.18786392892"/>
    <n v="86985"/>
    <n v="39581.1"/>
    <n v="45503.362648732538"/>
  </r>
  <r>
    <x v="74"/>
    <s v="PUNJAB AND SIND BANK"/>
    <n v="113718"/>
    <n v="91188.799999999988"/>
    <n v="80188.536555338622"/>
    <n v="80188.536555338622"/>
    <n v="345988"/>
    <n v="180569.8"/>
    <n v="52189.613512607371"/>
  </r>
  <r>
    <x v="74"/>
    <s v="PUNJAB NATIONAL BANK"/>
    <n v="2457347"/>
    <n v="1744857.2"/>
    <n v="71005.730977350773"/>
    <n v="71005.730977350773"/>
    <n v="5949817"/>
    <n v="2964195.7"/>
    <n v="49819.947403424339"/>
  </r>
  <r>
    <x v="74"/>
    <s v="Pragathi Krishna Gramin Bank"/>
    <n v="147406"/>
    <n v="68368.900000000009"/>
    <n v="46381.354897358324"/>
    <n v="46381.354897358324"/>
    <n v="143428"/>
    <n v="18815.599999999999"/>
    <n v="13118.498480073624"/>
  </r>
  <r>
    <x v="74"/>
    <s v="RABOBANK INTERNATIONAL"/>
    <n v="1167"/>
    <n v="10859.4"/>
    <n v="930539.84575835499"/>
    <n v="930539.84575835499"/>
    <n v="342"/>
    <n v="16403.5"/>
    <n v="4796345.0292397663"/>
  </r>
  <r>
    <x v="74"/>
    <s v="RAJGURUNAGAR SAHAKARI BANK LTD"/>
    <n v="3347"/>
    <n v="1860.3"/>
    <n v="55581.11741858381"/>
    <n v="55581.11741858381"/>
    <n v="3794"/>
    <n v="1787.6"/>
    <n v="47116.499736425932"/>
  </r>
  <r>
    <x v="74"/>
    <s v="RAJKOT NAGARIK SAHAKARI BANK LTD"/>
    <n v="4877"/>
    <n v="3173.8999999999996"/>
    <n v="65078.94197252408"/>
    <n v="65078.94197252408"/>
    <n v="9889"/>
    <n v="8280.9"/>
    <n v="83738.497320254828"/>
  </r>
  <r>
    <x v="74"/>
    <s v="RBL BANK LTD"/>
    <n v="328379"/>
    <n v="210611.3"/>
    <n v="64136.6530746485"/>
    <n v="64136.6530746485"/>
    <n v="123382"/>
    <n v="286896.69999999995"/>
    <n v="232527.19197289716"/>
  </r>
  <r>
    <x v="74"/>
    <s v="SAMARTH SAHAKARI BANK LTD SOLAPUR"/>
    <n v="1023"/>
    <n v="590"/>
    <n v="57673.509286412511"/>
    <n v="57673.509286412511"/>
    <n v="155"/>
    <n v="359.6"/>
    <n v="232000"/>
  </r>
  <r>
    <x v="74"/>
    <s v="SARASWAT CO-OP BANK LTD."/>
    <n v="126536"/>
    <n v="121964"/>
    <n v="96386.799013719414"/>
    <n v="96386.799013719414"/>
    <n v="259359"/>
    <n v="209420.4"/>
    <n v="80745.376100308858"/>
  </r>
  <r>
    <x v="74"/>
    <s v="SBER BANK"/>
    <n v="92"/>
    <n v="290"/>
    <n v="315217.39130434784"/>
    <n v="315217.39130434784"/>
    <n v="29"/>
    <n v="133.1"/>
    <n v="458965.5172413793"/>
  </r>
  <r>
    <x v="74"/>
    <s v="SEVA VIKAS COOPERATIVE BANK LTD"/>
    <n v="3559"/>
    <n v="2000.4"/>
    <n v="56206.799662826634"/>
    <n v="56206.799662826634"/>
    <n v="6851"/>
    <n v="5706.7999999999993"/>
    <n v="83298.788498029462"/>
  </r>
  <r>
    <x v="74"/>
    <s v="SHAMRAO VITHAL CO-OP BANK LTD"/>
    <n v="77849"/>
    <n v="59341.899999999994"/>
    <n v="76226.926485889344"/>
    <n v="76226.926485889344"/>
    <n v="131927"/>
    <n v="92513.5"/>
    <n v="70124.765969058644"/>
  </r>
  <r>
    <x v="74"/>
    <s v="SHIKSHAK SAHAKARI BANK LTD"/>
    <n v="2341"/>
    <n v="38691.800000000003"/>
    <n v="1652789.4062366509"/>
    <n v="1652789.4062366509"/>
    <n v="2687"/>
    <n v="3415.2"/>
    <n v="127100.85597320432"/>
  </r>
  <r>
    <x v="74"/>
    <s v="SHINHAN BANK"/>
    <n v="12890"/>
    <n v="26614.1"/>
    <n v="206470.90768037239"/>
    <n v="206470.90768037239"/>
    <n v="4905"/>
    <n v="34684.6"/>
    <n v="707127.42099898064"/>
  </r>
  <r>
    <x v="74"/>
    <s v="SHIVALIK MERCANTILE CO-OP BANK"/>
    <n v="2611"/>
    <n v="1887"/>
    <n v="72271.160474913821"/>
    <n v="72271.160474913821"/>
    <n v="891"/>
    <n v="366.1"/>
    <n v="41088.664421997753"/>
  </r>
  <r>
    <x v="74"/>
    <s v="SOLAPUR JANATA SAHAKARI BANK LTD"/>
    <n v="4058"/>
    <n v="5978.5"/>
    <n v="147326.26909807787"/>
    <n v="147326.26909807787"/>
    <n v="6414"/>
    <n v="2829.9"/>
    <n v="44120.67352666043"/>
  </r>
  <r>
    <x v="74"/>
    <s v="SOUTH INDIAN BANK"/>
    <n v="318419"/>
    <n v="247450.5"/>
    <n v="77712.228227586922"/>
    <n v="77712.228227586922"/>
    <n v="509566"/>
    <n v="272251.40000000002"/>
    <n v="53428.093711118883"/>
  </r>
  <r>
    <x v="74"/>
    <s v="STANDARD CHARTERED BANK"/>
    <n v="2554061"/>
    <n v="2630290.8000000003"/>
    <n v="102984.65071899224"/>
    <n v="102984.65071899224"/>
    <n v="897202"/>
    <n v="2198214.4"/>
    <n v="245007.74630462259"/>
  </r>
  <r>
    <x v="74"/>
    <s v="STATE BANK OF BIKANER AND JAIPUR"/>
    <n v="4646560"/>
    <n v="410380.9"/>
    <n v="8831.9294273613159"/>
    <n v="8831.9294273613159"/>
    <n v="1620596"/>
    <n v="407912.1"/>
    <n v="25170.499001601878"/>
  </r>
  <r>
    <x v="74"/>
    <s v="STATE BANK OF HYDERABAD"/>
    <n v="2104124"/>
    <n v="870938.9"/>
    <n v="41391.994958472031"/>
    <n v="41391.994958472031"/>
    <n v="1456622"/>
    <n v="881167.3"/>
    <n v="60493.889286307633"/>
  </r>
  <r>
    <x v="74"/>
    <s v="STATE BANK OF INDIA"/>
    <n v="16829622"/>
    <n v="11164274.699999999"/>
    <n v="66337.049637835007"/>
    <n v="66337.049637835007"/>
    <n v="21710751"/>
    <n v="11605253.300000001"/>
    <n v="53453.946848729458"/>
  </r>
  <r>
    <x v="74"/>
    <s v="STATE BANK OF MAURITIUS"/>
    <n v="611"/>
    <n v="2926.6000000000004"/>
    <n v="478985.27004909993"/>
    <n v="478985.27004909993"/>
    <n v="445"/>
    <n v="1362.7"/>
    <n v="306224.71910112357"/>
  </r>
  <r>
    <x v="74"/>
    <s v="STATE BANK OF MYSORE"/>
    <n v="381795"/>
    <n v="275432.7"/>
    <n v="72141.515734883898"/>
    <n v="72141.515734883898"/>
    <n v="748677"/>
    <n v="378286.4"/>
    <n v="50527.316853596414"/>
  </r>
  <r>
    <x v="74"/>
    <s v="STATE BANK OF PATIALA"/>
    <n v="611198"/>
    <n v="554557.19999999995"/>
    <n v="90732.823078609537"/>
    <n v="90732.823078609537"/>
    <n v="600657"/>
    <n v="354312.39999999997"/>
    <n v="58987.475381124335"/>
  </r>
  <r>
    <x v="74"/>
    <s v="STATE BANK OF TRAVANCORE"/>
    <n v="712399"/>
    <n v="378835"/>
    <n v="53177.362685798267"/>
    <n v="53177.362685798267"/>
    <n v="1616206"/>
    <n v="597463.79999999993"/>
    <n v="36967.057417185679"/>
  </r>
  <r>
    <x v="74"/>
    <s v="SUMITOMO MITSUI BANKING CORPORATION"/>
    <n v="3766"/>
    <n v="10136.700000000001"/>
    <n v="269163.56877323415"/>
    <n v="269163.56877323415"/>
    <n v="465"/>
    <n v="17307.400000000001"/>
    <n v="3722021.5053763445"/>
  </r>
  <r>
    <x v="74"/>
    <s v="SURAT DISTRICT COOPERATIVE BANK Ltd"/>
    <n v="2957"/>
    <n v="2289.5"/>
    <n v="77426.44572201556"/>
    <n v="77426.44572201556"/>
    <n v="7711"/>
    <n v="4006.6"/>
    <n v="51959.538321877844"/>
  </r>
  <r>
    <x v="74"/>
    <s v="SURAT NATIONAL CO-OP BANK LTD"/>
    <n v="1260"/>
    <n v="1200.4000000000001"/>
    <n v="95269.841269841287"/>
    <n v="95269.841269841287"/>
    <n v="1495"/>
    <n v="1090"/>
    <n v="72909.698996655512"/>
  </r>
  <r>
    <x v="74"/>
    <s v="SURAT PEOPLES COOPERATIVE BANK"/>
    <n v="5865"/>
    <n v="3825.1"/>
    <n v="65219.096334185851"/>
    <n v="65219.096334185851"/>
    <n v="18205"/>
    <n v="10050.200000000001"/>
    <n v="55205.71271628674"/>
  </r>
  <r>
    <x v="74"/>
    <s v="SUTEX COOP BANK"/>
    <n v="2577"/>
    <n v="1643.8"/>
    <n v="63787.349631354286"/>
    <n v="63787.349631354286"/>
    <n v="6820"/>
    <n v="3459.6"/>
    <n v="50727.272727272728"/>
  </r>
  <r>
    <x v="74"/>
    <s v="SYNDICATE BANK"/>
    <n v="752682"/>
    <n v="908713.9"/>
    <n v="120730.12241557524"/>
    <n v="120730.12241557524"/>
    <n v="1884775"/>
    <n v="900973.1"/>
    <n v="47802.68732342057"/>
  </r>
  <r>
    <x v="74"/>
    <s v="TAMIL NADU STATE APEX COOP BANK"/>
    <n v="32787"/>
    <n v="12102.5"/>
    <n v="36912.495806264677"/>
    <n v="36912.495806264677"/>
    <n v="23787"/>
    <n v="18257.7"/>
    <n v="76754.950182872999"/>
  </r>
  <r>
    <x v="74"/>
    <s v="TAMILNADU MERCANTILE BANK"/>
    <n v="225099"/>
    <n v="212699.6"/>
    <n v="94491.579260680839"/>
    <n v="94491.579260680839"/>
    <n v="311900"/>
    <n v="210422.39999999999"/>
    <n v="67464.700224430926"/>
  </r>
  <r>
    <x v="74"/>
    <s v="THANE BHARAT SAHAKARI BANK LTD"/>
    <n v="3384"/>
    <n v="4801.8999999999996"/>
    <n v="141900.11820330968"/>
    <n v="141900.11820330968"/>
    <n v="9011"/>
    <n v="4808.8999999999996"/>
    <n v="53366.995893907442"/>
  </r>
  <r>
    <x v="74"/>
    <s v="THANE DISTRICT CENTRAL COOP BANK LT"/>
    <n v="6795"/>
    <n v="12993.3"/>
    <n v="191218.5430463576"/>
    <n v="191218.5430463576"/>
    <n v="28355"/>
    <n v="8215.7000000000007"/>
    <n v="28974.431317228005"/>
  </r>
  <r>
    <x v="74"/>
    <s v="THANE JANATA SAHAKARI BANK LTD"/>
    <n v="35355"/>
    <n v="25441.4"/>
    <n v="71959.835949653512"/>
    <n v="71959.835949653512"/>
    <n v="78145"/>
    <n v="44531.5"/>
    <n v="56985.731652696908"/>
  </r>
  <r>
    <x v="74"/>
    <s v="THE A. P. MAHESH URBAN CO-OP BANK L"/>
    <n v="6281"/>
    <n v="17743.399999999998"/>
    <n v="282493.23356153473"/>
    <n v="282493.23356153473"/>
    <n v="10583"/>
    <n v="8595.2000000000007"/>
    <n v="81217.04620617973"/>
  </r>
  <r>
    <x v="74"/>
    <s v="THE AP STATE COOP BANK LTD"/>
    <n v="19017"/>
    <n v="12839.6"/>
    <n v="67516.432665509812"/>
    <n v="67516.432665509812"/>
    <n v="22207"/>
    <n v="67658.8"/>
    <n v="304673.30121132976"/>
  </r>
  <r>
    <x v="74"/>
    <s v="THE GUJARAT STATE CO-OP BANK LTD"/>
    <n v="17949"/>
    <n v="15969.7"/>
    <n v="88972.644715583039"/>
    <n v="88972.644715583039"/>
    <n v="36408"/>
    <n v="38668"/>
    <n v="106207.42693913425"/>
  </r>
  <r>
    <x v="74"/>
    <s v="THE HASTI CO-OP. BANK LTD."/>
    <n v="1703"/>
    <n v="1079.0999999999999"/>
    <n v="63364.650616559004"/>
    <n v="63364.650616559004"/>
    <n v="546"/>
    <n v="356.8"/>
    <n v="65347.985347985348"/>
  </r>
  <r>
    <x v="74"/>
    <s v="THE KANGRA CENTRAL COOP BANK LTD"/>
    <n v="17869"/>
    <n v="6048.3"/>
    <n v="33848.004924729976"/>
    <n v="33848.004924729976"/>
    <n v="31859"/>
    <n v="10421.799999999999"/>
    <n v="32712.263410653195"/>
  </r>
  <r>
    <x v="74"/>
    <s v="THE KANGRA CO OPERATIVE BANK LTD"/>
    <n v="1679"/>
    <n v="2109.4"/>
    <n v="125634.30613460393"/>
    <n v="125634.30613460393"/>
    <n v="5897"/>
    <n v="1635.4"/>
    <n v="27732.745463795149"/>
  </r>
  <r>
    <x v="74"/>
    <s v="THE NASIK MERCHANTS CO-OP BANK LTD."/>
    <n v="9644"/>
    <n v="5265"/>
    <n v="54593.529655744504"/>
    <n v="54593.529655744504"/>
    <n v="8430"/>
    <n v="5795.7000000000007"/>
    <n v="68750.889679715314"/>
  </r>
  <r>
    <x v="74"/>
    <s v="THE PANDHARPUR URBAN CO-OP BANK"/>
    <n v="819"/>
    <n v="727"/>
    <n v="88766.78876678877"/>
    <n v="88766.78876678877"/>
    <n v="261"/>
    <n v="382.2"/>
    <n v="146436.7816091954"/>
  </r>
  <r>
    <x v="74"/>
    <s v="THE RAJASTHAN ST. COOP. BANK LTD"/>
    <n v="10828"/>
    <n v="9072.7999999999993"/>
    <n v="83790.173623937924"/>
    <n v="83790.173623937924"/>
    <n v="200269"/>
    <n v="6811.2"/>
    <n v="3401.025620540373"/>
  </r>
  <r>
    <x v="74"/>
    <s v="THE ROYAL BANK OF SCOTLAND N.V"/>
    <n v="97465"/>
    <n v="151180.30000000002"/>
    <n v="155112.39932283387"/>
    <n v="155112.39932283387"/>
    <n v="38777"/>
    <n v="41776.699999999997"/>
    <n v="107735.77120458003"/>
  </r>
  <r>
    <x v="74"/>
    <s v="THE SAHEBRAO DESHMUKH COOP BANK LTD"/>
    <n v="2007"/>
    <n v="1232.5"/>
    <n v="61410.064773293474"/>
    <n v="61410.064773293474"/>
    <n v="4459"/>
    <n v="2510.8000000000002"/>
    <n v="56308.589369813868"/>
  </r>
  <r>
    <x v="74"/>
    <s v="THE VARACHHA CO-OP. BANK LTD"/>
    <n v="4441"/>
    <n v="5357.6"/>
    <n v="120639.49560909707"/>
    <n v="120639.49560909707"/>
    <n v="17037"/>
    <n v="4858.8999999999996"/>
    <n v="28519.692434113982"/>
  </r>
  <r>
    <x v="74"/>
    <s v="THE VISHWESHWAR SAHAKARI BANK LTD"/>
    <n v="5208"/>
    <n v="6038.9"/>
    <n v="115954.30107526881"/>
    <n v="115954.30107526881"/>
    <n v="8544"/>
    <n v="6024.4000000000005"/>
    <n v="70510.299625468164"/>
  </r>
  <r>
    <x v="74"/>
    <s v="THE ZOROASTRIAN CO-OP BANK LTD"/>
    <n v="1835"/>
    <n v="1638.5"/>
    <n v="89291.553133514986"/>
    <n v="89291.553133514986"/>
    <n v="2984"/>
    <n v="2473"/>
    <n v="82875.335120643431"/>
  </r>
  <r>
    <x v="74"/>
    <s v="TUMKUR GRAIN MERCHANTS COOP BANK"/>
    <n v="2779"/>
    <n v="1602.8"/>
    <n v="57675.422813961857"/>
    <n v="57675.422813961857"/>
    <n v="1955"/>
    <n v="1590.6"/>
    <n v="81360.613810741692"/>
  </r>
  <r>
    <x v="74"/>
    <s v="The Gadchiroli Dist Co-Op Bank"/>
    <n v="2444"/>
    <n v="813.3"/>
    <n v="33277.414075286419"/>
    <n v="33277.414075286419"/>
    <n v="82088"/>
    <n v="910.8"/>
    <n v="1109.540980411266"/>
  </r>
  <r>
    <x v="74"/>
    <s v="UCO BANK"/>
    <n v="465980"/>
    <n v="415255.1999999999"/>
    <n v="89114.382591527523"/>
    <n v="89114.382591527523"/>
    <n v="1582666"/>
    <n v="561590"/>
    <n v="35483.797592164105"/>
  </r>
  <r>
    <x v="74"/>
    <s v="UNION BANK OF INDIA"/>
    <n v="1460293"/>
    <n v="1144364.2"/>
    <n v="78365.382837553829"/>
    <n v="78365.382837553829"/>
    <n v="3239205"/>
    <n v="2200104.5"/>
    <n v="67921.125708314226"/>
  </r>
  <r>
    <x v="74"/>
    <s v="UNITED BANK OF INDIA"/>
    <n v="752908"/>
    <n v="337446.60000000003"/>
    <n v="44819.101404155626"/>
    <n v="44819.101404155626"/>
    <n v="1635229"/>
    <n v="514967.2"/>
    <n v="31492.054018122231"/>
  </r>
  <r>
    <x v="74"/>
    <s v="UNITED OVERSEAS BANK LTD"/>
    <n v="140"/>
    <n v="401.2"/>
    <n v="286571.42857142858"/>
    <n v="286571.42857142858"/>
    <n v="63"/>
    <n v="1315.8000000000002"/>
    <n v="2088571.4285714289"/>
  </r>
  <r>
    <x v="74"/>
    <s v="VASAI VIKAS SAHAKARI BANK LTD"/>
    <n v="2066"/>
    <n v="1249.8"/>
    <n v="60493.707647628267"/>
    <n v="60493.707647628267"/>
    <n v="5804"/>
    <n v="2814.7000000000003"/>
    <n v="48495.864920744316"/>
  </r>
  <r>
    <x v="74"/>
    <s v="VIJAYA BANK"/>
    <n v="350586"/>
    <n v="306842.8"/>
    <n v="87522.833199272078"/>
    <n v="87522.833199272078"/>
    <n v="895656"/>
    <n v="512453.4"/>
    <n v="57215.426458372414"/>
  </r>
  <r>
    <x v="74"/>
    <s v="WEST BENGAL STATE COOPERATIVE BANK"/>
    <n v="16942"/>
    <n v="4839.3"/>
    <n v="28563.923975917838"/>
    <n v="28563.923975917838"/>
    <n v="88579"/>
    <n v="27273.1"/>
    <n v="30789.577665135079"/>
  </r>
  <r>
    <x v="74"/>
    <s v="WESTPAC BANKING CORPORATION"/>
    <n v="262"/>
    <n v="382.4"/>
    <n v="145954.19847328245"/>
    <n v="145954.19847328245"/>
    <n v="22"/>
    <n v="369.6"/>
    <n v="1680000"/>
  </r>
  <r>
    <x v="74"/>
    <s v="WOORI BANK"/>
    <n v="826"/>
    <n v="1533.1999999999998"/>
    <n v="185617.43341404354"/>
    <n v="185617.43341404354"/>
    <n v="225"/>
    <n v="5742.6"/>
    <n v="2552266.6666666665"/>
  </r>
  <r>
    <x v="74"/>
    <s v="YES BANK"/>
    <n v="4585499"/>
    <n v="1793226"/>
    <n v="39106.452754651131"/>
    <n v="39106.452754651131"/>
    <n v="1042593"/>
    <n v="1515208.8"/>
    <n v="145330.80502171029"/>
  </r>
  <r>
    <x v="74"/>
    <s v="ZILA SAHKARI BANK LTD GHAZIABAD"/>
    <n v="904"/>
    <n v="1054.9000000000001"/>
    <n v="116692.47787610618"/>
    <n v="116692.47787610618"/>
    <n v="4442"/>
    <n v="1035.9000000000001"/>
    <n v="23320.57631697434"/>
  </r>
  <r>
    <x v="75"/>
    <s v="ABHYUDAYA CO-OP BANK LTD"/>
    <n v="37810"/>
    <n v="24188.9"/>
    <n v="63974.874371859296"/>
    <n v="63974.874371859296"/>
    <n v="101211"/>
    <n v="36193.300000000003"/>
    <n v="35760.24345179872"/>
  </r>
  <r>
    <x v="75"/>
    <s v="ABU DHABI COMMERCIAL BANK"/>
    <n v="2290"/>
    <n v="24170.799999999999"/>
    <n v="1055493.4497816593"/>
    <n v="1055493.4497816593"/>
    <n v="697"/>
    <n v="7568.9"/>
    <n v="1085925.3945480632"/>
  </r>
  <r>
    <x v="75"/>
    <s v="AHMEDABAD MERCANTILE COOP BANK"/>
    <n v="5845"/>
    <n v="4603.3"/>
    <n v="78756.201881950386"/>
    <n v="78756.201881950386"/>
    <n v="14393"/>
    <n v="9544.2999999999993"/>
    <n v="66312.09615785451"/>
  </r>
  <r>
    <x v="75"/>
    <s v="AKOLA DISTRICT CENTRAL CO-OP BANK"/>
    <n v="5512"/>
    <n v="3919.4"/>
    <n v="71106.676342525403"/>
    <n v="71106.676342525403"/>
    <n v="11014"/>
    <n v="3185.2999999999997"/>
    <n v="28920.464862901761"/>
  </r>
  <r>
    <x v="75"/>
    <s v="ALLAHABAD BANK"/>
    <n v="1126304"/>
    <n v="593807.6"/>
    <n v="52721.78736824161"/>
    <n v="52721.78736824161"/>
    <n v="2344039"/>
    <n v="959031.4"/>
    <n v="40913.628143559043"/>
  </r>
  <r>
    <x v="75"/>
    <s v="ALMORA URBAN CO-OPERATIVE BANK LTD"/>
    <n v="11647"/>
    <n v="3033.5"/>
    <n v="26045.333562290718"/>
    <n v="26045.333562290718"/>
    <n v="11031"/>
    <n v="5003.2"/>
    <n v="45355.815429244853"/>
  </r>
  <r>
    <x v="75"/>
    <s v="ANDHRA BANK"/>
    <n v="584572"/>
    <n v="648527.80000000005"/>
    <n v="110940.61980389072"/>
    <n v="110940.61980389072"/>
    <n v="2250555"/>
    <n v="1040317.9"/>
    <n v="46224.948957035034"/>
  </r>
  <r>
    <x v="75"/>
    <s v="ANDHRA PRAGATHI GRAMEENA BANK"/>
    <n v="19765"/>
    <n v="17986.300000000003"/>
    <n v="91000.758917278028"/>
    <n v="91000.758917278028"/>
    <n v="43392"/>
    <n v="16535.099999999999"/>
    <n v="38106.332964601766"/>
  </r>
  <r>
    <x v="75"/>
    <s v="ANZ Banking Group Limited"/>
    <n v="22744"/>
    <n v="67354.399999999994"/>
    <n v="296141.39992965176"/>
    <n v="296141.39992965176"/>
    <n v="2669"/>
    <n v="47479.199999999997"/>
    <n v="1778913.4507306106"/>
  </r>
  <r>
    <x v="75"/>
    <s v="APNA SAHAKARI BANKLTD"/>
    <n v="5769"/>
    <n v="3986.8"/>
    <n v="69107.297625238338"/>
    <n v="69107.297625238338"/>
    <n v="18028"/>
    <n v="9633"/>
    <n v="53433.547814510763"/>
  </r>
  <r>
    <x v="75"/>
    <s v="AXIS BANK"/>
    <n v="9379483"/>
    <n v="5595351.8000000007"/>
    <n v="59655.226199567733"/>
    <n v="59655.226199567733"/>
    <n v="5119135"/>
    <n v="5036962.4000000004"/>
    <n v="98394.795214425889"/>
  </r>
  <r>
    <x v="75"/>
    <s v="Akola Janata Commercial Co-Op Bank"/>
    <n v="4747"/>
    <n v="7714.7"/>
    <n v="162517.37939751425"/>
    <n v="162517.37939751425"/>
    <n v="3662"/>
    <n v="3524.7000000000003"/>
    <n v="96250.682687056251"/>
  </r>
  <r>
    <x v="75"/>
    <s v="BANDHAN BANK LIMITED"/>
    <n v="35060"/>
    <n v="15735.5"/>
    <n v="44881.631488876214"/>
    <n v="44881.631488876214"/>
    <n v="28704"/>
    <n v="16595.8"/>
    <n v="57817.028985507248"/>
  </r>
  <r>
    <x v="75"/>
    <s v="BANK INTERNASIONAL INDONESIA"/>
    <n v="1407"/>
    <n v="2237.4"/>
    <n v="159019.18976545843"/>
    <n v="159019.18976545843"/>
    <n v="40"/>
    <n v="492.2999999999999"/>
    <n v="1230749.9999999998"/>
  </r>
  <r>
    <x v="75"/>
    <s v="BANK OF AMERICA"/>
    <n v="750186"/>
    <n v="743262.8"/>
    <n v="99077.135537053473"/>
    <n v="99077.135537053473"/>
    <n v="80348"/>
    <n v="441769.6"/>
    <n v="549820.28177428187"/>
  </r>
  <r>
    <x v="75"/>
    <s v="BANK OF BAHARIEN AND KUWAIT"/>
    <n v="29583"/>
    <n v="27723.200000000001"/>
    <n v="93713.281276408743"/>
    <n v="93713.281276408743"/>
    <n v="1396"/>
    <n v="15409.8"/>
    <n v="1103853.8681948425"/>
  </r>
  <r>
    <x v="75"/>
    <s v="BANK OF BARODA"/>
    <n v="1767960"/>
    <n v="1534232"/>
    <n v="86779.791397995432"/>
    <n v="86779.791397995432"/>
    <n v="5899163"/>
    <n v="2258822.2000000002"/>
    <n v="38290.554100641064"/>
  </r>
  <r>
    <x v="75"/>
    <s v="BANK OF CEYLON"/>
    <n v="895"/>
    <n v="393.7"/>
    <n v="43988.82681564246"/>
    <n v="43988.82681564246"/>
    <n v="395"/>
    <n v="1325.3"/>
    <n v="335518.98734177212"/>
  </r>
  <r>
    <x v="75"/>
    <s v="BANK OF INDIA"/>
    <n v="1312005"/>
    <n v="716109"/>
    <n v="54581.270650645383"/>
    <n v="54581.270650645383"/>
    <n v="5585140"/>
    <n v="2114289"/>
    <n v="37855.613288118111"/>
  </r>
  <r>
    <x v="75"/>
    <s v="BANK OF MAHARASHTRA"/>
    <n v="685450"/>
    <n v="445541.6999999999"/>
    <n v="64999.883288350706"/>
    <n v="64999.883288350706"/>
    <n v="2180902"/>
    <n v="717616.2"/>
    <n v="32904.559673016025"/>
  </r>
  <r>
    <x v="75"/>
    <s v="BANK OF NOVA SCOTIA"/>
    <n v="3415"/>
    <n v="12926.9"/>
    <n v="378532.94289897516"/>
    <n v="378532.94289897516"/>
    <n v="1045"/>
    <n v="50885.9"/>
    <n v="4869464.1148325363"/>
  </r>
  <r>
    <x v="75"/>
    <s v="BANK OF TOKYO AND MITSUBISHI"/>
    <n v="37146"/>
    <n v="81427.600000000006"/>
    <n v="219209.60534108654"/>
    <n v="219209.60534108654"/>
    <n v="5250"/>
    <n v="105195.1"/>
    <n v="2003716.1904761905"/>
  </r>
  <r>
    <x v="75"/>
    <s v="BARCLAYS BANK"/>
    <n v="44558"/>
    <n v="156259.9"/>
    <n v="350688.76520490146"/>
    <n v="350688.76520490146"/>
    <n v="1777"/>
    <n v="77350.899999999994"/>
    <n v="4352892.5154755199"/>
  </r>
  <r>
    <x v="75"/>
    <s v="BASSEIN CATHOLIC CO-OP BANK LTD"/>
    <n v="8595"/>
    <n v="7568.7"/>
    <n v="88059.336823734731"/>
    <n v="88059.336823734731"/>
    <n v="23425"/>
    <n v="11538.3"/>
    <n v="49256.350053361792"/>
  </r>
  <r>
    <x v="75"/>
    <s v="BHARAT CO-OP BANK LTD"/>
    <n v="36205"/>
    <n v="30682.400000000001"/>
    <n v="84746.305758873088"/>
    <n v="84746.305758873088"/>
    <n v="64956"/>
    <n v="40570.199999999997"/>
    <n v="62457.971549972281"/>
  </r>
  <r>
    <x v="75"/>
    <s v="BHARATIYA MAHILA BANK LTD"/>
    <n v="5247"/>
    <n v="1996.1"/>
    <n v="38042.691061558988"/>
    <n v="38042.691061558988"/>
    <n v="14101"/>
    <n v="3988.8"/>
    <n v="28287.355506701653"/>
  </r>
  <r>
    <x v="75"/>
    <s v="CANARA BANK"/>
    <n v="1492000"/>
    <n v="1524924.2999999998"/>
    <n v="102206.72252010721"/>
    <n v="102206.72252010721"/>
    <n v="3345646"/>
    <n v="2073720"/>
    <n v="61982.648492996566"/>
  </r>
  <r>
    <x v="75"/>
    <s v="CAPITAL LOCAL AREA BANK LTD"/>
    <n v="7616"/>
    <n v="6140.4"/>
    <n v="80625"/>
    <n v="80625"/>
    <n v="9520"/>
    <n v="16089.8"/>
    <n v="169010.50420168068"/>
  </r>
  <r>
    <x v="75"/>
    <s v="CATHOLIC SYRIAN BANK LTD."/>
    <n v="69375"/>
    <n v="50931"/>
    <n v="73414.054054054053"/>
    <n v="73414.054054054053"/>
    <n v="85065"/>
    <n v="61178"/>
    <n v="71919.120672426972"/>
  </r>
  <r>
    <x v="75"/>
    <s v="CENTRAL BANK OF INDIA"/>
    <n v="3818445"/>
    <n v="991037.2"/>
    <n v="25953.947221971248"/>
    <n v="25953.947221971248"/>
    <n v="4017476"/>
    <n v="1231153.1000000001"/>
    <n v="30644.939758196444"/>
  </r>
  <r>
    <x v="75"/>
    <s v="CITI BANK"/>
    <n v="4274101"/>
    <n v="6054080.5"/>
    <n v="141645.70514360798"/>
    <n v="141645.70514360798"/>
    <n v="1719710"/>
    <n v="4142123.8"/>
    <n v="240861.76157607968"/>
  </r>
  <r>
    <x v="75"/>
    <s v="CITIZEN CREDIT COOPERATIVE BANK LTD"/>
    <n v="5084"/>
    <n v="3436.6000000000004"/>
    <n v="67596.380802517713"/>
    <n v="67596.380802517713"/>
    <n v="14039"/>
    <n v="11500.7"/>
    <n v="81919.652396894366"/>
  </r>
  <r>
    <x v="75"/>
    <s v="CITY UNION BANK LTD"/>
    <n v="430471"/>
    <n v="241096.1"/>
    <n v="56007.512701204032"/>
    <n v="56007.512701204032"/>
    <n v="346597"/>
    <n v="233484.5"/>
    <n v="67364.835817967265"/>
  </r>
  <r>
    <x v="75"/>
    <s v="COMMONWEALTH BANK OF AUSTRALIA"/>
    <n v="433"/>
    <n v="599.70000000000005"/>
    <n v="138498.84526558893"/>
    <n v="138498.84526558893"/>
    <n v="114"/>
    <n v="2800.5"/>
    <n v="2456578.9473684211"/>
  </r>
  <r>
    <x v="75"/>
    <s v="CORPORATION BANK"/>
    <n v="1185791"/>
    <n v="863865"/>
    <n v="72851.370941422225"/>
    <n v="72851.370941422225"/>
    <n v="1801266"/>
    <n v="1237923.8999999999"/>
    <n v="68725.213266669103"/>
  </r>
  <r>
    <x v="75"/>
    <s v="COSMOS COOPERATIVE BANK"/>
    <n v="55551"/>
    <n v="80346.3"/>
    <n v="144635.20008640707"/>
    <n v="144635.20008640707"/>
    <n v="112661"/>
    <n v="78250.3"/>
    <n v="69456.422364438447"/>
  </r>
  <r>
    <x v="75"/>
    <s v="CREDIT AGRICOLE CORP N INVSMNT BANK"/>
    <n v="1196"/>
    <n v="11724.9"/>
    <n v="980342.80936454854"/>
    <n v="980342.80936454854"/>
    <n v="179"/>
    <n v="6539.5"/>
    <n v="3653351.9553072625"/>
  </r>
  <r>
    <x v="75"/>
    <s v="CTBC BANK CO LTD"/>
    <n v="378"/>
    <n v="5624.2"/>
    <n v="1487883.5978835979"/>
    <n v="1487883.5978835979"/>
    <n v="135"/>
    <n v="10874.9"/>
    <n v="8055481.4814814813"/>
  </r>
  <r>
    <x v="75"/>
    <s v="DCB BANK LIMITED"/>
    <n v="129185"/>
    <n v="79023.100000000006"/>
    <n v="61170.491930177661"/>
    <n v="61170.491930177661"/>
    <n v="98202"/>
    <n v="122023"/>
    <n v="124257.14343903383"/>
  </r>
  <r>
    <x v="75"/>
    <s v="DELHI STATE CO OP BANK LTD"/>
    <n v="1256"/>
    <n v="2584.7000000000003"/>
    <n v="205788.21656050958"/>
    <n v="205788.21656050958"/>
    <n v="3231"/>
    <n v="7682.7"/>
    <n v="237780.87279480038"/>
  </r>
  <r>
    <x v="75"/>
    <s v="DENA BANK"/>
    <n v="279260"/>
    <n v="325987.20000000001"/>
    <n v="116732.50734082934"/>
    <n v="116732.50734082934"/>
    <n v="839110"/>
    <n v="466125.6"/>
    <n v="55549.999404130569"/>
  </r>
  <r>
    <x v="75"/>
    <s v="DEUSTCHE BANK"/>
    <n v="2185812"/>
    <n v="2431548.9000000004"/>
    <n v="111242.36210616468"/>
    <n v="111242.36210616468"/>
    <n v="575955"/>
    <n v="1689765.9"/>
    <n v="293385.05612417636"/>
  </r>
  <r>
    <x v="75"/>
    <s v="DEVELOPMENT BANK OF SINGAPORE"/>
    <n v="300148"/>
    <n v="809777.3"/>
    <n v="269792.66894998465"/>
    <n v="269792.66894998465"/>
    <n v="24664"/>
    <n v="167030.70000000001"/>
    <n v="677224.69996756408"/>
  </r>
  <r>
    <x v="75"/>
    <s v="DHANLAXMI BANK LTD"/>
    <n v="124937"/>
    <n v="53501.1"/>
    <n v="42822.462521110639"/>
    <n v="42822.462521110639"/>
    <n v="115912"/>
    <n v="75208.2"/>
    <n v="64883.877424252882"/>
  </r>
  <r>
    <x v="75"/>
    <s v="DOHA BANK QSC"/>
    <n v="22370"/>
    <n v="32248.1"/>
    <n v="144157.80062583816"/>
    <n v="144157.80062583816"/>
    <n v="383"/>
    <n v="7319.3"/>
    <n v="1911044.3864229762"/>
  </r>
  <r>
    <x v="75"/>
    <s v="DOMBIVLI NAGRIK SAHAKARI BANK"/>
    <n v="8643"/>
    <n v="13121.1"/>
    <n v="151811.87087816728"/>
    <n v="151811.87087816728"/>
    <n v="22904"/>
    <n v="11877.4"/>
    <n v="51857.317499126788"/>
  </r>
  <r>
    <x v="75"/>
    <s v="EXPORT IMPORT BANK OF INDIA"/>
    <n v="0"/>
    <n v="0"/>
    <e v="#NUM!"/>
    <n v="0"/>
    <n v="227"/>
    <n v="3515"/>
    <n v="1548458.1497797356"/>
  </r>
  <r>
    <x v="75"/>
    <s v="FEDERAL BANK"/>
    <n v="1248893"/>
    <n v="760509.10000000021"/>
    <n v="60894.656307626043"/>
    <n v="60894.656307626043"/>
    <n v="724574"/>
    <n v="565733.5"/>
    <n v="78078.084502066034"/>
  </r>
  <r>
    <x v="75"/>
    <s v="FIRSTRAND BANK"/>
    <n v="5624"/>
    <n v="6648.2000000000007"/>
    <n v="118211.23755334284"/>
    <n v="118211.23755334284"/>
    <n v="2058"/>
    <n v="5709.2999999999993"/>
    <n v="277419.82507288625"/>
  </r>
  <r>
    <x v="75"/>
    <s v="GOPINATH PATIL PARSIK JAN SAHA BANK"/>
    <n v="7887"/>
    <n v="9279.7999999999993"/>
    <n v="117659.43958412576"/>
    <n v="117659.43958412576"/>
    <n v="26393"/>
    <n v="11481"/>
    <n v="43500.170499753724"/>
  </r>
  <r>
    <x v="75"/>
    <s v="GREATER BOMBAY CO-OP BANK"/>
    <n v="6211"/>
    <n v="3494.1000000000004"/>
    <n v="56256.641442601845"/>
    <n v="56256.641442601845"/>
    <n v="18063"/>
    <n v="6896.5"/>
    <n v="38180.257985938108"/>
  </r>
  <r>
    <x v="75"/>
    <s v="HDFC BANK"/>
    <n v="15198138"/>
    <n v="11245726.800000001"/>
    <n v="73994.10901519646"/>
    <n v="73994.10901519646"/>
    <n v="9347243"/>
    <n v="10930134.5"/>
    <n v="116934.31421436246"/>
  </r>
  <r>
    <x v="75"/>
    <s v="HSBC BANK"/>
    <n v="1624017"/>
    <n v="2309663.1"/>
    <n v="142219.14548924056"/>
    <n v="142219.14548924056"/>
    <n v="403578"/>
    <n v="1707702"/>
    <n v="423140.50815455749"/>
  </r>
  <r>
    <x v="75"/>
    <s v="ICICI BANK LTD"/>
    <n v="9108050"/>
    <n v="6636221.8000000007"/>
    <n v="72861.060270859307"/>
    <n v="72861.060270859307"/>
    <n v="7696745"/>
    <n v="6687076.4000000004"/>
    <n v="86881.875390181172"/>
  </r>
  <r>
    <x v="75"/>
    <s v="IDBI BANK"/>
    <n v="3674332"/>
    <n v="1784148.1"/>
    <n v="48557.073775586963"/>
    <n v="48557.073775586963"/>
    <n v="2341634"/>
    <n v="2744667.5"/>
    <n v="117211.63512316612"/>
  </r>
  <r>
    <x v="75"/>
    <s v="IDFC BANK LIMITED"/>
    <n v="15350"/>
    <n v="250078.7"/>
    <n v="1629177.1986970685"/>
    <n v="1629177.1986970685"/>
    <n v="4214"/>
    <n v="105321.2"/>
    <n v="2499316.5638348367"/>
  </r>
  <r>
    <x v="75"/>
    <s v="INDIAN BANK"/>
    <n v="759652"/>
    <n v="611374.5"/>
    <n v="80480.864922359178"/>
    <n v="80480.864922359178"/>
    <n v="2296693"/>
    <n v="1000464.7"/>
    <n v="43561.098501192799"/>
  </r>
  <r>
    <x v="75"/>
    <s v="INDIAN OVERSEAS BANK"/>
    <n v="1055099"/>
    <n v="898907.10000000021"/>
    <n v="85196.469715164189"/>
    <n v="85196.469715164189"/>
    <n v="2055311"/>
    <n v="1111273"/>
    <n v="54068.362403548657"/>
  </r>
  <r>
    <x v="75"/>
    <s v="INDUSIND BANK"/>
    <n v="1213535"/>
    <n v="1184775.2"/>
    <n v="97630.080714606505"/>
    <n v="97630.080714606505"/>
    <n v="521905"/>
    <n v="711707.70000000007"/>
    <n v="136367.28906601775"/>
  </r>
  <r>
    <x v="75"/>
    <s v="INDUSTRIAL AND COM BANK OF CHINA LT"/>
    <n v="155"/>
    <n v="20543.400000000001"/>
    <n v="13253806.451612905"/>
    <n v="13253806.451612905"/>
    <n v="84"/>
    <n v="2629.9"/>
    <n v="3130833.3333333335"/>
  </r>
  <r>
    <x v="75"/>
    <s v="INDUSTRIAL BANK OF KOREA"/>
    <n v="205"/>
    <n v="126.8"/>
    <n v="61853.658536585368"/>
    <n v="61853.658536585368"/>
    <n v="37"/>
    <n v="1830.4"/>
    <n v="4947027.0270270268"/>
  </r>
  <r>
    <x v="75"/>
    <s v="ING VYSYA BANK"/>
    <n v="2541"/>
    <n v="1574.4"/>
    <n v="61959.858323494685"/>
    <n v="61959.858323494685"/>
    <n v="326164"/>
    <n v="301075.20000000001"/>
    <n v="92307.918715738095"/>
  </r>
  <r>
    <x v="75"/>
    <s v="JALGAON JANATA SAHKARI BANK LTD"/>
    <n v="5396"/>
    <n v="3287"/>
    <n v="60915.492957746479"/>
    <n v="60915.492957746479"/>
    <n v="6362"/>
    <n v="5037.7"/>
    <n v="79184.218799119772"/>
  </r>
  <r>
    <x v="75"/>
    <s v="JALGAON PEOPLES COOP BANK LTD"/>
    <n v="4050"/>
    <n v="2839.8"/>
    <n v="70118.518518518526"/>
    <n v="70118.518518518526"/>
    <n v="5000"/>
    <n v="3164"/>
    <n v="63280"/>
  </r>
  <r>
    <x v="75"/>
    <s v="JAMMU AND KASHMIR BANK LTD"/>
    <n v="153176"/>
    <n v="173676.9"/>
    <n v="113383.8852039484"/>
    <n v="113383.8852039484"/>
    <n v="210473"/>
    <n v="237611.9"/>
    <n v="112894.2429670314"/>
  </r>
  <r>
    <x v="75"/>
    <s v="JANAKALYAN SAHAKARI BANK LTD"/>
    <n v="5669"/>
    <n v="4494.5999999999995"/>
    <n v="79283.824307638017"/>
    <n v="79283.824307638017"/>
    <n v="19037"/>
    <n v="14099.1"/>
    <n v="74061.564322109582"/>
  </r>
  <r>
    <x v="75"/>
    <s v="JANATA SAHAKARI BANK LTD"/>
    <n v="18942"/>
    <n v="16471.600000000002"/>
    <n v="86958.082567838675"/>
    <n v="86958.082567838675"/>
    <n v="37387"/>
    <n v="24019.9"/>
    <n v="64246.663278679756"/>
  </r>
  <r>
    <x v="75"/>
    <s v="JANSEVA SAHAKARI BANK BORIVILI LTD"/>
    <n v="1569"/>
    <n v="3371.3999999999996"/>
    <n v="214875.71701720837"/>
    <n v="214875.71701720837"/>
    <n v="3252"/>
    <n v="2331.6"/>
    <n v="71697.416974169741"/>
  </r>
  <r>
    <x v="75"/>
    <s v="JANSEVA SAHAKARI BANK PUNE"/>
    <n v="3829"/>
    <n v="1897.7"/>
    <n v="49561.24314442413"/>
    <n v="49561.24314442413"/>
    <n v="11323"/>
    <n v="5346.4"/>
    <n v="47217.168594895338"/>
  </r>
  <r>
    <x v="75"/>
    <s v="JP MORGAN BANK"/>
    <n v="307606"/>
    <n v="338639.4"/>
    <n v="110088.68487610776"/>
    <n v="110088.68487610776"/>
    <n v="6982"/>
    <n v="335034.5"/>
    <n v="4798546.2618160984"/>
  </r>
  <r>
    <x v="75"/>
    <s v="KALUPUR COMM COOPERATIVE BANK"/>
    <n v="10215"/>
    <n v="11915.8"/>
    <n v="116650.02447381301"/>
    <n v="116650.02447381301"/>
    <n v="31375"/>
    <n v="21201.9"/>
    <n v="67575.77689243028"/>
  </r>
  <r>
    <x v="75"/>
    <s v="KALYAN JANATA SAHAKARI BANK"/>
    <n v="5995"/>
    <n v="6852.1"/>
    <n v="114296.91409507924"/>
    <n v="114296.91409507924"/>
    <n v="16007"/>
    <n v="6480.5999999999995"/>
    <n v="40486.037358655587"/>
  </r>
  <r>
    <x v="75"/>
    <s v="KAPOLE BANK"/>
    <n v="1158"/>
    <n v="801.4"/>
    <n v="69205.526770293611"/>
    <n v="69205.526770293611"/>
    <n v="6512"/>
    <n v="3259"/>
    <n v="50046.068796068794"/>
  </r>
  <r>
    <x v="75"/>
    <s v="KARAD URBAN CO-OP BANK LTD"/>
    <n v="6879"/>
    <n v="5869"/>
    <n v="85317.63337694433"/>
    <n v="85317.63337694433"/>
    <n v="11797"/>
    <n v="9204.1"/>
    <n v="78020.683224548615"/>
  </r>
  <r>
    <x v="75"/>
    <s v="KARNATAKA BANK LTD"/>
    <n v="274911"/>
    <n v="191576.7"/>
    <n v="69686.807730501867"/>
    <n v="69686.807730501867"/>
    <n v="595262"/>
    <n v="274107.59999999998"/>
    <n v="46048.227503183465"/>
  </r>
  <r>
    <x v="75"/>
    <s v="KARNATAKA STATE COOP APEX BANK"/>
    <n v="9429"/>
    <n v="5468.3"/>
    <n v="57994.485099162157"/>
    <n v="57994.485099162157"/>
    <n v="194391"/>
    <n v="18970.099999999999"/>
    <n v="9758.7336862303291"/>
  </r>
  <r>
    <x v="75"/>
    <s v="KARNATAKA VIKAS GRAMEEN BANK"/>
    <n v="42333"/>
    <n v="13222.6"/>
    <n v="31234.734131764817"/>
    <n v="31234.734131764817"/>
    <n v="197142"/>
    <n v="30380.6"/>
    <n v="15410.516277607005"/>
  </r>
  <r>
    <x v="75"/>
    <s v="KARUR VYSYA BANK"/>
    <n v="535869"/>
    <n v="331668"/>
    <n v="61893.485161485361"/>
    <n v="61893.485161485361"/>
    <n v="700030"/>
    <n v="497811.8"/>
    <n v="71112.92373184007"/>
  </r>
  <r>
    <x v="75"/>
    <s v="KOREA EXCHANGE BANK"/>
    <n v="147"/>
    <n v="1228.8"/>
    <n v="835918.36734693882"/>
    <n v="835918.36734693882"/>
    <n v="283"/>
    <n v="587.79999999999995"/>
    <n v="207703.18021201412"/>
  </r>
  <r>
    <x v="75"/>
    <s v="KOTAK MAHINDRA BANK LTD"/>
    <n v="3425898"/>
    <n v="2380501.7000000002"/>
    <n v="69485.480887055019"/>
    <n v="69485.480887055019"/>
    <n v="1473551"/>
    <n v="1941079"/>
    <n v="131727.98226868294"/>
  </r>
  <r>
    <x v="75"/>
    <s v="KURMANCHAL NAGAR SAHAKARI BANK"/>
    <n v="5825"/>
    <n v="4726.1000000000004"/>
    <n v="81134.763948497857"/>
    <n v="81134.763948497857"/>
    <n v="4854"/>
    <n v="4874.8999999999996"/>
    <n v="100430.57272352697"/>
  </r>
  <r>
    <x v="75"/>
    <s v="Kerala Gramin Bank"/>
    <n v="39410"/>
    <n v="26265.599999999999"/>
    <n v="66647.043897487951"/>
    <n v="66647.043897487951"/>
    <n v="102247"/>
    <n v="23012.800000000003"/>
    <n v="22507.066221991849"/>
  </r>
  <r>
    <x v="75"/>
    <s v="LAKSHMI VILAS BANK LTD"/>
    <n v="151857"/>
    <n v="109196.3"/>
    <n v="71907.320703029807"/>
    <n v="71907.320703029807"/>
    <n v="178111"/>
    <n v="134363.70000000001"/>
    <n v="75438.181807973684"/>
  </r>
  <r>
    <x v="75"/>
    <s v="MAHANAGAR COOP BANK LTD"/>
    <n v="6946"/>
    <n v="6206.3"/>
    <n v="89350.705441981001"/>
    <n v="89350.705441981001"/>
    <n v="18276"/>
    <n v="10730.1"/>
    <n v="58711.424819435328"/>
  </r>
  <r>
    <x v="75"/>
    <s v="MAHARASHTRA STATE CO-OP BANK LTD"/>
    <n v="2403"/>
    <n v="978.1"/>
    <n v="40703.287557220145"/>
    <n v="40703.287557220145"/>
    <n v="5590"/>
    <n v="11715.5"/>
    <n v="209579.60644007157"/>
  </r>
  <r>
    <x v="75"/>
    <s v="MASHREQ BANK"/>
    <n v="418"/>
    <n v="1306.4000000000001"/>
    <n v="312535.88516746409"/>
    <n v="312535.88516746409"/>
    <n v="42"/>
    <n v="51.1"/>
    <n v="121666.66666666667"/>
  </r>
  <r>
    <x v="75"/>
    <s v="MEHSANA URBAN COOPERATIVE BANK LTD"/>
    <n v="15035"/>
    <n v="18462.3"/>
    <n v="122795.47721982042"/>
    <n v="122795.47721982042"/>
    <n v="13329"/>
    <n v="13329.9"/>
    <n v="100006.7521944632"/>
  </r>
  <r>
    <x v="75"/>
    <s v="MIZUHO CORPORATE BANK LTD"/>
    <n v="11629"/>
    <n v="49691"/>
    <n v="427302.4335712443"/>
    <n v="427302.4335712443"/>
    <n v="2914"/>
    <n v="73217.399999999994"/>
    <n v="2512608.0988332187"/>
  </r>
  <r>
    <x v="75"/>
    <s v="MUMBAI DISTRICT CENTRAL CO-OP. BANK"/>
    <n v="5796"/>
    <n v="1991.8"/>
    <n v="34365.079365079371"/>
    <n v="34365.079365079371"/>
    <n v="8920"/>
    <n v="8664.7999999999993"/>
    <n v="97139.013452914791"/>
  </r>
  <r>
    <x v="75"/>
    <s v="MUNICIPAL COOP BANK LTD"/>
    <n v="655"/>
    <n v="12727.9"/>
    <n v="1943190.8396946564"/>
    <n v="1943190.8396946564"/>
    <n v="2870"/>
    <n v="5323.3"/>
    <n v="185480.8362369338"/>
  </r>
  <r>
    <x v="75"/>
    <s v="NAGAR URBAN COOP BANK LTD"/>
    <n v="5337"/>
    <n v="5821.4"/>
    <n v="109076.26007120105"/>
    <n v="109076.26007120105"/>
    <n v="2958"/>
    <n v="3017.6"/>
    <n v="102014.87491548344"/>
  </r>
  <r>
    <x v="75"/>
    <s v="NAGPUR NAGRIK SAHAKARI BANK LTD"/>
    <n v="4930"/>
    <n v="3992"/>
    <n v="80973.630831643008"/>
    <n v="80973.630831643008"/>
    <n v="6621"/>
    <n v="5750.2"/>
    <n v="86847.908170971146"/>
  </r>
  <r>
    <x v="75"/>
    <s v="NAINITAL BANK LTD"/>
    <n v="16933"/>
    <n v="17857.400000000001"/>
    <n v="105459.1625819406"/>
    <n v="105459.1625819406"/>
    <n v="33373"/>
    <n v="27141.5"/>
    <n v="81327.720013184313"/>
  </r>
  <r>
    <x v="75"/>
    <s v="NATIONAL AUSTRALIA BANK"/>
    <n v="4"/>
    <n v="0.5"/>
    <n v="12500"/>
    <n v="12500"/>
    <n v="4"/>
    <n v="2.3000000000000003"/>
    <n v="57500.000000000007"/>
  </r>
  <r>
    <x v="75"/>
    <s v="NATIONAL BANK OF ABU DHABI PJSC"/>
    <n v="47"/>
    <n v="105.4"/>
    <n v="224255.31914893616"/>
    <n v="224255.31914893616"/>
    <n v="1"/>
    <n v="0.2"/>
    <n v="20000"/>
  </r>
  <r>
    <x v="75"/>
    <s v="NEW INDIA CO-OP BANK"/>
    <n v="6443"/>
    <n v="6207"/>
    <n v="96337.110041905951"/>
    <n v="96337.110041905951"/>
    <n v="18749"/>
    <n v="10204.799999999999"/>
    <n v="54428.502853485516"/>
  </r>
  <r>
    <x v="75"/>
    <s v="NKGSB BANK"/>
    <n v="20309"/>
    <n v="15468.4"/>
    <n v="76165.246934856463"/>
    <n v="76165.246934856463"/>
    <n v="40160"/>
    <n v="20621.5"/>
    <n v="51348.356573705176"/>
  </r>
  <r>
    <x v="75"/>
    <s v="NUTAN NAGARIK SAHAKARI BANK LTD"/>
    <n v="5144"/>
    <n v="4845.7"/>
    <n v="94201.010886469667"/>
    <n v="94201.010886469667"/>
    <n v="13249"/>
    <n v="7363.5"/>
    <n v="55577.779455053213"/>
  </r>
  <r>
    <x v="75"/>
    <s v="ORIENTAL BANK OF COMMERCE"/>
    <n v="665545"/>
    <n v="808866.1"/>
    <n v="121534.39662231704"/>
    <n v="121534.39662231704"/>
    <n v="1470089"/>
    <n v="940577.6"/>
    <n v="63980.997068884943"/>
  </r>
  <r>
    <x v="75"/>
    <s v="PRATHAMA BANK"/>
    <n v="13219"/>
    <n v="12844.5"/>
    <n v="97166.95665330207"/>
    <n v="97166.95665330207"/>
    <n v="65454"/>
    <n v="21741.1"/>
    <n v="33215.846243163134"/>
  </r>
  <r>
    <x v="75"/>
    <s v="PRIME CO-OP BANK LTD. SURAT"/>
    <n v="6088"/>
    <n v="4084.4"/>
    <n v="67089.356110381079"/>
    <n v="67089.356110381079"/>
    <n v="4934"/>
    <n v="2496.1000000000004"/>
    <n v="50589.785164167013"/>
  </r>
  <r>
    <x v="75"/>
    <s v="PUNJAB AND MAHARASHTRA CO BANK"/>
    <n v="25288"/>
    <n v="35823.5"/>
    <n v="141662.05314773807"/>
    <n v="141662.05314773807"/>
    <n v="83284"/>
    <n v="45073.3"/>
    <n v="54119.999039431343"/>
  </r>
  <r>
    <x v="75"/>
    <s v="PUNJAB AND SIND BANK"/>
    <n v="120536"/>
    <n v="126919.1"/>
    <n v="105295.59633636424"/>
    <n v="105295.59633636424"/>
    <n v="332815"/>
    <n v="188414.8"/>
    <n v="56612.47239457356"/>
  </r>
  <r>
    <x v="75"/>
    <s v="PUNJAB NATIONAL BANK"/>
    <n v="2381991"/>
    <n v="1827851.6"/>
    <n v="76736.293294139236"/>
    <n v="76736.293294139236"/>
    <n v="6189361"/>
    <n v="3167302"/>
    <n v="51173.327908971543"/>
  </r>
  <r>
    <x v="75"/>
    <s v="Pragathi Krishna Gramin Bank"/>
    <n v="266627"/>
    <n v="83244"/>
    <n v="31221.144145191596"/>
    <n v="31221.144145191596"/>
    <n v="194888"/>
    <n v="30727"/>
    <n v="15766.491523336481"/>
  </r>
  <r>
    <x v="75"/>
    <s v="RABOBANK INTERNATIONAL"/>
    <n v="1015"/>
    <n v="18839.099999999999"/>
    <n v="1856068.9655172415"/>
    <n v="1856068.9655172415"/>
    <n v="353"/>
    <n v="25822.199999999997"/>
    <n v="7315070.8215297433"/>
  </r>
  <r>
    <x v="75"/>
    <s v="RAJGURUNAGAR SAHAKARI BANK LTD"/>
    <n v="3367"/>
    <n v="2125.2000000000003"/>
    <n v="63118.503118503126"/>
    <n v="63118.503118503126"/>
    <n v="3563"/>
    <n v="1572.4"/>
    <n v="44131.349985966881"/>
  </r>
  <r>
    <x v="75"/>
    <s v="RAJKOT NAGARIK SAHAKARI BANK LTD"/>
    <n v="5149"/>
    <n v="3365.2999999999997"/>
    <n v="65358.322004272675"/>
    <n v="65358.322004272675"/>
    <n v="8632"/>
    <n v="4168.1000000000004"/>
    <n v="48286.60797034292"/>
  </r>
  <r>
    <x v="75"/>
    <s v="RBL BANK LTD"/>
    <n v="342608"/>
    <n v="314101.59999999998"/>
    <n v="91679.587166674435"/>
    <n v="91679.587166674435"/>
    <n v="118392"/>
    <n v="362973.8"/>
    <n v="306586.42475842964"/>
  </r>
  <r>
    <x v="75"/>
    <s v="SAMARTH SAHAKARI BANK LTD SOLAPUR"/>
    <n v="991"/>
    <n v="568.6"/>
    <n v="57376.387487386477"/>
    <n v="57376.387487386477"/>
    <n v="67"/>
    <n v="682.2"/>
    <n v="1018208.9552238806"/>
  </r>
  <r>
    <x v="75"/>
    <s v="SARASWAT CO-OP BANK LTD."/>
    <n v="129937"/>
    <n v="109575.5"/>
    <n v="84329.713630451675"/>
    <n v="84329.713630451675"/>
    <n v="254132"/>
    <n v="188405.8"/>
    <n v="74136.983929611379"/>
  </r>
  <r>
    <x v="75"/>
    <s v="SBER BANK"/>
    <n v="112"/>
    <n v="2737.7999999999997"/>
    <n v="2444464.2857142859"/>
    <n v="2444464.2857142859"/>
    <n v="25"/>
    <n v="783.5"/>
    <n v="3134000"/>
  </r>
  <r>
    <x v="75"/>
    <s v="SEVA VIKAS COOPERATIVE BANK LTD"/>
    <n v="3563"/>
    <n v="2042.6"/>
    <n v="57328.094302554025"/>
    <n v="57328.094302554025"/>
    <n v="6463"/>
    <n v="3118.5"/>
    <n v="48251.585950796842"/>
  </r>
  <r>
    <x v="75"/>
    <s v="SHAMRAO VITHAL CO-OP BANK LTD"/>
    <n v="76649"/>
    <n v="59618.7"/>
    <n v="77781.44528956672"/>
    <n v="77781.44528956672"/>
    <n v="129142"/>
    <n v="92149.5"/>
    <n v="71355.174923727376"/>
  </r>
  <r>
    <x v="75"/>
    <s v="SHIKSHAK SAHAKARI BANK LTD"/>
    <n v="2123"/>
    <n v="13066.8"/>
    <n v="615487.51766368351"/>
    <n v="615487.51766368351"/>
    <n v="2532"/>
    <n v="2404"/>
    <n v="94944.707740916274"/>
  </r>
  <r>
    <x v="75"/>
    <s v="SHINHAN BANK"/>
    <n v="11768"/>
    <n v="30974.6"/>
    <n v="263210.40108769544"/>
    <n v="263210.40108769544"/>
    <n v="5604"/>
    <n v="35779.599999999999"/>
    <n v="638465.38187009282"/>
  </r>
  <r>
    <x v="75"/>
    <s v="SHIVALIK MERCANTILE CO-OP BANK"/>
    <n v="2582"/>
    <n v="1770.5"/>
    <n v="68570.875290472497"/>
    <n v="68570.875290472497"/>
    <n v="463"/>
    <n v="213.1"/>
    <n v="46025.917926565875"/>
  </r>
  <r>
    <x v="75"/>
    <s v="SOLAPUR JANATA SAHAKARI BANK LTD"/>
    <n v="3169"/>
    <n v="10238.200000000001"/>
    <n v="323073.52477122121"/>
    <n v="323073.52477122121"/>
    <n v="8455"/>
    <n v="2352.1999999999998"/>
    <n v="27820.224719101119"/>
  </r>
  <r>
    <x v="75"/>
    <s v="SOUTH INDIAN BANK"/>
    <n v="319803"/>
    <n v="282391.59999999998"/>
    <n v="88301.735756074821"/>
    <n v="88301.735756074821"/>
    <n v="465360"/>
    <n v="288536.40000000002"/>
    <n v="62002.836513666844"/>
  </r>
  <r>
    <x v="75"/>
    <s v="STANDARD CHARTERED BANK"/>
    <n v="2578073"/>
    <n v="2804608.4000000004"/>
    <n v="108787.00486758912"/>
    <n v="108787.00486758912"/>
    <n v="893319"/>
    <n v="2231071.6"/>
    <n v="249750.82809164474"/>
  </r>
  <r>
    <x v="75"/>
    <s v="STATE BANK OF BIKANER AND JAIPUR"/>
    <n v="5108506"/>
    <n v="528453"/>
    <n v="10344.570408647851"/>
    <n v="10344.570408647851"/>
    <n v="1677078"/>
    <n v="438774.8000000001"/>
    <n v="26163.052642751267"/>
  </r>
  <r>
    <x v="75"/>
    <s v="STATE BANK OF HYDERABAD"/>
    <n v="3184388"/>
    <n v="843352.2"/>
    <n v="26483.96489372526"/>
    <n v="26483.96489372526"/>
    <n v="1736855"/>
    <n v="979354.3"/>
    <n v="56386.647129437981"/>
  </r>
  <r>
    <x v="75"/>
    <s v="STATE BANK OF INDIA"/>
    <n v="17158158"/>
    <n v="11911389.199999999"/>
    <n v="69421.141826529405"/>
    <n v="69421.141826529405"/>
    <n v="22938412"/>
    <n v="14940381.9"/>
    <n v="65132.590259517521"/>
  </r>
  <r>
    <x v="75"/>
    <s v="STATE BANK OF MAURITIUS"/>
    <n v="630"/>
    <n v="1840.8"/>
    <n v="292190.47619047621"/>
    <n v="292190.47619047621"/>
    <n v="445"/>
    <n v="1769.7"/>
    <n v="397685.39325842698"/>
  </r>
  <r>
    <x v="75"/>
    <s v="STATE BANK OF MYSORE"/>
    <n v="487253"/>
    <n v="295383.5"/>
    <n v="60622.202428717726"/>
    <n v="60622.202428717726"/>
    <n v="892044"/>
    <n v="375080.6"/>
    <n v="42047.320535758328"/>
  </r>
  <r>
    <x v="75"/>
    <s v="STATE BANK OF PATIALA"/>
    <n v="623675"/>
    <n v="649345.19999999995"/>
    <n v="104115.95783060086"/>
    <n v="104115.95783060086"/>
    <n v="593556"/>
    <n v="383388.1"/>
    <n v="64591.731866917362"/>
  </r>
  <r>
    <x v="75"/>
    <s v="STATE BANK OF TRAVANCORE"/>
    <n v="747209"/>
    <n v="436327.8"/>
    <n v="58394.344821863764"/>
    <n v="58394.344821863764"/>
    <n v="1356254"/>
    <n v="583756.60000000009"/>
    <n v="43041.834346663687"/>
  </r>
  <r>
    <x v="75"/>
    <s v="SUMITOMO MITSUI BANKING CORPORATION"/>
    <n v="3873"/>
    <n v="21130.400000000001"/>
    <n v="545582.23599277053"/>
    <n v="545582.23599277053"/>
    <n v="437"/>
    <n v="25352.7"/>
    <n v="5801533.1807780322"/>
  </r>
  <r>
    <x v="75"/>
    <s v="SURAT DISTRICT COOPERATIVE BANK Ltd"/>
    <n v="3279"/>
    <n v="2876.3"/>
    <n v="87718.816712412314"/>
    <n v="87718.816712412314"/>
    <n v="7727"/>
    <n v="4337.0999999999995"/>
    <n v="56129.157499676454"/>
  </r>
  <r>
    <x v="75"/>
    <s v="SURAT NATIONAL CO-OP BANK LTD"/>
    <n v="1220"/>
    <n v="961.2"/>
    <n v="78786.885245901634"/>
    <n v="78786.885245901634"/>
    <n v="1519"/>
    <n v="835.5"/>
    <n v="55003.29163923634"/>
  </r>
  <r>
    <x v="75"/>
    <s v="SURAT PEOPLES COOPERATIVE BANK"/>
    <n v="6023"/>
    <n v="3999.8"/>
    <n v="66408.766395483981"/>
    <n v="66408.766395483981"/>
    <n v="17410"/>
    <n v="11021.4"/>
    <n v="63304.997128087321"/>
  </r>
  <r>
    <x v="75"/>
    <s v="SUTEX COOP BANK"/>
    <n v="2627"/>
    <n v="1603.3000000000002"/>
    <n v="61031.594975256958"/>
    <n v="61031.594975256958"/>
    <n v="6405"/>
    <n v="3305.2"/>
    <n v="51603.434816549568"/>
  </r>
  <r>
    <x v="75"/>
    <s v="SYNDICATE BANK"/>
    <n v="757098"/>
    <n v="906254.3"/>
    <n v="119701.05587387631"/>
    <n v="119701.05587387631"/>
    <n v="1934263"/>
    <n v="921466.5"/>
    <n v="47639.152483400656"/>
  </r>
  <r>
    <x v="75"/>
    <s v="TAMIL NADU STATE APEX COOP BANK"/>
    <n v="37677"/>
    <n v="14482.1"/>
    <n v="38437.50829418478"/>
    <n v="38437.50829418478"/>
    <n v="27972"/>
    <n v="20699.099999999999"/>
    <n v="73999.356499356494"/>
  </r>
  <r>
    <x v="75"/>
    <s v="TAMILNADU MERCANTILE BANK"/>
    <n v="233150"/>
    <n v="288846"/>
    <n v="123888.48380870683"/>
    <n v="123888.48380870683"/>
    <n v="317611"/>
    <n v="218838"/>
    <n v="68901.266014086417"/>
  </r>
  <r>
    <x v="75"/>
    <s v="THANE BHARAT SAHAKARI BANK LTD"/>
    <n v="3325"/>
    <n v="7091.1"/>
    <n v="213266.16541353383"/>
    <n v="213266.16541353383"/>
    <n v="8800"/>
    <n v="5298.4000000000005"/>
    <n v="60209.090909090919"/>
  </r>
  <r>
    <x v="75"/>
    <s v="THANE DISTRICT CENTRAL COOP BANK LT"/>
    <n v="8106"/>
    <n v="7556.5"/>
    <n v="93221.070811744386"/>
    <n v="93221.070811744386"/>
    <n v="31435"/>
    <n v="8957.9"/>
    <n v="28496.580244949895"/>
  </r>
  <r>
    <x v="75"/>
    <s v="THANE JANATA SAHAKARI BANK LTD"/>
    <n v="33689"/>
    <n v="27790.1"/>
    <n v="82490.1303095966"/>
    <n v="82490.1303095966"/>
    <n v="76091"/>
    <n v="44064.399999999994"/>
    <n v="57910.133918597458"/>
  </r>
  <r>
    <x v="75"/>
    <s v="THE A. P. MAHESH URBAN CO-OP BANK L"/>
    <n v="6116"/>
    <n v="20751.599999999999"/>
    <n v="339300.19620667101"/>
    <n v="339300.19620667101"/>
    <n v="10654"/>
    <n v="7830.6"/>
    <n v="73499.155246855647"/>
  </r>
  <r>
    <x v="75"/>
    <s v="THE AP STATE COOP BANK LTD"/>
    <n v="17797"/>
    <n v="12132.7"/>
    <n v="68172.725740293303"/>
    <n v="68172.725740293303"/>
    <n v="34589"/>
    <n v="17984.2"/>
    <n v="51993.986527508743"/>
  </r>
  <r>
    <x v="75"/>
    <s v="THE GUJARAT STATE CO-OP BANK LTD"/>
    <n v="18959"/>
    <n v="18051.300000000003"/>
    <n v="95212.300226805222"/>
    <n v="95212.300226805222"/>
    <n v="32781"/>
    <n v="36939.800000000003"/>
    <n v="112686.61724779599"/>
  </r>
  <r>
    <x v="75"/>
    <s v="THE HASTI CO-OP. BANK LTD."/>
    <n v="2158"/>
    <n v="1390.6"/>
    <n v="64439.295644114922"/>
    <n v="64439.295644114922"/>
    <n v="529"/>
    <n v="430.7999999999999"/>
    <n v="81436.67296786388"/>
  </r>
  <r>
    <x v="75"/>
    <s v="THE KANGRA CENTRAL COOP BANK LTD"/>
    <n v="19081"/>
    <n v="6574"/>
    <n v="34453.120905612916"/>
    <n v="34453.120905612916"/>
    <n v="26118"/>
    <n v="12398.7"/>
    <n v="47471.858488398808"/>
  </r>
  <r>
    <x v="75"/>
    <s v="THE KANGRA CO OPERATIVE BANK LTD"/>
    <n v="1837"/>
    <n v="3441"/>
    <n v="187316.27653783342"/>
    <n v="187316.27653783342"/>
    <n v="5880"/>
    <n v="1443.1"/>
    <n v="24542.517006802722"/>
  </r>
  <r>
    <x v="75"/>
    <s v="THE NASIK MERCHANTS CO-OP BANK LTD."/>
    <n v="9555"/>
    <n v="5746.7999999999993"/>
    <n v="60144.427001569849"/>
    <n v="60144.427001569849"/>
    <n v="8483"/>
    <n v="6282.6"/>
    <n v="74061.063303076735"/>
  </r>
  <r>
    <x v="75"/>
    <s v="THE PANDHARPUR URBAN CO-OP BANK"/>
    <n v="773"/>
    <n v="521.1"/>
    <n v="67412.677878395858"/>
    <n v="67412.677878395858"/>
    <n v="214"/>
    <n v="173.6"/>
    <n v="81121.495327102806"/>
  </r>
  <r>
    <x v="75"/>
    <s v="THE RAJASTHAN ST. COOP. BANK LTD"/>
    <n v="12176"/>
    <n v="23637.1"/>
    <n v="194128.61366622866"/>
    <n v="194128.61366622866"/>
    <n v="286447"/>
    <n v="7717.6"/>
    <n v="2694.2505943507872"/>
  </r>
  <r>
    <x v="75"/>
    <s v="THE ROYAL BANK OF SCOTLAND N.V"/>
    <n v="113961"/>
    <n v="108942.2"/>
    <n v="95596.037240810459"/>
    <n v="95596.037240810459"/>
    <n v="57045"/>
    <n v="59611.1"/>
    <n v="104498.37847313525"/>
  </r>
  <r>
    <x v="75"/>
    <s v="THE SAHEBRAO DESHMUKH COOP BANK LTD"/>
    <n v="1915"/>
    <n v="1793.5"/>
    <n v="93655.352480417758"/>
    <n v="93655.352480417758"/>
    <n v="4266"/>
    <n v="2092.1"/>
    <n v="49041.256446319734"/>
  </r>
  <r>
    <x v="75"/>
    <s v="THE VARACHHA CO-OP. BANK LTD"/>
    <n v="3933"/>
    <n v="7334.8"/>
    <n v="186493.77065853038"/>
    <n v="186493.77065853038"/>
    <n v="14869"/>
    <n v="7667.7"/>
    <n v="51568.363709731653"/>
  </r>
  <r>
    <x v="75"/>
    <s v="THE VISHWESHWAR SAHAKARI BANK LTD"/>
    <n v="5272"/>
    <n v="5141"/>
    <n v="97515.174506828524"/>
    <n v="97515.174506828524"/>
    <n v="8272"/>
    <n v="6353"/>
    <n v="76801.257253384916"/>
  </r>
  <r>
    <x v="75"/>
    <s v="THE ZOROASTRIAN CO-OP BANK LTD"/>
    <n v="1673"/>
    <n v="848.2"/>
    <n v="50699.342498505677"/>
    <n v="50699.342498505677"/>
    <n v="3271"/>
    <n v="2137"/>
    <n v="65331.70284316723"/>
  </r>
  <r>
    <x v="75"/>
    <s v="TUMKUR GRAIN MERCHANTS COOP BANK"/>
    <n v="2778"/>
    <n v="1755.2"/>
    <n v="63182.145428365729"/>
    <n v="63182.145428365729"/>
    <n v="1897"/>
    <n v="2312"/>
    <n v="121876.64733790194"/>
  </r>
  <r>
    <x v="75"/>
    <s v="The Gadchiroli Dist Co-Op Bank"/>
    <n v="2488"/>
    <n v="608.29999999999995"/>
    <n v="24449.356913183277"/>
    <n v="24449.356913183277"/>
    <n v="106500"/>
    <n v="1608.1"/>
    <n v="1509.9530516431926"/>
  </r>
  <r>
    <x v="75"/>
    <s v="UCO BANK"/>
    <n v="484956"/>
    <n v="422728.6"/>
    <n v="87168.444147510294"/>
    <n v="87168.444147510294"/>
    <n v="1719621"/>
    <n v="564207"/>
    <n v="32809.962195158121"/>
  </r>
  <r>
    <x v="75"/>
    <s v="UNION BANK OF INDIA"/>
    <n v="1514311"/>
    <n v="1129342.3999999999"/>
    <n v="74577.969782957414"/>
    <n v="74577.969782957414"/>
    <n v="3274159"/>
    <n v="2134268.7000000002"/>
    <n v="65185.24909755453"/>
  </r>
  <r>
    <x v="75"/>
    <s v="UNITED BANK OF INDIA"/>
    <n v="858744"/>
    <n v="328097"/>
    <n v="38206.613379540351"/>
    <n v="38206.613379540351"/>
    <n v="1924280"/>
    <n v="617382.5"/>
    <n v="32083.818363231963"/>
  </r>
  <r>
    <x v="75"/>
    <s v="UNITED OVERSEAS BANK LTD"/>
    <n v="163"/>
    <n v="5329.9"/>
    <n v="3269877.3006134965"/>
    <n v="3269877.3006134965"/>
    <n v="68"/>
    <n v="5238.8"/>
    <n v="7704117.6470588231"/>
  </r>
  <r>
    <x v="75"/>
    <s v="VASAI VIKAS SAHAKARI BANK LTD"/>
    <n v="2143"/>
    <n v="1480.9"/>
    <n v="69104.059729351371"/>
    <n v="69104.059729351371"/>
    <n v="5860"/>
    <n v="3308.3999999999996"/>
    <n v="56457.337883959037"/>
  </r>
  <r>
    <x v="75"/>
    <s v="VIJAYA BANK"/>
    <n v="375145"/>
    <n v="412685.5"/>
    <n v="110006.93065348065"/>
    <n v="110006.93065348065"/>
    <n v="925798"/>
    <n v="581173.30000000005"/>
    <n v="62775.389447806119"/>
  </r>
  <r>
    <x v="75"/>
    <s v="WEST BENGAL STATE COOPERATIVE BANK"/>
    <n v="17425"/>
    <n v="5183.4000000000005"/>
    <n v="29746.915351506461"/>
    <n v="29746.915351506461"/>
    <n v="103696"/>
    <n v="28836.199999999997"/>
    <n v="27808.401481252888"/>
  </r>
  <r>
    <x v="75"/>
    <s v="WESTPAC BANKING CORPORATION"/>
    <n v="308"/>
    <n v="345.79999999999995"/>
    <n v="112272.72727272725"/>
    <n v="112272.72727272725"/>
    <n v="22"/>
    <n v="1316.9"/>
    <n v="5985909.0909090918"/>
  </r>
  <r>
    <x v="75"/>
    <s v="WOORI BANK"/>
    <n v="974"/>
    <n v="1931.4"/>
    <n v="198295.68788501027"/>
    <n v="198295.68788501027"/>
    <n v="207"/>
    <n v="7878"/>
    <n v="3805797.1014492754"/>
  </r>
  <r>
    <x v="75"/>
    <s v="YES BANK"/>
    <n v="4355515"/>
    <n v="1629655.4"/>
    <n v="37415.906040961861"/>
    <n v="37415.906040961861"/>
    <n v="1035898"/>
    <n v="1611525.7000000002"/>
    <n v="155567.99028475781"/>
  </r>
  <r>
    <x v="75"/>
    <s v="ZILA SAHKARI BANK LTD GHAZIABAD"/>
    <n v="907"/>
    <n v="1384.4"/>
    <n v="152635.06063947079"/>
    <n v="152635.06063947079"/>
    <n v="3266"/>
    <n v="1021.4"/>
    <n v="31273.729332516839"/>
  </r>
  <r>
    <x v="76"/>
    <s v="ABHYUDAYA CO-OP BANK LTD"/>
    <n v="37408"/>
    <n v="21496.400000000001"/>
    <n v="57464.713430282296"/>
    <n v="57464.713430282296"/>
    <n v="97422"/>
    <n v="34707.399999999994"/>
    <n v="35625.834000533752"/>
  </r>
  <r>
    <x v="76"/>
    <s v="ABU DHABI COMMERCIAL BANK"/>
    <n v="2139"/>
    <n v="9358.4"/>
    <n v="437512.85647498834"/>
    <n v="437512.85647498834"/>
    <n v="571"/>
    <n v="3171.8"/>
    <n v="555481.61120840628"/>
  </r>
  <r>
    <x v="76"/>
    <s v="AHMEDABAD MERCANTILE COOP BANK"/>
    <n v="5256"/>
    <n v="4542"/>
    <n v="86415.525114155258"/>
    <n v="86415.525114155258"/>
    <n v="14251"/>
    <n v="9743.7000000000007"/>
    <n v="68372.044067083014"/>
  </r>
  <r>
    <x v="76"/>
    <s v="AKOLA DISTRICT CENTRAL CO-OP BANK"/>
    <n v="7118"/>
    <n v="4277.0999999999995"/>
    <n v="60088.508007867371"/>
    <n v="60088.508007867371"/>
    <n v="9888"/>
    <n v="3409.5"/>
    <n v="34481.189320388352"/>
  </r>
  <r>
    <x v="76"/>
    <s v="ALLAHABAD BANK"/>
    <n v="1117325"/>
    <n v="603645"/>
    <n v="54025.910097778178"/>
    <n v="54025.910097778178"/>
    <n v="2221272"/>
    <n v="784135.3"/>
    <n v="35301.183285973078"/>
  </r>
  <r>
    <x v="76"/>
    <s v="ALMORA URBAN CO-OPERATIVE BANK LTD"/>
    <n v="7377"/>
    <n v="2954.6"/>
    <n v="40051.511454520805"/>
    <n v="40051.511454520805"/>
    <n v="6846"/>
    <n v="3234.8"/>
    <n v="47250.949459538417"/>
  </r>
  <r>
    <x v="76"/>
    <s v="ANDHRA BANK"/>
    <n v="550903"/>
    <n v="672454.79999999993"/>
    <n v="122064.1020288508"/>
    <n v="122064.1020288508"/>
    <n v="2332211"/>
    <n v="945500.89999999979"/>
    <n v="40540.9673481516"/>
  </r>
  <r>
    <x v="76"/>
    <s v="ANDHRA PRAGATHI GRAMEENA BANK"/>
    <n v="20751"/>
    <n v="26663.599999999999"/>
    <n v="128493.08467061828"/>
    <n v="128493.08467061828"/>
    <n v="129850"/>
    <n v="24761.4"/>
    <n v="19069.233731228342"/>
  </r>
  <r>
    <x v="76"/>
    <s v="ANZ Banking Group Limited"/>
    <n v="22746"/>
    <n v="82376.7"/>
    <n v="362159.06093379058"/>
    <n v="362159.06093379058"/>
    <n v="2612"/>
    <n v="43634.3"/>
    <n v="1670532.159264931"/>
  </r>
  <r>
    <x v="76"/>
    <s v="APNA SAHAKARI BANKLTD"/>
    <n v="5561"/>
    <n v="4263.6000000000004"/>
    <n v="76669.663729545064"/>
    <n v="76669.663729545064"/>
    <n v="17426"/>
    <n v="9445.7000000000007"/>
    <n v="54204.636749684389"/>
  </r>
  <r>
    <x v="76"/>
    <s v="AXIS BANK"/>
    <n v="8769005"/>
    <n v="5345572.5"/>
    <n v="60959.852343566912"/>
    <n v="60959.852343566912"/>
    <n v="4908467"/>
    <n v="4492272.1000000006"/>
    <n v="91520.878107156488"/>
  </r>
  <r>
    <x v="76"/>
    <s v="Akola Janata Commercial Co-Op Bank"/>
    <n v="4330"/>
    <n v="7401.8"/>
    <n v="170942.2632794457"/>
    <n v="170942.2632794457"/>
    <n v="3345"/>
    <n v="3551.7000000000003"/>
    <n v="106179.37219730942"/>
  </r>
  <r>
    <x v="76"/>
    <s v="BANDHAN BANK LIMITED"/>
    <n v="36049"/>
    <n v="14319.5"/>
    <n v="39722.322394518575"/>
    <n v="39722.322394518575"/>
    <n v="23885"/>
    <n v="16368.2"/>
    <n v="68529.202428302277"/>
  </r>
  <r>
    <x v="76"/>
    <s v="BANK INTERNASIONAL INDONESIA"/>
    <n v="1316"/>
    <n v="1639.7"/>
    <n v="124597.26443768997"/>
    <n v="124597.26443768997"/>
    <n v="33"/>
    <n v="163.79999999999998"/>
    <n v="496363.63636363629"/>
  </r>
  <r>
    <x v="76"/>
    <s v="BANK OF AMERICA"/>
    <n v="686515"/>
    <n v="661907.6"/>
    <n v="96415.606359657104"/>
    <n v="96415.606359657104"/>
    <n v="77405"/>
    <n v="387274"/>
    <n v="500321.68464569474"/>
  </r>
  <r>
    <x v="76"/>
    <s v="BANK OF BAHARIEN AND KUWAIT"/>
    <n v="29654"/>
    <n v="35361.799999999996"/>
    <n v="119247.99352532541"/>
    <n v="119247.99352532541"/>
    <n v="1277"/>
    <n v="6101.5999999999995"/>
    <n v="477807.36100234924"/>
  </r>
  <r>
    <x v="76"/>
    <s v="BANK OF BARODA"/>
    <n v="1788834"/>
    <n v="1249370.1000000001"/>
    <n v="69842.707596121269"/>
    <n v="69842.707596121269"/>
    <n v="6733540"/>
    <n v="1976724.4"/>
    <n v="29356.392031531705"/>
  </r>
  <r>
    <x v="76"/>
    <s v="BANK OF CEYLON"/>
    <n v="928"/>
    <n v="644.9"/>
    <n v="69493.534482758623"/>
    <n v="69493.534482758623"/>
    <n v="336"/>
    <n v="1192.0999999999999"/>
    <n v="354791.66666666663"/>
  </r>
  <r>
    <x v="76"/>
    <s v="BANK OF INDIA"/>
    <n v="1308474"/>
    <n v="700839.10000000009"/>
    <n v="53561.561024521703"/>
    <n v="53561.561024521703"/>
    <n v="5403341"/>
    <n v="1901117.8"/>
    <n v="35184.116641907291"/>
  </r>
  <r>
    <x v="76"/>
    <s v="BANK OF MAHARASHTRA"/>
    <n v="657570"/>
    <n v="422569.8000000001"/>
    <n v="64262.32948583422"/>
    <n v="64262.32948583422"/>
    <n v="1765641"/>
    <n v="696792.2"/>
    <n v="39463.97937066482"/>
  </r>
  <r>
    <x v="76"/>
    <s v="BANK OF NOVA SCOTIA"/>
    <n v="3591"/>
    <n v="14006.6"/>
    <n v="390047.34057365637"/>
    <n v="390047.34057365637"/>
    <n v="1072"/>
    <n v="56773.100000000006"/>
    <n v="5295998.1343283588"/>
  </r>
  <r>
    <x v="76"/>
    <s v="BANK OF TOKYO AND MITSUBISHI"/>
    <n v="32494"/>
    <n v="92773.4"/>
    <n v="285509.32479842432"/>
    <n v="285509.32479842432"/>
    <n v="4973"/>
    <n v="89211.5"/>
    <n v="1793917.1526241705"/>
  </r>
  <r>
    <x v="76"/>
    <s v="BARCLAYS BANK"/>
    <n v="29057"/>
    <n v="75725.5"/>
    <n v="260610.17999105208"/>
    <n v="260610.17999105208"/>
    <n v="1660"/>
    <n v="56225.2"/>
    <n v="3387060.2409638553"/>
  </r>
  <r>
    <x v="76"/>
    <s v="BASSEIN CATHOLIC CO-OP BANK LTD"/>
    <n v="7373"/>
    <n v="5731.7"/>
    <n v="77739.047877390476"/>
    <n v="77739.047877390476"/>
    <n v="22530"/>
    <n v="12812.4"/>
    <n v="56868.175765645807"/>
  </r>
  <r>
    <x v="76"/>
    <s v="BHARAT CO-OP BANK LTD"/>
    <n v="34545"/>
    <n v="31080.9"/>
    <n v="89972.210160660004"/>
    <n v="89972.210160660004"/>
    <n v="60701"/>
    <n v="40868.5"/>
    <n v="67327.556382926152"/>
  </r>
  <r>
    <x v="76"/>
    <s v="BHARATIYA MAHILA BANK LTD"/>
    <n v="8486"/>
    <n v="2013.1"/>
    <n v="23722.601932594862"/>
    <n v="23722.601932594862"/>
    <n v="17385"/>
    <n v="3296.9"/>
    <n v="18964.049467932124"/>
  </r>
  <r>
    <x v="76"/>
    <s v="CANARA BANK"/>
    <n v="1622375"/>
    <n v="1492498.9"/>
    <n v="91994.692965559749"/>
    <n v="91994.692965559749"/>
    <n v="3367941"/>
    <n v="1811211.1"/>
    <n v="53777.993735638483"/>
  </r>
  <r>
    <x v="76"/>
    <s v="CAPITAL LOCAL AREA BANK LTD"/>
    <n v="7557"/>
    <n v="6701.5"/>
    <n v="88679.370120418156"/>
    <n v="88679.370120418156"/>
    <n v="10106"/>
    <n v="15678.9"/>
    <n v="155144.46863249558"/>
  </r>
  <r>
    <x v="76"/>
    <s v="CATHOLIC SYRIAN BANK LTD."/>
    <n v="69172"/>
    <n v="44203.6"/>
    <n v="63903.891748106173"/>
    <n v="63903.891748106173"/>
    <n v="86001"/>
    <n v="57994.7"/>
    <n v="67434.913547516888"/>
  </r>
  <r>
    <x v="76"/>
    <s v="CENTRAL BANK OF INDIA"/>
    <n v="2609869"/>
    <n v="870119.10000000021"/>
    <n v="33339.569917110784"/>
    <n v="33339.569917110784"/>
    <n v="4042033"/>
    <n v="1271824.2999999998"/>
    <n v="31464.965773411543"/>
  </r>
  <r>
    <x v="76"/>
    <s v="CITI BANK"/>
    <n v="4258272"/>
    <n v="5711701.5"/>
    <n v="134131.90843609802"/>
    <n v="134131.90843609802"/>
    <n v="1690727"/>
    <n v="3770760.2"/>
    <n v="223025.96457027065"/>
  </r>
  <r>
    <x v="76"/>
    <s v="CITIZEN CREDIT COOPERATIVE BANK LTD"/>
    <n v="5023"/>
    <n v="3468.5"/>
    <n v="69052.359147919575"/>
    <n v="69052.359147919575"/>
    <n v="12584"/>
    <n v="8443.9"/>
    <n v="67100.286077558805"/>
  </r>
  <r>
    <x v="76"/>
    <s v="CITY UNION BANK LTD"/>
    <n v="392104"/>
    <n v="202427.3"/>
    <n v="51625.92067410687"/>
    <n v="51625.92067410687"/>
    <n v="328243"/>
    <n v="201121.2"/>
    <n v="61272.045405385645"/>
  </r>
  <r>
    <x v="76"/>
    <s v="COMMONWEALTH BANK OF AUSTRALIA"/>
    <n v="398"/>
    <n v="344.4"/>
    <n v="86532.663316582912"/>
    <n v="86532.663316582912"/>
    <n v="95"/>
    <n v="840.6"/>
    <n v="884842.10526315786"/>
  </r>
  <r>
    <x v="76"/>
    <s v="CORPORATION BANK"/>
    <n v="1200044"/>
    <n v="638069.69999999995"/>
    <n v="53170.525414068143"/>
    <n v="53170.525414068143"/>
    <n v="1769325"/>
    <n v="1126151.3999999999"/>
    <n v="63648.645669958874"/>
  </r>
  <r>
    <x v="76"/>
    <s v="COSMOS COOPERATIVE BANK"/>
    <n v="51557"/>
    <n v="69474"/>
    <n v="134751.82807378241"/>
    <n v="134751.82807378241"/>
    <n v="108990"/>
    <n v="73155"/>
    <n v="67120.836774015959"/>
  </r>
  <r>
    <x v="76"/>
    <s v="CREDIT AGRICOLE CORP N INVSMNT BANK"/>
    <n v="1208"/>
    <n v="12525.1"/>
    <n v="1036846.0264900662"/>
    <n v="1036846.0264900662"/>
    <n v="188"/>
    <n v="12090.4"/>
    <n v="6431063.8297872338"/>
  </r>
  <r>
    <x v="76"/>
    <s v="CTBC BANK CO LTD"/>
    <n v="327"/>
    <n v="1066.4000000000001"/>
    <n v="326116.20795107039"/>
    <n v="326116.20795107039"/>
    <n v="159"/>
    <n v="5168.7"/>
    <n v="3250754.716981132"/>
  </r>
  <r>
    <x v="76"/>
    <s v="DCB BANK LIMITED"/>
    <n v="126465"/>
    <n v="75766"/>
    <n v="59910.64721464437"/>
    <n v="59910.64721464437"/>
    <n v="92807"/>
    <n v="86044.799999999988"/>
    <n v="92713.696165159941"/>
  </r>
  <r>
    <x v="76"/>
    <s v="DELHI STATE CO OP BANK LTD"/>
    <n v="1206"/>
    <n v="537.70000000000005"/>
    <n v="44585.406301824216"/>
    <n v="44585.406301824216"/>
    <n v="3089"/>
    <n v="1111.0999999999999"/>
    <n v="35969.569439948202"/>
  </r>
  <r>
    <x v="76"/>
    <s v="DENA BANK"/>
    <n v="277113"/>
    <n v="196213"/>
    <n v="70806.133238065333"/>
    <n v="70806.133238065333"/>
    <n v="800839"/>
    <n v="392101.4"/>
    <n v="48961.326808509577"/>
  </r>
  <r>
    <x v="76"/>
    <s v="DEUSTCHE BANK"/>
    <n v="2058586"/>
    <n v="2254898.4"/>
    <n v="109536.27392783202"/>
    <n v="109536.27392783202"/>
    <n v="585348"/>
    <n v="1653532.2"/>
    <n v="282487.03335451731"/>
  </r>
  <r>
    <x v="76"/>
    <s v="DEVELOPMENT BANK OF SINGAPORE"/>
    <n v="256575"/>
    <n v="580427.5"/>
    <n v="226221.37776478613"/>
    <n v="226221.37776478613"/>
    <n v="22159"/>
    <n v="151319.29999999999"/>
    <n v="682879.64258314902"/>
  </r>
  <r>
    <x v="76"/>
    <s v="DHANLAXMI BANK LTD"/>
    <n v="119144"/>
    <n v="52996.5"/>
    <n v="44481.048143423082"/>
    <n v="44481.048143423082"/>
    <n v="106306"/>
    <n v="71918.8"/>
    <n v="67652.625439768221"/>
  </r>
  <r>
    <x v="76"/>
    <s v="DOHA BANK QSC"/>
    <n v="19921"/>
    <n v="26331.8"/>
    <n v="132181.11540585311"/>
    <n v="132181.11540585311"/>
    <n v="390"/>
    <n v="31494.799999999999"/>
    <n v="8075589.743589744"/>
  </r>
  <r>
    <x v="76"/>
    <s v="DOMBIVLI NAGRIK SAHAKARI BANK"/>
    <n v="7197"/>
    <n v="17325"/>
    <n v="240725.30220925386"/>
    <n v="240725.30220925386"/>
    <n v="21478"/>
    <n v="11669.4"/>
    <n v="54331.874476208221"/>
  </r>
  <r>
    <x v="76"/>
    <s v="EXPORT IMPORT BANK OF INDIA"/>
    <n v="0"/>
    <n v="0"/>
    <e v="#NUM!"/>
    <n v="0"/>
    <n v="241"/>
    <n v="11852.9"/>
    <n v="4918215.7676348547"/>
  </r>
  <r>
    <x v="76"/>
    <s v="FEDERAL BANK"/>
    <n v="1227094"/>
    <n v="681319.9"/>
    <n v="55523.040614655438"/>
    <n v="55523.040614655438"/>
    <n v="724053"/>
    <n v="478760.1999999999"/>
    <n v="66122.259005901491"/>
  </r>
  <r>
    <x v="76"/>
    <s v="FIRSTRAND BANK"/>
    <n v="5878"/>
    <n v="7169"/>
    <n v="121963.25280707724"/>
    <n v="121963.25280707724"/>
    <n v="1797"/>
    <n v="5774.5"/>
    <n v="321341.12409571506"/>
  </r>
  <r>
    <x v="76"/>
    <s v="GOPINATH PATIL PARSIK JAN SAHA BANK"/>
    <n v="6952"/>
    <n v="10119.799999999999"/>
    <n v="145566.74338319906"/>
    <n v="145566.74338319906"/>
    <n v="25063"/>
    <n v="10062.4"/>
    <n v="40148.42596656426"/>
  </r>
  <r>
    <x v="76"/>
    <s v="GREATER BOMBAY CO-OP BANK"/>
    <n v="5845"/>
    <n v="4600.8"/>
    <n v="78713.430282292553"/>
    <n v="78713.430282292553"/>
    <n v="16958"/>
    <n v="7329.8"/>
    <n v="43223.257459606088"/>
  </r>
  <r>
    <x v="76"/>
    <s v="HDFC BANK"/>
    <n v="14155067"/>
    <n v="10576470.800000001"/>
    <n v="74718.620547680926"/>
    <n v="74718.620547680926"/>
    <n v="9074099"/>
    <n v="9601186"/>
    <n v="105808.69792141346"/>
  </r>
  <r>
    <x v="76"/>
    <s v="HSBC BANK"/>
    <n v="1598155"/>
    <n v="2197154.6"/>
    <n v="137480.69492633693"/>
    <n v="137480.69492633693"/>
    <n v="392094"/>
    <n v="1497714.4"/>
    <n v="381978.40313802304"/>
  </r>
  <r>
    <x v="76"/>
    <s v="ICICI BANK LTD"/>
    <n v="9228762"/>
    <n v="5950993.1999999993"/>
    <n v="64483.114853324842"/>
    <n v="64483.114853324842"/>
    <n v="7475192"/>
    <n v="6089360.3000000007"/>
    <n v="81460.921672647353"/>
  </r>
  <r>
    <x v="76"/>
    <s v="IDBI BANK"/>
    <n v="3865714"/>
    <n v="1645091.6"/>
    <n v="42555.957321208967"/>
    <n v="42555.957321208967"/>
    <n v="2192523"/>
    <n v="2269373.7999999998"/>
    <n v="103505.130846974"/>
  </r>
  <r>
    <x v="76"/>
    <s v="IDFC BANK LIMITED"/>
    <n v="11231"/>
    <n v="58625.3"/>
    <n v="521995.36995815154"/>
    <n v="521995.36995815154"/>
    <n v="2692"/>
    <n v="83895.3"/>
    <n v="3116467.310549777"/>
  </r>
  <r>
    <x v="76"/>
    <s v="INDIAN BANK"/>
    <n v="777741"/>
    <n v="494035.7"/>
    <n v="63521.879391725524"/>
    <n v="63521.879391725524"/>
    <n v="2303487"/>
    <n v="813908"/>
    <n v="35333.735332563199"/>
  </r>
  <r>
    <x v="76"/>
    <s v="INDIAN OVERSEAS BANK"/>
    <n v="1036307"/>
    <n v="751325.8"/>
    <n v="72500.311201217395"/>
    <n v="72500.311201217395"/>
    <n v="2035094"/>
    <n v="1035573.3"/>
    <n v="50885.772352530155"/>
  </r>
  <r>
    <x v="76"/>
    <s v="INDUSIND BANK"/>
    <n v="1220864"/>
    <n v="1049073.5"/>
    <n v="85928.776669637242"/>
    <n v="85928.776669637242"/>
    <n v="498671"/>
    <n v="717027.70000000007"/>
    <n v="143787.72778044041"/>
  </r>
  <r>
    <x v="76"/>
    <s v="INDUSTRIAL AND COM BANK OF CHINA LT"/>
    <n v="171"/>
    <n v="216.8"/>
    <n v="126783.62573099416"/>
    <n v="126783.62573099416"/>
    <n v="76"/>
    <n v="2146.5"/>
    <n v="2824342.1052631577"/>
  </r>
  <r>
    <x v="76"/>
    <s v="INDUSTRIAL BANK OF KOREA"/>
    <n v="142"/>
    <n v="108.1"/>
    <n v="76126.760563380289"/>
    <n v="76126.760563380289"/>
    <n v="16"/>
    <n v="447.4"/>
    <n v="2796250"/>
  </r>
  <r>
    <x v="76"/>
    <s v="ING VYSYA BANK"/>
    <n v="277194"/>
    <n v="130953.4"/>
    <n v="47242.508856613058"/>
    <n v="47242.508856613058"/>
    <n v="457507"/>
    <n v="423151.4"/>
    <n v="92490.694131455908"/>
  </r>
  <r>
    <x v="76"/>
    <s v="JALGAON JANATA SAHKARI BANK LTD"/>
    <n v="5073"/>
    <n v="3002.3"/>
    <n v="59181.943623102699"/>
    <n v="59181.943623102699"/>
    <n v="6516"/>
    <n v="5009.1000000000004"/>
    <n v="76873.848987108664"/>
  </r>
  <r>
    <x v="76"/>
    <s v="JALGAON PEOPLES COOP BANK LTD"/>
    <n v="3654"/>
    <n v="2489.4"/>
    <n v="68128.078817733985"/>
    <n v="68128.078817733985"/>
    <n v="4957"/>
    <n v="3505.6"/>
    <n v="70720.193665523504"/>
  </r>
  <r>
    <x v="76"/>
    <s v="JAMMU AND KASHMIR BANK LTD"/>
    <n v="158844"/>
    <n v="115125.9"/>
    <n v="72477.336254438313"/>
    <n v="72477.336254438313"/>
    <n v="224572"/>
    <n v="166050.09999999998"/>
    <n v="73940.696079653731"/>
  </r>
  <r>
    <x v="76"/>
    <s v="JANAKALYAN SAHAKARI BANK LTD"/>
    <n v="5547"/>
    <n v="4941.1000000000004"/>
    <n v="89076.978546962331"/>
    <n v="89076.978546962331"/>
    <n v="18245"/>
    <n v="11756.4"/>
    <n v="64436.283913400948"/>
  </r>
  <r>
    <x v="76"/>
    <s v="JANATA SAHAKARI BANK LTD"/>
    <n v="17561"/>
    <n v="16701.8"/>
    <n v="95107.340128694268"/>
    <n v="95107.340128694268"/>
    <n v="34214"/>
    <n v="22874"/>
    <n v="66855.673116268197"/>
  </r>
  <r>
    <x v="76"/>
    <s v="JANSEVA SAHAKARI BANK BORIVILI LTD"/>
    <n v="1494"/>
    <n v="4208.6000000000004"/>
    <n v="281700.13386880863"/>
    <n v="281700.13386880863"/>
    <n v="3031"/>
    <n v="2206.6999999999998"/>
    <n v="72804.354998350376"/>
  </r>
  <r>
    <x v="76"/>
    <s v="JANSEVA SAHAKARI BANK PUNE"/>
    <n v="3507"/>
    <n v="1752.7"/>
    <n v="49977.188480182493"/>
    <n v="49977.188480182493"/>
    <n v="10814"/>
    <n v="5134.2"/>
    <n v="47477.344183465881"/>
  </r>
  <r>
    <x v="76"/>
    <s v="JP MORGAN BANK"/>
    <n v="295941"/>
    <n v="292107.59999999998"/>
    <n v="98704.674242501031"/>
    <n v="98704.674242501031"/>
    <n v="6312"/>
    <n v="384832.6"/>
    <n v="6096840.937896071"/>
  </r>
  <r>
    <x v="76"/>
    <s v="KALUPUR COMM COOPERATIVE BANK"/>
    <n v="9700"/>
    <n v="12005.3"/>
    <n v="123765.97938144329"/>
    <n v="123765.97938144329"/>
    <n v="32890"/>
    <n v="21593.4"/>
    <n v="65653.390088172702"/>
  </r>
  <r>
    <x v="76"/>
    <s v="KALYAN JANATA SAHAKARI BANK"/>
    <n v="5166"/>
    <n v="5491.5999999999995"/>
    <n v="106302.74874177313"/>
    <n v="106302.74874177313"/>
    <n v="15005"/>
    <n v="8187.6"/>
    <n v="54565.811396201265"/>
  </r>
  <r>
    <x v="76"/>
    <s v="KAPOLE BANK"/>
    <n v="1144"/>
    <n v="745"/>
    <n v="65122.377622377622"/>
    <n v="65122.377622377622"/>
    <n v="4710"/>
    <n v="2563.8000000000002"/>
    <n v="54433.121019108286"/>
  </r>
  <r>
    <x v="76"/>
    <s v="KARAD URBAN CO-OP BANK LTD"/>
    <n v="6594"/>
    <n v="5761.9000000000005"/>
    <n v="87380.952380952382"/>
    <n v="87380.952380952382"/>
    <n v="11028"/>
    <n v="12153.9"/>
    <n v="110209.46681175193"/>
  </r>
  <r>
    <x v="76"/>
    <s v="KARNATAKA BANK LTD"/>
    <n v="268414"/>
    <n v="155433"/>
    <n v="57907.933267266235"/>
    <n v="57907.933267266235"/>
    <n v="613525"/>
    <n v="254275.3"/>
    <n v="41444.977792266007"/>
  </r>
  <r>
    <x v="76"/>
    <s v="KARNATAKA STATE COOP APEX BANK"/>
    <n v="10076"/>
    <n v="3392.5"/>
    <n v="33669.114728066692"/>
    <n v="33669.114728066692"/>
    <n v="69185"/>
    <n v="10912.1"/>
    <n v="15772.349497723495"/>
  </r>
  <r>
    <x v="76"/>
    <s v="KARNATAKA VIKAS GRAMEEN BANK"/>
    <n v="50725"/>
    <n v="13094.9"/>
    <n v="25815.475603745686"/>
    <n v="25815.475603745686"/>
    <n v="228528"/>
    <n v="28123.800000000003"/>
    <n v="12306.500735139678"/>
  </r>
  <r>
    <x v="76"/>
    <s v="KARUR VYSYA BANK"/>
    <n v="515816"/>
    <n v="314983.10000000003"/>
    <n v="61065.011554507815"/>
    <n v="61065.011554507815"/>
    <n v="674416"/>
    <n v="457270.7"/>
    <n v="67802.469099191003"/>
  </r>
  <r>
    <x v="76"/>
    <s v="KOREA EXCHANGE BANK"/>
    <n v="159"/>
    <n v="1704.7"/>
    <n v="1072138.3647798742"/>
    <n v="1072138.3647798742"/>
    <n v="172"/>
    <n v="659.80000000000007"/>
    <n v="383604.65116279072"/>
  </r>
  <r>
    <x v="76"/>
    <s v="KOTAK MAHINDRA BANK LTD"/>
    <n v="2766126"/>
    <n v="2126596.6"/>
    <n v="76879.961361123831"/>
    <n v="76879.961361123831"/>
    <n v="1305147"/>
    <n v="1720604.2000000002"/>
    <n v="131832.21506849423"/>
  </r>
  <r>
    <x v="76"/>
    <s v="KURMANCHAL NAGAR SAHAKARI BANK"/>
    <n v="5822"/>
    <n v="4675"/>
    <n v="80298.866368945382"/>
    <n v="80298.866368945382"/>
    <n v="4320"/>
    <n v="5120.5999999999995"/>
    <n v="118532.40740740739"/>
  </r>
  <r>
    <x v="76"/>
    <s v="Kerala Gramin Bank"/>
    <n v="43974"/>
    <n v="16729.2"/>
    <n v="38043.389275480964"/>
    <n v="38043.389275480964"/>
    <n v="200868"/>
    <n v="21125.7"/>
    <n v="10517.205328872693"/>
  </r>
  <r>
    <x v="76"/>
    <s v="LAKSHMI VILAS BANK LTD"/>
    <n v="147063"/>
    <n v="109525.7"/>
    <n v="74475.360899750449"/>
    <n v="74475.360899750449"/>
    <n v="169931"/>
    <n v="125988.2"/>
    <n v="74140.798324025629"/>
  </r>
  <r>
    <x v="76"/>
    <s v="MAHANAGAR COOP BANK LTD"/>
    <n v="5884"/>
    <n v="5418.8"/>
    <n v="92093.813732155002"/>
    <n v="92093.813732155002"/>
    <n v="17073"/>
    <n v="8886.7999999999993"/>
    <n v="52051.777660633743"/>
  </r>
  <r>
    <x v="76"/>
    <s v="MAHARASHTRA STATE CO-OP BANK LTD"/>
    <n v="2569"/>
    <n v="935.1"/>
    <n v="36399.377189567924"/>
    <n v="36399.377189567924"/>
    <n v="5272"/>
    <n v="21254.1"/>
    <n v="403150.60698027309"/>
  </r>
  <r>
    <x v="76"/>
    <s v="MASHREQ BANK"/>
    <n v="454"/>
    <n v="1237.8"/>
    <n v="272643.1718061674"/>
    <n v="272643.1718061674"/>
    <n v="44"/>
    <n v="42.7"/>
    <n v="97045.454545454544"/>
  </r>
  <r>
    <x v="76"/>
    <s v="MEHSANA URBAN COOPERATIVE BANK LTD"/>
    <n v="14594"/>
    <n v="15877.4"/>
    <n v="108794.02494175688"/>
    <n v="108794.02494175688"/>
    <n v="14034"/>
    <n v="12514"/>
    <n v="89169.16060994727"/>
  </r>
  <r>
    <x v="76"/>
    <s v="MIZUHO CORPORATE BANK LTD"/>
    <n v="11327"/>
    <n v="82595.400000000009"/>
    <n v="729190.42994614644"/>
    <n v="729190.42994614644"/>
    <n v="2946"/>
    <n v="61148.5"/>
    <n v="2075644.9422946367"/>
  </r>
  <r>
    <x v="76"/>
    <s v="MUMBAI DISTRICT CENTRAL CO-OP. BANK"/>
    <n v="5381"/>
    <n v="1428.6"/>
    <n v="26548.968593198289"/>
    <n v="26548.968593198289"/>
    <n v="8876"/>
    <n v="8181.7"/>
    <n v="92177.782785038304"/>
  </r>
  <r>
    <x v="76"/>
    <s v="MUNICIPAL COOP BANK LTD"/>
    <n v="528"/>
    <n v="398.2999999999999"/>
    <n v="75435.606060606049"/>
    <n v="75435.606060606049"/>
    <n v="2966"/>
    <n v="5346.1"/>
    <n v="180246.1227242077"/>
  </r>
  <r>
    <x v="76"/>
    <s v="NAGAR URBAN COOP BANK LTD"/>
    <n v="5075"/>
    <n v="4172.9000000000005"/>
    <n v="82224.630541871928"/>
    <n v="82224.630541871928"/>
    <n v="2381"/>
    <n v="3144.1000000000004"/>
    <n v="132049.55900881984"/>
  </r>
  <r>
    <x v="76"/>
    <s v="NAGPUR NAGRIK SAHAKARI BANK LTD"/>
    <n v="4795"/>
    <n v="4533.3"/>
    <n v="94542.231491136597"/>
    <n v="94542.231491136597"/>
    <n v="6363"/>
    <n v="5053.3999999999996"/>
    <n v="79418.513279899416"/>
  </r>
  <r>
    <x v="76"/>
    <s v="NAINITAL BANK LTD"/>
    <n v="16958"/>
    <n v="14093.5"/>
    <n v="83108.267484373151"/>
    <n v="83108.267484373151"/>
    <n v="26518"/>
    <n v="22911.199999999997"/>
    <n v="86398.672599743557"/>
  </r>
  <r>
    <x v="76"/>
    <s v="NATIONAL AUSTRALIA BANK"/>
    <n v="9"/>
    <n v="0.6"/>
    <n v="6666.666666666667"/>
    <n v="6666.666666666667"/>
    <n v="8"/>
    <n v="3"/>
    <n v="37500"/>
  </r>
  <r>
    <x v="76"/>
    <s v="NATIONAL BANK OF ABU DHABI PJSC"/>
    <n v="56"/>
    <n v="123.3"/>
    <n v="220178.57142857142"/>
    <n v="220178.57142857142"/>
    <n v="3"/>
    <n v="0.1"/>
    <n v="3333.3333333333335"/>
  </r>
  <r>
    <x v="76"/>
    <s v="NEW INDIA CO-OP BANK"/>
    <n v="7079"/>
    <n v="5227.5"/>
    <n v="73845.17587229835"/>
    <n v="73845.17587229835"/>
    <n v="17517"/>
    <n v="7680.5"/>
    <n v="43845.978192612893"/>
  </r>
  <r>
    <x v="76"/>
    <s v="NKGSB BANK"/>
    <n v="19502"/>
    <n v="16663.699999999997"/>
    <n v="85446.108091477785"/>
    <n v="85446.108091477785"/>
    <n v="37698"/>
    <n v="19248.400000000001"/>
    <n v="51059.472651069016"/>
  </r>
  <r>
    <x v="76"/>
    <s v="NUTAN NAGARIK SAHAKARI BANK LTD"/>
    <n v="5132"/>
    <n v="4464.7000000000007"/>
    <n v="86997.272018706164"/>
    <n v="86997.272018706164"/>
    <n v="15411"/>
    <n v="7938.6"/>
    <n v="51512.555966517422"/>
  </r>
  <r>
    <x v="76"/>
    <s v="ORIENTAL BANK OF COMMERCE"/>
    <n v="675338"/>
    <n v="650974"/>
    <n v="96392.325028356165"/>
    <n v="96392.325028356165"/>
    <n v="1527518"/>
    <n v="1016716"/>
    <n v="66560.001256941003"/>
  </r>
  <r>
    <x v="76"/>
    <s v="PRATHAMA BANK"/>
    <n v="13958"/>
    <n v="15561.8"/>
    <n v="111490.18484023499"/>
    <n v="111490.18484023499"/>
    <n v="67510"/>
    <n v="21279.1"/>
    <n v="31519.922974374163"/>
  </r>
  <r>
    <x v="76"/>
    <s v="PRIME CO-OP BANK LTD. SURAT"/>
    <n v="4632"/>
    <n v="3234"/>
    <n v="69818.652849740931"/>
    <n v="69818.652849740931"/>
    <n v="4629"/>
    <n v="2352.4"/>
    <n v="50818.751350183622"/>
  </r>
  <r>
    <x v="76"/>
    <s v="PUNJAB AND MAHARASHTRA CO BANK"/>
    <n v="25955"/>
    <n v="20803.900000000001"/>
    <n v="80153.727605470995"/>
    <n v="80153.727605470995"/>
    <n v="78977"/>
    <n v="41337.9"/>
    <n v="52341.694417362014"/>
  </r>
  <r>
    <x v="76"/>
    <s v="PUNJAB AND SIND BANK"/>
    <n v="114918"/>
    <n v="117480.4"/>
    <n v="102229.76383160167"/>
    <n v="102229.76383160167"/>
    <n v="356875"/>
    <n v="148963.79999999999"/>
    <n v="41741.169877408051"/>
  </r>
  <r>
    <x v="76"/>
    <s v="PUNJAB NATIONAL BANK"/>
    <n v="2489477"/>
    <n v="1693876"/>
    <n v="68041.440029371632"/>
    <n v="68041.440029371632"/>
    <n v="6306692"/>
    <n v="2954451.5"/>
    <n v="46846.294380635678"/>
  </r>
  <r>
    <x v="76"/>
    <s v="Pragathi Krishna Gramin Bank"/>
    <n v="111178"/>
    <n v="95649"/>
    <n v="86032.308550252754"/>
    <n v="86032.308550252754"/>
    <n v="223383"/>
    <n v="30522.5"/>
    <n v="13663.752389394"/>
  </r>
  <r>
    <x v="76"/>
    <s v="RABOBANK INTERNATIONAL"/>
    <n v="1083"/>
    <n v="13230.7"/>
    <n v="1221671.2834718374"/>
    <n v="1221671.2834718374"/>
    <n v="302"/>
    <n v="14973.9"/>
    <n v="4958245.0331125837"/>
  </r>
  <r>
    <x v="76"/>
    <s v="RAJGURUNAGAR SAHAKARI BANK LTD"/>
    <n v="3230"/>
    <n v="2049.1999999999998"/>
    <n v="63442.724458204328"/>
    <n v="63442.724458204328"/>
    <n v="3443"/>
    <n v="1485.3"/>
    <n v="43139.703746732499"/>
  </r>
  <r>
    <x v="76"/>
    <s v="RAJKOT NAGARIK SAHAKARI BANK LTD"/>
    <n v="4691"/>
    <n v="3271"/>
    <n v="69729.268812619906"/>
    <n v="69729.268812619906"/>
    <n v="8948"/>
    <n v="5312.3"/>
    <n v="59368.573983012961"/>
  </r>
  <r>
    <x v="76"/>
    <s v="RBL BANK LTD"/>
    <n v="319072"/>
    <n v="201220.1"/>
    <n v="63064.167335272279"/>
    <n v="63064.167335272279"/>
    <n v="111162"/>
    <n v="304226.8"/>
    <n v="273678.7751209946"/>
  </r>
  <r>
    <x v="76"/>
    <s v="SAMARTH SAHAKARI BANK LTD SOLAPUR"/>
    <n v="694"/>
    <n v="426.7000000000001"/>
    <n v="61484.149855907788"/>
    <n v="61484.149855907788"/>
    <n v="32"/>
    <n v="36.6"/>
    <n v="114375"/>
  </r>
  <r>
    <x v="76"/>
    <s v="SARASWAT CO-OP BANK LTD."/>
    <n v="119085"/>
    <n v="105065.3"/>
    <n v="88227.148675315955"/>
    <n v="88227.148675315955"/>
    <n v="240340"/>
    <n v="172372.59999999998"/>
    <n v="71720.312890072382"/>
  </r>
  <r>
    <x v="76"/>
    <s v="SBER BANK"/>
    <n v="74"/>
    <n v="3641.4"/>
    <n v="4920810.81081081"/>
    <n v="4920810.81081081"/>
    <n v="13"/>
    <n v="330.4"/>
    <n v="2541538.461538461"/>
  </r>
  <r>
    <x v="76"/>
    <s v="SEVA VIKAS COOPERATIVE BANK LTD"/>
    <n v="3571"/>
    <n v="2020.3"/>
    <n v="56575.189022682724"/>
    <n v="56575.189022682724"/>
    <n v="6621"/>
    <n v="7084.4000000000005"/>
    <n v="106998.94275789156"/>
  </r>
  <r>
    <x v="76"/>
    <s v="SHAMRAO VITHAL CO-OP BANK LTD"/>
    <n v="71700"/>
    <n v="56716.4"/>
    <n v="79102.370990237105"/>
    <n v="79102.370990237105"/>
    <n v="123780"/>
    <n v="87724.799999999988"/>
    <n v="70871.54629180803"/>
  </r>
  <r>
    <x v="76"/>
    <s v="SHIKSHAK SAHAKARI BANK LTD"/>
    <n v="1998"/>
    <n v="13946.7"/>
    <n v="698033.03303303302"/>
    <n v="698033.03303303302"/>
    <n v="2445"/>
    <n v="2248.8999999999996"/>
    <n v="91979.550102249472"/>
  </r>
  <r>
    <x v="76"/>
    <s v="SHINHAN BANK"/>
    <n v="10287"/>
    <n v="24049.1"/>
    <n v="233781.47176047438"/>
    <n v="233781.47176047438"/>
    <n v="5362"/>
    <n v="28749.200000000001"/>
    <n v="536165.60984707205"/>
  </r>
  <r>
    <x v="76"/>
    <s v="SHIVALIK MERCANTILE CO-OP BANK"/>
    <n v="2596"/>
    <n v="2088.6000000000004"/>
    <n v="80454.54545454547"/>
    <n v="80454.54545454547"/>
    <n v="327"/>
    <n v="192.5"/>
    <n v="58868.501529051988"/>
  </r>
  <r>
    <x v="76"/>
    <s v="SOLAPUR JANATA SAHAKARI BANK LTD"/>
    <n v="2861"/>
    <n v="11132.9"/>
    <n v="389126.1796574624"/>
    <n v="389126.1796574624"/>
    <n v="3328"/>
    <n v="2090.3000000000002"/>
    <n v="62809.495192307702"/>
  </r>
  <r>
    <x v="76"/>
    <s v="SOUTH INDIAN BANK"/>
    <n v="305224"/>
    <n v="270384.39999999997"/>
    <n v="88585.563389510644"/>
    <n v="88585.563389510644"/>
    <n v="469475"/>
    <n v="270436.5"/>
    <n v="57604.025773470363"/>
  </r>
  <r>
    <x v="76"/>
    <s v="STANDARD CHARTERED BANK"/>
    <n v="2540305"/>
    <n v="2658499.6999999997"/>
    <n v="104652.77594619543"/>
    <n v="104652.77594619543"/>
    <n v="868568"/>
    <n v="2029893.3"/>
    <n v="233705.74324635489"/>
  </r>
  <r>
    <x v="76"/>
    <s v="STATE BANK OF BIKANER AND JAIPUR"/>
    <n v="6997273"/>
    <n v="551104.6"/>
    <n v="7875.991118254211"/>
    <n v="7875.991118254211"/>
    <n v="1923630"/>
    <n v="427181.4"/>
    <n v="22207.046053554997"/>
  </r>
  <r>
    <x v="76"/>
    <s v="STATE BANK OF HYDERABAD"/>
    <n v="4680430"/>
    <n v="784186.60000000021"/>
    <n v="16754.584514670663"/>
    <n v="16754.584514670663"/>
    <n v="1909795"/>
    <n v="921431.9"/>
    <n v="48247.686269992329"/>
  </r>
  <r>
    <x v="76"/>
    <s v="STATE BANK OF INDIA"/>
    <n v="16933262"/>
    <n v="11005100.9"/>
    <n v="64991.027127555222"/>
    <n v="64991.027127555222"/>
    <n v="22719929"/>
    <n v="11124722.300000001"/>
    <n v="48964.599757331991"/>
  </r>
  <r>
    <x v="76"/>
    <s v="STATE BANK OF MAURITIUS"/>
    <n v="639"/>
    <n v="925"/>
    <n v="144757.43348982785"/>
    <n v="144757.43348982785"/>
    <n v="452"/>
    <n v="1992.3"/>
    <n v="440774.33628318587"/>
  </r>
  <r>
    <x v="76"/>
    <s v="STATE BANK OF MYSORE"/>
    <n v="416684"/>
    <n v="299285.80000000005"/>
    <n v="71825.604054871321"/>
    <n v="71825.604054871321"/>
    <n v="956488"/>
    <n v="421978.6"/>
    <n v="44117.500690024339"/>
  </r>
  <r>
    <x v="76"/>
    <s v="STATE BANK OF PATIALA"/>
    <n v="1556341"/>
    <n v="505488.6"/>
    <n v="32479.295989760598"/>
    <n v="32479.295989760598"/>
    <n v="688145"/>
    <n v="440553"/>
    <n v="64020.373613119329"/>
  </r>
  <r>
    <x v="76"/>
    <s v="STATE BANK OF TRAVANCORE"/>
    <n v="778638"/>
    <n v="388052.6"/>
    <n v="49837.357025986399"/>
    <n v="49837.357025986399"/>
    <n v="1272115"/>
    <n v="495978.9"/>
    <n v="38988.526980658193"/>
  </r>
  <r>
    <x v="76"/>
    <s v="SUMITOMO MITSUI BANKING CORPORATION"/>
    <n v="3237"/>
    <n v="17326.099999999999"/>
    <n v="535251.77633611357"/>
    <n v="535251.77633611357"/>
    <n v="389"/>
    <n v="12637.8"/>
    <n v="3248791.7737789205"/>
  </r>
  <r>
    <x v="76"/>
    <s v="SURAT DISTRICT COOPERATIVE BANK Ltd"/>
    <n v="3232"/>
    <n v="3014.1000000000004"/>
    <n v="93258.044554455468"/>
    <n v="93258.044554455468"/>
    <n v="7176"/>
    <n v="4584.8"/>
    <n v="63890.746934225193"/>
  </r>
  <r>
    <x v="76"/>
    <s v="SURAT NATIONAL CO-OP BANK LTD"/>
    <n v="1225"/>
    <n v="1197.7"/>
    <n v="97771.428571428565"/>
    <n v="97771.428571428565"/>
    <n v="1077"/>
    <n v="777.5"/>
    <n v="72191.27205199629"/>
  </r>
  <r>
    <x v="76"/>
    <s v="SURAT PEOPLES COOPERATIVE BANK"/>
    <n v="5274"/>
    <n v="4181.3999999999996"/>
    <n v="79283.276450511941"/>
    <n v="79283.276450511941"/>
    <n v="15183"/>
    <n v="10774"/>
    <n v="70960.943160113282"/>
  </r>
  <r>
    <x v="76"/>
    <s v="SUTEX COOP BANK"/>
    <n v="2450"/>
    <n v="1875.2"/>
    <n v="76538.775510204083"/>
    <n v="76538.775510204083"/>
    <n v="6105"/>
    <n v="3228.8999999999996"/>
    <n v="52889.43488943488"/>
  </r>
  <r>
    <x v="76"/>
    <s v="SYNDICATE BANK"/>
    <n v="791957"/>
    <n v="727429.9"/>
    <n v="91852.196520770696"/>
    <n v="91852.196520770696"/>
    <n v="1972066"/>
    <n v="941501.5"/>
    <n v="47741.885920653775"/>
  </r>
  <r>
    <x v="76"/>
    <s v="TAMIL NADU STATE APEX COOP BANK"/>
    <n v="29354"/>
    <n v="14142.5"/>
    <n v="48179.123799141511"/>
    <n v="48179.123799141511"/>
    <n v="23175"/>
    <n v="17041.600000000002"/>
    <n v="73534.412081984905"/>
  </r>
  <r>
    <x v="76"/>
    <s v="TAMILNADU MERCANTILE BANK"/>
    <n v="219307"/>
    <n v="187983.3"/>
    <n v="85716.962978837881"/>
    <n v="85716.962978837881"/>
    <n v="303081"/>
    <n v="194683.9"/>
    <n v="64234.940494455281"/>
  </r>
  <r>
    <x v="76"/>
    <s v="THANE BHARAT SAHAKARI BANK LTD"/>
    <n v="3062"/>
    <n v="3814.8"/>
    <n v="124585.23840627041"/>
    <n v="124585.23840627041"/>
    <n v="8223"/>
    <n v="4564.2"/>
    <n v="55505.290040131338"/>
  </r>
  <r>
    <x v="76"/>
    <s v="THANE DISTRICT CENTRAL COOP BANK LT"/>
    <n v="5426"/>
    <n v="6730.2999999999993"/>
    <n v="124037.96535200882"/>
    <n v="124037.96535200882"/>
    <n v="22556"/>
    <n v="3829.3"/>
    <n v="16976.857598865048"/>
  </r>
  <r>
    <x v="76"/>
    <s v="THANE JANATA SAHAKARI BANK LTD"/>
    <n v="31772"/>
    <n v="23523.599999999999"/>
    <n v="74038.776281002138"/>
    <n v="74038.776281002138"/>
    <n v="72909"/>
    <n v="41648.6"/>
    <n v="57124.08618963365"/>
  </r>
  <r>
    <x v="76"/>
    <s v="THE A. P. MAHESH URBAN CO-OP BANK L"/>
    <n v="5816"/>
    <n v="19425.599999999999"/>
    <n v="334002.75103163684"/>
    <n v="334002.75103163684"/>
    <n v="9943"/>
    <n v="7184.2"/>
    <n v="72253.84692748668"/>
  </r>
  <r>
    <x v="76"/>
    <s v="THE AP STATE COOP BANK LTD"/>
    <n v="17853"/>
    <n v="7936.2"/>
    <n v="44453.033103680056"/>
    <n v="44453.033103680056"/>
    <n v="59870"/>
    <n v="32778.6"/>
    <n v="54749.62418573576"/>
  </r>
  <r>
    <x v="76"/>
    <s v="THE GUJARAT STATE CO-OP BANK LTD"/>
    <n v="18248"/>
    <n v="18050.8"/>
    <n v="98919.333625602812"/>
    <n v="98919.333625602812"/>
    <n v="38423"/>
    <n v="34784.800000000003"/>
    <n v="90531.192254639158"/>
  </r>
  <r>
    <x v="76"/>
    <s v="THE HASTI CO-OP. BANK LTD."/>
    <n v="1768"/>
    <n v="1099.3000000000002"/>
    <n v="62177.601809954758"/>
    <n v="62177.601809954758"/>
    <n v="436"/>
    <n v="437.5"/>
    <n v="100344.03669724771"/>
  </r>
  <r>
    <x v="76"/>
    <s v="THE KANGRA CENTRAL COOP BANK LTD"/>
    <n v="16217"/>
    <n v="5357.1"/>
    <n v="33033.85336375409"/>
    <n v="33033.85336375409"/>
    <n v="25619"/>
    <n v="13427.9"/>
    <n v="52413.833482961862"/>
  </r>
  <r>
    <x v="76"/>
    <s v="THE KANGRA CO OPERATIVE BANK LTD"/>
    <n v="1718"/>
    <n v="3591.1000000000004"/>
    <n v="209027.93946449363"/>
    <n v="209027.93946449363"/>
    <n v="5400"/>
    <n v="1481.6"/>
    <n v="27437.037037037036"/>
  </r>
  <r>
    <x v="76"/>
    <s v="THE NASIK MERCHANTS CO-OP BANK LTD."/>
    <n v="10024"/>
    <n v="5805.9000000000005"/>
    <n v="57919.99201915403"/>
    <n v="57919.99201915403"/>
    <n v="8445"/>
    <n v="7475.3"/>
    <n v="88517.465956187079"/>
  </r>
  <r>
    <x v="76"/>
    <s v="THE PANDHARPUR URBAN CO-OP BANK"/>
    <n v="702"/>
    <n v="544.29999999999995"/>
    <n v="77535.612535612527"/>
    <n v="77535.612535612527"/>
    <n v="140"/>
    <n v="115.9"/>
    <n v="82785.71428571429"/>
  </r>
  <r>
    <x v="76"/>
    <s v="THE RAJASTHAN ST. COOP. BANK LTD"/>
    <n v="15867"/>
    <n v="19534.8"/>
    <n v="123115.90092645113"/>
    <n v="123115.90092645113"/>
    <n v="286872"/>
    <n v="7200.4"/>
    <n v="2509.9696031679632"/>
  </r>
  <r>
    <x v="76"/>
    <s v="THE ROYAL BANK OF SCOTLAND N.V"/>
    <n v="159086"/>
    <n v="140131.79999999999"/>
    <n v="88085.563783111007"/>
    <n v="88085.563783111007"/>
    <n v="68116"/>
    <n v="125056.1"/>
    <n v="183592.84162311352"/>
  </r>
  <r>
    <x v="76"/>
    <s v="THE SAHEBRAO DESHMUKH COOP BANK LTD"/>
    <n v="1819"/>
    <n v="1631.6999999999998"/>
    <n v="89703.133589884543"/>
    <n v="89703.133589884543"/>
    <n v="4255"/>
    <n v="2389.5"/>
    <n v="56157.461809635723"/>
  </r>
  <r>
    <x v="76"/>
    <s v="THE VARACHHA CO-OP. BANK LTD"/>
    <n v="3685"/>
    <n v="5058.7"/>
    <n v="137278.15468113974"/>
    <n v="137278.15468113974"/>
    <n v="18383"/>
    <n v="4096.5"/>
    <n v="22284.175597018984"/>
  </r>
  <r>
    <x v="76"/>
    <s v="THE VISHWESHWAR SAHAKARI BANK LTD"/>
    <n v="5041"/>
    <n v="3618.9"/>
    <n v="71789.32751438205"/>
    <n v="71789.32751438205"/>
    <n v="7841"/>
    <n v="5429.8"/>
    <n v="69248.820303532717"/>
  </r>
  <r>
    <x v="76"/>
    <s v="THE ZOROASTRIAN CO-OP BANK LTD"/>
    <n v="1581"/>
    <n v="1070.5999999999999"/>
    <n v="67716.635041113215"/>
    <n v="67716.635041113215"/>
    <n v="2741"/>
    <n v="2357.4"/>
    <n v="86005.107624954398"/>
  </r>
  <r>
    <x v="76"/>
    <s v="TUMKUR GRAIN MERCHANTS COOP BANK"/>
    <n v="2646"/>
    <n v="1402.3"/>
    <n v="52996.976568405138"/>
    <n v="52996.976568405138"/>
    <n v="1807"/>
    <n v="1599.6"/>
    <n v="88522.412838959601"/>
  </r>
  <r>
    <x v="76"/>
    <s v="The Gadchiroli Dist Co-Op Bank"/>
    <n v="2144"/>
    <n v="676.9"/>
    <n v="31571.828358208953"/>
    <n v="31571.828358208953"/>
    <n v="51815"/>
    <n v="1299.3000000000002"/>
    <n v="2507.5750265367174"/>
  </r>
  <r>
    <x v="76"/>
    <s v="UCO BANK"/>
    <n v="477695"/>
    <n v="409124.9"/>
    <n v="85645.631626874892"/>
    <n v="85645.631626874892"/>
    <n v="1744722"/>
    <n v="489394.8000000001"/>
    <n v="28050.015991086264"/>
  </r>
  <r>
    <x v="76"/>
    <s v="UNION BANK OF INDIA"/>
    <n v="1531852"/>
    <n v="1144930.2"/>
    <n v="74741.567723252636"/>
    <n v="74741.567723252636"/>
    <n v="3298015"/>
    <n v="1814133.9"/>
    <n v="55006.841994351147"/>
  </r>
  <r>
    <x v="76"/>
    <s v="UNITED BANK OF INDIA"/>
    <n v="780317"/>
    <n v="323283.7"/>
    <n v="41429.790713261405"/>
    <n v="41429.790713261405"/>
    <n v="1568131"/>
    <n v="479075.6"/>
    <n v="30550.738426827862"/>
  </r>
  <r>
    <x v="76"/>
    <s v="UNITED OVERSEAS BANK LTD"/>
    <n v="122"/>
    <n v="171.29999999999998"/>
    <n v="140409.83606557376"/>
    <n v="140409.83606557376"/>
    <n v="62"/>
    <n v="389.9"/>
    <n v="628870.96774193551"/>
  </r>
  <r>
    <x v="76"/>
    <s v="VASAI VIKAS SAHAKARI BANK LTD"/>
    <n v="1995"/>
    <n v="1497.7"/>
    <n v="75072.681704260656"/>
    <n v="75072.681704260656"/>
    <n v="5622"/>
    <n v="3283.8999999999996"/>
    <n v="58411.597296335814"/>
  </r>
  <r>
    <x v="76"/>
    <s v="VIJAYA BANK"/>
    <n v="357775"/>
    <n v="253765.8"/>
    <n v="70928.879882607784"/>
    <n v="70928.879882607784"/>
    <n v="954357"/>
    <n v="426316.2"/>
    <n v="44670.516379090841"/>
  </r>
  <r>
    <x v="76"/>
    <s v="WEST BENGAL STATE COOPERATIVE BANK"/>
    <n v="15635"/>
    <n v="4916.2"/>
    <n v="31443.556124080587"/>
    <n v="31443.556124080587"/>
    <n v="84841"/>
    <n v="21618.6"/>
    <n v="25481.312101460378"/>
  </r>
  <r>
    <x v="76"/>
    <s v="WESTPAC BANKING CORPORATION"/>
    <n v="240"/>
    <n v="3030.7999999999997"/>
    <n v="1262833.3333333333"/>
    <n v="1262833.3333333333"/>
    <n v="19"/>
    <n v="2853.2999999999997"/>
    <n v="15017368.421052631"/>
  </r>
  <r>
    <x v="76"/>
    <s v="WOORI BANK"/>
    <n v="1341"/>
    <n v="10725.2"/>
    <n v="799791.2005965698"/>
    <n v="799791.2005965698"/>
    <n v="250"/>
    <n v="5624.8"/>
    <n v="2249920"/>
  </r>
  <r>
    <x v="76"/>
    <s v="YES BANK"/>
    <n v="4134572"/>
    <n v="1391170.7999999998"/>
    <n v="33647.274736054896"/>
    <n v="33647.274736054896"/>
    <n v="882085"/>
    <n v="1620281.2"/>
    <n v="183687.64914945839"/>
  </r>
  <r>
    <x v="76"/>
    <s v="ZILA SAHKARI BANK LTD GHAZIABAD"/>
    <n v="1060"/>
    <n v="854"/>
    <n v="80566.037735849051"/>
    <n v="80566.037735849051"/>
    <n v="3495"/>
    <n v="1009.9"/>
    <n v="28895.565092989986"/>
  </r>
  <r>
    <x v="77"/>
    <s v="ABHYUDAYA CO-OP BANK LTD"/>
    <n v="35862"/>
    <n v="22972.800000000003"/>
    <n v="64058.892420946977"/>
    <n v="64058.892420946977"/>
    <n v="94935"/>
    <n v="35131.799999999996"/>
    <n v="37006.162110917991"/>
  </r>
  <r>
    <x v="77"/>
    <s v="ABU DHABI COMMERCIAL BANK"/>
    <n v="2284"/>
    <n v="33174"/>
    <n v="1452451.8388791594"/>
    <n v="1452451.8388791594"/>
    <n v="609"/>
    <n v="3623.9"/>
    <n v="595057.47126436769"/>
  </r>
  <r>
    <x v="77"/>
    <s v="AHMEDABAD MERCANTILE COOP BANK"/>
    <n v="4890"/>
    <n v="5708.0999999999995"/>
    <n v="116730.06134969325"/>
    <n v="116730.06134969325"/>
    <n v="14104"/>
    <n v="9061.5"/>
    <n v="64247.7311401021"/>
  </r>
  <r>
    <x v="77"/>
    <s v="AKOLA DISTRICT CENTRAL CO-OP BANK"/>
    <n v="6708"/>
    <n v="2062.1"/>
    <n v="30740.906380441265"/>
    <n v="30740.906380441265"/>
    <n v="16424"/>
    <n v="2159.5"/>
    <n v="13148.441305406723"/>
  </r>
  <r>
    <x v="77"/>
    <s v="ALLAHABAD BANK"/>
    <n v="990255"/>
    <n v="518683"/>
    <n v="52378.730730973337"/>
    <n v="52378.730730973337"/>
    <n v="1913435"/>
    <n v="856856.5"/>
    <n v="44781.06128507109"/>
  </r>
  <r>
    <x v="77"/>
    <s v="ALMORA URBAN CO-OPERATIVE BANK LTD"/>
    <n v="7539"/>
    <n v="4455.8"/>
    <n v="59103.329354025736"/>
    <n v="59103.329354025736"/>
    <n v="13252"/>
    <n v="5032.6000000000004"/>
    <n v="37976.154542710537"/>
  </r>
  <r>
    <x v="77"/>
    <s v="ANDHRA BANK"/>
    <n v="559729"/>
    <n v="609448.19999999995"/>
    <n v="108882.72717690167"/>
    <n v="108882.72717690167"/>
    <n v="2147169"/>
    <n v="1014284.8"/>
    <n v="47238.237884395683"/>
  </r>
  <r>
    <x v="77"/>
    <s v="ANDHRA PRAGATHI GRAMEENA BANK"/>
    <n v="19220"/>
    <n v="18361.300000000003"/>
    <n v="95532.258064516136"/>
    <n v="95532.258064516136"/>
    <n v="47965"/>
    <n v="15123.6"/>
    <n v="31530.49098300844"/>
  </r>
  <r>
    <x v="77"/>
    <s v="ANZ Banking Group Limited"/>
    <n v="22172"/>
    <n v="44174.5"/>
    <n v="199235.52228035359"/>
    <n v="199235.52228035359"/>
    <n v="2510"/>
    <n v="120972.9"/>
    <n v="4819637.4501992036"/>
  </r>
  <r>
    <x v="77"/>
    <s v="APNA SAHAKARI BANKLTD"/>
    <n v="5266"/>
    <n v="4287.0999999999995"/>
    <n v="81410.938093429533"/>
    <n v="81410.938093429533"/>
    <n v="16898"/>
    <n v="10367.6"/>
    <n v="61354.006391288909"/>
  </r>
  <r>
    <x v="77"/>
    <s v="AXIS BANK"/>
    <n v="9703422"/>
    <n v="6230858.3999999994"/>
    <n v="64213.000320917716"/>
    <n v="64213.000320917716"/>
    <n v="4826840"/>
    <n v="4436877.8999999994"/>
    <n v="91920.964854853271"/>
  </r>
  <r>
    <x v="77"/>
    <s v="Akola Janata Commercial Co-Op Bank"/>
    <n v="3893"/>
    <n v="4563.3999999999996"/>
    <n v="117220.65245312097"/>
    <n v="117220.65245312097"/>
    <n v="3025"/>
    <n v="3509.3"/>
    <n v="116009.9173553719"/>
  </r>
  <r>
    <x v="77"/>
    <s v="BANDHAN BANK LIMITED"/>
    <n v="35058"/>
    <n v="14069.6"/>
    <n v="40132.352102230587"/>
    <n v="40132.352102230587"/>
    <n v="17672"/>
    <n v="31716.6"/>
    <n v="179473.74377546401"/>
  </r>
  <r>
    <x v="77"/>
    <s v="BANK INTERNASIONAL INDONESIA"/>
    <n v="1354"/>
    <n v="5502.9"/>
    <n v="406418.02067946823"/>
    <n v="406418.02067946823"/>
    <n v="31"/>
    <n v="503.8"/>
    <n v="1625161.2903225806"/>
  </r>
  <r>
    <x v="77"/>
    <s v="BANK OF AMERICA"/>
    <n v="593380"/>
    <n v="602331"/>
    <n v="101508.47686137045"/>
    <n v="101508.47686137045"/>
    <n v="71878"/>
    <n v="419634.1"/>
    <n v="583814.37992153375"/>
  </r>
  <r>
    <x v="77"/>
    <s v="BANK OF BAHARIEN AND KUWAIT"/>
    <n v="28369"/>
    <n v="24558.6"/>
    <n v="86568.43737882901"/>
    <n v="86568.43737882901"/>
    <n v="1264"/>
    <n v="6033.6"/>
    <n v="477341.77215189871"/>
  </r>
  <r>
    <x v="77"/>
    <s v="BANK OF BARODA"/>
    <n v="1595721"/>
    <n v="1385937.9"/>
    <n v="86853.397304415994"/>
    <n v="86853.397304415994"/>
    <n v="4453713"/>
    <n v="1919171.9"/>
    <n v="43091.503650998617"/>
  </r>
  <r>
    <x v="77"/>
    <s v="BANK OF CEYLON"/>
    <n v="906"/>
    <n v="271.5"/>
    <n v="29966.887417218542"/>
    <n v="29966.887417218542"/>
    <n v="318"/>
    <n v="1318.1"/>
    <n v="414496.85534591193"/>
  </r>
  <r>
    <x v="77"/>
    <s v="BANK OF INDIA"/>
    <n v="3815291"/>
    <n v="710514"/>
    <n v="18622.799676354964"/>
    <n v="18622.799676354964"/>
    <n v="5199016"/>
    <n v="2031758.8"/>
    <n v="39079.679693234255"/>
  </r>
  <r>
    <x v="77"/>
    <s v="BANK OF MAHARASHTRA"/>
    <n v="612752"/>
    <n v="509601.4"/>
    <n v="83166.01169804424"/>
    <n v="83166.01169804424"/>
    <n v="2151785"/>
    <n v="691665.70000000007"/>
    <n v="32143.810836119781"/>
  </r>
  <r>
    <x v="77"/>
    <s v="BANK OF NOVA SCOTIA"/>
    <n v="3467"/>
    <n v="10434.4"/>
    <n v="300963.36890683591"/>
    <n v="300963.36890683591"/>
    <n v="998"/>
    <n v="77795.200000000012"/>
    <n v="7795110.2204408823"/>
  </r>
  <r>
    <x v="77"/>
    <s v="BANK OF TOKYO AND MITSUBISHI"/>
    <n v="31251"/>
    <n v="134615.40000000002"/>
    <n v="430755.49582413369"/>
    <n v="430755.49582413369"/>
    <n v="4749"/>
    <n v="85454.3"/>
    <n v="1799416.7193093284"/>
  </r>
  <r>
    <x v="77"/>
    <s v="BARCLAYS BANK"/>
    <n v="29654"/>
    <n v="81631.600000000006"/>
    <n v="275280.2320091725"/>
    <n v="275280.2320091725"/>
    <n v="1505"/>
    <n v="63680.9"/>
    <n v="4231289.0365448501"/>
  </r>
  <r>
    <x v="77"/>
    <s v="BASSEIN CATHOLIC CO-OP BANK LTD"/>
    <n v="7062"/>
    <n v="5462.1"/>
    <n v="77344.944774851319"/>
    <n v="77344.944774851319"/>
    <n v="21398"/>
    <n v="14793.9"/>
    <n v="69136.835218244712"/>
  </r>
  <r>
    <x v="77"/>
    <s v="BHARAT CO-OP BANK LTD"/>
    <n v="33966"/>
    <n v="27890.9"/>
    <n v="82114.172996525944"/>
    <n v="82114.172996525944"/>
    <n v="59420"/>
    <n v="40113.599999999999"/>
    <n v="67508.582968697403"/>
  </r>
  <r>
    <x v="77"/>
    <s v="BHARATIYA MAHILA BANK LTD"/>
    <n v="6941"/>
    <n v="2014.3"/>
    <n v="29020.314075781593"/>
    <n v="29020.314075781593"/>
    <n v="9167"/>
    <n v="2998.8999999999996"/>
    <n v="32714.083124250021"/>
  </r>
  <r>
    <x v="77"/>
    <s v="CANARA BANK"/>
    <n v="1503146"/>
    <n v="1459828.1"/>
    <n v="97118.184128487846"/>
    <n v="97118.184128487846"/>
    <n v="3493403"/>
    <n v="2008258.7"/>
    <n v="57487.175112633726"/>
  </r>
  <r>
    <x v="77"/>
    <s v="CAPITAL LOCAL AREA BANK LTD"/>
    <n v="6570"/>
    <n v="7784.3"/>
    <n v="118482.49619482494"/>
    <n v="118482.49619482494"/>
    <n v="8103"/>
    <n v="14743.8"/>
    <n v="181954.83154387263"/>
  </r>
  <r>
    <x v="77"/>
    <s v="CATHOLIC SYRIAN BANK LTD."/>
    <n v="67015"/>
    <n v="44877.1"/>
    <n v="66965.753935686036"/>
    <n v="66965.753935686036"/>
    <n v="85000"/>
    <n v="58840.5"/>
    <n v="69224.117647058825"/>
  </r>
  <r>
    <x v="77"/>
    <s v="CENTRAL BANK OF INDIA"/>
    <n v="3040998"/>
    <n v="946070.7"/>
    <n v="31110.533449874023"/>
    <n v="31110.533449874023"/>
    <n v="4250539"/>
    <n v="1638293"/>
    <n v="38543.182405807827"/>
  </r>
  <r>
    <x v="77"/>
    <s v="CITI BANK"/>
    <n v="4144153"/>
    <n v="5684034.5"/>
    <n v="137157.9307038133"/>
    <n v="137157.9307038133"/>
    <n v="1627212"/>
    <n v="3998463.8"/>
    <n v="245724.82257997114"/>
  </r>
  <r>
    <x v="77"/>
    <s v="CITIZEN CREDIT COOPERATIVE BANK LTD"/>
    <n v="4930"/>
    <n v="3409.1000000000004"/>
    <n v="69150.101419878309"/>
    <n v="69150.101419878309"/>
    <n v="11846"/>
    <n v="7650.2"/>
    <n v="64580.449096741519"/>
  </r>
  <r>
    <x v="77"/>
    <s v="CITY UNION BANK LTD"/>
    <n v="401784"/>
    <n v="200084.9"/>
    <n v="49799.120920693713"/>
    <n v="49799.120920693713"/>
    <n v="319123"/>
    <n v="181722.9"/>
    <n v="56944.469687236597"/>
  </r>
  <r>
    <x v="77"/>
    <s v="COMMONWEALTH BANK OF AUSTRALIA"/>
    <n v="430"/>
    <n v="3528"/>
    <n v="820465.1162790698"/>
    <n v="820465.1162790698"/>
    <n v="105"/>
    <n v="1299"/>
    <n v="1237142.857142857"/>
  </r>
  <r>
    <x v="77"/>
    <s v="CORPORATION BANK"/>
    <n v="1102262"/>
    <n v="647986.20000000007"/>
    <n v="58786.949019380154"/>
    <n v="58786.949019380154"/>
    <n v="1810800"/>
    <n v="1103682.8"/>
    <n v="60950.01104484206"/>
  </r>
  <r>
    <x v="77"/>
    <s v="COSMOS COOPERATIVE BANK"/>
    <n v="52242"/>
    <n v="65406.6"/>
    <n v="125199.26495922821"/>
    <n v="125199.26495922821"/>
    <n v="104745"/>
    <n v="73726.7"/>
    <n v="70386.844240775215"/>
  </r>
  <r>
    <x v="77"/>
    <s v="CREDIT AGRICOLE CORP N INVSMNT BANK"/>
    <n v="1427"/>
    <n v="35245.4"/>
    <n v="2469894.8843728099"/>
    <n v="2469894.8843728099"/>
    <n v="218"/>
    <n v="30581.4"/>
    <n v="14028165.137614679"/>
  </r>
  <r>
    <x v="77"/>
    <s v="CTBC BANK CO LTD"/>
    <n v="200"/>
    <n v="1935.6"/>
    <n v="967800"/>
    <n v="967800"/>
    <n v="141"/>
    <n v="2575"/>
    <n v="1826241.134751773"/>
  </r>
  <r>
    <x v="77"/>
    <s v="DCB BANK LIMITED"/>
    <n v="123287"/>
    <n v="76675.899999999994"/>
    <n v="62193.013050848822"/>
    <n v="62193.013050848822"/>
    <n v="86087"/>
    <n v="99056.1"/>
    <n v="115065.10855297548"/>
  </r>
  <r>
    <x v="77"/>
    <s v="DELHI STATE CO OP BANK LTD"/>
    <n v="1264"/>
    <n v="599.29999999999995"/>
    <n v="47412.9746835443"/>
    <n v="47412.9746835443"/>
    <n v="3063"/>
    <n v="955.8"/>
    <n v="31204.701273261508"/>
  </r>
  <r>
    <x v="77"/>
    <s v="DENA BANK"/>
    <n v="257721"/>
    <n v="235618.9"/>
    <n v="91424.020549353765"/>
    <n v="91424.020549353765"/>
    <n v="825833"/>
    <n v="436564.8000000001"/>
    <n v="52863.569268847343"/>
  </r>
  <r>
    <x v="77"/>
    <s v="DEUSTCHE BANK"/>
    <n v="1975806"/>
    <n v="2169998.1"/>
    <n v="109828.50036896334"/>
    <n v="109828.50036896334"/>
    <n v="525569"/>
    <n v="1518907.7"/>
    <n v="289002.52868795535"/>
  </r>
  <r>
    <x v="77"/>
    <s v="DEVELOPMENT BANK OF SINGAPORE"/>
    <n v="266123"/>
    <n v="685639.29999999993"/>
    <n v="257640.00105214503"/>
    <n v="257640.00105214503"/>
    <n v="18408"/>
    <n v="165221.9"/>
    <n v="897554.86744893529"/>
  </r>
  <r>
    <x v="77"/>
    <s v="DHANLAXMI BANK LTD"/>
    <n v="118065"/>
    <n v="51714.7"/>
    <n v="43801.888790073266"/>
    <n v="43801.888790073266"/>
    <n v="105905"/>
    <n v="72480.800000000003"/>
    <n v="68439.450450875782"/>
  </r>
  <r>
    <x v="77"/>
    <s v="DOHA BANK QSC"/>
    <n v="17153"/>
    <n v="21310.1"/>
    <n v="124235.41071532678"/>
    <n v="124235.41071532678"/>
    <n v="325"/>
    <n v="4117"/>
    <n v="1266769.2307692308"/>
  </r>
  <r>
    <x v="77"/>
    <s v="DOMBIVLI NAGRIK SAHAKARI BANK"/>
    <n v="6990"/>
    <n v="11634.9"/>
    <n v="166450.64377682403"/>
    <n v="166450.64377682403"/>
    <n v="20823"/>
    <n v="10614.2"/>
    <n v="50973.442827642517"/>
  </r>
  <r>
    <x v="77"/>
    <s v="EXPORT IMPORT BANK OF INDIA"/>
    <n v="0"/>
    <n v="0"/>
    <e v="#NUM!"/>
    <n v="0"/>
    <n v="222"/>
    <n v="14949.1"/>
    <n v="6733828.8288288284"/>
  </r>
  <r>
    <x v="77"/>
    <s v="FEDERAL BANK"/>
    <n v="1322571"/>
    <n v="685744"/>
    <n v="51849.31470597798"/>
    <n v="51849.31470597798"/>
    <n v="711255"/>
    <n v="445484.4"/>
    <n v="62633.57023852205"/>
  </r>
  <r>
    <x v="77"/>
    <s v="FIRSTRAND BANK"/>
    <n v="7864"/>
    <n v="13569.8"/>
    <n v="172555.95116988811"/>
    <n v="172555.95116988811"/>
    <n v="1442"/>
    <n v="1978.8"/>
    <n v="137226.0748959778"/>
  </r>
  <r>
    <x v="77"/>
    <s v="GOPINATH PATIL PARSIK JAN SAHA BANK"/>
    <n v="6541"/>
    <n v="10712.1"/>
    <n v="163768.53692096009"/>
    <n v="163768.53692096009"/>
    <n v="23383"/>
    <n v="10120.6"/>
    <n v="43281.871445066921"/>
  </r>
  <r>
    <x v="77"/>
    <s v="GREATER BOMBAY CO-OP BANK"/>
    <n v="5798"/>
    <n v="10483.6"/>
    <n v="180814.0738185581"/>
    <n v="180814.0738185581"/>
    <n v="16439"/>
    <n v="7077"/>
    <n v="43050.063872498329"/>
  </r>
  <r>
    <x v="77"/>
    <s v="HDFC BANK"/>
    <n v="13808181"/>
    <n v="10370287.6"/>
    <n v="75102.48887959971"/>
    <n v="75102.48887959971"/>
    <n v="8687320"/>
    <n v="10152791.4"/>
    <n v="116869.08505730191"/>
  </r>
  <r>
    <x v="77"/>
    <s v="HSBC BANK"/>
    <n v="1544097"/>
    <n v="2375423.2999999998"/>
    <n v="153838.99457093692"/>
    <n v="153838.99457093692"/>
    <n v="367686"/>
    <n v="1481219.7"/>
    <n v="402849.08862453292"/>
  </r>
  <r>
    <x v="77"/>
    <s v="ICICI BANK LTD"/>
    <n v="8593501"/>
    <n v="5515496.4000000004"/>
    <n v="64182.181394986743"/>
    <n v="64182.181394986743"/>
    <n v="7049195"/>
    <n v="6104664.2000000002"/>
    <n v="86600.87002842169"/>
  </r>
  <r>
    <x v="77"/>
    <s v="IDBI BANK"/>
    <n v="3913271"/>
    <n v="1819085.9"/>
    <n v="46485.047930490888"/>
    <n v="46485.047930490888"/>
    <n v="2212811"/>
    <n v="2647784.9"/>
    <n v="119657.07419205707"/>
  </r>
  <r>
    <x v="77"/>
    <s v="IDFC BANK LIMITED"/>
    <n v="25919"/>
    <n v="29203.5"/>
    <n v="112672.17099425133"/>
    <n v="112672.17099425133"/>
    <n v="1867"/>
    <n v="51410.7"/>
    <n v="2753652.9191215853"/>
  </r>
  <r>
    <x v="77"/>
    <s v="INDIAN BANK"/>
    <n v="765371"/>
    <n v="561133.39999999991"/>
    <n v="73315.215758109451"/>
    <n v="73315.215758109451"/>
    <n v="2202064"/>
    <n v="896750.89999999979"/>
    <n v="40723.198780780207"/>
  </r>
  <r>
    <x v="77"/>
    <s v="INDIAN OVERSEAS BANK"/>
    <n v="1063941"/>
    <n v="1045724.4"/>
    <n v="98287.818591444448"/>
    <n v="98287.818591444448"/>
    <n v="1996740"/>
    <n v="1039277.5"/>
    <n v="52048.714404479302"/>
  </r>
  <r>
    <x v="77"/>
    <s v="INDUSIND BANK"/>
    <n v="1059364"/>
    <n v="879604.3"/>
    <n v="83031.356549778924"/>
    <n v="83031.356549778924"/>
    <n v="478781"/>
    <n v="820557.2"/>
    <n v="171384.66229862924"/>
  </r>
  <r>
    <x v="77"/>
    <s v="INDUSTRIAL AND COM BANK OF CHINA LT"/>
    <n v="156"/>
    <n v="448.2999999999999"/>
    <n v="287371.79487179482"/>
    <n v="287371.79487179482"/>
    <n v="73"/>
    <n v="2040.7"/>
    <n v="2795479.4520547939"/>
  </r>
  <r>
    <x v="77"/>
    <s v="INDUSTRIAL BANK OF KOREA"/>
    <n v="141"/>
    <n v="164.7"/>
    <n v="116808.51063829786"/>
    <n v="116808.51063829786"/>
    <n v="11"/>
    <n v="242.6"/>
    <n v="2205454.5454545459"/>
  </r>
  <r>
    <x v="77"/>
    <s v="ING VYSYA BANK"/>
    <n v="437997"/>
    <n v="287454.7"/>
    <n v="65629.376456916376"/>
    <n v="65629.376456916376"/>
    <n v="503999"/>
    <n v="519302.2"/>
    <n v="103036.35523086356"/>
  </r>
  <r>
    <x v="77"/>
    <s v="JALGAON JANATA SAHKARI BANK LTD"/>
    <n v="4496"/>
    <n v="2750.7999999999997"/>
    <n v="61183.274021352314"/>
    <n v="61183.274021352314"/>
    <n v="6104"/>
    <n v="5903.9"/>
    <n v="96721.821756225429"/>
  </r>
  <r>
    <x v="77"/>
    <s v="JALGAON PEOPLES COOP BANK LTD"/>
    <n v="3466"/>
    <n v="2887.7"/>
    <n v="83315.060588574721"/>
    <n v="83315.060588574721"/>
    <n v="4205"/>
    <n v="2781.2"/>
    <n v="66140.30915576694"/>
  </r>
  <r>
    <x v="77"/>
    <s v="JAMMU AND KASHMIR BANK LTD"/>
    <n v="138715"/>
    <n v="112012.8"/>
    <n v="80750.315394874386"/>
    <n v="80750.315394874386"/>
    <n v="202586"/>
    <n v="192122.7"/>
    <n v="94835.131746517523"/>
  </r>
  <r>
    <x v="77"/>
    <s v="JANAKALYAN SAHAKARI BANK LTD"/>
    <n v="5496"/>
    <n v="4570.7"/>
    <n v="83164.119359534205"/>
    <n v="83164.119359534205"/>
    <n v="16908"/>
    <n v="13130.6"/>
    <n v="77659.096285781867"/>
  </r>
  <r>
    <x v="77"/>
    <s v="JANATA SAHAKARI BANK LTD"/>
    <n v="16423"/>
    <n v="16047.7"/>
    <n v="97714.790233209525"/>
    <n v="97714.790233209525"/>
    <n v="33980"/>
    <n v="24497"/>
    <n v="72092.407298410835"/>
  </r>
  <r>
    <x v="77"/>
    <s v="JANSEVA SAHAKARI BANK BORIVILI LTD"/>
    <n v="1621"/>
    <n v="3296.8"/>
    <n v="203380.62924120913"/>
    <n v="203380.62924120913"/>
    <n v="3149"/>
    <n v="2202.6"/>
    <n v="69946.014607812001"/>
  </r>
  <r>
    <x v="77"/>
    <s v="JANSEVA SAHAKARI BANK PUNE"/>
    <n v="3880"/>
    <n v="1914"/>
    <n v="49329.896907216498"/>
    <n v="49329.896907216498"/>
    <n v="10482"/>
    <n v="4750.1000000000004"/>
    <n v="45316.733447815306"/>
  </r>
  <r>
    <x v="77"/>
    <s v="JP MORGAN BANK"/>
    <n v="368795"/>
    <n v="275466.09999999998"/>
    <n v="74693.556040618758"/>
    <n v="74693.556040618758"/>
    <n v="6020"/>
    <n v="382139.4"/>
    <n v="6347830.5647840528"/>
  </r>
  <r>
    <x v="77"/>
    <s v="KALUPUR COMM COOPERATIVE BANK"/>
    <n v="9040"/>
    <n v="9725.1"/>
    <n v="107578.53982300885"/>
    <n v="107578.53982300885"/>
    <n v="33729"/>
    <n v="22383.599999999999"/>
    <n v="66363.070354887488"/>
  </r>
  <r>
    <x v="77"/>
    <s v="KALYAN JANATA SAHAKARI BANK"/>
    <n v="5341"/>
    <n v="5782.9"/>
    <n v="108273.731510953"/>
    <n v="108273.731510953"/>
    <n v="14830"/>
    <n v="6619.4000000000005"/>
    <n v="44635.198921105868"/>
  </r>
  <r>
    <x v="77"/>
    <s v="KAPOLE BANK"/>
    <n v="1147"/>
    <n v="765.8"/>
    <n v="66765.475152571933"/>
    <n v="66765.475152571933"/>
    <n v="4752"/>
    <n v="2891.9"/>
    <n v="60856.481481481482"/>
  </r>
  <r>
    <x v="77"/>
    <s v="KARAD URBAN CO-OP BANK LTD"/>
    <n v="5976"/>
    <n v="5110.2"/>
    <n v="85512.048192771079"/>
    <n v="85512.048192771079"/>
    <n v="10378"/>
    <n v="16414.5"/>
    <n v="158166.31335517441"/>
  </r>
  <r>
    <x v="77"/>
    <s v="KARNATAKA BANK LTD"/>
    <n v="260486"/>
    <n v="159298.20000000001"/>
    <n v="61154.227098577285"/>
    <n v="61154.227098577285"/>
    <n v="642960"/>
    <n v="254056.1"/>
    <n v="39513.515615279335"/>
  </r>
  <r>
    <x v="77"/>
    <s v="KARNATAKA STATE COOP APEX BANK"/>
    <n v="8881"/>
    <n v="4355"/>
    <n v="49037.270577637653"/>
    <n v="49037.270577637653"/>
    <n v="70167"/>
    <n v="11253.3"/>
    <n v="16037.881055196887"/>
  </r>
  <r>
    <x v="77"/>
    <s v="KARNATAKA VIKAS GRAMEEN BANK"/>
    <n v="51776"/>
    <n v="11475.5"/>
    <n v="22163.743819530286"/>
    <n v="22163.743819530286"/>
    <n v="272573"/>
    <n v="28286.199999999997"/>
    <n v="10377.476859410139"/>
  </r>
  <r>
    <x v="77"/>
    <s v="KARUR VYSYA BANK"/>
    <n v="517920"/>
    <n v="300713.30000000005"/>
    <n v="58061.727679950578"/>
    <n v="58061.727679950578"/>
    <n v="646668"/>
    <n v="438669.1"/>
    <n v="67835.287968478413"/>
  </r>
  <r>
    <x v="77"/>
    <s v="KOREA EXCHANGE BANK"/>
    <n v="94"/>
    <n v="2292.4"/>
    <n v="2438723.4042553189"/>
    <n v="2438723.4042553189"/>
    <n v="174"/>
    <n v="971.8"/>
    <n v="558505.74712643679"/>
  </r>
  <r>
    <x v="77"/>
    <s v="KOTAK MAHINDRA BANK LTD"/>
    <n v="2577933"/>
    <n v="1938838.5"/>
    <n v="75209.033749131573"/>
    <n v="75209.033749131573"/>
    <n v="1211598"/>
    <n v="1618151.7000000002"/>
    <n v="133555.16433668596"/>
  </r>
  <r>
    <x v="77"/>
    <s v="KURMANCHAL NAGAR SAHAKARI BANK"/>
    <n v="5236"/>
    <n v="4088.8"/>
    <n v="78090.145148968673"/>
    <n v="78090.145148968673"/>
    <n v="4554"/>
    <n v="3904.9"/>
    <n v="85746.596398770314"/>
  </r>
  <r>
    <x v="77"/>
    <s v="Kerala Gramin Bank"/>
    <n v="67202"/>
    <n v="15011.4"/>
    <n v="22337.728043808223"/>
    <n v="22337.728043808223"/>
    <n v="151664"/>
    <n v="22086.5"/>
    <n v="14562.783521468509"/>
  </r>
  <r>
    <x v="77"/>
    <s v="LAKSHMI VILAS BANK LTD"/>
    <n v="146072"/>
    <n v="95083.199999999997"/>
    <n v="65093.378607809849"/>
    <n v="65093.378607809849"/>
    <n v="164669"/>
    <n v="134728.5"/>
    <n v="81817.767764424396"/>
  </r>
  <r>
    <x v="77"/>
    <s v="MAHANAGAR COOP BANK LTD"/>
    <n v="5757"/>
    <n v="6017.4"/>
    <n v="104523.18916102136"/>
    <n v="104523.18916102136"/>
    <n v="17417"/>
    <n v="9251.9000000000015"/>
    <n v="53119.940288224156"/>
  </r>
  <r>
    <x v="77"/>
    <s v="MAHARASHTRA STATE CO-OP BANK LTD"/>
    <n v="2279"/>
    <n v="1114.9000000000001"/>
    <n v="48920.579201404122"/>
    <n v="48920.579201404122"/>
    <n v="5426"/>
    <n v="20283.3"/>
    <n v="373816.80796166603"/>
  </r>
  <r>
    <x v="77"/>
    <s v="MASHREQ BANK"/>
    <n v="373"/>
    <n v="2022"/>
    <n v="542091.15281501343"/>
    <n v="542091.15281501343"/>
    <n v="35"/>
    <n v="1819.7"/>
    <n v="5199142.8571428573"/>
  </r>
  <r>
    <x v="77"/>
    <s v="MEHSANA URBAN COOPERATIVE BANK LTD"/>
    <n v="13669"/>
    <n v="19387.5"/>
    <n v="141835.54027361181"/>
    <n v="141835.54027361181"/>
    <n v="13255"/>
    <n v="14563.5"/>
    <n v="109871.74651075066"/>
  </r>
  <r>
    <x v="77"/>
    <s v="MIZUHO CORPORATE BANK LTD"/>
    <n v="10969"/>
    <n v="85775.5"/>
    <n v="781981.03746923152"/>
    <n v="781981.03746923152"/>
    <n v="2360"/>
    <n v="55704.1"/>
    <n v="2360343.220338983"/>
  </r>
  <r>
    <x v="77"/>
    <s v="MUMBAI DISTRICT CENTRAL CO-OP. BANK"/>
    <n v="5959"/>
    <n v="1580"/>
    <n v="26514.515858365499"/>
    <n v="26514.515858365499"/>
    <n v="10077"/>
    <n v="14161.4"/>
    <n v="140531.90433660813"/>
  </r>
  <r>
    <x v="77"/>
    <s v="MUNICIPAL COOP BANK LTD"/>
    <n v="489"/>
    <n v="364"/>
    <n v="74437.627811860933"/>
    <n v="74437.627811860933"/>
    <n v="2400"/>
    <n v="4737.2000000000007"/>
    <n v="197383.33333333337"/>
  </r>
  <r>
    <x v="77"/>
    <s v="NAGAR URBAN COOP BANK LTD"/>
    <n v="4404"/>
    <n v="3798.9"/>
    <n v="86260.217983651208"/>
    <n v="86260.217983651208"/>
    <n v="2456"/>
    <n v="2366.1999999999998"/>
    <n v="96343.648208469036"/>
  </r>
  <r>
    <x v="77"/>
    <s v="NAGPUR NAGRIK SAHAKARI BANK LTD"/>
    <n v="4841"/>
    <n v="4105.2999999999993"/>
    <n v="84802.726709357565"/>
    <n v="84802.726709357565"/>
    <n v="6039"/>
    <n v="6115.2999999999993"/>
    <n v="101263.45421427386"/>
  </r>
  <r>
    <x v="77"/>
    <s v="NAINITAL BANK LTD"/>
    <n v="16081"/>
    <n v="13091.8"/>
    <n v="81411.603755985328"/>
    <n v="81411.603755985328"/>
    <n v="33299"/>
    <n v="21420.1"/>
    <n v="64326.556353043641"/>
  </r>
  <r>
    <x v="77"/>
    <s v="NATIONAL AUSTRALIA BANK"/>
    <n v="2"/>
    <n v="0.2"/>
    <n v="10000"/>
    <n v="10000"/>
    <n v="4"/>
    <n v="0"/>
    <n v="0"/>
  </r>
  <r>
    <x v="77"/>
    <s v="NATIONAL BANK OF ABU DHABI PJSC"/>
    <n v="23"/>
    <n v="85.1"/>
    <n v="370000"/>
    <n v="370000"/>
    <n v="5"/>
    <n v="0.2"/>
    <n v="4000"/>
  </r>
  <r>
    <x v="77"/>
    <s v="NEW INDIA CO-OP BANK"/>
    <n v="6473"/>
    <n v="5690.9000000000005"/>
    <n v="87917.503475977137"/>
    <n v="87917.503475977137"/>
    <n v="17269"/>
    <n v="9391.2000000000007"/>
    <n v="54381.840291852459"/>
  </r>
  <r>
    <x v="77"/>
    <s v="NKGSB BANK"/>
    <n v="19236"/>
    <n v="14473.3"/>
    <n v="75240.694531087545"/>
    <n v="75240.694531087545"/>
    <n v="36480"/>
    <n v="20474.8"/>
    <n v="56126.096491228069"/>
  </r>
  <r>
    <x v="77"/>
    <s v="NUTAN NAGARIK SAHAKARI BANK LTD"/>
    <n v="4502"/>
    <n v="4475.2"/>
    <n v="99404.709018214126"/>
    <n v="99404.709018214126"/>
    <n v="15653"/>
    <n v="8209.9"/>
    <n v="52449.370727656038"/>
  </r>
  <r>
    <x v="77"/>
    <s v="ORIENTAL BANK OF COMMERCE"/>
    <n v="624955"/>
    <n v="785057.6"/>
    <n v="125618.26051475706"/>
    <n v="125618.26051475706"/>
    <n v="1377587"/>
    <n v="1005581.8"/>
    <n v="72995.883381594045"/>
  </r>
  <r>
    <x v="77"/>
    <s v="PRATHAMA BANK"/>
    <n v="14482"/>
    <n v="15909.1"/>
    <n v="109854.30189200387"/>
    <n v="109854.30189200387"/>
    <n v="65414"/>
    <n v="28119.3"/>
    <n v="42986.669520286174"/>
  </r>
  <r>
    <x v="77"/>
    <s v="PRIME CO-OP BANK LTD. SURAT"/>
    <n v="4471"/>
    <n v="3195.2999999999997"/>
    <n v="71467.233281145163"/>
    <n v="71467.233281145163"/>
    <n v="4393"/>
    <n v="2359.4"/>
    <n v="53708.172091964487"/>
  </r>
  <r>
    <x v="77"/>
    <s v="PUNJAB AND MAHARASHTRA CO BANK"/>
    <n v="23554"/>
    <n v="16229.7"/>
    <n v="68904.22009000594"/>
    <n v="68904.22009000594"/>
    <n v="73614"/>
    <n v="53564.2"/>
    <n v="72763.604749096645"/>
  </r>
  <r>
    <x v="77"/>
    <s v="PUNJAB AND SIND BANK"/>
    <n v="112886"/>
    <n v="77212.399999999994"/>
    <n v="68398.561380507759"/>
    <n v="68398.561380507759"/>
    <n v="331489"/>
    <n v="150258.20000000001"/>
    <n v="45328.261269604729"/>
  </r>
  <r>
    <x v="77"/>
    <s v="PUNJAB NATIONAL BANK"/>
    <n v="2373513"/>
    <n v="2164516.5"/>
    <n v="91194.634282601357"/>
    <n v="91194.634282601357"/>
    <n v="5719185"/>
    <n v="3089041.9"/>
    <n v="54011.924775995183"/>
  </r>
  <r>
    <x v="77"/>
    <s v="Pragathi Krishna Gramin Bank"/>
    <n v="110985"/>
    <n v="70552.700000000012"/>
    <n v="63569.581474974104"/>
    <n v="63569.581474974104"/>
    <n v="400765"/>
    <n v="29275"/>
    <n v="7304.7796089977919"/>
  </r>
  <r>
    <x v="77"/>
    <s v="RABOBANK INTERNATIONAL"/>
    <n v="969"/>
    <n v="11126.1"/>
    <n v="1148204.3343653248"/>
    <n v="1148204.3343653248"/>
    <n v="258"/>
    <n v="22897.3"/>
    <n v="8874922.4806201551"/>
  </r>
  <r>
    <x v="77"/>
    <s v="RAJGURUNAGAR SAHAKARI BANK LTD"/>
    <n v="2805"/>
    <n v="1697.6"/>
    <n v="60520.499108734402"/>
    <n v="60520.499108734402"/>
    <n v="3188"/>
    <n v="1577.9"/>
    <n v="49494.981179422837"/>
  </r>
  <r>
    <x v="77"/>
    <s v="RAJKOT NAGARIK SAHAKARI BANK LTD"/>
    <n v="4300"/>
    <n v="2930.8999999999996"/>
    <n v="68160.465116279054"/>
    <n v="68160.465116279054"/>
    <n v="8566"/>
    <n v="4561"/>
    <n v="53245.388746205928"/>
  </r>
  <r>
    <x v="77"/>
    <s v="RBL BANK LTD"/>
    <n v="302860"/>
    <n v="154516.1"/>
    <n v="51018.985669946509"/>
    <n v="51018.985669946509"/>
    <n v="99950"/>
    <n v="304441.40000000002"/>
    <n v="304593.69684842427"/>
  </r>
  <r>
    <x v="77"/>
    <s v="SAMARTH SAHAKARI BANK LTD SOLAPUR"/>
    <n v="80"/>
    <n v="35.4"/>
    <n v="44250"/>
    <n v="44250"/>
    <n v="9"/>
    <n v="3.5"/>
    <n v="38888.888888888891"/>
  </r>
  <r>
    <x v="77"/>
    <s v="SARASWAT CO-OP BANK LTD."/>
    <n v="113797"/>
    <n v="104188.7"/>
    <n v="91556.631545647091"/>
    <n v="91556.631545647091"/>
    <n v="227181"/>
    <n v="182144.9"/>
    <n v="80176.115080046322"/>
  </r>
  <r>
    <x v="77"/>
    <s v="SBER BANK"/>
    <n v="64"/>
    <n v="916.2"/>
    <n v="1431562.5"/>
    <n v="1431562.5"/>
    <n v="18"/>
    <n v="478.9"/>
    <n v="2660555.5555555555"/>
  </r>
  <r>
    <x v="77"/>
    <s v="SEVA VIKAS COOPERATIVE BANK LTD"/>
    <n v="3317"/>
    <n v="1875.2"/>
    <n v="56533.011757612301"/>
    <n v="56533.011757612301"/>
    <n v="6174"/>
    <n v="8459.5"/>
    <n v="137018.14058956917"/>
  </r>
  <r>
    <x v="77"/>
    <s v="SHAMRAO VITHAL CO-OP BANK LTD"/>
    <n v="70699"/>
    <n v="57497.3"/>
    <n v="81326.892883916327"/>
    <n v="81326.892883916327"/>
    <n v="120796"/>
    <n v="86668"/>
    <n v="71747.40885459783"/>
  </r>
  <r>
    <x v="77"/>
    <s v="SHIKSHAK SAHAKARI BANK LTD"/>
    <n v="2061"/>
    <n v="11372.1"/>
    <n v="551775.8369723435"/>
    <n v="551775.8369723435"/>
    <n v="2202"/>
    <n v="2070.6999999999998"/>
    <n v="94037.238873751121"/>
  </r>
  <r>
    <x v="77"/>
    <s v="SHINHAN BANK"/>
    <n v="9763"/>
    <n v="30179.4"/>
    <n v="309120.14749564684"/>
    <n v="309120.14749564684"/>
    <n v="4834"/>
    <n v="32219.5"/>
    <n v="666518.41125362017"/>
  </r>
  <r>
    <x v="77"/>
    <s v="SHIVALIK MERCANTILE CO-OP BANK"/>
    <n v="2237"/>
    <n v="1665.9"/>
    <n v="74470.272686633878"/>
    <n v="74470.272686633878"/>
    <n v="123"/>
    <n v="114.9"/>
    <n v="93414.634146341457"/>
  </r>
  <r>
    <x v="77"/>
    <s v="SOLAPUR JANATA SAHAKARI BANK LTD"/>
    <n v="2549"/>
    <n v="20405"/>
    <n v="800510.00392310706"/>
    <n v="800510.00392310706"/>
    <n v="3747"/>
    <n v="2992.9"/>
    <n v="79874.566319722449"/>
  </r>
  <r>
    <x v="77"/>
    <s v="SOUTH INDIAN BANK"/>
    <n v="309690"/>
    <n v="254610.5"/>
    <n v="82214.63398882754"/>
    <n v="82214.63398882754"/>
    <n v="464817"/>
    <n v="243556.5"/>
    <n v="52398.363226818299"/>
  </r>
  <r>
    <x v="77"/>
    <s v="STANDARD CHARTERED BANK"/>
    <n v="2476008"/>
    <n v="2801705.1"/>
    <n v="113154.12147295162"/>
    <n v="113154.12147295162"/>
    <n v="817658"/>
    <n v="1950597.4"/>
    <n v="238559.07971303407"/>
  </r>
  <r>
    <x v="77"/>
    <s v="STATE BANK OF BIKANER AND JAIPUR"/>
    <n v="2363863"/>
    <n v="350039.19999999995"/>
    <n v="14807.930916470199"/>
    <n v="14807.930916470199"/>
    <n v="1088183"/>
    <n v="425815.1"/>
    <n v="39130.835530420896"/>
  </r>
  <r>
    <x v="77"/>
    <s v="STATE BANK OF HYDERABAD"/>
    <n v="3390968"/>
    <n v="799810.5"/>
    <n v="23586.49506571575"/>
    <n v="23586.49506571575"/>
    <n v="1590303"/>
    <n v="874389.3"/>
    <n v="54982.559927259143"/>
  </r>
  <r>
    <x v="77"/>
    <s v="STATE BANK OF INDIA"/>
    <n v="15613980"/>
    <n v="12157299.800000001"/>
    <n v="77861.632972502848"/>
    <n v="77861.632972502848"/>
    <n v="22444620"/>
    <n v="15027362.300000001"/>
    <n v="66953.07071360531"/>
  </r>
  <r>
    <x v="77"/>
    <s v="STATE BANK OF MAURITIUS"/>
    <n v="580"/>
    <n v="1474.9"/>
    <n v="254293.10344827586"/>
    <n v="254293.10344827586"/>
    <n v="396"/>
    <n v="1711.4"/>
    <n v="432171.71717171714"/>
  </r>
  <r>
    <x v="77"/>
    <s v="STATE BANK OF MYSORE"/>
    <n v="640762"/>
    <n v="300066.89999999997"/>
    <n v="46829.696517583747"/>
    <n v="46829.696517583747"/>
    <n v="1204424"/>
    <n v="385912.5"/>
    <n v="32041.249593166525"/>
  </r>
  <r>
    <x v="77"/>
    <s v="STATE BANK OF PATIALA"/>
    <n v="1941760"/>
    <n v="682066.4"/>
    <n v="35126.19479235333"/>
    <n v="35126.19479235333"/>
    <n v="574969"/>
    <n v="537263.79999999993"/>
    <n v="93442.220363184781"/>
  </r>
  <r>
    <x v="77"/>
    <s v="STATE BANK OF TRAVANCORE"/>
    <n v="731001"/>
    <n v="358694.6"/>
    <n v="49068.961601967712"/>
    <n v="49068.961601967712"/>
    <n v="1179796"/>
    <n v="429785.3"/>
    <n v="36428.780907885768"/>
  </r>
  <r>
    <x v="77"/>
    <s v="SUMITOMO MITSUI BANKING CORPORATION"/>
    <n v="2835"/>
    <n v="22124.400000000001"/>
    <n v="780402.11640211637"/>
    <n v="780402.11640211637"/>
    <n v="319"/>
    <n v="16538.099999999999"/>
    <n v="5184357.3667711588"/>
  </r>
  <r>
    <x v="77"/>
    <s v="SURAT DISTRICT COOPERATIVE BANK Ltd"/>
    <n v="5975"/>
    <n v="6064.2"/>
    <n v="101492.8870292887"/>
    <n v="101492.8870292887"/>
    <n v="6820"/>
    <n v="3832.4"/>
    <n v="56193.548387096773"/>
  </r>
  <r>
    <x v="77"/>
    <s v="SURAT NATIONAL CO-OP BANK LTD"/>
    <n v="1143"/>
    <n v="1696.4"/>
    <n v="148416.447944007"/>
    <n v="148416.447944007"/>
    <n v="992"/>
    <n v="767.3"/>
    <n v="77348.790322580651"/>
  </r>
  <r>
    <x v="77"/>
    <s v="SURAT PEOPLES COOPERATIVE BANK"/>
    <n v="8994"/>
    <n v="4767.0999999999995"/>
    <n v="53003.113186568815"/>
    <n v="53003.113186568815"/>
    <n v="15213"/>
    <n v="10081.1"/>
    <n v="66266.351147045294"/>
  </r>
  <r>
    <x v="77"/>
    <s v="SUTEX COOP BANK"/>
    <n v="2302"/>
    <n v="1610.2"/>
    <n v="69947.871416159862"/>
    <n v="69947.871416159862"/>
    <n v="5921"/>
    <n v="3399.5"/>
    <n v="57414.288127005573"/>
  </r>
  <r>
    <x v="77"/>
    <s v="SYNDICATE BANK"/>
    <n v="788238"/>
    <n v="818605.6"/>
    <n v="103852.59274483088"/>
    <n v="103852.59274483088"/>
    <n v="2102198"/>
    <n v="998106.5"/>
    <n v="47479.186070960015"/>
  </r>
  <r>
    <x v="77"/>
    <s v="TAMIL NADU STATE APEX COOP BANK"/>
    <n v="30901"/>
    <n v="12228.4"/>
    <n v="39572.829358273193"/>
    <n v="39572.829358273193"/>
    <n v="22070"/>
    <n v="18118.5"/>
    <n v="82095.60489352062"/>
  </r>
  <r>
    <x v="77"/>
    <s v="TAMILNADU MERCANTILE BANK"/>
    <n v="215075"/>
    <n v="192122.1"/>
    <n v="89327.955364407753"/>
    <n v="89327.955364407753"/>
    <n v="294775"/>
    <n v="193147.2"/>
    <n v="65523.602747858538"/>
  </r>
  <r>
    <x v="77"/>
    <s v="THANE BHARAT SAHAKARI BANK LTD"/>
    <n v="3156"/>
    <n v="4534.2"/>
    <n v="143669.20152091255"/>
    <n v="143669.20152091255"/>
    <n v="7924"/>
    <n v="5525"/>
    <n v="69724.886420999494"/>
  </r>
  <r>
    <x v="77"/>
    <s v="THANE DISTRICT CENTRAL COOP BANK LT"/>
    <n v="4974"/>
    <n v="33145.9"/>
    <n v="666383.1926015279"/>
    <n v="666383.1926015279"/>
    <n v="27153"/>
    <n v="8334.4000000000015"/>
    <n v="30694.214267300118"/>
  </r>
  <r>
    <x v="77"/>
    <s v="THANE JANATA SAHAKARI BANK LTD"/>
    <n v="30302"/>
    <n v="23453.200000000001"/>
    <n v="77398.191538512314"/>
    <n v="77398.191538512314"/>
    <n v="69372"/>
    <n v="42830.100000000006"/>
    <n v="61739.750908147384"/>
  </r>
  <r>
    <x v="77"/>
    <s v="THE A. P. MAHESH URBAN CO-OP BANK L"/>
    <n v="5668"/>
    <n v="22180.799999999999"/>
    <n v="391333.803810868"/>
    <n v="391333.803810868"/>
    <n v="9668"/>
    <n v="7735.5"/>
    <n v="80011.377741001241"/>
  </r>
  <r>
    <x v="77"/>
    <s v="THE AP STATE COOP BANK LTD"/>
    <n v="14162"/>
    <n v="9314.7999999999993"/>
    <n v="65773.19587628865"/>
    <n v="65773.19587628865"/>
    <n v="23269"/>
    <n v="13507.7"/>
    <n v="58050.195539129316"/>
  </r>
  <r>
    <x v="77"/>
    <s v="THE GUJARAT STATE CO-OP BANK LTD"/>
    <n v="19452"/>
    <n v="19775.599999999999"/>
    <n v="101663.58215093562"/>
    <n v="101663.58215093562"/>
    <n v="32652"/>
    <n v="99508"/>
    <n v="304753.1544775205"/>
  </r>
  <r>
    <x v="77"/>
    <s v="THE HASTI CO-OP. BANK LTD."/>
    <n v="1486"/>
    <n v="944.0999999999998"/>
    <n v="63532.97442799461"/>
    <n v="63532.97442799461"/>
    <n v="382"/>
    <n v="410"/>
    <n v="107329.84293193718"/>
  </r>
  <r>
    <x v="77"/>
    <s v="THE KANGRA CENTRAL COOP BANK LTD"/>
    <n v="14860"/>
    <n v="5065.2999999999993"/>
    <n v="34086.810228802147"/>
    <n v="34086.810228802147"/>
    <n v="34261"/>
    <n v="9969.9"/>
    <n v="29099.851142698695"/>
  </r>
  <r>
    <x v="77"/>
    <s v="THE KANGRA CO OPERATIVE BANK LTD"/>
    <n v="1777"/>
    <n v="5686.7"/>
    <n v="320016.8823860439"/>
    <n v="320016.8823860439"/>
    <n v="4955"/>
    <n v="1468.4"/>
    <n v="29634.71241170535"/>
  </r>
  <r>
    <x v="77"/>
    <s v="THE NASIK MERCHANTS CO-OP BANK LTD."/>
    <n v="8784"/>
    <n v="5375.1"/>
    <n v="61191.939890710382"/>
    <n v="61191.939890710382"/>
    <n v="7728"/>
    <n v="9080.4"/>
    <n v="117500"/>
  </r>
  <r>
    <x v="77"/>
    <s v="THE PANDHARPUR URBAN CO-OP BANK"/>
    <n v="631"/>
    <n v="428.4"/>
    <n v="67892.234548335968"/>
    <n v="67892.234548335968"/>
    <n v="97"/>
    <n v="129.4"/>
    <n v="133402.06185567009"/>
  </r>
  <r>
    <x v="77"/>
    <s v="THE RAJASTHAN ST. COOP. BANK LTD"/>
    <n v="9562"/>
    <n v="22953.1"/>
    <n v="240044.96967161683"/>
    <n v="240044.96967161683"/>
    <n v="126681"/>
    <n v="11293.7"/>
    <n v="8915.0701368003101"/>
  </r>
  <r>
    <x v="77"/>
    <s v="THE ROYAL BANK OF SCOTLAND N.V"/>
    <n v="165248"/>
    <n v="174968.30000000002"/>
    <n v="105882.2497095275"/>
    <n v="105882.2497095275"/>
    <n v="74686"/>
    <n v="124746.9"/>
    <n v="167028.49262244598"/>
  </r>
  <r>
    <x v="77"/>
    <s v="THE SAHEBRAO DESHMUKH COOP BANK LTD"/>
    <n v="2098"/>
    <n v="1667.1"/>
    <n v="79461.391801715916"/>
    <n v="79461.391801715916"/>
    <n v="4259"/>
    <n v="2698.8999999999996"/>
    <n v="63369.335524771057"/>
  </r>
  <r>
    <x v="77"/>
    <s v="THE VARACHHA CO-OP. BANK LTD"/>
    <n v="4068"/>
    <n v="5349.9"/>
    <n v="131511.79941002949"/>
    <n v="131511.79941002949"/>
    <n v="14867"/>
    <n v="4276.2"/>
    <n v="28763.032219008543"/>
  </r>
  <r>
    <x v="77"/>
    <s v="THE VISHWESHWAR SAHAKARI BANK LTD"/>
    <n v="4849"/>
    <n v="3990.6"/>
    <n v="82297.38090327903"/>
    <n v="82297.38090327903"/>
    <n v="7397"/>
    <n v="5398.8"/>
    <n v="72986.345815871304"/>
  </r>
  <r>
    <x v="77"/>
    <s v="THE ZOROASTRIAN CO-OP BANK LTD"/>
    <n v="1464"/>
    <n v="1098.8"/>
    <n v="75054.644808743164"/>
    <n v="75054.644808743164"/>
    <n v="2134"/>
    <n v="2099.6"/>
    <n v="98388.003748828487"/>
  </r>
  <r>
    <x v="77"/>
    <s v="TUMKUR GRAIN MERCHANTS COOP BANK"/>
    <n v="2372"/>
    <n v="1363"/>
    <n v="57462.057335581791"/>
    <n v="57462.057335581791"/>
    <n v="1732"/>
    <n v="1625.8000000000002"/>
    <n v="93868.360277136278"/>
  </r>
  <r>
    <x v="77"/>
    <s v="The Gadchiroli Dist Co-Op Bank"/>
    <n v="1945"/>
    <n v="870.1"/>
    <n v="44735.21850899743"/>
    <n v="44735.21850899743"/>
    <n v="123710"/>
    <n v="2472.8000000000002"/>
    <n v="1998.8683210734785"/>
  </r>
  <r>
    <x v="77"/>
    <s v="UCO BANK"/>
    <n v="457095"/>
    <n v="392119.3"/>
    <n v="85785.077500300817"/>
    <n v="85785.077500300817"/>
    <n v="1489221"/>
    <n v="534175.19999999995"/>
    <n v="35869.437779886255"/>
  </r>
  <r>
    <x v="77"/>
    <s v="UNION BANK OF INDIA"/>
    <n v="1558812"/>
    <n v="1230870.8"/>
    <n v="78962.107040489806"/>
    <n v="78962.107040489806"/>
    <n v="3056763"/>
    <n v="1886633.9"/>
    <n v="61719.992685072415"/>
  </r>
  <r>
    <x v="77"/>
    <s v="UNITED BANK OF INDIA"/>
    <n v="761396"/>
    <n v="298051.20000000001"/>
    <n v="39145.359313681714"/>
    <n v="39145.359313681714"/>
    <n v="1902244"/>
    <n v="509679.6"/>
    <n v="26793.597456477717"/>
  </r>
  <r>
    <x v="77"/>
    <s v="UNITED OVERSEAS BANK LTD"/>
    <n v="88"/>
    <n v="2566.1000000000004"/>
    <n v="2916022.7272727275"/>
    <n v="2916022.7272727275"/>
    <n v="90"/>
    <n v="366"/>
    <n v="406666.66666666669"/>
  </r>
  <r>
    <x v="77"/>
    <s v="VASAI VIKAS SAHAKARI BANK LTD"/>
    <n v="1978"/>
    <n v="1215.6999999999998"/>
    <n v="61461.071789686546"/>
    <n v="61461.071789686546"/>
    <n v="5233"/>
    <n v="3187.4"/>
    <n v="60909.612077202371"/>
  </r>
  <r>
    <x v="77"/>
    <s v="VIJAYA BANK"/>
    <n v="381182"/>
    <n v="354404.3"/>
    <n v="92975.088015698537"/>
    <n v="92975.088015698537"/>
    <n v="1072147"/>
    <n v="482356"/>
    <n v="44989.726222243778"/>
  </r>
  <r>
    <x v="77"/>
    <s v="WEST BENGAL STATE COOPERATIVE BANK"/>
    <n v="11499"/>
    <n v="6893.6"/>
    <n v="59949.560831376642"/>
    <n v="59949.560831376642"/>
    <n v="147556"/>
    <n v="29485.4"/>
    <n v="19982.515112906287"/>
  </r>
  <r>
    <x v="77"/>
    <s v="WESTPAC BANKING CORPORATION"/>
    <n v="249"/>
    <n v="1014.9"/>
    <n v="407590.36144578311"/>
    <n v="407590.36144578311"/>
    <n v="20"/>
    <n v="3815"/>
    <n v="19075000"/>
  </r>
  <r>
    <x v="77"/>
    <s v="WOORI BANK"/>
    <n v="1107"/>
    <n v="1919.6"/>
    <n v="173405.6007226739"/>
    <n v="173405.6007226739"/>
    <n v="200"/>
    <n v="7292.2"/>
    <n v="3646100.0000000005"/>
  </r>
  <r>
    <x v="77"/>
    <s v="YES BANK"/>
    <n v="3818391"/>
    <n v="1436213.2000000002"/>
    <n v="37613.046961403386"/>
    <n v="37613.046961403386"/>
    <n v="877736"/>
    <n v="1284712.5"/>
    <n v="146366.61820866412"/>
  </r>
  <r>
    <x v="77"/>
    <s v="ZILA SAHKARI BANK LTD GHAZIABAD"/>
    <n v="971"/>
    <n v="981.4"/>
    <n v="101071.06076210093"/>
    <n v="101071.06076210093"/>
    <n v="3928"/>
    <n v="1650.2"/>
    <n v="42011.201629327901"/>
  </r>
  <r>
    <x v="78"/>
    <s v="ABHYUDAYA CO-OP BANK LTD"/>
    <n v="40142"/>
    <n v="29247.3"/>
    <n v="72859.598425589153"/>
    <n v="72859.598425589153"/>
    <n v="110516"/>
    <n v="44847.399999999994"/>
    <n v="40580.006514893765"/>
  </r>
  <r>
    <x v="78"/>
    <s v="ABU DHABI COMMERCIAL BANK"/>
    <n v="2658"/>
    <n v="15605.2"/>
    <n v="587103.08502633555"/>
    <n v="587103.08502633555"/>
    <n v="1111"/>
    <n v="3491.8"/>
    <n v="314293.42934293428"/>
  </r>
  <r>
    <x v="78"/>
    <s v="AHMEDABAD MERCANTILE COOP BANK"/>
    <n v="6513"/>
    <n v="5036.6000000000004"/>
    <n v="77331.49086442501"/>
    <n v="77331.49086442501"/>
    <n v="18690"/>
    <n v="11747.2"/>
    <n v="62852.862493311928"/>
  </r>
  <r>
    <x v="78"/>
    <s v="AKOLA DISTRICT CENTRAL CO-OP BANK"/>
    <n v="4523"/>
    <n v="4652.0999999999995"/>
    <n v="102854.3002432014"/>
    <n v="102854.3002432014"/>
    <n v="22496"/>
    <n v="4233.8999999999996"/>
    <n v="18820.67923186344"/>
  </r>
  <r>
    <x v="78"/>
    <s v="ALLAHABAD BANK"/>
    <n v="1396403"/>
    <n v="821739.2"/>
    <n v="58846.8515177925"/>
    <n v="58846.8515177925"/>
    <n v="2980141"/>
    <n v="1265522.5"/>
    <n v="42465.188727647452"/>
  </r>
  <r>
    <x v="78"/>
    <s v="ALMORA URBAN CO-OPERATIVE BANK LTD"/>
    <n v="8244"/>
    <n v="5986.2"/>
    <n v="72612.809315866078"/>
    <n v="72612.809315866078"/>
    <n v="16363"/>
    <n v="10043.799999999999"/>
    <n v="61381.164823076448"/>
  </r>
  <r>
    <x v="78"/>
    <s v="ANDHRA BANK"/>
    <n v="666022"/>
    <n v="712722"/>
    <n v="107011.78039163872"/>
    <n v="107011.78039163872"/>
    <n v="2345161"/>
    <n v="1292977.2"/>
    <n v="55133.835160997478"/>
  </r>
  <r>
    <x v="78"/>
    <s v="ANDHRA PRAGATHI GRAMEENA BANK"/>
    <n v="19309"/>
    <n v="20913.3"/>
    <n v="108308.56077476824"/>
    <n v="108308.56077476824"/>
    <n v="62589"/>
    <n v="19036.8"/>
    <n v="30415.568230839286"/>
  </r>
  <r>
    <x v="78"/>
    <s v="ANZ Banking Group Limited"/>
    <n v="23590"/>
    <n v="70056.3"/>
    <n v="296974.56549385336"/>
    <n v="296974.56549385336"/>
    <n v="2658"/>
    <n v="43220.100000000006"/>
    <n v="1626038.3747178332"/>
  </r>
  <r>
    <x v="78"/>
    <s v="APNA SAHAKARI BANKLTD"/>
    <n v="7722"/>
    <n v="4788"/>
    <n v="62004.662004662008"/>
    <n v="62004.662004662008"/>
    <n v="18655"/>
    <n v="11173.2"/>
    <n v="59893.862235325651"/>
  </r>
  <r>
    <x v="78"/>
    <s v="AXIS BANK"/>
    <n v="9438621"/>
    <n v="5927766.2999999998"/>
    <n v="62803.308873192385"/>
    <n v="62803.308873192385"/>
    <n v="5653436"/>
    <n v="5777557.8000000007"/>
    <n v="102195.51083624191"/>
  </r>
  <r>
    <x v="78"/>
    <s v="Akola Janata Commercial Co-Op Bank"/>
    <n v="4905"/>
    <n v="5693.9"/>
    <n v="116083.5881753313"/>
    <n v="116083.5881753313"/>
    <n v="5231"/>
    <n v="4980.2"/>
    <n v="95205.505639457086"/>
  </r>
  <r>
    <x v="78"/>
    <s v="BANDHAN BANK LIMITED"/>
    <n v="55782"/>
    <n v="13086.2"/>
    <n v="23459.53891936467"/>
    <n v="23459.53891936467"/>
    <n v="20465"/>
    <n v="35193.4"/>
    <n v="171968.72709504032"/>
  </r>
  <r>
    <x v="78"/>
    <s v="BANK INTERNASIONAL INDONESIA"/>
    <n v="1543"/>
    <n v="2287.1"/>
    <n v="148224.23849643552"/>
    <n v="148224.23849643552"/>
    <n v="31"/>
    <n v="401.1"/>
    <n v="1293870.9677419355"/>
  </r>
  <r>
    <x v="78"/>
    <s v="BANK OF AMERICA"/>
    <n v="612117"/>
    <n v="703205.6"/>
    <n v="114880.91328945283"/>
    <n v="114880.91328945283"/>
    <n v="77351"/>
    <n v="478013.3000000001"/>
    <n v="617979.47020723729"/>
  </r>
  <r>
    <x v="78"/>
    <s v="BANK OF BAHARIEN AND KUWAIT"/>
    <n v="27382"/>
    <n v="19591.099999999999"/>
    <n v="71547.366883354014"/>
    <n v="71547.366883354014"/>
    <n v="1978"/>
    <n v="8295.2000000000007"/>
    <n v="419373.10414560168"/>
  </r>
  <r>
    <x v="78"/>
    <s v="BANK OF BARODA"/>
    <n v="1834027"/>
    <n v="1692668.4"/>
    <n v="92292.447166808342"/>
    <n v="92292.447166808342"/>
    <n v="6452776"/>
    <n v="2799432.1999999997"/>
    <n v="43383.377944624146"/>
  </r>
  <r>
    <x v="78"/>
    <s v="BANK OF CEYLON"/>
    <n v="941"/>
    <n v="504.9"/>
    <n v="53655.685441020192"/>
    <n v="53655.685441020192"/>
    <n v="450"/>
    <n v="1600.5"/>
    <n v="355666.66666666669"/>
  </r>
  <r>
    <x v="78"/>
    <s v="BANK OF INDIA"/>
    <n v="1550071"/>
    <n v="863034.8"/>
    <n v="55677.114145093998"/>
    <n v="55677.114145093998"/>
    <n v="6326620"/>
    <n v="2649291.2000000002"/>
    <n v="41875.301503804563"/>
  </r>
  <r>
    <x v="78"/>
    <s v="BANK OF MAHARASHTRA"/>
    <n v="736864"/>
    <n v="648572.69999999995"/>
    <n v="88017.965323316093"/>
    <n v="88017.965323316093"/>
    <n v="2027736"/>
    <n v="947576.9"/>
    <n v="46730.782508176606"/>
  </r>
  <r>
    <x v="78"/>
    <s v="BANK OF NOVA SCOTIA"/>
    <n v="4038"/>
    <n v="13271.7"/>
    <n v="328670.13372956909"/>
    <n v="328670.13372956909"/>
    <n v="1175"/>
    <n v="40661.5"/>
    <n v="3460553.1914893617"/>
  </r>
  <r>
    <x v="78"/>
    <s v="BANK OF TOKYO AND MITSUBISHI"/>
    <n v="35442"/>
    <n v="71579.7"/>
    <n v="201962.9253428136"/>
    <n v="201962.9253428136"/>
    <n v="5214"/>
    <n v="128725.3"/>
    <n v="2468839.6624472574"/>
  </r>
  <r>
    <x v="78"/>
    <s v="BARCLAYS BANK"/>
    <n v="57118"/>
    <n v="95597.099999999991"/>
    <n v="167367.72996253369"/>
    <n v="167367.72996253369"/>
    <n v="2066"/>
    <n v="110185.9"/>
    <n v="5333296.2245885767"/>
  </r>
  <r>
    <x v="78"/>
    <s v="BASSEIN CATHOLIC CO-OP BANK LTD"/>
    <n v="8133"/>
    <n v="7615.2"/>
    <n v="93633.345628919211"/>
    <n v="93633.345628919211"/>
    <n v="24935"/>
    <n v="18061.5"/>
    <n v="72434.329256065772"/>
  </r>
  <r>
    <x v="78"/>
    <s v="BHARAT CO-OP BANK LTD"/>
    <n v="38058"/>
    <n v="36515.199999999997"/>
    <n v="95946.187398181704"/>
    <n v="95946.187398181704"/>
    <n v="68401"/>
    <n v="50581.5"/>
    <n v="73948.480285375947"/>
  </r>
  <r>
    <x v="78"/>
    <s v="BHARATIYA MAHILA BANK LTD"/>
    <n v="5637"/>
    <n v="1794.8"/>
    <n v="31839.631009402165"/>
    <n v="31839.631009402165"/>
    <n v="13398"/>
    <n v="5220.9000000000005"/>
    <n v="38967.756381549487"/>
  </r>
  <r>
    <x v="78"/>
    <s v="CANARA BANK"/>
    <n v="1698883"/>
    <n v="1740887.6"/>
    <n v="102472.4833905572"/>
    <n v="102472.4833905572"/>
    <n v="3947746"/>
    <n v="2673332"/>
    <n v="67717.933220627674"/>
  </r>
  <r>
    <x v="78"/>
    <s v="CAPITAL LOCAL AREA BANK LTD"/>
    <n v="7586"/>
    <n v="16080.8"/>
    <n v="211979.96308990245"/>
    <n v="211979.96308990245"/>
    <n v="10449"/>
    <n v="9743.3000000000011"/>
    <n v="93246.24365968036"/>
  </r>
  <r>
    <x v="78"/>
    <s v="CATHOLIC SYRIAN BANK LTD."/>
    <n v="72630"/>
    <n v="54769.899999999994"/>
    <n v="75409.472669695708"/>
    <n v="75409.472669695708"/>
    <n v="104382"/>
    <n v="82920.200000000012"/>
    <n v="79439.175336743894"/>
  </r>
  <r>
    <x v="78"/>
    <s v="CENTRAL BANK OF INDIA"/>
    <n v="3081362"/>
    <n v="1035044.3"/>
    <n v="33590.480443388347"/>
    <n v="33590.480443388347"/>
    <n v="4585183"/>
    <n v="2101759.2000000002"/>
    <n v="45838.065787123443"/>
  </r>
  <r>
    <x v="78"/>
    <s v="CITI BANK"/>
    <n v="4967912"/>
    <n v="6688827.7000000002"/>
    <n v="134640.62366644177"/>
    <n v="134640.62366644177"/>
    <n v="1789985"/>
    <n v="4477460.0999999996"/>
    <n v="250139.53189551865"/>
  </r>
  <r>
    <x v="78"/>
    <s v="CITIZEN CREDIT COOPERATIVE BANK LTD"/>
    <n v="5556"/>
    <n v="3794.7"/>
    <n v="68299.136069114465"/>
    <n v="68299.136069114465"/>
    <n v="15652"/>
    <n v="9976.6"/>
    <n v="63740.097112190138"/>
  </r>
  <r>
    <x v="78"/>
    <s v="CITY UNION BANK LTD"/>
    <n v="656317"/>
    <n v="282361.8"/>
    <n v="43022.167641551263"/>
    <n v="43022.167641551263"/>
    <n v="377559"/>
    <n v="226871.1"/>
    <n v="60088.913255941457"/>
  </r>
  <r>
    <x v="78"/>
    <s v="COMMONWEALTH BANK OF AUSTRALIA"/>
    <n v="521"/>
    <n v="2719.1000000000004"/>
    <n v="521900.19193857978"/>
    <n v="521900.19193857978"/>
    <n v="114"/>
    <n v="507.6"/>
    <n v="445263.15789473685"/>
  </r>
  <r>
    <x v="78"/>
    <s v="CORPORATION BANK"/>
    <n v="1239309"/>
    <n v="918172"/>
    <n v="74087.414841657737"/>
    <n v="74087.414841657737"/>
    <n v="2318940"/>
    <n v="1638530.3"/>
    <n v="70658.589700466589"/>
  </r>
  <r>
    <x v="78"/>
    <s v="COSMOS COOPERATIVE BANK"/>
    <n v="58110"/>
    <n v="81332.600000000006"/>
    <n v="139963.17329203236"/>
    <n v="139963.17329203236"/>
    <n v="131131"/>
    <n v="94081.1"/>
    <n v="71745.887700086168"/>
  </r>
  <r>
    <x v="78"/>
    <s v="CREDIT AGRICOLE CORP N INVSMNT BANK"/>
    <n v="1654"/>
    <n v="14109.9"/>
    <n v="853077.38814993959"/>
    <n v="853077.38814993959"/>
    <n v="245"/>
    <n v="63776.899999999994"/>
    <n v="26031387.755102038"/>
  </r>
  <r>
    <x v="78"/>
    <s v="CTBC BANK CO LTD"/>
    <n v="259"/>
    <n v="441.5"/>
    <n v="170463.32046332047"/>
    <n v="170463.32046332047"/>
    <n v="137"/>
    <n v="4438.8999999999996"/>
    <n v="3240072.9927007295"/>
  </r>
  <r>
    <x v="78"/>
    <s v="DCB BANK LIMITED"/>
    <n v="141461"/>
    <n v="86885.3"/>
    <n v="61419.967340821851"/>
    <n v="61419.967340821851"/>
    <n v="105879"/>
    <n v="141298.6"/>
    <n v="133452.90378639768"/>
  </r>
  <r>
    <x v="78"/>
    <s v="DELHI STATE CO OP BANK LTD"/>
    <n v="1375"/>
    <n v="650.5"/>
    <n v="47309.090909090912"/>
    <n v="47309.090909090912"/>
    <n v="3009"/>
    <n v="978.3"/>
    <n v="32512.462612163508"/>
  </r>
  <r>
    <x v="78"/>
    <s v="DENA BANK"/>
    <n v="323354"/>
    <n v="412189.5"/>
    <n v="127473.14089202546"/>
    <n v="127473.14089202546"/>
    <n v="956246"/>
    <n v="624565.1"/>
    <n v="65314.270595641705"/>
  </r>
  <r>
    <x v="78"/>
    <s v="DEUSTCHE BANK"/>
    <n v="2334243"/>
    <n v="2462631"/>
    <n v="105500.19856544498"/>
    <n v="105500.19856544498"/>
    <n v="570848"/>
    <n v="1900751.6"/>
    <n v="332969.82734458207"/>
  </r>
  <r>
    <x v="78"/>
    <s v="DEVELOPMENT BANK OF SINGAPORE"/>
    <n v="274343"/>
    <n v="737778.9"/>
    <n v="268925.72436694213"/>
    <n v="268925.72436694213"/>
    <n v="20933"/>
    <n v="196294.5"/>
    <n v="937727.51158457936"/>
  </r>
  <r>
    <x v="78"/>
    <s v="DHANLAXMI BANK LTD"/>
    <n v="124096"/>
    <n v="60970.8"/>
    <n v="49131.962351727692"/>
    <n v="49131.962351727692"/>
    <n v="119315"/>
    <n v="83697.5"/>
    <n v="70148.346813057869"/>
  </r>
  <r>
    <x v="78"/>
    <s v="DOHA BANK QSC"/>
    <n v="17981"/>
    <n v="20480.2"/>
    <n v="113899.11573327401"/>
    <n v="113899.11573327401"/>
    <n v="434"/>
    <n v="1659.5"/>
    <n v="382373.2718894009"/>
  </r>
  <r>
    <x v="78"/>
    <s v="DOMBIVLI NAGRIK SAHAKARI BANK"/>
    <n v="9871"/>
    <n v="19034.5"/>
    <n v="192832.53976294195"/>
    <n v="192832.53976294195"/>
    <n v="25360"/>
    <n v="14732.3"/>
    <n v="58092.665615141959"/>
  </r>
  <r>
    <x v="78"/>
    <s v="EXPORT IMPORT BANK OF INDIA"/>
    <n v="0"/>
    <n v="0"/>
    <e v="#NUM!"/>
    <n v="0"/>
    <n v="277"/>
    <n v="10000.5"/>
    <n v="3610288.80866426"/>
  </r>
  <r>
    <x v="78"/>
    <s v="FEDERAL BANK"/>
    <n v="1356177"/>
    <n v="686062.8"/>
    <n v="50587.998469226368"/>
    <n v="50587.998469226368"/>
    <n v="823828"/>
    <n v="576868.70000000007"/>
    <n v="70022.953820457682"/>
  </r>
  <r>
    <x v="78"/>
    <s v="FIRSTRAND BANK"/>
    <n v="8023"/>
    <n v="9415.5999999999985"/>
    <n v="117357.59690888693"/>
    <n v="117357.59690888693"/>
    <n v="1597"/>
    <n v="3131"/>
    <n v="196055.1033187226"/>
  </r>
  <r>
    <x v="78"/>
    <s v="GOPINATH PATIL PARSIK JAN SAHA BANK"/>
    <n v="7635"/>
    <n v="12565.5"/>
    <n v="164577.60314341847"/>
    <n v="164577.60314341847"/>
    <n v="27038"/>
    <n v="15287.4"/>
    <n v="56540.424587617425"/>
  </r>
  <r>
    <x v="78"/>
    <s v="GREATER BOMBAY CO-OP BANK"/>
    <n v="7029"/>
    <n v="11840.6"/>
    <n v="168453.54958031012"/>
    <n v="168453.54958031012"/>
    <n v="20681"/>
    <n v="10228.200000000001"/>
    <n v="49456.98950727722"/>
  </r>
  <r>
    <x v="78"/>
    <s v="HDFC BANK"/>
    <n v="16738783"/>
    <n v="14018299.6"/>
    <n v="83747.424170562459"/>
    <n v="83747.424170562459"/>
    <n v="10033325"/>
    <n v="12809142.199999999"/>
    <n v="127665.97513785311"/>
  </r>
  <r>
    <x v="78"/>
    <s v="HSBC BANK"/>
    <n v="2000101"/>
    <n v="2589814.7000000002"/>
    <n v="129484.19604809959"/>
    <n v="129484.19604809959"/>
    <n v="479183"/>
    <n v="1613109.9"/>
    <n v="336637.54765924503"/>
  </r>
  <r>
    <x v="78"/>
    <s v="ICICI BANK LTD"/>
    <n v="10104823"/>
    <n v="7095755"/>
    <n v="70221.467511108305"/>
    <n v="70221.467511108305"/>
    <n v="8023780"/>
    <n v="7488060.0999999996"/>
    <n v="93323.347599261193"/>
  </r>
  <r>
    <x v="78"/>
    <s v="IDBI BANK"/>
    <n v="3665773"/>
    <n v="2141715.6"/>
    <n v="58424.665138839751"/>
    <n v="58424.665138839751"/>
    <n v="2504461"/>
    <n v="3082844.3"/>
    <n v="123094.12284719147"/>
  </r>
  <r>
    <x v="78"/>
    <s v="IDFC BANK LIMITED"/>
    <n v="23045"/>
    <n v="152965.70000000001"/>
    <n v="663769.58125406818"/>
    <n v="663769.58125406818"/>
    <n v="4943"/>
    <n v="97219.1"/>
    <n v="1966803.5605907345"/>
  </r>
  <r>
    <x v="78"/>
    <s v="INDIAN BANK"/>
    <n v="844845"/>
    <n v="722330.7"/>
    <n v="85498.606253218051"/>
    <n v="85498.606253218051"/>
    <n v="2544940"/>
    <n v="1218072.8999999999"/>
    <n v="47862.538998954784"/>
  </r>
  <r>
    <x v="78"/>
    <s v="INDIAN OVERSEAS BANK"/>
    <n v="1363814"/>
    <n v="1218555"/>
    <n v="89349.060795680343"/>
    <n v="89349.060795680343"/>
    <n v="2453353"/>
    <n v="1452921.6"/>
    <n v="59221.873085528256"/>
  </r>
  <r>
    <x v="78"/>
    <s v="INDUSIND BANK"/>
    <n v="1667430"/>
    <n v="1358143"/>
    <n v="81451.27531590531"/>
    <n v="81451.27531590531"/>
    <n v="540820"/>
    <n v="1059446"/>
    <n v="195896.23164823785"/>
  </r>
  <r>
    <x v="78"/>
    <s v="INDUSTRIAL AND COM BANK OF CHINA LT"/>
    <n v="225"/>
    <n v="2699.6"/>
    <n v="1199822.2222222222"/>
    <n v="1199822.2222222222"/>
    <n v="94"/>
    <n v="4327.5"/>
    <n v="4603723.4042553194"/>
  </r>
  <r>
    <x v="78"/>
    <s v="INDUSTRIAL BANK OF KOREA"/>
    <n v="114"/>
    <n v="145.6"/>
    <n v="127719.29824561403"/>
    <n v="127719.29824561403"/>
    <n v="11"/>
    <n v="56.2"/>
    <n v="510909.09090909088"/>
  </r>
  <r>
    <x v="78"/>
    <s v="ING VYSYA BANK"/>
    <n v="444563"/>
    <n v="365915.1"/>
    <n v="82308.941589830909"/>
    <n v="82308.941589830909"/>
    <n v="584534"/>
    <n v="771303.6"/>
    <n v="131951.87961692561"/>
  </r>
  <r>
    <x v="78"/>
    <s v="JALGAON JANATA SAHKARI BANK LTD"/>
    <n v="5729"/>
    <n v="3316.9"/>
    <n v="57896.666084831559"/>
    <n v="57896.666084831559"/>
    <n v="9051"/>
    <n v="6292.9"/>
    <n v="69527.124074687876"/>
  </r>
  <r>
    <x v="78"/>
    <s v="JALGAON PEOPLES COOP BANK LTD"/>
    <n v="3694"/>
    <n v="3110.1"/>
    <n v="84193.286410395231"/>
    <n v="84193.286410395231"/>
    <n v="5194"/>
    <n v="4250.8999999999996"/>
    <n v="81842.510589141311"/>
  </r>
  <r>
    <x v="78"/>
    <s v="JAMMU AND KASHMIR BANK LTD"/>
    <n v="155006"/>
    <n v="198165.3"/>
    <n v="127843.63185941189"/>
    <n v="127843.63185941189"/>
    <n v="246385"/>
    <n v="258705.5"/>
    <n v="105000.50733607971"/>
  </r>
  <r>
    <x v="78"/>
    <s v="JANAKALYAN SAHAKARI BANK LTD"/>
    <n v="6211"/>
    <n v="5961.7999999999993"/>
    <n v="95987.763645145693"/>
    <n v="95987.763645145693"/>
    <n v="21413"/>
    <n v="21525.1"/>
    <n v="100523.51375332742"/>
  </r>
  <r>
    <x v="78"/>
    <s v="JANATA SAHAKARI BANK LTD"/>
    <n v="18824"/>
    <n v="21960.400000000001"/>
    <n v="116661.70845728857"/>
    <n v="116661.70845728857"/>
    <n v="44165"/>
    <n v="29730"/>
    <n v="67315.747764066575"/>
  </r>
  <r>
    <x v="78"/>
    <s v="JANSEVA SAHAKARI BANK BORIVILI LTD"/>
    <n v="1704"/>
    <n v="3926"/>
    <n v="230399.06103286386"/>
    <n v="230399.06103286386"/>
    <n v="3214"/>
    <n v="2685.2999999999997"/>
    <n v="83550.093341630374"/>
  </r>
  <r>
    <x v="78"/>
    <s v="JANSEVA SAHAKARI BANK PUNE"/>
    <n v="4105"/>
    <n v="2109.6"/>
    <n v="51390.986601705241"/>
    <n v="51390.986601705241"/>
    <n v="11910"/>
    <n v="6361"/>
    <n v="53408.900083963053"/>
  </r>
  <r>
    <x v="78"/>
    <s v="JP MORGAN BANK"/>
    <n v="505905"/>
    <n v="420426.6999999999"/>
    <n v="83103.883140115227"/>
    <n v="83103.883140115227"/>
    <n v="7354"/>
    <n v="238615.7"/>
    <n v="3244706.2822953495"/>
  </r>
  <r>
    <x v="78"/>
    <s v="KALUPUR COMM COOPERATIVE BANK"/>
    <n v="10845"/>
    <n v="12828.5"/>
    <n v="118289.53434762564"/>
    <n v="118289.53434762564"/>
    <n v="37393"/>
    <n v="27285.300000000003"/>
    <n v="72969.004893964127"/>
  </r>
  <r>
    <x v="78"/>
    <s v="KALYAN JANATA SAHAKARI BANK"/>
    <n v="6183"/>
    <n v="7278"/>
    <n v="117709.84958757885"/>
    <n v="117709.84958757885"/>
    <n v="16545"/>
    <n v="8718.7000000000007"/>
    <n v="52696.887277123002"/>
  </r>
  <r>
    <x v="78"/>
    <s v="KAPOLE BANK"/>
    <n v="1499"/>
    <n v="1542.9"/>
    <n v="102928.61907938626"/>
    <n v="102928.61907938626"/>
    <n v="6877"/>
    <n v="4713.8"/>
    <n v="68544.423440453684"/>
  </r>
  <r>
    <x v="78"/>
    <s v="KARAD URBAN CO-OP BANK LTD"/>
    <n v="6898"/>
    <n v="11705.3"/>
    <n v="169691.21484488258"/>
    <n v="169691.21484488258"/>
    <n v="15833"/>
    <n v="25553.9"/>
    <n v="161396.45045158846"/>
  </r>
  <r>
    <x v="78"/>
    <s v="KARNATAKA BANK LTD"/>
    <n v="303121"/>
    <n v="184346.4"/>
    <n v="60816.109738355313"/>
    <n v="60816.109738355313"/>
    <n v="698640"/>
    <n v="354996.4"/>
    <n v="50812.492843238295"/>
  </r>
  <r>
    <x v="78"/>
    <s v="KARNATAKA STATE COOP APEX BANK"/>
    <n v="11645"/>
    <n v="4148.6000000000004"/>
    <n v="35625.59038213826"/>
    <n v="35625.59038213826"/>
    <n v="50530"/>
    <n v="17080.400000000001"/>
    <n v="33802.493568177328"/>
  </r>
  <r>
    <x v="78"/>
    <s v="KARNATAKA VIKAS GRAMEEN BANK"/>
    <n v="65333"/>
    <n v="12864.4"/>
    <n v="19690.508625044007"/>
    <n v="19690.508625044007"/>
    <n v="328224"/>
    <n v="39499.599999999999"/>
    <n v="12034.342400311982"/>
  </r>
  <r>
    <x v="78"/>
    <s v="KARUR VYSYA BANK"/>
    <n v="578999"/>
    <n v="351945.3"/>
    <n v="60785.130889690656"/>
    <n v="60785.130889690656"/>
    <n v="748623"/>
    <n v="551573.30000000005"/>
    <n v="73678.380172663688"/>
  </r>
  <r>
    <x v="78"/>
    <s v="KOREA EXCHANGE BANK"/>
    <n v="94"/>
    <n v="1556.6"/>
    <n v="1655957.4468085107"/>
    <n v="1655957.4468085107"/>
    <n v="205"/>
    <n v="1886.6"/>
    <n v="920292.68292682932"/>
  </r>
  <r>
    <x v="78"/>
    <s v="KOTAK MAHINDRA BANK LTD"/>
    <n v="3233673"/>
    <n v="2203163.5999999996"/>
    <n v="68131.923048496232"/>
    <n v="68131.923048496232"/>
    <n v="1350325"/>
    <n v="2216839.5"/>
    <n v="164170.81073075"/>
  </r>
  <r>
    <x v="78"/>
    <s v="KURMANCHAL NAGAR SAHAKARI BANK"/>
    <n v="5944"/>
    <n v="4776"/>
    <n v="80349.932705248997"/>
    <n v="80349.932705248997"/>
    <n v="6786"/>
    <n v="7777.9"/>
    <n v="114616.85823754789"/>
  </r>
  <r>
    <x v="78"/>
    <s v="Kerala Gramin Bank"/>
    <n v="42533"/>
    <n v="21401.5"/>
    <n v="50317.400606587827"/>
    <n v="50317.400606587827"/>
    <n v="180031"/>
    <n v="26031.5"/>
    <n v="14459.454205109119"/>
  </r>
  <r>
    <x v="78"/>
    <s v="LAKSHMI VILAS BANK LTD"/>
    <n v="161935"/>
    <n v="109685.6"/>
    <n v="67734.337851607124"/>
    <n v="67734.337851607124"/>
    <n v="193916"/>
    <n v="161288.5"/>
    <n v="83174.415726396997"/>
  </r>
  <r>
    <x v="78"/>
    <s v="MAHANAGAR COOP BANK LTD"/>
    <n v="6203"/>
    <n v="7677.5"/>
    <n v="123770.75608576495"/>
    <n v="123770.75608576495"/>
    <n v="19459"/>
    <n v="12063.8"/>
    <n v="61995.991572023231"/>
  </r>
  <r>
    <x v="78"/>
    <s v="MAHARASHTRA STATE CO-OP BANK LTD"/>
    <n v="2513"/>
    <n v="1134.4000000000001"/>
    <n v="45141.265419816955"/>
    <n v="45141.265419816955"/>
    <n v="6919"/>
    <n v="47506.1"/>
    <n v="686603.55542708479"/>
  </r>
  <r>
    <x v="78"/>
    <s v="MASHREQ BANK"/>
    <n v="470"/>
    <n v="788.5"/>
    <n v="167765.95744680852"/>
    <n v="167765.95744680852"/>
    <n v="51"/>
    <n v="49.2"/>
    <n v="96470.588235294112"/>
  </r>
  <r>
    <x v="78"/>
    <s v="MEHSANA URBAN COOPERATIVE BANK LTD"/>
    <n v="15765"/>
    <n v="24962.7"/>
    <n v="158342.53092293054"/>
    <n v="158342.53092293054"/>
    <n v="17060"/>
    <n v="16953.2"/>
    <n v="99373.974208675267"/>
  </r>
  <r>
    <x v="78"/>
    <s v="MIZUHO CORPORATE BANK LTD"/>
    <n v="11670"/>
    <n v="48382.8"/>
    <n v="414591.25964010286"/>
    <n v="414591.25964010286"/>
    <n v="2683"/>
    <n v="64320.5"/>
    <n v="2397335.0726798358"/>
  </r>
  <r>
    <x v="78"/>
    <s v="MUMBAI DISTRICT CENTRAL CO-OP. BANK"/>
    <n v="5931"/>
    <n v="2083.8000000000002"/>
    <n v="35134.041476985338"/>
    <n v="35134.041476985338"/>
    <n v="12555"/>
    <n v="15633.2"/>
    <n v="124517.72202309837"/>
  </r>
  <r>
    <x v="78"/>
    <s v="MUNICIPAL COOP BANK LTD"/>
    <n v="555"/>
    <n v="1810.4"/>
    <n v="326198.19819819822"/>
    <n v="326198.19819819822"/>
    <n v="3621"/>
    <n v="5264.7000000000007"/>
    <n v="145393.53769676888"/>
  </r>
  <r>
    <x v="78"/>
    <s v="NAGAR URBAN COOP BANK LTD"/>
    <n v="5607"/>
    <n v="4403.7"/>
    <n v="78539.325842696635"/>
    <n v="78539.325842696635"/>
    <n v="7675"/>
    <n v="3226.3"/>
    <n v="42036.482084690557"/>
  </r>
  <r>
    <x v="78"/>
    <s v="NAGPUR NAGRIK SAHAKARI BANK LTD"/>
    <n v="5683"/>
    <n v="4538.3"/>
    <n v="79857.469646313562"/>
    <n v="79857.469646313562"/>
    <n v="8525"/>
    <n v="8752.7000000000007"/>
    <n v="102670.9677419355"/>
  </r>
  <r>
    <x v="78"/>
    <s v="NAINITAL BANK LTD"/>
    <n v="18519"/>
    <n v="14379.3"/>
    <n v="77646.201198768831"/>
    <n v="77646.201198768831"/>
    <n v="42978"/>
    <n v="37922.1"/>
    <n v="88236.07427055703"/>
  </r>
  <r>
    <x v="78"/>
    <s v="NATIONAL AUSTRALIA BANK"/>
    <n v="0"/>
    <n v="0"/>
    <e v="#NUM!"/>
    <n v="0"/>
    <n v="8"/>
    <n v="10.9"/>
    <n v="136250"/>
  </r>
  <r>
    <x v="78"/>
    <s v="NATIONAL BANK OF ABU DHABI PJSC"/>
    <n v="47"/>
    <n v="120.6"/>
    <n v="256595.74468085106"/>
    <n v="256595.74468085106"/>
    <n v="5"/>
    <n v="3.4000000000000004"/>
    <n v="68000.000000000015"/>
  </r>
  <r>
    <x v="78"/>
    <s v="NEW INDIA CO-OP BANK"/>
    <n v="9290"/>
    <n v="7010.7000000000007"/>
    <n v="75465.016146393988"/>
    <n v="75465.016146393988"/>
    <n v="21146"/>
    <n v="9013.9"/>
    <n v="42626.974368674928"/>
  </r>
  <r>
    <x v="78"/>
    <s v="NKGSB BANK"/>
    <n v="21493"/>
    <n v="21502.800000000003"/>
    <n v="100045.59624063651"/>
    <n v="100045.59624063651"/>
    <n v="44063"/>
    <n v="24897.4"/>
    <n v="56504.096407416655"/>
  </r>
  <r>
    <x v="78"/>
    <s v="NUTAN NAGARIK SAHAKARI BANK LTD"/>
    <n v="5288"/>
    <n v="4783.1000000000004"/>
    <n v="90451.966717095318"/>
    <n v="90451.966717095318"/>
    <n v="16421"/>
    <n v="9335.4"/>
    <n v="56850.374520431156"/>
  </r>
  <r>
    <x v="78"/>
    <s v="ORIENTAL BANK OF COMMERCE"/>
    <n v="690688"/>
    <n v="818465.2"/>
    <n v="118499.98841734618"/>
    <n v="118499.98841734618"/>
    <n v="1729419"/>
    <n v="1443298.5"/>
    <n v="83455.686562943971"/>
  </r>
  <r>
    <x v="78"/>
    <s v="PRATHAMA BANK"/>
    <n v="14385"/>
    <n v="55948.3"/>
    <n v="388935.00173792144"/>
    <n v="388935.00173792144"/>
    <n v="148189"/>
    <n v="20035.8"/>
    <n v="13520.436739569064"/>
  </r>
  <r>
    <x v="78"/>
    <s v="PRIME CO-OP BANK LTD. SURAT"/>
    <n v="6411"/>
    <n v="4372.6000000000004"/>
    <n v="68204.648260801754"/>
    <n v="68204.648260801754"/>
    <n v="6487"/>
    <n v="3317.2000000000003"/>
    <n v="51136.118390627409"/>
  </r>
  <r>
    <x v="78"/>
    <s v="PUNJAB AND MAHARASHTRA CO BANK"/>
    <n v="25689"/>
    <n v="35819.599999999999"/>
    <n v="139435.55607458446"/>
    <n v="139435.55607458446"/>
    <n v="89872"/>
    <n v="58957.9"/>
    <n v="65602.078511661035"/>
  </r>
  <r>
    <x v="78"/>
    <s v="PUNJAB AND SIND BANK"/>
    <n v="121935"/>
    <n v="122228.4"/>
    <n v="100240.62000246033"/>
    <n v="100240.62000246033"/>
    <n v="381160"/>
    <n v="428232.4"/>
    <n v="112349.77437296673"/>
  </r>
  <r>
    <x v="78"/>
    <s v="PUNJAB NATIONAL BANK"/>
    <n v="2587229"/>
    <n v="1883477.8"/>
    <n v="72799.037116544379"/>
    <n v="72799.037116544379"/>
    <n v="7609926"/>
    <n v="4085239.1"/>
    <n v="53683.033185868029"/>
  </r>
  <r>
    <x v="78"/>
    <s v="Pragathi Krishna Gramin Bank"/>
    <n v="121669"/>
    <n v="66793.100000000006"/>
    <n v="54897.38552959259"/>
    <n v="54897.38552959259"/>
    <n v="433014"/>
    <n v="46490.9"/>
    <n v="10736.581265270868"/>
  </r>
  <r>
    <x v="78"/>
    <s v="RABOBANK INTERNATIONAL"/>
    <n v="1125"/>
    <n v="7671.7"/>
    <n v="681928.88888888888"/>
    <n v="681928.88888888888"/>
    <n v="325"/>
    <n v="37410.6"/>
    <n v="11510953.846153846"/>
  </r>
  <r>
    <x v="78"/>
    <s v="RAJGURUNAGAR SAHAKARI BANK LTD"/>
    <n v="3393"/>
    <n v="2259.4"/>
    <n v="66590.038314176243"/>
    <n v="66590.038314176243"/>
    <n v="3389"/>
    <n v="2176.5"/>
    <n v="64222.484508704634"/>
  </r>
  <r>
    <x v="78"/>
    <s v="RAJKOT NAGARIK SAHAKARI BANK LTD"/>
    <n v="4949"/>
    <n v="3608.6"/>
    <n v="72915.740553647207"/>
    <n v="72915.740553647207"/>
    <n v="12343"/>
    <n v="5368.7"/>
    <n v="43495.908612168838"/>
  </r>
  <r>
    <x v="78"/>
    <s v="RBL BANK LTD"/>
    <n v="323732"/>
    <n v="373111.3"/>
    <n v="115253.14148740316"/>
    <n v="115253.14148740316"/>
    <n v="112152"/>
    <n v="345293.8"/>
    <n v="307880.19830230402"/>
  </r>
  <r>
    <x v="78"/>
    <s v="SAMARTH SAHAKARI BANK LTD SOLAPUR"/>
    <n v="41"/>
    <n v="17.7"/>
    <n v="43170.731707317071"/>
    <n v="43170.731707317071"/>
    <n v="10"/>
    <n v="5.5"/>
    <n v="55000"/>
  </r>
  <r>
    <x v="78"/>
    <s v="SARASWAT CO-OP BANK LTD."/>
    <n v="131116"/>
    <n v="140310.40000000002"/>
    <n v="107012.41648616493"/>
    <n v="107012.41648616493"/>
    <n v="282558"/>
    <n v="222303.5"/>
    <n v="78675.351609227131"/>
  </r>
  <r>
    <x v="78"/>
    <s v="SBER BANK"/>
    <n v="73"/>
    <n v="994.5999999999998"/>
    <n v="1362465.7534246573"/>
    <n v="1362465.7534246573"/>
    <n v="29"/>
    <n v="687.09999999999991"/>
    <n v="2369310.3448275859"/>
  </r>
  <r>
    <x v="78"/>
    <s v="SEVA VIKAS COOPERATIVE BANK LTD"/>
    <n v="3590"/>
    <n v="2074.9"/>
    <n v="57796.657381615601"/>
    <n v="57796.657381615601"/>
    <n v="6751"/>
    <n v="7977.3"/>
    <n v="118164.71633832024"/>
  </r>
  <r>
    <x v="78"/>
    <s v="SHAMRAO VITHAL CO-OP BANK LTD"/>
    <n v="79574"/>
    <n v="86114"/>
    <n v="108218.76492321612"/>
    <n v="108218.76492321612"/>
    <n v="143219"/>
    <n v="108874.2"/>
    <n v="76019.382903106438"/>
  </r>
  <r>
    <x v="78"/>
    <s v="SHIKSHAK SAHAKARI BANK LTD"/>
    <n v="2347"/>
    <n v="11731.5"/>
    <n v="499850.87345547508"/>
    <n v="499850.87345547508"/>
    <n v="2607"/>
    <n v="1830.3"/>
    <n v="70207.134637514391"/>
  </r>
  <r>
    <x v="78"/>
    <s v="SHINHAN BANK"/>
    <n v="11676"/>
    <n v="23850.400000000001"/>
    <n v="204268.58513189448"/>
    <n v="204268.58513189448"/>
    <n v="4880"/>
    <n v="43462.7"/>
    <n v="890629.09836065571"/>
  </r>
  <r>
    <x v="78"/>
    <s v="SHIVALIK MERCANTILE CO-OP BANK"/>
    <n v="1844"/>
    <n v="3033.8999999999996"/>
    <n v="164528.19956616047"/>
    <n v="164528.19956616047"/>
    <n v="63"/>
    <n v="185.9"/>
    <n v="295079.36507936509"/>
  </r>
  <r>
    <x v="78"/>
    <s v="SOLAPUR JANATA SAHAKARI BANK LTD"/>
    <n v="3369"/>
    <n v="12952"/>
    <n v="384446.42327100027"/>
    <n v="384446.42327100027"/>
    <n v="8312"/>
    <n v="4437.3999999999996"/>
    <n v="53385.466794995184"/>
  </r>
  <r>
    <x v="78"/>
    <s v="SOUTH INDIAN BANK"/>
    <n v="338893"/>
    <n v="273211.5"/>
    <n v="80618.808886580722"/>
    <n v="80618.808886580722"/>
    <n v="571864"/>
    <n v="346992.60000000003"/>
    <n v="60677.468768798179"/>
  </r>
  <r>
    <x v="78"/>
    <s v="STANDARD CHARTERED BANK"/>
    <n v="2949321"/>
    <n v="3099084.4"/>
    <n v="105077.89420005486"/>
    <n v="105077.89420005486"/>
    <n v="933406"/>
    <n v="2279276"/>
    <n v="244189.13098908728"/>
  </r>
  <r>
    <x v="78"/>
    <s v="STATE BANK OF BIKANER AND JAIPUR"/>
    <n v="3691989"/>
    <n v="3281774.5"/>
    <n v="88889.064945751466"/>
    <n v="88889.064945751466"/>
    <n v="1391799"/>
    <n v="603680.69999999995"/>
    <n v="43374.129454037538"/>
  </r>
  <r>
    <x v="78"/>
    <s v="STATE BANK OF HYDERABAD"/>
    <n v="1685494"/>
    <n v="901375.7"/>
    <n v="53478.428282746776"/>
    <n v="53478.428282746776"/>
    <n v="1710810"/>
    <n v="1028499.1"/>
    <n v="60117.66940805818"/>
  </r>
  <r>
    <x v="78"/>
    <s v="STATE BANK OF INDIA"/>
    <n v="22476796"/>
    <n v="15698179.199999999"/>
    <n v="69841.712315224999"/>
    <n v="69841.712315224999"/>
    <n v="23137464"/>
    <n v="14322155.699999999"/>
    <n v="61900.283021510048"/>
  </r>
  <r>
    <x v="78"/>
    <s v="STATE BANK OF MAURITIUS"/>
    <n v="698"/>
    <n v="3098.2"/>
    <n v="443868.1948424069"/>
    <n v="443868.1948424069"/>
    <n v="491"/>
    <n v="2624.2000000000003"/>
    <n v="534460.285132383"/>
  </r>
  <r>
    <x v="78"/>
    <s v="STATE BANK OF MYSORE"/>
    <n v="1726897"/>
    <n v="338089.89999999997"/>
    <n v="19577.884494558733"/>
    <n v="19577.884494558733"/>
    <n v="1049296"/>
    <n v="484371.8"/>
    <n v="46161.597871334685"/>
  </r>
  <r>
    <x v="78"/>
    <s v="STATE BANK OF PATIALA"/>
    <n v="3043788"/>
    <n v="555985.1"/>
    <n v="18266.222877546006"/>
    <n v="18266.222877546006"/>
    <n v="756042"/>
    <n v="456893.7"/>
    <n v="60432.317252216148"/>
  </r>
  <r>
    <x v="78"/>
    <s v="STATE BANK OF TRAVANCORE"/>
    <n v="892601"/>
    <n v="406856.6"/>
    <n v="45581.015481721399"/>
    <n v="45581.015481721399"/>
    <n v="1167726"/>
    <n v="497287.6999999999"/>
    <n v="42585.991919337233"/>
  </r>
  <r>
    <x v="78"/>
    <s v="SUMITOMO MITSUI BANKING CORPORATION"/>
    <n v="3437"/>
    <n v="9348.9"/>
    <n v="272007.56473668898"/>
    <n v="272007.56473668898"/>
    <n v="329"/>
    <n v="9963.7999999999993"/>
    <n v="3028510.6382978722"/>
  </r>
  <r>
    <x v="78"/>
    <s v="SURAT DISTRICT COOPERATIVE BANK Ltd"/>
    <n v="3706"/>
    <n v="3051.1000000000004"/>
    <n v="82328.656233135465"/>
    <n v="82328.656233135465"/>
    <n v="12325"/>
    <n v="9570.1"/>
    <n v="77647.87018255578"/>
  </r>
  <r>
    <x v="78"/>
    <s v="SURAT NATIONAL CO-OP BANK LTD"/>
    <n v="1348"/>
    <n v="1290.2"/>
    <n v="95712.166172106823"/>
    <n v="95712.166172106823"/>
    <n v="1113"/>
    <n v="902.5"/>
    <n v="81087.151841868821"/>
  </r>
  <r>
    <x v="78"/>
    <s v="SURAT PEOPLES COOPERATIVE BANK"/>
    <n v="6809"/>
    <n v="4720.1000000000004"/>
    <n v="69321.486268174485"/>
    <n v="69321.486268174485"/>
    <n v="20624"/>
    <n v="9702.5"/>
    <n v="47044.705197827774"/>
  </r>
  <r>
    <x v="78"/>
    <s v="SUTEX COOP BANK"/>
    <n v="2727"/>
    <n v="2739.9"/>
    <n v="100473.04730473047"/>
    <n v="100473.04730473047"/>
    <n v="7852"/>
    <n v="4092.4"/>
    <n v="52119.205298013243"/>
  </r>
  <r>
    <x v="78"/>
    <s v="SYNDICATE BANK"/>
    <n v="867490"/>
    <n v="1241407.1000000001"/>
    <n v="143103.3326032577"/>
    <n v="143103.3326032577"/>
    <n v="2435040"/>
    <n v="1290278.3"/>
    <n v="52987.971450160985"/>
  </r>
  <r>
    <x v="78"/>
    <s v="TAMIL NADU STATE APEX COOP BANK"/>
    <n v="29946"/>
    <n v="14661.4"/>
    <n v="48959.460361984915"/>
    <n v="48959.460361984915"/>
    <n v="27515"/>
    <n v="19308.400000000001"/>
    <n v="70174.086861711781"/>
  </r>
  <r>
    <x v="78"/>
    <s v="TAMILNADU MERCANTILE BANK"/>
    <n v="250454"/>
    <n v="224969"/>
    <n v="89824.478746596185"/>
    <n v="89824.478746596185"/>
    <n v="337683"/>
    <n v="239389"/>
    <n v="70891.635054178027"/>
  </r>
  <r>
    <x v="78"/>
    <s v="THANE BHARAT SAHAKARI BANK LTD"/>
    <n v="3819"/>
    <n v="6353.7"/>
    <n v="166370.7776904949"/>
    <n v="166370.7776904949"/>
    <n v="9311"/>
    <n v="7370"/>
    <n v="79153.689184835137"/>
  </r>
  <r>
    <x v="78"/>
    <s v="THANE DISTRICT CENTRAL COOP BANK LT"/>
    <n v="7124"/>
    <n v="30771.4"/>
    <n v="431939.92139247613"/>
    <n v="431939.92139247613"/>
    <n v="33858"/>
    <n v="26530.400000000001"/>
    <n v="78357.847480654498"/>
  </r>
  <r>
    <x v="78"/>
    <s v="THANE JANATA SAHAKARI BANK LTD"/>
    <n v="34038"/>
    <n v="27836"/>
    <n v="81779.187966390498"/>
    <n v="81779.187966390498"/>
    <n v="82553"/>
    <n v="51868.4"/>
    <n v="62830.424091189903"/>
  </r>
  <r>
    <x v="78"/>
    <s v="THE A. P. MAHESH URBAN CO-OP BANK L"/>
    <n v="6556"/>
    <n v="27130.7"/>
    <n v="413830.07931665651"/>
    <n v="413830.07931665651"/>
    <n v="12715"/>
    <n v="11400.6"/>
    <n v="89662.603224537932"/>
  </r>
  <r>
    <x v="78"/>
    <s v="THE AP STATE COOP BANK LTD"/>
    <n v="16251"/>
    <n v="9845.2000000000007"/>
    <n v="60582.118023506257"/>
    <n v="60582.118023506257"/>
    <n v="20867"/>
    <n v="30665.200000000001"/>
    <n v="146955.47994440983"/>
  </r>
  <r>
    <x v="78"/>
    <s v="THE GUJARAT STATE CO-OP BANK LTD"/>
    <n v="18899"/>
    <n v="16425.7"/>
    <n v="86913.064183290116"/>
    <n v="86913.064183290116"/>
    <n v="50288"/>
    <n v="44614.3"/>
    <n v="88717.586700604515"/>
  </r>
  <r>
    <x v="78"/>
    <s v="THE HASTI CO-OP. BANK LTD."/>
    <n v="1970"/>
    <n v="1143.4000000000001"/>
    <n v="58040.609137055842"/>
    <n v="58040.609137055842"/>
    <n v="487"/>
    <n v="408"/>
    <n v="83778.234086242301"/>
  </r>
  <r>
    <x v="78"/>
    <s v="THE KANGRA CENTRAL COOP BANK LTD"/>
    <n v="16888"/>
    <n v="5180.8"/>
    <n v="30677.404073898626"/>
    <n v="30677.404073898626"/>
    <n v="30036"/>
    <n v="13534.3"/>
    <n v="45060.261020109203"/>
  </r>
  <r>
    <x v="78"/>
    <s v="THE KANGRA CO OPERATIVE BANK LTD"/>
    <n v="2120"/>
    <n v="4354.5999999999995"/>
    <n v="205405.66037735846"/>
    <n v="205405.66037735846"/>
    <n v="5785"/>
    <n v="1698.5"/>
    <n v="29360.414866032843"/>
  </r>
  <r>
    <x v="78"/>
    <s v="THE NASIK MERCHANTS CO-OP BANK LTD."/>
    <n v="11100"/>
    <n v="9764.4000000000015"/>
    <n v="87967.567567567574"/>
    <n v="87967.567567567574"/>
    <n v="11369"/>
    <n v="10679"/>
    <n v="93930.864631893739"/>
  </r>
  <r>
    <x v="78"/>
    <s v="THE PANDHARPUR URBAN CO-OP BANK"/>
    <n v="750"/>
    <n v="489.9"/>
    <n v="65320"/>
    <n v="65320"/>
    <n v="124"/>
    <n v="122.8"/>
    <n v="99032.258064516136"/>
  </r>
  <r>
    <x v="78"/>
    <s v="THE RAJASTHAN ST. COOP. BANK LTD"/>
    <n v="13818"/>
    <n v="8054.9"/>
    <n v="58292.806484295848"/>
    <n v="58292.806484295848"/>
    <n v="200823"/>
    <n v="13282.7"/>
    <n v="6614.1328433496165"/>
  </r>
  <r>
    <x v="78"/>
    <s v="THE ROYAL BANK OF SCOTLAND N.V"/>
    <n v="211012"/>
    <n v="200475.7"/>
    <n v="95006.776865770662"/>
    <n v="95006.776865770662"/>
    <n v="97079"/>
    <n v="234222.2"/>
    <n v="241269.68757403764"/>
  </r>
  <r>
    <x v="78"/>
    <s v="THE SAHEBRAO DESHMUKH COOP BANK LTD"/>
    <n v="2184"/>
    <n v="2195.2000000000003"/>
    <n v="100512.82051282053"/>
    <n v="100512.82051282053"/>
    <n v="4832"/>
    <n v="3285.5"/>
    <n v="67994.619205298019"/>
  </r>
  <r>
    <x v="78"/>
    <s v="THE VARACHHA CO-OP. BANK LTD"/>
    <n v="4502"/>
    <n v="4684.8999999999996"/>
    <n v="104062.6388271879"/>
    <n v="104062.6388271879"/>
    <n v="17803"/>
    <n v="6207.7999999999993"/>
    <n v="34869.404033028135"/>
  </r>
  <r>
    <x v="78"/>
    <s v="THE VISHWESHWAR SAHAKARI BANK LTD"/>
    <n v="5540"/>
    <n v="5768"/>
    <n v="104115.52346570397"/>
    <n v="104115.52346570397"/>
    <n v="9190"/>
    <n v="7612.9"/>
    <n v="82838.955386289439"/>
  </r>
  <r>
    <x v="78"/>
    <s v="THE ZOROASTRIAN CO-OP BANK LTD"/>
    <n v="1783"/>
    <n v="1236.8000000000002"/>
    <n v="69366.23667975323"/>
    <n v="69366.23667975323"/>
    <n v="3181"/>
    <n v="4111.2"/>
    <n v="129242.37661112858"/>
  </r>
  <r>
    <x v="78"/>
    <s v="TUMKUR GRAIN MERCHANTS COOP BANK"/>
    <n v="2715"/>
    <n v="1728.8"/>
    <n v="63675.874769797425"/>
    <n v="63675.874769797425"/>
    <n v="1963"/>
    <n v="2159.6"/>
    <n v="110015.28273051452"/>
  </r>
  <r>
    <x v="78"/>
    <s v="The Gadchiroli Dist Co-Op Bank"/>
    <n v="3015"/>
    <n v="701.80000000000007"/>
    <n v="23276.948590381427"/>
    <n v="23276.948590381427"/>
    <n v="55319"/>
    <n v="2163.5"/>
    <n v="3910.9528371807155"/>
  </r>
  <r>
    <x v="78"/>
    <s v="UCO BANK"/>
    <n v="521850"/>
    <n v="514679.8000000001"/>
    <n v="98626.003640892988"/>
    <n v="98626.003640892988"/>
    <n v="1829900"/>
    <n v="1037872.1"/>
    <n v="56717.421717033729"/>
  </r>
  <r>
    <x v="78"/>
    <s v="UNION BANK OF INDIA"/>
    <n v="1923132"/>
    <n v="1347208.7"/>
    <n v="70052.846086488076"/>
    <n v="70052.846086488076"/>
    <n v="4102162"/>
    <n v="2568188.5"/>
    <n v="62605.730831693145"/>
  </r>
  <r>
    <x v="78"/>
    <s v="UNITED BANK OF INDIA"/>
    <n v="838082"/>
    <n v="542614.80000000005"/>
    <n v="64744.834037719469"/>
    <n v="64744.834037719469"/>
    <n v="2092631"/>
    <n v="764957.3"/>
    <n v="36554.810666572368"/>
  </r>
  <r>
    <x v="78"/>
    <s v="UNITED OVERSEAS BANK LTD"/>
    <n v="173"/>
    <n v="140.39999999999998"/>
    <n v="81156.069364161842"/>
    <n v="81156.069364161842"/>
    <n v="41"/>
    <n v="1597.9"/>
    <n v="3897317.0731707318"/>
  </r>
  <r>
    <x v="78"/>
    <s v="VASAI VIKAS SAHAKARI BANK LTD"/>
    <n v="2275"/>
    <n v="1573.6"/>
    <n v="69169.230769230766"/>
    <n v="69169.230769230766"/>
    <n v="5703"/>
    <n v="3588"/>
    <n v="62914.255654918466"/>
  </r>
  <r>
    <x v="78"/>
    <s v="VIJAYA BANK"/>
    <n v="397489"/>
    <n v="472264.1"/>
    <n v="118811.86649190293"/>
    <n v="118811.86649190293"/>
    <n v="1153583"/>
    <n v="795247.10000000021"/>
    <n v="68937.137596514527"/>
  </r>
  <r>
    <x v="78"/>
    <s v="WEST BENGAL STATE COOPERATIVE BANK"/>
    <n v="17319"/>
    <n v="11564.3"/>
    <n v="66772.330965991103"/>
    <n v="66772.330965991103"/>
    <n v="127508"/>
    <n v="47087.600000000006"/>
    <n v="36929.133858267727"/>
  </r>
  <r>
    <x v="78"/>
    <s v="WESTPAC BANKING CORPORATION"/>
    <n v="268"/>
    <n v="332.59999999999997"/>
    <n v="124104.47761194028"/>
    <n v="124104.47761194028"/>
    <n v="16"/>
    <n v="188.1"/>
    <n v="1175625"/>
  </r>
  <r>
    <x v="78"/>
    <s v="WOORI BANK"/>
    <n v="820"/>
    <n v="9208"/>
    <n v="1122926.8292682928"/>
    <n v="1122926.8292682928"/>
    <n v="227"/>
    <n v="7140.2999999999993"/>
    <n v="3145506.6079295147"/>
  </r>
  <r>
    <x v="78"/>
    <s v="YES BANK"/>
    <n v="4082800"/>
    <n v="2078822.7"/>
    <n v="50916.594004114821"/>
    <n v="50916.594004114821"/>
    <n v="998944"/>
    <n v="2013977.9"/>
    <n v="201610.69088957939"/>
  </r>
  <r>
    <x v="78"/>
    <s v="ZILA SAHKARI BANK LTD GHAZIABAD"/>
    <n v="1051"/>
    <n v="3937.2"/>
    <n v="374614.65271170315"/>
    <n v="374614.65271170315"/>
    <n v="5013"/>
    <n v="3526.3999999999996"/>
    <n v="70345.102732894462"/>
  </r>
  <r>
    <x v="79"/>
    <s v="ABHYUDAYA CO-OP BANK LTD"/>
    <n v="35202"/>
    <n v="20884.699999999997"/>
    <n v="59328.163172547007"/>
    <n v="59328.163172547007"/>
    <n v="92161"/>
    <n v="32973.200000000004"/>
    <n v="35777.823591323882"/>
  </r>
  <r>
    <x v="79"/>
    <s v="ABU DHABI COMMERCIAL BANK"/>
    <n v="2293"/>
    <n v="8339.5"/>
    <n v="363693.85085041431"/>
    <n v="363693.85085041431"/>
    <n v="682"/>
    <n v="3991.2"/>
    <n v="585219.94134897366"/>
  </r>
  <r>
    <x v="79"/>
    <s v="AHMEDABAD MERCANTILE COOP BANK"/>
    <n v="4988"/>
    <n v="4374"/>
    <n v="87690.457097032879"/>
    <n v="87690.457097032879"/>
    <n v="13070"/>
    <n v="8956.9000000000015"/>
    <n v="68530.221882172918"/>
  </r>
  <r>
    <x v="79"/>
    <s v="AKOLA DISTRICT CENTRAL CO-OP BANK"/>
    <n v="6628"/>
    <n v="6926.5999999999995"/>
    <n v="104505.12975256487"/>
    <n v="104505.12975256487"/>
    <n v="18127"/>
    <n v="3458.2"/>
    <n v="19077.619021349368"/>
  </r>
  <r>
    <x v="79"/>
    <s v="ALLAHABAD BANK"/>
    <n v="959462"/>
    <n v="725110.6"/>
    <n v="75574.707492323825"/>
    <n v="75574.707492323825"/>
    <n v="2371947"/>
    <n v="872824.2"/>
    <n v="36797.795228982774"/>
  </r>
  <r>
    <x v="79"/>
    <s v="ALMORA URBAN CO-OPERATIVE BANK LTD"/>
    <n v="7025"/>
    <n v="3041.2"/>
    <n v="43291.103202846978"/>
    <n v="43291.103202846978"/>
    <n v="12573"/>
    <n v="5132.7"/>
    <n v="40823.192555476016"/>
  </r>
  <r>
    <x v="79"/>
    <s v="ANDHRA BANK"/>
    <n v="585787"/>
    <n v="599608.1"/>
    <n v="102359.40708824198"/>
    <n v="102359.40708824198"/>
    <n v="1875208"/>
    <n v="866477.10000000021"/>
    <n v="46206.986105008094"/>
  </r>
  <r>
    <x v="79"/>
    <s v="ANDHRA PRAGATHI GRAMEENA BANK"/>
    <n v="21035"/>
    <n v="17119.900000000001"/>
    <n v="81387.687188019976"/>
    <n v="81387.687188019976"/>
    <n v="47601"/>
    <n v="13055"/>
    <n v="27425.8944139829"/>
  </r>
  <r>
    <x v="79"/>
    <s v="ANZ Banking Group Limited"/>
    <n v="40849"/>
    <n v="74470.600000000006"/>
    <n v="182307.03321990749"/>
    <n v="182307.03321990749"/>
    <n v="2379"/>
    <n v="29034.1"/>
    <n v="1220432.955023119"/>
  </r>
  <r>
    <x v="79"/>
    <s v="APNA SAHAKARI BANKLTD"/>
    <n v="5225"/>
    <n v="3657.5"/>
    <n v="70000"/>
    <n v="70000"/>
    <n v="15026"/>
    <n v="9466.5"/>
    <n v="63000.798615732732"/>
  </r>
  <r>
    <x v="79"/>
    <s v="AXIS BANK"/>
    <n v="8395870"/>
    <n v="4667582.5999999996"/>
    <n v="55593.793138769412"/>
    <n v="55593.793138769412"/>
    <n v="4582165"/>
    <n v="4193263.4"/>
    <n v="91512.710694617082"/>
  </r>
  <r>
    <x v="79"/>
    <s v="Akola Janata Commercial Co-Op Bank"/>
    <n v="3913"/>
    <n v="4393.8"/>
    <n v="112287.24763608485"/>
    <n v="112287.24763608485"/>
    <n v="3256"/>
    <n v="3609.5"/>
    <n v="110856.87960687961"/>
  </r>
  <r>
    <x v="79"/>
    <s v="BANDHAN BANK LIMITED"/>
    <n v="21338"/>
    <n v="9483.0999999999985"/>
    <n v="44442.309494798006"/>
    <n v="44442.309494798006"/>
    <n v="12658"/>
    <n v="12212.1"/>
    <n v="96477.326591878649"/>
  </r>
  <r>
    <x v="79"/>
    <s v="BANK INTERNASIONAL INDONESIA"/>
    <n v="785"/>
    <n v="3299.6"/>
    <n v="420331.21019108279"/>
    <n v="420331.21019108279"/>
    <n v="31"/>
    <n v="1592.4"/>
    <n v="5136774.1935483869"/>
  </r>
  <r>
    <x v="79"/>
    <s v="BANK OF AMERICA"/>
    <n v="585301"/>
    <n v="599833.9"/>
    <n v="102482.97884336436"/>
    <n v="102482.97884336436"/>
    <n v="67066"/>
    <n v="380243.4"/>
    <n v="566968.95595383656"/>
  </r>
  <r>
    <x v="79"/>
    <s v="BANK OF BAHARIEN AND KUWAIT"/>
    <n v="30357"/>
    <n v="22974"/>
    <n v="75679.41496195276"/>
    <n v="75679.41496195276"/>
    <n v="1438"/>
    <n v="2710"/>
    <n v="188456.18915159945"/>
  </r>
  <r>
    <x v="79"/>
    <s v="BANK OF BARODA"/>
    <n v="1719463"/>
    <n v="1307066.6000000001"/>
    <n v="76015.977081216639"/>
    <n v="76015.977081216639"/>
    <n v="5565074"/>
    <n v="1904503.4"/>
    <n v="34222.427230976624"/>
  </r>
  <r>
    <x v="79"/>
    <s v="BANK OF CEYLON"/>
    <n v="893"/>
    <n v="384.1"/>
    <n v="43012.31802911534"/>
    <n v="43012.31802911534"/>
    <n v="378"/>
    <n v="1001.7"/>
    <n v="265000"/>
  </r>
  <r>
    <x v="79"/>
    <s v="BANK OF INDIA"/>
    <n v="2408984"/>
    <n v="667241.5"/>
    <n v="27698.046147255442"/>
    <n v="27698.046147255442"/>
    <n v="5226020"/>
    <n v="1765547.7"/>
    <n v="33783.791489508265"/>
  </r>
  <r>
    <x v="79"/>
    <s v="BANK OF MAHARASHTRA"/>
    <n v="604651"/>
    <n v="365691.8"/>
    <n v="60479.813975334531"/>
    <n v="60479.813975334531"/>
    <n v="1603314"/>
    <n v="627890.5"/>
    <n v="39162.04187077516"/>
  </r>
  <r>
    <x v="79"/>
    <s v="BANK OF NOVA SCOTIA"/>
    <n v="2996"/>
    <n v="10685.5"/>
    <n v="356658.8785046729"/>
    <n v="356658.8785046729"/>
    <n v="1137"/>
    <n v="22969.4"/>
    <n v="2020175.9014951626"/>
  </r>
  <r>
    <x v="79"/>
    <s v="BANK OF TOKYO AND MITSUBISHI"/>
    <n v="31144"/>
    <n v="102965.7"/>
    <n v="330611.67480092472"/>
    <n v="330611.67480092472"/>
    <n v="4690"/>
    <n v="98492.700000000012"/>
    <n v="2100057.5692963758"/>
  </r>
  <r>
    <x v="79"/>
    <s v="BARCLAYS BANK"/>
    <n v="24406"/>
    <n v="68885.200000000012"/>
    <n v="282246.98844546429"/>
    <n v="282246.98844546429"/>
    <n v="1467"/>
    <n v="33749.599999999999"/>
    <n v="2300586.2304021814"/>
  </r>
  <r>
    <x v="79"/>
    <s v="BASSEIN CATHOLIC CO-OP BANK LTD"/>
    <n v="7138"/>
    <n v="5545.9000000000005"/>
    <n v="77695.432894368176"/>
    <n v="77695.432894368176"/>
    <n v="20713"/>
    <n v="10727.2"/>
    <n v="51789.697291556033"/>
  </r>
  <r>
    <x v="79"/>
    <s v="BHARAT CO-OP BANK LTD"/>
    <n v="31951"/>
    <n v="28514.699999999997"/>
    <n v="89245.094050264452"/>
    <n v="89245.094050264452"/>
    <n v="56274"/>
    <n v="35245.199999999997"/>
    <n v="62631.410598144786"/>
  </r>
  <r>
    <x v="79"/>
    <s v="BHARATIYA MAHILA BANK LTD"/>
    <n v="4541"/>
    <n v="1620.4"/>
    <n v="35683.770094692802"/>
    <n v="35683.770094692802"/>
    <n v="12919"/>
    <n v="3333.7"/>
    <n v="25804.628841241582"/>
  </r>
  <r>
    <x v="79"/>
    <s v="CANARA BANK"/>
    <n v="1530573"/>
    <n v="1369607.9"/>
    <n v="89483.343819602218"/>
    <n v="89483.343819602218"/>
    <n v="3270681"/>
    <n v="1878760.3"/>
    <n v="57442.480633238156"/>
  </r>
  <r>
    <x v="79"/>
    <s v="CAPITAL LOCAL AREA BANK LTD"/>
    <n v="6416"/>
    <n v="19565.3"/>
    <n v="304945.44887780549"/>
    <n v="304945.44887780549"/>
    <n v="7832"/>
    <n v="9836.1"/>
    <n v="125588.61082737487"/>
  </r>
  <r>
    <x v="79"/>
    <s v="CATHOLIC SYRIAN BANK LTD."/>
    <n v="63314"/>
    <n v="44889.399999999994"/>
    <n v="70899.643048930709"/>
    <n v="70899.643048930709"/>
    <n v="84544"/>
    <n v="59365.7"/>
    <n v="70218.702687358062"/>
  </r>
  <r>
    <x v="79"/>
    <s v="CENTRAL BANK OF INDIA"/>
    <n v="2961799"/>
    <n v="746615.6"/>
    <n v="25208.179218103593"/>
    <n v="25208.179218103593"/>
    <n v="4163006"/>
    <n v="1101275.3"/>
    <n v="26453.848493132125"/>
  </r>
  <r>
    <x v="79"/>
    <s v="CITI BANK"/>
    <n v="4176264"/>
    <n v="5279669.6999999993"/>
    <n v="126420.88000183894"/>
    <n v="126420.88000183894"/>
    <n v="1588216"/>
    <n v="3652459.2"/>
    <n v="229972.44707269035"/>
  </r>
  <r>
    <x v="79"/>
    <s v="CITIZEN CREDIT COOPERATIVE BANK LTD"/>
    <n v="4624"/>
    <n v="3421.8"/>
    <n v="74000.865051903107"/>
    <n v="74000.865051903107"/>
    <n v="12025"/>
    <n v="7352.8"/>
    <n v="61145.945945945939"/>
  </r>
  <r>
    <x v="79"/>
    <s v="CITY UNION BANK LTD"/>
    <n v="399612"/>
    <n v="198554.5"/>
    <n v="49686.82121658008"/>
    <n v="49686.82121658008"/>
    <n v="303651"/>
    <n v="171417.90000000002"/>
    <n v="56452.275803471755"/>
  </r>
  <r>
    <x v="79"/>
    <s v="COMMONWEALTH BANK OF AUSTRALIA"/>
    <n v="460"/>
    <n v="1210.5"/>
    <n v="263152.17391304346"/>
    <n v="263152.17391304346"/>
    <n v="90"/>
    <n v="529.09999999999991"/>
    <n v="587888.88888888876"/>
  </r>
  <r>
    <x v="79"/>
    <s v="CORPORATION BANK"/>
    <n v="1093343"/>
    <n v="604926.4"/>
    <n v="55328.144964571962"/>
    <n v="55328.144964571962"/>
    <n v="1576469"/>
    <n v="957207.5"/>
    <n v="60718.447365599961"/>
  </r>
  <r>
    <x v="79"/>
    <s v="COSMOS COOPERATIVE BANK"/>
    <n v="49389"/>
    <n v="65356.4"/>
    <n v="132329.87102391222"/>
    <n v="132329.87102391222"/>
    <n v="104280"/>
    <n v="76971.199999999997"/>
    <n v="73812.044495588794"/>
  </r>
  <r>
    <x v="79"/>
    <s v="CREDIT AGRICOLE CORP N INVSMNT BANK"/>
    <n v="1468"/>
    <n v="47364.5"/>
    <n v="3226464.5776566756"/>
    <n v="3226464.5776566756"/>
    <n v="224"/>
    <n v="56447.1"/>
    <n v="25199598.214285713"/>
  </r>
  <r>
    <x v="79"/>
    <s v="CTBC BANK CO LTD"/>
    <n v="252"/>
    <n v="673.3"/>
    <n v="267182.5396825397"/>
    <n v="267182.5396825397"/>
    <n v="115"/>
    <n v="1301.5999999999999"/>
    <n v="1131826.0869565215"/>
  </r>
  <r>
    <x v="79"/>
    <s v="DCB BANK LIMITED"/>
    <n v="133990"/>
    <n v="67532"/>
    <n v="50400.776177326668"/>
    <n v="50400.776177326668"/>
    <n v="87394"/>
    <n v="104428.4"/>
    <n v="119491.49827219261"/>
  </r>
  <r>
    <x v="79"/>
    <s v="DELHI STATE CO OP BANK LTD"/>
    <n v="1260"/>
    <n v="612.6"/>
    <n v="48619.047619047618"/>
    <n v="48619.047619047618"/>
    <n v="2575"/>
    <n v="1276.3"/>
    <n v="49565.048543689321"/>
  </r>
  <r>
    <x v="79"/>
    <s v="DENA BANK"/>
    <n v="258165"/>
    <n v="195519.6"/>
    <n v="75734.355935157728"/>
    <n v="75734.355935157728"/>
    <n v="735873"/>
    <n v="369050.1"/>
    <n v="50151.330460555015"/>
  </r>
  <r>
    <x v="79"/>
    <s v="DEUSTCHE BANK"/>
    <n v="1940174"/>
    <n v="2224785.5"/>
    <n v="114669.38016899515"/>
    <n v="114669.38016899515"/>
    <n v="528103"/>
    <n v="1447137.5"/>
    <n v="274025.61621501867"/>
  </r>
  <r>
    <x v="79"/>
    <s v="DEVELOPMENT BANK OF SINGAPORE"/>
    <n v="264503"/>
    <n v="789013"/>
    <n v="298300.20831521758"/>
    <n v="298300.20831521758"/>
    <n v="18473"/>
    <n v="147593.29999999999"/>
    <n v="798967.68256374157"/>
  </r>
  <r>
    <x v="79"/>
    <s v="DHANLAXMI BANK LTD"/>
    <n v="119839"/>
    <n v="52846.5"/>
    <n v="44097.914702225484"/>
    <n v="44097.914702225484"/>
    <n v="98666"/>
    <n v="59707.5"/>
    <n v="60514.766991668861"/>
  </r>
  <r>
    <x v="79"/>
    <s v="DOHA BANK QSC"/>
    <n v="18585"/>
    <n v="25666.199999999997"/>
    <n v="138101.69491525422"/>
    <n v="138101.69491525422"/>
    <n v="471"/>
    <n v="2679.1000000000004"/>
    <n v="568811.04033970286"/>
  </r>
  <r>
    <x v="79"/>
    <s v="DOMBIVLI NAGRIK SAHAKARI BANK"/>
    <n v="6657"/>
    <n v="7581.6"/>
    <n v="113889.13925191527"/>
    <n v="113889.13925191527"/>
    <n v="20219"/>
    <n v="10831.1"/>
    <n v="53568.920322468955"/>
  </r>
  <r>
    <x v="79"/>
    <s v="EXPORT IMPORT BANK OF INDIA"/>
    <n v="0"/>
    <n v="0"/>
    <e v="#NUM!"/>
    <n v="0"/>
    <n v="339"/>
    <n v="14063.1"/>
    <n v="4148407.0796460169"/>
  </r>
  <r>
    <x v="79"/>
    <s v="FEDERAL BANK"/>
    <n v="1217018"/>
    <n v="609050.1"/>
    <n v="50044.461133689067"/>
    <n v="50044.461133689067"/>
    <n v="676999"/>
    <n v="457405.1"/>
    <n v="67563.630079217255"/>
  </r>
  <r>
    <x v="79"/>
    <s v="FIRSTRAND BANK"/>
    <n v="7223"/>
    <n v="10976"/>
    <n v="151959.01979786792"/>
    <n v="151959.01979786792"/>
    <n v="1481"/>
    <n v="3910.3"/>
    <n v="264031.06009453069"/>
  </r>
  <r>
    <x v="79"/>
    <s v="GOPINATH PATIL PARSIK JAN SAHA BANK"/>
    <n v="6661"/>
    <n v="9139.7000000000007"/>
    <n v="137212.13031076416"/>
    <n v="137212.13031076416"/>
    <n v="22328"/>
    <n v="9271"/>
    <n v="41521.855965603725"/>
  </r>
  <r>
    <x v="79"/>
    <s v="GREATER BOMBAY CO-OP BANK"/>
    <n v="5485"/>
    <n v="11340"/>
    <n v="206745.67000911577"/>
    <n v="206745.67000911577"/>
    <n v="16276"/>
    <n v="6793.3"/>
    <n v="41738.142049643648"/>
  </r>
  <r>
    <x v="79"/>
    <s v="HDFC BANK"/>
    <n v="13833114"/>
    <n v="9305785.9000000004"/>
    <n v="67271.808068667684"/>
    <n v="67271.808068667684"/>
    <n v="8625010"/>
    <n v="9948309.3999999985"/>
    <n v="115342.58395062729"/>
  </r>
  <r>
    <x v="79"/>
    <s v="HSBC BANK"/>
    <n v="1612331"/>
    <n v="1967859.1"/>
    <n v="122050.56529955698"/>
    <n v="122050.56529955698"/>
    <n v="381256"/>
    <n v="1380142.3"/>
    <n v="361998.84067398286"/>
  </r>
  <r>
    <x v="79"/>
    <s v="ICICI BANK LTD"/>
    <n v="8890946"/>
    <n v="6205609.5999999996"/>
    <n v="69796.955239633666"/>
    <n v="69796.955239633666"/>
    <n v="7258239"/>
    <n v="5465930.4000000004"/>
    <n v="75306.564030200723"/>
  </r>
  <r>
    <x v="79"/>
    <s v="IDBI BANK"/>
    <n v="3474217"/>
    <n v="1593924.4"/>
    <n v="45878.66561012165"/>
    <n v="45878.66561012165"/>
    <n v="2121094"/>
    <n v="2143505.9"/>
    <n v="101056.61983863045"/>
  </r>
  <r>
    <x v="79"/>
    <s v="IDFC BANK LIMITED"/>
    <n v="5957"/>
    <n v="78938.100000000006"/>
    <n v="1325131.7777404736"/>
    <n v="1325131.7777404736"/>
    <n v="1396"/>
    <n v="70307.299999999988"/>
    <n v="5036339.541547277"/>
  </r>
  <r>
    <x v="79"/>
    <s v="INDIAN BANK"/>
    <n v="742617"/>
    <n v="543486.29999999993"/>
    <n v="73185.275855521744"/>
    <n v="73185.275855521744"/>
    <n v="2112970"/>
    <n v="811404.9"/>
    <n v="38401.155719200935"/>
  </r>
  <r>
    <x v="79"/>
    <s v="INDIAN OVERSEAS BANK"/>
    <n v="1131908"/>
    <n v="775213.7"/>
    <n v="68487.341727419538"/>
    <n v="68487.341727419538"/>
    <n v="1897335"/>
    <n v="1044366"/>
    <n v="55043.837804077826"/>
  </r>
  <r>
    <x v="79"/>
    <s v="INDUSIND BANK"/>
    <n v="1113385"/>
    <n v="1066047.1000000001"/>
    <n v="95748.290124260719"/>
    <n v="95748.290124260719"/>
    <n v="452609"/>
    <n v="699841.1"/>
    <n v="154623.77018574532"/>
  </r>
  <r>
    <x v="79"/>
    <s v="INDUSTRIAL AND COM BANK OF CHINA LT"/>
    <n v="188"/>
    <n v="509.6"/>
    <n v="271063.82978723402"/>
    <n v="271063.82978723402"/>
    <n v="55"/>
    <n v="1363.3000000000002"/>
    <n v="2478727.2727272734"/>
  </r>
  <r>
    <x v="79"/>
    <s v="INDUSTRIAL BANK OF KOREA"/>
    <n v="126"/>
    <n v="104.2"/>
    <n v="82698.412698412692"/>
    <n v="82698.412698412692"/>
    <n v="8"/>
    <n v="5.3000000000000007"/>
    <n v="66250.000000000015"/>
  </r>
  <r>
    <x v="79"/>
    <s v="ING VYSYA BANK"/>
    <n v="373740"/>
    <n v="279683.90000000002"/>
    <n v="74833.814951570617"/>
    <n v="74833.814951570617"/>
    <n v="520493"/>
    <n v="574051.1"/>
    <n v="110289.87901854588"/>
  </r>
  <r>
    <x v="79"/>
    <s v="JALGAON JANATA SAHKARI BANK LTD"/>
    <n v="4514"/>
    <n v="2661.2"/>
    <n v="58954.364200265831"/>
    <n v="58954.364200265831"/>
    <n v="5715"/>
    <n v="4060.2"/>
    <n v="71044.619422572185"/>
  </r>
  <r>
    <x v="79"/>
    <s v="JALGAON PEOPLES COOP BANK LTD"/>
    <n v="3083"/>
    <n v="2495.6"/>
    <n v="80947.12941939669"/>
    <n v="80947.12941939669"/>
    <n v="4187"/>
    <n v="2765.4"/>
    <n v="66047.289228564608"/>
  </r>
  <r>
    <x v="79"/>
    <s v="JAMMU AND KASHMIR BANK LTD"/>
    <n v="132423"/>
    <n v="133397.4"/>
    <n v="100735.82383724881"/>
    <n v="100735.82383724881"/>
    <n v="201787"/>
    <n v="164456.19999999998"/>
    <n v="81499.898407726956"/>
  </r>
  <r>
    <x v="79"/>
    <s v="JANAKALYAN SAHAKARI BANK LTD"/>
    <n v="5155"/>
    <n v="5304.6"/>
    <n v="102902.03685742"/>
    <n v="102902.03685742"/>
    <n v="16837"/>
    <n v="22119.9"/>
    <n v="131376.72982122705"/>
  </r>
  <r>
    <x v="79"/>
    <s v="JANATA SAHAKARI BANK LTD"/>
    <n v="15191"/>
    <n v="16011.9"/>
    <n v="105403.85754723194"/>
    <n v="105403.85754723194"/>
    <n v="34063"/>
    <n v="21538.400000000001"/>
    <n v="63231.071837477612"/>
  </r>
  <r>
    <x v="79"/>
    <s v="JANSEVA SAHAKARI BANK BORIVILI LTD"/>
    <n v="1376"/>
    <n v="2803.1"/>
    <n v="203713.66279069768"/>
    <n v="203713.66279069768"/>
    <n v="2677"/>
    <n v="1850.7"/>
    <n v="69133.358236832268"/>
  </r>
  <r>
    <x v="79"/>
    <s v="JANSEVA SAHAKARI BANK PUNE"/>
    <n v="3486"/>
    <n v="1768.1999999999998"/>
    <n v="50722.891566265054"/>
    <n v="50722.891566265054"/>
    <n v="9659"/>
    <n v="4351.8"/>
    <n v="45054.353452738382"/>
  </r>
  <r>
    <x v="79"/>
    <s v="JP MORGAN BANK"/>
    <n v="297091"/>
    <n v="261443.7"/>
    <n v="88001.218481879288"/>
    <n v="88001.218481879288"/>
    <n v="5585"/>
    <n v="276962"/>
    <n v="4959033.1244404651"/>
  </r>
  <r>
    <x v="79"/>
    <s v="KALUPUR COMM COOPERATIVE BANK"/>
    <n v="8705"/>
    <n v="15508.3"/>
    <n v="178153.93452039058"/>
    <n v="178153.93452039058"/>
    <n v="28643"/>
    <n v="23044.2"/>
    <n v="80453.164822120583"/>
  </r>
  <r>
    <x v="79"/>
    <s v="KALYAN JANATA SAHAKARI BANK"/>
    <n v="4623"/>
    <n v="4160.5"/>
    <n v="89995.673804888604"/>
    <n v="89995.673804888604"/>
    <n v="14002"/>
    <n v="6216.2"/>
    <n v="44395.086416226251"/>
  </r>
  <r>
    <x v="79"/>
    <s v="KAPOLE BANK"/>
    <n v="1072"/>
    <n v="708.40000000000009"/>
    <n v="66082.089552238816"/>
    <n v="66082.089552238816"/>
    <n v="5688"/>
    <n v="3308.6000000000004"/>
    <n v="58168.073136427578"/>
  </r>
  <r>
    <x v="79"/>
    <s v="KARAD URBAN CO-OP BANK LTD"/>
    <n v="5700"/>
    <n v="8310.8000000000011"/>
    <n v="145803.50877192983"/>
    <n v="145803.50877192983"/>
    <n v="9284"/>
    <n v="19913.3"/>
    <n v="214490.52132701423"/>
  </r>
  <r>
    <x v="79"/>
    <s v="KARNATAKA BANK LTD"/>
    <n v="269178"/>
    <n v="149263.5"/>
    <n v="55451.597084457127"/>
    <n v="55451.597084457127"/>
    <n v="593164"/>
    <n v="248995.3"/>
    <n v="41977.480089823388"/>
  </r>
  <r>
    <x v="79"/>
    <s v="KARNATAKA STATE COOP APEX BANK"/>
    <n v="7843"/>
    <n v="2793.1"/>
    <n v="35612.648221343872"/>
    <n v="35612.648221343872"/>
    <n v="169624"/>
    <n v="12310.1"/>
    <n v="7257.2867047115978"/>
  </r>
  <r>
    <x v="79"/>
    <s v="KARNATAKA VIKAS GRAMEEN BANK"/>
    <n v="49629"/>
    <n v="10996.5"/>
    <n v="22157.407967116"/>
    <n v="22157.407967116"/>
    <n v="377620"/>
    <n v="29678.800000000003"/>
    <n v="7859.4354112599976"/>
  </r>
  <r>
    <x v="79"/>
    <s v="KARUR VYSYA BANK"/>
    <n v="530619"/>
    <n v="260338.3"/>
    <n v="49063.131927051239"/>
    <n v="49063.131927051239"/>
    <n v="631807"/>
    <n v="425820.9"/>
    <n v="67397.306455927202"/>
  </r>
  <r>
    <x v="79"/>
    <s v="KOREA EXCHANGE BANK"/>
    <n v="39"/>
    <n v="1855.7"/>
    <n v="4758205.1282051271"/>
    <n v="4758205.1282051271"/>
    <n v="152"/>
    <n v="741.3"/>
    <n v="487697.36842105264"/>
  </r>
  <r>
    <x v="79"/>
    <s v="KOTAK MAHINDRA BANK LTD"/>
    <n v="2438555"/>
    <n v="1839848.4"/>
    <n v="75448.30442618682"/>
    <n v="75448.30442618682"/>
    <n v="1157833"/>
    <n v="1599869.9"/>
    <n v="138177.94966977104"/>
  </r>
  <r>
    <x v="79"/>
    <s v="KURMANCHAL NAGAR SAHAKARI BANK"/>
    <n v="5129"/>
    <n v="4150.5"/>
    <n v="80922.207057906024"/>
    <n v="80922.207057906024"/>
    <n v="4771"/>
    <n v="4497"/>
    <n v="94256.969188849296"/>
  </r>
  <r>
    <x v="79"/>
    <s v="Kerala Gramin Bank"/>
    <n v="38938"/>
    <n v="13863.8"/>
    <n v="35604.807642919513"/>
    <n v="35604.807642919513"/>
    <n v="133631"/>
    <n v="22759.9"/>
    <n v="17031.901280391525"/>
  </r>
  <r>
    <x v="79"/>
    <s v="LAKSHMI VILAS BANK LTD"/>
    <n v="131696"/>
    <n v="94335.9"/>
    <n v="71631.560563722509"/>
    <n v="71631.560563722509"/>
    <n v="162629"/>
    <n v="116867.6"/>
    <n v="71861.476120495121"/>
  </r>
  <r>
    <x v="79"/>
    <s v="MAHANAGAR COOP BANK LTD"/>
    <n v="5219"/>
    <n v="4836"/>
    <n v="92661.429392603954"/>
    <n v="92661.429392603954"/>
    <n v="16422"/>
    <n v="8811.2000000000007"/>
    <n v="53654.853245646089"/>
  </r>
  <r>
    <x v="79"/>
    <s v="MAHARASHTRA STATE CO-OP BANK LTD"/>
    <n v="2631"/>
    <n v="1774.9"/>
    <n v="67461.041429114412"/>
    <n v="67461.041429114412"/>
    <n v="5255"/>
    <n v="25416.400000000001"/>
    <n v="483661.27497621311"/>
  </r>
  <r>
    <x v="79"/>
    <s v="MASHREQ BANK"/>
    <n v="403"/>
    <n v="901.3"/>
    <n v="223647.64267990075"/>
    <n v="223647.64267990075"/>
    <n v="45"/>
    <n v="1035.2"/>
    <n v="2300444.4444444445"/>
  </r>
  <r>
    <x v="79"/>
    <s v="MEHSANA URBAN COOPERATIVE BANK LTD"/>
    <n v="13946"/>
    <n v="19698.3"/>
    <n v="141246.95253119175"/>
    <n v="141246.95253119175"/>
    <n v="12285"/>
    <n v="11465.7"/>
    <n v="93330.891330891332"/>
  </r>
  <r>
    <x v="79"/>
    <s v="MIZUHO CORPORATE BANK LTD"/>
    <n v="9199"/>
    <n v="93422.8"/>
    <n v="1015575.6060441353"/>
    <n v="1015575.6060441353"/>
    <n v="2104"/>
    <n v="46524"/>
    <n v="2211216.7300380226"/>
  </r>
  <r>
    <x v="79"/>
    <s v="MUMBAI DISTRICT CENTRAL CO-OP. BANK"/>
    <n v="3688"/>
    <n v="1099.5"/>
    <n v="29812.906724511929"/>
    <n v="29812.906724511929"/>
    <n v="8654"/>
    <n v="8522.2000000000007"/>
    <n v="98477.004853247068"/>
  </r>
  <r>
    <x v="79"/>
    <s v="MUNICIPAL COOP BANK LTD"/>
    <n v="512"/>
    <n v="292.8"/>
    <n v="57187.5"/>
    <n v="57187.5"/>
    <n v="2844"/>
    <n v="4618.8999999999996"/>
    <n v="162408.57946554146"/>
  </r>
  <r>
    <x v="79"/>
    <s v="NAGAR URBAN COOP BANK LTD"/>
    <n v="4495"/>
    <n v="5347.1"/>
    <n v="118956.61846496108"/>
    <n v="118956.61846496108"/>
    <n v="3901"/>
    <n v="2425.3000000000002"/>
    <n v="62171.238144065632"/>
  </r>
  <r>
    <x v="79"/>
    <s v="NAGPUR NAGRIK SAHAKARI BANK LTD"/>
    <n v="4919"/>
    <n v="4029.4"/>
    <n v="81915.02337873551"/>
    <n v="81915.02337873551"/>
    <n v="6435"/>
    <n v="7042.5"/>
    <n v="109440.55944055945"/>
  </r>
  <r>
    <x v="79"/>
    <s v="NAINITAL BANK LTD"/>
    <n v="15846"/>
    <n v="11217.3"/>
    <n v="70789.473684210519"/>
    <n v="70789.473684210519"/>
    <n v="33772"/>
    <n v="27450.400000000001"/>
    <n v="81281.534999407799"/>
  </r>
  <r>
    <x v="79"/>
    <s v="NATIONAL AUSTRALIA BANK"/>
    <n v="3"/>
    <n v="0.1"/>
    <n v="3333.3333333333335"/>
    <n v="3333.3333333333335"/>
    <n v="0"/>
    <n v="0"/>
    <e v="#NUM!"/>
  </r>
  <r>
    <x v="79"/>
    <s v="NEW INDIA CO-OP BANK"/>
    <n v="6831"/>
    <n v="3856.8"/>
    <n v="56460.254721124285"/>
    <n v="56460.254721124285"/>
    <n v="16980"/>
    <n v="8684.4000000000015"/>
    <n v="51144.876325088349"/>
  </r>
  <r>
    <x v="79"/>
    <s v="NKGSB BANK"/>
    <n v="17722"/>
    <n v="16028.7"/>
    <n v="90445.209344317802"/>
    <n v="90445.209344317802"/>
    <n v="34812"/>
    <n v="19430.900000000001"/>
    <n v="55816.672411812011"/>
  </r>
  <r>
    <x v="79"/>
    <s v="NUTAN NAGARIK SAHAKARI BANK LTD"/>
    <n v="3854"/>
    <n v="3017.5"/>
    <n v="78295.277633627396"/>
    <n v="78295.277633627396"/>
    <n v="12794"/>
    <n v="7571.7"/>
    <n v="59181.647647334685"/>
  </r>
  <r>
    <x v="79"/>
    <s v="ORIENTAL BANK OF COMMERCE"/>
    <n v="591607"/>
    <n v="511558.5"/>
    <n v="86469.311553108739"/>
    <n v="86469.311553108739"/>
    <n v="1390901"/>
    <n v="929442.4"/>
    <n v="66823.044918365864"/>
  </r>
  <r>
    <x v="79"/>
    <s v="PRATHAMA BANK"/>
    <n v="12753"/>
    <n v="25802.7"/>
    <n v="202326.51140908021"/>
    <n v="202326.51140908021"/>
    <n v="72110"/>
    <n v="19745.900000000001"/>
    <n v="27383.025932602963"/>
  </r>
  <r>
    <x v="79"/>
    <s v="PRIME CO-OP BANK LTD. SURAT"/>
    <n v="4715"/>
    <n v="3657.1"/>
    <n v="77563.096500530228"/>
    <n v="77563.096500530228"/>
    <n v="4323"/>
    <n v="2503.6000000000004"/>
    <n v="57913.486005089064"/>
  </r>
  <r>
    <x v="79"/>
    <s v="PUNJAB AND MAHARASHTRA CO BANK"/>
    <n v="23361"/>
    <n v="29462.7"/>
    <n v="126119.17298060871"/>
    <n v="126119.17298060871"/>
    <n v="67909"/>
    <n v="36567"/>
    <n v="53847.060036224946"/>
  </r>
  <r>
    <x v="79"/>
    <s v="PUNJAB AND SIND BANK"/>
    <n v="164464"/>
    <n v="74718"/>
    <n v="45431.218990174144"/>
    <n v="45431.218990174144"/>
    <n v="329578"/>
    <n v="209798.5"/>
    <n v="63656.706454921143"/>
  </r>
  <r>
    <x v="79"/>
    <s v="PUNJAB NATIONAL BANK"/>
    <n v="2330207"/>
    <n v="1582710.4"/>
    <n v="67921.450755233338"/>
    <n v="67921.450755233338"/>
    <n v="6169922"/>
    <n v="2536741.7999999998"/>
    <n v="41114.649423444891"/>
  </r>
  <r>
    <x v="79"/>
    <s v="Pragathi Krishna Gramin Bank"/>
    <n v="266901"/>
    <n v="59509.5"/>
    <n v="22296.469477446695"/>
    <n v="22296.469477446695"/>
    <n v="380685"/>
    <n v="28534.3"/>
    <n v="7495.5146643550443"/>
  </r>
  <r>
    <x v="79"/>
    <s v="RABOBANK INTERNATIONAL"/>
    <n v="917"/>
    <n v="26383"/>
    <n v="2877099.2366412212"/>
    <n v="2877099.2366412212"/>
    <n v="266"/>
    <n v="15959.2"/>
    <n v="5999699.2481203005"/>
  </r>
  <r>
    <x v="79"/>
    <s v="RAJGURUNAGAR SAHAKARI BANK LTD"/>
    <n v="2879"/>
    <n v="1660"/>
    <n v="57658.909343522057"/>
    <n v="57658.909343522057"/>
    <n v="2767"/>
    <n v="1836.2"/>
    <n v="66360.679436212507"/>
  </r>
  <r>
    <x v="79"/>
    <s v="RAJKOT NAGARIK SAHAKARI BANK LTD"/>
    <n v="4044"/>
    <n v="2715"/>
    <n v="67136.498516320469"/>
    <n v="67136.498516320469"/>
    <n v="7936"/>
    <n v="7366.9"/>
    <n v="92828.881048387091"/>
  </r>
  <r>
    <x v="79"/>
    <s v="RBL BANK LTD"/>
    <n v="304532"/>
    <n v="180650.2"/>
    <n v="59320.596850248905"/>
    <n v="59320.596850248905"/>
    <n v="93654"/>
    <n v="198476.4"/>
    <n v="211925.17137548851"/>
  </r>
  <r>
    <x v="79"/>
    <s v="SARASWAT CO-OP BANK LTD."/>
    <n v="109587"/>
    <n v="122523"/>
    <n v="111804.3198554573"/>
    <n v="111804.3198554573"/>
    <n v="224044"/>
    <n v="155747.4"/>
    <n v="69516.434271839462"/>
  </r>
  <r>
    <x v="79"/>
    <s v="SBER BANK"/>
    <n v="74"/>
    <n v="1176.0999999999999"/>
    <n v="1589324.324324324"/>
    <n v="1589324.324324324"/>
    <n v="14"/>
    <n v="550.79999999999995"/>
    <n v="3934285.7142857136"/>
  </r>
  <r>
    <x v="79"/>
    <s v="SEVA VIKAS COOPERATIVE BANK LTD"/>
    <n v="3174"/>
    <n v="1781.1"/>
    <n v="56115.31190926276"/>
    <n v="56115.31190926276"/>
    <n v="5720"/>
    <n v="5025.6000000000004"/>
    <n v="87860.139860139869"/>
  </r>
  <r>
    <x v="79"/>
    <s v="SHAMRAO VITHAL CO-OP BANK LTD"/>
    <n v="68249"/>
    <n v="51600"/>
    <n v="75605.503377338857"/>
    <n v="75605.503377338857"/>
    <n v="112985"/>
    <n v="80921.8"/>
    <n v="71621.719697304958"/>
  </r>
  <r>
    <x v="79"/>
    <s v="SHIKSHAK SAHAKARI BANK LTD"/>
    <n v="2059"/>
    <n v="4039.7"/>
    <n v="196197.18309859154"/>
    <n v="196197.18309859154"/>
    <n v="2014"/>
    <n v="1549.7"/>
    <n v="76946.375372393246"/>
  </r>
  <r>
    <x v="79"/>
    <s v="SHINHAN BANK"/>
    <n v="10520"/>
    <n v="28886.7"/>
    <n v="274588.40304182511"/>
    <n v="274588.40304182511"/>
    <n v="4595"/>
    <n v="29986.9"/>
    <n v="652598.47660500545"/>
  </r>
  <r>
    <x v="79"/>
    <s v="SOLAPUR JANATA SAHAKARI BANK LTD"/>
    <n v="2726"/>
    <n v="11818"/>
    <n v="433528.98019075568"/>
    <n v="433528.98019075568"/>
    <n v="6438"/>
    <n v="2113.5"/>
    <n v="32828.518173345758"/>
  </r>
  <r>
    <x v="79"/>
    <s v="SOUTH INDIAN BANK"/>
    <n v="309211"/>
    <n v="219297.6"/>
    <n v="70921.668375316513"/>
    <n v="70921.668375316513"/>
    <n v="479775"/>
    <n v="264574.19999999995"/>
    <n v="55145.474441144281"/>
  </r>
  <r>
    <x v="79"/>
    <s v="STANDARD CHARTERED BANK"/>
    <n v="2515867"/>
    <n v="2651906.5"/>
    <n v="105407.26119464979"/>
    <n v="105407.26119464979"/>
    <n v="851462"/>
    <n v="1788874.6"/>
    <n v="210094.47280090011"/>
  </r>
  <r>
    <x v="79"/>
    <s v="STATE BANK OF BIKANER AND JAIPUR"/>
    <n v="4479745"/>
    <n v="413309"/>
    <n v="9226.1724718706082"/>
    <n v="9226.1724718706082"/>
    <n v="1494404"/>
    <n v="372389.1999999999"/>
    <n v="24918.910816619864"/>
  </r>
  <r>
    <x v="79"/>
    <s v="STATE BANK OF HYDERABAD"/>
    <n v="2375369"/>
    <n v="683407.70000000007"/>
    <n v="28770.591011333399"/>
    <n v="28770.591011333399"/>
    <n v="1541546"/>
    <n v="742824.7"/>
    <n v="48186.995392936704"/>
  </r>
  <r>
    <x v="79"/>
    <s v="STATE BANK OF INDIA"/>
    <n v="17505113"/>
    <n v="9910568.5"/>
    <n v="56615.278633162779"/>
    <n v="56615.278633162779"/>
    <n v="20743310"/>
    <n v="9929103"/>
    <n v="47866.531426276713"/>
  </r>
  <r>
    <x v="79"/>
    <s v="STATE BANK OF MAURITIUS"/>
    <n v="541"/>
    <n v="1745.9"/>
    <n v="322717.19038817007"/>
    <n v="322717.19038817007"/>
    <n v="436"/>
    <n v="1502.6"/>
    <n v="344633.02752293576"/>
  </r>
  <r>
    <x v="79"/>
    <s v="STATE BANK OF MYSORE"/>
    <n v="1405914"/>
    <n v="250166.7"/>
    <n v="17793.883551910003"/>
    <n v="17793.883551910003"/>
    <n v="952135"/>
    <n v="380096.8"/>
    <n v="39920.473462271635"/>
  </r>
  <r>
    <x v="79"/>
    <s v="STATE BANK OF PATIALA"/>
    <n v="821626"/>
    <n v="517751.5"/>
    <n v="63015.47175965707"/>
    <n v="63015.47175965707"/>
    <n v="539152"/>
    <n v="346768.6"/>
    <n v="64317.409561682049"/>
  </r>
  <r>
    <x v="79"/>
    <s v="STATE BANK OF TRAVANCORE"/>
    <n v="734195"/>
    <n v="390278.2"/>
    <n v="53157.294724153668"/>
    <n v="53157.294724153668"/>
    <n v="1094082"/>
    <n v="379359.8000000001"/>
    <n v="34673.799587233872"/>
  </r>
  <r>
    <x v="79"/>
    <s v="SUMITOMO MITSUI BANKING CORPORATION"/>
    <n v="2794"/>
    <n v="28394.3"/>
    <n v="1016259.842519685"/>
    <n v="1016259.842519685"/>
    <n v="348"/>
    <n v="23476"/>
    <n v="6745977.0114942528"/>
  </r>
  <r>
    <x v="79"/>
    <s v="SURAT DISTRICT COOPERATIVE BANK Ltd"/>
    <n v="2977"/>
    <n v="2468.6000000000004"/>
    <n v="82922.405105811224"/>
    <n v="82922.405105811224"/>
    <n v="5918"/>
    <n v="3642.4"/>
    <n v="61547.820209530248"/>
  </r>
  <r>
    <x v="79"/>
    <s v="SURAT NATIONAL CO-OP BANK LTD"/>
    <n v="788"/>
    <n v="607.79999999999995"/>
    <n v="77131.979695431466"/>
    <n v="77131.979695431466"/>
    <n v="716"/>
    <n v="505.3"/>
    <n v="70572.625698324016"/>
  </r>
  <r>
    <x v="79"/>
    <s v="SURAT PEOPLES COOPERATIVE BANK"/>
    <n v="5176"/>
    <n v="4911.8999999999996"/>
    <n v="94897.604327666137"/>
    <n v="94897.604327666137"/>
    <n v="14378"/>
    <n v="6829"/>
    <n v="47496.174711364583"/>
  </r>
  <r>
    <x v="79"/>
    <s v="SUTEX COOP BANK"/>
    <n v="2118"/>
    <n v="1515.6"/>
    <n v="71558.07365439093"/>
    <n v="71558.07365439093"/>
    <n v="5732"/>
    <n v="3006.3"/>
    <n v="52447.662247034197"/>
  </r>
  <r>
    <x v="79"/>
    <s v="SYNDICATE BANK"/>
    <n v="758870"/>
    <n v="664837.6"/>
    <n v="87608.892168619132"/>
    <n v="87608.892168619132"/>
    <n v="1977581"/>
    <n v="1022548"/>
    <n v="51707.009725518197"/>
  </r>
  <r>
    <x v="79"/>
    <s v="TAMIL NADU STATE APEX COOP BANK"/>
    <n v="25737"/>
    <n v="16145.9"/>
    <n v="62734.1959047286"/>
    <n v="62734.1959047286"/>
    <n v="19728"/>
    <n v="13066.9"/>
    <n v="66235.300081103007"/>
  </r>
  <r>
    <x v="79"/>
    <s v="TAMILNADU MERCANTILE BANK"/>
    <n v="224227"/>
    <n v="180402.7"/>
    <n v="80455.38672862768"/>
    <n v="80455.38672862768"/>
    <n v="288441"/>
    <n v="183295.3"/>
    <n v="63546.895205605302"/>
  </r>
  <r>
    <x v="79"/>
    <s v="THANE BHARAT SAHAKARI BANK LTD"/>
    <n v="3429"/>
    <n v="5635.5"/>
    <n v="164348.20647419072"/>
    <n v="164348.20647419072"/>
    <n v="7499"/>
    <n v="3897.5"/>
    <n v="51973.596479530606"/>
  </r>
  <r>
    <x v="79"/>
    <s v="THANE DISTRICT CENTRAL COOP BANK LT"/>
    <n v="6264"/>
    <n v="8074.4"/>
    <n v="128901.66028097062"/>
    <n v="128901.66028097062"/>
    <n v="26521"/>
    <n v="8788"/>
    <n v="33136.005429659512"/>
  </r>
  <r>
    <x v="79"/>
    <s v="THANE JANATA SAHAKARI BANK LTD"/>
    <n v="29362"/>
    <n v="22553.4"/>
    <n v="76811.525100469997"/>
    <n v="76811.525100469997"/>
    <n v="67406"/>
    <n v="40830.9"/>
    <n v="60574.577930748004"/>
  </r>
  <r>
    <x v="79"/>
    <s v="THE A. P. MAHESH URBAN CO-OP BANK L"/>
    <n v="5707"/>
    <n v="20434.2"/>
    <n v="358055.02015069214"/>
    <n v="358055.02015069214"/>
    <n v="9749"/>
    <n v="7433"/>
    <n v="76243.717304338905"/>
  </r>
  <r>
    <x v="79"/>
    <s v="THE AP STATE COOP BANK LTD"/>
    <n v="14639"/>
    <n v="11981.1"/>
    <n v="81843.705171118228"/>
    <n v="81843.705171118228"/>
    <n v="22676"/>
    <n v="9354.4000000000015"/>
    <n v="41252.425471864532"/>
  </r>
  <r>
    <x v="79"/>
    <s v="THE GUJARAT STATE CO-OP BANK LTD"/>
    <n v="15929"/>
    <n v="13198.6"/>
    <n v="82858.936530855659"/>
    <n v="82858.936530855659"/>
    <n v="30948"/>
    <n v="40129.699999999997"/>
    <n v="129668.15303089051"/>
  </r>
  <r>
    <x v="79"/>
    <s v="THE HASTI CO-OP. BANK LTD."/>
    <n v="1579"/>
    <n v="943.2"/>
    <n v="59734.008866371121"/>
    <n v="59734.008866371121"/>
    <n v="321"/>
    <n v="288.60000000000002"/>
    <n v="89906.542056074773"/>
  </r>
  <r>
    <x v="79"/>
    <s v="THE KANGRA CENTRAL COOP BANK LTD"/>
    <n v="13368"/>
    <n v="4746"/>
    <n v="35502.692998204671"/>
    <n v="35502.692998204671"/>
    <n v="24709"/>
    <n v="14945.9"/>
    <n v="60487.676555101381"/>
  </r>
  <r>
    <x v="79"/>
    <s v="THE KANGRA CO OPERATIVE BANK LTD"/>
    <n v="1678"/>
    <n v="3159.6"/>
    <n v="188295.58998808105"/>
    <n v="188295.58998808105"/>
    <n v="4932"/>
    <n v="1467.1"/>
    <n v="29746.553122465531"/>
  </r>
  <r>
    <x v="79"/>
    <s v="THE NASIK MERCHANTS CO-OP BANK LTD."/>
    <n v="9407"/>
    <n v="5928.5"/>
    <n v="63022.217497608166"/>
    <n v="63022.217497608166"/>
    <n v="8003"/>
    <n v="7521.8"/>
    <n v="93987.254779457682"/>
  </r>
  <r>
    <x v="79"/>
    <s v="THE PANDHARPUR URBAN CO-OP BANK"/>
    <n v="136"/>
    <n v="80.7"/>
    <n v="59338.23529411765"/>
    <n v="59338.23529411765"/>
    <n v="13"/>
    <n v="9"/>
    <n v="69230.769230769234"/>
  </r>
  <r>
    <x v="79"/>
    <s v="THE RAJASTHAN ST. COOP. BANK LTD"/>
    <n v="16283"/>
    <n v="18875.2"/>
    <n v="115919.67082233004"/>
    <n v="115919.67082233004"/>
    <n v="252714"/>
    <n v="16206.2"/>
    <n v="6412.8619704488074"/>
  </r>
  <r>
    <x v="79"/>
    <s v="THE ROYAL BANK OF SCOTLAND N.V"/>
    <n v="192056"/>
    <n v="217794.8"/>
    <n v="113401.71616611822"/>
    <n v="113401.71616611822"/>
    <n v="88812"/>
    <n v="187253.7"/>
    <n v="210842.79151466017"/>
  </r>
  <r>
    <x v="79"/>
    <s v="THE SAHEBRAO DESHMUKH COOP BANK LTD"/>
    <n v="1793"/>
    <n v="1450.9"/>
    <n v="80920.245398773011"/>
    <n v="80920.245398773011"/>
    <n v="3982"/>
    <n v="2296.3000000000002"/>
    <n v="57667.001506780522"/>
  </r>
  <r>
    <x v="79"/>
    <s v="THE VARACHHA CO-OP. BANK LTD"/>
    <n v="3352"/>
    <n v="4054.2"/>
    <n v="120948.68735083532"/>
    <n v="120948.68735083532"/>
    <n v="11639"/>
    <n v="3584.2000000000003"/>
    <n v="30794.741816307243"/>
  </r>
  <r>
    <x v="79"/>
    <s v="THE VISHWESHWAR SAHAKARI BANK LTD"/>
    <n v="4792"/>
    <n v="4106.8999999999996"/>
    <n v="85703.255425709503"/>
    <n v="85703.255425709503"/>
    <n v="7417"/>
    <n v="5848"/>
    <n v="78845.894566536343"/>
  </r>
  <r>
    <x v="79"/>
    <s v="THE ZOROASTRIAN CO-OP BANK LTD"/>
    <n v="1332"/>
    <n v="765.4000000000002"/>
    <n v="57462.46246246247"/>
    <n v="57462.46246246247"/>
    <n v="2042"/>
    <n v="1818.7"/>
    <n v="89064.642507345736"/>
  </r>
  <r>
    <x v="79"/>
    <s v="TUMKUR GRAIN MERCHANTS COOP BANK"/>
    <n v="2442"/>
    <n v="1294.5999999999999"/>
    <n v="53013.92301392302"/>
    <n v="53013.92301392302"/>
    <n v="1729"/>
    <n v="1206.2"/>
    <n v="69762.868710237133"/>
  </r>
  <r>
    <x v="79"/>
    <s v="The Gadchiroli Dist Co-Op Bank"/>
    <n v="2523"/>
    <n v="595"/>
    <n v="23583.036068172809"/>
    <n v="23583.036068172809"/>
    <n v="63570"/>
    <n v="1562.7"/>
    <n v="2458.2350165172252"/>
  </r>
  <r>
    <x v="79"/>
    <s v="UCO BANK"/>
    <n v="474875"/>
    <n v="394285.7"/>
    <n v="83029.365622532248"/>
    <n v="83029.365622532248"/>
    <n v="1604330"/>
    <n v="547564.10000000009"/>
    <n v="34130.390879681865"/>
  </r>
  <r>
    <x v="79"/>
    <s v="UNION BANK OF INDIA"/>
    <n v="1425568"/>
    <n v="979938.39999999979"/>
    <n v="68740.207412063115"/>
    <n v="68740.207412063115"/>
    <n v="3189651"/>
    <n v="1651178.2000000002"/>
    <n v="51766.735608378483"/>
  </r>
  <r>
    <x v="79"/>
    <s v="UNITED BANK OF INDIA"/>
    <n v="892645"/>
    <n v="305566.59999999998"/>
    <n v="34231.592626408034"/>
    <n v="34231.592626408034"/>
    <n v="1795108"/>
    <n v="582194.4"/>
    <n v="32432.277055196679"/>
  </r>
  <r>
    <x v="79"/>
    <s v="UNITED OVERSEAS BANK LTD"/>
    <n v="85"/>
    <n v="73.099999999999994"/>
    <n v="85999.999999999985"/>
    <n v="85999.999999999985"/>
    <n v="67"/>
    <n v="1274.3000000000002"/>
    <n v="1901940.298507463"/>
  </r>
  <r>
    <x v="79"/>
    <s v="VASAI VIKAS SAHAKARI BANK LTD"/>
    <n v="1972"/>
    <n v="1230.9000000000001"/>
    <n v="62418.86409736309"/>
    <n v="62418.86409736309"/>
    <n v="4874"/>
    <n v="3285"/>
    <n v="67398.440705785804"/>
  </r>
  <r>
    <x v="79"/>
    <s v="VIJAYA BANK"/>
    <n v="367782"/>
    <n v="320092.09999999998"/>
    <n v="87033.106568565068"/>
    <n v="87033.106568565068"/>
    <n v="923903"/>
    <n v="545959"/>
    <n v="59092.675313317523"/>
  </r>
  <r>
    <x v="79"/>
    <s v="WEST BENGAL STATE COOPERATIVE BANK"/>
    <n v="15115"/>
    <n v="4905.2"/>
    <n v="32452.530598742971"/>
    <n v="32452.530598742971"/>
    <n v="96468"/>
    <n v="28701.7"/>
    <n v="29752.560434548242"/>
  </r>
  <r>
    <x v="79"/>
    <s v="WESTPAC BANKING CORPORATION"/>
    <n v="272"/>
    <n v="266.90000000000003"/>
    <n v="98125.000000000015"/>
    <n v="98125.000000000015"/>
    <n v="14"/>
    <n v="7.8"/>
    <n v="55714.285714285725"/>
  </r>
  <r>
    <x v="79"/>
    <s v="WOORI BANK"/>
    <n v="719"/>
    <n v="910"/>
    <n v="126564.67315716273"/>
    <n v="126564.67315716273"/>
    <n v="197"/>
    <n v="5998.4000000000005"/>
    <n v="3044873.0964467004"/>
  </r>
  <r>
    <x v="79"/>
    <s v="YES BANK"/>
    <n v="3384742"/>
    <n v="1376318.7"/>
    <n v="40662.44044597786"/>
    <n v="40662.44044597786"/>
    <n v="869592"/>
    <n v="1346589.9"/>
    <n v="154853.06902547399"/>
  </r>
  <r>
    <x v="79"/>
    <s v="ZILA SAHKARI BANK LTD GHAZIABAD"/>
    <n v="961"/>
    <n v="1057.2"/>
    <n v="110010.40582726327"/>
    <n v="110010.40582726327"/>
    <n v="6552"/>
    <n v="1704.1999999999998"/>
    <n v="26010.378510378505"/>
  </r>
  <r>
    <x v="80"/>
    <s v="ABHYUDAYA CO-OP BANK LTD"/>
    <n v="33572"/>
    <n v="20070.400000000001"/>
    <n v="59783.152627189331"/>
    <n v="59783.152627189331"/>
    <n v="89212"/>
    <n v="31229.599999999999"/>
    <n v="35006.052997354614"/>
  </r>
  <r>
    <x v="80"/>
    <s v="ABU DHABI COMMERCIAL BANK"/>
    <n v="2061"/>
    <n v="5629.9"/>
    <n v="273163.51285783603"/>
    <n v="273163.51285783603"/>
    <n v="595"/>
    <n v="4152.7"/>
    <n v="697932.77310924372"/>
  </r>
  <r>
    <x v="80"/>
    <s v="AHMEDABAD MERCANTILE COOP BANK"/>
    <n v="4746"/>
    <n v="3729.5"/>
    <n v="78581.963758954909"/>
    <n v="78581.963758954909"/>
    <n v="12308"/>
    <n v="7448.1"/>
    <n v="60514.299642508937"/>
  </r>
  <r>
    <x v="80"/>
    <s v="AKOLA DISTRICT CENTRAL CO-OP BANK"/>
    <n v="4228"/>
    <n v="4693.2"/>
    <n v="111002.83822138127"/>
    <n v="111002.83822138127"/>
    <n v="13378"/>
    <n v="1657"/>
    <n v="12386.006876962178"/>
  </r>
  <r>
    <x v="80"/>
    <s v="ALLAHABAD BANK"/>
    <n v="1117270"/>
    <n v="582740.69999999995"/>
    <n v="52157.55367995202"/>
    <n v="52157.55367995202"/>
    <n v="3846717"/>
    <n v="824649.7"/>
    <n v="21437.753284164133"/>
  </r>
  <r>
    <x v="80"/>
    <s v="ALMORA URBAN CO-OPERATIVE BANK LTD"/>
    <n v="5620"/>
    <n v="2501.6"/>
    <n v="44512.455516014234"/>
    <n v="44512.455516014234"/>
    <n v="8000"/>
    <n v="3798.1"/>
    <n v="47476.25"/>
  </r>
  <r>
    <x v="80"/>
    <s v="ANDHRA BANK"/>
    <n v="607680"/>
    <n v="579295.89999999991"/>
    <n v="95329.10413375459"/>
    <n v="95329.10413375459"/>
    <n v="1816511"/>
    <n v="918362"/>
    <n v="50556.368775085866"/>
  </r>
  <r>
    <x v="80"/>
    <s v="ANDHRA PRAGATHI GRAMEENA BANK"/>
    <n v="20153"/>
    <n v="16249.9"/>
    <n v="80632.660149853618"/>
    <n v="80632.660149853618"/>
    <n v="61276"/>
    <n v="13626.3"/>
    <n v="22237.58078203538"/>
  </r>
  <r>
    <x v="80"/>
    <s v="ANZ Banking Group Limited"/>
    <n v="38333"/>
    <n v="49712.1"/>
    <n v="129684.86682492892"/>
    <n v="129684.86682492892"/>
    <n v="2031"/>
    <n v="35809"/>
    <n v="1763121.614967996"/>
  </r>
  <r>
    <x v="80"/>
    <s v="APNA SAHAKARI BANKLTD"/>
    <n v="6705"/>
    <n v="3808.2"/>
    <n v="56796.420581655482"/>
    <n v="56796.420581655482"/>
    <n v="14235"/>
    <n v="8893.5"/>
    <n v="62476.290832455219"/>
  </r>
  <r>
    <x v="80"/>
    <s v="AXIS BANK"/>
    <n v="9115755"/>
    <n v="4674910.3999999994"/>
    <n v="51283.853065379655"/>
    <n v="51283.853065379655"/>
    <n v="4689103"/>
    <n v="3920990.2"/>
    <n v="83619.195398352313"/>
  </r>
  <r>
    <x v="80"/>
    <s v="Akola Janata Commercial Co-Op Bank"/>
    <n v="3989"/>
    <n v="5252.7"/>
    <n v="131679.61895211833"/>
    <n v="131679.61895211833"/>
    <n v="2859"/>
    <n v="3296.9"/>
    <n v="115316.54424623994"/>
  </r>
  <r>
    <x v="80"/>
    <s v="BANDHAN BANK LIMITED"/>
    <n v="15125"/>
    <n v="12100"/>
    <n v="80000"/>
    <n v="80000"/>
    <n v="8869"/>
    <n v="20850.599999999999"/>
    <n v="235095.27567933247"/>
  </r>
  <r>
    <x v="80"/>
    <s v="BANK INTERNASIONAL INDONESIA"/>
    <n v="621"/>
    <n v="2483.6000000000004"/>
    <n v="399935.58776167477"/>
    <n v="399935.58776167477"/>
    <n v="26"/>
    <n v="369.4"/>
    <n v="1420769.2307692308"/>
  </r>
  <r>
    <x v="80"/>
    <s v="BANK OF AMERICA"/>
    <n v="562728"/>
    <n v="579451.1"/>
    <n v="102971.79098960776"/>
    <n v="102971.79098960776"/>
    <n v="62541"/>
    <n v="304983.5"/>
    <n v="487653.69917334226"/>
  </r>
  <r>
    <x v="80"/>
    <s v="BANK OF BAHARIEN AND KUWAIT"/>
    <n v="27152"/>
    <n v="18224.3"/>
    <n v="67119.549204478491"/>
    <n v="67119.549204478491"/>
    <n v="1437"/>
    <n v="3466.6000000000004"/>
    <n v="241238.69171885878"/>
  </r>
  <r>
    <x v="80"/>
    <s v="BANK OF BARODA"/>
    <n v="1563173"/>
    <n v="1129168.6000000001"/>
    <n v="72235.67704918138"/>
    <n v="72235.67704918138"/>
    <n v="6588305"/>
    <n v="2039353.9"/>
    <n v="30954.151333309554"/>
  </r>
  <r>
    <x v="80"/>
    <s v="BANK OF CEYLON"/>
    <n v="748"/>
    <n v="306.70000000000005"/>
    <n v="41002.673796791452"/>
    <n v="41002.673796791452"/>
    <n v="319"/>
    <n v="693.7"/>
    <n v="217460.81504702196"/>
  </r>
  <r>
    <x v="80"/>
    <s v="BANK OF INDIA"/>
    <n v="3608464"/>
    <n v="700180.6"/>
    <n v="19403.840526052081"/>
    <n v="19403.840526052081"/>
    <n v="6443413"/>
    <n v="1695538.1"/>
    <n v="26314.285612298947"/>
  </r>
  <r>
    <x v="80"/>
    <s v="BANK OF MAHARASHTRA"/>
    <n v="560449"/>
    <n v="584940.80000000005"/>
    <n v="104370.03188514925"/>
    <n v="104370.03188514925"/>
    <n v="1627992"/>
    <n v="620699.80000000005"/>
    <n v="38126.710696367059"/>
  </r>
  <r>
    <x v="80"/>
    <s v="BANK OF NOVA SCOTIA"/>
    <n v="3203"/>
    <n v="13014.1"/>
    <n v="406309.70964720572"/>
    <n v="406309.70964720572"/>
    <n v="1065"/>
    <n v="26074.699999999997"/>
    <n v="2448328.638497652"/>
  </r>
  <r>
    <x v="80"/>
    <s v="BANK OF TOKYO AND MITSUBISHI"/>
    <n v="28688"/>
    <n v="60396.7"/>
    <n v="210529.48968209705"/>
    <n v="210529.48968209705"/>
    <n v="4389"/>
    <n v="90598.6"/>
    <n v="2064219.6400091136"/>
  </r>
  <r>
    <x v="80"/>
    <s v="BARCLAYS BANK"/>
    <n v="29122"/>
    <n v="79043.100000000006"/>
    <n v="271420.5755099238"/>
    <n v="271420.5755099238"/>
    <n v="1404"/>
    <n v="47934.3"/>
    <n v="3414123.9316239315"/>
  </r>
  <r>
    <x v="80"/>
    <s v="BASSEIN CATHOLIC CO-OP BANK LTD"/>
    <n v="6863"/>
    <n v="4856.1000000000004"/>
    <n v="70757.686143086117"/>
    <n v="70757.686143086117"/>
    <n v="20084"/>
    <n v="10011.799999999999"/>
    <n v="49849.631547500489"/>
  </r>
  <r>
    <x v="80"/>
    <s v="BHARAT CO-OP BANK LTD"/>
    <n v="31156"/>
    <n v="25604.2"/>
    <n v="82180.639363204522"/>
    <n v="82180.639363204522"/>
    <n v="53572"/>
    <n v="34630.800000000003"/>
    <n v="64643.470469648331"/>
  </r>
  <r>
    <x v="80"/>
    <s v="BHARATIYA MAHILA BANK LTD"/>
    <n v="4122"/>
    <n v="1367"/>
    <n v="33163.512857836002"/>
    <n v="33163.512857836002"/>
    <n v="12768"/>
    <n v="2077.7000000000003"/>
    <n v="16272.713032581456"/>
  </r>
  <r>
    <x v="80"/>
    <s v="CANARA BANK"/>
    <n v="1481059"/>
    <n v="1300856.3"/>
    <n v="87832.847982423395"/>
    <n v="87832.847982423395"/>
    <n v="3419612"/>
    <n v="1631967.2"/>
    <n v="47723.753455070342"/>
  </r>
  <r>
    <x v="80"/>
    <s v="CAPITAL LOCAL AREA BANK LTD"/>
    <n v="6189"/>
    <n v="4738.3999999999996"/>
    <n v="76561.641622232986"/>
    <n v="76561.641622232986"/>
    <n v="8138"/>
    <n v="8375"/>
    <n v="102912.26345539445"/>
  </r>
  <r>
    <x v="80"/>
    <s v="CATHOLIC SYRIAN BANK LTD."/>
    <n v="66559"/>
    <n v="48455.600000000006"/>
    <n v="72800.973572319315"/>
    <n v="72800.973572319315"/>
    <n v="82902"/>
    <n v="72111.8"/>
    <n v="86984.391208897257"/>
  </r>
  <r>
    <x v="80"/>
    <s v="CENTRAL BANK OF INDIA"/>
    <n v="2645276"/>
    <n v="782023.8"/>
    <n v="29563.032364108698"/>
    <n v="29563.032364108698"/>
    <n v="5257291"/>
    <n v="1261634.2"/>
    <n v="23997.800388070587"/>
  </r>
  <r>
    <x v="80"/>
    <s v="CITI BANK"/>
    <n v="4227091"/>
    <n v="5502465.6000000006"/>
    <n v="130171.44887583447"/>
    <n v="130171.44887583447"/>
    <n v="1545189"/>
    <n v="3663420.4"/>
    <n v="237085.5862939744"/>
  </r>
  <r>
    <x v="80"/>
    <s v="CITIZEN CREDIT COOPERATIVE BANK LTD"/>
    <n v="4537"/>
    <n v="2727.4"/>
    <n v="60114.613180515757"/>
    <n v="60114.613180515757"/>
    <n v="11298"/>
    <n v="6822.6"/>
    <n v="60387.679235262876"/>
  </r>
  <r>
    <x v="80"/>
    <s v="CITY UNION BANK LTD"/>
    <n v="380425"/>
    <n v="207342.5"/>
    <n v="54502.858644936583"/>
    <n v="54502.858644936583"/>
    <n v="295787"/>
    <n v="166240.9"/>
    <n v="56202.909526111696"/>
  </r>
  <r>
    <x v="80"/>
    <s v="COMMONWEALTH BANK OF AUSTRALIA"/>
    <n v="488"/>
    <n v="245.3"/>
    <n v="50266.393442622953"/>
    <n v="50266.393442622953"/>
    <n v="90"/>
    <n v="235.5"/>
    <n v="261666.66666666666"/>
  </r>
  <r>
    <x v="80"/>
    <s v="CORPORATION BANK"/>
    <n v="1028517"/>
    <n v="595982.5"/>
    <n v="57945.809354633908"/>
    <n v="57945.809354633908"/>
    <n v="1585350"/>
    <n v="992020.7"/>
    <n v="62574.239127006658"/>
  </r>
  <r>
    <x v="80"/>
    <s v="COSMOS COOPERATIVE BANK"/>
    <n v="49218"/>
    <n v="61984.399999999994"/>
    <n v="125938.47779267745"/>
    <n v="125938.47779267745"/>
    <n v="102326"/>
    <n v="73487.700000000012"/>
    <n v="71817.231202235998"/>
  </r>
  <r>
    <x v="80"/>
    <s v="CREDIT AGRICOLE CORP N INVSMNT BANK"/>
    <n v="1172"/>
    <n v="7693.1"/>
    <n v="656407.84982935153"/>
    <n v="656407.84982935153"/>
    <n v="200"/>
    <n v="35092.600000000006"/>
    <n v="17546300.000000004"/>
  </r>
  <r>
    <x v="80"/>
    <s v="CTBC BANK CO LTD"/>
    <n v="227"/>
    <n v="156.5"/>
    <n v="68942.731277533036"/>
    <n v="68942.731277533036"/>
    <n v="128"/>
    <n v="11031.3"/>
    <n v="8618203.125"/>
  </r>
  <r>
    <x v="80"/>
    <s v="DCB BANK LIMITED"/>
    <n v="126734"/>
    <n v="59799.8"/>
    <n v="47185.285716540158"/>
    <n v="47185.285716540158"/>
    <n v="86458"/>
    <n v="77442.700000000012"/>
    <n v="89572.624858312716"/>
  </r>
  <r>
    <x v="80"/>
    <s v="DELHI STATE CO OP BANK LTD"/>
    <n v="1075"/>
    <n v="494.1"/>
    <n v="45962.79069767442"/>
    <n v="45962.79069767442"/>
    <n v="1978"/>
    <n v="963"/>
    <n v="48685.540950455004"/>
  </r>
  <r>
    <x v="80"/>
    <s v="DENA BANK"/>
    <n v="250586"/>
    <n v="204748.4"/>
    <n v="81707.836830469387"/>
    <n v="81707.836830469387"/>
    <n v="887476"/>
    <n v="381266"/>
    <n v="42960.711050214319"/>
  </r>
  <r>
    <x v="80"/>
    <s v="DEUSTCHE BANK"/>
    <n v="2308981"/>
    <n v="2159838.7000000002"/>
    <n v="93540.774047079656"/>
    <n v="93540.774047079656"/>
    <n v="514328"/>
    <n v="1087438.3999999999"/>
    <n v="211428.97139568522"/>
  </r>
  <r>
    <x v="80"/>
    <s v="DEVELOPMENT BANK OF SINGAPORE"/>
    <n v="235048"/>
    <n v="549508.30000000005"/>
    <n v="233785.56720329469"/>
    <n v="233785.56720329469"/>
    <n v="17163"/>
    <n v="120026.5"/>
    <n v="699332.86721435643"/>
  </r>
  <r>
    <x v="80"/>
    <s v="DHANLAXMI BANK LTD"/>
    <n v="117097"/>
    <n v="46677.9"/>
    <n v="39862.592551474416"/>
    <n v="39862.592551474416"/>
    <n v="103445"/>
    <n v="54097.2"/>
    <n v="52295.616027840879"/>
  </r>
  <r>
    <x v="80"/>
    <s v="DOHA BANK QSC"/>
    <n v="19101"/>
    <n v="31168.1"/>
    <n v="163175.2264279357"/>
    <n v="163175.2264279357"/>
    <n v="349"/>
    <n v="1421.9"/>
    <n v="407421.2034383954"/>
  </r>
  <r>
    <x v="80"/>
    <s v="DOMBIVLI NAGRIK SAHAKARI BANK"/>
    <n v="7303"/>
    <n v="7701"/>
    <n v="105449.81514446119"/>
    <n v="105449.81514446119"/>
    <n v="20115"/>
    <n v="9560.2999999999993"/>
    <n v="47528.212776534921"/>
  </r>
  <r>
    <x v="80"/>
    <s v="EXPORT IMPORT BANK OF INDIA"/>
    <n v="0"/>
    <n v="0"/>
    <e v="#NUM!"/>
    <n v="0"/>
    <n v="193"/>
    <n v="12757.5"/>
    <n v="6610103.6269430052"/>
  </r>
  <r>
    <x v="80"/>
    <s v="FEDERAL BANK"/>
    <n v="1080689"/>
    <n v="614859.30000000005"/>
    <n v="56895.119687532686"/>
    <n v="56895.119687532686"/>
    <n v="682982"/>
    <n v="485244.1"/>
    <n v="71047.86070496733"/>
  </r>
  <r>
    <x v="80"/>
    <s v="FIRSTRAND BANK"/>
    <n v="6889"/>
    <n v="6317.4"/>
    <n v="91702.714472347216"/>
    <n v="91702.714472347216"/>
    <n v="1479"/>
    <n v="8668.4"/>
    <n v="586098.71534820821"/>
  </r>
  <r>
    <x v="80"/>
    <s v="GOPINATH PATIL PARSIK JAN SAHA BANK"/>
    <n v="6447"/>
    <n v="9009.4000000000015"/>
    <n v="139745.61811695364"/>
    <n v="139745.61811695364"/>
    <n v="21402"/>
    <n v="9018.5"/>
    <n v="42138.58517895524"/>
  </r>
  <r>
    <x v="80"/>
    <s v="GREATER BOMBAY CO-OP BANK"/>
    <n v="5501"/>
    <n v="3532.7999999999997"/>
    <n v="64221.050718051265"/>
    <n v="64221.050718051265"/>
    <n v="15522"/>
    <n v="6623.3"/>
    <n v="42670.403298543999"/>
  </r>
  <r>
    <x v="80"/>
    <s v="HDFC BANK"/>
    <n v="13008156"/>
    <n v="9230121.4000000004"/>
    <n v="70956.416881839366"/>
    <n v="70956.416881839366"/>
    <n v="8411848"/>
    <n v="8957576.5"/>
    <n v="106487.61722751053"/>
  </r>
  <r>
    <x v="80"/>
    <s v="HSBC BANK"/>
    <n v="1639591"/>
    <n v="1834125.1"/>
    <n v="111864.79432980542"/>
    <n v="111864.79432980542"/>
    <n v="362258"/>
    <n v="1264088.3"/>
    <n v="348946.96597452642"/>
  </r>
  <r>
    <x v="80"/>
    <s v="ICICI BANK LTD"/>
    <n v="8394371"/>
    <n v="5571460.4000000004"/>
    <n v="66371.386253955177"/>
    <n v="66371.386253955177"/>
    <n v="7433845"/>
    <n v="5144832"/>
    <n v="69208.222662700122"/>
  </r>
  <r>
    <x v="80"/>
    <s v="IDBI BANK"/>
    <n v="3150475"/>
    <n v="1456129.9"/>
    <n v="46219.376443234753"/>
    <n v="46219.376443234753"/>
    <n v="2016876"/>
    <n v="2312062.4"/>
    <n v="114635.82292614915"/>
  </r>
  <r>
    <x v="80"/>
    <s v="IDFC BANK LIMITED"/>
    <n v="9169"/>
    <n v="18376.199999999997"/>
    <n v="200416.6212236885"/>
    <n v="200416.6212236885"/>
    <n v="1468"/>
    <n v="17248.599999999999"/>
    <n v="1174972.7520435965"/>
  </r>
  <r>
    <x v="80"/>
    <s v="INDIAN BANK"/>
    <n v="736778"/>
    <n v="444621.5"/>
    <n v="60346.739452046611"/>
    <n v="60346.739452046611"/>
    <n v="2078567"/>
    <n v="724684.2"/>
    <n v="34864.606240741821"/>
  </r>
  <r>
    <x v="80"/>
    <s v="INDIAN OVERSEAS BANK"/>
    <n v="1132686"/>
    <n v="761996"/>
    <n v="67273.366140307204"/>
    <n v="67273.366140307204"/>
    <n v="2133469"/>
    <n v="1057178"/>
    <n v="49552.067548204359"/>
  </r>
  <r>
    <x v="80"/>
    <s v="INDUSIND BANK"/>
    <n v="1088440"/>
    <n v="886797.6"/>
    <n v="81474.183234721248"/>
    <n v="81474.183234721248"/>
    <n v="435948"/>
    <n v="794221.8"/>
    <n v="182182.69151366677"/>
  </r>
  <r>
    <x v="80"/>
    <s v="INDUSTRIAL AND COM BANK OF CHINA LT"/>
    <n v="211"/>
    <n v="1495.6999999999998"/>
    <n v="708862.55924170604"/>
    <n v="708862.55924170604"/>
    <n v="60"/>
    <n v="1923.2"/>
    <n v="3205333.333333333"/>
  </r>
  <r>
    <x v="80"/>
    <s v="INDUSTRIAL BANK OF KOREA"/>
    <n v="93"/>
    <n v="43.099999999999994"/>
    <n v="46344.086021505369"/>
    <n v="46344.086021505369"/>
    <n v="9"/>
    <n v="104.7"/>
    <n v="1163333.3333333333"/>
  </r>
  <r>
    <x v="80"/>
    <s v="ING VYSYA BANK"/>
    <n v="346182"/>
    <n v="288763.8"/>
    <n v="83413.869005320899"/>
    <n v="83413.869005320899"/>
    <n v="506621"/>
    <n v="605768.9"/>
    <n v="119570.42838729544"/>
  </r>
  <r>
    <x v="80"/>
    <s v="JALGAON JANATA SAHKARI BANK LTD"/>
    <n v="4585"/>
    <n v="2777.7999999999997"/>
    <n v="60584.514721919302"/>
    <n v="60584.514721919302"/>
    <n v="5348"/>
    <n v="3632.9"/>
    <n v="67930.067314884072"/>
  </r>
  <r>
    <x v="80"/>
    <s v="JALGAON PEOPLES COOP BANK LTD"/>
    <n v="2756"/>
    <n v="5140.5"/>
    <n v="186520.31930333818"/>
    <n v="186520.31930333818"/>
    <n v="4129"/>
    <n v="2741.3"/>
    <n v="66391.378057641079"/>
  </r>
  <r>
    <x v="80"/>
    <s v="JAMMU AND KASHMIR BANK LTD"/>
    <n v="116040"/>
    <n v="101189.9"/>
    <n v="87202.602550844531"/>
    <n v="87202.602550844531"/>
    <n v="184841"/>
    <n v="144271.4"/>
    <n v="78051.622746035777"/>
  </r>
  <r>
    <x v="80"/>
    <s v="JANAKALYAN SAHAKARI BANK LTD"/>
    <n v="4862"/>
    <n v="3638.1"/>
    <n v="74827.231591937481"/>
    <n v="74827.231591937481"/>
    <n v="16415"/>
    <n v="8584.1"/>
    <n v="52294.24307036247"/>
  </r>
  <r>
    <x v="80"/>
    <s v="JANATA SAHAKARI BANK LTD"/>
    <n v="15086"/>
    <n v="17170.5"/>
    <n v="113817.44663926819"/>
    <n v="113817.44663926819"/>
    <n v="32011"/>
    <n v="21444.3"/>
    <n v="66990.409546718322"/>
  </r>
  <r>
    <x v="80"/>
    <s v="JANSEVA SAHAKARI BANK BORIVILI LTD"/>
    <n v="1313"/>
    <n v="3719.6"/>
    <n v="283290.17517136328"/>
    <n v="283290.17517136328"/>
    <n v="2575"/>
    <n v="2062.1"/>
    <n v="80081.553398058255"/>
  </r>
  <r>
    <x v="80"/>
    <s v="JANSEVA SAHAKARI BANK PUNE"/>
    <n v="4085"/>
    <n v="1756.1"/>
    <n v="42988.984088127298"/>
    <n v="42988.984088127298"/>
    <n v="9372"/>
    <n v="4522.7"/>
    <n v="48257.57575757576"/>
  </r>
  <r>
    <x v="80"/>
    <s v="JP MORGAN BANK"/>
    <n v="303854"/>
    <n v="296205.3"/>
    <n v="97482.771330968157"/>
    <n v="97482.771330968157"/>
    <n v="5063"/>
    <n v="297546.69999999995"/>
    <n v="5876885.2459016386"/>
  </r>
  <r>
    <x v="80"/>
    <s v="KALUPUR COMM COOPERATIVE BANK"/>
    <n v="8292"/>
    <n v="5793.5"/>
    <n v="69868.547998070426"/>
    <n v="69868.547998070426"/>
    <n v="29033"/>
    <n v="21413.5"/>
    <n v="73755.72624255158"/>
  </r>
  <r>
    <x v="80"/>
    <s v="KALYAN JANATA SAHAKARI BANK"/>
    <n v="5230"/>
    <n v="4540.8999999999996"/>
    <n v="86824.091778202666"/>
    <n v="86824.091778202666"/>
    <n v="13838"/>
    <n v="6078.4000000000005"/>
    <n v="43925.422748952158"/>
  </r>
  <r>
    <x v="80"/>
    <s v="KAPOLE BANK"/>
    <n v="1086"/>
    <n v="747"/>
    <n v="68784.530386740327"/>
    <n v="68784.530386740327"/>
    <n v="4677"/>
    <n v="2834.3"/>
    <n v="60600.812486636736"/>
  </r>
  <r>
    <x v="80"/>
    <s v="KARAD URBAN CO-OP BANK LTD"/>
    <n v="5856"/>
    <n v="10239.200000000001"/>
    <n v="174849.72677595625"/>
    <n v="174849.72677595625"/>
    <n v="9204"/>
    <n v="21226.9"/>
    <n v="230626.90134724035"/>
  </r>
  <r>
    <x v="80"/>
    <s v="KARNATAKA BANK LTD"/>
    <n v="241118"/>
    <n v="147404.4"/>
    <n v="61133.718760109157"/>
    <n v="61133.718760109157"/>
    <n v="566318"/>
    <n v="220079.9"/>
    <n v="38861.540689153451"/>
  </r>
  <r>
    <x v="80"/>
    <s v="KARNATAKA STATE COOP APEX BANK"/>
    <n v="7353"/>
    <n v="3643.8"/>
    <n v="49555.283557731535"/>
    <n v="49555.283557731535"/>
    <n v="48053"/>
    <n v="14263.5"/>
    <n v="29682.850186252679"/>
  </r>
  <r>
    <x v="80"/>
    <s v="KARNATAKA VIKAS GRAMEEN BANK"/>
    <n v="42971"/>
    <n v="10799.9"/>
    <n v="25132.996672174257"/>
    <n v="25132.996672174257"/>
    <n v="326188"/>
    <n v="31561.1"/>
    <n v="9675.739144297153"/>
  </r>
  <r>
    <x v="80"/>
    <s v="KARUR VYSYA BANK"/>
    <n v="502716"/>
    <n v="255187.6"/>
    <n v="50761.782000175044"/>
    <n v="50761.782000175044"/>
    <n v="602353"/>
    <n v="383053.4"/>
    <n v="63592.843399136385"/>
  </r>
  <r>
    <x v="80"/>
    <s v="KOTAK MAHINDRA BANK LTD"/>
    <n v="2330574"/>
    <n v="1609207.9"/>
    <n v="69047.706702297379"/>
    <n v="69047.706702297379"/>
    <n v="1115170"/>
    <n v="1456316.5"/>
    <n v="130591.43448980873"/>
  </r>
  <r>
    <x v="80"/>
    <s v="KURMANCHAL NAGAR SAHAKARI BANK"/>
    <n v="4522"/>
    <n v="3526"/>
    <n v="77974.347633790356"/>
    <n v="77974.347633790356"/>
    <n v="2853"/>
    <n v="3068"/>
    <n v="107535.92709428672"/>
  </r>
  <r>
    <x v="80"/>
    <s v="Kerala Gramin Bank"/>
    <n v="40462"/>
    <n v="15515.9"/>
    <n v="38346.843952350355"/>
    <n v="38346.843952350355"/>
    <n v="98062"/>
    <n v="19912.900000000001"/>
    <n v="20306.438783626687"/>
  </r>
  <r>
    <x v="80"/>
    <s v="LAKSHMI VILAS BANK LTD"/>
    <n v="129282"/>
    <n v="79619.5"/>
    <n v="61585.912965455362"/>
    <n v="61585.912965455362"/>
    <n v="158489"/>
    <n v="118148.2"/>
    <n v="74546.624686886789"/>
  </r>
  <r>
    <x v="80"/>
    <s v="MAHANAGAR COOP BANK LTD"/>
    <n v="5436"/>
    <n v="6046.7"/>
    <n v="111234.36350257542"/>
    <n v="111234.36350257542"/>
    <n v="15341"/>
    <n v="8624.1999999999989"/>
    <n v="56216.674271559867"/>
  </r>
  <r>
    <x v="80"/>
    <s v="MAHARASHTRA STATE CO-OP BANK LTD"/>
    <n v="2535"/>
    <n v="1204.4000000000001"/>
    <n v="47510.848126232748"/>
    <n v="47510.848126232748"/>
    <n v="5183"/>
    <n v="22969.4"/>
    <n v="443168.04939224385"/>
  </r>
  <r>
    <x v="80"/>
    <s v="MASHREQ BANK"/>
    <n v="349"/>
    <n v="2136.3000000000002"/>
    <n v="612120.34383954166"/>
    <n v="612120.34383954166"/>
    <n v="42"/>
    <n v="624.20000000000005"/>
    <n v="1486190.4761904764"/>
  </r>
  <r>
    <x v="80"/>
    <s v="MEHSANA URBAN COOPERATIVE BANK LTD"/>
    <n v="10719"/>
    <n v="16156.2"/>
    <n v="150724.88105233698"/>
    <n v="150724.88105233698"/>
    <n v="11636"/>
    <n v="11252"/>
    <n v="96699.896871777237"/>
  </r>
  <r>
    <x v="80"/>
    <s v="MIZUHO CORPORATE BANK LTD"/>
    <n v="8459"/>
    <n v="67943.100000000006"/>
    <n v="803204.87055207486"/>
    <n v="803204.87055207486"/>
    <n v="2023"/>
    <n v="55077.600000000006"/>
    <n v="2722570.4399406826"/>
  </r>
  <r>
    <x v="80"/>
    <s v="MUMBAI DISTRICT CENTRAL CO-OP. BANK"/>
    <n v="3009"/>
    <n v="968.2"/>
    <n v="32176.802924559655"/>
    <n v="32176.802924559655"/>
    <n v="8506"/>
    <n v="8212.4"/>
    <n v="96548.318833764395"/>
  </r>
  <r>
    <x v="80"/>
    <s v="MUNICIPAL COOP BANK LTD"/>
    <n v="472"/>
    <n v="312.7"/>
    <n v="66250"/>
    <n v="66250"/>
    <n v="2529"/>
    <n v="4911.7"/>
    <n v="194215.1047844998"/>
  </r>
  <r>
    <x v="80"/>
    <s v="NAGAR URBAN COOP BANK LTD"/>
    <n v="4499"/>
    <n v="3339.8"/>
    <n v="74234.274283174032"/>
    <n v="74234.274283174032"/>
    <n v="2617"/>
    <n v="2519.6999999999998"/>
    <n v="96282.002292701553"/>
  </r>
  <r>
    <x v="80"/>
    <s v="NAGPUR NAGRIK SAHAKARI BANK LTD"/>
    <n v="4515"/>
    <n v="3714.3"/>
    <n v="82265.780730897008"/>
    <n v="82265.780730897008"/>
    <n v="5774"/>
    <n v="11041.5"/>
    <n v="191227.91825424315"/>
  </r>
  <r>
    <x v="80"/>
    <s v="NAINITAL BANK LTD"/>
    <n v="16101"/>
    <n v="11417.2"/>
    <n v="70909.881373827709"/>
    <n v="70909.881373827709"/>
    <n v="30435"/>
    <n v="22037.1"/>
    <n v="72407.097092163633"/>
  </r>
  <r>
    <x v="80"/>
    <s v="NATIONAL AUSTRALIA BANK"/>
    <n v="1"/>
    <n v="1.6"/>
    <n v="160000"/>
    <n v="160000"/>
    <n v="5"/>
    <n v="8"/>
    <n v="160000"/>
  </r>
  <r>
    <x v="80"/>
    <s v="NEW INDIA CO-OP BANK"/>
    <n v="5380"/>
    <n v="4435.6000000000004"/>
    <n v="82446.096654275098"/>
    <n v="82446.096654275098"/>
    <n v="16032"/>
    <n v="6569.8"/>
    <n v="40979.291417165667"/>
  </r>
  <r>
    <x v="80"/>
    <s v="NKGSB BANK"/>
    <n v="18077"/>
    <n v="16118.3"/>
    <n v="89164.68440559828"/>
    <n v="89164.68440559828"/>
    <n v="33855"/>
    <n v="18439.7"/>
    <n v="54466.696204401123"/>
  </r>
  <r>
    <x v="80"/>
    <s v="NUTAN NAGARIK SAHAKARI BANK LTD"/>
    <n v="3472"/>
    <n v="2635.2999999999997"/>
    <n v="75901.497695852522"/>
    <n v="75901.497695852522"/>
    <n v="12484"/>
    <n v="6884.0999999999995"/>
    <n v="55143.383530919578"/>
  </r>
  <r>
    <x v="80"/>
    <s v="ORIENTAL BANK OF COMMERCE"/>
    <n v="580320"/>
    <n v="502512.8"/>
    <n v="86592.362834298314"/>
    <n v="86592.362834298314"/>
    <n v="1465450"/>
    <n v="902034.60000000021"/>
    <n v="61553.420451056001"/>
  </r>
  <r>
    <x v="80"/>
    <s v="PRATHAMA BANK"/>
    <n v="14327"/>
    <n v="24395.300000000003"/>
    <n v="170275.00523487126"/>
    <n v="170275.00523487126"/>
    <n v="251340"/>
    <n v="21280.1"/>
    <n v="8466.6587093180569"/>
  </r>
  <r>
    <x v="80"/>
    <s v="PRIME CO-OP BANK LTD. SURAT"/>
    <n v="5112"/>
    <n v="3850.8"/>
    <n v="75328.638497652588"/>
    <n v="75328.638497652588"/>
    <n v="4288"/>
    <n v="2636.3"/>
    <n v="61480.876865671649"/>
  </r>
  <r>
    <x v="80"/>
    <s v="PUNJAB AND MAHARASHTRA CO BANK"/>
    <n v="22312"/>
    <n v="35456.699999999997"/>
    <n v="158913.14091072066"/>
    <n v="158913.14091072066"/>
    <n v="64509"/>
    <n v="35554.899999999994"/>
    <n v="55116.185338479896"/>
  </r>
  <r>
    <x v="80"/>
    <s v="PUNJAB AND SIND BANK"/>
    <n v="152572"/>
    <n v="113550.2"/>
    <n v="74424.009647903949"/>
    <n v="74424.009647903949"/>
    <n v="350182"/>
    <n v="153280.40000000002"/>
    <n v="43771.638747851124"/>
  </r>
  <r>
    <x v="80"/>
    <s v="PUNJAB NATIONAL BANK"/>
    <n v="2354029"/>
    <n v="1577789"/>
    <n v="67025.045146002871"/>
    <n v="67025.045146002871"/>
    <n v="6987489"/>
    <n v="2568108.5999999996"/>
    <n v="36752.953743469217"/>
  </r>
  <r>
    <x v="80"/>
    <s v="Pragathi Krishna Gramin Bank"/>
    <n v="73142"/>
    <n v="72609.899999999994"/>
    <n v="99272.511005988345"/>
    <n v="99272.511005988345"/>
    <n v="448235"/>
    <n v="31096.1"/>
    <n v="6937.4546833692148"/>
  </r>
  <r>
    <x v="80"/>
    <s v="RABOBANK INTERNATIONAL"/>
    <n v="939"/>
    <n v="8376.5"/>
    <n v="892066.02768903086"/>
    <n v="892066.02768903086"/>
    <n v="192"/>
    <n v="12667.4"/>
    <n v="6597604.166666667"/>
  </r>
  <r>
    <x v="80"/>
    <s v="RAJGURUNAGAR SAHAKARI BANK LTD"/>
    <n v="2678"/>
    <n v="1671.6999999999998"/>
    <n v="62423.450336071684"/>
    <n v="62423.450336071684"/>
    <n v="2737"/>
    <n v="1355"/>
    <n v="49506.759225429305"/>
  </r>
  <r>
    <x v="80"/>
    <s v="RAJKOT NAGARIK SAHAKARI BANK LTD"/>
    <n v="4183"/>
    <n v="2819.3"/>
    <n v="67398.995935931147"/>
    <n v="67398.995935931147"/>
    <n v="7811"/>
    <n v="4221.3999999999996"/>
    <n v="54044.296504928941"/>
  </r>
  <r>
    <x v="80"/>
    <s v="RATNAKAR BANK LTD"/>
    <n v="292525"/>
    <n v="186196.5"/>
    <n v="63651.482779249636"/>
    <n v="63651.482779249636"/>
    <n v="90335"/>
    <n v="230672.1"/>
    <n v="255351.85697680851"/>
  </r>
  <r>
    <x v="80"/>
    <s v="SARASWAT CO-OP BANK LTD."/>
    <n v="105104"/>
    <n v="84601.1"/>
    <n v="80492.750038057551"/>
    <n v="80492.750038057551"/>
    <n v="214919"/>
    <n v="178929"/>
    <n v="83254.156216993375"/>
  </r>
  <r>
    <x v="80"/>
    <s v="SBER BANK"/>
    <n v="61"/>
    <n v="4480.1000000000004"/>
    <n v="7344426.2295081979"/>
    <n v="7344426.2295081979"/>
    <n v="27"/>
    <n v="582.6"/>
    <n v="2157777.777777778"/>
  </r>
  <r>
    <x v="80"/>
    <s v="SEVA VIKAS COOPERATIVE BANK LTD"/>
    <n v="3291"/>
    <n v="1797.6"/>
    <n v="54621.695533272563"/>
    <n v="54621.695533272563"/>
    <n v="5426"/>
    <n v="3505.2"/>
    <n v="64600.073719130116"/>
  </r>
  <r>
    <x v="80"/>
    <s v="SHAMRAO VITHAL CO-OP BANK LTD"/>
    <n v="66185"/>
    <n v="49123.6"/>
    <n v="74221.651431593258"/>
    <n v="74221.651431593258"/>
    <n v="109218"/>
    <n v="77103.399999999994"/>
    <n v="70595.872475233016"/>
  </r>
  <r>
    <x v="80"/>
    <s v="SHIKSHAK SAHAKARI BANK LTD"/>
    <n v="2056"/>
    <n v="4789.7000000000007"/>
    <n v="232962.06225680935"/>
    <n v="232962.06225680935"/>
    <n v="1924"/>
    <n v="1526.3"/>
    <n v="79329.521829521836"/>
  </r>
  <r>
    <x v="80"/>
    <s v="SHINHAN BANK"/>
    <n v="10360"/>
    <n v="23749"/>
    <n v="229237.45173745175"/>
    <n v="229237.45173745175"/>
    <n v="4230"/>
    <n v="27770.400000000001"/>
    <n v="656510.63829787239"/>
  </r>
  <r>
    <x v="80"/>
    <s v="SOLAPUR JANATA SAHAKARI BANK LTD"/>
    <n v="2884"/>
    <n v="12290.3"/>
    <n v="426154.64632454922"/>
    <n v="426154.64632454922"/>
    <n v="6635"/>
    <n v="3323.2"/>
    <n v="50085.908063300682"/>
  </r>
  <r>
    <x v="80"/>
    <s v="SOUTH INDIAN BANK"/>
    <n v="304325"/>
    <n v="223923.6"/>
    <n v="73580.415674032702"/>
    <n v="73580.415674032702"/>
    <n v="455034"/>
    <n v="235325.9"/>
    <n v="51716.113521187428"/>
  </r>
  <r>
    <x v="80"/>
    <s v="STANDARD CHARTERED BANK"/>
    <n v="1960785"/>
    <n v="2195143.5"/>
    <n v="111952.27931670223"/>
    <n v="111952.27931670223"/>
    <n v="783141"/>
    <n v="1766358.2000000002"/>
    <n v="225547.91538177675"/>
  </r>
  <r>
    <x v="80"/>
    <s v="STATE BANK OF BIKANER AND JAIPUR"/>
    <n v="4069229"/>
    <n v="380278.8"/>
    <n v="9345.2297720280676"/>
    <n v="9345.2297720280676"/>
    <n v="1364487"/>
    <n v="368836.9"/>
    <n v="27031.177284942987"/>
  </r>
  <r>
    <x v="80"/>
    <s v="STATE BANK OF HYDERABAD"/>
    <n v="1794136"/>
    <n v="572744.9"/>
    <n v="31923.159671284673"/>
    <n v="31923.159671284673"/>
    <n v="1298819"/>
    <n v="832915.89999999979"/>
    <n v="64128.712314802899"/>
  </r>
  <r>
    <x v="80"/>
    <s v="STATE BANK OF INDIA"/>
    <n v="29278603"/>
    <n v="10447315.1"/>
    <n v="35682.42344076321"/>
    <n v="35682.42344076321"/>
    <n v="21620978"/>
    <n v="10584636.800000001"/>
    <n v="48955.402479943317"/>
  </r>
  <r>
    <x v="80"/>
    <s v="STATE BANK OF MAURITIUS"/>
    <n v="560"/>
    <n v="988.3"/>
    <n v="176482.14285714287"/>
    <n v="176482.14285714287"/>
    <n v="371"/>
    <n v="1448.1999999999998"/>
    <n v="390350.40431266837"/>
  </r>
  <r>
    <x v="80"/>
    <s v="STATE BANK OF MYSORE"/>
    <n v="1110074"/>
    <n v="233036.79999999999"/>
    <n v="20992.906779187695"/>
    <n v="20992.906779187695"/>
    <n v="1024444"/>
    <n v="351262.60000000003"/>
    <n v="34288.121166213088"/>
  </r>
  <r>
    <x v="80"/>
    <s v="STATE BANK OF PATIALA"/>
    <n v="867017"/>
    <n v="425010.4"/>
    <n v="49019.846208321178"/>
    <n v="49019.846208321178"/>
    <n v="560886"/>
    <n v="332443.30000000005"/>
    <n v="59271.099653048936"/>
  </r>
  <r>
    <x v="80"/>
    <s v="STATE BANK OF TRAVANCORE"/>
    <n v="685413"/>
    <n v="400274.3"/>
    <n v="58398.994474864063"/>
    <n v="58398.994474864063"/>
    <n v="1056689"/>
    <n v="378488.9"/>
    <n v="35818.381756600094"/>
  </r>
  <r>
    <x v="80"/>
    <s v="SUMITOMO MITSUI BANKING CORPORATION"/>
    <n v="2089"/>
    <n v="15864.6"/>
    <n v="759435.13642891333"/>
    <n v="759435.13642891333"/>
    <n v="304"/>
    <n v="23692.199999999997"/>
    <n v="7793486.842105262"/>
  </r>
  <r>
    <x v="80"/>
    <s v="SURAT DISTRICT COOPERATIVE BANK Ltd"/>
    <n v="2919"/>
    <n v="10211.6"/>
    <n v="349832.13429256593"/>
    <n v="349832.13429256593"/>
    <n v="10111"/>
    <n v="3283.8"/>
    <n v="32477.499752744534"/>
  </r>
  <r>
    <x v="80"/>
    <s v="SURAT NATIONAL CO-OP BANK LTD"/>
    <n v="397"/>
    <n v="480"/>
    <n v="120906.80100755667"/>
    <n v="120906.80100755667"/>
    <n v="589"/>
    <n v="443"/>
    <n v="75212.224108658746"/>
  </r>
  <r>
    <x v="80"/>
    <s v="SURAT PEOPLES COOPERATIVE BANK"/>
    <n v="4950"/>
    <n v="3491"/>
    <n v="70525.252525252523"/>
    <n v="70525.252525252523"/>
    <n v="13818"/>
    <n v="8327.9"/>
    <n v="60268.490374873356"/>
  </r>
  <r>
    <x v="80"/>
    <s v="SUTEX COOP BANK"/>
    <n v="2148"/>
    <n v="1270.0999999999999"/>
    <n v="59129.4227188082"/>
    <n v="59129.4227188082"/>
    <n v="5665"/>
    <n v="3240.2"/>
    <n v="57196.822594880847"/>
  </r>
  <r>
    <x v="80"/>
    <s v="SYNDICATE BANK"/>
    <n v="723783"/>
    <n v="709162.4"/>
    <n v="97979.974660913562"/>
    <n v="97979.974660913562"/>
    <n v="1926479"/>
    <n v="919526.9"/>
    <n v="47730.958915202296"/>
  </r>
  <r>
    <x v="80"/>
    <s v="TAMIL NADU STATE APEX COOP BANK"/>
    <n v="24101"/>
    <n v="13272.4"/>
    <n v="55069.914111447659"/>
    <n v="55069.914111447659"/>
    <n v="19468"/>
    <n v="19966.300000000003"/>
    <n v="102559.58495993426"/>
  </r>
  <r>
    <x v="80"/>
    <s v="TAMILNADU MERCANTILE BANK"/>
    <n v="203334"/>
    <n v="167099.90000000002"/>
    <n v="82180.009245871333"/>
    <n v="82180.009245871333"/>
    <n v="277172"/>
    <n v="166403.6"/>
    <n v="60036.222995107732"/>
  </r>
  <r>
    <x v="80"/>
    <s v="THANE BHARAT SAHAKARI BANK LTD"/>
    <n v="2711"/>
    <n v="3406.6000000000004"/>
    <n v="125658.42862412396"/>
    <n v="125658.42862412396"/>
    <n v="7220"/>
    <n v="4010.4"/>
    <n v="55545.706371191132"/>
  </r>
  <r>
    <x v="80"/>
    <s v="THANE DISTRICT CENTRAL COOP BANK LT"/>
    <n v="5656"/>
    <n v="15871.4"/>
    <n v="280611.73974540317"/>
    <n v="280611.73974540317"/>
    <n v="19644"/>
    <n v="11176.3"/>
    <n v="56894.217063734475"/>
  </r>
  <r>
    <x v="80"/>
    <s v="THANE JANATA SAHAKARI BANK LTD"/>
    <n v="28589"/>
    <n v="19139"/>
    <n v="66945.328622896923"/>
    <n v="66945.328622896923"/>
    <n v="65304"/>
    <n v="36791.699999999997"/>
    <n v="56339.121646453503"/>
  </r>
  <r>
    <x v="80"/>
    <s v="THE A. P. MAHESH URBAN CO-OP BANK L"/>
    <n v="5531"/>
    <n v="14359"/>
    <n v="259609.4738745254"/>
    <n v="259609.4738745254"/>
    <n v="9234"/>
    <n v="8070.7"/>
    <n v="87401.992635910778"/>
  </r>
  <r>
    <x v="80"/>
    <s v="THE AP STATE COOP BANK LTD"/>
    <n v="14118"/>
    <n v="10631"/>
    <n v="75301.03414081315"/>
    <n v="75301.03414081315"/>
    <n v="24185"/>
    <n v="14200.3"/>
    <n v="58715.319412859208"/>
  </r>
  <r>
    <x v="80"/>
    <s v="THE GUJARAT STATE CO-OP BANK LTD"/>
    <n v="15071"/>
    <n v="12896"/>
    <n v="85568.309999336474"/>
    <n v="85568.309999336474"/>
    <n v="31577"/>
    <n v="28056.300000000003"/>
    <n v="88850.429109795121"/>
  </r>
  <r>
    <x v="80"/>
    <s v="THE HASTI CO-OP. BANK LTD."/>
    <n v="632"/>
    <n v="374.5"/>
    <n v="59256.329113924054"/>
    <n v="59256.329113924054"/>
    <n v="283"/>
    <n v="227.6"/>
    <n v="80424.02826855125"/>
  </r>
  <r>
    <x v="80"/>
    <s v="THE KANGRA CENTRAL COOP BANK LTD"/>
    <n v="13302"/>
    <n v="4090.8"/>
    <n v="30753.270184934598"/>
    <n v="30753.270184934598"/>
    <n v="47613"/>
    <n v="7510.7"/>
    <n v="15774.473358116484"/>
  </r>
  <r>
    <x v="80"/>
    <s v="THE KANGRA CO OPERATIVE BANK LTD"/>
    <n v="1596"/>
    <n v="2412.4"/>
    <n v="151152.88220551377"/>
    <n v="151152.88220551377"/>
    <n v="4402"/>
    <n v="1412.8"/>
    <n v="32094.502498864153"/>
  </r>
  <r>
    <x v="80"/>
    <s v="THE NASIK MERCHANTS CO-OP BANK LTD."/>
    <n v="10083"/>
    <n v="6007.3"/>
    <n v="59578.498462759097"/>
    <n v="59578.498462759097"/>
    <n v="7847"/>
    <n v="5274.5"/>
    <n v="67216.770740410342"/>
  </r>
  <r>
    <x v="80"/>
    <s v="THE RAJASTHAN ST. COOP. BANK LTD"/>
    <n v="15632"/>
    <n v="14041.2"/>
    <n v="89823.439099283525"/>
    <n v="89823.439099283525"/>
    <n v="186556"/>
    <n v="7044.9"/>
    <n v="3776.2923733356206"/>
  </r>
  <r>
    <x v="80"/>
    <s v="THE ROYAL BANK OF SCOTLAND N.V"/>
    <n v="208085"/>
    <n v="268442.5"/>
    <n v="129006.17536103034"/>
    <n v="129006.17536103034"/>
    <n v="91007"/>
    <n v="219056.9"/>
    <n v="240703.35248936896"/>
  </r>
  <r>
    <x v="80"/>
    <s v="THE SAHEBRAO DESHMUKH COOP BANK LTD"/>
    <n v="1846"/>
    <n v="1884.3"/>
    <n v="102074.75622968582"/>
    <n v="102074.75622968582"/>
    <n v="3758"/>
    <n v="2284.6"/>
    <n v="60792.974986695051"/>
  </r>
  <r>
    <x v="80"/>
    <s v="THE VARACHHA CO-OP. BANK LTD"/>
    <n v="3428"/>
    <n v="2588"/>
    <n v="75495.915985997664"/>
    <n v="75495.915985997664"/>
    <n v="10748"/>
    <n v="3418.2"/>
    <n v="31803.126163007069"/>
  </r>
  <r>
    <x v="80"/>
    <s v="THE VISHWESHWAR SAHAKARI BANK LTD"/>
    <n v="4643"/>
    <n v="3935.2"/>
    <n v="84755.545983200514"/>
    <n v="84755.545983200514"/>
    <n v="7441"/>
    <n v="5517.7"/>
    <n v="74152.667652197284"/>
  </r>
  <r>
    <x v="80"/>
    <s v="THE ZOROASTRIAN CO-OP BANK LTD"/>
    <n v="1497"/>
    <n v="925.2"/>
    <n v="61803.607214428856"/>
    <n v="61803.607214428856"/>
    <n v="1791"/>
    <n v="2701.5"/>
    <n v="150837.52093802346"/>
  </r>
  <r>
    <x v="80"/>
    <s v="TUMKUR GRAIN MERCHANTS COOP BANK"/>
    <n v="2396"/>
    <n v="1075.3"/>
    <n v="44878.964941569284"/>
    <n v="44878.964941569284"/>
    <n v="1540"/>
    <n v="1255.0999999999999"/>
    <n v="81500.000000000015"/>
  </r>
  <r>
    <x v="80"/>
    <s v="The Gadchiroli Dist Co-Op Bank"/>
    <n v="2165"/>
    <n v="682.4"/>
    <n v="31519.630484988451"/>
    <n v="31519.630484988451"/>
    <n v="40051"/>
    <n v="1007.9"/>
    <n v="2516.5414097026296"/>
  </r>
  <r>
    <x v="80"/>
    <s v="UCO BANK"/>
    <n v="440507"/>
    <n v="315154.5"/>
    <n v="71543.585005459623"/>
    <n v="71543.585005459623"/>
    <n v="2096983"/>
    <n v="497527.1"/>
    <n v="23725.852808534928"/>
  </r>
  <r>
    <x v="80"/>
    <s v="UNION BANK OF INDIA"/>
    <n v="1603299"/>
    <n v="1333199.2999999998"/>
    <n v="83153.504118695259"/>
    <n v="83153.504118695259"/>
    <n v="3860221"/>
    <n v="1847314.5"/>
    <n v="47855.148707807144"/>
  </r>
  <r>
    <x v="80"/>
    <s v="UNITED BANK OF INDIA"/>
    <n v="734581"/>
    <n v="291345.40000000002"/>
    <n v="39661.439650630775"/>
    <n v="39661.439650630775"/>
    <n v="3237523"/>
    <n v="568618.6"/>
    <n v="17563.384105688208"/>
  </r>
  <r>
    <x v="80"/>
    <s v="UNITED OVERSEAS BANK LTD"/>
    <n v="107"/>
    <n v="115.9"/>
    <n v="108317.75700934579"/>
    <n v="108317.75700934579"/>
    <n v="57"/>
    <n v="1579.5"/>
    <n v="2771052.6315789474"/>
  </r>
  <r>
    <x v="80"/>
    <s v="VASAI VIKAS SAHAKARI BANK LTD"/>
    <n v="1949"/>
    <n v="1217.0999999999999"/>
    <n v="62447.408927655197"/>
    <n v="62447.408927655197"/>
    <n v="4631"/>
    <n v="2726.6000000000004"/>
    <n v="58877.132368818842"/>
  </r>
  <r>
    <x v="80"/>
    <s v="VIJAYA BANK"/>
    <n v="347018"/>
    <n v="263842.3"/>
    <n v="76031.300969978503"/>
    <n v="76031.300969978503"/>
    <n v="905114"/>
    <n v="454275.9"/>
    <n v="50189.909779320617"/>
  </r>
  <r>
    <x v="80"/>
    <s v="WEST BENGAL STATE COOPERATIVE BANK"/>
    <n v="16238"/>
    <n v="6347.5"/>
    <n v="39090.405222318019"/>
    <n v="39090.405222318019"/>
    <n v="131420"/>
    <n v="19715.099999999999"/>
    <n v="15001.5979302998"/>
  </r>
  <r>
    <x v="80"/>
    <s v="WESTPAC BANKING CORPORATION"/>
    <n v="267"/>
    <n v="269.8"/>
    <n v="101048.68913857678"/>
    <n v="101048.68913857678"/>
    <n v="12"/>
    <n v="37"/>
    <n v="308333.33333333331"/>
  </r>
  <r>
    <x v="80"/>
    <s v="WOORI BANK"/>
    <n v="497"/>
    <n v="1124.5999999999999"/>
    <n v="226277.66599597581"/>
    <n v="226277.66599597581"/>
    <n v="163"/>
    <n v="8574.9"/>
    <n v="5260674.8466257667"/>
  </r>
  <r>
    <x v="80"/>
    <s v="YES BANK"/>
    <n v="3187842"/>
    <n v="1217333"/>
    <n v="38186.742002897256"/>
    <n v="38186.742002897256"/>
    <n v="807471"/>
    <n v="1112339.8999999999"/>
    <n v="137756.01848239754"/>
  </r>
  <r>
    <x v="80"/>
    <s v="ZILA SAHKARI BANK LTD GHAZIABAD"/>
    <n v="1288"/>
    <n v="1112.5"/>
    <n v="86374.223602484475"/>
    <n v="86374.223602484475"/>
    <n v="7190"/>
    <n v="1670"/>
    <n v="23226.7037552155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58">
  <r>
    <x v="0"/>
    <s v="ABHYUDAYA CO-OPERATIVE BANK LTD"/>
    <n v="8035"/>
    <n v="940.61"/>
    <n v="1170640.9458999999"/>
    <n v="13579"/>
    <n v="1344.98"/>
    <n v="990485.30819999997"/>
  </r>
  <r>
    <x v="0"/>
    <s v="AHMEDNAGAR MERCHANT'S CO-OP. BANK LTD. AHMEDNAGAR"/>
    <n v="3158"/>
    <n v="664.32"/>
    <n v="2103609.8796999999"/>
    <n v="7220"/>
    <n v="692.67"/>
    <n v="959376.73129999998"/>
  </r>
  <r>
    <x v="0"/>
    <s v="AIRTEL PAYMENTS BANK LTD."/>
    <n v="28980"/>
    <n v="4444.18"/>
    <n v="1533533.4713999999"/>
    <n v="97"/>
    <n v="5698.41"/>
    <n v="587464948.45360005"/>
  </r>
  <r>
    <x v="0"/>
    <s v="ALMORA URBAN CO-OPERATIVE BANK LTD."/>
    <n v="977"/>
    <n v="78.58"/>
    <n v="804298.87410000002"/>
    <n v="2737"/>
    <n v="175.85"/>
    <n v="642491.77930000005"/>
  </r>
  <r>
    <x v="0"/>
    <s v="AMBARNATH JAI-HIND CO-OP. BANK LTD."/>
    <n v="459"/>
    <n v="28.89"/>
    <n v="629411.76470000006"/>
    <n v="593"/>
    <n v="38.96"/>
    <n v="656998.31370000006"/>
  </r>
  <r>
    <x v="0"/>
    <s v="ANDHRA PRADESH GRAMEENA VIKAS BANK"/>
    <n v="3049"/>
    <n v="6818.26"/>
    <n v="22362282.715599999"/>
    <n v="11075"/>
    <n v="11101.79"/>
    <n v="10024189.6163"/>
  </r>
  <r>
    <x v="0"/>
    <s v="ANDHRA PRADESH STATE CO-OPERATIVE BANK LTD."/>
    <n v="2198"/>
    <n v="10447.66"/>
    <n v="47532575.0682"/>
    <n v="5914"/>
    <n v="10565.77"/>
    <n v="17865691.579300001"/>
  </r>
  <r>
    <x v="0"/>
    <s v="ANDHRA PRAGATHI GRAMEENA BANK"/>
    <n v="5599"/>
    <n v="859.94"/>
    <n v="1535881.4073999999"/>
    <n v="9067"/>
    <n v="1412.92"/>
    <n v="1558310.3562"/>
  </r>
  <r>
    <x v="0"/>
    <s v="APNA SAHAKARI BANK LTD."/>
    <n v="2790"/>
    <n v="991.67"/>
    <n v="3554372.7598999999"/>
    <n v="4060"/>
    <n v="1067.75"/>
    <n v="2629926.1083999998"/>
  </r>
  <r>
    <x v="0"/>
    <s v="ARVIND SAHAKARI BANK LTD."/>
    <n v="302"/>
    <n v="42.46"/>
    <n v="1405960.2649000001"/>
    <n v="825"/>
    <n v="48.7"/>
    <n v="590303.03029999998"/>
  </r>
  <r>
    <x v="0"/>
    <s v="AU SMALL FINANCE BANK LIMITED"/>
    <n v="86117"/>
    <n v="27070.61"/>
    <n v="3143468.7692"/>
    <n v="101371"/>
    <n v="26884.22"/>
    <n v="2652062.2269000001"/>
  </r>
  <r>
    <x v="0"/>
    <s v="AUSTRALIA AND NEW ZEALAND BANKING GROUP LIMITED"/>
    <n v="2438"/>
    <n v="8145.55"/>
    <n v="33410787.5308"/>
    <n v="4417"/>
    <n v="14767.04"/>
    <n v="33432284.355900001"/>
  </r>
  <r>
    <x v="0"/>
    <s v="AXIS BANK"/>
    <n v="1558065"/>
    <n v="1078927.58"/>
    <n v="6924791.8411999997"/>
    <n v="1298121"/>
    <n v="1125379.28"/>
    <n v="8669294.1567000002"/>
  </r>
  <r>
    <x v="0"/>
    <s v="BANDHAN BANK LIMITED"/>
    <n v="67526"/>
    <n v="26936.82"/>
    <n v="3989103.4564"/>
    <n v="111347"/>
    <n v="25454.04"/>
    <n v="2286010.3999000001"/>
  </r>
  <r>
    <x v="0"/>
    <s v="BANK OF AMERICA NA"/>
    <n v="31302"/>
    <n v="101782.72"/>
    <n v="32516363.171700001"/>
    <n v="17009"/>
    <n v="107341.34"/>
    <n v="63108554.294799998"/>
  </r>
  <r>
    <x v="0"/>
    <s v="BANK OF BAHRAIN &amp; KUWAIT B S C"/>
    <n v="618"/>
    <n v="400.74"/>
    <n v="6484466.0193999996"/>
    <n v="297"/>
    <n v="402.02"/>
    <n v="13536026.936000001"/>
  </r>
  <r>
    <x v="0"/>
    <s v="BANK OF BARODA"/>
    <n v="704551"/>
    <n v="285032.65000000002"/>
    <n v="4045592.8668999998"/>
    <n v="909302"/>
    <n v="279155.56"/>
    <n v="3069998.3064000001"/>
  </r>
  <r>
    <x v="0"/>
    <s v="BANK OF CEYLON"/>
    <n v="375"/>
    <n v="88.85"/>
    <n v="2369333.3333000001"/>
    <n v="561"/>
    <n v="110.26"/>
    <n v="1965418.8947999999"/>
  </r>
  <r>
    <x v="0"/>
    <s v="BANK OF INDIA"/>
    <n v="357800"/>
    <n v="170508.82"/>
    <n v="4765478.4796000002"/>
    <n v="504831"/>
    <n v="187855.54"/>
    <n v="3721156.9811999998"/>
  </r>
  <r>
    <x v="0"/>
    <s v="BANK OF MAHARASHTRA"/>
    <n v="143326"/>
    <n v="51387.07"/>
    <n v="3585327.8539999998"/>
    <n v="179974"/>
    <n v="53110.59"/>
    <n v="2951014.591"/>
  </r>
  <r>
    <x v="0"/>
    <s v="BARCLAYS BANK PLC"/>
    <n v="6045"/>
    <n v="30995.21"/>
    <n v="51274127.377999999"/>
    <n v="5014"/>
    <n v="28319.24"/>
    <n v="56480335.061800003"/>
  </r>
  <r>
    <x v="0"/>
    <s v="BASSEIN CATHOLIC CO-OPERATIVE BANK LTD."/>
    <n v="5571"/>
    <n v="659.68"/>
    <n v="1184132.1126999999"/>
    <n v="7539"/>
    <n v="913.79"/>
    <n v="1212083.8307"/>
  </r>
  <r>
    <x v="0"/>
    <s v="BHAGINI NIVEDITA SAHAKARI BANK LTD, PUNE"/>
    <n v="168"/>
    <n v="21.38"/>
    <n v="1272619.0475999999"/>
    <n v="654"/>
    <n v="60.63"/>
    <n v="927064.22019999998"/>
  </r>
  <r>
    <x v="0"/>
    <s v="BNP PARIBAS"/>
    <n v="207508"/>
    <n v="71698.559999999998"/>
    <n v="3455219.0759000001"/>
    <n v="7078"/>
    <n v="74968.13"/>
    <n v="105917109.3529"/>
  </r>
  <r>
    <x v="0"/>
    <s v="BOMBAY MERCANTILE CO-OPERATIVE BANK LTD."/>
    <n v="2570"/>
    <n v="301.74"/>
    <n v="1174085.6030999999"/>
    <n v="5957"/>
    <n v="512.52"/>
    <n v="860365.95600000001"/>
  </r>
  <r>
    <x v="0"/>
    <s v="CANARA BANK"/>
    <n v="543683"/>
    <n v="209145.82"/>
    <n v="3846833.9087"/>
    <n v="702649"/>
    <n v="267622.59999999998"/>
    <n v="3808766.5392"/>
  </r>
  <r>
    <x v="0"/>
    <s v="CAPITAL SMALL FINANCE BANK LIMITED"/>
    <n v="10474"/>
    <n v="1072.74"/>
    <n v="1024193.2404"/>
    <n v="16540"/>
    <n v="1349.38"/>
    <n v="815828.29500000004"/>
  </r>
  <r>
    <x v="0"/>
    <s v="CATHOLIC SYRIAN BANK LTD"/>
    <n v="18863"/>
    <n v="5522.38"/>
    <n v="2927625.5103000002"/>
    <n v="21131"/>
    <n v="5415.64"/>
    <n v="2562888.6469999999"/>
  </r>
  <r>
    <x v="0"/>
    <s v="CENTRAL BANK OF INDIA"/>
    <n v="218061"/>
    <n v="77519.55"/>
    <n v="3554947.9273999999"/>
    <n v="329875"/>
    <n v="97184.53"/>
    <n v="2946101.7052000002"/>
  </r>
  <r>
    <x v="0"/>
    <s v="Chhattisgarh Rajya Gramin Bank"/>
    <n v="1356"/>
    <n v="91.23"/>
    <n v="672787.61060000001"/>
    <n v="2176"/>
    <n v="439.85"/>
    <n v="2021369.4853000001"/>
  </r>
  <r>
    <x v="0"/>
    <s v="CITI BANK N.A."/>
    <n v="262948"/>
    <n v="542899.15"/>
    <n v="20646635.4564"/>
    <n v="175219"/>
    <n v="547444.68000000005"/>
    <n v="31243454.191599999"/>
  </r>
  <r>
    <x v="0"/>
    <s v="CITIZEN CREDIT CO-OP BANK LTD."/>
    <n v="1677"/>
    <n v="498.8"/>
    <n v="2974358.9744000002"/>
    <n v="1652"/>
    <n v="596.62"/>
    <n v="3611501.2107000002"/>
  </r>
  <r>
    <x v="0"/>
    <s v="CITY UNION BANK"/>
    <n v="103860"/>
    <n v="17558.47"/>
    <n v="1690590.2176000001"/>
    <n v="116084"/>
    <n v="18252.650000000001"/>
    <n v="1572365.7006999999"/>
  </r>
  <r>
    <x v="0"/>
    <s v="COASTAL LOCAL AREA BANK LTD."/>
    <n v="627"/>
    <n v="41.52"/>
    <n v="662200.95689999999"/>
    <n v="1488"/>
    <n v="113.64"/>
    <n v="763709.67740000004"/>
  </r>
  <r>
    <x v="0"/>
    <s v="COOPERATIEVE RABOBANK U.A."/>
    <n v="102"/>
    <n v="1101.77"/>
    <n v="108016666.66670001"/>
    <n v="136"/>
    <n v="1390.06"/>
    <n v="102210294.11759999"/>
  </r>
  <r>
    <x v="0"/>
    <s v="CREDIT AGRICOLE CORPORATE AND INVESTMENT BANK"/>
    <n v="3608"/>
    <n v="14112.01"/>
    <n v="39113109.756099999"/>
    <n v="737"/>
    <n v="14093.52"/>
    <n v="191228222.5237"/>
  </r>
  <r>
    <x v="0"/>
    <s v="CREDIT SUISSE AG"/>
    <n v="270"/>
    <n v="1948.02"/>
    <n v="72148888.888899997"/>
    <n v="222"/>
    <n v="2576.6999999999998"/>
    <n v="116067567.5676"/>
  </r>
  <r>
    <x v="0"/>
    <s v="CTBC Bank CO., Ltd."/>
    <n v="427"/>
    <n v="1828.57"/>
    <n v="42823653.395800002"/>
    <n v="388"/>
    <n v="1749.25"/>
    <n v="45083762.886600003"/>
  </r>
  <r>
    <x v="0"/>
    <s v="DBS BANK INDIA LIMITED"/>
    <n v="77458"/>
    <n v="43809.66"/>
    <n v="5655924.5010000002"/>
    <n v="74740"/>
    <n v="41907.519999999997"/>
    <n v="5607107.3053000001"/>
  </r>
  <r>
    <x v="0"/>
    <s v="DCB BANK LTD."/>
    <n v="37113"/>
    <n v="11170.97"/>
    <n v="3009988.4138000002"/>
    <n v="39311"/>
    <n v="10708.6"/>
    <n v="2724072.1427000002"/>
  </r>
  <r>
    <x v="0"/>
    <s v="DEOGIRI NAGARI SAHAKARI BANK LTD AURANGABAD"/>
    <n v="1187"/>
    <n v="153.91999999999999"/>
    <n v="1296714.4061"/>
    <n v="1441"/>
    <n v="183.22"/>
    <n v="1271478.1402"/>
  </r>
  <r>
    <x v="0"/>
    <s v="DEPOSIT INSURANCE AND CREDIT GUARANTEE CORPORATION"/>
    <n v="9"/>
    <n v="7.73"/>
    <n v="8588888.8889000006"/>
    <n v="1"/>
    <n v="2400"/>
    <n v="24000000000"/>
  </r>
  <r>
    <x v="0"/>
    <s v="DEUTSCHE BANK AG"/>
    <n v="102423"/>
    <n v="450723.82"/>
    <n v="44006113.861100003"/>
    <n v="40967"/>
    <n v="440443.4"/>
    <n v="107511753.3625"/>
  </r>
  <r>
    <x v="0"/>
    <s v="DHANLAXMI BANK LTD."/>
    <n v="12355"/>
    <n v="1943.02"/>
    <n v="1572658.8426000001"/>
    <n v="17155"/>
    <n v="2261.65"/>
    <n v="1318361.9935999999"/>
  </r>
  <r>
    <x v="0"/>
    <s v="DMK JAOLI SAHAKARI BANK LTD."/>
    <n v="553"/>
    <n v="49.06"/>
    <n v="887160.94030000002"/>
    <n v="561"/>
    <n v="31.84"/>
    <n v="567557.93229999999"/>
  </r>
  <r>
    <x v="0"/>
    <s v="DOHA BANK QPSC"/>
    <n v="131"/>
    <n v="73.91"/>
    <n v="5641984.7328000003"/>
    <n v="287"/>
    <n v="41.38"/>
    <n v="1441811.8467000001"/>
  </r>
  <r>
    <x v="0"/>
    <s v="DOMBIVLI NAGARI SAHAKARI BANK"/>
    <n v="3126"/>
    <n v="385.05"/>
    <n v="1231765.8348999999"/>
    <n v="4234"/>
    <n v="459.96"/>
    <n v="1086348.6065"/>
  </r>
  <r>
    <x v="0"/>
    <s v="DURGAPUR STEEL PEOPLES' CO-OP BANK LTD"/>
    <n v="144"/>
    <n v="49.73"/>
    <n v="3453472.2222000002"/>
    <n v="368"/>
    <n v="88.13"/>
    <n v="2394836.9564999999"/>
  </r>
  <r>
    <x v="0"/>
    <s v="EMIRATES NBD BANK PJSC"/>
    <n v="395"/>
    <n v="5010.25"/>
    <n v="126841772.15189999"/>
    <n v="470"/>
    <n v="7592.87"/>
    <n v="161550425.53189999"/>
  </r>
  <r>
    <x v="0"/>
    <s v="EQUITAS SMALL FINANCE BANK LTD."/>
    <n v="31130"/>
    <n v="7239.66"/>
    <n v="2325621.5869"/>
    <n v="39148"/>
    <n v="8762.75"/>
    <n v="2238364.6674000002"/>
  </r>
  <r>
    <x v="0"/>
    <s v="ESAF SMALL FINANCE BANK LTD."/>
    <n v="6346"/>
    <n v="1610.05"/>
    <n v="2537109.9904999998"/>
    <n v="12779"/>
    <n v="2166.27"/>
    <n v="1695179.5915000001"/>
  </r>
  <r>
    <x v="0"/>
    <s v="EXPORT IMPORT BANK OF INDIA"/>
    <n v="333"/>
    <n v="17649.02"/>
    <n v="530000600.6006"/>
    <n v="103"/>
    <n v="30445.03"/>
    <n v="2955828155.3397999"/>
  </r>
  <r>
    <x v="0"/>
    <s v="FEDERAL BANK LTD."/>
    <n v="197358"/>
    <n v="78391.33"/>
    <n v="3972037.1102"/>
    <n v="241973"/>
    <n v="80883.600000000006"/>
    <n v="3342670.4632000001"/>
  </r>
  <r>
    <x v="0"/>
    <s v="FINCARE SMALL FINANCE BANK LIMITED"/>
    <n v="4094"/>
    <n v="2245.06"/>
    <n v="5483781.1431"/>
    <n v="5144"/>
    <n v="2298.2399999999998"/>
    <n v="4467807.1540000001"/>
  </r>
  <r>
    <x v="0"/>
    <s v="FINO PAYMENTS BANK LIMITED"/>
    <n v="13752"/>
    <n v="6520.03"/>
    <n v="4741150.3781000003"/>
    <n v="6602"/>
    <n v="6116.03"/>
    <n v="9263904.8772999998"/>
  </r>
  <r>
    <x v="0"/>
    <s v="FIRST ABU DHABI BANK PJSC"/>
    <n v="72"/>
    <n v="404.29"/>
    <n v="56151388.888899997"/>
    <n v="114"/>
    <n v="4020.5"/>
    <n v="352675438.59649998"/>
  </r>
  <r>
    <x v="0"/>
    <s v="FIRST RAND BANK LTD"/>
    <m/>
    <m/>
    <m/>
    <n v="6"/>
    <n v="2.88"/>
    <n v="4800000"/>
  </r>
  <r>
    <x v="0"/>
    <s v="GOLDMAN SACHS INDIA CAPITAL MARKETS PVT LTD."/>
    <n v="41"/>
    <n v="12370"/>
    <n v="3017073170.7316999"/>
    <n v="39"/>
    <n v="12373.64"/>
    <n v="3172728205.1282001"/>
  </r>
  <r>
    <x v="0"/>
    <s v="GP PARSIK SAHAKARI BANK LTD., KALWA, THANE"/>
    <n v="5678"/>
    <n v="1885.8"/>
    <n v="3321239.8731999998"/>
    <n v="8288"/>
    <n v="2000.15"/>
    <n v="2413308.3977000001"/>
  </r>
  <r>
    <x v="0"/>
    <s v="GS MAHANAGAR CO-OPERATIVE BANK LIMITED, MUMBAI"/>
    <n v="2813"/>
    <n v="553.65"/>
    <n v="1968183.4341"/>
    <n v="5799"/>
    <n v="656.91"/>
    <n v="1132798.7583999999"/>
  </r>
  <r>
    <x v="0"/>
    <s v="HDFC BANK LTD."/>
    <n v="3829795"/>
    <n v="2510894.7799999998"/>
    <n v="6556211.9643000001"/>
    <n v="3296073"/>
    <n v="2783799.77"/>
    <n v="8445807.3895999994"/>
  </r>
  <r>
    <x v="0"/>
    <s v="Hutatma Sahakari Bank Ltd"/>
    <n v="362"/>
    <n v="340.36"/>
    <n v="9402209.9448000006"/>
    <n v="654"/>
    <n v="363.74"/>
    <n v="5561773.7002999997"/>
  </r>
  <r>
    <x v="0"/>
    <s v="ICICI BANK LTD."/>
    <n v="2274148"/>
    <n v="1393135.86"/>
    <n v="6125968.3186999997"/>
    <n v="2123787"/>
    <n v="1416811.12"/>
    <n v="6671154.4989999998"/>
  </r>
  <r>
    <x v="0"/>
    <s v="ICICI SECURITIES PRIMARY DEALERSHIP LTD."/>
    <n v="598"/>
    <n v="90065.78"/>
    <n v="1506116722.408"/>
    <n v="341"/>
    <n v="90835.78"/>
    <n v="2663805865.1026001"/>
  </r>
  <r>
    <x v="0"/>
    <s v="IDBI BANK LTD."/>
    <n v="417230"/>
    <n v="272233.67"/>
    <n v="6524786.5685999999"/>
    <n v="368229"/>
    <n v="237272.11"/>
    <n v="6443601.9434000002"/>
  </r>
  <r>
    <x v="0"/>
    <s v="IDFC FIRST Bank Limited"/>
    <n v="196079"/>
    <n v="109476.9"/>
    <n v="5583305.7083999999"/>
    <n v="212375"/>
    <n v="94721.2"/>
    <n v="4460091.8186999997"/>
  </r>
  <r>
    <x v="0"/>
    <s v="Idukki District Cooperative Bank Limited"/>
    <n v="598"/>
    <n v="52.94"/>
    <n v="885284.28090000001"/>
    <n v="1763"/>
    <n v="196.19"/>
    <n v="1112819.0584"/>
  </r>
  <r>
    <x v="0"/>
    <s v="INDIAN BANK"/>
    <n v="304453"/>
    <n v="150380.97"/>
    <n v="4939382.1050000004"/>
    <n v="403321"/>
    <n v="122064.56"/>
    <n v="3026486.5950000002"/>
  </r>
  <r>
    <x v="0"/>
    <s v="INDIAN CLEARING CORPORATION LTD."/>
    <n v="12062"/>
    <n v="20345.79"/>
    <n v="16867675.344099998"/>
    <n v="6658"/>
    <n v="20016.759999999998"/>
    <n v="30064223.490499999"/>
  </r>
  <r>
    <x v="0"/>
    <s v="INDIAN OVERSEAS BANK"/>
    <n v="171302"/>
    <n v="46972.67"/>
    <n v="2742096.9983000001"/>
    <n v="182314"/>
    <n v="49399.48"/>
    <n v="2709582.3689000001"/>
  </r>
  <r>
    <x v="0"/>
    <s v="INDIA POST PAYMENTS BANK LIMITED"/>
    <n v="4215"/>
    <n v="550.98"/>
    <n v="1307188.6121"/>
    <n v="3414"/>
    <n v="397.05"/>
    <n v="1163005.2723999999"/>
  </r>
  <r>
    <x v="0"/>
    <s v="INDUSIND BANK LTD."/>
    <n v="332440"/>
    <n v="244315.72"/>
    <n v="7349167.3684999999"/>
    <n v="314510"/>
    <n v="226384.98"/>
    <n v="7198021.6845000004"/>
  </r>
  <r>
    <x v="0"/>
    <s v="INDUSTRIAL AND COMMERCIAL BANK OF CHINA LTD."/>
    <n v="506"/>
    <n v="2808.97"/>
    <n v="55513241.106700003"/>
    <n v="419"/>
    <n v="1932.74"/>
    <n v="46127446.300700001"/>
  </r>
  <r>
    <x v="0"/>
    <s v="INDUSTRIAL BANK OF KOREA"/>
    <n v="245"/>
    <n v="1363.39"/>
    <n v="55648571.428599998"/>
    <n v="394"/>
    <n v="1505.48"/>
    <n v="38210152.284299999"/>
  </r>
  <r>
    <x v="0"/>
    <s v="IRINJALAKUDA TOWN COOPERATIVE BANK LTD"/>
    <n v="187"/>
    <n v="16.8"/>
    <n v="898395.7219"/>
    <n v="578"/>
    <n v="36.51"/>
    <n v="631660.89969999995"/>
  </r>
  <r>
    <x v="0"/>
    <s v="JALGAON JANATA SAHAKARI BANK LTD."/>
    <n v="1754"/>
    <n v="374.1"/>
    <n v="2132839.2245999998"/>
    <n v="2987"/>
    <n v="443.65"/>
    <n v="1485269.5012000001"/>
  </r>
  <r>
    <x v="0"/>
    <s v="JANASEVA SAHAKARI BANK (BORIVLI) LTD."/>
    <n v="403"/>
    <n v="496.61"/>
    <n v="12322828.7841"/>
    <n v="464"/>
    <n v="501.55"/>
    <n v="10809267.2414"/>
  </r>
  <r>
    <x v="0"/>
    <s v="JANASEVA SAHAKARI BANK LTD,HADAPSAR,PUNE"/>
    <n v="1420"/>
    <n v="306.42"/>
    <n v="2157887.3239000002"/>
    <n v="2203"/>
    <n v="221.24"/>
    <n v="1004266.9088"/>
  </r>
  <r>
    <x v="0"/>
    <s v="JANA SMALL FINANCE BANK LIMITED"/>
    <n v="6482"/>
    <n v="3317.48"/>
    <n v="5117988.2752"/>
    <n v="7644"/>
    <n v="3334.69"/>
    <n v="4362493.4589"/>
  </r>
  <r>
    <x v="0"/>
    <s v="JANATA SAHAKARI BANK LTD., PUNE"/>
    <n v="7943"/>
    <n v="1571.24"/>
    <n v="1978144.2779999999"/>
    <n v="14290"/>
    <n v="1974.29"/>
    <n v="1381588.5234000001"/>
  </r>
  <r>
    <x v="0"/>
    <s v="JANATHA SEVA CO-OPERATIVE BANK LTD."/>
    <n v="220"/>
    <n v="332.04"/>
    <n v="15092727.272700001"/>
    <n v="635"/>
    <n v="380.21"/>
    <n v="5987559.0551000005"/>
  </r>
  <r>
    <x v="0"/>
    <s v="JANKALYAN SAHAKARI BANK LTD."/>
    <n v="1608"/>
    <n v="242.75"/>
    <n v="1509639.3034999999"/>
    <n v="2198"/>
    <n v="255.81"/>
    <n v="1163830.7552"/>
  </r>
  <r>
    <x v="0"/>
    <s v="Jila Sahakari Kendriya Bank Maryadit, Rajnandgaon"/>
    <n v="38"/>
    <n v="1.87"/>
    <n v="492105.26319999999"/>
    <n v="54"/>
    <n v="2.54"/>
    <n v="470370.37040000001"/>
  </r>
  <r>
    <x v="0"/>
    <s v="JIO PAYMENTS BANK LIMITED"/>
    <n v="82"/>
    <n v="4.46"/>
    <n v="543902.43900000001"/>
    <n v="135"/>
    <n v="163.66999999999999"/>
    <n v="12123703.7037"/>
  </r>
  <r>
    <x v="0"/>
    <s v="JP MORGAN CHASE BANK"/>
    <n v="16742"/>
    <n v="63755.83"/>
    <n v="38081370.206699997"/>
    <n v="18264"/>
    <n v="76324.39"/>
    <n v="41789525.843199998"/>
  </r>
  <r>
    <x v="0"/>
    <s v="KALLAPPANNA AWADE ICHALKARANJI JANATA SAH BANK LTD"/>
    <n v="3630"/>
    <n v="494.13"/>
    <n v="1361239.6694"/>
    <n v="4981"/>
    <n v="660.31"/>
    <n v="1325657.4985"/>
  </r>
  <r>
    <x v="0"/>
    <s v="KARNATAKA BANK LTD"/>
    <n v="93093"/>
    <n v="15460.51"/>
    <n v="1660759.6703999999"/>
    <n v="106520"/>
    <n v="19102.2"/>
    <n v="1793297.0334000001"/>
  </r>
  <r>
    <x v="0"/>
    <s v="KARNATAKA GRAMIN BANK"/>
    <n v="10053"/>
    <n v="2358.61"/>
    <n v="2346175.2711"/>
    <n v="21204"/>
    <n v="2673.98"/>
    <n v="1261073.3824"/>
  </r>
  <r>
    <x v="0"/>
    <s v="KARNATAKA STATE CO-OPERATIVE APEX BANK LTD."/>
    <n v="6497"/>
    <n v="12376.72"/>
    <n v="19049899.9538"/>
    <n v="12891"/>
    <n v="12393.79"/>
    <n v="9614296.7961999997"/>
  </r>
  <r>
    <x v="0"/>
    <s v="KARNATAKA VIKAS GRAMEENA BANK"/>
    <n v="6161"/>
    <n v="728.12"/>
    <n v="1181821.1329000001"/>
    <n v="14599"/>
    <n v="1271.19"/>
    <n v="870737.72180000006"/>
  </r>
  <r>
    <x v="0"/>
    <s v="KARUR VYSYA BANK"/>
    <n v="173592"/>
    <n v="25177.47"/>
    <n v="1450381.93"/>
    <n v="215668"/>
    <n v="26765.57"/>
    <n v="1241054.3056999999"/>
  </r>
  <r>
    <x v="0"/>
    <s v="KEB HANA BANK"/>
    <n v="415"/>
    <n v="3240.78"/>
    <n v="78091084.337300003"/>
    <n v="373"/>
    <n v="3785.62"/>
    <n v="101491152.815"/>
  </r>
  <r>
    <x v="0"/>
    <s v="KERALA GRAMIN BANK"/>
    <n v="6797"/>
    <n v="2371.37"/>
    <n v="3488848.0211999998"/>
    <n v="11764"/>
    <n v="2916.41"/>
    <n v="2479097.2458000001"/>
  </r>
  <r>
    <x v="0"/>
    <s v="KOLHAPUR URBAN COOPERATIVE BANK LTD"/>
    <n v="254"/>
    <n v="25.03"/>
    <n v="985433.07090000005"/>
    <n v="522"/>
    <n v="38.270000000000003"/>
    <n v="733141.76249999995"/>
  </r>
  <r>
    <x v="0"/>
    <s v="KOOKMIN BANK"/>
    <n v="81"/>
    <n v="3023.53"/>
    <n v="373275308.64200002"/>
    <n v="92"/>
    <n v="2960.13"/>
    <n v="321753260.8696"/>
  </r>
  <r>
    <x v="0"/>
    <s v="KOTAK MAHINDRA BANK LTD."/>
    <n v="956281"/>
    <n v="322200.21999999997"/>
    <n v="3369304.8382000001"/>
    <n v="930886"/>
    <n v="355613.33"/>
    <n v="3820159.8262"/>
  </r>
  <r>
    <x v="0"/>
    <s v="KURMANCHAL NAGAR SAHAKARI BANK LTD."/>
    <n v="2155"/>
    <n v="165.18"/>
    <n v="766496.51969999995"/>
    <n v="4774"/>
    <n v="456.77"/>
    <n v="956786.76159999997"/>
  </r>
  <r>
    <x v="0"/>
    <s v="MAHARASHTRA GRAMIN BANK"/>
    <n v="6615"/>
    <n v="5087.63"/>
    <n v="7691050.6425000001"/>
    <n v="13277"/>
    <n v="5427.53"/>
    <n v="4087918.9575999998"/>
  </r>
  <r>
    <x v="0"/>
    <s v="MAHESH SAHAKARI BANK LIMITED, PUNE"/>
    <n v="1967"/>
    <n v="396.24"/>
    <n v="2014438.2308"/>
    <n v="3000"/>
    <n v="434.5"/>
    <n v="1448333.3333000001"/>
  </r>
  <r>
    <x v="0"/>
    <s v="MASHREQBANK PSC"/>
    <n v="169"/>
    <n v="427.76"/>
    <n v="25311242.603599999"/>
    <n v="399"/>
    <n v="491.49"/>
    <n v="12318045.1128"/>
  </r>
  <r>
    <x v="0"/>
    <s v="MEHSANA URBAN CO-OPERATIVE BANK LTD."/>
    <n v="14668"/>
    <n v="2189.0100000000002"/>
    <n v="1492371.1481000001"/>
    <n v="23479"/>
    <n v="2690.44"/>
    <n v="1145892.0737999999"/>
  </r>
  <r>
    <x v="0"/>
    <s v="MIZUHO BANK LTD."/>
    <n v="5478"/>
    <n v="20171.689999999999"/>
    <n v="36823092.369499996"/>
    <n v="6817"/>
    <n v="21494.41"/>
    <n v="31530599.970699999"/>
  </r>
  <r>
    <x v="0"/>
    <s v="MODEL CO-OP. BANK LTD."/>
    <n v="647"/>
    <n v="258.77999999999997"/>
    <n v="3999690.8810000001"/>
    <n v="983"/>
    <n v="406.94"/>
    <n v="4139776.1952999998"/>
  </r>
  <r>
    <x v="0"/>
    <s v="MORGAN STANLEY INDIA PRIMARY DEALER PVT LTD."/>
    <n v="21"/>
    <n v="4893.57"/>
    <n v="2330271428.5714002"/>
    <n v="21"/>
    <n v="4364.1899999999996"/>
    <n v="2078185714.2857001"/>
  </r>
  <r>
    <x v="0"/>
    <s v="MUFG Bank, Ltd."/>
    <n v="6591"/>
    <n v="22371.759999999998"/>
    <n v="33942891.8222"/>
    <n v="9330"/>
    <n v="27180.41"/>
    <n v="29132272.2401"/>
  </r>
  <r>
    <x v="0"/>
    <s v="MUMBAI DISTRICT CENTRAL CO-OPERATIVE BANK LTD."/>
    <n v="1817"/>
    <n v="469.5"/>
    <n v="2583929.5542000001"/>
    <n v="1837"/>
    <n v="408.57"/>
    <n v="2224115.4056000002"/>
  </r>
  <r>
    <x v="0"/>
    <s v="NABARD"/>
    <n v="683"/>
    <n v="81312.7"/>
    <n v="1190522693.9971001"/>
    <n v="2484"/>
    <n v="164264.47"/>
    <n v="661290136.87600005"/>
  </r>
  <r>
    <x v="0"/>
    <s v="NAGAR URBAN COOPERATIVE BANK LTD"/>
    <n v="2949"/>
    <n v="443.64"/>
    <n v="1504374.3642"/>
    <n v="4863"/>
    <n v="504.52"/>
    <n v="1037466.5844000001"/>
  </r>
  <r>
    <x v="0"/>
    <s v="NAGPUR NAGRIK SAHAKARI BANK LTD."/>
    <n v="2209"/>
    <n v="474.09"/>
    <n v="2146174.7396999998"/>
    <n v="3439"/>
    <n v="478.03"/>
    <n v="1390026.1703999999"/>
  </r>
  <r>
    <x v="0"/>
    <s v="NASIK MERCHANTS CO-OPERATIVE BANK LTD."/>
    <n v="1"/>
    <n v="0.03"/>
    <n v="300000"/>
    <n v="4"/>
    <n v="35.28"/>
    <n v="88200000"/>
  </r>
  <r>
    <x v="0"/>
    <s v="NATWEST MARKETS PLC"/>
    <n v="1520"/>
    <n v="190.05"/>
    <n v="1250328.9473999999"/>
    <n v="2038"/>
    <n v="228.9"/>
    <n v="1123159.9606999999"/>
  </r>
  <r>
    <x v="0"/>
    <s v="NEW INDIA CO-OPERATIVE BANK LTD."/>
    <n v="240"/>
    <n v="14.77"/>
    <n v="615416.66669999994"/>
    <n v="467"/>
    <n v="28.83"/>
    <n v="617344.7537"/>
  </r>
  <r>
    <x v="0"/>
    <s v="NILAMBUR CO-OPERATIVE URBAN BANK"/>
    <n v="5097"/>
    <n v="713.32"/>
    <n v="1399489.8959999999"/>
    <n v="6242"/>
    <n v="870.7"/>
    <n v="1394905.4790000001"/>
  </r>
  <r>
    <x v="0"/>
    <s v="NKGSB CO-OPERATIVE BANK LTD."/>
    <n v="113"/>
    <n v="40260.1"/>
    <n v="3562840707.9646001"/>
    <n v="150"/>
    <n v="40145.919999999998"/>
    <n v="2676394666.6666999"/>
  </r>
  <r>
    <x v="0"/>
    <s v="NOMURA FIXED INCOME SECURITIES PVT LTD."/>
    <n v="433"/>
    <n v="68.11"/>
    <n v="1572979.2148"/>
    <n v="973"/>
    <n v="187.56"/>
    <n v="1927646.4543000001"/>
  </r>
  <r>
    <x v="0"/>
    <s v="NORTH EAST SMALL FINANCE BANK LIMITED"/>
    <n v="3979"/>
    <n v="3201.07"/>
    <n v="8044910.7816000003"/>
    <n v="4326"/>
    <n v="5752.32"/>
    <n v="13297087.378599999"/>
  </r>
  <r>
    <x v="0"/>
    <s v="NSDL Payments Bank Limited"/>
    <n v="6416"/>
    <n v="232551.04000000001"/>
    <n v="362454862.84289998"/>
    <n v="8180"/>
    <n v="232562.77"/>
    <n v="284306564.79220003"/>
  </r>
  <r>
    <x v="0"/>
    <s v="NSE Clearing Limited"/>
    <n v="6984"/>
    <n v="783.98"/>
    <n v="1122537.2279000001"/>
    <n v="8671"/>
    <n v="1107.6500000000001"/>
    <n v="1277418.9828000001"/>
  </r>
  <r>
    <x v="0"/>
    <s v="NUTAN NAGARIK SAHAKARI BANK LTD."/>
    <n v="552"/>
    <n v="11194.87"/>
    <n v="202805615.942"/>
    <n v="1698"/>
    <n v="11671.62"/>
    <n v="68737455.830400005"/>
  </r>
  <r>
    <x v="0"/>
    <s v="ORISSA STATE CO-OPERATIVE BANK LTD."/>
    <n v="12773"/>
    <n v="20678.77"/>
    <n v="16189438.659700001"/>
    <n v="193751"/>
    <n v="41909.85"/>
    <n v="2163077.8679999998"/>
  </r>
  <r>
    <x v="0"/>
    <s v="PAYTM PAYMENTS BANK LIMITED"/>
    <n v="1012"/>
    <n v="45933.25"/>
    <n v="453885869.56519997"/>
    <n v="601"/>
    <n v="69323.03"/>
    <n v="1153461397.6705999"/>
  </r>
  <r>
    <x v="0"/>
    <s v="PNB GILTS LTD."/>
    <n v="3186"/>
    <n v="221.15"/>
    <n v="694130.57120000001"/>
    <n v="8236"/>
    <n v="472.89"/>
    <n v="574174.35649999999"/>
  </r>
  <r>
    <x v="0"/>
    <s v="PRIME CO-OPERATIVE BANK LTD"/>
    <n v="25"/>
    <n v="219.3"/>
    <n v="87720000"/>
    <n v="25"/>
    <n v="226.88"/>
    <n v="90752000"/>
  </r>
  <r>
    <x v="0"/>
    <s v="PT BANK MAYBANK INDONESIA TBK"/>
    <n v="56661"/>
    <n v="13820.62"/>
    <n v="2439176.8588999999"/>
    <n v="88082"/>
    <n v="21138.82"/>
    <n v="2399902.3637000001"/>
  </r>
  <r>
    <x v="0"/>
    <s v="PUNJAB AND SIND BANK"/>
    <n v="780568"/>
    <n v="277826.68"/>
    <n v="3559288.6206"/>
    <n v="987225"/>
    <n v="303035.56"/>
    <n v="3069569.3484"/>
  </r>
  <r>
    <x v="0"/>
    <s v="PUNJAB NATIONAL BANK"/>
    <n v="88"/>
    <n v="606.59"/>
    <n v="68930681.818200007"/>
    <n v="67"/>
    <n v="860.92"/>
    <n v="128495522.3881"/>
  </r>
  <r>
    <x v="0"/>
    <s v="QATAR NATIONAL BANK(Q.P.S.C)"/>
    <n v="2590"/>
    <n v="484.35"/>
    <n v="1870077.2201"/>
    <n v="4349"/>
    <n v="559.32000000000005"/>
    <n v="1286088.7560000001"/>
  </r>
  <r>
    <x v="0"/>
    <s v="RAJARAMBAPU SAHAKARI BANK LTD"/>
    <n v="371"/>
    <n v="34.26"/>
    <n v="923450.1348"/>
    <n v="646"/>
    <n v="45.01"/>
    <n v="696749.22600000002"/>
  </r>
  <r>
    <x v="0"/>
    <s v="RAJARSHI SHAHU SAHAKARI BANK LTD, PUNE"/>
    <n v="3715"/>
    <n v="260.39999999999998"/>
    <n v="700942.12650000001"/>
    <n v="9434"/>
    <n v="810.86"/>
    <n v="859508.16200000001"/>
  </r>
  <r>
    <x v="0"/>
    <s v="RAJASTHAN MARUDHARA GRAMIN BANK"/>
    <n v="1260"/>
    <n v="909.67"/>
    <n v="7219603.1745999996"/>
    <n v="1829"/>
    <n v="1112.1400000000001"/>
    <n v="6080590.4866000004"/>
  </r>
  <r>
    <x v="0"/>
    <s v="RAJGURUNAGAR SAHKARI BANK LTD."/>
    <n v="3916"/>
    <n v="840.5"/>
    <n v="2146322.7782999999"/>
    <n v="5518"/>
    <n v="1068.4100000000001"/>
    <n v="1936226.8938"/>
  </r>
  <r>
    <x v="0"/>
    <s v="RAJKOT NAGRIK SAHAKARI BANK LTD."/>
    <n v="110446"/>
    <n v="81594.98"/>
    <n v="7387771.3996000001"/>
    <n v="110030"/>
    <n v="64639.62"/>
    <n v="5874726.8926999997"/>
  </r>
  <r>
    <x v="0"/>
    <s v="RBL BANK LTD."/>
    <n v="72902"/>
    <n v="800914.34"/>
    <n v="109861778.8264"/>
    <n v="6"/>
    <n v="0.21"/>
    <n v="350000"/>
  </r>
  <r>
    <x v="0"/>
    <s v="RESERVE BANK OF INDIA"/>
    <n v="643"/>
    <n v="56.77"/>
    <n v="882892.69050000003"/>
    <n v="1364"/>
    <n v="124.88"/>
    <n v="915542.522"/>
  </r>
  <r>
    <x v="0"/>
    <s v="SAMARTH SAHAKARI BANK LTD; SOLAPUR"/>
    <n v="659"/>
    <n v="57.8"/>
    <n v="877086.49470000004"/>
    <n v="841"/>
    <n v="70.7"/>
    <n v="840665.87399999995"/>
  </r>
  <r>
    <x v="0"/>
    <s v="SANT SOPANKAKA SAHAKARI BANK LIMITED, SASWAD"/>
    <n v="939"/>
    <n v="146.31"/>
    <n v="1558146.9649"/>
    <n v="1253"/>
    <n v="130.31"/>
    <n v="1039984.0383"/>
  </r>
  <r>
    <x v="0"/>
    <s v="SARASPUR NAGARIK COOP BANK LTD"/>
    <n v="35"/>
    <n v="2.48"/>
    <n v="708571.42859999998"/>
    <n v="1517"/>
    <n v="136.51"/>
    <n v="899868.16079999995"/>
  </r>
  <r>
    <x v="0"/>
    <s v="SBERBANK"/>
    <n v="148"/>
    <n v="891.77"/>
    <n v="60254729.729699999"/>
    <n v="88"/>
    <n v="107.13"/>
    <n v="12173863.636399999"/>
  </r>
  <r>
    <x v="0"/>
    <s v="SBI DFHI LTD."/>
    <n v="1077"/>
    <n v="26957.02"/>
    <n v="250297307.33520001"/>
    <n v="4058"/>
    <n v="62998.13"/>
    <n v="155244282.898"/>
  </r>
  <r>
    <x v="0"/>
    <s v="SBM BANK (INDIA) LIMITED"/>
    <n v="7162"/>
    <n v="9984.74"/>
    <n v="13941273.3873"/>
    <n v="2485"/>
    <n v="10826.22"/>
    <n v="43566277.666000001"/>
  </r>
  <r>
    <x v="0"/>
    <s v="SHIKSHAK SAHAKARI BANK LTD."/>
    <n v="582"/>
    <n v="97.3"/>
    <n v="1671821.3058"/>
    <n v="1462"/>
    <n v="177.72"/>
    <n v="1215595.0752000001"/>
  </r>
  <r>
    <x v="0"/>
    <s v="SHINHAN BANK"/>
    <n v="3871"/>
    <n v="8895.56"/>
    <n v="22980005.1666"/>
    <n v="2521"/>
    <n v="6446.17"/>
    <n v="25569892.899599999"/>
  </r>
  <r>
    <x v="0"/>
    <s v="SHIVALIK SMALL FINANCE BANK LIMITED"/>
    <n v="3567"/>
    <n v="1061.0899999999999"/>
    <n v="2974740.6784000001"/>
    <n v="4982"/>
    <n v="1033.05"/>
    <n v="2073564.8333999999"/>
  </r>
  <r>
    <x v="0"/>
    <s v="Shree Kadi Nagarik Sahakari Bank Ltd."/>
    <n v="370"/>
    <n v="279.83999999999997"/>
    <n v="7563243.2432000004"/>
    <n v="1793"/>
    <n v="210.41"/>
    <n v="1173508.0870000001"/>
  </r>
  <r>
    <x v="0"/>
    <s v="SHRI CHHATRAPATI RAJARSHI SHAHU URBAN CO-OP BANK"/>
    <n v="2076"/>
    <n v="208.07"/>
    <n v="1002263.9692000001"/>
    <n v="2520"/>
    <n v="236.59"/>
    <n v="938849.20629999996"/>
  </r>
  <r>
    <x v="0"/>
    <s v="SHRI VEERSHAIV CO-OP BANK LTD"/>
    <n v="1277"/>
    <n v="185.31"/>
    <n v="1451135.4738"/>
    <n v="2119"/>
    <n v="194.23"/>
    <n v="916611.60919999995"/>
  </r>
  <r>
    <x v="0"/>
    <s v="Sindhudurg District Central Cooperative Bank Ltd."/>
    <n v="288"/>
    <n v="28.42"/>
    <n v="986805.55559999996"/>
    <n v="837"/>
    <n v="76.11"/>
    <n v="909318.99639999995"/>
  </r>
  <r>
    <x v="0"/>
    <s v="SIR M. VISVESVARAYA CO-OPERATIVE BANK LTD."/>
    <n v="186"/>
    <n v="30.63"/>
    <n v="1646774.1935000001"/>
    <n v="54"/>
    <n v="3.71"/>
    <n v="687037.03700000001"/>
  </r>
  <r>
    <x v="0"/>
    <s v="Smriti Nagrik Sahakari Bank Maryadit"/>
    <n v="344"/>
    <n v="38.979999999999997"/>
    <n v="1133139.5349000001"/>
    <n v="1085"/>
    <n v="171.84"/>
    <n v="1583778.8018"/>
  </r>
  <r>
    <x v="0"/>
    <s v="SOCIETE GENERALE"/>
    <n v="894"/>
    <n v="4317.76"/>
    <n v="48297091.722599998"/>
    <n v="377"/>
    <n v="3972.12"/>
    <n v="105361273.2095"/>
  </r>
  <r>
    <x v="0"/>
    <s v="SOLAPUR JANATA SAHAKARI BANK LTD."/>
    <n v="1861"/>
    <n v="533.1"/>
    <n v="2864588.9306999999"/>
    <n v="3680"/>
    <n v="436.22"/>
    <n v="1185380.4347999999"/>
  </r>
  <r>
    <x v="0"/>
    <s v="SOUTH INDIAN BANK"/>
    <n v="99763"/>
    <n v="21742.74"/>
    <n v="2179439.2711"/>
    <n v="105327"/>
    <n v="23661.759999999998"/>
    <n v="2246504.6949"/>
  </r>
  <r>
    <x v="0"/>
    <s v="SREE CHARAN SOUHARDHA CO-OPERATIVE BANK LTD."/>
    <n v="206"/>
    <n v="36.04"/>
    <n v="1749514.5630999999"/>
    <n v="11"/>
    <n v="5.71"/>
    <n v="5190909.0909000002"/>
  </r>
  <r>
    <x v="0"/>
    <s v="STANDARD CHARTERED BANK"/>
    <n v="273587"/>
    <n v="309045.94"/>
    <n v="11296075.4714"/>
    <n v="185959"/>
    <n v="333815.05"/>
    <n v="17951002.6404"/>
  </r>
  <r>
    <x v="0"/>
    <s v="STATE BANK OF INDIA"/>
    <n v="2634912"/>
    <n v="1632250.45"/>
    <n v="6194705.7434999999"/>
    <n v="2366872"/>
    <n v="1801343.39"/>
    <n v="7610649.7943000002"/>
  </r>
  <r>
    <x v="0"/>
    <s v="STCI PRIMARY DEALER LTD."/>
    <n v="699"/>
    <n v="50247.64"/>
    <n v="718850357.65380001"/>
    <n v="1063"/>
    <n v="49323.12"/>
    <n v="463999247.41299999"/>
  </r>
  <r>
    <x v="0"/>
    <s v="SUCO SOUHARDA SAHAKARI BANK LTD"/>
    <n v="1014"/>
    <n v="82.03"/>
    <n v="808974.35900000005"/>
    <n v="1941"/>
    <n v="132.19999999999999"/>
    <n v="681092.22050000005"/>
  </r>
  <r>
    <x v="0"/>
    <s v="SUMITOMO MITSUI BANKING CORPORATION"/>
    <n v="3306"/>
    <n v="21197.41"/>
    <n v="64117997.580200002"/>
    <n v="3891"/>
    <n v="18262.88"/>
    <n v="46936211.770800002"/>
  </r>
  <r>
    <x v="0"/>
    <s v="SURAT NATIONAL COOPERATIVE BANK LTD"/>
    <n v="2454"/>
    <n v="332.5"/>
    <n v="1354930.7253"/>
    <n v="2057"/>
    <n v="420.94"/>
    <n v="2046378.2206999999"/>
  </r>
  <r>
    <x v="0"/>
    <s v="SURYODAY SMALL FINANCE BANK LTD."/>
    <n v="1264"/>
    <n v="997.77"/>
    <n v="7893750"/>
    <n v="792"/>
    <n v="297.39999999999998"/>
    <n v="3755050.5051000002"/>
  </r>
  <r>
    <x v="0"/>
    <s v="SVC CO-OPERATIVE BANK LTD."/>
    <n v="27421"/>
    <n v="6321.44"/>
    <n v="2305328.0332999998"/>
    <n v="35245"/>
    <n v="6745.68"/>
    <n v="1913939.5659"/>
  </r>
  <r>
    <x v="0"/>
    <s v="TAMILNAD MERCANTILE BANK LTD."/>
    <n v="85233"/>
    <n v="15798.71"/>
    <n v="1853590.7453999999"/>
    <n v="128800"/>
    <n v="19639.990000000002"/>
    <n v="1524843.9441"/>
  </r>
  <r>
    <x v="0"/>
    <s v="TELANGANA STATE CO OPERATIVE APEX BANK LTD"/>
    <n v="2274"/>
    <n v="9279.92"/>
    <n v="40808795.0748"/>
    <n v="9150"/>
    <n v="9579.23"/>
    <n v="10469103.825099999"/>
  </r>
  <r>
    <x v="0"/>
    <s v="TEXTILE TRADERS CO-OPERATIVE BANK LIMITED"/>
    <n v="562"/>
    <n v="86.82"/>
    <n v="1544839.8577000001"/>
    <n v="738"/>
    <n v="91.25"/>
    <n v="1236449.8644999999"/>
  </r>
  <r>
    <x v="0"/>
    <s v="THANE BHARAT SHAKARI BANK LTD."/>
    <n v="1501"/>
    <n v="204.34"/>
    <n v="1361359.0939"/>
    <n v="2007"/>
    <n v="188.92"/>
    <n v="941305.43099999998"/>
  </r>
  <r>
    <x v="0"/>
    <s v="THANE DISTRICT CENTRAL CO-OPERATIVE BANK LTD."/>
    <n v="1110"/>
    <n v="128.71"/>
    <n v="1159549.5495"/>
    <n v="2354"/>
    <n v="357.49"/>
    <n v="1518649.1078999999"/>
  </r>
  <r>
    <x v="0"/>
    <s v="THE AHMEDABAD MERCANTILE CO-OPERATIVE BANK LTD."/>
    <n v="6227"/>
    <n v="615.76"/>
    <n v="988854.98629999999"/>
    <n v="4525"/>
    <n v="610.37"/>
    <n v="1348883.9779000001"/>
  </r>
  <r>
    <x v="0"/>
    <s v="THE AHMEDNAGAR DISTRICT CENTRAL CO-OPERATIVE BANK"/>
    <n v="608"/>
    <n v="153.79"/>
    <n v="2529440.7895"/>
    <n v="3117"/>
    <n v="708.09"/>
    <n v="2271703.5611"/>
  </r>
  <r>
    <x v="0"/>
    <s v="THE AJARA URBAN COOP BANK LTD"/>
    <n v="254"/>
    <n v="18.190000000000001"/>
    <n v="716141.73230000003"/>
    <n v="689"/>
    <n v="62.52"/>
    <n v="907402.03189999994"/>
  </r>
  <r>
    <x v="0"/>
    <s v="THE AKOLA DISTRICT CENTRAL CO-OPERATIVE BANK LTD."/>
    <n v="681"/>
    <n v="95.2"/>
    <n v="1397944.1997"/>
    <n v="1814"/>
    <n v="501.29"/>
    <n v="2763450.9372"/>
  </r>
  <r>
    <x v="0"/>
    <s v="THE AKOLA JANATA COMMERCIAL COOPERATIVE BANK LTD"/>
    <n v="2990"/>
    <n v="437.68"/>
    <n v="1463812.709"/>
    <n v="5185"/>
    <n v="667.3"/>
    <n v="1286981.6779"/>
  </r>
  <r>
    <x v="0"/>
    <s v="THE A.P. MAHESH CO-OPERATIVE URBAN BANK LTD"/>
    <n v="5071"/>
    <n v="610.08000000000004"/>
    <n v="1203076.3163000001"/>
    <n v="7840"/>
    <n v="713.44"/>
    <n v="910000"/>
  </r>
  <r>
    <x v="0"/>
    <s v="THE BANASKANTHA MERCANTILE CO-OPERATIVE BANK LTD."/>
    <n v="399"/>
    <n v="146.6"/>
    <n v="3674185.4637000002"/>
    <n v="783"/>
    <n v="114.34"/>
    <n v="1460280.9705999999"/>
  </r>
  <r>
    <x v="0"/>
    <s v="THE BANK OF NOVA SCOTIA"/>
    <n v="74"/>
    <n v="948.02"/>
    <n v="128110810.8108"/>
    <n v="90"/>
    <n v="1967.56"/>
    <n v="218617777.77779999"/>
  </r>
  <r>
    <x v="0"/>
    <s v="THE BARAMATI SAHAKARI BANK LIMITED"/>
    <n v="1948"/>
    <n v="621.38"/>
    <n v="3189835.7289999998"/>
    <n v="3627"/>
    <n v="719.17"/>
    <n v="1982823.2699"/>
  </r>
  <r>
    <x v="0"/>
    <s v="THE BHARAT CO-OPERATIVE BANK (MUMBAI) LTD."/>
    <n v="14891"/>
    <n v="1808.32"/>
    <n v="1214371.0966"/>
    <n v="23996"/>
    <n v="2432.48"/>
    <n v="1013702.2837"/>
  </r>
  <r>
    <x v="0"/>
    <s v="THE CLEARING CORPORATION OF INDIA LTD."/>
    <n v="584"/>
    <n v="367848.1"/>
    <n v="6298768835.6163998"/>
    <n v="511"/>
    <n v="373419.95"/>
    <n v="7307631115.4598999"/>
  </r>
  <r>
    <x v="0"/>
    <s v="THE COSMOS CO-OPERATIVE BANK LTD."/>
    <n v="27699"/>
    <n v="4350.75"/>
    <n v="1570724.5748999999"/>
    <n v="30085"/>
    <n v="4335.9399999999996"/>
    <n v="1441229.8488"/>
  </r>
  <r>
    <x v="0"/>
    <s v="THE DARUSSALAM CO-OPERATIVE URBAN BANK LTD."/>
    <n v="54"/>
    <n v="4.1100000000000003"/>
    <n v="761111.11109999998"/>
    <m/>
    <m/>
    <m/>
  </r>
  <r>
    <x v="0"/>
    <s v="THE DELHI STATE COOPERATIVE BANK"/>
    <n v="399"/>
    <n v="145.97"/>
    <n v="3658395.99"/>
    <n v="710"/>
    <n v="137.88999999999999"/>
    <n v="1942112.6761"/>
  </r>
  <r>
    <x v="0"/>
    <s v="THE GADCHIROLI DISTRICT CENTRAL CO-OP BANK LTD."/>
    <n v="311"/>
    <n v="348.03"/>
    <n v="11190675.2412"/>
    <n v="1033"/>
    <n v="562.1"/>
    <n v="5441432.7202000003"/>
  </r>
  <r>
    <x v="0"/>
    <s v="THE GREATER BOMBAY CO-OPERATIVE BANK LTD."/>
    <n v="1488"/>
    <n v="270.10000000000002"/>
    <n v="1815188.172"/>
    <n v="1912"/>
    <n v="319"/>
    <n v="1668410.0418"/>
  </r>
  <r>
    <x v="0"/>
    <s v="THE GUJARAT STATE CO-OPERATIVE BANK LTD"/>
    <n v="22326"/>
    <n v="11341.32"/>
    <n v="5079871.0023999996"/>
    <n v="45195"/>
    <n v="11325.39"/>
    <n v="2505894.4574000002"/>
  </r>
  <r>
    <x v="0"/>
    <s v="THE HARYANA STATE COOPERATIVE APEX BANK LIMITED"/>
    <n v="177"/>
    <n v="153.38"/>
    <n v="8665536.7232000008"/>
    <n v="155"/>
    <n v="20.309999999999999"/>
    <n v="1310322.5806"/>
  </r>
  <r>
    <x v="0"/>
    <s v="THE HASTI CO-OP BANK LTD."/>
    <n v="1571"/>
    <n v="121.78"/>
    <n v="775175.0477"/>
    <n v="3033"/>
    <n v="208.54"/>
    <n v="687570.06259999995"/>
  </r>
  <r>
    <x v="0"/>
    <s v="THE HIMACHAL PRADESH STATE CO-OPERATIVE BANK LTD."/>
    <n v="3112"/>
    <n v="453.77"/>
    <n v="1458129.8200999999"/>
    <n v="4536"/>
    <n v="1516.55"/>
    <n v="3343364.1974999998"/>
  </r>
  <r>
    <x v="0"/>
    <s v="THE HONGKONG AND SHANGHAI BANKING CORPORATION LTD."/>
    <n v="206506"/>
    <n v="253765.75"/>
    <n v="12288541.253"/>
    <n v="106355"/>
    <n v="231976.42"/>
    <n v="21811519.909699999"/>
  </r>
  <r>
    <x v="0"/>
    <s v="THE JALGAON PEOPLE CO-OPERATIVE BANK LTD."/>
    <n v="2100"/>
    <n v="836.14"/>
    <n v="3981619.0476000002"/>
    <n v="2970"/>
    <n v="792.17"/>
    <n v="2667239.0572000002"/>
  </r>
  <r>
    <x v="0"/>
    <s v="THE JAMMU AND KASHMIR BANK LTD."/>
    <n v="48987"/>
    <n v="17992.240000000002"/>
    <n v="3672860.1466000001"/>
    <n v="86896"/>
    <n v="17500.13"/>
    <n v="2013916.6359999999"/>
  </r>
  <r>
    <x v="0"/>
    <s v="THE KALUPUR COMMERCIAL CO-OPERATIVE BANK LTD."/>
    <n v="22708"/>
    <n v="3713.11"/>
    <n v="1635155.0114"/>
    <n v="28484"/>
    <n v="4676.5600000000004"/>
    <n v="1641819.9691000001"/>
  </r>
  <r>
    <x v="0"/>
    <s v="THE KALYAN JANATA SAHAKARI BANK LTD."/>
    <n v="2561"/>
    <n v="420.27"/>
    <n v="1641038.6568"/>
    <n v="3392"/>
    <n v="536.19000000000005"/>
    <n v="1580748.8208000001"/>
  </r>
  <r>
    <x v="0"/>
    <s v="THE KANGRA CENTRAL CO-OP BANK LTD., DHARAMSHALA"/>
    <n v="1536"/>
    <n v="1426.65"/>
    <n v="9288085.9375"/>
    <n v="2615"/>
    <n v="1618.58"/>
    <n v="6189598.4704"/>
  </r>
  <r>
    <x v="0"/>
    <s v="THE KANGRA CO-OPERATIVE BANK LTD."/>
    <n v="474"/>
    <n v="25.73"/>
    <n v="542827.00419999997"/>
    <n v="851"/>
    <n v="48.62"/>
    <n v="571327.84959999996"/>
  </r>
  <r>
    <x v="0"/>
    <s v="THE KARAD URBAN CO-OPERATIVE BANK LTD., KARAD"/>
    <n v="3122"/>
    <n v="443.18"/>
    <n v="1419538.7572000001"/>
    <n v="5942"/>
    <n v="633.24"/>
    <n v="1065701.7838999999"/>
  </r>
  <r>
    <x v="0"/>
    <s v="THE KERALA STATE CO-OPERATIVE BANK LTD."/>
    <n v="863"/>
    <n v="1512.03"/>
    <n v="17520625.724199999"/>
    <n v="2381"/>
    <n v="2420.6999999999998"/>
    <n v="10166736.6653"/>
  </r>
  <r>
    <x v="0"/>
    <s v="The Kozhikode District Cooperative Bank Limited"/>
    <n v="666"/>
    <n v="324.08"/>
    <n v="4866066.0661000004"/>
    <n v="2080"/>
    <n v="597.82000000000005"/>
    <n v="2874134.6154"/>
  </r>
  <r>
    <x v="0"/>
    <s v="THE MAHARASHTRA STATE CO-OPERATIVE BANK LTD."/>
    <n v="2861"/>
    <n v="6349.18"/>
    <n v="22192170.569699999"/>
    <n v="1794"/>
    <n v="7288.55"/>
    <n v="40627369.007799998"/>
  </r>
  <r>
    <x v="0"/>
    <s v="The Malad Sahakari Bank Ltd"/>
    <n v="105"/>
    <n v="14.96"/>
    <n v="1424761.9047999999"/>
    <n v="317"/>
    <n v="25.28"/>
    <n v="797476.34069999994"/>
  </r>
  <r>
    <x v="0"/>
    <s v="THE MALKAPUR URBAN CO-OP BANK LTD"/>
    <n v="62"/>
    <n v="10"/>
    <n v="1612903.2257999999"/>
    <n v="7"/>
    <n v="19.02"/>
    <n v="27171428.571400002"/>
  </r>
  <r>
    <x v="0"/>
    <s v="The Meghalaya Co-operative Apex Bank Ltd."/>
    <n v="81"/>
    <n v="11.46"/>
    <n v="1414814.8148000001"/>
    <n v="407"/>
    <n v="33.33"/>
    <n v="818918.91890000005"/>
  </r>
  <r>
    <x v="0"/>
    <s v="THE MUNICIPAL CO-OPERATIVE BANK LTD., MUMBAI"/>
    <n v="277"/>
    <n v="767.54"/>
    <n v="27709025.270799998"/>
    <n v="325"/>
    <n v="703.17"/>
    <n v="21636000"/>
  </r>
  <r>
    <x v="0"/>
    <s v="THE MUSLIM CO-OPERATIVE BANK LTD., PUNE"/>
    <n v="249"/>
    <n v="17.28"/>
    <n v="693975.90359999996"/>
    <n v="653"/>
    <n v="40.51"/>
    <n v="620367.53449999995"/>
  </r>
  <r>
    <x v="0"/>
    <s v="THE NAINITAL BANK LTD."/>
    <n v="6961"/>
    <n v="1605.83"/>
    <n v="2306895.5610000002"/>
    <n v="12298"/>
    <n v="1959.25"/>
    <n v="1593145.2268999999"/>
  </r>
  <r>
    <x v="0"/>
    <s v="THE NAV JEEVAN CO-OP. BANK LTD."/>
    <n v="711"/>
    <n v="52.24"/>
    <n v="734739.80310000002"/>
    <n v="1177"/>
    <n v="102.42"/>
    <n v="870178.41969999997"/>
  </r>
  <r>
    <x v="0"/>
    <s v="THE NAVNIRMAN CO-OPERATIVE BANK LIMITED"/>
    <n v="1906"/>
    <n v="145.1"/>
    <n v="761280.1679"/>
    <n v="3138"/>
    <n v="347.57"/>
    <n v="1107616.3160999999"/>
  </r>
  <r>
    <x v="0"/>
    <s v="THE NAWANAGAR COOPERATIVE BANK LTD."/>
    <n v="1467"/>
    <n v="123.1"/>
    <n v="839127.47100000002"/>
    <n v="2093"/>
    <n v="224.08"/>
    <n v="1070616.3402"/>
  </r>
  <r>
    <x v="0"/>
    <s v="THE PANDHARPUR URBAN COOP BANK LTD"/>
    <n v="766"/>
    <n v="199.96"/>
    <n v="2610443.8642000002"/>
    <n v="1057"/>
    <n v="171.37"/>
    <n v="1621286.6603999999"/>
  </r>
  <r>
    <x v="0"/>
    <s v="The Pavana Sahakari Bank Ltd."/>
    <n v="225"/>
    <n v="308.52999999999997"/>
    <n v="13712444.444399999"/>
    <n v="730"/>
    <n v="346.52"/>
    <n v="4746849.3151000002"/>
  </r>
  <r>
    <x v="0"/>
    <s v="THE PUNJAB STATE COOPERATIVE BANK LTD."/>
    <n v="258"/>
    <n v="1512.32"/>
    <n v="58617054.263599999"/>
    <n v="742"/>
    <n v="1608.66"/>
    <n v="21680053.908399999"/>
  </r>
  <r>
    <x v="0"/>
    <s v="THE PUSAD URBAN CO-OP BANK LTD"/>
    <n v="479"/>
    <n v="49.49"/>
    <n v="1033194.1544999999"/>
    <n v="1479"/>
    <n v="122.79"/>
    <n v="830223.1237"/>
  </r>
  <r>
    <x v="0"/>
    <s v="THE RAJASTHAN STATE CO-OPERATIVE BANK LTD."/>
    <n v="1495"/>
    <n v="2251.3200000000002"/>
    <n v="15058996.6555"/>
    <n v="4799"/>
    <n v="2377.54"/>
    <n v="4954240.4667999996"/>
  </r>
  <r>
    <x v="0"/>
    <s v="THE SARASWAT CO-OPERATIVE BANK LTD."/>
    <n v="53952"/>
    <n v="12188.92"/>
    <n v="2259215.5991000002"/>
    <n v="56204"/>
    <n v="12946.36"/>
    <n v="2303458.8286000001"/>
  </r>
  <r>
    <x v="0"/>
    <s v="THE SATARA DISTRICT CENTRAL CO-OPERATIVE BANK LTD"/>
    <n v="1476"/>
    <n v="288.88"/>
    <n v="1957181.5718"/>
    <n v="2621"/>
    <n v="639.26"/>
    <n v="2438992.7508999999"/>
  </r>
  <r>
    <x v="0"/>
    <s v="THE SATARA SAHAKARI BANK LIMITED"/>
    <n v="357"/>
    <n v="30.47"/>
    <n v="853501.40060000005"/>
    <n v="249"/>
    <n v="13.63"/>
    <n v="547389.55819999997"/>
  </r>
  <r>
    <x v="0"/>
    <s v="THE SURAT DISTRICT CO-OPERATIVE BANK LTD."/>
    <n v="4458"/>
    <n v="2730.78"/>
    <n v="6125572.0054000001"/>
    <n v="5766"/>
    <n v="2985.6"/>
    <n v="5177939.6462000003"/>
  </r>
  <r>
    <x v="0"/>
    <s v="THE SURAT PEOPLE'S CO-OPERATIVE BANK LTD."/>
    <n v="9253"/>
    <n v="1092.98"/>
    <n v="1181216.9025999999"/>
    <n v="12525"/>
    <n v="1408.72"/>
    <n v="1124726.5469"/>
  </r>
  <r>
    <x v="0"/>
    <s v="THE SUTEX CO-OPERATIVE BANK LTD."/>
    <n v="3617"/>
    <n v="385.13"/>
    <n v="1064777.4399000001"/>
    <n v="4485"/>
    <n v="616.29999999999995"/>
    <n v="1374136.0089"/>
  </r>
  <r>
    <x v="0"/>
    <s v="THE TAMILNADU STATE APEX CO-OPERATIVE BANK LTD."/>
    <n v="4886"/>
    <n v="17373.14"/>
    <n v="35556979.123999998"/>
    <n v="10118"/>
    <n v="17973.12"/>
    <n v="17763510.575199999"/>
  </r>
  <r>
    <x v="0"/>
    <s v="THE UDAIPUR URBAN CO-OP. BANK LTD."/>
    <n v="320"/>
    <n v="43.47"/>
    <n v="1358437.5"/>
    <n v="1040"/>
    <n v="109.93"/>
    <n v="1057019.2308"/>
  </r>
  <r>
    <x v="0"/>
    <s v="THE VARACHHA CO-OPERATIVE BANK LTD., SURAT"/>
    <n v="5068"/>
    <n v="503.32"/>
    <n v="993133.38600000006"/>
    <n v="4194"/>
    <n v="435.42"/>
    <n v="1038197.4249"/>
  </r>
  <r>
    <x v="0"/>
    <s v="THE VIJAY CO-OPERATIVE BANK LTD."/>
    <n v="995"/>
    <n v="91.08"/>
    <n v="915376.88439999998"/>
    <n v="1663"/>
    <n v="146.55000000000001"/>
    <n v="881238.72519999999"/>
  </r>
  <r>
    <x v="0"/>
    <s v="THE VISHWESHWAR SAHAKARI BANK LTD., PUNE"/>
    <n v="1796"/>
    <n v="312.16000000000003"/>
    <n v="1738084.6325000001"/>
    <n v="3318"/>
    <n v="445.08"/>
    <n v="1341410.4882"/>
  </r>
  <r>
    <x v="0"/>
    <s v="THE WEST BENGAL STATE CO-OPERATIVE BANK LTD."/>
    <n v="2341"/>
    <n v="2185.9299999999998"/>
    <n v="9337590.7731999997"/>
    <n v="8294"/>
    <n v="2656.12"/>
    <n v="3202459.6094"/>
  </r>
  <r>
    <x v="0"/>
    <s v="THE ZOROASTRIAN COOPERATIVE BANK LIMITED"/>
    <n v="727"/>
    <n v="1194.45"/>
    <n v="16429848.693299999"/>
    <n v="1115"/>
    <n v="1206.46"/>
    <n v="10820269.0583"/>
  </r>
  <r>
    <x v="0"/>
    <s v="THRISSUR DISTRICT CO-OPERATIVE BANK LTD."/>
    <n v="732"/>
    <n v="144.19"/>
    <n v="1969808.7431999999"/>
    <n v="2536"/>
    <n v="238.68"/>
    <n v="941167.19240000006"/>
  </r>
  <r>
    <x v="0"/>
    <s v="TJSB SAHAKARI BANK LTD."/>
    <n v="13472"/>
    <n v="2252.2399999999998"/>
    <n v="1671793.3492000001"/>
    <n v="19841"/>
    <n v="2935.21"/>
    <n v="1479365.9594000001"/>
  </r>
  <r>
    <x v="0"/>
    <s v="TUMKUR GRAIN MERCHANTS CO-OPERATIVE BANK LTD."/>
    <n v="1029"/>
    <n v="659.89"/>
    <n v="6412925.1700999998"/>
    <n v="2128"/>
    <n v="682.3"/>
    <n v="3206296.9925000002"/>
  </r>
  <r>
    <x v="0"/>
    <s v="UCO BANK"/>
    <n v="99795"/>
    <n v="47179.59"/>
    <n v="4727650.6838999996"/>
    <n v="168000"/>
    <n v="38026.410000000003"/>
    <n v="2263476.7856999999"/>
  </r>
  <r>
    <x v="0"/>
    <s v="Ujjivan Small Finance Bank Limited"/>
    <n v="13421"/>
    <n v="16265.83"/>
    <n v="12119685.567399999"/>
    <n v="15390"/>
    <n v="16423.849999999999"/>
    <n v="10671767.3814"/>
  </r>
  <r>
    <x v="0"/>
    <s v="UNIITED OVERSEAS BANK MUMBAI BRANCH"/>
    <n v="18"/>
    <n v="202.26"/>
    <n v="112366666.66670001"/>
    <n v="38"/>
    <n v="914.16"/>
    <n v="240568421.0526"/>
  </r>
  <r>
    <x v="0"/>
    <s v="UNION BANK OF INDIA"/>
    <n v="667769"/>
    <n v="246162.74"/>
    <n v="3686345.7272999999"/>
    <n v="863726"/>
    <n v="269673.38"/>
    <n v="3122209.8212000001"/>
  </r>
  <r>
    <x v="0"/>
    <s v="URBAN COOPERATIVE BANK LTD No 1758 PERINTHALMANNA"/>
    <n v="138"/>
    <n v="9.93"/>
    <n v="719565.21739999996"/>
    <m/>
    <m/>
    <m/>
  </r>
  <r>
    <x v="0"/>
    <s v="UTKARSH SMALL FINANCE BANK LTD"/>
    <n v="6656"/>
    <n v="5652.62"/>
    <n v="8492518.0287999995"/>
    <n v="7538"/>
    <n v="4860.67"/>
    <n v="6448222.3400999997"/>
  </r>
  <r>
    <x v="0"/>
    <s v="UTTAR PRADESH COOPERATIVE BANK LTD LUCKNOW"/>
    <n v="1991"/>
    <n v="4117.41"/>
    <n v="20680110.497200001"/>
    <n v="6976"/>
    <n v="4100.6899999999996"/>
    <n v="5878282.6835000003"/>
  </r>
  <r>
    <x v="0"/>
    <s v="Vasai Janata Sahakari Bank Ltd."/>
    <n v="370"/>
    <n v="41.59"/>
    <n v="1124054.0541000001"/>
    <n v="708"/>
    <n v="69.59"/>
    <n v="982909.60450000002"/>
  </r>
  <r>
    <x v="0"/>
    <s v="VASAI VIKAS SAHAKARI BANK LTD."/>
    <n v="1124"/>
    <n v="207.51"/>
    <n v="1846174.3772"/>
    <n v="2144"/>
    <n v="203.04"/>
    <n v="947014.92539999995"/>
  </r>
  <r>
    <x v="0"/>
    <s v="WOORI BANK"/>
    <n v="1321"/>
    <n v="5018.04"/>
    <n v="37986676.759999998"/>
    <n v="572"/>
    <n v="4080.31"/>
    <n v="71334090.909099996"/>
  </r>
  <r>
    <x v="0"/>
    <s v="YES BANK LTD"/>
    <n v="522257"/>
    <n v="249657.32"/>
    <n v="4780353.7339000003"/>
    <n v="460110"/>
    <n v="222547.31"/>
    <n v="4836828.3671000004"/>
  </r>
  <r>
    <x v="0"/>
    <s v="ZILA SAHKARI BANK LTD GHAZIABAD"/>
    <n v="525"/>
    <n v="90.9"/>
    <n v="1731428.5714"/>
    <n v="735"/>
    <n v="195.86"/>
    <n v="2664761.9048000001"/>
  </r>
  <r>
    <x v="1"/>
    <s v="ABHYUDAYA CO-OPERATIVE BANK LTD"/>
    <n v="7789"/>
    <n v="881.22"/>
    <n v="1131364.7452"/>
    <n v="12179"/>
    <n v="1167.79"/>
    <n v="958855.4068"/>
  </r>
  <r>
    <x v="1"/>
    <s v="AHMEDNAGAR MERCHANT'S CO-OP. BANK LTD. AHMEDNAGAR"/>
    <n v="2657"/>
    <n v="598.89"/>
    <n v="2254008.2799999998"/>
    <n v="6752"/>
    <n v="669.55"/>
    <n v="991632.10900000005"/>
  </r>
  <r>
    <x v="1"/>
    <s v="AIRTEL PAYMENTS BANK LTD."/>
    <n v="28728"/>
    <n v="5618.55"/>
    <n v="1955774.8537999999"/>
    <n v="62"/>
    <n v="5566.19"/>
    <n v="897772580.64520001"/>
  </r>
  <r>
    <x v="1"/>
    <s v="ALMORA URBAN CO-OPERATIVE BANK LTD."/>
    <n v="991"/>
    <n v="78.510000000000005"/>
    <n v="792230.07059999998"/>
    <n v="2663"/>
    <n v="177.81"/>
    <n v="667705.59519999998"/>
  </r>
  <r>
    <x v="1"/>
    <s v="AMBARNATH JAI-HIND CO-OP. BANK LTD."/>
    <n v="467"/>
    <n v="26.58"/>
    <n v="569164.88219999999"/>
    <n v="561"/>
    <n v="31.13"/>
    <n v="554901.9608"/>
  </r>
  <r>
    <x v="1"/>
    <s v="ANDHRA PRADESH GRAMEENA VIKAS BANK"/>
    <n v="2908"/>
    <n v="6901.91"/>
    <n v="23734215.956"/>
    <n v="11156"/>
    <n v="8467.1299999999992"/>
    <n v="7589754.3923000004"/>
  </r>
  <r>
    <x v="1"/>
    <s v="ANDHRA PRADESH STATE CO-OPERATIVE BANK LTD."/>
    <n v="2091"/>
    <n v="5861.29"/>
    <n v="28031037.780999999"/>
    <n v="4814"/>
    <n v="5958.34"/>
    <n v="12377108.433700001"/>
  </r>
  <r>
    <x v="1"/>
    <s v="ANDHRA PRAGATHI GRAMEENA BANK"/>
    <n v="4822"/>
    <n v="892.78"/>
    <n v="1851472.4180999999"/>
    <n v="9392"/>
    <n v="1919.29"/>
    <n v="2043537.0527999999"/>
  </r>
  <r>
    <x v="1"/>
    <s v="APNA SAHAKARI BANK LTD."/>
    <n v="2817"/>
    <n v="1739.75"/>
    <n v="6175896.3436000003"/>
    <n v="3753"/>
    <n v="1845.36"/>
    <n v="4917026.3788999999"/>
  </r>
  <r>
    <x v="1"/>
    <s v="ARVIND SAHAKARI BANK LTD."/>
    <n v="285"/>
    <n v="40.64"/>
    <n v="1425964.9123"/>
    <n v="772"/>
    <n v="43.76"/>
    <n v="566839.37820000004"/>
  </r>
  <r>
    <x v="1"/>
    <s v="AU SMALL FINANCE BANK LIMITED"/>
    <n v="78161"/>
    <n v="21739.61"/>
    <n v="2781388.4161999999"/>
    <n v="89779"/>
    <n v="21767.71"/>
    <n v="2424588.1554"/>
  </r>
  <r>
    <x v="1"/>
    <s v="AUSTRALIA AND NEW ZEALAND BANKING GROUP LIMITED"/>
    <n v="2639"/>
    <n v="9208.64"/>
    <n v="34894429.7082"/>
    <n v="4429"/>
    <n v="12962.74"/>
    <n v="29267870.851199999"/>
  </r>
  <r>
    <x v="1"/>
    <s v="AXIS BANK"/>
    <n v="1446208"/>
    <n v="912321.96"/>
    <n v="6308373.0694000004"/>
    <n v="1223754"/>
    <n v="962055.6"/>
    <n v="7861511.3821999999"/>
  </r>
  <r>
    <x v="1"/>
    <s v="BANDHAN BANK LIMITED"/>
    <n v="62667"/>
    <n v="19332.86"/>
    <n v="3085014.4413999999"/>
    <n v="104813"/>
    <n v="16887.05"/>
    <n v="1611159.8751999999"/>
  </r>
  <r>
    <x v="1"/>
    <s v="BANK OF AMERICA NA"/>
    <n v="32353"/>
    <n v="95341.17"/>
    <n v="29469035.329"/>
    <n v="16032"/>
    <n v="85754.77"/>
    <n v="53489751.7465"/>
  </r>
  <r>
    <x v="1"/>
    <s v="BANK OF BAHRAIN &amp; KUWAIT B S C"/>
    <n v="586"/>
    <n v="339.27"/>
    <n v="5789590.4436999997"/>
    <n v="306"/>
    <n v="451.75"/>
    <n v="14763071.895400001"/>
  </r>
  <r>
    <x v="1"/>
    <s v="BANK OF BARODA"/>
    <n v="665664"/>
    <n v="211695.98"/>
    <n v="3180222.7549999999"/>
    <n v="857352"/>
    <n v="204982.59"/>
    <n v="2390880.1751999999"/>
  </r>
  <r>
    <x v="1"/>
    <s v="BANK OF CEYLON"/>
    <n v="274"/>
    <n v="64.55"/>
    <n v="2355839.4161"/>
    <n v="526"/>
    <n v="115.58"/>
    <n v="2197338.4029999999"/>
  </r>
  <r>
    <x v="1"/>
    <s v="BANK OF INDIA"/>
    <n v="336636"/>
    <n v="143211.5"/>
    <n v="4254194.4414999997"/>
    <n v="469182"/>
    <n v="142215.91"/>
    <n v="3031145.9092999999"/>
  </r>
  <r>
    <x v="1"/>
    <s v="BANK OF MAHARASHTRA"/>
    <n v="134621"/>
    <n v="42883.86"/>
    <n v="3185525.2895"/>
    <n v="168894"/>
    <n v="40526.720000000001"/>
    <n v="2399535.8034999999"/>
  </r>
  <r>
    <x v="1"/>
    <s v="BARCLAYS BANK PLC"/>
    <n v="5847"/>
    <n v="17880.52"/>
    <n v="30580673.849800002"/>
    <n v="4375"/>
    <n v="24801.71"/>
    <n v="56689622.857100002"/>
  </r>
  <r>
    <x v="1"/>
    <s v="BASSEIN CATHOLIC CO-OPERATIVE BANK LTD."/>
    <n v="5417"/>
    <n v="641.54"/>
    <n v="1184308.6579"/>
    <n v="6893"/>
    <n v="801.92"/>
    <n v="1163383.1422999999"/>
  </r>
  <r>
    <x v="1"/>
    <s v="BHAGINI NIVEDITA SAHAKARI BANK LTD, PUNE"/>
    <n v="150"/>
    <n v="9.89"/>
    <n v="659333.33330000006"/>
    <n v="604"/>
    <n v="47.06"/>
    <n v="779139.07279999997"/>
  </r>
  <r>
    <x v="1"/>
    <s v="BNP PARIBAS"/>
    <n v="208001"/>
    <n v="64245.47"/>
    <n v="3088709.6697"/>
    <n v="6821"/>
    <n v="67407.960000000006"/>
    <n v="98824160.680299997"/>
  </r>
  <r>
    <x v="1"/>
    <s v="BOMBAY MERCANTILE CO-OPERATIVE BANK LTD."/>
    <n v="2133"/>
    <n v="248.02"/>
    <n v="1162775.4336999999"/>
    <n v="5296"/>
    <n v="448.2"/>
    <n v="846299.09369999997"/>
  </r>
  <r>
    <x v="1"/>
    <s v="CANARA BANK"/>
    <n v="524669"/>
    <n v="194508.21"/>
    <n v="3707255.6220999998"/>
    <n v="668630"/>
    <n v="276018.48"/>
    <n v="4128119.8868999998"/>
  </r>
  <r>
    <x v="1"/>
    <s v="CAPITAL SMALL FINANCE BANK LIMITED"/>
    <n v="10971"/>
    <n v="928.05"/>
    <n v="845911.9497"/>
    <n v="16169"/>
    <n v="1183.25"/>
    <n v="731801.5956"/>
  </r>
  <r>
    <x v="1"/>
    <s v="CATHOLIC SYRIAN BANK LTD"/>
    <n v="18357"/>
    <n v="3094.76"/>
    <n v="1685874.5981999999"/>
    <n v="21680"/>
    <n v="3608.1"/>
    <n v="1664252.7675000001"/>
  </r>
  <r>
    <x v="1"/>
    <s v="CENTRAL BANK OF INDIA"/>
    <n v="205026"/>
    <n v="66057.63"/>
    <n v="3221914.7815"/>
    <n v="314341"/>
    <n v="79214.53"/>
    <n v="2520019.0238999999"/>
  </r>
  <r>
    <x v="1"/>
    <s v="Chhattisgarh Rajya Gramin Bank"/>
    <n v="1131"/>
    <n v="89.41"/>
    <n v="790539.34569999995"/>
    <n v="1883"/>
    <n v="340"/>
    <n v="1805629.3149000001"/>
  </r>
  <r>
    <x v="1"/>
    <s v="CITI BANK N.A."/>
    <n v="260865"/>
    <n v="449422.56"/>
    <n v="17228166.2929"/>
    <n v="171456"/>
    <n v="443160.57"/>
    <n v="25846897.746399999"/>
  </r>
  <r>
    <x v="1"/>
    <s v="CITIZEN CREDIT CO-OP BANK LTD."/>
    <n v="1557"/>
    <n v="445.11"/>
    <n v="2858766.8593000001"/>
    <n v="1467"/>
    <n v="559.47"/>
    <n v="3813701.4314999999"/>
  </r>
  <r>
    <x v="1"/>
    <s v="CITY UNION BANK"/>
    <n v="102406"/>
    <n v="15128.17"/>
    <n v="1477273.7926"/>
    <n v="110207"/>
    <n v="15488.26"/>
    <n v="1405378.9687000001"/>
  </r>
  <r>
    <x v="1"/>
    <s v="COASTAL LOCAL AREA BANK LTD."/>
    <n v="608"/>
    <n v="49.23"/>
    <n v="809703.94739999995"/>
    <n v="1536"/>
    <n v="111.69"/>
    <n v="727148.4375"/>
  </r>
  <r>
    <x v="1"/>
    <s v="COOPERATIEVE RABOBANK U.A."/>
    <n v="102"/>
    <n v="656.95"/>
    <n v="64406862.745099999"/>
    <n v="146"/>
    <n v="862.05"/>
    <n v="59044520.547899999"/>
  </r>
  <r>
    <x v="1"/>
    <s v="CREDIT AGRICOLE CORPORATE AND INVESTMENT BANK"/>
    <n v="2963"/>
    <n v="13490.59"/>
    <n v="45530172.1228"/>
    <n v="590"/>
    <n v="13336.28"/>
    <n v="226038644.06779999"/>
  </r>
  <r>
    <x v="1"/>
    <s v="CREDIT SUISSE AG"/>
    <n v="219"/>
    <n v="2355.9499999999998"/>
    <n v="107577625.57080001"/>
    <n v="198"/>
    <n v="2787.46"/>
    <n v="140780808.0808"/>
  </r>
  <r>
    <x v="1"/>
    <s v="CTBC Bank CO., Ltd."/>
    <n v="396"/>
    <n v="1685.56"/>
    <n v="42564646.464599997"/>
    <n v="403"/>
    <n v="1574.47"/>
    <n v="39068734.491300002"/>
  </r>
  <r>
    <x v="1"/>
    <s v="DBS BANK INDIA LIMITED"/>
    <n v="74224"/>
    <n v="35867.5"/>
    <n v="4832331.8602999998"/>
    <n v="71925"/>
    <n v="33897.57"/>
    <n v="4712905.1095000003"/>
  </r>
  <r>
    <x v="1"/>
    <s v="DCB BANK LTD."/>
    <n v="34954"/>
    <n v="9335.35"/>
    <n v="2670752.9896"/>
    <n v="35498"/>
    <n v="9084.7900000000009"/>
    <n v="2559239.9572000001"/>
  </r>
  <r>
    <x v="1"/>
    <s v="DEOGIRI NAGARI SAHAKARI BANK LTD AURANGABAD"/>
    <n v="1038"/>
    <n v="132.38999999999999"/>
    <n v="1275433.5260000001"/>
    <n v="1305"/>
    <n v="185.78"/>
    <n v="1423601.5326"/>
  </r>
  <r>
    <x v="1"/>
    <s v="DEPOSIT INSURANCE AND CREDIT GUARANTEE CORPORATION"/>
    <n v="14"/>
    <n v="66.63"/>
    <n v="47592857.142899998"/>
    <m/>
    <m/>
    <m/>
  </r>
  <r>
    <x v="1"/>
    <s v="DEUTSCHE BANK AG"/>
    <n v="104495"/>
    <n v="387874.14"/>
    <n v="37118918.608499996"/>
    <n v="38140"/>
    <n v="377338.25"/>
    <n v="98935041.9507"/>
  </r>
  <r>
    <x v="1"/>
    <s v="DHANLAXMI BANK LTD."/>
    <n v="13330"/>
    <n v="1774.6"/>
    <n v="1331282.8207"/>
    <n v="18120"/>
    <n v="2134.61"/>
    <n v="1178040.8389000001"/>
  </r>
  <r>
    <x v="1"/>
    <s v="DMK JAOLI SAHAKARI BANK LTD."/>
    <n v="532"/>
    <n v="43.24"/>
    <n v="812781.95490000001"/>
    <n v="572"/>
    <n v="32.590000000000003"/>
    <n v="569755.24479999999"/>
  </r>
  <r>
    <x v="1"/>
    <s v="DOHA BANK QPSC"/>
    <n v="115"/>
    <n v="134.37"/>
    <n v="11684347.826099999"/>
    <n v="361"/>
    <n v="92.36"/>
    <n v="2558448.7535000001"/>
  </r>
  <r>
    <x v="1"/>
    <s v="DOMBIVLI NAGARI SAHAKARI BANK"/>
    <n v="2879"/>
    <n v="337.86"/>
    <n v="1173532.4765999999"/>
    <n v="4039"/>
    <n v="470.58"/>
    <n v="1165090.3688999999"/>
  </r>
  <r>
    <x v="1"/>
    <s v="DURGAPUR STEEL PEOPLES' CO-OP BANK LTD"/>
    <n v="140"/>
    <n v="45.65"/>
    <n v="3260714.2856999999"/>
    <n v="396"/>
    <n v="80.099999999999994"/>
    <n v="2022727.2727000001"/>
  </r>
  <r>
    <x v="1"/>
    <s v="EMIRATES NBD BANK PJSC"/>
    <n v="342"/>
    <n v="4623.34"/>
    <n v="135185380.11700001"/>
    <n v="349"/>
    <n v="6801.5"/>
    <n v="194885386.8195"/>
  </r>
  <r>
    <x v="1"/>
    <s v="EQUITAS SMALL FINANCE BANK LTD."/>
    <n v="28214"/>
    <n v="5726.39"/>
    <n v="2029627.1355000001"/>
    <n v="35527"/>
    <n v="7893.01"/>
    <n v="2221693.36"/>
  </r>
  <r>
    <x v="1"/>
    <s v="ESAF SMALL FINANCE BANK LTD."/>
    <n v="6606"/>
    <n v="1365.69"/>
    <n v="2067347.8655999999"/>
    <n v="12298"/>
    <n v="1538.27"/>
    <n v="1250829.4032000001"/>
  </r>
  <r>
    <x v="1"/>
    <s v="EXPORT IMPORT BANK OF INDIA"/>
    <n v="297"/>
    <n v="10422.61"/>
    <n v="350929629.62959999"/>
    <n v="74"/>
    <n v="17619.330000000002"/>
    <n v="2380990540.5405002"/>
  </r>
  <r>
    <x v="1"/>
    <s v="FEDERAL BANK LTD."/>
    <n v="202250"/>
    <n v="71778.350000000006"/>
    <n v="3548991.3473"/>
    <n v="233260"/>
    <n v="67911.11"/>
    <n v="2911391.1515000002"/>
  </r>
  <r>
    <x v="1"/>
    <s v="FINCARE SMALL FINANCE BANK LIMITED"/>
    <n v="3412"/>
    <n v="1928.55"/>
    <n v="5652256.7408999996"/>
    <n v="5000"/>
    <n v="1951.29"/>
    <n v="3902580"/>
  </r>
  <r>
    <x v="1"/>
    <s v="FINO PAYMENTS BANK LIMITED"/>
    <n v="12084"/>
    <n v="5861.74"/>
    <n v="4850827.5405000001"/>
    <n v="5997"/>
    <n v="5713.79"/>
    <n v="9527747.2069000006"/>
  </r>
  <r>
    <x v="1"/>
    <s v="FIRST ABU DHABI BANK PJSC"/>
    <n v="85"/>
    <n v="618.76"/>
    <n v="72795294.117599994"/>
    <n v="96"/>
    <n v="5253.82"/>
    <n v="547272916.66670001"/>
  </r>
  <r>
    <x v="1"/>
    <s v="FIRST RAND BANK LTD"/>
    <m/>
    <m/>
    <m/>
    <n v="8"/>
    <n v="4.4000000000000004"/>
    <n v="5500000"/>
  </r>
  <r>
    <x v="1"/>
    <s v="GOLDMAN SACHS INDIA CAPITAL MARKETS PVT LTD."/>
    <n v="40"/>
    <n v="12620"/>
    <n v="3155000000"/>
    <n v="39"/>
    <n v="12621.75"/>
    <n v="3236346153.8462"/>
  </r>
  <r>
    <x v="1"/>
    <s v="GP PARSIK SAHAKARI BANK LTD., KALWA, THANE"/>
    <n v="5869"/>
    <n v="2333.0500000000002"/>
    <n v="3975208.7237999998"/>
    <n v="7998"/>
    <n v="2420.65"/>
    <n v="3026569.1422999999"/>
  </r>
  <r>
    <x v="1"/>
    <s v="GS MAHANAGAR CO-OPERATIVE BANK LIMITED, MUMBAI"/>
    <n v="2713"/>
    <n v="520.54999999999995"/>
    <n v="1918724.659"/>
    <n v="5425"/>
    <n v="670.58"/>
    <n v="1236092.1658999999"/>
  </r>
  <r>
    <x v="1"/>
    <s v="HDFC BANK LTD."/>
    <n v="3624897"/>
    <n v="2133652.0299999998"/>
    <n v="5886103.8810000001"/>
    <n v="3108024"/>
    <n v="2355652.39"/>
    <n v="7579260.6169999996"/>
  </r>
  <r>
    <x v="1"/>
    <s v="Hutatma Sahakari Bank Ltd"/>
    <n v="458"/>
    <n v="276.95999999999998"/>
    <n v="6047161.5721000005"/>
    <n v="618"/>
    <n v="347.49"/>
    <n v="5622815.534"/>
  </r>
  <r>
    <x v="1"/>
    <s v="ICICI BANK LTD."/>
    <n v="2124659"/>
    <n v="1196406.93"/>
    <n v="5631053.8773999996"/>
    <n v="2044360"/>
    <n v="1240943.01"/>
    <n v="6070080.6608999996"/>
  </r>
  <r>
    <x v="1"/>
    <s v="ICICI SECURITIES PRIMARY DEALERSHIP LTD."/>
    <n v="533"/>
    <n v="83468.59"/>
    <n v="1566014821.7636001"/>
    <n v="322"/>
    <n v="81975.98"/>
    <n v="2545837888.1988001"/>
  </r>
  <r>
    <x v="1"/>
    <s v="IDBI BANK LTD."/>
    <n v="396561"/>
    <n v="207510.27"/>
    <n v="5232745.2774999999"/>
    <n v="350201"/>
    <n v="212843.98"/>
    <n v="6077766.1971000005"/>
  </r>
  <r>
    <x v="1"/>
    <s v="IDFC FIRST Bank Limited"/>
    <n v="189345"/>
    <n v="83959.27"/>
    <n v="4434195.2521000002"/>
    <n v="200337"/>
    <n v="69149.47"/>
    <n v="3451657.4572000001"/>
  </r>
  <r>
    <x v="1"/>
    <s v="Idukki District Cooperative Bank Limited"/>
    <n v="671"/>
    <n v="62.4"/>
    <n v="929955.29059999995"/>
    <n v="2105"/>
    <n v="214.95"/>
    <n v="1021140.1425"/>
  </r>
  <r>
    <x v="1"/>
    <s v="INDIAN BANK"/>
    <n v="292245"/>
    <n v="104521.02"/>
    <n v="3576486.1674000002"/>
    <n v="382856"/>
    <n v="122368.14"/>
    <n v="3196192.3021"/>
  </r>
  <r>
    <x v="1"/>
    <s v="INDIAN CLEARING CORPORATION LTD."/>
    <n v="10746"/>
    <n v="17293.22"/>
    <n v="16092704.2621"/>
    <n v="5313"/>
    <n v="17126.14"/>
    <n v="32234406.173500001"/>
  </r>
  <r>
    <x v="1"/>
    <s v="INDIAN OVERSEAS BANK"/>
    <n v="164527"/>
    <n v="38489.65"/>
    <n v="2339412.3761"/>
    <n v="175255"/>
    <n v="43577.38"/>
    <n v="2486512.7955999998"/>
  </r>
  <r>
    <x v="1"/>
    <s v="INDIA POST PAYMENTS BANK LIMITED"/>
    <n v="4180"/>
    <n v="472.57"/>
    <n v="1130550.2392"/>
    <n v="3120"/>
    <n v="173.42"/>
    <n v="555833.33330000006"/>
  </r>
  <r>
    <x v="1"/>
    <s v="INDUSIND BANK LTD."/>
    <n v="314549"/>
    <n v="197721.5"/>
    <n v="6285872.7893000003"/>
    <n v="299462"/>
    <n v="180628.75"/>
    <n v="6031775.3170999996"/>
  </r>
  <r>
    <x v="1"/>
    <s v="INDUSTRIAL AND COMMERCIAL BANK OF CHINA LTD."/>
    <n v="1338"/>
    <n v="2303.66"/>
    <n v="17217189.8356"/>
    <n v="450"/>
    <n v="1634.33"/>
    <n v="36318444.444399998"/>
  </r>
  <r>
    <x v="1"/>
    <s v="INDUSTRIAL BANK OF KOREA"/>
    <n v="214"/>
    <n v="1098.96"/>
    <n v="51353271.027999997"/>
    <n v="350"/>
    <n v="1229.94"/>
    <n v="35141142.857100002"/>
  </r>
  <r>
    <x v="1"/>
    <s v="IRINJALAKUDA TOWN COOPERATIVE BANK LTD"/>
    <n v="278"/>
    <n v="16.68"/>
    <n v="600000"/>
    <n v="716"/>
    <n v="47.08"/>
    <n v="657541.89939999999"/>
  </r>
  <r>
    <x v="1"/>
    <s v="JALGAON JANATA SAHAKARI BANK LTD."/>
    <n v="1673"/>
    <n v="307.29000000000002"/>
    <n v="1836760.3108000001"/>
    <n v="2902"/>
    <n v="362.02"/>
    <n v="1247484.4935000001"/>
  </r>
  <r>
    <x v="1"/>
    <s v="JANASEVA SAHAKARI BANK (BORIVLI) LTD."/>
    <n v="400"/>
    <n v="274.74"/>
    <n v="6868500"/>
    <n v="477"/>
    <n v="287.24"/>
    <n v="6021802.9349999996"/>
  </r>
  <r>
    <x v="1"/>
    <s v="JANASEVA SAHAKARI BANK LTD,HADAPSAR,PUNE"/>
    <n v="1358"/>
    <n v="140.53"/>
    <n v="1034830.6333"/>
    <n v="2017"/>
    <n v="271.17"/>
    <n v="1344422.4095000001"/>
  </r>
  <r>
    <x v="1"/>
    <s v="JANA SMALL FINANCE BANK LIMITED"/>
    <n v="5929"/>
    <n v="3514.99"/>
    <n v="5928470.2311000004"/>
    <n v="6340"/>
    <n v="2491.37"/>
    <n v="3929605.6782"/>
  </r>
  <r>
    <x v="1"/>
    <s v="JANATA SAHAKARI BANK LTD., PUNE"/>
    <n v="7687"/>
    <n v="1442.64"/>
    <n v="1876726.9416"/>
    <n v="13494"/>
    <n v="1870.17"/>
    <n v="1385927.0787"/>
  </r>
  <r>
    <x v="1"/>
    <s v="JANATHA SEVA CO-OPERATIVE BANK LTD."/>
    <n v="197"/>
    <n v="318.43"/>
    <n v="16163959.390900001"/>
    <n v="636"/>
    <n v="343.63"/>
    <n v="5402987.4214000003"/>
  </r>
  <r>
    <x v="1"/>
    <s v="JANKALYAN SAHAKARI BANK LTD."/>
    <n v="1507"/>
    <n v="242.72"/>
    <n v="1610617.1200999999"/>
    <n v="1919"/>
    <n v="229.1"/>
    <n v="1193850.9639999999"/>
  </r>
  <r>
    <x v="1"/>
    <s v="Jila Sahakari Kendriya Bank Maryadit, Rajnandgaon"/>
    <n v="64"/>
    <n v="37.94"/>
    <n v="5928125"/>
    <n v="71"/>
    <n v="4.9400000000000004"/>
    <n v="695774.64789999998"/>
  </r>
  <r>
    <x v="1"/>
    <s v="JIO PAYMENTS BANK LIMITED"/>
    <n v="85"/>
    <n v="7.02"/>
    <n v="825882.35290000006"/>
    <n v="146"/>
    <n v="171.63"/>
    <n v="11755479.452099999"/>
  </r>
  <r>
    <x v="1"/>
    <s v="JP MORGAN CHASE BANK"/>
    <n v="15822"/>
    <n v="61341.56"/>
    <n v="38769788.901500002"/>
    <n v="16707"/>
    <n v="63316.41"/>
    <n v="37898132.519299999"/>
  </r>
  <r>
    <x v="1"/>
    <s v="KALLAPPANNA AWADE ICHALKARANJI JANATA SAH BANK LTD"/>
    <n v="3418"/>
    <n v="573.85"/>
    <n v="1678905.7929"/>
    <n v="4742"/>
    <n v="700.41"/>
    <n v="1477035.0063"/>
  </r>
  <r>
    <x v="1"/>
    <s v="KARNATAKA BANK LTD"/>
    <n v="87840"/>
    <n v="13401.74"/>
    <n v="1525698.9982"/>
    <n v="100486"/>
    <n v="15593.62"/>
    <n v="1551820.1540999999"/>
  </r>
  <r>
    <x v="1"/>
    <s v="KARNATAKA GRAMIN BANK"/>
    <n v="10085"/>
    <n v="1554.49"/>
    <n v="1541388.2002999999"/>
    <n v="21242"/>
    <n v="2355.89"/>
    <n v="1109071.6505"/>
  </r>
  <r>
    <x v="1"/>
    <s v="KARNATAKA STATE CO-OPERATIVE APEX BANK LTD."/>
    <n v="6125"/>
    <n v="2796.63"/>
    <n v="4565926.5306000002"/>
    <n v="12697"/>
    <n v="3270.95"/>
    <n v="2576159.7228000001"/>
  </r>
  <r>
    <x v="1"/>
    <s v="KARNATAKA VIKAS GRAMEENA BANK"/>
    <n v="6076"/>
    <n v="953.31"/>
    <n v="1568976.3001999999"/>
    <n v="13907"/>
    <n v="1388.7"/>
    <n v="998561.87529999996"/>
  </r>
  <r>
    <x v="1"/>
    <s v="KARUR VYSYA BANK"/>
    <n v="167698"/>
    <n v="20808.7"/>
    <n v="1240843.6594"/>
    <n v="204106"/>
    <n v="22394.07"/>
    <n v="1097178.4269000001"/>
  </r>
  <r>
    <x v="1"/>
    <s v="KEB HANA BANK"/>
    <n v="380"/>
    <n v="4125.32"/>
    <n v="108561052.63160001"/>
    <n v="324"/>
    <n v="3720.17"/>
    <n v="114820061.72840001"/>
  </r>
  <r>
    <x v="1"/>
    <s v="KERALA GRAMIN BANK"/>
    <n v="7653"/>
    <n v="1414.68"/>
    <n v="1848529.9882"/>
    <n v="14506"/>
    <n v="2085.62"/>
    <n v="1437763.6839999999"/>
  </r>
  <r>
    <x v="1"/>
    <s v="KOLHAPUR URBAN COOPERATIVE BANK LTD"/>
    <n v="229"/>
    <n v="33.270000000000003"/>
    <n v="1452838.4279"/>
    <n v="500"/>
    <n v="47.08"/>
    <n v="941600"/>
  </r>
  <r>
    <x v="1"/>
    <s v="KOOKMIN BANK"/>
    <n v="101"/>
    <n v="3293.35"/>
    <n v="326074257.42570001"/>
    <n v="88"/>
    <n v="3185.93"/>
    <n v="362037500"/>
  </r>
  <r>
    <x v="1"/>
    <s v="KOTAK MAHINDRA BANK LTD."/>
    <n v="897926"/>
    <n v="277705.06"/>
    <n v="3092738.8226000001"/>
    <n v="864443"/>
    <n v="290696.82"/>
    <n v="3362822.3029"/>
  </r>
  <r>
    <x v="1"/>
    <s v="KURMANCHAL NAGAR SAHAKARI BANK LTD."/>
    <n v="2205"/>
    <n v="153.86000000000001"/>
    <n v="697777.77780000004"/>
    <n v="4676"/>
    <n v="424.34"/>
    <n v="907485.02989999996"/>
  </r>
  <r>
    <x v="1"/>
    <s v="MAHARASHTRA GRAMIN BANK"/>
    <n v="7313"/>
    <n v="3139.15"/>
    <n v="4292561.1924000001"/>
    <n v="12932"/>
    <n v="3620.29"/>
    <n v="2799481.9054"/>
  </r>
  <r>
    <x v="1"/>
    <s v="MAHESH SAHAKARI BANK LIMITED, PUNE"/>
    <n v="2007"/>
    <n v="372.87"/>
    <n v="1857847.5336"/>
    <n v="2913"/>
    <n v="393.05"/>
    <n v="1349296.2582"/>
  </r>
  <r>
    <x v="1"/>
    <s v="MASHREQBANK PSC"/>
    <n v="202"/>
    <n v="664.58"/>
    <n v="32900000"/>
    <n v="683"/>
    <n v="643.89"/>
    <n v="9427379.2094000001"/>
  </r>
  <r>
    <x v="1"/>
    <s v="MEHSANA URBAN CO-OPERATIVE BANK LTD."/>
    <n v="13232"/>
    <n v="1822.09"/>
    <n v="1377032.9504"/>
    <n v="20452"/>
    <n v="2461.96"/>
    <n v="1203774.692"/>
  </r>
  <r>
    <x v="1"/>
    <s v="MIZUHO BANK LTD."/>
    <n v="5006"/>
    <n v="20570.830000000002"/>
    <n v="41092349.181000002"/>
    <n v="6752"/>
    <n v="21015.5"/>
    <n v="31124851.8957"/>
  </r>
  <r>
    <x v="1"/>
    <s v="MODEL CO-OP. BANK LTD."/>
    <n v="618"/>
    <n v="252.87"/>
    <n v="4091747.5728000002"/>
    <n v="1000"/>
    <n v="398.19"/>
    <n v="3981900"/>
  </r>
  <r>
    <x v="1"/>
    <s v="MORGAN STANLEY INDIA PRIMARY DEALER PVT LTD."/>
    <n v="19"/>
    <n v="3641.04"/>
    <n v="1916336842.1052999"/>
    <n v="26"/>
    <n v="4481.8900000000003"/>
    <n v="1723803846.1538"/>
  </r>
  <r>
    <x v="1"/>
    <s v="MUFG Bank, Ltd."/>
    <n v="6239"/>
    <n v="24209.02"/>
    <n v="38802724.795599997"/>
    <n v="9016"/>
    <n v="18367.02"/>
    <n v="20371583.850900002"/>
  </r>
  <r>
    <x v="1"/>
    <s v="MUMBAI DISTRICT CENTRAL CO-OPERATIVE BANK LTD."/>
    <n v="1613"/>
    <n v="339.99"/>
    <n v="2107811.5312999999"/>
    <n v="1773"/>
    <n v="376.74"/>
    <n v="2124873.0964000002"/>
  </r>
  <r>
    <x v="1"/>
    <s v="NABARD"/>
    <n v="416"/>
    <n v="44634.16"/>
    <n v="1072936538.4615"/>
    <n v="2319"/>
    <n v="102808.59"/>
    <n v="443331565.32990003"/>
  </r>
  <r>
    <x v="1"/>
    <s v="NAGAR URBAN COOPERATIVE BANK LTD"/>
    <n v="10"/>
    <n v="2.57"/>
    <n v="2570000"/>
    <m/>
    <m/>
    <m/>
  </r>
  <r>
    <x v="1"/>
    <s v="NAGPUR NAGRIK SAHAKARI BANK LTD."/>
    <n v="2800"/>
    <n v="392.44"/>
    <n v="1401571.4286"/>
    <n v="4355"/>
    <n v="391.36"/>
    <n v="898645.23540000001"/>
  </r>
  <r>
    <x v="1"/>
    <s v="NASIK MERCHANTS CO-OPERATIVE BANK LTD."/>
    <n v="2071"/>
    <n v="273.20999999999998"/>
    <n v="1319217.7692"/>
    <n v="3179"/>
    <n v="284.25"/>
    <n v="894149.10349999997"/>
  </r>
  <r>
    <x v="1"/>
    <s v="NATWEST MARKETS PLC"/>
    <m/>
    <m/>
    <m/>
    <n v="4"/>
    <n v="8.4"/>
    <n v="21000000"/>
  </r>
  <r>
    <x v="1"/>
    <s v="NEW INDIA CO-OPERATIVE BANK LTD."/>
    <n v="1570"/>
    <n v="238.14"/>
    <n v="1516815.2866"/>
    <n v="2133"/>
    <n v="291.02999999999997"/>
    <n v="1364416.3149999999"/>
  </r>
  <r>
    <x v="1"/>
    <s v="NILAMBUR CO-OPERATIVE URBAN BANK"/>
    <n v="226"/>
    <n v="13.5"/>
    <n v="597345.13269999996"/>
    <n v="595"/>
    <n v="37.979999999999997"/>
    <n v="638319.32770000002"/>
  </r>
  <r>
    <x v="1"/>
    <s v="NKGSB CO-OPERATIVE BANK LTD."/>
    <n v="4944"/>
    <n v="734.31"/>
    <n v="1485254.8544000001"/>
    <n v="5918"/>
    <n v="769.35"/>
    <n v="1300016.8976"/>
  </r>
  <r>
    <x v="1"/>
    <s v="NOMURA FIXED INCOME SECURITIES PVT LTD."/>
    <n v="119"/>
    <n v="38260.019999999997"/>
    <n v="3215127731.0924001"/>
    <n v="143"/>
    <n v="38125.15"/>
    <n v="2666094405.5943999"/>
  </r>
  <r>
    <x v="1"/>
    <s v="NORTH EAST SMALL FINANCE BANK LIMITED"/>
    <n v="387"/>
    <n v="42.27"/>
    <n v="1092248.0619999999"/>
    <n v="890"/>
    <n v="111.85"/>
    <n v="1256741.5730000001"/>
  </r>
  <r>
    <x v="1"/>
    <s v="NSDL Payments Bank Limited"/>
    <n v="3103"/>
    <n v="3431.13"/>
    <n v="11057460.5221"/>
    <n v="3377"/>
    <n v="6178.48"/>
    <n v="18295765.4723"/>
  </r>
  <r>
    <x v="1"/>
    <s v="NSE Clearing Limited"/>
    <n v="5393"/>
    <n v="198938.23"/>
    <n v="368882310.40240002"/>
    <n v="6972"/>
    <n v="199070.72"/>
    <n v="285528858.29030001"/>
  </r>
  <r>
    <x v="1"/>
    <s v="NUTAN NAGARIK SAHAKARI BANK LTD."/>
    <n v="6092"/>
    <n v="695.3"/>
    <n v="1141332.8955999999"/>
    <n v="7510"/>
    <n v="941.69"/>
    <n v="1253914.7803"/>
  </r>
  <r>
    <x v="1"/>
    <s v="ORISSA STATE CO-OPERATIVE BANK LTD."/>
    <n v="444"/>
    <n v="4069.23"/>
    <n v="91649324.324300006"/>
    <n v="1640"/>
    <n v="4200.2"/>
    <n v="25610975.6098"/>
  </r>
  <r>
    <x v="1"/>
    <s v="PAYTM PAYMENTS BANK LIMITED"/>
    <n v="13345"/>
    <n v="19301.939999999999"/>
    <n v="14463799.1757"/>
    <n v="193260"/>
    <n v="41284.74"/>
    <n v="2136227.8794999998"/>
  </r>
  <r>
    <x v="1"/>
    <s v="PNB GILTS LTD."/>
    <n v="956"/>
    <n v="48596.99"/>
    <n v="508336715.48119998"/>
    <n v="613"/>
    <n v="68295.789999999994"/>
    <n v="1114123817.2920001"/>
  </r>
  <r>
    <x v="1"/>
    <s v="PRIME CO-OPERATIVE BANK LTD"/>
    <n v="3099"/>
    <n v="228.63"/>
    <n v="737754.11419999995"/>
    <n v="7837"/>
    <n v="443.05"/>
    <n v="565331.12159999995"/>
  </r>
  <r>
    <x v="1"/>
    <s v="PT BANK MAYBANK INDONESIA TBK"/>
    <n v="12"/>
    <n v="40.049999999999997"/>
    <n v="33375000"/>
    <n v="8"/>
    <n v="40.1"/>
    <n v="50125000"/>
  </r>
  <r>
    <x v="1"/>
    <s v="PUNJAB AND SIND BANK"/>
    <n v="54183"/>
    <n v="15314.62"/>
    <n v="2826462.1745000002"/>
    <n v="85011"/>
    <n v="17880.73"/>
    <n v="2103343.0967999999"/>
  </r>
  <r>
    <x v="1"/>
    <s v="PUNJAB NATIONAL BANK"/>
    <n v="747631"/>
    <n v="223857.89"/>
    <n v="2994229.64"/>
    <n v="945735"/>
    <n v="248467.11"/>
    <n v="2627238.1798"/>
  </r>
  <r>
    <x v="1"/>
    <s v="QATAR NATIONAL BANK(Q.P.S.C)"/>
    <n v="83"/>
    <n v="1001.48"/>
    <n v="120660240.9639"/>
    <n v="70"/>
    <n v="844.76"/>
    <n v="120680000"/>
  </r>
  <r>
    <x v="1"/>
    <s v="RAJARAMBAPU SAHAKARI BANK LTD"/>
    <n v="2633"/>
    <n v="403.08"/>
    <n v="1530877.3262"/>
    <n v="3950"/>
    <n v="497.09"/>
    <n v="1258455.6961999999"/>
  </r>
  <r>
    <x v="1"/>
    <s v="RAJARSHI SHAHU SAHAKARI BANK LTD, PUNE"/>
    <n v="354"/>
    <n v="26.59"/>
    <n v="751129.94350000005"/>
    <n v="631"/>
    <n v="45.15"/>
    <n v="715530.90330000001"/>
  </r>
  <r>
    <x v="1"/>
    <s v="RAJASTHAN MARUDHARA GRAMIN BANK"/>
    <n v="3471"/>
    <n v="205.61"/>
    <n v="592365.31259999995"/>
    <n v="9322"/>
    <n v="718.55"/>
    <n v="770810.98479999998"/>
  </r>
  <r>
    <x v="1"/>
    <s v="RAJGURUNAGAR SAHKARI BANK LTD."/>
    <n v="1118"/>
    <n v="1071.4100000000001"/>
    <n v="9583273.7029999997"/>
    <n v="1620"/>
    <n v="1186.58"/>
    <n v="7324567.9012000002"/>
  </r>
  <r>
    <x v="1"/>
    <s v="RAJKOT NAGRIK SAHAKARI BANK LTD."/>
    <n v="3189"/>
    <n v="1053.8699999999999"/>
    <n v="3304703.6688999999"/>
    <n v="4375"/>
    <n v="1085.1400000000001"/>
    <n v="2480320"/>
  </r>
  <r>
    <x v="1"/>
    <s v="RBL BANK LTD."/>
    <n v="95516"/>
    <n v="61450.99"/>
    <n v="6433580.7613000004"/>
    <n v="101750"/>
    <n v="54799.18"/>
    <n v="5385668.7960999999"/>
  </r>
  <r>
    <x v="1"/>
    <s v="RESERVE BANK OF INDIA"/>
    <n v="71777"/>
    <n v="695691.76"/>
    <n v="96924050.879800007"/>
    <n v="5"/>
    <n v="21.16"/>
    <n v="42320000"/>
  </r>
  <r>
    <x v="1"/>
    <s v="SAMARTH SAHAKARI BANK LTD; SOLAPUR"/>
    <n v="578"/>
    <n v="48.7"/>
    <n v="842560.55359999998"/>
    <n v="1372"/>
    <n v="114.36"/>
    <n v="833527.69680000003"/>
  </r>
  <r>
    <x v="1"/>
    <s v="SANT SOPANKAKA SAHAKARI BANK LIMITED, SASWAD"/>
    <n v="561"/>
    <n v="46.32"/>
    <n v="825668.44920000003"/>
    <n v="745"/>
    <n v="80.16"/>
    <n v="1075973.1544000001"/>
  </r>
  <r>
    <x v="1"/>
    <s v="SARASPUR NAGARIK COOP BANK LTD"/>
    <n v="832"/>
    <n v="150.09"/>
    <n v="1803966.3462"/>
    <n v="998"/>
    <n v="123.69"/>
    <n v="1239378.7575000001"/>
  </r>
  <r>
    <x v="1"/>
    <s v="SBERBANK"/>
    <n v="95"/>
    <n v="239.29"/>
    <n v="25188421.0526"/>
    <n v="78"/>
    <n v="35.39"/>
    <n v="4537179.4872000003"/>
  </r>
  <r>
    <x v="1"/>
    <s v="SBI DFHI LTD."/>
    <n v="961"/>
    <n v="23372.59"/>
    <n v="243211134.23519999"/>
    <n v="3424"/>
    <n v="52275.97"/>
    <n v="152675146.028"/>
  </r>
  <r>
    <x v="1"/>
    <s v="SBM BANK (INDIA) LIMITED"/>
    <n v="6112"/>
    <n v="8386.7900000000009"/>
    <n v="13721842.2775"/>
    <n v="2429"/>
    <n v="10930.33"/>
    <n v="44999300.123499997"/>
  </r>
  <r>
    <x v="1"/>
    <s v="SHIKSHAK SAHAKARI BANK LTD."/>
    <n v="538"/>
    <n v="89.45"/>
    <n v="1662639.4051999999"/>
    <n v="1313"/>
    <n v="164.97"/>
    <n v="1256435.6436000001"/>
  </r>
  <r>
    <x v="1"/>
    <s v="SHINHAN BANK"/>
    <n v="3886"/>
    <n v="8613.48"/>
    <n v="22165414.307799999"/>
    <n v="2360"/>
    <n v="7782.34"/>
    <n v="32976016.949200001"/>
  </r>
  <r>
    <x v="1"/>
    <s v="SHIVALIK SMALL FINANCE BANK LIMITED"/>
    <n v="3710"/>
    <n v="941.78"/>
    <n v="2538490.5660000001"/>
    <n v="5013"/>
    <n v="873.02"/>
    <n v="1741512.0686000001"/>
  </r>
  <r>
    <x v="1"/>
    <s v="Shree Kadi Nagarik Sahakari Bank Ltd."/>
    <n v="276"/>
    <n v="232.9"/>
    <n v="8438405.7971000001"/>
    <n v="1469"/>
    <n v="143.52000000000001"/>
    <n v="976991.15040000004"/>
  </r>
  <r>
    <x v="1"/>
    <s v="SHRI CHHATRAPATI RAJARSHI SHAHU URBAN CO-OP BANK"/>
    <n v="1950"/>
    <n v="224.18"/>
    <n v="1149641.0256000001"/>
    <n v="2602"/>
    <n v="247.05"/>
    <n v="949461.9523"/>
  </r>
  <r>
    <x v="1"/>
    <s v="SHRI VEERSHAIV CO-OP BANK LTD"/>
    <n v="1176"/>
    <n v="183.82"/>
    <n v="1563095.2381"/>
    <n v="1945"/>
    <n v="168.5"/>
    <n v="866323.90749999997"/>
  </r>
  <r>
    <x v="1"/>
    <s v="Sindhudurg District Central Cooperative Bank Ltd."/>
    <n v="373"/>
    <n v="36.5"/>
    <n v="978552.27879999997"/>
    <n v="895"/>
    <n v="140.6"/>
    <n v="1570949.7206999999"/>
  </r>
  <r>
    <x v="1"/>
    <s v="SIR M. VISVESVARAYA CO-OPERATIVE BANK LTD."/>
    <n v="168"/>
    <n v="24.4"/>
    <n v="1452380.9524000001"/>
    <n v="64"/>
    <n v="4.3099999999999996"/>
    <n v="673437.5"/>
  </r>
  <r>
    <x v="1"/>
    <s v="Smriti Nagrik Sahakari Bank Maryadit"/>
    <n v="309"/>
    <n v="37.29"/>
    <n v="1206796.1165"/>
    <n v="873"/>
    <n v="104.18"/>
    <n v="1193356.2427999999"/>
  </r>
  <r>
    <x v="1"/>
    <s v="SOCIETE GENERALE"/>
    <n v="844"/>
    <n v="8162.12"/>
    <n v="96707582.9384"/>
    <n v="367"/>
    <n v="9246.1200000000008"/>
    <n v="251937874.65939999"/>
  </r>
  <r>
    <x v="1"/>
    <s v="SOLAPUR JANATA SAHAKARI BANK LTD."/>
    <n v="1843"/>
    <n v="546.62"/>
    <n v="2965925.1220999998"/>
    <n v="3315"/>
    <n v="518.30999999999995"/>
    <n v="1563529.4117999999"/>
  </r>
  <r>
    <x v="1"/>
    <s v="SOUTH INDIAN BANK"/>
    <n v="103691"/>
    <n v="20601.52"/>
    <n v="1986818.5281"/>
    <n v="107299"/>
    <n v="21995.81"/>
    <n v="2049954.7992"/>
  </r>
  <r>
    <x v="1"/>
    <s v="SREE CHARAN SOUHARDHA CO-OPERATIVE BANK LTD."/>
    <n v="248"/>
    <n v="34.479999999999997"/>
    <n v="1390322.5806"/>
    <n v="8"/>
    <n v="1.1499999999999999"/>
    <n v="1437500"/>
  </r>
  <r>
    <x v="1"/>
    <s v="STANDARD CHARTERED BANK"/>
    <n v="259160"/>
    <n v="304154.7"/>
    <n v="11736174.563999999"/>
    <n v="177186"/>
    <n v="322634.26"/>
    <n v="18208789.633499999"/>
  </r>
  <r>
    <x v="1"/>
    <s v="STATE BANK OF INDIA"/>
    <n v="2518213"/>
    <n v="1365267.29"/>
    <n v="5421571.9242000002"/>
    <n v="2253205"/>
    <n v="1466483.53"/>
    <n v="6508433.6755999997"/>
  </r>
  <r>
    <x v="1"/>
    <s v="STCI PRIMARY DEALER LTD."/>
    <n v="608"/>
    <n v="41841.68"/>
    <n v="688185526.31579995"/>
    <n v="1013"/>
    <n v="40181.85"/>
    <n v="396661895.3603"/>
  </r>
  <r>
    <x v="1"/>
    <s v="SUCO SOUHARDA SAHAKARI BANK LTD"/>
    <n v="972"/>
    <n v="73.459999999999994"/>
    <n v="755761.31689999998"/>
    <n v="1801"/>
    <n v="129.33000000000001"/>
    <n v="718101.05500000005"/>
  </r>
  <r>
    <x v="1"/>
    <s v="SUMITOMO MITSUI BANKING CORPORATION"/>
    <n v="2855"/>
    <n v="20367.37"/>
    <n v="71339299.474600002"/>
    <n v="3373"/>
    <n v="18458.259999999998"/>
    <n v="54723569.522699997"/>
  </r>
  <r>
    <x v="1"/>
    <s v="SURAT NATIONAL COOPERATIVE BANK LTD"/>
    <n v="2041"/>
    <n v="228"/>
    <n v="1117099.4609999999"/>
    <n v="1776"/>
    <n v="353.73"/>
    <n v="1991722.973"/>
  </r>
  <r>
    <x v="1"/>
    <s v="SURYODAY SMALL FINANCE BANK LTD."/>
    <n v="1107"/>
    <n v="438.72"/>
    <n v="3963143.6313999998"/>
    <n v="906"/>
    <n v="270.19"/>
    <n v="2982229.5806"/>
  </r>
  <r>
    <x v="1"/>
    <s v="SVC CO-OPERATIVE BANK LTD."/>
    <n v="26878"/>
    <n v="7744.39"/>
    <n v="2881311.8536"/>
    <n v="33726"/>
    <n v="7849.21"/>
    <n v="2327346.8541000001"/>
  </r>
  <r>
    <x v="1"/>
    <s v="TAMILNAD MERCANTILE BANK LTD."/>
    <n v="84869"/>
    <n v="12381.99"/>
    <n v="1458953.2102000001"/>
    <n v="124355"/>
    <n v="15111.55"/>
    <n v="1215194.4031"/>
  </r>
  <r>
    <x v="1"/>
    <s v="TELANGANA STATE CO OPERATIVE APEX BANK LTD"/>
    <n v="2113"/>
    <n v="1895.44"/>
    <n v="8970373.8760000002"/>
    <n v="9372"/>
    <n v="2593.33"/>
    <n v="2767104.14"/>
  </r>
  <r>
    <x v="1"/>
    <s v="TEXTILE TRADERS CO-OPERATIVE BANK LIMITED"/>
    <n v="511"/>
    <n v="74.83"/>
    <n v="1464383.5615999999"/>
    <n v="589"/>
    <n v="96.33"/>
    <n v="1635483.871"/>
  </r>
  <r>
    <x v="1"/>
    <s v="THANE BHARAT SHAKARI BANK LTD."/>
    <n v="1414"/>
    <n v="143.69"/>
    <n v="1016195.1909"/>
    <n v="1961"/>
    <n v="173.73"/>
    <n v="885925.54819999996"/>
  </r>
  <r>
    <x v="1"/>
    <s v="THANE DISTRICT CENTRAL CO-OPERATIVE BANK LTD."/>
    <n v="1135"/>
    <n v="146.78"/>
    <n v="1293215.8589999999"/>
    <n v="2258"/>
    <n v="267.7"/>
    <n v="1185562.4446"/>
  </r>
  <r>
    <x v="1"/>
    <s v="THE AHMEDABAD MERCANTILE CO-OPERATIVE BANK LTD."/>
    <n v="5443"/>
    <n v="491.66"/>
    <n v="903288.62760000001"/>
    <n v="3947"/>
    <n v="540.41999999999996"/>
    <n v="1369191.7912000001"/>
  </r>
  <r>
    <x v="1"/>
    <s v="THE AHMEDNAGAR DISTRICT CENTRAL CO-OPERATIVE BANK"/>
    <n v="518"/>
    <n v="179"/>
    <n v="3455598.4556"/>
    <n v="2795"/>
    <n v="641.28"/>
    <n v="2294382.8265"/>
  </r>
  <r>
    <x v="1"/>
    <s v="THE AJARA URBAN COOP BANK LTD"/>
    <n v="214"/>
    <n v="16.89"/>
    <n v="789252.33640000003"/>
    <n v="567"/>
    <n v="46.03"/>
    <n v="811816.57849999995"/>
  </r>
  <r>
    <x v="1"/>
    <s v="THE AKOLA DISTRICT CENTRAL CO-OPERATIVE BANK LTD."/>
    <n v="736"/>
    <n v="103.02"/>
    <n v="1399728.2609000001"/>
    <n v="1653"/>
    <n v="468.4"/>
    <n v="2833635.8136999998"/>
  </r>
  <r>
    <x v="1"/>
    <s v="THE AKOLA JANATA COMMERCIAL COOPERATIVE BANK LTD"/>
    <n v="2977"/>
    <n v="416.03"/>
    <n v="1397480.6853"/>
    <n v="4989"/>
    <n v="605.92999999999995"/>
    <n v="1214531.9702999999"/>
  </r>
  <r>
    <x v="1"/>
    <s v="THE A.P. MAHESH CO-OPERATIVE URBAN BANK LTD"/>
    <n v="5045"/>
    <n v="681.85"/>
    <n v="1351536.1743999999"/>
    <n v="7308"/>
    <n v="782.15"/>
    <n v="1070265.4624999999"/>
  </r>
  <r>
    <x v="1"/>
    <s v="THE BANASKANTHA MERCANTILE CO-OPERATIVE BANK LTD."/>
    <n v="313"/>
    <n v="94.44"/>
    <n v="3017252.3961999998"/>
    <n v="713"/>
    <n v="103.19"/>
    <n v="1447265.0771000001"/>
  </r>
  <r>
    <x v="1"/>
    <s v="THE BANK OF NOVA SCOTIA"/>
    <n v="134"/>
    <n v="4201.37"/>
    <n v="313535074.62690002"/>
    <n v="134"/>
    <n v="4777.6099999999997"/>
    <n v="356538059.7015"/>
  </r>
  <r>
    <x v="1"/>
    <s v="THE BARAMATI SAHAKARI BANK LIMITED"/>
    <n v="1862"/>
    <n v="533.52"/>
    <n v="2865306.1224000002"/>
    <n v="3262"/>
    <n v="664.3"/>
    <n v="2036480.6867"/>
  </r>
  <r>
    <x v="1"/>
    <s v="THE BHARAT CO-OPERATIVE BANK (MUMBAI) LTD."/>
    <n v="14053"/>
    <n v="1664.25"/>
    <n v="1184266.7046000001"/>
    <n v="22608"/>
    <n v="2146.16"/>
    <n v="949292.28590000002"/>
  </r>
  <r>
    <x v="1"/>
    <s v="THE CLEARING CORPORATION OF INDIA LTD."/>
    <n v="474"/>
    <n v="328805.11"/>
    <n v="6936816666.6667004"/>
    <n v="391"/>
    <n v="331136.92"/>
    <n v="8468974936.0614004"/>
  </r>
  <r>
    <x v="1"/>
    <s v="THE COSMOS CO-OPERATIVE BANK LTD."/>
    <n v="25575"/>
    <n v="4368.28"/>
    <n v="1708027.3705"/>
    <n v="28019"/>
    <n v="4276.22"/>
    <n v="1526185.8025"/>
  </r>
  <r>
    <x v="1"/>
    <s v="THE DARUSSALAM CO-OPERATIVE URBAN BANK LTD."/>
    <n v="43"/>
    <n v="3.06"/>
    <n v="711627.90700000001"/>
    <m/>
    <m/>
    <m/>
  </r>
  <r>
    <x v="1"/>
    <s v="THE DELHI STATE COOPERATIVE BANK"/>
    <n v="407"/>
    <n v="133.27000000000001"/>
    <n v="3274447.1743999999"/>
    <n v="614"/>
    <n v="130.11000000000001"/>
    <n v="2119055.3746000002"/>
  </r>
  <r>
    <x v="1"/>
    <s v="THE GADCHIROLI DISTRICT CENTRAL CO-OP BANK LTD."/>
    <n v="291"/>
    <n v="147.55000000000001"/>
    <n v="5070446.7353999997"/>
    <n v="1011"/>
    <n v="496.01"/>
    <n v="4906132.5420000004"/>
  </r>
  <r>
    <x v="1"/>
    <s v="THE GREATER BOMBAY CO-OPERATIVE BANK LTD."/>
    <n v="1397"/>
    <n v="239.72"/>
    <n v="1715962.7774"/>
    <n v="1784"/>
    <n v="349.12"/>
    <n v="1956950.6725999999"/>
  </r>
  <r>
    <x v="1"/>
    <s v="THE GUJARAT STATE CO-OPERATIVE BANK LTD"/>
    <n v="19699"/>
    <n v="8646.31"/>
    <n v="4389212.6503999997"/>
    <n v="39016"/>
    <n v="8221.01"/>
    <n v="2107086.8361999998"/>
  </r>
  <r>
    <x v="1"/>
    <s v="THE HARYANA STATE COOPERATIVE APEX BANK LIMITED"/>
    <n v="164"/>
    <n v="166.9"/>
    <n v="10176829.268300001"/>
    <n v="151"/>
    <n v="28.21"/>
    <n v="1868211.9205"/>
  </r>
  <r>
    <x v="1"/>
    <s v="THE HASTI CO-OP BANK LTD."/>
    <n v="1492"/>
    <n v="120.12"/>
    <n v="805093.83380000002"/>
    <n v="2876"/>
    <n v="204.27"/>
    <n v="710257.30180000002"/>
  </r>
  <r>
    <x v="1"/>
    <s v="THE HIMACHAL PRADESH STATE CO-OPERATIVE BANK LTD."/>
    <n v="2354"/>
    <n v="297.52999999999997"/>
    <n v="1263933.7298000001"/>
    <n v="3990"/>
    <n v="1075.46"/>
    <n v="2695388.4712"/>
  </r>
  <r>
    <x v="1"/>
    <s v="THE HONGKONG AND SHANGHAI BANKING CORPORATION LTD."/>
    <n v="196540"/>
    <n v="215359.14"/>
    <n v="10957522.1329"/>
    <n v="99306"/>
    <n v="201328.89"/>
    <n v="20273587.698600002"/>
  </r>
  <r>
    <x v="1"/>
    <s v="THE JALGAON PEOPLE CO-OPERATIVE BANK LTD."/>
    <n v="2016"/>
    <n v="763.52"/>
    <n v="3787301.5872999998"/>
    <n v="2632"/>
    <n v="774.09"/>
    <n v="2941071.4286000002"/>
  </r>
  <r>
    <x v="1"/>
    <s v="THE JAMMU AND KASHMIR BANK LTD."/>
    <n v="42634"/>
    <n v="11794.8"/>
    <n v="2766524.3701999998"/>
    <n v="83740"/>
    <n v="13537.66"/>
    <n v="1616630.0453999999"/>
  </r>
  <r>
    <x v="1"/>
    <s v="THE KALUPUR COMMERCIAL CO-OPERATIVE BANK LTD."/>
    <n v="20911"/>
    <n v="3009.22"/>
    <n v="1439060.7814"/>
    <n v="25175"/>
    <n v="3626.72"/>
    <n v="1440603.7736"/>
  </r>
  <r>
    <x v="1"/>
    <s v="THE KALYAN JANATA SAHAKARI BANK LTD."/>
    <n v="2493"/>
    <n v="399.88"/>
    <n v="1604011.2313999999"/>
    <n v="3164"/>
    <n v="517.24"/>
    <n v="1634766.1188000001"/>
  </r>
  <r>
    <x v="1"/>
    <s v="THE KANGRA CENTRAL CO-OP BANK LTD., DHARAMSHALA"/>
    <n v="1544"/>
    <n v="989.84"/>
    <n v="6410880.8289999999"/>
    <n v="2635"/>
    <n v="1137.9000000000001"/>
    <n v="4318406.0721000005"/>
  </r>
  <r>
    <x v="1"/>
    <s v="THE KANGRA CO-OPERATIVE BANK LTD."/>
    <n v="432"/>
    <n v="25.04"/>
    <n v="579629.62959999999"/>
    <n v="898"/>
    <n v="50.35"/>
    <n v="560690.42319999996"/>
  </r>
  <r>
    <x v="1"/>
    <s v="THE KARAD URBAN CO-OPERATIVE BANK LTD., KARAD"/>
    <n v="2837"/>
    <n v="452.27"/>
    <n v="1594183.9972000001"/>
    <n v="5613"/>
    <n v="541.89"/>
    <n v="965419.56169999996"/>
  </r>
  <r>
    <x v="1"/>
    <s v="THE KERALA STATE CO-OPERATIVE BANK LTD."/>
    <n v="724"/>
    <n v="6380.55"/>
    <n v="88129143.646400005"/>
    <n v="2645"/>
    <n v="7656.74"/>
    <n v="28947977.315699998"/>
  </r>
  <r>
    <x v="1"/>
    <s v="The Kozhikode District Cooperative Bank Limited"/>
    <n v="716"/>
    <n v="492.05"/>
    <n v="6872206.7039000001"/>
    <n v="2418"/>
    <n v="719.68"/>
    <n v="2976344.0860000001"/>
  </r>
  <r>
    <x v="1"/>
    <s v="THE MAHARASHTRA STATE CO-OPERATIVE BANK LTD."/>
    <n v="2829"/>
    <n v="4076.47"/>
    <n v="14409579.356699999"/>
    <n v="1579"/>
    <n v="4167.37"/>
    <n v="26392463.5845"/>
  </r>
  <r>
    <x v="1"/>
    <s v="The Malad Sahakari Bank Ltd"/>
    <n v="68"/>
    <n v="3.88"/>
    <n v="570588.23529999994"/>
    <n v="269"/>
    <n v="20.38"/>
    <n v="757620.81779999996"/>
  </r>
  <r>
    <x v="1"/>
    <s v="THE MALKAPUR URBAN CO-OP BANK LTD"/>
    <n v="24"/>
    <n v="5.2"/>
    <n v="2166666.6666999999"/>
    <n v="6"/>
    <n v="11.84"/>
    <n v="19733333.333299998"/>
  </r>
  <r>
    <x v="1"/>
    <s v="The Meghalaya Co-operative Apex Bank Ltd."/>
    <n v="82"/>
    <n v="11.45"/>
    <n v="1396341.4634"/>
    <n v="316"/>
    <n v="25.89"/>
    <n v="819303.79749999999"/>
  </r>
  <r>
    <x v="1"/>
    <s v="THE MUNICIPAL CO-OPERATIVE BANK LTD., MUMBAI"/>
    <n v="305"/>
    <n v="804.23"/>
    <n v="26368196.721299998"/>
    <n v="358"/>
    <n v="951.44"/>
    <n v="26576536.312800001"/>
  </r>
  <r>
    <x v="1"/>
    <s v="THE MUSLIM CO-OPERATIVE BANK LTD., PUNE"/>
    <n v="186"/>
    <n v="18.68"/>
    <n v="1004301.0753"/>
    <n v="485"/>
    <n v="28.12"/>
    <n v="579793.81440000003"/>
  </r>
  <r>
    <x v="1"/>
    <s v="THE NAINITAL BANK LTD."/>
    <n v="7009"/>
    <n v="1176.99"/>
    <n v="1679255.2433"/>
    <n v="12277"/>
    <n v="1460.62"/>
    <n v="1189720.6158"/>
  </r>
  <r>
    <x v="1"/>
    <s v="THE NAV JEEVAN CO-OP. BANK LTD."/>
    <n v="740"/>
    <n v="53.77"/>
    <n v="726621.62159999995"/>
    <n v="1088"/>
    <n v="92.33"/>
    <n v="848621.32350000006"/>
  </r>
  <r>
    <x v="1"/>
    <s v="THE NAVNIRMAN CO-OPERATIVE BANK LIMITED"/>
    <n v="1725"/>
    <n v="130.19999999999999"/>
    <n v="754782.60869999998"/>
    <n v="2774"/>
    <n v="361.19"/>
    <n v="1302054.7945000001"/>
  </r>
  <r>
    <x v="1"/>
    <s v="THE NAWANAGAR COOPERATIVE BANK LTD."/>
    <n v="1366"/>
    <n v="115.58"/>
    <n v="846120.05859999999"/>
    <n v="1732"/>
    <n v="177.96"/>
    <n v="1027482.679"/>
  </r>
  <r>
    <x v="1"/>
    <s v="THE PANDHARPUR URBAN COOP BANK LTD"/>
    <n v="694"/>
    <n v="248.83"/>
    <n v="3585446.6858999999"/>
    <n v="1053"/>
    <n v="226.72"/>
    <n v="2153086.4197999998"/>
  </r>
  <r>
    <x v="1"/>
    <s v="The Pavana Sahakari Bank Ltd."/>
    <n v="143"/>
    <n v="209.97"/>
    <n v="14683216.783199999"/>
    <n v="611"/>
    <n v="258.33"/>
    <n v="4227986.9067000002"/>
  </r>
  <r>
    <x v="1"/>
    <s v="THE PUNJAB STATE COOPERATIVE BANK LTD."/>
    <n v="274"/>
    <n v="1179.72"/>
    <n v="43055474.452600002"/>
    <n v="666"/>
    <n v="1326.06"/>
    <n v="19910810.810800001"/>
  </r>
  <r>
    <x v="1"/>
    <s v="THE PUSAD URBAN CO-OP BANK LTD"/>
    <n v="524"/>
    <n v="57.95"/>
    <n v="1105916.0305000001"/>
    <n v="1449"/>
    <n v="137"/>
    <n v="945479.64110000001"/>
  </r>
  <r>
    <x v="1"/>
    <s v="THE RAJASTHAN STATE CO-OPERATIVE BANK LTD."/>
    <n v="1504"/>
    <n v="3039.67"/>
    <n v="20210571.808499999"/>
    <n v="4722"/>
    <n v="3176.43"/>
    <n v="6726874.2057999996"/>
  </r>
  <r>
    <x v="1"/>
    <s v="THE SARASWAT CO-OPERATIVE BANK LTD."/>
    <n v="52216"/>
    <n v="11628.4"/>
    <n v="2226980.2359000002"/>
    <n v="52119"/>
    <n v="11951.39"/>
    <n v="2293096.5674999999"/>
  </r>
  <r>
    <x v="1"/>
    <s v="THE SATARA DISTRICT CENTRAL CO-OPERATIVE BANK LTD"/>
    <n v="1443"/>
    <n v="307.02"/>
    <n v="2127650.7277000002"/>
    <n v="2185"/>
    <n v="698.44"/>
    <n v="3196521.7390999999"/>
  </r>
  <r>
    <x v="1"/>
    <s v="THE SATARA SAHAKARI BANK LIMITED"/>
    <n v="336"/>
    <n v="29.26"/>
    <n v="870833.33330000006"/>
    <n v="182"/>
    <n v="8.39"/>
    <n v="460989.011"/>
  </r>
  <r>
    <x v="1"/>
    <s v="THE SURAT DISTRICT CO-OPERATIVE BANK LTD."/>
    <n v="3876"/>
    <n v="1334.43"/>
    <n v="3442801.8576000002"/>
    <n v="5066"/>
    <n v="1672.65"/>
    <n v="3301717.3311999999"/>
  </r>
  <r>
    <x v="1"/>
    <s v="THE SURAT PEOPLE'S CO-OPERATIVE BANK LTD."/>
    <n v="8084"/>
    <n v="914.25"/>
    <n v="1130937.6546"/>
    <n v="11612"/>
    <n v="1194.78"/>
    <n v="1028918.3602999999"/>
  </r>
  <r>
    <x v="1"/>
    <s v="THE SUTEX CO-OPERATIVE BANK LTD."/>
    <n v="3273"/>
    <n v="255.81"/>
    <n v="781576.53529999999"/>
    <n v="3743"/>
    <n v="409.96"/>
    <n v="1095271.1728999999"/>
  </r>
  <r>
    <x v="1"/>
    <s v="THE TAMILNADU STATE APEX CO-OPERATIVE BANK LTD."/>
    <n v="4906"/>
    <n v="13039.43"/>
    <n v="26578536.4859"/>
    <n v="8924"/>
    <n v="14866.6"/>
    <n v="16659121.4702"/>
  </r>
  <r>
    <x v="1"/>
    <s v="THE UDAIPUR URBAN CO-OP. BANK LTD."/>
    <n v="262"/>
    <n v="20.69"/>
    <n v="789694.65650000004"/>
    <n v="942"/>
    <n v="59.4"/>
    <n v="630573.24840000004"/>
  </r>
  <r>
    <x v="1"/>
    <s v="THE VARACHHA CO-OPERATIVE BANK LTD., SURAT"/>
    <n v="4413"/>
    <n v="498.6"/>
    <n v="1129843.6438"/>
    <n v="3624"/>
    <n v="496.02"/>
    <n v="1368708.6092999999"/>
  </r>
  <r>
    <x v="1"/>
    <s v="THE VIJAY CO-OPERATIVE BANK LTD."/>
    <n v="831"/>
    <n v="82.76"/>
    <n v="995908.54390000005"/>
    <n v="1432"/>
    <n v="121.27"/>
    <n v="846857.54189999995"/>
  </r>
  <r>
    <x v="1"/>
    <s v="THE VISHWESHWAR SAHAKARI BANK LTD., PUNE"/>
    <n v="1721"/>
    <n v="443.14"/>
    <n v="2574898.3149000001"/>
    <n v="2982"/>
    <n v="568.03"/>
    <n v="1904862.5083999999"/>
  </r>
  <r>
    <x v="1"/>
    <s v="THE WEST BENGAL STATE CO-OPERATIVE BANK LTD."/>
    <n v="2062"/>
    <n v="3352.58"/>
    <n v="16258874.878799999"/>
    <n v="7095"/>
    <n v="3872.92"/>
    <n v="5458661.0289000003"/>
  </r>
  <r>
    <x v="1"/>
    <s v="THE ZOROASTRIAN COOPERATIVE BANK LIMITED"/>
    <n v="674"/>
    <n v="1277.05"/>
    <n v="18947329.376899999"/>
    <n v="933"/>
    <n v="1320.96"/>
    <n v="14158199.356899999"/>
  </r>
  <r>
    <x v="1"/>
    <s v="THRISSUR DISTRICT CO-OPERATIVE BANK LTD."/>
    <n v="839"/>
    <n v="487.49"/>
    <n v="5810369.4874999998"/>
    <n v="3709"/>
    <n v="520.14"/>
    <n v="1402372.6072"/>
  </r>
  <r>
    <x v="1"/>
    <s v="TJSB SAHAKARI BANK LTD."/>
    <n v="13092"/>
    <n v="2476.37"/>
    <n v="1891513.9016"/>
    <n v="18409"/>
    <n v="2420.7399999999998"/>
    <n v="1314976.3703000001"/>
  </r>
  <r>
    <x v="1"/>
    <s v="TUMKUR GRAIN MERCHANTS CO-OPERATIVE BANK LTD."/>
    <n v="954"/>
    <n v="813.63"/>
    <n v="8528616.3521999996"/>
    <n v="1888"/>
    <n v="840.68"/>
    <n v="4452754.2373000002"/>
  </r>
  <r>
    <x v="1"/>
    <s v="UCO BANK"/>
    <n v="92866"/>
    <n v="23431.61"/>
    <n v="2523163.4829000002"/>
    <n v="159157"/>
    <n v="25882.82"/>
    <n v="1626244.5257999999"/>
  </r>
  <r>
    <x v="1"/>
    <s v="Ujjivan Small Finance Bank Limited"/>
    <n v="12998"/>
    <n v="6112.7"/>
    <n v="4702800.4308000002"/>
    <n v="14889"/>
    <n v="5954.01"/>
    <n v="3998932.0975000001"/>
  </r>
  <r>
    <x v="1"/>
    <s v="UNIITED OVERSEAS BANK MUMBAI BRANCH"/>
    <n v="33"/>
    <n v="498.43"/>
    <n v="151039393.93939999"/>
    <n v="23"/>
    <n v="597.27"/>
    <n v="259682608.69569999"/>
  </r>
  <r>
    <x v="1"/>
    <s v="UNION BANK OF INDIA"/>
    <n v="639451"/>
    <n v="209347.4"/>
    <n v="3273861.4843000001"/>
    <n v="821519"/>
    <n v="233744.78"/>
    <n v="2845275.3983999998"/>
  </r>
  <r>
    <x v="1"/>
    <s v="URBAN COOPERATIVE BANK LTD No 1758 PERINTHALMANNA"/>
    <n v="137"/>
    <n v="10.29"/>
    <n v="751094.89049999998"/>
    <m/>
    <m/>
    <m/>
  </r>
  <r>
    <x v="1"/>
    <s v="UTKARSH SMALL FINANCE BANK LTD"/>
    <n v="6383"/>
    <n v="5092.3999999999996"/>
    <n v="7978066.7397999996"/>
    <n v="7077"/>
    <n v="4858.0600000000004"/>
    <n v="6864575.3850999996"/>
  </r>
  <r>
    <x v="1"/>
    <s v="UTTAR PRADESH COOPERATIVE BANK LTD LUCKNOW"/>
    <n v="2012"/>
    <n v="3532.65"/>
    <n v="17557902.5845"/>
    <n v="6945"/>
    <n v="3211.33"/>
    <n v="4623945.2844000002"/>
  </r>
  <r>
    <x v="1"/>
    <s v="Vasai Janata Sahakari Bank Ltd."/>
    <n v="367"/>
    <n v="29.91"/>
    <n v="814986.37600000005"/>
    <n v="695"/>
    <n v="58.71"/>
    <n v="844748.20140000002"/>
  </r>
  <r>
    <x v="1"/>
    <s v="VASAI VIKAS SAHAKARI BANK LTD."/>
    <n v="974"/>
    <n v="143.65"/>
    <n v="1474845.9959"/>
    <n v="2143"/>
    <n v="201.17"/>
    <n v="938730.7513"/>
  </r>
  <r>
    <x v="1"/>
    <s v="WOORI BANK"/>
    <n v="1123"/>
    <n v="5752.72"/>
    <n v="51226357.969700001"/>
    <n v="508"/>
    <n v="6244.84"/>
    <n v="122929921.2598"/>
  </r>
  <r>
    <x v="1"/>
    <s v="YES BANK LTD"/>
    <n v="481968"/>
    <n v="205933.09"/>
    <n v="4272754.4151999997"/>
    <n v="433019"/>
    <n v="182335.8"/>
    <n v="4210803.6830000002"/>
  </r>
  <r>
    <x v="1"/>
    <s v="ZILA SAHKARI BANK LTD GHAZIABAD"/>
    <n v="523"/>
    <n v="91.98"/>
    <n v="1758699.8088"/>
    <n v="694"/>
    <n v="168.35"/>
    <n v="2425792.5071999999"/>
  </r>
  <r>
    <x v="2"/>
    <s v="ABHYUDAYA CO-OPERATIVE BANK LTD"/>
    <n v="7701"/>
    <n v="1158.79"/>
    <n v="1504726.6588999999"/>
    <n v="12494"/>
    <n v="1363.76"/>
    <n v="1091531.9353"/>
  </r>
  <r>
    <x v="2"/>
    <s v="AHMEDNAGAR MERCHANT'S CO-OP. BANK LTD. AHMEDNAGAR"/>
    <n v="2767"/>
    <n v="521.95000000000005"/>
    <n v="1886338.9953000001"/>
    <n v="6841"/>
    <n v="584.75"/>
    <n v="854772.69409999996"/>
  </r>
  <r>
    <x v="2"/>
    <s v="AIRTEL PAYMENTS BANK LTD."/>
    <n v="27481"/>
    <n v="5543.87"/>
    <n v="2017346.5303"/>
    <n v="102"/>
    <n v="5314.98"/>
    <n v="521076470.58819997"/>
  </r>
  <r>
    <x v="2"/>
    <s v="ALMORA URBAN CO-OPERATIVE BANK LTD."/>
    <n v="972"/>
    <n v="72.17"/>
    <n v="742489.71189999999"/>
    <n v="2676"/>
    <n v="164.38"/>
    <n v="614275.03740000003"/>
  </r>
  <r>
    <x v="2"/>
    <s v="AMBARNATH JAI-HIND CO-OP. BANK LTD."/>
    <n v="445"/>
    <n v="26.06"/>
    <n v="585617.97750000004"/>
    <n v="587"/>
    <n v="35.15"/>
    <n v="598807.49569999997"/>
  </r>
  <r>
    <x v="2"/>
    <s v="ANDHRA PRADESH GRAMEENA VIKAS BANK"/>
    <n v="3361"/>
    <n v="7756.97"/>
    <n v="23079351.383499999"/>
    <n v="12894"/>
    <n v="9715.68"/>
    <n v="7535039.5532999998"/>
  </r>
  <r>
    <x v="2"/>
    <s v="ANDHRA PRADESH STATE CO-OPERATIVE BANK LTD."/>
    <n v="2019"/>
    <n v="3565.4"/>
    <n v="17659237.246199999"/>
    <n v="3299"/>
    <n v="4139.17"/>
    <n v="12546741.436799999"/>
  </r>
  <r>
    <x v="2"/>
    <s v="ANDHRA PRAGATHI GRAMEENA BANK"/>
    <n v="5107"/>
    <n v="1528.14"/>
    <n v="2992245.9369000001"/>
    <n v="10999"/>
    <n v="2912.3"/>
    <n v="2647786.1623999998"/>
  </r>
  <r>
    <x v="2"/>
    <s v="APNA SAHAKARI BANK LTD."/>
    <n v="2943"/>
    <n v="2151.39"/>
    <n v="7310193.6798999999"/>
    <n v="3922"/>
    <n v="2267"/>
    <n v="5780214.1764000002"/>
  </r>
  <r>
    <x v="2"/>
    <s v="ARVIND SAHAKARI BANK LTD."/>
    <n v="354"/>
    <n v="45.86"/>
    <n v="1295480.226"/>
    <n v="761"/>
    <n v="41.21"/>
    <n v="541524.3101"/>
  </r>
  <r>
    <x v="2"/>
    <s v="AU SMALL FINANCE BANK LIMITED"/>
    <n v="79601"/>
    <n v="21579.21"/>
    <n v="2710921.9733000002"/>
    <n v="91865"/>
    <n v="22674.97"/>
    <n v="2468292.6033000001"/>
  </r>
  <r>
    <x v="2"/>
    <s v="AUSTRALIA AND NEW ZEALAND BANKING GROUP LIMITED"/>
    <n v="2559"/>
    <n v="9086.33"/>
    <n v="35507346.619800001"/>
    <n v="3555"/>
    <n v="13480.81"/>
    <n v="37920703.234899998"/>
  </r>
  <r>
    <x v="2"/>
    <s v="AXIS BANK"/>
    <n v="1463764"/>
    <n v="900408.15"/>
    <n v="6151320.4998000003"/>
    <n v="1226676"/>
    <n v="951280.53"/>
    <n v="7754945.3156000003"/>
  </r>
  <r>
    <x v="2"/>
    <s v="BANDHAN BANK LIMITED"/>
    <n v="61656"/>
    <n v="17072.32"/>
    <n v="2768963.2801000001"/>
    <n v="104929"/>
    <n v="18495"/>
    <n v="1762620.4386"/>
  </r>
  <r>
    <x v="2"/>
    <s v="BANK OF AMERICA NA"/>
    <n v="31062"/>
    <n v="91558.74"/>
    <n v="29476125.169"/>
    <n v="15166"/>
    <n v="91333.96"/>
    <n v="60222840.564400002"/>
  </r>
  <r>
    <x v="2"/>
    <s v="BANK OF BAHRAIN &amp; KUWAIT B S C"/>
    <n v="578"/>
    <n v="498.26"/>
    <n v="8620415.2248999998"/>
    <n v="275"/>
    <n v="609.57000000000005"/>
    <n v="22166181.8182"/>
  </r>
  <r>
    <x v="2"/>
    <s v="BANK OF BARODA"/>
    <n v="680358"/>
    <n v="202714.37"/>
    <n v="2979525.0441999999"/>
    <n v="877487"/>
    <n v="201941.33"/>
    <n v="2301359.7922"/>
  </r>
  <r>
    <x v="2"/>
    <s v="BANK OF CEYLON"/>
    <n v="302"/>
    <n v="82.14"/>
    <n v="2719867.5496999999"/>
    <n v="415"/>
    <n v="69.52"/>
    <n v="1675180.7228999999"/>
  </r>
  <r>
    <x v="2"/>
    <s v="BANK OF INDIA"/>
    <n v="346866"/>
    <n v="147572.03"/>
    <n v="4254439.1782"/>
    <n v="479483"/>
    <n v="156526.79999999999"/>
    <n v="3264491.1290000002"/>
  </r>
  <r>
    <x v="2"/>
    <s v="BANK OF MAHARASHTRA"/>
    <n v="137639"/>
    <n v="40051.94"/>
    <n v="2909926.6923000002"/>
    <n v="171894"/>
    <n v="37522.660000000003"/>
    <n v="2182895.2727000001"/>
  </r>
  <r>
    <x v="2"/>
    <s v="BARCLAYS BANK PLC"/>
    <n v="6217"/>
    <n v="19043.939999999999"/>
    <n v="30632041.1774"/>
    <n v="4668"/>
    <n v="21531.27"/>
    <n v="46125257.069399998"/>
  </r>
  <r>
    <x v="2"/>
    <s v="BASSEIN CATHOLIC CO-OPERATIVE BANK LTD."/>
    <n v="5319"/>
    <n v="570.34"/>
    <n v="1072269.2235000001"/>
    <n v="7081"/>
    <n v="833.12"/>
    <n v="1176556.9835000001"/>
  </r>
  <r>
    <x v="2"/>
    <s v="BHAGINI NIVEDITA SAHAKARI BANK LTD, PUNE"/>
    <n v="197"/>
    <n v="39.32"/>
    <n v="1995939.0863000001"/>
    <n v="635"/>
    <n v="75.16"/>
    <n v="1183622.0471999999"/>
  </r>
  <r>
    <x v="2"/>
    <s v="BNP PARIBAS"/>
    <n v="214687"/>
    <n v="60842.62"/>
    <n v="2834015.1011000001"/>
    <n v="7181"/>
    <n v="60034.86"/>
    <n v="83602367.3583"/>
  </r>
  <r>
    <x v="2"/>
    <s v="BOMBAY MERCANTILE CO-OPERATIVE BANK LTD."/>
    <n v="1800"/>
    <n v="261.81"/>
    <n v="1454500"/>
    <n v="5409"/>
    <n v="725.95"/>
    <n v="1342114.9935000001"/>
  </r>
  <r>
    <x v="2"/>
    <s v="CANARA BANK"/>
    <n v="528814"/>
    <n v="209588.04"/>
    <n v="3963360.2741"/>
    <n v="673314"/>
    <n v="255354.14"/>
    <n v="3792497.1113"/>
  </r>
  <r>
    <x v="2"/>
    <s v="CAPITAL SMALL FINANCE BANK LIMITED"/>
    <n v="11265"/>
    <n v="945.88"/>
    <n v="839662.67200000002"/>
    <n v="16641"/>
    <n v="1280.29"/>
    <n v="769358.81259999995"/>
  </r>
  <r>
    <x v="2"/>
    <s v="CATHOLIC SYRIAN BANK LTD"/>
    <n v="18027"/>
    <n v="2925.43"/>
    <n v="1622804.6819"/>
    <n v="21414"/>
    <n v="3110.58"/>
    <n v="1452591.7623999999"/>
  </r>
  <r>
    <x v="2"/>
    <s v="CENTRAL BANK OF INDIA"/>
    <n v="212039"/>
    <n v="91083.28"/>
    <n v="4295590.9053999996"/>
    <n v="321012"/>
    <n v="85412.46"/>
    <n v="2660724.8327000001"/>
  </r>
  <r>
    <x v="2"/>
    <s v="Chhattisgarh Rajya Gramin Bank"/>
    <n v="1198"/>
    <n v="95.76"/>
    <n v="799332.22039999999"/>
    <n v="1983"/>
    <n v="539.32000000000005"/>
    <n v="2719717.5995999998"/>
  </r>
  <r>
    <x v="2"/>
    <s v="CITI BANK N.A."/>
    <n v="253917"/>
    <n v="432423.77"/>
    <n v="17030122.8354"/>
    <n v="161028"/>
    <n v="429858.58"/>
    <n v="26694648.135699999"/>
  </r>
  <r>
    <x v="2"/>
    <s v="CITIZEN CREDIT CO-OP BANK LTD."/>
    <n v="1643"/>
    <n v="546.24"/>
    <n v="3324650.0304"/>
    <n v="1454"/>
    <n v="623.88"/>
    <n v="4290784.0439999998"/>
  </r>
  <r>
    <x v="2"/>
    <s v="CITY UNION BANK"/>
    <n v="102445"/>
    <n v="14543.56"/>
    <n v="1419645.6635"/>
    <n v="110647"/>
    <n v="14171.44"/>
    <n v="1280779.4155999999"/>
  </r>
  <r>
    <x v="2"/>
    <s v="COASTAL LOCAL AREA BANK LTD."/>
    <n v="687"/>
    <n v="49.92"/>
    <n v="726637.55460000003"/>
    <n v="1549"/>
    <n v="110.55"/>
    <n v="713686.24919999996"/>
  </r>
  <r>
    <x v="2"/>
    <s v="COOPERATIEVE RABOBANK U.A."/>
    <n v="107"/>
    <n v="991.59"/>
    <n v="92671962.616799995"/>
    <n v="140"/>
    <n v="1043.8"/>
    <n v="74557142.857099995"/>
  </r>
  <r>
    <x v="2"/>
    <s v="CREDIT AGRICOLE CORPORATE AND INVESTMENT BANK"/>
    <n v="2465"/>
    <n v="15828.5"/>
    <n v="64212981.744400002"/>
    <n v="670"/>
    <n v="16845.599999999999"/>
    <n v="251426865.67160001"/>
  </r>
  <r>
    <x v="2"/>
    <s v="CREDIT SUISSE AG"/>
    <n v="315"/>
    <n v="1835.33"/>
    <n v="58264444.444399998"/>
    <n v="189"/>
    <n v="2145.09"/>
    <n v="113496825.3968"/>
  </r>
  <r>
    <x v="2"/>
    <s v="CTBC Bank CO., Ltd."/>
    <n v="389"/>
    <n v="1129.47"/>
    <n v="29035218.509"/>
    <n v="400"/>
    <n v="930.54"/>
    <n v="23263500"/>
  </r>
  <r>
    <x v="2"/>
    <s v="DBS BANK INDIA LIMITED"/>
    <n v="72803"/>
    <n v="34875.08"/>
    <n v="4790335.5630999999"/>
    <n v="73168"/>
    <n v="38289.339999999997"/>
    <n v="5233071.8346999995"/>
  </r>
  <r>
    <x v="2"/>
    <s v="DCB BANK LTD."/>
    <n v="35061"/>
    <n v="8310.3700000000008"/>
    <n v="2370260.4032999999"/>
    <n v="36066"/>
    <n v="8171.1"/>
    <n v="2265596.4065999999"/>
  </r>
  <r>
    <x v="2"/>
    <s v="DEOGIRI NAGARI SAHAKARI BANK LTD AURANGABAD"/>
    <n v="1165"/>
    <n v="184.67"/>
    <n v="1585150.2146000001"/>
    <n v="1460"/>
    <n v="224.45"/>
    <n v="1537328.7671000001"/>
  </r>
  <r>
    <x v="2"/>
    <s v="DEPOSIT INSURANCE AND CREDIT GUARANTEE CORPORATION"/>
    <n v="16"/>
    <n v="14.26"/>
    <n v="8912500"/>
    <m/>
    <m/>
    <m/>
  </r>
  <r>
    <x v="2"/>
    <s v="DEUTSCHE BANK AG"/>
    <n v="99443"/>
    <n v="361880.65"/>
    <n v="36390761.5418"/>
    <n v="37410"/>
    <n v="346602.46"/>
    <n v="92649681.903200001"/>
  </r>
  <r>
    <x v="2"/>
    <s v="DHANLAXMI BANK LTD."/>
    <n v="12350"/>
    <n v="1551.38"/>
    <n v="1256178.1377000001"/>
    <n v="17417"/>
    <n v="1980.57"/>
    <n v="1137147.6144000001"/>
  </r>
  <r>
    <x v="2"/>
    <s v="DMK JAOLI SAHAKARI BANK LTD."/>
    <n v="518"/>
    <n v="36.33"/>
    <n v="701351.35140000004"/>
    <n v="613"/>
    <n v="35.799999999999997"/>
    <n v="584013.05059999996"/>
  </r>
  <r>
    <x v="2"/>
    <s v="DOHA BANK QPSC"/>
    <n v="145"/>
    <n v="202.61"/>
    <n v="13973103.4483"/>
    <n v="292"/>
    <n v="174.93"/>
    <n v="5990753.4247000003"/>
  </r>
  <r>
    <x v="2"/>
    <s v="DOMBIVLI NAGARI SAHAKARI BANK"/>
    <n v="3002"/>
    <n v="515.74"/>
    <n v="1717988.0079999999"/>
    <n v="3862"/>
    <n v="592.91"/>
    <n v="1535240.8078999999"/>
  </r>
  <r>
    <x v="2"/>
    <s v="DURGAPUR STEEL PEOPLES' CO-OP BANK LTD"/>
    <n v="145"/>
    <n v="32.39"/>
    <n v="2233793.1033999999"/>
    <n v="382"/>
    <n v="64.92"/>
    <n v="1699476.4398000001"/>
  </r>
  <r>
    <x v="2"/>
    <s v="EMIRATES NBD BANK PJSC"/>
    <n v="337"/>
    <n v="4402.4799999999996"/>
    <n v="130637388.72400001"/>
    <n v="403"/>
    <n v="6312.99"/>
    <n v="156649875.9305"/>
  </r>
  <r>
    <x v="2"/>
    <s v="EQUITAS SMALL FINANCE BANK LTD."/>
    <n v="27621"/>
    <n v="4817.18"/>
    <n v="1744028.0946"/>
    <n v="35093"/>
    <n v="6899.62"/>
    <n v="1966095.8026000001"/>
  </r>
  <r>
    <x v="2"/>
    <s v="ESAF SMALL FINANCE BANK LTD."/>
    <n v="6504"/>
    <n v="2003.72"/>
    <n v="3080750.3075000001"/>
    <n v="11850"/>
    <n v="2209.37"/>
    <n v="1864447.2574"/>
  </r>
  <r>
    <x v="2"/>
    <s v="EXPORT IMPORT BANK OF INDIA"/>
    <n v="264"/>
    <n v="2371.17"/>
    <n v="89817045.454500005"/>
    <n v="74"/>
    <n v="9490.4699999999993"/>
    <n v="1282495945.9460001"/>
  </r>
  <r>
    <x v="2"/>
    <s v="FEDERAL BANK LTD."/>
    <n v="193156"/>
    <n v="101290.33"/>
    <n v="5243964.9817000004"/>
    <n v="222760"/>
    <n v="91332"/>
    <n v="4100017.9564999999"/>
  </r>
  <r>
    <x v="2"/>
    <s v="FINCARE SMALL FINANCE BANK LIMITED"/>
    <n v="3065"/>
    <n v="1817.91"/>
    <n v="5931190.8646"/>
    <n v="4505"/>
    <n v="1886.84"/>
    <n v="4188324.0844000001"/>
  </r>
  <r>
    <x v="2"/>
    <s v="FINO PAYMENTS BANK LIMITED"/>
    <n v="12196"/>
    <n v="5303.85"/>
    <n v="4348843.8832"/>
    <n v="6495"/>
    <n v="5685.66"/>
    <n v="8753903.0022999998"/>
  </r>
  <r>
    <x v="2"/>
    <s v="FIRST ABU DHABI BANK PJSC"/>
    <n v="106"/>
    <n v="958.37"/>
    <n v="90412264.150900006"/>
    <n v="82"/>
    <n v="1993.83"/>
    <n v="243150000"/>
  </r>
  <r>
    <x v="2"/>
    <s v="FIRST RAND BANK LTD"/>
    <m/>
    <m/>
    <m/>
    <n v="7"/>
    <n v="51.84"/>
    <n v="74057142.857099995"/>
  </r>
  <r>
    <x v="2"/>
    <s v="GOLDMAN SACHS INDIA CAPITAL MARKETS PVT LTD."/>
    <n v="46"/>
    <n v="15260.1"/>
    <n v="3317413043.4783001"/>
    <n v="40"/>
    <n v="15280.35"/>
    <n v="3820087500"/>
  </r>
  <r>
    <x v="2"/>
    <s v="GP PARSIK SAHAKARI BANK LTD., KALWA, THANE"/>
    <n v="5742"/>
    <n v="3676.31"/>
    <n v="6402490.4215000002"/>
    <n v="7915"/>
    <n v="3735.75"/>
    <n v="4719835.7549000001"/>
  </r>
  <r>
    <x v="2"/>
    <s v="GS MAHANAGAR CO-OPERATIVE BANK LIMITED, MUMBAI"/>
    <n v="2512"/>
    <n v="725.61"/>
    <n v="2888574.8407999999"/>
    <n v="5307"/>
    <n v="826.68"/>
    <n v="1557716.2239000001"/>
  </r>
  <r>
    <x v="2"/>
    <s v="HDFC BANK LTD."/>
    <n v="3645602"/>
    <n v="2062438.71"/>
    <n v="5657333.7132999999"/>
    <n v="3067231"/>
    <n v="2297095.0499999998"/>
    <n v="7489149.1706999997"/>
  </r>
  <r>
    <x v="2"/>
    <s v="Hutatma Sahakari Bank Ltd"/>
    <n v="310"/>
    <n v="305.25"/>
    <n v="9846774.1934999991"/>
    <n v="609"/>
    <n v="377.53"/>
    <n v="6199178.9819"/>
  </r>
  <r>
    <x v="2"/>
    <s v="ICICI BANK LTD."/>
    <n v="2113629"/>
    <n v="1153072.48"/>
    <n v="5455415.6854999997"/>
    <n v="2028063"/>
    <n v="1198817.43"/>
    <n v="5911144.9200999998"/>
  </r>
  <r>
    <x v="2"/>
    <s v="ICICI SECURITIES PRIMARY DEALERSHIP LTD."/>
    <n v="677"/>
    <n v="103075.43"/>
    <n v="1522532200.8863001"/>
    <n v="463"/>
    <n v="104318.35"/>
    <n v="2253096112.3109999"/>
  </r>
  <r>
    <x v="2"/>
    <s v="IDBI BANK LTD."/>
    <n v="406378"/>
    <n v="213548.02"/>
    <n v="5254910.9450000003"/>
    <n v="359026"/>
    <n v="189007.72"/>
    <n v="5264457.7273000004"/>
  </r>
  <r>
    <x v="2"/>
    <s v="IDFC FIRST Bank Limited"/>
    <n v="184747"/>
    <n v="93859.1"/>
    <n v="5080412.6725000003"/>
    <n v="199426"/>
    <n v="75219.86"/>
    <n v="3771818.1179999998"/>
  </r>
  <r>
    <x v="2"/>
    <s v="Idukki District Cooperative Bank Limited"/>
    <n v="627"/>
    <n v="73.92"/>
    <n v="1178947.3684"/>
    <n v="1467"/>
    <n v="129.77000000000001"/>
    <n v="884594.41040000005"/>
  </r>
  <r>
    <x v="2"/>
    <s v="INDIAN BANK"/>
    <n v="299511"/>
    <n v="132017.85"/>
    <n v="4407779.6809"/>
    <n v="389334"/>
    <n v="139130.79999999999"/>
    <n v="3573558.9493999998"/>
  </r>
  <r>
    <x v="2"/>
    <s v="INDIAN CLEARING CORPORATION LTD."/>
    <n v="10616"/>
    <n v="18007.490000000002"/>
    <n v="16962594.1974"/>
    <n v="6137"/>
    <n v="17759.98"/>
    <n v="28939188.5286"/>
  </r>
  <r>
    <x v="2"/>
    <s v="INDIAN OVERSEAS BANK"/>
    <n v="167090"/>
    <n v="42765.29"/>
    <n v="2559416.4821000001"/>
    <n v="179186"/>
    <n v="45305.19"/>
    <n v="2528388.9366000001"/>
  </r>
  <r>
    <x v="2"/>
    <s v="INDIA POST PAYMENTS BANK LIMITED"/>
    <n v="3880"/>
    <n v="509.31"/>
    <n v="1312654.6392000001"/>
    <n v="3060"/>
    <n v="123.69"/>
    <n v="404215.6863"/>
  </r>
  <r>
    <x v="2"/>
    <s v="INDUSIND BANK LTD."/>
    <n v="320213"/>
    <n v="174487.84"/>
    <n v="5449117.9309"/>
    <n v="301955"/>
    <n v="190765.81"/>
    <n v="6317690.0532"/>
  </r>
  <r>
    <x v="2"/>
    <s v="INDUSTRIAL AND COMMERCIAL BANK OF CHINA LTD."/>
    <n v="532"/>
    <n v="2950.8"/>
    <n v="55466165.413500004"/>
    <n v="339"/>
    <n v="1347.93"/>
    <n v="39761946.9027"/>
  </r>
  <r>
    <x v="2"/>
    <s v="INDUSTRIAL BANK OF KOREA"/>
    <n v="235"/>
    <n v="1157.3"/>
    <n v="49246808.510600001"/>
    <n v="351"/>
    <n v="1230.17"/>
    <n v="35047578.347599998"/>
  </r>
  <r>
    <x v="2"/>
    <s v="IRINJALAKUDA TOWN COOPERATIVE BANK LTD"/>
    <n v="209"/>
    <n v="18.39"/>
    <n v="879904.30619999999"/>
    <n v="601"/>
    <n v="44.01"/>
    <n v="732279.53410000005"/>
  </r>
  <r>
    <x v="2"/>
    <s v="JALGAON JANATA SAHAKARI BANK LTD."/>
    <n v="1918"/>
    <n v="353.73"/>
    <n v="1844264.8592000001"/>
    <n v="3057"/>
    <n v="395.33"/>
    <n v="1293195.9436999999"/>
  </r>
  <r>
    <x v="2"/>
    <s v="JANASEVA SAHAKARI BANK (BORIVLI) LTD."/>
    <n v="415"/>
    <n v="393.8"/>
    <n v="9489156.6264999993"/>
    <n v="385"/>
    <n v="402.1"/>
    <n v="10444155.8442"/>
  </r>
  <r>
    <x v="2"/>
    <s v="JANASEVA SAHAKARI BANK LTD,HADAPSAR,PUNE"/>
    <n v="1428"/>
    <n v="162.09"/>
    <n v="1135084.0336"/>
    <n v="2221"/>
    <n v="242.09"/>
    <n v="1090004.5024999999"/>
  </r>
  <r>
    <x v="2"/>
    <s v="JANA SMALL FINANCE BANK LIMITED"/>
    <n v="5612"/>
    <n v="2605.6"/>
    <n v="4642908.0542000001"/>
    <n v="5873"/>
    <n v="2926.43"/>
    <n v="4982853.7374"/>
  </r>
  <r>
    <x v="2"/>
    <s v="JANATA SAHAKARI BANK LTD., PUNE"/>
    <n v="7576"/>
    <n v="1455.08"/>
    <n v="1920644.1394"/>
    <n v="13613"/>
    <n v="1738.42"/>
    <n v="1277029.3101999999"/>
  </r>
  <r>
    <x v="2"/>
    <s v="JANATHA SEVA CO-OPERATIVE BANK LTD."/>
    <n v="190"/>
    <n v="239.51"/>
    <n v="12605789.4737"/>
    <n v="640"/>
    <n v="306.5"/>
    <n v="4789062.5"/>
  </r>
  <r>
    <x v="2"/>
    <s v="JANKALYAN SAHAKARI BANK LTD."/>
    <n v="1591"/>
    <n v="206.04"/>
    <n v="1295034.5695"/>
    <n v="2145"/>
    <n v="243.86"/>
    <n v="1136876.4569000001"/>
  </r>
  <r>
    <x v="2"/>
    <s v="Jila Sahakari Kendriya Bank Maryadit, Rajnandgaon"/>
    <n v="73"/>
    <n v="4.46"/>
    <n v="610958.90410000004"/>
    <n v="99"/>
    <n v="5.79"/>
    <n v="584848.48479999998"/>
  </r>
  <r>
    <x v="2"/>
    <s v="JIO PAYMENTS BANK LIMITED"/>
    <n v="87"/>
    <n v="7.61"/>
    <n v="874712.64370000002"/>
    <n v="155"/>
    <n v="160.13999999999999"/>
    <n v="10331612.903200001"/>
  </r>
  <r>
    <x v="2"/>
    <s v="JP MORGAN CHASE BANK"/>
    <n v="15740"/>
    <n v="57561.279999999999"/>
    <n v="36570063.532399997"/>
    <n v="16802"/>
    <n v="60050.01"/>
    <n v="35739798.833499998"/>
  </r>
  <r>
    <x v="2"/>
    <s v="KALLAPPANNA AWADE ICHALKARANJI JANATA SAH BANK LTD"/>
    <n v="3711"/>
    <n v="775.77"/>
    <n v="2090460.7922"/>
    <n v="5035"/>
    <n v="872.05"/>
    <n v="1731976.1668"/>
  </r>
  <r>
    <x v="2"/>
    <s v="KARNATAKA BANK LTD"/>
    <n v="89183"/>
    <n v="14543.42"/>
    <n v="1630739.0422"/>
    <n v="104941"/>
    <n v="15986.25"/>
    <n v="1523355.9809999999"/>
  </r>
  <r>
    <x v="2"/>
    <s v="KARNATAKA GRAMIN BANK"/>
    <n v="11251"/>
    <n v="2187.9"/>
    <n v="1944627.1443"/>
    <n v="22189"/>
    <n v="2758.71"/>
    <n v="1243278.2009000001"/>
  </r>
  <r>
    <x v="2"/>
    <s v="KARNATAKA STATE CO-OPERATIVE APEX BANK LTD."/>
    <n v="6450"/>
    <n v="5862.66"/>
    <n v="9089395.3487999998"/>
    <n v="12951"/>
    <n v="5689.46"/>
    <n v="4393066.1725000003"/>
  </r>
  <r>
    <x v="2"/>
    <s v="KARNATAKA VIKAS GRAMEENA BANK"/>
    <n v="5882"/>
    <n v="995.57"/>
    <n v="1692570.5541999999"/>
    <n v="14108"/>
    <n v="1353.45"/>
    <n v="959349.30539999995"/>
  </r>
  <r>
    <x v="2"/>
    <s v="KARUR VYSYA BANK"/>
    <n v="169394"/>
    <n v="21169.759999999998"/>
    <n v="1249734.9375"/>
    <n v="208428"/>
    <n v="22942.99"/>
    <n v="1100763.3330999999"/>
  </r>
  <r>
    <x v="2"/>
    <s v="KEB HANA BANK"/>
    <n v="403"/>
    <n v="2802.7"/>
    <n v="69545905.707200006"/>
    <n v="354"/>
    <n v="2955.3"/>
    <n v="83483050.847499996"/>
  </r>
  <r>
    <x v="2"/>
    <s v="KERALA GRAMIN BANK"/>
    <n v="6802"/>
    <n v="1658"/>
    <n v="2437518.3769"/>
    <n v="12973"/>
    <n v="2448.6799999999998"/>
    <n v="1887520.2342999999"/>
  </r>
  <r>
    <x v="2"/>
    <s v="KOLHAPUR URBAN COOPERATIVE BANK LTD"/>
    <n v="260"/>
    <n v="23.35"/>
    <n v="898076.92310000001"/>
    <n v="500"/>
    <n v="35.9"/>
    <n v="718000"/>
  </r>
  <r>
    <x v="2"/>
    <s v="KOOKMIN BANK"/>
    <n v="121"/>
    <n v="3793.35"/>
    <n v="313500000"/>
    <n v="93"/>
    <n v="3737.41"/>
    <n v="401872043.0108"/>
  </r>
  <r>
    <x v="2"/>
    <s v="KOTAK MAHINDRA BANK LTD."/>
    <n v="904094"/>
    <n v="248556.86"/>
    <n v="2749236.9155999999"/>
    <n v="871010"/>
    <n v="276339.03000000003"/>
    <n v="3172627.5244"/>
  </r>
  <r>
    <x v="2"/>
    <s v="KURMANCHAL NAGAR SAHAKARI BANK LTD."/>
    <n v="2229"/>
    <n v="154.93"/>
    <n v="695065.05160000001"/>
    <n v="4316"/>
    <n v="490.42"/>
    <n v="1136283.5959000001"/>
  </r>
  <r>
    <x v="2"/>
    <s v="MAHARASHTRA GRAMIN BANK"/>
    <n v="7249"/>
    <n v="4072.41"/>
    <n v="5617892.1231000004"/>
    <n v="13607"/>
    <n v="4596.9399999999996"/>
    <n v="3378364.0773"/>
  </r>
  <r>
    <x v="2"/>
    <s v="MAHESH SAHAKARI BANK LIMITED, PUNE"/>
    <n v="1693"/>
    <n v="313.27"/>
    <n v="1850383.9338"/>
    <n v="2648"/>
    <n v="355.19"/>
    <n v="1341351.9637"/>
  </r>
  <r>
    <x v="2"/>
    <s v="MASHREQBANK PSC"/>
    <n v="180"/>
    <n v="688.33"/>
    <n v="38240555.555600002"/>
    <n v="573"/>
    <n v="872.22"/>
    <n v="15221989.5288"/>
  </r>
  <r>
    <x v="2"/>
    <s v="MEHSANA URBAN CO-OPERATIVE BANK LTD."/>
    <n v="14327"/>
    <n v="1931.5"/>
    <n v="1348153.8354"/>
    <n v="22212"/>
    <n v="2461.5700000000002"/>
    <n v="1108216.2794999999"/>
  </r>
  <r>
    <x v="2"/>
    <s v="MIZUHO BANK LTD."/>
    <n v="5107"/>
    <n v="16269.7"/>
    <n v="31857646.367699999"/>
    <n v="7152"/>
    <n v="19615.689999999999"/>
    <n v="27426859.6197"/>
  </r>
  <r>
    <x v="2"/>
    <s v="MODEL CO-OP. BANK LTD."/>
    <n v="611"/>
    <n v="234.34"/>
    <n v="3835351.8821999999"/>
    <n v="988"/>
    <n v="423.77"/>
    <n v="4289170.0405000001"/>
  </r>
  <r>
    <x v="2"/>
    <s v="MORGAN STANLEY INDIA PRIMARY DEALER PVT LTD."/>
    <n v="34"/>
    <n v="2772.64"/>
    <n v="815482352.94120002"/>
    <n v="21"/>
    <n v="1899.02"/>
    <n v="904295238.09519994"/>
  </r>
  <r>
    <x v="2"/>
    <s v="MUFG Bank, Ltd."/>
    <n v="6315"/>
    <n v="20030.669999999998"/>
    <n v="31719192.399"/>
    <n v="8583"/>
    <n v="19670.419999999998"/>
    <n v="22917884.1897"/>
  </r>
  <r>
    <x v="2"/>
    <s v="MUMBAI DISTRICT CENTRAL CO-OPERATIVE BANK LTD."/>
    <n v="1769"/>
    <n v="416.57"/>
    <n v="2354833.2390999999"/>
    <n v="1664"/>
    <n v="528.87"/>
    <n v="3178305.2884999998"/>
  </r>
  <r>
    <x v="2"/>
    <s v="NABARD"/>
    <n v="644"/>
    <n v="53845.01"/>
    <n v="836102639.75160003"/>
    <n v="1929"/>
    <n v="117819.4"/>
    <n v="610779678.58990002"/>
  </r>
  <r>
    <x v="2"/>
    <s v="NAGAR URBAN COOPERATIVE BANK LTD"/>
    <n v="31"/>
    <n v="10.98"/>
    <n v="3541935.4838999999"/>
    <m/>
    <m/>
    <m/>
  </r>
  <r>
    <x v="2"/>
    <s v="NAGPUR NAGRIK SAHAKARI BANK LTD."/>
    <n v="3008"/>
    <n v="458.24"/>
    <n v="1523404.2553000001"/>
    <n v="4742"/>
    <n v="558.52"/>
    <n v="1177815.2678"/>
  </r>
  <r>
    <x v="2"/>
    <s v="NASIK MERCHANTS CO-OPERATIVE BANK LTD."/>
    <n v="1963"/>
    <n v="239.98"/>
    <n v="1222516.5563000001"/>
    <n v="3497"/>
    <n v="291.29000000000002"/>
    <n v="832971.11809999996"/>
  </r>
  <r>
    <x v="2"/>
    <s v="NATWEST MARKETS PLC"/>
    <n v="7"/>
    <n v="1.56"/>
    <n v="2228571.4286000002"/>
    <n v="5"/>
    <n v="19.989999999999998"/>
    <n v="39980000"/>
  </r>
  <r>
    <x v="2"/>
    <s v="NEW INDIA CO-OPERATIVE BANK LTD."/>
    <n v="1525"/>
    <n v="232.95"/>
    <n v="1527540.9835999999"/>
    <n v="2159"/>
    <n v="251.87"/>
    <n v="1166604.9097"/>
  </r>
  <r>
    <x v="2"/>
    <s v="NILAMBUR CO-OPERATIVE URBAN BANK"/>
    <n v="200"/>
    <n v="12.22"/>
    <n v="611000"/>
    <n v="476"/>
    <n v="32.74"/>
    <n v="687815.12609999999"/>
  </r>
  <r>
    <x v="2"/>
    <s v="NKGSB CO-OPERATIVE BANK LTD."/>
    <n v="5214"/>
    <n v="1406.37"/>
    <n v="2697295.7422000002"/>
    <n v="6020"/>
    <n v="1377.74"/>
    <n v="2288604.6512000002"/>
  </r>
  <r>
    <x v="2"/>
    <s v="NOMURA FIXED INCOME SECURITIES PVT LTD."/>
    <n v="105"/>
    <n v="33318.17"/>
    <n v="3173159047.619"/>
    <n v="134"/>
    <n v="33430.629999999997"/>
    <n v="2494823134.3284001"/>
  </r>
  <r>
    <x v="2"/>
    <s v="NORTH EAST SMALL FINANCE BANK LIMITED"/>
    <n v="306"/>
    <n v="34.78"/>
    <n v="1136601.3071999999"/>
    <n v="907"/>
    <n v="133.66999999999999"/>
    <n v="1473759.6472"/>
  </r>
  <r>
    <x v="2"/>
    <s v="NSDL Payments Bank Limited"/>
    <n v="2989"/>
    <n v="3595.48"/>
    <n v="12029039.8126"/>
    <n v="2654"/>
    <n v="6624.66"/>
    <n v="24961039.9397"/>
  </r>
  <r>
    <x v="2"/>
    <s v="NSE Clearing Limited"/>
    <n v="6380"/>
    <n v="171513.04"/>
    <n v="268829216.30089998"/>
    <n v="7345"/>
    <n v="171513.25"/>
    <n v="233510211.02790001"/>
  </r>
  <r>
    <x v="2"/>
    <s v="NUTAN NAGARIK SAHAKARI BANK LTD."/>
    <n v="5948"/>
    <n v="633.73"/>
    <n v="1065450.5715999999"/>
    <n v="7467"/>
    <n v="918.86"/>
    <n v="1230561.1357"/>
  </r>
  <r>
    <x v="2"/>
    <s v="ORISSA STATE CO-OPERATIVE BANK LTD."/>
    <n v="512"/>
    <n v="5044.76"/>
    <n v="98530468.75"/>
    <n v="1652"/>
    <n v="4925.26"/>
    <n v="29813922.518199999"/>
  </r>
  <r>
    <x v="2"/>
    <s v="PAYTM PAYMENTS BANK LIMITED"/>
    <n v="10889"/>
    <n v="17321.439999999999"/>
    <n v="15907282.5787"/>
    <n v="184997"/>
    <n v="39697.32"/>
    <n v="2145835.8783999998"/>
  </r>
  <r>
    <x v="2"/>
    <s v="PNB GILTS LTD."/>
    <n v="1034"/>
    <n v="53582.7"/>
    <n v="518207930.36750001"/>
    <n v="685"/>
    <n v="75105.8"/>
    <n v="1096435036.4964001"/>
  </r>
  <r>
    <x v="2"/>
    <s v="PRIME CO-OPERATIVE BANK LTD"/>
    <n v="3099"/>
    <n v="250.76"/>
    <n v="809164.24650000001"/>
    <n v="7621"/>
    <n v="484.43"/>
    <n v="635651.48930000002"/>
  </r>
  <r>
    <x v="2"/>
    <s v="PT BANK MAYBANK INDONESIA TBK"/>
    <n v="20"/>
    <n v="34.03"/>
    <n v="17015000"/>
    <n v="15"/>
    <n v="48.79"/>
    <n v="32526666.666700002"/>
  </r>
  <r>
    <x v="2"/>
    <s v="PUNJAB AND SIND BANK"/>
    <n v="54491"/>
    <n v="17705.32"/>
    <n v="3249219.1370999999"/>
    <n v="84947"/>
    <n v="14224.78"/>
    <n v="1674547.6591"/>
  </r>
  <r>
    <x v="2"/>
    <s v="PUNJAB NATIONAL BANK"/>
    <n v="757084"/>
    <n v="236850.36"/>
    <n v="3128455.4950000001"/>
    <n v="956965"/>
    <n v="251128.4"/>
    <n v="2624217.1866000001"/>
  </r>
  <r>
    <x v="2"/>
    <s v="QATAR NATIONAL BANK(Q.P.S.C)"/>
    <n v="82"/>
    <n v="858.64"/>
    <n v="104712195.12199999"/>
    <n v="60"/>
    <n v="875.47"/>
    <n v="145911666.66670001"/>
  </r>
  <r>
    <x v="2"/>
    <s v="RAJARAMBAPU SAHAKARI BANK LTD"/>
    <n v="2658"/>
    <n v="512.1"/>
    <n v="1926636.5688"/>
    <n v="4289"/>
    <n v="887.9"/>
    <n v="2070179.5290000001"/>
  </r>
  <r>
    <x v="2"/>
    <s v="RAJARSHI SHAHU SAHAKARI BANK LTD, PUNE"/>
    <n v="316"/>
    <n v="21.87"/>
    <n v="692088.60759999999"/>
    <n v="600"/>
    <n v="39.979999999999997"/>
    <n v="666333.33330000006"/>
  </r>
  <r>
    <x v="2"/>
    <s v="RAJASTHAN MARUDHARA GRAMIN BANK"/>
    <n v="3643"/>
    <n v="213.83"/>
    <n v="586961.29559999995"/>
    <n v="9439"/>
    <n v="810.23"/>
    <n v="858385.42220000003"/>
  </r>
  <r>
    <x v="2"/>
    <s v="RAJGURUNAGAR SAHKARI BANK LTD."/>
    <n v="1219"/>
    <n v="1077.33"/>
    <n v="8837817.8835000005"/>
    <n v="1603"/>
    <n v="1210.1300000000001"/>
    <n v="7549157.8290999997"/>
  </r>
  <r>
    <x v="2"/>
    <s v="RAJKOT NAGRIK SAHAKARI BANK LTD."/>
    <n v="3683"/>
    <n v="2909.22"/>
    <n v="7899049.6878000004"/>
    <n v="4943"/>
    <n v="2750.74"/>
    <n v="5564920.0889999997"/>
  </r>
  <r>
    <x v="2"/>
    <s v="RBL BANK LTD."/>
    <n v="95232"/>
    <n v="75351.03"/>
    <n v="7912364.5412999997"/>
    <n v="94915"/>
    <n v="63108.15"/>
    <n v="6648912.1846000003"/>
  </r>
  <r>
    <x v="2"/>
    <s v="RESERVE BANK OF INDIA"/>
    <n v="77884"/>
    <n v="663823.12"/>
    <n v="85232283.909400001"/>
    <n v="7"/>
    <n v="1.07"/>
    <n v="1528571.4286"/>
  </r>
  <r>
    <x v="2"/>
    <s v="SAMARTH SAHAKARI BANK LTD; SOLAPUR"/>
    <n v="537"/>
    <n v="45.76"/>
    <n v="852141.527"/>
    <n v="1314"/>
    <n v="127.4"/>
    <n v="969558.59970000002"/>
  </r>
  <r>
    <x v="2"/>
    <s v="SANT SOPANKAKA SAHAKARI BANK LIMITED, SASWAD"/>
    <n v="576"/>
    <n v="48.28"/>
    <n v="838194.44440000004"/>
    <n v="751"/>
    <n v="82"/>
    <n v="1091877.4967"/>
  </r>
  <r>
    <x v="2"/>
    <s v="SARASPUR NAGARIK COOP BANK LTD"/>
    <n v="807"/>
    <n v="214.77"/>
    <n v="2661338.29"/>
    <n v="1205"/>
    <n v="187.34"/>
    <n v="1554688.7967000001"/>
  </r>
  <r>
    <x v="2"/>
    <s v="SBERBANK"/>
    <n v="59"/>
    <n v="584.53"/>
    <n v="99072881.355900005"/>
    <n v="91"/>
    <n v="86.67"/>
    <n v="9524175.8242000006"/>
  </r>
  <r>
    <x v="2"/>
    <s v="SBI DFHI LTD."/>
    <n v="995"/>
    <n v="32052.32"/>
    <n v="322133869.34670001"/>
    <n v="3712"/>
    <n v="62259.24"/>
    <n v="167724245.68970001"/>
  </r>
  <r>
    <x v="2"/>
    <s v="SBM BANK (INDIA) LIMITED"/>
    <n v="5368"/>
    <n v="7771.39"/>
    <n v="14477254.0984"/>
    <n v="2360"/>
    <n v="8341.33"/>
    <n v="35344618.644100003"/>
  </r>
  <r>
    <x v="2"/>
    <s v="SHIKSHAK SAHAKARI BANK LTD."/>
    <n v="714"/>
    <n v="169.68"/>
    <n v="2376470.5882000001"/>
    <n v="1453"/>
    <n v="254.27"/>
    <n v="1749965.5884"/>
  </r>
  <r>
    <x v="2"/>
    <s v="SHINHAN BANK"/>
    <n v="3788"/>
    <n v="6425.38"/>
    <n v="16962460.401299998"/>
    <n v="2395"/>
    <n v="7223.21"/>
    <n v="30159540.709800001"/>
  </r>
  <r>
    <x v="2"/>
    <s v="SHIVALIK SMALL FINANCE BANK LIMITED"/>
    <n v="2964"/>
    <n v="777.71"/>
    <n v="2623852.9015000002"/>
    <n v="4422"/>
    <n v="725.42"/>
    <n v="1640479.4210999999"/>
  </r>
  <r>
    <x v="2"/>
    <s v="Shree Kadi Nagarik Sahakari Bank Ltd."/>
    <n v="211"/>
    <n v="207.71"/>
    <n v="9844075.8293999992"/>
    <n v="1659"/>
    <n v="172.62"/>
    <n v="1040506.3291"/>
  </r>
  <r>
    <x v="2"/>
    <s v="SHRI CHHATRAPATI RAJARSHI SHAHU URBAN CO-OP BANK"/>
    <n v="2155"/>
    <n v="264.60000000000002"/>
    <n v="1227842.2274"/>
    <n v="2616"/>
    <n v="306.06"/>
    <n v="1169954.1284"/>
  </r>
  <r>
    <x v="2"/>
    <s v="SHRI VEERSHAIV CO-OP BANK LTD"/>
    <n v="1238"/>
    <n v="185.41"/>
    <n v="1497657.5120999999"/>
    <n v="1868"/>
    <n v="175.98"/>
    <n v="942077.08779999998"/>
  </r>
  <r>
    <x v="2"/>
    <s v="Sindhudurg District Central Cooperative Bank Ltd."/>
    <n v="329"/>
    <n v="32.64"/>
    <n v="992097.26439999999"/>
    <n v="861"/>
    <n v="72.739999999999995"/>
    <n v="844831.59120000002"/>
  </r>
  <r>
    <x v="2"/>
    <s v="SIR M. VISVESVARAYA CO-OPERATIVE BANK LTD."/>
    <n v="170"/>
    <n v="16.399999999999999"/>
    <n v="964705.8824"/>
    <n v="67"/>
    <n v="4.66"/>
    <n v="695522.38809999998"/>
  </r>
  <r>
    <x v="2"/>
    <s v="Smriti Nagrik Sahakari Bank Maryadit"/>
    <n v="331"/>
    <n v="39.01"/>
    <n v="1178549.8489000001"/>
    <n v="1024"/>
    <n v="146.41"/>
    <n v="1429785.1562000001"/>
  </r>
  <r>
    <x v="2"/>
    <s v="SOCIETE GENERALE"/>
    <n v="867"/>
    <n v="4845.8599999999997"/>
    <n v="55892272.203000002"/>
    <n v="387"/>
    <n v="4258.93"/>
    <n v="110049870.801"/>
  </r>
  <r>
    <x v="2"/>
    <s v="SOLAPUR JANATA SAHAKARI BANK LTD."/>
    <n v="1855"/>
    <n v="499.42"/>
    <n v="2692291.1050999998"/>
    <n v="3725"/>
    <n v="505.47"/>
    <n v="1356966.443"/>
  </r>
  <r>
    <x v="2"/>
    <s v="SOUTH INDIAN BANK"/>
    <n v="97394"/>
    <n v="18783.72"/>
    <n v="1928632.1539"/>
    <n v="103445"/>
    <n v="16557.87"/>
    <n v="1600644.7871000001"/>
  </r>
  <r>
    <x v="2"/>
    <s v="SREE CHARAN SOUHARDHA CO-OPERATIVE BANK LTD."/>
    <n v="225"/>
    <n v="38.659999999999997"/>
    <n v="1718222.2222"/>
    <n v="15"/>
    <n v="3.18"/>
    <n v="2120000"/>
  </r>
  <r>
    <x v="2"/>
    <s v="STANDARD CHARTERED BANK"/>
    <n v="258638"/>
    <n v="252580.6"/>
    <n v="9765796.2094000001"/>
    <n v="170676"/>
    <n v="279066.53000000003"/>
    <n v="16350660.3155"/>
  </r>
  <r>
    <x v="2"/>
    <s v="STATE BANK OF INDIA"/>
    <n v="2542098"/>
    <n v="1398385.15"/>
    <n v="5500909.6816999996"/>
    <n v="2342679"/>
    <n v="1467141.32"/>
    <n v="6262664.7526000002"/>
  </r>
  <r>
    <x v="2"/>
    <s v="STCI PRIMARY DEALER LTD."/>
    <n v="651"/>
    <n v="44993.68"/>
    <n v="691147158.21809995"/>
    <n v="1073"/>
    <n v="43863.17"/>
    <n v="408790027.95899999"/>
  </r>
  <r>
    <x v="2"/>
    <s v="SUCO SOUHARDA SAHAKARI BANK LTD"/>
    <n v="1116"/>
    <n v="82.82"/>
    <n v="742114.69530000002"/>
    <n v="1843"/>
    <n v="130.08000000000001"/>
    <n v="705805.75150000001"/>
  </r>
  <r>
    <x v="2"/>
    <s v="SUMITOMO MITSUI BANKING CORPORATION"/>
    <n v="2969"/>
    <n v="16105.98"/>
    <n v="54247153.923900001"/>
    <n v="3529"/>
    <n v="16875.490000000002"/>
    <n v="47819467.271200001"/>
  </r>
  <r>
    <x v="2"/>
    <s v="SURAT NATIONAL COOPERATIVE BANK LTD"/>
    <n v="2065"/>
    <n v="244.88"/>
    <n v="1185859.5641999999"/>
    <n v="1857"/>
    <n v="343.47"/>
    <n v="1849596.1228"/>
  </r>
  <r>
    <x v="2"/>
    <s v="SURYODAY SMALL FINANCE BANK LTD."/>
    <n v="1369"/>
    <n v="1117.4000000000001"/>
    <n v="8162162.1622000001"/>
    <n v="1559"/>
    <n v="1190.6400000000001"/>
    <n v="7637203.3355"/>
  </r>
  <r>
    <x v="2"/>
    <s v="SVC CO-OPERATIVE BANK LTD."/>
    <n v="26818"/>
    <n v="9349.73"/>
    <n v="3486363.6364000002"/>
    <n v="34565"/>
    <n v="9398.8799999999992"/>
    <n v="2719189.932"/>
  </r>
  <r>
    <x v="2"/>
    <s v="TAMILNAD MERCANTILE BANK LTD."/>
    <n v="84548"/>
    <n v="13000.45"/>
    <n v="1537641.3398"/>
    <n v="126457"/>
    <n v="16638.36"/>
    <n v="1315732.6206"/>
  </r>
  <r>
    <x v="2"/>
    <s v="TELANGANA STATE CO OPERATIVE APEX BANK LTD"/>
    <n v="2429"/>
    <n v="3204.21"/>
    <n v="13191477.9745"/>
    <n v="10874"/>
    <n v="3935.34"/>
    <n v="3619036.2332000001"/>
  </r>
  <r>
    <x v="2"/>
    <s v="TEXTILE TRADERS CO-OPERATIVE BANK LIMITED"/>
    <n v="542"/>
    <n v="80.12"/>
    <n v="1478228.7823000001"/>
    <n v="679"/>
    <n v="82.65"/>
    <n v="1217231.2224000001"/>
  </r>
  <r>
    <x v="2"/>
    <s v="THANE BHARAT SHAKARI BANK LTD."/>
    <n v="1576"/>
    <n v="157.19"/>
    <n v="997398.47719999996"/>
    <n v="1905"/>
    <n v="174.37"/>
    <n v="915328.08400000003"/>
  </r>
  <r>
    <x v="2"/>
    <s v="THANE DISTRICT CENTRAL CO-OPERATIVE BANK LTD."/>
    <n v="1049"/>
    <n v="124.29"/>
    <n v="1184842.7072999999"/>
    <n v="2160"/>
    <n v="286.95"/>
    <n v="1328472.2222"/>
  </r>
  <r>
    <x v="2"/>
    <s v="THE AHMEDABAD MERCANTILE CO-OPERATIVE BANK LTD."/>
    <n v="5677"/>
    <n v="514.55999999999995"/>
    <n v="906394.22230000002"/>
    <n v="4011"/>
    <n v="508.44"/>
    <n v="1267614.0612999999"/>
  </r>
  <r>
    <x v="2"/>
    <s v="THE AHMEDNAGAR DISTRICT CENTRAL CO-OPERATIVE BANK"/>
    <n v="513"/>
    <n v="115.97"/>
    <n v="2260623.7817000002"/>
    <n v="2926"/>
    <n v="717.08"/>
    <n v="2450717.7033000002"/>
  </r>
  <r>
    <x v="2"/>
    <s v="THE AJARA URBAN COOP BANK LTD"/>
    <n v="167"/>
    <n v="17.260000000000002"/>
    <n v="1033532.9341"/>
    <n v="562"/>
    <n v="59.6"/>
    <n v="1060498.2205999999"/>
  </r>
  <r>
    <x v="2"/>
    <s v="THE AKOLA DISTRICT CENTRAL CO-OPERATIVE BANK LTD."/>
    <n v="785"/>
    <n v="86.11"/>
    <n v="1096942.6751999999"/>
    <n v="1848"/>
    <n v="619.4"/>
    <n v="3351731.6017"/>
  </r>
  <r>
    <x v="2"/>
    <s v="THE AKOLA JANATA COMMERCIAL COOPERATIVE BANK LTD"/>
    <n v="3263"/>
    <n v="467.98"/>
    <n v="1434201.6549"/>
    <n v="5302"/>
    <n v="698.34"/>
    <n v="1317125.6129999999"/>
  </r>
  <r>
    <x v="2"/>
    <s v="THE A.P. MAHESH CO-OPERATIVE URBAN BANK LTD"/>
    <n v="5222"/>
    <n v="622.78"/>
    <n v="1192608.1961000001"/>
    <n v="7268"/>
    <n v="719.65"/>
    <n v="990162.35549999995"/>
  </r>
  <r>
    <x v="2"/>
    <s v="THE BANASKANTHA MERCANTILE CO-OPERATIVE BANK LTD."/>
    <n v="321"/>
    <n v="119.48"/>
    <n v="3722118.3801000002"/>
    <n v="709"/>
    <n v="100.02"/>
    <n v="1410719.3230000001"/>
  </r>
  <r>
    <x v="2"/>
    <s v="THE BANK OF NOVA SCOTIA"/>
    <n v="175"/>
    <n v="6338.92"/>
    <n v="362224000"/>
    <n v="179"/>
    <n v="4195.58"/>
    <n v="234389944.13409999"/>
  </r>
  <r>
    <x v="2"/>
    <s v="THE BARAMATI SAHAKARI BANK LIMITED"/>
    <n v="1903"/>
    <n v="302.58"/>
    <n v="1590015.7646000001"/>
    <n v="3382"/>
    <n v="448.35"/>
    <n v="1325694.8551"/>
  </r>
  <r>
    <x v="2"/>
    <s v="THE BHARAT CO-OPERATIVE BANK (MUMBAI) LTD."/>
    <n v="14074"/>
    <n v="1764.16"/>
    <n v="1253488.7026"/>
    <n v="22764"/>
    <n v="2332.0500000000002"/>
    <n v="1024446.4945"/>
  </r>
  <r>
    <x v="2"/>
    <s v="THE CLEARING CORPORATION OF INDIA LTD."/>
    <n v="541"/>
    <n v="331863.07"/>
    <n v="6134252680.2217999"/>
    <n v="915"/>
    <n v="338057.57"/>
    <n v="3694618251.3660998"/>
  </r>
  <r>
    <x v="2"/>
    <s v="THE COSMOS CO-OPERATIVE BANK LTD."/>
    <n v="26127"/>
    <n v="4208.67"/>
    <n v="1610850.844"/>
    <n v="29149"/>
    <n v="4034.73"/>
    <n v="1384174.4142"/>
  </r>
  <r>
    <x v="2"/>
    <s v="THE DARUSSALAM CO-OPERATIVE URBAN BANK LTD."/>
    <n v="37"/>
    <n v="2.96"/>
    <n v="800000"/>
    <n v="20"/>
    <n v="1.31"/>
    <n v="655000"/>
  </r>
  <r>
    <x v="2"/>
    <s v="THE DELHI STATE COOPERATIVE BANK"/>
    <n v="465"/>
    <n v="148.38"/>
    <n v="3190967.7418999998"/>
    <n v="649"/>
    <n v="126.27"/>
    <n v="1945608.6287"/>
  </r>
  <r>
    <x v="2"/>
    <s v="THE GADCHIROLI DISTRICT CENTRAL CO-OP BANK LTD."/>
    <n v="285"/>
    <n v="330.46"/>
    <n v="11595087.7193"/>
    <n v="1096"/>
    <n v="564.25"/>
    <n v="5148266.4233999997"/>
  </r>
  <r>
    <x v="2"/>
    <s v="THE GREATER BOMBAY CO-OPERATIVE BANK LTD."/>
    <n v="1462"/>
    <n v="290.04000000000002"/>
    <n v="1983857.7291000001"/>
    <n v="1853"/>
    <n v="301.08"/>
    <n v="1624824.6087"/>
  </r>
  <r>
    <x v="2"/>
    <s v="THE GUJARAT STATE CO-OPERATIVE BANK LTD"/>
    <n v="21563"/>
    <n v="8238.32"/>
    <n v="3820581.5517000002"/>
    <n v="42325"/>
    <n v="8231.31"/>
    <n v="1944786.7690000001"/>
  </r>
  <r>
    <x v="2"/>
    <s v="THE HARYANA STATE COOPERATIVE APEX BANK LIMITED"/>
    <n v="183"/>
    <n v="442.64"/>
    <n v="24187978.142099999"/>
    <n v="165"/>
    <n v="68.69"/>
    <n v="4163030.3029999998"/>
  </r>
  <r>
    <x v="2"/>
    <s v="THE HASTI CO-OP BANK LTD."/>
    <n v="1791"/>
    <n v="151.16999999999999"/>
    <n v="844053.60129999998"/>
    <n v="3096"/>
    <n v="224.05"/>
    <n v="723675.71059999999"/>
  </r>
  <r>
    <x v="2"/>
    <s v="THE HIMACHAL PRADESH STATE CO-OPERATIVE BANK LTD."/>
    <n v="1729"/>
    <n v="377.43"/>
    <n v="2182938.1145000001"/>
    <n v="3878"/>
    <n v="1479.8"/>
    <n v="3815884.4764999999"/>
  </r>
  <r>
    <x v="2"/>
    <s v="THE HONGKONG AND SHANGHAI BANKING CORPORATION LTD."/>
    <n v="192309"/>
    <n v="192998.78"/>
    <n v="10035868.316099999"/>
    <n v="97714"/>
    <n v="211706.6"/>
    <n v="21665943.467700001"/>
  </r>
  <r>
    <x v="2"/>
    <s v="THE JALGAON PEOPLE CO-OPERATIVE BANK LTD."/>
    <n v="2217"/>
    <n v="855.99"/>
    <n v="3861028.4167999998"/>
    <n v="2822"/>
    <n v="831.57"/>
    <n v="2946739.9007999999"/>
  </r>
  <r>
    <x v="2"/>
    <s v="THE JAMMU AND KASHMIR BANK LTD."/>
    <n v="41947"/>
    <n v="14069.19"/>
    <n v="3354039.6214000001"/>
    <n v="81571"/>
    <n v="15494.73"/>
    <n v="1899539.0519000001"/>
  </r>
  <r>
    <x v="2"/>
    <s v="THE KALUPUR COMMERCIAL CO-OPERATIVE BANK LTD."/>
    <n v="21328"/>
    <n v="3151.88"/>
    <n v="1477813.2032999999"/>
    <n v="26149"/>
    <n v="3725.96"/>
    <n v="1424895.7895"/>
  </r>
  <r>
    <x v="2"/>
    <s v="THE KALYAN JANATA SAHAKARI BANK LTD."/>
    <n v="2452"/>
    <n v="373.35"/>
    <n v="1522634.584"/>
    <n v="2943"/>
    <n v="449.14"/>
    <n v="1526129.7995"/>
  </r>
  <r>
    <x v="2"/>
    <s v="THE KANGRA CENTRAL CO-OP BANK LTD., DHARAMSHALA"/>
    <n v="1526"/>
    <n v="1285.78"/>
    <n v="8425819.1349999998"/>
    <n v="2767"/>
    <n v="1357.46"/>
    <n v="4905890.8564999998"/>
  </r>
  <r>
    <x v="2"/>
    <s v="THE KANGRA CO-OPERATIVE BANK LTD."/>
    <n v="487"/>
    <n v="26.91"/>
    <n v="552566.73510000005"/>
    <n v="844"/>
    <n v="48.44"/>
    <n v="573933.64930000005"/>
  </r>
  <r>
    <x v="2"/>
    <s v="THE KARAD URBAN CO-OPERATIVE BANK LTD., KARAD"/>
    <n v="3151"/>
    <n v="445.28"/>
    <n v="1413138.6861"/>
    <n v="5620"/>
    <n v="564.36"/>
    <n v="1004199.2883"/>
  </r>
  <r>
    <x v="2"/>
    <s v="THE KERALA STATE CO-OPERATIVE BANK LTD."/>
    <n v="563"/>
    <n v="4544.34"/>
    <n v="80716518.650099993"/>
    <n v="928"/>
    <n v="5396.85"/>
    <n v="58155711.206900001"/>
  </r>
  <r>
    <x v="2"/>
    <s v="The Kozhikode District Cooperative Bank Limited"/>
    <n v="709"/>
    <n v="385.27"/>
    <n v="5433991.5373999998"/>
    <n v="1995"/>
    <n v="622.24"/>
    <n v="3118997.4937"/>
  </r>
  <r>
    <x v="2"/>
    <s v="THE MAHARASHTRA STATE CO-OPERATIVE BANK LTD."/>
    <n v="3025"/>
    <n v="5815.4"/>
    <n v="19224462.809900001"/>
    <n v="1596"/>
    <n v="5595.73"/>
    <n v="35060964.912299998"/>
  </r>
  <r>
    <x v="2"/>
    <s v="The Malad Sahakari Bank Ltd"/>
    <n v="97"/>
    <n v="9.9499999999999993"/>
    <n v="1025773.1959"/>
    <n v="270"/>
    <n v="21.41"/>
    <n v="792962.96299999999"/>
  </r>
  <r>
    <x v="2"/>
    <s v="THE MALKAPUR URBAN CO-OP BANK LTD"/>
    <n v="40"/>
    <n v="6.11"/>
    <n v="1527500"/>
    <n v="5"/>
    <n v="10.09"/>
    <n v="20180000"/>
  </r>
  <r>
    <x v="2"/>
    <s v="The Meghalaya Co-operative Apex Bank Ltd."/>
    <n v="91"/>
    <n v="10.67"/>
    <n v="1172527.4724999999"/>
    <n v="313"/>
    <n v="21.32"/>
    <n v="681150.15969999996"/>
  </r>
  <r>
    <x v="2"/>
    <s v="THE MUNICIPAL CO-OPERATIVE BANK LTD., MUMBAI"/>
    <n v="318"/>
    <n v="895.67"/>
    <n v="28165723.270399999"/>
    <n v="360"/>
    <n v="895.57"/>
    <n v="24876944.444400001"/>
  </r>
  <r>
    <x v="2"/>
    <s v="THE MUSLIM CO-OPERATIVE BANK LTD., PUNE"/>
    <n v="240"/>
    <n v="20.88"/>
    <n v="870000"/>
    <n v="557"/>
    <n v="37.68"/>
    <n v="676481.14899999998"/>
  </r>
  <r>
    <x v="2"/>
    <s v="THE NAINITAL BANK LTD."/>
    <n v="7446"/>
    <n v="1165.3"/>
    <n v="1565001.3430000001"/>
    <n v="12360"/>
    <n v="1492.23"/>
    <n v="1207305.8252000001"/>
  </r>
  <r>
    <x v="2"/>
    <s v="THE NAV JEEVAN CO-OP. BANK LTD."/>
    <n v="672"/>
    <n v="48.94"/>
    <n v="728273.80949999997"/>
    <n v="1063"/>
    <n v="84.51"/>
    <n v="795014.11100000003"/>
  </r>
  <r>
    <x v="2"/>
    <s v="THE NAVNIRMAN CO-OPERATIVE BANK LIMITED"/>
    <n v="1721"/>
    <n v="139.44999999999999"/>
    <n v="810284.7182"/>
    <n v="2966"/>
    <n v="677.29"/>
    <n v="2283513.1490000002"/>
  </r>
  <r>
    <x v="2"/>
    <s v="THE NAWANAGAR COOPERATIVE BANK LTD."/>
    <n v="1385"/>
    <n v="113.4"/>
    <n v="818772.56319999998"/>
    <n v="1931"/>
    <n v="190.53"/>
    <n v="986690.83380000002"/>
  </r>
  <r>
    <x v="2"/>
    <s v="THE PANDHARPUR URBAN COOP BANK LTD"/>
    <n v="698"/>
    <n v="175.69"/>
    <n v="2517048.7105999999"/>
    <n v="1048"/>
    <n v="139.82"/>
    <n v="1334160.3052999999"/>
  </r>
  <r>
    <x v="2"/>
    <s v="The Pavana Sahakari Bank Ltd."/>
    <n v="69"/>
    <n v="9"/>
    <n v="1304347.8260999999"/>
    <n v="587"/>
    <n v="40.99"/>
    <n v="698296.42249999999"/>
  </r>
  <r>
    <x v="2"/>
    <s v="THE PUNJAB STATE COOPERATIVE BANK LTD."/>
    <n v="265"/>
    <n v="1061.42"/>
    <n v="40053584.905699998"/>
    <n v="673"/>
    <n v="1089.05"/>
    <n v="16182020.8024"/>
  </r>
  <r>
    <x v="2"/>
    <s v="THE PUSAD URBAN CO-OP BANK LTD"/>
    <n v="498"/>
    <n v="42.6"/>
    <n v="855421.68669999996"/>
    <n v="1447"/>
    <n v="117.53"/>
    <n v="812232.20460000006"/>
  </r>
  <r>
    <x v="2"/>
    <s v="THE RAJASTHAN STATE CO-OPERATIVE BANK LTD."/>
    <n v="1606"/>
    <n v="6538.82"/>
    <n v="40714943.960100003"/>
    <n v="4838"/>
    <n v="6794.86"/>
    <n v="14044770.566299999"/>
  </r>
  <r>
    <x v="2"/>
    <s v="THE SAHEBRAO DESHMUKH CO-OPERATIVE BANK LTD."/>
    <n v="120"/>
    <n v="8.58"/>
    <n v="715000"/>
    <n v="132"/>
    <n v="10"/>
    <n v="757575.75760000001"/>
  </r>
  <r>
    <x v="2"/>
    <s v="THE SARASWAT CO-OPERATIVE BANK LTD."/>
    <n v="51586"/>
    <n v="11615.72"/>
    <n v="2251719.4588000001"/>
    <n v="52009"/>
    <n v="12181.17"/>
    <n v="2342127.3240999999"/>
  </r>
  <r>
    <x v="2"/>
    <s v="THE SATARA DISTRICT CENTRAL CO-OPERATIVE BANK LTD"/>
    <n v="1482"/>
    <n v="300.76"/>
    <n v="2029419.7031"/>
    <n v="2606"/>
    <n v="581.58000000000004"/>
    <n v="2231696.0860000001"/>
  </r>
  <r>
    <x v="2"/>
    <s v="THE SATARA SAHAKARI BANK LIMITED"/>
    <n v="304"/>
    <n v="26.3"/>
    <n v="865131.57889999996"/>
    <n v="244"/>
    <n v="13.06"/>
    <n v="535245.90159999998"/>
  </r>
  <r>
    <x v="2"/>
    <s v="THE SURAT DISTRICT CO-OPERATIVE BANK LTD."/>
    <n v="3871"/>
    <n v="1410.35"/>
    <n v="3643373.8051999998"/>
    <n v="5714"/>
    <n v="1716.86"/>
    <n v="3004655.2327999999"/>
  </r>
  <r>
    <x v="2"/>
    <s v="THE SURAT PEOPLE'S CO-OPERATIVE BANK LTD."/>
    <n v="8148"/>
    <n v="1005.21"/>
    <n v="1233689.2489"/>
    <n v="11765"/>
    <n v="1165.82"/>
    <n v="990922.22690000001"/>
  </r>
  <r>
    <x v="2"/>
    <s v="THE SUTEX CO-OPERATIVE BANK LTD."/>
    <n v="3232"/>
    <n v="263.54000000000002"/>
    <n v="815408.41579999996"/>
    <n v="3561"/>
    <n v="402.18"/>
    <n v="1129401.8533999999"/>
  </r>
  <r>
    <x v="2"/>
    <s v="THE TAMILNADU STATE APEX CO-OPERATIVE BANK LTD."/>
    <n v="5392"/>
    <n v="14810.51"/>
    <n v="27467563.056400001"/>
    <n v="9320"/>
    <n v="15794.83"/>
    <n v="16947242.489300001"/>
  </r>
  <r>
    <x v="2"/>
    <s v="THE UDAIPUR URBAN CO-OP. BANK LTD."/>
    <n v="298"/>
    <n v="30.88"/>
    <n v="1036241.6107"/>
    <n v="1018"/>
    <n v="79.69"/>
    <n v="782809.43030000001"/>
  </r>
  <r>
    <x v="2"/>
    <s v="THE VARACHHA CO-OPERATIVE BANK LTD., SURAT"/>
    <n v="4725"/>
    <n v="566.29999999999995"/>
    <n v="1198518.5185"/>
    <n v="3945"/>
    <n v="483.43"/>
    <n v="1225424.5881000001"/>
  </r>
  <r>
    <x v="2"/>
    <s v="THE VIJAY CO-OPERATIVE BANK LTD."/>
    <n v="814"/>
    <n v="83.21"/>
    <n v="1022235.8722"/>
    <n v="1585"/>
    <n v="141.03"/>
    <n v="889779.17980000004"/>
  </r>
  <r>
    <x v="2"/>
    <s v="THE VISHWESHWAR SAHAKARI BANK LTD., PUNE"/>
    <n v="1814"/>
    <n v="474.65"/>
    <n v="2616593.1642999998"/>
    <n v="2988"/>
    <n v="618.55999999999995"/>
    <n v="2070147.2557000001"/>
  </r>
  <r>
    <x v="2"/>
    <s v="THE WEST BENGAL STATE CO-OPERATIVE BANK LTD."/>
    <n v="2025"/>
    <n v="3138.28"/>
    <n v="15497679.0123"/>
    <n v="7329"/>
    <n v="3259.15"/>
    <n v="4446923.1819000002"/>
  </r>
  <r>
    <x v="2"/>
    <s v="THE ZOROASTRIAN COOPERATIVE BANK LIMITED"/>
    <n v="716"/>
    <n v="1275.1199999999999"/>
    <n v="17808938.547499999"/>
    <n v="928"/>
    <n v="1283.8900000000001"/>
    <n v="13835021.5517"/>
  </r>
  <r>
    <x v="2"/>
    <s v="THRISSUR DISTRICT CO-OPERATIVE BANK LTD."/>
    <n v="867"/>
    <n v="121.96"/>
    <n v="1406689.7346999999"/>
    <n v="2532"/>
    <n v="261.02999999999997"/>
    <n v="1030924.1706"/>
  </r>
  <r>
    <x v="2"/>
    <s v="TJSB SAHAKARI BANK LTD."/>
    <n v="13160"/>
    <n v="2329.92"/>
    <n v="1770455.9271"/>
    <n v="18630"/>
    <n v="2965.5"/>
    <n v="1591787.4395999999"/>
  </r>
  <r>
    <x v="2"/>
    <s v="TUMKUR GRAIN MERCHANTS CO-OPERATIVE BANK LTD."/>
    <n v="1013"/>
    <n v="658.29"/>
    <n v="6498420.5330999997"/>
    <n v="1835"/>
    <n v="639.16"/>
    <n v="3483160.7629"/>
  </r>
  <r>
    <x v="2"/>
    <s v="UCO BANK"/>
    <n v="94018"/>
    <n v="40262.29"/>
    <n v="4282402.3059"/>
    <n v="161219"/>
    <n v="44682.29"/>
    <n v="2771527.5495000002"/>
  </r>
  <r>
    <x v="2"/>
    <s v="Ujjivan Small Finance Bank Limited"/>
    <n v="12704"/>
    <n v="9627.02"/>
    <n v="7577943.9546999997"/>
    <n v="14577"/>
    <n v="10293.1"/>
    <n v="7061192.2892000005"/>
  </r>
  <r>
    <x v="2"/>
    <s v="UNIITED OVERSEAS BANK MUMBAI BRANCH"/>
    <n v="19"/>
    <n v="432.05"/>
    <n v="227394736.84209999"/>
    <n v="28"/>
    <n v="879.99"/>
    <n v="314282142.85710001"/>
  </r>
  <r>
    <x v="2"/>
    <s v="UNION BANK OF INDIA"/>
    <n v="650146"/>
    <n v="230873.13"/>
    <n v="3551096.6767000002"/>
    <n v="844520"/>
    <n v="231386.71"/>
    <n v="2739860.6309000002"/>
  </r>
  <r>
    <x v="2"/>
    <s v="URBAN COOPERATIVE BANK LTD No 1758 PERINTHALMANNA"/>
    <n v="128"/>
    <n v="10.58"/>
    <n v="826562.5"/>
    <n v="1"/>
    <n v="0.02"/>
    <n v="200000"/>
  </r>
  <r>
    <x v="2"/>
    <s v="UTKARSH SMALL FINANCE BANK LTD"/>
    <n v="6493"/>
    <n v="5673.12"/>
    <n v="8737286.3082999997"/>
    <n v="6885"/>
    <n v="5306.35"/>
    <n v="7707116.9208000004"/>
  </r>
  <r>
    <x v="2"/>
    <s v="UTTAR PRADESH COOPERATIVE BANK LTD LUCKNOW"/>
    <n v="2004"/>
    <n v="3271.12"/>
    <n v="16322954.091800001"/>
    <n v="7172"/>
    <n v="3106.49"/>
    <n v="4331413.8316000002"/>
  </r>
  <r>
    <x v="2"/>
    <s v="Vasai Janata Sahakari Bank Ltd."/>
    <n v="394"/>
    <n v="28.59"/>
    <n v="725634.51780000003"/>
    <n v="706"/>
    <n v="53.63"/>
    <n v="759631.728"/>
  </r>
  <r>
    <x v="2"/>
    <s v="VASAI VIKAS SAHAKARI BANK LTD."/>
    <n v="994"/>
    <n v="456.94"/>
    <n v="4596981.8913000003"/>
    <n v="2072"/>
    <n v="481.92"/>
    <n v="2325868.7259"/>
  </r>
  <r>
    <x v="2"/>
    <s v="WOORI BANK"/>
    <n v="1062"/>
    <n v="2859.44"/>
    <n v="26925047.081"/>
    <n v="575"/>
    <n v="3368.98"/>
    <n v="58590956.521700002"/>
  </r>
  <r>
    <x v="2"/>
    <s v="YES BANK LTD"/>
    <n v="479017"/>
    <n v="209337.61"/>
    <n v="4370149.9112"/>
    <n v="429389"/>
    <n v="190111.18"/>
    <n v="4427481.3746999996"/>
  </r>
  <r>
    <x v="2"/>
    <s v="ZILA SAHKARI BANK LTD GHAZIABAD"/>
    <n v="750"/>
    <n v="106.89"/>
    <n v="1425200"/>
    <n v="702"/>
    <n v="270.13"/>
    <n v="3848005.6979999999"/>
  </r>
  <r>
    <x v="3"/>
    <s v="ABHYUDAYA CO-OPERATIVE BANK LTD"/>
    <n v="8236"/>
    <n v="1011.28"/>
    <n v="1227877.6105"/>
    <n v="13206"/>
    <n v="1242.83"/>
    <n v="941110.10149999999"/>
  </r>
  <r>
    <x v="3"/>
    <s v="AHMEDNAGAR MERCHANT'S CO-OP. BANK LTD. AHMEDNAGAR"/>
    <n v="2680"/>
    <n v="564.16999999999996"/>
    <n v="2105111.9402999999"/>
    <n v="6890"/>
    <n v="631.61"/>
    <n v="916705.37009999994"/>
  </r>
  <r>
    <x v="3"/>
    <s v="AIRTEL PAYMENTS BANK LTD."/>
    <n v="28020"/>
    <n v="5775.36"/>
    <n v="2061156.3169"/>
    <n v="136"/>
    <n v="5393.73"/>
    <n v="396597794.11760002"/>
  </r>
  <r>
    <x v="3"/>
    <s v="ALMORA URBAN CO-OPERATIVE BANK LTD."/>
    <n v="977"/>
    <n v="76.53"/>
    <n v="783316.27430000005"/>
    <n v="2960"/>
    <n v="180.42"/>
    <n v="609527.027"/>
  </r>
  <r>
    <x v="3"/>
    <s v="AMBARNATH JAI-HIND CO-OP. BANK LTD."/>
    <n v="527"/>
    <n v="33.1"/>
    <n v="628083.4915"/>
    <n v="659"/>
    <n v="41.49"/>
    <n v="629590.28830000001"/>
  </r>
  <r>
    <x v="3"/>
    <s v="ANDHRA PRADESH GRAMEENA VIKAS BANK"/>
    <n v="3659"/>
    <n v="5603.01"/>
    <n v="15312954.359099999"/>
    <n v="12996"/>
    <n v="8965.1"/>
    <n v="6898353.3394999998"/>
  </r>
  <r>
    <x v="3"/>
    <s v="ANDHRA PRADESH STATE CO-OPERATIVE BANK LTD."/>
    <n v="2164"/>
    <n v="5726.96"/>
    <n v="26464695.009199999"/>
    <n v="2613"/>
    <n v="6053.53"/>
    <n v="23166972.828200001"/>
  </r>
  <r>
    <x v="3"/>
    <s v="ANDHRA PRAGATHI GRAMEENA BANK"/>
    <n v="5527"/>
    <n v="1306.3499999999999"/>
    <n v="2363578.7949999999"/>
    <n v="10373"/>
    <n v="2770.23"/>
    <n v="2670616.0224000001"/>
  </r>
  <r>
    <x v="3"/>
    <s v="APNA SAHAKARI BANK LTD."/>
    <n v="3064"/>
    <n v="1654.81"/>
    <n v="5400815.9269000003"/>
    <n v="4081"/>
    <n v="1739.16"/>
    <n v="4261602.5483999997"/>
  </r>
  <r>
    <x v="3"/>
    <s v="ARVIND SAHAKARI BANK LTD."/>
    <n v="345"/>
    <n v="56.45"/>
    <n v="1636231.8840999999"/>
    <n v="847"/>
    <n v="48.42"/>
    <n v="571664.69889999996"/>
  </r>
  <r>
    <x v="3"/>
    <s v="AU SMALL FINANCE BANK LIMITED"/>
    <n v="78471"/>
    <n v="22186.560000000001"/>
    <n v="2827357.8774000001"/>
    <n v="91457"/>
    <n v="21668.28"/>
    <n v="2369231.4421000001"/>
  </r>
  <r>
    <x v="3"/>
    <s v="AUSTRALIA AND NEW ZEALAND BANKING GROUP LIMITED"/>
    <n v="2331"/>
    <n v="9012.76"/>
    <n v="38664779.064800002"/>
    <n v="3502"/>
    <n v="12250.89"/>
    <n v="34982552.827"/>
  </r>
  <r>
    <x v="3"/>
    <s v="AXIS BANK"/>
    <n v="1492242"/>
    <n v="974903.87"/>
    <n v="6533148.5778000001"/>
    <n v="1253795"/>
    <n v="999823.41"/>
    <n v="7974377.0712000001"/>
  </r>
  <r>
    <x v="3"/>
    <s v="BANDHAN BANK LIMITED"/>
    <n v="66251"/>
    <n v="16088.75"/>
    <n v="2428453.9101"/>
    <n v="106804"/>
    <n v="19812.32"/>
    <n v="1855016.666"/>
  </r>
  <r>
    <x v="3"/>
    <s v="BANK OF AMERICA NA"/>
    <n v="31962"/>
    <n v="105023.8"/>
    <n v="32858957.511999998"/>
    <n v="15387"/>
    <n v="98828.19"/>
    <n v="64228368.102899998"/>
  </r>
  <r>
    <x v="3"/>
    <s v="BANK OF BAHRAIN &amp; KUWAIT B S C"/>
    <n v="641"/>
    <n v="351.81"/>
    <n v="5488455.5382000003"/>
    <n v="319"/>
    <n v="533.80999999999995"/>
    <n v="16733855.7994"/>
  </r>
  <r>
    <x v="3"/>
    <s v="BANK OF BARODA"/>
    <n v="707982"/>
    <n v="230440.27"/>
    <n v="3254888.8248999999"/>
    <n v="919700"/>
    <n v="254014.35"/>
    <n v="2761926.1716"/>
  </r>
  <r>
    <x v="3"/>
    <s v="BANK OF CEYLON"/>
    <n v="344"/>
    <n v="107.73"/>
    <n v="3131686.0465000002"/>
    <n v="563"/>
    <n v="119.1"/>
    <n v="2115452.9306999999"/>
  </r>
  <r>
    <x v="3"/>
    <s v="BANK OF INDIA"/>
    <n v="363713"/>
    <n v="154775.60999999999"/>
    <n v="4255432.4425999997"/>
    <n v="497643"/>
    <n v="149657.81"/>
    <n v="3007332.7667"/>
  </r>
  <r>
    <x v="3"/>
    <s v="BANK OF MAHARASHTRA"/>
    <n v="146542"/>
    <n v="45253.39"/>
    <n v="3088083.2799"/>
    <n v="186704"/>
    <n v="49634.48"/>
    <n v="2658458.3083000001"/>
  </r>
  <r>
    <x v="3"/>
    <s v="BARCLAYS BANK PLC"/>
    <n v="6161"/>
    <n v="27127.95"/>
    <n v="44031731.861699998"/>
    <n v="4719"/>
    <n v="33630.71"/>
    <n v="71266603.093899995"/>
  </r>
  <r>
    <x v="3"/>
    <s v="BASSEIN CATHOLIC CO-OPERATIVE BANK LTD."/>
    <n v="5761"/>
    <n v="615.49"/>
    <n v="1068373.5463"/>
    <n v="7683"/>
    <n v="886.03"/>
    <n v="1153234.4136000001"/>
  </r>
  <r>
    <x v="3"/>
    <s v="BHAGINI NIVEDITA SAHAKARI BANK LTD, PUNE"/>
    <n v="196"/>
    <n v="25.26"/>
    <n v="1288775.5101999999"/>
    <n v="671"/>
    <n v="53.92"/>
    <n v="803576.75109999999"/>
  </r>
  <r>
    <x v="3"/>
    <s v="BNP PARIBAS"/>
    <n v="238187"/>
    <n v="75763.960000000006"/>
    <n v="3180860.4164"/>
    <n v="7307"/>
    <n v="70957.960000000006"/>
    <n v="97109566.169400007"/>
  </r>
  <r>
    <x v="3"/>
    <s v="BOMBAY MERCANTILE CO-OPERATIVE BANK LTD."/>
    <n v="2382"/>
    <n v="498.01"/>
    <n v="2090722.0822999999"/>
    <n v="5749"/>
    <n v="632.16"/>
    <n v="1099599.9304"/>
  </r>
  <r>
    <x v="3"/>
    <s v="CANARA BANK"/>
    <n v="541687"/>
    <n v="236875.82"/>
    <n v="4372927.9085999997"/>
    <n v="683077"/>
    <n v="311140.52"/>
    <n v="4554984.5771000003"/>
  </r>
  <r>
    <x v="3"/>
    <s v="CAPITAL SMALL FINANCE BANK LIMITED"/>
    <n v="10653"/>
    <n v="984.56"/>
    <n v="924209.14300000004"/>
    <n v="16238"/>
    <n v="1214.57"/>
    <n v="747980.04680000001"/>
  </r>
  <r>
    <x v="3"/>
    <s v="CATHOLIC SYRIAN BANK LTD"/>
    <n v="18215"/>
    <n v="4022.69"/>
    <n v="2208449.0803999999"/>
    <n v="21001"/>
    <n v="4272.24"/>
    <n v="2034303.1284"/>
  </r>
  <r>
    <x v="3"/>
    <s v="CENTRAL BANK OF INDIA"/>
    <n v="223565"/>
    <n v="79465.960000000006"/>
    <n v="3554490.193"/>
    <n v="342267"/>
    <n v="81811.710000000006"/>
    <n v="2390289.1601999998"/>
  </r>
  <r>
    <x v="3"/>
    <s v="Chhattisgarh Rajya Gramin Bank"/>
    <n v="1374"/>
    <n v="93.82"/>
    <n v="682823.87190000003"/>
    <n v="2460"/>
    <n v="316.43"/>
    <n v="1286300.8130000001"/>
  </r>
  <r>
    <x v="3"/>
    <s v="CITI BANK N.A."/>
    <n v="261735"/>
    <n v="454267.59"/>
    <n v="17356012.378899999"/>
    <n v="157560"/>
    <n v="447290.2"/>
    <n v="28388563.087099999"/>
  </r>
  <r>
    <x v="3"/>
    <s v="CITIZEN CREDIT CO-OP BANK LTD."/>
    <n v="1823"/>
    <n v="588.51"/>
    <n v="3228250.1370999999"/>
    <n v="1510"/>
    <n v="552.35"/>
    <n v="3657947.0199000002"/>
  </r>
  <r>
    <x v="3"/>
    <s v="CITY UNION BANK"/>
    <n v="100952"/>
    <n v="16686.07"/>
    <n v="1652871.6617999999"/>
    <n v="110899"/>
    <n v="16798.86"/>
    <n v="1514789.1325000001"/>
  </r>
  <r>
    <x v="3"/>
    <s v="COASTAL LOCAL AREA BANK LTD."/>
    <n v="709"/>
    <n v="46.46"/>
    <n v="655289.13959999999"/>
    <n v="1530"/>
    <n v="108.93"/>
    <n v="711960.78430000006"/>
  </r>
  <r>
    <x v="3"/>
    <s v="COOPERATIEVE RABOBANK U.A."/>
    <n v="396"/>
    <n v="1291.17"/>
    <n v="32605303.030299999"/>
    <n v="282"/>
    <n v="1156.9000000000001"/>
    <n v="41024822.695"/>
  </r>
  <r>
    <x v="3"/>
    <s v="CREDIT AGRICOLE CORPORATE AND INVESTMENT BANK"/>
    <n v="1664"/>
    <n v="15662.43"/>
    <n v="94125180.288499996"/>
    <n v="686"/>
    <n v="16016.88"/>
    <n v="233482215.74340001"/>
  </r>
  <r>
    <x v="3"/>
    <s v="CREDIT SUISSE AG"/>
    <n v="229"/>
    <n v="2746.38"/>
    <n v="119929257.6419"/>
    <n v="169"/>
    <n v="2373.23"/>
    <n v="140427810.65090001"/>
  </r>
  <r>
    <x v="3"/>
    <s v="CTBC Bank CO., Ltd."/>
    <n v="393"/>
    <n v="590.58000000000004"/>
    <n v="15027480.915999999"/>
    <n v="429"/>
    <n v="773.83"/>
    <n v="18037995.338"/>
  </r>
  <r>
    <x v="3"/>
    <s v="DBS BANK INDIA LIMITED"/>
    <n v="71525"/>
    <n v="34277.31"/>
    <n v="4792353.7225000001"/>
    <n v="75556"/>
    <n v="36488.589999999997"/>
    <n v="4829343.7980000004"/>
  </r>
  <r>
    <x v="3"/>
    <s v="DCB BANK LTD."/>
    <n v="37748"/>
    <n v="10274.879999999999"/>
    <n v="2721966.7267"/>
    <n v="38662"/>
    <n v="10284.14"/>
    <n v="2660012.4153"/>
  </r>
  <r>
    <x v="3"/>
    <s v="DEOGIRI NAGARI SAHAKARI BANK LTD AURANGABAD"/>
    <n v="1453"/>
    <n v="211.56"/>
    <n v="1456022.0234000001"/>
    <n v="1632"/>
    <n v="252.06"/>
    <n v="1544485.2941000001"/>
  </r>
  <r>
    <x v="3"/>
    <s v="DEPOSIT INSURANCE AND CREDIT GUARANTEE CORPORATION"/>
    <n v="21"/>
    <n v="17.16"/>
    <n v="8171428.5713999998"/>
    <n v="1"/>
    <n v="1200"/>
    <n v="12000000000"/>
  </r>
  <r>
    <x v="3"/>
    <s v="DEUTSCHE BANK AG"/>
    <n v="96356"/>
    <n v="409408.71"/>
    <n v="42489176.595100001"/>
    <n v="38752"/>
    <n v="391995.46"/>
    <n v="101154897.8117"/>
  </r>
  <r>
    <x v="3"/>
    <s v="DHANLAXMI BANK LTD."/>
    <n v="12883"/>
    <n v="1827.98"/>
    <n v="1418908.6392999999"/>
    <n v="18065"/>
    <n v="2060.21"/>
    <n v="1140442.8452999999"/>
  </r>
  <r>
    <x v="3"/>
    <s v="DMK JAOLI SAHAKARI BANK LTD."/>
    <n v="542"/>
    <n v="38.6"/>
    <n v="712177.12179999996"/>
    <n v="587"/>
    <n v="37.74"/>
    <n v="642930.15330000001"/>
  </r>
  <r>
    <x v="3"/>
    <s v="DOHA BANK QPSC"/>
    <n v="159"/>
    <n v="104.16"/>
    <n v="6550943.3962000003"/>
    <n v="297"/>
    <n v="106.05"/>
    <n v="3570707.0707"/>
  </r>
  <r>
    <x v="3"/>
    <s v="DOMBIVLI NAGARI SAHAKARI BANK"/>
    <n v="3302"/>
    <n v="709.29"/>
    <n v="2148061.7807"/>
    <n v="4136"/>
    <n v="652.91999999999996"/>
    <n v="1578626.6924999999"/>
  </r>
  <r>
    <x v="3"/>
    <s v="DURGAPUR STEEL PEOPLES' CO-OP BANK LTD"/>
    <n v="120"/>
    <n v="27.36"/>
    <n v="2280000"/>
    <n v="387"/>
    <n v="60.81"/>
    <n v="1571317.8295"/>
  </r>
  <r>
    <x v="3"/>
    <s v="EMIRATES NBD BANK PJSC"/>
    <n v="315"/>
    <n v="3695.56"/>
    <n v="117319365.0794"/>
    <n v="581"/>
    <n v="5623.59"/>
    <n v="96791566.265100002"/>
  </r>
  <r>
    <x v="3"/>
    <s v="EQUITAS SMALL FINANCE BANK LTD."/>
    <n v="26946"/>
    <n v="6239.01"/>
    <n v="2315375.1948000002"/>
    <n v="33749"/>
    <n v="6970.5"/>
    <n v="2065394.5301999999"/>
  </r>
  <r>
    <x v="3"/>
    <s v="ESAF SMALL FINANCE BANK LTD."/>
    <n v="6031"/>
    <n v="2015.48"/>
    <n v="3341867.0203999998"/>
    <n v="12099"/>
    <n v="1465.66"/>
    <n v="1211389.371"/>
  </r>
  <r>
    <x v="3"/>
    <s v="EXPORT IMPORT BANK OF INDIA"/>
    <n v="328"/>
    <n v="16600.439999999999"/>
    <n v="506110975.60979998"/>
    <n v="111"/>
    <n v="28128.25"/>
    <n v="2534076576.5766001"/>
  </r>
  <r>
    <x v="3"/>
    <s v="FEDERAL BANK LTD."/>
    <n v="193874"/>
    <n v="77719.44"/>
    <n v="4008760.3289000001"/>
    <n v="227997"/>
    <n v="70248.929999999993"/>
    <n v="3081133.9622999998"/>
  </r>
  <r>
    <x v="3"/>
    <s v="FINCARE SMALL FINANCE BANK LIMITED"/>
    <n v="2990"/>
    <n v="792.49"/>
    <n v="2650468.2274000002"/>
    <n v="4265"/>
    <n v="861.36"/>
    <n v="2019601.4068"/>
  </r>
  <r>
    <x v="3"/>
    <s v="FINO PAYMENTS BANK LIMITED"/>
    <n v="12227"/>
    <n v="4827.72"/>
    <n v="3948409.2582"/>
    <n v="6286"/>
    <n v="5059.38"/>
    <n v="8048647.7887000004"/>
  </r>
  <r>
    <x v="3"/>
    <s v="FIRST ABU DHABI BANK PJSC"/>
    <n v="84"/>
    <n v="1209.51"/>
    <n v="143989285.71430001"/>
    <n v="77"/>
    <n v="5646.38"/>
    <n v="733296103.89610004"/>
  </r>
  <r>
    <x v="3"/>
    <s v="FIRST RAND BANK LTD"/>
    <m/>
    <m/>
    <m/>
    <n v="7"/>
    <n v="2.0099999999999998"/>
    <n v="2871428.5713999998"/>
  </r>
  <r>
    <x v="3"/>
    <s v="GOLDMAN SACHS INDIA CAPITAL MARKETS PVT LTD."/>
    <n v="34"/>
    <n v="9840"/>
    <n v="2894117647.0588002"/>
    <n v="35"/>
    <n v="9842.5300000000007"/>
    <n v="2812151428.5714002"/>
  </r>
  <r>
    <x v="3"/>
    <s v="GP PARSIK SAHAKARI BANK LTD., KALWA, THANE"/>
    <n v="6206"/>
    <n v="3568.82"/>
    <n v="5750596.1972000003"/>
    <n v="8558"/>
    <n v="3642.71"/>
    <n v="4256496.8450999996"/>
  </r>
  <r>
    <x v="3"/>
    <s v="GS MAHANAGAR CO-OPERATIVE BANK LIMITED, MUMBAI"/>
    <n v="2769"/>
    <n v="880.98"/>
    <n v="3181581.7985"/>
    <n v="5755"/>
    <n v="992.5"/>
    <n v="1724587.3154"/>
  </r>
  <r>
    <x v="3"/>
    <s v="HDFC BANK LTD."/>
    <n v="3773344"/>
    <n v="2288121.6"/>
    <n v="6063909.3600000003"/>
    <n v="3127594"/>
    <n v="2487544.73"/>
    <n v="7953541.0606000004"/>
  </r>
  <r>
    <x v="3"/>
    <s v="Hutatma Sahakari Bank Ltd"/>
    <n v="480"/>
    <n v="410.11"/>
    <n v="8543958.3333000001"/>
    <n v="600"/>
    <n v="458.59"/>
    <n v="7643166.6666999999"/>
  </r>
  <r>
    <x v="3"/>
    <s v="ICICI BANK LTD."/>
    <n v="2148287"/>
    <n v="1252796.8"/>
    <n v="5831608.1604000004"/>
    <n v="2060316"/>
    <n v="1228614.6499999999"/>
    <n v="5963234.0378999999"/>
  </r>
  <r>
    <x v="3"/>
    <s v="ICICI SECURITIES PRIMARY DEALERSHIP LTD."/>
    <n v="665"/>
    <n v="99834.35"/>
    <n v="1501268421.0525999"/>
    <n v="435"/>
    <n v="99045.67"/>
    <n v="2276911954.0229998"/>
  </r>
  <r>
    <x v="3"/>
    <s v="IDBI BANK LTD."/>
    <n v="421778"/>
    <n v="228775.43"/>
    <n v="5424072.1421999997"/>
    <n v="374624"/>
    <n v="225257.39"/>
    <n v="6012892.6604000004"/>
  </r>
  <r>
    <x v="3"/>
    <s v="IDFC FIRST Bank Limited"/>
    <n v="181081"/>
    <n v="97572.5"/>
    <n v="5388334.5022"/>
    <n v="202124"/>
    <n v="85121.12"/>
    <n v="4211331.6578000002"/>
  </r>
  <r>
    <x v="3"/>
    <s v="Idukki District Cooperative Bank Limited"/>
    <n v="624"/>
    <n v="63.54"/>
    <n v="1018269.2308"/>
    <n v="1484"/>
    <n v="144.72"/>
    <n v="975202.15630000003"/>
  </r>
  <r>
    <x v="3"/>
    <s v="INDIAN BANK"/>
    <n v="298720"/>
    <n v="132274.76"/>
    <n v="4428051.6871999996"/>
    <n v="404651"/>
    <n v="125168.96000000001"/>
    <n v="3093257.1524999999"/>
  </r>
  <r>
    <x v="3"/>
    <s v="INDIAN CLEARING CORPORATION LTD."/>
    <n v="11054"/>
    <n v="17949.150000000001"/>
    <n v="16237696.761399999"/>
    <n v="5497"/>
    <n v="17708.37"/>
    <n v="32214607.967999998"/>
  </r>
  <r>
    <x v="3"/>
    <s v="INDIAN OVERSEAS BANK"/>
    <n v="169045"/>
    <n v="34506"/>
    <n v="2041231.6247"/>
    <n v="184715"/>
    <n v="42472.95"/>
    <n v="2299377.4193000002"/>
  </r>
  <r>
    <x v="3"/>
    <s v="INDIA POST PAYMENTS BANK LIMITED"/>
    <n v="2514"/>
    <n v="609.96"/>
    <n v="2426252.9833"/>
    <n v="2818"/>
    <n v="138.97999999999999"/>
    <n v="493186.65720000002"/>
  </r>
  <r>
    <x v="3"/>
    <s v="INDUSIND BANK LTD."/>
    <n v="326337"/>
    <n v="218727.81"/>
    <n v="6702513.3528000005"/>
    <n v="304006"/>
    <n v="200448.14"/>
    <n v="6593558.6798"/>
  </r>
  <r>
    <x v="3"/>
    <s v="INDUSTRIAL AND COMMERCIAL BANK OF CHINA LTD."/>
    <n v="471"/>
    <n v="2310.29"/>
    <n v="49050743.099799998"/>
    <n v="388"/>
    <n v="1344.23"/>
    <n v="34645103.092799999"/>
  </r>
  <r>
    <x v="3"/>
    <s v="INDUSTRIAL BANK OF KOREA"/>
    <n v="237"/>
    <n v="1201.81"/>
    <n v="50709282.700400002"/>
    <n v="339"/>
    <n v="1290.24"/>
    <n v="38060176.9912"/>
  </r>
  <r>
    <x v="3"/>
    <s v="IRINJALAKUDA TOWN COOPERATIVE BANK LTD"/>
    <n v="259"/>
    <n v="24.63"/>
    <n v="950965.25100000005"/>
    <n v="627"/>
    <n v="59.16"/>
    <n v="943540.66989999998"/>
  </r>
  <r>
    <x v="3"/>
    <s v="JALGAON JANATA SAHAKARI BANK LTD."/>
    <n v="2240"/>
    <n v="354.79"/>
    <n v="1583883.9286"/>
    <n v="3572"/>
    <n v="406.45"/>
    <n v="1137877.9395000001"/>
  </r>
  <r>
    <x v="3"/>
    <s v="JANASEVA SAHAKARI BANK (BORIVLI) LTD."/>
    <n v="426"/>
    <n v="345.12"/>
    <n v="8101408.4506999999"/>
    <n v="452"/>
    <n v="351.86"/>
    <n v="7784513.2742999997"/>
  </r>
  <r>
    <x v="3"/>
    <s v="JANASEVA SAHAKARI BANK LTD,HADAPSAR,PUNE"/>
    <n v="1470"/>
    <n v="176.41"/>
    <n v="1200068.0271999999"/>
    <n v="2134"/>
    <n v="268"/>
    <n v="1255857.5445000001"/>
  </r>
  <r>
    <x v="3"/>
    <s v="JANA SMALL FINANCE BANK LIMITED"/>
    <n v="5657"/>
    <n v="2763.62"/>
    <n v="4885310.2351000002"/>
    <n v="5898"/>
    <n v="2433.8200000000002"/>
    <n v="4126517.4635000001"/>
  </r>
  <r>
    <x v="3"/>
    <s v="JANATA SAHAKARI BANK LTD., PUNE"/>
    <n v="8227"/>
    <n v="1653.04"/>
    <n v="2009286.4957000001"/>
    <n v="14502"/>
    <n v="1807.61"/>
    <n v="1246455.6613"/>
  </r>
  <r>
    <x v="3"/>
    <s v="JANATHA SEVA CO-OPERATIVE BANK LTD."/>
    <n v="186"/>
    <n v="28.36"/>
    <n v="1524731.1828000001"/>
    <n v="675"/>
    <n v="54.1"/>
    <n v="801481.48149999999"/>
  </r>
  <r>
    <x v="3"/>
    <s v="JANKALYAN SAHAKARI BANK LTD."/>
    <n v="1678"/>
    <n v="245.33"/>
    <n v="1462038.1406"/>
    <n v="2010"/>
    <n v="231.76"/>
    <n v="1153034.8259000001"/>
  </r>
  <r>
    <x v="3"/>
    <s v="Jila Sahakari Kendriya Bank Maryadit, Rajnandgaon"/>
    <n v="59"/>
    <n v="4.7300000000000004"/>
    <n v="801694.91529999999"/>
    <n v="114"/>
    <n v="7.38"/>
    <n v="647368.42110000004"/>
  </r>
  <r>
    <x v="3"/>
    <s v="JIO PAYMENTS BANK LIMITED"/>
    <n v="87"/>
    <n v="10.46"/>
    <n v="1202298.8506"/>
    <n v="159"/>
    <n v="161.74"/>
    <n v="10172327.044"/>
  </r>
  <r>
    <x v="3"/>
    <s v="JP MORGAN CHASE BANK"/>
    <n v="15868"/>
    <n v="67354.8"/>
    <n v="42446937.232199997"/>
    <n v="17161"/>
    <n v="71593.39"/>
    <n v="41718658.586300001"/>
  </r>
  <r>
    <x v="3"/>
    <s v="KALLAPPANNA AWADE ICHALKARANJI JANATA SAH BANK LTD"/>
    <n v="4278"/>
    <n v="631.17999999999995"/>
    <n v="1475409.0697000001"/>
    <n v="5474"/>
    <n v="733.11"/>
    <n v="1339258.3119999999"/>
  </r>
  <r>
    <x v="3"/>
    <s v="KARNATAKA BANK LTD"/>
    <n v="92668"/>
    <n v="12075.14"/>
    <n v="1303053.9129000001"/>
    <n v="110418"/>
    <n v="17411.98"/>
    <n v="1576914.9957000001"/>
  </r>
  <r>
    <x v="3"/>
    <s v="KARNATAKA GRAMIN BANK"/>
    <n v="12796"/>
    <n v="2289.0100000000002"/>
    <n v="1788848.0774999999"/>
    <n v="24222"/>
    <n v="2788.41"/>
    <n v="1151189.0016999999"/>
  </r>
  <r>
    <x v="3"/>
    <s v="KARNATAKA STATE CO-OPERATIVE APEX BANK LTD."/>
    <n v="7217"/>
    <n v="12211.88"/>
    <n v="16920992.102000002"/>
    <n v="15093"/>
    <n v="12943.59"/>
    <n v="8575889.4852000009"/>
  </r>
  <r>
    <x v="3"/>
    <s v="KARNATAKA VIKAS GRAMEENA BANK"/>
    <n v="6647"/>
    <n v="1186.6300000000001"/>
    <n v="1785211.3736"/>
    <n v="15755"/>
    <n v="1709.92"/>
    <n v="1085318.9464"/>
  </r>
  <r>
    <x v="3"/>
    <s v="KARUR VYSYA BANK"/>
    <n v="169340"/>
    <n v="21503.31"/>
    <n v="1269830.5185"/>
    <n v="211553"/>
    <n v="24578.06"/>
    <n v="1161792.0804999999"/>
  </r>
  <r>
    <x v="3"/>
    <s v="KEB HANA BANK"/>
    <n v="528"/>
    <n v="2737.25"/>
    <n v="51841856.060599998"/>
    <n v="361"/>
    <n v="3087.88"/>
    <n v="85536842.105299994"/>
  </r>
  <r>
    <x v="3"/>
    <s v="KERALA GRAMIN BANK"/>
    <n v="7037"/>
    <n v="3842.62"/>
    <n v="5460594.0031000003"/>
    <n v="13516"/>
    <n v="4526.09"/>
    <n v="3348690.4410000001"/>
  </r>
  <r>
    <x v="3"/>
    <s v="KOLHAPUR URBAN COOPERATIVE BANK LTD"/>
    <n v="257"/>
    <n v="22.2"/>
    <n v="863813.22959999996"/>
    <n v="546"/>
    <n v="36.85"/>
    <n v="674908.42489999998"/>
  </r>
  <r>
    <x v="3"/>
    <s v="KOOKMIN BANK"/>
    <n v="86"/>
    <n v="4217.88"/>
    <n v="490451162.79070002"/>
    <n v="94"/>
    <n v="4241.8900000000003"/>
    <n v="451264893.61699998"/>
  </r>
  <r>
    <x v="3"/>
    <s v="KOTAK MAHINDRA BANK LTD."/>
    <n v="908075"/>
    <n v="282550.98"/>
    <n v="3111537.9235999999"/>
    <n v="884709"/>
    <n v="302467.01"/>
    <n v="3418830.4855"/>
  </r>
  <r>
    <x v="3"/>
    <s v="KURMANCHAL NAGAR SAHAKARI BANK LTD."/>
    <n v="2358"/>
    <n v="157.22"/>
    <n v="666751.48430000001"/>
    <n v="4778"/>
    <n v="406.38"/>
    <n v="850523.23149999999"/>
  </r>
  <r>
    <x v="3"/>
    <s v="MAHARASHTRA GRAMIN BANK"/>
    <n v="8481"/>
    <n v="5916.76"/>
    <n v="6976488.6216000002"/>
    <n v="17243"/>
    <n v="6417.77"/>
    <n v="3721956.7360999999"/>
  </r>
  <r>
    <x v="3"/>
    <s v="MAHESH SAHAKARI BANK LIMITED, PUNE"/>
    <n v="1842"/>
    <n v="309.27"/>
    <n v="1678990.2279999999"/>
    <n v="2664"/>
    <n v="337.2"/>
    <n v="1265765.7657999999"/>
  </r>
  <r>
    <x v="3"/>
    <s v="MASHREQBANK PSC"/>
    <n v="194"/>
    <n v="626.89"/>
    <n v="32313917.525800001"/>
    <n v="509"/>
    <n v="521.16999999999996"/>
    <n v="10239096.267200001"/>
  </r>
  <r>
    <x v="3"/>
    <s v="MEHSANA URBAN CO-OPERATIVE BANK LTD."/>
    <n v="15041"/>
    <n v="2211.14"/>
    <n v="1470075.128"/>
    <n v="23751"/>
    <n v="2678.93"/>
    <n v="1127923.0348"/>
  </r>
  <r>
    <x v="3"/>
    <s v="MIZUHO BANK LTD."/>
    <n v="5153"/>
    <n v="18834.46"/>
    <n v="36550475.451200001"/>
    <n v="7231"/>
    <n v="20242.13"/>
    <n v="27993541.695500001"/>
  </r>
  <r>
    <x v="3"/>
    <s v="MODEL CO-OP. BANK LTD."/>
    <n v="636"/>
    <n v="316.19"/>
    <n v="4971540.8805"/>
    <n v="977"/>
    <n v="443.83"/>
    <n v="4542784.0328000002"/>
  </r>
  <r>
    <x v="3"/>
    <s v="MORGAN STANLEY INDIA PRIMARY DEALER PVT LTD."/>
    <n v="45"/>
    <n v="13312.74"/>
    <n v="2958386666.6666999"/>
    <n v="38"/>
    <n v="12688.94"/>
    <n v="3339194736.8421001"/>
  </r>
  <r>
    <x v="3"/>
    <s v="MUFG Bank, Ltd."/>
    <n v="5955"/>
    <n v="19083.490000000002"/>
    <n v="32046162.888300002"/>
    <n v="8921"/>
    <n v="21645.54"/>
    <n v="24263580.316100001"/>
  </r>
  <r>
    <x v="3"/>
    <s v="MUMBAI DISTRICT CENTRAL CO-OPERATIVE BANK LTD."/>
    <n v="1810"/>
    <n v="415.19"/>
    <n v="2293867.4032999999"/>
    <n v="1794"/>
    <n v="419.67"/>
    <n v="2339297.6589000002"/>
  </r>
  <r>
    <x v="3"/>
    <s v="NABARD"/>
    <n v="635"/>
    <n v="42013.97"/>
    <n v="661637322.83459997"/>
    <n v="2066"/>
    <n v="109658.29"/>
    <n v="530775847.0474"/>
  </r>
  <r>
    <x v="3"/>
    <s v="NAGAR URBAN COOPERATIVE BANK LTD"/>
    <n v="32"/>
    <n v="3.09"/>
    <n v="965625"/>
    <m/>
    <m/>
    <m/>
  </r>
  <r>
    <x v="3"/>
    <s v="NAGPUR NAGRIK SAHAKARI BANK LTD."/>
    <n v="3228"/>
    <n v="604.74"/>
    <n v="1873420.0743"/>
    <n v="4981"/>
    <n v="683.14"/>
    <n v="1371491.6683"/>
  </r>
  <r>
    <x v="3"/>
    <s v="NASIK MERCHANTS CO-OPERATIVE BANK LTD."/>
    <n v="2147"/>
    <n v="251.27"/>
    <n v="1170330.6939999999"/>
    <n v="3958"/>
    <n v="290.81"/>
    <n v="734739.76760000002"/>
  </r>
  <r>
    <x v="3"/>
    <s v="NATWEST MARKETS PLC"/>
    <n v="2"/>
    <n v="0.09"/>
    <n v="450000"/>
    <n v="4"/>
    <n v="14.4"/>
    <n v="36000000"/>
  </r>
  <r>
    <x v="3"/>
    <s v="NEW INDIA CO-OPERATIVE BANK LTD."/>
    <n v="1600"/>
    <n v="227.33"/>
    <n v="1420812.5"/>
    <n v="2234"/>
    <n v="217.65"/>
    <n v="974261.41449999996"/>
  </r>
  <r>
    <x v="3"/>
    <s v="NILAMBUR CO-OPERATIVE URBAN BANK"/>
    <n v="240"/>
    <n v="14.96"/>
    <n v="623333.33330000006"/>
    <n v="599"/>
    <n v="35.86"/>
    <n v="598664.44070000004"/>
  </r>
  <r>
    <x v="3"/>
    <s v="NKGSB CO-OPERATIVE BANK LTD."/>
    <n v="5104"/>
    <n v="910"/>
    <n v="1782915.3605"/>
    <n v="6174"/>
    <n v="1090.74"/>
    <n v="1766666.6666999999"/>
  </r>
  <r>
    <x v="3"/>
    <s v="NOMURA FIXED INCOME SECURITIES PVT LTD."/>
    <n v="122"/>
    <n v="39996.54"/>
    <n v="3278404918.0328002"/>
    <n v="141"/>
    <n v="40236.160000000003"/>
    <n v="2853628368.7943001"/>
  </r>
  <r>
    <x v="3"/>
    <s v="NORTH EAST SMALL FINANCE BANK LIMITED"/>
    <n v="280"/>
    <n v="70.709999999999994"/>
    <n v="2525357.1428999999"/>
    <n v="881"/>
    <n v="405.17"/>
    <n v="4598978.4336000001"/>
  </r>
  <r>
    <x v="3"/>
    <s v="NSDL Payments Bank Limited"/>
    <n v="3427"/>
    <n v="4462.82"/>
    <n v="13022526.9915"/>
    <n v="2610"/>
    <n v="7411.71"/>
    <n v="28397356.321800001"/>
  </r>
  <r>
    <x v="3"/>
    <s v="NSE Clearing Limited"/>
    <n v="5788"/>
    <n v="147590.26"/>
    <n v="254993538.35519999"/>
    <n v="7016"/>
    <n v="147602.76"/>
    <n v="210380216.64770001"/>
  </r>
  <r>
    <x v="3"/>
    <s v="NUTAN NAGARIK SAHAKARI BANK LTD."/>
    <n v="6095"/>
    <n v="659.02"/>
    <n v="1081246.9236999999"/>
    <n v="7721"/>
    <n v="968.88"/>
    <n v="1254863.3596999999"/>
  </r>
  <r>
    <x v="3"/>
    <s v="ORISSA STATE CO-OPERATIVE BANK LTD."/>
    <n v="414"/>
    <n v="6623.44"/>
    <n v="159986473.43000001"/>
    <n v="2107"/>
    <n v="5500.8"/>
    <n v="26107261.509300001"/>
  </r>
  <r>
    <x v="3"/>
    <s v="PAYTM PAYMENTS BANK LIMITED"/>
    <n v="10685"/>
    <n v="17317.53"/>
    <n v="16207328.029899999"/>
    <n v="181755"/>
    <n v="38075.86"/>
    <n v="2094900.2778"/>
  </r>
  <r>
    <x v="3"/>
    <s v="PNB GILTS LTD."/>
    <n v="1145"/>
    <n v="43555.98"/>
    <n v="380401572.05239999"/>
    <n v="636"/>
    <n v="68012.38"/>
    <n v="1069377044.0252"/>
  </r>
  <r>
    <x v="3"/>
    <s v="PRIME CO-OPERATIVE BANK LTD"/>
    <n v="3304"/>
    <n v="259.51"/>
    <n v="785441.88859999995"/>
    <n v="8147"/>
    <n v="490.64"/>
    <n v="602233.95109999995"/>
  </r>
  <r>
    <x v="3"/>
    <s v="PT BANK MAYBANK INDONESIA TBK"/>
    <n v="12"/>
    <n v="13.27"/>
    <n v="11058333.3333"/>
    <n v="11"/>
    <n v="14.54"/>
    <n v="13218181.8182"/>
  </r>
  <r>
    <x v="3"/>
    <s v="PUNJAB AND SIND BANK"/>
    <n v="56844"/>
    <n v="18393.37"/>
    <n v="3235762.7894000001"/>
    <n v="90214"/>
    <n v="21797.88"/>
    <n v="2416241.3816"/>
  </r>
  <r>
    <x v="3"/>
    <s v="PUNJAB NATIONAL BANK"/>
    <n v="777757"/>
    <n v="251936.02"/>
    <n v="3239263.9345999998"/>
    <n v="993484"/>
    <n v="304492.13"/>
    <n v="3064892.1372000002"/>
  </r>
  <r>
    <x v="3"/>
    <s v="QATAR NATIONAL BANK(Q.P.S.C)"/>
    <n v="83"/>
    <n v="893.92"/>
    <n v="107701204.8193"/>
    <n v="84"/>
    <n v="1085.54"/>
    <n v="129230952.381"/>
  </r>
  <r>
    <x v="3"/>
    <s v="RAJARAMBAPU SAHAKARI BANK LTD"/>
    <n v="2686"/>
    <n v="446.77"/>
    <n v="1663328.3692999999"/>
    <n v="4615"/>
    <n v="1044.6400000000001"/>
    <n v="2263575.2979000001"/>
  </r>
  <r>
    <x v="3"/>
    <s v="RAJARSHI SHAHU SAHAKARI BANK LTD, PUNE"/>
    <n v="349"/>
    <n v="32.299999999999997"/>
    <n v="925501.4327"/>
    <n v="625"/>
    <n v="42.6"/>
    <n v="681600"/>
  </r>
  <r>
    <x v="3"/>
    <s v="RAJASTHAN MARUDHARA GRAMIN BANK"/>
    <n v="4292"/>
    <n v="245.25"/>
    <n v="571411.92920000001"/>
    <n v="10343"/>
    <n v="759.61"/>
    <n v="734419.41410000005"/>
  </r>
  <r>
    <x v="3"/>
    <s v="RAJGURUNAGAR SAHKARI BANK LTD."/>
    <n v="1147"/>
    <n v="1020.14"/>
    <n v="8893984.3069000002"/>
    <n v="1687"/>
    <n v="1122.1199999999999"/>
    <n v="6651570.8357999995"/>
  </r>
  <r>
    <x v="3"/>
    <s v="RAJKOT NAGRIK SAHAKARI BANK LTD."/>
    <n v="3874"/>
    <n v="3124.06"/>
    <n v="8064171.3991"/>
    <n v="5104"/>
    <n v="3071.12"/>
    <n v="6017084.6394999996"/>
  </r>
  <r>
    <x v="3"/>
    <s v="RBL BANK LTD."/>
    <n v="98822"/>
    <n v="77360.5"/>
    <n v="7828266.9851000002"/>
    <n v="95086"/>
    <n v="61644.6"/>
    <n v="6483036.4090999998"/>
  </r>
  <r>
    <x v="3"/>
    <s v="RESERVE BANK OF INDIA"/>
    <n v="75766"/>
    <n v="682383.13"/>
    <n v="90064557.981199995"/>
    <n v="2"/>
    <n v="1.54"/>
    <n v="7700000"/>
  </r>
  <r>
    <x v="3"/>
    <s v="SAMARTH SAHAKARI BANK LTD; SOLAPUR"/>
    <n v="613"/>
    <n v="53.94"/>
    <n v="879934.74710000004"/>
    <n v="1379"/>
    <n v="151.84"/>
    <n v="1101087.7446999999"/>
  </r>
  <r>
    <x v="3"/>
    <s v="SANT SOPANKAKA SAHAKARI BANK LIMITED, SASWAD"/>
    <n v="544"/>
    <n v="55.11"/>
    <n v="1013051.4706"/>
    <n v="792"/>
    <n v="75.709999999999994"/>
    <n v="955934.34340000001"/>
  </r>
  <r>
    <x v="3"/>
    <s v="SARASPUR NAGARIK COOP BANK LTD"/>
    <n v="801"/>
    <n v="192.95"/>
    <n v="2408863.9201000002"/>
    <n v="1187"/>
    <n v="147.38"/>
    <n v="1241617.5231999999"/>
  </r>
  <r>
    <x v="3"/>
    <s v="SBERBANK"/>
    <n v="64"/>
    <n v="833.15"/>
    <n v="130179687.5"/>
    <n v="92"/>
    <n v="591.22"/>
    <n v="64263043.478299998"/>
  </r>
  <r>
    <x v="3"/>
    <s v="SBI DFHI LTD."/>
    <n v="939"/>
    <n v="23306.49"/>
    <n v="248205431.30989999"/>
    <n v="3813"/>
    <n v="53698.73"/>
    <n v="140830658.27430001"/>
  </r>
  <r>
    <x v="3"/>
    <s v="SBM BANK (INDIA) LIMITED"/>
    <n v="7360"/>
    <n v="7749.63"/>
    <n v="10529388.586999999"/>
    <n v="2350"/>
    <n v="9096.2099999999991"/>
    <n v="38707276.595700003"/>
  </r>
  <r>
    <x v="3"/>
    <s v="SHIKSHAK SAHAKARI BANK LTD."/>
    <n v="727"/>
    <n v="155.18"/>
    <n v="2134525.4470000002"/>
    <n v="1688"/>
    <n v="231.34"/>
    <n v="1370497.6303000001"/>
  </r>
  <r>
    <x v="3"/>
    <s v="SHINHAN BANK"/>
    <n v="3918"/>
    <n v="9281.92"/>
    <n v="23690454.3134"/>
    <n v="2484"/>
    <n v="8508.48"/>
    <n v="34253140.096600004"/>
  </r>
  <r>
    <x v="3"/>
    <s v="SHIVALIK SMALL FINANCE BANK LIMITED"/>
    <n v="2864"/>
    <n v="692.48"/>
    <n v="2417877.0950000002"/>
    <n v="4511"/>
    <n v="725.3"/>
    <n v="1607847.4839000001"/>
  </r>
  <r>
    <x v="3"/>
    <s v="Shree Kadi Nagarik Sahakari Bank Ltd."/>
    <n v="25"/>
    <n v="16.62"/>
    <n v="6648000"/>
    <n v="814"/>
    <n v="95.48"/>
    <n v="1172972.973"/>
  </r>
  <r>
    <x v="3"/>
    <s v="SHRI CHHATRAPATI RAJARSHI SHAHU URBAN CO-OP BANK"/>
    <n v="2325"/>
    <n v="214.61"/>
    <n v="923053.76340000005"/>
    <n v="2762"/>
    <n v="241.94"/>
    <n v="875959.4497"/>
  </r>
  <r>
    <x v="3"/>
    <s v="SHRI VEERSHAIV CO-OP BANK LTD"/>
    <n v="1275"/>
    <n v="172.32"/>
    <n v="1351529.4117999999"/>
    <n v="2167"/>
    <n v="181.44"/>
    <n v="837286.57129999995"/>
  </r>
  <r>
    <x v="3"/>
    <s v="Sindhudurg District Central Cooperative Bank Ltd."/>
    <n v="408"/>
    <n v="35.35"/>
    <n v="866421.5686"/>
    <n v="931"/>
    <n v="81.23"/>
    <n v="872502.68530000001"/>
  </r>
  <r>
    <x v="3"/>
    <s v="SIR M. VISVESVARAYA CO-OPERATIVE BANK LTD."/>
    <n v="205"/>
    <n v="73.52"/>
    <n v="3586341.4633999998"/>
    <n v="33"/>
    <n v="1.94"/>
    <n v="587878.7879"/>
  </r>
  <r>
    <x v="3"/>
    <s v="Smriti Nagrik Sahakari Bank Maryadit"/>
    <n v="270"/>
    <n v="32.07"/>
    <n v="1187777.7778"/>
    <n v="920"/>
    <n v="81.59"/>
    <n v="886847.82609999995"/>
  </r>
  <r>
    <x v="3"/>
    <s v="SOCIETE GENERALE"/>
    <n v="944"/>
    <n v="5743.46"/>
    <n v="60841737.288099997"/>
    <n v="364"/>
    <n v="6175.21"/>
    <n v="169648626.37360001"/>
  </r>
  <r>
    <x v="3"/>
    <s v="SOLAPUR JANATA SAHAKARI BANK LTD."/>
    <n v="1983"/>
    <n v="558.5"/>
    <n v="2816439.7377999998"/>
    <n v="4032"/>
    <n v="467.46"/>
    <n v="1159375"/>
  </r>
  <r>
    <x v="3"/>
    <s v="SOUTH INDIAN BANK"/>
    <n v="100507"/>
    <n v="19323.09"/>
    <n v="1922561.6126000001"/>
    <n v="107806"/>
    <n v="19371.05"/>
    <n v="1796843.4039"/>
  </r>
  <r>
    <x v="3"/>
    <s v="SREE CHARAN SOUHARDHA CO-OPERATIVE BANK LTD."/>
    <n v="223"/>
    <n v="39"/>
    <n v="1748878.9238"/>
    <n v="8"/>
    <n v="0.71"/>
    <n v="887500"/>
  </r>
  <r>
    <x v="3"/>
    <s v="STANDARD CHARTERED BANK"/>
    <n v="266145"/>
    <n v="288879.09000000003"/>
    <n v="10854199.4026"/>
    <n v="171136"/>
    <n v="315429.24"/>
    <n v="18431495.4188"/>
  </r>
  <r>
    <x v="3"/>
    <s v="STATE BANK OF INDIA"/>
    <n v="2634049"/>
    <n v="1458046.43"/>
    <n v="5535380.8148999996"/>
    <n v="2404917"/>
    <n v="1631276.32"/>
    <n v="6783087.8154999996"/>
  </r>
  <r>
    <x v="3"/>
    <s v="STCI PRIMARY DEALER LTD."/>
    <n v="485"/>
    <n v="35970.129999999997"/>
    <n v="741652164.94850004"/>
    <n v="925"/>
    <n v="35430.44"/>
    <n v="383031783.78380001"/>
  </r>
  <r>
    <x v="3"/>
    <s v="SUCO SOUHARDA SAHAKARI BANK LTD"/>
    <n v="1074"/>
    <n v="73.75"/>
    <n v="686685.28859999997"/>
    <n v="2102"/>
    <n v="154.78"/>
    <n v="736346.33680000005"/>
  </r>
  <r>
    <x v="3"/>
    <s v="SUMITOMO MITSUI BANKING CORPORATION"/>
    <n v="2881"/>
    <n v="19719.57"/>
    <n v="68446962.860100001"/>
    <n v="3499"/>
    <n v="20229.45"/>
    <n v="57814947.127800003"/>
  </r>
  <r>
    <x v="3"/>
    <s v="SURAT NATIONAL COOPERATIVE BANK LTD"/>
    <n v="2261"/>
    <n v="219.51"/>
    <n v="970853.60459999996"/>
    <n v="2065"/>
    <n v="355.38"/>
    <n v="1720968.523"/>
  </r>
  <r>
    <x v="3"/>
    <s v="SURYODAY SMALL FINANCE BANK LTD."/>
    <n v="1484"/>
    <n v="771.44"/>
    <n v="5198382.7493000003"/>
    <n v="1328"/>
    <n v="715.2"/>
    <n v="5385542.1687000003"/>
  </r>
  <r>
    <x v="3"/>
    <s v="SVC CO-OPERATIVE BANK LTD."/>
    <n v="27932"/>
    <n v="7266.51"/>
    <n v="2601500.0715999999"/>
    <n v="36119"/>
    <n v="7546.63"/>
    <n v="2089379.5508999999"/>
  </r>
  <r>
    <x v="3"/>
    <s v="TAMILNAD MERCANTILE BANK LTD."/>
    <n v="84225"/>
    <n v="12148"/>
    <n v="1442327.1"/>
    <n v="126639"/>
    <n v="14842.79"/>
    <n v="1172055.2120999999"/>
  </r>
  <r>
    <x v="3"/>
    <s v="TELANGANA STATE CO OPERATIVE APEX BANK LTD"/>
    <n v="2893"/>
    <n v="2114.33"/>
    <n v="7308434.1513999999"/>
    <n v="10827"/>
    <n v="2594.29"/>
    <n v="2396130.0452999999"/>
  </r>
  <r>
    <x v="3"/>
    <s v="TEXTILE TRADERS CO-OPERATIVE BANK LIMITED"/>
    <n v="510"/>
    <n v="56.06"/>
    <n v="1099215.6862999999"/>
    <n v="705"/>
    <n v="69.569999999999993"/>
    <n v="986808.51060000004"/>
  </r>
  <r>
    <x v="3"/>
    <s v="THANE BHARAT SHAKARI BANK LTD."/>
    <n v="1779"/>
    <n v="166.41"/>
    <n v="935413.15350000001"/>
    <n v="2010"/>
    <n v="206.63"/>
    <n v="1028009.9502"/>
  </r>
  <r>
    <x v="3"/>
    <s v="THANE DISTRICT CENTRAL CO-OPERATIVE BANK LTD."/>
    <n v="1123"/>
    <n v="97.73"/>
    <n v="870258.23690000002"/>
    <n v="2070"/>
    <n v="367.04"/>
    <n v="1773140.0966"/>
  </r>
  <r>
    <x v="3"/>
    <s v="THE AHMEDABAD MERCANTILE CO-OPERATIVE BANK LTD."/>
    <n v="5871"/>
    <n v="548.73"/>
    <n v="934644.86459999997"/>
    <n v="4148"/>
    <n v="595.79999999999995"/>
    <n v="1436354.8698"/>
  </r>
  <r>
    <x v="3"/>
    <s v="THE AHMEDNAGAR DISTRICT CENTRAL CO-OPERATIVE BANK"/>
    <n v="542"/>
    <n v="140.34"/>
    <n v="2589298.8930000002"/>
    <n v="2850"/>
    <n v="723.05"/>
    <n v="2537017.5438999999"/>
  </r>
  <r>
    <x v="3"/>
    <s v="THE AJARA URBAN COOP BANK LTD"/>
    <n v="181"/>
    <n v="21.58"/>
    <n v="1192265.1934"/>
    <n v="630"/>
    <n v="85.07"/>
    <n v="1350317.4602999999"/>
  </r>
  <r>
    <x v="3"/>
    <s v="THE AKOLA DISTRICT CENTRAL CO-OPERATIVE BANK LTD."/>
    <n v="1004"/>
    <n v="97.36"/>
    <n v="969721.11549999996"/>
    <n v="2708"/>
    <n v="576.02"/>
    <n v="2127104.8744000001"/>
  </r>
  <r>
    <x v="3"/>
    <s v="THE AKOLA JANATA COMMERCIAL COOPERATIVE BANK LTD"/>
    <n v="3828"/>
    <n v="548.39"/>
    <n v="1432575.7575999999"/>
    <n v="6426"/>
    <n v="856.59"/>
    <n v="1333006.5359"/>
  </r>
  <r>
    <x v="3"/>
    <s v="THE AKOLA URBAN CO-OPERATIVE BANK LTD."/>
    <n v="1"/>
    <n v="0.06"/>
    <n v="600000"/>
    <n v="1"/>
    <n v="0.02"/>
    <n v="200000"/>
  </r>
  <r>
    <x v="3"/>
    <s v="THE A.P. MAHESH CO-OPERATIVE URBAN BANK LTD"/>
    <n v="5649"/>
    <n v="633.79999999999995"/>
    <n v="1121968.49"/>
    <n v="7431"/>
    <n v="767.39"/>
    <n v="1032687.3907"/>
  </r>
  <r>
    <x v="3"/>
    <s v="THE BANASKANTHA MERCANTILE CO-OPERATIVE BANK LTD."/>
    <n v="195"/>
    <n v="14.21"/>
    <n v="728717.94869999995"/>
    <n v="50"/>
    <n v="29.44"/>
    <n v="5888000"/>
  </r>
  <r>
    <x v="3"/>
    <s v="THE BANK OF NOVA SCOTIA"/>
    <n v="177"/>
    <n v="5093.9799999999996"/>
    <n v="287795480.22600001"/>
    <n v="368"/>
    <n v="5192.76"/>
    <n v="141107608.69569999"/>
  </r>
  <r>
    <x v="3"/>
    <s v="THE BARAMATI SAHAKARI BANK LIMITED"/>
    <n v="1983"/>
    <n v="367.82"/>
    <n v="1854866.3640999999"/>
    <n v="3634"/>
    <n v="337.91"/>
    <n v="929856.90700000001"/>
  </r>
  <r>
    <x v="3"/>
    <s v="THE BHARAT CO-OPERATIVE BANK (MUMBAI) LTD."/>
    <n v="14378"/>
    <n v="1740.49"/>
    <n v="1210523.0212999999"/>
    <n v="21673"/>
    <n v="2298.25"/>
    <n v="1060420.8001000001"/>
  </r>
  <r>
    <x v="3"/>
    <s v="THE CLEARING CORPORATION OF INDIA LTD."/>
    <n v="446"/>
    <n v="322581.33"/>
    <n v="7232765246.6367998"/>
    <n v="647"/>
    <n v="329220.2"/>
    <n v="5088411128.2844"/>
  </r>
  <r>
    <x v="3"/>
    <s v="THE COSMOS CO-OPERATIVE BANK LTD."/>
    <n v="26836"/>
    <n v="4002.97"/>
    <n v="1491641.8244"/>
    <n v="30497"/>
    <n v="4111.34"/>
    <n v="1348112.9291000001"/>
  </r>
  <r>
    <x v="3"/>
    <s v="THE DARUSSALAM CO-OPERATIVE URBAN BANK LTD."/>
    <n v="30"/>
    <n v="2.04"/>
    <n v="680000"/>
    <n v="245"/>
    <n v="15.7"/>
    <n v="640816.32649999997"/>
  </r>
  <r>
    <x v="3"/>
    <s v="THE DELHI STATE COOPERATIVE BANK"/>
    <n v="458"/>
    <n v="109.77"/>
    <n v="2396724.8908000002"/>
    <n v="657"/>
    <n v="113.96"/>
    <n v="1734550.9893"/>
  </r>
  <r>
    <x v="3"/>
    <s v="THE GADCHIROLI DISTRICT CENTRAL CO-OP BANK LTD."/>
    <n v="379"/>
    <n v="429.91"/>
    <n v="11343271.7678"/>
    <n v="1239"/>
    <n v="687.79"/>
    <n v="5551170.2986000003"/>
  </r>
  <r>
    <x v="3"/>
    <s v="THE GREATER BOMBAY CO-OPERATIVE BANK LTD."/>
    <n v="1303"/>
    <n v="220.96"/>
    <n v="1695778.9716"/>
    <n v="1856"/>
    <n v="249.21"/>
    <n v="1342726.2930999999"/>
  </r>
  <r>
    <x v="3"/>
    <s v="THE GUJARAT STATE CO-OPERATIVE BANK LTD"/>
    <n v="24886"/>
    <n v="10046.969999999999"/>
    <n v="4037197.6211999999"/>
    <n v="47835"/>
    <n v="10613.52"/>
    <n v="2218777.0460999999"/>
  </r>
  <r>
    <x v="3"/>
    <s v="THE HARYANA STATE COOPERATIVE APEX BANK LIMITED"/>
    <n v="157"/>
    <n v="991.72"/>
    <n v="63166878.980899997"/>
    <n v="168"/>
    <n v="518.86"/>
    <n v="30884523.809500001"/>
  </r>
  <r>
    <x v="3"/>
    <s v="THE HASTI CO-OP BANK LTD."/>
    <n v="2166"/>
    <n v="179.66"/>
    <n v="829455.21699999995"/>
    <n v="3838"/>
    <n v="301.26"/>
    <n v="784940.07299999997"/>
  </r>
  <r>
    <x v="3"/>
    <s v="THE HIMACHAL PRADESH STATE CO-OPERATIVE BANK LTD."/>
    <n v="1438"/>
    <n v="209.45"/>
    <n v="1456536.8566999999"/>
    <n v="3591"/>
    <n v="1171.48"/>
    <n v="3262266.7781000002"/>
  </r>
  <r>
    <x v="3"/>
    <s v="THE HONGKONG AND SHANGHAI BANKING CORPORATION LTD."/>
    <n v="194289"/>
    <n v="249112.22"/>
    <n v="12821735.661800001"/>
    <n v="94867"/>
    <n v="217477.42"/>
    <n v="22924454.2359"/>
  </r>
  <r>
    <x v="3"/>
    <s v="THE JALGAON PEOPLE CO-OPERATIVE BANK LTD."/>
    <n v="2438"/>
    <n v="897.47"/>
    <n v="3681173.0926999999"/>
    <n v="3061"/>
    <n v="868.96"/>
    <n v="2838810.8461000002"/>
  </r>
  <r>
    <x v="3"/>
    <s v="THE JAMMU AND KASHMIR BANK LTD."/>
    <n v="43010"/>
    <n v="15360.53"/>
    <n v="3571385.7242999999"/>
    <n v="80248"/>
    <n v="18396.46"/>
    <n v="2292450.9021999999"/>
  </r>
  <r>
    <x v="3"/>
    <s v="THE KALUPUR COMMERCIAL CO-OPERATIVE BANK LTD."/>
    <n v="22162"/>
    <n v="3347.34"/>
    <n v="1510396.1736000001"/>
    <n v="27291"/>
    <n v="4199.54"/>
    <n v="1538800.3370999999"/>
  </r>
  <r>
    <x v="3"/>
    <s v="THE KALYAN JANATA SAHAKARI BANK LTD."/>
    <n v="2373"/>
    <n v="381.93"/>
    <n v="1609481.6688000001"/>
    <n v="3228"/>
    <n v="475.81"/>
    <n v="1474008.6740999999"/>
  </r>
  <r>
    <x v="3"/>
    <s v="THE KANGRA CENTRAL CO-OP BANK LTD., DHARAMSHALA"/>
    <n v="1465"/>
    <n v="721.26"/>
    <n v="4923276.4505000003"/>
    <n v="2890"/>
    <n v="829.5"/>
    <n v="2870242.2144999998"/>
  </r>
  <r>
    <x v="3"/>
    <s v="THE KANGRA CO-OPERATIVE BANK LTD."/>
    <n v="481"/>
    <n v="29.21"/>
    <n v="607276.50730000006"/>
    <n v="794"/>
    <n v="45.33"/>
    <n v="570906.80099999998"/>
  </r>
  <r>
    <x v="3"/>
    <s v="THE KARAD URBAN CO-OPERATIVE BANK LTD., KARAD"/>
    <n v="3087"/>
    <n v="423.87"/>
    <n v="1373080.6608"/>
    <n v="6086"/>
    <n v="581.80999999999995"/>
    <n v="955980.9399"/>
  </r>
  <r>
    <x v="3"/>
    <s v="THE KERALA STATE CO-OPERATIVE BANK LTD."/>
    <n v="605"/>
    <n v="4608.1899999999996"/>
    <n v="76168429.752100006"/>
    <n v="675"/>
    <n v="4911.16"/>
    <n v="72757925.925899997"/>
  </r>
  <r>
    <x v="3"/>
    <s v="The Kozhikode District Cooperative Bank Limited"/>
    <n v="688"/>
    <n v="196.88"/>
    <n v="2861627.9070000001"/>
    <n v="2130"/>
    <n v="430.52"/>
    <n v="2021220.6573000001"/>
  </r>
  <r>
    <x v="3"/>
    <s v="THE MAHARASHTRA STATE CO-OPERATIVE BANK LTD."/>
    <n v="3035"/>
    <n v="3458.08"/>
    <n v="11394003.2949"/>
    <n v="1841"/>
    <n v="4940.01"/>
    <n v="26833297.121100001"/>
  </r>
  <r>
    <x v="3"/>
    <s v="The Malad Sahakari Bank Ltd"/>
    <n v="78"/>
    <n v="5.34"/>
    <n v="684615.38459999999"/>
    <n v="282"/>
    <n v="21.75"/>
    <n v="771276.59569999995"/>
  </r>
  <r>
    <x v="3"/>
    <s v="THE MALKAPUR URBAN CO-OP BANK LTD"/>
    <n v="53"/>
    <n v="7.4"/>
    <n v="1396226.4151000001"/>
    <n v="4"/>
    <n v="9.0399999999999991"/>
    <n v="22600000"/>
  </r>
  <r>
    <x v="3"/>
    <s v="The Meghalaya Co-operative Apex Bank Ltd."/>
    <n v="46"/>
    <n v="6.71"/>
    <n v="1458695.6521999999"/>
    <n v="314"/>
    <n v="22.13"/>
    <n v="704777.07010000001"/>
  </r>
  <r>
    <x v="3"/>
    <s v="THE MUNICIPAL CO-OPERATIVE BANK LTD., MUMBAI"/>
    <n v="339"/>
    <n v="1368.8"/>
    <n v="40377581.120899998"/>
    <n v="351"/>
    <n v="1461.34"/>
    <n v="41633618.233599998"/>
  </r>
  <r>
    <x v="3"/>
    <s v="THE MUSLIM CO-OPERATIVE BANK LTD., PUNE"/>
    <n v="334"/>
    <n v="19.93"/>
    <n v="596706.58680000005"/>
    <n v="655"/>
    <n v="49.85"/>
    <n v="761068.7023"/>
  </r>
  <r>
    <x v="3"/>
    <s v="THE NAINITAL BANK LTD."/>
    <n v="7454"/>
    <n v="2388.36"/>
    <n v="3204132.0096999998"/>
    <n v="13332"/>
    <n v="2695.78"/>
    <n v="2022037.2037"/>
  </r>
  <r>
    <x v="3"/>
    <s v="THE NAV JEEVAN CO-OP. BANK LTD."/>
    <n v="756"/>
    <n v="50.45"/>
    <n v="667328.04229999997"/>
    <n v="1143"/>
    <n v="91.83"/>
    <n v="803412.07350000006"/>
  </r>
  <r>
    <x v="3"/>
    <s v="THE NAVNIRMAN CO-OPERATIVE BANK LIMITED"/>
    <n v="1799"/>
    <n v="127.32"/>
    <n v="707726.51470000006"/>
    <n v="3042"/>
    <n v="647.73"/>
    <n v="2129289.9408"/>
  </r>
  <r>
    <x v="3"/>
    <s v="THE NAWANAGAR COOPERATIVE BANK LTD."/>
    <n v="1460"/>
    <n v="125.72"/>
    <n v="861095.89040000003"/>
    <n v="2125"/>
    <n v="217.41"/>
    <n v="1023105.8824"/>
  </r>
  <r>
    <x v="3"/>
    <s v="THE PANDHARPUR URBAN COOP BANK LTD"/>
    <n v="690"/>
    <n v="166.27"/>
    <n v="2409710.1449000002"/>
    <n v="1094"/>
    <n v="135.5"/>
    <n v="1238574.0401999999"/>
  </r>
  <r>
    <x v="3"/>
    <s v="The Pavana Sahakari Bank Ltd."/>
    <n v="55"/>
    <n v="5.17"/>
    <n v="940000"/>
    <n v="609"/>
    <n v="45.44"/>
    <n v="746141.21510000003"/>
  </r>
  <r>
    <x v="3"/>
    <s v="THE PUNJAB STATE COOPERATIVE BANK LTD."/>
    <n v="291"/>
    <n v="840.57"/>
    <n v="28885567.010299999"/>
    <n v="623"/>
    <n v="1053.79"/>
    <n v="16914767.255199999"/>
  </r>
  <r>
    <x v="3"/>
    <s v="THE PUSAD URBAN CO-OP BANK LTD"/>
    <n v="707"/>
    <n v="70.959999999999994"/>
    <n v="1003677.5106"/>
    <n v="1829"/>
    <n v="168.88"/>
    <n v="923346.09080000001"/>
  </r>
  <r>
    <x v="3"/>
    <s v="THE RAJASTHAN STATE CO-OPERATIVE BANK LTD."/>
    <n v="1603"/>
    <n v="2746.27"/>
    <n v="17132064.878400002"/>
    <n v="5046"/>
    <n v="3201.42"/>
    <n v="6344470.8679999998"/>
  </r>
  <r>
    <x v="3"/>
    <s v="THE SAHEBRAO DESHMUKH CO-OPERATIVE BANK LTD."/>
    <n v="419"/>
    <n v="28.81"/>
    <n v="687589.49879999994"/>
    <n v="570"/>
    <n v="35.58"/>
    <n v="624210.52630000003"/>
  </r>
  <r>
    <x v="3"/>
    <s v="THE SARASWAT CO-OPERATIVE BANK LTD."/>
    <n v="53593"/>
    <n v="12317.35"/>
    <n v="2298313.2124999999"/>
    <n v="53557"/>
    <n v="12845.06"/>
    <n v="2398390.4997999999"/>
  </r>
  <r>
    <x v="3"/>
    <s v="THE SATARA DISTRICT CENTRAL CO-OPERATIVE BANK LTD"/>
    <n v="1501"/>
    <n v="450.88"/>
    <n v="3003864.0906000002"/>
    <n v="2293"/>
    <n v="613.09"/>
    <n v="2673746.1839999999"/>
  </r>
  <r>
    <x v="3"/>
    <s v="THE SATARA SAHAKARI BANK LIMITED"/>
    <n v="346"/>
    <n v="40.909999999999997"/>
    <n v="1182369.9421999999"/>
    <n v="362"/>
    <n v="15.58"/>
    <n v="430386.7403"/>
  </r>
  <r>
    <x v="3"/>
    <s v="THE SURAT DISTRICT CO-OPERATIVE BANK LTD."/>
    <n v="4031"/>
    <n v="1617.01"/>
    <n v="4011436.3681000001"/>
    <n v="6601"/>
    <n v="3205.47"/>
    <n v="4856036.9641000004"/>
  </r>
  <r>
    <x v="3"/>
    <s v="THE SURAT PEOPLE'S CO-OPERATIVE BANK LTD."/>
    <n v="8296"/>
    <n v="828.91"/>
    <n v="999168.27390000003"/>
    <n v="12243"/>
    <n v="1268.3699999999999"/>
    <n v="1035996.0794"/>
  </r>
  <r>
    <x v="3"/>
    <s v="THE SUTEX CO-OPERATIVE BANK LTD."/>
    <n v="3444"/>
    <n v="267.14"/>
    <n v="775667.82810000004"/>
    <n v="3910"/>
    <n v="450.59"/>
    <n v="1152404.0921"/>
  </r>
  <r>
    <x v="3"/>
    <s v="THE TAMILNADU STATE APEX CO-OPERATIVE BANK LTD."/>
    <n v="5044"/>
    <n v="19709.84"/>
    <n v="39075812.846900001"/>
    <n v="8975"/>
    <n v="19489.48"/>
    <n v="21715298.050099999"/>
  </r>
  <r>
    <x v="3"/>
    <s v="THE UDAIPUR URBAN CO-OP. BANK LTD."/>
    <n v="330"/>
    <n v="23.18"/>
    <n v="702424.24239999999"/>
    <n v="917"/>
    <n v="64.66"/>
    <n v="705125.40890000004"/>
  </r>
  <r>
    <x v="3"/>
    <s v="THE VARACHHA CO-OPERATIVE BANK LTD., SURAT"/>
    <n v="4964"/>
    <n v="505.86"/>
    <n v="1019057.2119"/>
    <n v="4041"/>
    <n v="452.66"/>
    <n v="1120168.2752"/>
  </r>
  <r>
    <x v="3"/>
    <s v="THE VIJAY CO-OPERATIVE BANK LTD."/>
    <n v="928"/>
    <n v="82.1"/>
    <n v="884698.27590000001"/>
    <n v="1715"/>
    <n v="142.06"/>
    <n v="828338.19240000006"/>
  </r>
  <r>
    <x v="3"/>
    <s v="THE VISHWESHWAR SAHAKARI BANK LTD., PUNE"/>
    <n v="1950"/>
    <n v="361.6"/>
    <n v="1854358.9743999999"/>
    <n v="3269"/>
    <n v="501.82"/>
    <n v="1535087.1825999999"/>
  </r>
  <r>
    <x v="3"/>
    <s v="THE WEST BENGAL STATE CO-OPERATIVE BANK LTD."/>
    <n v="1906"/>
    <n v="1924.24"/>
    <n v="10095697.796399999"/>
    <n v="7675"/>
    <n v="3056.71"/>
    <n v="3982684.0391000002"/>
  </r>
  <r>
    <x v="3"/>
    <s v="THE ZOROASTRIAN COOPERATIVE BANK LIMITED"/>
    <n v="723"/>
    <n v="1827.43"/>
    <n v="25275656.9848"/>
    <n v="861"/>
    <n v="1854.5"/>
    <n v="21538908.246199999"/>
  </r>
  <r>
    <x v="3"/>
    <s v="THRISSUR DISTRICT CO-OPERATIVE BANK LTD."/>
    <n v="835"/>
    <n v="105.5"/>
    <n v="1263473.0538999999"/>
    <n v="2468"/>
    <n v="231.51"/>
    <n v="938047.00159999996"/>
  </r>
  <r>
    <x v="3"/>
    <s v="TJSB SAHAKARI BANK LTD."/>
    <n v="13860"/>
    <n v="2687.66"/>
    <n v="1939148.6291"/>
    <n v="19415"/>
    <n v="3189.88"/>
    <n v="1642997.6821999999"/>
  </r>
  <r>
    <x v="3"/>
    <s v="TUMKUR GRAIN MERCHANTS CO-OPERATIVE BANK LTD."/>
    <n v="1146"/>
    <n v="543.19000000000005"/>
    <n v="4739877.8360000001"/>
    <n v="2065"/>
    <n v="560.41"/>
    <n v="2713849.8788999999"/>
  </r>
  <r>
    <x v="3"/>
    <s v="UCO BANK"/>
    <n v="97309"/>
    <n v="31431.02"/>
    <n v="3230021.889"/>
    <n v="168409"/>
    <n v="32267.11"/>
    <n v="1915996.7697999999"/>
  </r>
  <r>
    <x v="3"/>
    <s v="Ujjivan Small Finance Bank Limited"/>
    <n v="14455"/>
    <n v="6538.91"/>
    <n v="4523631.9612999996"/>
    <n v="15160"/>
    <n v="6404.48"/>
    <n v="4224591.0290000001"/>
  </r>
  <r>
    <x v="3"/>
    <s v="UNIITED OVERSEAS BANK MUMBAI BRANCH"/>
    <n v="21"/>
    <n v="423.51"/>
    <n v="201671428.57139999"/>
    <n v="18"/>
    <n v="829.82"/>
    <n v="461011111.11110002"/>
  </r>
  <r>
    <x v="3"/>
    <s v="UNION BANK OF INDIA"/>
    <n v="672285"/>
    <n v="243340.3"/>
    <n v="3619600.3182999999"/>
    <n v="882532"/>
    <n v="267315.43"/>
    <n v="3028960.1963"/>
  </r>
  <r>
    <x v="3"/>
    <s v="URBAN COOPERATIVE BANK LTD No 1758 PERINTHALMANNA"/>
    <n v="117"/>
    <n v="10.02"/>
    <n v="856410.25639999995"/>
    <n v="3"/>
    <n v="0.09"/>
    <n v="300000"/>
  </r>
  <r>
    <x v="3"/>
    <s v="UTKARSH SMALL FINANCE BANK LTD"/>
    <n v="5675"/>
    <n v="3729.3"/>
    <n v="6571453.7445"/>
    <n v="6608"/>
    <n v="3354.11"/>
    <n v="5075832.3245000001"/>
  </r>
  <r>
    <x v="3"/>
    <s v="UTTAR PRADESH COOPERATIVE BANK LTD LUCKNOW"/>
    <n v="2268"/>
    <n v="4507.3599999999997"/>
    <n v="19873721.340399999"/>
    <n v="7337"/>
    <n v="3873.25"/>
    <n v="5279065.0129000004"/>
  </r>
  <r>
    <x v="3"/>
    <s v="Vasai Janata Sahakari Bank Ltd."/>
    <n v="410"/>
    <n v="28.31"/>
    <n v="690487.80489999999"/>
    <n v="759"/>
    <n v="53.72"/>
    <n v="707773.38600000006"/>
  </r>
  <r>
    <x v="3"/>
    <s v="VASAI VIKAS SAHAKARI BANK LTD."/>
    <n v="1162"/>
    <n v="489.48"/>
    <n v="4212392.4269000003"/>
    <n v="2343"/>
    <n v="520.09"/>
    <n v="2219760.9901999999"/>
  </r>
  <r>
    <x v="3"/>
    <s v="WOORI BANK"/>
    <n v="837"/>
    <n v="4987.4399999999996"/>
    <n v="59587096.7742"/>
    <n v="536"/>
    <n v="4475.09"/>
    <n v="83490485.074599996"/>
  </r>
  <r>
    <x v="3"/>
    <s v="YES BANK LTD"/>
    <n v="484157"/>
    <n v="214061.32"/>
    <n v="4421320.3568000002"/>
    <n v="458421"/>
    <n v="184983.72"/>
    <n v="4035236.6057000002"/>
  </r>
  <r>
    <x v="3"/>
    <s v="ZILA SAHKARI BANK LTD GHAZIABAD"/>
    <n v="686"/>
    <n v="110.14"/>
    <n v="1605539.3585999999"/>
    <n v="647"/>
    <n v="162.84"/>
    <n v="2516846.9860999999"/>
  </r>
  <r>
    <x v="4"/>
    <s v="ABHYUDAYA CO-OPERATIVE BANK LTD"/>
    <n v="8415"/>
    <n v="963.66"/>
    <n v="1145169.3404999999"/>
    <n v="13095"/>
    <n v="1296.75"/>
    <n v="990263.45929999999"/>
  </r>
  <r>
    <x v="4"/>
    <s v="AHMEDNAGAR MERCHANT'S CO-OP. BANK LTD. AHMEDNAGAR"/>
    <n v="2760"/>
    <n v="535.73"/>
    <n v="1941050.7246000001"/>
    <n v="7240"/>
    <n v="617.4"/>
    <n v="852762.43090000004"/>
  </r>
  <r>
    <x v="4"/>
    <s v="AIRTEL PAYMENTS BANK LTD."/>
    <n v="27350"/>
    <n v="5970.58"/>
    <n v="2183027.4223000002"/>
    <n v="142"/>
    <n v="5530.09"/>
    <n v="389442957.74650002"/>
  </r>
  <r>
    <x v="4"/>
    <s v="ALMORA URBAN CO-OPERATIVE BANK LTD."/>
    <n v="922"/>
    <n v="66.709999999999994"/>
    <n v="723535.79180000001"/>
    <n v="2859"/>
    <n v="191.11"/>
    <n v="668450.50719999999"/>
  </r>
  <r>
    <x v="4"/>
    <s v="AMBARNATH JAI-HIND CO-OP. BANK LTD."/>
    <n v="435"/>
    <n v="34.9"/>
    <n v="802298.85060000001"/>
    <n v="639"/>
    <n v="42.02"/>
    <n v="657589.98439999996"/>
  </r>
  <r>
    <x v="4"/>
    <s v="ANDHRA PRADESH GRAMEENA VIKAS BANK"/>
    <n v="4157"/>
    <n v="3805.71"/>
    <n v="9154943.4688000008"/>
    <n v="12125"/>
    <n v="5706.35"/>
    <n v="4706268.0411999999"/>
  </r>
  <r>
    <x v="4"/>
    <s v="ANDHRA PRADESH STATE CO-OPERATIVE BANK LTD."/>
    <n v="2299"/>
    <n v="2790.38"/>
    <n v="12137364.0713"/>
    <n v="3125"/>
    <n v="2655.17"/>
    <n v="8496544"/>
  </r>
  <r>
    <x v="4"/>
    <s v="ANDHRA PRAGATHI GRAMEENA BANK"/>
    <n v="5874"/>
    <n v="1032.49"/>
    <n v="1757728.9750999999"/>
    <n v="9298"/>
    <n v="1489.5"/>
    <n v="1601957.4102"/>
  </r>
  <r>
    <x v="4"/>
    <s v="APNA SAHAKARI BANK LTD."/>
    <n v="3055"/>
    <n v="1574.88"/>
    <n v="5155090.0164000001"/>
    <n v="4139"/>
    <n v="1630.37"/>
    <n v="3939043.2472000001"/>
  </r>
  <r>
    <x v="4"/>
    <s v="ARVIND SAHAKARI BANK LTD."/>
    <n v="354"/>
    <n v="62.95"/>
    <n v="1778248.5876"/>
    <n v="748"/>
    <n v="40.409999999999997"/>
    <n v="540240.64170000004"/>
  </r>
  <r>
    <x v="4"/>
    <s v="AU SMALL FINANCE BANK LIMITED"/>
    <n v="77465"/>
    <n v="18961.14"/>
    <n v="2447704.1244000001"/>
    <n v="89429"/>
    <n v="20358.650000000001"/>
    <n v="2276515.4479999999"/>
  </r>
  <r>
    <x v="4"/>
    <s v="AUSTRALIA AND NEW ZEALAND BANKING GROUP LIMITED"/>
    <n v="2377"/>
    <n v="6857.05"/>
    <n v="28847496.844799999"/>
    <n v="2587"/>
    <n v="11730.65"/>
    <n v="45344607.653700002"/>
  </r>
  <r>
    <x v="4"/>
    <s v="AXIS BANK"/>
    <n v="1514538"/>
    <n v="944605.93"/>
    <n v="6236924.5935000004"/>
    <n v="1253210"/>
    <n v="1005041.31"/>
    <n v="8019735.7984999996"/>
  </r>
  <r>
    <x v="4"/>
    <s v="BANDHAN BANK LIMITED"/>
    <n v="66635"/>
    <n v="15412.99"/>
    <n v="2313047.1973999999"/>
    <n v="109357"/>
    <n v="15456.56"/>
    <n v="1413403.8059"/>
  </r>
  <r>
    <x v="4"/>
    <s v="BANK OF AMERICA NA"/>
    <n v="33622"/>
    <n v="110584.06"/>
    <n v="32890387.246399999"/>
    <n v="14850"/>
    <n v="97672.320000000007"/>
    <n v="65772606.060599998"/>
  </r>
  <r>
    <x v="4"/>
    <s v="BANK OF BAHRAIN &amp; KUWAIT B S C"/>
    <n v="608"/>
    <n v="406.95"/>
    <n v="6693256.5789000001"/>
    <n v="272"/>
    <n v="553.20000000000005"/>
    <n v="20338235.294100001"/>
  </r>
  <r>
    <x v="4"/>
    <s v="BANK OF BARODA"/>
    <n v="716682"/>
    <n v="168265.94"/>
    <n v="2347846.6041999999"/>
    <n v="916758"/>
    <n v="173923.57"/>
    <n v="1897159.0103"/>
  </r>
  <r>
    <x v="4"/>
    <s v="BANK OF CEYLON"/>
    <n v="289"/>
    <n v="100.53"/>
    <n v="3478546.7127999999"/>
    <n v="492"/>
    <n v="125.86"/>
    <n v="2558130.0813000002"/>
  </r>
  <r>
    <x v="4"/>
    <s v="BANK OF INDIA"/>
    <n v="370448"/>
    <n v="137406.21"/>
    <n v="3709190.2237"/>
    <n v="494399"/>
    <n v="146308.62"/>
    <n v="2959322.7333"/>
  </r>
  <r>
    <x v="4"/>
    <s v="BANK OF MAHARASHTRA"/>
    <n v="143931"/>
    <n v="42455.21"/>
    <n v="2949691.8662"/>
    <n v="184660"/>
    <n v="45241.62"/>
    <n v="2449995.6677000001"/>
  </r>
  <r>
    <x v="4"/>
    <s v="BARCLAYS BANK PLC"/>
    <n v="5506"/>
    <n v="27104.97"/>
    <n v="49228060.297899999"/>
    <n v="4618"/>
    <n v="23271.759999999998"/>
    <n v="50393590.298799999"/>
  </r>
  <r>
    <x v="4"/>
    <s v="BASSEIN CATHOLIC CO-OPERATIVE BANK LTD."/>
    <n v="5395"/>
    <n v="560.25"/>
    <n v="1038461.5385"/>
    <n v="7355"/>
    <n v="756.23"/>
    <n v="1028184.9081999999"/>
  </r>
  <r>
    <x v="4"/>
    <s v="BHAGINI NIVEDITA SAHAKARI BANK LTD, PUNE"/>
    <n v="179"/>
    <n v="15.21"/>
    <n v="849720.67039999994"/>
    <n v="615"/>
    <n v="50.78"/>
    <n v="825691.05689999997"/>
  </r>
  <r>
    <x v="4"/>
    <s v="BNP PARIBAS"/>
    <n v="244718"/>
    <n v="65507.01"/>
    <n v="2676836.6038000002"/>
    <n v="6940"/>
    <n v="62354.25"/>
    <n v="89847622.478400007"/>
  </r>
  <r>
    <x v="4"/>
    <s v="BOMBAY MERCANTILE CO-OPERATIVE BANK LTD."/>
    <n v="1894"/>
    <n v="413.7"/>
    <n v="2184266.1035000002"/>
    <n v="5692"/>
    <n v="876.63"/>
    <n v="1540108.9247999999"/>
  </r>
  <r>
    <x v="4"/>
    <s v="CANARA BANK"/>
    <n v="542320"/>
    <n v="167776.38"/>
    <n v="3093678.6398999998"/>
    <n v="670749"/>
    <n v="213261.75"/>
    <n v="3179456.8459999999"/>
  </r>
  <r>
    <x v="4"/>
    <s v="CAPITAL SMALL FINANCE BANK LIMITED"/>
    <n v="12565"/>
    <n v="1091.98"/>
    <n v="869064.86270000006"/>
    <n v="19085"/>
    <n v="1442.42"/>
    <n v="755787.26749999996"/>
  </r>
  <r>
    <x v="4"/>
    <s v="CATHOLIC SYRIAN BANK LTD"/>
    <n v="17516"/>
    <n v="3172.56"/>
    <n v="1811235.4419"/>
    <n v="20108"/>
    <n v="3237.85"/>
    <n v="1610229.7593"/>
  </r>
  <r>
    <x v="4"/>
    <s v="CENTRAL BANK OF INDIA"/>
    <n v="229403"/>
    <n v="74119.850000000006"/>
    <n v="3230988.6967000002"/>
    <n v="346843"/>
    <n v="78349.39"/>
    <n v="2258929.5444999998"/>
  </r>
  <r>
    <x v="4"/>
    <s v="Chhattisgarh Rajya Gramin Bank"/>
    <n v="264"/>
    <n v="27.23"/>
    <n v="1031439.3939"/>
    <n v="1990"/>
    <n v="267.47000000000003"/>
    <n v="1344070.3518000001"/>
  </r>
  <r>
    <x v="4"/>
    <s v="CITI BANK N.A."/>
    <n v="262866"/>
    <n v="420161.39"/>
    <n v="15983862.119899999"/>
    <n v="160274"/>
    <n v="402918.57"/>
    <n v="25139359.471900001"/>
  </r>
  <r>
    <x v="4"/>
    <s v="CITIZEN CREDIT CO-OP BANK LTD."/>
    <n v="1633"/>
    <n v="534.36"/>
    <n v="3272259.6447999999"/>
    <n v="1372"/>
    <n v="555.63"/>
    <n v="4049781.3410999998"/>
  </r>
  <r>
    <x v="4"/>
    <s v="CITY UNION BANK"/>
    <n v="101335"/>
    <n v="15906.69"/>
    <n v="1569713.3271000001"/>
    <n v="109041"/>
    <n v="16318.89"/>
    <n v="1496582.9367"/>
  </r>
  <r>
    <x v="4"/>
    <s v="COASTAL LOCAL AREA BANK LTD."/>
    <n v="671"/>
    <n v="46.42"/>
    <n v="691803.27870000002"/>
    <n v="1510"/>
    <n v="97.66"/>
    <n v="646754.9669"/>
  </r>
  <r>
    <x v="4"/>
    <s v="COOPERATIEVE RABOBANK U.A."/>
    <n v="477"/>
    <n v="1109.51"/>
    <n v="23260167.714899998"/>
    <n v="407"/>
    <n v="1173.48"/>
    <n v="28832432.432399999"/>
  </r>
  <r>
    <x v="4"/>
    <s v="CREDIT AGRICOLE CORPORATE AND INVESTMENT BANK"/>
    <n v="1636"/>
    <n v="9881.44"/>
    <n v="60400000"/>
    <n v="595"/>
    <n v="9187.4699999999993"/>
    <n v="154411260.50420001"/>
  </r>
  <r>
    <x v="4"/>
    <s v="CREDIT SUISSE AG"/>
    <n v="196"/>
    <n v="2127.08"/>
    <n v="108524489.7959"/>
    <n v="187"/>
    <n v="2665.84"/>
    <n v="142558288.7701"/>
  </r>
  <r>
    <x v="4"/>
    <s v="CTBC Bank CO., Ltd."/>
    <n v="457"/>
    <n v="2147.15"/>
    <n v="46983588.621399999"/>
    <n v="466"/>
    <n v="2065.6999999999998"/>
    <n v="44328326.180299997"/>
  </r>
  <r>
    <x v="4"/>
    <s v="DBS BANK INDIA LIMITED"/>
    <n v="70884"/>
    <n v="41033.68"/>
    <n v="5788849.3876999998"/>
    <n v="73965"/>
    <n v="35629.64"/>
    <n v="4817094.5718"/>
  </r>
  <r>
    <x v="4"/>
    <s v="DCB BANK LTD."/>
    <n v="36661"/>
    <n v="9787.7099999999991"/>
    <n v="2669788.0581999999"/>
    <n v="38301"/>
    <n v="9646.25"/>
    <n v="2518537.375"/>
  </r>
  <r>
    <x v="4"/>
    <s v="DEOGIRI NAGARI SAHAKARI BANK LTD AURANGABAD"/>
    <n v="1349"/>
    <n v="192.5"/>
    <n v="1426982.9502999999"/>
    <n v="1435"/>
    <n v="160.78"/>
    <n v="1120418.1185000001"/>
  </r>
  <r>
    <x v="4"/>
    <s v="DEPOSIT INSURANCE AND CREDIT GUARANTEE CORPORATION"/>
    <n v="1241"/>
    <n v="12043.57"/>
    <n v="97047300.564099997"/>
    <n v="1"/>
    <n v="37"/>
    <n v="370000000"/>
  </r>
  <r>
    <x v="4"/>
    <s v="DEUTSCHE BANK AG"/>
    <n v="94445"/>
    <n v="400627.20000000001"/>
    <n v="42419101.064099997"/>
    <n v="38724"/>
    <n v="362755.68"/>
    <n v="93677223.427300006"/>
  </r>
  <r>
    <x v="4"/>
    <s v="DHANLAXMI BANK LTD."/>
    <n v="12319"/>
    <n v="1593.2"/>
    <n v="1293286.7927999999"/>
    <n v="17871"/>
    <n v="2124.4"/>
    <n v="1188741.5366"/>
  </r>
  <r>
    <x v="4"/>
    <s v="DMK JAOLI SAHAKARI BANK LTD."/>
    <n v="502"/>
    <n v="39.85"/>
    <n v="793824.70120000001"/>
    <n v="568"/>
    <n v="32"/>
    <n v="563380.28170000005"/>
  </r>
  <r>
    <x v="4"/>
    <s v="DOHA BANK"/>
    <n v="110"/>
    <n v="81.66"/>
    <n v="7423636.3635999998"/>
    <n v="236"/>
    <n v="28.03"/>
    <n v="1187711.8644000001"/>
  </r>
  <r>
    <x v="4"/>
    <s v="DOHA BANK QPSC"/>
    <n v="64"/>
    <n v="28.78"/>
    <n v="4496875"/>
    <n v="74"/>
    <n v="25.32"/>
    <n v="3421621.6216000002"/>
  </r>
  <r>
    <x v="4"/>
    <s v="DOMBIVLI NAGARI SAHAKARI BANK"/>
    <n v="3056"/>
    <n v="554.45000000000005"/>
    <n v="1814299.7382"/>
    <n v="3998"/>
    <n v="557.69000000000005"/>
    <n v="1394922.4612"/>
  </r>
  <r>
    <x v="4"/>
    <s v="DURGAPUR STEEL PEOPLES' CO-OP BANK LTD"/>
    <n v="137"/>
    <n v="28.44"/>
    <n v="2075912.4088000001"/>
    <n v="372"/>
    <n v="68.87"/>
    <n v="1851344.0859999999"/>
  </r>
  <r>
    <x v="4"/>
    <s v="EMIRATES NBD BANK PJSC"/>
    <n v="275"/>
    <n v="2898.35"/>
    <n v="105394545.4545"/>
    <n v="423"/>
    <n v="4471.5200000000004"/>
    <n v="105709692.6714"/>
  </r>
  <r>
    <x v="4"/>
    <s v="EQUITAS SMALL FINANCE BANK LTD."/>
    <n v="27029"/>
    <n v="5454.11"/>
    <n v="2017873.3951999999"/>
    <n v="35003"/>
    <n v="6506.88"/>
    <n v="1858949.2328999999"/>
  </r>
  <r>
    <x v="4"/>
    <s v="ESAF SMALL FINANCE BANK LTD."/>
    <n v="5672"/>
    <n v="1235.7"/>
    <n v="2178596.6150000002"/>
    <n v="12166"/>
    <n v="1506.46"/>
    <n v="1238254.1509"/>
  </r>
  <r>
    <x v="4"/>
    <s v="EXPORT IMPORT BANK OF INDIA"/>
    <n v="225"/>
    <n v="3457.36"/>
    <n v="153660444.44440001"/>
    <n v="75"/>
    <n v="7691.72"/>
    <n v="1025562666.6667"/>
  </r>
  <r>
    <x v="4"/>
    <s v="FEDERAL BANK LTD."/>
    <n v="190721"/>
    <n v="72196.240000000005"/>
    <n v="3785437.3665999998"/>
    <n v="217031"/>
    <n v="60050.23"/>
    <n v="2766896.4341000002"/>
  </r>
  <r>
    <x v="4"/>
    <s v="FINCARE SMALL FINANCE BANK LIMITED"/>
    <n v="3032"/>
    <n v="984.99"/>
    <n v="3248647.7573000002"/>
    <n v="3927"/>
    <n v="837.58"/>
    <n v="2132874.9682"/>
  </r>
  <r>
    <x v="4"/>
    <s v="FINO PAYMENTS BANK LIMITED"/>
    <n v="12815"/>
    <n v="4862.4399999999996"/>
    <n v="3794334.7639000001"/>
    <n v="5971"/>
    <n v="5010.1899999999996"/>
    <n v="8390872.5506999996"/>
  </r>
  <r>
    <x v="4"/>
    <s v="FIRST ABU DHABI BANK PJSC"/>
    <n v="63"/>
    <n v="1168.83"/>
    <n v="185528571.42860001"/>
    <n v="67"/>
    <n v="2742.21"/>
    <n v="409285074.62690002"/>
  </r>
  <r>
    <x v="4"/>
    <s v="FIRST RAND BANK LTD"/>
    <m/>
    <m/>
    <m/>
    <n v="9"/>
    <n v="2.57"/>
    <n v="2855555.5556000001"/>
  </r>
  <r>
    <x v="4"/>
    <s v="GOLDMAN SACHS INDIA CAPITAL MARKETS PVT LTD."/>
    <n v="38"/>
    <n v="13260"/>
    <n v="3489473684.2104998"/>
    <n v="36"/>
    <n v="13260.9"/>
    <n v="3683583333.3333001"/>
  </r>
  <r>
    <x v="4"/>
    <s v="GP PARSIK SAHAKARI BANK LTD., KALWA, THANE"/>
    <n v="6064"/>
    <n v="3001.21"/>
    <n v="4949224.9340000004"/>
    <n v="8215"/>
    <n v="3190.98"/>
    <n v="3884333.5362"/>
  </r>
  <r>
    <x v="4"/>
    <s v="GS MAHANAGAR CO-OPERATIVE BANK LIMITED, MUMBAI"/>
    <n v="2864"/>
    <n v="1166.3699999999999"/>
    <n v="4072520.9497000002"/>
    <n v="5513"/>
    <n v="1209.6500000000001"/>
    <n v="2194177.3988999999"/>
  </r>
  <r>
    <x v="4"/>
    <s v="HDFC BANK LTD."/>
    <n v="3783213"/>
    <n v="2036414.63"/>
    <n v="5382764.9408"/>
    <n v="3184257"/>
    <n v="2280601.59"/>
    <n v="7162115.3381000003"/>
  </r>
  <r>
    <x v="4"/>
    <s v="Hutatma Sahakari Bank Ltd"/>
    <n v="413"/>
    <n v="207.25"/>
    <n v="5018159.8063000003"/>
    <n v="600"/>
    <n v="321.58"/>
    <n v="5359666.6666999999"/>
  </r>
  <r>
    <x v="4"/>
    <s v="ICICI BANK LTD."/>
    <n v="2170153"/>
    <n v="1183022.04"/>
    <n v="5451330.1135999998"/>
    <n v="2102386"/>
    <n v="1166937.1100000001"/>
    <n v="5550536.9138000002"/>
  </r>
  <r>
    <x v="4"/>
    <s v="ICICI SECURITIES PRIMARY DEALERSHIP LTD."/>
    <n v="535"/>
    <n v="85274.45"/>
    <n v="1593914953.2709999"/>
    <n v="379"/>
    <n v="84415.11"/>
    <n v="2227311609.4987001"/>
  </r>
  <r>
    <x v="4"/>
    <s v="IDBI BANK LTD."/>
    <n v="420954"/>
    <n v="198583.79"/>
    <n v="4717470.0799000002"/>
    <n v="370788"/>
    <n v="194008.82"/>
    <n v="5232338.1555000003"/>
  </r>
  <r>
    <x v="4"/>
    <s v="IDFC FIRST Bank Limited"/>
    <n v="175389"/>
    <n v="90739.37"/>
    <n v="5173606.6686000004"/>
    <n v="190377"/>
    <n v="77180.59"/>
    <n v="4054092.1434999998"/>
  </r>
  <r>
    <x v="4"/>
    <s v="Idukki District Cooperative Bank Limited"/>
    <n v="608"/>
    <n v="54.43"/>
    <n v="895230.26320000004"/>
    <n v="1475"/>
    <n v="126.19"/>
    <n v="855525.42370000004"/>
  </r>
  <r>
    <x v="4"/>
    <s v="INDIAN BANK"/>
    <n v="295323"/>
    <n v="103403.96"/>
    <n v="3501385.2629"/>
    <n v="405821"/>
    <n v="98936.19"/>
    <n v="2437926.8199999998"/>
  </r>
  <r>
    <x v="4"/>
    <s v="INDIAN CLEARING CORPORATION LTD."/>
    <n v="8416"/>
    <n v="15863.67"/>
    <n v="18849417.775699999"/>
    <n v="5091"/>
    <n v="15620.44"/>
    <n v="30682459.241799999"/>
  </r>
  <r>
    <x v="4"/>
    <s v="INDIAN OVERSEAS BANK"/>
    <n v="166766"/>
    <n v="35095.949999999997"/>
    <n v="2104502.7163999998"/>
    <n v="182698"/>
    <n v="38643.86"/>
    <n v="2115176.9586999998"/>
  </r>
  <r>
    <x v="4"/>
    <s v="INDIA POST PAYMENTS BANK LIMITED"/>
    <n v="1537"/>
    <n v="347.92"/>
    <n v="2263630.4489000002"/>
    <n v="2711"/>
    <n v="109.07"/>
    <n v="402323.86570000002"/>
  </r>
  <r>
    <x v="4"/>
    <s v="INDUSIND BANK LTD."/>
    <n v="322418"/>
    <n v="159449.89000000001"/>
    <n v="4945440.0809000004"/>
    <n v="290889"/>
    <n v="170451.08"/>
    <n v="5859660.5577999996"/>
  </r>
  <r>
    <x v="4"/>
    <s v="INDUSTRIAL AND COMMERCIAL BANK OF CHINA LTD."/>
    <n v="497"/>
    <n v="2806.3"/>
    <n v="56464788.7324"/>
    <n v="340"/>
    <n v="1019.57"/>
    <n v="29987352.941199999"/>
  </r>
  <r>
    <x v="4"/>
    <s v="INDUSTRIAL BANK OF KOREA"/>
    <n v="248"/>
    <n v="1103.3800000000001"/>
    <n v="44491129.032300003"/>
    <n v="421"/>
    <n v="1234.4000000000001"/>
    <n v="29320665.083099999"/>
  </r>
  <r>
    <x v="4"/>
    <s v="IRINJALAKUDA TOWN COOPERATIVE BANK LTD"/>
    <n v="190"/>
    <n v="16.489999999999998"/>
    <n v="867894.73679999996"/>
    <n v="554"/>
    <n v="36.950000000000003"/>
    <n v="666967.50899999996"/>
  </r>
  <r>
    <x v="4"/>
    <s v="JALGAON JANATA SAHAKARI BANK LTD."/>
    <n v="2616"/>
    <n v="436.83"/>
    <n v="1669839.4495000001"/>
    <n v="3467"/>
    <n v="495.34"/>
    <n v="1428728.0068999999"/>
  </r>
  <r>
    <x v="4"/>
    <s v="JANASEVA SAHAKARI BANK (BORIVLI) LTD."/>
    <n v="401"/>
    <n v="316.68"/>
    <n v="7897256.8579000002"/>
    <n v="446"/>
    <n v="318.20999999999998"/>
    <n v="7134753.3631999996"/>
  </r>
  <r>
    <x v="4"/>
    <s v="JANASEVA SAHAKARI BANK LTD,HADAPSAR,PUNE"/>
    <n v="1442"/>
    <n v="132.16"/>
    <n v="916504.85439999995"/>
    <n v="2075"/>
    <n v="245.91"/>
    <n v="1185108.4336999999"/>
  </r>
  <r>
    <x v="4"/>
    <s v="JANA SMALL FINANCE BANK LIMITED"/>
    <n v="4930"/>
    <n v="3764.71"/>
    <n v="7636328.6003999999"/>
    <n v="5693"/>
    <n v="3079.23"/>
    <n v="5408800.2810000004"/>
  </r>
  <r>
    <x v="4"/>
    <s v="JANATA SAHAKARI BANK LTD., PUNE"/>
    <n v="8356"/>
    <n v="1557.22"/>
    <n v="1863595.0215"/>
    <n v="14380"/>
    <n v="1823.55"/>
    <n v="1268115.4380999999"/>
  </r>
  <r>
    <x v="4"/>
    <s v="JANATHA SEVA CO-OPERATIVE BANK LTD."/>
    <n v="220"/>
    <n v="31.83"/>
    <n v="1446818.1817999999"/>
    <n v="597"/>
    <n v="48.53"/>
    <n v="812897.82239999995"/>
  </r>
  <r>
    <x v="4"/>
    <s v="JANKALYAN SAHAKARI BANK LTD."/>
    <n v="1748"/>
    <n v="241.12"/>
    <n v="1379405.0342999999"/>
    <n v="1888"/>
    <n v="216.87"/>
    <n v="1148675.8474999999"/>
  </r>
  <r>
    <x v="4"/>
    <s v="Jila Sahakari Kendriya Bank Maryadit, Rajnandgaon"/>
    <n v="35"/>
    <n v="234.79"/>
    <n v="67082857.142899998"/>
    <n v="101"/>
    <n v="6.29"/>
    <n v="622772.27720000001"/>
  </r>
  <r>
    <x v="4"/>
    <s v="JIO PAYMENTS BANK LIMITED"/>
    <n v="86"/>
    <n v="8.32"/>
    <n v="967441.86049999995"/>
    <n v="155"/>
    <n v="152.51"/>
    <n v="9839354.8387000002"/>
  </r>
  <r>
    <x v="4"/>
    <s v="JP MORGAN CHASE BANK"/>
    <n v="16112"/>
    <n v="64361.59"/>
    <n v="39946369.165799998"/>
    <n v="16519"/>
    <n v="62918.87"/>
    <n v="38088788.667599998"/>
  </r>
  <r>
    <x v="4"/>
    <s v="KALLAPPANNA AWADE ICHALKARANJI JANATA SAH BANK LTD"/>
    <n v="4132"/>
    <n v="645.59"/>
    <n v="1562415.2953000001"/>
    <n v="5375"/>
    <n v="740.16"/>
    <n v="1377041.8605"/>
  </r>
  <r>
    <x v="4"/>
    <s v="KARNATAKA BANK LTD"/>
    <n v="90738"/>
    <n v="12177.17"/>
    <n v="1342014.371"/>
    <n v="105342"/>
    <n v="15095.38"/>
    <n v="1432987.7921"/>
  </r>
  <r>
    <x v="4"/>
    <s v="KARNATAKA GRAMIN BANK"/>
    <n v="13326"/>
    <n v="1187.4100000000001"/>
    <n v="891047.57620000001"/>
    <n v="22166"/>
    <n v="2216.52"/>
    <n v="999963.90870000003"/>
  </r>
  <r>
    <x v="4"/>
    <s v="KARNATAKA STATE CO-OPERATIVE APEX BANK LTD."/>
    <n v="6851"/>
    <n v="5526.71"/>
    <n v="8067012.1150000002"/>
    <n v="13601"/>
    <n v="5991.34"/>
    <n v="4405073.1563999997"/>
  </r>
  <r>
    <x v="4"/>
    <s v="KARNATAKA VIKAS GRAMEENA BANK"/>
    <n v="7175"/>
    <n v="962.04"/>
    <n v="1340822.2997000001"/>
    <n v="15653"/>
    <n v="1337.76"/>
    <n v="854634.89430000004"/>
  </r>
  <r>
    <x v="4"/>
    <s v="KARUR VYSYA BANK"/>
    <n v="168537"/>
    <n v="21703.57"/>
    <n v="1287762.9245"/>
    <n v="208038"/>
    <n v="23624.21"/>
    <n v="1135571.8666999999"/>
  </r>
  <r>
    <x v="4"/>
    <s v="KEB HANA BANK"/>
    <n v="377"/>
    <n v="3048.18"/>
    <n v="80853580.901899993"/>
    <n v="287"/>
    <n v="3424.08"/>
    <n v="119305923.3449"/>
  </r>
  <r>
    <x v="4"/>
    <s v="KERALA GRAMIN BANK"/>
    <n v="7086"/>
    <n v="2343.79"/>
    <n v="3307634.7727999999"/>
    <n v="12967"/>
    <n v="3098.62"/>
    <n v="2389619.8040999998"/>
  </r>
  <r>
    <x v="4"/>
    <s v="KOLHAPUR URBAN COOPERATIVE BANK LTD"/>
    <n v="239"/>
    <n v="19.22"/>
    <n v="804184.1004"/>
    <n v="512"/>
    <n v="34.82"/>
    <n v="680078.125"/>
  </r>
  <r>
    <x v="4"/>
    <s v="KOOKMIN BANK"/>
    <n v="91"/>
    <n v="3349.07"/>
    <n v="368029670.32969999"/>
    <n v="99"/>
    <n v="3314.89"/>
    <n v="334837373.7374"/>
  </r>
  <r>
    <x v="4"/>
    <s v="KOTAK MAHINDRA BANK LTD."/>
    <n v="917357"/>
    <n v="271953.81"/>
    <n v="2964536.2710000002"/>
    <n v="880021"/>
    <n v="299191.8"/>
    <n v="3399825.6860000002"/>
  </r>
  <r>
    <x v="4"/>
    <s v="KURMANCHAL NAGAR SAHAKARI BANK LTD."/>
    <n v="2471"/>
    <n v="178.56"/>
    <n v="722622.42009999999"/>
    <n v="4804"/>
    <n v="450.63"/>
    <n v="938030.8077"/>
  </r>
  <r>
    <x v="4"/>
    <s v="MAHARASHTRA GRAMIN BANK"/>
    <n v="9083"/>
    <n v="2899.56"/>
    <n v="3192293.2952000001"/>
    <n v="16107"/>
    <n v="3490.67"/>
    <n v="2167175.7620999999"/>
  </r>
  <r>
    <x v="4"/>
    <s v="MAHESH SAHAKARI BANK LIMITED, PUNE"/>
    <n v="1902"/>
    <n v="317.64"/>
    <n v="1670031.5456999999"/>
    <n v="2642"/>
    <n v="310.44"/>
    <n v="1175018.9251000001"/>
  </r>
  <r>
    <x v="4"/>
    <s v="MASHREQBANK PSC"/>
    <n v="183"/>
    <n v="604"/>
    <n v="33005464.480900001"/>
    <n v="432"/>
    <n v="908.5"/>
    <n v="21030092.592599999"/>
  </r>
  <r>
    <x v="4"/>
    <s v="MEHSANA URBAN CO-OPERATIVE BANK LTD."/>
    <n v="15506"/>
    <n v="2349.0300000000002"/>
    <n v="1514916.8063999999"/>
    <n v="24359"/>
    <n v="2896.63"/>
    <n v="1189141.5904000001"/>
  </r>
  <r>
    <x v="4"/>
    <s v="MIZUHO BANK LTD."/>
    <n v="4934"/>
    <n v="16520.47"/>
    <n v="33482914.471000001"/>
    <n v="6307"/>
    <n v="17878.490000000002"/>
    <n v="28347058.8235"/>
  </r>
  <r>
    <x v="4"/>
    <s v="MODEL CO-OP. BANK LTD."/>
    <n v="592"/>
    <n v="264.85000000000002"/>
    <n v="4473817.5675999997"/>
    <n v="932"/>
    <n v="515.88"/>
    <n v="5535193.1330000004"/>
  </r>
  <r>
    <x v="4"/>
    <s v="MORGAN STANLEY INDIA PRIMARY DEALER PVT LTD."/>
    <n v="22"/>
    <n v="5366.2"/>
    <n v="2439181818.1817999"/>
    <n v="24"/>
    <n v="6221.62"/>
    <n v="2592341666.6666999"/>
  </r>
  <r>
    <x v="4"/>
    <s v="MUFG Bank, Ltd."/>
    <n v="5876"/>
    <n v="25424.080000000002"/>
    <n v="43267665.078299999"/>
    <n v="8233"/>
    <n v="18923.03"/>
    <n v="22984367.788199998"/>
  </r>
  <r>
    <x v="4"/>
    <s v="MUMBAI DISTRICT CENTRAL CO-OPERATIVE BANK LTD."/>
    <n v="1659"/>
    <n v="375.16"/>
    <n v="2261362.2664000001"/>
    <n v="1712"/>
    <n v="344.09"/>
    <n v="2009871.4953000001"/>
  </r>
  <r>
    <x v="4"/>
    <s v="NABARD"/>
    <n v="427"/>
    <n v="34824.03"/>
    <n v="815551053.8642"/>
    <n v="1606"/>
    <n v="83916.32"/>
    <n v="522517559.15319997"/>
  </r>
  <r>
    <x v="4"/>
    <s v="NAGAR URBAN COOPERATIVE BANK LTD"/>
    <n v="28"/>
    <n v="3.2"/>
    <n v="1142857.1429000001"/>
    <m/>
    <m/>
    <m/>
  </r>
  <r>
    <x v="4"/>
    <s v="NAGPUR NAGRIK SAHAKARI BANK LTD."/>
    <n v="3223"/>
    <n v="435.49"/>
    <n v="1351194.5392"/>
    <n v="4948"/>
    <n v="439.91"/>
    <n v="889066.28940000001"/>
  </r>
  <r>
    <x v="4"/>
    <s v="NASIK MERCHANTS CO-OPERATIVE BANK LTD."/>
    <n v="2029"/>
    <n v="248.21"/>
    <n v="1223311.9763"/>
    <n v="3916"/>
    <n v="296.38"/>
    <n v="756843.71810000006"/>
  </r>
  <r>
    <x v="4"/>
    <s v="NATWEST MARKETS PLC"/>
    <m/>
    <m/>
    <m/>
    <n v="2"/>
    <n v="3"/>
    <n v="15000000"/>
  </r>
  <r>
    <x v="4"/>
    <s v="NEW INDIA CO-OPERATIVE BANK LTD."/>
    <n v="1539"/>
    <n v="223.33"/>
    <n v="1451137.102"/>
    <n v="2273"/>
    <n v="254.59"/>
    <n v="1120061.5926000001"/>
  </r>
  <r>
    <x v="4"/>
    <s v="NILAMBUR CO-OPERATIVE URBAN BANK"/>
    <n v="214"/>
    <n v="12.06"/>
    <n v="563551.40190000006"/>
    <n v="570"/>
    <n v="34.99"/>
    <n v="613859.64910000004"/>
  </r>
  <r>
    <x v="4"/>
    <s v="NKGSB CO-OPERATIVE BANK LTD."/>
    <n v="5033"/>
    <n v="877.45"/>
    <n v="1743393.6022000001"/>
    <n v="6091"/>
    <n v="838.47"/>
    <n v="1376571.9915"/>
  </r>
  <r>
    <x v="4"/>
    <s v="NOMURA FIXED INCOME SECURITIES PVT LTD."/>
    <n v="160"/>
    <n v="50861.3"/>
    <n v="3178831250"/>
    <n v="175"/>
    <n v="50901.73"/>
    <n v="2908670285.7143002"/>
  </r>
  <r>
    <x v="4"/>
    <s v="NORTH EAST SMALL FINANCE BANK LIMITED"/>
    <n v="305"/>
    <n v="21.01"/>
    <n v="688852.45900000003"/>
    <n v="829"/>
    <n v="161.56"/>
    <n v="1948854.041"/>
  </r>
  <r>
    <x v="4"/>
    <s v="NSDL Payments Bank Limited"/>
    <n v="3567"/>
    <n v="5550.05"/>
    <n v="15559433.697799999"/>
    <n v="2474"/>
    <n v="8457.0300000000007"/>
    <n v="34183629.749399997"/>
  </r>
  <r>
    <x v="4"/>
    <s v="NSE Clearing Limited"/>
    <n v="5438"/>
    <n v="156609.69"/>
    <n v="287991338.72750002"/>
    <n v="6318"/>
    <n v="156626.67000000001"/>
    <n v="247905460.58880001"/>
  </r>
  <r>
    <x v="4"/>
    <s v="NUTAN NAGARIK SAHAKARI BANK LTD."/>
    <n v="6570"/>
    <n v="722.84"/>
    <n v="1100213.0898"/>
    <n v="8197"/>
    <n v="997.51"/>
    <n v="1216920.8247"/>
  </r>
  <r>
    <x v="4"/>
    <s v="ORISSA STATE CO-OPERATIVE BANK LTD."/>
    <n v="332"/>
    <n v="1653.09"/>
    <n v="49791867.469899997"/>
    <n v="1724"/>
    <n v="1025.72"/>
    <n v="5949651.9721999997"/>
  </r>
  <r>
    <x v="4"/>
    <s v="PAYTM PAYMENTS BANK LIMITED"/>
    <n v="11356"/>
    <n v="17532.439999999999"/>
    <n v="15438922.1557"/>
    <n v="191136"/>
    <n v="40441.300000000003"/>
    <n v="2115838.9838"/>
  </r>
  <r>
    <x v="4"/>
    <s v="PNB GILTS LTD."/>
    <n v="999"/>
    <n v="41206.25"/>
    <n v="412474974.97500002"/>
    <n v="542"/>
    <n v="61152.75"/>
    <n v="1128279520.2952001"/>
  </r>
  <r>
    <x v="4"/>
    <s v="PRIME CO-OPERATIVE BANK LTD"/>
    <n v="3161"/>
    <n v="240.15"/>
    <n v="759727.93420000002"/>
    <n v="8459"/>
    <n v="492.25"/>
    <n v="581924.57739999995"/>
  </r>
  <r>
    <x v="4"/>
    <s v="PT BANK MAYBANK INDONESIA TBK"/>
    <n v="9"/>
    <n v="5.85"/>
    <n v="6500000"/>
    <n v="5"/>
    <n v="16.07"/>
    <n v="32140000"/>
  </r>
  <r>
    <x v="4"/>
    <s v="PUNJAB AND SIND BANK"/>
    <n v="67828"/>
    <n v="12177.51"/>
    <n v="1795351.4772999999"/>
    <n v="104244"/>
    <n v="19741.439999999999"/>
    <n v="1893772.3034000001"/>
  </r>
  <r>
    <x v="4"/>
    <s v="PUNJAB NATIONAL BANK"/>
    <n v="814882"/>
    <n v="215568.93"/>
    <n v="2645400.5611"/>
    <n v="1049044"/>
    <n v="247890.55"/>
    <n v="2363013.8487999998"/>
  </r>
  <r>
    <x v="4"/>
    <s v="QATAR NATIONAL BANK(Q.P.S.C)"/>
    <n v="111"/>
    <n v="876.08"/>
    <n v="78926126.126100004"/>
    <n v="77"/>
    <n v="1194.1500000000001"/>
    <n v="155084415.5844"/>
  </r>
  <r>
    <x v="4"/>
    <s v="RAJARAMBAPU SAHAKARI BANK LTD"/>
    <n v="2933"/>
    <n v="510.99"/>
    <n v="1742209.3419999999"/>
    <n v="4562"/>
    <n v="1070.1099999999999"/>
    <n v="2345703.6387999998"/>
  </r>
  <r>
    <x v="4"/>
    <s v="RAJARSHI SHAHU SAHAKARI BANK LTD, PUNE"/>
    <n v="329"/>
    <n v="28.22"/>
    <n v="857750.75989999995"/>
    <n v="582"/>
    <n v="37.590000000000003"/>
    <n v="645876.28870000003"/>
  </r>
  <r>
    <x v="4"/>
    <s v="RAJASTHAN MARUDHARA GRAMIN BANK"/>
    <n v="4653"/>
    <n v="280.06"/>
    <n v="601891.25300000003"/>
    <n v="10144"/>
    <n v="723.27"/>
    <n v="713002.76029999997"/>
  </r>
  <r>
    <x v="4"/>
    <s v="RAJGURUNAGAR SAHKARI BANK LTD."/>
    <n v="1257"/>
    <n v="1002.23"/>
    <n v="7973190.1352000004"/>
    <n v="1717"/>
    <n v="1106.96"/>
    <n v="6447058.8234999999"/>
  </r>
  <r>
    <x v="4"/>
    <s v="RAJKOT NAGRIK SAHAKARI BANK LTD."/>
    <n v="3989"/>
    <n v="4542.74"/>
    <n v="11388167.4605"/>
    <n v="5197"/>
    <n v="4653.87"/>
    <n v="8954916.2979000006"/>
  </r>
  <r>
    <x v="4"/>
    <s v="RBL BANK LTD."/>
    <n v="95372"/>
    <n v="75056.11"/>
    <n v="7869826.5738000004"/>
    <n v="96036"/>
    <n v="58724.42"/>
    <n v="6114834.0206000004"/>
  </r>
  <r>
    <x v="4"/>
    <s v="RESERVE BANK OF INDIA"/>
    <n v="76638"/>
    <n v="601933.4"/>
    <n v="78542420.209299996"/>
    <m/>
    <m/>
    <m/>
  </r>
  <r>
    <x v="4"/>
    <s v="SAMARTH SAHAKARI BANK LTD; SOLAPUR"/>
    <n v="617"/>
    <n v="60.95"/>
    <n v="987844.40839999996"/>
    <n v="1356"/>
    <n v="136.88"/>
    <n v="1009439.528"/>
  </r>
  <r>
    <x v="4"/>
    <s v="SANT SOPANKAKA SAHAKARI BANK LIMITED, SASWAD"/>
    <n v="458"/>
    <n v="34.04"/>
    <n v="743231.44099999999"/>
    <n v="794"/>
    <n v="97.82"/>
    <n v="1231989.9243999999"/>
  </r>
  <r>
    <x v="4"/>
    <s v="SARASPUR NAGARIK COOP BANK LTD"/>
    <n v="760"/>
    <n v="170.39"/>
    <n v="2241973.6842"/>
    <n v="1100"/>
    <n v="131.08000000000001"/>
    <n v="1191636.3636"/>
  </r>
  <r>
    <x v="4"/>
    <s v="SBERBANK"/>
    <n v="87"/>
    <n v="1237.97"/>
    <n v="142295402.29890001"/>
    <n v="61"/>
    <n v="86.38"/>
    <n v="14160655.7377"/>
  </r>
  <r>
    <x v="4"/>
    <s v="SBI DFHI LTD."/>
    <n v="768"/>
    <n v="16484.21"/>
    <n v="214638151.04170001"/>
    <n v="3093"/>
    <n v="45935.45"/>
    <n v="148514225.67089999"/>
  </r>
  <r>
    <x v="4"/>
    <s v="SBM BANK (INDIA) LIMITED"/>
    <n v="7837"/>
    <n v="7205.13"/>
    <n v="9193734.8475000001"/>
    <n v="2243"/>
    <n v="8949.56"/>
    <n v="39899955.416900001"/>
  </r>
  <r>
    <x v="4"/>
    <s v="SHIKSHAK SAHAKARI BANK LTD."/>
    <n v="693"/>
    <n v="140.47"/>
    <n v="2026984.1270000001"/>
    <n v="1651"/>
    <n v="217.22"/>
    <n v="1315687.4620999999"/>
  </r>
  <r>
    <x v="4"/>
    <s v="SHINHAN BANK"/>
    <n v="4000"/>
    <n v="8314.59"/>
    <n v="20786475"/>
    <n v="2510"/>
    <n v="8323.18"/>
    <n v="33160079.681299999"/>
  </r>
  <r>
    <x v="4"/>
    <s v="SHIVALIK SMALL FINANCE BANK LIMITED"/>
    <n v="3170"/>
    <n v="596.19000000000005"/>
    <n v="1880725.5521"/>
    <n v="4662"/>
    <n v="521.19000000000005"/>
    <n v="1117953.6680000001"/>
  </r>
  <r>
    <x v="4"/>
    <s v="Shree Kadi Nagarik Sahakari Bank Ltd."/>
    <n v="1"/>
    <n v="0.04"/>
    <n v="400000"/>
    <n v="2"/>
    <n v="0.04"/>
    <n v="200000"/>
  </r>
  <r>
    <x v="4"/>
    <s v="SHRI CHHATRAPATI RAJARSHI SHAHU URBAN CO-OP BANK"/>
    <n v="2401"/>
    <n v="208.93"/>
    <n v="870179.09199999995"/>
    <n v="2627"/>
    <n v="230.36"/>
    <n v="876893.79520000005"/>
  </r>
  <r>
    <x v="4"/>
    <s v="SHRI VEERSHAIV CO-OP BANK LTD"/>
    <n v="1215"/>
    <n v="187.24"/>
    <n v="1541069.9587999999"/>
    <n v="2194"/>
    <n v="184.17"/>
    <n v="839425.70649999997"/>
  </r>
  <r>
    <x v="4"/>
    <s v="Sindhudurg District Central Cooperative Bank Ltd."/>
    <n v="370"/>
    <n v="38.880000000000003"/>
    <n v="1050810.8108000001"/>
    <n v="956"/>
    <n v="96.09"/>
    <n v="1005125.523"/>
  </r>
  <r>
    <x v="4"/>
    <s v="SIR M. VISVESVARAYA CO-OPERATIVE BANK LTD."/>
    <n v="204"/>
    <n v="22.15"/>
    <n v="1085784.3137000001"/>
    <n v="58"/>
    <n v="4.2"/>
    <n v="724137.93099999998"/>
  </r>
  <r>
    <x v="4"/>
    <s v="Smriti Nagrik Sahakari Bank Maryadit"/>
    <n v="235"/>
    <n v="29.61"/>
    <n v="1260000"/>
    <n v="1006"/>
    <n v="126.57"/>
    <n v="1258151.0933999999"/>
  </r>
  <r>
    <x v="4"/>
    <s v="SOCIETE GENERALE"/>
    <n v="902"/>
    <n v="11274.65"/>
    <n v="124996119.7339"/>
    <n v="472"/>
    <n v="10109.629999999999"/>
    <n v="214187076.2712"/>
  </r>
  <r>
    <x v="4"/>
    <s v="SOLAPUR JANATA SAHAKARI BANK LTD."/>
    <n v="2178"/>
    <n v="535.69000000000005"/>
    <n v="2459550.0458999998"/>
    <n v="4144"/>
    <n v="520.03"/>
    <n v="1254898.6486"/>
  </r>
  <r>
    <x v="4"/>
    <s v="SOUTH INDIAN BANK"/>
    <n v="99000"/>
    <n v="16481.7"/>
    <n v="1664818.1817999999"/>
    <n v="107337"/>
    <n v="20045.91"/>
    <n v="1867567.5676"/>
  </r>
  <r>
    <x v="4"/>
    <s v="SREE CHARAN SOUHARDHA CO-OPERATIVE BANK LTD."/>
    <n v="195"/>
    <n v="27.06"/>
    <n v="1387692.3077"/>
    <n v="17"/>
    <n v="4.33"/>
    <n v="2547058.8234999999"/>
  </r>
  <r>
    <x v="4"/>
    <s v="STANDARD CHARTERED BANK"/>
    <n v="266161"/>
    <n v="281603.59000000003"/>
    <n v="10580197.324200001"/>
    <n v="169450"/>
    <n v="303218.75"/>
    <n v="17894290.351100001"/>
  </r>
  <r>
    <x v="4"/>
    <s v="STATE BANK OF INDIA"/>
    <n v="2655637"/>
    <n v="1329209.72"/>
    <n v="5005238.7430999996"/>
    <n v="2437947"/>
    <n v="1429999.17"/>
    <n v="5865587.6030000001"/>
  </r>
  <r>
    <x v="4"/>
    <s v="STCI PRIMARY DEALER LTD."/>
    <n v="399"/>
    <n v="33112.730000000003"/>
    <n v="829892982.45609999"/>
    <n v="774"/>
    <n v="32512.32"/>
    <n v="420055813.95349997"/>
  </r>
  <r>
    <x v="4"/>
    <s v="SUCO SOUHARDA SAHAKARI BANK LTD"/>
    <n v="1051"/>
    <n v="73.010000000000005"/>
    <n v="694671.74120000005"/>
    <n v="1888"/>
    <n v="146.35"/>
    <n v="775158.8983"/>
  </r>
  <r>
    <x v="4"/>
    <s v="SUMITOMO MITSUI BANKING CORPORATION"/>
    <n v="2833"/>
    <n v="12618.54"/>
    <n v="44541263.678099997"/>
    <n v="2957"/>
    <n v="15976.52"/>
    <n v="54029489.3473"/>
  </r>
  <r>
    <x v="4"/>
    <s v="SURAT NATIONAL COOPERATIVE BANK LTD"/>
    <n v="2174"/>
    <n v="213.67"/>
    <n v="982842.68629999994"/>
    <n v="2031"/>
    <n v="352.8"/>
    <n v="1737075.3322999999"/>
  </r>
  <r>
    <x v="4"/>
    <s v="SURYODAY SMALL FINANCE BANK LTD."/>
    <n v="1322"/>
    <n v="331.29"/>
    <n v="2505975.7943000002"/>
    <n v="1330"/>
    <n v="282.55"/>
    <n v="2124436.0902"/>
  </r>
  <r>
    <x v="4"/>
    <s v="SVC CO-OPERATIVE BANK LTD."/>
    <n v="28001"/>
    <n v="6045.56"/>
    <n v="2159051.4624000001"/>
    <n v="35796"/>
    <n v="6332.53"/>
    <n v="1769060.7889"/>
  </r>
  <r>
    <x v="4"/>
    <s v="TAMILNAD MERCANTILE BANK LTD."/>
    <n v="84010"/>
    <n v="12268.89"/>
    <n v="1460408.2847"/>
    <n v="124257"/>
    <n v="15511.87"/>
    <n v="1248369.9106999999"/>
  </r>
  <r>
    <x v="4"/>
    <s v="TELANGANA STATE CO OPERATIVE APEX BANK LTD"/>
    <n v="2782"/>
    <n v="4580.6099999999997"/>
    <n v="16465168.9432"/>
    <n v="9281"/>
    <n v="5310.34"/>
    <n v="5721732.5718999999"/>
  </r>
  <r>
    <x v="4"/>
    <s v="TEXTILE TRADERS CO-OPERATIVE BANK LIMITED"/>
    <n v="584"/>
    <n v="93.64"/>
    <n v="1603424.6575"/>
    <n v="799"/>
    <n v="106.32"/>
    <n v="1330663.3292"/>
  </r>
  <r>
    <x v="4"/>
    <s v="THANE BHARAT SHAKARI BANK LTD."/>
    <n v="1724"/>
    <n v="173.42"/>
    <n v="1005916.4733"/>
    <n v="2057"/>
    <n v="197.61"/>
    <n v="960670.87990000006"/>
  </r>
  <r>
    <x v="4"/>
    <s v="THANE DISTRICT CENTRAL CO-OPERATIVE BANK LTD."/>
    <n v="1200"/>
    <n v="127.45"/>
    <n v="1062083.3333000001"/>
    <n v="2412"/>
    <n v="317.04000000000002"/>
    <n v="1314427.8607000001"/>
  </r>
  <r>
    <x v="4"/>
    <s v="THE AHMEDABAD MERCANTILE CO-OPERATIVE BANK LTD."/>
    <n v="5811"/>
    <n v="524.80999999999995"/>
    <n v="903131.99109999998"/>
    <n v="4268"/>
    <n v="554.79999999999995"/>
    <n v="1299906.2793000001"/>
  </r>
  <r>
    <x v="4"/>
    <s v="THE AHMEDNAGAR DISTRICT CENTRAL CO-OPERATIVE BANK"/>
    <n v="426"/>
    <n v="98.35"/>
    <n v="2308685.446"/>
    <n v="3001"/>
    <n v="698.1"/>
    <n v="2326224.5918000001"/>
  </r>
  <r>
    <x v="4"/>
    <s v="THE AJARA URBAN COOP BANK LTD"/>
    <n v="167"/>
    <n v="14.36"/>
    <n v="859880.23950000003"/>
    <n v="663"/>
    <n v="64.930000000000007"/>
    <n v="979336.34990000003"/>
  </r>
  <r>
    <x v="4"/>
    <s v="THE AKOLA DISTRICT CENTRAL CO-OPERATIVE BANK LTD."/>
    <n v="1101"/>
    <n v="68.44"/>
    <n v="621616.7121"/>
    <n v="2949"/>
    <n v="979.6"/>
    <n v="3321804.0014"/>
  </r>
  <r>
    <x v="4"/>
    <s v="THE AKOLA JANATA COMMERCIAL COOPERATIVE BANK LTD"/>
    <n v="3917"/>
    <n v="507.26"/>
    <n v="1295021.7002999999"/>
    <n v="6548"/>
    <n v="843.69"/>
    <n v="1288469.7618"/>
  </r>
  <r>
    <x v="4"/>
    <s v="THE A.P. MAHESH CO-OPERATIVE URBAN BANK LTD"/>
    <n v="5750"/>
    <n v="626.76"/>
    <n v="1090017.3913"/>
    <n v="7484"/>
    <n v="686.58"/>
    <n v="917397.11380000005"/>
  </r>
  <r>
    <x v="4"/>
    <s v="THE BANASKANTHA MERCANTILE CO-OPERATIVE BANK LTD."/>
    <n v="157"/>
    <n v="11.31"/>
    <n v="720382.16559999995"/>
    <n v="51"/>
    <n v="30.19"/>
    <n v="5919607.8431000002"/>
  </r>
  <r>
    <x v="4"/>
    <s v="THE BANK OF NOVA SCOTIA"/>
    <n v="154"/>
    <n v="5933.64"/>
    <n v="385301298.70130002"/>
    <n v="146"/>
    <n v="3678.83"/>
    <n v="251974657.53420001"/>
  </r>
  <r>
    <x v="4"/>
    <s v="THE BARAMATI SAHAKARI BANK LIMITED"/>
    <n v="1743"/>
    <n v="416.2"/>
    <n v="2387837.0625"/>
    <n v="3348"/>
    <n v="330.11"/>
    <n v="985991.63679999998"/>
  </r>
  <r>
    <x v="4"/>
    <s v="THE BHARAT CO-OPERATIVE BANK (MUMBAI) LTD."/>
    <n v="14370"/>
    <n v="1840.15"/>
    <n v="1280549.7564000001"/>
    <n v="18536"/>
    <n v="2126.6"/>
    <n v="1147280.9668000001"/>
  </r>
  <r>
    <x v="4"/>
    <s v="THE CLEARING CORPORATION OF INDIA LTD."/>
    <n v="447"/>
    <n v="308129.38"/>
    <n v="6893274720.3578997"/>
    <n v="668"/>
    <n v="315070.88"/>
    <n v="4716629940.1197996"/>
  </r>
  <r>
    <x v="4"/>
    <s v="THE COSMOS CO-OPERATIVE BANK LTD."/>
    <n v="26361"/>
    <n v="4594.7299999999996"/>
    <n v="1743002.9210000001"/>
    <n v="30001"/>
    <n v="4314.2299999999996"/>
    <n v="1438028.7324000001"/>
  </r>
  <r>
    <x v="4"/>
    <s v="THE DARUSSALAM CO-OPERATIVE URBAN BANK LTD."/>
    <n v="33"/>
    <n v="2.71"/>
    <n v="821212.12120000005"/>
    <n v="228"/>
    <n v="15"/>
    <n v="657894.73679999996"/>
  </r>
  <r>
    <x v="4"/>
    <s v="THE DELHI STATE COOPERATIVE BANK"/>
    <n v="435"/>
    <n v="148.18"/>
    <n v="3406436.7815999999"/>
    <n v="600"/>
    <n v="123.83"/>
    <n v="2063833.3333000001"/>
  </r>
  <r>
    <x v="4"/>
    <s v="THE GADCHIROLI DISTRICT CENTRAL CO-OP BANK LTD."/>
    <n v="415"/>
    <n v="445.94"/>
    <n v="10745542.1687"/>
    <n v="1031"/>
    <n v="832.39"/>
    <n v="8073617.8468000004"/>
  </r>
  <r>
    <x v="4"/>
    <s v="THE GREATER BOMBAY CO-OPERATIVE BANK LTD."/>
    <n v="1325"/>
    <n v="200.54"/>
    <n v="1513509.4339999999"/>
    <n v="1808"/>
    <n v="298.69"/>
    <n v="1652046.4602000001"/>
  </r>
  <r>
    <x v="4"/>
    <s v="THE GUJARAT STATE CO-OPERATIVE BANK LTD"/>
    <n v="28657"/>
    <n v="9103.2900000000009"/>
    <n v="3176637.4707999998"/>
    <n v="47251"/>
    <n v="9963.86"/>
    <n v="2108708.8103999998"/>
  </r>
  <r>
    <x v="4"/>
    <s v="THE HARYANA STATE COOPERATIVE APEX BANK LIMITED"/>
    <n v="219"/>
    <n v="164.27"/>
    <n v="7500913.2419999996"/>
    <n v="222"/>
    <n v="43.27"/>
    <n v="1949099.0991"/>
  </r>
  <r>
    <x v="4"/>
    <s v="THE HASTI CO-OP BANK LTD."/>
    <n v="2317"/>
    <n v="209.59"/>
    <n v="904574.88130000001"/>
    <n v="3864"/>
    <n v="314.52999999999997"/>
    <n v="814001.03520000004"/>
  </r>
  <r>
    <x v="4"/>
    <s v="THE HIMACHAL PRADESH STATE CO-OPERATIVE BANK LTD."/>
    <n v="1272"/>
    <n v="176.22"/>
    <n v="1385377.3585000001"/>
    <n v="3515"/>
    <n v="691.14"/>
    <n v="1966258.8905"/>
  </r>
  <r>
    <x v="4"/>
    <s v="THE HONGKONG AND SHANGHAI BANKING CORPORATION LTD."/>
    <n v="187074"/>
    <n v="216598.46"/>
    <n v="11578223.590700001"/>
    <n v="95226"/>
    <n v="192382.06"/>
    <n v="20202682.040600002"/>
  </r>
  <r>
    <x v="4"/>
    <s v="THE JALGAON PEOPLE CO-OPERATIVE BANK LTD."/>
    <n v="2501"/>
    <n v="684.9"/>
    <n v="2738504.5981999999"/>
    <n v="3182"/>
    <n v="715.86"/>
    <n v="2249717.159"/>
  </r>
  <r>
    <x v="4"/>
    <s v="THE JAMMU AND KASHMIR BANK LTD."/>
    <n v="43113"/>
    <n v="9931.69"/>
    <n v="2303641.5929999999"/>
    <n v="79795"/>
    <n v="14012.6"/>
    <n v="1756074.942"/>
  </r>
  <r>
    <x v="4"/>
    <s v="THE KALUPUR COMMERCIAL CO-OPERATIVE BANK LTD."/>
    <n v="21415"/>
    <n v="3404.63"/>
    <n v="1589834.2283000001"/>
    <n v="27156"/>
    <n v="4155.63"/>
    <n v="1530280.601"/>
  </r>
  <r>
    <x v="4"/>
    <s v="THE KALYAN JANATA SAHAKARI BANK LTD."/>
    <n v="2423"/>
    <n v="420.45"/>
    <n v="1735245.5634000001"/>
    <n v="3106"/>
    <n v="549.83000000000004"/>
    <n v="1770218.9310999999"/>
  </r>
  <r>
    <x v="4"/>
    <s v="THE KANGRA CENTRAL CO-OP BANK LTD., DHARAMSHALA"/>
    <n v="1482"/>
    <n v="767.85"/>
    <n v="5181174.0891000004"/>
    <n v="2845"/>
    <n v="870.6"/>
    <n v="3060105.4482"/>
  </r>
  <r>
    <x v="4"/>
    <s v="THE KANGRA CO-OPERATIVE BANK LTD."/>
    <n v="470"/>
    <n v="30.09"/>
    <n v="640212.76599999995"/>
    <n v="857"/>
    <n v="50.99"/>
    <n v="594982.49710000004"/>
  </r>
  <r>
    <x v="4"/>
    <s v="THE KARAD URBAN CO-OPERATIVE BANK LTD., KARAD"/>
    <n v="3121"/>
    <n v="421.48"/>
    <n v="1350464.5947"/>
    <n v="6329"/>
    <n v="639.91999999999996"/>
    <n v="1011091.7997"/>
  </r>
  <r>
    <x v="4"/>
    <s v="THE KERALA STATE CO-OPERATIVE BANK LTD."/>
    <n v="567"/>
    <n v="4317.25"/>
    <n v="76141975.308599994"/>
    <n v="701"/>
    <n v="4668.1899999999996"/>
    <n v="66593295.292400002"/>
  </r>
  <r>
    <x v="4"/>
    <s v="The Kozhikode District Cooperative Bank Limited"/>
    <n v="642"/>
    <n v="261.58"/>
    <n v="4074454.8287"/>
    <n v="2064"/>
    <n v="451.63"/>
    <n v="2188129.8450000002"/>
  </r>
  <r>
    <x v="4"/>
    <s v="THE MAHARASHTRA STATE CO-OPERATIVE BANK LTD."/>
    <n v="3134"/>
    <n v="4910.37"/>
    <n v="15668059.987199999"/>
    <n v="2166"/>
    <n v="6332.86"/>
    <n v="29237580.794100001"/>
  </r>
  <r>
    <x v="4"/>
    <s v="The Malad Sahakari Bank Ltd"/>
    <n v="67"/>
    <n v="5.84"/>
    <n v="871641.79099999997"/>
    <n v="247"/>
    <n v="19.64"/>
    <n v="795141.70039999997"/>
  </r>
  <r>
    <x v="4"/>
    <s v="THE MALKAPUR URBAN CO-OP BANK LTD"/>
    <n v="34"/>
    <n v="4.58"/>
    <n v="1347058.8234999999"/>
    <n v="6"/>
    <n v="4.9000000000000004"/>
    <n v="8166666.6666999999"/>
  </r>
  <r>
    <x v="4"/>
    <s v="The Meghalaya Co-operative Apex Bank Ltd."/>
    <n v="2"/>
    <n v="0.06"/>
    <n v="300000"/>
    <n v="260"/>
    <n v="18.2"/>
    <n v="700000"/>
  </r>
  <r>
    <x v="4"/>
    <s v="THE MUNICIPAL CO-OPERATIVE BANK LTD., MUMBAI"/>
    <n v="298"/>
    <n v="1124.6600000000001"/>
    <n v="37740268.4564"/>
    <n v="337"/>
    <n v="1152.94"/>
    <n v="34211869.4362"/>
  </r>
  <r>
    <x v="4"/>
    <s v="THE MUSLIM CO-OPERATIVE BANK LTD., PUNE"/>
    <n v="271"/>
    <n v="15.68"/>
    <n v="578597.78599999996"/>
    <n v="599"/>
    <n v="38.24"/>
    <n v="638397.32889999996"/>
  </r>
  <r>
    <x v="4"/>
    <s v="THE NAINITAL BANK LTD."/>
    <n v="7483"/>
    <n v="1491.11"/>
    <n v="1992663.3703000001"/>
    <n v="13976"/>
    <n v="1777.04"/>
    <n v="1271493.9897"/>
  </r>
  <r>
    <x v="4"/>
    <s v="THE NAV JEEVAN CO-OP. BANK LTD."/>
    <n v="688"/>
    <n v="53.94"/>
    <n v="784011.62789999996"/>
    <n v="1112"/>
    <n v="99.37"/>
    <n v="893615.10789999994"/>
  </r>
  <r>
    <x v="4"/>
    <s v="THE NAVNIRMAN CO-OPERATIVE BANK LIMITED"/>
    <n v="1818"/>
    <n v="121.46"/>
    <n v="668096.80969999998"/>
    <n v="2866"/>
    <n v="430.95"/>
    <n v="1503663.6427"/>
  </r>
  <r>
    <x v="4"/>
    <s v="THE NAWANAGAR COOPERATIVE BANK LTD."/>
    <n v="1526"/>
    <n v="135.76"/>
    <n v="889646.13370000001"/>
    <n v="2218"/>
    <n v="215.25"/>
    <n v="970468.8909"/>
  </r>
  <r>
    <x v="4"/>
    <s v="THE PANDHARPUR URBAN COOP BANK LTD"/>
    <n v="755"/>
    <n v="158.43"/>
    <n v="2098410.5959999999"/>
    <n v="1092"/>
    <n v="135.03"/>
    <n v="1236538.4615"/>
  </r>
  <r>
    <x v="4"/>
    <s v="The Pavana Sahakari Bank Ltd."/>
    <n v="1"/>
    <n v="0.02"/>
    <n v="200000"/>
    <n v="89"/>
    <n v="8.7799999999999994"/>
    <n v="986516.85389999999"/>
  </r>
  <r>
    <x v="4"/>
    <s v="THE PUNJAB STATE COOPERATIVE BANK LTD."/>
    <n v="304"/>
    <n v="492.52"/>
    <n v="16201315.7895"/>
    <n v="488"/>
    <n v="623.16"/>
    <n v="12769672.131100001"/>
  </r>
  <r>
    <x v="4"/>
    <s v="THE PUSAD URBAN CO-OP BANK LTD"/>
    <n v="797"/>
    <n v="82.38"/>
    <n v="1033626.0979000001"/>
    <n v="1800"/>
    <n v="202.36"/>
    <n v="1124222.2222"/>
  </r>
  <r>
    <x v="4"/>
    <s v="THE RAJASTHAN STATE CO-OPERATIVE BANK LTD."/>
    <n v="1634"/>
    <n v="1991.95"/>
    <n v="12190636.4749"/>
    <n v="4875"/>
    <n v="2317.2399999999998"/>
    <n v="4753312.8205000004"/>
  </r>
  <r>
    <x v="4"/>
    <s v="THE SAHEBRAO DESHMUKH CO-OPERATIVE BANK LTD."/>
    <n v="525"/>
    <n v="40.630000000000003"/>
    <n v="773904.76190000004"/>
    <n v="606"/>
    <n v="44.4"/>
    <n v="732673.26729999995"/>
  </r>
  <r>
    <x v="4"/>
    <s v="THE SARASWAT CO-OPERATIVE BANK LTD."/>
    <n v="52958"/>
    <n v="11593.28"/>
    <n v="2189146.1157999998"/>
    <n v="53047"/>
    <n v="11624.09"/>
    <n v="2191281.3166"/>
  </r>
  <r>
    <x v="4"/>
    <s v="THE SATARA DISTRICT CENTRAL CO-OPERATIVE BANK LTD"/>
    <n v="1375"/>
    <n v="418.18"/>
    <n v="3041309.0909000002"/>
    <n v="2412"/>
    <n v="639.70000000000005"/>
    <n v="2652155.8872000002"/>
  </r>
  <r>
    <x v="4"/>
    <s v="THE SATARA SAHAKARI BANK LIMITED"/>
    <n v="352"/>
    <n v="30.91"/>
    <n v="878125"/>
    <n v="374"/>
    <n v="18.13"/>
    <n v="484759.35830000002"/>
  </r>
  <r>
    <x v="4"/>
    <s v="THE SURAT DISTRICT CO-OPERATIVE BANK LTD."/>
    <n v="4152"/>
    <n v="1817.26"/>
    <n v="4376830.4431999996"/>
    <n v="6205"/>
    <n v="1908.06"/>
    <n v="3075036.2610999998"/>
  </r>
  <r>
    <x v="4"/>
    <s v="THE SURAT PEOPLE'S CO-OPERATIVE BANK LTD."/>
    <n v="8200"/>
    <n v="896.76"/>
    <n v="1093609.7561000001"/>
    <n v="11793"/>
    <n v="1140.01"/>
    <n v="966683.62589999998"/>
  </r>
  <r>
    <x v="4"/>
    <s v="THE SUTEX CO-OPERATIVE BANK LTD."/>
    <n v="3457"/>
    <n v="257.47000000000003"/>
    <n v="744778.70990000002"/>
    <n v="3844"/>
    <n v="412.43"/>
    <n v="1072918.8345000001"/>
  </r>
  <r>
    <x v="4"/>
    <s v="THE TAMILNADU STATE APEX CO-OPERATIVE BANK LTD."/>
    <n v="4982"/>
    <n v="21113.55"/>
    <n v="42379666.800499998"/>
    <n v="8703"/>
    <n v="22058.44"/>
    <n v="25345788.808499999"/>
  </r>
  <r>
    <x v="4"/>
    <s v="THE UDAIPUR URBAN CO-OP. BANK LTD."/>
    <n v="319"/>
    <n v="25.55"/>
    <n v="800940.43889999995"/>
    <n v="1017"/>
    <n v="64.010000000000005"/>
    <n v="629400.19669999997"/>
  </r>
  <r>
    <x v="4"/>
    <s v="THE VARACHHA CO-OPERATIVE BANK LTD., SURAT"/>
    <n v="4846"/>
    <n v="506.56"/>
    <n v="1045315.7243"/>
    <n v="4119"/>
    <n v="444.74"/>
    <n v="1079728.0893000001"/>
  </r>
  <r>
    <x v="4"/>
    <s v="THE VIJAY CO-OPERATIVE BANK LTD."/>
    <n v="821"/>
    <n v="74.87"/>
    <n v="911936.66260000004"/>
    <n v="1699"/>
    <n v="149.81"/>
    <n v="881753.97290000005"/>
  </r>
  <r>
    <x v="4"/>
    <s v="THE VISHWESHWAR SAHAKARI BANK LTD., PUNE"/>
    <n v="2054"/>
    <n v="451.9"/>
    <n v="2200097.3709999998"/>
    <n v="3347"/>
    <n v="597.27"/>
    <n v="1784493.5763000001"/>
  </r>
  <r>
    <x v="4"/>
    <s v="THE WEST BENGAL STATE CO-OPERATIVE BANK LTD."/>
    <n v="1957"/>
    <n v="855.8"/>
    <n v="4373019.9285000004"/>
    <n v="7321"/>
    <n v="1220.42"/>
    <n v="1667012.7032000001"/>
  </r>
  <r>
    <x v="4"/>
    <s v="THE ZOROASTRIAN COOPERATIVE BANK LIMITED"/>
    <n v="683"/>
    <n v="1864.46"/>
    <n v="27298096.6325"/>
    <n v="925"/>
    <n v="1952.54"/>
    <n v="21108540.5405"/>
  </r>
  <r>
    <x v="4"/>
    <s v="THRISSUR DISTRICT CO-OPERATIVE BANK LTD."/>
    <n v="753"/>
    <n v="92.86"/>
    <n v="1233200.5312000001"/>
    <n v="2389"/>
    <n v="229.33"/>
    <n v="959941.39809999999"/>
  </r>
  <r>
    <x v="4"/>
    <s v="TJSB SAHAKARI BANK LTD."/>
    <n v="13709"/>
    <n v="2578.4499999999998"/>
    <n v="1880844.7006000001"/>
    <n v="19465"/>
    <n v="2740.67"/>
    <n v="1407998.9724999999"/>
  </r>
  <r>
    <x v="4"/>
    <s v="TUMKUR GRAIN MERCHANTS CO-OPERATIVE BANK LTD."/>
    <n v="1080"/>
    <n v="600.22"/>
    <n v="5557592.5926000001"/>
    <n v="2098"/>
    <n v="591.85"/>
    <n v="2821020.0191000002"/>
  </r>
  <r>
    <x v="4"/>
    <s v="UCO BANK"/>
    <n v="100274"/>
    <n v="23159.89"/>
    <n v="2309660.5301000001"/>
    <n v="171707"/>
    <n v="35022.980000000003"/>
    <n v="2039694.3631"/>
  </r>
  <r>
    <x v="4"/>
    <s v="Ujjivan Small Finance Bank Limited"/>
    <n v="13951"/>
    <n v="4179.3100000000004"/>
    <n v="2995706.4010000001"/>
    <n v="15180"/>
    <n v="4995.04"/>
    <n v="3290540.1845"/>
  </r>
  <r>
    <x v="4"/>
    <s v="UNIITED OVERSEAS BANK MUMBAI BRANCH"/>
    <n v="11"/>
    <n v="208.58"/>
    <n v="189618181.81819999"/>
    <n v="25"/>
    <n v="1220.93"/>
    <n v="488372000"/>
  </r>
  <r>
    <x v="4"/>
    <s v="UNION BANK OF INDIA"/>
    <n v="680037"/>
    <n v="162386.07"/>
    <n v="2387900.5112999999"/>
    <n v="886759"/>
    <n v="210499.03"/>
    <n v="2373802.0139000001"/>
  </r>
  <r>
    <x v="4"/>
    <s v="URBAN COOPERATIVE BANK LTD No 1758 PERINTHALMANNA"/>
    <n v="121"/>
    <n v="9.9600000000000009"/>
    <n v="823140.49589999998"/>
    <n v="1"/>
    <n v="0.02"/>
    <n v="200000"/>
  </r>
  <r>
    <x v="4"/>
    <s v="UTKARSH SMALL FINANCE BANK LTD"/>
    <n v="6087"/>
    <n v="2130.08"/>
    <n v="3499392.1472"/>
    <n v="6867"/>
    <n v="1435.4"/>
    <n v="2090286.8792999999"/>
  </r>
  <r>
    <x v="4"/>
    <s v="UTTAR PRADESH COOPERATIVE BANK LTD LUCKNOW"/>
    <n v="2041"/>
    <n v="2635.9"/>
    <n v="12914747.672700001"/>
    <n v="7493"/>
    <n v="2237.31"/>
    <n v="2985866.8089999999"/>
  </r>
  <r>
    <x v="4"/>
    <s v="Vasai Janata Sahakari Bank Ltd."/>
    <n v="371"/>
    <n v="26.9"/>
    <n v="725067.38540000003"/>
    <n v="723"/>
    <n v="56.84"/>
    <n v="786168.74140000006"/>
  </r>
  <r>
    <x v="4"/>
    <s v="VASAI VIKAS SAHAKARI BANK LTD."/>
    <n v="1072"/>
    <n v="453.54"/>
    <n v="4230783.5821000002"/>
    <n v="2307"/>
    <n v="510.33"/>
    <n v="2212093.6280999999"/>
  </r>
  <r>
    <x v="4"/>
    <s v="WOORI BANK"/>
    <n v="962"/>
    <n v="4270.3900000000003"/>
    <n v="44390748.440700002"/>
    <n v="464"/>
    <n v="3410.66"/>
    <n v="73505603.448300004"/>
  </r>
  <r>
    <x v="4"/>
    <s v="YES BANK LTD"/>
    <n v="480682"/>
    <n v="204060.56"/>
    <n v="4245229.9024999999"/>
    <n v="467895"/>
    <n v="176926.4"/>
    <n v="3781327.0071"/>
  </r>
  <r>
    <x v="4"/>
    <s v="ZILA SAHKARI BANK LTD GHAZIABAD"/>
    <n v="626"/>
    <n v="80.37"/>
    <n v="1283865.8147"/>
    <n v="600"/>
    <n v="111.38"/>
    <n v="1856333.3333000001"/>
  </r>
  <r>
    <x v="5"/>
    <s v="ABHYUDAYA CO-OPERATIVE BANK LTD"/>
    <n v="8809"/>
    <n v="983.07"/>
    <n v="1115983.6531"/>
    <n v="13424"/>
    <n v="1509.92"/>
    <n v="1124791.4184000001"/>
  </r>
  <r>
    <x v="5"/>
    <s v="AHMEDNAGAR MERCHANT'S CO-OP. BANK LTD. AHMEDNAGAR"/>
    <n v="2880"/>
    <n v="503.26"/>
    <n v="1747430.5556000001"/>
    <n v="6954"/>
    <n v="664.88"/>
    <n v="956111.59050000005"/>
  </r>
  <r>
    <x v="5"/>
    <s v="AIRTEL PAYMENTS BANK LTD."/>
    <n v="26145"/>
    <n v="5140.42"/>
    <n v="1966119.7169999999"/>
    <n v="113"/>
    <n v="4709.04"/>
    <n v="416729203.53979999"/>
  </r>
  <r>
    <x v="5"/>
    <s v="ALMORA URBAN CO-OPERATIVE BANK LTD."/>
    <n v="1041"/>
    <n v="100.57"/>
    <n v="966090.29779999994"/>
    <n v="2898"/>
    <n v="185.71"/>
    <n v="640821.25600000005"/>
  </r>
  <r>
    <x v="5"/>
    <s v="AMBARNATH JAI-HIND CO-OP. BANK LTD."/>
    <n v="468"/>
    <n v="28.76"/>
    <n v="614529.91449999996"/>
    <n v="609"/>
    <n v="36.19"/>
    <n v="594252.87360000005"/>
  </r>
  <r>
    <x v="5"/>
    <s v="ANDHRA PRADESH GRAMEENA VIKAS BANK"/>
    <n v="4078"/>
    <n v="1570.93"/>
    <n v="3852206.9641999998"/>
    <n v="11352"/>
    <n v="2829.3"/>
    <n v="2492336.1521999999"/>
  </r>
  <r>
    <x v="5"/>
    <s v="ANDHRA PRADESH STATE CO-OPERATIVE BANK LTD."/>
    <n v="2318"/>
    <n v="4162.59"/>
    <n v="17957679.033599999"/>
    <n v="1770"/>
    <n v="4320.6099999999997"/>
    <n v="24410225.988699999"/>
  </r>
  <r>
    <x v="5"/>
    <s v="ANDHRA PRAGATHI GRAMEENA BANK"/>
    <n v="6497"/>
    <n v="672.55"/>
    <n v="1035170.0784999999"/>
    <n v="10161"/>
    <n v="1573.84"/>
    <n v="1548902.6671"/>
  </r>
  <r>
    <x v="5"/>
    <s v="APNA SAHAKARI BANK LTD."/>
    <n v="3185"/>
    <n v="1405.89"/>
    <n v="4414097.3311999999"/>
    <n v="4231"/>
    <n v="1592.11"/>
    <n v="3762963.8382999999"/>
  </r>
  <r>
    <x v="5"/>
    <s v="ARVIND SAHAKARI BANK LTD."/>
    <n v="356"/>
    <n v="45.26"/>
    <n v="1271348.3145999999"/>
    <n v="689"/>
    <n v="38.340000000000003"/>
    <n v="556458.63569999998"/>
  </r>
  <r>
    <x v="5"/>
    <s v="AU SMALL FINANCE BANK LIMITED"/>
    <n v="78097"/>
    <n v="18506.12"/>
    <n v="2369632.6362999999"/>
    <n v="88779"/>
    <n v="19114.53"/>
    <n v="2153046.3284999998"/>
  </r>
  <r>
    <x v="5"/>
    <s v="AUSTRALIA AND NEW ZEALAND BANKING GROUP LIMITED"/>
    <n v="2155"/>
    <n v="8055.24"/>
    <n v="37379303.944300003"/>
    <n v="2637"/>
    <n v="11707.69"/>
    <n v="44397762.608999997"/>
  </r>
  <r>
    <x v="5"/>
    <s v="AXIS BANK"/>
    <n v="1481617"/>
    <n v="866450.75"/>
    <n v="5848007.6160000004"/>
    <n v="1231201"/>
    <n v="926245.4"/>
    <n v="7523104.6758000003"/>
  </r>
  <r>
    <x v="5"/>
    <s v="BANDHAN BANK LIMITED"/>
    <n v="67193"/>
    <n v="16545.060000000001"/>
    <n v="2462318.9915999998"/>
    <n v="114610"/>
    <n v="18237.849999999999"/>
    <n v="1591296.571"/>
  </r>
  <r>
    <x v="5"/>
    <s v="BANK OF AMERICA NA"/>
    <n v="30739"/>
    <n v="98725.72"/>
    <n v="32117414.3596"/>
    <n v="13603"/>
    <n v="87973.71"/>
    <n v="64672285.525300004"/>
  </r>
  <r>
    <x v="5"/>
    <s v="BANK OF BAHRAIN &amp; KUWAIT B S C"/>
    <n v="644"/>
    <n v="379.69"/>
    <n v="5895807.4534"/>
    <n v="371"/>
    <n v="493.99"/>
    <n v="13315094.339600001"/>
  </r>
  <r>
    <x v="5"/>
    <s v="BANK OF BARODA"/>
    <n v="741440"/>
    <n v="187730.63"/>
    <n v="2531973.3221999998"/>
    <n v="927416"/>
    <n v="194012.83"/>
    <n v="2091971.9953000001"/>
  </r>
  <r>
    <x v="5"/>
    <s v="BANK OF CEYLON"/>
    <n v="247"/>
    <n v="54.39"/>
    <n v="2202024.2914999998"/>
    <n v="439"/>
    <n v="92.53"/>
    <n v="2107744.8747"/>
  </r>
  <r>
    <x v="5"/>
    <s v="BANK OF INDIA"/>
    <n v="379616"/>
    <n v="139637.29"/>
    <n v="3678382.6288000001"/>
    <n v="486900"/>
    <n v="145884.28"/>
    <n v="2996185.6644000001"/>
  </r>
  <r>
    <x v="5"/>
    <s v="BANK OF MAHARASHTRA"/>
    <n v="146901"/>
    <n v="45620.43"/>
    <n v="3105522.0863000001"/>
    <n v="187695"/>
    <n v="51736.67"/>
    <n v="2756422.3873999999"/>
  </r>
  <r>
    <x v="5"/>
    <s v="BARCLAYS BANK PLC"/>
    <n v="5530"/>
    <n v="21899.13"/>
    <n v="39600596.744999997"/>
    <n v="4679"/>
    <n v="27295.85"/>
    <n v="58336930.968199998"/>
  </r>
  <r>
    <x v="5"/>
    <s v="BASSEIN CATHOLIC CO-OPERATIVE BANK LTD."/>
    <n v="5602"/>
    <n v="561.35"/>
    <n v="1002052.8382999999"/>
    <n v="7195"/>
    <n v="726.34"/>
    <n v="1009506.6017999999"/>
  </r>
  <r>
    <x v="5"/>
    <s v="BHAGINI NIVEDITA SAHAKARI BANK LTD, PUNE"/>
    <n v="199"/>
    <n v="28.18"/>
    <n v="1416080.402"/>
    <n v="599"/>
    <n v="61.82"/>
    <n v="1032053.4224"/>
  </r>
  <r>
    <x v="5"/>
    <s v="BNP PARIBAS"/>
    <n v="233608"/>
    <n v="65987.72"/>
    <n v="2824720.0438000001"/>
    <n v="6804"/>
    <n v="71135.05"/>
    <n v="104548868.31280001"/>
  </r>
  <r>
    <x v="5"/>
    <s v="BOMBAY MERCANTILE CO-OPERATIVE BANK LTD."/>
    <n v="2058"/>
    <n v="262.02"/>
    <n v="1273177.8426000001"/>
    <n v="6196"/>
    <n v="776.67"/>
    <n v="1253502.2594999999"/>
  </r>
  <r>
    <x v="5"/>
    <s v="CANARA BANK"/>
    <n v="553110"/>
    <n v="173353.85"/>
    <n v="3134165.8983"/>
    <n v="679785"/>
    <n v="226801.56"/>
    <n v="3336371.9410999999"/>
  </r>
  <r>
    <x v="5"/>
    <s v="CAPITAL SMALL FINANCE BANK LIMITED"/>
    <n v="13486"/>
    <n v="1238.6099999999999"/>
    <n v="918441.34660000005"/>
    <n v="18291"/>
    <n v="1721.34"/>
    <n v="941085.77989999996"/>
  </r>
  <r>
    <x v="5"/>
    <s v="CATHOLIC SYRIAN BANK LTD"/>
    <n v="18105"/>
    <n v="2916.13"/>
    <n v="1610676.6087"/>
    <n v="20658"/>
    <n v="3050.24"/>
    <n v="1476541.7756000001"/>
  </r>
  <r>
    <x v="5"/>
    <s v="CENTRAL BANK OF INDIA"/>
    <n v="234893"/>
    <n v="69127.789999999994"/>
    <n v="2942948.0657000002"/>
    <n v="342752"/>
    <n v="77863.98"/>
    <n v="2271729.4136999999"/>
  </r>
  <r>
    <x v="5"/>
    <s v="CITI BANK N.A."/>
    <n v="256932"/>
    <n v="422341.29"/>
    <n v="16437862.5473"/>
    <n v="165990"/>
    <n v="405894.68"/>
    <n v="24452959.8169"/>
  </r>
  <r>
    <x v="5"/>
    <s v="CITIZEN CREDIT CO-OP BANK LTD."/>
    <n v="1790"/>
    <n v="635.04"/>
    <n v="3547709.4972000001"/>
    <n v="1445"/>
    <n v="671.29"/>
    <n v="4645605.5362999998"/>
  </r>
  <r>
    <x v="5"/>
    <s v="CITY UNION BANK"/>
    <n v="101799"/>
    <n v="16974.34"/>
    <n v="1667436.8118"/>
    <n v="109405"/>
    <n v="18253.560000000001"/>
    <n v="1668439.2852"/>
  </r>
  <r>
    <x v="5"/>
    <s v="COASTAL LOCAL AREA BANK LTD."/>
    <n v="605"/>
    <n v="42.71"/>
    <n v="705950.41319999995"/>
    <n v="1361"/>
    <n v="94.4"/>
    <n v="693607.64139999996"/>
  </r>
  <r>
    <x v="5"/>
    <s v="COOPERATIEVE RABOBANK U.A."/>
    <n v="492"/>
    <n v="1187.44"/>
    <n v="24134959.349599998"/>
    <n v="473"/>
    <n v="1662.48"/>
    <n v="35147568.7104"/>
  </r>
  <r>
    <x v="5"/>
    <s v="CREDIT AGRICOLE CORPORATE AND INVESTMENT BANK"/>
    <n v="1558"/>
    <n v="10467.64"/>
    <n v="67186392.811299995"/>
    <n v="547"/>
    <n v="10481.83"/>
    <n v="191623948.81169999"/>
  </r>
  <r>
    <x v="5"/>
    <s v="CREDIT SUISSE AG"/>
    <n v="214"/>
    <n v="1712.53"/>
    <n v="80024766.355100006"/>
    <n v="159"/>
    <n v="959.4"/>
    <n v="60339622.641500004"/>
  </r>
  <r>
    <x v="5"/>
    <s v="CTBC Bank CO., Ltd."/>
    <n v="349"/>
    <n v="1727.45"/>
    <n v="49497134.670500003"/>
    <n v="435"/>
    <n v="2018.03"/>
    <n v="46391494.252899997"/>
  </r>
  <r>
    <x v="5"/>
    <s v="DBS BANK INDIA LIMITED"/>
    <n v="69196"/>
    <n v="44141.84"/>
    <n v="6379247.3552999999"/>
    <n v="73938"/>
    <n v="44907.87"/>
    <n v="6073719.8733999999"/>
  </r>
  <r>
    <x v="5"/>
    <s v="DCB BANK LTD."/>
    <n v="37158"/>
    <n v="8473.0400000000009"/>
    <n v="2280273.4270000001"/>
    <n v="39364"/>
    <n v="7700.91"/>
    <n v="1956333.1978"/>
  </r>
  <r>
    <x v="5"/>
    <s v="DEOGIRI NAGARI SAHAKARI BANK LTD AURANGABAD"/>
    <n v="1417"/>
    <n v="202.79"/>
    <n v="1431122.0889000001"/>
    <n v="1383"/>
    <n v="169.71"/>
    <n v="1227114.9675"/>
  </r>
  <r>
    <x v="5"/>
    <s v="DEPOSIT INSURANCE AND CREDIT GUARANTEE CORPORATION"/>
    <n v="279"/>
    <n v="84.72"/>
    <n v="3036559.1398"/>
    <m/>
    <m/>
    <m/>
  </r>
  <r>
    <x v="5"/>
    <s v="DEUTSCHE BANK AG"/>
    <n v="92299"/>
    <n v="340484.77"/>
    <n v="36889323.828000002"/>
    <n v="36100"/>
    <n v="312126.74"/>
    <n v="86461700.831"/>
  </r>
  <r>
    <x v="5"/>
    <s v="DHANLAXMI BANK LTD."/>
    <n v="12914"/>
    <n v="1711.11"/>
    <n v="1325003.8718000001"/>
    <n v="17639"/>
    <n v="1959.71"/>
    <n v="1111009.6943999999"/>
  </r>
  <r>
    <x v="5"/>
    <s v="DMK JAOLI SAHAKARI BANK LTD."/>
    <n v="508"/>
    <n v="41.81"/>
    <n v="823031.49609999999"/>
    <n v="561"/>
    <n v="33.53"/>
    <n v="597682.70940000005"/>
  </r>
  <r>
    <x v="5"/>
    <s v="DOHA BANK"/>
    <n v="205"/>
    <n v="44.18"/>
    <n v="2155121.9512"/>
    <n v="295"/>
    <n v="28.36"/>
    <n v="961355.93220000004"/>
  </r>
  <r>
    <x v="5"/>
    <s v="DOMBIVLI NAGARI SAHAKARI BANK"/>
    <n v="3170"/>
    <n v="401.82"/>
    <n v="1267570.9779000001"/>
    <n v="3997"/>
    <n v="464.46"/>
    <n v="1162021.5160999999"/>
  </r>
  <r>
    <x v="5"/>
    <s v="DURGAPUR STEEL PEOPLES' CO-OP BANK LTD"/>
    <n v="138"/>
    <n v="70.569999999999993"/>
    <n v="5113768.1158999996"/>
    <n v="383"/>
    <n v="111.52"/>
    <n v="2911749.3473"/>
  </r>
  <r>
    <x v="5"/>
    <s v="EMIRATES NBD BANK PJSC"/>
    <n v="264"/>
    <n v="5409.58"/>
    <n v="204908333.33329999"/>
    <n v="444"/>
    <n v="7258.43"/>
    <n v="163478153.1532"/>
  </r>
  <r>
    <x v="5"/>
    <s v="EQUITAS SMALL FINANCE BANK LTD."/>
    <n v="27114"/>
    <n v="5326.24"/>
    <n v="1964387.4013"/>
    <n v="32725"/>
    <n v="6946"/>
    <n v="2122536.2872000001"/>
  </r>
  <r>
    <x v="5"/>
    <s v="ESAF SMALL FINANCE BANK LTD."/>
    <n v="6151"/>
    <n v="1450.87"/>
    <n v="2358754.6740000001"/>
    <n v="13424"/>
    <n v="1720.28"/>
    <n v="1281495.8284"/>
  </r>
  <r>
    <x v="5"/>
    <s v="EXPORT IMPORT BANK OF INDIA"/>
    <n v="282"/>
    <n v="4253.66"/>
    <n v="150839007.09220001"/>
    <n v="74"/>
    <n v="8022.74"/>
    <n v="1084154054.0539999"/>
  </r>
  <r>
    <x v="5"/>
    <s v="FEDERAL BANK LTD."/>
    <n v="193389"/>
    <n v="63269.99"/>
    <n v="3271643.6819000002"/>
    <n v="215906"/>
    <n v="54768.37"/>
    <n v="2536676.6093000001"/>
  </r>
  <r>
    <x v="5"/>
    <s v="FINCARE SMALL FINANCE BANK LIMITED"/>
    <n v="2685"/>
    <n v="848.85"/>
    <n v="3161452.514"/>
    <n v="3990"/>
    <n v="962.48"/>
    <n v="2412230.5764000001"/>
  </r>
  <r>
    <x v="5"/>
    <s v="FINO PAYMENTS BANK LIMITED"/>
    <n v="13035"/>
    <n v="4901.7"/>
    <n v="3760414.2692999998"/>
    <n v="5291"/>
    <n v="4599.37"/>
    <n v="8692817.9927999992"/>
  </r>
  <r>
    <x v="5"/>
    <s v="FIRST ABU DHABI BANK PJSC"/>
    <n v="52"/>
    <n v="229.09"/>
    <n v="44055769.230800003"/>
    <n v="65"/>
    <n v="731.32"/>
    <n v="112510769.2308"/>
  </r>
  <r>
    <x v="5"/>
    <s v="FIRST RAND BANK LTD"/>
    <n v="1"/>
    <n v="50.47"/>
    <n v="504700000"/>
    <n v="10"/>
    <n v="3.25"/>
    <n v="3250000"/>
  </r>
  <r>
    <x v="5"/>
    <s v="GOLDMAN SACHS INDIA CAPITAL MARKETS PVT LTD."/>
    <n v="41"/>
    <n v="9770.0400000000009"/>
    <n v="2382936585.3657999"/>
    <n v="39"/>
    <n v="9792.25"/>
    <n v="2510833333.3333001"/>
  </r>
  <r>
    <x v="5"/>
    <s v="GP PARSIK SAHAKARI BANK LTD., KALWA, THANE"/>
    <n v="6453"/>
    <n v="2869.91"/>
    <n v="4447404.3081"/>
    <n v="8121"/>
    <n v="2970.79"/>
    <n v="3658157.8623000002"/>
  </r>
  <r>
    <x v="5"/>
    <s v="GS MAHANAGAR CO-OPERATIVE BANK LIMITED, MUMBAI"/>
    <n v="2911"/>
    <n v="735.02"/>
    <n v="2524974.2357000001"/>
    <n v="5004"/>
    <n v="789.2"/>
    <n v="1577138.2893999999"/>
  </r>
  <r>
    <x v="5"/>
    <s v="HDFC BANK LTD."/>
    <n v="3715868"/>
    <n v="2020767.29"/>
    <n v="5438210.6414999999"/>
    <n v="3156339"/>
    <n v="2231556.41"/>
    <n v="7070078.3723999998"/>
  </r>
  <r>
    <x v="5"/>
    <s v="Hutatma Sahakari Bank Ltd"/>
    <n v="233"/>
    <n v="56.84"/>
    <n v="2439484.9785000002"/>
    <n v="586"/>
    <n v="237"/>
    <n v="4044368.6006999998"/>
  </r>
  <r>
    <x v="5"/>
    <s v="ICICI BANK LTD."/>
    <n v="2137240"/>
    <n v="1171582.1100000001"/>
    <n v="5481752.6809999999"/>
    <n v="2098175"/>
    <n v="1208155.8600000001"/>
    <n v="5758127.2296000002"/>
  </r>
  <r>
    <x v="5"/>
    <s v="ICICI SECURITIES PRIMARY DEALERSHIP LTD."/>
    <n v="443"/>
    <n v="61798.6"/>
    <n v="1395002257.3362999"/>
    <n v="278"/>
    <n v="62643.24"/>
    <n v="2253353956.8344998"/>
  </r>
  <r>
    <x v="5"/>
    <s v="IDBI BANK LTD."/>
    <n v="427829"/>
    <n v="226650.96"/>
    <n v="5297699.7818999998"/>
    <n v="377297"/>
    <n v="242167.51"/>
    <n v="6418484.9071000004"/>
  </r>
  <r>
    <x v="5"/>
    <s v="IDFC FIRST Bank Limited"/>
    <n v="175821"/>
    <n v="81448.800000000003"/>
    <n v="4632484.1742000002"/>
    <n v="184416"/>
    <n v="76299.3"/>
    <n v="4137347.0849000001"/>
  </r>
  <r>
    <x v="5"/>
    <s v="Idukki District Cooperative Bank Limited"/>
    <n v="689"/>
    <n v="61.84"/>
    <n v="897532.65599999996"/>
    <n v="1552"/>
    <n v="135.19999999999999"/>
    <n v="871134.02060000005"/>
  </r>
  <r>
    <x v="5"/>
    <s v="INDIAN BANK"/>
    <n v="294186"/>
    <n v="93346.34"/>
    <n v="3173038.1458999999"/>
    <n v="416137"/>
    <n v="117426.97"/>
    <n v="2821834.3958999999"/>
  </r>
  <r>
    <x v="5"/>
    <s v="INDIAN CLEARING CORPORATION LTD."/>
    <n v="8076"/>
    <n v="15653.25"/>
    <n v="19382429.420499999"/>
    <n v="4663"/>
    <n v="15276.31"/>
    <n v="32760690.542599998"/>
  </r>
  <r>
    <x v="5"/>
    <s v="INDIAN OVERSEAS BANK"/>
    <n v="169275"/>
    <n v="41873.68"/>
    <n v="2473707.2810999998"/>
    <n v="182284"/>
    <n v="43200.38"/>
    <n v="2369949.0904000001"/>
  </r>
  <r>
    <x v="5"/>
    <s v="INDIA POST PAYMENTS BANK LIMITED"/>
    <n v="1820"/>
    <n v="994.88"/>
    <n v="5466373.6264000004"/>
    <n v="2621"/>
    <n v="175.05"/>
    <n v="667874.85690000001"/>
  </r>
  <r>
    <x v="5"/>
    <s v="INDUSIND BANK LTD."/>
    <n v="321876"/>
    <n v="166423.12"/>
    <n v="5170410.9656999996"/>
    <n v="304277"/>
    <n v="161507.45000000001"/>
    <n v="5307908.5833000001"/>
  </r>
  <r>
    <x v="5"/>
    <s v="INDUSTRIAL AND COMMERCIAL BANK OF CHINA LTD."/>
    <n v="447"/>
    <n v="2206.27"/>
    <n v="49357270.693499997"/>
    <n v="321"/>
    <n v="777.47"/>
    <n v="24220249.2212"/>
  </r>
  <r>
    <x v="5"/>
    <s v="INDUSTRIAL BANK OF KOREA"/>
    <n v="212"/>
    <n v="983.85"/>
    <n v="46408018.867899999"/>
    <n v="357"/>
    <n v="1086.6600000000001"/>
    <n v="30438655.462200001"/>
  </r>
  <r>
    <x v="5"/>
    <s v="IRINJALAKUDA TOWN COOPERATIVE BANK LTD"/>
    <n v="238"/>
    <n v="23.71"/>
    <n v="996218.48739999998"/>
    <n v="605"/>
    <n v="65.63"/>
    <n v="1084793.3884000001"/>
  </r>
  <r>
    <x v="5"/>
    <s v="JALGAON JANATA SAHAKARI BANK LTD."/>
    <n v="2425"/>
    <n v="374.84"/>
    <n v="1545731.9587999999"/>
    <n v="3457"/>
    <n v="485.7"/>
    <n v="1404975.4121999999"/>
  </r>
  <r>
    <x v="5"/>
    <s v="JANASEVA SAHAKARI BANK (BORIVLI) LTD."/>
    <n v="401"/>
    <n v="287.83"/>
    <n v="7177805.4863"/>
    <n v="470"/>
    <n v="297.49"/>
    <n v="6329574.4681000002"/>
  </r>
  <r>
    <x v="5"/>
    <s v="JANASEVA SAHAKARI BANK LTD,HADAPSAR,PUNE"/>
    <n v="1519"/>
    <n v="207.3"/>
    <n v="1364713.6274000001"/>
    <n v="1951"/>
    <n v="359.58"/>
    <n v="1843054.8437000001"/>
  </r>
  <r>
    <x v="5"/>
    <s v="JANA SMALL FINANCE BANK LIMITED"/>
    <n v="5360"/>
    <n v="4074.82"/>
    <n v="7602276.1194000002"/>
    <n v="6036"/>
    <n v="4505.62"/>
    <n v="7464579.1914999997"/>
  </r>
  <r>
    <x v="5"/>
    <s v="JANATA SAHAKARI BANK LTD., PUNE"/>
    <n v="8525"/>
    <n v="1903.51"/>
    <n v="2232856.3050000002"/>
    <n v="14803"/>
    <n v="2075.16"/>
    <n v="1401850.9761999999"/>
  </r>
  <r>
    <x v="5"/>
    <s v="JANATHA SEVA CO-OPERATIVE BANK LTD."/>
    <n v="146"/>
    <n v="23.37"/>
    <n v="1600684.9314999999"/>
    <n v="540"/>
    <n v="49.34"/>
    <n v="913703.70369999995"/>
  </r>
  <r>
    <x v="5"/>
    <s v="JANKALYAN SAHAKARI BANK LTD."/>
    <n v="1816"/>
    <n v="236.39"/>
    <n v="1301707.0485"/>
    <n v="2007"/>
    <n v="231.56"/>
    <n v="1153761.8336"/>
  </r>
  <r>
    <x v="5"/>
    <s v="Jila Sahakari Kendriya Bank Maryadit, Rajnandgaon"/>
    <n v="28"/>
    <n v="1.28"/>
    <n v="457142.85710000002"/>
    <n v="98"/>
    <n v="4.5599999999999996"/>
    <n v="465306.12239999999"/>
  </r>
  <r>
    <x v="5"/>
    <s v="JIO PAYMENTS BANK LIMITED"/>
    <n v="76"/>
    <n v="7.88"/>
    <n v="1036842.1053000001"/>
    <n v="152"/>
    <n v="172.93"/>
    <n v="11376973.6842"/>
  </r>
  <r>
    <x v="5"/>
    <s v="JP MORGAN CHASE BANK"/>
    <n v="14309"/>
    <n v="61755.86"/>
    <n v="43158753.232199997"/>
    <n v="15743"/>
    <n v="54139.31"/>
    <n v="34389449.278999999"/>
  </r>
  <r>
    <x v="5"/>
    <s v="KALLAPPANNA AWADE ICHALKARANJI JANATA SAH BANK LTD"/>
    <n v="4191"/>
    <n v="649.89"/>
    <n v="1550680.0286000001"/>
    <n v="5894"/>
    <n v="758.46"/>
    <n v="1286834.0685000001"/>
  </r>
  <r>
    <x v="5"/>
    <s v="KARNATAKA BANK LTD"/>
    <n v="91018"/>
    <n v="15019.39"/>
    <n v="1650156.0131000001"/>
    <n v="108924"/>
    <n v="16037.47"/>
    <n v="1472354.1185000001"/>
  </r>
  <r>
    <x v="5"/>
    <s v="KARNATAKA GRAMIN BANK"/>
    <n v="11424"/>
    <n v="1462.05"/>
    <n v="1279805.6723"/>
    <n v="21264"/>
    <n v="2170.7399999999998"/>
    <n v="1020852.1445000001"/>
  </r>
  <r>
    <x v="5"/>
    <s v="KARNATAKA STATE CO-OPERATIVE APEX BANK LTD."/>
    <n v="7953"/>
    <n v="4369.5200000000004"/>
    <n v="5494178.2975000003"/>
    <n v="13460"/>
    <n v="6185.51"/>
    <n v="4595475.4829000002"/>
  </r>
  <r>
    <x v="5"/>
    <s v="KARNATAKA VIKAS GRAMEENA BANK"/>
    <n v="8958"/>
    <n v="1521.64"/>
    <n v="1698638.0889000001"/>
    <n v="16784"/>
    <n v="1790.47"/>
    <n v="1066771.9256"/>
  </r>
  <r>
    <x v="5"/>
    <s v="KARUR VYSYA BANK"/>
    <n v="169105"/>
    <n v="21773.33"/>
    <n v="1287562.7568999999"/>
    <n v="204580"/>
    <n v="23754.67"/>
    <n v="1161143.318"/>
  </r>
  <r>
    <x v="5"/>
    <s v="KEB HANA BANK"/>
    <n v="360"/>
    <n v="1727.93"/>
    <n v="47998055.555600002"/>
    <n v="251"/>
    <n v="2051.8000000000002"/>
    <n v="81745019.920300007"/>
  </r>
  <r>
    <x v="5"/>
    <s v="KERALA GRAMIN BANK"/>
    <n v="7657"/>
    <n v="2453.2199999999998"/>
    <n v="3203891.8637000001"/>
    <n v="13907"/>
    <n v="3367.31"/>
    <n v="2421305.8171999999"/>
  </r>
  <r>
    <x v="5"/>
    <s v="KOLHAPUR URBAN COOPERATIVE BANK LTD"/>
    <n v="209"/>
    <n v="21.17"/>
    <n v="1012918.6603"/>
    <n v="524"/>
    <n v="44.64"/>
    <n v="851908.39690000005"/>
  </r>
  <r>
    <x v="5"/>
    <s v="KOOKMIN BANK"/>
    <n v="95"/>
    <n v="2359.4899999999998"/>
    <n v="248367368.42109999"/>
    <n v="101"/>
    <n v="2382.6799999999998"/>
    <n v="235908910.89109999"/>
  </r>
  <r>
    <x v="5"/>
    <s v="KOTAK MAHINDRA BANK LTD."/>
    <n v="909166"/>
    <n v="259927.65"/>
    <n v="2858967.9992"/>
    <n v="891916"/>
    <n v="284572.53999999998"/>
    <n v="3190575.5699"/>
  </r>
  <r>
    <x v="5"/>
    <s v="KURMANCHAL NAGAR SAHAKARI BANK LTD."/>
    <n v="2614"/>
    <n v="198.62"/>
    <n v="759831.67559999996"/>
    <n v="5247"/>
    <n v="574.97"/>
    <n v="1095807.1279"/>
  </r>
  <r>
    <x v="5"/>
    <s v="MAHARASHTRA GRAMIN BANK"/>
    <n v="10020"/>
    <n v="2647.67"/>
    <n v="2642385.2294999999"/>
    <n v="14787"/>
    <n v="3250.81"/>
    <n v="2198424.2916000001"/>
  </r>
  <r>
    <x v="5"/>
    <s v="MAHESH SAHAKARI BANK LIMITED, PUNE"/>
    <n v="2101"/>
    <n v="328.87"/>
    <n v="1565302.237"/>
    <n v="2729"/>
    <n v="332.99"/>
    <n v="1220190.5460000001"/>
  </r>
  <r>
    <x v="5"/>
    <s v="MASHREQBANK PSC"/>
    <n v="206"/>
    <n v="549.42999999999995"/>
    <n v="26671359.223299999"/>
    <n v="466"/>
    <n v="523.67999999999995"/>
    <n v="11237768.2403"/>
  </r>
  <r>
    <x v="5"/>
    <s v="MEHSANA URBAN CO-OPERATIVE BANK LTD."/>
    <n v="16070"/>
    <n v="2450.52"/>
    <n v="1524903.547"/>
    <n v="25381"/>
    <n v="3067.31"/>
    <n v="1208506.3629999999"/>
  </r>
  <r>
    <x v="5"/>
    <s v="MIZUHO BANK LTD."/>
    <n v="4659"/>
    <n v="14186.26"/>
    <n v="30449152.178599998"/>
    <n v="6393"/>
    <n v="15304.89"/>
    <n v="23940075.0821"/>
  </r>
  <r>
    <x v="5"/>
    <s v="MODEL CO-OP. BANK LTD."/>
    <n v="541"/>
    <n v="209.35"/>
    <n v="3869685.7670999998"/>
    <n v="844"/>
    <n v="492.04"/>
    <n v="5829857.8198999995"/>
  </r>
  <r>
    <x v="5"/>
    <s v="MORGAN STANLEY INDIA PRIMARY DEALER PVT LTD."/>
    <n v="26"/>
    <n v="6236.87"/>
    <n v="2398796153.8462"/>
    <n v="23"/>
    <n v="5950.39"/>
    <n v="2587126086.9565001"/>
  </r>
  <r>
    <x v="5"/>
    <s v="MUFG Bank, Ltd."/>
    <n v="5584"/>
    <n v="18627.79"/>
    <n v="33359222.779399998"/>
    <n v="8120"/>
    <n v="17817.689999999999"/>
    <n v="21942967.980300002"/>
  </r>
  <r>
    <x v="5"/>
    <s v="MUMBAI DISTRICT CENTRAL CO-OPERATIVE BANK LTD."/>
    <n v="1707"/>
    <n v="508.19"/>
    <n v="2977094.3174999999"/>
    <n v="2069"/>
    <n v="472.13"/>
    <n v="2281923.6346"/>
  </r>
  <r>
    <x v="5"/>
    <s v="NABARD"/>
    <n v="430"/>
    <n v="25922.58"/>
    <n v="602850697.67439997"/>
    <n v="1164"/>
    <n v="73426.44"/>
    <n v="630811340.2062"/>
  </r>
  <r>
    <x v="5"/>
    <s v="NAGAR URBAN COOPERATIVE BANK LTD"/>
    <n v="29"/>
    <n v="6.37"/>
    <n v="2196551.7241000002"/>
    <m/>
    <m/>
    <m/>
  </r>
  <r>
    <x v="5"/>
    <s v="NAGPUR NAGRIK SAHAKARI BANK LTD."/>
    <n v="3385"/>
    <n v="438.07"/>
    <n v="1294150.6647000001"/>
    <n v="5400"/>
    <n v="498.15"/>
    <n v="922500"/>
  </r>
  <r>
    <x v="5"/>
    <s v="NASIK MERCHANTS CO-OPERATIVE BANK LTD."/>
    <n v="2148"/>
    <n v="235.95"/>
    <n v="1098463.6872"/>
    <n v="3952"/>
    <n v="334.82"/>
    <n v="847216.59920000006"/>
  </r>
  <r>
    <x v="5"/>
    <s v="NATWEST MARKETS PLC"/>
    <n v="6"/>
    <n v="33.840000000000003"/>
    <n v="56400000"/>
    <n v="3"/>
    <n v="3.55"/>
    <n v="11833333.3333"/>
  </r>
  <r>
    <x v="5"/>
    <s v="NEW INDIA CO-OPERATIVE BANK LTD."/>
    <n v="1620"/>
    <n v="232.91"/>
    <n v="1437716.0493999999"/>
    <n v="2411"/>
    <n v="317.02999999999997"/>
    <n v="1314931.5637000001"/>
  </r>
  <r>
    <x v="5"/>
    <s v="NILAMBUR CO-OPERATIVE URBAN BANK"/>
    <n v="268"/>
    <n v="15.78"/>
    <n v="588805.97010000004"/>
    <n v="558"/>
    <n v="35.380000000000003"/>
    <n v="634050.17920000001"/>
  </r>
  <r>
    <x v="5"/>
    <s v="NKGSB CO-OPERATIVE BANK LTD."/>
    <n v="5320"/>
    <n v="1110.93"/>
    <n v="2088214.2856999999"/>
    <n v="6387"/>
    <n v="1036.21"/>
    <n v="1622373.5713"/>
  </r>
  <r>
    <x v="5"/>
    <s v="NOMURA FIXED INCOME SECURITIES PVT LTD."/>
    <n v="135"/>
    <n v="36644.720000000001"/>
    <n v="2714423703.7037001"/>
    <n v="141"/>
    <n v="36242.43"/>
    <n v="2570385106.3829999"/>
  </r>
  <r>
    <x v="5"/>
    <s v="NORTH EAST SMALL FINANCE BANK LIMITED"/>
    <n v="330"/>
    <n v="41.8"/>
    <n v="1266666.6666999999"/>
    <n v="961"/>
    <n v="197.02"/>
    <n v="2050156.0874000001"/>
  </r>
  <r>
    <x v="5"/>
    <s v="NSDL Payments Bank Limited"/>
    <n v="3127"/>
    <n v="6216.71"/>
    <n v="19880748.3211"/>
    <n v="2269"/>
    <n v="8215.77"/>
    <n v="36208770.383400001"/>
  </r>
  <r>
    <x v="5"/>
    <s v="NSE Clearing Limited"/>
    <n v="5003"/>
    <n v="130610.59"/>
    <n v="261064541.27520001"/>
    <n v="5953"/>
    <n v="130617.22"/>
    <n v="219414110.5325"/>
  </r>
  <r>
    <x v="5"/>
    <s v="NUTAN NAGARIK SAHAKARI BANK LTD."/>
    <n v="6899"/>
    <n v="736.4"/>
    <n v="1067401.0726000001"/>
    <n v="8366"/>
    <n v="1028.6600000000001"/>
    <n v="1229572.0774999999"/>
  </r>
  <r>
    <x v="5"/>
    <s v="ORISSA STATE CO-OPERATIVE BANK LTD."/>
    <n v="372"/>
    <n v="4121.6000000000004"/>
    <n v="110795698.92470001"/>
    <n v="1542"/>
    <n v="4115.78"/>
    <n v="26691180.285300002"/>
  </r>
  <r>
    <x v="5"/>
    <s v="PAYTM PAYMENTS BANK LIMITED"/>
    <n v="10888"/>
    <n v="17160.55"/>
    <n v="15760975.3857"/>
    <n v="166621"/>
    <n v="38279.269999999997"/>
    <n v="2297385.6836999999"/>
  </r>
  <r>
    <x v="5"/>
    <s v="PNB GILTS LTD."/>
    <n v="823"/>
    <n v="28643.03"/>
    <n v="348031956.25760001"/>
    <n v="436"/>
    <n v="46187.3"/>
    <n v="1059341743.1193"/>
  </r>
  <r>
    <x v="5"/>
    <s v="PRIME CO-OPERATIVE BANK LTD"/>
    <n v="3229"/>
    <n v="250.34"/>
    <n v="775286.46640000003"/>
    <n v="8681"/>
    <n v="491.69"/>
    <n v="566397.88040000002"/>
  </r>
  <r>
    <x v="5"/>
    <s v="PT BANK MAYBANK INDONESIA TBK"/>
    <n v="15"/>
    <n v="10.48"/>
    <n v="6986666.6666999999"/>
    <n v="5"/>
    <n v="1.67"/>
    <n v="3340000"/>
  </r>
  <r>
    <x v="5"/>
    <s v="PUNJAB AND SIND BANK"/>
    <n v="67052"/>
    <n v="13170.14"/>
    <n v="1964168.1083"/>
    <n v="104936"/>
    <n v="16780.63"/>
    <n v="1599129.9458999999"/>
  </r>
  <r>
    <x v="5"/>
    <s v="PUNJAB NATIONAL BANK"/>
    <n v="836624"/>
    <n v="234709.82"/>
    <n v="2805439.7196"/>
    <n v="1072431"/>
    <n v="281229.09999999998"/>
    <n v="2622351.4613000001"/>
  </r>
  <r>
    <x v="5"/>
    <s v="QATAR NATIONAL BANK(Q.P.S.C)"/>
    <n v="108"/>
    <n v="848.29"/>
    <n v="78545370.370399997"/>
    <n v="81"/>
    <n v="1084.6300000000001"/>
    <n v="133904938.27159999"/>
  </r>
  <r>
    <x v="5"/>
    <s v="RAJARAMBAPU SAHAKARI BANK LTD"/>
    <n v="3018"/>
    <n v="612.21"/>
    <n v="2028528.827"/>
    <n v="4785"/>
    <n v="995.25"/>
    <n v="2079937.3041000001"/>
  </r>
  <r>
    <x v="5"/>
    <s v="RAJARSHI SHAHU SAHAKARI BANK LTD, PUNE"/>
    <n v="382"/>
    <n v="30.83"/>
    <n v="807068.06279999996"/>
    <n v="587"/>
    <n v="36.54"/>
    <n v="622487.22320000001"/>
  </r>
  <r>
    <x v="5"/>
    <s v="RAJASTHAN MARUDHARA GRAMIN BANK"/>
    <n v="5439"/>
    <n v="343.83"/>
    <n v="632156.64639999997"/>
    <n v="10249"/>
    <n v="807.69"/>
    <n v="788067.12849999999"/>
  </r>
  <r>
    <x v="5"/>
    <s v="RAJGURUNAGAR SAHKARI BANK LTD."/>
    <n v="1235"/>
    <n v="864.01"/>
    <n v="6996032.3887"/>
    <n v="1693"/>
    <n v="1015.95"/>
    <n v="6000886.0011999998"/>
  </r>
  <r>
    <x v="5"/>
    <s v="RAJKOT NAGRIK SAHAKARI BANK LTD."/>
    <n v="3977"/>
    <n v="1665.16"/>
    <n v="4186975.1069"/>
    <n v="5190"/>
    <n v="1818.32"/>
    <n v="3503506.7437"/>
  </r>
  <r>
    <x v="5"/>
    <s v="RBL BANK LTD."/>
    <n v="92794"/>
    <n v="70888"/>
    <n v="7639287.0229000002"/>
    <n v="101819"/>
    <n v="57265.43"/>
    <n v="5624238.1087999996"/>
  </r>
  <r>
    <x v="5"/>
    <s v="RESERVE BANK OF INDIA"/>
    <n v="95996"/>
    <n v="699799.24"/>
    <n v="72898791.616300002"/>
    <m/>
    <m/>
    <m/>
  </r>
  <r>
    <x v="5"/>
    <s v="SAMARTH SAHAKARI BANK LTD; SOLAPUR"/>
    <n v="615"/>
    <n v="57.64"/>
    <n v="937235.77240000002"/>
    <n v="1258"/>
    <n v="108.87"/>
    <n v="865421.30370000005"/>
  </r>
  <r>
    <x v="5"/>
    <s v="SANT SOPANKAKA SAHAKARI BANK LIMITED, SASWAD"/>
    <n v="615"/>
    <n v="55.66"/>
    <n v="905040.65040000004"/>
    <n v="844"/>
    <n v="64.790000000000006"/>
    <n v="767654.02839999995"/>
  </r>
  <r>
    <x v="5"/>
    <s v="SARASPUR NAGARIK COOP BANK LTD"/>
    <n v="753"/>
    <n v="168.73"/>
    <n v="2240770.2522999998"/>
    <n v="1142"/>
    <n v="131.63"/>
    <n v="1152626.9702000001"/>
  </r>
  <r>
    <x v="5"/>
    <s v="SBERBANK"/>
    <n v="52"/>
    <n v="795.07"/>
    <n v="152898076.92309999"/>
    <n v="69"/>
    <n v="71.98"/>
    <n v="10431884.058"/>
  </r>
  <r>
    <x v="5"/>
    <s v="SBI DFHI LTD."/>
    <n v="686"/>
    <n v="10754.95"/>
    <n v="156777696.79300001"/>
    <n v="2547"/>
    <n v="39676.660000000003"/>
    <n v="155778013.34900001"/>
  </r>
  <r>
    <x v="5"/>
    <s v="SBM BANK (INDIA) LIMITED"/>
    <n v="7984"/>
    <n v="6935.38"/>
    <n v="8686598.1963999998"/>
    <n v="2346"/>
    <n v="7882.05"/>
    <n v="33597826.086999997"/>
  </r>
  <r>
    <x v="5"/>
    <s v="SHIKSHAK SAHAKARI BANK LTD."/>
    <n v="783"/>
    <n v="179.57"/>
    <n v="2293358.8761"/>
    <n v="1749"/>
    <n v="252.99"/>
    <n v="1446483.7050000001"/>
  </r>
  <r>
    <x v="5"/>
    <s v="SHINHAN BANK"/>
    <n v="3910"/>
    <n v="8299.44"/>
    <n v="21226189.258299999"/>
    <n v="2489"/>
    <n v="6464.12"/>
    <n v="25970751.3057"/>
  </r>
  <r>
    <x v="5"/>
    <s v="SHIVALIK SMALL FINANCE BANK LIMITED"/>
    <n v="3091"/>
    <n v="557.24"/>
    <n v="1802782.2711"/>
    <n v="4781"/>
    <n v="563.03"/>
    <n v="1177640.6609"/>
  </r>
  <r>
    <x v="5"/>
    <s v="SHRI CHHATRAPATI RAJARSHI SHAHU URBAN CO-OP BANK"/>
    <n v="2457"/>
    <n v="235.99"/>
    <n v="960480.26049999997"/>
    <n v="2429"/>
    <n v="259.49"/>
    <n v="1068299.7117999999"/>
  </r>
  <r>
    <x v="5"/>
    <s v="SHRI VEERSHAIV CO-OP BANK LTD"/>
    <n v="1228"/>
    <n v="198.34"/>
    <n v="1615146.5797999999"/>
    <n v="2260"/>
    <n v="186.04"/>
    <n v="823185.84069999994"/>
  </r>
  <r>
    <x v="5"/>
    <s v="Sindhudurg District Central Cooperative Bank Ltd."/>
    <n v="397"/>
    <n v="53.61"/>
    <n v="1350377.8337999999"/>
    <n v="1007"/>
    <n v="112.86"/>
    <n v="1120754.7169999999"/>
  </r>
  <r>
    <x v="5"/>
    <s v="SIR M. VISVESVARAYA CO-OPERATIVE BANK LTD."/>
    <n v="179"/>
    <n v="33.17"/>
    <n v="1853072.6257"/>
    <n v="56"/>
    <n v="3.91"/>
    <n v="698214.28570000001"/>
  </r>
  <r>
    <x v="5"/>
    <s v="Smriti Nagrik Sahakari Bank Maryadit"/>
    <n v="135"/>
    <n v="18.329999999999998"/>
    <n v="1357777.7778"/>
    <n v="960"/>
    <n v="75.739999999999995"/>
    <n v="788958.33330000006"/>
  </r>
  <r>
    <x v="5"/>
    <s v="SOCIETE GENERALE"/>
    <n v="829"/>
    <n v="6454.71"/>
    <n v="77861399.276199996"/>
    <n v="342"/>
    <n v="6577.53"/>
    <n v="192325438.59650001"/>
  </r>
  <r>
    <x v="5"/>
    <s v="SOLAPUR JANATA SAHAKARI BANK LTD."/>
    <n v="2227"/>
    <n v="567.77"/>
    <n v="2549483.6102"/>
    <n v="4459"/>
    <n v="592.74"/>
    <n v="1329311.5048"/>
  </r>
  <r>
    <x v="5"/>
    <s v="SOUTH INDIAN BANK"/>
    <n v="100805"/>
    <n v="16172.3"/>
    <n v="1604315.2620999999"/>
    <n v="111395"/>
    <n v="17552.439999999999"/>
    <n v="1575693.7026"/>
  </r>
  <r>
    <x v="5"/>
    <s v="SREE CHARAN SOUHARDHA CO-OPERATIVE BANK LTD."/>
    <n v="155"/>
    <n v="27.24"/>
    <n v="1757419.3548000001"/>
    <n v="17"/>
    <n v="8.44"/>
    <n v="4964705.8823999995"/>
  </r>
  <r>
    <x v="5"/>
    <s v="STANDARD CHARTERED BANK"/>
    <n v="264278"/>
    <n v="277341.40000000002"/>
    <n v="10494305.2392"/>
    <n v="166393"/>
    <n v="286235.44"/>
    <n v="17202372.695999999"/>
  </r>
  <r>
    <x v="5"/>
    <s v="STATE BANK OF INDIA"/>
    <n v="2664805"/>
    <n v="1299257.52"/>
    <n v="4875619.4918999998"/>
    <n v="2401371"/>
    <n v="1376220.47"/>
    <n v="5730978.1370999999"/>
  </r>
  <r>
    <x v="5"/>
    <s v="STCI PRIMARY DEALER LTD."/>
    <n v="278"/>
    <n v="25436.65"/>
    <n v="914987410.07190001"/>
    <n v="629"/>
    <n v="25925.75"/>
    <n v="412174085.8506"/>
  </r>
  <r>
    <x v="5"/>
    <s v="SUCO SOUHARDA SAHAKARI BANK LTD"/>
    <n v="883"/>
    <n v="70.930000000000007"/>
    <n v="803284.25820000004"/>
    <n v="1808"/>
    <n v="138.30000000000001"/>
    <n v="764933.62829999998"/>
  </r>
  <r>
    <x v="5"/>
    <s v="SUMITOMO MITSUI BANKING CORPORATION"/>
    <n v="2747"/>
    <n v="15715.39"/>
    <n v="57209282.854000002"/>
    <n v="3051"/>
    <n v="14349.4"/>
    <n v="47031792.854800001"/>
  </r>
  <r>
    <x v="5"/>
    <s v="SURAT NATIONAL COOPERATIVE BANK LTD"/>
    <n v="2068"/>
    <n v="196.96"/>
    <n v="952417.79500000004"/>
    <n v="1903"/>
    <n v="329.91"/>
    <n v="1733631.1088"/>
  </r>
  <r>
    <x v="5"/>
    <s v="SURYODAY SMALL FINANCE BANK LTD."/>
    <n v="1409"/>
    <n v="424.95"/>
    <n v="3015968.7722"/>
    <n v="1378"/>
    <n v="328.25"/>
    <n v="2382075.4717000001"/>
  </r>
  <r>
    <x v="5"/>
    <s v="SVC CO-OPERATIVE BANK LTD."/>
    <n v="28686"/>
    <n v="5858.56"/>
    <n v="2042306.3515000001"/>
    <n v="35710"/>
    <n v="6671.86"/>
    <n v="1868345.0014"/>
  </r>
  <r>
    <x v="5"/>
    <s v="TAMILNAD MERCANTILE BANK LTD."/>
    <n v="83998"/>
    <n v="10652.73"/>
    <n v="1268212.3384"/>
    <n v="123822"/>
    <n v="15043.19"/>
    <n v="1214904.4595999999"/>
  </r>
  <r>
    <x v="5"/>
    <s v="TELANGANA STATE CO OPERATIVE APEX BANK LTD"/>
    <n v="2692"/>
    <n v="5278.2"/>
    <n v="19606983.655299999"/>
    <n v="7528"/>
    <n v="6551.91"/>
    <n v="8703387.3539000005"/>
  </r>
  <r>
    <x v="5"/>
    <s v="TEXTILE TRADERS CO-OPERATIVE BANK LIMITED"/>
    <n v="532"/>
    <n v="88.77"/>
    <n v="1668609.0226"/>
    <n v="784"/>
    <n v="90.78"/>
    <n v="1157908.1632999999"/>
  </r>
  <r>
    <x v="5"/>
    <s v="THANE BHARAT SHAKARI BANK LTD."/>
    <n v="1906"/>
    <n v="200.95"/>
    <n v="1054302.2035999999"/>
    <n v="2150"/>
    <n v="221.99"/>
    <n v="1032511.6279"/>
  </r>
  <r>
    <x v="5"/>
    <s v="THANE DISTRICT CENTRAL CO-OPERATIVE BANK LTD."/>
    <n v="1340"/>
    <n v="193.17"/>
    <n v="1441567.1642"/>
    <n v="2696"/>
    <n v="331.61"/>
    <n v="1230007.4184000001"/>
  </r>
  <r>
    <x v="5"/>
    <s v="THE AHMEDABAD MERCANTILE CO-OPERATIVE BANK LTD."/>
    <n v="5854"/>
    <n v="558.04999999999995"/>
    <n v="953279.80870000005"/>
    <n v="4257"/>
    <n v="589.74"/>
    <n v="1385341.79"/>
  </r>
  <r>
    <x v="5"/>
    <s v="THE AHMEDNAGAR DISTRICT CENTRAL CO-OPERATIVE BANK"/>
    <n v="565"/>
    <n v="151.47999999999999"/>
    <n v="2681061.9468999999"/>
    <n v="2817"/>
    <n v="638.05999999999995"/>
    <n v="2265033.7237999998"/>
  </r>
  <r>
    <x v="5"/>
    <s v="THE AJARA URBAN COOP BANK LTD"/>
    <n v="173"/>
    <n v="16.47"/>
    <n v="952023.12139999995"/>
    <n v="657"/>
    <n v="65.099999999999994"/>
    <n v="990867.57990000001"/>
  </r>
  <r>
    <x v="5"/>
    <s v="THE AKOLA DISTRICT CENTRAL CO-OPERATIVE BANK LTD."/>
    <n v="1095"/>
    <n v="71.88"/>
    <n v="656438.35620000004"/>
    <n v="2545"/>
    <n v="889.94"/>
    <n v="3496817.2888000002"/>
  </r>
  <r>
    <x v="5"/>
    <s v="THE AKOLA JANATA COMMERCIAL COOPERATIVE BANK LTD"/>
    <n v="4227"/>
    <n v="525.72"/>
    <n v="1243718.9495999999"/>
    <n v="6385"/>
    <n v="801.04"/>
    <n v="1254565.3876"/>
  </r>
  <r>
    <x v="5"/>
    <s v="THE A.P. MAHESH CO-OPERATIVE URBAN BANK LTD"/>
    <n v="5817"/>
    <n v="719.48"/>
    <n v="1236857.4867"/>
    <n v="7464"/>
    <n v="778.41"/>
    <n v="1042885.8521"/>
  </r>
  <r>
    <x v="5"/>
    <s v="THE BANASKANTHA MERCANTILE CO-OPERATIVE BANK LTD."/>
    <n v="147"/>
    <n v="10.92"/>
    <n v="742857.14289999998"/>
    <n v="51"/>
    <n v="27.79"/>
    <n v="5449019.6078000003"/>
  </r>
  <r>
    <x v="5"/>
    <s v="THE BANK OF NOVA SCOTIA"/>
    <n v="123"/>
    <n v="4338.76"/>
    <n v="352744715.4472"/>
    <n v="115"/>
    <n v="2895.7"/>
    <n v="251800000"/>
  </r>
  <r>
    <x v="5"/>
    <s v="THE BARAMATI SAHAKARI BANK LIMITED"/>
    <n v="2009"/>
    <n v="458.09"/>
    <n v="2280189.1488000001"/>
    <n v="3274"/>
    <n v="296.32"/>
    <n v="905070.25049999997"/>
  </r>
  <r>
    <x v="5"/>
    <s v="THE BHARAT CO-OPERATIVE BANK (MUMBAI) LTD."/>
    <n v="15405"/>
    <n v="1960.68"/>
    <n v="1272755.5988"/>
    <n v="20110"/>
    <n v="2451.14"/>
    <n v="1218866.2357000001"/>
  </r>
  <r>
    <x v="5"/>
    <s v="THE CLEARING CORPORATION OF INDIA LTD."/>
    <n v="479"/>
    <n v="382043.31"/>
    <n v="7975851983.2985001"/>
    <n v="795"/>
    <n v="385015.34"/>
    <n v="4842960251.5723"/>
  </r>
  <r>
    <x v="5"/>
    <s v="THE COSMOS CO-OPERATIVE BANK LTD."/>
    <n v="27301"/>
    <n v="4943.03"/>
    <n v="1810567.3785000001"/>
    <n v="30428"/>
    <n v="5141.7700000000004"/>
    <n v="1689815.3017"/>
  </r>
  <r>
    <x v="5"/>
    <s v="THE DARUSSALAM CO-OPERATIVE URBAN BANK LTD."/>
    <n v="30"/>
    <n v="1.8"/>
    <n v="600000"/>
    <n v="217"/>
    <n v="11.93"/>
    <n v="549769.58530000004"/>
  </r>
  <r>
    <x v="5"/>
    <s v="THE DELHI STATE COOPERATIVE BANK"/>
    <n v="483"/>
    <n v="90.46"/>
    <n v="1872877.8467999999"/>
    <n v="599"/>
    <n v="79.290000000000006"/>
    <n v="1323706.1769999999"/>
  </r>
  <r>
    <x v="5"/>
    <s v="THE GADCHIROLI DISTRICT CENTRAL CO-OP BANK LTD."/>
    <n v="311"/>
    <n v="258.23"/>
    <n v="8303215.4341000002"/>
    <n v="1120"/>
    <n v="647.97"/>
    <n v="5785446.4286000002"/>
  </r>
  <r>
    <x v="5"/>
    <s v="THE GREATER BOMBAY CO-OPERATIVE BANK LTD."/>
    <n v="1548"/>
    <n v="197.99"/>
    <n v="1279005.1680000001"/>
    <n v="1953"/>
    <n v="365.03"/>
    <n v="1869073.2206999999"/>
  </r>
  <r>
    <x v="5"/>
    <s v="THE GUJARAT STATE CO-OPERATIVE BANK LTD"/>
    <n v="32189"/>
    <n v="13799.61"/>
    <n v="4287057.6904999996"/>
    <n v="48501"/>
    <n v="17547.689999999999"/>
    <n v="3618005.8143000002"/>
  </r>
  <r>
    <x v="5"/>
    <s v="THE HARYANA STATE COOPERATIVE APEX BANK LIMITED"/>
    <n v="188"/>
    <n v="1073.9000000000001"/>
    <n v="57122340.425499998"/>
    <n v="177"/>
    <n v="524.64"/>
    <n v="29640677.9661"/>
  </r>
  <r>
    <x v="5"/>
    <s v="THE HASTI CO-OP BANK LTD."/>
    <n v="2318"/>
    <n v="218.03"/>
    <n v="940595.34080000001"/>
    <n v="3439"/>
    <n v="360.46"/>
    <n v="1048153.5330000001"/>
  </r>
  <r>
    <x v="5"/>
    <s v="THE HIMACHAL PRADESH STATE CO-OPERATIVE BANK LTD."/>
    <n v="1384"/>
    <n v="227.34"/>
    <n v="1642630.0578000001"/>
    <n v="3726"/>
    <n v="868.05"/>
    <n v="2329710.1449000002"/>
  </r>
  <r>
    <x v="5"/>
    <s v="THE HONGKONG AND SHANGHAI BANKING CORPORATION LTD."/>
    <n v="180383"/>
    <n v="202451.14"/>
    <n v="11223404.6446"/>
    <n v="91643"/>
    <n v="184618.34"/>
    <n v="20145383.717300002"/>
  </r>
  <r>
    <x v="5"/>
    <s v="THE JALGAON PEOPLE CO-OPERATIVE BANK LTD."/>
    <n v="2390"/>
    <n v="840.38"/>
    <n v="3516234.3095999998"/>
    <n v="2862"/>
    <n v="826.91"/>
    <n v="2889273.2355"/>
  </r>
  <r>
    <x v="5"/>
    <s v="THE JAMMU AND KASHMIR BANK LTD."/>
    <n v="46407"/>
    <n v="10110.719999999999"/>
    <n v="2178705.7987000002"/>
    <n v="77417"/>
    <n v="12601.21"/>
    <n v="1627705.8011"/>
  </r>
  <r>
    <x v="5"/>
    <s v="THE KALUPUR COMMERCIAL CO-OPERATIVE BANK LTD."/>
    <n v="22477"/>
    <n v="4182.88"/>
    <n v="1860960.0925"/>
    <n v="26898"/>
    <n v="4978.93"/>
    <n v="1851040.9696"/>
  </r>
  <r>
    <x v="5"/>
    <s v="THE KALYAN JANATA SAHAKARI BANK LTD."/>
    <n v="2506"/>
    <n v="395.52"/>
    <n v="1578292.0989999999"/>
    <n v="2937"/>
    <n v="503.48"/>
    <n v="1714266.2581"/>
  </r>
  <r>
    <x v="5"/>
    <s v="THE KANGRA CENTRAL CO-OP BANK LTD., DHARAMSHALA"/>
    <n v="1571"/>
    <n v="952.59"/>
    <n v="6063590.0700000003"/>
    <n v="2968"/>
    <n v="1056.8599999999999"/>
    <n v="3560849.0565999998"/>
  </r>
  <r>
    <x v="5"/>
    <s v="THE KANGRA CO-OPERATIVE BANK LTD."/>
    <n v="516"/>
    <n v="36.130000000000003"/>
    <n v="700193.79839999997"/>
    <n v="865"/>
    <n v="50.18"/>
    <n v="580115.60690000001"/>
  </r>
  <r>
    <x v="5"/>
    <s v="THE KARAD URBAN CO-OPERATIVE BANK LTD., KARAD"/>
    <n v="3379"/>
    <n v="512.6"/>
    <n v="1517016.8688999999"/>
    <n v="6174"/>
    <n v="625"/>
    <n v="1012309.6858"/>
  </r>
  <r>
    <x v="5"/>
    <s v="THE KERALA STATE CO-OPERATIVE BANK LTD."/>
    <n v="614"/>
    <n v="3620.39"/>
    <n v="58964006.514700003"/>
    <n v="659"/>
    <n v="4861.51"/>
    <n v="73771016.692000002"/>
  </r>
  <r>
    <x v="5"/>
    <s v="The Kozhikode District Cooperative Bank Limited"/>
    <n v="778"/>
    <n v="235.31"/>
    <n v="3024550.1285000001"/>
    <n v="2070"/>
    <n v="545.05999999999995"/>
    <n v="2633140.0965999998"/>
  </r>
  <r>
    <x v="5"/>
    <s v="THE MAHARASHTRA STATE CO-OPERATIVE BANK LTD."/>
    <n v="3209"/>
    <n v="6037.5"/>
    <n v="18814272.359000001"/>
    <n v="1867"/>
    <n v="8679.6299999999992"/>
    <n v="46489716.122100003"/>
  </r>
  <r>
    <x v="5"/>
    <s v="The Malad Sahakari Bank Ltd"/>
    <n v="61"/>
    <n v="6.81"/>
    <n v="1116393.4426"/>
    <n v="316"/>
    <n v="25.61"/>
    <n v="810443.03799999994"/>
  </r>
  <r>
    <x v="5"/>
    <s v="THE MALKAPUR URBAN CO-OP BANK LTD"/>
    <n v="24"/>
    <n v="2.72"/>
    <n v="1133333.3333000001"/>
    <n v="5"/>
    <n v="14.7"/>
    <n v="29400000"/>
  </r>
  <r>
    <x v="5"/>
    <s v="THE MUNICIPAL CO-OPERATIVE BANK LTD., MUMBAI"/>
    <n v="317"/>
    <n v="537.82000000000005"/>
    <n v="16965930.599399999"/>
    <n v="276"/>
    <n v="413.91"/>
    <n v="14996739.1304"/>
  </r>
  <r>
    <x v="5"/>
    <s v="THE MUSLIM CO-OPERATIVE BANK LTD., PUNE"/>
    <n v="242"/>
    <n v="14.03"/>
    <n v="579752.06610000005"/>
    <n v="535"/>
    <n v="41.17"/>
    <n v="769532.71030000004"/>
  </r>
  <r>
    <x v="5"/>
    <s v="THE NAINITAL BANK LTD."/>
    <n v="7980"/>
    <n v="1512.92"/>
    <n v="1895889.7242999999"/>
    <n v="15467"/>
    <n v="1887.12"/>
    <n v="1220094.3944999999"/>
  </r>
  <r>
    <x v="5"/>
    <s v="THE NAV JEEVAN CO-OP. BANK LTD."/>
    <n v="725"/>
    <n v="62.83"/>
    <n v="866620.68969999999"/>
    <n v="1200"/>
    <n v="95.91"/>
    <n v="799250"/>
  </r>
  <r>
    <x v="5"/>
    <s v="THE NAVNIRMAN CO-OPERATIVE BANK LIMITED"/>
    <n v="1903"/>
    <n v="138.01"/>
    <n v="725223.33160000003"/>
    <n v="3094"/>
    <n v="384.64"/>
    <n v="1243180.3491"/>
  </r>
  <r>
    <x v="5"/>
    <s v="THE NAWANAGAR COOPERATIVE BANK LTD."/>
    <n v="1392"/>
    <n v="123.66"/>
    <n v="888362.06900000002"/>
    <n v="2162"/>
    <n v="231.73"/>
    <n v="1071831.6373999999"/>
  </r>
  <r>
    <x v="5"/>
    <s v="THE PANDHARPUR URBAN COOP BANK LTD"/>
    <n v="854"/>
    <n v="233.26"/>
    <n v="2731381.733"/>
    <n v="1085"/>
    <n v="366.69"/>
    <n v="3379631.3363999999"/>
  </r>
  <r>
    <x v="5"/>
    <s v="The Pavana Sahakari Bank Ltd."/>
    <n v="2"/>
    <n v="0.13"/>
    <n v="650000"/>
    <m/>
    <m/>
    <m/>
  </r>
  <r>
    <x v="5"/>
    <s v="THE PUNJAB STATE COOPERATIVE BANK LTD."/>
    <n v="324"/>
    <n v="955.09"/>
    <n v="29478086.419799998"/>
    <n v="450"/>
    <n v="777"/>
    <n v="17266666.666700002"/>
  </r>
  <r>
    <x v="5"/>
    <s v="THE PUSAD URBAN CO-OP BANK LTD"/>
    <n v="915"/>
    <n v="80.16"/>
    <n v="876065.57380000001"/>
    <n v="1694"/>
    <n v="164.94"/>
    <n v="973671.78280000004"/>
  </r>
  <r>
    <x v="5"/>
    <s v="THE RAJASTHAN STATE CO-OPERATIVE BANK LTD."/>
    <n v="1955"/>
    <n v="6862.92"/>
    <n v="35104450.127899997"/>
    <n v="5004"/>
    <n v="7547.14"/>
    <n v="15082214.228599999"/>
  </r>
  <r>
    <x v="5"/>
    <s v="THE SAHEBRAO DESHMUKH CO-OPERATIVE BANK LTD."/>
    <n v="582"/>
    <n v="55.16"/>
    <n v="947766.32299999997"/>
    <n v="793"/>
    <n v="77.44"/>
    <n v="976544.76670000004"/>
  </r>
  <r>
    <x v="5"/>
    <s v="THE SARASWAT CO-OPERATIVE BANK LTD."/>
    <n v="53678"/>
    <n v="10217.68"/>
    <n v="1903513.5437"/>
    <n v="54396"/>
    <n v="13304.13"/>
    <n v="2445791.9700000002"/>
  </r>
  <r>
    <x v="5"/>
    <s v="THE SATARA DISTRICT CENTRAL CO-OPERATIVE BANK LTD"/>
    <n v="1405"/>
    <n v="503.34"/>
    <n v="3582491.1031999998"/>
    <n v="2181"/>
    <n v="781.15"/>
    <n v="3581613.9386"/>
  </r>
  <r>
    <x v="5"/>
    <s v="THE SATARA SAHAKARI BANK LIMITED"/>
    <n v="326"/>
    <n v="28.06"/>
    <n v="860736.19629999995"/>
    <n v="291"/>
    <n v="13.22"/>
    <n v="454295.53259999998"/>
  </r>
  <r>
    <x v="5"/>
    <s v="THE SURAT DISTRICT CO-OPERATIVE BANK LTD."/>
    <n v="4223"/>
    <n v="2325.34"/>
    <n v="5506369.8792000003"/>
    <n v="6423"/>
    <n v="2388.52"/>
    <n v="3718698.4275000002"/>
  </r>
  <r>
    <x v="5"/>
    <s v="THE SURAT PEOPLE'S CO-OPERATIVE BANK LTD."/>
    <n v="8325"/>
    <n v="1004.18"/>
    <n v="1206222.2222"/>
    <n v="11818"/>
    <n v="1148.8499999999999"/>
    <n v="972118.80180000002"/>
  </r>
  <r>
    <x v="5"/>
    <s v="THE SUTEX CO-OPERATIVE BANK LTD."/>
    <n v="3461"/>
    <n v="262.33"/>
    <n v="757960.12710000004"/>
    <n v="3875"/>
    <n v="402.96"/>
    <n v="1039896.7742"/>
  </r>
  <r>
    <x v="5"/>
    <s v="THE TAMILNADU STATE APEX CO-OPERATIVE BANK LTD."/>
    <n v="4773"/>
    <n v="11518.3"/>
    <n v="24132201.9694"/>
    <n v="8222"/>
    <n v="13242.16"/>
    <n v="16105765.0207"/>
  </r>
  <r>
    <x v="5"/>
    <s v="THE UDAIPUR URBAN CO-OP. BANK LTD."/>
    <n v="357"/>
    <n v="34.869999999999997"/>
    <n v="976750.70030000003"/>
    <n v="961"/>
    <n v="89.16"/>
    <n v="927783.5588"/>
  </r>
  <r>
    <x v="5"/>
    <s v="THE VARACHHA CO-OPERATIVE BANK LTD., SURAT"/>
    <n v="5119"/>
    <n v="466.49"/>
    <n v="911291.26780000003"/>
    <n v="4114"/>
    <n v="518.36"/>
    <n v="1259990.2771000001"/>
  </r>
  <r>
    <x v="5"/>
    <s v="THE VIJAY CO-OPERATIVE BANK LTD."/>
    <n v="869"/>
    <n v="92.15"/>
    <n v="1060414.2693"/>
    <n v="1685"/>
    <n v="150.08000000000001"/>
    <n v="890682.4926"/>
  </r>
  <r>
    <x v="5"/>
    <s v="THE VISHWESHWAR SAHAKARI BANK LTD., PUNE"/>
    <n v="2080"/>
    <n v="385.96"/>
    <n v="1855576.9231"/>
    <n v="3240"/>
    <n v="544.02"/>
    <n v="1679074.0741000001"/>
  </r>
  <r>
    <x v="5"/>
    <s v="THE WEST BENGAL STATE CO-OPERATIVE BANK LTD."/>
    <n v="2020"/>
    <n v="1133.28"/>
    <n v="5610297.0296999998"/>
    <n v="7466"/>
    <n v="3758.96"/>
    <n v="5034770.9616999999"/>
  </r>
  <r>
    <x v="5"/>
    <s v="THE ZOROASTRIAN COOPERATIVE BANK LIMITED"/>
    <n v="916"/>
    <n v="1673.27"/>
    <n v="18267139.738000002"/>
    <n v="1094"/>
    <n v="1690.11"/>
    <n v="15448903.107899999"/>
  </r>
  <r>
    <x v="5"/>
    <s v="THRISSUR DISTRICT CO-OPERATIVE BANK LTD."/>
    <n v="820"/>
    <n v="96.19"/>
    <n v="1173048.7805000001"/>
    <n v="2459"/>
    <n v="240.75"/>
    <n v="979056.527"/>
  </r>
  <r>
    <x v="5"/>
    <s v="TJSB SAHAKARI BANK LTD."/>
    <n v="14000"/>
    <n v="2281.98"/>
    <n v="1629985.7143000001"/>
    <n v="19225"/>
    <n v="3323.76"/>
    <n v="1728873.8622000001"/>
  </r>
  <r>
    <x v="5"/>
    <s v="TUMKUR GRAIN MERCHANTS CO-OPERATIVE BANK LTD."/>
    <n v="1173"/>
    <n v="570.79"/>
    <n v="4866069.9062000001"/>
    <n v="2623"/>
    <n v="529.75"/>
    <n v="2019634.0068999999"/>
  </r>
  <r>
    <x v="5"/>
    <s v="UCO BANK"/>
    <n v="103052"/>
    <n v="31565.43"/>
    <n v="3063058.4558999999"/>
    <n v="177230"/>
    <n v="38641.980000000003"/>
    <n v="2180329.5153000001"/>
  </r>
  <r>
    <x v="5"/>
    <s v="Ujjivan Small Finance Bank Limited"/>
    <n v="14031"/>
    <n v="3796.62"/>
    <n v="2705879.8374999999"/>
    <n v="15592"/>
    <n v="3131.4"/>
    <n v="2008337.6089999999"/>
  </r>
  <r>
    <x v="5"/>
    <s v="UNIITED OVERSEAS BANK MUMBAI BRANCH"/>
    <n v="20"/>
    <n v="791.96"/>
    <n v="395980000"/>
    <n v="20"/>
    <n v="1004.26"/>
    <n v="502130000"/>
  </r>
  <r>
    <x v="5"/>
    <s v="UNION BANK OF INDIA"/>
    <n v="689023"/>
    <n v="199883.53"/>
    <n v="2900970.3594999998"/>
    <n v="890416"/>
    <n v="237623.26"/>
    <n v="2668676.8881000001"/>
  </r>
  <r>
    <x v="5"/>
    <s v="URBAN COOPERATIVE BANK LTD No 1758 PERINTHALMANNA"/>
    <n v="153"/>
    <n v="15.18"/>
    <n v="992156.86270000006"/>
    <n v="1"/>
    <n v="0.02"/>
    <n v="200000"/>
  </r>
  <r>
    <x v="5"/>
    <s v="UTKARSH SMALL FINANCE BANK LTD"/>
    <n v="6137"/>
    <n v="2197.77"/>
    <n v="3581179.7294999999"/>
    <n v="7247"/>
    <n v="1517.93"/>
    <n v="2094563.2675999999"/>
  </r>
  <r>
    <x v="5"/>
    <s v="UTTAR PRADESH COOPERATIVE BANK LTD LUCKNOW"/>
    <n v="2180"/>
    <n v="3012.73"/>
    <n v="13819862.385299999"/>
    <n v="8246"/>
    <n v="2538.0700000000002"/>
    <n v="3077940.8198000002"/>
  </r>
  <r>
    <x v="5"/>
    <s v="Vasai Janata Sahakari Bank Ltd."/>
    <n v="362"/>
    <n v="29.82"/>
    <n v="823756.90610000002"/>
    <n v="654"/>
    <n v="44.81"/>
    <n v="685168.19570000004"/>
  </r>
  <r>
    <x v="5"/>
    <s v="VASAI VIKAS SAHAKARI BANK LTD."/>
    <n v="1058"/>
    <n v="355.06"/>
    <n v="3355954.6313999998"/>
    <n v="2076"/>
    <n v="387.84"/>
    <n v="1868208.0925"/>
  </r>
  <r>
    <x v="5"/>
    <s v="WOORI BANK"/>
    <n v="786"/>
    <n v="4573.42"/>
    <n v="58186005.089100003"/>
    <n v="501"/>
    <n v="4873.8500000000004"/>
    <n v="97282435.129700005"/>
  </r>
  <r>
    <x v="5"/>
    <s v="YES BANK LTD"/>
    <n v="468117"/>
    <n v="207889.77"/>
    <n v="4440978.8578000003"/>
    <n v="456338"/>
    <n v="196645.04"/>
    <n v="4309197.1301999995"/>
  </r>
  <r>
    <x v="5"/>
    <s v="ZILA SAHKARI BANK LTD GHAZIABAD"/>
    <n v="699"/>
    <n v="90.21"/>
    <n v="1290557.9399000001"/>
    <n v="763"/>
    <n v="173.32"/>
    <n v="2271559.6329999999"/>
  </r>
  <r>
    <x v="6"/>
    <s v="ABHYUDAYA CO-OPERATIVE BANK LTD"/>
    <n v="10947"/>
    <n v="1557.1"/>
    <n v="1422398.8307"/>
    <n v="17306"/>
    <n v="1743.13"/>
    <n v="1007240.2635"/>
  </r>
  <r>
    <x v="6"/>
    <s v="AHMEDNAGAR MERCHANT'S CO-OP. BANK LTD. AHMEDNAGAR"/>
    <n v="3518"/>
    <n v="732.04"/>
    <n v="2080841.3872"/>
    <n v="8187"/>
    <n v="733.96"/>
    <n v="896494.44240000006"/>
  </r>
  <r>
    <x v="6"/>
    <s v="AIRTEL PAYMENTS BANK LTD."/>
    <n v="26889"/>
    <n v="5331.73"/>
    <n v="1982866.5996999999"/>
    <n v="121"/>
    <n v="4574.71"/>
    <n v="378075206.61159998"/>
  </r>
  <r>
    <x v="6"/>
    <s v="ALMORA URBAN CO-OPERATIVE BANK LTD."/>
    <n v="1269"/>
    <n v="102.3"/>
    <n v="806146.57209999999"/>
    <n v="3460"/>
    <n v="251.49"/>
    <n v="726849.71100000001"/>
  </r>
  <r>
    <x v="6"/>
    <s v="AMBARNATH JAI-HIND CO-OP. BANK LTD."/>
    <n v="616"/>
    <n v="36.729999999999997"/>
    <n v="596266.23380000005"/>
    <n v="752"/>
    <n v="46.29"/>
    <n v="615558.51060000004"/>
  </r>
  <r>
    <x v="6"/>
    <s v="ANDHRA PRADESH GRAMEENA VIKAS BANK"/>
    <n v="4328"/>
    <n v="6406.16"/>
    <n v="14801663.585999999"/>
    <n v="11348"/>
    <n v="9398.49"/>
    <n v="8282067.3245999999"/>
  </r>
  <r>
    <x v="6"/>
    <s v="ANDHRA PRADESH STATE CO-OPERATIVE BANK LTD."/>
    <n v="3196"/>
    <n v="7255.74"/>
    <n v="22702565.7071"/>
    <n v="1333"/>
    <n v="7069.47"/>
    <n v="53034283.570900001"/>
  </r>
  <r>
    <x v="6"/>
    <s v="ANDHRA PRAGATHI GRAMEENA BANK"/>
    <n v="7076"/>
    <n v="1769.89"/>
    <n v="2501257.7727999999"/>
    <n v="8492"/>
    <n v="2018.86"/>
    <n v="2377366.9336000001"/>
  </r>
  <r>
    <x v="6"/>
    <s v="APNA SAHAKARI BANK LTD."/>
    <n v="4038"/>
    <n v="1782.78"/>
    <n v="4415007.4293999998"/>
    <n v="5219"/>
    <n v="1797.94"/>
    <n v="3444989.4616"/>
  </r>
  <r>
    <x v="6"/>
    <s v="ARVIND SAHAKARI BANK LTD."/>
    <n v="475"/>
    <n v="76.27"/>
    <n v="1605684.2105"/>
    <n v="852"/>
    <n v="45.77"/>
    <n v="537206.57279999997"/>
  </r>
  <r>
    <x v="6"/>
    <s v="AU SMALL FINANCE BANK LIMITED"/>
    <n v="92912"/>
    <n v="24650.93"/>
    <n v="2653148.1401999998"/>
    <n v="105259"/>
    <n v="23182.21"/>
    <n v="2202396.9446999999"/>
  </r>
  <r>
    <x v="6"/>
    <s v="AUSTRALIA AND NEW ZEALAND BANKING GROUP LIMITED"/>
    <n v="2715"/>
    <n v="9235.69"/>
    <n v="34017274.401500002"/>
    <n v="3985"/>
    <n v="12773.39"/>
    <n v="32053676.2861"/>
  </r>
  <r>
    <x v="6"/>
    <s v="AXIS BANK"/>
    <n v="1742324"/>
    <n v="1179540.21"/>
    <n v="6769924.5949999997"/>
    <n v="1484751"/>
    <n v="1246357.68"/>
    <n v="8394388.5539999995"/>
  </r>
  <r>
    <x v="6"/>
    <s v="BANDHAN BANK LIMITED"/>
    <n v="79815"/>
    <n v="32154.81"/>
    <n v="4028667.5436999998"/>
    <n v="127029"/>
    <n v="28171.42"/>
    <n v="2217715.6397000002"/>
  </r>
  <r>
    <x v="6"/>
    <s v="BANK OF AMERICA NA"/>
    <n v="31852"/>
    <n v="91566.28"/>
    <n v="28747419.314300001"/>
    <n v="15511"/>
    <n v="93704.2"/>
    <n v="60411449.9388"/>
  </r>
  <r>
    <x v="6"/>
    <s v="BANK OF BAHRAIN &amp; KUWAIT B S C"/>
    <n v="699"/>
    <n v="373.82"/>
    <n v="5347925.608"/>
    <n v="411"/>
    <n v="427.18"/>
    <n v="10393673.9659"/>
  </r>
  <r>
    <x v="6"/>
    <s v="BANK OF BARODA"/>
    <n v="907881"/>
    <n v="233143.52"/>
    <n v="2567996.4665000001"/>
    <n v="1099126"/>
    <n v="251909.01"/>
    <n v="2291902.9301"/>
  </r>
  <r>
    <x v="6"/>
    <s v="BANK OF CEYLON"/>
    <n v="349"/>
    <n v="98.7"/>
    <n v="2828080.2291999999"/>
    <n v="622"/>
    <n v="143.35"/>
    <n v="2304662.3794"/>
  </r>
  <r>
    <x v="6"/>
    <s v="BANK OF INDIA"/>
    <n v="454635"/>
    <n v="173130.3"/>
    <n v="3808116.4010999999"/>
    <n v="564956"/>
    <n v="176548.59"/>
    <n v="3124997.1678999998"/>
  </r>
  <r>
    <x v="6"/>
    <s v="BANK OF MAHARASHTRA"/>
    <n v="187756"/>
    <n v="69140.69"/>
    <n v="3682475.6598999999"/>
    <n v="225791"/>
    <n v="65004.46"/>
    <n v="2878965.9463999998"/>
  </r>
  <r>
    <x v="6"/>
    <s v="BARCLAYS BANK PLC"/>
    <n v="6619"/>
    <n v="27302.46"/>
    <n v="41248617.615999997"/>
    <n v="5221"/>
    <n v="31577.919999999998"/>
    <n v="60482512.928599998"/>
  </r>
  <r>
    <x v="6"/>
    <s v="BASSEIN CATHOLIC CO-OPERATIVE BANK LTD."/>
    <n v="6726"/>
    <n v="778.95"/>
    <n v="1158117.7520000001"/>
    <n v="8918"/>
    <n v="1049.4100000000001"/>
    <n v="1176732.4512"/>
  </r>
  <r>
    <x v="6"/>
    <s v="BHAGINI NIVEDITA SAHAKARI BANK LTD, PUNE"/>
    <n v="222"/>
    <n v="24.91"/>
    <n v="1122072.0721"/>
    <n v="867"/>
    <n v="78.44"/>
    <n v="904728.95039999997"/>
  </r>
  <r>
    <x v="6"/>
    <s v="BNP PARIBAS"/>
    <n v="246084"/>
    <n v="71027.06"/>
    <n v="2886293.2982000001"/>
    <n v="7843"/>
    <n v="68804.92"/>
    <n v="87727808.236599997"/>
  </r>
  <r>
    <x v="6"/>
    <s v="BOMBAY MERCANTILE CO-OPERATIVE BANK LTD."/>
    <n v="2171"/>
    <n v="337.34"/>
    <n v="1553846.1538"/>
    <n v="6831"/>
    <n v="606.9"/>
    <n v="888449.7145"/>
  </r>
  <r>
    <x v="6"/>
    <s v="CANARA BANK"/>
    <n v="665874"/>
    <n v="219497.01"/>
    <n v="3296374.5392999998"/>
    <n v="808760"/>
    <n v="280800.06"/>
    <n v="3471982.5411999999"/>
  </r>
  <r>
    <x v="6"/>
    <s v="CAPITAL SMALL FINANCE BANK LIMITED"/>
    <n v="15371"/>
    <n v="1488.38"/>
    <n v="968303.94900000002"/>
    <n v="19025"/>
    <n v="1873.67"/>
    <n v="984846.25490000006"/>
  </r>
  <r>
    <x v="6"/>
    <s v="CATHOLIC SYRIAN BANK LTD"/>
    <n v="22067"/>
    <n v="4842.59"/>
    <n v="2194494.0408999999"/>
    <n v="24566"/>
    <n v="4758.82"/>
    <n v="1937157.0463"/>
  </r>
  <r>
    <x v="6"/>
    <s v="CENTRAL BANK OF INDIA"/>
    <n v="277689"/>
    <n v="83691.09"/>
    <n v="3013842.4641"/>
    <n v="395905"/>
    <n v="73103.45"/>
    <n v="1846489.6882"/>
  </r>
  <r>
    <x v="6"/>
    <s v="CITI BANK N.A."/>
    <n v="291249"/>
    <n v="566593.71"/>
    <n v="19453928.082199998"/>
    <n v="182908"/>
    <n v="540287.91"/>
    <n v="29538779.605"/>
  </r>
  <r>
    <x v="6"/>
    <s v="CITIZEN CREDIT CO-OP BANK LTD."/>
    <n v="2001"/>
    <n v="742.85"/>
    <n v="3712393.8031000001"/>
    <n v="1819"/>
    <n v="864.01"/>
    <n v="4749917.5371000003"/>
  </r>
  <r>
    <x v="6"/>
    <s v="CITY UNION BANK"/>
    <n v="122838"/>
    <n v="22191.88"/>
    <n v="1806597.307"/>
    <n v="135077"/>
    <n v="22673.61"/>
    <n v="1678569.2605000001"/>
  </r>
  <r>
    <x v="6"/>
    <s v="COASTAL LOCAL AREA BANK LTD."/>
    <n v="731"/>
    <n v="63.61"/>
    <n v="870177.83860000002"/>
    <n v="1484"/>
    <n v="120.58"/>
    <n v="812533.69270000001"/>
  </r>
  <r>
    <x v="6"/>
    <s v="COOPERATIEVE RABOBANK U.A."/>
    <n v="667"/>
    <n v="1999.26"/>
    <n v="29973913.043499999"/>
    <n v="642"/>
    <n v="1897.34"/>
    <n v="29553582.554499999"/>
  </r>
  <r>
    <x v="6"/>
    <s v="CREDIT AGRICOLE CORPORATE AND INVESTMENT BANK"/>
    <n v="1766"/>
    <n v="11210.89"/>
    <n v="63481823.329599999"/>
    <n v="698"/>
    <n v="11603.63"/>
    <n v="166241117.47850001"/>
  </r>
  <r>
    <x v="6"/>
    <s v="CREDIT SUISSE AG"/>
    <n v="178"/>
    <n v="1171.4000000000001"/>
    <n v="65808988.763999999"/>
    <n v="194"/>
    <n v="1934.25"/>
    <n v="99703608.247400001"/>
  </r>
  <r>
    <x v="6"/>
    <s v="CTBC Bank CO., Ltd."/>
    <n v="438"/>
    <n v="863.4"/>
    <n v="19712328.767099999"/>
    <n v="623"/>
    <n v="1158.3"/>
    <n v="18592295.345100001"/>
  </r>
  <r>
    <x v="6"/>
    <s v="DBS BANK INDIA LIMITED"/>
    <n v="82542"/>
    <n v="39533.24"/>
    <n v="4789469.6034000004"/>
    <n v="91063"/>
    <n v="44232.94"/>
    <n v="4857399.8221000005"/>
  </r>
  <r>
    <x v="6"/>
    <s v="DCB BANK LTD."/>
    <n v="44848"/>
    <n v="11457.47"/>
    <n v="2554733.7673999998"/>
    <n v="47415"/>
    <n v="11309.93"/>
    <n v="2385306.3377"/>
  </r>
  <r>
    <x v="6"/>
    <s v="DEOGIRI NAGARI SAHAKARI BANK LTD AURANGABAD"/>
    <n v="1970"/>
    <n v="306.98"/>
    <n v="1558274.1117"/>
    <n v="2192"/>
    <n v="325.01"/>
    <n v="1482709.8540000001"/>
  </r>
  <r>
    <x v="6"/>
    <s v="DEPOSIT INSURANCE AND CREDIT GUARANTEE CORPORATION"/>
    <n v="26"/>
    <n v="11.08"/>
    <n v="4261538.4615000002"/>
    <n v="2"/>
    <n v="5132.55"/>
    <n v="25662750000"/>
  </r>
  <r>
    <x v="6"/>
    <s v="DEUTSCHE BANK AG"/>
    <n v="106752"/>
    <n v="457581.16"/>
    <n v="42863942.595899999"/>
    <n v="44195"/>
    <n v="437544.26"/>
    <n v="99003113.474399999"/>
  </r>
  <r>
    <x v="6"/>
    <s v="DHANLAXMI BANK LTD."/>
    <n v="15669"/>
    <n v="2643.77"/>
    <n v="1687261.4717000001"/>
    <n v="21731"/>
    <n v="3285.98"/>
    <n v="1512116.3315000001"/>
  </r>
  <r>
    <x v="6"/>
    <s v="DMK JAOLI SAHAKARI BANK LTD."/>
    <n v="697"/>
    <n v="56.77"/>
    <n v="814490.67429999996"/>
    <n v="716"/>
    <n v="38.22"/>
    <n v="533798.88269999996"/>
  </r>
  <r>
    <x v="6"/>
    <s v="DOHA BANK"/>
    <n v="292"/>
    <n v="179.08"/>
    <n v="6132876.7122999998"/>
    <n v="434"/>
    <n v="170.95"/>
    <n v="3938940.0921999998"/>
  </r>
  <r>
    <x v="6"/>
    <s v="DOMBIVLI NAGARI SAHAKARI BANK"/>
    <n v="3835"/>
    <n v="640.15"/>
    <n v="1669230.7692"/>
    <n v="5298"/>
    <n v="754.02"/>
    <n v="1423216.308"/>
  </r>
  <r>
    <x v="6"/>
    <s v="DURGAPUR STEEL PEOPLES' CO-OP BANK LTD"/>
    <n v="148"/>
    <n v="31.76"/>
    <n v="2145945.9459000002"/>
    <n v="496"/>
    <n v="72.599999999999994"/>
    <n v="1463709.6773999999"/>
  </r>
  <r>
    <x v="6"/>
    <s v="EMIRATES NBD BANK PJSC"/>
    <n v="240"/>
    <n v="2107.64"/>
    <n v="87818333.333299994"/>
    <n v="509"/>
    <n v="5246.62"/>
    <n v="103077013.7525"/>
  </r>
  <r>
    <x v="6"/>
    <s v="EQUITAS SMALL FINANCE BANK LTD."/>
    <n v="30432"/>
    <n v="6869.16"/>
    <n v="2257216.0882999999"/>
    <n v="37792"/>
    <n v="8684.25"/>
    <n v="2297906.9643999999"/>
  </r>
  <r>
    <x v="6"/>
    <s v="ESAF SMALL FINANCE BANK LTD."/>
    <n v="8140"/>
    <n v="2463.85"/>
    <n v="3026842.7518000002"/>
    <n v="14914"/>
    <n v="2373.66"/>
    <n v="1591564.9724999999"/>
  </r>
  <r>
    <x v="6"/>
    <s v="EXPORT IMPORT BANK OF INDIA"/>
    <n v="521"/>
    <n v="20748.03"/>
    <n v="398234740.8829"/>
    <n v="145"/>
    <n v="35795.32"/>
    <n v="2468642758.6206999"/>
  </r>
  <r>
    <x v="6"/>
    <s v="FEDERAL BANK LTD."/>
    <n v="227808"/>
    <n v="79011.520000000004"/>
    <n v="3468338.2497999999"/>
    <n v="261255"/>
    <n v="78007.02"/>
    <n v="2985857.4956"/>
  </r>
  <r>
    <x v="6"/>
    <s v="FINCARE SMALL FINANCE BANK LIMITED"/>
    <n v="3468"/>
    <n v="1718.67"/>
    <n v="4955795.8477999996"/>
    <n v="4557"/>
    <n v="1720.47"/>
    <n v="3775444.3713000002"/>
  </r>
  <r>
    <x v="6"/>
    <s v="FINO PAYMENTS BANK LIMITED"/>
    <n v="12678"/>
    <n v="5154.51"/>
    <n v="4065712.2574999998"/>
    <n v="5454"/>
    <n v="4436.8900000000003"/>
    <n v="8135111.8444999997"/>
  </r>
  <r>
    <x v="6"/>
    <s v="FIRST ABU DHABI BANK PJSC"/>
    <n v="75"/>
    <n v="1152.76"/>
    <n v="153701333.33329999"/>
    <n v="99"/>
    <n v="1676.2"/>
    <n v="169313131.31310001"/>
  </r>
  <r>
    <x v="6"/>
    <s v="FIRST RAND BANK LTD"/>
    <m/>
    <m/>
    <m/>
    <n v="7"/>
    <n v="3.85"/>
    <n v="5500000"/>
  </r>
  <r>
    <x v="6"/>
    <s v="GOLDMAN SACHS INDIA CAPITAL MARKETS PVT LTD."/>
    <n v="53"/>
    <n v="20503"/>
    <n v="3868490566.0377002"/>
    <n v="46"/>
    <n v="20517.060000000001"/>
    <n v="4460230434.7826004"/>
  </r>
  <r>
    <x v="6"/>
    <s v="GP PARSIK SAHAKARI BANK LTD., KALWA, THANE"/>
    <n v="7712"/>
    <n v="3349.05"/>
    <n v="4342647.8216000004"/>
    <n v="10408"/>
    <n v="3565.69"/>
    <n v="3425912.7593999999"/>
  </r>
  <r>
    <x v="6"/>
    <s v="GS MAHANAGAR CO-OPERATIVE BANK LIMITED, MUMBAI"/>
    <n v="3866"/>
    <n v="946.79"/>
    <n v="2449017.0718999999"/>
    <n v="6031"/>
    <n v="1035.46"/>
    <n v="1716896.0371000001"/>
  </r>
  <r>
    <x v="6"/>
    <s v="HDFC BANK LTD."/>
    <n v="4338366"/>
    <n v="2668042.64"/>
    <n v="6149879.1019000001"/>
    <n v="3712182"/>
    <n v="2991128.47"/>
    <n v="8057601.8902000003"/>
  </r>
  <r>
    <x v="6"/>
    <s v="Hutatma Sahakari Bank Ltd"/>
    <n v="183"/>
    <n v="43.71"/>
    <n v="2388524.5902"/>
    <n v="664"/>
    <n v="153.37"/>
    <n v="2309789.1565999999"/>
  </r>
  <r>
    <x v="6"/>
    <s v="ICICI BANK LTD."/>
    <n v="2504133"/>
    <n v="1522053.96"/>
    <n v="6078167.4135999996"/>
    <n v="2432061"/>
    <n v="1513485.24"/>
    <n v="6223056.2473999998"/>
  </r>
  <r>
    <x v="6"/>
    <s v="ICICI SECURITIES PRIMARY DEALERSHIP LTD."/>
    <n v="483"/>
    <n v="77241.039999999994"/>
    <n v="1599193374.7412"/>
    <n v="319"/>
    <n v="75909.19"/>
    <n v="2379598432.6019001"/>
  </r>
  <r>
    <x v="6"/>
    <s v="IDBI BANK LTD."/>
    <n v="543534"/>
    <n v="328308.73"/>
    <n v="6040261.1427999996"/>
    <n v="450583"/>
    <n v="283447.81"/>
    <n v="6290690.2834999999"/>
  </r>
  <r>
    <x v="6"/>
    <s v="IDFC FIRST Bank Limited"/>
    <n v="202607"/>
    <n v="102992.52"/>
    <n v="5083364.3458000002"/>
    <n v="217945"/>
    <n v="88757.07"/>
    <n v="4072452.6830000002"/>
  </r>
  <r>
    <x v="6"/>
    <s v="Idukki District Cooperative Bank Limited"/>
    <n v="1027"/>
    <n v="91.26"/>
    <n v="888607.59490000003"/>
    <n v="1550"/>
    <n v="163.99"/>
    <n v="1058000"/>
  </r>
  <r>
    <x v="6"/>
    <s v="INDIAN BANK"/>
    <n v="356336"/>
    <n v="175836.52"/>
    <n v="4934570.7422000002"/>
    <n v="482382"/>
    <n v="155652.65"/>
    <n v="3226750.7908999999"/>
  </r>
  <r>
    <x v="6"/>
    <s v="INDIAN CLEARING CORPORATION LTD."/>
    <n v="7739"/>
    <n v="20641.12"/>
    <n v="26671559.633000001"/>
    <n v="4698"/>
    <n v="20509.599999999999"/>
    <n v="43656023.839900002"/>
  </r>
  <r>
    <x v="6"/>
    <s v="INDIAN OVERSEAS BANK"/>
    <n v="211162"/>
    <n v="58948.91"/>
    <n v="2791643.8563999999"/>
    <n v="212587"/>
    <n v="57380.42"/>
    <n v="2699149.9950999999"/>
  </r>
  <r>
    <x v="6"/>
    <s v="INDIA POST PAYMENTS BANK LIMITED"/>
    <n v="1372"/>
    <n v="184.44"/>
    <n v="1344314.8688000001"/>
    <n v="2897"/>
    <n v="268.36"/>
    <n v="926337.5906"/>
  </r>
  <r>
    <x v="6"/>
    <s v="INDUSIND BANK LTD."/>
    <n v="387634"/>
    <n v="262487.5"/>
    <n v="6771529.3291999996"/>
    <n v="355422"/>
    <n v="246742.26"/>
    <n v="6942233.7390000001"/>
  </r>
  <r>
    <x v="6"/>
    <s v="INDUSTRIAL AND COMMERCIAL BANK OF CHINA LTD."/>
    <n v="228"/>
    <n v="1080.28"/>
    <n v="47380701.7544"/>
    <n v="384"/>
    <n v="1377.89"/>
    <n v="35882552.083300002"/>
  </r>
  <r>
    <x v="6"/>
    <s v="INDUSTRIAL BANK OF KOREA"/>
    <n v="239"/>
    <n v="1094.71"/>
    <n v="45803765.690399997"/>
    <n v="356"/>
    <n v="1222.03"/>
    <n v="34326685.393299997"/>
  </r>
  <r>
    <x v="6"/>
    <s v="IRINJALAKUDA TOWN COOPERATIVE BANK LTD"/>
    <n v="332"/>
    <n v="47.35"/>
    <n v="1426204.8193000001"/>
    <n v="601"/>
    <n v="88.54"/>
    <n v="1473211.3145000001"/>
  </r>
  <r>
    <x v="6"/>
    <s v="JALGAON JANATA SAHAKARI BANK LTD."/>
    <n v="2948"/>
    <n v="488.71"/>
    <n v="1657767.9783000001"/>
    <n v="4635"/>
    <n v="643.6"/>
    <n v="1388565.2642999999"/>
  </r>
  <r>
    <x v="6"/>
    <s v="JANASEVA SAHAKARI BANK (BORIVLI) LTD."/>
    <n v="492"/>
    <n v="282.60000000000002"/>
    <n v="5743902.4390000002"/>
    <n v="613"/>
    <n v="285.29000000000002"/>
    <n v="4653996.7374"/>
  </r>
  <r>
    <x v="6"/>
    <s v="JANASEVA SAHAKARI BANK LTD,HADAPSAR,PUNE"/>
    <n v="875"/>
    <n v="132.77000000000001"/>
    <n v="1517371.4286"/>
    <n v="1206"/>
    <n v="143.01"/>
    <n v="1185820.8955000001"/>
  </r>
  <r>
    <x v="6"/>
    <s v="JANASEVA SAHAKARI BANK LTD., PUNE"/>
    <n v="1048"/>
    <n v="183.22"/>
    <n v="1748282.4427"/>
    <n v="1488"/>
    <n v="129.54"/>
    <n v="870564.51610000001"/>
  </r>
  <r>
    <x v="6"/>
    <s v="JANA SMALL FINANCE BANK LIMITED"/>
    <n v="6247"/>
    <n v="5188.93"/>
    <n v="8306275.0120000001"/>
    <n v="7223"/>
    <n v="4424.67"/>
    <n v="6125806.4516000003"/>
  </r>
  <r>
    <x v="6"/>
    <s v="JANATA SAHAKARI BANK LTD., PUNE"/>
    <n v="10784"/>
    <n v="2456.91"/>
    <n v="2278291.9139"/>
    <n v="18500"/>
    <n v="2872.02"/>
    <n v="1552443.2431999999"/>
  </r>
  <r>
    <x v="6"/>
    <s v="JANATHA SEVA CO-OPERATIVE BANK LTD."/>
    <n v="213"/>
    <n v="29.64"/>
    <n v="1391549.2958"/>
    <n v="671"/>
    <n v="66.16"/>
    <n v="985991.05810000002"/>
  </r>
  <r>
    <x v="6"/>
    <s v="JANKALYAN SAHAKARI BANK LTD."/>
    <n v="2217"/>
    <n v="308.99"/>
    <n v="1393730.2660999999"/>
    <n v="2468"/>
    <n v="339.15"/>
    <n v="1374189.6272"/>
  </r>
  <r>
    <x v="6"/>
    <s v="Jila Sahakari Kendriya Bank Maryadit, Rajnandgaon"/>
    <n v="45"/>
    <n v="3.12"/>
    <n v="693333.33330000006"/>
    <n v="161"/>
    <n v="7.94"/>
    <n v="493167.70189999999"/>
  </r>
  <r>
    <x v="6"/>
    <s v="JIO PAYMENTS BANK LIMITED"/>
    <n v="96"/>
    <n v="7.72"/>
    <n v="804166.66669999994"/>
    <n v="167"/>
    <n v="171.52"/>
    <n v="10270658.682600001"/>
  </r>
  <r>
    <x v="6"/>
    <s v="JP MORGAN CHASE BANK"/>
    <n v="15156"/>
    <n v="59621.35"/>
    <n v="39338446.819700003"/>
    <n v="17280"/>
    <n v="72691.929999999993"/>
    <n v="42067089.120399997"/>
  </r>
  <r>
    <x v="6"/>
    <s v="KALLAPPANNA AWADE ICHALKARANJI JANATA SAH BANK LTD"/>
    <n v="5264"/>
    <n v="905.41"/>
    <n v="1720003.7993999999"/>
    <n v="7462"/>
    <n v="1113.05"/>
    <n v="1491624.2294000001"/>
  </r>
  <r>
    <x v="6"/>
    <s v="KARNATAKA BANK LTD"/>
    <n v="116276"/>
    <n v="18394.099999999999"/>
    <n v="1581934.3631"/>
    <n v="134663"/>
    <n v="22212.12"/>
    <n v="1649459.7625"/>
  </r>
  <r>
    <x v="6"/>
    <s v="KARNATAKA GRAMIN BANK"/>
    <n v="15382"/>
    <n v="4052.81"/>
    <n v="2634774.4116000002"/>
    <n v="23531"/>
    <n v="3135.59"/>
    <n v="1332535.8038000001"/>
  </r>
  <r>
    <x v="6"/>
    <s v="KARNATAKA STATE CO-OPERATIVE APEX BANK LTD."/>
    <n v="10691"/>
    <n v="9765.1200000000008"/>
    <n v="9133963.1466000006"/>
    <n v="13967"/>
    <n v="8203.4599999999991"/>
    <n v="5873458.8673"/>
  </r>
  <r>
    <x v="6"/>
    <s v="KARNATAKA VIKAS GRAMEENA BANK"/>
    <n v="9810"/>
    <n v="1830.32"/>
    <n v="1865769.6228"/>
    <n v="16967"/>
    <n v="2227.7399999999998"/>
    <n v="1312984.0278"/>
  </r>
  <r>
    <x v="6"/>
    <s v="KARUR VYSYA BANK"/>
    <n v="204813"/>
    <n v="28281.24"/>
    <n v="1380832.2714"/>
    <n v="246951"/>
    <n v="30311.75"/>
    <n v="1227439.8565"/>
  </r>
  <r>
    <x v="6"/>
    <s v="KEB HANA BANK"/>
    <n v="470"/>
    <n v="2356.48"/>
    <n v="50137872.340400003"/>
    <n v="277"/>
    <n v="2353.73"/>
    <n v="84972202.166099995"/>
  </r>
  <r>
    <x v="6"/>
    <s v="KERALA GRAMIN BANK"/>
    <n v="9008"/>
    <n v="4392.62"/>
    <n v="4876354.3517000005"/>
    <n v="14566"/>
    <n v="5489.47"/>
    <n v="3768687.3541000001"/>
  </r>
  <r>
    <x v="6"/>
    <s v="KOLHAPUR URBAN COOPERATIVE BANK LTD"/>
    <n v="273"/>
    <n v="33.97"/>
    <n v="1244322.3443"/>
    <n v="660"/>
    <n v="57.36"/>
    <n v="869090.90910000005"/>
  </r>
  <r>
    <x v="6"/>
    <s v="KOOKMIN BANK"/>
    <n v="91"/>
    <n v="2735.51"/>
    <n v="300605494.50550002"/>
    <n v="100"/>
    <n v="2603.34"/>
    <n v="260334000"/>
  </r>
  <r>
    <x v="6"/>
    <s v="KOTAK MAHINDRA BANK LTD."/>
    <n v="1074798"/>
    <n v="332090.78000000003"/>
    <n v="3089797.1526000001"/>
    <n v="1097180"/>
    <n v="353606.9"/>
    <n v="3222870.4497000002"/>
  </r>
  <r>
    <x v="6"/>
    <s v="KURMANCHAL NAGAR SAHAKARI BANK LTD."/>
    <n v="3431"/>
    <n v="257.05"/>
    <n v="749198.48439999996"/>
    <n v="5779"/>
    <n v="609.45000000000005"/>
    <n v="1054594.2205000001"/>
  </r>
  <r>
    <x v="6"/>
    <s v="MAHARASHTRA GRAMIN BANK"/>
    <n v="10448"/>
    <n v="4315.29"/>
    <n v="4130254.5942000002"/>
    <n v="15976"/>
    <n v="5024.6899999999996"/>
    <n v="3145148.9734999998"/>
  </r>
  <r>
    <x v="6"/>
    <s v="MAHESH SAHAKARI BANK LIMITED, PUNE"/>
    <n v="2587"/>
    <n v="380.46"/>
    <n v="1470660.9972999999"/>
    <n v="3431"/>
    <n v="404.05"/>
    <n v="1177645.0015"/>
  </r>
  <r>
    <x v="6"/>
    <s v="MASHREQBANK PSC"/>
    <n v="244"/>
    <n v="2870.2"/>
    <n v="117631147.54099999"/>
    <n v="288"/>
    <n v="2880.75"/>
    <n v="100026041.66670001"/>
  </r>
  <r>
    <x v="6"/>
    <s v="MEHSANA URBAN CO-OPERATIVE BANK LTD."/>
    <n v="21583"/>
    <n v="3428.19"/>
    <n v="1588375.11"/>
    <n v="31173"/>
    <n v="3641.36"/>
    <n v="1168113.4314999999"/>
  </r>
  <r>
    <x v="6"/>
    <s v="MIZUHO BANK LTD."/>
    <n v="5588"/>
    <n v="18968.93"/>
    <n v="33945830.3508"/>
    <n v="7105"/>
    <n v="22192.34"/>
    <n v="31234820.548900001"/>
  </r>
  <r>
    <x v="6"/>
    <s v="MODEL CO-OP. BANK LTD."/>
    <n v="760"/>
    <n v="91.62"/>
    <n v="1205526.3158"/>
    <n v="1129"/>
    <n v="586.39"/>
    <n v="5193888.3968000002"/>
  </r>
  <r>
    <x v="6"/>
    <s v="MORGAN STANLEY INDIA PRIMARY DEALER PVT LTD."/>
    <n v="22"/>
    <n v="8562.24"/>
    <n v="3891927272.7273002"/>
    <n v="25"/>
    <n v="8309.85"/>
    <n v="3323940000"/>
  </r>
  <r>
    <x v="6"/>
    <s v="MUFG Bank, Ltd."/>
    <n v="6267"/>
    <n v="24463.07"/>
    <n v="39034737.513999999"/>
    <n v="9496"/>
    <n v="20495.88"/>
    <n v="21583698.399300002"/>
  </r>
  <r>
    <x v="6"/>
    <s v="MUMBAI DISTRICT CENTRAL CO-OPERATIVE BANK LTD."/>
    <n v="2681"/>
    <n v="543.98"/>
    <n v="2029019.0227999999"/>
    <n v="2279"/>
    <n v="643.07000000000005"/>
    <n v="2821720.0526999999"/>
  </r>
  <r>
    <x v="6"/>
    <s v="NABARD"/>
    <n v="673"/>
    <n v="29656.51"/>
    <n v="440661367.01340002"/>
    <n v="5323"/>
    <n v="184463.34"/>
    <n v="346540184.1067"/>
  </r>
  <r>
    <x v="6"/>
    <s v="NAGAR URBAN COOPERATIVE BANK LTD"/>
    <n v="49"/>
    <n v="4.75"/>
    <n v="969387.75509999995"/>
    <m/>
    <m/>
    <m/>
  </r>
  <r>
    <x v="6"/>
    <s v="NAGPUR NAGRIK SAHAKARI BANK LTD."/>
    <n v="4643"/>
    <n v="731.25"/>
    <n v="1574951.54"/>
    <n v="6729"/>
    <n v="765.37"/>
    <n v="1137420.1218999999"/>
  </r>
  <r>
    <x v="6"/>
    <s v="NASIK MERCHANTS CO-OPERATIVE BANK LTD."/>
    <n v="3027"/>
    <n v="309.63"/>
    <n v="1022893.9544"/>
    <n v="5190"/>
    <n v="417.69"/>
    <n v="804797.68790000002"/>
  </r>
  <r>
    <x v="6"/>
    <s v="NATWEST MARKETS PLC"/>
    <n v="2"/>
    <n v="0.09"/>
    <n v="450000"/>
    <n v="6"/>
    <n v="34.67"/>
    <n v="57783333.333300002"/>
  </r>
  <r>
    <x v="6"/>
    <s v="NEW INDIA CO-OPERATIVE BANK LTD."/>
    <n v="2224"/>
    <n v="414"/>
    <n v="1861510.7914"/>
    <n v="2921"/>
    <n v="442.55"/>
    <n v="1515063.3345000001"/>
  </r>
  <r>
    <x v="6"/>
    <s v="NILAMBUR CO-OPERATIVE URBAN BANK"/>
    <n v="309"/>
    <n v="17.809999999999999"/>
    <n v="576375.40449999995"/>
    <n v="582"/>
    <n v="42.22"/>
    <n v="725429.55330000003"/>
  </r>
  <r>
    <x v="6"/>
    <s v="NKGSB CO-OPERATIVE BANK LTD."/>
    <n v="6623"/>
    <n v="1000.2"/>
    <n v="1510191.7560000001"/>
    <n v="8067"/>
    <n v="1225.27"/>
    <n v="1518866.9890000001"/>
  </r>
  <r>
    <x v="6"/>
    <s v="NOMURA FIXED INCOME SECURITIES PVT LTD."/>
    <n v="91"/>
    <n v="18430.310000000001"/>
    <n v="2025308791.2088001"/>
    <n v="93"/>
    <n v="18322.14"/>
    <n v="1970122580.6452"/>
  </r>
  <r>
    <x v="6"/>
    <s v="NORTH EAST SMALL FINANCE BANK LIMITED"/>
    <n v="361"/>
    <n v="61.24"/>
    <n v="1696398.892"/>
    <n v="976"/>
    <n v="305.97000000000003"/>
    <n v="3134938.5246000001"/>
  </r>
  <r>
    <x v="6"/>
    <s v="NSDL Payments Bank Limited"/>
    <n v="2950"/>
    <n v="5156.07"/>
    <n v="17478203.389800001"/>
    <n v="2494"/>
    <n v="7547.12"/>
    <n v="30261106.655999999"/>
  </r>
  <r>
    <x v="6"/>
    <s v="NSE Clearing Limited"/>
    <n v="7251"/>
    <n v="233058.07"/>
    <n v="321415073.78289998"/>
    <n v="8682"/>
    <n v="233109.82"/>
    <n v="268497834.60030001"/>
  </r>
  <r>
    <x v="6"/>
    <s v="NUTAN NAGARIK SAHAKARI BANK LTD."/>
    <n v="8557"/>
    <n v="944.29"/>
    <n v="1103529.2742999999"/>
    <n v="10208"/>
    <n v="1234.48"/>
    <n v="1209326.0188"/>
  </r>
  <r>
    <x v="6"/>
    <s v="ORISSA STATE CO-OPERATIVE BANK LTD."/>
    <n v="416"/>
    <n v="12508.45"/>
    <n v="300683894.23079997"/>
    <n v="1732"/>
    <n v="11454.62"/>
    <n v="66135219.399499997"/>
  </r>
  <r>
    <x v="6"/>
    <s v="PAYTM PAYMENTS BANK LIMITED"/>
    <n v="12516"/>
    <n v="26683.09"/>
    <n v="21319183.4452"/>
    <n v="159941"/>
    <n v="46312.78"/>
    <n v="2895616.5085999998"/>
  </r>
  <r>
    <x v="6"/>
    <s v="PNB GILTS LTD."/>
    <n v="1031"/>
    <n v="36661.69"/>
    <n v="355593501.45490003"/>
    <n v="534"/>
    <n v="55446.94"/>
    <n v="1038332209.7378"/>
  </r>
  <r>
    <x v="6"/>
    <s v="PRIME CO-OPERATIVE BANK LTD"/>
    <n v="4418"/>
    <n v="374.33"/>
    <n v="847283.83880000003"/>
    <n v="9847"/>
    <n v="603.85"/>
    <n v="613232.45660000003"/>
  </r>
  <r>
    <x v="6"/>
    <s v="PT BANK MAYBANK INDONESIA TBK"/>
    <n v="20"/>
    <n v="20.49"/>
    <n v="10245000"/>
    <n v="8"/>
    <n v="15.85"/>
    <n v="19812500"/>
  </r>
  <r>
    <x v="6"/>
    <s v="PUNJAB AND SIND BANK"/>
    <n v="73747"/>
    <n v="14679.05"/>
    <n v="1990460.6288999999"/>
    <n v="108321"/>
    <n v="21487.71"/>
    <n v="1983706.7605000001"/>
  </r>
  <r>
    <x v="6"/>
    <s v="PUNJAB NATIONAL BANK"/>
    <n v="989883"/>
    <n v="292800.21999999997"/>
    <n v="2957927.5531000001"/>
    <n v="1205189"/>
    <n v="347525.86"/>
    <n v="2883579.7538999999"/>
  </r>
  <r>
    <x v="6"/>
    <s v="QATAR NATIONAL BANK(Q.P.S.C)"/>
    <n v="65"/>
    <n v="680.91"/>
    <n v="104755384.6154"/>
    <n v="59"/>
    <n v="914.79"/>
    <n v="155049152.5424"/>
  </r>
  <r>
    <x v="6"/>
    <s v="RAJARAMBAPU SAHAKARI BANK LTD"/>
    <n v="3620"/>
    <n v="715.9"/>
    <n v="1977624.3093999999"/>
    <n v="5451"/>
    <n v="1094.3399999999999"/>
    <n v="2007594.9367"/>
  </r>
  <r>
    <x v="6"/>
    <s v="RAJARSHI SHAHU SAHAKARI BANK LTD, PUNE"/>
    <n v="409"/>
    <n v="38.51"/>
    <n v="941564.79220000003"/>
    <n v="844"/>
    <n v="53.86"/>
    <n v="638151.65879999998"/>
  </r>
  <r>
    <x v="6"/>
    <s v="RAJASTHAN MARUDHARA GRAMIN BANK"/>
    <n v="5486"/>
    <n v="365.07"/>
    <n v="665457.52830000001"/>
    <n v="11367"/>
    <n v="882.05"/>
    <n v="775974.31160000002"/>
  </r>
  <r>
    <x v="6"/>
    <s v="RAJGURUNAGAR SAHKARI BANK LTD."/>
    <n v="1633"/>
    <n v="1082.26"/>
    <n v="6627434.1701999996"/>
    <n v="2264"/>
    <n v="1237.1500000000001"/>
    <n v="5464443.4628999997"/>
  </r>
  <r>
    <x v="6"/>
    <s v="RAJKOT NAGRIK SAHAKARI BANK LTD."/>
    <n v="5301"/>
    <n v="2026.84"/>
    <n v="3823504.9991000001"/>
    <n v="6670"/>
    <n v="1773.82"/>
    <n v="2659400.2999"/>
  </r>
  <r>
    <x v="6"/>
    <s v="RBL BANK LTD."/>
    <n v="106688"/>
    <n v="78264.83"/>
    <n v="7335860.6403999999"/>
    <n v="120856"/>
    <n v="69495.72"/>
    <n v="5750291.2556999996"/>
  </r>
  <r>
    <x v="6"/>
    <s v="RESERVE BANK OF INDIA"/>
    <n v="80883"/>
    <n v="885412.09"/>
    <n v="109468255.3812"/>
    <n v="6"/>
    <n v="0.54"/>
    <n v="900000"/>
  </r>
  <r>
    <x v="6"/>
    <s v="SAMARTH SAHAKARI BANK LTD; SOLAPUR"/>
    <n v="861"/>
    <n v="104.22"/>
    <n v="1210452.9617000001"/>
    <n v="1488"/>
    <n v="161.34"/>
    <n v="1084274.1935000001"/>
  </r>
  <r>
    <x v="6"/>
    <s v="SANT SOPANKAKA SAHAKARI BANK LIMITED, SASWAD"/>
    <n v="670"/>
    <n v="55.61"/>
    <n v="830000"/>
    <n v="1049"/>
    <n v="116.16"/>
    <n v="1107340.3241000001"/>
  </r>
  <r>
    <x v="6"/>
    <s v="SARASPUR NAGARIK COOP BANK LTD"/>
    <n v="1071"/>
    <n v="218.3"/>
    <n v="2038281.9794999999"/>
    <n v="1461"/>
    <n v="166.63"/>
    <n v="1140520.1916"/>
  </r>
  <r>
    <x v="6"/>
    <s v="SBERBANK"/>
    <n v="23"/>
    <n v="169.17"/>
    <n v="73552173.913000003"/>
    <n v="71"/>
    <n v="34.24"/>
    <n v="4822535.2112999996"/>
  </r>
  <r>
    <x v="6"/>
    <s v="SBI DFHI LTD."/>
    <n v="1104"/>
    <n v="26127.38"/>
    <n v="236661050.72459999"/>
    <n v="3573"/>
    <n v="55500.21"/>
    <n v="155332241.8136"/>
  </r>
  <r>
    <x v="6"/>
    <s v="SBM BANK (INDIA) LIMITED"/>
    <n v="9664"/>
    <n v="7185.95"/>
    <n v="7435792.6325000003"/>
    <n v="3156"/>
    <n v="8121.43"/>
    <n v="25733301.647700001"/>
  </r>
  <r>
    <x v="6"/>
    <s v="SHIKSHAK SAHAKARI BANK LTD."/>
    <n v="973"/>
    <n v="201.6"/>
    <n v="2071942.446"/>
    <n v="2060"/>
    <n v="296.44"/>
    <n v="1439029.1262000001"/>
  </r>
  <r>
    <x v="6"/>
    <s v="SHINHAN BANK"/>
    <n v="4699"/>
    <n v="8236.64"/>
    <n v="17528495.424600001"/>
    <n v="3087"/>
    <n v="7869.87"/>
    <n v="25493586.005800001"/>
  </r>
  <r>
    <x v="6"/>
    <s v="SHIVALIK SMALL FINANCE BANK LIMITED"/>
    <n v="3479"/>
    <n v="608.29"/>
    <n v="1748462.2017999999"/>
    <n v="5441"/>
    <n v="621.69000000000005"/>
    <n v="1142602.4628000001"/>
  </r>
  <r>
    <x v="6"/>
    <s v="SHRI CHHATRAPATI RAJARSHI SHAHU URBAN CO-OP BANK"/>
    <n v="2980"/>
    <n v="349.31"/>
    <n v="1172181.2080999999"/>
    <n v="3152"/>
    <n v="350.96"/>
    <n v="1113451.7766"/>
  </r>
  <r>
    <x v="6"/>
    <s v="SHRI VEERSHAIV CO-OP BANK LTD"/>
    <n v="1588"/>
    <n v="239.52"/>
    <n v="1508312.3426000001"/>
    <n v="2869"/>
    <n v="252.32"/>
    <n v="879470.19869999995"/>
  </r>
  <r>
    <x v="6"/>
    <s v="Sindhudurg District Central Cooperative Bank Ltd."/>
    <n v="552"/>
    <n v="85.1"/>
    <n v="1541666.6666999999"/>
    <n v="970"/>
    <n v="90.4"/>
    <n v="931958.76289999997"/>
  </r>
  <r>
    <x v="6"/>
    <s v="SIR M. VISVESVARAYA CO-OPERATIVE BANK LTD."/>
    <n v="272"/>
    <n v="54.07"/>
    <n v="1987867.6470999999"/>
    <n v="61"/>
    <n v="4.32"/>
    <n v="708196.72129999998"/>
  </r>
  <r>
    <x v="6"/>
    <s v="Smriti Nagrik Sahakari Bank Maryadit"/>
    <n v="40"/>
    <n v="3.8"/>
    <n v="950000"/>
    <n v="486"/>
    <n v="35.14"/>
    <n v="723045.26749999996"/>
  </r>
  <r>
    <x v="6"/>
    <s v="SOCIETE GENERALE"/>
    <n v="936"/>
    <n v="6061.9"/>
    <n v="64763888.888899997"/>
    <n v="375"/>
    <n v="5759.9"/>
    <n v="153597333.33329999"/>
  </r>
  <r>
    <x v="6"/>
    <s v="SOLAPUR JANATA SAHAKARI BANK LTD."/>
    <n v="2787"/>
    <n v="720.11"/>
    <n v="2583817.7252000002"/>
    <n v="4761"/>
    <n v="726.8"/>
    <n v="1526570.0482999999"/>
  </r>
  <r>
    <x v="6"/>
    <s v="SOUTH INDIAN BANK"/>
    <n v="118439"/>
    <n v="19305.73"/>
    <n v="1630014.6066999999"/>
    <n v="133101"/>
    <n v="20886.169999999998"/>
    <n v="1569197.0759000001"/>
  </r>
  <r>
    <x v="6"/>
    <s v="SREE CHARAN SOUHARDHA CO-OPERATIVE BANK LTD."/>
    <n v="210"/>
    <n v="43.79"/>
    <n v="2085238.0952000001"/>
    <n v="7"/>
    <n v="2.7"/>
    <n v="3857142.8571000001"/>
  </r>
  <r>
    <x v="6"/>
    <s v="STANDARD CHARTERED BANK"/>
    <n v="294021"/>
    <n v="332282.92"/>
    <n v="11301332.898"/>
    <n v="201204"/>
    <n v="388009.52"/>
    <n v="19284384.008299999"/>
  </r>
  <r>
    <x v="6"/>
    <s v="STATE BANK OF INDIA"/>
    <n v="3070660"/>
    <n v="1707918.87"/>
    <n v="5562057.8963000001"/>
    <n v="2892856"/>
    <n v="1900508.52"/>
    <n v="6569661.6769000003"/>
  </r>
  <r>
    <x v="6"/>
    <s v="STCI PRIMARY DEALER LTD."/>
    <n v="340"/>
    <n v="29118.05"/>
    <n v="856413235.29410005"/>
    <n v="806"/>
    <n v="28362.52"/>
    <n v="351892307.69230002"/>
  </r>
  <r>
    <x v="6"/>
    <s v="SUCO SOUHARDA SAHAKARI BANK LTD"/>
    <n v="1104"/>
    <n v="111.28"/>
    <n v="1007971.0145"/>
    <n v="2172"/>
    <n v="163.59"/>
    <n v="753176.79559999995"/>
  </r>
  <r>
    <x v="6"/>
    <s v="SUMITOMO MITSUI BANKING CORPORATION"/>
    <n v="3093"/>
    <n v="15481.62"/>
    <n v="50053734.238600001"/>
    <n v="3604"/>
    <n v="14774.69"/>
    <n v="40995255.271899998"/>
  </r>
  <r>
    <x v="6"/>
    <s v="SURAT NATIONAL COOPERATIVE BANK LTD"/>
    <n v="2518"/>
    <n v="240.87"/>
    <n v="956592.53379999998"/>
    <n v="2278"/>
    <n v="311.45"/>
    <n v="1367208.0773"/>
  </r>
  <r>
    <x v="6"/>
    <s v="SURYODAY SMALL FINANCE BANK LTD."/>
    <n v="1755"/>
    <n v="1686.41"/>
    <n v="9609173.7892000005"/>
    <n v="1729"/>
    <n v="796.23"/>
    <n v="4605147.4841"/>
  </r>
  <r>
    <x v="6"/>
    <s v="SVC CO-OPERATIVE BANK LTD."/>
    <n v="35603"/>
    <n v="7582.1"/>
    <n v="2129623.9081000001"/>
    <n v="43003"/>
    <n v="7966.58"/>
    <n v="1852563.7745999999"/>
  </r>
  <r>
    <x v="6"/>
    <s v="TAMILNAD MERCANTILE BANK LTD."/>
    <n v="102214"/>
    <n v="15432.1"/>
    <n v="1509783.3955999999"/>
    <n v="144072"/>
    <n v="18443.18"/>
    <n v="1280136.3207"/>
  </r>
  <r>
    <x v="6"/>
    <s v="TELANGANA STATE CO OPERATIVE APEX BANK LTD"/>
    <n v="3063"/>
    <n v="9652.25"/>
    <n v="31512406.137800001"/>
    <n v="7740"/>
    <n v="8671.2199999999993"/>
    <n v="11203126.615"/>
  </r>
  <r>
    <x v="6"/>
    <s v="TEXTILE TRADERS CO-OPERATIVE BANK LIMITED"/>
    <n v="691"/>
    <n v="87.13"/>
    <n v="1260926.1939000001"/>
    <n v="903"/>
    <n v="99.69"/>
    <n v="1103986.7109999999"/>
  </r>
  <r>
    <x v="6"/>
    <s v="THANE BHARAT SHAKARI BANK LTD."/>
    <n v="2200"/>
    <n v="294.97000000000003"/>
    <n v="1340772.7272999999"/>
    <n v="2571"/>
    <n v="290.17"/>
    <n v="1128626.9934"/>
  </r>
  <r>
    <x v="6"/>
    <s v="THANE DISTRICT CENTRAL CO-OPERATIVE BANK LTD."/>
    <n v="1738"/>
    <n v="262.42"/>
    <n v="1509896.4327"/>
    <n v="2911"/>
    <n v="373.47"/>
    <n v="1282961.1817000001"/>
  </r>
  <r>
    <x v="6"/>
    <s v="THE AHMEDABAD MERCANTILE CO-OPERATIVE BANK LTD."/>
    <n v="8065"/>
    <n v="729.34"/>
    <n v="904327.34039999999"/>
    <n v="5660"/>
    <n v="741.85"/>
    <n v="1310689.0459"/>
  </r>
  <r>
    <x v="6"/>
    <s v="THE AHMEDNAGAR DISTRICT CENTRAL CO-OPERATIVE BANK"/>
    <n v="1211"/>
    <n v="187.25"/>
    <n v="1546242.7745999999"/>
    <n v="3291"/>
    <n v="748.05"/>
    <n v="2273017.3199999998"/>
  </r>
  <r>
    <x v="6"/>
    <s v="THE AJARA URBAN COOP BANK LTD"/>
    <n v="226"/>
    <n v="19.22"/>
    <n v="850442.47790000006"/>
    <n v="474"/>
    <n v="42.99"/>
    <n v="906962.02529999998"/>
  </r>
  <r>
    <x v="6"/>
    <s v="THE AKOLA DISTRICT CENTRAL CO-OPERATIVE BANK LTD."/>
    <n v="2649"/>
    <n v="382.77"/>
    <n v="1444960.3624"/>
    <n v="2352"/>
    <n v="1325.88"/>
    <n v="5637244.898"/>
  </r>
  <r>
    <x v="6"/>
    <s v="THE AKOLA JANATA COMMERCIAL COOPERATIVE BANK LTD"/>
    <n v="5797"/>
    <n v="760.28"/>
    <n v="1311505.9513999999"/>
    <n v="8765"/>
    <n v="907.72"/>
    <n v="1035618.939"/>
  </r>
  <r>
    <x v="6"/>
    <s v="THE A.P. MAHESH CO-OPERATIVE URBAN BANK LTD"/>
    <n v="7252"/>
    <n v="1012.3"/>
    <n v="1395890.7886999999"/>
    <n v="9383"/>
    <n v="954.21"/>
    <n v="1016956.1973999999"/>
  </r>
  <r>
    <x v="6"/>
    <s v="THE BANASKANTHA MERCANTILE CO-OPERATIVE BANK LTD."/>
    <n v="221"/>
    <n v="32.93"/>
    <n v="1490045.2489"/>
    <n v="65"/>
    <n v="52.98"/>
    <n v="8150769.2308"/>
  </r>
  <r>
    <x v="6"/>
    <s v="THE BANK OF NOVA SCOTIA"/>
    <n v="179"/>
    <n v="5566.33"/>
    <n v="310968156.42460001"/>
    <n v="357"/>
    <n v="4758.88"/>
    <n v="133301960.7843"/>
  </r>
  <r>
    <x v="6"/>
    <s v="THE BARAMATI SAHAKARI BANK LIMITED"/>
    <n v="2591"/>
    <n v="634.16999999999996"/>
    <n v="2447587.8039000002"/>
    <n v="4029"/>
    <n v="348.74"/>
    <n v="865574.58429999999"/>
  </r>
  <r>
    <x v="6"/>
    <s v="THE BHARAT CO-OPERATIVE BANK (MUMBAI) LTD."/>
    <n v="19323"/>
    <n v="2529.52"/>
    <n v="1309072.0903"/>
    <n v="24529"/>
    <n v="3000.88"/>
    <n v="1223400.8724"/>
  </r>
  <r>
    <x v="6"/>
    <s v="THE CLEARING CORPORATION OF INDIA LTD."/>
    <n v="565"/>
    <n v="341760.51"/>
    <n v="6048858584.0707998"/>
    <n v="646"/>
    <n v="349449.44"/>
    <n v="5409434055.7276001"/>
  </r>
  <r>
    <x v="6"/>
    <s v="THE COSMOS CO-OPERATIVE BANK LTD."/>
    <n v="34340"/>
    <n v="5683.64"/>
    <n v="1655107.7461000001"/>
    <n v="34282"/>
    <n v="5153.2299999999996"/>
    <n v="1503188.2620999999"/>
  </r>
  <r>
    <x v="6"/>
    <s v="THE DARUSSALAM CO-OPERATIVE URBAN BANK LTD."/>
    <n v="26"/>
    <n v="1.84"/>
    <n v="707692.3077"/>
    <n v="247"/>
    <n v="17.13"/>
    <n v="693522.2672"/>
  </r>
  <r>
    <x v="6"/>
    <s v="THE DELHI STATE COOPERATIVE BANK"/>
    <n v="515"/>
    <n v="136.97999999999999"/>
    <n v="2659805.8251999998"/>
    <n v="613"/>
    <n v="132.63"/>
    <n v="2163621.5334000001"/>
  </r>
  <r>
    <x v="6"/>
    <s v="THE GADCHIROLI DISTRICT CENTRAL CO-OP BANK LTD."/>
    <n v="366"/>
    <n v="426.48"/>
    <n v="11652459.0164"/>
    <n v="1225"/>
    <n v="863.54"/>
    <n v="7049306.1223999998"/>
  </r>
  <r>
    <x v="6"/>
    <s v="THE GREATER BOMBAY CO-OPERATIVE BANK LTD."/>
    <n v="1911"/>
    <n v="294.20999999999998"/>
    <n v="1539560.4395999999"/>
    <n v="2370"/>
    <n v="374.28"/>
    <n v="1579240.5063"/>
  </r>
  <r>
    <x v="6"/>
    <s v="THE GUJARAT STATE CO-OPERATIVE BANK LTD"/>
    <n v="40049"/>
    <n v="12953.55"/>
    <n v="3234425.3289999999"/>
    <n v="53022"/>
    <n v="12198.94"/>
    <n v="2300731.7716999999"/>
  </r>
  <r>
    <x v="6"/>
    <s v="THE HARYANA STATE COOPERATIVE APEX BANK LIMITED"/>
    <n v="187"/>
    <n v="375.61"/>
    <n v="20086096.256700002"/>
    <n v="198"/>
    <n v="22.33"/>
    <n v="1127777.7778"/>
  </r>
  <r>
    <x v="6"/>
    <s v="THE HASTI CO-OP BANK LTD."/>
    <n v="2851"/>
    <n v="294.27"/>
    <n v="1032164.1529"/>
    <n v="4312"/>
    <n v="368.6"/>
    <n v="854823.74769999995"/>
  </r>
  <r>
    <x v="6"/>
    <s v="THE HIMACHAL PRADESH STATE CO-OPERATIVE BANK LTD."/>
    <n v="1591"/>
    <n v="378.48"/>
    <n v="2378881.2067999998"/>
    <n v="4055"/>
    <n v="1377.75"/>
    <n v="3397657.2132999999"/>
  </r>
  <r>
    <x v="6"/>
    <s v="THE HONGKONG AND SHANGHAI BANKING CORPORATION LTD."/>
    <n v="209440"/>
    <n v="256315.91"/>
    <n v="12238154.6028"/>
    <n v="104654"/>
    <n v="241505.04"/>
    <n v="23076522.636500001"/>
  </r>
  <r>
    <x v="6"/>
    <s v="THE JALGAON PEOPLE CO-OPERATIVE BANK LTD."/>
    <n v="2933"/>
    <n v="714.83"/>
    <n v="2437197.4087999999"/>
    <n v="3546"/>
    <n v="643.46"/>
    <n v="1814608.0090000001"/>
  </r>
  <r>
    <x v="6"/>
    <s v="THE JAMMU AND KASHMIR BANK LTD."/>
    <n v="53160"/>
    <n v="13348.56"/>
    <n v="2511015.8014000002"/>
    <n v="85965"/>
    <n v="17825.3"/>
    <n v="2073553.1902999999"/>
  </r>
  <r>
    <x v="6"/>
    <s v="THE KALUPUR COMMERCIAL CO-OPERATIVE BANK LTD."/>
    <n v="28220"/>
    <n v="4897.6899999999996"/>
    <n v="1735538.6251000001"/>
    <n v="33699"/>
    <n v="5873.08"/>
    <n v="1742805.4245"/>
  </r>
  <r>
    <x v="6"/>
    <s v="THE KALYAN JANATA SAHAKARI BANK LTD."/>
    <n v="3136"/>
    <n v="470.05"/>
    <n v="1498883.9286"/>
    <n v="3802"/>
    <n v="678.81"/>
    <n v="1785402.4198"/>
  </r>
  <r>
    <x v="6"/>
    <s v="THE KANGRA CENTRAL CO-OP BANK LTD., DHARAMSHALA"/>
    <n v="1908"/>
    <n v="889.75"/>
    <n v="4663259.9581000004"/>
    <n v="3087"/>
    <n v="1277.8399999999999"/>
    <n v="4139423.3884000001"/>
  </r>
  <r>
    <x v="6"/>
    <s v="THE KANGRA CO-OPERATIVE BANK LTD."/>
    <n v="568"/>
    <n v="34.909999999999997"/>
    <n v="614612.67610000004"/>
    <n v="1017"/>
    <n v="56.5"/>
    <n v="555555.55559999996"/>
  </r>
  <r>
    <x v="6"/>
    <s v="THE KARAD URBAN CO-OPERATIVE BANK LTD., KARAD"/>
    <n v="4290"/>
    <n v="563.03"/>
    <n v="1312424.2424000001"/>
    <n v="7477"/>
    <n v="788.74"/>
    <n v="1054888.3241999999"/>
  </r>
  <r>
    <x v="6"/>
    <s v="THE KERALA STATE CO-OPERATIVE BANK LTD."/>
    <n v="838"/>
    <n v="7150.71"/>
    <n v="85330668.257799998"/>
    <n v="624"/>
    <n v="6482.48"/>
    <n v="103885897.4359"/>
  </r>
  <r>
    <x v="6"/>
    <s v="The Kozhikode District Cooperative Bank Limited"/>
    <n v="992"/>
    <n v="178.97"/>
    <n v="1804133.0645000001"/>
    <n v="1967"/>
    <n v="521.11"/>
    <n v="2649262.8368000002"/>
  </r>
  <r>
    <x v="6"/>
    <s v="THE MAHARASHTRA STATE CO-OPERATIVE BANK LTD."/>
    <n v="3760"/>
    <n v="10972.32"/>
    <n v="29181702.127700001"/>
    <n v="2159"/>
    <n v="10128.89"/>
    <n v="46914729.041199997"/>
  </r>
  <r>
    <x v="6"/>
    <s v="The Malad Sahakari Bank Ltd"/>
    <n v="114"/>
    <n v="10.16"/>
    <n v="891228.07019999996"/>
    <n v="317"/>
    <n v="28.05"/>
    <n v="884858.0442"/>
  </r>
  <r>
    <x v="6"/>
    <s v="THE MALKAPUR URBAN CO-OP BANK LTD"/>
    <n v="104"/>
    <n v="16.66"/>
    <n v="1601923.0769"/>
    <n v="10"/>
    <n v="14.89"/>
    <n v="14890000"/>
  </r>
  <r>
    <x v="6"/>
    <s v="THE MUNICIPAL CO-OPERATIVE BANK LTD., MUMBAI"/>
    <n v="357"/>
    <n v="1083.22"/>
    <n v="30342296.9188"/>
    <n v="438"/>
    <n v="1142.02"/>
    <n v="26073515.981699999"/>
  </r>
  <r>
    <x v="6"/>
    <s v="THE MUSLIM CO-OPERATIVE BANK LTD., PUNE"/>
    <n v="362"/>
    <n v="25.22"/>
    <n v="696685.08290000004"/>
    <n v="691"/>
    <n v="50.67"/>
    <n v="733285.09409999999"/>
  </r>
  <r>
    <x v="6"/>
    <s v="THE NAINITAL BANK LTD."/>
    <n v="10010"/>
    <n v="2314.61"/>
    <n v="2312297.7023"/>
    <n v="16906"/>
    <n v="2772.3"/>
    <n v="1639832.0123000001"/>
  </r>
  <r>
    <x v="6"/>
    <s v="THE NAV JEEVAN CO-OP. BANK LTD."/>
    <n v="861"/>
    <n v="94.46"/>
    <n v="1097096.3995000001"/>
    <n v="1380"/>
    <n v="116.53"/>
    <n v="844420.28989999997"/>
  </r>
  <r>
    <x v="6"/>
    <s v="THE NAVNIRMAN CO-OPERATIVE BANK LIMITED"/>
    <n v="2513"/>
    <n v="177"/>
    <n v="704337.44530000002"/>
    <n v="3846"/>
    <n v="502.54"/>
    <n v="1306656.2663"/>
  </r>
  <r>
    <x v="6"/>
    <s v="THE NAWANAGAR COOPERATIVE BANK LTD."/>
    <n v="2121"/>
    <n v="192.56"/>
    <n v="907873.64450000005"/>
    <n v="2876"/>
    <n v="301.17"/>
    <n v="1047183.5882999999"/>
  </r>
  <r>
    <x v="6"/>
    <s v="THE PANDHARPUR URBAN COOP BANK LTD"/>
    <n v="1146"/>
    <n v="447.63"/>
    <n v="3906020.9424000001"/>
    <n v="1315"/>
    <n v="271.5"/>
    <n v="2064638.7833"/>
  </r>
  <r>
    <x v="6"/>
    <s v="The Pavana Sahakari Bank Ltd."/>
    <n v="1"/>
    <n v="0.08"/>
    <n v="800000"/>
    <m/>
    <m/>
    <m/>
  </r>
  <r>
    <x v="6"/>
    <s v="THE PUNJAB STATE COOPERATIVE BANK LTD."/>
    <n v="312"/>
    <n v="1385.25"/>
    <n v="44399038.461499996"/>
    <n v="573"/>
    <n v="1353.82"/>
    <n v="23626876.090799998"/>
  </r>
  <r>
    <x v="6"/>
    <s v="THE PUSAD URBAN CO-OP BANK LTD"/>
    <n v="1182"/>
    <n v="181.02"/>
    <n v="1531472.0811999999"/>
    <n v="2021"/>
    <n v="248.19"/>
    <n v="1228055.4180999999"/>
  </r>
  <r>
    <x v="6"/>
    <s v="THE RAJASTHAN STATE CO-OPERATIVE BANK LTD."/>
    <n v="2421"/>
    <n v="6828.71"/>
    <n v="28206154.481600001"/>
    <n v="5419"/>
    <n v="7477.93"/>
    <n v="13799464.845899999"/>
  </r>
  <r>
    <x v="6"/>
    <s v="THE SAHEBRAO DESHMUKH CO-OPERATIVE BANK LTD."/>
    <n v="777"/>
    <n v="74.930000000000007"/>
    <n v="964350.06440000003"/>
    <n v="824"/>
    <n v="75.67"/>
    <n v="918325.24269999994"/>
  </r>
  <r>
    <x v="6"/>
    <s v="THE SARASWAT CO-OPERATIVE BANK LTD."/>
    <n v="67478"/>
    <n v="16288.6"/>
    <n v="2413912.6826999998"/>
    <n v="67415"/>
    <n v="16068.4"/>
    <n v="2383505.1546"/>
  </r>
  <r>
    <x v="6"/>
    <s v="THE SATARA DISTRICT CENTRAL CO-OPERATIVE BANK LTD"/>
    <n v="2011"/>
    <n v="580.54"/>
    <n v="2886822.4764"/>
    <n v="2399"/>
    <n v="660.34"/>
    <n v="2752563.5682000001"/>
  </r>
  <r>
    <x v="6"/>
    <s v="THE SATARA SAHAKARI BANK LIMITED"/>
    <n v="468"/>
    <n v="64.540000000000006"/>
    <n v="1379059.8291"/>
    <n v="468"/>
    <n v="28.34"/>
    <n v="605555.55559999996"/>
  </r>
  <r>
    <x v="6"/>
    <s v="THE SURAT DISTRICT CO-OPERATIVE BANK LTD."/>
    <n v="5300"/>
    <n v="2552.63"/>
    <n v="4816283.0188999996"/>
    <n v="7432"/>
    <n v="2998"/>
    <n v="4033907.4273000001"/>
  </r>
  <r>
    <x v="6"/>
    <s v="THE SURAT PEOPLE'S CO-OPERATIVE BANK LTD."/>
    <n v="10786"/>
    <n v="1065.32"/>
    <n v="987687.74340000004"/>
    <n v="14158"/>
    <n v="1488.18"/>
    <n v="1051123.04"/>
  </r>
  <r>
    <x v="6"/>
    <s v="THE SUTEX CO-OPERATIVE BANK LTD."/>
    <n v="4474"/>
    <n v="361.9"/>
    <n v="808895.84259999997"/>
    <n v="4738"/>
    <n v="528.53"/>
    <n v="1115512.8746"/>
  </r>
  <r>
    <x v="6"/>
    <s v="THE TAMILNADU STATE APEX CO-OPERATIVE BANK LTD."/>
    <n v="6246"/>
    <n v="15634.72"/>
    <n v="25031572.2062"/>
    <n v="9943"/>
    <n v="14320.31"/>
    <n v="14402403.701099999"/>
  </r>
  <r>
    <x v="6"/>
    <s v="THE UDAIPUR URBAN CO-OP. BANK LTD."/>
    <n v="433"/>
    <n v="35.340000000000003"/>
    <n v="816166.2818"/>
    <n v="1129"/>
    <n v="100.09"/>
    <n v="886536.75820000004"/>
  </r>
  <r>
    <x v="6"/>
    <s v="THE VARACHHA CO-OPERATIVE BANK LTD., SURAT"/>
    <n v="7179"/>
    <n v="650.49"/>
    <n v="906101.12829999998"/>
    <n v="5407"/>
    <n v="637.48"/>
    <n v="1178990.1979"/>
  </r>
  <r>
    <x v="6"/>
    <s v="THE VIJAY CO-OPERATIVE BANK LTD."/>
    <n v="1178"/>
    <n v="111.67"/>
    <n v="947962.64859999996"/>
    <n v="2088"/>
    <n v="183.45"/>
    <n v="878591.95400000003"/>
  </r>
  <r>
    <x v="6"/>
    <s v="THE VISHWESHWAR SAHAKARI BANK LTD., PUNE"/>
    <n v="2473"/>
    <n v="633.45000000000005"/>
    <n v="2561463.8091000002"/>
    <n v="3995"/>
    <n v="804.5"/>
    <n v="2013767.209"/>
  </r>
  <r>
    <x v="6"/>
    <s v="THE WEST BENGAL STATE CO-OPERATIVE BANK LTD."/>
    <n v="2546"/>
    <n v="2986.47"/>
    <n v="11730047.1328"/>
    <n v="9023"/>
    <n v="1777.45"/>
    <n v="1969910.2294000001"/>
  </r>
  <r>
    <x v="6"/>
    <s v="THE ZOROASTRIAN COOPERATIVE BANK LIMITED"/>
    <n v="1017"/>
    <n v="1102.0999999999999"/>
    <n v="10836774.8279"/>
    <n v="1259"/>
    <n v="1131.45"/>
    <n v="8986894.3606000002"/>
  </r>
  <r>
    <x v="6"/>
    <s v="THRISSUR DISTRICT CO-OPERATIVE BANK LTD."/>
    <n v="1438"/>
    <n v="217.24"/>
    <n v="1510709.3185000001"/>
    <n v="2500"/>
    <n v="244.07"/>
    <n v="976280"/>
  </r>
  <r>
    <x v="6"/>
    <s v="TJSB SAHAKARI BANK LTD."/>
    <n v="17256"/>
    <n v="3484.71"/>
    <n v="2019419.3324"/>
    <n v="24580"/>
    <n v="3505.4"/>
    <n v="1426118.7958"/>
  </r>
  <r>
    <x v="6"/>
    <s v="TUMKUR GRAIN MERCHANTS CO-OPERATIVE BANK LTD."/>
    <n v="1549"/>
    <n v="595.63"/>
    <n v="3845255.0032000002"/>
    <n v="2684"/>
    <n v="599.52"/>
    <n v="2233681.0729999999"/>
  </r>
  <r>
    <x v="6"/>
    <s v="UCO BANK"/>
    <n v="123631"/>
    <n v="56566.94"/>
    <n v="4575465.7004000004"/>
    <n v="201877"/>
    <n v="42284.73"/>
    <n v="2094578.8772"/>
  </r>
  <r>
    <x v="6"/>
    <s v="Ujjivan Small Finance Bank Limited"/>
    <n v="15606"/>
    <n v="4918.8"/>
    <n v="3151864.6674000002"/>
    <n v="16646"/>
    <n v="4181.5"/>
    <n v="2512014.8985000001"/>
  </r>
  <r>
    <x v="6"/>
    <s v="UNIITED OVERSEAS BANK MUMBAI BRANCH"/>
    <n v="23"/>
    <n v="827.77"/>
    <n v="359900000"/>
    <n v="19"/>
    <n v="907.59"/>
    <n v="477678947.36839998"/>
  </r>
  <r>
    <x v="6"/>
    <s v="UNION BANK OF INDIA"/>
    <n v="843857"/>
    <n v="299673.95"/>
    <n v="3551240.9092999999"/>
    <n v="1057075"/>
    <n v="322587.28999999998"/>
    <n v="3051697.2779000001"/>
  </r>
  <r>
    <x v="6"/>
    <s v="URBAN COOPERATIVE BANK LTD No 1758 PERINTHALMANNA"/>
    <n v="194"/>
    <n v="17.68"/>
    <n v="911340.20620000002"/>
    <n v="2"/>
    <n v="0.15"/>
    <n v="750000"/>
  </r>
  <r>
    <x v="6"/>
    <s v="UTKARSH SMALL FINANCE BANK LTD"/>
    <n v="7838"/>
    <n v="3217.66"/>
    <n v="4105205.4095000001"/>
    <n v="7881"/>
    <n v="2027.04"/>
    <n v="2572059.3832999999"/>
  </r>
  <r>
    <x v="6"/>
    <s v="UTTAR PRADESH COOPERATIVE BANK LTD LUCKNOW"/>
    <n v="2204"/>
    <n v="3323.75"/>
    <n v="15080535.3902"/>
    <n v="7375"/>
    <n v="2951.12"/>
    <n v="4001518.6441000002"/>
  </r>
  <r>
    <x v="6"/>
    <s v="Vasai Janata Sahakari Bank Ltd."/>
    <n v="450"/>
    <n v="39.1"/>
    <n v="868888.88890000002"/>
    <n v="829"/>
    <n v="60.95"/>
    <n v="735223.16040000005"/>
  </r>
  <r>
    <x v="6"/>
    <s v="VASAI VIKAS SAHAKARI BANK LTD."/>
    <n v="1420"/>
    <n v="421.42"/>
    <n v="2967746.4789"/>
    <n v="2708"/>
    <n v="450.73"/>
    <n v="1664438.7001"/>
  </r>
  <r>
    <x v="6"/>
    <s v="WOORI BANK"/>
    <n v="826"/>
    <n v="2745.85"/>
    <n v="33242736.077500001"/>
    <n v="509"/>
    <n v="3956.15"/>
    <n v="77723968.565799996"/>
  </r>
  <r>
    <x v="6"/>
    <s v="YES BANK LTD"/>
    <n v="547632"/>
    <n v="261266.69"/>
    <n v="4770844.1069999998"/>
    <n v="544478"/>
    <n v="226127.65"/>
    <n v="4153109.0329"/>
  </r>
  <r>
    <x v="6"/>
    <s v="ZILA SAHKARI BANK LTD GHAZIABAD"/>
    <n v="899"/>
    <n v="125.73"/>
    <n v="1398553.9487999999"/>
    <n v="632"/>
    <n v="202.16"/>
    <n v="3198734.1771999998"/>
  </r>
  <r>
    <x v="7"/>
    <s v="ABHYUDAYA CO-OPERATIVE BANK LTD"/>
    <n v="7937"/>
    <n v="1152.3399999999999"/>
    <n v="1451858.3848000001"/>
    <n v="13307"/>
    <n v="1458.39"/>
    <n v="1095957.0151"/>
  </r>
  <r>
    <x v="7"/>
    <s v="AHMEDNAGAR MERCHANT'S CO-OP. BANK LTD. AHMEDNAGAR"/>
    <n v="2619"/>
    <n v="461.94"/>
    <n v="1763802.9782"/>
    <n v="6716"/>
    <n v="525.80999999999995"/>
    <n v="782921.38179999997"/>
  </r>
  <r>
    <x v="7"/>
    <s v="AIRTEL PAYMENTS BANK LTD."/>
    <n v="24861"/>
    <n v="4632.08"/>
    <n v="1863191.3439"/>
    <n v="94"/>
    <n v="3954"/>
    <n v="420638297.87230003"/>
  </r>
  <r>
    <x v="7"/>
    <s v="ALMORA URBAN CO-OPERATIVE BANK LTD."/>
    <n v="780"/>
    <n v="54.95"/>
    <n v="704487.17949999997"/>
    <n v="2531"/>
    <n v="148.34"/>
    <n v="586092.45360000001"/>
  </r>
  <r>
    <x v="7"/>
    <s v="AMBARNATH JAI-HIND CO-OP. BANK LTD."/>
    <n v="384"/>
    <n v="22.67"/>
    <n v="590364.58330000006"/>
    <n v="568"/>
    <n v="32.479999999999997"/>
    <n v="571830.98589999997"/>
  </r>
  <r>
    <x v="7"/>
    <s v="ANDHRA PRADESH GRAMEENA VIKAS BANK"/>
    <n v="3744"/>
    <n v="3857.58"/>
    <n v="10303365.3846"/>
    <n v="11563"/>
    <n v="4361.1499999999996"/>
    <n v="3771642.3073999998"/>
  </r>
  <r>
    <x v="7"/>
    <s v="ANDHRA PRADESH STATE CO-OPERATIVE BANK LTD."/>
    <n v="2016"/>
    <n v="5318.54"/>
    <n v="26381646.825399999"/>
    <n v="850"/>
    <n v="4981.78"/>
    <n v="58609176.470600002"/>
  </r>
  <r>
    <x v="7"/>
    <s v="ANDHRA PRAGATHI GRAMEENA BANK"/>
    <n v="4585"/>
    <n v="1803.41"/>
    <n v="3933282.4427"/>
    <n v="7852"/>
    <n v="2326.16"/>
    <n v="2962506.3678000001"/>
  </r>
  <r>
    <x v="7"/>
    <s v="APNA SAHAKARI BANK LTD."/>
    <n v="2989"/>
    <n v="1191.3900000000001"/>
    <n v="3985915.0216999999"/>
    <n v="3999"/>
    <n v="1293.78"/>
    <n v="3235258.8147"/>
  </r>
  <r>
    <x v="7"/>
    <s v="ARVIND SAHAKARI BANK LTD."/>
    <n v="300"/>
    <n v="42.39"/>
    <n v="1413000"/>
    <n v="723"/>
    <n v="36.380000000000003"/>
    <n v="503181.18949999998"/>
  </r>
  <r>
    <x v="7"/>
    <s v="AU SMALL FINANCE BANK LIMITED"/>
    <n v="69085"/>
    <n v="18338.73"/>
    <n v="2654516.8994999998"/>
    <n v="81163"/>
    <n v="17763.3"/>
    <n v="2188595.7886999999"/>
  </r>
  <r>
    <x v="7"/>
    <s v="AUSTRALIA AND NEW ZEALAND BANKING GROUP LIMITED"/>
    <n v="2144"/>
    <n v="7876.53"/>
    <n v="36737546.641800001"/>
    <n v="3700"/>
    <n v="11057.91"/>
    <n v="29886243.2432"/>
  </r>
  <r>
    <x v="7"/>
    <s v="AXIS BANK"/>
    <n v="1389368"/>
    <n v="872512.84"/>
    <n v="6279926.1246999996"/>
    <n v="1167394"/>
    <n v="913256.41"/>
    <n v="7823034.9822000004"/>
  </r>
  <r>
    <x v="7"/>
    <s v="BANDHAN BANK LIMITED"/>
    <n v="58982"/>
    <n v="14750.96"/>
    <n v="2500925.7061000001"/>
    <n v="103352"/>
    <n v="16257.58"/>
    <n v="1573030.0333"/>
  </r>
  <r>
    <x v="7"/>
    <s v="BANK OF AMERICA NA"/>
    <n v="26865"/>
    <n v="75709.72"/>
    <n v="28181544.7608"/>
    <n v="13108"/>
    <n v="79826.36"/>
    <n v="60898962.465700001"/>
  </r>
  <r>
    <x v="7"/>
    <s v="BANK OF BAHRAIN &amp; KUWAIT B S C"/>
    <n v="551"/>
    <n v="571.62"/>
    <n v="10374228.675100001"/>
    <n v="241"/>
    <n v="677.23"/>
    <n v="28100829.875500001"/>
  </r>
  <r>
    <x v="7"/>
    <s v="BANK OF BARODA"/>
    <n v="676588"/>
    <n v="149040.94"/>
    <n v="2202831.5606999998"/>
    <n v="856536"/>
    <n v="158330.89000000001"/>
    <n v="1848502.4564"/>
  </r>
  <r>
    <x v="7"/>
    <s v="BANK OF CEYLON"/>
    <n v="289"/>
    <n v="79.42"/>
    <n v="2748096.8857999998"/>
    <n v="536"/>
    <n v="120.16"/>
    <n v="2241791.0447999998"/>
  </r>
  <r>
    <x v="7"/>
    <s v="BANK OF INDIA"/>
    <n v="343438"/>
    <n v="118317.85"/>
    <n v="3445100.7168999999"/>
    <n v="432720"/>
    <n v="126681.35"/>
    <n v="2927559.3917999999"/>
  </r>
  <r>
    <x v="7"/>
    <s v="BANK OF MAHARASHTRA"/>
    <n v="137968"/>
    <n v="33603.61"/>
    <n v="2435608.9818000002"/>
    <n v="174613"/>
    <n v="33355.410000000003"/>
    <n v="1910247.8051"/>
  </r>
  <r>
    <x v="7"/>
    <s v="BARCLAYS BANK PLC"/>
    <n v="5214"/>
    <n v="20371.61"/>
    <n v="39070981.971600004"/>
    <n v="4605"/>
    <n v="21185.54"/>
    <n v="46005515.743799999"/>
  </r>
  <r>
    <x v="7"/>
    <s v="BASSEIN CATHOLIC CO-OPERATIVE BANK LTD."/>
    <n v="4958"/>
    <n v="580.66999999999996"/>
    <n v="1171177.8943"/>
    <n v="6987"/>
    <n v="684.07"/>
    <n v="979061.11349999998"/>
  </r>
  <r>
    <x v="7"/>
    <s v="BHAGINI NIVEDITA SAHAKARI BANK LTD, PUNE"/>
    <n v="180"/>
    <n v="15.23"/>
    <n v="846111.11109999998"/>
    <n v="777"/>
    <n v="56.83"/>
    <n v="731402.83140000002"/>
  </r>
  <r>
    <x v="7"/>
    <s v="BNP PARIBAS"/>
    <n v="201371"/>
    <n v="62010.15"/>
    <n v="3079398.2252000002"/>
    <n v="7006"/>
    <n v="58922.94"/>
    <n v="84103539.822999999"/>
  </r>
  <r>
    <x v="7"/>
    <s v="BOMBAY MERCANTILE CO-OPERATIVE BANK LTD."/>
    <n v="1463"/>
    <n v="212.1"/>
    <n v="1449760.7656"/>
    <n v="5459"/>
    <n v="466.92"/>
    <n v="855321.48750000005"/>
  </r>
  <r>
    <x v="7"/>
    <s v="CANARA BANK"/>
    <n v="517036"/>
    <n v="173795.97"/>
    <n v="3361390.1159999999"/>
    <n v="649738"/>
    <n v="186793.54"/>
    <n v="2874905.5773"/>
  </r>
  <r>
    <x v="7"/>
    <s v="CAPITAL SMALL FINANCE BANK LIMITED"/>
    <n v="10401"/>
    <n v="886.02"/>
    <n v="851860.39800000004"/>
    <n v="14975"/>
    <n v="1066.1099999999999"/>
    <n v="711926.5442"/>
  </r>
  <r>
    <x v="7"/>
    <s v="CATHOLIC SYRIAN BANK LTD"/>
    <n v="17623"/>
    <n v="3649.44"/>
    <n v="2070839.2442000001"/>
    <n v="20015"/>
    <n v="3740.74"/>
    <n v="1868968.2738000001"/>
  </r>
  <r>
    <x v="7"/>
    <s v="CENTRAL BANK OF INDIA"/>
    <n v="211751"/>
    <n v="58876.79"/>
    <n v="2780472.8195000002"/>
    <n v="319200"/>
    <n v="56374.19"/>
    <n v="1766108.7093"/>
  </r>
  <r>
    <x v="7"/>
    <s v="CITI BANK N.A."/>
    <n v="237768"/>
    <n v="393183.15"/>
    <n v="16536419.955600001"/>
    <n v="150478"/>
    <n v="349796.22"/>
    <n v="23245671.792599998"/>
  </r>
  <r>
    <x v="7"/>
    <s v="CITIZEN CREDIT CO-OP BANK LTD."/>
    <n v="1543"/>
    <n v="326.39"/>
    <n v="2115294.8801000002"/>
    <n v="1320"/>
    <n v="364.91"/>
    <n v="2764469.6970000002"/>
  </r>
  <r>
    <x v="7"/>
    <s v="CITY UNION BANK"/>
    <n v="98104"/>
    <n v="17945.38"/>
    <n v="1829220.0114"/>
    <n v="107628"/>
    <n v="17849.96"/>
    <n v="1658486.6392000001"/>
  </r>
  <r>
    <x v="7"/>
    <s v="COASTAL LOCAL AREA BANK LTD."/>
    <n v="590"/>
    <n v="44.08"/>
    <n v="747118.64410000003"/>
    <n v="1379"/>
    <n v="96.4"/>
    <n v="699057.2879"/>
  </r>
  <r>
    <x v="7"/>
    <s v="COOPERATIEVE RABOBANK U.A."/>
    <n v="604"/>
    <n v="2152.5300000000002"/>
    <n v="35637913.907300003"/>
    <n v="420"/>
    <n v="1976.88"/>
    <n v="47068571.428599998"/>
  </r>
  <r>
    <x v="7"/>
    <s v="CREDIT AGRICOLE CORPORATE AND INVESTMENT BANK"/>
    <n v="1483"/>
    <n v="9051.6"/>
    <n v="61035738.368199997"/>
    <n v="575"/>
    <n v="9791.4599999999991"/>
    <n v="170286260.8696"/>
  </r>
  <r>
    <x v="7"/>
    <s v="CREDIT SUISSE AG"/>
    <n v="146"/>
    <n v="697.93"/>
    <n v="47803424.657499999"/>
    <n v="165"/>
    <n v="802.41"/>
    <n v="48630909.090899996"/>
  </r>
  <r>
    <x v="7"/>
    <s v="CTBC Bank CO., Ltd."/>
    <n v="433"/>
    <n v="953.55"/>
    <n v="22021939.9538"/>
    <n v="463"/>
    <n v="977.36"/>
    <n v="21109287.256999999"/>
  </r>
  <r>
    <x v="7"/>
    <s v="DBS BANK INDIA LIMITED"/>
    <n v="48446"/>
    <n v="30257.279999999999"/>
    <n v="6245568.2615999999"/>
    <n v="75943"/>
    <n v="30839.54"/>
    <n v="4060879.8703999999"/>
  </r>
  <r>
    <x v="7"/>
    <s v="DCB BANK LTD."/>
    <n v="34590"/>
    <n v="8012.63"/>
    <n v="2316458.514"/>
    <n v="37179"/>
    <n v="7065.57"/>
    <n v="1900419.5917"/>
  </r>
  <r>
    <x v="7"/>
    <s v="DEOGIRI NAGARI SAHAKARI BANK LTD AURANGABAD"/>
    <n v="1567"/>
    <n v="255.84"/>
    <n v="1632673.8992000001"/>
    <n v="1670"/>
    <n v="323.01"/>
    <n v="1934191.6168"/>
  </r>
  <r>
    <x v="7"/>
    <s v="DEPOSIT INSURANCE AND CREDIT GUARANTEE CORPORATION"/>
    <n v="10"/>
    <n v="10.98"/>
    <n v="10980000"/>
    <n v="1"/>
    <n v="32"/>
    <n v="320000000"/>
  </r>
  <r>
    <x v="7"/>
    <s v="DEUTSCHE BANK AG"/>
    <n v="89824"/>
    <n v="353446.42"/>
    <n v="39348773.156400003"/>
    <n v="35753"/>
    <n v="339438.53"/>
    <n v="94939873.577000007"/>
  </r>
  <r>
    <x v="7"/>
    <s v="DHANLAXMI BANK LTD."/>
    <n v="12624"/>
    <n v="1588.84"/>
    <n v="1258586.8188"/>
    <n v="16913"/>
    <n v="1844.58"/>
    <n v="1090628.5105999999"/>
  </r>
  <r>
    <x v="7"/>
    <s v="DMK JAOLI SAHAKARI BANK LTD."/>
    <n v="512"/>
    <n v="40.590000000000003"/>
    <n v="792773.4375"/>
    <n v="641"/>
    <n v="40.97"/>
    <n v="639157.56629999995"/>
  </r>
  <r>
    <x v="7"/>
    <s v="DOHA BANK"/>
    <n v="238"/>
    <n v="108.66"/>
    <n v="4565546.2185000004"/>
    <n v="386"/>
    <n v="76.88"/>
    <n v="1991709.8446"/>
  </r>
  <r>
    <x v="7"/>
    <s v="DOMBIVLI NAGARI SAHAKARI BANK"/>
    <n v="3221"/>
    <n v="541.74"/>
    <n v="1681900.031"/>
    <n v="4350"/>
    <n v="478.58"/>
    <n v="1100183.9080000001"/>
  </r>
  <r>
    <x v="7"/>
    <s v="DURGAPUR STEEL PEOPLES' CO-OP BANK LTD"/>
    <n v="116"/>
    <n v="31.97"/>
    <n v="2756034.4827999999"/>
    <n v="386"/>
    <n v="74.44"/>
    <n v="1928497.4092999999"/>
  </r>
  <r>
    <x v="7"/>
    <s v="EMIRATES NBD BANK PJSC"/>
    <n v="212"/>
    <n v="2446.9299999999998"/>
    <n v="115421226.41509999"/>
    <n v="395"/>
    <n v="4518.57"/>
    <n v="114394177.21520001"/>
  </r>
  <r>
    <x v="7"/>
    <s v="EQUITAS SMALL FINANCE BANK LTD."/>
    <n v="23673"/>
    <n v="4780"/>
    <n v="2019177.9665000001"/>
    <n v="31051"/>
    <n v="5856.08"/>
    <n v="1885955.3637999999"/>
  </r>
  <r>
    <x v="7"/>
    <s v="ESAF SMALL FINANCE BANK LTD."/>
    <n v="6629"/>
    <n v="1600.51"/>
    <n v="2414406.3961"/>
    <n v="12587"/>
    <n v="1583.25"/>
    <n v="1257845.3959999999"/>
  </r>
  <r>
    <x v="7"/>
    <s v="EXPORT IMPORT BANK OF INDIA"/>
    <n v="410"/>
    <n v="852.16"/>
    <n v="20784390.243900001"/>
    <n v="67"/>
    <n v="5306.66"/>
    <n v="792038805.97010005"/>
  </r>
  <r>
    <x v="7"/>
    <s v="FEDERAL BANK LTD."/>
    <n v="175681"/>
    <n v="53067.99"/>
    <n v="3020701.7264"/>
    <n v="205355"/>
    <n v="49203.82"/>
    <n v="2396037.1065000002"/>
  </r>
  <r>
    <x v="7"/>
    <s v="FINCARE SMALL FINANCE BANK LIMITED"/>
    <n v="2634"/>
    <n v="1001.61"/>
    <n v="3802619.59"/>
    <n v="3571"/>
    <n v="1202.21"/>
    <n v="3366591.9909999999"/>
  </r>
  <r>
    <x v="7"/>
    <s v="FINO PAYMENTS BANK LIMITED"/>
    <n v="10373"/>
    <n v="3707.08"/>
    <n v="3573778.0776999998"/>
    <n v="4418"/>
    <n v="2969.89"/>
    <n v="6722249.8868000004"/>
  </r>
  <r>
    <x v="7"/>
    <s v="FIRST ABU DHABI BANK PJSC"/>
    <n v="46"/>
    <n v="283.66000000000003"/>
    <n v="61665217.3913"/>
    <n v="57"/>
    <n v="984.32"/>
    <n v="172687719.29820001"/>
  </r>
  <r>
    <x v="7"/>
    <s v="FIRST RAND BANK LTD"/>
    <n v="2"/>
    <n v="0.56000000000000005"/>
    <n v="2800000"/>
    <n v="5"/>
    <n v="2.66"/>
    <n v="5320000"/>
  </r>
  <r>
    <x v="7"/>
    <s v="GOLDMAN SACHS INDIA CAPITAL MARKETS PVT LTD."/>
    <n v="37"/>
    <n v="8946"/>
    <n v="2417837837.8378"/>
    <n v="37"/>
    <n v="8952.2000000000007"/>
    <n v="2419513513.5135002"/>
  </r>
  <r>
    <x v="7"/>
    <s v="GP PARSIK SAHAKARI BANK LTD., KALWA, THANE"/>
    <n v="5726"/>
    <n v="2217.21"/>
    <n v="3872179.5320000001"/>
    <n v="7646"/>
    <n v="2360.62"/>
    <n v="3087392.1003999999"/>
  </r>
  <r>
    <x v="7"/>
    <s v="GS MAHANAGAR CO-OPERATIVE BANK LIMITED, MUMBAI"/>
    <n v="2804"/>
    <n v="646.32000000000005"/>
    <n v="2304992.8673"/>
    <n v="4458"/>
    <n v="696.17"/>
    <n v="1561619.5603"/>
  </r>
  <r>
    <x v="7"/>
    <s v="HDFC BANK LTD."/>
    <n v="3413673"/>
    <n v="1897532.56"/>
    <n v="5558624.2736"/>
    <n v="2906075"/>
    <n v="2147258.7999999998"/>
    <n v="7388862.2971000001"/>
  </r>
  <r>
    <x v="7"/>
    <s v="Hutatma Sahakari Bank Ltd"/>
    <n v="45"/>
    <n v="13.27"/>
    <n v="2948888.8889000001"/>
    <n v="196"/>
    <n v="78.75"/>
    <n v="4017857.1428999999"/>
  </r>
  <r>
    <x v="7"/>
    <s v="ICICI BANK LTD."/>
    <n v="1963431"/>
    <n v="1094658.69"/>
    <n v="5575233.8125999998"/>
    <n v="1920065"/>
    <n v="1128149.8500000001"/>
    <n v="5875581.5558000002"/>
  </r>
  <r>
    <x v="7"/>
    <s v="ICICI SECURITIES PRIMARY DEALERSHIP LTD."/>
    <n v="344"/>
    <n v="47887.05"/>
    <n v="1392065406.9767001"/>
    <n v="217"/>
    <n v="48814.9"/>
    <n v="2249534562.2119999"/>
  </r>
  <r>
    <x v="7"/>
    <s v="IDBI BANK LTD."/>
    <n v="407199"/>
    <n v="203609.78"/>
    <n v="5000252.4563999996"/>
    <n v="355539"/>
    <n v="185626.78"/>
    <n v="5220996.2900999999"/>
  </r>
  <r>
    <x v="7"/>
    <s v="IDFC FIRST Bank Limited"/>
    <n v="155221"/>
    <n v="70158.929999999993"/>
    <n v="4519938.0237999996"/>
    <n v="168303"/>
    <n v="55431.15"/>
    <n v="3293533.0921"/>
  </r>
  <r>
    <x v="7"/>
    <s v="Idukki District Cooperative Bank Limited"/>
    <n v="721"/>
    <n v="75.290000000000006"/>
    <n v="1044244.1054"/>
    <n v="1334"/>
    <n v="142.21"/>
    <n v="1066041.9790000001"/>
  </r>
  <r>
    <x v="7"/>
    <s v="INDIAN BANK"/>
    <n v="275793"/>
    <n v="88671.87"/>
    <n v="3215160.2832999998"/>
    <n v="382896"/>
    <n v="106283.82"/>
    <n v="2775788.2036000001"/>
  </r>
  <r>
    <x v="7"/>
    <s v="INDIAN CLEARING CORPORATION LTD."/>
    <n v="6145"/>
    <n v="14472.03"/>
    <n v="23550903.173300002"/>
    <n v="3748"/>
    <n v="14389.47"/>
    <n v="38392395.944499999"/>
  </r>
  <r>
    <x v="7"/>
    <s v="INDIAN OVERSEAS BANK"/>
    <n v="163387"/>
    <n v="35652.879999999997"/>
    <n v="2182112.4079999998"/>
    <n v="169863"/>
    <n v="39078.69"/>
    <n v="2300600.4838999999"/>
  </r>
  <r>
    <x v="7"/>
    <s v="INDIA POST PAYMENTS BANK LIMITED"/>
    <n v="1394"/>
    <n v="241.56"/>
    <n v="1732855.0933000001"/>
    <n v="1995"/>
    <n v="107.89"/>
    <n v="540802.005"/>
  </r>
  <r>
    <x v="7"/>
    <s v="INDUSIND BANK LTD."/>
    <n v="305328"/>
    <n v="182476.27"/>
    <n v="5976401.4436999997"/>
    <n v="281082"/>
    <n v="169956.41"/>
    <n v="6046506.3575999998"/>
  </r>
  <r>
    <x v="7"/>
    <s v="INDUSTRIAL AND COMMERCIAL BANK OF CHINA LTD."/>
    <n v="376"/>
    <n v="1984.79"/>
    <n v="52786968.085100003"/>
    <n v="281"/>
    <n v="1292.1099999999999"/>
    <n v="45982562.277599998"/>
  </r>
  <r>
    <x v="7"/>
    <s v="INDUSTRIAL BANK OF KOREA"/>
    <n v="185"/>
    <n v="1027.8800000000001"/>
    <n v="55561081.081100002"/>
    <n v="324"/>
    <n v="1143.99"/>
    <n v="35308333.333300002"/>
  </r>
  <r>
    <x v="7"/>
    <s v="IRINJALAKUDA TOWN COOPERATIVE BANK LTD"/>
    <n v="207"/>
    <n v="17.420000000000002"/>
    <n v="841545.89370000002"/>
    <n v="625"/>
    <n v="47.95"/>
    <n v="767200"/>
  </r>
  <r>
    <x v="7"/>
    <s v="JALGAON JANATA SAHAKARI BANK LTD."/>
    <n v="2019"/>
    <n v="366.36"/>
    <n v="1814561.6642"/>
    <n v="3356"/>
    <n v="425.37"/>
    <n v="1267491.0608000001"/>
  </r>
  <r>
    <x v="7"/>
    <s v="JANASEVA SAHAKARI BANK (BORIVLI) LTD."/>
    <n v="351"/>
    <n v="214.96"/>
    <n v="6124216.5241999999"/>
    <n v="429"/>
    <n v="220.72"/>
    <n v="5144988.3449999997"/>
  </r>
  <r>
    <x v="7"/>
    <s v="JANASEVA SAHAKARI BANK LTD., PUNE"/>
    <n v="1343"/>
    <n v="136.65"/>
    <n v="1017498.1385"/>
    <n v="1949"/>
    <n v="180.66"/>
    <n v="926936.89069999999"/>
  </r>
  <r>
    <x v="7"/>
    <s v="JANA SMALL FINANCE BANK LIMITED"/>
    <n v="4144"/>
    <n v="2985.85"/>
    <n v="7205236.4864999996"/>
    <n v="5819"/>
    <n v="2722.52"/>
    <n v="4678673.3115999997"/>
  </r>
  <r>
    <x v="7"/>
    <s v="JANATA SAHAKARI BANK LTD., PUNE"/>
    <n v="7287"/>
    <n v="1415.62"/>
    <n v="1942665.0199"/>
    <n v="13520"/>
    <n v="1926.68"/>
    <n v="1425059.1716"/>
  </r>
  <r>
    <x v="7"/>
    <s v="JANATHA SEVA CO-OPERATIVE BANK LTD."/>
    <n v="161"/>
    <n v="30.58"/>
    <n v="1899378.882"/>
    <n v="555"/>
    <n v="52.17"/>
    <n v="940000"/>
  </r>
  <r>
    <x v="7"/>
    <s v="JANKALYAN SAHAKARI BANK LTD."/>
    <n v="1669"/>
    <n v="268.05"/>
    <n v="1606051.5279000001"/>
    <n v="2051"/>
    <n v="301.12"/>
    <n v="1468161.8722999999"/>
  </r>
  <r>
    <x v="7"/>
    <s v="Jila Sahakari Kendriya Bank Maryadit, Rajnandgaon"/>
    <n v="60"/>
    <n v="1.33"/>
    <n v="221666.6667"/>
    <n v="180"/>
    <n v="8.59"/>
    <n v="477222.22220000002"/>
  </r>
  <r>
    <x v="7"/>
    <s v="JIO PAYMENTS BANK LIMITED"/>
    <n v="79"/>
    <n v="7.31"/>
    <n v="925316.45570000005"/>
    <n v="139"/>
    <n v="132.25"/>
    <n v="9514388.4891999997"/>
  </r>
  <r>
    <x v="7"/>
    <s v="JP MORGAN CHASE BANK"/>
    <n v="12542"/>
    <n v="49465.66"/>
    <n v="39440009.567900002"/>
    <n v="14232"/>
    <n v="46181.66"/>
    <n v="32449170.8825"/>
  </r>
  <r>
    <x v="7"/>
    <s v="KALLAPPANNA AWADE ICHALKARANJI JANATA SAH BANK LTD"/>
    <n v="3713"/>
    <n v="608.5"/>
    <n v="1638836.5203"/>
    <n v="5498"/>
    <n v="656.5"/>
    <n v="1194070.5711000001"/>
  </r>
  <r>
    <x v="7"/>
    <s v="KARNATAKA BANK LTD"/>
    <n v="93392"/>
    <n v="13187.93"/>
    <n v="1412104.8912"/>
    <n v="108656"/>
    <n v="15217.67"/>
    <n v="1400536.5556999999"/>
  </r>
  <r>
    <x v="7"/>
    <s v="KARNATAKA GRAMIN BANK"/>
    <n v="13208"/>
    <n v="1766.78"/>
    <n v="1337658.9945"/>
    <n v="21699"/>
    <n v="2489.64"/>
    <n v="1147352.4125999999"/>
  </r>
  <r>
    <x v="7"/>
    <s v="KARNATAKA STATE CO-OPERATIVE APEX BANK LTD."/>
    <n v="7809"/>
    <n v="6204.98"/>
    <n v="7945934.1785000004"/>
    <n v="12197"/>
    <n v="6531"/>
    <n v="5354595.3923000004"/>
  </r>
  <r>
    <x v="7"/>
    <s v="KARNATAKA VIKAS GRAMEENA BANK"/>
    <n v="8059"/>
    <n v="865.32"/>
    <n v="1073731.2322"/>
    <n v="14767"/>
    <n v="1348.25"/>
    <n v="913015.50760000001"/>
  </r>
  <r>
    <x v="7"/>
    <s v="KARUR VYSYA BANK"/>
    <n v="161511"/>
    <n v="20897.349999999999"/>
    <n v="1293865.4332999999"/>
    <n v="198426"/>
    <n v="23194.99"/>
    <n v="1168949.1296999999"/>
  </r>
  <r>
    <x v="7"/>
    <s v="KEB HANA BANK"/>
    <n v="358"/>
    <n v="2086.71"/>
    <n v="58287988.826800004"/>
    <n v="329"/>
    <n v="2379.6799999999998"/>
    <n v="72330699.088100001"/>
  </r>
  <r>
    <x v="7"/>
    <s v="KERALA GRAMIN BANK"/>
    <n v="7097"/>
    <n v="2189.58"/>
    <n v="3085219.1066999999"/>
    <n v="12346"/>
    <n v="3007.15"/>
    <n v="2435728.1710999999"/>
  </r>
  <r>
    <x v="7"/>
    <s v="KOLHAPUR URBAN COOPERATIVE BANK LTD"/>
    <n v="231"/>
    <n v="18.21"/>
    <n v="788311.68830000004"/>
    <n v="502"/>
    <n v="33.22"/>
    <n v="661752.98800000001"/>
  </r>
  <r>
    <x v="7"/>
    <s v="KOOKMIN BANK"/>
    <n v="100"/>
    <n v="2079.2600000000002"/>
    <n v="207926000"/>
    <n v="82"/>
    <n v="2033.67"/>
    <n v="248008536.58539999"/>
  </r>
  <r>
    <x v="7"/>
    <s v="KOTAK MAHINDRA BANK LTD."/>
    <n v="855407"/>
    <n v="233623.5"/>
    <n v="2731138.5107"/>
    <n v="838063"/>
    <n v="252627.47"/>
    <n v="3014420.9922000002"/>
  </r>
  <r>
    <x v="7"/>
    <s v="KURMANCHAL NAGAR SAHAKARI BANK LTD."/>
    <n v="2407"/>
    <n v="152.06"/>
    <n v="631740.7561"/>
    <n v="4864"/>
    <n v="383.81"/>
    <n v="789083.05920000002"/>
  </r>
  <r>
    <x v="7"/>
    <s v="MAHARASHTRA GRAMIN BANK"/>
    <n v="8816"/>
    <n v="1747.51"/>
    <n v="1982202.8130999999"/>
    <n v="12634"/>
    <n v="2165.66"/>
    <n v="1714152.2875000001"/>
  </r>
  <r>
    <x v="7"/>
    <s v="MAHESH SAHAKARI BANK LIMITED, PUNE"/>
    <n v="1909"/>
    <n v="290.08"/>
    <n v="1519539.0257000001"/>
    <n v="2451"/>
    <n v="256.61"/>
    <n v="1046960.4243"/>
  </r>
  <r>
    <x v="7"/>
    <s v="MASHREQBANK PSC"/>
    <n v="175"/>
    <n v="659.52"/>
    <n v="37686857.142899998"/>
    <n v="197"/>
    <n v="627.71"/>
    <n v="31863451.7766"/>
  </r>
  <r>
    <x v="7"/>
    <s v="MEHSANA URBAN CO-OPERATIVE BANK LTD."/>
    <n v="14631"/>
    <n v="2269.08"/>
    <n v="1550871.4373999999"/>
    <n v="22710"/>
    <n v="2637.24"/>
    <n v="1161268.1638"/>
  </r>
  <r>
    <x v="7"/>
    <s v="MIZUHO BANK LTD."/>
    <n v="4413"/>
    <n v="14841.98"/>
    <n v="33632404.2601"/>
    <n v="6057"/>
    <n v="18220.38"/>
    <n v="30081525.5077"/>
  </r>
  <r>
    <x v="7"/>
    <s v="MODEL CO-OP. BANK LTD."/>
    <n v="541"/>
    <n v="84.84"/>
    <n v="1568207.024"/>
    <n v="920"/>
    <n v="395.1"/>
    <n v="4294565.2174000004"/>
  </r>
  <r>
    <x v="7"/>
    <s v="MORGAN STANLEY INDIA PRIMARY DEALER PVT LTD."/>
    <n v="26"/>
    <n v="3616.82"/>
    <n v="1391084615.3845999"/>
    <n v="19"/>
    <n v="4144.6899999999996"/>
    <n v="2181415789.4737"/>
  </r>
  <r>
    <x v="7"/>
    <s v="MUFG Bank, Ltd."/>
    <n v="5395"/>
    <n v="17248.02"/>
    <n v="31970379.9815"/>
    <n v="8377"/>
    <n v="17222.53"/>
    <n v="20559305.240499999"/>
  </r>
  <r>
    <x v="7"/>
    <s v="MUMBAI DISTRICT CENTRAL CO-OPERATIVE BANK LTD."/>
    <n v="1646"/>
    <n v="367.56"/>
    <n v="2233049.8177"/>
    <n v="1534"/>
    <n v="336.12"/>
    <n v="2191134.2894000001"/>
  </r>
  <r>
    <x v="7"/>
    <s v="NABARD"/>
    <n v="509"/>
    <n v="68950.83"/>
    <n v="1354633202.3576"/>
    <n v="2467"/>
    <n v="135144.15"/>
    <n v="547807661.12689996"/>
  </r>
  <r>
    <x v="7"/>
    <s v="NAGAR URBAN COOPERATIVE BANK LTD"/>
    <n v="27"/>
    <n v="3.59"/>
    <n v="1329629.6296000001"/>
    <m/>
    <m/>
    <m/>
  </r>
  <r>
    <x v="7"/>
    <s v="NAGPUR NAGRIK SAHAKARI BANK LTD."/>
    <n v="3218"/>
    <n v="459.01"/>
    <n v="1426382.8465"/>
    <n v="4941"/>
    <n v="481.96"/>
    <n v="975430.07490000001"/>
  </r>
  <r>
    <x v="7"/>
    <s v="NASIK MERCHANTS CO-OPERATIVE BANK LTD."/>
    <n v="2216"/>
    <n v="204.28"/>
    <n v="921841.15520000004"/>
    <n v="3692"/>
    <n v="289.8"/>
    <n v="784940.41170000006"/>
  </r>
  <r>
    <x v="7"/>
    <s v="NATWEST MARKETS PLC"/>
    <n v="2"/>
    <n v="0.09"/>
    <n v="450000"/>
    <n v="2"/>
    <n v="4.0199999999999996"/>
    <n v="20100000"/>
  </r>
  <r>
    <x v="7"/>
    <s v="NEW INDIA CO-OPERATIVE BANK LTD."/>
    <n v="1456"/>
    <n v="186.15"/>
    <n v="1278502.7472999999"/>
    <n v="2110"/>
    <n v="220.1"/>
    <n v="1043127.9621"/>
  </r>
  <r>
    <x v="7"/>
    <s v="NILAMBUR CO-OPERATIVE URBAN BANK"/>
    <n v="261"/>
    <n v="13.31"/>
    <n v="509961.68579999998"/>
    <n v="542"/>
    <n v="38.64"/>
    <n v="712915.12919999997"/>
  </r>
  <r>
    <x v="7"/>
    <s v="NKGSB CO-OPERATIVE BANK LTD."/>
    <n v="5252"/>
    <n v="849.34"/>
    <n v="1617174.4097"/>
    <n v="5946"/>
    <n v="934.38"/>
    <n v="1571442.9868999999"/>
  </r>
  <r>
    <x v="7"/>
    <s v="NOMURA FIXED INCOME SECURITIES PVT LTD."/>
    <n v="71"/>
    <n v="12668.49"/>
    <n v="1784294366.1972001"/>
    <n v="72"/>
    <n v="12512.53"/>
    <n v="1737851388.8889"/>
  </r>
  <r>
    <x v="7"/>
    <s v="NORTH EAST SMALL FINANCE BANK LIMITED"/>
    <n v="267"/>
    <n v="24.44"/>
    <n v="915355.80519999994"/>
    <n v="681"/>
    <n v="164.83"/>
    <n v="2420411.1601"/>
  </r>
  <r>
    <x v="7"/>
    <s v="NSDL Payments Bank Limited"/>
    <n v="3412"/>
    <n v="5104.3999999999996"/>
    <n v="14960140.68"/>
    <n v="2222"/>
    <n v="6897.3"/>
    <n v="31040954.095400002"/>
  </r>
  <r>
    <x v="7"/>
    <s v="NSE Clearing Limited"/>
    <n v="4500"/>
    <n v="125200.29"/>
    <n v="278222866.66670001"/>
    <n v="5453"/>
    <n v="125207.32"/>
    <n v="229611810.01280001"/>
  </r>
  <r>
    <x v="7"/>
    <s v="NUTAN NAGARIK SAHAKARI BANK LTD."/>
    <n v="6130"/>
    <n v="684.55"/>
    <n v="1116721.044"/>
    <n v="7734"/>
    <n v="974.55"/>
    <n v="1260085.3374999999"/>
  </r>
  <r>
    <x v="7"/>
    <s v="ORISSA STATE CO-OPERATIVE BANK LTD."/>
    <n v="344"/>
    <n v="12382.6"/>
    <n v="359959302.32560003"/>
    <n v="1862"/>
    <n v="9922.42"/>
    <n v="53289044.038699999"/>
  </r>
  <r>
    <x v="7"/>
    <s v="PAYTM PAYMENTS BANK LIMITED"/>
    <n v="11054"/>
    <n v="33650.71"/>
    <n v="30442111.4529"/>
    <n v="124635"/>
    <n v="47958.09"/>
    <n v="3847883.0183999999"/>
  </r>
  <r>
    <x v="7"/>
    <s v="PNB GILTS LTD."/>
    <n v="932"/>
    <n v="30288.080000000002"/>
    <n v="324979399.14160001"/>
    <n v="465"/>
    <n v="48723.99"/>
    <n v="1047827741.9355"/>
  </r>
  <r>
    <x v="7"/>
    <s v="PRIME CO-OPERATIVE BANK LTD"/>
    <n v="3133"/>
    <n v="261.25"/>
    <n v="833865.30480000004"/>
    <n v="7676"/>
    <n v="463.38"/>
    <n v="603673.78839999996"/>
  </r>
  <r>
    <x v="7"/>
    <s v="PT BANK MAYBANK INDONESIA TBK"/>
    <n v="14"/>
    <n v="24.14"/>
    <n v="17242857.142900001"/>
    <n v="10"/>
    <n v="66.7"/>
    <n v="66700000"/>
  </r>
  <r>
    <x v="7"/>
    <s v="PUNJAB AND SIND BANK"/>
    <n v="55468"/>
    <n v="11485.62"/>
    <n v="2070674.9838"/>
    <n v="85255"/>
    <n v="12667.51"/>
    <n v="1485837.7808000001"/>
  </r>
  <r>
    <x v="7"/>
    <s v="PUNJAB NATIONAL BANK"/>
    <n v="754116"/>
    <n v="208515.91"/>
    <n v="2765037.6069"/>
    <n v="954948"/>
    <n v="246725.98"/>
    <n v="2583658.7960999999"/>
  </r>
  <r>
    <x v="7"/>
    <s v="QATAR NATIONAL BANK(Q.P.S.C)"/>
    <n v="57"/>
    <n v="565.36"/>
    <n v="99185964.912300006"/>
    <n v="63"/>
    <n v="606.14"/>
    <n v="96212698.412699997"/>
  </r>
  <r>
    <x v="7"/>
    <s v="RAJARAMBAPU SAHAKARI BANK LTD"/>
    <n v="2511"/>
    <n v="569.53"/>
    <n v="2268140.1831999999"/>
    <n v="4319"/>
    <n v="903.59"/>
    <n v="2092127.8074"/>
  </r>
  <r>
    <x v="7"/>
    <s v="RAJARSHI SHAHU SAHAKARI BANK LTD, PUNE"/>
    <n v="312"/>
    <n v="18.98"/>
    <n v="608333.33330000006"/>
    <n v="652"/>
    <n v="40.69"/>
    <n v="624079.75459999999"/>
  </r>
  <r>
    <x v="7"/>
    <s v="RAJASTHAN MARUDHARA GRAMIN BANK"/>
    <n v="4033"/>
    <n v="284.02999999999997"/>
    <n v="704264.81530000002"/>
    <n v="9280"/>
    <n v="735.97"/>
    <n v="793071.12069999997"/>
  </r>
  <r>
    <x v="7"/>
    <s v="RAJGURUNAGAR SAHKARI BANK LTD."/>
    <n v="1105"/>
    <n v="945.62"/>
    <n v="8557647.0588000007"/>
    <n v="1636"/>
    <n v="1057.96"/>
    <n v="6466748.1662999997"/>
  </r>
  <r>
    <x v="7"/>
    <s v="RAJKOT NAGRIK SAHAKARI BANK LTD."/>
    <n v="3603"/>
    <n v="1065.6199999999999"/>
    <n v="2957590.8964999998"/>
    <n v="4876"/>
    <n v="1076.99"/>
    <n v="2208757.1779999998"/>
  </r>
  <r>
    <x v="7"/>
    <s v="RBL BANK LTD."/>
    <n v="83414"/>
    <n v="62180.41"/>
    <n v="7454433.3086000001"/>
    <n v="93981"/>
    <n v="54747.64"/>
    <n v="5825394.4945999999"/>
  </r>
  <r>
    <x v="7"/>
    <s v="RESERVE BANK OF INDIA"/>
    <n v="73827"/>
    <n v="614942.42000000004"/>
    <n v="83295057.363800004"/>
    <m/>
    <m/>
    <m/>
  </r>
  <r>
    <x v="7"/>
    <s v="SAMARTH SAHAKARI BANK LTD; SOLAPUR"/>
    <n v="567"/>
    <n v="74.27"/>
    <n v="1309876.5432"/>
    <n v="1254"/>
    <n v="101.91"/>
    <n v="812679.42579999997"/>
  </r>
  <r>
    <x v="7"/>
    <s v="SANT SOPANKAKA SAHAKARI BANK LIMITED, SASWAD"/>
    <n v="509"/>
    <n v="39.200000000000003"/>
    <n v="770137.5246"/>
    <n v="767"/>
    <n v="54.61"/>
    <n v="711994.78489999997"/>
  </r>
  <r>
    <x v="7"/>
    <s v="SARASPUR NAGARIK COOP BANK LTD"/>
    <n v="836"/>
    <n v="177.66"/>
    <n v="2125119.6172000002"/>
    <n v="1138"/>
    <n v="137.66"/>
    <n v="1209666.0808000001"/>
  </r>
  <r>
    <x v="7"/>
    <s v="SBERBANK"/>
    <n v="74"/>
    <n v="1652.9"/>
    <n v="223364864.86489999"/>
    <n v="62"/>
    <n v="1634.52"/>
    <n v="263632258.0645"/>
  </r>
  <r>
    <x v="7"/>
    <s v="SBI DFHI LTD."/>
    <n v="807"/>
    <n v="13495.67"/>
    <n v="167232589.8389"/>
    <n v="3209"/>
    <n v="43800.12"/>
    <n v="136491492.67680001"/>
  </r>
  <r>
    <x v="7"/>
    <s v="SBM BANK (INDIA) LIMITED"/>
    <n v="8096"/>
    <n v="4541.3999999999996"/>
    <n v="5609436.7588999998"/>
    <n v="2437"/>
    <n v="6374.87"/>
    <n v="26158678.703299999"/>
  </r>
  <r>
    <x v="7"/>
    <s v="SHIKSHAK SAHAKARI BANK LTD."/>
    <n v="681"/>
    <n v="138.47"/>
    <n v="2033333.3333000001"/>
    <n v="1572"/>
    <n v="216.42"/>
    <n v="1376717.5573"/>
  </r>
  <r>
    <x v="7"/>
    <s v="SHINHAN BANK"/>
    <n v="3778"/>
    <n v="8183.77"/>
    <n v="21661646.3737"/>
    <n v="2592"/>
    <n v="7045.27"/>
    <n v="27180825.6173"/>
  </r>
  <r>
    <x v="7"/>
    <s v="SHIVALIK SMALL FINANCE BANK LIMITED"/>
    <n v="2438"/>
    <n v="472.65"/>
    <n v="1938679.2453000001"/>
    <n v="4488"/>
    <n v="445.31"/>
    <n v="992223.70770000003"/>
  </r>
  <r>
    <x v="7"/>
    <s v="SHRI CHHATRAPATI RAJARSHI SHAHU URBAN CO-OP BANK"/>
    <n v="2288"/>
    <n v="232.93"/>
    <n v="1018050.6993"/>
    <n v="2304"/>
    <n v="233.19"/>
    <n v="1012109.375"/>
  </r>
  <r>
    <x v="7"/>
    <s v="SHRI VEERSHAIV CO-OP BANK LTD"/>
    <n v="1081"/>
    <n v="153.33000000000001"/>
    <n v="1418408.8807000001"/>
    <n v="2084"/>
    <n v="167.47"/>
    <n v="803598.84840000002"/>
  </r>
  <r>
    <x v="7"/>
    <s v="Sindhudurg District Central Cooperative Bank Ltd."/>
    <n v="242"/>
    <n v="57.14"/>
    <n v="2361157.0247999998"/>
    <n v="798"/>
    <n v="110.69"/>
    <n v="1387092.7318"/>
  </r>
  <r>
    <x v="7"/>
    <s v="SIR M. VISVESVARAYA CO-OPERATIVE BANK LTD."/>
    <n v="212"/>
    <n v="27.52"/>
    <n v="1298113.2075"/>
    <n v="69"/>
    <n v="5.04"/>
    <n v="730434.78260000004"/>
  </r>
  <r>
    <x v="7"/>
    <s v="Smriti Nagrik Sahakari Bank Maryadit"/>
    <n v="2"/>
    <n v="0.1"/>
    <n v="500000"/>
    <m/>
    <m/>
    <m/>
  </r>
  <r>
    <x v="7"/>
    <s v="SOCIETE GENERALE"/>
    <n v="715"/>
    <n v="5632.25"/>
    <n v="78772727.272699997"/>
    <n v="312"/>
    <n v="5113.12"/>
    <n v="163882051.28209999"/>
  </r>
  <r>
    <x v="7"/>
    <s v="SOLAPUR JANATA SAHAKARI BANK LTD."/>
    <n v="2220"/>
    <n v="480.59"/>
    <n v="2164819.8198000002"/>
    <n v="4018"/>
    <n v="478.87"/>
    <n v="1191811.8467000001"/>
  </r>
  <r>
    <x v="7"/>
    <s v="SOUTH INDIAN BANK"/>
    <n v="93190"/>
    <n v="14259.97"/>
    <n v="1530203.8844999999"/>
    <n v="106150"/>
    <n v="16318.44"/>
    <n v="1537300.0471000001"/>
  </r>
  <r>
    <x v="7"/>
    <s v="SREE CHARAN SOUHARDHA CO-OPERATIVE BANK LTD."/>
    <n v="170"/>
    <n v="25.24"/>
    <n v="1484705.8824"/>
    <n v="8"/>
    <n v="0.7"/>
    <n v="875000"/>
  </r>
  <r>
    <x v="7"/>
    <s v="STANDARD CHARTERED BANK"/>
    <n v="243938"/>
    <n v="268937.90999999997"/>
    <n v="11024846.8873"/>
    <n v="162813"/>
    <n v="315290.73"/>
    <n v="19365206.0953"/>
  </r>
  <r>
    <x v="7"/>
    <s v="STATE BANK OF INDIA"/>
    <n v="2461557"/>
    <n v="1240843.27"/>
    <n v="5040887.8202"/>
    <n v="2195173"/>
    <n v="1333903.1200000001"/>
    <n v="6076528.4557999996"/>
  </r>
  <r>
    <x v="7"/>
    <s v="STCI PRIMARY DEALER LTD."/>
    <n v="253"/>
    <n v="23719.61"/>
    <n v="937533992.09490001"/>
    <n v="622"/>
    <n v="23587.16"/>
    <n v="379214790.99680001"/>
  </r>
  <r>
    <x v="7"/>
    <s v="SUCO SOUHARDA SAHAKARI BANK LTD"/>
    <n v="779"/>
    <n v="65.569999999999993"/>
    <n v="841720.15399999998"/>
    <n v="1875"/>
    <n v="135.71"/>
    <n v="723786.66669999994"/>
  </r>
  <r>
    <x v="7"/>
    <s v="SUMITOMO MITSUI BANKING CORPORATION"/>
    <n v="2503"/>
    <n v="11865.43"/>
    <n v="47404834.199000001"/>
    <n v="2891"/>
    <n v="13435.33"/>
    <n v="46472950.5361"/>
  </r>
  <r>
    <x v="7"/>
    <s v="SURAT NATIONAL COOPERATIVE BANK LTD"/>
    <n v="1885"/>
    <n v="183.29"/>
    <n v="972360.74269999994"/>
    <n v="1800"/>
    <n v="249.77"/>
    <n v="1387611.1111000001"/>
  </r>
  <r>
    <x v="7"/>
    <s v="SURYODAY SMALL FINANCE BANK LTD."/>
    <n v="1182"/>
    <n v="411.8"/>
    <n v="3483925.5499"/>
    <n v="1240"/>
    <n v="300.64"/>
    <n v="2424516.1290000002"/>
  </r>
  <r>
    <x v="7"/>
    <s v="SVC CO-OPERATIVE BANK LTD."/>
    <n v="26586"/>
    <n v="4894.76"/>
    <n v="1841104.3406"/>
    <n v="33346"/>
    <n v="5377.21"/>
    <n v="1612550.2309000001"/>
  </r>
  <r>
    <x v="7"/>
    <s v="TAMILNAD MERCANTILE BANK LTD."/>
    <n v="80433"/>
    <n v="11163.71"/>
    <n v="1387951.4627"/>
    <n v="117794"/>
    <n v="14021.23"/>
    <n v="1190317.8430000001"/>
  </r>
  <r>
    <x v="7"/>
    <s v="TELANGANA STATE CO OPERATIVE APEX BANK LTD"/>
    <n v="2360"/>
    <n v="2679.05"/>
    <n v="11351906.7797"/>
    <n v="8013"/>
    <n v="2938.38"/>
    <n v="3667016.0987999998"/>
  </r>
  <r>
    <x v="7"/>
    <s v="TEXTILE TRADERS CO-OPERATIVE BANK LIMITED"/>
    <n v="543"/>
    <n v="76.5"/>
    <n v="1408839.7790000001"/>
    <n v="752"/>
    <n v="93.22"/>
    <n v="1239627.6595999999"/>
  </r>
  <r>
    <x v="7"/>
    <s v="THANE BHARAT SHAKARI BANK LTD."/>
    <n v="1612"/>
    <n v="164.1"/>
    <n v="1017990.0744"/>
    <n v="1861"/>
    <n v="191.45"/>
    <n v="1028747.985"/>
  </r>
  <r>
    <x v="7"/>
    <s v="THANE DISTRICT CENTRAL CO-OPERATIVE BANK LTD."/>
    <n v="1206"/>
    <n v="107.32"/>
    <n v="889883.91379999998"/>
    <n v="2116"/>
    <n v="178.72"/>
    <n v="844612.47640000004"/>
  </r>
  <r>
    <x v="7"/>
    <s v="THE AHMEDABAD MERCANTILE CO-OPERATIVE BANK LTD."/>
    <n v="5824"/>
    <n v="478.15"/>
    <n v="820999.31319999998"/>
    <n v="4248"/>
    <n v="487.94"/>
    <n v="1148634.6516"/>
  </r>
  <r>
    <x v="7"/>
    <s v="THE AHMEDNAGAR DISTRICT CENTRAL CO-OPERATIVE BANK"/>
    <n v="285"/>
    <n v="41.29"/>
    <n v="1448771.9298"/>
    <n v="2534"/>
    <n v="542"/>
    <n v="2138910.8128999998"/>
  </r>
  <r>
    <x v="7"/>
    <s v="THE AJARA URBAN COOP BANK LTD"/>
    <n v="107"/>
    <n v="9.93"/>
    <n v="928037.38320000004"/>
    <m/>
    <m/>
    <m/>
  </r>
  <r>
    <x v="7"/>
    <s v="THE AKOLA DISTRICT CENTRAL CO-OPERATIVE BANK LTD."/>
    <n v="1206"/>
    <n v="107.74"/>
    <n v="893366.50080000004"/>
    <n v="1941"/>
    <n v="463.05"/>
    <n v="2385625.966"/>
  </r>
  <r>
    <x v="7"/>
    <s v="THE AKOLA JANATA COMMERCIAL COOPERATIVE BANK LTD"/>
    <n v="4145"/>
    <n v="587.16999999999996"/>
    <n v="1416574.1858000001"/>
    <n v="6642"/>
    <n v="754.33"/>
    <n v="1135697.0792"/>
  </r>
  <r>
    <x v="7"/>
    <s v="THE AKOLA URBAN CO-OPERATIVE BANK LTD."/>
    <n v="1"/>
    <n v="0.03"/>
    <n v="300000"/>
    <n v="1"/>
    <n v="0.03"/>
    <n v="300000"/>
  </r>
  <r>
    <x v="7"/>
    <s v="THE A.P. MAHESH CO-OPERATIVE URBAN BANK LTD"/>
    <n v="5483"/>
    <n v="633.67999999999995"/>
    <n v="1155717.6728000001"/>
    <n v="7918"/>
    <n v="754.95"/>
    <n v="953460.46979999996"/>
  </r>
  <r>
    <x v="7"/>
    <s v="THE BANASKANTHA MERCANTILE CO-OPERATIVE BANK LTD."/>
    <n v="97"/>
    <n v="7.63"/>
    <n v="786597.93810000003"/>
    <n v="44"/>
    <n v="23.76"/>
    <n v="5400000"/>
  </r>
  <r>
    <x v="7"/>
    <s v="THE BANK OF NOVA SCOTIA"/>
    <n v="175"/>
    <n v="5238.2700000000004"/>
    <n v="299329714.28570002"/>
    <n v="149"/>
    <n v="4316.8100000000004"/>
    <n v="289718791.94630003"/>
  </r>
  <r>
    <x v="7"/>
    <s v="THE BARAMATI SAHAKARI BANK LIMITED"/>
    <n v="1786"/>
    <n v="473.26"/>
    <n v="2649832.0268999999"/>
    <n v="3008"/>
    <n v="275.97000000000003"/>
    <n v="917453.45739999996"/>
  </r>
  <r>
    <x v="7"/>
    <s v="THE BHARAT CO-OPERATIVE BANK (MUMBAI) LTD."/>
    <n v="14062"/>
    <n v="1782.76"/>
    <n v="1267785.5212999999"/>
    <n v="17872"/>
    <n v="2040.35"/>
    <n v="1141646.1503999999"/>
  </r>
  <r>
    <x v="7"/>
    <s v="THE CLEARING CORPORATION OF INDIA LTD."/>
    <n v="475"/>
    <n v="313868.65000000002"/>
    <n v="6607761052.6316004"/>
    <n v="496"/>
    <n v="316572.58"/>
    <n v="6382511693.5483999"/>
  </r>
  <r>
    <x v="7"/>
    <s v="THE COSMOS CO-OPERATIVE BANK LTD."/>
    <n v="25948"/>
    <n v="4210.66"/>
    <n v="1622730.0755"/>
    <n v="26296"/>
    <n v="4023.87"/>
    <n v="1530221.3263999999"/>
  </r>
  <r>
    <x v="7"/>
    <s v="THE DARUSSALAM CO-OPERATIVE URBAN BANK LTD."/>
    <n v="23"/>
    <n v="1.49"/>
    <n v="647826.08700000006"/>
    <n v="191"/>
    <n v="12.09"/>
    <n v="632984.29319999996"/>
  </r>
  <r>
    <x v="7"/>
    <s v="THE DELHI STATE COOPERATIVE BANK"/>
    <n v="412"/>
    <n v="95.88"/>
    <n v="2327184.466"/>
    <n v="489"/>
    <n v="83.97"/>
    <n v="1717177.9140999999"/>
  </r>
  <r>
    <x v="7"/>
    <s v="THE GADCHIROLI DISTRICT CENTRAL CO-OP BANK LTD."/>
    <n v="279"/>
    <n v="30.25"/>
    <n v="1084229.3907000001"/>
    <n v="984"/>
    <n v="311.60000000000002"/>
    <n v="3166666.6666999999"/>
  </r>
  <r>
    <x v="7"/>
    <s v="THE GREATER BOMBAY CO-OPERATIVE BANK LTD."/>
    <n v="1492"/>
    <n v="209.06"/>
    <n v="1401206.4343000001"/>
    <n v="1831"/>
    <n v="278.89"/>
    <n v="1523156.7449"/>
  </r>
  <r>
    <x v="7"/>
    <s v="THE GUJARAT STATE CO-OPERATIVE BANK LTD"/>
    <n v="25413"/>
    <n v="7463.29"/>
    <n v="2936800.0630000001"/>
    <n v="41349"/>
    <n v="8025.73"/>
    <n v="1940973.1795000001"/>
  </r>
  <r>
    <x v="7"/>
    <s v="THE HARYANA STATE COOPERATIVE APEX BANK LIMITED"/>
    <n v="153"/>
    <n v="341.16"/>
    <n v="22298039.215700001"/>
    <n v="106"/>
    <n v="7.11"/>
    <n v="670754.71699999995"/>
  </r>
  <r>
    <x v="7"/>
    <s v="THE HASTI CO-OP BANK LTD."/>
    <n v="1783"/>
    <n v="165.71"/>
    <n v="929388.67079999996"/>
    <n v="3231"/>
    <n v="240.91"/>
    <n v="745620.55090000003"/>
  </r>
  <r>
    <x v="7"/>
    <s v="THE HIMACHAL PRADESH STATE CO-OPERATIVE BANK LTD."/>
    <n v="1131"/>
    <n v="134.05000000000001"/>
    <n v="1185234.3059"/>
    <n v="3001"/>
    <n v="922.55"/>
    <n v="3074141.9526999998"/>
  </r>
  <r>
    <x v="7"/>
    <s v="THE HONGKONG AND SHANGHAI BANKING CORPORATION LTD."/>
    <n v="170222"/>
    <n v="179223.36"/>
    <n v="10528801.2125"/>
    <n v="77599"/>
    <n v="160013.06"/>
    <n v="20620505.418900002"/>
  </r>
  <r>
    <x v="7"/>
    <s v="THE JALGAON PEOPLE CO-OPERATIVE BANK LTD."/>
    <n v="2171"/>
    <n v="646.89"/>
    <n v="2979686.7803000002"/>
    <n v="2522"/>
    <n v="562.21"/>
    <n v="2229222.8390000002"/>
  </r>
  <r>
    <x v="7"/>
    <s v="THE JAMMU AND KASHMIR BANK LTD."/>
    <n v="42143"/>
    <n v="8772.1"/>
    <n v="2081508.1983"/>
    <n v="69762"/>
    <n v="11458.5"/>
    <n v="1642513.1159999999"/>
  </r>
  <r>
    <x v="7"/>
    <s v="THE KALUPUR COMMERCIAL CO-OPERATIVE BANK LTD."/>
    <n v="21043"/>
    <n v="3432.02"/>
    <n v="1630955.6621999999"/>
    <n v="26620"/>
    <n v="4267.0600000000004"/>
    <n v="1602952.6672"/>
  </r>
  <r>
    <x v="7"/>
    <s v="THE KALYAN JANATA SAHAKARI BANK LTD."/>
    <n v="2360"/>
    <n v="477.93"/>
    <n v="2025127.1185999999"/>
    <n v="2880"/>
    <n v="517.30999999999995"/>
    <n v="1796215.2778"/>
  </r>
  <r>
    <x v="7"/>
    <s v="THE KANGRA CENTRAL CO-OP BANK LTD., DHARAMSHALA"/>
    <n v="1187"/>
    <n v="671.87"/>
    <n v="5660235.8887999998"/>
    <n v="2323"/>
    <n v="781.25"/>
    <n v="3363108.0499"/>
  </r>
  <r>
    <x v="7"/>
    <s v="THE KANGRA CO-OPERATIVE BANK LTD."/>
    <n v="469"/>
    <n v="27.05"/>
    <n v="576759.06180000002"/>
    <n v="766"/>
    <n v="40.65"/>
    <n v="530678.85120000003"/>
  </r>
  <r>
    <x v="7"/>
    <s v="THE KARAD URBAN CO-OPERATIVE BANK LTD., KARAD"/>
    <n v="3023"/>
    <n v="376.01"/>
    <n v="1243830.6318000001"/>
    <n v="5552"/>
    <n v="511.44"/>
    <n v="921181.55619999999"/>
  </r>
  <r>
    <x v="7"/>
    <s v="THE KERALA STATE CO-OPERATIVE BANK LTD."/>
    <n v="575"/>
    <n v="2765.67"/>
    <n v="48098608.695699997"/>
    <n v="542"/>
    <n v="4272.17"/>
    <n v="78822324.723199993"/>
  </r>
  <r>
    <x v="7"/>
    <s v="The Kozhikode District Cooperative Bank Limited"/>
    <n v="716"/>
    <n v="152.72"/>
    <n v="2132960.8939"/>
    <n v="1667"/>
    <n v="348.13"/>
    <n v="2088362.3274999999"/>
  </r>
  <r>
    <x v="7"/>
    <s v="THE LAKSHMI VILAS BANK LTD."/>
    <n v="19000"/>
    <n v="1840.95"/>
    <n v="968921.05260000005"/>
    <n v="51"/>
    <n v="2994.61"/>
    <n v="587178431.37249994"/>
  </r>
  <r>
    <x v="7"/>
    <s v="THE MAHARASHTRA STATE CO-OPERATIVE BANK LTD."/>
    <n v="2697"/>
    <n v="3306.67"/>
    <n v="12260548.7579"/>
    <n v="1778"/>
    <n v="4467.66"/>
    <n v="25127446.569200002"/>
  </r>
  <r>
    <x v="7"/>
    <s v="The Malad Sahakari Bank Ltd"/>
    <n v="56"/>
    <n v="4.6500000000000004"/>
    <n v="830357.14289999998"/>
    <n v="268"/>
    <n v="19.899999999999999"/>
    <n v="742537.31339999998"/>
  </r>
  <r>
    <x v="7"/>
    <s v="THE MALKAPUR URBAN CO-OP BANK LTD"/>
    <n v="35"/>
    <n v="4.91"/>
    <n v="1402857.1429000001"/>
    <n v="2"/>
    <n v="7"/>
    <n v="35000000"/>
  </r>
  <r>
    <x v="7"/>
    <s v="THE MUNICIPAL CO-OPERATIVE BANK LTD., MUMBAI"/>
    <n v="252"/>
    <n v="467.46"/>
    <n v="18550000"/>
    <n v="295"/>
    <n v="479.09"/>
    <n v="16240338.983100001"/>
  </r>
  <r>
    <x v="7"/>
    <s v="THE MUSLIM CO-OPERATIVE BANK LTD., PUNE"/>
    <n v="231"/>
    <n v="14.12"/>
    <n v="611255.41130000004"/>
    <n v="574"/>
    <n v="39.58"/>
    <n v="689547.03830000001"/>
  </r>
  <r>
    <x v="7"/>
    <s v="THE NAINITAL BANK LTD."/>
    <n v="7516"/>
    <n v="1134.44"/>
    <n v="1509366.6843999999"/>
    <n v="11788"/>
    <n v="1411"/>
    <n v="1196979.9796"/>
  </r>
  <r>
    <x v="7"/>
    <s v="THE NAV JEEVAN CO-OP. BANK LTD."/>
    <n v="591"/>
    <n v="48.58"/>
    <n v="821996.61589999998"/>
    <n v="1022"/>
    <n v="88.79"/>
    <n v="868786.69279999996"/>
  </r>
  <r>
    <x v="7"/>
    <s v="THE NAVNIRMAN CO-OPERATIVE BANK LIMITED"/>
    <n v="1753"/>
    <n v="126.28"/>
    <n v="720365.08840000001"/>
    <n v="2905"/>
    <n v="399.33"/>
    <n v="1374629.9484000001"/>
  </r>
  <r>
    <x v="7"/>
    <s v="THE NAWANAGAR COOPERATIVE BANK LTD."/>
    <n v="1589"/>
    <n v="141"/>
    <n v="887350.53489999997"/>
    <n v="2410"/>
    <n v="231.47"/>
    <n v="960456.43149999995"/>
  </r>
  <r>
    <x v="7"/>
    <s v="THE PANDHARPUR URBAN COOP BANK LTD"/>
    <n v="841"/>
    <n v="153.99"/>
    <n v="1831034.4828000001"/>
    <n v="1189"/>
    <n v="164.92"/>
    <n v="1387047.9394"/>
  </r>
  <r>
    <x v="7"/>
    <s v="THE PUNJAB STATE COOPERATIVE BANK LTD."/>
    <n v="229"/>
    <n v="2374.64"/>
    <n v="103696069.869"/>
    <n v="522"/>
    <n v="2244.5"/>
    <n v="42998084.291199997"/>
  </r>
  <r>
    <x v="7"/>
    <s v="THE PUSAD URBAN CO-OP BANK LTD"/>
    <n v="933"/>
    <n v="80.02"/>
    <n v="857663.45120000001"/>
    <n v="1812"/>
    <n v="146.22999999999999"/>
    <n v="807008.83"/>
  </r>
  <r>
    <x v="7"/>
    <s v="THE RAJASTHAN STATE CO-OPERATIVE BANK LTD."/>
    <n v="1524"/>
    <n v="6020.65"/>
    <n v="39505577.4278"/>
    <n v="4733"/>
    <n v="6906.66"/>
    <n v="14592562.8565"/>
  </r>
  <r>
    <x v="7"/>
    <s v="THE SAHEBRAO DESHMUKH CO-OPERATIVE BANK LTD."/>
    <n v="490"/>
    <n v="38.15"/>
    <n v="778571.42859999998"/>
    <n v="552"/>
    <n v="39.4"/>
    <n v="713768.11589999998"/>
  </r>
  <r>
    <x v="7"/>
    <s v="THE SARASWAT CO-OPERATIVE BANK LTD."/>
    <n v="51277"/>
    <n v="10744.59"/>
    <n v="2095401.4469999999"/>
    <n v="50489"/>
    <n v="11832.17"/>
    <n v="2343514.4289000002"/>
  </r>
  <r>
    <x v="7"/>
    <s v="THE SATARA DISTRICT CENTRAL CO-OPERATIVE BANK LTD"/>
    <n v="1243"/>
    <n v="417.57"/>
    <n v="3359372.4859000002"/>
    <n v="1925"/>
    <n v="561.48"/>
    <n v="2916779.2207999998"/>
  </r>
  <r>
    <x v="7"/>
    <s v="THE SATARA SAHAKARI BANK LIMITED"/>
    <n v="313"/>
    <n v="23.19"/>
    <n v="740894.56869999995"/>
    <n v="341"/>
    <n v="16.329999999999998"/>
    <n v="478885.63050000003"/>
  </r>
  <r>
    <x v="7"/>
    <s v="THE SURAT DISTRICT CO-OPERATIVE BANK LTD."/>
    <n v="4033"/>
    <n v="1713.77"/>
    <n v="4249367.7163000004"/>
    <n v="5914"/>
    <n v="1823.18"/>
    <n v="3082820.4260999998"/>
  </r>
  <r>
    <x v="7"/>
    <s v="THE SURAT PEOPLE'S CO-OPERATIVE BANK LTD."/>
    <n v="8166"/>
    <n v="934.42"/>
    <n v="1144281.1658000001"/>
    <n v="11799"/>
    <n v="1132.53"/>
    <n v="959852.52989999996"/>
  </r>
  <r>
    <x v="7"/>
    <s v="THE SUTEX CO-OPERATIVE BANK LTD."/>
    <n v="3099"/>
    <n v="239.45"/>
    <n v="772668.60279999999"/>
    <n v="3780"/>
    <n v="436.23"/>
    <n v="1154047.6189999999"/>
  </r>
  <r>
    <x v="7"/>
    <s v="THE TAMILNADU STATE APEX CO-OPERATIVE BANK LTD."/>
    <n v="4846"/>
    <n v="12710.68"/>
    <n v="26229219.975200001"/>
    <n v="9282"/>
    <n v="13402.46"/>
    <n v="14439194.1392"/>
  </r>
  <r>
    <x v="7"/>
    <s v="THE UDAIPUR URBAN CO-OP. BANK LTD."/>
    <n v="293"/>
    <n v="17.96"/>
    <n v="612969.28330000001"/>
    <n v="934"/>
    <n v="79.52"/>
    <n v="851391.86300000001"/>
  </r>
  <r>
    <x v="7"/>
    <s v="THE VARACHHA CO-OPERATIVE BANK LTD., SURAT"/>
    <n v="4629"/>
    <n v="383.04"/>
    <n v="827478.93709999998"/>
    <n v="4009"/>
    <n v="379.98"/>
    <n v="947817.41079999995"/>
  </r>
  <r>
    <x v="7"/>
    <s v="THE VIJAY CO-OPERATIVE BANK LTD."/>
    <n v="824"/>
    <n v="83.46"/>
    <n v="1012864.0777"/>
    <n v="1702"/>
    <n v="147.58000000000001"/>
    <n v="867097.53229999996"/>
  </r>
  <r>
    <x v="7"/>
    <s v="THE VISHWESHWAR SAHAKARI BANK LTD., PUNE"/>
    <n v="1854"/>
    <n v="551.99"/>
    <n v="2977292.3409000002"/>
    <n v="3139"/>
    <n v="666.87"/>
    <n v="2124466.3906"/>
  </r>
  <r>
    <x v="7"/>
    <s v="THE WEST BENGAL STATE CO-OPERATIVE BANK LTD."/>
    <n v="1753"/>
    <n v="1661.34"/>
    <n v="9477124.9287"/>
    <n v="7369"/>
    <n v="2282.37"/>
    <n v="3097258.7867999999"/>
  </r>
  <r>
    <x v="7"/>
    <s v="THE ZOROASTRIAN COOPERATIVE BANK LIMITED"/>
    <n v="817"/>
    <n v="1410.38"/>
    <n v="17262913.096700002"/>
    <n v="1026"/>
    <n v="1479.42"/>
    <n v="14419298.2456"/>
  </r>
  <r>
    <x v="7"/>
    <s v="THRISSUR DISTRICT CO-OPERATIVE BANK LTD."/>
    <n v="867"/>
    <n v="113.01"/>
    <n v="1303460.2076000001"/>
    <n v="2254"/>
    <n v="209.2"/>
    <n v="928127.77280000004"/>
  </r>
  <r>
    <x v="7"/>
    <s v="TJSB SAHAKARI BANK LTD."/>
    <n v="13014"/>
    <n v="2247.66"/>
    <n v="1727109.2668999999"/>
    <n v="18676"/>
    <n v="2547.9899999999998"/>
    <n v="1364312.4865999999"/>
  </r>
  <r>
    <x v="7"/>
    <s v="TUMKUR GRAIN MERCHANTS CO-OPERATIVE BANK LTD."/>
    <n v="1028"/>
    <n v="400.18"/>
    <n v="3892801.5564000001"/>
    <n v="1920"/>
    <n v="405.84"/>
    <n v="2113750"/>
  </r>
  <r>
    <x v="7"/>
    <s v="UCO BANK"/>
    <n v="92971"/>
    <n v="23225.98"/>
    <n v="2498196.2116999999"/>
    <n v="161724"/>
    <n v="29907.759999999998"/>
    <n v="1849308.6987999999"/>
  </r>
  <r>
    <x v="7"/>
    <s v="Ujjivan Small Finance Bank Limited"/>
    <n v="11433"/>
    <n v="4118.4399999999996"/>
    <n v="3602239.1323000002"/>
    <n v="14050"/>
    <n v="3211.37"/>
    <n v="2285672.5978999999"/>
  </r>
  <r>
    <x v="7"/>
    <s v="UNIITED OVERSEAS BANK MUMBAI BRANCH"/>
    <n v="18"/>
    <n v="384"/>
    <n v="213333333.33329999"/>
    <n v="8"/>
    <n v="300.72000000000003"/>
    <n v="375900000"/>
  </r>
  <r>
    <x v="7"/>
    <s v="UNION BANK OF INDIA"/>
    <n v="647321"/>
    <n v="171979.43"/>
    <n v="2656787.4361999999"/>
    <n v="829487"/>
    <n v="194451.86"/>
    <n v="2344242.4051999999"/>
  </r>
  <r>
    <x v="7"/>
    <s v="URBAN COOPERATIVE BANK LTD No 1758 PERINTHALMANNA"/>
    <n v="141"/>
    <n v="11.27"/>
    <n v="799290.78009999997"/>
    <n v="3"/>
    <n v="0.17"/>
    <n v="566666.66669999994"/>
  </r>
  <r>
    <x v="7"/>
    <s v="UTKARSH SMALL FINANCE BANK LTD"/>
    <n v="5766"/>
    <n v="2141.2199999999998"/>
    <n v="3713527.5754"/>
    <n v="5927"/>
    <n v="1522.55"/>
    <n v="2568837.5232000002"/>
  </r>
  <r>
    <x v="7"/>
    <s v="UTTAR PRADESH COOPERATIVE BANK LTD LUCKNOW"/>
    <n v="1649"/>
    <n v="2918.77"/>
    <n v="17700242.5713"/>
    <n v="6795"/>
    <n v="2293.2399999999998"/>
    <n v="3374893.3039000002"/>
  </r>
  <r>
    <x v="7"/>
    <s v="Vasai Janata Sahakari Bank Ltd."/>
    <n v="356"/>
    <n v="24.91"/>
    <n v="699719.10109999997"/>
    <n v="666"/>
    <n v="45.78"/>
    <n v="687387.38740000001"/>
  </r>
  <r>
    <x v="7"/>
    <s v="VASAI VIKAS SAHAKARI BANK LTD."/>
    <n v="970"/>
    <n v="350.2"/>
    <n v="3610309.2784000002"/>
    <n v="2209"/>
    <n v="361.14"/>
    <n v="1634857.4014999999"/>
  </r>
  <r>
    <x v="7"/>
    <s v="WOORI BANK"/>
    <n v="646"/>
    <n v="3723.05"/>
    <n v="57632352.941200003"/>
    <n v="387"/>
    <n v="2828.71"/>
    <n v="73093281.653699994"/>
  </r>
  <r>
    <x v="7"/>
    <s v="YES BANK LTD"/>
    <n v="432825"/>
    <n v="181392.03"/>
    <n v="4190886.1549"/>
    <n v="427842"/>
    <n v="151934.92000000001"/>
    <n v="3551192.2626"/>
  </r>
  <r>
    <x v="7"/>
    <s v="ZILA SAHKARI BANK LTD GHAZIABAD"/>
    <n v="1003"/>
    <n v="111.82"/>
    <n v="1114855.4336999999"/>
    <n v="626"/>
    <n v="192.98"/>
    <n v="3082747.6038000002"/>
  </r>
  <r>
    <x v="8"/>
    <s v="ABHYUDAYA CO-OPERATIVE BANK LTD"/>
    <n v="8115"/>
    <n v="912.65"/>
    <n v="1124645.7178"/>
    <n v="13653"/>
    <n v="1191.71"/>
    <n v="872855.78260000004"/>
  </r>
  <r>
    <x v="8"/>
    <s v="AHMEDNAGAR MERCHANT'S CO-OP. BANK LTD. AHMEDNAGAR"/>
    <n v="2750"/>
    <n v="504.02"/>
    <n v="1832800"/>
    <n v="7302"/>
    <n v="611.05999999999995"/>
    <n v="836839.22210000001"/>
  </r>
  <r>
    <x v="8"/>
    <s v="AIRTEL PAYMENTS BANK LTD."/>
    <n v="27093"/>
    <n v="4724.58"/>
    <n v="1743837.8917"/>
    <n v="99"/>
    <n v="3877.31"/>
    <n v="391647474.7475"/>
  </r>
  <r>
    <x v="8"/>
    <s v="ALMORA URBAN CO-OPERATIVE BANK LTD."/>
    <n v="924"/>
    <n v="68.22"/>
    <n v="738311.68830000004"/>
    <n v="2685"/>
    <n v="164.24"/>
    <n v="611694.59959999996"/>
  </r>
  <r>
    <x v="8"/>
    <s v="AMBARNATH JAI-HIND CO-OP. BANK LTD."/>
    <n v="376"/>
    <n v="28.83"/>
    <n v="766755.31909999996"/>
    <n v="700"/>
    <n v="42.6"/>
    <n v="608571.42859999998"/>
  </r>
  <r>
    <x v="8"/>
    <s v="ANDHRA PRADESH GRAMEENA VIKAS BANK"/>
    <n v="3909"/>
    <n v="3701.24"/>
    <n v="9468508.5700000003"/>
    <n v="12599"/>
    <n v="5498.8"/>
    <n v="4364473.3709000004"/>
  </r>
  <r>
    <x v="8"/>
    <s v="ANDHRA PRADESH STATE CO-OPERATIVE BANK LTD."/>
    <n v="1936"/>
    <n v="5830.73"/>
    <n v="30117407.024799999"/>
    <n v="671"/>
    <n v="6148.18"/>
    <n v="91627123.695999995"/>
  </r>
  <r>
    <x v="8"/>
    <s v="ANDHRA PRAGATHI GRAMEENA BANK"/>
    <n v="4054"/>
    <n v="1780.29"/>
    <n v="4391440.5525000002"/>
    <n v="8488"/>
    <n v="2241.87"/>
    <n v="2641222.9029000001"/>
  </r>
  <r>
    <x v="8"/>
    <s v="APNA SAHAKARI BANK LTD."/>
    <n v="3151"/>
    <n v="1291.56"/>
    <n v="4098889.2415"/>
    <n v="4147"/>
    <n v="1249.93"/>
    <n v="3014058.3553999998"/>
  </r>
  <r>
    <x v="8"/>
    <s v="ARVIND SAHAKARI BANK LTD."/>
    <n v="274"/>
    <n v="38.9"/>
    <n v="1419708.0292"/>
    <n v="667"/>
    <n v="37.549999999999997"/>
    <n v="562968.51569999999"/>
  </r>
  <r>
    <x v="8"/>
    <s v="AU SMALL FINANCE BANK LIMITED"/>
    <n v="66839"/>
    <n v="18844.990000000002"/>
    <n v="2819460.1954000001"/>
    <n v="79591"/>
    <n v="17483.57"/>
    <n v="2196676.7598999999"/>
  </r>
  <r>
    <x v="8"/>
    <s v="AUSTRALIA AND NEW ZEALAND BANKING GROUP LIMITED"/>
    <n v="2192"/>
    <n v="9971.44"/>
    <n v="45490145.985399999"/>
    <n v="2638"/>
    <n v="12174.81"/>
    <n v="46151667.930299997"/>
  </r>
  <r>
    <x v="8"/>
    <s v="AXIS BANK"/>
    <n v="1393824"/>
    <n v="929475.79"/>
    <n v="6668530.5318"/>
    <n v="1157942"/>
    <n v="973538.31"/>
    <n v="8407487.6807000004"/>
  </r>
  <r>
    <x v="8"/>
    <s v="BANDHAN BANK LIMITED"/>
    <n v="60155"/>
    <n v="20417.400000000001"/>
    <n v="3394131.8261000002"/>
    <n v="104973"/>
    <n v="15837.68"/>
    <n v="1508738.4375"/>
  </r>
  <r>
    <x v="8"/>
    <s v="BANK OF AMERICA NA"/>
    <n v="28306"/>
    <n v="71718.2"/>
    <n v="25336748.3926"/>
    <n v="12971"/>
    <n v="68667.289999999994"/>
    <n v="52939087.194499999"/>
  </r>
  <r>
    <x v="8"/>
    <s v="BANK OF BAHRAIN &amp; KUWAIT B S C"/>
    <n v="679"/>
    <n v="388.64"/>
    <n v="5723711.3402000004"/>
    <n v="240"/>
    <n v="353.12"/>
    <n v="14713333.3333"/>
  </r>
  <r>
    <x v="8"/>
    <s v="BANK OF BARODA"/>
    <n v="682844"/>
    <n v="157770.75"/>
    <n v="2310494.7836000002"/>
    <n v="852821"/>
    <n v="176128.86"/>
    <n v="2065250.0349000001"/>
  </r>
  <r>
    <x v="8"/>
    <s v="BANK OF CEYLON"/>
    <n v="256"/>
    <n v="77.44"/>
    <n v="3025000"/>
    <n v="517"/>
    <n v="112.22"/>
    <n v="2170599.6132"/>
  </r>
  <r>
    <x v="8"/>
    <s v="BANK OF INDIA"/>
    <n v="356352"/>
    <n v="134308.88"/>
    <n v="3768994.7019000002"/>
    <n v="464459"/>
    <n v="143021.16"/>
    <n v="3079306.4619"/>
  </r>
  <r>
    <x v="8"/>
    <s v="BANK OF MAHARASHTRA"/>
    <n v="138470"/>
    <n v="40212.050000000003"/>
    <n v="2904026.1428"/>
    <n v="177190"/>
    <n v="44840.46"/>
    <n v="2530642.8128"/>
  </r>
  <r>
    <x v="8"/>
    <s v="BARCLAYS BANK PLC"/>
    <n v="4043"/>
    <n v="16501.75"/>
    <n v="40815607.222400002"/>
    <n v="4464"/>
    <n v="22878.57"/>
    <n v="51251276.881700002"/>
  </r>
  <r>
    <x v="8"/>
    <s v="BASSEIN CATHOLIC CO-OPERATIVE BANK LTD."/>
    <n v="4935"/>
    <n v="552.29"/>
    <n v="1119128.6727"/>
    <n v="7049"/>
    <n v="694.12"/>
    <n v="984707.05059999996"/>
  </r>
  <r>
    <x v="8"/>
    <s v="BHAGINI NIVEDITA SAHAKARI BANK LTD, PUNE"/>
    <n v="167"/>
    <n v="19.690000000000001"/>
    <n v="1179041.9162000001"/>
    <n v="762"/>
    <n v="74.44"/>
    <n v="976902.88710000005"/>
  </r>
  <r>
    <x v="8"/>
    <s v="BNP PARIBAS"/>
    <n v="197461"/>
    <n v="53983.07"/>
    <n v="2733859.8508000001"/>
    <n v="7027"/>
    <n v="52125.599999999999"/>
    <n v="74179023.765499994"/>
  </r>
  <r>
    <x v="8"/>
    <s v="BOMBAY MERCANTILE CO-OPERATIVE BANK LTD."/>
    <n v="1352"/>
    <n v="218.68"/>
    <n v="1617455.6213"/>
    <n v="5232"/>
    <n v="391.32"/>
    <n v="747935.77980000002"/>
  </r>
  <r>
    <x v="8"/>
    <s v="CANARA BANK"/>
    <n v="516213"/>
    <n v="151524.66"/>
    <n v="2935312.7488000002"/>
    <n v="643560"/>
    <n v="183514.76"/>
    <n v="2851556.3428000002"/>
  </r>
  <r>
    <x v="8"/>
    <s v="CAPITAL SMALL FINANCE BANK LIMITED"/>
    <n v="10286"/>
    <n v="911.97"/>
    <n v="886612.87190000003"/>
    <n v="15590"/>
    <n v="1168.1099999999999"/>
    <n v="749268.76199999999"/>
  </r>
  <r>
    <x v="8"/>
    <s v="CATHOLIC SYRIAN BANK LTD"/>
    <n v="17100"/>
    <n v="3838.1"/>
    <n v="2244502.9240000001"/>
    <n v="19991"/>
    <n v="4158.12"/>
    <n v="2079995.9982"/>
  </r>
  <r>
    <x v="8"/>
    <s v="CENTRAL BANK OF INDIA"/>
    <n v="215750"/>
    <n v="55494.74"/>
    <n v="2572177.9838"/>
    <n v="318621"/>
    <n v="56243.85"/>
    <n v="1765227.3391"/>
  </r>
  <r>
    <x v="8"/>
    <s v="CITI BANK N.A."/>
    <n v="237091"/>
    <n v="379795.5"/>
    <n v="16018975.836300001"/>
    <n v="163554"/>
    <n v="354156.24"/>
    <n v="21653780.402800001"/>
  </r>
  <r>
    <x v="8"/>
    <s v="CITIZEN CREDIT CO-OP BANK LTD."/>
    <n v="1367"/>
    <n v="298.95999999999998"/>
    <n v="2186978.7856999999"/>
    <n v="1261"/>
    <n v="247.77"/>
    <n v="1964869.1514999999"/>
  </r>
  <r>
    <x v="8"/>
    <s v="CITY UNION BANK"/>
    <n v="95141"/>
    <n v="16639.900000000001"/>
    <n v="1748972.5774999999"/>
    <n v="102990"/>
    <n v="14720.27"/>
    <n v="1429291.1932999999"/>
  </r>
  <r>
    <x v="8"/>
    <s v="COASTAL LOCAL AREA BANK LTD."/>
    <n v="496"/>
    <n v="33.200000000000003"/>
    <n v="669354.83869999996"/>
    <n v="1379"/>
    <n v="94.54"/>
    <n v="685569.25309999997"/>
  </r>
  <r>
    <x v="8"/>
    <s v="COOPERATIEVE RABOBANK U.A."/>
    <n v="572"/>
    <n v="1768.03"/>
    <n v="30909615.384599999"/>
    <n v="397"/>
    <n v="2050.42"/>
    <n v="51647858.942100003"/>
  </r>
  <r>
    <x v="8"/>
    <s v="CREDIT AGRICOLE CORPORATE AND INVESTMENT BANK"/>
    <n v="1368"/>
    <n v="12636.23"/>
    <n v="92370102.339200005"/>
    <n v="612"/>
    <n v="13914.75"/>
    <n v="227365196.07839999"/>
  </r>
  <r>
    <x v="8"/>
    <s v="CREDIT SUISSE AG"/>
    <n v="162"/>
    <n v="1372.79"/>
    <n v="84740123.456799999"/>
    <n v="122"/>
    <n v="1437.56"/>
    <n v="117832786.88519999"/>
  </r>
  <r>
    <x v="8"/>
    <s v="CTBC Bank CO., Ltd."/>
    <n v="380"/>
    <n v="1294.49"/>
    <n v="34065526.315800004"/>
    <n v="542"/>
    <n v="1425.12"/>
    <n v="26293726.9373"/>
  </r>
  <r>
    <x v="8"/>
    <s v="DBS BANK INDIA LIMITED"/>
    <n v="44465"/>
    <n v="33726.800000000003"/>
    <n v="7585021.9274000004"/>
    <n v="73966"/>
    <n v="37911.1"/>
    <n v="5125476.5702999998"/>
  </r>
  <r>
    <x v="8"/>
    <s v="DCB BANK LTD."/>
    <n v="35560"/>
    <n v="8915.43"/>
    <n v="2507151.2936"/>
    <n v="37096"/>
    <n v="8944.11"/>
    <n v="2411071.2744999998"/>
  </r>
  <r>
    <x v="8"/>
    <s v="DEOGIRI NAGARI SAHAKARI BANK LTD AURANGABAD"/>
    <n v="1467"/>
    <n v="209.2"/>
    <n v="1426039.5364999999"/>
    <n v="1631"/>
    <n v="239.97"/>
    <n v="1471305.9473000001"/>
  </r>
  <r>
    <x v="8"/>
    <s v="DEPOSIT INSURANCE AND CREDIT GUARANTEE CORPORATION"/>
    <n v="15"/>
    <n v="14.49"/>
    <n v="9660000"/>
    <m/>
    <m/>
    <m/>
  </r>
  <r>
    <x v="8"/>
    <s v="DEUTSCHE BANK AG"/>
    <n v="89308"/>
    <n v="367449.86"/>
    <n v="41144114.748999998"/>
    <n v="34310"/>
    <n v="343755.53"/>
    <n v="100191060.9152"/>
  </r>
  <r>
    <x v="8"/>
    <s v="DHANLAXMI BANK LTD."/>
    <n v="12332"/>
    <n v="1592.2"/>
    <n v="1291112.5526999999"/>
    <n v="16885"/>
    <n v="1970.69"/>
    <n v="1167124.6669000001"/>
  </r>
  <r>
    <x v="8"/>
    <s v="DMK JAOLI SAHAKARI BANK LTD."/>
    <n v="547"/>
    <n v="38.270000000000003"/>
    <n v="699634.36930000002"/>
    <n v="738"/>
    <n v="40.200000000000003"/>
    <n v="544715.44720000005"/>
  </r>
  <r>
    <x v="8"/>
    <s v="DOHA BANK"/>
    <n v="287"/>
    <n v="141.85"/>
    <n v="4942508.7107999995"/>
    <n v="417"/>
    <n v="169.02"/>
    <n v="4053237.4101"/>
  </r>
  <r>
    <x v="8"/>
    <s v="DOMBIVLI NAGARI SAHAKARI BANK"/>
    <n v="3117"/>
    <n v="470.41"/>
    <n v="1509175.4893"/>
    <n v="4332"/>
    <n v="487.68"/>
    <n v="1125761.7729"/>
  </r>
  <r>
    <x v="8"/>
    <s v="DURGAPUR STEEL PEOPLES' CO-OP BANK LTD"/>
    <n v="125"/>
    <n v="66.650000000000006"/>
    <n v="5332000"/>
    <n v="368"/>
    <n v="112.15"/>
    <n v="3047554.3478000001"/>
  </r>
  <r>
    <x v="8"/>
    <s v="EMIRATES NBD BANK PJSC"/>
    <n v="169"/>
    <n v="1978.9"/>
    <n v="117094674.5562"/>
    <n v="252"/>
    <n v="3358.12"/>
    <n v="133258730.1587"/>
  </r>
  <r>
    <x v="8"/>
    <s v="EQUITAS SMALL FINANCE BANK LTD."/>
    <n v="25273"/>
    <n v="4689.9399999999996"/>
    <n v="1855711.629"/>
    <n v="30931"/>
    <n v="6232.53"/>
    <n v="2014978.5005000001"/>
  </r>
  <r>
    <x v="8"/>
    <s v="ESAF SMALL FINANCE BANK LTD."/>
    <n v="6187"/>
    <n v="1760.76"/>
    <n v="2845902.6992000001"/>
    <n v="11204"/>
    <n v="2137.84"/>
    <n v="1908104.2485"/>
  </r>
  <r>
    <x v="8"/>
    <s v="EXPORT IMPORT BANK OF INDIA"/>
    <n v="323"/>
    <n v="8464.11"/>
    <n v="262046749.22600001"/>
    <n v="69"/>
    <n v="12431.67"/>
    <n v="1801691304.3478"/>
  </r>
  <r>
    <x v="8"/>
    <s v="FEDERAL BANK LTD."/>
    <n v="176341"/>
    <n v="64887.25"/>
    <n v="3679646.2535999999"/>
    <n v="203396"/>
    <n v="60300.17"/>
    <n v="2964668.4301"/>
  </r>
  <r>
    <x v="8"/>
    <s v="FINCARE SMALL FINANCE BANK LIMITED"/>
    <n v="2799"/>
    <n v="893.13"/>
    <n v="3190889.6033999999"/>
    <n v="3894"/>
    <n v="963.96"/>
    <n v="2475500.7703999998"/>
  </r>
  <r>
    <x v="8"/>
    <s v="FINO PAYMENTS BANK LIMITED"/>
    <n v="10837"/>
    <n v="4376.25"/>
    <n v="4038248.5928000002"/>
    <n v="4531"/>
    <n v="3506.4"/>
    <n v="7738689.0311000003"/>
  </r>
  <r>
    <x v="8"/>
    <s v="FIRST ABU DHABI BANK PJSC"/>
    <n v="67"/>
    <n v="509.61"/>
    <n v="76061194.029899999"/>
    <n v="59"/>
    <n v="693.15"/>
    <n v="117483050.8475"/>
  </r>
  <r>
    <x v="8"/>
    <s v="FIRST RAND BANK LTD"/>
    <n v="2"/>
    <n v="0.04"/>
    <n v="200000"/>
    <n v="6"/>
    <n v="53.89"/>
    <n v="89816666.666700006"/>
  </r>
  <r>
    <x v="8"/>
    <s v="GOLDMAN SACHS INDIA CAPITAL MARKETS PVT LTD."/>
    <n v="46"/>
    <n v="11250.01"/>
    <n v="2445654347.8260999"/>
    <n v="42"/>
    <n v="11261"/>
    <n v="2681190476.1904998"/>
  </r>
  <r>
    <x v="8"/>
    <s v="GP PARSIK SAHAKARI BANK LTD., KALWA, THANE"/>
    <n v="6068"/>
    <n v="1883.26"/>
    <n v="3103592.6170000001"/>
    <n v="7774"/>
    <n v="1991.68"/>
    <n v="2561975.8168000001"/>
  </r>
  <r>
    <x v="8"/>
    <s v="GS MAHANAGAR CO-OPERATIVE BANK LIMITED, MUMBAI"/>
    <n v="2832"/>
    <n v="734.53"/>
    <n v="2593679.3785000001"/>
    <n v="4699"/>
    <n v="792.51"/>
    <n v="1686550.3299"/>
  </r>
  <r>
    <x v="8"/>
    <s v="HDFC BANK LTD."/>
    <n v="3418991"/>
    <n v="1832656.15"/>
    <n v="5360225.1365999999"/>
    <n v="2893307"/>
    <n v="2044664.48"/>
    <n v="7066877.0372000001"/>
  </r>
  <r>
    <x v="8"/>
    <s v="Hutatma Sahakari Bank Ltd"/>
    <n v="7"/>
    <n v="0.14000000000000001"/>
    <n v="200000"/>
    <n v="13"/>
    <n v="0.61"/>
    <n v="469230.76919999998"/>
  </r>
  <r>
    <x v="8"/>
    <s v="ICICI BANK LTD."/>
    <n v="1968310"/>
    <n v="1041803.97"/>
    <n v="5292885.6227000002"/>
    <n v="1946691"/>
    <n v="1102897.83"/>
    <n v="5665500.2258000001"/>
  </r>
  <r>
    <x v="8"/>
    <s v="ICICI SECURITIES PRIMARY DEALERSHIP LTD."/>
    <n v="403"/>
    <n v="64645.77"/>
    <n v="1604113399.5037"/>
    <n v="264"/>
    <n v="65232.480000000003"/>
    <n v="2470927272.7273002"/>
  </r>
  <r>
    <x v="8"/>
    <s v="IDBI BANK LTD."/>
    <n v="412877"/>
    <n v="201666.38"/>
    <n v="4884417.8775000004"/>
    <n v="359009"/>
    <n v="175491.69"/>
    <n v="4888225.3647999996"/>
  </r>
  <r>
    <x v="8"/>
    <s v="IDFC FIRST Bank Limited"/>
    <n v="152826"/>
    <n v="65471.22"/>
    <n v="4284036.7477000002"/>
    <n v="163405"/>
    <n v="58743.16"/>
    <n v="3594942.6272"/>
  </r>
  <r>
    <x v="8"/>
    <s v="Idukki District Cooperative Bank Limited"/>
    <n v="726"/>
    <n v="61.4"/>
    <n v="845730.02749999997"/>
    <n v="1386"/>
    <n v="127.38"/>
    <n v="919047.61899999995"/>
  </r>
  <r>
    <x v="8"/>
    <s v="INDIAN BANK"/>
    <n v="275040"/>
    <n v="103686.69"/>
    <n v="3769876.7451999998"/>
    <n v="386154"/>
    <n v="89949.1"/>
    <n v="2329358.2352999998"/>
  </r>
  <r>
    <x v="8"/>
    <s v="INDIAN CLEARING CORPORATION LTD."/>
    <n v="5865"/>
    <n v="12632.06"/>
    <n v="21538039.215700001"/>
    <n v="3783"/>
    <n v="12473.02"/>
    <n v="32971239.7568"/>
  </r>
  <r>
    <x v="8"/>
    <s v="INDIAN OVERSEAS BANK"/>
    <n v="159948"/>
    <n v="58538.22"/>
    <n v="3659828.1941999998"/>
    <n v="166099"/>
    <n v="36621.01"/>
    <n v="2204770.0468000001"/>
  </r>
  <r>
    <x v="8"/>
    <s v="INDIA POST PAYMENTS BANK LIMITED"/>
    <n v="1595"/>
    <n v="373.03"/>
    <n v="2338746.0814999999"/>
    <n v="2009"/>
    <n v="133.33000000000001"/>
    <n v="663663.51419999998"/>
  </r>
  <r>
    <x v="8"/>
    <s v="INDUSIND BANK LTD."/>
    <n v="304936"/>
    <n v="191329.57"/>
    <n v="6274417.2548000002"/>
    <n v="281814"/>
    <n v="178082.36"/>
    <n v="6319145.2517999997"/>
  </r>
  <r>
    <x v="8"/>
    <s v="INDUSTRIAL AND COMMERCIAL BANK OF CHINA LTD."/>
    <n v="326"/>
    <n v="1635.1"/>
    <n v="50156441.717799999"/>
    <n v="314"/>
    <n v="1347.44"/>
    <n v="42912101.910800003"/>
  </r>
  <r>
    <x v="8"/>
    <s v="INDUSTRIAL BANK OF KOREA"/>
    <n v="190"/>
    <n v="877.9"/>
    <n v="46205263.157899998"/>
    <n v="281"/>
    <n v="981.13"/>
    <n v="34915658.362999998"/>
  </r>
  <r>
    <x v="8"/>
    <s v="IRINJALAKUDA TOWN COOPERATIVE BANK LTD"/>
    <n v="214"/>
    <n v="24.17"/>
    <n v="1129439.2523000001"/>
    <n v="584"/>
    <n v="43.31"/>
    <n v="741609.58900000004"/>
  </r>
  <r>
    <x v="8"/>
    <s v="JALGAON JANATA SAHAKARI BANK LTD."/>
    <n v="2042"/>
    <n v="457.7"/>
    <n v="2241429.9706000001"/>
    <n v="3529"/>
    <n v="498.18"/>
    <n v="1411674.6954000001"/>
  </r>
  <r>
    <x v="8"/>
    <s v="JANASEVA SAHAKARI BANK (BORIVLI) LTD."/>
    <n v="413"/>
    <n v="269.18"/>
    <n v="6517675.5448000003"/>
    <n v="462"/>
    <n v="272.02"/>
    <n v="5887878.7878999999"/>
  </r>
  <r>
    <x v="8"/>
    <s v="JANASEVA SAHAKARI BANK LTD., PUNE"/>
    <n v="1365"/>
    <n v="144.66999999999999"/>
    <n v="1059853.4798999999"/>
    <n v="1986"/>
    <n v="179.88"/>
    <n v="905740.18130000005"/>
  </r>
  <r>
    <x v="8"/>
    <s v="JANA SMALL FINANCE BANK LIMITED"/>
    <n v="4434"/>
    <n v="2743.06"/>
    <n v="6186423.0943"/>
    <n v="6305"/>
    <n v="3528.98"/>
    <n v="5597113.4020999996"/>
  </r>
  <r>
    <x v="8"/>
    <s v="JANATA SAHAKARI BANK LTD., PUNE"/>
    <n v="7787"/>
    <n v="1619.25"/>
    <n v="2079427.2505000001"/>
    <n v="13944"/>
    <n v="1809.91"/>
    <n v="1297984.7963"/>
  </r>
  <r>
    <x v="8"/>
    <s v="JANATHA SEVA CO-OPERATIVE BANK LTD."/>
    <n v="183"/>
    <n v="23.88"/>
    <n v="1304918.0327999999"/>
    <n v="510"/>
    <n v="42.17"/>
    <n v="826862.74509999994"/>
  </r>
  <r>
    <x v="8"/>
    <s v="JANKALYAN SAHAKARI BANK LTD."/>
    <n v="1844"/>
    <n v="255.21"/>
    <n v="1384002.1691999999"/>
    <n v="2027"/>
    <n v="250.07"/>
    <n v="1233695.1159000001"/>
  </r>
  <r>
    <x v="8"/>
    <s v="Jila Sahakari Kendriya Bank Maryadit, Rajnandgaon"/>
    <n v="30"/>
    <n v="0.93"/>
    <n v="310000"/>
    <n v="150"/>
    <n v="5.88"/>
    <n v="392000"/>
  </r>
  <r>
    <x v="8"/>
    <s v="JIO PAYMENTS BANK LIMITED"/>
    <n v="101"/>
    <n v="39.25"/>
    <n v="3886138.6139000002"/>
    <n v="126"/>
    <n v="111.1"/>
    <n v="8817460.3175000008"/>
  </r>
  <r>
    <x v="8"/>
    <s v="JP MORGAN CHASE BANK"/>
    <n v="11958"/>
    <n v="44450.64"/>
    <n v="37172303.060699999"/>
    <n v="13624"/>
    <n v="46590.54"/>
    <n v="34197401.644199997"/>
  </r>
  <r>
    <x v="8"/>
    <s v="KALLAPPANNA AWADE ICHALKARANJI JANATA SAH BANK LTD"/>
    <n v="4175"/>
    <n v="893.13"/>
    <n v="2139233.5329"/>
    <n v="5631"/>
    <n v="996.59"/>
    <n v="1769827.7393"/>
  </r>
  <r>
    <x v="8"/>
    <s v="KARNATAKA BANK LTD"/>
    <n v="92437"/>
    <n v="12340.02"/>
    <n v="1334965.4358999999"/>
    <n v="106005"/>
    <n v="14315.05"/>
    <n v="1350412.7164"/>
  </r>
  <r>
    <x v="8"/>
    <s v="KARNATAKA GRAMIN BANK"/>
    <n v="14276"/>
    <n v="2304.1999999999998"/>
    <n v="1614037.5455"/>
    <n v="22163"/>
    <n v="2239.14"/>
    <n v="1010305.4641"/>
  </r>
  <r>
    <x v="8"/>
    <s v="KARNATAKA STATE CO-OPERATIVE APEX BANK LTD."/>
    <n v="7327"/>
    <n v="7861.21"/>
    <n v="10729097.8572"/>
    <n v="11682"/>
    <n v="8426.75"/>
    <n v="7213448.0396999996"/>
  </r>
  <r>
    <x v="8"/>
    <s v="KARNATAKA VIKAS GRAMEENA BANK"/>
    <n v="7457"/>
    <n v="1060.6300000000001"/>
    <n v="1422328.0138999999"/>
    <n v="13867"/>
    <n v="1590.69"/>
    <n v="1147104.6369"/>
  </r>
  <r>
    <x v="8"/>
    <s v="KARUR VYSYA BANK"/>
    <n v="156956"/>
    <n v="19983.36"/>
    <n v="1273182.2930999999"/>
    <n v="191000"/>
    <n v="21802.31"/>
    <n v="1141482.199"/>
  </r>
  <r>
    <x v="8"/>
    <s v="KEB HANA BANK"/>
    <n v="371"/>
    <n v="2495.2399999999998"/>
    <n v="67257142.857099995"/>
    <n v="309"/>
    <n v="2645.85"/>
    <n v="85626213.592199996"/>
  </r>
  <r>
    <x v="8"/>
    <s v="KERALA GRAMIN BANK"/>
    <n v="7493"/>
    <n v="1749.6"/>
    <n v="2334979.3139999998"/>
    <n v="13009"/>
    <n v="2405.0500000000002"/>
    <n v="1848758.5518"/>
  </r>
  <r>
    <x v="8"/>
    <s v="KOLHAPUR URBAN COOPERATIVE BANK LTD"/>
    <n v="159"/>
    <n v="14.25"/>
    <n v="896226.41509999998"/>
    <n v="526"/>
    <n v="35.93"/>
    <n v="683079.84790000005"/>
  </r>
  <r>
    <x v="8"/>
    <s v="KOOKMIN BANK"/>
    <n v="64"/>
    <n v="1023.76"/>
    <n v="159962500"/>
    <n v="77"/>
    <n v="1038.24"/>
    <n v="134836363.63640001"/>
  </r>
  <r>
    <x v="8"/>
    <s v="KOTAK MAHINDRA BANK LTD."/>
    <n v="863358"/>
    <n v="229747.68"/>
    <n v="2661094.0074"/>
    <n v="848648"/>
    <n v="265359.35999999999"/>
    <n v="3126848.3517"/>
  </r>
  <r>
    <x v="8"/>
    <s v="KURMANCHAL NAGAR SAHAKARI BANK LTD."/>
    <n v="2681"/>
    <n v="174.35"/>
    <n v="650317.04590000003"/>
    <n v="5005"/>
    <n v="427.93"/>
    <n v="855004.995"/>
  </r>
  <r>
    <x v="8"/>
    <s v="MAHARASHTRA GRAMIN BANK"/>
    <n v="8477"/>
    <n v="2925.79"/>
    <n v="3451445.0866999999"/>
    <n v="12511"/>
    <n v="3328.09"/>
    <n v="2660131.0846000002"/>
  </r>
  <r>
    <x v="8"/>
    <s v="MAHESH SAHAKARI BANK LIMITED, PUNE"/>
    <n v="1871"/>
    <n v="276.39"/>
    <n v="1477231.4269999999"/>
    <n v="2662"/>
    <n v="282.93"/>
    <n v="1062847.4831000001"/>
  </r>
  <r>
    <x v="8"/>
    <s v="MASHREQBANK PSC"/>
    <n v="206"/>
    <n v="1766.97"/>
    <n v="85775242.718400002"/>
    <n v="218"/>
    <n v="1038.6099999999999"/>
    <n v="47642660.550499998"/>
  </r>
  <r>
    <x v="8"/>
    <s v="MEHSANA URBAN CO-OPERATIVE BANK LTD."/>
    <n v="14525"/>
    <n v="1988.75"/>
    <n v="1369191.0499"/>
    <n v="22929"/>
    <n v="2513.37"/>
    <n v="1096153.3429"/>
  </r>
  <r>
    <x v="8"/>
    <s v="MIZUHO BANK LTD."/>
    <n v="4660"/>
    <n v="16144.8"/>
    <n v="34645493.562200002"/>
    <n v="6222"/>
    <n v="17729.41"/>
    <n v="28494712.3112"/>
  </r>
  <r>
    <x v="8"/>
    <s v="MODEL CO-OP. BANK LTD."/>
    <n v="558"/>
    <n v="86.28"/>
    <n v="1546236.5591"/>
    <n v="921"/>
    <n v="431.64"/>
    <n v="4686644.9511000002"/>
  </r>
  <r>
    <x v="8"/>
    <s v="MORGAN STANLEY INDIA PRIMARY DEALER PVT LTD."/>
    <n v="25"/>
    <n v="6211.24"/>
    <n v="2484496000"/>
    <n v="20"/>
    <n v="6719.4"/>
    <n v="3359700000"/>
  </r>
  <r>
    <x v="8"/>
    <s v="MUFG Bank, Ltd."/>
    <n v="5538"/>
    <n v="18009.55"/>
    <n v="32519953.051600002"/>
    <n v="7750"/>
    <n v="15876.66"/>
    <n v="20486012.903200001"/>
  </r>
  <r>
    <x v="8"/>
    <s v="MUMBAI DISTRICT CENTRAL CO-OPERATIVE BANK LTD."/>
    <n v="1983"/>
    <n v="493.51"/>
    <n v="2488703.9838999999"/>
    <n v="1777"/>
    <n v="368.32"/>
    <n v="2072706.8092"/>
  </r>
  <r>
    <x v="8"/>
    <s v="NABARD"/>
    <n v="806"/>
    <n v="137643.03"/>
    <n v="1707729900.7444"/>
    <n v="2641"/>
    <n v="221053.15"/>
    <n v="837005490.34459996"/>
  </r>
  <r>
    <x v="8"/>
    <s v="NAGAR URBAN COOPERATIVE BANK LTD"/>
    <n v="42"/>
    <n v="2.7"/>
    <n v="642857.14289999998"/>
    <m/>
    <m/>
    <m/>
  </r>
  <r>
    <x v="8"/>
    <s v="NAGPUR NAGRIK SAHAKARI BANK LTD."/>
    <n v="3174"/>
    <n v="437.1"/>
    <n v="1377126.6540999999"/>
    <n v="4883"/>
    <n v="472.41"/>
    <n v="967458.52960000001"/>
  </r>
  <r>
    <x v="8"/>
    <s v="NASIK MERCHANTS CO-OPERATIVE BANK LTD."/>
    <n v="2394"/>
    <n v="245.62"/>
    <n v="1025981.6207"/>
    <n v="3766"/>
    <n v="289.63"/>
    <n v="769065.32129999995"/>
  </r>
  <r>
    <x v="8"/>
    <s v="NATWEST MARKETS PLC"/>
    <n v="6"/>
    <n v="1.1499999999999999"/>
    <n v="1916666.6666999999"/>
    <n v="2"/>
    <n v="3.5"/>
    <n v="17500000"/>
  </r>
  <r>
    <x v="8"/>
    <s v="NEW INDIA CO-OPERATIVE BANK LTD."/>
    <n v="1492"/>
    <n v="178.15"/>
    <n v="1194034.8525"/>
    <n v="2015"/>
    <n v="214.17"/>
    <n v="1062878.4118999999"/>
  </r>
  <r>
    <x v="8"/>
    <s v="NILAMBUR CO-OPERATIVE URBAN BANK"/>
    <n v="296"/>
    <n v="17.170000000000002"/>
    <n v="580067.56759999995"/>
    <n v="581"/>
    <n v="34.270000000000003"/>
    <n v="589845.09470000002"/>
  </r>
  <r>
    <x v="8"/>
    <s v="NKGSB CO-OPERATIVE BANK LTD."/>
    <n v="5387"/>
    <n v="938.51"/>
    <n v="1742175.6078999999"/>
    <n v="6310"/>
    <n v="902.33"/>
    <n v="1430000"/>
  </r>
  <r>
    <x v="8"/>
    <s v="NOMURA FIXED INCOME SECURITIES PVT LTD."/>
    <n v="77"/>
    <n v="14705.37"/>
    <n v="1909788311.6882999"/>
    <n v="67"/>
    <n v="14748.22"/>
    <n v="2201226865.6715999"/>
  </r>
  <r>
    <x v="8"/>
    <s v="NORTH EAST SMALL FINANCE BANK LIMITED"/>
    <n v="243"/>
    <n v="66.989999999999995"/>
    <n v="2756790.1235000002"/>
    <n v="726"/>
    <n v="158.32"/>
    <n v="2180716.2533999998"/>
  </r>
  <r>
    <x v="8"/>
    <s v="NSDL Payments Bank Limited"/>
    <n v="3287"/>
    <n v="5929.03"/>
    <n v="18037815.637400001"/>
    <n v="1952"/>
    <n v="7790.71"/>
    <n v="39911424.180299997"/>
  </r>
  <r>
    <x v="8"/>
    <s v="NSE Clearing Limited"/>
    <n v="4252"/>
    <n v="115972.65"/>
    <n v="272748471.30760002"/>
    <n v="5142"/>
    <n v="116000.13"/>
    <n v="225593407.23449999"/>
  </r>
  <r>
    <x v="8"/>
    <s v="NUTAN NAGARIK SAHAKARI BANK LTD."/>
    <n v="6027"/>
    <n v="652.57000000000005"/>
    <n v="1082744.3171999999"/>
    <n v="7765"/>
    <n v="841.97"/>
    <n v="1084314.2305000001"/>
  </r>
  <r>
    <x v="8"/>
    <s v="ORISSA STATE CO-OPERATIVE BANK LTD."/>
    <n v="364"/>
    <n v="15610.73"/>
    <n v="428866208.79119998"/>
    <n v="1944"/>
    <n v="12305.59"/>
    <n v="63300360.0823"/>
  </r>
  <r>
    <x v="8"/>
    <s v="PAYTM PAYMENTS BANK LIMITED"/>
    <n v="11583"/>
    <n v="34034.800000000003"/>
    <n v="29383406.716699999"/>
    <n v="111311"/>
    <n v="47667.38"/>
    <n v="4282360.2339000003"/>
  </r>
  <r>
    <x v="8"/>
    <s v="PNB GILTS LTD."/>
    <n v="1024"/>
    <n v="35664.61"/>
    <n v="348287207.03119999"/>
    <n v="523"/>
    <n v="54236.39"/>
    <n v="1037024665.392"/>
  </r>
  <r>
    <x v="8"/>
    <s v="PRIME CO-OPERATIVE BANK LTD"/>
    <n v="2973"/>
    <n v="227.86"/>
    <n v="766431.21429999999"/>
    <n v="7529"/>
    <n v="459.29"/>
    <n v="610027.8922"/>
  </r>
  <r>
    <x v="8"/>
    <s v="PT BANK MAYBANK INDONESIA TBK"/>
    <n v="15"/>
    <n v="34.24"/>
    <n v="22826666.666700002"/>
    <n v="15"/>
    <n v="30.63"/>
    <n v="20420000"/>
  </r>
  <r>
    <x v="8"/>
    <s v="PUNJAB AND SIND BANK"/>
    <n v="57456"/>
    <n v="9644.34"/>
    <n v="1678560.9857999999"/>
    <n v="86474"/>
    <n v="13057.29"/>
    <n v="1509967.1577999999"/>
  </r>
  <r>
    <x v="8"/>
    <s v="PUNJAB NATIONAL BANK"/>
    <n v="766051"/>
    <n v="204227.79"/>
    <n v="2665981.6383000002"/>
    <n v="962292"/>
    <n v="229462.56"/>
    <n v="2384541.9062000001"/>
  </r>
  <r>
    <x v="8"/>
    <s v="QATAR NATIONAL BANK(Q.P.S.C)"/>
    <n v="97"/>
    <n v="779.37"/>
    <n v="80347422.680399999"/>
    <n v="67"/>
    <n v="822.88"/>
    <n v="122817910.4478"/>
  </r>
  <r>
    <x v="8"/>
    <s v="RAJARAMBAPU SAHAKARI BANK LTD"/>
    <n v="2691"/>
    <n v="557.79"/>
    <n v="2072798.2163"/>
    <n v="4390"/>
    <n v="897.43"/>
    <n v="2044259.6810999999"/>
  </r>
  <r>
    <x v="8"/>
    <s v="RAJARSHI SHAHU SAHAKARI BANK LTD, PUNE"/>
    <n v="293"/>
    <n v="22.58"/>
    <n v="770648.46420000005"/>
    <n v="635"/>
    <n v="39.049999999999997"/>
    <n v="614960.62990000006"/>
  </r>
  <r>
    <x v="8"/>
    <s v="RAJASTHAN MARUDHARA GRAMIN BANK"/>
    <n v="4244"/>
    <n v="231.8"/>
    <n v="546182.84640000004"/>
    <n v="9050"/>
    <n v="653.63"/>
    <n v="722243.09389999998"/>
  </r>
  <r>
    <x v="8"/>
    <s v="RAJGURUNAGAR SAHKARI BANK LTD."/>
    <n v="1208"/>
    <n v="898.9"/>
    <n v="7441225.1655999999"/>
    <n v="1842"/>
    <n v="1033.78"/>
    <n v="5612269.2725"/>
  </r>
  <r>
    <x v="8"/>
    <s v="RAJKOT NAGRIK SAHAKARI BANK LTD."/>
    <n v="3586"/>
    <n v="1239.5899999999999"/>
    <n v="3456748.4663"/>
    <n v="5164"/>
    <n v="1405.54"/>
    <n v="2721804.8025000002"/>
  </r>
  <r>
    <x v="8"/>
    <s v="RBL BANK LTD."/>
    <n v="87069"/>
    <n v="67500.539999999994"/>
    <n v="7752534.1969999997"/>
    <n v="89947"/>
    <n v="58146.78"/>
    <n v="6464560.2410000004"/>
  </r>
  <r>
    <x v="8"/>
    <s v="RESERVE BANK OF INDIA"/>
    <n v="76019"/>
    <n v="671399.81"/>
    <n v="88320000.263099998"/>
    <m/>
    <m/>
    <m/>
  </r>
  <r>
    <x v="8"/>
    <s v="SAMARTH SAHAKARI BANK LTD; SOLAPUR"/>
    <n v="673"/>
    <n v="76.569999999999993"/>
    <n v="1137741.4561999999"/>
    <n v="1293"/>
    <n v="110.6"/>
    <n v="855375.09669999999"/>
  </r>
  <r>
    <x v="8"/>
    <s v="SANT SOPANKAKA SAHAKARI BANK LIMITED, SASWAD"/>
    <n v="538"/>
    <n v="38.67"/>
    <n v="718773.23419999995"/>
    <n v="610"/>
    <n v="54.44"/>
    <n v="892459.01639999996"/>
  </r>
  <r>
    <x v="8"/>
    <s v="SARASPUR NAGARIK COOP BANK LTD"/>
    <n v="823"/>
    <n v="174.56"/>
    <n v="2121020.6560999998"/>
    <n v="1144"/>
    <n v="131.72"/>
    <n v="1151398.6014"/>
  </r>
  <r>
    <x v="8"/>
    <s v="SBERBANK"/>
    <n v="70"/>
    <n v="1129.2"/>
    <n v="161314285.71430001"/>
    <n v="49"/>
    <n v="1115.43"/>
    <n v="227638775.51019999"/>
  </r>
  <r>
    <x v="8"/>
    <s v="SBI DFHI LTD."/>
    <n v="887"/>
    <n v="27037.45"/>
    <n v="304819052.98760003"/>
    <n v="3219"/>
    <n v="47813.83"/>
    <n v="148536284.56040001"/>
  </r>
  <r>
    <x v="8"/>
    <s v="SBM BANK (INDIA) LIMITED"/>
    <n v="7188"/>
    <n v="5056.22"/>
    <n v="7034251.5302999998"/>
    <n v="2493"/>
    <n v="6205.45"/>
    <n v="24891496.189300001"/>
  </r>
  <r>
    <x v="8"/>
    <s v="SHIKSHAK SAHAKARI BANK LTD."/>
    <n v="749"/>
    <n v="252.67"/>
    <n v="3373431.2417000001"/>
    <n v="1674"/>
    <n v="344.93"/>
    <n v="2060513.7394999999"/>
  </r>
  <r>
    <x v="8"/>
    <s v="SHINHAN BANK"/>
    <n v="4089"/>
    <n v="9025.0499999999993"/>
    <n v="22071533.382199999"/>
    <n v="2650"/>
    <n v="7315.66"/>
    <n v="27606264.150899999"/>
  </r>
  <r>
    <x v="8"/>
    <s v="SHIVALIK SMALL FINANCE BANK LIMITED"/>
    <n v="2388"/>
    <n v="402.3"/>
    <n v="1684673.3668"/>
    <n v="4259"/>
    <n v="436.29"/>
    <n v="1024395.398"/>
  </r>
  <r>
    <x v="8"/>
    <s v="SHRI CHHATRAPATI RAJARSHI SHAHU URBAN CO-OP BANK"/>
    <n v="2413"/>
    <n v="238.52"/>
    <n v="988479.07169999997"/>
    <n v="2509"/>
    <n v="243.86"/>
    <n v="971941.01240000001"/>
  </r>
  <r>
    <x v="8"/>
    <s v="SHRI VEERSHAIV CO-OP BANK LTD"/>
    <n v="1182"/>
    <n v="171.03"/>
    <n v="1446954.3147"/>
    <n v="2145"/>
    <n v="181.45"/>
    <n v="845920.74589999998"/>
  </r>
  <r>
    <x v="8"/>
    <s v="Sindhudurg District Central Cooperative Bank Ltd."/>
    <n v="315"/>
    <n v="59.39"/>
    <n v="1885396.8254"/>
    <n v="872"/>
    <n v="124.21"/>
    <n v="1424426.6055000001"/>
  </r>
  <r>
    <x v="8"/>
    <s v="SIR M. VISVESVARAYA CO-OPERATIVE BANK LTD."/>
    <n v="176"/>
    <n v="33.450000000000003"/>
    <n v="1900568.1817999999"/>
    <n v="68"/>
    <n v="6.15"/>
    <n v="904411.76470000006"/>
  </r>
  <r>
    <x v="8"/>
    <s v="Smriti Nagrik Sahakari Bank Maryadit"/>
    <n v="1"/>
    <n v="0.03"/>
    <n v="300000"/>
    <m/>
    <m/>
    <m/>
  </r>
  <r>
    <x v="8"/>
    <s v="SOCIETE GENERALE"/>
    <n v="710"/>
    <n v="7284.23"/>
    <n v="102594788.7324"/>
    <n v="367"/>
    <n v="6613.27"/>
    <n v="180198092.64309999"/>
  </r>
  <r>
    <x v="8"/>
    <s v="SOLAPUR JANATA SAHAKARI BANK LTD."/>
    <n v="2229"/>
    <n v="526.75"/>
    <n v="2363167.3396000001"/>
    <n v="4348"/>
    <n v="453.07"/>
    <n v="1042019.3192"/>
  </r>
  <r>
    <x v="8"/>
    <s v="SOUTH INDIAN BANK"/>
    <n v="94081"/>
    <n v="14083.35"/>
    <n v="1496938.808"/>
    <n v="108052"/>
    <n v="15523.65"/>
    <n v="1436683.2635999999"/>
  </r>
  <r>
    <x v="8"/>
    <s v="SREE CHARAN SOUHARDHA CO-OPERATIVE BANK LTD."/>
    <n v="168"/>
    <n v="35.61"/>
    <n v="2119642.8571000001"/>
    <n v="16"/>
    <n v="1.29"/>
    <n v="806250"/>
  </r>
  <r>
    <x v="8"/>
    <s v="STANDARD CHARTERED BANK"/>
    <n v="242414"/>
    <n v="247437.24"/>
    <n v="10207217.404899999"/>
    <n v="163475"/>
    <n v="263014.71000000002"/>
    <n v="16088986.6952"/>
  </r>
  <r>
    <x v="8"/>
    <s v="STATE BANK OF INDIA"/>
    <n v="2482560"/>
    <n v="1213877.1499999999"/>
    <n v="4889618.5791999996"/>
    <n v="2241110"/>
    <n v="1390053.48"/>
    <n v="6202522.3214999996"/>
  </r>
  <r>
    <x v="8"/>
    <s v="STCI PRIMARY DEALER LTD."/>
    <n v="294"/>
    <n v="25146.47"/>
    <n v="855322108.84350002"/>
    <n v="655"/>
    <n v="24140.57"/>
    <n v="368558320.61070001"/>
  </r>
  <r>
    <x v="8"/>
    <s v="SUCO SOUHARDA SAHAKARI BANK LTD"/>
    <n v="901"/>
    <n v="76.77"/>
    <n v="852053.27410000004"/>
    <n v="1999"/>
    <n v="146.41999999999999"/>
    <n v="732466.23309999995"/>
  </r>
  <r>
    <x v="8"/>
    <s v="SUMITOMO MITSUI BANKING CORPORATION"/>
    <n v="2430"/>
    <n v="11334.89"/>
    <n v="46645637.860100001"/>
    <n v="2670"/>
    <n v="13416.33"/>
    <n v="50248426.966300003"/>
  </r>
  <r>
    <x v="8"/>
    <s v="SURAT NATIONAL COOPERATIVE BANK LTD"/>
    <n v="1994"/>
    <n v="196.25"/>
    <n v="984202.6078"/>
    <n v="1852"/>
    <n v="294.93"/>
    <n v="1592494.6004000001"/>
  </r>
  <r>
    <x v="8"/>
    <s v="SURYODAY SMALL FINANCE BANK LTD."/>
    <n v="1177"/>
    <n v="735.62"/>
    <n v="6249957.5191000002"/>
    <n v="1169"/>
    <n v="419.95"/>
    <n v="3592386.6553000002"/>
  </r>
  <r>
    <x v="8"/>
    <s v="SVC CO-OPERATIVE BANK LTD."/>
    <n v="27317"/>
    <n v="5934.36"/>
    <n v="2172405.4618000002"/>
    <n v="34602"/>
    <n v="6176.77"/>
    <n v="1785090.4572000001"/>
  </r>
  <r>
    <x v="8"/>
    <s v="TAMILNAD MERCANTILE BANK LTD."/>
    <n v="77134"/>
    <n v="11269.29"/>
    <n v="1461001.6335"/>
    <n v="113222"/>
    <n v="14049.04"/>
    <n v="1240840.1194"/>
  </r>
  <r>
    <x v="8"/>
    <s v="TELANGANA STATE CO OPERATIVE APEX BANK LTD"/>
    <n v="2465"/>
    <n v="3950.57"/>
    <n v="16026653.143999999"/>
    <n v="9469"/>
    <n v="4227.47"/>
    <n v="4464536.9099000003"/>
  </r>
  <r>
    <x v="8"/>
    <s v="TEXTILE TRADERS CO-OPERATIVE BANK LIMITED"/>
    <n v="545"/>
    <n v="95.17"/>
    <n v="1746238.5321"/>
    <n v="685"/>
    <n v="110.85"/>
    <n v="1618248.1751999999"/>
  </r>
  <r>
    <x v="8"/>
    <s v="THANE BHARAT SHAKARI BANK LTD."/>
    <n v="1518"/>
    <n v="143.62"/>
    <n v="946113.30700000003"/>
    <n v="1887"/>
    <n v="170.38"/>
    <n v="902914.67940000002"/>
  </r>
  <r>
    <x v="8"/>
    <s v="THANE DISTRICT CENTRAL CO-OPERATIVE BANK LTD."/>
    <n v="1049"/>
    <n v="94.83"/>
    <n v="904003.81319999998"/>
    <n v="2180"/>
    <n v="174.19"/>
    <n v="799036.69720000005"/>
  </r>
  <r>
    <x v="8"/>
    <s v="THE AHMEDABAD MERCANTILE CO-OPERATIVE BANK LTD."/>
    <n v="5516"/>
    <n v="483.85"/>
    <n v="877175.48950000003"/>
    <n v="4329"/>
    <n v="510.01"/>
    <n v="1178124.2781"/>
  </r>
  <r>
    <x v="8"/>
    <s v="THE AHMEDNAGAR DISTRICT CENTRAL CO-OPERATIVE BANK"/>
    <n v="254"/>
    <n v="34.67"/>
    <n v="1364960.6299000001"/>
    <n v="2675"/>
    <n v="524.16"/>
    <n v="1959476.6355000001"/>
  </r>
  <r>
    <x v="8"/>
    <s v="THE AJARA URBAN COOP BANK LTD"/>
    <n v="163"/>
    <n v="11.78"/>
    <n v="722699.38650000002"/>
    <m/>
    <m/>
    <m/>
  </r>
  <r>
    <x v="8"/>
    <s v="THE AKOLA DISTRICT CENTRAL CO-OPERATIVE BANK LTD."/>
    <n v="1200"/>
    <n v="123.42"/>
    <n v="1028500"/>
    <n v="1733"/>
    <n v="428.39"/>
    <n v="2471956.1453999998"/>
  </r>
  <r>
    <x v="8"/>
    <s v="THE AKOLA JANATA COMMERCIAL COOPERATIVE BANK LTD"/>
    <n v="4206"/>
    <n v="597.87"/>
    <n v="1421469.3295"/>
    <n v="7069"/>
    <n v="794.1"/>
    <n v="1123355.4957999999"/>
  </r>
  <r>
    <x v="8"/>
    <s v="THE AKOLA URBAN CO-OPERATIVE BANK LTD."/>
    <n v="4"/>
    <n v="0.12"/>
    <n v="300000"/>
    <n v="3"/>
    <n v="0.1"/>
    <n v="333333.3333"/>
  </r>
  <r>
    <x v="8"/>
    <s v="THE A.P. MAHESH CO-OPERATIVE URBAN BANK LTD"/>
    <n v="5517"/>
    <n v="596.03"/>
    <n v="1080351.6403999999"/>
    <n v="7477"/>
    <n v="704.51"/>
    <n v="942236.19099999999"/>
  </r>
  <r>
    <x v="8"/>
    <s v="THE BANASKANTHA MERCANTILE CO-OPERATIVE BANK LTD."/>
    <n v="69"/>
    <n v="5.85"/>
    <n v="847826.08700000006"/>
    <n v="39"/>
    <n v="15.34"/>
    <n v="3933333.3333000001"/>
  </r>
  <r>
    <x v="8"/>
    <s v="THE BANK OF NOVA SCOTIA"/>
    <n v="185"/>
    <n v="3951.2"/>
    <n v="213578378.3784"/>
    <n v="181"/>
    <n v="4178.71"/>
    <n v="230867955.80109999"/>
  </r>
  <r>
    <x v="8"/>
    <s v="THE BARAMATI SAHAKARI BANK LIMITED"/>
    <n v="2019"/>
    <n v="538.30999999999995"/>
    <n v="2666220.9013999999"/>
    <n v="3395"/>
    <n v="300.72000000000003"/>
    <n v="885773.19590000005"/>
  </r>
  <r>
    <x v="8"/>
    <s v="THE BHARAT CO-OPERATIVE BANK (MUMBAI) LTD."/>
    <n v="14845"/>
    <n v="1898.94"/>
    <n v="1279178.1745"/>
    <n v="22986"/>
    <n v="2327.04"/>
    <n v="1012372.7486"/>
  </r>
  <r>
    <x v="8"/>
    <s v="THE CLEARING CORPORATION OF INDIA LTD."/>
    <n v="563"/>
    <n v="302578.7"/>
    <n v="5374399644.7601995"/>
    <n v="898"/>
    <n v="307895.03999999998"/>
    <n v="3428675278.3964"/>
  </r>
  <r>
    <x v="8"/>
    <s v="THE COSMOS CO-OPERATIVE BANK LTD."/>
    <n v="26364"/>
    <n v="3848.46"/>
    <n v="1459740.5552999999"/>
    <n v="27448"/>
    <n v="3832.06"/>
    <n v="1396116.2926"/>
  </r>
  <r>
    <x v="8"/>
    <s v="THE DARUSSALAM CO-OPERATIVE URBAN BANK LTD."/>
    <n v="5"/>
    <n v="0.28000000000000003"/>
    <n v="560000"/>
    <n v="163"/>
    <n v="10.23"/>
    <n v="627607.36199999996"/>
  </r>
  <r>
    <x v="8"/>
    <s v="THE DELHI STATE COOPERATIVE BANK"/>
    <n v="437"/>
    <n v="96.82"/>
    <n v="2215560.6406999999"/>
    <n v="514"/>
    <n v="89.84"/>
    <n v="1747859.9221999999"/>
  </r>
  <r>
    <x v="8"/>
    <s v="THE GADCHIROLI DISTRICT CENTRAL CO-OP BANK LTD."/>
    <n v="299"/>
    <n v="85.5"/>
    <n v="2859531.7725999998"/>
    <n v="1056"/>
    <n v="361.53"/>
    <n v="3423579.5455"/>
  </r>
  <r>
    <x v="8"/>
    <s v="THE GREATER BOMBAY CO-OPERATIVE BANK LTD."/>
    <n v="1545"/>
    <n v="207.27"/>
    <n v="1341553.3981000001"/>
    <n v="1869"/>
    <n v="241.55"/>
    <n v="1292402.3541999999"/>
  </r>
  <r>
    <x v="8"/>
    <s v="THE GUJARAT STATE CO-OPERATIVE BANK LTD"/>
    <n v="23620"/>
    <n v="8945.73"/>
    <n v="3787353.9372999999"/>
    <n v="41402"/>
    <n v="9514.1200000000008"/>
    <n v="2297985.6046000002"/>
  </r>
  <r>
    <x v="8"/>
    <s v="THE HARYANA STATE COOPERATIVE APEX BANK LIMITED"/>
    <n v="156"/>
    <n v="162.27000000000001"/>
    <n v="10401923.0769"/>
    <n v="118"/>
    <n v="35.67"/>
    <n v="3022881.3558999998"/>
  </r>
  <r>
    <x v="8"/>
    <s v="THE HASTI CO-OP BANK LTD."/>
    <n v="2028"/>
    <n v="187.23"/>
    <n v="923224.85210000002"/>
    <n v="3412"/>
    <n v="251.3"/>
    <n v="736518.17119999998"/>
  </r>
  <r>
    <x v="8"/>
    <s v="THE HIMACHAL PRADESH STATE CO-OPERATIVE BANK LTD."/>
    <n v="1275"/>
    <n v="267.20999999999998"/>
    <n v="2095764.7058999999"/>
    <n v="2832"/>
    <n v="1129.44"/>
    <n v="3988135.5932"/>
  </r>
  <r>
    <x v="8"/>
    <s v="THE HONGKONG AND SHANGHAI BANKING CORPORATION LTD."/>
    <n v="169867"/>
    <n v="184046.55"/>
    <n v="10834744.2411"/>
    <n v="78036"/>
    <n v="179979.71"/>
    <n v="23063677.0209"/>
  </r>
  <r>
    <x v="8"/>
    <s v="THE JALGAON PEOPLE CO-OPERATIVE BANK LTD."/>
    <n v="2178"/>
    <n v="589.32000000000005"/>
    <n v="2705785.1239999998"/>
    <n v="2927"/>
    <n v="550.75"/>
    <n v="1881619.4055000001"/>
  </r>
  <r>
    <x v="8"/>
    <s v="THE JAMMU AND KASHMIR BANK LTD."/>
    <n v="42704"/>
    <n v="10446.24"/>
    <n v="2446197.0776"/>
    <n v="65055"/>
    <n v="12623.16"/>
    <n v="1940382.7531000001"/>
  </r>
  <r>
    <x v="8"/>
    <s v="THE KALUPUR COMMERCIAL CO-OPERATIVE BANK LTD."/>
    <n v="20702"/>
    <n v="3184.96"/>
    <n v="1538479.3740000001"/>
    <n v="26940"/>
    <n v="3982.48"/>
    <n v="1478277.6540000001"/>
  </r>
  <r>
    <x v="8"/>
    <s v="THE KALYAN JANATA SAHAKARI BANK LTD."/>
    <n v="2539"/>
    <n v="470.78"/>
    <n v="1854194.5648000001"/>
    <n v="2934"/>
    <n v="546.86"/>
    <n v="1863871.8473"/>
  </r>
  <r>
    <x v="8"/>
    <s v="THE KANGRA CENTRAL CO-OP BANK LTD., DHARAMSHALA"/>
    <n v="1254"/>
    <n v="942.13"/>
    <n v="7512998.4051000001"/>
    <n v="2120"/>
    <n v="965.71"/>
    <n v="4555235.8491000002"/>
  </r>
  <r>
    <x v="8"/>
    <s v="THE KANGRA CO-OPERATIVE BANK LTD."/>
    <n v="405"/>
    <n v="24.29"/>
    <n v="599753.08640000003"/>
    <n v="695"/>
    <n v="34.67"/>
    <n v="498848.92090000003"/>
  </r>
  <r>
    <x v="8"/>
    <s v="THE KARAD URBAN CO-OPERATIVE BANK LTD., KARAD"/>
    <n v="3287"/>
    <n v="404.95"/>
    <n v="1231974.4447999999"/>
    <n v="5785"/>
    <n v="533.78"/>
    <n v="922696.62919999997"/>
  </r>
  <r>
    <x v="8"/>
    <s v="THE KERALA STATE CO-OPERATIVE BANK LTD."/>
    <n v="548"/>
    <n v="1825.91"/>
    <n v="33319525.547400001"/>
    <n v="644"/>
    <n v="2434.44"/>
    <n v="37801863.354000002"/>
  </r>
  <r>
    <x v="8"/>
    <s v="The Kozhikode District Cooperative Bank Limited"/>
    <n v="655"/>
    <n v="99.31"/>
    <n v="1516183.2061000001"/>
    <n v="1555"/>
    <n v="270.38"/>
    <n v="1738778.135"/>
  </r>
  <r>
    <x v="8"/>
    <s v="THE LAKSHMI VILAS BANK LTD."/>
    <n v="22863"/>
    <n v="2193.12"/>
    <n v="959244.19369999995"/>
    <n v="46"/>
    <n v="3554.56"/>
    <n v="772730434.78260005"/>
  </r>
  <r>
    <x v="8"/>
    <s v="THE MAHARASHTRA STATE CO-OPERATIVE BANK LTD."/>
    <n v="2997"/>
    <n v="4944.1899999999996"/>
    <n v="16497130.4638"/>
    <n v="1954"/>
    <n v="6627.72"/>
    <n v="33918730.808600001"/>
  </r>
  <r>
    <x v="8"/>
    <s v="The Malad Sahakari Bank Ltd"/>
    <n v="61"/>
    <n v="4.5999999999999996"/>
    <n v="754098.36069999996"/>
    <n v="264"/>
    <n v="21.65"/>
    <n v="820075.75760000001"/>
  </r>
  <r>
    <x v="8"/>
    <s v="THE MALKAPUR URBAN CO-OP BANK LTD"/>
    <n v="51"/>
    <n v="7.41"/>
    <n v="1452941.1765000001"/>
    <n v="2"/>
    <n v="4"/>
    <n v="20000000"/>
  </r>
  <r>
    <x v="8"/>
    <s v="THE MUNICIPAL CO-OPERATIVE BANK LTD., MUMBAI"/>
    <n v="331"/>
    <n v="1070.9000000000001"/>
    <n v="32353474.3202"/>
    <n v="386"/>
    <n v="1120.8"/>
    <n v="29036269.430100001"/>
  </r>
  <r>
    <x v="8"/>
    <s v="THE MUSLIM CO-OPERATIVE BANK LTD., PUNE"/>
    <n v="248"/>
    <n v="14.33"/>
    <n v="577822.58059999999"/>
    <n v="535"/>
    <n v="35.44"/>
    <n v="662429.90650000004"/>
  </r>
  <r>
    <x v="8"/>
    <s v="THE NAINITAL BANK LTD."/>
    <n v="8053"/>
    <n v="1375.67"/>
    <n v="1708270.2098999999"/>
    <n v="12667"/>
    <n v="1684.9"/>
    <n v="1330149.2065999999"/>
  </r>
  <r>
    <x v="8"/>
    <s v="THE NAV JEEVAN CO-OP. BANK LTD."/>
    <n v="600"/>
    <n v="40.75"/>
    <n v="679166.66669999994"/>
    <n v="1194"/>
    <n v="88.11"/>
    <n v="737939.69850000006"/>
  </r>
  <r>
    <x v="8"/>
    <s v="THE NAVNIRMAN CO-OPERATIVE BANK LIMITED"/>
    <n v="1726"/>
    <n v="115.05"/>
    <n v="666570.10430000001"/>
    <n v="2915"/>
    <n v="332.28"/>
    <n v="1139897.084"/>
  </r>
  <r>
    <x v="8"/>
    <s v="THE NAWANAGAR COOPERATIVE BANK LTD."/>
    <n v="1414"/>
    <n v="124.35"/>
    <n v="879420.08490000002"/>
    <n v="2516"/>
    <n v="235.53"/>
    <n v="936128.77579999994"/>
  </r>
  <r>
    <x v="8"/>
    <s v="THE PANDHARPUR URBAN COOP BANK LTD"/>
    <n v="902"/>
    <n v="174.63"/>
    <n v="1936031.0421"/>
    <n v="1147"/>
    <n v="187.22"/>
    <n v="1632258.0645000001"/>
  </r>
  <r>
    <x v="8"/>
    <s v="The Pavana Sahakari Bank Ltd."/>
    <n v="1"/>
    <n v="0.02"/>
    <n v="200000"/>
    <n v="2"/>
    <n v="0.04"/>
    <n v="200000"/>
  </r>
  <r>
    <x v="8"/>
    <s v="THE PUNJAB STATE COOPERATIVE BANK LTD."/>
    <n v="226"/>
    <n v="2944.69"/>
    <n v="130296017.6991"/>
    <n v="480"/>
    <n v="2963.41"/>
    <n v="61737708.333300002"/>
  </r>
  <r>
    <x v="8"/>
    <s v="THE PUSAD URBAN CO-OP BANK LTD"/>
    <n v="973"/>
    <n v="90.91"/>
    <n v="934326.82429999998"/>
    <n v="1784"/>
    <n v="170.49"/>
    <n v="955661.43500000006"/>
  </r>
  <r>
    <x v="8"/>
    <s v="THE RAJASTHAN STATE CO-OPERATIVE BANK LTD."/>
    <n v="1522"/>
    <n v="4328.2299999999996"/>
    <n v="28437779.237799998"/>
    <n v="5206"/>
    <n v="4945.32"/>
    <n v="9499270.0730000008"/>
  </r>
  <r>
    <x v="8"/>
    <s v="THE SAHEBRAO DESHMUKH CO-OPERATIVE BANK LTD."/>
    <n v="534"/>
    <n v="43.25"/>
    <n v="809925.09360000002"/>
    <n v="633"/>
    <n v="55.97"/>
    <n v="884202.21169999999"/>
  </r>
  <r>
    <x v="8"/>
    <s v="THE SARASWAT CO-OPERATIVE BANK LTD."/>
    <n v="52708"/>
    <n v="10985.48"/>
    <n v="2084214.9199000001"/>
    <n v="51708"/>
    <n v="12118.53"/>
    <n v="2343647.0178999999"/>
  </r>
  <r>
    <x v="8"/>
    <s v="THE SATARA DISTRICT CENTRAL CO-OPERATIVE BANK LTD"/>
    <n v="1362"/>
    <n v="435.54"/>
    <n v="3197797.3568000002"/>
    <n v="1923"/>
    <n v="640.91999999999996"/>
    <n v="3332917.3166999999"/>
  </r>
  <r>
    <x v="8"/>
    <s v="THE SATARA SAHAKARI BANK LIMITED"/>
    <n v="288"/>
    <n v="26.92"/>
    <n v="934722.22219999996"/>
    <n v="470"/>
    <n v="22.89"/>
    <n v="487021.27659999998"/>
  </r>
  <r>
    <x v="8"/>
    <s v="THE SURAT DISTRICT CO-OPERATIVE BANK LTD."/>
    <n v="3767"/>
    <n v="1400.71"/>
    <n v="3718370.0556999999"/>
    <n v="6053"/>
    <n v="1567.85"/>
    <n v="2590203.2050000001"/>
  </r>
  <r>
    <x v="8"/>
    <s v="THE SURAT PEOPLE'S CO-OPERATIVE BANK LTD."/>
    <n v="8195"/>
    <n v="936.8"/>
    <n v="1143136.0586000001"/>
    <n v="12140"/>
    <n v="1146.72"/>
    <n v="944579.90119999996"/>
  </r>
  <r>
    <x v="8"/>
    <s v="THE SUTEX CO-OPERATIVE BANK LTD."/>
    <n v="3075"/>
    <n v="230.04"/>
    <n v="748097.56099999999"/>
    <n v="3728"/>
    <n v="404.86"/>
    <n v="1085997.8541000001"/>
  </r>
  <r>
    <x v="8"/>
    <s v="THE TAMILNADU STATE APEX CO-OPERATIVE BANK LTD."/>
    <n v="4922"/>
    <n v="15154.98"/>
    <n v="30790288.500599999"/>
    <n v="8931"/>
    <n v="15140.09"/>
    <n v="16952289.777199998"/>
  </r>
  <r>
    <x v="8"/>
    <s v="THE UDAIPUR URBAN CO-OP. BANK LTD."/>
    <n v="258"/>
    <n v="17.440000000000001"/>
    <n v="675968.99219999998"/>
    <n v="860"/>
    <n v="60.66"/>
    <n v="705348.83719999995"/>
  </r>
  <r>
    <x v="8"/>
    <s v="THE VARACHHA CO-OPERATIVE BANK LTD., SURAT"/>
    <n v="4302"/>
    <n v="348.4"/>
    <n v="809855.88100000005"/>
    <n v="3734"/>
    <n v="365.32"/>
    <n v="978361.00699999998"/>
  </r>
  <r>
    <x v="8"/>
    <s v="THE VIJAY CO-OPERATIVE BANK LTD."/>
    <n v="721"/>
    <n v="78.23"/>
    <n v="1085020.8044"/>
    <n v="1662"/>
    <n v="157.44999999999999"/>
    <n v="947352.58719999995"/>
  </r>
  <r>
    <x v="8"/>
    <s v="THE VISHWESHWAR SAHAKARI BANK LTD., PUNE"/>
    <n v="2054"/>
    <n v="648.07000000000005"/>
    <n v="3155160.6620999998"/>
    <n v="3358"/>
    <n v="747.56"/>
    <n v="2226206.0750000002"/>
  </r>
  <r>
    <x v="8"/>
    <s v="THE WEST BENGAL STATE CO-OPERATIVE BANK LTD."/>
    <n v="1884"/>
    <n v="1931.59"/>
    <n v="10252600.849300001"/>
    <n v="7793"/>
    <n v="2594.3000000000002"/>
    <n v="3329013.2170000002"/>
  </r>
  <r>
    <x v="8"/>
    <s v="THE ZOROASTRIAN COOPERATIVE BANK LIMITED"/>
    <n v="702"/>
    <n v="908.13"/>
    <n v="12936324.7863"/>
    <n v="879"/>
    <n v="971.45"/>
    <n v="11051763.3675"/>
  </r>
  <r>
    <x v="8"/>
    <s v="THRISSUR DISTRICT CO-OPERATIVE BANK LTD."/>
    <n v="846"/>
    <n v="134.26"/>
    <n v="1586997.6359000001"/>
    <n v="2541"/>
    <n v="225.36"/>
    <n v="886894.92330000002"/>
  </r>
  <r>
    <x v="8"/>
    <s v="TJSB SAHAKARI BANK LTD."/>
    <n v="12985"/>
    <n v="2154.11"/>
    <n v="1658921.8329"/>
    <n v="19504"/>
    <n v="2486.3200000000002"/>
    <n v="1274774.4053"/>
  </r>
  <r>
    <x v="8"/>
    <s v="TUMKUR GRAIN MERCHANTS CO-OPERATIVE BANK LTD."/>
    <n v="1118"/>
    <n v="443.34"/>
    <n v="3965474.0608000001"/>
    <n v="1941"/>
    <n v="463.24"/>
    <n v="2386604.8429"/>
  </r>
  <r>
    <x v="8"/>
    <s v="UCO BANK"/>
    <n v="94508"/>
    <n v="28252.11"/>
    <n v="2989388.1998999999"/>
    <n v="168192"/>
    <n v="26531.49"/>
    <n v="1577452.5541999999"/>
  </r>
  <r>
    <x v="8"/>
    <s v="Ujjivan Small Finance Bank Limited"/>
    <n v="11269"/>
    <n v="3273.03"/>
    <n v="2904454.6987000001"/>
    <n v="14616"/>
    <n v="2879.67"/>
    <n v="1970217.5697999999"/>
  </r>
  <r>
    <x v="8"/>
    <s v="UNIITED OVERSEAS BANK MUMBAI BRANCH"/>
    <n v="8"/>
    <n v="232.46"/>
    <n v="290575000"/>
    <n v="2"/>
    <n v="65.010000000000005"/>
    <n v="325050000"/>
  </r>
  <r>
    <x v="8"/>
    <s v="UNION BANK OF INDIA"/>
    <n v="658243"/>
    <n v="188178.26"/>
    <n v="2858796.2196"/>
    <n v="847718"/>
    <n v="208565.69"/>
    <n v="2460319.2335000001"/>
  </r>
  <r>
    <x v="8"/>
    <s v="URBAN COOPERATIVE BANK LTD No 1758 PERINTHALMANNA"/>
    <n v="134"/>
    <n v="10.85"/>
    <n v="809701.49250000005"/>
    <n v="6"/>
    <n v="0.32"/>
    <n v="533333.33330000006"/>
  </r>
  <r>
    <x v="8"/>
    <s v="UTKARSH SMALL FINANCE BANK LTD"/>
    <n v="5361"/>
    <n v="1482.3"/>
    <n v="2764969.2222000002"/>
    <n v="5719"/>
    <n v="1084.1300000000001"/>
    <n v="1895663.5774999999"/>
  </r>
  <r>
    <x v="8"/>
    <s v="UTTAR PRADESH COOPERATIVE BANK LTD LUCKNOW"/>
    <n v="1909"/>
    <n v="3765.33"/>
    <n v="19724096.385499999"/>
    <n v="7031"/>
    <n v="3001.76"/>
    <n v="4269321.5758999996"/>
  </r>
  <r>
    <x v="8"/>
    <s v="Vasai Janata Sahakari Bank Ltd."/>
    <n v="381"/>
    <n v="31.06"/>
    <n v="815223.09710000001"/>
    <n v="671"/>
    <n v="57.47"/>
    <n v="856482.86140000005"/>
  </r>
  <r>
    <x v="8"/>
    <s v="VASAI VIKAS SAHAKARI BANK LTD."/>
    <n v="1063"/>
    <n v="648.9"/>
    <n v="6104421.4486999996"/>
    <n v="2391"/>
    <n v="667.18"/>
    <n v="2790380.5939000002"/>
  </r>
  <r>
    <x v="8"/>
    <s v="WOORI BANK"/>
    <n v="625"/>
    <n v="3913.35"/>
    <n v="62613600"/>
    <n v="361"/>
    <n v="3884.22"/>
    <n v="107596121.8837"/>
  </r>
  <r>
    <x v="8"/>
    <s v="YES BANK LTD"/>
    <n v="444516"/>
    <n v="168508.69"/>
    <n v="3790835.2004999998"/>
    <n v="423822"/>
    <n v="150635.31"/>
    <n v="3554211.6738"/>
  </r>
  <r>
    <x v="8"/>
    <s v="ZILA SAHKARI BANK LTD GHAZIABAD"/>
    <n v="745"/>
    <n v="109.13"/>
    <n v="1464832.2148"/>
    <n v="687"/>
    <n v="215.01"/>
    <n v="3129694.3231000002"/>
  </r>
  <r>
    <x v="9"/>
    <s v="ABHYUDAYA CO-OPERATIVE BANK LTD"/>
    <n v="8370"/>
    <n v="1105.03"/>
    <n v="1320227.0012000001"/>
    <n v="14293"/>
    <n v="1482.58"/>
    <n v="1037276.9887"/>
  </r>
  <r>
    <x v="9"/>
    <s v="AHMEDNAGAR MERCHANT'S CO-OP. BANK LTD. AHMEDNAGAR"/>
    <n v="2707"/>
    <n v="413.6"/>
    <n v="1527890.6539"/>
    <n v="7179"/>
    <n v="592.94000000000005"/>
    <n v="825936.76"/>
  </r>
  <r>
    <x v="9"/>
    <s v="AIRTEL PAYMENTS BANK LTD."/>
    <n v="29330"/>
    <n v="5130.8599999999997"/>
    <n v="1749355.6085999999"/>
    <n v="97"/>
    <n v="3755.46"/>
    <n v="387160824.74229997"/>
  </r>
  <r>
    <x v="9"/>
    <s v="ALMORA URBAN CO-OPERATIVE BANK LTD."/>
    <n v="1006"/>
    <n v="66.67"/>
    <n v="662723.6581"/>
    <n v="2750"/>
    <n v="179.32"/>
    <n v="652072.72730000003"/>
  </r>
  <r>
    <x v="9"/>
    <s v="AMBARNATH JAI-HIND CO-OP. BANK LTD."/>
    <n v="412"/>
    <n v="27.74"/>
    <n v="673300.97089999996"/>
    <n v="692"/>
    <n v="38.75"/>
    <n v="559971.09829999995"/>
  </r>
  <r>
    <x v="9"/>
    <s v="ANDHRA PRADESH GRAMEENA VIKAS BANK"/>
    <n v="4408"/>
    <n v="6700.43"/>
    <n v="15200612.522700001"/>
    <n v="12620"/>
    <n v="9548.75"/>
    <n v="7566362.9160000002"/>
  </r>
  <r>
    <x v="9"/>
    <s v="ANDHRA PRADESH STATE CO-OPERATIVE BANK LTD."/>
    <n v="2117"/>
    <n v="3965.64"/>
    <n v="18732357.109099999"/>
    <n v="676"/>
    <n v="3226.66"/>
    <n v="47731656.804700002"/>
  </r>
  <r>
    <x v="9"/>
    <s v="ANDHRA PRAGATHI GRAMEENA BANK"/>
    <n v="4626"/>
    <n v="1136.19"/>
    <n v="2456095.9791999999"/>
    <n v="8536"/>
    <n v="1686.43"/>
    <n v="1975667.7601000001"/>
  </r>
  <r>
    <x v="9"/>
    <s v="APNA SAHAKARI BANK LTD."/>
    <n v="3337"/>
    <n v="2230.4499999999998"/>
    <n v="6683997.6025999999"/>
    <n v="4476"/>
    <n v="2249.92"/>
    <n v="5026630.9205"/>
  </r>
  <r>
    <x v="9"/>
    <s v="ARVIND SAHAKARI BANK LTD."/>
    <n v="338"/>
    <n v="54.08"/>
    <n v="1600000"/>
    <n v="742"/>
    <n v="43.25"/>
    <n v="582884.09699999995"/>
  </r>
  <r>
    <x v="9"/>
    <s v="AU SMALL FINANCE BANK LIMITED"/>
    <n v="68168"/>
    <n v="19655.18"/>
    <n v="2883344.0910999998"/>
    <n v="79986"/>
    <n v="22744"/>
    <n v="2843497.6121"/>
  </r>
  <r>
    <x v="9"/>
    <s v="AUSTRALIA AND NEW ZEALAND BANKING GROUP LIMITED"/>
    <n v="2639"/>
    <n v="8684.24"/>
    <n v="32907313.3763"/>
    <n v="2911"/>
    <n v="12197.89"/>
    <n v="41902748.196500003"/>
  </r>
  <r>
    <x v="9"/>
    <s v="AXIS BANK"/>
    <n v="1484006"/>
    <n v="1008998.9"/>
    <n v="6799156.4724000003"/>
    <n v="1241933"/>
    <n v="1098665.07"/>
    <n v="8846411.7630000003"/>
  </r>
  <r>
    <x v="9"/>
    <s v="BANDHAN BANK LIMITED"/>
    <n v="62144"/>
    <n v="20616.13"/>
    <n v="3317477.1497999998"/>
    <n v="106832"/>
    <n v="21260.34"/>
    <n v="1990072.263"/>
  </r>
  <r>
    <x v="9"/>
    <s v="BANK OF AMERICA NA"/>
    <n v="28763"/>
    <n v="101201.97"/>
    <n v="35184775.579700001"/>
    <n v="15802"/>
    <n v="83488.23"/>
    <n v="52833964.055200003"/>
  </r>
  <r>
    <x v="9"/>
    <s v="BANK OF BAHRAIN &amp; KUWAIT B S C"/>
    <n v="706"/>
    <n v="408.62"/>
    <n v="5787818.6968999999"/>
    <n v="315"/>
    <n v="424.89"/>
    <n v="13488571.4286"/>
  </r>
  <r>
    <x v="9"/>
    <s v="BANK OF BARODA"/>
    <n v="720483"/>
    <n v="216062.8"/>
    <n v="2998860.4865999999"/>
    <n v="886474"/>
    <n v="222812.92"/>
    <n v="2513473.83"/>
  </r>
  <r>
    <x v="9"/>
    <s v="BANK OF CEYLON"/>
    <n v="295"/>
    <n v="88.37"/>
    <n v="2995593.2203000002"/>
    <n v="595"/>
    <n v="145.38"/>
    <n v="2443361.3445000001"/>
  </r>
  <r>
    <x v="9"/>
    <s v="BANK OF INDIA"/>
    <n v="388351"/>
    <n v="182619.28"/>
    <n v="4702428.4731999999"/>
    <n v="578258"/>
    <n v="206107.83"/>
    <n v="3564288.4317999999"/>
  </r>
  <r>
    <x v="9"/>
    <s v="BANK OF MAHARASHTRA"/>
    <n v="146079"/>
    <n v="56166.79"/>
    <n v="3844959.9188999999"/>
    <n v="180616"/>
    <n v="62152.79"/>
    <n v="3441156.3760000002"/>
  </r>
  <r>
    <x v="9"/>
    <s v="BARCLAYS BANK PLC"/>
    <n v="4212"/>
    <n v="20071.669999999998"/>
    <n v="47653537.5119"/>
    <n v="4774"/>
    <n v="24146.52"/>
    <n v="50579220.779200003"/>
  </r>
  <r>
    <x v="9"/>
    <s v="BASSEIN CATHOLIC CO-OPERATIVE BANK LTD."/>
    <n v="5257"/>
    <n v="554.39"/>
    <n v="1054574.8526000001"/>
    <n v="7407"/>
    <n v="854.28"/>
    <n v="1153341.4338"/>
  </r>
  <r>
    <x v="9"/>
    <s v="BHAGINI NIVEDITA SAHAKARI BANK LTD, PUNE"/>
    <n v="200"/>
    <n v="14.69"/>
    <n v="734500"/>
    <n v="753"/>
    <n v="61.68"/>
    <n v="819123.50600000005"/>
  </r>
  <r>
    <x v="9"/>
    <s v="BNP PARIBAS"/>
    <n v="218870"/>
    <n v="63904.04"/>
    <n v="2919725.8646999998"/>
    <n v="8513"/>
    <n v="62684.65"/>
    <n v="73634030.306600004"/>
  </r>
  <r>
    <x v="9"/>
    <s v="BOMBAY MERCANTILE CO-OPERATIVE BANK LTD."/>
    <n v="1380"/>
    <n v="231.77"/>
    <n v="1679492.7535999999"/>
    <n v="5441"/>
    <n v="418.48"/>
    <n v="769123.32290000003"/>
  </r>
  <r>
    <x v="9"/>
    <s v="CANARA BANK"/>
    <n v="546511"/>
    <n v="225522.93"/>
    <n v="4126594.5241999999"/>
    <n v="689206"/>
    <n v="273697.36"/>
    <n v="3971198.1614000001"/>
  </r>
  <r>
    <x v="9"/>
    <s v="CAPITAL SMALL FINANCE BANK LIMITED"/>
    <n v="12253"/>
    <n v="933.47"/>
    <n v="761829.75600000005"/>
    <n v="18504"/>
    <n v="1280.1400000000001"/>
    <n v="691817.98529999994"/>
  </r>
  <r>
    <x v="9"/>
    <s v="CATHOLIC SYRIAN BANK LTD"/>
    <n v="19002"/>
    <n v="6413.36"/>
    <n v="3375097.3582000001"/>
    <n v="21593"/>
    <n v="6852.93"/>
    <n v="3173681.2856000001"/>
  </r>
  <r>
    <x v="9"/>
    <s v="CENTRAL BANK OF INDIA"/>
    <n v="230082"/>
    <n v="111756.21"/>
    <n v="4857233.9426999995"/>
    <n v="337478"/>
    <n v="120351.78"/>
    <n v="3566211.1307999999"/>
  </r>
  <r>
    <x v="9"/>
    <s v="CITI BANK N.A."/>
    <n v="251554"/>
    <n v="468392.26"/>
    <n v="18619948.798300002"/>
    <n v="173814"/>
    <n v="482641.5"/>
    <n v="27767699.9551"/>
  </r>
  <r>
    <x v="9"/>
    <s v="CITIZEN CREDIT CO-OP BANK LTD."/>
    <n v="1613"/>
    <n v="350.35"/>
    <n v="2172039.6776000001"/>
    <n v="1417"/>
    <n v="302.94"/>
    <n v="2137896.9654000001"/>
  </r>
  <r>
    <x v="9"/>
    <s v="CITY UNION BANK"/>
    <n v="99498"/>
    <n v="17784.22"/>
    <n v="1787394.7215"/>
    <n v="112501"/>
    <n v="18148.400000000001"/>
    <n v="1613176.7718"/>
  </r>
  <r>
    <x v="9"/>
    <s v="COASTAL LOCAL AREA BANK LTD."/>
    <n v="623"/>
    <n v="47.23"/>
    <n v="758105.93900000001"/>
    <n v="1453"/>
    <n v="107.5"/>
    <n v="739848.58909999998"/>
  </r>
  <r>
    <x v="9"/>
    <s v="COOPERATIEVE RABOBANK U.A."/>
    <n v="638"/>
    <n v="2546.4299999999998"/>
    <n v="39912695.924800001"/>
    <n v="487"/>
    <n v="3190.41"/>
    <n v="65511498.973300003"/>
  </r>
  <r>
    <x v="9"/>
    <s v="CREDIT AGRICOLE CORPORATE AND INVESTMENT BANK"/>
    <n v="1522"/>
    <n v="12309.82"/>
    <n v="80879237.844899997"/>
    <n v="709"/>
    <n v="15031.44"/>
    <n v="212009026.7983"/>
  </r>
  <r>
    <x v="9"/>
    <s v="CREDIT SUISSE AG"/>
    <n v="217"/>
    <n v="2426.21"/>
    <n v="111806912.44239999"/>
    <n v="183"/>
    <n v="2586.27"/>
    <n v="141326229.50819999"/>
  </r>
  <r>
    <x v="9"/>
    <s v="CTBC Bank CO., Ltd."/>
    <n v="432"/>
    <n v="751.93"/>
    <n v="17405787.037"/>
    <n v="481"/>
    <n v="1072.27"/>
    <n v="22292515.592500001"/>
  </r>
  <r>
    <x v="9"/>
    <s v="DBS BANK INDIA LIMITED"/>
    <n v="45722"/>
    <n v="39541.9"/>
    <n v="8648331.2191000003"/>
    <n v="79929"/>
    <n v="35601.33"/>
    <n v="4454119.2808999997"/>
  </r>
  <r>
    <x v="9"/>
    <s v="DCB BANK LTD."/>
    <n v="37106"/>
    <n v="10766.96"/>
    <n v="2901676.2788"/>
    <n v="39966"/>
    <n v="11387.57"/>
    <n v="2849314.4172999999"/>
  </r>
  <r>
    <x v="9"/>
    <s v="DEOGIRI NAGARI SAHAKARI BANK LTD AURANGABAD"/>
    <n v="1419"/>
    <n v="192.23"/>
    <n v="1354686.3988999999"/>
    <n v="1782"/>
    <n v="238.48"/>
    <n v="1338271.6048999999"/>
  </r>
  <r>
    <x v="9"/>
    <s v="DEPOSIT INSURANCE AND CREDIT GUARANTEE CORPORATION"/>
    <n v="25"/>
    <n v="44.73"/>
    <n v="17892000"/>
    <n v="13"/>
    <n v="983.09"/>
    <n v="756223076.92309999"/>
  </r>
  <r>
    <x v="9"/>
    <s v="DEUTSCHE BANK AG"/>
    <n v="93738"/>
    <n v="441261.87"/>
    <n v="47073958.2667"/>
    <n v="38215"/>
    <n v="426902.4"/>
    <n v="111710689.51980001"/>
  </r>
  <r>
    <x v="9"/>
    <s v="DHANLAXMI BANK LTD."/>
    <n v="12784"/>
    <n v="1786.95"/>
    <n v="1397801.9399000001"/>
    <n v="18332"/>
    <n v="2485.6999999999998"/>
    <n v="1355934.9771"/>
  </r>
  <r>
    <x v="9"/>
    <s v="DMK JAOLI SAHAKARI BANK LTD."/>
    <n v="553"/>
    <n v="42.42"/>
    <n v="767088.60759999999"/>
    <n v="693"/>
    <n v="46.75"/>
    <n v="674603.17460000003"/>
  </r>
  <r>
    <x v="9"/>
    <s v="DOHA BANK"/>
    <n v="239"/>
    <n v="82.07"/>
    <n v="3433891.2133999998"/>
    <n v="401"/>
    <n v="155.31"/>
    <n v="3873067.3317"/>
  </r>
  <r>
    <x v="9"/>
    <s v="DOMBIVLI NAGARI SAHAKARI BANK"/>
    <n v="3363"/>
    <n v="452.26"/>
    <n v="1344811.1805"/>
    <n v="4421"/>
    <n v="492.08"/>
    <n v="1113051.3458"/>
  </r>
  <r>
    <x v="9"/>
    <s v="DURGAPUR STEEL PEOPLES' CO-OP BANK LTD"/>
    <n v="109"/>
    <n v="35.24"/>
    <n v="3233027.5229000002"/>
    <n v="378"/>
    <n v="77.819999999999993"/>
    <n v="2058730.1587"/>
  </r>
  <r>
    <x v="9"/>
    <s v="EMIRATES NBD BANK PJSC"/>
    <n v="209"/>
    <n v="1039.9100000000001"/>
    <n v="49756459.3301"/>
    <n v="373"/>
    <n v="3116.33"/>
    <n v="83547721.1796"/>
  </r>
  <r>
    <x v="9"/>
    <s v="EQUITAS SMALL FINANCE BANK LTD."/>
    <n v="26007"/>
    <n v="6866.91"/>
    <n v="2640408.3516000002"/>
    <n v="31637"/>
    <n v="9808.2000000000007"/>
    <n v="3100230.7425000002"/>
  </r>
  <r>
    <x v="9"/>
    <s v="ESAF SMALL FINANCE BANK LTD."/>
    <n v="6423"/>
    <n v="3043.05"/>
    <n v="4737739.3740999997"/>
    <n v="11599"/>
    <n v="2431.34"/>
    <n v="2096163.4624000001"/>
  </r>
  <r>
    <x v="9"/>
    <s v="EXPORT IMPORT BANK OF INDIA"/>
    <n v="306"/>
    <n v="9241.5"/>
    <n v="302009803.92159998"/>
    <n v="92"/>
    <n v="20794.48"/>
    <n v="2260269565.2174001"/>
  </r>
  <r>
    <x v="9"/>
    <s v="FEDERAL BANK LTD."/>
    <n v="187804"/>
    <n v="68720.259999999995"/>
    <n v="3659147.835"/>
    <n v="220811"/>
    <n v="67383.520000000004"/>
    <n v="3051637.8259999999"/>
  </r>
  <r>
    <x v="9"/>
    <s v="FINCARE SMALL FINANCE BANK LIMITED"/>
    <n v="3786"/>
    <n v="860.98"/>
    <n v="2274115.1611000001"/>
    <n v="4455"/>
    <n v="918.63"/>
    <n v="2062020.202"/>
  </r>
  <r>
    <x v="9"/>
    <s v="FINO PAYMENTS BANK LIMITED"/>
    <n v="12235"/>
    <n v="4713.25"/>
    <n v="3852268.0833999999"/>
    <n v="4956"/>
    <n v="4028.35"/>
    <n v="8128228.4100000001"/>
  </r>
  <r>
    <x v="9"/>
    <s v="FIRST ABU DHABI BANK PJSC"/>
    <n v="62"/>
    <n v="240.01"/>
    <n v="38711290.3226"/>
    <n v="57"/>
    <n v="790.1"/>
    <n v="138614035.08770001"/>
  </r>
  <r>
    <x v="9"/>
    <s v="FIRST RAND BANK LTD"/>
    <n v="13"/>
    <n v="8.91"/>
    <n v="6853846.1538000004"/>
    <n v="7"/>
    <n v="2.44"/>
    <n v="3485714.2856999999"/>
  </r>
  <r>
    <x v="9"/>
    <s v="GOLDMAN SACHS INDIA CAPITAL MARKETS PVT LTD."/>
    <n v="26"/>
    <n v="9440"/>
    <n v="3630769230.7691998"/>
    <n v="27"/>
    <n v="9444.52"/>
    <n v="3497970370.3704"/>
  </r>
  <r>
    <x v="9"/>
    <s v="GP PARSIK SAHAKARI BANK LTD., KALWA, THANE"/>
    <n v="5915"/>
    <n v="2308.88"/>
    <n v="3903431.9526999998"/>
    <n v="8290"/>
    <n v="2404.6"/>
    <n v="2900603.1362999999"/>
  </r>
  <r>
    <x v="9"/>
    <s v="GS MAHANAGAR CO-OPERATIVE BANK LIMITED, MUMBAI"/>
    <n v="2901"/>
    <n v="707.57"/>
    <n v="2439055.4981"/>
    <n v="5033"/>
    <n v="784.87"/>
    <n v="1559447.6455000001"/>
  </r>
  <r>
    <x v="9"/>
    <s v="HDFC BANK LTD."/>
    <n v="3642783"/>
    <n v="2399643.77"/>
    <n v="6587391.4806000004"/>
    <n v="3084568"/>
    <n v="2707007.26"/>
    <n v="8775968.8228999991"/>
  </r>
  <r>
    <x v="9"/>
    <s v="Hutatma Sahakari Bank Ltd"/>
    <n v="3"/>
    <n v="0.06"/>
    <n v="200000"/>
    <n v="6"/>
    <n v="0.13"/>
    <n v="216666.6667"/>
  </r>
  <r>
    <x v="9"/>
    <s v="ICICI BANK LTD."/>
    <n v="2068762"/>
    <n v="1294625.8600000001"/>
    <n v="6257973.8994000005"/>
    <n v="2044695"/>
    <n v="1293121.77"/>
    <n v="6324277.0681999996"/>
  </r>
  <r>
    <x v="9"/>
    <s v="ICICI SECURITIES PRIMARY DEALERSHIP LTD."/>
    <n v="421"/>
    <n v="64394.36"/>
    <n v="1529557244.6556001"/>
    <n v="267"/>
    <n v="64255.16"/>
    <n v="2406560299.6255002"/>
  </r>
  <r>
    <x v="9"/>
    <s v="IDBI BANK LTD."/>
    <n v="444341"/>
    <n v="246221.42"/>
    <n v="5541271.6809999999"/>
    <n v="379842"/>
    <n v="223787.99"/>
    <n v="5891607.2999"/>
  </r>
  <r>
    <x v="9"/>
    <s v="IDFC FIRST Bank Limited"/>
    <n v="159150"/>
    <n v="84630.25"/>
    <n v="5317640.5905999998"/>
    <n v="171979"/>
    <n v="69369.36"/>
    <n v="4033594.7993999999"/>
  </r>
  <r>
    <x v="9"/>
    <s v="Idukki District Cooperative Bank Limited"/>
    <n v="767"/>
    <n v="64.180000000000007"/>
    <n v="836766.62320000003"/>
    <n v="1403"/>
    <n v="131.91999999999999"/>
    <n v="940270.84820000001"/>
  </r>
  <r>
    <x v="9"/>
    <s v="INDIAN BANK"/>
    <n v="298496"/>
    <n v="114551.1"/>
    <n v="3837609.2141999998"/>
    <n v="410993"/>
    <n v="115751.47"/>
    <n v="2816385.4372"/>
  </r>
  <r>
    <x v="9"/>
    <s v="INDIAN CLEARING CORPORATION LTD."/>
    <n v="5689"/>
    <n v="15031.37"/>
    <n v="26421814.027100001"/>
    <n v="3826"/>
    <n v="14894.23"/>
    <n v="38928985.886"/>
  </r>
  <r>
    <x v="9"/>
    <s v="INDIAN OVERSEAS BANK"/>
    <n v="173155"/>
    <n v="65733.13"/>
    <n v="3796201.6690000002"/>
    <n v="178997"/>
    <n v="55105.77"/>
    <n v="3078586.2333"/>
  </r>
  <r>
    <x v="9"/>
    <s v="INDIA POST PAYMENTS BANK LIMITED"/>
    <n v="1646"/>
    <n v="291.31"/>
    <n v="1769805.5893000001"/>
    <n v="2294"/>
    <n v="240.39"/>
    <n v="1047907.585"/>
  </r>
  <r>
    <x v="9"/>
    <s v="INDUSIND BANK LTD."/>
    <n v="323343"/>
    <n v="206424.69"/>
    <n v="6384077.8986999998"/>
    <n v="312213"/>
    <n v="192754.19"/>
    <n v="6173804.1017000005"/>
  </r>
  <r>
    <x v="9"/>
    <s v="INDUSTRIAL AND COMMERCIAL BANK OF CHINA LTD."/>
    <n v="391"/>
    <n v="1394.29"/>
    <n v="35659590.792800002"/>
    <n v="367"/>
    <n v="1347.42"/>
    <n v="36714441.416900001"/>
  </r>
  <r>
    <x v="9"/>
    <s v="INDUSTRIAL BANK OF KOREA"/>
    <n v="217"/>
    <n v="1175.52"/>
    <n v="54171428.571400002"/>
    <n v="426"/>
    <n v="1359.8"/>
    <n v="31920187.793400001"/>
  </r>
  <r>
    <x v="9"/>
    <s v="IRINJALAKUDA TOWN COOPERATIVE BANK LTD"/>
    <n v="188"/>
    <n v="19.98"/>
    <n v="1062765.9574"/>
    <n v="660"/>
    <n v="50.81"/>
    <n v="769848.48479999998"/>
  </r>
  <r>
    <x v="9"/>
    <s v="JALGAON JANATA SAHAKARI BANK LTD."/>
    <n v="2351"/>
    <n v="552.21"/>
    <n v="2348830.2850000001"/>
    <n v="3750"/>
    <n v="656.53"/>
    <n v="1750746.6666999999"/>
  </r>
  <r>
    <x v="9"/>
    <s v="JANASEVA SAHAKARI BANK (BORIVLI) LTD."/>
    <n v="482"/>
    <n v="324.97000000000003"/>
    <n v="6742116.1825999999"/>
    <n v="513"/>
    <n v="332.77"/>
    <n v="6486744.6393999998"/>
  </r>
  <r>
    <x v="9"/>
    <s v="JANASEVA SAHAKARI BANK LTD., PUNE"/>
    <n v="1506"/>
    <n v="242.51"/>
    <n v="1610292.1647000001"/>
    <n v="2121"/>
    <n v="317.89999999999998"/>
    <n v="1498821.3107"/>
  </r>
  <r>
    <x v="9"/>
    <s v="JANA SMALL FINANCE BANK LIMITED"/>
    <n v="4315"/>
    <n v="4089.15"/>
    <n v="9476593.2793000005"/>
    <n v="5815"/>
    <n v="4112.41"/>
    <n v="7072072.227"/>
  </r>
  <r>
    <x v="9"/>
    <s v="JANATA SAHAKARI BANK LTD., PUNE"/>
    <n v="8014"/>
    <n v="1334.46"/>
    <n v="1665160.9683000001"/>
    <n v="14311"/>
    <n v="1997.76"/>
    <n v="1395961.1488000001"/>
  </r>
  <r>
    <x v="9"/>
    <s v="JANATHA SEVA CO-OPERATIVE BANK LTD."/>
    <n v="188"/>
    <n v="31.8"/>
    <n v="1691489.3617"/>
    <n v="576"/>
    <n v="53.23"/>
    <n v="924131.94440000004"/>
  </r>
  <r>
    <x v="9"/>
    <s v="JANKALYAN SAHAKARI BANK LTD."/>
    <n v="1932"/>
    <n v="290.20999999999998"/>
    <n v="1502122.1532000001"/>
    <n v="2216"/>
    <n v="289.76"/>
    <n v="1307581.2274"/>
  </r>
  <r>
    <x v="9"/>
    <s v="Jila Sahakari Kendriya Bank Maryadit, Rajnandgaon"/>
    <n v="21"/>
    <n v="1.21"/>
    <n v="576190.47620000003"/>
    <n v="130"/>
    <n v="8.08"/>
    <n v="621538.46149999998"/>
  </r>
  <r>
    <x v="9"/>
    <s v="JIO PAYMENTS BANK LIMITED"/>
    <n v="86"/>
    <n v="6.63"/>
    <n v="770930.23259999999"/>
    <n v="137"/>
    <n v="92.45"/>
    <n v="6748175.1825000001"/>
  </r>
  <r>
    <x v="9"/>
    <s v="JP MORGAN CHASE BANK"/>
    <n v="12921"/>
    <n v="44935.89"/>
    <n v="34777408.8693"/>
    <n v="15784"/>
    <n v="56278.54"/>
    <n v="35655435.884400003"/>
  </r>
  <r>
    <x v="9"/>
    <s v="KALLAPPANNA AWADE ICHALKARANJI JANATA SAH BANK LTD"/>
    <n v="4208"/>
    <n v="747.08"/>
    <n v="1775380.2280999999"/>
    <n v="5913"/>
    <n v="779.29"/>
    <n v="1317926.6024"/>
  </r>
  <r>
    <x v="9"/>
    <s v="KARNATAKA BANK LTD"/>
    <n v="96902"/>
    <n v="13482.66"/>
    <n v="1391370.6631"/>
    <n v="110009"/>
    <n v="17510.02"/>
    <n v="1591689.7708000001"/>
  </r>
  <r>
    <x v="9"/>
    <s v="KARNATAKA GRAMIN BANK"/>
    <n v="13820"/>
    <n v="2297.63"/>
    <n v="1662539.7974"/>
    <n v="21720"/>
    <n v="2174.77"/>
    <n v="1001275.3223"/>
  </r>
  <r>
    <x v="9"/>
    <s v="KARNATAKA STATE CO-OPERATIVE APEX BANK LTD."/>
    <n v="6718"/>
    <n v="10610.66"/>
    <n v="15794373.3254"/>
    <n v="12458"/>
    <n v="10446.540000000001"/>
    <n v="8385406.9674000004"/>
  </r>
  <r>
    <x v="9"/>
    <s v="KARNATAKA VIKAS GRAMEENA BANK"/>
    <n v="7281"/>
    <n v="942.67"/>
    <n v="1294698.5304"/>
    <n v="13885"/>
    <n v="1471.67"/>
    <n v="1059899.1717999999"/>
  </r>
  <r>
    <x v="9"/>
    <s v="KARUR VYSYA BANK"/>
    <n v="167822"/>
    <n v="21388.37"/>
    <n v="1274467.5907000001"/>
    <n v="204754"/>
    <n v="23969.19"/>
    <n v="1170633.5407"/>
  </r>
  <r>
    <x v="9"/>
    <s v="KEB HANA BANK"/>
    <n v="353"/>
    <n v="2290.48"/>
    <n v="64886118.9802"/>
    <n v="333"/>
    <n v="2373.7600000000002"/>
    <n v="71284084.084099993"/>
  </r>
  <r>
    <x v="9"/>
    <s v="KERALA GRAMIN BANK"/>
    <n v="7589"/>
    <n v="2995.61"/>
    <n v="3947305.3103"/>
    <n v="13416"/>
    <n v="3873.08"/>
    <n v="2886911.1508999998"/>
  </r>
  <r>
    <x v="9"/>
    <s v="KOLHAPUR URBAN COOPERATIVE BANK LTD"/>
    <n v="219"/>
    <n v="16.059999999999999"/>
    <n v="733333.33330000006"/>
    <n v="541"/>
    <n v="34.96"/>
    <n v="646210.72089999996"/>
  </r>
  <r>
    <x v="9"/>
    <s v="KOOKMIN BANK"/>
    <n v="81"/>
    <n v="2911.73"/>
    <n v="359472839.50620002"/>
    <n v="89"/>
    <n v="2934.2"/>
    <n v="329685393.25840002"/>
  </r>
  <r>
    <x v="9"/>
    <s v="KOTAK MAHINDRA BANK LTD."/>
    <n v="910860"/>
    <n v="323160.11"/>
    <n v="3547857.0800999999"/>
    <n v="896284"/>
    <n v="351073.05"/>
    <n v="3916984.4602999999"/>
  </r>
  <r>
    <x v="9"/>
    <s v="KURMANCHAL NAGAR SAHAKARI BANK LTD."/>
    <n v="2944"/>
    <n v="213.1"/>
    <n v="723845.10869999998"/>
    <n v="5264"/>
    <n v="378.96"/>
    <n v="719908.81460000004"/>
  </r>
  <r>
    <x v="9"/>
    <s v="MAHARASHTRA GRAMIN BANK"/>
    <n v="7725"/>
    <n v="3899.76"/>
    <n v="5048233.0097000003"/>
    <n v="12364"/>
    <n v="4548.74"/>
    <n v="3679019.7346999999"/>
  </r>
  <r>
    <x v="9"/>
    <s v="MAHESH SAHAKARI BANK LIMITED, PUNE"/>
    <n v="1891"/>
    <n v="351.07"/>
    <n v="1856530.936"/>
    <n v="2717"/>
    <n v="340.5"/>
    <n v="1253220.4637"/>
  </r>
  <r>
    <x v="9"/>
    <s v="MASHREQBANK PSC"/>
    <n v="169"/>
    <n v="627.15"/>
    <n v="37109467.455600001"/>
    <n v="186"/>
    <n v="668.96"/>
    <n v="35965591.397799999"/>
  </r>
  <r>
    <x v="9"/>
    <s v="MEHSANA URBAN CO-OPERATIVE BANK LTD."/>
    <n v="15060"/>
    <n v="2128.19"/>
    <n v="1413140.7703"/>
    <n v="23010"/>
    <n v="2556.02"/>
    <n v="1110830.0739"/>
  </r>
  <r>
    <x v="9"/>
    <s v="MIZUHO BANK LTD."/>
    <n v="5194"/>
    <n v="18876.650000000001"/>
    <n v="36343184.443599999"/>
    <n v="6627"/>
    <n v="22658"/>
    <n v="34190433.076800004"/>
  </r>
  <r>
    <x v="9"/>
    <s v="MODEL CO-OP. BANK LTD."/>
    <n v="573"/>
    <n v="61.59"/>
    <n v="1074869.1099"/>
    <n v="956"/>
    <n v="461.79"/>
    <n v="4830439.3305000002"/>
  </r>
  <r>
    <x v="9"/>
    <s v="MORGAN STANLEY INDIA PRIMARY DEALER PVT LTD."/>
    <n v="36"/>
    <n v="5640.29"/>
    <n v="1566747222.2221999"/>
    <n v="36"/>
    <n v="5302.64"/>
    <n v="1472955555.5555999"/>
  </r>
  <r>
    <x v="9"/>
    <s v="MUFG Bank, Ltd."/>
    <n v="5745"/>
    <n v="16437.32"/>
    <n v="28611523.063499998"/>
    <n v="8564"/>
    <n v="16802.810000000001"/>
    <n v="19620282.578200001"/>
  </r>
  <r>
    <x v="9"/>
    <s v="MUMBAI DISTRICT CENTRAL CO-OPERATIVE BANK LTD."/>
    <n v="2176"/>
    <n v="725.36"/>
    <n v="3333455.8824"/>
    <n v="2028"/>
    <n v="517.27"/>
    <n v="2550641.0255999998"/>
  </r>
  <r>
    <x v="9"/>
    <s v="NABARD"/>
    <n v="1075"/>
    <n v="90006.87"/>
    <n v="837273209.30229998"/>
    <n v="2362"/>
    <n v="189888.32"/>
    <n v="803930228.61979997"/>
  </r>
  <r>
    <x v="9"/>
    <s v="NAGAR URBAN COOPERATIVE BANK LTD"/>
    <n v="403"/>
    <n v="64.239999999999995"/>
    <n v="1594044.665"/>
    <n v="495"/>
    <n v="65.650000000000006"/>
    <n v="1326262.6262999999"/>
  </r>
  <r>
    <x v="9"/>
    <s v="NAGPUR NAGRIK SAHAKARI BANK LTD."/>
    <n v="3216"/>
    <n v="476.5"/>
    <n v="1481654.2289"/>
    <n v="5415"/>
    <n v="506.89"/>
    <n v="936084.94920000003"/>
  </r>
  <r>
    <x v="9"/>
    <s v="NASIK MERCHANTS CO-OPERATIVE BANK LTD."/>
    <n v="2544"/>
    <n v="272.26"/>
    <n v="1070204.4025000001"/>
    <n v="4024"/>
    <n v="311.02"/>
    <n v="772912.52489999996"/>
  </r>
  <r>
    <x v="9"/>
    <s v="NATWEST MARKETS PLC"/>
    <n v="1"/>
    <n v="0.35"/>
    <n v="3500000"/>
    <n v="3"/>
    <n v="23.5"/>
    <n v="78333333.333299994"/>
  </r>
  <r>
    <x v="9"/>
    <s v="NEW INDIA CO-OPERATIVE BANK LTD."/>
    <n v="1722"/>
    <n v="245.01"/>
    <n v="1422822.2997000001"/>
    <n v="2380"/>
    <n v="311.57"/>
    <n v="1309117.6470999999"/>
  </r>
  <r>
    <x v="9"/>
    <s v="NILAMBUR CO-OPERATIVE URBAN BANK"/>
    <n v="281"/>
    <n v="17.89"/>
    <n v="636654.80429999996"/>
    <n v="608"/>
    <n v="36.799999999999997"/>
    <n v="605263.15789999999"/>
  </r>
  <r>
    <x v="9"/>
    <s v="NKGSB CO-OPERATIVE BANK LTD."/>
    <n v="5818"/>
    <n v="989.78"/>
    <n v="1701237.5386999999"/>
    <n v="6636"/>
    <n v="997.15"/>
    <n v="1502637.1307999999"/>
  </r>
  <r>
    <x v="9"/>
    <s v="NOMURA FIXED INCOME SECURITIES PVT LTD."/>
    <n v="65"/>
    <n v="8365.0499999999993"/>
    <n v="1286930769.2307999"/>
    <n v="59"/>
    <n v="8397.5300000000007"/>
    <n v="1423310169.4914999"/>
  </r>
  <r>
    <x v="9"/>
    <s v="NORTH EAST SMALL FINANCE BANK LIMITED"/>
    <n v="223"/>
    <n v="60.76"/>
    <n v="2724663.6771"/>
    <n v="757"/>
    <n v="250.97"/>
    <n v="3315323.6460000002"/>
  </r>
  <r>
    <x v="9"/>
    <s v="NSDL Payments Bank Limited"/>
    <n v="4084"/>
    <n v="6497"/>
    <n v="15908423.114600001"/>
    <n v="1734"/>
    <n v="7777.99"/>
    <n v="44855767.012699999"/>
  </r>
  <r>
    <x v="9"/>
    <s v="NSE Clearing Limited"/>
    <n v="5242"/>
    <n v="174902.3"/>
    <n v="333655665.77640003"/>
    <n v="6269"/>
    <n v="174903.29"/>
    <n v="278997112.77719998"/>
  </r>
  <r>
    <x v="9"/>
    <s v="NUTAN NAGARIK SAHAKARI BANK LTD."/>
    <n v="6401"/>
    <n v="672.88"/>
    <n v="1051210.7483000001"/>
    <n v="7932"/>
    <n v="964.58"/>
    <n v="1216061.5229"/>
  </r>
  <r>
    <x v="9"/>
    <s v="ORISSA STATE CO-OPERATIVE BANK LTD."/>
    <n v="381"/>
    <n v="14138.63"/>
    <n v="371092650.91860002"/>
    <n v="1610"/>
    <n v="12517.11"/>
    <n v="77746024.844699994"/>
  </r>
  <r>
    <x v="9"/>
    <s v="PAYTM PAYMENTS BANK LIMITED"/>
    <n v="17294"/>
    <n v="36799.379999999997"/>
    <n v="21278697.814300001"/>
    <n v="105648"/>
    <n v="46059.68"/>
    <n v="4359730.4255999997"/>
  </r>
  <r>
    <x v="9"/>
    <s v="PNB GILTS LTD."/>
    <n v="1108"/>
    <n v="33740.61"/>
    <n v="304518140.7942"/>
    <n v="573"/>
    <n v="51222.51"/>
    <n v="893935602.09420002"/>
  </r>
  <r>
    <x v="9"/>
    <s v="PRIME CO-OPERATIVE BANK LTD"/>
    <n v="2932"/>
    <n v="214.9"/>
    <n v="732946.79399999999"/>
    <n v="7768"/>
    <n v="453.98"/>
    <n v="584423.27500000002"/>
  </r>
  <r>
    <x v="9"/>
    <s v="PT BANK MAYBANK INDONESIA TBK"/>
    <n v="16"/>
    <n v="20.64"/>
    <n v="12900000"/>
    <n v="9"/>
    <n v="12.1"/>
    <n v="13444444.444399999"/>
  </r>
  <r>
    <x v="9"/>
    <s v="PUNJAB AND SIND BANK"/>
    <n v="65120"/>
    <n v="13799.73"/>
    <n v="2119123.1571999998"/>
    <n v="98325"/>
    <n v="15347.56"/>
    <n v="1560901.0933000001"/>
  </r>
  <r>
    <x v="9"/>
    <s v="PUNJAB NATIONAL BANK"/>
    <n v="833759"/>
    <n v="228811.57"/>
    <n v="2744337.0326"/>
    <n v="1031426"/>
    <n v="265475.89"/>
    <n v="2573872.3864000002"/>
  </r>
  <r>
    <x v="9"/>
    <s v="QATAR NATIONAL BANK(Q.P.S.C)"/>
    <n v="120"/>
    <n v="1334.79"/>
    <n v="111232500"/>
    <n v="92"/>
    <n v="1590.5"/>
    <n v="172880434.78259999"/>
  </r>
  <r>
    <x v="9"/>
    <s v="RAJARAMBAPU SAHAKARI BANK LTD"/>
    <n v="2955"/>
    <n v="606.59"/>
    <n v="2052758.0371999999"/>
    <n v="4526"/>
    <n v="965.46"/>
    <n v="2133141.8470999999"/>
  </r>
  <r>
    <x v="9"/>
    <s v="RAJARSHI SHAHU SAHAKARI BANK LTD, PUNE"/>
    <n v="313"/>
    <n v="27.79"/>
    <n v="887859.42489999998"/>
    <n v="687"/>
    <n v="45.83"/>
    <n v="667103.34790000005"/>
  </r>
  <r>
    <x v="9"/>
    <s v="RAJASTHAN MARUDHARA GRAMIN BANK"/>
    <n v="4345"/>
    <n v="250.22"/>
    <n v="575880.32220000005"/>
    <n v="9267"/>
    <n v="607.77"/>
    <n v="655843.31499999994"/>
  </r>
  <r>
    <x v="9"/>
    <s v="RAJGURUNAGAR SAHKARI BANK LTD."/>
    <n v="1157"/>
    <n v="958.33"/>
    <n v="8282886.7761000004"/>
    <n v="1857"/>
    <n v="1172.74"/>
    <n v="6315239.6338"/>
  </r>
  <r>
    <x v="9"/>
    <s v="RAJKOT NAGRIK SAHAKARI BANK LTD."/>
    <n v="3922"/>
    <n v="1302.69"/>
    <n v="3321494.1356000002"/>
    <n v="5714"/>
    <n v="1169.77"/>
    <n v="2047199.86"/>
  </r>
  <r>
    <x v="9"/>
    <s v="RBL BANK LTD."/>
    <n v="94048"/>
    <n v="80274.06"/>
    <n v="8535435.0969999991"/>
    <n v="109932"/>
    <n v="67242.45"/>
    <n v="6116731.2520000003"/>
  </r>
  <r>
    <x v="9"/>
    <s v="RESERVE BANK OF INDIA"/>
    <n v="69709"/>
    <n v="922766.39"/>
    <n v="132374067.9109"/>
    <n v="1"/>
    <n v="10.199999999999999"/>
    <n v="102000000"/>
  </r>
  <r>
    <x v="9"/>
    <s v="SAMARTH SAHAKARI BANK LTD; SOLAPUR"/>
    <n v="662"/>
    <n v="73.5"/>
    <n v="1110271.9032999999"/>
    <n v="1458"/>
    <n v="127.81"/>
    <n v="876611.79700000002"/>
  </r>
  <r>
    <x v="9"/>
    <s v="SANT SOPANKAKA SAHAKARI BANK LIMITED, SASWAD"/>
    <n v="543"/>
    <n v="38.799999999999997"/>
    <n v="714548.80290000001"/>
    <n v="694"/>
    <n v="59.75"/>
    <n v="860951.00859999994"/>
  </r>
  <r>
    <x v="9"/>
    <s v="SARASPUR NAGARIK COOP BANK LTD"/>
    <n v="804"/>
    <n v="208.07"/>
    <n v="2587935.3234000001"/>
    <n v="1198"/>
    <n v="154.75"/>
    <n v="1291736.227"/>
  </r>
  <r>
    <x v="9"/>
    <s v="SBERBANK"/>
    <n v="75"/>
    <n v="1240"/>
    <n v="165333333.33329999"/>
    <n v="102"/>
    <n v="1536.42"/>
    <n v="150629411.7647"/>
  </r>
  <r>
    <x v="9"/>
    <s v="SBI DFHI LTD."/>
    <n v="1015"/>
    <n v="28133.24"/>
    <n v="277174778.3251"/>
    <n v="3679"/>
    <n v="60953.17"/>
    <n v="165678635.49880001"/>
  </r>
  <r>
    <x v="9"/>
    <s v="SBM BANK (INDIA) LIMITED"/>
    <n v="7764"/>
    <n v="6213.64"/>
    <n v="8003142.7099000001"/>
    <n v="2427"/>
    <n v="6990.81"/>
    <n v="28804326.3288"/>
  </r>
  <r>
    <x v="9"/>
    <s v="SHIKSHAK SAHAKARI BANK LTD."/>
    <n v="713"/>
    <n v="184.21"/>
    <n v="2583590.4627999999"/>
    <n v="1662"/>
    <n v="285.43"/>
    <n v="1717388.6883"/>
  </r>
  <r>
    <x v="9"/>
    <s v="SHINHAN BANK"/>
    <n v="4029"/>
    <n v="10023.290000000001"/>
    <n v="24877860.511300001"/>
    <n v="3101"/>
    <n v="12061.48"/>
    <n v="38895453.079700001"/>
  </r>
  <r>
    <x v="9"/>
    <s v="SHIVALIK SMALL FINANCE BANK LIMITED"/>
    <n v="2549"/>
    <n v="479.61"/>
    <n v="1881561.3966000001"/>
    <n v="4645"/>
    <n v="517.01"/>
    <n v="1113046.2863"/>
  </r>
  <r>
    <x v="9"/>
    <s v="SHRI CHHATRAPATI RAJARSHI SHAHU URBAN CO-OP BANK"/>
    <n v="2339"/>
    <n v="255.69"/>
    <n v="1093159.4698999999"/>
    <n v="2434"/>
    <n v="240.2"/>
    <n v="986852.91700000002"/>
  </r>
  <r>
    <x v="9"/>
    <s v="SHRI VEERSHAIV CO-OP BANK LTD"/>
    <n v="1362"/>
    <n v="172.11"/>
    <n v="1263656.3877000001"/>
    <n v="2215"/>
    <n v="182.91"/>
    <n v="825778.78099999996"/>
  </r>
  <r>
    <x v="9"/>
    <s v="Sindhudurg District Central Cooperative Bank Ltd."/>
    <n v="348"/>
    <n v="38.020000000000003"/>
    <n v="1092528.7356"/>
    <n v="1060"/>
    <n v="113.89"/>
    <n v="1074433.9623"/>
  </r>
  <r>
    <x v="9"/>
    <s v="SIR M. VISVESVARAYA CO-OPERATIVE BANK LTD."/>
    <n v="217"/>
    <n v="30.8"/>
    <n v="1419354.8387"/>
    <n v="95"/>
    <n v="6.55"/>
    <n v="689473.68420000002"/>
  </r>
  <r>
    <x v="9"/>
    <s v="Smriti Nagrik Sahakari Bank Maryadit"/>
    <m/>
    <m/>
    <m/>
    <n v="1"/>
    <n v="0"/>
    <n v="0"/>
  </r>
  <r>
    <x v="9"/>
    <s v="SOCIETE GENERALE"/>
    <n v="868"/>
    <n v="4777.47"/>
    <n v="55039976.958499998"/>
    <n v="362"/>
    <n v="5682.46"/>
    <n v="156974033.14919999"/>
  </r>
  <r>
    <x v="9"/>
    <s v="SOLAPUR JANATA SAHAKARI BANK LTD."/>
    <n v="2349"/>
    <n v="593.07000000000005"/>
    <n v="2524776.5005999999"/>
    <n v="4425"/>
    <n v="412.15"/>
    <n v="931412.42940000002"/>
  </r>
  <r>
    <x v="9"/>
    <s v="SOUTH INDIAN BANK"/>
    <n v="100715"/>
    <n v="19801.330000000002"/>
    <n v="1966075.5597000001"/>
    <n v="113854"/>
    <n v="21302.02"/>
    <n v="1870994.4314999999"/>
  </r>
  <r>
    <x v="9"/>
    <s v="SREE CHARAN SOUHARDHA CO-OPERATIVE BANK LTD."/>
    <n v="173"/>
    <n v="30.83"/>
    <n v="1782080.9249"/>
    <n v="10"/>
    <n v="0.85"/>
    <n v="850000"/>
  </r>
  <r>
    <x v="9"/>
    <s v="STANDARD CHARTERED BANK"/>
    <n v="251485"/>
    <n v="296692.55"/>
    <n v="11797624.1128"/>
    <n v="180135"/>
    <n v="349040.73"/>
    <n v="19376619.202300001"/>
  </r>
  <r>
    <x v="9"/>
    <s v="STATE BANK OF INDIA"/>
    <n v="2655479"/>
    <n v="1450296.44"/>
    <n v="5461524.7945999997"/>
    <n v="2308651"/>
    <n v="1630482.16"/>
    <n v="7062488.7001"/>
  </r>
  <r>
    <x v="9"/>
    <s v="STCI PRIMARY DEALER LTD."/>
    <n v="350"/>
    <n v="30937.07"/>
    <n v="883916285.71430004"/>
    <n v="693"/>
    <n v="29834.880000000001"/>
    <n v="430517748.91769999"/>
  </r>
  <r>
    <x v="9"/>
    <s v="SUCO SOUHARDA SAHAKARI BANK LTD"/>
    <n v="917"/>
    <n v="88.68"/>
    <n v="967066.52130000002"/>
    <n v="2159"/>
    <n v="152.19999999999999"/>
    <n v="704955.99809999997"/>
  </r>
  <r>
    <x v="9"/>
    <s v="SUMITOMO MITSUI BANKING CORPORATION"/>
    <n v="2644"/>
    <n v="16978.240000000002"/>
    <n v="64214220.877499998"/>
    <n v="2942"/>
    <n v="24447.65"/>
    <n v="83098742.3521"/>
  </r>
  <r>
    <x v="9"/>
    <s v="SURAT NATIONAL COOPERATIVE BANK LTD"/>
    <n v="2098"/>
    <n v="197.26"/>
    <n v="940228.78929999995"/>
    <n v="2044"/>
    <n v="333.26"/>
    <n v="1630430.5284"/>
  </r>
  <r>
    <x v="9"/>
    <s v="SURYODAY SMALL FINANCE BANK LTD."/>
    <n v="1140"/>
    <n v="723.23"/>
    <n v="6344122.807"/>
    <n v="1173"/>
    <n v="656.73"/>
    <n v="5598721.2275999999"/>
  </r>
  <r>
    <x v="9"/>
    <s v="SVC CO-OPERATIVE BANK LTD."/>
    <n v="29593"/>
    <n v="5763.25"/>
    <n v="1947504.4774"/>
    <n v="36254"/>
    <n v="6365.55"/>
    <n v="1755820.0474"/>
  </r>
  <r>
    <x v="9"/>
    <s v="TAMILNAD MERCANTILE BANK LTD."/>
    <n v="80317"/>
    <n v="12693.76"/>
    <n v="1580457.4373999999"/>
    <n v="120545"/>
    <n v="16281.56"/>
    <n v="1350662.4081999999"/>
  </r>
  <r>
    <x v="9"/>
    <s v="TELANGANA STATE CO OPERATIVE APEX BANK LTD"/>
    <n v="2967"/>
    <n v="2783.4"/>
    <n v="9381193.1243999992"/>
    <n v="10453"/>
    <n v="3853.07"/>
    <n v="3686090.1176999998"/>
  </r>
  <r>
    <x v="9"/>
    <s v="TEXTILE TRADERS CO-OPERATIVE BANK LIMITED"/>
    <n v="557"/>
    <n v="65.14"/>
    <n v="1169479.3537000001"/>
    <n v="681"/>
    <n v="74.06"/>
    <n v="1087518.3554"/>
  </r>
  <r>
    <x v="9"/>
    <s v="THANE BHARAT SHAKARI BANK LTD."/>
    <n v="1589"/>
    <n v="185.91"/>
    <n v="1169981.1202"/>
    <n v="2007"/>
    <n v="202.43"/>
    <n v="1008619.8306"/>
  </r>
  <r>
    <x v="9"/>
    <s v="THANE DISTRICT CENTRAL CO-OPERATIVE BANK LTD."/>
    <n v="1206"/>
    <n v="129.33000000000001"/>
    <n v="1072388.0597000001"/>
    <n v="2329"/>
    <n v="206.58"/>
    <n v="886990.12450000003"/>
  </r>
  <r>
    <x v="9"/>
    <s v="THE AHMEDABAD MERCANTILE CO-OPERATIVE BANK LTD."/>
    <n v="5545"/>
    <n v="501.17"/>
    <n v="903823.26419999998"/>
    <n v="4498"/>
    <n v="567.46"/>
    <n v="1261582.9257"/>
  </r>
  <r>
    <x v="9"/>
    <s v="THE AHMEDNAGAR DISTRICT CENTRAL CO-OPERATIVE BANK"/>
    <n v="157"/>
    <n v="28.29"/>
    <n v="1801910.828"/>
    <n v="2770"/>
    <n v="426.92"/>
    <n v="1541227.4368"/>
  </r>
  <r>
    <x v="9"/>
    <s v="THE AJARA URBAN COOP BANK LTD"/>
    <n v="159"/>
    <n v="12.5"/>
    <n v="786163.522"/>
    <m/>
    <m/>
    <m/>
  </r>
  <r>
    <x v="9"/>
    <s v="THE AKOLA DISTRICT CENTRAL CO-OPERATIVE BANK LTD."/>
    <n v="1236"/>
    <n v="134.1"/>
    <n v="1084951.4563"/>
    <n v="1823"/>
    <n v="542.6"/>
    <n v="2976412.5068999999"/>
  </r>
  <r>
    <x v="9"/>
    <s v="THE AKOLA JANATA COMMERCIAL COOPERATIVE BANK LTD"/>
    <n v="4326"/>
    <n v="661.08"/>
    <n v="1528155.3398"/>
    <n v="7258"/>
    <n v="858"/>
    <n v="1182143.8413"/>
  </r>
  <r>
    <x v="9"/>
    <s v="THE A.P. MAHESH CO-OPERATIVE URBAN BANK LTD"/>
    <n v="6361"/>
    <n v="735.29"/>
    <n v="1155934.6015000001"/>
    <n v="8885"/>
    <n v="812.68"/>
    <n v="914665.16599999997"/>
  </r>
  <r>
    <x v="9"/>
    <s v="THE BANASKANTHA MERCANTILE CO-OPERATIVE BANK LTD."/>
    <n v="42"/>
    <n v="5.36"/>
    <n v="1276190.4761999999"/>
    <n v="34"/>
    <n v="6.77"/>
    <n v="1991176.4705999999"/>
  </r>
  <r>
    <x v="9"/>
    <s v="THE BANK OF NOVA SCOTIA"/>
    <n v="210"/>
    <n v="7897.98"/>
    <n v="376094285.71429998"/>
    <n v="220"/>
    <n v="6358.2"/>
    <n v="289009090.9091"/>
  </r>
  <r>
    <x v="9"/>
    <s v="THE BARAMATI SAHAKARI BANK LIMITED"/>
    <n v="2102"/>
    <n v="543.63"/>
    <n v="2586251.1893000002"/>
    <n v="3682"/>
    <n v="336.93"/>
    <n v="915073.3297"/>
  </r>
  <r>
    <x v="9"/>
    <s v="THE BHARAT CO-OPERATIVE BANK (MUMBAI) LTD."/>
    <n v="15675"/>
    <n v="1967.97"/>
    <n v="1255483.2535999999"/>
    <n v="24952"/>
    <n v="2612.81"/>
    <n v="1047134.4982"/>
  </r>
  <r>
    <x v="9"/>
    <s v="THE CLEARING CORPORATION OF INDIA LTD."/>
    <n v="533"/>
    <n v="489091.05"/>
    <n v="9176192307.6923008"/>
    <n v="715"/>
    <n v="495926.15"/>
    <n v="6936030069.9301004"/>
  </r>
  <r>
    <x v="9"/>
    <s v="THE COSMOS CO-OPERATIVE BANK LTD."/>
    <n v="27324"/>
    <n v="4335.9399999999996"/>
    <n v="1586861.3673"/>
    <n v="28523"/>
    <n v="4008.91"/>
    <n v="1405500.8239"/>
  </r>
  <r>
    <x v="9"/>
    <s v="THE DARUSSALAM CO-OPERATIVE URBAN BANK LTD."/>
    <n v="1"/>
    <n v="0.02"/>
    <n v="200000"/>
    <n v="36"/>
    <n v="1.42"/>
    <n v="394444.44439999998"/>
  </r>
  <r>
    <x v="9"/>
    <s v="THE DELHI STATE COOPERATIVE BANK"/>
    <n v="519"/>
    <n v="160.41999999999999"/>
    <n v="3090944.1233000001"/>
    <n v="582"/>
    <n v="155.05000000000001"/>
    <n v="2664089.3470999999"/>
  </r>
  <r>
    <x v="9"/>
    <s v="THE GADCHIROLI DISTRICT CENTRAL CO-OP BANK LTD."/>
    <n v="413"/>
    <n v="92.43"/>
    <n v="2238014.5277999998"/>
    <n v="1042"/>
    <n v="318.01"/>
    <n v="3051919.3857999998"/>
  </r>
  <r>
    <x v="9"/>
    <s v="THE GREATER BOMBAY CO-OPERATIVE BANK LTD."/>
    <n v="1620"/>
    <n v="287.67"/>
    <n v="1775740.7407"/>
    <n v="1986"/>
    <n v="220.95"/>
    <n v="1112537.7644"/>
  </r>
  <r>
    <x v="9"/>
    <s v="THE GUJARAT STATE CO-OPERATIVE BANK LTD"/>
    <n v="24843"/>
    <n v="8271.15"/>
    <n v="3329368.4338000002"/>
    <n v="43496"/>
    <n v="8767.25"/>
    <n v="2015645.1168"/>
  </r>
  <r>
    <x v="9"/>
    <s v="THE HARYANA STATE COOPERATIVE APEX BANK LIMITED"/>
    <n v="199"/>
    <n v="562.57000000000005"/>
    <n v="28269849.246199999"/>
    <n v="112"/>
    <n v="603.59"/>
    <n v="53891964.285700001"/>
  </r>
  <r>
    <x v="9"/>
    <s v="THE HASTI CO-OP BANK LTD."/>
    <n v="2163"/>
    <n v="199.78"/>
    <n v="923624.59550000005"/>
    <n v="3587"/>
    <n v="275.51"/>
    <n v="768079.17480000004"/>
  </r>
  <r>
    <x v="9"/>
    <s v="THE HIMACHAL PRADESH STATE CO-OPERATIVE BANK LTD."/>
    <n v="1588"/>
    <n v="187.51"/>
    <n v="1180793.4509000001"/>
    <n v="3850"/>
    <n v="1299.1600000000001"/>
    <n v="3374441.5584"/>
  </r>
  <r>
    <x v="9"/>
    <s v="THE HONGKONG AND SHANGHAI BANKING CORPORATION LTD."/>
    <n v="182822"/>
    <n v="218316.02"/>
    <n v="11941452.341600001"/>
    <n v="84099"/>
    <n v="209789.03"/>
    <n v="24945484.488499999"/>
  </r>
  <r>
    <x v="9"/>
    <s v="THE JALGAON PEOPLE CO-OPERATIVE BANK LTD."/>
    <n v="2347"/>
    <n v="697.88"/>
    <n v="2973498.0827000001"/>
    <n v="3084"/>
    <n v="656.99"/>
    <n v="2130317.7691000002"/>
  </r>
  <r>
    <x v="9"/>
    <s v="THE JAMMU AND KASHMIR BANK LTD."/>
    <n v="49496"/>
    <n v="12241.5"/>
    <n v="2473230.16"/>
    <n v="74716"/>
    <n v="12704.65"/>
    <n v="1700392.1516"/>
  </r>
  <r>
    <x v="9"/>
    <s v="THE KALUPUR COMMERCIAL CO-OPERATIVE BANK LTD."/>
    <n v="21158"/>
    <n v="3286.15"/>
    <n v="1553147.7455"/>
    <n v="28751"/>
    <n v="4402.67"/>
    <n v="1531310.2153"/>
  </r>
  <r>
    <x v="9"/>
    <s v="THE KALYAN JANATA SAHAKARI BANK LTD."/>
    <n v="2560"/>
    <n v="402.54"/>
    <n v="1572421.875"/>
    <n v="3073"/>
    <n v="562.27"/>
    <n v="1829710.3807000001"/>
  </r>
  <r>
    <x v="9"/>
    <s v="THE KANGRA CENTRAL CO-OP BANK LTD., DHARAMSHALA"/>
    <n v="1459"/>
    <n v="701.72"/>
    <n v="4809595.6134000001"/>
    <n v="2698"/>
    <n v="811.11"/>
    <n v="3006338.0282000001"/>
  </r>
  <r>
    <x v="9"/>
    <s v="THE KANGRA CO-OPERATIVE BANK LTD."/>
    <n v="466"/>
    <n v="24.09"/>
    <n v="516952.78970000002"/>
    <n v="813"/>
    <n v="41.11"/>
    <n v="505658.05660000001"/>
  </r>
  <r>
    <x v="9"/>
    <s v="THE KARAD URBAN CO-OPERATIVE BANK LTD., KARAD"/>
    <n v="3493"/>
    <n v="448.01"/>
    <n v="1282593.7589"/>
    <n v="6041"/>
    <n v="519.51"/>
    <n v="859973.51430000004"/>
  </r>
  <r>
    <x v="9"/>
    <s v="THE KERALA STATE CO-OPERATIVE BANK LTD."/>
    <n v="504"/>
    <n v="3519.35"/>
    <n v="69828373.015900001"/>
    <n v="801"/>
    <n v="3756.4"/>
    <n v="46896379.525600001"/>
  </r>
  <r>
    <x v="9"/>
    <s v="The Kozhikode District Cooperative Bank Limited"/>
    <n v="684"/>
    <n v="98.9"/>
    <n v="1445906.4327"/>
    <n v="1887"/>
    <n v="262.39"/>
    <n v="1390514.0434999999"/>
  </r>
  <r>
    <x v="9"/>
    <s v="THE LAKSHMI VILAS BANK LTD."/>
    <n v="27835"/>
    <n v="2957.63"/>
    <n v="1062557.9306999999"/>
    <n v="59"/>
    <n v="4388.3900000000003"/>
    <n v="743794915.25419998"/>
  </r>
  <r>
    <x v="9"/>
    <s v="THE MAHARASHTRA STATE CO-OPERATIVE BANK LTD."/>
    <n v="2898"/>
    <n v="3944.51"/>
    <n v="13611145.617699999"/>
    <n v="2239"/>
    <n v="6526.33"/>
    <n v="29148414.470699999"/>
  </r>
  <r>
    <x v="9"/>
    <s v="The Malad Sahakari Bank Ltd"/>
    <n v="72"/>
    <n v="4.8899999999999997"/>
    <n v="679166.66669999994"/>
    <n v="306"/>
    <n v="24.09"/>
    <n v="787254.902"/>
  </r>
  <r>
    <x v="9"/>
    <s v="THE MALKAPUR URBAN CO-OP BANK LTD"/>
    <n v="68"/>
    <n v="12.04"/>
    <n v="1770588.2353000001"/>
    <n v="7"/>
    <n v="26.19"/>
    <n v="37414285.714299999"/>
  </r>
  <r>
    <x v="9"/>
    <s v="THE MUNICIPAL CO-OPERATIVE BANK LTD., MUMBAI"/>
    <n v="328"/>
    <n v="788.67"/>
    <n v="24044817.073199999"/>
    <n v="358"/>
    <n v="764.77"/>
    <n v="21362290.502799999"/>
  </r>
  <r>
    <x v="9"/>
    <s v="THE MUSLIM CO-OPERATIVE BANK LTD., PUNE"/>
    <n v="259"/>
    <n v="16.5"/>
    <n v="637065.63710000005"/>
    <n v="617"/>
    <n v="44.48"/>
    <n v="720907.61750000005"/>
  </r>
  <r>
    <x v="9"/>
    <s v="THE NAINITAL BANK LTD."/>
    <n v="9508"/>
    <n v="1723.2"/>
    <n v="1812368.5318"/>
    <n v="14158"/>
    <n v="2046.33"/>
    <n v="1445352.4509000001"/>
  </r>
  <r>
    <x v="9"/>
    <s v="THE NAV JEEVAN CO-OP. BANK LTD."/>
    <n v="644"/>
    <n v="47.64"/>
    <n v="739751.55279999995"/>
    <n v="1170"/>
    <n v="95.49"/>
    <n v="816153.84620000003"/>
  </r>
  <r>
    <x v="9"/>
    <s v="THE NAVNIRMAN CO-OPERATIVE BANK LIMITED"/>
    <n v="1786"/>
    <n v="125.8"/>
    <n v="704367.30119999999"/>
    <n v="2736"/>
    <n v="344.29"/>
    <n v="1258369.8829999999"/>
  </r>
  <r>
    <x v="9"/>
    <s v="THE NAWANAGAR COOPERATIVE BANK LTD."/>
    <n v="1473"/>
    <n v="132.69999999999999"/>
    <n v="900882.55260000005"/>
    <n v="2429"/>
    <n v="238.16"/>
    <n v="980485.7966"/>
  </r>
  <r>
    <x v="9"/>
    <s v="THE PANDHARPUR URBAN COOP BANK LTD"/>
    <n v="797"/>
    <n v="184.71"/>
    <n v="2317565.872"/>
    <n v="1197"/>
    <n v="168.53"/>
    <n v="1407936.5079000001"/>
  </r>
  <r>
    <x v="9"/>
    <s v="THE PUNJAB STATE COOPERATIVE BANK LTD."/>
    <n v="210"/>
    <n v="4954.34"/>
    <n v="235920952.38100001"/>
    <n v="534"/>
    <n v="4812.63"/>
    <n v="90124157.303399995"/>
  </r>
  <r>
    <x v="9"/>
    <s v="THE PUSAD URBAN CO-OP BANK LTD"/>
    <n v="1105"/>
    <n v="103.02"/>
    <n v="932307.6923"/>
    <n v="1991"/>
    <n v="199.52"/>
    <n v="1002109.4926999999"/>
  </r>
  <r>
    <x v="9"/>
    <s v="THE RAJASTHAN STATE CO-OPERATIVE BANK LTD."/>
    <n v="1628"/>
    <n v="4311.03"/>
    <n v="26480528.2555"/>
    <n v="5355"/>
    <n v="4684.67"/>
    <n v="8748216.6199999992"/>
  </r>
  <r>
    <x v="9"/>
    <s v="THE SAHEBRAO DESHMUKH CO-OPERATIVE BANK LTD."/>
    <n v="652"/>
    <n v="56.51"/>
    <n v="866717.79139999999"/>
    <n v="748"/>
    <n v="64.34"/>
    <n v="860160.42779999995"/>
  </r>
  <r>
    <x v="9"/>
    <s v="THE SARASWAT CO-OPERATIVE BANK LTD."/>
    <n v="54357"/>
    <n v="12273.68"/>
    <n v="2257975.9737"/>
    <n v="55377"/>
    <n v="13096.54"/>
    <n v="2364978.2401000001"/>
  </r>
  <r>
    <x v="9"/>
    <s v="THE SATARA DISTRICT CENTRAL CO-OPERATIVE BANK LTD"/>
    <n v="1273"/>
    <n v="365.25"/>
    <n v="2869206.5986000001"/>
    <n v="1869"/>
    <n v="387.81"/>
    <n v="2074959.8716"/>
  </r>
  <r>
    <x v="9"/>
    <s v="THE SATARA SAHAKARI BANK LIMITED"/>
    <n v="317"/>
    <n v="25.74"/>
    <n v="811987.38170000003"/>
    <n v="308"/>
    <n v="16.260000000000002"/>
    <n v="527922.07790000003"/>
  </r>
  <r>
    <x v="9"/>
    <s v="THE SURAT DISTRICT CO-OPERATIVE BANK LTD."/>
    <n v="4184"/>
    <n v="2162.5"/>
    <n v="5168499.0439999998"/>
    <n v="6375"/>
    <n v="2281.8200000000002"/>
    <n v="3579325.4901999999"/>
  </r>
  <r>
    <x v="9"/>
    <s v="THE SURAT PEOPLE'S CO-OPERATIVE BANK LTD."/>
    <n v="8566"/>
    <n v="913.46"/>
    <n v="1066378.7065000001"/>
    <n v="12381"/>
    <n v="1312.58"/>
    <n v="1060156.6917000001"/>
  </r>
  <r>
    <x v="9"/>
    <s v="THE SUTEX CO-OPERATIVE BANK LTD."/>
    <n v="3240"/>
    <n v="235.52"/>
    <n v="726913.58019999997"/>
    <n v="3761"/>
    <n v="377.81"/>
    <n v="1004546.6631"/>
  </r>
  <r>
    <x v="9"/>
    <s v="THE TAMILNADU STATE APEX CO-OPERATIVE BANK LTD."/>
    <n v="5420"/>
    <n v="15476.67"/>
    <n v="28554741.6974"/>
    <n v="9416"/>
    <n v="15479.16"/>
    <n v="16439209.855599999"/>
  </r>
  <r>
    <x v="9"/>
    <s v="THE UDAIPUR URBAN CO-OP. BANK LTD."/>
    <n v="296"/>
    <n v="23.23"/>
    <n v="784797.29729999998"/>
    <n v="1016"/>
    <n v="68.66"/>
    <n v="675787.40159999998"/>
  </r>
  <r>
    <x v="9"/>
    <s v="THE VARACHHA CO-OPERATIVE BANK LTD., SURAT"/>
    <n v="4315"/>
    <n v="428.72"/>
    <n v="993557.35809999995"/>
    <n v="3698"/>
    <n v="405.71"/>
    <n v="1097106.5441000001"/>
  </r>
  <r>
    <x v="9"/>
    <s v="THE VIJAY CO-OPERATIVE BANK LTD."/>
    <n v="779"/>
    <n v="105.5"/>
    <n v="1354300.3851000001"/>
    <n v="1717"/>
    <n v="151.65"/>
    <n v="883226.55790000001"/>
  </r>
  <r>
    <x v="9"/>
    <s v="THE VISHWESHWAR SAHAKARI BANK LTD., PUNE"/>
    <n v="2002"/>
    <n v="529.75"/>
    <n v="2646103.8961"/>
    <n v="3424"/>
    <n v="686.27"/>
    <n v="2004293.2242999999"/>
  </r>
  <r>
    <x v="9"/>
    <s v="THE WEST BENGAL STATE CO-OPERATIVE BANK LTD."/>
    <n v="1963"/>
    <n v="3475.58"/>
    <n v="17705450.840599999"/>
    <n v="7867"/>
    <n v="4175.57"/>
    <n v="5307703.0634000003"/>
  </r>
  <r>
    <x v="9"/>
    <s v="THE ZOROASTRIAN COOPERATIVE BANK LIMITED"/>
    <n v="748"/>
    <n v="1429.1"/>
    <n v="19105614.973299999"/>
    <n v="1041"/>
    <n v="1465.79"/>
    <n v="14080595.5812"/>
  </r>
  <r>
    <x v="9"/>
    <s v="THRISSUR DISTRICT CO-OPERATIVE BANK LTD."/>
    <n v="902"/>
    <n v="228.29"/>
    <n v="2530931.2639000001"/>
    <n v="2885"/>
    <n v="336.25"/>
    <n v="1165511.2652"/>
  </r>
  <r>
    <x v="9"/>
    <s v="TJSB SAHAKARI BANK LTD."/>
    <n v="13547"/>
    <n v="2418.87"/>
    <n v="1785539.2338"/>
    <n v="20663"/>
    <n v="3002.16"/>
    <n v="1452915.8399"/>
  </r>
  <r>
    <x v="9"/>
    <s v="TUMKUR GRAIN MERCHANTS CO-OPERATIVE BANK LTD."/>
    <n v="1132"/>
    <n v="508.86"/>
    <n v="4495229.682"/>
    <n v="2001"/>
    <n v="503.5"/>
    <n v="2516241.8791"/>
  </r>
  <r>
    <x v="9"/>
    <s v="UCO BANK"/>
    <n v="102361"/>
    <n v="49148.73"/>
    <n v="4801509.3639000002"/>
    <n v="177500"/>
    <n v="40397.370000000003"/>
    <n v="2275908.1690000002"/>
  </r>
  <r>
    <x v="9"/>
    <s v="Ujjivan Small Finance Bank Limited"/>
    <n v="11705"/>
    <n v="3477.07"/>
    <n v="2970585.22"/>
    <n v="16235"/>
    <n v="2962.58"/>
    <n v="1824810.5944000001"/>
  </r>
  <r>
    <x v="9"/>
    <s v="UNIITED OVERSEAS BANK MUMBAI BRANCH"/>
    <n v="35"/>
    <n v="1003.45"/>
    <n v="286700000"/>
    <n v="41"/>
    <n v="2617.1799999999998"/>
    <n v="638336585.36590004"/>
  </r>
  <r>
    <x v="9"/>
    <s v="UNION BANK OF INDIA"/>
    <n v="701704"/>
    <n v="232039.94"/>
    <n v="3306806.5737000001"/>
    <n v="904531"/>
    <n v="255542.98"/>
    <n v="2825143.4169000001"/>
  </r>
  <r>
    <x v="9"/>
    <s v="URBAN COOPERATIVE BANK LTD No 1758 PERINTHALMANNA"/>
    <n v="158"/>
    <n v="19.149999999999999"/>
    <n v="1212025.3165"/>
    <m/>
    <m/>
    <m/>
  </r>
  <r>
    <x v="9"/>
    <s v="UTKARSH SMALL FINANCE BANK LTD"/>
    <n v="4947"/>
    <n v="2407.71"/>
    <n v="4867010.3092999998"/>
    <n v="5422"/>
    <n v="1956.08"/>
    <n v="3607672.4456000002"/>
  </r>
  <r>
    <x v="9"/>
    <s v="UTTAR PRADESH COOPERATIVE BANK LTD LUCKNOW"/>
    <n v="1930"/>
    <n v="4074.81"/>
    <n v="21113005.181299999"/>
    <n v="7415"/>
    <n v="2890.74"/>
    <n v="3898503.0343999998"/>
  </r>
  <r>
    <x v="9"/>
    <s v="Vasai Janata Sahakari Bank Ltd."/>
    <n v="424"/>
    <n v="27.87"/>
    <n v="657311.32079999999"/>
    <n v="779"/>
    <n v="54.55"/>
    <n v="700256.73939999996"/>
  </r>
  <r>
    <x v="9"/>
    <s v="VASAI VIKAS SAHAKARI BANK LTD."/>
    <n v="1044"/>
    <n v="779.1"/>
    <n v="7462643.6782"/>
    <n v="2481"/>
    <n v="809.9"/>
    <n v="3264409.5123000001"/>
  </r>
  <r>
    <x v="9"/>
    <s v="WOORI BANK"/>
    <n v="674"/>
    <n v="1791.95"/>
    <n v="26586795.2522"/>
    <n v="492"/>
    <n v="1813.2"/>
    <n v="36853658.536600001"/>
  </r>
  <r>
    <x v="9"/>
    <s v="YES BANK LTD"/>
    <n v="454025"/>
    <n v="202761.35"/>
    <n v="4465863.1133000003"/>
    <n v="440552"/>
    <n v="170321.51"/>
    <n v="3866093.2193999998"/>
  </r>
  <r>
    <x v="9"/>
    <s v="ZILA SAHKARI BANK LTD GHAZIABAD"/>
    <n v="531"/>
    <n v="82.96"/>
    <n v="1562335.2165999999"/>
    <n v="627"/>
    <n v="253.98"/>
    <n v="4050717.7033000002"/>
  </r>
  <r>
    <x v="10"/>
    <s v="ABHYUDAYA CO-OPERATIVE BANK LTD"/>
    <n v="6773"/>
    <n v="810.26"/>
    <n v="1196308.8735"/>
    <n v="11489"/>
    <n v="1092.4100000000001"/>
    <n v="950831.22990000003"/>
  </r>
  <r>
    <x v="10"/>
    <s v="AHMEDNAGAR MERCHANT'S CO-OP. BANK LTD. AHMEDNAGAR"/>
    <n v="2181"/>
    <n v="425.19"/>
    <n v="1949518.5695"/>
    <n v="5844"/>
    <n v="486.78"/>
    <n v="832956.87890000001"/>
  </r>
  <r>
    <x v="10"/>
    <s v="AIRTEL PAYMENTS BANK LTD."/>
    <n v="24453"/>
    <n v="4384.1000000000004"/>
    <n v="1792867.9508"/>
    <n v="74"/>
    <n v="2865.01"/>
    <n v="387163513.51349998"/>
  </r>
  <r>
    <x v="10"/>
    <s v="ALMORA URBAN CO-OPERATIVE BANK LTD."/>
    <n v="787"/>
    <n v="53.41"/>
    <n v="678653.11309999996"/>
    <n v="2503"/>
    <n v="149.33000000000001"/>
    <n v="596604.07510000002"/>
  </r>
  <r>
    <x v="10"/>
    <s v="AMBARNATH JAI-HIND CO-OP. BANK LTD."/>
    <n v="361"/>
    <n v="21.89"/>
    <n v="606371.19110000005"/>
    <n v="605"/>
    <n v="35.65"/>
    <n v="589256.19830000005"/>
  </r>
  <r>
    <x v="10"/>
    <s v="ANDHRA PRADESH GRAMEENA VIKAS BANK"/>
    <n v="3137"/>
    <n v="2716.21"/>
    <n v="8658622.8881000001"/>
    <n v="8855"/>
    <n v="3590.16"/>
    <n v="4054387.3517999998"/>
  </r>
  <r>
    <x v="10"/>
    <s v="ANDHRA PRADESH STATE CO-OPERATIVE BANK LTD."/>
    <n v="1858"/>
    <n v="3297.04"/>
    <n v="17745102.260499999"/>
    <n v="503"/>
    <n v="3365.17"/>
    <n v="66901988.071599998"/>
  </r>
  <r>
    <x v="10"/>
    <s v="ANDHRA PRAGATHI GRAMEENA BANK"/>
    <n v="3830"/>
    <n v="561.42999999999995"/>
    <n v="1465874.6736000001"/>
    <n v="7571"/>
    <n v="1313.04"/>
    <n v="1734301.9416"/>
  </r>
  <r>
    <x v="10"/>
    <s v="APNA SAHAKARI BANK LTD."/>
    <n v="2869"/>
    <n v="1417.9"/>
    <n v="4942140.1184999999"/>
    <n v="3711"/>
    <n v="1512.48"/>
    <n v="4075666.9361"/>
  </r>
  <r>
    <x v="10"/>
    <s v="ARVIND SAHAKARI BANK LTD."/>
    <n v="233"/>
    <n v="35.799999999999997"/>
    <n v="1536480.6867"/>
    <n v="658"/>
    <n v="35.31"/>
    <n v="536626.1398"/>
  </r>
  <r>
    <x v="10"/>
    <s v="AU SMALL FINANCE BANK LIMITED"/>
    <n v="52960"/>
    <n v="15944.36"/>
    <n v="3010641.9939999999"/>
    <n v="62002"/>
    <n v="16033.29"/>
    <n v="2585931.0989999999"/>
  </r>
  <r>
    <x v="10"/>
    <s v="AUSTRALIA AND NEW ZEALAND BANKING GROUP LIMITED"/>
    <n v="1921"/>
    <n v="6450"/>
    <n v="33576262.363399997"/>
    <n v="2193"/>
    <n v="10254"/>
    <n v="46757865.937100001"/>
  </r>
  <r>
    <x v="10"/>
    <s v="AXIS BANK"/>
    <n v="1189396"/>
    <n v="754865.41"/>
    <n v="6346628.1205000002"/>
    <n v="1002895"/>
    <n v="809020.15"/>
    <n v="8066847.9751000004"/>
  </r>
  <r>
    <x v="10"/>
    <s v="BANDHAN BANK LIMITED"/>
    <n v="50673"/>
    <n v="15183.53"/>
    <n v="2996374.7952999999"/>
    <n v="88603"/>
    <n v="16075.69"/>
    <n v="1814350.5299"/>
  </r>
  <r>
    <x v="10"/>
    <s v="BANK OF AMERICA NA"/>
    <n v="25071"/>
    <n v="78035.070000000007"/>
    <n v="31125631.207400002"/>
    <n v="12031"/>
    <n v="67273.58"/>
    <n v="55916864.766000003"/>
  </r>
  <r>
    <x v="10"/>
    <s v="BANK OF BAHRAIN &amp; KUWAIT B S C"/>
    <n v="435"/>
    <n v="380.89"/>
    <n v="8756091.9539999999"/>
    <n v="222"/>
    <n v="456.47"/>
    <n v="20561711.7117"/>
  </r>
  <r>
    <x v="10"/>
    <s v="BANK OF BARODA"/>
    <n v="572860"/>
    <n v="149787.41"/>
    <n v="2614729.7768999999"/>
    <n v="718109"/>
    <n v="175056.35"/>
    <n v="2437740.6494"/>
  </r>
  <r>
    <x v="10"/>
    <s v="BANK OF CEYLON"/>
    <n v="248"/>
    <n v="86.98"/>
    <n v="3507258.0644999999"/>
    <n v="489"/>
    <n v="134.01"/>
    <n v="2740490.7974999999"/>
  </r>
  <r>
    <x v="10"/>
    <s v="BANK OF INDIA"/>
    <n v="310771"/>
    <n v="127880.39"/>
    <n v="4114939.6179"/>
    <n v="469156"/>
    <n v="145840.07999999999"/>
    <n v="3108562.6102999998"/>
  </r>
  <r>
    <x v="10"/>
    <s v="BANK OF MAHARASHTRA"/>
    <n v="114341"/>
    <n v="27255.32"/>
    <n v="2383687.3912"/>
    <n v="148221"/>
    <n v="32648.43"/>
    <n v="2202685.8541999999"/>
  </r>
  <r>
    <x v="10"/>
    <s v="BARCLAYS BANK PLC"/>
    <n v="3422"/>
    <n v="17288.490000000002"/>
    <n v="50521595.558200002"/>
    <n v="3887"/>
    <n v="17903.11"/>
    <n v="46058940.056599997"/>
  </r>
  <r>
    <x v="10"/>
    <s v="BASSEIN CATHOLIC CO-OPERATIVE BANK LTD."/>
    <n v="4267"/>
    <n v="400.96"/>
    <n v="939676.58779999998"/>
    <n v="5991"/>
    <n v="579.69000000000005"/>
    <n v="967601.40209999995"/>
  </r>
  <r>
    <x v="10"/>
    <s v="BHAGINI NIVEDITA SAHAKARI BANK LTD, PUNE"/>
    <n v="168"/>
    <n v="16.850000000000001"/>
    <n v="1002976.1905"/>
    <n v="556"/>
    <n v="51.06"/>
    <n v="918345.32369999995"/>
  </r>
  <r>
    <x v="10"/>
    <s v="BNP PARIBAS"/>
    <n v="189819"/>
    <n v="49993.01"/>
    <n v="2633720.0175000001"/>
    <n v="6163"/>
    <n v="53000.22"/>
    <n v="85997436.313500002"/>
  </r>
  <r>
    <x v="10"/>
    <s v="BOMBAY MERCANTILE CO-OPERATIVE BANK LTD."/>
    <n v="1100"/>
    <n v="167.86"/>
    <n v="1526000"/>
    <n v="4188"/>
    <n v="399.7"/>
    <n v="954393.50529999996"/>
  </r>
  <r>
    <x v="10"/>
    <s v="CANARA BANK"/>
    <n v="438516"/>
    <n v="147127.26"/>
    <n v="3355117.2590999999"/>
    <n v="549280"/>
    <n v="170660.27"/>
    <n v="3106981.321"/>
  </r>
  <r>
    <x v="10"/>
    <s v="CAPITAL SMALL FINANCE BANK LIMITED"/>
    <n v="11638"/>
    <n v="919.14"/>
    <n v="789774.87540000002"/>
    <n v="18585"/>
    <n v="1463.73"/>
    <n v="787586.7635"/>
  </r>
  <r>
    <x v="10"/>
    <s v="CATHOLIC SYRIAN BANK LTD"/>
    <n v="15288"/>
    <n v="4196.87"/>
    <n v="2745205.3898"/>
    <n v="16806"/>
    <n v="4789.96"/>
    <n v="2850148.7563999998"/>
  </r>
  <r>
    <x v="10"/>
    <s v="CENTRAL BANK OF INDIA"/>
    <n v="185628"/>
    <n v="106557.71"/>
    <n v="5740389.9195999997"/>
    <n v="280228"/>
    <n v="116116.68"/>
    <n v="4143650.1705999998"/>
  </r>
  <r>
    <x v="10"/>
    <s v="CITI BANK N.A."/>
    <n v="212209"/>
    <n v="394396.53"/>
    <n v="18585287.617400002"/>
    <n v="143410"/>
    <n v="389817.92"/>
    <n v="27182059.828499999"/>
  </r>
  <r>
    <x v="10"/>
    <s v="CITIZEN CREDIT CO-OP BANK LTD."/>
    <n v="1285"/>
    <n v="230.11"/>
    <n v="1790739.2996"/>
    <n v="1171"/>
    <n v="263.43"/>
    <n v="2249615.7130999998"/>
  </r>
  <r>
    <x v="10"/>
    <s v="CITY UNION BANK"/>
    <n v="79253"/>
    <n v="10184.219999999999"/>
    <n v="1285026.4343000001"/>
    <n v="88000"/>
    <n v="10334.23"/>
    <n v="1174344.3182000001"/>
  </r>
  <r>
    <x v="10"/>
    <s v="COASTAL LOCAL AREA BANK LTD."/>
    <n v="504"/>
    <n v="34.61"/>
    <n v="686706.34920000006"/>
    <n v="1189"/>
    <n v="74.45"/>
    <n v="626156.43400000001"/>
  </r>
  <r>
    <x v="10"/>
    <s v="COOPERATIEVE RABOBANK U.A."/>
    <n v="447"/>
    <n v="1554.41"/>
    <n v="34774272.930600002"/>
    <n v="588"/>
    <n v="1909.58"/>
    <n v="32475850.340100002"/>
  </r>
  <r>
    <x v="10"/>
    <s v="CREDIT AGRICOLE CORPORATE AND INVESTMENT BANK"/>
    <n v="1129"/>
    <n v="8744.64"/>
    <n v="77454738.706799999"/>
    <n v="561"/>
    <n v="10792.07"/>
    <n v="192372014.26019999"/>
  </r>
  <r>
    <x v="10"/>
    <s v="CREDIT SUISSE AG"/>
    <n v="125"/>
    <n v="1929.14"/>
    <n v="154331200"/>
    <n v="198"/>
    <n v="1962.08"/>
    <n v="99094949.494900003"/>
  </r>
  <r>
    <x v="10"/>
    <s v="CTBC Bank CO., Ltd."/>
    <n v="366"/>
    <n v="684.89"/>
    <n v="18712841.530099999"/>
    <n v="473"/>
    <n v="802.79"/>
    <n v="16972304.4397"/>
  </r>
  <r>
    <x v="10"/>
    <s v="DBS BANK INDIA LIMITED"/>
    <n v="34391"/>
    <n v="28727.29"/>
    <n v="8353141.8103999998"/>
    <n v="62510"/>
    <n v="27163.75"/>
    <n v="4345504.7192000002"/>
  </r>
  <r>
    <x v="10"/>
    <s v="DCB BANK LTD."/>
    <n v="30066"/>
    <n v="7661.2"/>
    <n v="2548127.4528999999"/>
    <n v="32105"/>
    <n v="8068.03"/>
    <n v="2513013.5493000001"/>
  </r>
  <r>
    <x v="10"/>
    <s v="DEOGIRI NAGARI SAHAKARI BANK LTD AURANGABAD"/>
    <n v="1103"/>
    <n v="143.33000000000001"/>
    <n v="1299456.0290000001"/>
    <n v="1222"/>
    <n v="175.34"/>
    <n v="1434860.8838"/>
  </r>
  <r>
    <x v="10"/>
    <s v="DEPOSIT INSURANCE AND CREDIT GUARANTEE CORPORATION"/>
    <n v="877"/>
    <n v="9885.7900000000009"/>
    <n v="112722805.01710001"/>
    <n v="1"/>
    <n v="35"/>
    <n v="350000000"/>
  </r>
  <r>
    <x v="10"/>
    <s v="DEUTSCHE BANK AG"/>
    <n v="78430"/>
    <n v="350707.65"/>
    <n v="44716007.905100003"/>
    <n v="30082"/>
    <n v="352169.85"/>
    <n v="117069958.7793"/>
  </r>
  <r>
    <x v="10"/>
    <s v="DHANLAXMI BANK LTD."/>
    <n v="11329"/>
    <n v="1470.35"/>
    <n v="1297863.8891"/>
    <n v="14422"/>
    <n v="2004.28"/>
    <n v="1389737.9003999999"/>
  </r>
  <r>
    <x v="10"/>
    <s v="DMK JAOLI SAHAKARI BANK LTD."/>
    <n v="398"/>
    <n v="28.21"/>
    <n v="708793.96979999996"/>
    <n v="508"/>
    <n v="33.65"/>
    <n v="662401.57479999994"/>
  </r>
  <r>
    <x v="10"/>
    <s v="DOHA BANK"/>
    <n v="173"/>
    <n v="114.52"/>
    <n v="6619653.1792000001"/>
    <n v="293"/>
    <n v="183.77"/>
    <n v="6272013.6518999999"/>
  </r>
  <r>
    <x v="10"/>
    <s v="DOMBIVLI NAGARI SAHAKARI BANK"/>
    <n v="2501"/>
    <n v="334.21"/>
    <n v="1336305.4778"/>
    <n v="3632"/>
    <n v="377"/>
    <n v="1037995.5947"/>
  </r>
  <r>
    <x v="10"/>
    <s v="DURGAPUR STEEL PEOPLES' CO-OP BANK LTD"/>
    <n v="76"/>
    <n v="9.99"/>
    <n v="1314473.6842"/>
    <n v="271"/>
    <n v="95.22"/>
    <n v="3513653.1365"/>
  </r>
  <r>
    <x v="10"/>
    <s v="EMIRATES NBD BANK PJSC"/>
    <n v="217"/>
    <n v="2462.08"/>
    <n v="113459907.83409999"/>
    <n v="221"/>
    <n v="3783.14"/>
    <n v="171182805.42989999"/>
  </r>
  <r>
    <x v="10"/>
    <s v="EQUITAS SMALL FINANCE BANK LTD."/>
    <n v="22374"/>
    <n v="5594.47"/>
    <n v="2500433.5389"/>
    <n v="25454"/>
    <n v="8349.23"/>
    <n v="3280124.9312"/>
  </r>
  <r>
    <x v="10"/>
    <s v="ESAF SMALL FINANCE BANK LTD."/>
    <n v="4630"/>
    <n v="1100.27"/>
    <n v="2376393.0885999999"/>
    <n v="9050"/>
    <n v="1280.17"/>
    <n v="1414552.4861999999"/>
  </r>
  <r>
    <x v="10"/>
    <s v="EXPORT IMPORT BANK OF INDIA"/>
    <n v="234"/>
    <n v="2979.42"/>
    <n v="127325641.0256"/>
    <n v="77"/>
    <n v="9898.5400000000009"/>
    <n v="1285524675.3247001"/>
  </r>
  <r>
    <x v="10"/>
    <s v="FEDERAL BANK LTD."/>
    <n v="152608"/>
    <n v="46081.8"/>
    <n v="3019618.8928"/>
    <n v="184034"/>
    <n v="49067.09"/>
    <n v="2666197.0071"/>
  </r>
  <r>
    <x v="10"/>
    <s v="FINCARE SMALL FINANCE BANK LIMITED"/>
    <n v="3245"/>
    <n v="964.84"/>
    <n v="2973312.7889"/>
    <n v="4004"/>
    <n v="1037.78"/>
    <n v="2591858.1419000002"/>
  </r>
  <r>
    <x v="10"/>
    <s v="FINO PAYMENTS BANK LIMITED"/>
    <n v="10605"/>
    <n v="4231.88"/>
    <n v="3990457.3314"/>
    <n v="3847"/>
    <n v="3432.08"/>
    <n v="8921445.2819999997"/>
  </r>
  <r>
    <x v="10"/>
    <s v="FIRST ABU DHABI BANK PJSC"/>
    <n v="54"/>
    <n v="1016"/>
    <n v="188148148.14809999"/>
    <n v="37"/>
    <n v="1752.64"/>
    <n v="473686486.48650002"/>
  </r>
  <r>
    <x v="10"/>
    <s v="FIRST RAND BANK LTD"/>
    <n v="2"/>
    <n v="4.62"/>
    <n v="23100000"/>
    <n v="6"/>
    <n v="3.22"/>
    <n v="5366666.6666999999"/>
  </r>
  <r>
    <x v="10"/>
    <s v="GOLDMAN SACHS INDIA CAPITAL MARKETS PVT LTD."/>
    <n v="28"/>
    <n v="10320.08"/>
    <n v="3685742857.1429"/>
    <n v="25"/>
    <n v="10320.200000000001"/>
    <n v="4128080000"/>
  </r>
  <r>
    <x v="10"/>
    <s v="GP PARSIK SAHAKARI BANK LTD., KALWA, THANE"/>
    <n v="5024"/>
    <n v="2209.54"/>
    <n v="4397969.7451999998"/>
    <n v="6449"/>
    <n v="2338.98"/>
    <n v="3626887.8895999999"/>
  </r>
  <r>
    <x v="10"/>
    <s v="GS MAHANAGAR CO-OPERATIVE BANK LIMITED, MUMBAI"/>
    <n v="2378"/>
    <n v="531.55999999999995"/>
    <n v="2235323.8015000001"/>
    <n v="4076"/>
    <n v="619.71"/>
    <n v="1520387.6348999999"/>
  </r>
  <r>
    <x v="10"/>
    <s v="HDFC BANK LTD."/>
    <n v="2980494"/>
    <n v="1855306.82"/>
    <n v="6224829.9106999999"/>
    <n v="2487289"/>
    <n v="2108370.39"/>
    <n v="8476579.8827999998"/>
  </r>
  <r>
    <x v="10"/>
    <s v="ICICI BANK LTD."/>
    <n v="1656051"/>
    <n v="1015652.7"/>
    <n v="6132979.6003"/>
    <n v="1645608"/>
    <n v="1036417.04"/>
    <n v="6298079.7370999996"/>
  </r>
  <r>
    <x v="10"/>
    <s v="ICICI SECURITIES PRIMARY DEALERSHIP LTD."/>
    <n v="336"/>
    <n v="52719.65"/>
    <n v="1569037202.381"/>
    <n v="255"/>
    <n v="51722.28"/>
    <n v="2028324705.8824"/>
  </r>
  <r>
    <x v="10"/>
    <s v="IDBI BANK LTD."/>
    <n v="349534"/>
    <n v="185460.74"/>
    <n v="5305942.7695000004"/>
    <n v="298960"/>
    <n v="155259.12"/>
    <n v="5193307.4659000002"/>
  </r>
  <r>
    <x v="10"/>
    <s v="IDFC FIRST Bank Limited"/>
    <n v="118212"/>
    <n v="65929.740000000005"/>
    <n v="5577245.9649"/>
    <n v="138083"/>
    <n v="61648.17"/>
    <n v="4464573.4812000003"/>
  </r>
  <r>
    <x v="10"/>
    <s v="Idukki District Cooperative Bank Limited"/>
    <n v="681"/>
    <n v="54.95"/>
    <n v="806901.61529999995"/>
    <n v="1191"/>
    <n v="121.36"/>
    <n v="1018975.6507"/>
  </r>
  <r>
    <x v="10"/>
    <s v="INDIAN BANK"/>
    <n v="239761"/>
    <n v="79694.84"/>
    <n v="3323928.412"/>
    <n v="336139"/>
    <n v="76090.75"/>
    <n v="2263669.1963999998"/>
  </r>
  <r>
    <x v="10"/>
    <s v="INDIAN CLEARING CORPORATION LTD."/>
    <n v="4266"/>
    <n v="9024.25"/>
    <n v="21153891.232999999"/>
    <n v="2859"/>
    <n v="8953.48"/>
    <n v="31316824.064399999"/>
  </r>
  <r>
    <x v="10"/>
    <s v="INDIAN OVERSEAS BANK"/>
    <n v="139153"/>
    <n v="30411.73"/>
    <n v="2185488.6348000001"/>
    <n v="145385"/>
    <n v="37012.15"/>
    <n v="2545802.5243000002"/>
  </r>
  <r>
    <x v="10"/>
    <s v="INDIA POST PAYMENTS BANK LIMITED"/>
    <n v="1510"/>
    <n v="326.31"/>
    <n v="2160993.3774999999"/>
    <n v="1917"/>
    <n v="200.98"/>
    <n v="1048408.9724"/>
  </r>
  <r>
    <x v="10"/>
    <s v="INDUSIND BANK LTD."/>
    <n v="252031"/>
    <n v="135308.21"/>
    <n v="5368712.9758000001"/>
    <n v="236869"/>
    <n v="143764.9"/>
    <n v="6069384.3432"/>
  </r>
  <r>
    <x v="10"/>
    <s v="INDUSTRIAL AND COMMERCIAL BANK OF CHINA LTD."/>
    <n v="264"/>
    <n v="1152.6199999999999"/>
    <n v="43659848.484800003"/>
    <n v="210"/>
    <n v="1325.89"/>
    <n v="63137619.047600001"/>
  </r>
  <r>
    <x v="10"/>
    <s v="INDUSTRIAL BANK OF KOREA"/>
    <n v="178"/>
    <n v="1779.21"/>
    <n v="99955617.977500007"/>
    <n v="299"/>
    <n v="1835.19"/>
    <n v="61377591.973200001"/>
  </r>
  <r>
    <x v="10"/>
    <s v="IRINJALAKUDA TOWN COOPERATIVE BANK LTD"/>
    <n v="172"/>
    <n v="17.010000000000002"/>
    <n v="988953.48840000003"/>
    <n v="578"/>
    <n v="38.99"/>
    <n v="674567.47400000005"/>
  </r>
  <r>
    <x v="10"/>
    <s v="JALGAON JANATA SAHAKARI BANK LTD."/>
    <n v="1853"/>
    <n v="318.79000000000002"/>
    <n v="1720399.3524"/>
    <n v="3016"/>
    <n v="373.34"/>
    <n v="1237864.7215"/>
  </r>
  <r>
    <x v="10"/>
    <s v="JANASEVA SAHAKARI BANK (BORIVLI) LTD."/>
    <n v="365"/>
    <n v="254.2"/>
    <n v="6964383.5615999997"/>
    <n v="370"/>
    <n v="263.06"/>
    <n v="7109729.7297"/>
  </r>
  <r>
    <x v="10"/>
    <s v="JANASEVA SAHAKARI BANK LTD., PUNE"/>
    <n v="1230"/>
    <n v="123"/>
    <n v="1000000"/>
    <n v="1765"/>
    <n v="152.49"/>
    <n v="863966.00569999998"/>
  </r>
  <r>
    <x v="10"/>
    <s v="JANA SMALL FINANCE BANK LIMITED"/>
    <n v="3572"/>
    <n v="2836.02"/>
    <n v="7939585.6662999997"/>
    <n v="4284"/>
    <n v="2655.72"/>
    <n v="6199159.6639"/>
  </r>
  <r>
    <x v="10"/>
    <s v="JANATA SAHAKARI BANK LTD., PUNE"/>
    <n v="6734"/>
    <n v="1223.43"/>
    <n v="1816795.3668"/>
    <n v="11238"/>
    <n v="1442"/>
    <n v="1283146.4672999999"/>
  </r>
  <r>
    <x v="10"/>
    <s v="JANATHA SEVA CO-OPERATIVE BANK LTD."/>
    <n v="133"/>
    <n v="13.43"/>
    <n v="1009774.4361"/>
    <n v="445"/>
    <n v="33.270000000000003"/>
    <n v="747640.44940000004"/>
  </r>
  <r>
    <x v="10"/>
    <s v="JANKALYAN SAHAKARI BANK LTD."/>
    <n v="1411"/>
    <n v="201.4"/>
    <n v="1427356.4848"/>
    <n v="1693"/>
    <n v="224.01"/>
    <n v="1323154.1642"/>
  </r>
  <r>
    <x v="10"/>
    <s v="Jila Sahakari Kendriya Bank Maryadit, Rajnandgaon"/>
    <n v="8"/>
    <n v="0.3"/>
    <n v="375000"/>
    <n v="87"/>
    <n v="5.31"/>
    <n v="610344.82759999996"/>
  </r>
  <r>
    <x v="10"/>
    <s v="JIO PAYMENTS BANK LIMITED"/>
    <n v="74"/>
    <n v="6.78"/>
    <n v="916216.21620000002"/>
    <n v="102"/>
    <n v="79.7"/>
    <n v="7813725.4901999999"/>
  </r>
  <r>
    <x v="10"/>
    <s v="JP MORGAN CHASE BANK"/>
    <n v="10833"/>
    <n v="53780.36"/>
    <n v="49644936.767300002"/>
    <n v="12603"/>
    <n v="47073.99"/>
    <n v="37351416.329400003"/>
  </r>
  <r>
    <x v="10"/>
    <s v="KALLAPPANNA AWADE ICHALKARANJI JANATA SAH BANK LTD"/>
    <n v="3302"/>
    <n v="591.48"/>
    <n v="1791278.0133"/>
    <n v="4556"/>
    <n v="686.76"/>
    <n v="1507374.8903000001"/>
  </r>
  <r>
    <x v="10"/>
    <s v="KARNATAKA BANK LTD"/>
    <n v="73130"/>
    <n v="9368.75"/>
    <n v="1281108.9839999999"/>
    <n v="86923"/>
    <n v="12372.91"/>
    <n v="1423433.3836000001"/>
  </r>
  <r>
    <x v="10"/>
    <s v="KARNATAKA GRAMIN BANK"/>
    <n v="8661"/>
    <n v="1145.6400000000001"/>
    <n v="1322757.1873999999"/>
    <n v="15603"/>
    <n v="1416.32"/>
    <n v="907722.87379999994"/>
  </r>
  <r>
    <x v="10"/>
    <s v="KARNATAKA STATE CO-OPERATIVE APEX BANK LTD."/>
    <n v="4813"/>
    <n v="4843.34"/>
    <n v="10063037.6065"/>
    <n v="9539"/>
    <n v="4776.66"/>
    <n v="5007506.0279000001"/>
  </r>
  <r>
    <x v="10"/>
    <s v="KARNATAKA VIKAS GRAMEENA BANK"/>
    <n v="5168"/>
    <n v="592.66"/>
    <n v="1146787.9257"/>
    <n v="10837"/>
    <n v="1026.74"/>
    <n v="947439.32819999999"/>
  </r>
  <r>
    <x v="10"/>
    <s v="KARUR VYSYA BANK"/>
    <n v="134436"/>
    <n v="17398.900000000001"/>
    <n v="1294214.3473"/>
    <n v="163218"/>
    <n v="19092.900000000001"/>
    <n v="1169779.0685000001"/>
  </r>
  <r>
    <x v="10"/>
    <s v="KEB HANA BANK"/>
    <n v="312"/>
    <n v="2132.41"/>
    <n v="68346474.358999997"/>
    <n v="219"/>
    <n v="1982.9"/>
    <n v="90543378.995399997"/>
  </r>
  <r>
    <x v="10"/>
    <s v="KERALA GRAMIN BANK"/>
    <n v="6570"/>
    <n v="1458.28"/>
    <n v="2219604.2618"/>
    <n v="11038"/>
    <n v="2140.94"/>
    <n v="1939608.6248000001"/>
  </r>
  <r>
    <x v="10"/>
    <s v="KOLHAPUR URBAN COOPERATIVE BANK LTD"/>
    <n v="173"/>
    <n v="13.34"/>
    <n v="771098.2659"/>
    <n v="457"/>
    <n v="31.63"/>
    <n v="692122.53830000001"/>
  </r>
  <r>
    <x v="10"/>
    <s v="KOOKMIN BANK"/>
    <n v="105"/>
    <n v="2321.71"/>
    <n v="221115238.0952"/>
    <n v="63"/>
    <n v="2349.1999999999998"/>
    <n v="372888888.88889998"/>
  </r>
  <r>
    <x v="10"/>
    <s v="KOTAK MAHINDRA BANK LTD."/>
    <n v="732079"/>
    <n v="280424.19"/>
    <n v="3830518.1545000002"/>
    <n v="708599"/>
    <n v="312144.78999999998"/>
    <n v="4405097.8057000004"/>
  </r>
  <r>
    <x v="10"/>
    <s v="KURMANCHAL NAGAR SAHAKARI BANK LTD."/>
    <n v="2554"/>
    <n v="171.11"/>
    <n v="669968.67660000001"/>
    <n v="4455"/>
    <n v="263.16000000000003"/>
    <n v="590707.07070000004"/>
  </r>
  <r>
    <x v="10"/>
    <s v="MAHARASHTRA GRAMIN BANK"/>
    <n v="5934"/>
    <n v="1698.11"/>
    <n v="2861661.6110999999"/>
    <n v="10209"/>
    <n v="2098.65"/>
    <n v="2055686.1592999999"/>
  </r>
  <r>
    <x v="10"/>
    <s v="MAHESH SAHAKARI BANK LIMITED, PUNE"/>
    <n v="1592"/>
    <n v="310.99"/>
    <n v="1953454.7738999999"/>
    <n v="2213"/>
    <n v="320.23"/>
    <n v="1447040.2169000001"/>
  </r>
  <r>
    <x v="10"/>
    <s v="MASHREQBANK PSC"/>
    <n v="182"/>
    <n v="408.91"/>
    <n v="22467582.417599998"/>
    <n v="158"/>
    <n v="401.59"/>
    <n v="25417088.6076"/>
  </r>
  <r>
    <x v="10"/>
    <s v="MEHSANA URBAN CO-OPERATIVE BANK LTD."/>
    <n v="11269"/>
    <n v="1642.73"/>
    <n v="1457742.4794000001"/>
    <n v="17744"/>
    <n v="1972.58"/>
    <n v="1111688.4580999999"/>
  </r>
  <r>
    <x v="10"/>
    <s v="MIZUHO BANK LTD."/>
    <n v="3881"/>
    <n v="14583.31"/>
    <n v="37576165.9366"/>
    <n v="5294"/>
    <n v="15050.47"/>
    <n v="28429297.317699999"/>
  </r>
  <r>
    <x v="10"/>
    <s v="MODEL CO-OP. BANK LTD."/>
    <n v="447"/>
    <n v="73.069999999999993"/>
    <n v="1634675.6151999999"/>
    <n v="830"/>
    <n v="332.81"/>
    <n v="4009759.0361000001"/>
  </r>
  <r>
    <x v="10"/>
    <s v="MORGAN STANLEY INDIA PRIMARY DEALER PVT LTD."/>
    <n v="21"/>
    <n v="1810.18"/>
    <n v="861990476.19050002"/>
    <n v="26"/>
    <n v="1341.94"/>
    <n v="516130769.23079997"/>
  </r>
  <r>
    <x v="10"/>
    <s v="MUFG Bank, Ltd."/>
    <n v="4232"/>
    <n v="18538.669999999998"/>
    <n v="43805931.001900002"/>
    <n v="6191"/>
    <n v="15417.49"/>
    <n v="24903068.971099999"/>
  </r>
  <r>
    <x v="10"/>
    <s v="MUMBAI DISTRICT CENTRAL CO-OPERATIVE BANK LTD."/>
    <n v="1641"/>
    <n v="409.46"/>
    <n v="2495185.8623000002"/>
    <n v="1424"/>
    <n v="351.81"/>
    <n v="2470575.8426999999"/>
  </r>
  <r>
    <x v="10"/>
    <s v="NABARD"/>
    <n v="464"/>
    <n v="73889.820000000007"/>
    <n v="1592453017.2414"/>
    <n v="1342"/>
    <n v="106742.42"/>
    <n v="795398062.59309995"/>
  </r>
  <r>
    <x v="10"/>
    <s v="NAGAR URBAN COOPERATIVE BANK LTD"/>
    <n v="1308"/>
    <n v="266.45"/>
    <n v="2037079.5107"/>
    <n v="2265"/>
    <n v="312.92"/>
    <n v="1381545.2538999999"/>
  </r>
  <r>
    <x v="10"/>
    <s v="NAGPUR NAGRIK SAHAKARI BANK LTD."/>
    <n v="2583"/>
    <n v="366.34"/>
    <n v="1418273.3256000001"/>
    <n v="4309"/>
    <n v="389.86"/>
    <n v="904757.48430000001"/>
  </r>
  <r>
    <x v="10"/>
    <s v="NASIK MERCHANTS CO-OPERATIVE BANK LTD."/>
    <n v="1934"/>
    <n v="242.83"/>
    <n v="1255584.2812999999"/>
    <n v="3211"/>
    <n v="233.48"/>
    <n v="727125.5061"/>
  </r>
  <r>
    <x v="10"/>
    <s v="NATWEST MARKETS PLC"/>
    <m/>
    <m/>
    <m/>
    <n v="1"/>
    <n v="1.5"/>
    <n v="15000000"/>
  </r>
  <r>
    <x v="10"/>
    <s v="NEW INDIA CO-OPERATIVE BANK LTD."/>
    <n v="1300"/>
    <n v="165.49"/>
    <n v="1273000"/>
    <n v="1761"/>
    <n v="172.14"/>
    <n v="977512.77679999999"/>
  </r>
  <r>
    <x v="10"/>
    <s v="NILAMBUR CO-OPERATIVE URBAN BANK"/>
    <n v="229"/>
    <n v="15.69"/>
    <n v="685152.83840000001"/>
    <n v="523"/>
    <n v="35.299999999999997"/>
    <n v="674952.19889999996"/>
  </r>
  <r>
    <x v="10"/>
    <s v="NKGSB CO-OPERATIVE BANK LTD."/>
    <n v="4401"/>
    <n v="676.33"/>
    <n v="1536764.3717"/>
    <n v="5182"/>
    <n v="695.57"/>
    <n v="1342280.9726"/>
  </r>
  <r>
    <x v="10"/>
    <s v="NOMURA FIXED INCOME SECURITIES PVT LTD."/>
    <n v="32"/>
    <n v="7887.3"/>
    <n v="2464781250"/>
    <n v="31"/>
    <n v="7867.1"/>
    <n v="2537774193.5483999"/>
  </r>
  <r>
    <x v="10"/>
    <s v="NORTH EAST SMALL FINANCE BANK LIMITED"/>
    <n v="176"/>
    <n v="85.76"/>
    <n v="4872727.2726999996"/>
    <n v="646"/>
    <n v="168.19"/>
    <n v="2603560.3714999999"/>
  </r>
  <r>
    <x v="10"/>
    <s v="NSDL Payments Bank Limited"/>
    <n v="3097"/>
    <n v="4029.12"/>
    <n v="13009751.372300001"/>
    <n v="1421"/>
    <n v="4664.0200000000004"/>
    <n v="32822097.114700001"/>
  </r>
  <r>
    <x v="10"/>
    <s v="NSE Clearing Limited"/>
    <n v="3746"/>
    <n v="112582.8"/>
    <n v="300541377.46929997"/>
    <n v="4406"/>
    <n v="112772.14"/>
    <n v="255951293.6904"/>
  </r>
  <r>
    <x v="10"/>
    <s v="NUTAN NAGARIK SAHAKARI BANK LTD."/>
    <n v="4483"/>
    <n v="550.63"/>
    <n v="1228262.3243"/>
    <n v="5791"/>
    <n v="767.82"/>
    <n v="1325884.9939999999"/>
  </r>
  <r>
    <x v="10"/>
    <s v="ORISSA STATE CO-OPERATIVE BANK LTD."/>
    <n v="342"/>
    <n v="4818.24"/>
    <n v="140884210.52630001"/>
    <n v="1252"/>
    <n v="4815.3900000000003"/>
    <n v="38461581.469599999"/>
  </r>
  <r>
    <x v="10"/>
    <s v="PAYTM PAYMENTS BANK LIMITED"/>
    <n v="27989"/>
    <n v="36522.76"/>
    <n v="13048969.2379"/>
    <n v="109468"/>
    <n v="40461.94"/>
    <n v="3696234.5159999998"/>
  </r>
  <r>
    <x v="10"/>
    <s v="PNB GILTS LTD."/>
    <n v="853"/>
    <n v="25342.58"/>
    <n v="297099413.83350003"/>
    <n v="411"/>
    <n v="38300.69"/>
    <n v="931890267.63989997"/>
  </r>
  <r>
    <x v="10"/>
    <s v="PRIME CO-OPERATIVE BANK LTD"/>
    <n v="2041"/>
    <n v="149.15"/>
    <n v="730769.23080000002"/>
    <n v="5683"/>
    <n v="346.26"/>
    <n v="609290.86750000005"/>
  </r>
  <r>
    <x v="10"/>
    <s v="PT BANK MAYBANK INDONESIA TBK"/>
    <n v="18"/>
    <n v="13.65"/>
    <n v="7583333.3333000001"/>
    <n v="6"/>
    <n v="10.199999999999999"/>
    <n v="17000000"/>
  </r>
  <r>
    <x v="10"/>
    <s v="PUNJAB AND SIND BANK"/>
    <n v="58681"/>
    <n v="10148.48"/>
    <n v="1729432.0138000001"/>
    <n v="84805"/>
    <n v="12147.47"/>
    <n v="1432400.2123"/>
  </r>
  <r>
    <x v="10"/>
    <s v="PUNJAB NATIONAL BANK"/>
    <n v="693152"/>
    <n v="189394.36"/>
    <n v="2732364.0414"/>
    <n v="875831"/>
    <n v="200747.05"/>
    <n v="2292075.1834999998"/>
  </r>
  <r>
    <x v="10"/>
    <s v="QATAR NATIONAL BANK(Q.P.S.C)"/>
    <n v="85"/>
    <n v="616.65"/>
    <n v="72547058.823500007"/>
    <n v="69"/>
    <n v="1064.6099999999999"/>
    <n v="154291304.34779999"/>
  </r>
  <r>
    <x v="10"/>
    <s v="RAJARAMBAPU SAHAKARI BANK LTD"/>
    <n v="2141"/>
    <n v="395.26"/>
    <n v="1846146.6603999999"/>
    <n v="3524"/>
    <n v="693.33"/>
    <n v="1967451.7594000001"/>
  </r>
  <r>
    <x v="10"/>
    <s v="RAJARSHI SHAHU SAHAKARI BANK LTD, PUNE"/>
    <n v="218"/>
    <n v="19.579999999999998"/>
    <n v="898165.13760000002"/>
    <n v="525"/>
    <n v="34.79"/>
    <n v="662666.66669999994"/>
  </r>
  <r>
    <x v="10"/>
    <s v="RAJASTHAN MARUDHARA GRAMIN BANK"/>
    <n v="3151"/>
    <n v="179.61"/>
    <n v="570009.52080000006"/>
    <n v="8737"/>
    <n v="638.75"/>
    <n v="731086.18519999995"/>
  </r>
  <r>
    <x v="10"/>
    <s v="RAJGURUNAGAR SAHKARI BANK LTD."/>
    <n v="986"/>
    <n v="662.53"/>
    <n v="6719371.1968"/>
    <n v="1513"/>
    <n v="812.82"/>
    <n v="5372240.5816000002"/>
  </r>
  <r>
    <x v="10"/>
    <s v="RAJKOT NAGRIK SAHAKARI BANK LTD."/>
    <n v="2928"/>
    <n v="997.26"/>
    <n v="3405942.6230000001"/>
    <n v="4127"/>
    <n v="1042.58"/>
    <n v="2526241.8221"/>
  </r>
  <r>
    <x v="10"/>
    <s v="RBL BANK LTD."/>
    <n v="74387"/>
    <n v="57387.5"/>
    <n v="7714721.6584000001"/>
    <n v="76513"/>
    <n v="48401.74"/>
    <n v="6325949.8386000004"/>
  </r>
  <r>
    <x v="10"/>
    <s v="RESERVE BANK OF INDIA"/>
    <n v="63249"/>
    <n v="641965.38"/>
    <n v="101498107.48"/>
    <m/>
    <m/>
    <m/>
  </r>
  <r>
    <x v="10"/>
    <s v="SAMARTH SAHAKARI BANK LTD; SOLAPUR"/>
    <n v="470"/>
    <n v="46.68"/>
    <n v="993191.48939999996"/>
    <n v="1404"/>
    <n v="125.42"/>
    <n v="893304.84329999995"/>
  </r>
  <r>
    <x v="10"/>
    <s v="SANT SOPANKAKA SAHAKARI BANK LIMITED, SASWAD"/>
    <n v="423"/>
    <n v="27.34"/>
    <n v="646335.69739999995"/>
    <n v="561"/>
    <n v="42.18"/>
    <n v="751871.65780000004"/>
  </r>
  <r>
    <x v="10"/>
    <s v="SARASPUR NAGARIK COOP BANK LTD"/>
    <n v="516"/>
    <n v="125.39"/>
    <n v="2430038.7596999998"/>
    <n v="762"/>
    <n v="87.99"/>
    <n v="1154724.4094"/>
  </r>
  <r>
    <x v="10"/>
    <s v="SBERBANK"/>
    <n v="28"/>
    <n v="699.94"/>
    <n v="249978571.42860001"/>
    <n v="83"/>
    <n v="498.98"/>
    <n v="60118072.2892"/>
  </r>
  <r>
    <x v="10"/>
    <s v="SBI DFHI LTD."/>
    <n v="708"/>
    <n v="19219.93"/>
    <n v="271467937.8531"/>
    <n v="2467"/>
    <n v="44848.5"/>
    <n v="181793676.5302"/>
  </r>
  <r>
    <x v="10"/>
    <s v="SBM BANK (INDIA) LIMITED"/>
    <n v="4787"/>
    <n v="5031.3500000000004"/>
    <n v="10510444.9551"/>
    <n v="1870"/>
    <n v="5990.26"/>
    <n v="32033475.935800001"/>
  </r>
  <r>
    <x v="10"/>
    <s v="SHIKSHAK SAHAKARI BANK LTD."/>
    <n v="611"/>
    <n v="124.37"/>
    <n v="2035515.5482999999"/>
    <n v="1408"/>
    <n v="202.04"/>
    <n v="1434943.1817999999"/>
  </r>
  <r>
    <x v="10"/>
    <s v="SHINHAN BANK"/>
    <n v="3467"/>
    <n v="7260.18"/>
    <n v="20940813.383299999"/>
    <n v="2139"/>
    <n v="6472.82"/>
    <n v="30260963.0669"/>
  </r>
  <r>
    <x v="10"/>
    <s v="SHIVALIK SMALL FINANCE BANK LIMITED"/>
    <n v="2527"/>
    <n v="599.42999999999995"/>
    <n v="2372101.3059"/>
    <n v="3959"/>
    <n v="645.36"/>
    <n v="1630108.6133000001"/>
  </r>
  <r>
    <x v="10"/>
    <s v="SHRI CHHATRAPATI RAJARSHI SHAHU URBAN CO-OP BANK"/>
    <n v="1957"/>
    <n v="181.53"/>
    <n v="927593.255"/>
    <n v="2003"/>
    <n v="193.11"/>
    <n v="964103.84420000005"/>
  </r>
  <r>
    <x v="10"/>
    <s v="SHRI VEERSHAIV CO-OP BANK LTD"/>
    <n v="1110"/>
    <n v="157.58000000000001"/>
    <n v="1419639.6396000001"/>
    <n v="1879"/>
    <n v="157.36000000000001"/>
    <n v="837466.73759999999"/>
  </r>
  <r>
    <x v="10"/>
    <s v="Sindhudurg District Central Cooperative Bank Ltd."/>
    <n v="273"/>
    <n v="30.8"/>
    <n v="1128205.1281999999"/>
    <n v="788"/>
    <n v="90.98"/>
    <n v="1154568.5279000001"/>
  </r>
  <r>
    <x v="10"/>
    <s v="SIR M. VISVESVARAYA CO-OPERATIVE BANK LTD."/>
    <n v="150"/>
    <n v="27.87"/>
    <n v="1858000"/>
    <n v="91"/>
    <n v="6.63"/>
    <n v="728571.42859999998"/>
  </r>
  <r>
    <x v="10"/>
    <s v="SOCIETE GENERALE"/>
    <n v="629"/>
    <n v="4811.3999999999996"/>
    <n v="76492845.787"/>
    <n v="277"/>
    <n v="4248.1499999999996"/>
    <n v="153362815.8845"/>
  </r>
  <r>
    <x v="10"/>
    <s v="SOLAPUR JANATA SAHAKARI BANK LTD."/>
    <n v="1985"/>
    <n v="493.66"/>
    <n v="2486952.1411000001"/>
    <n v="3767"/>
    <n v="363.96"/>
    <n v="966179.9841"/>
  </r>
  <r>
    <x v="10"/>
    <s v="SOUTH INDIAN BANK"/>
    <n v="84543"/>
    <n v="19006.72"/>
    <n v="2248171.9361999999"/>
    <n v="89412"/>
    <n v="17926.47"/>
    <n v="2004928.8685999999"/>
  </r>
  <r>
    <x v="10"/>
    <s v="SREE CHARAN SOUHARDHA CO-OPERATIVE BANK LTD."/>
    <n v="105"/>
    <n v="24.85"/>
    <n v="2366666.6666999999"/>
    <n v="12"/>
    <n v="0.81"/>
    <n v="675000"/>
  </r>
  <r>
    <x v="10"/>
    <s v="STANDARD CHARTERED BANK"/>
    <n v="209648"/>
    <n v="246903.1"/>
    <n v="11777031.023399999"/>
    <n v="143093"/>
    <n v="280057.48"/>
    <n v="19571710.705600001"/>
  </r>
  <r>
    <x v="10"/>
    <s v="STATE BANK OF INDIA"/>
    <n v="2190807"/>
    <n v="1093363.8600000001"/>
    <n v="4990690.0060000001"/>
    <n v="1924621"/>
    <n v="1204269.1200000001"/>
    <n v="6257175.4127000002"/>
  </r>
  <r>
    <x v="10"/>
    <s v="STCI PRIMARY DEALER LTD."/>
    <n v="245"/>
    <n v="24114.52"/>
    <n v="984266122.449"/>
    <n v="498"/>
    <n v="23650.28"/>
    <n v="474905220.88349998"/>
  </r>
  <r>
    <x v="10"/>
    <s v="SUCO SOUHARDA SAHAKARI BANK LTD"/>
    <n v="661"/>
    <n v="58.97"/>
    <n v="892133.13159999996"/>
    <n v="1359"/>
    <n v="96.53"/>
    <n v="710301.69240000006"/>
  </r>
  <r>
    <x v="10"/>
    <s v="SUMITOMO MITSUI BANKING CORPORATION"/>
    <n v="2065"/>
    <n v="12545.78"/>
    <n v="60754382.566600002"/>
    <n v="2105"/>
    <n v="10938.27"/>
    <n v="51963277.909699999"/>
  </r>
  <r>
    <x v="10"/>
    <s v="SURAT NATIONAL COOPERATIVE BANK LTD"/>
    <n v="1534"/>
    <n v="171.71"/>
    <n v="1119361.1473000001"/>
    <n v="1467"/>
    <n v="247.85"/>
    <n v="1689502.3858"/>
  </r>
  <r>
    <x v="10"/>
    <s v="SURYODAY SMALL FINANCE BANK LTD."/>
    <n v="974"/>
    <n v="516.69000000000005"/>
    <n v="5304825.4620000003"/>
    <n v="865"/>
    <n v="257.83"/>
    <n v="2980693.6416000002"/>
  </r>
  <r>
    <x v="10"/>
    <s v="SVC CO-OPERATIVE BANK LTD."/>
    <n v="23001"/>
    <n v="4257.95"/>
    <n v="1851202.1216"/>
    <n v="28213"/>
    <n v="4646.2700000000004"/>
    <n v="1646854.287"/>
  </r>
  <r>
    <x v="10"/>
    <s v="TAMILNAD MERCANTILE BANK LTD."/>
    <n v="64700"/>
    <n v="10067.49"/>
    <n v="1556026.2751"/>
    <n v="94496"/>
    <n v="11315.8"/>
    <n v="1197489.8407999999"/>
  </r>
  <r>
    <x v="10"/>
    <s v="TELANGANA STATE CO OPERATIVE APEX BANK LTD"/>
    <n v="2133"/>
    <n v="1875.4"/>
    <n v="8792311.2985999994"/>
    <n v="7011"/>
    <n v="2234.56"/>
    <n v="3187220.0827000001"/>
  </r>
  <r>
    <x v="10"/>
    <s v="TEXTILE TRADERS CO-OPERATIVE BANK LIMITED"/>
    <n v="415"/>
    <n v="49.79"/>
    <n v="1199759.0360999999"/>
    <n v="539"/>
    <n v="57.22"/>
    <n v="1061595.5473"/>
  </r>
  <r>
    <x v="10"/>
    <s v="THANE BHARAT SHAKARI BANK LTD."/>
    <n v="1455"/>
    <n v="163.02000000000001"/>
    <n v="1120412.3711000001"/>
    <n v="1679"/>
    <n v="166.19"/>
    <n v="989815.36629999999"/>
  </r>
  <r>
    <x v="10"/>
    <s v="THANE DISTRICT CENTRAL CO-OPERATIVE BANK LTD."/>
    <n v="936"/>
    <n v="96.49"/>
    <n v="1030876.0684"/>
    <n v="1905"/>
    <n v="155.15"/>
    <n v="814435.69550000003"/>
  </r>
  <r>
    <x v="10"/>
    <s v="THE AHMEDABAD MERCANTILE CO-OPERATIVE BANK LTD."/>
    <n v="3993"/>
    <n v="358.56"/>
    <n v="897971.45"/>
    <n v="3193"/>
    <n v="411.27"/>
    <n v="1288036.3295"/>
  </r>
  <r>
    <x v="10"/>
    <s v="THE AHMEDNAGAR DISTRICT CENTRAL CO-OPERATIVE BANK"/>
    <n v="35"/>
    <n v="5.72"/>
    <n v="1634285.7143000001"/>
    <n v="1753"/>
    <n v="274.33"/>
    <n v="1564917.2847"/>
  </r>
  <r>
    <x v="10"/>
    <s v="THE AJARA URBAN COOP BANK LTD"/>
    <n v="143"/>
    <n v="17.37"/>
    <n v="1214685.3147"/>
    <m/>
    <m/>
    <m/>
  </r>
  <r>
    <x v="10"/>
    <s v="THE AKOLA DISTRICT CENTRAL CO-OPERATIVE BANK LTD."/>
    <n v="846"/>
    <n v="56.79"/>
    <n v="671276.59569999995"/>
    <n v="1621"/>
    <n v="371.3"/>
    <n v="2290561.3818999999"/>
  </r>
  <r>
    <x v="10"/>
    <s v="THE AKOLA JANATA COMMERCIAL COOPERATIVE BANK LTD"/>
    <n v="3566"/>
    <n v="466.08"/>
    <n v="1307010.6562000001"/>
    <n v="5635"/>
    <n v="604.29"/>
    <n v="1072386.8677999999"/>
  </r>
  <r>
    <x v="10"/>
    <s v="THE A.P. MAHESH CO-OPERATIVE URBAN BANK LTD"/>
    <n v="5239"/>
    <n v="605.04999999999995"/>
    <n v="1154895.9724999999"/>
    <n v="7421"/>
    <n v="652.22"/>
    <n v="878884.24739999999"/>
  </r>
  <r>
    <x v="10"/>
    <s v="THE BANASKANTHA MERCANTILE CO-OPERATIVE BANK LTD."/>
    <n v="32"/>
    <n v="7.95"/>
    <n v="2484375"/>
    <n v="26"/>
    <n v="7.91"/>
    <n v="3042307.6923000002"/>
  </r>
  <r>
    <x v="10"/>
    <s v="THE BANK OF NOVA SCOTIA"/>
    <n v="198"/>
    <n v="5060.68"/>
    <n v="255589898.98989999"/>
    <n v="175"/>
    <n v="4963.5"/>
    <n v="283628571.42860001"/>
  </r>
  <r>
    <x v="10"/>
    <s v="THE BARAMATI SAHAKARI BANK LIMITED"/>
    <n v="1659"/>
    <n v="362.49"/>
    <n v="2184990.9583999999"/>
    <n v="3103"/>
    <n v="264.38"/>
    <n v="852014.17980000004"/>
  </r>
  <r>
    <x v="10"/>
    <s v="THE BHARAT CO-OPERATIVE BANK (MUMBAI) LTD."/>
    <n v="11822"/>
    <n v="1398.35"/>
    <n v="1182837.0833999999"/>
    <n v="19061"/>
    <n v="1798.38"/>
    <n v="943486.70059999998"/>
  </r>
  <r>
    <x v="10"/>
    <s v="THE CLEARING CORPORATION OF INDIA LTD."/>
    <n v="503"/>
    <n v="361902.76"/>
    <n v="7194885884.6918001"/>
    <n v="550"/>
    <n v="367858.25"/>
    <n v="6688331818.1817999"/>
  </r>
  <r>
    <x v="10"/>
    <s v="THE COSMOS CO-OPERATIVE BANK LTD."/>
    <n v="20680"/>
    <n v="3420.31"/>
    <n v="1653921.6634"/>
    <n v="21730"/>
    <n v="3103.02"/>
    <n v="1427988.9554000001"/>
  </r>
  <r>
    <x v="10"/>
    <s v="THE DELHI STATE COOPERATIVE BANK"/>
    <n v="414"/>
    <n v="109.47"/>
    <n v="2644202.8986"/>
    <n v="541"/>
    <n v="112.18"/>
    <n v="2073567.4676999999"/>
  </r>
  <r>
    <x v="10"/>
    <s v="THE GADCHIROLI DISTRICT CENTRAL CO-OP BANK LTD."/>
    <n v="339"/>
    <n v="39.15"/>
    <n v="1154867.2566"/>
    <n v="821"/>
    <n v="363.44"/>
    <n v="4426796.5894999998"/>
  </r>
  <r>
    <x v="10"/>
    <s v="THE GREATER BOMBAY CO-OPERATIVE BANK LTD."/>
    <n v="1326"/>
    <n v="190.08"/>
    <n v="1433484.1629000001"/>
    <n v="1561"/>
    <n v="183.21"/>
    <n v="1173670.7239000001"/>
  </r>
  <r>
    <x v="10"/>
    <s v="THE GUJARAT STATE CO-OPERATIVE BANK LTD"/>
    <n v="19101"/>
    <n v="7002.83"/>
    <n v="3666211.1930999998"/>
    <n v="35065"/>
    <n v="7326.06"/>
    <n v="2089279.9087"/>
  </r>
  <r>
    <x v="10"/>
    <s v="THE HARYANA STATE COOPERATIVE APEX BANK LIMITED"/>
    <n v="147"/>
    <n v="111.69"/>
    <n v="7597959.1836999999"/>
    <n v="131"/>
    <n v="13.11"/>
    <n v="1000763.3588"/>
  </r>
  <r>
    <x v="10"/>
    <s v="THE HASTI CO-OP BANK LTD."/>
    <n v="1747"/>
    <n v="151.18"/>
    <n v="865369.20440000005"/>
    <n v="2655"/>
    <n v="236.43"/>
    <n v="890508.47459999996"/>
  </r>
  <r>
    <x v="10"/>
    <s v="THE HIMACHAL PRADESH STATE CO-OPERATIVE BANK LTD."/>
    <n v="2094"/>
    <n v="189.82"/>
    <n v="906494.74690000003"/>
    <n v="3810"/>
    <n v="886.84"/>
    <n v="2327664.0419999999"/>
  </r>
  <r>
    <x v="10"/>
    <s v="THE HONGKONG AND SHANGHAI BANKING CORPORATION LTD."/>
    <n v="149449"/>
    <n v="179301.33"/>
    <n v="11997492.790200001"/>
    <n v="67130"/>
    <n v="172425.62"/>
    <n v="25685329.956799999"/>
  </r>
  <r>
    <x v="10"/>
    <s v="THE JALGAON PEOPLE CO-OPERATIVE BANK LTD."/>
    <n v="1903"/>
    <n v="659.93"/>
    <n v="3467840.2522"/>
    <n v="2672"/>
    <n v="656.55"/>
    <n v="2457148.2036000001"/>
  </r>
  <r>
    <x v="10"/>
    <s v="THE JAMMU AND KASHMIR BANK LTD."/>
    <n v="44750"/>
    <n v="6976.31"/>
    <n v="1558951.9553"/>
    <n v="65043"/>
    <n v="9790.94"/>
    <n v="1505302.6458999999"/>
  </r>
  <r>
    <x v="10"/>
    <s v="THE KALUPUR COMMERCIAL CO-OPERATIVE BANK LTD."/>
    <n v="15337"/>
    <n v="2530.23"/>
    <n v="1649755.4933"/>
    <n v="21376"/>
    <n v="3267.79"/>
    <n v="1528719.1243"/>
  </r>
  <r>
    <x v="10"/>
    <s v="THE KALYAN JANATA SAHAKARI BANK LTD."/>
    <n v="2162"/>
    <n v="321.8"/>
    <n v="1488436.6327"/>
    <n v="2654"/>
    <n v="445.94"/>
    <n v="1680256.2169999999"/>
  </r>
  <r>
    <x v="10"/>
    <s v="THE KANGRA CENTRAL CO-OP BANK LTD., DHARAMSHALA"/>
    <n v="1308"/>
    <n v="273.14"/>
    <n v="2088226.2997000001"/>
    <n v="2462"/>
    <n v="374.62"/>
    <n v="1521608.4484000001"/>
  </r>
  <r>
    <x v="10"/>
    <s v="THE KANGRA CO-OPERATIVE BANK LTD."/>
    <n v="409"/>
    <n v="22.14"/>
    <n v="541320.29339999997"/>
    <n v="619"/>
    <n v="31.91"/>
    <n v="515508.88530000002"/>
  </r>
  <r>
    <x v="10"/>
    <s v="THE KARAD URBAN CO-OPERATIVE BANK LTD., KARAD"/>
    <n v="2757"/>
    <n v="331.84"/>
    <n v="1203627.1309"/>
    <n v="4969"/>
    <n v="457.26"/>
    <n v="920225.39749999996"/>
  </r>
  <r>
    <x v="10"/>
    <s v="THE KERALA STATE CO-OPERATIVE BANK LTD."/>
    <n v="518"/>
    <n v="3519.08"/>
    <n v="67935907.335899994"/>
    <n v="601"/>
    <n v="4096.04"/>
    <n v="68153743.760399997"/>
  </r>
  <r>
    <x v="10"/>
    <s v="The Kozhikode District Cooperative Bank Limited"/>
    <n v="574"/>
    <n v="96.49"/>
    <n v="1681010.453"/>
    <n v="1561"/>
    <n v="221.4"/>
    <n v="1418321.5887"/>
  </r>
  <r>
    <x v="10"/>
    <s v="THE LAKSHMI VILAS BANK LTD."/>
    <n v="25040"/>
    <n v="2586.1"/>
    <n v="1032787.5399"/>
    <n v="45"/>
    <n v="4186.58"/>
    <n v="930351111.11109996"/>
  </r>
  <r>
    <x v="10"/>
    <s v="THE MAHARASHTRA STATE CO-OPERATIVE BANK LTD."/>
    <n v="2209"/>
    <n v="6207.23"/>
    <n v="28099728.383900002"/>
    <n v="1419"/>
    <n v="5099.03"/>
    <n v="35933967.582800001"/>
  </r>
  <r>
    <x v="10"/>
    <s v="The Malad Sahakari Bank Ltd"/>
    <n v="37"/>
    <n v="4.28"/>
    <n v="1156756.7568000001"/>
    <n v="239"/>
    <n v="18.43"/>
    <n v="771129.7071"/>
  </r>
  <r>
    <x v="10"/>
    <s v="THE MALKAPUR URBAN CO-OP BANK LTD"/>
    <n v="942"/>
    <n v="100.88"/>
    <n v="1070912.9512"/>
    <n v="1921"/>
    <n v="153.22999999999999"/>
    <n v="797657.47010000004"/>
  </r>
  <r>
    <x v="10"/>
    <s v="THE MUNICIPAL CO-OPERATIVE BANK LTD., MUMBAI"/>
    <n v="259"/>
    <n v="953.11"/>
    <n v="36799613.899599999"/>
    <n v="291"/>
    <n v="1047.3800000000001"/>
    <n v="35992439.862499997"/>
  </r>
  <r>
    <x v="10"/>
    <s v="THE MUSLIM CO-OPERATIVE BANK LTD., PUNE"/>
    <n v="191"/>
    <n v="10.78"/>
    <n v="564397.90579999995"/>
    <n v="478"/>
    <n v="33.93"/>
    <n v="709832.63600000006"/>
  </r>
  <r>
    <x v="10"/>
    <s v="THE NAINITAL BANK LTD."/>
    <n v="7862"/>
    <n v="1118.3599999999999"/>
    <n v="1422487.9166000001"/>
    <n v="12471"/>
    <n v="1299.82"/>
    <n v="1042274.0759000001"/>
  </r>
  <r>
    <x v="10"/>
    <s v="THE NAV JEEVAN CO-OP. BANK LTD."/>
    <n v="526"/>
    <n v="93.39"/>
    <n v="1775475.2852"/>
    <n v="999"/>
    <n v="103.5"/>
    <n v="1036036.036"/>
  </r>
  <r>
    <x v="10"/>
    <s v="THE NAVNIRMAN CO-OPERATIVE BANK LIMITED"/>
    <n v="1144"/>
    <n v="86.36"/>
    <n v="754895.10490000003"/>
    <n v="1733"/>
    <n v="346.51"/>
    <n v="1999480.6694"/>
  </r>
  <r>
    <x v="10"/>
    <s v="THE NAWANAGAR COOPERATIVE BANK LTD."/>
    <n v="945"/>
    <n v="85.71"/>
    <n v="906984.12699999998"/>
    <n v="1792"/>
    <n v="197.98"/>
    <n v="1104799.1070999999"/>
  </r>
  <r>
    <x v="10"/>
    <s v="THE PANDHARPUR URBAN COOP BANK LTD"/>
    <n v="755"/>
    <n v="158.37"/>
    <n v="2097615.8939999999"/>
    <n v="1011"/>
    <n v="152.24"/>
    <n v="1505835.8060999999"/>
  </r>
  <r>
    <x v="10"/>
    <s v="THE PUNJAB STATE COOPERATIVE BANK LTD."/>
    <n v="305"/>
    <n v="3601.79"/>
    <n v="118091475.40979999"/>
    <n v="501"/>
    <n v="3653.08"/>
    <n v="72915768.463100001"/>
  </r>
  <r>
    <x v="10"/>
    <s v="THE PUSAD URBAN CO-OP BANK LTD"/>
    <n v="881"/>
    <n v="76.989999999999995"/>
    <n v="873893.30310000002"/>
    <n v="1505"/>
    <n v="136.44"/>
    <n v="906578.07310000004"/>
  </r>
  <r>
    <x v="10"/>
    <s v="THE RAJASTHAN STATE CO-OPERATIVE BANK LTD."/>
    <n v="1347"/>
    <n v="4366.54"/>
    <n v="32416778.025199998"/>
    <n v="4575"/>
    <n v="4545.58"/>
    <n v="9935693.9890999999"/>
  </r>
  <r>
    <x v="10"/>
    <s v="THE SAHEBRAO DESHMUKH CO-OPERATIVE BANK LTD."/>
    <n v="473"/>
    <n v="41.05"/>
    <n v="867864.69339999999"/>
    <n v="596"/>
    <n v="53.78"/>
    <n v="902348.99329999997"/>
  </r>
  <r>
    <x v="10"/>
    <s v="THE SARASWAT CO-OPERATIVE BANK LTD."/>
    <n v="42881"/>
    <n v="8620.81"/>
    <n v="2010403.2089"/>
    <n v="41365"/>
    <n v="8689.9500000000007"/>
    <n v="2100797.7758999998"/>
  </r>
  <r>
    <x v="10"/>
    <s v="THE SATARA DISTRICT CENTRAL CO-OPERATIVE BANK LTD"/>
    <n v="871"/>
    <n v="289.83"/>
    <n v="3327554.5350000001"/>
    <n v="1445"/>
    <n v="359.31"/>
    <n v="2486574.3944999999"/>
  </r>
  <r>
    <x v="10"/>
    <s v="THE SATARA SAHAKARI BANK LIMITED"/>
    <n v="274"/>
    <n v="22.19"/>
    <n v="809854.01459999999"/>
    <n v="301"/>
    <n v="13.68"/>
    <n v="454485.04979999998"/>
  </r>
  <r>
    <x v="10"/>
    <s v="THE SURAT DISTRICT CO-OPERATIVE BANK LTD."/>
    <n v="3182"/>
    <n v="1063.46"/>
    <n v="3342111.8793000001"/>
    <n v="4775"/>
    <n v="1107.9000000000001"/>
    <n v="2320209.4240999999"/>
  </r>
  <r>
    <x v="10"/>
    <s v="THE SURAT PEOPLE'S CO-OPERATIVE BANK LTD."/>
    <n v="5758"/>
    <n v="668.83"/>
    <n v="1161566.5162"/>
    <n v="8725"/>
    <n v="881.2"/>
    <n v="1009971.3467"/>
  </r>
  <r>
    <x v="10"/>
    <s v="THE SUTEX CO-OPERATIVE BANK LTD."/>
    <n v="2287"/>
    <n v="225.2"/>
    <n v="984696.10840000003"/>
    <n v="2689"/>
    <n v="335.17"/>
    <n v="1246448.4938999999"/>
  </r>
  <r>
    <x v="10"/>
    <s v="THE TAMILNADU STATE APEX CO-OPERATIVE BANK LTD."/>
    <n v="4276"/>
    <n v="8606.2900000000009"/>
    <n v="20126964.452799998"/>
    <n v="7570"/>
    <n v="8542.24"/>
    <n v="11284332.892999999"/>
  </r>
  <r>
    <x v="10"/>
    <s v="THE UDAIPUR URBAN CO-OP. BANK LTD."/>
    <n v="250"/>
    <n v="16.32"/>
    <n v="652800"/>
    <n v="893"/>
    <n v="64.819999999999993"/>
    <n v="725867.86109999998"/>
  </r>
  <r>
    <x v="10"/>
    <s v="THE VARACHHA CO-OPERATIVE BANK LTD., SURAT"/>
    <n v="2627"/>
    <n v="290.16000000000003"/>
    <n v="1104529.882"/>
    <n v="2318"/>
    <n v="294.05"/>
    <n v="1268550.4745"/>
  </r>
  <r>
    <x v="10"/>
    <s v="THE VIJAY CO-OPERATIVE BANK LTD."/>
    <n v="533"/>
    <n v="51.02"/>
    <n v="957223.26450000005"/>
    <n v="1206"/>
    <n v="107.09"/>
    <n v="887976.78280000004"/>
  </r>
  <r>
    <x v="10"/>
    <s v="THE VISHWESHWAR SAHAKARI BANK LTD., PUNE"/>
    <n v="1742"/>
    <n v="564.25"/>
    <n v="3239092.9966000002"/>
    <n v="2654"/>
    <n v="638.41999999999996"/>
    <n v="2405501.1304000001"/>
  </r>
  <r>
    <x v="10"/>
    <s v="THE WEST BENGAL STATE CO-OPERATIVE BANK LTD."/>
    <n v="1625"/>
    <n v="2215.06"/>
    <n v="13631138.4615"/>
    <n v="6400"/>
    <n v="2342.81"/>
    <n v="3660640.625"/>
  </r>
  <r>
    <x v="10"/>
    <s v="THE ZOROASTRIAN COOPERATIVE BANK LIMITED"/>
    <n v="533"/>
    <n v="1365.45"/>
    <n v="25618198.874299999"/>
    <n v="758"/>
    <n v="1407.9"/>
    <n v="18573878.627999999"/>
  </r>
  <r>
    <x v="10"/>
    <s v="THRISSUR DISTRICT CO-OPERATIVE BANK LTD."/>
    <n v="758"/>
    <n v="150.6"/>
    <n v="1986807.3879"/>
    <n v="2203"/>
    <n v="209.62"/>
    <n v="951520.65370000002"/>
  </r>
  <r>
    <x v="10"/>
    <s v="TJSB SAHAKARI BANK LTD."/>
    <n v="10931"/>
    <n v="1951.22"/>
    <n v="1785033.3913"/>
    <n v="16387"/>
    <n v="2270.0300000000002"/>
    <n v="1385262.7082"/>
  </r>
  <r>
    <x v="10"/>
    <s v="TUMKUR GRAIN MERCHANTS CO-OPERATIVE BANK LTD."/>
    <n v="851"/>
    <n v="457.42"/>
    <n v="5375088.1316"/>
    <n v="1524"/>
    <n v="432.74"/>
    <n v="2839501.3122999999"/>
  </r>
  <r>
    <x v="10"/>
    <s v="UCO BANK"/>
    <n v="85155"/>
    <n v="36715.550000000003"/>
    <n v="4311614.1153999995"/>
    <n v="153833"/>
    <n v="29521.040000000001"/>
    <n v="1919031.6772"/>
  </r>
  <r>
    <x v="10"/>
    <s v="Ujjivan Small Finance Bank Limited"/>
    <n v="9347"/>
    <n v="2181.7800000000002"/>
    <n v="2334203.4877999998"/>
    <n v="13462"/>
    <n v="2371.69"/>
    <n v="1761766.4537"/>
  </r>
  <r>
    <x v="10"/>
    <s v="UNIITED OVERSEAS BANK MUMBAI BRANCH"/>
    <n v="24"/>
    <n v="744.58"/>
    <n v="310241666.66670001"/>
    <n v="14"/>
    <n v="618.78"/>
    <n v="441985714.28570002"/>
  </r>
  <r>
    <x v="10"/>
    <s v="UNION BANK OF INDIA"/>
    <n v="563550"/>
    <n v="158706.76"/>
    <n v="2816196.6107999999"/>
    <n v="738767"/>
    <n v="177263.47"/>
    <n v="2399450.3002999998"/>
  </r>
  <r>
    <x v="10"/>
    <s v="URBAN COOPERATIVE BANK LTD No 1758 PERINTHALMANNA"/>
    <n v="146"/>
    <n v="10.53"/>
    <n v="721232.87670000002"/>
    <n v="1"/>
    <n v="0.06"/>
    <n v="600000"/>
  </r>
  <r>
    <x v="10"/>
    <s v="UTKARSH SMALL FINANCE BANK LTD"/>
    <n v="3633"/>
    <n v="1351.61"/>
    <n v="3720368.8412000001"/>
    <n v="4066"/>
    <n v="1252.97"/>
    <n v="3081578.9473999999"/>
  </r>
  <r>
    <x v="10"/>
    <s v="UTTAR PRADESH COOPERATIVE BANK LTD LUCKNOW"/>
    <n v="1553"/>
    <n v="2167.65"/>
    <n v="13957823.567299999"/>
    <n v="6328"/>
    <n v="1944.54"/>
    <n v="3072914.0329"/>
  </r>
  <r>
    <x v="10"/>
    <s v="Vasai Janata Sahakari Bank Ltd."/>
    <n v="321"/>
    <n v="22"/>
    <n v="685358.25549999997"/>
    <n v="586"/>
    <n v="37.46"/>
    <n v="639249.14679999999"/>
  </r>
  <r>
    <x v="10"/>
    <s v="VASAI VIKAS SAHAKARI BANK LTD."/>
    <n v="879"/>
    <n v="353.18"/>
    <n v="4017974.9715999998"/>
    <n v="1994"/>
    <n v="380.82"/>
    <n v="1909829.4885"/>
  </r>
  <r>
    <x v="10"/>
    <s v="WOORI BANK"/>
    <n v="525"/>
    <n v="1353.22"/>
    <n v="25775619.047600001"/>
    <n v="386"/>
    <n v="1144.21"/>
    <n v="29642746.114"/>
  </r>
  <r>
    <x v="10"/>
    <s v="YES BANK LTD"/>
    <n v="357192"/>
    <n v="154364.18"/>
    <n v="4321602.3875000002"/>
    <n v="342333"/>
    <n v="133226.15"/>
    <n v="3891712.1633000001"/>
  </r>
  <r>
    <x v="10"/>
    <s v="ZILA SAHKARI BANK LTD GHAZIABAD"/>
    <n v="359"/>
    <n v="47.03"/>
    <n v="1310027.8552000001"/>
    <n v="531"/>
    <n v="112.61"/>
    <n v="2120715.6309000002"/>
  </r>
  <r>
    <x v="11"/>
    <s v="ABHYUDAYA CO-OPERATIVE BANK LTD"/>
    <n v="8541"/>
    <n v="991.67"/>
    <n v="1161070.1322999999"/>
    <n v="13698"/>
    <n v="1354.27"/>
    <n v="988662.57849999995"/>
  </r>
  <r>
    <x v="11"/>
    <s v="AHMEDNAGAR MERCHANT'S CO-OP. BANK LTD. AHMEDNAGAR"/>
    <n v="2608"/>
    <n v="557.21"/>
    <n v="2136541.4109999998"/>
    <n v="7023"/>
    <n v="604.08000000000004"/>
    <n v="860145.23710000003"/>
  </r>
  <r>
    <x v="11"/>
    <s v="AIRTEL PAYMENTS BANK LTD."/>
    <n v="27555"/>
    <n v="5382.63"/>
    <n v="1953413.1736999999"/>
    <n v="91"/>
    <n v="3694.03"/>
    <n v="405937362.63739997"/>
  </r>
  <r>
    <x v="11"/>
    <s v="ALMORA URBAN CO-OPERATIVE BANK LTD."/>
    <n v="981"/>
    <n v="71.44"/>
    <n v="728236.49340000004"/>
    <n v="2832"/>
    <n v="165.7"/>
    <n v="585098.87009999994"/>
  </r>
  <r>
    <x v="11"/>
    <s v="AMBARNATH JAI-HIND CO-OP. BANK LTD."/>
    <n v="383"/>
    <n v="25.49"/>
    <n v="665535.24800000002"/>
    <n v="680"/>
    <n v="39.03"/>
    <n v="573970.5882"/>
  </r>
  <r>
    <x v="11"/>
    <s v="ANDHRA PRADESH GRAMEENA VIKAS BANK"/>
    <n v="2893"/>
    <n v="3587.73"/>
    <n v="12401417.214"/>
    <n v="9517"/>
    <n v="5872.76"/>
    <n v="6170810.1292000003"/>
  </r>
  <r>
    <x v="11"/>
    <s v="ANDHRA PRADESH STATE CO-OPERATIVE BANK LTD."/>
    <n v="2064"/>
    <n v="5924.32"/>
    <n v="28703100.775199998"/>
    <n v="673"/>
    <n v="5584.26"/>
    <n v="82975631.500699997"/>
  </r>
  <r>
    <x v="11"/>
    <s v="ANDHRA PRAGATHI GRAMEENA BANK"/>
    <n v="4865"/>
    <n v="1440.31"/>
    <n v="2960554.9846000001"/>
    <n v="10277"/>
    <n v="1802"/>
    <n v="1753429.9893"/>
  </r>
  <r>
    <x v="11"/>
    <s v="APNA SAHAKARI BANK LTD."/>
    <n v="3291"/>
    <n v="1131.46"/>
    <n v="3438043.148"/>
    <n v="4684"/>
    <n v="1313.86"/>
    <n v="2804995.7300999998"/>
  </r>
  <r>
    <x v="11"/>
    <s v="ARVIND SAHAKARI BANK LTD."/>
    <n v="210"/>
    <n v="33.68"/>
    <n v="1603809.5238000001"/>
    <n v="760"/>
    <n v="43.3"/>
    <n v="569736.84210000001"/>
  </r>
  <r>
    <x v="11"/>
    <s v="AU SMALL FINANCE BANK LIMITED"/>
    <n v="60875"/>
    <n v="16600.54"/>
    <n v="2726988.0902999998"/>
    <n v="73763"/>
    <n v="17009.349999999999"/>
    <n v="2305946.0704999999"/>
  </r>
  <r>
    <x v="11"/>
    <s v="AUSTRALIA AND NEW ZEALAND BANKING GROUP LIMITED"/>
    <n v="2176"/>
    <n v="7099.89"/>
    <n v="32628170.955899999"/>
    <n v="2176"/>
    <n v="9795.92"/>
    <n v="45018014.705899999"/>
  </r>
  <r>
    <x v="11"/>
    <s v="AXIS BANK"/>
    <n v="1403629"/>
    <n v="854080.95"/>
    <n v="6084805.5290999999"/>
    <n v="1159732"/>
    <n v="887853.14"/>
    <n v="7655675.1041999999"/>
  </r>
  <r>
    <x v="11"/>
    <s v="BANDHAN BANK LIMITED"/>
    <n v="56722"/>
    <n v="17301.900000000001"/>
    <n v="3050297.9443999999"/>
    <n v="101127"/>
    <n v="17623.64"/>
    <n v="1742723.5061000001"/>
  </r>
  <r>
    <x v="11"/>
    <s v="BANK OF AMERICA NA"/>
    <n v="27433"/>
    <n v="75081.31"/>
    <n v="27368975.321699999"/>
    <n v="13197"/>
    <n v="66371.679999999993"/>
    <n v="50293005.986199997"/>
  </r>
  <r>
    <x v="11"/>
    <s v="BANK OF BAHRAIN &amp; KUWAIT B S C"/>
    <n v="439"/>
    <n v="562.69000000000005"/>
    <n v="12817539.863299999"/>
    <n v="255"/>
    <n v="568.75"/>
    <n v="22303921.568599999"/>
  </r>
  <r>
    <x v="11"/>
    <s v="BANK OF BARODA"/>
    <n v="693069"/>
    <n v="183275.15"/>
    <n v="2644399.7639000001"/>
    <n v="852886"/>
    <n v="198391.65"/>
    <n v="2326121.5449999999"/>
  </r>
  <r>
    <x v="11"/>
    <s v="BANK OF CEYLON"/>
    <n v="235"/>
    <n v="137.25"/>
    <n v="5840425.5318999998"/>
    <n v="613"/>
    <n v="195.04"/>
    <n v="3181729.2006999999"/>
  </r>
  <r>
    <x v="11"/>
    <s v="BANK OF INDIA"/>
    <n v="371137"/>
    <n v="140056.69"/>
    <n v="3773719.4081999999"/>
    <n v="544863"/>
    <n v="154608.89000000001"/>
    <n v="2837573.6653"/>
  </r>
  <r>
    <x v="11"/>
    <s v="BANK OF MAHARASHTRA"/>
    <n v="138214"/>
    <n v="36857.75"/>
    <n v="2666716.1069"/>
    <n v="175069"/>
    <n v="42054.21"/>
    <n v="2402150.5806"/>
  </r>
  <r>
    <x v="11"/>
    <s v="BARCLAYS BANK PLC"/>
    <n v="4278"/>
    <n v="16681.14"/>
    <n v="38992847.124799997"/>
    <n v="4865"/>
    <n v="22735.57"/>
    <n v="46732929.085299999"/>
  </r>
  <r>
    <x v="11"/>
    <s v="BASSEIN CATHOLIC CO-OPERATIVE BANK LTD."/>
    <n v="5570"/>
    <n v="564.14"/>
    <n v="1012818.6715000001"/>
    <n v="7128"/>
    <n v="724.09"/>
    <n v="1015838.9449999999"/>
  </r>
  <r>
    <x v="11"/>
    <s v="BHAGINI NIVEDITA SAHAKARI BANK LTD, PUNE"/>
    <n v="210"/>
    <n v="24.77"/>
    <n v="1179523.8095"/>
    <n v="763"/>
    <n v="73.58"/>
    <n v="964351.24509999994"/>
  </r>
  <r>
    <x v="11"/>
    <s v="BNP PARIBAS"/>
    <n v="208540"/>
    <n v="54404.09"/>
    <n v="2608808.3821"/>
    <n v="7856"/>
    <n v="54068.98"/>
    <n v="68825076.374699995"/>
  </r>
  <r>
    <x v="11"/>
    <s v="BOMBAY MERCANTILE CO-OPERATIVE BANK LTD."/>
    <n v="1182"/>
    <n v="157.49"/>
    <n v="1332402.7072999999"/>
    <n v="5093"/>
    <n v="399.49"/>
    <n v="784390.33970000001"/>
  </r>
  <r>
    <x v="11"/>
    <s v="CANARA BANK"/>
    <n v="515315"/>
    <n v="143268.98000000001"/>
    <n v="2780221.4180000001"/>
    <n v="641215"/>
    <n v="200359.86"/>
    <n v="3124690.7823000001"/>
  </r>
  <r>
    <x v="11"/>
    <s v="CAPITAL SMALL FINANCE BANK LIMITED"/>
    <n v="11775"/>
    <n v="999.36"/>
    <n v="848713.37580000004"/>
    <n v="17751"/>
    <n v="1242.95"/>
    <n v="700214.07239999995"/>
  </r>
  <r>
    <x v="11"/>
    <s v="CATHOLIC SYRIAN BANK LTD"/>
    <n v="17539"/>
    <n v="4145.84"/>
    <n v="2363783.568"/>
    <n v="17594"/>
    <n v="3809.66"/>
    <n v="2165317.7220000001"/>
  </r>
  <r>
    <x v="11"/>
    <s v="CENTRAL BANK OF INDIA"/>
    <n v="214458"/>
    <n v="48574.78"/>
    <n v="2265002.0051000002"/>
    <n v="320201"/>
    <n v="55816.72"/>
    <n v="1743177.5666"/>
  </r>
  <r>
    <x v="11"/>
    <s v="CITI BANK N.A."/>
    <n v="258079"/>
    <n v="412991.2"/>
    <n v="16002510.859099999"/>
    <n v="174216"/>
    <n v="393128.51"/>
    <n v="22565580.0845"/>
  </r>
  <r>
    <x v="11"/>
    <s v="CITIZEN CREDIT CO-OP BANK LTD."/>
    <n v="1402"/>
    <n v="224.45"/>
    <n v="1600927.2468000001"/>
    <n v="1228"/>
    <n v="247.37"/>
    <n v="2014413.6808"/>
  </r>
  <r>
    <x v="11"/>
    <s v="CITY UNION BANK"/>
    <n v="99840"/>
    <n v="15022.49"/>
    <n v="1504656.4502999999"/>
    <n v="109191"/>
    <n v="14672.13"/>
    <n v="1343712.3939"/>
  </r>
  <r>
    <x v="11"/>
    <s v="COASTAL LOCAL AREA BANK LTD."/>
    <n v="481"/>
    <n v="35.29"/>
    <n v="733679.83369999996"/>
    <n v="1230"/>
    <n v="83.78"/>
    <n v="681138.21140000003"/>
  </r>
  <r>
    <x v="11"/>
    <s v="COOPERATIEVE RABOBANK U.A."/>
    <n v="569"/>
    <n v="2509.89"/>
    <n v="44110544.815499999"/>
    <n v="390"/>
    <n v="2029.03"/>
    <n v="52026410.256399997"/>
  </r>
  <r>
    <x v="11"/>
    <s v="CREDIT AGRICOLE CORPORATE AND INVESTMENT BANK"/>
    <n v="1298"/>
    <n v="11834.46"/>
    <n v="91174576.271200001"/>
    <n v="605"/>
    <n v="13327.88"/>
    <n v="220295537.19010001"/>
  </r>
  <r>
    <x v="11"/>
    <s v="CREDIT SUISSE AG"/>
    <n v="154"/>
    <n v="1979.47"/>
    <n v="128537012.987"/>
    <n v="178"/>
    <n v="2782.94"/>
    <n v="156344943.8202"/>
  </r>
  <r>
    <x v="11"/>
    <s v="CTBC Bank CO., Ltd."/>
    <n v="457"/>
    <n v="527.51"/>
    <n v="11542888.4026"/>
    <n v="504"/>
    <n v="677.29"/>
    <n v="13438293.650800001"/>
  </r>
  <r>
    <x v="11"/>
    <s v="DBS BANK INDIA LIMITED"/>
    <n v="36982"/>
    <n v="29923.23"/>
    <n v="8091295.7654999997"/>
    <n v="41565"/>
    <n v="34685.42"/>
    <n v="8344862.2638999997"/>
  </r>
  <r>
    <x v="11"/>
    <s v="DCB BANK LTD."/>
    <n v="36655"/>
    <n v="6928.95"/>
    <n v="1890315.1003"/>
    <n v="40165"/>
    <n v="8095.01"/>
    <n v="2015438.8149000001"/>
  </r>
  <r>
    <x v="11"/>
    <s v="DEOGIRI NAGARI SAHAKARI BANK LTD AURANGABAD"/>
    <n v="1173"/>
    <n v="223.66"/>
    <n v="1906734.8679"/>
    <n v="1522"/>
    <n v="239.28"/>
    <n v="1572141.9184999999"/>
  </r>
  <r>
    <x v="11"/>
    <s v="DEPOSIT INSURANCE AND CREDIT GUARANTEE CORPORATION"/>
    <n v="414"/>
    <n v="90.6"/>
    <n v="2188405.7971000001"/>
    <m/>
    <m/>
    <m/>
  </r>
  <r>
    <x v="11"/>
    <s v="DEUTSCHE BANK AG"/>
    <n v="90904"/>
    <n v="363047.3"/>
    <n v="39937439.496600002"/>
    <n v="33640"/>
    <n v="322525.93"/>
    <n v="95875722.354300007"/>
  </r>
  <r>
    <x v="11"/>
    <s v="DHANLAXMI BANK LTD."/>
    <n v="12719"/>
    <n v="1870.16"/>
    <n v="1470367.1672"/>
    <n v="16199"/>
    <n v="2277.88"/>
    <n v="1406185.567"/>
  </r>
  <r>
    <x v="11"/>
    <s v="DMK JAOLI SAHAKARI BANK LTD."/>
    <n v="540"/>
    <n v="35.729999999999997"/>
    <n v="661666.66669999994"/>
    <n v="670"/>
    <n v="42.38"/>
    <n v="632537.31339999998"/>
  </r>
  <r>
    <x v="11"/>
    <s v="DOHA BANK"/>
    <n v="248"/>
    <n v="109.12"/>
    <n v="4400000"/>
    <n v="332"/>
    <n v="124.23"/>
    <n v="3741867.4698999999"/>
  </r>
  <r>
    <x v="11"/>
    <s v="DOMBIVLI NAGARI SAHAKARI BANK"/>
    <n v="3273"/>
    <n v="403.34"/>
    <n v="1232325.084"/>
    <n v="4521"/>
    <n v="504.2"/>
    <n v="1115239.9912"/>
  </r>
  <r>
    <x v="11"/>
    <s v="DURGAPUR STEEL PEOPLES' CO-OP BANK LTD"/>
    <n v="91"/>
    <n v="17.940000000000001"/>
    <n v="1971428.5714"/>
    <n v="313"/>
    <n v="52.35"/>
    <n v="1672523.9617000001"/>
  </r>
  <r>
    <x v="11"/>
    <s v="EMIRATES NBD BANK PJSC"/>
    <n v="281"/>
    <n v="1663.75"/>
    <n v="59208185.053400002"/>
    <n v="287"/>
    <n v="4370.58"/>
    <n v="152285017.42160001"/>
  </r>
  <r>
    <x v="11"/>
    <s v="EQUITAS SMALL FINANCE BANK LTD."/>
    <n v="25620"/>
    <n v="4542.28"/>
    <n v="1772943.0133"/>
    <n v="29978"/>
    <n v="6033.36"/>
    <n v="2012595.9036999999"/>
  </r>
  <r>
    <x v="11"/>
    <s v="ESAF SMALL FINANCE BANK LTD."/>
    <n v="5337"/>
    <n v="1042.46"/>
    <n v="1953269.6270999999"/>
    <n v="10113"/>
    <n v="1166.4100000000001"/>
    <n v="1153376.8417"/>
  </r>
  <r>
    <x v="11"/>
    <s v="EXPORT IMPORT BANK OF INDIA"/>
    <n v="310"/>
    <n v="1555.98"/>
    <n v="50192903.2258"/>
    <n v="80"/>
    <n v="6698.52"/>
    <n v="837315000"/>
  </r>
  <r>
    <x v="11"/>
    <s v="FEDERAL BANK LTD."/>
    <n v="173992"/>
    <n v="50523.02"/>
    <n v="2903755.3451"/>
    <n v="210906"/>
    <n v="55223.34"/>
    <n v="2618386.3901"/>
  </r>
  <r>
    <x v="11"/>
    <s v="FINCARE SMALL FINANCE BANK LIMITED"/>
    <n v="3997"/>
    <n v="813.39"/>
    <n v="2035001.2509000001"/>
    <n v="4831"/>
    <n v="1101.18"/>
    <n v="2279403.8500999999"/>
  </r>
  <r>
    <x v="11"/>
    <s v="FINO PAYMENTS BANK LIMITED"/>
    <n v="11596"/>
    <n v="4202.1000000000004"/>
    <n v="3623749.5688"/>
    <n v="4111"/>
    <n v="3375.41"/>
    <n v="8210678.6670000004"/>
  </r>
  <r>
    <x v="11"/>
    <s v="FIRST ABU DHABI BANK PJSC"/>
    <n v="70"/>
    <n v="218.52"/>
    <n v="31217142.857099999"/>
    <n v="21"/>
    <n v="578.95000000000005"/>
    <n v="275690476.19050002"/>
  </r>
  <r>
    <x v="11"/>
    <s v="FIRST RAND BANK LTD"/>
    <n v="7"/>
    <n v="14.89"/>
    <n v="21271428.571400002"/>
    <n v="7"/>
    <n v="7.62"/>
    <n v="10885714.285700001"/>
  </r>
  <r>
    <x v="11"/>
    <s v="GOLDMAN SACHS INDIA CAPITAL MARKETS PVT LTD."/>
    <n v="41"/>
    <n v="10090.01"/>
    <n v="2460978048.7804999"/>
    <n v="39"/>
    <n v="10095.4"/>
    <n v="2588564102.5640998"/>
  </r>
  <r>
    <x v="11"/>
    <s v="GP PARSIK SAHAKARI BANK LTD., KALWA, THANE"/>
    <n v="5987"/>
    <n v="2272.85"/>
    <n v="3796308.6688000001"/>
    <n v="7809"/>
    <n v="2301.3000000000002"/>
    <n v="2946984.2489"/>
  </r>
  <r>
    <x v="11"/>
    <s v="GS MAHANAGAR CO-OPERATIVE BANK LIMITED, MUMBAI"/>
    <n v="2847"/>
    <n v="465.8"/>
    <n v="1636108.1841"/>
    <n v="4785"/>
    <n v="567.64"/>
    <n v="1186290.4911"/>
  </r>
  <r>
    <x v="11"/>
    <s v="HDFC BANK LTD."/>
    <n v="3510246"/>
    <n v="1777954.3"/>
    <n v="5065041.8803000003"/>
    <n v="2938050"/>
    <n v="1986548.21"/>
    <n v="6761451.3367999997"/>
  </r>
  <r>
    <x v="11"/>
    <s v="ICICI BANK LTD."/>
    <n v="1965848"/>
    <n v="1026269.89"/>
    <n v="5220494.6161000002"/>
    <n v="1967606"/>
    <n v="1063990.55"/>
    <n v="5407538.6535999998"/>
  </r>
  <r>
    <x v="11"/>
    <s v="ICICI SECURITIES PRIMARY DEALERSHIP LTD."/>
    <n v="315"/>
    <n v="54492.2"/>
    <n v="1729911111.1111"/>
    <n v="206"/>
    <n v="54565.8"/>
    <n v="2648825242.7184"/>
  </r>
  <r>
    <x v="11"/>
    <s v="IDBI BANK LTD."/>
    <n v="419098"/>
    <n v="205026.57"/>
    <n v="4892091.3486000001"/>
    <n v="352411"/>
    <n v="170355.9"/>
    <n v="4834011.9917000001"/>
  </r>
  <r>
    <x v="11"/>
    <s v="IDFC FIRST Bank Limited"/>
    <n v="140750"/>
    <n v="63236.4"/>
    <n v="4492817.0515000001"/>
    <n v="189774"/>
    <n v="59701.43"/>
    <n v="3145922.5183999999"/>
  </r>
  <r>
    <x v="11"/>
    <s v="Idukki District Cooperative Bank Limited"/>
    <n v="757"/>
    <n v="70.03"/>
    <n v="925099.07530000003"/>
    <n v="1054"/>
    <n v="103.28"/>
    <n v="979886.14800000004"/>
  </r>
  <r>
    <x v="11"/>
    <s v="INDIAN BANK"/>
    <n v="282150"/>
    <n v="79193.149999999994"/>
    <n v="2806774.7651999998"/>
    <n v="397079"/>
    <n v="86854.080000000002"/>
    <n v="2187324.9404000002"/>
  </r>
  <r>
    <x v="11"/>
    <s v="INDIAN CLEARING CORPORATION LTD."/>
    <n v="5402"/>
    <n v="15342.51"/>
    <n v="28401536.467999998"/>
    <n v="3456"/>
    <n v="15323.68"/>
    <n v="44339351.851899996"/>
  </r>
  <r>
    <x v="11"/>
    <s v="INDIAN OVERSEAS BANK"/>
    <n v="167092"/>
    <n v="33847.32"/>
    <n v="2025669.6909"/>
    <n v="171593"/>
    <n v="39088.800000000003"/>
    <n v="2277995.0230999999"/>
  </r>
  <r>
    <x v="11"/>
    <s v="INDIA POST PAYMENTS BANK LIMITED"/>
    <n v="1631"/>
    <n v="325.62"/>
    <n v="1996443.8994"/>
    <n v="2120"/>
    <n v="174.58"/>
    <n v="823490.56599999999"/>
  </r>
  <r>
    <x v="11"/>
    <s v="INDUSIND BANK LTD."/>
    <n v="312030"/>
    <n v="157300.54999999999"/>
    <n v="5041199.5641000001"/>
    <n v="296724"/>
    <n v="155375.20000000001"/>
    <n v="5236354.3224999998"/>
  </r>
  <r>
    <x v="11"/>
    <s v="INDUSTRIAL AND COMMERCIAL BANK OF CHINA LTD."/>
    <n v="321"/>
    <n v="1775.79"/>
    <n v="55320560.747699998"/>
    <n v="267"/>
    <n v="2217.9299999999998"/>
    <n v="83068539.325800002"/>
  </r>
  <r>
    <x v="11"/>
    <s v="INDUSTRIAL BANK OF KOREA"/>
    <n v="170"/>
    <n v="865.24"/>
    <n v="50896470.588200003"/>
    <n v="353"/>
    <n v="1035.01"/>
    <n v="29320396.6006"/>
  </r>
  <r>
    <x v="11"/>
    <s v="IRINJALAKUDA TOWN COOPERATIVE BANK LTD"/>
    <n v="194"/>
    <n v="19.100000000000001"/>
    <n v="984536.08250000002"/>
    <n v="611"/>
    <n v="45.29"/>
    <n v="741243.86250000005"/>
  </r>
  <r>
    <x v="11"/>
    <s v="JALGAON JANATA SAHAKARI BANK LTD."/>
    <n v="2039"/>
    <n v="483.59"/>
    <n v="2371701.8146000002"/>
    <n v="3235"/>
    <n v="615.35"/>
    <n v="1902163.8330999999"/>
  </r>
  <r>
    <x v="11"/>
    <s v="JANASEVA SAHAKARI BANK (BORIVLI) LTD."/>
    <n v="375"/>
    <n v="433.91"/>
    <n v="11570933.3333"/>
    <n v="477"/>
    <n v="443.26"/>
    <n v="9292662.4737999998"/>
  </r>
  <r>
    <x v="11"/>
    <s v="JANASEVA SAHAKARI BANK LTD., PUNE"/>
    <n v="1517"/>
    <n v="140.37"/>
    <n v="925313.11800000002"/>
    <n v="2169"/>
    <n v="201.08"/>
    <n v="927063.16269999999"/>
  </r>
  <r>
    <x v="11"/>
    <s v="JANA SMALL FINANCE BANK LIMITED"/>
    <n v="4592"/>
    <n v="4662.2"/>
    <n v="10152874.5645"/>
    <n v="4716"/>
    <n v="3747.71"/>
    <n v="7946798.1339999996"/>
  </r>
  <r>
    <x v="11"/>
    <s v="JANATA SAHAKARI BANK LTD., PUNE"/>
    <n v="8171"/>
    <n v="1552.66"/>
    <n v="1900208.0529"/>
    <n v="13498"/>
    <n v="1986.48"/>
    <n v="1471684.6939999999"/>
  </r>
  <r>
    <x v="11"/>
    <s v="JANATHA SEVA CO-OPERATIVE BANK LTD."/>
    <n v="144"/>
    <n v="15.57"/>
    <n v="1081250"/>
    <n v="597"/>
    <n v="49.88"/>
    <n v="835510.88780000003"/>
  </r>
  <r>
    <x v="11"/>
    <s v="JANKALYAN SAHAKARI BANK LTD."/>
    <n v="1899"/>
    <n v="246.11"/>
    <n v="1295997.8936000001"/>
    <n v="2137"/>
    <n v="276.27999999999997"/>
    <n v="1292840.4305"/>
  </r>
  <r>
    <x v="11"/>
    <s v="Jila Sahakari Kendriya Bank Maryadit, Rajnandgaon"/>
    <n v="16"/>
    <n v="1.77"/>
    <n v="1106250"/>
    <n v="100"/>
    <n v="5.61"/>
    <n v="561000"/>
  </r>
  <r>
    <x v="11"/>
    <s v="JIO PAYMENTS BANK LIMITED"/>
    <n v="82"/>
    <n v="8.77"/>
    <n v="1069512.1950999999"/>
    <n v="106"/>
    <n v="80.77"/>
    <n v="7619811.3207999999"/>
  </r>
  <r>
    <x v="11"/>
    <s v="JP MORGAN CHASE BANK"/>
    <n v="13158"/>
    <n v="44208.81"/>
    <n v="33598426.812600002"/>
    <n v="13683"/>
    <n v="53774.23"/>
    <n v="39300029.233400002"/>
  </r>
  <r>
    <x v="11"/>
    <s v="KALLAPPANNA AWADE ICHALKARANJI JANATA SAH BANK LTD"/>
    <n v="4060"/>
    <n v="783.01"/>
    <n v="1928596.0591"/>
    <n v="5615"/>
    <n v="903.03"/>
    <n v="1608245.7703"/>
  </r>
  <r>
    <x v="11"/>
    <s v="KARNATAKA BANK LTD"/>
    <n v="86882"/>
    <n v="13616.46"/>
    <n v="1567236.0212999999"/>
    <n v="102721"/>
    <n v="14151.04"/>
    <n v="1377618.9874"/>
  </r>
  <r>
    <x v="11"/>
    <s v="KARNATAKA GRAMIN BANK"/>
    <n v="8886"/>
    <n v="1163.71"/>
    <n v="1309599.3698"/>
    <n v="17660"/>
    <n v="1711.85"/>
    <n v="969337.48580000002"/>
  </r>
  <r>
    <x v="11"/>
    <s v="KARNATAKA STATE CO-OPERATIVE APEX BANK LTD."/>
    <n v="5463"/>
    <n v="6611.95"/>
    <n v="12103148.453199999"/>
    <n v="11566"/>
    <n v="6843.82"/>
    <n v="5917188.3106000004"/>
  </r>
  <r>
    <x v="11"/>
    <s v="KARNATAKA VIKAS GRAMEENA BANK"/>
    <n v="5251"/>
    <n v="587.03"/>
    <n v="1117939.4401"/>
    <n v="13021"/>
    <n v="1167.77"/>
    <n v="896835.88049999997"/>
  </r>
  <r>
    <x v="11"/>
    <s v="KARUR VYSYA BANK"/>
    <n v="161450"/>
    <n v="21094.18"/>
    <n v="1306545.6798"/>
    <n v="192651"/>
    <n v="22279.39"/>
    <n v="1156463.7609000001"/>
  </r>
  <r>
    <x v="11"/>
    <s v="KEB HANA BANK"/>
    <n v="333"/>
    <n v="2327.0100000000002"/>
    <n v="69880180.180199996"/>
    <n v="268"/>
    <n v="2501.29"/>
    <n v="93331716.417899996"/>
  </r>
  <r>
    <x v="11"/>
    <s v="KERALA GRAMIN BANK"/>
    <n v="6916"/>
    <n v="1748.82"/>
    <n v="2528658.1839000001"/>
    <n v="12072"/>
    <n v="2289.6"/>
    <n v="1896620.2782999999"/>
  </r>
  <r>
    <x v="11"/>
    <s v="KOLHAPUR URBAN COOPERATIVE BANK LTD"/>
    <n v="213"/>
    <n v="16.420000000000002"/>
    <n v="770892.01879999996"/>
    <n v="559"/>
    <n v="35.24"/>
    <n v="630411.44900000002"/>
  </r>
  <r>
    <x v="11"/>
    <s v="KOOKMIN BANK"/>
    <n v="105"/>
    <n v="1890.34"/>
    <n v="180032380.9524"/>
    <n v="59"/>
    <n v="1948.69"/>
    <n v="330286440.67799997"/>
  </r>
  <r>
    <x v="11"/>
    <s v="KOTAK MAHINDRA BANK LTD."/>
    <n v="904961"/>
    <n v="243701.22"/>
    <n v="2692947.2099000001"/>
    <n v="894964"/>
    <n v="275347.89"/>
    <n v="3076636.4904"/>
  </r>
  <r>
    <x v="11"/>
    <s v="KURMANCHAL NAGAR SAHAKARI BANK LTD."/>
    <n v="2372"/>
    <n v="153.96"/>
    <n v="649072.51260000002"/>
    <n v="4726"/>
    <n v="278.76"/>
    <n v="589843.41940000001"/>
  </r>
  <r>
    <x v="11"/>
    <s v="MAHARASHTRA GRAMIN BANK"/>
    <n v="5972"/>
    <n v="3008.94"/>
    <n v="5038412.5921"/>
    <n v="11348"/>
    <n v="3267.58"/>
    <n v="2879432.4991000001"/>
  </r>
  <r>
    <x v="11"/>
    <s v="MAHESH SAHAKARI BANK LIMITED, PUNE"/>
    <n v="1938"/>
    <n v="282.02"/>
    <n v="1455211.5582999999"/>
    <n v="2639"/>
    <n v="364.93"/>
    <n v="1382834.4069999999"/>
  </r>
  <r>
    <x v="11"/>
    <s v="MASHREQBANK PSC"/>
    <n v="164"/>
    <n v="489.25"/>
    <n v="29832317.073199999"/>
    <n v="157"/>
    <n v="524.91999999999996"/>
    <n v="33434394.9045"/>
  </r>
  <r>
    <x v="11"/>
    <s v="MEHSANA URBAN CO-OPERATIVE BANK LTD."/>
    <n v="15393"/>
    <n v="2104.09"/>
    <n v="1366913.5321"/>
    <n v="23352"/>
    <n v="2515.48"/>
    <n v="1077201.0963000001"/>
  </r>
  <r>
    <x v="11"/>
    <s v="MIZUHO BANK LTD."/>
    <n v="4742"/>
    <n v="16618.36"/>
    <n v="35045044.285099998"/>
    <n v="6140"/>
    <n v="15442.3"/>
    <n v="25150325.732900001"/>
  </r>
  <r>
    <x v="11"/>
    <s v="MODEL CO-OP. BANK LTD."/>
    <n v="509"/>
    <n v="69.91"/>
    <n v="1373477.4066999999"/>
    <n v="821"/>
    <n v="330.65"/>
    <n v="4027405.6028999998"/>
  </r>
  <r>
    <x v="11"/>
    <s v="MORGAN STANLEY INDIA PRIMARY DEALER PVT LTD."/>
    <n v="36"/>
    <n v="4704.2299999999996"/>
    <n v="1306730555.5555999"/>
    <n v="30"/>
    <n v="5193.0600000000004"/>
    <n v="1731020000"/>
  </r>
  <r>
    <x v="11"/>
    <s v="MUFG Bank, Ltd."/>
    <n v="5252"/>
    <n v="18104.38"/>
    <n v="34471401.370899998"/>
    <n v="7559"/>
    <n v="16173.12"/>
    <n v="21395846.011399999"/>
  </r>
  <r>
    <x v="11"/>
    <s v="MUMBAI DISTRICT CENTRAL CO-OPERATIVE BANK LTD."/>
    <n v="2014"/>
    <n v="357.29"/>
    <n v="1774031.7775999999"/>
    <n v="1677"/>
    <n v="519.05999999999995"/>
    <n v="3095169.9463"/>
  </r>
  <r>
    <x v="11"/>
    <s v="NABARD"/>
    <n v="837"/>
    <n v="69526.97"/>
    <n v="830668697.73000002"/>
    <n v="1585"/>
    <n v="120953.62"/>
    <n v="763114321.76660001"/>
  </r>
  <r>
    <x v="11"/>
    <s v="NAGAR URBAN COOPERATIVE BANK LTD"/>
    <n v="1632"/>
    <n v="327.13"/>
    <n v="2004473.0392"/>
    <n v="2774"/>
    <n v="332.44"/>
    <n v="1198413.8428"/>
  </r>
  <r>
    <x v="11"/>
    <s v="NAGPUR NAGRIK SAHAKARI BANK LTD."/>
    <n v="3058"/>
    <n v="451.69"/>
    <n v="1477076.5205999999"/>
    <n v="5040"/>
    <n v="472.81"/>
    <n v="938115.07940000005"/>
  </r>
  <r>
    <x v="11"/>
    <s v="NASIK MERCHANTS CO-OPERATIVE BANK LTD."/>
    <n v="2231"/>
    <n v="220.04"/>
    <n v="986284.17749999999"/>
    <n v="3661"/>
    <n v="314.19"/>
    <n v="858208.13989999995"/>
  </r>
  <r>
    <x v="11"/>
    <s v="NATWEST MARKETS PLC"/>
    <n v="10"/>
    <n v="8.07"/>
    <n v="8070000"/>
    <n v="4"/>
    <n v="8.34"/>
    <n v="20850000"/>
  </r>
  <r>
    <x v="11"/>
    <s v="NEW INDIA CO-OPERATIVE BANK LTD."/>
    <n v="1665"/>
    <n v="180"/>
    <n v="1081081.0811000001"/>
    <n v="2274"/>
    <n v="274.49"/>
    <n v="1207080.0352"/>
  </r>
  <r>
    <x v="11"/>
    <s v="NILAMBUR CO-OPERATIVE URBAN BANK"/>
    <n v="243"/>
    <n v="14.01"/>
    <n v="576543.20990000002"/>
    <n v="597"/>
    <n v="35.1"/>
    <n v="587939.69850000006"/>
  </r>
  <r>
    <x v="11"/>
    <s v="NKGSB CO-OPERATIVE BANK LTD."/>
    <n v="5637"/>
    <n v="945.28"/>
    <n v="1676920.3477"/>
    <n v="6338"/>
    <n v="895.2"/>
    <n v="1412432.9441"/>
  </r>
  <r>
    <x v="11"/>
    <s v="NOMURA FIXED INCOME SECURITIES PVT LTD."/>
    <n v="68"/>
    <n v="11912.87"/>
    <n v="1751892647.0588"/>
    <n v="66"/>
    <n v="12661.33"/>
    <n v="1918383333.3333001"/>
  </r>
  <r>
    <x v="11"/>
    <s v="NORTH EAST SMALL FINANCE BANK LIMITED"/>
    <n v="226"/>
    <n v="49.75"/>
    <n v="2201327.4336000001"/>
    <n v="841"/>
    <n v="435.34"/>
    <n v="5176456.5992999999"/>
  </r>
  <r>
    <x v="11"/>
    <s v="NSDL Payments Bank Limited"/>
    <n v="2861"/>
    <n v="4039.83"/>
    <n v="14120342.537599999"/>
    <n v="1681"/>
    <n v="4322.95"/>
    <n v="25716537.7751"/>
  </r>
  <r>
    <x v="11"/>
    <s v="NSE Clearing Limited"/>
    <n v="4772"/>
    <n v="146243.72"/>
    <n v="306462112.32190001"/>
    <n v="5715"/>
    <n v="146298.94"/>
    <n v="255991146.1067"/>
  </r>
  <r>
    <x v="11"/>
    <s v="NUTAN NAGARIK SAHAKARI BANK LTD."/>
    <n v="6803"/>
    <n v="760.55"/>
    <n v="1117962.6635"/>
    <n v="8613"/>
    <n v="1079.9000000000001"/>
    <n v="1253802.3917"/>
  </r>
  <r>
    <x v="11"/>
    <s v="ORISSA STATE CO-OPERATIVE BANK LTD."/>
    <n v="389"/>
    <n v="3149.08"/>
    <n v="80953213.367599994"/>
    <n v="1352"/>
    <n v="3144.57"/>
    <n v="23258653.8462"/>
  </r>
  <r>
    <x v="11"/>
    <s v="PAYTM PAYMENTS BANK LIMITED"/>
    <n v="31388"/>
    <n v="34617.89"/>
    <n v="11029020.6448"/>
    <n v="101309"/>
    <n v="41589.550000000003"/>
    <n v="4105217.7003000001"/>
  </r>
  <r>
    <x v="11"/>
    <s v="PNB GILTS LTD."/>
    <n v="913"/>
    <n v="30169.19"/>
    <n v="330440197.15219998"/>
    <n v="497"/>
    <n v="48441.49"/>
    <n v="974677867.20319998"/>
  </r>
  <r>
    <x v="11"/>
    <s v="PRIME CO-OPERATIVE BANK LTD"/>
    <n v="3276"/>
    <n v="259.85000000000002"/>
    <n v="793192.91819999996"/>
    <n v="7881"/>
    <n v="556.97"/>
    <n v="706725.03489999997"/>
  </r>
  <r>
    <x v="11"/>
    <s v="PT BANK MAYBANK INDONESIA TBK"/>
    <n v="15"/>
    <n v="9.4700000000000006"/>
    <n v="6313333.3333000001"/>
    <n v="6"/>
    <n v="6.08"/>
    <n v="10133333.3333"/>
  </r>
  <r>
    <x v="11"/>
    <s v="PUNJAB AND SIND BANK"/>
    <n v="57827"/>
    <n v="12200.37"/>
    <n v="2109805.1083"/>
    <n v="90618"/>
    <n v="17519.95"/>
    <n v="1933385.1994"/>
  </r>
  <r>
    <x v="11"/>
    <s v="PUNJAB NATIONAL BANK"/>
    <n v="784449"/>
    <n v="212582.44"/>
    <n v="2709958.7099000001"/>
    <n v="993393"/>
    <n v="227069.98"/>
    <n v="2285802.0943999998"/>
  </r>
  <r>
    <x v="11"/>
    <s v="QATAR NATIONAL BANK(Q.P.S.C)"/>
    <n v="90"/>
    <n v="1069.27"/>
    <n v="118807777.77779999"/>
    <n v="69"/>
    <n v="1132.56"/>
    <n v="164139130.4348"/>
  </r>
  <r>
    <x v="11"/>
    <s v="RAJARAMBAPU SAHAKARI BANK LTD"/>
    <n v="2498"/>
    <n v="425.24"/>
    <n v="1702321.8574999999"/>
    <n v="4332"/>
    <n v="776.29"/>
    <n v="1791989.8430000001"/>
  </r>
  <r>
    <x v="11"/>
    <s v="RAJARSHI SHAHU SAHAKARI BANK LTD, PUNE"/>
    <n v="265"/>
    <n v="20.25"/>
    <n v="764150.94339999999"/>
    <n v="602"/>
    <n v="37.22"/>
    <n v="618272.42520000006"/>
  </r>
  <r>
    <x v="11"/>
    <s v="RAJASTHAN MARUDHARA GRAMIN BANK"/>
    <n v="3555"/>
    <n v="212.1"/>
    <n v="596624.47259999998"/>
    <n v="9513"/>
    <n v="645.78"/>
    <n v="678839.4828"/>
  </r>
  <r>
    <x v="11"/>
    <s v="RAJGURUNAGAR SAHKARI BANK LTD."/>
    <n v="1192"/>
    <n v="845.96"/>
    <n v="7096979.8657999998"/>
    <n v="1848"/>
    <n v="972.03"/>
    <n v="5259902.5974000003"/>
  </r>
  <r>
    <x v="11"/>
    <s v="RAJKOT NAGRIK SAHAKARI BANK LTD."/>
    <n v="3833"/>
    <n v="1404.11"/>
    <n v="3663214.1924999999"/>
    <n v="5452"/>
    <n v="1349.09"/>
    <n v="2474486.4270000001"/>
  </r>
  <r>
    <x v="11"/>
    <s v="RBL BANK LTD."/>
    <n v="86191"/>
    <n v="52501.91"/>
    <n v="6091344.8039999995"/>
    <n v="96475"/>
    <n v="49913.84"/>
    <n v="5173759.0049000001"/>
  </r>
  <r>
    <x v="11"/>
    <s v="RESERVE BANK OF INDIA"/>
    <n v="64205"/>
    <n v="626041.56999999995"/>
    <n v="97506669.262500003"/>
    <m/>
    <m/>
    <m/>
  </r>
  <r>
    <x v="11"/>
    <s v="SAMARTH SAHAKARI BANK LTD; SOLAPUR"/>
    <n v="554"/>
    <n v="49.77"/>
    <n v="898375.45129999996"/>
    <n v="1797"/>
    <n v="154.53"/>
    <n v="859933.22199999995"/>
  </r>
  <r>
    <x v="11"/>
    <s v="SANT SOPANKAKA SAHAKARI BANK LIMITED, SASWAD"/>
    <n v="499"/>
    <n v="38.200000000000003"/>
    <n v="765531.06209999998"/>
    <n v="677"/>
    <n v="52.71"/>
    <n v="778581.97930000001"/>
  </r>
  <r>
    <x v="11"/>
    <s v="SARASPUR NAGARIK COOP BANK LTD"/>
    <n v="875"/>
    <n v="172.14"/>
    <n v="1967314.2856999999"/>
    <n v="1132"/>
    <n v="119.89"/>
    <n v="1059098.9399000001"/>
  </r>
  <r>
    <x v="11"/>
    <s v="SBERBANK"/>
    <n v="83"/>
    <n v="791.16"/>
    <n v="95320481.927699998"/>
    <n v="90"/>
    <n v="1038.25"/>
    <n v="115361111.1111"/>
  </r>
  <r>
    <x v="11"/>
    <s v="SBI DFHI LTD."/>
    <n v="761"/>
    <n v="18318.34"/>
    <n v="240714060.44679999"/>
    <n v="2541"/>
    <n v="45909.01"/>
    <n v="180673002.75479999"/>
  </r>
  <r>
    <x v="11"/>
    <s v="SBM BANK (INDIA) LIMITED"/>
    <n v="4434"/>
    <n v="4013.06"/>
    <n v="9050654.0370000005"/>
    <n v="2101"/>
    <n v="4855.01"/>
    <n v="23108091.3851"/>
  </r>
  <r>
    <x v="11"/>
    <s v="SHIKSHAK SAHAKARI BANK LTD."/>
    <n v="719"/>
    <n v="101.12"/>
    <n v="1406397.7747"/>
    <n v="1495"/>
    <n v="166.51"/>
    <n v="1113779.2642000001"/>
  </r>
  <r>
    <x v="11"/>
    <s v="SHINHAN BANK"/>
    <n v="3876"/>
    <n v="6809.43"/>
    <n v="17568188.854499999"/>
    <n v="2512"/>
    <n v="7182.86"/>
    <n v="28594187.8981"/>
  </r>
  <r>
    <x v="11"/>
    <s v="SHIVALIK SMALL FINANCE BANK LIMITED"/>
    <n v="2799"/>
    <n v="623.79"/>
    <n v="2228617.3632999999"/>
    <n v="4572"/>
    <n v="636.41"/>
    <n v="1391972.8784"/>
  </r>
  <r>
    <x v="11"/>
    <s v="SHRI CHHATRAPATI RAJARSHI SHAHU URBAN CO-OP BANK"/>
    <n v="2003"/>
    <n v="194.36"/>
    <n v="970344.48329999996"/>
    <n v="2168"/>
    <n v="194.57"/>
    <n v="897463.09959999996"/>
  </r>
  <r>
    <x v="11"/>
    <s v="SHRI VEERSHAIV CO-OP BANK LTD"/>
    <n v="1231"/>
    <n v="190.25"/>
    <n v="1545491.4702999999"/>
    <n v="2214"/>
    <n v="183.9"/>
    <n v="830623.30619999999"/>
  </r>
  <r>
    <x v="11"/>
    <s v="Sindhudurg District Central Cooperative Bank Ltd."/>
    <n v="243"/>
    <n v="30.92"/>
    <n v="1272427.9835000001"/>
    <n v="818"/>
    <n v="85.05"/>
    <n v="1039731.0513000001"/>
  </r>
  <r>
    <x v="11"/>
    <s v="SIR M. VISVESVARAYA CO-OPERATIVE BANK LTD."/>
    <n v="144"/>
    <n v="20.47"/>
    <n v="1421527.7778"/>
    <n v="98"/>
    <n v="6.5"/>
    <n v="663265.30610000005"/>
  </r>
  <r>
    <x v="11"/>
    <s v="SOCIETE GENERALE"/>
    <n v="825"/>
    <n v="8012.72"/>
    <n v="97123878.787900001"/>
    <n v="298"/>
    <n v="7122.09"/>
    <n v="238996308.72479999"/>
  </r>
  <r>
    <x v="11"/>
    <s v="SOLAPUR JANATA SAHAKARI BANK LTD."/>
    <n v="2030"/>
    <n v="508.35"/>
    <n v="2504187.1921000001"/>
    <n v="3792"/>
    <n v="423.08"/>
    <n v="1115717.2996"/>
  </r>
  <r>
    <x v="11"/>
    <s v="SOUTH INDIAN BANK"/>
    <n v="96666"/>
    <n v="15251.24"/>
    <n v="1577725.3636"/>
    <n v="100674"/>
    <n v="15840.96"/>
    <n v="1573490.6728999999"/>
  </r>
  <r>
    <x v="11"/>
    <s v="SREE CHARAN SOUHARDHA CO-OPERATIVE BANK LTD."/>
    <n v="82"/>
    <n v="14.71"/>
    <n v="1793902.439"/>
    <n v="9"/>
    <n v="0.63"/>
    <n v="700000"/>
  </r>
  <r>
    <x v="11"/>
    <s v="STANDARD CHARTERED BANK"/>
    <n v="252665"/>
    <n v="266106.05"/>
    <n v="10531971.187100001"/>
    <n v="170024"/>
    <n v="296350.23"/>
    <n v="17429905.778000001"/>
  </r>
  <r>
    <x v="11"/>
    <s v="STATE BANK OF INDIA"/>
    <n v="2499391"/>
    <n v="1165148.58"/>
    <n v="4661729.9173999997"/>
    <n v="2219546"/>
    <n v="1295393.6399999999"/>
    <n v="5836300.0361000001"/>
  </r>
  <r>
    <x v="11"/>
    <s v="STCI PRIMARY DEALER LTD."/>
    <n v="308"/>
    <n v="26787.55"/>
    <n v="869725649.3506"/>
    <n v="534"/>
    <n v="25934.3"/>
    <n v="485661048.68910003"/>
  </r>
  <r>
    <x v="11"/>
    <s v="SUCO SOUHARDA SAHAKARI BANK LTD"/>
    <n v="569"/>
    <n v="55.81"/>
    <n v="980843.58519999997"/>
    <n v="1523"/>
    <n v="104.51"/>
    <n v="686211.42480000004"/>
  </r>
  <r>
    <x v="11"/>
    <s v="SUMITOMO MITSUI BANKING CORPORATION"/>
    <n v="2535"/>
    <n v="13004"/>
    <n v="51297830.374799997"/>
    <n v="2771"/>
    <n v="16358.37"/>
    <n v="59034175.387900002"/>
  </r>
  <r>
    <x v="11"/>
    <s v="SURAT NATIONAL COOPERATIVE BANK LTD"/>
    <n v="2439"/>
    <n v="244.36"/>
    <n v="1001886.0189"/>
    <n v="2460"/>
    <n v="358.19"/>
    <n v="1456056.9106000001"/>
  </r>
  <r>
    <x v="11"/>
    <s v="SURYODAY SMALL FINANCE BANK LTD."/>
    <n v="1070"/>
    <n v="641.48"/>
    <n v="5995140.1869000001"/>
    <n v="1097"/>
    <n v="369.95"/>
    <n v="3372379.216"/>
  </r>
  <r>
    <x v="11"/>
    <s v="SVC CO-OPERATIVE BANK LTD."/>
    <n v="27248"/>
    <n v="5635.13"/>
    <n v="2068089.4010999999"/>
    <n v="33638"/>
    <n v="6413.09"/>
    <n v="1906501.5756000001"/>
  </r>
  <r>
    <x v="11"/>
    <s v="TAMILNAD MERCANTILE BANK LTD."/>
    <n v="80649"/>
    <n v="11919.23"/>
    <n v="1477914.1713"/>
    <n v="115648"/>
    <n v="14464.02"/>
    <n v="1250693.4837"/>
  </r>
  <r>
    <x v="11"/>
    <s v="TELANGANA STATE CO OPERATIVE APEX BANK LTD"/>
    <n v="2044"/>
    <n v="2382.4"/>
    <n v="11655577.2994"/>
    <n v="7824"/>
    <n v="2465.88"/>
    <n v="3151687.1165999998"/>
  </r>
  <r>
    <x v="11"/>
    <s v="TEXTILE TRADERS CO-OPERATIVE BANK LIMITED"/>
    <n v="575"/>
    <n v="90.63"/>
    <n v="1576173.9129999999"/>
    <n v="825"/>
    <n v="96.21"/>
    <n v="1166181.8182000001"/>
  </r>
  <r>
    <x v="11"/>
    <s v="THANE BHARAT SHAKARI BANK LTD."/>
    <n v="1641"/>
    <n v="183.73"/>
    <n v="1119622.1816"/>
    <n v="2056"/>
    <n v="213.99"/>
    <n v="1040807.393"/>
  </r>
  <r>
    <x v="11"/>
    <s v="THANE DISTRICT CENTRAL CO-OPERATIVE BANK LTD."/>
    <n v="1041"/>
    <n v="102.74"/>
    <n v="986935.63879999996"/>
    <n v="2189"/>
    <n v="183.26"/>
    <n v="837185.92960000003"/>
  </r>
  <r>
    <x v="11"/>
    <s v="THE AHMEDABAD MERCANTILE CO-OPERATIVE BANK LTD."/>
    <n v="6620"/>
    <n v="569.09"/>
    <n v="859652.56799999997"/>
    <n v="4966"/>
    <n v="602.21"/>
    <n v="1212666.1296999999"/>
  </r>
  <r>
    <x v="11"/>
    <s v="THE AHMEDNAGAR DISTRICT CENTRAL CO-OPERATIVE BANK"/>
    <m/>
    <m/>
    <m/>
    <n v="135"/>
    <n v="14.83"/>
    <n v="1098518.5185"/>
  </r>
  <r>
    <x v="11"/>
    <s v="THE AJARA URBAN COOP BANK LTD"/>
    <n v="128"/>
    <n v="12.16"/>
    <n v="950000"/>
    <m/>
    <m/>
    <m/>
  </r>
  <r>
    <x v="11"/>
    <s v="THE AKOLA DISTRICT CENTRAL CO-OPERATIVE BANK LTD."/>
    <n v="696"/>
    <n v="132.49"/>
    <n v="1903591.9539999999"/>
    <n v="1491"/>
    <n v="488.41"/>
    <n v="3275720.9926"/>
  </r>
  <r>
    <x v="11"/>
    <s v="THE AKOLA JANATA COMMERCIAL COOPERATIVE BANK LTD"/>
    <n v="3429"/>
    <n v="357.46"/>
    <n v="1042461.3590000001"/>
    <n v="5755"/>
    <n v="621.24"/>
    <n v="1079478.7142"/>
  </r>
  <r>
    <x v="11"/>
    <s v="THE A.P. MAHESH CO-OPERATIVE URBAN BANK LTD"/>
    <n v="6039"/>
    <n v="700.03"/>
    <n v="1159181.9838"/>
    <n v="8480"/>
    <n v="725.13"/>
    <n v="855106.13210000005"/>
  </r>
  <r>
    <x v="11"/>
    <s v="THE BANASKANTHA MERCANTILE CO-OPERATIVE BANK LTD."/>
    <n v="22"/>
    <n v="4.3499999999999996"/>
    <n v="1977272.7272999999"/>
    <n v="10"/>
    <n v="4.91"/>
    <n v="4910000"/>
  </r>
  <r>
    <x v="11"/>
    <s v="THE BANK OF NOVA SCOTIA"/>
    <n v="179"/>
    <n v="4702.46"/>
    <n v="262707262.56979999"/>
    <n v="207"/>
    <n v="5164.79"/>
    <n v="249506763.285"/>
  </r>
  <r>
    <x v="11"/>
    <s v="THE BARAMATI SAHAKARI BANK LIMITED"/>
    <n v="1911"/>
    <n v="419.22"/>
    <n v="2193720.5650999998"/>
    <n v="3607"/>
    <n v="327.41000000000003"/>
    <n v="907707.23589999997"/>
  </r>
  <r>
    <x v="11"/>
    <s v="THE BHARAT CO-OPERATIVE BANK (MUMBAI) LTD."/>
    <n v="14515"/>
    <n v="1668.72"/>
    <n v="1149652.0841000001"/>
    <n v="24497"/>
    <n v="2174.87"/>
    <n v="887810.75230000005"/>
  </r>
  <r>
    <x v="11"/>
    <s v="THE CLEARING CORPORATION OF INDIA LTD."/>
    <n v="477"/>
    <n v="316566.39"/>
    <n v="6636611949.6855001"/>
    <n v="759"/>
    <n v="318831.82"/>
    <n v="4200682740.448"/>
  </r>
  <r>
    <x v="11"/>
    <s v="THE COSMOS CO-OPERATIVE BANK LTD."/>
    <n v="27168"/>
    <n v="4235.22"/>
    <n v="1558900.1767"/>
    <n v="26845"/>
    <n v="3823.09"/>
    <n v="1424134.8481999999"/>
  </r>
  <r>
    <x v="11"/>
    <s v="THE DELHI STATE COOPERATIVE BANK"/>
    <n v="488"/>
    <n v="95.37"/>
    <n v="1954303.2786999999"/>
    <n v="613"/>
    <n v="89.96"/>
    <n v="1467536.7046999999"/>
  </r>
  <r>
    <x v="11"/>
    <s v="THE GADCHIROLI DISTRICT CENTRAL CO-OP BANK LTD."/>
    <n v="285"/>
    <n v="28.05"/>
    <n v="984210.52630000003"/>
    <n v="945"/>
    <n v="336.02"/>
    <n v="3555767.1957999999"/>
  </r>
  <r>
    <x v="11"/>
    <s v="THE GREATER BOMBAY CO-OPERATIVE BANK LTD."/>
    <n v="1717"/>
    <n v="222.85"/>
    <n v="1297903.3197000001"/>
    <n v="2080"/>
    <n v="355.59"/>
    <n v="1709567.3077"/>
  </r>
  <r>
    <x v="11"/>
    <s v="THE GUJARAT STATE CO-OPERATIVE BANK LTD"/>
    <n v="22700"/>
    <n v="10043.950000000001"/>
    <n v="4424647.5771000003"/>
    <n v="41224"/>
    <n v="9033.31"/>
    <n v="2191274.5003"/>
  </r>
  <r>
    <x v="11"/>
    <s v="THE HARYANA STATE COOPERATIVE APEX BANK LIMITED"/>
    <n v="146"/>
    <n v="453.49"/>
    <n v="31060958.904100001"/>
    <n v="182"/>
    <n v="348.62"/>
    <n v="19154945.054900002"/>
  </r>
  <r>
    <x v="11"/>
    <s v="THE HASTI CO-OP BANK LTD."/>
    <n v="1554"/>
    <n v="113.09"/>
    <n v="727734.87769999995"/>
    <n v="2828"/>
    <n v="225.58"/>
    <n v="797666.19519999996"/>
  </r>
  <r>
    <x v="11"/>
    <s v="THE HIMACHAL PRADESH STATE CO-OPERATIVE BANK LTD."/>
    <n v="2953"/>
    <n v="251.38"/>
    <n v="851269.89500000002"/>
    <n v="4507"/>
    <n v="935.77"/>
    <n v="2076259.1524"/>
  </r>
  <r>
    <x v="11"/>
    <s v="THE HONGKONG AND SHANGHAI BANKING CORPORATION LTD."/>
    <n v="178874"/>
    <n v="222034.07"/>
    <n v="12412875.5437"/>
    <n v="78952"/>
    <n v="195661.31"/>
    <n v="24782312.037700001"/>
  </r>
  <r>
    <x v="11"/>
    <s v="THE JALGAON PEOPLE CO-OPERATIVE BANK LTD."/>
    <n v="2173"/>
    <n v="647.42999999999995"/>
    <n v="2979429.3602999998"/>
    <n v="2879"/>
    <n v="618.85"/>
    <n v="2149531.0872"/>
  </r>
  <r>
    <x v="11"/>
    <s v="THE JAMMU AND KASHMIR BANK LTD."/>
    <n v="52629"/>
    <n v="9180.56"/>
    <n v="1744391.8751999999"/>
    <n v="72170"/>
    <n v="10842.91"/>
    <n v="1502412.3596999999"/>
  </r>
  <r>
    <x v="11"/>
    <s v="THE KALUPUR COMMERCIAL CO-OPERATIVE BANK LTD."/>
    <n v="22498"/>
    <n v="2988.31"/>
    <n v="1328255.845"/>
    <n v="27406"/>
    <n v="3956.1"/>
    <n v="1443516.0183999999"/>
  </r>
  <r>
    <x v="11"/>
    <s v="THE KALYAN JANATA SAHAKARI BANK LTD."/>
    <n v="2443"/>
    <n v="357.15"/>
    <n v="1461932.0508000001"/>
    <n v="3292"/>
    <n v="498.64"/>
    <n v="1514702.3086000001"/>
  </r>
  <r>
    <x v="11"/>
    <s v="THE KANGRA CENTRAL CO-OP BANK LTD., DHARAMSHALA"/>
    <n v="1446"/>
    <n v="711.33"/>
    <n v="4919294.6058"/>
    <n v="2846"/>
    <n v="733.64"/>
    <n v="2577793.3942"/>
  </r>
  <r>
    <x v="11"/>
    <s v="THE KANGRA CO-OPERATIVE BANK LTD."/>
    <n v="477"/>
    <n v="26.52"/>
    <n v="555974.84279999998"/>
    <n v="906"/>
    <n v="43.86"/>
    <n v="484105.96029999998"/>
  </r>
  <r>
    <x v="11"/>
    <s v="THE KARAD URBAN CO-OPERATIVE BANK LTD., KARAD"/>
    <n v="3278"/>
    <n v="385.77"/>
    <n v="1176845.6376"/>
    <n v="5740"/>
    <n v="576.16999999999996"/>
    <n v="1003780.4878"/>
  </r>
  <r>
    <x v="11"/>
    <s v="THE KERALA STATE CO-OPERATIVE BANK LTD."/>
    <n v="458"/>
    <n v="3051.2"/>
    <n v="66620087.336199999"/>
    <n v="598"/>
    <n v="2925.41"/>
    <n v="48919899.665600002"/>
  </r>
  <r>
    <x v="11"/>
    <s v="The Kozhikode District Cooperative Bank Limited"/>
    <n v="672"/>
    <n v="166.45"/>
    <n v="2476934.5238000001"/>
    <n v="1352"/>
    <n v="275.25"/>
    <n v="2035872.7811"/>
  </r>
  <r>
    <x v="11"/>
    <s v="THE LAKSHMI VILAS BANK LTD."/>
    <n v="33487"/>
    <n v="4224.45"/>
    <n v="1261519.3955999999"/>
    <n v="35614"/>
    <n v="5315.28"/>
    <n v="1492469.2537"/>
  </r>
  <r>
    <x v="11"/>
    <s v="THE MAHARASHTRA STATE CO-OPERATIVE BANK LTD."/>
    <n v="2818"/>
    <n v="5627.2"/>
    <n v="19968772.1789"/>
    <n v="1766"/>
    <n v="5798.85"/>
    <n v="32836070.2152"/>
  </r>
  <r>
    <x v="11"/>
    <s v="The Malad Sahakari Bank Ltd"/>
    <n v="49"/>
    <n v="3.37"/>
    <n v="687755.10199999996"/>
    <n v="312"/>
    <n v="22.66"/>
    <n v="726282.05130000005"/>
  </r>
  <r>
    <x v="11"/>
    <s v="THE MALKAPUR URBAN CO-OP BANK LTD"/>
    <n v="1040"/>
    <n v="112.19"/>
    <n v="1078750"/>
    <n v="2388"/>
    <n v="190.55"/>
    <n v="797948.07369999995"/>
  </r>
  <r>
    <x v="11"/>
    <s v="THE MUNICIPAL CO-OPERATIVE BANK LTD., MUMBAI"/>
    <n v="293"/>
    <n v="626.79999999999995"/>
    <n v="21392491.467599999"/>
    <n v="357"/>
    <n v="745.58"/>
    <n v="20884593.837499999"/>
  </r>
  <r>
    <x v="11"/>
    <s v="THE MUSLIM CO-OPERATIVE BANK LTD., PUNE"/>
    <n v="264"/>
    <n v="22.36"/>
    <n v="846969.69700000004"/>
    <n v="521"/>
    <n v="33.729999999999997"/>
    <n v="647408.82920000004"/>
  </r>
  <r>
    <x v="11"/>
    <s v="THE NAINITAL BANK LTD."/>
    <n v="8072"/>
    <n v="1620.91"/>
    <n v="2008064.9158000001"/>
    <n v="12940"/>
    <n v="1820.89"/>
    <n v="1407179.2890000001"/>
  </r>
  <r>
    <x v="11"/>
    <s v="THE NAV JEEVAN CO-OP. BANK LTD."/>
    <n v="578"/>
    <n v="41.2"/>
    <n v="712802.76820000005"/>
    <n v="1180"/>
    <n v="91.05"/>
    <n v="771610.16949999996"/>
  </r>
  <r>
    <x v="11"/>
    <s v="THE NAVNIRMAN CO-OPERATIVE BANK LIMITED"/>
    <n v="2022"/>
    <n v="127.17"/>
    <n v="628931.75069999998"/>
    <n v="2906"/>
    <n v="343.71"/>
    <n v="1182759.8073"/>
  </r>
  <r>
    <x v="11"/>
    <s v="THE NAWANAGAR COOPERATIVE BANK LTD."/>
    <n v="1450"/>
    <n v="134.41"/>
    <n v="926965.5172"/>
    <n v="2666"/>
    <n v="254.21"/>
    <n v="953525.88150000002"/>
  </r>
  <r>
    <x v="11"/>
    <s v="THE PANDHARPUR URBAN COOP BANK LTD"/>
    <n v="1016"/>
    <n v="231.6"/>
    <n v="2279527.5591000002"/>
    <n v="1344"/>
    <n v="216.66"/>
    <n v="1612053.5714"/>
  </r>
  <r>
    <x v="11"/>
    <s v="THE PUNJAB STATE COOPERATIVE BANK LTD."/>
    <n v="282"/>
    <n v="1552.64"/>
    <n v="55058156.028399996"/>
    <n v="507"/>
    <n v="1571.73"/>
    <n v="31000591.715999998"/>
  </r>
  <r>
    <x v="11"/>
    <s v="THE PUSAD URBAN CO-OP BANK LTD"/>
    <n v="851"/>
    <n v="61.27"/>
    <n v="719976.49820000003"/>
    <n v="1599"/>
    <n v="133.19"/>
    <n v="832958.09880000004"/>
  </r>
  <r>
    <x v="11"/>
    <s v="THE RAJASTHAN STATE CO-OPERATIVE BANK LTD."/>
    <n v="1635"/>
    <n v="4252.53"/>
    <n v="26009357.7982"/>
    <n v="5306"/>
    <n v="4493.78"/>
    <n v="8469242.3671000004"/>
  </r>
  <r>
    <x v="11"/>
    <s v="THE SAHEBRAO DESHMUKH CO-OPERATIVE BANK LTD."/>
    <n v="636"/>
    <n v="53.99"/>
    <n v="848899.37109999999"/>
    <n v="801"/>
    <n v="66.02"/>
    <n v="824219.72530000005"/>
  </r>
  <r>
    <x v="11"/>
    <s v="THE SARASWAT CO-OPERATIVE BANK LTD."/>
    <n v="55160"/>
    <n v="10383.43"/>
    <n v="1882420.2320999999"/>
    <n v="51641"/>
    <n v="11835.34"/>
    <n v="2291849.4994000001"/>
  </r>
  <r>
    <x v="11"/>
    <s v="THE SATARA DISTRICT CENTRAL CO-OPERATIVE BANK LTD"/>
    <n v="469"/>
    <n v="410.28"/>
    <n v="8747974.4135999996"/>
    <n v="858"/>
    <n v="285.41000000000003"/>
    <n v="3326456.8764999998"/>
  </r>
  <r>
    <x v="11"/>
    <s v="THE SATARA SAHAKARI BANK LIMITED"/>
    <n v="329"/>
    <n v="40"/>
    <n v="1215805.4711"/>
    <n v="385"/>
    <n v="20.54"/>
    <n v="533506.49349999998"/>
  </r>
  <r>
    <x v="11"/>
    <s v="THE SEVA VIKAS CO-OPERATIVE BANK LTD."/>
    <n v="11"/>
    <n v="0.94"/>
    <n v="854545.45449999999"/>
    <n v="20"/>
    <n v="6.12"/>
    <n v="3060000"/>
  </r>
  <r>
    <x v="11"/>
    <s v="THE SURAT DISTRICT CO-OPERATIVE BANK LTD."/>
    <n v="4373"/>
    <n v="1946.67"/>
    <n v="4451566.4304"/>
    <n v="6148"/>
    <n v="2132.4699999999998"/>
    <n v="3468558.8809000002"/>
  </r>
  <r>
    <x v="11"/>
    <s v="THE SURAT PEOPLE'S CO-OPERATIVE BANK LTD."/>
    <n v="9735"/>
    <n v="1132.9000000000001"/>
    <n v="1163739.0858"/>
    <n v="13476"/>
    <n v="1288.3900000000001"/>
    <n v="956062.62990000006"/>
  </r>
  <r>
    <x v="11"/>
    <s v="THE SUTEX CO-OPERATIVE BANK LTD."/>
    <n v="3760"/>
    <n v="313.82"/>
    <n v="834627.65960000001"/>
    <n v="4202"/>
    <n v="442.07"/>
    <n v="1052046.6444999999"/>
  </r>
  <r>
    <x v="11"/>
    <s v="THE TAMILNADU STATE APEX CO-OPERATIVE BANK LTD."/>
    <n v="4576"/>
    <n v="8268.8799999999992"/>
    <n v="18070104.895100001"/>
    <n v="8176"/>
    <n v="9440.7900000000009"/>
    <n v="11546954.501"/>
  </r>
  <r>
    <x v="11"/>
    <s v="THE UDAIPUR URBAN CO-OP. BANK LTD."/>
    <n v="280"/>
    <n v="20.97"/>
    <n v="748928.57140000002"/>
    <n v="871"/>
    <n v="68.03"/>
    <n v="781056.25719999999"/>
  </r>
  <r>
    <x v="11"/>
    <s v="THE VARACHHA CO-OPERATIVE BANK LTD., SURAT"/>
    <n v="5734"/>
    <n v="546.99"/>
    <n v="953941.40220000001"/>
    <n v="4611"/>
    <n v="605.4"/>
    <n v="1312947.2999"/>
  </r>
  <r>
    <x v="11"/>
    <s v="THE VIJAY CO-OPERATIVE BANK LTD."/>
    <n v="951"/>
    <n v="104.91"/>
    <n v="1103154.5741000001"/>
    <n v="1896"/>
    <n v="158.13"/>
    <n v="834018.98730000004"/>
  </r>
  <r>
    <x v="11"/>
    <s v="THE VISHWESHWAR SAHAKARI BANK LTD., PUNE"/>
    <n v="2293"/>
    <n v="601.71"/>
    <n v="2624116.8774999999"/>
    <n v="3447"/>
    <n v="755.83"/>
    <n v="2192718.3058000002"/>
  </r>
  <r>
    <x v="11"/>
    <s v="THE WEST BENGAL STATE CO-OPERATIVE BANK LTD."/>
    <n v="1766"/>
    <n v="1609.49"/>
    <n v="9113759.9093999993"/>
    <n v="6478"/>
    <n v="1900.61"/>
    <n v="2933945.6622000001"/>
  </r>
  <r>
    <x v="11"/>
    <s v="THE ZOROASTRIAN COOPERATIVE BANK LIMITED"/>
    <n v="782"/>
    <n v="1416.9"/>
    <n v="18118925.8312"/>
    <n v="1074"/>
    <n v="1413.47"/>
    <n v="13160800.744899999"/>
  </r>
  <r>
    <x v="11"/>
    <s v="THRISSUR DISTRICT CO-OPERATIVE BANK LTD."/>
    <n v="793"/>
    <n v="191.82"/>
    <n v="2418915.5107"/>
    <n v="2217"/>
    <n v="257.17"/>
    <n v="1159990.9787999999"/>
  </r>
  <r>
    <x v="11"/>
    <s v="TJSB SAHAKARI BANK LTD."/>
    <n v="13902"/>
    <n v="2055.69"/>
    <n v="1478700.9062999999"/>
    <n v="20017"/>
    <n v="2423.46"/>
    <n v="1210700.9042"/>
  </r>
  <r>
    <x v="11"/>
    <s v="TUMKUR GRAIN MERCHANTS CO-OPERATIVE BANK LTD."/>
    <n v="854"/>
    <n v="379.51"/>
    <n v="4443911.0070000002"/>
    <n v="1755"/>
    <n v="379.43"/>
    <n v="2161994.3020000001"/>
  </r>
  <r>
    <x v="11"/>
    <s v="UCO BANK"/>
    <n v="98605"/>
    <n v="32682.03"/>
    <n v="3314439.43"/>
    <n v="174285"/>
    <n v="32558.19"/>
    <n v="1868100.5249999999"/>
  </r>
  <r>
    <x v="11"/>
    <s v="Ujjivan Small Finance Bank Limited"/>
    <n v="10728"/>
    <n v="2311.19"/>
    <n v="2154353.0946999998"/>
    <n v="14563"/>
    <n v="2217.25"/>
    <n v="1522522.8318"/>
  </r>
  <r>
    <x v="11"/>
    <s v="UNIITED OVERSEAS BANK MUMBAI BRANCH"/>
    <n v="22"/>
    <n v="780.47"/>
    <n v="354759090.9091"/>
    <n v="8"/>
    <n v="426.68"/>
    <n v="533350000"/>
  </r>
  <r>
    <x v="11"/>
    <s v="UNION BANK OF INDIA"/>
    <n v="660877"/>
    <n v="187382.77"/>
    <n v="2835365.2798000001"/>
    <n v="854302"/>
    <n v="196538.8"/>
    <n v="2300577.5474999999"/>
  </r>
  <r>
    <x v="11"/>
    <s v="URBAN COOPERATIVE BANK LTD No 1758 PERINTHALMANNA"/>
    <n v="147"/>
    <n v="18.39"/>
    <n v="1251020.4081999999"/>
    <m/>
    <m/>
    <m/>
  </r>
  <r>
    <x v="11"/>
    <s v="UTKARSH SMALL FINANCE BANK LTD"/>
    <n v="4605"/>
    <n v="1639.49"/>
    <n v="3560238.8708000001"/>
    <n v="5153"/>
    <n v="1242.76"/>
    <n v="2411721.3273999998"/>
  </r>
  <r>
    <x v="11"/>
    <s v="UTTAR PRADESH COOPERATIVE BANK LTD LUCKNOW"/>
    <n v="1934"/>
    <n v="1790.32"/>
    <n v="9257083.7642000001"/>
    <n v="6913"/>
    <n v="1572.68"/>
    <n v="2274960.2198999999"/>
  </r>
  <r>
    <x v="11"/>
    <s v="Vasai Janata Sahakari Bank Ltd."/>
    <n v="394"/>
    <n v="29.89"/>
    <n v="758629.44160000002"/>
    <n v="714"/>
    <n v="49.89"/>
    <n v="698739.49580000003"/>
  </r>
  <r>
    <x v="11"/>
    <s v="VASAI VIKAS SAHAKARI BANK LTD."/>
    <n v="1079"/>
    <n v="413.88"/>
    <n v="3835773.8646999998"/>
    <n v="2347"/>
    <n v="399.34"/>
    <n v="1701491.2653999999"/>
  </r>
  <r>
    <x v="11"/>
    <s v="WOORI BANK"/>
    <n v="745"/>
    <n v="2301.75"/>
    <n v="30895973.154399998"/>
    <n v="444"/>
    <n v="1699.01"/>
    <n v="38265990.990999997"/>
  </r>
  <r>
    <x v="11"/>
    <s v="YES BANK LTD"/>
    <n v="432986"/>
    <n v="167989.99"/>
    <n v="3879801.8873999999"/>
    <n v="422047"/>
    <n v="147336.9"/>
    <n v="3491006.9257999999"/>
  </r>
  <r>
    <x v="11"/>
    <s v="ZILA SAHKARI BANK LTD GHAZIABAD"/>
    <n v="362"/>
    <n v="50.36"/>
    <n v="1391160.2209999999"/>
    <n v="677"/>
    <n v="121.02"/>
    <n v="1787592.3191"/>
  </r>
  <r>
    <x v="12"/>
    <s v="ABHYUDAYA CO-OPERATIVE BANK LTD"/>
    <n v="7402"/>
    <n v="806.99"/>
    <n v="1090232.3696000001"/>
    <n v="12626"/>
    <n v="1161.42"/>
    <n v="919863.77320000005"/>
  </r>
  <r>
    <x v="12"/>
    <s v="AHMEDNAGAR MERCHANT'S CO-OP. BANK LTD. AHMEDNAGAR"/>
    <n v="2515"/>
    <n v="507.87"/>
    <n v="2019363.8171000001"/>
    <n v="6360"/>
    <n v="528.36"/>
    <n v="830754.71699999995"/>
  </r>
  <r>
    <x v="12"/>
    <s v="AIRTEL PAYMENTS BANK LTD."/>
    <n v="25409"/>
    <n v="4818.74"/>
    <n v="1896469.7548"/>
    <n v="76"/>
    <n v="2752.73"/>
    <n v="362201315.7895"/>
  </r>
  <r>
    <x v="12"/>
    <s v="ALMORA URBAN CO-OPERATIVE BANK LTD."/>
    <n v="964"/>
    <n v="76.06"/>
    <n v="789004.14939999999"/>
    <n v="2616"/>
    <n v="154.99"/>
    <n v="592469.41899999999"/>
  </r>
  <r>
    <x v="12"/>
    <s v="AMBARNATH JAI-HIND CO-OP. BANK LTD."/>
    <n v="314"/>
    <n v="20.77"/>
    <n v="661464.9682"/>
    <n v="634"/>
    <n v="35.5"/>
    <n v="559936.90850000002"/>
  </r>
  <r>
    <x v="12"/>
    <s v="ANDHRA PRADESH GRAMEENA VIKAS BANK"/>
    <n v="2713"/>
    <n v="11069.1"/>
    <n v="40800221.157399997"/>
    <n v="11113"/>
    <n v="15239.02"/>
    <n v="13712786.826199999"/>
  </r>
  <r>
    <x v="12"/>
    <s v="ANDHRA PRADESH STATE CO-OPERATIVE BANK LTD."/>
    <n v="2005"/>
    <n v="4614.2700000000004"/>
    <n v="23013815.461300001"/>
    <n v="645"/>
    <n v="4656.63"/>
    <n v="72195813.953500003"/>
  </r>
  <r>
    <x v="12"/>
    <s v="ANDHRA PRAGATHI GRAMEENA BANK"/>
    <n v="5103"/>
    <n v="4298.45"/>
    <n v="8423378.4048999995"/>
    <n v="9284"/>
    <n v="4421.9799999999996"/>
    <n v="4763011.6328999996"/>
  </r>
  <r>
    <x v="12"/>
    <s v="APNA SAHAKARI BANK LTD."/>
    <n v="3250"/>
    <n v="1620.2"/>
    <n v="4985230.7692"/>
    <n v="4661"/>
    <n v="1635.72"/>
    <n v="3509375.6705"/>
  </r>
  <r>
    <x v="12"/>
    <s v="ARVIND SAHAKARI BANK LTD."/>
    <n v="196"/>
    <n v="36.909999999999997"/>
    <n v="1883163.2653000001"/>
    <n v="668"/>
    <n v="38.76"/>
    <n v="580239.52099999995"/>
  </r>
  <r>
    <x v="12"/>
    <s v="AU SMALL FINANCE BANK LIMITED"/>
    <n v="56503"/>
    <n v="15872.22"/>
    <n v="2809093.3224999998"/>
    <n v="68087"/>
    <n v="17214.23"/>
    <n v="2528269.7137000002"/>
  </r>
  <r>
    <x v="12"/>
    <s v="AUSTRALIA AND NEW ZEALAND BANKING GROUP LIMITED"/>
    <n v="2081"/>
    <n v="5603.44"/>
    <n v="26926669.870299999"/>
    <n v="2806"/>
    <n v="8331.1200000000008"/>
    <n v="29690377.7619"/>
  </r>
  <r>
    <x v="12"/>
    <s v="AXIS BANK"/>
    <n v="1331671"/>
    <n v="896496.03"/>
    <n v="6732113.4874999998"/>
    <n v="1110518"/>
    <n v="960155.76"/>
    <n v="8646017.0839000009"/>
  </r>
  <r>
    <x v="12"/>
    <s v="BANDHAN BANK LIMITED"/>
    <n v="58630"/>
    <n v="15767.11"/>
    <n v="2689256.3533999999"/>
    <n v="96715"/>
    <n v="17532.8"/>
    <n v="1812831.5153000001"/>
  </r>
  <r>
    <x v="12"/>
    <s v="BANK OF AMERICA NA"/>
    <n v="29687"/>
    <n v="69534.5"/>
    <n v="23422541.853300001"/>
    <n v="13069"/>
    <n v="53030.18"/>
    <n v="40577075.522200003"/>
  </r>
  <r>
    <x v="12"/>
    <s v="BANK OF BAHRAIN &amp; KUWAIT B S C"/>
    <n v="408"/>
    <n v="248.01"/>
    <n v="6078676.4705999997"/>
    <n v="91"/>
    <n v="221.39"/>
    <n v="24328571.428599998"/>
  </r>
  <r>
    <x v="12"/>
    <s v="BANK OF BARODA"/>
    <n v="639268"/>
    <n v="187432.57"/>
    <n v="2931987.3668"/>
    <n v="786590"/>
    <n v="206715.71"/>
    <n v="2627998.1946999999"/>
  </r>
  <r>
    <x v="12"/>
    <s v="BANK OF CEYLON"/>
    <n v="251"/>
    <n v="115.63"/>
    <n v="4606772.9084000001"/>
    <n v="589"/>
    <n v="163.66"/>
    <n v="2778607.8097999999"/>
  </r>
  <r>
    <x v="12"/>
    <s v="BANK OF INDIA"/>
    <n v="346252"/>
    <n v="130523.89"/>
    <n v="3769621.2585"/>
    <n v="507066"/>
    <n v="154068.32999999999"/>
    <n v="3038427.5419999999"/>
  </r>
  <r>
    <x v="12"/>
    <s v="BANK OF MAHARASHTRA"/>
    <n v="127160"/>
    <n v="46230.68"/>
    <n v="3635630.7015"/>
    <n v="159721"/>
    <n v="51306.01"/>
    <n v="3212226.9457"/>
  </r>
  <r>
    <x v="12"/>
    <s v="BARCLAYS BANK PLC"/>
    <n v="4248"/>
    <n v="21622.799999999999"/>
    <n v="50901129.943499997"/>
    <n v="4608"/>
    <n v="26981.63"/>
    <n v="58553884.548600003"/>
  </r>
  <r>
    <x v="12"/>
    <s v="BASSEIN CATHOLIC CO-OPERATIVE BANK LTD."/>
    <n v="4820"/>
    <n v="500.19"/>
    <n v="1037738.5892"/>
    <n v="6656"/>
    <n v="871.8"/>
    <n v="1309795.6731"/>
  </r>
  <r>
    <x v="12"/>
    <s v="BHAGINI NIVEDITA SAHAKARI BANK LTD, PUNE"/>
    <n v="179"/>
    <n v="18.82"/>
    <n v="1051396.648"/>
    <n v="591"/>
    <n v="58.34"/>
    <n v="987140.4399"/>
  </r>
  <r>
    <x v="12"/>
    <s v="BNP PARIBAS"/>
    <n v="191398"/>
    <n v="49660.69"/>
    <n v="2594629.5155000002"/>
    <n v="7755"/>
    <n v="52327.76"/>
    <n v="67476157.317900002"/>
  </r>
  <r>
    <x v="12"/>
    <s v="BOMBAY MERCANTILE CO-OPERATIVE BANK LTD."/>
    <n v="1072"/>
    <n v="151.99"/>
    <n v="1417817.1642"/>
    <n v="4651"/>
    <n v="352.85"/>
    <n v="758654.05290000001"/>
  </r>
  <r>
    <x v="12"/>
    <s v="CANARA BANK"/>
    <n v="499200"/>
    <n v="178236.23"/>
    <n v="3570437.2996999999"/>
    <n v="616689"/>
    <n v="214309.27"/>
    <n v="3475159.6022999999"/>
  </r>
  <r>
    <x v="12"/>
    <s v="CAPITAL SMALL FINANCE BANK LIMITED"/>
    <n v="9823"/>
    <n v="909.69"/>
    <n v="926081.64509999997"/>
    <n v="15228"/>
    <n v="1089.7"/>
    <n v="715589.70319999999"/>
  </r>
  <r>
    <x v="12"/>
    <s v="CATHOLIC SYRIAN BANK LTD"/>
    <n v="16995"/>
    <n v="3246.28"/>
    <n v="1910138.2760000001"/>
    <n v="17708"/>
    <n v="3841.37"/>
    <n v="2169285.0688999998"/>
  </r>
  <r>
    <x v="12"/>
    <s v="CENTRAL BANK OF INDIA"/>
    <n v="203178"/>
    <n v="43678.1"/>
    <n v="2149745.5433"/>
    <n v="296287"/>
    <n v="51458.27"/>
    <n v="1736771.1037000001"/>
  </r>
  <r>
    <x v="12"/>
    <s v="CITI BANK N.A."/>
    <n v="254062"/>
    <n v="441443.74"/>
    <n v="17375433.555599999"/>
    <n v="183653"/>
    <n v="413413.85"/>
    <n v="22510596.069800001"/>
  </r>
  <r>
    <x v="12"/>
    <s v="CITIZEN CREDIT CO-OP BANK LTD."/>
    <n v="1423"/>
    <n v="286"/>
    <n v="2009838.3696000001"/>
    <n v="1249"/>
    <n v="294.38"/>
    <n v="2356925.5403999998"/>
  </r>
  <r>
    <x v="12"/>
    <s v="CITY UNION BANK"/>
    <n v="96449"/>
    <n v="12369.33"/>
    <n v="1282473.6388999999"/>
    <n v="108939"/>
    <n v="13529.94"/>
    <n v="1241973.9487000001"/>
  </r>
  <r>
    <x v="12"/>
    <s v="COASTAL LOCAL AREA BANK LTD."/>
    <n v="478"/>
    <n v="32.340000000000003"/>
    <n v="676569.03769999999"/>
    <n v="1234"/>
    <n v="79.3"/>
    <n v="642625.6078"/>
  </r>
  <r>
    <x v="12"/>
    <s v="COOPERATIEVE RABOBANK U.A."/>
    <n v="527"/>
    <n v="2445.09"/>
    <n v="46396394.686899997"/>
    <n v="612"/>
    <n v="2828.31"/>
    <n v="46214215.686300002"/>
  </r>
  <r>
    <x v="12"/>
    <s v="CREDIT AGRICOLE CORPORATE AND INVESTMENT BANK"/>
    <n v="1361"/>
    <n v="7749.34"/>
    <n v="56938574.577500001"/>
    <n v="549"/>
    <n v="8994.31"/>
    <n v="163830783.2423"/>
  </r>
  <r>
    <x v="12"/>
    <s v="CREDIT SUISSE AG"/>
    <n v="182"/>
    <n v="2678.42"/>
    <n v="147165934.0659"/>
    <n v="218"/>
    <n v="2156.27"/>
    <n v="98911467.889899999"/>
  </r>
  <r>
    <x v="12"/>
    <s v="CTBC Bank CO., Ltd."/>
    <n v="484"/>
    <n v="1274.77"/>
    <n v="26338223.140500002"/>
    <n v="525"/>
    <n v="1297.77"/>
    <n v="24719428.571400002"/>
  </r>
  <r>
    <x v="12"/>
    <s v="DBS BANK INDIA LIMITED"/>
    <n v="35776"/>
    <n v="27072.7"/>
    <n v="7567279.7406000001"/>
    <n v="25763"/>
    <n v="25796.22"/>
    <n v="10012894.460999999"/>
  </r>
  <r>
    <x v="12"/>
    <s v="DCB BANK LTD."/>
    <n v="34660"/>
    <n v="7807.4"/>
    <n v="2252567.8015000001"/>
    <n v="38449"/>
    <n v="7792.95"/>
    <n v="2026827.7457999999"/>
  </r>
  <r>
    <x v="12"/>
    <s v="DEOGIRI NAGARI SAHAKARI BANK LTD AURANGABAD"/>
    <n v="1004"/>
    <n v="137.53"/>
    <n v="1369820.7171"/>
    <n v="1305"/>
    <n v="187.81"/>
    <n v="1439157.0881000001"/>
  </r>
  <r>
    <x v="12"/>
    <s v="DEPOSIT INSURANCE AND CREDIT GUARANTEE CORPORATION"/>
    <n v="11"/>
    <n v="40.200000000000003"/>
    <n v="36545454.545500003"/>
    <n v="1"/>
    <n v="2140"/>
    <n v="21400000000"/>
  </r>
  <r>
    <x v="12"/>
    <s v="DEUTSCHE BANK AG"/>
    <n v="91125"/>
    <n v="405246.25"/>
    <n v="44471467.7641"/>
    <n v="33351"/>
    <n v="409496.57"/>
    <n v="122783895.5354"/>
  </r>
  <r>
    <x v="12"/>
    <s v="DHANLAXMI BANK LTD."/>
    <n v="12588"/>
    <n v="1592.33"/>
    <n v="1264958.6908"/>
    <n v="16230"/>
    <n v="2079.35"/>
    <n v="1281176.8330000001"/>
  </r>
  <r>
    <x v="12"/>
    <s v="DMK JAOLI SAHAKARI BANK LTD."/>
    <n v="466"/>
    <n v="37.28"/>
    <n v="800000"/>
    <n v="619"/>
    <n v="38.57"/>
    <n v="623101.77709999995"/>
  </r>
  <r>
    <x v="12"/>
    <s v="DOHA BANK"/>
    <n v="243"/>
    <n v="184.08"/>
    <n v="7575308.642"/>
    <n v="368"/>
    <n v="203.79"/>
    <n v="5537771.7390999999"/>
  </r>
  <r>
    <x v="12"/>
    <s v="DOMBIVLI NAGARI SAHAKARI BANK"/>
    <n v="2890"/>
    <n v="509.07"/>
    <n v="1761487.8892999999"/>
    <n v="4196"/>
    <n v="560.51"/>
    <n v="1335819.8284"/>
  </r>
  <r>
    <x v="12"/>
    <s v="DURGAPUR STEEL PEOPLES' CO-OP BANK LTD"/>
    <n v="93"/>
    <n v="25.47"/>
    <n v="2738709.6773999999"/>
    <n v="347"/>
    <n v="56.56"/>
    <n v="1629971.1816"/>
  </r>
  <r>
    <x v="12"/>
    <s v="EMIRATES NBD BANK PJSC"/>
    <n v="271"/>
    <n v="2109.84"/>
    <n v="77853874.538699999"/>
    <n v="509"/>
    <n v="3365.59"/>
    <n v="66121611.001999997"/>
  </r>
  <r>
    <x v="12"/>
    <s v="EQUITAS SMALL FINANCE BANK LTD."/>
    <n v="25102"/>
    <n v="5804.62"/>
    <n v="2312413.3535000002"/>
    <n v="27966"/>
    <n v="7417.01"/>
    <n v="2652152.6139000002"/>
  </r>
  <r>
    <x v="12"/>
    <s v="ESAF SMALL FINANCE BANK LTD."/>
    <n v="5228"/>
    <n v="1522.61"/>
    <n v="2912413.9249999998"/>
    <n v="9582"/>
    <n v="1094.3900000000001"/>
    <n v="1142131.0791"/>
  </r>
  <r>
    <x v="12"/>
    <s v="EXPORT IMPORT BANK OF INDIA"/>
    <n v="359"/>
    <n v="11375.51"/>
    <n v="316866573.81620002"/>
    <n v="89"/>
    <n v="18363.189999999999"/>
    <n v="2063279775.2809"/>
  </r>
  <r>
    <x v="12"/>
    <s v="FEDERAL BANK LTD."/>
    <n v="171748"/>
    <n v="55154.48"/>
    <n v="3211360.8309999998"/>
    <n v="211193"/>
    <n v="59782.66"/>
    <n v="2830712.1921999999"/>
  </r>
  <r>
    <x v="12"/>
    <s v="FINCARE SMALL FINANCE BANK LIMITED"/>
    <n v="3544"/>
    <n v="938.6"/>
    <n v="2648419.8646"/>
    <n v="4082"/>
    <n v="1421.07"/>
    <n v="3481308.1823"/>
  </r>
  <r>
    <x v="12"/>
    <s v="FINO PAYMENTS BANK LIMITED"/>
    <n v="9943"/>
    <n v="3677.54"/>
    <n v="3698622.1461999998"/>
    <n v="4066"/>
    <n v="3084.08"/>
    <n v="7585046.7290000003"/>
  </r>
  <r>
    <x v="12"/>
    <s v="FIRST ABU DHABI BANK PJSC"/>
    <n v="54"/>
    <n v="139.29"/>
    <n v="25794444.444400001"/>
    <n v="34"/>
    <n v="484.24"/>
    <n v="142423529.4118"/>
  </r>
  <r>
    <x v="12"/>
    <s v="FIRST RAND BANK LTD"/>
    <n v="2"/>
    <n v="0.01"/>
    <n v="50000"/>
    <n v="13"/>
    <n v="109.92"/>
    <n v="84553846.153799996"/>
  </r>
  <r>
    <x v="12"/>
    <s v="GOLDMAN SACHS INDIA CAPITAL MARKETS PVT LTD."/>
    <n v="39"/>
    <n v="13880"/>
    <n v="3558974358.9744"/>
    <n v="35"/>
    <n v="13885.8"/>
    <n v="3967371428.5714002"/>
  </r>
  <r>
    <x v="12"/>
    <s v="GP PARSIK SAHAKARI BANK LTD., KALWA, THANE"/>
    <n v="5381"/>
    <n v="2127.2800000000002"/>
    <n v="3953317.2272999999"/>
    <n v="7293"/>
    <n v="2206.42"/>
    <n v="3025394.2135999999"/>
  </r>
  <r>
    <x v="12"/>
    <s v="GS MAHANAGAR CO-OPERATIVE BANK LIMITED, MUMBAI"/>
    <n v="2640"/>
    <n v="785.53"/>
    <n v="2975492.4241999998"/>
    <n v="4675"/>
    <n v="832.61"/>
    <n v="1780983.9572000001"/>
  </r>
  <r>
    <x v="12"/>
    <s v="HDFC BANK LTD."/>
    <n v="3271234"/>
    <n v="1934434.35"/>
    <n v="5913469.8098999998"/>
    <n v="2796443"/>
    <n v="2163582.9700000002"/>
    <n v="7736910.6754999999"/>
  </r>
  <r>
    <x v="12"/>
    <s v="ICICI BANK LTD."/>
    <n v="1850547"/>
    <n v="1142853.8500000001"/>
    <n v="6175762.3557000002"/>
    <n v="1823367"/>
    <n v="1136242.8400000001"/>
    <n v="6231564.1338"/>
  </r>
  <r>
    <x v="12"/>
    <s v="ICICI SECURITIES PRIMARY DEALERSHIP LTD."/>
    <n v="458"/>
    <n v="60298.37"/>
    <n v="1316558296.9432001"/>
    <n v="252"/>
    <n v="59802.86"/>
    <n v="2373129365.0794001"/>
  </r>
  <r>
    <x v="12"/>
    <s v="IDBI BANK LTD."/>
    <n v="401933"/>
    <n v="225496.5"/>
    <n v="5610300.7218000004"/>
    <n v="329810"/>
    <n v="185599.84"/>
    <n v="5627477.6386000002"/>
  </r>
  <r>
    <x v="12"/>
    <s v="IDFC FIRST Bank Limited"/>
    <n v="134364"/>
    <n v="64716.46"/>
    <n v="4816502.9323000005"/>
    <n v="179861"/>
    <n v="59048.75"/>
    <n v="3283021.3330999999"/>
  </r>
  <r>
    <x v="12"/>
    <s v="Idukki District Cooperative Bank Limited"/>
    <n v="694"/>
    <n v="61.98"/>
    <n v="893083.57350000006"/>
    <n v="1272"/>
    <n v="129.37"/>
    <n v="1017059.7484"/>
  </r>
  <r>
    <x v="12"/>
    <s v="INDIAN BANK"/>
    <n v="279662"/>
    <n v="118375.7"/>
    <n v="4232813.1815999998"/>
    <n v="379703"/>
    <n v="92802.7"/>
    <n v="2444086.5624000002"/>
  </r>
  <r>
    <x v="12"/>
    <s v="INDIAN CLEARING CORPORATION LTD."/>
    <n v="6039"/>
    <n v="19340.330000000002"/>
    <n v="32025716.178199999"/>
    <n v="3570"/>
    <n v="19169.68"/>
    <n v="53696582.633100003"/>
  </r>
  <r>
    <x v="12"/>
    <s v="INDIAN OVERSEAS BANK"/>
    <n v="165362"/>
    <n v="41366.519999999997"/>
    <n v="2501573.5175000001"/>
    <n v="168338"/>
    <n v="41870.400000000001"/>
    <n v="2487281.5406999998"/>
  </r>
  <r>
    <x v="12"/>
    <s v="INDIA POST PAYMENTS BANK LIMITED"/>
    <n v="1894"/>
    <n v="289.33999999999997"/>
    <n v="1527666.3147"/>
    <n v="2057"/>
    <n v="123.79"/>
    <n v="601798.73600000003"/>
  </r>
  <r>
    <x v="12"/>
    <s v="INDUSIND BANK LTD."/>
    <n v="303018"/>
    <n v="162615.28"/>
    <n v="5366522.1207999997"/>
    <n v="277023"/>
    <n v="153095.92000000001"/>
    <n v="5526469.6432999996"/>
  </r>
  <r>
    <x v="12"/>
    <s v="INDUSTRIAL AND COMMERCIAL BANK OF CHINA LTD."/>
    <n v="558"/>
    <n v="2221.04"/>
    <n v="39803584.229400001"/>
    <n v="250"/>
    <n v="2043.44"/>
    <n v="81737600"/>
  </r>
  <r>
    <x v="12"/>
    <s v="INDUSTRIAL BANK OF KOREA"/>
    <n v="207"/>
    <n v="993.61"/>
    <n v="48000483.091799997"/>
    <n v="415"/>
    <n v="1165.96"/>
    <n v="28095421.686700001"/>
  </r>
  <r>
    <x v="12"/>
    <s v="IRINJALAKUDA TOWN COOPERATIVE BANK LTD"/>
    <n v="168"/>
    <n v="14.95"/>
    <n v="889880.95239999995"/>
    <n v="542"/>
    <n v="45.53"/>
    <n v="840036.90040000004"/>
  </r>
  <r>
    <x v="12"/>
    <s v="JALGAON JANATA SAHAKARI BANK LTD."/>
    <n v="1787"/>
    <n v="307.44"/>
    <n v="1720425.2938000001"/>
    <n v="2903"/>
    <n v="342.03"/>
    <n v="1178194.9706999999"/>
  </r>
  <r>
    <x v="12"/>
    <s v="JANASEVA SAHAKARI BANK (BORIVLI) LTD."/>
    <n v="386"/>
    <n v="826.92"/>
    <n v="21422797.927499998"/>
    <n v="444"/>
    <n v="832.95"/>
    <n v="18760135.1351"/>
  </r>
  <r>
    <x v="12"/>
    <s v="JANASEVA SAHAKARI BANK LTD., PUNE"/>
    <n v="1410"/>
    <n v="169.25"/>
    <n v="1200354.6099"/>
    <n v="2090"/>
    <n v="197.3"/>
    <n v="944019.13879999996"/>
  </r>
  <r>
    <x v="12"/>
    <s v="JANA SMALL FINANCE BANK LIMITED"/>
    <n v="4771"/>
    <n v="3000.44"/>
    <n v="6288912.1776999999"/>
    <n v="4942"/>
    <n v="3242.06"/>
    <n v="6560218.5350000001"/>
  </r>
  <r>
    <x v="12"/>
    <s v="JANATA SAHAKARI BANK LTD., PUNE"/>
    <n v="7704"/>
    <n v="1456.72"/>
    <n v="1890861.8899000001"/>
    <n v="11910"/>
    <n v="1947.02"/>
    <n v="1634777.4979000001"/>
  </r>
  <r>
    <x v="12"/>
    <s v="JANATHA SEVA CO-OPERATIVE BANK LTD."/>
    <n v="177"/>
    <n v="14.85"/>
    <n v="838983.05079999997"/>
    <n v="621"/>
    <n v="49.52"/>
    <n v="797423.51049999997"/>
  </r>
  <r>
    <x v="12"/>
    <s v="JANKALYAN SAHAKARI BANK LTD."/>
    <n v="1734"/>
    <n v="249.21"/>
    <n v="1437197.2318"/>
    <n v="2090"/>
    <n v="298.58999999999997"/>
    <n v="1428660.2871000001"/>
  </r>
  <r>
    <x v="12"/>
    <s v="Jila Sahakari Kendriya Bank Maryadit, Rajnandgaon"/>
    <n v="12"/>
    <n v="0.81"/>
    <n v="675000"/>
    <n v="70"/>
    <n v="4.5999999999999996"/>
    <n v="657142.85710000002"/>
  </r>
  <r>
    <x v="12"/>
    <s v="JIO PAYMENTS BANK LIMITED"/>
    <n v="83"/>
    <n v="8.69"/>
    <n v="1046987.9518"/>
    <n v="107"/>
    <n v="73.319999999999993"/>
    <n v="6852336.4485999998"/>
  </r>
  <r>
    <x v="12"/>
    <s v="JP MORGAN CHASE BANK"/>
    <n v="13122"/>
    <n v="62975.360000000001"/>
    <n v="47992196.311499998"/>
    <n v="13822"/>
    <n v="67555.960000000006"/>
    <n v="48875676.457800001"/>
  </r>
  <r>
    <x v="12"/>
    <s v="KALLAPPANNA AWADE ICHALKARANJI JANATA SAH BANK LTD"/>
    <n v="3735"/>
    <n v="599.1"/>
    <n v="1604016.0643"/>
    <n v="5100"/>
    <n v="719.57"/>
    <n v="1410921.5686000001"/>
  </r>
  <r>
    <x v="12"/>
    <s v="KARNATAKA BANK LTD"/>
    <n v="86292"/>
    <n v="12053.79"/>
    <n v="1396860.6592000001"/>
    <n v="104450"/>
    <n v="17866.57"/>
    <n v="1710538.0564999999"/>
  </r>
  <r>
    <x v="12"/>
    <s v="KARNATAKA GRAMIN BANK"/>
    <n v="9855"/>
    <n v="4551.47"/>
    <n v="4618437.3415000001"/>
    <n v="18450"/>
    <n v="4650.58"/>
    <n v="2520639.5663999999"/>
  </r>
  <r>
    <x v="12"/>
    <s v="KARNATAKA STATE CO-OPERATIVE APEX BANK LTD."/>
    <n v="5752"/>
    <n v="6345.21"/>
    <n v="11031310.8484"/>
    <n v="12330"/>
    <n v="6308.25"/>
    <n v="5116180.0487000002"/>
  </r>
  <r>
    <x v="12"/>
    <s v="KARNATAKA VIKAS GRAMEENA BANK"/>
    <n v="6001"/>
    <n v="1121.31"/>
    <n v="1868538.5769"/>
    <n v="12856"/>
    <n v="1528.22"/>
    <n v="1188721.2197"/>
  </r>
  <r>
    <x v="12"/>
    <s v="KARUR VYSYA BANK"/>
    <n v="157639"/>
    <n v="21072.14"/>
    <n v="1336733.9301"/>
    <n v="192104"/>
    <n v="22418.98"/>
    <n v="1167023.0708000001"/>
  </r>
  <r>
    <x v="12"/>
    <s v="KEB HANA BANK"/>
    <n v="348"/>
    <n v="2373.84"/>
    <n v="68213793.103400007"/>
    <n v="318"/>
    <n v="2784.36"/>
    <n v="87558490.566"/>
  </r>
  <r>
    <x v="12"/>
    <s v="KERALA GRAMIN BANK"/>
    <n v="7005"/>
    <n v="2363.14"/>
    <n v="3373504.6395"/>
    <n v="10855"/>
    <n v="3022.7"/>
    <n v="2784615.3846"/>
  </r>
  <r>
    <x v="12"/>
    <s v="KOLHAPUR URBAN COOPERATIVE BANK LTD"/>
    <n v="154"/>
    <n v="13.65"/>
    <n v="886363.63639999996"/>
    <n v="482"/>
    <n v="30.84"/>
    <n v="639834.02489999996"/>
  </r>
  <r>
    <x v="12"/>
    <s v="KOOKMIN BANK"/>
    <n v="60"/>
    <n v="2384.12"/>
    <n v="397353333.33329999"/>
    <n v="70"/>
    <n v="2381.35"/>
    <n v="340192857.14289999"/>
  </r>
  <r>
    <x v="12"/>
    <s v="KOTAK MAHINDRA BANK LTD."/>
    <n v="835006"/>
    <n v="259044.02"/>
    <n v="3102301.3007999999"/>
    <n v="851098"/>
    <n v="304294.46999999997"/>
    <n v="3575316.4734999998"/>
  </r>
  <r>
    <x v="12"/>
    <s v="KRUNG THAI BANK PLC"/>
    <m/>
    <m/>
    <m/>
    <n v="5"/>
    <n v="1.42"/>
    <n v="2840000"/>
  </r>
  <r>
    <x v="12"/>
    <s v="KURMANCHAL NAGAR SAHAKARI BANK LTD."/>
    <n v="2316"/>
    <n v="163.59"/>
    <n v="706347.15029999998"/>
    <n v="4529"/>
    <n v="272.45999999999998"/>
    <n v="601589.75490000006"/>
  </r>
  <r>
    <x v="12"/>
    <s v="MAHARASHTRA GRAMIN BANK"/>
    <n v="5215"/>
    <n v="3737.46"/>
    <n v="7166749.7603000002"/>
    <n v="9544"/>
    <n v="3784.28"/>
    <n v="3965088.0134000001"/>
  </r>
  <r>
    <x v="12"/>
    <s v="MAHESH SAHAKARI BANK LIMITED, PUNE"/>
    <n v="1661"/>
    <n v="182.88"/>
    <n v="1101023.4798000001"/>
    <n v="2347"/>
    <n v="282.49"/>
    <n v="1203621.6447000001"/>
  </r>
  <r>
    <x v="12"/>
    <s v="MASHREQBANK PSC"/>
    <n v="176"/>
    <n v="414.69"/>
    <n v="23561931.8182"/>
    <n v="119"/>
    <n v="390.59"/>
    <n v="32822689.075599998"/>
  </r>
  <r>
    <x v="12"/>
    <s v="MEHSANA URBAN CO-OPERATIVE BANK LTD."/>
    <n v="13046"/>
    <n v="1823.33"/>
    <n v="1397616.1274999999"/>
    <n v="20292"/>
    <n v="2189.84"/>
    <n v="1079164.2026"/>
  </r>
  <r>
    <x v="12"/>
    <s v="MIZUHO BANK LTD."/>
    <n v="4647"/>
    <n v="15225.12"/>
    <n v="32763331.181400001"/>
    <n v="6199"/>
    <n v="16571.830000000002"/>
    <n v="26733069.850000001"/>
  </r>
  <r>
    <x v="12"/>
    <s v="MODEL CO-OP. BANK LTD."/>
    <n v="469"/>
    <n v="55.69"/>
    <n v="1187420.0426"/>
    <n v="827"/>
    <n v="331.16"/>
    <n v="4004353.0833999999"/>
  </r>
  <r>
    <x v="12"/>
    <s v="MORGAN STANLEY INDIA PRIMARY DEALER PVT LTD."/>
    <n v="21"/>
    <n v="3035.57"/>
    <n v="1445509523.8095"/>
    <n v="33"/>
    <n v="2972.87"/>
    <n v="900869696.96969998"/>
  </r>
  <r>
    <x v="12"/>
    <s v="MUFG Bank, Ltd."/>
    <n v="5388"/>
    <n v="14122.18"/>
    <n v="26210430.5865"/>
    <n v="7371"/>
    <n v="12133.67"/>
    <n v="16461362.094699999"/>
  </r>
  <r>
    <x v="12"/>
    <s v="MUMBAI DISTRICT CENTRAL CO-OPERATIVE BANK LTD."/>
    <n v="2033"/>
    <n v="493.45"/>
    <n v="2427201.1804999998"/>
    <n v="1683"/>
    <n v="460.91"/>
    <n v="2738621.5092000002"/>
  </r>
  <r>
    <x v="12"/>
    <s v="NABARD"/>
    <n v="1302"/>
    <n v="111222.09"/>
    <n v="854240322.58060002"/>
    <n v="1583"/>
    <n v="147215.91"/>
    <n v="929980480.10109997"/>
  </r>
  <r>
    <x v="12"/>
    <s v="NAGAR URBAN COOPERATIVE BANK LTD"/>
    <n v="1425"/>
    <n v="335.13"/>
    <n v="2351789.4737"/>
    <n v="2429"/>
    <n v="340.53"/>
    <n v="1401934.9527"/>
  </r>
  <r>
    <x v="12"/>
    <s v="NAGPUR NAGRIK SAHAKARI BANK LTD."/>
    <n v="2766"/>
    <n v="404.96"/>
    <n v="1464063.6298"/>
    <n v="4685"/>
    <n v="490.87"/>
    <n v="1047748.1323000001"/>
  </r>
  <r>
    <x v="12"/>
    <s v="NASIK MERCHANTS CO-OPERATIVE BANK LTD."/>
    <n v="2134"/>
    <n v="229.95"/>
    <n v="1077553.8894"/>
    <n v="3254"/>
    <n v="289"/>
    <n v="888137.67669999995"/>
  </r>
  <r>
    <x v="12"/>
    <s v="NATWEST MARKETS PLC"/>
    <n v="5"/>
    <n v="86.16"/>
    <n v="172320000"/>
    <n v="6"/>
    <n v="16.41"/>
    <n v="27350000"/>
  </r>
  <r>
    <x v="12"/>
    <s v="NEW INDIA CO-OPERATIVE BANK LTD."/>
    <n v="1578"/>
    <n v="205.9"/>
    <n v="1304816.2231000001"/>
    <n v="2155"/>
    <n v="222.68"/>
    <n v="1033317.8654"/>
  </r>
  <r>
    <x v="12"/>
    <s v="NILAMBUR CO-OPERATIVE URBAN BANK"/>
    <n v="268"/>
    <n v="16.829999999999998"/>
    <n v="627985.07460000005"/>
    <n v="544"/>
    <n v="31.25"/>
    <n v="574448.5294"/>
  </r>
  <r>
    <x v="12"/>
    <s v="NKGSB CO-OPERATIVE BANK LTD."/>
    <n v="5052"/>
    <n v="855.48"/>
    <n v="1693349.1686"/>
    <n v="5915"/>
    <n v="870.89"/>
    <n v="1472341.5046000001"/>
  </r>
  <r>
    <x v="12"/>
    <s v="NOMURA FIXED INCOME SECURITIES PVT LTD."/>
    <n v="73"/>
    <n v="17566.490000000002"/>
    <n v="2406368493.1507001"/>
    <n v="65"/>
    <n v="16789.13"/>
    <n v="2582943076.9231"/>
  </r>
  <r>
    <x v="12"/>
    <s v="NORTH EAST SMALL FINANCE BANK LIMITED"/>
    <n v="206"/>
    <n v="126.54"/>
    <n v="6142718.4466000004"/>
    <n v="799"/>
    <n v="210.78"/>
    <n v="2638047.5594000001"/>
  </r>
  <r>
    <x v="12"/>
    <s v="NSDL Payments Bank Limited"/>
    <n v="4891"/>
    <n v="5666.95"/>
    <n v="11586485.3813"/>
    <n v="1373"/>
    <n v="4900.42"/>
    <n v="35691332.847800002"/>
  </r>
  <r>
    <x v="12"/>
    <s v="NSE Clearing Limited"/>
    <n v="5170"/>
    <n v="225410.87"/>
    <n v="435997814.31330001"/>
    <n v="6778"/>
    <n v="225462.49"/>
    <n v="332638669.22399998"/>
  </r>
  <r>
    <x v="12"/>
    <s v="NUTAN NAGARIK SAHAKARI BANK LTD."/>
    <n v="5770"/>
    <n v="521.57000000000005"/>
    <n v="903934.14210000006"/>
    <n v="7574"/>
    <n v="849.06"/>
    <n v="1121019.2764999999"/>
  </r>
  <r>
    <x v="12"/>
    <s v="ORISSA STATE CO-OPERATIVE BANK LTD."/>
    <n v="439"/>
    <n v="8116.11"/>
    <n v="184877220.9567"/>
    <n v="1248"/>
    <n v="7679.79"/>
    <n v="61536778.846199997"/>
  </r>
  <r>
    <x v="12"/>
    <s v="PAYTM PAYMENTS BANK LIMITED"/>
    <n v="25527"/>
    <n v="24505.05"/>
    <n v="9599659.1843999997"/>
    <n v="79300"/>
    <n v="31468.45"/>
    <n v="3968278.6885000002"/>
  </r>
  <r>
    <x v="12"/>
    <s v="PNB GILTS LTD."/>
    <n v="1085"/>
    <n v="38291.46"/>
    <n v="352916682.02759999"/>
    <n v="595"/>
    <n v="47625.91"/>
    <n v="800435462.18490005"/>
  </r>
  <r>
    <x v="12"/>
    <s v="PRIME CO-OPERATIVE BANK LTD"/>
    <n v="2706"/>
    <n v="218.03"/>
    <n v="805728.01179999998"/>
    <n v="6480"/>
    <n v="410.82"/>
    <n v="633981.48149999999"/>
  </r>
  <r>
    <x v="12"/>
    <s v="PT BANK MAYBANK INDONESIA TBK"/>
    <n v="16"/>
    <n v="20.309999999999999"/>
    <n v="12693750"/>
    <n v="10"/>
    <n v="22.38"/>
    <n v="22380000"/>
  </r>
  <r>
    <x v="12"/>
    <s v="PUNJAB AND SIND BANK"/>
    <n v="52135"/>
    <n v="14032.69"/>
    <n v="2691606.4064000002"/>
    <n v="79011"/>
    <n v="15804.35"/>
    <n v="2000272.1140000001"/>
  </r>
  <r>
    <x v="12"/>
    <s v="PUNJAB NATIONAL BANK"/>
    <n v="748358"/>
    <n v="209112.98"/>
    <n v="2794290.7004"/>
    <n v="920288"/>
    <n v="275001.78000000003"/>
    <n v="2988214.3415999999"/>
  </r>
  <r>
    <x v="12"/>
    <s v="QATAR NATIONAL BANK(Q.P.S.C)"/>
    <n v="76"/>
    <n v="882.63"/>
    <n v="116135526.3158"/>
    <n v="63"/>
    <n v="1021"/>
    <n v="162063492.06349999"/>
  </r>
  <r>
    <x v="12"/>
    <s v="RAJARAMBAPU SAHAKARI BANK LTD"/>
    <n v="2402"/>
    <n v="386.16"/>
    <n v="1607660.2830999999"/>
    <n v="3995"/>
    <n v="774.81"/>
    <n v="1939449.3115999999"/>
  </r>
  <r>
    <x v="12"/>
    <s v="RAJARSHI SHAHU SAHAKARI BANK LTD, PUNE"/>
    <n v="240"/>
    <n v="19.34"/>
    <n v="805833.33330000006"/>
    <n v="498"/>
    <n v="33.14"/>
    <n v="665461.84739999997"/>
  </r>
  <r>
    <x v="12"/>
    <s v="RAJASTHAN MARUDHARA GRAMIN BANK"/>
    <n v="3105"/>
    <n v="212.36"/>
    <n v="683929.14650000003"/>
    <n v="7986"/>
    <n v="530.16"/>
    <n v="663861.75809999998"/>
  </r>
  <r>
    <x v="12"/>
    <s v="RAJGURUNAGAR SAHKARI BANK LTD."/>
    <n v="1097"/>
    <n v="859.06"/>
    <n v="7830993.6189999999"/>
    <n v="1700"/>
    <n v="1074.8900000000001"/>
    <n v="6322882.3529000003"/>
  </r>
  <r>
    <x v="12"/>
    <s v="RAJKOT NAGRIK SAHAKARI BANK LTD."/>
    <n v="3271"/>
    <n v="3368.62"/>
    <n v="10298440.843800001"/>
    <n v="4768"/>
    <n v="3390.57"/>
    <n v="7111094.7987000002"/>
  </r>
  <r>
    <x v="12"/>
    <s v="RBL BANK LTD."/>
    <n v="84584"/>
    <n v="62824.46"/>
    <n v="7427463.8229"/>
    <n v="89015"/>
    <n v="52618.26"/>
    <n v="5911167.7807"/>
  </r>
  <r>
    <x v="12"/>
    <s v="RESERVE BANK OF INDIA"/>
    <n v="63501"/>
    <n v="702229.45"/>
    <n v="110585573.45550001"/>
    <m/>
    <m/>
    <m/>
  </r>
  <r>
    <x v="12"/>
    <s v="SAMARTH SAHAKARI BANK LTD; SOLAPUR"/>
    <n v="584"/>
    <n v="42.84"/>
    <n v="733561.64379999996"/>
    <n v="1676"/>
    <n v="187.52"/>
    <n v="1118854.4153"/>
  </r>
  <r>
    <x v="12"/>
    <s v="SANT SOPANKAKA SAHAKARI BANK LIMITED, SASWAD"/>
    <n v="448"/>
    <n v="31.5"/>
    <n v="703125"/>
    <n v="618"/>
    <n v="50.14"/>
    <n v="811326.86080000002"/>
  </r>
  <r>
    <x v="12"/>
    <s v="SARASPUR NAGARIK COOP BANK LTD"/>
    <n v="656"/>
    <n v="164.6"/>
    <n v="2509146.3415000001"/>
    <n v="982"/>
    <n v="111.86"/>
    <n v="1139103.8696999999"/>
  </r>
  <r>
    <x v="12"/>
    <s v="SBERBANK"/>
    <n v="100"/>
    <n v="1614.5"/>
    <n v="161450000"/>
    <n v="89"/>
    <n v="1306.92"/>
    <n v="146844943.8202"/>
  </r>
  <r>
    <x v="12"/>
    <s v="SBI DFHI LTD."/>
    <n v="757"/>
    <n v="16090.4"/>
    <n v="212554821.6645"/>
    <n v="3350"/>
    <n v="50241.22"/>
    <n v="149973791.04480001"/>
  </r>
  <r>
    <x v="12"/>
    <s v="SBM BANK (INDIA) LIMITED"/>
    <n v="5694"/>
    <n v="5348.67"/>
    <n v="9393519.4942000005"/>
    <n v="2064"/>
    <n v="6425.51"/>
    <n v="31131346.8992"/>
  </r>
  <r>
    <x v="12"/>
    <s v="SHIKSHAK SAHAKARI BANK LTD."/>
    <n v="661"/>
    <n v="103.7"/>
    <n v="1568835.0983"/>
    <n v="1527"/>
    <n v="172"/>
    <n v="1126391.6176"/>
  </r>
  <r>
    <x v="12"/>
    <s v="SHINHAN BANK"/>
    <n v="3936"/>
    <n v="6498.18"/>
    <n v="16509603.658500001"/>
    <n v="2481"/>
    <n v="5242.9"/>
    <n v="21132204.756099999"/>
  </r>
  <r>
    <x v="12"/>
    <s v="SHIVALIK SMALL FINANCE BANK LIMITED"/>
    <n v="2734"/>
    <n v="739.92"/>
    <n v="2706364.3014000002"/>
    <n v="4293"/>
    <n v="777.87"/>
    <n v="1811949.6854999999"/>
  </r>
  <r>
    <x v="12"/>
    <s v="SHRI CHHATRAPATI RAJARSHI SHAHU URBAN CO-OP BANK"/>
    <n v="1734"/>
    <n v="174.69"/>
    <n v="1007439.4464"/>
    <n v="2023"/>
    <n v="175.86"/>
    <n v="869303.01529999997"/>
  </r>
  <r>
    <x v="12"/>
    <s v="SHRI VEERSHAIV CO-OP BANK LTD"/>
    <n v="1105"/>
    <n v="174.29"/>
    <n v="1577285.0678999999"/>
    <n v="2048"/>
    <n v="188.56"/>
    <n v="920703.125"/>
  </r>
  <r>
    <x v="12"/>
    <s v="Sindhudurg District Central Cooperative Bank Ltd."/>
    <n v="273"/>
    <n v="28.44"/>
    <n v="1041758.2418"/>
    <n v="850"/>
    <n v="101.15"/>
    <n v="1190000"/>
  </r>
  <r>
    <x v="12"/>
    <s v="SIR M. VISVESVARAYA CO-OPERATIVE BANK LTD."/>
    <n v="164"/>
    <n v="26.17"/>
    <n v="1595731.7072999999"/>
    <n v="90"/>
    <n v="6.77"/>
    <n v="752222.22219999996"/>
  </r>
  <r>
    <x v="12"/>
    <s v="SOCIETE GENERALE"/>
    <n v="802"/>
    <n v="5947.18"/>
    <n v="74154364.0898"/>
    <n v="338"/>
    <n v="4401.7299999999996"/>
    <n v="130228698.22490001"/>
  </r>
  <r>
    <x v="12"/>
    <s v="SOLAPUR JANATA SAHAKARI BANK LTD."/>
    <n v="1779"/>
    <n v="572.66999999999996"/>
    <n v="3219055.6491999999"/>
    <n v="3237"/>
    <n v="445.4"/>
    <n v="1375965.4001"/>
  </r>
  <r>
    <x v="12"/>
    <s v="SOUTH INDIAN BANK"/>
    <n v="98877"/>
    <n v="16312.55"/>
    <n v="1649782.0523999999"/>
    <n v="101952"/>
    <n v="16134.63"/>
    <n v="1582571.21"/>
  </r>
  <r>
    <x v="12"/>
    <s v="SREE CHARAN SOUHARDHA CO-OPERATIVE BANK LTD."/>
    <n v="97"/>
    <n v="46.17"/>
    <n v="4759793.8143999996"/>
    <n v="18"/>
    <n v="1.32"/>
    <n v="733333.33330000006"/>
  </r>
  <r>
    <x v="12"/>
    <s v="STANDARD CHARTERED BANK"/>
    <n v="250775"/>
    <n v="292071.65000000002"/>
    <n v="11646761.0408"/>
    <n v="168919"/>
    <n v="344386.88"/>
    <n v="20387693.5099"/>
  </r>
  <r>
    <x v="12"/>
    <s v="STATE BANK OF INDIA"/>
    <n v="2382621"/>
    <n v="1214805.3500000001"/>
    <n v="5098609.2626999998"/>
    <n v="2105576"/>
    <n v="1386151.72"/>
    <n v="6583242.4002"/>
  </r>
  <r>
    <x v="12"/>
    <s v="STCI PRIMARY DEALER LTD."/>
    <n v="315"/>
    <n v="29327.97"/>
    <n v="931046666.66670001"/>
    <n v="687"/>
    <n v="28724.32"/>
    <n v="418112372.63459998"/>
  </r>
  <r>
    <x v="12"/>
    <s v="SUCO SOUHARDA SAHAKARI BANK LTD"/>
    <n v="628"/>
    <n v="45.96"/>
    <n v="731847.13379999995"/>
    <n v="1599"/>
    <n v="117.52"/>
    <n v="734959.34959999996"/>
  </r>
  <r>
    <x v="12"/>
    <s v="SUMITOMO MITSUI BANKING CORPORATION"/>
    <n v="2772"/>
    <n v="15658.55"/>
    <n v="56488275.613300003"/>
    <n v="2898"/>
    <n v="16965.009999999998"/>
    <n v="58540407.1774"/>
  </r>
  <r>
    <x v="12"/>
    <s v="SURAT NATIONAL COOPERATIVE BANK LTD"/>
    <n v="1991"/>
    <n v="208.69"/>
    <n v="1048166.7504"/>
    <n v="1994"/>
    <n v="313.08"/>
    <n v="1570110.331"/>
  </r>
  <r>
    <x v="12"/>
    <s v="SURYODAY SMALL FINANCE BANK LTD."/>
    <n v="1006"/>
    <n v="485.84"/>
    <n v="4829423.4592000004"/>
    <n v="1037"/>
    <n v="426.1"/>
    <n v="4108968.1773999999"/>
  </r>
  <r>
    <x v="12"/>
    <s v="SVC CO-OPERATIVE BANK LTD."/>
    <n v="25169"/>
    <n v="5449"/>
    <n v="2164964.8377"/>
    <n v="31325"/>
    <n v="5065.24"/>
    <n v="1616996.0096"/>
  </r>
  <r>
    <x v="12"/>
    <s v="TAMILNAD MERCANTILE BANK LTD."/>
    <n v="78947"/>
    <n v="10361.91"/>
    <n v="1312514.7250999999"/>
    <n v="115170"/>
    <n v="13251.37"/>
    <n v="1150592.1680999999"/>
  </r>
  <r>
    <x v="12"/>
    <s v="TELANGANA STATE CO OPERATIVE APEX BANK LTD"/>
    <n v="1836"/>
    <n v="6027.01"/>
    <n v="32826851.8519"/>
    <n v="7969"/>
    <n v="6739.41"/>
    <n v="8457033.5047999993"/>
  </r>
  <r>
    <x v="12"/>
    <s v="TEXTILE TRADERS CO-OPERATIVE BANK LIMITED"/>
    <n v="483"/>
    <n v="73.81"/>
    <n v="1528157.3499"/>
    <n v="696"/>
    <n v="97.76"/>
    <n v="1404597.7010999999"/>
  </r>
  <r>
    <x v="12"/>
    <s v="THANE BHARAT SHAKARI BANK LTD."/>
    <n v="1584"/>
    <n v="161.49"/>
    <n v="1019507.5758"/>
    <n v="1895"/>
    <n v="159.4"/>
    <n v="841160.94990000001"/>
  </r>
  <r>
    <x v="12"/>
    <s v="THANE DISTRICT CENTRAL CO-OPERATIVE BANK LTD."/>
    <n v="1160"/>
    <n v="221.02"/>
    <n v="1905344.8276"/>
    <n v="2010"/>
    <n v="239.91"/>
    <n v="1193582.0896000001"/>
  </r>
  <r>
    <x v="12"/>
    <s v="THE AHMEDABAD MERCANTILE CO-OPERATIVE BANK LTD."/>
    <n v="5697"/>
    <n v="504.1"/>
    <n v="884851.67630000005"/>
    <n v="4558"/>
    <n v="553.66"/>
    <n v="1214699.4295999999"/>
  </r>
  <r>
    <x v="12"/>
    <s v="THE AHMEDNAGAR DISTRICT CENTRAL CO-OPERATIVE BANK"/>
    <m/>
    <m/>
    <m/>
    <n v="52"/>
    <n v="10.33"/>
    <n v="1986538.4615"/>
  </r>
  <r>
    <x v="12"/>
    <s v="THE AJARA URBAN COOP BANK LTD"/>
    <n v="111"/>
    <n v="11.7"/>
    <n v="1054054.0541000001"/>
    <m/>
    <m/>
    <m/>
  </r>
  <r>
    <x v="12"/>
    <s v="THE AKOLA DISTRICT CENTRAL CO-OPERATIVE BANK LTD."/>
    <n v="577"/>
    <n v="99.6"/>
    <n v="1726169.844"/>
    <n v="1337"/>
    <n v="446.26"/>
    <n v="3337771.1294"/>
  </r>
  <r>
    <x v="12"/>
    <s v="THE AKOLA JANATA COMMERCIAL COOPERATIVE BANK LTD"/>
    <n v="2731"/>
    <n v="381.21"/>
    <n v="1395862.3215000001"/>
    <n v="4703"/>
    <n v="623.65"/>
    <n v="1326068.4669000001"/>
  </r>
  <r>
    <x v="12"/>
    <s v="THE A.P. MAHESH CO-OPERATIVE URBAN BANK LTD"/>
    <n v="5867"/>
    <n v="686.75"/>
    <n v="1170530.0834999999"/>
    <n v="8456"/>
    <n v="728.2"/>
    <n v="861163.67079999996"/>
  </r>
  <r>
    <x v="12"/>
    <s v="THE BANASKANTHA MERCANTILE CO-OPERATIVE BANK LTD."/>
    <n v="4"/>
    <n v="0.63"/>
    <n v="1575000"/>
    <n v="2"/>
    <n v="0.44"/>
    <n v="2200000"/>
  </r>
  <r>
    <x v="12"/>
    <s v="THE BANK OF NOVA SCOTIA"/>
    <n v="234"/>
    <n v="6578.55"/>
    <n v="281134615.38459998"/>
    <n v="206"/>
    <n v="5041"/>
    <n v="244708737.86410001"/>
  </r>
  <r>
    <x v="12"/>
    <s v="THE BARAMATI SAHAKARI BANK LIMITED"/>
    <n v="1783"/>
    <n v="488.76"/>
    <n v="2741222.6584000001"/>
    <n v="3428"/>
    <n v="324.70999999999998"/>
    <n v="947228.70479999995"/>
  </r>
  <r>
    <x v="12"/>
    <s v="THE BHARAT CO-OPERATIVE BANK (MUMBAI) LTD."/>
    <n v="13435"/>
    <n v="1902.76"/>
    <n v="1416270.9341"/>
    <n v="22498"/>
    <n v="2400.0300000000002"/>
    <n v="1066774.8244"/>
  </r>
  <r>
    <x v="12"/>
    <s v="THE CLEARING CORPORATION OF INDIA LTD."/>
    <n v="480"/>
    <n v="342403.59"/>
    <n v="7133408125"/>
    <n v="544"/>
    <n v="347997.46"/>
    <n v="6397012132.3528996"/>
  </r>
  <r>
    <x v="12"/>
    <s v="THE COSMOS CO-OPERATIVE BANK LTD."/>
    <n v="24213"/>
    <n v="4371.99"/>
    <n v="1805637.4675"/>
    <n v="25425"/>
    <n v="3632.22"/>
    <n v="1428601.7699"/>
  </r>
  <r>
    <x v="12"/>
    <s v="THE DELHI STATE COOPERATIVE BANK"/>
    <n v="420"/>
    <n v="162.65"/>
    <n v="3872619.0476000002"/>
    <n v="575"/>
    <n v="152.33000000000001"/>
    <n v="2649217.3912999998"/>
  </r>
  <r>
    <x v="12"/>
    <s v="THE GADCHIROLI DISTRICT CENTRAL CO-OP BANK LTD."/>
    <n v="311"/>
    <n v="23.27"/>
    <n v="748231.51130000001"/>
    <n v="895"/>
    <n v="279.64999999999998"/>
    <n v="3124581.0055999998"/>
  </r>
  <r>
    <x v="12"/>
    <s v="THE GREATER BOMBAY CO-OPERATIVE BANK LTD."/>
    <n v="1554"/>
    <n v="252.65"/>
    <n v="1625804.3758"/>
    <n v="1945"/>
    <n v="231.7"/>
    <n v="1191259.6401"/>
  </r>
  <r>
    <x v="12"/>
    <s v="THE GUJARAT STATE CO-OPERATIVE BANK LTD"/>
    <n v="18288"/>
    <n v="8942.4699999999993"/>
    <n v="4889802.0559999999"/>
    <n v="34908"/>
    <n v="8833.61"/>
    <n v="2530540.2773000002"/>
  </r>
  <r>
    <x v="12"/>
    <s v="THE HARYANA STATE COOPERATIVE APEX BANK LIMITED"/>
    <n v="168"/>
    <n v="122.45"/>
    <n v="7288690.4762000004"/>
    <n v="148"/>
    <n v="12.13"/>
    <n v="819594.59459999995"/>
  </r>
  <r>
    <x v="12"/>
    <s v="THE HASTI CO-OP BANK LTD."/>
    <n v="1349"/>
    <n v="100.79"/>
    <n v="747146.03410000005"/>
    <n v="2719"/>
    <n v="182.78"/>
    <n v="672232.43839999998"/>
  </r>
  <r>
    <x v="12"/>
    <s v="THE HIMACHAL PRADESH STATE CO-OPERATIVE BANK LTD."/>
    <n v="3122"/>
    <n v="261.18"/>
    <n v="836579.11600000004"/>
    <n v="4140"/>
    <n v="1117.01"/>
    <n v="2698091.7873999998"/>
  </r>
  <r>
    <x v="12"/>
    <s v="THE HONGKONG AND SHANGHAI BANKING CORPORATION LTD."/>
    <n v="179193"/>
    <n v="208570.8"/>
    <n v="11639450.2017"/>
    <n v="76835"/>
    <n v="201140.53"/>
    <n v="26178242.988200001"/>
  </r>
  <r>
    <x v="12"/>
    <s v="THE JALGAON PEOPLE CO-OPERATIVE BANK LTD."/>
    <n v="2092"/>
    <n v="652.71"/>
    <n v="3120028.6806999999"/>
    <n v="2630"/>
    <n v="590.27"/>
    <n v="2244372.6236"/>
  </r>
  <r>
    <x v="12"/>
    <s v="THE JAMMU AND KASHMIR BANK LTD."/>
    <n v="43338"/>
    <n v="9590.2800000000007"/>
    <n v="2212903.2258000001"/>
    <n v="76785"/>
    <n v="12418.96"/>
    <n v="1617367.9754999999"/>
  </r>
  <r>
    <x v="12"/>
    <s v="THE KALUPUR COMMERCIAL CO-OPERATIVE BANK LTD."/>
    <n v="19450"/>
    <n v="2910.89"/>
    <n v="1496601.5423999999"/>
    <n v="22817"/>
    <n v="3498.65"/>
    <n v="1533352.325"/>
  </r>
  <r>
    <x v="12"/>
    <s v="THE KALYAN JANATA SAHAKARI BANK LTD."/>
    <n v="2364"/>
    <n v="363.29"/>
    <n v="1536759.7293"/>
    <n v="3157"/>
    <n v="497.57"/>
    <n v="1576084.8907000001"/>
  </r>
  <r>
    <x v="12"/>
    <s v="THE KANGRA CENTRAL CO-OP BANK LTD., DHARAMSHALA"/>
    <n v="1694"/>
    <n v="1074.6099999999999"/>
    <n v="6343624.5573000005"/>
    <n v="2677"/>
    <n v="1238.42"/>
    <n v="4626148.6738999998"/>
  </r>
  <r>
    <x v="12"/>
    <s v="THE KANGRA CO-OPERATIVE BANK LTD."/>
    <n v="492"/>
    <n v="27.4"/>
    <n v="556910.56909999996"/>
    <n v="788"/>
    <n v="39.840000000000003"/>
    <n v="505583.75630000001"/>
  </r>
  <r>
    <x v="12"/>
    <s v="THE KARAD URBAN CO-OPERATIVE BANK LTD., KARAD"/>
    <n v="2956"/>
    <n v="414.34"/>
    <n v="1401691.4750000001"/>
    <n v="5366"/>
    <n v="501.83"/>
    <n v="935203.13080000004"/>
  </r>
  <r>
    <x v="12"/>
    <s v="THE KERALA STATE CO-OPERATIVE BANK LTD."/>
    <n v="676"/>
    <n v="6843.82"/>
    <n v="101239940.8284"/>
    <n v="644"/>
    <n v="7133.9"/>
    <n v="110774844.72050001"/>
  </r>
  <r>
    <x v="12"/>
    <s v="The Kozhikode District Cooperative Bank Limited"/>
    <n v="641"/>
    <n v="102.63"/>
    <n v="1601092.0437"/>
    <n v="1636"/>
    <n v="249.78"/>
    <n v="1526772.6161"/>
  </r>
  <r>
    <x v="12"/>
    <s v="THE LAKSHMI VILAS BANK LTD."/>
    <n v="34814"/>
    <n v="4291.7299999999996"/>
    <n v="1232759.8093000001"/>
    <n v="50714"/>
    <n v="4667.3599999999997"/>
    <n v="920329.69200000004"/>
  </r>
  <r>
    <x v="12"/>
    <s v="THE MAHARASHTRA STATE CO-OPERATIVE BANK LTD."/>
    <n v="2577"/>
    <n v="7947.66"/>
    <n v="30840745.0524"/>
    <n v="1718"/>
    <n v="8270.59"/>
    <n v="48140803.259599999"/>
  </r>
  <r>
    <x v="12"/>
    <s v="THE MALKAPUR URBAN CO-OP BANK LTD"/>
    <n v="929"/>
    <n v="113.75"/>
    <n v="1224434.8762000001"/>
    <n v="2028"/>
    <n v="162.27000000000001"/>
    <n v="800147.929"/>
  </r>
  <r>
    <x v="12"/>
    <s v="THE MUNICIPAL CO-OPERATIVE BANK LTD., MUMBAI"/>
    <n v="396"/>
    <n v="791.93"/>
    <n v="19998232.323199999"/>
    <n v="313"/>
    <n v="903.94"/>
    <n v="28879872.204500001"/>
  </r>
  <r>
    <x v="12"/>
    <s v="THE MUSLIM CO-OPERATIVE BANK LTD., PUNE"/>
    <n v="204"/>
    <n v="14.58"/>
    <n v="714705.8824"/>
    <n v="505"/>
    <n v="35.479999999999997"/>
    <n v="702574.2574"/>
  </r>
  <r>
    <x v="12"/>
    <s v="THE NAINITAL BANK LTD."/>
    <n v="7566"/>
    <n v="1840.09"/>
    <n v="2432051.2821"/>
    <n v="12042"/>
    <n v="2201.7600000000002"/>
    <n v="1828400.5978999999"/>
  </r>
  <r>
    <x v="12"/>
    <s v="THE NAV JEEVAN CO-OP. BANK LTD."/>
    <n v="542"/>
    <n v="42.22"/>
    <n v="778966.78969999996"/>
    <n v="1074"/>
    <n v="93.87"/>
    <n v="874022.34640000004"/>
  </r>
  <r>
    <x v="12"/>
    <s v="THE NAVNIRMAN CO-OPERATIVE BANK LIMITED"/>
    <n v="1665"/>
    <n v="104.99"/>
    <n v="630570.57059999998"/>
    <n v="2338"/>
    <n v="404.95"/>
    <n v="1732035.9280999999"/>
  </r>
  <r>
    <x v="12"/>
    <s v="THE NAWANAGAR COOPERATIVE BANK LTD."/>
    <n v="1077"/>
    <n v="125.72"/>
    <n v="1167316.6202"/>
    <n v="2156"/>
    <n v="280.27999999999997"/>
    <n v="1300000"/>
  </r>
  <r>
    <x v="12"/>
    <s v="THE PANDHARPUR URBAN COOP BANK LTD"/>
    <n v="897"/>
    <n v="245.46"/>
    <n v="2736454.8495"/>
    <n v="1406"/>
    <n v="235.22"/>
    <n v="1672972.973"/>
  </r>
  <r>
    <x v="12"/>
    <s v="THE PUNJAB STATE COOPERATIVE BANK LTD."/>
    <n v="131"/>
    <n v="554.53"/>
    <n v="42330534.351099998"/>
    <n v="429"/>
    <n v="701.44"/>
    <n v="16350582.750600001"/>
  </r>
  <r>
    <x v="12"/>
    <s v="THE PUSAD URBAN CO-OP BANK LTD"/>
    <n v="516"/>
    <n v="34.42"/>
    <n v="667054.26359999995"/>
    <n v="1354"/>
    <n v="99.01"/>
    <n v="731240.76809999999"/>
  </r>
  <r>
    <x v="12"/>
    <s v="THE RAJASTHAN STATE CO-OPERATIVE BANK LTD."/>
    <n v="1336"/>
    <n v="7939.5"/>
    <n v="59427395.209600002"/>
    <n v="4500"/>
    <n v="8295.11"/>
    <n v="18433577.777800001"/>
  </r>
  <r>
    <x v="12"/>
    <s v="THE SAHEBRAO DESHMUKH CO-OPERATIVE BANK LTD."/>
    <n v="696"/>
    <n v="75.11"/>
    <n v="1079166.6666999999"/>
    <n v="833"/>
    <n v="80.819999999999993"/>
    <n v="970228.09120000002"/>
  </r>
  <r>
    <x v="12"/>
    <s v="THE SARASWAT CO-OPERATIVE BANK LTD."/>
    <n v="50395"/>
    <n v="10121.870000000001"/>
    <n v="2008506.7963"/>
    <n v="48923"/>
    <n v="10563.26"/>
    <n v="2159160.3130999999"/>
  </r>
  <r>
    <x v="12"/>
    <s v="THE SATARA DISTRICT CENTRAL CO-OPERATIVE BANK LTD"/>
    <n v="2"/>
    <n v="15"/>
    <n v="75000000"/>
    <n v="1"/>
    <n v="0.02"/>
    <n v="200000"/>
  </r>
  <r>
    <x v="12"/>
    <s v="THE SATARA SAHAKARI BANK LIMITED"/>
    <n v="281"/>
    <n v="26.08"/>
    <n v="928113.87899999996"/>
    <n v="360"/>
    <n v="19.22"/>
    <n v="533888.88890000002"/>
  </r>
  <r>
    <x v="12"/>
    <s v="THE SEVA VIKAS CO-OPERATIVE BANK LTD."/>
    <n v="28"/>
    <n v="5.22"/>
    <n v="1864285.7143000001"/>
    <n v="42"/>
    <n v="18.16"/>
    <n v="4323809.5237999996"/>
  </r>
  <r>
    <x v="12"/>
    <s v="THE SURAT DISTRICT CO-OPERATIVE BANK LTD."/>
    <n v="3119"/>
    <n v="1465.14"/>
    <n v="4697467.1369000003"/>
    <n v="4991"/>
    <n v="1632.4"/>
    <n v="3270687.2370000002"/>
  </r>
  <r>
    <x v="12"/>
    <s v="THE SURAT PEOPLE'S CO-OPERATIVE BANK LTD."/>
    <n v="8590"/>
    <n v="888.41"/>
    <n v="1034237.4854"/>
    <n v="11709"/>
    <n v="1249.8800000000001"/>
    <n v="1067452.3870999999"/>
  </r>
  <r>
    <x v="12"/>
    <s v="THE SUTEX CO-OPERATIVE BANK LTD."/>
    <n v="3170"/>
    <n v="311.8"/>
    <n v="983596.2145"/>
    <n v="3613"/>
    <n v="430.17"/>
    <n v="1190617.2156"/>
  </r>
  <r>
    <x v="12"/>
    <s v="THE TAMILNADU STATE APEX CO-OPERATIVE BANK LTD."/>
    <n v="4019"/>
    <n v="4314.79"/>
    <n v="10735979.099300001"/>
    <n v="8937"/>
    <n v="8261.7800000000007"/>
    <n v="9244466.8233000003"/>
  </r>
  <r>
    <x v="12"/>
    <s v="THE UDAIPUR URBAN CO-OP. BANK LTD."/>
    <n v="250"/>
    <n v="18.95"/>
    <n v="758000"/>
    <n v="816"/>
    <n v="59.35"/>
    <n v="727328.4314"/>
  </r>
  <r>
    <x v="12"/>
    <s v="THE VARACHHA CO-OPERATIVE BANK LTD., SURAT"/>
    <n v="4142"/>
    <n v="479.65"/>
    <n v="1158015.4515"/>
    <n v="3745"/>
    <n v="506.7"/>
    <n v="1353004.0053000001"/>
  </r>
  <r>
    <x v="12"/>
    <s v="THE VIJAY CO-OPERATIVE BANK LTD."/>
    <n v="829"/>
    <n v="83.02"/>
    <n v="1001447.5270999999"/>
    <n v="1674"/>
    <n v="138.09"/>
    <n v="824910.39430000004"/>
  </r>
  <r>
    <x v="12"/>
    <s v="THE VISHWESHWAR SAHAKARI BANK LTD., PUNE"/>
    <n v="2168"/>
    <n v="549.66"/>
    <n v="2535332.1033000001"/>
    <n v="3163"/>
    <n v="655.08000000000004"/>
    <n v="2071071.7672999999"/>
  </r>
  <r>
    <x v="12"/>
    <s v="THE WEST BENGAL STATE CO-OPERATIVE BANK LTD."/>
    <n v="2168"/>
    <n v="1643.28"/>
    <n v="7579704.7970000003"/>
    <n v="6629"/>
    <n v="2131.9"/>
    <n v="3216020.5159"/>
  </r>
  <r>
    <x v="12"/>
    <s v="THE ZOROASTRIAN COOPERATIVE BANK LIMITED"/>
    <n v="678"/>
    <n v="1720.39"/>
    <n v="25374483.775800001"/>
    <n v="917"/>
    <n v="1746.77"/>
    <n v="19048745.910599999"/>
  </r>
  <r>
    <x v="12"/>
    <s v="THRISSUR DISTRICT CO-OPERATIVE BANK LTD."/>
    <n v="774"/>
    <n v="205.94"/>
    <n v="2660723.5142000001"/>
    <n v="2398"/>
    <n v="259.52999999999997"/>
    <n v="1082276.8973999999"/>
  </r>
  <r>
    <x v="12"/>
    <s v="TJSB SAHAKARI BANK LTD."/>
    <n v="12498"/>
    <n v="1877.47"/>
    <n v="1502216.3546"/>
    <n v="18112"/>
    <n v="2312.15"/>
    <n v="1276584.5848000001"/>
  </r>
  <r>
    <x v="12"/>
    <s v="TUMKUR GRAIN MERCHANTS CO-OPERATIVE BANK LTD."/>
    <n v="1022"/>
    <n v="295.95999999999998"/>
    <n v="2895890.4109999998"/>
    <n v="1894"/>
    <n v="265.29000000000002"/>
    <n v="1400686.378"/>
  </r>
  <r>
    <x v="12"/>
    <s v="UCO BANK"/>
    <n v="94880"/>
    <n v="30617.27"/>
    <n v="3226946.6694999998"/>
    <n v="163464"/>
    <n v="32831"/>
    <n v="2008454.4609000001"/>
  </r>
  <r>
    <x v="12"/>
    <s v="Ujjivan Small Finance Bank Limited"/>
    <n v="10101"/>
    <n v="2450.2199999999998"/>
    <n v="2425720.2256999998"/>
    <n v="13232"/>
    <n v="2828.4"/>
    <n v="2137545.3446"/>
  </r>
  <r>
    <x v="12"/>
    <s v="UNIITED OVERSEAS BANK MUMBAI BRANCH"/>
    <n v="35"/>
    <n v="748.06"/>
    <n v="213731428.57139999"/>
    <n v="15"/>
    <n v="489.13"/>
    <n v="326086666.66670001"/>
  </r>
  <r>
    <x v="12"/>
    <s v="UNION BANK OF INDIA"/>
    <n v="588478"/>
    <n v="232997.81"/>
    <n v="3959329.1507999999"/>
    <n v="821810"/>
    <n v="198828.67"/>
    <n v="2419399.4961999999"/>
  </r>
  <r>
    <x v="12"/>
    <s v="UNION BANK OF INDIA- Andhra Bank till 31.03.2020"/>
    <n v="25073"/>
    <n v="2327.73"/>
    <n v="928381.12710000004"/>
    <n v="30"/>
    <n v="5423.64"/>
    <n v="1807880000"/>
  </r>
  <r>
    <x v="12"/>
    <s v="UNION BANK OF INDIA-Corporation Bank till 31.03.20"/>
    <n v="25458"/>
    <n v="3970.09"/>
    <n v="1559466.5723999999"/>
    <n v="46"/>
    <n v="7121.88"/>
    <n v="1548234782.6087"/>
  </r>
  <r>
    <x v="12"/>
    <s v="URBAN COOPERATIVE BANK LTD No 1758 PERINTHALMANNA"/>
    <n v="169"/>
    <n v="16.59"/>
    <n v="981656.80469999998"/>
    <m/>
    <m/>
    <m/>
  </r>
  <r>
    <x v="12"/>
    <s v="UTKARSH SMALL FINANCE BANK LTD"/>
    <n v="4584"/>
    <n v="1465.69"/>
    <n v="3197404.014"/>
    <n v="4895"/>
    <n v="971.15"/>
    <n v="1983963.2278"/>
  </r>
  <r>
    <x v="12"/>
    <s v="UTTAR PRADESH COOPERATIVE BANK LTD LUCKNOW"/>
    <n v="1635"/>
    <n v="3175.95"/>
    <n v="19424770.642200001"/>
    <n v="6313"/>
    <n v="2667.94"/>
    <n v="4226104.8629999999"/>
  </r>
  <r>
    <x v="12"/>
    <s v="Vasai Janata Sahakari Bank Ltd."/>
    <n v="360"/>
    <n v="30.6"/>
    <n v="850000"/>
    <n v="680"/>
    <n v="56.19"/>
    <n v="826323.5294"/>
  </r>
  <r>
    <x v="12"/>
    <s v="VASAI VIKAS SAHAKARI BANK LTD."/>
    <n v="973"/>
    <n v="605.17999999999995"/>
    <n v="6219732.7851999998"/>
    <n v="2189"/>
    <n v="616.98"/>
    <n v="2818547.2818999998"/>
  </r>
  <r>
    <x v="12"/>
    <s v="WOORI BANK"/>
    <n v="806"/>
    <n v="738.28"/>
    <n v="9159801.4888000004"/>
    <n v="426"/>
    <n v="832.74"/>
    <n v="19547887.323899999"/>
  </r>
  <r>
    <x v="12"/>
    <s v="YES BANK LTD"/>
    <n v="409531"/>
    <n v="192477.77"/>
    <n v="4699956.0472999997"/>
    <n v="418180"/>
    <n v="188194.23"/>
    <n v="4500316.3709000004"/>
  </r>
  <r>
    <x v="12"/>
    <s v="ZILA SAHKARI BANK LTD GHAZIABAD"/>
    <n v="297"/>
    <n v="48.6"/>
    <n v="1636363.6364"/>
    <n v="707"/>
    <n v="141.97999999999999"/>
    <n v="2008203.6775"/>
  </r>
  <r>
    <x v="13"/>
    <s v="ABHYUDAYA CO-OPERATIVE BANK LTD"/>
    <n v="7388"/>
    <n v="830.4"/>
    <n v="1123984.8403"/>
    <n v="12688"/>
    <n v="1143.4100000000001"/>
    <n v="901174.33799999999"/>
  </r>
  <r>
    <x v="13"/>
    <s v="AHMEDNAGAR MERCHANT'S CO-OP. BANK LTD. AHMEDNAGAR"/>
    <n v="2410"/>
    <n v="468.94"/>
    <n v="1945809.1285999999"/>
    <n v="6290"/>
    <n v="519.82000000000005"/>
    <n v="826422.89350000001"/>
  </r>
  <r>
    <x v="13"/>
    <s v="AIRTEL PAYMENTS BANK LTD."/>
    <n v="24395"/>
    <n v="4562.87"/>
    <n v="1870411.9697"/>
    <n v="83"/>
    <n v="2728.18"/>
    <n v="328696385.54220003"/>
  </r>
  <r>
    <x v="13"/>
    <s v="ALMORA URBAN CO-OPERATIVE BANK LTD."/>
    <n v="809"/>
    <n v="56.84"/>
    <n v="702595.79729999998"/>
    <n v="2366"/>
    <n v="136.63999999999999"/>
    <n v="577514.7929"/>
  </r>
  <r>
    <x v="13"/>
    <s v="AMBARNATH JAI-HIND CO-OP. BANK LTD."/>
    <n v="303"/>
    <n v="20.47"/>
    <n v="675577.55779999995"/>
    <n v="589"/>
    <n v="34.369999999999997"/>
    <n v="583531.40919999999"/>
  </r>
  <r>
    <x v="13"/>
    <s v="ANDHRA PRADESH GRAMEENA VIKAS BANK"/>
    <n v="2588"/>
    <n v="2593.0300000000002"/>
    <n v="10019435.857799999"/>
    <n v="12182"/>
    <n v="5164.8500000000004"/>
    <n v="4239738.9590999996"/>
  </r>
  <r>
    <x v="13"/>
    <s v="ANDHRA PRADESH STATE CO-OPERATIVE BANK LTD."/>
    <n v="1812"/>
    <n v="1979.53"/>
    <n v="10924558.4989"/>
    <n v="473"/>
    <n v="1593.98"/>
    <n v="33699365.750500001"/>
  </r>
  <r>
    <x v="13"/>
    <s v="ANDHRA PRAGATHI GRAMEENA BANK"/>
    <n v="4204"/>
    <n v="1610.04"/>
    <n v="3829781.1608000002"/>
    <n v="9360"/>
    <n v="2145.16"/>
    <n v="2291837.6068000002"/>
  </r>
  <r>
    <x v="13"/>
    <s v="APNA SAHAKARI BANK LTD."/>
    <n v="3026"/>
    <n v="1389.67"/>
    <n v="4592432.2538000001"/>
    <n v="4505"/>
    <n v="1581.9"/>
    <n v="3511431.7425000002"/>
  </r>
  <r>
    <x v="13"/>
    <s v="ARVIND SAHAKARI BANK LTD."/>
    <n v="234"/>
    <n v="38.159999999999997"/>
    <n v="1630769.2308"/>
    <n v="757"/>
    <n v="46.33"/>
    <n v="612021.1361"/>
  </r>
  <r>
    <x v="13"/>
    <s v="AU SMALL FINANCE BANK LIMITED"/>
    <n v="52335"/>
    <n v="15550.8"/>
    <n v="2971395.8154000002"/>
    <n v="63360"/>
    <n v="16779.36"/>
    <n v="2648257.5758000002"/>
  </r>
  <r>
    <x v="13"/>
    <s v="AUSTRALIA AND NEW ZEALAND BANKING GROUP LIMITED"/>
    <n v="2239"/>
    <n v="6775.91"/>
    <n v="30263108.5306"/>
    <n v="2412"/>
    <n v="9539.41"/>
    <n v="39549792.703199998"/>
  </r>
  <r>
    <x v="13"/>
    <s v="AXIS BANK"/>
    <n v="1267364"/>
    <n v="807983.16"/>
    <n v="6375304.6480999999"/>
    <n v="1057110"/>
    <n v="873199.91"/>
    <n v="8260255.8863000004"/>
  </r>
  <r>
    <x v="13"/>
    <s v="BANDHAN BANK LIMITED"/>
    <n v="53102"/>
    <n v="19058.34"/>
    <n v="3589006.0638000001"/>
    <n v="92497"/>
    <n v="15988.86"/>
    <n v="1728581.4675"/>
  </r>
  <r>
    <x v="13"/>
    <s v="BANK OF AMERICA NA"/>
    <n v="29004"/>
    <n v="66273.09"/>
    <n v="22849637.980999999"/>
    <n v="12653"/>
    <n v="54406.52"/>
    <n v="42998909.349600002"/>
  </r>
  <r>
    <x v="13"/>
    <s v="BANK OF BAHRAIN &amp; KUWAIT B S C"/>
    <n v="454"/>
    <n v="258.94"/>
    <n v="5703524.2291000001"/>
    <n v="198"/>
    <n v="153.27000000000001"/>
    <n v="7740909.0909000002"/>
  </r>
  <r>
    <x v="13"/>
    <s v="BANK OF BARODA"/>
    <n v="608007"/>
    <n v="134647.01"/>
    <n v="2214563.4835999999"/>
    <n v="755757"/>
    <n v="156480.29"/>
    <n v="2070510.6270999999"/>
  </r>
  <r>
    <x v="13"/>
    <s v="BANK OF CEYLON"/>
    <n v="255"/>
    <n v="88.94"/>
    <n v="3487843.1373000001"/>
    <n v="526"/>
    <n v="112.4"/>
    <n v="2136882.1293000001"/>
  </r>
  <r>
    <x v="13"/>
    <s v="BANK OF INDIA"/>
    <n v="329102"/>
    <n v="122095.01"/>
    <n v="3709944.3333999999"/>
    <n v="490162"/>
    <n v="148276.69"/>
    <n v="3025054.7777999998"/>
  </r>
  <r>
    <x v="13"/>
    <s v="BANK OF MAHARASHTRA"/>
    <n v="122314"/>
    <n v="31393.08"/>
    <n v="2566597.4459000002"/>
    <n v="156322"/>
    <n v="35281.75"/>
    <n v="2256991.9780999999"/>
  </r>
  <r>
    <x v="13"/>
    <s v="BARCLAYS BANK PLC"/>
    <n v="3901"/>
    <n v="21025.439999999999"/>
    <n v="53897564.726999998"/>
    <n v="4424"/>
    <n v="21497.23"/>
    <n v="48592292.043399997"/>
  </r>
  <r>
    <x v="13"/>
    <s v="BASSEIN CATHOLIC CO-OPERATIVE BANK LTD."/>
    <n v="4552"/>
    <n v="440.37"/>
    <n v="967420.91390000004"/>
    <n v="6448"/>
    <n v="758.97"/>
    <n v="1177062.6551000001"/>
  </r>
  <r>
    <x v="13"/>
    <s v="BHAGINI NIVEDITA SAHAKARI BANK LTD, PUNE"/>
    <n v="171"/>
    <n v="14.44"/>
    <n v="844444.44440000004"/>
    <n v="527"/>
    <n v="49.43"/>
    <n v="937950.66410000005"/>
  </r>
  <r>
    <x v="13"/>
    <s v="BNP PARIBAS"/>
    <n v="197527"/>
    <n v="52725.35"/>
    <n v="2669273.0614"/>
    <n v="7845"/>
    <n v="57510.14"/>
    <n v="73308017.845799997"/>
  </r>
  <r>
    <x v="13"/>
    <s v="BOMBAY MERCANTILE CO-OPERATIVE BANK LTD."/>
    <n v="871"/>
    <n v="164.68"/>
    <n v="1890700.3444000001"/>
    <n v="4476"/>
    <n v="368.81"/>
    <n v="823972.29669999995"/>
  </r>
  <r>
    <x v="13"/>
    <s v="CANARA BANK"/>
    <n v="469050"/>
    <n v="149393.26"/>
    <n v="3185017.8018999998"/>
    <n v="582498"/>
    <n v="196322.47"/>
    <n v="3370354.4046999998"/>
  </r>
  <r>
    <x v="13"/>
    <s v="CAPITAL SMALL FINANCE BANK LIMITED"/>
    <n v="9773"/>
    <n v="877.21"/>
    <n v="897585.18370000005"/>
    <n v="14804"/>
    <n v="1030.98"/>
    <n v="696419.88650000002"/>
  </r>
  <r>
    <x v="13"/>
    <s v="CATHOLIC SYRIAN BANK LTD"/>
    <n v="15924"/>
    <n v="2831.13"/>
    <n v="1777901.2811"/>
    <n v="16732"/>
    <n v="2661.07"/>
    <n v="1590407.6022000001"/>
  </r>
  <r>
    <x v="13"/>
    <s v="CENTRAL BANK OF INDIA"/>
    <n v="191984"/>
    <n v="121483.05"/>
    <n v="6327769.5016000001"/>
    <n v="288228"/>
    <n v="126141.74"/>
    <n v="4376456.8328"/>
  </r>
  <r>
    <x v="13"/>
    <s v="CITI BANK N.A."/>
    <n v="246692"/>
    <n v="437888.38"/>
    <n v="17750408.606699999"/>
    <n v="174665"/>
    <n v="420422.08"/>
    <n v="24070196.089699998"/>
  </r>
  <r>
    <x v="13"/>
    <s v="CITIZEN CREDIT CO-OP BANK LTD."/>
    <n v="1386"/>
    <n v="265.11"/>
    <n v="1912770.5628"/>
    <n v="1222"/>
    <n v="243.6"/>
    <n v="1993453.3552000001"/>
  </r>
  <r>
    <x v="13"/>
    <s v="CITY UNION BANK"/>
    <n v="92310"/>
    <n v="11325.38"/>
    <n v="1226885.4945"/>
    <n v="103101"/>
    <n v="11364.4"/>
    <n v="1102258.95"/>
  </r>
  <r>
    <x v="13"/>
    <s v="COASTAL LOCAL AREA BANK LTD."/>
    <n v="476"/>
    <n v="29.79"/>
    <n v="625840.33609999996"/>
    <n v="1285"/>
    <n v="79.45"/>
    <n v="618287.93770000001"/>
  </r>
  <r>
    <x v="13"/>
    <s v="COOPERATIEVE RABOBANK U.A."/>
    <n v="546"/>
    <n v="2935.56"/>
    <n v="53764835.164800003"/>
    <n v="621"/>
    <n v="2961.06"/>
    <n v="47682125.6039"/>
  </r>
  <r>
    <x v="13"/>
    <s v="CREDIT AGRICOLE CORPORATE AND INVESTMENT BANK"/>
    <n v="1116"/>
    <n v="6580.18"/>
    <n v="58962186.379900001"/>
    <n v="515"/>
    <n v="8120.24"/>
    <n v="157674563.10679999"/>
  </r>
  <r>
    <x v="13"/>
    <s v="CREDIT SUISSE AG"/>
    <n v="184"/>
    <n v="2248.27"/>
    <n v="122188586.95649999"/>
    <n v="183"/>
    <n v="2446.65"/>
    <n v="133696721.3115"/>
  </r>
  <r>
    <x v="13"/>
    <s v="CTBC Bank CO., Ltd."/>
    <n v="392"/>
    <n v="994.7"/>
    <n v="25375000"/>
    <n v="453"/>
    <n v="985.78"/>
    <n v="21761147.902899999"/>
  </r>
  <r>
    <x v="13"/>
    <s v="DBS BANK INDIA LIMITED"/>
    <n v="33697"/>
    <n v="24550.29"/>
    <n v="7285601.0921"/>
    <n v="24604"/>
    <n v="23728.49"/>
    <n v="9644159.4863000009"/>
  </r>
  <r>
    <x v="13"/>
    <s v="DCB BANK LTD."/>
    <n v="33597"/>
    <n v="6438.27"/>
    <n v="1916322.8859999999"/>
    <n v="36773"/>
    <n v="6603.52"/>
    <n v="1795752.3182999999"/>
  </r>
  <r>
    <x v="13"/>
    <s v="DEOGIRI NAGARI SAHAKARI BANK LTD AURANGABAD"/>
    <n v="995"/>
    <n v="151.76"/>
    <n v="1525226.1307000001"/>
    <n v="1247"/>
    <n v="160.35"/>
    <n v="1285886.1266999999"/>
  </r>
  <r>
    <x v="13"/>
    <s v="DEPOSIT INSURANCE AND CREDIT GUARANTEE CORPORATION"/>
    <n v="18"/>
    <n v="124.71"/>
    <n v="69283333.333299994"/>
    <n v="0"/>
    <n v="0"/>
    <m/>
  </r>
  <r>
    <x v="13"/>
    <s v="DEUTSCHE BANK AG"/>
    <n v="87955"/>
    <n v="393108.06"/>
    <n v="44694225.456200004"/>
    <n v="31954"/>
    <n v="386775"/>
    <n v="121041184.2023"/>
  </r>
  <r>
    <x v="13"/>
    <s v="DHANLAXMI BANK LTD."/>
    <n v="11652"/>
    <n v="1521.22"/>
    <n v="1305544.1126000001"/>
    <n v="16052"/>
    <n v="1820.97"/>
    <n v="1134419.3870000001"/>
  </r>
  <r>
    <x v="13"/>
    <s v="DMK JAOLI SAHAKARI BANK LTD."/>
    <n v="475"/>
    <n v="33.520000000000003"/>
    <n v="705684.21050000004"/>
    <n v="658"/>
    <n v="41.47"/>
    <n v="630243.16110000003"/>
  </r>
  <r>
    <x v="13"/>
    <s v="DOHA BANK"/>
    <n v="375"/>
    <n v="77.47"/>
    <n v="2065866.6666999999"/>
    <n v="463"/>
    <n v="147.02000000000001"/>
    <n v="3175377.9698000001"/>
  </r>
  <r>
    <x v="13"/>
    <s v="DOMBIVLI NAGARI SAHAKARI BANK"/>
    <n v="2915"/>
    <n v="385.7"/>
    <n v="1323156.0892"/>
    <n v="4152"/>
    <n v="495.51"/>
    <n v="1193424.8555000001"/>
  </r>
  <r>
    <x v="13"/>
    <s v="DURGAPUR STEEL PEOPLES' CO-OP BANK LTD"/>
    <n v="105"/>
    <n v="19.54"/>
    <n v="1860952.3810000001"/>
    <n v="275"/>
    <n v="51.71"/>
    <n v="1880363.6364"/>
  </r>
  <r>
    <x v="13"/>
    <s v="EMIRATES NBD BANK PJSC"/>
    <n v="186"/>
    <n v="943.41"/>
    <n v="50720967.741899997"/>
    <n v="255"/>
    <n v="2344.5300000000002"/>
    <n v="91942352.941200003"/>
  </r>
  <r>
    <x v="13"/>
    <s v="EQUITAS SMALL FINANCE BANK LTD."/>
    <n v="22754"/>
    <n v="4679.93"/>
    <n v="2056750.4615"/>
    <n v="24309"/>
    <n v="5850.79"/>
    <n v="2406841.0877"/>
  </r>
  <r>
    <x v="13"/>
    <s v="ESAF SMALL FINANCE BANK LTD."/>
    <n v="4431"/>
    <n v="700.84"/>
    <n v="1581674.5656000001"/>
    <n v="9761"/>
    <n v="1121.3900000000001"/>
    <n v="1148847.4542"/>
  </r>
  <r>
    <x v="13"/>
    <s v="EXPORT IMPORT BANK OF INDIA"/>
    <n v="233"/>
    <n v="4289.6000000000004"/>
    <n v="184103004.29179999"/>
    <n v="60"/>
    <n v="7165.34"/>
    <n v="1194223333.3333001"/>
  </r>
  <r>
    <x v="13"/>
    <s v="FEDERAL BANK LTD."/>
    <n v="165823"/>
    <n v="48691.75"/>
    <n v="2936368.8994"/>
    <n v="197437"/>
    <n v="49598.65"/>
    <n v="2512125.3868"/>
  </r>
  <r>
    <x v="13"/>
    <s v="FINCARE SMALL FINANCE BANK LIMITED"/>
    <n v="2981"/>
    <n v="632.19000000000005"/>
    <n v="2120731.2982000001"/>
    <n v="3933"/>
    <n v="890.54"/>
    <n v="2264276.6335999998"/>
  </r>
  <r>
    <x v="13"/>
    <s v="FINO PAYMENTS BANK LIMITED"/>
    <n v="8485"/>
    <n v="3395"/>
    <n v="4001178.5504000001"/>
    <n v="3838"/>
    <n v="3134.34"/>
    <n v="8166597.1859999998"/>
  </r>
  <r>
    <x v="13"/>
    <s v="FIRST ABU DHABI BANK PJSC"/>
    <n v="32"/>
    <n v="304.04000000000002"/>
    <n v="95012500"/>
    <n v="37"/>
    <n v="980.07"/>
    <n v="264883783.78380001"/>
  </r>
  <r>
    <x v="13"/>
    <s v="FIRST RAND BANK LTD"/>
    <n v="3"/>
    <n v="0.31"/>
    <n v="1033333.3333000001"/>
    <n v="10"/>
    <n v="73.37"/>
    <n v="73370000"/>
  </r>
  <r>
    <x v="13"/>
    <s v="GOLDMAN SACHS INDIA CAPITAL MARKETS PVT LTD."/>
    <n v="37"/>
    <n v="9916"/>
    <n v="2680000000"/>
    <n v="37"/>
    <n v="9919.92"/>
    <n v="2681059459.4594998"/>
  </r>
  <r>
    <x v="13"/>
    <s v="GP PARSIK SAHAKARI BANK LTD., KALWA, THANE"/>
    <n v="5001"/>
    <n v="2145.73"/>
    <n v="4290601.8795999996"/>
    <n v="7276"/>
    <n v="2217.44"/>
    <n v="3047608.5761000002"/>
  </r>
  <r>
    <x v="13"/>
    <s v="GS MAHANAGAR CO-OPERATIVE BANK LIMITED, MUMBAI"/>
    <n v="2380"/>
    <n v="686.88"/>
    <n v="2886050.4202000001"/>
    <n v="4429"/>
    <n v="763.81"/>
    <n v="1724565.3646"/>
  </r>
  <r>
    <x v="13"/>
    <s v="HDFC BANK LTD."/>
    <n v="3128156"/>
    <n v="1840034.1"/>
    <n v="5882168.6003"/>
    <n v="2678588"/>
    <n v="2094573.46"/>
    <n v="7819692.5395"/>
  </r>
  <r>
    <x v="13"/>
    <s v="ICICI BANK LTD."/>
    <n v="1739222"/>
    <n v="1084367.72"/>
    <n v="6234786.1284999996"/>
    <n v="1733468"/>
    <n v="1108818.8"/>
    <n v="6396534.5768999998"/>
  </r>
  <r>
    <x v="13"/>
    <s v="ICICI SECURITIES PRIMARY DEALERSHIP LTD."/>
    <n v="401"/>
    <n v="58646.9"/>
    <n v="1462516209.4763"/>
    <n v="290"/>
    <n v="59182.47"/>
    <n v="2040774827.5862"/>
  </r>
  <r>
    <x v="13"/>
    <s v="IDBI BANK LTD."/>
    <n v="383026"/>
    <n v="179913.21"/>
    <n v="4697153.9791000001"/>
    <n v="319094"/>
    <n v="157331.70000000001"/>
    <n v="4930575.3163999999"/>
  </r>
  <r>
    <x v="13"/>
    <s v="IDFC FIRST Bank Limited"/>
    <n v="125037"/>
    <n v="58073.89"/>
    <n v="4644536.4172"/>
    <n v="170706"/>
    <n v="51010.26"/>
    <n v="2988193.7365999999"/>
  </r>
  <r>
    <x v="13"/>
    <s v="Idukki District Cooperative Bank Limited"/>
    <n v="672"/>
    <n v="63.16"/>
    <n v="939880.95239999995"/>
    <n v="1348"/>
    <n v="153.02000000000001"/>
    <n v="1135163.2046999999"/>
  </r>
  <r>
    <x v="13"/>
    <s v="INDIAN BANK"/>
    <n v="263486"/>
    <n v="88055.7"/>
    <n v="3341949.8569"/>
    <n v="362924"/>
    <n v="80916.639999999999"/>
    <n v="2229575.3380999998"/>
  </r>
  <r>
    <x v="13"/>
    <s v="INDIAN CLEARING CORPORATION LTD."/>
    <n v="5785"/>
    <n v="14717.33"/>
    <n v="25440501.296500001"/>
    <n v="3149"/>
    <n v="14550.26"/>
    <n v="46205970.149300002"/>
  </r>
  <r>
    <x v="13"/>
    <s v="INDIAN OVERSEAS BANK"/>
    <n v="156237"/>
    <n v="33954.46"/>
    <n v="2173266.2557999999"/>
    <n v="162658"/>
    <n v="34523.699999999997"/>
    <n v="2122471.6891000001"/>
  </r>
  <r>
    <x v="13"/>
    <s v="INDIA POST PAYMENTS BANK LIMITED"/>
    <n v="1734"/>
    <n v="251.75"/>
    <n v="1451845.4441"/>
    <n v="1756"/>
    <n v="113.55"/>
    <n v="646640.09109999996"/>
  </r>
  <r>
    <x v="13"/>
    <s v="INDUSIND BANK LTD."/>
    <n v="283860"/>
    <n v="123824.97"/>
    <n v="4362184.5275999997"/>
    <n v="261147"/>
    <n v="128365.4"/>
    <n v="4915446.0898000002"/>
  </r>
  <r>
    <x v="13"/>
    <s v="INDUSTRIAL AND COMMERCIAL BANK OF CHINA LTD."/>
    <n v="359"/>
    <n v="1156.02"/>
    <n v="32201114.206099998"/>
    <n v="182"/>
    <n v="1306.52"/>
    <n v="71786813.186800003"/>
  </r>
  <r>
    <x v="13"/>
    <s v="INDUSTRIAL BANK OF KOREA"/>
    <n v="161"/>
    <n v="847.39"/>
    <n v="52632919.254699998"/>
    <n v="365"/>
    <n v="969.27"/>
    <n v="26555342.465799998"/>
  </r>
  <r>
    <x v="13"/>
    <s v="IRINJALAKUDA TOWN COOPERATIVE BANK LTD"/>
    <n v="159"/>
    <n v="19.350000000000001"/>
    <n v="1216981.1321"/>
    <n v="660"/>
    <n v="45.73"/>
    <n v="692878.7879"/>
  </r>
  <r>
    <x v="13"/>
    <s v="JALGAON JANATA SAHAKARI BANK LTD."/>
    <n v="1870"/>
    <n v="290.51"/>
    <n v="1553529.4117999999"/>
    <n v="3209"/>
    <n v="331.51"/>
    <n v="1033063.2596"/>
  </r>
  <r>
    <x v="13"/>
    <s v="JANASEVA SAHAKARI BANK (BORIVLI) LTD."/>
    <n v="397"/>
    <n v="446.27"/>
    <n v="11241057.9345"/>
    <n v="464"/>
    <n v="450.69"/>
    <n v="9713146.5516999997"/>
  </r>
  <r>
    <x v="13"/>
    <s v="JANASEVA SAHAKARI BANK LTD., PUNE"/>
    <n v="1336"/>
    <n v="139.33000000000001"/>
    <n v="1042889.2216"/>
    <n v="1843"/>
    <n v="180.38"/>
    <n v="978730.33100000001"/>
  </r>
  <r>
    <x v="13"/>
    <s v="JANA SMALL FINANCE BANK LIMITED"/>
    <n v="4841"/>
    <n v="4102.67"/>
    <n v="8474839.9090999998"/>
    <n v="4913"/>
    <n v="4271.5200000000004"/>
    <n v="8694321.1886999998"/>
  </r>
  <r>
    <x v="13"/>
    <s v="JANATA SAHAKARI BANK LTD., PUNE"/>
    <n v="7409"/>
    <n v="1068.2"/>
    <n v="1441760.0216000001"/>
    <n v="11641"/>
    <n v="1506.37"/>
    <n v="1294021.1322000001"/>
  </r>
  <r>
    <x v="13"/>
    <s v="JANATHA SEVA CO-OPERATIVE BANK LTD."/>
    <n v="113"/>
    <n v="10.59"/>
    <n v="937168.14159999997"/>
    <n v="596"/>
    <n v="49.76"/>
    <n v="834899.32889999996"/>
  </r>
  <r>
    <x v="13"/>
    <s v="JANKALYAN SAHAKARI BANK LTD."/>
    <n v="1710"/>
    <n v="239.55"/>
    <n v="1400877.193"/>
    <n v="2005"/>
    <n v="262.98"/>
    <n v="1311620.9476000001"/>
  </r>
  <r>
    <x v="13"/>
    <s v="Jila Sahakari Kendriya Bank Maryadit, Rajnandgaon"/>
    <n v="20"/>
    <n v="0.9"/>
    <n v="450000"/>
    <n v="77"/>
    <n v="5.04"/>
    <n v="654545.45449999999"/>
  </r>
  <r>
    <x v="13"/>
    <s v="JIO PAYMENTS BANK LIMITED"/>
    <n v="79"/>
    <n v="6.09"/>
    <n v="770886.07590000005"/>
    <n v="113"/>
    <n v="78.81"/>
    <n v="6974336.2832000004"/>
  </r>
  <r>
    <x v="13"/>
    <s v="JP MORGAN CHASE BANK"/>
    <n v="12997"/>
    <n v="49812.22"/>
    <n v="38325936.754600003"/>
    <n v="12522"/>
    <n v="45949.79"/>
    <n v="36695248.362899996"/>
  </r>
  <r>
    <x v="13"/>
    <s v="KALLAPPANNA AWADE ICHALKARANJI JANATA SAH BANK LTD"/>
    <n v="3584"/>
    <n v="575.57000000000005"/>
    <n v="1605943.0804000001"/>
    <n v="5271"/>
    <n v="676.34"/>
    <n v="1283134.1301"/>
  </r>
  <r>
    <x v="13"/>
    <s v="KARNATAKA BANK LTD"/>
    <n v="83521"/>
    <n v="10954.01"/>
    <n v="1311527.6398"/>
    <n v="103115"/>
    <n v="12767.28"/>
    <n v="1238159.3367000001"/>
  </r>
  <r>
    <x v="13"/>
    <s v="KARNATAKA GRAMIN BANK"/>
    <n v="9472"/>
    <n v="3172.74"/>
    <n v="3349598.8176000002"/>
    <n v="19998"/>
    <n v="2539.44"/>
    <n v="1269846.9846999999"/>
  </r>
  <r>
    <x v="13"/>
    <s v="KARNATAKA STATE CO-OPERATIVE APEX BANK LTD."/>
    <n v="5462"/>
    <n v="5077.62"/>
    <n v="9296265.1043999996"/>
    <n v="12398"/>
    <n v="5136.29"/>
    <n v="4142837.5543999998"/>
  </r>
  <r>
    <x v="13"/>
    <s v="KARNATAKA VIKAS GRAMEENA BANK"/>
    <n v="5982"/>
    <n v="1101.3900000000001"/>
    <n v="1841173.5205999999"/>
    <n v="13916"/>
    <n v="1240.68"/>
    <n v="891549.29579999996"/>
  </r>
  <r>
    <x v="13"/>
    <s v="KARUR VYSYA BANK"/>
    <n v="151355"/>
    <n v="20087.39"/>
    <n v="1327170.5593000001"/>
    <n v="182725"/>
    <n v="21555.040000000001"/>
    <n v="1179643.7268999999"/>
  </r>
  <r>
    <x v="13"/>
    <s v="KEB HANA BANK"/>
    <n v="341"/>
    <n v="3921.15"/>
    <n v="114989736.0704"/>
    <n v="250"/>
    <n v="3910.35"/>
    <n v="156414000"/>
  </r>
  <r>
    <x v="13"/>
    <s v="KERALA GRAMIN BANK"/>
    <n v="6532"/>
    <n v="3303.16"/>
    <n v="5056889.1611000001"/>
    <n v="11303"/>
    <n v="4247.3599999999997"/>
    <n v="3757728.0367999999"/>
  </r>
  <r>
    <x v="13"/>
    <s v="KOLHAPUR URBAN COOPERATIVE BANK LTD"/>
    <n v="152"/>
    <n v="12.27"/>
    <n v="807236.84210000001"/>
    <n v="464"/>
    <n v="28.9"/>
    <n v="622844.82759999996"/>
  </r>
  <r>
    <x v="13"/>
    <s v="KOOKMIN BANK"/>
    <n v="83"/>
    <n v="2528.4"/>
    <n v="304626506.02410001"/>
    <n v="101"/>
    <n v="2526.54"/>
    <n v="250152475.2475"/>
  </r>
  <r>
    <x v="13"/>
    <s v="KOTAK MAHINDRA BANK LTD."/>
    <n v="797098"/>
    <n v="271878.75"/>
    <n v="3410857.2596999998"/>
    <n v="801680"/>
    <n v="307875.81"/>
    <n v="3840382.8210999998"/>
  </r>
  <r>
    <x v="13"/>
    <s v="KRUNG THAI BANK PLC"/>
    <n v="1"/>
    <n v="0.06"/>
    <n v="600000"/>
    <n v="8"/>
    <n v="35.909999999999997"/>
    <n v="44887500"/>
  </r>
  <r>
    <x v="13"/>
    <s v="KURMANCHAL NAGAR SAHAKARI BANK LTD."/>
    <n v="2056"/>
    <n v="130.65"/>
    <n v="635457.19839999999"/>
    <n v="4394"/>
    <n v="255.63"/>
    <n v="581770.59629999998"/>
  </r>
  <r>
    <x v="13"/>
    <s v="MAHARASHTRA GRAMIN BANK"/>
    <n v="5307"/>
    <n v="2602.41"/>
    <n v="4903730.9214000003"/>
    <n v="10362"/>
    <n v="2798.14"/>
    <n v="2700386.0258999998"/>
  </r>
  <r>
    <x v="13"/>
    <s v="MAHESH SAHAKARI BANK LIMITED, PUNE"/>
    <n v="1617"/>
    <n v="141.80000000000001"/>
    <n v="876932.59120000002"/>
    <n v="2354"/>
    <n v="281.33"/>
    <n v="1195114.6984000001"/>
  </r>
  <r>
    <x v="13"/>
    <s v="MASHREQBANK PSC"/>
    <n v="187"/>
    <n v="481.79"/>
    <n v="25764171.123"/>
    <n v="90"/>
    <n v="439.75"/>
    <n v="48861111.111100003"/>
  </r>
  <r>
    <x v="13"/>
    <s v="MEHSANA URBAN CO-OPERATIVE BANK LTD."/>
    <n v="13050"/>
    <n v="1607.23"/>
    <n v="1231593.8696999999"/>
    <n v="19644"/>
    <n v="2102.0500000000002"/>
    <n v="1070072.2867000001"/>
  </r>
  <r>
    <x v="13"/>
    <s v="MIZUHO BANK LTD."/>
    <n v="4363"/>
    <n v="15784.29"/>
    <n v="36177607.151000001"/>
    <n v="5841"/>
    <n v="17310.21"/>
    <n v="29635695.942499999"/>
  </r>
  <r>
    <x v="13"/>
    <s v="MODEL CO-OP. BANK LTD."/>
    <n v="416"/>
    <n v="52.41"/>
    <n v="1259855.7692"/>
    <n v="763"/>
    <n v="324.14999999999998"/>
    <n v="4248361.7300000004"/>
  </r>
  <r>
    <x v="13"/>
    <s v="MORGAN STANLEY INDIA PRIMARY DEALER PVT LTD."/>
    <n v="36"/>
    <n v="5072.91"/>
    <n v="1409141666.6666999"/>
    <n v="33"/>
    <n v="4401.9799999999996"/>
    <n v="1333933333.3333001"/>
  </r>
  <r>
    <x v="13"/>
    <s v="MUFG Bank, Ltd."/>
    <n v="4916"/>
    <n v="11136.51"/>
    <n v="22653600.488200001"/>
    <n v="7133"/>
    <n v="11054.72"/>
    <n v="15497995.2334"/>
  </r>
  <r>
    <x v="13"/>
    <s v="MUMBAI DISTRICT CENTRAL CO-OPERATIVE BANK LTD."/>
    <n v="1849"/>
    <n v="468.67"/>
    <n v="2534721.4711000002"/>
    <n v="1513"/>
    <n v="570.01"/>
    <n v="3767415.7302999999"/>
  </r>
  <r>
    <x v="13"/>
    <s v="NABARD"/>
    <n v="338"/>
    <n v="69037.320000000007"/>
    <n v="2042524260.355"/>
    <n v="1619"/>
    <n v="110592.57"/>
    <n v="683091846.81900001"/>
  </r>
  <r>
    <x v="13"/>
    <s v="NAGAR URBAN COOPERATIVE BANK LTD"/>
    <n v="1309"/>
    <n v="361.65"/>
    <n v="2762796.0274999999"/>
    <n v="2505"/>
    <n v="359.38"/>
    <n v="1434650.6986"/>
  </r>
  <r>
    <x v="13"/>
    <s v="NAGPUR NAGRIK SAHAKARI BANK LTD."/>
    <n v="2702"/>
    <n v="395.21"/>
    <n v="1462657.2908999999"/>
    <n v="4507"/>
    <n v="475.13"/>
    <n v="1054204.5707"/>
  </r>
  <r>
    <x v="13"/>
    <s v="NASIK MERCHANTS CO-OPERATIVE BANK LTD."/>
    <n v="1988"/>
    <n v="184.85"/>
    <n v="929828.97380000004"/>
    <n v="3322"/>
    <n v="209.87"/>
    <n v="631757.97710000002"/>
  </r>
  <r>
    <x v="13"/>
    <s v="NATWEST MARKETS PLC"/>
    <n v="6"/>
    <n v="5.3"/>
    <n v="8833333.3333000001"/>
    <n v="9"/>
    <n v="19.05"/>
    <n v="21166666.666700002"/>
  </r>
  <r>
    <x v="13"/>
    <s v="NEW INDIA CO-OPERATIVE BANK LTD."/>
    <n v="1582"/>
    <n v="174.2"/>
    <n v="1101137.8003"/>
    <n v="2163"/>
    <n v="238.63"/>
    <n v="1103236.246"/>
  </r>
  <r>
    <x v="13"/>
    <s v="NILAMBUR CO-OPERATIVE URBAN BANK"/>
    <n v="210"/>
    <n v="11.62"/>
    <n v="553333.33330000006"/>
    <n v="498"/>
    <n v="30.26"/>
    <n v="607630.52209999994"/>
  </r>
  <r>
    <x v="13"/>
    <s v="NKGSB CO-OPERATIVE BANK LTD."/>
    <n v="4949"/>
    <n v="586.48"/>
    <n v="1185047.4842999999"/>
    <n v="5685"/>
    <n v="663.46"/>
    <n v="1167036.0597999999"/>
  </r>
  <r>
    <x v="13"/>
    <s v="NOMURA FIXED INCOME SECURITIES PVT LTD."/>
    <n v="87"/>
    <n v="20585.47"/>
    <n v="2366145977.0114999"/>
    <n v="87"/>
    <n v="20584.39"/>
    <n v="2366021839.0805001"/>
  </r>
  <r>
    <x v="13"/>
    <s v="NORTH EAST SMALL FINANCE BANK LIMITED"/>
    <n v="155"/>
    <n v="20.34"/>
    <n v="1312258.0645000001"/>
    <n v="775"/>
    <n v="46.26"/>
    <n v="596903.22580000001"/>
  </r>
  <r>
    <x v="13"/>
    <s v="NSDL Payments Bank Limited"/>
    <n v="4970"/>
    <n v="4928.6499999999996"/>
    <n v="9916800.8048"/>
    <n v="1131"/>
    <n v="4215.09"/>
    <n v="37268700.265299998"/>
  </r>
  <r>
    <x v="13"/>
    <s v="NSE Clearing Limited"/>
    <n v="5089"/>
    <n v="159748.23000000001"/>
    <n v="313908881.90210003"/>
    <n v="6232"/>
    <n v="159748.23000000001"/>
    <n v="256335413.9923"/>
  </r>
  <r>
    <x v="13"/>
    <s v="NUTAN NAGARIK SAHAKARI BANK LTD."/>
    <n v="5505"/>
    <n v="536.61"/>
    <n v="974768.39240000001"/>
    <n v="7062"/>
    <n v="784.05"/>
    <n v="1110237.8929000001"/>
  </r>
  <r>
    <x v="13"/>
    <s v="ORISSA STATE CO-OPERATIVE BANK LTD."/>
    <n v="472"/>
    <n v="4417.1099999999997"/>
    <n v="93582838.983099997"/>
    <n v="1507"/>
    <n v="4698.01"/>
    <n v="31174585.2687"/>
  </r>
  <r>
    <x v="13"/>
    <s v="PAYTM PAYMENTS BANK LIMITED"/>
    <n v="22340"/>
    <n v="34080.67"/>
    <n v="15255447.627599999"/>
    <n v="77766"/>
    <n v="42642.71"/>
    <n v="5483464.4961000001"/>
  </r>
  <r>
    <x v="13"/>
    <s v="PNB GILTS LTD."/>
    <n v="1009"/>
    <n v="30745.439999999999"/>
    <n v="304711992.07139999"/>
    <n v="533"/>
    <n v="40890.769999999997"/>
    <n v="767181425.89119995"/>
  </r>
  <r>
    <x v="13"/>
    <s v="PRIME CO-OPERATIVE BANK LTD"/>
    <n v="2746"/>
    <n v="210.4"/>
    <n v="766205.38970000006"/>
    <n v="6361"/>
    <n v="396.45"/>
    <n v="623251.0612"/>
  </r>
  <r>
    <x v="13"/>
    <s v="PT BANK MAYBANK INDONESIA TBK"/>
    <n v="10"/>
    <n v="18.47"/>
    <n v="18470000"/>
    <n v="10"/>
    <n v="16.440000000000001"/>
    <n v="16440000"/>
  </r>
  <r>
    <x v="13"/>
    <s v="PUNJAB AND SIND BANK"/>
    <n v="48987"/>
    <n v="14451.28"/>
    <n v="2950023.4756"/>
    <n v="74168"/>
    <n v="14042.66"/>
    <n v="1893358.3215999999"/>
  </r>
  <r>
    <x v="13"/>
    <s v="PUNJAB NATIONAL BANK"/>
    <n v="701834"/>
    <n v="171911.03"/>
    <n v="2449454.2869000002"/>
    <n v="874914"/>
    <n v="180614.04"/>
    <n v="2064363.3546"/>
  </r>
  <r>
    <x v="13"/>
    <s v="QATAR NATIONAL BANK(Q.P.S.C)"/>
    <n v="101"/>
    <n v="997.16"/>
    <n v="98728712.871299997"/>
    <n v="66"/>
    <n v="924.16"/>
    <n v="140024242.4242"/>
  </r>
  <r>
    <x v="13"/>
    <s v="RAJARAMBAPU SAHAKARI BANK LTD"/>
    <n v="2236"/>
    <n v="318.11"/>
    <n v="1422674.4186"/>
    <n v="3885"/>
    <n v="751.95"/>
    <n v="1935521.2355"/>
  </r>
  <r>
    <x v="13"/>
    <s v="RAJARSHI SHAHU SAHAKARI BANK LTD, PUNE"/>
    <n v="238"/>
    <n v="31.81"/>
    <n v="1336554.6218000001"/>
    <n v="528"/>
    <n v="35.92"/>
    <n v="680303.03029999998"/>
  </r>
  <r>
    <x v="13"/>
    <s v="RAJASTHAN MARUDHARA GRAMIN BANK"/>
    <n v="3036"/>
    <n v="194.97"/>
    <n v="642193.67590000003"/>
    <n v="8698"/>
    <n v="624.37"/>
    <n v="717831.68539999996"/>
  </r>
  <r>
    <x v="13"/>
    <s v="RAJGURUNAGAR SAHKARI BANK LTD."/>
    <n v="994"/>
    <n v="164.08"/>
    <n v="1650704.2254000001"/>
    <n v="1727"/>
    <n v="388.44"/>
    <n v="2249218.2976000002"/>
  </r>
  <r>
    <x v="13"/>
    <s v="RAJKOT NAGRIK SAHAKARI BANK LTD."/>
    <n v="3531"/>
    <n v="1539.1"/>
    <n v="4358821.8635"/>
    <n v="4541"/>
    <n v="1551.98"/>
    <n v="3417705.3511999999"/>
  </r>
  <r>
    <x v="13"/>
    <s v="RBL BANK LTD."/>
    <n v="78086"/>
    <n v="56298.11"/>
    <n v="7209757.1908"/>
    <n v="82431"/>
    <n v="45011.11"/>
    <n v="5460459.0505999997"/>
  </r>
  <r>
    <x v="13"/>
    <s v="RESERVE BANK OF INDIA"/>
    <n v="63753"/>
    <n v="659941.65"/>
    <n v="103515387.5112"/>
    <n v="0"/>
    <n v="0"/>
    <m/>
  </r>
  <r>
    <x v="13"/>
    <s v="SAMARTH SAHAKARI BANK LTD; SOLAPUR"/>
    <n v="581"/>
    <n v="52.4"/>
    <n v="901893.28740000003"/>
    <n v="1614"/>
    <n v="184.95"/>
    <n v="1145910.7807"/>
  </r>
  <r>
    <x v="13"/>
    <s v="SANT SOPANKAKA SAHAKARI BANK LIMITED, SASWAD"/>
    <n v="460"/>
    <n v="39"/>
    <n v="847826.08700000006"/>
    <n v="665"/>
    <n v="52.74"/>
    <n v="793082.70680000004"/>
  </r>
  <r>
    <x v="13"/>
    <s v="SARASPUR NAGARIK COOP BANK LTD"/>
    <n v="585"/>
    <n v="153.99"/>
    <n v="2632307.6923000002"/>
    <n v="946"/>
    <n v="103.83"/>
    <n v="1097568.7104"/>
  </r>
  <r>
    <x v="13"/>
    <s v="SBERBANK"/>
    <n v="75"/>
    <n v="1228.32"/>
    <n v="163776000"/>
    <n v="86"/>
    <n v="1359.47"/>
    <n v="158077906.97670001"/>
  </r>
  <r>
    <x v="13"/>
    <s v="SBI DFHI LTD."/>
    <n v="850"/>
    <n v="20597.740000000002"/>
    <n v="242326352.94119999"/>
    <n v="3088"/>
    <n v="49820.01"/>
    <n v="161334229.2746"/>
  </r>
  <r>
    <x v="13"/>
    <s v="SBM BANK (INDIA) LIMITED"/>
    <n v="5905"/>
    <n v="4976.6000000000004"/>
    <n v="8427773.0736999996"/>
    <n v="1851"/>
    <n v="6880.89"/>
    <n v="37173905.996799998"/>
  </r>
  <r>
    <x v="13"/>
    <s v="SHIKSHAK SAHAKARI BANK LTD."/>
    <n v="597"/>
    <n v="119.75"/>
    <n v="2005862.6466000001"/>
    <n v="1505"/>
    <n v="173.06"/>
    <n v="1149900.3322000001"/>
  </r>
  <r>
    <x v="13"/>
    <s v="SHINHAN BANK"/>
    <n v="3510"/>
    <n v="5286.77"/>
    <n v="15062022.791999999"/>
    <n v="2252"/>
    <n v="5087.97"/>
    <n v="22593117.2291"/>
  </r>
  <r>
    <x v="13"/>
    <s v="SHIVALIK SMALL FINANCE BANK LIMITED"/>
    <n v="2484"/>
    <n v="568.22"/>
    <n v="2287520.1288000001"/>
    <n v="4037"/>
    <n v="599.55999999999995"/>
    <n v="1485162.2492"/>
  </r>
  <r>
    <x v="13"/>
    <s v="SHRI CHHATRAPATI RAJARSHI SHAHU URBAN CO-OP BANK"/>
    <n v="1663"/>
    <n v="197.38"/>
    <n v="1186891.1606000001"/>
    <n v="2029"/>
    <n v="188.12"/>
    <n v="927156.23459999997"/>
  </r>
  <r>
    <x v="13"/>
    <s v="SHRI VEERSHAIV CO-OP BANK LTD"/>
    <n v="1000"/>
    <n v="154.03"/>
    <n v="1540300"/>
    <n v="1877"/>
    <n v="149.44"/>
    <n v="796164.09160000004"/>
  </r>
  <r>
    <x v="13"/>
    <s v="Sindhudurg District Central Cooperative Bank Ltd."/>
    <n v="236"/>
    <n v="23.26"/>
    <n v="985593.22030000004"/>
    <n v="869"/>
    <n v="95.88"/>
    <n v="1103337.1691999999"/>
  </r>
  <r>
    <x v="13"/>
    <s v="SIR M. VISVESVARAYA CO-OPERATIVE BANK LTD."/>
    <n v="179"/>
    <n v="24.91"/>
    <n v="1391620.1117"/>
    <n v="90"/>
    <n v="7.19"/>
    <n v="798888.88890000002"/>
  </r>
  <r>
    <x v="13"/>
    <s v="SOCIETE GENERALE"/>
    <n v="771"/>
    <n v="6842.61"/>
    <n v="88749805.447500005"/>
    <n v="332"/>
    <n v="4678.04"/>
    <n v="140904819.2771"/>
  </r>
  <r>
    <x v="13"/>
    <s v="SOLAPUR JANATA SAHAKARI BANK LTD."/>
    <n v="1726"/>
    <n v="433.9"/>
    <n v="2513904.9826000002"/>
    <n v="3272"/>
    <n v="338.04"/>
    <n v="1033129.5844000001"/>
  </r>
  <r>
    <x v="13"/>
    <s v="SOUTH INDIAN BANK"/>
    <n v="92688"/>
    <n v="15827.26"/>
    <n v="1707584.5848000001"/>
    <n v="95213"/>
    <n v="15700.74"/>
    <n v="1649012.2146999999"/>
  </r>
  <r>
    <x v="13"/>
    <s v="SREE CHARAN SOUHARDHA CO-OPERATIVE BANK LTD."/>
    <n v="70"/>
    <n v="42.79"/>
    <n v="6112857.1429000003"/>
    <n v="27"/>
    <n v="4.59"/>
    <n v="1700000"/>
  </r>
  <r>
    <x v="13"/>
    <s v="STANDARD CHARTERED BANK"/>
    <n v="240179"/>
    <n v="250974.07999999999"/>
    <n v="10449459.777899999"/>
    <n v="159933"/>
    <n v="313058.90999999997"/>
    <n v="19574378.6461"/>
  </r>
  <r>
    <x v="13"/>
    <s v="STATE BANK OF INDIA"/>
    <n v="2305425"/>
    <n v="1110269.8700000001"/>
    <n v="4815901.0595000004"/>
    <n v="1977730"/>
    <n v="1169294.1599999999"/>
    <n v="5912304.3085000003"/>
  </r>
  <r>
    <x v="13"/>
    <s v="STCI PRIMARY DEALER LTD."/>
    <n v="310"/>
    <n v="26553.65"/>
    <n v="856569354.83870006"/>
    <n v="614"/>
    <n v="25214.959999999999"/>
    <n v="410667100.97719997"/>
  </r>
  <r>
    <x v="13"/>
    <s v="SUCO SOUHARDA SAHAKARI BANK LTD"/>
    <n v="462"/>
    <n v="35.700000000000003"/>
    <n v="772727.27269999997"/>
    <n v="1680"/>
    <n v="122.9"/>
    <n v="731547.61899999995"/>
  </r>
  <r>
    <x v="13"/>
    <s v="SUMITOMO MITSUI BANKING CORPORATION"/>
    <n v="2601"/>
    <n v="12733.59"/>
    <n v="48956516.724299997"/>
    <n v="2753"/>
    <n v="15189.73"/>
    <n v="55175190.701099999"/>
  </r>
  <r>
    <x v="13"/>
    <s v="SURAT NATIONAL COOPERATIVE BANK LTD"/>
    <n v="1899"/>
    <n v="180.01"/>
    <n v="947919.95790000004"/>
    <n v="1973"/>
    <n v="304.66000000000003"/>
    <n v="1544145.9705999999"/>
  </r>
  <r>
    <x v="13"/>
    <s v="SURYODAY SMALL FINANCE BANK LTD."/>
    <n v="953"/>
    <n v="537"/>
    <n v="5634837.3557000002"/>
    <n v="1008"/>
    <n v="552.95000000000005"/>
    <n v="5485615.0794000002"/>
  </r>
  <r>
    <x v="13"/>
    <s v="SVC CO-OPERATIVE BANK LTD."/>
    <n v="25213"/>
    <n v="4771.3599999999997"/>
    <n v="1892420.5767000001"/>
    <n v="30745"/>
    <n v="5278.84"/>
    <n v="1716975.1179"/>
  </r>
  <r>
    <x v="13"/>
    <s v="TAMILNAD MERCANTILE BANK LTD."/>
    <n v="76239"/>
    <n v="11706.25"/>
    <n v="1535467.4117000001"/>
    <n v="110771"/>
    <n v="12475.43"/>
    <n v="1126236.1087"/>
  </r>
  <r>
    <x v="13"/>
    <s v="TELANGANA STATE CO OPERATIVE APEX BANK LTD"/>
    <n v="2072"/>
    <n v="1622.08"/>
    <n v="7828571.4286000002"/>
    <n v="9020"/>
    <n v="1787.68"/>
    <n v="1981906.8736"/>
  </r>
  <r>
    <x v="13"/>
    <s v="TEXTILE TRADERS CO-OPERATIVE BANK LIMITED"/>
    <n v="468"/>
    <n v="63.59"/>
    <n v="1358760.6838"/>
    <n v="603"/>
    <n v="79.52"/>
    <n v="1318739.6351999999"/>
  </r>
  <r>
    <x v="13"/>
    <s v="THANE BHARAT SHAKARI BANK LTD."/>
    <n v="1607"/>
    <n v="179"/>
    <n v="1113876.7890000001"/>
    <n v="1887"/>
    <n v="186.13"/>
    <n v="986380.49809999997"/>
  </r>
  <r>
    <x v="13"/>
    <s v="THANE DISTRICT CENTRAL CO-OPERATIVE BANK LTD."/>
    <n v="1052"/>
    <n v="118.27"/>
    <n v="1124239.5437"/>
    <n v="2033"/>
    <n v="210.27"/>
    <n v="1034284.3088999999"/>
  </r>
  <r>
    <x v="13"/>
    <s v="THE AHMEDABAD MERCANTILE CO-OPERATIVE BANK LTD."/>
    <n v="5054"/>
    <n v="449.67"/>
    <n v="889730.90619999997"/>
    <n v="4017"/>
    <n v="533.9"/>
    <n v="1329101.3193999999"/>
  </r>
  <r>
    <x v="13"/>
    <s v="THE AHMEDNAGAR DISTRICT CENTRAL CO-OPERATIVE BANK"/>
    <n v="0"/>
    <n v="0"/>
    <m/>
    <n v="12"/>
    <n v="2.67"/>
    <n v="2225000"/>
  </r>
  <r>
    <x v="13"/>
    <s v="THE AJARA URBAN COOP BANK LTD"/>
    <n v="79"/>
    <n v="8.64"/>
    <n v="1093670.8861"/>
    <n v="0"/>
    <n v="0"/>
    <m/>
  </r>
  <r>
    <x v="13"/>
    <s v="THE AKOLA DISTRICT CENTRAL CO-OPERATIVE BANK LTD."/>
    <n v="599"/>
    <n v="65.47"/>
    <n v="1092988.3139"/>
    <n v="1442"/>
    <n v="482.87"/>
    <n v="3348613.0373999998"/>
  </r>
  <r>
    <x v="13"/>
    <s v="THE AKOLA JANATA COMMERCIAL COOPERATIVE BANK LTD"/>
    <n v="2986"/>
    <n v="498.23"/>
    <n v="1668553.2485"/>
    <n v="5132"/>
    <n v="719.37"/>
    <n v="1401734.2167"/>
  </r>
  <r>
    <x v="13"/>
    <s v="THE A.P. MAHESH CO-OPERATIVE URBAN BANK LTD"/>
    <n v="5612"/>
    <n v="787.67"/>
    <n v="1403545.9728999999"/>
    <n v="8498"/>
    <n v="885.95"/>
    <n v="1042539.421"/>
  </r>
  <r>
    <x v="13"/>
    <s v="THE BANASKANTHA MERCANTILE CO-OPERATIVE BANK LTD."/>
    <n v="2"/>
    <n v="0.04"/>
    <n v="200000"/>
    <n v="6"/>
    <n v="0.32"/>
    <n v="533333.33330000006"/>
  </r>
  <r>
    <x v="13"/>
    <s v="THE BANK OF NOVA SCOTIA"/>
    <n v="206"/>
    <n v="10071.43"/>
    <n v="488904368.93199998"/>
    <n v="198"/>
    <n v="9116.7000000000007"/>
    <n v="460439393.93940002"/>
  </r>
  <r>
    <x v="13"/>
    <s v="THE BARAMATI SAHAKARI BANK LIMITED"/>
    <n v="1544"/>
    <n v="450.22"/>
    <n v="2915932.6425000001"/>
    <n v="3134"/>
    <n v="261.25"/>
    <n v="833599.23419999995"/>
  </r>
  <r>
    <x v="13"/>
    <s v="THE BHARAT CO-OPERATIVE BANK (MUMBAI) LTD."/>
    <n v="13088"/>
    <n v="1519.56"/>
    <n v="1161033.0072999999"/>
    <n v="21733"/>
    <n v="1941.73"/>
    <n v="893447.75230000005"/>
  </r>
  <r>
    <x v="13"/>
    <s v="THE CLEARING CORPORATION OF INDIA LTD."/>
    <n v="445"/>
    <n v="367673.09"/>
    <n v="8262316629.2135"/>
    <n v="479"/>
    <n v="370361.84"/>
    <n v="7731979958.2463999"/>
  </r>
  <r>
    <x v="13"/>
    <s v="THE COSMOS CO-OPERATIVE BANK LTD."/>
    <n v="24105"/>
    <n v="3494.53"/>
    <n v="1449711.6780999999"/>
    <n v="25435"/>
    <n v="3401.44"/>
    <n v="1337306.8606"/>
  </r>
  <r>
    <x v="13"/>
    <s v="THE DELHI STATE COOPERATIVE BANK"/>
    <n v="398"/>
    <n v="125.51"/>
    <n v="3153517.5879000002"/>
    <n v="598"/>
    <n v="162.52000000000001"/>
    <n v="2717725.7524999999"/>
  </r>
  <r>
    <x v="13"/>
    <s v="THE GADCHIROLI DISTRICT CENTRAL CO-OP BANK LTD."/>
    <n v="380"/>
    <n v="32.409999999999997"/>
    <n v="852894.73679999996"/>
    <n v="992"/>
    <n v="247.9"/>
    <n v="2498991.9355000001"/>
  </r>
  <r>
    <x v="13"/>
    <s v="THE GREATER BOMBAY CO-OPERATIVE BANK LTD."/>
    <n v="1582"/>
    <n v="249.91"/>
    <n v="1579709.2287999999"/>
    <n v="2002"/>
    <n v="291.98"/>
    <n v="1458441.5584"/>
  </r>
  <r>
    <x v="13"/>
    <s v="THE GUJARAT STATE CO-OPERATIVE BANK LTD"/>
    <n v="18121"/>
    <n v="6715.31"/>
    <n v="3705816.4559999998"/>
    <n v="34812"/>
    <n v="6997.76"/>
    <n v="2010157.4169999999"/>
  </r>
  <r>
    <x v="13"/>
    <s v="THE HARYANA STATE COOPERATIVE APEX BANK LIMITED"/>
    <n v="170"/>
    <n v="128.6"/>
    <n v="7564705.8823999995"/>
    <n v="100"/>
    <n v="11.57"/>
    <n v="1157000"/>
  </r>
  <r>
    <x v="13"/>
    <s v="THE HASTI CO-OP BANK LTD."/>
    <n v="1364"/>
    <n v="114.8"/>
    <n v="841642.22869999998"/>
    <n v="2653"/>
    <n v="199.65"/>
    <n v="752544.28949999996"/>
  </r>
  <r>
    <x v="13"/>
    <s v="THE HIMACHAL PRADESH STATE CO-OPERATIVE BANK LTD."/>
    <n v="2108"/>
    <n v="182.87"/>
    <n v="867504.74380000005"/>
    <n v="3693"/>
    <n v="893.88"/>
    <n v="2420471.1617000001"/>
  </r>
  <r>
    <x v="13"/>
    <s v="THE HONGKONG AND SHANGHAI BANKING CORPORATION LTD."/>
    <n v="171062"/>
    <n v="198815.97"/>
    <n v="11622450.9242"/>
    <n v="72132"/>
    <n v="190216.54"/>
    <n v="26370617.756299999"/>
  </r>
  <r>
    <x v="13"/>
    <s v="THE JALGAON PEOPLE CO-OPERATIVE BANK LTD."/>
    <n v="1997"/>
    <n v="747.92"/>
    <n v="3745217.8267000001"/>
    <n v="2649"/>
    <n v="692.95"/>
    <n v="2615892.7897000001"/>
  </r>
  <r>
    <x v="13"/>
    <s v="THE JAMMU AND KASHMIR BANK LTD."/>
    <n v="38366"/>
    <n v="7864.65"/>
    <n v="2049900.9539999999"/>
    <n v="73178"/>
    <n v="9900.5499999999993"/>
    <n v="1352940.7745000001"/>
  </r>
  <r>
    <x v="13"/>
    <s v="THE KALUPUR COMMERCIAL CO-OPERATIVE BANK LTD."/>
    <n v="18137"/>
    <n v="2578.65"/>
    <n v="1421762.1436999999"/>
    <n v="22221"/>
    <n v="3551.97"/>
    <n v="1598474.4161"/>
  </r>
  <r>
    <x v="13"/>
    <s v="THE KALYAN JANATA SAHAKARI BANK LTD."/>
    <n v="2391"/>
    <n v="375.06"/>
    <n v="1568632.3714000001"/>
    <n v="3035"/>
    <n v="456.34"/>
    <n v="1503591.4332999999"/>
  </r>
  <r>
    <x v="13"/>
    <s v="THE KANGRA CENTRAL CO-OP BANK LTD., DHARAMSHALA"/>
    <n v="1609"/>
    <n v="511.85"/>
    <n v="3181168.4276000001"/>
    <n v="2604"/>
    <n v="659.61"/>
    <n v="2533064.5161000001"/>
  </r>
  <r>
    <x v="13"/>
    <s v="THE KANGRA CO-OPERATIVE BANK LTD."/>
    <n v="420"/>
    <n v="24.36"/>
    <n v="580000"/>
    <n v="729"/>
    <n v="35.869999999999997"/>
    <n v="492043.89569999999"/>
  </r>
  <r>
    <x v="13"/>
    <s v="THE KARAD URBAN CO-OPERATIVE BANK LTD., KARAD"/>
    <n v="2806"/>
    <n v="345.8"/>
    <n v="1232359.2302000001"/>
    <n v="5305"/>
    <n v="455.13"/>
    <n v="857926.48439999996"/>
  </r>
  <r>
    <x v="13"/>
    <s v="THE KERALA STATE CO-OPERATIVE BANK LTD."/>
    <n v="387"/>
    <n v="5417.12"/>
    <n v="139977260.98190001"/>
    <n v="798"/>
    <n v="6666.9"/>
    <n v="83545112.782000005"/>
  </r>
  <r>
    <x v="13"/>
    <s v="The Kozhikode District Cooperative Bank Limited"/>
    <n v="664"/>
    <n v="194.32"/>
    <n v="2926506.0241"/>
    <n v="1489"/>
    <n v="312"/>
    <n v="2095366.0175000001"/>
  </r>
  <r>
    <x v="13"/>
    <s v="THE LAKSHMI VILAS BANK LTD."/>
    <n v="33224"/>
    <n v="3984.11"/>
    <n v="1199166.2653999999"/>
    <n v="48294"/>
    <n v="4520.26"/>
    <n v="935987.90740000003"/>
  </r>
  <r>
    <x v="13"/>
    <s v="THE MAHARASHTRA STATE CO-OPERATIVE BANK LTD."/>
    <n v="2998"/>
    <n v="9774.93"/>
    <n v="32604836.557700001"/>
    <n v="1622"/>
    <n v="9172.06"/>
    <n v="56547842.170199998"/>
  </r>
  <r>
    <x v="13"/>
    <s v="THE MALKAPUR URBAN CO-OP BANK LTD"/>
    <n v="913"/>
    <n v="93.42"/>
    <n v="1023220.1533"/>
    <n v="2221"/>
    <n v="191.32"/>
    <n v="861413.77760000003"/>
  </r>
  <r>
    <x v="13"/>
    <s v="THE MUNICIPAL CO-OPERATIVE BANK LTD., MUMBAI"/>
    <n v="443"/>
    <n v="838.84"/>
    <n v="18935440.180599999"/>
    <n v="283"/>
    <n v="867.71"/>
    <n v="30661130.741999999"/>
  </r>
  <r>
    <x v="13"/>
    <s v="THE MUSLIM CO-OPERATIVE BANK LTD., PUNE"/>
    <n v="182"/>
    <n v="13.36"/>
    <n v="734065.93409999995"/>
    <n v="493"/>
    <n v="32.880000000000003"/>
    <n v="666937.11970000004"/>
  </r>
  <r>
    <x v="13"/>
    <s v="THE NAINITAL BANK LTD."/>
    <n v="7261"/>
    <n v="1471.28"/>
    <n v="2026277.3722999999"/>
    <n v="10917"/>
    <n v="1751.67"/>
    <n v="1604534.2127"/>
  </r>
  <r>
    <x v="13"/>
    <s v="THE NAV JEEVAN CO-OP. BANK LTD."/>
    <n v="550"/>
    <n v="40.85"/>
    <n v="742727.27269999997"/>
    <n v="1058"/>
    <n v="84.35"/>
    <n v="797258.97919999994"/>
  </r>
  <r>
    <x v="13"/>
    <s v="THE NAVNIRMAN CO-OPERATIVE BANK LIMITED"/>
    <n v="1521"/>
    <n v="97.59"/>
    <n v="641617.35699999996"/>
    <n v="1520"/>
    <n v="384.02"/>
    <n v="2526447.3684"/>
  </r>
  <r>
    <x v="13"/>
    <s v="THE NAWANAGAR COOPERATIVE BANK LTD."/>
    <n v="1194"/>
    <n v="119.85"/>
    <n v="1003768.8442000001"/>
    <n v="2482"/>
    <n v="262.33999999999997"/>
    <n v="1056970.1853"/>
  </r>
  <r>
    <x v="13"/>
    <s v="THE PANDHARPUR URBAN COOP BANK LTD"/>
    <n v="745"/>
    <n v="171.64"/>
    <n v="2303892.6173999999"/>
    <n v="1546"/>
    <n v="171.05"/>
    <n v="1106403.6222999999"/>
  </r>
  <r>
    <x v="13"/>
    <s v="THE PUNJAB STATE COOPERATIVE BANK LTD."/>
    <n v="152"/>
    <n v="980.6"/>
    <n v="64513157.894699998"/>
    <n v="454"/>
    <n v="1100.8399999999999"/>
    <n v="24247577.092500001"/>
  </r>
  <r>
    <x v="13"/>
    <s v="THE PUSAD URBAN CO-OP BANK LTD"/>
    <n v="581"/>
    <n v="43.02"/>
    <n v="740447.50430000003"/>
    <n v="1369"/>
    <n v="103.04"/>
    <n v="752666.17969999998"/>
  </r>
  <r>
    <x v="13"/>
    <s v="THE RAJASTHAN STATE CO-OPERATIVE BANK LTD."/>
    <n v="1388"/>
    <n v="2960.24"/>
    <n v="21327377.521600001"/>
    <n v="4428"/>
    <n v="3228.12"/>
    <n v="7290243.9024"/>
  </r>
  <r>
    <x v="13"/>
    <s v="THE SAHEBRAO DESHMUKH CO-OPERATIVE BANK LTD."/>
    <n v="503"/>
    <n v="43.46"/>
    <n v="864015.90460000001"/>
    <n v="668"/>
    <n v="51.03"/>
    <n v="763922.1557"/>
  </r>
  <r>
    <x v="13"/>
    <s v="THE SARASWAT CO-OPERATIVE BANK LTD."/>
    <n v="48956"/>
    <n v="10199.870000000001"/>
    <n v="2083476.9998000001"/>
    <n v="46718"/>
    <n v="10500.11"/>
    <n v="2247551.2650000001"/>
  </r>
  <r>
    <x v="13"/>
    <s v="THE SATARA DISTRICT CENTRAL CO-OPERATIVE BANK LTD"/>
    <n v="2"/>
    <n v="20"/>
    <n v="100000000"/>
    <n v="0"/>
    <n v="0"/>
    <m/>
  </r>
  <r>
    <x v="13"/>
    <s v="THE SATARA SAHAKARI BANK LIMITED"/>
    <n v="239"/>
    <n v="25.24"/>
    <n v="1056066.9456"/>
    <n v="390"/>
    <n v="20.62"/>
    <n v="528717.94869999995"/>
  </r>
  <r>
    <x v="13"/>
    <s v="THE SEVA VIKAS CO-OPERATIVE BANK LTD."/>
    <n v="321"/>
    <n v="84.46"/>
    <n v="2631152.648"/>
    <n v="657"/>
    <n v="136.06"/>
    <n v="2070928.4627"/>
  </r>
  <r>
    <x v="13"/>
    <s v="THE SURAT DISTRICT CO-OPERATIVE BANK LTD."/>
    <n v="3311"/>
    <n v="2394.61"/>
    <n v="7232286.3183000004"/>
    <n v="4904"/>
    <n v="2430.33"/>
    <n v="4955811.5823999997"/>
  </r>
  <r>
    <x v="13"/>
    <s v="THE SURAT PEOPLE'S CO-OPERATIVE BANK LTD."/>
    <n v="8344"/>
    <n v="851.46"/>
    <n v="1020445.8293"/>
    <n v="11096"/>
    <n v="1158.92"/>
    <n v="1044448.4499"/>
  </r>
  <r>
    <x v="13"/>
    <s v="THE SUTEX CO-OPERATIVE BANK LTD."/>
    <n v="2993"/>
    <n v="256.07"/>
    <n v="855562.98030000005"/>
    <n v="3500"/>
    <n v="394.37"/>
    <n v="1126771.4286"/>
  </r>
  <r>
    <x v="13"/>
    <s v="THE TAMILNADU STATE APEX CO-OPERATIVE BANK LTD."/>
    <n v="4064"/>
    <n v="5094.2700000000004"/>
    <n v="12535113.188999999"/>
    <n v="8557"/>
    <n v="5653.71"/>
    <n v="6607116.9802999999"/>
  </r>
  <r>
    <x v="13"/>
    <s v="THE UDAIPUR URBAN CO-OP. BANK LTD."/>
    <n v="268"/>
    <n v="16.89"/>
    <n v="630223.88060000003"/>
    <n v="880"/>
    <n v="56.03"/>
    <n v="636704.54550000001"/>
  </r>
  <r>
    <x v="13"/>
    <s v="THE VARACHHA CO-OPERATIVE BANK LTD., SURAT"/>
    <n v="3750"/>
    <n v="380.02"/>
    <n v="1013386.6666999999"/>
    <n v="3458"/>
    <n v="382.36"/>
    <n v="1105725.8530999999"/>
  </r>
  <r>
    <x v="13"/>
    <s v="THE VIJAY CO-OPERATIVE BANK LTD."/>
    <n v="723"/>
    <n v="75.14"/>
    <n v="1039280.7746"/>
    <n v="1555"/>
    <n v="129.62"/>
    <n v="833569.13179999997"/>
  </r>
  <r>
    <x v="13"/>
    <s v="THE VISHWESHWAR SAHAKARI BANK LTD., PUNE"/>
    <n v="1975"/>
    <n v="600.08000000000004"/>
    <n v="3038379.7467999998"/>
    <n v="3090"/>
    <n v="725.31"/>
    <n v="2347281.5534000001"/>
  </r>
  <r>
    <x v="13"/>
    <s v="THE WEST BENGAL STATE CO-OPERATIVE BANK LTD."/>
    <n v="2129"/>
    <n v="1961.04"/>
    <n v="9211085.0164000001"/>
    <n v="6738"/>
    <n v="2463.67"/>
    <n v="3656381.7156000002"/>
  </r>
  <r>
    <x v="13"/>
    <s v="THE ZOROASTRIAN COOPERATIVE BANK LIMITED"/>
    <n v="718"/>
    <n v="1850.91"/>
    <n v="25778690.807799999"/>
    <n v="879"/>
    <n v="1878.53"/>
    <n v="21371217.292399999"/>
  </r>
  <r>
    <x v="13"/>
    <s v="THRISSUR DISTRICT CO-OPERATIVE BANK LTD."/>
    <n v="780"/>
    <n v="585.54"/>
    <n v="7506923.0768999998"/>
    <n v="2942"/>
    <n v="608.26"/>
    <n v="2067505.0985999999"/>
  </r>
  <r>
    <x v="13"/>
    <s v="TJSB SAHAKARI BANK LTD."/>
    <n v="12381"/>
    <n v="1837.08"/>
    <n v="1483789.6776999999"/>
    <n v="17557"/>
    <n v="2114.36"/>
    <n v="1204283.1919"/>
  </r>
  <r>
    <x v="13"/>
    <s v="TUMKUR GRAIN MERCHANTS CO-OPERATIVE BANK LTD."/>
    <n v="986"/>
    <n v="224.25"/>
    <n v="2274340.7708000001"/>
    <n v="1651"/>
    <n v="188.5"/>
    <n v="1141732.2834999999"/>
  </r>
  <r>
    <x v="13"/>
    <s v="UCO BANK"/>
    <n v="88804"/>
    <n v="27871.41"/>
    <n v="3138530.9219999998"/>
    <n v="157339"/>
    <n v="28896.13"/>
    <n v="1836552.2852"/>
  </r>
  <r>
    <x v="13"/>
    <s v="Ujjivan Small Finance Bank Limited"/>
    <n v="11293"/>
    <n v="3945.52"/>
    <n v="3493774.9048000001"/>
    <n v="14203"/>
    <n v="4498.9399999999996"/>
    <n v="3167598.3947000001"/>
  </r>
  <r>
    <x v="13"/>
    <s v="UNIITED OVERSEAS BANK MUMBAI BRANCH"/>
    <n v="23"/>
    <n v="505.49"/>
    <n v="219778260.8696"/>
    <n v="15"/>
    <n v="565.51"/>
    <n v="377006666.66670001"/>
  </r>
  <r>
    <x v="13"/>
    <s v="UNION BANK OF INDIA"/>
    <n v="553351"/>
    <n v="155258.10999999999"/>
    <n v="2805779.8757000002"/>
    <n v="793814"/>
    <n v="183302.02"/>
    <n v="2309130.6024000002"/>
  </r>
  <r>
    <x v="13"/>
    <s v="UNION BANK OF INDIA- Andhra Bank till 31.03.2020"/>
    <n v="27414"/>
    <n v="2769.22"/>
    <n v="1010148.0995"/>
    <n v="41"/>
    <n v="6469.32"/>
    <n v="1577882926.8292999"/>
  </r>
  <r>
    <x v="13"/>
    <s v="UNION BANK OF INDIA-Corporation Bank till 31.03.20"/>
    <n v="27702"/>
    <n v="4781.0600000000004"/>
    <n v="1725889.8274000001"/>
    <n v="46"/>
    <n v="7993.44"/>
    <n v="1737704347.8261001"/>
  </r>
  <r>
    <x v="13"/>
    <s v="URBAN COOPERATIVE BANK LTD No 1758 PERINTHALMANNA"/>
    <n v="119"/>
    <n v="10.16"/>
    <n v="853781.51260000002"/>
    <n v="0"/>
    <n v="0"/>
    <m/>
  </r>
  <r>
    <x v="13"/>
    <s v="UTKARSH SMALL FINANCE BANK LTD"/>
    <n v="4584"/>
    <n v="1641.28"/>
    <n v="3580453.7522"/>
    <n v="4696"/>
    <n v="1318.69"/>
    <n v="2808113.2878999999"/>
  </r>
  <r>
    <x v="13"/>
    <s v="UTTAR PRADESH COOPERATIVE BANK LTD LUCKNOW"/>
    <n v="1428"/>
    <n v="1412.83"/>
    <n v="9893767.5069999993"/>
    <n v="5729"/>
    <n v="918.71"/>
    <n v="1603613.196"/>
  </r>
  <r>
    <x v="13"/>
    <s v="Vasai Janata Sahakari Bank Ltd."/>
    <n v="334"/>
    <n v="23.98"/>
    <n v="717964.07189999998"/>
    <n v="599"/>
    <n v="54.31"/>
    <n v="906677.79630000005"/>
  </r>
  <r>
    <x v="13"/>
    <s v="VASAI VIKAS SAHAKARI BANK LTD."/>
    <n v="884"/>
    <n v="551.51"/>
    <n v="6238800.9050000003"/>
    <n v="2081"/>
    <n v="610.27"/>
    <n v="2932580.4901000001"/>
  </r>
  <r>
    <x v="13"/>
    <s v="WOORI BANK"/>
    <n v="575"/>
    <n v="1238.54"/>
    <n v="21539826.087000001"/>
    <n v="374"/>
    <n v="1708.43"/>
    <n v="45679946.524099998"/>
  </r>
  <r>
    <x v="13"/>
    <s v="YES BANK LTD"/>
    <n v="376913"/>
    <n v="163441.79999999999"/>
    <n v="4336326.9507999998"/>
    <n v="375290"/>
    <n v="134416.07"/>
    <n v="3581658.7173000001"/>
  </r>
  <r>
    <x v="13"/>
    <s v="ZILA SAHKARI BANK LTD GHAZIABAD"/>
    <n v="462"/>
    <n v="73.069999999999993"/>
    <n v="1581601.7316000001"/>
    <n v="649"/>
    <n v="195.17"/>
    <n v="3007241.9106000001"/>
  </r>
  <r>
    <x v="14"/>
    <s v="ABHYUDAYA CO-OPERATIVE BANK LTD"/>
    <n v="7378"/>
    <n v="872.52"/>
    <n v="1182596.9097"/>
    <n v="12572"/>
    <n v="1190.3599999999999"/>
    <n v="946834.23479999998"/>
  </r>
  <r>
    <x v="14"/>
    <s v="AHMEDNAGAR MERCHANT'S CO-OP. BANK LTD. AHMEDNAGAR"/>
    <n v="2176"/>
    <n v="483.04"/>
    <n v="2219852.9411999998"/>
    <n v="6056"/>
    <n v="533.54"/>
    <n v="881010.56799999997"/>
  </r>
  <r>
    <x v="14"/>
    <s v="AIRTEL PAYMENTS BANK LTD."/>
    <n v="22717"/>
    <n v="4007.29"/>
    <n v="1764004.9302000001"/>
    <n v="75"/>
    <n v="2598.59"/>
    <n v="346478666.66670001"/>
  </r>
  <r>
    <x v="14"/>
    <s v="ALMORA URBAN CO-OPERATIVE BANK LTD."/>
    <n v="864"/>
    <n v="55.12"/>
    <n v="637962.96299999999"/>
    <n v="2436"/>
    <n v="148.01"/>
    <n v="607594.41709999996"/>
  </r>
  <r>
    <x v="14"/>
    <s v="AMBARNATH JAI-HIND CO-OP. BANK LTD."/>
    <n v="323"/>
    <n v="21.69"/>
    <n v="671517.02789999999"/>
    <n v="640"/>
    <n v="35.130000000000003"/>
    <n v="548906.25"/>
  </r>
  <r>
    <x v="14"/>
    <s v="ANDHRA PRADESH GRAMEENA VIKAS BANK"/>
    <n v="3007"/>
    <n v="3043.68"/>
    <n v="10121982.0419"/>
    <n v="14426"/>
    <n v="5622.33"/>
    <n v="3897358.9353"/>
  </r>
  <r>
    <x v="14"/>
    <s v="ANDHRA PRADESH STATE CO-OPERATIVE BANK LTD."/>
    <n v="1782"/>
    <n v="2843.27"/>
    <n v="15955499.4388"/>
    <n v="1323"/>
    <n v="2852.22"/>
    <n v="21558730.1587"/>
  </r>
  <r>
    <x v="14"/>
    <s v="ANDHRA PRAGATHI GRAMEENA BANK"/>
    <n v="4121"/>
    <n v="2697.4"/>
    <n v="6545498.6654000003"/>
    <n v="10669"/>
    <n v="2838.83"/>
    <n v="2660821.0704000001"/>
  </r>
  <r>
    <x v="14"/>
    <s v="APNA SAHAKARI BANK LTD."/>
    <n v="2897"/>
    <n v="948.02"/>
    <n v="3272419.7445999999"/>
    <n v="4440"/>
    <n v="1091.5999999999999"/>
    <n v="2458558.5586000001"/>
  </r>
  <r>
    <x v="14"/>
    <s v="ARVIND SAHAKARI BANK LTD."/>
    <n v="344"/>
    <n v="50.69"/>
    <n v="1473546.5116000001"/>
    <n v="767"/>
    <n v="49.73"/>
    <n v="648370.27379999997"/>
  </r>
  <r>
    <x v="14"/>
    <s v="AU SMALL FINANCE BANK LIMITED"/>
    <n v="50900"/>
    <n v="16745.54"/>
    <n v="3289889.9803999998"/>
    <n v="61471"/>
    <n v="17281.580000000002"/>
    <n v="2811338.68"/>
  </r>
  <r>
    <x v="14"/>
    <s v="AUSTRALIA AND NEW ZEALAND BANKING GROUP LIMITED"/>
    <n v="2300"/>
    <n v="7000.02"/>
    <n v="30434869.565200001"/>
    <n v="2399"/>
    <n v="8855.2999999999993"/>
    <n v="36912463.526500002"/>
  </r>
  <r>
    <x v="14"/>
    <s v="AXIS BANK"/>
    <n v="1272748"/>
    <n v="775253.15"/>
    <n v="6091175.5509000001"/>
    <n v="1039584"/>
    <n v="824631.62"/>
    <n v="7932323.1216000002"/>
  </r>
  <r>
    <x v="14"/>
    <s v="BANDHAN BANK LIMITED"/>
    <n v="50890"/>
    <n v="16350.19"/>
    <n v="3212849.2828000002"/>
    <n v="89141"/>
    <n v="17459.27"/>
    <n v="1958612.7596"/>
  </r>
  <r>
    <x v="14"/>
    <s v="BANK OF AMERICA NA"/>
    <n v="28350"/>
    <n v="71328.259999999995"/>
    <n v="25159880.070500001"/>
    <n v="11917"/>
    <n v="63090.13"/>
    <n v="52941285.558399998"/>
  </r>
  <r>
    <x v="14"/>
    <s v="BANK OF BAHRAIN &amp; KUWAIT B S C"/>
    <n v="357"/>
    <n v="204.64"/>
    <n v="5732212.8852000004"/>
    <n v="351"/>
    <n v="341.24"/>
    <n v="9721937.3219000008"/>
  </r>
  <r>
    <x v="14"/>
    <s v="BANK OF BARODA"/>
    <n v="619857"/>
    <n v="156409.99"/>
    <n v="2523323.7666000002"/>
    <n v="777390"/>
    <n v="184344.36"/>
    <n v="2371324.0458"/>
  </r>
  <r>
    <x v="14"/>
    <s v="BANK OF CEYLON"/>
    <n v="221"/>
    <n v="87.81"/>
    <n v="3973303.1674000002"/>
    <n v="505"/>
    <n v="111.92"/>
    <n v="2216237.6238000002"/>
  </r>
  <r>
    <x v="14"/>
    <s v="BANK OF INDIA"/>
    <n v="336151"/>
    <n v="134010.69"/>
    <n v="3986621.7859999998"/>
    <n v="507009"/>
    <n v="155815.10999999999"/>
    <n v="3073221.7771000001"/>
  </r>
  <r>
    <x v="14"/>
    <s v="BANK OF MAHARASHTRA"/>
    <n v="123763"/>
    <n v="36477.89"/>
    <n v="2947398.6571"/>
    <n v="158932"/>
    <n v="42665.77"/>
    <n v="2684529.8618000001"/>
  </r>
  <r>
    <x v="14"/>
    <s v="BARCLAYS BANK PLC"/>
    <n v="3946"/>
    <n v="18980.87"/>
    <n v="48101545.869199999"/>
    <n v="4664"/>
    <n v="25344.69"/>
    <n v="54341102.058300003"/>
  </r>
  <r>
    <x v="14"/>
    <s v="BASSEIN CATHOLIC CO-OPERATIVE BANK LTD."/>
    <n v="4484"/>
    <n v="647.29"/>
    <n v="1443554.8617"/>
    <n v="6502"/>
    <n v="627.5"/>
    <n v="965087.66529999999"/>
  </r>
  <r>
    <x v="14"/>
    <s v="BHAGINI NIVEDITA SAHAKARI BANK LTD, PUNE"/>
    <n v="138"/>
    <n v="9.35"/>
    <n v="677536.23190000001"/>
    <n v="519"/>
    <n v="52.28"/>
    <n v="1007321.7726"/>
  </r>
  <r>
    <x v="14"/>
    <s v="BNP PARIBAS"/>
    <n v="208366"/>
    <n v="50097.63"/>
    <n v="2404309.2442999999"/>
    <n v="8530"/>
    <n v="56571.99"/>
    <n v="66321207.502899997"/>
  </r>
  <r>
    <x v="14"/>
    <s v="BOMBAY MERCANTILE CO-OPERATIVE BANK LTD."/>
    <n v="681"/>
    <n v="192.94"/>
    <n v="2833186.4904999998"/>
    <n v="4351"/>
    <n v="348.71"/>
    <n v="801447.94299999997"/>
  </r>
  <r>
    <x v="14"/>
    <s v="CANARA BANK"/>
    <n v="473238"/>
    <n v="165536.69"/>
    <n v="3497958.5325000002"/>
    <n v="594500"/>
    <n v="203652.21"/>
    <n v="3425604.878"/>
  </r>
  <r>
    <x v="14"/>
    <s v="CAPITAL SMALL FINANCE BANK LIMITED"/>
    <n v="10345"/>
    <n v="794.29"/>
    <n v="767800.87"/>
    <n v="15387"/>
    <n v="1191.18"/>
    <n v="774147.00719999999"/>
  </r>
  <r>
    <x v="14"/>
    <s v="CATHOLIC SYRIAN BANK LTD"/>
    <n v="15834"/>
    <n v="2864.55"/>
    <n v="1809113.3004999999"/>
    <n v="15900"/>
    <n v="2689.27"/>
    <n v="1691364.7799"/>
  </r>
  <r>
    <x v="14"/>
    <s v="CENTRAL BANK OF INDIA"/>
    <n v="196180"/>
    <n v="140876.68"/>
    <n v="7180990.9266999997"/>
    <n v="299589"/>
    <n v="149676.64000000001"/>
    <n v="4996065.9436999997"/>
  </r>
  <r>
    <x v="14"/>
    <s v="CITI BANK N.A."/>
    <n v="247815"/>
    <n v="480421.36"/>
    <n v="19386290.579700001"/>
    <n v="178726"/>
    <n v="492415.41"/>
    <n v="27551414.455600001"/>
  </r>
  <r>
    <x v="14"/>
    <s v="CITIZEN CREDIT CO-OP BANK LTD."/>
    <n v="1299"/>
    <n v="246.11"/>
    <n v="1894611.2394000001"/>
    <n v="1183"/>
    <n v="268.20999999999998"/>
    <n v="2267202.0287000001"/>
  </r>
  <r>
    <x v="14"/>
    <s v="CITY UNION BANK"/>
    <n v="92498"/>
    <n v="11681.42"/>
    <n v="1262883.5218"/>
    <n v="104970"/>
    <n v="11971.14"/>
    <n v="1140434.4098"/>
  </r>
  <r>
    <x v="14"/>
    <s v="COASTAL LOCAL AREA BANK LTD."/>
    <n v="500"/>
    <n v="32.36"/>
    <n v="647200"/>
    <n v="1282"/>
    <n v="75.290000000000006"/>
    <n v="587285.49140000006"/>
  </r>
  <r>
    <x v="14"/>
    <s v="COOPERATIEVE RABOBANK U.A."/>
    <n v="661"/>
    <n v="3129.12"/>
    <n v="47339183.056000002"/>
    <n v="625"/>
    <n v="2844.08"/>
    <n v="45505280"/>
  </r>
  <r>
    <x v="14"/>
    <s v="CREDIT AGRICOLE CORPORATE AND INVESTMENT BANK"/>
    <n v="1316"/>
    <n v="8386.52"/>
    <n v="63727355.623099998"/>
    <n v="595"/>
    <n v="10184.31"/>
    <n v="171164873.94960001"/>
  </r>
  <r>
    <x v="14"/>
    <s v="CREDIT SUISSE AG"/>
    <n v="175"/>
    <n v="3318.67"/>
    <n v="189638285.71430001"/>
    <n v="161"/>
    <n v="2049.08"/>
    <n v="127272049.6894"/>
  </r>
  <r>
    <x v="14"/>
    <s v="CTBC Bank CO., Ltd."/>
    <n v="433"/>
    <n v="1303.99"/>
    <n v="30115242.494199999"/>
    <n v="433"/>
    <n v="1448.31"/>
    <n v="33448267.898400001"/>
  </r>
  <r>
    <x v="14"/>
    <s v="DBS BANK INDIA LIMITED"/>
    <n v="34646"/>
    <n v="24428.36"/>
    <n v="7050845.6964999996"/>
    <n v="25886"/>
    <n v="29507.61"/>
    <n v="11399061.2686"/>
  </r>
  <r>
    <x v="14"/>
    <s v="DCB BANK LTD."/>
    <n v="35135"/>
    <n v="6668.47"/>
    <n v="1897956.4537"/>
    <n v="37581"/>
    <n v="7996.91"/>
    <n v="2127913.0411999999"/>
  </r>
  <r>
    <x v="14"/>
    <s v="DEOGIRI NAGARI SAHAKARI BANK LTD AURANGABAD"/>
    <n v="1016"/>
    <n v="142.66999999999999"/>
    <n v="1404232.2834999999"/>
    <n v="1293"/>
    <n v="112.88"/>
    <n v="873008.50730000006"/>
  </r>
  <r>
    <x v="14"/>
    <s v="DEPOSIT INSURANCE AND CREDIT GUARANTEE CORPORATION"/>
    <n v="15"/>
    <n v="16.22"/>
    <n v="10813333.3333"/>
    <m/>
    <m/>
    <m/>
  </r>
  <r>
    <x v="14"/>
    <s v="DEUTSCHE BANK AG"/>
    <n v="87406"/>
    <n v="422695.09"/>
    <n v="48359962.702799998"/>
    <n v="32533"/>
    <n v="394365.67"/>
    <n v="121220197.95280001"/>
  </r>
  <r>
    <x v="14"/>
    <s v="DHANLAXMI BANK LTD."/>
    <n v="11398"/>
    <n v="1312.94"/>
    <n v="1151903.8428"/>
    <n v="15705"/>
    <n v="1536.98"/>
    <n v="978656.47880000004"/>
  </r>
  <r>
    <x v="14"/>
    <s v="DMK JAOLI SAHAKARI BANK LTD."/>
    <n v="469"/>
    <n v="42.56"/>
    <n v="907462.68660000002"/>
    <n v="622"/>
    <n v="37.21"/>
    <n v="598231.51130000001"/>
  </r>
  <r>
    <x v="14"/>
    <s v="DOHA BANK"/>
    <n v="253"/>
    <n v="61.38"/>
    <n v="2426086.9564999999"/>
    <n v="423"/>
    <n v="108.55"/>
    <n v="2566193.8533999999"/>
  </r>
  <r>
    <x v="14"/>
    <s v="DOMBIVLI NAGARI SAHAKARI BANK"/>
    <n v="2752"/>
    <n v="462.27"/>
    <n v="1679760.1743999999"/>
    <n v="4115"/>
    <n v="414.74"/>
    <n v="1007873.633"/>
  </r>
  <r>
    <x v="14"/>
    <s v="DURGAPUR STEEL PEOPLES' CO-OP BANK LTD"/>
    <n v="109"/>
    <n v="17.38"/>
    <n v="1594495.4128"/>
    <n v="332"/>
    <n v="43.54"/>
    <n v="1311445.7830999999"/>
  </r>
  <r>
    <x v="14"/>
    <s v="EMIRATES NBD BANK PJSC"/>
    <n v="197"/>
    <n v="1734.06"/>
    <n v="88023350.253800005"/>
    <n v="190"/>
    <n v="3410.49"/>
    <n v="179499473.68419999"/>
  </r>
  <r>
    <x v="14"/>
    <s v="EQUITAS SMALL FINANCE BANK LTD."/>
    <n v="20449"/>
    <n v="4884.5600000000004"/>
    <n v="2388654.7019000002"/>
    <n v="22841"/>
    <n v="6267.35"/>
    <n v="2743903.5068999999"/>
  </r>
  <r>
    <x v="14"/>
    <s v="ESAF SMALL FINANCE BANK LTD."/>
    <n v="4220"/>
    <n v="873.16"/>
    <n v="2069099.5260999999"/>
    <n v="8116"/>
    <n v="1144.49"/>
    <n v="1410165.1059999999"/>
  </r>
  <r>
    <x v="14"/>
    <s v="EXPORT IMPORT BANK OF INDIA"/>
    <n v="370"/>
    <n v="5987.01"/>
    <n v="161811081.08109999"/>
    <n v="55"/>
    <n v="8345.4"/>
    <n v="1517345454.5453999"/>
  </r>
  <r>
    <x v="14"/>
    <s v="FEDERAL BANK LTD."/>
    <n v="152959"/>
    <n v="53111.06"/>
    <n v="3472241.5811000001"/>
    <n v="183538"/>
    <n v="54108.480000000003"/>
    <n v="2948080.5065000001"/>
  </r>
  <r>
    <x v="14"/>
    <s v="FINCARE SMALL FINANCE BANK LIMITED"/>
    <n v="2385"/>
    <n v="276.48"/>
    <n v="1159245.2830000001"/>
    <n v="3929"/>
    <n v="642.08000000000004"/>
    <n v="1634207.1773999999"/>
  </r>
  <r>
    <x v="14"/>
    <s v="FINO PAYMENTS BANK LIMITED"/>
    <n v="8184"/>
    <n v="3314.13"/>
    <n v="4049523.4604000002"/>
    <n v="3949"/>
    <n v="3303.04"/>
    <n v="8364244.1124"/>
  </r>
  <r>
    <x v="14"/>
    <s v="FIRST ABU DHABI BANK PJSC"/>
    <n v="43"/>
    <n v="346.44"/>
    <n v="80567441.860499993"/>
    <n v="23"/>
    <n v="98.66"/>
    <n v="42895652.173900001"/>
  </r>
  <r>
    <x v="14"/>
    <s v="FIRST RAND BANK LTD"/>
    <n v="7"/>
    <n v="15.68"/>
    <n v="22400000"/>
    <n v="28"/>
    <n v="69.790000000000006"/>
    <n v="24925000"/>
  </r>
  <r>
    <x v="14"/>
    <s v="GOLDMAN SACHS INDIA CAPITAL MARKETS PVT LTD."/>
    <n v="27"/>
    <n v="6630"/>
    <n v="2455555555.5556002"/>
    <n v="27"/>
    <n v="6630.12"/>
    <n v="2455600000"/>
  </r>
  <r>
    <x v="14"/>
    <s v="GP PARSIK SAHAKARI BANK LTD., KALWA, THANE"/>
    <n v="4997"/>
    <n v="2615.71"/>
    <n v="5234560.7363999998"/>
    <n v="6925"/>
    <n v="2713.28"/>
    <n v="3918093.8627999998"/>
  </r>
  <r>
    <x v="14"/>
    <s v="GS MAHANAGAR CO-OPERATIVE BANK LIMITED, MUMBAI"/>
    <n v="2322"/>
    <n v="683.97"/>
    <n v="2945607.2351000002"/>
    <n v="4248"/>
    <n v="719.56"/>
    <n v="1693879.4727"/>
  </r>
  <r>
    <x v="14"/>
    <s v="HDFC BANK LTD."/>
    <n v="3149462"/>
    <n v="1952792.14"/>
    <n v="6200399.1157999998"/>
    <n v="2687596"/>
    <n v="2192542.44"/>
    <n v="8158006.0395999998"/>
  </r>
  <r>
    <x v="14"/>
    <s v="ICICI BANK LTD."/>
    <n v="1731890"/>
    <n v="1063024.47"/>
    <n v="6137944.4999000002"/>
    <n v="1696042"/>
    <n v="1113469.06"/>
    <n v="6565103.1047999999"/>
  </r>
  <r>
    <x v="14"/>
    <s v="ICICI SECURITIES PRIMARY DEALERSHIP LTD."/>
    <n v="426"/>
    <n v="67768.759999999995"/>
    <n v="1590815962.4412999"/>
    <n v="308"/>
    <n v="67954.95"/>
    <n v="2206329545.4545999"/>
  </r>
  <r>
    <x v="14"/>
    <s v="IDBI BANK LTD."/>
    <n v="385413"/>
    <n v="200013.84"/>
    <n v="5189597.6524"/>
    <n v="304597"/>
    <n v="194749.04"/>
    <n v="6393662.4457999999"/>
  </r>
  <r>
    <x v="14"/>
    <s v="IDFC FIRST Bank Limited"/>
    <n v="123653"/>
    <n v="65501.95"/>
    <n v="5297239.0480000004"/>
    <n v="167846"/>
    <n v="58523.34"/>
    <n v="3486728.3105000001"/>
  </r>
  <r>
    <x v="14"/>
    <s v="Idukki District Cooperative Bank Limited"/>
    <n v="591"/>
    <n v="65.87"/>
    <n v="1114551.6074000001"/>
    <n v="1111"/>
    <n v="98.18"/>
    <n v="883708.37080000003"/>
  </r>
  <r>
    <x v="14"/>
    <s v="INDIAN BANK"/>
    <n v="268087"/>
    <n v="87299.55"/>
    <n v="3256388.7842000001"/>
    <n v="368248"/>
    <n v="85724.59"/>
    <n v="2327903.7496000002"/>
  </r>
  <r>
    <x v="14"/>
    <s v="INDIAN CLEARING CORPORATION LTD."/>
    <n v="5682"/>
    <n v="12488.94"/>
    <n v="21979831.045400001"/>
    <n v="3098"/>
    <n v="12352.86"/>
    <n v="39873660.426100001"/>
  </r>
  <r>
    <x v="14"/>
    <s v="INDIAN OVERSEAS BANK"/>
    <n v="156685"/>
    <n v="33413.18"/>
    <n v="2132506.6216000002"/>
    <n v="166342"/>
    <n v="39679.64"/>
    <n v="2385425.2083000001"/>
  </r>
  <r>
    <x v="14"/>
    <s v="INDIA POST PAYMENTS BANK LIMITED"/>
    <n v="1685"/>
    <n v="296.74"/>
    <n v="1761068.2493"/>
    <n v="2018"/>
    <n v="72.790000000000006"/>
    <n v="360703.66700000002"/>
  </r>
  <r>
    <x v="14"/>
    <s v="INDUSIND BANK LTD."/>
    <n v="285783"/>
    <n v="126123.5"/>
    <n v="4413261.1107000001"/>
    <n v="259123"/>
    <n v="139651.26"/>
    <n v="5389381.1047"/>
  </r>
  <r>
    <x v="14"/>
    <s v="INDUSTRIAL AND COMMERCIAL BANK OF CHINA LTD."/>
    <n v="152"/>
    <n v="390.25"/>
    <n v="25674342.105300002"/>
    <n v="140"/>
    <n v="274.14999999999998"/>
    <n v="19582142.857099999"/>
  </r>
  <r>
    <x v="14"/>
    <s v="INDUSTRIAL BANK OF KOREA"/>
    <n v="166"/>
    <n v="935.55"/>
    <n v="56358433.734899998"/>
    <n v="409"/>
    <n v="1099.1099999999999"/>
    <n v="26873105.134500001"/>
  </r>
  <r>
    <x v="14"/>
    <s v="IRINJALAKUDA TOWN COOPERATIVE BANK LTD"/>
    <n v="169"/>
    <n v="15.68"/>
    <n v="927810.65090000001"/>
    <n v="631"/>
    <n v="51.08"/>
    <n v="809508.71629999997"/>
  </r>
  <r>
    <x v="14"/>
    <s v="JALGAON JANATA SAHAKARI BANK LTD."/>
    <n v="1943"/>
    <n v="584.99"/>
    <n v="3010756.5619999999"/>
    <n v="3397"/>
    <n v="665.01"/>
    <n v="1957639.0933000001"/>
  </r>
  <r>
    <x v="14"/>
    <s v="JANASEVA SAHAKARI BANK (BORIVLI) LTD."/>
    <n v="398"/>
    <n v="506.84"/>
    <n v="12734673.366800001"/>
    <n v="459"/>
    <n v="509.1"/>
    <n v="11091503.267999999"/>
  </r>
  <r>
    <x v="14"/>
    <s v="JANASEVA SAHAKARI BANK LTD., PUNE"/>
    <n v="1314"/>
    <n v="185.93"/>
    <n v="1414992.3896000001"/>
    <n v="1974"/>
    <n v="217.34"/>
    <n v="1101013.1712"/>
  </r>
  <r>
    <x v="14"/>
    <s v="JANA SMALL FINANCE BANK LIMITED"/>
    <n v="4489"/>
    <n v="6458.24"/>
    <n v="14386812.207599999"/>
    <n v="4273"/>
    <n v="5622.87"/>
    <n v="13159068.5701"/>
  </r>
  <r>
    <x v="14"/>
    <s v="JANATA SAHAKARI BANK LTD., PUNE"/>
    <n v="7364"/>
    <n v="1336.11"/>
    <n v="1814380.7712999999"/>
    <n v="11293"/>
    <n v="1519.04"/>
    <n v="1345116.4438"/>
  </r>
  <r>
    <x v="14"/>
    <s v="JANATHA SEVA CO-OPERATIVE BANK LTD."/>
    <n v="90"/>
    <n v="7.88"/>
    <n v="875555.55559999996"/>
    <n v="597"/>
    <n v="53.92"/>
    <n v="903182.57960000006"/>
  </r>
  <r>
    <x v="14"/>
    <s v="JANKALYAN SAHAKARI BANK LTD."/>
    <n v="1732"/>
    <n v="255.44"/>
    <n v="1474826.7897999999"/>
    <n v="2063"/>
    <n v="249.15"/>
    <n v="1207707.2224999999"/>
  </r>
  <r>
    <x v="14"/>
    <s v="Jila Sahakari Kendriya Bank Maryadit, Rajnandgaon"/>
    <n v="10"/>
    <n v="1.1299999999999999"/>
    <n v="1130000"/>
    <n v="118"/>
    <n v="7.2"/>
    <n v="610169.4915"/>
  </r>
  <r>
    <x v="14"/>
    <s v="JIO PAYMENTS BANK LIMITED"/>
    <n v="77"/>
    <n v="7.1"/>
    <n v="922077.92209999997"/>
    <n v="109"/>
    <n v="75.239999999999995"/>
    <n v="6902752.2936000004"/>
  </r>
  <r>
    <x v="14"/>
    <s v="JP MORGAN CHASE BANK"/>
    <n v="13068"/>
    <n v="55909.279999999999"/>
    <n v="42783348.637900002"/>
    <n v="13130"/>
    <n v="55588.05"/>
    <n v="42336671.744099997"/>
  </r>
  <r>
    <x v="14"/>
    <s v="KALLAPPANNA AWADE ICHALKARANJI JANATA SAH BANK LTD"/>
    <n v="3521"/>
    <n v="591.29999999999995"/>
    <n v="1679352.4567"/>
    <n v="4922"/>
    <n v="671.77"/>
    <n v="1364831.3694"/>
  </r>
  <r>
    <x v="14"/>
    <s v="KARNATAKA BANK LTD"/>
    <n v="83030"/>
    <n v="11062.21"/>
    <n v="1332314.8259999999"/>
    <n v="104509"/>
    <n v="13113.88"/>
    <n v="1254808.6768"/>
  </r>
  <r>
    <x v="14"/>
    <s v="KARNATAKA GRAMIN BANK"/>
    <n v="9862"/>
    <n v="2472.8200000000002"/>
    <n v="2507422.4295000001"/>
    <n v="20917"/>
    <n v="3139.71"/>
    <n v="1501032.6529000001"/>
  </r>
  <r>
    <x v="14"/>
    <s v="KARNATAKA STATE CO-OPERATIVE APEX BANK LTD."/>
    <n v="5357"/>
    <n v="8394.24"/>
    <n v="15669665.857799999"/>
    <n v="12303"/>
    <n v="9117"/>
    <n v="7410387.7103000004"/>
  </r>
  <r>
    <x v="14"/>
    <s v="KARNATAKA VIKAS GRAMEENA BANK"/>
    <n v="5966"/>
    <n v="1427.44"/>
    <n v="2392624.8742999998"/>
    <n v="12787"/>
    <n v="1641.45"/>
    <n v="1283686.5567000001"/>
  </r>
  <r>
    <x v="14"/>
    <s v="KARUR VYSYA BANK"/>
    <n v="153207"/>
    <n v="22253.3"/>
    <n v="1452498.9066999999"/>
    <n v="190443"/>
    <n v="23941.49"/>
    <n v="1257147.2829"/>
  </r>
  <r>
    <x v="14"/>
    <s v="KEB HANA BANK"/>
    <n v="295"/>
    <n v="4179.13"/>
    <n v="141665423.7288"/>
    <n v="189"/>
    <n v="4378.33"/>
    <n v="231657671.95770001"/>
  </r>
  <r>
    <x v="14"/>
    <s v="KERALA GRAMIN BANK"/>
    <n v="5771"/>
    <n v="2441.1999999999998"/>
    <n v="4230116.0976999998"/>
    <n v="9522"/>
    <n v="3266.89"/>
    <n v="3430886.3684"/>
  </r>
  <r>
    <x v="14"/>
    <s v="KOLHAPUR URBAN COOPERATIVE BANK LTD"/>
    <n v="146"/>
    <n v="12.79"/>
    <n v="876027.39729999995"/>
    <n v="389"/>
    <n v="25.31"/>
    <n v="650642.67350000003"/>
  </r>
  <r>
    <x v="14"/>
    <s v="KOOKMIN BANK"/>
    <n v="61"/>
    <n v="1958.43"/>
    <n v="321054098.36070001"/>
    <n v="90"/>
    <n v="1964.04"/>
    <n v="218226666.66670001"/>
  </r>
  <r>
    <x v="14"/>
    <s v="KOTAK MAHINDRA BANK LTD."/>
    <n v="791979"/>
    <n v="291271.49"/>
    <n v="3677767.8448999999"/>
    <n v="800762"/>
    <n v="322054.07"/>
    <n v="4021845.0676000002"/>
  </r>
  <r>
    <x v="14"/>
    <s v="KRUNG THAI BANK PLC"/>
    <n v="5"/>
    <n v="0.44"/>
    <n v="880000"/>
    <n v="19"/>
    <n v="384.11"/>
    <n v="202163157.89469999"/>
  </r>
  <r>
    <x v="14"/>
    <s v="KURMANCHAL NAGAR SAHAKARI BANK LTD."/>
    <n v="2121"/>
    <n v="139.31"/>
    <n v="656812.82409999997"/>
    <n v="4391"/>
    <n v="256.55"/>
    <n v="584263.26580000005"/>
  </r>
  <r>
    <x v="14"/>
    <s v="MAHARASHTRA GRAMIN BANK"/>
    <n v="5840"/>
    <n v="3503.25"/>
    <n v="5998715.7533999998"/>
    <n v="10693"/>
    <n v="3936.65"/>
    <n v="3681520.6209999998"/>
  </r>
  <r>
    <x v="14"/>
    <s v="MAHESH SAHAKARI BANK LIMITED, PUNE"/>
    <n v="1554"/>
    <n v="145.51"/>
    <n v="936357.78639999998"/>
    <n v="2310"/>
    <n v="216.85"/>
    <n v="938744.58869999996"/>
  </r>
  <r>
    <x v="14"/>
    <s v="MASHREQBANK PSC"/>
    <n v="190"/>
    <n v="785.3"/>
    <n v="41331578.947400004"/>
    <n v="97"/>
    <n v="838.56"/>
    <n v="86449484.5361"/>
  </r>
  <r>
    <x v="14"/>
    <s v="MEHSANA URBAN CO-OPERATIVE BANK LTD."/>
    <n v="13902"/>
    <n v="1752.2"/>
    <n v="1260394.1879"/>
    <n v="21184"/>
    <n v="2173.0700000000002"/>
    <n v="1025807.213"/>
  </r>
  <r>
    <x v="14"/>
    <s v="MIZUHO BANK LTD."/>
    <n v="4856"/>
    <n v="15601.76"/>
    <n v="32128830.313000001"/>
    <n v="5496"/>
    <n v="18740.13"/>
    <n v="34097762.008699998"/>
  </r>
  <r>
    <x v="14"/>
    <s v="MODEL CO-OP. BANK LTD."/>
    <n v="466"/>
    <n v="50.14"/>
    <n v="1075965.6651999999"/>
    <n v="767"/>
    <n v="268.94"/>
    <n v="3506388.5266999998"/>
  </r>
  <r>
    <x v="14"/>
    <s v="MORGAN STANLEY INDIA PRIMARY DEALER PVT LTD."/>
    <n v="31"/>
    <n v="2934.31"/>
    <n v="946551612.90320003"/>
    <n v="31"/>
    <n v="3521.96"/>
    <n v="1136116129.0323"/>
  </r>
  <r>
    <x v="14"/>
    <s v="MUFG Bank, Ltd."/>
    <n v="5169"/>
    <n v="14799.4"/>
    <n v="28631069.839400001"/>
    <n v="6989"/>
    <n v="15015.26"/>
    <n v="21484132.207800001"/>
  </r>
  <r>
    <x v="14"/>
    <s v="MUMBAI DISTRICT CENTRAL CO-OPERATIVE BANK LTD."/>
    <n v="1972"/>
    <n v="553.12"/>
    <n v="2804868.1542000002"/>
    <n v="1446"/>
    <n v="400.31"/>
    <n v="2768395.574"/>
  </r>
  <r>
    <x v="14"/>
    <s v="NABARD"/>
    <n v="620"/>
    <n v="80267.94"/>
    <n v="1294644193.5483999"/>
    <n v="1590"/>
    <n v="123146.72"/>
    <n v="774507672.95599997"/>
  </r>
  <r>
    <x v="14"/>
    <s v="NAGAR URBAN COOPERATIVE BANK LTD"/>
    <n v="1307"/>
    <n v="393.64"/>
    <n v="3011782.7085000002"/>
    <n v="2639"/>
    <n v="394.11"/>
    <n v="1493406.5933999999"/>
  </r>
  <r>
    <x v="14"/>
    <s v="NAGPUR NAGRIK SAHAKARI BANK LTD."/>
    <n v="2632"/>
    <n v="383.75"/>
    <n v="1458016.7172999999"/>
    <n v="4450"/>
    <n v="456.26"/>
    <n v="1025303.3708"/>
  </r>
  <r>
    <x v="14"/>
    <s v="NASIK MERCHANTS CO-OPERATIVE BANK LTD."/>
    <n v="2082"/>
    <n v="198.59"/>
    <n v="953842.45920000004"/>
    <n v="3198"/>
    <n v="236.33"/>
    <n v="738993.12069999997"/>
  </r>
  <r>
    <x v="14"/>
    <s v="NATWEST MARKETS PLC"/>
    <n v="7"/>
    <n v="6.5"/>
    <n v="9285714.2857000008"/>
    <n v="3"/>
    <n v="5.14"/>
    <n v="17133333.333299998"/>
  </r>
  <r>
    <x v="14"/>
    <s v="NEW INDIA CO-OPERATIVE BANK LTD."/>
    <n v="1445"/>
    <n v="181.09"/>
    <n v="1253217.9931000001"/>
    <n v="2102"/>
    <n v="248.43"/>
    <n v="1181874.4053"/>
  </r>
  <r>
    <x v="14"/>
    <s v="NILAMBUR CO-OPERATIVE URBAN BANK"/>
    <n v="186"/>
    <n v="10.42"/>
    <n v="560215.05379999999"/>
    <n v="439"/>
    <n v="28.97"/>
    <n v="659908.88379999995"/>
  </r>
  <r>
    <x v="14"/>
    <s v="NKGSB CO-OPERATIVE BANK LTD."/>
    <n v="4811"/>
    <n v="681.55"/>
    <n v="1416649.3452999999"/>
    <n v="5837"/>
    <n v="681.32"/>
    <n v="1167243.4469999999"/>
  </r>
  <r>
    <x v="14"/>
    <s v="NOMURA FIXED INCOME SECURITIES PVT LTD."/>
    <n v="64"/>
    <n v="14070.47"/>
    <n v="2198510937.5"/>
    <n v="62"/>
    <n v="14091.03"/>
    <n v="2272746774.1936002"/>
  </r>
  <r>
    <x v="14"/>
    <s v="NORTH EAST SMALL FINANCE BANK LIMITED"/>
    <n v="152"/>
    <n v="10.27"/>
    <n v="675657.89469999995"/>
    <n v="743"/>
    <n v="95.97"/>
    <n v="1291655.4509000001"/>
  </r>
  <r>
    <x v="14"/>
    <s v="NSDL Payments Bank Limited"/>
    <n v="5980"/>
    <n v="4972.91"/>
    <n v="8315903.0099999998"/>
    <n v="879"/>
    <n v="3910.09"/>
    <n v="44483390.216200002"/>
  </r>
  <r>
    <x v="14"/>
    <s v="NSE Clearing Limited"/>
    <n v="5013"/>
    <n v="189835.28"/>
    <n v="378685976.4612"/>
    <n v="6119"/>
    <n v="189848.35"/>
    <n v="310260418.36900002"/>
  </r>
  <r>
    <x v="14"/>
    <s v="NUTAN NAGARIK SAHAKARI BANK LTD."/>
    <n v="5821"/>
    <n v="599.70000000000005"/>
    <n v="1030235.3548"/>
    <n v="7282"/>
    <n v="835.2"/>
    <n v="1146937.6544999999"/>
  </r>
  <r>
    <x v="14"/>
    <s v="ORISSA STATE CO-OPERATIVE BANK LTD."/>
    <n v="522"/>
    <n v="6109.63"/>
    <n v="117042720.3065"/>
    <n v="1580"/>
    <n v="5997.44"/>
    <n v="37958481.012699999"/>
  </r>
  <r>
    <x v="14"/>
    <s v="PAYTM PAYMENTS BANK LIMITED"/>
    <n v="19793"/>
    <n v="34335.18"/>
    <n v="17347132.824700002"/>
    <n v="66486"/>
    <n v="42285.29"/>
    <n v="6360029.1791000003"/>
  </r>
  <r>
    <x v="14"/>
    <s v="PNB GILTS LTD."/>
    <n v="983"/>
    <n v="25528"/>
    <n v="259694811.80059999"/>
    <n v="530"/>
    <n v="39181.4"/>
    <n v="739271698.11319995"/>
  </r>
  <r>
    <x v="14"/>
    <s v="PRIME CO-OPERATIVE BANK LTD"/>
    <n v="2696"/>
    <n v="225.55"/>
    <n v="836609.79229999997"/>
    <n v="6154"/>
    <n v="402.74"/>
    <n v="654436.13910000003"/>
  </r>
  <r>
    <x v="14"/>
    <s v="PT BANK MAYBANK INDONESIA TBK"/>
    <n v="13"/>
    <n v="23.79"/>
    <n v="18300000"/>
    <n v="17"/>
    <n v="38.04"/>
    <n v="22376470.588199999"/>
  </r>
  <r>
    <x v="14"/>
    <s v="PUNJAB AND SIND BANK"/>
    <n v="50862"/>
    <n v="15816.8"/>
    <n v="3109747.9454000001"/>
    <n v="76271"/>
    <n v="17268.150000000001"/>
    <n v="2264051.8676999998"/>
  </r>
  <r>
    <x v="14"/>
    <s v="PUNJAB NATIONAL BANK"/>
    <n v="719655"/>
    <n v="203152.81"/>
    <n v="2822919.4545"/>
    <n v="908128"/>
    <n v="203237.34"/>
    <n v="2237981.2097"/>
  </r>
  <r>
    <x v="14"/>
    <s v="QATAR NATIONAL BANK(Q.P.S.C)"/>
    <n v="55"/>
    <n v="567.05999999999995"/>
    <n v="103101818.18179999"/>
    <n v="42"/>
    <n v="596.46"/>
    <n v="142014285.71430001"/>
  </r>
  <r>
    <x v="14"/>
    <s v="RAJARAMBAPU SAHAKARI BANK LTD"/>
    <n v="2194"/>
    <n v="314.14999999999998"/>
    <n v="1431859.6170999999"/>
    <n v="3788"/>
    <n v="642.91"/>
    <n v="1697228.0887"/>
  </r>
  <r>
    <x v="14"/>
    <s v="RAJARSHI SHAHU SAHAKARI BANK LTD, PUNE"/>
    <n v="251"/>
    <n v="20.420000000000002"/>
    <n v="813545.81669999997"/>
    <n v="517"/>
    <n v="37.700000000000003"/>
    <n v="729206.9632"/>
  </r>
  <r>
    <x v="14"/>
    <s v="RAJASTHAN MARUDHARA GRAMIN BANK"/>
    <n v="3044"/>
    <n v="203.04"/>
    <n v="667017.08279999997"/>
    <n v="8684"/>
    <n v="578.48"/>
    <n v="666144.63379999995"/>
  </r>
  <r>
    <x v="14"/>
    <s v="RAJGURUNAGAR SAHKARI BANK LTD."/>
    <n v="1091"/>
    <n v="91.48"/>
    <n v="838496.79189999995"/>
    <n v="1865"/>
    <n v="232.73"/>
    <n v="1247882.0375000001"/>
  </r>
  <r>
    <x v="14"/>
    <s v="RAJKOT NAGRIK SAHAKARI BANK LTD."/>
    <n v="3683"/>
    <n v="496.44"/>
    <n v="1347922.8888999999"/>
    <n v="4879"/>
    <n v="631.66"/>
    <n v="1294650.5430999999"/>
  </r>
  <r>
    <x v="14"/>
    <s v="RBL BANK LTD."/>
    <n v="77335"/>
    <n v="56084.53"/>
    <n v="7252153.6173999999"/>
    <n v="80419"/>
    <n v="48468.33"/>
    <n v="6026974.9686000003"/>
  </r>
  <r>
    <x v="14"/>
    <s v="RESERVE BANK OF INDIA"/>
    <n v="73893"/>
    <n v="776331.41"/>
    <n v="105061563.3416"/>
    <m/>
    <m/>
    <m/>
  </r>
  <r>
    <x v="14"/>
    <s v="SAMARTH SAHAKARI BANK LTD; SOLAPUR"/>
    <n v="536"/>
    <n v="46.58"/>
    <n v="869029.85069999995"/>
    <n v="1174"/>
    <n v="125.58"/>
    <n v="1069676.3203"/>
  </r>
  <r>
    <x v="14"/>
    <s v="SANT SOPANKAKA SAHAKARI BANK LIMITED, SASWAD"/>
    <n v="459"/>
    <n v="37.340000000000003"/>
    <n v="813507.62529999996"/>
    <n v="767"/>
    <n v="64.19"/>
    <n v="836897.0013"/>
  </r>
  <r>
    <x v="14"/>
    <s v="SARASPUR NAGARIK COOP BANK LTD"/>
    <n v="548"/>
    <n v="154"/>
    <n v="2810218.9780999999"/>
    <n v="924"/>
    <n v="109.49"/>
    <n v="1184956.71"/>
  </r>
  <r>
    <x v="14"/>
    <s v="SBERBANK"/>
    <n v="76"/>
    <n v="1650.09"/>
    <n v="217117105.26320001"/>
    <n v="89"/>
    <n v="1538.35"/>
    <n v="172848314.6067"/>
  </r>
  <r>
    <x v="14"/>
    <s v="SBI DFHI LTD."/>
    <n v="875"/>
    <n v="23908.62"/>
    <n v="273241371.42860001"/>
    <n v="3384"/>
    <n v="54360.1"/>
    <n v="160638593.38060001"/>
  </r>
  <r>
    <x v="14"/>
    <s v="SBM BANK (INDIA) LIMITED"/>
    <n v="6696"/>
    <n v="4577.8500000000004"/>
    <n v="6836693.5483999997"/>
    <n v="1913"/>
    <n v="6112.36"/>
    <n v="31951698.902199998"/>
  </r>
  <r>
    <x v="14"/>
    <s v="SHIKSHAK SAHAKARI BANK LTD."/>
    <n v="714"/>
    <n v="152.68"/>
    <n v="2138375.3500999999"/>
    <n v="1560"/>
    <n v="223.08"/>
    <n v="1430000"/>
  </r>
  <r>
    <x v="14"/>
    <s v="SHINHAN BANK"/>
    <n v="3626"/>
    <n v="4848.6000000000004"/>
    <n v="13371759.514599999"/>
    <n v="2277"/>
    <n v="4548.41"/>
    <n v="19975450.153700002"/>
  </r>
  <r>
    <x v="14"/>
    <s v="SHIVALIK SMALL FINANCE BANK LIMITED"/>
    <n v="2250"/>
    <n v="712.65"/>
    <n v="3167333.3333000001"/>
    <n v="3843"/>
    <n v="816.19"/>
    <n v="2123835.5451000002"/>
  </r>
  <r>
    <x v="14"/>
    <s v="SHRI CHHATRAPATI RAJARSHI SHAHU URBAN CO-OP BANK"/>
    <n v="1809"/>
    <n v="190.8"/>
    <n v="1054726.3681999999"/>
    <n v="2074"/>
    <n v="180.11"/>
    <n v="868418.51489999995"/>
  </r>
  <r>
    <x v="14"/>
    <s v="SHRI VEERSHAIV CO-OP BANK LTD"/>
    <n v="925"/>
    <n v="153.99"/>
    <n v="1664756.7568000001"/>
    <n v="1818"/>
    <n v="140.59"/>
    <n v="773322.33219999995"/>
  </r>
  <r>
    <x v="14"/>
    <s v="Sindhudurg District Central Cooperative Bank Ltd."/>
    <n v="239"/>
    <n v="25.96"/>
    <n v="1086192.4686"/>
    <n v="30"/>
    <n v="4.92"/>
    <n v="1640000"/>
  </r>
  <r>
    <x v="14"/>
    <s v="SIR M. VISVESVARAYA CO-OPERATIVE BANK LTD."/>
    <n v="161"/>
    <n v="88.39"/>
    <n v="5490062.1118000001"/>
    <n v="7"/>
    <n v="0.52"/>
    <n v="742857.14289999998"/>
  </r>
  <r>
    <x v="14"/>
    <s v="SOCIETE GENERALE"/>
    <n v="810"/>
    <n v="7150.08"/>
    <n v="88272592.592600003"/>
    <n v="349"/>
    <n v="5212.93"/>
    <n v="149367621.77649999"/>
  </r>
  <r>
    <x v="14"/>
    <s v="SOLAPUR JANATA SAHAKARI BANK LTD."/>
    <n v="1766"/>
    <n v="406.2"/>
    <n v="2300113.2503"/>
    <n v="3412"/>
    <n v="318.24"/>
    <n v="932708.08909999998"/>
  </r>
  <r>
    <x v="14"/>
    <s v="SOUTH INDIAN BANK"/>
    <n v="87381"/>
    <n v="17469.64"/>
    <n v="1999249.2646999999"/>
    <n v="91549"/>
    <n v="15933.6"/>
    <n v="1740445.0075999999"/>
  </r>
  <r>
    <x v="14"/>
    <s v="SREE CHARAN SOUHARDHA CO-OPERATIVE BANK LTD."/>
    <n v="69"/>
    <n v="10.95"/>
    <n v="1586956.5216999999"/>
    <n v="18"/>
    <n v="7.82"/>
    <n v="4344444.4444000004"/>
  </r>
  <r>
    <x v="14"/>
    <s v="STANDARD CHARTERED BANK"/>
    <n v="241962"/>
    <n v="253517.62"/>
    <n v="10477579.9506"/>
    <n v="164126"/>
    <n v="325431.3"/>
    <n v="19828138.137800001"/>
  </r>
  <r>
    <x v="14"/>
    <s v="STATE BANK OF INDIA"/>
    <n v="2365040"/>
    <n v="1093123.72"/>
    <n v="4622009.4375"/>
    <n v="2012026"/>
    <n v="1181436.94"/>
    <n v="5871877.1030000001"/>
  </r>
  <r>
    <x v="14"/>
    <s v="STCI PRIMARY DEALER LTD."/>
    <n v="334"/>
    <n v="30165.96"/>
    <n v="903172455.0898"/>
    <n v="701"/>
    <n v="29616.07"/>
    <n v="422483166.90439999"/>
  </r>
  <r>
    <x v="14"/>
    <s v="SUCO SOUHARDA SAHAKARI BANK LTD"/>
    <n v="277"/>
    <n v="18.3"/>
    <n v="660649.81949999998"/>
    <n v="1644"/>
    <n v="113.94"/>
    <n v="693065.69339999999"/>
  </r>
  <r>
    <x v="14"/>
    <s v="SUMITOMO MITSUI BANKING CORPORATION"/>
    <n v="2731"/>
    <n v="12636.7"/>
    <n v="46271329.183399998"/>
    <n v="2432"/>
    <n v="12136.98"/>
    <n v="49905345.394699998"/>
  </r>
  <r>
    <x v="14"/>
    <s v="SURAT NATIONAL COOPERATIVE BANK LTD"/>
    <n v="1828"/>
    <n v="158.79"/>
    <n v="868654.26699999999"/>
    <n v="1935"/>
    <n v="246.9"/>
    <n v="1275968.9922"/>
  </r>
  <r>
    <x v="14"/>
    <s v="SURYODAY SMALL FINANCE BANK LTD."/>
    <n v="920"/>
    <n v="387.69"/>
    <n v="4214021.7390999999"/>
    <n v="991"/>
    <n v="292.69"/>
    <n v="2953481.3319999999"/>
  </r>
  <r>
    <x v="14"/>
    <s v="SVC CO-OPERATIVE BANK LTD."/>
    <n v="24304"/>
    <n v="5126.6499999999996"/>
    <n v="2109385.2864000001"/>
    <n v="31089"/>
    <n v="5930.11"/>
    <n v="1907462.4465000001"/>
  </r>
  <r>
    <x v="14"/>
    <s v="TAMILNAD MERCANTILE BANK LTD."/>
    <n v="76239"/>
    <n v="8414.5"/>
    <n v="1103700.2058999999"/>
    <n v="113974"/>
    <n v="12475.1"/>
    <n v="1094556.6532999999"/>
  </r>
  <r>
    <x v="14"/>
    <s v="TELANGANA STATE CO OPERATIVE APEX BANK LTD"/>
    <n v="2200"/>
    <n v="4160.07"/>
    <n v="18909409.0909"/>
    <n v="10868"/>
    <n v="4360.6000000000004"/>
    <n v="4012329.7755"/>
  </r>
  <r>
    <x v="14"/>
    <s v="TEXTILE TRADERS CO-OPERATIVE BANK LIMITED"/>
    <n v="536"/>
    <n v="105.13"/>
    <n v="1961380.5970000001"/>
    <n v="701"/>
    <n v="112.72"/>
    <n v="1607988.5877"/>
  </r>
  <r>
    <x v="14"/>
    <s v="THANE BHARAT SHAKARI BANK LTD."/>
    <n v="1571"/>
    <n v="161.47999999999999"/>
    <n v="1027880.331"/>
    <n v="1854"/>
    <n v="169.66"/>
    <n v="915102.48109999998"/>
  </r>
  <r>
    <x v="14"/>
    <s v="THANE DISTRICT CENTRAL CO-OPERATIVE BANK LTD."/>
    <n v="970"/>
    <n v="98.69"/>
    <n v="1017422.6804"/>
    <n v="1859"/>
    <n v="164.34"/>
    <n v="884023.66859999998"/>
  </r>
  <r>
    <x v="14"/>
    <s v="THE AHMEDABAD MERCANTILE CO-OPERATIVE BANK LTD."/>
    <n v="5315"/>
    <n v="505.02"/>
    <n v="950178.73939999996"/>
    <n v="4290"/>
    <n v="567.97"/>
    <n v="1323939.3939"/>
  </r>
  <r>
    <x v="14"/>
    <s v="THE AHMEDNAGAR DISTRICT CENTRAL CO-OPERATIVE BANK"/>
    <m/>
    <m/>
    <m/>
    <n v="2"/>
    <n v="0.04"/>
    <n v="200000"/>
  </r>
  <r>
    <x v="14"/>
    <s v="THE AJARA URBAN COOP BANK LTD"/>
    <n v="65"/>
    <n v="6.68"/>
    <n v="1027692.3077"/>
    <m/>
    <m/>
    <m/>
  </r>
  <r>
    <x v="14"/>
    <s v="THE AKOLA DISTRICT CENTRAL CO-OPERATIVE BANK LTD."/>
    <n v="619"/>
    <n v="77.48"/>
    <n v="1251696.2842999999"/>
    <n v="1602"/>
    <n v="564.82000000000005"/>
    <n v="3525717.8527000002"/>
  </r>
  <r>
    <x v="14"/>
    <s v="THE AKOLA JANATA COMMERCIAL COOPERATIVE BANK LTD"/>
    <n v="3146"/>
    <n v="490.45"/>
    <n v="1558963.7634999999"/>
    <n v="5184"/>
    <n v="706.34"/>
    <n v="1362538.5802"/>
  </r>
  <r>
    <x v="14"/>
    <s v="THE A.P. MAHESH CO-OPERATIVE URBAN BANK LTD"/>
    <n v="6035"/>
    <n v="858.23"/>
    <n v="1422087.821"/>
    <n v="8876"/>
    <n v="860.13"/>
    <n v="969051.37450000003"/>
  </r>
  <r>
    <x v="14"/>
    <s v="THE BANK OF NOVA SCOTIA"/>
    <n v="224"/>
    <n v="9373.82"/>
    <n v="418474107.14289999"/>
    <n v="215"/>
    <n v="9539.0400000000009"/>
    <n v="443676279.06980002"/>
  </r>
  <r>
    <x v="14"/>
    <s v="THE BARAMATI SAHAKARI BANK LIMITED"/>
    <n v="1488"/>
    <n v="407.98"/>
    <n v="2741801.0753000001"/>
    <n v="3069"/>
    <n v="269.48"/>
    <n v="878071.03289999999"/>
  </r>
  <r>
    <x v="14"/>
    <s v="THE BHARAT CO-OPERATIVE BANK (MUMBAI) LTD."/>
    <n v="12582"/>
    <n v="1581.06"/>
    <n v="1256604.6732999999"/>
    <n v="21706"/>
    <n v="2065.5"/>
    <n v="951580.20819999999"/>
  </r>
  <r>
    <x v="14"/>
    <s v="THE CLEARING CORPORATION OF INDIA LTD."/>
    <n v="489"/>
    <n v="462087.97"/>
    <n v="9449651738.2413006"/>
    <n v="803"/>
    <n v="466812.73"/>
    <n v="5813359028.6426001"/>
  </r>
  <r>
    <x v="14"/>
    <s v="THE COSMOS CO-OPERATIVE BANK LTD."/>
    <n v="24200"/>
    <n v="3562.38"/>
    <n v="1472057.8511999999"/>
    <n v="24757"/>
    <n v="3801.7"/>
    <n v="1535606.0911999999"/>
  </r>
  <r>
    <x v="14"/>
    <s v="THE DELHI STATE COOPERATIVE BANK"/>
    <n v="420"/>
    <n v="173.54"/>
    <n v="4131904.7618999998"/>
    <n v="544"/>
    <n v="141.97"/>
    <n v="2609742.6471000002"/>
  </r>
  <r>
    <x v="14"/>
    <s v="THE GADCHIROLI DISTRICT CENTRAL CO-OP BANK LTD."/>
    <n v="389"/>
    <n v="70.27"/>
    <n v="1806426.7352"/>
    <n v="1139"/>
    <n v="308.75"/>
    <n v="2710711.1501000002"/>
  </r>
  <r>
    <x v="14"/>
    <s v="THE GREATER BOMBAY CO-OPERATIVE BANK LTD."/>
    <n v="1606"/>
    <n v="223.51"/>
    <n v="1391718.5554"/>
    <n v="2014"/>
    <n v="308.18"/>
    <n v="1530188.6791999999"/>
  </r>
  <r>
    <x v="14"/>
    <s v="THE GUJARAT STATE CO-OPERATIVE BANK LTD"/>
    <n v="19989"/>
    <n v="7626.47"/>
    <n v="3815333.4334"/>
    <n v="38064"/>
    <n v="7808.22"/>
    <n v="2051339.8487"/>
  </r>
  <r>
    <x v="14"/>
    <s v="THE HARYANA STATE COOPERATIVE APEX BANK LIMITED"/>
    <n v="208"/>
    <n v="168.99"/>
    <n v="8124519.2308"/>
    <n v="172"/>
    <n v="16.22"/>
    <n v="943023.25580000004"/>
  </r>
  <r>
    <x v="14"/>
    <s v="THE HASTI CO-OP BANK LTD."/>
    <n v="1419"/>
    <n v="98.64"/>
    <n v="695137.42070000002"/>
    <n v="2894"/>
    <n v="212.58"/>
    <n v="734554.25020000001"/>
  </r>
  <r>
    <x v="14"/>
    <s v="THE HIMACHAL PRADESH STATE CO-OPERATIVE BANK LTD."/>
    <n v="1599"/>
    <n v="309.55"/>
    <n v="1935897.4358999999"/>
    <n v="3916"/>
    <n v="1189.72"/>
    <n v="3038100.1020999998"/>
  </r>
  <r>
    <x v="14"/>
    <s v="THE HONGKONG AND SHANGHAI BANKING CORPORATION LTD."/>
    <n v="170092"/>
    <n v="212973.96"/>
    <n v="12521103.873199999"/>
    <n v="71357"/>
    <n v="203725.96"/>
    <n v="28550241.742199998"/>
  </r>
  <r>
    <x v="14"/>
    <s v="THE JALGAON PEOPLE CO-OPERATIVE BANK LTD."/>
    <n v="2061"/>
    <n v="461.29"/>
    <n v="2238185.3468999998"/>
    <n v="2748"/>
    <n v="358.12"/>
    <n v="1303202.3289999999"/>
  </r>
  <r>
    <x v="14"/>
    <s v="THE JAMMU AND KASHMIR BANK LTD."/>
    <n v="39138"/>
    <n v="7144.06"/>
    <n v="1825351.321"/>
    <n v="74173"/>
    <n v="9658.64"/>
    <n v="1302177.3422000001"/>
  </r>
  <r>
    <x v="14"/>
    <s v="THE KALUPUR COMMERCIAL CO-OPERATIVE BANK LTD."/>
    <n v="18398"/>
    <n v="3118.73"/>
    <n v="1695146.2115"/>
    <n v="22911"/>
    <n v="3892.38"/>
    <n v="1698913.1858000001"/>
  </r>
  <r>
    <x v="14"/>
    <s v="THE KALYAN JANATA SAHAKARI BANK LTD."/>
    <n v="2150"/>
    <n v="331.87"/>
    <n v="1543581.3953"/>
    <n v="2843"/>
    <n v="421.08"/>
    <n v="1481111.5019"/>
  </r>
  <r>
    <x v="14"/>
    <s v="THE KANGRA CENTRAL CO-OP BANK LTD., DHARAMSHALA"/>
    <n v="1571"/>
    <n v="1183.2"/>
    <n v="7531508.5932999998"/>
    <n v="2983"/>
    <n v="1436.56"/>
    <n v="4815822.9970000004"/>
  </r>
  <r>
    <x v="14"/>
    <s v="THE KANGRA CO-OPERATIVE BANK LTD."/>
    <n v="447"/>
    <n v="23.85"/>
    <n v="533557.04700000002"/>
    <n v="757"/>
    <n v="39.229999999999997"/>
    <n v="518229.85470000003"/>
  </r>
  <r>
    <x v="14"/>
    <s v="THE KARAD URBAN CO-OPERATIVE BANK LTD., KARAD"/>
    <n v="2726"/>
    <n v="332.66"/>
    <n v="1220322.8173"/>
    <n v="5009"/>
    <n v="477.88"/>
    <n v="954042.72309999994"/>
  </r>
  <r>
    <x v="14"/>
    <s v="THE KERALA STATE CO-OPERATIVE BANK LTD."/>
    <n v="460"/>
    <n v="5916.28"/>
    <n v="128614782.60870001"/>
    <n v="553"/>
    <n v="6013.91"/>
    <n v="108750632.91140001"/>
  </r>
  <r>
    <x v="14"/>
    <s v="The Kozhikode District Cooperative Bank Limited"/>
    <n v="616"/>
    <n v="134.41"/>
    <n v="2181980.5194999999"/>
    <n v="1325"/>
    <n v="223.17"/>
    <n v="1684301.8868"/>
  </r>
  <r>
    <x v="14"/>
    <s v="THE LAKSHMI VILAS BANK LTD."/>
    <n v="33485"/>
    <n v="3854.51"/>
    <n v="1151115.4247999999"/>
    <n v="49961"/>
    <n v="4436.92"/>
    <n v="888076.69979999994"/>
  </r>
  <r>
    <x v="14"/>
    <s v="THE MAHARASHTRA STATE CO-OPERATIVE BANK LTD."/>
    <n v="3076"/>
    <n v="4815.71"/>
    <n v="15655754.226299999"/>
    <n v="1626"/>
    <n v="5742.53"/>
    <n v="35316912.669100001"/>
  </r>
  <r>
    <x v="14"/>
    <s v="THE MALKAPUR URBAN CO-OP BANK LTD"/>
    <n v="867"/>
    <n v="97.97"/>
    <n v="1129988.466"/>
    <n v="2385"/>
    <n v="214.24"/>
    <n v="898280.92240000004"/>
  </r>
  <r>
    <x v="14"/>
    <s v="THE MUNICIPAL CO-OPERATIVE BANK LTD., MUMBAI"/>
    <n v="399"/>
    <n v="1052.4000000000001"/>
    <n v="26375939.849599998"/>
    <n v="282"/>
    <n v="1001.59"/>
    <n v="35517375.886500001"/>
  </r>
  <r>
    <x v="14"/>
    <s v="THE MUSLIM CO-OPERATIVE BANK LTD., PUNE"/>
    <n v="154"/>
    <n v="10.67"/>
    <n v="692857.14289999998"/>
    <n v="531"/>
    <n v="45.69"/>
    <n v="860451.97739999997"/>
  </r>
  <r>
    <x v="14"/>
    <s v="THE NAINITAL BANK LTD."/>
    <n v="8012"/>
    <n v="1558.87"/>
    <n v="1945668.9964999999"/>
    <n v="11990"/>
    <n v="1798.69"/>
    <n v="1500158.4654000001"/>
  </r>
  <r>
    <x v="14"/>
    <s v="THE NAV JEEVAN CO-OP. BANK LTD."/>
    <n v="472"/>
    <n v="35.35"/>
    <n v="748940.67799999996"/>
    <n v="1070"/>
    <n v="88.93"/>
    <n v="831121.49529999995"/>
  </r>
  <r>
    <x v="14"/>
    <s v="THE NAVNIRMAN CO-OPERATIVE BANK LIMITED"/>
    <n v="1583"/>
    <n v="104.87"/>
    <n v="662476.31079999998"/>
    <n v="1479"/>
    <n v="359.52"/>
    <n v="2430831.6430000002"/>
  </r>
  <r>
    <x v="14"/>
    <s v="THE NAWANAGAR COOPERATIVE BANK LTD."/>
    <n v="1027"/>
    <n v="88"/>
    <n v="856864.65430000005"/>
    <n v="2435"/>
    <n v="234.04"/>
    <n v="961149.89729999995"/>
  </r>
  <r>
    <x v="14"/>
    <s v="THE PANDHARPUR URBAN COOP BANK LTD"/>
    <n v="801"/>
    <n v="197.11"/>
    <n v="2460799.0011999998"/>
    <n v="1239"/>
    <n v="196.94"/>
    <n v="1589507.6675"/>
  </r>
  <r>
    <x v="14"/>
    <s v="THE PUNJAB STATE COOPERATIVE BANK LTD."/>
    <n v="187"/>
    <n v="3261.47"/>
    <n v="174410160.4278"/>
    <n v="454"/>
    <n v="3092.18"/>
    <n v="68109691.629999995"/>
  </r>
  <r>
    <x v="14"/>
    <s v="THE PUSAD URBAN CO-OP BANK LTD"/>
    <n v="514"/>
    <n v="38.19"/>
    <n v="742996.10889999999"/>
    <n v="1439"/>
    <n v="129.12"/>
    <n v="897289.78460000001"/>
  </r>
  <r>
    <x v="14"/>
    <s v="THE RAJASTHAN STATE CO-OPERATIVE BANK LTD."/>
    <n v="1553"/>
    <n v="2555.88"/>
    <n v="16457694.784299999"/>
    <n v="4939"/>
    <n v="2854.17"/>
    <n v="5778841.8707999997"/>
  </r>
  <r>
    <x v="14"/>
    <s v="THE SAHEBRAO DESHMUKH CO-OPERATIVE BANK LTD."/>
    <n v="524"/>
    <n v="52.55"/>
    <n v="1002862.5954"/>
    <n v="629"/>
    <n v="67.099999999999994"/>
    <n v="1066772.655"/>
  </r>
  <r>
    <x v="14"/>
    <s v="THE SARASWAT CO-OPERATIVE BANK LTD."/>
    <n v="48050"/>
    <n v="9941.7999999999993"/>
    <n v="2069053.0697000001"/>
    <n v="45614"/>
    <n v="11378.18"/>
    <n v="2494449.0726999999"/>
  </r>
  <r>
    <x v="14"/>
    <s v="THE SATARA DISTRICT CENTRAL CO-OPERATIVE BANK LTD"/>
    <n v="3"/>
    <n v="30"/>
    <n v="100000000"/>
    <m/>
    <m/>
    <m/>
  </r>
  <r>
    <x v="14"/>
    <s v="THE SATARA SAHAKARI BANK LIMITED"/>
    <n v="218"/>
    <n v="21.36"/>
    <n v="979816.51379999996"/>
    <n v="409"/>
    <n v="22.27"/>
    <n v="544498.77749999997"/>
  </r>
  <r>
    <x v="14"/>
    <s v="THE SEVA VIKAS CO-OPERATIVE BANK LTD."/>
    <n v="478"/>
    <n v="100.33"/>
    <n v="2098953.9748999998"/>
    <n v="1102"/>
    <n v="127.2"/>
    <n v="1154264.9728000001"/>
  </r>
  <r>
    <x v="14"/>
    <s v="THE SURAT DISTRICT CO-OPERATIVE BANK LTD."/>
    <n v="3521"/>
    <n v="3483.65"/>
    <n v="9893922.1811999995"/>
    <n v="5294"/>
    <n v="3438.21"/>
    <n v="6494540.9897999996"/>
  </r>
  <r>
    <x v="14"/>
    <s v="THE SURAT PEOPLE'S CO-OPERATIVE BANK LTD."/>
    <n v="8098"/>
    <n v="1278.56"/>
    <n v="1578858.9775"/>
    <n v="10867"/>
    <n v="1133.77"/>
    <n v="1043314.6223"/>
  </r>
  <r>
    <x v="14"/>
    <s v="THE SUTEX CO-OPERATIVE BANK LTD."/>
    <n v="2982"/>
    <n v="222.8"/>
    <n v="747149.56409999996"/>
    <n v="3620"/>
    <n v="412.61"/>
    <n v="1139806.6298"/>
  </r>
  <r>
    <x v="14"/>
    <s v="THE TAMILNADU STATE APEX CO-OPERATIVE BANK LTD."/>
    <n v="4308"/>
    <n v="5195.7"/>
    <n v="12060584.9582"/>
    <n v="8628"/>
    <n v="5748.55"/>
    <n v="6662668.0575000001"/>
  </r>
  <r>
    <x v="14"/>
    <s v="THE UDAIPUR URBAN CO-OP. BANK LTD."/>
    <n v="240"/>
    <n v="15.98"/>
    <n v="665833.33330000006"/>
    <n v="830"/>
    <n v="54.28"/>
    <n v="653975.90359999996"/>
  </r>
  <r>
    <x v="14"/>
    <s v="THE VARACHHA CO-OPERATIVE BANK LTD., SURAT"/>
    <n v="3980"/>
    <n v="383.8"/>
    <n v="964321.60800000001"/>
    <n v="3467"/>
    <n v="368.39"/>
    <n v="1062561.2922"/>
  </r>
  <r>
    <x v="14"/>
    <s v="THE VIJAY CO-OPERATIVE BANK LTD."/>
    <n v="706"/>
    <n v="72.84"/>
    <n v="1031728.0453"/>
    <n v="1597"/>
    <n v="137.91"/>
    <n v="863556.66879999998"/>
  </r>
  <r>
    <x v="14"/>
    <s v="THE VISHWESHWAR SAHAKARI BANK LTD., PUNE"/>
    <n v="1909"/>
    <n v="582.69000000000005"/>
    <n v="3052331.0633999999"/>
    <n v="3045"/>
    <n v="674.3"/>
    <n v="2214449.9178999998"/>
  </r>
  <r>
    <x v="14"/>
    <s v="THE WEST BENGAL STATE CO-OPERATIVE BANK LTD."/>
    <n v="2012"/>
    <n v="1533.44"/>
    <n v="7621471.1730000004"/>
    <n v="6676"/>
    <n v="2339.5"/>
    <n v="3504343.9185000001"/>
  </r>
  <r>
    <x v="14"/>
    <s v="THE ZOROASTRIAN COOPERATIVE BANK LIMITED"/>
    <n v="714"/>
    <n v="1904.59"/>
    <n v="26674929.971999999"/>
    <n v="923"/>
    <n v="1911.95"/>
    <n v="20714517.876499999"/>
  </r>
  <r>
    <x v="14"/>
    <s v="THRISSUR DISTRICT CO-OPERATIVE BANK LTD."/>
    <n v="675"/>
    <n v="302.26"/>
    <n v="4477925.9259000001"/>
    <n v="2477"/>
    <n v="380.48"/>
    <n v="1536051.6754000001"/>
  </r>
  <r>
    <x v="14"/>
    <s v="TJSB SAHAKARI BANK LTD."/>
    <n v="12065"/>
    <n v="2019.47"/>
    <n v="1673825.1140000001"/>
    <n v="17180"/>
    <n v="2217.54"/>
    <n v="1290768.3352999999"/>
  </r>
  <r>
    <x v="14"/>
    <s v="TUMKUR GRAIN MERCHANTS CO-OPERATIVE BANK LTD."/>
    <n v="994"/>
    <n v="219.19"/>
    <n v="2205130.7847000002"/>
    <n v="2088"/>
    <n v="193.93"/>
    <n v="928783.52489999996"/>
  </r>
  <r>
    <x v="14"/>
    <s v="UCO BANK"/>
    <n v="90665"/>
    <n v="26017.57"/>
    <n v="2869637.6771999998"/>
    <n v="162684"/>
    <n v="34443.08"/>
    <n v="2117176.8582000001"/>
  </r>
  <r>
    <x v="14"/>
    <s v="Ujjivan Small Finance Bank Limited"/>
    <n v="9578"/>
    <n v="5681.97"/>
    <n v="5932313.6354"/>
    <n v="12016"/>
    <n v="5548.87"/>
    <n v="4617901.1317999996"/>
  </r>
  <r>
    <x v="14"/>
    <s v="UNIITED OVERSEAS BANK MUMBAI BRANCH"/>
    <n v="21"/>
    <n v="247.41"/>
    <n v="117814285.71430001"/>
    <n v="4"/>
    <n v="230.81"/>
    <n v="577025000"/>
  </r>
  <r>
    <x v="14"/>
    <s v="UNION BANK OF INDIA"/>
    <n v="554919"/>
    <n v="186233.78"/>
    <n v="3356053.406"/>
    <n v="823541"/>
    <n v="203667.49"/>
    <n v="2473070.4361"/>
  </r>
  <r>
    <x v="14"/>
    <s v="UNION BANK OF INDIA- Andhra Bank till 31.03.2020"/>
    <n v="34297"/>
    <n v="3419.65"/>
    <n v="997069.71459999995"/>
    <n v="22"/>
    <n v="8060.21"/>
    <n v="3663731818.1817999"/>
  </r>
  <r>
    <x v="14"/>
    <s v="UNION BANK OF INDIA-Corporation Bank till 31.03.20"/>
    <n v="33729"/>
    <n v="7495.14"/>
    <n v="2222164.9026000001"/>
    <n v="48"/>
    <n v="12079.81"/>
    <n v="2516627083.3333001"/>
  </r>
  <r>
    <x v="14"/>
    <s v="URBAN COOPERATIVE BANK LTD No 1758 PERINTHALMANNA"/>
    <n v="140"/>
    <n v="11.57"/>
    <n v="826428.57140000002"/>
    <n v="1"/>
    <n v="0.05"/>
    <n v="500000"/>
  </r>
  <r>
    <x v="14"/>
    <s v="UTKARSH SMALL FINANCE BANK LTD"/>
    <n v="4476"/>
    <n v="1481.28"/>
    <n v="3309383.378"/>
    <n v="4911"/>
    <n v="1264.77"/>
    <n v="2575381.7960000001"/>
  </r>
  <r>
    <x v="14"/>
    <s v="UTTAR PRADESH COOPERATIVE BANK LTD LUCKNOW"/>
    <n v="1381"/>
    <n v="1749.2"/>
    <n v="12666183.924699999"/>
    <n v="6718"/>
    <n v="1353.66"/>
    <n v="2014974.6947999999"/>
  </r>
  <r>
    <x v="14"/>
    <s v="Vasai Janata Sahakari Bank Ltd."/>
    <n v="349"/>
    <n v="28.91"/>
    <n v="828366.7622"/>
    <n v="669"/>
    <n v="64.94"/>
    <n v="970702.54110000003"/>
  </r>
  <r>
    <x v="14"/>
    <s v="VASAI VIKAS SAHAKARI BANK LTD."/>
    <n v="855"/>
    <n v="471.33"/>
    <n v="5512631.5789000001"/>
    <n v="2190"/>
    <n v="541.08000000000004"/>
    <n v="2470684.9314999999"/>
  </r>
  <r>
    <x v="14"/>
    <s v="WOORI BANK"/>
    <n v="869"/>
    <n v="2374.0500000000002"/>
    <n v="27319332.566199999"/>
    <n v="480"/>
    <n v="1991"/>
    <n v="41479166.666699998"/>
  </r>
  <r>
    <x v="14"/>
    <s v="YES BANK LTD"/>
    <n v="364044"/>
    <n v="145735.65"/>
    <n v="4003242.7398999999"/>
    <n v="401208"/>
    <n v="129543.58"/>
    <n v="3228838.4079999998"/>
  </r>
  <r>
    <x v="14"/>
    <s v="ZILA SAHKARI BANK LTD GHAZIABAD"/>
    <n v="553"/>
    <n v="77.319999999999993"/>
    <n v="1398191.6817000001"/>
    <n v="699"/>
    <n v="183.78"/>
    <n v="2629184.5493999999"/>
  </r>
  <r>
    <x v="15"/>
    <s v="ABHYUDAYA CO-OPERATIVE BANK LTD"/>
    <n v="6949"/>
    <n v="918.59"/>
    <n v="1321902.432"/>
    <n v="11496"/>
    <n v="1139.51"/>
    <n v="991223.03410000005"/>
  </r>
  <r>
    <x v="15"/>
    <s v="AHMEDNAGAR MERCHANT'S CO-OP. BANK LTD. AHMEDNAGAR"/>
    <n v="2131"/>
    <n v="406.82"/>
    <n v="1909056.7808999999"/>
    <n v="5935"/>
    <n v="472.51"/>
    <n v="796141.53330000001"/>
  </r>
  <r>
    <x v="15"/>
    <s v="AIRTEL PAYMENTS BANK LTD."/>
    <n v="19638"/>
    <n v="3225.7"/>
    <n v="1642580.7109000001"/>
    <n v="61"/>
    <n v="2196.61"/>
    <n v="360100000"/>
  </r>
  <r>
    <x v="15"/>
    <s v="ALMORA URBAN CO-OPERATIVE BANK LTD."/>
    <n v="713"/>
    <n v="46.61"/>
    <n v="653716.68999999994"/>
    <n v="2114"/>
    <n v="136.43"/>
    <n v="645364.23840000003"/>
  </r>
  <r>
    <x v="15"/>
    <s v="AMBARNATH JAI-HIND CO-OP. BANK LTD."/>
    <n v="323"/>
    <n v="21.16"/>
    <n v="655108.3591"/>
    <n v="592"/>
    <n v="32.71"/>
    <n v="552533.78379999998"/>
  </r>
  <r>
    <x v="15"/>
    <s v="ANDHRA PRADESH GRAMEENA VIKAS BANK"/>
    <n v="2890"/>
    <n v="3469.24"/>
    <n v="12004290.657400001"/>
    <n v="15419"/>
    <n v="8073.99"/>
    <n v="5236390.1679999996"/>
  </r>
  <r>
    <x v="15"/>
    <s v="ANDHRA PRADESH STATE CO-OPERATIVE BANK LTD."/>
    <n v="2002"/>
    <n v="2466.59"/>
    <n v="12320629.3706"/>
    <n v="5780"/>
    <n v="2594.81"/>
    <n v="4489290.6573999999"/>
  </r>
  <r>
    <x v="15"/>
    <s v="ANDHRA PRAGATHI GRAMEENA BANK"/>
    <n v="4039"/>
    <n v="655.53"/>
    <n v="1623000.7427999999"/>
    <n v="10445"/>
    <n v="1546.85"/>
    <n v="1480947.8219000001"/>
  </r>
  <r>
    <x v="15"/>
    <s v="APNA SAHAKARI BANK LTD."/>
    <n v="2731"/>
    <n v="1728.96"/>
    <n v="6330867.8140000002"/>
    <n v="3694"/>
    <n v="1770.96"/>
    <n v="4794152.68"/>
  </r>
  <r>
    <x v="15"/>
    <s v="ARVIND SAHAKARI BANK LTD."/>
    <n v="175"/>
    <n v="43.06"/>
    <n v="2460571.4286000002"/>
    <n v="906"/>
    <n v="50.62"/>
    <n v="558719.64679999999"/>
  </r>
  <r>
    <x v="15"/>
    <s v="AU SMALL FINANCE BANK LIMITED"/>
    <n v="47283"/>
    <n v="17447.36"/>
    <n v="3689985.83"/>
    <n v="56699"/>
    <n v="16169.05"/>
    <n v="2851734.5984999998"/>
  </r>
  <r>
    <x v="15"/>
    <s v="AUSTRALIA AND NEW ZEALAND BANKING GROUP LIMITED"/>
    <n v="2426"/>
    <n v="6654.6"/>
    <n v="27430338.004900001"/>
    <n v="2399"/>
    <n v="9638.0400000000009"/>
    <n v="40175239.683200002"/>
  </r>
  <r>
    <x v="15"/>
    <s v="AXIS BANK"/>
    <n v="1159611"/>
    <n v="758069.66"/>
    <n v="6537275.5174000002"/>
    <n v="943473"/>
    <n v="814380.15"/>
    <n v="8631727.1400000006"/>
  </r>
  <r>
    <x v="15"/>
    <s v="BANDHAN BANK LIMITED"/>
    <n v="48354"/>
    <n v="15320.5"/>
    <n v="3168403.8549000002"/>
    <n v="81733"/>
    <n v="14318.12"/>
    <n v="1751816.2797999999"/>
  </r>
  <r>
    <x v="15"/>
    <s v="BANK OF AMERICA NA"/>
    <n v="26767"/>
    <n v="53269.51"/>
    <n v="19901188.030000001"/>
    <n v="13151"/>
    <n v="64545.53"/>
    <n v="49080320.888099998"/>
  </r>
  <r>
    <x v="15"/>
    <s v="BANK OF BAHRAIN &amp; KUWAIT B S C"/>
    <n v="430"/>
    <n v="291.64"/>
    <n v="6782325.5813999996"/>
    <n v="426"/>
    <n v="507.21"/>
    <n v="11906338.028200001"/>
  </r>
  <r>
    <x v="15"/>
    <s v="BANK OF BARODA"/>
    <n v="571750"/>
    <n v="164821.14000000001"/>
    <n v="2882748.4040000001"/>
    <n v="728087"/>
    <n v="169512.97"/>
    <n v="2328196.6302999998"/>
  </r>
  <r>
    <x v="15"/>
    <s v="BANK OF BARODA - DENA BANK TILL 31.03.2019"/>
    <n v="7303"/>
    <n v="549.91999999999996"/>
    <n v="753005.61410000001"/>
    <n v="2"/>
    <n v="2967"/>
    <n v="14835000000"/>
  </r>
  <r>
    <x v="15"/>
    <s v="BANK OF BARODA - VIJAYA BANK TILL 31.03.2019"/>
    <n v="8192"/>
    <n v="766.02"/>
    <n v="935083.00780000002"/>
    <n v="4"/>
    <n v="5248"/>
    <n v="13120000000"/>
  </r>
  <r>
    <x v="15"/>
    <s v="BANK OF CEYLON"/>
    <n v="208"/>
    <n v="85.11"/>
    <n v="4091826.9230999998"/>
    <n v="391"/>
    <n v="94.61"/>
    <n v="2419693.0946"/>
  </r>
  <r>
    <x v="15"/>
    <s v="BANK OF INDIA"/>
    <n v="316205"/>
    <n v="119017.89"/>
    <n v="3763947.1228999998"/>
    <n v="487801"/>
    <n v="158511.07"/>
    <n v="3249502.7684999998"/>
  </r>
  <r>
    <x v="15"/>
    <s v="BANK OF MAHARASHTRA"/>
    <n v="119107"/>
    <n v="46655.64"/>
    <n v="3917119.9005999998"/>
    <n v="156401"/>
    <n v="55233.56"/>
    <n v="3531534.9646000001"/>
  </r>
  <r>
    <x v="15"/>
    <s v="BARCLAYS BANK PLC"/>
    <n v="3669"/>
    <n v="23135.91"/>
    <n v="63057808.667199999"/>
    <n v="4687"/>
    <n v="26560.41"/>
    <n v="56668252.613600001"/>
  </r>
  <r>
    <x v="15"/>
    <s v="BASSEIN CATHOLIC CO-OPERATIVE BANK LTD."/>
    <n v="4351"/>
    <n v="470.6"/>
    <n v="1081590.439"/>
    <n v="5974"/>
    <n v="627.63"/>
    <n v="1050602.6113"/>
  </r>
  <r>
    <x v="15"/>
    <s v="BHAGINI NIVEDITA SAHAKARI BANK LTD, PUNE"/>
    <n v="125"/>
    <n v="14.79"/>
    <n v="1183200"/>
    <n v="449"/>
    <n v="49.17"/>
    <n v="1095100.2227"/>
  </r>
  <r>
    <x v="15"/>
    <s v="BNP PARIBAS"/>
    <n v="198025"/>
    <n v="50863.63"/>
    <n v="2568545.8906999999"/>
    <n v="8478"/>
    <n v="53721.09"/>
    <n v="63365286.624200001"/>
  </r>
  <r>
    <x v="15"/>
    <s v="BOMBAY MERCANTILE CO-OPERATIVE BANK LTD."/>
    <n v="629"/>
    <n v="347.76"/>
    <n v="5528775.8346999995"/>
    <n v="4026"/>
    <n v="459.35"/>
    <n v="1140958.7679999999"/>
  </r>
  <r>
    <x v="15"/>
    <s v="CANARA BANK"/>
    <n v="389947"/>
    <n v="196234.78"/>
    <n v="5032344.9084000001"/>
    <n v="532181"/>
    <n v="225172.73"/>
    <n v="4231130.574"/>
  </r>
  <r>
    <x v="15"/>
    <s v="CANARA BANK - Syndicate Bank till 31.03.2020"/>
    <n v="45203"/>
    <n v="5356.15"/>
    <n v="1184910.2936"/>
    <n v="5"/>
    <n v="23500"/>
    <n v="47000000000"/>
  </r>
  <r>
    <x v="15"/>
    <s v="CAPITAL SMALL FINANCE BANK LIMITED"/>
    <n v="9880"/>
    <n v="795.12"/>
    <n v="804777.32790000003"/>
    <n v="15166"/>
    <n v="1019.1"/>
    <n v="671963.60279999999"/>
  </r>
  <r>
    <x v="15"/>
    <s v="CATHOLIC SYRIAN BANK LTD"/>
    <n v="12604"/>
    <n v="2767.34"/>
    <n v="2195604.5699999998"/>
    <n v="12374"/>
    <n v="3354.58"/>
    <n v="2710990.7870999998"/>
  </r>
  <r>
    <x v="15"/>
    <s v="CENTRAL BANK OF INDIA"/>
    <n v="187687"/>
    <n v="60532.49"/>
    <n v="3225182.8843"/>
    <n v="291336"/>
    <n v="66523.77"/>
    <n v="2283403.6987999999"/>
  </r>
  <r>
    <x v="15"/>
    <s v="CITI BANK N.A."/>
    <n v="230637"/>
    <n v="430849.8"/>
    <n v="18680862.134"/>
    <n v="170634"/>
    <n v="439644.44"/>
    <n v="25765348.054900002"/>
  </r>
  <r>
    <x v="15"/>
    <s v="CITIZEN CREDIT CO-OP BANK LTD."/>
    <n v="1249"/>
    <n v="243.86"/>
    <n v="1952441.9535999999"/>
    <n v="1105"/>
    <n v="231.11"/>
    <n v="2091493.2127"/>
  </r>
  <r>
    <x v="15"/>
    <s v="CITY UNION BANK"/>
    <n v="75423"/>
    <n v="13419.02"/>
    <n v="1779168.1583"/>
    <n v="85332"/>
    <n v="13873.96"/>
    <n v="1625880.0919000001"/>
  </r>
  <r>
    <x v="15"/>
    <s v="COASTAL LOCAL AREA BANK LTD."/>
    <n v="421"/>
    <n v="31"/>
    <n v="736342.04280000005"/>
    <n v="1073"/>
    <n v="65.849999999999994"/>
    <n v="613699.9068"/>
  </r>
  <r>
    <x v="15"/>
    <s v="COOPERATIEVE RABOBANK U.A."/>
    <n v="516"/>
    <n v="1821.05"/>
    <n v="35291666.666699998"/>
    <n v="670"/>
    <n v="2564.5100000000002"/>
    <n v="38276268.6567"/>
  </r>
  <r>
    <x v="15"/>
    <s v="CREDIT AGRICOLE CORPORATE AND INVESTMENT BANK"/>
    <n v="1121"/>
    <n v="8331.8700000000008"/>
    <n v="74325334.522699997"/>
    <n v="566"/>
    <n v="9676.9"/>
    <n v="170969964.66429999"/>
  </r>
  <r>
    <x v="15"/>
    <s v="CREDIT SUISSE AG"/>
    <n v="135"/>
    <n v="1167.3800000000001"/>
    <n v="86472592.592600003"/>
    <n v="149"/>
    <n v="2305.66"/>
    <n v="154742281.87920001"/>
  </r>
  <r>
    <x v="15"/>
    <s v="CTBC Bank CO., Ltd."/>
    <n v="344"/>
    <n v="838.63"/>
    <n v="24378779.069800001"/>
    <n v="319"/>
    <n v="715.33"/>
    <n v="22424137.931000002"/>
  </r>
  <r>
    <x v="15"/>
    <s v="DBS BANK INDIA LIMITED"/>
    <n v="31925"/>
    <n v="26897.18"/>
    <n v="8425115.1135000009"/>
    <n v="24746"/>
    <n v="24537.360000000001"/>
    <n v="9915687.3838"/>
  </r>
  <r>
    <x v="15"/>
    <s v="DCB BANK LTD."/>
    <n v="32200"/>
    <n v="7510.54"/>
    <n v="2332465.8385000001"/>
    <n v="35036"/>
    <n v="7252.74"/>
    <n v="2070082.2012"/>
  </r>
  <r>
    <x v="15"/>
    <s v="DEOGIRI NAGARI SAHAKARI BANK LTD AURANGABAD"/>
    <n v="1085"/>
    <n v="153.69999999999999"/>
    <n v="1416589.8618000001"/>
    <n v="1573"/>
    <n v="144.79"/>
    <n v="920470.43870000006"/>
  </r>
  <r>
    <x v="15"/>
    <s v="DEPOSIT INSURANCE AND CREDIT GUARANTEE CORPORATION"/>
    <n v="219"/>
    <n v="9856.9"/>
    <n v="450086757.99089998"/>
    <n v="2"/>
    <n v="1185"/>
    <n v="5925000000"/>
  </r>
  <r>
    <x v="15"/>
    <s v="DEUTSCHE BANK AG"/>
    <n v="77156"/>
    <n v="421083.5"/>
    <n v="54575600.082900003"/>
    <n v="30348"/>
    <n v="405023.94"/>
    <n v="133459845.7888"/>
  </r>
  <r>
    <x v="15"/>
    <s v="DHANLAXMI BANK LTD."/>
    <n v="8773"/>
    <n v="1261.83"/>
    <n v="1438310.7261000001"/>
    <n v="12118"/>
    <n v="1412.35"/>
    <n v="1165497.6069"/>
  </r>
  <r>
    <x v="15"/>
    <s v="DMK JAOLI SAHAKARI BANK LTD."/>
    <n v="412"/>
    <n v="45.91"/>
    <n v="1114320.3883"/>
    <n v="542"/>
    <n v="40.89"/>
    <n v="754428.04429999995"/>
  </r>
  <r>
    <x v="15"/>
    <s v="DOHA BANK"/>
    <n v="267"/>
    <n v="151.46"/>
    <n v="5672659.176"/>
    <n v="308"/>
    <n v="118.61"/>
    <n v="3850974.0260000001"/>
  </r>
  <r>
    <x v="15"/>
    <s v="DOMBIVLI NAGARI SAHAKARI BANK"/>
    <n v="2700"/>
    <n v="450.19"/>
    <n v="1667370.3703999999"/>
    <n v="3913"/>
    <n v="545.5"/>
    <n v="1394071.0452000001"/>
  </r>
  <r>
    <x v="15"/>
    <s v="DURGAPUR STEEL PEOPLES' CO-OP BANK LTD"/>
    <n v="85"/>
    <n v="30.02"/>
    <n v="3531764.7058999999"/>
    <n v="298"/>
    <n v="59.4"/>
    <n v="1993288.5906"/>
  </r>
  <r>
    <x v="15"/>
    <s v="EMIRATES NBD BANK PJSC"/>
    <n v="208"/>
    <n v="1491.29"/>
    <n v="71696634.615400001"/>
    <n v="277"/>
    <n v="3244.61"/>
    <n v="117133935.01809999"/>
  </r>
  <r>
    <x v="15"/>
    <s v="EQUITAS SMALL FINANCE BANK LTD."/>
    <n v="16706"/>
    <n v="3688.58"/>
    <n v="2207937.2680000002"/>
    <n v="19575"/>
    <n v="4892.03"/>
    <n v="2499121.3281999999"/>
  </r>
  <r>
    <x v="15"/>
    <s v="ESAF SMALL FINANCE BANK LTD."/>
    <n v="3541"/>
    <n v="731.69"/>
    <n v="2066337.1928999999"/>
    <n v="7073"/>
    <n v="839.94"/>
    <n v="1187530.0438000001"/>
  </r>
  <r>
    <x v="15"/>
    <s v="EXPORT IMPORT BANK OF INDIA"/>
    <n v="306"/>
    <n v="13903.1"/>
    <n v="454349673.2026"/>
    <n v="93"/>
    <n v="22117.45"/>
    <n v="2378220430.1075001"/>
  </r>
  <r>
    <x v="15"/>
    <s v="FEDERAL BANK LTD."/>
    <n v="128015"/>
    <n v="59049.46"/>
    <n v="4612698.5119000003"/>
    <n v="155084"/>
    <n v="56419.38"/>
    <n v="3637988.4449999998"/>
  </r>
  <r>
    <x v="15"/>
    <s v="FINCARE SMALL FINANCE BANK LIMITED"/>
    <n v="1932"/>
    <n v="324.31"/>
    <n v="1678623.1884000001"/>
    <n v="2769"/>
    <n v="435.83"/>
    <n v="1573961.719"/>
  </r>
  <r>
    <x v="15"/>
    <s v="FINO PAYMENTS BANK LIMITED"/>
    <n v="6940"/>
    <n v="2817.62"/>
    <n v="4059971.1815999998"/>
    <n v="3711"/>
    <n v="3352.65"/>
    <n v="9034357.3160999995"/>
  </r>
  <r>
    <x v="15"/>
    <s v="FIRST ABU DHABI BANK PJSC"/>
    <n v="24"/>
    <n v="85.89"/>
    <n v="35787500"/>
    <n v="17"/>
    <n v="627.04999999999995"/>
    <n v="368852941.17650002"/>
  </r>
  <r>
    <x v="15"/>
    <s v="FIRST RAND BANK LTD"/>
    <n v="7"/>
    <n v="2.06"/>
    <n v="2942857.1428999999"/>
    <n v="44"/>
    <n v="181.44"/>
    <n v="41236363.636399999"/>
  </r>
  <r>
    <x v="15"/>
    <s v="GOLDMAN SACHS INDIA CAPITAL MARKETS PVT LTD."/>
    <n v="34"/>
    <n v="11880"/>
    <n v="3494117647.0588002"/>
    <n v="36"/>
    <n v="11894.35"/>
    <n v="3303986111.1111002"/>
  </r>
  <r>
    <x v="15"/>
    <s v="GP PARSIK SAHAKARI BANK LTD., KALWA, THANE"/>
    <n v="4929"/>
    <n v="2515.89"/>
    <n v="5104260.4990999997"/>
    <n v="6322"/>
    <n v="2565.9899999999998"/>
    <n v="4058826.3207999999"/>
  </r>
  <r>
    <x v="15"/>
    <s v="GS MAHANAGAR CO-OPERATIVE BANK LIMITED, MUMBAI"/>
    <n v="2128"/>
    <n v="587.72"/>
    <n v="2761842.1052999999"/>
    <n v="4195"/>
    <n v="607.91"/>
    <n v="1449129.9166000001"/>
  </r>
  <r>
    <x v="15"/>
    <s v="HDFC BANK LTD."/>
    <n v="2913432"/>
    <n v="1815420.73"/>
    <n v="6231210.2358999997"/>
    <n v="2493877"/>
    <n v="2025226.75"/>
    <n v="8120796.4546999997"/>
  </r>
  <r>
    <x v="15"/>
    <s v="ICICI BANK LTD."/>
    <n v="1573531"/>
    <n v="1032036.29"/>
    <n v="6558728.6809"/>
    <n v="1536498"/>
    <n v="1039353.93"/>
    <n v="6764433.9921000004"/>
  </r>
  <r>
    <x v="15"/>
    <s v="ICICI SECURITIES PRIMARY DEALERSHIP LTD."/>
    <n v="387"/>
    <n v="61528.4"/>
    <n v="1589881136.9509001"/>
    <n v="273"/>
    <n v="61074.54"/>
    <n v="2237162637.3625998"/>
  </r>
  <r>
    <x v="15"/>
    <s v="IDBI BANK LTD."/>
    <n v="361134"/>
    <n v="194715.48"/>
    <n v="5391779.2287999997"/>
    <n v="271271"/>
    <n v="189526.74"/>
    <n v="6986620.0219999999"/>
  </r>
  <r>
    <x v="15"/>
    <s v="IDFC FIRST Bank Limited"/>
    <n v="109887"/>
    <n v="64340.71"/>
    <n v="5855170.3113000002"/>
    <n v="145391"/>
    <n v="53524.42"/>
    <n v="3681412.1919999998"/>
  </r>
  <r>
    <x v="15"/>
    <s v="Idukki District Cooperative Bank Limited"/>
    <n v="529"/>
    <n v="57.58"/>
    <n v="1088468.8091"/>
    <n v="898"/>
    <n v="75.58"/>
    <n v="841648.10690000001"/>
  </r>
  <r>
    <x v="15"/>
    <s v="INDIAN BANK"/>
    <n v="209363"/>
    <n v="69348.63"/>
    <n v="3312363.216"/>
    <n v="327444"/>
    <n v="80418.429999999993"/>
    <n v="2455944.5279000001"/>
  </r>
  <r>
    <x v="15"/>
    <s v="INDIAN BANK - Allahabad Bank till 31.03.2020"/>
    <n v="29594"/>
    <n v="4003.37"/>
    <n v="1352764.0737999999"/>
    <m/>
    <m/>
    <m/>
  </r>
  <r>
    <x v="15"/>
    <s v="INDIAN CLEARING CORPORATION LTD."/>
    <n v="6511"/>
    <n v="13151.88"/>
    <n v="20199477.8068"/>
    <n v="3223"/>
    <n v="13103.28"/>
    <n v="40655538.318300001"/>
  </r>
  <r>
    <x v="15"/>
    <s v="INDIAN OVERSEAS BANK"/>
    <n v="134597"/>
    <n v="34561.089999999997"/>
    <n v="2567745.9378999998"/>
    <n v="144187"/>
    <n v="32918.65"/>
    <n v="2283052.5636999998"/>
  </r>
  <r>
    <x v="15"/>
    <s v="INDIA POST PAYMENTS BANK LIMITED"/>
    <n v="1995"/>
    <n v="267.97000000000003"/>
    <n v="1343208.0201000001"/>
    <n v="1647"/>
    <n v="121.5"/>
    <n v="737704.91799999995"/>
  </r>
  <r>
    <x v="15"/>
    <s v="INDUSIND BANK LTD."/>
    <n v="260576"/>
    <n v="138120.26"/>
    <n v="5300574.8803000003"/>
    <n v="228704"/>
    <n v="136636.29999999999"/>
    <n v="5974372.9886999996"/>
  </r>
  <r>
    <x v="15"/>
    <s v="INDUSTRIAL AND COMMERCIAL BANK OF CHINA LTD."/>
    <n v="181"/>
    <n v="448.93"/>
    <n v="24802762.4309"/>
    <n v="108"/>
    <n v="334.02"/>
    <n v="30927777.777800001"/>
  </r>
  <r>
    <x v="15"/>
    <s v="INDUSTRIAL BANK OF KOREA"/>
    <n v="147"/>
    <n v="1000.55"/>
    <n v="68064625.850299999"/>
    <n v="307"/>
    <n v="1094.3499999999999"/>
    <n v="35646579.8046"/>
  </r>
  <r>
    <x v="15"/>
    <s v="IRINJALAKUDA TOWN COOPERATIVE BANK LTD"/>
    <n v="111"/>
    <n v="15.12"/>
    <n v="1362162.1621999999"/>
    <n v="388"/>
    <n v="27.23"/>
    <n v="701804.1237"/>
  </r>
  <r>
    <x v="15"/>
    <s v="JALGAON JANATA SAHAKARI BANK LTD."/>
    <n v="2168"/>
    <n v="632.01"/>
    <n v="2915175.2768000001"/>
    <n v="3656"/>
    <n v="710.27"/>
    <n v="1942751.6410999999"/>
  </r>
  <r>
    <x v="15"/>
    <s v="JANASEVA SAHAKARI BANK (BORIVLI) LTD."/>
    <n v="388"/>
    <n v="531.57000000000005"/>
    <n v="13700257.732000001"/>
    <n v="408"/>
    <n v="534.17999999999995"/>
    <n v="13092647.058800001"/>
  </r>
  <r>
    <x v="15"/>
    <s v="JANASEVA SAHAKARI BANK LTD., PUNE"/>
    <n v="1118"/>
    <n v="131.47999999999999"/>
    <n v="1176028.6225000001"/>
    <n v="1599"/>
    <n v="151.21"/>
    <n v="945653.53350000002"/>
  </r>
  <r>
    <x v="15"/>
    <s v="JANA SMALL FINANCE BANK LIMITED"/>
    <n v="3695"/>
    <n v="4422.25"/>
    <n v="11968200.2706"/>
    <n v="3538"/>
    <n v="4619.87"/>
    <n v="13057857.546599999"/>
  </r>
  <r>
    <x v="15"/>
    <s v="JANATA SAHAKARI BANK LTD., PUNE"/>
    <n v="7428"/>
    <n v="1208.67"/>
    <n v="1627180.9369999999"/>
    <n v="11075"/>
    <n v="1473.65"/>
    <n v="1330609.4808"/>
  </r>
  <r>
    <x v="15"/>
    <s v="JANATHA SEVA CO-OPERATIVE BANK LTD."/>
    <n v="52"/>
    <n v="9.0500000000000007"/>
    <n v="1740384.6154"/>
    <n v="378"/>
    <n v="34.06"/>
    <n v="901058.20109999995"/>
  </r>
  <r>
    <x v="15"/>
    <s v="JANKALYAN SAHAKARI BANK LTD."/>
    <n v="1616"/>
    <n v="211.63"/>
    <n v="1309591.5841999999"/>
    <n v="1812"/>
    <n v="225.31"/>
    <n v="1243432.6710999999"/>
  </r>
  <r>
    <x v="15"/>
    <s v="Jila Sahakari Kendriya Bank Maryadit, Rajnandgaon"/>
    <m/>
    <m/>
    <m/>
    <n v="3"/>
    <n v="7.0000000000000007E-2"/>
    <n v="233333.3333"/>
  </r>
  <r>
    <x v="15"/>
    <s v="JIO PAYMENTS BANK LIMITED"/>
    <n v="81"/>
    <n v="4.76"/>
    <n v="587654.321"/>
    <n v="115"/>
    <n v="77.72"/>
    <n v="6758260.8695999999"/>
  </r>
  <r>
    <x v="15"/>
    <s v="JP MORGAN CHASE BANK"/>
    <n v="11557"/>
    <n v="57261.53"/>
    <n v="49547053.7337"/>
    <n v="13374"/>
    <n v="57805.69"/>
    <n v="43222439.060900003"/>
  </r>
  <r>
    <x v="15"/>
    <s v="KALLAPPANNA AWADE ICHALKARANJI JANATA SAH BANK LTD"/>
    <n v="3767"/>
    <n v="523.69000000000005"/>
    <n v="1390204.4066999999"/>
    <n v="4951"/>
    <n v="613.46"/>
    <n v="1239062.8156000001"/>
  </r>
  <r>
    <x v="15"/>
    <s v="KARNATAKA BANK LTD"/>
    <n v="73295"/>
    <n v="9573.26"/>
    <n v="1306127.2938000001"/>
    <n v="86417"/>
    <n v="12672.72"/>
    <n v="1466461.4601"/>
  </r>
  <r>
    <x v="15"/>
    <s v="KARNATAKA GRAMIN BANK"/>
    <n v="10065"/>
    <n v="1780.81"/>
    <n v="1769309.4883000001"/>
    <n v="18844"/>
    <n v="1828.91"/>
    <n v="970552.96120000002"/>
  </r>
  <r>
    <x v="15"/>
    <s v="KARNATAKA STATE CO-OPERATIVE APEX BANK LTD."/>
    <n v="4652"/>
    <n v="2843.49"/>
    <n v="6112403.2674000002"/>
    <n v="10708"/>
    <n v="3547.94"/>
    <n v="3313354.5013000001"/>
  </r>
  <r>
    <x v="15"/>
    <s v="KARNATAKA VIKAS GRAMEENA BANK"/>
    <n v="4921"/>
    <n v="1495.23"/>
    <n v="3038467.7911"/>
    <n v="10866"/>
    <n v="1827.15"/>
    <n v="1681529.5416999999"/>
  </r>
  <r>
    <x v="15"/>
    <s v="KARUR VYSYA BANK"/>
    <n v="127432"/>
    <n v="19417.77"/>
    <n v="1523775.0330000001"/>
    <n v="158630"/>
    <n v="21002.54"/>
    <n v="1323995.4611"/>
  </r>
  <r>
    <x v="15"/>
    <s v="KEB HANA BANK"/>
    <n v="270"/>
    <n v="4696.16"/>
    <n v="173931851.85190001"/>
    <n v="236"/>
    <n v="4506.34"/>
    <n v="190946610.16949999"/>
  </r>
  <r>
    <x v="15"/>
    <s v="KERALA GRAMIN BANK"/>
    <n v="4591"/>
    <n v="4087.63"/>
    <n v="8903572.2064999994"/>
    <n v="7640"/>
    <n v="4820.25"/>
    <n v="6309227.7487000003"/>
  </r>
  <r>
    <x v="15"/>
    <s v="KOLHAPUR URBAN COOPERATIVE BANK LTD"/>
    <n v="128"/>
    <n v="15.72"/>
    <n v="1228125"/>
    <n v="456"/>
    <n v="25.3"/>
    <n v="554824.56140000001"/>
  </r>
  <r>
    <x v="15"/>
    <s v="KOOKMIN BANK"/>
    <n v="56"/>
    <n v="1697.98"/>
    <n v="303210714.28570002"/>
    <n v="69"/>
    <n v="1602.64"/>
    <n v="232266666.66670001"/>
  </r>
  <r>
    <x v="15"/>
    <s v="KOTAK MAHINDRA BANK LTD."/>
    <n v="721290"/>
    <n v="219607.29"/>
    <n v="3044646.2588"/>
    <n v="730524"/>
    <n v="234391.54"/>
    <n v="3208539.8974000001"/>
  </r>
  <r>
    <x v="15"/>
    <s v="KRUNG THAI BANK PLC"/>
    <n v="6"/>
    <n v="0.82"/>
    <n v="1366666.6666999999"/>
    <n v="29"/>
    <n v="6.78"/>
    <n v="2337931.0345000001"/>
  </r>
  <r>
    <x v="15"/>
    <s v="KURMANCHAL NAGAR SAHAKARI BANK LTD."/>
    <n v="1934"/>
    <n v="128.12"/>
    <n v="662461.22030000004"/>
    <n v="3588"/>
    <n v="208.79"/>
    <n v="581911.92870000005"/>
  </r>
  <r>
    <x v="15"/>
    <s v="MAHARASHTRA GRAMIN BANK"/>
    <n v="6573"/>
    <n v="3434.81"/>
    <n v="5225635.1742000002"/>
    <n v="13239"/>
    <n v="3499.58"/>
    <n v="2643386.9627999999"/>
  </r>
  <r>
    <x v="15"/>
    <s v="MAHESH SAHAKARI BANK LIMITED, PUNE"/>
    <n v="1442"/>
    <n v="138.82"/>
    <n v="962690.70739999996"/>
    <n v="2162"/>
    <n v="219.32"/>
    <n v="1014431.0823"/>
  </r>
  <r>
    <x v="15"/>
    <s v="MASHREQBANK PSC"/>
    <n v="236"/>
    <n v="1801.47"/>
    <n v="76333474.576299995"/>
    <n v="143"/>
    <n v="1271.4000000000001"/>
    <n v="88909090.909099996"/>
  </r>
  <r>
    <x v="15"/>
    <s v="MEHSANA URBAN CO-OPERATIVE BANK LTD."/>
    <n v="13619"/>
    <n v="1815.42"/>
    <n v="1333005.3602"/>
    <n v="20342"/>
    <n v="2177.81"/>
    <n v="1070597.7779999999"/>
  </r>
  <r>
    <x v="15"/>
    <s v="MIZUHO BANK LTD."/>
    <n v="3883"/>
    <n v="14088.33"/>
    <n v="36282075.714699998"/>
    <n v="5063"/>
    <n v="15445.43"/>
    <n v="30506478.372499999"/>
  </r>
  <r>
    <x v="15"/>
    <s v="MODEL CO-OP. BANK LTD."/>
    <n v="294"/>
    <n v="21.32"/>
    <n v="725170.06799999997"/>
    <n v="645"/>
    <n v="259.20999999999998"/>
    <n v="4018759.6899000001"/>
  </r>
  <r>
    <x v="15"/>
    <s v="MORGAN STANLEY INDIA PRIMARY DEALER PVT LTD."/>
    <n v="49"/>
    <n v="8484.4500000000007"/>
    <n v="1731520408.1633"/>
    <n v="39"/>
    <n v="7892.21"/>
    <n v="2023643589.7435999"/>
  </r>
  <r>
    <x v="15"/>
    <s v="MUFG Bank, Ltd."/>
    <n v="4426"/>
    <n v="13871.45"/>
    <n v="31340826.9318"/>
    <n v="6462"/>
    <n v="15117.43"/>
    <n v="23394351.593899999"/>
  </r>
  <r>
    <x v="15"/>
    <s v="MUMBAI DISTRICT CENTRAL CO-OPERATIVE BANK LTD."/>
    <n v="1759"/>
    <n v="350.52"/>
    <n v="1992723.1381000001"/>
    <n v="1339"/>
    <n v="376.97"/>
    <n v="2815309.9328000001"/>
  </r>
  <r>
    <x v="15"/>
    <s v="NABARD"/>
    <n v="773"/>
    <n v="70645.179999999993"/>
    <n v="913909184.99349999"/>
    <n v="1530"/>
    <n v="98731.03"/>
    <n v="645300849.67320001"/>
  </r>
  <r>
    <x v="15"/>
    <s v="NAGAR URBAN COOPERATIVE BANK LTD"/>
    <n v="1293"/>
    <n v="297.49"/>
    <n v="2300773.3952000001"/>
    <n v="2852"/>
    <n v="292.23"/>
    <n v="1024649.3689"/>
  </r>
  <r>
    <x v="15"/>
    <s v="NAGPUR NAGRIK SAHAKARI BANK LTD."/>
    <n v="2656"/>
    <n v="480.07"/>
    <n v="1807492.4698999999"/>
    <n v="4534"/>
    <n v="404.71"/>
    <n v="892611.38069999998"/>
  </r>
  <r>
    <x v="15"/>
    <s v="NASIK MERCHANTS CO-OPERATIVE BANK LTD."/>
    <n v="2063"/>
    <n v="221.42"/>
    <n v="1073291.3233"/>
    <n v="3493"/>
    <n v="276.56"/>
    <n v="791754.93839999998"/>
  </r>
  <r>
    <x v="15"/>
    <s v="NATWEST MARKETS PLC"/>
    <n v="6"/>
    <n v="0.24"/>
    <n v="400000"/>
    <n v="3"/>
    <n v="12.8"/>
    <n v="42666666.666699998"/>
  </r>
  <r>
    <x v="15"/>
    <s v="NEW INDIA CO-OPERATIVE BANK LTD."/>
    <n v="1286"/>
    <n v="205.95"/>
    <n v="1601477.4495000001"/>
    <n v="2031"/>
    <n v="210.1"/>
    <n v="1034465.7804"/>
  </r>
  <r>
    <x v="15"/>
    <s v="NILAMBUR CO-OPERATIVE URBAN BANK"/>
    <n v="133"/>
    <n v="7.62"/>
    <n v="572932.3308"/>
    <n v="396"/>
    <n v="21.23"/>
    <n v="536111.11109999998"/>
  </r>
  <r>
    <x v="15"/>
    <s v="NKGSB CO-OPERATIVE BANK LTD."/>
    <n v="4814"/>
    <n v="719.72"/>
    <n v="1495056.0863999999"/>
    <n v="5492"/>
    <n v="754.17"/>
    <n v="1373215.5863000001"/>
  </r>
  <r>
    <x v="15"/>
    <s v="NOMURA FIXED INCOME SECURITIES PVT LTD."/>
    <n v="95"/>
    <n v="23472.67"/>
    <n v="2470807368.421"/>
    <n v="96"/>
    <n v="23457.72"/>
    <n v="2443512500"/>
  </r>
  <r>
    <x v="15"/>
    <s v="NORTH EAST SMALL FINANCE BANK LIMITED"/>
    <n v="139"/>
    <n v="79.05"/>
    <n v="5687050.3596999999"/>
    <n v="674"/>
    <n v="256.32"/>
    <n v="3802967.3591"/>
  </r>
  <r>
    <x v="15"/>
    <s v="NSDL Payments Bank Limited"/>
    <n v="3753"/>
    <n v="3647.65"/>
    <n v="9719291.2336999997"/>
    <n v="567"/>
    <n v="2898.55"/>
    <n v="51120811.287500001"/>
  </r>
  <r>
    <x v="15"/>
    <s v="NSE Clearing Limited"/>
    <n v="5360"/>
    <n v="243443.79"/>
    <n v="454186175.37309998"/>
    <n v="6556"/>
    <n v="243477.39"/>
    <n v="371381009.76200002"/>
  </r>
  <r>
    <x v="15"/>
    <s v="NUTAN NAGARIK SAHAKARI BANK LTD."/>
    <n v="5385"/>
    <n v="485.69"/>
    <n v="901931.29059999995"/>
    <n v="6559"/>
    <n v="736.22"/>
    <n v="1122457.6917000001"/>
  </r>
  <r>
    <x v="15"/>
    <s v="ORISSA STATE CO-OPERATIVE BANK LTD."/>
    <n v="452"/>
    <n v="9089.8700000000008"/>
    <n v="201103318.58410001"/>
    <n v="1773"/>
    <n v="7795.07"/>
    <n v="43965425.831900001"/>
  </r>
  <r>
    <x v="15"/>
    <s v="PAYTM PAYMENTS BANK LIMITED"/>
    <n v="15817"/>
    <n v="29588.99"/>
    <n v="18707080.9888"/>
    <n v="53094"/>
    <n v="37944.78"/>
    <n v="7146717.1431999998"/>
  </r>
  <r>
    <x v="15"/>
    <s v="PNB GILTS LTD."/>
    <n v="919"/>
    <n v="21880.74"/>
    <n v="238092927.09470001"/>
    <n v="538"/>
    <n v="27178.14"/>
    <n v="505169888.47579998"/>
  </r>
  <r>
    <x v="15"/>
    <s v="PRIME CO-OPERATIVE BANK LTD"/>
    <n v="2490"/>
    <n v="194.47"/>
    <n v="781004.01610000001"/>
    <n v="5904"/>
    <n v="362.13"/>
    <n v="613363.82109999994"/>
  </r>
  <r>
    <x v="15"/>
    <s v="PT BANK MAYBANK INDONESIA TBK"/>
    <n v="11"/>
    <n v="14.98"/>
    <n v="13618181.8182"/>
    <n v="16"/>
    <n v="6.99"/>
    <n v="4368750"/>
  </r>
  <r>
    <x v="15"/>
    <s v="PUNJAB AND SIND BANK"/>
    <n v="50146"/>
    <n v="22038.75"/>
    <n v="4394916.8427999998"/>
    <n v="74607"/>
    <n v="21801.87"/>
    <n v="2922228.4772000001"/>
  </r>
  <r>
    <x v="15"/>
    <s v="PUNJAB NATIONAL BANK"/>
    <n v="675701"/>
    <n v="168764"/>
    <n v="2497613.5893999999"/>
    <n v="861406"/>
    <n v="207571.23"/>
    <n v="2409679.4079"/>
  </r>
  <r>
    <x v="15"/>
    <s v="QATAR NATIONAL BANK(Q.P.S.C)"/>
    <n v="53"/>
    <n v="415.2"/>
    <n v="78339622.641499996"/>
    <n v="42"/>
    <n v="378.48"/>
    <n v="90114285.714300007"/>
  </r>
  <r>
    <x v="15"/>
    <s v="RAJARAMBAPU SAHAKARI BANK LTD"/>
    <n v="2167"/>
    <n v="405.83"/>
    <n v="1872773.4195000001"/>
    <n v="3915"/>
    <n v="845.96"/>
    <n v="2160817.3690999998"/>
  </r>
  <r>
    <x v="15"/>
    <s v="RAJARSHI SHAHU SAHAKARI BANK LTD, PUNE"/>
    <n v="197"/>
    <n v="18.87"/>
    <n v="957868.02029999997"/>
    <n v="472"/>
    <n v="29.97"/>
    <n v="634957.62710000004"/>
  </r>
  <r>
    <x v="15"/>
    <s v="RAJASTHAN MARUDHARA GRAMIN BANK"/>
    <n v="2763"/>
    <n v="153.37"/>
    <n v="555085.05249999999"/>
    <n v="8932"/>
    <n v="623.91"/>
    <n v="698510.97180000006"/>
  </r>
  <r>
    <x v="15"/>
    <s v="RAJGURUNAGAR SAHKARI BANK LTD."/>
    <n v="1010"/>
    <n v="83.78"/>
    <n v="829504.95050000004"/>
    <n v="1838"/>
    <n v="277.66000000000003"/>
    <n v="1510663.7649999999"/>
  </r>
  <r>
    <x v="15"/>
    <s v="RAJKOT NAGRIK SAHAKARI BANK LTD."/>
    <n v="3731"/>
    <n v="767.01"/>
    <n v="2055775.9313999999"/>
    <n v="5084"/>
    <n v="680.83"/>
    <n v="1339162.0771000001"/>
  </r>
  <r>
    <x v="15"/>
    <s v="RBL BANK LTD."/>
    <n v="71843"/>
    <n v="50846.63"/>
    <n v="7077464.7494999999"/>
    <n v="76463"/>
    <n v="45495.95"/>
    <n v="5950060.8136999998"/>
  </r>
  <r>
    <x v="15"/>
    <s v="RESERVE BANK OF INDIA"/>
    <n v="53057"/>
    <n v="694899.75"/>
    <n v="130972303.37180001"/>
    <m/>
    <m/>
    <m/>
  </r>
  <r>
    <x v="15"/>
    <s v="SAMARTH SAHAKARI BANK LTD; SOLAPUR"/>
    <n v="522"/>
    <n v="39.880000000000003"/>
    <n v="763984.67429999996"/>
    <n v="1164"/>
    <n v="116.24"/>
    <n v="998625.42960000003"/>
  </r>
  <r>
    <x v="15"/>
    <s v="SANT SOPANKAKA SAHAKARI BANK LIMITED, SASWAD"/>
    <n v="345"/>
    <n v="24.05"/>
    <n v="697101.44929999998"/>
    <n v="714"/>
    <n v="56.92"/>
    <n v="797198.87959999999"/>
  </r>
  <r>
    <x v="15"/>
    <s v="SARASPUR NAGARIK COOP BANK LTD"/>
    <n v="539"/>
    <n v="142.05000000000001"/>
    <n v="2635435.9926"/>
    <n v="950"/>
    <n v="96.3"/>
    <n v="1013684.2105"/>
  </r>
  <r>
    <x v="15"/>
    <s v="SBERBANK"/>
    <n v="107"/>
    <n v="2776.77"/>
    <n v="259511214.9533"/>
    <n v="125"/>
    <n v="2675.49"/>
    <n v="214039200"/>
  </r>
  <r>
    <x v="15"/>
    <s v="SBI DFHI LTD."/>
    <n v="881"/>
    <n v="25856.63"/>
    <n v="293491827.46880001"/>
    <n v="3523"/>
    <n v="57282.75"/>
    <n v="162596508.65740001"/>
  </r>
  <r>
    <x v="15"/>
    <s v="SBM BANK (INDIA) LIMITED"/>
    <n v="4847"/>
    <n v="3168.73"/>
    <n v="6537507.7367000002"/>
    <n v="1740"/>
    <n v="5233.63"/>
    <n v="30078333.333299998"/>
  </r>
  <r>
    <x v="15"/>
    <s v="SHIKSHAK SAHAKARI BANK LTD."/>
    <n v="699"/>
    <n v="124.62"/>
    <n v="1782832.618"/>
    <n v="1580"/>
    <n v="196.04"/>
    <n v="1240759.4937"/>
  </r>
  <r>
    <x v="15"/>
    <s v="SHINHAN BANK"/>
    <n v="3512"/>
    <n v="4961.5200000000004"/>
    <n v="14127334.8519"/>
    <n v="2212"/>
    <n v="5805.2"/>
    <n v="26244122.965599999"/>
  </r>
  <r>
    <x v="15"/>
    <s v="SHIVALIK SMALL FINANCE BANK LIMITED"/>
    <n v="2044"/>
    <n v="611.79"/>
    <n v="2993101.7612999999"/>
    <n v="3678"/>
    <n v="652.87"/>
    <n v="1775067.9717000001"/>
  </r>
  <r>
    <x v="15"/>
    <s v="SHRI CHHATRAPATI RAJARSHI SHAHU URBAN CO-OP BANK"/>
    <n v="1961"/>
    <n v="232.13"/>
    <n v="1183732.7893999999"/>
    <n v="2364"/>
    <n v="205.33"/>
    <n v="868570.22"/>
  </r>
  <r>
    <x v="15"/>
    <s v="SHRI VEERSHAIV CO-OP BANK LTD"/>
    <n v="883"/>
    <n v="145.13"/>
    <n v="1643601.3589999999"/>
    <n v="2119"/>
    <n v="154.53"/>
    <n v="729259.0845"/>
  </r>
  <r>
    <x v="15"/>
    <s v="Sindhudurg District Central Cooperative Bank Ltd."/>
    <n v="355"/>
    <n v="34.15"/>
    <n v="961971.83100000001"/>
    <m/>
    <m/>
    <m/>
  </r>
  <r>
    <x v="15"/>
    <s v="SIR M. VISVESVARAYA CO-OPERATIVE BANK LTD."/>
    <n v="150"/>
    <n v="114"/>
    <n v="7600000"/>
    <n v="301"/>
    <n v="28.18"/>
    <n v="936212.62459999998"/>
  </r>
  <r>
    <x v="15"/>
    <s v="SOCIETE GENERALE"/>
    <n v="807"/>
    <n v="5599.35"/>
    <n v="69384758.364299998"/>
    <n v="263"/>
    <n v="5018.58"/>
    <n v="190820532.31940001"/>
  </r>
  <r>
    <x v="15"/>
    <s v="SOLAPUR JANATA SAHAKARI BANK LTD."/>
    <n v="2031"/>
    <n v="528.12"/>
    <n v="2600295.4210000001"/>
    <n v="3754"/>
    <n v="321.99"/>
    <n v="857725.0932"/>
  </r>
  <r>
    <x v="15"/>
    <s v="SOUTH INDIAN BANK"/>
    <n v="72822"/>
    <n v="14803.72"/>
    <n v="2032863.6950000001"/>
    <n v="76862"/>
    <n v="14370.07"/>
    <n v="1869593.5573"/>
  </r>
  <r>
    <x v="15"/>
    <s v="SREE CHARAN SOUHARDHA CO-OPERATIVE BANK LTD."/>
    <n v="124"/>
    <n v="18.079999999999998"/>
    <n v="1458064.5160999999"/>
    <n v="37"/>
    <n v="9.3699999999999992"/>
    <n v="2532432.4323999998"/>
  </r>
  <r>
    <x v="15"/>
    <s v="STANDARD CHARTERED BANK"/>
    <n v="224802"/>
    <n v="244590.75"/>
    <n v="10880274.6417"/>
    <n v="162124"/>
    <n v="315404.21000000002"/>
    <n v="19454504.576699998"/>
  </r>
  <r>
    <x v="15"/>
    <s v="STATE BANK OF INDIA"/>
    <n v="2202135"/>
    <n v="1073960.83"/>
    <n v="4876907.3195000002"/>
    <n v="1835553"/>
    <n v="1136974.52"/>
    <n v="6194179.7377000004"/>
  </r>
  <r>
    <x v="15"/>
    <s v="STCI PRIMARY DEALER LTD."/>
    <n v="354"/>
    <n v="30929.22"/>
    <n v="873706779.66100001"/>
    <n v="691"/>
    <n v="28890.87"/>
    <n v="418102315.48479998"/>
  </r>
  <r>
    <x v="15"/>
    <s v="SUCO SOUHARDA SAHAKARI BANK LTD"/>
    <n v="118"/>
    <n v="6.76"/>
    <n v="572881.35589999997"/>
    <n v="1413"/>
    <n v="87.87"/>
    <n v="621868.3652"/>
  </r>
  <r>
    <x v="15"/>
    <s v="SUMITOMO MITSUI BANKING CORPORATION"/>
    <n v="2273"/>
    <n v="17351.63"/>
    <n v="76338011.438600004"/>
    <n v="2364"/>
    <n v="16912.86"/>
    <n v="71543401.015200004"/>
  </r>
  <r>
    <x v="15"/>
    <s v="SURAT NATIONAL COOPERATIVE BANK LTD"/>
    <n v="1751"/>
    <n v="147.29"/>
    <n v="841176.4706"/>
    <n v="1739"/>
    <n v="224.73"/>
    <n v="1292294.4221000001"/>
  </r>
  <r>
    <x v="15"/>
    <s v="SURYODAY SMALL FINANCE BANK LTD."/>
    <n v="1057"/>
    <n v="358.09"/>
    <n v="3387795.6480999999"/>
    <n v="928"/>
    <n v="303.45"/>
    <n v="3269935.3448000001"/>
  </r>
  <r>
    <x v="15"/>
    <s v="SVC CO-OPERATIVE BANK LTD."/>
    <n v="23300"/>
    <n v="5881.19"/>
    <n v="2524115.8798000002"/>
    <n v="30125"/>
    <n v="5121.46"/>
    <n v="1700069.7095000001"/>
  </r>
  <r>
    <x v="15"/>
    <s v="TAMILNAD MERCANTILE BANK LTD."/>
    <n v="64436"/>
    <n v="8978.0499999999993"/>
    <n v="1393328.2637"/>
    <n v="101189"/>
    <n v="10941.02"/>
    <n v="1081245.9852"/>
  </r>
  <r>
    <x v="15"/>
    <s v="TELANGANA STATE CO OPERATIVE APEX BANK LTD"/>
    <n v="2284"/>
    <n v="9881.7099999999991"/>
    <n v="43264929.947499998"/>
    <n v="11389"/>
    <n v="10845.82"/>
    <n v="9523066.1163999997"/>
  </r>
  <r>
    <x v="15"/>
    <s v="TEXTILE TRADERS CO-OPERATIVE BANK LIMITED"/>
    <n v="498"/>
    <n v="71.59"/>
    <n v="1437550.2008"/>
    <n v="616"/>
    <n v="79.47"/>
    <n v="1290097.4025999999"/>
  </r>
  <r>
    <x v="15"/>
    <s v="THANE BHARAT SHAKARI BANK LTD."/>
    <n v="1459"/>
    <n v="148.30000000000001"/>
    <n v="1016449.623"/>
    <n v="1656"/>
    <n v="150.21"/>
    <n v="907065.21739999996"/>
  </r>
  <r>
    <x v="15"/>
    <s v="THANE DISTRICT CENTRAL CO-OPERATIVE BANK LTD."/>
    <n v="923"/>
    <n v="98.34"/>
    <n v="1065438.7866"/>
    <n v="1884"/>
    <n v="179.93"/>
    <n v="955042.46279999998"/>
  </r>
  <r>
    <x v="15"/>
    <s v="THE AHMEDABAD MERCANTILE CO-OPERATIVE BANK LTD."/>
    <n v="4938"/>
    <n v="443.08"/>
    <n v="897286.35069999995"/>
    <n v="4074"/>
    <n v="510.19"/>
    <n v="1252307.3147"/>
  </r>
  <r>
    <x v="15"/>
    <s v="THE AJARA URBAN COOP BANK LTD"/>
    <n v="42"/>
    <n v="3.24"/>
    <n v="771428.57140000002"/>
    <m/>
    <m/>
    <m/>
  </r>
  <r>
    <x v="15"/>
    <s v="THE AKOLA DISTRICT CENTRAL CO-OPERATIVE BANK LTD."/>
    <n v="862"/>
    <n v="102.69"/>
    <n v="1191299.3038999999"/>
    <n v="2282"/>
    <n v="786.85"/>
    <n v="3448071.8668"/>
  </r>
  <r>
    <x v="15"/>
    <s v="THE AKOLA JANATA COMMERCIAL COOPERATIVE BANK LTD"/>
    <n v="3647"/>
    <n v="541.5"/>
    <n v="1484782.0126"/>
    <n v="6147"/>
    <n v="806.12"/>
    <n v="1311403.9369000001"/>
  </r>
  <r>
    <x v="15"/>
    <s v="THE A.P. MAHESH CO-OPERATIVE URBAN BANK LTD"/>
    <n v="5211"/>
    <n v="716.92"/>
    <n v="1375781.9996"/>
    <n v="7843"/>
    <n v="794.67"/>
    <n v="1013221.9814"/>
  </r>
  <r>
    <x v="15"/>
    <s v="THE BANK OF NOVA SCOTIA"/>
    <n v="210"/>
    <n v="4725.66"/>
    <n v="225031428.57139999"/>
    <n v="260"/>
    <n v="5802.72"/>
    <n v="223181538.46149999"/>
  </r>
  <r>
    <x v="15"/>
    <s v="THE BARAMATI SAHAKARI BANK LIMITED"/>
    <n v="1385"/>
    <n v="322.95"/>
    <n v="2331768.9531"/>
    <n v="2902"/>
    <n v="244.95"/>
    <n v="844073.05310000002"/>
  </r>
  <r>
    <x v="15"/>
    <s v="THE BHARAT CO-OPERATIVE BANK (MUMBAI) LTD."/>
    <n v="11191"/>
    <n v="1371.92"/>
    <n v="1225913.6806000001"/>
    <n v="19495"/>
    <n v="1915.61"/>
    <n v="982616.05539999995"/>
  </r>
  <r>
    <x v="15"/>
    <s v="THE CLEARING CORPORATION OF INDIA LTD."/>
    <n v="429"/>
    <n v="362565.91"/>
    <n v="8451419813.5198002"/>
    <n v="664"/>
    <n v="368183.74"/>
    <n v="5544935843.3734999"/>
  </r>
  <r>
    <x v="15"/>
    <s v="THE COSMOS CO-OPERATIVE BANK LTD."/>
    <n v="22364"/>
    <n v="3407.33"/>
    <n v="1523578.0719000001"/>
    <n v="23557"/>
    <n v="3360.83"/>
    <n v="1426679.9676999999"/>
  </r>
  <r>
    <x v="15"/>
    <s v="THE DELHI STATE COOPERATIVE BANK"/>
    <n v="408"/>
    <n v="138.21"/>
    <n v="3387500"/>
    <n v="498"/>
    <n v="127.1"/>
    <n v="2552208.8352999999"/>
  </r>
  <r>
    <x v="15"/>
    <s v="THE GADCHIROLI DISTRICT CENTRAL CO-OP BANK LTD."/>
    <n v="542"/>
    <n v="277.26"/>
    <n v="5115498.1550000003"/>
    <n v="1198"/>
    <n v="412.73"/>
    <n v="3445158.5976999998"/>
  </r>
  <r>
    <x v="15"/>
    <s v="THE GREATER BOMBAY CO-OPERATIVE BANK LTD."/>
    <n v="1501"/>
    <n v="246.86"/>
    <n v="1644636.9087"/>
    <n v="1757"/>
    <n v="218.18"/>
    <n v="1241775.7541"/>
  </r>
  <r>
    <x v="15"/>
    <s v="THE GUJARAT STATE CO-OPERATIVE BANK LTD"/>
    <n v="23742"/>
    <n v="7795.52"/>
    <n v="3283430.2080999999"/>
    <n v="39468"/>
    <n v="8169.6"/>
    <n v="2069930.0699"/>
  </r>
  <r>
    <x v="15"/>
    <s v="THE HARYANA STATE COOPERATIVE APEX BANK LIMITED"/>
    <n v="195"/>
    <n v="149.51"/>
    <n v="7667179.4872000003"/>
    <n v="196"/>
    <n v="20.71"/>
    <n v="1056632.6531"/>
  </r>
  <r>
    <x v="15"/>
    <s v="THE HASTI CO-OP BANK LTD."/>
    <n v="1724"/>
    <n v="118.87"/>
    <n v="689501.16009999998"/>
    <n v="3279"/>
    <n v="212.7"/>
    <n v="648673.37600000005"/>
  </r>
  <r>
    <x v="15"/>
    <s v="THE HIMACHAL PRADESH STATE CO-OPERATIVE BANK LTD."/>
    <n v="1334"/>
    <n v="145.03"/>
    <n v="1087181.4092999999"/>
    <n v="3709"/>
    <n v="724.88"/>
    <n v="1954381.2348"/>
  </r>
  <r>
    <x v="15"/>
    <s v="THE HONGKONG AND SHANGHAI BANKING CORPORATION LTD."/>
    <n v="160431"/>
    <n v="201163.48"/>
    <n v="12538940.728399999"/>
    <n v="67994"/>
    <n v="198499.83"/>
    <n v="29193727.387699999"/>
  </r>
  <r>
    <x v="15"/>
    <s v="THE JALGAON PEOPLE CO-OPERATIVE BANK LTD."/>
    <n v="2205"/>
    <n v="568.71"/>
    <n v="2579183.6735"/>
    <n v="2800"/>
    <n v="504.48"/>
    <n v="1801714.2856999999"/>
  </r>
  <r>
    <x v="15"/>
    <s v="THE JAMMU AND KASHMIR BANK LTD."/>
    <n v="34875"/>
    <n v="6942.24"/>
    <n v="1990606.4516"/>
    <n v="67990"/>
    <n v="9524.7199999999993"/>
    <n v="1400900.1324"/>
  </r>
  <r>
    <x v="15"/>
    <s v="THE KALUPUR COMMERCIAL CO-OPERATIVE BANK LTD."/>
    <n v="17517"/>
    <n v="2915.96"/>
    <n v="1664645.7727000001"/>
    <n v="22103"/>
    <n v="3699.22"/>
    <n v="1673628.0142999999"/>
  </r>
  <r>
    <x v="15"/>
    <s v="THE KALYAN JANATA SAHAKARI BANK LTD."/>
    <n v="2116"/>
    <n v="338.22"/>
    <n v="1598393.1947000001"/>
    <n v="2571"/>
    <n v="419.22"/>
    <n v="1630571.7620000001"/>
  </r>
  <r>
    <x v="15"/>
    <s v="THE KANGRA CENTRAL CO-OP BANK LTD., DHARAMSHALA"/>
    <n v="1394"/>
    <n v="812.1"/>
    <n v="5825681.4921000004"/>
    <n v="2858"/>
    <n v="1048.01"/>
    <n v="3666934.9194999998"/>
  </r>
  <r>
    <x v="15"/>
    <s v="THE KANGRA CO-OPERATIVE BANK LTD."/>
    <n v="358"/>
    <n v="20.57"/>
    <n v="574581.00560000003"/>
    <n v="717"/>
    <n v="40.1"/>
    <n v="559274.75589999999"/>
  </r>
  <r>
    <x v="15"/>
    <s v="THE KARAD URBAN CO-OPERATIVE BANK LTD., KARAD"/>
    <n v="2550"/>
    <n v="384.29"/>
    <n v="1507019.6078000001"/>
    <n v="4351"/>
    <n v="359.16"/>
    <n v="825465.41029999999"/>
  </r>
  <r>
    <x v="15"/>
    <s v="THE KERALA STATE CO-OPERATIVE BANK LTD."/>
    <n v="467"/>
    <n v="10643.02"/>
    <n v="227901927.19490001"/>
    <n v="410"/>
    <n v="10217.790000000001"/>
    <n v="249214390.2439"/>
  </r>
  <r>
    <x v="15"/>
    <s v="The Kozhikode District Cooperative Bank Limited"/>
    <n v="516"/>
    <n v="160.88999999999999"/>
    <n v="3118023.2557999999"/>
    <n v="1111"/>
    <n v="171.39"/>
    <n v="1542664.2664000001"/>
  </r>
  <r>
    <x v="15"/>
    <s v="THE LAKSHMI VILAS BANK LTD."/>
    <n v="28448"/>
    <n v="3570.63"/>
    <n v="1255142.7165000001"/>
    <n v="41709"/>
    <n v="4008.01"/>
    <n v="960946.07880000002"/>
  </r>
  <r>
    <x v="15"/>
    <s v="THE MAHARASHTRA STATE CO-OPERATIVE BANK LTD."/>
    <n v="3013"/>
    <n v="3980.5"/>
    <n v="13211085.297"/>
    <n v="1882"/>
    <n v="5292.45"/>
    <n v="28121413.390000001"/>
  </r>
  <r>
    <x v="15"/>
    <s v="THE MALKAPUR URBAN CO-OP BANK LTD"/>
    <n v="917"/>
    <n v="91.32"/>
    <n v="995856.05229999998"/>
    <n v="2709"/>
    <n v="242.24"/>
    <n v="894204.50349999999"/>
  </r>
  <r>
    <x v="15"/>
    <s v="THE MUNICIPAL CO-OPERATIVE BANK LTD., MUMBAI"/>
    <n v="296"/>
    <n v="993.68"/>
    <n v="33570270.270300001"/>
    <n v="267"/>
    <n v="1274.17"/>
    <n v="47721722.8464"/>
  </r>
  <r>
    <x v="15"/>
    <s v="THE MUSLIM CO-OPERATIVE BANK LTD., PUNE"/>
    <n v="149"/>
    <n v="8.35"/>
    <n v="560402.68460000004"/>
    <n v="476"/>
    <n v="47.39"/>
    <n v="995588.23529999994"/>
  </r>
  <r>
    <x v="15"/>
    <s v="THE NAINITAL BANK LTD."/>
    <n v="7107"/>
    <n v="1631.05"/>
    <n v="2294990.8541000001"/>
    <n v="10789"/>
    <n v="1867.46"/>
    <n v="1730892.5758"/>
  </r>
  <r>
    <x v="15"/>
    <s v="THE NAV JEEVAN CO-OP. BANK LTD."/>
    <n v="373"/>
    <n v="28.14"/>
    <n v="754423.59250000003"/>
    <n v="979"/>
    <n v="69.510000000000005"/>
    <n v="710010.2145"/>
  </r>
  <r>
    <x v="15"/>
    <s v="THE NAVNIRMAN CO-OPERATIVE BANK LIMITED"/>
    <n v="1451"/>
    <n v="94.29"/>
    <n v="649827.70499999996"/>
    <n v="1432"/>
    <n v="135.66"/>
    <n v="947346.36869999999"/>
  </r>
  <r>
    <x v="15"/>
    <s v="THE NAWANAGAR COOPERATIVE BANK LTD."/>
    <n v="939"/>
    <n v="105.43"/>
    <n v="1122790.2023"/>
    <n v="2294"/>
    <n v="223.05"/>
    <n v="972319.09329999995"/>
  </r>
  <r>
    <x v="15"/>
    <s v="THE PANDHARPUR URBAN COOP BANK LTD"/>
    <n v="724"/>
    <n v="189.37"/>
    <n v="2615607.7348000002"/>
    <n v="1448"/>
    <n v="196.59"/>
    <n v="1357665.7459"/>
  </r>
  <r>
    <x v="15"/>
    <s v="THE PUNJAB STATE COOPERATIVE BANK LTD."/>
    <n v="215"/>
    <n v="3700.51"/>
    <n v="172116744.18599999"/>
    <n v="416"/>
    <n v="3688.34"/>
    <n v="88662019.230800003"/>
  </r>
  <r>
    <x v="15"/>
    <s v="THE PUSAD URBAN CO-OP BANK LTD"/>
    <n v="566"/>
    <n v="53.06"/>
    <n v="937455.83039999998"/>
    <n v="1681"/>
    <n v="152.29"/>
    <n v="905948.84"/>
  </r>
  <r>
    <x v="15"/>
    <s v="THE RAJASTHAN STATE CO-OPERATIVE BANK LTD."/>
    <n v="1518"/>
    <n v="4372.4799999999996"/>
    <n v="28804216.073800001"/>
    <n v="5923"/>
    <n v="4546.54"/>
    <n v="7676076.3126999997"/>
  </r>
  <r>
    <x v="15"/>
    <s v="THE SAHEBRAO DESHMUKH CO-OPERATIVE BANK LTD."/>
    <n v="480"/>
    <n v="39.369999999999997"/>
    <n v="820208.33330000006"/>
    <n v="583"/>
    <n v="52.63"/>
    <n v="902744.42539999995"/>
  </r>
  <r>
    <x v="15"/>
    <s v="THE SARASWAT CO-OPERATIVE BANK LTD."/>
    <n v="45608"/>
    <n v="9639.82"/>
    <n v="2113624.8026999999"/>
    <n v="43203"/>
    <n v="9320.7800000000007"/>
    <n v="2157438.1409"/>
  </r>
  <r>
    <x v="15"/>
    <s v="THE SATARA DISTRICT CENTRAL CO-OPERATIVE BANK LTD"/>
    <n v="6"/>
    <n v="10.25"/>
    <n v="17083333.333299998"/>
    <m/>
    <m/>
    <m/>
  </r>
  <r>
    <x v="15"/>
    <s v="THE SATARA SAHAKARI BANK LIMITED"/>
    <n v="233"/>
    <n v="29.46"/>
    <n v="1264377.6824"/>
    <n v="407"/>
    <n v="23.41"/>
    <n v="575184.27520000003"/>
  </r>
  <r>
    <x v="15"/>
    <s v="THE SEVA VIKAS CO-OPERATIVE BANK LTD."/>
    <n v="472"/>
    <n v="98.64"/>
    <n v="2089830.5085"/>
    <n v="1342"/>
    <n v="151.75"/>
    <n v="1130774.9627"/>
  </r>
  <r>
    <x v="15"/>
    <s v="THE SURAT DISTRICT CO-OPERATIVE BANK LTD."/>
    <n v="3573"/>
    <n v="3075.98"/>
    <n v="8608956.0592999998"/>
    <n v="5751"/>
    <n v="3111.91"/>
    <n v="5411076.3345999997"/>
  </r>
  <r>
    <x v="15"/>
    <s v="THE SURAT PEOPLE'S CO-OPERATIVE BANK LTD."/>
    <n v="7705"/>
    <n v="982.22"/>
    <n v="1274782.6087"/>
    <n v="10139"/>
    <n v="1086.1400000000001"/>
    <n v="1071249.6301"/>
  </r>
  <r>
    <x v="15"/>
    <s v="THE SUTEX CO-OPERATIVE BANK LTD."/>
    <n v="2944"/>
    <n v="232.53"/>
    <n v="789843.75"/>
    <n v="3070"/>
    <n v="357.9"/>
    <n v="1165798.0456000001"/>
  </r>
  <r>
    <x v="15"/>
    <s v="THE TAMILNADU STATE APEX CO-OPERATIVE BANK LTD."/>
    <n v="3051"/>
    <n v="12402.17"/>
    <n v="40649524.745999999"/>
    <n v="7405"/>
    <n v="12993.84"/>
    <n v="17547386.900699999"/>
  </r>
  <r>
    <x v="15"/>
    <s v="THE UDAIPUR URBAN CO-OP. BANK LTD."/>
    <n v="229"/>
    <n v="14.27"/>
    <n v="623144.10479999997"/>
    <n v="782"/>
    <n v="55.74"/>
    <n v="712787.72380000004"/>
  </r>
  <r>
    <x v="15"/>
    <s v="THE VARACHHA CO-OPERATIVE BANK LTD., SURAT"/>
    <n v="3687"/>
    <n v="326.64999999999998"/>
    <n v="885950.63740000001"/>
    <n v="3162"/>
    <n v="347.72"/>
    <n v="1099683.7445"/>
  </r>
  <r>
    <x v="15"/>
    <s v="THE VIJAY CO-OPERATIVE BANK LTD."/>
    <n v="674"/>
    <n v="62.74"/>
    <n v="930860.53410000005"/>
    <n v="1578"/>
    <n v="118.48"/>
    <n v="750823.82759999996"/>
  </r>
  <r>
    <x v="15"/>
    <s v="THE VISHWESHWAR SAHAKARI BANK LTD., PUNE"/>
    <n v="1940"/>
    <n v="470.23"/>
    <n v="2423865.9794000001"/>
    <n v="2891"/>
    <n v="548.29"/>
    <n v="1896540.9893"/>
  </r>
  <r>
    <x v="15"/>
    <s v="THE WEST BENGAL STATE CO-OPERATIVE BANK LTD."/>
    <n v="1756"/>
    <n v="1748.93"/>
    <n v="9959738.0409999993"/>
    <n v="5877"/>
    <n v="2323.7199999999998"/>
    <n v="3953922.0691"/>
  </r>
  <r>
    <x v="15"/>
    <s v="THE ZOROASTRIAN COOPERATIVE BANK LIMITED"/>
    <n v="765"/>
    <n v="2245"/>
    <n v="29346405.228799999"/>
    <n v="939"/>
    <n v="2235.52"/>
    <n v="23807454.739100002"/>
  </r>
  <r>
    <x v="15"/>
    <s v="THRISSUR DISTRICT CO-OPERATIVE BANK LTD."/>
    <n v="544"/>
    <n v="82.27"/>
    <n v="1512316.1765000001"/>
    <n v="1245"/>
    <n v="147.68"/>
    <n v="1186184.7390000001"/>
  </r>
  <r>
    <x v="15"/>
    <s v="TJSB SAHAKARI BANK LTD."/>
    <n v="11466"/>
    <n v="2037.67"/>
    <n v="1777141.1129000001"/>
    <n v="16235"/>
    <n v="2358.7600000000002"/>
    <n v="1452885.7407"/>
  </r>
  <r>
    <x v="15"/>
    <s v="TUMKUR GRAIN MERCHANTS CO-OPERATIVE BANK LTD."/>
    <n v="810"/>
    <n v="157.57"/>
    <n v="1945308.642"/>
    <n v="1694"/>
    <n v="146.44"/>
    <n v="864462.80989999999"/>
  </r>
  <r>
    <x v="15"/>
    <s v="UCO BANK"/>
    <n v="84317"/>
    <n v="27125.52"/>
    <n v="3217087.8944999999"/>
    <n v="152820"/>
    <n v="35838.39"/>
    <n v="2345137.4166000001"/>
  </r>
  <r>
    <x v="15"/>
    <s v="Ujjivan Small Finance Bank Limited"/>
    <n v="8125"/>
    <n v="4761.25"/>
    <n v="5860000"/>
    <n v="10599"/>
    <n v="5296.7"/>
    <n v="4997358.2412999999"/>
  </r>
  <r>
    <x v="15"/>
    <s v="UNIITED OVERSEAS BANK MUMBAI BRANCH"/>
    <n v="15"/>
    <n v="598.77"/>
    <n v="399180000"/>
    <n v="9"/>
    <n v="553.80999999999995"/>
    <n v="615344444.44439995"/>
  </r>
  <r>
    <x v="15"/>
    <s v="UNION BANK OF INDIA"/>
    <n v="483898"/>
    <n v="179588.69"/>
    <n v="3711292.2557999999"/>
    <n v="761204"/>
    <n v="197304.92"/>
    <n v="2592011.0772000002"/>
  </r>
  <r>
    <x v="15"/>
    <s v="UNION BANK OF INDIA- Andhra Bank till 31.03.2020"/>
    <n v="45253"/>
    <n v="5322.2"/>
    <n v="1176098.8222000001"/>
    <n v="18"/>
    <n v="11908.55"/>
    <n v="6615861111.1111002"/>
  </r>
  <r>
    <x v="15"/>
    <s v="UNION BANK OF INDIA-Corporation Bank till 31.03.20"/>
    <n v="45454"/>
    <n v="8183.15"/>
    <n v="1800314.6037999999"/>
    <n v="48"/>
    <n v="15279.36"/>
    <n v="3183200000"/>
  </r>
  <r>
    <x v="15"/>
    <s v="URBAN COOPERATIVE BANK LTD No 1758 PERINTHALMANNA"/>
    <n v="88"/>
    <n v="6.96"/>
    <n v="790909.09089999995"/>
    <n v="2"/>
    <n v="7.0000000000000007E-2"/>
    <n v="350000"/>
  </r>
  <r>
    <x v="15"/>
    <s v="UTKARSH SMALL FINANCE BANK LTD"/>
    <n v="4706"/>
    <n v="1341.18"/>
    <n v="2849936.2516000001"/>
    <n v="4542"/>
    <n v="1451.17"/>
    <n v="3195002.2017000001"/>
  </r>
  <r>
    <x v="15"/>
    <s v="UTTAR PRADESH COOPERATIVE BANK LTD LUCKNOW"/>
    <n v="1198"/>
    <n v="2395.52"/>
    <n v="19995993.3222"/>
    <n v="6798"/>
    <n v="1632.6"/>
    <n v="2401588.7026"/>
  </r>
  <r>
    <x v="15"/>
    <s v="Vasai Janata Sahakari Bank Ltd."/>
    <n v="308"/>
    <n v="25.34"/>
    <n v="822727.27269999997"/>
    <n v="620"/>
    <n v="60.56"/>
    <n v="976774.19350000005"/>
  </r>
  <r>
    <x v="15"/>
    <s v="VASAI VIKAS SAHAKARI BANK LTD."/>
    <n v="866"/>
    <n v="457.22"/>
    <n v="5279676.6743999999"/>
    <n v="2040"/>
    <n v="530.26"/>
    <n v="2599313.7255000002"/>
  </r>
  <r>
    <x v="15"/>
    <s v="WOORI BANK"/>
    <n v="903"/>
    <n v="1055.8499999999999"/>
    <n v="11692691.029899999"/>
    <n v="524"/>
    <n v="1188.53"/>
    <n v="22681870.228999998"/>
  </r>
  <r>
    <x v="15"/>
    <s v="YES BANK LTD"/>
    <n v="332423"/>
    <n v="151137.94"/>
    <n v="4546554.8413000004"/>
    <n v="350466"/>
    <n v="129467.59"/>
    <n v="3694155.4958000001"/>
  </r>
  <r>
    <x v="15"/>
    <s v="ZILA SAHKARI BANK LTD GHAZIABAD"/>
    <n v="501"/>
    <n v="64.260000000000005"/>
    <n v="1282634.7305000001"/>
    <n v="586"/>
    <n v="212.39"/>
    <n v="3624402.7303999998"/>
  </r>
  <r>
    <x v="16"/>
    <s v="ABHYUDAYA CO-OPERATIVE BANK LTD"/>
    <n v="5739"/>
    <n v="687.79"/>
    <n v="1198449.2072000001"/>
    <n v="9732"/>
    <n v="1027.79"/>
    <n v="1056093.3004999999"/>
  </r>
  <r>
    <x v="16"/>
    <s v="AHMEDNAGAR MERCHANT'S CO-OP. BANK LTD. AHMEDNAGAR"/>
    <n v="1686"/>
    <n v="363.25"/>
    <n v="2154507.7105999999"/>
    <n v="4331"/>
    <n v="335.21"/>
    <n v="773978.29599999997"/>
  </r>
  <r>
    <x v="16"/>
    <s v="AIRTEL PAYMENTS BANK LTD."/>
    <n v="16063"/>
    <n v="2542.38"/>
    <n v="1582755.4006000001"/>
    <n v="52"/>
    <n v="1784.35"/>
    <n v="343144230.76920003"/>
  </r>
  <r>
    <x v="16"/>
    <s v="ALMORA URBAN CO-OPERATIVE BANK LTD."/>
    <n v="548"/>
    <n v="38.21"/>
    <n v="697262.77370000002"/>
    <n v="1438"/>
    <n v="85.52"/>
    <n v="594714.88179999997"/>
  </r>
  <r>
    <x v="16"/>
    <s v="AMBARNATH JAI-HIND CO-OP. BANK LTD."/>
    <n v="271"/>
    <n v="20.34"/>
    <n v="750553.50549999997"/>
    <n v="529"/>
    <n v="29.7"/>
    <n v="561436.67299999995"/>
  </r>
  <r>
    <x v="16"/>
    <s v="ANDHRA PRADESH GRAMEENA VIKAS BANK"/>
    <n v="2817"/>
    <n v="3370.39"/>
    <n v="11964465.7437"/>
    <n v="10558"/>
    <n v="7005.14"/>
    <n v="6634911.9150999999"/>
  </r>
  <r>
    <x v="16"/>
    <s v="ANDHRA PRADESH STATE CO-OPERATIVE BANK LTD."/>
    <n v="1725"/>
    <n v="3850.06"/>
    <n v="22319188.4058"/>
    <n v="4610"/>
    <n v="4486.9399999999996"/>
    <n v="9733058.5682999995"/>
  </r>
  <r>
    <x v="16"/>
    <s v="ANDHRA PRAGATHI GRAMEENA BANK"/>
    <n v="4448"/>
    <n v="2226.15"/>
    <n v="5004833.6331000002"/>
    <n v="9119"/>
    <n v="3115.42"/>
    <n v="3416405.3075999999"/>
  </r>
  <r>
    <x v="16"/>
    <s v="APNA SAHAKARI BANK LTD."/>
    <n v="2356"/>
    <n v="1277.2"/>
    <n v="5421052.6316"/>
    <n v="3412"/>
    <n v="1363.75"/>
    <n v="3996922.6260000002"/>
  </r>
  <r>
    <x v="16"/>
    <s v="ARVIND SAHAKARI BANK LTD."/>
    <n v="106"/>
    <n v="32.630000000000003"/>
    <n v="3078301.8868"/>
    <n v="745"/>
    <n v="45.45"/>
    <n v="610067.11410000001"/>
  </r>
  <r>
    <x v="16"/>
    <s v="AU SMALL FINANCE BANK LIMITED"/>
    <n v="34767"/>
    <n v="11712.72"/>
    <n v="3368918.8023000001"/>
    <n v="41588"/>
    <n v="13391.46"/>
    <n v="3220029.8163000001"/>
  </r>
  <r>
    <x v="16"/>
    <s v="AUSTRALIA AND NEW ZEALAND BANKING GROUP LIMITED"/>
    <n v="2206"/>
    <n v="5461.3"/>
    <n v="24756572.982799999"/>
    <n v="2754"/>
    <n v="9080.75"/>
    <n v="32972948.4386"/>
  </r>
  <r>
    <x v="16"/>
    <s v="AXIS BANK"/>
    <n v="933381"/>
    <n v="556758.37"/>
    <n v="5964963.6107999999"/>
    <n v="749699"/>
    <n v="636272.36"/>
    <n v="8487037.5977999996"/>
  </r>
  <r>
    <x v="16"/>
    <s v="BANDHAN BANK LIMITED"/>
    <n v="37838"/>
    <n v="12382.04"/>
    <n v="3272382.2612000001"/>
    <n v="65495"/>
    <n v="16479.2"/>
    <n v="2516100.4657000001"/>
  </r>
  <r>
    <x v="16"/>
    <s v="BANK OF AMERICA NA"/>
    <n v="22631"/>
    <n v="45901.86"/>
    <n v="20282736.07"/>
    <n v="11016"/>
    <n v="50828.11"/>
    <n v="46140259.622400001"/>
  </r>
  <r>
    <x v="16"/>
    <s v="BANK OF BAHRAIN &amp; KUWAIT B S C"/>
    <n v="351"/>
    <n v="304.63"/>
    <n v="8678917.3789000008"/>
    <n v="370"/>
    <n v="693.19"/>
    <n v="18734864.8649"/>
  </r>
  <r>
    <x v="16"/>
    <s v="BANK OF BARODA"/>
    <n v="445830"/>
    <n v="141503.04000000001"/>
    <n v="3173923.6929000001"/>
    <n v="570044"/>
    <n v="151821.93"/>
    <n v="2663337.0405999999"/>
  </r>
  <r>
    <x v="16"/>
    <s v="BANK OF BARODA - DENA BANK TILL 31.03.2019"/>
    <n v="6772"/>
    <n v="512.45000000000005"/>
    <n v="756718.84230000002"/>
    <n v="1"/>
    <n v="2000"/>
    <n v="20000000000"/>
  </r>
  <r>
    <x v="16"/>
    <s v="BANK OF BARODA - VIJAYA BANK TILL 31.03.2019"/>
    <n v="7320"/>
    <n v="683.47"/>
    <n v="933702.18579999998"/>
    <m/>
    <m/>
    <m/>
  </r>
  <r>
    <x v="16"/>
    <s v="BANK OF CEYLON"/>
    <n v="175"/>
    <n v="67.62"/>
    <n v="3864000"/>
    <n v="374"/>
    <n v="85.59"/>
    <n v="2288502.6738"/>
  </r>
  <r>
    <x v="16"/>
    <s v="BANK OF INDIA"/>
    <n v="249808"/>
    <n v="97629.29"/>
    <n v="3908173.0769000002"/>
    <n v="385331"/>
    <n v="108119.81"/>
    <n v="2805894.4128999999"/>
  </r>
  <r>
    <x v="16"/>
    <s v="BANK OF MAHARASHTRA"/>
    <n v="93181"/>
    <n v="29641.47"/>
    <n v="3181063.7362000002"/>
    <n v="123400"/>
    <n v="34509.879999999997"/>
    <n v="2796586.7099000001"/>
  </r>
  <r>
    <x v="16"/>
    <s v="BARCLAYS BANK PLC"/>
    <n v="3633"/>
    <n v="23597.11"/>
    <n v="64952133.223200001"/>
    <n v="4133"/>
    <n v="22655.91"/>
    <n v="54817106.218199998"/>
  </r>
  <r>
    <x v="16"/>
    <s v="BASSEIN CATHOLIC CO-OPERATIVE BANK LTD."/>
    <n v="3399"/>
    <n v="424.65"/>
    <n v="1249338.0405999999"/>
    <n v="4610"/>
    <n v="454.28"/>
    <n v="985422.99349999998"/>
  </r>
  <r>
    <x v="16"/>
    <s v="BHAGINI NIVEDITA SAHAKARI BANK LTD, PUNE"/>
    <n v="112"/>
    <n v="12.16"/>
    <n v="1085714.2856999999"/>
    <n v="362"/>
    <n v="55.25"/>
    <n v="1526243.0939"/>
  </r>
  <r>
    <x v="16"/>
    <s v="BNP PARIBAS"/>
    <n v="159087"/>
    <n v="42291.65"/>
    <n v="2658397.6063000001"/>
    <n v="8186"/>
    <n v="41579.879999999997"/>
    <n v="50793892.010799997"/>
  </r>
  <r>
    <x v="16"/>
    <s v="BOMBAY MERCANTILE CO-OPERATIVE BANK LTD."/>
    <n v="324"/>
    <n v="55.11"/>
    <n v="1700925.9258999999"/>
    <n v="3250"/>
    <n v="301.48"/>
    <n v="927630.76919999998"/>
  </r>
  <r>
    <x v="16"/>
    <s v="CANARA BANK"/>
    <n v="294354"/>
    <n v="117559.83"/>
    <n v="3993824.7823999999"/>
    <n v="403433"/>
    <n v="147075.71"/>
    <n v="3645604.3506999998"/>
  </r>
  <r>
    <x v="16"/>
    <s v="CANARA BANK - Syndicate Bank till 31.03.2020"/>
    <n v="40729"/>
    <n v="5523.06"/>
    <n v="1356050.9711"/>
    <n v="3"/>
    <n v="10500"/>
    <n v="35000000000"/>
  </r>
  <r>
    <x v="16"/>
    <s v="CAPITAL SMALL FINANCE BANK LIMITED"/>
    <n v="9769"/>
    <n v="729.33"/>
    <n v="746575.90339999995"/>
    <n v="15545"/>
    <n v="1192.8800000000001"/>
    <n v="767372.14540000004"/>
  </r>
  <r>
    <x v="16"/>
    <s v="CATHOLIC SYRIAN BANK LTD"/>
    <n v="9041"/>
    <n v="2561.1999999999998"/>
    <n v="2832872.4698999999"/>
    <n v="9439"/>
    <n v="2352.41"/>
    <n v="2492223.7524999999"/>
  </r>
  <r>
    <x v="16"/>
    <s v="CENTRAL BANK OF INDIA"/>
    <n v="147731"/>
    <n v="51829.85"/>
    <n v="3508393.6343999999"/>
    <n v="234910"/>
    <n v="53878.38"/>
    <n v="2293575.4119000002"/>
  </r>
  <r>
    <x v="16"/>
    <s v="CITI BANK N.A."/>
    <n v="184560"/>
    <n v="381839.39"/>
    <n v="20689173.7104"/>
    <n v="149063"/>
    <n v="348660.35"/>
    <n v="23390133.701900002"/>
  </r>
  <r>
    <x v="16"/>
    <s v="CITIZEN CREDIT CO-OP BANK LTD."/>
    <n v="922"/>
    <n v="141.38"/>
    <n v="1533405.6399000001"/>
    <n v="967"/>
    <n v="134.47999999999999"/>
    <n v="1390692.8644999999"/>
  </r>
  <r>
    <x v="16"/>
    <s v="CITY UNION BANK"/>
    <n v="59417"/>
    <n v="10173.14"/>
    <n v="1712159.8196"/>
    <n v="65628"/>
    <n v="9819.41"/>
    <n v="1496222.6488999999"/>
  </r>
  <r>
    <x v="16"/>
    <s v="COASTAL LOCAL AREA BANK LTD."/>
    <n v="372"/>
    <n v="22.6"/>
    <n v="607526.88170000003"/>
    <n v="940"/>
    <n v="56.05"/>
    <n v="596276.59569999995"/>
  </r>
  <r>
    <x v="16"/>
    <s v="COOPERATIEVE RABOBANK U.A."/>
    <n v="370"/>
    <n v="1736.5"/>
    <n v="46932432.432400003"/>
    <n v="564"/>
    <n v="2207.35"/>
    <n v="39137411.347499996"/>
  </r>
  <r>
    <x v="16"/>
    <s v="CREDIT AGRICOLE CORPORATE AND INVESTMENT BANK"/>
    <n v="939"/>
    <n v="7208.06"/>
    <n v="76763152.289700001"/>
    <n v="531"/>
    <n v="8679.74"/>
    <n v="163460263.65349999"/>
  </r>
  <r>
    <x v="16"/>
    <s v="CREDIT SUISSE AG"/>
    <n v="101"/>
    <n v="2039.64"/>
    <n v="201944554.45539999"/>
    <n v="142"/>
    <n v="4053.37"/>
    <n v="285448591.54930001"/>
  </r>
  <r>
    <x v="16"/>
    <s v="CTBC Bank CO., Ltd."/>
    <n v="358"/>
    <n v="1320.07"/>
    <n v="36873463.687200002"/>
    <n v="295"/>
    <n v="1139.33"/>
    <n v="38621355.9322"/>
  </r>
  <r>
    <x v="16"/>
    <s v="DBS BANK INDIA LIMITED"/>
    <n v="25400"/>
    <n v="18796.95"/>
    <n v="7400374.0157000003"/>
    <n v="21320"/>
    <n v="16918.509999999998"/>
    <n v="7935511.2570000002"/>
  </r>
  <r>
    <x v="16"/>
    <s v="DCB BANK LTD."/>
    <n v="25739"/>
    <n v="7219.43"/>
    <n v="2804860.3287"/>
    <n v="27133"/>
    <n v="7891.95"/>
    <n v="2908616.8135000002"/>
  </r>
  <r>
    <x v="16"/>
    <s v="DEOGIRI NAGARI SAHAKARI BANK LTD AURANGABAD"/>
    <n v="951"/>
    <n v="114.84"/>
    <n v="1207570.9779000001"/>
    <n v="1311"/>
    <n v="117.83"/>
    <n v="898779.55759999994"/>
  </r>
  <r>
    <x v="16"/>
    <s v="DEPOSIT INSURANCE AND CREDIT GUARANTEE CORPORATION"/>
    <n v="1070"/>
    <n v="1005.54"/>
    <n v="9397570.0934999995"/>
    <m/>
    <m/>
    <m/>
  </r>
  <r>
    <x v="16"/>
    <s v="DEUTSCHE BANK AG"/>
    <n v="65866"/>
    <n v="358521.58"/>
    <n v="54431964.898400001"/>
    <n v="26703"/>
    <n v="336774.63"/>
    <n v="126118649.5899"/>
  </r>
  <r>
    <x v="16"/>
    <s v="DHANLAXMI BANK LTD."/>
    <n v="5986"/>
    <n v="857.26"/>
    <n v="1432108.2526"/>
    <n v="8338"/>
    <n v="1083.28"/>
    <n v="1299208.4432999999"/>
  </r>
  <r>
    <x v="16"/>
    <s v="DMK JAOLI SAHAKARI BANK LTD."/>
    <n v="282"/>
    <n v="25.48"/>
    <n v="903546.0993"/>
    <n v="518"/>
    <n v="33.229999999999997"/>
    <n v="641505.79150000005"/>
  </r>
  <r>
    <x v="16"/>
    <s v="DOHA BANK"/>
    <n v="225"/>
    <n v="68.59"/>
    <n v="3048444.4443999999"/>
    <n v="265"/>
    <n v="144.47"/>
    <n v="5451698.1131999996"/>
  </r>
  <r>
    <x v="16"/>
    <s v="DOMBIVLI NAGARI SAHAKARI BANK"/>
    <n v="2134"/>
    <n v="301.61"/>
    <n v="1413355.2015"/>
    <n v="3290"/>
    <n v="344.21"/>
    <n v="1046231.003"/>
  </r>
  <r>
    <x v="16"/>
    <s v="DURGAPUR STEEL PEOPLES' CO-OP BANK LTD"/>
    <n v="81"/>
    <n v="41.27"/>
    <n v="5095061.7284000004"/>
    <n v="256"/>
    <n v="74.67"/>
    <n v="2916796.875"/>
  </r>
  <r>
    <x v="16"/>
    <s v="EMIRATES NBD BANK PJSC"/>
    <n v="197"/>
    <n v="1934.48"/>
    <n v="98196954.314700007"/>
    <n v="197"/>
    <n v="2573.5100000000002"/>
    <n v="130635025.38070001"/>
  </r>
  <r>
    <x v="16"/>
    <s v="EQUITAS SMALL FINANCE BANK LTD."/>
    <n v="14062"/>
    <n v="2973.41"/>
    <n v="2114500.0710999998"/>
    <n v="15142"/>
    <n v="4311.16"/>
    <n v="2847153.6124999998"/>
  </r>
  <r>
    <x v="16"/>
    <s v="ESAF SMALL FINANCE BANK LTD."/>
    <n v="2676"/>
    <n v="707.43"/>
    <n v="2643609.8654999998"/>
    <n v="5300"/>
    <n v="467.1"/>
    <n v="881320.75470000005"/>
  </r>
  <r>
    <x v="16"/>
    <s v="EXPORT IMPORT BANK OF INDIA"/>
    <n v="210"/>
    <n v="2842.19"/>
    <n v="135342380.9524"/>
    <n v="64"/>
    <n v="11193.26"/>
    <n v="1748946875"/>
  </r>
  <r>
    <x v="16"/>
    <s v="FEDERAL BANK LTD."/>
    <n v="95486"/>
    <n v="62202.23"/>
    <n v="6514277.4857000001"/>
    <n v="115907"/>
    <n v="63320.93"/>
    <n v="5463080.7457999997"/>
  </r>
  <r>
    <x v="16"/>
    <s v="FINCARE SMALL FINANCE BANK LIMITED"/>
    <n v="1605"/>
    <n v="237.15"/>
    <n v="1477570.0935"/>
    <n v="2015"/>
    <n v="374.16"/>
    <n v="1856873.4491000001"/>
  </r>
  <r>
    <x v="16"/>
    <s v="FINO PAYMENTS BANK LIMITED"/>
    <n v="5791"/>
    <n v="2600.17"/>
    <n v="4490018.9950000001"/>
    <n v="3444"/>
    <n v="3470.18"/>
    <n v="10076016.260199999"/>
  </r>
  <r>
    <x v="16"/>
    <s v="FIRST ABU DHABI BANK PJSC"/>
    <n v="46"/>
    <n v="404.85"/>
    <n v="88010869.565200001"/>
    <n v="20"/>
    <n v="207.43"/>
    <n v="103715000"/>
  </r>
  <r>
    <x v="16"/>
    <s v="FIRST RAND BANK LTD"/>
    <n v="5"/>
    <n v="197"/>
    <n v="394000000"/>
    <n v="62"/>
    <n v="406.69"/>
    <n v="65595161.290299997"/>
  </r>
  <r>
    <x v="16"/>
    <s v="GOLDMAN SACHS INDIA CAPITAL MARKETS PVT LTD."/>
    <n v="42"/>
    <n v="17040"/>
    <n v="4057142857.1429"/>
    <n v="38"/>
    <n v="17041.98"/>
    <n v="4484731578.9474001"/>
  </r>
  <r>
    <x v="16"/>
    <s v="GP PARSIK SAHAKARI BANK LTD., KALWA, THANE"/>
    <n v="4167"/>
    <n v="2192.4499999999998"/>
    <n v="5261459.0833000001"/>
    <n v="5221"/>
    <n v="2214.3200000000002"/>
    <n v="4241179.8505999995"/>
  </r>
  <r>
    <x v="16"/>
    <s v="GS MAHANAGAR CO-OPERATIVE BANK LIMITED, MUMBAI"/>
    <n v="1759"/>
    <n v="730.81"/>
    <n v="4154690.1649000002"/>
    <n v="3510"/>
    <n v="729.07"/>
    <n v="2077122.5071"/>
  </r>
  <r>
    <x v="16"/>
    <s v="HDFC BANK LTD."/>
    <n v="2366045"/>
    <n v="1434270.26"/>
    <n v="6061889.1864"/>
    <n v="1998421"/>
    <n v="1638537.71"/>
    <n v="8199161.7882000003"/>
  </r>
  <r>
    <x v="16"/>
    <s v="ICICI BANK LTD."/>
    <n v="1241715"/>
    <n v="860833.88"/>
    <n v="6932620.4483000003"/>
    <n v="1229529"/>
    <n v="910169.5"/>
    <n v="7402586.6815999998"/>
  </r>
  <r>
    <x v="16"/>
    <s v="ICICI SECURITIES PRIMARY DEALERSHIP LTD."/>
    <n v="390"/>
    <n v="70746.399999999994"/>
    <n v="1814010256.4103"/>
    <n v="332"/>
    <n v="70012.77"/>
    <n v="2108818373.494"/>
  </r>
  <r>
    <x v="16"/>
    <s v="IDBI BANK LTD."/>
    <n v="283475"/>
    <n v="167715.15"/>
    <n v="5916400.0352999996"/>
    <n v="209616"/>
    <n v="149544.73000000001"/>
    <n v="7134223.0554999998"/>
  </r>
  <r>
    <x v="16"/>
    <s v="IDFC FIRST Bank Limited"/>
    <n v="88984"/>
    <n v="49492.05"/>
    <n v="5561904.3872999996"/>
    <n v="123452"/>
    <n v="48460.37"/>
    <n v="3925442.2771999999"/>
  </r>
  <r>
    <x v="16"/>
    <s v="Idukki District Cooperative Bank Limited"/>
    <n v="429"/>
    <n v="44.6"/>
    <n v="1039627.0396"/>
    <n v="700"/>
    <n v="69.650000000000006"/>
    <n v="995000"/>
  </r>
  <r>
    <x v="16"/>
    <s v="INDIAN BANK"/>
    <n v="158867"/>
    <n v="53644.42"/>
    <n v="3376687.4177999999"/>
    <n v="260172"/>
    <n v="70171.460000000006"/>
    <n v="2697118.0603999998"/>
  </r>
  <r>
    <x v="16"/>
    <s v="INDIAN BANK - Allahabad Bank till 31.03.2020"/>
    <n v="25672"/>
    <n v="4269.87"/>
    <n v="1663240.1059999999"/>
    <m/>
    <m/>
    <m/>
  </r>
  <r>
    <x v="16"/>
    <s v="INDIAN CLEARING CORPORATION LTD."/>
    <n v="4750"/>
    <n v="13444.91"/>
    <n v="28305073.6842"/>
    <n v="2897"/>
    <n v="13305.05"/>
    <n v="45926993.441500001"/>
  </r>
  <r>
    <x v="16"/>
    <s v="INDIAN OVERSEAS BANK"/>
    <n v="103692"/>
    <n v="28038.68"/>
    <n v="2704035.0268000001"/>
    <n v="109641"/>
    <n v="26431.37"/>
    <n v="2410719.5301000001"/>
  </r>
  <r>
    <x v="16"/>
    <s v="INDIA POST PAYMENTS BANK LIMITED"/>
    <n v="1336"/>
    <n v="397.42"/>
    <n v="2974700.5987999998"/>
    <n v="1058"/>
    <n v="180.61"/>
    <n v="1707088.8469"/>
  </r>
  <r>
    <x v="16"/>
    <s v="INDUSIND BANK LTD."/>
    <n v="205085"/>
    <n v="125402.78"/>
    <n v="6114673.4281000001"/>
    <n v="169723"/>
    <n v="118295.92"/>
    <n v="6969940.4324000003"/>
  </r>
  <r>
    <x v="16"/>
    <s v="INDUSTRIAL AND COMMERCIAL BANK OF CHINA LTD."/>
    <n v="146"/>
    <n v="270.5"/>
    <n v="18527397.260299999"/>
    <n v="92"/>
    <n v="61.74"/>
    <n v="6710869.5652000001"/>
  </r>
  <r>
    <x v="16"/>
    <s v="INDUSTRIAL BANK OF KOREA"/>
    <n v="122"/>
    <n v="901.91"/>
    <n v="73927049.180299997"/>
    <n v="328"/>
    <n v="1041.4000000000001"/>
    <n v="31750000"/>
  </r>
  <r>
    <x v="16"/>
    <s v="IRINJALAKUDA TOWN COOPERATIVE BANK LTD"/>
    <n v="60"/>
    <n v="5.19"/>
    <n v="865000"/>
    <n v="212"/>
    <n v="26.51"/>
    <n v="1250471.6980999999"/>
  </r>
  <r>
    <x v="16"/>
    <s v="JALGAON JANATA SAHAKARI BANK LTD."/>
    <n v="2269"/>
    <n v="541.70000000000005"/>
    <n v="2387395.3283000002"/>
    <n v="3291"/>
    <n v="594.41"/>
    <n v="1806168.3378999999"/>
  </r>
  <r>
    <x v="16"/>
    <s v="JANASEVA SAHAKARI BANK (BORIVLI) LTD."/>
    <n v="298"/>
    <n v="611.38"/>
    <n v="20516107.382599998"/>
    <n v="373"/>
    <n v="618.28"/>
    <n v="16575871.3137"/>
  </r>
  <r>
    <x v="16"/>
    <s v="JANASEVA SAHAKARI BANK LTD., PUNE"/>
    <n v="1042"/>
    <n v="125.35"/>
    <n v="1202975.048"/>
    <n v="1422"/>
    <n v="164.72"/>
    <n v="1158368.4950999999"/>
  </r>
  <r>
    <x v="16"/>
    <s v="JANA SMALL FINANCE BANK LIMITED"/>
    <n v="3271"/>
    <n v="4710.34"/>
    <n v="14400305.7169"/>
    <n v="2668"/>
    <n v="4719.41"/>
    <n v="17688943.028499998"/>
  </r>
  <r>
    <x v="16"/>
    <s v="JANATA SAHAKARI BANK LTD., PUNE"/>
    <n v="6398"/>
    <n v="1160.32"/>
    <n v="1813566.7396"/>
    <n v="9522"/>
    <n v="1265.32"/>
    <n v="1328838.4793"/>
  </r>
  <r>
    <x v="16"/>
    <s v="JANATHA SEVA CO-OPERATIVE BANK LTD."/>
    <n v="22"/>
    <n v="2.74"/>
    <n v="1245454.5455"/>
    <n v="228"/>
    <n v="15.23"/>
    <n v="667982.45609999995"/>
  </r>
  <r>
    <x v="16"/>
    <s v="JANKALYAN SAHAKARI BANK LTD."/>
    <n v="1400"/>
    <n v="186.85"/>
    <n v="1334642.8570999999"/>
    <n v="1681"/>
    <n v="192.28"/>
    <n v="1143842.9506000001"/>
  </r>
  <r>
    <x v="16"/>
    <s v="JIO PAYMENTS BANK LIMITED"/>
    <n v="77"/>
    <n v="4.2"/>
    <n v="545454.54550000001"/>
    <n v="112"/>
    <n v="82.32"/>
    <n v="7350000"/>
  </r>
  <r>
    <x v="16"/>
    <s v="JP MORGAN CHASE BANK"/>
    <n v="9230"/>
    <n v="41817.879999999997"/>
    <n v="45306478.873199999"/>
    <n v="10102"/>
    <n v="45495.79"/>
    <n v="45036418.531000003"/>
  </r>
  <r>
    <x v="16"/>
    <s v="KALLAPPANNA AWADE ICHALKARANJI JANATA SAH BANK LTD"/>
    <n v="2616"/>
    <n v="429.76"/>
    <n v="1642813.4557"/>
    <n v="3577"/>
    <n v="485.01"/>
    <n v="1355912.7760999999"/>
  </r>
  <r>
    <x v="16"/>
    <s v="KARNATAKA BANK LTD"/>
    <n v="56390"/>
    <n v="7877.98"/>
    <n v="1397052.6688999999"/>
    <n v="66132"/>
    <n v="8254.23"/>
    <n v="1248144.6199"/>
  </r>
  <r>
    <x v="16"/>
    <s v="KARNATAKA GRAMIN BANK"/>
    <n v="8046"/>
    <n v="2892.32"/>
    <n v="3594730.3007999999"/>
    <n v="14475"/>
    <n v="3029.47"/>
    <n v="2092898.1002"/>
  </r>
  <r>
    <x v="16"/>
    <s v="KARNATAKA STATE CO-OPERATIVE APEX BANK LTD."/>
    <n v="3941"/>
    <n v="6118.87"/>
    <n v="15526186.247099999"/>
    <n v="7885"/>
    <n v="5284.97"/>
    <n v="6702561.8262999998"/>
  </r>
  <r>
    <x v="16"/>
    <s v="KARNATAKA VIKAS GRAMEENA BANK"/>
    <n v="4772"/>
    <n v="1884.2"/>
    <n v="3948449.2875000001"/>
    <n v="9327"/>
    <n v="1423.13"/>
    <n v="1525817.5190000001"/>
  </r>
  <r>
    <x v="16"/>
    <s v="KARUR VYSYA BANK"/>
    <n v="101252"/>
    <n v="15221.07"/>
    <n v="1503285.861"/>
    <n v="125011"/>
    <n v="16347.5"/>
    <n v="1307684.9236999999"/>
  </r>
  <r>
    <x v="16"/>
    <s v="KEB HANA BANK"/>
    <n v="247"/>
    <n v="4317.87"/>
    <n v="174812550.60730001"/>
    <n v="166"/>
    <n v="4250.1400000000003"/>
    <n v="256032530.1205"/>
  </r>
  <r>
    <x v="16"/>
    <s v="KERALA GRAMIN BANK"/>
    <n v="2918"/>
    <n v="3898.88"/>
    <n v="13361480.4661"/>
    <n v="5116"/>
    <n v="4696.13"/>
    <n v="9179300.2346000001"/>
  </r>
  <r>
    <x v="16"/>
    <s v="KOLHAPUR URBAN COOPERATIVE BANK LTD"/>
    <n v="68"/>
    <n v="8.59"/>
    <n v="1263235.2941000001"/>
    <n v="325"/>
    <n v="21.35"/>
    <n v="656923.07689999999"/>
  </r>
  <r>
    <x v="16"/>
    <s v="KOOKMIN BANK"/>
    <n v="44"/>
    <n v="1302.6300000000001"/>
    <n v="296052272.72729999"/>
    <n v="60"/>
    <n v="1347.29"/>
    <n v="224548333.33329999"/>
  </r>
  <r>
    <x v="16"/>
    <s v="KOTAK MAHINDRA BANK LTD."/>
    <n v="569136"/>
    <n v="166885.66"/>
    <n v="2932263.2903"/>
    <n v="595014"/>
    <n v="187476.64"/>
    <n v="3150793.7628000001"/>
  </r>
  <r>
    <x v="16"/>
    <s v="KRUNG THAI BANK PLC"/>
    <n v="7"/>
    <n v="2.4700000000000002"/>
    <n v="3528571.4286000002"/>
    <n v="28"/>
    <n v="5.54"/>
    <n v="1978571.4286"/>
  </r>
  <r>
    <x v="16"/>
    <s v="KURMANCHAL NAGAR SAHAKARI BANK LTD."/>
    <n v="1669"/>
    <n v="100.3"/>
    <n v="600958.65789999999"/>
    <n v="2783"/>
    <n v="153.91999999999999"/>
    <n v="553072.22420000006"/>
  </r>
  <r>
    <x v="16"/>
    <s v="MAHARASHTRA GRAMIN BANK"/>
    <n v="6192"/>
    <n v="2315.62"/>
    <n v="3739696.3824"/>
    <n v="10989"/>
    <n v="2451.63"/>
    <n v="2230985.531"/>
  </r>
  <r>
    <x v="16"/>
    <s v="MAHESH SAHAKARI BANK LIMITED, PUNE"/>
    <n v="1051"/>
    <n v="102.68"/>
    <n v="976974.31019999995"/>
    <n v="1790"/>
    <n v="160.72"/>
    <n v="897877.09499999997"/>
  </r>
  <r>
    <x v="16"/>
    <s v="MASHREQBANK PSC"/>
    <n v="161"/>
    <n v="1330.25"/>
    <n v="82624223.602500007"/>
    <n v="139"/>
    <n v="1335.65"/>
    <n v="96089928.057600006"/>
  </r>
  <r>
    <x v="16"/>
    <s v="MEHSANA URBAN CO-OPERATIVE BANK LTD."/>
    <n v="10635"/>
    <n v="1546.23"/>
    <n v="1453906.9110999999"/>
    <n v="16256"/>
    <n v="1816.19"/>
    <n v="1117242.8642"/>
  </r>
  <r>
    <x v="16"/>
    <s v="MIZUHO BANK LTD."/>
    <n v="3723"/>
    <n v="11568.58"/>
    <n v="31073274.2412"/>
    <n v="5135"/>
    <n v="14435.76"/>
    <n v="28112482.960099999"/>
  </r>
  <r>
    <x v="16"/>
    <s v="MODEL CO-OP. BANK LTD."/>
    <n v="203"/>
    <n v="25.85"/>
    <n v="1273399.0148"/>
    <n v="531"/>
    <n v="183.31"/>
    <n v="3452165.7250000001"/>
  </r>
  <r>
    <x v="16"/>
    <s v="MORGAN STANLEY INDIA PRIMARY DEALER PVT LTD."/>
    <n v="33"/>
    <n v="10241.200000000001"/>
    <n v="3103393939.3938999"/>
    <n v="40"/>
    <n v="9953.59"/>
    <n v="2488397500"/>
  </r>
  <r>
    <x v="16"/>
    <s v="MUFG Bank, Ltd."/>
    <n v="3689"/>
    <n v="11520.01"/>
    <n v="31228002.1686"/>
    <n v="6359"/>
    <n v="13144.71"/>
    <n v="20671033.181299999"/>
  </r>
  <r>
    <x v="16"/>
    <s v="MUMBAI DISTRICT CENTRAL CO-OPERATIVE BANK LTD."/>
    <n v="1446"/>
    <n v="287.01"/>
    <n v="1984854.7718"/>
    <n v="1103"/>
    <n v="273.13"/>
    <n v="2476246.6002000002"/>
  </r>
  <r>
    <x v="16"/>
    <s v="NABARD"/>
    <n v="873"/>
    <n v="67930.710000000006"/>
    <n v="778129553.26460004"/>
    <n v="1025"/>
    <n v="95181.7"/>
    <n v="928601951.21949995"/>
  </r>
  <r>
    <x v="16"/>
    <s v="NAGAR URBAN COOPERATIVE BANK LTD"/>
    <n v="1032"/>
    <n v="185.71"/>
    <n v="1799515.5038999999"/>
    <n v="2323"/>
    <n v="178.84"/>
    <n v="769866.55189999996"/>
  </r>
  <r>
    <x v="16"/>
    <s v="NAGPUR NAGRIK SAHAKARI BANK LTD."/>
    <n v="2258"/>
    <n v="317.85000000000002"/>
    <n v="1407661.6475"/>
    <n v="3775"/>
    <n v="326.56"/>
    <n v="865059.60259999998"/>
  </r>
  <r>
    <x v="16"/>
    <s v="NASIK MERCHANTS CO-OPERATIVE BANK LTD."/>
    <n v="1584"/>
    <n v="174.96"/>
    <n v="1104545.4545"/>
    <n v="3010"/>
    <n v="238.11"/>
    <n v="791063.12289999996"/>
  </r>
  <r>
    <x v="16"/>
    <s v="NATWEST MARKETS PLC"/>
    <n v="6"/>
    <n v="0.72"/>
    <n v="1200000"/>
    <n v="11"/>
    <n v="6.01"/>
    <n v="5463636.3635999998"/>
  </r>
  <r>
    <x v="16"/>
    <s v="NEW INDIA CO-OPERATIVE BANK LTD."/>
    <n v="1160"/>
    <n v="132.86000000000001"/>
    <n v="1145344.8276"/>
    <n v="1691"/>
    <n v="162.96"/>
    <n v="963690.12419999996"/>
  </r>
  <r>
    <x v="16"/>
    <s v="NILAMBUR CO-OPERATIVE URBAN BANK"/>
    <n v="93"/>
    <n v="5.53"/>
    <n v="594623.65590000001"/>
    <n v="269"/>
    <n v="17.600000000000001"/>
    <n v="654275.09290000005"/>
  </r>
  <r>
    <x v="16"/>
    <s v="NKGSB CO-OPERATIVE BANK LTD."/>
    <n v="4192"/>
    <n v="737.34"/>
    <n v="1758921.7557000001"/>
    <n v="4841"/>
    <n v="676.6"/>
    <n v="1397645.1146"/>
  </r>
  <r>
    <x v="16"/>
    <s v="NOMURA FIXED INCOME SECURITIES PVT LTD."/>
    <n v="136"/>
    <n v="33848.6"/>
    <n v="2488867647.0588002"/>
    <n v="135"/>
    <n v="34143.61"/>
    <n v="2529156296.2962999"/>
  </r>
  <r>
    <x v="16"/>
    <s v="NORTH EAST SMALL FINANCE BANK LIMITED"/>
    <n v="120"/>
    <n v="20.82"/>
    <n v="1735000"/>
    <n v="578"/>
    <n v="57.32"/>
    <n v="991695.50170000002"/>
  </r>
  <r>
    <x v="16"/>
    <s v="NSDL Payments Bank Limited"/>
    <n v="5851"/>
    <n v="3204.64"/>
    <n v="5477080.8409000002"/>
    <n v="386"/>
    <n v="1717.46"/>
    <n v="44493782.383400001"/>
  </r>
  <r>
    <x v="16"/>
    <s v="NSE Clearing Limited"/>
    <n v="4661"/>
    <n v="243236.25"/>
    <n v="521854215.83350003"/>
    <n v="5778"/>
    <n v="243239.2"/>
    <n v="420974731.74110001"/>
  </r>
  <r>
    <x v="16"/>
    <s v="NUTAN NAGARIK SAHAKARI BANK LTD."/>
    <n v="4032"/>
    <n v="384.13"/>
    <n v="952703.37300000002"/>
    <n v="5168"/>
    <n v="596.27"/>
    <n v="1153773.2198000001"/>
  </r>
  <r>
    <x v="16"/>
    <s v="ORISSA STATE CO-OPERATIVE BANK LTD."/>
    <n v="283"/>
    <n v="6300.65"/>
    <n v="222637809.1873"/>
    <n v="1141"/>
    <n v="5775.63"/>
    <n v="50619018.404899999"/>
  </r>
  <r>
    <x v="16"/>
    <s v="PAYTM PAYMENTS BANK LIMITED"/>
    <n v="19831"/>
    <n v="26233.31"/>
    <n v="13228435.278100001"/>
    <n v="42756"/>
    <n v="33545.870000000003"/>
    <n v="7845885.9574999996"/>
  </r>
  <r>
    <x v="16"/>
    <s v="PNB GILTS LTD."/>
    <n v="819"/>
    <n v="18534"/>
    <n v="226300366.30039999"/>
    <n v="500"/>
    <n v="24954.49"/>
    <n v="499089800"/>
  </r>
  <r>
    <x v="16"/>
    <s v="PRIME CO-OPERATIVE BANK LTD"/>
    <n v="1962"/>
    <n v="140.84"/>
    <n v="717838.9399"/>
    <n v="5132"/>
    <n v="293.18"/>
    <n v="571278.25410000002"/>
  </r>
  <r>
    <x v="16"/>
    <s v="PT BANK MAYBANK INDONESIA TBK"/>
    <n v="9"/>
    <n v="8.41"/>
    <n v="9344444.4443999995"/>
    <n v="27"/>
    <n v="28.24"/>
    <n v="10459259.259299999"/>
  </r>
  <r>
    <x v="16"/>
    <s v="PUNJAB AND SIND BANK"/>
    <n v="47387"/>
    <n v="18964.400000000001"/>
    <n v="4002025.8720999998"/>
    <n v="70046"/>
    <n v="19304.830000000002"/>
    <n v="2756021.7571"/>
  </r>
  <r>
    <x v="16"/>
    <s v="PUNJAB NATIONAL BANK"/>
    <n v="557721"/>
    <n v="127975.03999999999"/>
    <n v="2294606.8015999999"/>
    <n v="707142"/>
    <n v="150530.65"/>
    <n v="2128718.8429"/>
  </r>
  <r>
    <x v="16"/>
    <s v="QATAR NATIONAL BANK(Q.P.S.C)"/>
    <n v="39"/>
    <n v="402.09"/>
    <n v="103100000"/>
    <n v="39"/>
    <n v="392.56"/>
    <n v="100656410.2564"/>
  </r>
  <r>
    <x v="16"/>
    <s v="RAJARAMBAPU SAHAKARI BANK LTD"/>
    <n v="1860"/>
    <n v="349.42"/>
    <n v="1878602.1505"/>
    <n v="3342"/>
    <n v="629.64"/>
    <n v="1884021.544"/>
  </r>
  <r>
    <x v="16"/>
    <s v="RAJARSHI SHAHU SAHAKARI BANK LTD, PUNE"/>
    <n v="144"/>
    <n v="10.54"/>
    <n v="731944.44440000004"/>
    <n v="359"/>
    <n v="23.3"/>
    <n v="649025.06960000005"/>
  </r>
  <r>
    <x v="16"/>
    <s v="RAJASTHAN MARUDHARA GRAMIN BANK"/>
    <n v="2170"/>
    <n v="100.27"/>
    <n v="462073.73269999999"/>
    <n v="6804"/>
    <n v="404.37"/>
    <n v="594312.16929999995"/>
  </r>
  <r>
    <x v="16"/>
    <s v="RAJGURUNAGAR SAHKARI BANK LTD."/>
    <n v="801"/>
    <n v="54.71"/>
    <n v="683021.22349999996"/>
    <n v="1419"/>
    <n v="234.89"/>
    <n v="1655320.6483"/>
  </r>
  <r>
    <x v="16"/>
    <s v="RAJKOT NAGRIK SAHAKARI BANK LTD."/>
    <n v="2850"/>
    <n v="1126.96"/>
    <n v="3954245.6140000001"/>
    <n v="4068"/>
    <n v="931.95"/>
    <n v="2290929.2034999998"/>
  </r>
  <r>
    <x v="16"/>
    <s v="RBL BANK LTD."/>
    <n v="60253"/>
    <n v="42003.35"/>
    <n v="6971163.2615999999"/>
    <n v="63702"/>
    <n v="41394.080000000002"/>
    <n v="6498081.6929000001"/>
  </r>
  <r>
    <x v="16"/>
    <s v="RESERVE BANK OF INDIA"/>
    <n v="38847"/>
    <n v="624388.5"/>
    <n v="160730172.2141"/>
    <m/>
    <m/>
    <m/>
  </r>
  <r>
    <x v="16"/>
    <s v="SAMARTH SAHAKARI BANK LTD; SOLAPUR"/>
    <n v="378"/>
    <n v="27.17"/>
    <n v="718783.06880000001"/>
    <n v="859"/>
    <n v="88.68"/>
    <n v="1032363.213"/>
  </r>
  <r>
    <x v="16"/>
    <s v="SANT SOPANKAKA SAHAKARI BANK LIMITED, SASWAD"/>
    <n v="253"/>
    <n v="20.260000000000002"/>
    <n v="800790.51379999996"/>
    <n v="586"/>
    <n v="41.07"/>
    <n v="700853.24230000004"/>
  </r>
  <r>
    <x v="16"/>
    <s v="SARASPUR NAGARIK COOP BANK LTD"/>
    <n v="415"/>
    <n v="113.21"/>
    <n v="2727951.8072000002"/>
    <n v="626"/>
    <n v="60.39"/>
    <n v="964696.48560000001"/>
  </r>
  <r>
    <x v="16"/>
    <s v="SBERBANK"/>
    <n v="53"/>
    <n v="623.32000000000005"/>
    <n v="117607547.1698"/>
    <n v="70"/>
    <n v="474.86"/>
    <n v="67837142.857099995"/>
  </r>
  <r>
    <x v="16"/>
    <s v="SBI DFHI LTD."/>
    <n v="757"/>
    <n v="16119.42"/>
    <n v="212938177.01449999"/>
    <n v="2724"/>
    <n v="45139.77"/>
    <n v="165711343.61230001"/>
  </r>
  <r>
    <x v="16"/>
    <s v="SBM BANK (INDIA) LIMITED"/>
    <n v="3907"/>
    <n v="2471.84"/>
    <n v="6326695.6743999999"/>
    <n v="1614"/>
    <n v="4304.6899999999996"/>
    <n v="26670941.759599999"/>
  </r>
  <r>
    <x v="16"/>
    <s v="SHIKSHAK SAHAKARI BANK LTD."/>
    <n v="580"/>
    <n v="443.26"/>
    <n v="7642413.7931000004"/>
    <n v="1343"/>
    <n v="495.06"/>
    <n v="3686224.8697000002"/>
  </r>
  <r>
    <x v="16"/>
    <s v="SHINHAN BANK"/>
    <n v="3502"/>
    <n v="4455.87"/>
    <n v="12723786.4078"/>
    <n v="1973"/>
    <n v="5074.38"/>
    <n v="25719107.957400002"/>
  </r>
  <r>
    <x v="16"/>
    <s v="SHIVALIK SMALL FINANCE BANK LIMITED"/>
    <n v="1420"/>
    <n v="323.41000000000003"/>
    <n v="2277535.2113000001"/>
    <n v="2651"/>
    <n v="347.19"/>
    <n v="1309656.7333"/>
  </r>
  <r>
    <x v="16"/>
    <s v="SHRI CHHATRAPATI RAJARSHI SHAHU URBAN CO-OP BANK"/>
    <n v="1461"/>
    <n v="184.88"/>
    <n v="1265434.6338"/>
    <n v="1523"/>
    <n v="155.08000000000001"/>
    <n v="1018253.4471"/>
  </r>
  <r>
    <x v="16"/>
    <s v="SHRI VEERSHAIV CO-OP BANK LTD"/>
    <n v="590"/>
    <n v="142.16999999999999"/>
    <n v="2409661.0169000002"/>
    <n v="1585"/>
    <n v="147.63999999999999"/>
    <n v="931482.64980000001"/>
  </r>
  <r>
    <x v="16"/>
    <s v="Sindhudurg District Central Cooperative Bank Ltd."/>
    <n v="187"/>
    <n v="18.75"/>
    <n v="1002673.7968"/>
    <n v="501"/>
    <n v="51.75"/>
    <n v="1032934.1317"/>
  </r>
  <r>
    <x v="16"/>
    <s v="SIR M. VISVESVARAYA CO-OPERATIVE BANK LTD."/>
    <n v="92"/>
    <n v="24.15"/>
    <n v="2625000"/>
    <n v="91"/>
    <n v="6.37"/>
    <n v="700000"/>
  </r>
  <r>
    <x v="16"/>
    <s v="SOCIETE GENERALE"/>
    <n v="682"/>
    <n v="4785.6400000000003"/>
    <n v="70170674.4868"/>
    <n v="293"/>
    <n v="3895.53"/>
    <n v="132953242.32080001"/>
  </r>
  <r>
    <x v="16"/>
    <s v="SOLAPUR JANATA SAHAKARI BANK LTD."/>
    <n v="1419"/>
    <n v="445.44"/>
    <n v="3139112.0507"/>
    <n v="2791"/>
    <n v="285.88"/>
    <n v="1024292.3683"/>
  </r>
  <r>
    <x v="16"/>
    <s v="SOUTH INDIAN BANK"/>
    <n v="52604"/>
    <n v="13178.52"/>
    <n v="2505231.5413000002"/>
    <n v="57372"/>
    <n v="13384.42"/>
    <n v="2332918.4967999998"/>
  </r>
  <r>
    <x v="16"/>
    <s v="SREE CHARAN SOUHARDHA CO-OPERATIVE BANK LTD."/>
    <n v="56"/>
    <n v="12.39"/>
    <n v="2212500"/>
    <n v="56"/>
    <n v="5.69"/>
    <n v="1016071.4286"/>
  </r>
  <r>
    <x v="16"/>
    <s v="STANDARD CHARTERED BANK"/>
    <n v="181087"/>
    <n v="213633.82"/>
    <n v="11797302.9538"/>
    <n v="141628"/>
    <n v="283526.55"/>
    <n v="20019102.861000001"/>
  </r>
  <r>
    <x v="16"/>
    <s v="STATE BANK OF INDIA"/>
    <n v="1776225"/>
    <n v="879762.55"/>
    <n v="4952990.4714000002"/>
    <n v="1514901"/>
    <n v="921177.07"/>
    <n v="6080774.0571999997"/>
  </r>
  <r>
    <x v="16"/>
    <s v="STCI PRIMARY DEALER LTD."/>
    <n v="237"/>
    <n v="21659.08"/>
    <n v="913885232.0675"/>
    <n v="562"/>
    <n v="21907.4"/>
    <n v="389811387.90039998"/>
  </r>
  <r>
    <x v="16"/>
    <s v="SUCO SOUHARDA SAHAKARI BANK LTD"/>
    <n v="11"/>
    <n v="0.75"/>
    <n v="681818.18180000002"/>
    <m/>
    <m/>
    <m/>
  </r>
  <r>
    <x v="16"/>
    <s v="SUMITOMO MITSUI BANKING CORPORATION"/>
    <n v="2001"/>
    <n v="12931.55"/>
    <n v="64625437.281400003"/>
    <n v="2375"/>
    <n v="16242.49"/>
    <n v="68389431.578899994"/>
  </r>
  <r>
    <x v="16"/>
    <s v="SURAT NATIONAL COOPERATIVE BANK LTD"/>
    <n v="1075"/>
    <n v="80.569999999999993"/>
    <n v="749488.37210000004"/>
    <n v="1154"/>
    <n v="116.38"/>
    <n v="1008492.201"/>
  </r>
  <r>
    <x v="16"/>
    <s v="SURYODAY SMALL FINANCE BANK LTD."/>
    <n v="874"/>
    <n v="377.2"/>
    <n v="4315789.4737"/>
    <n v="716"/>
    <n v="264.13"/>
    <n v="3688966.4803999998"/>
  </r>
  <r>
    <x v="16"/>
    <s v="SVC CO-OPERATIVE BANK LTD."/>
    <n v="19637"/>
    <n v="4057.39"/>
    <n v="2066196.4659"/>
    <n v="24769"/>
    <n v="4548.38"/>
    <n v="1836319.5930000001"/>
  </r>
  <r>
    <x v="16"/>
    <s v="TAMILNAD MERCANTILE BANK LTD."/>
    <n v="52007"/>
    <n v="8755.44"/>
    <n v="1683511.8348999999"/>
    <n v="78456"/>
    <n v="9749.81"/>
    <n v="1242710.5639"/>
  </r>
  <r>
    <x v="16"/>
    <s v="TELANGANA STATE CO OPERATIVE APEX BANK LTD"/>
    <n v="1488"/>
    <n v="6209.31"/>
    <n v="41729233.870999999"/>
    <n v="8323"/>
    <n v="7719.85"/>
    <n v="9275321.3984999992"/>
  </r>
  <r>
    <x v="16"/>
    <s v="TEXTILE TRADERS CO-OPERATIVE BANK LIMITED"/>
    <n v="304"/>
    <n v="43.26"/>
    <n v="1423026.3158"/>
    <n v="369"/>
    <n v="43.83"/>
    <n v="1187804.878"/>
  </r>
  <r>
    <x v="16"/>
    <s v="THANE BHARAT SHAKARI BANK LTD."/>
    <n v="1140"/>
    <n v="113.63"/>
    <n v="996754.38600000006"/>
    <n v="1482"/>
    <n v="126.61"/>
    <n v="854318.48849999998"/>
  </r>
  <r>
    <x v="16"/>
    <s v="THANE DISTRICT CENTRAL CO-OPERATIVE BANK LTD."/>
    <n v="862"/>
    <n v="92.64"/>
    <n v="1074709.9768000001"/>
    <n v="1678"/>
    <n v="182.77"/>
    <n v="1089213.3492000001"/>
  </r>
  <r>
    <x v="16"/>
    <s v="THE AHMEDABAD MERCANTILE CO-OPERATIVE BANK LTD."/>
    <n v="4066"/>
    <n v="357.66"/>
    <n v="879636.00589999999"/>
    <n v="3243"/>
    <n v="374.92"/>
    <n v="1156090.0401000001"/>
  </r>
  <r>
    <x v="16"/>
    <s v="THE AJARA URBAN COOP BANK LTD"/>
    <n v="32"/>
    <n v="2.42"/>
    <n v="756250"/>
    <m/>
    <m/>
    <m/>
  </r>
  <r>
    <x v="16"/>
    <s v="THE AKOLA DISTRICT CENTRAL CO-OPERATIVE BANK LTD."/>
    <n v="701"/>
    <n v="71.08"/>
    <n v="1013980.0285"/>
    <n v="1635"/>
    <n v="612.26"/>
    <n v="3744709.4800999998"/>
  </r>
  <r>
    <x v="16"/>
    <s v="THE AKOLA JANATA COMMERCIAL COOPERATIVE BANK LTD"/>
    <n v="2738"/>
    <n v="487.7"/>
    <n v="1781227.1731"/>
    <n v="4696"/>
    <n v="704.64"/>
    <n v="1500511.0733"/>
  </r>
  <r>
    <x v="16"/>
    <s v="THE A.P. MAHESH CO-OPERATIVE URBAN BANK LTD"/>
    <n v="4662"/>
    <n v="637.36"/>
    <n v="1367138.5671000001"/>
    <n v="6423"/>
    <n v="645.97"/>
    <n v="1005713.8409"/>
  </r>
  <r>
    <x v="16"/>
    <s v="THE BANK OF NOVA SCOTIA"/>
    <n v="204"/>
    <n v="3622.54"/>
    <n v="177575490.1961"/>
    <n v="221"/>
    <n v="4236.7700000000004"/>
    <n v="191709049.77379999"/>
  </r>
  <r>
    <x v="16"/>
    <s v="THE BARAMATI SAHAKARI BANK LIMITED"/>
    <n v="1027"/>
    <n v="252.21"/>
    <n v="2455793.5734999999"/>
    <n v="2102"/>
    <n v="251.84"/>
    <n v="1198097.0504000001"/>
  </r>
  <r>
    <x v="16"/>
    <s v="THE BHARAT CO-OPERATIVE BANK (MUMBAI) LTD."/>
    <n v="9403"/>
    <n v="1366.1"/>
    <n v="1452834.2019"/>
    <n v="16378"/>
    <n v="1833.09"/>
    <n v="1119239.2233"/>
  </r>
  <r>
    <x v="16"/>
    <s v="THE CLEARING CORPORATION OF INDIA LTD."/>
    <n v="429"/>
    <n v="261241.89"/>
    <n v="6089554545.4545002"/>
    <n v="597"/>
    <n v="269386.59000000003"/>
    <n v="4512338190.9547997"/>
  </r>
  <r>
    <x v="16"/>
    <s v="THE COSMOS CO-OPERATIVE BANK LTD."/>
    <n v="17674"/>
    <n v="2513.14"/>
    <n v="1421941.8355"/>
    <n v="19007"/>
    <n v="2656.02"/>
    <n v="1397390.4350999999"/>
  </r>
  <r>
    <x v="16"/>
    <s v="THE DELHI STATE COOPERATIVE BANK"/>
    <n v="199"/>
    <n v="71.61"/>
    <n v="3598492.4622999998"/>
    <n v="264"/>
    <n v="82.67"/>
    <n v="3131439.3939"/>
  </r>
  <r>
    <x v="16"/>
    <s v="THE GADCHIROLI DISTRICT CENTRAL CO-OP BANK LTD."/>
    <n v="425"/>
    <n v="86.91"/>
    <n v="2044941.1765000001"/>
    <n v="898"/>
    <n v="329.58"/>
    <n v="3670155.9019999998"/>
  </r>
  <r>
    <x v="16"/>
    <s v="THE GREATER BOMBAY CO-OPERATIVE BANK LTD."/>
    <n v="1256"/>
    <n v="171.44"/>
    <n v="1364968.1529000001"/>
    <n v="1489"/>
    <n v="223.58"/>
    <n v="1501544.6608"/>
  </r>
  <r>
    <x v="16"/>
    <s v="THE GUJARAT STATE CO-OPERATIVE BANK LTD"/>
    <n v="20597"/>
    <n v="6969.96"/>
    <n v="3383968.5391000002"/>
    <n v="31980"/>
    <n v="8187.46"/>
    <n v="2560181.3634000001"/>
  </r>
  <r>
    <x v="16"/>
    <s v="THE HARYANA STATE COOPERATIVE APEX BANK LIMITED"/>
    <n v="145"/>
    <n v="184.78"/>
    <n v="12743448.275900001"/>
    <n v="127"/>
    <n v="14.11"/>
    <n v="1111023.622"/>
  </r>
  <r>
    <x v="16"/>
    <s v="THE HASTI CO-OP BANK LTD."/>
    <n v="1744"/>
    <n v="131.53"/>
    <n v="754185.77980000002"/>
    <n v="2847"/>
    <n v="205.82"/>
    <n v="722936.42429999996"/>
  </r>
  <r>
    <x v="16"/>
    <s v="THE HIMACHAL PRADESH STATE CO-OPERATIVE BANK LTD."/>
    <n v="844"/>
    <n v="283.54000000000002"/>
    <n v="3359478.673"/>
    <n v="2668"/>
    <n v="938.99"/>
    <n v="3519452.7736"/>
  </r>
  <r>
    <x v="16"/>
    <s v="THE HONGKONG AND SHANGHAI BANKING CORPORATION LTD."/>
    <n v="124138"/>
    <n v="169500.07"/>
    <n v="13654164.719900001"/>
    <n v="59407"/>
    <n v="172731.4"/>
    <n v="29075933.8125"/>
  </r>
  <r>
    <x v="16"/>
    <s v="THE JALGAON PEOPLE CO-OPERATIVE BANK LTD."/>
    <n v="2072"/>
    <n v="530.16999999999996"/>
    <n v="2558735.5211999998"/>
    <n v="2330"/>
    <n v="452.52"/>
    <n v="1942145.9227"/>
  </r>
  <r>
    <x v="16"/>
    <s v="THE JAMMU AND KASHMIR BANK LTD."/>
    <n v="26996"/>
    <n v="9616.86"/>
    <n v="3562327.7522999998"/>
    <n v="49286"/>
    <n v="11574.17"/>
    <n v="2348368.7050999999"/>
  </r>
  <r>
    <x v="16"/>
    <s v="THE KALUPUR COMMERCIAL CO-OPERATIVE BANK LTD."/>
    <n v="14052"/>
    <n v="2608.21"/>
    <n v="1856113.0088"/>
    <n v="18908"/>
    <n v="3166.03"/>
    <n v="1674439.3907000001"/>
  </r>
  <r>
    <x v="16"/>
    <s v="THE KALYAN JANATA SAHAKARI BANK LTD."/>
    <n v="1653"/>
    <n v="312.57"/>
    <n v="1890925.5898"/>
    <n v="1985"/>
    <n v="360.65"/>
    <n v="1816876.5743"/>
  </r>
  <r>
    <x v="16"/>
    <s v="THE KANGRA CENTRAL CO-OP BANK LTD., DHARAMSHALA"/>
    <n v="913"/>
    <n v="1012.52"/>
    <n v="11090032.8587"/>
    <n v="1851"/>
    <n v="1015.71"/>
    <n v="5487358.1847999999"/>
  </r>
  <r>
    <x v="16"/>
    <s v="THE KANGRA CO-OPERATIVE BANK LTD."/>
    <n v="209"/>
    <n v="11.06"/>
    <n v="529186.60290000006"/>
    <n v="405"/>
    <n v="21.27"/>
    <n v="525185.18519999995"/>
  </r>
  <r>
    <x v="16"/>
    <s v="THE KARAD URBAN CO-OPERATIVE BANK LTD., KARAD"/>
    <n v="1924"/>
    <n v="244.91"/>
    <n v="1272920.9979000001"/>
    <n v="3682"/>
    <n v="327.7"/>
    <n v="890005.43180000002"/>
  </r>
  <r>
    <x v="16"/>
    <s v="THE KERALA STATE CO-OPERATIVE BANK LTD."/>
    <n v="855"/>
    <n v="9827.41"/>
    <n v="114940467.8363"/>
    <n v="335"/>
    <n v="9807.23"/>
    <n v="292753134.32840002"/>
  </r>
  <r>
    <x v="16"/>
    <s v="The Kozhikode District Cooperative Bank Limited"/>
    <n v="384"/>
    <n v="110.9"/>
    <n v="2888020.8333000001"/>
    <n v="1032"/>
    <n v="196.47"/>
    <n v="1903779.0697999999"/>
  </r>
  <r>
    <x v="16"/>
    <s v="THE LAKSHMI VILAS BANK LTD."/>
    <n v="22471"/>
    <n v="2808.47"/>
    <n v="1249819.7677"/>
    <n v="33828"/>
    <n v="3098.07"/>
    <n v="915830.08160000003"/>
  </r>
  <r>
    <x v="16"/>
    <s v="THE MAHARASHTRA STATE CO-OPERATIVE BANK LTD."/>
    <n v="2946"/>
    <n v="3667.54"/>
    <n v="12449219.280400001"/>
    <n v="1585"/>
    <n v="6413"/>
    <n v="40460567.823299997"/>
  </r>
  <r>
    <x v="16"/>
    <s v="THE MALKAPUR URBAN CO-OP BANK LTD"/>
    <n v="755"/>
    <n v="76.260000000000005"/>
    <n v="1010066.2252"/>
    <n v="2461"/>
    <n v="216.85"/>
    <n v="881145.87569999998"/>
  </r>
  <r>
    <x v="16"/>
    <s v="THE MUNICIPAL CO-OPERATIVE BANK LTD., MUMBAI"/>
    <n v="194"/>
    <n v="736.65"/>
    <n v="37971649.484499998"/>
    <n v="183"/>
    <n v="753.96"/>
    <n v="41200000"/>
  </r>
  <r>
    <x v="16"/>
    <s v="THE MUSLIM CO-OPERATIVE BANK LTD., PUNE"/>
    <n v="75"/>
    <n v="5.67"/>
    <n v="756000"/>
    <n v="356"/>
    <n v="28.02"/>
    <n v="787078.65170000005"/>
  </r>
  <r>
    <x v="16"/>
    <s v="THE NAINITAL BANK LTD."/>
    <n v="5126"/>
    <n v="1704.71"/>
    <n v="3325614.5142000001"/>
    <n v="8032"/>
    <n v="1807.41"/>
    <n v="2250261.4542"/>
  </r>
  <r>
    <x v="16"/>
    <s v="THE NAV JEEVAN CO-OP. BANK LTD."/>
    <n v="302"/>
    <n v="18.690000000000001"/>
    <n v="618874.17220000003"/>
    <n v="806"/>
    <n v="58.08"/>
    <n v="720595.53350000002"/>
  </r>
  <r>
    <x v="16"/>
    <s v="THE NAVNIRMAN CO-OPERATIVE BANK LIMITED"/>
    <n v="1076"/>
    <n v="66.69"/>
    <n v="619795.53899999999"/>
    <n v="980"/>
    <n v="106.63"/>
    <n v="1088061.2245"/>
  </r>
  <r>
    <x v="16"/>
    <s v="THE NAWANAGAR COOPERATIVE BANK LTD."/>
    <n v="709"/>
    <n v="108.48"/>
    <n v="1530042.3130999999"/>
    <n v="1812"/>
    <n v="200"/>
    <n v="1103752.7594000001"/>
  </r>
  <r>
    <x v="16"/>
    <s v="THE PANDHARPUR URBAN COOP BANK LTD"/>
    <n v="674"/>
    <n v="170.43"/>
    <n v="2528635.0148"/>
    <n v="1219"/>
    <n v="162.13"/>
    <n v="1330024.6103000001"/>
  </r>
  <r>
    <x v="16"/>
    <s v="THE PUNJAB STATE COOPERATIVE BANK LTD."/>
    <n v="348"/>
    <n v="3682.47"/>
    <n v="105818103.4483"/>
    <n v="406"/>
    <n v="3886.36"/>
    <n v="95723152.709399998"/>
  </r>
  <r>
    <x v="16"/>
    <s v="THE PUSAD URBAN CO-OP BANK LTD"/>
    <n v="456"/>
    <n v="36.04"/>
    <n v="790350.87719999999"/>
    <n v="1298"/>
    <n v="110.64"/>
    <n v="852388.28969999996"/>
  </r>
  <r>
    <x v="16"/>
    <s v="THE RAJASTHAN STATE CO-OPERATIVE BANK LTD."/>
    <n v="1122"/>
    <n v="4850.87"/>
    <n v="43234135.472400002"/>
    <n v="3597"/>
    <n v="5160.8599999999997"/>
    <n v="14347678.621099999"/>
  </r>
  <r>
    <x v="16"/>
    <s v="THE SAHEBRAO DESHMUKH CO-OPERATIVE BANK LTD."/>
    <n v="510"/>
    <n v="55.81"/>
    <n v="1094313.7254999999"/>
    <n v="511"/>
    <n v="68.47"/>
    <n v="1339921.7220999999"/>
  </r>
  <r>
    <x v="16"/>
    <s v="THE SARASWAT CO-OPERATIVE BANK LTD."/>
    <n v="38579"/>
    <n v="8450.2900000000009"/>
    <n v="2190385.9613000001"/>
    <n v="36954"/>
    <n v="8539.2099999999991"/>
    <n v="2310767.4405999999"/>
  </r>
  <r>
    <x v="16"/>
    <s v="THE SATARA DISTRICT CENTRAL CO-OPERATIVE BANK LTD"/>
    <n v="2"/>
    <n v="20"/>
    <n v="100000000"/>
    <m/>
    <m/>
    <m/>
  </r>
  <r>
    <x v="16"/>
    <s v="THE SATARA SAHAKARI BANK LIMITED"/>
    <n v="186"/>
    <n v="28.2"/>
    <n v="1516129.0323000001"/>
    <n v="389"/>
    <n v="24.08"/>
    <n v="619023.13619999995"/>
  </r>
  <r>
    <x v="16"/>
    <s v="THE SEVA VIKAS CO-OPERATIVE BANK LTD."/>
    <n v="429"/>
    <n v="114.59"/>
    <n v="2671095.5710999998"/>
    <n v="1264"/>
    <n v="137.47"/>
    <n v="1087579.1139"/>
  </r>
  <r>
    <x v="16"/>
    <s v="THE SURAT DISTRICT CO-OPERATIVE BANK LTD."/>
    <n v="3099"/>
    <n v="3438.79"/>
    <n v="11096450.467900001"/>
    <n v="4793"/>
    <n v="3264.91"/>
    <n v="6811829.7516999999"/>
  </r>
  <r>
    <x v="16"/>
    <s v="THE SURAT PEOPLE'S CO-OPERATIVE BANK LTD."/>
    <n v="5769"/>
    <n v="703.15"/>
    <n v="1218842.0870000001"/>
    <n v="7947"/>
    <n v="724.54"/>
    <n v="911715.11259999999"/>
  </r>
  <r>
    <x v="16"/>
    <s v="THE SUTEX CO-OPERATIVE BANK LTD."/>
    <n v="1948"/>
    <n v="154.12"/>
    <n v="791170.43119999999"/>
    <n v="2192"/>
    <n v="214.41"/>
    <n v="978147.81019999995"/>
  </r>
  <r>
    <x v="16"/>
    <s v="THE TAMILNADU STATE APEX CO-OPERATIVE BANK LTD."/>
    <n v="2213"/>
    <n v="13032.67"/>
    <n v="58891414.369599998"/>
    <n v="5426"/>
    <n v="12919.87"/>
    <n v="23811039.4397"/>
  </r>
  <r>
    <x v="16"/>
    <s v="THE UDAIPUR URBAN CO-OP. BANK LTD."/>
    <n v="102"/>
    <n v="7.54"/>
    <n v="739215.68629999994"/>
    <n v="600"/>
    <n v="33.4"/>
    <n v="556666.66669999994"/>
  </r>
  <r>
    <x v="16"/>
    <s v="THE VARACHHA CO-OPERATIVE BANK LTD., SURAT"/>
    <n v="2770"/>
    <n v="292.16000000000003"/>
    <n v="1054729.2419"/>
    <n v="2630"/>
    <n v="253.87"/>
    <n v="965285.17110000004"/>
  </r>
  <r>
    <x v="16"/>
    <s v="THE VIJAY CO-OPERATIVE BANK LTD."/>
    <n v="440"/>
    <n v="43.51"/>
    <n v="988863.63639999996"/>
    <n v="1170"/>
    <n v="98.66"/>
    <n v="843247.86320000002"/>
  </r>
  <r>
    <x v="16"/>
    <s v="THE VISHWESHWAR SAHAKARI BANK LTD., PUNE"/>
    <n v="1437"/>
    <n v="523.87"/>
    <n v="3645581.0717000002"/>
    <n v="2462"/>
    <n v="579.41"/>
    <n v="2353411.8602999998"/>
  </r>
  <r>
    <x v="16"/>
    <s v="THE WEST BENGAL STATE CO-OPERATIVE BANK LTD."/>
    <n v="1364"/>
    <n v="1168.5"/>
    <n v="8566715.5425000004"/>
    <n v="5268"/>
    <n v="1827.1"/>
    <n v="3468299.1647999999"/>
  </r>
  <r>
    <x v="16"/>
    <s v="THE ZOROASTRIAN COOPERATIVE BANK LIMITED"/>
    <n v="604"/>
    <n v="1930.58"/>
    <n v="31963245.033100002"/>
    <n v="827"/>
    <n v="1975.77"/>
    <n v="23890810.157200001"/>
  </r>
  <r>
    <x v="16"/>
    <s v="THRISSUR DISTRICT CO-OPERATIVE BANK LTD."/>
    <n v="345"/>
    <n v="59.69"/>
    <n v="1730144.9275"/>
    <n v="714"/>
    <n v="87.73"/>
    <n v="1228711.4846000001"/>
  </r>
  <r>
    <x v="16"/>
    <s v="TJSB SAHAKARI BANK LTD."/>
    <n v="9469"/>
    <n v="1565.04"/>
    <n v="1652803.8864"/>
    <n v="13198"/>
    <n v="1933.09"/>
    <n v="1464684.0430000001"/>
  </r>
  <r>
    <x v="16"/>
    <s v="TUMKUR GRAIN MERCHANTS CO-OPERATIVE BANK LTD."/>
    <n v="584"/>
    <n v="150.63999999999999"/>
    <n v="2579452.0548"/>
    <n v="1372"/>
    <n v="114.49"/>
    <n v="834475.21869999997"/>
  </r>
  <r>
    <x v="16"/>
    <s v="UCO BANK"/>
    <n v="66295"/>
    <n v="16957.12"/>
    <n v="2557827.8905000002"/>
    <n v="121999"/>
    <n v="21941.09"/>
    <n v="1798464.7415"/>
  </r>
  <r>
    <x v="16"/>
    <s v="Ujjivan Small Finance Bank Limited"/>
    <n v="6856"/>
    <n v="5908.95"/>
    <n v="8618655.1925000008"/>
    <n v="9274"/>
    <n v="6224.37"/>
    <n v="6711634.6776000001"/>
  </r>
  <r>
    <x v="16"/>
    <s v="UNIITED OVERSEAS BANK MUMBAI BRANCH"/>
    <n v="18"/>
    <n v="220.44"/>
    <n v="122466666.66670001"/>
    <n v="1"/>
    <n v="100"/>
    <n v="1000000000"/>
  </r>
  <r>
    <x v="16"/>
    <s v="UNION BANK OF INDIA"/>
    <n v="380487"/>
    <n v="128584.84"/>
    <n v="3379480.5079000001"/>
    <n v="611791"/>
    <n v="140398.63"/>
    <n v="2294878.9701"/>
  </r>
  <r>
    <x v="16"/>
    <s v="UNION BANK OF INDIA- Andhra Bank till 31.03.2020"/>
    <n v="42273"/>
    <n v="4928.62"/>
    <n v="1165902.5856000001"/>
    <n v="12"/>
    <n v="11488.05"/>
    <n v="9573375000"/>
  </r>
  <r>
    <x v="16"/>
    <s v="UNION BANK OF INDIA-Corporation Bank till 31.03.20"/>
    <n v="39826"/>
    <n v="6131.11"/>
    <n v="1539474.2128000001"/>
    <n v="55"/>
    <n v="11205.93"/>
    <n v="2037441818.1817999"/>
  </r>
  <r>
    <x v="16"/>
    <s v="URBAN COOPERATIVE BANK LTD No 1758 PERINTHALMANNA"/>
    <n v="46"/>
    <n v="3.13"/>
    <n v="680434.78260000004"/>
    <n v="4"/>
    <n v="0.19"/>
    <n v="475000"/>
  </r>
  <r>
    <x v="16"/>
    <s v="UTKARSH SMALL FINANCE BANK LTD"/>
    <n v="2869"/>
    <n v="1808.1"/>
    <n v="6302195.8870999999"/>
    <n v="2941"/>
    <n v="1551.8"/>
    <n v="5276436.5861999998"/>
  </r>
  <r>
    <x v="16"/>
    <s v="UTTAR PRADESH COOPERATIVE BANK LTD LUCKNOW"/>
    <n v="741"/>
    <n v="2687.03"/>
    <n v="36262213.225400001"/>
    <n v="4571"/>
    <n v="1684.28"/>
    <n v="3684707.9413999999"/>
  </r>
  <r>
    <x v="16"/>
    <s v="Vasai Janata Sahakari Bank Ltd."/>
    <n v="253"/>
    <n v="17.7"/>
    <n v="699604.74309999996"/>
    <n v="462"/>
    <n v="54.94"/>
    <n v="1189177.4892"/>
  </r>
  <r>
    <x v="16"/>
    <s v="VASAI VIKAS SAHAKARI BANK LTD."/>
    <n v="645"/>
    <n v="491.99"/>
    <n v="7627751.9380000001"/>
    <n v="1587"/>
    <n v="540.63"/>
    <n v="3406616.2571"/>
  </r>
  <r>
    <x v="16"/>
    <s v="WOORI BANK"/>
    <n v="553"/>
    <n v="1029.6500000000001"/>
    <n v="18619349.005399998"/>
    <n v="403"/>
    <n v="1200.72"/>
    <n v="29794540.942899998"/>
  </r>
  <r>
    <x v="16"/>
    <s v="YES BANK LTD"/>
    <n v="259427"/>
    <n v="112408.35"/>
    <n v="4332947.2259999998"/>
    <n v="269849"/>
    <n v="87282.64"/>
    <n v="3234499.2940000002"/>
  </r>
  <r>
    <x v="16"/>
    <s v="ZILA SAHKARI BANK LTD GHAZIABAD"/>
    <n v="346"/>
    <n v="81.319999999999993"/>
    <n v="2350289.0172999999"/>
    <n v="361"/>
    <n v="203.59"/>
    <n v="5639612.1884000003"/>
  </r>
  <r>
    <x v="17"/>
    <s v="ABHYUDAYA CO-OPERATIVE BANK LTD"/>
    <n v="7022"/>
    <n v="940.61"/>
    <n v="1339518.6557"/>
    <n v="10840"/>
    <n v="1255.1400000000001"/>
    <n v="1157878.2287999999"/>
  </r>
  <r>
    <x v="17"/>
    <s v="AHMEDNAGAR MERCHANT'S CO-OP. BANK LTD. AHMEDNAGAR"/>
    <n v="1958"/>
    <n v="582.42999999999995"/>
    <n v="2974616.9561000001"/>
    <n v="4961"/>
    <n v="426.15"/>
    <n v="859000.20160000003"/>
  </r>
  <r>
    <x v="17"/>
    <s v="AIRTEL PAYMENTS BANK LTD."/>
    <n v="19339"/>
    <n v="3296.23"/>
    <n v="1704446.9724000001"/>
    <n v="54"/>
    <n v="2327.85"/>
    <n v="431083333.33329999"/>
  </r>
  <r>
    <x v="17"/>
    <s v="ALMORA URBAN CO-OPERATIVE BANK LTD."/>
    <n v="793"/>
    <n v="57.09"/>
    <n v="719924.33799999999"/>
    <n v="2234"/>
    <n v="130.96"/>
    <n v="586213.07070000004"/>
  </r>
  <r>
    <x v="17"/>
    <s v="AMBARNATH JAI-HIND CO-OP. BANK LTD."/>
    <n v="324"/>
    <n v="21.8"/>
    <n v="672839.50619999995"/>
    <n v="539"/>
    <n v="31.83"/>
    <n v="590538.03339999996"/>
  </r>
  <r>
    <x v="17"/>
    <s v="ANDHRA PRADESH GRAMEENA VIKAS BANK"/>
    <n v="3257"/>
    <n v="3187.86"/>
    <n v="9787718.7596000005"/>
    <n v="12451"/>
    <n v="4816.7700000000004"/>
    <n v="3868580.8369"/>
  </r>
  <r>
    <x v="17"/>
    <s v="ANDHRA PRADESH STATE CO-OPERATIVE BANK LTD."/>
    <n v="2262"/>
    <n v="1771.17"/>
    <n v="7830106.1008000001"/>
    <n v="5151"/>
    <n v="2022.43"/>
    <n v="3926286.1579999998"/>
  </r>
  <r>
    <x v="17"/>
    <s v="ANDHRA PRAGATHI GRAMEENA BANK"/>
    <n v="6278"/>
    <n v="1105.1199999999999"/>
    <n v="1760305.8299"/>
    <n v="10802"/>
    <n v="1533.49"/>
    <n v="1419635.2527000001"/>
  </r>
  <r>
    <x v="17"/>
    <s v="APNA SAHAKARI BANK LTD."/>
    <n v="2941"/>
    <n v="640.95000000000005"/>
    <n v="2179360.7615999999"/>
    <n v="3953"/>
    <n v="820.71"/>
    <n v="2076169.9975000001"/>
  </r>
  <r>
    <x v="17"/>
    <s v="ARVIND SAHAKARI BANK LTD."/>
    <n v="88"/>
    <n v="23.37"/>
    <n v="2655681.8182000001"/>
    <n v="693"/>
    <n v="41.62"/>
    <n v="600577.20059999998"/>
  </r>
  <r>
    <x v="17"/>
    <s v="AU SMALL FINANCE BANK LIMITED"/>
    <n v="40646"/>
    <n v="13524.86"/>
    <n v="3327476.2584000002"/>
    <n v="51619"/>
    <n v="16293.13"/>
    <n v="3156421.0852999999"/>
  </r>
  <r>
    <x v="17"/>
    <s v="AUSTRALIA AND NEW ZEALAND BANKING GROUP LIMITED"/>
    <n v="2462"/>
    <n v="8162.68"/>
    <n v="33154670.999200001"/>
    <n v="3040"/>
    <n v="8985.8799999999992"/>
    <n v="29558815.789500002"/>
  </r>
  <r>
    <x v="17"/>
    <s v="AXIS BANK"/>
    <n v="1151822"/>
    <n v="628605.31999999995"/>
    <n v="5457486.6602999996"/>
    <n v="906624"/>
    <n v="672244.99"/>
    <n v="7414815.7340000002"/>
  </r>
  <r>
    <x v="17"/>
    <s v="BANDHAN BANK LIMITED"/>
    <n v="44604"/>
    <n v="21284.16"/>
    <n v="4771805.2193"/>
    <n v="91710"/>
    <n v="17706.22"/>
    <n v="1930674.9537"/>
  </r>
  <r>
    <x v="17"/>
    <s v="BANK OF AMERICA NA"/>
    <n v="26256"/>
    <n v="54334.58"/>
    <n v="20694157.525899999"/>
    <n v="12060"/>
    <n v="54000.95"/>
    <n v="44776907.130999997"/>
  </r>
  <r>
    <x v="17"/>
    <s v="BANK OF BAHRAIN &amp; KUWAIT B S C"/>
    <n v="350"/>
    <n v="187.69"/>
    <n v="5362571.4286000002"/>
    <n v="310"/>
    <n v="409.17"/>
    <n v="13199032.258099999"/>
  </r>
  <r>
    <x v="17"/>
    <s v="BANK OF BARODA"/>
    <n v="554809"/>
    <n v="197633.08"/>
    <n v="3562182.3006000002"/>
    <n v="709729"/>
    <n v="202680.79"/>
    <n v="2855749.0252999999"/>
  </r>
  <r>
    <x v="17"/>
    <s v="BANK OF BARODA - DENA BANK TILL 31.03.2019"/>
    <n v="8835"/>
    <n v="719.39"/>
    <n v="814250.14150000003"/>
    <n v="1"/>
    <n v="2000"/>
    <n v="20000000000"/>
  </r>
  <r>
    <x v="17"/>
    <s v="BANK OF BARODA - VIJAYA BANK TILL 31.03.2019"/>
    <n v="10973"/>
    <n v="977.08"/>
    <n v="890440.17130000005"/>
    <n v="2"/>
    <n v="4000.04"/>
    <n v="20000200000"/>
  </r>
  <r>
    <x v="17"/>
    <s v="BANK OF CEYLON"/>
    <n v="238"/>
    <n v="69.12"/>
    <n v="2904201.6806999999"/>
    <n v="534"/>
    <n v="97.34"/>
    <n v="1822846.4419"/>
  </r>
  <r>
    <x v="17"/>
    <s v="BANK OF INDIA"/>
    <n v="303722"/>
    <n v="113512.36"/>
    <n v="3737376.9434000002"/>
    <n v="459294"/>
    <n v="130713.41"/>
    <n v="2845963.8053000001"/>
  </r>
  <r>
    <x v="17"/>
    <s v="BANK OF MAHARASHTRA"/>
    <n v="107542"/>
    <n v="28177.33"/>
    <n v="2620123.3007"/>
    <n v="140087"/>
    <n v="36792.449999999997"/>
    <n v="2626400.0227999999"/>
  </r>
  <r>
    <x v="17"/>
    <s v="BARCLAYS BANK PLC"/>
    <n v="3509"/>
    <n v="17174.37"/>
    <n v="48943773.154700004"/>
    <n v="4329"/>
    <n v="20781.240000000002"/>
    <n v="48004712.404700004"/>
  </r>
  <r>
    <x v="17"/>
    <s v="BASSEIN CATHOLIC CO-OPERATIVE BANK LTD."/>
    <n v="3832"/>
    <n v="419"/>
    <n v="1093423.7996"/>
    <n v="5474"/>
    <n v="687.45"/>
    <n v="1255845.8166"/>
  </r>
  <r>
    <x v="17"/>
    <s v="BHAGINI NIVEDITA SAHAKARI BANK LTD, PUNE"/>
    <n v="126"/>
    <n v="13.41"/>
    <n v="1064285.7143000001"/>
    <n v="350"/>
    <n v="39.56"/>
    <n v="1130285.7143000001"/>
  </r>
  <r>
    <x v="17"/>
    <s v="BNP PARIBAS"/>
    <n v="183790"/>
    <n v="44020.14"/>
    <n v="2395132.4882"/>
    <n v="7955"/>
    <n v="44421.26"/>
    <n v="55840678.818400003"/>
  </r>
  <r>
    <x v="17"/>
    <s v="BOMBAY MERCANTILE CO-OPERATIVE BANK LTD."/>
    <n v="257"/>
    <n v="36.450000000000003"/>
    <n v="1418287.9376999999"/>
    <n v="4307"/>
    <n v="394.61"/>
    <n v="916206.17599999998"/>
  </r>
  <r>
    <x v="17"/>
    <s v="CANARA BANK"/>
    <n v="393680"/>
    <n v="169467.4"/>
    <n v="4304699.2481000004"/>
    <n v="518015"/>
    <n v="196945.68"/>
    <n v="3801930.0599000002"/>
  </r>
  <r>
    <x v="17"/>
    <s v="CANARA BANK - Syndicate Bank till 31.03.2020"/>
    <n v="61614"/>
    <n v="10429.09"/>
    <n v="1692649.3979"/>
    <n v="7"/>
    <n v="33500"/>
    <n v="47857142857.142899"/>
  </r>
  <r>
    <x v="17"/>
    <s v="CAPITAL SMALL FINANCE BANK LIMITED"/>
    <n v="10146"/>
    <n v="986.96"/>
    <n v="972757.73699999996"/>
    <n v="15296"/>
    <n v="1469.51"/>
    <n v="960715.21970000002"/>
  </r>
  <r>
    <x v="17"/>
    <s v="CATHOLIC SYRIAN BANK LTD"/>
    <n v="14236"/>
    <n v="4721.3100000000004"/>
    <n v="3316458.2747999998"/>
    <n v="15922"/>
    <n v="4271.1099999999997"/>
    <n v="2682521.0400999999"/>
  </r>
  <r>
    <x v="17"/>
    <s v="CENTRAL BANK OF INDIA"/>
    <n v="182728"/>
    <n v="39583.599999999999"/>
    <n v="2166258.0447"/>
    <n v="277620"/>
    <n v="50734.400000000001"/>
    <n v="1827476.4066000001"/>
  </r>
  <r>
    <x v="17"/>
    <s v="CITI BANK N.A."/>
    <n v="223414"/>
    <n v="371369.98"/>
    <n v="16622502.6185"/>
    <n v="161845"/>
    <n v="358745.77"/>
    <n v="22166008.8356"/>
  </r>
  <r>
    <x v="17"/>
    <s v="CITIZEN CREDIT CO-OP BANK LTD."/>
    <n v="1149"/>
    <n v="181.7"/>
    <n v="1581375.1088"/>
    <n v="1084"/>
    <n v="281.04000000000002"/>
    <n v="2592619.9262000001"/>
  </r>
  <r>
    <x v="17"/>
    <s v="CITY UNION BANK"/>
    <n v="87469"/>
    <n v="13407.31"/>
    <n v="1532807.0515999999"/>
    <n v="97517"/>
    <n v="13430.26"/>
    <n v="1377222.433"/>
  </r>
  <r>
    <x v="17"/>
    <s v="COASTAL LOCAL AREA BANK LTD."/>
    <n v="442"/>
    <n v="25.94"/>
    <n v="586877.82810000004"/>
    <n v="1221"/>
    <n v="77.87"/>
    <n v="637755.93779999996"/>
  </r>
  <r>
    <x v="17"/>
    <s v="COOPERATIEVE RABOBANK U.A."/>
    <n v="362"/>
    <n v="2320.66"/>
    <n v="64106629.834299996"/>
    <n v="238"/>
    <n v="1927.2"/>
    <n v="80974789.915999994"/>
  </r>
  <r>
    <x v="17"/>
    <s v="CREDIT AGRICOLE CORPORATE AND INVESTMENT BANK"/>
    <n v="972"/>
    <n v="10737.57"/>
    <n v="110468827.1605"/>
    <n v="587"/>
    <n v="11376.45"/>
    <n v="193806643.95230001"/>
  </r>
  <r>
    <x v="17"/>
    <s v="CREDIT SUISSE AG"/>
    <n v="120"/>
    <n v="2107.86"/>
    <n v="175655000"/>
    <n v="120"/>
    <n v="987.02"/>
    <n v="82251666.666700006"/>
  </r>
  <r>
    <x v="17"/>
    <s v="CTBC Bank CO., Ltd."/>
    <n v="424"/>
    <n v="810.15"/>
    <n v="19107311.320799999"/>
    <n v="411"/>
    <n v="793.98"/>
    <n v="19318248.1752"/>
  </r>
  <r>
    <x v="17"/>
    <s v="DBS BANK INDIA LIMITED"/>
    <n v="27917"/>
    <n v="19471.009999999998"/>
    <n v="6974606.8704000004"/>
    <n v="23698"/>
    <n v="19738.77"/>
    <n v="8329297.8310000002"/>
  </r>
  <r>
    <x v="17"/>
    <s v="DCB BANK LTD."/>
    <n v="31487"/>
    <n v="6817.23"/>
    <n v="2165093.5307"/>
    <n v="33951"/>
    <n v="7797.84"/>
    <n v="2296792.4361999999"/>
  </r>
  <r>
    <x v="17"/>
    <s v="DEOGIRI NAGARI SAHAKARI BANK LTD AURANGABAD"/>
    <n v="951"/>
    <n v="116.06"/>
    <n v="1220399.5793999999"/>
    <n v="1169"/>
    <n v="110.37"/>
    <n v="944140.29079999996"/>
  </r>
  <r>
    <x v="17"/>
    <s v="DEPOSIT INSURANCE AND CREDIT GUARANTEE CORPORATION"/>
    <n v="252"/>
    <n v="66.58"/>
    <n v="2642063.4920999999"/>
    <m/>
    <m/>
    <m/>
  </r>
  <r>
    <x v="17"/>
    <s v="DEUTSCHE BANK AG"/>
    <n v="75935"/>
    <n v="318820.49"/>
    <n v="41985973.530000001"/>
    <n v="29241"/>
    <n v="295978.03999999998"/>
    <n v="101220218.1868"/>
  </r>
  <r>
    <x v="17"/>
    <s v="DHANLAXMI BANK LTD."/>
    <n v="10566"/>
    <n v="1420.88"/>
    <n v="1344766.2313000001"/>
    <n v="15429"/>
    <n v="1627.11"/>
    <n v="1054579.0395"/>
  </r>
  <r>
    <x v="17"/>
    <s v="DMK JAOLI SAHAKARI BANK LTD."/>
    <n v="393"/>
    <n v="40.31"/>
    <n v="1025699.7455"/>
    <n v="598"/>
    <n v="45.95"/>
    <n v="768394.64879999997"/>
  </r>
  <r>
    <x v="17"/>
    <s v="DOHA BANK"/>
    <n v="276"/>
    <n v="124.41"/>
    <n v="4507608.6957"/>
    <n v="416"/>
    <n v="148.81"/>
    <n v="3577163.4615000002"/>
  </r>
  <r>
    <x v="17"/>
    <s v="DOMBIVLI NAGARI SAHAKARI BANK"/>
    <n v="2645"/>
    <n v="463.3"/>
    <n v="1751606.8052999999"/>
    <n v="3723"/>
    <n v="534.24"/>
    <n v="1434971.7969"/>
  </r>
  <r>
    <x v="17"/>
    <s v="DURGAPUR STEEL PEOPLES' CO-OP BANK LTD"/>
    <n v="94"/>
    <n v="55.18"/>
    <n v="5870212.7659999998"/>
    <n v="346"/>
    <n v="119.47"/>
    <n v="3452890.1734000002"/>
  </r>
  <r>
    <x v="17"/>
    <s v="EMIRATES NBD BANK PJSC"/>
    <n v="248"/>
    <n v="1130.8"/>
    <n v="45596774.193499997"/>
    <n v="255"/>
    <n v="3529.66"/>
    <n v="138418039.2157"/>
  </r>
  <r>
    <x v="17"/>
    <s v="EQUITAS SMALL FINANCE BANK LTD."/>
    <n v="14308"/>
    <n v="3241.83"/>
    <n v="2265746.4356"/>
    <n v="17386"/>
    <n v="4056.04"/>
    <n v="2332934.5449999999"/>
  </r>
  <r>
    <x v="17"/>
    <s v="ESAF SMALL FINANCE BANK LTD."/>
    <n v="4615"/>
    <n v="1065.49"/>
    <n v="2308754.0628"/>
    <n v="8920"/>
    <n v="1460.31"/>
    <n v="1637118.8341000001"/>
  </r>
  <r>
    <x v="17"/>
    <s v="EXPORT IMPORT BANK OF INDIA"/>
    <n v="403"/>
    <n v="10511.95"/>
    <n v="260842431.76179999"/>
    <n v="51"/>
    <n v="15142.97"/>
    <n v="2969209803.9215999"/>
  </r>
  <r>
    <x v="17"/>
    <s v="FEDERAL BANK LTD."/>
    <n v="143472"/>
    <n v="52522.82"/>
    <n v="3660841.1397000002"/>
    <n v="173215"/>
    <n v="51800.83"/>
    <n v="2990551.0493000001"/>
  </r>
  <r>
    <x v="17"/>
    <s v="FINCARE SMALL FINANCE BANK LIMITED"/>
    <n v="1513"/>
    <n v="512.29"/>
    <n v="3385922.0093"/>
    <n v="2793"/>
    <n v="563.86"/>
    <n v="2018832.7963"/>
  </r>
  <r>
    <x v="17"/>
    <s v="FINO PAYMENTS BANK LIMITED"/>
    <n v="6836"/>
    <n v="2948.63"/>
    <n v="4313385.0204999996"/>
    <n v="3268"/>
    <n v="3519.09"/>
    <n v="10768329.2534"/>
  </r>
  <r>
    <x v="17"/>
    <s v="FIRST ABU DHABI BANK PJSC"/>
    <n v="35"/>
    <n v="197.55"/>
    <n v="56442857.142899998"/>
    <n v="22"/>
    <n v="302.24"/>
    <n v="137381818.18180001"/>
  </r>
  <r>
    <x v="17"/>
    <s v="FIRST RAND BANK LTD"/>
    <n v="17"/>
    <n v="129.22999999999999"/>
    <n v="76017647.058799997"/>
    <n v="75"/>
    <n v="466.17"/>
    <n v="62156000"/>
  </r>
  <r>
    <x v="17"/>
    <s v="GOLDMAN SACHS INDIA CAPITAL MARKETS PVT LTD."/>
    <n v="42"/>
    <n v="10825.87"/>
    <n v="2577588095.2381001"/>
    <n v="31"/>
    <n v="10810.37"/>
    <n v="3487216129.0323"/>
  </r>
  <r>
    <x v="17"/>
    <s v="GP PARSIK SAHAKARI BANK LTD., KALWA, THANE"/>
    <n v="5000"/>
    <n v="1935.15"/>
    <n v="3870300"/>
    <n v="5980"/>
    <n v="1969.2"/>
    <n v="3292976.5885999999"/>
  </r>
  <r>
    <x v="17"/>
    <s v="GS MAHANAGAR CO-OPERATIVE BANK LIMITED, MUMBAI"/>
    <n v="2048"/>
    <n v="748.72"/>
    <n v="3655859.375"/>
    <n v="3534"/>
    <n v="768.88"/>
    <n v="2175664.9689000002"/>
  </r>
  <r>
    <x v="17"/>
    <s v="HDFC BANK LTD."/>
    <n v="2798568"/>
    <n v="1510414.87"/>
    <n v="5397099.0521"/>
    <n v="2421001"/>
    <n v="1701110.49"/>
    <n v="7026475.7841999996"/>
  </r>
  <r>
    <x v="17"/>
    <s v="ICICI BANK LTD."/>
    <n v="1523623"/>
    <n v="803190.46"/>
    <n v="5271582.6683999998"/>
    <n v="1492349"/>
    <n v="861507.42"/>
    <n v="5772828.0717000002"/>
  </r>
  <r>
    <x v="17"/>
    <s v="ICICI SECURITIES PRIMARY DEALERSHIP LTD."/>
    <n v="344"/>
    <n v="52080.88"/>
    <n v="1513979069.7674"/>
    <n v="274"/>
    <n v="52359.49"/>
    <n v="1910930291.9707999"/>
  </r>
  <r>
    <x v="17"/>
    <s v="IDBI BANK LTD."/>
    <n v="345927"/>
    <n v="176258.71"/>
    <n v="5095257.3809000002"/>
    <n v="264525"/>
    <n v="161344.78"/>
    <n v="6099415.1781000001"/>
  </r>
  <r>
    <x v="17"/>
    <s v="IDFC FIRST Bank Limited"/>
    <n v="108892"/>
    <n v="64122.28"/>
    <n v="5888612.5702999998"/>
    <n v="129853"/>
    <n v="63012.85"/>
    <n v="4852629.5118000004"/>
  </r>
  <r>
    <x v="17"/>
    <s v="Idukki District Cooperative Bank Limited"/>
    <n v="666"/>
    <n v="70.959999999999994"/>
    <n v="1065465.4654999999"/>
    <n v="1100"/>
    <n v="93.51"/>
    <n v="850090.90910000005"/>
  </r>
  <r>
    <x v="17"/>
    <s v="INDIAN BANK"/>
    <n v="203709"/>
    <n v="65421.72"/>
    <n v="3211528.2094000001"/>
    <n v="357945"/>
    <n v="71395.899999999994"/>
    <n v="1994605.3165"/>
  </r>
  <r>
    <x v="17"/>
    <s v="INDIAN BANK - Allahabad Bank till 31.03.2020"/>
    <n v="34315"/>
    <n v="5450.48"/>
    <n v="1588366.6035"/>
    <m/>
    <m/>
    <m/>
  </r>
  <r>
    <x v="17"/>
    <s v="INDIAN CLEARING CORPORATION LTD."/>
    <n v="5882"/>
    <n v="15277.3"/>
    <n v="25972968.3781"/>
    <n v="3378"/>
    <n v="14629.17"/>
    <n v="43307193.605700001"/>
  </r>
  <r>
    <x v="17"/>
    <s v="INDIAN OVERSEAS BANK"/>
    <n v="140900"/>
    <n v="27983.43"/>
    <n v="1986048.9709000001"/>
    <n v="158174"/>
    <n v="33064.370000000003"/>
    <n v="2090379.5819999999"/>
  </r>
  <r>
    <x v="17"/>
    <s v="INDIA POST PAYMENTS BANK LIMITED"/>
    <n v="1888"/>
    <n v="337.61"/>
    <n v="1788188.5593000001"/>
    <n v="1742"/>
    <n v="64.69"/>
    <n v="371354.76459999999"/>
  </r>
  <r>
    <x v="17"/>
    <s v="INDUSIND BANK LTD."/>
    <n v="236944"/>
    <n v="128661.82"/>
    <n v="5430051.8266000003"/>
    <n v="209805"/>
    <n v="141160.66"/>
    <n v="6728183.7896999996"/>
  </r>
  <r>
    <x v="17"/>
    <s v="INDUSTRIAL AND COMMERCIAL BANK OF CHINA LTD."/>
    <n v="268"/>
    <n v="573.88"/>
    <n v="21413432.8358"/>
    <n v="155"/>
    <n v="529.53"/>
    <n v="34163225.806500003"/>
  </r>
  <r>
    <x v="17"/>
    <s v="INDUSTRIAL BANK OF KOREA"/>
    <n v="156"/>
    <n v="1036.92"/>
    <n v="66469230.769199997"/>
    <n v="370"/>
    <n v="1262.46"/>
    <n v="34120540.5405"/>
  </r>
  <r>
    <x v="17"/>
    <s v="IRINJALAKUDA TOWN COOPERATIVE BANK LTD"/>
    <n v="162"/>
    <n v="24.74"/>
    <n v="1527160.4938000001"/>
    <n v="476"/>
    <n v="52.14"/>
    <n v="1095378.1513"/>
  </r>
  <r>
    <x v="17"/>
    <s v="JALGAON JANATA SAHAKARI BANK LTD."/>
    <n v="2242"/>
    <n v="474.05"/>
    <n v="2114406.7796999998"/>
    <n v="3329"/>
    <n v="523.29999999999995"/>
    <n v="1571943.5266"/>
  </r>
  <r>
    <x v="17"/>
    <s v="JANASEVA SAHAKARI BANK (BORIVLI) LTD."/>
    <n v="350"/>
    <n v="554.79"/>
    <n v="15851142.857100001"/>
    <n v="456"/>
    <n v="584.4"/>
    <n v="12815789.4737"/>
  </r>
  <r>
    <x v="17"/>
    <s v="JANASEVA SAHAKARI BANK LTD., PUNE"/>
    <n v="1158"/>
    <n v="135.51"/>
    <n v="1170207.2538999999"/>
    <n v="1561"/>
    <n v="233.55"/>
    <n v="1496156.3100999999"/>
  </r>
  <r>
    <x v="17"/>
    <s v="JANA SMALL FINANCE BANK LIMITED"/>
    <n v="4053"/>
    <n v="4197.83"/>
    <n v="10357340.241800001"/>
    <n v="3426"/>
    <n v="3552.99"/>
    <n v="10370665.4991"/>
  </r>
  <r>
    <x v="17"/>
    <s v="JANATA SAHAKARI BANK LTD., PUNE"/>
    <n v="7122"/>
    <n v="1206.83"/>
    <n v="1694509.9691000001"/>
    <n v="10591"/>
    <n v="1601.3"/>
    <n v="1511944.1035"/>
  </r>
  <r>
    <x v="17"/>
    <s v="JANATHA SEVA CO-OPERATIVE BANK LTD."/>
    <n v="48"/>
    <n v="6.21"/>
    <n v="1293750"/>
    <n v="467"/>
    <n v="33.92"/>
    <n v="726338.32979999995"/>
  </r>
  <r>
    <x v="17"/>
    <s v="JANKALYAN SAHAKARI BANK LTD."/>
    <n v="1572"/>
    <n v="221.31"/>
    <n v="1407824.4275"/>
    <n v="1772"/>
    <n v="228.77"/>
    <n v="1291027.088"/>
  </r>
  <r>
    <x v="17"/>
    <s v="JIO PAYMENTS BANK LIMITED"/>
    <n v="65"/>
    <n v="2.59"/>
    <n v="398461.53850000002"/>
    <n v="112"/>
    <n v="73.09"/>
    <n v="6525892.8570999997"/>
  </r>
  <r>
    <x v="17"/>
    <s v="JP MORGAN CHASE BANK"/>
    <n v="10104"/>
    <n v="41210.78"/>
    <n v="40786599.366599999"/>
    <n v="11703"/>
    <n v="50859.71"/>
    <n v="43458694.351899996"/>
  </r>
  <r>
    <x v="17"/>
    <s v="KALLAPPANNA AWADE ICHALKARANJI JANATA SAH BANK LTD"/>
    <n v="3593"/>
    <n v="657.85"/>
    <n v="1830921.2357000001"/>
    <n v="4973"/>
    <n v="833.39"/>
    <n v="1675829.4791999999"/>
  </r>
  <r>
    <x v="17"/>
    <s v="KARNATAKA BANK LTD"/>
    <n v="79032"/>
    <n v="10647.3"/>
    <n v="1347213.7867999999"/>
    <n v="98193"/>
    <n v="12685.46"/>
    <n v="1291890.4606000001"/>
  </r>
  <r>
    <x v="17"/>
    <s v="KARNATAKA GRAMIN BANK"/>
    <n v="9792"/>
    <n v="2255.36"/>
    <n v="2303267.9739000001"/>
    <n v="19132"/>
    <n v="1916.94"/>
    <n v="1001954.8401"/>
  </r>
  <r>
    <x v="17"/>
    <s v="KARNATAKA STATE CO-OPERATIVE APEX BANK LTD."/>
    <n v="5641"/>
    <n v="4027.73"/>
    <n v="7140099.2731999997"/>
    <n v="11104"/>
    <n v="5900.06"/>
    <n v="5313454.6109999996"/>
  </r>
  <r>
    <x v="17"/>
    <s v="KARNATAKA VIKAS GRAMEENA BANK"/>
    <n v="7391"/>
    <n v="1827.99"/>
    <n v="2473264.7815"/>
    <n v="14701"/>
    <n v="1703.62"/>
    <n v="1158846.3370000001"/>
  </r>
  <r>
    <x v="17"/>
    <s v="KARUR VYSYA BANK"/>
    <n v="143978"/>
    <n v="21196.02"/>
    <n v="1472170.7483000001"/>
    <n v="179645"/>
    <n v="22814.86"/>
    <n v="1269996.9384000001"/>
  </r>
  <r>
    <x v="17"/>
    <s v="KEB HANA BANK"/>
    <n v="261"/>
    <n v="3700.72"/>
    <n v="141790038.31420001"/>
    <n v="232"/>
    <n v="3661.07"/>
    <n v="157804741.3793"/>
  </r>
  <r>
    <x v="17"/>
    <s v="KERALA GRAMIN BANK"/>
    <n v="5981"/>
    <n v="1942.39"/>
    <n v="3247600.7357000001"/>
    <n v="11547"/>
    <n v="2881.42"/>
    <n v="2495384.0824000002"/>
  </r>
  <r>
    <x v="17"/>
    <s v="KOLHAPUR URBAN COOPERATIVE BANK LTD"/>
    <n v="81"/>
    <n v="10.130000000000001"/>
    <n v="1250617.284"/>
    <n v="464"/>
    <n v="29.66"/>
    <n v="639224.13789999997"/>
  </r>
  <r>
    <x v="17"/>
    <s v="KOOKMIN BANK"/>
    <n v="51"/>
    <n v="722.68"/>
    <n v="141701960.7843"/>
    <n v="57"/>
    <n v="724.24"/>
    <n v="127059649.12279999"/>
  </r>
  <r>
    <x v="17"/>
    <s v="KOTAK MAHINDRA BANK LTD."/>
    <n v="698134"/>
    <n v="199144.64"/>
    <n v="2852527.4517000001"/>
    <n v="720990"/>
    <n v="221883.13"/>
    <n v="3077478.6058"/>
  </r>
  <r>
    <x v="17"/>
    <s v="KRUNG THAI BANK PLC"/>
    <n v="15"/>
    <n v="29.68"/>
    <n v="19786666.666700002"/>
    <n v="24"/>
    <n v="29.75"/>
    <n v="12395833.3333"/>
  </r>
  <r>
    <x v="17"/>
    <s v="KURMANCHAL NAGAR SAHAKARI BANK LTD."/>
    <n v="2004"/>
    <n v="135.19"/>
    <n v="674600.79839999997"/>
    <n v="4032"/>
    <n v="233.38"/>
    <n v="578819.44440000004"/>
  </r>
  <r>
    <x v="17"/>
    <s v="MAHARASHTRA GRAMIN BANK"/>
    <n v="6002"/>
    <n v="1325.86"/>
    <n v="2209030.3232"/>
    <n v="9726"/>
    <n v="1548.7"/>
    <n v="1592329.8374999999"/>
  </r>
  <r>
    <x v="17"/>
    <s v="MAHESH SAHAKARI BANK LIMITED, PUNE"/>
    <n v="1274"/>
    <n v="132.16"/>
    <n v="1037362.6374"/>
    <n v="2099"/>
    <n v="256.66000000000003"/>
    <n v="1222772.7489"/>
  </r>
  <r>
    <x v="17"/>
    <s v="MASHREQBANK PSC"/>
    <n v="184"/>
    <n v="576.59"/>
    <n v="31336413.043499999"/>
    <n v="94"/>
    <n v="569.21"/>
    <n v="60554255.3191"/>
  </r>
  <r>
    <x v="17"/>
    <s v="MEHSANA URBAN CO-OPERATIVE BANK LTD."/>
    <n v="11827"/>
    <n v="1772.83"/>
    <n v="1498968.4620000001"/>
    <n v="18429"/>
    <n v="2181.7199999999998"/>
    <n v="1183851.5382999999"/>
  </r>
  <r>
    <x v="17"/>
    <s v="MIZUHO BANK LTD."/>
    <n v="4159"/>
    <n v="13524.57"/>
    <n v="32518802.596799999"/>
    <n v="5342"/>
    <n v="12423.1"/>
    <n v="23255522.276299998"/>
  </r>
  <r>
    <x v="17"/>
    <s v="MODEL CO-OP. BANK LTD."/>
    <n v="204"/>
    <n v="19.59"/>
    <n v="960294.1176"/>
    <n v="558"/>
    <n v="202.97"/>
    <n v="3637455.1971"/>
  </r>
  <r>
    <x v="17"/>
    <s v="MORGAN STANLEY INDIA PRIMARY DEALER PVT LTD."/>
    <n v="24"/>
    <n v="9202.5300000000007"/>
    <n v="3834387500"/>
    <n v="32"/>
    <n v="9352.11"/>
    <n v="2922534375"/>
  </r>
  <r>
    <x v="17"/>
    <s v="MUFG Bank, Ltd."/>
    <n v="4678"/>
    <n v="14048.86"/>
    <n v="30031765.711800002"/>
    <n v="7083"/>
    <n v="12472.77"/>
    <n v="17609445.150400002"/>
  </r>
  <r>
    <x v="17"/>
    <s v="MUMBAI DISTRICT CENTRAL CO-OPERATIVE BANK LTD."/>
    <n v="1569"/>
    <n v="373.71"/>
    <n v="2381835.5641000001"/>
    <n v="1535"/>
    <n v="460.09"/>
    <n v="2997328.9901999999"/>
  </r>
  <r>
    <x v="17"/>
    <s v="NABARD"/>
    <n v="940"/>
    <n v="48011.72"/>
    <n v="510762978.7234"/>
    <n v="786"/>
    <n v="97604.24"/>
    <n v="1241784223.9186001"/>
  </r>
  <r>
    <x v="17"/>
    <s v="NAGAR URBAN COOPERATIVE BANK LTD"/>
    <n v="1257"/>
    <n v="172.15"/>
    <n v="1369530.6285000001"/>
    <n v="2260"/>
    <n v="175.63"/>
    <n v="777123.89379999996"/>
  </r>
  <r>
    <x v="17"/>
    <s v="NAGPUR NAGRIK SAHAKARI BANK LTD."/>
    <n v="2405"/>
    <n v="348.95"/>
    <n v="1450935.5508999999"/>
    <n v="3990"/>
    <n v="465.28"/>
    <n v="1166115.2882000001"/>
  </r>
  <r>
    <x v="17"/>
    <s v="NASIK MERCHANTS CO-OPERATIVE BANK LTD."/>
    <n v="1621"/>
    <n v="154.19999999999999"/>
    <n v="951264.65139999997"/>
    <n v="3182"/>
    <n v="230.6"/>
    <n v="724701.44559999998"/>
  </r>
  <r>
    <x v="17"/>
    <s v="NATWEST MARKETS PLC"/>
    <n v="7"/>
    <n v="34.68"/>
    <n v="49542857.142899998"/>
    <n v="2"/>
    <n v="10.5"/>
    <n v="52500000"/>
  </r>
  <r>
    <x v="17"/>
    <s v="NEW INDIA CO-OPERATIVE BANK LTD."/>
    <n v="1243"/>
    <n v="148.19"/>
    <n v="1192196.2993000001"/>
    <n v="2069"/>
    <n v="322.52"/>
    <n v="1558820.6862999999"/>
  </r>
  <r>
    <x v="17"/>
    <s v="NILAMBUR CO-OPERATIVE URBAN BANK"/>
    <n v="225"/>
    <n v="11.68"/>
    <n v="519111.11109999998"/>
    <n v="576"/>
    <n v="30.82"/>
    <n v="535069.44440000004"/>
  </r>
  <r>
    <x v="17"/>
    <s v="NKGSB CO-OPERATIVE BANK LTD."/>
    <n v="4895"/>
    <n v="845.81"/>
    <n v="1727906.0266"/>
    <n v="5717"/>
    <n v="968.39"/>
    <n v="1693877.9080000001"/>
  </r>
  <r>
    <x v="17"/>
    <s v="NOMURA FIXED INCOME SECURITIES PVT LTD."/>
    <n v="102"/>
    <n v="23927.03"/>
    <n v="2345787254.902"/>
    <n v="101"/>
    <n v="23719.1"/>
    <n v="2348425742.5742998"/>
  </r>
  <r>
    <x v="17"/>
    <s v="NORTH EAST SMALL FINANCE BANK LIMITED"/>
    <n v="125"/>
    <n v="40.46"/>
    <n v="3236800"/>
    <n v="804"/>
    <n v="167.91"/>
    <n v="2088432.8358"/>
  </r>
  <r>
    <x v="17"/>
    <s v="NSDL Payments Bank Limited"/>
    <n v="6158"/>
    <n v="3307.76"/>
    <n v="5371484.2481000004"/>
    <n v="301"/>
    <n v="1524.65"/>
    <n v="50652823.920299999"/>
  </r>
  <r>
    <x v="17"/>
    <s v="NSE Clearing Limited"/>
    <n v="4410"/>
    <n v="156049"/>
    <n v="353852607.7098"/>
    <n v="5349"/>
    <n v="156049.42000000001"/>
    <n v="291735688.9138"/>
  </r>
  <r>
    <x v="17"/>
    <s v="NUTAN NAGARIK SAHAKARI BANK LTD."/>
    <n v="4565"/>
    <n v="454.55"/>
    <n v="995728.36800000002"/>
    <n v="6394"/>
    <n v="717.33"/>
    <n v="1121879.8873999999"/>
  </r>
  <r>
    <x v="17"/>
    <s v="ORISSA STATE CO-OPERATIVE BANK LTD."/>
    <n v="442"/>
    <n v="3148.28"/>
    <n v="71228054.298600003"/>
    <n v="1350"/>
    <n v="3242.85"/>
    <n v="24021111.111099999"/>
  </r>
  <r>
    <x v="17"/>
    <s v="PAYTM PAYMENTS BANK LIMITED"/>
    <n v="15476"/>
    <n v="18767.09"/>
    <n v="12126576.6348"/>
    <n v="40819"/>
    <n v="24214.28"/>
    <n v="5932110.0467999997"/>
  </r>
  <r>
    <x v="17"/>
    <s v="PNB GILTS LTD."/>
    <n v="689"/>
    <n v="18572"/>
    <n v="269550072.56889999"/>
    <n v="421"/>
    <n v="25607.93"/>
    <n v="608264370.54630005"/>
  </r>
  <r>
    <x v="17"/>
    <s v="PRIME CO-OPERATIVE BANK LTD"/>
    <n v="2257"/>
    <n v="159.15"/>
    <n v="705139.56579999998"/>
    <n v="6076"/>
    <n v="381.03"/>
    <n v="627106.64910000004"/>
  </r>
  <r>
    <x v="17"/>
    <s v="PT BANK MAYBANK INDONESIA TBK"/>
    <n v="14"/>
    <n v="12.3"/>
    <n v="8785714.2857000008"/>
    <n v="19"/>
    <n v="20.88"/>
    <n v="10989473.6842"/>
  </r>
  <r>
    <x v="17"/>
    <s v="PUNJAB AND SIND BANK"/>
    <n v="49304"/>
    <n v="18864.91"/>
    <n v="3826243.3067999999"/>
    <n v="74561"/>
    <n v="22595.3"/>
    <n v="3030444.8706"/>
  </r>
  <r>
    <x v="17"/>
    <s v="PUNJAB NATIONAL BANK"/>
    <n v="665566"/>
    <n v="160562.18"/>
    <n v="2412415.5981999999"/>
    <n v="857642"/>
    <n v="170490.15"/>
    <n v="1987894.1329999999"/>
  </r>
  <r>
    <x v="17"/>
    <s v="QATAR NATIONAL BANK(Q.P.S.C)"/>
    <n v="74"/>
    <n v="994.09"/>
    <n v="134336486.48649999"/>
    <n v="64"/>
    <n v="992.03"/>
    <n v="155004687.5"/>
  </r>
  <r>
    <x v="17"/>
    <s v="RAJARAMBAPU SAHAKARI BANK LTD"/>
    <n v="2369"/>
    <n v="482.7"/>
    <n v="2037568.5943"/>
    <n v="4351"/>
    <n v="770.37"/>
    <n v="1770558.4923"/>
  </r>
  <r>
    <x v="17"/>
    <s v="RAJARSHI SHAHU SAHAKARI BANK LTD, PUNE"/>
    <n v="151"/>
    <n v="18.75"/>
    <n v="1241721.8543"/>
    <n v="432"/>
    <n v="30.35"/>
    <n v="702546.29630000005"/>
  </r>
  <r>
    <x v="17"/>
    <s v="RAJASTHAN MARUDHARA GRAMIN BANK"/>
    <n v="3488"/>
    <n v="187.37"/>
    <n v="537184.63300000003"/>
    <n v="8260"/>
    <n v="661.93"/>
    <n v="801368.03870000003"/>
  </r>
  <r>
    <x v="17"/>
    <s v="RAJGURUNAGAR SAHKARI BANK LTD."/>
    <n v="927"/>
    <n v="62.45"/>
    <n v="673678.53289999999"/>
    <n v="1446"/>
    <n v="200.43"/>
    <n v="1386099.5851"/>
  </r>
  <r>
    <x v="17"/>
    <s v="RAJKOT NAGRIK SAHAKARI BANK LTD."/>
    <n v="3418"/>
    <n v="872.64"/>
    <n v="2553071.9718999998"/>
    <n v="4519"/>
    <n v="1059.83"/>
    <n v="2345275.5033999998"/>
  </r>
  <r>
    <x v="17"/>
    <s v="RBL BANK LTD."/>
    <n v="69766"/>
    <n v="60322.52"/>
    <n v="8646406.5591000002"/>
    <n v="83721"/>
    <n v="53692.91"/>
    <n v="6413314.4611"/>
  </r>
  <r>
    <x v="17"/>
    <s v="RESERVE BANK OF INDIA"/>
    <n v="71898"/>
    <n v="658495.81000000006"/>
    <n v="91587500.3477"/>
    <m/>
    <m/>
    <m/>
  </r>
  <r>
    <x v="17"/>
    <s v="SAMARTH SAHAKARI BANK LTD; SOLAPUR"/>
    <n v="376"/>
    <n v="39.520000000000003"/>
    <n v="1051063.8297999999"/>
    <n v="975"/>
    <n v="178.05"/>
    <n v="1826153.8462"/>
  </r>
  <r>
    <x v="17"/>
    <s v="SANT SOPANKAKA SAHAKARI BANK LIMITED, SASWAD"/>
    <n v="254"/>
    <n v="18.72"/>
    <n v="737007.87399999995"/>
    <n v="590"/>
    <n v="57.32"/>
    <n v="971525.42370000004"/>
  </r>
  <r>
    <x v="17"/>
    <s v="SARASPUR NAGARIK COOP BANK LTD"/>
    <n v="532"/>
    <n v="127.45"/>
    <n v="2395676.6916999999"/>
    <n v="817"/>
    <n v="78.55"/>
    <n v="961444.30839999998"/>
  </r>
  <r>
    <x v="17"/>
    <s v="SBERBANK"/>
    <n v="41"/>
    <n v="405.31"/>
    <n v="98856097.561000004"/>
    <n v="41"/>
    <n v="268.17"/>
    <n v="65407317.073200002"/>
  </r>
  <r>
    <x v="17"/>
    <s v="SBI DFHI LTD."/>
    <n v="607"/>
    <n v="9900.6"/>
    <n v="163107084.01980001"/>
    <n v="2241"/>
    <n v="36506.71"/>
    <n v="162903659.0808"/>
  </r>
  <r>
    <x v="17"/>
    <s v="SBM BANK (INDIA) LIMITED"/>
    <n v="4567"/>
    <n v="2682.28"/>
    <n v="5873177.1403999999"/>
    <n v="1380"/>
    <n v="3803.57"/>
    <n v="27562101.449299999"/>
  </r>
  <r>
    <x v="17"/>
    <s v="SHIKSHAK SAHAKARI BANK LTD."/>
    <n v="631"/>
    <n v="477.75"/>
    <n v="7571315.3723999998"/>
    <n v="1294"/>
    <n v="590"/>
    <n v="4559505.4095999999"/>
  </r>
  <r>
    <x v="17"/>
    <s v="SHINHAN BANK"/>
    <n v="3550"/>
    <n v="5204.43"/>
    <n v="14660366.1972"/>
    <n v="2259"/>
    <n v="4839.58"/>
    <n v="21423550.243500002"/>
  </r>
  <r>
    <x v="17"/>
    <s v="SHIVALIK MERCANTILE CO-OP BANK LTD"/>
    <n v="1510"/>
    <n v="385.02"/>
    <n v="2549801.3245000001"/>
    <n v="3010"/>
    <n v="414.43"/>
    <n v="1376843.8537999999"/>
  </r>
  <r>
    <x v="17"/>
    <s v="SHIVALIK SMALL FINANCE BANK LIMITED"/>
    <n v="465"/>
    <n v="123.83"/>
    <n v="2663010.7527000001"/>
    <n v="1010"/>
    <n v="178.57"/>
    <n v="1768019.8019999999"/>
  </r>
  <r>
    <x v="17"/>
    <s v="SHRI CHHATRAPATI RAJARSHI SHAHU URBAN CO-OP BANK"/>
    <n v="1552"/>
    <n v="175.54"/>
    <n v="1131056.7009999999"/>
    <n v="1764"/>
    <n v="195.12"/>
    <n v="1106122.449"/>
  </r>
  <r>
    <x v="17"/>
    <s v="SHRI VEERSHAIV CO-OP BANK LTD"/>
    <n v="807"/>
    <n v="203.44"/>
    <n v="2520941.7596"/>
    <n v="2625"/>
    <n v="235.74"/>
    <n v="898057.14289999998"/>
  </r>
  <r>
    <x v="17"/>
    <s v="Sindhudurg District Central Cooperative Bank Ltd."/>
    <n v="264"/>
    <n v="20.41"/>
    <n v="773106.06059999997"/>
    <n v="927"/>
    <n v="97.68"/>
    <n v="1053721.6828000001"/>
  </r>
  <r>
    <x v="17"/>
    <s v="SIR M. VISVESVARAYA CO-OPERATIVE BANK LTD."/>
    <n v="160"/>
    <n v="35.520000000000003"/>
    <n v="2220000"/>
    <n v="229"/>
    <n v="17.579999999999998"/>
    <n v="767685.5895"/>
  </r>
  <r>
    <x v="17"/>
    <s v="SOCIETE GENERALE"/>
    <n v="658"/>
    <n v="3937.99"/>
    <n v="59847872.340400003"/>
    <n v="270"/>
    <n v="2296.5700000000002"/>
    <n v="85058148.148100004"/>
  </r>
  <r>
    <x v="17"/>
    <s v="SOLAPUR JANATA SAHAKARI BANK LTD."/>
    <n v="1588"/>
    <n v="626.02"/>
    <n v="3942191.4358000001"/>
    <n v="2904"/>
    <n v="319.74"/>
    <n v="1101033.0578999999"/>
  </r>
  <r>
    <x v="17"/>
    <s v="SOUTH INDIAN BANK"/>
    <n v="84727"/>
    <n v="14312.38"/>
    <n v="1689234.8366"/>
    <n v="95579"/>
    <n v="16011.39"/>
    <n v="1675199.5730999999"/>
  </r>
  <r>
    <x v="17"/>
    <s v="SREE CHARAN SOUHARDHA CO-OPERATIVE BANK LTD."/>
    <n v="181"/>
    <n v="30.85"/>
    <n v="1704419.8895"/>
    <n v="129"/>
    <n v="14.38"/>
    <n v="1114728.6821999999"/>
  </r>
  <r>
    <x v="17"/>
    <s v="STANDARD CHARTERED BANK"/>
    <n v="211390"/>
    <n v="221844.67"/>
    <n v="10494567.860400001"/>
    <n v="166868"/>
    <n v="276286.96000000002"/>
    <n v="16557216.4825"/>
  </r>
  <r>
    <x v="17"/>
    <s v="STATE BANK OF INDIA"/>
    <n v="2217323"/>
    <n v="971007.8"/>
    <n v="4379189.6804999998"/>
    <n v="1831036"/>
    <n v="1023144.68"/>
    <n v="5587791.1739999996"/>
  </r>
  <r>
    <x v="17"/>
    <s v="STCI PRIMARY DEALER LTD."/>
    <n v="194"/>
    <n v="18617.57"/>
    <n v="959668556.70099998"/>
    <n v="396"/>
    <n v="18275.71"/>
    <n v="461507828.28280002"/>
  </r>
  <r>
    <x v="17"/>
    <s v="SUCO SOUHARDA SAHAKARI BANK LTD"/>
    <n v="11"/>
    <n v="1.07"/>
    <n v="972727.27269999997"/>
    <m/>
    <m/>
    <m/>
  </r>
  <r>
    <x v="17"/>
    <s v="SUMITOMO MITSUI BANKING CORPORATION"/>
    <n v="2351"/>
    <n v="12293.01"/>
    <n v="52288430.4551"/>
    <n v="2629"/>
    <n v="16779.64"/>
    <n v="63825180.677100003"/>
  </r>
  <r>
    <x v="17"/>
    <s v="SURAT NATIONAL COOPERATIVE BANK LTD"/>
    <n v="1471"/>
    <n v="132.80000000000001"/>
    <n v="902787.21959999995"/>
    <n v="1713"/>
    <n v="220.15"/>
    <n v="1285172.2124999999"/>
  </r>
  <r>
    <x v="17"/>
    <s v="SURYODAY SMALL FINANCE BANK LTD."/>
    <n v="778"/>
    <n v="451.54"/>
    <n v="5803856.0411"/>
    <n v="861"/>
    <n v="387.54"/>
    <n v="4501045.2961999997"/>
  </r>
  <r>
    <x v="17"/>
    <s v="SVC CO-OPERATIVE BANK LTD."/>
    <n v="22475"/>
    <n v="4501.7700000000004"/>
    <n v="2003012.2357999999"/>
    <n v="27818"/>
    <n v="5950.04"/>
    <n v="2138917.2478"/>
  </r>
  <r>
    <x v="17"/>
    <s v="TAMILNAD MERCANTILE BANK LTD."/>
    <n v="72337"/>
    <n v="9766.5499999999993"/>
    <n v="1350145.8451"/>
    <n v="110870"/>
    <n v="13396.28"/>
    <n v="1208287.1832000001"/>
  </r>
  <r>
    <x v="17"/>
    <s v="TELANGANA STATE CO OPERATIVE APEX BANK LTD"/>
    <n v="1882"/>
    <n v="2224.5"/>
    <n v="11819872.4761"/>
    <n v="7526"/>
    <n v="2847.58"/>
    <n v="3783656.6568999998"/>
  </r>
  <r>
    <x v="17"/>
    <s v="TEXTILE TRADERS CO-OPERATIVE BANK LIMITED"/>
    <n v="456"/>
    <n v="77.25"/>
    <n v="1694078.9473999999"/>
    <n v="528"/>
    <n v="72.510000000000005"/>
    <n v="1373295.4545"/>
  </r>
  <r>
    <x v="17"/>
    <s v="THANE BHARAT SHAKARI BANK LTD."/>
    <n v="1369"/>
    <n v="160.5"/>
    <n v="1172388.6048000001"/>
    <n v="1576"/>
    <n v="152.52000000000001"/>
    <n v="967766.49750000006"/>
  </r>
  <r>
    <x v="17"/>
    <s v="THANE DISTRICT CENTRAL CO-OPERATIVE BANK LTD."/>
    <n v="915"/>
    <n v="105.17"/>
    <n v="1149398.9071"/>
    <n v="1928"/>
    <n v="163.19999999999999"/>
    <n v="846473.02899999998"/>
  </r>
  <r>
    <x v="17"/>
    <s v="THE AHMEDABAD MERCANTILE CO-OPERATIVE BANK LTD."/>
    <n v="4366"/>
    <n v="357.38"/>
    <n v="818552.45079999999"/>
    <n v="4105"/>
    <n v="448.88"/>
    <n v="1093495.7368999999"/>
  </r>
  <r>
    <x v="17"/>
    <s v="THE AJARA URBAN COOP BANK LTD"/>
    <n v="37"/>
    <n v="2.0099999999999998"/>
    <n v="543243.24320000003"/>
    <m/>
    <m/>
    <m/>
  </r>
  <r>
    <x v="17"/>
    <s v="THE AKOLA DISTRICT CENTRAL CO-OPERATIVE BANK LTD."/>
    <n v="813"/>
    <n v="92.19"/>
    <n v="1133948.3395"/>
    <n v="1905"/>
    <n v="416.36"/>
    <n v="2185616.7979000001"/>
  </r>
  <r>
    <x v="17"/>
    <s v="THE AKOLA JANATA COMMERCIAL COOPERATIVE BANK LTD"/>
    <n v="3321"/>
    <n v="448.1"/>
    <n v="1349292.3818000001"/>
    <n v="5244"/>
    <n v="756.83"/>
    <n v="1443230.3585000001"/>
  </r>
  <r>
    <x v="17"/>
    <s v="THE A.P. MAHESH CO-OPERATIVE URBAN BANK LTD"/>
    <n v="6104"/>
    <n v="871.61"/>
    <n v="1427932.5033"/>
    <n v="8466"/>
    <n v="953.91"/>
    <n v="1126754.0751"/>
  </r>
  <r>
    <x v="17"/>
    <s v="THE BANK OF NOVA SCOTIA"/>
    <n v="188"/>
    <n v="4020.16"/>
    <n v="213838297.8723"/>
    <n v="186"/>
    <n v="4039.64"/>
    <n v="217184946.23660001"/>
  </r>
  <r>
    <x v="17"/>
    <s v="THE BARAMATI SAHAKARI BANK LIMITED"/>
    <n v="1272"/>
    <n v="396.78"/>
    <n v="3119339.6225999999"/>
    <n v="2559"/>
    <n v="380.05"/>
    <n v="1485150.4494"/>
  </r>
  <r>
    <x v="17"/>
    <s v="THE BHARAT CO-OPERATIVE BANK (MUMBAI) LTD."/>
    <n v="12005"/>
    <n v="1582.63"/>
    <n v="1318309.0379000001"/>
    <n v="19366"/>
    <n v="2041.23"/>
    <n v="1054027.6773999999"/>
  </r>
  <r>
    <x v="17"/>
    <s v="THE CLEARING CORPORATION OF INDIA LTD."/>
    <n v="397"/>
    <n v="349950.69"/>
    <n v="8814878841.3097992"/>
    <n v="681"/>
    <n v="352124.26"/>
    <n v="5170693979.4420004"/>
  </r>
  <r>
    <x v="17"/>
    <s v="THE COSMOS CO-OPERATIVE BANK LTD."/>
    <n v="20685"/>
    <n v="3099.08"/>
    <n v="1498225.7675000001"/>
    <n v="20317"/>
    <n v="3172.39"/>
    <n v="1561446.0796000001"/>
  </r>
  <r>
    <x v="17"/>
    <s v="THE DELHI STATE COOPERATIVE BANK"/>
    <n v="369"/>
    <n v="104.99"/>
    <n v="2845257.4526"/>
    <n v="387"/>
    <n v="97.06"/>
    <n v="2508010.3358999998"/>
  </r>
  <r>
    <x v="17"/>
    <s v="THE GADCHIROLI DISTRICT CENTRAL CO-OP BANK LTD."/>
    <n v="312"/>
    <n v="93.25"/>
    <n v="2988782.0512999999"/>
    <n v="841"/>
    <n v="396.9"/>
    <n v="4719381.6885000002"/>
  </r>
  <r>
    <x v="17"/>
    <s v="THE GREATER BOMBAY CO-OPERATIVE BANK LTD."/>
    <n v="1277"/>
    <n v="164.81"/>
    <n v="1290602.9757000001"/>
    <n v="1700"/>
    <n v="273.44"/>
    <n v="1608470.5882000001"/>
  </r>
  <r>
    <x v="17"/>
    <s v="THE GUJARAT STATE CO-OPERATIVE BANK LTD"/>
    <n v="25114"/>
    <n v="11624.98"/>
    <n v="4628884.2876000004"/>
    <n v="35873"/>
    <n v="13658.18"/>
    <n v="3807370.4457"/>
  </r>
  <r>
    <x v="17"/>
    <s v="THE HARYANA STATE COOPERATIVE APEX BANK LIMITED"/>
    <n v="154"/>
    <n v="319.14"/>
    <n v="20723376.623399999"/>
    <n v="184"/>
    <n v="29.17"/>
    <n v="1585326.0870000001"/>
  </r>
  <r>
    <x v="17"/>
    <s v="THE HASTI CO-OP BANK LTD."/>
    <n v="1578"/>
    <n v="128.01"/>
    <n v="811216.73"/>
    <n v="2575"/>
    <n v="221.85"/>
    <n v="861553.39809999999"/>
  </r>
  <r>
    <x v="17"/>
    <s v="THE HIMACHAL PRADESH STATE CO-OPERATIVE BANK LTD."/>
    <n v="1343"/>
    <n v="163.66"/>
    <n v="1218615.041"/>
    <n v="4202"/>
    <n v="807.87"/>
    <n v="1922584.4835999999"/>
  </r>
  <r>
    <x v="17"/>
    <s v="THE HONGKONG AND SHANGHAI BANKING CORPORATION LTD."/>
    <n v="147539"/>
    <n v="180288.74"/>
    <n v="12219734.4431"/>
    <n v="71215"/>
    <n v="193557.28"/>
    <n v="27179285.262899999"/>
  </r>
  <r>
    <x v="17"/>
    <s v="THE JALGAON PEOPLE CO-OPERATIVE BANK LTD."/>
    <n v="2100"/>
    <n v="674.59"/>
    <n v="3212333.3333000001"/>
    <n v="2544"/>
    <n v="586.76"/>
    <n v="2306446.5408999999"/>
  </r>
  <r>
    <x v="17"/>
    <s v="THE JAMMU AND KASHMIR BANK LTD."/>
    <n v="33516"/>
    <n v="6875.01"/>
    <n v="2051262.0837999999"/>
    <n v="65667"/>
    <n v="10138.66"/>
    <n v="1543950.5382999999"/>
  </r>
  <r>
    <x v="17"/>
    <s v="THE KALUPUR COMMERCIAL CO-OPERATIVE BANK LTD."/>
    <n v="16112"/>
    <n v="2567.37"/>
    <n v="1593452.0854"/>
    <n v="20521"/>
    <n v="3292.12"/>
    <n v="1604268.7978000001"/>
  </r>
  <r>
    <x v="17"/>
    <s v="THE KALYAN JANATA SAHAKARI BANK LTD."/>
    <n v="1890"/>
    <n v="254.1"/>
    <n v="1344444.4443999999"/>
    <n v="2242"/>
    <n v="341.14"/>
    <n v="1521587.868"/>
  </r>
  <r>
    <x v="17"/>
    <s v="THE KANGRA CENTRAL CO-OP BANK LTD., DHARAMSHALA"/>
    <n v="1341"/>
    <n v="935.78"/>
    <n v="6978225.2050999999"/>
    <n v="2948"/>
    <n v="991.97"/>
    <n v="3364891.4517999999"/>
  </r>
  <r>
    <x v="17"/>
    <s v="THE KANGRA CO-OPERATIVE BANK LTD."/>
    <n v="365"/>
    <n v="19.62"/>
    <n v="537534.24659999995"/>
    <n v="635"/>
    <n v="32.08"/>
    <n v="505196.8504"/>
  </r>
  <r>
    <x v="17"/>
    <s v="THE KARAD URBAN CO-OPERATIVE BANK LTD., KARAD"/>
    <n v="2697"/>
    <n v="390.7"/>
    <n v="1448646.6444000001"/>
    <n v="4870"/>
    <n v="484.32"/>
    <n v="994496.91989999998"/>
  </r>
  <r>
    <x v="17"/>
    <s v="THE KERALA STATE CO-OPERATIVE BANK LTD."/>
    <n v="456"/>
    <n v="12009.61"/>
    <n v="263368640.35089999"/>
    <n v="526"/>
    <n v="16865.75"/>
    <n v="320641634.98100001"/>
  </r>
  <r>
    <x v="17"/>
    <s v="The Kozhikode District Cooperative Bank Limited"/>
    <n v="583"/>
    <n v="150.68"/>
    <n v="2584562.6072"/>
    <n v="1554"/>
    <n v="307.58"/>
    <n v="1979279.2793000001"/>
  </r>
  <r>
    <x v="17"/>
    <s v="THE LAKSHMI VILAS BANK LTD."/>
    <n v="32665"/>
    <n v="3960.74"/>
    <n v="1212533.2925"/>
    <n v="49295"/>
    <n v="4633.3"/>
    <n v="939912.77009999997"/>
  </r>
  <r>
    <x v="17"/>
    <s v="THE MAHARASHTRA STATE CO-OPERATIVE BANK LTD."/>
    <n v="2641"/>
    <n v="5001.22"/>
    <n v="18936842.105300002"/>
    <n v="1572"/>
    <n v="6040.66"/>
    <n v="38426590.330799997"/>
  </r>
  <r>
    <x v="17"/>
    <s v="THE MALKAPUR URBAN CO-OP BANK LTD"/>
    <n v="787"/>
    <n v="94.45"/>
    <n v="1200127.0648000001"/>
    <n v="1471"/>
    <n v="129.65"/>
    <n v="881373.21550000005"/>
  </r>
  <r>
    <x v="17"/>
    <s v="THE MUNICIPAL CO-OPERATIVE BANK LTD., MUMBAI"/>
    <n v="256"/>
    <n v="916.19"/>
    <n v="35788671.875"/>
    <n v="209"/>
    <n v="854.67"/>
    <n v="40893301.435400002"/>
  </r>
  <r>
    <x v="17"/>
    <s v="THE MUSLIM CO-OPERATIVE BANK LTD., PUNE"/>
    <n v="99"/>
    <n v="6.9"/>
    <n v="696969.69700000004"/>
    <n v="367"/>
    <n v="26.49"/>
    <n v="721798.36510000005"/>
  </r>
  <r>
    <x v="17"/>
    <s v="THE NAINITAL BANK LTD."/>
    <n v="6471"/>
    <n v="2111.41"/>
    <n v="3262880.5440000002"/>
    <n v="11228"/>
    <n v="2284.67"/>
    <n v="2034796.9362000001"/>
  </r>
  <r>
    <x v="17"/>
    <s v="THE NAV JEEVAN CO-OP. BANK LTD."/>
    <n v="423"/>
    <n v="37.14"/>
    <n v="878014.18440000003"/>
    <n v="883"/>
    <n v="69.97"/>
    <n v="792412.23100000003"/>
  </r>
  <r>
    <x v="17"/>
    <s v="THE NAVNIRMAN CO-OPERATIVE BANK LIMITED"/>
    <n v="1312"/>
    <n v="81.599999999999994"/>
    <n v="621951.21950000001"/>
    <n v="1104"/>
    <n v="122.9"/>
    <n v="1113224.6377000001"/>
  </r>
  <r>
    <x v="17"/>
    <s v="THE NAWANAGAR COOPERATIVE BANK LTD."/>
    <n v="690"/>
    <n v="102.49"/>
    <n v="1485362.3188"/>
    <n v="2108"/>
    <n v="224.12"/>
    <n v="1063187.8558"/>
  </r>
  <r>
    <x v="17"/>
    <s v="THE PANDHARPUR URBAN COOP BANK LTD"/>
    <n v="705"/>
    <n v="173.49"/>
    <n v="2460851.0638000001"/>
    <n v="1320"/>
    <n v="198.03"/>
    <n v="1500227.2727000001"/>
  </r>
  <r>
    <x v="17"/>
    <s v="THE PUNJAB STATE COOPERATIVE BANK LTD."/>
    <n v="193"/>
    <n v="1474.51"/>
    <n v="76399481.8653"/>
    <n v="427"/>
    <n v="1508.62"/>
    <n v="35330679.156900004"/>
  </r>
  <r>
    <x v="17"/>
    <s v="THE PUSAD URBAN CO-OP BANK LTD"/>
    <n v="533"/>
    <n v="52.23"/>
    <n v="979924.95310000004"/>
    <n v="1257"/>
    <n v="153.02000000000001"/>
    <n v="1217342.8799000001"/>
  </r>
  <r>
    <x v="17"/>
    <s v="THE RAJASTHAN STATE CO-OPERATIVE BANK LTD."/>
    <n v="1638"/>
    <n v="4326.45"/>
    <n v="26413003.662999999"/>
    <n v="4192"/>
    <n v="5120.3500000000004"/>
    <n v="12214575.3817"/>
  </r>
  <r>
    <x v="17"/>
    <s v="THE SAHEBRAO DESHMUKH CO-OPERATIVE BANK LTD."/>
    <n v="430"/>
    <n v="39.44"/>
    <n v="917209.30229999998"/>
    <n v="577"/>
    <n v="51.98"/>
    <n v="900866.55110000004"/>
  </r>
  <r>
    <x v="17"/>
    <s v="THE SARASWAT CO-OPERATIVE BANK LTD."/>
    <n v="44066"/>
    <n v="7745.35"/>
    <n v="1757670.3126999999"/>
    <n v="42054"/>
    <n v="9640.58"/>
    <n v="2292428.7820000001"/>
  </r>
  <r>
    <x v="17"/>
    <s v="THE SATARA DISTRICT CENTRAL CO-OPERATIVE BANK LTD"/>
    <n v="3"/>
    <n v="15"/>
    <n v="50000000"/>
    <m/>
    <m/>
    <m/>
  </r>
  <r>
    <x v="17"/>
    <s v="THE SATARA SAHAKARI BANK LIMITED"/>
    <n v="213"/>
    <n v="25.85"/>
    <n v="1213615.0234999999"/>
    <n v="375"/>
    <n v="22.81"/>
    <n v="608266.66669999994"/>
  </r>
  <r>
    <x v="17"/>
    <s v="THE SEVA VIKAS CO-OPERATIVE BANK LTD."/>
    <n v="547"/>
    <n v="157.62"/>
    <n v="2881535.6490000002"/>
    <n v="1450"/>
    <n v="176.84"/>
    <n v="1219586.2069000001"/>
  </r>
  <r>
    <x v="17"/>
    <s v="THE SURAT DISTRICT CO-OPERATIVE BANK LTD."/>
    <n v="2994"/>
    <n v="1930.36"/>
    <n v="6447428.1897"/>
    <n v="4678"/>
    <n v="1965.56"/>
    <n v="4201710.1325000003"/>
  </r>
  <r>
    <x v="17"/>
    <s v="THE SURAT PEOPLE'S CO-OPERATIVE BANK LTD."/>
    <n v="6384"/>
    <n v="824.33"/>
    <n v="1291243.7342999999"/>
    <n v="9238"/>
    <n v="899.38"/>
    <n v="973565.70689999999"/>
  </r>
  <r>
    <x v="17"/>
    <s v="THE SUTEX CO-OPERATIVE BANK LTD."/>
    <n v="2461"/>
    <n v="176.67"/>
    <n v="717878.91099999996"/>
    <n v="2803"/>
    <n v="324.39"/>
    <n v="1157295.7545"/>
  </r>
  <r>
    <x v="17"/>
    <s v="THE TAMILNADU STATE APEX CO-OPERATIVE BANK LTD."/>
    <n v="3646"/>
    <n v="5283.74"/>
    <n v="14491881.514"/>
    <n v="7979"/>
    <n v="6093.33"/>
    <n v="7636708.8607999999"/>
  </r>
  <r>
    <x v="17"/>
    <s v="THE UDAIPUR URBAN CO-OP. BANK LTD."/>
    <n v="167"/>
    <n v="16.29"/>
    <n v="975449.10179999995"/>
    <n v="929"/>
    <n v="74.38"/>
    <n v="800645.85580000002"/>
  </r>
  <r>
    <x v="17"/>
    <s v="THE VARACHHA CO-OPERATIVE BANK LTD., SURAT"/>
    <n v="2992"/>
    <n v="318.39"/>
    <n v="1064137.7005"/>
    <n v="2825"/>
    <n v="368.43"/>
    <n v="1304176.9912"/>
  </r>
  <r>
    <x v="17"/>
    <s v="THE VIJAY CO-OPERATIVE BANK LTD."/>
    <n v="477"/>
    <n v="45.85"/>
    <n v="961215.93290000001"/>
    <n v="1390"/>
    <n v="107.96"/>
    <n v="776690.64749999996"/>
  </r>
  <r>
    <x v="17"/>
    <s v="THE VISHWESHWAR SAHAKARI BANK LTD., PUNE"/>
    <n v="1726"/>
    <n v="501.54"/>
    <n v="2905793.7428000001"/>
    <n v="2804"/>
    <n v="613.37"/>
    <n v="2187482.1683"/>
  </r>
  <r>
    <x v="17"/>
    <s v="THE WEST BENGAL STATE CO-OPERATIVE BANK LTD."/>
    <n v="1645"/>
    <n v="1067.8900000000001"/>
    <n v="6491732.5228000004"/>
    <n v="7022"/>
    <n v="4712.5600000000004"/>
    <n v="6711136.4283999996"/>
  </r>
  <r>
    <x v="17"/>
    <s v="THE ZOROASTRIAN COOPERATIVE BANK LIMITED"/>
    <n v="670"/>
    <n v="1539.19"/>
    <n v="22972985.0746"/>
    <n v="900"/>
    <n v="1562.99"/>
    <n v="17366555.555599999"/>
  </r>
  <r>
    <x v="17"/>
    <s v="THRISSUR DISTRICT CO-OPERATIVE BANK LTD."/>
    <n v="663"/>
    <n v="100.14"/>
    <n v="1510407.2398000001"/>
    <n v="1597"/>
    <n v="200.83"/>
    <n v="1257545.3976"/>
  </r>
  <r>
    <x v="17"/>
    <s v="TJSB SAHAKARI BANK LTD."/>
    <n v="10453"/>
    <n v="1670.63"/>
    <n v="1598230.1732000001"/>
    <n v="14131"/>
    <n v="2457.2600000000002"/>
    <n v="1738914.4434"/>
  </r>
  <r>
    <x v="17"/>
    <s v="TUMKUR GRAIN MERCHANTS CO-OPERATIVE BANK LTD."/>
    <n v="1133"/>
    <n v="202.45"/>
    <n v="1786849.0733"/>
    <n v="2058"/>
    <n v="194.62"/>
    <n v="945675.41299999994"/>
  </r>
  <r>
    <x v="17"/>
    <s v="UCO BANK"/>
    <n v="84854"/>
    <n v="17570.29"/>
    <n v="2070649.5863000001"/>
    <n v="157630"/>
    <n v="21939.51"/>
    <n v="1391835.9449"/>
  </r>
  <r>
    <x v="17"/>
    <s v="Ujjivan Small Finance Bank Limited"/>
    <n v="7624"/>
    <n v="7223.83"/>
    <n v="9475118.0482999999"/>
    <n v="12099"/>
    <n v="7658.04"/>
    <n v="6329481.7753999997"/>
  </r>
  <r>
    <x v="17"/>
    <s v="UNIITED OVERSEAS BANK MUMBAI BRANCH"/>
    <n v="17"/>
    <n v="82.26"/>
    <n v="48388235.294100001"/>
    <n v="2"/>
    <n v="88.5"/>
    <n v="442500000"/>
  </r>
  <r>
    <x v="17"/>
    <s v="UNION BANK OF INDIA"/>
    <n v="462550"/>
    <n v="163749.71"/>
    <n v="3540151.5512000001"/>
    <n v="755736"/>
    <n v="166744.41"/>
    <n v="2206384.3722999999"/>
  </r>
  <r>
    <x v="17"/>
    <s v="UNION BANK OF INDIA- Andhra Bank till 31.03.2020"/>
    <n v="58106"/>
    <n v="7281.99"/>
    <n v="1253225.1403000001"/>
    <n v="30"/>
    <n v="16327.21"/>
    <n v="5442403333.3332996"/>
  </r>
  <r>
    <x v="17"/>
    <s v="UNION BANK OF INDIA-Corporation Bank till 31.03.20"/>
    <n v="56351"/>
    <n v="9982.01"/>
    <n v="1771398.9103999999"/>
    <n v="52"/>
    <n v="18721.47"/>
    <n v="3600282692.3077002"/>
  </r>
  <r>
    <x v="17"/>
    <s v="URBAN COOPERATIVE BANK LTD No 1758 PERINTHALMANNA"/>
    <n v="134"/>
    <n v="12.36"/>
    <n v="922388.05969999998"/>
    <n v="2"/>
    <n v="0.15"/>
    <n v="750000"/>
  </r>
  <r>
    <x v="17"/>
    <s v="UTKARSH SMALL FINANCE BANK LTD"/>
    <n v="2928"/>
    <n v="1490.99"/>
    <n v="5092178.9616999999"/>
    <n v="3526"/>
    <n v="1069.1199999999999"/>
    <n v="3032104.3676"/>
  </r>
  <r>
    <x v="17"/>
    <s v="UTTAR PRADESH COOPERATIVE BANK LTD LUCKNOW"/>
    <n v="880"/>
    <n v="3240.18"/>
    <n v="36820227.272699997"/>
    <n v="5753"/>
    <n v="1563.69"/>
    <n v="2718042.7603000002"/>
  </r>
  <r>
    <x v="17"/>
    <s v="Vasai Janata Sahakari Bank Ltd."/>
    <n v="266"/>
    <n v="19.559999999999999"/>
    <n v="735338.34589999996"/>
    <n v="461"/>
    <n v="57.63"/>
    <n v="1250108.4598999999"/>
  </r>
  <r>
    <x v="17"/>
    <s v="VASAI VIKAS SAHAKARI BANK LTD."/>
    <n v="779"/>
    <n v="456.82"/>
    <n v="5864184.8524000002"/>
    <n v="1824"/>
    <n v="525.28"/>
    <n v="2879824.5614"/>
  </r>
  <r>
    <x v="17"/>
    <s v="WOORI BANK"/>
    <n v="526"/>
    <n v="1767.74"/>
    <n v="33607224.334600002"/>
    <n v="397"/>
    <n v="1479.82"/>
    <n v="37275062.9723"/>
  </r>
  <r>
    <x v="17"/>
    <s v="YES BANK LTD"/>
    <n v="303794"/>
    <n v="131426.32"/>
    <n v="4326165.7571"/>
    <n v="319696"/>
    <n v="104774.46"/>
    <n v="3277315.3245999999"/>
  </r>
  <r>
    <x v="17"/>
    <s v="ZILA SAHKARI BANK LTD GHAZIABAD"/>
    <n v="343"/>
    <n v="75.510000000000005"/>
    <n v="2201457.7259"/>
    <n v="648"/>
    <n v="213.75"/>
    <n v="3298611.1110999999"/>
  </r>
  <r>
    <x v="18"/>
    <s v="ABHYUDAYA CO-OPERATIVE BANK LTD"/>
    <n v="9667"/>
    <n v="1267"/>
    <n v="1310644.4605"/>
    <n v="16277"/>
    <n v="1753.7"/>
    <n v="1077409.8421"/>
  </r>
  <r>
    <x v="18"/>
    <s v="AHMEDNAGAR MERCHANT'S CO-OP. BANK LTD. AHMEDNAGAR"/>
    <n v="2726"/>
    <n v="912.7"/>
    <n v="3348129.1269"/>
    <n v="7413"/>
    <n v="633.9"/>
    <n v="855119.38489999995"/>
  </r>
  <r>
    <x v="18"/>
    <s v="AIRTEL PAYMENTS BANK LTD."/>
    <n v="22111"/>
    <n v="3817.96"/>
    <n v="1726724.2549000001"/>
    <n v="36"/>
    <n v="2340.1"/>
    <n v="650027777.77779996"/>
  </r>
  <r>
    <x v="18"/>
    <s v="ALMORA URBAN CO-OPERATIVE BANK LTD."/>
    <n v="1091"/>
    <n v="89.15"/>
    <n v="817140.23829999997"/>
    <n v="3026"/>
    <n v="186.24"/>
    <n v="615465.96169999999"/>
  </r>
  <r>
    <x v="18"/>
    <s v="AMBARNATH JAI-HIND CO-OP. BANK LTD."/>
    <n v="449"/>
    <n v="31.38"/>
    <n v="698886.41429999995"/>
    <n v="721"/>
    <n v="38.36"/>
    <n v="532038.83499999996"/>
  </r>
  <r>
    <x v="18"/>
    <s v="ANDHRA PRADESH GRAMEENA VIKAS BANK"/>
    <n v="3496"/>
    <n v="8235.86"/>
    <n v="23557951.945099998"/>
    <n v="13713"/>
    <n v="13876.44"/>
    <n v="10119186.173699999"/>
  </r>
  <r>
    <x v="18"/>
    <s v="ANDHRA PRADESH STATE CO-OPERATIVE BANK LTD."/>
    <n v="3032"/>
    <n v="4288.3900000000003"/>
    <n v="14143766.490800001"/>
    <n v="7316"/>
    <n v="4203.59"/>
    <n v="5745749.0432000002"/>
  </r>
  <r>
    <x v="18"/>
    <s v="ANDHRA PRAGATHI GRAMEENA BANK"/>
    <n v="6412"/>
    <n v="2751.28"/>
    <n v="4290829.6942999996"/>
    <n v="10383"/>
    <n v="2983.31"/>
    <n v="2873263.9892000002"/>
  </r>
  <r>
    <x v="18"/>
    <s v="APNA SAHAKARI BANK LTD."/>
    <n v="4140"/>
    <n v="502.22"/>
    <n v="1213091.7874"/>
    <n v="5541"/>
    <n v="606.15"/>
    <n v="1093936.1126000001"/>
  </r>
  <r>
    <x v="18"/>
    <s v="ARVIND SAHAKARI BANK LTD."/>
    <n v="109"/>
    <n v="71.86"/>
    <n v="6592660.5504999999"/>
    <n v="925"/>
    <n v="61.38"/>
    <n v="663567.56759999995"/>
  </r>
  <r>
    <x v="18"/>
    <s v="AU SMALL FINANCE BANK LIMITED"/>
    <n v="56231"/>
    <n v="21616.97"/>
    <n v="3844315.4131999998"/>
    <n v="69825"/>
    <n v="21694.41"/>
    <n v="3106968.8506999998"/>
  </r>
  <r>
    <x v="18"/>
    <s v="AUSTRALIA AND NEW ZEALAND BANKING GROUP LIMITED"/>
    <n v="2477"/>
    <n v="7284.06"/>
    <n v="29406782.3981"/>
    <n v="3422"/>
    <n v="10741.97"/>
    <n v="31390911.747499999"/>
  </r>
  <r>
    <x v="18"/>
    <s v="AXIS BANK"/>
    <n v="1536431"/>
    <n v="874560.75"/>
    <n v="5692157.6693000002"/>
    <n v="1230987"/>
    <n v="948705.02"/>
    <n v="7706864.6540999999"/>
  </r>
  <r>
    <x v="18"/>
    <s v="BANDHAN BANK LIMITED"/>
    <n v="63361"/>
    <n v="21809.200000000001"/>
    <n v="3442054.2604999999"/>
    <n v="112759"/>
    <n v="20696.509999999998"/>
    <n v="1835464.1314999999"/>
  </r>
  <r>
    <x v="18"/>
    <s v="BANK OF AMERICA NA"/>
    <n v="31039"/>
    <n v="76081.53"/>
    <n v="24511591.868299998"/>
    <n v="13672"/>
    <n v="77029.86"/>
    <n v="56341325.336499996"/>
  </r>
  <r>
    <x v="18"/>
    <s v="BANK OF BAHRAIN &amp; KUWAIT B S C"/>
    <n v="485"/>
    <n v="579.99"/>
    <n v="11958556.700999999"/>
    <n v="349"/>
    <n v="708.2"/>
    <n v="20292263.610300001"/>
  </r>
  <r>
    <x v="18"/>
    <s v="BANK OF BARODA"/>
    <n v="789535"/>
    <n v="302068.53000000003"/>
    <n v="3825904.2348000002"/>
    <n v="986796"/>
    <n v="344954.15"/>
    <n v="3495698.7056999998"/>
  </r>
  <r>
    <x v="18"/>
    <s v="BANK OF BARODA - DENA BANK TILL 31.03.2019"/>
    <n v="16877"/>
    <n v="1392.24"/>
    <n v="824933.34120000002"/>
    <n v="2"/>
    <n v="4000"/>
    <n v="20000000000"/>
  </r>
  <r>
    <x v="18"/>
    <s v="BANK OF BARODA - VIJAYA BANK TILL 31.03.2019"/>
    <n v="17776"/>
    <n v="1693.75"/>
    <n v="952829.65800000005"/>
    <n v="2"/>
    <n v="8000"/>
    <n v="40000000000"/>
  </r>
  <r>
    <x v="18"/>
    <s v="BANK OF CEYLON"/>
    <n v="262"/>
    <n v="97.69"/>
    <n v="3728625.9542"/>
    <n v="698"/>
    <n v="140.43"/>
    <n v="2011891.1174999999"/>
  </r>
  <r>
    <x v="18"/>
    <s v="BANK OF INDIA"/>
    <n v="440223"/>
    <n v="184393.36"/>
    <n v="4188635.3053000001"/>
    <n v="638274"/>
    <n v="200921.06"/>
    <n v="3147881.0041"/>
  </r>
  <r>
    <x v="18"/>
    <s v="BANK OF MAHARASHTRA"/>
    <n v="162013"/>
    <n v="54085.35"/>
    <n v="3338333.9608999998"/>
    <n v="198636"/>
    <n v="62826.64"/>
    <n v="3162902.9983999999"/>
  </r>
  <r>
    <x v="18"/>
    <s v="BARCLAYS BANK PLC"/>
    <n v="4529"/>
    <n v="28188.1"/>
    <n v="62239125.634800002"/>
    <n v="4818"/>
    <n v="29716.19"/>
    <n v="61677438.771300003"/>
  </r>
  <r>
    <x v="18"/>
    <s v="BASSEIN CATHOLIC CO-OPERATIVE BANK LTD."/>
    <n v="5711"/>
    <n v="927.05"/>
    <n v="1623270.8807999999"/>
    <n v="8336"/>
    <n v="831.05"/>
    <n v="996940.97889999999"/>
  </r>
  <r>
    <x v="18"/>
    <s v="BHAGINI NIVEDITA SAHAKARI BANK LTD, PUNE"/>
    <n v="179"/>
    <n v="15.24"/>
    <n v="851396.64800000004"/>
    <n v="683"/>
    <n v="70.22"/>
    <n v="1028111.2738"/>
  </r>
  <r>
    <x v="18"/>
    <s v="BNP PARIBAS"/>
    <n v="210397"/>
    <n v="68025.38"/>
    <n v="3233191.5378999999"/>
    <n v="9933"/>
    <n v="68097.05"/>
    <n v="68556377.730800003"/>
  </r>
  <r>
    <x v="18"/>
    <s v="BOMBAY MERCANTILE CO-OPERATIVE BANK LTD."/>
    <n v="205"/>
    <n v="20.22"/>
    <n v="986341.46340000001"/>
    <n v="6129"/>
    <n v="530.41"/>
    <n v="865410.3443"/>
  </r>
  <r>
    <x v="18"/>
    <s v="CANARA BANK"/>
    <n v="504515"/>
    <n v="299231.24"/>
    <n v="5931067.2626"/>
    <n v="729083"/>
    <n v="291485.51"/>
    <n v="3997974.3047000002"/>
  </r>
  <r>
    <x v="18"/>
    <s v="CANARA BANK - Syndicate Bank till 31.03.2020"/>
    <n v="108447"/>
    <n v="30262.04"/>
    <n v="2790491.2077000001"/>
    <n v="12"/>
    <n v="66000"/>
    <n v="55000000000"/>
  </r>
  <r>
    <x v="18"/>
    <s v="CAPITAL SMALL FINANCE BANK LIMITED"/>
    <n v="13064"/>
    <n v="1249.3399999999999"/>
    <n v="956322.71889999998"/>
    <n v="18346"/>
    <n v="1596.92"/>
    <n v="870445.87379999994"/>
  </r>
  <r>
    <x v="18"/>
    <s v="CATHOLIC SYRIAN BANK LTD"/>
    <n v="18501"/>
    <n v="4530.51"/>
    <n v="2448791.9572000001"/>
    <n v="21327"/>
    <n v="5315.7"/>
    <n v="2492474.3283000002"/>
  </r>
  <r>
    <x v="18"/>
    <s v="CENTRAL BANK OF INDIA"/>
    <n v="262615"/>
    <n v="108348.21"/>
    <n v="4125743.3886000002"/>
    <n v="367451"/>
    <n v="110573.66"/>
    <n v="3009208.3026000001"/>
  </r>
  <r>
    <x v="18"/>
    <s v="CITI BANK N.A."/>
    <n v="272713"/>
    <n v="479378.07"/>
    <n v="17578115.821400002"/>
    <n v="192533"/>
    <n v="492921.53"/>
    <n v="25601924.345400002"/>
  </r>
  <r>
    <x v="18"/>
    <s v="CITIZEN CREDIT CO-OP BANK LTD."/>
    <n v="1776"/>
    <n v="443.59"/>
    <n v="2497691.4413999999"/>
    <n v="1682"/>
    <n v="451.72"/>
    <n v="2685612.3662"/>
  </r>
  <r>
    <x v="18"/>
    <s v="CITY UNION BANK"/>
    <n v="112324"/>
    <n v="14898.16"/>
    <n v="1326355.899"/>
    <n v="128702"/>
    <n v="16156.11"/>
    <n v="1255311.4948"/>
  </r>
  <r>
    <x v="18"/>
    <s v="COASTAL LOCAL AREA BANK LTD."/>
    <n v="503"/>
    <n v="39.020000000000003"/>
    <n v="775745.52679999999"/>
    <n v="1397"/>
    <n v="101.55"/>
    <n v="726914.8175"/>
  </r>
  <r>
    <x v="18"/>
    <s v="COOPERATIEVE RABOBANK U.A."/>
    <n v="491"/>
    <n v="2195.0300000000002"/>
    <n v="44705295.315700002"/>
    <n v="419"/>
    <n v="2566.2800000000002"/>
    <n v="61247732.696900003"/>
  </r>
  <r>
    <x v="18"/>
    <s v="CREDIT AGRICOLE CORPORATE AND INVESTMENT BANK"/>
    <n v="1059"/>
    <n v="12106.68"/>
    <n v="114321813.03120001"/>
    <n v="673"/>
    <n v="12818.69"/>
    <n v="190470876.67160001"/>
  </r>
  <r>
    <x v="18"/>
    <s v="CREDIT SUISSE AG"/>
    <n v="153"/>
    <n v="5694.74"/>
    <n v="372205228.75819999"/>
    <n v="166"/>
    <n v="4027.06"/>
    <n v="242593975.90360001"/>
  </r>
  <r>
    <x v="18"/>
    <s v="CTBC Bank CO., Ltd."/>
    <n v="522"/>
    <n v="1345.9"/>
    <n v="25783524.904199999"/>
    <n v="427"/>
    <n v="1028.24"/>
    <n v="24080562.060899999"/>
  </r>
  <r>
    <x v="18"/>
    <s v="DBS BANK INDIA LIMITED"/>
    <n v="37152"/>
    <n v="32264.22"/>
    <n v="8684383.0748999994"/>
    <n v="30159"/>
    <n v="28034.13"/>
    <n v="9295444.1459999997"/>
  </r>
  <r>
    <x v="18"/>
    <s v="DCB BANK LTD."/>
    <n v="44629"/>
    <n v="11352.73"/>
    <n v="2543801.1159000001"/>
    <n v="51522"/>
    <n v="12278.84"/>
    <n v="2383222.7009999999"/>
  </r>
  <r>
    <x v="18"/>
    <s v="DEOGIRI NAGARI SAHAKARI BANK LTD AURANGABAD"/>
    <n v="1252"/>
    <n v="207.5"/>
    <n v="1657348.2427999999"/>
    <n v="1771"/>
    <n v="200.59"/>
    <n v="1132636.9283"/>
  </r>
  <r>
    <x v="18"/>
    <s v="DEPOSIT INSURANCE AND CREDIT GUARANTEE CORPORATION"/>
    <n v="26"/>
    <n v="86.95"/>
    <n v="33442307.692299999"/>
    <n v="1"/>
    <n v="1650"/>
    <n v="16500000000"/>
  </r>
  <r>
    <x v="18"/>
    <s v="DEUTSCHE BANK AG"/>
    <n v="93336"/>
    <n v="444962"/>
    <n v="47673137.910300002"/>
    <n v="37412"/>
    <n v="436428.27"/>
    <n v="116654621.51180001"/>
  </r>
  <r>
    <x v="18"/>
    <s v="DHANLAXMI BANK LTD."/>
    <n v="14445"/>
    <n v="1879.82"/>
    <n v="1301363.7937"/>
    <n v="20083"/>
    <n v="2442.52"/>
    <n v="1216212.7172000001"/>
  </r>
  <r>
    <x v="18"/>
    <s v="DMK JAOLI SAHAKARI BANK LTD."/>
    <n v="681"/>
    <n v="54.45"/>
    <n v="799559.47140000004"/>
    <n v="780"/>
    <n v="48.94"/>
    <n v="627435.89740000002"/>
  </r>
  <r>
    <x v="18"/>
    <s v="DOHA BANK"/>
    <n v="247"/>
    <n v="155.77000000000001"/>
    <n v="6306477.7328000003"/>
    <n v="442"/>
    <n v="251.38"/>
    <n v="5687330.3167000003"/>
  </r>
  <r>
    <x v="18"/>
    <s v="DOMBIVLI NAGARI SAHAKARI BANK"/>
    <n v="3653"/>
    <n v="574.99"/>
    <n v="1574021.3522999999"/>
    <n v="5797"/>
    <n v="762.02"/>
    <n v="1314507.5038999999"/>
  </r>
  <r>
    <x v="18"/>
    <s v="DURGAPUR STEEL PEOPLES' CO-OP BANK LTD"/>
    <n v="99"/>
    <n v="18.559999999999999"/>
    <n v="1874747.4746999999"/>
    <n v="352"/>
    <n v="48.17"/>
    <n v="1368465.9091"/>
  </r>
  <r>
    <x v="18"/>
    <s v="EMIRATES NBD BANK PJSC"/>
    <n v="279"/>
    <n v="1802.73"/>
    <n v="64613978.494599998"/>
    <n v="327"/>
    <n v="3743.71"/>
    <n v="114486544.3425"/>
  </r>
  <r>
    <x v="18"/>
    <s v="EQUITAS SMALL FINANCE BANK LTD."/>
    <n v="19384"/>
    <n v="5569.75"/>
    <n v="2873374.9484000001"/>
    <n v="23426"/>
    <n v="6409.07"/>
    <n v="2735878.9378999998"/>
  </r>
  <r>
    <x v="18"/>
    <s v="ESAF SMALL FINANCE BANK LTD."/>
    <n v="6855"/>
    <n v="1749.23"/>
    <n v="2551757.841"/>
    <n v="11883"/>
    <n v="1393.64"/>
    <n v="1172801.4811"/>
  </r>
  <r>
    <x v="18"/>
    <s v="EXPORT IMPORT BANK OF INDIA"/>
    <n v="696"/>
    <n v="15804.18"/>
    <n v="227071551.72409999"/>
    <n v="114"/>
    <n v="16528.04"/>
    <n v="1449828070.1754"/>
  </r>
  <r>
    <x v="18"/>
    <s v="FEDERAL BANK LTD."/>
    <n v="189979"/>
    <n v="68179.02"/>
    <n v="3588766.1268000002"/>
    <n v="231317"/>
    <n v="69826.39"/>
    <n v="3018644.9764"/>
  </r>
  <r>
    <x v="18"/>
    <s v="FINCARE SMALL FINANCE BANK LIMITED"/>
    <n v="1916"/>
    <n v="1107.05"/>
    <n v="5777922.7556999996"/>
    <n v="2847"/>
    <n v="1664.53"/>
    <n v="5846610.4671999998"/>
  </r>
  <r>
    <x v="18"/>
    <s v="FINO PAYMENTS BANK LIMITED"/>
    <n v="8842"/>
    <n v="3912.55"/>
    <n v="4424960.4161999999"/>
    <n v="3265"/>
    <n v="3700.06"/>
    <n v="11332496.171499999"/>
  </r>
  <r>
    <x v="18"/>
    <s v="FIRST ABU DHABI BANK PJSC"/>
    <n v="43"/>
    <n v="107.73"/>
    <n v="25053488.372099999"/>
    <n v="44"/>
    <n v="201.92"/>
    <n v="45890909.090899996"/>
  </r>
  <r>
    <x v="18"/>
    <s v="FIRST RAND BANK LTD"/>
    <n v="14"/>
    <n v="86.72"/>
    <n v="61942857.142899998"/>
    <n v="79"/>
    <n v="269.51"/>
    <n v="34115189.873400003"/>
  </r>
  <r>
    <x v="18"/>
    <s v="GOLDMAN SACHS INDIA CAPITAL MARKETS PVT LTD."/>
    <n v="48"/>
    <n v="19476"/>
    <n v="4057500000"/>
    <n v="49"/>
    <n v="19494.400000000001"/>
    <n v="3978448979.5918002"/>
  </r>
  <r>
    <x v="18"/>
    <s v="GP PARSIK SAHAKARI BANK LTD., KALWA, THANE"/>
    <n v="6732"/>
    <n v="2576.11"/>
    <n v="3826663.6957999999"/>
    <n v="8449"/>
    <n v="2595.31"/>
    <n v="3071736.3001999999"/>
  </r>
  <r>
    <x v="18"/>
    <s v="GS MAHANAGAR CO-OPERATIVE BANK LIMITED, MUMBAI"/>
    <n v="3081"/>
    <n v="692.61"/>
    <n v="2248003.8947999999"/>
    <n v="5237"/>
    <n v="729.49"/>
    <n v="1392953.9813000001"/>
  </r>
  <r>
    <x v="18"/>
    <s v="HDFC BANK LTD."/>
    <n v="3619939"/>
    <n v="2348709.0099999998"/>
    <n v="6488255.7690000003"/>
    <n v="3202649"/>
    <n v="2635169.92"/>
    <n v="8228094.6804"/>
  </r>
  <r>
    <x v="18"/>
    <s v="ICICI BANK LTD."/>
    <n v="2010808"/>
    <n v="1288722.6000000001"/>
    <n v="6408978.8781000003"/>
    <n v="1960058"/>
    <n v="1297955.71"/>
    <n v="6622027.0522999996"/>
  </r>
  <r>
    <x v="18"/>
    <s v="ICICI SECURITIES PRIMARY DEALERSHIP LTD."/>
    <n v="305"/>
    <n v="67164.759999999995"/>
    <n v="2202123278.6884999"/>
    <n v="268"/>
    <n v="67025.100000000006"/>
    <n v="2500936567.1641998"/>
  </r>
  <r>
    <x v="18"/>
    <s v="IDBI BANK LTD."/>
    <n v="503851"/>
    <n v="277283.86"/>
    <n v="5503290.8537999997"/>
    <n v="374652"/>
    <n v="242125.6"/>
    <n v="6462680.0336999996"/>
  </r>
  <r>
    <x v="18"/>
    <s v="IDFC FIRST Bank Limited"/>
    <n v="135806"/>
    <n v="78937.679999999993"/>
    <n v="5812532.5832000002"/>
    <n v="176985"/>
    <n v="80937.05"/>
    <n v="4573102.2402999997"/>
  </r>
  <r>
    <x v="18"/>
    <s v="Idukki District Cooperative Bank Limited"/>
    <n v="1035"/>
    <n v="104.34"/>
    <n v="1008115.942"/>
    <n v="1509"/>
    <n v="145.5"/>
    <n v="964214.71169999999"/>
  </r>
  <r>
    <x v="18"/>
    <s v="INDIAN BANK"/>
    <n v="266611"/>
    <n v="105523.39"/>
    <n v="3957953.3478000001"/>
    <n v="465946"/>
    <n v="113917.17"/>
    <n v="2444857.7732000002"/>
  </r>
  <r>
    <x v="18"/>
    <s v="INDIAN BANK - Allahabad Bank till 31.03.2020"/>
    <n v="65502"/>
    <n v="11107.27"/>
    <n v="1695714.6347000001"/>
    <m/>
    <m/>
    <m/>
  </r>
  <r>
    <x v="18"/>
    <s v="INDIAN CLEARING CORPORATION LTD."/>
    <n v="6223"/>
    <n v="16380.04"/>
    <n v="26321774.063999999"/>
    <n v="3392"/>
    <n v="16160.56"/>
    <n v="47643160.377400003"/>
  </r>
  <r>
    <x v="18"/>
    <s v="INDIAN OVERSEAS BANK"/>
    <n v="197179"/>
    <n v="45851.17"/>
    <n v="2325357.6699000001"/>
    <n v="209279"/>
    <n v="52956.3"/>
    <n v="2530416.3341999999"/>
  </r>
  <r>
    <x v="18"/>
    <s v="INDIA POST PAYMENTS BANK LIMITED"/>
    <n v="1474"/>
    <n v="104.76"/>
    <n v="710719.13159999996"/>
    <n v="2183"/>
    <n v="168.05"/>
    <n v="769812.1851"/>
  </r>
  <r>
    <x v="18"/>
    <s v="INDUSIND BANK LTD."/>
    <n v="329511"/>
    <n v="257553.63"/>
    <n v="7816237.6977000004"/>
    <n v="298346"/>
    <n v="233364.13"/>
    <n v="7821929.2364999996"/>
  </r>
  <r>
    <x v="18"/>
    <s v="INDUSTRIAL AND COMMERCIAL BANK OF CHINA LTD."/>
    <n v="593"/>
    <n v="2690.66"/>
    <n v="45373693.086000003"/>
    <n v="210"/>
    <n v="2444.4899999999998"/>
    <n v="116404285.71430001"/>
  </r>
  <r>
    <x v="18"/>
    <s v="INDUSTRIAL BANK OF KOREA"/>
    <n v="207"/>
    <n v="1337.46"/>
    <n v="64611594.2029"/>
    <n v="447"/>
    <n v="1467.52"/>
    <n v="32830425.0559"/>
  </r>
  <r>
    <x v="18"/>
    <s v="IRINJALAKUDA TOWN COOPERATIVE BANK LTD"/>
    <n v="223"/>
    <n v="19.64"/>
    <n v="880717.48880000005"/>
    <n v="511"/>
    <n v="35.33"/>
    <n v="691389.4325"/>
  </r>
  <r>
    <x v="18"/>
    <s v="JALGAON JANATA SAHAKARI BANK LTD."/>
    <n v="3027"/>
    <n v="701.36"/>
    <n v="2317013.5447999998"/>
    <n v="4496"/>
    <n v="828.92"/>
    <n v="1843683.274"/>
  </r>
  <r>
    <x v="18"/>
    <s v="JANASEVA SAHAKARI BANK (BORIVLI) LTD."/>
    <n v="515"/>
    <n v="483.33"/>
    <n v="9385048.5437000003"/>
    <n v="638"/>
    <n v="483.55"/>
    <n v="7579153.6050000004"/>
  </r>
  <r>
    <x v="18"/>
    <s v="JANASEVA SAHAKARI BANK LTD., PUNE"/>
    <n v="1659"/>
    <n v="262.32"/>
    <n v="1581193.4901000001"/>
    <n v="2409"/>
    <n v="335.04"/>
    <n v="1390784.5578999999"/>
  </r>
  <r>
    <x v="18"/>
    <s v="JANA SMALL FINANCE BANK LIMITED"/>
    <n v="5060"/>
    <n v="7856.05"/>
    <n v="15525790.513800001"/>
    <n v="4337"/>
    <n v="7234.1"/>
    <n v="16679963.108100001"/>
  </r>
  <r>
    <x v="18"/>
    <s v="JANATA SAHAKARI BANK LTD., PUNE"/>
    <n v="9778"/>
    <n v="2139.91"/>
    <n v="2188494.5797000001"/>
    <n v="15882"/>
    <n v="2473.6999999999998"/>
    <n v="1557549.4269999999"/>
  </r>
  <r>
    <x v="18"/>
    <s v="JANATHA SEVA CO-OPERATIVE BANK LTD."/>
    <n v="82"/>
    <n v="7.3"/>
    <n v="890243.90240000002"/>
    <n v="689"/>
    <n v="56.94"/>
    <n v="826415.0943"/>
  </r>
  <r>
    <x v="18"/>
    <s v="JANKALYAN SAHAKARI BANK LTD."/>
    <n v="2467"/>
    <n v="324.42"/>
    <n v="1315038.5083000001"/>
    <n v="2849"/>
    <n v="377.3"/>
    <n v="1324324.3243"/>
  </r>
  <r>
    <x v="18"/>
    <s v="JIO PAYMENTS BANK LIMITED"/>
    <n v="74"/>
    <n v="2.56"/>
    <n v="345945.94589999999"/>
    <n v="120"/>
    <n v="76.94"/>
    <n v="6411666.6666999999"/>
  </r>
  <r>
    <x v="18"/>
    <s v="JP MORGAN CHASE BANK"/>
    <n v="11758"/>
    <n v="46564.42"/>
    <n v="39602330.328299999"/>
    <n v="14216"/>
    <n v="63480.27"/>
    <n v="44654101.012900002"/>
  </r>
  <r>
    <x v="18"/>
    <s v="KALLAPPANNA AWADE ICHALKARANJI JANATA SAH BANK LTD"/>
    <n v="5040"/>
    <n v="884.13"/>
    <n v="1754226.1905"/>
    <n v="7642"/>
    <n v="984.8"/>
    <n v="1288667.888"/>
  </r>
  <r>
    <x v="18"/>
    <s v="KARNATAKA BANK LTD"/>
    <n v="107508"/>
    <n v="15505.99"/>
    <n v="1442310.3396999999"/>
    <n v="133543"/>
    <n v="18893.86"/>
    <n v="1414814.7039000001"/>
  </r>
  <r>
    <x v="18"/>
    <s v="KARNATAKA GRAMIN BANK"/>
    <n v="12809"/>
    <n v="4817.1099999999997"/>
    <n v="3760722.9292000001"/>
    <n v="22626"/>
    <n v="4430.01"/>
    <n v="1957928.9313000001"/>
  </r>
  <r>
    <x v="18"/>
    <s v="KARNATAKA STATE CO-OPERATIVE APEX BANK LTD."/>
    <n v="7846"/>
    <n v="13582.36"/>
    <n v="17311190.4155"/>
    <n v="12187"/>
    <n v="12895.13"/>
    <n v="10581053.581700001"/>
  </r>
  <r>
    <x v="18"/>
    <s v="KARNATAKA VIKAS GRAMEENA BANK"/>
    <n v="7831"/>
    <n v="2322.0100000000002"/>
    <n v="2965151.3217000002"/>
    <n v="14666"/>
    <n v="2313.65"/>
    <n v="1577560.3437000001"/>
  </r>
  <r>
    <x v="18"/>
    <s v="KARUR VYSYA BANK"/>
    <n v="185174"/>
    <n v="25668.37"/>
    <n v="1386175.7050000001"/>
    <n v="234231"/>
    <n v="29354.639999999999"/>
    <n v="1253234.6274000001"/>
  </r>
  <r>
    <x v="18"/>
    <s v="KEB HANA BANK"/>
    <n v="327"/>
    <n v="4172.3999999999996"/>
    <n v="127596330.27519999"/>
    <n v="248"/>
    <n v="4053.18"/>
    <n v="163434677.41940001"/>
  </r>
  <r>
    <x v="18"/>
    <s v="KERALA GRAMIN BANK"/>
    <n v="8275"/>
    <n v="4191.8"/>
    <n v="5065619.3353000004"/>
    <n v="14569"/>
    <n v="5224.1099999999997"/>
    <n v="3585771.1579"/>
  </r>
  <r>
    <x v="18"/>
    <s v="KOLHAPUR URBAN COOPERATIVE BANK LTD"/>
    <n v="114"/>
    <n v="14.2"/>
    <n v="1245614.0351"/>
    <n v="644"/>
    <n v="44.17"/>
    <n v="685869.56519999995"/>
  </r>
  <r>
    <x v="18"/>
    <s v="KOOKMIN BANK"/>
    <n v="52"/>
    <n v="1493.86"/>
    <n v="287280769.23079997"/>
    <n v="65"/>
    <n v="1493.88"/>
    <n v="229827692.30770001"/>
  </r>
  <r>
    <x v="18"/>
    <s v="KOTAK MAHINDRA BANK LTD."/>
    <n v="968974"/>
    <n v="329415"/>
    <n v="3399626.8218"/>
    <n v="1016743"/>
    <n v="345802.76"/>
    <n v="3401083.2629"/>
  </r>
  <r>
    <x v="18"/>
    <s v="KRUNG THAI BANK PLC"/>
    <n v="14"/>
    <n v="3.4"/>
    <n v="2428571.4286000002"/>
    <n v="37"/>
    <n v="7.35"/>
    <n v="1986486.4865000001"/>
  </r>
  <r>
    <x v="18"/>
    <s v="KURMANCHAL NAGAR SAHAKARI BANK LTD."/>
    <n v="3074"/>
    <n v="227.4"/>
    <n v="739752.76509999996"/>
    <n v="5029"/>
    <n v="409.15"/>
    <n v="813581.22889999999"/>
  </r>
  <r>
    <x v="18"/>
    <s v="MAHARASHTRA GRAMIN BANK"/>
    <n v="7884"/>
    <n v="4792.84"/>
    <n v="6079198.3765000002"/>
    <n v="12492"/>
    <n v="4694.2299999999996"/>
    <n v="3757788.9849999999"/>
  </r>
  <r>
    <x v="18"/>
    <s v="MAHESH SAHAKARI BANK LIMITED, PUNE"/>
    <n v="1897"/>
    <n v="196.21"/>
    <n v="1034317.3432"/>
    <n v="3317"/>
    <n v="335.92"/>
    <n v="1012722.3395"/>
  </r>
  <r>
    <x v="18"/>
    <s v="MASHREQBANK PSC"/>
    <n v="255"/>
    <n v="2139.81"/>
    <n v="83914117.647100002"/>
    <n v="166"/>
    <n v="1999.49"/>
    <n v="120451204.8193"/>
  </r>
  <r>
    <x v="18"/>
    <s v="MEHSANA URBAN CO-OPERATIVE BANK LTD."/>
    <n v="19377"/>
    <n v="2492.9299999999998"/>
    <n v="1286540.7442000001"/>
    <n v="27590"/>
    <n v="3015.73"/>
    <n v="1093051.8304000001"/>
  </r>
  <r>
    <x v="18"/>
    <s v="MIZUHO BANK LTD."/>
    <n v="4742"/>
    <n v="16556.310000000001"/>
    <n v="34914192.323899999"/>
    <n v="6491"/>
    <n v="18603.86"/>
    <n v="28661007.548900001"/>
  </r>
  <r>
    <x v="18"/>
    <s v="MODEL CO-OP. BANK LTD."/>
    <n v="281"/>
    <n v="30.9"/>
    <n v="1099644.1281000001"/>
    <n v="1030"/>
    <n v="163"/>
    <n v="1582524.2718"/>
  </r>
  <r>
    <x v="18"/>
    <s v="MORGAN STANLEY INDIA PRIMARY DEALER PVT LTD."/>
    <n v="27"/>
    <n v="6053.48"/>
    <n v="2242029629.6296"/>
    <n v="41"/>
    <n v="6146.31"/>
    <n v="1499100000"/>
  </r>
  <r>
    <x v="18"/>
    <s v="MUFG Bank, Ltd."/>
    <n v="5445"/>
    <n v="21474.42"/>
    <n v="39438787.878799997"/>
    <n v="8267"/>
    <n v="23502.85"/>
    <n v="28429720.575800002"/>
  </r>
  <r>
    <x v="18"/>
    <s v="MUMBAI DISTRICT CENTRAL CO-OPERATIVE BANK LTD."/>
    <n v="2769"/>
    <n v="468.08"/>
    <n v="1690429.7579999999"/>
    <n v="1886"/>
    <n v="593.17999999999995"/>
    <n v="3145174.9734999998"/>
  </r>
  <r>
    <x v="18"/>
    <s v="NABARD"/>
    <n v="658"/>
    <n v="38720.129999999997"/>
    <n v="588451823.70819998"/>
    <n v="3520"/>
    <n v="119651.85"/>
    <n v="339920028.4091"/>
  </r>
  <r>
    <x v="18"/>
    <s v="NAGAR URBAN COOPERATIVE BANK LTD"/>
    <n v="1846"/>
    <n v="298.39999999999998"/>
    <n v="1616468.0390000001"/>
    <n v="3328"/>
    <n v="302.3"/>
    <n v="908353.36540000001"/>
  </r>
  <r>
    <x v="18"/>
    <s v="NAGPUR NAGRIK SAHAKARI BANK LTD."/>
    <n v="4124"/>
    <n v="680.28"/>
    <n v="1649563.5305999999"/>
    <n v="6201"/>
    <n v="636.49"/>
    <n v="1026431.2208"/>
  </r>
  <r>
    <x v="18"/>
    <s v="NASIK MERCHANTS CO-OPERATIVE BANK LTD."/>
    <n v="2783"/>
    <n v="329.06"/>
    <n v="1182393.101"/>
    <n v="4590"/>
    <n v="324.29000000000002"/>
    <n v="706514.16119999997"/>
  </r>
  <r>
    <x v="18"/>
    <s v="NATWEST MARKETS PLC"/>
    <n v="9"/>
    <n v="0.82"/>
    <n v="911111.11109999998"/>
    <n v="8"/>
    <n v="50.55"/>
    <n v="63187500"/>
  </r>
  <r>
    <x v="18"/>
    <s v="NEW INDIA CO-OPERATIVE BANK LTD."/>
    <n v="2214"/>
    <n v="487.5"/>
    <n v="2201897.0189999999"/>
    <n v="3099"/>
    <n v="383.29"/>
    <n v="1236818.3285000001"/>
  </r>
  <r>
    <x v="18"/>
    <s v="NILAMBUR CO-OPERATIVE URBAN BANK"/>
    <n v="364"/>
    <n v="21.31"/>
    <n v="585439.56039999996"/>
    <n v="723"/>
    <n v="39.74"/>
    <n v="549654.21849999996"/>
  </r>
  <r>
    <x v="18"/>
    <s v="NKGSB CO-OPERATIVE BANK LTD."/>
    <n v="6726"/>
    <n v="1026.27"/>
    <n v="1525825.1561"/>
    <n v="7920"/>
    <n v="1120.99"/>
    <n v="1415391.4140999999"/>
  </r>
  <r>
    <x v="18"/>
    <s v="NOMURA FIXED INCOME SECURITIES PVT LTD."/>
    <n v="109"/>
    <n v="29565.79"/>
    <n v="2712457798.1651001"/>
    <n v="115"/>
    <n v="29604.77"/>
    <n v="2574327826.0869999"/>
  </r>
  <r>
    <x v="18"/>
    <s v="NORTH EAST SMALL FINANCE BANK LIMITED"/>
    <n v="246"/>
    <n v="125.51"/>
    <n v="5102032.5203"/>
    <n v="630"/>
    <n v="467.98"/>
    <n v="7428253.9682999998"/>
  </r>
  <r>
    <x v="18"/>
    <s v="NSDL Payments Bank Limited"/>
    <n v="3818"/>
    <n v="2583.92"/>
    <n v="6767731.7967999997"/>
    <n v="293"/>
    <n v="1541.18"/>
    <n v="52600000"/>
  </r>
  <r>
    <x v="18"/>
    <s v="NSE Clearing Limited"/>
    <n v="6400"/>
    <n v="193791.96"/>
    <n v="302799937.5"/>
    <n v="7534"/>
    <n v="193792.09"/>
    <n v="257223374.0377"/>
  </r>
  <r>
    <x v="18"/>
    <s v="NUTAN NAGARIK SAHAKARI BANK LTD."/>
    <n v="7659"/>
    <n v="812.61"/>
    <n v="1060987.074"/>
    <n v="9341"/>
    <n v="1034.48"/>
    <n v="1107461.7279000001"/>
  </r>
  <r>
    <x v="18"/>
    <s v="ORISSA STATE CO-OPERATIVE BANK LTD."/>
    <n v="499"/>
    <n v="10671.51"/>
    <n v="213857915.8317"/>
    <n v="1680"/>
    <n v="10036.9"/>
    <n v="59743452.380999997"/>
  </r>
  <r>
    <x v="18"/>
    <s v="PAYTM PAYMENTS BANK LIMITED"/>
    <n v="17986"/>
    <n v="13679.39"/>
    <n v="7605576.5595000004"/>
    <n v="27703"/>
    <n v="8225.7900000000009"/>
    <n v="2969277.6956000002"/>
  </r>
  <r>
    <x v="18"/>
    <s v="PNB GILTS LTD."/>
    <n v="1086"/>
    <n v="31812.84"/>
    <n v="292935911.60219997"/>
    <n v="600"/>
    <n v="36425.5"/>
    <n v="607091666.66670001"/>
  </r>
  <r>
    <x v="18"/>
    <s v="PRIME CO-OPERATIVE BANK LTD"/>
    <n v="3453"/>
    <n v="253.21"/>
    <n v="733304.37300000002"/>
    <n v="7829"/>
    <n v="510.98"/>
    <n v="652675.94839999999"/>
  </r>
  <r>
    <x v="18"/>
    <s v="PT BANK MAYBANK INDONESIA TBK"/>
    <n v="6"/>
    <n v="6.71"/>
    <n v="11183333.3333"/>
    <n v="31"/>
    <n v="29.12"/>
    <n v="9393548.3870999999"/>
  </r>
  <r>
    <x v="18"/>
    <s v="PUNJAB AND SIND BANK"/>
    <n v="66464"/>
    <n v="35525.71"/>
    <n v="5345105.6211000001"/>
    <n v="92224"/>
    <n v="38310.370000000003"/>
    <n v="4154056.4278000002"/>
  </r>
  <r>
    <x v="18"/>
    <s v="PUNJAB NATIONAL BANK"/>
    <n v="807206"/>
    <n v="268789.38"/>
    <n v="3329873.4152000002"/>
    <n v="1125517"/>
    <n v="320980.09000000003"/>
    <n v="2851845.7740000002"/>
  </r>
  <r>
    <x v="18"/>
    <s v="PUNJAB NATIONAL BANK- Oriental BC till 31.03.2020"/>
    <n v="102475"/>
    <n v="13772.16"/>
    <n v="1343953.1592999999"/>
    <m/>
    <m/>
    <m/>
  </r>
  <r>
    <x v="18"/>
    <s v="PUNJAB NATIONAL BANK - United BoI till 31.03.2020"/>
    <n v="34259"/>
    <n v="4466.9399999999996"/>
    <n v="1303873.4347000001"/>
    <n v="11431"/>
    <n v="9536.68"/>
    <n v="8342822.1502999999"/>
  </r>
  <r>
    <x v="18"/>
    <s v="QATAR NATIONAL BANK(Q.P.S.C)"/>
    <n v="55"/>
    <n v="821.12"/>
    <n v="149294545.45449999"/>
    <n v="50"/>
    <n v="909.26"/>
    <n v="181852000"/>
  </r>
  <r>
    <x v="18"/>
    <s v="RAJARAMBAPU SAHAKARI BANK LTD"/>
    <n v="3075"/>
    <n v="573.66"/>
    <n v="1865560.9756"/>
    <n v="6138"/>
    <n v="941.61"/>
    <n v="1534066.4712"/>
  </r>
  <r>
    <x v="18"/>
    <s v="RAJARSHI SHAHU SAHAKARI BANK LTD, PUNE"/>
    <n v="258"/>
    <n v="19.93"/>
    <n v="772480.6202"/>
    <n v="775"/>
    <n v="49.59"/>
    <n v="639870.96770000004"/>
  </r>
  <r>
    <x v="18"/>
    <s v="RAJASTHAN MARUDHARA GRAMIN BANK"/>
    <n v="3893"/>
    <n v="248.36"/>
    <n v="637965.57920000004"/>
    <n v="9149"/>
    <n v="684.76"/>
    <n v="748453.38289999997"/>
  </r>
  <r>
    <x v="18"/>
    <s v="RAJGURUNAGAR SAHKARI BANK LTD."/>
    <n v="1343"/>
    <n v="108.39"/>
    <n v="807073.7156"/>
    <n v="2245"/>
    <n v="317.27999999999997"/>
    <n v="1413273.9421000001"/>
  </r>
  <r>
    <x v="18"/>
    <s v="RAJKOT NAGRIK SAHAKARI BANK LTD."/>
    <n v="5279"/>
    <n v="1727.74"/>
    <n v="3272854.7072999999"/>
    <n v="7346"/>
    <n v="1837.93"/>
    <n v="2501946.6376"/>
  </r>
  <r>
    <x v="18"/>
    <s v="RBL BANK LTD."/>
    <n v="93479"/>
    <n v="77453.58"/>
    <n v="8285666.2993999999"/>
    <n v="98128"/>
    <n v="73121.070000000007"/>
    <n v="7451600.9702000003"/>
  </r>
  <r>
    <x v="18"/>
    <s v="RESERVE BANK OF INDIA"/>
    <n v="71901"/>
    <n v="842043.68"/>
    <n v="117111539.4779"/>
    <m/>
    <m/>
    <m/>
  </r>
  <r>
    <x v="18"/>
    <s v="SAMARTH SAHAKARI BANK LTD; SOLAPUR"/>
    <n v="797"/>
    <n v="111.2"/>
    <n v="1395232.1205"/>
    <n v="1657"/>
    <n v="210.64"/>
    <n v="1271213.0356000001"/>
  </r>
  <r>
    <x v="18"/>
    <s v="SANT SOPANKAKA SAHAKARI BANK LIMITED, SASWAD"/>
    <n v="438"/>
    <n v="32.159999999999997"/>
    <n v="734246.57530000003"/>
    <n v="794"/>
    <n v="60.38"/>
    <n v="760453.40049999999"/>
  </r>
  <r>
    <x v="18"/>
    <s v="SARASPUR NAGARIK COOP BANK LTD"/>
    <n v="729"/>
    <n v="169.49"/>
    <n v="2324965.7064"/>
    <n v="1375"/>
    <n v="132.86000000000001"/>
    <n v="966254.54550000001"/>
  </r>
  <r>
    <x v="18"/>
    <s v="SBERBANK"/>
    <n v="170"/>
    <n v="4058.49"/>
    <n v="238734705.88240001"/>
    <n v="129"/>
    <n v="4160.33"/>
    <n v="322506201.55040002"/>
  </r>
  <r>
    <x v="18"/>
    <s v="SBI DFHI LTD."/>
    <n v="924"/>
    <n v="20038.310000000001"/>
    <n v="216864826.8398"/>
    <n v="3346"/>
    <n v="51420.83"/>
    <n v="153678511.6557"/>
  </r>
  <r>
    <x v="18"/>
    <s v="SBM BANK (INDIA) LIMITED"/>
    <n v="5635"/>
    <n v="4134.21"/>
    <n v="7336663.7089999998"/>
    <n v="1804"/>
    <n v="4847.26"/>
    <n v="26869512.195099998"/>
  </r>
  <r>
    <x v="18"/>
    <s v="SHIKSHAK SAHAKARI BANK LTD."/>
    <n v="1029"/>
    <n v="649.76"/>
    <n v="6314480.0777000003"/>
    <n v="2097"/>
    <n v="787.66"/>
    <n v="3756127.8015999999"/>
  </r>
  <r>
    <x v="18"/>
    <s v="SHINHAN BANK"/>
    <n v="3933"/>
    <n v="7036.74"/>
    <n v="17891533.180799998"/>
    <n v="2684"/>
    <n v="7656.17"/>
    <n v="28525223.5469"/>
  </r>
  <r>
    <x v="18"/>
    <s v="SHIVALIK MERCANTILE CO-OP BANK LTD"/>
    <n v="2980"/>
    <n v="515.55999999999995"/>
    <n v="1730067.1140999999"/>
    <n v="4874"/>
    <n v="578.22"/>
    <n v="1186335.6586"/>
  </r>
  <r>
    <x v="18"/>
    <s v="SHRI CHHATRAPATI RAJARSHI SHAHU URBAN CO-OP BANK"/>
    <n v="2260"/>
    <n v="295.22000000000003"/>
    <n v="1306283.1858000001"/>
    <n v="2841"/>
    <n v="245"/>
    <n v="862372.40410000004"/>
  </r>
  <r>
    <x v="18"/>
    <s v="SHRI VEERSHAIV CO-OP BANK LTD"/>
    <n v="1010"/>
    <n v="118.69"/>
    <n v="1175148.5149000001"/>
    <n v="2995"/>
    <n v="235.53"/>
    <n v="786410.68449999997"/>
  </r>
  <r>
    <x v="18"/>
    <s v="Sindhudurg District Central Cooperative Bank Ltd."/>
    <n v="440"/>
    <n v="63.27"/>
    <n v="1437954.5455"/>
    <n v="1138"/>
    <n v="131.16999999999999"/>
    <n v="1152636.2039000001"/>
  </r>
  <r>
    <x v="18"/>
    <s v="SIR M. VISVESVARAYA CO-OPERATIVE BANK LTD."/>
    <n v="262"/>
    <n v="61.35"/>
    <n v="2341603.0534000001"/>
    <n v="279"/>
    <n v="23.21"/>
    <n v="831899.64159999997"/>
  </r>
  <r>
    <x v="18"/>
    <s v="SOCIETE GENERALE"/>
    <n v="795"/>
    <n v="3358.15"/>
    <n v="42240880.5031"/>
    <n v="330"/>
    <n v="3007.78"/>
    <n v="91144848.484799996"/>
  </r>
  <r>
    <x v="18"/>
    <s v="SOLAPUR JANATA SAHAKARI BANK LTD."/>
    <n v="2742"/>
    <n v="920.29"/>
    <n v="3356272.7936"/>
    <n v="4529"/>
    <n v="517.16"/>
    <n v="1141885.6259999999"/>
  </r>
  <r>
    <x v="18"/>
    <s v="SOUTH INDIAN BANK"/>
    <n v="112651"/>
    <n v="23632.22"/>
    <n v="2097826.0290999999"/>
    <n v="127106"/>
    <n v="23110.240000000002"/>
    <n v="1818186.3955999999"/>
  </r>
  <r>
    <x v="18"/>
    <s v="SREE CHARAN SOUHARDHA CO-OPERATIVE BANK LTD."/>
    <n v="91"/>
    <n v="18.14"/>
    <n v="1993406.5933999999"/>
    <n v="98"/>
    <n v="3.88"/>
    <n v="395918.36729999998"/>
  </r>
  <r>
    <x v="18"/>
    <s v="STANDARD CHARTERED BANK"/>
    <n v="264933"/>
    <n v="343107.4"/>
    <n v="12950723.3904"/>
    <n v="209895"/>
    <n v="421914.08"/>
    <n v="20101197.265299998"/>
  </r>
  <r>
    <x v="18"/>
    <s v="STATE BANK OF INDIA"/>
    <n v="2871689"/>
    <n v="1456630.67"/>
    <n v="5072383.0818999996"/>
    <n v="2404785"/>
    <n v="1556108.41"/>
    <n v="6470883.7172999997"/>
  </r>
  <r>
    <x v="18"/>
    <s v="STCI PRIMARY DEALER LTD."/>
    <n v="310"/>
    <n v="26738.29"/>
    <n v="862525483.87100005"/>
    <n v="575"/>
    <n v="26250.880000000001"/>
    <n v="456537043.47829998"/>
  </r>
  <r>
    <x v="18"/>
    <s v="SUCO SOUHARDA SAHAKARI BANK LTD"/>
    <n v="9"/>
    <n v="0.96"/>
    <n v="1066666.6666999999"/>
    <m/>
    <m/>
    <m/>
  </r>
  <r>
    <x v="18"/>
    <s v="SUMITOMO MITSUI BANKING CORPORATION"/>
    <n v="2597"/>
    <n v="16949.72"/>
    <n v="65266538.3134"/>
    <n v="3296"/>
    <n v="15165.63"/>
    <n v="46012226.941699997"/>
  </r>
  <r>
    <x v="18"/>
    <s v="SURAT NATIONAL COOPERATIVE BANK LTD"/>
    <n v="2506"/>
    <n v="246.56"/>
    <n v="983878.69110000005"/>
    <n v="2703"/>
    <n v="368.61"/>
    <n v="1363706.9922"/>
  </r>
  <r>
    <x v="18"/>
    <s v="SURYODAY SMALL FINANCE BANK LTD."/>
    <n v="1020"/>
    <n v="324.06"/>
    <n v="3177058.8234999999"/>
    <n v="1109"/>
    <n v="587.47"/>
    <n v="5297294.8602"/>
  </r>
  <r>
    <x v="18"/>
    <s v="SVC CO-OPERATIVE BANK LTD."/>
    <n v="31451"/>
    <n v="8207.66"/>
    <n v="2609665.8294000002"/>
    <n v="37676"/>
    <n v="7557"/>
    <n v="2005786.1769000001"/>
  </r>
  <r>
    <x v="18"/>
    <s v="TAMILNAD MERCANTILE BANK LTD."/>
    <n v="95845"/>
    <n v="14400.62"/>
    <n v="1502490.4794000001"/>
    <n v="139460"/>
    <n v="17725.240000000002"/>
    <n v="1270990.9652"/>
  </r>
  <r>
    <x v="18"/>
    <s v="TELANGANA STATE CO OPERATIVE APEX BANK LTD"/>
    <n v="2353"/>
    <n v="5930.96"/>
    <n v="25205949.851300001"/>
    <n v="8300"/>
    <n v="5760.84"/>
    <n v="6940771.0843000002"/>
  </r>
  <r>
    <x v="18"/>
    <s v="TEXTILE TRADERS CO-OPERATIVE BANK LIMITED"/>
    <n v="747"/>
    <n v="106.4"/>
    <n v="1424364.1232"/>
    <n v="850"/>
    <n v="122.46"/>
    <n v="1440705.8824"/>
  </r>
  <r>
    <x v="18"/>
    <s v="THANE BHARAT SHAKARI BANK LTD."/>
    <n v="2109"/>
    <n v="289.29000000000002"/>
    <n v="1371692.7453999999"/>
    <n v="2301"/>
    <n v="258.23"/>
    <n v="1122251.1950999999"/>
  </r>
  <r>
    <x v="18"/>
    <s v="THANE DISTRICT CENTRAL CO-OPERATIVE BANK LTD."/>
    <n v="1371"/>
    <n v="238.21"/>
    <n v="1737490.8825999999"/>
    <n v="2430"/>
    <n v="316.26"/>
    <n v="1301481.4815"/>
  </r>
  <r>
    <x v="18"/>
    <s v="THE AHMEDABAD MERCANTILE CO-OPERATIVE BANK LTD."/>
    <n v="7002"/>
    <n v="622.67999999999995"/>
    <n v="889288.7746"/>
    <n v="6109"/>
    <n v="735.81"/>
    <n v="1204468.8165"/>
  </r>
  <r>
    <x v="18"/>
    <s v="THE AJARA URBAN COOP BANK LTD"/>
    <n v="36"/>
    <n v="2.84"/>
    <n v="788888.88890000002"/>
    <n v="490"/>
    <n v="35.92"/>
    <n v="733061.22450000001"/>
  </r>
  <r>
    <x v="18"/>
    <s v="THE AKOLA DISTRICT CENTRAL CO-OPERATIVE BANK LTD."/>
    <n v="1794"/>
    <n v="263.3"/>
    <n v="1467670.0111"/>
    <n v="1783"/>
    <n v="646.69000000000005"/>
    <n v="3626977.0049999999"/>
  </r>
  <r>
    <x v="18"/>
    <s v="THE AKOLA JANATA COMMERCIAL COOPERATIVE BANK LTD"/>
    <n v="5355"/>
    <n v="615.71"/>
    <n v="1149785.2474"/>
    <n v="7787"/>
    <n v="929.59"/>
    <n v="1193771.6706999999"/>
  </r>
  <r>
    <x v="18"/>
    <s v="THE A.P. MAHESH CO-OPERATIVE URBAN BANK LTD"/>
    <n v="8397"/>
    <n v="1197.0999999999999"/>
    <n v="1425628.2005"/>
    <n v="11445"/>
    <n v="1193.8900000000001"/>
    <n v="1043154.2158"/>
  </r>
  <r>
    <x v="18"/>
    <s v="THE BANK OF NOVA SCOTIA"/>
    <n v="233"/>
    <n v="4875.32"/>
    <n v="209241201.71669999"/>
    <n v="260"/>
    <n v="5115.8"/>
    <n v="196761538.46149999"/>
  </r>
  <r>
    <x v="18"/>
    <s v="THE BARAMATI SAHAKARI BANK LIMITED"/>
    <n v="1923"/>
    <n v="336.47"/>
    <n v="1749713.9886"/>
    <n v="3947"/>
    <n v="421.17"/>
    <n v="1067063.5926000001"/>
  </r>
  <r>
    <x v="18"/>
    <s v="THE BHARAT CO-OPERATIVE BANK (MUMBAI) LTD."/>
    <n v="16819"/>
    <n v="2206.2800000000002"/>
    <n v="1311778.3459000001"/>
    <n v="27009"/>
    <n v="2767.18"/>
    <n v="1024539.9682"/>
  </r>
  <r>
    <x v="18"/>
    <s v="THE CLEARING CORPORATION OF INDIA LTD."/>
    <n v="568"/>
    <n v="321791.96999999997"/>
    <n v="5665351584.507"/>
    <n v="591"/>
    <n v="327117.95"/>
    <n v="5534990693.7393999"/>
  </r>
  <r>
    <x v="18"/>
    <s v="THE COSMOS CO-OPERATIVE BANK LTD."/>
    <n v="30277"/>
    <n v="5353.92"/>
    <n v="1768312.5804999999"/>
    <n v="26865"/>
    <n v="4610.33"/>
    <n v="1716110.1805"/>
  </r>
  <r>
    <x v="18"/>
    <s v="THE DELHI STATE COOPERATIVE BANK"/>
    <n v="498"/>
    <n v="199.9"/>
    <n v="4014056.2248999998"/>
    <n v="529"/>
    <n v="193.4"/>
    <n v="3655954.6313999998"/>
  </r>
  <r>
    <x v="18"/>
    <s v="THE GADCHIROLI DISTRICT CENTRAL CO-OP BANK LTD."/>
    <n v="442"/>
    <n v="275.81"/>
    <n v="6240045.2489"/>
    <n v="1038"/>
    <n v="533.77"/>
    <n v="5142292.8709000004"/>
  </r>
  <r>
    <x v="18"/>
    <s v="THE GREATER BOMBAY CO-OPERATIVE BANK LTD."/>
    <n v="2080"/>
    <n v="374"/>
    <n v="1798076.9231"/>
    <n v="2371"/>
    <n v="342.11"/>
    <n v="1442893.294"/>
  </r>
  <r>
    <x v="18"/>
    <s v="THE GUJARAT STATE CO-OPERATIVE BANK LTD"/>
    <n v="36424"/>
    <n v="11887.53"/>
    <n v="3263653.0858999998"/>
    <n v="47425"/>
    <n v="11212.61"/>
    <n v="2364282.5514000002"/>
  </r>
  <r>
    <x v="18"/>
    <s v="THE HARYANA STATE COOPERATIVE APEX BANK LIMITED"/>
    <n v="165"/>
    <n v="112.48"/>
    <n v="6816969.6969999997"/>
    <n v="206"/>
    <n v="51.73"/>
    <n v="2511165.0485"/>
  </r>
  <r>
    <x v="18"/>
    <s v="THE HASTI CO-OP BANK LTD."/>
    <n v="1999"/>
    <n v="158.04"/>
    <n v="790595.29760000005"/>
    <n v="3620"/>
    <n v="290.10000000000002"/>
    <n v="801381.21550000005"/>
  </r>
  <r>
    <x v="18"/>
    <s v="THE HIMACHAL PRADESH STATE CO-OPERATIVE BANK LTD."/>
    <n v="1662"/>
    <n v="218.25"/>
    <n v="1313176.8953"/>
    <n v="4033"/>
    <n v="1455.99"/>
    <n v="3610190.9249"/>
  </r>
  <r>
    <x v="18"/>
    <s v="THE HONGKONG AND SHANGHAI BANKING CORPORATION LTD."/>
    <n v="182894"/>
    <n v="231526.44"/>
    <n v="12659050.5976"/>
    <n v="83877"/>
    <n v="226348.45"/>
    <n v="26985758.9089"/>
  </r>
  <r>
    <x v="18"/>
    <s v="THE JALGAON PEOPLE CO-OPERATIVE BANK LTD."/>
    <n v="2773"/>
    <n v="949.18"/>
    <n v="3422935.449"/>
    <n v="3604"/>
    <n v="729.83"/>
    <n v="2025055.4938999999"/>
  </r>
  <r>
    <x v="18"/>
    <s v="THE JAMMU AND KASHMIR BANK LTD."/>
    <n v="44701"/>
    <n v="10176.61"/>
    <n v="2276595.6019000001"/>
    <n v="81647"/>
    <n v="13658.9"/>
    <n v="1672921.2341"/>
  </r>
  <r>
    <x v="18"/>
    <s v="THE KALUPUR COMMERCIAL CO-OPERATIVE BANK LTD."/>
    <n v="23503"/>
    <n v="3831.58"/>
    <n v="1630251.4572999999"/>
    <n v="30413"/>
    <n v="5142.24"/>
    <n v="1690803.2749000001"/>
  </r>
  <r>
    <x v="18"/>
    <s v="THE KALYAN JANATA SAHAKARI BANK LTD."/>
    <n v="2882"/>
    <n v="487.83"/>
    <n v="1692678.6954000001"/>
    <n v="3729"/>
    <n v="619.04"/>
    <n v="1660069.7238"/>
  </r>
  <r>
    <x v="18"/>
    <s v="THE KANGRA CENTRAL CO-OP BANK LTD., DHARAMSHALA"/>
    <n v="1672"/>
    <n v="1332.85"/>
    <n v="7971590.9090999998"/>
    <n v="3623"/>
    <n v="1515.81"/>
    <n v="4183853.1603999999"/>
  </r>
  <r>
    <x v="18"/>
    <s v="THE KANGRA CO-OPERATIVE BANK LTD."/>
    <n v="611"/>
    <n v="37.07"/>
    <n v="606710.31099999999"/>
    <n v="989"/>
    <n v="55.01"/>
    <n v="556218.40240000002"/>
  </r>
  <r>
    <x v="18"/>
    <s v="THE KARAD URBAN CO-OPERATIVE BANK LTD., KARAD"/>
    <n v="3786"/>
    <n v="536.30999999999995"/>
    <n v="1416561.0142999999"/>
    <n v="6579"/>
    <n v="640.75"/>
    <n v="973932.20849999995"/>
  </r>
  <r>
    <x v="18"/>
    <s v="THE KERALA STATE CO-OPERATIVE BANK LTD."/>
    <n v="647"/>
    <n v="16002.49"/>
    <n v="247333693.97220001"/>
    <n v="685"/>
    <n v="12816.89"/>
    <n v="187107883.21169999"/>
  </r>
  <r>
    <x v="18"/>
    <s v="The Kozhikode District Cooperative Bank Limited"/>
    <n v="866"/>
    <n v="154.30000000000001"/>
    <n v="1781755.1963"/>
    <n v="1687"/>
    <n v="293.52"/>
    <n v="1739893.3017"/>
  </r>
  <r>
    <x v="18"/>
    <s v="THE LAKSHMI VILAS BANK LTD."/>
    <n v="43892"/>
    <n v="5628.85"/>
    <n v="1282431.8781999999"/>
    <n v="64441"/>
    <n v="6588.6"/>
    <n v="1022423.6123"/>
  </r>
  <r>
    <x v="18"/>
    <s v="THE MAHARASHTRA STATE CO-OPERATIVE BANK LTD."/>
    <n v="3162"/>
    <n v="7248.71"/>
    <n v="22924446.5528"/>
    <n v="2461"/>
    <n v="6118.82"/>
    <n v="24863145.063000001"/>
  </r>
  <r>
    <x v="18"/>
    <s v="THE MALKAPUR URBAN CO-OP BANK LTD"/>
    <n v="1234"/>
    <n v="153.38999999999999"/>
    <n v="1243030.7941999999"/>
    <n v="166"/>
    <n v="16.25"/>
    <n v="978915.66269999999"/>
  </r>
  <r>
    <x v="18"/>
    <s v="THE MUNICIPAL CO-OPERATIVE BANK LTD., MUMBAI"/>
    <n v="350"/>
    <n v="1097.81"/>
    <n v="31366000"/>
    <n v="316"/>
    <n v="1036.5899999999999"/>
    <n v="32803481.012699999"/>
  </r>
  <r>
    <x v="18"/>
    <s v="THE MUSLIM CO-OPERATIVE BANK LTD., PUNE"/>
    <n v="220"/>
    <n v="14.95"/>
    <n v="679545.45449999999"/>
    <n v="576"/>
    <n v="39.68"/>
    <n v="688888.88890000002"/>
  </r>
  <r>
    <x v="18"/>
    <s v="THE NAINITAL BANK LTD."/>
    <n v="10807"/>
    <n v="2484.94"/>
    <n v="2299380.0315"/>
    <n v="15888"/>
    <n v="2819.69"/>
    <n v="1774729.3555000001"/>
  </r>
  <r>
    <x v="18"/>
    <s v="THE NAV JEEVAN CO-OP. BANK LTD."/>
    <n v="674"/>
    <n v="46.19"/>
    <n v="685311.57270000002"/>
    <n v="1443"/>
    <n v="101.7"/>
    <n v="704781.70479999995"/>
  </r>
  <r>
    <x v="18"/>
    <s v="THE NAVNIRMAN CO-OPERATIVE BANK LIMITED"/>
    <n v="2195"/>
    <n v="143.69999999999999"/>
    <n v="654669.70389999996"/>
    <n v="2194"/>
    <n v="213.21"/>
    <n v="971786.69099999999"/>
  </r>
  <r>
    <x v="18"/>
    <s v="THE NAWANAGAR COOPERATIVE BANK LTD."/>
    <n v="838"/>
    <n v="83.14"/>
    <n v="992124.10499999998"/>
    <n v="2995"/>
    <n v="317.06"/>
    <n v="1058631.0518"/>
  </r>
  <r>
    <x v="18"/>
    <s v="THE PANDHARPUR URBAN COOP BANK LTD"/>
    <n v="1043"/>
    <n v="331.46"/>
    <n v="3177948.2263000002"/>
    <n v="1765"/>
    <n v="327.83"/>
    <n v="1857393.7677"/>
  </r>
  <r>
    <x v="18"/>
    <s v="THE PUNJAB STATE COOPERATIVE BANK LTD."/>
    <n v="137"/>
    <n v="95.01"/>
    <n v="6935036.4963999996"/>
    <n v="462"/>
    <n v="248.52"/>
    <n v="5379220.7791999998"/>
  </r>
  <r>
    <x v="18"/>
    <s v="THE PUSAD URBAN CO-OP BANK LTD"/>
    <n v="908"/>
    <n v="117.69"/>
    <n v="1296145.3744000001"/>
    <n v="1754"/>
    <n v="238.99"/>
    <n v="1362542.7594000001"/>
  </r>
  <r>
    <x v="18"/>
    <s v="THE RAJASTHAN STATE CO-OPERATIVE BANK LTD."/>
    <n v="2234"/>
    <n v="6377.63"/>
    <n v="28548030.438700002"/>
    <n v="4769"/>
    <n v="6744.96"/>
    <n v="14143342.4198"/>
  </r>
  <r>
    <x v="18"/>
    <s v="THE SAHEBRAO DESHMUKH CO-OPERATIVE BANK LTD."/>
    <n v="825"/>
    <n v="84.72"/>
    <n v="1026909.0909"/>
    <n v="981"/>
    <n v="103.53"/>
    <n v="1055351.682"/>
  </r>
  <r>
    <x v="18"/>
    <s v="THE SARASWAT CO-OPERATIVE BANK LTD."/>
    <n v="60000"/>
    <n v="13516.6"/>
    <n v="2252766.6666999999"/>
    <n v="60916"/>
    <n v="12755.21"/>
    <n v="2093901.4380000001"/>
  </r>
  <r>
    <x v="18"/>
    <s v="THE SATARA DISTRICT CENTRAL CO-OPERATIVE BANK LTD"/>
    <n v="5"/>
    <n v="30"/>
    <n v="60000000"/>
    <m/>
    <m/>
    <m/>
  </r>
  <r>
    <x v="18"/>
    <s v="THE SATARA SAHAKARI BANK LIMITED"/>
    <n v="329"/>
    <n v="39.880000000000003"/>
    <n v="1212158.0547"/>
    <n v="509"/>
    <n v="31.55"/>
    <n v="619842.82909999997"/>
  </r>
  <r>
    <x v="18"/>
    <s v="THE SEVA VIKAS CO-OPERATIVE BANK LTD."/>
    <n v="902"/>
    <n v="201.44"/>
    <n v="2233259.4235"/>
    <n v="2206"/>
    <n v="258.25"/>
    <n v="1170670.8976"/>
  </r>
  <r>
    <x v="18"/>
    <s v="THE SURAT DISTRICT CO-OPERATIVE BANK LTD."/>
    <n v="5055"/>
    <n v="6196.46"/>
    <n v="12258081.107799999"/>
    <n v="6763"/>
    <n v="6391.98"/>
    <n v="9451397.3089000005"/>
  </r>
  <r>
    <x v="18"/>
    <s v="THE SURAT PEOPLE'S CO-OPERATIVE BANK LTD."/>
    <n v="9609"/>
    <n v="1031.23"/>
    <n v="1073191.7993999999"/>
    <n v="13300"/>
    <n v="1524.32"/>
    <n v="1146105.2631999999"/>
  </r>
  <r>
    <x v="18"/>
    <s v="THE SUTEX CO-OPERATIVE BANK LTD."/>
    <n v="3877"/>
    <n v="360.17"/>
    <n v="928991.48829999997"/>
    <n v="4224"/>
    <n v="574.38"/>
    <n v="1359801.1364"/>
  </r>
  <r>
    <x v="18"/>
    <s v="THE TAMILNADU STATE APEX CO-OPERATIVE BANK LTD."/>
    <n v="4716"/>
    <n v="7260.54"/>
    <n v="15395547.073799999"/>
    <n v="10798"/>
    <n v="7381.04"/>
    <n v="6835562.1410999997"/>
  </r>
  <r>
    <x v="18"/>
    <s v="THE UDAIPUR URBAN CO-OP. BANK LTD."/>
    <n v="267"/>
    <n v="21.59"/>
    <n v="808614.23219999997"/>
    <n v="1161"/>
    <n v="83.81"/>
    <n v="721877.69160000002"/>
  </r>
  <r>
    <x v="18"/>
    <s v="THE VARACHHA CO-OPERATIVE BANK LTD., SURAT"/>
    <n v="5675"/>
    <n v="456.5"/>
    <n v="804405.28630000004"/>
    <n v="5428"/>
    <n v="502.87"/>
    <n v="926436.99340000004"/>
  </r>
  <r>
    <x v="18"/>
    <s v="THE VIJAY CO-OPERATIVE BANK LTD."/>
    <n v="825"/>
    <n v="70.06"/>
    <n v="849212.12120000005"/>
    <n v="1860"/>
    <n v="134.03"/>
    <n v="720591.39780000004"/>
  </r>
  <r>
    <x v="18"/>
    <s v="THE VISHWESHWAR SAHAKARI BANK LTD., PUNE"/>
    <n v="2558"/>
    <n v="580.21"/>
    <n v="2268217.3572999998"/>
    <n v="4004"/>
    <n v="710.95"/>
    <n v="1775599.4006000001"/>
  </r>
  <r>
    <x v="18"/>
    <s v="THE WEST BENGAL STATE CO-OPERATIVE BANK LTD."/>
    <n v="2403"/>
    <n v="3884.87"/>
    <n v="16166749.896"/>
    <n v="9022"/>
    <n v="2584.31"/>
    <n v="2864453.5580000002"/>
  </r>
  <r>
    <x v="18"/>
    <s v="THE ZOROASTRIAN COOPERATIVE BANK LIMITED"/>
    <n v="1017"/>
    <n v="1644.88"/>
    <n v="16173844.641100001"/>
    <n v="1348"/>
    <n v="1642.49"/>
    <n v="12184643.9169"/>
  </r>
  <r>
    <x v="18"/>
    <s v="THRISSUR DISTRICT CO-OPERATIVE BANK LTD."/>
    <n v="1326"/>
    <n v="170.42"/>
    <n v="1285218.7028999999"/>
    <n v="2298"/>
    <n v="303.39999999999998"/>
    <n v="1320278.503"/>
  </r>
  <r>
    <x v="18"/>
    <s v="TJSB SAHAKARI BANK LTD."/>
    <n v="15255"/>
    <n v="3120.41"/>
    <n v="2045499.8361"/>
    <n v="20899"/>
    <n v="2731.43"/>
    <n v="1306966.8404999999"/>
  </r>
  <r>
    <x v="18"/>
    <s v="TUMKUR GRAIN MERCHANTS CO-OPERATIVE BANK LTD."/>
    <n v="1690"/>
    <n v="250.24"/>
    <n v="1480710.0592"/>
    <n v="2350"/>
    <n v="236.51"/>
    <n v="1006425.5318999999"/>
  </r>
  <r>
    <x v="18"/>
    <s v="UCO BANK"/>
    <n v="119996"/>
    <n v="29670.54"/>
    <n v="2472627.4208999998"/>
    <n v="205806"/>
    <n v="42176.25"/>
    <n v="2049320.7194999999"/>
  </r>
  <r>
    <x v="18"/>
    <s v="Ujjivan Small Finance Bank Limited"/>
    <n v="10274"/>
    <n v="7653.46"/>
    <n v="7449347.8684"/>
    <n v="13711"/>
    <n v="6570.87"/>
    <n v="4792407.5559999999"/>
  </r>
  <r>
    <x v="18"/>
    <s v="UNIITED OVERSEAS BANK MUMBAI BRANCH"/>
    <n v="14"/>
    <n v="422.36"/>
    <n v="301685714.28570002"/>
    <n v="3"/>
    <n v="338.63"/>
    <n v="1128766666.6666999"/>
  </r>
  <r>
    <x v="18"/>
    <s v="UNION BANK OF INDIA"/>
    <n v="598159"/>
    <n v="273495.52"/>
    <n v="4572287.9703000002"/>
    <n v="1019344"/>
    <n v="273186.59000000003"/>
    <n v="2680023.5249000001"/>
  </r>
  <r>
    <x v="18"/>
    <s v="UNION BANK OF INDIA- Andhra Bank till 31.03.2020"/>
    <n v="99934"/>
    <n v="14144.52"/>
    <n v="1415386.1549"/>
    <n v="44"/>
    <n v="29330.65"/>
    <n v="6666056818.1817999"/>
  </r>
  <r>
    <x v="18"/>
    <s v="UNION BANK OF INDIA-Corporation Bank till 31.03.20"/>
    <n v="107764"/>
    <n v="22393.22"/>
    <n v="2077987.0829"/>
    <n v="48"/>
    <n v="38733.379999999997"/>
    <n v="8069454166.6667004"/>
  </r>
  <r>
    <x v="18"/>
    <s v="URBAN COOPERATIVE BANK LTD No 1758 PERINTHALMANNA"/>
    <n v="166"/>
    <n v="16.12"/>
    <n v="971084.33730000001"/>
    <n v="4"/>
    <n v="0.19"/>
    <n v="475000"/>
  </r>
  <r>
    <x v="18"/>
    <s v="UTKARSH SMALL FINANCE BANK LTD"/>
    <n v="4516"/>
    <n v="2240.1799999999998"/>
    <n v="4960540.3011999996"/>
    <n v="4635"/>
    <n v="1331.19"/>
    <n v="2872038.835"/>
  </r>
  <r>
    <x v="18"/>
    <s v="UTTAR PRADESH COOPERATIVE BANK LTD LUCKNOW"/>
    <n v="1016"/>
    <n v="3223.15"/>
    <n v="31723917.322799999"/>
    <n v="6264"/>
    <n v="1652.46"/>
    <n v="2638026.8199"/>
  </r>
  <r>
    <x v="18"/>
    <s v="Vasai Janata Sahakari Bank Ltd."/>
    <n v="414"/>
    <n v="39.770000000000003"/>
    <n v="960628.01930000004"/>
    <n v="814"/>
    <n v="77.790000000000006"/>
    <n v="955651.10569999996"/>
  </r>
  <r>
    <x v="18"/>
    <s v="VASAI VIKAS SAHAKARI BANK LTD."/>
    <n v="1286"/>
    <n v="417.47"/>
    <n v="3246267.4961000001"/>
    <n v="2935"/>
    <n v="533.26"/>
    <n v="1816899.4889"/>
  </r>
  <r>
    <x v="18"/>
    <s v="WOORI BANK"/>
    <n v="675"/>
    <n v="1710.77"/>
    <n v="25344740.740699999"/>
    <n v="493"/>
    <n v="1960.09"/>
    <n v="39758417.8499"/>
  </r>
  <r>
    <x v="18"/>
    <s v="YES BANK LTD"/>
    <n v="418190"/>
    <n v="186040.21"/>
    <n v="4448700.5905999998"/>
    <n v="447065"/>
    <n v="159326.82999999999"/>
    <n v="3563840.3812000002"/>
  </r>
  <r>
    <x v="18"/>
    <s v="ZILA SAHKARI BANK LTD GHAZIABAD"/>
    <n v="522"/>
    <n v="190.1"/>
    <n v="3641762.4520999999"/>
    <n v="665"/>
    <n v="359.02"/>
    <n v="5398796.9924999997"/>
  </r>
  <r>
    <x v="19"/>
    <s v="ABHYUDAYA CO-OPERATIVE BANK LTD"/>
    <n v="7237"/>
    <n v="871.92"/>
    <n v="1204808.6224"/>
    <n v="12469"/>
    <n v="1035.74"/>
    <n v="830652.01699999999"/>
  </r>
  <r>
    <x v="19"/>
    <s v="AHMEDNAGAR MERCHANT'S CO-OP. BANK LTD. AHMEDNAGAR"/>
    <n v="1967"/>
    <n v="625.80999999999995"/>
    <n v="3181545.5008"/>
    <n v="6098"/>
    <n v="487.13"/>
    <n v="798835.6838"/>
  </r>
  <r>
    <x v="19"/>
    <s v="AIRTEL PAYMENTS BANK LTD."/>
    <n v="19748"/>
    <n v="3778.24"/>
    <n v="1913226.6558999999"/>
    <n v="35"/>
    <n v="2391.19"/>
    <n v="683197142.85710001"/>
  </r>
  <r>
    <x v="19"/>
    <s v="ALMORA URBAN CO-OPERATIVE BANK LTD."/>
    <n v="801"/>
    <n v="56.48"/>
    <n v="705118.6017"/>
    <n v="2235"/>
    <n v="140.34"/>
    <n v="627919.46310000005"/>
  </r>
  <r>
    <x v="19"/>
    <s v="AMBARNATH JAI-HIND CO-OP. BANK LTD."/>
    <n v="285"/>
    <n v="18.52"/>
    <n v="649824.56140000001"/>
    <n v="575"/>
    <n v="30.07"/>
    <n v="522956.52169999998"/>
  </r>
  <r>
    <x v="19"/>
    <s v="ANDHRA PRADESH GRAMEENA VIKAS BANK"/>
    <n v="2808"/>
    <n v="4023.15"/>
    <n v="14327457.265000001"/>
    <n v="14692"/>
    <n v="5965.12"/>
    <n v="4060114.3478999999"/>
  </r>
  <r>
    <x v="19"/>
    <s v="ANDHRA PRADESH STATE CO-OPERATIVE BANK LTD."/>
    <n v="2098"/>
    <n v="2715.87"/>
    <n v="12945042.898"/>
    <n v="6189"/>
    <n v="2767.59"/>
    <n v="4471788.6573000001"/>
  </r>
  <r>
    <x v="19"/>
    <s v="ANDHRA PRAGATHI GRAMEENA BANK"/>
    <n v="4474"/>
    <n v="1703.38"/>
    <n v="3807286.5444999998"/>
    <n v="8989"/>
    <n v="1888.77"/>
    <n v="2101201.4685"/>
  </r>
  <r>
    <x v="19"/>
    <s v="APNA SAHAKARI BANK LTD."/>
    <n v="3011"/>
    <n v="339.19"/>
    <n v="1126502.8230000001"/>
    <n v="4248"/>
    <n v="425.65"/>
    <n v="1002000.9416"/>
  </r>
  <r>
    <x v="19"/>
    <s v="ARVIND SAHAKARI BANK LTD."/>
    <n v="82"/>
    <n v="16.77"/>
    <n v="2045121.9512"/>
    <n v="701"/>
    <n v="48.14"/>
    <n v="686733.23820000002"/>
  </r>
  <r>
    <x v="19"/>
    <s v="AU SMALL FINANCE BANK LIMITED"/>
    <n v="40278"/>
    <n v="16253.05"/>
    <n v="4035217.7366999998"/>
    <n v="52128"/>
    <n v="15976.26"/>
    <n v="3064813.5359"/>
  </r>
  <r>
    <x v="19"/>
    <s v="AUSTRALIA AND NEW ZEALAND BANKING GROUP LIMITED"/>
    <n v="1826"/>
    <n v="5874.18"/>
    <n v="32169660.460000001"/>
    <n v="3150"/>
    <n v="8428.89"/>
    <n v="26758380.952399999"/>
  </r>
  <r>
    <x v="19"/>
    <s v="AXIS BANK"/>
    <n v="1196015"/>
    <n v="634452.09"/>
    <n v="5304716.8305000002"/>
    <n v="960157"/>
    <n v="713894.09"/>
    <n v="7435180.8090000004"/>
  </r>
  <r>
    <x v="19"/>
    <s v="BANDHAN BANK LIMITED"/>
    <n v="49385"/>
    <n v="13292.97"/>
    <n v="2691701.9338000002"/>
    <n v="91842"/>
    <n v="13521.6"/>
    <n v="1472267.59"/>
  </r>
  <r>
    <x v="19"/>
    <s v="BANK OF AMERICA NA"/>
    <n v="26244"/>
    <n v="53292.45"/>
    <n v="20306527.2062"/>
    <n v="10823"/>
    <n v="52324.28"/>
    <n v="48345449.5057"/>
  </r>
  <r>
    <x v="19"/>
    <s v="BANK OF BAHRAIN &amp; KUWAIT B S C"/>
    <n v="332"/>
    <n v="473.71"/>
    <n v="14268373.494000001"/>
    <n v="322"/>
    <n v="584.63"/>
    <n v="18156211.180100001"/>
  </r>
  <r>
    <x v="19"/>
    <s v="BANK OF BARODA"/>
    <n v="584491"/>
    <n v="194411.41"/>
    <n v="3326166.0145"/>
    <n v="751515"/>
    <n v="205020.96"/>
    <n v="2728102.0339000002"/>
  </r>
  <r>
    <x v="19"/>
    <s v="BANK OF BARODA - DENA BANK TILL 31.03.2019"/>
    <n v="16868"/>
    <n v="1352.94"/>
    <n v="802074.93480000005"/>
    <n v="3"/>
    <n v="5000"/>
    <n v="16666666666.6667"/>
  </r>
  <r>
    <x v="19"/>
    <s v="BANK OF BARODA - VIJAYA BANK TILL 31.03.2019"/>
    <n v="16418"/>
    <n v="1510.11"/>
    <n v="919789.25569999998"/>
    <n v="7"/>
    <n v="9500.01"/>
    <n v="13571442857.1429"/>
  </r>
  <r>
    <x v="19"/>
    <s v="BANK OF CEYLON"/>
    <n v="209"/>
    <n v="76.69"/>
    <n v="3669377.9904"/>
    <n v="559"/>
    <n v="103.13"/>
    <n v="1844901.61"/>
  </r>
  <r>
    <x v="19"/>
    <s v="BANK OF INDIA"/>
    <n v="338467"/>
    <n v="135596.78"/>
    <n v="4006203.8544000001"/>
    <n v="493093"/>
    <n v="153240.17000000001"/>
    <n v="3107733.6324"/>
  </r>
  <r>
    <x v="19"/>
    <s v="BANK OF MAHARASHTRA"/>
    <n v="120422"/>
    <n v="31527.41"/>
    <n v="2618077.2615999999"/>
    <n v="151753"/>
    <n v="34478.49"/>
    <n v="2272013.7327999999"/>
  </r>
  <r>
    <x v="19"/>
    <s v="BARCLAYS BANK PLC"/>
    <n v="3476"/>
    <n v="16928.27"/>
    <n v="48700431.530500002"/>
    <n v="3895"/>
    <n v="18234.7"/>
    <n v="46815661.104000002"/>
  </r>
  <r>
    <x v="19"/>
    <s v="BASSEIN CATHOLIC CO-OPERATIVE BANK LTD."/>
    <n v="4332"/>
    <n v="467.75"/>
    <n v="1079755.3093000001"/>
    <n v="6201"/>
    <n v="528.91"/>
    <n v="852943.07369999995"/>
  </r>
  <r>
    <x v="19"/>
    <s v="BHAGINI NIVEDITA SAHAKARI BANK LTD, PUNE"/>
    <n v="140"/>
    <n v="15.56"/>
    <n v="1111428.5714"/>
    <n v="568"/>
    <n v="61.18"/>
    <n v="1077112.6761"/>
  </r>
  <r>
    <x v="19"/>
    <s v="BNP PARIBAS"/>
    <n v="185283"/>
    <n v="47143.5"/>
    <n v="2544405.0452999999"/>
    <n v="8533"/>
    <n v="51313.120000000003"/>
    <n v="60134911.520000003"/>
  </r>
  <r>
    <x v="19"/>
    <s v="BOMBAY MERCANTILE CO-OPERATIVE BANK LTD."/>
    <m/>
    <m/>
    <m/>
    <n v="1"/>
    <n v="0.02"/>
    <n v="200000"/>
  </r>
  <r>
    <x v="19"/>
    <s v="CANARA BANK"/>
    <n v="381921"/>
    <n v="166387.04999999999"/>
    <n v="4356582.9058999997"/>
    <n v="556554"/>
    <n v="184099.39"/>
    <n v="3307844.1625000001"/>
  </r>
  <r>
    <x v="19"/>
    <s v="CANARA BANK - Syndicate Bank till 31.03.2020"/>
    <n v="95145"/>
    <n v="21180.07"/>
    <n v="2226083.3465"/>
    <n v="7"/>
    <n v="36250"/>
    <n v="51785714285.714302"/>
  </r>
  <r>
    <x v="19"/>
    <s v="CAPITAL SMALL FINANCE BANK LIMITED"/>
    <n v="10824"/>
    <n v="1266.45"/>
    <n v="1170038.8026999999"/>
    <n v="15214"/>
    <n v="1318.72"/>
    <n v="866780.59680000006"/>
  </r>
  <r>
    <x v="19"/>
    <s v="CATHOLIC SYRIAN BANK LTD"/>
    <n v="14899"/>
    <n v="5687.86"/>
    <n v="3817611.9202999999"/>
    <n v="18310"/>
    <n v="5317.55"/>
    <n v="2904178.0447999998"/>
  </r>
  <r>
    <x v="19"/>
    <s v="CENTRAL BANK OF INDIA"/>
    <n v="198109"/>
    <n v="61437.75"/>
    <n v="3101209.4352000002"/>
    <n v="286155"/>
    <n v="65069.8"/>
    <n v="2273935.4545999998"/>
  </r>
  <r>
    <x v="19"/>
    <s v="CITI BANK N.A."/>
    <n v="221711"/>
    <n v="370455.7"/>
    <n v="16708945.429"/>
    <n v="175426"/>
    <n v="385600.23"/>
    <n v="21980791.330800001"/>
  </r>
  <r>
    <x v="19"/>
    <s v="CITIZEN CREDIT CO-OP BANK LTD."/>
    <n v="1298"/>
    <n v="238.16"/>
    <n v="1834822.8043"/>
    <n v="1272"/>
    <n v="303.14999999999998"/>
    <n v="2383254.7170000002"/>
  </r>
  <r>
    <x v="19"/>
    <s v="CITY UNION BANK"/>
    <n v="88500"/>
    <n v="11456.15"/>
    <n v="1294480.226"/>
    <n v="102477"/>
    <n v="12582.27"/>
    <n v="1227814.0460999999"/>
  </r>
  <r>
    <x v="19"/>
    <s v="COASTAL LOCAL AREA BANK LTD."/>
    <n v="434"/>
    <n v="28.82"/>
    <n v="664055.29949999996"/>
    <n v="1184"/>
    <n v="76.17"/>
    <n v="643327.70270000002"/>
  </r>
  <r>
    <x v="19"/>
    <s v="COOPERATIEVE RABOBANK U.A."/>
    <n v="355"/>
    <n v="2145.77"/>
    <n v="60444225.3521"/>
    <n v="258"/>
    <n v="1952.77"/>
    <n v="75688759.689899996"/>
  </r>
  <r>
    <x v="19"/>
    <s v="CREDIT AGRICOLE CORPORATE AND INVESTMENT BANK"/>
    <n v="778"/>
    <n v="9638.57"/>
    <n v="123889074.5501"/>
    <n v="576"/>
    <n v="11650.83"/>
    <n v="202271354.16670001"/>
  </r>
  <r>
    <x v="19"/>
    <s v="CREDIT SUISSE AG"/>
    <n v="134"/>
    <n v="1586.02"/>
    <n v="118359701.49250001"/>
    <n v="107"/>
    <n v="1109.23"/>
    <n v="103666355.1402"/>
  </r>
  <r>
    <x v="19"/>
    <s v="CTBC Bank CO., Ltd."/>
    <n v="419"/>
    <n v="955.94"/>
    <n v="22814797.136"/>
    <n v="373"/>
    <n v="773.29"/>
    <n v="20731635.388700001"/>
  </r>
  <r>
    <x v="19"/>
    <s v="DBS BANK INDIA LIMITED"/>
    <n v="29559"/>
    <n v="23598.400000000001"/>
    <n v="7983490.6458000001"/>
    <n v="23203"/>
    <n v="20287.689999999999"/>
    <n v="8743563.3322999999"/>
  </r>
  <r>
    <x v="19"/>
    <s v="DCB BANK LTD."/>
    <n v="34780"/>
    <n v="7100.99"/>
    <n v="2041687.7516000001"/>
    <n v="40219"/>
    <n v="8046.26"/>
    <n v="2000611.6512"/>
  </r>
  <r>
    <x v="19"/>
    <s v="DEOGIRI NAGARI SAHAKARI BANK LTD AURANGABAD"/>
    <n v="1032"/>
    <n v="156.1"/>
    <n v="1512596.8992000001"/>
    <n v="1394"/>
    <n v="142.03"/>
    <n v="1018866.571"/>
  </r>
  <r>
    <x v="19"/>
    <s v="DEPOSIT INSURANCE AND CREDIT GUARANTEE CORPORATION"/>
    <n v="7"/>
    <n v="21.45"/>
    <n v="30642857.142900001"/>
    <m/>
    <m/>
    <m/>
  </r>
  <r>
    <x v="19"/>
    <s v="DEUTSCHE BANK AG"/>
    <n v="75506"/>
    <n v="318948.71999999997"/>
    <n v="42241506.635200001"/>
    <n v="29948"/>
    <n v="315641.51"/>
    <n v="105396523.97490001"/>
  </r>
  <r>
    <x v="19"/>
    <s v="DHANLAXMI BANK LTD."/>
    <n v="11423"/>
    <n v="1346.83"/>
    <n v="1179051.0374"/>
    <n v="15941"/>
    <n v="1750.85"/>
    <n v="1098331.3467999999"/>
  </r>
  <r>
    <x v="19"/>
    <s v="DMK JAOLI SAHAKARI BANK LTD."/>
    <n v="463"/>
    <n v="29.66"/>
    <n v="640604.75159999996"/>
    <n v="642"/>
    <n v="39.729999999999997"/>
    <n v="618847.35199999996"/>
  </r>
  <r>
    <x v="19"/>
    <s v="DOHA BANK"/>
    <n v="203"/>
    <n v="207.45"/>
    <n v="10219211.822699999"/>
    <n v="292"/>
    <n v="223.55"/>
    <n v="7655821.9177999999"/>
  </r>
  <r>
    <x v="19"/>
    <s v="DOMBIVLI NAGARI SAHAKARI BANK"/>
    <n v="2856"/>
    <n v="404.04"/>
    <n v="1414705.8824"/>
    <n v="4251"/>
    <n v="446.92"/>
    <n v="1051329.0989999999"/>
  </r>
  <r>
    <x v="19"/>
    <s v="DURGAPUR STEEL PEOPLES' CO-OP BANK LTD"/>
    <n v="85"/>
    <n v="15.71"/>
    <n v="1848235.2941000001"/>
    <n v="296"/>
    <n v="47.9"/>
    <n v="1618243.2431999999"/>
  </r>
  <r>
    <x v="19"/>
    <s v="EMIRATES NBD BANK PJSC"/>
    <n v="227"/>
    <n v="593.59"/>
    <n v="26149339.206999999"/>
    <n v="234"/>
    <n v="2324.92"/>
    <n v="99355555.555600002"/>
  </r>
  <r>
    <x v="19"/>
    <s v="EQUITAS SMALL FINANCE BANK LTD."/>
    <n v="14462"/>
    <n v="2901.72"/>
    <n v="2006444.4752"/>
    <n v="17643"/>
    <n v="4406.0600000000004"/>
    <n v="2497341.7218999998"/>
  </r>
  <r>
    <x v="19"/>
    <s v="ESAF SMALL FINANCE BANK LTD."/>
    <n v="4976"/>
    <n v="785.79"/>
    <n v="1579159.9678"/>
    <n v="8907"/>
    <n v="870.61"/>
    <n v="977444.70640000002"/>
  </r>
  <r>
    <x v="19"/>
    <s v="EXPORT IMPORT BANK OF INDIA"/>
    <n v="266"/>
    <n v="5899.5"/>
    <n v="221785714.28569999"/>
    <n v="61"/>
    <n v="7828.77"/>
    <n v="1283404918.0328"/>
  </r>
  <r>
    <x v="19"/>
    <s v="FEDERAL BANK LTD."/>
    <n v="146973"/>
    <n v="56153.09"/>
    <n v="3820639.8454"/>
    <n v="180318"/>
    <n v="53439.53"/>
    <n v="2963627.0367000001"/>
  </r>
  <r>
    <x v="19"/>
    <s v="FINCARE SMALL FINANCE BANK LIMITED"/>
    <n v="1470"/>
    <n v="985.28"/>
    <n v="6702585.034"/>
    <n v="2225"/>
    <n v="1422.13"/>
    <n v="6391595.5055999998"/>
  </r>
  <r>
    <x v="19"/>
    <s v="FINO PAYMENTS BANK LIMITED"/>
    <n v="7959"/>
    <n v="3828.53"/>
    <n v="4810315.3662999999"/>
    <n v="2843"/>
    <n v="3245.63"/>
    <n v="11416215.2656"/>
  </r>
  <r>
    <x v="19"/>
    <s v="FIRST ABU DHABI BANK PJSC"/>
    <n v="35"/>
    <n v="309.52"/>
    <n v="88434285.714300007"/>
    <n v="38"/>
    <n v="372.66"/>
    <n v="98068421.052599996"/>
  </r>
  <r>
    <x v="19"/>
    <s v="FIRST RAND BANK LTD"/>
    <n v="10"/>
    <n v="69.66"/>
    <n v="69660000"/>
    <n v="67"/>
    <n v="264.81"/>
    <n v="39523880.597000003"/>
  </r>
  <r>
    <x v="19"/>
    <s v="GOLDMAN SACHS INDIA CAPITAL MARKETS PVT LTD."/>
    <n v="38"/>
    <n v="15944.1"/>
    <n v="4195815789.4737"/>
    <n v="37"/>
    <n v="15940.25"/>
    <n v="4308175675.6757002"/>
  </r>
  <r>
    <x v="19"/>
    <s v="GP PARSIK SAHAKARI BANK LTD., KALWA, THANE"/>
    <n v="5199"/>
    <n v="1373.09"/>
    <n v="2641065.5894999998"/>
    <n v="6410"/>
    <n v="1445.59"/>
    <n v="2255210.6083999998"/>
  </r>
  <r>
    <x v="19"/>
    <s v="GS MAHANAGAR CO-OPERATIVE BANK LIMITED, MUMBAI"/>
    <n v="2391"/>
    <n v="662.54"/>
    <n v="2770974.4876999999"/>
    <n v="3784"/>
    <n v="651.15"/>
    <n v="1720798.0973"/>
  </r>
  <r>
    <x v="19"/>
    <s v="HDFC BANK LTD."/>
    <n v="2827821"/>
    <n v="1497683.66"/>
    <n v="5296246.3323999997"/>
    <n v="2504558"/>
    <n v="1712284.5"/>
    <n v="6836673.3771000002"/>
  </r>
  <r>
    <x v="19"/>
    <s v="ICICI BANK LTD."/>
    <n v="1557120"/>
    <n v="872915.98"/>
    <n v="5605964.7297999999"/>
    <n v="1516512"/>
    <n v="891264.22"/>
    <n v="5877066.7163000004"/>
  </r>
  <r>
    <x v="19"/>
    <s v="ICICI SECURITIES PRIMARY DEALERSHIP LTD."/>
    <n v="201"/>
    <n v="41232.75"/>
    <n v="2051380597.0149"/>
    <n v="141"/>
    <n v="41046.25"/>
    <n v="2911081560.2837"/>
  </r>
  <r>
    <x v="19"/>
    <s v="IDBI BANK LTD."/>
    <n v="378600"/>
    <n v="191323.83"/>
    <n v="5053455.6260000002"/>
    <n v="294031"/>
    <n v="175217.59"/>
    <n v="5959153.6266999999"/>
  </r>
  <r>
    <x v="19"/>
    <s v="IDFC FIRST Bank Limited"/>
    <n v="105963"/>
    <n v="62281.37"/>
    <n v="5877652.5767999999"/>
    <n v="132556"/>
    <n v="58011.09"/>
    <n v="4376345.8463000003"/>
  </r>
  <r>
    <x v="19"/>
    <s v="Idukki District Cooperative Bank Limited"/>
    <n v="686"/>
    <n v="70.239999999999995"/>
    <n v="1023906.7055"/>
    <n v="1117"/>
    <n v="107.89"/>
    <n v="965890.77890000003"/>
  </r>
  <r>
    <x v="19"/>
    <s v="INDIAN BANK"/>
    <n v="176660"/>
    <n v="73607.39"/>
    <n v="4166613.2683999999"/>
    <n v="292034"/>
    <n v="68254.8"/>
    <n v="2337221.0085"/>
  </r>
  <r>
    <x v="19"/>
    <s v="INDIAN BANK - Allahabad Bank till 31.03.2020"/>
    <n v="88374"/>
    <n v="15541.31"/>
    <n v="1758583.9727"/>
    <n v="87023"/>
    <n v="12217.52"/>
    <n v="1403941.4867"/>
  </r>
  <r>
    <x v="19"/>
    <s v="INDIAN CLEARING CORPORATION LTD."/>
    <n v="4352"/>
    <n v="11370.73"/>
    <n v="26127596.507399999"/>
    <n v="2606"/>
    <n v="11306.32"/>
    <n v="43385725.249399997"/>
  </r>
  <r>
    <x v="19"/>
    <s v="INDIAN OVERSEAS BANK"/>
    <n v="153297"/>
    <n v="30006.959999999999"/>
    <n v="1957439.4802000001"/>
    <n v="164329"/>
    <n v="31512.09"/>
    <n v="1917621.9657000001"/>
  </r>
  <r>
    <x v="19"/>
    <s v="INDIA POST PAYMENTS BANK LIMITED"/>
    <n v="1369"/>
    <n v="364.27"/>
    <n v="2660847.3338000001"/>
    <n v="1535"/>
    <n v="77.34"/>
    <n v="503843.6482"/>
  </r>
  <r>
    <x v="19"/>
    <s v="INDUSIND BANK LTD."/>
    <n v="253645"/>
    <n v="126272.02"/>
    <n v="4978297.2264"/>
    <n v="224946"/>
    <n v="126503.08"/>
    <n v="5623708.8011999996"/>
  </r>
  <r>
    <x v="19"/>
    <s v="INDUSTRIAL AND COMMERCIAL BANK OF CHINA LTD."/>
    <n v="354"/>
    <n v="2409.37"/>
    <n v="68061299.435000002"/>
    <n v="179"/>
    <n v="1632.97"/>
    <n v="91227374.301699996"/>
  </r>
  <r>
    <x v="19"/>
    <s v="INDUSTRIAL BANK OF KOREA"/>
    <n v="168"/>
    <n v="804.02"/>
    <n v="47858333.333300002"/>
    <n v="345"/>
    <n v="934.21"/>
    <n v="27078550.724599998"/>
  </r>
  <r>
    <x v="19"/>
    <s v="IRINJALAKUDA TOWN COOPERATIVE BANK LTD"/>
    <n v="181"/>
    <n v="30.42"/>
    <n v="1680662.9834"/>
    <n v="489"/>
    <n v="68.81"/>
    <n v="1407157.4642"/>
  </r>
  <r>
    <x v="19"/>
    <s v="JALGAON JANATA SAHAKARI BANK LTD."/>
    <n v="2062"/>
    <n v="561.78"/>
    <n v="2724442.2889999999"/>
    <n v="3500"/>
    <n v="618.80999999999995"/>
    <n v="1768028.5714"/>
  </r>
  <r>
    <x v="19"/>
    <s v="JANASEVA SAHAKARI BANK (BORIVLI) LTD."/>
    <n v="415"/>
    <n v="512.54"/>
    <n v="12350361.445800001"/>
    <n v="446"/>
    <n v="527.14"/>
    <n v="11819282.5112"/>
  </r>
  <r>
    <x v="19"/>
    <s v="JANASEVA SAHAKARI BANK LTD., PUNE"/>
    <n v="1370"/>
    <n v="178.98"/>
    <n v="1306423.3577000001"/>
    <n v="1753"/>
    <n v="174.72"/>
    <n v="996691.38619999995"/>
  </r>
  <r>
    <x v="19"/>
    <s v="JANA SMALL FINANCE BANK LIMITED"/>
    <n v="3450"/>
    <n v="3030.15"/>
    <n v="8783043.4782999996"/>
    <n v="3315"/>
    <n v="2913.15"/>
    <n v="8787782.8054000009"/>
  </r>
  <r>
    <x v="19"/>
    <s v="JANATA SAHAKARI BANK LTD., PUNE"/>
    <n v="7747"/>
    <n v="1261.97"/>
    <n v="1628978.9595999999"/>
    <n v="12048"/>
    <n v="1698.46"/>
    <n v="1409744.3559000001"/>
  </r>
  <r>
    <x v="19"/>
    <s v="JANATHA SEVA CO-OPERATIVE BANK LTD."/>
    <n v="25"/>
    <n v="1.63"/>
    <n v="652000"/>
    <n v="534"/>
    <n v="38.6"/>
    <n v="722846.44189999998"/>
  </r>
  <r>
    <x v="19"/>
    <s v="JANKALYAN SAHAKARI BANK LTD."/>
    <n v="1749"/>
    <n v="221.68"/>
    <n v="1267467.1240999999"/>
    <n v="2021"/>
    <n v="245.87"/>
    <n v="1216575.9524999999"/>
  </r>
  <r>
    <x v="19"/>
    <s v="JIO PAYMENTS BANK LIMITED"/>
    <n v="59"/>
    <n v="2.46"/>
    <n v="416949.15250000003"/>
    <n v="77"/>
    <n v="48.98"/>
    <n v="6361038.9610000001"/>
  </r>
  <r>
    <x v="19"/>
    <s v="JP MORGAN CHASE BANK"/>
    <n v="9574"/>
    <n v="53061.75"/>
    <n v="55422759.557099998"/>
    <n v="9879"/>
    <n v="54898.07"/>
    <n v="55570472.719899997"/>
  </r>
  <r>
    <x v="19"/>
    <s v="KALLAPPANNA AWADE ICHALKARANJI JANATA SAH BANK LTD"/>
    <n v="3678"/>
    <n v="581.29999999999995"/>
    <n v="1580478.5208999999"/>
    <n v="5180"/>
    <n v="657.53"/>
    <n v="1269362.9343999999"/>
  </r>
  <r>
    <x v="19"/>
    <s v="KARNATAKA BANK LTD"/>
    <n v="84736"/>
    <n v="10557.54"/>
    <n v="1245933.2515"/>
    <n v="102869"/>
    <n v="12898.87"/>
    <n v="1253912.2572999999"/>
  </r>
  <r>
    <x v="19"/>
    <s v="KARNATAKA GRAMIN BANK"/>
    <n v="10980"/>
    <n v="3577.54"/>
    <n v="3258233.1512000002"/>
    <n v="20003"/>
    <n v="2458.6799999999998"/>
    <n v="1229155.6266999999"/>
  </r>
  <r>
    <x v="19"/>
    <s v="KARNATAKA STATE CO-OPERATIVE APEX BANK LTD."/>
    <n v="5724"/>
    <n v="10764.06"/>
    <n v="18805136.268300001"/>
    <n v="10169"/>
    <n v="10422.94"/>
    <n v="10249719.736500001"/>
  </r>
  <r>
    <x v="19"/>
    <s v="KARNATAKA VIKAS GRAMEENA BANK"/>
    <n v="6663"/>
    <n v="1193.69"/>
    <n v="1791520.3362"/>
    <n v="12099"/>
    <n v="1293.79"/>
    <n v="1069336.3088"/>
  </r>
  <r>
    <x v="19"/>
    <s v="KARUR VYSYA BANK"/>
    <n v="146677"/>
    <n v="19697.48"/>
    <n v="1342915.3855000001"/>
    <n v="184254"/>
    <n v="21895.98"/>
    <n v="1188358.4617000001"/>
  </r>
  <r>
    <x v="19"/>
    <s v="KEB HANA BANK"/>
    <n v="242"/>
    <n v="3783.92"/>
    <n v="156360330.5785"/>
    <n v="216"/>
    <n v="3847.13"/>
    <n v="178107870.37040001"/>
  </r>
  <r>
    <x v="19"/>
    <s v="KERALA GRAMIN BANK"/>
    <n v="6430"/>
    <n v="3494.29"/>
    <n v="5434354.5878999997"/>
    <n v="11372"/>
    <n v="3932.2"/>
    <n v="3457791.0658"/>
  </r>
  <r>
    <x v="19"/>
    <s v="KOLHAPUR URBAN COOPERATIVE BANK LTD"/>
    <n v="48"/>
    <n v="7.56"/>
    <n v="1575000"/>
    <n v="503"/>
    <n v="33.659999999999997"/>
    <n v="669184.89069999999"/>
  </r>
  <r>
    <x v="19"/>
    <s v="KOOKMIN BANK"/>
    <n v="56"/>
    <n v="2120.91"/>
    <n v="378733928.57139999"/>
    <n v="78"/>
    <n v="2103.87"/>
    <n v="269726923.07690001"/>
  </r>
  <r>
    <x v="19"/>
    <s v="KOTAK MAHINDRA BANK LTD."/>
    <n v="747043"/>
    <n v="227008.11"/>
    <n v="3038755.6003999999"/>
    <n v="768163"/>
    <n v="239491.28"/>
    <n v="3117714.3393000001"/>
  </r>
  <r>
    <x v="19"/>
    <s v="KRUNG THAI BANK PLC"/>
    <n v="17"/>
    <n v="12.85"/>
    <n v="7558823.5294000003"/>
    <n v="39"/>
    <n v="2.68"/>
    <n v="687179.48719999997"/>
  </r>
  <r>
    <x v="19"/>
    <s v="KURMANCHAL NAGAR SAHAKARI BANK LTD."/>
    <n v="2087"/>
    <n v="131.35"/>
    <n v="629372.30469999998"/>
    <n v="4427"/>
    <n v="347.78"/>
    <n v="785588.43460000004"/>
  </r>
  <r>
    <x v="19"/>
    <s v="MAHARASHTRA GRAMIN BANK"/>
    <n v="6722"/>
    <n v="3115.09"/>
    <n v="4634171.3776000002"/>
    <n v="10686"/>
    <n v="3363.82"/>
    <n v="3147875.7252000002"/>
  </r>
  <r>
    <x v="19"/>
    <s v="MAHESH SAHAKARI BANK LIMITED, PUNE"/>
    <n v="1408"/>
    <n v="128.32"/>
    <n v="911363.63639999996"/>
    <n v="2486"/>
    <n v="258.31"/>
    <n v="1039058.7289"/>
  </r>
  <r>
    <x v="19"/>
    <s v="MASHREQBANK PSC"/>
    <n v="200"/>
    <n v="863.97"/>
    <n v="43198500"/>
    <n v="132"/>
    <n v="871.69"/>
    <n v="66037121.212099999"/>
  </r>
  <r>
    <x v="19"/>
    <s v="MEHSANA URBAN CO-OPERATIVE BANK LTD."/>
    <n v="14105"/>
    <n v="1716.15"/>
    <n v="1216696.2069999999"/>
    <n v="20091"/>
    <n v="2008.52"/>
    <n v="999711.31350000005"/>
  </r>
  <r>
    <x v="19"/>
    <s v="MIZUHO BANK LTD."/>
    <n v="3896"/>
    <n v="13733.7"/>
    <n v="35250770.020499997"/>
    <n v="5107"/>
    <n v="14797.83"/>
    <n v="28975582.533799998"/>
  </r>
  <r>
    <x v="19"/>
    <s v="MODEL CO-OP. BANK LTD."/>
    <n v="157"/>
    <n v="13.91"/>
    <n v="885987.2611"/>
    <n v="695"/>
    <n v="78.69"/>
    <n v="1132230.2157999999"/>
  </r>
  <r>
    <x v="19"/>
    <s v="MORGAN STANLEY INDIA PRIMARY DEALER PVT LTD."/>
    <n v="33"/>
    <n v="4655.09"/>
    <n v="1410633333.3333001"/>
    <n v="23"/>
    <n v="4671.12"/>
    <n v="2030921739.1303999"/>
  </r>
  <r>
    <x v="19"/>
    <s v="MUFG Bank, Ltd."/>
    <n v="4944"/>
    <n v="12996.45"/>
    <n v="26287317.961199999"/>
    <n v="7514"/>
    <n v="11724.57"/>
    <n v="15603633.218"/>
  </r>
  <r>
    <x v="19"/>
    <s v="MUMBAI DISTRICT CENTRAL CO-OPERATIVE BANK LTD."/>
    <n v="1846"/>
    <n v="320.02999999999997"/>
    <n v="1733640.3034000001"/>
    <n v="1473"/>
    <n v="428.25"/>
    <n v="2907331.9756"/>
  </r>
  <r>
    <x v="19"/>
    <s v="NABARD"/>
    <n v="381"/>
    <n v="63954.92"/>
    <n v="1678606824.1470001"/>
    <n v="1634"/>
    <n v="139542.16"/>
    <n v="853991187.27049994"/>
  </r>
  <r>
    <x v="19"/>
    <s v="NAGAR URBAN COOPERATIVE BANK LTD"/>
    <n v="1604"/>
    <n v="248.76"/>
    <n v="1550872.818"/>
    <n v="2779"/>
    <n v="253.87"/>
    <n v="913530.04680000001"/>
  </r>
  <r>
    <x v="19"/>
    <s v="NAGPUR NAGRIK SAHAKARI BANK LTD."/>
    <n v="2946"/>
    <n v="398.45"/>
    <n v="1352511.8805"/>
    <n v="4721"/>
    <n v="436.17"/>
    <n v="923893.24300000002"/>
  </r>
  <r>
    <x v="19"/>
    <s v="NASIK MERCHANTS CO-OPERATIVE BANK LTD."/>
    <n v="2147"/>
    <n v="215.84"/>
    <n v="1005309.7345"/>
    <n v="3477"/>
    <n v="231.25"/>
    <n v="665084.84329999995"/>
  </r>
  <r>
    <x v="19"/>
    <s v="NATWEST MARKETS PLC"/>
    <n v="13"/>
    <n v="0.71"/>
    <n v="546153.84620000003"/>
    <n v="3"/>
    <n v="3.69"/>
    <n v="12300000"/>
  </r>
  <r>
    <x v="19"/>
    <s v="NEW INDIA CO-OPERATIVE BANK LTD."/>
    <n v="1458"/>
    <n v="154.41999999999999"/>
    <n v="1059122.085"/>
    <n v="2139"/>
    <n v="270.31"/>
    <n v="1263721.3651000001"/>
  </r>
  <r>
    <x v="19"/>
    <s v="NILAMBUR CO-OPERATIVE URBAN BANK"/>
    <n v="214"/>
    <n v="12.11"/>
    <n v="565887.85049999994"/>
    <n v="529"/>
    <n v="28.63"/>
    <n v="541209.82990000001"/>
  </r>
  <r>
    <x v="19"/>
    <s v="NKGSB CO-OPERATIVE BANK LTD."/>
    <n v="5420"/>
    <n v="844.69"/>
    <n v="1558468.6347000001"/>
    <n v="6129"/>
    <n v="910.58"/>
    <n v="1485690.9772999999"/>
  </r>
  <r>
    <x v="19"/>
    <s v="NOMURA FIXED INCOME SECURITIES PVT LTD."/>
    <n v="100"/>
    <n v="28054.57"/>
    <n v="2805457000"/>
    <n v="99"/>
    <n v="27895.19"/>
    <n v="2817695959.5960002"/>
  </r>
  <r>
    <x v="19"/>
    <s v="NORTH EAST SMALL FINANCE BANK LIMITED"/>
    <n v="174"/>
    <n v="20.07"/>
    <n v="1153448.2759"/>
    <n v="478"/>
    <n v="121.81"/>
    <n v="2548326.3598000002"/>
  </r>
  <r>
    <x v="19"/>
    <s v="NSDL Payments Bank Limited"/>
    <n v="2907"/>
    <n v="1720.38"/>
    <n v="5918059.8554999996"/>
    <n v="200"/>
    <n v="929.5"/>
    <n v="46475000"/>
  </r>
  <r>
    <x v="19"/>
    <s v="NSE Clearing Limited"/>
    <n v="4485"/>
    <n v="119810.78"/>
    <n v="267136633.22189999"/>
    <n v="5264"/>
    <n v="119814.12"/>
    <n v="227610410.33430001"/>
  </r>
  <r>
    <x v="19"/>
    <s v="NUTAN NAGARIK SAHAKARI BANK LTD."/>
    <n v="5327"/>
    <n v="482.19"/>
    <n v="905181.15260000003"/>
    <n v="6841"/>
    <n v="729.03"/>
    <n v="1065677.5325"/>
  </r>
  <r>
    <x v="19"/>
    <s v="ORISSA STATE CO-OPERATIVE BANK LTD."/>
    <n v="367"/>
    <n v="11343.19"/>
    <n v="309078746.59399998"/>
    <n v="1718"/>
    <n v="9716.2800000000007"/>
    <n v="56555762.514600001"/>
  </r>
  <r>
    <x v="19"/>
    <s v="PAYTM PAYMENTS BANK LIMITED"/>
    <n v="16665"/>
    <n v="10549.03"/>
    <n v="6330051.0050999997"/>
    <n v="13803"/>
    <n v="4577.33"/>
    <n v="3316184.8873000001"/>
  </r>
  <r>
    <x v="19"/>
    <s v="PNB GILTS LTD."/>
    <n v="1001"/>
    <n v="30557.24"/>
    <n v="305267132.8671"/>
    <n v="573"/>
    <n v="32760.61"/>
    <n v="571738394.41540003"/>
  </r>
  <r>
    <x v="19"/>
    <s v="PRIME CO-OPERATIVE BANK LTD"/>
    <n v="2386"/>
    <n v="153.56"/>
    <n v="643587.5943"/>
    <n v="5449"/>
    <n v="329.39"/>
    <n v="604496.2378"/>
  </r>
  <r>
    <x v="19"/>
    <s v="PT BANK MAYBANK INDONESIA TBK"/>
    <n v="8"/>
    <n v="4.03"/>
    <n v="5037500"/>
    <n v="13"/>
    <n v="28.59"/>
    <n v="21992307.692299999"/>
  </r>
  <r>
    <x v="19"/>
    <s v="PUNJAB AND SIND BANK"/>
    <n v="52022"/>
    <n v="17539.3"/>
    <n v="3371515.8971000002"/>
    <n v="72721"/>
    <n v="20407.54"/>
    <n v="2806278.7914999998"/>
  </r>
  <r>
    <x v="19"/>
    <s v="PUNJAB NATIONAL BANK"/>
    <n v="610651"/>
    <n v="174661.24"/>
    <n v="2860246.5238000001"/>
    <n v="878176"/>
    <n v="184971.9"/>
    <n v="2106319.2344"/>
  </r>
  <r>
    <x v="19"/>
    <s v="PUNJAB NATIONAL BANK- Oriental BC till 31.03.2020"/>
    <n v="87719"/>
    <n v="10157.6"/>
    <n v="1157970.3370999999"/>
    <m/>
    <m/>
    <m/>
  </r>
  <r>
    <x v="19"/>
    <s v="PUNJAB NATIONAL BANK - United BoI till 31.03.2020"/>
    <n v="31095"/>
    <n v="3929.67"/>
    <n v="1263762.6628"/>
    <n v="12938"/>
    <n v="7899.32"/>
    <n v="6105518.6272999998"/>
  </r>
  <r>
    <x v="19"/>
    <s v="QATAR NATIONAL BANK(Q.P.S.C)"/>
    <n v="35"/>
    <n v="795.09"/>
    <n v="227168571.42860001"/>
    <n v="34"/>
    <n v="688.71"/>
    <n v="202561764.70590001"/>
  </r>
  <r>
    <x v="19"/>
    <s v="RAJARAMBAPU SAHAKARI BANK LTD"/>
    <n v="2348"/>
    <n v="371.32"/>
    <n v="1581431.0051"/>
    <n v="4384"/>
    <n v="782.07"/>
    <n v="1783918.7956000001"/>
  </r>
  <r>
    <x v="19"/>
    <s v="RAJARSHI SHAHU SAHAKARI BANK LTD, PUNE"/>
    <n v="172"/>
    <n v="13.71"/>
    <n v="797093.0233"/>
    <n v="624"/>
    <n v="38.729999999999997"/>
    <n v="620673.07689999999"/>
  </r>
  <r>
    <x v="19"/>
    <s v="RAJASTHAN MARUDHARA GRAMIN BANK"/>
    <n v="2991"/>
    <n v="161.19"/>
    <n v="538916.75029999996"/>
    <n v="7548"/>
    <n v="530.04999999999995"/>
    <n v="702239.0037"/>
  </r>
  <r>
    <x v="19"/>
    <s v="RAJGURUNAGAR SAHKARI BANK LTD."/>
    <n v="994"/>
    <n v="68.8"/>
    <n v="692152.91749999998"/>
    <n v="1626"/>
    <n v="222.19"/>
    <n v="1366482.1647999999"/>
  </r>
  <r>
    <x v="19"/>
    <s v="RAJKOT NAGRIK SAHAKARI BANK LTD."/>
    <n v="3641"/>
    <n v="887.93"/>
    <n v="2438698.1598"/>
    <n v="5284"/>
    <n v="874.19"/>
    <n v="1654409.5382000001"/>
  </r>
  <r>
    <x v="19"/>
    <s v="RBL BANK LTD."/>
    <n v="72382"/>
    <n v="53533.43"/>
    <n v="7395958.9401000002"/>
    <n v="77586"/>
    <n v="49241.9"/>
    <n v="6346750.7023999998"/>
  </r>
  <r>
    <x v="19"/>
    <s v="RESERVE BANK OF INDIA"/>
    <n v="61938"/>
    <n v="721023.95"/>
    <n v="116410596.08"/>
    <m/>
    <m/>
    <m/>
  </r>
  <r>
    <x v="19"/>
    <s v="SAMARTH SAHAKARI BANK LTD; SOLAPUR"/>
    <n v="637"/>
    <n v="70.14"/>
    <n v="1101098.9010999999"/>
    <n v="1449"/>
    <n v="207.12"/>
    <n v="1429399.5859000001"/>
  </r>
  <r>
    <x v="19"/>
    <s v="SANT SOPANKAKA SAHAKARI BANK LIMITED, SASWAD"/>
    <n v="372"/>
    <n v="23.76"/>
    <n v="638709.67740000004"/>
    <n v="649"/>
    <n v="48.16"/>
    <n v="742064.71490000002"/>
  </r>
  <r>
    <x v="19"/>
    <s v="SARASPUR NAGARIK COOP BANK LTD"/>
    <n v="567"/>
    <n v="131.53"/>
    <n v="2319753.0863999999"/>
    <n v="974"/>
    <n v="100.35"/>
    <n v="1030287.4743"/>
  </r>
  <r>
    <x v="19"/>
    <s v="SBERBANK"/>
    <n v="163"/>
    <n v="2420.58"/>
    <n v="148501840.49079999"/>
    <n v="102"/>
    <n v="2213.4"/>
    <n v="217000000"/>
  </r>
  <r>
    <x v="19"/>
    <s v="SBI DFHI LTD."/>
    <n v="864"/>
    <n v="22578.68"/>
    <n v="261327314.81479999"/>
    <n v="2913"/>
    <n v="47956.76"/>
    <n v="164630140.7484"/>
  </r>
  <r>
    <x v="19"/>
    <s v="SBM BANK (INDIA) LIMITED"/>
    <n v="3994"/>
    <n v="2709.12"/>
    <n v="6782974.4616999999"/>
    <n v="1447"/>
    <n v="3594.64"/>
    <n v="24842017.968199998"/>
  </r>
  <r>
    <x v="19"/>
    <s v="SHIKSHAK SAHAKARI BANK LTD."/>
    <n v="718"/>
    <n v="490.85"/>
    <n v="6836350.9748999998"/>
    <n v="1657"/>
    <n v="570.99"/>
    <n v="3445926.3730000001"/>
  </r>
  <r>
    <x v="19"/>
    <s v="SHINHAN BANK"/>
    <n v="3028"/>
    <n v="5272.2"/>
    <n v="17411492.734499998"/>
    <n v="2274"/>
    <n v="5067.8500000000004"/>
    <n v="22286059.806499999"/>
  </r>
  <r>
    <x v="19"/>
    <s v="SHIVALIK MERCANTILE CO-OP BANK LTD"/>
    <n v="1982"/>
    <n v="437.59"/>
    <n v="2207820.3835"/>
    <n v="3411"/>
    <n v="465.98"/>
    <n v="1366109.6453"/>
  </r>
  <r>
    <x v="19"/>
    <s v="SHRI CHHATRAPATI RAJARSHI SHAHU URBAN CO-OP BANK"/>
    <n v="1793"/>
    <n v="169.4"/>
    <n v="944785.27610000002"/>
    <n v="2148"/>
    <n v="177.34"/>
    <n v="825605.21420000005"/>
  </r>
  <r>
    <x v="19"/>
    <s v="SHRI VEERSHAIV CO-OP BANK LTD"/>
    <n v="772"/>
    <n v="73.44"/>
    <n v="951295.33680000005"/>
    <n v="1905"/>
    <n v="149.01"/>
    <n v="782204.72439999995"/>
  </r>
  <r>
    <x v="19"/>
    <s v="Sindhudurg District Central Cooperative Bank Ltd."/>
    <n v="243"/>
    <n v="40.75"/>
    <n v="1676954.7324999999"/>
    <n v="884"/>
    <n v="102.14"/>
    <n v="1155429.8643"/>
  </r>
  <r>
    <x v="19"/>
    <s v="SIR M. VISVESVARAYA CO-OPERATIVE BANK LTD."/>
    <n v="168"/>
    <n v="72.88"/>
    <n v="4338095.2380999997"/>
    <n v="281"/>
    <n v="32.799999999999997"/>
    <n v="1167259.7864999999"/>
  </r>
  <r>
    <x v="19"/>
    <s v="SOCIETE GENERALE"/>
    <n v="610"/>
    <n v="3453.56"/>
    <n v="56615737.704899997"/>
    <n v="323"/>
    <n v="2913.32"/>
    <n v="90195665.6347"/>
  </r>
  <r>
    <x v="19"/>
    <s v="SOLAPUR JANATA SAHAKARI BANK LTD."/>
    <n v="2035"/>
    <n v="534.73"/>
    <n v="2627665.8476999998"/>
    <n v="3545"/>
    <n v="367.42"/>
    <n v="1036445.6982"/>
  </r>
  <r>
    <x v="19"/>
    <s v="SOUTH INDIAN BANK"/>
    <n v="86624"/>
    <n v="18645.18"/>
    <n v="2152426.5792"/>
    <n v="102431"/>
    <n v="19058.189999999999"/>
    <n v="1860588.1032"/>
  </r>
  <r>
    <x v="19"/>
    <s v="SREE CHARAN SOUHARDHA CO-OPERATIVE BANK LTD."/>
    <n v="12"/>
    <n v="1.34"/>
    <n v="1116666.6666999999"/>
    <n v="64"/>
    <n v="2.76"/>
    <n v="431250"/>
  </r>
  <r>
    <x v="19"/>
    <s v="STANDARD CHARTERED BANK"/>
    <n v="215936"/>
    <n v="222527.72"/>
    <n v="10305262.670399999"/>
    <n v="166132"/>
    <n v="292041.51"/>
    <n v="17578883.658799998"/>
  </r>
  <r>
    <x v="19"/>
    <s v="STATE BANK OF INDIA"/>
    <n v="2281006"/>
    <n v="926872.9"/>
    <n v="4063439.1140999999"/>
    <n v="1896663"/>
    <n v="1056980.49"/>
    <n v="5572842.8825000003"/>
  </r>
  <r>
    <x v="19"/>
    <s v="STCI PRIMARY DEALER LTD."/>
    <n v="229"/>
    <n v="22772.37"/>
    <n v="994426637.5546"/>
    <n v="448"/>
    <n v="22234.18"/>
    <n v="496298660.71429998"/>
  </r>
  <r>
    <x v="19"/>
    <s v="SUCO SOUHARDA SAHAKARI BANK LTD"/>
    <n v="3"/>
    <n v="0.15"/>
    <n v="500000"/>
    <m/>
    <m/>
    <m/>
  </r>
  <r>
    <x v="19"/>
    <s v="SUMITOMO MITSUI BANKING CORPORATION"/>
    <n v="2047"/>
    <n v="14683.59"/>
    <n v="71732242.305800006"/>
    <n v="2563"/>
    <n v="15493.36"/>
    <n v="60450097.541900001"/>
  </r>
  <r>
    <x v="19"/>
    <s v="SURAT NATIONAL COOPERATIVE BANK LTD"/>
    <n v="1711"/>
    <n v="149.41"/>
    <n v="873232.0281"/>
    <n v="2096"/>
    <n v="266.88"/>
    <n v="1273282.4427"/>
  </r>
  <r>
    <x v="19"/>
    <s v="SURYODAY SMALL FINANCE BANK LTD."/>
    <n v="903"/>
    <n v="170.37"/>
    <n v="1886710.9635000001"/>
    <n v="799"/>
    <n v="297.77"/>
    <n v="3726783.4792999998"/>
  </r>
  <r>
    <x v="19"/>
    <s v="SVC CO-OPERATIVE BANK LTD."/>
    <n v="23998"/>
    <n v="6609.36"/>
    <n v="2754129.5107999998"/>
    <n v="29225"/>
    <n v="6443.38"/>
    <n v="2204749.3583999998"/>
  </r>
  <r>
    <x v="19"/>
    <s v="TAMILNAD MERCANTILE BANK LTD."/>
    <n v="74294"/>
    <n v="9880.4699999999993"/>
    <n v="1329914.9325999999"/>
    <n v="110808"/>
    <n v="12333.39"/>
    <n v="1113041.4771"/>
  </r>
  <r>
    <x v="19"/>
    <s v="TELANGANA STATE CO OPERATIVE APEX BANK LTD"/>
    <n v="1818"/>
    <n v="2598.75"/>
    <n v="14294554.455399999"/>
    <n v="7365"/>
    <n v="2778.58"/>
    <n v="3772681.6022000001"/>
  </r>
  <r>
    <x v="19"/>
    <s v="TEXTILE TRADERS CO-OPERATIVE BANK LIMITED"/>
    <n v="474"/>
    <n v="63.22"/>
    <n v="1333755.2742999999"/>
    <n v="541"/>
    <n v="57.18"/>
    <n v="1056931.6081000001"/>
  </r>
  <r>
    <x v="19"/>
    <s v="THANE BHARAT SHAKARI BANK LTD."/>
    <n v="1621"/>
    <n v="171.82"/>
    <n v="1059962.9857999999"/>
    <n v="1734"/>
    <n v="165.42"/>
    <n v="953979.23880000005"/>
  </r>
  <r>
    <x v="19"/>
    <s v="THANE DISTRICT CENTRAL CO-OPERATIVE BANK LTD."/>
    <n v="1002"/>
    <n v="94.47"/>
    <n v="942814.3713"/>
    <n v="1881"/>
    <n v="187.2"/>
    <n v="995215.31099999999"/>
  </r>
  <r>
    <x v="19"/>
    <s v="THE AHMEDABAD MERCANTILE CO-OPERATIVE BANK LTD."/>
    <n v="5112"/>
    <n v="446.13"/>
    <n v="872711.26760000002"/>
    <n v="4468"/>
    <n v="493.53"/>
    <n v="1104588.1825999999"/>
  </r>
  <r>
    <x v="19"/>
    <s v="THE AJARA URBAN COOP BANK LTD"/>
    <n v="14"/>
    <n v="1.19"/>
    <n v="850000"/>
    <n v="375"/>
    <n v="40.229999999999997"/>
    <n v="1072800"/>
  </r>
  <r>
    <x v="19"/>
    <s v="THE AKOLA DISTRICT CENTRAL CO-OPERATIVE BANK LTD."/>
    <n v="965"/>
    <n v="182.03"/>
    <n v="1886321.2435000001"/>
    <n v="1451"/>
    <n v="370.01"/>
    <n v="2550034.4589999998"/>
  </r>
  <r>
    <x v="19"/>
    <s v="THE AKOLA JANATA COMMERCIAL COOPERATIVE BANK LTD"/>
    <n v="4096"/>
    <n v="569.96"/>
    <n v="1391503.9062000001"/>
    <n v="5967"/>
    <n v="816.36"/>
    <n v="1368124.6858000001"/>
  </r>
  <r>
    <x v="19"/>
    <s v="THE A.P. MAHESH CO-OPERATIVE URBAN BANK LTD"/>
    <n v="6206"/>
    <n v="927.35"/>
    <n v="1494279.7293"/>
    <n v="8866"/>
    <n v="941.8"/>
    <n v="1062260.3203"/>
  </r>
  <r>
    <x v="19"/>
    <s v="THE BANK OF NOVA SCOTIA"/>
    <n v="180"/>
    <n v="4163.76"/>
    <n v="231320000"/>
    <n v="179"/>
    <n v="4451.26"/>
    <n v="248673743.01679999"/>
  </r>
  <r>
    <x v="19"/>
    <s v="THE BARAMATI SAHAKARI BANK LIMITED"/>
    <n v="1467"/>
    <n v="195.21"/>
    <n v="1330674.8466"/>
    <n v="2986"/>
    <n v="260.77"/>
    <n v="873308.77430000005"/>
  </r>
  <r>
    <x v="19"/>
    <s v="THE BHARAT CO-OPERATIVE BANK (MUMBAI) LTD."/>
    <n v="12387"/>
    <n v="1460.85"/>
    <n v="1179341.2449"/>
    <n v="19899"/>
    <n v="1894.22"/>
    <n v="951917.18180000002"/>
  </r>
  <r>
    <x v="19"/>
    <s v="THE CLEARING CORPORATION OF INDIA LTD."/>
    <n v="502"/>
    <n v="360609.39"/>
    <n v="7183453984.0636997"/>
    <n v="406"/>
    <n v="362383.8"/>
    <n v="8925709359.6058998"/>
  </r>
  <r>
    <x v="19"/>
    <s v="THE COSMOS CO-OPERATIVE BANK LTD."/>
    <n v="22665"/>
    <n v="3201.65"/>
    <n v="1412596.5144"/>
    <n v="20754"/>
    <n v="2904.88"/>
    <n v="1399672.3522999999"/>
  </r>
  <r>
    <x v="19"/>
    <s v="THE DELHI STATE COOPERATIVE BANK"/>
    <n v="428"/>
    <n v="101.23"/>
    <n v="2365186.9158999999"/>
    <n v="432"/>
    <n v="85.51"/>
    <n v="1979398.1481000001"/>
  </r>
  <r>
    <x v="19"/>
    <s v="THE GADCHIROLI DISTRICT CENTRAL CO-OP BANK LTD."/>
    <n v="362"/>
    <n v="182.25"/>
    <n v="5034530.3866999997"/>
    <n v="888"/>
    <n v="298.05"/>
    <n v="3356418.9188999999"/>
  </r>
  <r>
    <x v="19"/>
    <s v="THE GREATER BOMBAY CO-OPERATIVE BANK LTD."/>
    <n v="1498"/>
    <n v="194.45"/>
    <n v="1298064.0854"/>
    <n v="1822"/>
    <n v="272.60000000000002"/>
    <n v="1496158.0681"/>
  </r>
  <r>
    <x v="19"/>
    <s v="THE GUJARAT STATE CO-OPERATIVE BANK LTD"/>
    <n v="22740"/>
    <n v="6313.3"/>
    <n v="2776297.2735000001"/>
    <n v="34889"/>
    <n v="6575.23"/>
    <n v="1884614.0617"/>
  </r>
  <r>
    <x v="19"/>
    <s v="THE HARYANA STATE COOPERATIVE APEX BANK LIMITED"/>
    <n v="135"/>
    <n v="187.37"/>
    <n v="13879259.259299999"/>
    <n v="177"/>
    <n v="73.7"/>
    <n v="4163841.8078999999"/>
  </r>
  <r>
    <x v="19"/>
    <s v="THE HASTI CO-OP BANK LTD."/>
    <n v="1496"/>
    <n v="113.95"/>
    <n v="761697.86100000003"/>
    <n v="2873"/>
    <n v="189.48"/>
    <n v="659519.66590000002"/>
  </r>
  <r>
    <x v="19"/>
    <s v="THE HIMACHAL PRADESH STATE CO-OPERATIVE BANK LTD."/>
    <n v="1291"/>
    <n v="141.69999999999999"/>
    <n v="1097598.7607"/>
    <n v="3030"/>
    <n v="590.77"/>
    <n v="1949735.9735999999"/>
  </r>
  <r>
    <x v="19"/>
    <s v="THE HONGKONG AND SHANGHAI BANKING CORPORATION LTD."/>
    <n v="152878"/>
    <n v="174128.16"/>
    <n v="11390007.718599999"/>
    <n v="64236"/>
    <n v="172941.47"/>
    <n v="26922826.763799999"/>
  </r>
  <r>
    <x v="19"/>
    <s v="THE JALGAON PEOPLE CO-OPERATIVE BANK LTD."/>
    <n v="2083"/>
    <n v="504.99"/>
    <n v="2424339.8944000001"/>
    <n v="2845"/>
    <n v="446.92"/>
    <n v="1570896.3093000001"/>
  </r>
  <r>
    <x v="19"/>
    <s v="THE JAMMU AND KASHMIR BANK LTD."/>
    <n v="35047"/>
    <n v="6345.29"/>
    <n v="1810508.7453999999"/>
    <n v="61209"/>
    <n v="10687.85"/>
    <n v="1746123.936"/>
  </r>
  <r>
    <x v="19"/>
    <s v="THE KALUPUR COMMERCIAL CO-OPERATIVE BANK LTD."/>
    <n v="17618"/>
    <n v="2435.0100000000002"/>
    <n v="1382114.8825000001"/>
    <n v="23100"/>
    <n v="3279.99"/>
    <n v="1419909.0909"/>
  </r>
  <r>
    <x v="19"/>
    <s v="THE KALYAN JANATA SAHAKARI BANK LTD."/>
    <n v="2100"/>
    <n v="345.1"/>
    <n v="1643333.3333000001"/>
    <n v="2854"/>
    <n v="436.77"/>
    <n v="1530378.4162999999"/>
  </r>
  <r>
    <x v="19"/>
    <s v="THE KANGRA CENTRAL CO-OP BANK LTD., DHARAMSHALA"/>
    <n v="1251"/>
    <n v="347.56"/>
    <n v="2778257.3941000002"/>
    <n v="2788"/>
    <n v="458.32"/>
    <n v="1643902.439"/>
  </r>
  <r>
    <x v="19"/>
    <s v="THE KANGRA CO-OPERATIVE BANK LTD."/>
    <n v="519"/>
    <n v="29.89"/>
    <n v="575915.22160000005"/>
    <n v="490"/>
    <n v="28.9"/>
    <n v="589795.91839999997"/>
  </r>
  <r>
    <x v="19"/>
    <s v="THE KARAD URBAN CO-OPERATIVE BANK LTD., KARAD"/>
    <n v="2815"/>
    <n v="365.07"/>
    <n v="1296873.8899000001"/>
    <n v="5015"/>
    <n v="466.15"/>
    <n v="929511.4656"/>
  </r>
  <r>
    <x v="19"/>
    <s v="THE KERALA STATE CO-OPERATIVE BANK LTD."/>
    <n v="452"/>
    <n v="3808.84"/>
    <n v="84266371.681400001"/>
    <n v="508"/>
    <n v="4181.8900000000003"/>
    <n v="82320669.291299999"/>
  </r>
  <r>
    <x v="19"/>
    <s v="The Kozhikode District Cooperative Bank Limited"/>
    <n v="561"/>
    <n v="102.73"/>
    <n v="1831194.2959"/>
    <n v="1499"/>
    <n v="266.32"/>
    <n v="1776651.1007000001"/>
  </r>
  <r>
    <x v="19"/>
    <s v="THE LAKSHMI VILAS BANK LTD."/>
    <n v="33713"/>
    <n v="3928.81"/>
    <n v="1165369.4421000001"/>
    <n v="50493"/>
    <n v="4680.47"/>
    <n v="926954.23129999998"/>
  </r>
  <r>
    <x v="19"/>
    <s v="THE MAHARASHTRA STATE CO-OPERATIVE BANK LTD."/>
    <n v="2407"/>
    <n v="3939.93"/>
    <n v="16368633.1533"/>
    <n v="1933"/>
    <n v="5234.43"/>
    <n v="27079306.776999999"/>
  </r>
  <r>
    <x v="19"/>
    <s v="THE MALKAPUR URBAN CO-OP BANK LTD"/>
    <n v="991"/>
    <n v="106.33"/>
    <n v="1072956.6095"/>
    <n v="2747"/>
    <n v="227.61"/>
    <n v="828576.62899999996"/>
  </r>
  <r>
    <x v="19"/>
    <s v="THE MUNICIPAL CO-OPERATIVE BANK LTD., MUMBAI"/>
    <n v="282"/>
    <n v="740.01"/>
    <n v="26241489.361699998"/>
    <n v="289"/>
    <n v="775.62"/>
    <n v="26838062.2837"/>
  </r>
  <r>
    <x v="19"/>
    <s v="THE MUSLIM CO-OPERATIVE BANK LTD., PUNE"/>
    <n v="148"/>
    <n v="10.83"/>
    <n v="731756.75679999997"/>
    <n v="413"/>
    <n v="25.53"/>
    <n v="618159.80630000005"/>
  </r>
  <r>
    <x v="19"/>
    <s v="THE NAINITAL BANK LTD."/>
    <n v="7730"/>
    <n v="1398.13"/>
    <n v="1808706.3389000001"/>
    <n v="11515"/>
    <n v="1649.89"/>
    <n v="1432818.0634000001"/>
  </r>
  <r>
    <x v="19"/>
    <s v="THE NAV JEEVAN CO-OP. BANK LTD."/>
    <n v="463"/>
    <n v="33.42"/>
    <n v="721814.25490000006"/>
    <n v="967"/>
    <n v="80.680000000000007"/>
    <n v="834332.98860000004"/>
  </r>
  <r>
    <x v="19"/>
    <s v="THE NAVNIRMAN CO-OPERATIVE BANK LIMITED"/>
    <n v="1436"/>
    <n v="89.18"/>
    <n v="621030.64069999999"/>
    <n v="1503"/>
    <n v="135.65"/>
    <n v="902528.27679999999"/>
  </r>
  <r>
    <x v="19"/>
    <s v="THE NAWANAGAR COOPERATIVE BANK LTD."/>
    <n v="345"/>
    <n v="51.59"/>
    <n v="1495362.3188"/>
    <n v="1856"/>
    <n v="173.69"/>
    <n v="935829.74140000006"/>
  </r>
  <r>
    <x v="19"/>
    <s v="THE PANDHARPUR URBAN COOP BANK LTD"/>
    <n v="805"/>
    <n v="234.98"/>
    <n v="2919006.2111999998"/>
    <n v="1268"/>
    <n v="235.9"/>
    <n v="1860410.0946"/>
  </r>
  <r>
    <x v="19"/>
    <s v="THE PUNJAB STATE COOPERATIVE BANK LTD."/>
    <n v="84"/>
    <n v="58.98"/>
    <n v="7021428.5713999998"/>
    <n v="351"/>
    <n v="171.37"/>
    <n v="4882336.1823000005"/>
  </r>
  <r>
    <x v="19"/>
    <s v="THE PUSAD URBAN CO-OP BANK LTD"/>
    <n v="693"/>
    <n v="50.85"/>
    <n v="733766.23380000005"/>
    <n v="1512"/>
    <n v="159.94999999999999"/>
    <n v="1057870.3703999999"/>
  </r>
  <r>
    <x v="19"/>
    <s v="THE RAJASTHAN STATE CO-OPERATIVE BANK LTD."/>
    <n v="1309"/>
    <n v="5576.15"/>
    <n v="42598548.510300003"/>
    <n v="4357"/>
    <n v="6041.47"/>
    <n v="13866123.479499999"/>
  </r>
  <r>
    <x v="19"/>
    <s v="THE SAHEBRAO DESHMUKH CO-OPERATIVE BANK LTD."/>
    <n v="490"/>
    <n v="36.36"/>
    <n v="742040.81629999995"/>
    <n v="674"/>
    <n v="49.35"/>
    <n v="732195.84569999995"/>
  </r>
  <r>
    <x v="19"/>
    <s v="THE SARASWAT CO-OPERATIVE BANK LTD."/>
    <n v="46159"/>
    <n v="8992.41"/>
    <n v="1948137.9579"/>
    <n v="46059"/>
    <n v="9698.26"/>
    <n v="2105616.7089999998"/>
  </r>
  <r>
    <x v="19"/>
    <s v="THE SATARA DISTRICT CENTRAL CO-OPERATIVE BANK LTD"/>
    <n v="3"/>
    <n v="13"/>
    <n v="43333333.333300002"/>
    <m/>
    <m/>
    <m/>
  </r>
  <r>
    <x v="19"/>
    <s v="THE SATARA SAHAKARI BANK LIMITED"/>
    <n v="216"/>
    <n v="21.75"/>
    <n v="1006944.4444"/>
    <n v="370"/>
    <n v="20.92"/>
    <n v="565405.40540000005"/>
  </r>
  <r>
    <x v="19"/>
    <s v="THE SEVA VIKAS CO-OPERATIVE BANK LTD."/>
    <n v="690"/>
    <n v="173.92"/>
    <n v="2520579.7100999998"/>
    <n v="1719"/>
    <n v="206.29"/>
    <n v="1200058.1734"/>
  </r>
  <r>
    <x v="19"/>
    <s v="THE SURAT DISTRICT CO-OPERATIVE BANK LTD."/>
    <n v="3934"/>
    <n v="1781.41"/>
    <n v="4528240.9760999996"/>
    <n v="5110"/>
    <n v="1869.89"/>
    <n v="3659275.9295000001"/>
  </r>
  <r>
    <x v="19"/>
    <s v="THE SURAT PEOPLE'S CO-OPERATIVE BANK LTD."/>
    <n v="7305"/>
    <n v="713.37"/>
    <n v="976550.30799999996"/>
    <n v="10406"/>
    <n v="1034.05"/>
    <n v="993705.55449999997"/>
  </r>
  <r>
    <x v="19"/>
    <s v="THE SUTEX CO-OPERATIVE BANK LTD."/>
    <n v="2860"/>
    <n v="233.43"/>
    <n v="816188.8112"/>
    <n v="3195"/>
    <n v="415.34"/>
    <n v="1299968.7010999999"/>
  </r>
  <r>
    <x v="19"/>
    <s v="THE TAMILNADU STATE APEX CO-OPERATIVE BANK LTD."/>
    <n v="4031"/>
    <n v="6797.5"/>
    <n v="16863061.2751"/>
    <n v="10574"/>
    <n v="6702.46"/>
    <n v="6338623.0376000004"/>
  </r>
  <r>
    <x v="19"/>
    <s v="THE UDAIPUR URBAN CO-OP. BANK LTD."/>
    <n v="214"/>
    <n v="16.55"/>
    <n v="773364.48600000003"/>
    <n v="825"/>
    <n v="62.06"/>
    <n v="752242.42420000001"/>
  </r>
  <r>
    <x v="19"/>
    <s v="THE VARACHHA CO-OPERATIVE BANK LTD., SURAT"/>
    <n v="3863"/>
    <n v="309.26"/>
    <n v="800569.50560000003"/>
    <n v="3302"/>
    <n v="283.02999999999997"/>
    <n v="857147.18350000004"/>
  </r>
  <r>
    <x v="19"/>
    <s v="THE VIJAY CO-OPERATIVE BANK LTD."/>
    <n v="524"/>
    <n v="44.39"/>
    <n v="847137.40460000001"/>
    <n v="1486"/>
    <n v="106.78"/>
    <n v="718573.35129999998"/>
  </r>
  <r>
    <x v="19"/>
    <s v="THE VISHWESHWAR SAHAKARI BANK LTD., PUNE"/>
    <n v="2060"/>
    <n v="554.30999999999995"/>
    <n v="2690825.2426999998"/>
    <n v="3252"/>
    <n v="651.01"/>
    <n v="2001875.7688"/>
  </r>
  <r>
    <x v="19"/>
    <s v="THE WEST BENGAL STATE CO-OPERATIVE BANK LTD."/>
    <n v="1655"/>
    <n v="1823.35"/>
    <n v="11017220.5438"/>
    <n v="6752"/>
    <n v="2516.89"/>
    <n v="3727621.4454999999"/>
  </r>
  <r>
    <x v="19"/>
    <s v="THE ZOROASTRIAN COOPERATIVE BANK LIMITED"/>
    <n v="742"/>
    <n v="1318.42"/>
    <n v="17768463.611900002"/>
    <n v="955"/>
    <n v="1403.15"/>
    <n v="14692670.157099999"/>
  </r>
  <r>
    <x v="19"/>
    <s v="THRISSUR DISTRICT CO-OPERATIVE BANK LTD."/>
    <n v="801"/>
    <n v="102.83"/>
    <n v="1283770.2871000001"/>
    <n v="1671"/>
    <n v="218.87"/>
    <n v="1309814.4823"/>
  </r>
  <r>
    <x v="19"/>
    <s v="TJSB SAHAKARI BANK LTD."/>
    <n v="11589"/>
    <n v="1842.46"/>
    <n v="1589835.1884999999"/>
    <n v="15768"/>
    <n v="1975.53"/>
    <n v="1252872.9072"/>
  </r>
  <r>
    <x v="19"/>
    <s v="TUMKUR GRAIN MERCHANTS CO-OPERATIVE BANK LTD."/>
    <n v="1092"/>
    <n v="194.42"/>
    <n v="1780402.9304"/>
    <n v="1754"/>
    <n v="172.21"/>
    <n v="981812.99890000001"/>
  </r>
  <r>
    <x v="19"/>
    <s v="UCO BANK"/>
    <n v="90232"/>
    <n v="18764.8"/>
    <n v="2079616.9872999999"/>
    <n v="159264"/>
    <n v="24233.91"/>
    <n v="1521618.8215999999"/>
  </r>
  <r>
    <x v="19"/>
    <s v="Ujjivan Small Finance Bank Limited"/>
    <n v="7767"/>
    <n v="4914.4799999999996"/>
    <n v="6327385.0908000004"/>
    <n v="11046"/>
    <n v="5489.91"/>
    <n v="4970043.4545999998"/>
  </r>
  <r>
    <x v="19"/>
    <s v="UNIITED OVERSEAS BANK MUMBAI BRANCH"/>
    <n v="11"/>
    <n v="261.87"/>
    <n v="238063636.36359999"/>
    <n v="7"/>
    <n v="1437.24"/>
    <n v="2053200000"/>
  </r>
  <r>
    <x v="19"/>
    <s v="UNION BANK OF INDIA"/>
    <n v="434029"/>
    <n v="179367.72"/>
    <n v="4132620.6313"/>
    <n v="793408"/>
    <n v="158361.28"/>
    <n v="1995962.7328999999"/>
  </r>
  <r>
    <x v="19"/>
    <s v="UNION BANK OF INDIA- Andhra Bank till 31.03.2020"/>
    <n v="92843"/>
    <n v="12049.69"/>
    <n v="1297856.5966"/>
    <n v="43"/>
    <n v="25115.02"/>
    <n v="5840702325.5813999"/>
  </r>
  <r>
    <x v="19"/>
    <s v="UNION BANK OF INDIA-Corporation Bank till 31.03.20"/>
    <n v="94582"/>
    <n v="19459.91"/>
    <n v="2057464.4224"/>
    <n v="49"/>
    <n v="31702.15"/>
    <n v="6469826530.6121998"/>
  </r>
  <r>
    <x v="19"/>
    <s v="URBAN COOPERATIVE BANK LTD No 1758 PERINTHALMANNA"/>
    <n v="108"/>
    <n v="8.19"/>
    <n v="758333.33330000006"/>
    <n v="3"/>
    <n v="0.1"/>
    <n v="333333.3333"/>
  </r>
  <r>
    <x v="19"/>
    <s v="UTKARSH SMALL FINANCE BANK LTD"/>
    <n v="3112"/>
    <n v="1478.53"/>
    <n v="4751060.4112999998"/>
    <n v="3656"/>
    <n v="1125.07"/>
    <n v="3077324.9452999998"/>
  </r>
  <r>
    <x v="19"/>
    <s v="UTTAR PRADESH COOPERATIVE BANK LTD LUCKNOW"/>
    <n v="695"/>
    <n v="2235.8200000000002"/>
    <n v="32170071.942400001"/>
    <n v="4261"/>
    <n v="1735.04"/>
    <n v="4071908.0027999999"/>
  </r>
  <r>
    <x v="19"/>
    <s v="Vasai Janata Sahakari Bank Ltd."/>
    <n v="265"/>
    <n v="19.2"/>
    <n v="724528.30189999996"/>
    <n v="603"/>
    <n v="56.18"/>
    <n v="931674.95849999995"/>
  </r>
  <r>
    <x v="19"/>
    <s v="VASAI VIKAS SAHAKARI BANK LTD."/>
    <n v="858"/>
    <n v="393.59"/>
    <n v="4587296.0373"/>
    <n v="2281"/>
    <n v="505.05"/>
    <n v="2214160.4558999999"/>
  </r>
  <r>
    <x v="19"/>
    <s v="WOORI BANK"/>
    <n v="617"/>
    <n v="1431.1"/>
    <n v="23194489.4652"/>
    <n v="375"/>
    <n v="1484.6"/>
    <n v="39589333.333300002"/>
  </r>
  <r>
    <x v="19"/>
    <s v="YES BANK LTD"/>
    <n v="321259"/>
    <n v="120148.75"/>
    <n v="3739934.1340999999"/>
    <n v="352488"/>
    <n v="108127.99"/>
    <n v="3067565.1370000001"/>
  </r>
  <r>
    <x v="19"/>
    <s v="ZILA SAHKARI BANK LTD GHAZIABAD"/>
    <n v="381"/>
    <n v="71.73"/>
    <n v="1882677.1654000001"/>
    <n v="506"/>
    <n v="170.31"/>
    <n v="3365810.2766999998"/>
  </r>
  <r>
    <x v="20"/>
    <s v="ABHYUDAYA CO-OPERATIVE BANK LTD"/>
    <n v="7223"/>
    <n v="886.83"/>
    <n v="1227786.2383999999"/>
    <n v="12429"/>
    <n v="1200.74"/>
    <n v="966079.33059999999"/>
  </r>
  <r>
    <x v="20"/>
    <s v="AHMEDNAGAR MERCHANT'S CO-OP. BANK LTD. AHMEDNAGAR"/>
    <n v="2194"/>
    <n v="480.22"/>
    <n v="2188787.6025999999"/>
    <n v="6499"/>
    <n v="553.51"/>
    <n v="851684.87459999998"/>
  </r>
  <r>
    <x v="20"/>
    <s v="AIRTEL PAYMENTS BANK LTD."/>
    <n v="17263"/>
    <n v="4615.8100000000004"/>
    <n v="2673816.8336999998"/>
    <n v="9"/>
    <n v="481.01"/>
    <n v="534455555.55559999"/>
  </r>
  <r>
    <x v="20"/>
    <s v="ALMORA URBAN CO-OPERATIVE BANK LTD."/>
    <n v="781"/>
    <n v="58.19"/>
    <n v="745070.42249999999"/>
    <n v="2202"/>
    <n v="138.9"/>
    <n v="630790.19070000004"/>
  </r>
  <r>
    <x v="20"/>
    <s v="AMBARNATH JAI-HIND CO-OP. BANK LTD."/>
    <n v="285"/>
    <n v="19.239999999999998"/>
    <n v="675087.7193"/>
    <n v="526"/>
    <n v="30.18"/>
    <n v="573764.25859999994"/>
  </r>
  <r>
    <x v="20"/>
    <s v="ANDHRA PRADESH GRAMEENA VIKAS BANK"/>
    <n v="2864"/>
    <n v="3052.24"/>
    <n v="10657262.569800001"/>
    <n v="20635"/>
    <n v="7406.13"/>
    <n v="3589110.7341999998"/>
  </r>
  <r>
    <x v="20"/>
    <s v="ANDHRA PRADESH STATE CO-OPERATIVE BANK LTD."/>
    <n v="1943"/>
    <n v="3088.9"/>
    <n v="15897581.0602"/>
    <n v="7506"/>
    <n v="3240.56"/>
    <n v="4317292.8323999997"/>
  </r>
  <r>
    <x v="20"/>
    <s v="ANDHRA PRAGATHI GRAMEENA BANK"/>
    <n v="3736"/>
    <n v="3080.34"/>
    <n v="8245021.4133000001"/>
    <n v="9554"/>
    <n v="3874.74"/>
    <n v="4055620.6823999998"/>
  </r>
  <r>
    <x v="20"/>
    <s v="APNA SAHAKARI BANK LTD."/>
    <n v="3091"/>
    <n v="347.42"/>
    <n v="1123972.8243"/>
    <n v="4402"/>
    <n v="469.02"/>
    <n v="1065470.2408"/>
  </r>
  <r>
    <x v="20"/>
    <s v="ARVIND SAHAKARI BANK LTD."/>
    <n v="26"/>
    <n v="8.9499999999999993"/>
    <n v="3442307.6923000002"/>
    <n v="710"/>
    <n v="52.6"/>
    <n v="740845.07039999997"/>
  </r>
  <r>
    <x v="20"/>
    <s v="AU SMALL FINANCE BANK LIMITED"/>
    <n v="37715"/>
    <n v="15916.89"/>
    <n v="4220307.5698999995"/>
    <n v="50184"/>
    <n v="16214.08"/>
    <n v="3230926.1916"/>
  </r>
  <r>
    <x v="20"/>
    <s v="AUSTRALIA AND NEW ZEALAND BANKING GROUP LIMITED"/>
    <n v="1705"/>
    <n v="6304.4"/>
    <n v="36975953.0792"/>
    <n v="3153"/>
    <n v="8995.5400000000009"/>
    <n v="28530098.3191"/>
  </r>
  <r>
    <x v="20"/>
    <s v="AXIS BANK"/>
    <n v="1186497"/>
    <n v="585225.09"/>
    <n v="4932377.3258999996"/>
    <n v="958257"/>
    <n v="668679.32999999996"/>
    <n v="6978079.2626999998"/>
  </r>
  <r>
    <x v="20"/>
    <s v="BANDHAN BANK LIMITED"/>
    <n v="50560"/>
    <n v="12662.79"/>
    <n v="2504507.5158000002"/>
    <n v="91949"/>
    <n v="14265.59"/>
    <n v="1551467.6614000001"/>
  </r>
  <r>
    <x v="20"/>
    <s v="BANK OF AMERICA NA"/>
    <n v="26416"/>
    <n v="57611.83"/>
    <n v="21809445.033300001"/>
    <n v="10370"/>
    <n v="57699.83"/>
    <n v="55641108.968199998"/>
  </r>
  <r>
    <x v="20"/>
    <s v="BANK OF BAHRAIN &amp; KUWAIT B S C"/>
    <n v="305"/>
    <n v="140.94999999999999"/>
    <n v="4621311.4753999999"/>
    <n v="279"/>
    <n v="421.01"/>
    <n v="15089964.1577"/>
  </r>
  <r>
    <x v="20"/>
    <s v="BANK OF BARODA"/>
    <n v="581989"/>
    <n v="218353.03"/>
    <n v="3751841.1860000002"/>
    <n v="749610"/>
    <n v="224546.25"/>
    <n v="2995507.6639999999"/>
  </r>
  <r>
    <x v="20"/>
    <s v="BANK OF BARODA - DENA BANK TILL 31.03.2019"/>
    <n v="20094"/>
    <n v="1663.2"/>
    <n v="827709.76410000003"/>
    <n v="2"/>
    <n v="5000"/>
    <n v="25000000000"/>
  </r>
  <r>
    <x v="20"/>
    <s v="BANK OF BARODA - VIJAYA BANK TILL 31.03.2019"/>
    <n v="18433"/>
    <n v="2061.63"/>
    <n v="1118445.1798"/>
    <n v="2"/>
    <n v="6000"/>
    <n v="30000000000"/>
  </r>
  <r>
    <x v="20"/>
    <s v="BANK OF CEYLON"/>
    <n v="209"/>
    <n v="74.63"/>
    <n v="3570813.3971000002"/>
    <n v="404"/>
    <n v="95.9"/>
    <n v="2373762.3761999998"/>
  </r>
  <r>
    <x v="20"/>
    <s v="BANK OF INDIA"/>
    <n v="340090"/>
    <n v="134652.89000000001"/>
    <n v="3959331.0594000001"/>
    <n v="494436"/>
    <n v="159981.72"/>
    <n v="3235640.6087000002"/>
  </r>
  <r>
    <x v="20"/>
    <s v="BANK OF MAHARASHTRA"/>
    <n v="117983"/>
    <n v="36533.64"/>
    <n v="3096517.2949000001"/>
    <n v="151162"/>
    <n v="41483.379999999997"/>
    <n v="2744299.4933000002"/>
  </r>
  <r>
    <x v="20"/>
    <s v="BARCLAYS BANK PLC"/>
    <n v="3508"/>
    <n v="14151.02"/>
    <n v="40339281.641999997"/>
    <n v="3764"/>
    <n v="16205.05"/>
    <n v="43052736.450599998"/>
  </r>
  <r>
    <x v="20"/>
    <s v="BASSEIN CATHOLIC CO-OPERATIVE BANK LTD."/>
    <n v="4259"/>
    <n v="451.83"/>
    <n v="1060882.8363000001"/>
    <n v="6539"/>
    <n v="739.77"/>
    <n v="1131319.7737"/>
  </r>
  <r>
    <x v="20"/>
    <s v="BHAGINI NIVEDITA SAHAKARI BANK LTD, PUNE"/>
    <n v="136"/>
    <n v="9.68"/>
    <n v="711764.70589999994"/>
    <n v="498"/>
    <n v="52.65"/>
    <n v="1057228.9157"/>
  </r>
  <r>
    <x v="20"/>
    <s v="BNP PARIBAS"/>
    <n v="186323"/>
    <n v="45442.58"/>
    <n v="2438914.1436999999"/>
    <n v="8769"/>
    <n v="52388.98"/>
    <n v="59743391.492799997"/>
  </r>
  <r>
    <x v="20"/>
    <s v="CANARA BANK"/>
    <n v="364091"/>
    <n v="149195.07"/>
    <n v="4097741.2239999999"/>
    <n v="457279"/>
    <n v="180731.61"/>
    <n v="3952326.9164"/>
  </r>
  <r>
    <x v="20"/>
    <s v="CANARA BANK - Syndicate Bank till 31.03.2020"/>
    <n v="117463"/>
    <n v="32789.69"/>
    <n v="2791490.9375999998"/>
    <n v="91800"/>
    <n v="45207.53"/>
    <n v="4924567.5380999995"/>
  </r>
  <r>
    <x v="20"/>
    <s v="CAPITAL SMALL FINANCE BANK LIMITED"/>
    <n v="11095"/>
    <n v="970.26"/>
    <n v="874502.02789999999"/>
    <n v="15723"/>
    <n v="1330.85"/>
    <n v="846435.15870000003"/>
  </r>
  <r>
    <x v="20"/>
    <s v="CATHOLIC SYRIAN BANK LTD"/>
    <n v="14631"/>
    <n v="3805.79"/>
    <n v="2601182.4208999998"/>
    <n v="18933"/>
    <n v="4219.28"/>
    <n v="2228532.1924999999"/>
  </r>
  <r>
    <x v="20"/>
    <s v="CENTRAL BANK OF INDIA"/>
    <n v="199020"/>
    <n v="67546.64"/>
    <n v="3393962.4158000001"/>
    <n v="284023"/>
    <n v="69363.48"/>
    <n v="2442178.2743000002"/>
  </r>
  <r>
    <x v="20"/>
    <s v="CITI BANK N.A."/>
    <n v="219602"/>
    <n v="373120.44"/>
    <n v="16990757.8255"/>
    <n v="192004"/>
    <n v="373832.35"/>
    <n v="19470029.270199999"/>
  </r>
  <r>
    <x v="20"/>
    <s v="CITIZEN CREDIT CO-OP BANK LTD."/>
    <n v="1349"/>
    <n v="225"/>
    <n v="1667902.1497"/>
    <n v="1253"/>
    <n v="285.08"/>
    <n v="2275179.5690000001"/>
  </r>
  <r>
    <x v="20"/>
    <s v="CITY UNION BANK"/>
    <n v="83770"/>
    <n v="10440.950000000001"/>
    <n v="1246382.9532999999"/>
    <n v="94884"/>
    <n v="11044.54"/>
    <n v="1164004.4686"/>
  </r>
  <r>
    <x v="20"/>
    <s v="COASTAL LOCAL AREA BANK LTD."/>
    <n v="325"/>
    <n v="22.78"/>
    <n v="700923.07689999999"/>
    <n v="1116"/>
    <n v="64"/>
    <n v="573476.70250000001"/>
  </r>
  <r>
    <x v="20"/>
    <s v="COOPERATIEVE RABOBANK U.A."/>
    <n v="390"/>
    <n v="2276.1999999999998"/>
    <n v="58364102.564099997"/>
    <n v="463"/>
    <n v="2131.71"/>
    <n v="46041252.6998"/>
  </r>
  <r>
    <x v="20"/>
    <s v="CREDIT AGRICOLE CORPORATE AND INVESTMENT BANK"/>
    <n v="727"/>
    <n v="13308.45"/>
    <n v="183059834.93810001"/>
    <n v="569"/>
    <n v="13754.45"/>
    <n v="241730228.47099999"/>
  </r>
  <r>
    <x v="20"/>
    <s v="CREDIT SUISSE AG"/>
    <n v="101"/>
    <n v="1602.61"/>
    <n v="158674257.42570001"/>
    <n v="125"/>
    <n v="2036.08"/>
    <n v="162886400"/>
  </r>
  <r>
    <x v="20"/>
    <s v="CTBC Bank CO., Ltd."/>
    <n v="407"/>
    <n v="1336.44"/>
    <n v="32836363.636399999"/>
    <n v="355"/>
    <n v="975.25"/>
    <n v="27471830.9859"/>
  </r>
  <r>
    <x v="20"/>
    <s v="DBS BANK INDIA LIMITED"/>
    <n v="29727"/>
    <n v="21841.77"/>
    <n v="7347451.8114999998"/>
    <n v="22773"/>
    <n v="20247.990000000002"/>
    <n v="8891226.4524000008"/>
  </r>
  <r>
    <x v="20"/>
    <s v="DCB BANK LTD."/>
    <n v="35288"/>
    <n v="7737.7"/>
    <n v="2192728.4062999999"/>
    <n v="40131"/>
    <n v="7928.32"/>
    <n v="1975609.8777000001"/>
  </r>
  <r>
    <x v="20"/>
    <s v="DEOGIRI NAGARI SAHAKARI BANK LTD AURANGABAD"/>
    <n v="1007"/>
    <n v="133.19"/>
    <n v="1322641.5094000001"/>
    <n v="1334"/>
    <n v="137.41999999999999"/>
    <n v="1030134.9325"/>
  </r>
  <r>
    <x v="20"/>
    <s v="DEPOSIT INSURANCE AND CREDIT GUARANTEE CORPORATION"/>
    <n v="12"/>
    <n v="101.23"/>
    <n v="84358333.333299994"/>
    <m/>
    <m/>
    <m/>
  </r>
  <r>
    <x v="20"/>
    <s v="DEUTSCHE BANK AG"/>
    <n v="73104"/>
    <n v="309045.37"/>
    <n v="42274755.143399999"/>
    <n v="29741"/>
    <n v="299299.92"/>
    <n v="100635459.4667"/>
  </r>
  <r>
    <x v="20"/>
    <s v="DHANLAXMI BANK LTD."/>
    <n v="11669"/>
    <n v="1504.83"/>
    <n v="1289596.3663999999"/>
    <n v="15832"/>
    <n v="1723.39"/>
    <n v="1088548.5093"/>
  </r>
  <r>
    <x v="20"/>
    <s v="DMK JAOLI SAHAKARI BANK LTD."/>
    <n v="422"/>
    <n v="33.4"/>
    <n v="791469.19429999997"/>
    <n v="614"/>
    <n v="40.74"/>
    <n v="663517.91529999999"/>
  </r>
  <r>
    <x v="20"/>
    <s v="DOHA BANK"/>
    <n v="167"/>
    <n v="146.12"/>
    <n v="8749700.5987999998"/>
    <n v="324"/>
    <n v="334.53"/>
    <n v="10325000"/>
  </r>
  <r>
    <x v="20"/>
    <s v="DOMBIVLI NAGARI SAHAKARI BANK"/>
    <n v="3138"/>
    <n v="515.04999999999995"/>
    <n v="1641332.0586000001"/>
    <n v="4373"/>
    <n v="559.97"/>
    <n v="1280516.8077"/>
  </r>
  <r>
    <x v="20"/>
    <s v="DURGAPUR STEEL PEOPLES' CO-OP BANK LTD"/>
    <n v="93"/>
    <n v="18.309999999999999"/>
    <n v="1968817.2043000001"/>
    <n v="286"/>
    <n v="57.77"/>
    <n v="2019930.0699"/>
  </r>
  <r>
    <x v="20"/>
    <s v="EMIRATES NBD BANK PJSC"/>
    <n v="224"/>
    <n v="596.76"/>
    <n v="26641071.428599998"/>
    <n v="197"/>
    <n v="1815.08"/>
    <n v="92136040.609099999"/>
  </r>
  <r>
    <x v="20"/>
    <s v="EQUITAS SMALL FINANCE BANK LTD."/>
    <n v="13760"/>
    <n v="3073.54"/>
    <n v="2233677.3256000001"/>
    <n v="17209"/>
    <n v="4101.38"/>
    <n v="2383276.1927"/>
  </r>
  <r>
    <x v="20"/>
    <s v="ESAF SMALL FINANCE BANK LTD."/>
    <n v="4140"/>
    <n v="778.18"/>
    <n v="1879661.8356999999"/>
    <n v="8107"/>
    <n v="1014.78"/>
    <n v="1251733.0702"/>
  </r>
  <r>
    <x v="20"/>
    <s v="EXPORT IMPORT BANK OF INDIA"/>
    <n v="302"/>
    <n v="10653.96"/>
    <n v="352780132.45029998"/>
    <n v="59"/>
    <n v="11669.97"/>
    <n v="1977961016.9491999"/>
  </r>
  <r>
    <x v="20"/>
    <s v="FEDERAL BANK LTD."/>
    <n v="146462"/>
    <n v="49806.71"/>
    <n v="3400657.5084000002"/>
    <n v="179289"/>
    <n v="56038.97"/>
    <n v="3125622.3193000001"/>
  </r>
  <r>
    <x v="20"/>
    <s v="FINCARE SMALL FINANCE BANK LIMITED"/>
    <n v="1279"/>
    <n v="1090.26"/>
    <n v="8524315.8717999998"/>
    <n v="2519"/>
    <n v="1734.28"/>
    <n v="6884795.5537999999"/>
  </r>
  <r>
    <x v="20"/>
    <s v="FINO PAYMENTS BANK LIMITED"/>
    <n v="7384"/>
    <n v="3930.73"/>
    <n v="5323307.1506000003"/>
    <n v="2721"/>
    <n v="2844.29"/>
    <n v="10453105.4759"/>
  </r>
  <r>
    <x v="20"/>
    <s v="FIRST ABU DHABI BANK PJSC"/>
    <n v="46"/>
    <n v="288.48"/>
    <n v="62713043.478299998"/>
    <n v="49"/>
    <n v="314.11"/>
    <n v="64104081.632700004"/>
  </r>
  <r>
    <x v="20"/>
    <s v="FIRST RAND BANK LTD"/>
    <n v="13"/>
    <n v="91.4"/>
    <n v="70307692.307699993"/>
    <n v="49"/>
    <n v="166.96"/>
    <n v="34073469.387800001"/>
  </r>
  <r>
    <x v="20"/>
    <s v="GOLDMAN SACHS INDIA CAPITAL MARKETS PVT LTD."/>
    <n v="25"/>
    <n v="4660.49"/>
    <n v="1864196000"/>
    <n v="19"/>
    <n v="4654.72"/>
    <n v="2449852631.579"/>
  </r>
  <r>
    <x v="20"/>
    <s v="GP PARSIK SAHAKARI BANK LTD., KALWA, THANE"/>
    <n v="5096"/>
    <n v="1560"/>
    <n v="3061224.4898000001"/>
    <n v="6559"/>
    <n v="1501.73"/>
    <n v="2289571.5809999998"/>
  </r>
  <r>
    <x v="20"/>
    <s v="GS MAHANAGAR CO-OPERATIVE BANK LIMITED, MUMBAI"/>
    <n v="2470"/>
    <n v="645.54999999999995"/>
    <n v="2613562.753"/>
    <n v="3564"/>
    <n v="647.16"/>
    <n v="1815824.9158000001"/>
  </r>
  <r>
    <x v="20"/>
    <s v="HDFC BANK LTD."/>
    <n v="2802714"/>
    <n v="1601001.5"/>
    <n v="5712325.6244000001"/>
    <n v="2476300"/>
    <n v="1795331.75"/>
    <n v="7250057.5455"/>
  </r>
  <r>
    <x v="20"/>
    <s v="ICICI BANK LTD."/>
    <n v="1523011"/>
    <n v="907980.57"/>
    <n v="5961746.6321999999"/>
    <n v="1495898"/>
    <n v="948925.4"/>
    <n v="6343516.7370999996"/>
  </r>
  <r>
    <x v="20"/>
    <s v="ICICI SECURITIES PRIMARY DEALERSHIP LTD."/>
    <n v="276"/>
    <n v="42062.02"/>
    <n v="1523986231.8841"/>
    <n v="174"/>
    <n v="42264.28"/>
    <n v="2428981609.1954002"/>
  </r>
  <r>
    <x v="20"/>
    <s v="IDBI BANK LTD."/>
    <n v="378104"/>
    <n v="180557.96"/>
    <n v="4775351.7550999997"/>
    <n v="293568"/>
    <n v="166825.73000000001"/>
    <n v="5682694.6397000002"/>
  </r>
  <r>
    <x v="20"/>
    <s v="IDFC FIRST Bank Limited"/>
    <n v="106381"/>
    <n v="66677.19"/>
    <n v="6267772.4406000003"/>
    <n v="118958"/>
    <n v="63110.01"/>
    <n v="5305234.6206"/>
  </r>
  <r>
    <x v="20"/>
    <s v="Idukki District Cooperative Bank Limited"/>
    <n v="659"/>
    <n v="68.63"/>
    <n v="1041426.4036"/>
    <n v="1133"/>
    <n v="97.09"/>
    <n v="856928.50840000005"/>
  </r>
  <r>
    <x v="20"/>
    <s v="INDIAN BANK"/>
    <n v="155823"/>
    <n v="60989.85"/>
    <n v="3914046.7067999998"/>
    <n v="209264"/>
    <n v="56220.81"/>
    <n v="2686597.3125"/>
  </r>
  <r>
    <x v="20"/>
    <s v="INDIAN BANK - Allahabad Bank till 31.03.2020"/>
    <n v="119790"/>
    <n v="27394.67"/>
    <n v="2286891.2263000002"/>
    <n v="183543"/>
    <n v="29758.62"/>
    <n v="1621343.2275"/>
  </r>
  <r>
    <x v="20"/>
    <s v="INDIAN CLEARING CORPORATION LTD."/>
    <n v="4052"/>
    <n v="18963.150000000001"/>
    <n v="46799481.737400003"/>
    <n v="2515"/>
    <n v="18806.36"/>
    <n v="74776779.324100003"/>
  </r>
  <r>
    <x v="20"/>
    <s v="INDIAN OVERSEAS BANK"/>
    <n v="145574"/>
    <n v="31597.360000000001"/>
    <n v="2170535.9473999999"/>
    <n v="161394"/>
    <n v="33092.89"/>
    <n v="2050441.1564"/>
  </r>
  <r>
    <x v="20"/>
    <s v="INDIA POST PAYMENTS BANK LIMITED"/>
    <n v="1396"/>
    <n v="208.15"/>
    <n v="1491045.8452999999"/>
    <n v="1502"/>
    <n v="63.18"/>
    <n v="420639.14779999998"/>
  </r>
  <r>
    <x v="20"/>
    <s v="INDUSIND BANK LTD."/>
    <n v="256366"/>
    <n v="131938.63"/>
    <n v="5146494.8550000004"/>
    <n v="217944"/>
    <n v="132808.57"/>
    <n v="6093701.5931000002"/>
  </r>
  <r>
    <x v="20"/>
    <s v="INDUSTRIAL AND COMMERCIAL BANK OF CHINA LTD."/>
    <n v="314"/>
    <n v="1245.8699999999999"/>
    <n v="39677388.534999996"/>
    <n v="184"/>
    <n v="1048.83"/>
    <n v="57001630.434799999"/>
  </r>
  <r>
    <x v="20"/>
    <s v="INDUSTRIAL BANK OF KOREA"/>
    <n v="130"/>
    <n v="677.92"/>
    <n v="52147692.307700001"/>
    <n v="357"/>
    <n v="851.45"/>
    <n v="23850140.056000002"/>
  </r>
  <r>
    <x v="20"/>
    <s v="IRINJALAKUDA TOWN COOPERATIVE BANK LTD"/>
    <n v="146"/>
    <n v="9.74"/>
    <n v="667123.28769999999"/>
    <n v="488"/>
    <n v="35.24"/>
    <n v="722131.14749999996"/>
  </r>
  <r>
    <x v="20"/>
    <s v="JALGAON JANATA SAHAKARI BANK LTD."/>
    <n v="2113"/>
    <n v="620.87"/>
    <n v="2938334.1220999998"/>
    <n v="3617"/>
    <n v="667.61"/>
    <n v="1845756.1514999999"/>
  </r>
  <r>
    <x v="20"/>
    <s v="JANASEVA SAHAKARI BANK (BORIVLI) LTD."/>
    <n v="412"/>
    <n v="244.02"/>
    <n v="5922815.534"/>
    <n v="497"/>
    <n v="246"/>
    <n v="4949698.1891000001"/>
  </r>
  <r>
    <x v="20"/>
    <s v="JANASEVA SAHAKARI BANK LTD., PUNE"/>
    <n v="1418"/>
    <n v="163.93"/>
    <n v="1156064.8801"/>
    <n v="1947"/>
    <n v="178.69"/>
    <n v="917770.92960000003"/>
  </r>
  <r>
    <x v="20"/>
    <s v="JANA SMALL FINANCE BANK LIMITED"/>
    <n v="3207"/>
    <n v="5402.03"/>
    <n v="16844496.414099999"/>
    <n v="3229"/>
    <n v="3959.01"/>
    <n v="12260792.815099999"/>
  </r>
  <r>
    <x v="20"/>
    <s v="JANATA SAHAKARI BANK LTD., PUNE"/>
    <n v="7414"/>
    <n v="1203.52"/>
    <n v="1623307.2564999999"/>
    <n v="11881"/>
    <n v="1521.81"/>
    <n v="1280877.0305999999"/>
  </r>
  <r>
    <x v="20"/>
    <s v="JANATHA SEVA CO-OPERATIVE BANK LTD."/>
    <n v="4"/>
    <n v="0.82"/>
    <n v="2050000"/>
    <n v="162"/>
    <n v="11.27"/>
    <n v="695679.01229999994"/>
  </r>
  <r>
    <x v="20"/>
    <s v="JANKALYAN SAHAKARI BANK LTD."/>
    <n v="1749"/>
    <n v="312.67"/>
    <n v="1787707.2612999999"/>
    <n v="1907"/>
    <n v="232.21"/>
    <n v="1217671.7357000001"/>
  </r>
  <r>
    <x v="20"/>
    <s v="JIO PAYMENTS BANK LIMITED"/>
    <n v="75"/>
    <n v="3.17"/>
    <n v="422666.6667"/>
    <n v="62"/>
    <n v="40.25"/>
    <n v="6491935.4839000003"/>
  </r>
  <r>
    <x v="20"/>
    <s v="JP MORGAN CHASE BANK"/>
    <n v="8982"/>
    <n v="41024.32"/>
    <n v="45673925.629000001"/>
    <n v="10712"/>
    <n v="41567.85"/>
    <n v="38804938.3869"/>
  </r>
  <r>
    <x v="20"/>
    <s v="KALLAPPANNA AWADE ICHALKARANJI JANATA SAH BANK LTD"/>
    <n v="3923"/>
    <n v="690.35"/>
    <n v="1759750.1912"/>
    <n v="5538"/>
    <n v="788.72"/>
    <n v="1424196.4608"/>
  </r>
  <r>
    <x v="20"/>
    <s v="KARNATAKA BANK LTD"/>
    <n v="83242"/>
    <n v="10930.4"/>
    <n v="1313087.1435"/>
    <n v="101746"/>
    <n v="13018.93"/>
    <n v="1279552.0216999999"/>
  </r>
  <r>
    <x v="20"/>
    <s v="KARNATAKA GRAMIN BANK"/>
    <n v="11543"/>
    <n v="5741.69"/>
    <n v="4974174.8245999999"/>
    <n v="20113"/>
    <n v="2767.95"/>
    <n v="1376199.473"/>
  </r>
  <r>
    <x v="20"/>
    <s v="KARNATAKA STATE CO-OPERATIVE APEX BANK LTD."/>
    <n v="5434"/>
    <n v="9653.42"/>
    <n v="17764850.938499998"/>
    <n v="10410"/>
    <n v="9402.7199999999993"/>
    <n v="9032391.9308000002"/>
  </r>
  <r>
    <x v="20"/>
    <s v="KARNATAKA VIKAS GRAMEENA BANK"/>
    <n v="6116"/>
    <n v="1896"/>
    <n v="3100065.4021999999"/>
    <n v="11933"/>
    <n v="1366.18"/>
    <n v="1144875.5552000001"/>
  </r>
  <r>
    <x v="20"/>
    <s v="KARUR VYSYA BANK"/>
    <n v="139018"/>
    <n v="19616.43"/>
    <n v="1411071.2282"/>
    <n v="175230"/>
    <n v="21459.17"/>
    <n v="1224628.7736"/>
  </r>
  <r>
    <x v="20"/>
    <s v="KEB HANA BANK"/>
    <n v="248"/>
    <n v="3464.55"/>
    <n v="139699596.77419999"/>
    <n v="238"/>
    <n v="3652.38"/>
    <n v="153461344.53780001"/>
  </r>
  <r>
    <x v="20"/>
    <s v="KERALA GRAMIN BANK"/>
    <n v="6388"/>
    <n v="3812.66"/>
    <n v="5968472.1353000002"/>
    <n v="12373"/>
    <n v="4911.0600000000004"/>
    <n v="3969174.8160999999"/>
  </r>
  <r>
    <x v="20"/>
    <s v="KOLHAPUR URBAN COOPERATIVE BANK LTD"/>
    <n v="18"/>
    <n v="4.7300000000000004"/>
    <n v="2627777.7777999998"/>
    <n v="455"/>
    <n v="34.53"/>
    <n v="758901.09889999998"/>
  </r>
  <r>
    <x v="20"/>
    <s v="KOOKMIN BANK"/>
    <n v="36"/>
    <n v="1157.97"/>
    <n v="321658333.33329999"/>
    <n v="66"/>
    <n v="1119.29"/>
    <n v="169589393.93939999"/>
  </r>
  <r>
    <x v="20"/>
    <s v="KOTAK MAHINDRA BANK LTD."/>
    <n v="750053"/>
    <n v="205709.17"/>
    <n v="2742595.1233000001"/>
    <n v="759751"/>
    <n v="215160.03"/>
    <n v="2831980.8727000002"/>
  </r>
  <r>
    <x v="20"/>
    <s v="KRUNG THAI BANK PLC"/>
    <n v="15"/>
    <n v="16.12"/>
    <n v="10746666.6667"/>
    <n v="37"/>
    <n v="6.93"/>
    <n v="1872972.973"/>
  </r>
  <r>
    <x v="20"/>
    <s v="KURMANCHAL NAGAR SAHAKARI BANK LTD."/>
    <n v="2131"/>
    <n v="137.4"/>
    <n v="644767.71470000001"/>
    <n v="4235"/>
    <n v="409.69"/>
    <n v="967390.79099999997"/>
  </r>
  <r>
    <x v="20"/>
    <s v="MAHARASHTRA GRAMIN BANK"/>
    <n v="6688"/>
    <n v="3427.13"/>
    <n v="5124297.2488000002"/>
    <n v="10910"/>
    <n v="4201.5"/>
    <n v="3851054.0787999998"/>
  </r>
  <r>
    <x v="20"/>
    <s v="MAHESH SAHAKARI BANK LIMITED, PUNE"/>
    <n v="1519"/>
    <n v="132.77000000000001"/>
    <n v="874061.88280000002"/>
    <n v="2723"/>
    <n v="236.73"/>
    <n v="869372.01619999995"/>
  </r>
  <r>
    <x v="20"/>
    <s v="MASHREQBANK PSC"/>
    <n v="151"/>
    <n v="420.38"/>
    <n v="27839735.099300001"/>
    <n v="109"/>
    <n v="443.65"/>
    <n v="40701834.862400003"/>
  </r>
  <r>
    <x v="20"/>
    <s v="MEHSANA URBAN CO-OPERATIVE BANK LTD."/>
    <n v="13980"/>
    <n v="1755.53"/>
    <n v="1255743.9199000001"/>
    <n v="20316"/>
    <n v="2072.04"/>
    <n v="1019905.4932"/>
  </r>
  <r>
    <x v="20"/>
    <s v="MIZUHO BANK LTD."/>
    <n v="4241"/>
    <n v="15727.59"/>
    <n v="37084626.267399997"/>
    <n v="4969"/>
    <n v="15556.18"/>
    <n v="31306460.052299999"/>
  </r>
  <r>
    <x v="20"/>
    <s v="MODEL CO-OP. BANK LTD."/>
    <n v="165"/>
    <n v="16.5"/>
    <n v="1000000"/>
    <n v="776"/>
    <n v="121.36"/>
    <n v="1563917.5257999999"/>
  </r>
  <r>
    <x v="20"/>
    <s v="MORGAN STANLEY INDIA PRIMARY DEALER PVT LTD."/>
    <n v="33"/>
    <n v="5368.45"/>
    <n v="1626803030.303"/>
    <n v="34"/>
    <n v="5199.17"/>
    <n v="1529167647.0588"/>
  </r>
  <r>
    <x v="20"/>
    <s v="MUFG Bank, Ltd."/>
    <n v="4634"/>
    <n v="15212.31"/>
    <n v="32827600.3453"/>
    <n v="7119"/>
    <n v="13842.89"/>
    <n v="19444992.2742"/>
  </r>
  <r>
    <x v="20"/>
    <s v="MUMBAI DISTRICT CENTRAL CO-OPERATIVE BANK LTD."/>
    <n v="1850"/>
    <n v="448.87"/>
    <n v="2426324.3243"/>
    <n v="1431"/>
    <n v="405.48"/>
    <n v="2833542.9769000001"/>
  </r>
  <r>
    <x v="20"/>
    <s v="NABARD"/>
    <n v="612"/>
    <n v="59673.2"/>
    <n v="975052287.58169997"/>
    <n v="1752"/>
    <n v="171937.83"/>
    <n v="981380308.21920002"/>
  </r>
  <r>
    <x v="20"/>
    <s v="NAGAR URBAN COOPERATIVE BANK LTD"/>
    <n v="1891"/>
    <n v="288.05"/>
    <n v="1523268.1121"/>
    <n v="2861"/>
    <n v="278.75"/>
    <n v="974309.68189999997"/>
  </r>
  <r>
    <x v="20"/>
    <s v="NAGPUR NAGRIK SAHAKARI BANK LTD."/>
    <n v="2722"/>
    <n v="394.01"/>
    <n v="1447501.8369"/>
    <n v="4552"/>
    <n v="409.73"/>
    <n v="900109.84180000005"/>
  </r>
  <r>
    <x v="20"/>
    <s v="NASIK MERCHANTS CO-OPERATIVE BANK LTD."/>
    <n v="2222"/>
    <n v="198.61"/>
    <n v="893834.38340000005"/>
    <n v="3613"/>
    <n v="220.89"/>
    <n v="611375.5882"/>
  </r>
  <r>
    <x v="20"/>
    <s v="NATWEST MARKETS PLC"/>
    <n v="11"/>
    <n v="2.56"/>
    <n v="2327272.7272999999"/>
    <n v="2"/>
    <n v="5.0999999999999996"/>
    <n v="25500000"/>
  </r>
  <r>
    <x v="20"/>
    <s v="NEW INDIA CO-OPERATIVE BANK LTD."/>
    <n v="1495"/>
    <n v="180.01"/>
    <n v="1204080.2675999999"/>
    <n v="2267"/>
    <n v="197.08"/>
    <n v="869342.74369999999"/>
  </r>
  <r>
    <x v="20"/>
    <s v="NILAMBUR CO-OPERATIVE URBAN BANK"/>
    <n v="219"/>
    <n v="13.76"/>
    <n v="628310.50230000005"/>
    <n v="594"/>
    <n v="37.270000000000003"/>
    <n v="627441.07739999995"/>
  </r>
  <r>
    <x v="20"/>
    <s v="NKGSB CO-OPERATIVE BANK LTD."/>
    <n v="5483"/>
    <n v="900.53"/>
    <n v="1642403.7934999999"/>
    <n v="6362"/>
    <n v="1041.77"/>
    <n v="1637488.2113000001"/>
  </r>
  <r>
    <x v="20"/>
    <s v="NOMURA FIXED INCOME SECURITIES PVT LTD."/>
    <n v="90"/>
    <n v="21292.48"/>
    <n v="2365831111.1111002"/>
    <n v="106"/>
    <n v="21316.959999999999"/>
    <n v="2011033962.2642"/>
  </r>
  <r>
    <x v="20"/>
    <s v="NORTH EAST SMALL FINANCE BANK LIMITED"/>
    <n v="115"/>
    <n v="47.34"/>
    <n v="4116521.7390999999"/>
    <n v="413"/>
    <n v="60.74"/>
    <n v="1470702.1791999999"/>
  </r>
  <r>
    <x v="20"/>
    <s v="NSDL Payments Bank Limited"/>
    <n v="2085"/>
    <n v="1371.93"/>
    <n v="6580000"/>
    <n v="94"/>
    <n v="842.13"/>
    <n v="89588297.872299999"/>
  </r>
  <r>
    <x v="20"/>
    <s v="NSE Clearing Limited"/>
    <n v="4719"/>
    <n v="140615.94"/>
    <n v="297978258.10549998"/>
    <n v="5604"/>
    <n v="140713.79"/>
    <n v="251095271.23480001"/>
  </r>
  <r>
    <x v="20"/>
    <s v="NUTAN NAGARIK SAHAKARI BANK LTD."/>
    <n v="5702"/>
    <n v="519.28"/>
    <n v="910698.00069999998"/>
    <n v="7327"/>
    <n v="782.29"/>
    <n v="1067681.1791999999"/>
  </r>
  <r>
    <x v="20"/>
    <s v="ORISSA STATE CO-OPERATIVE BANK LTD."/>
    <n v="372"/>
    <n v="9327.32"/>
    <n v="250734408.6022"/>
    <n v="1912"/>
    <n v="7539.32"/>
    <n v="39431589.9582"/>
  </r>
  <r>
    <x v="20"/>
    <s v="PAYTM PAYMENTS BANK LIMITED"/>
    <n v="15224"/>
    <n v="9477.4699999999993"/>
    <n v="6225348.1344999997"/>
    <n v="8761"/>
    <n v="7553.81"/>
    <n v="8622086.5197999999"/>
  </r>
  <r>
    <x v="20"/>
    <s v="PNB GILTS LTD."/>
    <n v="1008"/>
    <n v="21858.63"/>
    <n v="216851488.0952"/>
    <n v="548"/>
    <n v="22271.13"/>
    <n v="406407481.7518"/>
  </r>
  <r>
    <x v="20"/>
    <s v="PRIME CO-OPERATIVE BANK LTD"/>
    <n v="2371"/>
    <n v="153.36000000000001"/>
    <n v="646815.68960000004"/>
    <n v="5617"/>
    <n v="344.23"/>
    <n v="612836.03350000002"/>
  </r>
  <r>
    <x v="20"/>
    <s v="PT BANK MAYBANK INDONESIA TBK"/>
    <n v="14"/>
    <n v="26.62"/>
    <n v="19014285.714299999"/>
    <n v="15"/>
    <n v="29.13"/>
    <n v="19420000"/>
  </r>
  <r>
    <x v="20"/>
    <s v="PUNJAB AND SIND BANK"/>
    <n v="52675"/>
    <n v="28950.06"/>
    <n v="5495977.2187999999"/>
    <n v="72938"/>
    <n v="28805.14"/>
    <n v="3949263.7582999999"/>
  </r>
  <r>
    <x v="20"/>
    <s v="PUNJAB NATIONAL BANK"/>
    <n v="599799"/>
    <n v="165181.18"/>
    <n v="2753942.2373000002"/>
    <n v="886147"/>
    <n v="198350.61"/>
    <n v="2238348.8292999999"/>
  </r>
  <r>
    <x v="20"/>
    <s v="PUNJAB NATIONAL BANK- Oriental BC till 31.03.2020"/>
    <n v="96860"/>
    <n v="11546.2"/>
    <n v="1192050.382"/>
    <m/>
    <m/>
    <m/>
  </r>
  <r>
    <x v="20"/>
    <s v="PUNJAB NATIONAL BANK - United BoI till 31.03.2020"/>
    <n v="33823"/>
    <n v="4547.92"/>
    <n v="1344623.4811"/>
    <n v="13277"/>
    <n v="10380.81"/>
    <n v="7818641.2593"/>
  </r>
  <r>
    <x v="20"/>
    <s v="QATAR NATIONAL BANK(Q.P.S.C)"/>
    <n v="31"/>
    <n v="242.05"/>
    <n v="78080645.161300004"/>
    <n v="46"/>
    <n v="330.46"/>
    <n v="71839130.434799999"/>
  </r>
  <r>
    <x v="20"/>
    <s v="RAJARAMBAPU SAHAKARI BANK LTD"/>
    <n v="2333"/>
    <n v="391.35"/>
    <n v="1677453.922"/>
    <n v="4555"/>
    <n v="888.36"/>
    <n v="1950296.3776"/>
  </r>
  <r>
    <x v="20"/>
    <s v="RAJARSHI SHAHU SAHAKARI BANK LTD, PUNE"/>
    <n v="163"/>
    <n v="12.17"/>
    <n v="746625.76690000005"/>
    <n v="556"/>
    <n v="33.67"/>
    <n v="605575.53960000002"/>
  </r>
  <r>
    <x v="20"/>
    <s v="RAJASTHAN MARUDHARA GRAMIN BANK"/>
    <n v="3029"/>
    <n v="149.84"/>
    <n v="494684.7144"/>
    <n v="7059"/>
    <n v="500.86"/>
    <n v="709533.92830000003"/>
  </r>
  <r>
    <x v="20"/>
    <s v="RAJGURUNAGAR SAHKARI BANK LTD."/>
    <n v="1028"/>
    <n v="63.17"/>
    <n v="614494.16339999996"/>
    <n v="1621"/>
    <n v="236.06"/>
    <n v="1456261.5669"/>
  </r>
  <r>
    <x v="20"/>
    <s v="RAJKOT NAGRIK SAHAKARI BANK LTD."/>
    <n v="3777"/>
    <n v="1191.3499999999999"/>
    <n v="3154222.9282"/>
    <n v="5546"/>
    <n v="1264.08"/>
    <n v="2279264.3347"/>
  </r>
  <r>
    <x v="20"/>
    <s v="RBL BANK LTD."/>
    <n v="69984"/>
    <n v="49760.78"/>
    <n v="7110308.0703999996"/>
    <n v="74009"/>
    <n v="47204.17"/>
    <n v="6378166.1689999998"/>
  </r>
  <r>
    <x v="20"/>
    <s v="RESERVE BANK OF INDIA"/>
    <n v="64048"/>
    <n v="741092.95"/>
    <n v="115708991.6937"/>
    <m/>
    <m/>
    <m/>
  </r>
  <r>
    <x v="20"/>
    <s v="SAMARTH SAHAKARI BANK LTD; SOLAPUR"/>
    <n v="704"/>
    <n v="79.19"/>
    <n v="1124857.9545"/>
    <n v="1393"/>
    <n v="139.96"/>
    <n v="1004737.9756"/>
  </r>
  <r>
    <x v="20"/>
    <s v="SANT SOPANKAKA SAHAKARI BANK LIMITED, SASWAD"/>
    <n v="402"/>
    <n v="34.71"/>
    <n v="863432.8358"/>
    <n v="697"/>
    <n v="51.42"/>
    <n v="737733.14199999999"/>
  </r>
  <r>
    <x v="20"/>
    <s v="SARASPUR NAGARIK COOP BANK LTD"/>
    <n v="482"/>
    <n v="104.41"/>
    <n v="2166182.5726000001"/>
    <n v="877"/>
    <n v="78.98"/>
    <n v="900570.12540000002"/>
  </r>
  <r>
    <x v="20"/>
    <s v="SBERBANK"/>
    <n v="109"/>
    <n v="2280.38"/>
    <n v="209209174.31189999"/>
    <n v="101"/>
    <n v="2346.66"/>
    <n v="232342574.25740001"/>
  </r>
  <r>
    <x v="20"/>
    <s v="SBI DFHI LTD."/>
    <n v="757"/>
    <n v="10738.5"/>
    <n v="141856010.56799999"/>
    <n v="2900"/>
    <n v="41190.720000000001"/>
    <n v="142036965.51719999"/>
  </r>
  <r>
    <x v="20"/>
    <s v="SBM BANK (INDIA) LIMITED"/>
    <n v="3976"/>
    <n v="2235.67"/>
    <n v="5622912.4748"/>
    <n v="1387"/>
    <n v="3443.33"/>
    <n v="24825739.004999999"/>
  </r>
  <r>
    <x v="20"/>
    <s v="SHIKSHAK SAHAKARI BANK LTD."/>
    <n v="778"/>
    <n v="533.13"/>
    <n v="6852570.6941"/>
    <n v="1634"/>
    <n v="663.98"/>
    <n v="4063525.0918000001"/>
  </r>
  <r>
    <x v="20"/>
    <s v="SHINHAN BANK"/>
    <n v="3157"/>
    <n v="4009.32"/>
    <n v="12699778.270500001"/>
    <n v="2214"/>
    <n v="4009.87"/>
    <n v="18111427.280900002"/>
  </r>
  <r>
    <x v="20"/>
    <s v="SHIVALIK MERCANTILE CO-OP BANK LTD"/>
    <n v="2040"/>
    <n v="541.28"/>
    <n v="2653333.3333000001"/>
    <n v="3696"/>
    <n v="575.97"/>
    <n v="1558360.3896000001"/>
  </r>
  <r>
    <x v="20"/>
    <s v="SHRI CHHATRAPATI RAJARSHI SHAHU URBAN CO-OP BANK"/>
    <n v="2240"/>
    <n v="211.21"/>
    <n v="942901.78570000001"/>
    <n v="2605"/>
    <n v="230.53"/>
    <n v="884952.01540000003"/>
  </r>
  <r>
    <x v="20"/>
    <s v="SHRI VEERSHAIV CO-OP BANK LTD"/>
    <n v="877"/>
    <n v="76.59"/>
    <n v="873318.13"/>
    <n v="1948"/>
    <n v="138.52000000000001"/>
    <n v="711088.29570000002"/>
  </r>
  <r>
    <x v="20"/>
    <s v="Sindhudurg District Central Cooperative Bank Ltd."/>
    <n v="238"/>
    <n v="21.81"/>
    <n v="916386.55460000003"/>
    <n v="924"/>
    <n v="96.49"/>
    <n v="1044264.0693"/>
  </r>
  <r>
    <x v="20"/>
    <s v="SIR M. VISVESVARAYA CO-OPERATIVE BANK LTD."/>
    <n v="189"/>
    <n v="175.2"/>
    <n v="9269841.2697999999"/>
    <n v="802"/>
    <n v="75.44"/>
    <n v="940648.37910000002"/>
  </r>
  <r>
    <x v="20"/>
    <s v="SOCIETE GENERALE"/>
    <n v="685"/>
    <n v="4575.4799999999996"/>
    <n v="66795328.467200004"/>
    <n v="278"/>
    <n v="2902.87"/>
    <n v="104419784.1727"/>
  </r>
  <r>
    <x v="20"/>
    <s v="SOLAPUR JANATA SAHAKARI BANK LTD."/>
    <n v="2131"/>
    <n v="502.35"/>
    <n v="2357343.9700000002"/>
    <n v="3778"/>
    <n v="335.5"/>
    <n v="888035.99789999996"/>
  </r>
  <r>
    <x v="20"/>
    <s v="SOUTH INDIAN BANK"/>
    <n v="85903"/>
    <n v="14280.11"/>
    <n v="1662352.8864"/>
    <n v="104512"/>
    <n v="15723.32"/>
    <n v="1504451.1635"/>
  </r>
  <r>
    <x v="20"/>
    <s v="STANDARD CHARTERED BANK"/>
    <n v="218493"/>
    <n v="222215.7"/>
    <n v="10170380.7445"/>
    <n v="166392"/>
    <n v="290783.5"/>
    <n v="17475810.1351"/>
  </r>
  <r>
    <x v="20"/>
    <s v="STATE BANK OF INDIA"/>
    <n v="2275375"/>
    <n v="940768.15"/>
    <n v="4134563.094"/>
    <n v="1901054"/>
    <n v="1032496.59"/>
    <n v="5431179.7034999998"/>
  </r>
  <r>
    <x v="20"/>
    <s v="STCI PRIMARY DEALER LTD."/>
    <n v="267"/>
    <n v="22885.01"/>
    <n v="857116479.40069997"/>
    <n v="529"/>
    <n v="23379.5"/>
    <n v="441956521.73909998"/>
  </r>
  <r>
    <x v="20"/>
    <s v="SUCO SOUHARDA SAHAKARI BANK LTD"/>
    <n v="4"/>
    <n v="0.15"/>
    <n v="375000"/>
    <m/>
    <m/>
    <m/>
  </r>
  <r>
    <x v="20"/>
    <s v="SUMITOMO MITSUI BANKING CORPORATION"/>
    <n v="2135"/>
    <n v="19941.77"/>
    <n v="93404074.941499993"/>
    <n v="2677"/>
    <n v="20780.73"/>
    <n v="77626933.134100005"/>
  </r>
  <r>
    <x v="20"/>
    <s v="SURAT NATIONAL COOPERATIVE BANK LTD"/>
    <n v="1660"/>
    <n v="168.9"/>
    <n v="1017469.8795"/>
    <n v="2431"/>
    <n v="283.39"/>
    <n v="1165734.2657000001"/>
  </r>
  <r>
    <x v="20"/>
    <s v="SURYODAY SMALL FINANCE BANK LTD."/>
    <n v="871"/>
    <n v="675.79"/>
    <n v="7758783.0080000004"/>
    <n v="817"/>
    <n v="338.81"/>
    <n v="4147001.2239999999"/>
  </r>
  <r>
    <x v="20"/>
    <s v="SVC CO-OPERATIVE BANK LTD."/>
    <n v="25178"/>
    <n v="4138.68"/>
    <n v="1643768.3692000001"/>
    <n v="30028"/>
    <n v="4919.29"/>
    <n v="1638234.3145999999"/>
  </r>
  <r>
    <x v="20"/>
    <s v="TAMILNAD MERCANTILE BANK LTD."/>
    <n v="68654"/>
    <n v="9241.7900000000009"/>
    <n v="1346140.0647"/>
    <n v="102960"/>
    <n v="11672.01"/>
    <n v="1133645.1048999999"/>
  </r>
  <r>
    <x v="20"/>
    <s v="TELANGANA STATE CO OPERATIVE APEX BANK LTD"/>
    <n v="2012"/>
    <n v="3038.03"/>
    <n v="15099552.683900001"/>
    <n v="8461"/>
    <n v="3520.82"/>
    <n v="4161233.8966999999"/>
  </r>
  <r>
    <x v="20"/>
    <s v="TEXTILE TRADERS CO-OPERATIVE BANK LIMITED"/>
    <n v="496"/>
    <n v="73.31"/>
    <n v="1478024.1935000001"/>
    <n v="585"/>
    <n v="71.459999999999994"/>
    <n v="1221538.4615"/>
  </r>
  <r>
    <x v="20"/>
    <s v="THANE BHARAT SHAKARI BANK LTD."/>
    <n v="1630"/>
    <n v="194.95"/>
    <n v="1196012.2699"/>
    <n v="1792"/>
    <n v="167.68"/>
    <n v="935714.28570000001"/>
  </r>
  <r>
    <x v="20"/>
    <s v="THANE DISTRICT CENTRAL CO-OPERATIVE BANK LTD."/>
    <n v="900"/>
    <n v="136"/>
    <n v="1511111.1111000001"/>
    <n v="1909"/>
    <n v="215.2"/>
    <n v="1127291.7757999999"/>
  </r>
  <r>
    <x v="20"/>
    <s v="THE AHMEDABAD MERCANTILE CO-OPERATIVE BANK LTD."/>
    <n v="5189"/>
    <n v="455.09"/>
    <n v="877028.32920000004"/>
    <n v="4523"/>
    <n v="502.45"/>
    <n v="1110877.736"/>
  </r>
  <r>
    <x v="20"/>
    <s v="THE AJARA URBAN COOP BANK LTD"/>
    <n v="5"/>
    <n v="0.17"/>
    <n v="340000"/>
    <n v="269"/>
    <n v="20.3"/>
    <n v="754646.84010000003"/>
  </r>
  <r>
    <x v="20"/>
    <s v="THE AKOLA DISTRICT CENTRAL CO-OPERATIVE BANK LTD."/>
    <n v="865"/>
    <n v="62.71"/>
    <n v="724971.09829999995"/>
    <n v="1606"/>
    <n v="431.35"/>
    <n v="2685865.5044"/>
  </r>
  <r>
    <x v="20"/>
    <s v="THE AKOLA JANATA COMMERCIAL COOPERATIVE BANK LTD"/>
    <n v="4160"/>
    <n v="605.53"/>
    <n v="1455600.9615"/>
    <n v="6385"/>
    <n v="789.65"/>
    <n v="1236726.7032000001"/>
  </r>
  <r>
    <x v="20"/>
    <s v="THE A.P. MAHESH CO-OPERATIVE URBAN BANK LTD"/>
    <n v="6061"/>
    <n v="911.02"/>
    <n v="1503085.2995"/>
    <n v="8509"/>
    <n v="932.26"/>
    <n v="1095616.4062000001"/>
  </r>
  <r>
    <x v="20"/>
    <s v="THE BANK OF NOVA SCOTIA"/>
    <n v="286"/>
    <n v="4113.49"/>
    <n v="143828321.67829999"/>
    <n v="219"/>
    <n v="4829.34"/>
    <n v="220517808.21919999"/>
  </r>
  <r>
    <x v="20"/>
    <s v="THE BARAMATI SAHAKARI BANK LIMITED"/>
    <n v="1464"/>
    <n v="224.85"/>
    <n v="1535860.6557"/>
    <n v="3064"/>
    <n v="266.91000000000003"/>
    <n v="871116.18799999997"/>
  </r>
  <r>
    <x v="20"/>
    <s v="THE BHARAT CO-OPERATIVE BANK (MUMBAI) LTD."/>
    <n v="11904"/>
    <n v="1538.37"/>
    <n v="1292313.5081"/>
    <n v="19846"/>
    <n v="2043.9"/>
    <n v="1029880.0766"/>
  </r>
  <r>
    <x v="20"/>
    <s v="THE CLEARING CORPORATION OF INDIA LTD."/>
    <n v="457"/>
    <n v="309126.90000000002"/>
    <n v="6764264770.2406998"/>
    <n v="813"/>
    <n v="313257.99"/>
    <n v="3853111808.1181002"/>
  </r>
  <r>
    <x v="20"/>
    <s v="THE COSMOS CO-OPERATIVE BANK LTD."/>
    <n v="22728"/>
    <n v="3363.46"/>
    <n v="1479875.044"/>
    <n v="21695"/>
    <n v="3646.01"/>
    <n v="1680576.1695999999"/>
  </r>
  <r>
    <x v="20"/>
    <s v="THE DELHI STATE COOPERATIVE BANK"/>
    <n v="420"/>
    <n v="164.33"/>
    <n v="3912619.0476000002"/>
    <n v="382"/>
    <n v="154.15"/>
    <n v="4035340.3141000001"/>
  </r>
  <r>
    <x v="20"/>
    <s v="THE GADCHIROLI DISTRICT CENTRAL CO-OP BANK LTD."/>
    <n v="360"/>
    <n v="71.37"/>
    <n v="1982500"/>
    <n v="930"/>
    <n v="224.3"/>
    <n v="2411827.9569999999"/>
  </r>
  <r>
    <x v="20"/>
    <s v="THE GREATER BOMBAY CO-OPERATIVE BANK LTD."/>
    <n v="1544"/>
    <n v="191.06"/>
    <n v="1237435.2331999999"/>
    <n v="1762"/>
    <n v="339.23"/>
    <n v="1925255.3916"/>
  </r>
  <r>
    <x v="20"/>
    <s v="THE GUJARAT STATE CO-OPERATIVE BANK LTD"/>
    <n v="20954"/>
    <n v="9534.58"/>
    <n v="4550243.3903000001"/>
    <n v="35736"/>
    <n v="11505.57"/>
    <n v="3219602.0819000001"/>
  </r>
  <r>
    <x v="20"/>
    <s v="THE HARYANA STATE COOPERATIVE APEX BANK LIMITED"/>
    <n v="161"/>
    <n v="178.67"/>
    <n v="11097515.528000001"/>
    <n v="168"/>
    <n v="29.04"/>
    <n v="1728571.4286"/>
  </r>
  <r>
    <x v="20"/>
    <s v="THE HASTI CO-OP BANK LTD."/>
    <n v="1369"/>
    <n v="96.2"/>
    <n v="702702.70270000002"/>
    <n v="2682"/>
    <n v="192.7"/>
    <n v="718493.66139999998"/>
  </r>
  <r>
    <x v="20"/>
    <s v="THE HIMACHAL PRADESH STATE CO-OPERATIVE BANK LTD."/>
    <n v="1230"/>
    <n v="276.54000000000002"/>
    <n v="2248292.6828999999"/>
    <n v="3032"/>
    <n v="1117.8599999999999"/>
    <n v="3686873.3509"/>
  </r>
  <r>
    <x v="20"/>
    <s v="THE HONGKONG AND SHANGHAI BANKING CORPORATION LTD."/>
    <n v="147363"/>
    <n v="181486.38"/>
    <n v="12315600.2524"/>
    <n v="64717"/>
    <n v="167741.5"/>
    <n v="25919232.968199998"/>
  </r>
  <r>
    <x v="20"/>
    <s v="THE JALGAON PEOPLE CO-OPERATIVE BANK LTD."/>
    <n v="2182"/>
    <n v="682.76"/>
    <n v="3129055.912"/>
    <n v="3026"/>
    <n v="598.45000000000005"/>
    <n v="1977693.3245000001"/>
  </r>
  <r>
    <x v="20"/>
    <s v="THE JAMMU AND KASHMIR BANK LTD."/>
    <n v="34640"/>
    <n v="7539.7"/>
    <n v="2176587.7598000001"/>
    <n v="57271"/>
    <n v="8374.25"/>
    <n v="1462214.7335000001"/>
  </r>
  <r>
    <x v="20"/>
    <s v="THE KALUPUR COMMERCIAL CO-OPERATIVE BANK LTD."/>
    <n v="17615"/>
    <n v="2539.16"/>
    <n v="1441476.0148"/>
    <n v="23936"/>
    <n v="3443.13"/>
    <n v="1438473.4291000001"/>
  </r>
  <r>
    <x v="20"/>
    <s v="THE KALYAN JANATA SAHAKARI BANK LTD."/>
    <n v="2351"/>
    <n v="396.76"/>
    <n v="1687622.2884"/>
    <n v="2942"/>
    <n v="488.11"/>
    <n v="1659109.4494"/>
  </r>
  <r>
    <x v="20"/>
    <s v="THE KANGRA CENTRAL CO-OP BANK LTD., DHARAMSHALA"/>
    <n v="1211"/>
    <n v="1173.31"/>
    <n v="9688769.6118999999"/>
    <n v="2529"/>
    <n v="1239.6500000000001"/>
    <n v="4901739.8180999998"/>
  </r>
  <r>
    <x v="20"/>
    <s v="THE KANGRA CO-OPERATIVE BANK LTD."/>
    <n v="428"/>
    <n v="26"/>
    <n v="607476.63549999997"/>
    <n v="429"/>
    <n v="26.9"/>
    <n v="627039.62699999998"/>
  </r>
  <r>
    <x v="20"/>
    <s v="THE KARAD URBAN CO-OPERATIVE BANK LTD., KARAD"/>
    <n v="2785"/>
    <n v="384.44"/>
    <n v="1380394.9731000001"/>
    <n v="5338"/>
    <n v="523.36"/>
    <n v="980442.11320000002"/>
  </r>
  <r>
    <x v="20"/>
    <s v="THE KERALA STATE CO-OPERATIVE BANK LTD."/>
    <n v="430"/>
    <n v="3080.57"/>
    <n v="71641162.790700004"/>
    <n v="502"/>
    <n v="3444.7"/>
    <n v="68619521.912400007"/>
  </r>
  <r>
    <x v="20"/>
    <s v="The Kozhikode District Cooperative Bank Limited"/>
    <n v="619"/>
    <n v="167.31"/>
    <n v="2702907.9160000002"/>
    <n v="1519"/>
    <n v="331.94"/>
    <n v="2185253.4561999999"/>
  </r>
  <r>
    <x v="20"/>
    <s v="THE LAKSHMI VILAS BANK LTD."/>
    <n v="30719"/>
    <n v="3630.66"/>
    <n v="1181893.9419"/>
    <n v="46133"/>
    <n v="4310.28"/>
    <n v="934315.99939999997"/>
  </r>
  <r>
    <x v="20"/>
    <s v="THE MAHARASHTRA STATE CO-OPERATIVE BANK LTD."/>
    <n v="2195"/>
    <n v="6414.89"/>
    <n v="29225011.3895"/>
    <n v="1873"/>
    <n v="6964.15"/>
    <n v="37181793.913500004"/>
  </r>
  <r>
    <x v="20"/>
    <s v="THE MALKAPUR URBAN CO-OP BANK LTD"/>
    <n v="892"/>
    <n v="99.58"/>
    <n v="1116367.713"/>
    <n v="2875"/>
    <n v="269.31"/>
    <n v="936730.43480000005"/>
  </r>
  <r>
    <x v="20"/>
    <s v="THE MUNICIPAL CO-OPERATIVE BANK LTD., MUMBAI"/>
    <n v="299"/>
    <n v="1104.92"/>
    <n v="36953846.153800003"/>
    <n v="326"/>
    <n v="1131.3699999999999"/>
    <n v="34704601.226999998"/>
  </r>
  <r>
    <x v="20"/>
    <s v="THE MUSLIM CO-OPERATIVE BANK LTD., PUNE"/>
    <n v="149"/>
    <n v="8.1"/>
    <n v="543624.16110000003"/>
    <n v="433"/>
    <n v="22.33"/>
    <n v="515704.38799999998"/>
  </r>
  <r>
    <x v="20"/>
    <s v="THE NAINITAL BANK LTD."/>
    <n v="8250"/>
    <n v="1436.62"/>
    <n v="1741357.5758"/>
    <n v="11279"/>
    <n v="1629.18"/>
    <n v="1444436.5634999999"/>
  </r>
  <r>
    <x v="20"/>
    <s v="THE NAV JEEVAN CO-OP. BANK LTD."/>
    <n v="505"/>
    <n v="38.659999999999997"/>
    <n v="765544.55449999997"/>
    <n v="1007"/>
    <n v="76.650000000000006"/>
    <n v="761171.79740000004"/>
  </r>
  <r>
    <x v="20"/>
    <s v="THE NAVNIRMAN CO-OPERATIVE BANK LIMITED"/>
    <n v="1558"/>
    <n v="94.75"/>
    <n v="608151.47629999998"/>
    <n v="1570"/>
    <n v="133.44"/>
    <n v="849936.30570000003"/>
  </r>
  <r>
    <x v="20"/>
    <s v="THE PANDHARPUR URBAN COOP BANK LTD"/>
    <n v="917"/>
    <n v="197.62"/>
    <n v="2155070.8832999999"/>
    <n v="1414"/>
    <n v="201.69"/>
    <n v="1426379.0665"/>
  </r>
  <r>
    <x v="20"/>
    <s v="THE PUNJAB STATE COOPERATIVE BANK LTD."/>
    <n v="83"/>
    <n v="54.07"/>
    <n v="6514457.8312999997"/>
    <n v="406"/>
    <n v="163.80000000000001"/>
    <n v="4034482.7585999998"/>
  </r>
  <r>
    <x v="20"/>
    <s v="THE PUSAD URBAN CO-OP BANK LTD"/>
    <n v="705"/>
    <n v="65.87"/>
    <n v="934326.24109999998"/>
    <n v="1400"/>
    <n v="147.54"/>
    <n v="1053857.1429000001"/>
  </r>
  <r>
    <x v="20"/>
    <s v="THE RAJASTHAN STATE CO-OPERATIVE BANK LTD."/>
    <n v="1491"/>
    <n v="5741.21"/>
    <n v="38505767.941"/>
    <n v="5082"/>
    <n v="5871.9"/>
    <n v="11554309.327"/>
  </r>
  <r>
    <x v="20"/>
    <s v="THE SAHEBRAO DESHMUKH CO-OPERATIVE BANK LTD."/>
    <n v="460"/>
    <n v="39.17"/>
    <n v="851521.73910000001"/>
    <n v="662"/>
    <n v="45.34"/>
    <n v="684894.2598"/>
  </r>
  <r>
    <x v="20"/>
    <s v="THE SARASWAT CO-OPERATIVE BANK LTD."/>
    <n v="47006"/>
    <n v="9972.2000000000007"/>
    <n v="2121473.8544000001"/>
    <n v="47278"/>
    <n v="10433.549999999999"/>
    <n v="2206850.9665999999"/>
  </r>
  <r>
    <x v="20"/>
    <s v="THE SATARA DISTRICT CENTRAL CO-OPERATIVE BANK LTD"/>
    <n v="3"/>
    <n v="10.029999999999999"/>
    <n v="33433333.333299998"/>
    <m/>
    <m/>
    <m/>
  </r>
  <r>
    <x v="20"/>
    <s v="THE SATARA SAHAKARI BANK LIMITED"/>
    <n v="177"/>
    <n v="18.899999999999999"/>
    <n v="1067796.6102"/>
    <n v="373"/>
    <n v="19.87"/>
    <n v="532707.77480000001"/>
  </r>
  <r>
    <x v="20"/>
    <s v="THE SEVA VIKAS CO-OPERATIVE BANK LTD."/>
    <n v="723"/>
    <n v="209.68"/>
    <n v="2900138.3125999998"/>
    <n v="2157"/>
    <n v="243.68"/>
    <n v="1129717.1998000001"/>
  </r>
  <r>
    <x v="20"/>
    <s v="THE SURAT DISTRICT CO-OPERATIVE BANK LTD."/>
    <n v="3814"/>
    <n v="3184.84"/>
    <n v="8350393.2878999999"/>
    <n v="5511"/>
    <n v="3183.97"/>
    <n v="5777481.4007999999"/>
  </r>
  <r>
    <x v="20"/>
    <s v="THE SURAT PEOPLE'S CO-OPERATIVE BANK LTD."/>
    <n v="7032"/>
    <n v="760.38"/>
    <n v="1081313.9931999999"/>
    <n v="10103"/>
    <n v="990.19"/>
    <n v="980095.02130000002"/>
  </r>
  <r>
    <x v="20"/>
    <s v="THE SUTEX CO-OPERATIVE BANK LTD."/>
    <n v="2658"/>
    <n v="187.65"/>
    <n v="705981.94129999995"/>
    <n v="3308"/>
    <n v="512.70000000000005"/>
    <n v="1549879.081"/>
  </r>
  <r>
    <x v="20"/>
    <s v="THE TAMILNADU STATE APEX CO-OPERATIVE BANK LTD."/>
    <n v="4045"/>
    <n v="3472.33"/>
    <n v="8584252.1632000003"/>
    <n v="8536"/>
    <n v="4920.92"/>
    <n v="5764901.5932999998"/>
  </r>
  <r>
    <x v="20"/>
    <s v="THE UDAIPUR URBAN CO-OP. BANK LTD."/>
    <n v="193"/>
    <n v="16.13"/>
    <n v="835751.2953"/>
    <n v="892"/>
    <n v="62.53"/>
    <n v="701008.96860000002"/>
  </r>
  <r>
    <x v="20"/>
    <s v="THE VARACHHA CO-OPERATIVE BANK LTD., SURAT"/>
    <n v="3511"/>
    <n v="279.83"/>
    <n v="797009.39899999998"/>
    <n v="3185"/>
    <n v="307.57"/>
    <n v="965682.8885"/>
  </r>
  <r>
    <x v="20"/>
    <s v="THE VIJAY CO-OPERATIVE BANK LTD."/>
    <n v="592"/>
    <n v="63.99"/>
    <n v="1080912.1621999999"/>
    <n v="1449"/>
    <n v="131.30000000000001"/>
    <n v="906142.16700000002"/>
  </r>
  <r>
    <x v="20"/>
    <s v="THE VISHWESHWAR SAHAKARI BANK LTD., PUNE"/>
    <n v="2124"/>
    <n v="612.49"/>
    <n v="2883662.9002"/>
    <n v="3590"/>
    <n v="722.1"/>
    <n v="2011420.6128"/>
  </r>
  <r>
    <x v="20"/>
    <s v="THE WEST BENGAL STATE CO-OPERATIVE BANK LTD."/>
    <n v="1782"/>
    <n v="3044.16"/>
    <n v="17082828.2828"/>
    <n v="6741"/>
    <n v="2438.08"/>
    <n v="3616792.7607"/>
  </r>
  <r>
    <x v="20"/>
    <s v="THE ZOROASTRIAN COOPERATIVE BANK LIMITED"/>
    <n v="769"/>
    <n v="1895.06"/>
    <n v="24643172.951900002"/>
    <n v="974"/>
    <n v="1885.86"/>
    <n v="19362012.320300002"/>
  </r>
  <r>
    <x v="20"/>
    <s v="THRISSUR DISTRICT CO-OPERATIVE BANK LTD."/>
    <n v="801"/>
    <n v="78.11"/>
    <n v="975156.05489999999"/>
    <n v="1844"/>
    <n v="219.9"/>
    <n v="1192516.2690000001"/>
  </r>
  <r>
    <x v="20"/>
    <s v="TJSB SAHAKARI BANK LTD."/>
    <n v="11785"/>
    <n v="1863.87"/>
    <n v="1581561.3067000001"/>
    <n v="15278"/>
    <n v="2017.1"/>
    <n v="1320264.4325000001"/>
  </r>
  <r>
    <x v="20"/>
    <s v="TUMKUR GRAIN MERCHANTS CO-OPERATIVE BANK LTD."/>
    <n v="1026"/>
    <n v="211.29"/>
    <n v="2059356.7250999999"/>
    <n v="1838"/>
    <n v="171.14"/>
    <n v="931120.78350000002"/>
  </r>
  <r>
    <x v="20"/>
    <s v="UCO BANK"/>
    <n v="89558"/>
    <n v="18158.060000000001"/>
    <n v="2027519.5962"/>
    <n v="160052"/>
    <n v="25635.65"/>
    <n v="1601707.57"/>
  </r>
  <r>
    <x v="20"/>
    <s v="Ujjivan Small Finance Bank Limited"/>
    <n v="7037"/>
    <n v="7397.54"/>
    <n v="10512349.012399999"/>
    <n v="10928"/>
    <n v="7739.87"/>
    <n v="7082604.3191999998"/>
  </r>
  <r>
    <x v="20"/>
    <s v="UNIITED OVERSEAS BANK MUMBAI BRANCH"/>
    <n v="20"/>
    <n v="174.06"/>
    <n v="87030000"/>
    <n v="1"/>
    <n v="0.03"/>
    <n v="300000"/>
  </r>
  <r>
    <x v="20"/>
    <s v="UNION BANK OF INDIA"/>
    <n v="409344"/>
    <n v="200667.83"/>
    <n v="4902180.8064000001"/>
    <n v="768218"/>
    <n v="162360.20000000001"/>
    <n v="2113465.1883"/>
  </r>
  <r>
    <x v="20"/>
    <s v="UNION BANK OF INDIA- Andhra Bank till 31.03.2020"/>
    <n v="117656"/>
    <n v="19879.849999999999"/>
    <n v="1689658.8359000001"/>
    <n v="59"/>
    <n v="39781.839999999997"/>
    <n v="6742684745.7627001"/>
  </r>
  <r>
    <x v="20"/>
    <s v="UNION BANK OF INDIA-Corporation Bank till 31.03.20"/>
    <n v="102786"/>
    <n v="25678.31"/>
    <n v="2498230.3037"/>
    <n v="53"/>
    <n v="42381.279999999999"/>
    <n v="7996467924.5283003"/>
  </r>
  <r>
    <x v="20"/>
    <s v="URBAN COOPERATIVE BANK LTD No 1758 PERINTHALMANNA"/>
    <n v="114"/>
    <n v="9.16"/>
    <n v="803508.77190000005"/>
    <n v="3"/>
    <n v="0.13"/>
    <n v="433333.3333"/>
  </r>
  <r>
    <x v="20"/>
    <s v="UTKARSH SMALL FINANCE BANK LTD"/>
    <n v="2977"/>
    <n v="1809.72"/>
    <n v="6079005.7104000002"/>
    <n v="3920"/>
    <n v="1650.81"/>
    <n v="4211250"/>
  </r>
  <r>
    <x v="20"/>
    <s v="UTTAR PRADESH COOPERATIVE BANK LTD LUCKNOW"/>
    <n v="653"/>
    <n v="2100.1"/>
    <n v="32160796.324700002"/>
    <n v="4204"/>
    <n v="1362.33"/>
    <n v="3240556.6126999999"/>
  </r>
  <r>
    <x v="20"/>
    <s v="Vasai Janata Sahakari Bank Ltd."/>
    <n v="341"/>
    <n v="27.95"/>
    <n v="819648.09380000003"/>
    <n v="607"/>
    <n v="53.27"/>
    <n v="877594.72820000001"/>
  </r>
  <r>
    <x v="20"/>
    <s v="VASAI VIKAS SAHAKARI BANK LTD."/>
    <n v="981"/>
    <n v="364.61"/>
    <n v="3716717.6351000001"/>
    <n v="2190"/>
    <n v="472.03"/>
    <n v="2155388.1279000002"/>
  </r>
  <r>
    <x v="20"/>
    <s v="WOORI BANK"/>
    <n v="537"/>
    <n v="1122.21"/>
    <n v="20897765.3631"/>
    <n v="413"/>
    <n v="750.59"/>
    <n v="18174092.0097"/>
  </r>
  <r>
    <x v="20"/>
    <s v="YES BANK LTD"/>
    <n v="308446"/>
    <n v="138703.64000000001"/>
    <n v="4496853.2578999996"/>
    <n v="352125"/>
    <n v="122046.27"/>
    <n v="3465992.7582999999"/>
  </r>
  <r>
    <x v="20"/>
    <s v="ZILA SAHKARI BANK LTD GHAZIABAD"/>
    <n v="352"/>
    <n v="47.24"/>
    <n v="1342045.4545"/>
    <n v="529"/>
    <n v="129.19"/>
    <n v="2442155.0095000002"/>
  </r>
  <r>
    <x v="21"/>
    <s v="ABHYUDAYA CO-OPERATIVE BANK LTD"/>
    <n v="7518"/>
    <n v="904.98"/>
    <n v="1203750.9975999999"/>
    <n v="13144"/>
    <n v="1259.1600000000001"/>
    <n v="957973.21970000002"/>
  </r>
  <r>
    <x v="21"/>
    <s v="AHMEDNAGAR MERCHANT'S CO-OP. BANK LTD. AHMEDNAGAR"/>
    <n v="2143"/>
    <n v="615.29"/>
    <n v="2871161.9224999999"/>
    <n v="6778"/>
    <n v="590.57000000000005"/>
    <n v="871304.21950000001"/>
  </r>
  <r>
    <x v="21"/>
    <s v="AIRTEL PAYMENTS BANK LTD."/>
    <n v="15363"/>
    <n v="4956.41"/>
    <n v="3226199.31"/>
    <n v="16"/>
    <n v="500.07"/>
    <n v="312543750"/>
  </r>
  <r>
    <x v="21"/>
    <s v="ALMORA URBAN CO-OPERATIVE BANK LTD."/>
    <n v="851"/>
    <n v="56.96"/>
    <n v="669330.19979999994"/>
    <n v="2589"/>
    <n v="151.22999999999999"/>
    <n v="584125.14480000001"/>
  </r>
  <r>
    <x v="21"/>
    <s v="AMBARNATH JAI-HIND CO-OP. BANK LTD."/>
    <n v="344"/>
    <n v="22.59"/>
    <n v="656686.04650000005"/>
    <n v="631"/>
    <n v="35.57"/>
    <n v="563708.39939999999"/>
  </r>
  <r>
    <x v="21"/>
    <s v="ANDHRA PRADESH GRAMEENA VIKAS BANK"/>
    <n v="2882"/>
    <n v="2659.78"/>
    <n v="9228938.2372999992"/>
    <n v="17879"/>
    <n v="6858.87"/>
    <n v="3836271.6036"/>
  </r>
  <r>
    <x v="21"/>
    <s v="ANDHRA PRADESH STATE CO-OPERATIVE BANK LTD."/>
    <n v="1922"/>
    <n v="2737.48"/>
    <n v="14242872.008300001"/>
    <n v="6972"/>
    <n v="3400.13"/>
    <n v="4876835.9150999999"/>
  </r>
  <r>
    <x v="21"/>
    <s v="ANDHRA PRAGATHI GRAMEENA BANK"/>
    <n v="3904"/>
    <n v="2078.63"/>
    <n v="5324359.6310999999"/>
    <n v="9557"/>
    <n v="2965.63"/>
    <n v="3103097.2061999999"/>
  </r>
  <r>
    <x v="21"/>
    <s v="APNA SAHAKARI BANK LTD."/>
    <n v="3191"/>
    <n v="360.21"/>
    <n v="1128831.0874000001"/>
    <n v="4888"/>
    <n v="503.04"/>
    <n v="1029132.5696"/>
  </r>
  <r>
    <x v="21"/>
    <s v="ARVIND SAHAKARI BANK LTD."/>
    <n v="1"/>
    <n v="0.02"/>
    <n v="200000"/>
    <n v="88"/>
    <n v="4.2699999999999996"/>
    <n v="485227.27269999997"/>
  </r>
  <r>
    <x v="21"/>
    <s v="AU SMALL FINANCE BANK LIMITED"/>
    <n v="36173"/>
    <n v="14496.97"/>
    <n v="4007676.9967"/>
    <n v="48790"/>
    <n v="16133.21"/>
    <n v="3306663.2507000002"/>
  </r>
  <r>
    <x v="21"/>
    <s v="AUSTRALIA AND NEW ZEALAND BANKING GROUP LIMITED"/>
    <n v="1811"/>
    <n v="8829.81"/>
    <n v="48756543.346199997"/>
    <n v="2950"/>
    <n v="10733.69"/>
    <n v="36385389.830499999"/>
  </r>
  <r>
    <x v="21"/>
    <s v="AXIS BANK"/>
    <n v="1225244"/>
    <n v="667719.1"/>
    <n v="5449682.6754999999"/>
    <n v="1011529"/>
    <n v="764581.34"/>
    <n v="7558669.4993000003"/>
  </r>
  <r>
    <x v="21"/>
    <s v="BANDHAN BANK LIMITED"/>
    <n v="52781"/>
    <n v="15479.56"/>
    <n v="2932790.2086"/>
    <n v="92012"/>
    <n v="14902.71"/>
    <n v="1619648.5241"/>
  </r>
  <r>
    <x v="21"/>
    <s v="BANK OF AMERICA NA"/>
    <n v="25505"/>
    <n v="65289.23"/>
    <n v="25598600.274500001"/>
    <n v="13234"/>
    <n v="62061.21"/>
    <n v="46895277.316"/>
  </r>
  <r>
    <x v="21"/>
    <s v="BANK OF BAHRAIN &amp; KUWAIT B S C"/>
    <n v="273"/>
    <n v="228.99"/>
    <n v="8387912.0878999997"/>
    <n v="68"/>
    <n v="374"/>
    <n v="55000000"/>
  </r>
  <r>
    <x v="21"/>
    <s v="BANK OF BARODA"/>
    <n v="583939"/>
    <n v="228917.41"/>
    <n v="3920228.1403000001"/>
    <n v="792397"/>
    <n v="265397.64"/>
    <n v="3349301.4234000002"/>
  </r>
  <r>
    <x v="21"/>
    <s v="BANK OF BARODA - DENA BANK TILL 31.03.2019"/>
    <n v="29315"/>
    <n v="2927.56"/>
    <n v="998655.97820000001"/>
    <n v="3"/>
    <n v="7000"/>
    <n v="23333333333.333302"/>
  </r>
  <r>
    <x v="21"/>
    <s v="BANK OF BARODA - VIJAYA BANK TILL 31.03.2019"/>
    <n v="21165"/>
    <n v="2490.65"/>
    <n v="1176777.699"/>
    <n v="2"/>
    <n v="6500"/>
    <n v="32500000000"/>
  </r>
  <r>
    <x v="21"/>
    <s v="BANK OF CEYLON"/>
    <n v="233"/>
    <n v="105.02"/>
    <n v="4507296.1372999996"/>
    <n v="473"/>
    <n v="136.01"/>
    <n v="2875475.6871000002"/>
  </r>
  <r>
    <x v="21"/>
    <s v="BANK OF INDIA"/>
    <n v="351558"/>
    <n v="166473.47"/>
    <n v="4735305.9808"/>
    <n v="528396"/>
    <n v="228624.01"/>
    <n v="4326755.1231000004"/>
  </r>
  <r>
    <x v="21"/>
    <s v="BANK OF MAHARASHTRA"/>
    <n v="125364"/>
    <n v="34531.97"/>
    <n v="2754536.39"/>
    <n v="160808"/>
    <n v="40965.01"/>
    <n v="2547448.5099999998"/>
  </r>
  <r>
    <x v="21"/>
    <s v="BARCLAYS BANK PLC"/>
    <n v="3453"/>
    <n v="16148.48"/>
    <n v="46766521.865000002"/>
    <n v="3923"/>
    <n v="15872.9"/>
    <n v="40461126.6888"/>
  </r>
  <r>
    <x v="21"/>
    <s v="BASSEIN CATHOLIC CO-OPERATIVE BANK LTD."/>
    <n v="4506"/>
    <n v="444.61"/>
    <n v="986706.61340000003"/>
    <n v="7355"/>
    <n v="738.7"/>
    <n v="1004350.7818"/>
  </r>
  <r>
    <x v="21"/>
    <s v="BHAGINI NIVEDITA SAHAKARI BANK LTD, PUNE"/>
    <n v="125"/>
    <n v="9.65"/>
    <n v="772000"/>
    <n v="513"/>
    <n v="61.01"/>
    <n v="1189278.7524000001"/>
  </r>
  <r>
    <x v="21"/>
    <s v="BNP PARIBAS"/>
    <n v="193923"/>
    <n v="54696.88"/>
    <n v="2820546.2993000001"/>
    <n v="9385"/>
    <n v="58812.68"/>
    <n v="62666680.8737"/>
  </r>
  <r>
    <x v="21"/>
    <s v="CANARA BANK"/>
    <n v="379111"/>
    <n v="146955.06"/>
    <n v="3876306.9391000001"/>
    <n v="438862"/>
    <n v="190224.07"/>
    <n v="4334484.8722000001"/>
  </r>
  <r>
    <x v="21"/>
    <s v="CANARA BANK - Syndicate Bank till 31.03.2020"/>
    <n v="130016"/>
    <n v="45666.44"/>
    <n v="3512370.7851"/>
    <n v="142988"/>
    <n v="50012.18"/>
    <n v="3497648.7536999998"/>
  </r>
  <r>
    <x v="21"/>
    <s v="CAPITAL SMALL FINANCE BANK LIMITED"/>
    <n v="13322"/>
    <n v="985.32"/>
    <n v="739618.67590000003"/>
    <n v="19146"/>
    <n v="1488.34"/>
    <n v="777363.4179"/>
  </r>
  <r>
    <x v="21"/>
    <s v="CATHOLIC SYRIAN BANK LTD"/>
    <n v="15327"/>
    <n v="2537.29"/>
    <n v="1655438.1157"/>
    <n v="18910"/>
    <n v="3039"/>
    <n v="1607086.1978"/>
  </r>
  <r>
    <x v="21"/>
    <s v="CENTRAL BANK OF INDIA"/>
    <n v="208612"/>
    <n v="61448.85"/>
    <n v="2945604.7590999999"/>
    <n v="309982"/>
    <n v="65937.490000000005"/>
    <n v="2127139.3177999998"/>
  </r>
  <r>
    <x v="21"/>
    <s v="CITI BANK N.A."/>
    <n v="230725"/>
    <n v="451413.41"/>
    <n v="19564997.724599998"/>
    <n v="207621"/>
    <n v="492924.54"/>
    <n v="23741555.045000002"/>
  </r>
  <r>
    <x v="21"/>
    <s v="CITIZEN CREDIT CO-OP BANK LTD."/>
    <n v="1353"/>
    <n v="218.76"/>
    <n v="1616851.4412"/>
    <n v="1462"/>
    <n v="257.10000000000002"/>
    <n v="1758549.9316"/>
  </r>
  <r>
    <x v="21"/>
    <s v="CITY UNION BANK"/>
    <n v="90434"/>
    <n v="11120.28"/>
    <n v="1229656.9874"/>
    <n v="103851"/>
    <n v="12255.09"/>
    <n v="1180064.7080999999"/>
  </r>
  <r>
    <x v="21"/>
    <s v="COASTAL LOCAL AREA BANK LTD."/>
    <n v="360"/>
    <n v="27.3"/>
    <n v="758333.33330000006"/>
    <n v="1207"/>
    <n v="70.42"/>
    <n v="583429.99170000001"/>
  </r>
  <r>
    <x v="21"/>
    <s v="COOPERATIEVE RABOBANK U.A."/>
    <n v="414"/>
    <n v="2692.59"/>
    <n v="65038405.7971"/>
    <n v="515"/>
    <n v="3179.41"/>
    <n v="61736116.504900001"/>
  </r>
  <r>
    <x v="21"/>
    <s v="CREDIT AGRICOLE CORPORATE AND INVESTMENT BANK"/>
    <n v="920"/>
    <n v="9261.1200000000008"/>
    <n v="100664347.82610001"/>
    <n v="530"/>
    <n v="11849.73"/>
    <n v="223579811.32080001"/>
  </r>
  <r>
    <x v="21"/>
    <s v="CREDIT SUISSE AG"/>
    <n v="106"/>
    <n v="1895.9"/>
    <n v="178858490.56600001"/>
    <n v="126"/>
    <n v="2128.77"/>
    <n v="168950000"/>
  </r>
  <r>
    <x v="21"/>
    <s v="CTBC Bank CO., Ltd."/>
    <n v="355"/>
    <n v="996.48"/>
    <n v="28069859.154899999"/>
    <n v="450"/>
    <n v="1169.25"/>
    <n v="25983333.333299998"/>
  </r>
  <r>
    <x v="21"/>
    <s v="DBS BANK INDIA LIMITED"/>
    <n v="31369"/>
    <n v="26265.45"/>
    <n v="8373059.3898"/>
    <n v="24703"/>
    <n v="21710.29"/>
    <n v="8788523.6611000001"/>
  </r>
  <r>
    <x v="21"/>
    <s v="DCB BANK LTD."/>
    <n v="36860"/>
    <n v="6746.95"/>
    <n v="1830425.936"/>
    <n v="43412"/>
    <n v="8684.2000000000007"/>
    <n v="2000414.6318999999"/>
  </r>
  <r>
    <x v="21"/>
    <s v="DEOGIRI NAGARI SAHAKARI BANK LTD AURANGABAD"/>
    <n v="933"/>
    <n v="118.23"/>
    <n v="1267202.5723000001"/>
    <n v="1483"/>
    <n v="137.02000000000001"/>
    <n v="923937.96360000002"/>
  </r>
  <r>
    <x v="21"/>
    <s v="DEPOSIT INSURANCE AND CREDIT GUARANTEE CORPORATION"/>
    <n v="28"/>
    <n v="57.56"/>
    <n v="20557142.857099999"/>
    <n v="1"/>
    <n v="2000"/>
    <n v="20000000000"/>
  </r>
  <r>
    <x v="21"/>
    <s v="DEUTSCHE BANK AG"/>
    <n v="77335"/>
    <n v="427185.49"/>
    <n v="55238312.536399998"/>
    <n v="32191"/>
    <n v="410956.42"/>
    <n v="127661899.2886"/>
  </r>
  <r>
    <x v="21"/>
    <s v="DHANLAXMI BANK LTD."/>
    <n v="11825"/>
    <n v="1468.96"/>
    <n v="1242249.4715"/>
    <n v="16031"/>
    <n v="1893.01"/>
    <n v="1180843.3659999999"/>
  </r>
  <r>
    <x v="21"/>
    <s v="DMK JAOLI SAHAKARI BANK LTD."/>
    <n v="452"/>
    <n v="40.11"/>
    <n v="887389.38049999997"/>
    <n v="644"/>
    <n v="39.9"/>
    <n v="619565.21739999996"/>
  </r>
  <r>
    <x v="21"/>
    <s v="DOHA BANK"/>
    <n v="198"/>
    <n v="106.89"/>
    <n v="5398484.8485000003"/>
    <n v="285"/>
    <n v="176.66"/>
    <n v="6198596.4912"/>
  </r>
  <r>
    <x v="21"/>
    <s v="DOMBIVLI NAGARI SAHAKARI BANK"/>
    <n v="3112"/>
    <n v="426.88"/>
    <n v="1371722.365"/>
    <n v="4587"/>
    <n v="551.11"/>
    <n v="1201460.6497"/>
  </r>
  <r>
    <x v="21"/>
    <s v="DURGAPUR STEEL PEOPLES' CO-OP BANK LTD"/>
    <n v="109"/>
    <n v="19.62"/>
    <n v="1800000"/>
    <n v="315"/>
    <n v="52.11"/>
    <n v="1654285.7143000001"/>
  </r>
  <r>
    <x v="21"/>
    <s v="EMIRATES NBD BANK PJSC"/>
    <n v="235"/>
    <n v="926.34"/>
    <n v="39418723.404299997"/>
    <n v="228"/>
    <n v="2409.13"/>
    <n v="105663596.4912"/>
  </r>
  <r>
    <x v="21"/>
    <s v="EQUITAS SMALL FINANCE BANK LTD."/>
    <n v="14082"/>
    <n v="3644.99"/>
    <n v="2588403.6357999998"/>
    <n v="17753"/>
    <n v="4318.26"/>
    <n v="2432411.4234000002"/>
  </r>
  <r>
    <x v="21"/>
    <s v="ESAF SMALL FINANCE BANK LTD."/>
    <n v="4010"/>
    <n v="856.88"/>
    <n v="2136857.8553999998"/>
    <n v="7481"/>
    <n v="807.65"/>
    <n v="1079601.6575"/>
  </r>
  <r>
    <x v="21"/>
    <s v="EXPORT IMPORT BANK OF INDIA"/>
    <n v="288"/>
    <n v="8904.9699999999993"/>
    <n v="309200347.22219998"/>
    <n v="91"/>
    <n v="9356.9699999999993"/>
    <n v="1028238461.5385"/>
  </r>
  <r>
    <x v="21"/>
    <s v="FEDERAL BANK LTD."/>
    <n v="148736"/>
    <n v="52719.39"/>
    <n v="3544494.2716999999"/>
    <n v="178317"/>
    <n v="52353.13"/>
    <n v="2935958.4336000001"/>
  </r>
  <r>
    <x v="21"/>
    <s v="FINCARE SMALL FINANCE BANK LIMITED"/>
    <n v="1307"/>
    <n v="263.02"/>
    <n v="2012394.7971999999"/>
    <n v="2306"/>
    <n v="716.02"/>
    <n v="3105030.3555999999"/>
  </r>
  <r>
    <x v="21"/>
    <s v="FINO PAYMENTS BANK LIMITED"/>
    <n v="6388"/>
    <n v="3028.22"/>
    <n v="4740482.1540000001"/>
    <n v="2715"/>
    <n v="2850.74"/>
    <n v="10499963.1676"/>
  </r>
  <r>
    <x v="21"/>
    <s v="FIRST ABU DHABI BANK PJSC"/>
    <n v="47"/>
    <n v="417.11"/>
    <n v="88746808.510600001"/>
    <n v="52"/>
    <n v="674"/>
    <n v="129615384.6154"/>
  </r>
  <r>
    <x v="21"/>
    <s v="FIRST RAND BANK LTD"/>
    <n v="20"/>
    <n v="135.41999999999999"/>
    <n v="67710000"/>
    <n v="212"/>
    <n v="537.77"/>
    <n v="25366509.434"/>
  </r>
  <r>
    <x v="21"/>
    <s v="GOLDMAN SACHS INDIA CAPITAL MARKETS PVT LTD."/>
    <n v="32"/>
    <n v="7548"/>
    <n v="2358750000"/>
    <n v="31"/>
    <n v="7553"/>
    <n v="2436451612.9032001"/>
  </r>
  <r>
    <x v="21"/>
    <s v="GP PARSIK SAHAKARI BANK LTD., KALWA, THANE"/>
    <n v="5053"/>
    <n v="1932.84"/>
    <n v="3825133.5839999998"/>
    <n v="6633"/>
    <n v="1999.15"/>
    <n v="3013945.4243999999"/>
  </r>
  <r>
    <x v="21"/>
    <s v="GS MAHANAGAR CO-OPERATIVE BANK LIMITED, MUMBAI"/>
    <n v="2649"/>
    <n v="602.49"/>
    <n v="2274405.4360000002"/>
    <n v="4032"/>
    <n v="671.36"/>
    <n v="1665079.3651000001"/>
  </r>
  <r>
    <x v="21"/>
    <s v="HDFC BANK LTD."/>
    <n v="2935644"/>
    <n v="1871220.13"/>
    <n v="6374138.4513999997"/>
    <n v="2538362"/>
    <n v="2133374.0699999998"/>
    <n v="8404530.4412999991"/>
  </r>
  <r>
    <x v="21"/>
    <s v="ICICI BANK LTD."/>
    <n v="1572464"/>
    <n v="1089287.79"/>
    <n v="6927266.9517000001"/>
    <n v="1518406"/>
    <n v="1121909.6399999999"/>
    <n v="7388732.9211999997"/>
  </r>
  <r>
    <x v="21"/>
    <s v="ICICI SECURITIES PRIMARY DEALERSHIP LTD."/>
    <n v="284"/>
    <n v="40845.769999999997"/>
    <n v="1438231338.0281999"/>
    <n v="174"/>
    <n v="41742.42"/>
    <n v="2398989655.1724"/>
  </r>
  <r>
    <x v="21"/>
    <s v="IDBI BANK LTD."/>
    <n v="403746"/>
    <n v="230776.52"/>
    <n v="5715883.7487000003"/>
    <n v="308603"/>
    <n v="205210.92"/>
    <n v="6649673.5288000004"/>
  </r>
  <r>
    <x v="21"/>
    <s v="IDFC FIRST Bank Limited"/>
    <n v="99662"/>
    <n v="72068.009999999995"/>
    <n v="7231242.5999999996"/>
    <n v="117124"/>
    <n v="77537.070000000007"/>
    <n v="6620083.8427999998"/>
  </r>
  <r>
    <x v="21"/>
    <s v="Idukki District Cooperative Bank Limited"/>
    <n v="748"/>
    <n v="79.11"/>
    <n v="1057620.3208999999"/>
    <n v="1238"/>
    <n v="122.14"/>
    <n v="986591.27630000003"/>
  </r>
  <r>
    <x v="21"/>
    <s v="INDIAN BANK"/>
    <n v="163866"/>
    <n v="57700.69"/>
    <n v="3521211.8437999999"/>
    <n v="221583"/>
    <n v="69906.86"/>
    <n v="3154883.7230000002"/>
  </r>
  <r>
    <x v="21"/>
    <s v="INDIAN BANK - Allahabad Bank till 31.03.2020"/>
    <n v="126380"/>
    <n v="22151.88"/>
    <n v="1752799.4935999999"/>
    <n v="200320"/>
    <n v="25905.89"/>
    <n v="1293225.3395"/>
  </r>
  <r>
    <x v="21"/>
    <s v="INDIAN CLEARING CORPORATION LTD."/>
    <n v="5262"/>
    <n v="14279.05"/>
    <n v="27136164.956300002"/>
    <n v="2919"/>
    <n v="14083.72"/>
    <n v="48248441.247000001"/>
  </r>
  <r>
    <x v="21"/>
    <s v="INDIAN OVERSEAS BANK"/>
    <n v="153521"/>
    <n v="34409.769999999997"/>
    <n v="2241372.1900999998"/>
    <n v="173236"/>
    <n v="37467.870000000003"/>
    <n v="2162822.3925999999"/>
  </r>
  <r>
    <x v="21"/>
    <s v="INDIA POST PAYMENTS BANK LIMITED"/>
    <n v="1298"/>
    <n v="197.96"/>
    <n v="1525115.5623999999"/>
    <n v="1633"/>
    <n v="119.55"/>
    <n v="732088.18130000005"/>
  </r>
  <r>
    <x v="21"/>
    <s v="INDUSIND BANK LTD."/>
    <n v="266369"/>
    <n v="153475.78"/>
    <n v="5761773.3295"/>
    <n v="233420"/>
    <n v="133754.18"/>
    <n v="5730193.6424000002"/>
  </r>
  <r>
    <x v="21"/>
    <s v="INDUSTRIAL AND COMMERCIAL BANK OF CHINA LTD."/>
    <n v="391"/>
    <n v="1557.34"/>
    <n v="39829667.519199997"/>
    <n v="209"/>
    <n v="1201.79"/>
    <n v="57501913.875600003"/>
  </r>
  <r>
    <x v="21"/>
    <s v="INDUSTRIAL BANK OF KOREA"/>
    <n v="191"/>
    <n v="930.3"/>
    <n v="48706806.282700002"/>
    <n v="416"/>
    <n v="1115.8900000000001"/>
    <n v="26824278.8462"/>
  </r>
  <r>
    <x v="21"/>
    <s v="IRINJALAKUDA TOWN COOPERATIVE BANK LTD"/>
    <n v="135"/>
    <n v="11.15"/>
    <n v="825925.92590000003"/>
    <n v="465"/>
    <n v="34.770000000000003"/>
    <n v="747741.93550000002"/>
  </r>
  <r>
    <x v="21"/>
    <s v="JALGAON JANATA SAHAKARI BANK LTD."/>
    <n v="2451"/>
    <n v="649.09"/>
    <n v="2648266.0139000001"/>
    <n v="4210"/>
    <n v="733.97"/>
    <n v="1743396.6746"/>
  </r>
  <r>
    <x v="21"/>
    <s v="JANASEVA SAHAKARI BANK (BORIVLI) LTD."/>
    <n v="374"/>
    <n v="98.9"/>
    <n v="2644385.0266999998"/>
    <n v="543"/>
    <n v="117.68"/>
    <n v="2167219.1529000001"/>
  </r>
  <r>
    <x v="21"/>
    <s v="JANASEVA SAHAKARI BANK LTD., PUNE"/>
    <n v="1382"/>
    <n v="155.97"/>
    <n v="1128581.7656"/>
    <n v="2111"/>
    <n v="215.21"/>
    <n v="1019469.4458"/>
  </r>
  <r>
    <x v="21"/>
    <s v="JANA SMALL FINANCE BANK LIMITED"/>
    <n v="3625"/>
    <n v="3822.23"/>
    <n v="10544082.7586"/>
    <n v="3338"/>
    <n v="3595.72"/>
    <n v="10772079.089299999"/>
  </r>
  <r>
    <x v="21"/>
    <s v="JANATA SAHAKARI BANK LTD., PUNE"/>
    <n v="8097"/>
    <n v="1332.94"/>
    <n v="1646214.6473999999"/>
    <n v="12368"/>
    <n v="1800.11"/>
    <n v="1455457.6325999999"/>
  </r>
  <r>
    <x v="21"/>
    <s v="JANKALYAN SAHAKARI BANK LTD."/>
    <n v="1729"/>
    <n v="217.29"/>
    <n v="1256737.9987999999"/>
    <n v="1945"/>
    <n v="212.63"/>
    <n v="1093213.3676"/>
  </r>
  <r>
    <x v="21"/>
    <s v="JIO PAYMENTS BANK LIMITED"/>
    <n v="79"/>
    <n v="4.59"/>
    <n v="581012.65819999995"/>
    <n v="59"/>
    <n v="36.17"/>
    <n v="6130508.4746000003"/>
  </r>
  <r>
    <x v="21"/>
    <s v="JP MORGAN CHASE BANK"/>
    <n v="10432"/>
    <n v="65005.75"/>
    <n v="62313794.095100001"/>
    <n v="13749"/>
    <n v="68701.86"/>
    <n v="49968623.172600001"/>
  </r>
  <r>
    <x v="21"/>
    <s v="KALLAPPANNA AWADE ICHALKARANJI JANATA SAH BANK LTD"/>
    <n v="3796"/>
    <n v="660.37"/>
    <n v="1739646.9968000001"/>
    <n v="6263"/>
    <n v="777.38"/>
    <n v="1241226.2494000001"/>
  </r>
  <r>
    <x v="21"/>
    <s v="KARNATAKA BANK LTD"/>
    <n v="83265"/>
    <n v="11123.59"/>
    <n v="1335926.2594999999"/>
    <n v="106421"/>
    <n v="14401.83"/>
    <n v="1353288.3547"/>
  </r>
  <r>
    <x v="21"/>
    <s v="KARNATAKA GRAMIN BANK"/>
    <n v="11694"/>
    <n v="4686.18"/>
    <n v="4007337.0959000001"/>
    <n v="19989"/>
    <n v="2375.3000000000002"/>
    <n v="1188303.567"/>
  </r>
  <r>
    <x v="21"/>
    <s v="KARNATAKA STATE CO-OPERATIVE APEX BANK LTD."/>
    <n v="4677"/>
    <n v="10164.93"/>
    <n v="21733867.864"/>
    <n v="10273"/>
    <n v="10747.41"/>
    <n v="10461802.784"/>
  </r>
  <r>
    <x v="21"/>
    <s v="KARNATAKA VIKAS GRAMEENA BANK"/>
    <n v="5647"/>
    <n v="1446.57"/>
    <n v="2561661.0589999999"/>
    <n v="11985"/>
    <n v="1183.97"/>
    <n v="987876.51229999994"/>
  </r>
  <r>
    <x v="21"/>
    <s v="KARUR VYSYA BANK"/>
    <n v="145635"/>
    <n v="20975.66"/>
    <n v="1440289.7655"/>
    <n v="185264"/>
    <n v="23355.94"/>
    <n v="1260684.2128000001"/>
  </r>
  <r>
    <x v="21"/>
    <s v="KEB HANA BANK"/>
    <n v="284"/>
    <n v="3426.32"/>
    <n v="120645070.4225"/>
    <n v="329"/>
    <n v="3764.69"/>
    <n v="114428267.4772"/>
  </r>
  <r>
    <x v="21"/>
    <s v="KERALA GRAMIN BANK"/>
    <n v="5915"/>
    <n v="957.84"/>
    <n v="1619340.6592999999"/>
    <n v="11297"/>
    <n v="1620.45"/>
    <n v="1434407.3648000001"/>
  </r>
  <r>
    <x v="21"/>
    <s v="KOLHAPUR URBAN COOPERATIVE BANK LTD"/>
    <n v="4"/>
    <n v="0.22"/>
    <n v="550000"/>
    <n v="2"/>
    <n v="0.04"/>
    <n v="200000"/>
  </r>
  <r>
    <x v="21"/>
    <s v="KOOKMIN BANK"/>
    <n v="42"/>
    <n v="1531.47"/>
    <n v="364635714.28570002"/>
    <n v="56"/>
    <n v="1543.6"/>
    <n v="275642857.14289999"/>
  </r>
  <r>
    <x v="21"/>
    <s v="KOTAK MAHINDRA BANK LTD."/>
    <n v="777092"/>
    <n v="237101.49"/>
    <n v="3051137.9605"/>
    <n v="810831"/>
    <n v="261814.73"/>
    <n v="3228967.9353999998"/>
  </r>
  <r>
    <x v="21"/>
    <s v="KRUNG THAI BANK PLC"/>
    <n v="16"/>
    <n v="4.91"/>
    <n v="3068750"/>
    <n v="43"/>
    <n v="5.98"/>
    <n v="1390697.6743999999"/>
  </r>
  <r>
    <x v="21"/>
    <s v="KURMANCHAL NAGAR SAHAKARI BANK LTD."/>
    <n v="2167"/>
    <n v="128.41999999999999"/>
    <n v="592616.52049999998"/>
    <n v="5190"/>
    <n v="439.81"/>
    <n v="847418.11179999996"/>
  </r>
  <r>
    <x v="21"/>
    <s v="MAHARASHTRA GRAMIN BANK"/>
    <n v="7041"/>
    <n v="4261.71"/>
    <n v="6052705.5816000002"/>
    <n v="10966"/>
    <n v="2305.6"/>
    <n v="2102498.6321"/>
  </r>
  <r>
    <x v="21"/>
    <s v="MAHESH SAHAKARI BANK LIMITED, PUNE"/>
    <n v="1487"/>
    <n v="164.16"/>
    <n v="1103967.7202000001"/>
    <n v="2835"/>
    <n v="290.20999999999998"/>
    <n v="1023668.4303"/>
  </r>
  <r>
    <x v="21"/>
    <s v="MASHREQBANK PSC"/>
    <n v="185"/>
    <n v="351.7"/>
    <n v="19010810.810800001"/>
    <n v="187"/>
    <n v="270.72000000000003"/>
    <n v="14477005.3476"/>
  </r>
  <r>
    <x v="21"/>
    <s v="MEHSANA URBAN CO-OPERATIVE BANK LTD."/>
    <n v="14425"/>
    <n v="1691.74"/>
    <n v="1172783.3622000001"/>
    <n v="20112"/>
    <n v="2134.13"/>
    <n v="1061122.7128000001"/>
  </r>
  <r>
    <x v="21"/>
    <s v="MIZUHO BANK LTD."/>
    <n v="4203"/>
    <n v="17593.62"/>
    <n v="41859671.663099997"/>
    <n v="5335"/>
    <n v="17365.03"/>
    <n v="32549259.606400002"/>
  </r>
  <r>
    <x v="21"/>
    <s v="MODEL CO-OP. BANK LTD."/>
    <n v="160"/>
    <n v="15.02"/>
    <n v="938750"/>
    <n v="764"/>
    <n v="115.69"/>
    <n v="1514267.0157000001"/>
  </r>
  <r>
    <x v="21"/>
    <s v="MORGAN STANLEY INDIA PRIMARY DEALER PVT LTD."/>
    <n v="37"/>
    <n v="6091.89"/>
    <n v="1646456756.7567999"/>
    <n v="33"/>
    <n v="6264.17"/>
    <n v="1898233333.3333001"/>
  </r>
  <r>
    <x v="21"/>
    <s v="MUFG Bank, Ltd."/>
    <n v="4827"/>
    <n v="14305.05"/>
    <n v="29635487.8807"/>
    <n v="7076"/>
    <n v="17494.689999999999"/>
    <n v="24723982.476"/>
  </r>
  <r>
    <x v="21"/>
    <s v="MUMBAI DISTRICT CENTRAL CO-OPERATIVE BANK LTD."/>
    <n v="1828"/>
    <n v="323.98"/>
    <n v="1772319.4748"/>
    <n v="1699"/>
    <n v="408.72"/>
    <n v="2405650.3826000001"/>
  </r>
  <r>
    <x v="21"/>
    <s v="NABARD"/>
    <n v="488"/>
    <n v="60662.42"/>
    <n v="1243082377.0492001"/>
    <n v="1462"/>
    <n v="101014.22"/>
    <n v="690931737.34609997"/>
  </r>
  <r>
    <x v="21"/>
    <s v="NAGAR URBAN COOPERATIVE BANK LTD"/>
    <n v="1842"/>
    <n v="262.92"/>
    <n v="1427361.5634999999"/>
    <n v="3185"/>
    <n v="267.95"/>
    <n v="841287.28410000005"/>
  </r>
  <r>
    <x v="21"/>
    <s v="NAGPUR NAGRIK SAHAKARI BANK LTD."/>
    <n v="3099"/>
    <n v="437.46"/>
    <n v="1411616.6505"/>
    <n v="5318"/>
    <n v="458.18"/>
    <n v="861564.49789999996"/>
  </r>
  <r>
    <x v="21"/>
    <s v="NASIK MERCHANTS CO-OPERATIVE BANK LTD."/>
    <n v="2254"/>
    <n v="227.33"/>
    <n v="1008562.5555"/>
    <n v="3911"/>
    <n v="232.18"/>
    <n v="593658.91079999995"/>
  </r>
  <r>
    <x v="21"/>
    <s v="NATWEST MARKETS PLC"/>
    <n v="6"/>
    <n v="0.28000000000000003"/>
    <n v="466666.6667"/>
    <n v="5"/>
    <n v="39.869999999999997"/>
    <n v="79740000"/>
  </r>
  <r>
    <x v="21"/>
    <s v="NEW INDIA CO-OPERATIVE BANK LTD."/>
    <n v="1590"/>
    <n v="193.59"/>
    <n v="1217547.1698"/>
    <n v="2417"/>
    <n v="257.42"/>
    <n v="1065039.3049000001"/>
  </r>
  <r>
    <x v="21"/>
    <s v="NILAMBUR CO-OPERATIVE URBAN BANK"/>
    <n v="183"/>
    <n v="9.1199999999999992"/>
    <n v="498360.6557"/>
    <n v="552"/>
    <n v="29.22"/>
    <n v="529347.82609999995"/>
  </r>
  <r>
    <x v="21"/>
    <s v="NKGSB CO-OPERATIVE BANK LTD."/>
    <n v="5821"/>
    <n v="840.13"/>
    <n v="1443274.3515000001"/>
    <n v="6737"/>
    <n v="1194.42"/>
    <n v="1772925.6346"/>
  </r>
  <r>
    <x v="21"/>
    <s v="NOMURA FIXED INCOME SECURITIES PVT LTD."/>
    <n v="96"/>
    <n v="19454.5"/>
    <n v="2026510416.6666999"/>
    <n v="98"/>
    <n v="19532.28"/>
    <n v="1993089795.9184"/>
  </r>
  <r>
    <x v="21"/>
    <s v="NORTH EAST SMALL FINANCE BANK LIMITED"/>
    <n v="133"/>
    <n v="11.91"/>
    <n v="895488.72180000006"/>
    <n v="410"/>
    <n v="80.5"/>
    <n v="1963414.6340999999"/>
  </r>
  <r>
    <x v="21"/>
    <s v="NSDL Payments Bank Limited"/>
    <n v="1434"/>
    <n v="928.81"/>
    <n v="6477057.1826999998"/>
    <n v="58"/>
    <n v="479.2"/>
    <n v="82620689.655200005"/>
  </r>
  <r>
    <x v="21"/>
    <s v="NSE Clearing Limited"/>
    <n v="5241"/>
    <n v="138397.14000000001"/>
    <n v="264066285.06009999"/>
    <n v="6351"/>
    <n v="138553.29"/>
    <n v="218159801.60600001"/>
  </r>
  <r>
    <x v="21"/>
    <s v="NUTAN NAGARIK SAHAKARI BANK LTD."/>
    <n v="5432"/>
    <n v="491.7"/>
    <n v="905191.45799999998"/>
    <n v="7307"/>
    <n v="779.96"/>
    <n v="1067414.8077"/>
  </r>
  <r>
    <x v="21"/>
    <s v="ORISSA STATE CO-OPERATIVE BANK LTD."/>
    <n v="403"/>
    <n v="12546.67"/>
    <n v="311331761.78659999"/>
    <n v="1780"/>
    <n v="10257.82"/>
    <n v="57628202.247199997"/>
  </r>
  <r>
    <x v="21"/>
    <s v="PAYTM PAYMENTS BANK LIMITED"/>
    <n v="13120"/>
    <n v="11070"/>
    <n v="8437500"/>
    <n v="4933"/>
    <n v="14078.51"/>
    <n v="28539448.611400001"/>
  </r>
  <r>
    <x v="21"/>
    <s v="PNB GILTS LTD."/>
    <n v="1228"/>
    <n v="27121.279999999999"/>
    <n v="220857328.99020001"/>
    <n v="598"/>
    <n v="27115.24"/>
    <n v="453432107.02340001"/>
  </r>
  <r>
    <x v="21"/>
    <s v="PRIME CO-OPERATIVE BANK LTD"/>
    <n v="2126"/>
    <n v="139.72999999999999"/>
    <n v="657243.65"/>
    <n v="5133"/>
    <n v="330.49"/>
    <n v="643853.49699999997"/>
  </r>
  <r>
    <x v="21"/>
    <s v="PT BANK MAYBANK INDONESIA TBK"/>
    <n v="11"/>
    <n v="353.1"/>
    <n v="321000000"/>
    <n v="27"/>
    <n v="366.77"/>
    <n v="135840740.74070001"/>
  </r>
  <r>
    <x v="21"/>
    <s v="PUNJAB AND SIND BANK"/>
    <n v="59109"/>
    <n v="24909.55"/>
    <n v="4214172.1227000002"/>
    <n v="80287"/>
    <n v="27214.35"/>
    <n v="3389633.44"/>
  </r>
  <r>
    <x v="21"/>
    <s v="PUNJAB NATIONAL BANK"/>
    <n v="616083"/>
    <n v="169650.88"/>
    <n v="2753701.6927999998"/>
    <n v="888200"/>
    <n v="232589.76"/>
    <n v="2618664.2648"/>
  </r>
  <r>
    <x v="21"/>
    <s v="PUNJAB NATIONAL BANK- Oriental BC till 31.03.2020"/>
    <n v="118775"/>
    <n v="14620.55"/>
    <n v="1230945.0641999999"/>
    <m/>
    <m/>
    <m/>
  </r>
  <r>
    <x v="21"/>
    <s v="PUNJAB NATIONAL BANK - United BoI till 31.03.2020"/>
    <n v="58185"/>
    <n v="18533.759999999998"/>
    <n v="3185315.8029999998"/>
    <n v="99206"/>
    <n v="22394.44"/>
    <n v="2257367.4978999998"/>
  </r>
  <r>
    <x v="21"/>
    <s v="QATAR NATIONAL BANK(Q.P.S.C)"/>
    <n v="46"/>
    <n v="231.85"/>
    <n v="50402173.913000003"/>
    <n v="44"/>
    <n v="278.86"/>
    <n v="63377272.727300003"/>
  </r>
  <r>
    <x v="21"/>
    <s v="RAJARAMBAPU SAHAKARI BANK LTD"/>
    <n v="2377"/>
    <n v="306.04000000000002"/>
    <n v="1287505.2586999999"/>
    <n v="4681"/>
    <n v="814.86"/>
    <n v="1740781.8842"/>
  </r>
  <r>
    <x v="21"/>
    <s v="RAJARSHI SHAHU SAHAKARI BANK LTD, PUNE"/>
    <n v="154"/>
    <n v="17.41"/>
    <n v="1130519.4805000001"/>
    <n v="689"/>
    <n v="39.4"/>
    <n v="571843.25109999999"/>
  </r>
  <r>
    <x v="21"/>
    <s v="RAJASTHAN MARUDHARA GRAMIN BANK"/>
    <n v="2987"/>
    <n v="156.78"/>
    <n v="524874.45600000001"/>
    <n v="7253"/>
    <n v="565.35"/>
    <n v="779470.56389999995"/>
  </r>
  <r>
    <x v="21"/>
    <s v="RAJGURUNAGAR SAHKARI BANK LTD."/>
    <n v="1067"/>
    <n v="78.33"/>
    <n v="734114.33929999999"/>
    <n v="1916"/>
    <n v="236.77"/>
    <n v="1235751.5658"/>
  </r>
  <r>
    <x v="21"/>
    <s v="RAJKOT NAGRIK SAHAKARI BANK LTD."/>
    <n v="3878"/>
    <n v="1866.21"/>
    <n v="4812300.1546999998"/>
    <n v="5632"/>
    <n v="1902.53"/>
    <n v="3378071.733"/>
  </r>
  <r>
    <x v="21"/>
    <s v="RBL BANK LTD."/>
    <n v="70161"/>
    <n v="53351.11"/>
    <n v="7604097.7181000002"/>
    <n v="84776"/>
    <n v="53630.2"/>
    <n v="6326106.4452"/>
  </r>
  <r>
    <x v="21"/>
    <s v="RESERVE BANK OF INDIA"/>
    <n v="64704"/>
    <n v="864653.82"/>
    <n v="133632205.1187"/>
    <m/>
    <m/>
    <m/>
  </r>
  <r>
    <x v="21"/>
    <s v="SAMARTH SAHAKARI BANK LTD; SOLAPUR"/>
    <n v="657"/>
    <n v="101.04"/>
    <n v="1537899.5434000001"/>
    <n v="1608"/>
    <n v="235.54"/>
    <n v="1464800.9950000001"/>
  </r>
  <r>
    <x v="21"/>
    <s v="SANT SOPANKAKA SAHAKARI BANK LIMITED, SASWAD"/>
    <n v="354"/>
    <n v="24.19"/>
    <n v="683333.33330000006"/>
    <n v="849"/>
    <n v="68.06"/>
    <n v="801648.99879999994"/>
  </r>
  <r>
    <x v="21"/>
    <s v="SARASPUR NAGARIK COOP BANK LTD"/>
    <n v="512"/>
    <n v="121.23"/>
    <n v="2367773.4375"/>
    <n v="1007"/>
    <n v="97.49"/>
    <n v="968123.13800000004"/>
  </r>
  <r>
    <x v="21"/>
    <s v="SBERBANK"/>
    <n v="140"/>
    <n v="1822.22"/>
    <n v="130158571.4286"/>
    <n v="101"/>
    <n v="1694.26"/>
    <n v="167748514.8515"/>
  </r>
  <r>
    <x v="21"/>
    <s v="SBI DFHI LTD."/>
    <n v="835"/>
    <n v="14630.3"/>
    <n v="175213173.65270001"/>
    <n v="3281"/>
    <n v="48611"/>
    <n v="148159097.836"/>
  </r>
  <r>
    <x v="21"/>
    <s v="SBM BANK (INDIA) LIMITED"/>
    <n v="4017"/>
    <n v="2596.54"/>
    <n v="6463878.5163000003"/>
    <n v="1390"/>
    <n v="3417.86"/>
    <n v="24588920.863299999"/>
  </r>
  <r>
    <x v="21"/>
    <s v="SHIKSHAK SAHAKARI BANK LTD."/>
    <n v="801"/>
    <n v="485.8"/>
    <n v="6064918.8514"/>
    <n v="1913"/>
    <n v="666.44"/>
    <n v="3483742.8122999999"/>
  </r>
  <r>
    <x v="21"/>
    <s v="SHINHAN BANK"/>
    <n v="3470"/>
    <n v="4876.42"/>
    <n v="14053083.5735"/>
    <n v="2596"/>
    <n v="5444.56"/>
    <n v="20972881.355900001"/>
  </r>
  <r>
    <x v="21"/>
    <s v="SHIVALIK MERCANTILE CO-OP BANK LTD"/>
    <n v="2208"/>
    <n v="582.14"/>
    <n v="2636503.6231999998"/>
    <n v="3900"/>
    <n v="664.04"/>
    <n v="1702666.6666999999"/>
  </r>
  <r>
    <x v="21"/>
    <s v="SHRI CHHATRAPATI RAJARSHI SHAHU URBAN CO-OP BANK"/>
    <n v="1992"/>
    <n v="209.66"/>
    <n v="1052510.0401999999"/>
    <n v="2627"/>
    <n v="230.16"/>
    <n v="876132.47050000005"/>
  </r>
  <r>
    <x v="21"/>
    <s v="SHRI VEERSHAIV CO-OP BANK LTD"/>
    <n v="934"/>
    <n v="83.76"/>
    <n v="896788.00859999994"/>
    <n v="2230"/>
    <n v="178.54"/>
    <n v="800627.8027"/>
  </r>
  <r>
    <x v="21"/>
    <s v="Sindhudurg District Central Cooperative Bank Ltd."/>
    <n v="263"/>
    <n v="26.12"/>
    <n v="993155.89350000001"/>
    <n v="926"/>
    <n v="107.25"/>
    <n v="1158207.3433999999"/>
  </r>
  <r>
    <x v="21"/>
    <s v="SIR M. VISVESVARAYA CO-OPERATIVE BANK LTD."/>
    <n v="155"/>
    <n v="68.77"/>
    <n v="4436774.1935000001"/>
    <n v="259"/>
    <n v="26.21"/>
    <n v="1011969.112"/>
  </r>
  <r>
    <x v="21"/>
    <s v="SOCIETE GENERALE"/>
    <n v="822"/>
    <n v="4408.2"/>
    <n v="53627737.226300001"/>
    <n v="255"/>
    <n v="3278.08"/>
    <n v="128552156.8627"/>
  </r>
  <r>
    <x v="21"/>
    <s v="SOLAPUR JANATA SAHAKARI BANK LTD."/>
    <n v="2143"/>
    <n v="511.31"/>
    <n v="2385954.2697000001"/>
    <n v="4157"/>
    <n v="366.03"/>
    <n v="880514.79429999995"/>
  </r>
  <r>
    <x v="21"/>
    <s v="SOUTH INDIAN BANK"/>
    <n v="87192"/>
    <n v="20969.55"/>
    <n v="2404985.5490999999"/>
    <n v="106345"/>
    <n v="21911.88"/>
    <n v="2060452.3015000001"/>
  </r>
  <r>
    <x v="21"/>
    <s v="STANDARD CHARTERED BANK"/>
    <n v="228215"/>
    <n v="257143.14"/>
    <n v="11267582.7619"/>
    <n v="182971"/>
    <n v="352247.61"/>
    <n v="19251554.071400002"/>
  </r>
  <r>
    <x v="21"/>
    <s v="STATE BANK OF INDIA"/>
    <n v="2401551"/>
    <n v="1129209.6100000001"/>
    <n v="4702001.3733000001"/>
    <n v="1861089"/>
    <n v="1138760.45"/>
    <n v="6118785.5604999997"/>
  </r>
  <r>
    <x v="21"/>
    <s v="STCI PRIMARY DEALER LTD."/>
    <n v="258"/>
    <n v="23680.59"/>
    <n v="917852325.58140004"/>
    <n v="529"/>
    <n v="23433.919999999998"/>
    <n v="442985255.19849998"/>
  </r>
  <r>
    <x v="21"/>
    <s v="SUCO SOUHARDA SAHAKARI BANK LTD"/>
    <n v="1"/>
    <n v="0.03"/>
    <n v="300000"/>
    <m/>
    <m/>
    <m/>
  </r>
  <r>
    <x v="21"/>
    <s v="SUMITOMO MITSUI BANKING CORPORATION"/>
    <n v="2301"/>
    <n v="16647.759999999998"/>
    <n v="72350108.648399994"/>
    <n v="2795"/>
    <n v="19004.09"/>
    <n v="67993166.368499994"/>
  </r>
  <r>
    <x v="21"/>
    <s v="SURAT NATIONAL COOPERATIVE BANK LTD"/>
    <n v="1678"/>
    <n v="169.43"/>
    <n v="1009713.9452"/>
    <n v="2272"/>
    <n v="288.38"/>
    <n v="1269278.169"/>
  </r>
  <r>
    <x v="21"/>
    <s v="SURYODAY SMALL FINANCE BANK LTD."/>
    <n v="811"/>
    <n v="149.30000000000001"/>
    <n v="1840937.1147"/>
    <n v="849"/>
    <n v="239.3"/>
    <n v="2818610.1296000001"/>
  </r>
  <r>
    <x v="21"/>
    <s v="SVC CO-OPERATIVE BANK LTD."/>
    <n v="26756"/>
    <n v="5583.96"/>
    <n v="2086993.5715000001"/>
    <n v="32040"/>
    <n v="6140.05"/>
    <n v="1916370.1623"/>
  </r>
  <r>
    <x v="21"/>
    <s v="TAMILNAD MERCANTILE BANK LTD."/>
    <n v="72709"/>
    <n v="11091.64"/>
    <n v="1525483.7778"/>
    <n v="111221"/>
    <n v="13586.52"/>
    <n v="1221578.6587"/>
  </r>
  <r>
    <x v="21"/>
    <s v="TELANGANA STATE CO OPERATIVE APEX BANK LTD"/>
    <n v="1968"/>
    <n v="3365.08"/>
    <n v="17098983.739799999"/>
    <n v="7662"/>
    <n v="4324.37"/>
    <n v="5643918.0371000003"/>
  </r>
  <r>
    <x v="21"/>
    <s v="TEXTILE TRADERS CO-OPERATIVE BANK LIMITED"/>
    <n v="555"/>
    <n v="72.67"/>
    <n v="1309369.3694"/>
    <n v="674"/>
    <n v="87.58"/>
    <n v="1299406.5282000001"/>
  </r>
  <r>
    <x v="21"/>
    <s v="THANE BHARAT SHAKARI BANK LTD."/>
    <n v="1776"/>
    <n v="160.81"/>
    <n v="905461.71169999999"/>
    <n v="1807"/>
    <n v="188.21"/>
    <n v="1041560.5977"/>
  </r>
  <r>
    <x v="21"/>
    <s v="THANE DISTRICT CENTRAL CO-OPERATIVE BANK LTD."/>
    <n v="857"/>
    <n v="107.92"/>
    <n v="1259276.5460999999"/>
    <n v="2157"/>
    <n v="175"/>
    <n v="811312.0074"/>
  </r>
  <r>
    <x v="21"/>
    <s v="THE AHMEDABAD MERCANTILE CO-OPERATIVE BANK LTD."/>
    <n v="4985"/>
    <n v="412.9"/>
    <n v="828284.85459999996"/>
    <n v="4820"/>
    <n v="516.66"/>
    <n v="1071908.7137"/>
  </r>
  <r>
    <x v="21"/>
    <s v="THE AJARA URBAN COOP BANK LTD"/>
    <n v="10"/>
    <n v="0.52"/>
    <n v="520000"/>
    <n v="173"/>
    <n v="11.72"/>
    <n v="677456.64740000002"/>
  </r>
  <r>
    <x v="21"/>
    <s v="THE AKOLA DISTRICT CENTRAL CO-OPERATIVE BANK LTD."/>
    <n v="804"/>
    <n v="57.74"/>
    <n v="718159.20400000003"/>
    <n v="1720"/>
    <n v="378.09"/>
    <n v="2198197.6743999999"/>
  </r>
  <r>
    <x v="21"/>
    <s v="THE AKOLA JANATA COMMERCIAL COOPERATIVE BANK LTD"/>
    <n v="4011"/>
    <n v="501.33"/>
    <n v="1249887.8085"/>
    <n v="6700"/>
    <n v="789.33"/>
    <n v="1178104.4776000001"/>
  </r>
  <r>
    <x v="21"/>
    <s v="THE A.P. MAHESH CO-OPERATIVE URBAN BANK LTD"/>
    <n v="6084"/>
    <n v="881.18"/>
    <n v="1448356.3444999999"/>
    <n v="9398"/>
    <n v="914.21"/>
    <n v="972770.80229999998"/>
  </r>
  <r>
    <x v="21"/>
    <s v="THE BANK OF NOVA SCOTIA"/>
    <n v="300"/>
    <n v="5047.54"/>
    <n v="168251333.33329999"/>
    <n v="262"/>
    <n v="5716.06"/>
    <n v="218170229.00760001"/>
  </r>
  <r>
    <x v="21"/>
    <s v="THE BARAMATI SAHAKARI BANK LIMITED"/>
    <n v="1626"/>
    <n v="257.11"/>
    <n v="1581242.3123999999"/>
    <n v="3061"/>
    <n v="250.15"/>
    <n v="817216.59589999996"/>
  </r>
  <r>
    <x v="21"/>
    <s v="THE BHARAT CO-OPERATIVE BANK (MUMBAI) LTD."/>
    <n v="12181"/>
    <n v="1400.51"/>
    <n v="1149749.6100000001"/>
    <n v="18635"/>
    <n v="2016.18"/>
    <n v="1081931.8487"/>
  </r>
  <r>
    <x v="21"/>
    <s v="THE CLEARING CORPORATION OF INDIA LTD."/>
    <n v="429"/>
    <n v="433954.2"/>
    <n v="10115482517.4825"/>
    <n v="652"/>
    <n v="438225.13"/>
    <n v="6721244325.1534004"/>
  </r>
  <r>
    <x v="21"/>
    <s v="THE COSMOS CO-OPERATIVE BANK LTD."/>
    <n v="24347"/>
    <n v="4554.34"/>
    <n v="1870595.9665999999"/>
    <n v="24587"/>
    <n v="3384.18"/>
    <n v="1376410.2981"/>
  </r>
  <r>
    <x v="21"/>
    <s v="THE DELHI STATE COOPERATIVE BANK"/>
    <n v="403"/>
    <n v="196.49"/>
    <n v="4875682.3821"/>
    <n v="427"/>
    <n v="189.83"/>
    <n v="4445667.4473000001"/>
  </r>
  <r>
    <x v="21"/>
    <s v="THE GADCHIROLI DISTRICT CENTRAL CO-OP BANK LTD."/>
    <n v="401"/>
    <n v="144.93"/>
    <n v="3614214.4638"/>
    <n v="1004"/>
    <n v="296.83999999999997"/>
    <n v="2956573.7052000002"/>
  </r>
  <r>
    <x v="21"/>
    <s v="THE GREATER BOMBAY CO-OPERATIVE BANK LTD."/>
    <n v="1649"/>
    <n v="291"/>
    <n v="1764705.8824"/>
    <n v="2107"/>
    <n v="234.68"/>
    <n v="1113811.1058"/>
  </r>
  <r>
    <x v="21"/>
    <s v="THE GUJARAT STATE CO-OPERATIVE BANK LTD"/>
    <n v="21493"/>
    <n v="9784.31"/>
    <n v="4552324.0125000002"/>
    <n v="36345"/>
    <n v="9821.66"/>
    <n v="2702341.45"/>
  </r>
  <r>
    <x v="21"/>
    <s v="THE HARYANA STATE COOPERATIVE APEX BANK LIMITED"/>
    <n v="196"/>
    <n v="619.65"/>
    <n v="31614795.918400001"/>
    <n v="161"/>
    <n v="22.23"/>
    <n v="1380745.3415999999"/>
  </r>
  <r>
    <x v="21"/>
    <s v="THE HASTI CO-OP BANK LTD."/>
    <n v="1543"/>
    <n v="109.61"/>
    <n v="710369.41020000004"/>
    <n v="3222"/>
    <n v="236.59"/>
    <n v="734295.46869999997"/>
  </r>
  <r>
    <x v="21"/>
    <s v="THE HIMACHAL PRADESH STATE CO-OPERATIVE BANK LTD."/>
    <n v="1638"/>
    <n v="216.49"/>
    <n v="1321672.7716999999"/>
    <n v="3985"/>
    <n v="764.18"/>
    <n v="1917641.1543000001"/>
  </r>
  <r>
    <x v="21"/>
    <s v="THE HONGKONG AND SHANGHAI BANKING CORPORATION LTD."/>
    <n v="157624"/>
    <n v="185632.39"/>
    <n v="11776911.5109"/>
    <n v="75049"/>
    <n v="187488.38"/>
    <n v="24982129.009"/>
  </r>
  <r>
    <x v="21"/>
    <s v="THE JALGAON PEOPLE CO-OPERATIVE BANK LTD."/>
    <n v="2193"/>
    <n v="653.75"/>
    <n v="2981076.1513999999"/>
    <n v="3270"/>
    <n v="444.56"/>
    <n v="1359510.7034"/>
  </r>
  <r>
    <x v="21"/>
    <s v="THE JAMMU AND KASHMIR BANK LTD."/>
    <n v="41126"/>
    <n v="10663.56"/>
    <n v="2592899.8687"/>
    <n v="66680"/>
    <n v="13275.92"/>
    <n v="1990989.8019999999"/>
  </r>
  <r>
    <x v="21"/>
    <s v="THE KALUPUR COMMERCIAL CO-OPERATIVE BANK LTD."/>
    <n v="17405"/>
    <n v="2992.29"/>
    <n v="1719212.8699"/>
    <n v="24785"/>
    <n v="3610.15"/>
    <n v="1456586.6451000001"/>
  </r>
  <r>
    <x v="21"/>
    <s v="THE KALYAN JANATA SAHAKARI BANK LTD."/>
    <n v="2253"/>
    <n v="350.45"/>
    <n v="1555481.5800999999"/>
    <n v="3364"/>
    <n v="579.59"/>
    <n v="1722919.1439"/>
  </r>
  <r>
    <x v="21"/>
    <s v="THE KANGRA CENTRAL CO-OP BANK LTD., DHARAMSHALA"/>
    <n v="1409"/>
    <n v="715.2"/>
    <n v="5075940.3832999999"/>
    <n v="3370"/>
    <n v="808.11"/>
    <n v="2397952.5222999998"/>
  </r>
  <r>
    <x v="21"/>
    <s v="THE KANGRA CO-OPERATIVE BANK LTD."/>
    <n v="456"/>
    <n v="27.51"/>
    <n v="603289.47369999997"/>
    <n v="408"/>
    <n v="27.21"/>
    <n v="666911.76470000006"/>
  </r>
  <r>
    <x v="21"/>
    <s v="THE KARAD URBAN CO-OPERATIVE BANK LTD., KARAD"/>
    <n v="2967"/>
    <n v="416.15"/>
    <n v="1402595.2139999999"/>
    <n v="5961"/>
    <n v="564.74"/>
    <n v="947391.37730000005"/>
  </r>
  <r>
    <x v="21"/>
    <s v="THE KERALA STATE CO-OPERATIVE BANK LTD."/>
    <n v="363"/>
    <n v="3861.62"/>
    <n v="106380716.2534"/>
    <n v="616"/>
    <n v="5076.78"/>
    <n v="82415259.7403"/>
  </r>
  <r>
    <x v="21"/>
    <s v="The Kozhikode District Cooperative Bank Limited"/>
    <n v="561"/>
    <n v="85.17"/>
    <n v="1518181.8182000001"/>
    <n v="1501"/>
    <n v="255.7"/>
    <n v="1703530.9793"/>
  </r>
  <r>
    <x v="21"/>
    <s v="THE LAKSHMI VILAS BANK LTD."/>
    <n v="28297"/>
    <n v="4322.41"/>
    <n v="1527515.2842999999"/>
    <n v="47069"/>
    <n v="4683.2700000000004"/>
    <n v="994979.71059999999"/>
  </r>
  <r>
    <x v="21"/>
    <s v="THE MAHARASHTRA STATE CO-OPERATIVE BANK LTD."/>
    <n v="2187"/>
    <n v="6169.69"/>
    <n v="28210745.313200001"/>
    <n v="1852"/>
    <n v="6212.52"/>
    <n v="33544924.405999999"/>
  </r>
  <r>
    <x v="21"/>
    <s v="THE MALKAPUR URBAN CO-OP BANK LTD"/>
    <n v="829"/>
    <n v="105.74"/>
    <n v="1275512.6658999999"/>
    <n v="1873"/>
    <n v="186.24"/>
    <n v="994340.63"/>
  </r>
  <r>
    <x v="21"/>
    <s v="THE MUNICIPAL CO-OPERATIVE BANK LTD., MUMBAI"/>
    <n v="326"/>
    <n v="1207.6600000000001"/>
    <n v="37044785.276100002"/>
    <n v="331"/>
    <n v="1041.1600000000001"/>
    <n v="31454984.894299999"/>
  </r>
  <r>
    <x v="21"/>
    <s v="THE MUSLIM CO-OPERATIVE BANK LTD., PUNE"/>
    <n v="135"/>
    <n v="8.27"/>
    <n v="612592.59259999997"/>
    <n v="470"/>
    <n v="37.54"/>
    <n v="798723.40430000005"/>
  </r>
  <r>
    <x v="21"/>
    <s v="THE NAINITAL BANK LTD."/>
    <n v="8482"/>
    <n v="1602.36"/>
    <n v="1889129.9221999999"/>
    <n v="11793"/>
    <n v="1862.47"/>
    <n v="1579301.2804"/>
  </r>
  <r>
    <x v="21"/>
    <s v="THE NAV JEEVAN CO-OP. BANK LTD."/>
    <n v="529"/>
    <n v="42.97"/>
    <n v="812287.33459999994"/>
    <n v="1127"/>
    <n v="91.82"/>
    <n v="814729.37"/>
  </r>
  <r>
    <x v="21"/>
    <s v="THE NAVNIRMAN CO-OPERATIVE BANK LIMITED"/>
    <n v="1443"/>
    <n v="96.18"/>
    <n v="666528.06649999996"/>
    <n v="1597"/>
    <n v="147.19"/>
    <n v="921665.62300000002"/>
  </r>
  <r>
    <x v="21"/>
    <s v="THE NAWANAGAR COOPERATIVE BANK LTD."/>
    <m/>
    <m/>
    <m/>
    <n v="1"/>
    <n v="0.03"/>
    <n v="300000"/>
  </r>
  <r>
    <x v="21"/>
    <s v="THE PANDHARPUR URBAN COOP BANK LTD"/>
    <n v="645"/>
    <n v="202.8"/>
    <n v="3144186.0465000002"/>
    <n v="1657"/>
    <n v="202.45"/>
    <n v="1221786.3609"/>
  </r>
  <r>
    <x v="21"/>
    <s v="THE PUNJAB STATE COOPERATIVE BANK LTD."/>
    <n v="45"/>
    <n v="10.119999999999999"/>
    <n v="2248888.8889000001"/>
    <n v="450"/>
    <n v="204.5"/>
    <n v="4544444.4444000004"/>
  </r>
  <r>
    <x v="21"/>
    <s v="THE PUSAD URBAN CO-OP BANK LTD"/>
    <n v="644"/>
    <n v="54.11"/>
    <n v="840217.39130000002"/>
    <n v="1664"/>
    <n v="167.6"/>
    <n v="1007211.5385"/>
  </r>
  <r>
    <x v="21"/>
    <s v="THE RAJASTHAN STATE CO-OPERATIVE BANK LTD."/>
    <n v="1451"/>
    <n v="2804.82"/>
    <n v="19330254.996599998"/>
    <n v="5387"/>
    <n v="2961.92"/>
    <n v="5498273.6217"/>
  </r>
  <r>
    <x v="21"/>
    <s v="THE SAHEBRAO DESHMUKH CO-OPERATIVE BANK LTD."/>
    <n v="480"/>
    <n v="36.450000000000003"/>
    <n v="759375"/>
    <n v="705"/>
    <n v="47.35"/>
    <n v="671631.20570000005"/>
  </r>
  <r>
    <x v="21"/>
    <s v="THE SARASWAT CO-OPERATIVE BANK LTD."/>
    <n v="47786"/>
    <n v="9796.0499999999993"/>
    <n v="2049983.2586999999"/>
    <n v="51264"/>
    <n v="10174.58"/>
    <n v="1984741.7291000001"/>
  </r>
  <r>
    <x v="21"/>
    <s v="THE SATARA DISTRICT CENTRAL CO-OPERATIVE BANK LTD"/>
    <n v="2"/>
    <n v="10"/>
    <n v="50000000"/>
    <m/>
    <m/>
    <m/>
  </r>
  <r>
    <x v="21"/>
    <s v="THE SATARA SAHAKARI BANK LIMITED"/>
    <n v="194"/>
    <n v="17.489999999999998"/>
    <n v="901546.39179999998"/>
    <n v="433"/>
    <n v="22.47"/>
    <n v="518937.64429999999"/>
  </r>
  <r>
    <x v="21"/>
    <s v="THE SEVA VIKAS CO-OPERATIVE BANK LTD."/>
    <n v="788"/>
    <n v="239.08"/>
    <n v="3034010.1523000002"/>
    <n v="2531"/>
    <n v="288.98"/>
    <n v="1141762.1492999999"/>
  </r>
  <r>
    <x v="21"/>
    <s v="THE SURAT DISTRICT CO-OPERATIVE BANK LTD."/>
    <n v="3801"/>
    <n v="2085.38"/>
    <n v="5486398.3162000002"/>
    <n v="5741"/>
    <n v="2187.9299999999998"/>
    <n v="3811060.7908000001"/>
  </r>
  <r>
    <x v="21"/>
    <s v="THE SURAT PEOPLE'S CO-OPERATIVE BANK LTD."/>
    <n v="6703"/>
    <n v="797.52"/>
    <n v="1189795.6139"/>
    <n v="9410"/>
    <n v="1151.1199999999999"/>
    <n v="1223294.3677000001"/>
  </r>
  <r>
    <x v="21"/>
    <s v="THE SUTEX CO-OPERATIVE BANK LTD."/>
    <n v="2760"/>
    <n v="244.64"/>
    <n v="886376.81160000002"/>
    <n v="3394"/>
    <n v="410.99"/>
    <n v="1210931.0548"/>
  </r>
  <r>
    <x v="21"/>
    <s v="THE TAMILNADU STATE APEX CO-OPERATIVE BANK LTD."/>
    <n v="4262"/>
    <n v="8031.45"/>
    <n v="18844321.9146"/>
    <n v="9430"/>
    <n v="8249.7900000000009"/>
    <n v="8748451.7497000005"/>
  </r>
  <r>
    <x v="21"/>
    <s v="THE UDAIPUR URBAN CO-OP. BANK LTD."/>
    <n v="180"/>
    <n v="12.82"/>
    <n v="712222.22219999996"/>
    <n v="1148"/>
    <n v="81.900000000000006"/>
    <n v="713414.63410000002"/>
  </r>
  <r>
    <x v="21"/>
    <s v="THE VARACHHA CO-OPERATIVE BANK LTD., SURAT"/>
    <n v="3292"/>
    <n v="283.16000000000003"/>
    <n v="860145.80799999996"/>
    <n v="3337"/>
    <n v="297.77999999999997"/>
    <n v="892358.40579999995"/>
  </r>
  <r>
    <x v="21"/>
    <s v="THE VIJAY CO-OPERATIVE BANK LTD."/>
    <n v="577"/>
    <n v="61.13"/>
    <n v="1059445.4073000001"/>
    <n v="1410"/>
    <n v="113.1"/>
    <n v="802127.65960000001"/>
  </r>
  <r>
    <x v="21"/>
    <s v="THE VISHWESHWAR SAHAKARI BANK LTD., PUNE"/>
    <n v="2327"/>
    <n v="655.54"/>
    <n v="2817103.5668000001"/>
    <n v="3892"/>
    <n v="795.82"/>
    <n v="2044758.4789"/>
  </r>
  <r>
    <x v="21"/>
    <s v="THE WEST BENGAL STATE CO-OPERATIVE BANK LTD."/>
    <n v="1959"/>
    <n v="4691.9399999999996"/>
    <n v="23950689.127099998"/>
    <n v="7325"/>
    <n v="5004.96"/>
    <n v="6832709.8975999998"/>
  </r>
  <r>
    <x v="21"/>
    <s v="THE ZOROASTRIAN COOPERATIVE BANK LIMITED"/>
    <n v="786"/>
    <n v="1476.21"/>
    <n v="18781297.709899999"/>
    <n v="1050"/>
    <n v="1549.54"/>
    <n v="14757523.8095"/>
  </r>
  <r>
    <x v="21"/>
    <s v="THRISSUR DISTRICT CO-OPERATIVE BANK LTD."/>
    <n v="728"/>
    <n v="87.45"/>
    <n v="1201236.2637"/>
    <n v="1738"/>
    <n v="206.8"/>
    <n v="1189873.4177000001"/>
  </r>
  <r>
    <x v="21"/>
    <s v="TJSB SAHAKARI BANK LTD."/>
    <n v="11830"/>
    <n v="1705.25"/>
    <n v="1441462.3838"/>
    <n v="14885"/>
    <n v="2015.35"/>
    <n v="1353946.9264"/>
  </r>
  <r>
    <x v="21"/>
    <s v="TUMKUR GRAIN MERCHANTS CO-OPERATIVE BANK LTD."/>
    <n v="1038"/>
    <n v="197.58"/>
    <n v="1903468.2080999999"/>
    <n v="1864"/>
    <n v="166.33"/>
    <n v="892328.32620000001"/>
  </r>
  <r>
    <x v="21"/>
    <s v="UCO BANK"/>
    <n v="93263"/>
    <n v="24063.29"/>
    <n v="2580153.9731999999"/>
    <n v="169173"/>
    <n v="26596.95"/>
    <n v="1572174.6377999999"/>
  </r>
  <r>
    <x v="21"/>
    <s v="Ujjivan Small Finance Bank Limited"/>
    <n v="6990"/>
    <n v="6720.05"/>
    <n v="9613805.4363000002"/>
    <n v="10236"/>
    <n v="7202.78"/>
    <n v="7036713.5599999996"/>
  </r>
  <r>
    <x v="21"/>
    <s v="UNIITED OVERSEAS BANK MUMBAI BRANCH"/>
    <n v="33"/>
    <n v="355.95"/>
    <n v="107863636.3636"/>
    <n v="17"/>
    <n v="534.75"/>
    <n v="314558823.52939999"/>
  </r>
  <r>
    <x v="21"/>
    <s v="UNION BANK OF INDIA"/>
    <n v="402885"/>
    <n v="227191.09"/>
    <n v="5639105.2037000004"/>
    <n v="828988"/>
    <n v="189332.15"/>
    <n v="2283894.9418000001"/>
  </r>
  <r>
    <x v="21"/>
    <s v="UNION BANK OF INDIA- Andhra Bank till 31.03.2020"/>
    <n v="142943"/>
    <n v="25816.73"/>
    <n v="1806085.6425000001"/>
    <n v="50"/>
    <n v="50685.38"/>
    <n v="10137076000"/>
  </r>
  <r>
    <x v="21"/>
    <s v="UNION BANK OF INDIA-Corporation Bank till 31.03.20"/>
    <n v="117385"/>
    <n v="35303.800000000003"/>
    <n v="3007522.2557999999"/>
    <n v="49"/>
    <n v="54149.62"/>
    <n v="11050942857.1429"/>
  </r>
  <r>
    <x v="21"/>
    <s v="URBAN COOPERATIVE BANK LTD No 1758 PERINTHALMANNA"/>
    <n v="76"/>
    <n v="7.6"/>
    <n v="1000000"/>
    <n v="14"/>
    <n v="0.6"/>
    <n v="428571.42859999998"/>
  </r>
  <r>
    <x v="21"/>
    <s v="UTKARSH SMALL FINANCE BANK LTD"/>
    <n v="2415"/>
    <n v="2192.44"/>
    <n v="9078426.5010000002"/>
    <n v="3617"/>
    <n v="2059.67"/>
    <n v="5694415.2613000004"/>
  </r>
  <r>
    <x v="21"/>
    <s v="UTTAR PRADESH COOPERATIVE BANK LTD LUCKNOW"/>
    <n v="785"/>
    <n v="2102.75"/>
    <n v="26786624.2038"/>
    <n v="4705"/>
    <n v="1864.92"/>
    <n v="3963698.1934000002"/>
  </r>
  <r>
    <x v="21"/>
    <s v="Vasai Janata Sahakari Bank Ltd."/>
    <n v="346"/>
    <n v="25.01"/>
    <n v="722832.36990000005"/>
    <n v="647"/>
    <n v="54.85"/>
    <n v="847758.8872"/>
  </r>
  <r>
    <x v="21"/>
    <s v="VASAI VIKAS SAHAKARI BANK LTD."/>
    <n v="1009"/>
    <n v="590.83000000000004"/>
    <n v="5855599.6036"/>
    <n v="2383"/>
    <n v="652.14"/>
    <n v="2736634.4942999999"/>
  </r>
  <r>
    <x v="21"/>
    <s v="WOORI BANK"/>
    <n v="541"/>
    <n v="1586.67"/>
    <n v="29328465.804099999"/>
    <n v="465"/>
    <n v="2356.81"/>
    <n v="50684086.021499999"/>
  </r>
  <r>
    <x v="21"/>
    <s v="YES BANK LTD"/>
    <n v="305968"/>
    <n v="132721.51"/>
    <n v="4337757.8700999999"/>
    <n v="370585"/>
    <n v="115099.64"/>
    <n v="3105890.4164999998"/>
  </r>
  <r>
    <x v="21"/>
    <s v="ZILA SAHKARI BANK LTD GHAZIABAD"/>
    <n v="184"/>
    <n v="33.700000000000003"/>
    <n v="1831521.7390999999"/>
    <n v="507"/>
    <n v="134.62"/>
    <n v="2655226.8245000001"/>
  </r>
  <r>
    <x v="22"/>
    <s v="ABHYUDAYA CO-OPERATIVE BANK LTD"/>
    <n v="6625"/>
    <n v="770.92"/>
    <n v="1163652.8302"/>
    <n v="10716"/>
    <n v="963.55"/>
    <n v="899169.46620000002"/>
  </r>
  <r>
    <x v="22"/>
    <s v="AHMEDNAGAR MERCHANT'S CO-OP. BANK LTD. AHMEDNAGAR"/>
    <n v="1798"/>
    <n v="425.33"/>
    <n v="2365572.8587000002"/>
    <n v="5732"/>
    <n v="475.45"/>
    <n v="829466.15489999996"/>
  </r>
  <r>
    <x v="22"/>
    <s v="AIRTEL PAYMENTS BANK LTD."/>
    <n v="12757"/>
    <n v="4862.1099999999997"/>
    <n v="3811327.1145000001"/>
    <n v="20"/>
    <n v="528.08000000000004"/>
    <n v="264040000"/>
  </r>
  <r>
    <x v="22"/>
    <s v="ALMORA URBAN CO-OPERATIVE BANK LTD."/>
    <n v="714"/>
    <n v="52.75"/>
    <n v="738795.51820000005"/>
    <n v="2433"/>
    <n v="140.88"/>
    <n v="579038.22439999995"/>
  </r>
  <r>
    <x v="22"/>
    <s v="AMBARNATH JAI-HIND CO-OP. BANK LTD."/>
    <n v="266"/>
    <n v="17.510000000000002"/>
    <n v="658270.67669999995"/>
    <n v="462"/>
    <n v="25.45"/>
    <n v="550865.80090000003"/>
  </r>
  <r>
    <x v="22"/>
    <s v="ANDHRA PRADESH GRAMEENA VIKAS BANK"/>
    <n v="2216"/>
    <n v="1297.42"/>
    <n v="5854783.3935000002"/>
    <n v="9387"/>
    <n v="3349.98"/>
    <n v="3568744.0077"/>
  </r>
  <r>
    <x v="22"/>
    <s v="ANDHRA PRADESH STATE CO-OPERATIVE BANK LTD."/>
    <n v="1688"/>
    <n v="3275.68"/>
    <n v="19405687.2038"/>
    <n v="4657"/>
    <n v="3600.2"/>
    <n v="7730727.9364"/>
  </r>
  <r>
    <x v="22"/>
    <s v="ANDHRA PRAGATHI GRAMEENA BANK"/>
    <n v="3426"/>
    <n v="1428.11"/>
    <n v="4168447.1686999998"/>
    <n v="8355"/>
    <n v="1886.99"/>
    <n v="2258515.8588"/>
  </r>
  <r>
    <x v="22"/>
    <s v="APNA SAHAKARI BANK LTD."/>
    <n v="2626"/>
    <n v="289.10000000000002"/>
    <n v="1100913.9375"/>
    <n v="3804"/>
    <n v="434.18"/>
    <n v="1141377.4974"/>
  </r>
  <r>
    <x v="22"/>
    <s v="AU SMALL FINANCE BANK LIMITED"/>
    <n v="29486"/>
    <n v="10767.14"/>
    <n v="3651610.9339999999"/>
    <n v="38613"/>
    <n v="12178.91"/>
    <n v="3154095.7708999999"/>
  </r>
  <r>
    <x v="22"/>
    <s v="AUSTRALIA AND NEW ZEALAND BANKING GROUP LIMITED"/>
    <n v="1457"/>
    <n v="7295.99"/>
    <n v="50075428.963600002"/>
    <n v="2546"/>
    <n v="8896.69"/>
    <n v="34943794.186999999"/>
  </r>
  <r>
    <x v="22"/>
    <s v="AXIS BANK"/>
    <n v="1037061"/>
    <n v="486330.64"/>
    <n v="4689508.5246000001"/>
    <n v="862873"/>
    <n v="561044.74"/>
    <n v="6502054.6476999996"/>
  </r>
  <r>
    <x v="22"/>
    <s v="BANDHAN BANK LIMITED"/>
    <n v="43779"/>
    <n v="11093.25"/>
    <n v="2533920.3728"/>
    <n v="75676"/>
    <n v="10719.68"/>
    <n v="1416523.0719999999"/>
  </r>
  <r>
    <x v="22"/>
    <s v="BANK OF AMERICA NA"/>
    <n v="23812"/>
    <n v="55639.1"/>
    <n v="23365991.936799999"/>
    <n v="10492"/>
    <n v="57488.31"/>
    <n v="54792518.108999997"/>
  </r>
  <r>
    <x v="22"/>
    <s v="BANK OF BAHRAIN &amp; KUWAIT B S C"/>
    <n v="262"/>
    <n v="245.23"/>
    <n v="9359923.6641000006"/>
    <n v="55"/>
    <n v="228.21"/>
    <n v="41492727.272699997"/>
  </r>
  <r>
    <x v="22"/>
    <s v="BANK OF BARODA"/>
    <n v="468169"/>
    <n v="127988.77"/>
    <n v="2733815.5666"/>
    <n v="670671"/>
    <n v="149764.28"/>
    <n v="2233051.3769"/>
  </r>
  <r>
    <x v="22"/>
    <s v="BANK OF BARODA - DENA BANK TILL 31.03.2019"/>
    <n v="41268"/>
    <n v="4020.4"/>
    <n v="974217.3112"/>
    <n v="4"/>
    <n v="10000"/>
    <n v="25000000000"/>
  </r>
  <r>
    <x v="22"/>
    <s v="BANK OF BARODA - VIJAYA BANK TILL 31.03.2019"/>
    <n v="21862"/>
    <n v="2196.33"/>
    <n v="1004633.6108"/>
    <n v="4"/>
    <n v="10500.02"/>
    <n v="26250050000"/>
  </r>
  <r>
    <x v="22"/>
    <s v="BANK OF CEYLON"/>
    <n v="200"/>
    <n v="132.76"/>
    <n v="6638000"/>
    <n v="433"/>
    <n v="156.12"/>
    <n v="3605542.7252000002"/>
  </r>
  <r>
    <x v="22"/>
    <s v="BANK OF INDIA"/>
    <n v="296120"/>
    <n v="105645.89"/>
    <n v="3567671.5521"/>
    <n v="441797"/>
    <n v="133383.17000000001"/>
    <n v="3019105.3810000001"/>
  </r>
  <r>
    <x v="22"/>
    <s v="BANK OF MAHARASHTRA"/>
    <n v="98252"/>
    <n v="27446.29"/>
    <n v="2793458.6573000001"/>
    <n v="129885"/>
    <n v="30397.72"/>
    <n v="2340356.4692000002"/>
  </r>
  <r>
    <x v="22"/>
    <s v="BARCLAYS BANK PLC"/>
    <n v="2863"/>
    <n v="11395.81"/>
    <n v="39803737.338500001"/>
    <n v="3254"/>
    <n v="11869.35"/>
    <n v="36476183.159199998"/>
  </r>
  <r>
    <x v="22"/>
    <s v="BASSEIN CATHOLIC CO-OPERATIVE BANK LTD."/>
    <n v="3806"/>
    <n v="418.23"/>
    <n v="1098870.2049"/>
    <n v="5814"/>
    <n v="594.89"/>
    <n v="1023202.6144"/>
  </r>
  <r>
    <x v="22"/>
    <s v="BHAGINI NIVEDITA SAHAKARI BANK LTD, PUNE"/>
    <n v="108"/>
    <n v="10.82"/>
    <n v="1001851.8519"/>
    <n v="446"/>
    <n v="59.69"/>
    <n v="1338340.8071999999"/>
  </r>
  <r>
    <x v="22"/>
    <s v="BNP PARIBAS"/>
    <n v="172279"/>
    <n v="44577.38"/>
    <n v="2587510.9561000001"/>
    <n v="7549"/>
    <n v="46980.09"/>
    <n v="62233527.619599998"/>
  </r>
  <r>
    <x v="22"/>
    <s v="CANARA BANK"/>
    <n v="323300"/>
    <n v="114064.26"/>
    <n v="3528124.3426999999"/>
    <n v="352501"/>
    <n v="154684.67000000001"/>
    <n v="4388205.1398"/>
  </r>
  <r>
    <x v="22"/>
    <s v="CANARA BANK - Syndicate Bank till 31.03.2020"/>
    <n v="109717"/>
    <n v="33089.5"/>
    <n v="3015895.4400999998"/>
    <n v="124393"/>
    <n v="42271.38"/>
    <n v="3398212.1179999998"/>
  </r>
  <r>
    <x v="22"/>
    <s v="CAPITAL SMALL FINANCE BANK LIMITED"/>
    <n v="16194"/>
    <n v="1071.3599999999999"/>
    <n v="661578.36239999998"/>
    <n v="29556"/>
    <n v="1890.98"/>
    <n v="639795.6422"/>
  </r>
  <r>
    <x v="22"/>
    <s v="CATHOLIC SYRIAN BANK LTD"/>
    <n v="12210"/>
    <n v="1863.71"/>
    <n v="1526380.0164000001"/>
    <n v="15556"/>
    <n v="2243.61"/>
    <n v="1442279.5063"/>
  </r>
  <r>
    <x v="22"/>
    <s v="CENTRAL BANK OF INDIA"/>
    <n v="179758"/>
    <n v="29880.03"/>
    <n v="1662236.4512"/>
    <n v="264170"/>
    <n v="41580.870000000003"/>
    <n v="1574019.3814999999"/>
  </r>
  <r>
    <x v="22"/>
    <s v="CITI BANK N.A."/>
    <n v="192605"/>
    <n v="338949.39"/>
    <n v="17598161.522300001"/>
    <n v="165236"/>
    <n v="361841.08"/>
    <n v="21898441.017700002"/>
  </r>
  <r>
    <x v="22"/>
    <s v="CITIZEN CREDIT CO-OP BANK LTD."/>
    <n v="1020"/>
    <n v="184.9"/>
    <n v="1812745.098"/>
    <n v="1115"/>
    <n v="216.97"/>
    <n v="1945919.2825"/>
  </r>
  <r>
    <x v="22"/>
    <s v="CITY UNION BANK"/>
    <n v="74441"/>
    <n v="9196.32"/>
    <n v="1235383.7267"/>
    <n v="84925"/>
    <n v="9633.56"/>
    <n v="1134360.9066999999"/>
  </r>
  <r>
    <x v="22"/>
    <s v="COASTAL LOCAL AREA BANK LTD."/>
    <n v="197"/>
    <n v="15.12"/>
    <n v="767512.69039999996"/>
    <n v="983"/>
    <n v="56.96"/>
    <n v="579450.66119999997"/>
  </r>
  <r>
    <x v="22"/>
    <s v="COOPERATIEVE RABOBANK U.A."/>
    <n v="345"/>
    <n v="1692.83"/>
    <n v="49067536.231899999"/>
    <n v="498"/>
    <n v="1932.77"/>
    <n v="38810642.570299998"/>
  </r>
  <r>
    <x v="22"/>
    <s v="CREDIT AGRICOLE CORPORATE AND INVESTMENT BANK"/>
    <n v="635"/>
    <n v="7035.65"/>
    <n v="110797637.79530001"/>
    <n v="414"/>
    <n v="7827.33"/>
    <n v="189065942.02900001"/>
  </r>
  <r>
    <x v="22"/>
    <s v="CREDIT SUISSE AG"/>
    <n v="98"/>
    <n v="680.29"/>
    <n v="69417346.938800007"/>
    <n v="99"/>
    <n v="1532.6"/>
    <n v="154808080.80809999"/>
  </r>
  <r>
    <x v="22"/>
    <s v="CTBC Bank CO., Ltd."/>
    <n v="270"/>
    <n v="682.26"/>
    <n v="25268888.888900001"/>
    <n v="336"/>
    <n v="1040.78"/>
    <n v="30975595.2381"/>
  </r>
  <r>
    <x v="22"/>
    <s v="DBS BANK INDIA LIMITED"/>
    <n v="27247"/>
    <n v="21178.06"/>
    <n v="7772620.8389999997"/>
    <n v="20418"/>
    <n v="20183.05"/>
    <n v="9884929.9638"/>
  </r>
  <r>
    <x v="22"/>
    <s v="DCB BANK LTD."/>
    <n v="30178"/>
    <n v="4559.8599999999997"/>
    <n v="1510988.1370999999"/>
    <n v="36332"/>
    <n v="5170.88"/>
    <n v="1423230.2102999999"/>
  </r>
  <r>
    <x v="22"/>
    <s v="DEOGIRI NAGARI SAHAKARI BANK LTD AURANGABAD"/>
    <n v="751"/>
    <n v="87.25"/>
    <n v="1161784.2875999999"/>
    <n v="1090"/>
    <n v="105.57"/>
    <n v="968532.11010000005"/>
  </r>
  <r>
    <x v="22"/>
    <s v="DEPOSIT INSURANCE AND CREDIT GUARANTEE CORPORATION"/>
    <n v="1074"/>
    <n v="9679.09"/>
    <n v="90121880.819399998"/>
    <n v="1"/>
    <n v="55"/>
    <n v="550000000"/>
  </r>
  <r>
    <x v="22"/>
    <s v="DEUTSCHE BANK AG"/>
    <n v="66168"/>
    <n v="314185.86"/>
    <n v="47483052.230700001"/>
    <n v="28486"/>
    <n v="310223.39"/>
    <n v="108903808.88860001"/>
  </r>
  <r>
    <x v="22"/>
    <s v="DHANLAXMI BANK LTD."/>
    <n v="10628"/>
    <n v="1676.76"/>
    <n v="1577681.5958"/>
    <n v="14014"/>
    <n v="1791.44"/>
    <n v="1278321.6783"/>
  </r>
  <r>
    <x v="22"/>
    <s v="DMK JAOLI SAHAKARI BANK LTD."/>
    <n v="383"/>
    <n v="29.26"/>
    <n v="763968.66839999997"/>
    <n v="588"/>
    <n v="34.130000000000003"/>
    <n v="580442.17689999996"/>
  </r>
  <r>
    <x v="22"/>
    <s v="DOHA BANK"/>
    <n v="327"/>
    <n v="221.91"/>
    <n v="6786238.5321000004"/>
    <n v="207"/>
    <n v="114.17"/>
    <n v="5515458.9371999996"/>
  </r>
  <r>
    <x v="22"/>
    <s v="DOMBIVLI NAGARI SAHAKARI BANK"/>
    <n v="2426"/>
    <n v="323.06"/>
    <n v="1331657.0486000001"/>
    <n v="3851"/>
    <n v="447.04"/>
    <n v="1160841.3399"/>
  </r>
  <r>
    <x v="22"/>
    <s v="DURGAPUR STEEL PEOPLES' CO-OP BANK LTD"/>
    <n v="65"/>
    <n v="17.93"/>
    <n v="2758461.5384999998"/>
    <n v="235"/>
    <n v="38.49"/>
    <n v="1637872.3404000001"/>
  </r>
  <r>
    <x v="22"/>
    <s v="EMIRATES NBD BANK PJSC"/>
    <n v="200"/>
    <n v="378.45"/>
    <n v="18922500"/>
    <n v="176"/>
    <n v="2102.9699999999998"/>
    <n v="119486931.81820001"/>
  </r>
  <r>
    <x v="22"/>
    <s v="EQUITAS SMALL FINANCE BANK LTD."/>
    <n v="11531"/>
    <n v="2695.04"/>
    <n v="2337212.7308999998"/>
    <n v="13999"/>
    <n v="2967.92"/>
    <n v="2120094.2924000002"/>
  </r>
  <r>
    <x v="22"/>
    <s v="ESAF SMALL FINANCE BANK LTD."/>
    <n v="2864"/>
    <n v="749.14"/>
    <n v="2615712.2905000001"/>
    <n v="5634"/>
    <n v="653.32000000000005"/>
    <n v="1159602.4139"/>
  </r>
  <r>
    <x v="22"/>
    <s v="EXPORT IMPORT BANK OF INDIA"/>
    <n v="203"/>
    <n v="3394.47"/>
    <n v="167215270.93599999"/>
    <n v="56"/>
    <n v="3298.39"/>
    <n v="588998214.28569996"/>
  </r>
  <r>
    <x v="22"/>
    <s v="FEDERAL BANK LTD."/>
    <n v="125664"/>
    <n v="37248.07"/>
    <n v="2964100.2991999998"/>
    <n v="150969"/>
    <n v="34154.370000000003"/>
    <n v="2262343.2625000002"/>
  </r>
  <r>
    <x v="22"/>
    <s v="FINCARE SMALL FINANCE BANK LIMITED"/>
    <n v="1096"/>
    <n v="304.7"/>
    <n v="2780109.4890999999"/>
    <n v="1741"/>
    <n v="357.65"/>
    <n v="2054279.1499000001"/>
  </r>
  <r>
    <x v="22"/>
    <s v="FINO PAYMENTS BANK LIMITED"/>
    <n v="5393"/>
    <n v="3167.47"/>
    <n v="5873298.7205999997"/>
    <n v="2429"/>
    <n v="2625.79"/>
    <n v="10810168.7937"/>
  </r>
  <r>
    <x v="22"/>
    <s v="FIRST ABU DHABI BANK PJSC"/>
    <n v="66"/>
    <n v="768.26"/>
    <n v="116403030.303"/>
    <n v="40"/>
    <n v="908.87"/>
    <n v="227217500"/>
  </r>
  <r>
    <x v="22"/>
    <s v="FIRST RAND BANK LTD"/>
    <n v="26"/>
    <n v="469.71"/>
    <n v="180657692.30770001"/>
    <n v="82"/>
    <n v="439.55"/>
    <n v="53603658.536600001"/>
  </r>
  <r>
    <x v="22"/>
    <s v="GOLDMAN SACHS INDIA CAPITAL MARKETS PVT LTD."/>
    <n v="17"/>
    <n v="4010"/>
    <n v="2358823529.4117999"/>
    <n v="14"/>
    <n v="4013.6"/>
    <n v="2866857142.8571"/>
  </r>
  <r>
    <x v="22"/>
    <s v="GP PARSIK SAHAKARI BANK LTD., KALWA, THANE"/>
    <n v="4296"/>
    <n v="1584.25"/>
    <n v="3687732.7747"/>
    <n v="5234"/>
    <n v="1590.19"/>
    <n v="3038192.5869"/>
  </r>
  <r>
    <x v="22"/>
    <s v="GS MAHANAGAR CO-OPERATIVE BANK LIMITED, MUMBAI"/>
    <n v="2148"/>
    <n v="504.12"/>
    <n v="2346927.3742999998"/>
    <n v="3431"/>
    <n v="536.91999999999996"/>
    <n v="1564908.19"/>
  </r>
  <r>
    <x v="22"/>
    <s v="HDFC BANK LTD."/>
    <n v="2448887"/>
    <n v="1351750.28"/>
    <n v="5519855.6732000001"/>
    <n v="2119432"/>
    <n v="1487715.37"/>
    <n v="7019406.0011999998"/>
  </r>
  <r>
    <x v="22"/>
    <s v="ICICI BANK LTD."/>
    <n v="1267437"/>
    <n v="825295.07"/>
    <n v="6511527.358"/>
    <n v="1242321"/>
    <n v="855826.24"/>
    <n v="6888929.9946999997"/>
  </r>
  <r>
    <x v="22"/>
    <s v="ICICI SECURITIES PRIMARY DEALERSHIP LTD."/>
    <n v="302"/>
    <n v="50367.82"/>
    <n v="1667808609.2715001"/>
    <n v="200"/>
    <n v="49855.040000000001"/>
    <n v="2492752000"/>
  </r>
  <r>
    <x v="22"/>
    <s v="IDBI BANK LTD."/>
    <n v="325485"/>
    <n v="156131.93"/>
    <n v="4796900.9325000001"/>
    <n v="264636"/>
    <n v="154947.45000000001"/>
    <n v="5855116.0839999998"/>
  </r>
  <r>
    <x v="22"/>
    <s v="IDFC FIRST Bank Limited"/>
    <n v="76626"/>
    <n v="42617.17"/>
    <n v="5561711.4294999996"/>
    <n v="86689"/>
    <n v="38336.44"/>
    <n v="4422295.7929999996"/>
  </r>
  <r>
    <x v="22"/>
    <s v="Idukki District Cooperative Bank Limited"/>
    <n v="670"/>
    <n v="66.36"/>
    <n v="990447.76119999995"/>
    <n v="1045"/>
    <n v="104"/>
    <n v="995215.31099999999"/>
  </r>
  <r>
    <x v="22"/>
    <s v="INDIAN BANK"/>
    <n v="136474"/>
    <n v="43303.06"/>
    <n v="3172989.727"/>
    <n v="185870"/>
    <n v="44210.03"/>
    <n v="2378545.7577999998"/>
  </r>
  <r>
    <x v="22"/>
    <s v="INDIAN BANK - Allahabad Bank till 31.03.2020"/>
    <n v="107538"/>
    <n v="16557.84"/>
    <n v="1539719.9129999999"/>
    <n v="169079"/>
    <n v="20034.14"/>
    <n v="1184898.1836999999"/>
  </r>
  <r>
    <x v="22"/>
    <s v="INDIAN CLEARING CORPORATION LTD."/>
    <n v="3745"/>
    <n v="12145.69"/>
    <n v="32431748.9987"/>
    <n v="2030"/>
    <n v="12084.28"/>
    <n v="59528472.906400003"/>
  </r>
  <r>
    <x v="22"/>
    <s v="INDIAN OVERSEAS BANK"/>
    <n v="128858"/>
    <n v="28303.01"/>
    <n v="2196449.5802000002"/>
    <n v="147813"/>
    <n v="29513.56"/>
    <n v="1996682.2945000001"/>
  </r>
  <r>
    <x v="22"/>
    <s v="INDIA POST PAYMENTS BANK LIMITED"/>
    <n v="996"/>
    <n v="173.63"/>
    <n v="1743273.0924"/>
    <n v="1384"/>
    <n v="142.93"/>
    <n v="1032731.2139"/>
  </r>
  <r>
    <x v="22"/>
    <s v="INDUSIND BANK LTD."/>
    <n v="215060"/>
    <n v="109017.83"/>
    <n v="5069182.0887000002"/>
    <n v="194301"/>
    <n v="102866.97"/>
    <n v="5294206.9264000002"/>
  </r>
  <r>
    <x v="22"/>
    <s v="INDUSTRIAL AND COMMERCIAL BANK OF CHINA LTD."/>
    <n v="346"/>
    <n v="2000.65"/>
    <n v="57822254.335299999"/>
    <n v="236"/>
    <n v="1520.35"/>
    <n v="64421610.169500001"/>
  </r>
  <r>
    <x v="22"/>
    <s v="INDUSTRIAL BANK OF KOREA"/>
    <n v="162"/>
    <n v="1094.8399999999999"/>
    <n v="67582716.049400002"/>
    <n v="316"/>
    <n v="1295.74"/>
    <n v="41004430.379699998"/>
  </r>
  <r>
    <x v="22"/>
    <s v="IRINJALAKUDA TOWN COOPERATIVE BANK LTD"/>
    <n v="139"/>
    <n v="10.220000000000001"/>
    <n v="735251.79859999998"/>
    <n v="450"/>
    <n v="34.840000000000003"/>
    <n v="774222.22219999996"/>
  </r>
  <r>
    <x v="22"/>
    <s v="JALGAON JANATA SAHAKARI BANK LTD."/>
    <n v="2087"/>
    <n v="546.5"/>
    <n v="2618591.2793000001"/>
    <n v="3409"/>
    <n v="640.53"/>
    <n v="1878938.105"/>
  </r>
  <r>
    <x v="22"/>
    <s v="JANASEVA SAHAKARI BANK (BORIVLI) LTD."/>
    <n v="362"/>
    <n v="246.73"/>
    <n v="6815745.8563999999"/>
    <n v="507"/>
    <n v="253.38"/>
    <n v="4997633.1360999998"/>
  </r>
  <r>
    <x v="22"/>
    <s v="JANASEVA SAHAKARI BANK LTD., PUNE"/>
    <n v="1259"/>
    <n v="137.22999999999999"/>
    <n v="1089992.0571999999"/>
    <n v="1656"/>
    <n v="182.16"/>
    <n v="1100000"/>
  </r>
  <r>
    <x v="22"/>
    <s v="JANA SMALL FINANCE BANK LIMITED"/>
    <n v="2632"/>
    <n v="5171.87"/>
    <n v="19649962.006099999"/>
    <n v="2437"/>
    <n v="4903.71"/>
    <n v="20121912.187100001"/>
  </r>
  <r>
    <x v="22"/>
    <s v="JANATA SAHAKARI BANK LTD., PUNE"/>
    <n v="6682"/>
    <n v="1239.32"/>
    <n v="1854714.1573999999"/>
    <n v="10177"/>
    <n v="1527.86"/>
    <n v="1501287.2163"/>
  </r>
  <r>
    <x v="22"/>
    <s v="JANKALYAN SAHAKARI BANK LTD."/>
    <n v="1363"/>
    <n v="193.75"/>
    <n v="1421496.6984999999"/>
    <n v="1636"/>
    <n v="210.4"/>
    <n v="1286063.5697000001"/>
  </r>
  <r>
    <x v="22"/>
    <s v="JIO PAYMENTS BANK LIMITED"/>
    <n v="75"/>
    <n v="6.39"/>
    <n v="852000"/>
    <n v="57"/>
    <n v="31.16"/>
    <n v="5466666.6666999999"/>
  </r>
  <r>
    <x v="22"/>
    <s v="JP MORGAN CHASE BANK"/>
    <n v="9382"/>
    <n v="48499.519999999997"/>
    <n v="51694222.9802"/>
    <n v="9338"/>
    <n v="53934.01"/>
    <n v="57757560.505500004"/>
  </r>
  <r>
    <x v="22"/>
    <s v="KALLAPPANNA AWADE ICHALKARANJI JANATA SAH BANK LTD"/>
    <n v="3210"/>
    <n v="483.04"/>
    <n v="1504797.5078"/>
    <n v="4898"/>
    <n v="608.35"/>
    <n v="1242037.5663999999"/>
  </r>
  <r>
    <x v="22"/>
    <s v="KARNATAKA BANK LTD"/>
    <n v="68631"/>
    <n v="10372.9"/>
    <n v="1511401.5532"/>
    <n v="90709"/>
    <n v="11239.88"/>
    <n v="1239114.0900999999"/>
  </r>
  <r>
    <x v="22"/>
    <s v="KARNATAKA GRAMIN BANK"/>
    <n v="8560"/>
    <n v="2920.16"/>
    <n v="3411401.8692000001"/>
    <n v="17185"/>
    <n v="1805.44"/>
    <n v="1050590.6314000001"/>
  </r>
  <r>
    <x v="22"/>
    <s v="KARNATAKA STATE CO-OPERATIVE APEX BANK LTD."/>
    <n v="3948"/>
    <n v="9559.41"/>
    <n v="24213297.872299999"/>
    <n v="9657"/>
    <n v="9344.15"/>
    <n v="9676038.1071000006"/>
  </r>
  <r>
    <x v="22"/>
    <s v="KARNATAKA VIKAS GRAMEENA BANK"/>
    <n v="5058"/>
    <n v="1291.17"/>
    <n v="2552728.3511000001"/>
    <n v="11925"/>
    <n v="1290.69"/>
    <n v="1082339.6225999999"/>
  </r>
  <r>
    <x v="22"/>
    <s v="KARUR VYSYA BANK"/>
    <n v="121113"/>
    <n v="16664.84"/>
    <n v="1375974.5031000001"/>
    <n v="151531"/>
    <n v="18291.11"/>
    <n v="1207086.9987000001"/>
  </r>
  <r>
    <x v="22"/>
    <s v="KEB HANA BANK"/>
    <n v="276"/>
    <n v="3014.47"/>
    <n v="109219927.5362"/>
    <n v="212"/>
    <n v="2945.26"/>
    <n v="138927358.49059999"/>
  </r>
  <r>
    <x v="22"/>
    <s v="KERALA GRAMIN BANK"/>
    <n v="5371"/>
    <n v="1307.28"/>
    <n v="2433960.1564000002"/>
    <n v="10795"/>
    <n v="2388.96"/>
    <n v="2213024.5484000002"/>
  </r>
  <r>
    <x v="22"/>
    <s v="KOOKMIN BANK"/>
    <n v="44"/>
    <n v="1891.14"/>
    <n v="429804545.45450002"/>
    <n v="61"/>
    <n v="1944.77"/>
    <n v="318814754.0984"/>
  </r>
  <r>
    <x v="22"/>
    <s v="KOTAK MAHINDRA BANK LTD."/>
    <n v="641673"/>
    <n v="177529.21"/>
    <n v="2766661.6797000002"/>
    <n v="667328"/>
    <n v="186443.6"/>
    <n v="2793882.4685999998"/>
  </r>
  <r>
    <x v="22"/>
    <s v="KRUNG THAI BANK PLC"/>
    <n v="10"/>
    <n v="4.96"/>
    <n v="4960000"/>
    <n v="30"/>
    <n v="4.05"/>
    <n v="1350000"/>
  </r>
  <r>
    <x v="22"/>
    <s v="KURMANCHAL NAGAR SAHAKARI BANK LTD."/>
    <n v="1782"/>
    <n v="112.77"/>
    <n v="632828.28280000004"/>
    <n v="4535"/>
    <n v="427.15"/>
    <n v="941896.36159999995"/>
  </r>
  <r>
    <x v="22"/>
    <s v="MAHARASHTRA GRAMIN BANK"/>
    <n v="5513"/>
    <n v="2182.81"/>
    <n v="3959386.9037000001"/>
    <n v="8738"/>
    <n v="1200.1199999999999"/>
    <n v="1373449.3019000001"/>
  </r>
  <r>
    <x v="22"/>
    <s v="MAHESH SAHAKARI BANK LIMITED, PUNE"/>
    <n v="1162"/>
    <n v="130.15"/>
    <n v="1120051.6351000001"/>
    <n v="2121"/>
    <n v="210.14"/>
    <n v="990759.07590000005"/>
  </r>
  <r>
    <x v="22"/>
    <s v="MASHREQBANK PSC"/>
    <n v="227"/>
    <n v="869.43"/>
    <n v="38300881.057300001"/>
    <n v="248"/>
    <n v="840.82"/>
    <n v="33904032.258100003"/>
  </r>
  <r>
    <x v="22"/>
    <s v="MEHSANA URBAN CO-OPERATIVE BANK LTD."/>
    <n v="12641"/>
    <n v="1895.71"/>
    <n v="1499651.9262999999"/>
    <n v="17832"/>
    <n v="2114.7800000000002"/>
    <n v="1185946.6128"/>
  </r>
  <r>
    <x v="22"/>
    <s v="MIZUHO BANK LTD."/>
    <n v="3591"/>
    <n v="16084.65"/>
    <n v="44791562.238899998"/>
    <n v="4678"/>
    <n v="16670.23"/>
    <n v="35635378.366800003"/>
  </r>
  <r>
    <x v="22"/>
    <s v="MODEL CO-OP. BANK LTD."/>
    <n v="94"/>
    <n v="9.82"/>
    <n v="1044680.8511"/>
    <n v="605"/>
    <n v="78.959999999999994"/>
    <n v="1305123.9669000001"/>
  </r>
  <r>
    <x v="22"/>
    <s v="MORGAN STANLEY INDIA PRIMARY DEALER PVT LTD."/>
    <n v="27"/>
    <n v="2041.05"/>
    <n v="755944444.44439995"/>
    <n v="30"/>
    <n v="1876.05"/>
    <n v="625350000"/>
  </r>
  <r>
    <x v="22"/>
    <s v="MUFG Bank, Ltd."/>
    <n v="4059"/>
    <n v="13900.4"/>
    <n v="34245873.367799997"/>
    <n v="5947"/>
    <n v="14998.94"/>
    <n v="25221019.001200002"/>
  </r>
  <r>
    <x v="22"/>
    <s v="MUMBAI DISTRICT CENTRAL CO-OPERATIVE BANK LTD."/>
    <n v="1785"/>
    <n v="532.94000000000005"/>
    <n v="2985658.2633000002"/>
    <n v="1344"/>
    <n v="351.55"/>
    <n v="2615699.4048000001"/>
  </r>
  <r>
    <x v="22"/>
    <s v="NABARD"/>
    <n v="332"/>
    <n v="46888.78"/>
    <n v="1412312650.6024001"/>
    <n v="1269"/>
    <n v="110556.09"/>
    <n v="871206382.97870004"/>
  </r>
  <r>
    <x v="22"/>
    <s v="NAGAR URBAN COOPERATIVE BANK LTD"/>
    <n v="1358"/>
    <n v="281.14999999999998"/>
    <n v="2070324.0059"/>
    <n v="2935"/>
    <n v="279.56"/>
    <n v="952504.25890000002"/>
  </r>
  <r>
    <x v="22"/>
    <s v="NAGPUR NAGRIK SAHAKARI BANK LTD."/>
    <n v="2380"/>
    <n v="337.98"/>
    <n v="1420084.0336"/>
    <n v="4179"/>
    <n v="357.24"/>
    <n v="854845.65689999994"/>
  </r>
  <r>
    <x v="22"/>
    <s v="NASIK MERCHANTS CO-OPERATIVE BANK LTD."/>
    <n v="2098"/>
    <n v="199.79"/>
    <n v="952287.89320000005"/>
    <n v="3477"/>
    <n v="208.6"/>
    <n v="599942.4791"/>
  </r>
  <r>
    <x v="22"/>
    <s v="NATWEST MARKETS PLC"/>
    <n v="3"/>
    <n v="5.29"/>
    <n v="17633333.333299998"/>
    <n v="1"/>
    <n v="3.75"/>
    <n v="37500000"/>
  </r>
  <r>
    <x v="22"/>
    <s v="NEW INDIA CO-OPERATIVE BANK LTD."/>
    <n v="1242"/>
    <n v="171.86"/>
    <n v="1383735.9098"/>
    <n v="2069"/>
    <n v="221.46"/>
    <n v="1070372.1605"/>
  </r>
  <r>
    <x v="22"/>
    <s v="NILAMBUR CO-OPERATIVE URBAN BANK"/>
    <n v="203"/>
    <n v="11.06"/>
    <n v="544827.58620000002"/>
    <n v="502"/>
    <n v="35.380000000000003"/>
    <n v="704780.87650000001"/>
  </r>
  <r>
    <x v="22"/>
    <s v="NKGSB CO-OPERATIVE BANK LTD."/>
    <n v="4592"/>
    <n v="673.79"/>
    <n v="1467312.7178"/>
    <n v="5445"/>
    <n v="799.78"/>
    <n v="1468833.7925"/>
  </r>
  <r>
    <x v="22"/>
    <s v="NOMURA FIXED INCOME SECURITIES PVT LTD."/>
    <n v="115"/>
    <n v="19258.89"/>
    <n v="1674686086.9565001"/>
    <n v="116"/>
    <n v="19229.88"/>
    <n v="1657748275.8620999"/>
  </r>
  <r>
    <x v="22"/>
    <s v="NORTH EAST SMALL FINANCE BANK LIMITED"/>
    <n v="118"/>
    <n v="23.49"/>
    <n v="1990677.9661000001"/>
    <n v="337"/>
    <n v="73.760000000000005"/>
    <n v="2188724.0356000001"/>
  </r>
  <r>
    <x v="22"/>
    <s v="NSDL Payments Bank Limited"/>
    <n v="635"/>
    <n v="116.91"/>
    <n v="1841102.3622000001"/>
    <m/>
    <m/>
    <m/>
  </r>
  <r>
    <x v="22"/>
    <s v="NSE Clearing Limited"/>
    <n v="4228"/>
    <n v="126661.97"/>
    <n v="299578926.2062"/>
    <n v="5222"/>
    <n v="126668.16"/>
    <n v="242566373.0372"/>
  </r>
  <r>
    <x v="22"/>
    <s v="NUTAN NAGARIK SAHAKARI BANK LTD."/>
    <n v="4358"/>
    <n v="430.96"/>
    <n v="988893.98809999996"/>
    <n v="5920"/>
    <n v="687.98"/>
    <n v="1162128.3784"/>
  </r>
  <r>
    <x v="22"/>
    <s v="ORISSA STATE CO-OPERATIVE BANK LTD."/>
    <n v="331"/>
    <n v="4862.6899999999996"/>
    <n v="146909063.44409999"/>
    <n v="1106"/>
    <n v="4716.41"/>
    <n v="42643851.717900001"/>
  </r>
  <r>
    <x v="22"/>
    <s v="PAYTM PAYMENTS BANK LIMITED"/>
    <n v="10340"/>
    <n v="9560.42"/>
    <n v="9246054.1586000007"/>
    <n v="2302"/>
    <n v="14590.08"/>
    <n v="63380017.376199998"/>
  </r>
  <r>
    <x v="22"/>
    <s v="PNB GILTS LTD."/>
    <n v="1083"/>
    <n v="32299.360000000001"/>
    <n v="298239704.52450001"/>
    <n v="617"/>
    <n v="33970.74"/>
    <n v="550579254.45700002"/>
  </r>
  <r>
    <x v="22"/>
    <s v="PRIME CO-OPERATIVE BANK LTD"/>
    <n v="2061"/>
    <n v="128.41999999999999"/>
    <n v="623095.58470000001"/>
    <n v="3719"/>
    <n v="313.42"/>
    <n v="842753.42830000003"/>
  </r>
  <r>
    <x v="22"/>
    <s v="PT BANK MAYBANK INDONESIA TBK"/>
    <n v="12"/>
    <n v="10.93"/>
    <n v="9108333.3333000001"/>
    <n v="12"/>
    <n v="5.36"/>
    <n v="4466666.6666999999"/>
  </r>
  <r>
    <x v="22"/>
    <s v="PUNJAB AND SIND BANK"/>
    <n v="73504"/>
    <n v="10745.12"/>
    <n v="1461841.5323999999"/>
    <n v="82093"/>
    <n v="10714.72"/>
    <n v="1305192.8910000001"/>
  </r>
  <r>
    <x v="22"/>
    <s v="PUNJAB NATIONAL BANK"/>
    <n v="510823"/>
    <n v="141766.10999999999"/>
    <n v="2775249.1568"/>
    <n v="561973"/>
    <n v="139807.54999999999"/>
    <n v="2487798.3462"/>
  </r>
  <r>
    <x v="22"/>
    <s v="PUNJAB NATIONAL BANK- Oriental BC till 31.03.2020"/>
    <n v="217359"/>
    <n v="28434.73"/>
    <n v="1308191.9772999999"/>
    <n v="274763"/>
    <n v="39261.4"/>
    <n v="1428918.7409000001"/>
  </r>
  <r>
    <x v="22"/>
    <s v="PUNJAB NATIONAL BANK - United BoI till 31.03.2020"/>
    <n v="51265"/>
    <n v="14282.01"/>
    <n v="2785918.2678"/>
    <n v="102176"/>
    <n v="16101.13"/>
    <n v="1575823.0896000001"/>
  </r>
  <r>
    <x v="22"/>
    <s v="QATAR NATIONAL BANK(Q.P.S.C)"/>
    <n v="23"/>
    <n v="114.15"/>
    <n v="49630434.782600001"/>
    <n v="23"/>
    <n v="104.64"/>
    <n v="45495652.173900001"/>
  </r>
  <r>
    <x v="22"/>
    <s v="RAJARAMBAPU SAHAKARI BANK LTD"/>
    <n v="1980"/>
    <n v="273.04000000000002"/>
    <n v="1378989.899"/>
    <n v="4162"/>
    <n v="668.86"/>
    <n v="1607063.9116"/>
  </r>
  <r>
    <x v="22"/>
    <s v="RAJARSHI SHAHU SAHAKARI BANK LTD, PUNE"/>
    <n v="90"/>
    <n v="9.3800000000000008"/>
    <n v="1042222.2222"/>
    <n v="523"/>
    <n v="32.270000000000003"/>
    <n v="617017.2084"/>
  </r>
  <r>
    <x v="22"/>
    <s v="RAJASTHAN MARUDHARA GRAMIN BANK"/>
    <n v="2420"/>
    <n v="141.22999999999999"/>
    <n v="583595.04130000004"/>
    <n v="6334"/>
    <n v="521.94000000000005"/>
    <n v="824029.04960000003"/>
  </r>
  <r>
    <x v="22"/>
    <s v="RAJGURUNAGAR SAHKARI BANK LTD."/>
    <n v="928"/>
    <n v="69.150000000000006"/>
    <n v="745150.86210000003"/>
    <n v="1657"/>
    <n v="237.51"/>
    <n v="1433373.5667000001"/>
  </r>
  <r>
    <x v="22"/>
    <s v="RAJKOT NAGRIK SAHAKARI BANK LTD."/>
    <n v="3164"/>
    <n v="1727.59"/>
    <n v="5460145.3855999997"/>
    <n v="4987"/>
    <n v="1857.04"/>
    <n v="3723761.7806000002"/>
  </r>
  <r>
    <x v="22"/>
    <s v="RBL BANK LTD."/>
    <n v="56237"/>
    <n v="37376.9"/>
    <n v="6646318.2602000004"/>
    <n v="78051"/>
    <n v="34735.730000000003"/>
    <n v="4450388.8482999997"/>
  </r>
  <r>
    <x v="22"/>
    <s v="RESERVE BANK OF INDIA"/>
    <n v="52533"/>
    <n v="685861.22"/>
    <n v="130558167.2473"/>
    <m/>
    <m/>
    <m/>
  </r>
  <r>
    <x v="22"/>
    <s v="SAMARTH SAHAKARI BANK LTD; SOLAPUR"/>
    <n v="509"/>
    <n v="58.33"/>
    <n v="1145972.4950999999"/>
    <n v="1247"/>
    <n v="153.36000000000001"/>
    <n v="1229831.5958"/>
  </r>
  <r>
    <x v="22"/>
    <s v="SANT SOPANKAKA SAHAKARI BANK LIMITED, SASWAD"/>
    <n v="297"/>
    <n v="21.5"/>
    <n v="723905.72389999998"/>
    <n v="746"/>
    <n v="52.95"/>
    <n v="709785.52280000004"/>
  </r>
  <r>
    <x v="22"/>
    <s v="SARASPUR NAGARIK COOP BANK LTD"/>
    <n v="403"/>
    <n v="82.38"/>
    <n v="2044168.7345"/>
    <n v="794"/>
    <n v="63.39"/>
    <n v="798362.72039999999"/>
  </r>
  <r>
    <x v="22"/>
    <s v="SBERBANK"/>
    <n v="108"/>
    <n v="1287.79"/>
    <n v="119239814.81479999"/>
    <n v="75"/>
    <n v="1307.96"/>
    <n v="174394666.66670001"/>
  </r>
  <r>
    <x v="22"/>
    <s v="SBI DFHI LTD."/>
    <n v="754"/>
    <n v="17887.240000000002"/>
    <n v="237231299.73469999"/>
    <n v="2678"/>
    <n v="45366.9"/>
    <n v="169405899.9253"/>
  </r>
  <r>
    <x v="22"/>
    <s v="SBM BANK (INDIA) LIMITED"/>
    <n v="3709"/>
    <n v="3384.56"/>
    <n v="9125262.8740999997"/>
    <n v="1048"/>
    <n v="3633.9"/>
    <n v="34674618.320600003"/>
  </r>
  <r>
    <x v="22"/>
    <s v="SHIKSHAK SAHAKARI BANK LTD."/>
    <n v="655"/>
    <n v="374.67"/>
    <n v="5720152.6717999997"/>
    <n v="1476"/>
    <n v="458.27"/>
    <n v="3104810.2980999998"/>
  </r>
  <r>
    <x v="22"/>
    <s v="SHINHAN BANK"/>
    <n v="2818"/>
    <n v="7017.31"/>
    <n v="24901738.821899999"/>
    <n v="2180"/>
    <n v="5797.87"/>
    <n v="26595733.945"/>
  </r>
  <r>
    <x v="22"/>
    <s v="SHIVALIK MERCANTILE CO-OP BANK LTD"/>
    <n v="1846"/>
    <n v="570.24"/>
    <n v="3089057.4215000002"/>
    <n v="3400"/>
    <n v="468.68"/>
    <n v="1378470.5882000001"/>
  </r>
  <r>
    <x v="22"/>
    <s v="SHRI CHHATRAPATI RAJARSHI SHAHU URBAN CO-OP BANK"/>
    <n v="1688"/>
    <n v="172.45"/>
    <n v="1021623.2227"/>
    <n v="2207"/>
    <n v="185.42"/>
    <n v="840144.99320000003"/>
  </r>
  <r>
    <x v="22"/>
    <s v="SHRI VEERSHAIV CO-OP BANK LTD"/>
    <n v="674"/>
    <n v="58.09"/>
    <n v="861869.4362"/>
    <n v="1775"/>
    <n v="141.88"/>
    <n v="799323.94369999995"/>
  </r>
  <r>
    <x v="22"/>
    <s v="Sindhudurg District Central Cooperative Bank Ltd."/>
    <n v="184"/>
    <n v="15.89"/>
    <n v="863586.95649999997"/>
    <n v="648"/>
    <n v="83.13"/>
    <n v="1282870.3703999999"/>
  </r>
  <r>
    <x v="22"/>
    <s v="SIR M. VISVESVARAYA CO-OPERATIVE BANK LTD."/>
    <n v="136"/>
    <n v="39.21"/>
    <n v="2883088.2352999998"/>
    <n v="224"/>
    <n v="14.25"/>
    <n v="636160.71429999999"/>
  </r>
  <r>
    <x v="22"/>
    <s v="SOCIETE GENERALE"/>
    <n v="630"/>
    <n v="6840.12"/>
    <n v="108573333.33329999"/>
    <n v="261"/>
    <n v="5993.28"/>
    <n v="229627586.2069"/>
  </r>
  <r>
    <x v="22"/>
    <s v="SOLAPUR JANATA SAHAKARI BANK LTD."/>
    <n v="1796"/>
    <n v="570.92999999999995"/>
    <n v="3178897.5501000001"/>
    <n v="3501"/>
    <n v="419.21"/>
    <n v="1197400.7426"/>
  </r>
  <r>
    <x v="22"/>
    <s v="SOUTH INDIAN BANK"/>
    <n v="72889"/>
    <n v="11202.34"/>
    <n v="1536904.0596"/>
    <n v="92204"/>
    <n v="12194.47"/>
    <n v="1322553.2515"/>
  </r>
  <r>
    <x v="22"/>
    <s v="STANDARD CHARTERED BANK"/>
    <n v="196063"/>
    <n v="196683.95"/>
    <n v="10031670.942500001"/>
    <n v="155145"/>
    <n v="284468.55"/>
    <n v="18335656.9661"/>
  </r>
  <r>
    <x v="22"/>
    <s v="STATE BANK OF INDIA"/>
    <n v="2028083"/>
    <n v="842484.78"/>
    <n v="4154094.1864999998"/>
    <n v="1552064"/>
    <n v="888484.52"/>
    <n v="5724535.3284"/>
  </r>
  <r>
    <x v="22"/>
    <s v="STCI PRIMARY DEALER LTD."/>
    <n v="241"/>
    <n v="20441.740000000002"/>
    <n v="848204979.25310004"/>
    <n v="464"/>
    <n v="20432.38"/>
    <n v="440353017.2414"/>
  </r>
  <r>
    <x v="22"/>
    <s v="SUCO SOUHARDA SAHAKARI BANK LTD"/>
    <n v="2"/>
    <n v="0.17"/>
    <n v="850000"/>
    <m/>
    <m/>
    <m/>
  </r>
  <r>
    <x v="22"/>
    <s v="SUMITOMO MITSUI BANKING CORPORATION"/>
    <n v="1893"/>
    <n v="16968.5"/>
    <n v="89638140.517700002"/>
    <n v="2368"/>
    <n v="16052.49"/>
    <n v="67789231.418899998"/>
  </r>
  <r>
    <x v="22"/>
    <s v="SURAT NATIONAL COOPERATIVE BANK LTD"/>
    <n v="1527"/>
    <n v="149.25"/>
    <n v="977406.67980000004"/>
    <n v="2011"/>
    <n v="254.03"/>
    <n v="1263202.3869"/>
  </r>
  <r>
    <x v="22"/>
    <s v="SURYODAY SMALL FINANCE BANK LTD."/>
    <n v="687"/>
    <n v="289.32"/>
    <n v="4211353.7117999997"/>
    <n v="624"/>
    <n v="252.74"/>
    <n v="4050320.5128000001"/>
  </r>
  <r>
    <x v="22"/>
    <s v="SVC CO-OPERATIVE BANK LTD."/>
    <n v="22420"/>
    <n v="6649.19"/>
    <n v="2965740.4103000001"/>
    <n v="28089"/>
    <n v="6898.88"/>
    <n v="2456078.8920999998"/>
  </r>
  <r>
    <x v="22"/>
    <s v="TAMILNAD MERCANTILE BANK LTD."/>
    <n v="60367"/>
    <n v="10343.17"/>
    <n v="1713381.4833"/>
    <n v="95706"/>
    <n v="12563.25"/>
    <n v="1312691.9942000001"/>
  </r>
  <r>
    <x v="22"/>
    <s v="TELANGANA STATE CO OPERATIVE APEX BANK LTD"/>
    <n v="1522"/>
    <n v="3567.01"/>
    <n v="23436333.771400001"/>
    <n v="5416"/>
    <n v="4000.01"/>
    <n v="7385542.8360000001"/>
  </r>
  <r>
    <x v="22"/>
    <s v="TEXTILE TRADERS CO-OPERATIVE BANK LIMITED"/>
    <n v="425"/>
    <n v="61.93"/>
    <n v="1457176.4705999999"/>
    <n v="551"/>
    <n v="83.21"/>
    <n v="1510163.3393999999"/>
  </r>
  <r>
    <x v="22"/>
    <s v="THANE BHARAT SHAKARI BANK LTD."/>
    <n v="1465"/>
    <n v="154.03"/>
    <n v="1051399.3174000001"/>
    <n v="1561"/>
    <n v="167.49"/>
    <n v="1072966.0474"/>
  </r>
  <r>
    <x v="22"/>
    <s v="THANE DISTRICT CENTRAL CO-OPERATIVE BANK LTD."/>
    <n v="812"/>
    <n v="100.45"/>
    <n v="1237068.9654999999"/>
    <n v="1846"/>
    <n v="159.16999999999999"/>
    <n v="862242.68689999997"/>
  </r>
  <r>
    <x v="22"/>
    <s v="THE AHMEDABAD MERCANTILE CO-OPERATIVE BANK LTD."/>
    <n v="4411"/>
    <n v="382.21"/>
    <n v="866492.85880000005"/>
    <n v="4012"/>
    <n v="483.86"/>
    <n v="1206031.9043000001"/>
  </r>
  <r>
    <x v="22"/>
    <s v="THE AJARA URBAN COOP BANK LTD"/>
    <m/>
    <m/>
    <m/>
    <n v="162"/>
    <n v="10.25"/>
    <n v="632716.04940000002"/>
  </r>
  <r>
    <x v="22"/>
    <s v="THE AKOLA DISTRICT CENTRAL CO-OPERATIVE BANK LTD."/>
    <n v="526"/>
    <n v="55.48"/>
    <n v="1054752.8517"/>
    <n v="1364"/>
    <n v="223.82"/>
    <n v="1640909.0909"/>
  </r>
  <r>
    <x v="22"/>
    <s v="THE AKOLA JANATA COMMERCIAL COOPERATIVE BANK LTD"/>
    <n v="3098"/>
    <n v="515.12"/>
    <n v="1662750.1614000001"/>
    <n v="5637"/>
    <n v="822.01"/>
    <n v="1458240.1987000001"/>
  </r>
  <r>
    <x v="22"/>
    <s v="THE A.P. MAHESH CO-OPERATIVE URBAN BANK LTD"/>
    <n v="4734"/>
    <n v="742.65"/>
    <n v="1568757.9214000001"/>
    <n v="7884"/>
    <n v="777.85"/>
    <n v="986618.46779999998"/>
  </r>
  <r>
    <x v="22"/>
    <s v="THE BANK OF NOVA SCOTIA"/>
    <n v="281"/>
    <n v="5098.58"/>
    <n v="181444128.11390001"/>
    <n v="246"/>
    <n v="4554.93"/>
    <n v="185159756.09760001"/>
  </r>
  <r>
    <x v="22"/>
    <s v="THE BARAMATI SAHAKARI BANK LIMITED"/>
    <n v="1286"/>
    <n v="176.45"/>
    <n v="1372083.9813000001"/>
    <n v="2407"/>
    <n v="185.74"/>
    <n v="771665.97420000006"/>
  </r>
  <r>
    <x v="22"/>
    <s v="THE BHARAT CO-OPERATIVE BANK (MUMBAI) LTD."/>
    <n v="9769"/>
    <n v="1155.76"/>
    <n v="1183089.3643"/>
    <n v="12788"/>
    <n v="1488.54"/>
    <n v="1164013.1373000001"/>
  </r>
  <r>
    <x v="22"/>
    <s v="THE CLEARING CORPORATION OF INDIA LTD."/>
    <n v="390"/>
    <n v="332744.62"/>
    <n v="8531913333.3332996"/>
    <n v="537"/>
    <n v="336938.66"/>
    <n v="6274462942.2719002"/>
  </r>
  <r>
    <x v="22"/>
    <s v="THE COSMOS CO-OPERATIVE BANK LTD."/>
    <n v="19131"/>
    <n v="2581.5500000000002"/>
    <n v="1349406.7220999999"/>
    <n v="19661"/>
    <n v="2632.56"/>
    <n v="1338975.6370000001"/>
  </r>
  <r>
    <x v="22"/>
    <s v="THE DELHI STATE COOPERATIVE BANK"/>
    <n v="357"/>
    <n v="107.41"/>
    <n v="3008683.4734"/>
    <n v="426"/>
    <n v="95.95"/>
    <n v="2252347.4177999999"/>
  </r>
  <r>
    <x v="22"/>
    <s v="THE GADCHIROLI DISTRICT CENTRAL CO-OP BANK LTD."/>
    <n v="284"/>
    <n v="94.1"/>
    <n v="3313380.2817000002"/>
    <n v="795"/>
    <n v="243.01"/>
    <n v="3056729.5597000001"/>
  </r>
  <r>
    <x v="22"/>
    <s v="THE GREATER BOMBAY CO-OPERATIVE BANK LTD."/>
    <n v="1264"/>
    <n v="177.53"/>
    <n v="1404509.4937"/>
    <n v="1523"/>
    <n v="194.6"/>
    <n v="1277741.3001000001"/>
  </r>
  <r>
    <x v="22"/>
    <s v="THE GUJARAT STATE CO-OPERATIVE BANK LTD"/>
    <n v="19751"/>
    <n v="6968.91"/>
    <n v="3528383.3730000001"/>
    <n v="33448"/>
    <n v="7530.68"/>
    <n v="2251458.9811"/>
  </r>
  <r>
    <x v="22"/>
    <s v="THE HARYANA STATE COOPERATIVE APEX BANK LIMITED"/>
    <n v="157"/>
    <n v="106.09"/>
    <n v="6757324.8408000004"/>
    <n v="167"/>
    <n v="18.02"/>
    <n v="1079041.9162000001"/>
  </r>
  <r>
    <x v="22"/>
    <s v="THE HASTI CO-OP BANK LTD."/>
    <n v="1386"/>
    <n v="93.44"/>
    <n v="674170.27419999999"/>
    <n v="2638"/>
    <n v="187.96"/>
    <n v="712509.47690000001"/>
  </r>
  <r>
    <x v="22"/>
    <s v="THE HIMACHAL PRADESH STATE CO-OPERATIVE BANK LTD."/>
    <n v="1877"/>
    <n v="207.33"/>
    <n v="1104581.7794000001"/>
    <n v="4122"/>
    <n v="746.5"/>
    <n v="1811014.0708000001"/>
  </r>
  <r>
    <x v="22"/>
    <s v="THE HONGKONG AND SHANGHAI BANKING CORPORATION LTD."/>
    <n v="133025"/>
    <n v="144801.21"/>
    <n v="10885262.920499999"/>
    <n v="72009"/>
    <n v="152162.66"/>
    <n v="21131061.395100001"/>
  </r>
  <r>
    <x v="22"/>
    <s v="THE JALGAON PEOPLE CO-OPERATIVE BANK LTD."/>
    <n v="1962"/>
    <n v="645.13"/>
    <n v="3288124.3629000001"/>
    <n v="2706"/>
    <n v="532.23"/>
    <n v="1966851.4412"/>
  </r>
  <r>
    <x v="22"/>
    <s v="THE JAMMU AND KASHMIR BANK LTD."/>
    <n v="38830"/>
    <n v="5112.2299999999996"/>
    <n v="1316567.0873"/>
    <n v="59467"/>
    <n v="7321.74"/>
    <n v="1231227.4034"/>
  </r>
  <r>
    <x v="22"/>
    <s v="THE KALUPUR COMMERCIAL CO-OPERATIVE BANK LTD."/>
    <n v="14952"/>
    <n v="2111.83"/>
    <n v="1412406.3670000001"/>
    <n v="21162"/>
    <n v="2758.06"/>
    <n v="1303307.8159"/>
  </r>
  <r>
    <x v="22"/>
    <s v="THE KALYAN JANATA SAHAKARI BANK LTD."/>
    <n v="1972"/>
    <n v="253.46"/>
    <n v="1285294.1176"/>
    <n v="2834"/>
    <n v="377.5"/>
    <n v="1332039.5201000001"/>
  </r>
  <r>
    <x v="22"/>
    <s v="THE KANGRA CENTRAL CO-OP BANK LTD., DHARAMSHALA"/>
    <n v="1320"/>
    <n v="363.24"/>
    <n v="2751818.1817999999"/>
    <n v="3190"/>
    <n v="469.67"/>
    <n v="1472319.7492"/>
  </r>
  <r>
    <x v="22"/>
    <s v="THE KANGRA CO-OPERATIVE BANK LTD."/>
    <n v="351"/>
    <n v="21.57"/>
    <n v="614529.91449999996"/>
    <n v="400"/>
    <n v="24.13"/>
    <n v="603250"/>
  </r>
  <r>
    <x v="22"/>
    <s v="THE KARAD URBAN CO-OPERATIVE BANK LTD., KARAD"/>
    <n v="2618"/>
    <n v="314.19"/>
    <n v="1200114.5913"/>
    <n v="5205"/>
    <n v="476.29"/>
    <n v="915062.44"/>
  </r>
  <r>
    <x v="22"/>
    <s v="THE KERALA STATE CO-OPERATIVE BANK LTD."/>
    <n v="481"/>
    <n v="3382.06"/>
    <n v="70313097.713100001"/>
    <n v="490"/>
    <n v="3939.54"/>
    <n v="80398775.510199994"/>
  </r>
  <r>
    <x v="22"/>
    <s v="The Kozhikode District Cooperative Bank Limited"/>
    <n v="510"/>
    <n v="126.05"/>
    <n v="2471568.6274999999"/>
    <n v="1413"/>
    <n v="288.35000000000002"/>
    <n v="2040693.5597999999"/>
  </r>
  <r>
    <x v="22"/>
    <s v="THE LAKSHMI VILAS BANK LTD."/>
    <n v="22375"/>
    <n v="3316.13"/>
    <n v="1482069.2737"/>
    <n v="38248"/>
    <n v="3469.5"/>
    <n v="907106.25390000001"/>
  </r>
  <r>
    <x v="22"/>
    <s v="THE MAHARASHTRA STATE CO-OPERATIVE BANK LTD."/>
    <n v="1923"/>
    <n v="4545.63"/>
    <n v="23638221.528900001"/>
    <n v="1610"/>
    <n v="4978.34"/>
    <n v="30921366.459600002"/>
  </r>
  <r>
    <x v="22"/>
    <s v="THE MALKAPUR URBAN CO-OP BANK LTD"/>
    <n v="571"/>
    <n v="64.44"/>
    <n v="1128546.4098"/>
    <n v="966"/>
    <n v="117.98"/>
    <n v="1221325.0518"/>
  </r>
  <r>
    <x v="22"/>
    <s v="THE MUNICIPAL CO-OPERATIVE BANK LTD., MUMBAI"/>
    <n v="208"/>
    <n v="851"/>
    <n v="40913461.538500004"/>
    <n v="230"/>
    <n v="918.52"/>
    <n v="39935652.173900001"/>
  </r>
  <r>
    <x v="22"/>
    <s v="THE MUSLIM CO-OPERATIVE BANK LTD., PUNE"/>
    <n v="137"/>
    <n v="8.4499999999999993"/>
    <n v="616788.32120000001"/>
    <n v="441"/>
    <n v="39.03"/>
    <n v="885034.01359999995"/>
  </r>
  <r>
    <x v="22"/>
    <s v="THE NAINITAL BANK LTD."/>
    <n v="7491"/>
    <n v="1419.31"/>
    <n v="1894686.9576999999"/>
    <n v="10616"/>
    <n v="1563.66"/>
    <n v="1472927.6564"/>
  </r>
  <r>
    <x v="22"/>
    <s v="THE NAV JEEVAN CO-OP. BANK LTD."/>
    <n v="426"/>
    <n v="30.05"/>
    <n v="705399.06099999999"/>
    <n v="758"/>
    <n v="62.45"/>
    <n v="823878.62800000003"/>
  </r>
  <r>
    <x v="22"/>
    <s v="THE NAVNIRMAN CO-OPERATIVE BANK LIMITED"/>
    <n v="1327"/>
    <n v="79.05"/>
    <n v="595704.59680000006"/>
    <n v="1433"/>
    <n v="135.41"/>
    <n v="944940.68389999995"/>
  </r>
  <r>
    <x v="22"/>
    <s v="THE PANDHARPUR URBAN COOP BANK LTD"/>
    <n v="636"/>
    <n v="193.98"/>
    <n v="3050000"/>
    <n v="1512"/>
    <n v="214.76"/>
    <n v="1420370.3703999999"/>
  </r>
  <r>
    <x v="22"/>
    <s v="THE PUNJAB STATE COOPERATIVE BANK LTD."/>
    <n v="2"/>
    <n v="0.12"/>
    <n v="600000"/>
    <n v="410"/>
    <n v="121.1"/>
    <n v="2953658.5366000002"/>
  </r>
  <r>
    <x v="22"/>
    <s v="THE PUSAD URBAN CO-OP BANK LTD"/>
    <n v="442"/>
    <n v="32.04"/>
    <n v="724886.87780000002"/>
    <n v="1365"/>
    <n v="112.52"/>
    <n v="824322.3443"/>
  </r>
  <r>
    <x v="22"/>
    <s v="THE RAJASTHAN STATE CO-OPERATIVE BANK LTD."/>
    <n v="1239"/>
    <n v="2104.27"/>
    <n v="16983615.819200002"/>
    <n v="4536"/>
    <n v="2150.29"/>
    <n v="4740498.2363"/>
  </r>
  <r>
    <x v="22"/>
    <s v="THE SAHEBRAO DESHMUKH CO-OPERATIVE BANK LTD."/>
    <n v="459"/>
    <n v="46.97"/>
    <n v="1023311.5468"/>
    <n v="569"/>
    <n v="55.31"/>
    <n v="972056.23899999994"/>
  </r>
  <r>
    <x v="22"/>
    <s v="THE SARASWAT CO-OPERATIVE BANK LTD."/>
    <n v="38415"/>
    <n v="7789.72"/>
    <n v="2027780.8148000001"/>
    <n v="40322"/>
    <n v="8670.35"/>
    <n v="2150277.764"/>
  </r>
  <r>
    <x v="22"/>
    <s v="THE SATARA DISTRICT CENTRAL CO-OPERATIVE BANK LTD"/>
    <n v="2"/>
    <n v="10"/>
    <n v="50000000"/>
    <m/>
    <m/>
    <m/>
  </r>
  <r>
    <x v="22"/>
    <s v="THE SATARA SAHAKARI BANK LIMITED"/>
    <n v="144"/>
    <n v="13.96"/>
    <n v="969444.44440000004"/>
    <n v="342"/>
    <n v="21.8"/>
    <n v="637426.90060000005"/>
  </r>
  <r>
    <x v="22"/>
    <s v="THE SEVA VIKAS CO-OPERATIVE BANK LTD."/>
    <n v="728"/>
    <n v="170.27"/>
    <n v="2338873.6264"/>
    <n v="1789"/>
    <n v="216.15"/>
    <n v="1208216.8809"/>
  </r>
  <r>
    <x v="22"/>
    <s v="THE SURAT DISTRICT CO-OPERATIVE BANK LTD."/>
    <n v="3546"/>
    <n v="3742.96"/>
    <n v="10555442.7524"/>
    <n v="5275"/>
    <n v="3829.27"/>
    <n v="7259279.6209000004"/>
  </r>
  <r>
    <x v="22"/>
    <s v="THE SURAT PEOPLE'S CO-OPERATIVE BANK LTD."/>
    <n v="5660"/>
    <n v="638.5"/>
    <n v="1128091.8728"/>
    <n v="7452"/>
    <n v="1034.48"/>
    <n v="1388191.0896000001"/>
  </r>
  <r>
    <x v="22"/>
    <s v="THE SUTEX CO-OPERATIVE BANK LTD."/>
    <n v="2503"/>
    <n v="177.17"/>
    <n v="707830.60329999996"/>
    <n v="2726"/>
    <n v="332.31"/>
    <n v="1219038.8848000001"/>
  </r>
  <r>
    <x v="22"/>
    <s v="THE TAMILNADU STATE APEX CO-OPERATIVE BANK LTD."/>
    <n v="3684"/>
    <n v="5003.5"/>
    <n v="13581704.6688"/>
    <n v="8370"/>
    <n v="5389.79"/>
    <n v="6439414.5758999996"/>
  </r>
  <r>
    <x v="22"/>
    <s v="THE UDAIPUR URBAN CO-OP. BANK LTD."/>
    <n v="156"/>
    <n v="11.74"/>
    <n v="752564.10259999998"/>
    <n v="899"/>
    <n v="53.46"/>
    <n v="594660.7341"/>
  </r>
  <r>
    <x v="22"/>
    <s v="THE VARACHHA CO-OPERATIVE BANK LTD., SURAT"/>
    <n v="3247"/>
    <n v="267.22000000000003"/>
    <n v="822975.05390000006"/>
    <n v="3034"/>
    <n v="333.29"/>
    <n v="1098516.8095"/>
  </r>
  <r>
    <x v="22"/>
    <s v="THE VIJAY CO-OPERATIVE BANK LTD."/>
    <n v="496"/>
    <n v="48.67"/>
    <n v="981250"/>
    <n v="1300"/>
    <n v="100.48"/>
    <n v="772923.07689999999"/>
  </r>
  <r>
    <x v="22"/>
    <s v="THE VISHWESHWAR SAHAKARI BANK LTD., PUNE"/>
    <n v="1888"/>
    <n v="577.66999999999996"/>
    <n v="3059692.7966"/>
    <n v="3263"/>
    <n v="703.75"/>
    <n v="2156757.585"/>
  </r>
  <r>
    <x v="22"/>
    <s v="THE WEST BENGAL STATE CO-OPERATIVE BANK LTD."/>
    <n v="1704"/>
    <n v="2157.5300000000002"/>
    <n v="12661561.0329"/>
    <n v="5915"/>
    <n v="2159.8000000000002"/>
    <n v="3651394.7590999999"/>
  </r>
  <r>
    <x v="22"/>
    <s v="THE ZOROASTRIAN COOPERATIVE BANK LIMITED"/>
    <n v="638"/>
    <n v="1143.3399999999999"/>
    <n v="17920689.655200001"/>
    <n v="883"/>
    <n v="1168.49"/>
    <n v="13233182.333000001"/>
  </r>
  <r>
    <x v="22"/>
    <s v="THRISSUR DISTRICT CO-OPERATIVE BANK LTD."/>
    <n v="708"/>
    <n v="93"/>
    <n v="1313559.3219999999"/>
    <n v="1478"/>
    <n v="200.66"/>
    <n v="1357645.4668000001"/>
  </r>
  <r>
    <x v="22"/>
    <s v="TJSB SAHAKARI BANK LTD."/>
    <n v="10055"/>
    <n v="1479.14"/>
    <n v="1471049.2291999999"/>
    <n v="11738"/>
    <n v="1589.99"/>
    <n v="1354566.3657"/>
  </r>
  <r>
    <x v="22"/>
    <s v="TUMKUR GRAIN MERCHANTS CO-OPERATIVE BANK LTD."/>
    <n v="883"/>
    <n v="235.95"/>
    <n v="2672140.4304"/>
    <n v="1669"/>
    <n v="176.23"/>
    <n v="1055901.7376000001"/>
  </r>
  <r>
    <x v="22"/>
    <s v="UCO BANK"/>
    <n v="80889"/>
    <n v="15616.51"/>
    <n v="1930609.8481000001"/>
    <n v="143352"/>
    <n v="20296.72"/>
    <n v="1415865.8407000001"/>
  </r>
  <r>
    <x v="22"/>
    <s v="Ujjivan Small Finance Bank Limited"/>
    <n v="5963"/>
    <n v="5344.6"/>
    <n v="8962938.1184"/>
    <n v="8438"/>
    <n v="5346"/>
    <n v="6335624.5555999996"/>
  </r>
  <r>
    <x v="22"/>
    <s v="UNIITED OVERSEAS BANK MUMBAI BRANCH"/>
    <n v="10"/>
    <n v="425.22"/>
    <n v="425220000"/>
    <n v="17"/>
    <n v="527.20000000000005"/>
    <n v="310117647.05879998"/>
  </r>
  <r>
    <x v="22"/>
    <s v="UNION BANK OF INDIA"/>
    <n v="318483"/>
    <n v="159125.04"/>
    <n v="4996343.2899000002"/>
    <n v="684577"/>
    <n v="148367.47"/>
    <n v="2167286.8062999998"/>
  </r>
  <r>
    <x v="22"/>
    <s v="UNION BANK OF INDIA- Andhra Bank till 31.03.2020"/>
    <n v="119556"/>
    <n v="20521.27"/>
    <n v="1716456.7231999999"/>
    <n v="15092"/>
    <n v="44311.91"/>
    <n v="29361191.359700002"/>
  </r>
  <r>
    <x v="22"/>
    <s v="UNION BANK OF INDIA-Corporation Bank till 31.03.20"/>
    <n v="117639"/>
    <n v="25903.34"/>
    <n v="2201934.7324999999"/>
    <n v="70"/>
    <n v="44664.39"/>
    <n v="6380627142.8570995"/>
  </r>
  <r>
    <x v="22"/>
    <s v="URBAN COOPERATIVE BANK LTD No 1758 PERINTHALMANNA"/>
    <n v="96"/>
    <n v="10.94"/>
    <n v="1139583.3333000001"/>
    <n v="1"/>
    <n v="0.02"/>
    <n v="200000"/>
  </r>
  <r>
    <x v="22"/>
    <s v="UTKARSH SMALL FINANCE BANK LTD"/>
    <n v="1999"/>
    <n v="1533.05"/>
    <n v="7669084.5422999999"/>
    <n v="2702"/>
    <n v="1338.65"/>
    <n v="4954293.1162"/>
  </r>
  <r>
    <x v="22"/>
    <s v="UTTAR PRADESH COOPERATIVE BANK LTD LUCKNOW"/>
    <n v="567"/>
    <n v="2376.46"/>
    <n v="41912874.7795"/>
    <n v="3612"/>
    <n v="2206.2600000000002"/>
    <n v="6108139.5349000003"/>
  </r>
  <r>
    <x v="22"/>
    <s v="Vasai Janata Sahakari Bank Ltd."/>
    <n v="301"/>
    <n v="26.91"/>
    <n v="894019.93359999999"/>
    <n v="554"/>
    <n v="51.32"/>
    <n v="926353.79059999995"/>
  </r>
  <r>
    <x v="22"/>
    <s v="VASAI VIKAS SAHAKARI BANK LTD."/>
    <n v="862"/>
    <n v="584.99"/>
    <n v="6786426.9142000005"/>
    <n v="1865"/>
    <n v="672.37"/>
    <n v="3605201.0723999999"/>
  </r>
  <r>
    <x v="22"/>
    <s v="WOORI BANK"/>
    <n v="495"/>
    <n v="1107.3599999999999"/>
    <n v="22370909.0909"/>
    <n v="361"/>
    <n v="1067"/>
    <n v="29556786.703600001"/>
  </r>
  <r>
    <x v="22"/>
    <s v="YES BANK LTD"/>
    <n v="244193"/>
    <n v="89335.12"/>
    <n v="3658381.6899000001"/>
    <n v="296751"/>
    <n v="76947.47"/>
    <n v="2592997.8332000002"/>
  </r>
  <r>
    <x v="22"/>
    <s v="ZILA SAHKARI BANK LTD GHAZIABAD"/>
    <n v="166"/>
    <n v="17.420000000000002"/>
    <n v="1049397.5904000001"/>
    <n v="408"/>
    <n v="63.84"/>
    <n v="1564705.8824"/>
  </r>
  <r>
    <x v="23"/>
    <s v="ABHYUDAYA CO-OPERATIVE BANK LTD"/>
    <n v="6319"/>
    <n v="738.41"/>
    <n v="1168555.1510999999"/>
    <n v="11296"/>
    <n v="1013.62"/>
    <n v="897326.48730000004"/>
  </r>
  <r>
    <x v="23"/>
    <s v="AHMEDNAGAR MERCHANT'S CO-OP. BANK LTD. AHMEDNAGAR"/>
    <n v="1936"/>
    <n v="425.18"/>
    <n v="2196177.6860000002"/>
    <n v="6150"/>
    <n v="467.03"/>
    <n v="759398.37399999995"/>
  </r>
  <r>
    <x v="23"/>
    <s v="AIRTEL PAYMENTS BANK LTD."/>
    <n v="13823"/>
    <n v="4487.3599999999997"/>
    <n v="3246299.6455000001"/>
    <n v="2"/>
    <n v="17"/>
    <n v="85000000"/>
  </r>
  <r>
    <x v="23"/>
    <s v="ALMORA URBAN CO-OPERATIVE BANK LTD."/>
    <n v="743"/>
    <n v="58.69"/>
    <n v="789905.78729999997"/>
    <n v="2338"/>
    <n v="139.37"/>
    <n v="596107.7844"/>
  </r>
  <r>
    <x v="23"/>
    <s v="AMBARNATH JAI-HIND CO-OP. BANK LTD."/>
    <n v="220"/>
    <n v="14.96"/>
    <n v="680000"/>
    <n v="475"/>
    <n v="26.88"/>
    <n v="565894.73679999996"/>
  </r>
  <r>
    <x v="23"/>
    <s v="ANDHRA PRADESH GRAMEENA VIKAS BANK"/>
    <n v="2143"/>
    <n v="3381.01"/>
    <n v="15776994.867000001"/>
    <n v="8813"/>
    <n v="4514.32"/>
    <n v="5122341.9948000005"/>
  </r>
  <r>
    <x v="23"/>
    <s v="ANDHRA PRADESH STATE CO-OPERATIVE BANK LTD."/>
    <n v="1804"/>
    <n v="2310.04"/>
    <n v="12805099.7783"/>
    <n v="5032"/>
    <n v="2418.7800000000002"/>
    <n v="4806796.5023999996"/>
  </r>
  <r>
    <x v="23"/>
    <s v="ANDHRA PRAGATHI GRAMEENA BANK"/>
    <n v="3591"/>
    <n v="2270.94"/>
    <n v="6323976.6081999997"/>
    <n v="9073"/>
    <n v="2760.65"/>
    <n v="3042709.1370000001"/>
  </r>
  <r>
    <x v="23"/>
    <s v="APNA SAHAKARI BANK LTD."/>
    <n v="2797"/>
    <n v="317.72000000000003"/>
    <n v="1135931.355"/>
    <n v="4209"/>
    <n v="399.28"/>
    <n v="948633.8798"/>
  </r>
  <r>
    <x v="23"/>
    <s v="AU SMALL FINANCE BANK LIMITED"/>
    <n v="29589"/>
    <n v="9910.2099999999991"/>
    <n v="3349288.5869999998"/>
    <n v="38373"/>
    <n v="12839.35"/>
    <n v="3345933.3385000001"/>
  </r>
  <r>
    <x v="23"/>
    <s v="AUSTRALIA AND NEW ZEALAND BANKING GROUP LIMITED"/>
    <n v="1391"/>
    <n v="5215.12"/>
    <n v="37491876.347999997"/>
    <n v="2838"/>
    <n v="7594.5"/>
    <n v="26760042.283300001"/>
  </r>
  <r>
    <x v="23"/>
    <s v="AXIS BANK"/>
    <n v="1023833"/>
    <n v="538304.15"/>
    <n v="5257733.9272999996"/>
    <n v="850151"/>
    <n v="625252.59"/>
    <n v="7354606.2993999999"/>
  </r>
  <r>
    <x v="23"/>
    <s v="BANDHAN BANK LIMITED"/>
    <n v="48735"/>
    <n v="11377.35"/>
    <n v="2334533.7026999998"/>
    <n v="80582"/>
    <n v="10582.65"/>
    <n v="1313277.1587"/>
  </r>
  <r>
    <x v="23"/>
    <s v="BANK OF AMERICA NA"/>
    <n v="25506"/>
    <n v="55653.73"/>
    <n v="21819858.0726"/>
    <n v="10673"/>
    <n v="61041.78"/>
    <n v="57192710.578100003"/>
  </r>
  <r>
    <x v="23"/>
    <s v="BANK OF BAHRAIN &amp; KUWAIT B S C"/>
    <n v="253"/>
    <n v="222.89"/>
    <n v="8809881.4229000006"/>
    <n v="37"/>
    <n v="242.13"/>
    <n v="65440540.5405"/>
  </r>
  <r>
    <x v="23"/>
    <s v="BANK OF BARODA"/>
    <n v="467137"/>
    <n v="186189.16"/>
    <n v="3985750.6469999999"/>
    <n v="695625"/>
    <n v="193822.21"/>
    <n v="2786303.1087000002"/>
  </r>
  <r>
    <x v="23"/>
    <s v="BANK OF BARODA - DENA BANK TILL 31.03.2019"/>
    <n v="46506"/>
    <n v="4685.3999999999996"/>
    <n v="1007482.9054"/>
    <n v="4"/>
    <n v="10000"/>
    <n v="25000000000"/>
  </r>
  <r>
    <x v="23"/>
    <s v="BANK OF BARODA - VIJAYA BANK TILL 31.03.2019"/>
    <n v="26293"/>
    <n v="3169.92"/>
    <n v="1205613.6614000001"/>
    <n v="1"/>
    <n v="4000"/>
    <n v="40000000000"/>
  </r>
  <r>
    <x v="23"/>
    <s v="BANK OF CEYLON"/>
    <n v="175"/>
    <n v="90.92"/>
    <n v="5195428.5713999998"/>
    <n v="307"/>
    <n v="109.53"/>
    <n v="3567752.443"/>
  </r>
  <r>
    <x v="23"/>
    <s v="BANK OF INDIA"/>
    <n v="296368"/>
    <n v="123861.81"/>
    <n v="4179324.6908999998"/>
    <n v="457760"/>
    <n v="147662.88"/>
    <n v="3225770.7094999999"/>
  </r>
  <r>
    <x v="23"/>
    <s v="BANK OF MAHARASHTRA"/>
    <n v="100601"/>
    <n v="30936.05"/>
    <n v="3075123.5077"/>
    <n v="135780"/>
    <n v="30137.94"/>
    <n v="2219615.5545999999"/>
  </r>
  <r>
    <x v="23"/>
    <s v="BARCLAYS BANK PLC"/>
    <n v="3010"/>
    <n v="9784.51"/>
    <n v="32506677.740899999"/>
    <n v="3135"/>
    <n v="14957.65"/>
    <n v="47711802.232900001"/>
  </r>
  <r>
    <x v="23"/>
    <s v="BASSEIN CATHOLIC CO-OPERATIVE BANK LTD."/>
    <n v="3770"/>
    <n v="401.39"/>
    <n v="1064694.9602000001"/>
    <n v="5952"/>
    <n v="668.74"/>
    <n v="1123555.1074999999"/>
  </r>
  <r>
    <x v="23"/>
    <s v="BHAGINI NIVEDITA SAHAKARI BANK LTD, PUNE"/>
    <n v="104"/>
    <n v="9.8800000000000008"/>
    <n v="950000"/>
    <n v="425"/>
    <n v="44.4"/>
    <n v="1044705.8824"/>
  </r>
  <r>
    <x v="23"/>
    <s v="BNP PARIBAS"/>
    <n v="175220"/>
    <n v="42066.5"/>
    <n v="2400781.8742"/>
    <n v="7581"/>
    <n v="44123.44"/>
    <n v="58202664.556100003"/>
  </r>
  <r>
    <x v="23"/>
    <s v="CANARA BANK"/>
    <n v="320541"/>
    <n v="139412.35"/>
    <n v="4349282.9309999999"/>
    <n v="309550"/>
    <n v="154445.17000000001"/>
    <n v="4989344.8553999998"/>
  </r>
  <r>
    <x v="23"/>
    <s v="CANARA BANK - Syndicate Bank till 31.03.2020"/>
    <n v="109101"/>
    <n v="31541.85"/>
    <n v="2891068.8261000002"/>
    <n v="123526"/>
    <n v="34081.660000000003"/>
    <n v="2759067.7266000002"/>
  </r>
  <r>
    <x v="23"/>
    <s v="CAPITAL SMALL FINANCE BANK LIMITED"/>
    <n v="12573"/>
    <n v="950.13"/>
    <n v="755690.7659"/>
    <n v="22134"/>
    <n v="1627.94"/>
    <n v="735492.9068"/>
  </r>
  <r>
    <x v="23"/>
    <s v="CATHOLIC SYRIAN BANK LTD"/>
    <n v="11652"/>
    <n v="4149.8900000000003"/>
    <n v="3561525.9183"/>
    <n v="15911"/>
    <n v="4349.3100000000004"/>
    <n v="2733523.9770999998"/>
  </r>
  <r>
    <x v="23"/>
    <s v="CENTRAL BANK OF INDIA"/>
    <n v="178387"/>
    <n v="40587.32"/>
    <n v="2275239.7877000002"/>
    <n v="267291"/>
    <n v="47363.29"/>
    <n v="1771974.7390999999"/>
  </r>
  <r>
    <x v="23"/>
    <s v="CITI BANK N.A."/>
    <n v="204911"/>
    <n v="362251.68"/>
    <n v="17678488.7097"/>
    <n v="163289"/>
    <n v="349078.5"/>
    <n v="21377955.6492"/>
  </r>
  <r>
    <x v="23"/>
    <s v="CITIZEN CREDIT CO-OP BANK LTD."/>
    <n v="1006"/>
    <n v="192.36"/>
    <n v="1912127.2365999999"/>
    <n v="1162"/>
    <n v="236.54"/>
    <n v="2035628.2272000001"/>
  </r>
  <r>
    <x v="23"/>
    <s v="CITY UNION BANK"/>
    <n v="76566"/>
    <n v="9017.82"/>
    <n v="1177783.8726999999"/>
    <n v="87838"/>
    <n v="9480.52"/>
    <n v="1079318.7459"/>
  </r>
  <r>
    <x v="23"/>
    <s v="COASTAL LOCAL AREA BANK LTD."/>
    <n v="100"/>
    <n v="7.91"/>
    <n v="791000"/>
    <n v="934"/>
    <n v="48.85"/>
    <n v="523019.27189999999"/>
  </r>
  <r>
    <x v="23"/>
    <s v="COOPERATIEVE RABOBANK U.A."/>
    <n v="338"/>
    <n v="2440.6999999999998"/>
    <n v="72210059.171599999"/>
    <n v="278"/>
    <n v="2324.4499999999998"/>
    <n v="83613309.352500007"/>
  </r>
  <r>
    <x v="23"/>
    <s v="CREDIT AGRICOLE CORPORATE AND INVESTMENT BANK"/>
    <n v="732"/>
    <n v="9525.08"/>
    <n v="130124043.7158"/>
    <n v="451"/>
    <n v="9771.4699999999993"/>
    <n v="216662305.9867"/>
  </r>
  <r>
    <x v="23"/>
    <s v="CREDIT SUISSE AG"/>
    <n v="74"/>
    <n v="999.16"/>
    <n v="135021621.6216"/>
    <n v="76"/>
    <n v="953.18"/>
    <n v="125418421.0526"/>
  </r>
  <r>
    <x v="23"/>
    <s v="CTBC Bank CO., Ltd."/>
    <n v="315"/>
    <n v="596.66999999999996"/>
    <n v="18941904.7619"/>
    <n v="332"/>
    <n v="786.5"/>
    <n v="23689759.0361"/>
  </r>
  <r>
    <x v="23"/>
    <s v="DBS BANK INDIA LIMITED"/>
    <n v="27772"/>
    <n v="19565.400000000001"/>
    <n v="7045009.3618999999"/>
    <n v="21056"/>
    <n v="17426.849999999999"/>
    <n v="8276429.5213000001"/>
  </r>
  <r>
    <x v="23"/>
    <s v="DCB BANK LTD."/>
    <n v="30984"/>
    <n v="5468.21"/>
    <n v="1764849.5998"/>
    <n v="37569"/>
    <n v="7018.11"/>
    <n v="1868058.7719000001"/>
  </r>
  <r>
    <x v="23"/>
    <s v="DEOGIRI NAGARI SAHAKARI BANK LTD AURANGABAD"/>
    <n v="780"/>
    <n v="94.66"/>
    <n v="1213589.7435999999"/>
    <n v="1049"/>
    <n v="95.18"/>
    <n v="907340.32409999997"/>
  </r>
  <r>
    <x v="23"/>
    <s v="DEPOSIT INSURANCE AND CREDIT GUARANTEE CORPORATION"/>
    <n v="403"/>
    <n v="77.12"/>
    <n v="1913647.6427"/>
    <m/>
    <m/>
    <m/>
  </r>
  <r>
    <x v="23"/>
    <s v="DEUTSCHE BANK AG"/>
    <n v="68535"/>
    <n v="329914.09000000003"/>
    <n v="48138044.794600002"/>
    <n v="27920"/>
    <n v="295913.37"/>
    <n v="105986164.04009999"/>
  </r>
  <r>
    <x v="23"/>
    <s v="DHANLAXMI BANK LTD."/>
    <n v="9812"/>
    <n v="1208.19"/>
    <n v="1231339.1765000001"/>
    <n v="13349"/>
    <n v="1702.15"/>
    <n v="1275114.2408"/>
  </r>
  <r>
    <x v="23"/>
    <s v="DMK JAOLI SAHAKARI BANK LTD."/>
    <n v="394"/>
    <n v="26.31"/>
    <n v="667766.49750000006"/>
    <n v="640"/>
    <n v="35.659999999999997"/>
    <n v="557187.5"/>
  </r>
  <r>
    <x v="23"/>
    <s v="DOHA BANK"/>
    <n v="237"/>
    <n v="54.59"/>
    <n v="2303375.5274"/>
    <n v="245"/>
    <n v="129.09"/>
    <n v="5268979.5917999996"/>
  </r>
  <r>
    <x v="23"/>
    <s v="DOMBIVLI NAGARI SAHAKARI BANK"/>
    <n v="2502"/>
    <n v="379.25"/>
    <n v="1515787.3700999999"/>
    <n v="4068"/>
    <n v="488.96"/>
    <n v="1201966.5682999999"/>
  </r>
  <r>
    <x v="23"/>
    <s v="DURGAPUR STEEL PEOPLES' CO-OP BANK LTD"/>
    <n v="82"/>
    <n v="21.96"/>
    <n v="2678048.7804999999"/>
    <n v="270"/>
    <n v="51"/>
    <n v="1888888.8888999999"/>
  </r>
  <r>
    <x v="23"/>
    <s v="EMIRATES NBD BANK PJSC"/>
    <n v="185"/>
    <n v="644.28"/>
    <n v="34825945.945900001"/>
    <n v="203"/>
    <n v="1849.88"/>
    <n v="91127093.596100003"/>
  </r>
  <r>
    <x v="23"/>
    <s v="EQUITAS SMALL FINANCE BANK LTD."/>
    <n v="12063"/>
    <n v="3014.46"/>
    <n v="2498930.6143"/>
    <n v="14544"/>
    <n v="2824.58"/>
    <n v="1942092.9593"/>
  </r>
  <r>
    <x v="23"/>
    <s v="ESAF SMALL FINANCE BANK LTD."/>
    <n v="2897"/>
    <n v="3140.29"/>
    <n v="10839799.7929"/>
    <n v="5345"/>
    <n v="2799.35"/>
    <n v="5237324.6024000002"/>
  </r>
  <r>
    <x v="23"/>
    <s v="EXPORT IMPORT BANK OF INDIA"/>
    <n v="275"/>
    <n v="5845.14"/>
    <n v="212550545.45449999"/>
    <n v="74"/>
    <n v="5742.04"/>
    <n v="775951351.35140002"/>
  </r>
  <r>
    <x v="23"/>
    <s v="FEDERAL BANK LTD."/>
    <n v="118590"/>
    <n v="49520.2"/>
    <n v="4175748.3768000002"/>
    <n v="142999"/>
    <n v="43834.29"/>
    <n v="3065356.4010999999"/>
  </r>
  <r>
    <x v="23"/>
    <s v="FINCARE SMALL FINANCE BANK LIMITED"/>
    <n v="1110"/>
    <n v="2275.0100000000002"/>
    <n v="20495585.5856"/>
    <n v="2202"/>
    <n v="2841.33"/>
    <n v="12903405.9946"/>
  </r>
  <r>
    <x v="23"/>
    <s v="FINO PAYMENTS BANK LIMITED"/>
    <n v="5536"/>
    <n v="3195.3"/>
    <n v="5771856.9364"/>
    <n v="2307"/>
    <n v="2491.77"/>
    <n v="10800910.2731"/>
  </r>
  <r>
    <x v="23"/>
    <s v="FIRST ABU DHABI BANK PJSC"/>
    <n v="64"/>
    <n v="1085.4100000000001"/>
    <n v="169595312.5"/>
    <n v="32"/>
    <n v="906.58"/>
    <n v="283306250"/>
  </r>
  <r>
    <x v="23"/>
    <s v="FIRST RAND BANK LTD"/>
    <n v="54"/>
    <n v="785.02"/>
    <n v="145374074.07409999"/>
    <n v="100"/>
    <n v="1088.51"/>
    <n v="108851000"/>
  </r>
  <r>
    <x v="23"/>
    <s v="GOLDMAN SACHS INDIA CAPITAL MARKETS PVT LTD."/>
    <n v="27"/>
    <n v="5635.45"/>
    <n v="2087203703.7037001"/>
    <n v="24"/>
    <n v="5631"/>
    <n v="2346250000"/>
  </r>
  <r>
    <x v="23"/>
    <s v="GP PARSIK SAHAKARI BANK LTD., KALWA, THANE"/>
    <n v="4213"/>
    <n v="2228.64"/>
    <n v="5289912.1765999999"/>
    <n v="5465"/>
    <n v="2276.39"/>
    <n v="4165397.9871999999"/>
  </r>
  <r>
    <x v="23"/>
    <s v="GS MAHANAGAR CO-OPERATIVE BANK LIMITED, MUMBAI"/>
    <n v="2214"/>
    <n v="533.16"/>
    <n v="2408130.0813000002"/>
    <n v="3665"/>
    <n v="580.07000000000005"/>
    <n v="1582728.513"/>
  </r>
  <r>
    <x v="23"/>
    <s v="HDFC BANK LTD."/>
    <n v="2482554"/>
    <n v="1483299.52"/>
    <n v="5974893.2752"/>
    <n v="2030702"/>
    <n v="1592354.74"/>
    <n v="7841400.3629999999"/>
  </r>
  <r>
    <x v="23"/>
    <s v="ICICI BANK LTD."/>
    <n v="1261216"/>
    <n v="803740.35"/>
    <n v="6372741.4654000001"/>
    <n v="1255275"/>
    <n v="849953.78"/>
    <n v="6771056.3821"/>
  </r>
  <r>
    <x v="23"/>
    <s v="ICICI SECURITIES PRIMARY DEALERSHIP LTD."/>
    <n v="284"/>
    <n v="57330.74"/>
    <n v="2018688028.1689999"/>
    <n v="225"/>
    <n v="58180.05"/>
    <n v="2585780000"/>
  </r>
  <r>
    <x v="23"/>
    <s v="IDBI BANK LTD."/>
    <n v="335569"/>
    <n v="170688.1"/>
    <n v="5086527.659"/>
    <n v="272918"/>
    <n v="179193.88"/>
    <n v="6565850.5484999996"/>
  </r>
  <r>
    <x v="23"/>
    <s v="IDFC FIRST Bank Limited"/>
    <n v="77528"/>
    <n v="48173.59"/>
    <n v="6213702.1463000001"/>
    <n v="87424"/>
    <n v="44628.25"/>
    <n v="5104805.3165999996"/>
  </r>
  <r>
    <x v="23"/>
    <s v="Idukki District Cooperative Bank Limited"/>
    <n v="529"/>
    <n v="53.36"/>
    <n v="1008695.6522"/>
    <n v="789"/>
    <n v="77.069999999999993"/>
    <n v="976806.08369999996"/>
  </r>
  <r>
    <x v="23"/>
    <s v="INDIAN BANK"/>
    <n v="139605"/>
    <n v="50433.41"/>
    <n v="3612579.0624000002"/>
    <n v="193142"/>
    <n v="46363.56"/>
    <n v="2400490.8306"/>
  </r>
  <r>
    <x v="23"/>
    <s v="INDIAN BANK - Allahabad Bank till 31.03.2020"/>
    <n v="108241"/>
    <n v="18376.93"/>
    <n v="1697779.0301000001"/>
    <n v="175252"/>
    <n v="22094.75"/>
    <n v="1260741.6747999999"/>
  </r>
  <r>
    <x v="23"/>
    <s v="INDIAN CLEARING CORPORATION LTD."/>
    <n v="3428"/>
    <n v="12629.71"/>
    <n v="36842794.632399999"/>
    <n v="2094"/>
    <n v="12615.22"/>
    <n v="60244603.6294"/>
  </r>
  <r>
    <x v="23"/>
    <s v="INDIAN OVERSEAS BANK"/>
    <n v="130381"/>
    <n v="35332.06"/>
    <n v="2709908.6523000002"/>
    <n v="152747"/>
    <n v="36522.04"/>
    <n v="2391015.2082000002"/>
  </r>
  <r>
    <x v="23"/>
    <s v="INDIA POST PAYMENTS BANK LIMITED"/>
    <n v="1108"/>
    <n v="300.36"/>
    <n v="2710830.3248999999"/>
    <n v="1456"/>
    <n v="171.21"/>
    <n v="1175892.8570999999"/>
  </r>
  <r>
    <x v="23"/>
    <s v="INDUSIND BANK LTD."/>
    <n v="228058"/>
    <n v="115380.13"/>
    <n v="5059245.0165999997"/>
    <n v="204785"/>
    <n v="122538.8"/>
    <n v="5983778.1086999997"/>
  </r>
  <r>
    <x v="23"/>
    <s v="INDUSTRIAL AND COMMERCIAL BANK OF CHINA LTD."/>
    <n v="245"/>
    <n v="897.45"/>
    <n v="36630612.244900003"/>
    <n v="158"/>
    <n v="770.36"/>
    <n v="48756962.025300004"/>
  </r>
  <r>
    <x v="23"/>
    <s v="INDUSTRIAL BANK OF KOREA"/>
    <n v="166"/>
    <n v="1002.18"/>
    <n v="60372289.156599998"/>
    <n v="371"/>
    <n v="1243.02"/>
    <n v="33504582.210200001"/>
  </r>
  <r>
    <x v="23"/>
    <s v="IRINJALAKUDA TOWN COOPERATIVE BANK LTD"/>
    <n v="115"/>
    <n v="16.600000000000001"/>
    <n v="1443478.2609000001"/>
    <n v="382"/>
    <n v="37.32"/>
    <n v="976963.35080000001"/>
  </r>
  <r>
    <x v="23"/>
    <s v="JALGAON JANATA SAHAKARI BANK LTD."/>
    <n v="1956"/>
    <n v="512.79999999999995"/>
    <n v="2621676.8916000002"/>
    <n v="3283"/>
    <n v="605.86"/>
    <n v="1845446.2382"/>
  </r>
  <r>
    <x v="23"/>
    <s v="JANASEVA SAHAKARI BANK (BORIVLI) LTD."/>
    <n v="348"/>
    <n v="225.24"/>
    <n v="6472413.7931000004"/>
    <n v="473"/>
    <n v="238.23"/>
    <n v="5036575.0528999995"/>
  </r>
  <r>
    <x v="23"/>
    <s v="JANASEVA SAHAKARI BANK LTD., PUNE"/>
    <n v="1237"/>
    <n v="158.65"/>
    <n v="1282538.3994"/>
    <n v="1788"/>
    <n v="182.27"/>
    <n v="1019407.1588"/>
  </r>
  <r>
    <x v="23"/>
    <s v="JANA SMALL FINANCE BANK LIMITED"/>
    <n v="2595"/>
    <n v="3162.9"/>
    <n v="12188439.306399999"/>
    <n v="2454"/>
    <n v="2747.69"/>
    <n v="11196780.766100001"/>
  </r>
  <r>
    <x v="23"/>
    <s v="JANATA SAHAKARI BANK LTD., PUNE"/>
    <n v="7079"/>
    <n v="1290.49"/>
    <n v="1822983.4722"/>
    <n v="10459"/>
    <n v="1579.01"/>
    <n v="1509714.1218000001"/>
  </r>
  <r>
    <x v="23"/>
    <s v="JANKALYAN SAHAKARI BANK LTD."/>
    <n v="1440"/>
    <n v="224.83"/>
    <n v="1561319.4443999999"/>
    <n v="1919"/>
    <n v="208.12"/>
    <n v="1084523.1891999999"/>
  </r>
  <r>
    <x v="23"/>
    <s v="JIO PAYMENTS BANK LIMITED"/>
    <n v="80"/>
    <n v="6.98"/>
    <n v="872500"/>
    <n v="48"/>
    <n v="21.21"/>
    <n v="4418750"/>
  </r>
  <r>
    <x v="23"/>
    <s v="JP MORGAN CHASE BANK"/>
    <n v="8936"/>
    <n v="72353.009999999995"/>
    <n v="80968005.819199994"/>
    <n v="10876"/>
    <n v="70862.58"/>
    <n v="65155001.8389"/>
  </r>
  <r>
    <x v="23"/>
    <s v="KALLAPPANNA AWADE ICHALKARANJI JANATA SAH BANK LTD"/>
    <n v="3348"/>
    <n v="429.88"/>
    <n v="1283990.4421000001"/>
    <n v="4918"/>
    <n v="604.34"/>
    <n v="1228832.8589000001"/>
  </r>
  <r>
    <x v="23"/>
    <s v="KARNATAKA BANK LTD"/>
    <n v="67419"/>
    <n v="8903.82"/>
    <n v="1320669.2475000001"/>
    <n v="89249"/>
    <n v="11197.7"/>
    <n v="1254658.3155"/>
  </r>
  <r>
    <x v="23"/>
    <s v="KARNATAKA GRAMIN BANK"/>
    <n v="7384"/>
    <n v="3379.1"/>
    <n v="4576245.9371999996"/>
    <n v="15766"/>
    <n v="1979.8"/>
    <n v="1255740.2004"/>
  </r>
  <r>
    <x v="23"/>
    <s v="KARNATAKA STATE CO-OPERATIVE APEX BANK LTD."/>
    <n v="3953"/>
    <n v="13755.2"/>
    <n v="34796863.141900003"/>
    <n v="9438"/>
    <n v="14191.45"/>
    <n v="15036501.3774"/>
  </r>
  <r>
    <x v="23"/>
    <s v="KARNATAKA VIKAS GRAMEENA BANK"/>
    <n v="4055"/>
    <n v="669.28"/>
    <n v="1650505.5486999999"/>
    <n v="10448"/>
    <n v="848.72"/>
    <n v="812327.7182"/>
  </r>
  <r>
    <x v="23"/>
    <s v="KARUR VYSYA BANK"/>
    <n v="125660"/>
    <n v="20416.25"/>
    <n v="1624721.4705999999"/>
    <n v="157050"/>
    <n v="21697.39"/>
    <n v="1381559.3759999999"/>
  </r>
  <r>
    <x v="23"/>
    <s v="KEB HANA BANK"/>
    <n v="290"/>
    <n v="3762.34"/>
    <n v="129735862.06900001"/>
    <n v="250"/>
    <n v="3355.39"/>
    <n v="134215600"/>
  </r>
  <r>
    <x v="23"/>
    <s v="KERALA GRAMIN BANK"/>
    <n v="4226"/>
    <n v="1821.9"/>
    <n v="4311168.9540999997"/>
    <n v="9106"/>
    <n v="2706.08"/>
    <n v="2971754.8868999998"/>
  </r>
  <r>
    <x v="23"/>
    <s v="KOOKMIN BANK"/>
    <n v="46"/>
    <n v="1715.4"/>
    <n v="372913043.47829998"/>
    <n v="59"/>
    <n v="1734.21"/>
    <n v="293933898.30510002"/>
  </r>
  <r>
    <x v="23"/>
    <s v="KOTAK MAHINDRA BANK LTD."/>
    <n v="646671"/>
    <n v="158678.57999999999"/>
    <n v="2453776.0314000002"/>
    <n v="681723"/>
    <n v="179876.43"/>
    <n v="2638555.9824000001"/>
  </r>
  <r>
    <x v="23"/>
    <s v="KRUNG THAI BANK PLC"/>
    <n v="21"/>
    <n v="6.38"/>
    <n v="3038095.2381000002"/>
    <n v="62"/>
    <n v="10.86"/>
    <n v="1751612.9032000001"/>
  </r>
  <r>
    <x v="23"/>
    <s v="KURMANCHAL NAGAR SAHAKARI BANK LTD."/>
    <n v="1838"/>
    <n v="114.37"/>
    <n v="622252.44830000005"/>
    <n v="4926"/>
    <n v="487.95"/>
    <n v="990560.29229999997"/>
  </r>
  <r>
    <x v="23"/>
    <s v="MAHARASHTRA GRAMIN BANK"/>
    <n v="4771"/>
    <n v="3665.36"/>
    <n v="7682582.2679000003"/>
    <n v="8496"/>
    <n v="3865.37"/>
    <n v="4549635.1223999998"/>
  </r>
  <r>
    <x v="23"/>
    <s v="MAHESH SAHAKARI BANK LIMITED, PUNE"/>
    <n v="1266"/>
    <n v="146.96"/>
    <n v="1160821.4850000001"/>
    <n v="2352"/>
    <n v="231.7"/>
    <n v="985119.04760000005"/>
  </r>
  <r>
    <x v="23"/>
    <s v="MASHREQBANK PSC"/>
    <n v="265"/>
    <n v="980.27"/>
    <n v="36991320.754699998"/>
    <n v="286"/>
    <n v="1030.02"/>
    <n v="36014685.3147"/>
  </r>
  <r>
    <x v="23"/>
    <s v="MEHSANA URBAN CO-OPERATIVE BANK LTD."/>
    <n v="11785"/>
    <n v="1991.22"/>
    <n v="1689622.4014000001"/>
    <n v="16617"/>
    <n v="2429.33"/>
    <n v="1461954.6248000001"/>
  </r>
  <r>
    <x v="23"/>
    <s v="MIZUHO BANK LTD."/>
    <n v="3488"/>
    <n v="15633.86"/>
    <n v="44821846.330300003"/>
    <n v="4648"/>
    <n v="15878.86"/>
    <n v="34162779.690200001"/>
  </r>
  <r>
    <x v="23"/>
    <s v="MODEL CO-OP. BANK LTD."/>
    <n v="46"/>
    <n v="4.8099999999999996"/>
    <n v="1045652.1739000001"/>
    <n v="671"/>
    <n v="107.12"/>
    <n v="1596423.2489"/>
  </r>
  <r>
    <x v="23"/>
    <s v="MORGAN STANLEY INDIA PRIMARY DEALER PVT LTD."/>
    <n v="38"/>
    <n v="8956.52"/>
    <n v="2356978947.3684001"/>
    <n v="48"/>
    <n v="9920.57"/>
    <n v="2066785416.6666999"/>
  </r>
  <r>
    <x v="23"/>
    <s v="MUFG Bank, Ltd."/>
    <n v="4305"/>
    <n v="16163.05"/>
    <n v="37544831.591200002"/>
    <n v="6033"/>
    <n v="14093.3"/>
    <n v="23360351.400600001"/>
  </r>
  <r>
    <x v="23"/>
    <s v="MUMBAI DISTRICT CENTRAL CO-OPERATIVE BANK LTD."/>
    <n v="1582"/>
    <n v="359.95"/>
    <n v="2275284.4501"/>
    <n v="1450"/>
    <n v="451.45"/>
    <n v="3113448.2758999998"/>
  </r>
  <r>
    <x v="23"/>
    <s v="NABARD"/>
    <n v="514"/>
    <n v="78093.649999999994"/>
    <n v="1519331712.0623"/>
    <n v="1343"/>
    <n v="116803.85"/>
    <n v="869723380.4914"/>
  </r>
  <r>
    <x v="23"/>
    <s v="NAGAR URBAN COOPERATIVE BANK LTD"/>
    <n v="1495"/>
    <n v="276.61"/>
    <n v="1850234.1137000001"/>
    <n v="2846"/>
    <n v="271.10000000000002"/>
    <n v="952565.00349999999"/>
  </r>
  <r>
    <x v="23"/>
    <s v="NAGPUR NAGRIK SAHAKARI BANK LTD."/>
    <n v="2632"/>
    <n v="383.82"/>
    <n v="1458282.6747999999"/>
    <n v="4543"/>
    <n v="442.17"/>
    <n v="973299.58180000004"/>
  </r>
  <r>
    <x v="23"/>
    <s v="NASIK MERCHANTS CO-OPERATIVE BANK LTD."/>
    <n v="2038"/>
    <n v="188.08"/>
    <n v="922865.55449999997"/>
    <n v="3520"/>
    <n v="236.26"/>
    <n v="671193.18180000002"/>
  </r>
  <r>
    <x v="23"/>
    <s v="NATWEST MARKETS PLC"/>
    <n v="9"/>
    <n v="8.27"/>
    <n v="9188888.8889000006"/>
    <n v="4"/>
    <n v="9.9"/>
    <n v="24750000"/>
  </r>
  <r>
    <x v="23"/>
    <s v="NEW INDIA CO-OPERATIVE BANK LTD."/>
    <n v="1289"/>
    <n v="166.3"/>
    <n v="1290147.4010999999"/>
    <n v="2150"/>
    <n v="226.26"/>
    <n v="1052372.0930000001"/>
  </r>
  <r>
    <x v="23"/>
    <s v="NILAMBUR CO-OPERATIVE URBAN BANK"/>
    <n v="160"/>
    <n v="8.4"/>
    <n v="525000"/>
    <n v="429"/>
    <n v="25.87"/>
    <n v="603030.30299999996"/>
  </r>
  <r>
    <x v="23"/>
    <s v="NKGSB CO-OPERATIVE BANK LTD."/>
    <n v="4730"/>
    <n v="753.7"/>
    <n v="1593446.0888"/>
    <n v="5497"/>
    <n v="726.8"/>
    <n v="1322175.7322"/>
  </r>
  <r>
    <x v="23"/>
    <s v="NOMURA FIXED INCOME SECURITIES PVT LTD."/>
    <n v="104"/>
    <n v="20021.63"/>
    <n v="1925156730.7692001"/>
    <n v="101"/>
    <n v="20058.419999999998"/>
    <n v="1985982178.2177999"/>
  </r>
  <r>
    <x v="23"/>
    <s v="NORTH EAST SMALL FINANCE BANK LIMITED"/>
    <n v="147"/>
    <n v="26.84"/>
    <n v="1825850.3400999999"/>
    <n v="353"/>
    <n v="43.83"/>
    <n v="1241643.0595"/>
  </r>
  <r>
    <x v="23"/>
    <s v="NSDL Payments Bank Limited"/>
    <n v="550"/>
    <n v="90.62"/>
    <n v="1647636.3636"/>
    <m/>
    <m/>
    <m/>
  </r>
  <r>
    <x v="23"/>
    <s v="NSE Clearing Limited"/>
    <n v="4751"/>
    <n v="179994.11"/>
    <n v="378855209.4296"/>
    <n v="5854"/>
    <n v="180136.87"/>
    <n v="307715869.49089998"/>
  </r>
  <r>
    <x v="23"/>
    <s v="NUTAN NAGARIK SAHAKARI BANK LTD."/>
    <n v="4788"/>
    <n v="587.58000000000004"/>
    <n v="1227192.9824999999"/>
    <n v="6415"/>
    <n v="815.74"/>
    <n v="1271613.4061"/>
  </r>
  <r>
    <x v="23"/>
    <s v="ORISSA STATE CO-OPERATIVE BANK LTD."/>
    <n v="321"/>
    <n v="4140.53"/>
    <n v="128988473.5202"/>
    <n v="930"/>
    <n v="4091.25"/>
    <n v="43991935.483900003"/>
  </r>
  <r>
    <x v="23"/>
    <s v="PAYTM PAYMENTS BANK LIMITED"/>
    <n v="9688"/>
    <n v="8947.18"/>
    <n v="9235322.0479000006"/>
    <n v="3354"/>
    <n v="18206.759999999998"/>
    <n v="54283720.930200003"/>
  </r>
  <r>
    <x v="23"/>
    <s v="PNB GILTS LTD."/>
    <n v="1170"/>
    <n v="37369.160000000003"/>
    <n v="319394529.9145"/>
    <n v="700"/>
    <n v="39086.9"/>
    <n v="558384285.71430004"/>
  </r>
  <r>
    <x v="23"/>
    <s v="PRIME CO-OPERATIVE BANK LTD"/>
    <n v="1998"/>
    <n v="125.02"/>
    <n v="625725.72569999995"/>
    <n v="3626"/>
    <n v="270.5"/>
    <n v="746001.10309999995"/>
  </r>
  <r>
    <x v="23"/>
    <s v="PT BANK MAYBANK INDONESIA TBK"/>
    <n v="13"/>
    <n v="30.4"/>
    <n v="23384615.384599999"/>
    <n v="15"/>
    <n v="12.74"/>
    <n v="8493333.3333000001"/>
  </r>
  <r>
    <x v="23"/>
    <s v="PUNJAB AND SIND BANK"/>
    <n v="55773"/>
    <n v="17529.14"/>
    <n v="3142943.7182999998"/>
    <n v="72480"/>
    <n v="22121.99"/>
    <n v="3052150.9382000002"/>
  </r>
  <r>
    <x v="23"/>
    <s v="PUNJAB NATIONAL BANK"/>
    <n v="488447"/>
    <n v="140171.84"/>
    <n v="2869745.1310000001"/>
    <n v="579962"/>
    <n v="138910.51999999999"/>
    <n v="2395165.8901999998"/>
  </r>
  <r>
    <x v="23"/>
    <s v="PUNJAB NATIONAL BANK- Oriental BC till 31.03.2020"/>
    <n v="201149"/>
    <n v="29276.25"/>
    <n v="1455450.9343999999"/>
    <n v="265846"/>
    <n v="33877.629999999997"/>
    <n v="1274332.8844999999"/>
  </r>
  <r>
    <x v="23"/>
    <s v="PUNJAB NATIONAL BANK - United BoI till 31.03.2020"/>
    <n v="54562"/>
    <n v="12213.04"/>
    <n v="2238378.3585999999"/>
    <n v="107728"/>
    <n v="16928.3"/>
    <n v="1571392.767"/>
  </r>
  <r>
    <x v="23"/>
    <s v="QATAR NATIONAL BANK(Q.P.S.C)"/>
    <n v="24"/>
    <n v="139.57"/>
    <n v="58154166.666699998"/>
    <n v="31"/>
    <n v="130.91999999999999"/>
    <n v="42232258.064499997"/>
  </r>
  <r>
    <x v="23"/>
    <s v="RAJARAMBAPU SAHAKARI BANK LTD"/>
    <n v="2010"/>
    <n v="271.56"/>
    <n v="1351044.7760999999"/>
    <n v="3584"/>
    <n v="618.11"/>
    <n v="1724637.2768000001"/>
  </r>
  <r>
    <x v="23"/>
    <s v="RAJARSHI SHAHU SAHAKARI BANK LTD, PUNE"/>
    <n v="72"/>
    <n v="4.37"/>
    <n v="606944.44440000004"/>
    <n v="528"/>
    <n v="33.67"/>
    <n v="637689.39390000002"/>
  </r>
  <r>
    <x v="23"/>
    <s v="RAJASTHAN MARUDHARA GRAMIN BANK"/>
    <n v="2312"/>
    <n v="127.35"/>
    <n v="550821.79929999996"/>
    <n v="6248"/>
    <n v="488.25"/>
    <n v="781450.06400000001"/>
  </r>
  <r>
    <x v="23"/>
    <s v="RAJGURUNAGAR SAHKARI BANK LTD."/>
    <n v="884"/>
    <n v="64.36"/>
    <n v="728054.29859999998"/>
    <n v="1653"/>
    <n v="235.56"/>
    <n v="1425045.3721"/>
  </r>
  <r>
    <x v="23"/>
    <s v="RAJKOT NAGRIK SAHAKARI BANK LTD."/>
    <n v="3203"/>
    <n v="1520.5"/>
    <n v="4747112.0823999997"/>
    <n v="4563"/>
    <n v="1562.85"/>
    <n v="3425049.3097000001"/>
  </r>
  <r>
    <x v="23"/>
    <s v="RBL BANK LTD."/>
    <n v="55772"/>
    <n v="39052.629999999997"/>
    <n v="7002192.8565999996"/>
    <n v="72415"/>
    <n v="39505.040000000001"/>
    <n v="5455366.9819999998"/>
  </r>
  <r>
    <x v="23"/>
    <s v="RESERVE BANK OF INDIA"/>
    <n v="53849"/>
    <n v="664895.25"/>
    <n v="123474019.9447"/>
    <m/>
    <m/>
    <m/>
  </r>
  <r>
    <x v="23"/>
    <s v="SAMARTH SAHAKARI BANK LTD; SOLAPUR"/>
    <n v="551"/>
    <n v="51.41"/>
    <n v="933030.853"/>
    <n v="1295"/>
    <n v="121.37"/>
    <n v="937220.07720000006"/>
  </r>
  <r>
    <x v="23"/>
    <s v="SANT SOPANKAKA SAHAKARI BANK LIMITED, SASWAD"/>
    <n v="309"/>
    <n v="20.9"/>
    <n v="676375.40449999995"/>
    <n v="779"/>
    <n v="103.11"/>
    <n v="1323620.0257000001"/>
  </r>
  <r>
    <x v="23"/>
    <s v="SARASPUR NAGARIK COOP BANK LTD"/>
    <n v="450"/>
    <n v="104.87"/>
    <n v="2330444.4443999999"/>
    <n v="908"/>
    <n v="72.75"/>
    <n v="801211.45369999995"/>
  </r>
  <r>
    <x v="23"/>
    <s v="SBERBANK"/>
    <n v="87"/>
    <n v="2406.0700000000002"/>
    <n v="276559770.11489999"/>
    <n v="101"/>
    <n v="2430.98"/>
    <n v="240691089.10890001"/>
  </r>
  <r>
    <x v="23"/>
    <s v="SBI DFHI LTD."/>
    <n v="781"/>
    <n v="17688.21"/>
    <n v="226481562.09990001"/>
    <n v="2702"/>
    <n v="46030.91"/>
    <n v="170358660.25170001"/>
  </r>
  <r>
    <x v="23"/>
    <s v="SBM BANK (INDIA) LIMITED"/>
    <n v="3779"/>
    <n v="2769.17"/>
    <n v="7327785.1283"/>
    <n v="1076"/>
    <n v="3528.42"/>
    <n v="32792007.434900001"/>
  </r>
  <r>
    <x v="23"/>
    <s v="SHIKSHAK SAHAKARI BANK LTD."/>
    <n v="633"/>
    <n v="422.75"/>
    <n v="6678515.0078999996"/>
    <n v="1495"/>
    <n v="543.58000000000004"/>
    <n v="3635986.6220999998"/>
  </r>
  <r>
    <x v="23"/>
    <s v="SHINHAN BANK"/>
    <n v="3325"/>
    <n v="7224.57"/>
    <n v="21728030.075199999"/>
    <n v="2588"/>
    <n v="6968.79"/>
    <n v="26927318.3926"/>
  </r>
  <r>
    <x v="23"/>
    <s v="SHIVALIK MERCANTILE CO-OP BANK LTD"/>
    <n v="2054"/>
    <n v="468.4"/>
    <n v="2280428.4323"/>
    <n v="3710"/>
    <n v="491.35"/>
    <n v="1324393.531"/>
  </r>
  <r>
    <x v="23"/>
    <s v="SHRI CHHATRAPATI RAJARSHI SHAHU URBAN CO-OP BANK"/>
    <n v="1598"/>
    <n v="166.76"/>
    <n v="1043554.4431"/>
    <n v="2108"/>
    <n v="157.77000000000001"/>
    <n v="748434.53509999998"/>
  </r>
  <r>
    <x v="23"/>
    <s v="SHRI VEERSHAIV CO-OP BANK LTD"/>
    <n v="662"/>
    <n v="52.25"/>
    <n v="789274.92449999996"/>
    <n v="1937"/>
    <n v="129.34"/>
    <n v="667733.60869999998"/>
  </r>
  <r>
    <x v="23"/>
    <s v="Sindhudurg District Central Cooperative Bank Ltd."/>
    <n v="191"/>
    <n v="20.73"/>
    <n v="1085340.3141000001"/>
    <n v="652"/>
    <n v="83.79"/>
    <n v="1285122.6994"/>
  </r>
  <r>
    <x v="23"/>
    <s v="SIR M. VISVESVARAYA CO-OPERATIVE BANK LTD."/>
    <n v="129"/>
    <n v="41.71"/>
    <n v="3233333.3333000001"/>
    <n v="227"/>
    <n v="21.02"/>
    <n v="925991.18940000003"/>
  </r>
  <r>
    <x v="23"/>
    <s v="SOCIETE GENERALE"/>
    <n v="692"/>
    <n v="3304.69"/>
    <n v="47755635.838200003"/>
    <n v="222"/>
    <n v="2027.06"/>
    <n v="91309009.009000003"/>
  </r>
  <r>
    <x v="23"/>
    <s v="SOLAPUR JANATA SAHAKARI BANK LTD."/>
    <n v="1667"/>
    <n v="513.76"/>
    <n v="3081943.6113"/>
    <n v="3290"/>
    <n v="408.57"/>
    <n v="1241854.1033000001"/>
  </r>
  <r>
    <x v="23"/>
    <s v="SOUTH INDIAN BANK"/>
    <n v="69235"/>
    <n v="17295.509999999998"/>
    <n v="2498087.6724"/>
    <n v="86917"/>
    <n v="17760.650000000001"/>
    <n v="2043403.4768999999"/>
  </r>
  <r>
    <x v="23"/>
    <s v="STANDARD CHARTERED BANK"/>
    <n v="201317"/>
    <n v="210627.21"/>
    <n v="10462465.1669"/>
    <n v="159607"/>
    <n v="295058.07"/>
    <n v="18486536.931299999"/>
  </r>
  <r>
    <x v="23"/>
    <s v="STATE BANK OF INDIA"/>
    <n v="2009399"/>
    <n v="858357.28"/>
    <n v="4271711.4918"/>
    <n v="1567890"/>
    <n v="994700.5"/>
    <n v="6344198.2537000002"/>
  </r>
  <r>
    <x v="23"/>
    <s v="STCI PRIMARY DEALER LTD."/>
    <n v="277"/>
    <n v="24210.639999999999"/>
    <n v="874030324.90970004"/>
    <n v="518"/>
    <n v="24483.34"/>
    <n v="472651351.35140002"/>
  </r>
  <r>
    <x v="23"/>
    <s v="SUCO SOUHARDA SAHAKARI BANK LTD"/>
    <n v="2"/>
    <n v="0.19"/>
    <n v="950000"/>
    <m/>
    <m/>
    <m/>
  </r>
  <r>
    <x v="23"/>
    <s v="SUMITOMO MITSUI BANKING CORPORATION"/>
    <n v="1917"/>
    <n v="16073.47"/>
    <n v="83847000.521599993"/>
    <n v="2484"/>
    <n v="15959.57"/>
    <n v="64249476.650600001"/>
  </r>
  <r>
    <x v="23"/>
    <s v="SURAT NATIONAL COOPERATIVE BANK LTD"/>
    <n v="1495"/>
    <n v="145.33000000000001"/>
    <n v="972107.02339999995"/>
    <n v="1918"/>
    <n v="238.52"/>
    <n v="1243587.0699"/>
  </r>
  <r>
    <x v="23"/>
    <s v="SURYODAY SMALL FINANCE BANK LTD."/>
    <n v="675"/>
    <n v="1445.55"/>
    <n v="21415555.555599999"/>
    <n v="623"/>
    <n v="1338.43"/>
    <n v="21483627.6083"/>
  </r>
  <r>
    <x v="23"/>
    <s v="SVC CO-OPERATIVE BANK LTD."/>
    <n v="22033"/>
    <n v="4836.8599999999997"/>
    <n v="2195279.8075999999"/>
    <n v="29374"/>
    <n v="5544.21"/>
    <n v="1887454.8921000001"/>
  </r>
  <r>
    <x v="23"/>
    <s v="TAMILNAD MERCANTILE BANK LTD."/>
    <n v="63027"/>
    <n v="10131.77"/>
    <n v="1607528.5194999999"/>
    <n v="101029"/>
    <n v="13418.05"/>
    <n v="1328138.4553"/>
  </r>
  <r>
    <x v="23"/>
    <s v="TELANGANA STATE CO OPERATIVE APEX BANK LTD"/>
    <n v="1471"/>
    <n v="4381.93"/>
    <n v="29788783.140700001"/>
    <n v="5344"/>
    <n v="4465.3999999999996"/>
    <n v="8355913.1737000002"/>
  </r>
  <r>
    <x v="23"/>
    <s v="TEXTILE TRADERS CO-OPERATIVE BANK LIMITED"/>
    <n v="453"/>
    <n v="62.8"/>
    <n v="1386313.4657999999"/>
    <n v="577"/>
    <n v="70.61"/>
    <n v="1223743.5009000001"/>
  </r>
  <r>
    <x v="23"/>
    <s v="THANE BHARAT SHAKARI BANK LTD."/>
    <n v="1417"/>
    <n v="122.31"/>
    <n v="863161.60900000005"/>
    <n v="1497"/>
    <n v="152.28"/>
    <n v="1017234.4689"/>
  </r>
  <r>
    <x v="23"/>
    <s v="THANE DISTRICT CENTRAL CO-OPERATIVE BANK LTD."/>
    <n v="754"/>
    <n v="109.71"/>
    <n v="1455039.7878"/>
    <n v="1872"/>
    <n v="170.81"/>
    <n v="912446.58120000002"/>
  </r>
  <r>
    <x v="23"/>
    <s v="THE AHMEDABAD MERCANTILE CO-OPERATIVE BANK LTD."/>
    <n v="4461"/>
    <n v="359.78"/>
    <n v="806500.78460000001"/>
    <n v="4170"/>
    <n v="468.72"/>
    <n v="1124028.777"/>
  </r>
  <r>
    <x v="23"/>
    <s v="THE AJARA URBAN COOP BANK LTD"/>
    <n v="3"/>
    <n v="0.34"/>
    <n v="1133333.3333000001"/>
    <n v="115"/>
    <n v="7.56"/>
    <n v="657391.30429999996"/>
  </r>
  <r>
    <x v="23"/>
    <s v="THE AKOLA DISTRICT CENTRAL CO-OPERATIVE BANK LTD."/>
    <n v="534"/>
    <n v="45.39"/>
    <n v="850000"/>
    <n v="1283"/>
    <n v="257.82"/>
    <n v="2009508.9634"/>
  </r>
  <r>
    <x v="23"/>
    <s v="THE AKOLA JANATA COMMERCIAL COOPERATIVE BANK LTD"/>
    <n v="2976"/>
    <n v="406.06"/>
    <n v="1364448.9247000001"/>
    <n v="5322"/>
    <n v="675.23"/>
    <n v="1268752.3487"/>
  </r>
  <r>
    <x v="23"/>
    <s v="THE A.P. MAHESH CO-OPERATIVE URBAN BANK LTD"/>
    <n v="4969"/>
    <n v="763.68"/>
    <n v="1536888.71"/>
    <n v="8019"/>
    <n v="788"/>
    <n v="982666.1679"/>
  </r>
  <r>
    <x v="23"/>
    <s v="THE BANK OF NOVA SCOTIA"/>
    <n v="264"/>
    <n v="4768.4799999999996"/>
    <n v="180624242.4242"/>
    <n v="238"/>
    <n v="5261.21"/>
    <n v="221059243.69749999"/>
  </r>
  <r>
    <x v="23"/>
    <s v="THE BARAMATI SAHAKARI BANK LIMITED"/>
    <n v="1159"/>
    <n v="160.81"/>
    <n v="1387489.2148"/>
    <n v="2574"/>
    <n v="192.73"/>
    <n v="748756.79879999999"/>
  </r>
  <r>
    <x v="23"/>
    <s v="THE BHARAT CO-OPERATIVE BANK (MUMBAI) LTD."/>
    <n v="10119"/>
    <n v="1482.74"/>
    <n v="1465302.8955000001"/>
    <n v="13769"/>
    <n v="1799.69"/>
    <n v="1307059.3362"/>
  </r>
  <r>
    <x v="23"/>
    <s v="THE CLEARING CORPORATION OF INDIA LTD."/>
    <n v="399"/>
    <n v="305530.01"/>
    <n v="7657393734.3358002"/>
    <n v="641"/>
    <n v="307848.61"/>
    <n v="4802630421.2167997"/>
  </r>
  <r>
    <x v="23"/>
    <s v="THE COSMOS CO-OPERATIVE BANK LTD."/>
    <n v="19511"/>
    <n v="2717.72"/>
    <n v="1392916.8162"/>
    <n v="20937"/>
    <n v="3631.94"/>
    <n v="1734699.3361"/>
  </r>
  <r>
    <x v="23"/>
    <s v="THE DELHI STATE COOPERATIVE BANK"/>
    <n v="433"/>
    <n v="117.7"/>
    <n v="2718244.8037"/>
    <n v="456"/>
    <n v="116.76"/>
    <n v="2560526.3158"/>
  </r>
  <r>
    <x v="23"/>
    <s v="THE GADCHIROLI DISTRICT CENTRAL CO-OP BANK LTD."/>
    <n v="313"/>
    <n v="95.72"/>
    <n v="3058146.9649"/>
    <n v="849"/>
    <n v="222.63"/>
    <n v="2622261.4841"/>
  </r>
  <r>
    <x v="23"/>
    <s v="THE GREATER BOMBAY CO-OPERATIVE BANK LTD."/>
    <n v="1307"/>
    <n v="198.62"/>
    <n v="1519663.3511999999"/>
    <n v="1760"/>
    <n v="276.13"/>
    <n v="1568920.4545"/>
  </r>
  <r>
    <x v="23"/>
    <s v="THE GUJARAT STATE CO-OPERATIVE BANK LTD"/>
    <n v="18771"/>
    <n v="6236.27"/>
    <n v="3322289.7022000002"/>
    <n v="31419"/>
    <n v="6925.98"/>
    <n v="2204392.2467"/>
  </r>
  <r>
    <x v="23"/>
    <s v="THE HARYANA STATE COOPERATIVE APEX BANK LIMITED"/>
    <n v="167"/>
    <n v="612.49"/>
    <n v="36676047.904200003"/>
    <n v="185"/>
    <n v="508.3"/>
    <n v="27475675.675700001"/>
  </r>
  <r>
    <x v="23"/>
    <s v="THE HASTI CO-OP BANK LTD."/>
    <n v="1186"/>
    <n v="84.78"/>
    <n v="714839.79760000005"/>
    <n v="2732"/>
    <n v="199.16"/>
    <n v="728989.75109999999"/>
  </r>
  <r>
    <x v="23"/>
    <s v="THE HIMACHAL PRADESH STATE CO-OPERATIVE BANK LTD."/>
    <n v="2629"/>
    <n v="251.2"/>
    <n v="955496.38650000002"/>
    <n v="4347"/>
    <n v="886.49"/>
    <n v="2039314.4697"/>
  </r>
  <r>
    <x v="23"/>
    <s v="THE HONGKONG AND SHANGHAI BANKING CORPORATION LTD."/>
    <n v="136540"/>
    <n v="166179.46"/>
    <n v="12170752.892899999"/>
    <n v="78224"/>
    <n v="169739.96"/>
    <n v="21699217.6314"/>
  </r>
  <r>
    <x v="23"/>
    <s v="THE JALGAON PEOPLE CO-OPERATIVE BANK LTD."/>
    <n v="2044"/>
    <n v="832.32"/>
    <n v="4072015.6556000002"/>
    <n v="2675"/>
    <n v="647.42999999999995"/>
    <n v="2420299.0654000002"/>
  </r>
  <r>
    <x v="23"/>
    <s v="THE JAMMU AND KASHMIR BANK LTD."/>
    <n v="41535"/>
    <n v="7092.9"/>
    <n v="1707692.3077"/>
    <n v="62670"/>
    <n v="8639.52"/>
    <n v="1378573.4801"/>
  </r>
  <r>
    <x v="23"/>
    <s v="THE KALUPUR COMMERCIAL CO-OPERATIVE BANK LTD."/>
    <n v="15429"/>
    <n v="2359.21"/>
    <n v="1529075.1183"/>
    <n v="19484"/>
    <n v="2808.77"/>
    <n v="1441577.7047999999"/>
  </r>
  <r>
    <x v="23"/>
    <s v="THE KALYAN JANATA SAHAKARI BANK LTD."/>
    <n v="1988"/>
    <n v="282.63"/>
    <n v="1421680.0804999999"/>
    <n v="2882"/>
    <n v="373.33"/>
    <n v="1295385.1492000001"/>
  </r>
  <r>
    <x v="23"/>
    <s v="THE KANGRA CENTRAL CO-OP BANK LTD., DHARAMSHALA"/>
    <n v="1423"/>
    <n v="492.07"/>
    <n v="3457976.1068000002"/>
    <n v="3148"/>
    <n v="651.46"/>
    <n v="2069440.9149"/>
  </r>
  <r>
    <x v="23"/>
    <s v="THE KANGRA CO-OPERATIVE BANK LTD."/>
    <n v="398"/>
    <n v="24.87"/>
    <n v="624874.37190000003"/>
    <n v="482"/>
    <n v="30.22"/>
    <n v="626970.95440000005"/>
  </r>
  <r>
    <x v="23"/>
    <s v="THE KARAD URBAN CO-OPERATIVE BANK LTD., KARAD"/>
    <n v="2608"/>
    <n v="331.29"/>
    <n v="1270283.7423"/>
    <n v="5178"/>
    <n v="508.21"/>
    <n v="981479.33570000005"/>
  </r>
  <r>
    <x v="23"/>
    <s v="THE KERALA STATE CO-OPERATIVE BANK LTD."/>
    <n v="498"/>
    <n v="2223.92"/>
    <n v="44657028.112400003"/>
    <n v="378"/>
    <n v="2231.29"/>
    <n v="59028835.978799999"/>
  </r>
  <r>
    <x v="23"/>
    <s v="The Kozhikode District Cooperative Bank Limited"/>
    <n v="390"/>
    <n v="89.3"/>
    <n v="2289743.5896999999"/>
    <n v="1124"/>
    <n v="235.5"/>
    <n v="2095195.7294999999"/>
  </r>
  <r>
    <x v="23"/>
    <s v="THE LAKSHMI VILAS BANK LTD."/>
    <n v="33712"/>
    <n v="4101.09"/>
    <n v="1216507.4750999999"/>
    <n v="55865"/>
    <n v="5263.31"/>
    <n v="942148.03540000005"/>
  </r>
  <r>
    <x v="23"/>
    <s v="THE MAHARASHTRA STATE CO-OPERATIVE BANK LTD."/>
    <n v="2172"/>
    <n v="4305.04"/>
    <n v="19820626.151000001"/>
    <n v="1673"/>
    <n v="4523.75"/>
    <n v="27039748.954"/>
  </r>
  <r>
    <x v="23"/>
    <s v="THE MALKAPUR URBAN CO-OP BANK LTD"/>
    <n v="549"/>
    <n v="56.59"/>
    <n v="1030783.2423"/>
    <n v="469"/>
    <n v="91.02"/>
    <n v="1940724.9467"/>
  </r>
  <r>
    <x v="23"/>
    <s v="THE MUNICIPAL CO-OPERATIVE BANK LTD., MUMBAI"/>
    <n v="234"/>
    <n v="818.73"/>
    <n v="34988461.538500004"/>
    <n v="232"/>
    <n v="860.64"/>
    <n v="37096551.724100001"/>
  </r>
  <r>
    <x v="23"/>
    <s v="THE MUSLIM CO-OPERATIVE BANK LTD., PUNE"/>
    <n v="167"/>
    <n v="10.01"/>
    <n v="599401.19759999996"/>
    <n v="497"/>
    <n v="44.2"/>
    <n v="889336.01610000001"/>
  </r>
  <r>
    <x v="23"/>
    <s v="THE NAINITAL BANK LTD."/>
    <n v="6912"/>
    <n v="1631.39"/>
    <n v="2360228.588"/>
    <n v="11229"/>
    <n v="1731.51"/>
    <n v="1541998.3970000001"/>
  </r>
  <r>
    <x v="23"/>
    <s v="THE NAV JEEVAN CO-OP. BANK LTD."/>
    <n v="410"/>
    <n v="31.01"/>
    <n v="756341.46340000001"/>
    <n v="884"/>
    <n v="73.55"/>
    <n v="832013.5747"/>
  </r>
  <r>
    <x v="23"/>
    <s v="THE NAVNIRMAN CO-OPERATIVE BANK LIMITED"/>
    <n v="1312"/>
    <n v="76.61"/>
    <n v="583917.68290000001"/>
    <n v="1535"/>
    <n v="123.04"/>
    <n v="801563.51789999998"/>
  </r>
  <r>
    <x v="23"/>
    <s v="THE PANDHARPUR URBAN COOP BANK LTD"/>
    <n v="756"/>
    <n v="175.29"/>
    <n v="2318650.7936999998"/>
    <n v="1643"/>
    <n v="183.87"/>
    <n v="1119111.3816"/>
  </r>
  <r>
    <x v="23"/>
    <s v="THE PUNJAB STATE COOPERATIVE BANK LTD."/>
    <m/>
    <m/>
    <m/>
    <n v="151"/>
    <n v="15.91"/>
    <n v="1053642.3840999999"/>
  </r>
  <r>
    <x v="23"/>
    <s v="THE PUSAD URBAN CO-OP BANK LTD"/>
    <n v="375"/>
    <n v="25.39"/>
    <n v="677066.66669999994"/>
    <n v="1227"/>
    <n v="103.12"/>
    <n v="840423.79790000001"/>
  </r>
  <r>
    <x v="23"/>
    <s v="THE RAJASTHAN STATE CO-OPERATIVE BANK LTD."/>
    <n v="1317"/>
    <n v="3212.29"/>
    <n v="24390964.312800001"/>
    <n v="4943"/>
    <n v="3209.57"/>
    <n v="6493162.0472999997"/>
  </r>
  <r>
    <x v="23"/>
    <s v="THE SAHEBRAO DESHMUKH CO-OPERATIVE BANK LTD."/>
    <n v="639"/>
    <n v="55.31"/>
    <n v="865571.20499999996"/>
    <n v="794"/>
    <n v="66.2"/>
    <n v="833753.14859999996"/>
  </r>
  <r>
    <x v="23"/>
    <s v="THE SARASWAT CO-OPERATIVE BANK LTD."/>
    <n v="40372"/>
    <n v="7454.33"/>
    <n v="1846410.8788000001"/>
    <n v="42299"/>
    <n v="9150.41"/>
    <n v="2163268.6351999999"/>
  </r>
  <r>
    <x v="23"/>
    <s v="THE SATARA DISTRICT CENTRAL CO-OPERATIVE BANK LTD"/>
    <n v="2"/>
    <n v="12"/>
    <n v="60000000"/>
    <m/>
    <m/>
    <m/>
  </r>
  <r>
    <x v="23"/>
    <s v="THE SATARA SAHAKARI BANK LIMITED"/>
    <n v="147"/>
    <n v="11.78"/>
    <n v="801360.5442"/>
    <n v="471"/>
    <n v="25.65"/>
    <n v="544585.98730000004"/>
  </r>
  <r>
    <x v="23"/>
    <s v="THE SEVA VIKAS CO-OPERATIVE BANK LTD."/>
    <n v="722"/>
    <n v="164.82"/>
    <n v="2282825.4848000002"/>
    <n v="1839"/>
    <n v="202.98"/>
    <n v="1103752.0392"/>
  </r>
  <r>
    <x v="23"/>
    <s v="THE SURAT DISTRICT CO-OPERATIVE BANK LTD."/>
    <n v="3799"/>
    <n v="2232.9699999999998"/>
    <n v="5877783.6272999998"/>
    <n v="5054"/>
    <n v="2091.19"/>
    <n v="4137692.9164999998"/>
  </r>
  <r>
    <x v="23"/>
    <s v="THE SURAT PEOPLE'S CO-OPERATIVE BANK LTD."/>
    <n v="6069"/>
    <n v="685.94"/>
    <n v="1130235.6237000001"/>
    <n v="7663"/>
    <n v="688.93"/>
    <n v="899034.32079999999"/>
  </r>
  <r>
    <x v="23"/>
    <s v="THE SUTEX CO-OPERATIVE BANK LTD."/>
    <n v="2433"/>
    <n v="161.04"/>
    <n v="661898.89029999997"/>
    <n v="2770"/>
    <n v="417.76"/>
    <n v="1508158.8448000001"/>
  </r>
  <r>
    <x v="23"/>
    <s v="THE TAMILNADU STATE APEX CO-OPERATIVE BANK LTD."/>
    <n v="3954"/>
    <n v="4585.82"/>
    <n v="11597926.150699999"/>
    <n v="8277"/>
    <n v="4996.97"/>
    <n v="6037175.3051000005"/>
  </r>
  <r>
    <x v="23"/>
    <s v="THE UDAIPUR URBAN CO-OP. BANK LTD."/>
    <n v="133"/>
    <n v="11.31"/>
    <n v="850375.93980000005"/>
    <n v="964"/>
    <n v="60.74"/>
    <n v="630082.98759999999"/>
  </r>
  <r>
    <x v="23"/>
    <s v="THE VARACHHA CO-OPERATIVE BANK LTD., SURAT"/>
    <n v="2959"/>
    <n v="222.98"/>
    <n v="753565.39370000002"/>
    <n v="2771"/>
    <n v="263.3"/>
    <n v="950198.48430000001"/>
  </r>
  <r>
    <x v="23"/>
    <s v="THE VIJAY CO-OPERATIVE BANK LTD."/>
    <n v="568"/>
    <n v="53.45"/>
    <n v="941021.12679999997"/>
    <n v="1478"/>
    <n v="103.57"/>
    <n v="700744.24899999995"/>
  </r>
  <r>
    <x v="23"/>
    <s v="THE VISHWESHWAR SAHAKARI BANK LTD., PUNE"/>
    <n v="1998"/>
    <n v="545.94000000000005"/>
    <n v="2732432.4323999998"/>
    <n v="3766"/>
    <n v="758"/>
    <n v="2012745.6187"/>
  </r>
  <r>
    <x v="23"/>
    <s v="THE WEST BENGAL STATE CO-OPERATIVE BANK LTD."/>
    <n v="1787"/>
    <n v="1848.58"/>
    <n v="10344599.8881"/>
    <n v="6126"/>
    <n v="2015.77"/>
    <n v="3290515.8341000001"/>
  </r>
  <r>
    <x v="23"/>
    <s v="THE ZOROASTRIAN COOPERATIVE BANK LIMITED"/>
    <n v="645"/>
    <n v="1118.72"/>
    <n v="17344496.124000002"/>
    <n v="920"/>
    <n v="1160.6300000000001"/>
    <n v="12615543.4783"/>
  </r>
  <r>
    <x v="23"/>
    <s v="THRISSUR DISTRICT CO-OPERATIVE BANK LTD."/>
    <n v="589"/>
    <n v="66.94"/>
    <n v="1136502.5467000001"/>
    <n v="1182"/>
    <n v="148.97"/>
    <n v="1260321.4890000001"/>
  </r>
  <r>
    <x v="23"/>
    <s v="TJSB SAHAKARI BANK LTD."/>
    <n v="9998"/>
    <n v="1587.17"/>
    <n v="1587487.4975000001"/>
    <n v="12693"/>
    <n v="1615.51"/>
    <n v="1272756.6375"/>
  </r>
  <r>
    <x v="23"/>
    <s v="TUMKUR GRAIN MERCHANTS CO-OPERATIVE BANK LTD."/>
    <n v="864"/>
    <n v="165.66"/>
    <n v="1917361.1111000001"/>
    <n v="1623"/>
    <n v="149.13"/>
    <n v="918853.97409999999"/>
  </r>
  <r>
    <x v="23"/>
    <s v="UCO BANK"/>
    <n v="80559"/>
    <n v="18478.14"/>
    <n v="2293739.9918"/>
    <n v="146766"/>
    <n v="24501.46"/>
    <n v="1669423.4358999999"/>
  </r>
  <r>
    <x v="23"/>
    <s v="Ujjivan Small Finance Bank Limited"/>
    <n v="5497"/>
    <n v="4634.12"/>
    <n v="8430271.0569000002"/>
    <n v="8262"/>
    <n v="5618.39"/>
    <n v="6800278.3830000004"/>
  </r>
  <r>
    <x v="23"/>
    <s v="UNIITED OVERSEAS BANK MUMBAI BRANCH"/>
    <n v="32"/>
    <n v="227.75"/>
    <n v="71171875"/>
    <n v="11"/>
    <n v="71.27"/>
    <n v="64790909.090899996"/>
  </r>
  <r>
    <x v="23"/>
    <s v="UNION BANK OF INDIA"/>
    <n v="319350"/>
    <n v="135718.51999999999"/>
    <n v="4249836.2297999999"/>
    <n v="514160"/>
    <n v="134171.76"/>
    <n v="2609533.2192000002"/>
  </r>
  <r>
    <x v="23"/>
    <s v="UNION BANK OF INDIA- Andhra Bank till 31.03.2020"/>
    <n v="128485"/>
    <n v="28562.3"/>
    <n v="2223006.5765999998"/>
    <n v="153685"/>
    <n v="32228.99"/>
    <n v="2097081.0423999999"/>
  </r>
  <r>
    <x v="23"/>
    <s v="UNION BANK OF INDIA-Corporation Bank till 31.03.20"/>
    <n v="124076"/>
    <n v="33877.410000000003"/>
    <n v="2730375.7374999998"/>
    <n v="48986"/>
    <n v="58764.79"/>
    <n v="11996241.783399999"/>
  </r>
  <r>
    <x v="23"/>
    <s v="URBAN COOPERATIVE BANK LTD No 1758 PERINTHALMANNA"/>
    <n v="62"/>
    <n v="7.43"/>
    <n v="1198387.0967999999"/>
    <m/>
    <m/>
    <m/>
  </r>
  <r>
    <x v="23"/>
    <s v="UTKARSH SMALL FINANCE BANK LTD"/>
    <n v="2103"/>
    <n v="2024.61"/>
    <n v="9627246.7903000005"/>
    <n v="2912"/>
    <n v="1661.21"/>
    <n v="5704704.6703000003"/>
  </r>
  <r>
    <x v="23"/>
    <s v="UTTAR PRADESH COOPERATIVE BANK LTD LUCKNOW"/>
    <n v="585"/>
    <n v="1871.47"/>
    <n v="31990940.170899998"/>
    <n v="4039"/>
    <n v="1891.36"/>
    <n v="4682743.2533"/>
  </r>
  <r>
    <x v="23"/>
    <s v="Vasai Janata Sahakari Bank Ltd."/>
    <n v="269"/>
    <n v="22.89"/>
    <n v="850929.36800000002"/>
    <n v="419"/>
    <n v="45.9"/>
    <n v="1095465.3938"/>
  </r>
  <r>
    <x v="23"/>
    <s v="VASAI VIKAS SAHAKARI BANK LTD."/>
    <n v="754"/>
    <n v="400.8"/>
    <n v="5315649.8673999999"/>
    <n v="1988"/>
    <n v="466.4"/>
    <n v="2346076.4588000001"/>
  </r>
  <r>
    <x v="23"/>
    <s v="WOORI BANK"/>
    <n v="602"/>
    <n v="1689.07"/>
    <n v="28057641.195999999"/>
    <n v="375"/>
    <n v="1336.79"/>
    <n v="35647733.333300002"/>
  </r>
  <r>
    <x v="23"/>
    <s v="YES BANK LTD"/>
    <n v="244417"/>
    <n v="100384.78"/>
    <n v="4107111.2075"/>
    <n v="298787"/>
    <n v="91783.9"/>
    <n v="3071883.9841999998"/>
  </r>
  <r>
    <x v="23"/>
    <s v="ZILA SAHKARI BANK LTD GHAZIABAD"/>
    <n v="211"/>
    <n v="31.67"/>
    <n v="1500947.8673"/>
    <n v="458"/>
    <n v="77.040000000000006"/>
    <n v="1682096.0699"/>
  </r>
  <r>
    <x v="24"/>
    <s v="ABHYUDAYA CO-OPERATIVE BANK LTD"/>
    <n v="5606"/>
    <n v="605.79999999999995"/>
    <n v="1080627.8987"/>
    <n v="9828"/>
    <n v="859.63"/>
    <n v="874674.39969999995"/>
  </r>
  <r>
    <x v="24"/>
    <s v="AHMEDNAGAR MERCHANT'S CO-OP. BANK LTD. AHMEDNAGAR"/>
    <n v="1959"/>
    <n v="439.2"/>
    <n v="2241960.1838000002"/>
    <n v="5771"/>
    <n v="477.06"/>
    <n v="826650.49380000005"/>
  </r>
  <r>
    <x v="24"/>
    <s v="AIRTEL PAYMENTS BANK LTD."/>
    <n v="13261"/>
    <n v="3776.18"/>
    <n v="2847583.1384999999"/>
    <n v="3"/>
    <n v="32.020000000000003"/>
    <n v="106733333.33329999"/>
  </r>
  <r>
    <x v="24"/>
    <s v="ALMORA URBAN CO-OPERATIVE BANK LTD."/>
    <n v="665"/>
    <n v="45.81"/>
    <n v="688872.18050000002"/>
    <n v="2069"/>
    <n v="132.13"/>
    <n v="638617.68969999999"/>
  </r>
  <r>
    <x v="24"/>
    <s v="AMBARNATH JAI-HIND CO-OP. BANK LTD."/>
    <n v="196"/>
    <n v="11.99"/>
    <n v="611734.69389999995"/>
    <n v="513"/>
    <n v="25.9"/>
    <n v="504873.29430000001"/>
  </r>
  <r>
    <x v="24"/>
    <s v="ANDHRA PRADESH GRAMEENA VIKAS BANK"/>
    <n v="1751"/>
    <n v="5242.5200000000004"/>
    <n v="29940148.4866"/>
    <n v="8762"/>
    <n v="8946.1"/>
    <n v="10210111.8466"/>
  </r>
  <r>
    <x v="24"/>
    <s v="ANDHRA PRADESH STATE CO-OPERATIVE BANK LTD."/>
    <n v="1657"/>
    <n v="4143.09"/>
    <n v="25003560.651799999"/>
    <n v="5342"/>
    <n v="4412.58"/>
    <n v="8260164.7323000003"/>
  </r>
  <r>
    <x v="24"/>
    <s v="ANDHRA PRAGATHI GRAMEENA BANK"/>
    <n v="3672"/>
    <n v="2075.92"/>
    <n v="5653376.9062999999"/>
    <n v="7906"/>
    <n v="2801.8"/>
    <n v="3543890.7159000002"/>
  </r>
  <r>
    <x v="24"/>
    <s v="APNA SAHAKARI BANK LTD."/>
    <n v="2426"/>
    <n v="299.94"/>
    <n v="1236356.1418000001"/>
    <n v="3951"/>
    <n v="414.72"/>
    <n v="1049658.3144"/>
  </r>
  <r>
    <x v="24"/>
    <s v="AU SMALL FINANCE BANK LIMITED"/>
    <n v="27333"/>
    <n v="12338.18"/>
    <n v="4514023.3416999998"/>
    <n v="34152"/>
    <n v="13651.55"/>
    <n v="3997291.5203"/>
  </r>
  <r>
    <x v="24"/>
    <s v="AUSTRALIA AND NEW ZEALAND BANKING GROUP LIMITED"/>
    <n v="1548"/>
    <n v="5187.6899999999996"/>
    <n v="33512209.302299999"/>
    <n v="2940"/>
    <n v="6958.91"/>
    <n v="23669761.904800002"/>
  </r>
  <r>
    <x v="24"/>
    <s v="AXIS BANK"/>
    <n v="960845"/>
    <n v="589266.97"/>
    <n v="6132799.4630000005"/>
    <n v="813584"/>
    <n v="685889.91"/>
    <n v="8430474.4193999991"/>
  </r>
  <r>
    <x v="24"/>
    <s v="BANDHAN BANK LIMITED"/>
    <n v="48909"/>
    <n v="16839.27"/>
    <n v="3442979.8196999999"/>
    <n v="74899"/>
    <n v="19578.14"/>
    <n v="2613938.7708999999"/>
  </r>
  <r>
    <x v="24"/>
    <s v="BANK OF AMERICA NA"/>
    <n v="24793"/>
    <n v="50593.43"/>
    <n v="20406336.4659"/>
    <n v="9861"/>
    <n v="61565.57"/>
    <n v="62433394.179099999"/>
  </r>
  <r>
    <x v="24"/>
    <s v="BANK OF BAHRAIN &amp; KUWAIT B S C"/>
    <n v="247"/>
    <n v="296.51"/>
    <n v="12004453.441299999"/>
    <n v="41"/>
    <n v="179.76"/>
    <n v="43843902.439000003"/>
  </r>
  <r>
    <x v="24"/>
    <s v="BANK OF BARODA"/>
    <n v="416486"/>
    <n v="263973.32"/>
    <n v="6338107.8836000003"/>
    <n v="643641"/>
    <n v="248421.35"/>
    <n v="3859625.9405"/>
  </r>
  <r>
    <x v="24"/>
    <s v="BANK OF BARODA - DENA BANK TILL 31.03.2019"/>
    <n v="45996"/>
    <n v="5065.1099999999997"/>
    <n v="1101206.6266999999"/>
    <n v="4"/>
    <n v="10500"/>
    <n v="26250000000"/>
  </r>
  <r>
    <x v="24"/>
    <s v="BANK OF BARODA - VIJAYA BANK TILL 31.03.2019"/>
    <n v="37490"/>
    <n v="4830.62"/>
    <n v="1288508.9357"/>
    <n v="3"/>
    <n v="13500"/>
    <n v="45000000000"/>
  </r>
  <r>
    <x v="24"/>
    <s v="BANK OF CEYLON"/>
    <n v="259"/>
    <n v="142.02000000000001"/>
    <n v="5483397.6834000004"/>
    <n v="428"/>
    <n v="175.81"/>
    <n v="4107710.2804"/>
  </r>
  <r>
    <x v="24"/>
    <s v="BANK OF INDIA"/>
    <n v="273657"/>
    <n v="129433.7"/>
    <n v="4729778.5184000004"/>
    <n v="425424"/>
    <n v="133499.37"/>
    <n v="3138030.9997"/>
  </r>
  <r>
    <x v="24"/>
    <s v="BANK OF MAHARASHTRA"/>
    <n v="93870"/>
    <n v="27104.9"/>
    <n v="2887493.3418999999"/>
    <n v="125230"/>
    <n v="32379.18"/>
    <n v="2585576.9383999999"/>
  </r>
  <r>
    <x v="24"/>
    <s v="BARCLAYS BANK PLC"/>
    <n v="3101"/>
    <n v="14976.3"/>
    <n v="48295066.107699998"/>
    <n v="3468"/>
    <n v="13189.85"/>
    <n v="38033016.147600003"/>
  </r>
  <r>
    <x v="24"/>
    <s v="BASSEIN CATHOLIC CO-OPERATIVE BANK LTD."/>
    <n v="3364"/>
    <n v="451.64"/>
    <n v="1342568.371"/>
    <n v="5717"/>
    <n v="703.34"/>
    <n v="1230260.6262000001"/>
  </r>
  <r>
    <x v="24"/>
    <s v="BHAGINI NIVEDITA SAHAKARI BANK LTD, PUNE"/>
    <n v="85"/>
    <n v="7.67"/>
    <n v="902352.9412"/>
    <n v="395"/>
    <n v="46.92"/>
    <n v="1187848.1013"/>
  </r>
  <r>
    <x v="24"/>
    <s v="BNP PARIBAS"/>
    <n v="160498"/>
    <n v="45027.09"/>
    <n v="2805461.1272"/>
    <n v="7635"/>
    <n v="55027.02"/>
    <n v="72072062.868399993"/>
  </r>
  <r>
    <x v="24"/>
    <s v="CANARA BANK"/>
    <n v="301826"/>
    <n v="150157.14000000001"/>
    <n v="4974957.0944999997"/>
    <n v="284075"/>
    <n v="163046.70000000001"/>
    <n v="5739565.2556999996"/>
  </r>
  <r>
    <x v="24"/>
    <s v="CANARA BANK - Syndicate Bank till 31.03.2020"/>
    <n v="104698"/>
    <n v="34610.85"/>
    <n v="3305779.48"/>
    <n v="117548"/>
    <n v="39763.85"/>
    <n v="3382775.5469999998"/>
  </r>
  <r>
    <x v="24"/>
    <s v="CAPITAL SMALL FINANCE BANK LIMITED"/>
    <n v="9523"/>
    <n v="882.01"/>
    <n v="926189.22609999997"/>
    <n v="13652"/>
    <n v="1111.46"/>
    <n v="814137.12280000001"/>
  </r>
  <r>
    <x v="24"/>
    <s v="CATHOLIC SYRIAN BANK LTD"/>
    <n v="11383"/>
    <n v="8533.9599999999991"/>
    <n v="7497109.7249999996"/>
    <n v="16519"/>
    <n v="8243.43"/>
    <n v="4990271.8081999999"/>
  </r>
  <r>
    <x v="24"/>
    <s v="CENTRAL BANK OF INDIA"/>
    <n v="164941"/>
    <n v="56843.12"/>
    <n v="3446269.8783"/>
    <n v="244653"/>
    <n v="54880.94"/>
    <n v="2243215.4929999998"/>
  </r>
  <r>
    <x v="24"/>
    <s v="CITI BANK N.A."/>
    <n v="203948"/>
    <n v="413395.54"/>
    <n v="20269654.0295"/>
    <n v="161419"/>
    <n v="424226.32"/>
    <n v="26281064.806499999"/>
  </r>
  <r>
    <x v="24"/>
    <s v="CITIZEN CREDIT CO-OP BANK LTD."/>
    <n v="959"/>
    <n v="160.49"/>
    <n v="1673514.0771999999"/>
    <n v="1170"/>
    <n v="218.46"/>
    <n v="1867179.4872000001"/>
  </r>
  <r>
    <x v="24"/>
    <s v="CITY UNION BANK"/>
    <n v="75626"/>
    <n v="10129.51"/>
    <n v="1339421.6274999999"/>
    <n v="89254"/>
    <n v="10483.74"/>
    <n v="1174596.0965"/>
  </r>
  <r>
    <x v="24"/>
    <s v="COOPERATIEVE RABOBANK U.A."/>
    <n v="286"/>
    <n v="2294.02"/>
    <n v="80210489.510499999"/>
    <n v="268"/>
    <n v="3058.16"/>
    <n v="114110447.7612"/>
  </r>
  <r>
    <x v="24"/>
    <s v="CREDIT AGRICOLE CORPORATE AND INVESTMENT BANK"/>
    <n v="754"/>
    <n v="12271.76"/>
    <n v="162755437.66580001"/>
    <n v="535"/>
    <n v="14825.21"/>
    <n v="277106728.972"/>
  </r>
  <r>
    <x v="24"/>
    <s v="CREDIT SUISSE AG"/>
    <n v="94"/>
    <n v="1713.99"/>
    <n v="182339361.70210001"/>
    <n v="74"/>
    <n v="1626.61"/>
    <n v="219812162.1622"/>
  </r>
  <r>
    <x v="24"/>
    <s v="CTBC Bank CO., Ltd."/>
    <n v="353"/>
    <n v="1127.9100000000001"/>
    <n v="31952124.6459"/>
    <n v="322"/>
    <n v="1193.4100000000001"/>
    <n v="37062422.360200003"/>
  </r>
  <r>
    <x v="24"/>
    <s v="DBS BANK INDIA LIMITED"/>
    <n v="26622"/>
    <n v="23445.96"/>
    <n v="8806986.7027000003"/>
    <n v="21573"/>
    <n v="20855.87"/>
    <n v="9667579.8452000003"/>
  </r>
  <r>
    <x v="24"/>
    <s v="DCB BANK LTD."/>
    <n v="30251"/>
    <n v="6573.24"/>
    <n v="2172900.0693999999"/>
    <n v="37663"/>
    <n v="6912.41"/>
    <n v="1835331.7579999999"/>
  </r>
  <r>
    <x v="24"/>
    <s v="DEOGIRI NAGARI SAHAKARI BANK LTD AURANGABAD"/>
    <n v="717"/>
    <n v="91.74"/>
    <n v="1279497.9079"/>
    <n v="1060"/>
    <n v="89.07"/>
    <n v="840283.01890000002"/>
  </r>
  <r>
    <x v="24"/>
    <s v="DEPOSIT INSURANCE AND CREDIT GUARANTEE CORPORATION"/>
    <n v="9"/>
    <n v="2.33"/>
    <n v="2588888.8889000001"/>
    <n v="1"/>
    <n v="2070"/>
    <n v="20700000000"/>
  </r>
  <r>
    <x v="24"/>
    <s v="DEUTSCHE BANK AG"/>
    <n v="71328"/>
    <n v="395876.68"/>
    <n v="55500880.4397"/>
    <n v="28562"/>
    <n v="388425.71"/>
    <n v="135993876.47920001"/>
  </r>
  <r>
    <x v="24"/>
    <s v="DHANLAXMI BANK LTD."/>
    <n v="10064"/>
    <n v="1835.01"/>
    <n v="1823340.62"/>
    <n v="13841"/>
    <n v="1995.64"/>
    <n v="1441832.2376000001"/>
  </r>
  <r>
    <x v="24"/>
    <s v="DMK JAOLI SAHAKARI BANK LTD."/>
    <n v="389"/>
    <n v="34.630000000000003"/>
    <n v="890231.36250000005"/>
    <n v="575"/>
    <n v="38.39"/>
    <n v="667652.17390000005"/>
  </r>
  <r>
    <x v="24"/>
    <s v="DOHA BANK"/>
    <n v="431"/>
    <n v="302.62"/>
    <n v="7021345.7077000001"/>
    <n v="267"/>
    <n v="215.21"/>
    <n v="8060299.6255000001"/>
  </r>
  <r>
    <x v="24"/>
    <s v="DOMBIVLI NAGARI SAHAKARI BANK"/>
    <n v="2218"/>
    <n v="291.83"/>
    <n v="1315734.8962999999"/>
    <n v="3690"/>
    <n v="429.48"/>
    <n v="1163902.439"/>
  </r>
  <r>
    <x v="24"/>
    <s v="DURGAPUR STEEL PEOPLES' CO-OP BANK LTD"/>
    <n v="69"/>
    <n v="26.63"/>
    <n v="3859420.2899000002"/>
    <n v="241"/>
    <n v="53.91"/>
    <n v="2236929.4605999999"/>
  </r>
  <r>
    <x v="24"/>
    <s v="EMIRATES NBD BANK PJSC"/>
    <n v="332"/>
    <n v="872.5"/>
    <n v="26280120.481899999"/>
    <n v="224"/>
    <n v="2028.14"/>
    <n v="90541964.285699993"/>
  </r>
  <r>
    <x v="24"/>
    <s v="EQUITAS SMALL FINANCE BANK LTD."/>
    <n v="10889"/>
    <n v="2658.09"/>
    <n v="2441078.1523000002"/>
    <n v="13185"/>
    <n v="3633.15"/>
    <n v="2755517.6337000001"/>
  </r>
  <r>
    <x v="24"/>
    <s v="ESAF SMALL FINANCE BANK LTD."/>
    <n v="2824"/>
    <n v="4737.82"/>
    <n v="16776983.002800001"/>
    <n v="5318"/>
    <n v="4506.6499999999996"/>
    <n v="8474332.4558000006"/>
  </r>
  <r>
    <x v="24"/>
    <s v="EXPORT IMPORT BANK OF INDIA"/>
    <n v="406"/>
    <n v="11436.44"/>
    <n v="281685714.28570002"/>
    <n v="77"/>
    <n v="12186.96"/>
    <n v="1582722077.9221001"/>
  </r>
  <r>
    <x v="24"/>
    <s v="FEDERAL BANK LTD."/>
    <n v="117362"/>
    <n v="50863.45"/>
    <n v="4333894.2757999999"/>
    <n v="143796"/>
    <n v="54611.87"/>
    <n v="3797871.2899000002"/>
  </r>
  <r>
    <x v="24"/>
    <s v="FINCARE SMALL FINANCE BANK LIMITED"/>
    <n v="1179"/>
    <n v="2963.92"/>
    <n v="25139270.568300001"/>
    <n v="2117"/>
    <n v="3644.45"/>
    <n v="17215162.966499999"/>
  </r>
  <r>
    <x v="24"/>
    <s v="FINO PAYMENTS BANK LIMITED"/>
    <n v="5173"/>
    <n v="3023.02"/>
    <n v="5843843.0311000003"/>
    <n v="2513"/>
    <n v="2276.8000000000002"/>
    <n v="9060087.5448000003"/>
  </r>
  <r>
    <x v="24"/>
    <s v="FIRST ABU DHABI BANK PJSC"/>
    <n v="48"/>
    <n v="959.81"/>
    <n v="199960416.66670001"/>
    <n v="62"/>
    <n v="857.32"/>
    <n v="138277419.35479999"/>
  </r>
  <r>
    <x v="24"/>
    <s v="FIRST RAND BANK LTD"/>
    <n v="35"/>
    <n v="423.35"/>
    <n v="120957142.8571"/>
    <n v="96"/>
    <n v="572.53"/>
    <n v="59638541.666699998"/>
  </r>
  <r>
    <x v="24"/>
    <s v="GOLDMAN SACHS INDIA CAPITAL MARKETS PVT LTD."/>
    <n v="36"/>
    <n v="14840"/>
    <n v="4122222222.2221999"/>
    <n v="33"/>
    <n v="14846.2"/>
    <n v="4498848484.8485003"/>
  </r>
  <r>
    <x v="24"/>
    <s v="GP PARSIK SAHAKARI BANK LTD., KALWA, THANE"/>
    <n v="3604"/>
    <n v="2410.59"/>
    <n v="6688651.4983000001"/>
    <n v="4945"/>
    <n v="2386.35"/>
    <n v="4825783.6198000005"/>
  </r>
  <r>
    <x v="24"/>
    <s v="GS MAHANAGAR CO-OPERATIVE BANK LIMITED, MUMBAI"/>
    <n v="2128"/>
    <n v="444.41"/>
    <n v="2088392.8570999999"/>
    <n v="3679"/>
    <n v="527.29"/>
    <n v="1433242.7290000001"/>
  </r>
  <r>
    <x v="24"/>
    <s v="HDFC BANK LTD."/>
    <n v="2335865"/>
    <n v="1663264.84"/>
    <n v="7120552.0866999999"/>
    <n v="1900144"/>
    <n v="1847336.92"/>
    <n v="9722089.0626999997"/>
  </r>
  <r>
    <x v="24"/>
    <s v="ICICI BANK LTD."/>
    <n v="1200829"/>
    <n v="915509.86"/>
    <n v="7623981.9325000001"/>
    <n v="1168899"/>
    <n v="953584.61"/>
    <n v="8157972.6733999997"/>
  </r>
  <r>
    <x v="24"/>
    <s v="ICICI SECURITIES PRIMARY DEALERSHIP LTD."/>
    <n v="326"/>
    <n v="73100.320000000007"/>
    <n v="2242341104.2944999"/>
    <n v="246"/>
    <n v="72978.8"/>
    <n v="2966617886.1788998"/>
  </r>
  <r>
    <x v="24"/>
    <s v="IDBI BANK LTD."/>
    <n v="317980"/>
    <n v="207958.44"/>
    <n v="6539984.9046999998"/>
    <n v="255395"/>
    <n v="201237.08"/>
    <n v="7879444.7816000003"/>
  </r>
  <r>
    <x v="24"/>
    <s v="IDFC FIRST Bank Limited"/>
    <n v="74185"/>
    <n v="60607.88"/>
    <n v="8169829.4803999998"/>
    <n v="85693"/>
    <n v="57295.57"/>
    <n v="6686143.5590000004"/>
  </r>
  <r>
    <x v="24"/>
    <s v="Idukki District Cooperative Bank Limited"/>
    <n v="516"/>
    <n v="63.8"/>
    <n v="1236434.1085000001"/>
    <n v="880"/>
    <n v="96.16"/>
    <n v="1092727.2727000001"/>
  </r>
  <r>
    <x v="24"/>
    <s v="INDIAN BANK"/>
    <n v="136723"/>
    <n v="55628.89"/>
    <n v="4068729.4748999998"/>
    <n v="188318"/>
    <n v="50676.06"/>
    <n v="2690983.3366999999"/>
  </r>
  <r>
    <x v="24"/>
    <s v="INDIAN BANK - Allahabad Bank till 31.03.2020"/>
    <n v="100099"/>
    <n v="22858.25"/>
    <n v="2283564.2714"/>
    <n v="161679"/>
    <n v="25517.18"/>
    <n v="1578261.8646"/>
  </r>
  <r>
    <x v="24"/>
    <s v="INDIAN CLEARING CORPORATION LTD."/>
    <n v="3342"/>
    <n v="18566.25"/>
    <n v="55554308.7971"/>
    <n v="2170"/>
    <n v="18546.47"/>
    <n v="85467603.6866"/>
  </r>
  <r>
    <x v="24"/>
    <s v="INDIAN OVERSEAS BANK"/>
    <n v="124232"/>
    <n v="32553.68"/>
    <n v="2620394.1014"/>
    <n v="144862"/>
    <n v="33777.97"/>
    <n v="2331734.3402999998"/>
  </r>
  <r>
    <x v="24"/>
    <s v="INDIA POST PAYMENTS BANK LIMITED"/>
    <n v="1122"/>
    <n v="202.87"/>
    <n v="1808110.5168999999"/>
    <n v="1201"/>
    <n v="69.7"/>
    <n v="580349.70860000001"/>
  </r>
  <r>
    <x v="24"/>
    <s v="INDUSIND BANK LTD."/>
    <n v="220452"/>
    <n v="152968.75"/>
    <n v="6938868.7786999997"/>
    <n v="198858"/>
    <n v="143577.24"/>
    <n v="7220088.7065000003"/>
  </r>
  <r>
    <x v="24"/>
    <s v="INDUSTRIAL AND COMMERCIAL BANK OF CHINA LTD."/>
    <n v="199"/>
    <n v="449.76"/>
    <n v="22601005.0251"/>
    <n v="132"/>
    <n v="561.49"/>
    <n v="42537121.212099999"/>
  </r>
  <r>
    <x v="24"/>
    <s v="INDUSTRIAL BANK OF KOREA"/>
    <n v="186"/>
    <n v="1060.44"/>
    <n v="57012903.2258"/>
    <n v="370"/>
    <n v="1220.02"/>
    <n v="32973513.513500001"/>
  </r>
  <r>
    <x v="24"/>
    <s v="IRINJALAKUDA TOWN COOPERATIVE BANK LTD"/>
    <n v="146"/>
    <n v="12.37"/>
    <n v="847260.27399999998"/>
    <n v="431"/>
    <n v="45.13"/>
    <n v="1047099.768"/>
  </r>
  <r>
    <x v="24"/>
    <s v="JALGAON JANATA SAHAKARI BANK LTD."/>
    <n v="1623"/>
    <n v="464.89"/>
    <n v="2864386.9378"/>
    <n v="3101"/>
    <n v="536.62"/>
    <n v="1730474.0405999999"/>
  </r>
  <r>
    <x v="24"/>
    <s v="JANASEVA SAHAKARI BANK (BORIVLI) LTD."/>
    <n v="357"/>
    <n v="309.08999999999997"/>
    <n v="8657983.1932999995"/>
    <n v="446"/>
    <n v="317.26"/>
    <n v="7113452.9148000004"/>
  </r>
  <r>
    <x v="24"/>
    <s v="JANASEVA SAHAKARI BANK LTD., PUNE"/>
    <n v="1079"/>
    <n v="124.94"/>
    <n v="1157924.0037"/>
    <n v="1640"/>
    <n v="155.38"/>
    <n v="947439.02439999999"/>
  </r>
  <r>
    <x v="24"/>
    <s v="JANA SMALL FINANCE BANK LIMITED"/>
    <n v="2361"/>
    <n v="3439.32"/>
    <n v="14567217.2808"/>
    <n v="2684"/>
    <n v="3832.31"/>
    <n v="14278353.2042"/>
  </r>
  <r>
    <x v="24"/>
    <s v="JANATA SAHAKARI BANK LTD., PUNE"/>
    <n v="6128"/>
    <n v="1100.6300000000001"/>
    <n v="1796067.2324000001"/>
    <n v="8745"/>
    <n v="1332.59"/>
    <n v="1523830.7604"/>
  </r>
  <r>
    <x v="24"/>
    <s v="JANKALYAN SAHAKARI BANK LTD."/>
    <n v="1389"/>
    <n v="178.41"/>
    <n v="1284449.2441"/>
    <n v="1952"/>
    <n v="229.96"/>
    <n v="1178073.7705000001"/>
  </r>
  <r>
    <x v="24"/>
    <s v="JIO PAYMENTS BANK LIMITED"/>
    <n v="72"/>
    <n v="10.24"/>
    <n v="1422222.2222"/>
    <n v="39"/>
    <n v="25.3"/>
    <n v="6487179.4872000003"/>
  </r>
  <r>
    <x v="24"/>
    <s v="JP MORGAN CHASE BANK"/>
    <n v="9044"/>
    <n v="48843.37"/>
    <n v="54006379.920400001"/>
    <n v="10765"/>
    <n v="43264.72"/>
    <n v="40190171.853200004"/>
  </r>
  <r>
    <x v="24"/>
    <s v="KALLAPPANNA AWADE ICHALKARANJI JANATA SAH BANK LTD"/>
    <n v="3011"/>
    <n v="461.23"/>
    <n v="1531816.6721999999"/>
    <n v="4574"/>
    <n v="538.76"/>
    <n v="1177874.9453"/>
  </r>
  <r>
    <x v="24"/>
    <s v="KARNATAKA BANK LTD"/>
    <n v="65572"/>
    <n v="9354.86"/>
    <n v="1426654.6697"/>
    <n v="87708"/>
    <n v="10186.31"/>
    <n v="1161388.9269000001"/>
  </r>
  <r>
    <x v="24"/>
    <s v="KARNATAKA GRAMIN BANK"/>
    <n v="7161"/>
    <n v="3782.65"/>
    <n v="5282292.9758000001"/>
    <n v="15590"/>
    <n v="2057.9"/>
    <n v="1320012.8287"/>
  </r>
  <r>
    <x v="24"/>
    <s v="KARNATAKA STATE CO-OPERATIVE APEX BANK LTD."/>
    <n v="3920"/>
    <n v="22884.53"/>
    <n v="58378903.0612"/>
    <n v="9471"/>
    <n v="23094.14"/>
    <n v="24384056.593800001"/>
  </r>
  <r>
    <x v="24"/>
    <s v="KARNATAKA VIKAS GRAMEENA BANK"/>
    <n v="4239"/>
    <n v="838.42"/>
    <n v="1977872.1396999999"/>
    <n v="9686"/>
    <n v="883.19"/>
    <n v="911821.18519999995"/>
  </r>
  <r>
    <x v="24"/>
    <s v="KARUR VYSYA BANK"/>
    <n v="121006"/>
    <n v="22654.69"/>
    <n v="1872195.5936"/>
    <n v="153211"/>
    <n v="24171.72"/>
    <n v="1577675.2322"/>
  </r>
  <r>
    <x v="24"/>
    <s v="KEB HANA BANK"/>
    <n v="307"/>
    <n v="5353.76"/>
    <n v="174389576.54719999"/>
    <n v="278"/>
    <n v="5070.92"/>
    <n v="182407194.2446"/>
  </r>
  <r>
    <x v="24"/>
    <s v="KERALA GRAMIN BANK"/>
    <n v="4514"/>
    <n v="2149.06"/>
    <n v="4760877.2707000002"/>
    <n v="8822"/>
    <n v="3581.16"/>
    <n v="4059351.6209"/>
  </r>
  <r>
    <x v="24"/>
    <s v="KOOKMIN BANK"/>
    <n v="33"/>
    <n v="1251"/>
    <n v="379090909.0909"/>
    <n v="42"/>
    <n v="1171.4100000000001"/>
    <n v="278907142.85710001"/>
  </r>
  <r>
    <x v="24"/>
    <s v="KOTAK MAHINDRA BANK LTD."/>
    <n v="606669"/>
    <n v="206642.67"/>
    <n v="3406184.7563999998"/>
    <n v="662434"/>
    <n v="225781.06"/>
    <n v="3408355.5493999999"/>
  </r>
  <r>
    <x v="24"/>
    <s v="KRUNG THAI BANK PLC"/>
    <n v="10"/>
    <n v="4.05"/>
    <n v="4050000"/>
    <n v="37"/>
    <n v="5.65"/>
    <n v="1527027.027"/>
  </r>
  <r>
    <x v="24"/>
    <s v="KURMANCHAL NAGAR SAHAKARI BANK LTD."/>
    <n v="1589"/>
    <n v="91"/>
    <n v="572687.22470000002"/>
    <n v="4354"/>
    <n v="387.8"/>
    <n v="890675.24120000005"/>
  </r>
  <r>
    <x v="24"/>
    <s v="MAHARASHTRA GRAMIN BANK"/>
    <n v="4847"/>
    <n v="5176.8500000000004"/>
    <n v="10680524.035499999"/>
    <n v="7737"/>
    <n v="4362.66"/>
    <n v="5638697.1694"/>
  </r>
  <r>
    <x v="24"/>
    <s v="MAHESH SAHAKARI BANK LIMITED, PUNE"/>
    <n v="1264"/>
    <n v="139.35"/>
    <n v="1102452.5316000001"/>
    <n v="2243"/>
    <n v="219.93"/>
    <n v="980517.16449999996"/>
  </r>
  <r>
    <x v="24"/>
    <s v="MASHREQBANK PSC"/>
    <n v="262"/>
    <n v="1164.55"/>
    <n v="44448473.282399997"/>
    <n v="362"/>
    <n v="1096.05"/>
    <n v="30277624.3094"/>
  </r>
  <r>
    <x v="24"/>
    <s v="MEHSANA URBAN CO-OPERATIVE BANK LTD."/>
    <n v="10737"/>
    <n v="1895.51"/>
    <n v="1765400.0186000001"/>
    <n v="15796"/>
    <n v="2304.63"/>
    <n v="1458995.9483"/>
  </r>
  <r>
    <x v="24"/>
    <s v="MIZUHO BANK LTD."/>
    <n v="3546"/>
    <n v="17378.13"/>
    <n v="49007698.8156"/>
    <n v="4303"/>
    <n v="15415.36"/>
    <n v="35824680.455499999"/>
  </r>
  <r>
    <x v="24"/>
    <s v="MODEL CO-OP. BANK LTD."/>
    <n v="29"/>
    <n v="12.84"/>
    <n v="4427586.2068999996"/>
    <n v="471"/>
    <n v="167.97"/>
    <n v="3566242.0381999998"/>
  </r>
  <r>
    <x v="24"/>
    <s v="MORGAN STANLEY INDIA PRIMARY DEALER PVT LTD."/>
    <n v="34"/>
    <n v="7186.03"/>
    <n v="2113538235.2941"/>
    <n v="40"/>
    <n v="6717.87"/>
    <n v="1679467500"/>
  </r>
  <r>
    <x v="24"/>
    <s v="MUFG Bank, Ltd."/>
    <n v="4299"/>
    <n v="16466.419999999998"/>
    <n v="38302907.652900003"/>
    <n v="5785"/>
    <n v="17936.099999999999"/>
    <n v="31004494.381999999"/>
  </r>
  <r>
    <x v="24"/>
    <s v="MUMBAI DISTRICT CENTRAL CO-OPERATIVE BANK LTD."/>
    <n v="1743"/>
    <n v="395.95"/>
    <n v="2271658.0608000001"/>
    <n v="1321"/>
    <n v="565.19000000000005"/>
    <n v="4278501.1354999999"/>
  </r>
  <r>
    <x v="24"/>
    <s v="NABARD"/>
    <n v="381"/>
    <n v="53091.59"/>
    <n v="1393480052.4934001"/>
    <n v="1221"/>
    <n v="79512.11"/>
    <n v="651204832.10479999"/>
  </r>
  <r>
    <x v="24"/>
    <s v="NAGAR URBAN COOPERATIVE BANK LTD"/>
    <n v="1647"/>
    <n v="324.75"/>
    <n v="1971766.8488"/>
    <n v="2797"/>
    <n v="303.32"/>
    <n v="1084447.6225000001"/>
  </r>
  <r>
    <x v="24"/>
    <s v="NAGPUR NAGRIK SAHAKARI BANK LTD."/>
    <n v="2424"/>
    <n v="355.22"/>
    <n v="1465429.0429"/>
    <n v="3911"/>
    <n v="316.39"/>
    <n v="808974.68680000002"/>
  </r>
  <r>
    <x v="24"/>
    <s v="NASIK MERCHANTS CO-OPERATIVE BANK LTD."/>
    <n v="2058"/>
    <n v="199.72"/>
    <n v="970456.75410000002"/>
    <n v="3342"/>
    <n v="229.76"/>
    <n v="687492.51939999999"/>
  </r>
  <r>
    <x v="24"/>
    <s v="NATWEST MARKETS PLC"/>
    <n v="10"/>
    <n v="71.91"/>
    <n v="71910000"/>
    <n v="4"/>
    <n v="34.64"/>
    <n v="86600000"/>
  </r>
  <r>
    <x v="24"/>
    <s v="NEW INDIA CO-OPERATIVE BANK LTD."/>
    <n v="1096"/>
    <n v="122.6"/>
    <n v="1118613.1387"/>
    <n v="1877"/>
    <n v="195.74"/>
    <n v="1042834.3101"/>
  </r>
  <r>
    <x v="24"/>
    <s v="NILAMBUR CO-OPERATIVE URBAN BANK"/>
    <n v="158"/>
    <n v="9.31"/>
    <n v="589240.50630000001"/>
    <n v="426"/>
    <n v="24.23"/>
    <n v="568779.34270000004"/>
  </r>
  <r>
    <x v="24"/>
    <s v="NKGSB CO-OPERATIVE BANK LTD."/>
    <n v="4454"/>
    <n v="566.48"/>
    <n v="1271845.5321"/>
    <n v="5456"/>
    <n v="686.06"/>
    <n v="1257441.3489999999"/>
  </r>
  <r>
    <x v="24"/>
    <s v="NOMURA FIXED INCOME SECURITIES PVT LTD."/>
    <n v="154"/>
    <n v="36480.46"/>
    <n v="2368861038.961"/>
    <n v="153"/>
    <n v="36458.239999999998"/>
    <n v="2382891503.2680001"/>
  </r>
  <r>
    <x v="24"/>
    <s v="NORTH EAST SMALL FINANCE BANK LIMITED"/>
    <n v="136"/>
    <n v="79.37"/>
    <n v="5836029.4117999999"/>
    <n v="221"/>
    <n v="190.19"/>
    <n v="8605882.3529000003"/>
  </r>
  <r>
    <x v="24"/>
    <s v="NSDL Payments Bank Limited"/>
    <n v="437"/>
    <n v="55.2"/>
    <n v="1263157.8947000001"/>
    <m/>
    <m/>
    <m/>
  </r>
  <r>
    <x v="24"/>
    <s v="NSE Clearing Limited"/>
    <n v="5256"/>
    <n v="178666.46"/>
    <n v="339928576.86449999"/>
    <n v="6546"/>
    <n v="178671"/>
    <n v="272946837.76349998"/>
  </r>
  <r>
    <x v="24"/>
    <s v="NUTAN NAGARIK SAHAKARI BANK LTD."/>
    <n v="4669"/>
    <n v="719.19"/>
    <n v="1540351.2529"/>
    <n v="6272"/>
    <n v="952.4"/>
    <n v="1518494.898"/>
  </r>
  <r>
    <x v="24"/>
    <s v="ORISSA STATE CO-OPERATIVE BANK LTD."/>
    <n v="376"/>
    <n v="5233.71"/>
    <n v="139194414.89359999"/>
    <n v="997"/>
    <n v="5246.97"/>
    <n v="52627582.748199999"/>
  </r>
  <r>
    <x v="24"/>
    <s v="PAYTM PAYMENTS BANK LIMITED"/>
    <n v="9018"/>
    <n v="8610.5499999999993"/>
    <n v="9548181.4148999993"/>
    <n v="5144"/>
    <n v="16565.7"/>
    <n v="32203926.905099999"/>
  </r>
  <r>
    <x v="24"/>
    <s v="PNB GILTS LTD."/>
    <n v="1156"/>
    <n v="45447.76"/>
    <n v="393146712.8028"/>
    <n v="731"/>
    <n v="45207.94"/>
    <n v="618439671.68260002"/>
  </r>
  <r>
    <x v="24"/>
    <s v="PRIME CO-OPERATIVE BANK LTD"/>
    <n v="1829"/>
    <n v="121.33"/>
    <n v="663367.96059999999"/>
    <n v="3347"/>
    <n v="242.81"/>
    <n v="725455.63190000004"/>
  </r>
  <r>
    <x v="24"/>
    <s v="PT BANK MAYBANK INDONESIA TBK"/>
    <n v="15"/>
    <n v="9.69"/>
    <n v="6460000"/>
    <n v="25"/>
    <n v="16.87"/>
    <n v="6748000"/>
  </r>
  <r>
    <x v="24"/>
    <s v="PUNJAB AND SIND BANK"/>
    <n v="40858"/>
    <n v="24650.880000000001"/>
    <n v="6033305.5949999997"/>
    <n v="58840"/>
    <n v="23416.92"/>
    <n v="3979762.0666"/>
  </r>
  <r>
    <x v="24"/>
    <s v="PUNJAB NATIONAL BANK"/>
    <n v="430832"/>
    <n v="128449.41"/>
    <n v="2981426.8670999999"/>
    <n v="524510"/>
    <n v="183248.25"/>
    <n v="3493703.6472"/>
  </r>
  <r>
    <x v="24"/>
    <s v="PUNJAB NATIONAL BANK- Oriental BC till 31.03.2020"/>
    <n v="176051"/>
    <n v="44267.05"/>
    <n v="2514444.6779999998"/>
    <n v="234165"/>
    <n v="39311.839999999997"/>
    <n v="1678809.3865"/>
  </r>
  <r>
    <x v="24"/>
    <s v="PUNJAB NATIONAL BANK - United BoI till 31.03.2020"/>
    <n v="52529"/>
    <n v="20304.78"/>
    <n v="3865441.9463999998"/>
    <n v="105124"/>
    <n v="21511.19"/>
    <n v="2046268.2165999999"/>
  </r>
  <r>
    <x v="24"/>
    <s v="QATAR NATIONAL BANK(Q.P.S.C)"/>
    <n v="26"/>
    <n v="256.23"/>
    <n v="98550000"/>
    <n v="24"/>
    <n v="254.3"/>
    <n v="105958333.33329999"/>
  </r>
  <r>
    <x v="24"/>
    <s v="RAJARAMBAPU SAHAKARI BANK LTD"/>
    <n v="1682"/>
    <n v="232.11"/>
    <n v="1379964.3282000001"/>
    <n v="3788"/>
    <n v="519.41999999999996"/>
    <n v="1371224.9208"/>
  </r>
  <r>
    <x v="24"/>
    <s v="RAJARSHI SHAHU SAHAKARI BANK LTD, PUNE"/>
    <n v="65"/>
    <n v="4.49"/>
    <n v="690769.23080000002"/>
    <n v="461"/>
    <n v="27.22"/>
    <n v="590455.53150000004"/>
  </r>
  <r>
    <x v="24"/>
    <s v="RAJASTHAN MARUDHARA GRAMIN BANK"/>
    <n v="2020"/>
    <n v="107.45"/>
    <n v="531930.69310000003"/>
    <n v="5259"/>
    <n v="407.49"/>
    <n v="774843.12609999999"/>
  </r>
  <r>
    <x v="24"/>
    <s v="RAJGURUNAGAR SAHKARI BANK LTD."/>
    <n v="738"/>
    <n v="49.58"/>
    <n v="671815.7182"/>
    <n v="1460"/>
    <n v="276.2"/>
    <n v="1891780.8219000001"/>
  </r>
  <r>
    <x v="24"/>
    <s v="RAJKOT NAGRIK SAHAKARI BANK LTD."/>
    <n v="3106"/>
    <n v="2355.67"/>
    <n v="7584256.2781999996"/>
    <n v="4247"/>
    <n v="2479.69"/>
    <n v="5838686.1314000003"/>
  </r>
  <r>
    <x v="24"/>
    <s v="RBL BANK LTD."/>
    <n v="55913"/>
    <n v="46669.14"/>
    <n v="8346742.2603000002"/>
    <n v="70741"/>
    <n v="46869.41"/>
    <n v="6625494.4091999996"/>
  </r>
  <r>
    <x v="24"/>
    <s v="RESERVE BANK OF INDIA"/>
    <n v="52580"/>
    <n v="683528.79"/>
    <n v="129997868.0106"/>
    <m/>
    <m/>
    <m/>
  </r>
  <r>
    <x v="24"/>
    <s v="SAMARTH SAHAKARI BANK LTD; SOLAPUR"/>
    <n v="463"/>
    <n v="40.409999999999997"/>
    <n v="872786.17709999997"/>
    <n v="1245"/>
    <n v="169.95"/>
    <n v="1365060.2409999999"/>
  </r>
  <r>
    <x v="24"/>
    <s v="SANT SOPANKAKA SAHAKARI BANK LIMITED, SASWAD"/>
    <n v="268"/>
    <n v="17.64"/>
    <n v="658208.95519999997"/>
    <n v="678"/>
    <n v="131"/>
    <n v="1932153.3922999999"/>
  </r>
  <r>
    <x v="24"/>
    <s v="SARASPUR NAGARIK COOP BANK LTD"/>
    <n v="434"/>
    <n v="95.01"/>
    <n v="2189170.5068999999"/>
    <n v="789"/>
    <n v="62.94"/>
    <n v="797718.63119999995"/>
  </r>
  <r>
    <x v="24"/>
    <s v="SBERBANK"/>
    <n v="160"/>
    <n v="1873.56"/>
    <n v="117097500"/>
    <n v="98"/>
    <n v="1801"/>
    <n v="183775510.20410001"/>
  </r>
  <r>
    <x v="24"/>
    <s v="SBI DFHI LTD."/>
    <n v="924"/>
    <n v="24589.54"/>
    <n v="266120562.77059999"/>
    <n v="3369"/>
    <n v="53326.23"/>
    <n v="158285040.07120001"/>
  </r>
  <r>
    <x v="24"/>
    <s v="SBM BANK (INDIA) LIMITED"/>
    <n v="3110"/>
    <n v="2657.53"/>
    <n v="8545112.5402000006"/>
    <n v="1091"/>
    <n v="3909.77"/>
    <n v="35836571.952299997"/>
  </r>
  <r>
    <x v="24"/>
    <s v="SHIKSHAK SAHAKARI BANK LTD."/>
    <n v="601"/>
    <n v="439.6"/>
    <n v="7314475.8734999998"/>
    <n v="1359"/>
    <n v="513.66"/>
    <n v="3779690.9492000001"/>
  </r>
  <r>
    <x v="24"/>
    <s v="SHINHAN BANK"/>
    <n v="3007"/>
    <n v="9044.7900000000009"/>
    <n v="30079115.397399999"/>
    <n v="2422"/>
    <n v="8541.18"/>
    <n v="35264987.613499999"/>
  </r>
  <r>
    <x v="24"/>
    <s v="SHIVALIK MERCANTILE CO-OP BANK LTD"/>
    <n v="1898"/>
    <n v="541.19000000000005"/>
    <n v="2851369.8629999999"/>
    <n v="3171"/>
    <n v="571.46"/>
    <n v="1802144.4339000001"/>
  </r>
  <r>
    <x v="24"/>
    <s v="SHRI CHHATRAPATI RAJARSHI SHAHU URBAN CO-OP BANK"/>
    <n v="1566"/>
    <n v="180.42"/>
    <n v="1152107.2797000001"/>
    <n v="1863"/>
    <n v="178.5"/>
    <n v="958132.04509999999"/>
  </r>
  <r>
    <x v="24"/>
    <s v="SHRI VEERSHAIV CO-OP BANK LTD"/>
    <n v="644"/>
    <n v="52.64"/>
    <n v="817391.30429999996"/>
    <n v="1690"/>
    <n v="115.96"/>
    <n v="686153.84620000003"/>
  </r>
  <r>
    <x v="24"/>
    <s v="Sindhudurg District Central Cooperative Bank Ltd."/>
    <n v="178"/>
    <n v="17.059999999999999"/>
    <n v="958426.96629999997"/>
    <n v="503"/>
    <n v="58.36"/>
    <n v="1160238.5686000001"/>
  </r>
  <r>
    <x v="24"/>
    <s v="SIR M. VISVESVARAYA CO-OPERATIVE BANK LTD."/>
    <n v="122"/>
    <n v="38.81"/>
    <n v="3181147.5410000002"/>
    <n v="238"/>
    <n v="20.37"/>
    <n v="855882.35290000006"/>
  </r>
  <r>
    <x v="24"/>
    <s v="SOCIETE GENERALE"/>
    <n v="702"/>
    <n v="3694.19"/>
    <n v="52623789.173799999"/>
    <n v="282"/>
    <n v="2297.71"/>
    <n v="81479078.014200002"/>
  </r>
  <r>
    <x v="24"/>
    <s v="SOLAPUR JANATA SAHAKARI BANK LTD."/>
    <n v="1542"/>
    <n v="433.3"/>
    <n v="2809987.0298000001"/>
    <n v="2651"/>
    <n v="305.45"/>
    <n v="1152206.7143999999"/>
  </r>
  <r>
    <x v="24"/>
    <s v="SOUTH INDIAN BANK"/>
    <n v="70036"/>
    <n v="18613.78"/>
    <n v="2657744.5885000001"/>
    <n v="89176"/>
    <n v="18001.12"/>
    <n v="2018605.9029000001"/>
  </r>
  <r>
    <x v="24"/>
    <s v="STANDARD CHARTERED BANK"/>
    <n v="202076"/>
    <n v="242071.62"/>
    <n v="11979236.524900001"/>
    <n v="157754"/>
    <n v="338457.68"/>
    <n v="21454776.4241"/>
  </r>
  <r>
    <x v="24"/>
    <s v="STATE BANK OF INDIA"/>
    <n v="1868368"/>
    <n v="954740.26"/>
    <n v="5110022.5437000003"/>
    <n v="1434290"/>
    <n v="987633.27"/>
    <n v="6885868.7573999995"/>
  </r>
  <r>
    <x v="24"/>
    <s v="STCI PRIMARY DEALER LTD."/>
    <n v="325"/>
    <n v="25201.19"/>
    <n v="775421230.76919997"/>
    <n v="577"/>
    <n v="24306.49"/>
    <n v="421256325.82319999"/>
  </r>
  <r>
    <x v="24"/>
    <s v="SUMITOMO MITSUI BANKING CORPORATION"/>
    <n v="2140"/>
    <n v="17334.259999999998"/>
    <n v="81001214.953299999"/>
    <n v="3045"/>
    <n v="18101.21"/>
    <n v="59445681.445"/>
  </r>
  <r>
    <x v="24"/>
    <s v="SURAT NATIONAL COOPERATIVE BANK LTD"/>
    <n v="1378"/>
    <n v="112.91"/>
    <n v="819375.90709999995"/>
    <n v="1651"/>
    <n v="186.7"/>
    <n v="1130829.8001000001"/>
  </r>
  <r>
    <x v="24"/>
    <s v="SURYODAY SMALL FINANCE BANK LTD."/>
    <n v="799"/>
    <n v="1257.52"/>
    <n v="15738673.341700001"/>
    <n v="711"/>
    <n v="1350.23"/>
    <n v="18990576.652600002"/>
  </r>
  <r>
    <x v="24"/>
    <s v="SVC CO-OPERATIVE BANK LTD."/>
    <n v="19882"/>
    <n v="3495.85"/>
    <n v="1758298.9639000001"/>
    <n v="27395"/>
    <n v="3819.88"/>
    <n v="1394371.2356"/>
  </r>
  <r>
    <x v="24"/>
    <s v="TAMILNAD MERCANTILE BANK LTD."/>
    <n v="62075"/>
    <n v="9782.18"/>
    <n v="1575864.6798"/>
    <n v="99707"/>
    <n v="12366.84"/>
    <n v="1240318.1321"/>
  </r>
  <r>
    <x v="24"/>
    <s v="TELANGANA STATE CO OPERATIVE APEX BANK LTD"/>
    <n v="1498"/>
    <n v="5889.54"/>
    <n v="39316021.3618"/>
    <n v="5925"/>
    <n v="5935.92"/>
    <n v="10018430.379699999"/>
  </r>
  <r>
    <x v="24"/>
    <s v="TEXTILE TRADERS CO-OPERATIVE BANK LIMITED"/>
    <n v="441"/>
    <n v="64.23"/>
    <n v="1456462.585"/>
    <n v="592"/>
    <n v="76.41"/>
    <n v="1290709.4595000001"/>
  </r>
  <r>
    <x v="24"/>
    <s v="THANE BHARAT SHAKARI BANK LTD."/>
    <n v="1335"/>
    <n v="125.77"/>
    <n v="942097.37829999998"/>
    <n v="1323"/>
    <n v="133.33000000000001"/>
    <n v="1007785.3364"/>
  </r>
  <r>
    <x v="24"/>
    <s v="THANE DISTRICT CENTRAL CO-OPERATIVE BANK LTD."/>
    <n v="649"/>
    <n v="93.96"/>
    <n v="1447765.7934999999"/>
    <n v="1567"/>
    <n v="127.86"/>
    <n v="815954.05229999998"/>
  </r>
  <r>
    <x v="24"/>
    <s v="THE AHMEDABAD MERCANTILE CO-OPERATIVE BANK LTD."/>
    <n v="4163"/>
    <n v="324.89999999999998"/>
    <n v="780446.79319999996"/>
    <n v="3980"/>
    <n v="403.02"/>
    <n v="1012613.0653"/>
  </r>
  <r>
    <x v="24"/>
    <s v="THE AKOLA DISTRICT CENTRAL CO-OPERATIVE BANK LTD."/>
    <n v="447"/>
    <n v="59.53"/>
    <n v="1331767.3378000001"/>
    <n v="1116"/>
    <n v="288.91000000000003"/>
    <n v="2588799.2831999999"/>
  </r>
  <r>
    <x v="24"/>
    <s v="THE AKOLA JANATA COMMERCIAL COOPERATIVE BANK LTD"/>
    <n v="2439"/>
    <n v="475.45"/>
    <n v="1949364.4935999999"/>
    <n v="4775"/>
    <n v="815.95"/>
    <n v="1708795.8115000001"/>
  </r>
  <r>
    <x v="24"/>
    <s v="THE A.P. MAHESH CO-OPERATIVE URBAN BANK LTD"/>
    <n v="5211"/>
    <n v="815.25"/>
    <n v="1564478.9868000001"/>
    <n v="7666"/>
    <n v="809.12"/>
    <n v="1055465.6927"/>
  </r>
  <r>
    <x v="24"/>
    <s v="THE BANK OF NOVA SCOTIA"/>
    <n v="255"/>
    <n v="4684.7"/>
    <n v="183713725.49020001"/>
    <n v="285"/>
    <n v="4872.5600000000004"/>
    <n v="170967017.54390001"/>
  </r>
  <r>
    <x v="24"/>
    <s v="THE BARAMATI SAHAKARI BANK LIMITED"/>
    <n v="1181"/>
    <n v="169.75"/>
    <n v="1437341.2361999999"/>
    <n v="2354"/>
    <n v="197.56"/>
    <n v="839252.33640000003"/>
  </r>
  <r>
    <x v="24"/>
    <s v="THE BHARAT CO-OPERATIVE BANK (MUMBAI) LTD."/>
    <n v="9479"/>
    <n v="1319.69"/>
    <n v="1392224.9182"/>
    <n v="13761"/>
    <n v="1712.48"/>
    <n v="1244444.4443999999"/>
  </r>
  <r>
    <x v="24"/>
    <s v="THE CLEARING CORPORATION OF INDIA LTD."/>
    <n v="375"/>
    <n v="341580.26"/>
    <n v="9108806933.3332996"/>
    <n v="452"/>
    <n v="344996.24"/>
    <n v="7632660176.9912004"/>
  </r>
  <r>
    <x v="24"/>
    <s v="THE COSMOS CO-OPERATIVE BANK LTD."/>
    <n v="17907"/>
    <n v="3280.58"/>
    <n v="1832009.8285999999"/>
    <n v="19250"/>
    <n v="2459.2199999999998"/>
    <n v="1277516.8831"/>
  </r>
  <r>
    <x v="24"/>
    <s v="THE DELHI STATE COOPERATIVE BANK"/>
    <n v="432"/>
    <n v="190.75"/>
    <n v="4415509.2593"/>
    <n v="424"/>
    <n v="169.77"/>
    <n v="4004009.4339999999"/>
  </r>
  <r>
    <x v="24"/>
    <s v="THE GADCHIROLI DISTRICT CENTRAL CO-OP BANK LTD."/>
    <n v="336"/>
    <n v="98.34"/>
    <n v="2926785.7143000001"/>
    <n v="827"/>
    <n v="216.02"/>
    <n v="2612091.8983999998"/>
  </r>
  <r>
    <x v="24"/>
    <s v="THE GREATER BOMBAY CO-OPERATIVE BANK LTD."/>
    <n v="1130"/>
    <n v="292.63"/>
    <n v="2589646.0177000002"/>
    <n v="1545"/>
    <n v="224.87"/>
    <n v="1455469.2557000001"/>
  </r>
  <r>
    <x v="24"/>
    <s v="THE GUJARAT STATE CO-OPERATIVE BANK LTD"/>
    <n v="16896"/>
    <n v="7053.54"/>
    <n v="4174680.3977000001"/>
    <n v="29267"/>
    <n v="6790.11"/>
    <n v="2320056.7192000002"/>
  </r>
  <r>
    <x v="24"/>
    <s v="THE HARYANA STATE COOPERATIVE APEX BANK LIMITED"/>
    <n v="140"/>
    <n v="155.13"/>
    <n v="11080714.285700001"/>
    <n v="189"/>
    <n v="55.52"/>
    <n v="2937566.1376"/>
  </r>
  <r>
    <x v="24"/>
    <s v="THE HASTI CO-OP BANK LTD."/>
    <n v="1080"/>
    <n v="75.12"/>
    <n v="695555.55559999996"/>
    <n v="2472"/>
    <n v="161.69"/>
    <n v="654085.76049999997"/>
  </r>
  <r>
    <x v="24"/>
    <s v="THE HIMACHAL PRADESH STATE CO-OPERATIVE BANK LTD."/>
    <n v="2401"/>
    <n v="196.54"/>
    <n v="818575.59349999996"/>
    <n v="3665"/>
    <n v="699.97"/>
    <n v="1909877.2169000001"/>
  </r>
  <r>
    <x v="24"/>
    <s v="THE HONGKONG AND SHANGHAI BANKING CORPORATION LTD."/>
    <n v="137941"/>
    <n v="179869.6"/>
    <n v="13039603.888599999"/>
    <n v="71377"/>
    <n v="175960.83"/>
    <n v="24652315.171599999"/>
  </r>
  <r>
    <x v="24"/>
    <s v="THE JALGAON PEOPLE CO-OPERATIVE BANK LTD."/>
    <n v="1796"/>
    <n v="1072.02"/>
    <n v="5968930.9577000001"/>
    <n v="2553"/>
    <n v="873.55"/>
    <n v="3421660.7911999999"/>
  </r>
  <r>
    <x v="24"/>
    <s v="THE JAMMU AND KASHMIR BANK LTD."/>
    <n v="31577"/>
    <n v="4773.47"/>
    <n v="1511692.0543"/>
    <n v="57706"/>
    <n v="7254.7"/>
    <n v="1257182.9619"/>
  </r>
  <r>
    <x v="24"/>
    <s v="THE KALUPUR COMMERCIAL CO-OPERATIVE BANK LTD."/>
    <n v="14783"/>
    <n v="2456.38"/>
    <n v="1661624.8393000001"/>
    <n v="18751"/>
    <n v="3188.77"/>
    <n v="1700586.6354"/>
  </r>
  <r>
    <x v="24"/>
    <s v="THE KALYAN JANATA SAHAKARI BANK LTD."/>
    <n v="1751"/>
    <n v="231.42"/>
    <n v="1321644.7744"/>
    <n v="2732"/>
    <n v="357.75"/>
    <n v="1309480.2342999999"/>
  </r>
  <r>
    <x v="24"/>
    <s v="THE KANGRA CENTRAL CO-OP BANK LTD., DHARAMSHALA"/>
    <n v="1394"/>
    <n v="731.53"/>
    <n v="5247704.4475999996"/>
    <n v="2837"/>
    <n v="831.34"/>
    <n v="2930348.9602000001"/>
  </r>
  <r>
    <x v="24"/>
    <s v="THE KANGRA CO-OPERATIVE BANK LTD."/>
    <n v="384"/>
    <n v="24.64"/>
    <n v="641666.66669999994"/>
    <n v="263"/>
    <n v="14.71"/>
    <n v="559315.58940000006"/>
  </r>
  <r>
    <x v="24"/>
    <s v="THE KARAD URBAN CO-OPERATIVE BANK LTD., KARAD"/>
    <n v="2377"/>
    <n v="331.18"/>
    <n v="1393268.8263000001"/>
    <n v="4826"/>
    <n v="427.34"/>
    <n v="885495.2341"/>
  </r>
  <r>
    <x v="24"/>
    <s v="THE KERALA STATE CO-OPERATIVE BANK LTD."/>
    <n v="684"/>
    <n v="7897.53"/>
    <n v="115460964.91230001"/>
    <n v="375"/>
    <n v="6430.96"/>
    <n v="171492266.66670001"/>
  </r>
  <r>
    <x v="24"/>
    <s v="The Kozhikode District Cooperative Bank Limited"/>
    <n v="394"/>
    <n v="99.69"/>
    <n v="2530203.0457000001"/>
    <n v="1155"/>
    <n v="237.59"/>
    <n v="2057056.2771000001"/>
  </r>
  <r>
    <x v="24"/>
    <s v="THE LAKSHMI VILAS BANK LTD."/>
    <n v="34211"/>
    <n v="4540.17"/>
    <n v="1327108.24"/>
    <n v="54291"/>
    <n v="5958.97"/>
    <n v="1097598.1285999999"/>
  </r>
  <r>
    <x v="24"/>
    <s v="THE MAHARASHTRA STATE CO-OPERATIVE BANK LTD."/>
    <n v="2337"/>
    <n v="3990.88"/>
    <n v="17076936.243000001"/>
    <n v="1369"/>
    <n v="3998.67"/>
    <n v="29208692.476300001"/>
  </r>
  <r>
    <x v="24"/>
    <s v="THE MALKAPUR URBAN CO-OP BANK LTD"/>
    <n v="398"/>
    <n v="40.6"/>
    <n v="1020100.5024999999"/>
    <n v="343"/>
    <n v="63.71"/>
    <n v="1857434.4023"/>
  </r>
  <r>
    <x v="24"/>
    <s v="THE MUNICIPAL CO-OPERATIVE BANK LTD., MUMBAI"/>
    <n v="195"/>
    <n v="1127.96"/>
    <n v="57844102.564099997"/>
    <n v="226"/>
    <n v="1081.8599999999999"/>
    <n v="47869911.5044"/>
  </r>
  <r>
    <x v="24"/>
    <s v="THE MUSLIM CO-OPERATIVE BANK LTD., PUNE"/>
    <n v="141"/>
    <n v="8.9700000000000006"/>
    <n v="636170.21279999998"/>
    <n v="459"/>
    <n v="34.18"/>
    <n v="744662.30940000003"/>
  </r>
  <r>
    <x v="24"/>
    <s v="THE NAINITAL BANK LTD."/>
    <n v="6396"/>
    <n v="2156.1999999999998"/>
    <n v="3371169.4808999998"/>
    <n v="9859"/>
    <n v="2254.84"/>
    <n v="2287087.94"/>
  </r>
  <r>
    <x v="24"/>
    <s v="THE NAV JEEVAN CO-OP. BANK LTD."/>
    <n v="359"/>
    <n v="29.65"/>
    <n v="825905.29249999998"/>
    <n v="871"/>
    <n v="69.63"/>
    <n v="799425.94720000005"/>
  </r>
  <r>
    <x v="24"/>
    <s v="THE NAVNIRMAN CO-OPERATIVE BANK LIMITED"/>
    <n v="1276"/>
    <n v="77.37"/>
    <n v="606347.96239999996"/>
    <n v="1559"/>
    <n v="127.89"/>
    <n v="820333.54709999997"/>
  </r>
  <r>
    <x v="24"/>
    <s v="THE PANDHARPUR URBAN COOP BANK LTD"/>
    <n v="687"/>
    <n v="163.25"/>
    <n v="2376273.6535999998"/>
    <n v="1551"/>
    <n v="173.85"/>
    <n v="1120889.7485"/>
  </r>
  <r>
    <x v="24"/>
    <s v="THE PUSAD URBAN CO-OP BANK LTD"/>
    <n v="247"/>
    <n v="20.69"/>
    <n v="837651.82189999998"/>
    <n v="1156"/>
    <n v="83.95"/>
    <n v="726211.07270000002"/>
  </r>
  <r>
    <x v="24"/>
    <s v="THE RAJASTHAN STATE CO-OPERATIVE BANK LTD."/>
    <n v="1179"/>
    <n v="4718.2299999999996"/>
    <n v="40018914.334200002"/>
    <n v="4317"/>
    <n v="4732.79"/>
    <n v="10963145.703"/>
  </r>
  <r>
    <x v="24"/>
    <s v="THE SAHEBRAO DESHMUKH CO-OPERATIVE BANK LTD."/>
    <n v="670"/>
    <n v="58.55"/>
    <n v="873880.59699999995"/>
    <n v="904"/>
    <n v="75.61"/>
    <n v="836393.80530000001"/>
  </r>
  <r>
    <x v="24"/>
    <s v="THE SARASWAT CO-OPERATIVE BANK LTD."/>
    <n v="37165"/>
    <n v="8889.42"/>
    <n v="2391879.4564999999"/>
    <n v="39828"/>
    <n v="8037.11"/>
    <n v="2017954.7052"/>
  </r>
  <r>
    <x v="24"/>
    <s v="THE SATARA DISTRICT CENTRAL CO-OPERATIVE BANK LTD"/>
    <n v="1"/>
    <n v="5"/>
    <n v="50000000"/>
    <m/>
    <m/>
    <m/>
  </r>
  <r>
    <x v="24"/>
    <s v="THE SATARA SAHAKARI BANK LIMITED"/>
    <n v="126"/>
    <n v="9.76"/>
    <n v="774603.17460000003"/>
    <n v="367"/>
    <n v="22.51"/>
    <n v="613351.49860000005"/>
  </r>
  <r>
    <x v="24"/>
    <s v="THE SEVA VIKAS CO-OPERATIVE BANK LTD."/>
    <n v="670"/>
    <n v="136.36000000000001"/>
    <n v="2035223.8806"/>
    <n v="1682"/>
    <n v="177.95"/>
    <n v="1057966.7063"/>
  </r>
  <r>
    <x v="24"/>
    <s v="THE SURAT DISTRICT CO-OPERATIVE BANK LTD."/>
    <n v="3160"/>
    <n v="1731.19"/>
    <n v="5478449.3671000004"/>
    <n v="4403"/>
    <n v="2050.46"/>
    <n v="4656961.1628"/>
  </r>
  <r>
    <x v="24"/>
    <s v="THE SURAT PEOPLE'S CO-OPERATIVE BANK LTD."/>
    <n v="5124"/>
    <n v="700.61"/>
    <n v="1367310.6947999999"/>
    <n v="6810"/>
    <n v="679.68"/>
    <n v="998061.674"/>
  </r>
  <r>
    <x v="24"/>
    <s v="THE SUTEX CO-OPERATIVE BANK LTD."/>
    <n v="2463"/>
    <n v="197.92"/>
    <n v="803572.87860000005"/>
    <n v="2806"/>
    <n v="318.16000000000003"/>
    <n v="1133856.0227999999"/>
  </r>
  <r>
    <x v="24"/>
    <s v="THE TAMILNADU STATE APEX CO-OPERATIVE BANK LTD."/>
    <n v="3629"/>
    <n v="3550.99"/>
    <n v="9785037.2003000006"/>
    <n v="7849"/>
    <n v="4624.22"/>
    <n v="5891476.6211999999"/>
  </r>
  <r>
    <x v="24"/>
    <s v="THE UDAIPUR URBAN CO-OP. BANK LTD."/>
    <n v="112"/>
    <n v="8.68"/>
    <n v="775000"/>
    <n v="909"/>
    <n v="64.37"/>
    <n v="708140.81409999996"/>
  </r>
  <r>
    <x v="24"/>
    <s v="THE VARACHHA CO-OPERATIVE BANK LTD., SURAT"/>
    <n v="2711"/>
    <n v="170.97"/>
    <n v="630652.89560000005"/>
    <n v="2503"/>
    <n v="201.85"/>
    <n v="806432.28130000003"/>
  </r>
  <r>
    <x v="24"/>
    <s v="THE VIJAY CO-OPERATIVE BANK LTD."/>
    <n v="509"/>
    <n v="68.680000000000007"/>
    <n v="1349312.3772"/>
    <n v="1332"/>
    <n v="116.07"/>
    <n v="871396.39639999997"/>
  </r>
  <r>
    <x v="24"/>
    <s v="THE VISHWESHWAR SAHAKARI BANK LTD., PUNE"/>
    <n v="1862"/>
    <n v="517.73"/>
    <n v="2780504.8335000002"/>
    <n v="3321"/>
    <n v="632.6"/>
    <n v="1904847.9373999999"/>
  </r>
  <r>
    <x v="24"/>
    <s v="THE WEST BENGAL STATE CO-OPERATIVE BANK LTD."/>
    <n v="1822"/>
    <n v="3020.54"/>
    <n v="16578155.8727"/>
    <n v="6057"/>
    <n v="3829.97"/>
    <n v="6323212.8115999997"/>
  </r>
  <r>
    <x v="24"/>
    <s v="THE ZOROASTRIAN COOPERATIVE BANK LIMITED"/>
    <n v="660"/>
    <n v="1098.8900000000001"/>
    <n v="16649848.4848"/>
    <n v="882"/>
    <n v="1152.9100000000001"/>
    <n v="13071541.950099999"/>
  </r>
  <r>
    <x v="24"/>
    <s v="THRISSUR DISTRICT CO-OPERATIVE BANK LTD."/>
    <n v="589"/>
    <n v="83.62"/>
    <n v="1419694.3973000001"/>
    <n v="1213"/>
    <n v="194.55"/>
    <n v="1603874.6908"/>
  </r>
  <r>
    <x v="24"/>
    <s v="TJSB SAHAKARI BANK LTD."/>
    <n v="9453"/>
    <n v="1857.56"/>
    <n v="1965048.1329000001"/>
    <n v="12015"/>
    <n v="2060.12"/>
    <n v="1714623.3873999999"/>
  </r>
  <r>
    <x v="24"/>
    <s v="TUMKUR GRAIN MERCHANTS CO-OPERATIVE BANK LTD."/>
    <n v="880"/>
    <n v="194.8"/>
    <n v="2213636.3635999998"/>
    <n v="1712"/>
    <n v="163.38"/>
    <n v="954322.42989999999"/>
  </r>
  <r>
    <x v="24"/>
    <s v="UCO BANK"/>
    <n v="73093"/>
    <n v="16299.41"/>
    <n v="2229954.9887999999"/>
    <n v="135674"/>
    <n v="19346.71"/>
    <n v="1425970.3407000001"/>
  </r>
  <r>
    <x v="24"/>
    <s v="Ujjivan Small Finance Bank Limited"/>
    <n v="5323"/>
    <n v="9310.42"/>
    <n v="17490926.169500001"/>
    <n v="6944"/>
    <n v="10269.41"/>
    <n v="14788896.8894"/>
  </r>
  <r>
    <x v="24"/>
    <s v="UNIITED OVERSEAS BANK MUMBAI BRANCH"/>
    <n v="26"/>
    <n v="157.16999999999999"/>
    <n v="60450000"/>
    <n v="1"/>
    <n v="105"/>
    <n v="1050000000"/>
  </r>
  <r>
    <x v="24"/>
    <s v="UNION BANK OF INDIA"/>
    <n v="302612"/>
    <n v="91852.87"/>
    <n v="3035334.6860000002"/>
    <n v="414936"/>
    <n v="129222.45"/>
    <n v="3114274.2494999999"/>
  </r>
  <r>
    <x v="24"/>
    <s v="UNION BANK OF INDIA- Andhra Bank till 31.03.2020"/>
    <n v="123334"/>
    <n v="37315.39"/>
    <n v="3025555.8078000001"/>
    <n v="154534"/>
    <n v="36490.76"/>
    <n v="2361341.8406000002"/>
  </r>
  <r>
    <x v="24"/>
    <s v="UNION BANK OF INDIA-Corporation Bank till 31.03.20"/>
    <n v="121608"/>
    <n v="40819.39"/>
    <n v="3356636.8988999999"/>
    <n v="149778"/>
    <n v="46801.56"/>
    <n v="3124728.5983000002"/>
  </r>
  <r>
    <x v="24"/>
    <s v="URBAN COOPERATIVE BANK LTD No 1758 PERINTHALMANNA"/>
    <n v="67"/>
    <n v="4.95"/>
    <n v="738805.97010000004"/>
    <m/>
    <m/>
    <m/>
  </r>
  <r>
    <x v="24"/>
    <s v="UTKARSH SMALL FINANCE BANK LTD"/>
    <n v="1905"/>
    <n v="2873.27"/>
    <n v="15082782.1522"/>
    <n v="2551"/>
    <n v="3126.4"/>
    <n v="12255586.0447"/>
  </r>
  <r>
    <x v="24"/>
    <s v="UTTAR PRADESH COOPERATIVE BANK LTD LUCKNOW"/>
    <n v="488"/>
    <n v="1172.1600000000001"/>
    <n v="24019672.131099999"/>
    <n v="2998"/>
    <n v="1121.48"/>
    <n v="3740760.5070000002"/>
  </r>
  <r>
    <x v="24"/>
    <s v="Vasai Janata Sahakari Bank Ltd."/>
    <n v="228"/>
    <n v="16.77"/>
    <n v="735526.31579999998"/>
    <n v="458"/>
    <n v="43.4"/>
    <n v="947598.25329999998"/>
  </r>
  <r>
    <x v="24"/>
    <s v="VASAI VIKAS SAHAKARI BANK LTD."/>
    <n v="773"/>
    <n v="423.03"/>
    <n v="5472574.3854999999"/>
    <n v="1690"/>
    <n v="459.59"/>
    <n v="2719467.4556"/>
  </r>
  <r>
    <x v="24"/>
    <s v="WOORI BANK"/>
    <n v="955"/>
    <n v="1067.48"/>
    <n v="11177801.0471"/>
    <n v="373"/>
    <n v="1169.2"/>
    <n v="31345844.504000001"/>
  </r>
  <r>
    <x v="24"/>
    <s v="YES BANK LTD"/>
    <n v="232428"/>
    <n v="103788.64"/>
    <n v="4465410.3635999998"/>
    <n v="281186"/>
    <n v="110559.46"/>
    <n v="3931897.7474000002"/>
  </r>
  <r>
    <x v="24"/>
    <s v="ZILA SAHKARI BANK LTD GHAZIABAD"/>
    <n v="157"/>
    <n v="20.18"/>
    <n v="1285350.3185000001"/>
    <n v="443"/>
    <n v="100.53"/>
    <n v="2269300.2256999998"/>
  </r>
  <r>
    <x v="25"/>
    <s v="ABHYUDAYA CO-OPERATIVE BANK LTD"/>
    <n v="4820"/>
    <n v="1011.82"/>
    <n v="2099211.6183000002"/>
    <n v="10627"/>
    <n v="1122.1300000000001"/>
    <n v="1055923.5909"/>
  </r>
  <r>
    <x v="25"/>
    <s v="AHMEDNAGAR MERCHANT'S CO-OP. BANK LTD. AHMEDNAGAR"/>
    <n v="1490"/>
    <n v="374"/>
    <n v="2510067.1140999999"/>
    <n v="4847"/>
    <n v="456.88"/>
    <n v="942603.67240000004"/>
  </r>
  <r>
    <x v="25"/>
    <s v="AIRTEL PAYMENTS BANK LTD."/>
    <n v="11683"/>
    <n v="3169.7"/>
    <n v="2713087.3919000002"/>
    <m/>
    <m/>
    <m/>
  </r>
  <r>
    <x v="25"/>
    <s v="ALMORA URBAN CO-OPERATIVE BANK LTD."/>
    <n v="626"/>
    <n v="54.21"/>
    <n v="865974.44090000005"/>
    <n v="1806"/>
    <n v="103.66"/>
    <n v="573975.63679999998"/>
  </r>
  <r>
    <x v="25"/>
    <s v="AMBARNATH JAI-HIND CO-OP. BANK LTD."/>
    <n v="162"/>
    <n v="12.14"/>
    <n v="749382.71600000001"/>
    <n v="444"/>
    <n v="23.88"/>
    <n v="537837.83779999998"/>
  </r>
  <r>
    <x v="25"/>
    <s v="ANDHRA PRADESH GRAMEENA VIKAS BANK"/>
    <n v="1571"/>
    <n v="2326.5500000000002"/>
    <n v="14809357.0974"/>
    <n v="8974"/>
    <n v="3770.51"/>
    <n v="4201593.4923"/>
  </r>
  <r>
    <x v="25"/>
    <s v="ANDHRA PRADESH STATE CO-OPERATIVE BANK LTD."/>
    <n v="1635"/>
    <n v="2316.4"/>
    <n v="14167584.097899999"/>
    <n v="4966"/>
    <n v="2434.37"/>
    <n v="4902074.1039000005"/>
  </r>
  <r>
    <x v="25"/>
    <s v="ANDHRA PRAGATHI GRAMEENA BANK"/>
    <n v="3081"/>
    <n v="2035.07"/>
    <n v="6605225.5761000002"/>
    <n v="7473"/>
    <n v="2761.02"/>
    <n v="3694660.7788"/>
  </r>
  <r>
    <x v="25"/>
    <s v="APNA SAHAKARI BANK LTD."/>
    <n v="2151"/>
    <n v="253.96"/>
    <n v="1180660.1580999999"/>
    <n v="3595"/>
    <n v="350.9"/>
    <n v="976077.88600000006"/>
  </r>
  <r>
    <x v="25"/>
    <s v="AU SMALL FINANCE BANK LIMITED"/>
    <n v="23295"/>
    <n v="8816.0300000000007"/>
    <n v="3784515.9906000001"/>
    <n v="28832"/>
    <n v="10640.68"/>
    <n v="3690579.9112"/>
  </r>
  <r>
    <x v="25"/>
    <s v="AUSTRALIA AND NEW ZEALAND BANKING GROUP LIMITED"/>
    <n v="1356"/>
    <n v="4738.0200000000004"/>
    <n v="34941150.442500003"/>
    <n v="2486"/>
    <n v="7581.67"/>
    <n v="30497465.808499999"/>
  </r>
  <r>
    <x v="25"/>
    <s v="AXIS BANK"/>
    <n v="867809"/>
    <n v="476620.14"/>
    <n v="5492223.9802000001"/>
    <n v="700811"/>
    <n v="541223.57999999996"/>
    <n v="7722817.9923"/>
  </r>
  <r>
    <x v="25"/>
    <s v="BANDHAN BANK LIMITED"/>
    <n v="42502"/>
    <n v="21522.639999999999"/>
    <n v="5063912.2865000004"/>
    <n v="67137"/>
    <n v="19390.5"/>
    <n v="2888198.7577999998"/>
  </r>
  <r>
    <x v="25"/>
    <s v="BANK OF AMERICA NA"/>
    <n v="23908"/>
    <n v="49364.08"/>
    <n v="20647515.476"/>
    <n v="8984"/>
    <n v="53876.5"/>
    <n v="59969390.026699997"/>
  </r>
  <r>
    <x v="25"/>
    <s v="BANK OF BAHRAIN &amp; KUWAIT B S C"/>
    <n v="202"/>
    <n v="378.43"/>
    <n v="18734158.415800001"/>
    <n v="29"/>
    <n v="282.62"/>
    <n v="97455172.413800001"/>
  </r>
  <r>
    <x v="25"/>
    <s v="BANK OF BARODA"/>
    <n v="356602"/>
    <n v="204271.4"/>
    <n v="5728274.0982999997"/>
    <n v="590408"/>
    <n v="217972.29"/>
    <n v="3691892.5556999999"/>
  </r>
  <r>
    <x v="25"/>
    <s v="BANK OF BARODA - DENA BANK TILL 31.03.2019"/>
    <n v="42485"/>
    <n v="4731.54"/>
    <n v="1113696.5988"/>
    <n v="3"/>
    <n v="10000"/>
    <n v="33333333333.333302"/>
  </r>
  <r>
    <x v="25"/>
    <s v="BANK OF BARODA - VIJAYA BANK TILL 31.03.2019"/>
    <n v="51854"/>
    <n v="6252.51"/>
    <n v="1205791.2601000001"/>
    <n v="2"/>
    <n v="12500"/>
    <n v="62500000000"/>
  </r>
  <r>
    <x v="25"/>
    <s v="BANK OF CEYLON"/>
    <n v="191"/>
    <n v="110.6"/>
    <n v="5790575.9161999999"/>
    <n v="414"/>
    <n v="147.34"/>
    <n v="3558937.1981000002"/>
  </r>
  <r>
    <x v="25"/>
    <s v="BANK OF INDIA"/>
    <n v="248416"/>
    <n v="105018.98"/>
    <n v="4227544.9245999996"/>
    <n v="389531"/>
    <n v="121250.06"/>
    <n v="3112719.1417"/>
  </r>
  <r>
    <x v="25"/>
    <s v="BANK OF MAHARASHTRA"/>
    <n v="83074"/>
    <n v="25043.91"/>
    <n v="3014650.7933"/>
    <n v="114131"/>
    <n v="26815.67"/>
    <n v="2349551.8308000001"/>
  </r>
  <r>
    <x v="25"/>
    <s v="BARCLAYS BANK PLC"/>
    <n v="2910"/>
    <n v="11829.81"/>
    <n v="40652268.041199997"/>
    <n v="3494"/>
    <n v="17196.84"/>
    <n v="49218202.633100003"/>
  </r>
  <r>
    <x v="25"/>
    <s v="BASSEIN CATHOLIC CO-OPERATIVE BANK LTD."/>
    <n v="2628"/>
    <n v="401.23"/>
    <n v="1526750.3805"/>
    <n v="4391"/>
    <n v="580.79"/>
    <n v="1322682.7601999999"/>
  </r>
  <r>
    <x v="25"/>
    <s v="BHAGINI NIVEDITA SAHAKARI BANK LTD, PUNE"/>
    <n v="95"/>
    <n v="9.57"/>
    <n v="1007368.4211"/>
    <n v="319"/>
    <n v="36.049999999999997"/>
    <n v="1130094.0438999999"/>
  </r>
  <r>
    <x v="25"/>
    <s v="BNP PARIBAS"/>
    <n v="147488"/>
    <n v="39443.24"/>
    <n v="2674335.5392"/>
    <n v="7098"/>
    <n v="50433.36"/>
    <n v="71052916.314500004"/>
  </r>
  <r>
    <x v="25"/>
    <s v="CANARA BANK"/>
    <n v="275037"/>
    <n v="119490.83"/>
    <n v="4344536.5532999998"/>
    <n v="259906"/>
    <n v="121285.47"/>
    <n v="4666512.8931"/>
  </r>
  <r>
    <x v="25"/>
    <s v="CANARA BANK - Syndicate Bank till 31.03.2020"/>
    <n v="94555"/>
    <n v="30274.16"/>
    <n v="3201751.3615999999"/>
    <n v="106414"/>
    <n v="41582.81"/>
    <n v="3907644.6708"/>
  </r>
  <r>
    <x v="25"/>
    <s v="CAPITAL SMALL FINANCE BANK LIMITED"/>
    <n v="8418"/>
    <n v="822.99"/>
    <n v="977655.02489999996"/>
    <n v="12249"/>
    <n v="995.12"/>
    <n v="812409.17630000005"/>
  </r>
  <r>
    <x v="25"/>
    <s v="CATHOLIC SYRIAN BANK LTD"/>
    <n v="10881"/>
    <n v="4055.54"/>
    <n v="3727175.8110000002"/>
    <n v="16153"/>
    <n v="4810.49"/>
    <n v="2978078.3755000001"/>
  </r>
  <r>
    <x v="25"/>
    <s v="CENTRAL BANK OF INDIA"/>
    <n v="146131"/>
    <n v="36570.61"/>
    <n v="2502590.8259999999"/>
    <n v="221099"/>
    <n v="41705.949999999997"/>
    <n v="1886302.0637999999"/>
  </r>
  <r>
    <x v="25"/>
    <s v="CITI BANK N.A."/>
    <n v="188235"/>
    <n v="356237.49"/>
    <n v="18925146.226799998"/>
    <n v="149110"/>
    <n v="334272.34000000003"/>
    <n v="22417835.155299999"/>
  </r>
  <r>
    <x v="25"/>
    <s v="CITIZEN CREDIT CO-OP BANK LTD."/>
    <n v="796"/>
    <n v="152.13"/>
    <n v="1911180.9044999999"/>
    <n v="1059"/>
    <n v="217.18"/>
    <n v="2050802.6440000001"/>
  </r>
  <r>
    <x v="25"/>
    <s v="CITY UNION BANK"/>
    <n v="69730"/>
    <n v="8035.48"/>
    <n v="1152370.5722000001"/>
    <n v="83188"/>
    <n v="9151.9599999999991"/>
    <n v="1100153.8683"/>
  </r>
  <r>
    <x v="25"/>
    <s v="COOPERATIEVE RABOBANK U.A."/>
    <n v="285"/>
    <n v="3425.12"/>
    <n v="120179649.12279999"/>
    <n v="266"/>
    <n v="3049.16"/>
    <n v="114630075.18799999"/>
  </r>
  <r>
    <x v="25"/>
    <s v="CREDIT AGRICOLE CORPORATE AND INVESTMENT BANK"/>
    <n v="837"/>
    <n v="12836.64"/>
    <n v="153364874.55199999"/>
    <n v="462"/>
    <n v="14141.73"/>
    <n v="306098051.94809997"/>
  </r>
  <r>
    <x v="25"/>
    <s v="CREDIT SUISSE AG"/>
    <n v="105"/>
    <n v="1603.09"/>
    <n v="152675238.0952"/>
    <n v="70"/>
    <n v="1194.96"/>
    <n v="170708571.42860001"/>
  </r>
  <r>
    <x v="25"/>
    <s v="CTBC Bank CO., Ltd."/>
    <n v="289"/>
    <n v="1048.94"/>
    <n v="36295501.730099998"/>
    <n v="253"/>
    <n v="881.28"/>
    <n v="34833201.581"/>
  </r>
  <r>
    <x v="25"/>
    <s v="DBS BANK INDIA LIMITED"/>
    <n v="23905"/>
    <n v="17195.55"/>
    <n v="7193285.9233999997"/>
    <n v="19496"/>
    <n v="13770.43"/>
    <n v="7063207.8375000004"/>
  </r>
  <r>
    <x v="25"/>
    <s v="DCB BANK LTD."/>
    <n v="27105"/>
    <n v="6208.63"/>
    <n v="2290584.7629999998"/>
    <n v="32581"/>
    <n v="6809.55"/>
    <n v="2090037.1381999999"/>
  </r>
  <r>
    <x v="25"/>
    <s v="DEOGIRI NAGARI SAHAKARI BANK LTD AURANGABAD"/>
    <n v="628"/>
    <n v="86.37"/>
    <n v="1375318.4713000001"/>
    <n v="908"/>
    <n v="95.24"/>
    <n v="1048898.6784000001"/>
  </r>
  <r>
    <x v="25"/>
    <s v="DEPOSIT INSURANCE AND CREDIT GUARANTEE CORPORATION"/>
    <n v="11"/>
    <n v="18.260000000000002"/>
    <n v="16600000"/>
    <m/>
    <m/>
    <m/>
  </r>
  <r>
    <x v="25"/>
    <s v="DEUTSCHE BANK AG"/>
    <n v="62435"/>
    <n v="271884.7"/>
    <n v="43546840.714299999"/>
    <n v="26589"/>
    <n v="258321.85"/>
    <n v="97153653.766599998"/>
  </r>
  <r>
    <x v="25"/>
    <s v="DHANLAXMI BANK LTD."/>
    <n v="10058"/>
    <n v="1385.05"/>
    <n v="1377063.0344"/>
    <n v="13360"/>
    <n v="1860.5"/>
    <n v="1392589.8204000001"/>
  </r>
  <r>
    <x v="25"/>
    <s v="DMK JAOLI SAHAKARI BANK LTD."/>
    <n v="289"/>
    <n v="16.75"/>
    <n v="579584.77509999997"/>
    <n v="497"/>
    <n v="28.34"/>
    <n v="570221.32799999998"/>
  </r>
  <r>
    <x v="25"/>
    <s v="DOHA BANK"/>
    <n v="236"/>
    <n v="287.69"/>
    <n v="12190254.237299999"/>
    <n v="252"/>
    <n v="99.2"/>
    <n v="3936507.9364999998"/>
  </r>
  <r>
    <x v="25"/>
    <s v="DOMBIVLI NAGARI SAHAKARI BANK"/>
    <n v="1773"/>
    <n v="265.72000000000003"/>
    <n v="1498702.7637"/>
    <n v="3300"/>
    <n v="335.18"/>
    <n v="1015696.9697"/>
  </r>
  <r>
    <x v="25"/>
    <s v="DURGAPUR STEEL PEOPLES' CO-OP BANK LTD"/>
    <n v="51"/>
    <n v="10.51"/>
    <n v="2060784.3137000001"/>
    <n v="198"/>
    <n v="38.83"/>
    <n v="1961111.1111000001"/>
  </r>
  <r>
    <x v="25"/>
    <s v="EMIRATES NBD BANK PJSC"/>
    <n v="407"/>
    <n v="862.2"/>
    <n v="21184275.184300002"/>
    <n v="251"/>
    <n v="1948.25"/>
    <n v="77619521.912400007"/>
  </r>
  <r>
    <x v="25"/>
    <s v="EQUITAS SMALL FINANCE BANK LTD."/>
    <n v="9645"/>
    <n v="2913.3"/>
    <n v="3020528.7714"/>
    <n v="11662"/>
    <n v="3215.31"/>
    <n v="2757082.8330999999"/>
  </r>
  <r>
    <x v="25"/>
    <s v="ESAF SMALL FINANCE BANK LTD."/>
    <n v="2369"/>
    <n v="3899.69"/>
    <n v="16461333.896199999"/>
    <n v="4448"/>
    <n v="3883.91"/>
    <n v="8731812.0504000001"/>
  </r>
  <r>
    <x v="25"/>
    <s v="EXPORT IMPORT BANK OF INDIA"/>
    <n v="179"/>
    <n v="11595.76"/>
    <n v="647807821.22899997"/>
    <n v="65"/>
    <n v="6458.75"/>
    <n v="993653846.15380001"/>
  </r>
  <r>
    <x v="25"/>
    <s v="FEDERAL BANK LTD."/>
    <n v="109545"/>
    <n v="41271.1"/>
    <n v="3767501.9397999998"/>
    <n v="131736"/>
    <n v="41251.019999999997"/>
    <n v="3131339.9526"/>
  </r>
  <r>
    <x v="25"/>
    <s v="FINCARE SMALL FINANCE BANK LIMITED"/>
    <n v="1214"/>
    <n v="3124.08"/>
    <n v="25733772.652399998"/>
    <n v="1912"/>
    <n v="3639.37"/>
    <n v="19034361.924699999"/>
  </r>
  <r>
    <x v="25"/>
    <s v="FINO PAYMENTS BANK LIMITED"/>
    <n v="3683"/>
    <n v="2390.1999999999998"/>
    <n v="6489818.0831000004"/>
    <n v="2103"/>
    <n v="2084.86"/>
    <n v="9913742.2729000002"/>
  </r>
  <r>
    <x v="25"/>
    <s v="FIRST ABU DHABI BANK PJSC"/>
    <n v="44"/>
    <n v="887.9"/>
    <n v="201795454.54550001"/>
    <n v="33"/>
    <n v="936.44"/>
    <n v="283769696.96969998"/>
  </r>
  <r>
    <x v="25"/>
    <s v="FIRST RAND BANK LTD"/>
    <n v="66"/>
    <n v="1535.25"/>
    <n v="232613636.36359999"/>
    <n v="86"/>
    <n v="1564.43"/>
    <n v="181910465.11629999"/>
  </r>
  <r>
    <x v="25"/>
    <s v="GOLDMAN SACHS INDIA CAPITAL MARKETS PVT LTD."/>
    <n v="23"/>
    <n v="6680"/>
    <n v="2904347826.0869999"/>
    <n v="23"/>
    <n v="6680"/>
    <n v="2904347826.0869999"/>
  </r>
  <r>
    <x v="25"/>
    <s v="GP PARSIK SAHAKARI BANK LTD., KALWA, THANE"/>
    <n v="2998"/>
    <n v="2343.2800000000002"/>
    <n v="7816144.0960999997"/>
    <n v="4232"/>
    <n v="2398.4699999999998"/>
    <n v="5667462.1928000003"/>
  </r>
  <r>
    <x v="25"/>
    <s v="GS MAHANAGAR CO-OPERATIVE BANK LIMITED, MUMBAI"/>
    <n v="1717"/>
    <n v="573.29999999999995"/>
    <n v="3338963.3081"/>
    <n v="3163"/>
    <n v="578.54999999999995"/>
    <n v="1829117.926"/>
  </r>
  <r>
    <x v="25"/>
    <s v="HDFC BANK LTD."/>
    <n v="2097194"/>
    <n v="1329388.6000000001"/>
    <n v="6338891.8717"/>
    <n v="1680207"/>
    <n v="1341997.07"/>
    <n v="7987093.6736000003"/>
  </r>
  <r>
    <x v="25"/>
    <s v="ICICI BANK LTD."/>
    <n v="1052443"/>
    <n v="756073.5"/>
    <n v="7183985.2609999999"/>
    <n v="1034658"/>
    <n v="782676.45"/>
    <n v="7564590.9083000002"/>
  </r>
  <r>
    <x v="25"/>
    <s v="ICICI SECURITIES PRIMARY DEALERSHIP LTD."/>
    <n v="331"/>
    <n v="57028.68"/>
    <n v="1722920845.9214001"/>
    <n v="257"/>
    <n v="56609.43"/>
    <n v="2202701556.4201999"/>
  </r>
  <r>
    <x v="25"/>
    <s v="IDBI BANK LTD."/>
    <n v="284391"/>
    <n v="182530.25"/>
    <n v="6418285.0371000003"/>
    <n v="232167"/>
    <n v="175246.75"/>
    <n v="7548305.7454000004"/>
  </r>
  <r>
    <x v="25"/>
    <s v="IDFC FIRST Bank Limited"/>
    <n v="65041"/>
    <n v="48701.08"/>
    <n v="7487750.8032999998"/>
    <n v="75030"/>
    <n v="48932.2"/>
    <n v="6521684.6595000001"/>
  </r>
  <r>
    <x v="25"/>
    <s v="Idukki District Cooperative Bank Limited"/>
    <n v="502"/>
    <n v="48.74"/>
    <n v="970916.33470000001"/>
    <n v="847"/>
    <n v="73.239999999999995"/>
    <n v="864698.93740000005"/>
  </r>
  <r>
    <x v="25"/>
    <s v="INDIAN BANK"/>
    <n v="123376"/>
    <n v="33199.56"/>
    <n v="2690925.3015000001"/>
    <n v="168732"/>
    <n v="32482.65"/>
    <n v="1925103.1221"/>
  </r>
  <r>
    <x v="25"/>
    <s v="INDIAN BANK - Allahabad Bank till 31.03.2020"/>
    <n v="88204"/>
    <n v="15293.04"/>
    <n v="1733826.1303000001"/>
    <n v="146380"/>
    <n v="20310.400000000001"/>
    <n v="1387511.9552"/>
  </r>
  <r>
    <x v="25"/>
    <s v="INDIAN CLEARING CORPORATION LTD."/>
    <n v="3016"/>
    <n v="13998.52"/>
    <n v="46414190.981399998"/>
    <n v="2025"/>
    <n v="13932.21"/>
    <n v="68801037.037"/>
  </r>
  <r>
    <x v="25"/>
    <s v="INDIAN OVERSEAS BANK"/>
    <n v="111571"/>
    <n v="24424.11"/>
    <n v="2189109.1771"/>
    <n v="133773"/>
    <n v="25028.62"/>
    <n v="1870976.9535000001"/>
  </r>
  <r>
    <x v="25"/>
    <s v="INDIA POST PAYMENTS BANK LIMITED"/>
    <n v="905"/>
    <n v="119.67"/>
    <n v="1322320.442"/>
    <n v="1053"/>
    <n v="53.14"/>
    <n v="504653.3713"/>
  </r>
  <r>
    <x v="25"/>
    <s v="INDUSIND BANK LTD."/>
    <n v="193804"/>
    <n v="114083.8"/>
    <n v="5886555.4890999999"/>
    <n v="174437"/>
    <n v="98582.14"/>
    <n v="5651446.6540999999"/>
  </r>
  <r>
    <x v="25"/>
    <s v="INDUSTRIAL AND COMMERCIAL BANK OF CHINA LTD."/>
    <n v="274"/>
    <n v="1340.9"/>
    <n v="48937956.204400003"/>
    <n v="125"/>
    <n v="874.36"/>
    <n v="69948800"/>
  </r>
  <r>
    <x v="25"/>
    <s v="INDUSTRIAL BANK OF KOREA"/>
    <n v="189"/>
    <n v="769.73"/>
    <n v="40726455.026500002"/>
    <n v="382"/>
    <n v="905.56"/>
    <n v="23705759.162300002"/>
  </r>
  <r>
    <x v="25"/>
    <s v="IRINJALAKUDA TOWN COOPERATIVE BANK LTD"/>
    <n v="136"/>
    <n v="12.53"/>
    <n v="921323.5294"/>
    <n v="379"/>
    <n v="34.04"/>
    <n v="898153.03430000006"/>
  </r>
  <r>
    <x v="25"/>
    <s v="JALGAON JANATA SAHAKARI BANK LTD."/>
    <n v="1600"/>
    <n v="502.69"/>
    <n v="3141812.5"/>
    <n v="3037"/>
    <n v="552.80999999999995"/>
    <n v="1820250.247"/>
  </r>
  <r>
    <x v="25"/>
    <s v="JANASEVA SAHAKARI BANK (BORIVLI) LTD."/>
    <n v="294"/>
    <n v="242.97"/>
    <n v="8264285.7143000001"/>
    <n v="422"/>
    <n v="245.92"/>
    <n v="5827488.1517000003"/>
  </r>
  <r>
    <x v="25"/>
    <s v="JANASEVA SAHAKARI BANK LTD., PUNE"/>
    <n v="973"/>
    <n v="104.69"/>
    <n v="1075950.6680000001"/>
    <n v="1452"/>
    <n v="141.54"/>
    <n v="974793.38840000005"/>
  </r>
  <r>
    <x v="25"/>
    <s v="JANA SMALL FINANCE BANK LIMITED"/>
    <n v="1930"/>
    <n v="3229.98"/>
    <n v="16735647.668400001"/>
    <n v="2320"/>
    <n v="2933.63"/>
    <n v="12644956.896600001"/>
  </r>
  <r>
    <x v="25"/>
    <s v="JANATA SAHAKARI BANK LTD., PUNE"/>
    <n v="5530"/>
    <n v="1067.3900000000001"/>
    <n v="1930180.8318"/>
    <n v="9052"/>
    <n v="1356.9"/>
    <n v="1499005.7446000001"/>
  </r>
  <r>
    <x v="25"/>
    <s v="JANKALYAN SAHAKARI BANK LTD."/>
    <n v="1157"/>
    <n v="199.79"/>
    <n v="1726793.4313000001"/>
    <n v="1551"/>
    <n v="236.13"/>
    <n v="1522437.1373000001"/>
  </r>
  <r>
    <x v="25"/>
    <s v="JIO PAYMENTS BANK LIMITED"/>
    <n v="68"/>
    <n v="7.7"/>
    <n v="1132352.9412"/>
    <n v="30"/>
    <n v="10.92"/>
    <n v="3640000"/>
  </r>
  <r>
    <x v="25"/>
    <s v="JP MORGAN CHASE BANK"/>
    <n v="7695"/>
    <n v="36384.980000000003"/>
    <n v="47283924.626400001"/>
    <n v="9771"/>
    <n v="41750.199999999997"/>
    <n v="42728686.930699997"/>
  </r>
  <r>
    <x v="25"/>
    <s v="KALLAPPANNA AWADE ICHALKARANJI JANATA SAH BANK LTD"/>
    <n v="2743"/>
    <n v="503.38"/>
    <n v="1835144.0029"/>
    <n v="4416"/>
    <n v="576.75"/>
    <n v="1306046.1957"/>
  </r>
  <r>
    <x v="25"/>
    <s v="KARNATAKA BANK LTD"/>
    <n v="61331"/>
    <n v="8564.25"/>
    <n v="1396398.2324999999"/>
    <n v="82563"/>
    <n v="9946.4500000000007"/>
    <n v="1204710.3424"/>
  </r>
  <r>
    <x v="25"/>
    <s v="KARNATAKA GRAMIN BANK"/>
    <n v="6564"/>
    <n v="2404.86"/>
    <n v="3663711.1516999998"/>
    <n v="16095"/>
    <n v="1675.53"/>
    <n v="1041025.1631"/>
  </r>
  <r>
    <x v="25"/>
    <s v="KARNATAKA STATE CO-OPERATIVE APEX BANK LTD."/>
    <n v="3638"/>
    <n v="12341.39"/>
    <n v="33923556.899400003"/>
    <n v="9174"/>
    <n v="12893.95"/>
    <n v="14054883.366"/>
  </r>
  <r>
    <x v="25"/>
    <s v="KARNATAKA VIKAS GRAMEENA BANK"/>
    <n v="3976"/>
    <n v="767.09"/>
    <n v="1929300.8048"/>
    <n v="9602"/>
    <n v="968.98"/>
    <n v="1009143.9283"/>
  </r>
  <r>
    <x v="25"/>
    <s v="KARUR VYSYA BANK"/>
    <n v="110502"/>
    <n v="20598.21"/>
    <n v="1864057.6640999999"/>
    <n v="139075"/>
    <n v="21291.84"/>
    <n v="1530960.9923"/>
  </r>
  <r>
    <x v="25"/>
    <s v="KEB HANA BANK"/>
    <n v="234"/>
    <n v="4001.14"/>
    <n v="170988888.88890001"/>
    <n v="199"/>
    <n v="3719.5"/>
    <n v="186909547.7387"/>
  </r>
  <r>
    <x v="25"/>
    <s v="KERALA GRAMIN BANK"/>
    <n v="4462"/>
    <n v="2370.6799999999998"/>
    <n v="5313043.4782999996"/>
    <n v="9278"/>
    <n v="3051.66"/>
    <n v="3289135.5896000001"/>
  </r>
  <r>
    <x v="25"/>
    <s v="KOOKMIN BANK"/>
    <n v="44"/>
    <n v="1863.73"/>
    <n v="423575000"/>
    <n v="66"/>
    <n v="1905.53"/>
    <n v="288716666.66670001"/>
  </r>
  <r>
    <x v="25"/>
    <s v="KOTAK MAHINDRA BANK LTD."/>
    <n v="553104"/>
    <n v="151885.57"/>
    <n v="2746058.0649999999"/>
    <n v="580778"/>
    <n v="160695.51"/>
    <n v="2766900.7779000001"/>
  </r>
  <r>
    <x v="25"/>
    <s v="KRUNG THAI BANK PLC"/>
    <n v="18"/>
    <n v="2.67"/>
    <n v="1483333.3333000001"/>
    <n v="32"/>
    <n v="3.4"/>
    <n v="1062500"/>
  </r>
  <r>
    <x v="25"/>
    <s v="KURMANCHAL NAGAR SAHAKARI BANK LTD."/>
    <n v="1477"/>
    <n v="87.23"/>
    <n v="590589.0318"/>
    <n v="3800"/>
    <n v="340.54"/>
    <n v="896157.89469999995"/>
  </r>
  <r>
    <x v="25"/>
    <s v="MAHARASHTRA GRAMIN BANK"/>
    <n v="4178"/>
    <n v="4087.44"/>
    <n v="9783245.5720000006"/>
    <n v="7710"/>
    <n v="4092.41"/>
    <n v="5307924.773"/>
  </r>
  <r>
    <x v="25"/>
    <s v="MAHESH SAHAKARI BANK LIMITED, PUNE"/>
    <n v="1133"/>
    <n v="144.06"/>
    <n v="1271491.6151999999"/>
    <n v="2133"/>
    <n v="229.2"/>
    <n v="1074542.8973000001"/>
  </r>
  <r>
    <x v="25"/>
    <s v="MASHREQBANK PSC"/>
    <n v="221"/>
    <n v="1362.7"/>
    <n v="61660633.484200001"/>
    <n v="218"/>
    <n v="1389.8"/>
    <n v="63752293.578000002"/>
  </r>
  <r>
    <x v="25"/>
    <s v="MEHSANA URBAN CO-OPERATIVE BANK LTD."/>
    <n v="9431"/>
    <n v="2221.19"/>
    <n v="2355200.9331"/>
    <n v="13998"/>
    <n v="2477.29"/>
    <n v="1769745.6780000001"/>
  </r>
  <r>
    <x v="25"/>
    <s v="MIZUHO BANK LTD."/>
    <n v="3152"/>
    <n v="14301.07"/>
    <n v="45371414.974600002"/>
    <n v="3729"/>
    <n v="12711.35"/>
    <n v="34087825.154200003"/>
  </r>
  <r>
    <x v="25"/>
    <s v="MORGAN STANLEY INDIA PRIMARY DEALER PVT LTD."/>
    <n v="42"/>
    <n v="9518.68"/>
    <n v="2266352380.9524002"/>
    <n v="36"/>
    <n v="9146.9"/>
    <n v="2540805555.5556002"/>
  </r>
  <r>
    <x v="25"/>
    <s v="MUFG Bank, Ltd."/>
    <n v="3724"/>
    <n v="13530.06"/>
    <n v="36332062.298600003"/>
    <n v="5150"/>
    <n v="12376.75"/>
    <n v="24032524.2718"/>
  </r>
  <r>
    <x v="25"/>
    <s v="MUMBAI DISTRICT CENTRAL CO-OPERATIVE BANK LTD."/>
    <n v="1407"/>
    <n v="335.15"/>
    <n v="2382018.4789999998"/>
    <n v="985"/>
    <n v="524.05999999999995"/>
    <n v="5320406.0914000003"/>
  </r>
  <r>
    <x v="25"/>
    <s v="NABARD"/>
    <n v="393"/>
    <n v="61595.5"/>
    <n v="1567315521.6285"/>
    <n v="1416"/>
    <n v="113330.75"/>
    <n v="800358403.95480001"/>
  </r>
  <r>
    <x v="25"/>
    <s v="NAGAR URBAN COOPERATIVE BANK LTD"/>
    <n v="1087"/>
    <n v="255.84"/>
    <n v="2353633.8546000002"/>
    <n v="2537"/>
    <n v="249.48"/>
    <n v="983366.18050000002"/>
  </r>
  <r>
    <x v="25"/>
    <s v="NAGPUR NAGRIK SAHAKARI BANK LTD."/>
    <n v="2420"/>
    <n v="339.21"/>
    <n v="1401694.2149"/>
    <n v="3986"/>
    <n v="364.35"/>
    <n v="914074.25989999995"/>
  </r>
  <r>
    <x v="25"/>
    <s v="NASIK MERCHANTS CO-OPERATIVE BANK LTD."/>
    <n v="1732"/>
    <n v="157.71"/>
    <n v="910565.8199"/>
    <n v="3003"/>
    <n v="167.26"/>
    <n v="556976.35699999996"/>
  </r>
  <r>
    <x v="25"/>
    <s v="NATWEST MARKETS PLC"/>
    <n v="9"/>
    <n v="46.68"/>
    <n v="51866666.666699998"/>
    <n v="4"/>
    <n v="2.54"/>
    <n v="6350000"/>
  </r>
  <r>
    <x v="25"/>
    <s v="NEW INDIA CO-OPERATIVE BANK LTD."/>
    <n v="950"/>
    <n v="105.14"/>
    <n v="1106736.8421"/>
    <n v="1645"/>
    <n v="190.96"/>
    <n v="1160851.0637999999"/>
  </r>
  <r>
    <x v="25"/>
    <s v="NILAMBUR CO-OPERATIVE URBAN BANK"/>
    <n v="132"/>
    <n v="8.16"/>
    <n v="618181.81819999998"/>
    <n v="366"/>
    <n v="23.16"/>
    <n v="632786.88520000002"/>
  </r>
  <r>
    <x v="25"/>
    <s v="NKGSB CO-OPERATIVE BANK LTD."/>
    <n v="3751"/>
    <n v="477.41"/>
    <n v="1272753.9323"/>
    <n v="5291"/>
    <n v="795.39"/>
    <n v="1503288.6033000001"/>
  </r>
  <r>
    <x v="25"/>
    <s v="NOMURA FIXED INCOME SECURITIES PVT LTD."/>
    <n v="115"/>
    <n v="23120.18"/>
    <n v="2010450434.7825999"/>
    <n v="113"/>
    <n v="23133.01"/>
    <n v="2047169026.5487001"/>
  </r>
  <r>
    <x v="25"/>
    <s v="NORTH EAST SMALL FINANCE BANK LIMITED"/>
    <n v="139"/>
    <n v="203.48"/>
    <n v="14638848.9209"/>
    <n v="230"/>
    <n v="349.2"/>
    <n v="15182608.695699999"/>
  </r>
  <r>
    <x v="25"/>
    <s v="NSDL Payments Bank Limited"/>
    <n v="313"/>
    <n v="26.32"/>
    <n v="840894.56869999995"/>
    <m/>
    <m/>
    <m/>
  </r>
  <r>
    <x v="25"/>
    <s v="NSE Clearing Limited"/>
    <n v="4443"/>
    <n v="140034.51999999999"/>
    <n v="315180103.53359997"/>
    <n v="5646"/>
    <n v="140113.22"/>
    <n v="248163691.10879999"/>
  </r>
  <r>
    <x v="25"/>
    <s v="NUTAN NAGARIK SAHAKARI BANK LTD."/>
    <n v="4067"/>
    <n v="546.39"/>
    <n v="1343471.8466"/>
    <n v="5388"/>
    <n v="685.8"/>
    <n v="1272828.5078"/>
  </r>
  <r>
    <x v="25"/>
    <s v="ORISSA STATE CO-OPERATIVE BANK LTD."/>
    <n v="406"/>
    <n v="5275.84"/>
    <n v="129946798.02959999"/>
    <n v="1000"/>
    <n v="5125.62"/>
    <n v="51256200"/>
  </r>
  <r>
    <x v="25"/>
    <s v="PAYTM PAYMENTS BANK LIMITED"/>
    <n v="7064"/>
    <n v="7515.45"/>
    <n v="10639085.504000001"/>
    <n v="5493"/>
    <n v="15553.39"/>
    <n v="28314928.090300001"/>
  </r>
  <r>
    <x v="25"/>
    <s v="PNB GILTS LTD."/>
    <n v="1014"/>
    <n v="39025.050000000003"/>
    <n v="384862426.03549999"/>
    <n v="607"/>
    <n v="38662.449999999997"/>
    <n v="636943163.09720004"/>
  </r>
  <r>
    <x v="25"/>
    <s v="PRIME CO-OPERATIVE BANK LTD"/>
    <n v="1471"/>
    <n v="93.28"/>
    <n v="634126.44460000005"/>
    <n v="2834"/>
    <n v="234.53"/>
    <n v="827558.22160000005"/>
  </r>
  <r>
    <x v="25"/>
    <s v="PT BANK MAYBANK INDONESIA TBK"/>
    <n v="12"/>
    <n v="19.010000000000002"/>
    <n v="15841666.6667"/>
    <n v="16"/>
    <n v="28.94"/>
    <n v="18087500"/>
  </r>
  <r>
    <x v="25"/>
    <s v="PUNJAB AND SIND BANK"/>
    <n v="36386"/>
    <n v="17926.04"/>
    <n v="4926631.1218999997"/>
    <n v="52335"/>
    <n v="21274.53"/>
    <n v="4065067.3544999999"/>
  </r>
  <r>
    <x v="25"/>
    <s v="PUNJAB NATIONAL BANK"/>
    <n v="383866"/>
    <n v="101392.51"/>
    <n v="2641351.6696000001"/>
    <n v="469765"/>
    <n v="111470.64"/>
    <n v="2372902.1957999999"/>
  </r>
  <r>
    <x v="25"/>
    <s v="PUNJAB NATIONAL BANK- Oriental BC till 31.03.2020"/>
    <n v="156291"/>
    <n v="25415.32"/>
    <n v="1626153.7771999999"/>
    <n v="209455"/>
    <n v="32519.26"/>
    <n v="1552565.4675"/>
  </r>
  <r>
    <x v="25"/>
    <s v="PUNJAB NATIONAL BANK - United BoI till 31.03.2020"/>
    <n v="44476"/>
    <n v="11530.07"/>
    <n v="2592425.1282000002"/>
    <n v="91774"/>
    <n v="13664.26"/>
    <n v="1488903.1751999999"/>
  </r>
  <r>
    <x v="25"/>
    <s v="QATAR NATIONAL BANK(Q.P.S.C)"/>
    <n v="17"/>
    <n v="211.07"/>
    <n v="124158823.52940001"/>
    <n v="9"/>
    <n v="75.62"/>
    <n v="84022222.222200006"/>
  </r>
  <r>
    <x v="25"/>
    <s v="RAJARAMBAPU SAHAKARI BANK LTD"/>
    <n v="1631"/>
    <n v="203.09"/>
    <n v="1245187.0018"/>
    <n v="3897"/>
    <n v="483.62"/>
    <n v="1241005.902"/>
  </r>
  <r>
    <x v="25"/>
    <s v="RAJARSHI SHAHU SAHAKARI BANK LTD, PUNE"/>
    <n v="32"/>
    <n v="2.78"/>
    <n v="868750"/>
    <n v="401"/>
    <n v="22.62"/>
    <n v="564089.77560000005"/>
  </r>
  <r>
    <x v="25"/>
    <s v="RAJASTHAN MARUDHARA GRAMIN BANK"/>
    <n v="1851"/>
    <n v="93.19"/>
    <n v="503457.59049999999"/>
    <n v="5011"/>
    <n v="436.53"/>
    <n v="871143.48430000001"/>
  </r>
  <r>
    <x v="25"/>
    <s v="RAJGURUNAGAR SAHKARI BANK LTD."/>
    <n v="677"/>
    <n v="48.02"/>
    <n v="709305.76069999998"/>
    <n v="1250"/>
    <n v="222.59"/>
    <n v="1780720"/>
  </r>
  <r>
    <x v="25"/>
    <s v="RAJKOT NAGRIK SAHAKARI BANK LTD."/>
    <n v="2700"/>
    <n v="1275.8499999999999"/>
    <n v="4725370.3704000004"/>
    <n v="3689"/>
    <n v="1285.9000000000001"/>
    <n v="3485768.5008999999"/>
  </r>
  <r>
    <x v="25"/>
    <s v="RBL BANK LTD."/>
    <n v="52843"/>
    <n v="39315.21"/>
    <n v="7440003.4062999999"/>
    <n v="58070"/>
    <n v="37663.79"/>
    <n v="6485929.0510999998"/>
  </r>
  <r>
    <x v="25"/>
    <s v="RESERVE BANK OF INDIA"/>
    <n v="46227"/>
    <n v="426494.28"/>
    <n v="92260860.5361"/>
    <m/>
    <m/>
    <m/>
  </r>
  <r>
    <x v="25"/>
    <s v="SAMARTH SAHAKARI BANK LTD; SOLAPUR"/>
    <n v="300"/>
    <n v="33.06"/>
    <n v="1102000"/>
    <n v="1045"/>
    <n v="120.34"/>
    <n v="1151578.9473999999"/>
  </r>
  <r>
    <x v="25"/>
    <s v="SANT SOPANKAKA SAHAKARI BANK LIMITED, SASWAD"/>
    <n v="186"/>
    <n v="14.12"/>
    <n v="759139.78489999997"/>
    <n v="495"/>
    <n v="39.159999999999997"/>
    <n v="791111.11109999998"/>
  </r>
  <r>
    <x v="25"/>
    <s v="SARASPUR NAGARIK COOP BANK LTD"/>
    <n v="312"/>
    <n v="77.17"/>
    <n v="2473397.4358999999"/>
    <n v="701"/>
    <n v="56.14"/>
    <n v="800855.92009999999"/>
  </r>
  <r>
    <x v="25"/>
    <s v="SBERBANK"/>
    <n v="91"/>
    <n v="1282.08"/>
    <n v="140887912.08790001"/>
    <n v="99"/>
    <n v="1462.82"/>
    <n v="147759595.9596"/>
  </r>
  <r>
    <x v="25"/>
    <s v="SBI DFHI LTD."/>
    <n v="917"/>
    <n v="25551.599999999999"/>
    <n v="278643402.39910001"/>
    <n v="3181"/>
    <n v="55357.9"/>
    <n v="174026721.15689999"/>
  </r>
  <r>
    <x v="25"/>
    <s v="SBM BANK (INDIA) LIMITED"/>
    <n v="1674"/>
    <n v="1358.49"/>
    <n v="8115232.9748999998"/>
    <n v="966"/>
    <n v="2693.34"/>
    <n v="27881366.459600002"/>
  </r>
  <r>
    <x v="25"/>
    <s v="SHIKSHAK SAHAKARI BANK LTD."/>
    <n v="593"/>
    <n v="385.84"/>
    <n v="6506576.7285000002"/>
    <n v="1383"/>
    <n v="479.49"/>
    <n v="3467028.1995999999"/>
  </r>
  <r>
    <x v="25"/>
    <s v="SHINHAN BANK"/>
    <n v="2639"/>
    <n v="7308.65"/>
    <n v="27694770.7465"/>
    <n v="2042"/>
    <n v="7966.61"/>
    <n v="39013761.018600002"/>
  </r>
  <r>
    <x v="25"/>
    <s v="SHIVALIK MERCANTILE CO-OP BANK LTD"/>
    <n v="1499"/>
    <n v="422.05"/>
    <n v="2815543.6957999999"/>
    <n v="2690"/>
    <n v="444.56"/>
    <n v="1652639.4051999999"/>
  </r>
  <r>
    <x v="25"/>
    <s v="SHRI CHHATRAPATI RAJARSHI SHAHU URBAN CO-OP BANK"/>
    <n v="1231"/>
    <n v="162.71"/>
    <n v="1321770.9180000001"/>
    <n v="1508"/>
    <n v="130.57"/>
    <n v="865848.8064"/>
  </r>
  <r>
    <x v="25"/>
    <s v="SHRI VEERSHAIV CO-OP BANK LTD"/>
    <n v="513"/>
    <n v="44.13"/>
    <n v="860233.91810000001"/>
    <n v="1616"/>
    <n v="100.32"/>
    <n v="620792.07920000004"/>
  </r>
  <r>
    <x v="25"/>
    <s v="Sindhudurg District Central Cooperative Bank Ltd."/>
    <n v="186"/>
    <n v="12.88"/>
    <n v="692473.11829999997"/>
    <n v="555"/>
    <n v="74.03"/>
    <n v="1333873.8739"/>
  </r>
  <r>
    <x v="25"/>
    <s v="SIR M. VISVESVARAYA CO-OPERATIVE BANK LTD."/>
    <n v="114"/>
    <n v="61.19"/>
    <n v="5367543.8596000001"/>
    <n v="236"/>
    <n v="32.659999999999997"/>
    <n v="1383898.3051"/>
  </r>
  <r>
    <x v="25"/>
    <s v="SOCIETE GENERALE"/>
    <n v="585"/>
    <n v="4009.08"/>
    <n v="68531282.051300004"/>
    <n v="254"/>
    <n v="2747.63"/>
    <n v="108174409.4488"/>
  </r>
  <r>
    <x v="25"/>
    <s v="SOLAPUR JANATA SAHAKARI BANK LTD."/>
    <n v="1401"/>
    <n v="325.5"/>
    <n v="2323340.4711000002"/>
    <n v="2463"/>
    <n v="235.98"/>
    <n v="958099.87820000004"/>
  </r>
  <r>
    <x v="25"/>
    <s v="SOUTH INDIAN BANK"/>
    <n v="65735"/>
    <n v="12320.14"/>
    <n v="1874213.1285000001"/>
    <n v="84042"/>
    <n v="14019.43"/>
    <n v="1668145.6891000001"/>
  </r>
  <r>
    <x v="25"/>
    <s v="STANDARD CHARTERED BANK"/>
    <n v="176262"/>
    <n v="206391.44"/>
    <n v="11709355.3914"/>
    <n v="139125"/>
    <n v="297696.12"/>
    <n v="21397744.474399999"/>
  </r>
  <r>
    <x v="25"/>
    <s v="STATE BANK OF INDIA"/>
    <n v="1696371"/>
    <n v="787109.66"/>
    <n v="4639961.7772000004"/>
    <n v="1315426"/>
    <n v="830584.14"/>
    <n v="6314183.6941"/>
  </r>
  <r>
    <x v="25"/>
    <s v="STCI PRIMARY DEALER LTD."/>
    <n v="246"/>
    <n v="22813.97"/>
    <n v="927397154.47150004"/>
    <n v="474"/>
    <n v="21798.25"/>
    <n v="459878691.9831"/>
  </r>
  <r>
    <x v="25"/>
    <s v="SUMITOMO MITSUI BANKING CORPORATION"/>
    <n v="1812"/>
    <n v="16076.21"/>
    <n v="88720805.739500001"/>
    <n v="1787"/>
    <n v="16022.82"/>
    <n v="89663234.471200004"/>
  </r>
  <r>
    <x v="25"/>
    <s v="SURAT NATIONAL COOPERATIVE BANK LTD"/>
    <n v="1042"/>
    <n v="120.21"/>
    <n v="1153646.8330000001"/>
    <n v="1297"/>
    <n v="193.59"/>
    <n v="1492598.3038000001"/>
  </r>
  <r>
    <x v="25"/>
    <s v="SURYODAY SMALL FINANCE BANK LTD."/>
    <n v="593"/>
    <n v="737.2"/>
    <n v="12431703.204"/>
    <n v="606"/>
    <n v="601.52"/>
    <n v="9926072.6073000003"/>
  </r>
  <r>
    <x v="25"/>
    <s v="SVC CO-OPERATIVE BANK LTD."/>
    <n v="18212"/>
    <n v="4614.8599999999997"/>
    <n v="2533966.6154"/>
    <n v="24975"/>
    <n v="4603.8599999999997"/>
    <n v="1843387.3873999999"/>
  </r>
  <r>
    <x v="25"/>
    <s v="TAMILNAD MERCANTILE BANK LTD."/>
    <n v="58012"/>
    <n v="10611.15"/>
    <n v="1829130.18"/>
    <n v="91740"/>
    <n v="13217.48"/>
    <n v="1440754.3056000001"/>
  </r>
  <r>
    <x v="25"/>
    <s v="TELANGANA STATE CO OPERATIVE APEX BANK LTD"/>
    <n v="1436"/>
    <n v="3237.16"/>
    <n v="22542896.935899999"/>
    <n v="6349"/>
    <n v="3338.1"/>
    <n v="5257678.3744999999"/>
  </r>
  <r>
    <x v="25"/>
    <s v="TEXTILE TRADERS CO-OPERATIVE BANK LIMITED"/>
    <n v="367"/>
    <n v="41.13"/>
    <n v="1120708.4469000001"/>
    <n v="450"/>
    <n v="43.31"/>
    <n v="962444.44440000004"/>
  </r>
  <r>
    <x v="25"/>
    <s v="THANE BHARAT SHAKARI BANK LTD."/>
    <n v="1094"/>
    <n v="101.86"/>
    <n v="931078.61060000001"/>
    <n v="1192"/>
    <n v="105.06"/>
    <n v="881375.83889999997"/>
  </r>
  <r>
    <x v="25"/>
    <s v="THANE DISTRICT CENTRAL CO-OPERATIVE BANK LTD."/>
    <n v="645"/>
    <n v="72.150000000000006"/>
    <n v="1118604.6512"/>
    <n v="1428"/>
    <n v="128.04"/>
    <n v="896638.65549999999"/>
  </r>
  <r>
    <x v="25"/>
    <s v="THE AHMEDABAD MERCANTILE CO-OPERATIVE BANK LTD."/>
    <n v="3738"/>
    <n v="284.55"/>
    <n v="761235.95510000002"/>
    <n v="3616"/>
    <n v="353.13"/>
    <n v="976576.32739999995"/>
  </r>
  <r>
    <x v="25"/>
    <s v="THE AKOLA DISTRICT CENTRAL CO-OPERATIVE BANK LTD."/>
    <n v="467"/>
    <n v="40.049999999999997"/>
    <n v="857601.71310000005"/>
    <n v="1155"/>
    <n v="345.5"/>
    <n v="2991341.9912999999"/>
  </r>
  <r>
    <x v="25"/>
    <s v="THE AKOLA JANATA COMMERCIAL COOPERATIVE BANK LTD"/>
    <n v="2577"/>
    <n v="547.64"/>
    <n v="2125106.7132000001"/>
    <n v="4803"/>
    <n v="844.73"/>
    <n v="1758754.9447999999"/>
  </r>
  <r>
    <x v="25"/>
    <s v="THE A.P. MAHESH CO-OPERATIVE URBAN BANK LTD"/>
    <n v="4757"/>
    <n v="807.23"/>
    <n v="1696930.8388"/>
    <n v="7233"/>
    <n v="720.92"/>
    <n v="996709.52579999994"/>
  </r>
  <r>
    <x v="25"/>
    <s v="THE BANK OF NOVA SCOTIA"/>
    <n v="281"/>
    <n v="4779.07"/>
    <n v="170073665.4804"/>
    <n v="255"/>
    <n v="3732.66"/>
    <n v="146378823.52939999"/>
  </r>
  <r>
    <x v="25"/>
    <s v="THE BARAMATI SAHAKARI BANK LIMITED"/>
    <n v="966"/>
    <n v="193.64"/>
    <n v="2004554.8654"/>
    <n v="2172"/>
    <n v="171.95"/>
    <n v="791666.66669999994"/>
  </r>
  <r>
    <x v="25"/>
    <s v="THE BHARAT CO-OPERATIVE BANK (MUMBAI) LTD."/>
    <n v="8060"/>
    <n v="1155.1300000000001"/>
    <n v="1433163.7716999999"/>
    <n v="11585"/>
    <n v="1443.41"/>
    <n v="1245930.0819999999"/>
  </r>
  <r>
    <x v="25"/>
    <s v="THE CLEARING CORPORATION OF INDIA LTD."/>
    <n v="225"/>
    <n v="18642.79"/>
    <n v="828568444.44439995"/>
    <n v="390"/>
    <n v="20551.46"/>
    <n v="526960512.82050002"/>
  </r>
  <r>
    <x v="25"/>
    <s v="THE COSMOS CO-OPERATIVE BANK LTD."/>
    <n v="15367"/>
    <n v="2055.13"/>
    <n v="1337365.7838000001"/>
    <n v="17027"/>
    <n v="2149.35"/>
    <n v="1262318.6703000001"/>
  </r>
  <r>
    <x v="25"/>
    <s v="THE DELHI STATE COOPERATIVE BANK"/>
    <n v="333"/>
    <n v="181.05"/>
    <n v="5436936.9369000001"/>
    <n v="442"/>
    <n v="173.8"/>
    <n v="3932126.6968"/>
  </r>
  <r>
    <x v="25"/>
    <s v="THE GADCHIROLI DISTRICT CENTRAL CO-OP BANK LTD."/>
    <n v="259"/>
    <n v="88.96"/>
    <n v="3434749.0347000002"/>
    <n v="825"/>
    <n v="231.1"/>
    <n v="2801212.1211999999"/>
  </r>
  <r>
    <x v="25"/>
    <s v="THE GREATER BOMBAY CO-OPERATIVE BANK LTD."/>
    <n v="932"/>
    <n v="94.56"/>
    <n v="1014592.2747"/>
    <n v="1350"/>
    <n v="186.96"/>
    <n v="1384888.8888999999"/>
  </r>
  <r>
    <x v="25"/>
    <s v="THE GUJARAT STATE CO-OPERATIVE BANK LTD"/>
    <n v="16026"/>
    <n v="6687.05"/>
    <n v="4172625.7332000001"/>
    <n v="25584"/>
    <n v="6808.47"/>
    <n v="2661221.8574000001"/>
  </r>
  <r>
    <x v="25"/>
    <s v="THE HARYANA STATE COOPERATIVE APEX BANK LIMITED"/>
    <n v="133"/>
    <n v="554.42999999999995"/>
    <n v="41686466.165399998"/>
    <n v="146"/>
    <n v="126.45"/>
    <n v="8660958.9041000009"/>
  </r>
  <r>
    <x v="25"/>
    <s v="THE HASTI CO-OP BANK LTD."/>
    <n v="943"/>
    <n v="66.11"/>
    <n v="701060.44539999997"/>
    <n v="2338"/>
    <n v="150.28"/>
    <n v="642771.59970000002"/>
  </r>
  <r>
    <x v="25"/>
    <s v="THE HIMACHAL PRADESH STATE CO-OPERATIVE BANK LTD."/>
    <n v="1897"/>
    <n v="187.31"/>
    <n v="987401.15969999996"/>
    <n v="3278"/>
    <n v="790.4"/>
    <n v="2411226.3574999999"/>
  </r>
  <r>
    <x v="25"/>
    <s v="THE HONGKONG AND SHANGHAI BANKING CORPORATION LTD."/>
    <n v="124779"/>
    <n v="154754.04"/>
    <n v="12402250.378699999"/>
    <n v="63334"/>
    <n v="154773.75"/>
    <n v="24437703.287300002"/>
  </r>
  <r>
    <x v="25"/>
    <s v="THE JALGAON PEOPLE CO-OPERATIVE BANK LTD."/>
    <n v="1581"/>
    <n v="730.68"/>
    <n v="4621631.8786000004"/>
    <n v="2229"/>
    <n v="489.22"/>
    <n v="2194795.8725999999"/>
  </r>
  <r>
    <x v="25"/>
    <s v="THE JAMMU AND KASHMIR BANK LTD."/>
    <n v="25608"/>
    <n v="6549.88"/>
    <n v="2557747.5789000001"/>
    <n v="50783"/>
    <n v="7371.76"/>
    <n v="1451619.6365"/>
  </r>
  <r>
    <x v="25"/>
    <s v="THE KALUPUR COMMERCIAL CO-OPERATIVE BANK LTD."/>
    <n v="12492"/>
    <n v="1664.91"/>
    <n v="1332780.9798000001"/>
    <n v="15872"/>
    <n v="2017.87"/>
    <n v="1271339.4657000001"/>
  </r>
  <r>
    <x v="25"/>
    <s v="THE KALYAN JANATA SAHAKARI BANK LTD."/>
    <n v="1607"/>
    <n v="254.94"/>
    <n v="1586434.3496999999"/>
    <n v="2316"/>
    <n v="308.98"/>
    <n v="1334110.5353999999"/>
  </r>
  <r>
    <x v="25"/>
    <s v="THE KANGRA CENTRAL CO-OP BANK LTD., DHARAMSHALA"/>
    <n v="1375"/>
    <n v="317.47000000000003"/>
    <n v="2308872.7272999999"/>
    <n v="2650"/>
    <n v="529.61"/>
    <n v="1998528.3019000001"/>
  </r>
  <r>
    <x v="25"/>
    <s v="THE KANGRA CO-OPERATIVE BANK LTD."/>
    <n v="321"/>
    <n v="21.59"/>
    <n v="672585.66980000003"/>
    <n v="7"/>
    <n v="0.23"/>
    <n v="328571.42859999998"/>
  </r>
  <r>
    <x v="25"/>
    <s v="THE KARAD URBAN CO-OPERATIVE BANK LTD., KARAD"/>
    <n v="2375"/>
    <n v="325"/>
    <n v="1368421.0526000001"/>
    <n v="4209"/>
    <n v="361.95"/>
    <n v="859942.97930000001"/>
  </r>
  <r>
    <x v="25"/>
    <s v="THE KERALA STATE CO-OPERATIVE BANK LTD."/>
    <n v="598"/>
    <n v="2144.67"/>
    <n v="35864046.822700001"/>
    <n v="567"/>
    <n v="2498.33"/>
    <n v="44062257.4956"/>
  </r>
  <r>
    <x v="25"/>
    <s v="The Kozhikode District Cooperative Bank Limited"/>
    <n v="410"/>
    <n v="166.88"/>
    <n v="4070243.9024"/>
    <n v="1224"/>
    <n v="316.70999999999998"/>
    <n v="2587500"/>
  </r>
  <r>
    <x v="25"/>
    <s v="THE LAKSHMI VILAS BANK LTD."/>
    <n v="31660"/>
    <n v="3996.14"/>
    <n v="1262204.6747000001"/>
    <n v="49919"/>
    <n v="4582.0200000000004"/>
    <n v="917890.98340000003"/>
  </r>
  <r>
    <x v="25"/>
    <s v="THE MAHARASHTRA STATE CO-OPERATIVE BANK LTD."/>
    <n v="2244"/>
    <n v="4477.74"/>
    <n v="19954278.074900001"/>
    <n v="1311"/>
    <n v="4082.83"/>
    <n v="31142868.039700001"/>
  </r>
  <r>
    <x v="25"/>
    <s v="THE MALKAPUR URBAN CO-OP BANK LTD"/>
    <n v="348"/>
    <n v="34.619999999999997"/>
    <n v="994827.58620000002"/>
    <n v="232"/>
    <n v="56.88"/>
    <n v="2451724.1379"/>
  </r>
  <r>
    <x v="25"/>
    <s v="THE MUNICIPAL CO-OPERATIVE BANK LTD., MUMBAI"/>
    <n v="159"/>
    <n v="974.69"/>
    <n v="61301257.861599997"/>
    <n v="164"/>
    <n v="1007.92"/>
    <n v="61458536.5854"/>
  </r>
  <r>
    <x v="25"/>
    <s v="THE MUSLIM CO-OPERATIVE BANK LTD., PUNE"/>
    <n v="87"/>
    <n v="5.14"/>
    <n v="590804.59770000004"/>
    <n v="336"/>
    <n v="37.43"/>
    <n v="1113988.0952000001"/>
  </r>
  <r>
    <x v="25"/>
    <s v="THE NAINITAL BANK LTD."/>
    <n v="5439"/>
    <n v="1270.32"/>
    <n v="2335576.3927000002"/>
    <n v="8686"/>
    <n v="1557.85"/>
    <n v="1793518.3052999999"/>
  </r>
  <r>
    <x v="25"/>
    <s v="THE NAV JEEVAN CO-OP. BANK LTD."/>
    <n v="294"/>
    <n v="22.04"/>
    <n v="749659.8639"/>
    <n v="781"/>
    <n v="51.47"/>
    <n v="659026.88859999995"/>
  </r>
  <r>
    <x v="25"/>
    <s v="THE NAVNIRMAN CO-OPERATIVE BANK LIMITED"/>
    <n v="1132"/>
    <n v="64.12"/>
    <n v="566431.09539999999"/>
    <n v="1476"/>
    <n v="114.41"/>
    <n v="775135.50139999995"/>
  </r>
  <r>
    <x v="25"/>
    <s v="THE PANDHARPUR URBAN COOP BANK LTD"/>
    <n v="494"/>
    <n v="118.07"/>
    <n v="2390080.9717000001"/>
    <n v="1109"/>
    <n v="121.61"/>
    <n v="1096573.4896"/>
  </r>
  <r>
    <x v="25"/>
    <s v="THE PUSAD URBAN CO-OP BANK LTD"/>
    <n v="262"/>
    <n v="21.07"/>
    <n v="804198.47329999995"/>
    <n v="1139"/>
    <n v="95.23"/>
    <n v="836084.28449999995"/>
  </r>
  <r>
    <x v="25"/>
    <s v="THE RAJASTHAN STATE CO-OPERATIVE BANK LTD."/>
    <n v="1164"/>
    <n v="4755.5"/>
    <n v="40854810.996600002"/>
    <n v="3769"/>
    <n v="4839.8900000000003"/>
    <n v="12841310.692500001"/>
  </r>
  <r>
    <x v="25"/>
    <s v="THE SAHEBRAO DESHMUKH CO-OPERATIVE BANK LTD."/>
    <n v="485"/>
    <n v="42.84"/>
    <n v="883298.96909999999"/>
    <n v="715"/>
    <n v="55.16"/>
    <n v="771468.53150000004"/>
  </r>
  <r>
    <x v="25"/>
    <s v="THE SARASWAT CO-OPERATIVE BANK LTD."/>
    <n v="31764"/>
    <n v="7398.29"/>
    <n v="2329143.0550000002"/>
    <n v="34322"/>
    <n v="7903.79"/>
    <n v="2302834.9164"/>
  </r>
  <r>
    <x v="25"/>
    <s v="THE SATARA DISTRICT CENTRAL CO-OPERATIVE BANK LTD"/>
    <n v="2"/>
    <n v="10"/>
    <n v="50000000"/>
    <m/>
    <m/>
    <m/>
  </r>
  <r>
    <x v="25"/>
    <s v="THE SATARA SAHAKARI BANK LIMITED"/>
    <n v="84"/>
    <n v="10.43"/>
    <n v="1241666.6666999999"/>
    <n v="303"/>
    <n v="18.600000000000001"/>
    <n v="613861.3861"/>
  </r>
  <r>
    <x v="25"/>
    <s v="THE SEVA VIKAS CO-OPERATIVE BANK LTD."/>
    <n v="611"/>
    <n v="110.88"/>
    <n v="1814729.9509000001"/>
    <n v="1500"/>
    <n v="130.38"/>
    <n v="869200"/>
  </r>
  <r>
    <x v="25"/>
    <s v="THE SURAT DISTRICT CO-OPERATIVE BANK LTD."/>
    <n v="2457"/>
    <n v="1103.73"/>
    <n v="4492185.5921999998"/>
    <n v="3458"/>
    <n v="1234.8699999999999"/>
    <n v="3571052.6316"/>
  </r>
  <r>
    <x v="25"/>
    <s v="THE SURAT PEOPLE'S CO-OPERATIVE BANK LTD."/>
    <n v="4319"/>
    <n v="459.07"/>
    <n v="1062908.0806"/>
    <n v="5346"/>
    <n v="657.03"/>
    <n v="1229012.3456999999"/>
  </r>
  <r>
    <x v="25"/>
    <s v="THE SUTEX CO-OPERATIVE BANK LTD."/>
    <n v="1971"/>
    <n v="132.04"/>
    <n v="669913.74939999997"/>
    <n v="2200"/>
    <n v="211.55"/>
    <n v="961590.90910000005"/>
  </r>
  <r>
    <x v="25"/>
    <s v="THE TAMILNADU STATE APEX CO-OPERATIVE BANK LTD."/>
    <n v="3702"/>
    <n v="7964.79"/>
    <n v="21514829.821699999"/>
    <n v="7445"/>
    <n v="8616.65"/>
    <n v="11573740.7656"/>
  </r>
  <r>
    <x v="25"/>
    <s v="THE UDAIPUR URBAN CO-OP. BANK LTD."/>
    <n v="84"/>
    <n v="9.18"/>
    <n v="1092857.1429000001"/>
    <n v="850"/>
    <n v="58.58"/>
    <n v="689176.4706"/>
  </r>
  <r>
    <x v="25"/>
    <s v="THE VARACHHA CO-OPERATIVE BANK LTD., SURAT"/>
    <n v="1877"/>
    <n v="170.49"/>
    <n v="908311.1348"/>
    <n v="1706"/>
    <n v="179.4"/>
    <n v="1051582.6495000001"/>
  </r>
  <r>
    <x v="25"/>
    <s v="THE VIJAY CO-OPERATIVE BANK LTD."/>
    <n v="413"/>
    <n v="36.75"/>
    <n v="889830.5085"/>
    <n v="1174"/>
    <n v="84.23"/>
    <n v="717461.66949999996"/>
  </r>
  <r>
    <x v="25"/>
    <s v="THE VISHWESHWAR SAHAKARI BANK LTD., PUNE"/>
    <n v="1466"/>
    <n v="558.87"/>
    <n v="3812210.0954999998"/>
    <n v="2762"/>
    <n v="666.1"/>
    <n v="2411658.2187000001"/>
  </r>
  <r>
    <x v="25"/>
    <s v="THE WEST BENGAL STATE CO-OPERATIVE BANK LTD."/>
    <n v="1402"/>
    <n v="2203.66"/>
    <n v="15717974.3224"/>
    <n v="4824"/>
    <n v="1355.26"/>
    <n v="2809411.2768999999"/>
  </r>
  <r>
    <x v="25"/>
    <s v="THE ZOROASTRIAN COOPERATIVE BANK LIMITED"/>
    <n v="528"/>
    <n v="1064.3399999999999"/>
    <n v="20157954.545499999"/>
    <n v="724"/>
    <n v="1070.8499999999999"/>
    <n v="14790745.8564"/>
  </r>
  <r>
    <x v="25"/>
    <s v="THRISSUR DISTRICT CO-OPERATIVE BANK LTD."/>
    <n v="709"/>
    <n v="103.07"/>
    <n v="1453737.6587"/>
    <n v="1274"/>
    <n v="212.3"/>
    <n v="1666405.0234999999"/>
  </r>
  <r>
    <x v="25"/>
    <s v="TJSB SAHAKARI BANK LTD."/>
    <n v="7911"/>
    <n v="1388.47"/>
    <n v="1755113.1336000001"/>
    <n v="10256"/>
    <n v="1430.22"/>
    <n v="1394520.2808000001"/>
  </r>
  <r>
    <x v="25"/>
    <s v="TUMKUR GRAIN MERCHANTS CO-OPERATIVE BANK LTD."/>
    <n v="874"/>
    <n v="215.33"/>
    <n v="2463729.9770999998"/>
    <n v="1733"/>
    <n v="189.42"/>
    <n v="1093017.8881000001"/>
  </r>
  <r>
    <x v="25"/>
    <s v="UCO BANK"/>
    <n v="65862"/>
    <n v="13807.2"/>
    <n v="2096383.3470000001"/>
    <n v="123670"/>
    <n v="18598.560000000001"/>
    <n v="1503886.1486"/>
  </r>
  <r>
    <x v="25"/>
    <s v="Ujjivan Small Finance Bank Limited"/>
    <n v="4577"/>
    <n v="8871.59"/>
    <n v="19382980.118000001"/>
    <n v="6139"/>
    <n v="9518.11"/>
    <n v="15504332.953199999"/>
  </r>
  <r>
    <x v="25"/>
    <s v="UNIITED OVERSEAS BANK MUMBAI BRANCH"/>
    <n v="18"/>
    <n v="153.34"/>
    <n v="85188888.888899997"/>
    <n v="3"/>
    <n v="302.83999999999997"/>
    <n v="1009466666.6667"/>
  </r>
  <r>
    <x v="25"/>
    <s v="UNION BANK OF INDIA"/>
    <n v="270331"/>
    <n v="77983.89"/>
    <n v="2884755.7253999999"/>
    <n v="372462"/>
    <n v="92288.89"/>
    <n v="2477806.8635"/>
  </r>
  <r>
    <x v="25"/>
    <s v="UNION BANK OF INDIA- Andhra Bank till 31.03.2020"/>
    <n v="109299"/>
    <n v="23627.31"/>
    <n v="2161713.2818999998"/>
    <n v="143110"/>
    <n v="27657.97"/>
    <n v="1932637.1322999999"/>
  </r>
  <r>
    <x v="25"/>
    <s v="UNION BANK OF INDIA-Corporation Bank till 31.03.20"/>
    <n v="108927"/>
    <n v="32944.980000000003"/>
    <n v="3024500.8125"/>
    <n v="137419"/>
    <n v="40777.18"/>
    <n v="2967361.1364000002"/>
  </r>
  <r>
    <x v="25"/>
    <s v="URBAN COOPERATIVE BANK LTD No 1758 PERINTHALMANNA"/>
    <n v="64"/>
    <n v="6.3"/>
    <n v="984375"/>
    <m/>
    <m/>
    <m/>
  </r>
  <r>
    <x v="25"/>
    <s v="UTKARSH SMALL FINANCE BANK LTD"/>
    <n v="1732"/>
    <n v="2143.92"/>
    <n v="12378290.993100001"/>
    <n v="2123"/>
    <n v="1984.89"/>
    <n v="9349458.3136999998"/>
  </r>
  <r>
    <x v="25"/>
    <s v="UTTAR PRADESH COOPERATIVE BANK LTD LUCKNOW"/>
    <n v="294"/>
    <n v="751.31"/>
    <n v="25554761.904800002"/>
    <n v="2220"/>
    <n v="528.95000000000005"/>
    <n v="2382657.6576999999"/>
  </r>
  <r>
    <x v="25"/>
    <s v="Vasai Janata Sahakari Bank Ltd."/>
    <n v="229"/>
    <n v="17.850000000000001"/>
    <n v="779475.98250000004"/>
    <n v="413"/>
    <n v="43.67"/>
    <n v="1057384.9879000001"/>
  </r>
  <r>
    <x v="25"/>
    <s v="VASAI VIKAS SAHAKARI BANK LTD."/>
    <n v="572"/>
    <n v="499.69"/>
    <n v="8735839.1608000007"/>
    <n v="1404"/>
    <n v="520.26"/>
    <n v="3705555.5556000001"/>
  </r>
  <r>
    <x v="25"/>
    <s v="WOORI BANK"/>
    <n v="1023"/>
    <n v="852.68"/>
    <n v="8335092.8640999999"/>
    <n v="405"/>
    <n v="857.92"/>
    <n v="21183209.876499999"/>
  </r>
  <r>
    <x v="25"/>
    <s v="YES BANK LTD"/>
    <n v="203712"/>
    <n v="90902.9"/>
    <n v="4462324.2616999997"/>
    <n v="254101"/>
    <n v="83486.990000000005"/>
    <n v="3285582.8980999999"/>
  </r>
  <r>
    <x v="25"/>
    <s v="ZILA SAHKARI BANK LTD GHAZIABAD"/>
    <n v="175"/>
    <n v="14.23"/>
    <n v="813142.85710000002"/>
    <n v="387"/>
    <n v="97.89"/>
    <n v="2529457.3643"/>
  </r>
  <r>
    <x v="26"/>
    <s v="ABHYUDAYA CO-OPERATIVE BANK LTD"/>
    <n v="4865"/>
    <n v="703.62"/>
    <n v="1446289.8252999999"/>
    <n v="8072"/>
    <n v="944.34"/>
    <n v="1169895.9365999999"/>
  </r>
  <r>
    <x v="26"/>
    <s v="ABU DHABI COMMERCIAL BANK PJSC"/>
    <m/>
    <m/>
    <m/>
    <n v="1"/>
    <n v="2.4300000000000002"/>
    <n v="24300000"/>
  </r>
  <r>
    <x v="26"/>
    <s v="AHMEDNAGAR MERCHANT'S CO-OP. BANK LTD. AHMEDNAGAR"/>
    <n v="1425"/>
    <n v="424.15"/>
    <n v="2976491.2280999999"/>
    <n v="4765"/>
    <n v="418.74"/>
    <n v="878782.79119999998"/>
  </r>
  <r>
    <x v="26"/>
    <s v="AIRTEL PAYMENTS BANK LTD."/>
    <n v="12284"/>
    <n v="3159.47"/>
    <n v="2572020.5145"/>
    <n v="5"/>
    <n v="0.9"/>
    <n v="1800000"/>
  </r>
  <r>
    <x v="26"/>
    <s v="ALMORA URBAN CO-OPERATIVE BANK LTD."/>
    <n v="670"/>
    <n v="47.85"/>
    <n v="714179.10450000002"/>
    <n v="1830"/>
    <n v="118.21"/>
    <n v="645956.28419999999"/>
  </r>
  <r>
    <x v="26"/>
    <s v="AMBARNATH JAI-HIND CO-OP. BANK LTD."/>
    <n v="160"/>
    <n v="9.67"/>
    <n v="604375"/>
    <n v="508"/>
    <n v="26.7"/>
    <n v="525590.55119999999"/>
  </r>
  <r>
    <x v="26"/>
    <s v="ANDHRA PRADESH GRAMEENA VIKAS BANK"/>
    <n v="1912"/>
    <n v="2814.02"/>
    <n v="14717677.8243"/>
    <n v="11940"/>
    <n v="5208.4399999999996"/>
    <n v="4362177.5543999998"/>
  </r>
  <r>
    <x v="26"/>
    <s v="ANDHRA PRADESH STATE CO-OPERATIVE BANK LTD."/>
    <n v="1898"/>
    <n v="3687.2"/>
    <n v="19426765.015799999"/>
    <n v="5140"/>
    <n v="3851.56"/>
    <n v="7493307.3930000002"/>
  </r>
  <r>
    <x v="26"/>
    <s v="ANDHRA PRAGATHI GRAMEENA BANK"/>
    <n v="3109"/>
    <n v="1551.48"/>
    <n v="4990286.2657000003"/>
    <n v="7645"/>
    <n v="2461.09"/>
    <n v="3219215.1732999999"/>
  </r>
  <r>
    <x v="26"/>
    <s v="APNA SAHAKARI BANK LTD."/>
    <n v="2111"/>
    <n v="225.83"/>
    <n v="1069777.3566999999"/>
    <n v="3644"/>
    <n v="335.38"/>
    <n v="920362.23930000002"/>
  </r>
  <r>
    <x v="26"/>
    <s v="AU SMALL FINANCE BANK LIMITED"/>
    <n v="25324"/>
    <n v="13557.67"/>
    <n v="5353684.2521000002"/>
    <n v="31017"/>
    <n v="16223.79"/>
    <n v="5230612.2449000003"/>
  </r>
  <r>
    <x v="26"/>
    <s v="AUSTRALIA AND NEW ZEALAND BANKING GROUP LIMITED"/>
    <n v="1627"/>
    <n v="7292.13"/>
    <n v="44819483.712399997"/>
    <n v="3028"/>
    <n v="8694.7999999999993"/>
    <n v="28714663.144000001"/>
  </r>
  <r>
    <x v="26"/>
    <s v="AXIS BANK"/>
    <n v="938146"/>
    <n v="548770.77"/>
    <n v="5849524.1678999998"/>
    <n v="716097"/>
    <n v="628889.74"/>
    <n v="8782186.4914999995"/>
  </r>
  <r>
    <x v="26"/>
    <s v="BANDHAN BANK LIMITED"/>
    <n v="45923"/>
    <n v="16024"/>
    <n v="3489319.0776"/>
    <n v="75341"/>
    <n v="15377.28"/>
    <n v="2041024.1436000001"/>
  </r>
  <r>
    <x v="26"/>
    <s v="BANK OF AMERICA NA"/>
    <n v="24723"/>
    <n v="56161.16"/>
    <n v="22716159.042199999"/>
    <n v="9689"/>
    <n v="108288.38"/>
    <n v="111764248.1164"/>
  </r>
  <r>
    <x v="26"/>
    <s v="BANK OF BAHRAIN &amp; KUWAIT B S C"/>
    <n v="221"/>
    <n v="428.24"/>
    <n v="19377375.5656"/>
    <n v="58"/>
    <n v="181.09"/>
    <n v="31222413.793099999"/>
  </r>
  <r>
    <x v="26"/>
    <s v="BANK OF BARODA"/>
    <n v="385363"/>
    <n v="230767.51"/>
    <n v="5988315.1730000004"/>
    <n v="646280"/>
    <n v="235034.88"/>
    <n v="3636734.5422999999"/>
  </r>
  <r>
    <x v="26"/>
    <s v="BANK OF BARODA - DENA BANK TILL 31.03.2019"/>
    <n v="47391"/>
    <n v="4779.03"/>
    <n v="1008425.6504"/>
    <n v="4"/>
    <n v="11000"/>
    <n v="27500000000"/>
  </r>
  <r>
    <x v="26"/>
    <s v="BANK OF BARODA - VIJAYA BANK TILL 31.03.2019"/>
    <n v="62033"/>
    <n v="8000.01"/>
    <n v="1289637.7734000001"/>
    <n v="5"/>
    <n v="19000"/>
    <n v="38000000000"/>
  </r>
  <r>
    <x v="26"/>
    <s v="BANK OF CEYLON"/>
    <n v="145"/>
    <n v="74.69"/>
    <n v="5151034.4828000003"/>
    <n v="455"/>
    <n v="115.17"/>
    <n v="2531208.7911999999"/>
  </r>
  <r>
    <x v="26"/>
    <s v="BANK OF INDIA"/>
    <n v="270207"/>
    <n v="109481.77"/>
    <n v="4051774.0103000002"/>
    <n v="425593"/>
    <n v="153705.72"/>
    <n v="3611565.9797"/>
  </r>
  <r>
    <x v="26"/>
    <s v="BANK OF MAHARASHTRA"/>
    <n v="85537"/>
    <n v="24219.54"/>
    <n v="2831469.4226000002"/>
    <n v="120953"/>
    <n v="29929.919999999998"/>
    <n v="2474508.2801000001"/>
  </r>
  <r>
    <x v="26"/>
    <s v="BARCLAYS BANK PLC"/>
    <n v="2860"/>
    <n v="15734.48"/>
    <n v="55015664.335699998"/>
    <n v="3617"/>
    <n v="25294.62"/>
    <n v="69932596.074100003"/>
  </r>
  <r>
    <x v="26"/>
    <s v="BASSEIN CATHOLIC CO-OPERATIVE BANK LTD."/>
    <n v="2671"/>
    <n v="466.16"/>
    <n v="1745263.9461000001"/>
    <n v="4485"/>
    <n v="541.36"/>
    <n v="1207045.7079"/>
  </r>
  <r>
    <x v="26"/>
    <s v="BHAGINI NIVEDITA SAHAKARI BANK LTD, PUNE"/>
    <n v="72"/>
    <n v="9.11"/>
    <n v="1265277.7778"/>
    <n v="277"/>
    <n v="35.68"/>
    <n v="1288086.6425999999"/>
  </r>
  <r>
    <x v="26"/>
    <s v="BNP PARIBAS"/>
    <n v="158356"/>
    <n v="48667.5"/>
    <n v="3073296.8753999998"/>
    <n v="7837"/>
    <n v="49383.89"/>
    <n v="63013768.023500003"/>
  </r>
  <r>
    <x v="26"/>
    <s v="CANARA BANK"/>
    <n v="299694"/>
    <n v="142205.87"/>
    <n v="4745035.6030000001"/>
    <n v="284047"/>
    <n v="146843.34"/>
    <n v="5169684.5944999997"/>
  </r>
  <r>
    <x v="26"/>
    <s v="CANARA BANK - Syndicate Bank till 31.03.2020"/>
    <n v="99309"/>
    <n v="33217.83"/>
    <n v="3344896.233"/>
    <n v="109916"/>
    <n v="40670.019999999997"/>
    <n v="3700100.0764000001"/>
  </r>
  <r>
    <x v="26"/>
    <s v="CAPITAL SMALL FINANCE BANK LIMITED"/>
    <n v="8701"/>
    <n v="681.19"/>
    <n v="782887.02450000006"/>
    <n v="13074"/>
    <n v="1028.57"/>
    <n v="786729.38659999997"/>
  </r>
  <r>
    <x v="26"/>
    <s v="CATHOLIC SYRIAN BANK LTD"/>
    <n v="10647"/>
    <n v="2597.31"/>
    <n v="2439475.9087"/>
    <n v="12870"/>
    <n v="2426.5300000000002"/>
    <n v="1885415.6954000001"/>
  </r>
  <r>
    <x v="26"/>
    <s v="CENTRAL BANK OF INDIA"/>
    <n v="159617"/>
    <n v="41693.25"/>
    <n v="2612080.7933999998"/>
    <n v="239098"/>
    <n v="43892.35"/>
    <n v="1835747.2668000001"/>
  </r>
  <r>
    <x v="26"/>
    <s v="CITI BANK N.A."/>
    <n v="196167"/>
    <n v="432342.59"/>
    <n v="22039516.8402"/>
    <n v="162056"/>
    <n v="400109.4"/>
    <n v="24689576.442699999"/>
  </r>
  <r>
    <x v="26"/>
    <s v="CITIZEN CREDIT CO-OP BANK LTD."/>
    <n v="859"/>
    <n v="218.1"/>
    <n v="2538998.8358999998"/>
    <n v="1100"/>
    <n v="308.54000000000002"/>
    <n v="2804909.0909000002"/>
  </r>
  <r>
    <x v="26"/>
    <s v="CITY UNION BANK"/>
    <n v="71479"/>
    <n v="9048.34"/>
    <n v="1265873.8929999999"/>
    <n v="85693"/>
    <n v="9354.33"/>
    <n v="1091609.5830000001"/>
  </r>
  <r>
    <x v="26"/>
    <s v="COOPERATIEVE RABOBANK U.A."/>
    <n v="322"/>
    <n v="3501.91"/>
    <n v="108754968.94410001"/>
    <n v="236"/>
    <n v="3257.88"/>
    <n v="138045762.7119"/>
  </r>
  <r>
    <x v="26"/>
    <s v="CREDIT AGRICOLE CORPORATE AND INVESTMENT BANK"/>
    <n v="646"/>
    <n v="15151.07"/>
    <n v="234536687.30649999"/>
    <n v="598"/>
    <n v="16603.14"/>
    <n v="277644481.60540003"/>
  </r>
  <r>
    <x v="26"/>
    <s v="CREDIT SUISSE AG"/>
    <n v="74"/>
    <n v="1615.89"/>
    <n v="218363513.51350001"/>
    <n v="93"/>
    <n v="1368.81"/>
    <n v="147183870.9677"/>
  </r>
  <r>
    <x v="26"/>
    <s v="CTBC Bank CO., Ltd."/>
    <n v="274"/>
    <n v="1003.89"/>
    <n v="36638321.167900003"/>
    <n v="238"/>
    <n v="1273.5999999999999"/>
    <n v="53512605.042000003"/>
  </r>
  <r>
    <x v="26"/>
    <s v="DBS BANK INDIA LIMITED"/>
    <n v="25236"/>
    <n v="16265.87"/>
    <n v="6445502.4567999998"/>
    <n v="20263"/>
    <n v="14079.15"/>
    <n v="6948206.0899"/>
  </r>
  <r>
    <x v="26"/>
    <s v="DCB BANK LTD."/>
    <n v="29321"/>
    <n v="7390.13"/>
    <n v="2520422.2230000002"/>
    <n v="34887"/>
    <n v="9180.49"/>
    <n v="2631493.1063000001"/>
  </r>
  <r>
    <x v="26"/>
    <s v="DEOGIRI NAGARI SAHAKARI BANK LTD AURANGABAD"/>
    <n v="560"/>
    <n v="76.930000000000007"/>
    <n v="1373750"/>
    <n v="887"/>
    <n v="85.44"/>
    <n v="963246.89969999995"/>
  </r>
  <r>
    <x v="26"/>
    <s v="DEPOSIT INSURANCE AND CREDIT GUARANTEE CORPORATION"/>
    <n v="20"/>
    <n v="23.43"/>
    <n v="11715000"/>
    <n v="1"/>
    <n v="0.1"/>
    <n v="1000000"/>
  </r>
  <r>
    <x v="26"/>
    <s v="DEUTSCHE BANK AG"/>
    <n v="67496"/>
    <n v="288930.56"/>
    <n v="42807064.122299999"/>
    <n v="26143"/>
    <n v="284442.01"/>
    <n v="108802360.09639999"/>
  </r>
  <r>
    <x v="26"/>
    <s v="DHANLAXMI BANK LTD."/>
    <n v="10283"/>
    <n v="1298.1300000000001"/>
    <n v="1262403.9676999999"/>
    <n v="12407"/>
    <n v="1420.04"/>
    <n v="1144547.4328999999"/>
  </r>
  <r>
    <x v="26"/>
    <s v="DMK JAOLI SAHAKARI BANK LTD."/>
    <n v="244"/>
    <n v="14.16"/>
    <n v="580327.8689"/>
    <n v="436"/>
    <n v="23.64"/>
    <n v="542201.83490000002"/>
  </r>
  <r>
    <x v="26"/>
    <s v="DOHA BANK"/>
    <n v="204"/>
    <n v="120.49"/>
    <n v="5906372.5489999996"/>
    <n v="297"/>
    <n v="173.73"/>
    <n v="5849494.9495000001"/>
  </r>
  <r>
    <x v="26"/>
    <s v="DOMBIVLI NAGARI SAHAKARI BANK"/>
    <n v="1695"/>
    <n v="319.06"/>
    <n v="1882359.882"/>
    <n v="3249"/>
    <n v="456.41"/>
    <n v="1404770.6987000001"/>
  </r>
  <r>
    <x v="26"/>
    <s v="DURGAPUR STEEL PEOPLES' CO-OP BANK LTD"/>
    <n v="81"/>
    <n v="21.81"/>
    <n v="2692592.5926000001"/>
    <n v="239"/>
    <n v="44.52"/>
    <n v="1862761.5063"/>
  </r>
  <r>
    <x v="26"/>
    <s v="EMIRATES NBD BANK PJSC"/>
    <n v="277"/>
    <n v="789"/>
    <n v="28483754.512600001"/>
    <n v="200"/>
    <n v="2335.8000000000002"/>
    <n v="116790000"/>
  </r>
  <r>
    <x v="26"/>
    <s v="EQUITAS SMALL FINANCE BANK LTD."/>
    <n v="9747"/>
    <n v="2628.3"/>
    <n v="2696522.0068000001"/>
    <n v="11887"/>
    <n v="3489.72"/>
    <n v="2935744.9314000001"/>
  </r>
  <r>
    <x v="26"/>
    <s v="ESAF SMALL FINANCE BANK LTD."/>
    <n v="2487"/>
    <n v="3137.47"/>
    <n v="12615480.498600001"/>
    <n v="4353"/>
    <n v="3271.5"/>
    <n v="7515506.5471999999"/>
  </r>
  <r>
    <x v="26"/>
    <s v="EXPORT IMPORT BANK OF INDIA"/>
    <n v="227"/>
    <n v="10906.75"/>
    <n v="480473568.28189999"/>
    <n v="83"/>
    <n v="10543.44"/>
    <n v="1270293975.9036"/>
  </r>
  <r>
    <x v="26"/>
    <s v="FEDERAL BANK LTD."/>
    <n v="107097"/>
    <n v="46455.05"/>
    <n v="4337661.1857000003"/>
    <n v="132446"/>
    <n v="41768.839999999997"/>
    <n v="3153650.5444"/>
  </r>
  <r>
    <x v="26"/>
    <s v="FINCARE SMALL FINANCE BANK LIMITED"/>
    <n v="1272"/>
    <n v="4457.16"/>
    <n v="35040566.037699997"/>
    <n v="1938"/>
    <n v="5289.41"/>
    <n v="27293137.254900001"/>
  </r>
  <r>
    <x v="26"/>
    <s v="FINO PAYMENTS BANK LIMITED"/>
    <n v="3479"/>
    <n v="1988.44"/>
    <n v="5715550.4455000004"/>
    <n v="2898"/>
    <n v="2020.82"/>
    <n v="6973153.8991999999"/>
  </r>
  <r>
    <x v="26"/>
    <s v="FIRST ABU DHABI BANK PJSC"/>
    <n v="49"/>
    <n v="1294.53"/>
    <n v="264189795.91839999"/>
    <n v="47"/>
    <n v="3363.7"/>
    <n v="715680851.06379998"/>
  </r>
  <r>
    <x v="26"/>
    <s v="FIRST RAND BANK LTD"/>
    <n v="46"/>
    <n v="962.65"/>
    <n v="209271739.1304"/>
    <n v="102"/>
    <n v="1044.76"/>
    <n v="102427450.9804"/>
  </r>
  <r>
    <x v="26"/>
    <s v="GOLDMAN SACHS INDIA CAPITAL MARKETS PVT LTD."/>
    <n v="43"/>
    <n v="14889.77"/>
    <n v="3462737209.3023"/>
    <n v="31"/>
    <n v="14867.9"/>
    <n v="4796096774.1935997"/>
  </r>
  <r>
    <x v="26"/>
    <s v="GP PARSIK SAHAKARI BANK LTD., KALWA, THANE"/>
    <n v="2850"/>
    <n v="2181.54"/>
    <n v="7654526.3158"/>
    <n v="3944"/>
    <n v="2241.4699999999998"/>
    <n v="5683240.3651000001"/>
  </r>
  <r>
    <x v="26"/>
    <s v="GS MAHANAGAR CO-OPERATIVE BANK LIMITED, MUMBAI"/>
    <n v="1709"/>
    <n v="635.63"/>
    <n v="3719309.5377000002"/>
    <n v="3079"/>
    <n v="642.45000000000005"/>
    <n v="2086554.0759999999"/>
  </r>
  <r>
    <x v="26"/>
    <s v="HDFC BANK LTD."/>
    <n v="2250114"/>
    <n v="1569084.42"/>
    <n v="6973355.2166999998"/>
    <n v="1782554"/>
    <n v="1503277.18"/>
    <n v="8433277.0844999999"/>
  </r>
  <r>
    <x v="26"/>
    <s v="ICICI BANK LTD."/>
    <n v="1100763"/>
    <n v="805407.8"/>
    <n v="7316813.8827"/>
    <n v="1103950"/>
    <n v="842580.83"/>
    <n v="7632418.4066000003"/>
  </r>
  <r>
    <x v="26"/>
    <s v="ICICI SECURITIES PRIMARY DEALERSHIP LTD."/>
    <n v="398"/>
    <n v="69000.95"/>
    <n v="1733692211.0553"/>
    <n v="302"/>
    <n v="68595.600000000006"/>
    <n v="2271377483.4436998"/>
  </r>
  <r>
    <x v="26"/>
    <s v="IDBI BANK LTD."/>
    <n v="303046"/>
    <n v="190556.38"/>
    <n v="6288034.8197999997"/>
    <n v="246820"/>
    <n v="195500.57"/>
    <n v="7920775.0586999999"/>
  </r>
  <r>
    <x v="26"/>
    <s v="IDFC FIRST Bank Limited"/>
    <n v="67831"/>
    <n v="54708.27"/>
    <n v="8065378.6617000001"/>
    <n v="76804"/>
    <n v="54473.440000000002"/>
    <n v="7092526.4309"/>
  </r>
  <r>
    <x v="26"/>
    <s v="Idukki District Cooperative Bank Limited"/>
    <n v="513"/>
    <n v="43.4"/>
    <n v="846003.89859999996"/>
    <n v="800"/>
    <n v="65.13"/>
    <n v="814125"/>
  </r>
  <r>
    <x v="26"/>
    <s v="INDIAN BANK"/>
    <n v="125408"/>
    <n v="44356.92"/>
    <n v="3537008.8032999998"/>
    <n v="173716"/>
    <n v="42363.519999999997"/>
    <n v="2438665.4079"/>
  </r>
  <r>
    <x v="26"/>
    <s v="INDIAN BANK - Allahabad Bank till 31.03.2020"/>
    <n v="98484"/>
    <n v="19306.16"/>
    <n v="1960334.6736999999"/>
    <n v="161144"/>
    <n v="23380.5"/>
    <n v="1450907.2631000001"/>
  </r>
  <r>
    <x v="26"/>
    <s v="INDIAN CLEARING CORPORATION LTD."/>
    <n v="3974"/>
    <n v="21504.25"/>
    <n v="54112355.309500001"/>
    <n v="2418"/>
    <n v="21408.65"/>
    <n v="88538668.320899993"/>
  </r>
  <r>
    <x v="26"/>
    <s v="INDIAN OVERSEAS BANK"/>
    <n v="117066"/>
    <n v="23135.13"/>
    <n v="1976246.7326"/>
    <n v="139266"/>
    <n v="26218.27"/>
    <n v="1882603.7941999999"/>
  </r>
  <r>
    <x v="26"/>
    <s v="INDIA POST PAYMENTS BANK LIMITED"/>
    <n v="937"/>
    <n v="116"/>
    <n v="1237993.5966"/>
    <n v="1205"/>
    <n v="45.31"/>
    <n v="376016.59749999997"/>
  </r>
  <r>
    <x v="26"/>
    <s v="INDUSIND BANK LTD."/>
    <n v="203558"/>
    <n v="112391.46"/>
    <n v="5521348.2153000003"/>
    <n v="184423"/>
    <n v="116199.4"/>
    <n v="6300700.0210999995"/>
  </r>
  <r>
    <x v="26"/>
    <s v="INDUSTRIAL AND COMMERCIAL BANK OF CHINA LTD."/>
    <n v="230"/>
    <n v="699.17"/>
    <n v="30398695.652199998"/>
    <n v="172"/>
    <n v="1573.61"/>
    <n v="91488953.488399997"/>
  </r>
  <r>
    <x v="26"/>
    <s v="INDUSTRIAL BANK OF KOREA"/>
    <n v="142"/>
    <n v="702.12"/>
    <n v="49445070.422499999"/>
    <n v="285"/>
    <n v="849.44"/>
    <n v="29804912.280699998"/>
  </r>
  <r>
    <x v="26"/>
    <s v="IRINJALAKUDA TOWN COOPERATIVE BANK LTD"/>
    <n v="136"/>
    <n v="18.77"/>
    <n v="1380147.0588"/>
    <n v="343"/>
    <n v="37.6"/>
    <n v="1096209.9125000001"/>
  </r>
  <r>
    <x v="26"/>
    <s v="JALGAON JANATA SAHAKARI BANK LTD."/>
    <n v="1781"/>
    <n v="469.37"/>
    <n v="2635429.534"/>
    <n v="3361"/>
    <n v="539.26"/>
    <n v="1604462.9575"/>
  </r>
  <r>
    <x v="26"/>
    <s v="JANASEVA SAHAKARI BANK (BORIVLI) LTD."/>
    <n v="272"/>
    <n v="454.54"/>
    <n v="16711029.411800001"/>
    <n v="435"/>
    <n v="466.07"/>
    <n v="10714252.873600001"/>
  </r>
  <r>
    <x v="26"/>
    <s v="JANASEVA SAHAKARI BANK LTD., PUNE"/>
    <n v="971"/>
    <n v="107.46"/>
    <n v="1106694.1298"/>
    <n v="1375"/>
    <n v="119.4"/>
    <n v="868363.63639999996"/>
  </r>
  <r>
    <x v="26"/>
    <s v="JANA SMALL FINANCE BANK LIMITED"/>
    <n v="2615"/>
    <n v="5495.02"/>
    <n v="21013460.803100001"/>
    <n v="2063"/>
    <n v="5440.84"/>
    <n v="26373436.742600001"/>
  </r>
  <r>
    <x v="26"/>
    <s v="JANATA SAHAKARI BANK LTD., PUNE"/>
    <n v="5209"/>
    <n v="1088.56"/>
    <n v="2089767.7097"/>
    <n v="8786"/>
    <n v="1166.8699999999999"/>
    <n v="1328101.5252"/>
  </r>
  <r>
    <x v="26"/>
    <s v="JANKALYAN SAHAKARI BANK LTD."/>
    <n v="1228"/>
    <n v="165.57"/>
    <n v="1348289.9023"/>
    <n v="1625"/>
    <n v="266.89"/>
    <n v="1642400"/>
  </r>
  <r>
    <x v="26"/>
    <s v="JIO PAYMENTS BANK LIMITED"/>
    <n v="72"/>
    <n v="15.55"/>
    <n v="2159722.2222000002"/>
    <n v="39"/>
    <n v="9.18"/>
    <n v="2353846.1538"/>
  </r>
  <r>
    <x v="26"/>
    <s v="JP MORGAN CHASE BANK"/>
    <n v="7586"/>
    <n v="37920.800000000003"/>
    <n v="49987872.396499999"/>
    <n v="11175"/>
    <n v="47293.69"/>
    <n v="42320975.391500004"/>
  </r>
  <r>
    <x v="26"/>
    <s v="KALLAPPANNA AWADE ICHALKARANJI JANATA SAH BANK LTD"/>
    <n v="2657"/>
    <n v="344.29"/>
    <n v="1295784.7196"/>
    <n v="3967"/>
    <n v="463.33"/>
    <n v="1167960.6756"/>
  </r>
  <r>
    <x v="26"/>
    <s v="KARNATAKA BANK LTD"/>
    <n v="62299"/>
    <n v="9074.16"/>
    <n v="1456549.8644000001"/>
    <n v="86922"/>
    <n v="12389.16"/>
    <n v="1425319.2516999999"/>
  </r>
  <r>
    <x v="26"/>
    <s v="KARNATAKA GRAMIN BANK"/>
    <n v="7751"/>
    <n v="3963.73"/>
    <n v="5113830.4735000003"/>
    <n v="16465"/>
    <n v="3009.9"/>
    <n v="1828059.5201999999"/>
  </r>
  <r>
    <x v="26"/>
    <s v="KARNATAKA STATE CO-OPERATIVE APEX BANK LTD."/>
    <n v="4250"/>
    <n v="9573.0300000000007"/>
    <n v="22524776.470600002"/>
    <n v="9569"/>
    <n v="9485.4599999999991"/>
    <n v="9912697.2514999993"/>
  </r>
  <r>
    <x v="26"/>
    <s v="KARNATAKA VIKAS GRAMEENA BANK"/>
    <n v="4549"/>
    <n v="1288.3699999999999"/>
    <n v="2832204.8802"/>
    <n v="10248"/>
    <n v="1226.23"/>
    <n v="1196555.4254000001"/>
  </r>
  <r>
    <x v="26"/>
    <s v="KARUR VYSYA BANK"/>
    <n v="113754"/>
    <n v="22083.96"/>
    <n v="1941378.7646999999"/>
    <n v="141985"/>
    <n v="23498.51"/>
    <n v="1654999.4717999999"/>
  </r>
  <r>
    <x v="26"/>
    <s v="KEB HANA BANK"/>
    <n v="225"/>
    <n v="4902.8"/>
    <n v="217902222.22220001"/>
    <n v="196"/>
    <n v="4777.05"/>
    <n v="243727040.8163"/>
  </r>
  <r>
    <x v="26"/>
    <s v="KERALA GRAMIN BANK"/>
    <n v="4342"/>
    <n v="2833.31"/>
    <n v="6525356.9784000004"/>
    <n v="7371"/>
    <n v="3628.47"/>
    <n v="4922629.2226"/>
  </r>
  <r>
    <x v="26"/>
    <s v="KOOKMIN BANK"/>
    <n v="42"/>
    <n v="1374.52"/>
    <n v="327266666.66670001"/>
    <n v="65"/>
    <n v="1453.9"/>
    <n v="223676923.07690001"/>
  </r>
  <r>
    <x v="26"/>
    <s v="KOTAK MAHINDRA BANK LTD."/>
    <n v="596372"/>
    <n v="158473.78"/>
    <n v="2657297.4586"/>
    <n v="626526"/>
    <n v="172681.13"/>
    <n v="2756168.6187"/>
  </r>
  <r>
    <x v="26"/>
    <s v="KRUNG THAI BANK PLC"/>
    <n v="16"/>
    <n v="6.4"/>
    <n v="4000000"/>
    <n v="41"/>
    <n v="6.73"/>
    <n v="1641463.4146"/>
  </r>
  <r>
    <x v="26"/>
    <s v="KURMANCHAL NAGAR SAHAKARI BANK LTD."/>
    <n v="1740"/>
    <n v="106.51"/>
    <n v="612126.43680000002"/>
    <n v="4126"/>
    <n v="431.7"/>
    <n v="1046291.808"/>
  </r>
  <r>
    <x v="26"/>
    <s v="MAHARASHTRA GRAMIN BANK"/>
    <n v="4057"/>
    <n v="4763.96"/>
    <n v="11742568.4003"/>
    <n v="7897"/>
    <n v="4421.63"/>
    <n v="5599126.2505000001"/>
  </r>
  <r>
    <x v="26"/>
    <s v="MAHESH SAHAKARI BANK LIMITED, PUNE"/>
    <n v="1047"/>
    <n v="108.49"/>
    <n v="1036198.6628"/>
    <n v="1933"/>
    <n v="207.28"/>
    <n v="1072322.8143"/>
  </r>
  <r>
    <x v="26"/>
    <s v="MASHREQBANK PSC"/>
    <n v="191"/>
    <n v="531.38"/>
    <n v="27820942.408399999"/>
    <n v="189"/>
    <n v="526.1"/>
    <n v="27835978.835999999"/>
  </r>
  <r>
    <x v="26"/>
    <s v="MEHSANA URBAN CO-OPERATIVE BANK LTD."/>
    <n v="11152"/>
    <n v="3365.83"/>
    <n v="3018140.2439000001"/>
    <n v="16215"/>
    <n v="3691.98"/>
    <n v="2276891.7669000002"/>
  </r>
  <r>
    <x v="26"/>
    <s v="MIZUHO BANK LTD."/>
    <n v="3036"/>
    <n v="15699.61"/>
    <n v="51711495.388700001"/>
    <n v="4133"/>
    <n v="15429.89"/>
    <n v="37333389.789499998"/>
  </r>
  <r>
    <x v="26"/>
    <s v="MODEL CO-OP. BANK LTD."/>
    <m/>
    <m/>
    <m/>
    <n v="1"/>
    <n v="0.05"/>
    <n v="500000"/>
  </r>
  <r>
    <x v="26"/>
    <s v="MORGAN STANLEY INDIA PRIMARY DEALER PVT LTD."/>
    <n v="34"/>
    <n v="6476.1"/>
    <n v="1904735294.1176"/>
    <n v="36"/>
    <n v="6467.5"/>
    <n v="1796527777.7778001"/>
  </r>
  <r>
    <x v="26"/>
    <s v="MUFG Bank, Ltd."/>
    <n v="3718"/>
    <n v="13945.24"/>
    <n v="37507369.553499997"/>
    <n v="4868"/>
    <n v="12331.7"/>
    <n v="25332169.2687"/>
  </r>
  <r>
    <x v="26"/>
    <s v="MUMBAI DISTRICT CENTRAL CO-OPERATIVE BANK LTD."/>
    <n v="1521"/>
    <n v="225.78"/>
    <n v="1484418.1459999999"/>
    <n v="989"/>
    <n v="342.15"/>
    <n v="3459555.1061999998"/>
  </r>
  <r>
    <x v="26"/>
    <s v="NABARD"/>
    <n v="602"/>
    <n v="63651.68"/>
    <n v="1057336877.0764"/>
    <n v="1468"/>
    <n v="89965.77"/>
    <n v="612845844.68659997"/>
  </r>
  <r>
    <x v="26"/>
    <s v="NAGAR URBAN COOPERATIVE BANK LTD"/>
    <n v="1108"/>
    <n v="279.07"/>
    <n v="2518682.3105000001"/>
    <n v="2755"/>
    <n v="267.45"/>
    <n v="970780.39930000005"/>
  </r>
  <r>
    <x v="26"/>
    <s v="NAGPUR NAGRIK SAHAKARI BANK LTD."/>
    <n v="2819"/>
    <n v="395.59"/>
    <n v="1403299.0422"/>
    <n v="4675"/>
    <n v="401.39"/>
    <n v="858588.23529999994"/>
  </r>
  <r>
    <x v="26"/>
    <s v="NASIK MERCHANTS CO-OPERATIVE BANK LTD."/>
    <n v="1762"/>
    <n v="411"/>
    <n v="2332576.6175000002"/>
    <n v="3258"/>
    <n v="393.03"/>
    <n v="1206353.5911999999"/>
  </r>
  <r>
    <x v="26"/>
    <s v="NATWEST MARKETS PLC"/>
    <n v="12"/>
    <n v="7.71"/>
    <n v="6425000"/>
    <n v="7"/>
    <n v="19.23"/>
    <n v="27471428.571400002"/>
  </r>
  <r>
    <x v="26"/>
    <s v="NEW INDIA CO-OPERATIVE BANK LTD."/>
    <n v="1135"/>
    <n v="140.96"/>
    <n v="1241938.3259999999"/>
    <n v="1649"/>
    <n v="178.67"/>
    <n v="1083505.1546"/>
  </r>
  <r>
    <x v="26"/>
    <s v="NILAMBUR CO-OPERATIVE URBAN BANK"/>
    <n v="167"/>
    <n v="8.33"/>
    <n v="498802.39520000003"/>
    <n v="472"/>
    <n v="26.3"/>
    <n v="557203.3898"/>
  </r>
  <r>
    <x v="26"/>
    <s v="NKGSB CO-OPERATIVE BANK LTD."/>
    <n v="3880"/>
    <n v="554.58000000000004"/>
    <n v="1429329.8969000001"/>
    <n v="5420"/>
    <n v="727.48"/>
    <n v="1342214.0220999999"/>
  </r>
  <r>
    <x v="26"/>
    <s v="NOMURA FIXED INCOME SECURITIES PVT LTD."/>
    <n v="146"/>
    <n v="26205.51"/>
    <n v="1794897945.2054999"/>
    <n v="140"/>
    <n v="26319.61"/>
    <n v="1879972142.8571"/>
  </r>
  <r>
    <x v="26"/>
    <s v="NORTH EAST SMALL FINANCE BANK LIMITED"/>
    <n v="111"/>
    <n v="58.03"/>
    <n v="5227927.9278999995"/>
    <n v="246"/>
    <n v="138.38999999999999"/>
    <n v="5625609.7560999999"/>
  </r>
  <r>
    <x v="26"/>
    <s v="NSDL Payments Bank Limited"/>
    <n v="215"/>
    <n v="18.52"/>
    <n v="861395.34880000004"/>
    <m/>
    <m/>
    <m/>
  </r>
  <r>
    <x v="26"/>
    <s v="NSE Clearing Limited"/>
    <n v="5589"/>
    <n v="197491.73"/>
    <n v="353357899.44529998"/>
    <n v="7262"/>
    <n v="197491.92"/>
    <n v="271952519.96700001"/>
  </r>
  <r>
    <x v="26"/>
    <s v="NUTAN NAGARIK SAHAKARI BANK LTD."/>
    <n v="4611"/>
    <n v="779.15"/>
    <n v="1689763.6088"/>
    <n v="5619"/>
    <n v="1002.54"/>
    <n v="1784196.4761999999"/>
  </r>
  <r>
    <x v="26"/>
    <s v="ORISSA STATE CO-OPERATIVE BANK LTD."/>
    <n v="500"/>
    <n v="6778.47"/>
    <n v="135569400"/>
    <n v="1094"/>
    <n v="6765.3"/>
    <n v="61840036.563100003"/>
  </r>
  <r>
    <x v="26"/>
    <s v="PAYTM PAYMENTS BANK LIMITED"/>
    <n v="7272"/>
    <n v="7404.56"/>
    <n v="10182288.228800001"/>
    <n v="3146"/>
    <n v="15200.58"/>
    <n v="48317164.653499998"/>
  </r>
  <r>
    <x v="26"/>
    <s v="PNB GILTS LTD."/>
    <n v="1180"/>
    <n v="48429.8"/>
    <n v="410422033.89829999"/>
    <n v="703"/>
    <n v="47884.51"/>
    <n v="681145234.70840001"/>
  </r>
  <r>
    <x v="26"/>
    <s v="PRIME CO-OPERATIVE BANK LTD"/>
    <n v="1612"/>
    <n v="112.07"/>
    <n v="695223.32510000002"/>
    <n v="2994"/>
    <n v="313.72000000000003"/>
    <n v="1047828.9913"/>
  </r>
  <r>
    <x v="26"/>
    <s v="PT BANK MAYBANK INDONESIA TBK"/>
    <n v="8"/>
    <n v="18.57"/>
    <n v="23212500"/>
    <n v="22"/>
    <n v="63.27"/>
    <n v="28759090.9091"/>
  </r>
  <r>
    <x v="26"/>
    <s v="PUNJAB AND SIND BANK"/>
    <n v="39750"/>
    <n v="21107.78"/>
    <n v="5310133.3333000001"/>
    <n v="58426"/>
    <n v="23061.27"/>
    <n v="3947090.3365000002"/>
  </r>
  <r>
    <x v="26"/>
    <s v="PUNJAB NATIONAL BANK"/>
    <n v="427947"/>
    <n v="134385.16"/>
    <n v="3140229.0471000001"/>
    <n v="531996"/>
    <n v="139975.82"/>
    <n v="2631144.2190999999"/>
  </r>
  <r>
    <x v="26"/>
    <s v="PUNJAB NATIONAL BANK- Oriental BC till 31.03.2020"/>
    <n v="173417"/>
    <n v="28957.95"/>
    <n v="1669844.9402000001"/>
    <n v="232865"/>
    <n v="32815.699999999997"/>
    <n v="1409215.64"/>
  </r>
  <r>
    <x v="26"/>
    <s v="PUNJAB NATIONAL BANK - United BoI till 31.03.2020"/>
    <n v="47970"/>
    <n v="19091.97"/>
    <n v="3979981.2382999999"/>
    <n v="102943"/>
    <n v="22639.99"/>
    <n v="2199274.3557000002"/>
  </r>
  <r>
    <x v="26"/>
    <s v="QATAR NATIONAL BANK(Q.P.S.C)"/>
    <n v="22"/>
    <n v="26"/>
    <n v="11818181.8182"/>
    <n v="12"/>
    <n v="54.26"/>
    <n v="45216666.666699998"/>
  </r>
  <r>
    <x v="26"/>
    <s v="RAJARAMBAPU SAHAKARI BANK LTD"/>
    <n v="1735"/>
    <n v="256.55"/>
    <n v="1478674.3515999999"/>
    <n v="4076"/>
    <n v="574.99"/>
    <n v="1410672.2276999999"/>
  </r>
  <r>
    <x v="26"/>
    <s v="RAJARSHI SHAHU SAHAKARI BANK LTD, PUNE"/>
    <n v="12"/>
    <n v="1.72"/>
    <n v="1433333.3333000001"/>
    <n v="325"/>
    <n v="20.69"/>
    <n v="636615.38459999999"/>
  </r>
  <r>
    <x v="26"/>
    <s v="RAJASTHAN MARUDHARA GRAMIN BANK"/>
    <n v="2169"/>
    <n v="110.14"/>
    <n v="507791.609"/>
    <n v="5745"/>
    <n v="465.53"/>
    <n v="810322.01910000003"/>
  </r>
  <r>
    <x v="26"/>
    <s v="RAJGURUNAGAR SAHKARI BANK LTD."/>
    <n v="602"/>
    <n v="35.97"/>
    <n v="597508.30559999996"/>
    <n v="1183"/>
    <n v="221.34"/>
    <n v="1871005.9172"/>
  </r>
  <r>
    <x v="26"/>
    <s v="RAJKOT NAGRIK SAHAKARI BANK LTD."/>
    <n v="3229"/>
    <n v="3168.41"/>
    <n v="9812356.7667999994"/>
    <n v="4115"/>
    <n v="3099.91"/>
    <n v="7533195.6257999996"/>
  </r>
  <r>
    <x v="26"/>
    <s v="RBL BANK LTD."/>
    <n v="53754"/>
    <n v="41968.38"/>
    <n v="7807489.6752000004"/>
    <n v="52558"/>
    <n v="37130.51"/>
    <n v="7064673.3132999996"/>
  </r>
  <r>
    <x v="26"/>
    <s v="RESERVE BANK OF INDIA"/>
    <n v="46843"/>
    <n v="497993.04"/>
    <n v="106311090.2376"/>
    <m/>
    <m/>
    <m/>
  </r>
  <r>
    <x v="26"/>
    <s v="SAMARTH SAHAKARI BANK LTD; SOLAPUR"/>
    <n v="283"/>
    <n v="27.73"/>
    <n v="979858.65720000002"/>
    <n v="785"/>
    <n v="87.61"/>
    <n v="1116050.9554000001"/>
  </r>
  <r>
    <x v="26"/>
    <s v="SANT SOPANKAKA SAHAKARI BANK LIMITED, SASWAD"/>
    <n v="175"/>
    <n v="15.31"/>
    <n v="874857.14289999998"/>
    <n v="536"/>
    <n v="46.67"/>
    <n v="870708.95519999997"/>
  </r>
  <r>
    <x v="26"/>
    <s v="SARASPUR NAGARIK COOP BANK LTD"/>
    <n v="339"/>
    <n v="95.65"/>
    <n v="2821533.9232999999"/>
    <n v="841"/>
    <n v="65.03"/>
    <n v="773246.13560000004"/>
  </r>
  <r>
    <x v="26"/>
    <s v="SBERBANK"/>
    <n v="137"/>
    <n v="2340.1799999999998"/>
    <n v="170816058.3942"/>
    <n v="92"/>
    <n v="2369.61"/>
    <n v="257566304.34779999"/>
  </r>
  <r>
    <x v="26"/>
    <s v="SBI DFHI LTD."/>
    <n v="868"/>
    <n v="20838.400000000001"/>
    <n v="240073732.7189"/>
    <n v="3415"/>
    <n v="53761.7"/>
    <n v="157428111.27379999"/>
  </r>
  <r>
    <x v="26"/>
    <s v="SBM BANK (INDIA) LIMITED"/>
    <n v="1357"/>
    <n v="4439.75"/>
    <n v="32717391.304299999"/>
    <n v="1026"/>
    <n v="5131.37"/>
    <n v="50013352.826499999"/>
  </r>
  <r>
    <x v="26"/>
    <s v="SHIKSHAK SAHAKARI BANK LTD."/>
    <n v="698"/>
    <n v="320.67"/>
    <n v="4594126.0745000001"/>
    <n v="1574"/>
    <n v="434.4"/>
    <n v="2759847.5222"/>
  </r>
  <r>
    <x v="26"/>
    <s v="SHINHAN BANK"/>
    <n v="2726"/>
    <n v="7620.96"/>
    <n v="27956566.397700001"/>
    <n v="2217"/>
    <n v="5896.39"/>
    <n v="26596256.202100001"/>
  </r>
  <r>
    <x v="26"/>
    <s v="SHIVALIK MERCANTILE CO-OP BANK LTD"/>
    <n v="1650"/>
    <n v="580.84"/>
    <n v="3520242.4241999998"/>
    <n v="2815"/>
    <n v="605.54999999999995"/>
    <n v="2151154.5293000001"/>
  </r>
  <r>
    <x v="26"/>
    <s v="SHRI CHHATRAPATI RAJARSHI SHAHU URBAN CO-OP BANK"/>
    <n v="1315"/>
    <n v="192.71"/>
    <n v="1465475.2852"/>
    <n v="1839"/>
    <n v="167.67"/>
    <n v="911745.51390000002"/>
  </r>
  <r>
    <x v="26"/>
    <s v="SHRI VEERSHAIV CO-OP BANK LTD"/>
    <n v="526"/>
    <n v="45.15"/>
    <n v="858365.01899999997"/>
    <n v="1496"/>
    <n v="91.94"/>
    <n v="614572.1925"/>
  </r>
  <r>
    <x v="26"/>
    <s v="Sindhudurg District Central Cooperative Bank Ltd."/>
    <n v="181"/>
    <n v="16.190000000000001"/>
    <n v="894475.13809999998"/>
    <n v="504"/>
    <n v="58.59"/>
    <n v="1162500"/>
  </r>
  <r>
    <x v="26"/>
    <s v="SIR M. VISVESVARAYA CO-OPERATIVE BANK LTD."/>
    <n v="101"/>
    <n v="39.409999999999997"/>
    <n v="3901980.1979999999"/>
    <n v="265"/>
    <n v="16.670000000000002"/>
    <n v="629056.60380000004"/>
  </r>
  <r>
    <x v="26"/>
    <s v="SOCIETE GENERALE"/>
    <n v="570"/>
    <n v="3581.8"/>
    <n v="62838596.4912"/>
    <n v="256"/>
    <n v="2610.98"/>
    <n v="101991406.25"/>
  </r>
  <r>
    <x v="26"/>
    <s v="SOLAPUR JANATA SAHAKARI BANK LTD."/>
    <n v="1288"/>
    <n v="315.61"/>
    <n v="2450388.1987999999"/>
    <n v="1921"/>
    <n v="172.32"/>
    <n v="897032.79539999994"/>
  </r>
  <r>
    <x v="26"/>
    <s v="SOUTH INDIAN BANK"/>
    <n v="63446"/>
    <n v="13682.91"/>
    <n v="2156622.9550000001"/>
    <n v="85892"/>
    <n v="15743.38"/>
    <n v="1832927.3972"/>
  </r>
  <r>
    <x v="26"/>
    <s v="STANDARD CHARTERED BANK"/>
    <n v="185512"/>
    <n v="239939.5"/>
    <n v="12933907.240499999"/>
    <n v="148872"/>
    <n v="336715.4"/>
    <n v="22617779.0317"/>
  </r>
  <r>
    <x v="26"/>
    <s v="STATE BANK OF INDIA"/>
    <n v="1818839"/>
    <n v="875233.92"/>
    <n v="4812047.2455000002"/>
    <n v="1422158"/>
    <n v="902925.57"/>
    <n v="6348982.1102999998"/>
  </r>
  <r>
    <x v="26"/>
    <s v="STCI PRIMARY DEALER LTD."/>
    <n v="231"/>
    <n v="23630.43"/>
    <n v="1022962337.6623"/>
    <n v="483"/>
    <n v="22081.21"/>
    <n v="457167908.90270001"/>
  </r>
  <r>
    <x v="26"/>
    <s v="SUMITOMO MITSUI BANKING CORPORATION"/>
    <n v="1737"/>
    <n v="14630.25"/>
    <n v="84227115.716800004"/>
    <n v="1843"/>
    <n v="19001.62"/>
    <n v="103101573.5214"/>
  </r>
  <r>
    <x v="26"/>
    <s v="SURAT NATIONAL COOPERATIVE BANK LTD"/>
    <n v="974"/>
    <n v="63.57"/>
    <n v="652669.40449999995"/>
    <n v="949"/>
    <n v="115.57"/>
    <n v="1217808.2191999999"/>
  </r>
  <r>
    <x v="26"/>
    <s v="SURYODAY SMALL FINANCE BANK LTD."/>
    <n v="732"/>
    <n v="1527.16"/>
    <n v="20862841.530099999"/>
    <n v="537"/>
    <n v="1324.31"/>
    <n v="24661266.294199999"/>
  </r>
  <r>
    <x v="26"/>
    <s v="SVC CO-OPERATIVE BANK LTD."/>
    <n v="18530"/>
    <n v="2679.37"/>
    <n v="1445963.3027999999"/>
    <n v="25700"/>
    <n v="3248.57"/>
    <n v="1264035.0194999999"/>
  </r>
  <r>
    <x v="26"/>
    <s v="TAMILNAD MERCANTILE BANK LTD."/>
    <n v="58859"/>
    <n v="11437.72"/>
    <n v="1943240.6259000001"/>
    <n v="94683"/>
    <n v="14777.45"/>
    <n v="1560728.9587000001"/>
  </r>
  <r>
    <x v="26"/>
    <s v="TELANGANA STATE CO OPERATIVE APEX BANK LTD"/>
    <n v="1722"/>
    <n v="3432.47"/>
    <n v="19933042.973299999"/>
    <n v="7658"/>
    <n v="3530.35"/>
    <n v="4610015.6699000001"/>
  </r>
  <r>
    <x v="26"/>
    <s v="TEXTILE TRADERS CO-OPERATIVE BANK LIMITED"/>
    <n v="429"/>
    <n v="58.2"/>
    <n v="1356643.3566000001"/>
    <n v="548"/>
    <n v="72.23"/>
    <n v="1318065.6934"/>
  </r>
  <r>
    <x v="26"/>
    <s v="THANE BHARAT SHAKARI BANK LTD."/>
    <n v="1068"/>
    <n v="96.62"/>
    <n v="904681.64789999998"/>
    <n v="1099"/>
    <n v="102.74"/>
    <n v="934849.86349999998"/>
  </r>
  <r>
    <x v="26"/>
    <s v="THANE DISTRICT CENTRAL CO-OPERATIVE BANK LTD."/>
    <n v="541"/>
    <n v="60.07"/>
    <n v="1110351.2015"/>
    <n v="1382"/>
    <n v="116.1"/>
    <n v="840086.83070000005"/>
  </r>
  <r>
    <x v="26"/>
    <s v="THE AHMEDABAD MERCANTILE CO-OPERATIVE BANK LTD."/>
    <n v="4383"/>
    <n v="368.08"/>
    <n v="839790.09809999994"/>
    <n v="3972"/>
    <n v="448.16"/>
    <n v="1128298.0866"/>
  </r>
  <r>
    <x v="26"/>
    <s v="THE AKOLA DISTRICT CENTRAL CO-OPERATIVE BANK LTD."/>
    <n v="550"/>
    <n v="76.150000000000006"/>
    <n v="1384545.4545"/>
    <n v="1385"/>
    <n v="432.01"/>
    <n v="3119205.7762000002"/>
  </r>
  <r>
    <x v="26"/>
    <s v="THE AKOLA JANATA COMMERCIAL COOPERATIVE BANK LTD"/>
    <n v="2785"/>
    <n v="432.89"/>
    <n v="1554362.6571"/>
    <n v="5060"/>
    <n v="709.96"/>
    <n v="1403083.004"/>
  </r>
  <r>
    <x v="26"/>
    <s v="THE A.P. MAHESH CO-OPERATIVE URBAN BANK LTD"/>
    <n v="5087"/>
    <n v="1084.79"/>
    <n v="2132474.9361"/>
    <n v="7113"/>
    <n v="810.07"/>
    <n v="1138858.4282"/>
  </r>
  <r>
    <x v="26"/>
    <s v="THE BANK OF NOVA SCOTIA"/>
    <n v="298"/>
    <n v="5785.21"/>
    <n v="194134563.75839999"/>
    <n v="393"/>
    <n v="6474.82"/>
    <n v="164753689.56740001"/>
  </r>
  <r>
    <x v="26"/>
    <s v="THE BARAMATI SAHAKARI BANK LIMITED"/>
    <n v="969"/>
    <n v="230.04"/>
    <n v="2373993.8080000002"/>
    <n v="2224"/>
    <n v="172.02"/>
    <n v="773471.223"/>
  </r>
  <r>
    <x v="26"/>
    <s v="THE BHARAT CO-OPERATIVE BANK (MUMBAI) LTD."/>
    <n v="7883"/>
    <n v="1054.6099999999999"/>
    <n v="1337828.2379999999"/>
    <n v="11998"/>
    <n v="1413.55"/>
    <n v="1178154.6924000001"/>
  </r>
  <r>
    <x v="26"/>
    <s v="THE CLEARING CORPORATION OF INDIA LTD."/>
    <n v="243"/>
    <n v="74434.11"/>
    <n v="3063132098.7653999"/>
    <n v="825"/>
    <n v="78967.23"/>
    <n v="957178545.45449996"/>
  </r>
  <r>
    <x v="26"/>
    <s v="THE COSMOS CO-OPERATIVE BANK LTD."/>
    <n v="16451"/>
    <n v="2256.81"/>
    <n v="1371837.5782999999"/>
    <n v="16876"/>
    <n v="2845.13"/>
    <n v="1685903.0575999999"/>
  </r>
  <r>
    <x v="26"/>
    <s v="THE DELHI STATE COOPERATIVE BANK"/>
    <n v="372"/>
    <n v="111.08"/>
    <n v="2986021.5054000001"/>
    <n v="427"/>
    <n v="103.69"/>
    <n v="2428337.2365000001"/>
  </r>
  <r>
    <x v="26"/>
    <s v="THE GADCHIROLI DISTRICT CENTRAL CO-OP BANK LTD."/>
    <n v="423"/>
    <n v="150.12"/>
    <n v="3548936.1702000001"/>
    <n v="1036"/>
    <n v="343.77"/>
    <n v="3318243.2431999999"/>
  </r>
  <r>
    <x v="26"/>
    <s v="THE GREATER BOMBAY CO-OPERATIVE BANK LTD."/>
    <n v="1006"/>
    <n v="89.74"/>
    <n v="892047.71369999996"/>
    <n v="1382"/>
    <n v="363.09"/>
    <n v="2627279.3054"/>
  </r>
  <r>
    <x v="26"/>
    <s v="THE GUJARAT STATE CO-OPERATIVE BANK LTD"/>
    <n v="19076"/>
    <n v="8283.8700000000008"/>
    <n v="4342561.3335999995"/>
    <n v="31731"/>
    <n v="8754.77"/>
    <n v="2759058.9643999999"/>
  </r>
  <r>
    <x v="26"/>
    <s v="THE HARYANA STATE COOPERATIVE APEX BANK LIMITED"/>
    <n v="131"/>
    <n v="1227.51"/>
    <n v="93703053.435100004"/>
    <n v="184"/>
    <n v="324.62"/>
    <n v="17642391.304299999"/>
  </r>
  <r>
    <x v="26"/>
    <s v="THE HASTI CO-OP BANK LTD."/>
    <n v="1052"/>
    <n v="71.13"/>
    <n v="676140.68440000003"/>
    <n v="2411"/>
    <n v="174.57"/>
    <n v="724056.4081"/>
  </r>
  <r>
    <x v="26"/>
    <s v="THE HIMACHAL PRADESH STATE CO-OPERATIVE BANK LTD."/>
    <n v="1509"/>
    <n v="137.18"/>
    <n v="909078.8602"/>
    <n v="3477"/>
    <n v="688.78"/>
    <n v="1980960.5981999999"/>
  </r>
  <r>
    <x v="26"/>
    <s v="THE HONGKONG AND SHANGHAI BANKING CORPORATION LTD."/>
    <n v="133169"/>
    <n v="171552.06"/>
    <n v="12882281.9125"/>
    <n v="57875"/>
    <n v="182545.27"/>
    <n v="31541299.3521"/>
  </r>
  <r>
    <x v="26"/>
    <s v="THE JALGAON PEOPLE CO-OPERATIVE BANK LTD."/>
    <n v="1547"/>
    <n v="326.58"/>
    <n v="2111053.6521999999"/>
    <n v="2223"/>
    <n v="192.41"/>
    <n v="865542.06030000001"/>
  </r>
  <r>
    <x v="26"/>
    <s v="THE JAMMU AND KASHMIR BANK LTD."/>
    <n v="29086"/>
    <n v="6658.93"/>
    <n v="2289393.5227000001"/>
    <n v="56404"/>
    <n v="8728.5499999999993"/>
    <n v="1547505.4961000001"/>
  </r>
  <r>
    <x v="26"/>
    <s v="THE KALUPUR COMMERCIAL CO-OPERATIVE BANK LTD."/>
    <n v="14306"/>
    <n v="3503.72"/>
    <n v="2449126.2407"/>
    <n v="17672"/>
    <n v="3882.27"/>
    <n v="2196848.1213000002"/>
  </r>
  <r>
    <x v="26"/>
    <s v="THE KALYAN JANATA SAHAKARI BANK LTD."/>
    <n v="1531"/>
    <n v="208.84"/>
    <n v="1364075.7675000001"/>
    <n v="2312"/>
    <n v="303.63"/>
    <n v="1313278.5467000001"/>
  </r>
  <r>
    <x v="26"/>
    <s v="THE KANGRA CENTRAL CO-OP BANK LTD., DHARAMSHALA"/>
    <n v="1467"/>
    <n v="1404.72"/>
    <n v="9575460.1227000002"/>
    <n v="3022"/>
    <n v="1537.44"/>
    <n v="5087491.7273000004"/>
  </r>
  <r>
    <x v="26"/>
    <s v="THE KANGRA CO-OPERATIVE BANK LTD."/>
    <n v="338"/>
    <n v="19.18"/>
    <n v="567455.6213"/>
    <n v="3"/>
    <n v="0.28999999999999998"/>
    <n v="966666.66669999994"/>
  </r>
  <r>
    <x v="26"/>
    <s v="THE KARAD URBAN CO-OPERATIVE BANK LTD., KARAD"/>
    <n v="2278"/>
    <n v="269.94"/>
    <n v="1184986.8306"/>
    <n v="4454"/>
    <n v="395.94"/>
    <n v="888953.74939999997"/>
  </r>
  <r>
    <x v="26"/>
    <s v="THE KERALA STATE CO-OPERATIVE BANK LTD."/>
    <n v="535"/>
    <n v="4820.47"/>
    <n v="90102242.990700006"/>
    <n v="390"/>
    <n v="4637.68"/>
    <n v="118914871.7949"/>
  </r>
  <r>
    <x v="26"/>
    <s v="The Kozhikode District Cooperative Bank Limited"/>
    <n v="337"/>
    <n v="151.87"/>
    <n v="4506528.1898999996"/>
    <n v="1166"/>
    <n v="370.45"/>
    <n v="3177101.2006999999"/>
  </r>
  <r>
    <x v="26"/>
    <s v="THE LAKSHMI VILAS BANK LTD."/>
    <n v="32419"/>
    <n v="4099.82"/>
    <n v="1264634.9362999999"/>
    <n v="52132"/>
    <n v="4631.95"/>
    <n v="888504.18169999996"/>
  </r>
  <r>
    <x v="26"/>
    <s v="THE MAHARASHTRA STATE CO-OPERATIVE BANK LTD."/>
    <n v="2390"/>
    <n v="5687.37"/>
    <n v="23796527.196699999"/>
    <n v="1604"/>
    <n v="5915.48"/>
    <n v="36879551.122199997"/>
  </r>
  <r>
    <x v="26"/>
    <s v="THE MALKAPUR URBAN CO-OP BANK LTD"/>
    <n v="301"/>
    <n v="36.44"/>
    <n v="1210631.2291999999"/>
    <n v="397"/>
    <n v="50.32"/>
    <n v="1267506.2971999999"/>
  </r>
  <r>
    <x v="26"/>
    <s v="THE MUNICIPAL CO-OPERATIVE BANK LTD., MUMBAI"/>
    <n v="171"/>
    <n v="1483.48"/>
    <n v="86753216.374300003"/>
    <n v="192"/>
    <n v="1485.74"/>
    <n v="77382291.666700006"/>
  </r>
  <r>
    <x v="26"/>
    <s v="THE MUSLIM CO-OPERATIVE BANK LTD., PUNE"/>
    <n v="81"/>
    <n v="4.05"/>
    <n v="500000"/>
    <n v="329"/>
    <n v="36.82"/>
    <n v="1119148.9362000001"/>
  </r>
  <r>
    <x v="26"/>
    <s v="THE NAINITAL BANK LTD."/>
    <n v="6315"/>
    <n v="1539.4"/>
    <n v="2437688.0443000002"/>
    <n v="10152"/>
    <n v="1879.57"/>
    <n v="1851428.29"/>
  </r>
  <r>
    <x v="26"/>
    <s v="THE NAV JEEVAN CO-OP. BANK LTD."/>
    <n v="240"/>
    <n v="21.11"/>
    <n v="879583.33330000006"/>
    <n v="740"/>
    <n v="55.86"/>
    <n v="754864.86490000004"/>
  </r>
  <r>
    <x v="26"/>
    <s v="THE NAVNIRMAN CO-OPERATIVE BANK LIMITED"/>
    <n v="1223"/>
    <n v="68.47"/>
    <n v="559852.82090000005"/>
    <n v="1648"/>
    <n v="128.59"/>
    <n v="780279.12620000006"/>
  </r>
  <r>
    <x v="26"/>
    <s v="THE PANDHARPUR URBAN COOP BANK LTD"/>
    <n v="440"/>
    <n v="112.07"/>
    <n v="2547045.4545"/>
    <n v="1183"/>
    <n v="152.07"/>
    <n v="1285460.6932000001"/>
  </r>
  <r>
    <x v="26"/>
    <s v="THE PUSAD URBAN CO-OP BANK LTD"/>
    <n v="219"/>
    <n v="18.149999999999999"/>
    <n v="828767.12329999998"/>
    <n v="1065"/>
    <n v="86.11"/>
    <n v="808544.60089999996"/>
  </r>
  <r>
    <x v="26"/>
    <s v="THE RAJASTHAN STATE CO-OPERATIVE BANK LTD."/>
    <n v="1474"/>
    <n v="4127.37"/>
    <n v="28001153.324299999"/>
    <n v="5128"/>
    <n v="4386.45"/>
    <n v="8553919.6568"/>
  </r>
  <r>
    <x v="26"/>
    <s v="THE SAHEBRAO DESHMUKH CO-OPERATIVE BANK LTD."/>
    <n v="539"/>
    <n v="42.72"/>
    <n v="792578.84970000002"/>
    <n v="729"/>
    <n v="65.790000000000006"/>
    <n v="902469.13580000005"/>
  </r>
  <r>
    <x v="26"/>
    <s v="THE SARASWAT CO-OPERATIVE BANK LTD."/>
    <n v="32307"/>
    <n v="6120.24"/>
    <n v="1894400.5943"/>
    <n v="34918"/>
    <n v="7573.09"/>
    <n v="2168821.2382999999"/>
  </r>
  <r>
    <x v="26"/>
    <s v="THE SATARA SAHAKARI BANK LIMITED"/>
    <n v="76"/>
    <n v="11.63"/>
    <n v="1530263.1579"/>
    <n v="294"/>
    <n v="17.72"/>
    <n v="602721.08840000001"/>
  </r>
  <r>
    <x v="26"/>
    <s v="THE SEVA VIKAS CO-OPERATIVE BANK LTD."/>
    <n v="493"/>
    <n v="89.66"/>
    <n v="1818661.2575999999"/>
    <n v="1429"/>
    <n v="107.19"/>
    <n v="750104.96849999996"/>
  </r>
  <r>
    <x v="26"/>
    <s v="THE SURAT DISTRICT CO-OPERATIVE BANK LTD."/>
    <n v="2764"/>
    <n v="2726.5"/>
    <n v="9864327.0622000005"/>
    <n v="4092"/>
    <n v="2737.23"/>
    <n v="6689222.8739"/>
  </r>
  <r>
    <x v="26"/>
    <s v="THE SURAT PEOPLE'S CO-OPERATIVE BANK LTD."/>
    <n v="4142"/>
    <n v="491.67"/>
    <n v="1187035.2487000001"/>
    <n v="5221"/>
    <n v="1009.26"/>
    <n v="1933077.9543999999"/>
  </r>
  <r>
    <x v="26"/>
    <s v="THE SUTEX CO-OPERATIVE BANK LTD."/>
    <n v="2007"/>
    <n v="153.11000000000001"/>
    <n v="762879.9203"/>
    <n v="2122"/>
    <n v="279.08"/>
    <n v="1315174.3637999999"/>
  </r>
  <r>
    <x v="26"/>
    <s v="THE TAMILNADU STATE APEX CO-OPERATIVE BANK LTD."/>
    <n v="3457"/>
    <n v="5686.27"/>
    <n v="16448568.1226"/>
    <n v="6887"/>
    <n v="6850.51"/>
    <n v="9947016.1173"/>
  </r>
  <r>
    <x v="26"/>
    <s v="THE UDAIPUR URBAN CO-OP. BANK LTD."/>
    <n v="34"/>
    <n v="5.05"/>
    <n v="1485294.1176"/>
    <n v="833"/>
    <n v="70.959999999999994"/>
    <n v="851860.74430000002"/>
  </r>
  <r>
    <x v="26"/>
    <s v="THE VARACHHA CO-OPERATIVE BANK LTD., SURAT"/>
    <n v="2068"/>
    <n v="146.12"/>
    <n v="706576.40229999996"/>
    <n v="1780"/>
    <n v="181.2"/>
    <n v="1017977.5281"/>
  </r>
  <r>
    <x v="26"/>
    <s v="THE VIJAY CO-OPERATIVE BANK LTD."/>
    <n v="496"/>
    <n v="38.229999999999997"/>
    <n v="770766.12899999996"/>
    <n v="1376"/>
    <n v="100.52"/>
    <n v="730523.25580000004"/>
  </r>
  <r>
    <x v="26"/>
    <s v="THE VISHWESHWAR SAHAKARI BANK LTD., PUNE"/>
    <n v="1286"/>
    <n v="451.45"/>
    <n v="3510497.6672"/>
    <n v="2431"/>
    <n v="545.57000000000005"/>
    <n v="2244220.4854000001"/>
  </r>
  <r>
    <x v="26"/>
    <s v="THE WEST BENGAL STATE CO-OPERATIVE BANK LTD."/>
    <n v="1712"/>
    <n v="963.17"/>
    <n v="5625992.9907"/>
    <n v="5465"/>
    <n v="3002.06"/>
    <n v="5493247.9413999999"/>
  </r>
  <r>
    <x v="26"/>
    <s v="THE ZOROASTRIAN COOPERATIVE BANK LIMITED"/>
    <n v="515"/>
    <n v="1101.28"/>
    <n v="21384077.6699"/>
    <n v="788"/>
    <n v="1095.1500000000001"/>
    <n v="13897842.639599999"/>
  </r>
  <r>
    <x v="26"/>
    <s v="THRISSUR DISTRICT CO-OPERATIVE BANK LTD."/>
    <n v="572"/>
    <n v="69.47"/>
    <n v="1214510.4894999999"/>
    <n v="1274"/>
    <n v="206.13"/>
    <n v="1617974.8822999999"/>
  </r>
  <r>
    <x v="26"/>
    <s v="TJSB SAHAKARI BANK LTD."/>
    <n v="7770"/>
    <n v="1141.9000000000001"/>
    <n v="1469626.7696"/>
    <n v="10033"/>
    <n v="1515.69"/>
    <n v="1510704.6746"/>
  </r>
  <r>
    <x v="26"/>
    <s v="TUMKUR GRAIN MERCHANTS CO-OPERATIVE BANK LTD."/>
    <n v="945"/>
    <n v="145.81"/>
    <n v="1542962.963"/>
    <n v="1610"/>
    <n v="131.43"/>
    <n v="816335.40370000002"/>
  </r>
  <r>
    <x v="26"/>
    <s v="UCO BANK"/>
    <n v="71677"/>
    <n v="15628.73"/>
    <n v="2180438.6343999999"/>
    <n v="137805"/>
    <n v="20684.02"/>
    <n v="1500962.9549"/>
  </r>
  <r>
    <x v="26"/>
    <s v="Ujjivan Small Finance Bank Limited"/>
    <n v="4311"/>
    <n v="9669.09"/>
    <n v="22428879.610300001"/>
    <n v="6355"/>
    <n v="10026.69"/>
    <n v="15777639.6538"/>
  </r>
  <r>
    <x v="26"/>
    <s v="UNIITED OVERSEAS BANK MUMBAI BRANCH"/>
    <n v="25"/>
    <n v="297.77999999999997"/>
    <n v="119112000"/>
    <n v="4"/>
    <n v="431.24"/>
    <n v="1078100000"/>
  </r>
  <r>
    <x v="26"/>
    <s v="UNION BANK OF INDIA"/>
    <n v="288173"/>
    <n v="98083.4"/>
    <n v="3403629.07"/>
    <n v="408441"/>
    <n v="114500.17"/>
    <n v="2803346.6277999999"/>
  </r>
  <r>
    <x v="26"/>
    <s v="UNION BANK OF INDIA- Andhra Bank till 31.03.2020"/>
    <n v="119742"/>
    <n v="26093.71"/>
    <n v="2179161.0295000002"/>
    <n v="158200"/>
    <n v="35249.18"/>
    <n v="2228140.3287"/>
  </r>
  <r>
    <x v="26"/>
    <s v="UNION BANK OF INDIA-Corporation Bank till 31.03.20"/>
    <n v="115716"/>
    <n v="42399.66"/>
    <n v="3664113.8650000002"/>
    <n v="152435"/>
    <n v="53408.65"/>
    <n v="3503699.9377000001"/>
  </r>
  <r>
    <x v="26"/>
    <s v="URBAN COOPERATIVE BANK LTD No 1758 PERINTHALMANNA"/>
    <n v="77"/>
    <n v="8.59"/>
    <n v="1115584.4155999999"/>
    <m/>
    <m/>
    <m/>
  </r>
  <r>
    <x v="26"/>
    <s v="UTKARSH SMALL FINANCE BANK LTD"/>
    <n v="1913"/>
    <n v="2380.38"/>
    <n v="12443178.2541"/>
    <n v="2372"/>
    <n v="2248.79"/>
    <n v="9480564.9241000004"/>
  </r>
  <r>
    <x v="26"/>
    <s v="UTTAR PRADESH COOPERATIVE BANK LTD LUCKNOW"/>
    <n v="163"/>
    <n v="525.51"/>
    <n v="32239877.3006"/>
    <n v="1632"/>
    <n v="676.38"/>
    <n v="4144485.2941000001"/>
  </r>
  <r>
    <x v="26"/>
    <s v="Vasai Janata Sahakari Bank Ltd."/>
    <n v="157"/>
    <n v="11.41"/>
    <n v="726751.59239999996"/>
    <n v="372"/>
    <n v="35.04"/>
    <n v="941935.48389999999"/>
  </r>
  <r>
    <x v="26"/>
    <s v="VASAI VIKAS SAHAKARI BANK LTD."/>
    <n v="643"/>
    <n v="596.29999999999995"/>
    <n v="9273716.9517999999"/>
    <n v="1586"/>
    <n v="647.83000000000004"/>
    <n v="4084678.4363000002"/>
  </r>
  <r>
    <x v="26"/>
    <s v="WOORI BANK"/>
    <n v="712"/>
    <n v="1417.43"/>
    <n v="19907724.719099998"/>
    <n v="423"/>
    <n v="1294.25"/>
    <n v="30596926.7139"/>
  </r>
  <r>
    <x v="26"/>
    <s v="YES BANK LTD"/>
    <n v="218163"/>
    <n v="89035.98"/>
    <n v="4081167.7507000002"/>
    <n v="263871"/>
    <n v="96232.88"/>
    <n v="3646966.8890999998"/>
  </r>
  <r>
    <x v="26"/>
    <s v="ZILA SAHKARI BANK LTD GHAZIABAD"/>
    <n v="183"/>
    <n v="37.950000000000003"/>
    <n v="2073770.4918"/>
    <n v="420"/>
    <n v="108.98"/>
    <n v="2594761.9048000001"/>
  </r>
  <r>
    <x v="27"/>
    <s v="ABHYUDAYA CO-OPERATIVE BANK LTD"/>
    <n v="4232"/>
    <n v="556.39"/>
    <n v="1314721.172"/>
    <n v="7779"/>
    <n v="795.42"/>
    <n v="1022522.1751"/>
  </r>
  <r>
    <x v="27"/>
    <s v="ABU DHABI COMMERCIAL BANK PJSC"/>
    <n v="2"/>
    <n v="0.1"/>
    <n v="500000"/>
    <n v="1"/>
    <n v="0.03"/>
    <n v="300000"/>
  </r>
  <r>
    <x v="27"/>
    <s v="AHMEDNAGAR MERCHANT'S CO-OP. BANK LTD. AHMEDNAGAR"/>
    <n v="1401"/>
    <n v="408.19"/>
    <n v="2913561.7415999998"/>
    <n v="4863"/>
    <n v="410.19"/>
    <n v="843491.67180000001"/>
  </r>
  <r>
    <x v="27"/>
    <s v="AIRTEL PAYMENTS BANK LTD."/>
    <n v="10257"/>
    <n v="2642.01"/>
    <n v="2575811.6408000002"/>
    <n v="2"/>
    <n v="115"/>
    <n v="575000000"/>
  </r>
  <r>
    <x v="27"/>
    <s v="ALMORA URBAN CO-OPERATIVE BANK LTD."/>
    <n v="637"/>
    <n v="38"/>
    <n v="596546.31079999998"/>
    <n v="1816"/>
    <n v="102.53"/>
    <n v="564592.51100000006"/>
  </r>
  <r>
    <x v="27"/>
    <s v="AMBARNATH JAI-HIND CO-OP. BANK LTD."/>
    <n v="148"/>
    <n v="7.81"/>
    <n v="527702.70270000002"/>
    <n v="481"/>
    <n v="24.36"/>
    <n v="506444.90639999998"/>
  </r>
  <r>
    <x v="27"/>
    <s v="ANDHRA PRADESH GRAMEENA VIKAS BANK"/>
    <n v="2090"/>
    <n v="5423.57"/>
    <n v="25950095.693799999"/>
    <n v="12134"/>
    <n v="9670.44"/>
    <n v="7969704.9612999996"/>
  </r>
  <r>
    <x v="27"/>
    <s v="ANDHRA PRADESH STATE CO-OPERATIVE BANK LTD."/>
    <n v="1969"/>
    <n v="1567.58"/>
    <n v="7961300.1524"/>
    <n v="4201"/>
    <n v="1833.6"/>
    <n v="4364675.0773999998"/>
  </r>
  <r>
    <x v="27"/>
    <s v="ANDHRA PRAGATHI GRAMEENA BANK"/>
    <n v="3383"/>
    <n v="1875.92"/>
    <n v="5545137.4519999996"/>
    <n v="7180"/>
    <n v="2440.71"/>
    <n v="3399317.5487000002"/>
  </r>
  <r>
    <x v="27"/>
    <s v="APNA SAHAKARI BANK LTD."/>
    <n v="1868"/>
    <n v="202.4"/>
    <n v="1083511.7773"/>
    <n v="3285"/>
    <n v="312.66000000000003"/>
    <n v="951780.82189999998"/>
  </r>
  <r>
    <x v="27"/>
    <s v="AU SMALL FINANCE BANK LIMITED"/>
    <n v="22147"/>
    <n v="12847.54"/>
    <n v="5801029.4847999997"/>
    <n v="25957"/>
    <n v="12951.27"/>
    <n v="4989509.5734999999"/>
  </r>
  <r>
    <x v="27"/>
    <s v="AUSTRALIA AND NEW ZEALAND BANKING GROUP LIMITED"/>
    <n v="1596"/>
    <n v="5001.34"/>
    <n v="31336716.791999999"/>
    <n v="2622"/>
    <n v="6460.33"/>
    <n v="24638939.740699999"/>
  </r>
  <r>
    <x v="27"/>
    <s v="AXIS BANK"/>
    <n v="882488"/>
    <n v="610488.71"/>
    <n v="6917813.1601"/>
    <n v="650495"/>
    <n v="701426.4"/>
    <n v="10782963.743000001"/>
  </r>
  <r>
    <x v="27"/>
    <s v="BANDHAN BANK LIMITED"/>
    <n v="39055"/>
    <n v="15281.09"/>
    <n v="3912710.2804"/>
    <n v="65663"/>
    <n v="15138.18"/>
    <n v="2305435.3289000001"/>
  </r>
  <r>
    <x v="27"/>
    <s v="BANK OF AMERICA NA"/>
    <n v="23730"/>
    <n v="51709.17"/>
    <n v="21790632.111299999"/>
    <n v="9251"/>
    <n v="58722.37"/>
    <n v="63476780.888599999"/>
  </r>
  <r>
    <x v="27"/>
    <s v="BANK OF BAHRAIN &amp; KUWAIT B S C"/>
    <n v="215"/>
    <n v="286.98"/>
    <n v="13347906.9767"/>
    <n v="51"/>
    <n v="406.96"/>
    <n v="79796078.431400001"/>
  </r>
  <r>
    <x v="27"/>
    <s v="BANK OF BARODA"/>
    <n v="367836"/>
    <n v="213858.46"/>
    <n v="5813962.2005000003"/>
    <n v="639166"/>
    <n v="237015.97"/>
    <n v="3708206.7881999998"/>
  </r>
  <r>
    <x v="27"/>
    <s v="BANK OF BARODA - DENA BANK TILL 31.03.2019"/>
    <n v="45624"/>
    <n v="4463.84"/>
    <n v="978397.33470000001"/>
    <n v="4"/>
    <n v="10000"/>
    <n v="25000000000"/>
  </r>
  <r>
    <x v="27"/>
    <s v="BANK OF BARODA - VIJAYA BANK TILL 31.03.2019"/>
    <n v="63051"/>
    <n v="7597.9"/>
    <n v="1205040.3640999999"/>
    <n v="3"/>
    <n v="11500"/>
    <n v="38333333333.333298"/>
  </r>
  <r>
    <x v="27"/>
    <s v="BANK OF CEYLON"/>
    <n v="152"/>
    <n v="67.09"/>
    <n v="4413815.7895"/>
    <n v="343"/>
    <n v="99.18"/>
    <n v="2891545.1894999999"/>
  </r>
  <r>
    <x v="27"/>
    <s v="BANK OF INDIA"/>
    <n v="257767"/>
    <n v="136248.04"/>
    <n v="5285705.3075000001"/>
    <n v="424329"/>
    <n v="139319.22"/>
    <n v="3283283.0186000001"/>
  </r>
  <r>
    <x v="27"/>
    <s v="BANK OF MAHARASHTRA"/>
    <n v="83716"/>
    <n v="32181.9"/>
    <n v="3844175.5458999998"/>
    <n v="124185"/>
    <n v="40808.21"/>
    <n v="3286082.0550000002"/>
  </r>
  <r>
    <x v="27"/>
    <s v="BARCLAYS BANK PLC"/>
    <n v="2408"/>
    <n v="13254.46"/>
    <n v="55043438.538199998"/>
    <n v="3276"/>
    <n v="15299.11"/>
    <n v="46700579.975599997"/>
  </r>
  <r>
    <x v="27"/>
    <s v="BASSEIN CATHOLIC CO-OPERATIVE BANK LTD."/>
    <n v="2434"/>
    <n v="651.48"/>
    <n v="2676581.7584000002"/>
    <n v="4566"/>
    <n v="640.21"/>
    <n v="1402124.3977000001"/>
  </r>
  <r>
    <x v="27"/>
    <s v="BHAGINI NIVEDITA SAHAKARI BANK LTD, PUNE"/>
    <n v="100"/>
    <n v="14.68"/>
    <n v="1468000"/>
    <n v="294"/>
    <n v="33.28"/>
    <n v="1131972.7890999999"/>
  </r>
  <r>
    <x v="27"/>
    <s v="BNP PARIBAS"/>
    <n v="163366"/>
    <n v="46786.59"/>
    <n v="2863912.3196"/>
    <n v="6782"/>
    <n v="54422.96"/>
    <n v="80246181.067499995"/>
  </r>
  <r>
    <x v="27"/>
    <s v="CANARA BANK"/>
    <n v="277187"/>
    <n v="115738.55"/>
    <n v="4175468.1856999998"/>
    <n v="279196"/>
    <n v="163968.09"/>
    <n v="5872866.7315999996"/>
  </r>
  <r>
    <x v="27"/>
    <s v="CANARA BANK - Syndicate Bank till 31.03.2020"/>
    <n v="94943"/>
    <n v="36648.28"/>
    <n v="3860029.702"/>
    <n v="105045"/>
    <n v="43834.28"/>
    <n v="4172904.9454999999"/>
  </r>
  <r>
    <x v="27"/>
    <s v="CAPITAL SMALL FINANCE BANK LIMITED"/>
    <n v="8151"/>
    <n v="688.27"/>
    <n v="844399.46019999997"/>
    <n v="13057"/>
    <n v="898.8"/>
    <n v="688366.39350000001"/>
  </r>
  <r>
    <x v="27"/>
    <s v="CATHOLIC SYRIAN BANK LTD"/>
    <n v="9989"/>
    <n v="1752.99"/>
    <n v="1754920.4125000001"/>
    <n v="11910"/>
    <n v="2001.94"/>
    <n v="1680890.0083999999"/>
  </r>
  <r>
    <x v="27"/>
    <s v="CENTRAL BANK OF INDIA"/>
    <n v="154785"/>
    <n v="42626.75"/>
    <n v="2753932.8746000002"/>
    <n v="245266"/>
    <n v="47640.25"/>
    <n v="1942391.1181999999"/>
  </r>
  <r>
    <x v="27"/>
    <s v="CITI BANK N.A."/>
    <n v="197951"/>
    <n v="447248.1"/>
    <n v="22593879.293400001"/>
    <n v="135332"/>
    <n v="433430.61"/>
    <n v="32027207.903499998"/>
  </r>
  <r>
    <x v="27"/>
    <s v="CITIZEN CREDIT CO-OP BANK LTD."/>
    <n v="741"/>
    <n v="138.59"/>
    <n v="1870310.3914000001"/>
    <n v="955"/>
    <n v="179.46"/>
    <n v="1879162.3037"/>
  </r>
  <r>
    <x v="27"/>
    <s v="CITY UNION BANK"/>
    <n v="66074"/>
    <n v="8305.75"/>
    <n v="1257037.5639"/>
    <n v="79583"/>
    <n v="8545.02"/>
    <n v="1073724.2879000001"/>
  </r>
  <r>
    <x v="27"/>
    <s v="COOPERATIEVE RABOBANK U.A."/>
    <n v="292"/>
    <n v="3108.38"/>
    <n v="106451369.86300001"/>
    <n v="186"/>
    <n v="3183.03"/>
    <n v="171130645.1613"/>
  </r>
  <r>
    <x v="27"/>
    <s v="CREDIT AGRICOLE CORPORATE AND INVESTMENT BANK"/>
    <n v="664"/>
    <n v="16196.84"/>
    <n v="243928313.25299999"/>
    <n v="555"/>
    <n v="19874.41"/>
    <n v="358097477.47750002"/>
  </r>
  <r>
    <x v="27"/>
    <s v="CREDIT SUISSE AG"/>
    <n v="127"/>
    <n v="1859.48"/>
    <n v="146415748.03150001"/>
    <n v="84"/>
    <n v="1601.24"/>
    <n v="190623809.52379999"/>
  </r>
  <r>
    <x v="27"/>
    <s v="CTBC Bank CO., Ltd."/>
    <n v="258"/>
    <n v="774.89"/>
    <n v="30034496.124000002"/>
    <n v="211"/>
    <n v="919.12"/>
    <n v="43560189.5735"/>
  </r>
  <r>
    <x v="27"/>
    <s v="DBS BANK INDIA LIMITED"/>
    <n v="24075"/>
    <n v="20071.73"/>
    <n v="8337167.1858999999"/>
    <n v="18216"/>
    <n v="16481.669999999998"/>
    <n v="9047908.4320999999"/>
  </r>
  <r>
    <x v="27"/>
    <s v="DCB BANK LTD."/>
    <n v="27055"/>
    <n v="7162.84"/>
    <n v="2647510.6264999998"/>
    <n v="32730"/>
    <n v="7846.82"/>
    <n v="2397439.6578000002"/>
  </r>
  <r>
    <x v="27"/>
    <s v="DEOGIRI NAGARI SAHAKARI BANK LTD AURANGABAD"/>
    <n v="567"/>
    <n v="53.28"/>
    <n v="939682.53969999996"/>
    <n v="1032"/>
    <n v="83.97"/>
    <n v="813662.79070000001"/>
  </r>
  <r>
    <x v="27"/>
    <s v="DEPOSIT INSURANCE AND CREDIT GUARANTEE CORPORATION"/>
    <n v="51"/>
    <n v="24.24"/>
    <n v="4752941.1765000001"/>
    <m/>
    <m/>
    <m/>
  </r>
  <r>
    <x v="27"/>
    <s v="DEUTSCHE BANK AG"/>
    <n v="65932"/>
    <n v="338553.5"/>
    <n v="51348889.765199997"/>
    <n v="24255"/>
    <n v="332523.14"/>
    <n v="137094677.38609999"/>
  </r>
  <r>
    <x v="27"/>
    <s v="DHANLAXMI BANK LTD."/>
    <n v="9620"/>
    <n v="1593.45"/>
    <n v="1656392.9313999999"/>
    <n v="13046"/>
    <n v="1452.9"/>
    <n v="1113674.6895999999"/>
  </r>
  <r>
    <x v="27"/>
    <s v="DMK JAOLI SAHAKARI BANK LTD."/>
    <n v="193"/>
    <n v="17.32"/>
    <n v="897409.32640000002"/>
    <n v="448"/>
    <n v="19.68"/>
    <n v="439285.71429999999"/>
  </r>
  <r>
    <x v="27"/>
    <s v="DOHA BANK"/>
    <n v="136"/>
    <n v="84.07"/>
    <n v="6181617.6470999997"/>
    <n v="262"/>
    <n v="210.24"/>
    <n v="8024427.4808999998"/>
  </r>
  <r>
    <x v="27"/>
    <s v="DOMBIVLI NAGARI SAHAKARI BANK"/>
    <n v="1606"/>
    <n v="343.09"/>
    <n v="2136301.3698999998"/>
    <n v="3107"/>
    <n v="629.09"/>
    <n v="2024750.5632"/>
  </r>
  <r>
    <x v="27"/>
    <s v="DURGAPUR STEEL PEOPLES' CO-OP BANK LTD"/>
    <n v="66"/>
    <n v="18.23"/>
    <n v="2762121.2121000001"/>
    <n v="252"/>
    <n v="45.75"/>
    <n v="1815476.1905"/>
  </r>
  <r>
    <x v="27"/>
    <s v="EMIRATES NBD BANK PJSC"/>
    <n v="167"/>
    <n v="557.63"/>
    <n v="33391017.9641"/>
    <n v="186"/>
    <n v="2004.82"/>
    <n v="107786021.5054"/>
  </r>
  <r>
    <x v="27"/>
    <s v="EQUITAS SMALL FINANCE BANK LTD."/>
    <n v="8094"/>
    <n v="1859.41"/>
    <n v="2297269.5824000002"/>
    <n v="10246"/>
    <n v="2474.3000000000002"/>
    <n v="2414893.6170000001"/>
  </r>
  <r>
    <x v="27"/>
    <s v="ESAF SMALL FINANCE BANK LTD."/>
    <n v="2007"/>
    <n v="921.41"/>
    <n v="4590981.5645000003"/>
    <n v="3726"/>
    <n v="1013.25"/>
    <n v="2719404.1867999998"/>
  </r>
  <r>
    <x v="27"/>
    <s v="EXPORT IMPORT BANK OF INDIA"/>
    <n v="218"/>
    <n v="15781.87"/>
    <n v="723938990.82570004"/>
    <n v="66"/>
    <n v="10226.49"/>
    <n v="1549468181.8182001"/>
  </r>
  <r>
    <x v="27"/>
    <s v="FEDERAL BANK LTD."/>
    <n v="103042"/>
    <n v="39343.22"/>
    <n v="3818173.1721000001"/>
    <n v="129850"/>
    <n v="41373.15"/>
    <n v="3186226.4150999999"/>
  </r>
  <r>
    <x v="27"/>
    <s v="FINCARE SMALL FINANCE BANK LIMITED"/>
    <n v="1045"/>
    <n v="1311.83"/>
    <n v="12553397.1292"/>
    <n v="1604"/>
    <n v="1888.59"/>
    <n v="11774251.870300001"/>
  </r>
  <r>
    <x v="27"/>
    <s v="FINO PAYMENTS BANK LIMITED"/>
    <n v="2862"/>
    <n v="1760.16"/>
    <n v="6150104.8218"/>
    <n v="2636"/>
    <n v="2387.62"/>
    <n v="9057738.9985000007"/>
  </r>
  <r>
    <x v="27"/>
    <s v="FIRST ABU DHABI BANK PJSC"/>
    <n v="45"/>
    <n v="888.56"/>
    <n v="197457777.77779999"/>
    <n v="45"/>
    <n v="1482.84"/>
    <n v="329520000"/>
  </r>
  <r>
    <x v="27"/>
    <s v="FIRST RAND BANK LTD"/>
    <n v="67"/>
    <n v="287.14999999999998"/>
    <n v="42858208.955200002"/>
    <n v="71"/>
    <n v="486.05"/>
    <n v="68457746.4789"/>
  </r>
  <r>
    <x v="27"/>
    <s v="GOLDMAN SACHS INDIA CAPITAL MARKETS PVT LTD."/>
    <n v="27"/>
    <n v="10820"/>
    <n v="4007407407.4074001"/>
    <n v="23"/>
    <n v="10824.2"/>
    <n v="4706173913.0434999"/>
  </r>
  <r>
    <x v="27"/>
    <s v="GP PARSIK SAHAKARI BANK LTD., KALWA, THANE"/>
    <n v="2748"/>
    <n v="1596.14"/>
    <n v="5808369.7233999996"/>
    <n v="3924"/>
    <n v="1598.12"/>
    <n v="4072680.9378"/>
  </r>
  <r>
    <x v="27"/>
    <s v="GS MAHANAGAR CO-OPERATIVE BANK LIMITED, MUMBAI"/>
    <n v="1518"/>
    <n v="307.77"/>
    <n v="2027470.3557"/>
    <n v="3015"/>
    <n v="349.83"/>
    <n v="1160298.5075000001"/>
  </r>
  <r>
    <x v="27"/>
    <s v="HDFC BANK LTD."/>
    <n v="2210336"/>
    <n v="1716956.72"/>
    <n v="7767853.9370999997"/>
    <n v="1661556"/>
    <n v="1676772.94"/>
    <n v="10091582.468499999"/>
  </r>
  <r>
    <x v="27"/>
    <s v="ICICI BANK LTD."/>
    <n v="1027379"/>
    <n v="859668.23"/>
    <n v="8367586.1585999997"/>
    <n v="1017366"/>
    <n v="891707.35"/>
    <n v="8764862.8910000008"/>
  </r>
  <r>
    <x v="27"/>
    <s v="ICICI SECURITIES PRIMARY DEALERSHIP LTD."/>
    <n v="275"/>
    <n v="50749.1"/>
    <n v="1845421818.1817999"/>
    <n v="207"/>
    <n v="51645.11"/>
    <n v="2494932850.2416"/>
  </r>
  <r>
    <x v="27"/>
    <s v="IDBI BANK LTD."/>
    <n v="290397"/>
    <n v="201486.07"/>
    <n v="6938297.2275999999"/>
    <n v="243656"/>
    <n v="195264.97"/>
    <n v="8013961.0762999998"/>
  </r>
  <r>
    <x v="27"/>
    <s v="IDFC FIRST Bank Limited"/>
    <n v="57427"/>
    <n v="56349.2"/>
    <n v="9812318.2475000005"/>
    <n v="61533"/>
    <n v="56361.79"/>
    <n v="9159603.7897999994"/>
  </r>
  <r>
    <x v="27"/>
    <s v="Idukki District Cooperative Bank Limited"/>
    <n v="435"/>
    <n v="43.68"/>
    <n v="1004137.931"/>
    <n v="901"/>
    <n v="72.849999999999994"/>
    <n v="808546.05989999999"/>
  </r>
  <r>
    <x v="27"/>
    <s v="INDIAN BANK"/>
    <n v="116294"/>
    <n v="39059.49"/>
    <n v="3358684.8848999999"/>
    <n v="170027"/>
    <n v="47399.85"/>
    <n v="2787783.7048999998"/>
  </r>
  <r>
    <x v="27"/>
    <s v="INDIAN BANK - Allahabad Bank till 31.03.2020"/>
    <n v="96256"/>
    <n v="20800.509999999998"/>
    <n v="2160957.2390000001"/>
    <n v="165429"/>
    <n v="22280.42"/>
    <n v="1346826.7353000001"/>
  </r>
  <r>
    <x v="27"/>
    <s v="INDIAN CLEARING CORPORATION LTD."/>
    <n v="3974"/>
    <n v="21856.94"/>
    <n v="54999849.018600002"/>
    <n v="2251"/>
    <n v="21508.32"/>
    <n v="95550066.637099996"/>
  </r>
  <r>
    <x v="27"/>
    <s v="INDIAN OVERSEAS BANK"/>
    <n v="107944"/>
    <n v="24546.400000000001"/>
    <n v="2273993.9227999998"/>
    <n v="130856"/>
    <n v="27446.22"/>
    <n v="2097436.8772"/>
  </r>
  <r>
    <x v="27"/>
    <s v="INDIA POST PAYMENTS BANK LIMITED"/>
    <n v="820"/>
    <n v="140.24"/>
    <n v="1710243.9024"/>
    <n v="996"/>
    <n v="36.840000000000003"/>
    <n v="369879.51809999999"/>
  </r>
  <r>
    <x v="27"/>
    <s v="INDUSIND BANK LTD."/>
    <n v="184501"/>
    <n v="127217.88"/>
    <n v="6895240.6761999996"/>
    <n v="165541"/>
    <n v="103469.48"/>
    <n v="6250383.8927999996"/>
  </r>
  <r>
    <x v="27"/>
    <s v="INDUSTRIAL AND COMMERCIAL BANK OF CHINA LTD."/>
    <n v="202"/>
    <n v="1628.07"/>
    <n v="80597524.752499998"/>
    <n v="115"/>
    <n v="824.74"/>
    <n v="71716521.739099994"/>
  </r>
  <r>
    <x v="27"/>
    <s v="INDUSTRIAL BANK OF KOREA"/>
    <n v="105"/>
    <n v="351.39"/>
    <n v="33465714.285700001"/>
    <n v="300"/>
    <n v="453.69"/>
    <n v="15123000"/>
  </r>
  <r>
    <x v="27"/>
    <s v="IRINJALAKUDA TOWN COOPERATIVE BANK LTD"/>
    <n v="152"/>
    <n v="14.55"/>
    <n v="957236.84210000001"/>
    <n v="403"/>
    <n v="41.63"/>
    <n v="1033002.4814"/>
  </r>
  <r>
    <x v="27"/>
    <s v="JALGAON JANATA SAHAKARI BANK LTD."/>
    <n v="2150"/>
    <n v="630.20000000000005"/>
    <n v="2931162.7906999998"/>
    <n v="3737"/>
    <n v="698.13"/>
    <n v="1868156.2751"/>
  </r>
  <r>
    <x v="27"/>
    <s v="JANASEVA SAHAKARI BANK (BORIVLI) LTD."/>
    <n v="259"/>
    <n v="433.16"/>
    <n v="16724324.3243"/>
    <n v="370"/>
    <n v="456.65"/>
    <n v="12341891.891899999"/>
  </r>
  <r>
    <x v="27"/>
    <s v="JANASEVA SAHAKARI BANK LTD., PUNE"/>
    <n v="832"/>
    <n v="121.84"/>
    <n v="1464423.0769"/>
    <n v="1341"/>
    <n v="135.9"/>
    <n v="1013422.8188"/>
  </r>
  <r>
    <x v="27"/>
    <s v="JANA SMALL FINANCE BANK LIMITED"/>
    <n v="1831"/>
    <n v="5141.05"/>
    <n v="28077826.3244"/>
    <n v="1651"/>
    <n v="4250.3599999999997"/>
    <n v="25744155.057500001"/>
  </r>
  <r>
    <x v="27"/>
    <s v="JANATA SAHAKARI BANK LTD., PUNE"/>
    <n v="5924"/>
    <n v="993.77"/>
    <n v="1677532.0729"/>
    <n v="9389"/>
    <n v="1247.6600000000001"/>
    <n v="1328852.9129999999"/>
  </r>
  <r>
    <x v="27"/>
    <s v="JANKALYAN SAHAKARI BANK LTD."/>
    <n v="1084"/>
    <n v="236.02"/>
    <n v="2177306.2730999999"/>
    <n v="1465"/>
    <n v="194.16"/>
    <n v="1325324.2320999999"/>
  </r>
  <r>
    <x v="27"/>
    <s v="JIO PAYMENTS BANK LIMITED"/>
    <n v="88"/>
    <n v="28.39"/>
    <n v="3226136.3635999998"/>
    <n v="77"/>
    <n v="16.16"/>
    <n v="2098701.2987000002"/>
  </r>
  <r>
    <x v="27"/>
    <s v="JP MORGAN CHASE BANK"/>
    <n v="7320"/>
    <n v="47706.29"/>
    <n v="65172527.322400004"/>
    <n v="9527"/>
    <n v="38082.629999999997"/>
    <n v="39973370.420900002"/>
  </r>
  <r>
    <x v="27"/>
    <s v="KALLAPPANNA AWADE ICHALKARANJI JANATA SAH BANK LTD"/>
    <n v="2908"/>
    <n v="444.32"/>
    <n v="1527922.9711"/>
    <n v="4504"/>
    <n v="509.51"/>
    <n v="1131238.8988000001"/>
  </r>
  <r>
    <x v="27"/>
    <s v="KARNATAKA BANK LTD"/>
    <n v="60831"/>
    <n v="9608.42"/>
    <n v="1579526.8859999999"/>
    <n v="85454"/>
    <n v="10403.790000000001"/>
    <n v="1217472.5582999999"/>
  </r>
  <r>
    <x v="27"/>
    <s v="KARNATAKA GRAMIN BANK"/>
    <n v="8079"/>
    <n v="3020.72"/>
    <n v="3738977.5962"/>
    <n v="16971"/>
    <n v="2286.52"/>
    <n v="1347310.1173"/>
  </r>
  <r>
    <x v="27"/>
    <s v="KARNATAKA STATE CO-OPERATIVE APEX BANK LTD."/>
    <n v="4081"/>
    <n v="8142.68"/>
    <n v="19952658.662099998"/>
    <n v="10169"/>
    <n v="8555.99"/>
    <n v="8413796.8334999997"/>
  </r>
  <r>
    <x v="27"/>
    <s v="KARNATAKA VIKAS GRAMEENA BANK"/>
    <n v="4648"/>
    <n v="1483.04"/>
    <n v="3190705.6798999999"/>
    <n v="11336"/>
    <n v="1295.9000000000001"/>
    <n v="1143172.1947999999"/>
  </r>
  <r>
    <x v="27"/>
    <s v="KARUR VYSYA BANK"/>
    <n v="104682"/>
    <n v="21286.06"/>
    <n v="2033402.1131"/>
    <n v="136956"/>
    <n v="22784.01"/>
    <n v="1663600.7185"/>
  </r>
  <r>
    <x v="27"/>
    <s v="KEB HANA BANK"/>
    <n v="167"/>
    <n v="2569.69"/>
    <n v="153873652.69459999"/>
    <n v="214"/>
    <n v="2328.9299999999998"/>
    <n v="108828504.67290001"/>
  </r>
  <r>
    <x v="27"/>
    <s v="KERALA GRAMIN BANK"/>
    <n v="4492"/>
    <n v="3594.87"/>
    <n v="8002827.2483999999"/>
    <n v="7083"/>
    <n v="4241.6899999999996"/>
    <n v="5988550.0493999999"/>
  </r>
  <r>
    <x v="27"/>
    <s v="KOOKMIN BANK"/>
    <n v="22"/>
    <n v="626.1"/>
    <n v="284590909.0909"/>
    <n v="32"/>
    <n v="689.15"/>
    <n v="215359375"/>
  </r>
  <r>
    <x v="27"/>
    <s v="KOTAK MAHINDRA BANK LTD."/>
    <n v="546573"/>
    <n v="167601.07999999999"/>
    <n v="3066398.8158999998"/>
    <n v="569746"/>
    <n v="178469.74"/>
    <n v="3132443.9312"/>
  </r>
  <r>
    <x v="27"/>
    <s v="KRUNG THAI BANK PLC"/>
    <n v="23"/>
    <n v="3.99"/>
    <n v="1734782.6087"/>
    <n v="42"/>
    <n v="8.43"/>
    <n v="2007142.8570999999"/>
  </r>
  <r>
    <x v="27"/>
    <s v="KURMANCHAL NAGAR SAHAKARI BANK LTD."/>
    <n v="1677"/>
    <n v="104.48"/>
    <n v="623017.29280000005"/>
    <n v="4058"/>
    <n v="405.24"/>
    <n v="998620.00989999995"/>
  </r>
  <r>
    <x v="27"/>
    <s v="MAHARASHTRA GRAMIN BANK"/>
    <n v="4444"/>
    <n v="5376.73"/>
    <n v="12098852.385199999"/>
    <n v="10055"/>
    <n v="5324.61"/>
    <n v="5295484.8333999999"/>
  </r>
  <r>
    <x v="27"/>
    <s v="MAHESH SAHAKARI BANK LIMITED, PUNE"/>
    <n v="970"/>
    <n v="106.62"/>
    <n v="1099175.2577"/>
    <n v="1868"/>
    <n v="259.95999999999998"/>
    <n v="1391648.8223000001"/>
  </r>
  <r>
    <x v="27"/>
    <s v="MASHREQBANK PSC"/>
    <n v="203"/>
    <n v="557.67999999999995"/>
    <n v="27471921.182300001"/>
    <n v="173"/>
    <n v="586.51"/>
    <n v="33902312.138700001"/>
  </r>
  <r>
    <x v="27"/>
    <s v="MEHSANA URBAN CO-OPERATIVE BANK LTD."/>
    <n v="10364"/>
    <n v="3352.17"/>
    <n v="3234436.5109999999"/>
    <n v="15656"/>
    <n v="3589.34"/>
    <n v="2292629.0240000002"/>
  </r>
  <r>
    <x v="27"/>
    <s v="MIZUHO BANK LTD."/>
    <n v="2807"/>
    <n v="13982.55"/>
    <n v="49813145.707199998"/>
    <n v="3735"/>
    <n v="11769.51"/>
    <n v="31511405.622499999"/>
  </r>
  <r>
    <x v="27"/>
    <s v="MORGAN STANLEY INDIA PRIMARY DEALER PVT LTD."/>
    <n v="44"/>
    <n v="7487.37"/>
    <n v="1701675000"/>
    <n v="39"/>
    <n v="7308.67"/>
    <n v="1874017948.7179999"/>
  </r>
  <r>
    <x v="27"/>
    <s v="MUFG Bank, Ltd."/>
    <n v="3112"/>
    <n v="9839.64"/>
    <n v="31618380.462699998"/>
    <n v="4050"/>
    <n v="10145.89"/>
    <n v="25051580.2469"/>
  </r>
  <r>
    <x v="27"/>
    <s v="MUMBAI DISTRICT CENTRAL CO-OPERATIVE BANK LTD."/>
    <n v="1282"/>
    <n v="261.89999999999998"/>
    <n v="2042901.7161000001"/>
    <n v="770"/>
    <n v="365.64"/>
    <n v="4748571.4286000002"/>
  </r>
  <r>
    <x v="27"/>
    <s v="NABARD"/>
    <n v="304"/>
    <n v="40648.1"/>
    <n v="1337108552.6315999"/>
    <n v="1289"/>
    <n v="68920.039999999994"/>
    <n v="534678355.31419998"/>
  </r>
  <r>
    <x v="27"/>
    <s v="NAGAR URBAN COOPERATIVE BANK LTD"/>
    <n v="1167"/>
    <n v="345.13"/>
    <n v="2957412.1680000001"/>
    <n v="3112"/>
    <n v="325.41000000000003"/>
    <n v="1045661.9537"/>
  </r>
  <r>
    <x v="27"/>
    <s v="NAGPUR NAGRIK SAHAKARI BANK LTD."/>
    <n v="2867"/>
    <n v="427.55"/>
    <n v="1491280.0837000001"/>
    <n v="4652"/>
    <n v="427.84"/>
    <n v="919690.45570000005"/>
  </r>
  <r>
    <x v="27"/>
    <s v="NASIK MERCHANTS CO-OPERATIVE BANK LTD."/>
    <n v="1643"/>
    <n v="735.51"/>
    <n v="4476628.1193000004"/>
    <n v="3376"/>
    <n v="739.55"/>
    <n v="2190610.1896000002"/>
  </r>
  <r>
    <x v="27"/>
    <s v="NATWEST MARKETS PLC"/>
    <n v="6"/>
    <n v="15.46"/>
    <n v="25766666.666700002"/>
    <n v="6"/>
    <n v="33.06"/>
    <n v="55100000"/>
  </r>
  <r>
    <x v="27"/>
    <s v="NEW INDIA CO-OPERATIVE BANK LTD."/>
    <n v="787"/>
    <n v="113.75"/>
    <n v="1445362.1347000001"/>
    <n v="1475"/>
    <n v="162.74"/>
    <n v="1103322.0338999999"/>
  </r>
  <r>
    <x v="27"/>
    <s v="NILAMBUR CO-OPERATIVE URBAN BANK"/>
    <n v="153"/>
    <n v="10.39"/>
    <n v="679084.96730000002"/>
    <n v="362"/>
    <n v="23.72"/>
    <n v="655248.61880000005"/>
  </r>
  <r>
    <x v="27"/>
    <s v="NKGSB CO-OPERATIVE BANK LTD."/>
    <n v="3534"/>
    <n v="698.68"/>
    <n v="1977023.2032000001"/>
    <n v="5080"/>
    <n v="809.86"/>
    <n v="1594212.5984"/>
  </r>
  <r>
    <x v="27"/>
    <s v="NOMURA FIXED INCOME SECURITIES PVT LTD."/>
    <n v="148"/>
    <n v="27246.25"/>
    <n v="1840962837.8378"/>
    <n v="149"/>
    <n v="27226.93"/>
    <n v="1827310738.2550001"/>
  </r>
  <r>
    <x v="27"/>
    <s v="NORTH EAST SMALL FINANCE BANK LIMITED"/>
    <n v="79"/>
    <n v="25.55"/>
    <n v="3234177.2152"/>
    <n v="345"/>
    <n v="211.42"/>
    <n v="6128115.9419999998"/>
  </r>
  <r>
    <x v="27"/>
    <s v="NSDL Payments Bank Limited"/>
    <n v="57"/>
    <n v="3.91"/>
    <n v="685964.91229999997"/>
    <m/>
    <m/>
    <m/>
  </r>
  <r>
    <x v="27"/>
    <s v="NSE Clearing Limited"/>
    <n v="6794"/>
    <n v="235157.83"/>
    <n v="346125743.30290002"/>
    <n v="8428"/>
    <n v="235161.38"/>
    <n v="279023943.99620003"/>
  </r>
  <r>
    <x v="27"/>
    <s v="NUTAN NAGARIK SAHAKARI BANK LTD."/>
    <n v="3739"/>
    <n v="514.42999999999995"/>
    <n v="1375849.1575"/>
    <n v="4662"/>
    <n v="676.9"/>
    <n v="1451951.952"/>
  </r>
  <r>
    <x v="27"/>
    <s v="ORISSA STATE CO-OPERATIVE BANK LTD."/>
    <n v="365"/>
    <n v="8926.51"/>
    <n v="244561917.8082"/>
    <n v="1325"/>
    <n v="7490.57"/>
    <n v="56532603.773599997"/>
  </r>
  <r>
    <x v="27"/>
    <s v="PAYTM PAYMENTS BANK LIMITED"/>
    <n v="6223"/>
    <n v="7470.1"/>
    <n v="12004017.355"/>
    <n v="2175"/>
    <n v="14303.92"/>
    <n v="65765149.425300002"/>
  </r>
  <r>
    <x v="27"/>
    <s v="PNB GILTS LTD."/>
    <n v="961"/>
    <n v="39588.870000000003"/>
    <n v="411954942.76800001"/>
    <n v="641"/>
    <n v="45799.53"/>
    <n v="714501248.04990005"/>
  </r>
  <r>
    <x v="27"/>
    <s v="PRIME CO-OPERATIVE BANK LTD"/>
    <n v="1417"/>
    <n v="88.17"/>
    <n v="622230.06350000005"/>
    <n v="3106"/>
    <n v="270.83"/>
    <n v="871957.50159999996"/>
  </r>
  <r>
    <x v="27"/>
    <s v="PT BANK MAYBANK INDONESIA TBK"/>
    <n v="15"/>
    <n v="9.4700000000000006"/>
    <n v="6313333.3333000001"/>
    <n v="11"/>
    <n v="11.2"/>
    <n v="10181818.1818"/>
  </r>
  <r>
    <x v="27"/>
    <s v="PUNJAB AND SIND BANK"/>
    <n v="39932"/>
    <n v="24192.85"/>
    <n v="6058511.9703000002"/>
    <n v="60934"/>
    <n v="24759.08"/>
    <n v="4063261.8898999998"/>
  </r>
  <r>
    <x v="27"/>
    <s v="PUNJAB NATIONAL BANK"/>
    <n v="416841"/>
    <n v="130503.84"/>
    <n v="3130782.2407"/>
    <n v="531554"/>
    <n v="149560.29"/>
    <n v="2813642.4520999999"/>
  </r>
  <r>
    <x v="27"/>
    <s v="PUNJAB NATIONAL BANK- Oriental BC till 31.03.2020"/>
    <n v="170486"/>
    <n v="28208.85"/>
    <n v="1654613.8685999999"/>
    <n v="234272"/>
    <n v="33856.04"/>
    <n v="1445159.4727"/>
  </r>
  <r>
    <x v="27"/>
    <s v="PUNJAB NATIONAL BANK - United BoI till 31.03.2020"/>
    <n v="45947"/>
    <n v="19559.05"/>
    <n v="4256872.0482000001"/>
    <n v="107721"/>
    <n v="24692.57"/>
    <n v="2292270.7736"/>
  </r>
  <r>
    <x v="27"/>
    <s v="QATAR NATIONAL BANK(Q.P.S.C)"/>
    <n v="24"/>
    <n v="118.46"/>
    <n v="49358333.333300002"/>
    <n v="12"/>
    <n v="193.89"/>
    <n v="161575000"/>
  </r>
  <r>
    <x v="27"/>
    <s v="RAJARAMBAPU SAHAKARI BANK LTD"/>
    <n v="1846"/>
    <n v="312.70999999999998"/>
    <n v="1693986.9989"/>
    <n v="4145"/>
    <n v="1108.1400000000001"/>
    <n v="2673437.8769999999"/>
  </r>
  <r>
    <x v="27"/>
    <s v="RAJARSHI SHAHU SAHAKARI BANK LTD, PUNE"/>
    <n v="1"/>
    <n v="0.02"/>
    <n v="200000"/>
    <n v="115"/>
    <n v="10.46"/>
    <n v="909565.21739999996"/>
  </r>
  <r>
    <x v="27"/>
    <s v="RAJASTHAN MARUDHARA GRAMIN BANK"/>
    <n v="1987"/>
    <n v="99.46"/>
    <n v="500553.59840000002"/>
    <n v="6324"/>
    <n v="565.91999999999996"/>
    <n v="894876.66029999999"/>
  </r>
  <r>
    <x v="27"/>
    <s v="RAJGURUNAGAR SAHKARI BANK LTD."/>
    <n v="620"/>
    <n v="46.56"/>
    <n v="750967.74190000002"/>
    <n v="1544"/>
    <n v="228.79"/>
    <n v="1481800.5181"/>
  </r>
  <r>
    <x v="27"/>
    <s v="RAJKOT NAGRIK SAHAKARI BANK LTD."/>
    <n v="3015"/>
    <n v="1926.75"/>
    <n v="6390547.2637"/>
    <n v="3847"/>
    <n v="1836.81"/>
    <n v="4774655.5757999998"/>
  </r>
  <r>
    <x v="27"/>
    <s v="RBL BANK LTD."/>
    <n v="47712"/>
    <n v="34708.69"/>
    <n v="7274624.8322999999"/>
    <n v="45514"/>
    <n v="35179.550000000003"/>
    <n v="7729390.9566000002"/>
  </r>
  <r>
    <x v="27"/>
    <s v="RESERVE BANK OF INDIA"/>
    <n v="51375"/>
    <n v="415938.88"/>
    <n v="80961339.172700003"/>
    <m/>
    <m/>
    <m/>
  </r>
  <r>
    <x v="27"/>
    <s v="SAMARTH SAHAKARI BANK LTD; SOLAPUR"/>
    <n v="298"/>
    <n v="37.29"/>
    <n v="1251342.2819000001"/>
    <n v="746"/>
    <n v="122.45"/>
    <n v="1641420.9114999999"/>
  </r>
  <r>
    <x v="27"/>
    <s v="SANT SOPANKAKA SAHAKARI BANK LIMITED, SASWAD"/>
    <n v="171"/>
    <n v="12.08"/>
    <n v="706432.74849999999"/>
    <n v="542"/>
    <n v="72.84"/>
    <n v="1343911.4391000001"/>
  </r>
  <r>
    <x v="27"/>
    <s v="SARASPUR NAGARIK COOP BANK LTD"/>
    <n v="259"/>
    <n v="80.02"/>
    <n v="3089575.2895999998"/>
    <n v="743"/>
    <n v="61.82"/>
    <n v="832032.30149999994"/>
  </r>
  <r>
    <x v="27"/>
    <s v="SBERBANK"/>
    <n v="107"/>
    <n v="880.51"/>
    <n v="82290654.205599993"/>
    <n v="77"/>
    <n v="732.42"/>
    <n v="95119480.519500002"/>
  </r>
  <r>
    <x v="27"/>
    <s v="SBI DFHI LTD."/>
    <n v="740"/>
    <n v="19214.47"/>
    <n v="259655000"/>
    <n v="3275"/>
    <n v="53214.63"/>
    <n v="162487419.84729999"/>
  </r>
  <r>
    <x v="27"/>
    <s v="SBM BANK (INDIA) LIMITED"/>
    <n v="1612"/>
    <n v="1304.1400000000001"/>
    <n v="8090198.5111999996"/>
    <n v="796"/>
    <n v="2881.4"/>
    <n v="36198492.462300003"/>
  </r>
  <r>
    <x v="27"/>
    <s v="SHIKSHAK SAHAKARI BANK LTD."/>
    <n v="667"/>
    <n v="334.02"/>
    <n v="5007796.1019000001"/>
    <n v="1478"/>
    <n v="432.35"/>
    <n v="2925236.8064999999"/>
  </r>
  <r>
    <x v="27"/>
    <s v="SHINHAN BANK"/>
    <n v="2640"/>
    <n v="5409.15"/>
    <n v="20489204.545499999"/>
    <n v="1932"/>
    <n v="5773.96"/>
    <n v="29885921.325100001"/>
  </r>
  <r>
    <x v="27"/>
    <s v="SHIVALIK MERCANTILE CO-OP BANK LTD"/>
    <n v="1483"/>
    <n v="380.36"/>
    <n v="2564801.0789000001"/>
    <n v="2987"/>
    <n v="450.42"/>
    <n v="1507934.3822999999"/>
  </r>
  <r>
    <x v="27"/>
    <s v="SHRI CHHATRAPATI RAJARSHI SHAHU URBAN CO-OP BANK"/>
    <n v="1510"/>
    <n v="240.46"/>
    <n v="1592450.3311000001"/>
    <n v="2018"/>
    <n v="206.61"/>
    <n v="1023835.4807"/>
  </r>
  <r>
    <x v="27"/>
    <s v="SHRI VEERSHAIV CO-OP BANK LTD"/>
    <n v="492"/>
    <n v="44.38"/>
    <n v="902032.52029999997"/>
    <n v="1846"/>
    <n v="134.33000000000001"/>
    <n v="727681.47349999996"/>
  </r>
  <r>
    <x v="27"/>
    <s v="Sindhudurg District Central Cooperative Bank Ltd."/>
    <n v="194"/>
    <n v="12.79"/>
    <n v="659278.35049999994"/>
    <n v="538"/>
    <n v="58.67"/>
    <n v="1090520.4461000001"/>
  </r>
  <r>
    <x v="27"/>
    <s v="SIR M. VISVESVARAYA CO-OPERATIVE BANK LTD."/>
    <n v="121"/>
    <n v="124.97"/>
    <n v="10328099.173599999"/>
    <n v="541"/>
    <n v="52.28"/>
    <n v="966358.59519999998"/>
  </r>
  <r>
    <x v="27"/>
    <s v="SOCIETE GENERALE"/>
    <n v="577"/>
    <n v="5269.9"/>
    <n v="91332755.632599995"/>
    <n v="289"/>
    <n v="4416.51"/>
    <n v="152820415.22490001"/>
  </r>
  <r>
    <x v="27"/>
    <s v="SOLAPUR JANATA SAHAKARI BANK LTD."/>
    <n v="1477"/>
    <n v="429.45"/>
    <n v="2907582.9383999999"/>
    <n v="2405"/>
    <n v="228.98"/>
    <n v="952099.79209999996"/>
  </r>
  <r>
    <x v="27"/>
    <s v="SOUTH INDIAN BANK"/>
    <n v="60206"/>
    <n v="18605.91"/>
    <n v="3090374.7135000001"/>
    <n v="83820"/>
    <n v="21335.919999999998"/>
    <n v="2545445.0011999998"/>
  </r>
  <r>
    <x v="27"/>
    <s v="STANDARD CHARTERED BANK"/>
    <n v="177529"/>
    <n v="265026.77"/>
    <n v="14928646.587300001"/>
    <n v="132588"/>
    <n v="343296.59"/>
    <n v="25891980.420600001"/>
  </r>
  <r>
    <x v="27"/>
    <s v="STATE BANK OF INDIA"/>
    <n v="1786456"/>
    <n v="937776.92"/>
    <n v="5249370.3734999998"/>
    <n v="1442207"/>
    <n v="935270.22"/>
    <n v="6484992.9309999999"/>
  </r>
  <r>
    <x v="27"/>
    <s v="STCI PRIMARY DEALER LTD."/>
    <n v="307"/>
    <n v="24986.639999999999"/>
    <n v="813897068.40390003"/>
    <n v="583"/>
    <n v="23020.43"/>
    <n v="394861578.04460001"/>
  </r>
  <r>
    <x v="27"/>
    <s v="SUMITOMO MITSUI BANKING CORPORATION"/>
    <n v="1372"/>
    <n v="16322.36"/>
    <n v="118967638.484"/>
    <n v="1725"/>
    <n v="13353.64"/>
    <n v="77412405.797099993"/>
  </r>
  <r>
    <x v="27"/>
    <s v="SURAT NATIONAL COOPERATIVE BANK LTD"/>
    <n v="782"/>
    <n v="62.68"/>
    <n v="801534.52690000006"/>
    <n v="892"/>
    <n v="132.55000000000001"/>
    <n v="1485986.5471000001"/>
  </r>
  <r>
    <x v="27"/>
    <s v="SURYODAY SMALL FINANCE BANK LTD."/>
    <n v="508"/>
    <n v="1153.83"/>
    <n v="22713188.976399999"/>
    <n v="526"/>
    <n v="1071.3"/>
    <n v="20366920.152100001"/>
  </r>
  <r>
    <x v="27"/>
    <s v="SVC CO-OPERATIVE BANK LTD."/>
    <n v="18418"/>
    <n v="2769.16"/>
    <n v="1503507.4384000001"/>
    <n v="26379"/>
    <n v="3387.02"/>
    <n v="1283983.4717000001"/>
  </r>
  <r>
    <x v="27"/>
    <s v="TAMILNAD MERCANTILE BANK LTD."/>
    <n v="54583"/>
    <n v="9145.5"/>
    <n v="1675521.6825999999"/>
    <n v="92656"/>
    <n v="11376.89"/>
    <n v="1227863.2792"/>
  </r>
  <r>
    <x v="27"/>
    <s v="TELANGANA STATE CO OPERATIVE APEX BANK LTD"/>
    <n v="1751"/>
    <n v="2706.05"/>
    <n v="15454311.821799999"/>
    <n v="7993"/>
    <n v="3596.35"/>
    <n v="4499374.4526000004"/>
  </r>
  <r>
    <x v="27"/>
    <s v="TEXTILE TRADERS CO-OPERATIVE BANK LIMITED"/>
    <n v="368"/>
    <n v="51.9"/>
    <n v="1410326.0870000001"/>
    <n v="445"/>
    <n v="61.29"/>
    <n v="1377303.3707999999"/>
  </r>
  <r>
    <x v="27"/>
    <s v="THANE BHARAT SHAKARI BANK LTD."/>
    <n v="878"/>
    <n v="79.7"/>
    <n v="907744.87470000004"/>
    <n v="1009"/>
    <n v="99.55"/>
    <n v="986620.41630000004"/>
  </r>
  <r>
    <x v="27"/>
    <s v="THANE DISTRICT CENTRAL CO-OPERATIVE BANK LTD."/>
    <n v="563"/>
    <n v="95.82"/>
    <n v="1701953.8188"/>
    <n v="1354"/>
    <n v="150.55000000000001"/>
    <n v="1111890.6942"/>
  </r>
  <r>
    <x v="27"/>
    <s v="THE AHMEDABAD MERCANTILE CO-OPERATIVE BANK LTD."/>
    <n v="3678"/>
    <n v="314.81"/>
    <n v="855927.13430000003"/>
    <n v="3370"/>
    <n v="404.19"/>
    <n v="1199376.8546"/>
  </r>
  <r>
    <x v="27"/>
    <s v="THE AKOLA DISTRICT CENTRAL CO-OPERATIVE BANK LTD."/>
    <n v="646"/>
    <n v="44.91"/>
    <n v="695201.23840000003"/>
    <n v="1717"/>
    <n v="555.54"/>
    <n v="3235527.0821000002"/>
  </r>
  <r>
    <x v="27"/>
    <s v="THE AKOLA JANATA COMMERCIAL COOPERATIVE BANK LTD"/>
    <n v="3357"/>
    <n v="631.23"/>
    <n v="1880339.5889000001"/>
    <n v="6053"/>
    <n v="902.62"/>
    <n v="1491194.449"/>
  </r>
  <r>
    <x v="27"/>
    <s v="THE A.P. MAHESH CO-OPERATIVE URBAN BANK LTD"/>
    <n v="5126"/>
    <n v="1180.6600000000001"/>
    <n v="2303277.4092999999"/>
    <n v="7488"/>
    <n v="795.7"/>
    <n v="1062633.547"/>
  </r>
  <r>
    <x v="27"/>
    <s v="THE BANK OF NOVA SCOTIA"/>
    <n v="312"/>
    <n v="6625.76"/>
    <n v="212364102.5641"/>
    <n v="356"/>
    <n v="5718.45"/>
    <n v="160630617.97749999"/>
  </r>
  <r>
    <x v="27"/>
    <s v="THE BARAMATI SAHAKARI BANK LIMITED"/>
    <n v="990"/>
    <n v="214.42"/>
    <n v="2165858.5858999998"/>
    <n v="2393"/>
    <n v="175.46"/>
    <n v="733221.89720000001"/>
  </r>
  <r>
    <x v="27"/>
    <s v="THE BHARAT CO-OPERATIVE BANK (MUMBAI) LTD."/>
    <n v="6789"/>
    <n v="977.38"/>
    <n v="1439652.3788000001"/>
    <n v="10778"/>
    <n v="1348.1"/>
    <n v="1250788.6435"/>
  </r>
  <r>
    <x v="27"/>
    <s v="THE CLEARING CORPORATION OF INDIA LTD."/>
    <n v="235"/>
    <n v="42196.55"/>
    <n v="1795597872.3404"/>
    <n v="550"/>
    <n v="46270.07"/>
    <n v="841274000"/>
  </r>
  <r>
    <x v="27"/>
    <s v="THE COSMOS CO-OPERATIVE BANK LTD."/>
    <n v="15505"/>
    <n v="3280.08"/>
    <n v="2115498.2264"/>
    <n v="15300"/>
    <n v="2647.81"/>
    <n v="1730594.7712000001"/>
  </r>
  <r>
    <x v="27"/>
    <s v="THE DELHI STATE COOPERATIVE BANK"/>
    <n v="302"/>
    <n v="74.849999999999994"/>
    <n v="2478476.8212000001"/>
    <n v="355"/>
    <n v="57.37"/>
    <n v="1616056.338"/>
  </r>
  <r>
    <x v="27"/>
    <s v="THE GADCHIROLI DISTRICT CENTRAL CO-OP BANK LTD."/>
    <n v="503"/>
    <n v="407.6"/>
    <n v="8103379.7216999996"/>
    <n v="1081"/>
    <n v="608.73"/>
    <n v="5631174.8381000003"/>
  </r>
  <r>
    <x v="27"/>
    <s v="THE GREATER BOMBAY CO-OPERATIVE BANK LTD."/>
    <n v="781"/>
    <n v="270.18"/>
    <n v="3459411.0115"/>
    <n v="1098"/>
    <n v="114.75"/>
    <n v="1045081.9672"/>
  </r>
  <r>
    <x v="27"/>
    <s v="THE GUJARAT STATE CO-OPERATIVE BANK LTD"/>
    <n v="18141"/>
    <n v="9055.1200000000008"/>
    <n v="4991521.9667999996"/>
    <n v="30523"/>
    <n v="9089.27"/>
    <n v="2977842.9380999999"/>
  </r>
  <r>
    <x v="27"/>
    <s v="THE HARYANA STATE COOPERATIVE APEX BANK LIMITED"/>
    <n v="114"/>
    <n v="90.36"/>
    <n v="7926315.7895"/>
    <n v="167"/>
    <n v="14.56"/>
    <n v="871856.28740000003"/>
  </r>
  <r>
    <x v="27"/>
    <s v="THE HASTI CO-OP BANK LTD."/>
    <n v="1563"/>
    <n v="117.18"/>
    <n v="749712.09210000001"/>
    <n v="3043"/>
    <n v="218.2"/>
    <n v="717055.53729999997"/>
  </r>
  <r>
    <x v="27"/>
    <s v="THE HIMACHAL PRADESH STATE CO-OPERATIVE BANK LTD."/>
    <n v="1153"/>
    <n v="160.88999999999999"/>
    <n v="1395403.2958"/>
    <n v="3170"/>
    <n v="1027.81"/>
    <n v="3242302.8391"/>
  </r>
  <r>
    <x v="27"/>
    <s v="THE HONGKONG AND SHANGHAI BANKING CORPORATION LTD."/>
    <n v="129766"/>
    <n v="181391.42"/>
    <n v="13978347.1788"/>
    <n v="54814"/>
    <n v="189059"/>
    <n v="34491005.947400004"/>
  </r>
  <r>
    <x v="27"/>
    <s v="THE JALGAON PEOPLE CO-OPERATIVE BANK LTD."/>
    <n v="1578"/>
    <n v="311.77999999999997"/>
    <n v="1975792.142"/>
    <n v="2645"/>
    <n v="234.22"/>
    <n v="885519.84880000004"/>
  </r>
  <r>
    <x v="27"/>
    <s v="THE JAMMU AND KASHMIR BANK LTD."/>
    <n v="25715"/>
    <n v="7755.3"/>
    <n v="3015866.2259"/>
    <n v="53661"/>
    <n v="10586.91"/>
    <n v="1972924.4702999999"/>
  </r>
  <r>
    <x v="27"/>
    <s v="THE KALUPUR COMMERCIAL CO-OPERATIVE BANK LTD."/>
    <n v="12107"/>
    <n v="2196.5500000000002"/>
    <n v="1814280.9945"/>
    <n v="16558"/>
    <n v="2474.5700000000002"/>
    <n v="1494486.0490000001"/>
  </r>
  <r>
    <x v="27"/>
    <s v="THE KALYAN JANATA SAHAKARI BANK LTD."/>
    <n v="1664"/>
    <n v="224.13"/>
    <n v="1346935.0962"/>
    <n v="2469"/>
    <n v="334.55"/>
    <n v="1355002.0251"/>
  </r>
  <r>
    <x v="27"/>
    <s v="THE KANGRA CENTRAL CO-OP BANK LTD., DHARAMSHALA"/>
    <n v="1218"/>
    <n v="508.64"/>
    <n v="4176026.2725999998"/>
    <n v="2834"/>
    <n v="572.02"/>
    <n v="2018419.1954999999"/>
  </r>
  <r>
    <x v="27"/>
    <s v="THE KANGRA CO-OPERATIVE BANK LTD."/>
    <n v="239"/>
    <n v="14.18"/>
    <n v="593305.43929999997"/>
    <n v="391"/>
    <n v="21.84"/>
    <n v="558567.77489999996"/>
  </r>
  <r>
    <x v="27"/>
    <s v="THE KARAD URBAN CO-OPERATIVE BANK LTD., KARAD"/>
    <n v="2400"/>
    <n v="358.63"/>
    <n v="1494291.6666999999"/>
    <n v="4816"/>
    <n v="401.83"/>
    <n v="834364.61789999995"/>
  </r>
  <r>
    <x v="27"/>
    <s v="THE KERALA STATE CO-OPERATIVE BANK LTD."/>
    <n v="558"/>
    <n v="4774"/>
    <n v="85555555.555600002"/>
    <n v="535"/>
    <n v="5741.96"/>
    <n v="107326355.1402"/>
  </r>
  <r>
    <x v="27"/>
    <s v="The Kozhikode District Cooperative Bank Limited"/>
    <n v="376"/>
    <n v="82.87"/>
    <n v="2203989.3616999998"/>
    <n v="1300"/>
    <n v="376.35"/>
    <n v="2895000"/>
  </r>
  <r>
    <x v="27"/>
    <s v="THE LAKSHMI VILAS BANK LTD."/>
    <n v="31017"/>
    <n v="3714.87"/>
    <n v="1197688.3644000001"/>
    <n v="50172"/>
    <n v="4061.87"/>
    <n v="809589.01379999996"/>
  </r>
  <r>
    <x v="27"/>
    <s v="THE MAHARASHTRA STATE CO-OPERATIVE BANK LTD."/>
    <n v="2662"/>
    <n v="5909.68"/>
    <n v="22200150.263"/>
    <n v="1597"/>
    <n v="6496.99"/>
    <n v="40682467.1259"/>
  </r>
  <r>
    <x v="27"/>
    <s v="THE MALKAPUR URBAN CO-OP BANK LTD"/>
    <n v="197"/>
    <n v="28.7"/>
    <n v="1456852.7919000001"/>
    <n v="405"/>
    <n v="65.39"/>
    <n v="1614567.9012"/>
  </r>
  <r>
    <x v="27"/>
    <s v="THE MUNICIPAL CO-OPERATIVE BANK LTD., MUMBAI"/>
    <n v="108"/>
    <n v="1162.1400000000001"/>
    <n v="107605555.5556"/>
    <n v="127"/>
    <n v="1290.9000000000001"/>
    <n v="101645669.2913"/>
  </r>
  <r>
    <x v="27"/>
    <s v="THE MUSLIM CO-OPERATIVE BANK LTD., PUNE"/>
    <n v="56"/>
    <n v="3.16"/>
    <n v="564285.71429999999"/>
    <n v="298"/>
    <n v="42.05"/>
    <n v="1411073.8255"/>
  </r>
  <r>
    <x v="27"/>
    <s v="THE NAINITAL BANK LTD."/>
    <n v="5980"/>
    <n v="1494.63"/>
    <n v="2499381.2708999999"/>
    <n v="9492"/>
    <n v="1862.29"/>
    <n v="1961957.4378"/>
  </r>
  <r>
    <x v="27"/>
    <s v="THE NAV JEEVAN CO-OP. BANK LTD."/>
    <n v="211"/>
    <n v="16.52"/>
    <n v="782938.38859999995"/>
    <n v="829"/>
    <n v="54.51"/>
    <n v="657539.20389999996"/>
  </r>
  <r>
    <x v="27"/>
    <s v="THE NAVNIRMAN CO-OPERATIVE BANK LIMITED"/>
    <n v="1075"/>
    <n v="61.7"/>
    <n v="573953.48840000003"/>
    <n v="171"/>
    <n v="45.81"/>
    <n v="2678947.3684"/>
  </r>
  <r>
    <x v="27"/>
    <s v="THE PANDHARPUR URBAN COOP BANK LTD"/>
    <n v="658"/>
    <n v="218.48"/>
    <n v="3320364.7415999998"/>
    <n v="1251"/>
    <n v="235.3"/>
    <n v="1880895.2838000001"/>
  </r>
  <r>
    <x v="27"/>
    <s v="THE PUSAD URBAN CO-OP BANK LTD"/>
    <n v="274"/>
    <n v="23.01"/>
    <n v="839781.02190000005"/>
    <n v="1578"/>
    <n v="124.27"/>
    <n v="787515.84279999998"/>
  </r>
  <r>
    <x v="27"/>
    <s v="THE RAJASTHAN STATE CO-OPERATIVE BANK LTD."/>
    <n v="1389"/>
    <n v="5494.87"/>
    <n v="39559899.208099999"/>
    <n v="5795"/>
    <n v="6133.24"/>
    <n v="10583675.5824"/>
  </r>
  <r>
    <x v="27"/>
    <s v="THE SAHEBRAO DESHMUKH CO-OPERATIVE BANK LTD."/>
    <n v="379"/>
    <n v="37.090000000000003"/>
    <n v="978627.96829999995"/>
    <n v="636"/>
    <n v="56.07"/>
    <n v="881603.77359999996"/>
  </r>
  <r>
    <x v="27"/>
    <s v="THE SARASWAT CO-OPERATIVE BANK LTD."/>
    <n v="30574"/>
    <n v="6596.79"/>
    <n v="2157647.0203"/>
    <n v="33185"/>
    <n v="6280.32"/>
    <n v="1892517.7038"/>
  </r>
  <r>
    <x v="27"/>
    <s v="THE SATARA DISTRICT CENTRAL CO-OPERATIVE BANK LTD"/>
    <n v="2"/>
    <n v="5.17"/>
    <n v="25850000"/>
    <m/>
    <m/>
    <m/>
  </r>
  <r>
    <x v="27"/>
    <s v="THE SATARA SAHAKARI BANK LIMITED"/>
    <n v="65"/>
    <n v="6.32"/>
    <n v="972307.6923"/>
    <n v="333"/>
    <n v="19.489999999999998"/>
    <n v="585285.28529999999"/>
  </r>
  <r>
    <x v="27"/>
    <s v="THE SEVA VIKAS CO-OPERATIVE BANK LTD."/>
    <n v="531"/>
    <n v="119.83"/>
    <n v="2256685.4991000001"/>
    <n v="1641"/>
    <n v="151.94"/>
    <n v="925898.84219999996"/>
  </r>
  <r>
    <x v="27"/>
    <s v="THE SURAT DISTRICT CO-OPERATIVE BANK LTD."/>
    <n v="2847"/>
    <n v="2390.27"/>
    <n v="8395749.9122000001"/>
    <n v="4390"/>
    <n v="2622.57"/>
    <n v="5973963.5535000004"/>
  </r>
  <r>
    <x v="27"/>
    <s v="THE SURAT PEOPLE'S CO-OPERATIVE BANK LTD."/>
    <n v="3881"/>
    <n v="393.01"/>
    <n v="1012651.3785"/>
    <n v="5073"/>
    <n v="919.42"/>
    <n v="1812379.2627999999"/>
  </r>
  <r>
    <x v="27"/>
    <s v="THE SUTEX CO-OPERATIVE BANK LTD."/>
    <n v="1833"/>
    <n v="131.59"/>
    <n v="717894.16260000004"/>
    <n v="1900"/>
    <n v="316.42"/>
    <n v="1665368.4210999999"/>
  </r>
  <r>
    <x v="27"/>
    <s v="THE TAMILNADU STATE APEX CO-OPERATIVE BANK LTD."/>
    <n v="3354"/>
    <n v="9744.1200000000008"/>
    <n v="29052236.136"/>
    <n v="6390"/>
    <n v="10598.57"/>
    <n v="16586181.533600001"/>
  </r>
  <r>
    <x v="27"/>
    <s v="THE UDAIPUR URBAN CO-OP. BANK LTD."/>
    <m/>
    <m/>
    <m/>
    <n v="151"/>
    <n v="7.58"/>
    <n v="501986.755"/>
  </r>
  <r>
    <x v="27"/>
    <s v="THE VARACHHA CO-OPERATIVE BANK LTD., SURAT"/>
    <n v="1868"/>
    <n v="170.46"/>
    <n v="912526.76659999997"/>
    <n v="1778"/>
    <n v="151.68"/>
    <n v="853093.36329999997"/>
  </r>
  <r>
    <x v="27"/>
    <s v="THE VIJAY CO-OPERATIVE BANK LTD."/>
    <n v="403"/>
    <n v="32.67"/>
    <n v="810669.97519999999"/>
    <n v="1102"/>
    <n v="76.14"/>
    <n v="690925.58979999996"/>
  </r>
  <r>
    <x v="27"/>
    <s v="THE VISHWESHWAR SAHAKARI BANK LTD., PUNE"/>
    <n v="1315"/>
    <n v="529.92999999999995"/>
    <n v="4029885.9315999998"/>
    <n v="2634"/>
    <n v="635.15"/>
    <n v="2411351.5565999998"/>
  </r>
  <r>
    <x v="27"/>
    <s v="THE WEST BENGAL STATE CO-OPERATIVE BANK LTD."/>
    <n v="1451"/>
    <n v="3096.83"/>
    <n v="21342729.1523"/>
    <n v="5567"/>
    <n v="2322.63"/>
    <n v="4172139.3928999999"/>
  </r>
  <r>
    <x v="27"/>
    <s v="THE ZOROASTRIAN COOPERATIVE BANK LIMITED"/>
    <n v="530"/>
    <n v="1203.25"/>
    <n v="22702830.188700002"/>
    <n v="789"/>
    <n v="1265.44"/>
    <n v="16038529.784499999"/>
  </r>
  <r>
    <x v="27"/>
    <s v="THRISSUR DISTRICT CO-OPERATIVE BANK LTD."/>
    <n v="544"/>
    <n v="64.45"/>
    <n v="1184742.6470999999"/>
    <n v="1268"/>
    <n v="128.80000000000001"/>
    <n v="1015772.8707"/>
  </r>
  <r>
    <x v="27"/>
    <s v="TJSB SAHAKARI BANK LTD."/>
    <n v="7353"/>
    <n v="1606.38"/>
    <n v="2184659.3226999999"/>
    <n v="10286"/>
    <n v="1892.87"/>
    <n v="1840239.16"/>
  </r>
  <r>
    <x v="27"/>
    <s v="TUMKUR GRAIN MERCHANTS CO-OPERATIVE BANK LTD."/>
    <n v="910"/>
    <n v="166.8"/>
    <n v="1832967.0330000001"/>
    <n v="1771"/>
    <n v="146.61000000000001"/>
    <n v="827837.38"/>
  </r>
  <r>
    <x v="27"/>
    <s v="UCO BANK"/>
    <n v="68811"/>
    <n v="15226.64"/>
    <n v="2212820.6246000002"/>
    <n v="137564"/>
    <n v="19865.89"/>
    <n v="1444119.8278999999"/>
  </r>
  <r>
    <x v="27"/>
    <s v="Ujjivan Small Finance Bank Limited"/>
    <n v="4048"/>
    <n v="7593.63"/>
    <n v="18758967.3913"/>
    <n v="5437"/>
    <n v="7996.8"/>
    <n v="14708111.090700001"/>
  </r>
  <r>
    <x v="27"/>
    <s v="UNIITED OVERSEAS BANK MUMBAI BRANCH"/>
    <n v="24"/>
    <n v="841.38"/>
    <n v="350575000"/>
    <n v="4"/>
    <n v="466.5"/>
    <n v="1166250000"/>
  </r>
  <r>
    <x v="27"/>
    <s v="UNION BANK OF INDIA"/>
    <n v="279871"/>
    <n v="103039.45"/>
    <n v="3681676.5581"/>
    <n v="405318"/>
    <n v="126092.6"/>
    <n v="3110954.8552000001"/>
  </r>
  <r>
    <x v="27"/>
    <s v="UNION BANK OF INDIA- Andhra Bank till 31.03.2020"/>
    <n v="118627"/>
    <n v="30096.720000000001"/>
    <n v="2537088.5211999998"/>
    <n v="156839"/>
    <n v="37154.69"/>
    <n v="2368970.0902999998"/>
  </r>
  <r>
    <x v="27"/>
    <s v="UNION BANK OF INDIA-Corporation Bank till 31.03.20"/>
    <n v="113638"/>
    <n v="53416.87"/>
    <n v="4700616.8711000001"/>
    <n v="149046"/>
    <n v="64279.77"/>
    <n v="4312747.0713999998"/>
  </r>
  <r>
    <x v="27"/>
    <s v="URBAN COOPERATIVE BANK LTD No 1758 PERINTHALMANNA"/>
    <n v="56"/>
    <n v="7.43"/>
    <n v="1326785.7143000001"/>
    <m/>
    <m/>
    <m/>
  </r>
  <r>
    <x v="27"/>
    <s v="UTKARSH SMALL FINANCE BANK LTD"/>
    <n v="1673"/>
    <n v="1704.57"/>
    <n v="10188702.9289"/>
    <n v="1850"/>
    <n v="1592.84"/>
    <n v="8609945.9459000006"/>
  </r>
  <r>
    <x v="27"/>
    <s v="UTTAR PRADESH COOPERATIVE BANK LTD LUCKNOW"/>
    <n v="138"/>
    <n v="377.52"/>
    <n v="27356521.739100002"/>
    <n v="1071"/>
    <n v="443.18"/>
    <n v="4138001.8673999999"/>
  </r>
  <r>
    <x v="27"/>
    <s v="Vasai Janata Sahakari Bank Ltd."/>
    <n v="133"/>
    <n v="11.03"/>
    <n v="829323.30830000003"/>
    <n v="84"/>
    <n v="10.29"/>
    <n v="1225000"/>
  </r>
  <r>
    <x v="27"/>
    <s v="VASAI VIKAS SAHAKARI BANK LTD."/>
    <n v="498"/>
    <n v="300.45"/>
    <n v="6033132.5301000001"/>
    <n v="1446"/>
    <n v="357.43"/>
    <n v="2471853.3887"/>
  </r>
  <r>
    <x v="27"/>
    <s v="WOORI BANK"/>
    <n v="496"/>
    <n v="1795.27"/>
    <n v="36194959.6774"/>
    <n v="355"/>
    <n v="1250.33"/>
    <n v="35220563.3803"/>
  </r>
  <r>
    <x v="27"/>
    <s v="YES BANK LTD"/>
    <n v="195883"/>
    <n v="82110.070000000007"/>
    <n v="4191791.5285999998"/>
    <n v="231361"/>
    <n v="71860.19"/>
    <n v="3105976.8067999999"/>
  </r>
  <r>
    <x v="27"/>
    <s v="ZILA SAHKARI BANK LTD GHAZIABAD"/>
    <n v="166"/>
    <n v="61.19"/>
    <n v="3686144.5783000002"/>
    <n v="359"/>
    <n v="148.37"/>
    <n v="4132869.0808000001"/>
  </r>
  <r>
    <x v="28"/>
    <s v="ABHYUDAYA CO-OPERATIVE BANK LTD"/>
    <n v="2766"/>
    <n v="584.76"/>
    <n v="2114099.7831000001"/>
    <n v="5794"/>
    <n v="838.16"/>
    <n v="1446599.9310000001"/>
  </r>
  <r>
    <x v="28"/>
    <s v="ABU DHABI COMMERCIAL BANK PJSC"/>
    <n v="1"/>
    <n v="7.0000000000000007E-2"/>
    <n v="700000"/>
    <n v="1"/>
    <n v="7.0000000000000007E-2"/>
    <n v="700000"/>
  </r>
  <r>
    <x v="28"/>
    <s v="AHMEDNAGAR MERCHANT'S CO-OP. BANK LTD. AHMEDNAGAR"/>
    <n v="1117"/>
    <n v="302.10000000000002"/>
    <n v="2704565.8012999999"/>
    <n v="4259"/>
    <n v="288.98"/>
    <n v="678516.08360000001"/>
  </r>
  <r>
    <x v="28"/>
    <s v="AIRTEL PAYMENTS BANK LTD."/>
    <n v="6921"/>
    <n v="2005.66"/>
    <n v="2897933.8245999999"/>
    <n v="10"/>
    <n v="128"/>
    <n v="128000000"/>
  </r>
  <r>
    <x v="28"/>
    <s v="ALMORA URBAN CO-OPERATIVE BANK LTD."/>
    <n v="479"/>
    <n v="41.55"/>
    <n v="867432.15029999998"/>
    <n v="1526"/>
    <n v="91.94"/>
    <n v="602490.17039999994"/>
  </r>
  <r>
    <x v="28"/>
    <s v="AMBARNATH JAI-HIND CO-OP. BANK LTD."/>
    <n v="98"/>
    <n v="5.62"/>
    <n v="573469.38780000003"/>
    <n v="404"/>
    <n v="21.01"/>
    <n v="520049.505"/>
  </r>
  <r>
    <x v="28"/>
    <s v="ANDHRA PRADESH GRAMEENA VIKAS BANK"/>
    <n v="1906"/>
    <n v="2529.87"/>
    <n v="13273189.9265"/>
    <n v="9266"/>
    <n v="6865.12"/>
    <n v="7408935.8947000001"/>
  </r>
  <r>
    <x v="28"/>
    <s v="ANDHRA PRADESH STATE CO-OPERATIVE BANK LTD."/>
    <n v="1904"/>
    <n v="3572.39"/>
    <n v="18762552.521000002"/>
    <n v="3856"/>
    <n v="4300.63"/>
    <n v="11153086.0996"/>
  </r>
  <r>
    <x v="28"/>
    <s v="ANDHRA PRAGATHI GRAMEENA BANK"/>
    <n v="2998"/>
    <n v="2012.66"/>
    <n v="6713342.2281999998"/>
    <n v="5788"/>
    <n v="2685.93"/>
    <n v="4640514.8583000004"/>
  </r>
  <r>
    <x v="28"/>
    <s v="APNA SAHAKARI BANK LTD."/>
    <n v="1349"/>
    <n v="176.31"/>
    <n v="1306968.1244999999"/>
    <n v="2776"/>
    <n v="269.7"/>
    <n v="971541.78670000006"/>
  </r>
  <r>
    <x v="28"/>
    <s v="AU SMALL FINANCE BANK LIMITED"/>
    <n v="14915"/>
    <n v="10273.19"/>
    <n v="6887824.3378999997"/>
    <n v="18060"/>
    <n v="11043.52"/>
    <n v="6114905.8693000004"/>
  </r>
  <r>
    <x v="28"/>
    <s v="AUSTRALIA AND NEW ZEALAND BANKING GROUP LIMITED"/>
    <n v="1609"/>
    <n v="3814.14"/>
    <n v="23705034.182700001"/>
    <n v="2010"/>
    <n v="5313.21"/>
    <n v="26433880.596999999"/>
  </r>
  <r>
    <x v="28"/>
    <s v="AXIS BANK"/>
    <n v="667682"/>
    <n v="493083.32"/>
    <n v="7385002.4413000001"/>
    <n v="507874"/>
    <n v="565024.38"/>
    <n v="11125286.5868"/>
  </r>
  <r>
    <x v="28"/>
    <s v="BANDHAN BANK LIMITED"/>
    <n v="22937"/>
    <n v="8368.7900000000009"/>
    <n v="3648598.3346000002"/>
    <n v="44011"/>
    <n v="8496.85"/>
    <n v="1930619.6177999999"/>
  </r>
  <r>
    <x v="28"/>
    <s v="BANK OF AMERICA NA"/>
    <n v="19091"/>
    <n v="35934.49"/>
    <n v="18822738.463199999"/>
    <n v="8079"/>
    <n v="50251.53"/>
    <n v="62200185.666500002"/>
  </r>
  <r>
    <x v="28"/>
    <s v="BANK OF BAHRAIN &amp; KUWAIT B S C"/>
    <n v="279"/>
    <n v="508.03"/>
    <n v="18208960.5735"/>
    <n v="66"/>
    <n v="434.16"/>
    <n v="65781818.1818"/>
  </r>
  <r>
    <x v="28"/>
    <s v="BANK OF BARODA"/>
    <n v="262521"/>
    <n v="160741.72"/>
    <n v="6123004.2549000001"/>
    <n v="473685"/>
    <n v="156887.04000000001"/>
    <n v="3312054.2132000001"/>
  </r>
  <r>
    <x v="28"/>
    <s v="BANK OF BARODA - DENA BANK TILL 31.03.2019"/>
    <n v="33402"/>
    <n v="3216.34"/>
    <n v="962918.38809999998"/>
    <n v="5"/>
    <n v="13000"/>
    <n v="26000000000"/>
  </r>
  <r>
    <x v="28"/>
    <s v="BANK OF BARODA - VIJAYA BANK TILL 31.03.2019"/>
    <n v="47882"/>
    <n v="5775.09"/>
    <n v="1206108.7674"/>
    <n v="5"/>
    <n v="21000"/>
    <n v="42000000000"/>
  </r>
  <r>
    <x v="28"/>
    <s v="BANK OF CEYLON"/>
    <n v="167"/>
    <n v="56.21"/>
    <n v="3365868.2634999999"/>
    <n v="263"/>
    <n v="79.8"/>
    <n v="3034220.5323000001"/>
  </r>
  <r>
    <x v="28"/>
    <s v="BANK OF INDIA"/>
    <n v="191509"/>
    <n v="86638.82"/>
    <n v="4524007.7489999998"/>
    <n v="314470"/>
    <n v="114936.62"/>
    <n v="3654931.1540000001"/>
  </r>
  <r>
    <x v="28"/>
    <s v="BANK OF MAHARASHTRA"/>
    <n v="60514"/>
    <n v="18405.37"/>
    <n v="3041506.0978000001"/>
    <n v="92124"/>
    <n v="26267.43"/>
    <n v="2851312.3615999999"/>
  </r>
  <r>
    <x v="28"/>
    <s v="BARCLAYS BANK PLC"/>
    <n v="2137"/>
    <n v="9405.08"/>
    <n v="44010669.1624"/>
    <n v="2563"/>
    <n v="12537.07"/>
    <n v="48915606.710900001"/>
  </r>
  <r>
    <x v="28"/>
    <s v="BASSEIN CATHOLIC CO-OPERATIVE BANK LTD."/>
    <n v="1584"/>
    <n v="820.45"/>
    <n v="5179608.5859000003"/>
    <n v="3371"/>
    <n v="937.97"/>
    <n v="2782468.1104000001"/>
  </r>
  <r>
    <x v="28"/>
    <s v="BHAGINI NIVEDITA SAHAKARI BANK LTD, PUNE"/>
    <n v="82"/>
    <n v="5.73"/>
    <n v="698780.4878"/>
    <n v="201"/>
    <n v="27.5"/>
    <n v="1368159.2039999999"/>
  </r>
  <r>
    <x v="28"/>
    <s v="BNP PARIBAS"/>
    <n v="122110"/>
    <n v="36983.86"/>
    <n v="3028733.1094999998"/>
    <n v="6056"/>
    <n v="41090.800000000003"/>
    <n v="67851387.054199994"/>
  </r>
  <r>
    <x v="28"/>
    <s v="CANARA BANK"/>
    <n v="208314"/>
    <n v="90074.64"/>
    <n v="4323983.9857000001"/>
    <n v="200049"/>
    <n v="103644.75"/>
    <n v="5180968.1628"/>
  </r>
  <r>
    <x v="28"/>
    <s v="CANARA BANK - Syndicate Bank till 31.03.2020"/>
    <n v="68971"/>
    <n v="23967.7"/>
    <n v="3475040.2343000001"/>
    <n v="77467"/>
    <n v="29659.62"/>
    <n v="3828678.0177000002"/>
  </r>
  <r>
    <x v="28"/>
    <s v="CAPITAL SMALL FINANCE BANK LIMITED"/>
    <n v="8862"/>
    <n v="718.49"/>
    <n v="810753.78020000004"/>
    <n v="18971"/>
    <n v="1219.96"/>
    <n v="643065.73190000001"/>
  </r>
  <r>
    <x v="28"/>
    <s v="CATHOLIC SYRIAN BANK LTD"/>
    <n v="6362"/>
    <n v="1116.69"/>
    <n v="1755249.9214000001"/>
    <n v="8434"/>
    <n v="1262.78"/>
    <n v="1497249.2293"/>
  </r>
  <r>
    <x v="28"/>
    <s v="CENTRAL BANK OF INDIA"/>
    <n v="117647"/>
    <n v="36981.9"/>
    <n v="3143463.0717000002"/>
    <n v="192979"/>
    <n v="44719.35"/>
    <n v="2317316.9101"/>
  </r>
  <r>
    <x v="28"/>
    <s v="CITI BANK N.A."/>
    <n v="155010"/>
    <n v="385591.02"/>
    <n v="24875235.1461"/>
    <n v="117414"/>
    <n v="359591.99"/>
    <n v="30625989.234700002"/>
  </r>
  <r>
    <x v="28"/>
    <s v="CITIZEN CREDIT CO-OP BANK LTD."/>
    <n v="502"/>
    <n v="68.58"/>
    <n v="1366135.4582"/>
    <n v="655"/>
    <n v="93.21"/>
    <n v="1423053.4350999999"/>
  </r>
  <r>
    <x v="28"/>
    <s v="CITY UNION BANK"/>
    <n v="46362"/>
    <n v="6026.63"/>
    <n v="1299907.2516000001"/>
    <n v="58893"/>
    <n v="6699.27"/>
    <n v="1137532.4741"/>
  </r>
  <r>
    <x v="28"/>
    <s v="COOPERATIEVE RABOBANK U.A."/>
    <n v="187"/>
    <n v="1993.8"/>
    <n v="106620320.8556"/>
    <n v="142"/>
    <n v="1962.27"/>
    <n v="138188028.169"/>
  </r>
  <r>
    <x v="28"/>
    <s v="CREDIT AGRICOLE CORPORATE AND INVESTMENT BANK"/>
    <n v="488"/>
    <n v="9109.91"/>
    <n v="186678483.60659999"/>
    <n v="441"/>
    <n v="10243.370000000001"/>
    <n v="232275963.71880001"/>
  </r>
  <r>
    <x v="28"/>
    <s v="CREDIT SUISSE AG"/>
    <n v="88"/>
    <n v="1225.27"/>
    <n v="139235227.27270001"/>
    <n v="89"/>
    <n v="1276.08"/>
    <n v="143379775.2809"/>
  </r>
  <r>
    <x v="28"/>
    <s v="CTBC Bank CO., Ltd."/>
    <n v="132"/>
    <n v="555.76"/>
    <n v="42103030.303000003"/>
    <n v="195"/>
    <n v="688.89"/>
    <n v="35327692.307700001"/>
  </r>
  <r>
    <x v="28"/>
    <s v="DBS BANK INDIA LIMITED"/>
    <n v="18155"/>
    <n v="15093.52"/>
    <n v="8313698.7056"/>
    <n v="14892"/>
    <n v="15241.07"/>
    <n v="10234401.0207"/>
  </r>
  <r>
    <x v="28"/>
    <s v="DCB BANK LTD."/>
    <n v="18553"/>
    <n v="3990.32"/>
    <n v="2150768.0699"/>
    <n v="22237"/>
    <n v="4910.5600000000004"/>
    <n v="2208283.4915"/>
  </r>
  <r>
    <x v="28"/>
    <s v="DEOGIRI NAGARI SAHAKARI BANK LTD AURANGABAD"/>
    <n v="557"/>
    <n v="51.9"/>
    <n v="931777.37879999995"/>
    <n v="799"/>
    <n v="62.31"/>
    <n v="779849.81229999999"/>
  </r>
  <r>
    <x v="28"/>
    <s v="DEPOSIT INSURANCE AND CREDIT GUARANTEE CORPORATION"/>
    <n v="1278"/>
    <n v="9736.32"/>
    <n v="76184037.558699995"/>
    <m/>
    <m/>
    <m/>
  </r>
  <r>
    <x v="28"/>
    <s v="DEUTSCHE BANK AG"/>
    <n v="52008"/>
    <n v="259914.93"/>
    <n v="49975951.776600003"/>
    <n v="19624"/>
    <n v="254613.11"/>
    <n v="129745775.5809"/>
  </r>
  <r>
    <x v="28"/>
    <s v="DHANLAXMI BANK LTD."/>
    <n v="6558"/>
    <n v="1049.33"/>
    <n v="1600076.2427999999"/>
    <n v="9298"/>
    <n v="1111.01"/>
    <n v="1194891.3744999999"/>
  </r>
  <r>
    <x v="28"/>
    <s v="DMK JAOLI SAHAKARI BANK LTD."/>
    <n v="108"/>
    <n v="11.55"/>
    <n v="1069444.4443999999"/>
    <n v="324"/>
    <n v="16.57"/>
    <n v="511419.75309999997"/>
  </r>
  <r>
    <x v="28"/>
    <s v="DOHA BANK"/>
    <n v="105"/>
    <n v="213.45"/>
    <n v="20328571.428599998"/>
    <n v="230"/>
    <n v="217.78"/>
    <n v="9468695.6522000004"/>
  </r>
  <r>
    <x v="28"/>
    <s v="DOMBIVLI NAGARI SAHAKARI BANK"/>
    <n v="1079"/>
    <n v="285.17"/>
    <n v="2642910.1019000001"/>
    <n v="2076"/>
    <n v="320.43"/>
    <n v="1543497.1098"/>
  </r>
  <r>
    <x v="28"/>
    <s v="DURGAPUR STEEL PEOPLES' CO-OP BANK LTD"/>
    <n v="62"/>
    <n v="80.61"/>
    <n v="13001612.903200001"/>
    <n v="175"/>
    <n v="112.32"/>
    <n v="6418285.7143000001"/>
  </r>
  <r>
    <x v="28"/>
    <s v="EMIRATES NBD BANK PJSC"/>
    <n v="120"/>
    <n v="212.97"/>
    <n v="17747500"/>
    <n v="181"/>
    <n v="1584.66"/>
    <n v="87550276.243100002"/>
  </r>
  <r>
    <x v="28"/>
    <s v="EQUITAS SMALL FINANCE BANK LTD."/>
    <n v="4994"/>
    <n v="1851.4"/>
    <n v="3707248.6984000001"/>
    <n v="7316"/>
    <n v="1901.24"/>
    <n v="2598742.4822"/>
  </r>
  <r>
    <x v="28"/>
    <s v="ESAF SMALL FINANCE BANK LTD."/>
    <n v="1407"/>
    <n v="585.57000000000005"/>
    <n v="4161833.6886999998"/>
    <n v="2944"/>
    <n v="356.14"/>
    <n v="1209714.6739000001"/>
  </r>
  <r>
    <x v="28"/>
    <s v="EXPORT IMPORT BANK OF INDIA"/>
    <n v="135"/>
    <n v="6635.93"/>
    <n v="491550370.37040001"/>
    <n v="57"/>
    <n v="5038.99"/>
    <n v="884033333.33329999"/>
  </r>
  <r>
    <x v="28"/>
    <s v="FEDERAL BANK LTD."/>
    <n v="74212"/>
    <n v="35378.06"/>
    <n v="4767161.6449999996"/>
    <n v="94174"/>
    <n v="32984.379999999997"/>
    <n v="3502493.2571999999"/>
  </r>
  <r>
    <x v="28"/>
    <s v="FINCARE SMALL FINANCE BANK LIMITED"/>
    <n v="1097"/>
    <n v="302.95999999999998"/>
    <n v="2761713.7648"/>
    <n v="1070"/>
    <n v="474.54"/>
    <n v="4434953.2709999997"/>
  </r>
  <r>
    <x v="28"/>
    <s v="FINO PAYMENTS BANK LIMITED"/>
    <n v="2095"/>
    <n v="1271.8399999999999"/>
    <n v="6070835.3222000003"/>
    <n v="2160"/>
    <n v="1501.6"/>
    <n v="6951851.8519000001"/>
  </r>
  <r>
    <x v="28"/>
    <s v="FIRST ABU DHABI BANK PJSC"/>
    <n v="55"/>
    <n v="1357.88"/>
    <n v="246887272.72729999"/>
    <n v="33"/>
    <n v="881.25"/>
    <n v="267045454.54550001"/>
  </r>
  <r>
    <x v="28"/>
    <s v="FIRST RAND BANK LTD"/>
    <n v="38"/>
    <n v="208.91"/>
    <n v="54976315.789499998"/>
    <n v="59"/>
    <n v="496.8"/>
    <n v="84203389.830500007"/>
  </r>
  <r>
    <x v="28"/>
    <s v="GOLDMAN SACHS INDIA CAPITAL MARKETS PVT LTD."/>
    <n v="23"/>
    <n v="7921.66"/>
    <n v="3444200000"/>
    <n v="18"/>
    <n v="7920"/>
    <n v="4400000000"/>
  </r>
  <r>
    <x v="28"/>
    <s v="GP PARSIK SAHAKARI BANK LTD., KALWA, THANE"/>
    <n v="1731"/>
    <n v="1243.3800000000001"/>
    <n v="7183015.5979000004"/>
    <n v="2447"/>
    <n v="1279.95"/>
    <n v="5230690.6415999997"/>
  </r>
  <r>
    <x v="28"/>
    <s v="GS MAHANAGAR CO-OPERATIVE BANK LIMITED, MUMBAI"/>
    <n v="1064"/>
    <n v="434.33"/>
    <n v="4082048.8722000001"/>
    <n v="2073"/>
    <n v="486.5"/>
    <n v="2346840.3280000002"/>
  </r>
  <r>
    <x v="28"/>
    <s v="HDFC BANK LTD."/>
    <n v="1733298"/>
    <n v="1451262.12"/>
    <n v="8372836.7539999997"/>
    <n v="1233871"/>
    <n v="1364392.19"/>
    <n v="11057818.767100001"/>
  </r>
  <r>
    <x v="28"/>
    <s v="ICICI BANK LTD."/>
    <n v="734796"/>
    <n v="675586.25"/>
    <n v="9194201.5198999997"/>
    <n v="733997"/>
    <n v="729262.06"/>
    <n v="9935491.0170000009"/>
  </r>
  <r>
    <x v="28"/>
    <s v="ICICI SECURITIES PRIMARY DEALERSHIP LTD."/>
    <n v="269"/>
    <n v="38739.089999999997"/>
    <n v="1440114869.8885"/>
    <n v="220"/>
    <n v="42680.15"/>
    <n v="1940006818.1817999"/>
  </r>
  <r>
    <x v="28"/>
    <s v="IDBI BANK LTD."/>
    <n v="211366"/>
    <n v="172385.48"/>
    <n v="8155780.9676000001"/>
    <n v="186883"/>
    <n v="177985.85"/>
    <n v="9523918.7084999997"/>
  </r>
  <r>
    <x v="28"/>
    <s v="IDFC FIRST Bank Limited"/>
    <n v="39936"/>
    <n v="41071.519999999997"/>
    <n v="10284334.935900001"/>
    <n v="44065"/>
    <n v="41252.18"/>
    <n v="9361665.7211000007"/>
  </r>
  <r>
    <x v="28"/>
    <s v="Idukki District Cooperative Bank Limited"/>
    <n v="349"/>
    <n v="35.31"/>
    <n v="1011747.851"/>
    <n v="725"/>
    <n v="58.09"/>
    <n v="801241.37930000003"/>
  </r>
  <r>
    <x v="28"/>
    <s v="INDIAN BANK"/>
    <n v="84944"/>
    <n v="31470.91"/>
    <n v="3704900.8758999999"/>
    <n v="128752"/>
    <n v="34853.1"/>
    <n v="2706994.8428000002"/>
  </r>
  <r>
    <x v="28"/>
    <s v="INDIAN BANK - Allahabad Bank till 31.03.2020"/>
    <n v="69793"/>
    <n v="12144.6"/>
    <n v="1740088.5475999999"/>
    <n v="121895"/>
    <n v="15811.22"/>
    <n v="1297118.0114"/>
  </r>
  <r>
    <x v="28"/>
    <s v="INDIAN CLEARING CORPORATION LTD."/>
    <n v="2335"/>
    <n v="15624.94"/>
    <n v="66916231.263400003"/>
    <n v="1458"/>
    <n v="15612.44"/>
    <n v="107081207.1331"/>
  </r>
  <r>
    <x v="28"/>
    <s v="INDIAN OVERSEAS BANK"/>
    <n v="77403"/>
    <n v="21459.88"/>
    <n v="2772486.8544999999"/>
    <n v="94999"/>
    <n v="24768.98"/>
    <n v="2607288.4978"/>
  </r>
  <r>
    <x v="28"/>
    <s v="INDIA POST PAYMENTS BANK LIMITED"/>
    <n v="519"/>
    <n v="428.64"/>
    <n v="8258959.5376000004"/>
    <n v="764"/>
    <n v="211.13"/>
    <n v="2763481.6754000001"/>
  </r>
  <r>
    <x v="28"/>
    <s v="INDUSIND BANK LTD."/>
    <n v="121341"/>
    <n v="72762.34"/>
    <n v="5996517.2529999996"/>
    <n v="105789"/>
    <n v="68056.86"/>
    <n v="6433264.3279999997"/>
  </r>
  <r>
    <x v="28"/>
    <s v="INDUSTRIAL AND COMMERCIAL BANK OF CHINA LTD."/>
    <n v="145"/>
    <n v="1002.96"/>
    <n v="69169655.172399998"/>
    <n v="91"/>
    <n v="700.54"/>
    <n v="76982417.582399994"/>
  </r>
  <r>
    <x v="28"/>
    <s v="INDUSTRIAL BANK OF KOREA"/>
    <n v="86"/>
    <n v="444.45"/>
    <n v="51680232.5581"/>
    <n v="191"/>
    <n v="503.64"/>
    <n v="26368586.387400001"/>
  </r>
  <r>
    <x v="28"/>
    <s v="IRINJALAKUDA TOWN COOPERATIVE BANK LTD"/>
    <n v="136"/>
    <n v="12.82"/>
    <n v="942647.0588"/>
    <n v="365"/>
    <n v="59.67"/>
    <n v="1634794.5205000001"/>
  </r>
  <r>
    <x v="28"/>
    <s v="JALGAON JANATA SAHAKARI BANK LTD."/>
    <n v="1974"/>
    <n v="391.93"/>
    <n v="1985460.9929"/>
    <n v="3270"/>
    <n v="447.53"/>
    <n v="1368593.2722"/>
  </r>
  <r>
    <x v="28"/>
    <s v="JANASEVA SAHAKARI BANK (BORIVLI) LTD."/>
    <n v="106"/>
    <n v="262.25"/>
    <n v="24740566.037700001"/>
    <n v="253"/>
    <n v="264"/>
    <n v="10434782.6087"/>
  </r>
  <r>
    <x v="28"/>
    <s v="JANASEVA SAHAKARI BANK LTD., PUNE"/>
    <n v="486"/>
    <n v="53.45"/>
    <n v="1099794.2387000001"/>
    <n v="913"/>
    <n v="90.2"/>
    <n v="987951.80720000004"/>
  </r>
  <r>
    <x v="28"/>
    <s v="JANA SMALL FINANCE BANK LIMITED"/>
    <n v="1527"/>
    <n v="2064.73"/>
    <n v="13521480.0262"/>
    <n v="1019"/>
    <n v="1854.65"/>
    <n v="18200686.947999999"/>
  </r>
  <r>
    <x v="28"/>
    <s v="JANATA SAHAKARI BANK LTD., PUNE"/>
    <n v="4511"/>
    <n v="629.33000000000004"/>
    <n v="1395100.8646"/>
    <n v="7754"/>
    <n v="893.82"/>
    <n v="1152721.1762000001"/>
  </r>
  <r>
    <x v="28"/>
    <s v="JANKALYAN SAHAKARI BANK LTD."/>
    <n v="660"/>
    <n v="100.09"/>
    <n v="1516515.1514999999"/>
    <n v="1043"/>
    <n v="115.71"/>
    <n v="1109395.9731999999"/>
  </r>
  <r>
    <x v="28"/>
    <s v="JIO PAYMENTS BANK LIMITED"/>
    <n v="84"/>
    <n v="30.89"/>
    <n v="3677380.9523999998"/>
    <n v="74"/>
    <n v="17.28"/>
    <n v="2335135.1351000001"/>
  </r>
  <r>
    <x v="28"/>
    <s v="JP MORGAN CHASE BANK"/>
    <n v="6154"/>
    <n v="39237.97"/>
    <n v="63760107.247299999"/>
    <n v="10062"/>
    <n v="64152.959999999999"/>
    <n v="63757662.4925"/>
  </r>
  <r>
    <x v="28"/>
    <s v="KALLAPPANNA AWADE ICHALKARANJI JANATA SAH BANK LTD"/>
    <n v="2245"/>
    <n v="305.37"/>
    <n v="1360222.7171"/>
    <n v="3251"/>
    <n v="429.71"/>
    <n v="1321777.9145"/>
  </r>
  <r>
    <x v="28"/>
    <s v="KARNATAKA BANK LTD"/>
    <n v="46548"/>
    <n v="6602.89"/>
    <n v="1418512.0736"/>
    <n v="65553"/>
    <n v="8382.44"/>
    <n v="1278727.1368"/>
  </r>
  <r>
    <x v="28"/>
    <s v="KARNATAKA GRAMIN BANK"/>
    <n v="7995"/>
    <n v="2267.25"/>
    <n v="2835834.8968000002"/>
    <n v="15065"/>
    <n v="1742.43"/>
    <n v="1156608.0319000001"/>
  </r>
  <r>
    <x v="28"/>
    <s v="KARNATAKA STATE CO-OPERATIVE APEX BANK LTD."/>
    <n v="3822"/>
    <n v="9422.2000000000007"/>
    <n v="24652537.938299999"/>
    <n v="7674"/>
    <n v="9505.9"/>
    <n v="12387151.420399999"/>
  </r>
  <r>
    <x v="28"/>
    <s v="KARNATAKA VIKAS GRAMEENA BANK"/>
    <n v="4085"/>
    <n v="1823.58"/>
    <n v="4464088.1272999998"/>
    <n v="9913"/>
    <n v="1541.29"/>
    <n v="1554816.9071"/>
  </r>
  <r>
    <x v="28"/>
    <s v="KARUR VYSYA BANK"/>
    <n v="74877"/>
    <n v="14678.53"/>
    <n v="1960352.3111"/>
    <n v="99271"/>
    <n v="15033.54"/>
    <n v="1514393.9317999999"/>
  </r>
  <r>
    <x v="28"/>
    <s v="KEB HANA BANK"/>
    <n v="190"/>
    <n v="2868.12"/>
    <n v="150953684.2105"/>
    <n v="157"/>
    <n v="2642.88"/>
    <n v="168336305.73249999"/>
  </r>
  <r>
    <x v="28"/>
    <s v="KERALA GRAMIN BANK"/>
    <n v="3919"/>
    <n v="2765.62"/>
    <n v="7056953.3043999998"/>
    <n v="5604"/>
    <n v="3513.83"/>
    <n v="6270217.7016000003"/>
  </r>
  <r>
    <x v="28"/>
    <s v="KOOKMIN BANK"/>
    <m/>
    <m/>
    <m/>
    <n v="1"/>
    <n v="0.02"/>
    <n v="200000"/>
  </r>
  <r>
    <x v="28"/>
    <s v="KOTAK MAHINDRA BANK LTD."/>
    <n v="383725"/>
    <n v="145824.45000000001"/>
    <n v="3800233.24"/>
    <n v="394415"/>
    <n v="143275.04"/>
    <n v="3632596.1233999999"/>
  </r>
  <r>
    <x v="28"/>
    <s v="KRUNG THAI BANK PLC"/>
    <n v="19"/>
    <n v="2.1"/>
    <n v="1105263.1579"/>
    <n v="25"/>
    <n v="3.54"/>
    <n v="1416000"/>
  </r>
  <r>
    <x v="28"/>
    <s v="KURMANCHAL NAGAR SAHAKARI BANK LTD."/>
    <n v="1421"/>
    <n v="85.64"/>
    <n v="602674.17310000001"/>
    <n v="3469"/>
    <n v="354.6"/>
    <n v="1022196.5984"/>
  </r>
  <r>
    <x v="28"/>
    <s v="MAHARASHTRA GRAMIN BANK"/>
    <n v="4420"/>
    <n v="3978.22"/>
    <n v="9000497.7376000006"/>
    <n v="8062"/>
    <n v="4155.84"/>
    <n v="5154849.9132000003"/>
  </r>
  <r>
    <x v="28"/>
    <s v="MAHESH SAHAKARI BANK LIMITED, PUNE"/>
    <n v="525"/>
    <n v="39.619999999999997"/>
    <n v="754666.66669999994"/>
    <n v="1236"/>
    <n v="163.37"/>
    <n v="1321763.754"/>
  </r>
  <r>
    <x v="28"/>
    <s v="MASHREQBANK PSC"/>
    <n v="113"/>
    <n v="616.26"/>
    <n v="54536283.185800001"/>
    <n v="115"/>
    <n v="771.19"/>
    <n v="67060000"/>
  </r>
  <r>
    <x v="28"/>
    <s v="MEHSANA URBAN CO-OPERATIVE BANK LTD."/>
    <n v="6954"/>
    <n v="2862.07"/>
    <n v="4115717.5726000001"/>
    <n v="10693"/>
    <n v="2915.77"/>
    <n v="2726802.5811000001"/>
  </r>
  <r>
    <x v="28"/>
    <s v="MIZUHO BANK LTD."/>
    <n v="2368"/>
    <n v="9357.06"/>
    <n v="39514611.486500002"/>
    <n v="2996"/>
    <n v="10363.01"/>
    <n v="34589485.981299996"/>
  </r>
  <r>
    <x v="28"/>
    <s v="MORGAN STANLEY INDIA PRIMARY DEALER PVT LTD."/>
    <n v="32"/>
    <n v="7439.93"/>
    <n v="2324978125"/>
    <n v="40"/>
    <n v="7479.3"/>
    <n v="1869825000"/>
  </r>
  <r>
    <x v="28"/>
    <s v="MUFG Bank, Ltd."/>
    <n v="2353"/>
    <n v="11122.29"/>
    <n v="47268550.786200002"/>
    <n v="3232"/>
    <n v="10573.28"/>
    <n v="32714356.435600001"/>
  </r>
  <r>
    <x v="28"/>
    <s v="MUMBAI DISTRICT CENTRAL CO-OPERATIVE BANK LTD."/>
    <n v="853"/>
    <n v="241.38"/>
    <n v="2829777.2566999998"/>
    <n v="436"/>
    <n v="326.95"/>
    <n v="7498853.2110000001"/>
  </r>
  <r>
    <x v="28"/>
    <s v="NABARD"/>
    <n v="218"/>
    <n v="46358.3"/>
    <n v="2126527522.9358001"/>
    <n v="989"/>
    <n v="90189.37"/>
    <n v="911924873.60969996"/>
  </r>
  <r>
    <x v="28"/>
    <s v="NAGAR URBAN COOPERATIVE BANK LTD"/>
    <n v="1033"/>
    <n v="284.18"/>
    <n v="2751016.4569000001"/>
    <n v="2786"/>
    <n v="270.39999999999998"/>
    <n v="970567.1213"/>
  </r>
  <r>
    <x v="28"/>
    <s v="NAGPUR NAGRIK SAHAKARI BANK LTD."/>
    <n v="2059"/>
    <n v="263.63"/>
    <n v="1280378.8247"/>
    <n v="3664"/>
    <n v="291.89"/>
    <n v="796643.01309999998"/>
  </r>
  <r>
    <x v="28"/>
    <s v="NASIK MERCHANTS CO-OPERATIVE BANK LTD."/>
    <n v="1405"/>
    <n v="1290.28"/>
    <n v="9183487.5445000008"/>
    <n v="3053"/>
    <n v="1261.6300000000001"/>
    <n v="4132427.1209"/>
  </r>
  <r>
    <x v="28"/>
    <s v="NATWEST MARKETS PLC"/>
    <n v="3"/>
    <n v="1.4"/>
    <n v="4666666.6666999999"/>
    <n v="2"/>
    <n v="1.3"/>
    <n v="6500000"/>
  </r>
  <r>
    <x v="28"/>
    <s v="NEW INDIA CO-OPERATIVE BANK LTD."/>
    <n v="476"/>
    <n v="52.21"/>
    <n v="1096848.7394999999"/>
    <n v="941"/>
    <n v="89.86"/>
    <n v="954941.55149999994"/>
  </r>
  <r>
    <x v="28"/>
    <s v="NILAMBUR CO-OPERATIVE URBAN BANK"/>
    <n v="113"/>
    <n v="7.76"/>
    <n v="686725.66370000003"/>
    <n v="309"/>
    <n v="24.4"/>
    <n v="789644.01289999997"/>
  </r>
  <r>
    <x v="28"/>
    <s v="NKGSB CO-OPERATIVE BANK LTD."/>
    <n v="2448"/>
    <n v="497.73"/>
    <n v="2033210.7842999999"/>
    <n v="3449"/>
    <n v="476.15"/>
    <n v="1380545.0855"/>
  </r>
  <r>
    <x v="28"/>
    <s v="NOMURA FIXED INCOME SECURITIES PVT LTD."/>
    <n v="130"/>
    <n v="22814.61"/>
    <n v="1754970000"/>
    <n v="123"/>
    <n v="22790.3"/>
    <n v="1852869918.6991999"/>
  </r>
  <r>
    <x v="28"/>
    <s v="NORTH EAST SMALL FINANCE BANK LIMITED"/>
    <n v="72"/>
    <n v="41.81"/>
    <n v="5806944.4444000004"/>
    <n v="242"/>
    <n v="143.15"/>
    <n v="5915289.2561999997"/>
  </r>
  <r>
    <x v="28"/>
    <s v="NSDL Payments Bank Limited"/>
    <n v="22"/>
    <n v="0.81"/>
    <n v="368181.81819999998"/>
    <m/>
    <m/>
    <m/>
  </r>
  <r>
    <x v="28"/>
    <s v="NSE Clearing Limited"/>
    <n v="4954"/>
    <n v="222560.22"/>
    <n v="449253572.87040001"/>
    <n v="6553"/>
    <n v="222646.11"/>
    <n v="339762108.95770001"/>
  </r>
  <r>
    <x v="28"/>
    <s v="NUTAN NAGARIK SAHAKARI BANK LTD."/>
    <n v="1674"/>
    <n v="304.12"/>
    <n v="1816726.4038"/>
    <n v="2201"/>
    <n v="479.42"/>
    <n v="2178191.7310000001"/>
  </r>
  <r>
    <x v="28"/>
    <s v="ORISSA STATE CO-OPERATIVE BANK LTD."/>
    <n v="242"/>
    <n v="8058.88"/>
    <n v="333011570.24790001"/>
    <n v="674"/>
    <n v="7946.6"/>
    <n v="117902077.1513"/>
  </r>
  <r>
    <x v="28"/>
    <s v="PAYTM PAYMENTS BANK LIMITED"/>
    <n v="4506"/>
    <n v="5215.6499999999996"/>
    <n v="11574900.133199999"/>
    <n v="2150"/>
    <n v="11017.25"/>
    <n v="51243023.255800001"/>
  </r>
  <r>
    <x v="28"/>
    <s v="PNB GILTS LTD."/>
    <n v="881"/>
    <n v="32267.91"/>
    <n v="366264585.69809997"/>
    <n v="486"/>
    <n v="38056.699999999997"/>
    <n v="783059670.78190005"/>
  </r>
  <r>
    <x v="28"/>
    <s v="PRIME CO-OPERATIVE BANK LTD"/>
    <n v="749"/>
    <n v="51.99"/>
    <n v="694125.50069999998"/>
    <n v="2194"/>
    <n v="173.81"/>
    <n v="792206.01639999996"/>
  </r>
  <r>
    <x v="28"/>
    <s v="PT BANK MAYBANK INDONESIA TBK"/>
    <n v="17"/>
    <n v="40.18"/>
    <n v="23635294.117600001"/>
    <n v="10"/>
    <n v="6.42"/>
    <n v="6420000"/>
  </r>
  <r>
    <x v="28"/>
    <s v="PUNJAB AND SIND BANK"/>
    <n v="50515"/>
    <n v="15724.88"/>
    <n v="3112912.9961000001"/>
    <n v="60821"/>
    <n v="18454.439999999999"/>
    <n v="3034221.7326000002"/>
  </r>
  <r>
    <x v="28"/>
    <s v="PUNJAB NATIONAL BANK"/>
    <n v="347529"/>
    <n v="102648.09"/>
    <n v="2953655.3783999998"/>
    <n v="414965"/>
    <n v="118962.07"/>
    <n v="2866797.6817000001"/>
  </r>
  <r>
    <x v="28"/>
    <s v="PUNJAB NATIONAL BANK- Oriental BC till 31.03.2020"/>
    <n v="143025"/>
    <n v="21315.38"/>
    <n v="1490325.4676000001"/>
    <n v="205660"/>
    <n v="28963.34"/>
    <n v="1408311.7767"/>
  </r>
  <r>
    <x v="28"/>
    <s v="PUNJAB NATIONAL BANK - United BoI till 31.03.2020"/>
    <n v="32119"/>
    <n v="10220.549999999999"/>
    <n v="3182088.4835000001"/>
    <n v="80088"/>
    <n v="12064.52"/>
    <n v="1506407.9513000001"/>
  </r>
  <r>
    <x v="28"/>
    <s v="QATAR NATIONAL BANK(Q.P.S.C)"/>
    <n v="23"/>
    <n v="256.69"/>
    <n v="111604347.82610001"/>
    <n v="25"/>
    <n v="326.51"/>
    <n v="130604000"/>
  </r>
  <r>
    <x v="28"/>
    <s v="RAJARAMBAPU SAHAKARI BANK LTD"/>
    <n v="1466"/>
    <n v="207.33"/>
    <n v="1414256.4802000001"/>
    <n v="3230"/>
    <n v="982.82"/>
    <n v="3042786.3777000001"/>
  </r>
  <r>
    <x v="28"/>
    <s v="RAJARSHI SHAHU SAHAKARI BANK LTD, PUNE"/>
    <n v="3"/>
    <n v="0.08"/>
    <n v="266666.6667"/>
    <n v="16"/>
    <n v="0.76"/>
    <n v="475000"/>
  </r>
  <r>
    <x v="28"/>
    <s v="RAJASTHAN MARUDHARA GRAMIN BANK"/>
    <n v="1376"/>
    <n v="59.22"/>
    <n v="430377.90700000001"/>
    <n v="4301"/>
    <n v="362.47"/>
    <n v="842757.49829999998"/>
  </r>
  <r>
    <x v="28"/>
    <s v="RAJGURUNAGAR SAHKARI BANK LTD."/>
    <n v="425"/>
    <n v="25.7"/>
    <n v="604705.8824"/>
    <n v="1320"/>
    <n v="158.34"/>
    <n v="1199545.4545"/>
  </r>
  <r>
    <x v="28"/>
    <s v="RAJKOT NAGRIK SAHAKARI BANK LTD."/>
    <n v="2001"/>
    <n v="2223.4699999999998"/>
    <n v="11111794.1029"/>
    <n v="2705"/>
    <n v="2267.3000000000002"/>
    <n v="8381885.3974000001"/>
  </r>
  <r>
    <x v="28"/>
    <s v="RBL BANK LTD."/>
    <n v="31630"/>
    <n v="30717.33"/>
    <n v="9711454.3155000005"/>
    <n v="33398"/>
    <n v="26477.77"/>
    <n v="7927950.7755000005"/>
  </r>
  <r>
    <x v="28"/>
    <s v="RESERVE BANK OF INDIA"/>
    <n v="22236"/>
    <n v="337656.49"/>
    <n v="151851272.71090001"/>
    <m/>
    <m/>
    <m/>
  </r>
  <r>
    <x v="28"/>
    <s v="SAMARTH SAHAKARI BANK LTD; SOLAPUR"/>
    <n v="186"/>
    <n v="20.49"/>
    <n v="1101612.9032000001"/>
    <n v="545"/>
    <n v="45.53"/>
    <n v="835412.84400000004"/>
  </r>
  <r>
    <x v="28"/>
    <s v="SANT SOPANKAKA SAHAKARI BANK LIMITED, SASWAD"/>
    <n v="87"/>
    <n v="5.7"/>
    <n v="655172.41379999998"/>
    <n v="365"/>
    <n v="152.80000000000001"/>
    <n v="4186301.3698999998"/>
  </r>
  <r>
    <x v="28"/>
    <s v="SARASPUR NAGARIK COOP BANK LTD"/>
    <n v="140"/>
    <n v="28.34"/>
    <n v="2024285.7143000001"/>
    <n v="258"/>
    <n v="15.92"/>
    <n v="617054.26359999995"/>
  </r>
  <r>
    <x v="28"/>
    <s v="SBERBANK"/>
    <n v="37"/>
    <n v="277.57"/>
    <n v="75018918.918899998"/>
    <n v="55"/>
    <n v="337.47"/>
    <n v="61358181.8182"/>
  </r>
  <r>
    <x v="28"/>
    <s v="SBI DFHI LTD."/>
    <n v="505"/>
    <n v="14474.09"/>
    <n v="286615643.56440002"/>
    <n v="2272"/>
    <n v="41225.56"/>
    <n v="181450528.169"/>
  </r>
  <r>
    <x v="28"/>
    <s v="SBM BANK (INDIA) LIMITED"/>
    <n v="939"/>
    <n v="740.58"/>
    <n v="7886900.9584999997"/>
    <n v="447"/>
    <n v="1713.8"/>
    <n v="38340044.742700003"/>
  </r>
  <r>
    <x v="28"/>
    <s v="SHIKSHAK SAHAKARI BANK LTD."/>
    <n v="486"/>
    <n v="206.68"/>
    <n v="4252674.8970999997"/>
    <n v="955"/>
    <n v="251.09"/>
    <n v="2629214.6597000002"/>
  </r>
  <r>
    <x v="28"/>
    <s v="SHINHAN BANK"/>
    <n v="2396"/>
    <n v="5112.75"/>
    <n v="21338689.482500002"/>
    <n v="1356"/>
    <n v="4473.1499999999996"/>
    <n v="32987831.858399998"/>
  </r>
  <r>
    <x v="28"/>
    <s v="SHIVALIK MERCANTILE CO-OP BANK LTD"/>
    <n v="1040"/>
    <n v="372.2"/>
    <n v="3578846.1538"/>
    <n v="2103"/>
    <n v="429.99"/>
    <n v="2044650.4993"/>
  </r>
  <r>
    <x v="28"/>
    <s v="SHRI CHHATRAPATI RAJARSHI SHAHU URBAN CO-OP BANK"/>
    <n v="1129"/>
    <n v="138.84"/>
    <n v="1229760.8503"/>
    <n v="934"/>
    <n v="88.77"/>
    <n v="950428.26549999998"/>
  </r>
  <r>
    <x v="28"/>
    <s v="SHRI VEERSHAIV CO-OP BANK LTD"/>
    <n v="384"/>
    <n v="46.31"/>
    <n v="1205989.5833000001"/>
    <n v="1786"/>
    <n v="118.17"/>
    <n v="661646.13659999997"/>
  </r>
  <r>
    <x v="28"/>
    <s v="Sindhudurg District Central Cooperative Bank Ltd."/>
    <n v="144"/>
    <n v="8.6"/>
    <n v="597222.22219999996"/>
    <n v="523"/>
    <n v="60.53"/>
    <n v="1157361.3766999999"/>
  </r>
  <r>
    <x v="28"/>
    <s v="SIR M. VISVESVARAYA CO-OPERATIVE BANK LTD."/>
    <n v="95"/>
    <n v="23.16"/>
    <n v="2437894.7368000001"/>
    <n v="100"/>
    <n v="8.4600000000000009"/>
    <n v="846000"/>
  </r>
  <r>
    <x v="28"/>
    <s v="SOCIETE GENERALE"/>
    <n v="448"/>
    <n v="3345.98"/>
    <n v="74687053.571400002"/>
    <n v="246"/>
    <n v="2929.46"/>
    <n v="119083739.8374"/>
  </r>
  <r>
    <x v="28"/>
    <s v="SOLAPUR JANATA SAHAKARI BANK LTD."/>
    <n v="1020"/>
    <n v="198.24"/>
    <n v="1943529.4117999999"/>
    <n v="340"/>
    <n v="54.38"/>
    <n v="1599411.7646999999"/>
  </r>
  <r>
    <x v="28"/>
    <s v="SOUTH INDIAN BANK"/>
    <n v="44350"/>
    <n v="15960.58"/>
    <n v="3598777.9029999999"/>
    <n v="59804"/>
    <n v="18504.79"/>
    <n v="3094239.5158000002"/>
  </r>
  <r>
    <x v="28"/>
    <s v="STANDARD CHARTERED BANK"/>
    <n v="128019"/>
    <n v="209065.56"/>
    <n v="16330822.7685"/>
    <n v="100368"/>
    <n v="249632.89"/>
    <n v="24871760.919799998"/>
  </r>
  <r>
    <x v="28"/>
    <s v="STATE BANK OF INDIA"/>
    <n v="1385602"/>
    <n v="777407.01"/>
    <n v="5610608.3131999997"/>
    <n v="1129080"/>
    <n v="756600.79"/>
    <n v="6701037.9247000003"/>
  </r>
  <r>
    <x v="28"/>
    <s v="STCI PRIMARY DEALER LTD."/>
    <n v="220"/>
    <n v="20012.55"/>
    <n v="909661363.63639998"/>
    <n v="460"/>
    <n v="19720.2"/>
    <n v="428700000"/>
  </r>
  <r>
    <x v="28"/>
    <s v="SUMITOMO MITSUI BANKING CORPORATION"/>
    <n v="1107"/>
    <n v="10404.950000000001"/>
    <n v="93992321.589900002"/>
    <n v="1394"/>
    <n v="10588.99"/>
    <n v="75961190.8178"/>
  </r>
  <r>
    <x v="28"/>
    <s v="SURAT NATIONAL COOPERATIVE BANK LTD"/>
    <n v="326"/>
    <n v="22.74"/>
    <n v="697546.01229999994"/>
    <n v="421"/>
    <n v="49.86"/>
    <n v="1184323.0404000001"/>
  </r>
  <r>
    <x v="28"/>
    <s v="SURYODAY SMALL FINANCE BANK LTD."/>
    <n v="410"/>
    <n v="1608.48"/>
    <n v="39231219.512199998"/>
    <n v="333"/>
    <n v="1079.2"/>
    <n v="32408408.408399999"/>
  </r>
  <r>
    <x v="28"/>
    <s v="SVC CO-OPERATIVE BANK LTD."/>
    <n v="13565"/>
    <n v="2281.5700000000002"/>
    <n v="1681953.5569"/>
    <n v="20462"/>
    <n v="2506.33"/>
    <n v="1224870.4916000001"/>
  </r>
  <r>
    <x v="28"/>
    <s v="TAMILNAD MERCANTILE BANK LTD."/>
    <n v="40783"/>
    <n v="6879.97"/>
    <n v="1686970.0611"/>
    <n v="72179"/>
    <n v="9182.52"/>
    <n v="1272187.2013000001"/>
  </r>
  <r>
    <x v="28"/>
    <s v="TELANGANA STATE CO OPERATIVE APEX BANK LTD"/>
    <n v="1488"/>
    <n v="5681.17"/>
    <n v="38179905.913999997"/>
    <n v="5906"/>
    <n v="6646.54"/>
    <n v="11253877.412799999"/>
  </r>
  <r>
    <x v="28"/>
    <s v="TEXTILE TRADERS CO-OPERATIVE BANK LIMITED"/>
    <n v="128"/>
    <n v="19.87"/>
    <n v="1552343.75"/>
    <n v="179"/>
    <n v="24.97"/>
    <n v="1394972.067"/>
  </r>
  <r>
    <x v="28"/>
    <s v="THANE BHARAT SHAKARI BANK LTD."/>
    <n v="491"/>
    <n v="43.4"/>
    <n v="883910.38699999999"/>
    <n v="738"/>
    <n v="79.69"/>
    <n v="1079810.2981"/>
  </r>
  <r>
    <x v="28"/>
    <s v="THANE DISTRICT CENTRAL CO-OPERATIVE BANK LTD."/>
    <n v="371"/>
    <n v="128.44"/>
    <n v="3461994.6091999998"/>
    <n v="1274"/>
    <n v="200.79"/>
    <n v="1576059.6546"/>
  </r>
  <r>
    <x v="28"/>
    <s v="THE AHMEDABAD MERCANTILE CO-OPERATIVE BANK LTD."/>
    <n v="1891"/>
    <n v="150.61000000000001"/>
    <n v="796456.90110000002"/>
    <n v="1534"/>
    <n v="200.14"/>
    <n v="1304693.6115000001"/>
  </r>
  <r>
    <x v="28"/>
    <s v="THE AJARA URBAN COOP BANK LTD"/>
    <n v="1"/>
    <n v="0.03"/>
    <n v="300000"/>
    <m/>
    <m/>
    <m/>
  </r>
  <r>
    <x v="28"/>
    <s v="THE AKOLA DISTRICT CENTRAL CO-OPERATIVE BANK LTD."/>
    <n v="567"/>
    <n v="56.78"/>
    <n v="1001410.9347"/>
    <n v="1163"/>
    <n v="488.76"/>
    <n v="4202579.5356999999"/>
  </r>
  <r>
    <x v="28"/>
    <s v="THE AKOLA JANATA COMMERCIAL COOPERATIVE BANK LTD"/>
    <n v="2620"/>
    <n v="441.95"/>
    <n v="1686832.0611"/>
    <n v="4812"/>
    <n v="616.42999999999995"/>
    <n v="1281026.6002"/>
  </r>
  <r>
    <x v="28"/>
    <s v="THE A.P. MAHESH CO-OPERATIVE URBAN BANK LTD"/>
    <n v="3661"/>
    <n v="940.07"/>
    <n v="2567795.6842"/>
    <n v="5735"/>
    <n v="692.18"/>
    <n v="1206939.8430999999"/>
  </r>
  <r>
    <x v="28"/>
    <s v="THE BANK OF NOVA SCOTIA"/>
    <n v="248"/>
    <n v="3199.37"/>
    <n v="129006854.8387"/>
    <n v="283"/>
    <n v="3845.34"/>
    <n v="135877738.51589999"/>
  </r>
  <r>
    <x v="28"/>
    <s v="THE BARAMATI SAHAKARI BANK LIMITED"/>
    <n v="702"/>
    <n v="95.41"/>
    <n v="1359116.8091"/>
    <n v="1664"/>
    <n v="114.16"/>
    <n v="686057.6923"/>
  </r>
  <r>
    <x v="28"/>
    <s v="THE BHARAT CO-OPERATIVE BANK (MUMBAI) LTD."/>
    <n v="4601"/>
    <n v="640.16999999999996"/>
    <n v="1391371.4410000001"/>
    <n v="7332"/>
    <n v="1169.3900000000001"/>
    <n v="1594912.7113999999"/>
  </r>
  <r>
    <x v="28"/>
    <s v="THE CLEARING CORPORATION OF INDIA LTD."/>
    <n v="209"/>
    <n v="55760.82"/>
    <n v="2667981818.1817999"/>
    <n v="490"/>
    <n v="59471.67"/>
    <n v="1213707551.0204"/>
  </r>
  <r>
    <x v="28"/>
    <s v="THE COSMOS CO-OPERATIVE BANK LTD."/>
    <n v="10291"/>
    <n v="1351.82"/>
    <n v="1313594.4029000001"/>
    <n v="10668"/>
    <n v="1982.07"/>
    <n v="1857958.3802"/>
  </r>
  <r>
    <x v="28"/>
    <s v="THE DELHI STATE COOPERATIVE BANK"/>
    <n v="214"/>
    <n v="64.58"/>
    <n v="3017757.0093"/>
    <n v="280"/>
    <n v="40.68"/>
    <n v="1452857.1429000001"/>
  </r>
  <r>
    <x v="28"/>
    <s v="THE GADCHIROLI DISTRICT CENTRAL CO-OP BANK LTD."/>
    <n v="366"/>
    <n v="459.28"/>
    <n v="12548633.879799999"/>
    <n v="868"/>
    <n v="829.51"/>
    <n v="9556566.8202999998"/>
  </r>
  <r>
    <x v="28"/>
    <s v="THE GREATER BOMBAY CO-OPERATIVE BANK LTD."/>
    <n v="491"/>
    <n v="72.5"/>
    <n v="1476578.4114000001"/>
    <n v="678"/>
    <n v="82.8"/>
    <n v="1221238.9380999999"/>
  </r>
  <r>
    <x v="28"/>
    <s v="THE GUJARAT STATE CO-OPERATIVE BANK LTD"/>
    <n v="16127"/>
    <n v="7639.35"/>
    <n v="4736993.8612000002"/>
    <n v="23051"/>
    <n v="8499.16"/>
    <n v="3687111.1882000002"/>
  </r>
  <r>
    <x v="28"/>
    <s v="THE HARYANA STATE COOPERATIVE APEX BANK LIMITED"/>
    <n v="160"/>
    <n v="207.4"/>
    <n v="12962500"/>
    <n v="75"/>
    <n v="25.14"/>
    <n v="3352000"/>
  </r>
  <r>
    <x v="28"/>
    <s v="THE HASTI CO-OP BANK LTD."/>
    <n v="1459"/>
    <n v="93.41"/>
    <n v="640233.03630000004"/>
    <n v="2891"/>
    <n v="187.61"/>
    <n v="648945.00170000002"/>
  </r>
  <r>
    <x v="28"/>
    <s v="THE HIMACHAL PRADESH STATE CO-OPERATIVE BANK LTD."/>
    <n v="902"/>
    <n v="206.27"/>
    <n v="2286807.0953000002"/>
    <n v="2369"/>
    <n v="753.54"/>
    <n v="3180835.7957000001"/>
  </r>
  <r>
    <x v="28"/>
    <s v="THE HONGKONG AND SHANGHAI BANKING CORPORATION LTD."/>
    <n v="100318"/>
    <n v="152534.39000000001"/>
    <n v="15205086.823899999"/>
    <n v="45890"/>
    <n v="180966.95"/>
    <n v="39434942.253200002"/>
  </r>
  <r>
    <x v="28"/>
    <s v="THE JALGAON PEOPLE CO-OPERATIVE BANK LTD."/>
    <n v="1422"/>
    <n v="289.56"/>
    <n v="2036286.9198"/>
    <n v="2231"/>
    <n v="247.48"/>
    <n v="1109278.3504999999"/>
  </r>
  <r>
    <x v="28"/>
    <s v="THE JAMMU AND KASHMIR BANK LTD."/>
    <n v="18074"/>
    <n v="5441.02"/>
    <n v="3010412.7475999999"/>
    <n v="34467"/>
    <n v="8030.48"/>
    <n v="2329903.9660999998"/>
  </r>
  <r>
    <x v="28"/>
    <s v="THE KALUPUR COMMERCIAL CO-OPERATIVE BANK LTD."/>
    <n v="7619"/>
    <n v="1821.8"/>
    <n v="2391127.4445000002"/>
    <n v="10670"/>
    <n v="1868.46"/>
    <n v="1751134.0205999999"/>
  </r>
  <r>
    <x v="28"/>
    <s v="THE KALYAN JANATA SAHAKARI BANK LTD."/>
    <n v="1481"/>
    <n v="242.47"/>
    <n v="1637204.5915000001"/>
    <n v="1557"/>
    <n v="251.85"/>
    <n v="1617533.7187000001"/>
  </r>
  <r>
    <x v="28"/>
    <s v="THE KANGRA CENTRAL CO-OP BANK LTD., DHARAMSHALA"/>
    <n v="960"/>
    <n v="389.44"/>
    <n v="4056666.6666999999"/>
    <n v="1999"/>
    <n v="438.3"/>
    <n v="2192596.2980999998"/>
  </r>
  <r>
    <x v="28"/>
    <s v="THE KANGRA CO-OPERATIVE BANK LTD."/>
    <n v="192"/>
    <n v="11.16"/>
    <n v="581250"/>
    <n v="332"/>
    <n v="17.89"/>
    <n v="538855.42169999995"/>
  </r>
  <r>
    <x v="28"/>
    <s v="THE KARAD URBAN CO-OPERATIVE BANK LTD., KARAD"/>
    <n v="1809"/>
    <n v="289.25"/>
    <n v="1598949.696"/>
    <n v="3968"/>
    <n v="364.79"/>
    <n v="919329.63710000005"/>
  </r>
  <r>
    <x v="28"/>
    <s v="THE KERALA STATE CO-OPERATIVE BANK LTD."/>
    <n v="392"/>
    <n v="4918.3500000000004"/>
    <n v="125468112.2449"/>
    <n v="472"/>
    <n v="5048.75"/>
    <n v="106965042.37289999"/>
  </r>
  <r>
    <x v="28"/>
    <s v="The Kozhikode District Cooperative Bank Limited"/>
    <n v="247"/>
    <n v="52.48"/>
    <n v="2124696.3563000001"/>
    <n v="1147"/>
    <n v="269.62"/>
    <n v="2350653.8796999999"/>
  </r>
  <r>
    <x v="28"/>
    <s v="THE LAKSHMI VILAS BANK LTD."/>
    <n v="21627"/>
    <n v="2529.19"/>
    <n v="1169459.4720000001"/>
    <n v="37683"/>
    <n v="3062.05"/>
    <n v="812581.27009999997"/>
  </r>
  <r>
    <x v="28"/>
    <s v="THE MAHARASHTRA STATE CO-OPERATIVE BANK LTD."/>
    <n v="1916"/>
    <n v="8228.2199999999993"/>
    <n v="42944780.793300003"/>
    <n v="1200"/>
    <n v="7340.66"/>
    <n v="61172166.666699998"/>
  </r>
  <r>
    <x v="28"/>
    <s v="THE MALKAPUR URBAN CO-OP BANK LTD"/>
    <n v="168"/>
    <n v="15.54"/>
    <n v="925000"/>
    <n v="287"/>
    <n v="35.67"/>
    <n v="1242857.1429000001"/>
  </r>
  <r>
    <x v="28"/>
    <s v="THE MUNICIPAL CO-OPERATIVE BANK LTD., MUMBAI"/>
    <n v="71"/>
    <n v="884.04"/>
    <n v="124512676.0563"/>
    <n v="90"/>
    <n v="1011.84"/>
    <n v="112426666.66670001"/>
  </r>
  <r>
    <x v="28"/>
    <s v="THE MUSLIM CO-OPERATIVE BANK LTD., PUNE"/>
    <n v="38"/>
    <n v="3.48"/>
    <n v="915789.47369999997"/>
    <n v="232"/>
    <n v="33.33"/>
    <n v="1436637.9310000001"/>
  </r>
  <r>
    <x v="28"/>
    <s v="THE NAINITAL BANK LTD."/>
    <n v="4325"/>
    <n v="1018.83"/>
    <n v="2355676.3006000002"/>
    <n v="7860"/>
    <n v="1144.1500000000001"/>
    <n v="1455661.5776"/>
  </r>
  <r>
    <x v="28"/>
    <s v="THE NAV JEEVAN CO-OP. BANK LTD."/>
    <n v="129"/>
    <n v="11.87"/>
    <n v="920155.03879999998"/>
    <n v="552"/>
    <n v="40.630000000000003"/>
    <n v="736050.72459999996"/>
  </r>
  <r>
    <x v="28"/>
    <s v="THE NAVNIRMAN CO-OPERATIVE BANK LIMITED"/>
    <n v="446"/>
    <n v="25.29"/>
    <n v="567040.35869999998"/>
    <n v="42"/>
    <n v="17.510000000000002"/>
    <n v="4169047.6189999999"/>
  </r>
  <r>
    <x v="28"/>
    <s v="THE PANDHARPUR URBAN COOP BANK LTD"/>
    <n v="459"/>
    <n v="114.82"/>
    <n v="2501525.0545000001"/>
    <n v="1125"/>
    <n v="139.09"/>
    <n v="1236355.5556000001"/>
  </r>
  <r>
    <x v="28"/>
    <s v="THE PUSAD URBAN CO-OP BANK LTD"/>
    <n v="211"/>
    <n v="13.07"/>
    <n v="619431.27960000001"/>
    <n v="1305"/>
    <n v="79.73"/>
    <n v="610957.85439999995"/>
  </r>
  <r>
    <x v="28"/>
    <s v="THE RAJASTHAN STATE CO-OPERATIVE BANK LTD."/>
    <n v="1017"/>
    <n v="9004.2999999999993"/>
    <n v="88537856.440500006"/>
    <n v="4217"/>
    <n v="9288.42"/>
    <n v="22026132.321600001"/>
  </r>
  <r>
    <x v="28"/>
    <s v="THE SAHEBRAO DESHMUKH CO-OPERATIVE BANK LTD."/>
    <n v="166"/>
    <n v="43.45"/>
    <n v="2617469.8794999998"/>
    <n v="298"/>
    <n v="50.78"/>
    <n v="1704026.8455999999"/>
  </r>
  <r>
    <x v="28"/>
    <s v="THE SARASWAT CO-OPERATIVE BANK LTD."/>
    <n v="21821"/>
    <n v="4204.97"/>
    <n v="1927029.0088"/>
    <n v="23208"/>
    <n v="5578.83"/>
    <n v="2403839.1934000002"/>
  </r>
  <r>
    <x v="28"/>
    <s v="THE SATARA SAHAKARI BANK LIMITED"/>
    <n v="36"/>
    <n v="6.27"/>
    <n v="1741666.6666999999"/>
    <n v="191"/>
    <n v="11.97"/>
    <n v="626701.57070000004"/>
  </r>
  <r>
    <x v="28"/>
    <s v="THE SEVA VIKAS CO-OPERATIVE BANK LTD."/>
    <n v="316"/>
    <n v="103.85"/>
    <n v="3286392.4051000001"/>
    <n v="1269"/>
    <n v="121.87"/>
    <n v="960362.49010000005"/>
  </r>
  <r>
    <x v="28"/>
    <s v="THE SURAT DISTRICT CO-OPERATIVE BANK LTD."/>
    <n v="2175"/>
    <n v="1567.33"/>
    <n v="7206114.9424999999"/>
    <n v="3576"/>
    <n v="1904.39"/>
    <n v="5325475.3914999999"/>
  </r>
  <r>
    <x v="28"/>
    <s v="THE SURAT PEOPLE'S CO-OPERATIVE BANK LTD."/>
    <n v="1422"/>
    <n v="191.15"/>
    <n v="1344233.4739999999"/>
    <n v="2135"/>
    <n v="508.67"/>
    <n v="2382529.2740000002"/>
  </r>
  <r>
    <x v="28"/>
    <s v="THE SUTEX CO-OPERATIVE BANK LTD."/>
    <n v="618"/>
    <n v="48.77"/>
    <n v="789158.57609999995"/>
    <n v="745"/>
    <n v="166.44"/>
    <n v="2234093.9597"/>
  </r>
  <r>
    <x v="28"/>
    <s v="THE TAMILNADU STATE APEX CO-OPERATIVE BANK LTD."/>
    <n v="2714"/>
    <n v="7475.15"/>
    <n v="27542925.5711"/>
    <n v="4932"/>
    <n v="6479.83"/>
    <n v="13138341.443600001"/>
  </r>
  <r>
    <x v="28"/>
    <s v="THE UDAIPUR URBAN CO-OP. BANK LTD."/>
    <m/>
    <m/>
    <m/>
    <n v="22"/>
    <n v="0.99"/>
    <n v="450000"/>
  </r>
  <r>
    <x v="28"/>
    <s v="THE VARACHHA CO-OPERATIVE BANK LTD., SURAT"/>
    <n v="681"/>
    <n v="108.69"/>
    <n v="1596035.2423"/>
    <n v="984"/>
    <n v="135.15"/>
    <n v="1373475.6098"/>
  </r>
  <r>
    <x v="28"/>
    <s v="THE VIJAY CO-OPERATIVE BANK LTD."/>
    <n v="106"/>
    <n v="6.22"/>
    <n v="586792.45279999997"/>
    <n v="388"/>
    <n v="24.83"/>
    <n v="639948.45360000001"/>
  </r>
  <r>
    <x v="28"/>
    <s v="THE VISHWESHWAR SAHAKARI BANK LTD., PUNE"/>
    <n v="884"/>
    <n v="488.04"/>
    <n v="5520814.4796000002"/>
    <n v="2123"/>
    <n v="572.9"/>
    <n v="2698539.8021999998"/>
  </r>
  <r>
    <x v="28"/>
    <s v="THE WEST BENGAL STATE CO-OPERATIVE BANK LTD."/>
    <n v="996"/>
    <n v="1674.87"/>
    <n v="16815963.8554"/>
    <n v="3397"/>
    <n v="2085.9699999999998"/>
    <n v="6140624.0800999999"/>
  </r>
  <r>
    <x v="28"/>
    <s v="THE ZOROASTRIAN COOPERATIVE BANK LIMITED"/>
    <n v="312"/>
    <n v="772.73"/>
    <n v="24766987.179499999"/>
    <n v="508"/>
    <n v="772.04"/>
    <n v="15197637.795299999"/>
  </r>
  <r>
    <x v="28"/>
    <s v="THRISSUR DISTRICT CO-OPERATIVE BANK LTD."/>
    <n v="466"/>
    <n v="69.400000000000006"/>
    <n v="1489270.3862999999"/>
    <n v="1272"/>
    <n v="140.82"/>
    <n v="1107075.4717000001"/>
  </r>
  <r>
    <x v="28"/>
    <s v="TJSB SAHAKARI BANK LTD."/>
    <n v="4852"/>
    <n v="919.8"/>
    <n v="1895713.108"/>
    <n v="6801"/>
    <n v="1142.8499999999999"/>
    <n v="1680414.6449"/>
  </r>
  <r>
    <x v="28"/>
    <s v="TUMKUR GRAIN MERCHANTS CO-OPERATIVE BANK LTD."/>
    <n v="882"/>
    <n v="164.64"/>
    <n v="1866666.6666999999"/>
    <n v="1716"/>
    <n v="137.99"/>
    <n v="804137.52910000004"/>
  </r>
  <r>
    <x v="28"/>
    <s v="UCO BANK"/>
    <n v="51843"/>
    <n v="12392.75"/>
    <n v="2390438.4391000001"/>
    <n v="104492"/>
    <n v="18211.12"/>
    <n v="1742824.331"/>
  </r>
  <r>
    <x v="28"/>
    <s v="Ujjivan Small Finance Bank Limited"/>
    <n v="2840"/>
    <n v="4787.04"/>
    <n v="16855774.6479"/>
    <n v="4090"/>
    <n v="4520.1899999999996"/>
    <n v="11051809.290999999"/>
  </r>
  <r>
    <x v="28"/>
    <s v="UNIITED OVERSEAS BANK MUMBAI BRANCH"/>
    <n v="24"/>
    <n v="2035.24"/>
    <n v="848016666.66670001"/>
    <n v="11"/>
    <n v="932.79"/>
    <n v="847990909.09089994"/>
  </r>
  <r>
    <x v="28"/>
    <s v="UNION BANK OF INDIA"/>
    <n v="206426"/>
    <n v="78033.240000000005"/>
    <n v="3780204.0441000001"/>
    <n v="302743"/>
    <n v="86603.24"/>
    <n v="2860619.0729"/>
  </r>
  <r>
    <x v="28"/>
    <s v="UNION BANK OF INDIA- Andhra Bank till 31.03.2020"/>
    <n v="91968"/>
    <n v="24400.76"/>
    <n v="2653179.3667000001"/>
    <n v="126868"/>
    <n v="25722.93"/>
    <n v="2027534.9182"/>
  </r>
  <r>
    <x v="28"/>
    <s v="UNION BANK OF INDIA-Corporation Bank till 31.03.20"/>
    <n v="84937"/>
    <n v="39146.99"/>
    <n v="4608944.2763"/>
    <n v="113534"/>
    <n v="45315.67"/>
    <n v="3991374.3901"/>
  </r>
  <r>
    <x v="28"/>
    <s v="URBAN COOPERATIVE BANK LTD No 1758 PERINTHALMANNA"/>
    <n v="54"/>
    <n v="4.22"/>
    <n v="781481.48149999999"/>
    <m/>
    <m/>
    <m/>
  </r>
  <r>
    <x v="28"/>
    <s v="UTKARSH SMALL FINANCE BANK LTD"/>
    <n v="961"/>
    <n v="709.94"/>
    <n v="7387513.0072999997"/>
    <n v="1330"/>
    <n v="792.59"/>
    <n v="5959323.3082999997"/>
  </r>
  <r>
    <x v="28"/>
    <s v="UTTAR PRADESH COOPERATIVE BANK LTD LUCKNOW"/>
    <n v="86"/>
    <n v="1072.25"/>
    <n v="124680232.5581"/>
    <n v="660"/>
    <n v="1032.1500000000001"/>
    <n v="15638636.363600001"/>
  </r>
  <r>
    <x v="28"/>
    <s v="Vasai Janata Sahakari Bank Ltd."/>
    <n v="94"/>
    <n v="8.49"/>
    <n v="903191.48939999996"/>
    <n v="2"/>
    <n v="0.91"/>
    <n v="4550000"/>
  </r>
  <r>
    <x v="28"/>
    <s v="VASAI VIKAS SAHAKARI BANK LTD."/>
    <n v="362"/>
    <n v="292.77"/>
    <n v="8087569.0608000001"/>
    <n v="1172"/>
    <n v="325.10000000000002"/>
    <n v="2773890.7850000001"/>
  </r>
  <r>
    <x v="28"/>
    <s v="WOORI BANK"/>
    <n v="426"/>
    <n v="1182.46"/>
    <n v="27757276.995299999"/>
    <n v="253"/>
    <n v="980.48"/>
    <n v="38754150.1976"/>
  </r>
  <r>
    <x v="28"/>
    <s v="YES BANK LTD"/>
    <n v="133576"/>
    <n v="75017.31"/>
    <n v="5616076.9899000004"/>
    <n v="158264"/>
    <n v="64618.69"/>
    <n v="4082968.3314"/>
  </r>
  <r>
    <x v="28"/>
    <s v="ZILA SAHKARI BANK LTD GHAZIABAD"/>
    <n v="74"/>
    <n v="11"/>
    <n v="1486486.4865000001"/>
    <n v="255"/>
    <n v="64.88"/>
    <n v="2544313.7255000002"/>
  </r>
  <r>
    <x v="29"/>
    <s v="ABHYUDAYA CO-OPERATIVE BANK LTD"/>
    <n v="1988"/>
    <n v="373.47"/>
    <n v="1878621.7304"/>
    <n v="4200"/>
    <n v="398.15"/>
    <n v="947976.19050000003"/>
  </r>
  <r>
    <x v="29"/>
    <s v="ABU DHABI COMMERCIAL BANK PJSC"/>
    <n v="2"/>
    <n v="0.03"/>
    <n v="150000"/>
    <n v="2"/>
    <n v="150"/>
    <n v="750000000"/>
  </r>
  <r>
    <x v="29"/>
    <s v="AHMEDNAGAR MERCHANT'S CO-OP. BANK LTD. AHMEDNAGAR"/>
    <n v="837"/>
    <n v="198.05"/>
    <n v="2366188.7694000001"/>
    <n v="2850"/>
    <n v="230.52"/>
    <n v="808842.10530000005"/>
  </r>
  <r>
    <x v="29"/>
    <s v="AIRTEL PAYMENTS BANK LTD."/>
    <n v="4257"/>
    <n v="1279.25"/>
    <n v="3005050.5051000002"/>
    <n v="12"/>
    <n v="191.02"/>
    <n v="159183333.33329999"/>
  </r>
  <r>
    <x v="29"/>
    <s v="ALMORA URBAN CO-OPERATIVE BANK LTD."/>
    <n v="227"/>
    <n v="21.18"/>
    <n v="933039.64760000003"/>
    <n v="759"/>
    <n v="63.48"/>
    <n v="836363.63639999996"/>
  </r>
  <r>
    <x v="29"/>
    <s v="AMBARNATH JAI-HIND CO-OP. BANK LTD."/>
    <n v="62"/>
    <n v="3.53"/>
    <n v="569354.83869999996"/>
    <n v="364"/>
    <n v="17.489999999999998"/>
    <n v="480494.50550000003"/>
  </r>
  <r>
    <x v="29"/>
    <s v="ANDHRA PRADESH GRAMEENA VIKAS BANK"/>
    <n v="1481"/>
    <n v="2908.17"/>
    <n v="19636529.372000001"/>
    <n v="5359"/>
    <n v="5534.02"/>
    <n v="10326590.7819"/>
  </r>
  <r>
    <x v="29"/>
    <s v="ANDHRA PRADESH STATE CO-OPERATIVE BANK LTD."/>
    <n v="1336"/>
    <n v="1637.62"/>
    <n v="12257634.7305"/>
    <n v="2216"/>
    <n v="1764.7"/>
    <n v="7963447.6534000002"/>
  </r>
  <r>
    <x v="29"/>
    <s v="ANDHRA PRAGATHI GRAMEENA BANK"/>
    <n v="3364"/>
    <n v="1488.58"/>
    <n v="4425029.7264999999"/>
    <n v="3947"/>
    <n v="2261.87"/>
    <n v="5730605.5231999997"/>
  </r>
  <r>
    <x v="29"/>
    <s v="APNA SAHAKARI BANK LTD."/>
    <n v="954"/>
    <n v="174.68"/>
    <n v="1831027.2537"/>
    <n v="2266"/>
    <n v="270.97000000000003"/>
    <n v="1195807.5904999999"/>
  </r>
  <r>
    <x v="29"/>
    <s v="AU SMALL FINANCE BANK LIMITED"/>
    <n v="8181"/>
    <n v="5837.66"/>
    <n v="7135631.3409000002"/>
    <n v="10622"/>
    <n v="8033.4"/>
    <n v="7562982.4891999997"/>
  </r>
  <r>
    <x v="29"/>
    <s v="AUSTRALIA AND NEW ZEALAND BANKING GROUP LIMITED"/>
    <n v="972"/>
    <n v="5033.59"/>
    <n v="51785905.349799998"/>
    <n v="1947"/>
    <n v="7188.58"/>
    <n v="36921314.8433"/>
  </r>
  <r>
    <x v="29"/>
    <s v="AXIS BANK"/>
    <n v="392799"/>
    <n v="399960.73"/>
    <n v="10182325.566"/>
    <n v="313554"/>
    <n v="432920.52"/>
    <n v="13806888.7656"/>
  </r>
  <r>
    <x v="29"/>
    <s v="BANDHAN BANK LIMITED"/>
    <n v="13519"/>
    <n v="10472.790000000001"/>
    <n v="7746719.4319000002"/>
    <n v="28605"/>
    <n v="7426.27"/>
    <n v="2596144.0307999998"/>
  </r>
  <r>
    <x v="29"/>
    <s v="BANK OF AMERICA NA"/>
    <n v="10954"/>
    <n v="32251.05"/>
    <n v="29442258.535700001"/>
    <n v="7766"/>
    <n v="40921.199999999997"/>
    <n v="52692763.327299997"/>
  </r>
  <r>
    <x v="29"/>
    <s v="BANK OF BAHRAIN &amp; KUWAIT B S C"/>
    <n v="180"/>
    <n v="135.72"/>
    <n v="7540000"/>
    <n v="71"/>
    <n v="422.98"/>
    <n v="59574647.8873"/>
  </r>
  <r>
    <x v="29"/>
    <s v="BANK OF BARODA"/>
    <n v="155465"/>
    <n v="143567.42000000001"/>
    <n v="9234710.0634000003"/>
    <n v="269199"/>
    <n v="129256.35"/>
    <n v="4801516.7218000004"/>
  </r>
  <r>
    <x v="29"/>
    <s v="BANK OF BARODA - DENA BANK TILL 31.03.2019"/>
    <n v="19180"/>
    <n v="2447.46"/>
    <n v="1276047.9665999999"/>
    <n v="3"/>
    <n v="6000"/>
    <n v="20000000000"/>
  </r>
  <r>
    <x v="29"/>
    <s v="BANK OF BARODA - VIJAYA BANK TILL 31.03.2019"/>
    <n v="28114"/>
    <n v="5081.58"/>
    <n v="1807490.9298"/>
    <n v="4"/>
    <n v="13500"/>
    <n v="33750000000"/>
  </r>
  <r>
    <x v="29"/>
    <s v="BANK OF CEYLON"/>
    <n v="55"/>
    <n v="29.33"/>
    <n v="5332727.2726999996"/>
    <n v="175"/>
    <n v="47.58"/>
    <n v="2718857.1428999999"/>
  </r>
  <r>
    <x v="29"/>
    <s v="BANK OF INDIA"/>
    <n v="113986"/>
    <n v="70248.600000000006"/>
    <n v="6162914.7439000001"/>
    <n v="181580"/>
    <n v="72060.84"/>
    <n v="3968544.9939000001"/>
  </r>
  <r>
    <x v="29"/>
    <s v="BANK OF MAHARASHTRA"/>
    <n v="39237"/>
    <n v="19326.32"/>
    <n v="4925534.5719999997"/>
    <n v="56260"/>
    <n v="16161.31"/>
    <n v="2872611.0913999998"/>
  </r>
  <r>
    <x v="29"/>
    <s v="BARCLAYS BANK PLC"/>
    <n v="2125"/>
    <n v="14180.25"/>
    <n v="66730588.235299997"/>
    <n v="2523"/>
    <n v="10313.67"/>
    <n v="40878596.908399999"/>
  </r>
  <r>
    <x v="29"/>
    <s v="BASSEIN CATHOLIC CO-OPERATIVE BANK LTD."/>
    <n v="1043"/>
    <n v="563.69000000000005"/>
    <n v="5404506.2319999998"/>
    <n v="2369"/>
    <n v="955.37"/>
    <n v="4032798.6491999999"/>
  </r>
  <r>
    <x v="29"/>
    <s v="BHAGINI NIVEDITA SAHAKARI BANK LTD, PUNE"/>
    <n v="51"/>
    <n v="2.66"/>
    <n v="521568.6275"/>
    <n v="85"/>
    <n v="18.66"/>
    <n v="2195294.1176"/>
  </r>
  <r>
    <x v="29"/>
    <s v="BNP PARIBAS"/>
    <n v="81669"/>
    <n v="32681.64"/>
    <n v="4001719.1346"/>
    <n v="6045"/>
    <n v="37902.61"/>
    <n v="62700760.9595"/>
  </r>
  <r>
    <x v="29"/>
    <s v="CANARA BANK"/>
    <n v="117925"/>
    <n v="107341.45"/>
    <n v="9102518.5499000009"/>
    <n v="106771"/>
    <n v="97330.33"/>
    <n v="9115802.0436000004"/>
  </r>
  <r>
    <x v="29"/>
    <s v="CANARA BANK - Syndicate Bank till 31.03.2020"/>
    <n v="43551"/>
    <n v="38342.660000000003"/>
    <n v="8804082.5699000005"/>
    <n v="43835"/>
    <n v="54995.34"/>
    <n v="12545988.365499999"/>
  </r>
  <r>
    <x v="29"/>
    <s v="CAPITAL SMALL FINANCE BANK LIMITED"/>
    <n v="2561"/>
    <n v="313.58"/>
    <n v="1224443.5767000001"/>
    <n v="5702"/>
    <n v="524.94000000000005"/>
    <n v="920624.34230000002"/>
  </r>
  <r>
    <x v="29"/>
    <s v="CATHOLIC SYRIAN BANK LTD"/>
    <n v="3134"/>
    <n v="928.76"/>
    <n v="2963497.1283"/>
    <n v="4428"/>
    <n v="1254.53"/>
    <n v="2833175.2483999999"/>
  </r>
  <r>
    <x v="29"/>
    <s v="CENTRAL BANK OF INDIA"/>
    <n v="66553"/>
    <n v="23157.37"/>
    <n v="3479538.1124999998"/>
    <n v="110648"/>
    <n v="27434.41"/>
    <n v="2479431.1691000001"/>
  </r>
  <r>
    <x v="29"/>
    <s v="CITI BANK N.A."/>
    <n v="99574"/>
    <n v="439851.24"/>
    <n v="44173302.267700002"/>
    <n v="124929"/>
    <n v="401411.64"/>
    <n v="32131181.711199999"/>
  </r>
  <r>
    <x v="29"/>
    <s v="CITIZEN CREDIT CO-OP BANK LTD."/>
    <n v="337"/>
    <n v="57.67"/>
    <n v="1711275.9643999999"/>
    <n v="428"/>
    <n v="80.819999999999993"/>
    <n v="1888317.757"/>
  </r>
  <r>
    <x v="29"/>
    <s v="CITY UNION BANK"/>
    <n v="25496"/>
    <n v="4777.99"/>
    <n v="1874015.5318"/>
    <n v="32252"/>
    <n v="5061.07"/>
    <n v="1569226.7146000001"/>
  </r>
  <r>
    <x v="29"/>
    <s v="COOPERATIEVE RABOBANK U.A."/>
    <n v="166"/>
    <n v="1849.21"/>
    <n v="111398192.7711"/>
    <n v="177"/>
    <n v="3289.23"/>
    <n v="185832203.38980001"/>
  </r>
  <r>
    <x v="29"/>
    <s v="CREDIT AGRICOLE CORPORATE AND INVESTMENT BANK"/>
    <n v="339"/>
    <n v="7895.05"/>
    <n v="232892330.38350001"/>
    <n v="433"/>
    <n v="11288.77"/>
    <n v="260710623.5566"/>
  </r>
  <r>
    <x v="29"/>
    <s v="CREDIT SUISSE AG"/>
    <n v="113"/>
    <n v="1701.17"/>
    <n v="150546017.69909999"/>
    <n v="76"/>
    <n v="1448.87"/>
    <n v="190640789.47369999"/>
  </r>
  <r>
    <x v="29"/>
    <s v="CTBC Bank CO., Ltd."/>
    <n v="124"/>
    <n v="806.7"/>
    <n v="65056451.612899996"/>
    <n v="171"/>
    <n v="1065.3900000000001"/>
    <n v="62303508.771899998"/>
  </r>
  <r>
    <x v="29"/>
    <s v="DBS BANK INDIA LIMITED"/>
    <n v="12025"/>
    <n v="19258.77"/>
    <n v="16015609.147600001"/>
    <n v="10039"/>
    <n v="12655.9"/>
    <n v="12606733.738399999"/>
  </r>
  <r>
    <x v="29"/>
    <s v="DCB BANK LTD."/>
    <n v="11446"/>
    <n v="5727.44"/>
    <n v="5003879.0844000001"/>
    <n v="13328"/>
    <n v="6209.65"/>
    <n v="4659101.1404999997"/>
  </r>
  <r>
    <x v="29"/>
    <s v="DEOGIRI NAGARI SAHAKARI BANK LTD AURANGABAD"/>
    <n v="385"/>
    <n v="51.01"/>
    <n v="1324935.0649000001"/>
    <n v="445"/>
    <n v="36.979999999999997"/>
    <n v="831011.23600000003"/>
  </r>
  <r>
    <x v="29"/>
    <s v="DEPOSIT INSURANCE AND CREDIT GUARANTEE CORPORATION"/>
    <n v="221"/>
    <n v="50.29"/>
    <n v="2275565.6109000002"/>
    <m/>
    <m/>
    <m/>
  </r>
  <r>
    <x v="29"/>
    <s v="DEUTSCHE BANK AG"/>
    <n v="35722"/>
    <n v="242607.33"/>
    <n v="67915382.677300006"/>
    <n v="15248"/>
    <n v="234217.77"/>
    <n v="153605567.94330001"/>
  </r>
  <r>
    <x v="29"/>
    <s v="DHANLAXMI BANK LTD."/>
    <n v="3463"/>
    <n v="1230.31"/>
    <n v="3552728.8478000001"/>
    <n v="4171"/>
    <n v="1226.9000000000001"/>
    <n v="2941500.8391"/>
  </r>
  <r>
    <x v="29"/>
    <s v="DMK JAOLI SAHAKARI BANK LTD."/>
    <n v="71"/>
    <n v="4.43"/>
    <n v="623943.66200000001"/>
    <n v="323"/>
    <n v="14.77"/>
    <n v="457275.54180000001"/>
  </r>
  <r>
    <x v="29"/>
    <s v="DOHA BANK"/>
    <n v="94"/>
    <n v="54.85"/>
    <n v="5835106.3830000004"/>
    <n v="192"/>
    <n v="106.89"/>
    <n v="5567187.5"/>
  </r>
  <r>
    <x v="29"/>
    <s v="DOMBIVLI NAGARI SAHAKARI BANK"/>
    <n v="870"/>
    <n v="396.05"/>
    <n v="4552298.8505999995"/>
    <n v="1388"/>
    <n v="396.69"/>
    <n v="2857997.1181999999"/>
  </r>
  <r>
    <x v="29"/>
    <s v="DURGAPUR STEEL PEOPLES' CO-OP BANK LTD"/>
    <n v="58"/>
    <n v="116.72"/>
    <n v="20124137.931000002"/>
    <n v="127"/>
    <n v="210.6"/>
    <n v="16582677.1654"/>
  </r>
  <r>
    <x v="29"/>
    <s v="EMIRATES NBD BANK PJSC"/>
    <n v="198"/>
    <n v="297.39999999999998"/>
    <n v="15020202.020199999"/>
    <n v="188"/>
    <n v="1588.14"/>
    <n v="84475531.914900005"/>
  </r>
  <r>
    <x v="29"/>
    <s v="EQUITAS SMALL FINANCE BANK LTD."/>
    <n v="2515"/>
    <n v="983.54"/>
    <n v="3910695.8250000002"/>
    <n v="4377"/>
    <n v="1927.32"/>
    <n v="4403289.9245999996"/>
  </r>
  <r>
    <x v="29"/>
    <s v="ESAF SMALL FINANCE BANK LTD."/>
    <n v="1114"/>
    <n v="269.37"/>
    <n v="2418043.088"/>
    <n v="2019"/>
    <n v="287.76"/>
    <n v="1425260.0297000001"/>
  </r>
  <r>
    <x v="29"/>
    <s v="EXPORT IMPORT BANK OF INDIA"/>
    <n v="137"/>
    <n v="6130.67"/>
    <n v="447494160.58389997"/>
    <n v="42"/>
    <n v="6269.34"/>
    <n v="1492700000"/>
  </r>
  <r>
    <x v="29"/>
    <s v="FEDERAL BANK LTD."/>
    <n v="40158"/>
    <n v="29070.62"/>
    <n v="7239060.7101999996"/>
    <n v="48947"/>
    <n v="30943.05"/>
    <n v="6321745.9700999996"/>
  </r>
  <r>
    <x v="29"/>
    <s v="FINCARE SMALL FINANCE BANK LIMITED"/>
    <n v="677"/>
    <n v="287.11"/>
    <n v="4240915.8049999997"/>
    <n v="800"/>
    <n v="224.22"/>
    <n v="2802750"/>
  </r>
  <r>
    <x v="29"/>
    <s v="FINO PAYMENTS BANK LIMITED"/>
    <n v="1275"/>
    <n v="707.71"/>
    <n v="5550666.6666999999"/>
    <n v="1566"/>
    <n v="888.01"/>
    <n v="5670561.9413000001"/>
  </r>
  <r>
    <x v="29"/>
    <s v="FIRST ABU DHABI BANK PJSC"/>
    <n v="40"/>
    <n v="492.24"/>
    <n v="123060000"/>
    <n v="29"/>
    <n v="1188.69"/>
    <n v="409893103.4483"/>
  </r>
  <r>
    <x v="29"/>
    <s v="FIRST RAND BANK LTD"/>
    <n v="42"/>
    <n v="238.16"/>
    <n v="56704761.904799998"/>
    <n v="56"/>
    <n v="730.73"/>
    <n v="130487500"/>
  </r>
  <r>
    <x v="29"/>
    <s v="GOLDMAN SACHS INDIA CAPITAL MARKETS PVT LTD."/>
    <n v="30"/>
    <n v="9020"/>
    <n v="3006666666.6666999"/>
    <n v="27"/>
    <n v="9152.5499999999993"/>
    <n v="3389833333.3333001"/>
  </r>
  <r>
    <x v="29"/>
    <s v="GP PARSIK SAHAKARI BANK LTD., KALWA, THANE"/>
    <n v="1045"/>
    <n v="659.94"/>
    <n v="6315215.3109999998"/>
    <n v="1977"/>
    <n v="828.63"/>
    <n v="4191350.5310999998"/>
  </r>
  <r>
    <x v="29"/>
    <s v="GS MAHANAGAR CO-OPERATIVE BANK LIMITED, MUMBAI"/>
    <n v="749"/>
    <n v="257.86"/>
    <n v="3442723.6315000001"/>
    <n v="1516"/>
    <n v="249.25"/>
    <n v="1644129.2875999999"/>
  </r>
  <r>
    <x v="29"/>
    <s v="HDFC BANK LTD."/>
    <n v="1020360"/>
    <n v="1273108.31"/>
    <n v="12477050.354800001"/>
    <n v="765881"/>
    <n v="1273470.79"/>
    <n v="16627528.1669"/>
  </r>
  <r>
    <x v="29"/>
    <s v="ICICI BANK LTD."/>
    <n v="458317"/>
    <n v="591529.82999999996"/>
    <n v="12906565.324899999"/>
    <n v="442310"/>
    <n v="636961.36"/>
    <n v="14400790.3959"/>
  </r>
  <r>
    <x v="29"/>
    <s v="ICICI SECURITIES PRIMARY DEALERSHIP LTD."/>
    <n v="263"/>
    <n v="36193.919999999998"/>
    <n v="1376194676.8060999"/>
    <n v="147"/>
    <n v="32502.04"/>
    <n v="2211023129.2516999"/>
  </r>
  <r>
    <x v="29"/>
    <s v="IDBI BANK LTD."/>
    <n v="127611"/>
    <n v="156559.82999999999"/>
    <n v="12268521.522399999"/>
    <n v="113541"/>
    <n v="154706.01"/>
    <n v="13625563.4528"/>
  </r>
  <r>
    <x v="29"/>
    <s v="IDFC FIRST Bank Limited"/>
    <n v="28497"/>
    <n v="34381.879999999997"/>
    <n v="12065087.553099999"/>
    <n v="26556"/>
    <n v="38127.65"/>
    <n v="14357452.1765"/>
  </r>
  <r>
    <x v="29"/>
    <s v="Idukki District Cooperative Bank Limited"/>
    <n v="196"/>
    <n v="25.61"/>
    <n v="1306632.6531"/>
    <n v="321"/>
    <n v="30.84"/>
    <n v="960747.66359999997"/>
  </r>
  <r>
    <x v="29"/>
    <s v="INDIAN BANK"/>
    <n v="51752"/>
    <n v="38518.43"/>
    <n v="7442887.2313999999"/>
    <n v="79079"/>
    <n v="37791.69"/>
    <n v="4778979.2485999996"/>
  </r>
  <r>
    <x v="29"/>
    <s v="INDIAN BANK - Allahabad Bank till 31.03.2020"/>
    <n v="39430"/>
    <n v="18576.71"/>
    <n v="4711313.7204999998"/>
    <n v="74230"/>
    <n v="30613.03"/>
    <n v="4124077.8661000002"/>
  </r>
  <r>
    <x v="29"/>
    <s v="INDIAN CLEARING CORPORATION LTD."/>
    <n v="1872"/>
    <n v="19769.63"/>
    <n v="105606997.86319999"/>
    <n v="1099"/>
    <n v="19633.599999999999"/>
    <n v="178649681.52869999"/>
  </r>
  <r>
    <x v="29"/>
    <s v="INDIAN OVERSEAS BANK"/>
    <n v="44770"/>
    <n v="20745.48"/>
    <n v="4633790.4846999999"/>
    <n v="57175"/>
    <n v="22672.16"/>
    <n v="3965397.4638999999"/>
  </r>
  <r>
    <x v="29"/>
    <s v="INDIA POST PAYMENTS BANK LIMITED"/>
    <n v="322"/>
    <n v="560.39"/>
    <n v="17403416.149099998"/>
    <n v="372"/>
    <n v="13.98"/>
    <n v="375806.45159999997"/>
  </r>
  <r>
    <x v="29"/>
    <s v="INDUSIND BANK LTD."/>
    <n v="67515"/>
    <n v="79137.66"/>
    <n v="11721493.001599999"/>
    <n v="61451"/>
    <n v="81153.91"/>
    <n v="13206279.8002"/>
  </r>
  <r>
    <x v="29"/>
    <s v="INDUSTRIAL AND COMMERCIAL BANK OF CHINA LTD."/>
    <n v="106"/>
    <n v="1144.28"/>
    <n v="107950943.3962"/>
    <n v="38"/>
    <n v="636.25"/>
    <n v="167434210.52630001"/>
  </r>
  <r>
    <x v="29"/>
    <s v="INDUSTRIAL BANK OF KOREA"/>
    <n v="81"/>
    <n v="428.44"/>
    <n v="52893827.160499997"/>
    <n v="177"/>
    <n v="547.45000000000005"/>
    <n v="30929378.531100001"/>
  </r>
  <r>
    <x v="29"/>
    <s v="IRINJALAKUDA TOWN COOPERATIVE BANK LTD"/>
    <n v="63"/>
    <n v="5.14"/>
    <n v="815873.0159"/>
    <n v="147"/>
    <n v="15.8"/>
    <n v="1074829.932"/>
  </r>
  <r>
    <x v="29"/>
    <s v="JALGAON JANATA SAHAKARI BANK LTD."/>
    <n v="1464"/>
    <n v="399.57"/>
    <n v="2729303.2787000001"/>
    <n v="2339"/>
    <n v="536.04999999999995"/>
    <n v="2291791.3637999999"/>
  </r>
  <r>
    <x v="29"/>
    <s v="JANASEVA SAHAKARI BANK (BORIVLI) LTD."/>
    <n v="81"/>
    <n v="88.51"/>
    <n v="10927160.493799999"/>
    <n v="162"/>
    <n v="104.55"/>
    <n v="6453703.7037000004"/>
  </r>
  <r>
    <x v="29"/>
    <s v="JANASEVA SAHAKARI BANK LTD., PUNE"/>
    <n v="330"/>
    <n v="49.15"/>
    <n v="1489393.9394"/>
    <n v="624"/>
    <n v="53.61"/>
    <n v="859134.61540000001"/>
  </r>
  <r>
    <x v="29"/>
    <s v="JANA SMALL FINANCE BANK LIMITED"/>
    <n v="954"/>
    <n v="1583.56"/>
    <n v="16599161.4256"/>
    <n v="777"/>
    <n v="1667.58"/>
    <n v="21461776.061799999"/>
  </r>
  <r>
    <x v="29"/>
    <s v="JANATA SAHAKARI BANK LTD., PUNE"/>
    <n v="2814"/>
    <n v="1061.19"/>
    <n v="3771108.7420000001"/>
    <n v="5141"/>
    <n v="1212.28"/>
    <n v="2358062.6337000001"/>
  </r>
  <r>
    <x v="29"/>
    <s v="JANKALYAN SAHAKARI BANK LTD."/>
    <n v="482"/>
    <n v="71.75"/>
    <n v="1488589.2116"/>
    <n v="708"/>
    <n v="80.58"/>
    <n v="1138135.5932"/>
  </r>
  <r>
    <x v="29"/>
    <s v="JIO PAYMENTS BANK LIMITED"/>
    <n v="86"/>
    <n v="31.04"/>
    <n v="3609302.3256000001"/>
    <n v="63"/>
    <n v="12.87"/>
    <n v="2042857.1429000001"/>
  </r>
  <r>
    <x v="29"/>
    <s v="JP MORGAN CHASE BANK"/>
    <n v="4034"/>
    <n v="34914.71"/>
    <n v="86551090.728799999"/>
    <n v="7215"/>
    <n v="38519.370000000003"/>
    <n v="53387900.207900003"/>
  </r>
  <r>
    <x v="29"/>
    <s v="KALLAPPANNA AWADE ICHALKARANJI JANATA SAH BANK LTD"/>
    <n v="1322"/>
    <n v="390.9"/>
    <n v="2956883.5098000001"/>
    <n v="1886"/>
    <n v="545.74"/>
    <n v="2893637.3276999998"/>
  </r>
  <r>
    <x v="29"/>
    <s v="KARNATAKA BANK LTD"/>
    <n v="26938"/>
    <n v="6694.7"/>
    <n v="2485225.3322000001"/>
    <n v="35455"/>
    <n v="6584.02"/>
    <n v="1857007.4742999999"/>
  </r>
  <r>
    <x v="29"/>
    <s v="KARNATAKA GRAMIN BANK"/>
    <n v="6127"/>
    <n v="2765.6"/>
    <n v="4513791.415"/>
    <n v="10413"/>
    <n v="1410.17"/>
    <n v="1354239.8924"/>
  </r>
  <r>
    <x v="29"/>
    <s v="KARNATAKA STATE CO-OPERATIVE APEX BANK LTD."/>
    <n v="2100"/>
    <n v="7911.91"/>
    <n v="37675761.904799998"/>
    <n v="5150"/>
    <n v="10527.25"/>
    <n v="20441262.135899998"/>
  </r>
  <r>
    <x v="29"/>
    <s v="KARNATAKA VIKAS GRAMEENA BANK"/>
    <n v="2849"/>
    <n v="1111.98"/>
    <n v="3903053.7031"/>
    <n v="6691"/>
    <n v="1127.27"/>
    <n v="1684755.6418999999"/>
  </r>
  <r>
    <x v="29"/>
    <s v="KARUR VYSYA BANK"/>
    <n v="45775"/>
    <n v="10054.6"/>
    <n v="2196526.4882999999"/>
    <n v="60024"/>
    <n v="10219.370000000001"/>
    <n v="1702547.3144"/>
  </r>
  <r>
    <x v="29"/>
    <s v="KEB HANA BANK"/>
    <n v="133"/>
    <n v="2926.34"/>
    <n v="220025563.90979999"/>
    <n v="107"/>
    <n v="2880.02"/>
    <n v="269160747.66360003"/>
  </r>
  <r>
    <x v="29"/>
    <s v="KERALA GRAMIN BANK"/>
    <n v="1407"/>
    <n v="1793.13"/>
    <n v="12744349.680199999"/>
    <n v="3124"/>
    <n v="2603.41"/>
    <n v="8333578.7451999998"/>
  </r>
  <r>
    <x v="29"/>
    <s v="KOTAK MAHINDRA BANK LTD."/>
    <n v="242784"/>
    <n v="111487.39"/>
    <n v="4592040.2498000003"/>
    <n v="237593"/>
    <n v="120296.11"/>
    <n v="5063116.7585000005"/>
  </r>
  <r>
    <x v="29"/>
    <s v="KRUNG THAI BANK PLC"/>
    <n v="14"/>
    <n v="3.79"/>
    <n v="2707142.8571000001"/>
    <n v="18"/>
    <n v="1.97"/>
    <n v="1094444.4443999999"/>
  </r>
  <r>
    <x v="29"/>
    <s v="KURMANCHAL NAGAR SAHAKARI BANK LTD."/>
    <n v="882"/>
    <n v="56.02"/>
    <n v="635147.39229999995"/>
    <n v="1938"/>
    <n v="325.73"/>
    <n v="1680753.3540000001"/>
  </r>
  <r>
    <x v="29"/>
    <s v="MAHARASHTRA GRAMIN BANK"/>
    <n v="3257"/>
    <n v="4253.5200000000004"/>
    <n v="13059625.4222"/>
    <n v="5403"/>
    <n v="4428.53"/>
    <n v="8196427.9104000004"/>
  </r>
  <r>
    <x v="29"/>
    <s v="MAHESH SAHAKARI BANK LIMITED, PUNE"/>
    <n v="448"/>
    <n v="43.18"/>
    <n v="963839.28570000001"/>
    <n v="1065"/>
    <n v="169.84"/>
    <n v="1594741.784"/>
  </r>
  <r>
    <x v="29"/>
    <s v="MASHREQBANK PSC"/>
    <n v="141"/>
    <n v="829.74"/>
    <n v="58846808.510600001"/>
    <n v="148"/>
    <n v="821.21"/>
    <n v="55487162.162199996"/>
  </r>
  <r>
    <x v="29"/>
    <s v="MEHSANA URBAN CO-OPERATIVE BANK LTD."/>
    <n v="3425"/>
    <n v="2500.08"/>
    <n v="7299503.6496000001"/>
    <n v="5548"/>
    <n v="2276.98"/>
    <n v="4104145.6381000001"/>
  </r>
  <r>
    <x v="29"/>
    <s v="MIZUHO BANK LTD."/>
    <n v="2097"/>
    <n v="9434.9699999999993"/>
    <n v="44992703.8627"/>
    <n v="2810"/>
    <n v="13248.87"/>
    <n v="47149003.558700003"/>
  </r>
  <r>
    <x v="29"/>
    <s v="MORGAN STANLEY INDIA PRIMARY DEALER PVT LTD."/>
    <n v="27"/>
    <n v="5920.91"/>
    <n v="2192929629.6296"/>
    <n v="36"/>
    <n v="5881.7"/>
    <n v="1633805555.5555999"/>
  </r>
  <r>
    <x v="29"/>
    <s v="MUFG Bank, Ltd."/>
    <n v="1826"/>
    <n v="13740.39"/>
    <n v="75248576.122700006"/>
    <n v="4719"/>
    <n v="14848.83"/>
    <n v="31466052.129700001"/>
  </r>
  <r>
    <x v="29"/>
    <s v="MUMBAI DISTRICT CENTRAL CO-OPERATIVE BANK LTD."/>
    <n v="677"/>
    <n v="161.85"/>
    <n v="2390694.2393"/>
    <n v="346"/>
    <n v="199.4"/>
    <n v="5763005.7802999998"/>
  </r>
  <r>
    <x v="29"/>
    <s v="NABARD"/>
    <n v="210"/>
    <n v="19901.52"/>
    <n v="947691428.57140005"/>
    <n v="474"/>
    <n v="39661.47"/>
    <n v="836739873.41770005"/>
  </r>
  <r>
    <x v="29"/>
    <s v="NAGAR URBAN COOPERATIVE BANK LTD"/>
    <n v="958"/>
    <n v="194.3"/>
    <n v="2028183.7161000001"/>
    <n v="1766"/>
    <n v="201.87"/>
    <n v="1143091.7327000001"/>
  </r>
  <r>
    <x v="29"/>
    <s v="NAGPUR NAGRIK SAHAKARI BANK LTD."/>
    <n v="1532"/>
    <n v="219.89"/>
    <n v="1435313.3159"/>
    <n v="2725"/>
    <n v="377.89"/>
    <n v="1386752.2936"/>
  </r>
  <r>
    <x v="29"/>
    <s v="NASIK MERCHANTS CO-OPERATIVE BANK LTD."/>
    <n v="1186"/>
    <n v="785.12"/>
    <n v="6619898.8196"/>
    <n v="2169"/>
    <n v="837.99"/>
    <n v="3863485.4772000001"/>
  </r>
  <r>
    <x v="29"/>
    <s v="NATWEST MARKETS PLC"/>
    <n v="12"/>
    <n v="36.29"/>
    <n v="30241666.666700002"/>
    <n v="6"/>
    <n v="11.79"/>
    <n v="19650000"/>
  </r>
  <r>
    <x v="29"/>
    <s v="NEW INDIA CO-OPERATIVE BANK LTD."/>
    <n v="349"/>
    <n v="47.16"/>
    <n v="1351289.3983"/>
    <n v="655"/>
    <n v="59.82"/>
    <n v="913282.44270000001"/>
  </r>
  <r>
    <x v="29"/>
    <s v="NILAMBUR CO-OPERATIVE URBAN BANK"/>
    <n v="46"/>
    <n v="3.25"/>
    <n v="706521.73910000001"/>
    <n v="206"/>
    <n v="15.61"/>
    <n v="757766.99029999995"/>
  </r>
  <r>
    <x v="29"/>
    <s v="NKGSB CO-OPERATIVE BANK LTD."/>
    <n v="1763"/>
    <n v="429.19"/>
    <n v="2434429.949"/>
    <n v="2417"/>
    <n v="528.13"/>
    <n v="2185064.1291"/>
  </r>
  <r>
    <x v="29"/>
    <s v="NOMURA FIXED INCOME SECURITIES PVT LTD."/>
    <n v="109"/>
    <n v="20216.79"/>
    <n v="1854751376.1468"/>
    <n v="110"/>
    <n v="20254.21"/>
    <n v="1841291818.1817999"/>
  </r>
  <r>
    <x v="29"/>
    <s v="NORTH EAST SMALL FINANCE BANK LIMITED"/>
    <n v="37"/>
    <n v="92.03"/>
    <n v="24872972.973000001"/>
    <n v="102"/>
    <n v="112.04"/>
    <n v="10984313.725500001"/>
  </r>
  <r>
    <x v="29"/>
    <s v="NSDL Payments Bank Limited"/>
    <n v="5"/>
    <n v="0.2"/>
    <n v="400000"/>
    <m/>
    <m/>
    <m/>
  </r>
  <r>
    <x v="29"/>
    <s v="NSE Clearing Limited"/>
    <n v="4078"/>
    <n v="233109.56"/>
    <n v="571627170.18149996"/>
    <n v="5715"/>
    <n v="233161.58"/>
    <n v="407981767.2791"/>
  </r>
  <r>
    <x v="29"/>
    <s v="NUTAN NAGARIK SAHAKARI BANK LTD."/>
    <n v="954"/>
    <n v="296.48"/>
    <n v="3107756.8133999999"/>
    <n v="1240"/>
    <n v="340.41"/>
    <n v="2745241.9355000001"/>
  </r>
  <r>
    <x v="29"/>
    <s v="ORISSA STATE CO-OPERATIVE BANK LTD."/>
    <n v="160"/>
    <n v="3778.85"/>
    <n v="236178125"/>
    <n v="143"/>
    <n v="3746.38"/>
    <n v="261984615.38460001"/>
  </r>
  <r>
    <x v="29"/>
    <s v="PAYTM PAYMENTS BANK LIMITED"/>
    <n v="3036"/>
    <n v="4416.55"/>
    <n v="14547266.139699999"/>
    <n v="1772"/>
    <n v="9127"/>
    <n v="51506772.009000003"/>
  </r>
  <r>
    <x v="29"/>
    <s v="PNB GILTS LTD."/>
    <n v="764"/>
    <n v="31674.79"/>
    <n v="414591492.14660001"/>
    <n v="462"/>
    <n v="37760.54"/>
    <n v="817327705.62769997"/>
  </r>
  <r>
    <x v="29"/>
    <s v="PRIME CO-OPERATIVE BANK LTD"/>
    <n v="517"/>
    <n v="31.72"/>
    <n v="613539.65179999999"/>
    <n v="1885"/>
    <n v="160.83000000000001"/>
    <n v="853209.54909999995"/>
  </r>
  <r>
    <x v="29"/>
    <s v="PT BANK MAYBANK INDONESIA TBK"/>
    <n v="14"/>
    <n v="8.76"/>
    <n v="6257142.8570999997"/>
    <n v="6"/>
    <n v="7.91"/>
    <n v="13183333.3333"/>
  </r>
  <r>
    <x v="29"/>
    <s v="PUNJAB AND SIND BANK"/>
    <n v="14890"/>
    <n v="13107.06"/>
    <n v="8802592.3439000007"/>
    <n v="23149"/>
    <n v="19476.52"/>
    <n v="8413547.0215000007"/>
  </r>
  <r>
    <x v="29"/>
    <s v="PUNJAB NATIONAL BANK"/>
    <n v="177135"/>
    <n v="103410.63"/>
    <n v="5837955.7964000003"/>
    <n v="224039"/>
    <n v="111210.59"/>
    <n v="4963894.2326999996"/>
  </r>
  <r>
    <x v="29"/>
    <s v="PUNJAB NATIONAL BANK- Oriental BC till 31.03.2020"/>
    <n v="64235"/>
    <n v="27222.89"/>
    <n v="4238015.1008000001"/>
    <n v="92642"/>
    <n v="31235.95"/>
    <n v="3371683.4696999998"/>
  </r>
  <r>
    <x v="29"/>
    <s v="PUNJAB NATIONAL BANK - United BoI till 31.03.2020"/>
    <n v="22408"/>
    <n v="8451.1299999999992"/>
    <n v="3771478.9361"/>
    <n v="56161"/>
    <n v="21862.06"/>
    <n v="3892747.6362999999"/>
  </r>
  <r>
    <x v="29"/>
    <s v="QATAR NATIONAL BANK(Q.P.S.C)"/>
    <n v="32"/>
    <n v="178.28"/>
    <n v="55712500"/>
    <n v="12"/>
    <n v="238.16"/>
    <n v="198466666.66670001"/>
  </r>
  <r>
    <x v="29"/>
    <s v="RAJARAMBAPU SAHAKARI BANK LTD"/>
    <n v="865"/>
    <n v="170.63"/>
    <n v="1972601.1561"/>
    <n v="2067"/>
    <n v="1032.42"/>
    <n v="4994775.0362999998"/>
  </r>
  <r>
    <x v="29"/>
    <s v="RAJASTHAN MARUDHARA GRAMIN BANK"/>
    <n v="689"/>
    <n v="43.85"/>
    <n v="636429.60809999995"/>
    <n v="3052"/>
    <n v="390.79"/>
    <n v="1280439.0563999999"/>
  </r>
  <r>
    <x v="29"/>
    <s v="RAJGURUNAGAR SAHKARI BANK LTD."/>
    <n v="310"/>
    <n v="19.11"/>
    <n v="616451.61289999995"/>
    <n v="823"/>
    <n v="135.87"/>
    <n v="1650911.3001000001"/>
  </r>
  <r>
    <x v="29"/>
    <s v="RAJKOT NAGRIK SAHAKARI BANK LTD."/>
    <n v="1084"/>
    <n v="2166.48"/>
    <n v="19985977.8598"/>
    <n v="1518"/>
    <n v="1876.28"/>
    <n v="12360210.8037"/>
  </r>
  <r>
    <x v="29"/>
    <s v="RBL BANK LTD."/>
    <n v="21568"/>
    <n v="29425.93"/>
    <n v="13643328.078600001"/>
    <n v="24862"/>
    <n v="25708.68"/>
    <n v="10340551.8462"/>
  </r>
  <r>
    <x v="29"/>
    <s v="RESERVE BANK OF INDIA"/>
    <n v="12479"/>
    <n v="218973.02"/>
    <n v="175473210.99450001"/>
    <m/>
    <m/>
    <m/>
  </r>
  <r>
    <x v="29"/>
    <s v="SAMARTH SAHAKARI BANK LTD; SOLAPUR"/>
    <n v="193"/>
    <n v="16.39"/>
    <n v="849222.79790000001"/>
    <n v="394"/>
    <n v="45.52"/>
    <n v="1155329.9491999999"/>
  </r>
  <r>
    <x v="29"/>
    <s v="SANT SOPANKAKA SAHAKARI BANK LIMITED, SASWAD"/>
    <n v="36"/>
    <n v="2.04"/>
    <n v="566666.66669999994"/>
    <n v="291"/>
    <n v="42.79"/>
    <n v="1470446.7353999999"/>
  </r>
  <r>
    <x v="29"/>
    <s v="SARASPUR NAGARIK COOP BANK LTD"/>
    <n v="70"/>
    <n v="16.14"/>
    <n v="2305714.2856999999"/>
    <n v="88"/>
    <n v="4.88"/>
    <n v="554545.45449999999"/>
  </r>
  <r>
    <x v="29"/>
    <s v="SBERBANK"/>
    <n v="49"/>
    <n v="1031.47"/>
    <n v="210504081.6327"/>
    <n v="51"/>
    <n v="925.82"/>
    <n v="181533333.33329999"/>
  </r>
  <r>
    <x v="29"/>
    <s v="SBI DFHI LTD."/>
    <n v="377"/>
    <n v="9321.32"/>
    <n v="247249867.37400001"/>
    <n v="1730"/>
    <n v="34378.25"/>
    <n v="198718208.0925"/>
  </r>
  <r>
    <x v="29"/>
    <s v="SBM BANK (INDIA) LIMITED"/>
    <n v="760"/>
    <n v="1059.24"/>
    <n v="13937368.4211"/>
    <n v="435"/>
    <n v="1710.62"/>
    <n v="39324597.701099999"/>
  </r>
  <r>
    <x v="29"/>
    <s v="SHIKSHAK SAHAKARI BANK LTD."/>
    <n v="367"/>
    <n v="122.72"/>
    <n v="3343869.2097999998"/>
    <n v="670"/>
    <n v="187.93"/>
    <n v="2804925.3731"/>
  </r>
  <r>
    <x v="29"/>
    <s v="SHINHAN BANK"/>
    <n v="1788"/>
    <n v="4171.6899999999996"/>
    <n v="23331599.5526"/>
    <n v="985"/>
    <n v="3813.69"/>
    <n v="38717664.974600002"/>
  </r>
  <r>
    <x v="29"/>
    <s v="SHIVALIK MERCANTILE CO-OP BANK LTD"/>
    <n v="604"/>
    <n v="414.63"/>
    <n v="6864735.0992999999"/>
    <n v="1430"/>
    <n v="462.19"/>
    <n v="3232097.9021000001"/>
  </r>
  <r>
    <x v="29"/>
    <s v="SHRI CHHATRAPATI RAJARSHI SHAHU URBAN CO-OP BANK"/>
    <n v="718"/>
    <n v="88.48"/>
    <n v="1232311.9776999999"/>
    <n v="264"/>
    <n v="42.88"/>
    <n v="1624242.4242"/>
  </r>
  <r>
    <x v="29"/>
    <s v="SHRI VEERSHAIV CO-OP BANK LTD"/>
    <n v="246"/>
    <n v="19.11"/>
    <n v="776829.2683"/>
    <n v="1366"/>
    <n v="78.69"/>
    <n v="576061.49340000004"/>
  </r>
  <r>
    <x v="29"/>
    <s v="Sindhudurg District Central Cooperative Bank Ltd."/>
    <n v="103"/>
    <n v="5.57"/>
    <n v="540776.69900000002"/>
    <n v="362"/>
    <n v="47.06"/>
    <n v="1300000"/>
  </r>
  <r>
    <x v="29"/>
    <s v="SIR M. VISVESVARAYA CO-OPERATIVE BANK LTD."/>
    <n v="32"/>
    <n v="4.1100000000000003"/>
    <n v="1284375"/>
    <n v="2"/>
    <n v="0.05"/>
    <n v="250000"/>
  </r>
  <r>
    <x v="29"/>
    <s v="SOCIETE GENERALE"/>
    <n v="374"/>
    <n v="3511.13"/>
    <n v="93880481.283399999"/>
    <n v="199"/>
    <n v="2264.61"/>
    <n v="113799497.4874"/>
  </r>
  <r>
    <x v="29"/>
    <s v="SOLAPUR JANATA SAHAKARI BANK LTD."/>
    <n v="783"/>
    <n v="232.76"/>
    <n v="2972669.2209000001"/>
    <n v="1015"/>
    <n v="86.13"/>
    <n v="848571.42859999998"/>
  </r>
  <r>
    <x v="29"/>
    <s v="SOUTH INDIAN BANK"/>
    <n v="22516"/>
    <n v="10428.6"/>
    <n v="4631639.7229000004"/>
    <n v="30480"/>
    <n v="11249.91"/>
    <n v="3690915.3542999998"/>
  </r>
  <r>
    <x v="29"/>
    <s v="STANDARD CHARTERED BANK"/>
    <n v="74915"/>
    <n v="188486.89"/>
    <n v="25160100.113499999"/>
    <n v="75227"/>
    <n v="221385.08"/>
    <n v="29428939.0777"/>
  </r>
  <r>
    <x v="29"/>
    <s v="STATE BANK OF INDIA"/>
    <n v="907189"/>
    <n v="749246.02"/>
    <n v="8258984.8421999998"/>
    <n v="672264"/>
    <n v="713724.32"/>
    <n v="10616726.7621"/>
  </r>
  <r>
    <x v="29"/>
    <s v="STCI PRIMARY DEALER LTD."/>
    <n v="188"/>
    <n v="18175.84"/>
    <n v="966800000"/>
    <n v="416"/>
    <n v="17982.07"/>
    <n v="432261298.07690001"/>
  </r>
  <r>
    <x v="29"/>
    <s v="SUMITOMO MITSUI BANKING CORPORATION"/>
    <n v="851"/>
    <n v="9500.08"/>
    <n v="111634312.57340001"/>
    <n v="1329"/>
    <n v="11547.67"/>
    <n v="86889917.231000006"/>
  </r>
  <r>
    <x v="29"/>
    <s v="SURAT NATIONAL COOPERATIVE BANK LTD"/>
    <n v="139"/>
    <n v="9.68"/>
    <n v="696402.87769999995"/>
    <n v="265"/>
    <n v="44.02"/>
    <n v="1661132.0755"/>
  </r>
  <r>
    <x v="29"/>
    <s v="SURYODAY SMALL FINANCE BANK LTD."/>
    <n v="334"/>
    <n v="1020.64"/>
    <n v="30558083.8323"/>
    <n v="260"/>
    <n v="1091.67"/>
    <n v="41987307.692299999"/>
  </r>
  <r>
    <x v="29"/>
    <s v="SVC CO-OPERATIVE BANK LTD."/>
    <n v="9677"/>
    <n v="2333.9699999999998"/>
    <n v="2411873.5145"/>
    <n v="15519"/>
    <n v="4190.49"/>
    <n v="2700231.9737"/>
  </r>
  <r>
    <x v="29"/>
    <s v="TAMILNAD MERCANTILE BANK LTD."/>
    <n v="28997"/>
    <n v="7599.53"/>
    <n v="2620798.7033000002"/>
    <n v="49485"/>
    <n v="9805.69"/>
    <n v="1981547.9438"/>
  </r>
  <r>
    <x v="29"/>
    <s v="TELANGANA STATE CO OPERATIVE APEX BANK LTD"/>
    <n v="957"/>
    <n v="1757.84"/>
    <n v="18368234.064800002"/>
    <n v="2489"/>
    <n v="2186.73"/>
    <n v="8785576.5368000008"/>
  </r>
  <r>
    <x v="29"/>
    <s v="TEXTILE TRADERS CO-OPERATIVE BANK LIMITED"/>
    <n v="86"/>
    <n v="16.739999999999998"/>
    <n v="1946511.6279"/>
    <n v="87"/>
    <n v="15.52"/>
    <n v="1783908.0460000001"/>
  </r>
  <r>
    <x v="29"/>
    <s v="THANE BHARAT SHAKARI BANK LTD."/>
    <n v="398"/>
    <n v="36.01"/>
    <n v="904773.86930000002"/>
    <n v="525"/>
    <n v="41.12"/>
    <n v="783238.09519999998"/>
  </r>
  <r>
    <x v="29"/>
    <s v="THANE DISTRICT CENTRAL CO-OPERATIVE BANK LTD."/>
    <n v="264"/>
    <n v="92.42"/>
    <n v="3500757.5758000002"/>
    <n v="845"/>
    <n v="80.36"/>
    <n v="951005.91720000003"/>
  </r>
  <r>
    <x v="29"/>
    <s v="THE AHMEDABAD MERCANTILE CO-OPERATIVE BANK LTD."/>
    <n v="941"/>
    <n v="81.67"/>
    <n v="867906.48250000004"/>
    <n v="714"/>
    <n v="95.03"/>
    <n v="1330952.3810000001"/>
  </r>
  <r>
    <x v="29"/>
    <s v="THE AKOLA DISTRICT CENTRAL CO-OPERATIVE BANK LTD."/>
    <n v="337"/>
    <n v="26.39"/>
    <n v="783086.05339999998"/>
    <n v="743"/>
    <n v="261.75"/>
    <n v="3522880.2152999998"/>
  </r>
  <r>
    <x v="29"/>
    <s v="THE AKOLA JANATA COMMERCIAL COOPERATIVE BANK LTD"/>
    <n v="1907"/>
    <n v="545.1"/>
    <n v="2858416.3607999999"/>
    <n v="3405"/>
    <n v="618.99"/>
    <n v="1817885.4626"/>
  </r>
  <r>
    <x v="29"/>
    <s v="THE A.P. MAHESH CO-OPERATIVE URBAN BANK LTD"/>
    <n v="2489"/>
    <n v="839.92"/>
    <n v="3374527.9229000001"/>
    <n v="4430"/>
    <n v="611.29999999999995"/>
    <n v="1379909.7065000001"/>
  </r>
  <r>
    <x v="29"/>
    <s v="THE BANK OF NOVA SCOTIA"/>
    <n v="209"/>
    <n v="4585.47"/>
    <n v="219400478.4689"/>
    <n v="277"/>
    <n v="5401.48"/>
    <n v="194999277.97830001"/>
  </r>
  <r>
    <x v="29"/>
    <s v="THE BARAMATI SAHAKARI BANK LIMITED"/>
    <n v="685"/>
    <n v="108.63"/>
    <n v="1585839.4161"/>
    <n v="1183"/>
    <n v="112.14"/>
    <n v="947928.99410000001"/>
  </r>
  <r>
    <x v="29"/>
    <s v="THE BHARAT CO-OPERATIVE BANK (MUMBAI) LTD."/>
    <n v="3520"/>
    <n v="516.55999999999995"/>
    <n v="1467500"/>
    <n v="5105"/>
    <n v="676.09"/>
    <n v="1324368.2664000001"/>
  </r>
  <r>
    <x v="29"/>
    <s v="THE CLEARING CORPORATION OF INDIA LTD."/>
    <n v="271"/>
    <n v="29820.33"/>
    <n v="1100381180.8118"/>
    <n v="618"/>
    <n v="32120.16"/>
    <n v="519743689.3204"/>
  </r>
  <r>
    <x v="29"/>
    <s v="THE COSMOS CO-OPERATIVE BANK LTD."/>
    <n v="5116"/>
    <n v="836.07"/>
    <n v="1634225.9578"/>
    <n v="5905"/>
    <n v="974.31"/>
    <n v="1649974.5978000001"/>
  </r>
  <r>
    <x v="29"/>
    <s v="THE DELHI STATE COOPERATIVE BANK"/>
    <n v="88"/>
    <n v="56.15"/>
    <n v="6380681.8181999996"/>
    <n v="141"/>
    <n v="70.69"/>
    <n v="5013475.1772999996"/>
  </r>
  <r>
    <x v="29"/>
    <s v="THE GADCHIROLI DISTRICT CENTRAL CO-OP BANK LTD."/>
    <n v="269"/>
    <n v="340.19"/>
    <n v="12646468.4015"/>
    <n v="519"/>
    <n v="597.44000000000005"/>
    <n v="11511368.0154"/>
  </r>
  <r>
    <x v="29"/>
    <s v="THE GREATER BOMBAY CO-OPERATIVE BANK LTD."/>
    <n v="379"/>
    <n v="45.52"/>
    <n v="1201055.409"/>
    <n v="438"/>
    <n v="218.66"/>
    <n v="4992237.4429000001"/>
  </r>
  <r>
    <x v="29"/>
    <s v="THE GUJARAT STATE CO-OPERATIVE BANK LTD"/>
    <n v="9625"/>
    <n v="6845.39"/>
    <n v="7112093.5065000001"/>
    <n v="15899"/>
    <n v="7387.68"/>
    <n v="4646631.8635999998"/>
  </r>
  <r>
    <x v="29"/>
    <s v="THE HARYANA STATE COOPERATIVE APEX BANK LIMITED"/>
    <n v="51"/>
    <n v="62.69"/>
    <n v="12292156.8627"/>
    <n v="53"/>
    <n v="9.2200000000000006"/>
    <n v="1739622.6414999999"/>
  </r>
  <r>
    <x v="29"/>
    <s v="THE HASTI CO-OP BANK LTD."/>
    <n v="1168"/>
    <n v="76.89"/>
    <n v="658304.79449999996"/>
    <n v="1836"/>
    <n v="144.71"/>
    <n v="788180.82790000003"/>
  </r>
  <r>
    <x v="29"/>
    <s v="THE HIMACHAL PRADESH STATE CO-OPERATIVE BANK LTD."/>
    <n v="536"/>
    <n v="58.29"/>
    <n v="1087500"/>
    <n v="1177"/>
    <n v="420.21"/>
    <n v="3570178.4197"/>
  </r>
  <r>
    <x v="29"/>
    <s v="THE HONGKONG AND SHANGHAI BANKING CORPORATION LTD."/>
    <n v="66745"/>
    <n v="181605.58"/>
    <n v="27208866.581799999"/>
    <n v="43233"/>
    <n v="192211.8"/>
    <n v="44459510.096500002"/>
  </r>
  <r>
    <x v="29"/>
    <s v="THE JALGAON PEOPLE CO-OPERATIVE BANK LTD."/>
    <n v="980"/>
    <n v="230.21"/>
    <n v="2349081.6327"/>
    <n v="1486"/>
    <n v="218.42"/>
    <n v="1469851.9515"/>
  </r>
  <r>
    <x v="29"/>
    <s v="THE JAMMU AND KASHMIR BANK LTD."/>
    <n v="9931"/>
    <n v="6344.27"/>
    <n v="6388349.6123000002"/>
    <n v="19762"/>
    <n v="7977.11"/>
    <n v="4036590.4260999998"/>
  </r>
  <r>
    <x v="29"/>
    <s v="THE KALUPUR COMMERCIAL CO-OPERATIVE BANK LTD."/>
    <n v="5251"/>
    <n v="1040.7"/>
    <n v="1981908.2080000001"/>
    <n v="6756"/>
    <n v="1420.86"/>
    <n v="2103108.3481000001"/>
  </r>
  <r>
    <x v="29"/>
    <s v="THE KALYAN JANATA SAHAKARI BANK LTD."/>
    <n v="603"/>
    <n v="133.21"/>
    <n v="2209121.0614"/>
    <n v="960"/>
    <n v="137.54"/>
    <n v="1432708.3333000001"/>
  </r>
  <r>
    <x v="29"/>
    <s v="THE KANGRA CENTRAL CO-OP BANK LTD., DHARAMSHALA"/>
    <n v="501"/>
    <n v="435.04"/>
    <n v="8683433.1337000001"/>
    <n v="879"/>
    <n v="511.47"/>
    <n v="5818771.3311000001"/>
  </r>
  <r>
    <x v="29"/>
    <s v="THE KANGRA CO-OPERATIVE BANK LTD."/>
    <n v="107"/>
    <n v="6.22"/>
    <n v="581308.41119999997"/>
    <n v="209"/>
    <n v="10.79"/>
    <n v="516267.94260000001"/>
  </r>
  <r>
    <x v="29"/>
    <s v="THE KARAD URBAN CO-OPERATIVE BANK LTD., KARAD"/>
    <n v="1282"/>
    <n v="246.81"/>
    <n v="1925195.0078"/>
    <n v="2542"/>
    <n v="277.41000000000003"/>
    <n v="1091306.0582000001"/>
  </r>
  <r>
    <x v="29"/>
    <s v="THE KERALA STATE CO-OPERATIVE BANK LTD."/>
    <n v="330"/>
    <n v="6697.13"/>
    <n v="202943333.33329999"/>
    <n v="208"/>
    <n v="7282.9"/>
    <n v="350139423.07690001"/>
  </r>
  <r>
    <x v="29"/>
    <s v="The Kozhikode District Cooperative Bank Limited"/>
    <n v="210"/>
    <n v="108.32"/>
    <n v="5158095.2380999997"/>
    <n v="632"/>
    <n v="234.07"/>
    <n v="3703639.2404999998"/>
  </r>
  <r>
    <x v="29"/>
    <s v="THE LAKSHMI VILAS BANK LTD."/>
    <n v="13098"/>
    <n v="1749.25"/>
    <n v="1335509.2381"/>
    <n v="24031"/>
    <n v="2007.38"/>
    <n v="835329.36620000005"/>
  </r>
  <r>
    <x v="29"/>
    <s v="THE MAHARASHTRA STATE CO-OPERATIVE BANK LTD."/>
    <n v="1495"/>
    <n v="6488.94"/>
    <n v="43404280.936499998"/>
    <n v="854"/>
    <n v="6707.66"/>
    <n v="78544028.103"/>
  </r>
  <r>
    <x v="29"/>
    <s v="THE MALKAPUR URBAN CO-OP BANK LTD"/>
    <n v="117"/>
    <n v="12.67"/>
    <n v="1082905.9828999999"/>
    <n v="24"/>
    <n v="40.869999999999997"/>
    <n v="17029166.666700002"/>
  </r>
  <r>
    <x v="29"/>
    <s v="THE MUNICIPAL CO-OPERATIVE BANK LTD., MUMBAI"/>
    <n v="69"/>
    <n v="1569.69"/>
    <n v="227491304.34779999"/>
    <n v="95"/>
    <n v="1584.73"/>
    <n v="166813684.2105"/>
  </r>
  <r>
    <x v="29"/>
    <s v="THE MUSLIM CO-OPERATIVE BANK LTD., PUNE"/>
    <n v="28"/>
    <n v="3.07"/>
    <n v="1096428.5714"/>
    <n v="126"/>
    <n v="52.72"/>
    <n v="4184126.9841"/>
  </r>
  <r>
    <x v="29"/>
    <s v="THE NAINITAL BANK LTD."/>
    <n v="2540"/>
    <n v="1720.25"/>
    <n v="6772637.7953000003"/>
    <n v="4388"/>
    <n v="1952.66"/>
    <n v="4450000"/>
  </r>
  <r>
    <x v="29"/>
    <s v="THE NAV JEEVAN CO-OP. BANK LTD."/>
    <n v="102"/>
    <n v="12.2"/>
    <n v="1196078.4313999999"/>
    <n v="425"/>
    <n v="32.869999999999997"/>
    <n v="773411.76470000006"/>
  </r>
  <r>
    <x v="29"/>
    <s v="THE NAVNIRMAN CO-OPERATIVE BANK LIMITED"/>
    <n v="207"/>
    <n v="11.57"/>
    <n v="558937.19810000004"/>
    <n v="29"/>
    <n v="19.55"/>
    <n v="6741379.3103"/>
  </r>
  <r>
    <x v="29"/>
    <s v="THE PANDHARPUR URBAN COOP BANK LTD"/>
    <n v="356"/>
    <n v="198.24"/>
    <n v="5568539.3257999998"/>
    <n v="995"/>
    <n v="242.98"/>
    <n v="2442010.0502999998"/>
  </r>
  <r>
    <x v="29"/>
    <s v="THE PUSAD URBAN CO-OP BANK LTD"/>
    <n v="120"/>
    <n v="8.8800000000000008"/>
    <n v="740000"/>
    <n v="802"/>
    <n v="61.17"/>
    <n v="762718.20449999999"/>
  </r>
  <r>
    <x v="29"/>
    <s v="THE RAJASTHAN STATE CO-OPERATIVE BANK LTD."/>
    <n v="709"/>
    <n v="5120.8900000000003"/>
    <n v="72226939.351199999"/>
    <n v="2181"/>
    <n v="5530.51"/>
    <n v="25357679.963300001"/>
  </r>
  <r>
    <x v="29"/>
    <s v="THE SAHEBRAO DESHMUKH CO-OPERATIVE BANK LTD."/>
    <n v="130"/>
    <n v="14.57"/>
    <n v="1120769.2308"/>
    <n v="234"/>
    <n v="25.91"/>
    <n v="1107264.9572999999"/>
  </r>
  <r>
    <x v="29"/>
    <s v="THE SARASWAT CO-OPERATIVE BANK LTD."/>
    <n v="14841"/>
    <n v="5808.36"/>
    <n v="3913725.4901999999"/>
    <n v="16007"/>
    <n v="7562.36"/>
    <n v="4724408.0714999996"/>
  </r>
  <r>
    <x v="29"/>
    <s v="THE SATARA DISTRICT CENTRAL CO-OPERATIVE BANK LTD"/>
    <m/>
    <m/>
    <m/>
    <n v="2"/>
    <n v="175.05"/>
    <n v="875250000"/>
  </r>
  <r>
    <x v="29"/>
    <s v="THE SATARA SAHAKARI BANK LIMITED"/>
    <n v="31"/>
    <n v="5.04"/>
    <n v="1625806.4516"/>
    <n v="120"/>
    <n v="12.81"/>
    <n v="1067500"/>
  </r>
  <r>
    <x v="29"/>
    <s v="THE SEVA VIKAS CO-OPERATIVE BANK LTD."/>
    <n v="195"/>
    <n v="82.03"/>
    <n v="4206666.6666999999"/>
    <n v="868"/>
    <n v="101.22"/>
    <n v="1166129.0323000001"/>
  </r>
  <r>
    <x v="29"/>
    <s v="THE SURAT DISTRICT CO-OPERATIVE BANK LTD."/>
    <n v="1472"/>
    <n v="2416.71"/>
    <n v="16417866.8478"/>
    <n v="2877"/>
    <n v="2505.02"/>
    <n v="8707055.9611000009"/>
  </r>
  <r>
    <x v="29"/>
    <s v="THE SURAT PEOPLE'S CO-OPERATIVE BANK LTD."/>
    <n v="847"/>
    <n v="174.1"/>
    <n v="2055489.9646000001"/>
    <n v="1230"/>
    <n v="410.43"/>
    <n v="3336829.2683000001"/>
  </r>
  <r>
    <x v="29"/>
    <s v="THE SUTEX CO-OPERATIVE BANK LTD."/>
    <n v="336"/>
    <n v="477.45"/>
    <n v="14209821.4286"/>
    <n v="475"/>
    <n v="624.02"/>
    <n v="13137263.1579"/>
  </r>
  <r>
    <x v="29"/>
    <s v="THE TAMILNADU STATE APEX CO-OPERATIVE BANK LTD."/>
    <n v="1758"/>
    <n v="7926.35"/>
    <n v="45087315.130800001"/>
    <n v="3356"/>
    <n v="7852.22"/>
    <n v="23397556.614999998"/>
  </r>
  <r>
    <x v="29"/>
    <s v="THE VARACHHA CO-OPERATIVE BANK LTD., SURAT"/>
    <n v="335"/>
    <n v="84.4"/>
    <n v="2519402.9851000002"/>
    <n v="457"/>
    <n v="58.06"/>
    <n v="1270459.5186000001"/>
  </r>
  <r>
    <x v="29"/>
    <s v="THE VIJAY CO-OPERATIVE BANK LTD."/>
    <n v="48"/>
    <n v="6.28"/>
    <n v="1308333.3333000001"/>
    <n v="224"/>
    <n v="16.36"/>
    <n v="730357.14289999998"/>
  </r>
  <r>
    <x v="29"/>
    <s v="THE VISHWESHWAR SAHAKARI BANK LTD., PUNE"/>
    <n v="627"/>
    <n v="507.18"/>
    <n v="8088995.2153000003"/>
    <n v="1698"/>
    <n v="588.98"/>
    <n v="3468669.0224000001"/>
  </r>
  <r>
    <x v="29"/>
    <s v="THE WEST BENGAL STATE CO-OPERATIVE BANK LTD."/>
    <n v="887"/>
    <n v="968.89"/>
    <n v="10923224.3517"/>
    <n v="3599"/>
    <n v="5043.22"/>
    <n v="14012836.8991"/>
  </r>
  <r>
    <x v="29"/>
    <s v="THE ZOROASTRIAN COOPERATIVE BANK LIMITED"/>
    <n v="261"/>
    <n v="740.52"/>
    <n v="28372413.793099999"/>
    <n v="413"/>
    <n v="764.95"/>
    <n v="18521791.7676"/>
  </r>
  <r>
    <x v="29"/>
    <s v="THRISSUR DISTRICT CO-OPERATIVE BANK LTD."/>
    <n v="263"/>
    <n v="79.42"/>
    <n v="3019771.8631000002"/>
    <n v="631"/>
    <n v="176.51"/>
    <n v="2797305.8637000001"/>
  </r>
  <r>
    <x v="29"/>
    <s v="TJSB SAHAKARI BANK LTD."/>
    <n v="3249"/>
    <n v="1622.4"/>
    <n v="4993536.4727999996"/>
    <n v="4212"/>
    <n v="2088.39"/>
    <n v="4958190.8832"/>
  </r>
  <r>
    <x v="29"/>
    <s v="TUMKUR GRAIN MERCHANTS CO-OPERATIVE BANK LTD."/>
    <n v="750"/>
    <n v="107.89"/>
    <n v="1438533.3333000001"/>
    <n v="1081"/>
    <n v="69.16"/>
    <n v="639777.98329999996"/>
  </r>
  <r>
    <x v="29"/>
    <s v="UCO BANK"/>
    <n v="29239"/>
    <n v="11366.84"/>
    <n v="3887561.1340999999"/>
    <n v="59846"/>
    <n v="13449.71"/>
    <n v="2247386.6257000002"/>
  </r>
  <r>
    <x v="29"/>
    <s v="Ujjivan Small Finance Bank Limited"/>
    <n v="1570"/>
    <n v="4201.16"/>
    <n v="26758980.8917"/>
    <n v="2838"/>
    <n v="4676.1400000000003"/>
    <n v="16476885.1304"/>
  </r>
  <r>
    <x v="29"/>
    <s v="UNIITED OVERSEAS BANK MUMBAI BRANCH"/>
    <n v="22"/>
    <n v="1507.38"/>
    <n v="685172727.27269995"/>
    <n v="10"/>
    <n v="447.79"/>
    <n v="447790000"/>
  </r>
  <r>
    <x v="29"/>
    <s v="UNION BANK OF INDIA"/>
    <n v="117191"/>
    <n v="105537.73"/>
    <n v="9005617.3256000001"/>
    <n v="172967"/>
    <n v="84327.61"/>
    <n v="4875358.3053000001"/>
  </r>
  <r>
    <x v="29"/>
    <s v="UNION BANK OF INDIA- Andhra Bank till 31.03.2020"/>
    <n v="62992"/>
    <n v="22183.65"/>
    <n v="3521661.4808"/>
    <n v="81610"/>
    <n v="30289.71"/>
    <n v="3711519.4216"/>
  </r>
  <r>
    <x v="29"/>
    <s v="UNION BANK OF INDIA-Corporation Bank till 31.03.20"/>
    <n v="50501"/>
    <n v="41887.629999999997"/>
    <n v="8294415.9522000002"/>
    <n v="63583"/>
    <n v="59536.35"/>
    <n v="9363564.1601999998"/>
  </r>
  <r>
    <x v="29"/>
    <s v="URBAN COOPERATIVE BANK LTD No 1758 PERINTHALMANNA"/>
    <n v="28"/>
    <n v="2.66"/>
    <n v="950000"/>
    <m/>
    <m/>
    <m/>
  </r>
  <r>
    <x v="29"/>
    <s v="UTKARSH SMALL FINANCE BANK LTD"/>
    <n v="532"/>
    <n v="394.26"/>
    <n v="7410902.2555999998"/>
    <n v="1014"/>
    <n v="591.6"/>
    <n v="5834319.5266000004"/>
  </r>
  <r>
    <x v="29"/>
    <s v="UTTAR PRADESH COOPERATIVE BANK LTD LUCKNOW"/>
    <n v="58"/>
    <n v="220.55"/>
    <n v="38025862.068999998"/>
    <n v="317"/>
    <n v="189.84"/>
    <n v="5988643.5330999997"/>
  </r>
  <r>
    <x v="29"/>
    <s v="Vasai Janata Sahakari Bank Ltd."/>
    <n v="59"/>
    <n v="4.6900000000000004"/>
    <n v="794915.25419999997"/>
    <n v="2"/>
    <n v="2.04"/>
    <n v="10200000"/>
  </r>
  <r>
    <x v="29"/>
    <s v="VASAI VIKAS SAHAKARI BANK LTD."/>
    <n v="280"/>
    <n v="177.46"/>
    <n v="6337857.1429000003"/>
    <n v="848"/>
    <n v="180.47"/>
    <n v="2128183.9622999998"/>
  </r>
  <r>
    <x v="29"/>
    <s v="WESTPAC BANKING CORPORATION"/>
    <n v="2"/>
    <n v="0"/>
    <n v="0"/>
    <m/>
    <m/>
    <m/>
  </r>
  <r>
    <x v="29"/>
    <s v="WOORI BANK"/>
    <n v="375"/>
    <n v="1144.08"/>
    <n v="30508800"/>
    <n v="212"/>
    <n v="1615.16"/>
    <n v="76186792.452800006"/>
  </r>
  <r>
    <x v="29"/>
    <s v="YES BANK LTD"/>
    <n v="81037"/>
    <n v="62463.29"/>
    <n v="7707996.3472999996"/>
    <n v="90566"/>
    <n v="66967.960000000006"/>
    <n v="7394381.9977000002"/>
  </r>
  <r>
    <x v="29"/>
    <s v="ZILA SAHKARI BANK LTD GHAZIABAD"/>
    <n v="45"/>
    <n v="13.49"/>
    <n v="2997777.7777999998"/>
    <n v="171"/>
    <n v="89.55"/>
    <n v="5236842.1052999999"/>
  </r>
  <r>
    <x v="30"/>
    <s v="ABHYUDAYA CO-OPERATIVE BANK LTD"/>
    <n v="5948"/>
    <n v="744.57"/>
    <n v="1251798.9240000001"/>
    <n v="9377"/>
    <n v="966.33"/>
    <n v="1030532.1531"/>
  </r>
  <r>
    <x v="30"/>
    <s v="ABU DHABI COMMERCIAL BANK PJSC"/>
    <n v="4"/>
    <n v="1.45"/>
    <n v="3625000"/>
    <n v="3"/>
    <n v="0.48"/>
    <n v="1600000"/>
  </r>
  <r>
    <x v="30"/>
    <s v="AHMEDNAGAR MERCHANT'S CO-OP. BANK LTD. AHMEDNAGAR"/>
    <n v="1434"/>
    <n v="497.59"/>
    <n v="3469944.2119999998"/>
    <n v="4302"/>
    <n v="383.38"/>
    <n v="891166.89910000004"/>
  </r>
  <r>
    <x v="30"/>
    <s v="AIRTEL PAYMENTS BANK LTD."/>
    <n v="11897"/>
    <n v="3972.43"/>
    <n v="3339018.2398999999"/>
    <n v="17"/>
    <n v="357.26"/>
    <n v="210152941.17649999"/>
  </r>
  <r>
    <x v="30"/>
    <s v="ALLAHABAD BANK"/>
    <n v="94917"/>
    <n v="45158.29"/>
    <n v="4757660.9036999997"/>
    <n v="147572"/>
    <n v="50637.86"/>
    <n v="3431400.2656"/>
  </r>
  <r>
    <x v="30"/>
    <s v="ALMORA URBAN CO-OPERATIVE BANK LTD."/>
    <n v="572"/>
    <n v="40.6"/>
    <n v="709790.20979999995"/>
    <n v="1664"/>
    <n v="134.68"/>
    <n v="809375"/>
  </r>
  <r>
    <x v="30"/>
    <s v="AMBARNATH JAI-HIND CO-OP. BANK LTD."/>
    <n v="224"/>
    <n v="16.03"/>
    <n v="715625"/>
    <n v="425"/>
    <n v="23.66"/>
    <n v="556705.8824"/>
  </r>
  <r>
    <x v="30"/>
    <s v="ANDHRA BANK"/>
    <n v="123650"/>
    <n v="60645.95"/>
    <n v="4904646.1787"/>
    <n v="155334"/>
    <n v="70099.83"/>
    <n v="4512845.2237999998"/>
  </r>
  <r>
    <x v="30"/>
    <s v="ANDHRA PRADESH GRAMEENA VIKAS BANK"/>
    <n v="1897"/>
    <n v="2762.55"/>
    <n v="14562730.6273"/>
    <n v="10211"/>
    <n v="4712.8999999999996"/>
    <n v="4615512.6824000003"/>
  </r>
  <r>
    <x v="30"/>
    <s v="ANDHRA PRADESH STATE CO-OPERATIVE BANK LTD."/>
    <n v="1946"/>
    <n v="4761.6400000000003"/>
    <n v="24468859.198399998"/>
    <n v="4079"/>
    <n v="5023.7299999999996"/>
    <n v="12316082.3731"/>
  </r>
  <r>
    <x v="30"/>
    <s v="ANDHRA PRAGATHI GRAMEENA BANK"/>
    <n v="4044"/>
    <n v="2581.8000000000002"/>
    <n v="6384272.9970000004"/>
    <n v="5235"/>
    <n v="3180.89"/>
    <n v="6076198.6628"/>
  </r>
  <r>
    <x v="30"/>
    <s v="APNA SAHAKARI BANK LTD."/>
    <n v="2512"/>
    <n v="300.16000000000003"/>
    <n v="1194904.4586"/>
    <n v="3584"/>
    <n v="373.42"/>
    <n v="1041908.4821"/>
  </r>
  <r>
    <x v="30"/>
    <s v="AU SMALL FINANCE BANK LIMITED"/>
    <n v="20252"/>
    <n v="17161.419999999998"/>
    <n v="8473938.3764999993"/>
    <n v="26008"/>
    <n v="16538.400000000001"/>
    <n v="6358966.4719000002"/>
  </r>
  <r>
    <x v="30"/>
    <s v="AUSTRALIA AND NEW ZEALAND BANKING GROUP LIMITED"/>
    <n v="1286"/>
    <n v="8179.01"/>
    <n v="63600388.802500002"/>
    <n v="2342"/>
    <n v="10782.34"/>
    <n v="46039026.473099999"/>
  </r>
  <r>
    <x v="30"/>
    <s v="AXIS BANK"/>
    <n v="874533"/>
    <n v="793279.4"/>
    <n v="9070891.5501000006"/>
    <n v="738839"/>
    <n v="857051.38"/>
    <n v="11599974.8254"/>
  </r>
  <r>
    <x v="30"/>
    <s v="BANDHAN BANK LIMITED"/>
    <n v="35167"/>
    <n v="23119.37"/>
    <n v="6574166.1216000002"/>
    <n v="63498"/>
    <n v="24068.84"/>
    <n v="3790487.8894000002"/>
  </r>
  <r>
    <x v="30"/>
    <s v="BANK OF AMERICA NA"/>
    <n v="19496"/>
    <n v="68040.509999999995"/>
    <n v="34899728.149400003"/>
    <n v="11579"/>
    <n v="70420.69"/>
    <n v="60817592.1928"/>
  </r>
  <r>
    <x v="30"/>
    <s v="BANK OF BAHRAIN &amp; KUWAIT B S C"/>
    <n v="468"/>
    <n v="779.77"/>
    <n v="16661752.1368"/>
    <n v="107"/>
    <n v="1302.52"/>
    <n v="121730841.1215"/>
  </r>
  <r>
    <x v="30"/>
    <s v="BANK OF BARODA"/>
    <n v="367153"/>
    <n v="237680.32"/>
    <n v="6473604.1923000002"/>
    <n v="553052"/>
    <n v="248801.08"/>
    <n v="4498692.3471999997"/>
  </r>
  <r>
    <x v="30"/>
    <s v="BANK OF BARODA - DENA BANK TILL 31.03.2019"/>
    <n v="56983"/>
    <n v="8251.9599999999991"/>
    <n v="1448144.1834"/>
    <n v="36469"/>
    <n v="8138.91"/>
    <n v="2231733.8012999999"/>
  </r>
  <r>
    <x v="30"/>
    <s v="BANK OF BARODA - VIJAYA BANK TILL 31.03.2019"/>
    <n v="80595"/>
    <n v="16293.53"/>
    <n v="2021655.1895000001"/>
    <n v="32039"/>
    <n v="18455.419999999998"/>
    <n v="5760298.3863000004"/>
  </r>
  <r>
    <x v="30"/>
    <s v="BANK OF CEYLON"/>
    <n v="177"/>
    <n v="65.38"/>
    <n v="3693785.3106999998"/>
    <n v="508"/>
    <n v="142.27000000000001"/>
    <n v="2800590.5512000001"/>
  </r>
  <r>
    <x v="30"/>
    <s v="BANK OF INDIA"/>
    <n v="270819"/>
    <n v="153584.04999999999"/>
    <n v="5671095.8240999999"/>
    <n v="386603"/>
    <n v="157623.37"/>
    <n v="4077137.7873"/>
  </r>
  <r>
    <x v="30"/>
    <s v="BANK OF MAHARASHTRA"/>
    <n v="91942"/>
    <n v="39412.76"/>
    <n v="4286698.1358000003"/>
    <n v="116494"/>
    <n v="41590.239999999998"/>
    <n v="3570161.5534000001"/>
  </r>
  <r>
    <x v="30"/>
    <s v="BARCLAYS BANK PLC"/>
    <n v="3461"/>
    <n v="23440.87"/>
    <n v="67728604.449599996"/>
    <n v="4597"/>
    <n v="23980.89"/>
    <n v="52166391.124600001"/>
  </r>
  <r>
    <x v="30"/>
    <s v="BASSEIN CATHOLIC CO-OPERATIVE BANK LTD."/>
    <n v="3257"/>
    <n v="862.05"/>
    <n v="2646760.8228000002"/>
    <n v="4872"/>
    <n v="886.36"/>
    <n v="1819293.9245"/>
  </r>
  <r>
    <x v="30"/>
    <s v="BHAGINI NIVEDITA SAHAKARI BANK LTD, PUNE"/>
    <n v="84"/>
    <n v="8.09"/>
    <n v="963095.23809999996"/>
    <n v="442"/>
    <n v="37.78"/>
    <n v="854751.13119999995"/>
  </r>
  <r>
    <x v="30"/>
    <s v="BNP PARIBAS"/>
    <n v="143520"/>
    <n v="66898.62"/>
    <n v="4661275.0835999995"/>
    <n v="9417"/>
    <n v="76469.119999999995"/>
    <n v="81203270.680700004"/>
  </r>
  <r>
    <x v="30"/>
    <s v="CANARA BANK"/>
    <n v="283669"/>
    <n v="175118.33"/>
    <n v="6173333.3568000002"/>
    <n v="260719"/>
    <n v="200594.46"/>
    <n v="7693894.9596999995"/>
  </r>
  <r>
    <x v="30"/>
    <s v="CAPITAL SMALL FINANCE BANK LIMITED"/>
    <n v="7367"/>
    <n v="856.56"/>
    <n v="1162698.5204"/>
    <n v="11445"/>
    <n v="938.92"/>
    <n v="820375.70990000002"/>
  </r>
  <r>
    <x v="30"/>
    <s v="CATHOLIC SYRIAN BANK LTD"/>
    <n v="10344"/>
    <n v="1642.46"/>
    <n v="1587838.3603999999"/>
    <n v="13321"/>
    <n v="2035.06"/>
    <n v="1527708.13"/>
  </r>
  <r>
    <x v="30"/>
    <s v="CENTRAL BANK OF INDIA"/>
    <n v="156765"/>
    <n v="73349.94"/>
    <n v="4678974.2608000003"/>
    <n v="217777"/>
    <n v="79459.98"/>
    <n v="3648685.5819999999"/>
  </r>
  <r>
    <x v="30"/>
    <s v="CITI BANK N.A."/>
    <n v="182998"/>
    <n v="734484.36"/>
    <n v="40136196.023999996"/>
    <n v="180436"/>
    <n v="730817.05"/>
    <n v="40502840.342299998"/>
  </r>
  <r>
    <x v="30"/>
    <s v="CITIZEN CREDIT CO-OP BANK LTD."/>
    <n v="1018"/>
    <n v="291.54000000000002"/>
    <n v="2863850.6875999998"/>
    <n v="1075"/>
    <n v="374.47"/>
    <n v="3483441.8605"/>
  </r>
  <r>
    <x v="30"/>
    <s v="CITY UNION BANK"/>
    <n v="66222"/>
    <n v="12305.1"/>
    <n v="1858158.92"/>
    <n v="77055"/>
    <n v="12375.88"/>
    <n v="1606109.9214999999"/>
  </r>
  <r>
    <x v="30"/>
    <s v="COOPERATIEVE RABOBANK U.A."/>
    <n v="314"/>
    <n v="2812.87"/>
    <n v="89581847.1338"/>
    <n v="252"/>
    <n v="2456.9899999999998"/>
    <n v="97499603.174600005"/>
  </r>
  <r>
    <x v="30"/>
    <s v="CORPORATION BANK"/>
    <n v="123931"/>
    <n v="58541.71"/>
    <n v="4723734.1747000003"/>
    <n v="149836"/>
    <n v="74368.69"/>
    <n v="4963339.2509000003"/>
  </r>
  <r>
    <x v="30"/>
    <s v="CREDIT AGRICOLE CORPORATE AND INVESTMENT BANK"/>
    <n v="720"/>
    <n v="17134.86"/>
    <n v="237984166.66670001"/>
    <n v="555"/>
    <n v="17308.29"/>
    <n v="311861081.08109999"/>
  </r>
  <r>
    <x v="30"/>
    <s v="CREDIT SUISSE AG"/>
    <n v="99"/>
    <n v="1561.03"/>
    <n v="157679797.97979999"/>
    <n v="94"/>
    <n v="1575.23"/>
    <n v="167577659.57449999"/>
  </r>
  <r>
    <x v="30"/>
    <s v="CTBC Bank CO., Ltd."/>
    <n v="216"/>
    <n v="1830.64"/>
    <n v="84751851.851899996"/>
    <n v="257"/>
    <n v="1992.14"/>
    <n v="77515175.097299993"/>
  </r>
  <r>
    <x v="30"/>
    <s v="DBS BANK INDIA LIMITED"/>
    <n v="22135"/>
    <n v="32450.720000000001"/>
    <n v="14660365.9363"/>
    <n v="21477"/>
    <n v="27326.86"/>
    <n v="12723778.9263"/>
  </r>
  <r>
    <x v="30"/>
    <s v="DCB BANK LTD."/>
    <n v="30987"/>
    <n v="11035.93"/>
    <n v="3561470.9394"/>
    <n v="36540"/>
    <n v="10468.74"/>
    <n v="2865008.2102000001"/>
  </r>
  <r>
    <x v="30"/>
    <s v="DEOGIRI NAGARI SAHAKARI BANK LTD AURANGABAD"/>
    <n v="844"/>
    <n v="118.71"/>
    <n v="1406516.5877"/>
    <n v="1061"/>
    <n v="112.85"/>
    <n v="1063619.2271"/>
  </r>
  <r>
    <x v="30"/>
    <s v="DEPOSIT INSURANCE AND CREDIT GUARANTEE CORPORATION"/>
    <n v="8"/>
    <n v="18.579999999999998"/>
    <n v="23225000"/>
    <n v="1"/>
    <n v="1410"/>
    <n v="14100000000"/>
  </r>
  <r>
    <x v="30"/>
    <s v="DEUTSCHE BANK AG"/>
    <n v="65196"/>
    <n v="413852.65"/>
    <n v="63478227.1919"/>
    <n v="30657"/>
    <n v="422221.67"/>
    <n v="137724392.47150001"/>
  </r>
  <r>
    <x v="30"/>
    <s v="DHANLAXMI BANK LTD."/>
    <n v="9135"/>
    <n v="3299.81"/>
    <n v="3612271.4833"/>
    <n v="12194"/>
    <n v="3467.31"/>
    <n v="2843455.7979000001"/>
  </r>
  <r>
    <x v="30"/>
    <s v="DMK JAOLI SAHAKARI BANK LTD."/>
    <n v="330"/>
    <n v="24.11"/>
    <n v="730606.06059999997"/>
    <n v="529"/>
    <n v="26.59"/>
    <n v="502646.50280000002"/>
  </r>
  <r>
    <x v="30"/>
    <s v="DOHA BANK"/>
    <n v="159"/>
    <n v="188.71"/>
    <n v="11868553.459100001"/>
    <n v="551"/>
    <n v="239.54"/>
    <n v="4347368.4210999999"/>
  </r>
  <r>
    <x v="30"/>
    <s v="DOMBIVLI NAGARI SAHAKARI BANK"/>
    <n v="2302"/>
    <n v="617.28"/>
    <n v="2681494.3527000002"/>
    <n v="3276"/>
    <n v="498.81"/>
    <n v="1522619.0475999999"/>
  </r>
  <r>
    <x v="30"/>
    <s v="DURGAPUR STEEL PEOPLES' CO-OP BANK LTD"/>
    <n v="68"/>
    <n v="32.86"/>
    <n v="4832352.9412000002"/>
    <n v="197"/>
    <n v="64.52"/>
    <n v="3275126.9035999998"/>
  </r>
  <r>
    <x v="30"/>
    <s v="EMIRATES NBD BANK PJSC"/>
    <n v="240"/>
    <n v="1104.72"/>
    <n v="46030000"/>
    <n v="362"/>
    <n v="2937.48"/>
    <n v="81145856.353599995"/>
  </r>
  <r>
    <x v="30"/>
    <s v="EQUITAS SMALL FINANCE BANK LTD."/>
    <n v="8597"/>
    <n v="2945.36"/>
    <n v="3426032.3369"/>
    <n v="10970"/>
    <n v="3234.34"/>
    <n v="2948350.0455999998"/>
  </r>
  <r>
    <x v="30"/>
    <s v="ESAF SMALL FINANCE BANK LTD."/>
    <n v="1826"/>
    <n v="884.14"/>
    <n v="4841949.6166000003"/>
    <n v="3730"/>
    <n v="541.77"/>
    <n v="1452466.4879000001"/>
  </r>
  <r>
    <x v="30"/>
    <s v="EXPORT IMPORT BANK OF INDIA"/>
    <n v="288"/>
    <n v="10249.48"/>
    <n v="355884722.22219998"/>
    <n v="117"/>
    <n v="11701.1"/>
    <n v="1000094017.094"/>
  </r>
  <r>
    <x v="30"/>
    <s v="FEDERAL BANK LTD."/>
    <n v="105964"/>
    <n v="58126.59"/>
    <n v="5485503.5672000004"/>
    <n v="131573"/>
    <n v="58879.06"/>
    <n v="4475010.8305000002"/>
  </r>
  <r>
    <x v="30"/>
    <s v="FINCARE SMALL FINANCE BANK LIMITED"/>
    <n v="1169"/>
    <n v="2133.6"/>
    <n v="18251497.006000001"/>
    <n v="1582"/>
    <n v="2351.54"/>
    <n v="14864348.9254"/>
  </r>
  <r>
    <x v="30"/>
    <s v="FINO PAYMENTS BANK LIMITED"/>
    <n v="3626"/>
    <n v="2371.89"/>
    <n v="6541340.3198999995"/>
    <n v="2659"/>
    <n v="1197.92"/>
    <n v="4505152.3129000003"/>
  </r>
  <r>
    <x v="30"/>
    <s v="FIRST ABU DHABI BANK PJSC"/>
    <n v="33"/>
    <n v="840.21"/>
    <n v="254609090.9091"/>
    <n v="48"/>
    <n v="749.73"/>
    <n v="156193750"/>
  </r>
  <r>
    <x v="30"/>
    <s v="FIRST RAND BANK LTD"/>
    <n v="69"/>
    <n v="932.89"/>
    <n v="135201449.27540001"/>
    <n v="113"/>
    <n v="1379.43"/>
    <n v="122073451.3274"/>
  </r>
  <r>
    <x v="30"/>
    <s v="GOLDMAN SACHS INDIA CAPITAL MARKETS PVT LTD."/>
    <n v="30"/>
    <n v="8010"/>
    <n v="2670000000"/>
    <n v="31"/>
    <n v="7896.53"/>
    <n v="2547267741.9355001"/>
  </r>
  <r>
    <x v="30"/>
    <s v="GP PARSIK SAHAKARI BANK LTD., KALWA, THANE"/>
    <n v="3733"/>
    <n v="1040.05"/>
    <n v="2786096.9728999999"/>
    <n v="4563"/>
    <n v="1016.6"/>
    <n v="2227920.2278999998"/>
  </r>
  <r>
    <x v="30"/>
    <s v="GS MAHANAGAR CO-OPERATIVE BANK LIMITED, MUMBAI"/>
    <n v="1935"/>
    <n v="394.25"/>
    <n v="2037467.7002999999"/>
    <n v="3238"/>
    <n v="395.57"/>
    <n v="1221649.1662000001"/>
  </r>
  <r>
    <x v="30"/>
    <s v="HDFC BANK LTD."/>
    <n v="2083799"/>
    <n v="2321483.5099999998"/>
    <n v="11140630.6942"/>
    <n v="1728952"/>
    <n v="2462057.44"/>
    <n v="14240172.3125"/>
  </r>
  <r>
    <x v="30"/>
    <s v="ICICI BANK LTD."/>
    <n v="1049743"/>
    <n v="1010204.28"/>
    <n v="9623348.5720000006"/>
    <n v="986296"/>
    <n v="1004741.79"/>
    <n v="10187020.8335"/>
  </r>
  <r>
    <x v="30"/>
    <s v="ICICI SECURITIES PRIMARY DEALERSHIP LTD."/>
    <n v="458"/>
    <n v="52328.28"/>
    <n v="1142538864.6287999"/>
    <n v="312"/>
    <n v="51526.28"/>
    <n v="1651483333.3333001"/>
  </r>
  <r>
    <x v="30"/>
    <s v="IDBI BANK LTD."/>
    <n v="298894"/>
    <n v="309375.08"/>
    <n v="10350662.1076"/>
    <n v="264172"/>
    <n v="302185.67"/>
    <n v="11438974.2289"/>
  </r>
  <r>
    <x v="30"/>
    <s v="IDFC FIRST Bank Limited"/>
    <n v="58054"/>
    <n v="70674.23"/>
    <n v="12173877.768999999"/>
    <n v="71508"/>
    <n v="73935.42"/>
    <n v="10339461.319"/>
  </r>
  <r>
    <x v="30"/>
    <s v="Idukki District Cooperative Bank Limited"/>
    <n v="510"/>
    <n v="46.36"/>
    <n v="909019.6078"/>
    <n v="801"/>
    <n v="73.81"/>
    <n v="921473.15859999997"/>
  </r>
  <r>
    <x v="30"/>
    <s v="INDIAN BANK"/>
    <n v="126879"/>
    <n v="57462.28"/>
    <n v="4528903.9162999997"/>
    <n v="164718"/>
    <n v="72931.740000000005"/>
    <n v="4427672.7498000003"/>
  </r>
  <r>
    <x v="30"/>
    <s v="INDIAN CLEARING CORPORATION LTD."/>
    <n v="2844"/>
    <n v="34062.58"/>
    <n v="119769971.8706"/>
    <n v="1713"/>
    <n v="33419.85"/>
    <n v="195095446.58489999"/>
  </r>
  <r>
    <x v="30"/>
    <s v="INDIAN OVERSEAS BANK"/>
    <n v="117432"/>
    <n v="39623.199999999997"/>
    <n v="3374139.9278000002"/>
    <n v="130432"/>
    <n v="38534.86"/>
    <n v="2954402.2938999999"/>
  </r>
  <r>
    <x v="30"/>
    <s v="INDIA POST PAYMENTS BANK LIMITED"/>
    <n v="925"/>
    <n v="370.71"/>
    <n v="4007675.6757"/>
    <n v="707"/>
    <n v="26.25"/>
    <n v="371287.1287"/>
  </r>
  <r>
    <x v="30"/>
    <s v="INDUSIND BANK LTD."/>
    <n v="183652"/>
    <n v="185127.88"/>
    <n v="10080362.860200001"/>
    <n v="187503"/>
    <n v="189295"/>
    <n v="10095571.804199999"/>
  </r>
  <r>
    <x v="30"/>
    <s v="INDUSTRIAL AND COMMERCIAL BANK OF CHINA LTD."/>
    <n v="312"/>
    <n v="885.37"/>
    <n v="28377243.589699998"/>
    <n v="132"/>
    <n v="665.52"/>
    <n v="50418181.8182"/>
  </r>
  <r>
    <x v="30"/>
    <s v="INDUSTRIAL BANK OF KOREA"/>
    <n v="146"/>
    <n v="746.21"/>
    <n v="51110273.972599998"/>
    <n v="350"/>
    <n v="868.09"/>
    <n v="24802571.428599998"/>
  </r>
  <r>
    <x v="30"/>
    <s v="IRINJALAKUDA TOWN COOPERATIVE BANK LTD"/>
    <n v="149"/>
    <n v="24.02"/>
    <n v="1612080.5368999999"/>
    <n v="400"/>
    <n v="36.29"/>
    <n v="907250"/>
  </r>
  <r>
    <x v="30"/>
    <s v="JALGAON JANATA SAHAKARI BANK LTD."/>
    <n v="2055"/>
    <n v="671.89"/>
    <n v="3269537.7129000002"/>
    <n v="3644"/>
    <n v="780.25"/>
    <n v="2141190.9989"/>
  </r>
  <r>
    <x v="30"/>
    <s v="JANASEVA SAHAKARI BANK (BORIVLI) LTD."/>
    <n v="369"/>
    <n v="88.15"/>
    <n v="2388888.8889000001"/>
    <n v="453"/>
    <n v="78.73"/>
    <n v="1737969.0948999999"/>
  </r>
  <r>
    <x v="30"/>
    <s v="JANASEVA SAHAKARI BANK LTD., PUNE"/>
    <n v="1070"/>
    <n v="180.15"/>
    <n v="1683644.8598"/>
    <n v="1772"/>
    <n v="230.37"/>
    <n v="1300056.4334"/>
  </r>
  <r>
    <x v="30"/>
    <s v="JANA SMALL FINANCE BANK LIMITED"/>
    <n v="2061"/>
    <n v="2151.0500000000002"/>
    <n v="10436923.8234"/>
    <n v="2592"/>
    <n v="1782.98"/>
    <n v="6878780.8641999997"/>
  </r>
  <r>
    <x v="30"/>
    <s v="JANATA SAHAKARI BANK LTD., PUNE"/>
    <n v="6086"/>
    <n v="1217.8499999999999"/>
    <n v="2001068.0249999999"/>
    <n v="8810"/>
    <n v="1366.47"/>
    <n v="1551044.2679000001"/>
  </r>
  <r>
    <x v="30"/>
    <s v="JANKALYAN SAHAKARI BANK LTD."/>
    <n v="1479"/>
    <n v="206.03"/>
    <n v="1393035.835"/>
    <n v="1471"/>
    <n v="243.54"/>
    <n v="1655608.4295999999"/>
  </r>
  <r>
    <x v="30"/>
    <s v="JIO PAYMENTS BANK LIMITED"/>
    <n v="86"/>
    <n v="34.840000000000003"/>
    <n v="4051162.7906999998"/>
    <n v="75"/>
    <n v="15.34"/>
    <n v="2045333.3333000001"/>
  </r>
  <r>
    <x v="30"/>
    <s v="JP MORGAN CHASE BANK"/>
    <n v="6998"/>
    <n v="52701.88"/>
    <n v="75309917.119200006"/>
    <n v="12472"/>
    <n v="83380.56"/>
    <n v="66854201.411200002"/>
  </r>
  <r>
    <x v="30"/>
    <s v="KALLAPPANNA AWADE ICHALKARANJI JANATA SAH BANK LTD"/>
    <n v="3142"/>
    <n v="900.79"/>
    <n v="2866931.8905000002"/>
    <n v="5115"/>
    <n v="827.05"/>
    <n v="1616911.0459"/>
  </r>
  <r>
    <x v="30"/>
    <s v="KARNATAKA BANK LTD"/>
    <n v="62184"/>
    <n v="15806.52"/>
    <n v="2541895.0211999998"/>
    <n v="87613"/>
    <n v="20760.79"/>
    <n v="2369601.5430999999"/>
  </r>
  <r>
    <x v="30"/>
    <s v="KARNATAKA GRAMIN BANK"/>
    <n v="713"/>
    <n v="1084.4100000000001"/>
    <n v="15209116.409499999"/>
    <n v="1247"/>
    <n v="948.47"/>
    <n v="7606014.4346000003"/>
  </r>
  <r>
    <x v="30"/>
    <s v="KARNATAKA STATE CO-OPERATIVE APEX BANK LTD."/>
    <n v="4695"/>
    <n v="19141.009999999998"/>
    <n v="40768924.387599997"/>
    <n v="7924"/>
    <n v="17419.45"/>
    <n v="21983152.4483"/>
  </r>
  <r>
    <x v="30"/>
    <s v="KARNATAKA VIKAS GRAMEENA BANK"/>
    <n v="4740"/>
    <n v="1776.19"/>
    <n v="3747236.2869000002"/>
    <n v="9649"/>
    <n v="1714.19"/>
    <n v="1776546.7923999999"/>
  </r>
  <r>
    <x v="30"/>
    <s v="KARUR VYSYA BANK"/>
    <n v="109272"/>
    <n v="17410.63"/>
    <n v="1593329.4897"/>
    <n v="141306"/>
    <n v="19514"/>
    <n v="1380974.6225000001"/>
  </r>
  <r>
    <x v="30"/>
    <s v="KEB HANA BANK"/>
    <n v="229"/>
    <n v="4913.09"/>
    <n v="214545414.84720001"/>
    <n v="249"/>
    <n v="4968.33"/>
    <n v="199531325.3012"/>
  </r>
  <r>
    <x v="30"/>
    <s v="KERALA GRAMIN BANK"/>
    <n v="4644"/>
    <n v="4419.22"/>
    <n v="9515977.6054999996"/>
    <n v="6915"/>
    <n v="5337.73"/>
    <n v="7719060.0144999996"/>
  </r>
  <r>
    <x v="30"/>
    <s v="KOTAK MAHINDRA BANK LTD."/>
    <n v="551797"/>
    <n v="316527.2"/>
    <n v="5736297.9501999998"/>
    <n v="590168"/>
    <n v="328676.78999999998"/>
    <n v="5569207.2427000003"/>
  </r>
  <r>
    <x v="30"/>
    <s v="KRUNG THAI BANK PLC"/>
    <n v="29"/>
    <n v="26.2"/>
    <n v="9034482.7586000003"/>
    <n v="47"/>
    <n v="7.47"/>
    <n v="1589361.7021000001"/>
  </r>
  <r>
    <x v="30"/>
    <s v="KURMANCHAL NAGAR SAHAKARI BANK LTD."/>
    <n v="1744"/>
    <n v="121.34"/>
    <n v="695756.88069999998"/>
    <n v="3689"/>
    <n v="457.15"/>
    <n v="1239224.7220999999"/>
  </r>
  <r>
    <x v="30"/>
    <s v="MAHARASHTRA GRAMIN BANK"/>
    <n v="4344"/>
    <n v="7668.78"/>
    <n v="17653729.281800002"/>
    <n v="7436"/>
    <n v="7920.87"/>
    <n v="10652057.557800001"/>
  </r>
  <r>
    <x v="30"/>
    <s v="MAHESH SAHAKARI BANK LIMITED, PUNE"/>
    <n v="1150"/>
    <n v="169.19"/>
    <n v="1471217.3913"/>
    <n v="2001"/>
    <n v="229.7"/>
    <n v="1147926.037"/>
  </r>
  <r>
    <x v="30"/>
    <s v="MASHREQBANK PSC"/>
    <n v="306"/>
    <n v="1474.44"/>
    <n v="48184313.725500003"/>
    <n v="354"/>
    <n v="1467.91"/>
    <n v="41466384.180799998"/>
  </r>
  <r>
    <x v="30"/>
    <s v="MEHSANA URBAN CO-OPERATIVE BANK LTD."/>
    <n v="9947"/>
    <n v="3583.33"/>
    <n v="3602422.8410999998"/>
    <n v="14925"/>
    <n v="3829.34"/>
    <n v="2565721.943"/>
  </r>
  <r>
    <x v="30"/>
    <s v="MIZUHO BANK LTD."/>
    <n v="3219"/>
    <n v="20030.5"/>
    <n v="62225846.536200002"/>
    <n v="4058"/>
    <n v="22191.56"/>
    <n v="54685953.671800002"/>
  </r>
  <r>
    <x v="30"/>
    <s v="MORGAN STANLEY INDIA PRIMARY DEALER PVT LTD."/>
    <n v="32"/>
    <n v="3417.11"/>
    <n v="1067846875"/>
    <n v="37"/>
    <n v="3529.31"/>
    <n v="953867567.56760001"/>
  </r>
  <r>
    <x v="30"/>
    <s v="MUFG Bank, Ltd."/>
    <n v="3474"/>
    <n v="24665.52"/>
    <n v="71000345.423099995"/>
    <n v="5964"/>
    <n v="21924.33"/>
    <n v="36761116.700199999"/>
  </r>
  <r>
    <x v="30"/>
    <s v="MUMBAI DISTRICT CENTRAL CO-OPERATIVE BANK LTD."/>
    <n v="1568"/>
    <n v="373.2"/>
    <n v="2380102.0408000001"/>
    <n v="1358"/>
    <n v="340.15"/>
    <n v="2504786.4506999999"/>
  </r>
  <r>
    <x v="30"/>
    <s v="NABARD"/>
    <n v="403"/>
    <n v="54411.25"/>
    <n v="1350155086.8485999"/>
    <n v="3041"/>
    <n v="107774.75"/>
    <n v="354405623.15030003"/>
  </r>
  <r>
    <x v="30"/>
    <s v="NAGAR URBAN COOPERATIVE BANK LTD"/>
    <n v="1448"/>
    <n v="337.38"/>
    <n v="2329972.3757000002"/>
    <n v="2624"/>
    <n v="341.5"/>
    <n v="1301448.1706999999"/>
  </r>
  <r>
    <x v="30"/>
    <s v="NAGPUR NAGRIK SAHAKARI BANK LTD."/>
    <n v="2740"/>
    <n v="548.55999999999995"/>
    <n v="2002043.7956000001"/>
    <n v="4416"/>
    <n v="551.49"/>
    <n v="1248845.1087"/>
  </r>
  <r>
    <x v="30"/>
    <s v="NASIK MERCHANTS CO-OPERATIVE BANK LTD."/>
    <n v="1978"/>
    <n v="1146.1300000000001"/>
    <n v="5794388.2709999997"/>
    <n v="3293"/>
    <n v="1085.79"/>
    <n v="3297266.9298999999"/>
  </r>
  <r>
    <x v="30"/>
    <s v="NATWEST MARKETS PLC"/>
    <n v="6"/>
    <n v="1.87"/>
    <n v="3116666.6666999999"/>
    <n v="23"/>
    <n v="27.89"/>
    <n v="12126086.956499999"/>
  </r>
  <r>
    <x v="30"/>
    <s v="NEW INDIA CO-OPERATIVE BANK LTD."/>
    <n v="1493"/>
    <n v="241.15"/>
    <n v="1615204.2867000001"/>
    <n v="2182"/>
    <n v="242.04"/>
    <n v="1109257.5619000001"/>
  </r>
  <r>
    <x v="30"/>
    <s v="NILAMBUR CO-OPERATIVE URBAN BANK"/>
    <n v="115"/>
    <n v="6.53"/>
    <n v="567826.08700000006"/>
    <n v="415"/>
    <n v="22.91"/>
    <n v="552048.19279999996"/>
  </r>
  <r>
    <x v="30"/>
    <s v="NKGSB CO-OPERATIVE BANK LTD."/>
    <n v="4541"/>
    <n v="1503.05"/>
    <n v="3309953.7546999999"/>
    <n v="5466"/>
    <n v="1512.46"/>
    <n v="2767032.5649000001"/>
  </r>
  <r>
    <x v="30"/>
    <s v="NOMURA FIXED INCOME SECURITIES PVT LTD."/>
    <n v="140"/>
    <n v="24964.75"/>
    <n v="1783196428.5713999"/>
    <n v="169"/>
    <n v="25214.77"/>
    <n v="1491998224.8520999"/>
  </r>
  <r>
    <x v="30"/>
    <s v="NORTH EAST SMALL FINANCE BANK LIMITED"/>
    <n v="101"/>
    <n v="363.02"/>
    <n v="35942574.257399999"/>
    <n v="194"/>
    <n v="344.85"/>
    <n v="17775773.195900001"/>
  </r>
  <r>
    <x v="30"/>
    <s v="NSDL Payments Bank Limited"/>
    <n v="17"/>
    <n v="0.69"/>
    <n v="405882.3529"/>
    <m/>
    <m/>
    <m/>
  </r>
  <r>
    <x v="30"/>
    <s v="NSE Clearing Limited"/>
    <n v="6475"/>
    <n v="325152.46999999997"/>
    <n v="502165976.83399999"/>
    <n v="8112"/>
    <n v="325359.06"/>
    <n v="401083653.84619999"/>
  </r>
  <r>
    <x v="30"/>
    <s v="NUTAN NAGARIK SAHAKARI BANK LTD."/>
    <n v="3837"/>
    <n v="489.04"/>
    <n v="1274537.399"/>
    <n v="4739"/>
    <n v="585.84"/>
    <n v="1236210.1709"/>
  </r>
  <r>
    <x v="30"/>
    <s v="ORIENTAL BANK OF COMMERCE"/>
    <n v="169389"/>
    <n v="45004.34"/>
    <n v="2656863.1965000001"/>
    <n v="220616"/>
    <n v="53076.18"/>
    <n v="2405817.3478000001"/>
  </r>
  <r>
    <x v="30"/>
    <s v="ORISSA STATE CO-OPERATIVE BANK LTD."/>
    <n v="258"/>
    <n v="9474.42"/>
    <n v="367225581.39529997"/>
    <n v="622"/>
    <n v="9032.43"/>
    <n v="145215916.3987"/>
  </r>
  <r>
    <x v="30"/>
    <s v="PAYTM PAYMENTS BANK LIMITED"/>
    <n v="6594"/>
    <n v="6935.33"/>
    <n v="10517637.245999999"/>
    <n v="3427"/>
    <n v="11844.99"/>
    <n v="34563729.209200002"/>
  </r>
  <r>
    <x v="30"/>
    <s v="PNB GILTS LTD."/>
    <n v="793"/>
    <n v="32283.51"/>
    <n v="407106052.96340001"/>
    <n v="555"/>
    <n v="39586.65"/>
    <n v="713272972.97300005"/>
  </r>
  <r>
    <x v="30"/>
    <s v="PRAGATHI KRISHNA GRAMIN BANK"/>
    <n v="7402"/>
    <n v="4984.7"/>
    <n v="6734261.0104999999"/>
    <n v="12764"/>
    <n v="4541.59"/>
    <n v="3558124.4123999998"/>
  </r>
  <r>
    <x v="30"/>
    <s v="PRIME CO-OPERATIVE BANK LTD"/>
    <n v="1902"/>
    <n v="126.92"/>
    <n v="667297.58149999997"/>
    <n v="3496"/>
    <n v="299.64"/>
    <n v="857093.82149999996"/>
  </r>
  <r>
    <x v="30"/>
    <s v="PT BANK MAYBANK INDONESIA TBK"/>
    <n v="20"/>
    <n v="24.21"/>
    <n v="12105000"/>
    <n v="28"/>
    <n v="29.22"/>
    <n v="10435714.285700001"/>
  </r>
  <r>
    <x v="30"/>
    <s v="PUNJAB AND SIND BANK"/>
    <n v="38211"/>
    <n v="27273.48"/>
    <n v="7137599.1206999999"/>
    <n v="52705"/>
    <n v="25225.08"/>
    <n v="4786088.6063999999"/>
  </r>
  <r>
    <x v="30"/>
    <s v="PUNJAB NATIONAL BANK"/>
    <n v="409465"/>
    <n v="141567.17000000001"/>
    <n v="3457369.2500999998"/>
    <n v="473665"/>
    <n v="199195.41"/>
    <n v="4205406.9858999997"/>
  </r>
  <r>
    <x v="30"/>
    <s v="QATAR NATIONAL BANK(Q.P.S.C)"/>
    <n v="64"/>
    <n v="465.38"/>
    <n v="72715625"/>
    <n v="34"/>
    <n v="279.37"/>
    <n v="82167647.058799997"/>
  </r>
  <r>
    <x v="30"/>
    <s v="RAJARAMBAPU SAHAKARI BANK LTD"/>
    <n v="1656"/>
    <n v="389.67"/>
    <n v="2353079.7100999998"/>
    <n v="3350"/>
    <n v="1311.38"/>
    <n v="3914567.1642"/>
  </r>
  <r>
    <x v="30"/>
    <s v="RAJASTHAN MARUDHARA GRAMIN BANK"/>
    <n v="1761"/>
    <n v="103.9"/>
    <n v="590005.67859999998"/>
    <n v="4732"/>
    <n v="479.37"/>
    <n v="1013038.8842"/>
  </r>
  <r>
    <x v="30"/>
    <s v="RAJGURUNAGAR SAHKARI BANK LTD."/>
    <n v="804"/>
    <n v="60.01"/>
    <n v="746393.03480000002"/>
    <n v="1494"/>
    <n v="213.93"/>
    <n v="1431927.7108"/>
  </r>
  <r>
    <x v="30"/>
    <s v="RAJKOT NAGRIK SAHAKARI BANK LTD."/>
    <n v="2920"/>
    <n v="2691.49"/>
    <n v="9217431.5067999996"/>
    <n v="3937"/>
    <n v="2585.5300000000002"/>
    <n v="6567259.3344999999"/>
  </r>
  <r>
    <x v="30"/>
    <s v="RBL BANK LTD."/>
    <n v="49423"/>
    <n v="44620.62"/>
    <n v="9028310.7054999992"/>
    <n v="57295"/>
    <n v="44183.34"/>
    <n v="7711552.4914999995"/>
  </r>
  <r>
    <x v="30"/>
    <s v="RESERVE BANK OF INDIA"/>
    <n v="54364"/>
    <n v="683649.95"/>
    <n v="125754166.3601"/>
    <m/>
    <m/>
    <m/>
  </r>
  <r>
    <x v="30"/>
    <s v="SAMARTH SAHAKARI BANK LTD; SOLAPUR"/>
    <n v="457"/>
    <n v="52.5"/>
    <n v="1148796.4989"/>
    <n v="933"/>
    <n v="132.41"/>
    <n v="1419185.4234"/>
  </r>
  <r>
    <x v="30"/>
    <s v="SANT SOPANKAKA SAHAKARI BANK LIMITED, SASWAD"/>
    <n v="247"/>
    <n v="19.399999999999999"/>
    <n v="785425.10120000003"/>
    <n v="554"/>
    <n v="129.49"/>
    <n v="2337364.6209"/>
  </r>
  <r>
    <x v="30"/>
    <s v="SARASPUR NAGARIK COOP BANK LTD"/>
    <n v="269"/>
    <n v="95.31"/>
    <n v="3543122.6765999999"/>
    <n v="663"/>
    <n v="55.36"/>
    <n v="834992.45849999995"/>
  </r>
  <r>
    <x v="30"/>
    <s v="SBERBANK"/>
    <n v="79"/>
    <n v="539.53"/>
    <n v="68294936.708900005"/>
    <n v="56"/>
    <n v="639.92999999999995"/>
    <n v="114273214.28569999"/>
  </r>
  <r>
    <x v="30"/>
    <s v="SBI DFHI LTD."/>
    <n v="731"/>
    <n v="16529.82"/>
    <n v="226126128.59099999"/>
    <n v="3113"/>
    <n v="44293.95"/>
    <n v="142287022.16510001"/>
  </r>
  <r>
    <x v="30"/>
    <s v="SBM BANK (INDIA) LIMITED"/>
    <n v="917"/>
    <n v="1112.51"/>
    <n v="12132061.068700001"/>
    <n v="668"/>
    <n v="1777.39"/>
    <n v="26607634.730500001"/>
  </r>
  <r>
    <x v="30"/>
    <s v="SHIKSHAK SAHAKARI BANK LTD."/>
    <n v="706"/>
    <n v="304.07"/>
    <n v="4306940.5098999999"/>
    <n v="1379"/>
    <n v="353.39"/>
    <n v="2562654.0972000002"/>
  </r>
  <r>
    <x v="30"/>
    <s v="SHINHAN BANK"/>
    <n v="3055"/>
    <n v="6790.63"/>
    <n v="22227921.440299999"/>
    <n v="2144"/>
    <n v="7100.16"/>
    <n v="33116417.910399999"/>
  </r>
  <r>
    <x v="30"/>
    <s v="SHIVALIK MERCANTILE CO-OP BANK LTD"/>
    <n v="1281"/>
    <n v="332.24"/>
    <n v="2593598.7510000002"/>
    <n v="2698"/>
    <n v="379.03"/>
    <n v="1404855.4484999999"/>
  </r>
  <r>
    <x v="30"/>
    <s v="SHRI CHHATRAPATI RAJARSHI SHAHU URBAN CO-OP BANK"/>
    <n v="1467"/>
    <n v="262.52"/>
    <n v="1789502.3858"/>
    <n v="1904"/>
    <n v="205.7"/>
    <n v="1080357.1429000001"/>
  </r>
  <r>
    <x v="30"/>
    <s v="SHRI VEERSHAIV CO-OP BANK LTD"/>
    <n v="414"/>
    <n v="39.630000000000003"/>
    <n v="957246.37679999997"/>
    <n v="1516"/>
    <n v="128.41999999999999"/>
    <n v="847097.62529999996"/>
  </r>
  <r>
    <x v="30"/>
    <s v="Sindhudurg District Central Cooperative Bank Ltd."/>
    <n v="210"/>
    <n v="26.6"/>
    <n v="1266666.6666999999"/>
    <n v="530"/>
    <n v="70.290000000000006"/>
    <n v="1326226.4151000001"/>
  </r>
  <r>
    <x v="30"/>
    <s v="SIR M. VISVESVARAYA CO-OPERATIVE BANK LTD."/>
    <n v="145"/>
    <n v="132.5"/>
    <n v="9137931.0344999991"/>
    <n v="288"/>
    <n v="21.56"/>
    <n v="748611.11109999998"/>
  </r>
  <r>
    <x v="30"/>
    <s v="SOCIETE GENERALE"/>
    <n v="669"/>
    <n v="12826.2"/>
    <n v="191721973.09419999"/>
    <n v="415"/>
    <n v="11923.1"/>
    <n v="287303614.45779997"/>
  </r>
  <r>
    <x v="30"/>
    <s v="SOLAPUR JANATA SAHAKARI BANK LTD."/>
    <n v="1578"/>
    <n v="498.97"/>
    <n v="3162040.5576999998"/>
    <n v="2794"/>
    <n v="259.35000000000002"/>
    <n v="928239.08380000002"/>
  </r>
  <r>
    <x v="30"/>
    <s v="SOUTH INDIAN BANK"/>
    <n v="61856"/>
    <n v="17792.560000000001"/>
    <n v="2876448.5255999998"/>
    <n v="84057"/>
    <n v="18537.849999999999"/>
    <n v="2205390.3898999998"/>
  </r>
  <r>
    <x v="30"/>
    <s v="STANDARD CHARTERED BANK"/>
    <n v="163616"/>
    <n v="387606.24"/>
    <n v="23689996.088399999"/>
    <n v="142118"/>
    <n v="475822.61"/>
    <n v="33480812.423500001"/>
  </r>
  <r>
    <x v="30"/>
    <s v="STATE BANK OF INDIA"/>
    <n v="1812189"/>
    <n v="1289167.1599999999"/>
    <n v="7113867.0415000003"/>
    <n v="1379386"/>
    <n v="1285494.51"/>
    <n v="9319324.0326000005"/>
  </r>
  <r>
    <x v="30"/>
    <s v="STCI PRIMARY DEALER LTD."/>
    <n v="348"/>
    <n v="26888.22"/>
    <n v="772650000"/>
    <n v="681"/>
    <n v="26745.58"/>
    <n v="392739794.42000002"/>
  </r>
  <r>
    <x v="30"/>
    <s v="SUMITOMO MITSUI BANKING CORPORATION"/>
    <n v="1590"/>
    <n v="18738.46"/>
    <n v="117851949.6855"/>
    <n v="3360"/>
    <n v="21697.46"/>
    <n v="64575773.809500001"/>
  </r>
  <r>
    <x v="30"/>
    <s v="SURAT NATIONAL COOPERATIVE BANK LTD"/>
    <n v="1235"/>
    <n v="90.66"/>
    <n v="734089.06880000001"/>
    <n v="1420"/>
    <n v="165.34"/>
    <n v="1164366.1972000001"/>
  </r>
  <r>
    <x v="30"/>
    <s v="SURYODAY SMALL FINANCE BANK LTD."/>
    <n v="583"/>
    <n v="2121.7600000000002"/>
    <n v="36393825.042900003"/>
    <n v="670"/>
    <n v="1618.03"/>
    <n v="24149701.4925"/>
  </r>
  <r>
    <x v="30"/>
    <s v="SVC CO-OPERATIVE BANK LTD."/>
    <n v="20531"/>
    <n v="6449.15"/>
    <n v="3141176.7571"/>
    <n v="28514"/>
    <n v="5892.65"/>
    <n v="2066581.3285000001"/>
  </r>
  <r>
    <x v="30"/>
    <s v="SYNDICATE BANK"/>
    <n v="103488"/>
    <n v="77577.48"/>
    <n v="7496277.8293000003"/>
    <n v="105176"/>
    <n v="90992.39"/>
    <n v="8651440.4427000005"/>
  </r>
  <r>
    <x v="30"/>
    <s v="TAMILNAD MERCANTILE BANK LTD."/>
    <n v="56169"/>
    <n v="11978.94"/>
    <n v="2132660.3643"/>
    <n v="89253"/>
    <n v="14379.43"/>
    <n v="1611086.4620999999"/>
  </r>
  <r>
    <x v="30"/>
    <s v="TELANGANA STATE CO OPERATIVE APEX BANK LTD"/>
    <n v="1576"/>
    <n v="3719.05"/>
    <n v="23598032.994899999"/>
    <n v="4300"/>
    <n v="3784.01"/>
    <n v="8800023.2557999995"/>
  </r>
  <r>
    <x v="30"/>
    <s v="TEXTILE TRADERS CO-OPERATIVE BANK LIMITED"/>
    <n v="330"/>
    <n v="35.15"/>
    <n v="1065151.5152"/>
    <n v="498"/>
    <n v="50.64"/>
    <n v="1016867.4699"/>
  </r>
  <r>
    <x v="30"/>
    <s v="THANE BHARAT SHAKARI BANK LTD."/>
    <n v="1289"/>
    <n v="189.73"/>
    <n v="1471916.2141"/>
    <n v="1282"/>
    <n v="155.56"/>
    <n v="1213416.5367000001"/>
  </r>
  <r>
    <x v="30"/>
    <s v="THANE DISTRICT CENTRAL CO-OPERATIVE BANK LTD."/>
    <n v="771"/>
    <n v="338.36"/>
    <n v="4388586.2516000001"/>
    <n v="1677"/>
    <n v="453.13"/>
    <n v="2702027.4298999999"/>
  </r>
  <r>
    <x v="30"/>
    <s v="THE AHMEDABAD MERCANTILE CO-OPERATIVE BANK LTD."/>
    <n v="3723"/>
    <n v="358.42"/>
    <n v="962718.23800000001"/>
    <n v="3711"/>
    <n v="412.11"/>
    <n v="1110509.2967000001"/>
  </r>
  <r>
    <x v="30"/>
    <s v="THE AJARA URBAN COOP BANK LTD"/>
    <n v="1"/>
    <n v="0.03"/>
    <n v="300000"/>
    <m/>
    <m/>
    <m/>
  </r>
  <r>
    <x v="30"/>
    <s v="THE AKOLA DISTRICT CENTRAL CO-OPERATIVE BANK LTD."/>
    <n v="673"/>
    <n v="40.01"/>
    <n v="594502.22880000004"/>
    <n v="1045"/>
    <n v="408.83"/>
    <n v="3912248.8037999999"/>
  </r>
  <r>
    <x v="30"/>
    <s v="THE AKOLA JANATA COMMERCIAL COOPERATIVE BANK LTD"/>
    <n v="3545"/>
    <n v="726.75"/>
    <n v="2050070.5219000001"/>
    <n v="5898"/>
    <n v="660.24"/>
    <n v="1119430.3154"/>
  </r>
  <r>
    <x v="30"/>
    <s v="THE A.P. MAHESH CO-OPERATIVE URBAN BANK LTD"/>
    <n v="5482"/>
    <n v="1316.4"/>
    <n v="2401313.3892999999"/>
    <n v="7783"/>
    <n v="704.79"/>
    <n v="905550.55889999995"/>
  </r>
  <r>
    <x v="30"/>
    <s v="THE BANK OF NOVA SCOTIA"/>
    <n v="466"/>
    <n v="13699.7"/>
    <n v="293984978.54079998"/>
    <n v="382"/>
    <n v="14321.35"/>
    <n v="374904450.26179999"/>
  </r>
  <r>
    <x v="30"/>
    <s v="THE BARAMATI SAHAKARI BANK LIMITED"/>
    <n v="1148"/>
    <n v="182.66"/>
    <n v="1591114.9826"/>
    <n v="2191"/>
    <n v="205.86"/>
    <n v="939570.97219999996"/>
  </r>
  <r>
    <x v="30"/>
    <s v="THE BHARAT CO-OPERATIVE BANK (MUMBAI) LTD."/>
    <n v="9704"/>
    <n v="1640.61"/>
    <n v="1690653.3388"/>
    <n v="12507"/>
    <n v="1833.18"/>
    <n v="1465723.1950000001"/>
  </r>
  <r>
    <x v="30"/>
    <s v="THE CLEARING CORPORATION OF INDIA LTD."/>
    <n v="616"/>
    <n v="337244.56"/>
    <n v="5474749350.6493998"/>
    <n v="527"/>
    <n v="360768.95"/>
    <n v="6845710626.1859999"/>
  </r>
  <r>
    <x v="30"/>
    <s v="THE COSMOS CO-OPERATIVE BANK LTD."/>
    <n v="17376"/>
    <n v="2778.93"/>
    <n v="1599292.1270999999"/>
    <n v="16872"/>
    <n v="2543.12"/>
    <n v="1507302.0389"/>
  </r>
  <r>
    <x v="30"/>
    <s v="THE DELHI STATE COOPERATIVE BANK"/>
    <n v="308"/>
    <n v="217.53"/>
    <n v="7062662.3377"/>
    <n v="300"/>
    <n v="237.01"/>
    <n v="7900333.3333000001"/>
  </r>
  <r>
    <x v="30"/>
    <s v="THE GADCHIROLI DISTRICT CENTRAL CO-OP BANK LTD."/>
    <n v="325"/>
    <n v="455.72"/>
    <n v="14022153.8462"/>
    <n v="694"/>
    <n v="656.7"/>
    <n v="9462536.0230999999"/>
  </r>
  <r>
    <x v="30"/>
    <s v="THE GREATER BOMBAY CO-OPERATIVE BANK LTD."/>
    <n v="1381"/>
    <n v="443.53"/>
    <n v="3211658.2187000001"/>
    <n v="1511"/>
    <n v="245.89"/>
    <n v="1627332.8921000001"/>
  </r>
  <r>
    <x v="30"/>
    <s v="THE GUJARAT STATE CO-OPERATIVE BANK LTD"/>
    <n v="19492"/>
    <n v="12141.77"/>
    <n v="6229104.2478999998"/>
    <n v="26015"/>
    <n v="13169.56"/>
    <n v="5062294.8299000002"/>
  </r>
  <r>
    <x v="30"/>
    <s v="THE HARYANA STATE COOPERATIVE APEX BANK LIMITED"/>
    <n v="120"/>
    <n v="470.71"/>
    <n v="39225833.333300002"/>
    <n v="121"/>
    <n v="411.84"/>
    <n v="34036363.636399999"/>
  </r>
  <r>
    <x v="30"/>
    <s v="THE HASTI CO-OP BANK LTD."/>
    <n v="1338"/>
    <n v="103.77"/>
    <n v="775560.53810000001"/>
    <n v="2710"/>
    <n v="199.77"/>
    <n v="737158.6716"/>
  </r>
  <r>
    <x v="30"/>
    <s v="THE HIMACHAL PRADESH STATE CO-OPERATIVE BANK LTD."/>
    <n v="1116"/>
    <n v="218.96"/>
    <n v="1962007.1684999999"/>
    <n v="2695"/>
    <n v="875.98"/>
    <n v="3250389.6104000001"/>
  </r>
  <r>
    <x v="30"/>
    <s v="THE HONGKONG AND SHANGHAI BANKING CORPORATION LTD."/>
    <n v="113454"/>
    <n v="251133.34"/>
    <n v="22135256.579799999"/>
    <n v="70572"/>
    <n v="253878.66"/>
    <n v="35974417.616099998"/>
  </r>
  <r>
    <x v="30"/>
    <s v="THE JALGAON PEOPLE CO-OPERATIVE BANK LTD."/>
    <n v="1782"/>
    <n v="378.68"/>
    <n v="2125028.0584"/>
    <n v="2730"/>
    <n v="306.82"/>
    <n v="1123882.7838999999"/>
  </r>
  <r>
    <x v="30"/>
    <s v="THE JAMMU AND KASHMIR BANK LTD."/>
    <n v="26156"/>
    <n v="15074.95"/>
    <n v="5763476.8312999997"/>
    <n v="42649"/>
    <n v="17433.650000000001"/>
    <n v="4087704.2837999999"/>
  </r>
  <r>
    <x v="30"/>
    <s v="THE KALUPUR COMMERCIAL CO-OPERATIVE BANK LTD."/>
    <n v="14077"/>
    <n v="3025.22"/>
    <n v="2149051.6444999999"/>
    <n v="17397"/>
    <n v="3343.88"/>
    <n v="1922101.5118"/>
  </r>
  <r>
    <x v="30"/>
    <s v="THE KALYAN JANATA SAHAKARI BANK LTD."/>
    <n v="1962"/>
    <n v="336.76"/>
    <n v="1716411.8247"/>
    <n v="2598"/>
    <n v="463.27"/>
    <n v="1783179.3687"/>
  </r>
  <r>
    <x v="30"/>
    <s v="THE KANGRA CENTRAL CO-OP BANK LTD., DHARAMSHALA"/>
    <n v="1163"/>
    <n v="1195.4000000000001"/>
    <n v="10278589.853800001"/>
    <n v="2688"/>
    <n v="1363.34"/>
    <n v="5071949.4047999997"/>
  </r>
  <r>
    <x v="30"/>
    <s v="THE KANGRA CO-OPERATIVE BANK LTD."/>
    <n v="355"/>
    <n v="20.34"/>
    <n v="572957.74650000001"/>
    <n v="553"/>
    <n v="30.53"/>
    <n v="552079.56599999999"/>
  </r>
  <r>
    <x v="30"/>
    <s v="THE KARAD URBAN CO-OPERATIVE BANK LTD., KARAD"/>
    <n v="2510"/>
    <n v="364.97"/>
    <n v="1454063.7450000001"/>
    <n v="4922"/>
    <n v="485.27"/>
    <n v="985920.35759999999"/>
  </r>
  <r>
    <x v="30"/>
    <s v="THE KERALA STATE CO-OPERATIVE BANK LTD."/>
    <n v="498"/>
    <n v="7111.6"/>
    <n v="142803212.85139999"/>
    <n v="906"/>
    <n v="9457.0499999999993"/>
    <n v="104382450.3311"/>
  </r>
  <r>
    <x v="30"/>
    <s v="The Kozhikode District Cooperative Bank Limited"/>
    <n v="397"/>
    <n v="161.16999999999999"/>
    <n v="4059697.733"/>
    <n v="1345"/>
    <n v="424.04"/>
    <n v="3152713.7546000001"/>
  </r>
  <r>
    <x v="30"/>
    <s v="THE LAKSHMI VILAS BANK LTD."/>
    <n v="33173"/>
    <n v="4645.3"/>
    <n v="1400325.5660000001"/>
    <n v="56252"/>
    <n v="6263.99"/>
    <n v="1113558.629"/>
  </r>
  <r>
    <x v="30"/>
    <s v="THE MAHARASHTRA STATE CO-OPERATIVE BANK LTD."/>
    <n v="2382"/>
    <n v="9596.43"/>
    <n v="40287279.597000003"/>
    <n v="1622"/>
    <n v="5814.93"/>
    <n v="35850369.913699999"/>
  </r>
  <r>
    <x v="30"/>
    <s v="THE MALKAPUR URBAN CO-OP BANK LTD"/>
    <n v="168"/>
    <n v="22.15"/>
    <n v="1318452.3810000001"/>
    <n v="8"/>
    <n v="25.08"/>
    <n v="31350000"/>
  </r>
  <r>
    <x v="30"/>
    <s v="THE MUNICIPAL CO-OPERATIVE BANK LTD., MUMBAI"/>
    <n v="176"/>
    <n v="1623.49"/>
    <n v="92243750"/>
    <n v="177"/>
    <n v="1700.74"/>
    <n v="96087005.649700001"/>
  </r>
  <r>
    <x v="30"/>
    <s v="THE MUSLIM CO-OPERATIVE BANK LTD., PUNE"/>
    <n v="73"/>
    <n v="3.59"/>
    <n v="491780.82189999998"/>
    <n v="247"/>
    <n v="65.13"/>
    <n v="2636842.1052999999"/>
  </r>
  <r>
    <x v="30"/>
    <s v="THE NAINITAL BANK LTD."/>
    <n v="5980"/>
    <n v="2841.03"/>
    <n v="4750886.2876000004"/>
    <n v="9233"/>
    <n v="3351.58"/>
    <n v="3630001.0830999999"/>
  </r>
  <r>
    <x v="30"/>
    <s v="THE NAV JEEVAN CO-OP. BANK LTD."/>
    <n v="356"/>
    <n v="50.82"/>
    <n v="1427528.0899"/>
    <n v="829"/>
    <n v="70.13"/>
    <n v="845958.98670000001"/>
  </r>
  <r>
    <x v="30"/>
    <s v="THE NAVNIRMAN CO-OPERATIVE BANK LIMITED"/>
    <n v="1135"/>
    <n v="72.03"/>
    <n v="634625.55070000002"/>
    <n v="45"/>
    <n v="31.75"/>
    <n v="7055555.5555999996"/>
  </r>
  <r>
    <x v="30"/>
    <s v="THE PANDHARPUR URBAN COOP BANK LTD"/>
    <n v="698"/>
    <n v="200.03"/>
    <n v="2865759.3122999999"/>
    <n v="1410"/>
    <n v="250.52"/>
    <n v="1776737.5887"/>
  </r>
  <r>
    <x v="30"/>
    <s v="THE PUSAD URBAN CO-OP BANK LTD"/>
    <n v="132"/>
    <n v="11.19"/>
    <n v="847727.27269999997"/>
    <n v="784"/>
    <n v="86.62"/>
    <n v="1104846.9387999999"/>
  </r>
  <r>
    <x v="30"/>
    <s v="THE RAJASTHAN STATE CO-OPERATIVE BANK LTD."/>
    <n v="1193"/>
    <n v="9421.08"/>
    <n v="78969656.328600004"/>
    <n v="3463"/>
    <n v="9305.6200000000008"/>
    <n v="26871556.453899998"/>
  </r>
  <r>
    <x v="30"/>
    <s v="THE SAHEBRAO DESHMUKH CO-OPERATIVE BANK LTD."/>
    <n v="786"/>
    <n v="110.13"/>
    <n v="1401145.0382000001"/>
    <n v="912"/>
    <n v="123.4"/>
    <n v="1353070.1754000001"/>
  </r>
  <r>
    <x v="30"/>
    <s v="THE SARASWAT CO-OPERATIVE BANK LTD."/>
    <n v="34604"/>
    <n v="11926.85"/>
    <n v="3446668.0153000001"/>
    <n v="40313"/>
    <n v="10497.47"/>
    <n v="2603991.2683000001"/>
  </r>
  <r>
    <x v="30"/>
    <s v="THE SATARA DISTRICT CENTRAL CO-OPERATIVE BANK LTD"/>
    <n v="1"/>
    <n v="190"/>
    <n v="1900000000"/>
    <m/>
    <m/>
    <m/>
  </r>
  <r>
    <x v="30"/>
    <s v="THE SATARA SAHAKARI BANK LIMITED"/>
    <n v="137"/>
    <n v="28.64"/>
    <n v="2090510.9489"/>
    <n v="437"/>
    <n v="40.98"/>
    <n v="937757.43709999998"/>
  </r>
  <r>
    <x v="30"/>
    <s v="THE SEVA VIKAS CO-OPERATIVE BANK LTD."/>
    <n v="776"/>
    <n v="116.58"/>
    <n v="1502319.5876"/>
    <n v="1935"/>
    <n v="156.27000000000001"/>
    <n v="807596.89919999999"/>
  </r>
  <r>
    <x v="30"/>
    <s v="THE SURAT DISTRICT CO-OPERATIVE BANK LTD."/>
    <n v="3260"/>
    <n v="1821.36"/>
    <n v="5586993.8650000002"/>
    <n v="4549"/>
    <n v="1983.09"/>
    <n v="4359397.6698000003"/>
  </r>
  <r>
    <x v="30"/>
    <s v="THE SURAT PEOPLE'S CO-OPERATIVE BANK LTD."/>
    <n v="4504"/>
    <n v="826.19"/>
    <n v="1834347.2468999999"/>
    <n v="6057"/>
    <n v="1439.88"/>
    <n v="2377216.4438"/>
  </r>
  <r>
    <x v="30"/>
    <s v="THE SUTEX CO-OPERATIVE BANK LTD."/>
    <n v="2053"/>
    <n v="235.4"/>
    <n v="1146614.7102000001"/>
    <n v="2571"/>
    <n v="396.83"/>
    <n v="1543485.0253000001"/>
  </r>
  <r>
    <x v="30"/>
    <s v="THE TAMILNADU STATE APEX CO-OPERATIVE BANK LTD."/>
    <n v="3186"/>
    <n v="9033.48"/>
    <n v="28353672.316399999"/>
    <n v="6862"/>
    <n v="9030.25"/>
    <n v="13159793.063200001"/>
  </r>
  <r>
    <x v="30"/>
    <s v="THE VARACHHA CO-OPERATIVE BANK LTD., SURAT"/>
    <n v="2926"/>
    <n v="316.24"/>
    <n v="1080792.8913"/>
    <n v="3057"/>
    <n v="337.37"/>
    <n v="1103598.2990000001"/>
  </r>
  <r>
    <x v="30"/>
    <s v="THE VIJAY CO-OPERATIVE BANK LTD."/>
    <n v="491"/>
    <n v="44.33"/>
    <n v="902851.32380000001"/>
    <n v="1233"/>
    <n v="94.52"/>
    <n v="766585.56370000006"/>
  </r>
  <r>
    <x v="30"/>
    <s v="THE VISHWESHWAR SAHAKARI BANK LTD., PUNE"/>
    <n v="1724"/>
    <n v="627.67999999999995"/>
    <n v="3640835.2667999999"/>
    <n v="3162"/>
    <n v="749.24"/>
    <n v="2369512.9665000001"/>
  </r>
  <r>
    <x v="30"/>
    <s v="THE WEST BENGAL STATE CO-OPERATIVE BANK LTD."/>
    <n v="1528"/>
    <n v="5079.76"/>
    <n v="33244502.617800001"/>
    <n v="6324"/>
    <n v="1679.65"/>
    <n v="2655993.0424000002"/>
  </r>
  <r>
    <x v="30"/>
    <s v="THE ZOROASTRIAN COOPERATIVE BANK LIMITED"/>
    <n v="799"/>
    <n v="1568.7"/>
    <n v="19633291.614500001"/>
    <n v="987"/>
    <n v="1594.82"/>
    <n v="16158257.3455"/>
  </r>
  <r>
    <x v="30"/>
    <s v="THRISSUR DISTRICT CO-OPERATIVE BANK LTD."/>
    <n v="553"/>
    <n v="80.069999999999993"/>
    <n v="1447920.4339999999"/>
    <n v="1612"/>
    <n v="225.23"/>
    <n v="1397208.4367"/>
  </r>
  <r>
    <x v="30"/>
    <s v="TJSB SAHAKARI BANK LTD."/>
    <n v="8750"/>
    <n v="2711.63"/>
    <n v="3099005.7143000001"/>
    <n v="10603"/>
    <n v="2232.54"/>
    <n v="2105573.8942"/>
  </r>
  <r>
    <x v="30"/>
    <s v="TUMKUR GRAIN MERCHANTS CO-OPERATIVE BANK LTD."/>
    <n v="1024"/>
    <n v="185.35"/>
    <n v="1810058.5937999999"/>
    <n v="1789"/>
    <n v="190.37"/>
    <n v="1064114.0301999999"/>
  </r>
  <r>
    <x v="30"/>
    <s v="UCO BANK"/>
    <n v="70021"/>
    <n v="22091.74"/>
    <n v="3155016.3522000001"/>
    <n v="125340"/>
    <n v="27516.14"/>
    <n v="2195319.9298"/>
  </r>
  <r>
    <x v="30"/>
    <s v="Ujjivan Small Finance Bank Limited"/>
    <n v="3749"/>
    <n v="4703.09"/>
    <n v="12544918.645"/>
    <n v="5317"/>
    <n v="4376.97"/>
    <n v="8232029.3399"/>
  </r>
  <r>
    <x v="30"/>
    <s v="UNIITED OVERSEAS BANK MUMBAI BRANCH"/>
    <n v="38"/>
    <n v="414.69"/>
    <n v="109128947.36839999"/>
    <n v="63"/>
    <n v="1287.04"/>
    <n v="204292063.4921"/>
  </r>
  <r>
    <x v="30"/>
    <s v="UNION BANK OF INDIA"/>
    <n v="280482"/>
    <n v="106950.62"/>
    <n v="3813101.0189999999"/>
    <n v="375351"/>
    <n v="121517.09"/>
    <n v="3237425.5030999999"/>
  </r>
  <r>
    <x v="30"/>
    <s v="UNITED BANK OF INDIA"/>
    <n v="49241"/>
    <n v="24619.23"/>
    <n v="4999742.0848000003"/>
    <n v="103045"/>
    <n v="20955.830000000002"/>
    <n v="2033658.1105"/>
  </r>
  <r>
    <x v="30"/>
    <s v="URBAN COOPERATIVE BANK LTD No 1758 PERINTHALMANNA"/>
    <n v="70"/>
    <n v="6.35"/>
    <n v="907142.85710000002"/>
    <m/>
    <m/>
    <m/>
  </r>
  <r>
    <x v="30"/>
    <s v="UTKARSH SMALL FINANCE BANK LTD"/>
    <n v="1441"/>
    <n v="2458.36"/>
    <n v="17060097.154800002"/>
    <n v="2147"/>
    <n v="1078.3499999999999"/>
    <n v="5022589.66"/>
  </r>
  <r>
    <x v="30"/>
    <s v="UTTAR PRADESH COOPERATIVE BANK LTD LUCKNOW"/>
    <n v="73"/>
    <n v="366.41"/>
    <n v="50193150.684900001"/>
    <n v="507"/>
    <n v="186.27"/>
    <n v="3673964.497"/>
  </r>
  <r>
    <x v="30"/>
    <s v="Vasai Janata Sahakari Bank Ltd."/>
    <n v="200"/>
    <n v="21.92"/>
    <n v="1096000"/>
    <m/>
    <m/>
    <m/>
  </r>
  <r>
    <x v="30"/>
    <s v="VASAI VIKAS SAHAKARI BANK LTD."/>
    <n v="796"/>
    <n v="273.82"/>
    <n v="3439949.7486999999"/>
    <n v="1697"/>
    <n v="297.56"/>
    <n v="1753447.2598999999"/>
  </r>
  <r>
    <x v="30"/>
    <s v="WESTPAC BANKING CORPORATION"/>
    <n v="16"/>
    <n v="1808.63"/>
    <n v="1130393750"/>
    <n v="20"/>
    <n v="1807.74"/>
    <n v="903870000"/>
  </r>
  <r>
    <x v="30"/>
    <s v="WOORI BANK"/>
    <n v="553"/>
    <n v="1492.88"/>
    <n v="26996021.6998"/>
    <n v="377"/>
    <n v="717.45"/>
    <n v="19030503.978799999"/>
  </r>
  <r>
    <x v="30"/>
    <s v="YES BANK LTD"/>
    <n v="117953"/>
    <n v="84274.22"/>
    <n v="7144728.8327000001"/>
    <n v="180865"/>
    <n v="101680.26"/>
    <n v="5621887.0427999999"/>
  </r>
  <r>
    <x v="30"/>
    <s v="ZILA SAHKARI BANK LTD GHAZIABAD"/>
    <n v="328"/>
    <n v="113.78"/>
    <n v="3468902.4389999998"/>
    <n v="353"/>
    <n v="174.11"/>
    <n v="4932294.6176000005"/>
  </r>
  <r>
    <x v="31"/>
    <s v="ABHYUDAYA CO-OPERATIVE BANK LTD"/>
    <n v="6898"/>
    <n v="819.45"/>
    <n v="1187953.0299"/>
    <n v="10500"/>
    <n v="1008.83"/>
    <n v="960790.47620000003"/>
  </r>
  <r>
    <x v="31"/>
    <s v="ABU DHABI COMMERCIAL BANK PJSC"/>
    <n v="4"/>
    <n v="3.97"/>
    <n v="9925000"/>
    <n v="11"/>
    <n v="24.17"/>
    <n v="21972727.272700001"/>
  </r>
  <r>
    <x v="31"/>
    <s v="AHMEDNAGAR MERCHANT'S CO-OP. BANK LTD. AHMEDNAGAR"/>
    <n v="1353"/>
    <n v="340.72"/>
    <n v="2518255.7280000001"/>
    <n v="4022"/>
    <n v="318.23"/>
    <n v="791223.272"/>
  </r>
  <r>
    <x v="31"/>
    <s v="AIRTEL PAYMENTS BANK LTD."/>
    <n v="14630"/>
    <n v="4651.3999999999996"/>
    <n v="3179357.4846000001"/>
    <n v="16"/>
    <n v="213.81"/>
    <n v="133631250"/>
  </r>
  <r>
    <x v="31"/>
    <s v="ALLAHABAD BANK"/>
    <n v="109623"/>
    <n v="28127.46"/>
    <n v="2565835.6367000001"/>
    <n v="174013"/>
    <n v="29302.17"/>
    <n v="1683906.9495000001"/>
  </r>
  <r>
    <x v="31"/>
    <s v="ALMORA URBAN CO-OPERATIVE BANK LTD."/>
    <n v="650"/>
    <n v="49.88"/>
    <n v="767384.61540000001"/>
    <n v="1977"/>
    <n v="114.98"/>
    <n v="581588.26500000001"/>
  </r>
  <r>
    <x v="31"/>
    <s v="AMBARNATH JAI-HIND CO-OP. BANK LTD."/>
    <n v="257"/>
    <n v="16.04"/>
    <n v="624124.51359999995"/>
    <n v="489"/>
    <n v="26.03"/>
    <n v="532310.83840000001"/>
  </r>
  <r>
    <x v="31"/>
    <s v="ANDHRA BANK"/>
    <n v="137816"/>
    <n v="37179.14"/>
    <n v="2697737.5630999999"/>
    <n v="172006"/>
    <n v="44078.53"/>
    <n v="2562615.8390000002"/>
  </r>
  <r>
    <x v="31"/>
    <s v="ANDHRA PRADESH GRAMEENA VIKAS BANK"/>
    <n v="2036"/>
    <n v="2203.1"/>
    <n v="10820726.9155"/>
    <n v="13233"/>
    <n v="3743.39"/>
    <n v="2828829.4415000002"/>
  </r>
  <r>
    <x v="31"/>
    <s v="ANDHRA PRADESH STATE CO-OPERATIVE BANK LTD."/>
    <n v="1469"/>
    <n v="2178.67"/>
    <n v="14830973.451300001"/>
    <n v="3934"/>
    <n v="2293.9499999999998"/>
    <n v="5831087.9512"/>
  </r>
  <r>
    <x v="31"/>
    <s v="ANDHRA PRAGATHI GRAMEENA BANK"/>
    <n v="3193"/>
    <n v="1567.14"/>
    <n v="4908048.8569"/>
    <n v="5596"/>
    <n v="1956.64"/>
    <n v="3496497.4981999998"/>
  </r>
  <r>
    <x v="31"/>
    <s v="APNA SAHAKARI BANK LTD."/>
    <n v="2836"/>
    <n v="319.55"/>
    <n v="1126763.0464999999"/>
    <n v="3740"/>
    <n v="382.47"/>
    <n v="1022647.0588"/>
  </r>
  <r>
    <x v="31"/>
    <s v="AU SMALL FINANCE BANK LIMITED"/>
    <n v="21855"/>
    <n v="13723.28"/>
    <n v="6279240.4484000001"/>
    <n v="27219"/>
    <n v="14531.43"/>
    <n v="5338708.2553000003"/>
  </r>
  <r>
    <x v="31"/>
    <s v="AUSTRALIA AND NEW ZEALAND BANKING GROUP LIMITED"/>
    <n v="1406"/>
    <n v="5898.01"/>
    <n v="41948862.019900002"/>
    <n v="2324"/>
    <n v="7054.81"/>
    <n v="30356325.301199999"/>
  </r>
  <r>
    <x v="31"/>
    <s v="AXIS BANK"/>
    <n v="964302"/>
    <n v="632929.82999999996"/>
    <n v="6563605.9035"/>
    <n v="818390"/>
    <n v="657309.16"/>
    <n v="8031734.9918999998"/>
  </r>
  <r>
    <x v="31"/>
    <s v="BANDHAN BANK LIMITED"/>
    <n v="39308"/>
    <n v="18663.82"/>
    <n v="4748097.0795"/>
    <n v="66479"/>
    <n v="18290.8"/>
    <n v="2751365.0926999999"/>
  </r>
  <r>
    <x v="31"/>
    <s v="BANK OF AMERICA NA"/>
    <n v="23868"/>
    <n v="73855.62"/>
    <n v="30943363.499200001"/>
    <n v="10638"/>
    <n v="68567.91"/>
    <n v="64455640.157899998"/>
  </r>
  <r>
    <x v="31"/>
    <s v="BANK OF BAHRAIN &amp; KUWAIT B S C"/>
    <n v="588"/>
    <n v="976.26"/>
    <n v="16603061.2245"/>
    <n v="61"/>
    <n v="586.47"/>
    <n v="96142622.950800002"/>
  </r>
  <r>
    <x v="31"/>
    <s v="BANK OF BARODA"/>
    <n v="405543"/>
    <n v="125950.57"/>
    <n v="3105726.6430000002"/>
    <n v="511941"/>
    <n v="144759.60999999999"/>
    <n v="2827661.9767"/>
  </r>
  <r>
    <x v="31"/>
    <s v="BANK OF BARODA - DENA BANK TILL 31.03.2019"/>
    <n v="64369"/>
    <n v="7740.03"/>
    <n v="1202446.83"/>
    <n v="80154"/>
    <n v="9355.5499999999993"/>
    <n v="1167196.8959999999"/>
  </r>
  <r>
    <x v="31"/>
    <s v="BANK OF BARODA - VIJAYA BANK TILL 31.03.2019"/>
    <n v="98144"/>
    <n v="17561.669999999998"/>
    <n v="1789377.8529999999"/>
    <n v="135857"/>
    <n v="19015.43"/>
    <n v="1399665.0889999999"/>
  </r>
  <r>
    <x v="31"/>
    <s v="BANK OF CEYLON"/>
    <n v="259"/>
    <n v="80.94"/>
    <n v="3125096.5251000002"/>
    <n v="671"/>
    <n v="126.66"/>
    <n v="1887630.4024"/>
  </r>
  <r>
    <x v="31"/>
    <s v="BANK OF INDIA"/>
    <n v="293563"/>
    <n v="127992.31"/>
    <n v="4359960.5536000002"/>
    <n v="444617"/>
    <n v="158450.04"/>
    <n v="3563742.2771000001"/>
  </r>
  <r>
    <x v="31"/>
    <s v="BANK OF MAHARASHTRA"/>
    <n v="98926"/>
    <n v="31944.17"/>
    <n v="3229097.5071999999"/>
    <n v="127052"/>
    <n v="38374.589999999997"/>
    <n v="3020384.5669"/>
  </r>
  <r>
    <x v="31"/>
    <s v="BARCLAYS BANK PLC"/>
    <n v="2918"/>
    <n v="16039.31"/>
    <n v="54966792.3235"/>
    <n v="4077"/>
    <n v="22886.18"/>
    <n v="56134854.0594"/>
  </r>
  <r>
    <x v="31"/>
    <s v="BASSEIN CATHOLIC CO-OPERATIVE BANK LTD."/>
    <n v="3896"/>
    <n v="912.17"/>
    <n v="2341298.7680000002"/>
    <n v="5572"/>
    <n v="1120.1600000000001"/>
    <n v="2010337.4013"/>
  </r>
  <r>
    <x v="31"/>
    <s v="BHAGINI NIVEDITA SAHAKARI BANK LTD, PUNE"/>
    <n v="95"/>
    <n v="7.9"/>
    <n v="831578.94739999995"/>
    <n v="417"/>
    <n v="29.92"/>
    <n v="717505.9952"/>
  </r>
  <r>
    <x v="31"/>
    <s v="BNP PARIBAS"/>
    <n v="164104"/>
    <n v="54447.86"/>
    <n v="3317887.4372"/>
    <n v="9960"/>
    <n v="60829.47"/>
    <n v="61073765.060199998"/>
  </r>
  <r>
    <x v="31"/>
    <s v="CANARA BANK"/>
    <n v="314058"/>
    <n v="116541.25"/>
    <n v="3710819.3391"/>
    <n v="309557"/>
    <n v="137130.73000000001"/>
    <n v="4429902.4089000002"/>
  </r>
  <r>
    <x v="31"/>
    <s v="CAPITAL SMALL FINANCE BANK LIMITED"/>
    <n v="8122"/>
    <n v="738.86"/>
    <n v="909702.04379999998"/>
    <n v="13290"/>
    <n v="906.2"/>
    <n v="681866.06469999999"/>
  </r>
  <r>
    <x v="31"/>
    <s v="CATHOLIC SYRIAN BANK LTD"/>
    <n v="12082"/>
    <n v="1961.22"/>
    <n v="1623257.7387999999"/>
    <n v="14500"/>
    <n v="2238.5100000000002"/>
    <n v="1543800"/>
  </r>
  <r>
    <x v="31"/>
    <s v="CENTRAL BANK OF INDIA"/>
    <n v="172368"/>
    <n v="46131.97"/>
    <n v="2676365.1025999999"/>
    <n v="249695"/>
    <n v="49415.48"/>
    <n v="1979033.621"/>
  </r>
  <r>
    <x v="31"/>
    <s v="CITI BANK N.A."/>
    <n v="204207"/>
    <n v="442275.51"/>
    <n v="21658195.360599998"/>
    <n v="142290"/>
    <n v="430673.77"/>
    <n v="30267325.181000002"/>
  </r>
  <r>
    <x v="31"/>
    <s v="CITIZEN CREDIT CO-OP BANK LTD."/>
    <n v="1038"/>
    <n v="216.83"/>
    <n v="2088921.0019"/>
    <n v="1080"/>
    <n v="230.71"/>
    <n v="2136203.7037"/>
  </r>
  <r>
    <x v="31"/>
    <s v="CITY UNION BANK"/>
    <n v="74822"/>
    <n v="10632.16"/>
    <n v="1420993.8252999999"/>
    <n v="86677"/>
    <n v="10410.219999999999"/>
    <n v="1201036.0303"/>
  </r>
  <r>
    <x v="31"/>
    <s v="COOPERATIEVE RABOBANK U.A."/>
    <n v="280"/>
    <n v="2280.62"/>
    <n v="81450714.285699993"/>
    <n v="270"/>
    <n v="1997.18"/>
    <n v="73969629.629600003"/>
  </r>
  <r>
    <x v="31"/>
    <s v="CORPORATION BANK"/>
    <n v="133285"/>
    <n v="56813.09"/>
    <n v="4262526.9160000002"/>
    <n v="168361"/>
    <n v="63760.39"/>
    <n v="3787123.5024999999"/>
  </r>
  <r>
    <x v="31"/>
    <s v="CREDIT AGRICOLE CORPORATE AND INVESTMENT BANK"/>
    <n v="773"/>
    <n v="14053.59"/>
    <n v="181805821.47479999"/>
    <n v="570"/>
    <n v="13721.03"/>
    <n v="240719824.5614"/>
  </r>
  <r>
    <x v="31"/>
    <s v="CREDIT SUISSE AG"/>
    <n v="63"/>
    <n v="865.85"/>
    <n v="137436507.93650001"/>
    <n v="72"/>
    <n v="1172.1199999999999"/>
    <n v="162794444.44440001"/>
  </r>
  <r>
    <x v="31"/>
    <s v="CTBC Bank CO., Ltd."/>
    <n v="200"/>
    <n v="1422.35"/>
    <n v="71117500"/>
    <n v="339"/>
    <n v="1298.79"/>
    <n v="38312389.380500004"/>
  </r>
  <r>
    <x v="31"/>
    <s v="DBS BANK INDIA LIMITED"/>
    <n v="25036"/>
    <n v="21386.03"/>
    <n v="8542111.3596000001"/>
    <n v="22799"/>
    <n v="16653.849999999999"/>
    <n v="7304640.5543999998"/>
  </r>
  <r>
    <x v="31"/>
    <s v="DCB BANK LTD."/>
    <n v="36448"/>
    <n v="8614.82"/>
    <n v="2363591.9665999999"/>
    <n v="42718"/>
    <n v="9245.17"/>
    <n v="2164232.8761"/>
  </r>
  <r>
    <x v="31"/>
    <s v="DEOGIRI NAGARI SAHAKARI BANK LTD AURANGABAD"/>
    <n v="820"/>
    <n v="89.11"/>
    <n v="1086707.3171000001"/>
    <n v="1055"/>
    <n v="94.68"/>
    <n v="897440.75829999999"/>
  </r>
  <r>
    <x v="31"/>
    <s v="DEPOSIT INSURANCE AND CREDIT GUARANTEE CORPORATION"/>
    <n v="9"/>
    <n v="5.71"/>
    <n v="6344444.4444000004"/>
    <n v="1"/>
    <n v="5"/>
    <n v="50000000"/>
  </r>
  <r>
    <x v="31"/>
    <s v="DEUTSCHE BANK AG"/>
    <n v="71953"/>
    <n v="342322.97"/>
    <n v="47575913.443499997"/>
    <n v="31228"/>
    <n v="334751.44"/>
    <n v="107195926.7324"/>
  </r>
  <r>
    <x v="31"/>
    <s v="DHANLAXMI BANK LTD."/>
    <n v="10666"/>
    <n v="1896.53"/>
    <n v="1778108.0068000001"/>
    <n v="14501"/>
    <n v="2333.59"/>
    <n v="1609261.4302000001"/>
  </r>
  <r>
    <x v="31"/>
    <s v="DMK JAOLI SAHAKARI BANK LTD."/>
    <n v="389"/>
    <n v="43.69"/>
    <n v="1123136.2468000001"/>
    <n v="642"/>
    <n v="35.159999999999997"/>
    <n v="547663.5514"/>
  </r>
  <r>
    <x v="31"/>
    <s v="DOHA BANK"/>
    <n v="148"/>
    <n v="310.06"/>
    <n v="20950000"/>
    <n v="390"/>
    <n v="319.57"/>
    <n v="8194102.5641000001"/>
  </r>
  <r>
    <x v="31"/>
    <s v="DOMBIVLI NAGARI SAHAKARI BANK"/>
    <n v="2605"/>
    <n v="418.14"/>
    <n v="1605143.9539000001"/>
    <n v="3657"/>
    <n v="692.95"/>
    <n v="1894859.1742"/>
  </r>
  <r>
    <x v="31"/>
    <s v="DURGAPUR STEEL PEOPLES' CO-OP BANK LTD"/>
    <n v="86"/>
    <n v="37.39"/>
    <n v="4347674.4186000004"/>
    <n v="163"/>
    <n v="84.73"/>
    <n v="5198159.5092000002"/>
  </r>
  <r>
    <x v="31"/>
    <s v="EMIRATES NBD BANK PJSC"/>
    <n v="138"/>
    <n v="851.68"/>
    <n v="61715942.028999999"/>
    <n v="317"/>
    <n v="2153.0300000000002"/>
    <n v="67918927.444800004"/>
  </r>
  <r>
    <x v="31"/>
    <s v="EQUITAS SMALL FINANCE BANK LTD."/>
    <n v="10363"/>
    <n v="2420.83"/>
    <n v="2336032.0370999998"/>
    <n v="11928"/>
    <n v="2337.75"/>
    <n v="1959884.3058"/>
  </r>
  <r>
    <x v="31"/>
    <s v="ESAF SMALL FINANCE BANK LTD."/>
    <n v="1814"/>
    <n v="753.58"/>
    <n v="4154244.7629999998"/>
    <n v="3422"/>
    <n v="520.14"/>
    <n v="1519988.3108999999"/>
  </r>
  <r>
    <x v="31"/>
    <s v="EXPORT IMPORT BANK OF INDIA"/>
    <n v="263"/>
    <n v="4906.46"/>
    <n v="186557414.44870001"/>
    <n v="84"/>
    <n v="5130.16"/>
    <n v="610733333.33329999"/>
  </r>
  <r>
    <x v="31"/>
    <s v="FEDERAL BANK LTD."/>
    <n v="119563"/>
    <n v="39432.480000000003"/>
    <n v="3298050.4002"/>
    <n v="148572"/>
    <n v="42661.7"/>
    <n v="2871449.5329"/>
  </r>
  <r>
    <x v="31"/>
    <s v="FINCARE SMALL FINANCE BANK LIMITED"/>
    <n v="1084"/>
    <n v="2118.52"/>
    <n v="19543542.435400002"/>
    <n v="1314"/>
    <n v="2644.44"/>
    <n v="20125114.155299999"/>
  </r>
  <r>
    <x v="31"/>
    <s v="FINO PAYMENTS BANK LIMITED"/>
    <n v="4712"/>
    <n v="3747.69"/>
    <n v="7953501.6978000002"/>
    <n v="2665"/>
    <n v="1226.04"/>
    <n v="4600525.3283000002"/>
  </r>
  <r>
    <x v="31"/>
    <s v="FIRST ABU DHABI BANK PJSC"/>
    <n v="36"/>
    <n v="909.04"/>
    <n v="252511111.11109999"/>
    <n v="33"/>
    <n v="691.16"/>
    <n v="209442424.24239999"/>
  </r>
  <r>
    <x v="31"/>
    <s v="FIRST RAND BANK LTD"/>
    <n v="51"/>
    <n v="219.73"/>
    <n v="43084313.725500003"/>
    <n v="85"/>
    <n v="705.06"/>
    <n v="82948235.294100001"/>
  </r>
  <r>
    <x v="31"/>
    <s v="GOLDMAN SACHS INDIA CAPITAL MARKETS PVT LTD."/>
    <n v="34"/>
    <n v="12297.5"/>
    <n v="3616911764.7059002"/>
    <n v="29"/>
    <n v="12302.08"/>
    <n v="4242096551.7241001"/>
  </r>
  <r>
    <x v="31"/>
    <s v="GP PARSIK SAHAKARI BANK LTD., KALWA, THANE"/>
    <n v="4305"/>
    <n v="1082.47"/>
    <n v="2514448.3158999998"/>
    <n v="5044"/>
    <n v="1004.23"/>
    <n v="1990939.7304"/>
  </r>
  <r>
    <x v="31"/>
    <s v="GS MAHANAGAR CO-OPERATIVE BANK LIMITED, MUMBAI"/>
    <n v="2335"/>
    <n v="529.1"/>
    <n v="2265952.8908000002"/>
    <n v="3523"/>
    <n v="605.45000000000005"/>
    <n v="1718563.7241"/>
  </r>
  <r>
    <x v="31"/>
    <s v="HDFC BANK LTD."/>
    <n v="2291694"/>
    <n v="1601873.1"/>
    <n v="6989908.3384999996"/>
    <n v="1846223"/>
    <n v="1709167.79"/>
    <n v="9257645.4199000001"/>
  </r>
  <r>
    <x v="31"/>
    <s v="ICICI BANK LTD."/>
    <n v="1119682"/>
    <n v="796147.66"/>
    <n v="7110480.1184999999"/>
    <n v="1084661"/>
    <n v="837316.9"/>
    <n v="7719618.3876999998"/>
  </r>
  <r>
    <x v="31"/>
    <s v="ICICI SECURITIES PRIMARY DEALERSHIP LTD."/>
    <n v="489"/>
    <n v="54217.72"/>
    <n v="1108746830.2658"/>
    <n v="430"/>
    <n v="54817.19"/>
    <n v="1274818372.0929999"/>
  </r>
  <r>
    <x v="31"/>
    <s v="IDBI BANK LTD."/>
    <n v="333531"/>
    <n v="212151.03"/>
    <n v="6360758.9698999999"/>
    <n v="264855"/>
    <n v="208763.93"/>
    <n v="7882197.0511999996"/>
  </r>
  <r>
    <x v="31"/>
    <s v="IDFC FIRST Bank Limited"/>
    <n v="58507"/>
    <n v="64314.8"/>
    <n v="10992667.5441"/>
    <n v="69544"/>
    <n v="69426.16"/>
    <n v="9983055.3319000006"/>
  </r>
  <r>
    <x v="31"/>
    <s v="Idukki District Cooperative Bank Limited"/>
    <n v="554"/>
    <n v="47"/>
    <n v="848375.45129999996"/>
    <n v="754"/>
    <n v="69.62"/>
    <n v="923342.17509999999"/>
  </r>
  <r>
    <x v="31"/>
    <s v="INDIAN BANK"/>
    <n v="138436"/>
    <n v="32999.589999999997"/>
    <n v="2383743.3903999999"/>
    <n v="183926"/>
    <n v="40256.29"/>
    <n v="2188722.0948000001"/>
  </r>
  <r>
    <x v="31"/>
    <s v="INDIAN CLEARING CORPORATION LTD."/>
    <n v="2267"/>
    <n v="28041.13"/>
    <n v="123692677.5474"/>
    <n v="1365"/>
    <n v="27896.77"/>
    <n v="204371941.3919"/>
  </r>
  <r>
    <x v="31"/>
    <s v="INDIAN OVERSEAS BANK"/>
    <n v="130217"/>
    <n v="29060.720000000001"/>
    <n v="2231714.7530999999"/>
    <n v="149642"/>
    <n v="35230.04"/>
    <n v="2354288.2346000001"/>
  </r>
  <r>
    <x v="31"/>
    <s v="INDIA POST PAYMENTS BANK LIMITED"/>
    <n v="752"/>
    <n v="349.35"/>
    <n v="4645611.7021000003"/>
    <n v="820"/>
    <n v="30.6"/>
    <n v="373170.7317"/>
  </r>
  <r>
    <x v="31"/>
    <s v="INDUSIND BANK LTD."/>
    <n v="212783"/>
    <n v="134599.32"/>
    <n v="6325661.3545000004"/>
    <n v="204607"/>
    <n v="130271.11"/>
    <n v="6366894.0944999997"/>
  </r>
  <r>
    <x v="31"/>
    <s v="INDUSTRIAL AND COMMERCIAL BANK OF CHINA LTD."/>
    <n v="295"/>
    <n v="1462.86"/>
    <n v="49588474.576300003"/>
    <n v="173"/>
    <n v="1231.1199999999999"/>
    <n v="71163005.780300006"/>
  </r>
  <r>
    <x v="31"/>
    <s v="INDUSTRIAL BANK OF KOREA"/>
    <n v="129"/>
    <n v="677.8"/>
    <n v="52542635.6589"/>
    <n v="278"/>
    <n v="750.19"/>
    <n v="26985251.798599999"/>
  </r>
  <r>
    <x v="31"/>
    <s v="IRINJALAKUDA TOWN COOPERATIVE BANK LTD"/>
    <n v="188"/>
    <n v="15.17"/>
    <n v="806914.89359999995"/>
    <n v="453"/>
    <n v="38.22"/>
    <n v="843708.60930000001"/>
  </r>
  <r>
    <x v="31"/>
    <s v="JALGAON JANATA SAHAKARI BANK LTD."/>
    <n v="2055"/>
    <n v="590.52"/>
    <n v="2873576.6422999999"/>
    <n v="3518"/>
    <n v="654.12"/>
    <n v="1859351.9044999999"/>
  </r>
  <r>
    <x v="31"/>
    <s v="JANASEVA SAHAKARI BANK (BORIVLI) LTD."/>
    <n v="371"/>
    <n v="59.28"/>
    <n v="1597843.6658000001"/>
    <n v="391"/>
    <n v="68.05"/>
    <n v="1740409.2072000001"/>
  </r>
  <r>
    <x v="31"/>
    <s v="JANASEVA SAHAKARI BANK LTD., PUNE"/>
    <n v="1138"/>
    <n v="133.21"/>
    <n v="1170562.3902"/>
    <n v="1824"/>
    <n v="201.7"/>
    <n v="1105811.4035"/>
  </r>
  <r>
    <x v="31"/>
    <s v="JANA SMALL FINANCE BANK LIMITED"/>
    <n v="2755"/>
    <n v="3538.27"/>
    <n v="12843085.2995"/>
    <n v="2649"/>
    <n v="2465.11"/>
    <n v="9305813.5144999996"/>
  </r>
  <r>
    <x v="31"/>
    <s v="JANATA SAHAKARI BANK LTD., PUNE"/>
    <n v="6505"/>
    <n v="1229.0999999999999"/>
    <n v="1889469.6387"/>
    <n v="9262"/>
    <n v="1259.8699999999999"/>
    <n v="1360256.9639000001"/>
  </r>
  <r>
    <x v="31"/>
    <s v="JANKALYAN SAHAKARI BANK LTD."/>
    <n v="1672"/>
    <n v="240.39"/>
    <n v="1437739.2344"/>
    <n v="1571"/>
    <n v="151.84"/>
    <n v="966518.14130000002"/>
  </r>
  <r>
    <x v="31"/>
    <s v="JIO PAYMENTS BANK LIMITED"/>
    <n v="81"/>
    <n v="30.7"/>
    <n v="3790123.4567999998"/>
    <n v="72"/>
    <n v="13.2"/>
    <n v="1833333.3333000001"/>
  </r>
  <r>
    <x v="31"/>
    <s v="JP MORGAN CHASE BANK"/>
    <n v="7811"/>
    <n v="36272.97"/>
    <n v="46438317.756999999"/>
    <n v="8805"/>
    <n v="35602.800000000003"/>
    <n v="40434752.981299996"/>
  </r>
  <r>
    <x v="31"/>
    <s v="KALLAPPANNA AWADE ICHALKARANJI JANATA SAH BANK LTD"/>
    <n v="3306"/>
    <n v="662.16"/>
    <n v="2002903.8112999999"/>
    <n v="5557"/>
    <n v="755.53"/>
    <n v="1359600.5038999999"/>
  </r>
  <r>
    <x v="31"/>
    <s v="KARNATAKA BANK LTD"/>
    <n v="71434"/>
    <n v="9728.06"/>
    <n v="1361824.9013"/>
    <n v="90336"/>
    <n v="12486.96"/>
    <n v="1382279.4898999999"/>
  </r>
  <r>
    <x v="31"/>
    <s v="KARNATAKA STATE CO-OPERATIVE APEX BANK LTD."/>
    <n v="4265"/>
    <n v="11365.93"/>
    <n v="26649308.323600002"/>
    <n v="8238"/>
    <n v="12115.73"/>
    <n v="14707125.515900001"/>
  </r>
  <r>
    <x v="31"/>
    <s v="KARNATAKA VIKAS GRAMEENA BANK"/>
    <n v="4922"/>
    <n v="861.34"/>
    <n v="1749979.6831"/>
    <n v="10290"/>
    <n v="1113.78"/>
    <n v="1082390.6706000001"/>
  </r>
  <r>
    <x v="31"/>
    <s v="KARUR VYSYA BANK"/>
    <n v="124652"/>
    <n v="17935.509999999998"/>
    <n v="1438846.5488"/>
    <n v="154486"/>
    <n v="18482.88"/>
    <n v="1196411.3252999999"/>
  </r>
  <r>
    <x v="31"/>
    <s v="KEB HANA BANK"/>
    <n v="286"/>
    <n v="3948.05"/>
    <n v="138043706.29370001"/>
    <n v="259"/>
    <n v="3702.79"/>
    <n v="142964864.86489999"/>
  </r>
  <r>
    <x v="31"/>
    <s v="KERALA GRAMIN BANK"/>
    <n v="5184"/>
    <n v="3689.63"/>
    <n v="7117341.8210000005"/>
    <n v="8059"/>
    <n v="4771.82"/>
    <n v="5921106.8371000001"/>
  </r>
  <r>
    <x v="31"/>
    <s v="KOTAK MAHINDRA BANK LTD."/>
    <n v="609868"/>
    <n v="200138.87"/>
    <n v="3281675.2149999999"/>
    <n v="644369"/>
    <n v="225346.46"/>
    <n v="3497164.8232999998"/>
  </r>
  <r>
    <x v="31"/>
    <s v="KRUNG THAI BANK PLC"/>
    <n v="67"/>
    <n v="19.84"/>
    <n v="2961194.0299"/>
    <n v="56"/>
    <n v="8.14"/>
    <n v="1453571.4286"/>
  </r>
  <r>
    <x v="31"/>
    <s v="KURMANCHAL NAGAR SAHAKARI BANK LTD."/>
    <n v="1794"/>
    <n v="111.4"/>
    <n v="620958.75139999995"/>
    <n v="4075"/>
    <n v="382.87"/>
    <n v="939558.28220000002"/>
  </r>
  <r>
    <x v="31"/>
    <s v="MAHARASHTRA GRAMIN BANK"/>
    <n v="4808"/>
    <n v="3123.34"/>
    <n v="6496131.4475999996"/>
    <n v="7218"/>
    <n v="3428.1"/>
    <n v="4749376.5586000001"/>
  </r>
  <r>
    <x v="31"/>
    <s v="MAHESH SAHAKARI BANK LIMITED, PUNE"/>
    <n v="1197"/>
    <n v="172.72"/>
    <n v="1442940.6850000001"/>
    <n v="2235"/>
    <n v="257.05"/>
    <n v="1150111.8568"/>
  </r>
  <r>
    <x v="31"/>
    <s v="MASHREQBANK PSC"/>
    <n v="291"/>
    <n v="2036"/>
    <n v="69965635.738800004"/>
    <n v="334"/>
    <n v="2022.83"/>
    <n v="60563772.4551"/>
  </r>
  <r>
    <x v="31"/>
    <s v="MEHSANA URBAN CO-OPERATIVE BANK LTD."/>
    <n v="10539"/>
    <n v="3078.74"/>
    <n v="2921282.8541999999"/>
    <n v="15585"/>
    <n v="3405.12"/>
    <n v="2184870.0674000001"/>
  </r>
  <r>
    <x v="31"/>
    <s v="MIZUHO BANK LTD."/>
    <n v="3634"/>
    <n v="15297.63"/>
    <n v="42095844.799099997"/>
    <n v="4230"/>
    <n v="12546.26"/>
    <n v="29660189.125300001"/>
  </r>
  <r>
    <x v="31"/>
    <s v="MORGAN STANLEY INDIA PRIMARY DEALER PVT LTD."/>
    <n v="32"/>
    <n v="4274.1000000000004"/>
    <n v="1335656250"/>
    <n v="36"/>
    <n v="4127.58"/>
    <n v="1146550000"/>
  </r>
  <r>
    <x v="31"/>
    <s v="MUFG Bank, Ltd."/>
    <n v="4163"/>
    <n v="15299.64"/>
    <n v="36751477.299999997"/>
    <n v="5956"/>
    <n v="14816.56"/>
    <n v="24876695.769000001"/>
  </r>
  <r>
    <x v="31"/>
    <s v="MUMBAI DISTRICT CENTRAL CO-OPERATIVE BANK LTD."/>
    <n v="1524"/>
    <n v="325.92"/>
    <n v="2138582.6771999998"/>
    <n v="1657"/>
    <n v="338.13"/>
    <n v="2040615.5703"/>
  </r>
  <r>
    <x v="31"/>
    <s v="NABARD"/>
    <n v="287"/>
    <n v="43237.77"/>
    <n v="1506542508.7107999"/>
    <n v="1379"/>
    <n v="72594.820000000007"/>
    <n v="526430891.95069999"/>
  </r>
  <r>
    <x v="31"/>
    <s v="NAGAR URBAN COOPERATIVE BANK LTD"/>
    <n v="1618"/>
    <n v="387.82"/>
    <n v="2396909.7651"/>
    <n v="2781"/>
    <n v="386.12"/>
    <n v="1388421.4310999999"/>
  </r>
  <r>
    <x v="31"/>
    <s v="NAGPUR NAGRIK SAHAKARI BANK LTD."/>
    <n v="2817"/>
    <n v="386.1"/>
    <n v="1370607.0288"/>
    <n v="4806"/>
    <n v="398.62"/>
    <n v="829421.5564"/>
  </r>
  <r>
    <x v="31"/>
    <s v="NASIK MERCHANTS CO-OPERATIVE BANK LTD."/>
    <n v="1948"/>
    <n v="836.71"/>
    <n v="4295225.8727000002"/>
    <n v="3160"/>
    <n v="883.67"/>
    <n v="2796424.0506000002"/>
  </r>
  <r>
    <x v="31"/>
    <s v="NATWEST MARKETS PLC"/>
    <n v="8"/>
    <n v="16.3"/>
    <n v="20375000"/>
    <n v="18"/>
    <n v="6.31"/>
    <n v="3505555.5556000001"/>
  </r>
  <r>
    <x v="31"/>
    <s v="NEW INDIA CO-OPERATIVE BANK LTD."/>
    <n v="1575"/>
    <n v="199.36"/>
    <n v="1265777.7778"/>
    <n v="2428"/>
    <n v="279.58"/>
    <n v="1151482.7017999999"/>
  </r>
  <r>
    <x v="31"/>
    <s v="NILAMBUR CO-OPERATIVE URBAN BANK"/>
    <n v="134"/>
    <n v="8.0299999999999994"/>
    <n v="599253.73129999998"/>
    <n v="418"/>
    <n v="26.29"/>
    <n v="628947.36840000004"/>
  </r>
  <r>
    <x v="31"/>
    <s v="NKGSB CO-OPERATIVE BANK LTD."/>
    <n v="5312"/>
    <n v="1334.59"/>
    <n v="2512405.8735000002"/>
    <n v="5827"/>
    <n v="1377.85"/>
    <n v="2364595.8468999998"/>
  </r>
  <r>
    <x v="31"/>
    <s v="NOMURA FIXED INCOME SECURITIES PVT LTD."/>
    <n v="97"/>
    <n v="20240.3"/>
    <n v="2086628865.9793999"/>
    <n v="111"/>
    <n v="20361.21"/>
    <n v="1834343243.2432001"/>
  </r>
  <r>
    <x v="31"/>
    <s v="NORTH EAST SMALL FINANCE BANK LIMITED"/>
    <n v="98"/>
    <n v="217.41"/>
    <n v="22184693.877599999"/>
    <n v="191"/>
    <n v="406.21"/>
    <n v="21267539.267000001"/>
  </r>
  <r>
    <x v="31"/>
    <s v="NSDL Payments Bank Limited"/>
    <n v="9"/>
    <n v="0.23"/>
    <n v="255555.55559999999"/>
    <m/>
    <n v="0"/>
    <m/>
  </r>
  <r>
    <x v="31"/>
    <s v="NSE Clearing Limited"/>
    <n v="6485"/>
    <n v="261023"/>
    <n v="402502698.53509998"/>
    <n v="7448"/>
    <n v="261023.25"/>
    <n v="350460861.97640002"/>
  </r>
  <r>
    <x v="31"/>
    <s v="NUTAN NAGARIK SAHAKARI BANK LTD."/>
    <n v="4219"/>
    <n v="509.34"/>
    <n v="1207252.9035"/>
    <n v="5470"/>
    <n v="669.22"/>
    <n v="1223436.9287"/>
  </r>
  <r>
    <x v="31"/>
    <s v="ORIENTAL BANK OF COMMERCE"/>
    <n v="194410"/>
    <n v="53771.46"/>
    <n v="2765879.3272000002"/>
    <n v="255874"/>
    <n v="57902.82"/>
    <n v="2262942.6984000001"/>
  </r>
  <r>
    <x v="31"/>
    <s v="ORISSA STATE CO-OPERATIVE BANK LTD."/>
    <n v="257"/>
    <n v="9817.61"/>
    <n v="382008171.2062"/>
    <n v="568"/>
    <n v="9792.34"/>
    <n v="172400352.11269999"/>
  </r>
  <r>
    <x v="31"/>
    <s v="PAYTM PAYMENTS BANK LIMITED"/>
    <n v="7612"/>
    <n v="7836.69"/>
    <n v="10295178.6653"/>
    <n v="591"/>
    <n v="7591.33"/>
    <n v="128448900.1692"/>
  </r>
  <r>
    <x v="31"/>
    <s v="PNB GILTS LTD."/>
    <n v="860"/>
    <n v="30994.94"/>
    <n v="360406279.06980002"/>
    <n v="563"/>
    <n v="39187.879999999997"/>
    <n v="696054706.92719996"/>
  </r>
  <r>
    <x v="31"/>
    <s v="PRAGATHI KRISHNA GRAMIN BANK"/>
    <n v="9110"/>
    <n v="3373.05"/>
    <n v="3702579.5828999998"/>
    <n v="15695"/>
    <n v="2063.29"/>
    <n v="1314616.1198"/>
  </r>
  <r>
    <x v="31"/>
    <s v="PRIME CO-OPERATIVE BANK LTD"/>
    <n v="1900"/>
    <n v="125.51"/>
    <n v="660578.94739999995"/>
    <n v="3556"/>
    <n v="295.77"/>
    <n v="831749.15639999998"/>
  </r>
  <r>
    <x v="31"/>
    <s v="PT BANK MAYBANK INDONESIA TBK"/>
    <n v="21"/>
    <n v="31.09"/>
    <n v="14804761.9048"/>
    <n v="36"/>
    <n v="59.14"/>
    <n v="16427777.777799999"/>
  </r>
  <r>
    <x v="31"/>
    <s v="PUNJAB AND SIND BANK"/>
    <n v="44234"/>
    <n v="17391.009999999998"/>
    <n v="3931593.3445000001"/>
    <n v="62143"/>
    <n v="21226.89"/>
    <n v="3415813.5268999999"/>
  </r>
  <r>
    <x v="31"/>
    <s v="PUNJAB NATIONAL BANK"/>
    <n v="461926"/>
    <n v="120185.15"/>
    <n v="2601826.9160000002"/>
    <n v="547277"/>
    <n v="133077.46"/>
    <n v="2431628.9556999998"/>
  </r>
  <r>
    <x v="31"/>
    <s v="QATAR NATIONAL BANK(Q.P.S.C)"/>
    <n v="45"/>
    <n v="449.45"/>
    <n v="99877777.777799994"/>
    <n v="31"/>
    <n v="152.69999999999999"/>
    <n v="49258064.516099997"/>
  </r>
  <r>
    <x v="31"/>
    <s v="RAJARAMBAPU SAHAKARI BANK LTD"/>
    <n v="1751"/>
    <n v="276.95999999999998"/>
    <n v="1581724.7287000001"/>
    <n v="1482"/>
    <n v="579.92999999999995"/>
    <n v="3913157.8947000001"/>
  </r>
  <r>
    <x v="31"/>
    <s v="RAJASTHAN MARUDHARA GRAMIN BANK"/>
    <n v="2002"/>
    <n v="109.03"/>
    <n v="544605.3946"/>
    <n v="5041"/>
    <n v="440.88"/>
    <n v="874588.37529999996"/>
  </r>
  <r>
    <x v="31"/>
    <s v="RAJGURUNAGAR SAHKARI BANK LTD."/>
    <n v="869"/>
    <n v="56.75"/>
    <n v="653049.48219999997"/>
    <n v="1667"/>
    <n v="167.79"/>
    <n v="1006538.6923"/>
  </r>
  <r>
    <x v="31"/>
    <s v="RAJKOT NAGRIK SAHAKARI BANK LTD."/>
    <n v="2975"/>
    <n v="1324.22"/>
    <n v="4451159.6639"/>
    <n v="3902"/>
    <n v="1528.31"/>
    <n v="3916735.0077"/>
  </r>
  <r>
    <x v="31"/>
    <s v="RBL BANK LTD."/>
    <n v="52227"/>
    <n v="30371.43"/>
    <n v="5815273.7089999998"/>
    <n v="49185"/>
    <n v="31724.74"/>
    <n v="6450084.3753000004"/>
  </r>
  <r>
    <x v="31"/>
    <s v="RESERVE BANK OF INDIA"/>
    <n v="62217"/>
    <n v="484510.79"/>
    <n v="77874341.417899996"/>
    <m/>
    <n v="0"/>
    <m/>
  </r>
  <r>
    <x v="31"/>
    <s v="SAMARTH SAHAKARI BANK LTD; SOLAPUR"/>
    <n v="508"/>
    <n v="44.9"/>
    <n v="883858.26769999997"/>
    <n v="921"/>
    <n v="73.09"/>
    <n v="793593.91969999997"/>
  </r>
  <r>
    <x v="31"/>
    <s v="SANT SOPANKAKA SAHAKARI BANK LIMITED, SASWAD"/>
    <n v="213"/>
    <n v="14.86"/>
    <n v="697652.58219999995"/>
    <n v="692"/>
    <n v="127.23"/>
    <n v="1838583.8149999999"/>
  </r>
  <r>
    <x v="31"/>
    <s v="SARASPUR NAGARIK COOP BANK LTD"/>
    <n v="277"/>
    <n v="118.01"/>
    <n v="4260288.8086999999"/>
    <n v="796"/>
    <n v="73.58"/>
    <n v="924371.85930000001"/>
  </r>
  <r>
    <x v="31"/>
    <s v="SBERBANK"/>
    <n v="102"/>
    <n v="1033.2"/>
    <n v="101294117.6471"/>
    <n v="60"/>
    <n v="1057.9000000000001"/>
    <n v="176316666.66670001"/>
  </r>
  <r>
    <x v="31"/>
    <s v="SBI DFHI LTD."/>
    <n v="697"/>
    <n v="12999.88"/>
    <n v="186511908.17789999"/>
    <n v="2781"/>
    <n v="41234.639999999999"/>
    <n v="148272707.6591"/>
  </r>
  <r>
    <x v="31"/>
    <s v="SBM BANK (INDIA) LIMITED"/>
    <n v="789"/>
    <n v="1449.54"/>
    <n v="18371863.117899999"/>
    <n v="648"/>
    <n v="1194.76"/>
    <n v="18437654.320999999"/>
  </r>
  <r>
    <x v="31"/>
    <s v="SHIKSHAK SAHAKARI BANK LTD."/>
    <n v="732"/>
    <n v="328.29"/>
    <n v="4484836.0656000003"/>
    <n v="1503"/>
    <n v="403.52"/>
    <n v="2684763.8056999999"/>
  </r>
  <r>
    <x v="31"/>
    <s v="SHINHAN BANK"/>
    <n v="3390"/>
    <n v="5277.57"/>
    <n v="15568053.0973"/>
    <n v="2388"/>
    <n v="6092.98"/>
    <n v="25514991.6248"/>
  </r>
  <r>
    <x v="31"/>
    <s v="SHIVALIK MERCANTILE CO-OP BANK LTD"/>
    <n v="1371"/>
    <n v="430.04"/>
    <n v="3136688.5485"/>
    <n v="3051"/>
    <n v="474.16"/>
    <n v="1554113.4054"/>
  </r>
  <r>
    <x v="31"/>
    <s v="SHRI CHHATRAPATI RAJARSHI SHAHU URBAN CO-OP BANK"/>
    <n v="1406"/>
    <n v="194.62"/>
    <n v="1384210.5263"/>
    <n v="1869"/>
    <n v="175.2"/>
    <n v="937399.679"/>
  </r>
  <r>
    <x v="31"/>
    <s v="SHRI VEERSHAIV CO-OP BANK LTD"/>
    <n v="414"/>
    <n v="35.729999999999997"/>
    <n v="863043.47829999996"/>
    <n v="1650"/>
    <n v="114.31"/>
    <n v="692787.87879999995"/>
  </r>
  <r>
    <x v="31"/>
    <s v="Sindhudurg District Central Cooperative Bank Ltd."/>
    <n v="133"/>
    <n v="7.7"/>
    <n v="578947.36840000004"/>
    <n v="506"/>
    <n v="42.48"/>
    <n v="839525.69169999997"/>
  </r>
  <r>
    <x v="31"/>
    <s v="SIR M. VISVESVARAYA CO-OPERATIVE BANK LTD."/>
    <n v="147"/>
    <n v="57.85"/>
    <n v="3935374.1497"/>
    <n v="233"/>
    <n v="16.760000000000002"/>
    <n v="719313.30469999998"/>
  </r>
  <r>
    <x v="31"/>
    <s v="SOCIETE GENERALE"/>
    <n v="678"/>
    <n v="8712.65"/>
    <n v="128505162.2419"/>
    <n v="437"/>
    <n v="10277.92"/>
    <n v="235192677.34549999"/>
  </r>
  <r>
    <x v="31"/>
    <s v="SOLAPUR JANATA SAHAKARI BANK LTD."/>
    <n v="1654"/>
    <n v="346.69"/>
    <n v="2096070.1329999999"/>
    <n v="3064"/>
    <n v="280.29000000000002"/>
    <n v="914784.59530000004"/>
  </r>
  <r>
    <x v="31"/>
    <s v="SOUTH INDIAN BANK"/>
    <n v="71235"/>
    <n v="15308.06"/>
    <n v="2148952.0600999999"/>
    <n v="94424"/>
    <n v="15775.15"/>
    <n v="1670671.6513"/>
  </r>
  <r>
    <x v="31"/>
    <s v="STANDARD CHARTERED BANK"/>
    <n v="191430"/>
    <n v="272338.59999999998"/>
    <n v="14226537.1154"/>
    <n v="151888"/>
    <n v="302001.74"/>
    <n v="19883186.295200001"/>
  </r>
  <r>
    <x v="31"/>
    <s v="STATE BANK OF INDIA"/>
    <n v="1939578"/>
    <n v="1006599.97"/>
    <n v="5189788.5519000003"/>
    <n v="1589309"/>
    <n v="1035251.26"/>
    <n v="6513845.0735999998"/>
  </r>
  <r>
    <x v="31"/>
    <s v="STCI PRIMARY DEALER LTD."/>
    <n v="341"/>
    <n v="23150.14"/>
    <n v="678889736.0704"/>
    <n v="695"/>
    <n v="23073.41"/>
    <n v="331991510.79140002"/>
  </r>
  <r>
    <x v="31"/>
    <s v="SUMITOMO MITSUI BANKING CORPORATION"/>
    <n v="1692"/>
    <n v="18351.32"/>
    <n v="108459338.0615"/>
    <n v="2327"/>
    <n v="18859.66"/>
    <n v="81047099.269400001"/>
  </r>
  <r>
    <x v="31"/>
    <s v="SURAT NATIONAL COOPERATIVE BANK LTD"/>
    <n v="1364"/>
    <n v="103.13"/>
    <n v="756085.04399999999"/>
    <n v="1624"/>
    <n v="190.01"/>
    <n v="1170012.3152999999"/>
  </r>
  <r>
    <x v="31"/>
    <s v="SURYODAY SMALL FINANCE BANK LTD."/>
    <n v="565"/>
    <n v="1063.23"/>
    <n v="18818230.088500001"/>
    <n v="591"/>
    <n v="987.6"/>
    <n v="16710659.898499999"/>
  </r>
  <r>
    <x v="31"/>
    <s v="SVC CO-OPERATIVE BANK LTD."/>
    <n v="22376"/>
    <n v="4405.68"/>
    <n v="1968930.9975000001"/>
    <n v="30445"/>
    <n v="5114.83"/>
    <n v="1680022.9923"/>
  </r>
  <r>
    <x v="31"/>
    <s v="SYNDICATE BANK"/>
    <n v="113092"/>
    <n v="42031.28"/>
    <n v="3716556.4319000002"/>
    <n v="113741"/>
    <n v="43003.6"/>
    <n v="3780835.4068"/>
  </r>
  <r>
    <x v="31"/>
    <s v="TAMILNAD MERCANTILE BANK LTD."/>
    <n v="63602"/>
    <n v="10416.200000000001"/>
    <n v="1637715.7951"/>
    <n v="99466"/>
    <n v="13001.25"/>
    <n v="1307104.9404"/>
  </r>
  <r>
    <x v="31"/>
    <s v="TELANGANA STATE CO OPERATIVE APEX BANK LTD"/>
    <n v="1747"/>
    <n v="3245.81"/>
    <n v="18579336.0046"/>
    <n v="5505"/>
    <n v="3595.57"/>
    <n v="6531462.307"/>
  </r>
  <r>
    <x v="31"/>
    <s v="TEXTILE TRADERS CO-OPERATIVE BANK LIMITED"/>
    <n v="440"/>
    <n v="46.84"/>
    <n v="1064545.4545"/>
    <n v="619"/>
    <n v="57.56"/>
    <n v="929886.91440000001"/>
  </r>
  <r>
    <x v="31"/>
    <s v="THANE BHARAT SHAKARI BANK LTD."/>
    <n v="1433"/>
    <n v="165.93"/>
    <n v="1157920.4465999999"/>
    <n v="1399"/>
    <n v="186.45"/>
    <n v="1332737.6698"/>
  </r>
  <r>
    <x v="31"/>
    <s v="THANE DISTRICT CENTRAL CO-OPERATIVE BANK LTD."/>
    <n v="728"/>
    <n v="78.260000000000005"/>
    <n v="1075000"/>
    <n v="1747"/>
    <n v="150"/>
    <n v="858614.76820000005"/>
  </r>
  <r>
    <x v="31"/>
    <s v="THE AHMEDABAD MERCANTILE CO-OPERATIVE BANK LTD."/>
    <n v="4233"/>
    <n v="327.16000000000003"/>
    <n v="772879.75430000003"/>
    <n v="4197"/>
    <n v="429.85"/>
    <n v="1024183.9409"/>
  </r>
  <r>
    <x v="31"/>
    <s v="THE AKOLA DISTRICT CENTRAL CO-OPERATIVE BANK LTD."/>
    <n v="550"/>
    <n v="33.71"/>
    <n v="612909.09089999995"/>
    <n v="1013"/>
    <n v="315.05"/>
    <n v="3110069.1017"/>
  </r>
  <r>
    <x v="31"/>
    <s v="THE AKOLA JANATA COMMERCIAL COOPERATIVE BANK LTD"/>
    <n v="3268"/>
    <n v="570.66999999999996"/>
    <n v="1746236.2301"/>
    <n v="5528"/>
    <n v="621.47"/>
    <n v="1124222.1418000001"/>
  </r>
  <r>
    <x v="31"/>
    <s v="THE A.P. MAHESH CO-OPERATIVE URBAN BANK LTD"/>
    <n v="5785"/>
    <n v="1104.54"/>
    <n v="1909317.1997"/>
    <n v="8462"/>
    <n v="646.95000000000005"/>
    <n v="764535.57079999999"/>
  </r>
  <r>
    <x v="31"/>
    <s v="THE BANK OF NOVA SCOTIA"/>
    <n v="465"/>
    <n v="8215.07"/>
    <n v="176668172.04300001"/>
    <n v="342"/>
    <n v="8234.26"/>
    <n v="240767836.25729999"/>
  </r>
  <r>
    <x v="31"/>
    <s v="THE BARAMATI SAHAKARI BANK LIMITED"/>
    <n v="1182"/>
    <n v="182.72"/>
    <n v="1545854.4839000001"/>
    <n v="2274"/>
    <n v="175.02"/>
    <n v="769656.99210000003"/>
  </r>
  <r>
    <x v="31"/>
    <s v="THE BHARAT CO-OPERATIVE BANK (MUMBAI) LTD."/>
    <n v="10680"/>
    <n v="1288.07"/>
    <n v="1206058.0523999999"/>
    <n v="12627"/>
    <n v="1401.5"/>
    <n v="1109923.1805"/>
  </r>
  <r>
    <x v="31"/>
    <s v="THE CLEARING CORPORATION OF INDIA LTD."/>
    <n v="354"/>
    <n v="241559.17"/>
    <n v="6823705367.2315998"/>
    <n v="416"/>
    <n v="244196.97"/>
    <n v="5870119471.1538"/>
  </r>
  <r>
    <x v="31"/>
    <s v="THE COSMOS CO-OPERATIVE BANK LTD."/>
    <n v="20011"/>
    <n v="2744.21"/>
    <n v="1371350.7571"/>
    <n v="18683"/>
    <n v="2599.29"/>
    <n v="1391259.4336999999"/>
  </r>
  <r>
    <x v="31"/>
    <s v="THE DELHI STATE COOPERATIVE BANK"/>
    <n v="362"/>
    <n v="103.83"/>
    <n v="2868232.0441999999"/>
    <n v="363"/>
    <n v="101.78"/>
    <n v="2803856.7492999998"/>
  </r>
  <r>
    <x v="31"/>
    <s v="THE GADCHIROLI DISTRICT CENTRAL CO-OP BANK LTD."/>
    <n v="352"/>
    <n v="353.92"/>
    <n v="10054545.454500001"/>
    <n v="749"/>
    <n v="579.37"/>
    <n v="7735246.9960000003"/>
  </r>
  <r>
    <x v="31"/>
    <s v="THE GREATER BOMBAY CO-OPERATIVE BANK LTD."/>
    <n v="1354"/>
    <n v="223.54"/>
    <n v="1650960.1181999999"/>
    <n v="1615"/>
    <n v="333.34"/>
    <n v="2064024.7678"/>
  </r>
  <r>
    <x v="31"/>
    <s v="THE GUJARAT STATE CO-OPERATIVE BANK LTD"/>
    <n v="14992"/>
    <n v="6337.64"/>
    <n v="4227347.9188999999"/>
    <n v="25651"/>
    <n v="7197.28"/>
    <n v="2805847.7252000002"/>
  </r>
  <r>
    <x v="31"/>
    <s v="THE HARYANA STATE COOPERATIVE APEX BANK LIMITED"/>
    <n v="100"/>
    <n v="503.57"/>
    <n v="50357000"/>
    <n v="178"/>
    <n v="451.11"/>
    <n v="25343258.427000001"/>
  </r>
  <r>
    <x v="31"/>
    <s v="THE HASTI CO-OP BANK LTD."/>
    <n v="1103"/>
    <n v="72.67"/>
    <n v="658839.52859999996"/>
    <n v="2567"/>
    <n v="178.37"/>
    <n v="694857.81070000003"/>
  </r>
  <r>
    <x v="31"/>
    <s v="THE HIMACHAL PRADESH STATE CO-OPERATIVE BANK LTD."/>
    <n v="1280"/>
    <n v="154.85"/>
    <n v="1209765.625"/>
    <n v="2797"/>
    <n v="659.97"/>
    <n v="2359563.8184000002"/>
  </r>
  <r>
    <x v="31"/>
    <s v="THE HONGKONG AND SHANGHAI BANKING CORPORATION LTD."/>
    <n v="128774"/>
    <n v="199228.36"/>
    <n v="15471163.433599999"/>
    <n v="70830"/>
    <n v="194742.07"/>
    <n v="27494291.966699999"/>
  </r>
  <r>
    <x v="31"/>
    <s v="THE JALGAON PEOPLE CO-OPERATIVE BANK LTD."/>
    <n v="1766"/>
    <n v="269.92"/>
    <n v="1528425.8211000001"/>
    <n v="2698"/>
    <n v="237.63"/>
    <n v="880763.52850000001"/>
  </r>
  <r>
    <x v="31"/>
    <s v="THE JAMMU AND KASHMIR BANK LTD."/>
    <n v="32843"/>
    <n v="11597.02"/>
    <n v="3531047.7118000002"/>
    <n v="50719"/>
    <n v="13317.31"/>
    <n v="2625704.3711000001"/>
  </r>
  <r>
    <x v="31"/>
    <s v="THE KALUPUR COMMERCIAL CO-OPERATIVE BANK LTD."/>
    <n v="13837"/>
    <n v="1985.89"/>
    <n v="1435202.7174"/>
    <n v="19520"/>
    <n v="2642.09"/>
    <n v="1353529.7131000001"/>
  </r>
  <r>
    <x v="31"/>
    <s v="THE KALYAN JANATA SAHAKARI BANK LTD."/>
    <n v="2129"/>
    <n v="331.83"/>
    <n v="1558619.07"/>
    <n v="2751"/>
    <n v="375.26"/>
    <n v="1364085.787"/>
  </r>
  <r>
    <x v="31"/>
    <s v="THE KANGRA CENTRAL CO-OP BANK LTD., DHARAMSHALA"/>
    <n v="1312"/>
    <n v="559.63"/>
    <n v="4265472.5609999998"/>
    <n v="3066"/>
    <n v="649.52"/>
    <n v="2118460.5348999999"/>
  </r>
  <r>
    <x v="31"/>
    <s v="THE KANGRA CO-OPERATIVE BANK LTD."/>
    <n v="382"/>
    <n v="19.91"/>
    <n v="521204.18849999999"/>
    <n v="650"/>
    <n v="28.79"/>
    <n v="442923.07689999999"/>
  </r>
  <r>
    <x v="31"/>
    <s v="THE KARAD URBAN CO-OPERATIVE BANK LTD., KARAD"/>
    <n v="2687"/>
    <n v="379.03"/>
    <n v="1410606.6244999999"/>
    <n v="5306"/>
    <n v="529.16999999999996"/>
    <n v="997304.93779999996"/>
  </r>
  <r>
    <x v="31"/>
    <s v="THE KERALA STATE CO-OPERATIVE BANK LTD."/>
    <n v="402"/>
    <n v="2049.7199999999998"/>
    <n v="50988059.701499999"/>
    <n v="428"/>
    <n v="2209.34"/>
    <n v="51620093.457900003"/>
  </r>
  <r>
    <x v="31"/>
    <s v="The Kozhikode District Cooperative Bank Limited"/>
    <n v="342"/>
    <n v="100.45"/>
    <n v="2937134.5029000002"/>
    <n v="1459"/>
    <n v="336.94"/>
    <n v="2309389.9931000001"/>
  </r>
  <r>
    <x v="31"/>
    <s v="THE LAKSHMI VILAS BANK LTD."/>
    <n v="39287"/>
    <n v="4801.57"/>
    <n v="1222177.8196"/>
    <n v="58143"/>
    <n v="5450.27"/>
    <n v="937390.57149999996"/>
  </r>
  <r>
    <x v="31"/>
    <s v="THE MAHARASHTRA STATE CO-OPERATIVE BANK LTD."/>
    <n v="2032"/>
    <n v="10946.38"/>
    <n v="53869980.314999998"/>
    <n v="1561"/>
    <n v="13013.24"/>
    <n v="83364766.175500005"/>
  </r>
  <r>
    <x v="31"/>
    <s v="THE MALKAPUR URBAN CO-OP BANK LTD"/>
    <n v="131"/>
    <n v="11.94"/>
    <n v="911450.38170000003"/>
    <n v="44"/>
    <n v="15.31"/>
    <n v="3479545.4545"/>
  </r>
  <r>
    <x v="31"/>
    <s v="THE MUNICIPAL CO-OPERATIVE BANK LTD., MUMBAI"/>
    <n v="193"/>
    <n v="2348.44"/>
    <n v="121680829.01549999"/>
    <n v="197"/>
    <n v="2339.4"/>
    <n v="118751269.0355"/>
  </r>
  <r>
    <x v="31"/>
    <s v="THE MUSLIM CO-OPERATIVE BANK LTD., PUNE"/>
    <n v="58"/>
    <n v="3.23"/>
    <n v="556896.55169999995"/>
    <n v="336"/>
    <n v="45.96"/>
    <n v="1367857.1429000001"/>
  </r>
  <r>
    <x v="31"/>
    <s v="THE NAINITAL BANK LTD."/>
    <n v="6781"/>
    <n v="1566.97"/>
    <n v="2310824.3621999999"/>
    <n v="10569"/>
    <n v="1734.75"/>
    <n v="1641356.7982000001"/>
  </r>
  <r>
    <x v="31"/>
    <s v="THE NAV JEEVAN CO-OP. BANK LTD."/>
    <n v="387"/>
    <n v="29.06"/>
    <n v="750904.39280000003"/>
    <n v="897"/>
    <n v="71.63"/>
    <n v="798550.72459999996"/>
  </r>
  <r>
    <x v="31"/>
    <s v="THE NAVNIRMAN CO-OPERATIVE BANK LIMITED"/>
    <n v="1164"/>
    <n v="70.790000000000006"/>
    <n v="608161.51199999999"/>
    <n v="47"/>
    <n v="16.149999999999999"/>
    <n v="3436170.2127999999"/>
  </r>
  <r>
    <x v="31"/>
    <s v="THE PANDHARPUR URBAN COOP BANK LTD"/>
    <n v="575"/>
    <n v="118.98"/>
    <n v="2069217.3913"/>
    <n v="1287"/>
    <n v="155.96"/>
    <n v="1211810.4117999999"/>
  </r>
  <r>
    <x v="31"/>
    <s v="THE PUSAD URBAN CO-OP BANK LTD"/>
    <m/>
    <n v="0"/>
    <m/>
    <n v="11"/>
    <n v="0.67"/>
    <n v="609090.90910000005"/>
  </r>
  <r>
    <x v="31"/>
    <s v="THE RAJASTHAN STATE CO-OPERATIVE BANK LTD."/>
    <n v="1110"/>
    <n v="6806.55"/>
    <n v="61320270.270300001"/>
    <n v="4303"/>
    <n v="6839.99"/>
    <n v="15895863.351199999"/>
  </r>
  <r>
    <x v="31"/>
    <s v="THE SAHEBRAO DESHMUKH CO-OPERATIVE BANK LTD."/>
    <n v="886"/>
    <n v="77.599999999999994"/>
    <n v="875846.50109999999"/>
    <n v="1004"/>
    <n v="89.55"/>
    <n v="891932.2709"/>
  </r>
  <r>
    <x v="31"/>
    <s v="THE SARASWAT CO-OPERATIVE BANK LTD."/>
    <n v="39184"/>
    <n v="9432.93"/>
    <n v="2407342.2826"/>
    <n v="43424"/>
    <n v="10404.59"/>
    <n v="2396045.9654000001"/>
  </r>
  <r>
    <x v="31"/>
    <s v="THE SATARA DISTRICT CENTRAL CO-OPERATIVE BANK LTD"/>
    <n v="1"/>
    <n v="10"/>
    <n v="100000000"/>
    <m/>
    <n v="0"/>
    <m/>
  </r>
  <r>
    <x v="31"/>
    <s v="THE SATARA SAHAKARI BANK LIMITED"/>
    <n v="16"/>
    <n v="6.04"/>
    <n v="3775000"/>
    <n v="503"/>
    <n v="34.4"/>
    <n v="683896.62029999995"/>
  </r>
  <r>
    <x v="31"/>
    <s v="THE SEVA VIKAS CO-OPERATIVE BANK LTD."/>
    <n v="781"/>
    <n v="118.72"/>
    <n v="1520102.4328000001"/>
    <n v="2063"/>
    <n v="161.43"/>
    <n v="782501.21180000005"/>
  </r>
  <r>
    <x v="31"/>
    <s v="THE SURAT DISTRICT CO-OPERATIVE BANK LTD."/>
    <n v="3024"/>
    <n v="897.96"/>
    <n v="2969444.4443999999"/>
    <n v="4788"/>
    <n v="970.36"/>
    <n v="2026649.9582"/>
  </r>
  <r>
    <x v="31"/>
    <s v="THE SURAT PEOPLE'S CO-OPERATIVE BANK LTD."/>
    <n v="4997"/>
    <n v="582.55999999999995"/>
    <n v="1165819.4916999999"/>
    <n v="6744"/>
    <n v="1024.03"/>
    <n v="1518431.1980999999"/>
  </r>
  <r>
    <x v="31"/>
    <s v="THE SUTEX CO-OPERATIVE BANK LTD."/>
    <n v="2229"/>
    <n v="179.77"/>
    <n v="806505.15930000006"/>
    <n v="2795"/>
    <n v="306.52999999999997"/>
    <n v="1096708.4079"/>
  </r>
  <r>
    <x v="31"/>
    <s v="THE TAMILNADU STATE APEX CO-OPERATIVE BANK LTD."/>
    <n v="3399"/>
    <n v="8660.61"/>
    <n v="25479876.4342"/>
    <n v="7050"/>
    <n v="9478.5499999999993"/>
    <n v="13444751.773"/>
  </r>
  <r>
    <x v="31"/>
    <s v="THE VARACHHA CO-OPERATIVE BANK LTD., SURAT"/>
    <n v="2857"/>
    <n v="233.01"/>
    <n v="815575.77879999997"/>
    <n v="2873"/>
    <n v="314.77"/>
    <n v="1095614.3404000001"/>
  </r>
  <r>
    <x v="31"/>
    <s v="THE VIJAY CO-OPERATIVE BANK LTD."/>
    <n v="461"/>
    <n v="39.47"/>
    <n v="856182.21259999997"/>
    <n v="1320"/>
    <n v="95.47"/>
    <n v="723257.57579999999"/>
  </r>
  <r>
    <x v="31"/>
    <s v="THE VISHWESHWAR SAHAKARI BANK LTD., PUNE"/>
    <n v="1875"/>
    <n v="661.57"/>
    <n v="3528373.3333000001"/>
    <n v="3346"/>
    <n v="760.41"/>
    <n v="2272594.1422999999"/>
  </r>
  <r>
    <x v="31"/>
    <s v="THE WEST BENGAL STATE CO-OPERATIVE BANK LTD."/>
    <n v="1545"/>
    <n v="2060.7600000000002"/>
    <n v="13338252.427200001"/>
    <n v="6613"/>
    <n v="2494.31"/>
    <n v="3771828.2171"/>
  </r>
  <r>
    <x v="31"/>
    <s v="THE ZOROASTRIAN COOPERATIVE BANK LIMITED"/>
    <n v="941"/>
    <n v="1968.94"/>
    <n v="20923910.7333"/>
    <n v="1120"/>
    <n v="1994.19"/>
    <n v="17805267.857099999"/>
  </r>
  <r>
    <x v="31"/>
    <s v="THRISSUR DISTRICT CO-OPERATIVE BANK LTD."/>
    <n v="634"/>
    <n v="86.2"/>
    <n v="1359621.4510999999"/>
    <n v="1509"/>
    <n v="168.83"/>
    <n v="1118820.4109"/>
  </r>
  <r>
    <x v="31"/>
    <s v="TJSB SAHAKARI BANK LTD."/>
    <n v="9769"/>
    <n v="1695.34"/>
    <n v="1735428.3958999999"/>
    <n v="12169"/>
    <n v="1781.14"/>
    <n v="1463669.9811"/>
  </r>
  <r>
    <x v="31"/>
    <s v="TUMKUR GRAIN MERCHANTS CO-OPERATIVE BANK LTD."/>
    <n v="929"/>
    <n v="145.99"/>
    <n v="1571474.7039999999"/>
    <n v="1836"/>
    <n v="142.21"/>
    <n v="774564.27020000003"/>
  </r>
  <r>
    <x v="31"/>
    <s v="UCO BANK"/>
    <n v="76531"/>
    <n v="19095.66"/>
    <n v="2495153.5978999999"/>
    <n v="142972"/>
    <n v="24798.94"/>
    <n v="1734531.2368999999"/>
  </r>
  <r>
    <x v="31"/>
    <s v="Ujjivan Small Finance Bank Limited"/>
    <n v="4391"/>
    <n v="2694.53"/>
    <n v="6136483.7166999998"/>
    <n v="5522"/>
    <n v="2934.48"/>
    <n v="5314161.5356999999"/>
  </r>
  <r>
    <x v="31"/>
    <s v="UNIITED OVERSEAS BANK MUMBAI BRANCH"/>
    <n v="36"/>
    <n v="797.66"/>
    <n v="221572222.22220001"/>
    <n v="52"/>
    <n v="1222.92"/>
    <n v="235176923.07690001"/>
  </r>
  <r>
    <x v="31"/>
    <s v="UNION BANK OF INDIA"/>
    <n v="313717"/>
    <n v="74437.789999999994"/>
    <n v="2372768.7692999998"/>
    <n v="419368"/>
    <n v="98167.74"/>
    <n v="2340849.5641000001"/>
  </r>
  <r>
    <x v="31"/>
    <s v="UNITED BANK OF INDIA"/>
    <n v="54866"/>
    <n v="20995.33"/>
    <n v="3826655.8524000002"/>
    <n v="116856"/>
    <n v="24613.56"/>
    <n v="2106315.4652"/>
  </r>
  <r>
    <x v="31"/>
    <s v="URBAN COOPERATIVE BANK LTD No 1758 PERINTHALMANNA"/>
    <n v="61"/>
    <n v="5.64"/>
    <n v="924590.16390000004"/>
    <m/>
    <n v="0"/>
    <m/>
  </r>
  <r>
    <x v="31"/>
    <s v="UTKARSH SMALL FINANCE BANK LTD"/>
    <n v="1535"/>
    <n v="2034.7"/>
    <n v="13255374.592800001"/>
    <n v="2039"/>
    <n v="1315.09"/>
    <n v="6449681.2163000004"/>
  </r>
  <r>
    <x v="31"/>
    <s v="UTTAR PRADESH COOPERATIVE BANK LTD LUCKNOW"/>
    <n v="87"/>
    <n v="724.41"/>
    <n v="83265517.241400003"/>
    <n v="658"/>
    <n v="411.57"/>
    <n v="6254863.2219000002"/>
  </r>
  <r>
    <x v="31"/>
    <s v="Vasai Janata Sahakari Bank Ltd."/>
    <n v="238"/>
    <n v="18.2"/>
    <n v="764705.8824"/>
    <m/>
    <n v="0"/>
    <m/>
  </r>
  <r>
    <x v="31"/>
    <s v="VASAI VIKAS SAHAKARI BANK LTD."/>
    <n v="1002"/>
    <n v="384.62"/>
    <n v="3838522.9541000002"/>
    <n v="1920"/>
    <n v="427.64"/>
    <n v="2227291.6666999999"/>
  </r>
  <r>
    <x v="31"/>
    <s v="WESTPAC BANKING CORPORATION"/>
    <n v="18"/>
    <n v="1343.63"/>
    <n v="746461111.11109996"/>
    <n v="16"/>
    <n v="1344.41"/>
    <n v="840256250"/>
  </r>
  <r>
    <x v="31"/>
    <s v="WOORI BANK"/>
    <n v="604"/>
    <n v="1206.73"/>
    <n v="19978973.5099"/>
    <n v="535"/>
    <n v="1176.95"/>
    <n v="21999065.420600001"/>
  </r>
  <r>
    <x v="31"/>
    <s v="YES BANK LTD"/>
    <n v="357254"/>
    <n v="181243.84"/>
    <n v="5073248.7249999996"/>
    <n v="395201"/>
    <n v="174451.79"/>
    <n v="4414254.7715999996"/>
  </r>
  <r>
    <x v="31"/>
    <s v="ZILA SAHKARI BANK LTD GHAZIABAD"/>
    <n v="464"/>
    <n v="92.91"/>
    <n v="2002370.6897"/>
    <n v="452"/>
    <n v="194.58"/>
    <n v="4304867.2566"/>
  </r>
  <r>
    <x v="32"/>
    <s v="Bank Wise RTGS Inward and Outward - January 2020"/>
    <m/>
    <m/>
    <m/>
    <m/>
    <m/>
    <m/>
  </r>
  <r>
    <x v="32"/>
    <s v="ABHYUDAYA CO-OPERATIVE BANK LTD"/>
    <n v="7482"/>
    <n v="1118.08"/>
    <n v="1494359.7967999999"/>
    <n v="12383"/>
    <n v="1247.25"/>
    <n v="1007227.6507999999"/>
  </r>
  <r>
    <x v="32"/>
    <s v="ABU DHABI COMMERCIAL BANK PJSC"/>
    <n v="17"/>
    <n v="30.96"/>
    <n v="18211764.705899999"/>
    <n v="10"/>
    <n v="212.27"/>
    <n v="212270000"/>
  </r>
  <r>
    <x v="32"/>
    <s v="AHMEDNAGAR MERCHANT'S CO-OP. BANK LTD. AHMEDNAGAR"/>
    <n v="1480"/>
    <n v="321.92"/>
    <n v="2175135.1351000001"/>
    <n v="4184"/>
    <n v="355.49"/>
    <n v="849641.49140000006"/>
  </r>
  <r>
    <x v="32"/>
    <s v="AIRTEL PAYMENTS BANK LTD."/>
    <n v="15261"/>
    <n v="4910.05"/>
    <n v="3217384.1819000002"/>
    <n v="31"/>
    <n v="502.9"/>
    <n v="162225806.45159999"/>
  </r>
  <r>
    <x v="32"/>
    <s v="ALLAHABAD BANK"/>
    <n v="110078"/>
    <n v="31502.63"/>
    <n v="2861846.1455000001"/>
    <n v="170822"/>
    <n v="30726.95"/>
    <n v="1798770.0647"/>
  </r>
  <r>
    <x v="32"/>
    <s v="ALMORA URBAN CO-OPERATIVE BANK LTD."/>
    <n v="664"/>
    <n v="42.59"/>
    <n v="641415.66269999999"/>
    <n v="2023"/>
    <n v="134.58000000000001"/>
    <n v="665249.62930000003"/>
  </r>
  <r>
    <x v="32"/>
    <s v="AMBARNATH JAI-HIND CO-OP. BANK LTD."/>
    <n v="234"/>
    <n v="14.13"/>
    <n v="603846.15379999997"/>
    <n v="599"/>
    <n v="32.840000000000003"/>
    <n v="548247.07849999995"/>
  </r>
  <r>
    <x v="32"/>
    <s v="ANDHRA BANK"/>
    <n v="144137"/>
    <n v="42750.65"/>
    <n v="2965973.3448000001"/>
    <n v="174745"/>
    <n v="42425.440000000002"/>
    <n v="2427848.5794000002"/>
  </r>
  <r>
    <x v="32"/>
    <s v="ANDHRA PRADESH GRAMEENA VIKAS BANK"/>
    <n v="2512"/>
    <n v="1832.63"/>
    <n v="7295501.5924000004"/>
    <n v="14168"/>
    <n v="5647.84"/>
    <n v="3986335.4037000001"/>
  </r>
  <r>
    <x v="32"/>
    <s v="ANDHRA PRADESH STATE CO-OPERATIVE BANK LTD."/>
    <n v="1482"/>
    <n v="6054.15"/>
    <n v="40851214.574900001"/>
    <n v="5200"/>
    <n v="6216.71"/>
    <n v="11955211.5385"/>
  </r>
  <r>
    <x v="32"/>
    <s v="ANDHRA PRAGATHI GRAMEENA BANK"/>
    <n v="3035"/>
    <n v="4847.72"/>
    <n v="15972718.286699999"/>
    <n v="5771"/>
    <n v="5401.66"/>
    <n v="9360006.9311999995"/>
  </r>
  <r>
    <x v="32"/>
    <s v="APNA SAHAKARI BANK LTD."/>
    <n v="3137"/>
    <n v="534.92999999999995"/>
    <n v="1705227.9247999999"/>
    <n v="4298"/>
    <n v="578.47"/>
    <n v="1345905.0721"/>
  </r>
  <r>
    <x v="32"/>
    <s v="AU SMALL FINANCE BANK LIMITED"/>
    <n v="21672"/>
    <n v="10088.030000000001"/>
    <n v="4654868.0324999997"/>
    <n v="27006"/>
    <n v="11378.96"/>
    <n v="4213493.2977999998"/>
  </r>
  <r>
    <x v="32"/>
    <s v="AUSTRALIA AND NEW ZEALAND BANKING GROUP LIMITED"/>
    <n v="1492"/>
    <n v="8048.48"/>
    <n v="53944235.924900003"/>
    <n v="2598"/>
    <n v="9237.59"/>
    <n v="35556543.494999997"/>
  </r>
  <r>
    <x v="32"/>
    <s v="AXIS BANK"/>
    <n v="997256"/>
    <n v="697450.26"/>
    <n v="6993693.2944"/>
    <n v="856429"/>
    <n v="730422.83"/>
    <n v="8528702.6711999997"/>
  </r>
  <r>
    <x v="32"/>
    <s v="BANDHAN BANK LIMITED"/>
    <n v="40096"/>
    <n v="11240.8"/>
    <n v="2803471.6680000001"/>
    <n v="65815"/>
    <n v="13290.57"/>
    <n v="2019383.1192999999"/>
  </r>
  <r>
    <x v="32"/>
    <s v="BANK OF AMERICA NA"/>
    <n v="25802"/>
    <n v="70174.899999999994"/>
    <n v="27197465.312800001"/>
    <n v="11981"/>
    <n v="69557.06"/>
    <n v="58056138.886600003"/>
  </r>
  <r>
    <x v="32"/>
    <s v="BANK OF BAHRAIN &amp; KUWAIT B S C"/>
    <n v="609"/>
    <n v="640.76"/>
    <n v="10521510.6732"/>
    <n v="87"/>
    <n v="964.2"/>
    <n v="110827586.2069"/>
  </r>
  <r>
    <x v="32"/>
    <s v="BANK OF BARODA"/>
    <n v="422272"/>
    <n v="146536.37"/>
    <n v="3470189.1198"/>
    <n v="529568"/>
    <n v="145443.1"/>
    <n v="2746448.0482000001"/>
  </r>
  <r>
    <x v="32"/>
    <s v="BANK OF BARODA - DENA BANK TILL 31.03.2019"/>
    <n v="69053"/>
    <n v="8412.2199999999993"/>
    <n v="1218226.5796000001"/>
    <n v="83423"/>
    <n v="10806.81"/>
    <n v="1295423.3245000001"/>
  </r>
  <r>
    <x v="32"/>
    <s v="BANK OF BARODA - VIJAYA BANK TILL 31.03.2019"/>
    <n v="99334"/>
    <n v="17311.29"/>
    <n v="1742735.6192000001"/>
    <n v="141704"/>
    <n v="19755.689999999999"/>
    <n v="1394151.8940999999"/>
  </r>
  <r>
    <x v="32"/>
    <s v="BANK OF CEYLON"/>
    <n v="261"/>
    <n v="75.89"/>
    <n v="2907662.8352000001"/>
    <n v="601"/>
    <n v="120.31"/>
    <n v="2001830.2829"/>
  </r>
  <r>
    <x v="32"/>
    <s v="BANK OF INDIA"/>
    <n v="302959"/>
    <n v="121525.92"/>
    <n v="4011299.2187000001"/>
    <n v="440239"/>
    <n v="145621.71"/>
    <n v="3307787.5880999998"/>
  </r>
  <r>
    <x v="32"/>
    <s v="BANK OF MAHARASHTRA"/>
    <n v="103528"/>
    <n v="31137.85"/>
    <n v="3007674.2524000001"/>
    <n v="130664"/>
    <n v="31590.36"/>
    <n v="2417678.9322000002"/>
  </r>
  <r>
    <x v="32"/>
    <s v="BARCLAYS BANK PLC"/>
    <n v="3175"/>
    <n v="12900.79"/>
    <n v="40632409.448799998"/>
    <n v="3974"/>
    <n v="16049.49"/>
    <n v="40386235.531000003"/>
  </r>
  <r>
    <x v="32"/>
    <s v="BASSEIN CATHOLIC CO-OPERATIVE BANK LTD."/>
    <n v="3961"/>
    <n v="1086.67"/>
    <n v="2743423.3779000002"/>
    <n v="5896"/>
    <n v="1160.45"/>
    <n v="1968198.7788"/>
  </r>
  <r>
    <x v="32"/>
    <s v="BHAGINI NIVEDITA SAHAKARI BANK LTD, PUNE"/>
    <n v="103"/>
    <n v="8.27"/>
    <n v="802912.62139999995"/>
    <n v="507"/>
    <n v="41.8"/>
    <n v="824457.59369999997"/>
  </r>
  <r>
    <x v="32"/>
    <s v="BNP PARIBAS"/>
    <n v="168270"/>
    <n v="53823.49"/>
    <n v="3198638.4977000002"/>
    <n v="11572"/>
    <n v="65470.73"/>
    <n v="56576849.2914"/>
  </r>
  <r>
    <x v="32"/>
    <s v="CANARA BANK"/>
    <n v="322122"/>
    <n v="119848.5"/>
    <n v="3720593.4397999998"/>
    <n v="311143"/>
    <n v="139456.34"/>
    <n v="4482065.8025000002"/>
  </r>
  <r>
    <x v="32"/>
    <s v="CAPITAL SMALL FINANCE BANK LIMITED"/>
    <n v="8391"/>
    <n v="879.05"/>
    <n v="1047610.5351"/>
    <n v="13845"/>
    <n v="1087.5899999999999"/>
    <n v="785547.12890000001"/>
  </r>
  <r>
    <x v="32"/>
    <s v="CATHOLIC SYRIAN BANK LTD"/>
    <n v="12163"/>
    <n v="1957.09"/>
    <n v="1609052.0430999999"/>
    <n v="14851"/>
    <n v="1895.13"/>
    <n v="1276095.8858"/>
  </r>
  <r>
    <x v="32"/>
    <s v="CENTRAL BANK OF INDIA"/>
    <n v="179455"/>
    <n v="54809.45"/>
    <n v="3054216.9345999998"/>
    <n v="254401"/>
    <n v="64079.03"/>
    <n v="2518819.8946000002"/>
  </r>
  <r>
    <x v="32"/>
    <s v="CITI BANK N.A."/>
    <n v="205089"/>
    <n v="465811.35"/>
    <n v="22712644.266600002"/>
    <n v="155584"/>
    <n v="469035.16"/>
    <n v="30146747.737599999"/>
  </r>
  <r>
    <x v="32"/>
    <s v="CITIZEN CREDIT CO-OP BANK LTD."/>
    <n v="1152"/>
    <n v="203.9"/>
    <n v="1769965.2778"/>
    <n v="1133"/>
    <n v="237.68"/>
    <n v="2097793.4687000001"/>
  </r>
  <r>
    <x v="32"/>
    <s v="CITY UNION BANK"/>
    <n v="73573"/>
    <n v="10042.469999999999"/>
    <n v="1364966.7677"/>
    <n v="85259"/>
    <n v="9786.6299999999992"/>
    <n v="1147870.6059999999"/>
  </r>
  <r>
    <x v="32"/>
    <s v="COOPERATIEVE RABOBANK U.A."/>
    <n v="440"/>
    <n v="2478.92"/>
    <n v="56339090.909100004"/>
    <n v="345"/>
    <n v="2160.64"/>
    <n v="62627246.376800001"/>
  </r>
  <r>
    <x v="32"/>
    <s v="CORPORATION BANK"/>
    <n v="139173"/>
    <n v="50943.5"/>
    <n v="3660444.1954000001"/>
    <n v="171755"/>
    <n v="61456.36"/>
    <n v="3578140.9566000002"/>
  </r>
  <r>
    <x v="32"/>
    <s v="CREDIT AGRICOLE CORPORATE AND INVESTMENT BANK"/>
    <n v="925"/>
    <n v="16609.41"/>
    <n v="179561189.18920001"/>
    <n v="560"/>
    <n v="18189.23"/>
    <n v="324807678.57139999"/>
  </r>
  <r>
    <x v="32"/>
    <s v="CREDIT SUISSE AG"/>
    <n v="102"/>
    <n v="831.45"/>
    <n v="81514705.882400006"/>
    <n v="74"/>
    <n v="1011.62"/>
    <n v="136705405.40540001"/>
  </r>
  <r>
    <x v="32"/>
    <s v="CTBC Bank CO., Ltd."/>
    <n v="179"/>
    <n v="833.94"/>
    <n v="46588826.8156"/>
    <n v="315"/>
    <n v="1138.8499999999999"/>
    <n v="36153968.254000001"/>
  </r>
  <r>
    <x v="32"/>
    <s v="DBS BANK INDIA LIMITED"/>
    <n v="26684"/>
    <n v="19463.32"/>
    <n v="7294003.8975"/>
    <n v="24631"/>
    <n v="18422.650000000001"/>
    <n v="7479456.7821000004"/>
  </r>
  <r>
    <x v="32"/>
    <s v="DCB BANK LTD."/>
    <n v="38103"/>
    <n v="7009.04"/>
    <n v="1839498.2021999999"/>
    <n v="44349"/>
    <n v="8908.2900000000009"/>
    <n v="2008678.8879"/>
  </r>
  <r>
    <x v="32"/>
    <s v="DEOGIRI NAGARI SAHAKARI BANK LTD AURANGABAD"/>
    <n v="860"/>
    <n v="112.56"/>
    <n v="1308837.2093"/>
    <n v="1072"/>
    <n v="110.13"/>
    <n v="1027332.0895999999"/>
  </r>
  <r>
    <x v="32"/>
    <s v="DEPOSIT INSURANCE AND CREDIT GUARANTEE CORPORATION"/>
    <n v="8"/>
    <n v="16.96"/>
    <n v="21200000"/>
    <m/>
    <n v="0"/>
    <m/>
  </r>
  <r>
    <x v="32"/>
    <s v="DEUTSCHE BANK AG"/>
    <n v="75822"/>
    <n v="337817.73"/>
    <n v="44554051.594499998"/>
    <n v="34680"/>
    <n v="329094.95"/>
    <n v="94894737.600899994"/>
  </r>
  <r>
    <x v="32"/>
    <s v="DHANLAXMI BANK LTD."/>
    <n v="11080"/>
    <n v="2280.7800000000002"/>
    <n v="2058465.7039999999"/>
    <n v="14851"/>
    <n v="2325"/>
    <n v="1565551.1413"/>
  </r>
  <r>
    <x v="32"/>
    <s v="DMK JAOLI SAHAKARI BANK LTD."/>
    <n v="366"/>
    <n v="30.54"/>
    <n v="834426.22950000002"/>
    <n v="667"/>
    <n v="31.5"/>
    <n v="472263.86810000002"/>
  </r>
  <r>
    <x v="32"/>
    <s v="DOHA BANK"/>
    <n v="158"/>
    <n v="183.95"/>
    <n v="11642405.063300001"/>
    <n v="432"/>
    <n v="219.56"/>
    <n v="5082407.4073999999"/>
  </r>
  <r>
    <x v="32"/>
    <s v="DOMBIVLI NAGARI SAHAKARI BANK"/>
    <n v="2808"/>
    <n v="856.93"/>
    <n v="3051745.0142000001"/>
    <n v="3673"/>
    <n v="706.65"/>
    <n v="1923904.1654999999"/>
  </r>
  <r>
    <x v="32"/>
    <s v="DURGAPUR STEEL PEOPLES' CO-OP BANK LTD"/>
    <n v="74"/>
    <n v="105.95"/>
    <n v="14317567.567600001"/>
    <n v="228"/>
    <n v="136.65"/>
    <n v="5993421.0526000001"/>
  </r>
  <r>
    <x v="32"/>
    <s v="EMIRATES NBD BANK PJSC"/>
    <n v="229"/>
    <n v="1200.52"/>
    <n v="52424454.148500003"/>
    <n v="230"/>
    <n v="2101.2800000000002"/>
    <n v="91360000"/>
  </r>
  <r>
    <x v="32"/>
    <s v="EQUITAS SMALL FINANCE BANK LTD."/>
    <n v="9917"/>
    <n v="2729.11"/>
    <n v="2751951.1949"/>
    <n v="12048"/>
    <n v="3281.01"/>
    <n v="2723281.8725000001"/>
  </r>
  <r>
    <x v="32"/>
    <s v="ESAF SMALL FINANCE BANK LTD."/>
    <n v="1747"/>
    <n v="910.29"/>
    <n v="5210589.5821000002"/>
    <n v="3218"/>
    <n v="595.04"/>
    <n v="1849098.8191"/>
  </r>
  <r>
    <x v="32"/>
    <s v="EXPORT IMPORT BANK OF INDIA"/>
    <n v="310"/>
    <n v="3868.4"/>
    <n v="124787096.77420001"/>
    <n v="88"/>
    <n v="4110.74"/>
    <n v="467129545.45450002"/>
  </r>
  <r>
    <x v="32"/>
    <s v="FEDERAL BANK LTD."/>
    <n v="125014"/>
    <n v="38381.08"/>
    <n v="3070142.5440000002"/>
    <n v="152142"/>
    <n v="40507.910000000003"/>
    <n v="2662506.7371"/>
  </r>
  <r>
    <x v="32"/>
    <s v="FINCARE SMALL FINANCE BANK LIMITED"/>
    <n v="942"/>
    <n v="1167.4100000000001"/>
    <n v="12392887.4735"/>
    <n v="1203"/>
    <n v="1318.69"/>
    <n v="10961679.135500001"/>
  </r>
  <r>
    <x v="32"/>
    <s v="FINO PAYMENTS BANK LIMITED"/>
    <n v="4656"/>
    <n v="3451.06"/>
    <n v="7412070.4467000002"/>
    <n v="3070"/>
    <n v="1135.43"/>
    <n v="3698469.0554"/>
  </r>
  <r>
    <x v="32"/>
    <s v="FIRST ABU DHABI BANK PJSC"/>
    <n v="33"/>
    <n v="642.36"/>
    <n v="194654545.45449999"/>
    <n v="33"/>
    <n v="688.06"/>
    <n v="208503030.303"/>
  </r>
  <r>
    <x v="32"/>
    <s v="FIRST RAND BANK LTD"/>
    <n v="58"/>
    <n v="527.36"/>
    <n v="90924137.930999994"/>
    <n v="95"/>
    <n v="950.19"/>
    <n v="100020000"/>
  </r>
  <r>
    <x v="32"/>
    <s v="GOLDMAN SACHS INDIA CAPITAL MARKETS PVT LTD."/>
    <n v="33"/>
    <n v="11694"/>
    <n v="3543636363.6364002"/>
    <n v="28"/>
    <n v="11698"/>
    <n v="4177857142.8571"/>
  </r>
  <r>
    <x v="32"/>
    <s v="GP PARSIK SAHAKARI BANK LTD., KALWA, THANE"/>
    <n v="4537"/>
    <n v="1100.6099999999999"/>
    <n v="2425854.0885999999"/>
    <n v="5577"/>
    <n v="1112.1400000000001"/>
    <n v="1994154.5634000001"/>
  </r>
  <r>
    <x v="32"/>
    <s v="GS MAHANAGAR CO-OPERATIVE BANK LIMITED, MUMBAI"/>
    <n v="2596"/>
    <n v="434.79"/>
    <n v="1674845.9168"/>
    <n v="4055"/>
    <n v="455.17"/>
    <n v="1122490.7522"/>
  </r>
  <r>
    <x v="32"/>
    <s v="HDFC BANK LTD."/>
    <n v="2349867"/>
    <n v="1834830.31"/>
    <n v="7808230.4658000004"/>
    <n v="1948802"/>
    <n v="1973297.85"/>
    <n v="10125696.966600001"/>
  </r>
  <r>
    <x v="32"/>
    <s v="ICICI BANK LTD."/>
    <n v="1141942"/>
    <n v="870360.09"/>
    <n v="7621753.9068999998"/>
    <n v="1150081"/>
    <n v="961424.06"/>
    <n v="8359620.4093000004"/>
  </r>
  <r>
    <x v="32"/>
    <s v="ICICI SECURITIES PRIMARY DEALERSHIP LTD."/>
    <n v="439"/>
    <n v="48369.01"/>
    <n v="1101799772.2096"/>
    <n v="274"/>
    <n v="47638.18"/>
    <n v="1738619708.0292001"/>
  </r>
  <r>
    <x v="32"/>
    <s v="IDBI BANK LTD."/>
    <n v="347669"/>
    <n v="197980.84"/>
    <n v="5694520.9380000001"/>
    <n v="265303"/>
    <n v="188489.15"/>
    <n v="7104674.6550000003"/>
  </r>
  <r>
    <x v="32"/>
    <s v="IDFC FIRST Bank Limited"/>
    <n v="60759"/>
    <n v="67568.13"/>
    <n v="11120678.418"/>
    <n v="69939"/>
    <n v="66537.259999999995"/>
    <n v="9513613.2916000001"/>
  </r>
  <r>
    <x v="32"/>
    <s v="Idukki District Cooperative Bank Limited"/>
    <n v="610"/>
    <n v="62.03"/>
    <n v="1016885.2459"/>
    <n v="849"/>
    <n v="87.37"/>
    <n v="1029093.0506"/>
  </r>
  <r>
    <x v="32"/>
    <s v="INDIAN BANK"/>
    <n v="134829"/>
    <n v="37587.64"/>
    <n v="2787800.844"/>
    <n v="180526"/>
    <n v="46030.44"/>
    <n v="2549795.5973"/>
  </r>
  <r>
    <x v="32"/>
    <s v="INDIAN CLEARING CORPORATION LTD."/>
    <n v="2569"/>
    <n v="17809.61"/>
    <n v="69325068.119900003"/>
    <n v="1745"/>
    <n v="17765.349999999999"/>
    <n v="101807163.3238"/>
  </r>
  <r>
    <x v="32"/>
    <s v="INDIAN OVERSEAS BANK"/>
    <n v="130479"/>
    <n v="27211.71"/>
    <n v="2085524.1073"/>
    <n v="144890"/>
    <n v="35163.93"/>
    <n v="2426939.7474000002"/>
  </r>
  <r>
    <x v="32"/>
    <s v="INDIA POST PAYMENTS BANK LIMITED"/>
    <n v="640"/>
    <n v="325.02"/>
    <n v="5078437.5"/>
    <n v="741"/>
    <n v="27.1"/>
    <n v="365721.99729999999"/>
  </r>
  <r>
    <x v="32"/>
    <s v="INDUSIND BANK LTD."/>
    <n v="220505"/>
    <n v="117949.73"/>
    <n v="5349072.8101000004"/>
    <n v="201868"/>
    <n v="113976.78"/>
    <n v="5646104.3849999998"/>
  </r>
  <r>
    <x v="32"/>
    <s v="INDUSTRIAL AND COMMERCIAL BANK OF CHINA LTD."/>
    <n v="278"/>
    <n v="1299.42"/>
    <n v="46741726.618699998"/>
    <n v="199"/>
    <n v="1395.08"/>
    <n v="70104522.613100007"/>
  </r>
  <r>
    <x v="32"/>
    <s v="INDUSTRIAL BANK OF KOREA"/>
    <n v="171"/>
    <n v="841.91"/>
    <n v="49234502.924000002"/>
    <n v="311"/>
    <n v="899.28"/>
    <n v="28915755.627"/>
  </r>
  <r>
    <x v="32"/>
    <s v="IRINJALAKUDA TOWN COOPERATIVE BANK LTD"/>
    <n v="168"/>
    <n v="16.579999999999998"/>
    <n v="986904.76190000004"/>
    <n v="527"/>
    <n v="40.880000000000003"/>
    <n v="775711.57499999995"/>
  </r>
  <r>
    <x v="32"/>
    <s v="JALGAON JANATA SAHAKARI BANK LTD."/>
    <n v="2223"/>
    <n v="702.03"/>
    <n v="3158029.6896000002"/>
    <n v="3870"/>
    <n v="797.99"/>
    <n v="2061989.6640999999"/>
  </r>
  <r>
    <x v="32"/>
    <s v="JANASEVA SAHAKARI BANK (BORIVLI) LTD."/>
    <n v="375"/>
    <n v="50.14"/>
    <n v="1337066.6666999999"/>
    <n v="371"/>
    <n v="60.04"/>
    <n v="1618328.841"/>
  </r>
  <r>
    <x v="32"/>
    <s v="JANASEVA SAHAKARI BANK LTD., PUNE"/>
    <n v="1333"/>
    <n v="182.44"/>
    <n v="1368642.1605"/>
    <n v="1867"/>
    <n v="185.02"/>
    <n v="991001.60690000001"/>
  </r>
  <r>
    <x v="32"/>
    <s v="JANA SMALL FINANCE BANK LIMITED"/>
    <n v="2590"/>
    <n v="1979.15"/>
    <n v="7641505.7915000003"/>
    <n v="2530"/>
    <n v="1939.16"/>
    <n v="7664664.0316000003"/>
  </r>
  <r>
    <x v="32"/>
    <s v="JANATA SAHAKARI BANK LTD., PUNE"/>
    <n v="6864"/>
    <n v="1204.8499999999999"/>
    <n v="1755317.5991"/>
    <n v="10005"/>
    <n v="1376.15"/>
    <n v="1375462.2689"/>
  </r>
  <r>
    <x v="32"/>
    <s v="JANKALYAN SAHAKARI BANK LTD."/>
    <n v="1678"/>
    <n v="284.62"/>
    <n v="1696185.9356"/>
    <n v="1679"/>
    <n v="182.71"/>
    <n v="1088207.2662"/>
  </r>
  <r>
    <x v="32"/>
    <s v="JIO PAYMENTS BANK LIMITED"/>
    <n v="91"/>
    <n v="37.44"/>
    <n v="4114285.7143000001"/>
    <n v="70"/>
    <n v="15.27"/>
    <n v="2181428.5713999998"/>
  </r>
  <r>
    <x v="32"/>
    <s v="JP MORGAN CHASE BANK"/>
    <n v="7162"/>
    <n v="50950.54"/>
    <n v="71140100.530599996"/>
    <n v="10444"/>
    <n v="55837.41"/>
    <n v="53463625.047899999"/>
  </r>
  <r>
    <x v="32"/>
    <s v="KALLAPPANNA AWADE ICHALKARANJI JANATA SAH BANK LTD"/>
    <n v="3582"/>
    <n v="746.61"/>
    <n v="2084338.3585000001"/>
    <n v="6018"/>
    <n v="935.05"/>
    <n v="1553755.4005"/>
  </r>
  <r>
    <x v="32"/>
    <s v="KARNATAKA BANK LTD"/>
    <n v="74746"/>
    <n v="11592.69"/>
    <n v="1550944.5321"/>
    <n v="92210"/>
    <n v="13057.67"/>
    <n v="1416079.6009"/>
  </r>
  <r>
    <x v="32"/>
    <s v="KARNATAKA STATE CO-OPERATIVE APEX BANK LTD."/>
    <n v="4089"/>
    <n v="13697.52"/>
    <n v="33498459.280999999"/>
    <n v="8659"/>
    <n v="13617.62"/>
    <n v="15726550.41"/>
  </r>
  <r>
    <x v="32"/>
    <s v="KARNATAKA VIKAS GRAMEENA BANK"/>
    <n v="5128"/>
    <n v="2360.0300000000002"/>
    <n v="4602242.5897000004"/>
    <n v="10846"/>
    <n v="2509.6999999999998"/>
    <n v="2313940.6233000001"/>
  </r>
  <r>
    <x v="32"/>
    <s v="KARUR VYSYA BANK"/>
    <n v="125728"/>
    <n v="20464.55"/>
    <n v="1627684.3663000001"/>
    <n v="149714"/>
    <n v="20665.71"/>
    <n v="1380345.8594"/>
  </r>
  <r>
    <x v="32"/>
    <s v="KAVERI GRAMEENA BANK"/>
    <n v="125"/>
    <n v="8.4499999999999993"/>
    <n v="676000"/>
    <m/>
    <n v="0"/>
    <m/>
  </r>
  <r>
    <x v="32"/>
    <s v="KEB HANA BANK"/>
    <n v="278"/>
    <n v="4090.24"/>
    <n v="147130935.2518"/>
    <n v="224"/>
    <n v="3812.64"/>
    <n v="170207142.85710001"/>
  </r>
  <r>
    <x v="32"/>
    <s v="KERALA GRAMIN BANK"/>
    <n v="5312"/>
    <n v="3475.25"/>
    <n v="6542262.8011999996"/>
    <n v="8549"/>
    <n v="4389.1099999999997"/>
    <n v="5134062.4633999998"/>
  </r>
  <r>
    <x v="32"/>
    <s v="KOTAK MAHINDRA BANK LTD."/>
    <n v="632718"/>
    <n v="223584.99"/>
    <n v="3533722.6063000001"/>
    <n v="672717"/>
    <n v="236920.52"/>
    <n v="3521845.2930000001"/>
  </r>
  <r>
    <x v="32"/>
    <s v="KRUNG THAI BANK PLC"/>
    <n v="52"/>
    <n v="26.84"/>
    <n v="5161538.4615000002"/>
    <n v="63"/>
    <n v="21.77"/>
    <n v="3455555.5556000001"/>
  </r>
  <r>
    <x v="32"/>
    <s v="KURMANCHAL NAGAR SAHAKARI BANK LTD."/>
    <n v="1768"/>
    <n v="104.9"/>
    <n v="593325.79189999995"/>
    <n v="4482"/>
    <n v="402.33"/>
    <n v="897657.29590000003"/>
  </r>
  <r>
    <x v="32"/>
    <s v="MAHARASHTRA GRAMIN BANK"/>
    <n v="5127"/>
    <n v="4457.6499999999996"/>
    <n v="8694460.6983000003"/>
    <n v="8114"/>
    <n v="4268.6000000000004"/>
    <n v="5260783.8304000003"/>
  </r>
  <r>
    <x v="32"/>
    <s v="MAHESH SAHAKARI BANK LIMITED, PUNE"/>
    <n v="1276"/>
    <n v="179.76"/>
    <n v="1408777.4295000001"/>
    <n v="2431"/>
    <n v="255.87"/>
    <n v="1052529.8230999999"/>
  </r>
  <r>
    <x v="32"/>
    <s v="MASHREQBANK PSC"/>
    <n v="259"/>
    <n v="1515.48"/>
    <n v="58512741.312700003"/>
    <n v="337"/>
    <n v="1473.19"/>
    <n v="43714836.795299999"/>
  </r>
  <r>
    <x v="32"/>
    <s v="MEHSANA URBAN CO-OPERATIVE BANK LTD."/>
    <n v="11388"/>
    <n v="3686.47"/>
    <n v="3237153.1436999999"/>
    <n v="15876"/>
    <n v="3991.71"/>
    <n v="2514304.6107000001"/>
  </r>
  <r>
    <x v="32"/>
    <s v="MIZUHO BANK LTD."/>
    <n v="3732"/>
    <n v="18369.650000000001"/>
    <n v="49221998.928199999"/>
    <n v="4492"/>
    <n v="17753.38"/>
    <n v="39522217.275200002"/>
  </r>
  <r>
    <x v="32"/>
    <s v="MORGAN STANLEY INDIA PRIMARY DEALER PVT LTD."/>
    <n v="45"/>
    <n v="6637.41"/>
    <n v="1474980000"/>
    <n v="49"/>
    <n v="6508.96"/>
    <n v="1328359183.6735001"/>
  </r>
  <r>
    <x v="32"/>
    <s v="MUFG Bank, Ltd."/>
    <n v="4272"/>
    <n v="14906.93"/>
    <n v="34894499.063699998"/>
    <n v="6004"/>
    <n v="12670.01"/>
    <n v="21102614.9234"/>
  </r>
  <r>
    <x v="32"/>
    <s v="MUMBAI DISTRICT CENTRAL CO-OPERATIVE BANK LTD."/>
    <n v="1654"/>
    <n v="312.77"/>
    <n v="1890991.5356999999"/>
    <n v="1559"/>
    <n v="306.38"/>
    <n v="1965234.1244000001"/>
  </r>
  <r>
    <x v="32"/>
    <s v="NABARD"/>
    <n v="559"/>
    <n v="75199.12"/>
    <n v="1345243649.3738999"/>
    <n v="1532"/>
    <n v="127050.8"/>
    <n v="829313315.92690003"/>
  </r>
  <r>
    <x v="32"/>
    <s v="NAGAR URBAN COOPERATIVE BANK LTD"/>
    <n v="1895"/>
    <n v="468.36"/>
    <n v="2471556.7281999998"/>
    <n v="3136"/>
    <n v="469.62"/>
    <n v="1497512.7551"/>
  </r>
  <r>
    <x v="32"/>
    <s v="NAGPUR NAGRIK SAHAKARI BANK LTD."/>
    <n v="2994"/>
    <n v="420.94"/>
    <n v="1405945.2238"/>
    <n v="5046"/>
    <n v="552.05999999999995"/>
    <n v="1094054.6968"/>
  </r>
  <r>
    <x v="32"/>
    <s v="NASIK MERCHANTS CO-OPERATIVE BANK LTD."/>
    <n v="2207"/>
    <n v="626.11"/>
    <n v="2836927.9564999999"/>
    <n v="3617"/>
    <n v="615.44000000000005"/>
    <n v="1701520.5972"/>
  </r>
  <r>
    <x v="32"/>
    <s v="NATWEST MARKETS PLC"/>
    <n v="9"/>
    <n v="2.36"/>
    <n v="2622222.2222000002"/>
    <n v="21"/>
    <n v="27.68"/>
    <n v="13180952.380999999"/>
  </r>
  <r>
    <x v="32"/>
    <s v="NEW INDIA CO-OPERATIVE BANK LTD."/>
    <n v="1748"/>
    <n v="269.39999999999998"/>
    <n v="1541189.9313999999"/>
    <n v="2670"/>
    <n v="229.5"/>
    <n v="859550.56180000002"/>
  </r>
  <r>
    <x v="32"/>
    <s v="NILAMBUR CO-OPERATIVE URBAN BANK"/>
    <n v="179"/>
    <n v="17.48"/>
    <n v="976536.31279999996"/>
    <n v="445"/>
    <n v="31.65"/>
    <n v="711235.95510000002"/>
  </r>
  <r>
    <x v="32"/>
    <s v="NKGSB CO-OPERATIVE BANK LTD."/>
    <n v="5635"/>
    <n v="1141.01"/>
    <n v="2024862.4667"/>
    <n v="6356"/>
    <n v="1067.96"/>
    <n v="1680239.1440999999"/>
  </r>
  <r>
    <x v="32"/>
    <s v="NOMURA FIXED INCOME SECURITIES PVT LTD."/>
    <n v="132"/>
    <n v="27875.58"/>
    <n v="2111786363.6364"/>
    <n v="131"/>
    <n v="27452.959999999999"/>
    <n v="2095645801.5267"/>
  </r>
  <r>
    <x v="32"/>
    <s v="NORTH EAST SMALL FINANCE BANK LIMITED"/>
    <n v="81"/>
    <n v="200.8"/>
    <n v="24790123.456799999"/>
    <n v="207"/>
    <n v="243.49"/>
    <n v="11762801.932399999"/>
  </r>
  <r>
    <x v="32"/>
    <s v="NSDL Payments Bank Limited"/>
    <n v="10"/>
    <n v="0.73"/>
    <n v="730000"/>
    <m/>
    <n v="0"/>
    <m/>
  </r>
  <r>
    <x v="32"/>
    <s v="NSE Clearing Limited"/>
    <n v="7255"/>
    <n v="230937.17"/>
    <n v="318314500.34460002"/>
    <n v="8181"/>
    <n v="230958.44"/>
    <n v="282310768.85470003"/>
  </r>
  <r>
    <x v="32"/>
    <s v="NUTAN NAGARIK SAHAKARI BANK LTD."/>
    <n v="4247"/>
    <n v="438.64"/>
    <n v="1032823.1693"/>
    <n v="5436"/>
    <n v="630.64"/>
    <n v="1160117.7335999999"/>
  </r>
  <r>
    <x v="32"/>
    <s v="ORIENTAL BANK OF COMMERCE"/>
    <n v="200789"/>
    <n v="40374.61"/>
    <n v="2010797.9023"/>
    <n v="260798"/>
    <n v="46348.83"/>
    <n v="1777192.6932000001"/>
  </r>
  <r>
    <x v="32"/>
    <s v="ORISSA STATE CO-OPERATIVE BANK LTD."/>
    <n v="251"/>
    <n v="12464.39"/>
    <n v="496589243.02789998"/>
    <n v="609"/>
    <n v="12319.52"/>
    <n v="202290968.80129999"/>
  </r>
  <r>
    <x v="32"/>
    <s v="PAYTM PAYMENTS BANK LIMITED"/>
    <n v="6687"/>
    <n v="11050.88"/>
    <n v="16525915.9563"/>
    <n v="822"/>
    <n v="11672.42"/>
    <n v="142000243.30899999"/>
  </r>
  <r>
    <x v="32"/>
    <s v="PNB GILTS LTD."/>
    <n v="1063"/>
    <n v="42335.29"/>
    <n v="398262370.64910001"/>
    <n v="665"/>
    <n v="48691.54"/>
    <n v="732203609.02260005"/>
  </r>
  <r>
    <x v="32"/>
    <s v="PRAGATHI KRISHNA GRAMIN BANK"/>
    <n v="10321"/>
    <n v="5202.63"/>
    <n v="5040819.6880000001"/>
    <n v="16750"/>
    <n v="4307.4799999999996"/>
    <n v="2571629.8506999998"/>
  </r>
  <r>
    <x v="32"/>
    <s v="PRIME CO-OPERATIVE BANK LTD"/>
    <n v="1954"/>
    <n v="122.11"/>
    <n v="624923.23439999996"/>
    <n v="3900"/>
    <n v="272.92"/>
    <n v="699794.87179999996"/>
  </r>
  <r>
    <x v="32"/>
    <s v="PT BANK MAYBANK INDONESIA TBK"/>
    <n v="32"/>
    <n v="25.96"/>
    <n v="8112500"/>
    <n v="40"/>
    <n v="21.52"/>
    <n v="5380000"/>
  </r>
  <r>
    <x v="32"/>
    <s v="PUNJAB AND SIND BANK"/>
    <n v="46040"/>
    <n v="11894.06"/>
    <n v="2583418.7662999998"/>
    <n v="63667"/>
    <n v="17063.669999999998"/>
    <n v="2680143.5595"/>
  </r>
  <r>
    <x v="32"/>
    <s v="PUNJAB NATIONAL BANK"/>
    <n v="473969"/>
    <n v="120769.29"/>
    <n v="2548041.9605999999"/>
    <n v="557157"/>
    <n v="154210.19"/>
    <n v="2767804.9454999999"/>
  </r>
  <r>
    <x v="32"/>
    <s v="QATAR NATIONAL BANK(Q.P.S.C)"/>
    <n v="40"/>
    <n v="380.89"/>
    <n v="95222500"/>
    <n v="15"/>
    <n v="80.150000000000006"/>
    <n v="53433333.333300002"/>
  </r>
  <r>
    <x v="32"/>
    <s v="RAJARAMBAPU SAHAKARI BANK LTD"/>
    <n v="1869"/>
    <n v="324.54000000000002"/>
    <n v="1736436.5970999999"/>
    <n v="1392"/>
    <n v="690.96"/>
    <n v="4963793.1034000004"/>
  </r>
  <r>
    <x v="32"/>
    <s v="RAJASTHAN MARUDHARA GRAMIN BANK"/>
    <n v="1970"/>
    <n v="97.48"/>
    <n v="494822.33500000002"/>
    <n v="4969"/>
    <n v="406.46"/>
    <n v="817991.54760000005"/>
  </r>
  <r>
    <x v="32"/>
    <s v="RAJGURUNAGAR SAHKARI BANK LTD."/>
    <n v="880"/>
    <n v="62.09"/>
    <n v="705568.18180000002"/>
    <n v="1862"/>
    <n v="140.79"/>
    <n v="756122.44900000002"/>
  </r>
  <r>
    <x v="32"/>
    <s v="RAJKOT NAGRIK SAHAKARI BANK LTD."/>
    <n v="3076"/>
    <n v="2246.84"/>
    <n v="7304421.3263999997"/>
    <n v="4142"/>
    <n v="2165.25"/>
    <n v="5227547.0787000004"/>
  </r>
  <r>
    <x v="32"/>
    <s v="RBL BANK LTD."/>
    <n v="55480"/>
    <n v="35565.660000000003"/>
    <n v="6410537.1305"/>
    <n v="52332"/>
    <n v="36281.11"/>
    <n v="6932872.8119999999"/>
  </r>
  <r>
    <x v="32"/>
    <s v="RESERVE BANK OF INDIA"/>
    <n v="64633"/>
    <n v="680187.02"/>
    <n v="105238348.8311"/>
    <n v="1"/>
    <n v="0.03"/>
    <n v="300000"/>
  </r>
  <r>
    <x v="32"/>
    <s v="SAMARTH SAHAKARI BANK LTD; SOLAPUR"/>
    <n v="446"/>
    <n v="64.930000000000007"/>
    <n v="1455829.5963999999"/>
    <n v="1186"/>
    <n v="161.97999999999999"/>
    <n v="1365767.2849999999"/>
  </r>
  <r>
    <x v="32"/>
    <s v="SANT SOPANKAKA SAHAKARI BANK LIMITED, SASWAD"/>
    <n v="244"/>
    <n v="24.49"/>
    <n v="1003688.5246"/>
    <n v="780"/>
    <n v="155.69"/>
    <n v="1996025.6410000001"/>
  </r>
  <r>
    <x v="32"/>
    <s v="SARASPUR NAGARIK COOP BANK LTD"/>
    <n v="297"/>
    <n v="112.07"/>
    <n v="3773400.6734000002"/>
    <n v="820"/>
    <n v="71.16"/>
    <n v="867804.87800000003"/>
  </r>
  <r>
    <x v="32"/>
    <s v="SBERBANK"/>
    <n v="91"/>
    <n v="1148.82"/>
    <n v="126243956.044"/>
    <n v="64"/>
    <n v="1098"/>
    <n v="171562500"/>
  </r>
  <r>
    <x v="32"/>
    <s v="SBI DFHI LTD."/>
    <n v="856"/>
    <n v="14420.64"/>
    <n v="168465420.5607"/>
    <n v="3056"/>
    <n v="47819.72"/>
    <n v="156478141.36129999"/>
  </r>
  <r>
    <x v="32"/>
    <s v="SBM BANK (INDIA) LIMITED"/>
    <n v="612"/>
    <n v="1322.89"/>
    <n v="21615849.6732"/>
    <n v="700"/>
    <n v="1786.82"/>
    <n v="25526000"/>
  </r>
  <r>
    <x v="32"/>
    <s v="SHIKSHAK SAHAKARI BANK LTD."/>
    <n v="832"/>
    <n v="486.9"/>
    <n v="5852163.4615000002"/>
    <n v="1720"/>
    <n v="555.67999999999995"/>
    <n v="3230697.6743999999"/>
  </r>
  <r>
    <x v="32"/>
    <s v="SHINHAN BANK"/>
    <n v="3420"/>
    <n v="4955.05"/>
    <n v="14488450.292400001"/>
    <n v="2535"/>
    <n v="5647.41"/>
    <n v="22277751.4793"/>
  </r>
  <r>
    <x v="32"/>
    <s v="SHIVALIK MERCANTILE CO-OP BANK LTD"/>
    <n v="1396"/>
    <n v="228.73"/>
    <n v="1638467.0486999999"/>
    <n v="3135"/>
    <n v="302.82"/>
    <n v="965933.01439999999"/>
  </r>
  <r>
    <x v="32"/>
    <s v="SHRI CHHATRAPATI RAJARSHI SHAHU URBAN CO-OP BANK"/>
    <n v="1676"/>
    <n v="229.38"/>
    <n v="1368615.7518"/>
    <n v="2153"/>
    <n v="233.24"/>
    <n v="1083325.5922000001"/>
  </r>
  <r>
    <x v="32"/>
    <s v="SHRI VEERSHAIV CO-OP BANK LTD"/>
    <n v="498"/>
    <n v="46.27"/>
    <n v="929116.46589999995"/>
    <n v="1705"/>
    <n v="112.36"/>
    <n v="659002.93259999994"/>
  </r>
  <r>
    <x v="32"/>
    <s v="Sindhudurg District Central Cooperative Bank Ltd."/>
    <n v="156"/>
    <n v="8.2899999999999991"/>
    <n v="531410.25639999995"/>
    <n v="570"/>
    <n v="50.48"/>
    <n v="885614.03509999998"/>
  </r>
  <r>
    <x v="32"/>
    <s v="SIR M. VISVESVARAYA CO-OPERATIVE BANK LTD."/>
    <n v="153"/>
    <n v="123.08"/>
    <n v="8044444.4444000004"/>
    <n v="378"/>
    <n v="31.28"/>
    <n v="827513.22750000004"/>
  </r>
  <r>
    <x v="32"/>
    <s v="SOCIETE GENERALE"/>
    <n v="724"/>
    <n v="19480.53"/>
    <n v="269068093.92269999"/>
    <n v="514"/>
    <n v="17214.84"/>
    <n v="334919066.14789999"/>
  </r>
  <r>
    <x v="32"/>
    <s v="SOLAPUR JANATA SAHAKARI BANK LTD."/>
    <n v="1781"/>
    <n v="381.57"/>
    <n v="2142448.0628999998"/>
    <n v="3185"/>
    <n v="320.75"/>
    <n v="1007064.3642"/>
  </r>
  <r>
    <x v="32"/>
    <s v="SOUTH INDIAN BANK"/>
    <n v="73037"/>
    <n v="14426.55"/>
    <n v="1975238.5777"/>
    <n v="95873"/>
    <n v="15483.32"/>
    <n v="1614982.3204000001"/>
  </r>
  <r>
    <x v="32"/>
    <s v="STANDARD CHARTERED BANK"/>
    <n v="195969"/>
    <n v="293972.57"/>
    <n v="15000973.1131"/>
    <n v="162026"/>
    <n v="371042.78"/>
    <n v="22900199.967900001"/>
  </r>
  <r>
    <x v="32"/>
    <s v="STATE BANK OF INDIA"/>
    <n v="2018012"/>
    <n v="1058057"/>
    <n v="5243065.9480999997"/>
    <n v="1593322"/>
    <n v="1124343.46"/>
    <n v="7056599.1054999996"/>
  </r>
  <r>
    <x v="32"/>
    <s v="STCI PRIMARY DEALER LTD."/>
    <n v="447"/>
    <n v="29861.86"/>
    <n v="668050559.28410006"/>
    <n v="830"/>
    <n v="29768.33"/>
    <n v="358654578.31330001"/>
  </r>
  <r>
    <x v="32"/>
    <s v="SUMITOMO MITSUI BANKING CORPORATION"/>
    <n v="1796"/>
    <n v="19910.2"/>
    <n v="110858574.6102"/>
    <n v="2461"/>
    <n v="18224.259999999998"/>
    <n v="74052255.180800006"/>
  </r>
  <r>
    <x v="32"/>
    <s v="SURAT NATIONAL COOPERATIVE BANK LTD"/>
    <n v="1389"/>
    <n v="114.38"/>
    <n v="823470.12239999999"/>
    <n v="1685"/>
    <n v="211.27"/>
    <n v="1253827.8932"/>
  </r>
  <r>
    <x v="32"/>
    <s v="SURYODAY SMALL FINANCE BANK LTD."/>
    <n v="603"/>
    <n v="943.55"/>
    <n v="15647595.3566"/>
    <n v="612"/>
    <n v="822.74"/>
    <n v="13443464.052300001"/>
  </r>
  <r>
    <x v="32"/>
    <s v="SVC CO-OPERATIVE BANK LTD."/>
    <n v="24518"/>
    <n v="4424.1499999999996"/>
    <n v="1804449.7919999999"/>
    <n v="34097"/>
    <n v="4686.21"/>
    <n v="1374376.0448"/>
  </r>
  <r>
    <x v="32"/>
    <s v="SYNDICATE BANK"/>
    <n v="117404"/>
    <n v="49835.89"/>
    <n v="4244820.449"/>
    <n v="115368"/>
    <n v="55313.06"/>
    <n v="4794488.9397"/>
  </r>
  <r>
    <x v="32"/>
    <s v="TAMILNAD MERCANTILE BANK LTD."/>
    <n v="61756"/>
    <n v="10602.91"/>
    <n v="1716903.6207000001"/>
    <n v="97591"/>
    <n v="13606.93"/>
    <n v="1394281.2349"/>
  </r>
  <r>
    <x v="32"/>
    <s v="TELANGANA STATE CO OPERATIVE APEX BANK LTD"/>
    <n v="1958"/>
    <n v="3138.7"/>
    <n v="16030132.7886"/>
    <n v="7182"/>
    <n v="3748.59"/>
    <n v="5219423.5588999996"/>
  </r>
  <r>
    <x v="32"/>
    <s v="TEXTILE TRADERS CO-OPERATIVE BANK LIMITED"/>
    <n v="444"/>
    <n v="62.76"/>
    <n v="1413513.5134999999"/>
    <n v="621"/>
    <n v="68.67"/>
    <n v="1105797.1014"/>
  </r>
  <r>
    <x v="32"/>
    <s v="THANE BHARAT SHAKARI BANK LTD."/>
    <n v="1659"/>
    <n v="240.29"/>
    <n v="1448402.6521999999"/>
    <n v="1544"/>
    <n v="214.65"/>
    <n v="1390220.2072999999"/>
  </r>
  <r>
    <x v="32"/>
    <s v="THANE DISTRICT CENTRAL CO-OPERATIVE BANK LTD."/>
    <n v="766"/>
    <n v="74.14"/>
    <n v="967885.11750000005"/>
    <n v="1826"/>
    <n v="154.22"/>
    <n v="844578.31330000004"/>
  </r>
  <r>
    <x v="32"/>
    <s v="THE AHMEDABAD MERCANTILE CO-OPERATIVE BANK LTD."/>
    <n v="4186"/>
    <n v="308.33999999999997"/>
    <n v="736598.18440000003"/>
    <n v="4308"/>
    <n v="406.89"/>
    <n v="944498.60719999997"/>
  </r>
  <r>
    <x v="32"/>
    <s v="THE AJARA URBAN COOP BANK LTD"/>
    <n v="2"/>
    <n v="0.08"/>
    <n v="400000"/>
    <n v="3"/>
    <n v="0.08"/>
    <n v="266666.6667"/>
  </r>
  <r>
    <x v="32"/>
    <s v="THE AKOLA DISTRICT CENTRAL CO-OPERATIVE BANK LTD."/>
    <n v="578"/>
    <n v="35.61"/>
    <n v="616089.96539999999"/>
    <n v="1094"/>
    <n v="243.62"/>
    <n v="2226873.8574000001"/>
  </r>
  <r>
    <x v="32"/>
    <s v="THE AKOLA JANATA COMMERCIAL COOPERATIVE BANK LTD"/>
    <n v="3515"/>
    <n v="637.66999999999996"/>
    <n v="1814139.4025999999"/>
    <n v="5973"/>
    <n v="706.74"/>
    <n v="1183224.5103"/>
  </r>
  <r>
    <x v="32"/>
    <s v="THE A.P. MAHESH CO-OPERATIVE URBAN BANK LTD"/>
    <n v="6561"/>
    <n v="1846.43"/>
    <n v="2814250.8764"/>
    <n v="8359"/>
    <n v="663.74"/>
    <n v="794042.34959999996"/>
  </r>
  <r>
    <x v="32"/>
    <s v="THE BANK OF NOVA SCOTIA"/>
    <n v="340"/>
    <n v="8357.4699999999993"/>
    <n v="245807941.17649999"/>
    <n v="387"/>
    <n v="7819.43"/>
    <n v="202052454.78040001"/>
  </r>
  <r>
    <x v="32"/>
    <s v="THE BARAMATI SAHAKARI BANK LIMITED"/>
    <n v="1282"/>
    <n v="262.49"/>
    <n v="2047503.9002"/>
    <n v="2567"/>
    <n v="217.64"/>
    <n v="847837.94310000003"/>
  </r>
  <r>
    <x v="32"/>
    <s v="THE BHARAT CO-OPERATIVE BANK (MUMBAI) LTD."/>
    <n v="11448"/>
    <n v="1494.06"/>
    <n v="1305083.8574000001"/>
    <n v="14165"/>
    <n v="1630.68"/>
    <n v="1151203.6710000001"/>
  </r>
  <r>
    <x v="32"/>
    <s v="THE CLEARING CORPORATION OF INDIA LTD."/>
    <n v="372"/>
    <n v="346181.47"/>
    <n v="9305953494.6236992"/>
    <n v="758"/>
    <n v="350460.12"/>
    <n v="4623484432.7177"/>
  </r>
  <r>
    <x v="32"/>
    <s v="THE COSMOS CO-OPERATIVE BANK LTD."/>
    <n v="20830"/>
    <n v="3049.72"/>
    <n v="1464099.8559999999"/>
    <n v="20385"/>
    <n v="2649.5"/>
    <n v="1299730.1938"/>
  </r>
  <r>
    <x v="32"/>
    <s v="THE DELHI STATE COOPERATIVE BANK"/>
    <n v="378"/>
    <n v="215.5"/>
    <n v="5701058.2011000002"/>
    <n v="383"/>
    <n v="220.64"/>
    <n v="5760835.5091000004"/>
  </r>
  <r>
    <x v="32"/>
    <s v="THE GADCHIROLI DISTRICT CENTRAL CO-OP BANK LTD."/>
    <n v="422"/>
    <n v="299.39999999999998"/>
    <n v="7094786.7298999997"/>
    <n v="730"/>
    <n v="375.24"/>
    <n v="5140273.9726"/>
  </r>
  <r>
    <x v="32"/>
    <s v="THE GREATER BOMBAY CO-OPERATIVE BANK LTD."/>
    <n v="1474"/>
    <n v="197.33"/>
    <n v="1338738.1274999999"/>
    <n v="1820"/>
    <n v="245.08"/>
    <n v="1346593.4066000001"/>
  </r>
  <r>
    <x v="32"/>
    <s v="THE GUJARAT STATE CO-OPERATIVE BANK LTD"/>
    <n v="16598"/>
    <n v="8411.76"/>
    <n v="5067935.8958999999"/>
    <n v="27173"/>
    <n v="9333.9699999999993"/>
    <n v="3435016.3766000001"/>
  </r>
  <r>
    <x v="32"/>
    <s v="THE HARYANA STATE COOPERATIVE APEX BANK LIMITED"/>
    <n v="168"/>
    <n v="261.29000000000002"/>
    <n v="15552976.1905"/>
    <n v="172"/>
    <n v="22.33"/>
    <n v="1298255.814"/>
  </r>
  <r>
    <x v="32"/>
    <s v="THE HASTI CO-OP BANK LTD."/>
    <n v="1268"/>
    <n v="83.52"/>
    <n v="658675.07889999996"/>
    <n v="2852"/>
    <n v="183.47"/>
    <n v="643302.94530000002"/>
  </r>
  <r>
    <x v="32"/>
    <s v="THE HIMACHAL PRADESH STATE CO-OPERATIVE BANK LTD."/>
    <n v="1347"/>
    <n v="186.81"/>
    <n v="1386859.6882"/>
    <n v="2731"/>
    <n v="1102.99"/>
    <n v="4038777.0048000002"/>
  </r>
  <r>
    <x v="32"/>
    <s v="THE HONGKONG AND SHANGHAI BANKING CORPORATION LTD."/>
    <n v="130959"/>
    <n v="223214.57"/>
    <n v="17044614.7267"/>
    <n v="77030"/>
    <n v="212932.07"/>
    <n v="27642745.683499999"/>
  </r>
  <r>
    <x v="32"/>
    <s v="THE JALGAON PEOPLE CO-OPERATIVE BANK LTD."/>
    <n v="2007"/>
    <n v="286.92"/>
    <n v="1429596.4125999999"/>
    <n v="2961"/>
    <n v="290.93"/>
    <n v="982539.6825"/>
  </r>
  <r>
    <x v="32"/>
    <s v="THE JAMMU AND KASHMIR BANK LTD."/>
    <n v="34079"/>
    <n v="10856.07"/>
    <n v="3185560.0222999998"/>
    <n v="51225"/>
    <n v="10701.51"/>
    <n v="2089118.5944000001"/>
  </r>
  <r>
    <x v="32"/>
    <s v="THE KALUPUR COMMERCIAL CO-OPERATIVE BANK LTD."/>
    <n v="14244"/>
    <n v="2478.3000000000002"/>
    <n v="1739890.4802000001"/>
    <n v="21112"/>
    <n v="3101.55"/>
    <n v="1469093.4066000001"/>
  </r>
  <r>
    <x v="32"/>
    <s v="THE KALYAN JANATA SAHAKARI BANK LTD."/>
    <n v="2321"/>
    <n v="378.58"/>
    <n v="1631107.2812999999"/>
    <n v="2966"/>
    <n v="427.71"/>
    <n v="1442043.1558000001"/>
  </r>
  <r>
    <x v="32"/>
    <s v="THE KANGRA CENTRAL CO-OP BANK LTD., DHARAMSHALA"/>
    <n v="1330"/>
    <n v="1183.42"/>
    <n v="8897894.7368000001"/>
    <n v="3054"/>
    <n v="1197.03"/>
    <n v="3919548.1335999998"/>
  </r>
  <r>
    <x v="32"/>
    <s v="THE KANGRA CO-OPERATIVE BANK LTD."/>
    <n v="424"/>
    <n v="20.68"/>
    <n v="487735.84909999999"/>
    <n v="245"/>
    <n v="17.239999999999998"/>
    <n v="703673.46939999994"/>
  </r>
  <r>
    <x v="32"/>
    <s v="THE KARAD URBAN CO-OPERATIVE BANK LTD., KARAD"/>
    <n v="2883"/>
    <n v="349.09"/>
    <n v="1210856.7464000001"/>
    <n v="5918"/>
    <n v="528.82000000000005"/>
    <n v="893578.9118"/>
  </r>
  <r>
    <x v="32"/>
    <s v="THE KERALA STATE CO-OPERATIVE BANK LTD."/>
    <n v="396"/>
    <n v="3149.51"/>
    <n v="79533080.8081"/>
    <n v="440"/>
    <n v="2662"/>
    <n v="60500000"/>
  </r>
  <r>
    <x v="32"/>
    <s v="The Kozhikode District Cooperative Bank Limited"/>
    <n v="418"/>
    <n v="113.25"/>
    <n v="2709330.1434999998"/>
    <n v="1581"/>
    <n v="316.64"/>
    <n v="2002783.0486999999"/>
  </r>
  <r>
    <x v="32"/>
    <s v="THE LAKSHMI VILAS BANK LTD."/>
    <n v="38015"/>
    <n v="5288.63"/>
    <n v="1391195.5807"/>
    <n v="57250"/>
    <n v="5312.45"/>
    <n v="927938.86459999997"/>
  </r>
  <r>
    <x v="32"/>
    <s v="THE MAHARASHTRA STATE CO-OPERATIVE BANK LTD."/>
    <n v="2589"/>
    <n v="16916.419999999998"/>
    <n v="65339590.575499997"/>
    <n v="1890"/>
    <n v="17215.259999999998"/>
    <n v="91086031.746000007"/>
  </r>
  <r>
    <x v="32"/>
    <s v="THE MALKAPUR URBAN CO-OP BANK LTD"/>
    <n v="39"/>
    <n v="4.12"/>
    <n v="1056410.2564000001"/>
    <m/>
    <n v="0"/>
    <m/>
  </r>
  <r>
    <x v="32"/>
    <s v="THE MUNICIPAL CO-OPERATIVE BANK LTD., MUMBAI"/>
    <n v="178"/>
    <n v="1329.12"/>
    <n v="74669662.921299994"/>
    <n v="183"/>
    <n v="1377.99"/>
    <n v="75300000"/>
  </r>
  <r>
    <x v="32"/>
    <s v="THE MUSLIM CO-OPERATIVE BANK LTD., PUNE"/>
    <n v="73"/>
    <n v="9.4700000000000006"/>
    <n v="1297260.274"/>
    <n v="438"/>
    <n v="41.92"/>
    <n v="957077.62560000003"/>
  </r>
  <r>
    <x v="32"/>
    <s v="THE NAINITAL BANK LTD."/>
    <n v="7386"/>
    <n v="2148.83"/>
    <n v="2909328.4591999999"/>
    <n v="11017"/>
    <n v="2403.66"/>
    <n v="2181773.6225999999"/>
  </r>
  <r>
    <x v="32"/>
    <s v="THE NAV JEEVAN CO-OP. BANK LTD."/>
    <n v="401"/>
    <n v="29.11"/>
    <n v="725935.16209999996"/>
    <n v="938"/>
    <n v="66.95"/>
    <n v="713752.66520000005"/>
  </r>
  <r>
    <x v="32"/>
    <s v="THE NAVNIRMAN CO-OPERATIVE BANK LIMITED"/>
    <n v="1240"/>
    <n v="71.849999999999994"/>
    <n v="579435.48389999999"/>
    <n v="43"/>
    <n v="16.79"/>
    <n v="3904651.1628"/>
  </r>
  <r>
    <x v="32"/>
    <s v="THE PANDHARPUR URBAN COOP BANK LTD"/>
    <n v="632"/>
    <n v="180.86"/>
    <n v="2861708.8607999999"/>
    <n v="1454"/>
    <n v="247.01"/>
    <n v="1698830.8115999999"/>
  </r>
  <r>
    <x v="32"/>
    <s v="THE PUSAD URBAN CO-OP BANK LTD"/>
    <m/>
    <n v="0"/>
    <m/>
    <n v="1"/>
    <n v="0"/>
    <n v="0"/>
  </r>
  <r>
    <x v="32"/>
    <s v="THE RAJASTHAN STATE CO-OPERATIVE BANK LTD."/>
    <n v="1303"/>
    <n v="3266.96"/>
    <n v="25072601.6884"/>
    <n v="5192"/>
    <n v="3392.34"/>
    <n v="6533782.7427000003"/>
  </r>
  <r>
    <x v="32"/>
    <s v="THE SAHEBRAO DESHMUKH CO-OPERATIVE BANK LTD."/>
    <n v="973"/>
    <n v="91.26"/>
    <n v="937923.94660000002"/>
    <n v="1164"/>
    <n v="103.69"/>
    <n v="890807.5601"/>
  </r>
  <r>
    <x v="32"/>
    <s v="THE SARASWAT CO-OPERATIVE BANK LTD."/>
    <n v="41012"/>
    <n v="10206.93"/>
    <n v="2488766.7023999998"/>
    <n v="47826"/>
    <n v="10634.51"/>
    <n v="2223583.4065"/>
  </r>
  <r>
    <x v="32"/>
    <s v="THE SATARA DISTRICT CENTRAL CO-OPERATIVE BANK LTD"/>
    <n v="1"/>
    <n v="10"/>
    <n v="100000000"/>
    <m/>
    <n v="0"/>
    <m/>
  </r>
  <r>
    <x v="32"/>
    <s v="THE SATARA SAHAKARI BANK LIMITED"/>
    <n v="3"/>
    <n v="0.06"/>
    <n v="200000"/>
    <n v="299"/>
    <n v="24.08"/>
    <n v="805351.17059999995"/>
  </r>
  <r>
    <x v="32"/>
    <s v="THE SEVA VIKAS CO-OPERATIVE BANK LTD."/>
    <n v="805"/>
    <n v="165.98"/>
    <n v="2061863.3540000001"/>
    <n v="2421"/>
    <n v="205.96"/>
    <n v="850722.84180000005"/>
  </r>
  <r>
    <x v="32"/>
    <s v="THE SURAT DISTRICT CO-OPERATIVE BANK LTD."/>
    <n v="3385"/>
    <n v="1248.46"/>
    <n v="3688212.7031"/>
    <n v="5183"/>
    <n v="1237.19"/>
    <n v="2387015.2420999999"/>
  </r>
  <r>
    <x v="32"/>
    <s v="THE SURAT PEOPLE'S CO-OPERATIVE BANK LTD."/>
    <n v="5345"/>
    <n v="622.89"/>
    <n v="1165369.5042000001"/>
    <n v="6978"/>
    <n v="1125.3499999999999"/>
    <n v="1612711.3785999999"/>
  </r>
  <r>
    <x v="32"/>
    <s v="THE SUTEX CO-OPERATIVE BANK LTD."/>
    <n v="2287"/>
    <n v="174.07"/>
    <n v="761128.11540000001"/>
    <n v="2902"/>
    <n v="356.29"/>
    <n v="1227739.49"/>
  </r>
  <r>
    <x v="32"/>
    <s v="THE TAMILNADU STATE APEX CO-OPERATIVE BANK LTD."/>
    <n v="3367"/>
    <n v="8518.3700000000008"/>
    <n v="25299584.1996"/>
    <n v="6840"/>
    <n v="10639.01"/>
    <n v="15554108.187100001"/>
  </r>
  <r>
    <x v="32"/>
    <s v="THE VARACHHA CO-OPERATIVE BANK LTD., SURAT"/>
    <n v="2746"/>
    <n v="281.39"/>
    <n v="1024726.8755"/>
    <n v="2892"/>
    <n v="294.52999999999997"/>
    <n v="1018430.1520999999"/>
  </r>
  <r>
    <x v="32"/>
    <s v="THE VIJAY CO-OPERATIVE BANK LTD."/>
    <n v="382"/>
    <n v="30.67"/>
    <n v="802879.58120000002"/>
    <n v="1214"/>
    <n v="84.42"/>
    <n v="695387.14989999996"/>
  </r>
  <r>
    <x v="32"/>
    <s v="THE VISHWESHWAR SAHAKARI BANK LTD., PUNE"/>
    <n v="1994"/>
    <n v="694.29"/>
    <n v="3481895.6871000002"/>
    <n v="3870"/>
    <n v="844.99"/>
    <n v="2183436.6924999999"/>
  </r>
  <r>
    <x v="32"/>
    <s v="THE WEST BENGAL STATE CO-OPERATIVE BANK LTD."/>
    <n v="1434"/>
    <n v="1437.16"/>
    <n v="10022036.2622"/>
    <n v="6047"/>
    <n v="3031.61"/>
    <n v="5013411.6091"/>
  </r>
  <r>
    <x v="32"/>
    <s v="THE ZOROASTRIAN COOPERATIVE BANK LIMITED"/>
    <n v="930"/>
    <n v="2056.7399999999998"/>
    <n v="22115483.870999999"/>
    <n v="1054"/>
    <n v="2087.4499999999998"/>
    <n v="19805028.463"/>
  </r>
  <r>
    <x v="32"/>
    <s v="THRISSUR DISTRICT CO-OPERATIVE BANK LTD."/>
    <n v="646"/>
    <n v="138.72999999999999"/>
    <n v="2147523.2198000001"/>
    <n v="1713"/>
    <n v="281.93"/>
    <n v="1645826.0362"/>
  </r>
  <r>
    <x v="32"/>
    <s v="TJSB SAHAKARI BANK LTD."/>
    <n v="10828"/>
    <n v="2107.83"/>
    <n v="1946647.5803"/>
    <n v="13836"/>
    <n v="1885.87"/>
    <n v="1363016.7679000001"/>
  </r>
  <r>
    <x v="32"/>
    <s v="TUMKUR GRAIN MERCHANTS CO-OPERATIVE BANK LTD."/>
    <n v="962"/>
    <n v="208.29"/>
    <n v="2165176.7152"/>
    <n v="2118"/>
    <n v="205.53"/>
    <n v="970396.60060000001"/>
  </r>
  <r>
    <x v="32"/>
    <s v="UCO BANK"/>
    <n v="78271"/>
    <n v="19563.84"/>
    <n v="2499500.4536000001"/>
    <n v="139850"/>
    <n v="21100.93"/>
    <n v="1508825.8848999999"/>
  </r>
  <r>
    <x v="32"/>
    <s v="Ujjivan Small Finance Bank Limited"/>
    <n v="4584"/>
    <n v="6111.99"/>
    <n v="13333311.518300001"/>
    <n v="5299"/>
    <n v="6507.32"/>
    <n v="12280279.298"/>
  </r>
  <r>
    <x v="32"/>
    <s v="UNIITED OVERSEAS BANK MUMBAI BRANCH"/>
    <n v="45"/>
    <n v="2458.6799999999998"/>
    <n v="546373333.33329999"/>
    <n v="55"/>
    <n v="1563.38"/>
    <n v="284250909.0909"/>
  </r>
  <r>
    <x v="32"/>
    <s v="UNION BANK OF INDIA"/>
    <n v="324251"/>
    <n v="73771.23"/>
    <n v="2275127.2933999998"/>
    <n v="431740"/>
    <n v="96184.71"/>
    <n v="2227838.7455000002"/>
  </r>
  <r>
    <x v="32"/>
    <s v="UNITED BANK OF INDIA"/>
    <n v="52984"/>
    <n v="15029.84"/>
    <n v="2836675.2226999998"/>
    <n v="110104"/>
    <n v="20299.34"/>
    <n v="1843651.4568"/>
  </r>
  <r>
    <x v="32"/>
    <s v="URBAN COOPERATIVE BANK LTD No 1758 PERINTHALMANNA"/>
    <n v="92"/>
    <n v="16.8"/>
    <n v="1826086.9565000001"/>
    <m/>
    <n v="0"/>
    <m/>
  </r>
  <r>
    <x v="32"/>
    <s v="UTKARSH SMALL FINANCE BANK LTD"/>
    <n v="1511"/>
    <n v="1768.99"/>
    <n v="11707412.309699999"/>
    <n v="1975"/>
    <n v="1499.45"/>
    <n v="7592151.8986999998"/>
  </r>
  <r>
    <x v="32"/>
    <s v="UTTAR PRADESH COOPERATIVE BANK LTD LUCKNOW"/>
    <n v="34"/>
    <n v="92.95"/>
    <n v="27338235.294100001"/>
    <n v="396"/>
    <n v="200.99"/>
    <n v="5075505.0504999999"/>
  </r>
  <r>
    <x v="32"/>
    <s v="Vasai Janata Sahakari Bank Ltd."/>
    <n v="298"/>
    <n v="27.09"/>
    <n v="909060.40269999998"/>
    <n v="2"/>
    <n v="3.1"/>
    <n v="15500000"/>
  </r>
  <r>
    <x v="32"/>
    <s v="VASAI VIKAS SAHAKARI BANK LTD."/>
    <n v="1016"/>
    <n v="248.62"/>
    <n v="2447047.2440999998"/>
    <n v="2125"/>
    <n v="238.35"/>
    <n v="1121647.0588"/>
  </r>
  <r>
    <x v="32"/>
    <s v="WESTPAC BANKING CORPORATION"/>
    <n v="21"/>
    <n v="1556.26"/>
    <n v="741076190.47619998"/>
    <n v="19"/>
    <n v="1554.68"/>
    <n v="818252631.57889998"/>
  </r>
  <r>
    <x v="32"/>
    <s v="WOORI BANK"/>
    <n v="569"/>
    <n v="1296.78"/>
    <n v="22790509.666099999"/>
    <n v="562"/>
    <n v="1305.51"/>
    <n v="23229715.302499998"/>
  </r>
  <r>
    <x v="32"/>
    <s v="YES BANK LTD"/>
    <n v="374027"/>
    <n v="206841.64"/>
    <n v="5530125.9000000004"/>
    <n v="436302"/>
    <n v="202840.08"/>
    <n v="4649075.1819000002"/>
  </r>
  <r>
    <x v="32"/>
    <s v="ZILA SAHKARI BANK LTD GHAZIABAD"/>
    <n v="498"/>
    <n v="61.05"/>
    <n v="1225903.6144999999"/>
    <n v="423"/>
    <n v="131.13999999999999"/>
    <n v="3100236.4065999999"/>
  </r>
  <r>
    <x v="33"/>
    <s v="ABHYUDAYA CO-OPERATIVE BANK LTD"/>
    <n v="6865"/>
    <n v="799.9"/>
    <n v="1165185.7246999999"/>
    <n v="12715"/>
    <n v="1092.24"/>
    <n v="859016.90919999999"/>
  </r>
  <r>
    <x v="33"/>
    <s v="ABU DHABI COMMERCIAL BANK PJSC"/>
    <n v="8"/>
    <n v="17.760000000000002"/>
    <n v="22200000"/>
    <n v="9"/>
    <n v="12.49"/>
    <n v="13877777.777799999"/>
  </r>
  <r>
    <x v="33"/>
    <s v="AHMEDNAGAR MERCHANT'S CO-OP. BANK LTD. AHMEDNAGAR"/>
    <n v="1400"/>
    <n v="353.13"/>
    <n v="2522357.1428999999"/>
    <n v="4551"/>
    <n v="387.74"/>
    <n v="851988.57389999996"/>
  </r>
  <r>
    <x v="33"/>
    <s v="AIRTEL PAYMENTS BANK LTD."/>
    <n v="14391"/>
    <n v="4280.08"/>
    <n v="2974136.6132"/>
    <n v="32"/>
    <n v="719.94"/>
    <n v="224981250"/>
  </r>
  <r>
    <x v="33"/>
    <s v="ALLAHABAD BANK"/>
    <n v="113504"/>
    <n v="34786.32"/>
    <n v="3064765.9994000001"/>
    <n v="172021"/>
    <n v="39841.300000000003"/>
    <n v="2316071.8749000002"/>
  </r>
  <r>
    <x v="33"/>
    <s v="ALMORA URBAN CO-OPERATIVE BANK LTD."/>
    <n v="657"/>
    <n v="39.54"/>
    <n v="601826.48400000005"/>
    <n v="2257"/>
    <n v="135.56"/>
    <n v="600620.29240000003"/>
  </r>
  <r>
    <x v="33"/>
    <s v="AMBARNATH JAI-HIND CO-OP. BANK LTD."/>
    <n v="225"/>
    <n v="13.13"/>
    <n v="583555.55559999996"/>
    <n v="545"/>
    <n v="27.5"/>
    <n v="504587.15600000002"/>
  </r>
  <r>
    <x v="33"/>
    <s v="ANDHRA BANK"/>
    <n v="142160"/>
    <n v="40061.81"/>
    <n v="2818078.9251999999"/>
    <n v="173181"/>
    <n v="51817.98"/>
    <n v="2992128.4667000002"/>
  </r>
  <r>
    <x v="33"/>
    <s v="ANDHRA PRADESH GRAMEENA VIKAS BANK"/>
    <n v="2347"/>
    <n v="1293.23"/>
    <n v="5510140.6050000004"/>
    <n v="10216"/>
    <n v="2637.72"/>
    <n v="2581949.8824999998"/>
  </r>
  <r>
    <x v="33"/>
    <s v="ANDHRA PRADESH STATE CO-OPERATIVE BANK LTD."/>
    <n v="1537"/>
    <n v="1492.62"/>
    <n v="9711255.6929000001"/>
    <n v="4452"/>
    <n v="1561.83"/>
    <n v="3508153.6387999998"/>
  </r>
  <r>
    <x v="33"/>
    <s v="ANDHRA PRAGATHI GRAMEENA BANK"/>
    <n v="2949"/>
    <n v="2673.34"/>
    <n v="9065242.4550999999"/>
    <n v="4869"/>
    <n v="2859.2"/>
    <n v="5872253.0294000003"/>
  </r>
  <r>
    <x v="33"/>
    <s v="APNA SAHAKARI BANK LTD."/>
    <n v="2995"/>
    <n v="687.03"/>
    <n v="2293923.2053"/>
    <n v="4047"/>
    <n v="715.62"/>
    <n v="1768272.7947"/>
  </r>
  <r>
    <x v="33"/>
    <s v="AU SMALL FINANCE BANK LIMITED"/>
    <n v="19982"/>
    <n v="12724.88"/>
    <n v="6368171.3541999999"/>
    <n v="25483"/>
    <n v="12203.44"/>
    <n v="4788855.3152999999"/>
  </r>
  <r>
    <x v="33"/>
    <s v="AUSTRALIA AND NEW ZEALAND BANKING GROUP LIMITED"/>
    <n v="1427"/>
    <n v="8331.7800000000007"/>
    <n v="58386685.3539"/>
    <n v="2390"/>
    <n v="11257.87"/>
    <n v="47104058.577399999"/>
  </r>
  <r>
    <x v="33"/>
    <s v="AXIS BANK"/>
    <n v="995961"/>
    <n v="661979"/>
    <n v="6646635.7618000004"/>
    <n v="829821"/>
    <n v="741418.88"/>
    <n v="8934684.4681000002"/>
  </r>
  <r>
    <x v="33"/>
    <s v="BANDHAN BANK LIMITED"/>
    <n v="39116"/>
    <n v="13485.21"/>
    <n v="3447492.0748999999"/>
    <n v="61326"/>
    <n v="10714.46"/>
    <n v="1747131.7223"/>
  </r>
  <r>
    <x v="33"/>
    <s v="BANK OF AMERICA NA"/>
    <n v="21774"/>
    <n v="67537.56"/>
    <n v="31017525.489100002"/>
    <n v="11745"/>
    <n v="67803.66"/>
    <n v="57729808.429099999"/>
  </r>
  <r>
    <x v="33"/>
    <s v="BANK OF BAHRAIN &amp; KUWAIT B S C"/>
    <n v="633"/>
    <n v="820.26"/>
    <n v="12958293.8389"/>
    <n v="99"/>
    <n v="993.61"/>
    <n v="100364646.4646"/>
  </r>
  <r>
    <x v="33"/>
    <s v="BANK OF BARODA"/>
    <n v="419941"/>
    <n v="182689.47"/>
    <n v="4350360.4078000002"/>
    <n v="525575"/>
    <n v="188953.73"/>
    <n v="3595181.0874000001"/>
  </r>
  <r>
    <x v="33"/>
    <s v="BANK OF BARODA - DENA BANK TILL 31.03.2019"/>
    <n v="69378"/>
    <n v="8769.16"/>
    <n v="1263968.405"/>
    <n v="83653"/>
    <n v="9119.59"/>
    <n v="1090168.9121000001"/>
  </r>
  <r>
    <x v="33"/>
    <s v="BANK OF BARODA - VIJAYA BANK TILL 31.03.2019"/>
    <n v="95637"/>
    <n v="19277.3"/>
    <n v="2015673.8500999999"/>
    <n v="139823"/>
    <n v="22791.56"/>
    <n v="1630029.3943"/>
  </r>
  <r>
    <x v="33"/>
    <s v="BANK OF CEYLON"/>
    <n v="283"/>
    <n v="86.61"/>
    <n v="3060424.0282999999"/>
    <n v="600"/>
    <n v="110.31"/>
    <n v="1838500"/>
  </r>
  <r>
    <x v="33"/>
    <s v="BANK OF INDIA"/>
    <n v="300418"/>
    <n v="135708.51"/>
    <n v="4517322.8635"/>
    <n v="439453"/>
    <n v="156463.43"/>
    <n v="3560413.2864999999"/>
  </r>
  <r>
    <x v="33"/>
    <s v="BANK OF MAHARASHTRA"/>
    <n v="99415"/>
    <n v="28030.59"/>
    <n v="2819553.3873000001"/>
    <n v="127450"/>
    <n v="27476.35"/>
    <n v="2155853.2757999999"/>
  </r>
  <r>
    <x v="33"/>
    <s v="BARCLAYS BANK PLC"/>
    <n v="2933"/>
    <n v="19139.87"/>
    <n v="65256972.383199997"/>
    <n v="4209"/>
    <n v="25380.21"/>
    <n v="60299857.448299997"/>
  </r>
  <r>
    <x v="33"/>
    <s v="BASSEIN CATHOLIC CO-OPERATIVE BANK LTD."/>
    <n v="3820"/>
    <n v="1262.69"/>
    <n v="3305471.2042"/>
    <n v="5978"/>
    <n v="1350.18"/>
    <n v="2258581.4654000001"/>
  </r>
  <r>
    <x v="33"/>
    <s v="BHAGINI NIVEDITA SAHAKARI BANK LTD, PUNE"/>
    <n v="130"/>
    <n v="23.77"/>
    <n v="1828461.5385"/>
    <n v="505"/>
    <n v="47.52"/>
    <n v="940990.09900000005"/>
  </r>
  <r>
    <x v="33"/>
    <s v="BNP PARIBAS"/>
    <n v="176849"/>
    <n v="58720.37"/>
    <n v="3320367.6582999998"/>
    <n v="13944"/>
    <n v="71592.28"/>
    <n v="51342713.711999997"/>
  </r>
  <r>
    <x v="33"/>
    <s v="CANARA BANK"/>
    <n v="312755"/>
    <n v="127124.26"/>
    <n v="4064659.5578000001"/>
    <n v="306420"/>
    <n v="133788.64000000001"/>
    <n v="4366184.9748999998"/>
  </r>
  <r>
    <x v="33"/>
    <s v="CAPITAL SMALL FINANCE BANK LIMITED"/>
    <n v="8170"/>
    <n v="865.52"/>
    <n v="1059388.0049000001"/>
    <n v="13647"/>
    <n v="1068.32"/>
    <n v="782824.06389999995"/>
  </r>
  <r>
    <x v="33"/>
    <s v="CATHOLIC SYRIAN BANK LTD"/>
    <n v="11830"/>
    <n v="1908.19"/>
    <n v="1613009.2984"/>
    <n v="14674"/>
    <n v="2000.09"/>
    <n v="1363016.2191999999"/>
  </r>
  <r>
    <x v="33"/>
    <s v="CENTRAL BANK OF INDIA"/>
    <n v="178029"/>
    <n v="58609.7"/>
    <n v="3292143.4147999999"/>
    <n v="261747"/>
    <n v="60979.93"/>
    <n v="2329727.9434000002"/>
  </r>
  <r>
    <x v="33"/>
    <s v="CITI BANK N.A."/>
    <n v="203872"/>
    <n v="526248.67000000004"/>
    <n v="25812699.6351"/>
    <n v="153236"/>
    <n v="539824.81999999995"/>
    <n v="35228328.852200001"/>
  </r>
  <r>
    <x v="33"/>
    <s v="CITIZEN CREDIT CO-OP BANK LTD."/>
    <n v="1035"/>
    <n v="193.45"/>
    <n v="1869082.1255999999"/>
    <n v="1333"/>
    <n v="244.49"/>
    <n v="1834133.5334000001"/>
  </r>
  <r>
    <x v="33"/>
    <s v="CITY UNION BANK"/>
    <n v="71383"/>
    <n v="9060.2900000000009"/>
    <n v="1269250.3817"/>
    <n v="85993"/>
    <n v="9800.01"/>
    <n v="1139628.807"/>
  </r>
  <r>
    <x v="33"/>
    <s v="COOPERATIEVE RABOBANK U.A."/>
    <n v="370"/>
    <n v="2424.6799999999998"/>
    <n v="65531891.891900003"/>
    <n v="306"/>
    <n v="3005.56"/>
    <n v="98220915.032700002"/>
  </r>
  <r>
    <x v="33"/>
    <s v="CORPORATION BANK"/>
    <n v="136847"/>
    <n v="57044.54"/>
    <n v="4168490.3577999999"/>
    <n v="171980"/>
    <n v="59736.4"/>
    <n v="3473450.4012000002"/>
  </r>
  <r>
    <x v="33"/>
    <s v="CREDIT AGRICOLE CORPORATE AND INVESTMENT BANK"/>
    <n v="1009"/>
    <n v="12453.88"/>
    <n v="123427948.4638"/>
    <n v="568"/>
    <n v="14959.89"/>
    <n v="263378345.0704"/>
  </r>
  <r>
    <x v="33"/>
    <s v="CREDIT SUISSE AG"/>
    <n v="64"/>
    <n v="3836.01"/>
    <n v="599376562.5"/>
    <n v="75"/>
    <n v="4991.88"/>
    <n v="665584000"/>
  </r>
  <r>
    <x v="33"/>
    <s v="CTBC Bank CO., Ltd."/>
    <n v="219"/>
    <n v="1314.29"/>
    <n v="60013242.009099998"/>
    <n v="389"/>
    <n v="1742.24"/>
    <n v="44787660.668399997"/>
  </r>
  <r>
    <x v="33"/>
    <s v="DBS BANK INDIA LIMITED"/>
    <n v="27326"/>
    <n v="25361.18"/>
    <n v="9280970.5043000001"/>
    <n v="23913"/>
    <n v="20777.68"/>
    <n v="8688863.7979000006"/>
  </r>
  <r>
    <x v="33"/>
    <s v="DCB BANK LTD."/>
    <n v="37922"/>
    <n v="8882.9"/>
    <n v="2342413.3747999999"/>
    <n v="44326"/>
    <n v="8887.64"/>
    <n v="2005062.4915"/>
  </r>
  <r>
    <x v="33"/>
    <s v="DEOGIRI NAGARI SAHAKARI BANK LTD AURANGABAD"/>
    <n v="746"/>
    <n v="82.28"/>
    <n v="1102949.0617"/>
    <n v="1026"/>
    <n v="83.6"/>
    <n v="814814.81480000005"/>
  </r>
  <r>
    <x v="33"/>
    <s v="DEPOSIT INSURANCE AND CREDIT GUARANTEE CORPORATION"/>
    <n v="26"/>
    <n v="45.86"/>
    <n v="17638461.5385"/>
    <n v="1"/>
    <n v="805"/>
    <n v="8050000000"/>
  </r>
  <r>
    <x v="33"/>
    <s v="DEUTSCHE BANK AG"/>
    <n v="78295"/>
    <n v="349399.25"/>
    <n v="44625997.828699999"/>
    <n v="34593"/>
    <n v="363321.35"/>
    <n v="105027418.84199999"/>
  </r>
  <r>
    <x v="33"/>
    <s v="DHANLAXMI BANK LTD."/>
    <n v="11167"/>
    <n v="2112.15"/>
    <n v="1891421.1516"/>
    <n v="14555"/>
    <n v="2337.11"/>
    <n v="1605709.3781999999"/>
  </r>
  <r>
    <x v="33"/>
    <s v="DMK JAOLI SAHAKARI BANK LTD."/>
    <n v="386"/>
    <n v="22.81"/>
    <n v="590932.64249999996"/>
    <n v="679"/>
    <n v="32.21"/>
    <n v="474374.07949999999"/>
  </r>
  <r>
    <x v="33"/>
    <s v="DOHA BANK"/>
    <n v="133"/>
    <n v="252.3"/>
    <n v="18969924.811999999"/>
    <n v="399"/>
    <n v="270.16000000000003"/>
    <n v="6770927.3183000004"/>
  </r>
  <r>
    <x v="33"/>
    <s v="DOMBIVLI NAGARI SAHAKARI BANK"/>
    <n v="2901"/>
    <n v="718.06"/>
    <n v="2475215.443"/>
    <n v="3354"/>
    <n v="700.94"/>
    <n v="2089862.8503"/>
  </r>
  <r>
    <x v="33"/>
    <s v="DURGAPUR STEEL PEOPLES' CO-OP BANK LTD"/>
    <n v="67"/>
    <n v="77.86"/>
    <n v="11620895.522399999"/>
    <n v="242"/>
    <n v="148.88"/>
    <n v="6152066.1157"/>
  </r>
  <r>
    <x v="33"/>
    <s v="EMIRATES NBD BANK PJSC"/>
    <n v="261"/>
    <n v="614.21"/>
    <n v="23532950.191599999"/>
    <n v="244"/>
    <n v="1914.99"/>
    <n v="78483196.721300006"/>
  </r>
  <r>
    <x v="33"/>
    <s v="EQUITAS SMALL FINANCE BANK LTD."/>
    <n v="9330"/>
    <n v="3325.01"/>
    <n v="3563783.4940999998"/>
    <n v="11623"/>
    <n v="2852.91"/>
    <n v="2454538.4152000002"/>
  </r>
  <r>
    <x v="33"/>
    <s v="ESAF SMALL FINANCE BANK LTD."/>
    <n v="1556"/>
    <n v="641.30999999999995"/>
    <n v="4121529.5630000001"/>
    <n v="2970"/>
    <n v="440.84"/>
    <n v="1484309.7642999999"/>
  </r>
  <r>
    <x v="33"/>
    <s v="EXPORT IMPORT BANK OF INDIA"/>
    <n v="373"/>
    <n v="10125.36"/>
    <n v="271457372.65420002"/>
    <n v="100"/>
    <n v="10851.37"/>
    <n v="1085137000"/>
  </r>
  <r>
    <x v="33"/>
    <s v="FEDERAL BANK LTD."/>
    <n v="121476"/>
    <n v="43393.75"/>
    <n v="3572207.6789000002"/>
    <n v="147666"/>
    <n v="43296.44"/>
    <n v="2932052.0633999999"/>
  </r>
  <r>
    <x v="33"/>
    <s v="FINCARE SMALL FINANCE BANK LIMITED"/>
    <n v="922"/>
    <n v="1633.49"/>
    <n v="17716811.279800002"/>
    <n v="1163"/>
    <n v="2240.54"/>
    <n v="19265176.268300001"/>
  </r>
  <r>
    <x v="33"/>
    <s v="FINO PAYMENTS BANK LIMITED"/>
    <n v="4627"/>
    <n v="3189.47"/>
    <n v="6893170.5208999999"/>
    <n v="2986"/>
    <n v="975.01"/>
    <n v="3265271.2659"/>
  </r>
  <r>
    <x v="33"/>
    <s v="FIRST ABU DHABI BANK PJSC"/>
    <n v="36"/>
    <n v="811.53"/>
    <n v="225425000"/>
    <n v="33"/>
    <n v="1021.81"/>
    <n v="309639393.93940002"/>
  </r>
  <r>
    <x v="33"/>
    <s v="FIRST RAND BANK LTD"/>
    <n v="84"/>
    <n v="708.31"/>
    <n v="84322619.047600001"/>
    <n v="107"/>
    <n v="1041.3599999999999"/>
    <n v="97323364.486000001"/>
  </r>
  <r>
    <x v="33"/>
    <s v="GOLDMAN SACHS INDIA CAPITAL MARKETS PVT LTD."/>
    <n v="36"/>
    <n v="12280"/>
    <n v="3411111111.1111002"/>
    <n v="30"/>
    <n v="12285.5"/>
    <n v="4095166666.6666999"/>
  </r>
  <r>
    <x v="33"/>
    <s v="GP PARSIK SAHAKARI BANK LTD., KALWA, THANE"/>
    <n v="4074"/>
    <n v="680.12"/>
    <n v="1669415.8075999999"/>
    <n v="5277"/>
    <n v="583.88"/>
    <n v="1106462.0049000001"/>
  </r>
  <r>
    <x v="33"/>
    <s v="GS MAHANAGAR CO-OPERATIVE BANK LIMITED, MUMBAI"/>
    <n v="2391"/>
    <n v="354.64"/>
    <n v="1483228.7745999999"/>
    <n v="3819"/>
    <n v="375.85"/>
    <n v="984158.15659999999"/>
  </r>
  <r>
    <x v="33"/>
    <s v="HDFC BANK LTD."/>
    <n v="2345446"/>
    <n v="1933063.29"/>
    <n v="8241772.7374999998"/>
    <n v="1905612"/>
    <n v="2101405.23"/>
    <n v="11027455.903899999"/>
  </r>
  <r>
    <x v="33"/>
    <s v="ICICI BANK LTD."/>
    <n v="1129098"/>
    <n v="956533.18"/>
    <n v="8471657.7302999999"/>
    <n v="1095113"/>
    <n v="1040490.31"/>
    <n v="9501214.1213000007"/>
  </r>
  <r>
    <x v="33"/>
    <s v="ICICI SECURITIES PRIMARY DEALERSHIP LTD."/>
    <n v="450"/>
    <n v="46758.12"/>
    <n v="1039069333.3333"/>
    <n v="278"/>
    <n v="46888.34"/>
    <n v="1686630935.2518001"/>
  </r>
  <r>
    <x v="33"/>
    <s v="IDBI BANK LTD."/>
    <n v="341615"/>
    <n v="203089.71"/>
    <n v="5944988.0713999998"/>
    <n v="265662"/>
    <n v="200751.77"/>
    <n v="7556661.0957000004"/>
  </r>
  <r>
    <x v="33"/>
    <s v="IDFC FIRST Bank Limited"/>
    <n v="57577"/>
    <n v="91412.2"/>
    <n v="15876513.191"/>
    <n v="65960"/>
    <n v="86912.2"/>
    <n v="13176500.909600001"/>
  </r>
  <r>
    <x v="33"/>
    <s v="Idukki District Cooperative Bank Limited"/>
    <n v="470"/>
    <n v="44.67"/>
    <n v="950425.53189999994"/>
    <n v="912"/>
    <n v="81.290000000000006"/>
    <n v="891337.7193"/>
  </r>
  <r>
    <x v="33"/>
    <s v="INDIAN BANK"/>
    <n v="133590"/>
    <n v="42094.559999999998"/>
    <n v="3151026.2744"/>
    <n v="176662"/>
    <n v="42319.93"/>
    <n v="2395531.014"/>
  </r>
  <r>
    <x v="33"/>
    <s v="INDIAN CLEARING CORPORATION LTD."/>
    <n v="2498"/>
    <n v="18020.3"/>
    <n v="72138911.128900006"/>
    <n v="1465"/>
    <n v="18011.09"/>
    <n v="122942593.8567"/>
  </r>
  <r>
    <x v="33"/>
    <s v="INDIAN OVERSEAS BANK"/>
    <n v="129720"/>
    <n v="27760.44"/>
    <n v="2140027.7521000002"/>
    <n v="140259"/>
    <n v="30778.62"/>
    <n v="2194413.1927"/>
  </r>
  <r>
    <x v="33"/>
    <s v="INDIA POST PAYMENTS BANK LIMITED"/>
    <n v="670"/>
    <n v="316.69"/>
    <n v="4726716.4178999998"/>
    <n v="744"/>
    <n v="27.66"/>
    <n v="371774.19349999999"/>
  </r>
  <r>
    <x v="33"/>
    <s v="INDUSIND BANK LTD."/>
    <n v="216614"/>
    <n v="139686.20000000001"/>
    <n v="6448622.8959999997"/>
    <n v="207030"/>
    <n v="127222.39999999999"/>
    <n v="6145119.0648999996"/>
  </r>
  <r>
    <x v="33"/>
    <s v="INDUSTRIAL AND COMMERCIAL BANK OF CHINA LTD."/>
    <n v="311"/>
    <n v="2053.85"/>
    <n v="66040192.925999999"/>
    <n v="192"/>
    <n v="2291.5"/>
    <n v="119348958.33329999"/>
  </r>
  <r>
    <x v="33"/>
    <s v="INDUSTRIAL BANK OF KOREA"/>
    <n v="158"/>
    <n v="952.97"/>
    <n v="60314556.961999997"/>
    <n v="390"/>
    <n v="1054.26"/>
    <n v="27032307.692299999"/>
  </r>
  <r>
    <x v="33"/>
    <s v="IRINJALAKUDA TOWN COOPERATIVE BANK LTD"/>
    <n v="135"/>
    <n v="13.42"/>
    <n v="994074.07409999997"/>
    <n v="547"/>
    <n v="40.340000000000003"/>
    <n v="737477.14809999999"/>
  </r>
  <r>
    <x v="33"/>
    <s v="JALGAON JANATA SAHAKARI BANK LTD."/>
    <n v="2271"/>
    <n v="555.92999999999995"/>
    <n v="2447952.4438999998"/>
    <n v="3674"/>
    <n v="647.62"/>
    <n v="1762710.9417999999"/>
  </r>
  <r>
    <x v="33"/>
    <s v="JANASEVA SAHAKARI BANK (BORIVLI) LTD."/>
    <n v="382"/>
    <n v="86.8"/>
    <n v="2272251.3089000001"/>
    <n v="436"/>
    <n v="73.05"/>
    <n v="1675458.7156"/>
  </r>
  <r>
    <x v="33"/>
    <s v="JANASEVA SAHAKARI BANK LTD., PUNE"/>
    <n v="1187"/>
    <n v="160.82"/>
    <n v="1354844.1449"/>
    <n v="2283"/>
    <n v="221.12"/>
    <n v="968550.15330000001"/>
  </r>
  <r>
    <x v="33"/>
    <s v="JANA SMALL FINANCE BANK LIMITED"/>
    <n v="1986"/>
    <n v="2786.73"/>
    <n v="14031873.1118"/>
    <n v="2124"/>
    <n v="2594.92"/>
    <n v="12217137.476500001"/>
  </r>
  <r>
    <x v="33"/>
    <s v="JANATA SAHAKARI BANK LTD., PUNE"/>
    <n v="6404"/>
    <n v="1159.92"/>
    <n v="1811242.9731000001"/>
    <n v="9664"/>
    <n v="1322.02"/>
    <n v="1367984.2715"/>
  </r>
  <r>
    <x v="33"/>
    <s v="JANKALYAN SAHAKARI BANK LTD."/>
    <n v="1580"/>
    <n v="229.66"/>
    <n v="1453544.3038000001"/>
    <n v="1550"/>
    <n v="167.75"/>
    <n v="1082258.0645000001"/>
  </r>
  <r>
    <x v="33"/>
    <s v="JIO PAYMENTS BANK LIMITED"/>
    <n v="85"/>
    <n v="39.43"/>
    <n v="4638823.5294000003"/>
    <n v="55"/>
    <n v="15.31"/>
    <n v="2783636.3635999998"/>
  </r>
  <r>
    <x v="33"/>
    <s v="JP MORGAN CHASE BANK"/>
    <n v="7929"/>
    <n v="60782.71"/>
    <n v="76658733.762099996"/>
    <n v="10727"/>
    <n v="62719.15"/>
    <n v="58468490.724299997"/>
  </r>
  <r>
    <x v="33"/>
    <s v="KALLAPPANNA AWADE ICHALKARANJI JANATA SAH BANK LTD"/>
    <n v="3212"/>
    <n v="515.22"/>
    <n v="1604047.3225"/>
    <n v="5574"/>
    <n v="642.94000000000005"/>
    <n v="1153462.5045"/>
  </r>
  <r>
    <x v="33"/>
    <s v="KARNATAKA BANK LTD"/>
    <n v="70615"/>
    <n v="10724.17"/>
    <n v="1518681.5832"/>
    <n v="92139"/>
    <n v="14535.56"/>
    <n v="1577568.6734"/>
  </r>
  <r>
    <x v="33"/>
    <s v="KARNATAKA STATE CO-OPERATIVE APEX BANK LTD."/>
    <n v="3477"/>
    <n v="29897.69"/>
    <n v="85987029.047999993"/>
    <n v="8045"/>
    <n v="29758.21"/>
    <n v="36989695.463"/>
  </r>
  <r>
    <x v="33"/>
    <s v="KARNATAKA VIKAS GRAMEENA BANK"/>
    <n v="4213"/>
    <n v="2167.87"/>
    <n v="5145668.17"/>
    <n v="9309"/>
    <n v="2245.33"/>
    <n v="2411999.1406"/>
  </r>
  <r>
    <x v="33"/>
    <s v="KARUR VYSYA BANK"/>
    <n v="121327"/>
    <n v="21672.720000000001"/>
    <n v="1786306.4280999999"/>
    <n v="150013"/>
    <n v="23123.18"/>
    <n v="1541411.7442999999"/>
  </r>
  <r>
    <x v="33"/>
    <s v="KAVERI GRAMEENA BANK"/>
    <n v="836"/>
    <n v="206.09"/>
    <n v="2465191.3876"/>
    <n v="1112"/>
    <n v="175.09"/>
    <n v="1574550.3596999999"/>
  </r>
  <r>
    <x v="33"/>
    <s v="KEB HANA BANK"/>
    <n v="265"/>
    <n v="3751.3"/>
    <n v="141558490.56600001"/>
    <n v="225"/>
    <n v="3598.13"/>
    <n v="159916888.88890001"/>
  </r>
  <r>
    <x v="33"/>
    <s v="KERALA GRAMIN BANK"/>
    <n v="4555"/>
    <n v="4770.92"/>
    <n v="10474028.540100001"/>
    <n v="8981"/>
    <n v="5240.41"/>
    <n v="5834996.1029000003"/>
  </r>
  <r>
    <x v="33"/>
    <s v="KOTAK MAHINDRA BANK LTD."/>
    <n v="621599"/>
    <n v="242063.65"/>
    <n v="3894209.1283999998"/>
    <n v="668343"/>
    <n v="263021.46000000002"/>
    <n v="3935426.2705999999"/>
  </r>
  <r>
    <x v="33"/>
    <s v="KRUNG THAI BANK PLC"/>
    <n v="68"/>
    <n v="46.3"/>
    <n v="6808823.5294000003"/>
    <n v="53"/>
    <n v="71.88"/>
    <n v="13562264.150900001"/>
  </r>
  <r>
    <x v="33"/>
    <s v="KURMANCHAL NAGAR SAHAKARI BANK LTD."/>
    <n v="1826"/>
    <n v="109.75"/>
    <n v="601040.5257"/>
    <n v="4514"/>
    <n v="333.91"/>
    <n v="739720.86840000004"/>
  </r>
  <r>
    <x v="33"/>
    <s v="MAHARASHTRA GRAMIN BANK"/>
    <n v="4838"/>
    <n v="3936.96"/>
    <n v="8137577.5114000002"/>
    <n v="7071"/>
    <n v="3579.29"/>
    <n v="5061929.0058000004"/>
  </r>
  <r>
    <x v="33"/>
    <s v="MAHESH SAHAKARI BANK LIMITED, PUNE"/>
    <n v="1133"/>
    <n v="121.99"/>
    <n v="1076699.0290999999"/>
    <n v="2246"/>
    <n v="185.71"/>
    <n v="826847.72930000001"/>
  </r>
  <r>
    <x v="33"/>
    <s v="MASHREQBANK PSC"/>
    <n v="264"/>
    <n v="1891.06"/>
    <n v="71631060.606099993"/>
    <n v="617"/>
    <n v="1859.43"/>
    <n v="30136628.849300001"/>
  </r>
  <r>
    <x v="33"/>
    <s v="MEHSANA URBAN CO-OPERATIVE BANK LTD."/>
    <n v="11026"/>
    <n v="3390.74"/>
    <n v="3075222.2020999999"/>
    <n v="15550"/>
    <n v="3752.52"/>
    <n v="2413196.1414999999"/>
  </r>
  <r>
    <x v="33"/>
    <s v="MIZUHO BANK LTD."/>
    <n v="3613"/>
    <n v="17388.48"/>
    <n v="48127539.440899998"/>
    <n v="4409"/>
    <n v="17595.89"/>
    <n v="39909026.990199998"/>
  </r>
  <r>
    <x v="33"/>
    <s v="MORGAN STANLEY INDIA PRIMARY DEALER PVT LTD."/>
    <n v="31"/>
    <n v="2763.99"/>
    <n v="891609677.41939998"/>
    <n v="32"/>
    <n v="2866.75"/>
    <n v="895859375"/>
  </r>
  <r>
    <x v="33"/>
    <s v="MUFG Bank, Ltd."/>
    <n v="4432"/>
    <n v="18711.45"/>
    <n v="42218975.631800003"/>
    <n v="5939"/>
    <n v="16812.97"/>
    <n v="28309429.196800001"/>
  </r>
  <r>
    <x v="33"/>
    <s v="MUMBAI DISTRICT CENTRAL CO-OPERATIVE BANK LTD."/>
    <n v="1592"/>
    <n v="357.78"/>
    <n v="2247361.8089999999"/>
    <n v="907"/>
    <n v="270.24"/>
    <n v="2979492.8335000002"/>
  </r>
  <r>
    <x v="33"/>
    <s v="NABARD"/>
    <n v="325"/>
    <n v="50554.35"/>
    <n v="1555518461.5385001"/>
    <n v="1207"/>
    <n v="88516.86"/>
    <n v="733362551.78129995"/>
  </r>
  <r>
    <x v="33"/>
    <s v="NAGAR URBAN COOPERATIVE BANK LTD"/>
    <n v="1669"/>
    <n v="429.23"/>
    <n v="2571779.5087000001"/>
    <n v="3137"/>
    <n v="423.62"/>
    <n v="1350398.4698999999"/>
  </r>
  <r>
    <x v="33"/>
    <s v="NAGPUR NAGRIK SAHAKARI BANK LTD."/>
    <n v="2632"/>
    <n v="457.36"/>
    <n v="1737689.9696"/>
    <n v="4496"/>
    <n v="359.1"/>
    <n v="798709.96440000006"/>
  </r>
  <r>
    <x v="33"/>
    <s v="NASIK MERCHANTS CO-OPERATIVE BANK LTD."/>
    <n v="2045"/>
    <n v="471.37"/>
    <n v="2304987.7751000002"/>
    <n v="3299"/>
    <n v="462.36"/>
    <n v="1401515.6107999999"/>
  </r>
  <r>
    <x v="33"/>
    <s v="NATWEST MARKETS PLC"/>
    <n v="9"/>
    <n v="4.1100000000000003"/>
    <n v="4566666.6666999999"/>
    <n v="29"/>
    <n v="52.52"/>
    <n v="18110344.827599999"/>
  </r>
  <r>
    <x v="33"/>
    <s v="NEW INDIA CO-OPERATIVE BANK LTD."/>
    <n v="1701"/>
    <n v="289.87"/>
    <n v="1704115.2263"/>
    <n v="2440"/>
    <n v="340.52"/>
    <n v="1395573.7705000001"/>
  </r>
  <r>
    <x v="33"/>
    <s v="NILAMBUR CO-OPERATIVE URBAN BANK"/>
    <n v="127"/>
    <n v="7.42"/>
    <n v="584251.96849999996"/>
    <n v="451"/>
    <n v="32.5"/>
    <n v="720620.84259999997"/>
  </r>
  <r>
    <x v="33"/>
    <s v="NKGSB CO-OPERATIVE BANK LTD."/>
    <n v="5369"/>
    <n v="1116.6400000000001"/>
    <n v="2079791.395"/>
    <n v="6390"/>
    <n v="1116.7"/>
    <n v="1747574.3348999999"/>
  </r>
  <r>
    <x v="33"/>
    <s v="NOMURA FIXED INCOME SECURITIES PVT LTD."/>
    <n v="111"/>
    <n v="27679.87"/>
    <n v="2493681981.9819999"/>
    <n v="121"/>
    <n v="27665.22"/>
    <n v="2286381818.1817999"/>
  </r>
  <r>
    <x v="33"/>
    <s v="NORTH EAST SMALL FINANCE BANK LIMITED"/>
    <n v="62"/>
    <n v="356.09"/>
    <n v="57433870.967699997"/>
    <n v="137"/>
    <n v="360.6"/>
    <n v="26321167.883200001"/>
  </r>
  <r>
    <x v="33"/>
    <s v="NSDL Payments Bank Limited"/>
    <n v="4"/>
    <n v="0.08"/>
    <n v="200000"/>
    <n v="1"/>
    <n v="0"/>
    <n v="0"/>
  </r>
  <r>
    <x v="33"/>
    <s v="NSE Clearing Limited"/>
    <n v="6582"/>
    <n v="218376.2"/>
    <n v="331777879.06410003"/>
    <n v="7267"/>
    <n v="218376.81"/>
    <n v="300504761.24949998"/>
  </r>
  <r>
    <x v="33"/>
    <s v="NUTAN NAGARIK SAHAKARI BANK LTD."/>
    <n v="4187"/>
    <n v="575.4"/>
    <n v="1374253.6421999999"/>
    <n v="5601"/>
    <n v="687.95"/>
    <n v="1228262.8101999999"/>
  </r>
  <r>
    <x v="33"/>
    <s v="ORIENTAL BANK OF COMMERCE"/>
    <n v="202994"/>
    <n v="49016.11"/>
    <n v="2414658.0687000002"/>
    <n v="267765"/>
    <n v="54617.02"/>
    <n v="2039737.0829"/>
  </r>
  <r>
    <x v="33"/>
    <s v="ORISSA STATE CO-OPERATIVE BANK LTD."/>
    <n v="192"/>
    <n v="13210"/>
    <n v="688020833.33329999"/>
    <n v="597"/>
    <n v="13216.22"/>
    <n v="221377219.4305"/>
  </r>
  <r>
    <x v="33"/>
    <s v="PAYTM PAYMENTS BANK LIMITED"/>
    <n v="5979"/>
    <n v="7545.86"/>
    <n v="12620605.452400001"/>
    <n v="708"/>
    <n v="6510.38"/>
    <n v="91954519.774000004"/>
  </r>
  <r>
    <x v="33"/>
    <s v="PNB GILTS LTD."/>
    <n v="766"/>
    <n v="36837.919999999998"/>
    <n v="480912793.73369998"/>
    <n v="492"/>
    <n v="41970.55"/>
    <n v="853059959.34959996"/>
  </r>
  <r>
    <x v="33"/>
    <s v="PRAGATHI KRISHNA GRAMIN BANK"/>
    <n v="8307"/>
    <n v="3160.52"/>
    <n v="3804646.6834999998"/>
    <n v="14031"/>
    <n v="3094.36"/>
    <n v="2205373.8150999998"/>
  </r>
  <r>
    <x v="33"/>
    <s v="PRIME CO-OPERATIVE BANK LTD"/>
    <n v="1783"/>
    <n v="117.14"/>
    <n v="656982.61360000004"/>
    <n v="3646"/>
    <n v="267.87"/>
    <n v="734695.55680000002"/>
  </r>
  <r>
    <x v="33"/>
    <s v="PT BANK MAYBANK INDONESIA TBK"/>
    <n v="17"/>
    <n v="6.57"/>
    <n v="3864705.8824"/>
    <n v="36"/>
    <n v="57.94"/>
    <n v="16094444.444399999"/>
  </r>
  <r>
    <x v="33"/>
    <s v="PUNJAB AND SIND BANK"/>
    <n v="48914"/>
    <n v="14950.09"/>
    <n v="3056403.0748000001"/>
    <n v="64476"/>
    <n v="13287.31"/>
    <n v="2060814.8769"/>
  </r>
  <r>
    <x v="33"/>
    <s v="PUNJAB NATIONAL BANK"/>
    <n v="480319"/>
    <n v="125398.3"/>
    <n v="2610729.5359999998"/>
    <n v="559547"/>
    <n v="141541.79999999999"/>
    <n v="2529578.3911000001"/>
  </r>
  <r>
    <x v="33"/>
    <s v="QATAR NATIONAL BANK(Q.P.S.C)"/>
    <n v="54"/>
    <n v="462.25"/>
    <n v="85601851.851899996"/>
    <n v="34"/>
    <n v="252.44"/>
    <n v="74247058.823500007"/>
  </r>
  <r>
    <x v="33"/>
    <s v="RAJARAMBAPU SAHAKARI BANK LTD"/>
    <n v="1709"/>
    <n v="248.55"/>
    <n v="1454359.2744"/>
    <n v="1239"/>
    <n v="610.74"/>
    <n v="4929297.8207999999"/>
  </r>
  <r>
    <x v="33"/>
    <s v="RAJASTHAN MARUDHARA GRAMIN BANK"/>
    <n v="2084"/>
    <n v="109.42"/>
    <n v="525047.98459999997"/>
    <n v="4963"/>
    <n v="463.73"/>
    <n v="934374.37029999995"/>
  </r>
  <r>
    <x v="33"/>
    <s v="RAJGURUNAGAR SAHKARI BANK LTD."/>
    <n v="898"/>
    <n v="60.27"/>
    <n v="671158.12919999997"/>
    <n v="1829"/>
    <n v="174.98"/>
    <n v="956697.64899999998"/>
  </r>
  <r>
    <x v="33"/>
    <s v="RAJKOT NAGRIK SAHAKARI BANK LTD."/>
    <n v="2802"/>
    <n v="2171.4"/>
    <n v="7749464.6681000004"/>
    <n v="4311"/>
    <n v="2054.2399999999998"/>
    <n v="4765112.5028999997"/>
  </r>
  <r>
    <x v="33"/>
    <s v="RBL BANK LTD."/>
    <n v="52008"/>
    <n v="41718.300000000003"/>
    <n v="8021515.9205999998"/>
    <n v="49795"/>
    <n v="37699.06"/>
    <n v="7570852.4951999998"/>
  </r>
  <r>
    <x v="33"/>
    <s v="RESERVE BANK OF INDIA"/>
    <n v="60573"/>
    <n v="632778.47"/>
    <n v="104465433.4439"/>
    <m/>
    <n v="0"/>
    <m/>
  </r>
  <r>
    <x v="33"/>
    <s v="SAMARTH SAHAKARI BANK LTD; SOLAPUR"/>
    <n v="419"/>
    <n v="37.74"/>
    <n v="900715.99049999996"/>
    <n v="995"/>
    <n v="112.64"/>
    <n v="1132060.3015000001"/>
  </r>
  <r>
    <x v="33"/>
    <s v="SANT SOPANKAKA SAHAKARI BANK LIMITED, SASWAD"/>
    <n v="187"/>
    <n v="12.09"/>
    <n v="646524.06420000002"/>
    <n v="762"/>
    <n v="108.61"/>
    <n v="1425328.084"/>
  </r>
  <r>
    <x v="33"/>
    <s v="SARASPUR NAGARIK COOP BANK LTD"/>
    <n v="212"/>
    <n v="101.59"/>
    <n v="4791981.1321"/>
    <n v="865"/>
    <n v="66.42"/>
    <n v="767861.27170000004"/>
  </r>
  <r>
    <x v="33"/>
    <s v="SBERBANK"/>
    <n v="88"/>
    <n v="1172.8499999999999"/>
    <n v="133278409.0909"/>
    <n v="71"/>
    <n v="1202.94"/>
    <n v="169428169.01409999"/>
  </r>
  <r>
    <x v="33"/>
    <s v="SBI DFHI LTD."/>
    <n v="756"/>
    <n v="13220.35"/>
    <n v="174872354.49739999"/>
    <n v="2992"/>
    <n v="46089.64"/>
    <n v="154042914.43849999"/>
  </r>
  <r>
    <x v="33"/>
    <s v="SBM BANK (INDIA) LIMITED"/>
    <n v="590"/>
    <n v="547.28"/>
    <n v="9275932.2034000009"/>
    <n v="523"/>
    <n v="590.13"/>
    <n v="11283556.405400001"/>
  </r>
  <r>
    <x v="33"/>
    <s v="SHIKSHAK SAHAKARI BANK LTD."/>
    <n v="773"/>
    <n v="435.14"/>
    <n v="5629236.7400000002"/>
    <n v="1577"/>
    <n v="500.66"/>
    <n v="3174762.2067"/>
  </r>
  <r>
    <x v="33"/>
    <s v="SHINHAN BANK"/>
    <n v="3493"/>
    <n v="7138.81"/>
    <n v="20437474.949900001"/>
    <n v="2776"/>
    <n v="6414.89"/>
    <n v="23108393.371800002"/>
  </r>
  <r>
    <x v="33"/>
    <s v="SHIVALIK MERCANTILE CO-OP BANK LTD"/>
    <n v="1322"/>
    <n v="288.01"/>
    <n v="2178593.0408000001"/>
    <n v="3036"/>
    <n v="344.08"/>
    <n v="1133333.3333000001"/>
  </r>
  <r>
    <x v="33"/>
    <s v="SHRI CHHATRAPATI RAJARSHI SHAHU URBAN CO-OP BANK"/>
    <n v="1530"/>
    <n v="174"/>
    <n v="1137254.902"/>
    <n v="2002"/>
    <n v="165.52"/>
    <n v="826773.22679999995"/>
  </r>
  <r>
    <x v="33"/>
    <s v="SHRI VEERSHAIV CO-OP BANK LTD"/>
    <n v="432"/>
    <n v="32.409999999999997"/>
    <n v="750231.48149999999"/>
    <n v="1596"/>
    <n v="106.41"/>
    <n v="666729.32330000005"/>
  </r>
  <r>
    <x v="33"/>
    <s v="Sindhudurg District Central Cooperative Bank Ltd."/>
    <n v="169"/>
    <n v="10.77"/>
    <n v="637278.10649999999"/>
    <n v="560"/>
    <n v="47.31"/>
    <n v="844821.42859999998"/>
  </r>
  <r>
    <x v="33"/>
    <s v="SIR M. VISVESVARAYA CO-OPERATIVE BANK LTD."/>
    <n v="119"/>
    <n v="29.14"/>
    <n v="2448739.4958000001"/>
    <n v="249"/>
    <n v="15.61"/>
    <n v="626907.63049999997"/>
  </r>
  <r>
    <x v="33"/>
    <s v="SOCIETE GENERALE"/>
    <n v="625"/>
    <n v="3456.31"/>
    <n v="55300960"/>
    <n v="420"/>
    <n v="3963.99"/>
    <n v="94380714.285699993"/>
  </r>
  <r>
    <x v="33"/>
    <s v="SOLAPUR JANATA SAHAKARI BANK LTD."/>
    <n v="1671"/>
    <n v="398.56"/>
    <n v="2385158.5877"/>
    <n v="3148"/>
    <n v="348.98"/>
    <n v="1108576.8742"/>
  </r>
  <r>
    <x v="33"/>
    <s v="SOUTH INDIAN BANK"/>
    <n v="71030"/>
    <n v="17450.22"/>
    <n v="2456739.4059000001"/>
    <n v="93950"/>
    <n v="16813.54"/>
    <n v="1789626.3970000001"/>
  </r>
  <r>
    <x v="33"/>
    <s v="STANDARD CHARTERED BANK"/>
    <n v="189863"/>
    <n v="299518.57"/>
    <n v="15775510.236300001"/>
    <n v="157910"/>
    <n v="327719.14"/>
    <n v="20753539.357900001"/>
  </r>
  <r>
    <x v="33"/>
    <s v="STATE BANK OF INDIA"/>
    <n v="2008792"/>
    <n v="1051736.8500000001"/>
    <n v="5235668.2523999996"/>
    <n v="1652216"/>
    <n v="1069381.1000000001"/>
    <n v="6472404.9397999998"/>
  </r>
  <r>
    <x v="33"/>
    <s v="STCI PRIMARY DEALER LTD."/>
    <n v="394"/>
    <n v="27239.53"/>
    <n v="691358629.44159997"/>
    <n v="812"/>
    <n v="27607.88"/>
    <n v="339998522.16750002"/>
  </r>
  <r>
    <x v="33"/>
    <s v="SUMITOMO MITSUI BANKING CORPORATION"/>
    <n v="1867"/>
    <n v="24122.98"/>
    <n v="129207177.2898"/>
    <n v="2203"/>
    <n v="22957.29"/>
    <n v="104209214.70720001"/>
  </r>
  <r>
    <x v="33"/>
    <s v="SURAT NATIONAL COOPERATIVE BANK LTD"/>
    <n v="1230"/>
    <n v="106.87"/>
    <n v="868861.78859999997"/>
    <n v="1631"/>
    <n v="222.78"/>
    <n v="1365910.4844"/>
  </r>
  <r>
    <x v="33"/>
    <s v="SURYODAY SMALL FINANCE BANK LTD."/>
    <n v="575"/>
    <n v="796.48"/>
    <n v="13851826.086999999"/>
    <n v="673"/>
    <n v="797.52"/>
    <n v="11850222.8826"/>
  </r>
  <r>
    <x v="33"/>
    <s v="SVC CO-OPERATIVE BANK LTD."/>
    <n v="23786"/>
    <n v="3631.84"/>
    <n v="1526881.3588"/>
    <n v="33028"/>
    <n v="3975.96"/>
    <n v="1203814.9449"/>
  </r>
  <r>
    <x v="33"/>
    <s v="SYNDICATE BANK"/>
    <n v="114094"/>
    <n v="45734.2"/>
    <n v="4008466.7028999999"/>
    <n v="108896"/>
    <n v="50403.48"/>
    <n v="4628588.7451999998"/>
  </r>
  <r>
    <x v="33"/>
    <s v="TAMILNAD MERCANTILE BANK LTD."/>
    <n v="58743"/>
    <n v="10594.75"/>
    <n v="1803576.5963999999"/>
    <n v="96479"/>
    <n v="12658.72"/>
    <n v="1312069.9841"/>
  </r>
  <r>
    <x v="33"/>
    <s v="TELANGANA STATE CO OPERATIVE APEX BANK LTD"/>
    <n v="1899"/>
    <n v="3757.36"/>
    <n v="19785992.627700001"/>
    <n v="6277"/>
    <n v="4422.6099999999997"/>
    <n v="7045738.4101"/>
  </r>
  <r>
    <x v="33"/>
    <s v="TEXTILE TRADERS CO-OPERATIVE BANK LIMITED"/>
    <n v="417"/>
    <n v="54.54"/>
    <n v="1307913.6691000001"/>
    <n v="598"/>
    <n v="67.09"/>
    <n v="1121906.3544999999"/>
  </r>
  <r>
    <x v="33"/>
    <s v="THANE BHARAT SHAKARI BANK LTD."/>
    <n v="1660"/>
    <n v="229.89"/>
    <n v="1384879.5181"/>
    <n v="1552"/>
    <n v="219.88"/>
    <n v="1416752.5773"/>
  </r>
  <r>
    <x v="33"/>
    <s v="THANE DISTRICT CENTRAL CO-OPERATIVE BANK LTD."/>
    <n v="598"/>
    <n v="78.94"/>
    <n v="1320066.8896000001"/>
    <n v="1728"/>
    <n v="162.33000000000001"/>
    <n v="939409.72219999996"/>
  </r>
  <r>
    <x v="33"/>
    <s v="THE AHMEDABAD MERCANTILE CO-OPERATIVE BANK LTD."/>
    <n v="4030"/>
    <n v="341.85"/>
    <n v="848263.02729999996"/>
    <n v="4284"/>
    <n v="433.85"/>
    <n v="1012721.7554"/>
  </r>
  <r>
    <x v="33"/>
    <s v="THE AKOLA DISTRICT CENTRAL CO-OPERATIVE BANK LTD."/>
    <n v="546"/>
    <n v="48.22"/>
    <n v="883150.18319999997"/>
    <n v="1035"/>
    <n v="234.65"/>
    <n v="2267149.7585"/>
  </r>
  <r>
    <x v="33"/>
    <s v="THE AKOLA JANATA COMMERCIAL COOPERATIVE BANK LTD"/>
    <n v="3564"/>
    <n v="633.22"/>
    <n v="1776711.56"/>
    <n v="5776"/>
    <n v="773.06"/>
    <n v="1338400.277"/>
  </r>
  <r>
    <x v="33"/>
    <s v="THE A.P. MAHESH CO-OPERATIVE URBAN BANK LTD"/>
    <n v="6555"/>
    <n v="1678.27"/>
    <n v="2560289.8550999998"/>
    <n v="8853"/>
    <n v="677.15"/>
    <n v="764881.96089999995"/>
  </r>
  <r>
    <x v="33"/>
    <s v="THE BANK OF NOVA SCOTIA"/>
    <n v="470"/>
    <n v="8429.4699999999993"/>
    <n v="179350425.53189999"/>
    <n v="384"/>
    <n v="7140.68"/>
    <n v="185955208.33329999"/>
  </r>
  <r>
    <x v="33"/>
    <s v="THE BARAMATI SAHAKARI BANK LIMITED"/>
    <n v="1065"/>
    <n v="183.07"/>
    <n v="1718967.1362000001"/>
    <n v="2404"/>
    <n v="194.35"/>
    <n v="808444.25959999999"/>
  </r>
  <r>
    <x v="33"/>
    <s v="THE BHARAT CO-OPERATIVE BANK (MUMBAI) LTD."/>
    <n v="10880"/>
    <n v="1480.94"/>
    <n v="1361158.0882000001"/>
    <n v="15494"/>
    <n v="1788.77"/>
    <n v="1154492.0614"/>
  </r>
  <r>
    <x v="33"/>
    <s v="THE CLEARING CORPORATION OF INDIA LTD."/>
    <n v="408"/>
    <n v="382413.51"/>
    <n v="9372880147.0587997"/>
    <n v="586"/>
    <n v="386138.82"/>
    <n v="6589399658.7031002"/>
  </r>
  <r>
    <x v="33"/>
    <s v="THE COSMOS CO-OPERATIVE BANK LTD."/>
    <n v="19580"/>
    <n v="2977.04"/>
    <n v="1520449.4382"/>
    <n v="20613"/>
    <n v="2680.25"/>
    <n v="1300271.6732000001"/>
  </r>
  <r>
    <x v="33"/>
    <s v="THE DELHI STATE COOPERATIVE BANK"/>
    <n v="345"/>
    <n v="183.24"/>
    <n v="5311304.3477999996"/>
    <n v="372"/>
    <n v="164.23"/>
    <n v="4414784.9462000001"/>
  </r>
  <r>
    <x v="33"/>
    <s v="THE GADCHIROLI DISTRICT CENTRAL CO-OP BANK LTD."/>
    <n v="440"/>
    <n v="135.4"/>
    <n v="3077272.7272999999"/>
    <n v="675"/>
    <n v="359.18"/>
    <n v="5321185.1852000002"/>
  </r>
  <r>
    <x v="33"/>
    <s v="THE GREATER BOMBAY CO-OPERATIVE BANK LTD."/>
    <n v="1593"/>
    <n v="367.72"/>
    <n v="2308349.0269999998"/>
    <n v="1826"/>
    <n v="282.83999999999997"/>
    <n v="1548959.4742999999"/>
  </r>
  <r>
    <x v="33"/>
    <s v="THE GUJARAT STATE CO-OPERATIVE BANK LTD"/>
    <n v="16833"/>
    <n v="9352.7900000000009"/>
    <n v="5556222.8954999996"/>
    <n v="26805"/>
    <n v="10794.62"/>
    <n v="4027091.9605"/>
  </r>
  <r>
    <x v="33"/>
    <s v="THE HARYANA STATE COOPERATIVE APEX BANK LIMITED"/>
    <n v="184"/>
    <n v="133.66"/>
    <n v="7264130.4347999999"/>
    <n v="121"/>
    <n v="11.61"/>
    <n v="959504.13219999999"/>
  </r>
  <r>
    <x v="33"/>
    <s v="THE HASTI CO-OP BANK LTD."/>
    <n v="1320"/>
    <n v="97.06"/>
    <n v="735303.03029999998"/>
    <n v="2866"/>
    <n v="207.47"/>
    <n v="723900.90720000002"/>
  </r>
  <r>
    <x v="33"/>
    <s v="THE HIMACHAL PRADESH STATE CO-OPERATIVE BANK LTD."/>
    <n v="1577"/>
    <n v="186.79"/>
    <n v="1184464.1725000001"/>
    <n v="3085"/>
    <n v="614.79999999999995"/>
    <n v="1992868.7196"/>
  </r>
  <r>
    <x v="33"/>
    <s v="THE HONGKONG AND SHANGHAI BANKING CORPORATION LTD."/>
    <n v="132481"/>
    <n v="243834.69"/>
    <n v="18405257.357700001"/>
    <n v="77032"/>
    <n v="274168"/>
    <n v="35591442.517399997"/>
  </r>
  <r>
    <x v="33"/>
    <s v="THE JALGAON PEOPLE CO-OPERATIVE BANK LTD."/>
    <n v="2038"/>
    <n v="278.14999999999998"/>
    <n v="1364818.4495000001"/>
    <n v="2673"/>
    <n v="294.51"/>
    <n v="1101795.7350999999"/>
  </r>
  <r>
    <x v="33"/>
    <s v="THE JAMMU AND KASHMIR BANK LTD."/>
    <n v="35294"/>
    <n v="12167.68"/>
    <n v="3447520.8251"/>
    <n v="50225"/>
    <n v="14739.72"/>
    <n v="2934737.6804"/>
  </r>
  <r>
    <x v="33"/>
    <s v="THE KALUPUR COMMERCIAL CO-OPERATIVE BANK LTD."/>
    <n v="14475"/>
    <n v="2629.49"/>
    <n v="1816573.4024"/>
    <n v="21816"/>
    <n v="3159.94"/>
    <n v="1448450.6784000001"/>
  </r>
  <r>
    <x v="33"/>
    <s v="THE KALYAN JANATA SAHAKARI BANK LTD."/>
    <n v="2074"/>
    <n v="350"/>
    <n v="1687560.27"/>
    <n v="2934"/>
    <n v="413.48"/>
    <n v="1409270.6203000001"/>
  </r>
  <r>
    <x v="33"/>
    <s v="THE KANGRA CENTRAL CO-OP BANK LTD., DHARAMSHALA"/>
    <n v="1374"/>
    <n v="1165.97"/>
    <n v="8485953.4207000006"/>
    <n v="3082"/>
    <n v="1281.07"/>
    <n v="4156619.0784999998"/>
  </r>
  <r>
    <x v="33"/>
    <s v="THE KANGRA CO-OPERATIVE BANK LTD."/>
    <n v="397"/>
    <n v="20.43"/>
    <n v="514609.57179999998"/>
    <n v="102"/>
    <n v="11.17"/>
    <n v="1095098.0392"/>
  </r>
  <r>
    <x v="33"/>
    <s v="THE KARAD URBAN CO-OPERATIVE BANK LTD., KARAD"/>
    <n v="2908"/>
    <n v="355.88"/>
    <n v="1223796.4236999999"/>
    <n v="5554"/>
    <n v="544.35"/>
    <n v="980104.42920000001"/>
  </r>
  <r>
    <x v="33"/>
    <s v="THE KERALA STATE CO-OPERATIVE BANK LTD."/>
    <n v="524"/>
    <n v="9596.0300000000007"/>
    <n v="183130343.51140001"/>
    <n v="513"/>
    <n v="7596.21"/>
    <n v="148074269.00580001"/>
  </r>
  <r>
    <x v="33"/>
    <s v="The Kozhikode District Cooperative Bank Limited"/>
    <n v="366"/>
    <n v="108.5"/>
    <n v="2964480.8742999998"/>
    <n v="1510"/>
    <n v="341.29"/>
    <n v="2260198.6754999999"/>
  </r>
  <r>
    <x v="33"/>
    <s v="THE LAKSHMI VILAS BANK LTD."/>
    <n v="36285"/>
    <n v="4771.62"/>
    <n v="1315039.2723999999"/>
    <n v="56881"/>
    <n v="5290.03"/>
    <n v="930017.05310000002"/>
  </r>
  <r>
    <x v="33"/>
    <s v="THE MAHARASHTRA STATE CO-OPERATIVE BANK LTD."/>
    <n v="2444"/>
    <n v="11186.73"/>
    <n v="45772217.675899997"/>
    <n v="1598"/>
    <n v="10348.14"/>
    <n v="64756821.026299998"/>
  </r>
  <r>
    <x v="33"/>
    <s v="THE MALKAPUR URBAN CO-OP BANK LTD"/>
    <n v="3"/>
    <n v="0.1"/>
    <n v="333333.3333"/>
    <n v="2"/>
    <n v="0.06"/>
    <n v="300000"/>
  </r>
  <r>
    <x v="33"/>
    <s v="THE MUNICIPAL CO-OPERATIVE BANK LTD., MUMBAI"/>
    <n v="209"/>
    <n v="1601.44"/>
    <n v="76623923.444999993"/>
    <n v="230"/>
    <n v="1602.73"/>
    <n v="69683913.043500006"/>
  </r>
  <r>
    <x v="33"/>
    <s v="THE MUSLIM CO-OPERATIVE BANK LTD., PUNE"/>
    <n v="64"/>
    <n v="4.04"/>
    <n v="631250"/>
    <n v="427"/>
    <n v="35.92"/>
    <n v="841217.79859999998"/>
  </r>
  <r>
    <x v="33"/>
    <s v="THE NAINITAL BANK LTD."/>
    <n v="7396"/>
    <n v="3187.58"/>
    <n v="4309870.2001"/>
    <n v="11826"/>
    <n v="2866.89"/>
    <n v="2424226.2810999998"/>
  </r>
  <r>
    <x v="33"/>
    <s v="THE NAV JEEVAN CO-OP. BANK LTD."/>
    <n v="310"/>
    <n v="28.37"/>
    <n v="915161.29029999999"/>
    <n v="984"/>
    <n v="72.45"/>
    <n v="736280.4878"/>
  </r>
  <r>
    <x v="33"/>
    <s v="THE NAVNIRMAN CO-OPERATIVE BANK LIMITED"/>
    <n v="1079"/>
    <n v="62.9"/>
    <n v="582947.17330000002"/>
    <n v="372"/>
    <n v="39.659999999999997"/>
    <n v="1066129.0323000001"/>
  </r>
  <r>
    <x v="33"/>
    <s v="THE PANDHARPUR URBAN COOP BANK LTD"/>
    <n v="651"/>
    <n v="159.87"/>
    <n v="2455760.3687"/>
    <n v="1417"/>
    <n v="175.85"/>
    <n v="1241002.1170999999"/>
  </r>
  <r>
    <x v="33"/>
    <s v="THE RAJASTHAN STATE CO-OPERATIVE BANK LTD."/>
    <n v="1407"/>
    <n v="12724.61"/>
    <n v="90437882.0185"/>
    <n v="5554"/>
    <n v="12692.61"/>
    <n v="22853096.8671"/>
  </r>
  <r>
    <x v="33"/>
    <s v="THE SAHEBRAO DESHMUKH CO-OPERATIVE BANK LTD."/>
    <n v="909"/>
    <n v="68.95"/>
    <n v="758525.85259999998"/>
    <n v="1051"/>
    <n v="81.14"/>
    <n v="772026.64130000002"/>
  </r>
  <r>
    <x v="33"/>
    <s v="THE SARASWAT CO-OPERATIVE BANK LTD."/>
    <n v="39093"/>
    <n v="9765.41"/>
    <n v="2497994.5258999998"/>
    <n v="46132"/>
    <n v="9884.66"/>
    <n v="2142690.5402000002"/>
  </r>
  <r>
    <x v="33"/>
    <s v="THE SEVA VIKAS CO-OPERATIVE BANK LTD."/>
    <n v="800"/>
    <n v="129.71"/>
    <n v="1621375"/>
    <n v="2337"/>
    <n v="192.99"/>
    <n v="825802.31070000003"/>
  </r>
  <r>
    <x v="33"/>
    <s v="THE SURAT DISTRICT CO-OPERATIVE BANK LTD."/>
    <n v="3333"/>
    <n v="2042.35"/>
    <n v="6127662.7663000003"/>
    <n v="5248"/>
    <n v="2116.25"/>
    <n v="4032488.5671000001"/>
  </r>
  <r>
    <x v="33"/>
    <s v="THE SURAT PEOPLE'S CO-OPERATIVE BANK LTD."/>
    <n v="4590"/>
    <n v="546.63"/>
    <n v="1190915.0327000001"/>
    <n v="6864"/>
    <n v="1060.54"/>
    <n v="1545075.7575999999"/>
  </r>
  <r>
    <x v="33"/>
    <s v="THE SUTEX CO-OPERATIVE BANK LTD."/>
    <n v="2120"/>
    <n v="156.05000000000001"/>
    <n v="736084.9057"/>
    <n v="2699"/>
    <n v="304.11"/>
    <n v="1126750.6484000001"/>
  </r>
  <r>
    <x v="33"/>
    <s v="THE TAMILNADU STATE APEX CO-OPERATIVE BANK LTD."/>
    <n v="3352"/>
    <n v="9658.19"/>
    <n v="28813215.990499999"/>
    <n v="6473"/>
    <n v="8706.85"/>
    <n v="13451027.3444"/>
  </r>
  <r>
    <x v="33"/>
    <s v="THE VARACHHA CO-OPERATIVE BANK LTD., SURAT"/>
    <n v="2608"/>
    <n v="282.04000000000002"/>
    <n v="1081441.7178"/>
    <n v="2739"/>
    <n v="279.64"/>
    <n v="1020956.5535"/>
  </r>
  <r>
    <x v="33"/>
    <s v="THE VIJAY CO-OPERATIVE BANK LTD."/>
    <n v="369"/>
    <n v="32.24"/>
    <n v="873712.73710000003"/>
    <n v="1249"/>
    <n v="94.97"/>
    <n v="760368.29460000002"/>
  </r>
  <r>
    <x v="33"/>
    <s v="THE VISHWESHWAR SAHAKARI BANK LTD., PUNE"/>
    <n v="1799"/>
    <n v="568.57000000000005"/>
    <n v="3160478.0433999998"/>
    <n v="3790"/>
    <n v="694.25"/>
    <n v="1831794.1953"/>
  </r>
  <r>
    <x v="33"/>
    <s v="THE WEST BENGAL STATE CO-OPERATIVE BANK LTD."/>
    <n v="1530"/>
    <n v="1257.55"/>
    <n v="8219281.0458000004"/>
    <n v="6221"/>
    <n v="3647.98"/>
    <n v="5863976.8525999999"/>
  </r>
  <r>
    <x v="33"/>
    <s v="THE ZOROASTRIAN COOPERATIVE BANK LIMITED"/>
    <n v="798"/>
    <n v="1000.6"/>
    <n v="12538847.117799999"/>
    <n v="1036"/>
    <n v="1036.8499999999999"/>
    <n v="10008204.633199999"/>
  </r>
  <r>
    <x v="33"/>
    <s v="THRISSUR DISTRICT CO-OPERATIVE BANK LTD."/>
    <n v="564"/>
    <n v="170.08"/>
    <n v="3015602.8369"/>
    <n v="1750"/>
    <n v="282.18"/>
    <n v="1612457.1429000001"/>
  </r>
  <r>
    <x v="33"/>
    <s v="TJSB SAHAKARI BANK LTD."/>
    <n v="9807"/>
    <n v="2006.77"/>
    <n v="2046262.8735"/>
    <n v="13555"/>
    <n v="2148.09"/>
    <n v="1584721.5049999999"/>
  </r>
  <r>
    <x v="33"/>
    <s v="TUMKUR GRAIN MERCHANTS CO-OPERATIVE BANK LTD."/>
    <n v="984"/>
    <n v="180.49"/>
    <n v="1834247.9675"/>
    <n v="1968"/>
    <n v="168.32"/>
    <n v="855284.55279999995"/>
  </r>
  <r>
    <x v="33"/>
    <s v="UCO BANK"/>
    <n v="77922"/>
    <n v="21120.560000000001"/>
    <n v="2710474.5770999999"/>
    <n v="141647"/>
    <n v="25685.73"/>
    <n v="1813362.0903"/>
  </r>
  <r>
    <x v="33"/>
    <s v="Ujjivan Small Finance Bank Limited"/>
    <n v="5386"/>
    <n v="5706.89"/>
    <n v="10595785.3695"/>
    <n v="5201"/>
    <n v="6453.55"/>
    <n v="12408286.867900001"/>
  </r>
  <r>
    <x v="33"/>
    <s v="UNIITED OVERSEAS BANK MUMBAI BRANCH"/>
    <n v="44"/>
    <n v="3222.1"/>
    <n v="732295454.54550004"/>
    <n v="61"/>
    <n v="1502.68"/>
    <n v="246340983.60659999"/>
  </r>
  <r>
    <x v="33"/>
    <s v="UNION BANK OF INDIA"/>
    <n v="318937"/>
    <n v="87399.97"/>
    <n v="2740352.1699000001"/>
    <n v="437934"/>
    <n v="102514.27"/>
    <n v="2340861.1800000002"/>
  </r>
  <r>
    <x v="33"/>
    <s v="UNITED BANK OF INDIA"/>
    <n v="53550"/>
    <n v="20247.55"/>
    <n v="3781055.0887000002"/>
    <n v="114825"/>
    <n v="20931.02"/>
    <n v="1822862.6170000001"/>
  </r>
  <r>
    <x v="33"/>
    <s v="URBAN COOPERATIVE BANK LTD No 1758 PERINTHALMANNA"/>
    <n v="61"/>
    <n v="5.86"/>
    <n v="960655.73770000006"/>
    <m/>
    <n v="0"/>
    <m/>
  </r>
  <r>
    <x v="33"/>
    <s v="UTKARSH SMALL FINANCE BANK LTD"/>
    <n v="1524"/>
    <n v="1602.52"/>
    <n v="10515223.097100001"/>
    <n v="1684"/>
    <n v="1093.73"/>
    <n v="6494833.7291999999"/>
  </r>
  <r>
    <x v="33"/>
    <s v="UTTAR PRADESH COOPERATIVE BANK LTD LUCKNOW"/>
    <n v="3"/>
    <n v="3.04"/>
    <n v="10133333.3333"/>
    <n v="309"/>
    <n v="147.12"/>
    <n v="4761165.0484999996"/>
  </r>
  <r>
    <x v="33"/>
    <s v="Vasai Janata Sahakari Bank Ltd."/>
    <n v="281"/>
    <n v="21.22"/>
    <n v="755160.14229999995"/>
    <n v="1"/>
    <n v="0.4"/>
    <n v="4000000"/>
  </r>
  <r>
    <x v="33"/>
    <s v="VASAI VIKAS SAHAKARI BANK LTD."/>
    <n v="1026"/>
    <n v="253.11"/>
    <n v="2466959.0643000002"/>
    <n v="2067"/>
    <n v="251.68"/>
    <n v="1217610.0629"/>
  </r>
  <r>
    <x v="33"/>
    <s v="WESTPAC BANKING CORPORATION"/>
    <n v="2"/>
    <n v="201.42"/>
    <n v="1007100000"/>
    <n v="19"/>
    <n v="908.66"/>
    <n v="478242105.26319999"/>
  </r>
  <r>
    <x v="33"/>
    <s v="WOORI BANK"/>
    <n v="623"/>
    <n v="1249.47"/>
    <n v="20055698.234299999"/>
    <n v="608"/>
    <n v="2705.17"/>
    <n v="44492927.6316"/>
  </r>
  <r>
    <x v="33"/>
    <s v="YES BANK LTD"/>
    <n v="370820"/>
    <n v="231919.46"/>
    <n v="6254232.7813999997"/>
    <n v="419448"/>
    <n v="211474.66"/>
    <n v="5041737.2356000002"/>
  </r>
  <r>
    <x v="33"/>
    <s v="ZILA SAHKARI BANK LTD GHAZIABAD"/>
    <n v="471"/>
    <n v="54.46"/>
    <n v="1156263.2696"/>
    <n v="344"/>
    <n v="120.06"/>
    <n v="3490116.2790999999"/>
  </r>
  <r>
    <x v="34"/>
    <s v="ABHYUDAYA CO-OPERATIVE BANK LTD"/>
    <n v="6451"/>
    <n v="889.29"/>
    <n v="1378530.4604"/>
    <n v="12418"/>
    <n v="1039.28"/>
    <n v="836914.15689999994"/>
  </r>
  <r>
    <x v="34"/>
    <s v="ABU DHABI COMMERCIAL BANK PJSC"/>
    <n v="34"/>
    <n v="8.2899999999999991"/>
    <n v="2438235.2941000001"/>
    <n v="22"/>
    <n v="8.5399999999999991"/>
    <n v="3881818.1817999999"/>
  </r>
  <r>
    <x v="34"/>
    <s v="ADITYA BIRLA IDEA PAYMENTS BANK LIMITED"/>
    <n v="5"/>
    <n v="94.16"/>
    <n v="188320000"/>
    <n v="5"/>
    <n v="97.28"/>
    <n v="194560000"/>
  </r>
  <r>
    <x v="34"/>
    <s v="AHMEDNAGAR MERCHANT'S CO-OP. BANK LTD. AHMEDNAGAR"/>
    <n v="1368"/>
    <n v="348.63"/>
    <n v="2548464.9123"/>
    <n v="4316"/>
    <n v="390.5"/>
    <n v="904772.93790000002"/>
  </r>
  <r>
    <x v="34"/>
    <s v="AIRTEL PAYMENTS BANK LTD."/>
    <n v="13260"/>
    <n v="4445.12"/>
    <n v="3352277.5263999999"/>
    <n v="33"/>
    <n v="559.04"/>
    <n v="169406060.60609999"/>
  </r>
  <r>
    <x v="34"/>
    <s v="ALLAHABAD BANK"/>
    <n v="114967"/>
    <n v="25704.51"/>
    <n v="2235816.3646999998"/>
    <n v="173783"/>
    <n v="33481.47"/>
    <n v="1926625.159"/>
  </r>
  <r>
    <x v="34"/>
    <s v="ALMORA URBAN CO-OPERATIVE BANK LTD."/>
    <n v="672"/>
    <n v="49.45"/>
    <n v="735863.09519999998"/>
    <n v="2233"/>
    <n v="126.32"/>
    <n v="565696.3726"/>
  </r>
  <r>
    <x v="34"/>
    <s v="AMBARNATH JAI-HIND CO-OP. BANK LTD."/>
    <n v="203"/>
    <n v="11.71"/>
    <n v="576847.29059999995"/>
    <n v="514"/>
    <n v="28.05"/>
    <n v="545719.84439999994"/>
  </r>
  <r>
    <x v="34"/>
    <s v="ANDHRA BANK"/>
    <n v="135862"/>
    <n v="29823.45"/>
    <n v="2195128.1447000001"/>
    <n v="167304"/>
    <n v="30549.85"/>
    <n v="1826008.3441000001"/>
  </r>
  <r>
    <x v="34"/>
    <s v="ANDHRA PRADESH GRAMEENA VIKAS BANK"/>
    <n v="2058"/>
    <n v="323.49"/>
    <n v="1571865.8892000001"/>
    <n v="7099"/>
    <n v="1398.85"/>
    <n v="1970488.8012000001"/>
  </r>
  <r>
    <x v="34"/>
    <s v="ANDHRA PRADESH STATE CO-OPERATIVE BANK LTD."/>
    <n v="1457"/>
    <n v="3422.33"/>
    <n v="23488881.262899999"/>
    <n v="3809"/>
    <n v="3441"/>
    <n v="9033867.1567000002"/>
  </r>
  <r>
    <x v="34"/>
    <s v="ANDHRA PRAGATHI GRAMEENA BANK"/>
    <n v="2839"/>
    <n v="1593.06"/>
    <n v="5611342.0218000002"/>
    <n v="5098"/>
    <n v="1825.28"/>
    <n v="3580384.4644999998"/>
  </r>
  <r>
    <x v="34"/>
    <s v="APNA SAHAKARI BANK LTD."/>
    <n v="2837"/>
    <n v="575.49"/>
    <n v="2028516.0381"/>
    <n v="3954"/>
    <n v="616.77"/>
    <n v="1559863.4294"/>
  </r>
  <r>
    <x v="34"/>
    <s v="AU SMALL FINANCE BANK LIMITED"/>
    <n v="18882"/>
    <n v="7433.86"/>
    <n v="3937008.7914"/>
    <n v="25220"/>
    <n v="8761.1"/>
    <n v="3473869.9445000002"/>
  </r>
  <r>
    <x v="34"/>
    <s v="AUSTRALIA AND NEW ZEALAND BANKING GROUP LIMITED"/>
    <n v="1465"/>
    <n v="5907.1"/>
    <n v="40321501.706500001"/>
    <n v="1642"/>
    <n v="6684.11"/>
    <n v="40707125.456799999"/>
  </r>
  <r>
    <x v="34"/>
    <s v="AXIS BANK"/>
    <n v="990938"/>
    <n v="588243.36"/>
    <n v="5936227.6953999996"/>
    <n v="816031"/>
    <n v="618115.82999999996"/>
    <n v="7574661.1342000002"/>
  </r>
  <r>
    <x v="34"/>
    <s v="BANDHAN BANK LIMITED"/>
    <n v="36974"/>
    <n v="10254.64"/>
    <n v="2773473.2514999998"/>
    <n v="60404"/>
    <n v="12364.18"/>
    <n v="2046914.1115999999"/>
  </r>
  <r>
    <x v="34"/>
    <s v="BANK OF AMERICA NA"/>
    <n v="23349"/>
    <n v="69122.789999999994"/>
    <n v="29604175.767700002"/>
    <n v="10927"/>
    <n v="66646.19"/>
    <n v="60992211.952"/>
  </r>
  <r>
    <x v="34"/>
    <s v="BANK OF BAHRAIN &amp; KUWAIT B S C"/>
    <n v="541"/>
    <n v="514.25"/>
    <n v="9505545.2864999995"/>
    <n v="116"/>
    <n v="740.74"/>
    <n v="63856896.551700003"/>
  </r>
  <r>
    <x v="34"/>
    <s v="BANK OF BARODA"/>
    <n v="398935"/>
    <n v="111202.65"/>
    <n v="2787487.9366000001"/>
    <n v="513822"/>
    <n v="131263.82"/>
    <n v="2554655.5033"/>
  </r>
  <r>
    <x v="34"/>
    <s v="BANK OF BARODA - DENA BANK TILL 31.03.2019"/>
    <n v="65072"/>
    <n v="8795.17"/>
    <n v="1351605.9134"/>
    <n v="81779"/>
    <n v="9104.48"/>
    <n v="1113302.9262000001"/>
  </r>
  <r>
    <x v="34"/>
    <s v="BANK OF BARODA - VIJAYA BANK TILL 31.03.2019"/>
    <n v="91178"/>
    <n v="17106.98"/>
    <n v="1876217.9473000001"/>
    <n v="137417"/>
    <n v="19882.740000000002"/>
    <n v="1446890.8504999999"/>
  </r>
  <r>
    <x v="34"/>
    <s v="BANK OF CEYLON"/>
    <n v="309"/>
    <n v="111.36"/>
    <n v="3603883.4950999999"/>
    <n v="646"/>
    <n v="146.93"/>
    <n v="2274458.2042999999"/>
  </r>
  <r>
    <x v="34"/>
    <s v="BANK OF INDIA"/>
    <n v="295925"/>
    <n v="107635.77"/>
    <n v="3637265.1853999998"/>
    <n v="431260"/>
    <n v="121529.49"/>
    <n v="2818009.7853000001"/>
  </r>
  <r>
    <x v="34"/>
    <s v="BANK OF MAHARASHTRA"/>
    <n v="93719"/>
    <n v="27031.15"/>
    <n v="2884276.4007000001"/>
    <n v="121236"/>
    <n v="32671.7"/>
    <n v="2694884.3577999999"/>
  </r>
  <r>
    <x v="34"/>
    <s v="BARCLAYS BANK PLC"/>
    <n v="2683"/>
    <n v="15442.71"/>
    <n v="57557622.064900003"/>
    <n v="4096"/>
    <n v="23685.4"/>
    <n v="57825683.593800001"/>
  </r>
  <r>
    <x v="34"/>
    <s v="BASSEIN CATHOLIC CO-OPERATIVE BANK LTD."/>
    <n v="3615"/>
    <n v="1078.3599999999999"/>
    <n v="2983015.2143999999"/>
    <n v="5761"/>
    <n v="1144.08"/>
    <n v="1985905.2248"/>
  </r>
  <r>
    <x v="34"/>
    <s v="BHAGINI NIVEDITA SAHAKARI BANK LTD, PUNE"/>
    <n v="76"/>
    <n v="9.8699999999999992"/>
    <n v="1298684.2105"/>
    <n v="493"/>
    <n v="35.369999999999997"/>
    <n v="717444.21909999999"/>
  </r>
  <r>
    <x v="34"/>
    <s v="BNP PARIBAS"/>
    <n v="176535"/>
    <n v="53432.7"/>
    <n v="3026748.2368999999"/>
    <n v="13947"/>
    <n v="64496.65"/>
    <n v="46244102.674400002"/>
  </r>
  <r>
    <x v="34"/>
    <s v="CANARA BANK"/>
    <n v="308449"/>
    <n v="105448.45"/>
    <n v="3418667.2675000001"/>
    <n v="300009"/>
    <n v="132086.67000000001"/>
    <n v="4402756.9172999999"/>
  </r>
  <r>
    <x v="34"/>
    <s v="CAPITAL SMALL FINANCE BANK LIMITED"/>
    <n v="9168"/>
    <n v="904.26"/>
    <n v="986321.98950000003"/>
    <n v="18377"/>
    <n v="1362.56"/>
    <n v="741448.54980000004"/>
  </r>
  <r>
    <x v="34"/>
    <s v="CATHOLIC SYRIAN BANK LTD"/>
    <n v="11736"/>
    <n v="2142.1799999999998"/>
    <n v="1825306.7485"/>
    <n v="14246"/>
    <n v="2348.4499999999998"/>
    <n v="1648497.824"/>
  </r>
  <r>
    <x v="34"/>
    <s v="CENTRAL BANK OF INDIA"/>
    <n v="176075"/>
    <n v="48036.27"/>
    <n v="2728170.9498999999"/>
    <n v="261375"/>
    <n v="57101.55"/>
    <n v="2184659.9712999999"/>
  </r>
  <r>
    <x v="34"/>
    <s v="CITI BANK N.A."/>
    <n v="202876"/>
    <n v="430230.06"/>
    <n v="21206552.771200001"/>
    <n v="153570"/>
    <n v="434576.1"/>
    <n v="28298241.844099998"/>
  </r>
  <r>
    <x v="34"/>
    <s v="CITIZEN CREDIT CO-OP BANK LTD."/>
    <n v="1040"/>
    <n v="172.61"/>
    <n v="1659711.5385"/>
    <n v="1176"/>
    <n v="168.99"/>
    <n v="1436989.7959"/>
  </r>
  <r>
    <x v="34"/>
    <s v="CITY UNION BANK"/>
    <n v="69281"/>
    <n v="9979.68"/>
    <n v="1440464.1965000001"/>
    <n v="84187"/>
    <n v="11003.39"/>
    <n v="1307017.7106000001"/>
  </r>
  <r>
    <x v="34"/>
    <s v="COOPERATIEVE RABOBANK U.A."/>
    <n v="395"/>
    <n v="1640.33"/>
    <n v="41527341.772200003"/>
    <n v="278"/>
    <n v="1618.62"/>
    <n v="58223741.007200003"/>
  </r>
  <r>
    <x v="34"/>
    <s v="CORPORATION BANK"/>
    <n v="133335"/>
    <n v="51799.11"/>
    <n v="3884884.6889"/>
    <n v="167918"/>
    <n v="60083.74"/>
    <n v="3578159.5778999999"/>
  </r>
  <r>
    <x v="34"/>
    <s v="CREDIT AGRICOLE CORPORATE AND INVESTMENT BANK"/>
    <n v="918"/>
    <n v="11557.47"/>
    <n v="125898366.0131"/>
    <n v="585"/>
    <n v="12747.57"/>
    <n v="217907179.48719999"/>
  </r>
  <r>
    <x v="34"/>
    <s v="CREDIT SUISSE AG"/>
    <n v="59"/>
    <n v="312.39"/>
    <n v="52947457.627099998"/>
    <n v="49"/>
    <n v="150.02000000000001"/>
    <n v="30616326.5306"/>
  </r>
  <r>
    <x v="34"/>
    <s v="CTBC Bank CO., Ltd."/>
    <n v="252"/>
    <n v="1496.34"/>
    <n v="59378571.428599998"/>
    <n v="362"/>
    <n v="1512.38"/>
    <n v="41778453.038699999"/>
  </r>
  <r>
    <x v="34"/>
    <s v="DBS BANK INDIA LIMITED"/>
    <n v="28079"/>
    <n v="22396.959999999999"/>
    <n v="7976409.4162999997"/>
    <n v="24310"/>
    <n v="17233.86"/>
    <n v="7089206.0880000005"/>
  </r>
  <r>
    <x v="34"/>
    <s v="DCB BANK LTD."/>
    <n v="36747"/>
    <n v="6526"/>
    <n v="1775927.2866"/>
    <n v="42901"/>
    <n v="7284.18"/>
    <n v="1697904.4778"/>
  </r>
  <r>
    <x v="34"/>
    <s v="DEOGIRI NAGARI SAHAKARI BANK LTD AURANGABAD"/>
    <n v="622"/>
    <n v="79.75"/>
    <n v="1282154.3407999999"/>
    <n v="1053"/>
    <n v="95.58"/>
    <n v="907692.3077"/>
  </r>
  <r>
    <x v="34"/>
    <s v="DEPOSIT INSURANCE AND CREDIT GUARANTEE CORPORATION"/>
    <n v="1112"/>
    <n v="7601.28"/>
    <n v="68356834.532399997"/>
    <n v="1"/>
    <n v="35"/>
    <n v="350000000"/>
  </r>
  <r>
    <x v="34"/>
    <s v="DEUTSCHE BANK AG"/>
    <n v="77449"/>
    <n v="364588.71"/>
    <n v="47074682.694399998"/>
    <n v="33629"/>
    <n v="357087.23"/>
    <n v="106184314.1336"/>
  </r>
  <r>
    <x v="34"/>
    <s v="DHANLAXMI BANK LTD."/>
    <n v="10604"/>
    <n v="1710.59"/>
    <n v="1613155.4131"/>
    <n v="14035"/>
    <n v="2025.59"/>
    <n v="1443241.8953"/>
  </r>
  <r>
    <x v="34"/>
    <s v="DMK JAOLI SAHAKARI BANK LTD."/>
    <n v="307"/>
    <n v="21.28"/>
    <n v="693159.6091"/>
    <n v="589"/>
    <n v="30.62"/>
    <n v="519864.17660000001"/>
  </r>
  <r>
    <x v="34"/>
    <s v="DOHA BANK"/>
    <n v="138"/>
    <n v="158.79"/>
    <n v="11506521.7391"/>
    <n v="441"/>
    <n v="250.33"/>
    <n v="5676417.2335999999"/>
  </r>
  <r>
    <x v="34"/>
    <s v="DOMBIVLI NAGARI SAHAKARI BANK"/>
    <n v="2607"/>
    <n v="519.98"/>
    <n v="1994553.1262000001"/>
    <n v="3379"/>
    <n v="516.96"/>
    <n v="1529920.0947"/>
  </r>
  <r>
    <x v="34"/>
    <s v="DURGAPUR STEEL PEOPLES' CO-OP BANK LTD"/>
    <n v="67"/>
    <n v="46.67"/>
    <n v="6965671.6418000003"/>
    <n v="216"/>
    <n v="109.89"/>
    <n v="5087500"/>
  </r>
  <r>
    <x v="34"/>
    <s v="EMIRATES NBD BANK PJSC"/>
    <n v="143"/>
    <n v="276.89999999999998"/>
    <n v="19363636.363600001"/>
    <n v="216"/>
    <n v="1871.75"/>
    <n v="86655092.592600003"/>
  </r>
  <r>
    <x v="34"/>
    <s v="EQUITAS SMALL FINANCE BANK LTD."/>
    <n v="8211"/>
    <n v="2223.84"/>
    <n v="2708366.8250000002"/>
    <n v="10672"/>
    <n v="2401.69"/>
    <n v="2250459.1453999998"/>
  </r>
  <r>
    <x v="34"/>
    <s v="ESAF SMALL FINANCE BANK LTD."/>
    <n v="1513"/>
    <n v="616.08000000000004"/>
    <n v="4071910.1124"/>
    <n v="2594"/>
    <n v="313.12"/>
    <n v="1207093.2922"/>
  </r>
  <r>
    <x v="34"/>
    <s v="EXPORT IMPORT BANK OF INDIA"/>
    <n v="279"/>
    <n v="8848.2199999999993"/>
    <n v="317140501.79210001"/>
    <n v="81"/>
    <n v="8633.4500000000007"/>
    <n v="1065858024.6914001"/>
  </r>
  <r>
    <x v="34"/>
    <s v="FEDERAL BANK LTD."/>
    <n v="118478"/>
    <n v="41575.519999999997"/>
    <n v="3509134.1852000002"/>
    <n v="143263"/>
    <n v="42010.2"/>
    <n v="2932383.0995999998"/>
  </r>
  <r>
    <x v="34"/>
    <s v="FINCARE SMALL FINANCE BANK LIMITED"/>
    <n v="946"/>
    <n v="2503.9499999999998"/>
    <n v="26468816.067699999"/>
    <n v="1048"/>
    <n v="2892.26"/>
    <n v="27597900.7634"/>
  </r>
  <r>
    <x v="34"/>
    <s v="FINO PAYMENTS BANK LIMITED"/>
    <n v="4594"/>
    <n v="2832.51"/>
    <n v="6165672.6164999995"/>
    <n v="1529"/>
    <n v="621.09"/>
    <n v="4062066.7102999999"/>
  </r>
  <r>
    <x v="34"/>
    <s v="FIRST ABU DHABI BANK PJSC"/>
    <n v="32"/>
    <n v="726.57"/>
    <n v="227053125"/>
    <n v="41"/>
    <n v="434.9"/>
    <n v="106073170.7317"/>
  </r>
  <r>
    <x v="34"/>
    <s v="FIRST RAND BANK LTD"/>
    <n v="61"/>
    <n v="407.23"/>
    <n v="66759016.393399999"/>
    <n v="83"/>
    <n v="940.13"/>
    <n v="113268674.6988"/>
  </r>
  <r>
    <x v="34"/>
    <s v="GOLDMAN SACHS INDIA CAPITAL MARKETS PVT LTD."/>
    <n v="23"/>
    <n v="6480"/>
    <n v="2817391304.3477998"/>
    <n v="21"/>
    <n v="6482"/>
    <n v="3086666666.6666999"/>
  </r>
  <r>
    <x v="34"/>
    <s v="GP PARSIK SAHAKARI BANK LTD., KALWA, THANE"/>
    <n v="4007"/>
    <n v="676.93"/>
    <n v="1689368.6048999999"/>
    <n v="5033"/>
    <n v="603.96"/>
    <n v="1200000"/>
  </r>
  <r>
    <x v="34"/>
    <s v="GS MAHANAGAR CO-OPERATIVE BANK LIMITED, MUMBAI"/>
    <n v="2358"/>
    <n v="320.83"/>
    <n v="1360602.2053"/>
    <n v="3661"/>
    <n v="337.6"/>
    <n v="922152.41740000003"/>
  </r>
  <r>
    <x v="34"/>
    <s v="HDFC BANK LTD."/>
    <n v="2298283"/>
    <n v="1646063.08"/>
    <n v="7162142.6952"/>
    <n v="1911718"/>
    <n v="1719072.04"/>
    <n v="8992288.8208000008"/>
  </r>
  <r>
    <x v="34"/>
    <s v="ICICI BANK LTD."/>
    <n v="1088306"/>
    <n v="765797.34"/>
    <n v="7036599.4490999999"/>
    <n v="1080608"/>
    <n v="821158.23"/>
    <n v="7599038.9670000002"/>
  </r>
  <r>
    <x v="34"/>
    <s v="ICICI SECURITIES PRIMARY DEALERSHIP LTD."/>
    <n v="483"/>
    <n v="46992.98"/>
    <n v="972939544.51349998"/>
    <n v="310"/>
    <n v="46862.65"/>
    <n v="1511698387.0968001"/>
  </r>
  <r>
    <x v="34"/>
    <s v="IDBI BANK LTD."/>
    <n v="328825"/>
    <n v="188541.39"/>
    <n v="5733791.2263000002"/>
    <n v="264014"/>
    <n v="186247.7"/>
    <n v="7054463.0208999999"/>
  </r>
  <r>
    <x v="34"/>
    <s v="IDFC FIRST Bank Limited"/>
    <n v="55157"/>
    <n v="70099.960000000006"/>
    <n v="12709168.3739"/>
    <n v="61000"/>
    <n v="69596.2"/>
    <n v="11409213.114800001"/>
  </r>
  <r>
    <x v="34"/>
    <s v="Idukki District Cooperative Bank Limited"/>
    <n v="507"/>
    <n v="44.07"/>
    <n v="869230.76919999998"/>
    <n v="801"/>
    <n v="74.25"/>
    <n v="926966.29209999996"/>
  </r>
  <r>
    <x v="34"/>
    <s v="INDIAN BANK"/>
    <n v="131348"/>
    <n v="39493.910000000003"/>
    <n v="3006814.7212"/>
    <n v="170209"/>
    <n v="42907.02"/>
    <n v="2520843.1987000001"/>
  </r>
  <r>
    <x v="34"/>
    <s v="INDIAN CLEARING CORPORATION LTD."/>
    <n v="2696"/>
    <n v="16928.990000000002"/>
    <n v="62792989.614200003"/>
    <n v="1649"/>
    <n v="16894.25"/>
    <n v="102451485.7489"/>
  </r>
  <r>
    <x v="34"/>
    <s v="INDIAN OVERSEAS BANK"/>
    <n v="128472"/>
    <n v="25342.1"/>
    <n v="1972577.6823"/>
    <n v="141298"/>
    <n v="33049.800000000003"/>
    <n v="2339013.9988000002"/>
  </r>
  <r>
    <x v="34"/>
    <s v="INDIA POST PAYMENTS BANK LIMITED"/>
    <n v="590"/>
    <n v="317.54000000000002"/>
    <n v="5382033.8982999995"/>
    <n v="654"/>
    <n v="24.03"/>
    <n v="367431.19270000001"/>
  </r>
  <r>
    <x v="34"/>
    <s v="INDUSIND BANK LTD."/>
    <n v="211571"/>
    <n v="108611.34"/>
    <n v="5133564.6189999999"/>
    <n v="205856"/>
    <n v="108061.99"/>
    <n v="5249397.1513999999"/>
  </r>
  <r>
    <x v="34"/>
    <s v="INDUSTRIAL AND COMMERCIAL BANK OF CHINA LTD."/>
    <n v="398"/>
    <n v="2473.5500000000002"/>
    <n v="62149497.487400003"/>
    <n v="238"/>
    <n v="2957.35"/>
    <n v="124258403.36130001"/>
  </r>
  <r>
    <x v="34"/>
    <s v="INDUSTRIAL BANK OF KOREA"/>
    <n v="149"/>
    <n v="945.63"/>
    <n v="63465100.671099998"/>
    <n v="356"/>
    <n v="1059.3800000000001"/>
    <n v="29757865.168499999"/>
  </r>
  <r>
    <x v="34"/>
    <s v="IRINJALAKUDA TOWN COOPERATIVE BANK LTD"/>
    <n v="153"/>
    <n v="13.01"/>
    <n v="850326.79740000004"/>
    <n v="541"/>
    <n v="36.159999999999997"/>
    <n v="668391.86690000002"/>
  </r>
  <r>
    <x v="34"/>
    <s v="JALGAON JANATA SAHAKARI BANK LTD."/>
    <n v="1843"/>
    <n v="563.21"/>
    <n v="3055941.3999000001"/>
    <n v="3381"/>
    <n v="655.21"/>
    <n v="1937917.7757999999"/>
  </r>
  <r>
    <x v="34"/>
    <s v="JANASEVA SAHAKARI BANK (BORIVLI) LTD."/>
    <n v="403"/>
    <n v="82.92"/>
    <n v="2057568.2382"/>
    <n v="491"/>
    <n v="69.2"/>
    <n v="1409368.6354"/>
  </r>
  <r>
    <x v="34"/>
    <s v="JANASEVA SAHAKARI BANK LTD., PUNE"/>
    <n v="1124"/>
    <n v="163.41"/>
    <n v="1453825.6228"/>
    <n v="2177"/>
    <n v="196.74"/>
    <n v="903720.71660000004"/>
  </r>
  <r>
    <x v="34"/>
    <s v="JANA SMALL FINANCE BANK LIMITED"/>
    <n v="1459"/>
    <n v="1161.73"/>
    <n v="7962508.5674999999"/>
    <n v="1931"/>
    <n v="742.93"/>
    <n v="3847384.7747"/>
  </r>
  <r>
    <x v="34"/>
    <s v="JANATA SAHAKARI BANK LTD., PUNE"/>
    <n v="6209"/>
    <n v="1028.23"/>
    <n v="1656031.5671000001"/>
    <n v="9466"/>
    <n v="1287.96"/>
    <n v="1360616.9449"/>
  </r>
  <r>
    <x v="34"/>
    <s v="JANKALYAN SAHAKARI BANK LTD."/>
    <n v="1597"/>
    <n v="201.42"/>
    <n v="1261239.8247"/>
    <n v="1634"/>
    <n v="184.24"/>
    <n v="1127539.7797000001"/>
  </r>
  <r>
    <x v="34"/>
    <s v="JIO PAYMENTS BANK LIMITED"/>
    <n v="85"/>
    <n v="35.619999999999997"/>
    <n v="4190588.2352999998"/>
    <n v="53"/>
    <n v="16.489999999999998"/>
    <n v="3111320.7546999999"/>
  </r>
  <r>
    <x v="34"/>
    <s v="JP MORGAN CHASE BANK"/>
    <n v="8712"/>
    <n v="68360.320000000007"/>
    <n v="78466850.321400002"/>
    <n v="10238"/>
    <n v="68894.28"/>
    <n v="67292713.420599997"/>
  </r>
  <r>
    <x v="34"/>
    <s v="KALLAPPANNA AWADE ICHALKARANJI JANATA SAH BANK LTD"/>
    <n v="3234"/>
    <n v="632.1"/>
    <n v="1954545.4545"/>
    <n v="5417"/>
    <n v="782.7"/>
    <n v="1444895.6987000001"/>
  </r>
  <r>
    <x v="34"/>
    <s v="KARNATAKA BANK LTD"/>
    <n v="67149"/>
    <n v="11699.12"/>
    <n v="1742262.7291999999"/>
    <n v="88498"/>
    <n v="12176.35"/>
    <n v="1375889.8506"/>
  </r>
  <r>
    <x v="34"/>
    <s v="KARNATAKA STATE CO-OPERATIVE APEX BANK LTD."/>
    <n v="3302"/>
    <n v="12714.9"/>
    <n v="38506662.628700003"/>
    <n v="7817"/>
    <n v="12641.63"/>
    <n v="16171971.3445"/>
  </r>
  <r>
    <x v="34"/>
    <s v="KARNATAKA VIKAS GRAMEENA BANK"/>
    <n v="3885"/>
    <n v="1272.31"/>
    <n v="3274929.2149"/>
    <n v="9732"/>
    <n v="1500.15"/>
    <n v="1541461.1591"/>
  </r>
  <r>
    <x v="34"/>
    <s v="KARUR VYSYA BANK"/>
    <n v="117902"/>
    <n v="19165.68"/>
    <n v="1625560.2109999999"/>
    <n v="149408"/>
    <n v="20720.97"/>
    <n v="1386871.5196"/>
  </r>
  <r>
    <x v="34"/>
    <s v="KAVERI GRAMEENA BANK"/>
    <n v="1646"/>
    <n v="195.55"/>
    <n v="1188031.5917"/>
    <n v="1991"/>
    <n v="215.03"/>
    <n v="1080010.0452000001"/>
  </r>
  <r>
    <x v="34"/>
    <s v="KEB HANA BANK"/>
    <n v="305"/>
    <n v="4219.33"/>
    <n v="138338688.5246"/>
    <n v="319"/>
    <n v="4011.04"/>
    <n v="125737931.0345"/>
  </r>
  <r>
    <x v="34"/>
    <s v="KERALA GRAMIN BANK"/>
    <n v="4444"/>
    <n v="3107.5"/>
    <n v="6992574.2573999995"/>
    <n v="8408"/>
    <n v="2605.62"/>
    <n v="3098977.1645999998"/>
  </r>
  <r>
    <x v="34"/>
    <s v="KOTAK MAHINDRA BANK LTD."/>
    <n v="609005"/>
    <n v="192582.97"/>
    <n v="3162255.9748999998"/>
    <n v="643151"/>
    <n v="213899.19"/>
    <n v="3325800.4730000002"/>
  </r>
  <r>
    <x v="34"/>
    <s v="KRUNG THAI BANK PLC"/>
    <n v="59"/>
    <n v="11.81"/>
    <n v="2001694.9153"/>
    <n v="54"/>
    <n v="13.87"/>
    <n v="2568518.5184999998"/>
  </r>
  <r>
    <x v="34"/>
    <s v="KURMANCHAL NAGAR SAHAKARI BANK LTD."/>
    <n v="1844"/>
    <n v="121.86"/>
    <n v="660845.98699999996"/>
    <n v="4640"/>
    <n v="334.88"/>
    <n v="721724.13789999997"/>
  </r>
  <r>
    <x v="34"/>
    <s v="MAHARASHTRA GRAMIN BANK"/>
    <n v="3861"/>
    <n v="3072.29"/>
    <n v="7957239.0571999997"/>
    <n v="5985"/>
    <n v="2733.98"/>
    <n v="4568053.4670000002"/>
  </r>
  <r>
    <x v="34"/>
    <s v="MAHESH SAHAKARI BANK LIMITED, PUNE"/>
    <n v="1037"/>
    <n v="112.91"/>
    <n v="1088813.8862000001"/>
    <n v="2175"/>
    <n v="154.91"/>
    <n v="712229.88509999996"/>
  </r>
  <r>
    <x v="34"/>
    <s v="MASHREQBANK PSC"/>
    <n v="208"/>
    <n v="812.22"/>
    <n v="39049038.461499996"/>
    <n v="313"/>
    <n v="792.93"/>
    <n v="25333226.837099999"/>
  </r>
  <r>
    <x v="34"/>
    <s v="MEHSANA URBAN CO-OPERATIVE BANK LTD."/>
    <n v="9389"/>
    <n v="2998.3"/>
    <n v="3193417.8294000002"/>
    <n v="13646"/>
    <n v="3451.65"/>
    <n v="2529422.5414"/>
  </r>
  <r>
    <x v="34"/>
    <s v="MIZUHO BANK LTD."/>
    <n v="3685"/>
    <n v="12896.23"/>
    <n v="34996553.595700003"/>
    <n v="4174"/>
    <n v="14334.6"/>
    <n v="34342597.029200003"/>
  </r>
  <r>
    <x v="34"/>
    <s v="MORGAN STANLEY INDIA PRIMARY DEALER PVT LTD."/>
    <n v="21"/>
    <n v="1062.48"/>
    <n v="505942857.14289999"/>
    <n v="24"/>
    <n v="1333.16"/>
    <n v="555483333.33329999"/>
  </r>
  <r>
    <x v="34"/>
    <s v="MUFG Bank, Ltd."/>
    <n v="4557"/>
    <n v="16626.95"/>
    <n v="36486614.000399999"/>
    <n v="5898"/>
    <n v="14102.8"/>
    <n v="23911156.324200001"/>
  </r>
  <r>
    <x v="34"/>
    <s v="MUMBAI DISTRICT CENTRAL CO-OPERATIVE BANK LTD."/>
    <n v="1770"/>
    <n v="378.91"/>
    <n v="2140734.4632999999"/>
    <n v="1709"/>
    <n v="357.23"/>
    <n v="2090286.7174"/>
  </r>
  <r>
    <x v="34"/>
    <s v="NABARD"/>
    <n v="255"/>
    <n v="46641.18"/>
    <n v="1829065882.3529"/>
    <n v="1196"/>
    <n v="87976.09"/>
    <n v="735586036.78929996"/>
  </r>
  <r>
    <x v="34"/>
    <s v="NAGAR URBAN COOPERATIVE BANK LTD"/>
    <n v="1480"/>
    <n v="422.25"/>
    <n v="2853040.5405000001"/>
    <n v="2814"/>
    <n v="427.4"/>
    <n v="1518834.3994"/>
  </r>
  <r>
    <x v="34"/>
    <s v="NAGPUR NAGRIK SAHAKARI BANK LTD."/>
    <n v="2835"/>
    <n v="392.88"/>
    <n v="1385820.1058"/>
    <n v="4513"/>
    <n v="362.92"/>
    <n v="804165.74340000004"/>
  </r>
  <r>
    <x v="34"/>
    <s v="NASIK MERCHANTS CO-OPERATIVE BANK LTD."/>
    <n v="1822"/>
    <n v="343.26"/>
    <n v="1883973.6553"/>
    <n v="3006"/>
    <n v="322.08"/>
    <n v="1071457.0858"/>
  </r>
  <r>
    <x v="34"/>
    <s v="NATWEST MARKETS PLC"/>
    <n v="9"/>
    <n v="5.62"/>
    <n v="6244444.4444000004"/>
    <n v="20"/>
    <n v="8.4"/>
    <n v="4200000"/>
  </r>
  <r>
    <x v="34"/>
    <s v="NEW INDIA CO-OPERATIVE BANK LTD."/>
    <n v="1529"/>
    <n v="213.71"/>
    <n v="1397710.9221999999"/>
    <n v="2410"/>
    <n v="246.37"/>
    <n v="1022282.1577"/>
  </r>
  <r>
    <x v="34"/>
    <s v="NILAMBUR CO-OPERATIVE URBAN BANK"/>
    <n v="105"/>
    <n v="5.96"/>
    <n v="567619.04760000005"/>
    <n v="456"/>
    <n v="30.65"/>
    <n v="672149.12280000001"/>
  </r>
  <r>
    <x v="34"/>
    <s v="NKGSB CO-OPERATIVE BANK LTD."/>
    <n v="5127"/>
    <n v="1434.4"/>
    <n v="2797737.4682999998"/>
    <n v="6411"/>
    <n v="1474.19"/>
    <n v="2299469.6614999999"/>
  </r>
  <r>
    <x v="34"/>
    <s v="NOMURA FIXED INCOME SECURITIES PVT LTD."/>
    <n v="108"/>
    <n v="25869.599999999999"/>
    <n v="2395333333.3333001"/>
    <n v="115"/>
    <n v="26122.720000000001"/>
    <n v="2271540869.5651999"/>
  </r>
  <r>
    <x v="34"/>
    <s v="NORTH EAST SMALL FINANCE BANK LIMITED"/>
    <n v="61"/>
    <n v="249.93"/>
    <n v="40972131.147500001"/>
    <n v="140"/>
    <n v="298.89999999999998"/>
    <n v="21350000"/>
  </r>
  <r>
    <x v="34"/>
    <s v="NSDL Payments Bank Limited"/>
    <n v="3"/>
    <n v="0.06"/>
    <n v="200000"/>
    <m/>
    <n v="0"/>
    <m/>
  </r>
  <r>
    <x v="34"/>
    <s v="NSE Clearing Limited"/>
    <n v="6357"/>
    <n v="237943.79"/>
    <n v="374302013.5284"/>
    <n v="7336"/>
    <n v="237943.99"/>
    <n v="324351131.40679997"/>
  </r>
  <r>
    <x v="34"/>
    <s v="NUTAN NAGARIK SAHAKARI BANK LTD."/>
    <n v="4144"/>
    <n v="590.76"/>
    <n v="1425579.1506000001"/>
    <n v="5158"/>
    <n v="787.7"/>
    <n v="1527142.3032"/>
  </r>
  <r>
    <x v="34"/>
    <s v="ORIENTAL BANK OF COMMERCE"/>
    <n v="213147"/>
    <n v="31907"/>
    <n v="1496948.1155999999"/>
    <n v="275864"/>
    <n v="39851.75"/>
    <n v="1444615.8252000001"/>
  </r>
  <r>
    <x v="34"/>
    <s v="ORISSA STATE CO-OPERATIVE BANK LTD."/>
    <n v="118"/>
    <n v="6871.79"/>
    <n v="582355084.74580002"/>
    <n v="363"/>
    <n v="7104.12"/>
    <n v="195705785.12400001"/>
  </r>
  <r>
    <x v="34"/>
    <s v="PAYTM PAYMENTS BANK LIMITED"/>
    <n v="5567"/>
    <n v="2475.56"/>
    <n v="4446847.4941999996"/>
    <n v="89"/>
    <n v="1237.8399999999999"/>
    <n v="139083146.06740001"/>
  </r>
  <r>
    <x v="34"/>
    <s v="PNB GILTS LTD."/>
    <n v="744"/>
    <n v="33917.360000000001"/>
    <n v="455878494.62370002"/>
    <n v="519"/>
    <n v="39211.81"/>
    <n v="755526204.23889995"/>
  </r>
  <r>
    <x v="34"/>
    <s v="PRAGATHI KRISHNA GRAMIN BANK"/>
    <n v="6214"/>
    <n v="1944.16"/>
    <n v="3128677.1806000001"/>
    <n v="11142"/>
    <n v="2190.52"/>
    <n v="1966002.513"/>
  </r>
  <r>
    <x v="34"/>
    <s v="PRIME CO-OPERATIVE BANK LTD"/>
    <n v="1578"/>
    <n v="102.32"/>
    <n v="648415.71609999996"/>
    <n v="3350"/>
    <n v="259.61"/>
    <n v="774955.22389999998"/>
  </r>
  <r>
    <x v="34"/>
    <s v="PT BANK MAYBANK INDONESIA TBK"/>
    <n v="27"/>
    <n v="7.72"/>
    <n v="2859259.2593"/>
    <n v="59"/>
    <n v="37.119999999999997"/>
    <n v="6291525.4237000002"/>
  </r>
  <r>
    <x v="34"/>
    <s v="PUNJAB AND SIND BANK"/>
    <n v="62525"/>
    <n v="10785.5"/>
    <n v="1724990.004"/>
    <n v="74693"/>
    <n v="13022.69"/>
    <n v="1743495.3744000001"/>
  </r>
  <r>
    <x v="34"/>
    <s v="PUNJAB NATIONAL BANK"/>
    <n v="501997"/>
    <n v="112004.07"/>
    <n v="2231170.1066000001"/>
    <n v="570448"/>
    <n v="120900.42"/>
    <n v="2119394.2305000001"/>
  </r>
  <r>
    <x v="34"/>
    <s v="QATAR NATIONAL BANK(Q.P.S.C)"/>
    <n v="69"/>
    <n v="841.87"/>
    <n v="122010144.92749999"/>
    <n v="59"/>
    <n v="703.19"/>
    <n v="119184745.76270001"/>
  </r>
  <r>
    <x v="34"/>
    <s v="RAJARAMBAPU SAHAKARI BANK LTD"/>
    <n v="1579"/>
    <n v="226.64"/>
    <n v="1435338.8219999999"/>
    <n v="2817"/>
    <n v="561.63"/>
    <n v="1993716.7198999999"/>
  </r>
  <r>
    <x v="34"/>
    <s v="RAJASTHAN MARUDHARA GRAMIN BANK"/>
    <n v="1765"/>
    <n v="87.98"/>
    <n v="498470.255"/>
    <n v="4507"/>
    <n v="529.74"/>
    <n v="1175371.6440999999"/>
  </r>
  <r>
    <x v="34"/>
    <s v="RAJGURUNAGAR SAHKARI BANK LTD."/>
    <n v="823"/>
    <n v="53.94"/>
    <n v="655407.04740000004"/>
    <n v="1693"/>
    <n v="204.63"/>
    <n v="1208682.8115999999"/>
  </r>
  <r>
    <x v="34"/>
    <s v="RAJKOT NAGRIK SAHAKARI BANK LTD."/>
    <n v="2623"/>
    <n v="1319.02"/>
    <n v="5028669.4623999996"/>
    <n v="3965"/>
    <n v="1242.28"/>
    <n v="3133114.7541"/>
  </r>
  <r>
    <x v="34"/>
    <s v="RBL BANK LTD."/>
    <n v="49072"/>
    <n v="28922.23"/>
    <n v="5893835.5884999996"/>
    <n v="49622"/>
    <n v="29485.91"/>
    <n v="5942104.3086000001"/>
  </r>
  <r>
    <x v="34"/>
    <s v="RESERVE BANK OF INDIA"/>
    <n v="55975"/>
    <n v="505576.19"/>
    <n v="90321784.725299999"/>
    <m/>
    <n v="0"/>
    <m/>
  </r>
  <r>
    <x v="34"/>
    <s v="SAMARTH SAHAKARI BANK LTD; SOLAPUR"/>
    <n v="362"/>
    <n v="34.5"/>
    <n v="953038.674"/>
    <n v="938"/>
    <n v="101.3"/>
    <n v="1079957.3561"/>
  </r>
  <r>
    <x v="34"/>
    <s v="SANT SOPANKAKA SAHAKARI BANK LIMITED, SASWAD"/>
    <n v="178"/>
    <n v="16.34"/>
    <n v="917977.5281"/>
    <n v="670"/>
    <n v="107.49"/>
    <n v="1604328.3581999999"/>
  </r>
  <r>
    <x v="34"/>
    <s v="SARASPUR NAGARIK COOP BANK LTD"/>
    <n v="148"/>
    <n v="102.57"/>
    <n v="6930405.4053999996"/>
    <n v="1015"/>
    <n v="71.540000000000006"/>
    <n v="704827.58620000002"/>
  </r>
  <r>
    <x v="34"/>
    <s v="SBERBANK"/>
    <n v="83"/>
    <n v="1264.99"/>
    <n v="152408433.7349"/>
    <n v="73"/>
    <n v="1210.2"/>
    <n v="165780821.91780001"/>
  </r>
  <r>
    <x v="34"/>
    <s v="SBI DFHI LTD."/>
    <n v="765"/>
    <n v="12188.22"/>
    <n v="159323137.25490001"/>
    <n v="2603"/>
    <n v="41644.19"/>
    <n v="159985363.04260001"/>
  </r>
  <r>
    <x v="34"/>
    <s v="SBM BANK (INDIA) LIMITED"/>
    <n v="539"/>
    <n v="745.22"/>
    <n v="13825974.026000001"/>
    <n v="540"/>
    <n v="661.68"/>
    <n v="12253333.3333"/>
  </r>
  <r>
    <x v="34"/>
    <s v="SHIKSHAK SAHAKARI BANK LTD."/>
    <n v="712"/>
    <n v="432.29"/>
    <n v="6071488.7640000004"/>
    <n v="1556"/>
    <n v="446.09"/>
    <n v="2866902.3136"/>
  </r>
  <r>
    <x v="34"/>
    <s v="SHINHAN BANK"/>
    <n v="3435"/>
    <n v="5335.68"/>
    <n v="15533275.109200001"/>
    <n v="2436"/>
    <n v="5955.24"/>
    <n v="24446798.029599998"/>
  </r>
  <r>
    <x v="34"/>
    <s v="SHIVALIK MERCANTILE CO-OP BANK LTD"/>
    <n v="1480"/>
    <n v="541.54999999999995"/>
    <n v="3659121.6216000002"/>
    <n v="3178"/>
    <n v="414.42"/>
    <n v="1304027.6904"/>
  </r>
  <r>
    <x v="34"/>
    <s v="SHRI CHHATRAPATI RAJARSHI SHAHU URBAN CO-OP BANK"/>
    <n v="1311"/>
    <n v="163.33000000000001"/>
    <n v="1245842.868"/>
    <n v="1741"/>
    <n v="127.33"/>
    <n v="731361.28659999999"/>
  </r>
  <r>
    <x v="34"/>
    <s v="SHRI VEERSHAIV CO-OP BANK LTD"/>
    <n v="377"/>
    <n v="26.84"/>
    <n v="711936.3395"/>
    <n v="1480"/>
    <n v="101.12"/>
    <n v="683243.24320000003"/>
  </r>
  <r>
    <x v="34"/>
    <s v="Sindhudurg District Central Cooperative Bank Ltd."/>
    <n v="167"/>
    <n v="26.95"/>
    <n v="1613772.4550999999"/>
    <n v="530"/>
    <n v="46.7"/>
    <n v="881132.07550000004"/>
  </r>
  <r>
    <x v="34"/>
    <s v="SIR M. VISVESVARAYA CO-OPERATIVE BANK LTD."/>
    <n v="127"/>
    <n v="28.21"/>
    <n v="2221259.8424999998"/>
    <n v="307"/>
    <n v="18.63"/>
    <n v="606840.3909"/>
  </r>
  <r>
    <x v="34"/>
    <s v="SOCIETE GENERALE"/>
    <n v="550"/>
    <n v="4288.84"/>
    <n v="77978909.090900004"/>
    <n v="398"/>
    <n v="4443.6499999999996"/>
    <n v="111649497.4874"/>
  </r>
  <r>
    <x v="34"/>
    <s v="SOLAPUR JANATA SAHAKARI BANK LTD."/>
    <n v="1616"/>
    <n v="395.21"/>
    <n v="2445606.4356"/>
    <n v="3093"/>
    <n v="346.61"/>
    <n v="1120627.2228000001"/>
  </r>
  <r>
    <x v="34"/>
    <s v="SOUTH INDIAN BANK"/>
    <n v="68574"/>
    <n v="15507.22"/>
    <n v="2261384.7814000002"/>
    <n v="91392"/>
    <n v="16974.599999999999"/>
    <n v="1857339.8108999999"/>
  </r>
  <r>
    <x v="34"/>
    <s v="STANDARD CHARTERED BANK"/>
    <n v="193148"/>
    <n v="245602.13"/>
    <n v="12715748.0274"/>
    <n v="150780"/>
    <n v="264603.43"/>
    <n v="17548974.001899999"/>
  </r>
  <r>
    <x v="34"/>
    <s v="STATE BANK OF INDIA"/>
    <n v="1993019"/>
    <n v="858041.87"/>
    <n v="4305236.7790000001"/>
    <n v="1598339"/>
    <n v="937394.28"/>
    <n v="5864802.6481999997"/>
  </r>
  <r>
    <x v="34"/>
    <s v="STCI PRIMARY DEALER LTD."/>
    <n v="372"/>
    <n v="27976.06"/>
    <n v="752044623.6559"/>
    <n v="743"/>
    <n v="28006.69"/>
    <n v="376940646.02960002"/>
  </r>
  <r>
    <x v="34"/>
    <s v="SUMITOMO MITSUI BANKING CORPORATION"/>
    <n v="1596"/>
    <n v="18609.12"/>
    <n v="116598496.2406"/>
    <n v="2099"/>
    <n v="17112.88"/>
    <n v="81528727.965700001"/>
  </r>
  <r>
    <x v="34"/>
    <s v="SURAT NATIONAL COOPERATIVE BANK LTD"/>
    <n v="1040"/>
    <n v="90.16"/>
    <n v="866923.07689999999"/>
    <n v="1329"/>
    <n v="187.62"/>
    <n v="1411738.149"/>
  </r>
  <r>
    <x v="34"/>
    <s v="SURYODAY SMALL FINANCE BANK LTD."/>
    <n v="636"/>
    <n v="1120.78"/>
    <n v="17622327.044"/>
    <n v="755"/>
    <n v="1088.77"/>
    <n v="14420794.702"/>
  </r>
  <r>
    <x v="34"/>
    <s v="SVC CO-OPERATIVE BANK LTD."/>
    <n v="22275"/>
    <n v="3399.53"/>
    <n v="1526163.8607999999"/>
    <n v="30772"/>
    <n v="3601.46"/>
    <n v="1170369.1668"/>
  </r>
  <r>
    <x v="34"/>
    <s v="SYNDICATE BANK"/>
    <n v="111084"/>
    <n v="35080.639999999999"/>
    <n v="3158028.1589000002"/>
    <n v="101954"/>
    <n v="36825.67"/>
    <n v="3611988.74"/>
  </r>
  <r>
    <x v="34"/>
    <s v="TAMILNAD MERCANTILE BANK LTD."/>
    <n v="58333"/>
    <n v="10661.57"/>
    <n v="1827708.1583"/>
    <n v="96107"/>
    <n v="12767.21"/>
    <n v="1328437.0545000001"/>
  </r>
  <r>
    <x v="34"/>
    <s v="TELANGANA STATE CO OPERATIVE APEX BANK LTD"/>
    <n v="1794"/>
    <n v="3429.51"/>
    <n v="19116555.183899999"/>
    <n v="4791"/>
    <n v="3817.77"/>
    <n v="7968628.6787999999"/>
  </r>
  <r>
    <x v="34"/>
    <s v="TEXTILE TRADERS CO-OPERATIVE BANK LIMITED"/>
    <n v="454"/>
    <n v="57.79"/>
    <n v="1272907.4890000001"/>
    <n v="548"/>
    <n v="75.92"/>
    <n v="1385401.4598999999"/>
  </r>
  <r>
    <x v="34"/>
    <s v="THANE BHARAT SHAKARI BANK LTD."/>
    <n v="1501"/>
    <n v="201.87"/>
    <n v="1344903.3977000001"/>
    <n v="1596"/>
    <n v="219.51"/>
    <n v="1375375.9398000001"/>
  </r>
  <r>
    <x v="34"/>
    <s v="THANE DISTRICT CENTRAL CO-OPERATIVE BANK LTD."/>
    <n v="599"/>
    <n v="76.569999999999993"/>
    <n v="1278297.1618999999"/>
    <n v="1552"/>
    <n v="133.74"/>
    <n v="861726.80409999995"/>
  </r>
  <r>
    <x v="34"/>
    <s v="THE AHMEDABAD MERCANTILE CO-OPERATIVE BANK LTD."/>
    <n v="3637"/>
    <n v="318.89"/>
    <n v="876794.06099999999"/>
    <n v="3901"/>
    <n v="399.7"/>
    <n v="1024609.0746000001"/>
  </r>
  <r>
    <x v="34"/>
    <s v="THE AJARA URBAN COOP BANK LTD"/>
    <m/>
    <n v="0"/>
    <m/>
    <n v="2"/>
    <n v="0.05"/>
    <n v="250000"/>
  </r>
  <r>
    <x v="34"/>
    <s v="THE AKOLA DISTRICT CENTRAL CO-OPERATIVE BANK LTD."/>
    <n v="464"/>
    <n v="34.869999999999997"/>
    <n v="751508.62069999997"/>
    <n v="957"/>
    <n v="191.75"/>
    <n v="2003657.2623000001"/>
  </r>
  <r>
    <x v="34"/>
    <s v="THE AKOLA JANATA COMMERCIAL COOPERATIVE BANK LTD"/>
    <n v="3069"/>
    <n v="526.73"/>
    <n v="1716291.9517999999"/>
    <n v="5449"/>
    <n v="711.66"/>
    <n v="1306037.8051"/>
  </r>
  <r>
    <x v="34"/>
    <s v="THE A.P. MAHESH CO-OPERATIVE URBAN BANK LTD"/>
    <n v="6391"/>
    <n v="1720.4"/>
    <n v="2691910.4991000001"/>
    <n v="8719"/>
    <n v="663.28"/>
    <n v="760729.44140000001"/>
  </r>
  <r>
    <x v="34"/>
    <s v="THE BANK OF NOVA SCOTIA"/>
    <n v="412"/>
    <n v="6847.84"/>
    <n v="166209708.73789999"/>
    <n v="307"/>
    <n v="6655.86"/>
    <n v="216803257.329"/>
  </r>
  <r>
    <x v="34"/>
    <s v="THE BARAMATI SAHAKARI BANK LIMITED"/>
    <n v="1019"/>
    <n v="156.61000000000001"/>
    <n v="1536898.9205"/>
    <n v="2276"/>
    <n v="151.69999999999999"/>
    <n v="666520.21089999995"/>
  </r>
  <r>
    <x v="34"/>
    <s v="THE BHARAT CO-OPERATIVE BANK (MUMBAI) LTD."/>
    <n v="10782"/>
    <n v="1300.6300000000001"/>
    <n v="1206297.5329"/>
    <n v="14895"/>
    <n v="1515.55"/>
    <n v="1017489.0903"/>
  </r>
  <r>
    <x v="34"/>
    <s v="THE CLEARING CORPORATION OF INDIA LTD."/>
    <n v="337"/>
    <n v="290030.59000000003"/>
    <n v="8606248961.4242992"/>
    <n v="506"/>
    <n v="294612.90000000002"/>
    <n v="5822389328.0632"/>
  </r>
  <r>
    <x v="34"/>
    <s v="THE COSMOS CO-OPERATIVE BANK LTD."/>
    <n v="19118"/>
    <n v="3169.63"/>
    <n v="1657929.6998000001"/>
    <n v="19434"/>
    <n v="2619.86"/>
    <n v="1348080.6832999999"/>
  </r>
  <r>
    <x v="34"/>
    <s v="THE DELHI STATE COOPERATIVE BANK"/>
    <n v="344"/>
    <n v="152.47"/>
    <n v="4432267.4419"/>
    <n v="360"/>
    <n v="117.71"/>
    <n v="3269722.2222000002"/>
  </r>
  <r>
    <x v="34"/>
    <s v="THE GADCHIROLI DISTRICT CENTRAL CO-OP BANK LTD."/>
    <n v="351"/>
    <n v="100.04"/>
    <n v="2850142.4501"/>
    <n v="642"/>
    <n v="205.66"/>
    <n v="3203426.7913000002"/>
  </r>
  <r>
    <x v="34"/>
    <s v="THE GREATER BOMBAY CO-OPERATIVE BANK LTD."/>
    <n v="1407"/>
    <n v="294.74"/>
    <n v="2094811.656"/>
    <n v="1722"/>
    <n v="277.06"/>
    <n v="1608943.0893999999"/>
  </r>
  <r>
    <x v="34"/>
    <s v="THE GUJARAT STATE CO-OPERATIVE BANK LTD"/>
    <n v="14895"/>
    <n v="9019.11"/>
    <n v="6055125.8811999997"/>
    <n v="25174"/>
    <n v="8472.27"/>
    <n v="3365484.2297999999"/>
  </r>
  <r>
    <x v="34"/>
    <s v="THE HARYANA STATE COOPERATIVE APEX BANK LIMITED"/>
    <n v="252"/>
    <n v="197.51"/>
    <n v="7837698.4127000002"/>
    <n v="181"/>
    <n v="21.87"/>
    <n v="1208287.2927999999"/>
  </r>
  <r>
    <x v="34"/>
    <s v="THE HASTI CO-OP BANK LTD."/>
    <n v="1253"/>
    <n v="83.82"/>
    <n v="668954.50919999997"/>
    <n v="2564"/>
    <n v="160.88"/>
    <n v="627457.09829999995"/>
  </r>
  <r>
    <x v="34"/>
    <s v="THE HIMACHAL PRADESH STATE CO-OPERATIVE BANK LTD."/>
    <n v="2086"/>
    <n v="173.39"/>
    <n v="831208.05370000005"/>
    <n v="3349"/>
    <n v="844.01"/>
    <n v="2520185.1299000001"/>
  </r>
  <r>
    <x v="34"/>
    <s v="THE HONGKONG AND SHANGHAI BANKING CORPORATION LTD."/>
    <n v="129403"/>
    <n v="193720.77"/>
    <n v="14970346.128"/>
    <n v="75297"/>
    <n v="189219.28"/>
    <n v="25129723.627799999"/>
  </r>
  <r>
    <x v="34"/>
    <s v="THE JALGAON PEOPLE CO-OPERATIVE BANK LTD."/>
    <n v="1903"/>
    <n v="323.79000000000002"/>
    <n v="1701471.361"/>
    <n v="2356"/>
    <n v="258.55"/>
    <n v="1097410.8659000001"/>
  </r>
  <r>
    <x v="34"/>
    <s v="THE JAMMU AND KASHMIR BANK LTD."/>
    <n v="37795"/>
    <n v="8550.34"/>
    <n v="2262293.9542"/>
    <n v="49278"/>
    <n v="9798.25"/>
    <n v="1988361.9465000001"/>
  </r>
  <r>
    <x v="34"/>
    <s v="THE KALUPUR COMMERCIAL CO-OPERATIVE BANK LTD."/>
    <n v="12778"/>
    <n v="1940.83"/>
    <n v="1518884.0194000001"/>
    <n v="18567"/>
    <n v="2362.33"/>
    <n v="1272327.2472999999"/>
  </r>
  <r>
    <x v="34"/>
    <s v="THE KALYAN JANATA SAHAKARI BANK LTD."/>
    <n v="2109"/>
    <n v="335.69"/>
    <n v="1591702.2285"/>
    <n v="2921"/>
    <n v="458.36"/>
    <n v="1569188.6340000001"/>
  </r>
  <r>
    <x v="34"/>
    <s v="THE KANGRA CENTRAL CO-OP BANK LTD., DHARAMSHALA"/>
    <n v="1430"/>
    <n v="908.55"/>
    <n v="6353496.5034999996"/>
    <n v="3067"/>
    <n v="1064.45"/>
    <n v="3470655.3635"/>
  </r>
  <r>
    <x v="34"/>
    <s v="THE KANGRA CO-OPERATIVE BANK LTD."/>
    <n v="366"/>
    <n v="18.34"/>
    <n v="501092.89620000002"/>
    <n v="100"/>
    <n v="9.24"/>
    <n v="924000"/>
  </r>
  <r>
    <x v="34"/>
    <s v="THE KARAD URBAN CO-OPERATIVE BANK LTD., KARAD"/>
    <n v="2674"/>
    <n v="373.4"/>
    <n v="1396409.8728"/>
    <n v="5219"/>
    <n v="494.15"/>
    <n v="946828.89439999999"/>
  </r>
  <r>
    <x v="34"/>
    <s v="THE KERALA STATE CO-OPERATIVE BANK LTD."/>
    <n v="332"/>
    <n v="6423.2"/>
    <n v="193469879.51809999"/>
    <n v="400"/>
    <n v="6422.39"/>
    <n v="160559750"/>
  </r>
  <r>
    <x v="34"/>
    <s v="The Kozhikode District Cooperative Bank Limited"/>
    <n v="355"/>
    <n v="56.18"/>
    <n v="1582535.2113000001"/>
    <n v="1470"/>
    <n v="261.48"/>
    <n v="1778775.5101999999"/>
  </r>
  <r>
    <x v="34"/>
    <s v="THE LAKSHMI VILAS BANK LTD."/>
    <n v="35180"/>
    <n v="4768.83"/>
    <n v="1355551.4497"/>
    <n v="57704"/>
    <n v="5075.5600000000004"/>
    <n v="879585.47069999995"/>
  </r>
  <r>
    <x v="34"/>
    <s v="THE MAHARASHTRA STATE CO-OPERATIVE BANK LTD."/>
    <n v="2281"/>
    <n v="4382.57"/>
    <n v="19213371.328400001"/>
    <n v="1354"/>
    <n v="5321.92"/>
    <n v="39305169.8671"/>
  </r>
  <r>
    <x v="34"/>
    <s v="THE MALKAPUR URBAN CO-OP BANK LTD"/>
    <n v="1"/>
    <n v="0.03"/>
    <n v="300000"/>
    <n v="5"/>
    <n v="0.22"/>
    <n v="440000"/>
  </r>
  <r>
    <x v="34"/>
    <s v="THE MUNICIPAL CO-OPERATIVE BANK LTD., MUMBAI"/>
    <n v="216"/>
    <n v="1452.31"/>
    <n v="67236574.074100003"/>
    <n v="202"/>
    <n v="1464.57"/>
    <n v="72503465.346499994"/>
  </r>
  <r>
    <x v="34"/>
    <s v="THE MUSLIM CO-OPERATIVE BANK LTD., PUNE"/>
    <n v="46"/>
    <n v="3.98"/>
    <n v="865217.39130000002"/>
    <n v="405"/>
    <n v="29.64"/>
    <n v="731851.85190000001"/>
  </r>
  <r>
    <x v="34"/>
    <s v="THE NAINITAL BANK LTD."/>
    <n v="8207"/>
    <n v="1781.74"/>
    <n v="2171000.3654999998"/>
    <n v="12189"/>
    <n v="1899.87"/>
    <n v="1558675.8552999999"/>
  </r>
  <r>
    <x v="34"/>
    <s v="THE NAV JEEVAN CO-OP. BANK LTD."/>
    <n v="347"/>
    <n v="28.38"/>
    <n v="817867.43519999995"/>
    <n v="920"/>
    <n v="63.71"/>
    <n v="692500"/>
  </r>
  <r>
    <x v="34"/>
    <s v="THE NAVNIRMAN CO-OPERATIVE BANK LIMITED"/>
    <n v="968"/>
    <n v="54.77"/>
    <n v="565805.78509999998"/>
    <n v="1097"/>
    <n v="85.68"/>
    <n v="781039.19779999997"/>
  </r>
  <r>
    <x v="34"/>
    <s v="THE PANDHARPUR URBAN COOP BANK LTD"/>
    <n v="633"/>
    <n v="89.08"/>
    <n v="1407266.9826"/>
    <n v="1191"/>
    <n v="131.27000000000001"/>
    <n v="1102183.0395"/>
  </r>
  <r>
    <x v="34"/>
    <s v="THE RAJASTHAN STATE CO-OPERATIVE BANK LTD."/>
    <n v="1286"/>
    <n v="11713.05"/>
    <n v="91081259.720100001"/>
    <n v="6300"/>
    <n v="11751.33"/>
    <n v="18652904.7619"/>
  </r>
  <r>
    <x v="34"/>
    <s v="THE SAHEBRAO DESHMUKH CO-OPERATIVE BANK LTD."/>
    <n v="989"/>
    <n v="77.16"/>
    <n v="780182.00199999998"/>
    <n v="1140"/>
    <n v="92.25"/>
    <n v="809210.52630000003"/>
  </r>
  <r>
    <x v="34"/>
    <s v="THE SARASWAT CO-OPERATIVE BANK LTD."/>
    <n v="38142"/>
    <n v="8821.7800000000007"/>
    <n v="2312878.1919999998"/>
    <n v="43556"/>
    <n v="9050.2999999999993"/>
    <n v="2077853.7974"/>
  </r>
  <r>
    <x v="34"/>
    <s v="THE SATARA DISTRICT CENTRAL CO-OPERATIVE BANK LTD"/>
    <n v="1"/>
    <n v="5"/>
    <n v="50000000"/>
    <m/>
    <n v="0"/>
    <m/>
  </r>
  <r>
    <x v="34"/>
    <s v="THE SEVA VIKAS CO-OPERATIVE BANK LTD."/>
    <n v="747"/>
    <n v="115.68"/>
    <n v="1548594.3774999999"/>
    <n v="2152"/>
    <n v="162.05000000000001"/>
    <n v="753020.44609999994"/>
  </r>
  <r>
    <x v="34"/>
    <s v="THE SURAT DISTRICT CO-OPERATIVE BANK LTD."/>
    <n v="2849"/>
    <n v="1109.25"/>
    <n v="3893471.3934999998"/>
    <n v="4556"/>
    <n v="1119.95"/>
    <n v="2458187.0060999999"/>
  </r>
  <r>
    <x v="34"/>
    <s v="THE SURAT PEOPLE'S CO-OPERATIVE BANK LTD."/>
    <n v="3830"/>
    <n v="463.29"/>
    <n v="1209634.4648"/>
    <n v="5705"/>
    <n v="943.93"/>
    <n v="1654566.17"/>
  </r>
  <r>
    <x v="34"/>
    <s v="THE SUTEX CO-OPERATIVE BANK LTD."/>
    <n v="1789"/>
    <n v="128.66999999999999"/>
    <n v="719228.61930000002"/>
    <n v="2184"/>
    <n v="256.73"/>
    <n v="1175503.6629999999"/>
  </r>
  <r>
    <x v="34"/>
    <s v="THE TAMILNADU STATE APEX CO-OPERATIVE BANK LTD."/>
    <n v="3500"/>
    <n v="10314.02"/>
    <n v="29468628.571400002"/>
    <n v="6241"/>
    <n v="10621.56"/>
    <n v="17019003.364799999"/>
  </r>
  <r>
    <x v="34"/>
    <s v="THE VARACHHA CO-OPERATIVE BANK LTD., SURAT"/>
    <n v="1815"/>
    <n v="185.98"/>
    <n v="1024683.1956"/>
    <n v="1840"/>
    <n v="171.79"/>
    <n v="933641.30429999996"/>
  </r>
  <r>
    <x v="34"/>
    <s v="THE VIJAY CO-OPERATIVE BANK LTD."/>
    <n v="266"/>
    <n v="20.82"/>
    <n v="782706.76690000005"/>
    <n v="1078"/>
    <n v="81.86"/>
    <n v="759369.20220000006"/>
  </r>
  <r>
    <x v="34"/>
    <s v="THE VISHWESHWAR SAHAKARI BANK LTD., PUNE"/>
    <n v="1746"/>
    <n v="877.95"/>
    <n v="5028350.5154999997"/>
    <n v="3571"/>
    <n v="979.99"/>
    <n v="2744301.3161999998"/>
  </r>
  <r>
    <x v="34"/>
    <s v="THE WEST BENGAL STATE CO-OPERATIVE BANK LTD."/>
    <n v="1769"/>
    <n v="1459.01"/>
    <n v="8247654.0417999998"/>
    <n v="5842"/>
    <n v="1408.47"/>
    <n v="2410938.0348999999"/>
  </r>
  <r>
    <x v="34"/>
    <s v="THE ZOROASTRIAN COOPERATIVE BANK LIMITED"/>
    <n v="740"/>
    <n v="875.33"/>
    <n v="11828783.7838"/>
    <n v="874"/>
    <n v="903.92"/>
    <n v="10342334.096100001"/>
  </r>
  <r>
    <x v="34"/>
    <s v="THRISSUR DISTRICT CO-OPERATIVE BANK LTD."/>
    <n v="557"/>
    <n v="207.16"/>
    <n v="3719210.0539000002"/>
    <n v="1323"/>
    <n v="275.16000000000003"/>
    <n v="2079818.5941000001"/>
  </r>
  <r>
    <x v="34"/>
    <s v="TJSB SAHAKARI BANK LTD."/>
    <n v="9279"/>
    <n v="1836.96"/>
    <n v="1979696.0878999999"/>
    <n v="12603"/>
    <n v="1679.4"/>
    <n v="1332539.8714999999"/>
  </r>
  <r>
    <x v="34"/>
    <s v="TUMKUR GRAIN MERCHANTS CO-OPERATIVE BANK LTD."/>
    <n v="913"/>
    <n v="202.38"/>
    <n v="2216648.4117999999"/>
    <n v="1968"/>
    <n v="179.42"/>
    <n v="911686.99190000002"/>
  </r>
  <r>
    <x v="34"/>
    <s v="UCO BANK"/>
    <n v="79354"/>
    <n v="17593.93"/>
    <n v="2217144.6934000002"/>
    <n v="143383"/>
    <n v="22462.97"/>
    <n v="1566641.0941000001"/>
  </r>
  <r>
    <x v="34"/>
    <s v="Ujjivan Small Finance Bank Limited"/>
    <n v="4174"/>
    <n v="2646.21"/>
    <n v="6339746.0470000003"/>
    <n v="5022"/>
    <n v="2636.83"/>
    <n v="5250557.5467999997"/>
  </r>
  <r>
    <x v="34"/>
    <s v="UNIITED OVERSEAS BANK MUMBAI BRANCH"/>
    <n v="54"/>
    <n v="1490.26"/>
    <n v="275974074.07410002"/>
    <n v="55"/>
    <n v="768.85"/>
    <n v="139790909.0909"/>
  </r>
  <r>
    <x v="34"/>
    <s v="UNION BANK OF INDIA"/>
    <n v="317436"/>
    <n v="66454.77"/>
    <n v="2093485.6159999999"/>
    <n v="429366"/>
    <n v="84763.87"/>
    <n v="1974163.5341"/>
  </r>
  <r>
    <x v="34"/>
    <s v="UNITED BANK OF INDIA"/>
    <n v="53078"/>
    <n v="19480.900000000001"/>
    <n v="3670240.0241"/>
    <n v="112593"/>
    <n v="23477.119999999999"/>
    <n v="2085131.4025000001"/>
  </r>
  <r>
    <x v="34"/>
    <s v="URBAN COOPERATIVE BANK LTD No 1758 PERINTHALMANNA"/>
    <n v="64"/>
    <n v="5.43"/>
    <n v="848437.5"/>
    <m/>
    <n v="0"/>
    <m/>
  </r>
  <r>
    <x v="34"/>
    <s v="UTKARSH SMALL FINANCE BANK LTD"/>
    <n v="1377"/>
    <n v="1857.51"/>
    <n v="13489542.4837"/>
    <n v="1784"/>
    <n v="1534.82"/>
    <n v="8603251.1210999992"/>
  </r>
  <r>
    <x v="34"/>
    <s v="UTTAR PRADESH COOPERATIVE BANK LTD LUCKNOW"/>
    <n v="3"/>
    <n v="8.67"/>
    <n v="28900000"/>
    <n v="16"/>
    <n v="0.88"/>
    <n v="550000"/>
  </r>
  <r>
    <x v="34"/>
    <s v="Vasai Janata Sahakari Bank Ltd."/>
    <n v="268"/>
    <n v="22.76"/>
    <n v="849253.73129999998"/>
    <n v="8"/>
    <n v="11.94"/>
    <n v="14925000"/>
  </r>
  <r>
    <x v="34"/>
    <s v="VASAI VIKAS SAHAKARI BANK LTD."/>
    <n v="1058"/>
    <n v="243.34"/>
    <n v="2300000"/>
    <n v="1817"/>
    <n v="249.8"/>
    <n v="1374793.6159000001"/>
  </r>
  <r>
    <x v="34"/>
    <s v="WESTPAC BANKING CORPORATION"/>
    <m/>
    <n v="0"/>
    <m/>
    <n v="7"/>
    <n v="2.79"/>
    <n v="3985714.2856999999"/>
  </r>
  <r>
    <x v="34"/>
    <s v="WOORI BANK"/>
    <n v="551"/>
    <n v="2014.95"/>
    <n v="36568965.517200001"/>
    <n v="640"/>
    <n v="1713.29"/>
    <n v="26770156.25"/>
  </r>
  <r>
    <x v="34"/>
    <s v="YES BANK LTD"/>
    <n v="362794"/>
    <n v="201151.98"/>
    <n v="5544523.3382999999"/>
    <n v="412807"/>
    <n v="185261.02"/>
    <n v="4487836.2043000003"/>
  </r>
  <r>
    <x v="34"/>
    <s v="ZILA SAHKARI BANK LTD GHAZIABAD"/>
    <n v="364"/>
    <n v="64.989999999999995"/>
    <n v="1785439.5604000001"/>
    <n v="424"/>
    <n v="133.56"/>
    <n v="3150000"/>
  </r>
  <r>
    <x v="35"/>
    <s v="ABHYUDAYA CO-OPERATIVE BANK LTD"/>
    <n v="6789"/>
    <n v="2436.2600000000002"/>
    <n v="3588540.2858000002"/>
    <n v="13785"/>
    <n v="2714.27"/>
    <n v="1969002.5390000001"/>
  </r>
  <r>
    <x v="35"/>
    <s v="ABU DHABI COMMERCIAL BANK PJSC"/>
    <n v="70"/>
    <n v="171.75"/>
    <n v="24535714.285700001"/>
    <n v="185"/>
    <n v="970.14"/>
    <n v="52440000"/>
  </r>
  <r>
    <x v="35"/>
    <s v="ADITYA BIRLA IDEA PAYMENTS BANK LIMITED"/>
    <n v="8"/>
    <n v="100.07"/>
    <n v="125087500"/>
    <n v="10"/>
    <n v="100.65"/>
    <n v="100650000"/>
  </r>
  <r>
    <x v="35"/>
    <s v="AHMEDNAGAR MERCHANT'S CO-OP. BANK LTD. AHMEDNAGAR"/>
    <n v="1307"/>
    <n v="417.19"/>
    <n v="3191966.3350999998"/>
    <n v="4584"/>
    <n v="458.27"/>
    <n v="999716.40489999996"/>
  </r>
  <r>
    <x v="35"/>
    <s v="AIRTEL PAYMENTS BANK LTD."/>
    <n v="12458"/>
    <n v="4513.1099999999997"/>
    <n v="3622660.1381000001"/>
    <n v="27"/>
    <n v="529.54999999999995"/>
    <n v="196129629.62959999"/>
  </r>
  <r>
    <x v="35"/>
    <s v="ALLAHABAD BANK"/>
    <n v="105145"/>
    <n v="25992.5"/>
    <n v="2472062.39"/>
    <n v="162195"/>
    <n v="32660.6"/>
    <n v="2013662.5667000001"/>
  </r>
  <r>
    <x v="35"/>
    <s v="ALMORA URBAN CO-OPERATIVE BANK LTD."/>
    <n v="610"/>
    <n v="44.24"/>
    <n v="725245.90159999998"/>
    <n v="2108"/>
    <n v="151.63999999999999"/>
    <n v="719354.83869999996"/>
  </r>
  <r>
    <x v="35"/>
    <s v="AMBARNATH JAI-HIND CO-OP. BANK LTD."/>
    <n v="254"/>
    <n v="17.559999999999999"/>
    <n v="691338.58270000003"/>
    <n v="541"/>
    <n v="30.34"/>
    <n v="560813.30870000005"/>
  </r>
  <r>
    <x v="35"/>
    <s v="ANDHRA BANK"/>
    <n v="126930"/>
    <n v="30470.74"/>
    <n v="2400594.0282000001"/>
    <n v="159626"/>
    <n v="34669.269999999997"/>
    <n v="2171906.2058000001"/>
  </r>
  <r>
    <x v="35"/>
    <s v="ANDHRA PRADESH GRAMEENA VIKAS BANK"/>
    <n v="1676"/>
    <n v="2248.38"/>
    <n v="13415155.1313"/>
    <n v="6890"/>
    <n v="2533.6799999999998"/>
    <n v="3677329.463"/>
  </r>
  <r>
    <x v="35"/>
    <s v="ANDHRA PRADESH STATE CO-OPERATIVE BANK LTD."/>
    <n v="1447"/>
    <n v="4570.82"/>
    <n v="31588251.554900002"/>
    <n v="4155"/>
    <n v="4862.05"/>
    <n v="11701684.7172"/>
  </r>
  <r>
    <x v="35"/>
    <s v="ANDHRA PRAGATHI GRAMEENA BANK"/>
    <n v="2845"/>
    <n v="2765.27"/>
    <n v="9719753.9542999994"/>
    <n v="5846"/>
    <n v="3256.7"/>
    <n v="5570817.6530999998"/>
  </r>
  <r>
    <x v="35"/>
    <s v="APNA SAHAKARI BANK LTD."/>
    <n v="2774"/>
    <n v="557.45000000000005"/>
    <n v="2009552.9920999999"/>
    <n v="4457"/>
    <n v="640.74"/>
    <n v="1437603.7694000001"/>
  </r>
  <r>
    <x v="35"/>
    <s v="AU SMALL FINANCE BANK LIMITED"/>
    <n v="17517"/>
    <n v="13154.31"/>
    <n v="7509453.6736000003"/>
    <n v="25609"/>
    <n v="14421.81"/>
    <n v="5631539.6930999998"/>
  </r>
  <r>
    <x v="35"/>
    <s v="AUSTRALIA AND NEW ZEALAND BANKING GROUP LIMITED"/>
    <n v="1384"/>
    <n v="4260.34"/>
    <n v="30782803.468199998"/>
    <n v="1752"/>
    <n v="6651.7"/>
    <n v="37966324.200900003"/>
  </r>
  <r>
    <x v="35"/>
    <s v="AXIS BANK"/>
    <n v="936906"/>
    <n v="715953.86"/>
    <n v="7641682.9435999999"/>
    <n v="779884"/>
    <n v="792013.59"/>
    <n v="10155530.6943"/>
  </r>
  <r>
    <x v="35"/>
    <s v="BANDHAN BANK LIMITED"/>
    <n v="33311"/>
    <n v="16967.810000000001"/>
    <n v="5093755.8163999999"/>
    <n v="57504"/>
    <n v="16004.33"/>
    <n v="2783168.1274000001"/>
  </r>
  <r>
    <x v="35"/>
    <s v="BANK OF AMERICA NA"/>
    <n v="23250"/>
    <n v="76936.81"/>
    <n v="33091101.075300001"/>
    <n v="11101"/>
    <n v="75065.070000000007"/>
    <n v="67620097.288499996"/>
  </r>
  <r>
    <x v="35"/>
    <s v="BANK OF BAHRAIN &amp; KUWAIT B S C"/>
    <n v="572"/>
    <n v="533.21"/>
    <n v="9321853.1469000001"/>
    <n v="164"/>
    <n v="1014.64"/>
    <n v="61868292.682899997"/>
  </r>
  <r>
    <x v="35"/>
    <s v="BANK OF BARODA"/>
    <n v="398745"/>
    <n v="156062.39999999999"/>
    <n v="3913839.6719999998"/>
    <n v="496068"/>
    <n v="174805.45"/>
    <n v="3523820.3229999999"/>
  </r>
  <r>
    <x v="35"/>
    <s v="BANK OF BARODA - DENA BANK TILL 31.03.2019"/>
    <n v="65707"/>
    <n v="7963.83"/>
    <n v="1212021.5501999999"/>
    <n v="80325"/>
    <n v="10672.12"/>
    <n v="1328617.4913999999"/>
  </r>
  <r>
    <x v="35"/>
    <s v="BANK OF BARODA - VIJAYA BANK TILL 31.03.2019"/>
    <n v="92914"/>
    <n v="16358.88"/>
    <n v="1760647.4805000001"/>
    <n v="136835"/>
    <n v="22308.62"/>
    <n v="1630329.9594000001"/>
  </r>
  <r>
    <x v="35"/>
    <s v="BANK OF CEYLON"/>
    <n v="250"/>
    <n v="102.69"/>
    <n v="4107600"/>
    <n v="659"/>
    <n v="114.47"/>
    <n v="1737025.7967000001"/>
  </r>
  <r>
    <x v="35"/>
    <s v="BANK OF INDIA"/>
    <n v="284831"/>
    <n v="107170.74"/>
    <n v="3762608.0025999998"/>
    <n v="411371"/>
    <n v="126224.12"/>
    <n v="3068376.7207999998"/>
  </r>
  <r>
    <x v="35"/>
    <s v="BANK OF MAHARASHTRA"/>
    <n v="95436"/>
    <n v="30042.54"/>
    <n v="3147925.3111999999"/>
    <n v="121234"/>
    <n v="30088.2"/>
    <n v="2481828.5299999998"/>
  </r>
  <r>
    <x v="35"/>
    <s v="BARCLAYS BANK PLC"/>
    <n v="2821"/>
    <n v="19241.96"/>
    <n v="68209712.867799997"/>
    <n v="4345"/>
    <n v="17936.419999999998"/>
    <n v="41280598.388999999"/>
  </r>
  <r>
    <x v="35"/>
    <s v="BASSEIN CATHOLIC CO-OPERATIVE BANK LTD."/>
    <n v="4131"/>
    <n v="2993.34"/>
    <n v="7246042.1206"/>
    <n v="5801"/>
    <n v="3172.49"/>
    <n v="5468867.4365999997"/>
  </r>
  <r>
    <x v="35"/>
    <s v="BHAGINI NIVEDITA SAHAKARI BANK LTD, PUNE"/>
    <n v="95"/>
    <n v="10.72"/>
    <n v="1128421.0526000001"/>
    <n v="516"/>
    <n v="38.32"/>
    <n v="742635.65890000004"/>
  </r>
  <r>
    <x v="35"/>
    <s v="BNP PARIBAS"/>
    <n v="162744"/>
    <n v="61944.19"/>
    <n v="3806234.9457"/>
    <n v="14281"/>
    <n v="70716.289999999994"/>
    <n v="49517743.855499998"/>
  </r>
  <r>
    <x v="35"/>
    <s v="CANARA BANK"/>
    <n v="296633"/>
    <n v="106171.2"/>
    <n v="3579210.6745000002"/>
    <n v="287088"/>
    <n v="121699.47"/>
    <n v="4239099.8579000002"/>
  </r>
  <r>
    <x v="35"/>
    <s v="CAPITAL SMALL FINANCE BANK LIMITED"/>
    <n v="7652"/>
    <n v="867.93"/>
    <n v="1134252.483"/>
    <n v="14209"/>
    <n v="1269.1099999999999"/>
    <n v="893173.34080000001"/>
  </r>
  <r>
    <x v="35"/>
    <s v="CATHOLIC SYRIAN BANK LTD"/>
    <n v="11255"/>
    <n v="2005.41"/>
    <n v="1781794.7579000001"/>
    <n v="14449"/>
    <n v="1895.24"/>
    <n v="1311675.5485"/>
  </r>
  <r>
    <x v="35"/>
    <s v="CENTRAL BANK OF INDIA"/>
    <n v="166141"/>
    <n v="60154.69"/>
    <n v="3620701.0912000001"/>
    <n v="242615"/>
    <n v="66931.899999999994"/>
    <n v="2758770.0677999998"/>
  </r>
  <r>
    <x v="35"/>
    <s v="CITI BANK N.A."/>
    <n v="204453"/>
    <n v="594976.57999999996"/>
    <n v="29100897.516800001"/>
    <n v="146245"/>
    <n v="604140.97"/>
    <n v="41310196.587899998"/>
  </r>
  <r>
    <x v="35"/>
    <s v="CITIZEN CREDIT CO-OP BANK LTD."/>
    <n v="1048"/>
    <n v="168.81"/>
    <n v="1610782.4427"/>
    <n v="1336"/>
    <n v="196.41"/>
    <n v="1470134.7305000001"/>
  </r>
  <r>
    <x v="35"/>
    <s v="CITY UNION BANK"/>
    <n v="69833"/>
    <n v="9684.93"/>
    <n v="1386870.1044000001"/>
    <n v="82184"/>
    <n v="9237"/>
    <n v="1123941.3998"/>
  </r>
  <r>
    <x v="35"/>
    <s v="COOPERATIEVE RABOBANK U.A."/>
    <n v="444"/>
    <n v="1824.94"/>
    <n v="41102252.252300002"/>
    <n v="238"/>
    <n v="1608.36"/>
    <n v="67578151.260499999"/>
  </r>
  <r>
    <x v="35"/>
    <s v="CORPORATION BANK"/>
    <n v="131623"/>
    <n v="60927.11"/>
    <n v="4628910.6007000003"/>
    <n v="166258"/>
    <n v="63822.19"/>
    <n v="3838744.0003"/>
  </r>
  <r>
    <x v="35"/>
    <s v="CREDIT AGRICOLE CORPORATE AND INVESTMENT BANK"/>
    <n v="756"/>
    <n v="17360.87"/>
    <n v="229641137.5661"/>
    <n v="642"/>
    <n v="17346.259999999998"/>
    <n v="270190965.73210001"/>
  </r>
  <r>
    <x v="35"/>
    <s v="CREDIT SUISSE AG"/>
    <n v="64"/>
    <n v="676.46"/>
    <n v="105696875"/>
    <n v="57"/>
    <n v="1710.11"/>
    <n v="300019298.24559999"/>
  </r>
  <r>
    <x v="35"/>
    <s v="CTBC Bank CO., Ltd."/>
    <n v="229"/>
    <n v="1991.89"/>
    <n v="86982096.069900006"/>
    <n v="349"/>
    <n v="1874.41"/>
    <n v="53708022.922600001"/>
  </r>
  <r>
    <x v="35"/>
    <s v="DBS BANK INDIA LIMITED"/>
    <n v="25351"/>
    <n v="25476.13"/>
    <n v="10049358.999600001"/>
    <n v="23264"/>
    <n v="19794.75"/>
    <n v="8508747.4209000003"/>
  </r>
  <r>
    <x v="35"/>
    <s v="DCB BANK LTD."/>
    <n v="37277"/>
    <n v="8650.75"/>
    <n v="2320666.8991999999"/>
    <n v="42480"/>
    <n v="10167.24"/>
    <n v="2393418.0791000002"/>
  </r>
  <r>
    <x v="35"/>
    <s v="DEOGIRI NAGARI SAHAKARI BANK LTD AURANGABAD"/>
    <n v="596"/>
    <n v="84.58"/>
    <n v="1419127.5168000001"/>
    <n v="967"/>
    <n v="93.84"/>
    <n v="970423.99170000001"/>
  </r>
  <r>
    <x v="35"/>
    <s v="DEPOSIT INSURANCE AND CREDIT GUARANTEE CORPORATION"/>
    <n v="407"/>
    <n v="64.900000000000006"/>
    <n v="1594594.5946"/>
    <n v="1"/>
    <n v="2.09"/>
    <n v="20900000"/>
  </r>
  <r>
    <x v="35"/>
    <s v="DEUTSCHE BANK AG"/>
    <n v="76420"/>
    <n v="449854.76"/>
    <n v="58866103.114399999"/>
    <n v="33102"/>
    <n v="459314.46"/>
    <n v="138757313.75749999"/>
  </r>
  <r>
    <x v="35"/>
    <s v="DHANLAXMI BANK LTD."/>
    <n v="10598"/>
    <n v="1956.71"/>
    <n v="1846301.1889"/>
    <n v="14830"/>
    <n v="2279.23"/>
    <n v="1536904.9225000001"/>
  </r>
  <r>
    <x v="35"/>
    <s v="DMK JAOLI SAHAKARI BANK LTD."/>
    <n v="399"/>
    <n v="25.11"/>
    <n v="629323.30830000003"/>
    <n v="698"/>
    <n v="36.450000000000003"/>
    <n v="522206.30369999999"/>
  </r>
  <r>
    <x v="35"/>
    <s v="DOHA BANK"/>
    <n v="125"/>
    <n v="345.75"/>
    <n v="27660000"/>
    <n v="422"/>
    <n v="372.03"/>
    <n v="8815876.7773000002"/>
  </r>
  <r>
    <x v="35"/>
    <s v="DOMBIVLI NAGARI SAHAKARI BANK"/>
    <n v="2618"/>
    <n v="410.54"/>
    <n v="1568143.6211000001"/>
    <n v="3421"/>
    <n v="594.73"/>
    <n v="1738468.2841"/>
  </r>
  <r>
    <x v="35"/>
    <s v="DURGAPUR STEEL PEOPLES' CO-OP BANK LTD"/>
    <n v="49"/>
    <n v="54.24"/>
    <n v="11069387.755100001"/>
    <n v="224"/>
    <n v="124.01"/>
    <n v="5536160.7143000001"/>
  </r>
  <r>
    <x v="35"/>
    <s v="EMIRATES NBD BANK PJSC"/>
    <n v="204"/>
    <n v="968.01"/>
    <n v="47451470.588200003"/>
    <n v="240"/>
    <n v="2059.7800000000002"/>
    <n v="85824166.666700006"/>
  </r>
  <r>
    <x v="35"/>
    <s v="EQUITAS SMALL FINANCE BANK LTD."/>
    <n v="7931"/>
    <n v="2480.3000000000002"/>
    <n v="3127348.3798000002"/>
    <n v="10740"/>
    <n v="2540.67"/>
    <n v="2365614.5251000002"/>
  </r>
  <r>
    <x v="35"/>
    <s v="ESAF SMALL FINANCE BANK LTD."/>
    <n v="1469"/>
    <n v="698.78"/>
    <n v="4756841.3887"/>
    <n v="2217"/>
    <n v="401.02"/>
    <n v="1808840.7757999999"/>
  </r>
  <r>
    <x v="35"/>
    <s v="EXPORT IMPORT BANK OF INDIA"/>
    <n v="312"/>
    <n v="5890.7"/>
    <n v="188804487.17950001"/>
    <n v="87"/>
    <n v="6954.03"/>
    <n v="799313793.10339999"/>
  </r>
  <r>
    <x v="35"/>
    <s v="FEDERAL BANK LTD."/>
    <n v="116823"/>
    <n v="43847.72"/>
    <n v="3753346.5156999999"/>
    <n v="141875"/>
    <n v="47211.91"/>
    <n v="3327711.7181000002"/>
  </r>
  <r>
    <x v="35"/>
    <s v="FINCARE SMALL FINANCE BANK LIMITED"/>
    <n v="809"/>
    <n v="2719.4"/>
    <n v="33614338.6897"/>
    <n v="1027"/>
    <n v="3381.09"/>
    <n v="32922005.842300002"/>
  </r>
  <r>
    <x v="35"/>
    <s v="FINO PAYMENTS BANK LIMITED"/>
    <n v="4887"/>
    <n v="3119.14"/>
    <n v="6382525.0664999997"/>
    <n v="1186"/>
    <n v="566.77"/>
    <n v="4778836.4249999998"/>
  </r>
  <r>
    <x v="35"/>
    <s v="FIRST ABU DHABI BANK PJSC"/>
    <n v="20"/>
    <n v="660.56"/>
    <n v="330280000"/>
    <n v="32"/>
    <n v="922.21"/>
    <n v="288190625"/>
  </r>
  <r>
    <x v="35"/>
    <s v="FIRST RAND BANK LTD"/>
    <n v="84"/>
    <n v="821.87"/>
    <n v="97841666.666700006"/>
    <n v="112"/>
    <n v="1026.79"/>
    <n v="91677678.571400002"/>
  </r>
  <r>
    <x v="35"/>
    <s v="GOLDMAN SACHS INDIA CAPITAL MARKETS PVT LTD."/>
    <n v="39"/>
    <n v="9340"/>
    <n v="2394871794.8717999"/>
    <n v="35"/>
    <n v="9348.7999999999993"/>
    <n v="2671085714.2856998"/>
  </r>
  <r>
    <x v="35"/>
    <s v="GP PARSIK SAHAKARI BANK LTD., KALWA, THANE"/>
    <n v="4294"/>
    <n v="900.68"/>
    <n v="2097531.4391999999"/>
    <n v="5168"/>
    <n v="888.36"/>
    <n v="1718962.8483"/>
  </r>
  <r>
    <x v="35"/>
    <s v="GS MAHANAGAR CO-OPERATIVE BANK LIMITED, MUMBAI"/>
    <n v="2504"/>
    <n v="375.49"/>
    <n v="1499560.7028999999"/>
    <n v="3823"/>
    <n v="441.18"/>
    <n v="1154015.1713"/>
  </r>
  <r>
    <x v="35"/>
    <s v="HDFC BANK LTD."/>
    <n v="2214830"/>
    <n v="2112265.5099999998"/>
    <n v="9536919.3572000004"/>
    <n v="1790299"/>
    <n v="2220324.58"/>
    <n v="12401976.3179"/>
  </r>
  <r>
    <x v="35"/>
    <s v="ICICI BANK LTD."/>
    <n v="1051216"/>
    <n v="945598.13"/>
    <n v="8995279.0863000005"/>
    <n v="1038773"/>
    <n v="977020.52"/>
    <n v="9405524.7873999998"/>
  </r>
  <r>
    <x v="35"/>
    <s v="ICICI SECURITIES PRIMARY DEALERSHIP LTD."/>
    <n v="430"/>
    <n v="39224.44"/>
    <n v="912196279.06980002"/>
    <n v="230"/>
    <n v="39134.69"/>
    <n v="1701508260.8696001"/>
  </r>
  <r>
    <x v="35"/>
    <s v="IDBI BANK LTD."/>
    <n v="330032"/>
    <n v="192784.93"/>
    <n v="5841401.1369000003"/>
    <n v="266212"/>
    <n v="196904.35"/>
    <n v="7396524.1988000004"/>
  </r>
  <r>
    <x v="35"/>
    <s v="IDFC FIRST Bank Limited"/>
    <n v="52695"/>
    <n v="81648.539999999994"/>
    <n v="15494551.665200001"/>
    <n v="53704"/>
    <n v="88176.3"/>
    <n v="16418944.585100001"/>
  </r>
  <r>
    <x v="35"/>
    <s v="Idukki District Cooperative Bank Limited"/>
    <n v="456"/>
    <n v="49.02"/>
    <n v="1075000"/>
    <n v="702"/>
    <n v="68.87"/>
    <n v="981054.1311"/>
  </r>
  <r>
    <x v="35"/>
    <s v="INDIAN BANK"/>
    <n v="131030"/>
    <n v="43265.2"/>
    <n v="3301930.8555000001"/>
    <n v="167329"/>
    <n v="45968.72"/>
    <n v="2747205.8040999998"/>
  </r>
  <r>
    <x v="35"/>
    <s v="INDIAN CLEARING CORPORATION LTD."/>
    <n v="2181"/>
    <n v="12408.26"/>
    <n v="56892526.364100002"/>
    <n v="1431"/>
    <n v="12291.83"/>
    <n v="85896785.464699998"/>
  </r>
  <r>
    <x v="35"/>
    <s v="INDIAN OVERSEAS BANK"/>
    <n v="129475"/>
    <n v="32668.5"/>
    <n v="2523151.1875"/>
    <n v="140737"/>
    <n v="35859.96"/>
    <n v="2548012.2497999999"/>
  </r>
  <r>
    <x v="35"/>
    <s v="INDIA POST PAYMENTS BANK LIMITED"/>
    <n v="473"/>
    <n v="290.33"/>
    <n v="6138054.9682999998"/>
    <n v="642"/>
    <n v="229.01"/>
    <n v="3567133.9564"/>
  </r>
  <r>
    <x v="35"/>
    <s v="INDUSIND BANK LTD."/>
    <n v="207673"/>
    <n v="100532.75"/>
    <n v="4840915.7665999997"/>
    <n v="204474"/>
    <n v="106772.98"/>
    <n v="5221836.5170999998"/>
  </r>
  <r>
    <x v="35"/>
    <s v="INDUSTRIAL AND COMMERCIAL BANK OF CHINA LTD."/>
    <n v="167"/>
    <n v="3081.29"/>
    <n v="184508383.2335"/>
    <n v="155"/>
    <n v="1766.93"/>
    <n v="113995483.87100001"/>
  </r>
  <r>
    <x v="35"/>
    <s v="INDUSTRIAL BANK OF KOREA"/>
    <n v="147"/>
    <n v="944.43"/>
    <n v="64246938.7755"/>
    <n v="408"/>
    <n v="1170.54"/>
    <n v="28689705.882399999"/>
  </r>
  <r>
    <x v="35"/>
    <s v="IRINJALAKUDA TOWN COOPERATIVE BANK LTD"/>
    <n v="156"/>
    <n v="10.79"/>
    <n v="691666.66669999994"/>
    <n v="466"/>
    <n v="36.840000000000003"/>
    <n v="790557.9399"/>
  </r>
  <r>
    <x v="35"/>
    <s v="JALGAON JANATA SAHAKARI BANK LTD."/>
    <n v="1572"/>
    <n v="554.53"/>
    <n v="3527544.5293000001"/>
    <n v="3250"/>
    <n v="698.87"/>
    <n v="2150369.2308"/>
  </r>
  <r>
    <x v="35"/>
    <s v="JANASEVA SAHAKARI BANK (BORIVLI) LTD."/>
    <n v="412"/>
    <n v="82.92"/>
    <n v="2012621.3592000001"/>
    <n v="531"/>
    <n v="98.13"/>
    <n v="1848022.5989000001"/>
  </r>
  <r>
    <x v="35"/>
    <s v="JANASEVA SAHAKARI BANK LTD., PUNE"/>
    <n v="1204"/>
    <n v="155.99"/>
    <n v="1295598.0066"/>
    <n v="2393"/>
    <n v="234.88"/>
    <n v="981529.46089999995"/>
  </r>
  <r>
    <x v="35"/>
    <s v="JANA SMALL FINANCE BANK LIMITED"/>
    <n v="1577"/>
    <n v="1620.63"/>
    <n v="10276664.5529"/>
    <n v="1667"/>
    <n v="1093.95"/>
    <n v="6562387.5225"/>
  </r>
  <r>
    <x v="35"/>
    <s v="JANATA SAHAKARI BANK LTD., PUNE"/>
    <n v="6247"/>
    <n v="1158.43"/>
    <n v="1854378.1015000001"/>
    <n v="9616"/>
    <n v="1249.9100000000001"/>
    <n v="1299823.2113000001"/>
  </r>
  <r>
    <x v="35"/>
    <s v="JANKALYAN SAHAKARI BANK LTD."/>
    <n v="1582"/>
    <n v="165.67"/>
    <n v="1047218.7105"/>
    <n v="1697"/>
    <n v="197.39"/>
    <n v="1163170.3004999999"/>
  </r>
  <r>
    <x v="35"/>
    <s v="JIO PAYMENTS BANK LIMITED"/>
    <n v="89"/>
    <n v="38.19"/>
    <n v="4291011.2359999996"/>
    <n v="52"/>
    <n v="16.14"/>
    <n v="3103846.1538"/>
  </r>
  <r>
    <x v="35"/>
    <s v="JP MORGAN CHASE BANK"/>
    <n v="8120"/>
    <n v="62584.12"/>
    <n v="77074039.408899993"/>
    <n v="11554"/>
    <n v="64230.85"/>
    <n v="55591872.944399998"/>
  </r>
  <r>
    <x v="35"/>
    <s v="KALLAPPANNA AWADE ICHALKARANJI JANATA SAH BANK LTD"/>
    <n v="3334"/>
    <n v="560.16"/>
    <n v="1680143.9712"/>
    <n v="5441"/>
    <n v="761.64"/>
    <n v="1399816.2102999999"/>
  </r>
  <r>
    <x v="35"/>
    <s v="KARNATAKA BANK LTD"/>
    <n v="64862"/>
    <n v="10155.73"/>
    <n v="1565744.1954000001"/>
    <n v="86270"/>
    <n v="13334.61"/>
    <n v="1545683.3197999999"/>
  </r>
  <r>
    <x v="35"/>
    <s v="KARNATAKA STATE CO-OPERATIVE APEX BANK LTD."/>
    <n v="3104"/>
    <n v="17291.240000000002"/>
    <n v="55706314.432999998"/>
    <n v="7946"/>
    <n v="16930.73"/>
    <n v="21307236.3453"/>
  </r>
  <r>
    <x v="35"/>
    <s v="KARNATAKA VIKAS GRAMEENA BANK"/>
    <n v="3481"/>
    <n v="1478.32"/>
    <n v="4246825.6248000003"/>
    <n v="10352"/>
    <n v="1699.2"/>
    <n v="1641421.9473999999"/>
  </r>
  <r>
    <x v="35"/>
    <s v="KARUR VYSYA BANK"/>
    <n v="116513"/>
    <n v="19155.939999999999"/>
    <n v="1644103.2331000001"/>
    <n v="143008"/>
    <n v="18827.560000000001"/>
    <n v="1316538.9349"/>
  </r>
  <r>
    <x v="35"/>
    <s v="KAVERI GRAMEENA BANK"/>
    <n v="1842"/>
    <n v="309.86"/>
    <n v="1682193.2682"/>
    <n v="2610"/>
    <n v="265.87"/>
    <n v="1018659.0037999999"/>
  </r>
  <r>
    <x v="35"/>
    <s v="KEB HANA BANK"/>
    <n v="270"/>
    <n v="3371.48"/>
    <n v="124869629.6296"/>
    <n v="380"/>
    <n v="3395.91"/>
    <n v="89366052.631600007"/>
  </r>
  <r>
    <x v="35"/>
    <s v="KERALA GRAMIN BANK"/>
    <n v="4206"/>
    <n v="1730.92"/>
    <n v="4115359.0109000001"/>
    <n v="7745"/>
    <n v="2413.37"/>
    <n v="3116036.1524"/>
  </r>
  <r>
    <x v="35"/>
    <s v="KOTAK MAHINDRA BANK LTD."/>
    <n v="593261"/>
    <n v="233741.47"/>
    <n v="3939943.2965000002"/>
    <n v="624544"/>
    <n v="238651.87"/>
    <n v="3821217.8805999998"/>
  </r>
  <r>
    <x v="35"/>
    <s v="KRUNG THAI BANK PLC"/>
    <n v="61"/>
    <n v="15.75"/>
    <n v="2581967.2130999998"/>
    <n v="55"/>
    <n v="11.52"/>
    <n v="2094545.4545"/>
  </r>
  <r>
    <x v="35"/>
    <s v="KURMANCHAL NAGAR SAHAKARI BANK LTD."/>
    <n v="1549"/>
    <n v="104.95"/>
    <n v="677533.89280000003"/>
    <n v="3909"/>
    <n v="308.24"/>
    <n v="788539.26839999994"/>
  </r>
  <r>
    <x v="35"/>
    <s v="MAHARASHTRA GRAMIN BANK"/>
    <n v="3345"/>
    <n v="3116"/>
    <n v="9315396.1136000007"/>
    <n v="6098"/>
    <n v="2865.98"/>
    <n v="4699868.8093999997"/>
  </r>
  <r>
    <x v="35"/>
    <s v="MAHESH SAHAKARI BANK LIMITED, PUNE"/>
    <n v="973"/>
    <n v="171.11"/>
    <n v="1758581.7061000001"/>
    <n v="2296"/>
    <n v="209.89"/>
    <n v="914155.05229999998"/>
  </r>
  <r>
    <x v="35"/>
    <s v="MASHREQBANK PSC"/>
    <n v="217"/>
    <n v="946.23"/>
    <n v="43605069.124399997"/>
    <n v="345"/>
    <n v="860.71"/>
    <n v="24948115.942000002"/>
  </r>
  <r>
    <x v="35"/>
    <s v="MEHSANA URBAN CO-OPERATIVE BANK LTD."/>
    <n v="9207"/>
    <n v="3134.08"/>
    <n v="3404018.6814000001"/>
    <n v="13306"/>
    <n v="3400.12"/>
    <n v="2555328.4232999999"/>
  </r>
  <r>
    <x v="35"/>
    <s v="MIZUHO BANK LTD."/>
    <n v="3406"/>
    <n v="14125.52"/>
    <n v="41472460.364100002"/>
    <n v="4124"/>
    <n v="13153.48"/>
    <n v="31894956.353100002"/>
  </r>
  <r>
    <x v="35"/>
    <s v="MORGAN STANLEY INDIA PRIMARY DEALER PVT LTD."/>
    <n v="25"/>
    <n v="5250.44"/>
    <n v="2100176000"/>
    <n v="30"/>
    <n v="5186.8"/>
    <n v="1728933333.3333001"/>
  </r>
  <r>
    <x v="35"/>
    <s v="MUFG Bank, Ltd."/>
    <n v="4556"/>
    <n v="24256.52"/>
    <n v="53240825.285300002"/>
    <n v="6362"/>
    <n v="21653.37"/>
    <n v="34035476.265299998"/>
  </r>
  <r>
    <x v="35"/>
    <s v="MUMBAI DISTRICT CENTRAL CO-OPERATIVE BANK LTD."/>
    <n v="1637"/>
    <n v="375.28"/>
    <n v="2292486.2552999998"/>
    <n v="1829"/>
    <n v="509.18"/>
    <n v="2783925.6423999998"/>
  </r>
  <r>
    <x v="35"/>
    <s v="NABARD"/>
    <n v="317"/>
    <n v="64263.21"/>
    <n v="2027230599.3691001"/>
    <n v="1173"/>
    <n v="102213.09"/>
    <n v="871381841.43219995"/>
  </r>
  <r>
    <x v="35"/>
    <s v="NAGAR URBAN COOPERATIVE BANK LTD"/>
    <n v="1564"/>
    <n v="403.51"/>
    <n v="2579987.2122999998"/>
    <n v="2690"/>
    <n v="392.9"/>
    <n v="1460594.7955"/>
  </r>
  <r>
    <x v="35"/>
    <s v="NAGPUR NAGRIK SAHAKARI BANK LTD."/>
    <n v="2716"/>
    <n v="406.44"/>
    <n v="1496465.3903000001"/>
    <n v="4479"/>
    <n v="445.75"/>
    <n v="995199.82140000002"/>
  </r>
  <r>
    <x v="35"/>
    <s v="NASIK MERCHANTS CO-OPERATIVE BANK LTD."/>
    <n v="1901"/>
    <n v="404.73"/>
    <n v="2129037.3487999998"/>
    <n v="3007"/>
    <n v="354.91"/>
    <n v="1180279.3481999999"/>
  </r>
  <r>
    <x v="35"/>
    <s v="NATWEST MARKETS PLC"/>
    <n v="10"/>
    <n v="9"/>
    <n v="9000000"/>
    <n v="20"/>
    <n v="5.77"/>
    <n v="2885000"/>
  </r>
  <r>
    <x v="35"/>
    <s v="NEW INDIA CO-OPERATIVE BANK LTD."/>
    <n v="1715"/>
    <n v="294.39"/>
    <n v="1716559.7668000001"/>
    <n v="3103"/>
    <n v="372.84"/>
    <n v="1201546.8901"/>
  </r>
  <r>
    <x v="35"/>
    <s v="NILAMBUR CO-OPERATIVE URBAN BANK"/>
    <n v="75"/>
    <n v="4.71"/>
    <n v="628000"/>
    <n v="443"/>
    <n v="24.75"/>
    <n v="558690.74490000005"/>
  </r>
  <r>
    <x v="35"/>
    <s v="NKGSB CO-OPERATIVE BANK LTD."/>
    <n v="5099"/>
    <n v="1622.61"/>
    <n v="3182212.1984999999"/>
    <n v="6556"/>
    <n v="1747.58"/>
    <n v="2665619.2799999998"/>
  </r>
  <r>
    <x v="35"/>
    <s v="NOMURA FIXED INCOME SECURITIES PVT LTD."/>
    <n v="107"/>
    <n v="25279.19"/>
    <n v="2362541121.4952998"/>
    <n v="106"/>
    <n v="25202.76"/>
    <n v="2377618867.9245"/>
  </r>
  <r>
    <x v="35"/>
    <s v="NORTH EAST SMALL FINANCE BANK LIMITED"/>
    <n v="69"/>
    <n v="450.99"/>
    <n v="65360869.565200001"/>
    <n v="155"/>
    <n v="509.73"/>
    <n v="32885806.4516"/>
  </r>
  <r>
    <x v="35"/>
    <s v="NSE Clearing Limited"/>
    <n v="5421"/>
    <n v="180392.68"/>
    <n v="332766426.8585"/>
    <n v="6665"/>
    <n v="180417.86"/>
    <n v="270694463.61589998"/>
  </r>
  <r>
    <x v="35"/>
    <s v="NUTAN NAGARIK SAHAKARI BANK LTD."/>
    <n v="4549"/>
    <n v="544.9"/>
    <n v="1197845.6804"/>
    <n v="5350"/>
    <n v="706.68"/>
    <n v="1320897.1963"/>
  </r>
  <r>
    <x v="35"/>
    <s v="ORIENTAL BANK OF COMMERCE"/>
    <n v="196658"/>
    <n v="43733.1"/>
    <n v="2223814.9478000002"/>
    <n v="250892"/>
    <n v="43056.39"/>
    <n v="1716132.4395000001"/>
  </r>
  <r>
    <x v="35"/>
    <s v="ORISSA STATE CO-OPERATIVE BANK LTD."/>
    <n v="97"/>
    <n v="7369.05"/>
    <n v="759695876.28869998"/>
    <n v="244"/>
    <n v="7328.76"/>
    <n v="300359016.39340001"/>
  </r>
  <r>
    <x v="35"/>
    <s v="PAYTM PAYMENTS BANK LIMITED"/>
    <n v="5229"/>
    <n v="2445.1"/>
    <n v="4676037.4833000004"/>
    <n v="279"/>
    <n v="1294.78"/>
    <n v="46407885.304700002"/>
  </r>
  <r>
    <x v="35"/>
    <s v="PNB GILTS LTD."/>
    <n v="654"/>
    <n v="34556.379999999997"/>
    <n v="528385015.29049999"/>
    <n v="483"/>
    <n v="42423.6"/>
    <n v="878335403.72669995"/>
  </r>
  <r>
    <x v="35"/>
    <s v="PRAGATHI KRISHNA GRAMIN BANK"/>
    <n v="4813"/>
    <n v="1504.2"/>
    <n v="3125285.6845999998"/>
    <n v="9849"/>
    <n v="1990.66"/>
    <n v="2021179.8152000001"/>
  </r>
  <r>
    <x v="35"/>
    <s v="PRIME CO-OPERATIVE BANK LTD"/>
    <n v="2158"/>
    <n v="145.74"/>
    <n v="675347.54399999999"/>
    <n v="3694"/>
    <n v="330.8"/>
    <n v="895506.22629999998"/>
  </r>
  <r>
    <x v="35"/>
    <s v="PT BANK MAYBANK INDONESIA TBK"/>
    <n v="23"/>
    <n v="44.61"/>
    <n v="19395652.173900001"/>
    <n v="46"/>
    <n v="13.56"/>
    <n v="2947826.0869999998"/>
  </r>
  <r>
    <x v="35"/>
    <s v="PUNJAB AND SIND BANK"/>
    <n v="47500"/>
    <n v="12321.39"/>
    <n v="2593976.8421"/>
    <n v="63026"/>
    <n v="16157.64"/>
    <n v="2563646.7489999998"/>
  </r>
  <r>
    <x v="35"/>
    <s v="PUNJAB NATIONAL BANK"/>
    <n v="460607"/>
    <n v="116274.82"/>
    <n v="2524382.3911000001"/>
    <n v="539181"/>
    <n v="135806.68"/>
    <n v="2518758.6357999998"/>
  </r>
  <r>
    <x v="35"/>
    <s v="QATAR NATIONAL BANK(Q.P.S.C)"/>
    <n v="63"/>
    <n v="641.53"/>
    <n v="101830158.73019999"/>
    <n v="48"/>
    <n v="668.1"/>
    <n v="139187500"/>
  </r>
  <r>
    <x v="35"/>
    <s v="RAJARAMBAPU SAHAKARI BANK LTD"/>
    <n v="1525"/>
    <n v="228.85"/>
    <n v="1500655.7376999999"/>
    <n v="3374"/>
    <n v="561.91999999999996"/>
    <n v="1665441.6122999999"/>
  </r>
  <r>
    <x v="35"/>
    <s v="RAJASTHAN MARUDHARA GRAMIN BANK"/>
    <n v="1673"/>
    <n v="80.17"/>
    <n v="479199.04359999998"/>
    <n v="4526"/>
    <n v="466.48"/>
    <n v="1030667.2559"/>
  </r>
  <r>
    <x v="35"/>
    <s v="RAJGURUNAGAR SAHKARI BANK LTD."/>
    <n v="851"/>
    <n v="56.76"/>
    <n v="666980.02350000001"/>
    <n v="1625"/>
    <n v="134.1"/>
    <n v="825230.76919999998"/>
  </r>
  <r>
    <x v="35"/>
    <s v="RAJKOT NAGRIK SAHAKARI BANK LTD."/>
    <n v="2840"/>
    <n v="1440.64"/>
    <n v="5072676.0563000003"/>
    <n v="3669"/>
    <n v="1578.71"/>
    <n v="4302834.5597999999"/>
  </r>
  <r>
    <x v="35"/>
    <s v="RBL BANK LTD."/>
    <n v="47258"/>
    <n v="31476.25"/>
    <n v="6660512.5058000004"/>
    <n v="52174"/>
    <n v="31828.7"/>
    <n v="6100490.6657999996"/>
  </r>
  <r>
    <x v="35"/>
    <s v="RESERVE BANK OF INDIA"/>
    <n v="47318"/>
    <n v="566909.46"/>
    <n v="119808415.4022"/>
    <m/>
    <n v="0"/>
    <m/>
  </r>
  <r>
    <x v="35"/>
    <s v="SAMARTH SAHAKARI BANK LTD; SOLAPUR"/>
    <n v="465"/>
    <n v="41.56"/>
    <n v="893763.44090000005"/>
    <n v="1011"/>
    <n v="114.8"/>
    <n v="1135509.3966000001"/>
  </r>
  <r>
    <x v="35"/>
    <s v="SANT SOPANKAKA SAHAKARI BANK LIMITED, SASWAD"/>
    <n v="201"/>
    <n v="15.04"/>
    <n v="748258.70649999997"/>
    <n v="778"/>
    <n v="130.63"/>
    <n v="1679048.8432"/>
  </r>
  <r>
    <x v="35"/>
    <s v="SARASPUR NAGARIK COOP BANK LTD"/>
    <n v="154"/>
    <n v="109.05"/>
    <n v="7081168.8311999999"/>
    <n v="1097"/>
    <n v="76.5"/>
    <n v="697356.42660000001"/>
  </r>
  <r>
    <x v="35"/>
    <s v="SBERBANK"/>
    <n v="66"/>
    <n v="1119.4100000000001"/>
    <n v="169607575.75760001"/>
    <n v="65"/>
    <n v="1154"/>
    <n v="177538461.53850001"/>
  </r>
  <r>
    <x v="35"/>
    <s v="SBI DFHI LTD."/>
    <n v="616"/>
    <n v="11391.14"/>
    <n v="184921103.89610001"/>
    <n v="2331"/>
    <n v="39648.57"/>
    <n v="170092535.39250001"/>
  </r>
  <r>
    <x v="35"/>
    <s v="SBM BANK (INDIA) LIMITED"/>
    <n v="711"/>
    <n v="828.1"/>
    <n v="11646976.09"/>
    <n v="563"/>
    <n v="1064.96"/>
    <n v="18915808.170499999"/>
  </r>
  <r>
    <x v="35"/>
    <s v="SHIKSHAK SAHAKARI BANK LTD."/>
    <n v="829"/>
    <n v="778.61"/>
    <n v="9392159.2280000001"/>
    <n v="1624"/>
    <n v="834.99"/>
    <n v="5141564.0394000001"/>
  </r>
  <r>
    <x v="35"/>
    <s v="SHINHAN BANK"/>
    <n v="3701"/>
    <n v="6362.78"/>
    <n v="17192056.201000001"/>
    <n v="2705"/>
    <n v="5861.82"/>
    <n v="21670314.232900001"/>
  </r>
  <r>
    <x v="35"/>
    <s v="SHIVALIK MERCANTILE CO-OP BANK LTD"/>
    <n v="1345"/>
    <n v="284.52999999999997"/>
    <n v="2115464.6839999999"/>
    <n v="3021"/>
    <n v="343.13"/>
    <n v="1135815.9550000001"/>
  </r>
  <r>
    <x v="35"/>
    <s v="SHRI CHHATRAPATI RAJARSHI SHAHU URBAN CO-OP BANK"/>
    <n v="1086"/>
    <n v="161.81"/>
    <n v="1489963.1676"/>
    <n v="1774"/>
    <n v="141.82"/>
    <n v="799436.30209999997"/>
  </r>
  <r>
    <x v="35"/>
    <s v="SHRI VEERSHAIV CO-OP BANK LTD"/>
    <n v="383"/>
    <n v="31.42"/>
    <n v="820365.53520000004"/>
    <n v="1591"/>
    <n v="127.51"/>
    <n v="801445.63170000003"/>
  </r>
  <r>
    <x v="35"/>
    <s v="Sindhudurg District Central Cooperative Bank Ltd."/>
    <n v="119"/>
    <n v="9.5299999999999994"/>
    <n v="800840.33609999996"/>
    <n v="507"/>
    <n v="49.32"/>
    <n v="972781.06510000001"/>
  </r>
  <r>
    <x v="35"/>
    <s v="SIR M. VISVESVARAYA CO-OPERATIVE BANK LTD."/>
    <n v="98"/>
    <n v="44.61"/>
    <n v="4552040.8163000001"/>
    <n v="289"/>
    <n v="20.61"/>
    <n v="713148.78890000004"/>
  </r>
  <r>
    <x v="35"/>
    <s v="SOCIETE GENERALE"/>
    <n v="585"/>
    <n v="6642.24"/>
    <n v="113542564.10259999"/>
    <n v="448"/>
    <n v="5456.97"/>
    <n v="121807366.0714"/>
  </r>
  <r>
    <x v="35"/>
    <s v="SOLAPUR JANATA SAHAKARI BANK LTD."/>
    <n v="1607"/>
    <n v="407.36"/>
    <n v="2534909.7697999999"/>
    <n v="2818"/>
    <n v="352.55"/>
    <n v="1251064.5848000001"/>
  </r>
  <r>
    <x v="35"/>
    <s v="SOUTH INDIAN BANK"/>
    <n v="67736"/>
    <n v="16730.759999999998"/>
    <n v="2469995.2757999999"/>
    <n v="88576"/>
    <n v="17845.810000000001"/>
    <n v="2014745.5293000001"/>
  </r>
  <r>
    <x v="35"/>
    <s v="STANDARD CHARTERED BANK"/>
    <n v="184681"/>
    <n v="287416.59000000003"/>
    <n v="15562867.3226"/>
    <n v="148369"/>
    <n v="324399.28999999998"/>
    <n v="21864357.783599999"/>
  </r>
  <r>
    <x v="35"/>
    <s v="STATE BANK OF INDIA"/>
    <n v="1888200"/>
    <n v="1123412.6200000001"/>
    <n v="5949648.4483000003"/>
    <n v="1540006"/>
    <n v="1177167.24"/>
    <n v="7643913.3354000002"/>
  </r>
  <r>
    <x v="35"/>
    <s v="STCI PRIMARY DEALER LTD."/>
    <n v="335"/>
    <n v="25148.63"/>
    <n v="750705373.13429999"/>
    <n v="656"/>
    <n v="25241.41"/>
    <n v="384777591.46340001"/>
  </r>
  <r>
    <x v="35"/>
    <s v="SUMITOMO MITSUI BANKING CORPORATION"/>
    <n v="1659"/>
    <n v="20881.96"/>
    <n v="125870765.5214"/>
    <n v="2222"/>
    <n v="19018.29"/>
    <n v="85590864.086400002"/>
  </r>
  <r>
    <x v="35"/>
    <s v="SURAT NATIONAL COOPERATIVE BANK LTD"/>
    <n v="1473"/>
    <n v="110.3"/>
    <n v="748811.94839999999"/>
    <n v="1564"/>
    <n v="212.64"/>
    <n v="1359590.7927999999"/>
  </r>
  <r>
    <x v="35"/>
    <s v="SURYODAY SMALL FINANCE BANK LTD."/>
    <n v="802"/>
    <n v="2754.19"/>
    <n v="34341521.196999997"/>
    <n v="966"/>
    <n v="2800.41"/>
    <n v="28989751.5528"/>
  </r>
  <r>
    <x v="35"/>
    <s v="SVC CO-OPERATIVE BANK LTD."/>
    <n v="21791"/>
    <n v="3535.83"/>
    <n v="1622610.2519"/>
    <n v="31944"/>
    <n v="3904.66"/>
    <n v="1222345.3544000001"/>
  </r>
  <r>
    <x v="35"/>
    <s v="SYNDICATE BANK"/>
    <n v="109272"/>
    <n v="34219.980000000003"/>
    <n v="3131632.9892000002"/>
    <n v="81380"/>
    <n v="33772.39"/>
    <n v="4149961.9071"/>
  </r>
  <r>
    <x v="35"/>
    <s v="TAMILNAD MERCANTILE BANK LTD."/>
    <n v="58931"/>
    <n v="10507.29"/>
    <n v="1782981.7923000001"/>
    <n v="94616"/>
    <n v="13328.51"/>
    <n v="1408695.1466999999"/>
  </r>
  <r>
    <x v="35"/>
    <s v="TELANGANA STATE CO OPERATIVE APEX BANK LTD"/>
    <n v="1524"/>
    <n v="4621.18"/>
    <n v="30322703.412099998"/>
    <n v="4537"/>
    <n v="4742.1499999999996"/>
    <n v="10452171.0381"/>
  </r>
  <r>
    <x v="35"/>
    <s v="TEXTILE TRADERS CO-OPERATIVE BANK LIMITED"/>
    <n v="420"/>
    <n v="54.22"/>
    <n v="1290952.3810000001"/>
    <n v="554"/>
    <n v="59.69"/>
    <n v="1077436.8230999999"/>
  </r>
  <r>
    <x v="35"/>
    <s v="THANE BHARAT SHAKARI BANK LTD."/>
    <n v="1680"/>
    <n v="189.62"/>
    <n v="1128690.4761999999"/>
    <n v="1718"/>
    <n v="235.72"/>
    <n v="1372060.5355"/>
  </r>
  <r>
    <x v="35"/>
    <s v="THANE DISTRICT CENTRAL CO-OPERATIVE BANK LTD."/>
    <n v="698"/>
    <n v="75.040000000000006"/>
    <n v="1075071.6332"/>
    <n v="1720"/>
    <n v="157.91"/>
    <n v="918081.39529999997"/>
  </r>
  <r>
    <x v="35"/>
    <s v="THE AHMEDABAD MERCANTILE CO-OPERATIVE BANK LTD."/>
    <n v="4221"/>
    <n v="342.1"/>
    <n v="810471.4523"/>
    <n v="4203"/>
    <n v="487.36"/>
    <n v="1159552.7005"/>
  </r>
  <r>
    <x v="35"/>
    <s v="THE AJARA URBAN COOP BANK LTD"/>
    <n v="2"/>
    <n v="0.12"/>
    <n v="600000"/>
    <m/>
    <n v="0"/>
    <m/>
  </r>
  <r>
    <x v="35"/>
    <s v="THE AKOLA DISTRICT CENTRAL CO-OPERATIVE BANK LTD."/>
    <n v="351"/>
    <n v="28.35"/>
    <n v="807692.3077"/>
    <n v="911"/>
    <n v="265.27"/>
    <n v="2911855.1042999998"/>
  </r>
  <r>
    <x v="35"/>
    <s v="THE AKOLA JANATA COMMERCIAL COOPERATIVE BANK LTD"/>
    <n v="2707"/>
    <n v="489.84"/>
    <n v="1809530.8459999999"/>
    <n v="4923"/>
    <n v="593.95000000000005"/>
    <n v="1206479.7886999999"/>
  </r>
  <r>
    <x v="35"/>
    <s v="THE A.P. MAHESH CO-OPERATIVE URBAN BANK LTD"/>
    <n v="5913"/>
    <n v="1704.84"/>
    <n v="2883206.4942000001"/>
    <n v="8189"/>
    <n v="668.55"/>
    <n v="816400.04879999999"/>
  </r>
  <r>
    <x v="35"/>
    <s v="THE BANK OF NOVA SCOTIA"/>
    <n v="470"/>
    <n v="6812.71"/>
    <n v="144951276.5957"/>
    <n v="308"/>
    <n v="6047.81"/>
    <n v="196357467.5325"/>
  </r>
  <r>
    <x v="35"/>
    <s v="THE BARAMATI SAHAKARI BANK LIMITED"/>
    <n v="1067"/>
    <n v="169.51"/>
    <n v="1588659.7938000001"/>
    <n v="2478"/>
    <n v="211.65"/>
    <n v="854116.22279999999"/>
  </r>
  <r>
    <x v="35"/>
    <s v="THE BHARAT CO-OPERATIVE BANK (MUMBAI) LTD."/>
    <n v="10900"/>
    <n v="1449.9"/>
    <n v="1330183.4861999999"/>
    <n v="15752"/>
    <n v="1771.38"/>
    <n v="1124542.9151999999"/>
  </r>
  <r>
    <x v="35"/>
    <s v="THE CLEARING CORPORATION OF INDIA LTD."/>
    <n v="321"/>
    <n v="388353.67"/>
    <n v="12098245171.3396"/>
    <n v="583"/>
    <n v="389662.41"/>
    <n v="6683746312.1784"/>
  </r>
  <r>
    <x v="35"/>
    <s v="THE COSMOS CO-OPERATIVE BANK LTD."/>
    <n v="19163"/>
    <n v="2765.66"/>
    <n v="1443229.1395"/>
    <n v="19455"/>
    <n v="3484.35"/>
    <n v="1790979.1827"/>
  </r>
  <r>
    <x v="35"/>
    <s v="THE DELHI STATE COOPERATIVE BANK"/>
    <n v="402"/>
    <n v="95.45"/>
    <n v="2374378.1094999998"/>
    <n v="406"/>
    <n v="53.73"/>
    <n v="1323399.0148"/>
  </r>
  <r>
    <x v="35"/>
    <s v="THE GADCHIROLI DISTRICT CENTRAL CO-OP BANK LTD."/>
    <n v="336"/>
    <n v="140.38999999999999"/>
    <n v="4178273.8095"/>
    <n v="689"/>
    <n v="280.77"/>
    <n v="4075036.2845000001"/>
  </r>
  <r>
    <x v="35"/>
    <s v="THE GREATER BOMBAY CO-OPERATIVE BANK LTD."/>
    <n v="1441"/>
    <n v="314.72000000000003"/>
    <n v="2184038.8618999999"/>
    <n v="1891"/>
    <n v="261.7"/>
    <n v="1383923.8498"/>
  </r>
  <r>
    <x v="35"/>
    <s v="THE GUJARAT STATE CO-OPERATIVE BANK LTD"/>
    <n v="14063"/>
    <n v="7012.57"/>
    <n v="4986539.1453"/>
    <n v="23189"/>
    <n v="6634.87"/>
    <n v="2861214.3689000001"/>
  </r>
  <r>
    <x v="35"/>
    <s v="THE HARYANA STATE COOPERATIVE APEX BANK LIMITED"/>
    <n v="185"/>
    <n v="411.13"/>
    <n v="22223243.2432"/>
    <n v="167"/>
    <n v="275.49"/>
    <n v="16496407.1856"/>
  </r>
  <r>
    <x v="35"/>
    <s v="THE HASTI CO-OP BANK LTD."/>
    <n v="1067"/>
    <n v="87.03"/>
    <n v="815651.35900000005"/>
    <n v="2347"/>
    <n v="164.41"/>
    <n v="700511.29099999997"/>
  </r>
  <r>
    <x v="35"/>
    <s v="THE HIMACHAL PRADESH STATE CO-OPERATIVE BANK LTD."/>
    <n v="2607"/>
    <n v="208.28"/>
    <n v="798925.96849999996"/>
    <n v="4149"/>
    <n v="1063.17"/>
    <n v="2562472.8849999998"/>
  </r>
  <r>
    <x v="35"/>
    <s v="THE HONGKONG AND SHANGHAI BANKING CORPORATION LTD."/>
    <n v="129408"/>
    <n v="221202.67"/>
    <n v="17093430.854400001"/>
    <n v="78760"/>
    <n v="205272.72"/>
    <n v="26063067.546999998"/>
  </r>
  <r>
    <x v="35"/>
    <s v="THE JALGAON PEOPLE CO-OPERATIVE BANK LTD."/>
    <n v="1975"/>
    <n v="380.13"/>
    <n v="1924708.8607999999"/>
    <n v="1503"/>
    <n v="259.42"/>
    <n v="1726014.6373999999"/>
  </r>
  <r>
    <x v="35"/>
    <s v="THE JAMMU AND KASHMIR BANK LTD."/>
    <n v="35760"/>
    <n v="16842.13"/>
    <n v="4709767.8970999997"/>
    <n v="48075"/>
    <n v="16792.66"/>
    <n v="3493013.0005000001"/>
  </r>
  <r>
    <x v="35"/>
    <s v="THE KALUPUR COMMERCIAL CO-OPERATIVE BANK LTD."/>
    <n v="13743"/>
    <n v="2419.36"/>
    <n v="1760430.7648"/>
    <n v="17135"/>
    <n v="2705.57"/>
    <n v="1578972.8626000001"/>
  </r>
  <r>
    <x v="35"/>
    <s v="THE KALYAN JANATA SAHAKARI BANK LTD."/>
    <n v="1972"/>
    <n v="277.41000000000003"/>
    <n v="1406744.4219"/>
    <n v="3110"/>
    <n v="425.83"/>
    <n v="1369228.2958"/>
  </r>
  <r>
    <x v="35"/>
    <s v="THE KANGRA CENTRAL CO-OP BANK LTD., DHARAMSHALA"/>
    <n v="1472"/>
    <n v="807.98"/>
    <n v="5488994.5652000001"/>
    <n v="3631"/>
    <n v="842.13"/>
    <n v="2319278.4356999998"/>
  </r>
  <r>
    <x v="35"/>
    <s v="THE KANGRA CO-OPERATIVE BANK LTD."/>
    <n v="446"/>
    <n v="22.72"/>
    <n v="509417.0404"/>
    <n v="124"/>
    <n v="11.64"/>
    <n v="938709.67740000004"/>
  </r>
  <r>
    <x v="35"/>
    <s v="THE KARAD URBAN CO-OPERATIVE BANK LTD., KARAD"/>
    <n v="2843"/>
    <n v="606.24"/>
    <n v="2132395.3569999998"/>
    <n v="5651"/>
    <n v="824.18"/>
    <n v="1458467.5279000001"/>
  </r>
  <r>
    <x v="35"/>
    <s v="THE KERALA STATE CO-OPERATIVE BANK LTD."/>
    <n v="651"/>
    <n v="13668.82"/>
    <n v="209966513.05680001"/>
    <n v="407"/>
    <n v="13692.42"/>
    <n v="336423095.82309997"/>
  </r>
  <r>
    <x v="35"/>
    <s v="The Kozhikode District Cooperative Bank Limited"/>
    <n v="319"/>
    <n v="86.62"/>
    <n v="2715360.5016000001"/>
    <n v="1323"/>
    <n v="270.76"/>
    <n v="2046560.8466"/>
  </r>
  <r>
    <x v="35"/>
    <s v="THE LAKSHMI VILAS BANK LTD."/>
    <n v="34089"/>
    <n v="5339.55"/>
    <n v="1566355.7159"/>
    <n v="68065"/>
    <n v="7072.95"/>
    <n v="1039146.4042"/>
  </r>
  <r>
    <x v="35"/>
    <s v="THE MAHARASHTRA STATE CO-OPERATIVE BANK LTD."/>
    <n v="2267"/>
    <n v="14138.21"/>
    <n v="62365284.516999997"/>
    <n v="1741"/>
    <n v="13450.45"/>
    <n v="77257036.186100006"/>
  </r>
  <r>
    <x v="35"/>
    <s v="THE MALKAPUR URBAN CO-OP BANK LTD"/>
    <m/>
    <n v="0"/>
    <m/>
    <n v="7"/>
    <n v="0.54"/>
    <n v="771428.57140000002"/>
  </r>
  <r>
    <x v="35"/>
    <s v="THE MUNICIPAL CO-OPERATIVE BANK LTD., MUMBAI"/>
    <n v="228"/>
    <n v="1601.05"/>
    <n v="70221491.228100002"/>
    <n v="243"/>
    <n v="1677.35"/>
    <n v="69026748.971200004"/>
  </r>
  <r>
    <x v="35"/>
    <s v="THE MUSLIM CO-OPERATIVE BANK LTD., PUNE"/>
    <n v="50"/>
    <n v="6.65"/>
    <n v="1330000"/>
    <n v="411"/>
    <n v="52.44"/>
    <n v="1275912.4088000001"/>
  </r>
  <r>
    <x v="35"/>
    <s v="THE NAINITAL BANK LTD."/>
    <n v="6704"/>
    <n v="1497.89"/>
    <n v="2234322.7924000002"/>
    <n v="10790"/>
    <n v="1719.03"/>
    <n v="1593169.6015000001"/>
  </r>
  <r>
    <x v="35"/>
    <s v="THE NAV JEEVAN CO-OP. BANK LTD."/>
    <n v="354"/>
    <n v="30.24"/>
    <n v="854237.28810000001"/>
    <n v="1104"/>
    <n v="83.37"/>
    <n v="755163.04350000003"/>
  </r>
  <r>
    <x v="35"/>
    <s v="THE NAVNIRMAN CO-OPERATIVE BANK LIMITED"/>
    <n v="1362"/>
    <n v="81.040000000000006"/>
    <n v="595007.34210000001"/>
    <n v="1734"/>
    <n v="164.41"/>
    <n v="948154.55590000004"/>
  </r>
  <r>
    <x v="35"/>
    <s v="THE PANDHARPUR URBAN COOP BANK LTD"/>
    <n v="554"/>
    <n v="197.33"/>
    <n v="3561913.3574000001"/>
    <n v="1298"/>
    <n v="223.18"/>
    <n v="1719414.4838"/>
  </r>
  <r>
    <x v="35"/>
    <s v="THE RAJASTHAN STATE CO-OPERATIVE BANK LTD."/>
    <n v="1308"/>
    <n v="6169.97"/>
    <n v="47171024.4648"/>
    <n v="5893"/>
    <n v="6227.33"/>
    <n v="10567334.1252"/>
  </r>
  <r>
    <x v="35"/>
    <s v="THE SAHEBRAO DESHMUKH CO-OPERATIVE BANK LTD."/>
    <n v="924"/>
    <n v="71.28"/>
    <n v="771428.57140000002"/>
    <n v="1097"/>
    <n v="85.1"/>
    <n v="775752.05099999998"/>
  </r>
  <r>
    <x v="35"/>
    <s v="THE SARASWAT CO-OPERATIVE BANK LTD."/>
    <n v="39895"/>
    <n v="20167.41"/>
    <n v="5055122.1957999999"/>
    <n v="45951"/>
    <n v="21693.55"/>
    <n v="4721018.0410000002"/>
  </r>
  <r>
    <x v="35"/>
    <s v="THE SEVA VIKAS CO-OPERATIVE BANK LTD."/>
    <n v="878"/>
    <n v="152.91"/>
    <n v="1741571.754"/>
    <n v="2331"/>
    <n v="214.31"/>
    <n v="919390.81940000004"/>
  </r>
  <r>
    <x v="35"/>
    <s v="THE SURAT DISTRICT CO-OPERATIVE BANK LTD."/>
    <n v="3087"/>
    <n v="1903.94"/>
    <n v="6167606.0900999997"/>
    <n v="5041"/>
    <n v="2010.27"/>
    <n v="3987839.7143000001"/>
  </r>
  <r>
    <x v="35"/>
    <s v="THE SURAT PEOPLE'S CO-OPERATIVE BANK LTD."/>
    <n v="5007"/>
    <n v="571.23"/>
    <n v="1140862.7921"/>
    <n v="6640"/>
    <n v="992.12"/>
    <n v="1494156.6265"/>
  </r>
  <r>
    <x v="35"/>
    <s v="THE SUTEX CO-OPERATIVE BANK LTD."/>
    <n v="2579"/>
    <n v="173.84"/>
    <n v="674059.71310000005"/>
    <n v="2784"/>
    <n v="401.66"/>
    <n v="1442744.2529"/>
  </r>
  <r>
    <x v="35"/>
    <s v="THE TAMILNADU STATE APEX CO-OPERATIVE BANK LTD."/>
    <n v="3311"/>
    <n v="11183.84"/>
    <n v="33777831.470899999"/>
    <n v="6895"/>
    <n v="12702.52"/>
    <n v="18422799.129799999"/>
  </r>
  <r>
    <x v="35"/>
    <s v="THE VARACHHA CO-OPERATIVE BANK LTD., SURAT"/>
    <n v="3409"/>
    <n v="389.05"/>
    <n v="1141243.7664999999"/>
    <n v="3310"/>
    <n v="477.78"/>
    <n v="1443444.1088"/>
  </r>
  <r>
    <x v="35"/>
    <s v="THE VIJAY CO-OPERATIVE BANK LTD."/>
    <n v="349"/>
    <n v="26.91"/>
    <n v="771060.17189999996"/>
    <n v="1286"/>
    <n v="102.7"/>
    <n v="798600.31099999999"/>
  </r>
  <r>
    <x v="35"/>
    <s v="THE VISHWESHWAR SAHAKARI BANK LTD., PUNE"/>
    <n v="1901"/>
    <n v="908.07"/>
    <n v="4776801.6832999997"/>
    <n v="3926"/>
    <n v="1027.8900000000001"/>
    <n v="2618160.9780999999"/>
  </r>
  <r>
    <x v="35"/>
    <s v="THE WEST BENGAL STATE CO-OPERATIVE BANK LTD."/>
    <n v="1623"/>
    <n v="1105.24"/>
    <n v="6809858.2871000003"/>
    <n v="5370"/>
    <n v="1405.31"/>
    <n v="2616964.6181999999"/>
  </r>
  <r>
    <x v="35"/>
    <s v="THE ZOROASTRIAN COOPERATIVE BANK LIMITED"/>
    <n v="855"/>
    <n v="741.82"/>
    <n v="8676257.3099000007"/>
    <n v="1033"/>
    <n v="746.39"/>
    <n v="7225459.8257999998"/>
  </r>
  <r>
    <x v="35"/>
    <s v="THRISSUR DISTRICT CO-OPERATIVE BANK LTD."/>
    <n v="582"/>
    <n v="152.41"/>
    <n v="2618728.5222999998"/>
    <n v="1304"/>
    <n v="250.4"/>
    <n v="1920245.3988000001"/>
  </r>
  <r>
    <x v="35"/>
    <s v="TJSB SAHAKARI BANK LTD."/>
    <n v="10358"/>
    <n v="2460.5"/>
    <n v="2375458.5827000001"/>
    <n v="13447"/>
    <n v="2614.09"/>
    <n v="1943994.9431"/>
  </r>
  <r>
    <x v="35"/>
    <s v="TUMKUR GRAIN MERCHANTS CO-OPERATIVE BANK LTD."/>
    <n v="824"/>
    <n v="184.27"/>
    <n v="2236286.4078000002"/>
    <n v="1780"/>
    <n v="149.53"/>
    <n v="840056.17980000004"/>
  </r>
  <r>
    <x v="35"/>
    <s v="UCO BANK"/>
    <n v="77153"/>
    <n v="17218.93"/>
    <n v="2231790.0795"/>
    <n v="140077"/>
    <n v="21158.6"/>
    <n v="1510497.7975999999"/>
  </r>
  <r>
    <x v="35"/>
    <s v="Ujjivan Small Finance Bank Limited"/>
    <n v="3187"/>
    <n v="2117.09"/>
    <n v="6642893.0027999999"/>
    <n v="4564"/>
    <n v="2126.63"/>
    <n v="4659574.9342999998"/>
  </r>
  <r>
    <x v="35"/>
    <s v="UNIITED OVERSEAS BANK MUMBAI BRANCH"/>
    <n v="52"/>
    <n v="1414.59"/>
    <n v="272036538.46149999"/>
    <n v="103"/>
    <n v="1635.36"/>
    <n v="158772815.53400001"/>
  </r>
  <r>
    <x v="35"/>
    <s v="UNION BANK OF INDIA"/>
    <n v="306705"/>
    <n v="73849.63"/>
    <n v="2407839.1288000001"/>
    <n v="405525"/>
    <n v="84912.56"/>
    <n v="2093892.1151999999"/>
  </r>
  <r>
    <x v="35"/>
    <s v="UNITED BANK OF INDIA"/>
    <n v="49934"/>
    <n v="16071.43"/>
    <n v="3218534.4654999999"/>
    <n v="104300"/>
    <n v="22397.61"/>
    <n v="2147421.86"/>
  </r>
  <r>
    <x v="35"/>
    <s v="URBAN COOPERATIVE BANK LTD No 1758 PERINTHALMANNA"/>
    <n v="59"/>
    <n v="6.28"/>
    <n v="1064406.7797000001"/>
    <m/>
    <n v="0"/>
    <m/>
  </r>
  <r>
    <x v="35"/>
    <s v="UTKARSH SMALL FINANCE BANK LTD"/>
    <n v="1404"/>
    <n v="1809.4"/>
    <n v="12887464.387499999"/>
    <n v="1743"/>
    <n v="1918.05"/>
    <n v="11004302.926000001"/>
  </r>
  <r>
    <x v="35"/>
    <s v="UTTAR PRADESH COOPERATIVE BANK LTD LUCKNOW"/>
    <m/>
    <n v="0"/>
    <m/>
    <n v="1"/>
    <n v="0.02"/>
    <n v="200000"/>
  </r>
  <r>
    <x v="35"/>
    <s v="Vasai Janata Sahakari Bank Ltd."/>
    <n v="246"/>
    <n v="18.809999999999999"/>
    <n v="764634.14630000002"/>
    <n v="5"/>
    <n v="2.36"/>
    <n v="4720000"/>
  </r>
  <r>
    <x v="35"/>
    <s v="VASAI VIKAS SAHAKARI BANK LTD."/>
    <n v="999"/>
    <n v="296.73"/>
    <n v="2970270.2703"/>
    <n v="2007"/>
    <n v="321.74"/>
    <n v="1603089.1878"/>
  </r>
  <r>
    <x v="35"/>
    <s v="WESTPAC BANKING CORPORATION"/>
    <n v="1"/>
    <n v="0"/>
    <n v="0"/>
    <n v="7"/>
    <n v="201.72"/>
    <n v="288171428.57139999"/>
  </r>
  <r>
    <x v="35"/>
    <s v="WOORI BANK"/>
    <n v="573"/>
    <n v="2485.1"/>
    <n v="43369982.548"/>
    <n v="596"/>
    <n v="1626.17"/>
    <n v="27284731.5436"/>
  </r>
  <r>
    <x v="35"/>
    <s v="YES BANK LTD"/>
    <n v="355127"/>
    <n v="220509.97"/>
    <n v="6209327.0857999995"/>
    <n v="425049"/>
    <n v="230589.21"/>
    <n v="5425002.9996999996"/>
  </r>
  <r>
    <x v="35"/>
    <s v="ZILA SAHKARI BANK LTD GHAZIABAD"/>
    <n v="401"/>
    <n v="56.09"/>
    <n v="1398753.1172"/>
    <n v="434"/>
    <n v="159.04"/>
    <n v="3664516.1290000002"/>
  </r>
  <r>
    <x v="36"/>
    <s v="ABHYUDAYA CO-OPERATIVE BANK LTD"/>
    <n v="5668"/>
    <n v="3229.57"/>
    <n v="5697900.4939999999"/>
    <n v="11350"/>
    <n v="3093.71"/>
    <n v="2725735.6828000001"/>
  </r>
  <r>
    <x v="36"/>
    <s v="ABU DHABI COMMERCIAL BANK PJSC"/>
    <n v="101"/>
    <n v="351.55"/>
    <n v="34806930.693099998"/>
    <n v="475"/>
    <n v="869.01"/>
    <n v="18294947.3684"/>
  </r>
  <r>
    <x v="36"/>
    <s v="ADITYA BIRLA IDEA PAYMENTS BANK LIMITED"/>
    <n v="7"/>
    <n v="55.16"/>
    <n v="78800000"/>
    <n v="10"/>
    <n v="57.7"/>
    <n v="57700000"/>
  </r>
  <r>
    <x v="36"/>
    <s v="AHMEDNAGAR MERCHANT'S CO-OP. BANK LTD. AHMEDNAGAR"/>
    <n v="1038"/>
    <n v="312.32"/>
    <n v="3008863.1984999999"/>
    <n v="3931"/>
    <n v="363.79"/>
    <n v="925438.81960000005"/>
  </r>
  <r>
    <x v="36"/>
    <s v="AIRTEL PAYMENTS BANK LTD."/>
    <n v="10972"/>
    <n v="3362.74"/>
    <n v="3064837.7689"/>
    <n v="17"/>
    <n v="235.66"/>
    <n v="138623529.4118"/>
  </r>
  <r>
    <x v="36"/>
    <s v="ALLAHABAD BANK"/>
    <n v="95736"/>
    <n v="35483.5"/>
    <n v="3706390.4904999998"/>
    <n v="151012"/>
    <n v="41481.919999999998"/>
    <n v="2746928.7209000001"/>
  </r>
  <r>
    <x v="36"/>
    <s v="ALMORA URBAN CO-OPERATIVE BANK LTD."/>
    <n v="563"/>
    <n v="43.63"/>
    <n v="774955.59499999997"/>
    <n v="1680"/>
    <n v="102.46"/>
    <n v="609880.95239999995"/>
  </r>
  <r>
    <x v="36"/>
    <s v="AMBARNATH JAI-HIND CO-OP. BANK LTD."/>
    <n v="216"/>
    <n v="15.92"/>
    <n v="737037.03700000001"/>
    <n v="401"/>
    <n v="24.61"/>
    <n v="613715.71070000005"/>
  </r>
  <r>
    <x v="36"/>
    <s v="ANDHRA BANK"/>
    <n v="114512"/>
    <n v="36831.24"/>
    <n v="3216365.0970999999"/>
    <n v="146573"/>
    <n v="38037.69"/>
    <n v="2595136.2119999998"/>
  </r>
  <r>
    <x v="36"/>
    <s v="ANDHRA PRADESH GRAMEENA VIKAS BANK"/>
    <n v="1568"/>
    <n v="550.79"/>
    <n v="3512691.3265"/>
    <n v="6341"/>
    <n v="875.62"/>
    <n v="1380886.2955"/>
  </r>
  <r>
    <x v="36"/>
    <s v="ANDHRA PRADESH STATE CO-OPERATIVE BANK LTD."/>
    <n v="1290"/>
    <n v="2642.97"/>
    <n v="20488139.534899998"/>
    <n v="3675"/>
    <n v="2708.94"/>
    <n v="7371265.3060999997"/>
  </r>
  <r>
    <x v="36"/>
    <s v="ANDHRA PRAGATHI GRAMEENA BANK"/>
    <n v="2517"/>
    <n v="1664.36"/>
    <n v="6612475.1688999999"/>
    <n v="4442"/>
    <n v="1992.19"/>
    <n v="4484894.1918000001"/>
  </r>
  <r>
    <x v="36"/>
    <s v="APNA SAHAKARI BANK LTD."/>
    <n v="2736"/>
    <n v="2988.47"/>
    <n v="10922770.467800001"/>
    <n v="3969"/>
    <n v="3065.64"/>
    <n v="7723960.6953999996"/>
  </r>
  <r>
    <x v="36"/>
    <s v="AU SMALL FINANCE BANK LIMITED"/>
    <n v="15066"/>
    <n v="9530.9699999999993"/>
    <n v="6326144.9622"/>
    <n v="21471"/>
    <n v="11113.79"/>
    <n v="5176186.4841"/>
  </r>
  <r>
    <x v="36"/>
    <s v="AUSTRALIA AND NEW ZEALAND BANKING GROUP LIMITED"/>
    <n v="1283"/>
    <n v="3373.1"/>
    <n v="26290724.863600001"/>
    <n v="1485"/>
    <n v="5620.61"/>
    <n v="37849225.589199997"/>
  </r>
  <r>
    <x v="36"/>
    <s v="AXIS BANK"/>
    <n v="831236"/>
    <n v="736191.92"/>
    <n v="8856593.3140999991"/>
    <n v="696234"/>
    <n v="799842.23"/>
    <n v="11488123.6768"/>
  </r>
  <r>
    <x v="36"/>
    <s v="BANDHAN BANK LIMITED"/>
    <n v="32258"/>
    <n v="13442.68"/>
    <n v="4167239.1345000002"/>
    <n v="50534"/>
    <n v="12889.96"/>
    <n v="2550749.9901000001"/>
  </r>
  <r>
    <x v="36"/>
    <s v="BANK OF AMERICA NA"/>
    <n v="21397"/>
    <n v="72583.09"/>
    <n v="33922087.208499998"/>
    <n v="10264"/>
    <n v="64020.800000000003"/>
    <n v="62374123.148900002"/>
  </r>
  <r>
    <x v="36"/>
    <s v="BANK OF BAHRAIN &amp; KUWAIT B S C"/>
    <n v="432"/>
    <n v="636.47"/>
    <n v="14733101.8519"/>
    <n v="136"/>
    <n v="758.54"/>
    <n v="55775000"/>
  </r>
  <r>
    <x v="36"/>
    <s v="BANK OF BARODA"/>
    <n v="345740"/>
    <n v="196396.72"/>
    <n v="5680474.3448999999"/>
    <n v="424109"/>
    <n v="214359.44"/>
    <n v="5054347.8210000005"/>
  </r>
  <r>
    <x v="36"/>
    <s v="BANK OF BARODA - DENA BANK TILL 31.03.2019"/>
    <n v="56139"/>
    <n v="8582.6200000000008"/>
    <n v="1528815.9746000001"/>
    <n v="69011"/>
    <n v="10735.32"/>
    <n v="1555595.4848"/>
  </r>
  <r>
    <x v="36"/>
    <s v="BANK OF BARODA - VIJAYA BANK TILL 31.03.2019"/>
    <n v="83104"/>
    <n v="16209.65"/>
    <n v="1950525.8470999999"/>
    <n v="123173"/>
    <n v="20359.72"/>
    <n v="1652936.9261"/>
  </r>
  <r>
    <x v="36"/>
    <s v="BANK OF CEYLON"/>
    <n v="235"/>
    <n v="70.069999999999993"/>
    <n v="2981702.1277000001"/>
    <n v="539"/>
    <n v="124.5"/>
    <n v="2309833.0241"/>
  </r>
  <r>
    <x v="36"/>
    <s v="BANK OF INDIA"/>
    <n v="246162"/>
    <n v="137382.15"/>
    <n v="5580964.9742999999"/>
    <n v="365611"/>
    <n v="149627.18"/>
    <n v="4092524.0214"/>
  </r>
  <r>
    <x v="36"/>
    <s v="BANK OF MAHARASHTRA"/>
    <n v="83787"/>
    <n v="40646.480000000003"/>
    <n v="4851167.8422999997"/>
    <n v="106018"/>
    <n v="38707.279999999999"/>
    <n v="3651010.2058000001"/>
  </r>
  <r>
    <x v="36"/>
    <s v="BARCLAYS BANK PLC"/>
    <n v="2848"/>
    <n v="24966.44"/>
    <n v="87663061.797800004"/>
    <n v="4330"/>
    <n v="34626.17"/>
    <n v="79968060.046200007"/>
  </r>
  <r>
    <x v="36"/>
    <s v="BASSEIN CATHOLIC CO-OPERATIVE BANK LTD."/>
    <n v="3418"/>
    <n v="3516"/>
    <n v="10286717.378599999"/>
    <n v="5052"/>
    <n v="3605.91"/>
    <n v="7137589.0735999998"/>
  </r>
  <r>
    <x v="36"/>
    <s v="BHAGINI NIVEDITA SAHAKARI BANK LTD, PUNE"/>
    <n v="80"/>
    <n v="4.87"/>
    <n v="608750"/>
    <n v="376"/>
    <n v="28.92"/>
    <n v="769148.9362"/>
  </r>
  <r>
    <x v="36"/>
    <s v="BNP PARIBAS"/>
    <n v="146488"/>
    <n v="63904.52"/>
    <n v="4362440.6095000003"/>
    <n v="12952"/>
    <n v="76388.649999999994"/>
    <n v="58978265.904899999"/>
  </r>
  <r>
    <x v="36"/>
    <s v="CANARA BANK"/>
    <n v="265958"/>
    <n v="107889.19"/>
    <n v="4056625.1061999998"/>
    <n v="266817"/>
    <n v="140994.26999999999"/>
    <n v="5284306.0974000003"/>
  </r>
  <r>
    <x v="36"/>
    <s v="CAPITAL SMALL FINANCE BANK LIMITED"/>
    <n v="5993"/>
    <n v="602.66"/>
    <n v="1005606.541"/>
    <n v="10098"/>
    <n v="772.58"/>
    <n v="765082.19449999998"/>
  </r>
  <r>
    <x v="36"/>
    <s v="CATHOLIC SYRIAN BANK LTD"/>
    <n v="10301"/>
    <n v="2057.21"/>
    <n v="1997097.3692000001"/>
    <n v="13034"/>
    <n v="2327.5"/>
    <n v="1785714.2856999999"/>
  </r>
  <r>
    <x v="36"/>
    <s v="CENTRAL BANK OF INDIA"/>
    <n v="144499"/>
    <n v="56004.29"/>
    <n v="3875756.2335999999"/>
    <n v="212326"/>
    <n v="56531.27"/>
    <n v="2662475.1560999998"/>
  </r>
  <r>
    <x v="36"/>
    <s v="CITI BANK N.A."/>
    <n v="187124"/>
    <n v="658874.55000000005"/>
    <n v="35210584.959700003"/>
    <n v="137347"/>
    <n v="663270.06000000006"/>
    <n v="48291557.878899999"/>
  </r>
  <r>
    <x v="36"/>
    <s v="CITIZEN CREDIT CO-OP BANK LTD."/>
    <n v="950"/>
    <n v="158.96"/>
    <n v="1673263.1579"/>
    <n v="1154"/>
    <n v="176.43"/>
    <n v="1528856.1525000001"/>
  </r>
  <r>
    <x v="36"/>
    <s v="CITY UNION BANK"/>
    <n v="62137"/>
    <n v="9539.73"/>
    <n v="1535273.6695000001"/>
    <n v="76743"/>
    <n v="9609.1"/>
    <n v="1252114.1993"/>
  </r>
  <r>
    <x v="36"/>
    <s v="COOPERATIEVE RABOBANK U.A."/>
    <n v="484"/>
    <n v="2571.7800000000002"/>
    <n v="53135950.413199998"/>
    <n v="326"/>
    <n v="2754.87"/>
    <n v="84505214.723900005"/>
  </r>
  <r>
    <x v="36"/>
    <s v="CORPORATION BANK"/>
    <n v="117415"/>
    <n v="65819.81"/>
    <n v="5605741.1744999997"/>
    <n v="151237"/>
    <n v="74047.16"/>
    <n v="4896100.8218999999"/>
  </r>
  <r>
    <x v="36"/>
    <s v="CREDIT AGRICOLE CORPORATE AND INVESTMENT BANK"/>
    <n v="734"/>
    <n v="16180.8"/>
    <n v="220446866.48500001"/>
    <n v="545"/>
    <n v="15612.05"/>
    <n v="286459633.02749997"/>
  </r>
  <r>
    <x v="36"/>
    <s v="CREDIT SUISSE AG"/>
    <n v="66"/>
    <n v="3004.06"/>
    <n v="455160606.06059998"/>
    <n v="58"/>
    <n v="2466.19"/>
    <n v="425205172.4138"/>
  </r>
  <r>
    <x v="36"/>
    <s v="CTBC Bank CO., Ltd."/>
    <n v="243"/>
    <n v="1957.38"/>
    <n v="80550617.283999994"/>
    <n v="374"/>
    <n v="1937.29"/>
    <n v="51799197.861000001"/>
  </r>
  <r>
    <x v="36"/>
    <s v="DBS BANK INDIA LIMITED"/>
    <n v="22648"/>
    <n v="22830.94"/>
    <n v="10080775.3444"/>
    <n v="21946"/>
    <n v="17172.75"/>
    <n v="7825002.2783000004"/>
  </r>
  <r>
    <x v="36"/>
    <s v="DCB BANK LTD."/>
    <n v="32924"/>
    <n v="9282.56"/>
    <n v="2819390.1105999998"/>
    <n v="38427"/>
    <n v="9893.9500000000007"/>
    <n v="2574739.1157"/>
  </r>
  <r>
    <x v="36"/>
    <s v="DEOGIRI NAGARI SAHAKARI BANK LTD AURANGABAD"/>
    <n v="689"/>
    <n v="93.32"/>
    <n v="1354426.7054000001"/>
    <n v="726"/>
    <n v="83.2"/>
    <n v="1146005.5096"/>
  </r>
  <r>
    <x v="36"/>
    <s v="DEPOSIT INSURANCE AND CREDIT GUARANTEE CORPORATION"/>
    <n v="8"/>
    <n v="4.08"/>
    <n v="5100000"/>
    <n v="2"/>
    <n v="2210"/>
    <n v="11050000000"/>
  </r>
  <r>
    <x v="36"/>
    <s v="DEUTSCHE BANK AG"/>
    <n v="72720"/>
    <n v="523888.51"/>
    <n v="72041874.312399998"/>
    <n v="31232"/>
    <n v="525239.69999999995"/>
    <n v="168173571.97749999"/>
  </r>
  <r>
    <x v="36"/>
    <s v="DHANLAXMI BANK LTD."/>
    <n v="10068"/>
    <n v="2054.7399999999998"/>
    <n v="2040862.1375"/>
    <n v="14094"/>
    <n v="2240.6"/>
    <n v="1589754.5055"/>
  </r>
  <r>
    <x v="36"/>
    <s v="DMK JAOLI SAHAKARI BANK LTD."/>
    <n v="280"/>
    <n v="20.010000000000002"/>
    <n v="714642.85710000002"/>
    <n v="544"/>
    <n v="29.36"/>
    <n v="539705.8824"/>
  </r>
  <r>
    <x v="36"/>
    <s v="DOHA BANK"/>
    <n v="137"/>
    <n v="359.46"/>
    <n v="26237956.204399999"/>
    <n v="433"/>
    <n v="461.6"/>
    <n v="10660508.0831"/>
  </r>
  <r>
    <x v="36"/>
    <s v="DOMBIVLI NAGARI SAHAKARI BANK"/>
    <n v="2307"/>
    <n v="521.71"/>
    <n v="2261421.7598999999"/>
    <n v="2931"/>
    <n v="430.29"/>
    <n v="1468065.5067"/>
  </r>
  <r>
    <x v="36"/>
    <s v="DURGAPUR STEEL PEOPLES' CO-OP BANK LTD"/>
    <n v="57"/>
    <n v="65.25"/>
    <n v="11447368.4211"/>
    <n v="182"/>
    <n v="140.30000000000001"/>
    <n v="7708791.2088000001"/>
  </r>
  <r>
    <x v="36"/>
    <s v="EMIRATES NBD BANK PJSC"/>
    <n v="322"/>
    <n v="3217.29"/>
    <n v="99915838.509299994"/>
    <n v="376"/>
    <n v="4059.78"/>
    <n v="107972872.3404"/>
  </r>
  <r>
    <x v="36"/>
    <s v="EQUITAS SMALL FINANCE BANK LTD."/>
    <n v="7364"/>
    <n v="2530.54"/>
    <n v="3436366.1053999998"/>
    <n v="9948"/>
    <n v="2886.15"/>
    <n v="2901236.4293999998"/>
  </r>
  <r>
    <x v="36"/>
    <s v="ESAF SMALL FINANCE BANK LTD."/>
    <n v="1241"/>
    <n v="1015.31"/>
    <n v="8181385.9790000003"/>
    <n v="1698"/>
    <n v="803.13"/>
    <n v="4729858.6572000002"/>
  </r>
  <r>
    <x v="36"/>
    <s v="EXPORT IMPORT BANK OF INDIA"/>
    <n v="432"/>
    <n v="15742.49"/>
    <n v="364409490.74070001"/>
    <n v="95"/>
    <n v="15386.14"/>
    <n v="1619593684.2105"/>
  </r>
  <r>
    <x v="36"/>
    <s v="FEDERAL BANK LTD."/>
    <n v="108106"/>
    <n v="51231.34"/>
    <n v="4738991.3602999998"/>
    <n v="130981"/>
    <n v="53313.33"/>
    <n v="4070310.1976999999"/>
  </r>
  <r>
    <x v="36"/>
    <s v="FINCARE SMALL FINANCE BANK LIMITED"/>
    <n v="745"/>
    <n v="2248.0100000000002"/>
    <n v="30174630.872499999"/>
    <n v="850"/>
    <n v="1970.85"/>
    <n v="23186470.588199999"/>
  </r>
  <r>
    <x v="36"/>
    <s v="FINO PAYMENTS BANK LIMITED"/>
    <n v="4245"/>
    <n v="2910.39"/>
    <n v="6856042.4028000003"/>
    <n v="1231"/>
    <n v="454.82"/>
    <n v="3694719.74"/>
  </r>
  <r>
    <x v="36"/>
    <s v="FIRST ABU DHABI BANK PJSC"/>
    <n v="35"/>
    <n v="1945.92"/>
    <n v="555977142.85710001"/>
    <n v="33"/>
    <n v="1533.22"/>
    <n v="464612121.21210003"/>
  </r>
  <r>
    <x v="36"/>
    <s v="FIRST RAND BANK LTD"/>
    <n v="51"/>
    <n v="550.92999999999995"/>
    <n v="108025490.1961"/>
    <n v="132"/>
    <n v="1031.6099999999999"/>
    <n v="78152272.727300003"/>
  </r>
  <r>
    <x v="36"/>
    <s v="GOLDMAN SACHS INDIA CAPITAL MARKETS PVT LTD."/>
    <n v="26"/>
    <n v="7000"/>
    <n v="2692307692.3077002"/>
    <n v="27"/>
    <n v="7004.2"/>
    <n v="2594148148.1482"/>
  </r>
  <r>
    <x v="36"/>
    <s v="GP PARSIK SAHAKARI BANK LTD., KALWA, THANE"/>
    <n v="3457"/>
    <n v="1249.44"/>
    <n v="3614231.9931000001"/>
    <n v="4239"/>
    <n v="1180.3800000000001"/>
    <n v="2784571.8330000001"/>
  </r>
  <r>
    <x v="36"/>
    <s v="GS MAHANAGAR CO-OPERATIVE BANK LIMITED, MUMBAI"/>
    <n v="2044"/>
    <n v="426.72"/>
    <n v="2087671.2328999999"/>
    <n v="3337"/>
    <n v="449.99"/>
    <n v="1348486.6647000001"/>
  </r>
  <r>
    <x v="36"/>
    <s v="HDFC BANK LTD."/>
    <n v="1955529"/>
    <n v="2311147.92"/>
    <n v="11818530.535700001"/>
    <n v="1613105"/>
    <n v="2414015.04"/>
    <n v="14965021.1239"/>
  </r>
  <r>
    <x v="36"/>
    <s v="ICICI BANK LTD."/>
    <n v="934239"/>
    <n v="973732.47"/>
    <n v="10422734.1184"/>
    <n v="886765"/>
    <n v="1018866.2"/>
    <n v="11489697.947000001"/>
  </r>
  <r>
    <x v="36"/>
    <s v="ICICI SECURITIES PRIMARY DEALERSHIP LTD."/>
    <n v="406"/>
    <n v="48679.29"/>
    <n v="1198997290.6403999"/>
    <n v="310"/>
    <n v="48495.83"/>
    <n v="1564381612.9031999"/>
  </r>
  <r>
    <x v="36"/>
    <s v="IDBI BANK LTD."/>
    <n v="300367"/>
    <n v="254847.53"/>
    <n v="8484538.2481999993"/>
    <n v="236702"/>
    <n v="229784.92"/>
    <n v="9707772.6424000002"/>
  </r>
  <r>
    <x v="36"/>
    <s v="IDFC FIRST Bank Limited"/>
    <n v="45324"/>
    <n v="63513.33"/>
    <n v="14013178.4485"/>
    <n v="43926"/>
    <n v="63988.33"/>
    <n v="14567301.8258"/>
  </r>
  <r>
    <x v="36"/>
    <s v="Idukki District Cooperative Bank Limited"/>
    <n v="392"/>
    <n v="41.19"/>
    <n v="1050765.3060999999"/>
    <n v="625"/>
    <n v="54.04"/>
    <n v="864640"/>
  </r>
  <r>
    <x v="36"/>
    <s v="INDIAN BANK"/>
    <n v="117856"/>
    <n v="48886.58"/>
    <n v="4147992.4654000001"/>
    <n v="151702"/>
    <n v="53282.239999999998"/>
    <n v="3512296.4759999998"/>
  </r>
  <r>
    <x v="36"/>
    <s v="INDIAN CLEARING CORPORATION LTD."/>
    <n v="1886"/>
    <n v="25113.57"/>
    <n v="133157847.2959"/>
    <n v="1103"/>
    <n v="25103.09"/>
    <n v="227589211.2421"/>
  </r>
  <r>
    <x v="36"/>
    <s v="INDIAN OVERSEAS BANK"/>
    <n v="117842"/>
    <n v="35830.75"/>
    <n v="3040575.5164000001"/>
    <n v="126307"/>
    <n v="38804.660000000003"/>
    <n v="3072249.3607000001"/>
  </r>
  <r>
    <x v="36"/>
    <s v="INDIA POST PAYMENTS BANK LIMITED"/>
    <n v="373"/>
    <n v="236.86"/>
    <n v="6350134.0482999999"/>
    <n v="476"/>
    <n v="19.600000000000001"/>
    <n v="411764.7059"/>
  </r>
  <r>
    <x v="36"/>
    <s v="INDUSIND BANK LTD."/>
    <n v="188103"/>
    <n v="113600.41"/>
    <n v="6039266.2531000003"/>
    <n v="186568"/>
    <n v="108243.28"/>
    <n v="5801813.8158999998"/>
  </r>
  <r>
    <x v="36"/>
    <s v="INDUSTRIAL AND COMMERCIAL BANK OF CHINA LTD."/>
    <n v="158"/>
    <n v="358.73"/>
    <n v="22704430.379700001"/>
    <n v="217"/>
    <n v="562.09"/>
    <n v="25902764.977000002"/>
  </r>
  <r>
    <x v="36"/>
    <s v="INDUSTRIAL BANK OF KOREA"/>
    <n v="141"/>
    <n v="800.71"/>
    <n v="56787943.262400001"/>
    <n v="342"/>
    <n v="875.85"/>
    <n v="25609649.1228"/>
  </r>
  <r>
    <x v="36"/>
    <s v="IRINJALAKUDA TOWN COOPERATIVE BANK LTD"/>
    <n v="116"/>
    <n v="11.97"/>
    <n v="1031896.5517"/>
    <n v="418"/>
    <n v="29.77"/>
    <n v="712200.95689999999"/>
  </r>
  <r>
    <x v="36"/>
    <s v="JALGAON JANATA SAHAKARI BANK LTD."/>
    <n v="1257"/>
    <n v="607.97"/>
    <n v="4836674.6221000003"/>
    <n v="2716"/>
    <n v="646.89"/>
    <n v="2381774.6686"/>
  </r>
  <r>
    <x v="36"/>
    <s v="JANASEVA SAHAKARI BANK (BORIVLI) LTD."/>
    <n v="324"/>
    <n v="50.08"/>
    <n v="1545679.0123000001"/>
    <n v="377"/>
    <n v="61.55"/>
    <n v="1632625.9946999999"/>
  </r>
  <r>
    <x v="36"/>
    <s v="JANASEVA SAHAKARI BANK LTD., PUNE"/>
    <n v="1010"/>
    <n v="193.27"/>
    <n v="1913564.3563999999"/>
    <n v="1973"/>
    <n v="220.13"/>
    <n v="1115712.1135"/>
  </r>
  <r>
    <x v="36"/>
    <s v="JANA SMALL FINANCE BANK LIMITED"/>
    <n v="1511"/>
    <n v="3441.56"/>
    <n v="22776704.169399999"/>
    <n v="1489"/>
    <n v="3554"/>
    <n v="23868368.032200001"/>
  </r>
  <r>
    <x v="36"/>
    <s v="JANATA SAHAKARI BANK LTD., PUNE"/>
    <n v="5380"/>
    <n v="930.92"/>
    <n v="1730334.5725"/>
    <n v="8260"/>
    <n v="1061.67"/>
    <n v="1285314.77"/>
  </r>
  <r>
    <x v="36"/>
    <s v="JANKALYAN SAHAKARI BANK LTD."/>
    <n v="1443"/>
    <n v="168.66"/>
    <n v="1168814.9687999999"/>
    <n v="1468"/>
    <n v="161.02000000000001"/>
    <n v="1096866.4850000001"/>
  </r>
  <r>
    <x v="36"/>
    <s v="JIO PAYMENTS BANK LIMITED"/>
    <n v="80"/>
    <n v="35.93"/>
    <n v="4491250"/>
    <n v="54"/>
    <n v="16.989999999999998"/>
    <n v="3146296.2963"/>
  </r>
  <r>
    <x v="36"/>
    <s v="JP MORGAN CHASE BANK"/>
    <n v="6880"/>
    <n v="67349.56"/>
    <n v="97891802.325599998"/>
    <n v="8325"/>
    <n v="58941.51"/>
    <n v="70800612.612599999"/>
  </r>
  <r>
    <x v="36"/>
    <s v="KALLAPPANNA AWADE ICHALKARANJI JANATA SAH BANK LTD"/>
    <n v="2713"/>
    <n v="606.02"/>
    <n v="2233763.3615999999"/>
    <n v="4888"/>
    <n v="703.75"/>
    <n v="1439750.4092000001"/>
  </r>
  <r>
    <x v="36"/>
    <s v="KARNATAKA BANK LTD"/>
    <n v="58218"/>
    <n v="14367.05"/>
    <n v="2467802.0543"/>
    <n v="79815"/>
    <n v="16339.69"/>
    <n v="2047195.3892999999"/>
  </r>
  <r>
    <x v="36"/>
    <s v="KARNATAKA STATE CO-OPERATIVE APEX BANK LTD."/>
    <n v="2832"/>
    <n v="21215.52"/>
    <n v="74913559.321999997"/>
    <n v="7233"/>
    <n v="20791.45"/>
    <n v="28745264.758699998"/>
  </r>
  <r>
    <x v="36"/>
    <s v="KARNATAKA VIKAS GRAMEENA BANK"/>
    <n v="3049"/>
    <n v="1152.6500000000001"/>
    <n v="3780419.8097999999"/>
    <n v="7843"/>
    <n v="1264.9100000000001"/>
    <n v="1612788.4738"/>
  </r>
  <r>
    <x v="36"/>
    <s v="KARUR VYSYA BANK"/>
    <n v="105531"/>
    <n v="18775.78"/>
    <n v="1779171.9968999999"/>
    <n v="132934"/>
    <n v="21479.72"/>
    <n v="1615818.3759999999"/>
  </r>
  <r>
    <x v="36"/>
    <s v="KAVERI GRAMEENA BANK"/>
    <n v="1508"/>
    <n v="248.74"/>
    <n v="1649469.496"/>
    <n v="2223"/>
    <n v="173.75"/>
    <n v="781601.43949999998"/>
  </r>
  <r>
    <x v="36"/>
    <s v="KEB HANA BANK"/>
    <n v="261"/>
    <n v="2413.73"/>
    <n v="92480076.628399998"/>
    <n v="339"/>
    <n v="3147.01"/>
    <n v="92832153.392299995"/>
  </r>
  <r>
    <x v="36"/>
    <s v="KERALA GRAMIN BANK"/>
    <n v="3699"/>
    <n v="4961.1899999999996"/>
    <n v="13412246.553099999"/>
    <n v="6545"/>
    <n v="5154.09"/>
    <n v="7874851.0312999999"/>
  </r>
  <r>
    <x v="36"/>
    <s v="KOTAK MAHINDRA BANK LTD."/>
    <n v="515982"/>
    <n v="257962.36"/>
    <n v="4999444.9419"/>
    <n v="565561"/>
    <n v="269765.34999999998"/>
    <n v="4769871.8617000002"/>
  </r>
  <r>
    <x v="36"/>
    <s v="KRUNG THAI BANK PLC"/>
    <n v="31"/>
    <n v="13.54"/>
    <n v="4367741.9354999997"/>
    <n v="71"/>
    <n v="12.6"/>
    <n v="1774647.8873000001"/>
  </r>
  <r>
    <x v="36"/>
    <s v="KURMANCHAL NAGAR SAHAKARI BANK LTD."/>
    <n v="1203"/>
    <n v="70.150000000000006"/>
    <n v="583125.51950000005"/>
    <n v="3519"/>
    <n v="249.86"/>
    <n v="710031.25890000002"/>
  </r>
  <r>
    <x v="36"/>
    <s v="MAHARASHTRA GRAMIN BANK"/>
    <n v="3021"/>
    <n v="5201.87"/>
    <n v="17219033.432599999"/>
    <n v="5277"/>
    <n v="4879.4399999999996"/>
    <n v="9246617.3961999994"/>
  </r>
  <r>
    <x v="36"/>
    <s v="MAHESH SAHAKARI BANK LIMITED, PUNE"/>
    <n v="833"/>
    <n v="109.38"/>
    <n v="1313085.2341"/>
    <n v="1990"/>
    <n v="153.61000000000001"/>
    <n v="771909.5477"/>
  </r>
  <r>
    <x v="36"/>
    <s v="MASHREQBANK PSC"/>
    <n v="251"/>
    <n v="864.97"/>
    <n v="34460956.175300002"/>
    <n v="322"/>
    <n v="872.34"/>
    <n v="27091304.347800002"/>
  </r>
  <r>
    <x v="36"/>
    <s v="MEHSANA URBAN CO-OPERATIVE BANK LTD."/>
    <n v="7449"/>
    <n v="2800.27"/>
    <n v="3759256.2760000001"/>
    <n v="10853"/>
    <n v="3355.35"/>
    <n v="3091633.6497"/>
  </r>
  <r>
    <x v="36"/>
    <s v="MIZUHO BANK LTD."/>
    <n v="3049"/>
    <n v="16119.67"/>
    <n v="52868711.0528"/>
    <n v="3940"/>
    <n v="13943.88"/>
    <n v="35390558.375600003"/>
  </r>
  <r>
    <x v="36"/>
    <s v="MORGAN STANLEY INDIA PRIMARY DEALER PVT LTD."/>
    <n v="24"/>
    <n v="3857.18"/>
    <n v="1607158333.3333001"/>
    <n v="29"/>
    <n v="3876.08"/>
    <n v="1336579310.3448"/>
  </r>
  <r>
    <x v="36"/>
    <s v="MUFG Bank, Ltd."/>
    <n v="4395"/>
    <n v="25021.09"/>
    <n v="56930807.736100003"/>
    <n v="5991"/>
    <n v="24372.240000000002"/>
    <n v="40681422.133199997"/>
  </r>
  <r>
    <x v="36"/>
    <s v="MUMBAI DISTRICT CENTRAL CO-OPERATIVE BANK LTD."/>
    <n v="1540"/>
    <n v="457.19"/>
    <n v="2968766.2338"/>
    <n v="1454"/>
    <n v="476.66"/>
    <n v="3278266.8500999999"/>
  </r>
  <r>
    <x v="36"/>
    <s v="NABARD"/>
    <n v="281"/>
    <n v="32478.07"/>
    <n v="1155803202.8469999"/>
    <n v="1070"/>
    <n v="62040.73"/>
    <n v="579819906.54209995"/>
  </r>
  <r>
    <x v="36"/>
    <s v="NAGAR URBAN COOPERATIVE BANK LTD"/>
    <n v="1391"/>
    <n v="423.77"/>
    <n v="3046513.2998000002"/>
    <n v="2408"/>
    <n v="411.61"/>
    <n v="1709343.8537999999"/>
  </r>
  <r>
    <x v="36"/>
    <s v="NAGPUR NAGRIK SAHAKARI BANK LTD."/>
    <n v="2472"/>
    <n v="399.06"/>
    <n v="1614320.3883"/>
    <n v="3973"/>
    <n v="429.52"/>
    <n v="1081097.4075"/>
  </r>
  <r>
    <x v="36"/>
    <s v="NASIK MERCHANTS CO-OPERATIVE BANK LTD."/>
    <n v="1895"/>
    <n v="894.89"/>
    <n v="4722374.6701999996"/>
    <n v="2565"/>
    <n v="803.67"/>
    <n v="3133216.3742999998"/>
  </r>
  <r>
    <x v="36"/>
    <s v="NATWEST MARKETS PLC"/>
    <n v="11"/>
    <n v="14.33"/>
    <n v="13027272.727299999"/>
    <n v="29"/>
    <n v="33.770000000000003"/>
    <n v="11644827.586200001"/>
  </r>
  <r>
    <x v="36"/>
    <s v="NEW INDIA CO-OPERATIVE BANK LTD."/>
    <n v="1426"/>
    <n v="206.78"/>
    <n v="1450070.1262000001"/>
    <n v="2249"/>
    <n v="311.87"/>
    <n v="1386705.2023"/>
  </r>
  <r>
    <x v="36"/>
    <s v="NILAMBUR CO-OPERATIVE URBAN BANK"/>
    <n v="81"/>
    <n v="4.57"/>
    <n v="564197.53090000001"/>
    <n v="306"/>
    <n v="19.66"/>
    <n v="642483.66009999998"/>
  </r>
  <r>
    <x v="36"/>
    <s v="NKGSB CO-OPERATIVE BANK LTD."/>
    <n v="4567"/>
    <n v="1623.73"/>
    <n v="3555353.6238000002"/>
    <n v="5488"/>
    <n v="1408.92"/>
    <n v="2567274.0525000002"/>
  </r>
  <r>
    <x v="36"/>
    <s v="NOMURA FIXED INCOME SECURITIES PVT LTD."/>
    <n v="111"/>
    <n v="31486.52"/>
    <n v="2836623423.4233999"/>
    <n v="130"/>
    <n v="31509.31"/>
    <n v="2423793076.9231"/>
  </r>
  <r>
    <x v="36"/>
    <s v="NORTH EAST SMALL FINANCE BANK LIMITED"/>
    <n v="98"/>
    <n v="340.03"/>
    <n v="34696938.7755"/>
    <n v="126"/>
    <n v="422.67"/>
    <n v="33545238.095199998"/>
  </r>
  <r>
    <x v="36"/>
    <s v="NSDL Payments Bank Limited"/>
    <n v="1"/>
    <n v="0.04"/>
    <n v="400000"/>
    <m/>
    <n v="0"/>
    <m/>
  </r>
  <r>
    <x v="36"/>
    <s v="NSE Clearing Limited"/>
    <n v="5616"/>
    <n v="273312.53000000003"/>
    <n v="486667610.39889997"/>
    <n v="7082"/>
    <n v="273313.88"/>
    <n v="385927534.59469998"/>
  </r>
  <r>
    <x v="36"/>
    <s v="NUTAN NAGARIK SAHAKARI BANK LTD."/>
    <n v="3679"/>
    <n v="469.86"/>
    <n v="1277140.5273"/>
    <n v="4866"/>
    <n v="616.49"/>
    <n v="1266933.8266"/>
  </r>
  <r>
    <x v="36"/>
    <s v="ORIENTAL BANK OF COMMERCE"/>
    <n v="165945"/>
    <n v="41253.339999999997"/>
    <n v="2485964.6268000002"/>
    <n v="217826"/>
    <n v="52326.42"/>
    <n v="2402211.8572"/>
  </r>
  <r>
    <x v="36"/>
    <s v="ORISSA STATE CO-OPERATIVE BANK LTD."/>
    <n v="95"/>
    <n v="4148.9399999999996"/>
    <n v="436730526.31580001"/>
    <n v="158"/>
    <n v="4077.25"/>
    <n v="258053797.4684"/>
  </r>
  <r>
    <x v="36"/>
    <s v="PAYTM PAYMENTS BANK LIMITED"/>
    <n v="3843"/>
    <n v="2077.1"/>
    <n v="5404892.0114000002"/>
    <n v="74"/>
    <n v="559.62"/>
    <n v="75624324.324300006"/>
  </r>
  <r>
    <x v="36"/>
    <s v="PNB GILTS LTD."/>
    <n v="707"/>
    <n v="33742.35"/>
    <n v="477260961.81050003"/>
    <n v="514"/>
    <n v="42517.42"/>
    <n v="827187159.53310001"/>
  </r>
  <r>
    <x v="36"/>
    <s v="PRAGATHI KRISHNA GRAMIN BANK"/>
    <n v="4377"/>
    <n v="2593.29"/>
    <n v="5924811.5147000002"/>
    <n v="8867"/>
    <n v="2468.17"/>
    <n v="2783545.7313999999"/>
  </r>
  <r>
    <x v="36"/>
    <s v="PRIME CO-OPERATIVE BANK LTD"/>
    <n v="1555"/>
    <n v="102.83"/>
    <n v="661286.17359999998"/>
    <n v="3000"/>
    <n v="248.21"/>
    <n v="827366.66669999994"/>
  </r>
  <r>
    <x v="36"/>
    <s v="PT BANK MAYBANK INDONESIA TBK"/>
    <n v="30"/>
    <n v="239.02"/>
    <n v="79673333.333299994"/>
    <n v="44"/>
    <n v="257.49"/>
    <n v="58520454.545500003"/>
  </r>
  <r>
    <x v="36"/>
    <s v="PUNJAB AND SIND BANK"/>
    <n v="37282"/>
    <n v="20353.32"/>
    <n v="5459288.6648000004"/>
    <n v="52006"/>
    <n v="17827.84"/>
    <n v="3428035.2267"/>
  </r>
  <r>
    <x v="36"/>
    <s v="PUNJAB &amp; MAHARASHTRA CO-OPERATIVE BANK LTD."/>
    <n v="3395"/>
    <n v="3606.54"/>
    <n v="10623092.783500001"/>
    <n v="4661"/>
    <n v="3613.31"/>
    <n v="7752220.5535000004"/>
  </r>
  <r>
    <x v="36"/>
    <s v="PUNJAB NATIONAL BANK"/>
    <n v="399595"/>
    <n v="127112.66"/>
    <n v="3181037.3002999998"/>
    <n v="464457"/>
    <n v="145540.07"/>
    <n v="3133553.1598999999"/>
  </r>
  <r>
    <x v="36"/>
    <s v="QATAR NATIONAL BANK(Q.P.S.C)"/>
    <n v="64"/>
    <n v="571.54999999999995"/>
    <n v="89304687.5"/>
    <n v="56"/>
    <n v="480.6"/>
    <n v="85821428.571400002"/>
  </r>
  <r>
    <x v="36"/>
    <s v="RAJARAMBAPU SAHAKARI BANK LTD"/>
    <n v="1299"/>
    <n v="163.43"/>
    <n v="1258121.632"/>
    <n v="3078"/>
    <n v="465.28"/>
    <n v="1511630.9291999999"/>
  </r>
  <r>
    <x v="36"/>
    <s v="RAJASTHAN MARUDHARA GRAMIN BANK"/>
    <n v="1508"/>
    <n v="72.98"/>
    <n v="483952.25459999999"/>
    <n v="3894"/>
    <n v="329.81"/>
    <n v="846969.69700000004"/>
  </r>
  <r>
    <x v="36"/>
    <s v="RAJGURUNAGAR SAHKARI BANK LTD."/>
    <n v="683"/>
    <n v="43.99"/>
    <n v="644070.27819999994"/>
    <n v="1452"/>
    <n v="148.27000000000001"/>
    <n v="1021143.2507"/>
  </r>
  <r>
    <x v="36"/>
    <s v="RAJKOT NAGRIK SAHAKARI BANK LTD."/>
    <n v="2261"/>
    <n v="1678.94"/>
    <n v="7425652.3662"/>
    <n v="3204"/>
    <n v="1639.92"/>
    <n v="5118352.0598999998"/>
  </r>
  <r>
    <x v="36"/>
    <s v="RBL BANK LTD."/>
    <n v="46628"/>
    <n v="31144.28"/>
    <n v="6679308.5700000003"/>
    <n v="47203"/>
    <n v="29393.52"/>
    <n v="6227044.8912000004"/>
  </r>
  <r>
    <x v="36"/>
    <s v="RESERVE BANK OF INDIA"/>
    <n v="46397"/>
    <n v="496673.19"/>
    <n v="107048557.01880001"/>
    <n v="13"/>
    <n v="1.19"/>
    <n v="915384.61540000001"/>
  </r>
  <r>
    <x v="36"/>
    <s v="SAMARTH SAHAKARI BANK LTD; SOLAPUR"/>
    <n v="334"/>
    <n v="34.409999999999997"/>
    <n v="1030239.5209999999"/>
    <n v="864"/>
    <n v="111.25"/>
    <n v="1287615.7407"/>
  </r>
  <r>
    <x v="36"/>
    <s v="SANT SOPANKAKA SAHAKARI BANK LIMITED, SASWAD"/>
    <n v="200"/>
    <n v="15.11"/>
    <n v="755500"/>
    <n v="635"/>
    <n v="105.32"/>
    <n v="1658582.6772"/>
  </r>
  <r>
    <x v="36"/>
    <s v="SARASPUR NAGARIK COOP BANK LTD"/>
    <n v="160"/>
    <n v="103.08"/>
    <n v="6442500"/>
    <n v="1007"/>
    <n v="76.5"/>
    <n v="759682.22439999995"/>
  </r>
  <r>
    <x v="36"/>
    <s v="SBERBANK"/>
    <n v="126"/>
    <n v="5221.79"/>
    <n v="414427777.77780002"/>
    <n v="61"/>
    <n v="5145.6499999999996"/>
    <n v="843549180.32790005"/>
  </r>
  <r>
    <x v="36"/>
    <s v="SBI DFHI LTD."/>
    <n v="666"/>
    <n v="15731.05"/>
    <n v="236201951.95199999"/>
    <n v="2876"/>
    <n v="44979.57"/>
    <n v="156396279.55489999"/>
  </r>
  <r>
    <x v="36"/>
    <s v="SBM BANK (INDIA) LIMITED"/>
    <n v="657"/>
    <n v="1148.4000000000001"/>
    <n v="17479452.0548"/>
    <n v="478"/>
    <n v="1396.5"/>
    <n v="29215481.171500001"/>
  </r>
  <r>
    <x v="36"/>
    <s v="SHIKSHAK SAHAKARI BANK LTD."/>
    <n v="766"/>
    <n v="961.68"/>
    <n v="12554569.1906"/>
    <n v="1424"/>
    <n v="961.51"/>
    <n v="6752176.9663000004"/>
  </r>
  <r>
    <x v="36"/>
    <s v="SHINHAN BANK"/>
    <n v="3114"/>
    <n v="7142.33"/>
    <n v="22936191.3937"/>
    <n v="2468"/>
    <n v="7595.34"/>
    <n v="30775283.6305"/>
  </r>
  <r>
    <x v="36"/>
    <s v="SHIVALIK MERCANTILE CO-OP BANK LTD"/>
    <n v="1257"/>
    <n v="310.43"/>
    <n v="2469610.1830000002"/>
    <n v="2469"/>
    <n v="354.05"/>
    <n v="1433981.3689999999"/>
  </r>
  <r>
    <x v="36"/>
    <s v="SHRI CHHATRAPATI RAJARSHI SHAHU URBAN CO-OP BANK"/>
    <n v="953"/>
    <n v="211.38"/>
    <n v="2218048.2686000001"/>
    <n v="1653"/>
    <n v="180.86"/>
    <n v="1094131.8814000001"/>
  </r>
  <r>
    <x v="36"/>
    <s v="SHRI VEERSHAIV CO-OP BANK LTD"/>
    <n v="282"/>
    <n v="32.68"/>
    <n v="1158865.2482"/>
    <n v="1333"/>
    <n v="110.17"/>
    <n v="826481.62040000001"/>
  </r>
  <r>
    <x v="36"/>
    <s v="Sindhudurg District Central Cooperative Bank Ltd."/>
    <n v="105"/>
    <n v="9.01"/>
    <n v="858095.23809999996"/>
    <n v="360"/>
    <n v="27.92"/>
    <n v="775555.55559999996"/>
  </r>
  <r>
    <x v="36"/>
    <s v="SIR M. VISVESVARAYA CO-OPERATIVE BANK LTD."/>
    <n v="104"/>
    <n v="35.58"/>
    <n v="3421153.8462"/>
    <n v="258"/>
    <n v="17.57"/>
    <n v="681007.75190000003"/>
  </r>
  <r>
    <x v="36"/>
    <s v="SOCIETE GENERALE"/>
    <n v="437"/>
    <n v="6044.64"/>
    <n v="138321281.46450001"/>
    <n v="425"/>
    <n v="6410.3"/>
    <n v="150830588.2353"/>
  </r>
  <r>
    <x v="36"/>
    <s v="SOLAPUR JANATA SAHAKARI BANK LTD."/>
    <n v="1338"/>
    <n v="305.68"/>
    <n v="2284603.8864000002"/>
    <n v="2407"/>
    <n v="275.51"/>
    <n v="1144619.8587"/>
  </r>
  <r>
    <x v="36"/>
    <s v="SOUTH INDIAN BANK"/>
    <n v="62004"/>
    <n v="20182.23"/>
    <n v="3254988.3878000001"/>
    <n v="81647"/>
    <n v="19516.2"/>
    <n v="2390314.4021999999"/>
  </r>
  <r>
    <x v="36"/>
    <s v="STANDARD CHARTERED BANK"/>
    <n v="166982"/>
    <n v="336559.68"/>
    <n v="20155446.694899999"/>
    <n v="140913"/>
    <n v="352608.84"/>
    <n v="25023158.970400002"/>
  </r>
  <r>
    <x v="36"/>
    <s v="STATE BANK OF INDIA"/>
    <n v="1667240"/>
    <n v="1104949.31"/>
    <n v="6627416.0289000003"/>
    <n v="1356047"/>
    <n v="1184272.22"/>
    <n v="8733268.2422000002"/>
  </r>
  <r>
    <x v="36"/>
    <s v="STCI PRIMARY DEALER LTD."/>
    <n v="328"/>
    <n v="26123.25"/>
    <n v="796440548.78050005"/>
    <n v="751"/>
    <n v="26306.63"/>
    <n v="350288015.97869998"/>
  </r>
  <r>
    <x v="36"/>
    <s v="SUMITOMO MITSUI BANKING CORPORATION"/>
    <n v="1576"/>
    <n v="21011.84"/>
    <n v="133323857.868"/>
    <n v="3292"/>
    <n v="20129.07"/>
    <n v="61145413.122699998"/>
  </r>
  <r>
    <x v="36"/>
    <s v="SURAT NATIONAL COOPERATIVE BANK LTD"/>
    <n v="1083"/>
    <n v="94.75"/>
    <n v="874884.57990000001"/>
    <n v="1315"/>
    <n v="163.65"/>
    <n v="1244486.692"/>
  </r>
  <r>
    <x v="36"/>
    <s v="SURYODAY SMALL FINANCE BANK LTD."/>
    <n v="683"/>
    <n v="2700.99"/>
    <n v="39545973.6457"/>
    <n v="803"/>
    <n v="2500.52"/>
    <n v="31139726.027399998"/>
  </r>
  <r>
    <x v="36"/>
    <s v="SVC CO-OPERATIVE BANK LTD."/>
    <n v="18555"/>
    <n v="3230.37"/>
    <n v="1740970.0889000001"/>
    <n v="28474"/>
    <n v="3784.66"/>
    <n v="1329163.4473999999"/>
  </r>
  <r>
    <x v="36"/>
    <s v="SYNDICATE BANK"/>
    <n v="98305"/>
    <n v="37383.26"/>
    <n v="3802783.1748000002"/>
    <n v="62163"/>
    <n v="53085.84"/>
    <n v="8539780.8986000009"/>
  </r>
  <r>
    <x v="36"/>
    <s v="TAMILNAD MERCANTILE BANK LTD."/>
    <n v="53875"/>
    <n v="10100.86"/>
    <n v="1874869.6055999999"/>
    <n v="89272"/>
    <n v="12215.25"/>
    <n v="1368318.1736999999"/>
  </r>
  <r>
    <x v="36"/>
    <s v="TELANGANA STATE CO OPERATIVE APEX BANK LTD"/>
    <n v="1419"/>
    <n v="5220.03"/>
    <n v="36786680.761100002"/>
    <n v="4633"/>
    <n v="5439.02"/>
    <n v="11739736.671700001"/>
  </r>
  <r>
    <x v="36"/>
    <s v="TEXTILE TRADERS CO-OPERATIVE BANK LIMITED"/>
    <n v="322"/>
    <n v="35.630000000000003"/>
    <n v="1106521.7390999999"/>
    <n v="535"/>
    <n v="59.59"/>
    <n v="1113831.7757000001"/>
  </r>
  <r>
    <x v="36"/>
    <s v="THANE BHARAT SHAKARI BANK LTD."/>
    <n v="1324"/>
    <n v="146.31"/>
    <n v="1105060.423"/>
    <n v="1430"/>
    <n v="201.14"/>
    <n v="1406573.4265999999"/>
  </r>
  <r>
    <x v="36"/>
    <s v="THANE DISTRICT CENTRAL CO-OPERATIVE BANK LTD."/>
    <n v="558"/>
    <n v="133.91"/>
    <n v="2399820.7884999998"/>
    <n v="1260"/>
    <n v="181.01"/>
    <n v="1436587.3015999999"/>
  </r>
  <r>
    <x v="36"/>
    <s v="THE AHMEDABAD MERCANTILE CO-OPERATIVE BANK LTD."/>
    <n v="3392"/>
    <n v="271.37"/>
    <n v="800029.48109999998"/>
    <n v="3863"/>
    <n v="372.98"/>
    <n v="965519.02670000005"/>
  </r>
  <r>
    <x v="36"/>
    <s v="THE AJARA URBAN COOP BANK LTD"/>
    <m/>
    <n v="0"/>
    <m/>
    <n v="1"/>
    <n v="0.02"/>
    <n v="200000"/>
  </r>
  <r>
    <x v="36"/>
    <s v="THE AKOLA DISTRICT CENTRAL CO-OPERATIVE BANK LTD."/>
    <n v="371"/>
    <n v="26.83"/>
    <n v="723180.59299999999"/>
    <n v="801"/>
    <n v="261.23"/>
    <n v="3261298.3769999999"/>
  </r>
  <r>
    <x v="36"/>
    <s v="THE AKOLA JANATA COMMERCIAL COOPERATIVE BANK LTD"/>
    <n v="2274"/>
    <n v="465.09"/>
    <n v="2045250.6595999999"/>
    <n v="4385"/>
    <n v="503.5"/>
    <n v="1148232.6111999999"/>
  </r>
  <r>
    <x v="36"/>
    <s v="THE A.P. MAHESH CO-OPERATIVE URBAN BANK LTD"/>
    <n v="5492"/>
    <n v="1475.54"/>
    <n v="2686707.9388000001"/>
    <n v="7481"/>
    <n v="600.59"/>
    <n v="802820.47849999997"/>
  </r>
  <r>
    <x v="36"/>
    <s v="THE BANK OF NOVA SCOTIA"/>
    <n v="451"/>
    <n v="6398.42"/>
    <n v="141871840.35479999"/>
    <n v="315"/>
    <n v="6197.83"/>
    <n v="196756507.93650001"/>
  </r>
  <r>
    <x v="36"/>
    <s v="THE BARAMATI SAHAKARI BANK LIMITED"/>
    <n v="911"/>
    <n v="130.57"/>
    <n v="1433260.1536999999"/>
    <n v="2083"/>
    <n v="153.96"/>
    <n v="739126.26020000002"/>
  </r>
  <r>
    <x v="36"/>
    <s v="THE BHARAT CO-OPERATIVE BANK (MUMBAI) LTD."/>
    <n v="9483"/>
    <n v="1372.28"/>
    <n v="1447094.8012000001"/>
    <n v="14313"/>
    <n v="1672.75"/>
    <n v="1168692.7967999999"/>
  </r>
  <r>
    <x v="36"/>
    <s v="THE CLEARING CORPORATION OF INDIA LTD."/>
    <n v="430"/>
    <n v="306365.03000000003"/>
    <n v="7124768139.5348997"/>
    <n v="454"/>
    <n v="309030.45"/>
    <n v="6806838105.7269001"/>
  </r>
  <r>
    <x v="36"/>
    <s v="THE COSMOS CO-OPERATIVE BANK LTD."/>
    <n v="16879"/>
    <n v="3485.97"/>
    <n v="2065270.4543999999"/>
    <n v="17207"/>
    <n v="2276.04"/>
    <n v="1322740.7450000001"/>
  </r>
  <r>
    <x v="36"/>
    <s v="THE DELHI STATE COOPERATIVE BANK"/>
    <n v="328"/>
    <n v="141.38"/>
    <n v="4310365.8536999999"/>
    <n v="360"/>
    <n v="143.24"/>
    <n v="3978888.8889000001"/>
  </r>
  <r>
    <x v="36"/>
    <s v="THE GADCHIROLI DISTRICT CENTRAL CO-OP BANK LTD."/>
    <n v="313"/>
    <n v="74.33"/>
    <n v="2374760.3834000002"/>
    <n v="569"/>
    <n v="220.19"/>
    <n v="3869771.5290000001"/>
  </r>
  <r>
    <x v="36"/>
    <s v="THE GREATER BOMBAY CO-OPERATIVE BANK LTD."/>
    <n v="1296"/>
    <n v="592.15"/>
    <n v="4569058.642"/>
    <n v="1826"/>
    <n v="600.67999999999995"/>
    <n v="3289594.7426"/>
  </r>
  <r>
    <x v="36"/>
    <s v="THE GUJARAT STATE CO-OPERATIVE BANK LTD"/>
    <n v="12538"/>
    <n v="5625.45"/>
    <n v="4486720.3700999999"/>
    <n v="19570"/>
    <n v="5881.2"/>
    <n v="3005212.0592999998"/>
  </r>
  <r>
    <x v="36"/>
    <s v="THE HARYANA STATE COOPERATIVE APEX BANK LIMITED"/>
    <n v="123"/>
    <n v="549.54999999999995"/>
    <n v="44678861.788599998"/>
    <n v="155"/>
    <n v="440.15"/>
    <n v="28396774.193500001"/>
  </r>
  <r>
    <x v="36"/>
    <s v="THE HASTI CO-OP BANK LTD."/>
    <n v="908"/>
    <n v="62.56"/>
    <n v="688986.78410000005"/>
    <n v="1931"/>
    <n v="143.41"/>
    <n v="742672.19059999997"/>
  </r>
  <r>
    <x v="36"/>
    <s v="THE HIMACHAL PRADESH STATE CO-OPERATIVE BANK LTD."/>
    <n v="2195"/>
    <n v="264.98"/>
    <n v="1207198.1776999999"/>
    <n v="3008"/>
    <n v="802.89"/>
    <n v="2669182.1809"/>
  </r>
  <r>
    <x v="36"/>
    <s v="THE HONGKONG AND SHANGHAI BANKING CORPORATION LTD."/>
    <n v="119272"/>
    <n v="232204.26"/>
    <n v="19468463.679699998"/>
    <n v="71421"/>
    <n v="216380.15"/>
    <n v="30296432.421799999"/>
  </r>
  <r>
    <x v="36"/>
    <s v="THE JALGAON PEOPLE CO-OPERATIVE BANK LTD."/>
    <n v="1824"/>
    <n v="450.67"/>
    <n v="2470778.5088"/>
    <n v="2513"/>
    <n v="366.87"/>
    <n v="1459888.5793999999"/>
  </r>
  <r>
    <x v="36"/>
    <s v="THE JAMMU AND KASHMIR BANK LTD."/>
    <n v="26405"/>
    <n v="19399.47"/>
    <n v="7346892.6339999996"/>
    <n v="38998"/>
    <n v="21249.41"/>
    <n v="5448846.0947000002"/>
  </r>
  <r>
    <x v="36"/>
    <s v="THE KALUPUR COMMERCIAL CO-OPERATIVE BANK LTD."/>
    <n v="11188"/>
    <n v="2019.38"/>
    <n v="1804951.7339999999"/>
    <n v="14802"/>
    <n v="2434.0100000000002"/>
    <n v="1644379.138"/>
  </r>
  <r>
    <x v="36"/>
    <s v="THE KALYAN JANATA SAHAKARI BANK LTD."/>
    <n v="1821"/>
    <n v="376.11"/>
    <n v="2065403.6244000001"/>
    <n v="2501"/>
    <n v="406.75"/>
    <n v="1626349.4602000001"/>
  </r>
  <r>
    <x v="36"/>
    <s v="THE KANGRA CENTRAL CO-OP BANK LTD., DHARAMSHALA"/>
    <n v="1323"/>
    <n v="561.54"/>
    <n v="4244444.4444000004"/>
    <n v="2693"/>
    <n v="736.3"/>
    <n v="2734125.5106000002"/>
  </r>
  <r>
    <x v="36"/>
    <s v="THE KANGRA CO-OPERATIVE BANK LTD."/>
    <n v="440"/>
    <n v="29.53"/>
    <n v="671136.36360000004"/>
    <n v="98"/>
    <n v="9.27"/>
    <n v="945918.36730000004"/>
  </r>
  <r>
    <x v="36"/>
    <s v="THE KARAD URBAN CO-OPERATIVE BANK LTD., KARAD"/>
    <n v="2473"/>
    <n v="1853.91"/>
    <n v="7496603.3158"/>
    <n v="5122"/>
    <n v="1886.53"/>
    <n v="3683190.1601"/>
  </r>
  <r>
    <x v="36"/>
    <s v="THE KERALA STATE CO-OPERATIVE BANK LTD."/>
    <n v="421"/>
    <n v="9153.68"/>
    <n v="217427078.38479999"/>
    <n v="398"/>
    <n v="9343.07"/>
    <n v="234750502.5126"/>
  </r>
  <r>
    <x v="36"/>
    <s v="The Kozhikode District Cooperative Bank Limited"/>
    <n v="293"/>
    <n v="68.569999999999993"/>
    <n v="2340273.0375000001"/>
    <n v="1149"/>
    <n v="293.33"/>
    <n v="2552915.5787999998"/>
  </r>
  <r>
    <x v="36"/>
    <s v="THE LAKSHMI VILAS BANK LTD."/>
    <n v="32803"/>
    <n v="5572.85"/>
    <n v="1698884.2483999999"/>
    <n v="56167"/>
    <n v="6727.01"/>
    <n v="1197680.1325000001"/>
  </r>
  <r>
    <x v="36"/>
    <s v="THE MAHARASHTRA STATE CO-OPERATIVE BANK LTD."/>
    <n v="2446"/>
    <n v="20838.48"/>
    <n v="85194112.837300003"/>
    <n v="1528"/>
    <n v="20184.46"/>
    <n v="132097251.3089"/>
  </r>
  <r>
    <x v="36"/>
    <s v="THE MALKAPUR URBAN CO-OP BANK LTD"/>
    <m/>
    <n v="0"/>
    <m/>
    <n v="8"/>
    <n v="0.56000000000000005"/>
    <n v="700000"/>
  </r>
  <r>
    <x v="36"/>
    <s v="THE MUNICIPAL CO-OPERATIVE BANK LTD., MUMBAI"/>
    <n v="157"/>
    <n v="1160.32"/>
    <n v="73905732.484099999"/>
    <n v="160"/>
    <n v="1079.8"/>
    <n v="67487500"/>
  </r>
  <r>
    <x v="36"/>
    <s v="THE MUSLIM CO-OPERATIVE BANK LTD., PUNE"/>
    <n v="40"/>
    <n v="1.44"/>
    <n v="360000"/>
    <n v="349"/>
    <n v="20.51"/>
    <n v="587679.08310000005"/>
  </r>
  <r>
    <x v="36"/>
    <s v="THE NAINITAL BANK LTD."/>
    <n v="5775"/>
    <n v="3207.51"/>
    <n v="5554129.8700999999"/>
    <n v="8662"/>
    <n v="3265.97"/>
    <n v="3770457.1691999999"/>
  </r>
  <r>
    <x v="36"/>
    <s v="THE NAV JEEVAN CO-OP. BANK LTD."/>
    <n v="229"/>
    <n v="17.010000000000002"/>
    <n v="742794.7598"/>
    <n v="973"/>
    <n v="63.69"/>
    <n v="654573.4841"/>
  </r>
  <r>
    <x v="36"/>
    <s v="THE NAVNIRMAN CO-OPERATIVE BANK LIMITED"/>
    <n v="1077"/>
    <n v="65.59"/>
    <n v="609006.49950000003"/>
    <n v="1484"/>
    <n v="117.01"/>
    <n v="788477.08889999997"/>
  </r>
  <r>
    <x v="36"/>
    <s v="THE PANDHARPUR URBAN COOP BANK LTD"/>
    <n v="486"/>
    <n v="275.31"/>
    <n v="5664814.8147999998"/>
    <n v="1068"/>
    <n v="250.11"/>
    <n v="2341853.9325999999"/>
  </r>
  <r>
    <x v="36"/>
    <s v="THE PUSAD URBAN CO-OP BANK LTD"/>
    <m/>
    <n v="0"/>
    <m/>
    <n v="24"/>
    <n v="0"/>
    <n v="0"/>
  </r>
  <r>
    <x v="36"/>
    <s v="THE RAJASTHAN STATE CO-OPERATIVE BANK LTD."/>
    <n v="1113"/>
    <n v="8101.4"/>
    <n v="72788858.939799994"/>
    <n v="5441"/>
    <n v="8700.7900000000009"/>
    <n v="15991159.713300001"/>
  </r>
  <r>
    <x v="36"/>
    <s v="THE SAHEBRAO DESHMUKH CO-OPERATIVE BANK LTD."/>
    <n v="818"/>
    <n v="72.36"/>
    <n v="884596.57700000005"/>
    <n v="1027"/>
    <n v="88.38"/>
    <n v="860564.75170000002"/>
  </r>
  <r>
    <x v="36"/>
    <s v="THE SARASWAT CO-OPERATIVE BANK LTD."/>
    <n v="33832"/>
    <n v="22896.37"/>
    <n v="6767666.7061000001"/>
    <n v="40710"/>
    <n v="22967.06"/>
    <n v="5641626.1360999998"/>
  </r>
  <r>
    <x v="36"/>
    <s v="THE SATARA DISTRICT CENTRAL CO-OPERATIVE BANK LTD"/>
    <n v="2"/>
    <n v="10"/>
    <n v="50000000"/>
    <m/>
    <n v="0"/>
    <m/>
  </r>
  <r>
    <x v="36"/>
    <s v="THE SEVA VIKAS CO-OPERATIVE BANK LTD."/>
    <n v="743"/>
    <n v="107.73"/>
    <n v="1449932.7052"/>
    <n v="2206"/>
    <n v="180.21"/>
    <n v="816908.43160000001"/>
  </r>
  <r>
    <x v="36"/>
    <s v="THE SURAT DISTRICT CO-OPERATIVE BANK LTD."/>
    <n v="2517"/>
    <n v="1132.83"/>
    <n v="4500715.1370999999"/>
    <n v="3851"/>
    <n v="1281.45"/>
    <n v="3327577.2527000001"/>
  </r>
  <r>
    <x v="36"/>
    <s v="THE SURAT PEOPLE'S CO-OPERATIVE BANK LTD."/>
    <n v="3827"/>
    <n v="368.58"/>
    <n v="963104.25919999997"/>
    <n v="5688"/>
    <n v="792.57"/>
    <n v="1393407.173"/>
  </r>
  <r>
    <x v="36"/>
    <s v="THE SUTEX CO-OPERATIVE BANK LTD."/>
    <n v="1756"/>
    <n v="121.95"/>
    <n v="694476.08200000005"/>
    <n v="2152"/>
    <n v="234.11"/>
    <n v="1087871.7472000001"/>
  </r>
  <r>
    <x v="36"/>
    <s v="THE TAMILNADU STATE APEX CO-OPERATIVE BANK LTD."/>
    <n v="3195"/>
    <n v="13842.08"/>
    <n v="43324194.053199999"/>
    <n v="5987"/>
    <n v="13605.74"/>
    <n v="22725471.855700001"/>
  </r>
  <r>
    <x v="36"/>
    <s v="THE VARACHHA CO-OPERATIVE BANK LTD., SURAT"/>
    <n v="2310"/>
    <n v="271.52999999999997"/>
    <n v="1175454.5455"/>
    <n v="2376"/>
    <n v="275.04000000000002"/>
    <n v="1157575.7575999999"/>
  </r>
  <r>
    <x v="36"/>
    <s v="THE VIJAY CO-OPERATIVE BANK LTD."/>
    <n v="191"/>
    <n v="15.49"/>
    <n v="810994.76439999999"/>
    <n v="999"/>
    <n v="78.92"/>
    <n v="789989.99"/>
  </r>
  <r>
    <x v="36"/>
    <s v="THE VISHWESHWAR SAHAKARI BANK LTD., PUNE"/>
    <n v="1630"/>
    <n v="617.03"/>
    <n v="3785460.1227000002"/>
    <n v="3289"/>
    <n v="781.59"/>
    <n v="2376375.7980999998"/>
  </r>
  <r>
    <x v="36"/>
    <s v="THE WEST BENGAL STATE CO-OPERATIVE BANK LTD."/>
    <n v="1710"/>
    <n v="923.08"/>
    <n v="5398128.6550000003"/>
    <n v="5528"/>
    <n v="1252.95"/>
    <n v="2266552.0984"/>
  </r>
  <r>
    <x v="36"/>
    <s v="THE ZOROASTRIAN COOPERATIVE BANK LIMITED"/>
    <n v="734"/>
    <n v="631.07000000000005"/>
    <n v="8597683.9236999992"/>
    <n v="900"/>
    <n v="646.39"/>
    <n v="7182111.1111000003"/>
  </r>
  <r>
    <x v="36"/>
    <s v="THRISSUR DISTRICT CO-OPERATIVE BANK LTD."/>
    <n v="544"/>
    <n v="143.31"/>
    <n v="2634375"/>
    <n v="1105"/>
    <n v="187.7"/>
    <n v="1698642.5338999999"/>
  </r>
  <r>
    <x v="36"/>
    <s v="TJSB SAHAKARI BANK LTD."/>
    <n v="8544"/>
    <n v="1877.2"/>
    <n v="2197097.3783"/>
    <n v="11266"/>
    <n v="1755.45"/>
    <n v="1558183.9162000001"/>
  </r>
  <r>
    <x v="36"/>
    <s v="TUMKUR GRAIN MERCHANTS CO-OPERATIVE BANK LTD."/>
    <n v="758"/>
    <n v="146.93"/>
    <n v="1938390.5012999999"/>
    <n v="1669"/>
    <n v="143.77000000000001"/>
    <n v="861414.02040000004"/>
  </r>
  <r>
    <x v="36"/>
    <s v="UCO BANK"/>
    <n v="68518"/>
    <n v="18348.55"/>
    <n v="2677916.7518000002"/>
    <n v="122512"/>
    <n v="20388.68"/>
    <n v="1664219.0153000001"/>
  </r>
  <r>
    <x v="36"/>
    <s v="Ujjivan Small Finance Bank Limited"/>
    <n v="2986"/>
    <n v="5276.31"/>
    <n v="17670160.7502"/>
    <n v="3362"/>
    <n v="5262.26"/>
    <n v="15652171.3266"/>
  </r>
  <r>
    <x v="36"/>
    <s v="UNIITED OVERSEAS BANK MUMBAI BRANCH"/>
    <n v="67"/>
    <n v="1767.4"/>
    <n v="263791044.77610001"/>
    <n v="74"/>
    <n v="1060.03"/>
    <n v="143247297.29730001"/>
  </r>
  <r>
    <x v="36"/>
    <s v="UNION BANK OF INDIA"/>
    <n v="266720"/>
    <n v="72200.179999999993"/>
    <n v="2706965.3569"/>
    <n v="363336"/>
    <n v="86917.58"/>
    <n v="2392209.415"/>
  </r>
  <r>
    <x v="36"/>
    <s v="UNITED BANK OF INDIA"/>
    <n v="49675"/>
    <n v="19077.48"/>
    <n v="3840458.9833999998"/>
    <n v="101840"/>
    <n v="22662.38"/>
    <n v="2225292.6159000001"/>
  </r>
  <r>
    <x v="36"/>
    <s v="URBAN COOPERATIVE BANK LTD No 1758 PERINTHALMANNA"/>
    <n v="52"/>
    <n v="6.95"/>
    <n v="1336538.4615"/>
    <m/>
    <n v="0"/>
    <m/>
  </r>
  <r>
    <x v="36"/>
    <s v="UTKARSH SMALL FINANCE BANK LTD"/>
    <n v="1519"/>
    <n v="2934.28"/>
    <n v="19317182.356800001"/>
    <n v="1444"/>
    <n v="2322.41"/>
    <n v="16083171.745200001"/>
  </r>
  <r>
    <x v="36"/>
    <s v="Vasai Janata Sahakari Bank Ltd."/>
    <n v="174"/>
    <n v="13.85"/>
    <n v="795977.01150000002"/>
    <n v="6"/>
    <n v="7.58"/>
    <n v="12633333.3333"/>
  </r>
  <r>
    <x v="36"/>
    <s v="VASAI VIKAS SAHAKARI BANK LTD."/>
    <n v="818"/>
    <n v="306.44"/>
    <n v="3746210.2689"/>
    <n v="1668"/>
    <n v="334.05"/>
    <n v="2002697.8417"/>
  </r>
  <r>
    <x v="36"/>
    <s v="WESTPAC BANKING CORPORATION"/>
    <n v="2"/>
    <n v="0.51"/>
    <n v="2550000"/>
    <n v="9"/>
    <n v="8.14"/>
    <n v="9044444.4443999995"/>
  </r>
  <r>
    <x v="36"/>
    <s v="WOORI BANK"/>
    <n v="653"/>
    <n v="1816.22"/>
    <n v="27813476.2634"/>
    <n v="586"/>
    <n v="1879.5"/>
    <n v="32073378.839600001"/>
  </r>
  <r>
    <x v="36"/>
    <s v="YES BANK LTD"/>
    <n v="327444"/>
    <n v="258798.67"/>
    <n v="7903600.9210999999"/>
    <n v="357096"/>
    <n v="242003.53"/>
    <n v="6776987.9808"/>
  </r>
  <r>
    <x v="36"/>
    <s v="ZILA SAHKARI BANK LTD GHAZIABAD"/>
    <n v="361"/>
    <n v="58.05"/>
    <n v="1608033.2409999999"/>
    <n v="361"/>
    <n v="114.59"/>
    <n v="3174238.2270999998"/>
  </r>
  <r>
    <x v="37"/>
    <s v="ABHYUDAYA CO-OPERATIVE BANK LTD"/>
    <n v="6416"/>
    <n v="3457.65"/>
    <n v="5389105.3616000004"/>
    <n v="10919"/>
    <n v="3515.19"/>
    <n v="3219333.2722999998"/>
  </r>
  <r>
    <x v="37"/>
    <s v="ABU DHABI COMMERCIAL BANK PJSC"/>
    <n v="129"/>
    <n v="547.6"/>
    <n v="42449612.403099999"/>
    <n v="630"/>
    <n v="1553.05"/>
    <n v="24651587.301600002"/>
  </r>
  <r>
    <x v="37"/>
    <s v="ADITYA BIRLA IDEA PAYMENTS BANK LIMITED"/>
    <n v="9"/>
    <n v="99.8"/>
    <n v="110888888.8889"/>
    <n v="11"/>
    <n v="101.8"/>
    <n v="92545454.545499995"/>
  </r>
  <r>
    <x v="37"/>
    <s v="AHMEDNAGAR MERCHANT'S CO-OP. BANK LTD. AHMEDNAGAR"/>
    <n v="1174"/>
    <n v="260.25"/>
    <n v="2216780.2385"/>
    <n v="1155"/>
    <n v="125.13"/>
    <n v="1083376.6233999999"/>
  </r>
  <r>
    <x v="37"/>
    <s v="AIRTEL PAYMENTS BANK LTD."/>
    <n v="10559"/>
    <n v="3472.7"/>
    <n v="3288853.1110999999"/>
    <n v="36"/>
    <n v="658.76"/>
    <n v="182988888.88890001"/>
  </r>
  <r>
    <x v="37"/>
    <s v="ALLAHABAD BANK"/>
    <n v="100231"/>
    <n v="25674.12"/>
    <n v="2561494.9467000002"/>
    <n v="154435"/>
    <n v="31832.52"/>
    <n v="2061224.4634"/>
  </r>
  <r>
    <x v="37"/>
    <s v="ALMORA URBAN CO-OPERATIVE BANK LTD."/>
    <n v="574"/>
    <n v="38.69"/>
    <n v="674041.81180000002"/>
    <n v="1676"/>
    <n v="92.4"/>
    <n v="551312.64919999999"/>
  </r>
  <r>
    <x v="37"/>
    <s v="AMBARNATH JAI-HIND CO-OP. BANK LTD."/>
    <n v="225"/>
    <n v="16.100000000000001"/>
    <n v="715555.55559999996"/>
    <n v="521"/>
    <n v="28.66"/>
    <n v="550095.9693"/>
  </r>
  <r>
    <x v="37"/>
    <s v="ANDHRA BANK"/>
    <n v="121871"/>
    <n v="34858.67"/>
    <n v="2860292.4404000002"/>
    <n v="154437"/>
    <n v="39478.449999999997"/>
    <n v="2556281.8495999998"/>
  </r>
  <r>
    <x v="37"/>
    <s v="ANDHRA PRADESH GRAMEENA VIKAS BANK"/>
    <n v="1720"/>
    <n v="664.92"/>
    <n v="3865813.9534999998"/>
    <n v="7387"/>
    <n v="1105.68"/>
    <n v="1496791.6610000001"/>
  </r>
  <r>
    <x v="37"/>
    <s v="ANDHRA PRADESH STATE CO-OPERATIVE BANK LTD."/>
    <n v="1417"/>
    <n v="3553.64"/>
    <n v="25078616.796"/>
    <n v="3756"/>
    <n v="3625.12"/>
    <n v="9651544.1960000005"/>
  </r>
  <r>
    <x v="37"/>
    <s v="ANDHRA PRAGATHI GRAMEENA BANK"/>
    <n v="2259"/>
    <n v="2657.55"/>
    <n v="11764276.228399999"/>
    <n v="4535"/>
    <n v="2788.1"/>
    <n v="6147960.3086999999"/>
  </r>
  <r>
    <x v="37"/>
    <s v="APNA SAHAKARI BANK LTD."/>
    <n v="2858"/>
    <n v="1604.3"/>
    <n v="5613365.9901999999"/>
    <n v="4188"/>
    <n v="1657.97"/>
    <n v="3958858.6436999999"/>
  </r>
  <r>
    <x v="37"/>
    <s v="AU SMALL FINANCE BANK LIMITED"/>
    <n v="14927"/>
    <n v="15423.02"/>
    <n v="10332297.1796"/>
    <n v="20760"/>
    <n v="15899.79"/>
    <n v="7658858.3815000001"/>
  </r>
  <r>
    <x v="37"/>
    <s v="AUSTRALIA AND NEW ZEALAND BANKING GROUP LIMITED"/>
    <n v="1376"/>
    <n v="6561.75"/>
    <n v="47687136.627899997"/>
    <n v="1613"/>
    <n v="6616.85"/>
    <n v="41022008.679499999"/>
  </r>
  <r>
    <x v="37"/>
    <s v="AXIS BANK"/>
    <n v="860846"/>
    <n v="766971.08"/>
    <n v="8909503.9066000003"/>
    <n v="733333"/>
    <n v="822661.69"/>
    <n v="11218119.0537"/>
  </r>
  <r>
    <x v="37"/>
    <s v="BANDHAN BANK LIMITED"/>
    <n v="32128"/>
    <n v="10819.45"/>
    <n v="3367607.6941999998"/>
    <n v="52228"/>
    <n v="10542.36"/>
    <n v="2018526.4609000001"/>
  </r>
  <r>
    <x v="37"/>
    <s v="BANK OF AMERICA NA"/>
    <n v="23001"/>
    <n v="70397.600000000006"/>
    <n v="30606321.464299999"/>
    <n v="10748"/>
    <n v="66925.179999999993"/>
    <n v="62267566.058799997"/>
  </r>
  <r>
    <x v="37"/>
    <s v="BANK OF BAHRAIN &amp; KUWAIT B S C"/>
    <n v="483"/>
    <n v="1524.32"/>
    <n v="31559420.289900001"/>
    <n v="174"/>
    <n v="1752.03"/>
    <n v="100691379.31029999"/>
  </r>
  <r>
    <x v="37"/>
    <s v="BANK OF BARODA"/>
    <n v="349797"/>
    <n v="139416.1"/>
    <n v="3985628.8075999999"/>
    <n v="448319"/>
    <n v="155342.51"/>
    <n v="3464999.4758000001"/>
  </r>
  <r>
    <x v="37"/>
    <s v="BANK OF BARODA - DENA BANK TILL 31.03.2019"/>
    <n v="58522"/>
    <n v="9818.27"/>
    <n v="1677705.82"/>
    <n v="73686"/>
    <n v="11505.35"/>
    <n v="1561402.4373999999"/>
  </r>
  <r>
    <x v="37"/>
    <s v="BANK OF BARODA - VIJAYA BANK TILL 31.03.2019"/>
    <n v="83956"/>
    <n v="22285.91"/>
    <n v="2654474.9630999998"/>
    <n v="128044"/>
    <n v="25051.82"/>
    <n v="1956500.8903000001"/>
  </r>
  <r>
    <x v="37"/>
    <s v="BANK OF CEYLON"/>
    <n v="247"/>
    <n v="86.65"/>
    <n v="3508097.1660000002"/>
    <n v="511"/>
    <n v="127"/>
    <n v="2485322.8963000001"/>
  </r>
  <r>
    <x v="37"/>
    <s v="BANK OF INDIA"/>
    <n v="259156"/>
    <n v="159629.82"/>
    <n v="6159603.4820999997"/>
    <n v="380828"/>
    <n v="167463.07999999999"/>
    <n v="4397341.5820000004"/>
  </r>
  <r>
    <x v="37"/>
    <s v="BANK OF MAHARASHTRA"/>
    <n v="86771"/>
    <n v="26999"/>
    <n v="3111523.4352000002"/>
    <n v="110254"/>
    <n v="27178.720000000001"/>
    <n v="2465100.5858999998"/>
  </r>
  <r>
    <x v="37"/>
    <s v="BARCLAYS BANK PLC"/>
    <n v="2994"/>
    <n v="20446.05"/>
    <n v="68290080.160300002"/>
    <n v="4496"/>
    <n v="23735.79"/>
    <n v="52793127.224200003"/>
  </r>
  <r>
    <x v="37"/>
    <s v="BASSEIN CATHOLIC CO-OPERATIVE BANK LTD."/>
    <n v="3815"/>
    <n v="4959"/>
    <n v="12998689.384"/>
    <n v="5069"/>
    <n v="4983.8999999999996"/>
    <n v="9832116.7883000001"/>
  </r>
  <r>
    <x v="37"/>
    <s v="BHAGINI NIVEDITA SAHAKARI BANK LTD, PUNE"/>
    <n v="63"/>
    <n v="6.6"/>
    <n v="1047619.0476"/>
    <n v="410"/>
    <n v="29.92"/>
    <n v="729756.09759999998"/>
  </r>
  <r>
    <x v="37"/>
    <s v="BNP PARIBAS"/>
    <n v="150080"/>
    <n v="65038.66"/>
    <n v="4333599.4135999996"/>
    <n v="13671"/>
    <n v="75110.720000000001"/>
    <n v="54941642.893700004"/>
  </r>
  <r>
    <x v="37"/>
    <s v="CANARA BANK"/>
    <n v="270466"/>
    <n v="96698.98"/>
    <n v="3575273.0473000002"/>
    <n v="276857"/>
    <n v="127311.43"/>
    <n v="4598454.4368000003"/>
  </r>
  <r>
    <x v="37"/>
    <s v="CAPITAL SMALL FINANCE BANK LIMITED"/>
    <n v="6402"/>
    <n v="602.07000000000005"/>
    <n v="940440.48730000004"/>
    <n v="9418"/>
    <n v="697.66"/>
    <n v="740772.98789999995"/>
  </r>
  <r>
    <x v="37"/>
    <s v="CATHOLIC SYRIAN BANK LTD"/>
    <n v="10781"/>
    <n v="2030.01"/>
    <n v="1882951.4887000001"/>
    <n v="13700"/>
    <n v="1871.03"/>
    <n v="1365715.3285000001"/>
  </r>
  <r>
    <x v="37"/>
    <s v="CENTRAL BANK OF INDIA"/>
    <n v="151581"/>
    <n v="48128.5"/>
    <n v="3175101.1011000001"/>
    <n v="221471"/>
    <n v="56573.19"/>
    <n v="2554428.7965000002"/>
  </r>
  <r>
    <x v="37"/>
    <s v="CITI BANK N.A."/>
    <n v="196411"/>
    <n v="656387.97"/>
    <n v="33419104.327199999"/>
    <n v="145295"/>
    <n v="638747.82999999996"/>
    <n v="43962134.278499998"/>
  </r>
  <r>
    <x v="37"/>
    <s v="CITIZEN CREDIT CO-OP BANK LTD."/>
    <n v="1044"/>
    <n v="222.61"/>
    <n v="2132279.6935000001"/>
    <n v="1056"/>
    <n v="208.54"/>
    <n v="1974810.6061"/>
  </r>
  <r>
    <x v="37"/>
    <s v="CITY UNION BANK"/>
    <n v="66987"/>
    <n v="8929.84"/>
    <n v="1333070.5958"/>
    <n v="80636"/>
    <n v="9229.27"/>
    <n v="1144559.5020000001"/>
  </r>
  <r>
    <x v="37"/>
    <s v="COOPERATIEVE RABOBANK U.A."/>
    <n v="477"/>
    <n v="2160.73"/>
    <n v="45298322.851199999"/>
    <n v="287"/>
    <n v="2414.61"/>
    <n v="84132752.613199994"/>
  </r>
  <r>
    <x v="37"/>
    <s v="CORPORATION BANK"/>
    <n v="123623"/>
    <n v="60124.04"/>
    <n v="4863499.5105999997"/>
    <n v="159844"/>
    <n v="64913"/>
    <n v="4061021.9964000001"/>
  </r>
  <r>
    <x v="37"/>
    <s v="CREDIT AGRICOLE CORPORATE AND INVESTMENT BANK"/>
    <n v="927"/>
    <n v="11908.24"/>
    <n v="128459978.425"/>
    <n v="561"/>
    <n v="12838.93"/>
    <n v="228857932.2638"/>
  </r>
  <r>
    <x v="37"/>
    <s v="CREDIT SUISSE AG"/>
    <n v="85"/>
    <n v="613.29999999999995"/>
    <n v="72152941.176499993"/>
    <n v="44"/>
    <n v="257.39999999999998"/>
    <n v="58500000"/>
  </r>
  <r>
    <x v="37"/>
    <s v="CTBC Bank CO., Ltd."/>
    <n v="256"/>
    <n v="1558.49"/>
    <n v="60878515.625"/>
    <n v="400"/>
    <n v="1648.07"/>
    <n v="41201750"/>
  </r>
  <r>
    <x v="37"/>
    <s v="DBS BANK INDIA LIMITED"/>
    <n v="24156"/>
    <n v="25154.11"/>
    <n v="10413193.409499999"/>
    <n v="22386"/>
    <n v="20212.71"/>
    <n v="9029174.4840999991"/>
  </r>
  <r>
    <x v="37"/>
    <s v="DCB BANK LTD."/>
    <n v="34689"/>
    <n v="7431.46"/>
    <n v="2142310.2423999999"/>
    <n v="39765"/>
    <n v="8239.89"/>
    <n v="2072146.3599"/>
  </r>
  <r>
    <x v="37"/>
    <s v="DEOGIRI NAGARI SAHAKARI BANK LTD AURANGABAD"/>
    <n v="656"/>
    <n v="77.150000000000006"/>
    <n v="1176067.0732"/>
    <n v="678"/>
    <n v="57.65"/>
    <n v="850294.98529999994"/>
  </r>
  <r>
    <x v="37"/>
    <s v="DEPOSIT INSURANCE AND CREDIT GUARANTEE CORPORATION"/>
    <n v="8"/>
    <n v="1.1299999999999999"/>
    <n v="1412500"/>
    <m/>
    <n v="0"/>
    <m/>
  </r>
  <r>
    <x v="37"/>
    <s v="DEUTSCHE BANK AG"/>
    <n v="78097"/>
    <n v="531361.4"/>
    <n v="68038644.250100002"/>
    <n v="33178"/>
    <n v="541898.46"/>
    <n v="163330658.87029999"/>
  </r>
  <r>
    <x v="37"/>
    <s v="DHANLAXMI BANK LTD."/>
    <n v="11206"/>
    <n v="1833.78"/>
    <n v="1636426.9142"/>
    <n v="16146"/>
    <n v="2109.77"/>
    <n v="1306682.7697000001"/>
  </r>
  <r>
    <x v="37"/>
    <s v="DMK JAOLI SAHAKARI BANK LTD."/>
    <n v="359"/>
    <n v="27.27"/>
    <n v="759610.02789999999"/>
    <n v="594"/>
    <n v="32.39"/>
    <n v="545286.19530000002"/>
  </r>
  <r>
    <x v="37"/>
    <s v="DOHA BANK"/>
    <n v="139"/>
    <n v="110.48"/>
    <n v="7948201.4387999997"/>
    <n v="634"/>
    <n v="276.41000000000003"/>
    <n v="4359779.1798"/>
  </r>
  <r>
    <x v="37"/>
    <s v="DOMBIVLI NAGARI SAHAKARI BANK"/>
    <n v="2477"/>
    <n v="536.51"/>
    <n v="2165966.8953999998"/>
    <n v="3039"/>
    <n v="466.1"/>
    <n v="1533728.2001"/>
  </r>
  <r>
    <x v="37"/>
    <s v="DURGAPUR STEEL PEOPLES' CO-OP BANK LTD"/>
    <n v="44"/>
    <n v="63.84"/>
    <n v="14509090.9091"/>
    <n v="137"/>
    <n v="124.7"/>
    <n v="9102189.7809999995"/>
  </r>
  <r>
    <x v="37"/>
    <s v="EMIRATES NBD BANK PJSC"/>
    <n v="258"/>
    <n v="1831.93"/>
    <n v="71005038.7597"/>
    <n v="358"/>
    <n v="3143.9"/>
    <n v="87818435.754199997"/>
  </r>
  <r>
    <x v="37"/>
    <s v="EQUITAS SMALL FINANCE BANK LTD."/>
    <n v="7197"/>
    <n v="2281.62"/>
    <n v="3170237.5989999999"/>
    <n v="9827"/>
    <n v="2416.0700000000002"/>
    <n v="2458603.8465"/>
  </r>
  <r>
    <x v="37"/>
    <s v="ESAF SMALL FINANCE BANK LTD."/>
    <n v="1669"/>
    <n v="966.33"/>
    <n v="5789874.1761999996"/>
    <n v="1740"/>
    <n v="720.41"/>
    <n v="4140287.3563000001"/>
  </r>
  <r>
    <x v="37"/>
    <s v="EXPORT IMPORT BANK OF INDIA"/>
    <n v="288"/>
    <n v="5551.73"/>
    <n v="192768402.77779999"/>
    <n v="103"/>
    <n v="5279.16"/>
    <n v="512539805.82520002"/>
  </r>
  <r>
    <x v="37"/>
    <s v="FEDERAL BANK LTD."/>
    <n v="114036"/>
    <n v="49388.45"/>
    <n v="4330952.5061999997"/>
    <n v="137342"/>
    <n v="49118.13"/>
    <n v="3576337.1729000001"/>
  </r>
  <r>
    <x v="37"/>
    <s v="FINCARE SMALL FINANCE BANK LIMITED"/>
    <n v="633"/>
    <n v="1122.5"/>
    <n v="17733017.377599999"/>
    <n v="773"/>
    <n v="1374.1"/>
    <n v="17776196.636500001"/>
  </r>
  <r>
    <x v="37"/>
    <s v="FINO PAYMENTS BANK LIMITED"/>
    <n v="3792"/>
    <n v="2763.55"/>
    <n v="7287842.8269999996"/>
    <n v="1369"/>
    <n v="544.74"/>
    <n v="3979108.8385999999"/>
  </r>
  <r>
    <x v="37"/>
    <s v="FIRST ABU DHABI BANK PJSC"/>
    <n v="25"/>
    <n v="616.70000000000005"/>
    <n v="246680000"/>
    <n v="46"/>
    <n v="850.82"/>
    <n v="184960869.5652"/>
  </r>
  <r>
    <x v="37"/>
    <s v="FIRST RAND BANK LTD"/>
    <n v="126"/>
    <n v="765.59"/>
    <n v="60761111.111100003"/>
    <n v="109"/>
    <n v="883.12"/>
    <n v="81020183.486200005"/>
  </r>
  <r>
    <x v="37"/>
    <s v="GOLDMAN SACHS INDIA CAPITAL MARKETS PVT LTD."/>
    <n v="29"/>
    <n v="9207"/>
    <n v="3174827586.2069001"/>
    <n v="28"/>
    <n v="9209"/>
    <n v="3288928571.4285998"/>
  </r>
  <r>
    <x v="37"/>
    <s v="GP PARSIK SAHAKARI BANK LTD., KALWA, THANE"/>
    <n v="3968"/>
    <n v="1238.1600000000001"/>
    <n v="3120362.9032000001"/>
    <n v="4546"/>
    <n v="1213.98"/>
    <n v="2670435.5477"/>
  </r>
  <r>
    <x v="37"/>
    <s v="GS MAHANAGAR CO-OPERATIVE BANK LIMITED, MUMBAI"/>
    <n v="2077"/>
    <n v="315.2"/>
    <n v="1517573.4232000001"/>
    <n v="3386"/>
    <n v="337.79"/>
    <n v="997607.79680000001"/>
  </r>
  <r>
    <x v="37"/>
    <s v="HDFC BANK LTD."/>
    <n v="2037861"/>
    <n v="2533401.69"/>
    <n v="12431670.707699999"/>
    <n v="1645328"/>
    <n v="2674292.7599999998"/>
    <n v="16253857.9542"/>
  </r>
  <r>
    <x v="37"/>
    <s v="ICICI BANK LTD."/>
    <n v="951335"/>
    <n v="1047937.99"/>
    <n v="11015446.609200001"/>
    <n v="922126"/>
    <n v="1127964.51"/>
    <n v="12232216.747"/>
  </r>
  <r>
    <x v="37"/>
    <s v="ICICI SECURITIES PRIMARY DEALERSHIP LTD."/>
    <n v="390"/>
    <n v="47596.46"/>
    <n v="1220422051.2820001"/>
    <n v="279"/>
    <n v="48374.22"/>
    <n v="1733843010.7527001"/>
  </r>
  <r>
    <x v="37"/>
    <s v="IDBI BANK LTD."/>
    <n v="312226"/>
    <n v="235642.07"/>
    <n v="7547163.5930000003"/>
    <n v="243457"/>
    <n v="228897.04"/>
    <n v="9401949.4201999996"/>
  </r>
  <r>
    <x v="37"/>
    <s v="IDFC FIRST Bank Limited"/>
    <n v="46976"/>
    <n v="76272.88"/>
    <n v="16236563.351500001"/>
    <n v="49216"/>
    <n v="79668.789999999994"/>
    <n v="16187579.2425"/>
  </r>
  <r>
    <x v="37"/>
    <s v="Idukki District Cooperative Bank Limited"/>
    <n v="326"/>
    <n v="32.78"/>
    <n v="1005521.4724"/>
    <n v="647"/>
    <n v="52.84"/>
    <n v="816692.42660000001"/>
  </r>
  <r>
    <x v="37"/>
    <s v="INDIAN BANK"/>
    <n v="122109"/>
    <n v="34615.300000000003"/>
    <n v="2834786.9526"/>
    <n v="156697"/>
    <n v="37056.120000000003"/>
    <n v="2364826.3846999998"/>
  </r>
  <r>
    <x v="37"/>
    <s v="INDIAN CLEARING CORPORATION LTD."/>
    <n v="1973"/>
    <n v="20051.62"/>
    <n v="101630106.4369"/>
    <n v="1244"/>
    <n v="20015.43"/>
    <n v="160895739.54980001"/>
  </r>
  <r>
    <x v="37"/>
    <s v="INDIAN OVERSEAS BANK"/>
    <n v="121987"/>
    <n v="28835.01"/>
    <n v="2363777.2877000002"/>
    <n v="132061"/>
    <n v="33488.050000000003"/>
    <n v="2535801.6370999999"/>
  </r>
  <r>
    <x v="37"/>
    <s v="INDIA POST PAYMENTS BANK LIMITED"/>
    <n v="261"/>
    <n v="251"/>
    <n v="9616858.2375000007"/>
    <n v="585"/>
    <n v="22.42"/>
    <n v="383247.86320000002"/>
  </r>
  <r>
    <x v="37"/>
    <s v="INDUSIND BANK LTD."/>
    <n v="196434"/>
    <n v="132667.66"/>
    <n v="6753803.3130999999"/>
    <n v="193866"/>
    <n v="117803.99"/>
    <n v="6076567.8355"/>
  </r>
  <r>
    <x v="37"/>
    <s v="INDUSTRIAL AND COMMERCIAL BANK OF CHINA LTD."/>
    <n v="205"/>
    <n v="1203.6099999999999"/>
    <n v="58712682.926799998"/>
    <n v="173"/>
    <n v="1215.1400000000001"/>
    <n v="70239306.358400002"/>
  </r>
  <r>
    <x v="37"/>
    <s v="INDUSTRIAL BANK OF KOREA"/>
    <n v="140"/>
    <n v="1024.8599999999999"/>
    <n v="73204285.714300007"/>
    <n v="393"/>
    <n v="1131.05"/>
    <n v="28779898.218800001"/>
  </r>
  <r>
    <x v="37"/>
    <s v="IRINJALAKUDA TOWN COOPERATIVE BANK LTD"/>
    <n v="155"/>
    <n v="12.7"/>
    <n v="819354.83869999996"/>
    <n v="432"/>
    <n v="34.590000000000003"/>
    <n v="800694.44440000004"/>
  </r>
  <r>
    <x v="37"/>
    <s v="JALGAON JANATA SAHAKARI BANK LTD."/>
    <n v="1414"/>
    <n v="639.04999999999995"/>
    <n v="4519448.3733999999"/>
    <n v="2899"/>
    <n v="679.42"/>
    <n v="2343635.7365000001"/>
  </r>
  <r>
    <x v="37"/>
    <s v="JANASEVA SAHAKARI BANK (BORIVLI) LTD."/>
    <n v="413"/>
    <n v="199.48"/>
    <n v="4830024.2131000003"/>
    <n v="475"/>
    <n v="208.55"/>
    <n v="4390526.3158"/>
  </r>
  <r>
    <x v="37"/>
    <s v="JANASEVA SAHAKARI BANK LTD., PUNE"/>
    <n v="1114"/>
    <n v="173.4"/>
    <n v="1556552.9623"/>
    <n v="2097"/>
    <n v="211.33"/>
    <n v="1007773.0091"/>
  </r>
  <r>
    <x v="37"/>
    <s v="JANA SMALL FINANCE BANK LIMITED"/>
    <n v="1634"/>
    <n v="4718.43"/>
    <n v="28876560.587499999"/>
    <n v="1421"/>
    <n v="4142.1899999999996"/>
    <n v="29149824.067600001"/>
  </r>
  <r>
    <x v="37"/>
    <s v="JANATA SAHAKARI BANK LTD., PUNE"/>
    <n v="5708"/>
    <n v="963.93"/>
    <n v="1688735.1085999999"/>
    <n v="8324"/>
    <n v="1102.82"/>
    <n v="1324867.852"/>
  </r>
  <r>
    <x v="37"/>
    <s v="JANKALYAN SAHAKARI BANK LTD."/>
    <n v="1564"/>
    <n v="184.44"/>
    <n v="1179283.8875"/>
    <n v="1454"/>
    <n v="153.63"/>
    <n v="1056602.4759"/>
  </r>
  <r>
    <x v="37"/>
    <s v="JIO PAYMENTS BANK LIMITED"/>
    <n v="91"/>
    <n v="40.450000000000003"/>
    <n v="4445054.9451000001"/>
    <n v="53"/>
    <n v="19.5"/>
    <n v="3679245.2829999998"/>
  </r>
  <r>
    <x v="37"/>
    <s v="JP MORGAN CHASE BANK"/>
    <n v="7764"/>
    <n v="62513.91"/>
    <n v="80517658.423500001"/>
    <n v="9461"/>
    <n v="60426.67"/>
    <n v="63869221.012599997"/>
  </r>
  <r>
    <x v="37"/>
    <s v="KALLAPPANNA AWADE ICHALKARANJI JANATA SAH BANK LTD"/>
    <n v="2642"/>
    <n v="576.71"/>
    <n v="2182853.8986"/>
    <n v="4619"/>
    <n v="689.53"/>
    <n v="1492812.297"/>
  </r>
  <r>
    <x v="37"/>
    <s v="KARNATAKA BANK LTD"/>
    <n v="61363"/>
    <n v="10443.780000000001"/>
    <n v="1701966.9834"/>
    <n v="82001"/>
    <n v="13001.81"/>
    <n v="1585567.2492"/>
  </r>
  <r>
    <x v="37"/>
    <s v="KARNATAKA STATE CO-OPERATIVE APEX BANK LTD."/>
    <n v="2898"/>
    <n v="19867.13"/>
    <n v="68554623.8785"/>
    <n v="7975"/>
    <n v="20059.580000000002"/>
    <n v="25153078.369899999"/>
  </r>
  <r>
    <x v="37"/>
    <s v="KARNATAKA VIKAS GRAMEENA BANK"/>
    <n v="2854"/>
    <n v="1138.74"/>
    <n v="3989978.9769000001"/>
    <n v="8877"/>
    <n v="1276.99"/>
    <n v="1438537.7943"/>
  </r>
  <r>
    <x v="37"/>
    <s v="KARUR VYSYA BANK"/>
    <n v="111347"/>
    <n v="17269.189999999999"/>
    <n v="1550934.4661000001"/>
    <n v="137924"/>
    <n v="18317.89"/>
    <n v="1328114.7589"/>
  </r>
  <r>
    <x v="37"/>
    <s v="KAVERI GRAMEENA BANK"/>
    <n v="1430"/>
    <n v="821.02"/>
    <n v="5741398.6014"/>
    <n v="2300"/>
    <n v="190.21"/>
    <n v="827000"/>
  </r>
  <r>
    <x v="37"/>
    <s v="KEB HANA BANK"/>
    <n v="268"/>
    <n v="3179.4"/>
    <n v="118634328.3582"/>
    <n v="411"/>
    <n v="4496.7299999999996"/>
    <n v="109409489.0511"/>
  </r>
  <r>
    <x v="37"/>
    <s v="KERALA GRAMIN BANK"/>
    <n v="3986"/>
    <n v="3514.83"/>
    <n v="8817937.7821999993"/>
    <n v="7422"/>
    <n v="4182.07"/>
    <n v="5634694.1524999999"/>
  </r>
  <r>
    <x v="37"/>
    <s v="KOTAK MAHINDRA BANK LTD."/>
    <n v="544078"/>
    <n v="253694.18"/>
    <n v="4662827.3887"/>
    <n v="587972"/>
    <n v="274139.27"/>
    <n v="4662454.5045999996"/>
  </r>
  <r>
    <x v="37"/>
    <s v="KRUNG THAI BANK PLC"/>
    <n v="32"/>
    <n v="7.78"/>
    <n v="2431250"/>
    <n v="50"/>
    <n v="14.68"/>
    <n v="2936000"/>
  </r>
  <r>
    <x v="37"/>
    <s v="KURMANCHAL NAGAR SAHAKARI BANK LTD."/>
    <n v="1289"/>
    <n v="80.5"/>
    <n v="624515.12800000003"/>
    <n v="3435"/>
    <n v="246.99"/>
    <n v="719039.30130000005"/>
  </r>
  <r>
    <x v="37"/>
    <s v="MAHARASHTRA GRAMIN BANK"/>
    <n v="2904"/>
    <n v="2882.02"/>
    <n v="9924311.2948000003"/>
    <n v="5655"/>
    <n v="2558.96"/>
    <n v="4525128.2050999999"/>
  </r>
  <r>
    <x v="37"/>
    <s v="MAHESH SAHAKARI BANK LIMITED, PUNE"/>
    <n v="871"/>
    <n v="149.63999999999999"/>
    <n v="1718025.2583000001"/>
    <n v="2162"/>
    <n v="195.21"/>
    <n v="902913.96849999996"/>
  </r>
  <r>
    <x v="37"/>
    <s v="MASHREQBANK PSC"/>
    <n v="256"/>
    <n v="1034.21"/>
    <n v="40398828.125"/>
    <n v="373"/>
    <n v="1016.66"/>
    <n v="27256300.268100001"/>
  </r>
  <r>
    <x v="37"/>
    <s v="MEHSANA URBAN CO-OPERATIVE BANK LTD."/>
    <n v="8256"/>
    <n v="3128.93"/>
    <n v="3789886.1433999999"/>
    <n v="11315"/>
    <n v="3357.24"/>
    <n v="2967070.2607"/>
  </r>
  <r>
    <x v="37"/>
    <s v="MIZUHO BANK LTD."/>
    <n v="3253"/>
    <n v="19892.62"/>
    <n v="61151613.894900002"/>
    <n v="4003"/>
    <n v="17517.79"/>
    <n v="43761653.7597"/>
  </r>
  <r>
    <x v="37"/>
    <s v="MORGAN STANLEY INDIA PRIMARY DEALER PVT LTD."/>
    <n v="38"/>
    <n v="7666.31"/>
    <n v="2017450000"/>
    <n v="39"/>
    <n v="7678.75"/>
    <n v="1968910256.4103"/>
  </r>
  <r>
    <x v="37"/>
    <s v="MUFG Bank, Ltd."/>
    <n v="4573"/>
    <n v="25404.52"/>
    <n v="55553291.056199998"/>
    <n v="6200"/>
    <n v="24595.03"/>
    <n v="39669403.2258"/>
  </r>
  <r>
    <x v="37"/>
    <s v="MUMBAI DISTRICT CENTRAL CO-OPERATIVE BANK LTD."/>
    <n v="1742"/>
    <n v="480.9"/>
    <n v="2760619.977"/>
    <n v="1627"/>
    <n v="550.76"/>
    <n v="3385125.9988000002"/>
  </r>
  <r>
    <x v="37"/>
    <s v="NABARD"/>
    <n v="85"/>
    <n v="30585.91"/>
    <n v="3598342352.9411998"/>
    <n v="799"/>
    <n v="81828.19"/>
    <n v="1024132540.6758"/>
  </r>
  <r>
    <x v="37"/>
    <s v="NAGAR URBAN COOPERATIVE BANK LTD"/>
    <n v="1295"/>
    <n v="765.96"/>
    <n v="5914749.0346999997"/>
    <n v="4340"/>
    <n v="658.68"/>
    <n v="1517695.8525"/>
  </r>
  <r>
    <x v="37"/>
    <s v="NAGPUR NAGRIK SAHAKARI BANK LTD."/>
    <n v="2617"/>
    <n v="333.26"/>
    <n v="1273442.8735"/>
    <n v="4266"/>
    <n v="326.89999999999998"/>
    <n v="766291.60809999995"/>
  </r>
  <r>
    <x v="37"/>
    <s v="NASIK MERCHANTS CO-OPERATIVE BANK LTD."/>
    <n v="1780"/>
    <n v="960.77"/>
    <n v="5397584.2697000001"/>
    <n v="2594"/>
    <n v="945.82"/>
    <n v="3646183.5003999998"/>
  </r>
  <r>
    <x v="37"/>
    <s v="NATWEST MARKETS PLC"/>
    <n v="9"/>
    <n v="5.83"/>
    <n v="6477777.7778000003"/>
    <n v="20"/>
    <n v="7.25"/>
    <n v="3625000"/>
  </r>
  <r>
    <x v="37"/>
    <s v="NEW INDIA CO-OPERATIVE BANK LTD."/>
    <n v="1650"/>
    <n v="295.83"/>
    <n v="1792909.0909"/>
    <n v="2193"/>
    <n v="365.72"/>
    <n v="1667669.8585999999"/>
  </r>
  <r>
    <x v="37"/>
    <s v="NILAMBUR CO-OPERATIVE URBAN BANK"/>
    <n v="59"/>
    <n v="4.3600000000000003"/>
    <n v="738983.05079999997"/>
    <n v="302"/>
    <n v="23.18"/>
    <n v="767549.66890000005"/>
  </r>
  <r>
    <x v="37"/>
    <s v="NKGSB CO-OPERATIVE BANK LTD."/>
    <n v="5144"/>
    <n v="1793.87"/>
    <n v="3487305.5987999998"/>
    <n v="5611"/>
    <n v="1739.16"/>
    <n v="3099554.4465999999"/>
  </r>
  <r>
    <x v="37"/>
    <s v="NOMURA FIXED INCOME SECURITIES PVT LTD."/>
    <n v="109"/>
    <n v="26341.95"/>
    <n v="2416692660.5504999"/>
    <n v="120"/>
    <n v="26246.17"/>
    <n v="2187180833.3333001"/>
  </r>
  <r>
    <x v="37"/>
    <s v="NORTH EAST SMALL FINANCE BANK LIMITED"/>
    <n v="63"/>
    <n v="278.74"/>
    <n v="44244444.444399998"/>
    <n v="107"/>
    <n v="278.25"/>
    <n v="26004672.8972"/>
  </r>
  <r>
    <x v="37"/>
    <s v="NSE Clearing Limited"/>
    <n v="6115"/>
    <n v="242474.32"/>
    <n v="396523826.65579998"/>
    <n v="7578"/>
    <n v="242493.62"/>
    <n v="319996859.32959998"/>
  </r>
  <r>
    <x v="37"/>
    <s v="NUTAN NAGARIK SAHAKARI BANK LTD."/>
    <n v="4057"/>
    <n v="628.12"/>
    <n v="1548237.6140000001"/>
    <n v="5098"/>
    <n v="806.48"/>
    <n v="1581953.7072999999"/>
  </r>
  <r>
    <x v="37"/>
    <s v="ORIENTAL BANK OF COMMERCE"/>
    <n v="168942"/>
    <n v="35732.410000000003"/>
    <n v="2115069.6688999999"/>
    <n v="221018"/>
    <n v="39079.68"/>
    <n v="1768167.2986000001"/>
  </r>
  <r>
    <x v="37"/>
    <s v="ORISSA STATE CO-OPERATIVE BANK LTD."/>
    <n v="112"/>
    <n v="8191.52"/>
    <n v="731385714.28569996"/>
    <n v="168"/>
    <n v="8157.21"/>
    <n v="485548214.28570002"/>
  </r>
  <r>
    <x v="37"/>
    <s v="PAYTM PAYMENTS BANK LIMITED"/>
    <n v="3537"/>
    <n v="1870.1"/>
    <n v="5287249.0811000001"/>
    <n v="28"/>
    <n v="409.45"/>
    <n v="146232142.85710001"/>
  </r>
  <r>
    <x v="37"/>
    <s v="PNB GILTS LTD."/>
    <n v="749"/>
    <n v="33891.29"/>
    <n v="452487182.91049999"/>
    <n v="506"/>
    <n v="41856.11"/>
    <n v="827195849.80239999"/>
  </r>
  <r>
    <x v="37"/>
    <s v="PRAGATHI KRISHNA GRAMIN BANK"/>
    <n v="4514"/>
    <n v="3168.94"/>
    <n v="7020248.1169999996"/>
    <n v="9649"/>
    <n v="3118.83"/>
    <n v="3232283.1381000001"/>
  </r>
  <r>
    <x v="37"/>
    <s v="PRATHAMA BANK"/>
    <n v="1377"/>
    <n v="234.51"/>
    <n v="1703050.1089000001"/>
    <n v="3122"/>
    <n v="206.71"/>
    <n v="662107.62329999998"/>
  </r>
  <r>
    <x v="37"/>
    <s v="PRIME CO-OPERATIVE BANK LTD"/>
    <n v="1546"/>
    <n v="124.72"/>
    <n v="806727.03749999998"/>
    <n v="3136"/>
    <n v="259.17"/>
    <n v="826434.94900000002"/>
  </r>
  <r>
    <x v="37"/>
    <s v="PT BANK MAYBANK INDONESIA TBK"/>
    <n v="40"/>
    <n v="406.46"/>
    <n v="101615000"/>
    <n v="64"/>
    <n v="410.68"/>
    <n v="64168750"/>
  </r>
  <r>
    <x v="37"/>
    <s v="PUNJAB AND SIND BANK"/>
    <n v="36981"/>
    <n v="13257.34"/>
    <n v="3584905.7623999999"/>
    <n v="51679"/>
    <n v="13133.53"/>
    <n v="2541366.8994999998"/>
  </r>
  <r>
    <x v="37"/>
    <s v="PUNJAB &amp; MAHARASHTRA CO-OPERATIVE BANK LTD."/>
    <n v="4899"/>
    <n v="5585.01"/>
    <n v="11400306.184900001"/>
    <n v="6759"/>
    <n v="5510.01"/>
    <n v="8152108.2999999998"/>
  </r>
  <r>
    <x v="37"/>
    <s v="PUNJAB NATIONAL BANK"/>
    <n v="405015"/>
    <n v="118015.86"/>
    <n v="2913863.9309999999"/>
    <n v="481435"/>
    <n v="127413.49"/>
    <n v="2646535.6694"/>
  </r>
  <r>
    <x v="37"/>
    <s v="QATAR NATIONAL BANK(Q.P.S.C)"/>
    <n v="55"/>
    <n v="627.94000000000005"/>
    <n v="114170909.0909"/>
    <n v="59"/>
    <n v="615.55999999999995"/>
    <n v="104332203.3898"/>
  </r>
  <r>
    <x v="37"/>
    <s v="RAJARAMBAPU SAHAKARI BANK LTD"/>
    <n v="1251"/>
    <n v="202.78"/>
    <n v="1620943.2453999999"/>
    <n v="2613"/>
    <n v="535.89"/>
    <n v="2050861.0792"/>
  </r>
  <r>
    <x v="37"/>
    <s v="RAJASTHAN MARUDHARA GRAMIN BANK"/>
    <n v="1319"/>
    <n v="73.349999999999994"/>
    <n v="556103.10840000003"/>
    <n v="3862"/>
    <n v="312.79000000000002"/>
    <n v="809917.14139999996"/>
  </r>
  <r>
    <x v="37"/>
    <s v="RAJGURUNAGAR SAHKARI BANK LTD."/>
    <n v="730"/>
    <n v="47.93"/>
    <n v="656575.34250000003"/>
    <n v="1506"/>
    <n v="140.93"/>
    <n v="935790.17260000005"/>
  </r>
  <r>
    <x v="37"/>
    <s v="RAJKOT NAGRIK SAHAKARI BANK LTD."/>
    <n v="2521"/>
    <n v="3452.22"/>
    <n v="13693851.646199999"/>
    <n v="3518"/>
    <n v="3251.82"/>
    <n v="9243376.9187000003"/>
  </r>
  <r>
    <x v="37"/>
    <s v="RBL BANK LTD."/>
    <n v="44858"/>
    <n v="28323.279999999999"/>
    <n v="6313986.3569"/>
    <n v="47120"/>
    <n v="27872.29"/>
    <n v="5915171.9014999997"/>
  </r>
  <r>
    <x v="37"/>
    <s v="RESERVE BANK OF INDIA"/>
    <n v="49742"/>
    <n v="595677.85"/>
    <n v="119753498.0499"/>
    <n v="304"/>
    <n v="97.34"/>
    <n v="3201973.6842"/>
  </r>
  <r>
    <x v="37"/>
    <s v="SAMARTH SAHAKARI BANK LTD; SOLAPUR"/>
    <n v="373"/>
    <n v="45.49"/>
    <n v="1219571.0456000001"/>
    <n v="877"/>
    <n v="179.39"/>
    <n v="2045496.0090999999"/>
  </r>
  <r>
    <x v="37"/>
    <s v="SANT SOPANKAKA SAHAKARI BANK LIMITED, SASWAD"/>
    <n v="129"/>
    <n v="9.1999999999999993"/>
    <n v="713178.29460000002"/>
    <n v="729"/>
    <n v="116.66"/>
    <n v="1600274.3484"/>
  </r>
  <r>
    <x v="37"/>
    <s v="SARASPUR NAGARIK COOP BANK LTD"/>
    <n v="82"/>
    <n v="97.79"/>
    <n v="11925609.756100001"/>
    <n v="923"/>
    <n v="71.02"/>
    <n v="769447.45400000003"/>
  </r>
  <r>
    <x v="37"/>
    <s v="SBERBANK"/>
    <n v="101"/>
    <n v="2928.64"/>
    <n v="289964356.43559998"/>
    <n v="54"/>
    <n v="3138.56"/>
    <n v="581214814.81480002"/>
  </r>
  <r>
    <x v="37"/>
    <s v="SBI DFHI LTD."/>
    <n v="671"/>
    <n v="16960.71"/>
    <n v="252767660.20860001"/>
    <n v="2883"/>
    <n v="47609.79"/>
    <n v="165139750.26010001"/>
  </r>
  <r>
    <x v="37"/>
    <s v="SBM BANK (INDIA) LIMITED"/>
    <n v="453"/>
    <n v="1223.19"/>
    <n v="27001986.754999999"/>
    <n v="558"/>
    <n v="1662.06"/>
    <n v="29786021.505399998"/>
  </r>
  <r>
    <x v="37"/>
    <s v="SHIKSHAK SAHAKARI BANK LTD."/>
    <n v="753"/>
    <n v="1030.7"/>
    <n v="13687915.0066"/>
    <n v="1528"/>
    <n v="1029.95"/>
    <n v="6740510.4711999996"/>
  </r>
  <r>
    <x v="37"/>
    <s v="SHINHAN BANK"/>
    <n v="3387"/>
    <n v="8112.86"/>
    <n v="23952937.703000002"/>
    <n v="2780"/>
    <n v="7710.46"/>
    <n v="27735467.6259"/>
  </r>
  <r>
    <x v="37"/>
    <s v="SHIVALIK MERCANTILE CO-OP BANK LTD"/>
    <n v="1187"/>
    <n v="388.6"/>
    <n v="3273799.4945"/>
    <n v="2416"/>
    <n v="410.22"/>
    <n v="1697930.4635999999"/>
  </r>
  <r>
    <x v="37"/>
    <s v="SHRI CHHATRAPATI RAJARSHI SHAHU URBAN CO-OP BANK"/>
    <n v="1088"/>
    <n v="155"/>
    <n v="1424632.3529000001"/>
    <n v="1811"/>
    <n v="142.13"/>
    <n v="784815.01930000004"/>
  </r>
  <r>
    <x v="37"/>
    <s v="SHRI VEERSHAIV CO-OP BANK LTD"/>
    <n v="258"/>
    <n v="23.13"/>
    <n v="896511.62789999996"/>
    <n v="1044"/>
    <n v="76.91"/>
    <n v="736685.82380000001"/>
  </r>
  <r>
    <x v="37"/>
    <s v="Sindhudurg District Central Cooperative Bank Ltd."/>
    <n v="178"/>
    <n v="14.85"/>
    <n v="834269.6629"/>
    <n v="508"/>
    <n v="53.45"/>
    <n v="1052165.3543"/>
  </r>
  <r>
    <x v="37"/>
    <s v="SIR M. VISVESVARAYA CO-OPERATIVE BANK LTD."/>
    <n v="126"/>
    <n v="36.520000000000003"/>
    <n v="2898412.6984000001"/>
    <n v="293"/>
    <n v="21.36"/>
    <n v="729010.2389"/>
  </r>
  <r>
    <x v="37"/>
    <s v="SOCIETE GENERALE"/>
    <n v="390"/>
    <n v="5405.99"/>
    <n v="138615128.2051"/>
    <n v="453"/>
    <n v="4561.9799999999996"/>
    <n v="100705960.2649"/>
  </r>
  <r>
    <x v="37"/>
    <s v="SOLAPUR JANATA SAHAKARI BANK LTD."/>
    <n v="1468"/>
    <n v="334.78"/>
    <n v="2280517.7111999998"/>
    <n v="2549"/>
    <n v="266.8"/>
    <n v="1046684.9745"/>
  </r>
  <r>
    <x v="37"/>
    <s v="SOUTH INDIAN BANK"/>
    <n v="66936"/>
    <n v="19123.330000000002"/>
    <n v="2856957.3920999998"/>
    <n v="86232"/>
    <n v="20026.330000000002"/>
    <n v="2322378.0035000001"/>
  </r>
  <r>
    <x v="37"/>
    <s v="STANDARD CHARTERED BANK"/>
    <n v="173776"/>
    <n v="345378.89"/>
    <n v="19874947.633699998"/>
    <n v="145385"/>
    <n v="363231.67"/>
    <n v="24984122.8462"/>
  </r>
  <r>
    <x v="37"/>
    <s v="STATE BANK OF INDIA"/>
    <n v="1727590"/>
    <n v="1183675.75"/>
    <n v="6851601.0743000004"/>
    <n v="1409754"/>
    <n v="1266798.19"/>
    <n v="8985952.0880999994"/>
  </r>
  <r>
    <x v="37"/>
    <s v="STCI PRIMARY DEALER LTD."/>
    <n v="329"/>
    <n v="26241.29"/>
    <n v="797607598.78419995"/>
    <n v="771"/>
    <n v="26514.63"/>
    <n v="343899221.7899"/>
  </r>
  <r>
    <x v="37"/>
    <s v="SUMITOMO MITSUI BANKING CORPORATION"/>
    <n v="1540"/>
    <n v="19065.810000000001"/>
    <n v="123803961.039"/>
    <n v="2290"/>
    <n v="19832.169999999998"/>
    <n v="86603362.4454"/>
  </r>
  <r>
    <x v="37"/>
    <s v="SURAT NATIONAL COOPERATIVE BANK LTD"/>
    <n v="1167"/>
    <n v="78.489999999999995"/>
    <n v="672579.26309999998"/>
    <n v="1351"/>
    <n v="147.11000000000001"/>
    <n v="1088897.1132"/>
  </r>
  <r>
    <x v="37"/>
    <s v="SURYODAY SMALL FINANCE BANK LTD."/>
    <n v="562"/>
    <n v="1556.24"/>
    <n v="27691103.202799998"/>
    <n v="657"/>
    <n v="1582.76"/>
    <n v="24090715.372900002"/>
  </r>
  <r>
    <x v="37"/>
    <s v="SVC CO-OPERATIVE BANK LTD."/>
    <n v="20162"/>
    <n v="4970.9799999999996"/>
    <n v="2465519.2936999998"/>
    <n v="29786"/>
    <n v="5419.81"/>
    <n v="1819583.0256000001"/>
  </r>
  <r>
    <x v="37"/>
    <s v="SYNDICATE BANK"/>
    <n v="103655"/>
    <n v="30640.35"/>
    <n v="2955993.4397999998"/>
    <n v="65619"/>
    <n v="40234.269999999997"/>
    <n v="6131496.9749999996"/>
  </r>
  <r>
    <x v="37"/>
    <s v="TAMILNAD MERCANTILE BANK LTD."/>
    <n v="58159"/>
    <n v="7743.51"/>
    <n v="1331437.9546000001"/>
    <n v="91492"/>
    <n v="10138.959999999999"/>
    <n v="1108179.9502000001"/>
  </r>
  <r>
    <x v="37"/>
    <s v="TELANGANA STATE CO OPERATIVE APEX BANK LTD"/>
    <n v="1474"/>
    <n v="4777.5600000000004"/>
    <n v="32412211.668900002"/>
    <n v="5381"/>
    <n v="4874.66"/>
    <n v="9059022.4865000006"/>
  </r>
  <r>
    <x v="37"/>
    <s v="TEXTILE TRADERS CO-OPERATIVE BANK LIMITED"/>
    <n v="452"/>
    <n v="49.65"/>
    <n v="1098451.3274000001"/>
    <n v="594"/>
    <n v="56.98"/>
    <n v="959259.25930000003"/>
  </r>
  <r>
    <x v="37"/>
    <s v="THANE BHARAT SHAKARI BANK LTD."/>
    <n v="1454"/>
    <n v="220.88"/>
    <n v="1519119.6699000001"/>
    <n v="1555"/>
    <n v="198.35"/>
    <n v="1275562.7009999999"/>
  </r>
  <r>
    <x v="37"/>
    <s v="THANE DISTRICT CENTRAL CO-OPERATIVE BANK LTD."/>
    <n v="640"/>
    <n v="57.67"/>
    <n v="901093.75"/>
    <n v="1552"/>
    <n v="154.78"/>
    <n v="997293.81440000003"/>
  </r>
  <r>
    <x v="37"/>
    <s v="THE AHMEDABAD MERCANTILE CO-OPERATIVE BANK LTD."/>
    <n v="3704"/>
    <n v="299.93"/>
    <n v="809746.22030000004"/>
    <n v="4150"/>
    <n v="403.65"/>
    <n v="972650.60239999997"/>
  </r>
  <r>
    <x v="37"/>
    <s v="THE AJARA URBAN COOP BANK LTD"/>
    <m/>
    <n v="0"/>
    <m/>
    <n v="3"/>
    <n v="0.08"/>
    <n v="266666.6667"/>
  </r>
  <r>
    <x v="37"/>
    <s v="THE AKOLA DISTRICT CENTRAL CO-OPERATIVE BANK LTD."/>
    <n v="294"/>
    <n v="24.72"/>
    <n v="840816.32649999997"/>
    <n v="743"/>
    <n v="285.44"/>
    <n v="3841722.7456"/>
  </r>
  <r>
    <x v="37"/>
    <s v="THE AKOLA JANATA COMMERCIAL COOPERATIVE BANK LTD"/>
    <n v="2426"/>
    <n v="486.12"/>
    <n v="2003792.2505999999"/>
    <n v="4402"/>
    <n v="521.57000000000005"/>
    <n v="1184847.7964999999"/>
  </r>
  <r>
    <x v="37"/>
    <s v="THE A.P. MAHESH CO-OPERATIVE URBAN BANK LTD"/>
    <n v="5903"/>
    <n v="1552.18"/>
    <n v="2629476.5373999998"/>
    <n v="8047"/>
    <n v="686.33"/>
    <n v="852901.70250000001"/>
  </r>
  <r>
    <x v="37"/>
    <s v="THE BANK OF NOVA SCOTIA"/>
    <n v="453"/>
    <n v="6225.18"/>
    <n v="137421192.053"/>
    <n v="410"/>
    <n v="6127.69"/>
    <n v="149455853.65849999"/>
  </r>
  <r>
    <x v="37"/>
    <s v="THE BARAMATI SAHAKARI BANK LIMITED"/>
    <n v="938"/>
    <n v="127.46"/>
    <n v="1358848.6140999999"/>
    <n v="2138"/>
    <n v="163.63"/>
    <n v="765341.44059999997"/>
  </r>
  <r>
    <x v="37"/>
    <s v="THE BHARAT CO-OPERATIVE BANK (MUMBAI) LTD."/>
    <n v="10257"/>
    <n v="1241.54"/>
    <n v="1210431.9002"/>
    <n v="14026"/>
    <n v="1518.18"/>
    <n v="1082404.1066999999"/>
  </r>
  <r>
    <x v="37"/>
    <s v="THE CLEARING CORPORATION OF INDIA LTD."/>
    <n v="372"/>
    <n v="357156.34"/>
    <n v="9600976881.7203999"/>
    <n v="301"/>
    <n v="359405.53"/>
    <n v="11940383056.478399"/>
  </r>
  <r>
    <x v="37"/>
    <s v="THE COSMOS CO-OPERATIVE BANK LTD."/>
    <n v="18464"/>
    <n v="2622.85"/>
    <n v="1420521.0138999999"/>
    <n v="18447"/>
    <n v="2550.48"/>
    <n v="1382598.7966"/>
  </r>
  <r>
    <x v="37"/>
    <s v="THE DELHI STATE COOPERATIVE BANK"/>
    <n v="323"/>
    <n v="220.36"/>
    <n v="6822291.0217000004"/>
    <n v="357"/>
    <n v="205.14"/>
    <n v="5746218.4874"/>
  </r>
  <r>
    <x v="37"/>
    <s v="THE GADCHIROLI DISTRICT CENTRAL CO-OP BANK LTD."/>
    <n v="251"/>
    <n v="95.89"/>
    <n v="3820318.7250999999"/>
    <n v="685"/>
    <n v="260.58999999999997"/>
    <n v="3804233.5765999998"/>
  </r>
  <r>
    <x v="37"/>
    <s v="THE GREATER BOMBAY CO-OPERATIVE BANK LTD."/>
    <n v="1422"/>
    <n v="681.58"/>
    <n v="4793108.2982000001"/>
    <n v="1816"/>
    <n v="677.57"/>
    <n v="3731112.3347999998"/>
  </r>
  <r>
    <x v="37"/>
    <s v="THE GUJARAT STATE CO-OPERATIVE BANK LTD"/>
    <n v="12810"/>
    <n v="7884.48"/>
    <n v="6154941.4519999996"/>
    <n v="20322"/>
    <n v="7833.4"/>
    <n v="3854640.2913000002"/>
  </r>
  <r>
    <x v="37"/>
    <s v="THE HARYANA STATE COOPERATIVE APEX BANK LIMITED"/>
    <n v="104"/>
    <n v="97.76"/>
    <n v="9400000"/>
    <n v="187"/>
    <n v="25.52"/>
    <n v="1364705.8824"/>
  </r>
  <r>
    <x v="37"/>
    <s v="THE HASTI CO-OP BANK LTD."/>
    <n v="945"/>
    <n v="74.290000000000006"/>
    <n v="786137.56610000005"/>
    <n v="2218"/>
    <n v="155.71"/>
    <n v="702028.85479999997"/>
  </r>
  <r>
    <x v="37"/>
    <s v="THE HIMACHAL PRADESH STATE CO-OPERATIVE BANK LTD."/>
    <n v="2045"/>
    <n v="220.4"/>
    <n v="1077750.6111999999"/>
    <n v="2798"/>
    <n v="755.71"/>
    <n v="2700893.4953999999"/>
  </r>
  <r>
    <x v="37"/>
    <s v="THE HONGKONG AND SHANGHAI BANKING CORPORATION LTD."/>
    <n v="125292"/>
    <n v="277519.95"/>
    <n v="22149853.941199999"/>
    <n v="76395"/>
    <n v="263373.8"/>
    <n v="34475266.705899999"/>
  </r>
  <r>
    <x v="37"/>
    <s v="THE JALGAON PEOPLE CO-OPERATIVE BANK LTD."/>
    <n v="1874"/>
    <n v="638.34"/>
    <n v="3406296.6916"/>
    <n v="2618"/>
    <n v="383.64"/>
    <n v="1465393.4301"/>
  </r>
  <r>
    <x v="37"/>
    <s v="THE JAMMU AND KASHMIR BANK LTD."/>
    <n v="25235"/>
    <n v="16024.95"/>
    <n v="6350287.2993999999"/>
    <n v="35054"/>
    <n v="17822.86"/>
    <n v="5084401.2095999997"/>
  </r>
  <r>
    <x v="37"/>
    <s v="THE KALUPUR COMMERCIAL CO-OPERATIVE BANK LTD."/>
    <n v="12202"/>
    <n v="2480.92"/>
    <n v="2033207.6709"/>
    <n v="15730"/>
    <n v="2656.35"/>
    <n v="1688715.8296000001"/>
  </r>
  <r>
    <x v="37"/>
    <s v="THE KALYAN JANATA SAHAKARI BANK LTD."/>
    <n v="1924"/>
    <n v="326.56"/>
    <n v="1697297.2973"/>
    <n v="2650"/>
    <n v="450.52"/>
    <n v="1700075.4717000001"/>
  </r>
  <r>
    <x v="37"/>
    <s v="THE KANGRA CENTRAL CO-OP BANK LTD., DHARAMSHALA"/>
    <n v="1346"/>
    <n v="642.05999999999995"/>
    <n v="4770133.7296000002"/>
    <n v="2592"/>
    <n v="714.59"/>
    <n v="2756905.8642000002"/>
  </r>
  <r>
    <x v="37"/>
    <s v="THE KANGRA CO-OPERATIVE BANK LTD."/>
    <n v="419"/>
    <n v="33.56"/>
    <n v="800954.65390000003"/>
    <n v="116"/>
    <n v="10.6"/>
    <n v="913793.10340000002"/>
  </r>
  <r>
    <x v="37"/>
    <s v="THE KARAD URBAN CO-OPERATIVE BANK LTD., KARAD"/>
    <n v="2575"/>
    <n v="2912.75"/>
    <n v="11311650.485400001"/>
    <n v="5099"/>
    <n v="3117.3"/>
    <n v="6113551.6767999995"/>
  </r>
  <r>
    <x v="37"/>
    <s v="THE KERALA STATE CO-OPERATIVE BANK LTD."/>
    <n v="361"/>
    <n v="12984.42"/>
    <n v="359679224.37669998"/>
    <n v="502"/>
    <n v="12836.32"/>
    <n v="255703585.65740001"/>
  </r>
  <r>
    <x v="37"/>
    <s v="The Kozhikode District Cooperative Bank Limited"/>
    <n v="320"/>
    <n v="78.86"/>
    <n v="2464375"/>
    <n v="1252"/>
    <n v="259.08"/>
    <n v="2069329.0734999999"/>
  </r>
  <r>
    <x v="37"/>
    <s v="THE LAKSHMI VILAS BANK LTD."/>
    <n v="35742"/>
    <n v="5532.81"/>
    <n v="1547985.5632"/>
    <n v="56924"/>
    <n v="6288.66"/>
    <n v="1104746.6798"/>
  </r>
  <r>
    <x v="37"/>
    <s v="THE MAHARASHTRA STATE CO-OPERATIVE BANK LTD."/>
    <n v="2760"/>
    <n v="28229.48"/>
    <n v="102280724.63770001"/>
    <n v="1662"/>
    <n v="28620.54"/>
    <n v="172205415.16249999"/>
  </r>
  <r>
    <x v="37"/>
    <s v="THE MALKAPUR URBAN CO-OP BANK LTD"/>
    <n v="1"/>
    <n v="0.03"/>
    <n v="300000"/>
    <n v="14"/>
    <n v="0.87"/>
    <n v="621428.57140000002"/>
  </r>
  <r>
    <x v="37"/>
    <s v="THE MUNICIPAL CO-OPERATIVE BANK LTD., MUMBAI"/>
    <n v="138"/>
    <n v="1120.8900000000001"/>
    <n v="81223913.043500006"/>
    <n v="174"/>
    <n v="1359.13"/>
    <n v="78110919.540199995"/>
  </r>
  <r>
    <x v="37"/>
    <s v="THE MUSLIM CO-OPERATIVE BANK LTD., PUNE"/>
    <n v="11"/>
    <n v="0.53"/>
    <n v="481818.18180000002"/>
    <n v="101"/>
    <n v="6.22"/>
    <n v="615841.58420000004"/>
  </r>
  <r>
    <x v="37"/>
    <s v="THE NAINITAL BANK LTD."/>
    <n v="6119"/>
    <n v="2541.29"/>
    <n v="4153113.2538000001"/>
    <n v="8799"/>
    <n v="2626.64"/>
    <n v="2985157.4043000001"/>
  </r>
  <r>
    <x v="37"/>
    <s v="THE NAV JEEVAN CO-OP. BANK LTD."/>
    <n v="226"/>
    <n v="19.8"/>
    <n v="876106.19469999999"/>
    <n v="785"/>
    <n v="57.24"/>
    <n v="729171.97450000001"/>
  </r>
  <r>
    <x v="37"/>
    <s v="THE NAVNIRMAN CO-OPERATIVE BANK LIMITED"/>
    <n v="1196"/>
    <n v="78.42"/>
    <n v="655685.61869999999"/>
    <n v="1681"/>
    <n v="128.63999999999999"/>
    <n v="765258.77450000006"/>
  </r>
  <r>
    <x v="37"/>
    <s v="THE PANDHARPUR URBAN COOP BANK LTD"/>
    <n v="425"/>
    <n v="239.62"/>
    <n v="5638117.6470999997"/>
    <n v="1183"/>
    <n v="250.67"/>
    <n v="2118934.9112"/>
  </r>
  <r>
    <x v="37"/>
    <s v="THE PUSAD URBAN CO-OP BANK LTD"/>
    <m/>
    <n v="0"/>
    <m/>
    <n v="14"/>
    <n v="0.03"/>
    <n v="21428.571400000001"/>
  </r>
  <r>
    <x v="37"/>
    <s v="THE RAJASTHAN STATE CO-OPERATIVE BANK LTD."/>
    <n v="1125"/>
    <n v="6224.08"/>
    <n v="55325155.555600002"/>
    <n v="5085"/>
    <n v="7148.35"/>
    <n v="14057718.7807"/>
  </r>
  <r>
    <x v="37"/>
    <s v="THE ROYAL BANK OF SCOTLAND PLC"/>
    <m/>
    <n v="0"/>
    <m/>
    <n v="2"/>
    <n v="0.56000000000000005"/>
    <n v="2800000"/>
  </r>
  <r>
    <x v="37"/>
    <s v="THE SAHEBRAO DESHMUKH CO-OPERATIVE BANK LTD."/>
    <n v="913"/>
    <n v="76.760000000000005"/>
    <n v="840744.79740000004"/>
    <n v="1083"/>
    <n v="88.51"/>
    <n v="817266.85129999998"/>
  </r>
  <r>
    <x v="37"/>
    <s v="THE SARASWAT CO-OPERATIVE BANK LTD."/>
    <n v="36916"/>
    <n v="35689.360000000001"/>
    <n v="9667721.3133000005"/>
    <n v="42846"/>
    <n v="35572.43"/>
    <n v="8302392.2887000004"/>
  </r>
  <r>
    <x v="37"/>
    <s v="THE SATARA DISTRICT CENTRAL CO-OPERATIVE BANK LTD"/>
    <n v="1"/>
    <n v="5"/>
    <n v="50000000"/>
    <m/>
    <n v="0"/>
    <m/>
  </r>
  <r>
    <x v="37"/>
    <s v="THE SEVA VIKAS CO-OPERATIVE BANK LTD."/>
    <n v="881"/>
    <n v="162.06"/>
    <n v="1839500.5674999999"/>
    <n v="2426"/>
    <n v="238.1"/>
    <n v="981450.94810000004"/>
  </r>
  <r>
    <x v="37"/>
    <s v="THE SURAT DISTRICT CO-OPERATIVE BANK LTD."/>
    <n v="3345"/>
    <n v="954.9"/>
    <n v="2854708.5202000001"/>
    <n v="3988"/>
    <n v="997.8"/>
    <n v="2502006.0181"/>
  </r>
  <r>
    <x v="37"/>
    <s v="THE SURAT PEOPLE'S CO-OPERATIVE BANK LTD."/>
    <n v="4145"/>
    <n v="444.69"/>
    <n v="1072834.7407"/>
    <n v="5922"/>
    <n v="850.25"/>
    <n v="1435748.0581"/>
  </r>
  <r>
    <x v="37"/>
    <s v="THE SUTEX CO-OPERATIVE BANK LTD."/>
    <n v="2020"/>
    <n v="177.77"/>
    <n v="880049.505"/>
    <n v="2391"/>
    <n v="277.69"/>
    <n v="1161396.9051000001"/>
  </r>
  <r>
    <x v="37"/>
    <s v="THE TAMILNADU STATE APEX CO-OPERATIVE BANK LTD."/>
    <n v="3191"/>
    <n v="14553.26"/>
    <n v="45607207.771899998"/>
    <n v="6238"/>
    <n v="15207.85"/>
    <n v="24379368.3873"/>
  </r>
  <r>
    <x v="37"/>
    <s v="THE VARACHHA CO-OPERATIVE BANK LTD., SURAT"/>
    <n v="2620"/>
    <n v="325.10000000000002"/>
    <n v="1240839.6947000001"/>
    <n v="2673"/>
    <n v="374.07"/>
    <n v="1399438.8328"/>
  </r>
  <r>
    <x v="37"/>
    <s v="THE VIJAY CO-OPERATIVE BANK LTD."/>
    <n v="164"/>
    <n v="16.059999999999999"/>
    <n v="979268.29269999999"/>
    <n v="1025"/>
    <n v="77.41"/>
    <n v="755219.5122"/>
  </r>
  <r>
    <x v="37"/>
    <s v="THE VISHWESHWAR SAHAKARI BANK LTD., PUNE"/>
    <n v="1738"/>
    <n v="503.41"/>
    <n v="2896490.2185999998"/>
    <n v="3414"/>
    <n v="666.5"/>
    <n v="1952255.4188999999"/>
  </r>
  <r>
    <x v="37"/>
    <s v="THE WEST BENGAL STATE CO-OPERATIVE BANK LTD."/>
    <n v="1590"/>
    <n v="966.06"/>
    <n v="6075849.0565999998"/>
    <n v="5414"/>
    <n v="1276.8399999999999"/>
    <n v="2358404.1373999999"/>
  </r>
  <r>
    <x v="37"/>
    <s v="THE ZOROASTRIAN COOPERATIVE BANK LIMITED"/>
    <n v="852"/>
    <n v="731.87"/>
    <n v="8590023.4741999991"/>
    <n v="910"/>
    <n v="747.29"/>
    <n v="8211978.0219999999"/>
  </r>
  <r>
    <x v="37"/>
    <s v="THRISSUR DISTRICT CO-OPERATIVE BANK LTD."/>
    <n v="552"/>
    <n v="120.13"/>
    <n v="2176268.1159000001"/>
    <n v="1094"/>
    <n v="215.34"/>
    <n v="1968372.9432999999"/>
  </r>
  <r>
    <x v="37"/>
    <s v="TJSB SAHAKARI BANK LTD."/>
    <n v="9309"/>
    <n v="1876.67"/>
    <n v="2015973.7888"/>
    <n v="11848"/>
    <n v="1661.65"/>
    <n v="1402472.9912"/>
  </r>
  <r>
    <x v="37"/>
    <s v="TUMKUR GRAIN MERCHANTS CO-OPERATIVE BANK LTD."/>
    <n v="870"/>
    <n v="164.9"/>
    <n v="1895402.2989000001"/>
    <n v="1781"/>
    <n v="158.93"/>
    <n v="892363.84050000005"/>
  </r>
  <r>
    <x v="37"/>
    <s v="UCO BANK"/>
    <n v="70157"/>
    <n v="15457.91"/>
    <n v="2203331.1002000002"/>
    <n v="126872"/>
    <n v="21128.43"/>
    <n v="1665334.3526999999"/>
  </r>
  <r>
    <x v="37"/>
    <s v="Ujjivan Small Finance Bank Limited"/>
    <n v="2559"/>
    <n v="2395.8000000000002"/>
    <n v="9362250.8792000003"/>
    <n v="3381"/>
    <n v="2269.25"/>
    <n v="6711771.6651999997"/>
  </r>
  <r>
    <x v="37"/>
    <s v="UNIITED OVERSEAS BANK MUMBAI BRANCH"/>
    <n v="82"/>
    <n v="1761.23"/>
    <n v="214784146.34150001"/>
    <n v="63"/>
    <n v="1213.71"/>
    <n v="192652380.9524"/>
  </r>
  <r>
    <x v="37"/>
    <s v="UNION BANK OF INDIA"/>
    <n v="280528"/>
    <n v="76181.83"/>
    <n v="2715658.6864999998"/>
    <n v="372877"/>
    <n v="77005.22"/>
    <n v="2065164.1158"/>
  </r>
  <r>
    <x v="37"/>
    <s v="UNITED BANK OF INDIA"/>
    <n v="48710"/>
    <n v="15547.52"/>
    <n v="3191853.8287999998"/>
    <n v="101410"/>
    <n v="22416.83"/>
    <n v="2210514.7420999999"/>
  </r>
  <r>
    <x v="37"/>
    <s v="URBAN COOPERATIVE BANK LTD No 1758 PERINTHALMANNA"/>
    <n v="34"/>
    <n v="2.9"/>
    <n v="852941.17649999994"/>
    <m/>
    <n v="0"/>
    <m/>
  </r>
  <r>
    <x v="37"/>
    <s v="UTKARSH SMALL FINANCE BANK LTD"/>
    <n v="1394"/>
    <n v="2475.9499999999998"/>
    <n v="17761477.761799999"/>
    <n v="1420"/>
    <n v="1924.32"/>
    <n v="13551549.2958"/>
  </r>
  <r>
    <x v="37"/>
    <s v="Vasai Janata Sahakari Bank Ltd."/>
    <n v="175"/>
    <n v="14.18"/>
    <n v="810285.71429999999"/>
    <n v="7"/>
    <n v="5.28"/>
    <n v="7542857.1429000003"/>
  </r>
  <r>
    <x v="37"/>
    <s v="VASAI VIKAS SAHAKARI BANK LTD."/>
    <n v="1012"/>
    <n v="496.5"/>
    <n v="4906126.4822000004"/>
    <n v="1832"/>
    <n v="449.6"/>
    <n v="2454148.4715999998"/>
  </r>
  <r>
    <x v="37"/>
    <s v="WESTPAC BANKING CORPORATION"/>
    <n v="1"/>
    <n v="79.17"/>
    <n v="791700000"/>
    <n v="10"/>
    <n v="82.96"/>
    <n v="82960000"/>
  </r>
  <r>
    <x v="37"/>
    <s v="WOORI BANK"/>
    <n v="786"/>
    <n v="1553.56"/>
    <n v="19765394.401999999"/>
    <n v="643"/>
    <n v="1912.91"/>
    <n v="29749766.718499999"/>
  </r>
  <r>
    <x v="37"/>
    <s v="YES BANK LTD"/>
    <n v="343963"/>
    <n v="251017.32"/>
    <n v="7297800.0541000003"/>
    <n v="383718"/>
    <n v="254953.64"/>
    <n v="6644297.1140000001"/>
  </r>
  <r>
    <x v="37"/>
    <s v="ZILA SAHKARI BANK LTD GHAZIABAD"/>
    <n v="176"/>
    <n v="24.98"/>
    <n v="1419318.1817999999"/>
    <n v="332"/>
    <n v="47.69"/>
    <n v="1436445.7830999999"/>
  </r>
  <r>
    <x v="38"/>
    <s v="ABHYUDAYA CO-OPERATIVE BANK LTD"/>
    <n v="6608"/>
    <n v="4191.75"/>
    <n v="6343447.3366"/>
    <n v="11308"/>
    <n v="4582.38"/>
    <n v="4052334.6304000001"/>
  </r>
  <r>
    <x v="38"/>
    <s v="ABU DHABI COMMERCIAL BANK PJSC"/>
    <n v="127"/>
    <n v="255.58"/>
    <n v="20124409.448800001"/>
    <n v="691"/>
    <n v="1374.12"/>
    <n v="19885962.373399999"/>
  </r>
  <r>
    <x v="38"/>
    <s v="ADITYA BIRLA IDEA PAYMENTS BANK LIMITED"/>
    <n v="280"/>
    <n v="303.27999999999997"/>
    <n v="10831428.5714"/>
    <n v="34"/>
    <n v="286.99"/>
    <n v="84408823.529400006"/>
  </r>
  <r>
    <x v="38"/>
    <s v="AHMEDNAGAR MERCHANT'S CO-OP. BANK LTD. AHMEDNAGAR"/>
    <n v="1143"/>
    <n v="274.08"/>
    <n v="2397900.2625000002"/>
    <n v="3900"/>
    <n v="362.5"/>
    <n v="929487.17949999997"/>
  </r>
  <r>
    <x v="38"/>
    <s v="AIRTEL PAYMENTS BANK LTD."/>
    <n v="10414"/>
    <n v="3651.45"/>
    <n v="3506289.6101000002"/>
    <n v="18"/>
    <n v="144.02000000000001"/>
    <n v="80011111.111100003"/>
  </r>
  <r>
    <x v="38"/>
    <s v="ALLAHABAD BANK"/>
    <n v="109678"/>
    <n v="31196.33"/>
    <n v="2844356.2063000002"/>
    <n v="167661"/>
    <n v="33148.129999999997"/>
    <n v="1977092.4663"/>
  </r>
  <r>
    <x v="38"/>
    <s v="ALMORA URBAN CO-OPERATIVE BANK LTD."/>
    <n v="679"/>
    <n v="50.67"/>
    <n v="746244.47719999996"/>
    <n v="1967"/>
    <n v="144.69"/>
    <n v="735587.18859999999"/>
  </r>
  <r>
    <x v="38"/>
    <s v="AMBARNATH JAI-HIND CO-OP. BANK LTD."/>
    <n v="252"/>
    <n v="17.02"/>
    <n v="675396.82539999997"/>
    <n v="548"/>
    <n v="29.23"/>
    <n v="533394.16059999994"/>
  </r>
  <r>
    <x v="38"/>
    <s v="ANDHRA BANK"/>
    <n v="134280"/>
    <n v="34716.94"/>
    <n v="2585414.0602000002"/>
    <n v="163394"/>
    <n v="37126.129999999997"/>
    <n v="2272184.4131"/>
  </r>
  <r>
    <x v="38"/>
    <s v="ANDHRA PRADESH GRAMEENA VIKAS BANK"/>
    <n v="1878"/>
    <n v="1231.95"/>
    <n v="6559904.1534000002"/>
    <n v="8756"/>
    <n v="3952.87"/>
    <n v="4514470.0777000003"/>
  </r>
  <r>
    <x v="38"/>
    <s v="ANDHRA PRADESH STATE CO-OPERATIVE BANK LTD."/>
    <n v="1726"/>
    <n v="1685.01"/>
    <n v="9762514.4844000004"/>
    <n v="3745"/>
    <n v="1954.78"/>
    <n v="5219706.2750000004"/>
  </r>
  <r>
    <x v="38"/>
    <s v="ANDHRA PRAGATHI GRAMEENA BANK"/>
    <n v="2285"/>
    <n v="3750.04"/>
    <n v="16411553.6105"/>
    <n v="5088"/>
    <n v="3951.95"/>
    <n v="7767197.3269999996"/>
  </r>
  <r>
    <x v="38"/>
    <s v="APNA SAHAKARI BANK LTD."/>
    <n v="3059"/>
    <n v="1681.82"/>
    <n v="5497940.5033999998"/>
    <n v="4413"/>
    <n v="1801.1"/>
    <n v="4081350.5551999998"/>
  </r>
  <r>
    <x v="38"/>
    <s v="AU SMALL FINANCE BANK LIMITED"/>
    <n v="15586"/>
    <n v="13822.3"/>
    <n v="8868407.5451999996"/>
    <n v="21599"/>
    <n v="14275.39"/>
    <n v="6609282.8372"/>
  </r>
  <r>
    <x v="38"/>
    <s v="AUSTRALIA AND NEW ZEALAND BANKING GROUP LIMITED"/>
    <n v="1407"/>
    <n v="3936.86"/>
    <n v="27980525.9417"/>
    <n v="1711"/>
    <n v="5634.82"/>
    <n v="32932904.734099999"/>
  </r>
  <r>
    <x v="38"/>
    <s v="AXIS BANK"/>
    <n v="919981"/>
    <n v="928001.92"/>
    <n v="10087185.7136"/>
    <n v="782476"/>
    <n v="950948.7"/>
    <n v="12153071.7875"/>
  </r>
  <r>
    <x v="38"/>
    <s v="BANDHAN BANK LIMITED"/>
    <n v="34887"/>
    <n v="10450.780000000001"/>
    <n v="2995608.6795000001"/>
    <n v="54724"/>
    <n v="10372.780000000001"/>
    <n v="1895471.8222000001"/>
  </r>
  <r>
    <x v="38"/>
    <s v="BANK OF AMERICA NA"/>
    <n v="23397"/>
    <n v="71921.64"/>
    <n v="30739684.574900001"/>
    <n v="11620"/>
    <n v="73050.45"/>
    <n v="62866135.972499996"/>
  </r>
  <r>
    <x v="38"/>
    <s v="BANK OF BAHRAIN &amp; KUWAIT B S C"/>
    <n v="602"/>
    <n v="1502.44"/>
    <n v="24957475.083099999"/>
    <n v="208"/>
    <n v="1793.98"/>
    <n v="86249038.461500004"/>
  </r>
  <r>
    <x v="38"/>
    <s v="BANK OF BARODA"/>
    <n v="379336"/>
    <n v="119491.29"/>
    <n v="3150011.8627999998"/>
    <n v="488706"/>
    <n v="137139.47"/>
    <n v="2806175.2873999998"/>
  </r>
  <r>
    <x v="38"/>
    <s v="BANK OF BARODA - DENA BANK TILL 31.03.2019"/>
    <n v="63522"/>
    <n v="14583.54"/>
    <n v="2295825.0685000001"/>
    <n v="79749"/>
    <n v="16596.759999999998"/>
    <n v="2081124.5282000001"/>
  </r>
  <r>
    <x v="38"/>
    <s v="BANK OF BARODA - VIJAYA BANK TILL 31.03.2019"/>
    <n v="89969"/>
    <n v="26016.58"/>
    <n v="2891727.1505"/>
    <n v="137675"/>
    <n v="31334.44"/>
    <n v="2275971.6724"/>
  </r>
  <r>
    <x v="38"/>
    <s v="BANK OF CEYLON"/>
    <n v="244"/>
    <n v="81.56"/>
    <n v="3342622.9508000002"/>
    <n v="520"/>
    <n v="111.79"/>
    <n v="2149807.6923000002"/>
  </r>
  <r>
    <x v="38"/>
    <s v="BANK OF INDIA"/>
    <n v="281124"/>
    <n v="154368.25"/>
    <n v="5491108.9057"/>
    <n v="411783"/>
    <n v="176541.69"/>
    <n v="4287250.5663999999"/>
  </r>
  <r>
    <x v="38"/>
    <s v="BANK OF MAHARASHTRA"/>
    <n v="93538"/>
    <n v="34075.1"/>
    <n v="3642915.1789000002"/>
    <n v="120427"/>
    <n v="33445.43"/>
    <n v="2777236.8322999999"/>
  </r>
  <r>
    <x v="38"/>
    <s v="BARCLAYS BANK PLC"/>
    <n v="2965"/>
    <n v="16047.48"/>
    <n v="54123035.413199998"/>
    <n v="4257"/>
    <n v="20162.82"/>
    <n v="47363918.252300002"/>
  </r>
  <r>
    <x v="38"/>
    <s v="BASSEIN CATHOLIC CO-OPERATIVE BANK LTD."/>
    <n v="3835"/>
    <n v="5834.64"/>
    <n v="15214185.1369"/>
    <n v="5323"/>
    <n v="5905.54"/>
    <n v="11094382.866800001"/>
  </r>
  <r>
    <x v="38"/>
    <s v="BHAGINI NIVEDITA SAHAKARI BANK LTD, PUNE"/>
    <n v="62"/>
    <n v="9.5"/>
    <n v="1532258.0645000001"/>
    <n v="463"/>
    <n v="38.14"/>
    <n v="823758.09939999995"/>
  </r>
  <r>
    <x v="38"/>
    <s v="BNP PARIBAS"/>
    <n v="168587"/>
    <n v="70886.179999999993"/>
    <n v="4204723.9704"/>
    <n v="14941"/>
    <n v="85250.13"/>
    <n v="57057847.533600003"/>
  </r>
  <r>
    <x v="38"/>
    <s v="CANARA BANK"/>
    <n v="289806"/>
    <n v="120891.88"/>
    <n v="4171476.0909000002"/>
    <n v="303003"/>
    <n v="133311.53"/>
    <n v="4399676.9008999998"/>
  </r>
  <r>
    <x v="38"/>
    <s v="CAPITAL SMALL FINANCE BANK LIMITED"/>
    <n v="6742"/>
    <n v="649.09"/>
    <n v="962755.85880000005"/>
    <n v="10738"/>
    <n v="739.53"/>
    <n v="688703.6692"/>
  </r>
  <r>
    <x v="38"/>
    <s v="CATHOLIC SYRIAN BANK LTD"/>
    <n v="11104"/>
    <n v="2125.7399999999998"/>
    <n v="1914391.2104"/>
    <n v="14169"/>
    <n v="1981.64"/>
    <n v="1398574.3525"/>
  </r>
  <r>
    <x v="38"/>
    <s v="CENTRAL BANK OF INDIA"/>
    <n v="166406"/>
    <n v="52083.66"/>
    <n v="3129914.7867000001"/>
    <n v="242206"/>
    <n v="61272.34"/>
    <n v="2529761.4427"/>
  </r>
  <r>
    <x v="38"/>
    <s v="CITI BANK N.A."/>
    <n v="207672"/>
    <n v="745994.05"/>
    <n v="35921744.385399997"/>
    <n v="160429"/>
    <n v="739568.82"/>
    <n v="46099447.1074"/>
  </r>
  <r>
    <x v="38"/>
    <s v="CITIZEN CREDIT CO-OP BANK LTD."/>
    <n v="1071"/>
    <n v="255.24"/>
    <n v="2383193.2773000002"/>
    <n v="971"/>
    <n v="387.22"/>
    <n v="3987847.5797999999"/>
  </r>
  <r>
    <x v="38"/>
    <s v="CITY UNION BANK"/>
    <n v="72473"/>
    <n v="9512.65"/>
    <n v="1312578.4775"/>
    <n v="84796"/>
    <n v="9153.49"/>
    <n v="1079471.9091"/>
  </r>
  <r>
    <x v="38"/>
    <s v="COOPERATIEVE RABOBANK U.A."/>
    <n v="488"/>
    <n v="1889.66"/>
    <n v="38722540.983599998"/>
    <n v="302"/>
    <n v="2308.0100000000002"/>
    <n v="76424172.185399994"/>
  </r>
  <r>
    <x v="38"/>
    <s v="CORPORATION BANK"/>
    <n v="133728"/>
    <n v="71788.3"/>
    <n v="5368232.5317000002"/>
    <n v="172630"/>
    <n v="75697.509999999995"/>
    <n v="4384956.8441000003"/>
  </r>
  <r>
    <x v="38"/>
    <s v="CREDIT AGRICOLE CORPORATE AND INVESTMENT BANK"/>
    <n v="698"/>
    <n v="12819.62"/>
    <n v="183662177.65040001"/>
    <n v="577"/>
    <n v="12807.22"/>
    <n v="221962218.37090001"/>
  </r>
  <r>
    <x v="38"/>
    <s v="CREDIT SUISSE AG"/>
    <n v="116"/>
    <n v="1667.07"/>
    <n v="143712931.0345"/>
    <n v="55"/>
    <n v="2727.06"/>
    <n v="495829090.9091"/>
  </r>
  <r>
    <x v="38"/>
    <s v="CTBC Bank CO., Ltd."/>
    <n v="280"/>
    <n v="2192.5300000000002"/>
    <n v="78304642.857099995"/>
    <n v="420"/>
    <n v="2268.42"/>
    <n v="54010000"/>
  </r>
  <r>
    <x v="38"/>
    <s v="DBS BANK INDIA LIMITED"/>
    <n v="27407"/>
    <n v="27864.67"/>
    <n v="10166990.185000001"/>
    <n v="23077"/>
    <n v="20731.21"/>
    <n v="8983494.3883999996"/>
  </r>
  <r>
    <x v="38"/>
    <s v="DCB BANK LTD."/>
    <n v="39462"/>
    <n v="8852.67"/>
    <n v="2243340.4287999999"/>
    <n v="43540"/>
    <n v="10422.950000000001"/>
    <n v="2393879.1915000002"/>
  </r>
  <r>
    <x v="38"/>
    <s v="DEOGIRI NAGARI SAHAKARI BANK LTD AURANGABAD"/>
    <n v="617"/>
    <n v="87.09"/>
    <n v="1411507.2934000001"/>
    <n v="742"/>
    <n v="60.28"/>
    <n v="812398.92180000001"/>
  </r>
  <r>
    <x v="38"/>
    <s v="DEPOSIT INSURANCE AND CREDIT GUARANTEE CORPORATION"/>
    <n v="22"/>
    <n v="63.18"/>
    <n v="28718181.8182"/>
    <n v="1"/>
    <n v="0.1"/>
    <n v="1000000"/>
  </r>
  <r>
    <x v="38"/>
    <s v="DEUTSCHE BANK AG"/>
    <n v="79630"/>
    <n v="624882.02"/>
    <n v="78473191.008399993"/>
    <n v="35104"/>
    <n v="624049.39"/>
    <n v="177771590.1322"/>
  </r>
  <r>
    <x v="38"/>
    <s v="DHANLAXMI BANK LTD."/>
    <n v="12117"/>
    <n v="1977.24"/>
    <n v="1631790.047"/>
    <n v="16680"/>
    <n v="2309.44"/>
    <n v="1384556.3548999999"/>
  </r>
  <r>
    <x v="38"/>
    <s v="DMK JAOLI SAHAKARI BANK LTD."/>
    <n v="389"/>
    <n v="27.12"/>
    <n v="697172.2365"/>
    <n v="633"/>
    <n v="34.549999999999997"/>
    <n v="545813.58609999996"/>
  </r>
  <r>
    <x v="38"/>
    <s v="DOHA BANK"/>
    <n v="126"/>
    <n v="196.38"/>
    <n v="15585714.285700001"/>
    <n v="546"/>
    <n v="373.02"/>
    <n v="6831868.1319000004"/>
  </r>
  <r>
    <x v="38"/>
    <s v="DOMBIVLI NAGARI SAHAKARI BANK"/>
    <n v="2736"/>
    <n v="448.81"/>
    <n v="1640387.4269000001"/>
    <n v="3248"/>
    <n v="632.73"/>
    <n v="1948060.3448000001"/>
  </r>
  <r>
    <x v="38"/>
    <s v="DURGAPUR STEEL PEOPLES' CO-OP BANK LTD"/>
    <n v="50"/>
    <n v="64.400000000000006"/>
    <n v="12880000"/>
    <n v="191"/>
    <n v="132.08000000000001"/>
    <n v="6915183.2461000001"/>
  </r>
  <r>
    <x v="38"/>
    <s v="EMIRATES NBD BANK PJSC"/>
    <n v="140"/>
    <n v="626.84"/>
    <n v="44774285.714299999"/>
    <n v="286"/>
    <n v="2025.99"/>
    <n v="70838811.188800007"/>
  </r>
  <r>
    <x v="38"/>
    <s v="EQUITAS SMALL FINANCE BANK LTD."/>
    <n v="7881"/>
    <n v="1866.28"/>
    <n v="2368075.1173999999"/>
    <n v="10443"/>
    <n v="2229.91"/>
    <n v="2135315.5224000001"/>
  </r>
  <r>
    <x v="38"/>
    <s v="ESAF SMALL FINANCE BANK LTD."/>
    <n v="1347"/>
    <n v="1109.19"/>
    <n v="8234521.1580999997"/>
    <n v="1544"/>
    <n v="852"/>
    <n v="5518134.7149999999"/>
  </r>
  <r>
    <x v="38"/>
    <s v="EXPORT IMPORT BANK OF INDIA"/>
    <n v="367"/>
    <n v="9614.17"/>
    <n v="261966485.01359999"/>
    <n v="122"/>
    <n v="11345.37"/>
    <n v="929948360.65569997"/>
  </r>
  <r>
    <x v="38"/>
    <s v="FEDERAL BANK LTD."/>
    <n v="117988"/>
    <n v="48429.77"/>
    <n v="4104635.2171"/>
    <n v="144800"/>
    <n v="52794.52"/>
    <n v="3646030.3867000001"/>
  </r>
  <r>
    <x v="38"/>
    <s v="FINCARE SMALL FINANCE BANK LIMITED"/>
    <n v="674"/>
    <n v="2948.58"/>
    <n v="43747477.744800001"/>
    <n v="756"/>
    <n v="2477.2600000000002"/>
    <n v="32767989.418000001"/>
  </r>
  <r>
    <x v="38"/>
    <s v="FINO PAYMENTS BANK LIMITED"/>
    <n v="3847"/>
    <n v="2584.71"/>
    <n v="6718767.8711000001"/>
    <n v="1199"/>
    <n v="441.89"/>
    <n v="3685487.9065999999"/>
  </r>
  <r>
    <x v="38"/>
    <s v="FIRST ABU DHABI BANK PJSC"/>
    <n v="20"/>
    <n v="597.04"/>
    <n v="298520000"/>
    <n v="41"/>
    <n v="646.75"/>
    <n v="157743902.43900001"/>
  </r>
  <r>
    <x v="38"/>
    <s v="FIRST RAND BANK LTD"/>
    <n v="98"/>
    <n v="612.95000000000005"/>
    <n v="62545918.367299996"/>
    <n v="140"/>
    <n v="1010.01"/>
    <n v="72143571.428599998"/>
  </r>
  <r>
    <x v="38"/>
    <s v="GOLDMAN SACHS INDIA CAPITAL MARKETS PVT LTD."/>
    <n v="25"/>
    <n v="4957"/>
    <n v="1982800000"/>
    <n v="24"/>
    <n v="4960.5"/>
    <n v="2066875000"/>
  </r>
  <r>
    <x v="38"/>
    <s v="GP PARSIK SAHAKARI BANK LTD., KALWA, THANE"/>
    <n v="4097"/>
    <n v="1588.08"/>
    <n v="3876202.0991000002"/>
    <n v="4862"/>
    <n v="1549.47"/>
    <n v="3186898.3957000002"/>
  </r>
  <r>
    <x v="38"/>
    <s v="GS MAHANAGAR CO-OPERATIVE BANK LIMITED, MUMBAI"/>
    <n v="2192"/>
    <n v="324.85000000000002"/>
    <n v="1481979.9269999999"/>
    <n v="3374"/>
    <n v="481.12"/>
    <n v="1425963.2483999999"/>
  </r>
  <r>
    <x v="38"/>
    <s v="HDFC BANK LTD."/>
    <n v="2178643"/>
    <n v="2809934.84"/>
    <n v="12897637.841499999"/>
    <n v="1775111"/>
    <n v="2986073.76"/>
    <n v="16821898.799600001"/>
  </r>
  <r>
    <x v="38"/>
    <s v="ICICI BANK LTD."/>
    <n v="1008957"/>
    <n v="1157776.31"/>
    <n v="11474981.688999999"/>
    <n v="996059"/>
    <n v="1214412.3700000001"/>
    <n v="12192173.054"/>
  </r>
  <r>
    <x v="38"/>
    <s v="ICICI SECURITIES PRIMARY DEALERSHIP LTD."/>
    <n v="544"/>
    <n v="54052.68"/>
    <n v="993615441.17649996"/>
    <n v="342"/>
    <n v="53592.72"/>
    <n v="1567038596.4912"/>
  </r>
  <r>
    <x v="38"/>
    <s v="IDBI BANK LTD."/>
    <n v="337576"/>
    <n v="272152.59000000003"/>
    <n v="8061965.0093999999"/>
    <n v="264692"/>
    <n v="272379.43"/>
    <n v="10290429.253599999"/>
  </r>
  <r>
    <x v="38"/>
    <s v="IDFC FIRST Bank Limited"/>
    <n v="45684"/>
    <n v="86667.24"/>
    <n v="18971027.055399999"/>
    <n v="48887"/>
    <n v="87975.75"/>
    <n v="17995735.0625"/>
  </r>
  <r>
    <x v="38"/>
    <s v="Idukki District Cooperative Bank Limited"/>
    <n v="330"/>
    <n v="30.63"/>
    <n v="928181.81819999998"/>
    <n v="718"/>
    <n v="56.45"/>
    <n v="786211.69920000003"/>
  </r>
  <r>
    <x v="38"/>
    <s v="INDIAN BANK"/>
    <n v="132710"/>
    <n v="39243.39"/>
    <n v="2957078.5924"/>
    <n v="168374"/>
    <n v="46612.76"/>
    <n v="2768406.0484000002"/>
  </r>
  <r>
    <x v="38"/>
    <s v="INDIAN CLEARING CORPORATION LTD."/>
    <n v="2186"/>
    <n v="26771.19"/>
    <n v="122466559.9268"/>
    <n v="1322"/>
    <n v="26166.09"/>
    <n v="197928063.54010001"/>
  </r>
  <r>
    <x v="38"/>
    <s v="INDIAN OVERSEAS BANK"/>
    <n v="132227"/>
    <n v="29614.68"/>
    <n v="2239684.7845000001"/>
    <n v="138866"/>
    <n v="34371.910000000003"/>
    <n v="2475185.4306000001"/>
  </r>
  <r>
    <x v="38"/>
    <s v="INDIA POST PAYMENTS BANK LIMITED"/>
    <n v="234"/>
    <n v="216.6"/>
    <n v="9256410.2564000003"/>
    <n v="614"/>
    <n v="22.56"/>
    <n v="367426.71010000003"/>
  </r>
  <r>
    <x v="38"/>
    <s v="INDUSIND BANK LTD."/>
    <n v="216195"/>
    <n v="108164.12"/>
    <n v="5003081.4774000002"/>
    <n v="208914"/>
    <n v="114528.28"/>
    <n v="5482077.7927999999"/>
  </r>
  <r>
    <x v="38"/>
    <s v="INDUSTRIAL AND COMMERCIAL BANK OF CHINA LTD."/>
    <n v="263"/>
    <n v="1131.4100000000001"/>
    <n v="43019391.634999998"/>
    <n v="207"/>
    <n v="1546.37"/>
    <n v="74703864.734300002"/>
  </r>
  <r>
    <x v="38"/>
    <s v="INDUSTRIAL BANK OF KOREA"/>
    <n v="156"/>
    <n v="923.05"/>
    <n v="59169871.7949"/>
    <n v="451"/>
    <n v="1046.48"/>
    <n v="23203547.671799999"/>
  </r>
  <r>
    <x v="38"/>
    <s v="IRINJALAKUDA TOWN COOPERATIVE BANK LTD"/>
    <n v="126"/>
    <n v="15.66"/>
    <n v="1242857.1429000001"/>
    <n v="472"/>
    <n v="40.11"/>
    <n v="849788.13560000004"/>
  </r>
  <r>
    <x v="38"/>
    <s v="JALGAON JANATA SAHAKARI BANK LTD."/>
    <n v="1553"/>
    <n v="722.65"/>
    <n v="4653251.7708000001"/>
    <n v="2858"/>
    <n v="788.42"/>
    <n v="2758642.4073000001"/>
  </r>
  <r>
    <x v="38"/>
    <s v="JANASEVA SAHAKARI BANK (BORIVLI) LTD."/>
    <n v="427"/>
    <n v="230.58"/>
    <n v="5400000"/>
    <n v="472"/>
    <n v="207.86"/>
    <n v="4403813.5592999998"/>
  </r>
  <r>
    <x v="38"/>
    <s v="JANASEVA SAHAKARI BANK LTD., PUNE"/>
    <n v="1233"/>
    <n v="198.94"/>
    <n v="1613463.0981000001"/>
    <n v="2348"/>
    <n v="280.56"/>
    <n v="1194889.2675000001"/>
  </r>
  <r>
    <x v="38"/>
    <s v="JANA SMALL FINANCE BANK LIMITED"/>
    <n v="1380"/>
    <n v="1596.07"/>
    <n v="11565724.637700001"/>
    <n v="1295"/>
    <n v="1601.77"/>
    <n v="12368880.308900001"/>
  </r>
  <r>
    <x v="38"/>
    <s v="JANATA SAHAKARI BANK LTD., PUNE"/>
    <n v="5967"/>
    <n v="1055.18"/>
    <n v="1768359.3095"/>
    <n v="8492"/>
    <n v="1220.05"/>
    <n v="1436705.1342"/>
  </r>
  <r>
    <x v="38"/>
    <s v="JANKALYAN SAHAKARI BANK LTD."/>
    <n v="1580"/>
    <n v="191.45"/>
    <n v="1211708.8607999999"/>
    <n v="1477"/>
    <n v="166.94"/>
    <n v="1130264.0486999999"/>
  </r>
  <r>
    <x v="38"/>
    <s v="JIO PAYMENTS BANK LIMITED"/>
    <n v="95"/>
    <n v="46.16"/>
    <n v="4858947.3684"/>
    <n v="57"/>
    <n v="24.06"/>
    <n v="4221052.6316"/>
  </r>
  <r>
    <x v="38"/>
    <s v="JP MORGAN CHASE BANK"/>
    <n v="7224"/>
    <n v="64094.02"/>
    <n v="88723726.467299998"/>
    <n v="9925"/>
    <n v="61939.6"/>
    <n v="62407657.430699997"/>
  </r>
  <r>
    <x v="38"/>
    <s v="KALLAPPANNA AWADE ICHALKARANJI JANATA SAH BANK LTD"/>
    <n v="3138"/>
    <n v="600.54"/>
    <n v="1913766.7304"/>
    <n v="5201"/>
    <n v="818.24"/>
    <n v="1573235.9162000001"/>
  </r>
  <r>
    <x v="38"/>
    <s v="KARNATAKA BANK LTD"/>
    <n v="65211"/>
    <n v="9839.24"/>
    <n v="1508831.3321"/>
    <n v="86097"/>
    <n v="10835.36"/>
    <n v="1258506.1036"/>
  </r>
  <r>
    <x v="38"/>
    <s v="KARNATAKA STATE CO-OPERATIVE APEX BANK LTD."/>
    <n v="2988"/>
    <n v="17630.79"/>
    <n v="59005321.285099998"/>
    <n v="7930"/>
    <n v="17264.03"/>
    <n v="21770529.634300001"/>
  </r>
  <r>
    <x v="38"/>
    <s v="KARNATAKA VIKAS GRAMEENA BANK"/>
    <n v="3227"/>
    <n v="1165.1300000000001"/>
    <n v="3610567.0902"/>
    <n v="9458"/>
    <n v="1114.3399999999999"/>
    <n v="1178198.3506"/>
  </r>
  <r>
    <x v="38"/>
    <s v="KARUR VYSYA BANK"/>
    <n v="116990"/>
    <n v="20215.509999999998"/>
    <n v="1727969.0571999999"/>
    <n v="145051"/>
    <n v="20489.86"/>
    <n v="1412596.9487000001"/>
  </r>
  <r>
    <x v="38"/>
    <s v="KAVERI GRAMEENA BANK"/>
    <n v="1466"/>
    <n v="350.11"/>
    <n v="2388199.1814000001"/>
    <n v="2217"/>
    <n v="189.38"/>
    <n v="854217.41090000002"/>
  </r>
  <r>
    <x v="38"/>
    <s v="KEB HANA BANK"/>
    <n v="272"/>
    <n v="2312.02"/>
    <n v="85000735.294100001"/>
    <n v="381"/>
    <n v="2838.09"/>
    <n v="74490551.181099996"/>
  </r>
  <r>
    <x v="38"/>
    <s v="KERALA GRAMIN BANK"/>
    <n v="4067"/>
    <n v="2080.84"/>
    <n v="5116400.2950999998"/>
    <n v="7778"/>
    <n v="2772.66"/>
    <n v="3564746.7215"/>
  </r>
  <r>
    <x v="38"/>
    <s v="KOTAK MAHINDRA BANK LTD."/>
    <n v="574833"/>
    <n v="279029.44"/>
    <n v="4854095.7112999996"/>
    <n v="620130"/>
    <n v="295480.07"/>
    <n v="4764808.5078999996"/>
  </r>
  <r>
    <x v="38"/>
    <s v="KRUNG THAI BANK PLC"/>
    <n v="51"/>
    <n v="32.67"/>
    <n v="6405882.3529000003"/>
    <n v="57"/>
    <n v="16.079999999999998"/>
    <n v="2821052.6316"/>
  </r>
  <r>
    <x v="38"/>
    <s v="KURMANCHAL NAGAR SAHAKARI BANK LTD."/>
    <n v="1415"/>
    <n v="103.02"/>
    <n v="728056.53709999996"/>
    <n v="3810"/>
    <n v="281.98"/>
    <n v="740104.98690000002"/>
  </r>
  <r>
    <x v="38"/>
    <s v="MAHARASHTRA GRAMIN BANK"/>
    <n v="2823"/>
    <n v="3369.63"/>
    <n v="11936344.3146"/>
    <n v="5840"/>
    <n v="2960.94"/>
    <n v="5070102.7396999998"/>
  </r>
  <r>
    <x v="38"/>
    <s v="MAHESH SAHAKARI BANK LIMITED, PUNE"/>
    <n v="873"/>
    <n v="118.16"/>
    <n v="1353493.6998999999"/>
    <n v="2153"/>
    <n v="176.97"/>
    <n v="821969.34510000004"/>
  </r>
  <r>
    <x v="38"/>
    <s v="MASHREQBANK PSC"/>
    <n v="293"/>
    <n v="2038.89"/>
    <n v="69586689.419799998"/>
    <n v="406"/>
    <n v="1992.73"/>
    <n v="49082019.704400003"/>
  </r>
  <r>
    <x v="38"/>
    <s v="MEHSANA URBAN CO-OPERATIVE BANK LTD."/>
    <n v="8912"/>
    <n v="3443.94"/>
    <n v="3864385.0987"/>
    <n v="12164"/>
    <n v="3723"/>
    <n v="3060670.8319999999"/>
  </r>
  <r>
    <x v="38"/>
    <s v="MIZUHO BANK LTD."/>
    <n v="3507"/>
    <n v="15294.74"/>
    <n v="43612033.076700002"/>
    <n v="2977"/>
    <n v="15399.47"/>
    <n v="51728149.143399999"/>
  </r>
  <r>
    <x v="38"/>
    <s v="MORGAN STANLEY INDIA PRIMARY DEALER PVT LTD."/>
    <n v="17"/>
    <n v="2877.8"/>
    <n v="1692823529.4117999"/>
    <n v="16"/>
    <n v="2663.03"/>
    <n v="1664393750"/>
  </r>
  <r>
    <x v="38"/>
    <s v="MUFG Bank, Ltd."/>
    <n v="4671"/>
    <n v="21472.37"/>
    <n v="45969535.431400001"/>
    <n v="6043"/>
    <n v="18464.12"/>
    <n v="30554558.993900001"/>
  </r>
  <r>
    <x v="38"/>
    <s v="MUMBAI DISTRICT CENTRAL CO-OPERATIVE BANK LTD."/>
    <n v="1741"/>
    <n v="438.71"/>
    <n v="2519873.6357999998"/>
    <n v="1613"/>
    <n v="583.66"/>
    <n v="3618474.8914999999"/>
  </r>
  <r>
    <x v="38"/>
    <s v="NABARD"/>
    <n v="40"/>
    <n v="18567.46"/>
    <n v="4641865000"/>
    <n v="849"/>
    <n v="80960.350000000006"/>
    <n v="953596584.21669996"/>
  </r>
  <r>
    <x v="38"/>
    <s v="NAGAR URBAN COOPERATIVE BANK LTD"/>
    <n v="1634"/>
    <n v="489.63"/>
    <n v="2996511.6279000002"/>
    <n v="3185"/>
    <n v="445.82"/>
    <n v="1399748.8226000001"/>
  </r>
  <r>
    <x v="38"/>
    <s v="NAGPUR NAGRIK SAHAKARI BANK LTD."/>
    <n v="2761"/>
    <n v="374.53"/>
    <n v="1356501.2677"/>
    <n v="4668"/>
    <n v="365.66"/>
    <n v="783333.33330000006"/>
  </r>
  <r>
    <x v="38"/>
    <s v="NASIK MERCHANTS CO-OPERATIVE BANK LTD."/>
    <n v="1808"/>
    <n v="1278.03"/>
    <n v="7068750"/>
    <n v="2782"/>
    <n v="1323.42"/>
    <n v="4757081.2364999996"/>
  </r>
  <r>
    <x v="38"/>
    <s v="NATIONAL AUSTRALIA BANK LTD."/>
    <n v="1"/>
    <n v="0"/>
    <n v="0"/>
    <m/>
    <n v="0"/>
    <m/>
  </r>
  <r>
    <x v="38"/>
    <s v="NEW INDIA CO-OPERATIVE BANK LTD."/>
    <n v="1836"/>
    <n v="320.64999999999998"/>
    <n v="1746459.6950000001"/>
    <n v="2334"/>
    <n v="291.60000000000002"/>
    <n v="1249357.3265"/>
  </r>
  <r>
    <x v="38"/>
    <s v="NILAMBUR CO-OPERATIVE URBAN BANK"/>
    <n v="38"/>
    <n v="2.5"/>
    <n v="657894.73679999996"/>
    <n v="364"/>
    <n v="25.66"/>
    <n v="704945.05489999999"/>
  </r>
  <r>
    <x v="38"/>
    <s v="NKGSB CO-OPERATIVE BANK LTD."/>
    <n v="5438"/>
    <n v="2089.48"/>
    <n v="3842368.5178"/>
    <n v="5676"/>
    <n v="1918.98"/>
    <n v="3380866.8075999999"/>
  </r>
  <r>
    <x v="38"/>
    <s v="NOMURA FIXED INCOME SECURITIES PVT LTD."/>
    <n v="103"/>
    <n v="24286.73"/>
    <n v="2357934951.4562998"/>
    <n v="100"/>
    <n v="24167.040000000001"/>
    <n v="2416704000"/>
  </r>
  <r>
    <x v="38"/>
    <s v="NORTH EAST SMALL FINANCE BANK LIMITED"/>
    <n v="36"/>
    <n v="159.91"/>
    <n v="44419444.444399998"/>
    <n v="95"/>
    <n v="232.02"/>
    <n v="24423157.894699998"/>
  </r>
  <r>
    <x v="38"/>
    <s v="NSE Clearing Limited"/>
    <n v="6916"/>
    <n v="313361.93"/>
    <n v="453097064.7773"/>
    <n v="8712"/>
    <n v="313361.93"/>
    <n v="359690002.29570001"/>
  </r>
  <r>
    <x v="38"/>
    <s v="NUTAN NAGARIK SAHAKARI BANK LTD."/>
    <n v="4666"/>
    <n v="604.24"/>
    <n v="1294984.9979000001"/>
    <n v="5773"/>
    <n v="805.9"/>
    <n v="1395981.2922"/>
  </r>
  <r>
    <x v="38"/>
    <s v="ORIENTAL BANK OF COMMERCE"/>
    <n v="184993"/>
    <n v="46875.98"/>
    <n v="2533932.6353000002"/>
    <n v="238135"/>
    <n v="52918.17"/>
    <n v="2222192.0339000002"/>
  </r>
  <r>
    <x v="38"/>
    <s v="ORISSA STATE CO-OPERATIVE BANK LTD."/>
    <n v="153"/>
    <n v="9728.64"/>
    <n v="635858823.52939999"/>
    <n v="232"/>
    <n v="9661.5"/>
    <n v="416443965.51719999"/>
  </r>
  <r>
    <x v="38"/>
    <s v="PAYTM PAYMENTS BANK LIMITED"/>
    <n v="3667"/>
    <n v="2007.71"/>
    <n v="5475074.9932000004"/>
    <n v="24"/>
    <n v="821.9"/>
    <n v="342458333.33329999"/>
  </r>
  <r>
    <x v="38"/>
    <s v="PNB GILTS LTD."/>
    <n v="805"/>
    <n v="38720.76"/>
    <n v="481003229.81370002"/>
    <n v="571"/>
    <n v="47606.82"/>
    <n v="833744658.49389994"/>
  </r>
  <r>
    <x v="38"/>
    <s v="PRAGATHI KRISHNA GRAMIN BANK"/>
    <n v="4957"/>
    <n v="3463.49"/>
    <n v="6987068.7916000001"/>
    <n v="10352"/>
    <n v="3763.16"/>
    <n v="3635200.9273999999"/>
  </r>
  <r>
    <x v="38"/>
    <s v="PRATHAMA BANK"/>
    <n v="1987"/>
    <n v="354.7"/>
    <n v="1785103.1706000001"/>
    <n v="5113"/>
    <n v="367.66"/>
    <n v="719069.03969999996"/>
  </r>
  <r>
    <x v="38"/>
    <s v="PRIME CO-OPERATIVE BANK LTD"/>
    <n v="1720"/>
    <n v="123.07"/>
    <n v="715523.25580000004"/>
    <n v="3427"/>
    <n v="281.16000000000003"/>
    <n v="820426.02859999996"/>
  </r>
  <r>
    <x v="38"/>
    <s v="PT BANK MAYBANK INDONESIA TBK"/>
    <n v="19"/>
    <n v="59.65"/>
    <n v="31394736.842099998"/>
    <n v="44"/>
    <n v="70.05"/>
    <n v="15920454.545499999"/>
  </r>
  <r>
    <x v="38"/>
    <s v="PUNJAB AND SIND BANK"/>
    <n v="40303"/>
    <n v="10946.65"/>
    <n v="2716088.1324"/>
    <n v="54880"/>
    <n v="14251.87"/>
    <n v="2596915.0874999999"/>
  </r>
  <r>
    <x v="38"/>
    <s v="PUNJAB &amp; MAHARASHTRA CO-OPERATIVE BANK LTD."/>
    <n v="5498"/>
    <n v="7419.12"/>
    <n v="13494216.078600001"/>
    <n v="7342"/>
    <n v="8330.3700000000008"/>
    <n v="11346186.325300001"/>
  </r>
  <r>
    <x v="38"/>
    <s v="PUNJAB NATIONAL BANK"/>
    <n v="439687"/>
    <n v="127302.48"/>
    <n v="2895297.7914"/>
    <n v="515763"/>
    <n v="140490.22"/>
    <n v="2723929.7895"/>
  </r>
  <r>
    <x v="38"/>
    <s v="QATAR NATIONAL BANK(Q.P.S.C)"/>
    <n v="53"/>
    <n v="594.65"/>
    <n v="112198113.2075"/>
    <n v="46"/>
    <n v="516.65"/>
    <n v="112315217.39129999"/>
  </r>
  <r>
    <x v="38"/>
    <s v="RAJARAMBAPU SAHAKARI BANK LTD"/>
    <n v="1371"/>
    <n v="170.04"/>
    <n v="1240262.5821"/>
    <n v="3012"/>
    <n v="404.94"/>
    <n v="1344422.3108000001"/>
  </r>
  <r>
    <x v="38"/>
    <s v="RAJASTHAN MARUDHARA GRAMIN BANK"/>
    <n v="943"/>
    <n v="52.27"/>
    <n v="554294.80379999999"/>
    <n v="5670"/>
    <n v="356.08"/>
    <n v="628007.05469999998"/>
  </r>
  <r>
    <x v="38"/>
    <s v="RAJGURUNAGAR SAHKARI BANK LTD."/>
    <n v="818"/>
    <n v="56.57"/>
    <n v="691564.79220000003"/>
    <n v="1621"/>
    <n v="192.07"/>
    <n v="1184885.8729000001"/>
  </r>
  <r>
    <x v="38"/>
    <s v="RAJKOT NAGRIK SAHAKARI BANK LTD."/>
    <n v="2859"/>
    <n v="2977.43"/>
    <n v="10414235.7468"/>
    <n v="3844"/>
    <n v="2896.06"/>
    <n v="7533975.0259999996"/>
  </r>
  <r>
    <x v="38"/>
    <s v="RBL BANK LTD."/>
    <n v="47841"/>
    <n v="34426.04"/>
    <n v="7195928.1787999999"/>
    <n v="50052"/>
    <n v="34341.550000000003"/>
    <n v="6861174.3786000004"/>
  </r>
  <r>
    <x v="38"/>
    <s v="RESERVE BANK OF INDIA"/>
    <n v="50643"/>
    <n v="615238.59"/>
    <n v="121485415.55599999"/>
    <m/>
    <n v="0"/>
    <m/>
  </r>
  <r>
    <x v="38"/>
    <s v="SAMARTH SAHAKARI BANK LTD; SOLAPUR"/>
    <n v="390"/>
    <n v="44.42"/>
    <n v="1138974.3589999999"/>
    <n v="866"/>
    <n v="103.91"/>
    <n v="1199884.5266"/>
  </r>
  <r>
    <x v="38"/>
    <s v="SANT SOPANKAKA SAHAKARI BANK LIMITED, SASWAD"/>
    <n v="97"/>
    <n v="7.13"/>
    <n v="735051.54639999999"/>
    <n v="785"/>
    <n v="160.71"/>
    <n v="2047261.1465"/>
  </r>
  <r>
    <x v="38"/>
    <s v="SARASPUR NAGARIK COOP BANK LTD"/>
    <n v="51"/>
    <n v="66.010000000000005"/>
    <n v="12943137.254899999"/>
    <n v="642"/>
    <n v="57.37"/>
    <n v="893613.70719999995"/>
  </r>
  <r>
    <x v="38"/>
    <s v="SBERBANK"/>
    <n v="111"/>
    <n v="2122.1999999999998"/>
    <n v="191189189.18920001"/>
    <n v="56"/>
    <n v="1821.54"/>
    <n v="325275000"/>
  </r>
  <r>
    <x v="38"/>
    <s v="SBI DFHI LTD."/>
    <n v="933"/>
    <n v="19884.02"/>
    <n v="213119185.42340001"/>
    <n v="3264"/>
    <n v="55455.77"/>
    <n v="169901256.1275"/>
  </r>
  <r>
    <x v="38"/>
    <s v="SBM BANK (INDIA) LIMITED"/>
    <n v="459"/>
    <n v="1343.11"/>
    <n v="29261655.773400001"/>
    <n v="653"/>
    <n v="1751.87"/>
    <n v="26828024.502300002"/>
  </r>
  <r>
    <x v="38"/>
    <s v="SHIKSHAK SAHAKARI BANK LTD."/>
    <n v="852"/>
    <n v="1005.49"/>
    <n v="11801525.821599999"/>
    <n v="1690"/>
    <n v="1020.69"/>
    <n v="6039585.7988"/>
  </r>
  <r>
    <x v="38"/>
    <s v="SHINHAN BANK"/>
    <n v="3503"/>
    <n v="4779.4799999999996"/>
    <n v="13643962.318"/>
    <n v="2835"/>
    <n v="5062.2700000000004"/>
    <n v="17856331.569699999"/>
  </r>
  <r>
    <x v="38"/>
    <s v="SHIVALIK MERCANTILE CO-OP BANK LTD"/>
    <n v="1252"/>
    <n v="350.87"/>
    <n v="2802476.0383000001"/>
    <n v="2475"/>
    <n v="390.41"/>
    <n v="1577414.1414000001"/>
  </r>
  <r>
    <x v="38"/>
    <s v="SHRI CHHATRAPATI RAJARSHI SHAHU URBAN CO-OP BANK"/>
    <n v="1083"/>
    <n v="210.04"/>
    <n v="1939427.5162"/>
    <n v="1812"/>
    <n v="209.19"/>
    <n v="1154470.1987000001"/>
  </r>
  <r>
    <x v="38"/>
    <s v="SHRI VEERSHAIV CO-OP BANK LTD"/>
    <n v="297"/>
    <n v="26.2"/>
    <n v="882154.88219999999"/>
    <n v="1277"/>
    <n v="107.74"/>
    <n v="843696.1629"/>
  </r>
  <r>
    <x v="38"/>
    <s v="Sindhudurg District Central Cooperative Bank Ltd."/>
    <n v="239"/>
    <n v="22.35"/>
    <n v="935146.44350000005"/>
    <n v="514"/>
    <n v="39.68"/>
    <n v="771984.43579999998"/>
  </r>
  <r>
    <x v="38"/>
    <s v="SIR M. VISVESVARAYA CO-OPERATIVE BANK LTD."/>
    <n v="114"/>
    <n v="33.119999999999997"/>
    <n v="2905263.1579"/>
    <n v="266"/>
    <n v="20"/>
    <n v="751879.69920000003"/>
  </r>
  <r>
    <x v="38"/>
    <s v="SOCIETE GENERALE"/>
    <n v="377"/>
    <n v="12561.93"/>
    <n v="333207692.30769998"/>
    <n v="404"/>
    <n v="11855.69"/>
    <n v="293457673.26730001"/>
  </r>
  <r>
    <x v="38"/>
    <s v="SOLAPUR JANATA SAHAKARI BANK LTD."/>
    <n v="1455"/>
    <n v="445.82"/>
    <n v="3064054.9827999999"/>
    <n v="2622"/>
    <n v="321.45999999999998"/>
    <n v="1226010.6788999999"/>
  </r>
  <r>
    <x v="38"/>
    <s v="SOUTH INDIAN BANK"/>
    <n v="68522"/>
    <n v="21248.14"/>
    <n v="3100922.3314999999"/>
    <n v="89284"/>
    <n v="22356.61"/>
    <n v="2503988.3966000001"/>
  </r>
  <r>
    <x v="38"/>
    <s v="STANDARD CHARTERED BANK"/>
    <n v="182051"/>
    <n v="356134.69"/>
    <n v="19562358.350099999"/>
    <n v="156159"/>
    <n v="368920.03"/>
    <n v="23624640.9109"/>
  </r>
  <r>
    <x v="38"/>
    <s v="STATE BANK OF INDIA"/>
    <n v="1875219"/>
    <n v="1279782.01"/>
    <n v="6824706.9276000001"/>
    <n v="1520526"/>
    <n v="1315627.23"/>
    <n v="8652448.1001999993"/>
  </r>
  <r>
    <x v="38"/>
    <s v="STCI PRIMARY DEALER LTD."/>
    <n v="415"/>
    <n v="28710.75"/>
    <n v="691825301.20480001"/>
    <n v="939"/>
    <n v="28695.89"/>
    <n v="305600532.48140001"/>
  </r>
  <r>
    <x v="38"/>
    <s v="SUMITOMO MITSUI BANKING CORPORATION"/>
    <n v="1569"/>
    <n v="19027.11"/>
    <n v="121269024.8566"/>
    <n v="2286"/>
    <n v="20788.310000000001"/>
    <n v="90937489.063899994"/>
  </r>
  <r>
    <x v="38"/>
    <s v="SURAT NATIONAL COOPERATIVE BANK LTD"/>
    <n v="1240"/>
    <n v="94.37"/>
    <n v="761048.38710000005"/>
    <n v="1438"/>
    <n v="196.01"/>
    <n v="1363073.7135000001"/>
  </r>
  <r>
    <x v="38"/>
    <s v="SURYODAY SMALL FINANCE BANK LTD."/>
    <n v="682"/>
    <n v="2579.79"/>
    <n v="37826832.844599999"/>
    <n v="802"/>
    <n v="2370.34"/>
    <n v="29555361.596000001"/>
  </r>
  <r>
    <x v="38"/>
    <s v="SVC CO-OPERATIVE BANK LTD."/>
    <n v="22249"/>
    <n v="3858.89"/>
    <n v="1734410.5353000001"/>
    <n v="31176"/>
    <n v="4311.6099999999997"/>
    <n v="1382990.1206"/>
  </r>
  <r>
    <x v="38"/>
    <s v="SYNDICATE BANK"/>
    <n v="110769"/>
    <n v="26932.46"/>
    <n v="2431407.7042999999"/>
    <n v="68570"/>
    <n v="39460.78"/>
    <n v="5754816.9753999999"/>
  </r>
  <r>
    <x v="38"/>
    <s v="TAMILNAD MERCANTILE BANK LTD."/>
    <n v="60209"/>
    <n v="9577.07"/>
    <n v="1590637.6122999999"/>
    <n v="95815"/>
    <n v="11742.7"/>
    <n v="1225559.6723"/>
  </r>
  <r>
    <x v="38"/>
    <s v="TELANGANA STATE CO OPERATIVE APEX BANK LTD"/>
    <n v="1647"/>
    <n v="6797.67"/>
    <n v="41273041.894400001"/>
    <n v="5570"/>
    <n v="6713.58"/>
    <n v="12053105.9246"/>
  </r>
  <r>
    <x v="38"/>
    <s v="TEXTILE TRADERS CO-OPERATIVE BANK LIMITED"/>
    <n v="424"/>
    <n v="63.34"/>
    <n v="1493867.9245"/>
    <n v="576"/>
    <n v="71.510000000000005"/>
    <n v="1241493.0556000001"/>
  </r>
  <r>
    <x v="38"/>
    <s v="THANE BHARAT SHAKARI BANK LTD."/>
    <n v="1372"/>
    <n v="157.88"/>
    <n v="1150728.8629999999"/>
    <n v="1441"/>
    <n v="171.34"/>
    <n v="1189035.3921000001"/>
  </r>
  <r>
    <x v="38"/>
    <s v="THANE DISTRICT CENTRAL CO-OPERATIVE BANK LTD."/>
    <n v="631"/>
    <n v="118.88"/>
    <n v="1883993.6609"/>
    <n v="1412"/>
    <n v="173.26"/>
    <n v="1227053.8244"/>
  </r>
  <r>
    <x v="38"/>
    <s v="THE AHMEDABAD MERCANTILE CO-OPERATIVE BANK LTD."/>
    <n v="4130"/>
    <n v="358.98"/>
    <n v="869200.96849999996"/>
    <n v="4454"/>
    <n v="464.79"/>
    <n v="1043533.9020999999"/>
  </r>
  <r>
    <x v="38"/>
    <s v="THE AJARA URBAN COOP BANK LTD"/>
    <m/>
    <n v="0"/>
    <m/>
    <n v="17"/>
    <n v="0.9"/>
    <n v="529411.76470000006"/>
  </r>
  <r>
    <x v="38"/>
    <s v="THE AKOLA DISTRICT CENTRAL CO-OPERATIVE BANK LTD."/>
    <n v="337"/>
    <n v="32.22"/>
    <n v="956083.08609999996"/>
    <n v="899"/>
    <n v="223.63"/>
    <n v="2487541.713"/>
  </r>
  <r>
    <x v="38"/>
    <s v="THE AKOLA JANATA COMMERCIAL COOPERATIVE BANK LTD"/>
    <n v="2600"/>
    <n v="559.94000000000005"/>
    <n v="2153615.3846"/>
    <n v="4810"/>
    <n v="678"/>
    <n v="1409563.4095999999"/>
  </r>
  <r>
    <x v="38"/>
    <s v="THE A.P. MAHESH CO-OPERATIVE URBAN BANK LTD"/>
    <n v="6369"/>
    <n v="1613.41"/>
    <n v="2533223.426"/>
    <n v="8296"/>
    <n v="701.67"/>
    <n v="845793.15330000001"/>
  </r>
  <r>
    <x v="38"/>
    <s v="THE BANK OF NOVA SCOTIA"/>
    <n v="624"/>
    <n v="10040.200000000001"/>
    <n v="160900641.02559999"/>
    <n v="456"/>
    <n v="10246.18"/>
    <n v="224696929.82460001"/>
  </r>
  <r>
    <x v="38"/>
    <s v="THE BARAMATI SAHAKARI BANK LIMITED"/>
    <n v="900"/>
    <n v="137.68"/>
    <n v="1529777.7778"/>
    <n v="2277"/>
    <n v="159.74"/>
    <n v="701537.1102"/>
  </r>
  <r>
    <x v="38"/>
    <s v="THE BHARAT CO-OPERATIVE BANK (MUMBAI) LTD."/>
    <n v="11021"/>
    <n v="1528.77"/>
    <n v="1387142.7275"/>
    <n v="15020"/>
    <n v="1917.28"/>
    <n v="1276484.6871"/>
  </r>
  <r>
    <x v="38"/>
    <s v="THE CLEARING CORPORATION OF INDIA LTD."/>
    <n v="372"/>
    <n v="362236.86"/>
    <n v="9737550000"/>
    <n v="732"/>
    <n v="365993.15"/>
    <n v="4999906420.7650003"/>
  </r>
  <r>
    <x v="38"/>
    <s v="THE COSMOS CO-OPERATIVE BANK LTD."/>
    <n v="19555"/>
    <n v="2775.27"/>
    <n v="1419212.4776000001"/>
    <n v="19357"/>
    <n v="3566.19"/>
    <n v="1842325.7736"/>
  </r>
  <r>
    <x v="38"/>
    <s v="THE DELHI STATE COOPERATIVE BANK"/>
    <n v="347"/>
    <n v="137.5"/>
    <n v="3962536.0230999999"/>
    <n v="359"/>
    <n v="131.66"/>
    <n v="3667409.4707999998"/>
  </r>
  <r>
    <x v="38"/>
    <s v="THE GADCHIROLI DISTRICT CENTRAL CO-OP BANK LTD."/>
    <n v="332"/>
    <n v="103.64"/>
    <n v="3121686.747"/>
    <n v="763"/>
    <n v="185.95"/>
    <n v="2437090.4325000001"/>
  </r>
  <r>
    <x v="38"/>
    <s v="THE GREATER BOMBAY CO-OPERATIVE BANK LTD."/>
    <n v="1431"/>
    <n v="664.27"/>
    <n v="4641998.6024000002"/>
    <n v="2002"/>
    <n v="868.24"/>
    <n v="4336863.1369000003"/>
  </r>
  <r>
    <x v="38"/>
    <s v="THE GUJARAT STATE CO-OPERATIVE BANK LTD"/>
    <n v="13675"/>
    <n v="8209.11"/>
    <n v="6003005.4845000003"/>
    <n v="23060"/>
    <n v="8355.84"/>
    <n v="3623521.2489"/>
  </r>
  <r>
    <x v="38"/>
    <s v="THE HARYANA STATE COOPERATIVE APEX BANK LIMITED"/>
    <n v="139"/>
    <n v="164.7"/>
    <n v="11848920.863299999"/>
    <n v="183"/>
    <n v="19.71"/>
    <n v="1077049.1802999999"/>
  </r>
  <r>
    <x v="38"/>
    <s v="THE HASTI CO-OP BANK LTD."/>
    <n v="886"/>
    <n v="55.42"/>
    <n v="625507.9007"/>
    <n v="2448"/>
    <n v="150.97"/>
    <n v="616707.51630000002"/>
  </r>
  <r>
    <x v="38"/>
    <s v="THE HIMACHAL PRADESH STATE CO-OPERATIVE BANK LTD."/>
    <n v="1466"/>
    <n v="143.31"/>
    <n v="977557.98089999997"/>
    <n v="2945"/>
    <n v="702.38"/>
    <n v="2384991.5109999999"/>
  </r>
  <r>
    <x v="38"/>
    <s v="THE HONGKONG AND SHANGHAI BANKING CORPORATION LTD."/>
    <n v="128979"/>
    <n v="258140.92"/>
    <n v="20014182.153700002"/>
    <n v="76754"/>
    <n v="256716.35"/>
    <n v="33446641.217399999"/>
  </r>
  <r>
    <x v="38"/>
    <s v="THE JALGAON PEOPLE CO-OPERATIVE BANK LTD."/>
    <n v="1901"/>
    <n v="639.91"/>
    <n v="3366175.6970000002"/>
    <n v="3000"/>
    <n v="356.07"/>
    <n v="1186900"/>
  </r>
  <r>
    <x v="38"/>
    <s v="THE JAMMU AND KASHMIR BANK LTD."/>
    <n v="30957"/>
    <n v="14866.59"/>
    <n v="4802335.4976000004"/>
    <n v="48113"/>
    <n v="15404.67"/>
    <n v="3201768.7527000001"/>
  </r>
  <r>
    <x v="38"/>
    <s v="THE KALUPUR COMMERCIAL CO-OPERATIVE BANK LTD."/>
    <n v="13618"/>
    <n v="3944.75"/>
    <n v="2896717.5797000001"/>
    <n v="17326"/>
    <n v="4086.23"/>
    <n v="2358438.1853999998"/>
  </r>
  <r>
    <x v="38"/>
    <s v="THE KALYAN JANATA SAHAKARI BANK LTD."/>
    <n v="2030"/>
    <n v="365.43"/>
    <n v="1800147.7833"/>
    <n v="2679"/>
    <n v="409.06"/>
    <n v="1526913.0271999999"/>
  </r>
  <r>
    <x v="38"/>
    <s v="THE KANGRA CENTRAL CO-OP BANK LTD., DHARAMSHALA"/>
    <n v="1292"/>
    <n v="994.93"/>
    <n v="7700696.5943999998"/>
    <n v="2963"/>
    <n v="1165.44"/>
    <n v="3933310.8336"/>
  </r>
  <r>
    <x v="38"/>
    <s v="THE KANGRA CO-OPERATIVE BANK LTD."/>
    <n v="424"/>
    <n v="22.46"/>
    <n v="529716.98109999998"/>
    <n v="99"/>
    <n v="9.0399999999999991"/>
    <n v="913131.31310000003"/>
  </r>
  <r>
    <x v="38"/>
    <s v="THE KARAD URBAN CO-OPERATIVE BANK LTD., KARAD"/>
    <n v="2984"/>
    <n v="2570.89"/>
    <n v="8615583.1098999996"/>
    <n v="5624"/>
    <n v="2931.24"/>
    <n v="5212019.9146999996"/>
  </r>
  <r>
    <x v="38"/>
    <s v="THE KERALA STATE CO-OPERATIVE BANK LTD."/>
    <n v="391"/>
    <n v="12659.34"/>
    <n v="323768286.44499999"/>
    <n v="441"/>
    <n v="12716.33"/>
    <n v="288352154.19499999"/>
  </r>
  <r>
    <x v="38"/>
    <s v="The Kozhikode District Cooperative Bank Limited"/>
    <n v="335"/>
    <n v="150.74"/>
    <n v="4499701.4924999997"/>
    <n v="1204"/>
    <n v="272.58999999999997"/>
    <n v="2264036.5449000001"/>
  </r>
  <r>
    <x v="38"/>
    <s v="THE LAKSHMI VILAS BANK LTD."/>
    <n v="37756"/>
    <n v="5911.99"/>
    <n v="1565841.1908"/>
    <n v="60398"/>
    <n v="6981.74"/>
    <n v="1155955.4952"/>
  </r>
  <r>
    <x v="38"/>
    <s v="THE MAHARASHTRA STATE CO-OPERATIVE BANK LTD."/>
    <n v="2432"/>
    <n v="25998.32"/>
    <n v="106900986.84209999"/>
    <n v="1681"/>
    <n v="26973.439999999999"/>
    <n v="160460678.16780001"/>
  </r>
  <r>
    <x v="38"/>
    <s v="THE MALKAPUR URBAN CO-OP BANK LTD"/>
    <n v="1"/>
    <n v="0.13"/>
    <n v="1300000"/>
    <n v="22"/>
    <n v="1.1200000000000001"/>
    <n v="509090.90909999999"/>
  </r>
  <r>
    <x v="38"/>
    <s v="THE MUNICIPAL CO-OPERATIVE BANK LTD., MUMBAI"/>
    <n v="171"/>
    <n v="1000.44"/>
    <n v="58505263.157899998"/>
    <n v="205"/>
    <n v="1038.6600000000001"/>
    <n v="50666341.463399999"/>
  </r>
  <r>
    <x v="38"/>
    <s v="THE NAINITAL BANK LTD."/>
    <n v="6693"/>
    <n v="2302.35"/>
    <n v="3439937.2478999998"/>
    <n v="9805"/>
    <n v="2462.85"/>
    <n v="2511830.6985999998"/>
  </r>
  <r>
    <x v="38"/>
    <s v="THE NAV JEEVAN CO-OP. BANK LTD."/>
    <n v="249"/>
    <n v="19.66"/>
    <n v="789558.23289999994"/>
    <n v="895"/>
    <n v="71.650000000000006"/>
    <n v="800558.65919999999"/>
  </r>
  <r>
    <x v="38"/>
    <s v="THE NAVNIRMAN CO-OPERATIVE BANK LIMITED"/>
    <n v="1273"/>
    <n v="81.11"/>
    <n v="637156.3236"/>
    <n v="1825"/>
    <n v="147.21"/>
    <n v="806630.13699999999"/>
  </r>
  <r>
    <x v="38"/>
    <s v="THE PANDHARPUR URBAN COOP BANK LTD"/>
    <n v="497"/>
    <n v="279.58999999999997"/>
    <n v="5625553.3198999995"/>
    <n v="1308"/>
    <n v="281.10000000000002"/>
    <n v="2149082.5688"/>
  </r>
  <r>
    <x v="38"/>
    <s v="THE RAJASTHAN STATE CO-OPERATIVE BANK LTD."/>
    <n v="1391"/>
    <n v="8906.48"/>
    <n v="64029331.416199997"/>
    <n v="4087"/>
    <n v="9402.01"/>
    <n v="23004673.354499999"/>
  </r>
  <r>
    <x v="38"/>
    <s v="THE ROYAL BANK OF SCOTLAND PLC"/>
    <n v="14"/>
    <n v="8.31"/>
    <n v="5935714.2856999999"/>
    <n v="26"/>
    <n v="90.87"/>
    <n v="34950000"/>
  </r>
  <r>
    <x v="38"/>
    <s v="THE SAHEBRAO DESHMUKH CO-OPERATIVE BANK LTD."/>
    <n v="960"/>
    <n v="71.13"/>
    <n v="740937.5"/>
    <n v="1091"/>
    <n v="87.86"/>
    <n v="805316.22360000003"/>
  </r>
  <r>
    <x v="38"/>
    <s v="THE SARASWAT CO-OPERATIVE BANK LTD."/>
    <n v="39105"/>
    <n v="37627.17"/>
    <n v="9622086.6897"/>
    <n v="44980"/>
    <n v="39424.22"/>
    <n v="8764833.2591999993"/>
  </r>
  <r>
    <x v="38"/>
    <s v="THE SEVA VIKAS CO-OPERATIVE BANK LTD."/>
    <n v="873"/>
    <n v="220.55"/>
    <n v="2526345.9336000001"/>
    <n v="2704"/>
    <n v="328.76"/>
    <n v="1215828.4024"/>
  </r>
  <r>
    <x v="38"/>
    <s v="THE SURAT DISTRICT CO-OPERATIVE BANK LTD."/>
    <n v="3376"/>
    <n v="1363.91"/>
    <n v="4040017.7725"/>
    <n v="4434"/>
    <n v="1384.05"/>
    <n v="3121447.9026000001"/>
  </r>
  <r>
    <x v="38"/>
    <s v="THE SURAT PEOPLE'S CO-OPERATIVE BANK LTD."/>
    <n v="4655"/>
    <n v="501.99"/>
    <n v="1078388.8292"/>
    <n v="6568"/>
    <n v="955.26"/>
    <n v="1454415.3470999999"/>
  </r>
  <r>
    <x v="38"/>
    <s v="THE SUTEX CO-OPERATIVE BANK LTD."/>
    <n v="2064"/>
    <n v="152.69999999999999"/>
    <n v="739825.58140000002"/>
    <n v="2541"/>
    <n v="272.76"/>
    <n v="1073435.6553"/>
  </r>
  <r>
    <x v="38"/>
    <s v="THE TAMILNADU STATE APEX CO-OPERATIVE BANK LTD."/>
    <n v="3347"/>
    <n v="15744.31"/>
    <n v="47040065.730499998"/>
    <n v="6623"/>
    <n v="16126.79"/>
    <n v="24349675.3737"/>
  </r>
  <r>
    <x v="38"/>
    <s v="THE VARACHHA CO-OPERATIVE BANK LTD., SURAT"/>
    <n v="2942"/>
    <n v="293.39"/>
    <n v="997246.7709"/>
    <n v="2782"/>
    <n v="343.06"/>
    <n v="1233141.6247"/>
  </r>
  <r>
    <x v="38"/>
    <s v="THE VIJAY CO-OPERATIVE BANK LTD."/>
    <n v="83"/>
    <n v="7.13"/>
    <n v="859036.1446"/>
    <n v="1097"/>
    <n v="80.209999999999994"/>
    <n v="731175.93440000003"/>
  </r>
  <r>
    <x v="38"/>
    <s v="THE VISHWESHWAR SAHAKARI BANK LTD., PUNE"/>
    <n v="1753"/>
    <n v="460.41"/>
    <n v="2626411.8654"/>
    <n v="3010"/>
    <n v="644.62"/>
    <n v="2141594.6844000001"/>
  </r>
  <r>
    <x v="38"/>
    <s v="THE WEST BENGAL STATE CO-OPERATIVE BANK LTD."/>
    <n v="1625"/>
    <n v="1587.14"/>
    <n v="9767015.3846000005"/>
    <n v="5483"/>
    <n v="2009.9"/>
    <n v="3665693.9632000001"/>
  </r>
  <r>
    <x v="38"/>
    <s v="THE ZOROASTRIAN COOPERATIVE BANK LIMITED"/>
    <n v="942"/>
    <n v="815.57"/>
    <n v="8657855.6262999997"/>
    <n v="1073"/>
    <n v="855.54"/>
    <n v="7973345.7596000005"/>
  </r>
  <r>
    <x v="38"/>
    <s v="THRISSUR DISTRICT CO-OPERATIVE BANK LTD."/>
    <n v="566"/>
    <n v="61.6"/>
    <n v="1088339.2226"/>
    <n v="1059"/>
    <n v="183.49"/>
    <n v="1732672.3324"/>
  </r>
  <r>
    <x v="38"/>
    <s v="TJSB SAHAKARI BANK LTD."/>
    <n v="9786"/>
    <n v="1965.73"/>
    <n v="2008716.5338000001"/>
    <n v="12343"/>
    <n v="1739.54"/>
    <n v="1409333.2253"/>
  </r>
  <r>
    <x v="38"/>
    <s v="TUMKUR GRAIN MERCHANTS CO-OPERATIVE BANK LTD."/>
    <n v="926"/>
    <n v="165.18"/>
    <n v="1783801.2959"/>
    <n v="1729"/>
    <n v="141.04"/>
    <n v="815731.63679999998"/>
  </r>
  <r>
    <x v="38"/>
    <s v="UCO BANK"/>
    <n v="73864"/>
    <n v="18117.12"/>
    <n v="2452767.2478999998"/>
    <n v="134657"/>
    <n v="23994.45"/>
    <n v="1781893.9972999999"/>
  </r>
  <r>
    <x v="38"/>
    <s v="Ujjivan Small Finance Bank Limited"/>
    <n v="2430"/>
    <n v="5230.3900000000003"/>
    <n v="21524238.6831"/>
    <n v="3347"/>
    <n v="5242.29"/>
    <n v="15662653.122199999"/>
  </r>
  <r>
    <x v="38"/>
    <s v="UNIITED OVERSEAS BANK MUMBAI BRANCH"/>
    <n v="58"/>
    <n v="1760.31"/>
    <n v="303501724.13789999"/>
    <n v="54"/>
    <n v="1182.9000000000001"/>
    <n v="219055555.55559999"/>
  </r>
  <r>
    <x v="38"/>
    <s v="UNION BANK OF INDIA"/>
    <n v="303573"/>
    <n v="73893.11"/>
    <n v="2434113.3764"/>
    <n v="394424"/>
    <n v="87249.61"/>
    <n v="2212076.5978000001"/>
  </r>
  <r>
    <x v="38"/>
    <s v="UNITED BANK OF INDIA"/>
    <n v="51291"/>
    <n v="15728.74"/>
    <n v="3066569.1836999999"/>
    <n v="106642"/>
    <n v="19252.2"/>
    <n v="1805311.2282"/>
  </r>
  <r>
    <x v="38"/>
    <s v="URBAN COOPERATIVE BANK LTD No 1758 PERINTHALMANNA"/>
    <n v="39"/>
    <n v="3.69"/>
    <n v="946153.84620000003"/>
    <m/>
    <n v="0"/>
    <m/>
  </r>
  <r>
    <x v="38"/>
    <s v="UTKARSH SMALL FINANCE BANK LTD"/>
    <n v="1433"/>
    <n v="2435.5500000000002"/>
    <n v="16996161.8981"/>
    <n v="1471"/>
    <n v="2204.8000000000002"/>
    <n v="14988443.2359"/>
  </r>
  <r>
    <x v="38"/>
    <s v="Vasai Janata Sahakari Bank Ltd."/>
    <n v="230"/>
    <n v="27.57"/>
    <n v="1198695.6521999999"/>
    <n v="4"/>
    <n v="4.4800000000000004"/>
    <n v="11200000"/>
  </r>
  <r>
    <x v="38"/>
    <s v="VASAI VIKAS SAHAKARI BANK LTD."/>
    <n v="924"/>
    <n v="411.2"/>
    <n v="4450216.4501999998"/>
    <n v="1809"/>
    <n v="452.85"/>
    <n v="2503316.7496000002"/>
  </r>
  <r>
    <x v="38"/>
    <s v="WESTPAC BANKING CORPORATION"/>
    <n v="2"/>
    <n v="0"/>
    <n v="0"/>
    <n v="8"/>
    <n v="1.76"/>
    <n v="2200000"/>
  </r>
  <r>
    <x v="38"/>
    <s v="WOORI BANK"/>
    <n v="669"/>
    <n v="1837.41"/>
    <n v="27465022.421500001"/>
    <n v="607"/>
    <n v="1858.64"/>
    <n v="30620098.846799999"/>
  </r>
  <r>
    <x v="38"/>
    <s v="YES BANK LTD"/>
    <n v="369882"/>
    <n v="256003.55"/>
    <n v="6921222.1736000003"/>
    <n v="403209"/>
    <n v="257573.09"/>
    <n v="6388078.8870999999"/>
  </r>
  <r>
    <x v="38"/>
    <s v="ZILA SAHKARI BANK LTD GHAZIABAD"/>
    <n v="268"/>
    <n v="34.880000000000003"/>
    <n v="1301492.5373"/>
    <n v="364"/>
    <n v="69.599999999999994"/>
    <n v="1912087.9121000001"/>
  </r>
  <r>
    <x v="39"/>
    <s v="ABHYUDAYA CO-OPERATIVE BANK LTD"/>
    <n v="6250"/>
    <n v="4450"/>
    <n v="7120000"/>
    <n v="10416"/>
    <n v="4469"/>
    <n v="4290514.5928999996"/>
  </r>
  <r>
    <x v="39"/>
    <s v="ABU DHABI COMMERCIAL BANK PJSC"/>
    <n v="126"/>
    <n v="433"/>
    <n v="34365079.365099996"/>
    <n v="703"/>
    <n v="1504"/>
    <n v="21394025.604600001"/>
  </r>
  <r>
    <x v="39"/>
    <s v="ADITYA BIRLA IDEA PAYMENTS BANK LIMITED"/>
    <n v="408"/>
    <n v="237"/>
    <n v="5808823.5294000003"/>
    <n v="35"/>
    <n v="223"/>
    <n v="63714285.714299999"/>
  </r>
  <r>
    <x v="39"/>
    <s v="AHMEDNAGAR MERCHANT'S CO-OP. BANK LTD. AHMEDNAGAR"/>
    <n v="900"/>
    <n v="269"/>
    <n v="2988888.8889000001"/>
    <n v="3728"/>
    <n v="324"/>
    <n v="869098.71239999996"/>
  </r>
  <r>
    <x v="39"/>
    <s v="AIRTEL PAYMENTS BANK LTD."/>
    <n v="8821"/>
    <n v="3263.0000000000005"/>
    <n v="3699127.0830999999"/>
    <n v="17"/>
    <n v="156"/>
    <n v="91764705.882400006"/>
  </r>
  <r>
    <x v="39"/>
    <s v="ALLAHABAD BANK"/>
    <n v="105354"/>
    <n v="34447"/>
    <n v="3269643.2977999998"/>
    <n v="169684"/>
    <n v="41465"/>
    <n v="2443659.9797"/>
  </r>
  <r>
    <x v="39"/>
    <s v="ALMORA URBAN CO-OPERATIVE BANK LTD."/>
    <n v="610"/>
    <n v="37"/>
    <n v="606557.37699999998"/>
    <n v="1937"/>
    <n v="108"/>
    <n v="557563.24210000003"/>
  </r>
  <r>
    <x v="39"/>
    <s v="AMBARNATH JAI-HIND CO-OP. BANK LTD."/>
    <n v="212"/>
    <n v="18"/>
    <n v="849056.60380000004"/>
    <n v="441"/>
    <n v="25"/>
    <n v="566893.424"/>
  </r>
  <r>
    <x v="39"/>
    <s v="ANDHRA BANK"/>
    <n v="120941"/>
    <n v="38033"/>
    <n v="3144756.5342000001"/>
    <n v="152320"/>
    <n v="44082"/>
    <n v="2894038.8654999998"/>
  </r>
  <r>
    <x v="39"/>
    <s v="ANDHRA PRADESH GRAMEENA VIKAS BANK"/>
    <n v="1523"/>
    <n v="426"/>
    <n v="2797110.9652"/>
    <n v="7871"/>
    <n v="2298"/>
    <n v="2919578.1984999999"/>
  </r>
  <r>
    <x v="39"/>
    <s v="ANDHRA PRADESH STATE CO-OPERATIVE BANK LTD."/>
    <n v="1369"/>
    <n v="2105"/>
    <n v="15376186.9978"/>
    <n v="3105"/>
    <n v="2169"/>
    <n v="6985507.2463999996"/>
  </r>
  <r>
    <x v="39"/>
    <s v="ANDHRA PRAGATHI GRAMEENA BANK"/>
    <n v="1928"/>
    <n v="1882"/>
    <n v="9761410.7884"/>
    <n v="4511"/>
    <n v="2123"/>
    <n v="4706273.5535000004"/>
  </r>
  <r>
    <x v="39"/>
    <s v="APNA SAHAKARI BANK LTD."/>
    <n v="2641"/>
    <n v="990"/>
    <n v="3748580.0833000001"/>
    <n v="3905"/>
    <n v="1072"/>
    <n v="2745198.4635000001"/>
  </r>
  <r>
    <x v="39"/>
    <s v="AU SMALL FINANCE BANK LIMITED"/>
    <n v="13826"/>
    <n v="14187"/>
    <n v="10261102.2711"/>
    <n v="19609"/>
    <n v="14947.999999999998"/>
    <n v="7623030.2412"/>
  </r>
  <r>
    <x v="39"/>
    <s v="AUSTRALIA AND NEW ZEALAND BANKING GROUP LIMITED"/>
    <n v="1258"/>
    <n v="4778"/>
    <n v="37980922.0986"/>
    <n v="1357"/>
    <n v="5621"/>
    <n v="41422254.974200003"/>
  </r>
  <r>
    <x v="39"/>
    <s v="AXIS BANK"/>
    <n v="854334"/>
    <n v="824452"/>
    <n v="9650230.4718999993"/>
    <n v="704373"/>
    <n v="860254.00000000012"/>
    <n v="12213046.2127"/>
  </r>
  <r>
    <x v="39"/>
    <s v="BANDHAN BANK LIMITED"/>
    <n v="34620"/>
    <n v="12040"/>
    <n v="3477758.5211"/>
    <n v="52646"/>
    <n v="12488"/>
    <n v="2372070.0528000002"/>
  </r>
  <r>
    <x v="39"/>
    <s v="BANK OF AMERICA NA"/>
    <n v="22462"/>
    <n v="61029"/>
    <n v="27169886.9201"/>
    <n v="9855"/>
    <n v="65986"/>
    <n v="66956874.682899997"/>
  </r>
  <r>
    <x v="39"/>
    <s v="BANK OF BAHRAIN &amp; KUWAIT B S C"/>
    <n v="530"/>
    <n v="2554"/>
    <n v="48188679.245300002"/>
    <n v="257"/>
    <n v="2731"/>
    <n v="106264591.43970001"/>
  </r>
  <r>
    <x v="39"/>
    <s v="BANK OF BARODA"/>
    <n v="352330"/>
    <n v="128723"/>
    <n v="3653478.2732000002"/>
    <n v="461815"/>
    <n v="140225"/>
    <n v="3036389.0301999999"/>
  </r>
  <r>
    <x v="39"/>
    <s v="BANK OF BARODA - DENA BANK TILL 31.03.2019"/>
    <n v="59417"/>
    <n v="12107"/>
    <n v="2037632.3274000001"/>
    <n v="74013"/>
    <n v="12242"/>
    <n v="1654033.7508"/>
  </r>
  <r>
    <x v="39"/>
    <s v="BANK OF BARODA - VIJAYA BANK TILL 31.03.2019"/>
    <n v="82870"/>
    <n v="36014"/>
    <n v="4345842.8864000002"/>
    <n v="127882"/>
    <n v="36907"/>
    <n v="2886019.9246"/>
  </r>
  <r>
    <x v="39"/>
    <s v="BANK OF CEYLON"/>
    <n v="265"/>
    <n v="135"/>
    <n v="5094339.6226000004"/>
    <n v="500"/>
    <n v="149"/>
    <n v="2980000"/>
  </r>
  <r>
    <x v="39"/>
    <s v="BANK OF INDIA"/>
    <n v="266081"/>
    <n v="201230"/>
    <n v="7562734.6560000004"/>
    <n v="392793"/>
    <n v="206546.99999999997"/>
    <n v="5258418.5563000003"/>
  </r>
  <r>
    <x v="39"/>
    <s v="BANK OF MAHARASHTRA"/>
    <n v="89381"/>
    <n v="37668"/>
    <n v="4214318.4792999998"/>
    <n v="114704"/>
    <n v="39609"/>
    <n v="3453148.9748"/>
  </r>
  <r>
    <x v="39"/>
    <s v="BARCLAYS BANK PLC"/>
    <n v="2796"/>
    <n v="26366.000000000004"/>
    <n v="94298998.569399998"/>
    <n v="3968"/>
    <n v="29357"/>
    <n v="73984375"/>
  </r>
  <r>
    <x v="39"/>
    <s v="BASSEIN CATHOLIC CO-OPERATIVE BANK LTD."/>
    <n v="3720"/>
    <n v="5713"/>
    <n v="15357526.8817"/>
    <n v="5202"/>
    <n v="5839"/>
    <n v="11224529.0273"/>
  </r>
  <r>
    <x v="39"/>
    <s v="BHAGINI NIVEDITA SAHAKARI BANK LTD, PUNE"/>
    <n v="58"/>
    <n v="6"/>
    <n v="1034482.7585999999"/>
    <n v="448"/>
    <n v="32"/>
    <n v="714285.71429999999"/>
  </r>
  <r>
    <x v="39"/>
    <s v="BNP PARIBAS"/>
    <n v="166393"/>
    <n v="72625"/>
    <n v="4364666.7829"/>
    <n v="13313"/>
    <n v="79128"/>
    <n v="59436640.877300002"/>
  </r>
  <r>
    <x v="39"/>
    <s v="CANARA BANK"/>
    <n v="268484"/>
    <n v="110750"/>
    <n v="4125013.0362"/>
    <n v="281081"/>
    <n v="129079"/>
    <n v="4592234.9785000002"/>
  </r>
  <r>
    <x v="39"/>
    <s v="CAPITAL SMALL FINANCE BANK LIMITED"/>
    <n v="6343"/>
    <n v="646"/>
    <n v="1018445.5305"/>
    <n v="10312"/>
    <n v="767"/>
    <n v="743793.6385"/>
  </r>
  <r>
    <x v="39"/>
    <s v="CATHOLIC SYRIAN BANK LTD"/>
    <n v="10028"/>
    <n v="1877"/>
    <n v="1871759.0745999999"/>
    <n v="12461"/>
    <n v="2014.9999999999998"/>
    <n v="1617045.1810000001"/>
  </r>
  <r>
    <x v="39"/>
    <s v="CENTRAL BANK OF INDIA"/>
    <n v="154856"/>
    <n v="65701"/>
    <n v="4242715.8134000003"/>
    <n v="234962"/>
    <n v="68168"/>
    <n v="2901235.0932999998"/>
  </r>
  <r>
    <x v="39"/>
    <s v="CITI BANK N.A."/>
    <n v="205492"/>
    <n v="745026"/>
    <n v="36255717.984200001"/>
    <n v="140017"/>
    <n v="736309"/>
    <n v="52587114.421800002"/>
  </r>
  <r>
    <x v="39"/>
    <s v="CITIZEN CREDIT CO-OP BANK LTD."/>
    <n v="1057"/>
    <n v="139"/>
    <n v="1315042.5733"/>
    <n v="992"/>
    <n v="190"/>
    <n v="1915322.5806"/>
  </r>
  <r>
    <x v="39"/>
    <s v="CITY UNION BANK"/>
    <n v="64832"/>
    <n v="9660"/>
    <n v="1490004.9358000001"/>
    <n v="75142"/>
    <n v="9871"/>
    <n v="1313646.1632999999"/>
  </r>
  <r>
    <x v="39"/>
    <s v="COOPERATIEVE RABOBANK U.A."/>
    <n v="429"/>
    <n v="1796"/>
    <n v="41864801.864799999"/>
    <n v="295"/>
    <n v="2402"/>
    <n v="81423728.813600004"/>
  </r>
  <r>
    <x v="39"/>
    <s v="CORPORATION BANK"/>
    <n v="122376"/>
    <n v="56421"/>
    <n v="4610462.8359000003"/>
    <n v="165910"/>
    <n v="74050"/>
    <n v="4463263.2149999999"/>
  </r>
  <r>
    <x v="39"/>
    <s v="CREDIT AGRICOLE CORPORATE AND INVESTMENT BANK"/>
    <n v="705"/>
    <n v="15441.999999999998"/>
    <n v="219035460.99290001"/>
    <n v="560"/>
    <n v="15778"/>
    <n v="281750000"/>
  </r>
  <r>
    <x v="39"/>
    <s v="CREDIT SUISSE AG"/>
    <n v="103"/>
    <n v="2269"/>
    <n v="220291262.13589999"/>
    <n v="52"/>
    <n v="2124"/>
    <n v="408461538.46149999"/>
  </r>
  <r>
    <x v="39"/>
    <s v="CTBC Bank CO., Ltd."/>
    <n v="251"/>
    <n v="2773"/>
    <n v="110478087.6494"/>
    <n v="337"/>
    <n v="2988"/>
    <n v="88664688.427300006"/>
  </r>
  <r>
    <x v="39"/>
    <s v="DBS BANK INDIA LIMITED"/>
    <n v="24937"/>
    <n v="27039"/>
    <n v="10842924.1689"/>
    <n v="19602"/>
    <n v="23412"/>
    <n v="11943679.216399999"/>
  </r>
  <r>
    <x v="39"/>
    <s v="DCB BANK LTD."/>
    <n v="36235"/>
    <n v="11582"/>
    <n v="3196357.1132999999"/>
    <n v="39956"/>
    <n v="12071"/>
    <n v="3021073.1804999998"/>
  </r>
  <r>
    <x v="39"/>
    <s v="DEOGIRI NAGARI SAHAKARI BANK LTD AURANGABAD"/>
    <n v="603"/>
    <n v="66"/>
    <n v="1094527.3632"/>
    <n v="764"/>
    <n v="70"/>
    <n v="916230.3665"/>
  </r>
  <r>
    <x v="39"/>
    <s v="DEPOSIT INSURANCE AND CREDIT GUARANTEE CORPORATION"/>
    <n v="49"/>
    <n v="10"/>
    <n v="2040816.3265"/>
    <n v="1"/>
    <n v="1130"/>
    <n v="11300000000"/>
  </r>
  <r>
    <x v="39"/>
    <s v="DEUTSCHE BANK AG"/>
    <n v="72422"/>
    <n v="558294"/>
    <n v="77089006.103100002"/>
    <n v="32045"/>
    <n v="570057"/>
    <n v="177892650.9596"/>
  </r>
  <r>
    <x v="39"/>
    <s v="DHANLAXMI BANK LTD."/>
    <n v="11910"/>
    <n v="2160"/>
    <n v="1813602.0151"/>
    <n v="15234"/>
    <n v="2655"/>
    <n v="1742812.1307999999"/>
  </r>
  <r>
    <x v="39"/>
    <s v="DMK JAOLI SAHAKARI BANK LTD."/>
    <n v="359"/>
    <n v="27"/>
    <n v="752089.13650000002"/>
    <n v="626"/>
    <n v="33"/>
    <n v="527156.54949999996"/>
  </r>
  <r>
    <x v="39"/>
    <s v="DOHA BANK"/>
    <n v="113"/>
    <n v="415.00000000000006"/>
    <n v="36725663.716799997"/>
    <n v="427"/>
    <n v="487"/>
    <n v="11405152.2248"/>
  </r>
  <r>
    <x v="39"/>
    <s v="DOMBIVLI NAGARI SAHAKARI BANK"/>
    <n v="2419"/>
    <n v="632"/>
    <n v="2612649.8552999999"/>
    <n v="3020"/>
    <n v="451"/>
    <n v="1493377.4834"/>
  </r>
  <r>
    <x v="39"/>
    <s v="DURGAPUR STEEL PEOPLES' CO-OP BANK LTD"/>
    <n v="34"/>
    <n v="12"/>
    <n v="3529411.7647000002"/>
    <n v="163"/>
    <n v="27"/>
    <n v="1656441.7178"/>
  </r>
  <r>
    <x v="39"/>
    <s v="EMIRATES NBD BANK PJSC"/>
    <n v="105"/>
    <n v="906"/>
    <n v="86285714.285699993"/>
    <n v="191"/>
    <n v="1704"/>
    <n v="89214659.685900003"/>
  </r>
  <r>
    <x v="39"/>
    <s v="EQUITAS SMALL FINANCE BANK LTD."/>
    <n v="6588"/>
    <n v="2371"/>
    <n v="3598967.8202999998"/>
    <n v="9493"/>
    <n v="2265"/>
    <n v="2385968.6083999998"/>
  </r>
  <r>
    <x v="39"/>
    <s v="ESAF SMALL FINANCE BANK LTD."/>
    <n v="1243"/>
    <n v="1001"/>
    <n v="8053097.3450999996"/>
    <n v="1285"/>
    <n v="869.99999999999989"/>
    <n v="6770428.0155999996"/>
  </r>
  <r>
    <x v="39"/>
    <s v="EXPORT IMPORT BANK OF INDIA"/>
    <n v="318"/>
    <n v="16791"/>
    <n v="528018867.92449999"/>
    <n v="97"/>
    <n v="16010"/>
    <n v="1650515463.9175"/>
  </r>
  <r>
    <x v="39"/>
    <s v="FEDERAL BANK LTD."/>
    <n v="108258"/>
    <n v="43604"/>
    <n v="4027785.4753999999"/>
    <n v="133141"/>
    <n v="49484"/>
    <n v="3716661.2839000002"/>
  </r>
  <r>
    <x v="39"/>
    <s v="FINCARE SMALL FINANCE BANK LIMITED"/>
    <n v="546"/>
    <n v="2737"/>
    <n v="50128205.128200002"/>
    <n v="586"/>
    <n v="2467"/>
    <n v="42098976.109200001"/>
  </r>
  <r>
    <x v="39"/>
    <s v="FINO PAYMENTS BANK LIMITED"/>
    <n v="2872"/>
    <n v="1920"/>
    <n v="6685236.7687999997"/>
    <n v="713"/>
    <n v="236"/>
    <n v="3309957.9243000001"/>
  </r>
  <r>
    <x v="39"/>
    <s v="FIRST ABU DHABI BANK PJSC"/>
    <n v="21"/>
    <n v="1353"/>
    <n v="644285714.28569996"/>
    <n v="43"/>
    <n v="1582"/>
    <n v="367906976.74419999"/>
  </r>
  <r>
    <x v="39"/>
    <s v="FIRST RAND BANK LTD"/>
    <n v="90"/>
    <n v="1208"/>
    <n v="134222222.22220001"/>
    <n v="95"/>
    <n v="1471"/>
    <n v="154842105.26320001"/>
  </r>
  <r>
    <x v="39"/>
    <s v="GOLDMAN SACHS INDIA CAPITAL MARKETS PVT LTD."/>
    <n v="44"/>
    <n v="25520"/>
    <n v="5800000000"/>
    <n v="41"/>
    <n v="25522"/>
    <n v="6224878048.7805004"/>
  </r>
  <r>
    <x v="39"/>
    <s v="GP PARSIK SAHAKARI BANK LTD., KALWA, THANE"/>
    <n v="3773"/>
    <n v="1369"/>
    <n v="3628412.4038999998"/>
    <n v="4522"/>
    <n v="1381"/>
    <n v="3053958.4254999999"/>
  </r>
  <r>
    <x v="39"/>
    <s v="GS MAHANAGAR CO-OPERATIVE BANK LIMITED, MUMBAI"/>
    <n v="2085"/>
    <n v="295"/>
    <n v="1414868.1055000001"/>
    <n v="3253"/>
    <n v="401"/>
    <n v="1232708.2693"/>
  </r>
  <r>
    <x v="39"/>
    <s v="HDFC BANK LTD."/>
    <n v="2029841"/>
    <n v="2545186"/>
    <n v="12538844.1755"/>
    <n v="1646500"/>
    <n v="2705606"/>
    <n v="16432468.873400001"/>
  </r>
  <r>
    <x v="39"/>
    <s v="ICICI BANK LTD."/>
    <n v="922453"/>
    <n v="1017385"/>
    <n v="11029125.6031"/>
    <n v="907344"/>
    <n v="1039676"/>
    <n v="11458454.566299999"/>
  </r>
  <r>
    <x v="39"/>
    <s v="ICICI SECURITIES PRIMARY DEALERSHIP LTD."/>
    <n v="460"/>
    <n v="44927"/>
    <n v="976673913.04349995"/>
    <n v="339"/>
    <n v="44981"/>
    <n v="1326873156.3422"/>
  </r>
  <r>
    <x v="39"/>
    <s v="IDBI BANK LTD."/>
    <n v="313344"/>
    <n v="300882"/>
    <n v="9602290.1348000001"/>
    <n v="243942"/>
    <n v="279392"/>
    <n v="11453214.2886"/>
  </r>
  <r>
    <x v="39"/>
    <s v="IDFC FIRST Bank Limited"/>
    <n v="36832"/>
    <n v="97008"/>
    <n v="26337966.985199999"/>
    <n v="42076"/>
    <n v="97341"/>
    <n v="23134566.023400001"/>
  </r>
  <r>
    <x v="39"/>
    <s v="Idukki District Cooperative Bank Limited"/>
    <n v="333"/>
    <n v="35"/>
    <n v="1051051.0511"/>
    <n v="661"/>
    <n v="51"/>
    <n v="771558.24509999994"/>
  </r>
  <r>
    <x v="39"/>
    <s v="INDIAN BANK"/>
    <n v="123788"/>
    <n v="52840"/>
    <n v="4268588.2314999998"/>
    <n v="158615"/>
    <n v="52244.000000000007"/>
    <n v="3293761.6241000001"/>
  </r>
  <r>
    <x v="39"/>
    <s v="INDIAN CLEARING CORPORATION LTD."/>
    <n v="1815"/>
    <n v="19531"/>
    <n v="107608815.427"/>
    <n v="1012"/>
    <n v="18570"/>
    <n v="183498023.71540001"/>
  </r>
  <r>
    <x v="39"/>
    <s v="INDIAN OVERSEAS BANK"/>
    <n v="121181"/>
    <n v="39956"/>
    <n v="3297216.5603999998"/>
    <n v="129841"/>
    <n v="35656"/>
    <n v="2746127.9564999999"/>
  </r>
  <r>
    <x v="39"/>
    <s v="INDIA POST PAYMENTS BANK LIMITED"/>
    <n v="230"/>
    <n v="171"/>
    <n v="7434782.6086999997"/>
    <n v="499"/>
    <n v="24"/>
    <n v="480961.92379999999"/>
  </r>
  <r>
    <x v="39"/>
    <s v="INDUSIND BANK LTD."/>
    <n v="193302"/>
    <n v="142300"/>
    <n v="7361537.9044000003"/>
    <n v="191308"/>
    <n v="131115"/>
    <n v="6853607.7948000003"/>
  </r>
  <r>
    <x v="39"/>
    <s v="INDUSTRIAL AND COMMERCIAL BANK OF CHINA LTD."/>
    <n v="301"/>
    <n v="1917.0000000000002"/>
    <n v="63687707.641199999"/>
    <n v="198"/>
    <n v="1921"/>
    <n v="97020202.020199999"/>
  </r>
  <r>
    <x v="39"/>
    <s v="INDUSTRIAL BANK OF KOREA"/>
    <n v="145"/>
    <n v="781"/>
    <n v="53862068.965499997"/>
    <n v="399"/>
    <n v="872.00000000000011"/>
    <n v="21854636.591499999"/>
  </r>
  <r>
    <x v="39"/>
    <s v="IRINJALAKUDA TOWN COOPERATIVE BANK LTD"/>
    <n v="101"/>
    <n v="12"/>
    <n v="1188118.8119000001"/>
    <n v="425"/>
    <n v="31"/>
    <n v="729411.76470000006"/>
  </r>
  <r>
    <x v="39"/>
    <s v="JALGAON JANATA SAHAKARI BANK LTD."/>
    <n v="1415"/>
    <n v="627"/>
    <n v="4431095.4063999997"/>
    <n v="3208"/>
    <n v="679"/>
    <n v="2116583.5411"/>
  </r>
  <r>
    <x v="39"/>
    <s v="JANASEVA SAHAKARI BANK (BORIVLI) LTD."/>
    <n v="450"/>
    <n v="189"/>
    <n v="4200000"/>
    <n v="435"/>
    <n v="162"/>
    <n v="3724137.9309999999"/>
  </r>
  <r>
    <x v="39"/>
    <s v="JANASEVA SAHAKARI BANK LTD., PUNE"/>
    <n v="1194"/>
    <n v="229.99999999999997"/>
    <n v="1926298.1575"/>
    <n v="2250"/>
    <n v="293"/>
    <n v="1302222.2222"/>
  </r>
  <r>
    <x v="39"/>
    <s v="JANA SMALL FINANCE BANK LIMITED"/>
    <n v="1593"/>
    <n v="1805"/>
    <n v="11330822.3478"/>
    <n v="1002"/>
    <n v="1748.9999999999998"/>
    <n v="17455089.8204"/>
  </r>
  <r>
    <x v="39"/>
    <s v="JANATA SAHAKARI BANK LTD., PUNE"/>
    <n v="5642"/>
    <n v="1066"/>
    <n v="1889400.9217000001"/>
    <n v="8351"/>
    <n v="1261"/>
    <n v="1509998.8025"/>
  </r>
  <r>
    <x v="39"/>
    <s v="JANKALYAN SAHAKARI BANK LTD."/>
    <n v="1478"/>
    <n v="254"/>
    <n v="1718538.5656000001"/>
    <n v="1505"/>
    <n v="155"/>
    <n v="1029900.3321999999"/>
  </r>
  <r>
    <x v="39"/>
    <s v="JIO PAYMENTS BANK LIMITED"/>
    <n v="61"/>
    <n v="44"/>
    <n v="7213114.7540999996"/>
    <n v="49"/>
    <n v="20"/>
    <n v="4081632.6531000002"/>
  </r>
  <r>
    <x v="39"/>
    <s v="JP MORGAN CHASE BANK"/>
    <n v="6615"/>
    <n v="70152"/>
    <n v="106049886.6213"/>
    <n v="8878"/>
    <n v="65688"/>
    <n v="73989637.305700004"/>
  </r>
  <r>
    <x v="39"/>
    <s v="KALLAPPANNA AWADE ICHALKARANJI JANATA SAH BANK LTD"/>
    <n v="2896"/>
    <n v="653"/>
    <n v="2254834.2541"/>
    <n v="4946"/>
    <n v="723"/>
    <n v="1461787.3029"/>
  </r>
  <r>
    <x v="39"/>
    <s v="KARNATAKA BANK LTD"/>
    <n v="60020"/>
    <n v="13747"/>
    <n v="2290403.1989000002"/>
    <n v="81686"/>
    <n v="14991"/>
    <n v="1835198.1980000001"/>
  </r>
  <r>
    <x v="39"/>
    <s v="KARNATAKA STATE CO-OPERATIVE APEX BANK LTD."/>
    <n v="2661"/>
    <n v="11147"/>
    <n v="41890266.817000002"/>
    <n v="7741"/>
    <n v="11026"/>
    <n v="14243637.7729"/>
  </r>
  <r>
    <x v="39"/>
    <s v="KARNATAKA VIKAS GRAMEENA BANK"/>
    <n v="3239"/>
    <n v="1098"/>
    <n v="3389935.1652000002"/>
    <n v="9145"/>
    <n v="896.00000000000011"/>
    <n v="979770.36629999999"/>
  </r>
  <r>
    <x v="39"/>
    <s v="KARUR VYSYA BANK"/>
    <n v="105589"/>
    <n v="23647"/>
    <n v="2239532.5271000001"/>
    <n v="131200"/>
    <n v="25539"/>
    <n v="1946570.122"/>
  </r>
  <r>
    <x v="39"/>
    <s v="KAVERI GRAMEENA BANK"/>
    <n v="1232"/>
    <n v="333"/>
    <n v="2702922.0778999999"/>
    <n v="2103"/>
    <n v="180"/>
    <n v="855920.11410000001"/>
  </r>
  <r>
    <x v="39"/>
    <s v="KEB HANA BANK"/>
    <n v="310"/>
    <n v="3843"/>
    <n v="123967741.9355"/>
    <n v="396"/>
    <n v="4638"/>
    <n v="117121212.1212"/>
  </r>
  <r>
    <x v="39"/>
    <s v="KERALA GRAMIN BANK"/>
    <n v="3831"/>
    <n v="4088.0000000000005"/>
    <n v="10670843.1219"/>
    <n v="7643"/>
    <n v="3939"/>
    <n v="5153735.4441999998"/>
  </r>
  <r>
    <x v="39"/>
    <s v="KOTAK MAHINDRA BANK LTD."/>
    <n v="524932"/>
    <n v="264011"/>
    <n v="5029432.3836000003"/>
    <n v="564642"/>
    <n v="286155"/>
    <n v="5067901.4313000003"/>
  </r>
  <r>
    <x v="39"/>
    <s v="KRUNG THAI BANK PLC"/>
    <n v="27"/>
    <n v="6"/>
    <n v="2222222.2222000002"/>
    <n v="40"/>
    <n v="9"/>
    <n v="2250000"/>
  </r>
  <r>
    <x v="39"/>
    <s v="KURMANCHAL NAGAR SAHAKARI BANK LTD."/>
    <n v="1303"/>
    <n v="80"/>
    <n v="613967.76670000004"/>
    <n v="3617"/>
    <n v="254"/>
    <n v="702239.42489999998"/>
  </r>
  <r>
    <x v="39"/>
    <s v="MAHARASHTRA GRAMIN BANK"/>
    <n v="3086"/>
    <n v="3393"/>
    <n v="10994815.2949"/>
    <n v="7003"/>
    <n v="3041"/>
    <n v="4342424.6750999996"/>
  </r>
  <r>
    <x v="39"/>
    <s v="MAHESH SAHAKARI BANK LIMITED, PUNE"/>
    <n v="838"/>
    <n v="111.00000000000001"/>
    <n v="1324582.3389000001"/>
    <n v="2034"/>
    <n v="194"/>
    <n v="953785.64410000003"/>
  </r>
  <r>
    <x v="39"/>
    <s v="MASHREQBANK PSC"/>
    <n v="200"/>
    <n v="1492"/>
    <n v="74600000"/>
    <n v="306"/>
    <n v="1501"/>
    <n v="49052287.581699997"/>
  </r>
  <r>
    <x v="39"/>
    <s v="MEHSANA URBAN CO-OPERATIVE BANK LTD."/>
    <n v="7954"/>
    <n v="2974"/>
    <n v="3738999.2456999999"/>
    <n v="10948"/>
    <n v="3189"/>
    <n v="2912860.7965000002"/>
  </r>
  <r>
    <x v="39"/>
    <s v="MIZUHO BANK LTD."/>
    <n v="3033"/>
    <n v="15896"/>
    <n v="52410154.962099999"/>
    <n v="2690"/>
    <n v="15316.999999999998"/>
    <n v="56940520.446099997"/>
  </r>
  <r>
    <x v="39"/>
    <s v="MORGAN STANLEY INDIA PRIMARY DEALER PVT LTD."/>
    <n v="24"/>
    <n v="3111"/>
    <n v="1296250000"/>
    <n v="23"/>
    <n v="2975"/>
    <n v="1293478260.8696001"/>
  </r>
  <r>
    <x v="39"/>
    <s v="MUFG Bank, Ltd."/>
    <n v="4275"/>
    <n v="22984"/>
    <n v="53763742.690099999"/>
    <n v="5881"/>
    <n v="24650"/>
    <n v="41914640.367299996"/>
  </r>
  <r>
    <x v="39"/>
    <s v="MUMBAI DISTRICT CENTRAL CO-OPERATIVE BANK LTD."/>
    <n v="1355"/>
    <n v="474"/>
    <n v="3498154.9815000002"/>
    <n v="1487"/>
    <n v="693"/>
    <n v="4660390.0471000001"/>
  </r>
  <r>
    <x v="39"/>
    <s v="NABARD"/>
    <n v="19"/>
    <n v="8999"/>
    <n v="4736315789.4736996"/>
    <n v="486"/>
    <n v="51079"/>
    <n v="1051008230.4527"/>
  </r>
  <r>
    <x v="39"/>
    <s v="NAGAR URBAN COOPERATIVE BANK LTD"/>
    <n v="1381"/>
    <n v="479"/>
    <n v="3468501.0861999998"/>
    <n v="3011"/>
    <n v="450"/>
    <n v="1494520.0930000001"/>
  </r>
  <r>
    <x v="39"/>
    <s v="NAGPUR NAGRIK SAHAKARI BANK LTD."/>
    <n v="2595"/>
    <n v="395"/>
    <n v="1522157.9961000001"/>
    <n v="4441"/>
    <n v="445"/>
    <n v="1002026.5706"/>
  </r>
  <r>
    <x v="39"/>
    <s v="NASIK MERCHANTS CO-OPERATIVE BANK LTD."/>
    <n v="1639"/>
    <n v="1179"/>
    <n v="7193410.6162"/>
    <n v="2684"/>
    <n v="1223"/>
    <n v="4556631.8926999997"/>
  </r>
  <r>
    <x v="39"/>
    <s v="NEW INDIA CO-OPERATIVE BANK LTD."/>
    <n v="1662"/>
    <n v="242"/>
    <n v="1456077.0156"/>
    <n v="2092"/>
    <n v="291"/>
    <n v="1391013.3843"/>
  </r>
  <r>
    <x v="39"/>
    <s v="NILAMBUR CO-OPERATIVE URBAN BANK"/>
    <n v="8"/>
    <n v="0"/>
    <n v="0"/>
    <n v="212"/>
    <n v="12"/>
    <n v="566037.73580000002"/>
  </r>
  <r>
    <x v="39"/>
    <s v="NKGSB CO-OPERATIVE BANK LTD."/>
    <n v="4975"/>
    <n v="2631"/>
    <n v="5288442.2111"/>
    <n v="5628"/>
    <n v="2527"/>
    <n v="4490049.7511999998"/>
  </r>
  <r>
    <x v="39"/>
    <s v="NOMURA FIXED INCOME SECURITIES PVT LTD."/>
    <n v="85"/>
    <n v="23490"/>
    <n v="2763529411.7646999"/>
    <n v="103"/>
    <n v="23820"/>
    <n v="2312621359.2233"/>
  </r>
  <r>
    <x v="39"/>
    <s v="NORTH EAST SMALL FINANCE BANK LIMITED"/>
    <n v="44"/>
    <n v="334"/>
    <n v="75909090.909099996"/>
    <n v="78"/>
    <n v="295"/>
    <n v="37820512.820500001"/>
  </r>
  <r>
    <x v="39"/>
    <s v="NSE Clearing Limited"/>
    <n v="6223"/>
    <n v="315056"/>
    <n v="506276715.41060001"/>
    <n v="7849"/>
    <n v="315068"/>
    <n v="401411644.79549998"/>
  </r>
  <r>
    <x v="39"/>
    <s v="NUTAN NAGARIK SAHAKARI BANK LTD."/>
    <n v="3936"/>
    <n v="468"/>
    <n v="1189024.3902"/>
    <n v="4943"/>
    <n v="629"/>
    <n v="1272506.575"/>
  </r>
  <r>
    <x v="39"/>
    <s v="ORIENTAL BANK OF COMMERCE"/>
    <n v="171982"/>
    <n v="47797"/>
    <n v="2779186.1938999998"/>
    <n v="229325"/>
    <n v="58267.999999999993"/>
    <n v="2540848.1412999998"/>
  </r>
  <r>
    <x v="39"/>
    <s v="ORISSA STATE CO-OPERATIVE BANK LTD."/>
    <n v="80"/>
    <n v="3715.9999999999995"/>
    <n v="464500000"/>
    <n v="102"/>
    <n v="2914"/>
    <n v="285686274.50980002"/>
  </r>
  <r>
    <x v="39"/>
    <s v="PAYTM PAYMENTS BANK LIMITED"/>
    <n v="2940"/>
    <n v="1263"/>
    <n v="4295918.3673"/>
    <n v="15"/>
    <n v="444.00000000000006"/>
    <n v="296000000"/>
  </r>
  <r>
    <x v="39"/>
    <s v="PNB GILTS LTD."/>
    <n v="732"/>
    <n v="34562"/>
    <n v="472158469.9454"/>
    <n v="584"/>
    <n v="41754"/>
    <n v="714965753.42470002"/>
  </r>
  <r>
    <x v="39"/>
    <s v="PRAGATHI KRISHNA GRAMIN BANK"/>
    <n v="4510"/>
    <n v="1451"/>
    <n v="3217294.9002"/>
    <n v="9839"/>
    <n v="1943"/>
    <n v="1974794.1864"/>
  </r>
  <r>
    <x v="39"/>
    <s v="PRATHAMA BANK"/>
    <n v="1744"/>
    <n v="619"/>
    <n v="3549311.9265999999"/>
    <n v="4925"/>
    <n v="453"/>
    <n v="919796.95429999998"/>
  </r>
  <r>
    <x v="39"/>
    <s v="PRIME CO-OPERATIVE BANK LTD"/>
    <n v="1825"/>
    <n v="139"/>
    <n v="761643.83559999999"/>
    <n v="3514"/>
    <n v="336"/>
    <n v="956175.29879999999"/>
  </r>
  <r>
    <x v="39"/>
    <s v="PT BANK MAYBANK INDONESIA TBK"/>
    <n v="30"/>
    <n v="329"/>
    <n v="109666666.66670001"/>
    <n v="59"/>
    <n v="314"/>
    <n v="53220338.983099997"/>
  </r>
  <r>
    <x v="39"/>
    <s v="PUNJAB AND SIND BANK"/>
    <n v="39647"/>
    <n v="20169"/>
    <n v="5087144.0461999997"/>
    <n v="53980"/>
    <n v="20442"/>
    <n v="3786958.1326000001"/>
  </r>
  <r>
    <x v="39"/>
    <s v="PUNJAB &amp; MAHARASHTRA CO-OPERATIVE BANK LTD."/>
    <n v="5241"/>
    <n v="9180"/>
    <n v="17515741.2707"/>
    <n v="6862"/>
    <n v="8788"/>
    <n v="12806761.877"/>
  </r>
  <r>
    <x v="39"/>
    <s v="PUNJAB NATIONAL BANK"/>
    <n v="409593"/>
    <n v="152262"/>
    <n v="3717397.5140999998"/>
    <n v="482525"/>
    <n v="168620"/>
    <n v="3494533.9619999998"/>
  </r>
  <r>
    <x v="39"/>
    <s v="QATAR NATIONAL BANK(Q.P.S.C)"/>
    <n v="42"/>
    <n v="434"/>
    <n v="103333333.33329999"/>
    <n v="40"/>
    <n v="433"/>
    <n v="108250000"/>
  </r>
  <r>
    <x v="39"/>
    <s v="RAJARAMBAPU SAHAKARI BANK LTD"/>
    <n v="1262"/>
    <n v="165"/>
    <n v="1307448.4945"/>
    <n v="3188"/>
    <n v="599"/>
    <n v="1878920.9535999999"/>
  </r>
  <r>
    <x v="39"/>
    <s v="RAJASTHAN MARUDHARA GRAMIN BANK"/>
    <n v="2"/>
    <n v="0"/>
    <n v="0"/>
    <n v="183"/>
    <n v="13"/>
    <n v="710382.51370000001"/>
  </r>
  <r>
    <x v="39"/>
    <s v="RAJGURUNAGAR SAHKARI BANK LTD."/>
    <n v="740"/>
    <n v="57.999999999999993"/>
    <n v="783783.78379999998"/>
    <n v="1699"/>
    <n v="229.99999999999997"/>
    <n v="1353737.4926"/>
  </r>
  <r>
    <x v="39"/>
    <s v="RAJKOT NAGRIK SAHAKARI BANK LTD."/>
    <n v="2517"/>
    <n v="1745"/>
    <n v="6932856.5752999997"/>
    <n v="3680"/>
    <n v="1757.9999999999998"/>
    <n v="4777173.9129999997"/>
  </r>
  <r>
    <x v="39"/>
    <s v="RBL BANK LTD."/>
    <n v="41908"/>
    <n v="40384"/>
    <n v="9636346.2822999991"/>
    <n v="42524"/>
    <n v="40629"/>
    <n v="9554369.2972999997"/>
  </r>
  <r>
    <x v="39"/>
    <s v="RESERVE BANK OF INDIA"/>
    <n v="47171"/>
    <n v="535395"/>
    <n v="113500879.77779999"/>
    <m/>
    <m/>
    <m/>
  </r>
  <r>
    <x v="39"/>
    <s v="SAMARTH SAHAKARI BANK LTD; SOLAPUR"/>
    <n v="351"/>
    <n v="47"/>
    <n v="1339031.3389999999"/>
    <n v="749"/>
    <n v="118"/>
    <n v="1575433.9118999999"/>
  </r>
  <r>
    <x v="39"/>
    <s v="SANT SOPANKAKA SAHAKARI BANK LIMITED, SASWAD"/>
    <n v="78"/>
    <n v="4"/>
    <n v="512820.51280000003"/>
    <n v="759"/>
    <n v="105"/>
    <n v="1383399.2095000001"/>
  </r>
  <r>
    <x v="39"/>
    <s v="SARASPUR NAGARIK COOP BANK LTD"/>
    <n v="35"/>
    <n v="52"/>
    <n v="14857142.857100001"/>
    <n v="453"/>
    <n v="46"/>
    <n v="1015452.5386"/>
  </r>
  <r>
    <x v="39"/>
    <s v="SBERBANK"/>
    <n v="117"/>
    <n v="2144"/>
    <n v="183247863.24790001"/>
    <n v="66"/>
    <n v="2101"/>
    <n v="318333333.33329999"/>
  </r>
  <r>
    <x v="39"/>
    <s v="SBI DFHI LTD."/>
    <n v="665"/>
    <n v="14718"/>
    <n v="221323308.27070001"/>
    <n v="2900"/>
    <n v="43926"/>
    <n v="151468965.51719999"/>
  </r>
  <r>
    <x v="39"/>
    <s v="SBM BANK (INDIA) LIMITED"/>
    <n v="365"/>
    <n v="1639"/>
    <n v="44904109.589000002"/>
    <n v="549"/>
    <n v="1821"/>
    <n v="33169398.907099999"/>
  </r>
  <r>
    <x v="39"/>
    <s v="SHIKSHAK SAHAKARI BANK LTD."/>
    <n v="722"/>
    <n v="639"/>
    <n v="8850415.5124999993"/>
    <n v="1580"/>
    <n v="708"/>
    <n v="4481012.6582000004"/>
  </r>
  <r>
    <x v="39"/>
    <s v="SHINHAN BANK"/>
    <n v="3134"/>
    <n v="7818.0000000000009"/>
    <n v="24945756.222100001"/>
    <n v="2529"/>
    <n v="7698.9999999999991"/>
    <n v="30442862.7916"/>
  </r>
  <r>
    <x v="39"/>
    <s v="SHIVALIK MERCANTILE CO-OP BANK LTD"/>
    <n v="947"/>
    <n v="279"/>
    <n v="2946145.7233000002"/>
    <n v="2379"/>
    <n v="313"/>
    <n v="1315678.8566999999"/>
  </r>
  <r>
    <x v="39"/>
    <s v="SHRI CHHATRAPATI RAJARSHI SHAHU URBAN CO-OP BANK"/>
    <n v="1087"/>
    <n v="187"/>
    <n v="1720331.1868"/>
    <n v="1991"/>
    <n v="189"/>
    <n v="949271.72279999999"/>
  </r>
  <r>
    <x v="39"/>
    <s v="SHRI VEERSHAIV CO-OP BANK LTD"/>
    <n v="282"/>
    <n v="44"/>
    <n v="1560283.6879"/>
    <n v="1364"/>
    <n v="112.99999999999999"/>
    <n v="828445.74780000001"/>
  </r>
  <r>
    <x v="39"/>
    <s v="Sindhudurg District Central Cooperative Bank Ltd."/>
    <n v="220"/>
    <n v="35"/>
    <n v="1590909.0909"/>
    <n v="523"/>
    <n v="51"/>
    <n v="975143.40339999995"/>
  </r>
  <r>
    <x v="39"/>
    <s v="SIR M. VISVESVARAYA CO-OPERATIVE BANK LTD."/>
    <n v="104"/>
    <n v="38"/>
    <n v="3653846.1538"/>
    <n v="235"/>
    <n v="19"/>
    <n v="808510.63829999999"/>
  </r>
  <r>
    <x v="39"/>
    <s v="SOCIETE GENERALE"/>
    <n v="338"/>
    <n v="4038.0000000000005"/>
    <n v="119467455.6213"/>
    <n v="323"/>
    <n v="3904"/>
    <n v="120866873.065"/>
  </r>
  <r>
    <x v="39"/>
    <s v="SOLAPUR JANATA SAHAKARI BANK LTD."/>
    <n v="1246"/>
    <n v="321"/>
    <n v="2576243.9807000002"/>
    <n v="2453"/>
    <n v="242"/>
    <n v="986547.08519999997"/>
  </r>
  <r>
    <x v="39"/>
    <s v="SOUTH INDIAN BANK"/>
    <n v="63547"/>
    <n v="28841.000000000004"/>
    <n v="4538530.5365000004"/>
    <n v="82077"/>
    <n v="28126"/>
    <n v="3426782.1680000001"/>
  </r>
  <r>
    <x v="39"/>
    <s v="STANDARD CHARTERED BANK"/>
    <n v="169243"/>
    <n v="388537"/>
    <n v="22957345.355500001"/>
    <n v="136520"/>
    <n v="413412"/>
    <n v="30282156.4606"/>
  </r>
  <r>
    <x v="39"/>
    <s v="STATE BANK OF INDIA"/>
    <n v="1760286"/>
    <n v="1192240"/>
    <n v="6772990.2982000001"/>
    <n v="1434504"/>
    <n v="1277435"/>
    <n v="8905064.0500000007"/>
  </r>
  <r>
    <x v="39"/>
    <s v="STCI PRIMARY DEALER LTD."/>
    <n v="329"/>
    <n v="25430"/>
    <n v="772948328.26750004"/>
    <n v="740"/>
    <n v="25641.000000000004"/>
    <n v="346500000"/>
  </r>
  <r>
    <x v="39"/>
    <s v="SUMITOMO MITSUI BANKING CORPORATION"/>
    <n v="1373"/>
    <n v="22383"/>
    <n v="163022578.29570001"/>
    <n v="1920"/>
    <n v="21147"/>
    <n v="110140625"/>
  </r>
  <r>
    <x v="39"/>
    <s v="SURAT NATIONAL COOPERATIVE BANK LTD"/>
    <n v="1205"/>
    <n v="109.00000000000001"/>
    <n v="904564.31539999996"/>
    <n v="1317"/>
    <n v="190"/>
    <n v="1442672.7411"/>
  </r>
  <r>
    <x v="39"/>
    <s v="SURYODAY SMALL FINANCE BANK LTD."/>
    <n v="670"/>
    <n v="2710"/>
    <n v="40447761.193999998"/>
    <n v="700"/>
    <n v="2481"/>
    <n v="35442857.142899998"/>
  </r>
  <r>
    <x v="39"/>
    <s v="SVC CO-OPERATIVE BANK LTD."/>
    <n v="20522"/>
    <n v="3595.0000000000005"/>
    <n v="1751778.5791"/>
    <n v="28182"/>
    <n v="3944"/>
    <n v="1399474.8421"/>
  </r>
  <r>
    <x v="39"/>
    <s v="SYNDICATE BANK"/>
    <n v="102612"/>
    <n v="40463"/>
    <n v="3943300.9783999999"/>
    <n v="62534"/>
    <n v="57566.999999999993"/>
    <n v="9205712.0925999992"/>
  </r>
  <r>
    <x v="39"/>
    <s v="TAMILNAD MERCANTILE BANK LTD."/>
    <n v="54186"/>
    <n v="12560"/>
    <n v="2317941.9038"/>
    <n v="87479"/>
    <n v="14982"/>
    <n v="1712639.6048999999"/>
  </r>
  <r>
    <x v="39"/>
    <s v="TELANGANA STATE CO OPERATIVE APEX BANK LTD"/>
    <n v="1519"/>
    <n v="4882"/>
    <n v="32139565.503600001"/>
    <n v="5716"/>
    <n v="5433"/>
    <n v="9504898.5304000005"/>
  </r>
  <r>
    <x v="39"/>
    <s v="TEXTILE TRADERS CO-OPERATIVE BANK LIMITED"/>
    <n v="368"/>
    <n v="34"/>
    <n v="923913.04350000003"/>
    <n v="500"/>
    <n v="49"/>
    <n v="980000"/>
  </r>
  <r>
    <x v="39"/>
    <s v="THANE BHARAT SHAKARI BANK LTD."/>
    <n v="1492"/>
    <n v="196"/>
    <n v="1313672.9223"/>
    <n v="1488"/>
    <n v="220.00000000000003"/>
    <n v="1478494.6237000001"/>
  </r>
  <r>
    <x v="39"/>
    <s v="THANE DISTRICT CENTRAL CO-OPERATIVE BANK LTD."/>
    <n v="577"/>
    <n v="43"/>
    <n v="745233.96880000003"/>
    <n v="1343"/>
    <n v="127"/>
    <n v="945644.08039999998"/>
  </r>
  <r>
    <x v="39"/>
    <s v="THE AHMEDABAD MERCANTILE CO-OPERATIVE BANK LTD."/>
    <n v="3759"/>
    <n v="318"/>
    <n v="845969.67279999994"/>
    <n v="4149"/>
    <n v="409"/>
    <n v="985779.70600000001"/>
  </r>
  <r>
    <x v="39"/>
    <s v="THE AJARA URBAN COOP BANK LTD"/>
    <m/>
    <m/>
    <m/>
    <n v="8"/>
    <n v="0"/>
    <n v="0"/>
  </r>
  <r>
    <x v="39"/>
    <s v="THE AKOLA DISTRICT CENTRAL CO-OPERATIVE BANK LTD."/>
    <n v="368"/>
    <n v="32"/>
    <n v="869565.21739999996"/>
    <n v="1090"/>
    <n v="213"/>
    <n v="1954128.4404"/>
  </r>
  <r>
    <x v="39"/>
    <s v="THE AKOLA JANATA COMMERCIAL COOPERATIVE BANK LTD"/>
    <n v="2550"/>
    <n v="505.99999999999994"/>
    <n v="1984313.7254999999"/>
    <n v="5051"/>
    <n v="589"/>
    <n v="1166105.7216"/>
  </r>
  <r>
    <x v="39"/>
    <s v="THE A.P. MAHESH CO-OPERATIVE URBAN BANK LTD"/>
    <n v="5615"/>
    <n v="1323"/>
    <n v="2356188.7801000001"/>
    <n v="7300"/>
    <n v="674"/>
    <n v="923287.67119999998"/>
  </r>
  <r>
    <x v="39"/>
    <s v="THE BANK OF NOVA SCOTIA"/>
    <n v="562"/>
    <n v="6283"/>
    <n v="111797153.0249"/>
    <n v="335"/>
    <n v="6923"/>
    <n v="206656716.4179"/>
  </r>
  <r>
    <x v="39"/>
    <s v="THE BARAMATI SAHAKARI BANK LIMITED"/>
    <n v="817"/>
    <n v="156"/>
    <n v="1909424.7246000001"/>
    <n v="2174"/>
    <n v="186"/>
    <n v="855565.77740000002"/>
  </r>
  <r>
    <x v="39"/>
    <s v="THE BHARAT CO-OPERATIVE BANK (MUMBAI) LTD."/>
    <n v="10040"/>
    <n v="1460"/>
    <n v="1454183.2668999999"/>
    <n v="13867"/>
    <n v="1461"/>
    <n v="1053580.4428000001"/>
  </r>
  <r>
    <x v="39"/>
    <s v="THE CLEARING CORPORATION OF INDIA LTD."/>
    <n v="328"/>
    <n v="315745"/>
    <n v="9626371951.2194996"/>
    <n v="509"/>
    <n v="319199"/>
    <n v="6271100196.4637003"/>
  </r>
  <r>
    <x v="39"/>
    <s v="THE COSMOS CO-OPERATIVE BANK LTD."/>
    <n v="18668"/>
    <n v="3742"/>
    <n v="2004499.6786"/>
    <n v="17999"/>
    <n v="2828"/>
    <n v="1571198.3999000001"/>
  </r>
  <r>
    <x v="39"/>
    <s v="THE DELHI STATE COOPERATIVE BANK"/>
    <n v="290"/>
    <n v="193"/>
    <n v="6655172.4138000002"/>
    <n v="335"/>
    <n v="183"/>
    <n v="5462686.5672000004"/>
  </r>
  <r>
    <x v="39"/>
    <s v="THE GADCHIROLI DISTRICT CENTRAL CO-OP BANK LTD."/>
    <n v="321"/>
    <n v="169"/>
    <n v="5264797.5077999998"/>
    <n v="661"/>
    <n v="204.99999999999997"/>
    <n v="3101361.5734000001"/>
  </r>
  <r>
    <x v="39"/>
    <s v="THE GREATER BOMBAY CO-OPERATIVE BANK LTD."/>
    <n v="1504"/>
    <n v="907"/>
    <n v="6030585.1063999999"/>
    <n v="1891"/>
    <n v="784"/>
    <n v="4145954.5214"/>
  </r>
  <r>
    <x v="39"/>
    <s v="THE GUJARAT STATE CO-OPERATIVE BANK LTD"/>
    <n v="12666"/>
    <n v="7775"/>
    <n v="6138480.9726999998"/>
    <n v="22292"/>
    <n v="8108"/>
    <n v="3637179.2571"/>
  </r>
  <r>
    <x v="39"/>
    <s v="THE HARYANA STATE COOPERATIVE APEX BANK LIMITED"/>
    <n v="123"/>
    <n v="119"/>
    <n v="9674796.7479999997"/>
    <n v="188"/>
    <n v="41"/>
    <n v="2180851.0638000001"/>
  </r>
  <r>
    <x v="39"/>
    <s v="THE HASTI CO-OP BANK LTD."/>
    <n v="853"/>
    <n v="65"/>
    <n v="762016.41269999999"/>
    <n v="2598"/>
    <n v="162"/>
    <n v="623556.58200000005"/>
  </r>
  <r>
    <x v="39"/>
    <s v="THE HIMACHAL PRADESH STATE CO-OPERATIVE BANK LTD."/>
    <n v="1044"/>
    <n v="148"/>
    <n v="1417624.5211"/>
    <n v="2672"/>
    <n v="513"/>
    <n v="1919910.1795999999"/>
  </r>
  <r>
    <x v="39"/>
    <s v="THE HONGKONG AND SHANGHAI BANKING CORPORATION LTD."/>
    <n v="116910"/>
    <n v="230330.00000000003"/>
    <n v="19701479.770799998"/>
    <n v="68342"/>
    <n v="229508"/>
    <n v="33582277.3697"/>
  </r>
  <r>
    <x v="39"/>
    <s v="THE JALGAON PEOPLE CO-OPERATIVE BANK LTD."/>
    <n v="1846"/>
    <n v="567"/>
    <n v="3071505.9588000001"/>
    <n v="3003"/>
    <n v="364"/>
    <n v="1212121.2120999999"/>
  </r>
  <r>
    <x v="39"/>
    <s v="THE JAMMU AND KASHMIR BANK LTD."/>
    <n v="29892"/>
    <n v="23233"/>
    <n v="7772313.6624999996"/>
    <n v="37970"/>
    <n v="22797"/>
    <n v="6003950.4872000003"/>
  </r>
  <r>
    <x v="39"/>
    <s v="THE KALUPUR COMMERCIAL CO-OPERATIVE BANK LTD."/>
    <n v="12214"/>
    <n v="2720"/>
    <n v="2226952.6773000001"/>
    <n v="15895"/>
    <n v="3195"/>
    <n v="2010066.0585"/>
  </r>
  <r>
    <x v="39"/>
    <s v="THE KALYAN JANATA SAHAKARI BANK LTD."/>
    <n v="1908"/>
    <n v="394"/>
    <n v="2064989.5178"/>
    <n v="2728"/>
    <n v="469.00000000000006"/>
    <n v="1719208.2111"/>
  </r>
  <r>
    <x v="39"/>
    <s v="THE KANGRA CENTRAL CO-OP BANK LTD., DHARAMSHALA"/>
    <n v="1258"/>
    <n v="471"/>
    <n v="3744038.1557999998"/>
    <n v="2998"/>
    <n v="687"/>
    <n v="2291527.6850999999"/>
  </r>
  <r>
    <x v="39"/>
    <s v="THE KANGRA CO-OPERATIVE BANK LTD."/>
    <n v="428"/>
    <n v="23"/>
    <n v="537383.17760000005"/>
    <n v="80"/>
    <n v="6"/>
    <n v="750000"/>
  </r>
  <r>
    <x v="39"/>
    <s v="THE KARAD URBAN CO-OPERATIVE BANK LTD., KARAD"/>
    <n v="2876"/>
    <n v="3222.9999999999995"/>
    <n v="11206536.856699999"/>
    <n v="5624"/>
    <n v="3187"/>
    <n v="5666785.2062999997"/>
  </r>
  <r>
    <x v="39"/>
    <s v="THE KERALA STATE CO-OPERATIVE BANK LTD."/>
    <n v="345"/>
    <n v="7147"/>
    <n v="207159420.2899"/>
    <n v="407"/>
    <n v="7193.0000000000009"/>
    <n v="176732186.7322"/>
  </r>
  <r>
    <x v="39"/>
    <s v="The Kozhikode District Cooperative Bank Limited"/>
    <n v="283"/>
    <n v="63"/>
    <n v="2226148.4098999999"/>
    <n v="1192"/>
    <n v="209"/>
    <n v="1753355.7046999999"/>
  </r>
  <r>
    <x v="39"/>
    <s v="THE LAKSHMI VILAS BANK LTD."/>
    <n v="34473"/>
    <n v="6614"/>
    <n v="1918602.9646000001"/>
    <n v="54952"/>
    <n v="6920"/>
    <n v="1259280.8269"/>
  </r>
  <r>
    <x v="39"/>
    <s v="THE MAHARASHTRA STATE CO-OPERATIVE BANK LTD."/>
    <n v="2062"/>
    <n v="6959.9999999999991"/>
    <n v="33753637.245399997"/>
    <n v="1556"/>
    <n v="8621"/>
    <n v="55404884.318800002"/>
  </r>
  <r>
    <x v="39"/>
    <s v="THE MALKAPUR URBAN CO-OP BANK LTD"/>
    <m/>
    <m/>
    <m/>
    <n v="19"/>
    <n v="2"/>
    <n v="1052631.5789000001"/>
  </r>
  <r>
    <x v="39"/>
    <s v="THE MUNICIPAL CO-OPERATIVE BANK LTD., MUMBAI"/>
    <n v="156"/>
    <n v="778"/>
    <n v="49871794.871799998"/>
    <n v="221"/>
    <n v="902.99999999999989"/>
    <n v="40859728.506800003"/>
  </r>
  <r>
    <x v="39"/>
    <s v="THE NAINITAL BANK LTD."/>
    <n v="5900"/>
    <n v="2117"/>
    <n v="3588135.5932"/>
    <n v="9190"/>
    <n v="2238"/>
    <n v="2435255.7127"/>
  </r>
  <r>
    <x v="39"/>
    <s v="THE NAV JEEVAN CO-OP. BANK LTD."/>
    <n v="209"/>
    <n v="18"/>
    <n v="861244.01910000003"/>
    <n v="871"/>
    <n v="59"/>
    <n v="677382.31920000003"/>
  </r>
  <r>
    <x v="39"/>
    <s v="THE NAVNIRMAN CO-OPERATIVE BANK LIMITED"/>
    <n v="1160"/>
    <n v="65"/>
    <n v="560344.82759999996"/>
    <n v="1644"/>
    <n v="119"/>
    <n v="723844.28220000002"/>
  </r>
  <r>
    <x v="39"/>
    <s v="THE PANDHARPUR URBAN COOP BANK LTD"/>
    <n v="524"/>
    <n v="213"/>
    <n v="4064885.4961999999"/>
    <n v="1227"/>
    <n v="250.99999999999997"/>
    <n v="2045639.7718"/>
  </r>
  <r>
    <x v="39"/>
    <s v="THE RAJASTHAN STATE CO-OPERATIVE BANK LTD."/>
    <n v="1229"/>
    <n v="6456"/>
    <n v="52530512.611900002"/>
    <n v="3362"/>
    <n v="6644"/>
    <n v="19762046.401000001"/>
  </r>
  <r>
    <x v="39"/>
    <s v="THE ROYAL BANK OF SCOTLAND PLC"/>
    <n v="6"/>
    <n v="1"/>
    <n v="1666666.6666999999"/>
    <n v="28"/>
    <n v="10"/>
    <n v="3571428.5713999998"/>
  </r>
  <r>
    <x v="39"/>
    <s v="THE SAHEBRAO DESHMUKH CO-OPERATIVE BANK LTD."/>
    <n v="871"/>
    <n v="70"/>
    <n v="803673.93799999997"/>
    <n v="1133"/>
    <n v="92"/>
    <n v="812003.53049999999"/>
  </r>
  <r>
    <x v="39"/>
    <s v="THE SARASWAT CO-OPERATIVE BANK LTD."/>
    <n v="35205"/>
    <n v="36208"/>
    <n v="10284902.7127"/>
    <n v="41553"/>
    <n v="36297"/>
    <n v="8735109.3783999998"/>
  </r>
  <r>
    <x v="39"/>
    <s v="THE SEVA VIKAS CO-OPERATIVE BANK LTD."/>
    <n v="784"/>
    <n v="216"/>
    <n v="2755102.0408000001"/>
    <n v="2292"/>
    <n v="282"/>
    <n v="1230366.4920999999"/>
  </r>
  <r>
    <x v="39"/>
    <s v="THE SURAT DISTRICT CO-OPERATIVE BANK LTD."/>
    <n v="2954"/>
    <n v="1588"/>
    <n v="5375761.6791000003"/>
    <n v="4550"/>
    <n v="1632"/>
    <n v="3586813.1867999998"/>
  </r>
  <r>
    <x v="39"/>
    <s v="THE SURAT PEOPLE'S CO-OPERATIVE BANK LTD."/>
    <n v="3972"/>
    <n v="442"/>
    <n v="1112789.5267"/>
    <n v="6044"/>
    <n v="971.00000000000011"/>
    <n v="1606551.9523"/>
  </r>
  <r>
    <x v="39"/>
    <s v="THE SUTEX CO-OPERATIVE BANK LTD."/>
    <n v="2026"/>
    <n v="247.00000000000003"/>
    <n v="1219151.0364999999"/>
    <n v="2423"/>
    <n v="448.00000000000006"/>
    <n v="1848947.5856000001"/>
  </r>
  <r>
    <x v="39"/>
    <s v="THE TAMILNADU STATE APEX CO-OPERATIVE BANK LTD."/>
    <n v="2804"/>
    <n v="6082"/>
    <n v="21690442.225400001"/>
    <n v="5871"/>
    <n v="6541"/>
    <n v="11141202.5209"/>
  </r>
  <r>
    <x v="39"/>
    <s v="THE VARACHHA CO-OPERATIVE BANK LTD., SURAT"/>
    <n v="2680"/>
    <n v="244"/>
    <n v="910447.76119999995"/>
    <n v="2753"/>
    <n v="329"/>
    <n v="1195059.9346"/>
  </r>
  <r>
    <x v="39"/>
    <s v="THE VIJAY CO-OPERATIVE BANK LTD."/>
    <n v="54"/>
    <n v="6"/>
    <n v="1111111.1111000001"/>
    <n v="1062"/>
    <n v="85"/>
    <n v="800376.64780000004"/>
  </r>
  <r>
    <x v="39"/>
    <s v="THE VISHWESHWAR SAHAKARI BANK LTD., PUNE"/>
    <n v="1756"/>
    <n v="789"/>
    <n v="4493166.2869999995"/>
    <n v="2990"/>
    <n v="1008"/>
    <n v="3371237.4582000002"/>
  </r>
  <r>
    <x v="39"/>
    <s v="THE WEST BENGAL STATE CO-OPERATIVE BANK LTD."/>
    <n v="1385"/>
    <n v="944"/>
    <n v="6815884.4764999999"/>
    <n v="4900"/>
    <n v="1580"/>
    <n v="3224489.7958999998"/>
  </r>
  <r>
    <x v="39"/>
    <s v="THE ZOROASTRIAN COOPERATIVE BANK LIMITED"/>
    <n v="806"/>
    <n v="627"/>
    <n v="7779156.3274999997"/>
    <n v="931"/>
    <n v="634"/>
    <n v="6809881.8475000001"/>
  </r>
  <r>
    <x v="39"/>
    <s v="THRISSUR DISTRICT CO-OPERATIVE BANK LTD."/>
    <n v="451"/>
    <n v="49"/>
    <n v="1086474.5011"/>
    <n v="906"/>
    <n v="126"/>
    <n v="1390728.4768000001"/>
  </r>
  <r>
    <x v="39"/>
    <s v="TJSB SAHAKARI BANK LTD."/>
    <n v="8683"/>
    <n v="1692.0000000000002"/>
    <n v="1948635.2642999999"/>
    <n v="11498"/>
    <n v="1557"/>
    <n v="1354148.5475999999"/>
  </r>
  <r>
    <x v="39"/>
    <s v="TUMKUR GRAIN MERCHANTS CO-OPERATIVE BANK LTD."/>
    <n v="873"/>
    <n v="184"/>
    <n v="2107674.6850000001"/>
    <n v="1683"/>
    <n v="175"/>
    <n v="1039809.8633"/>
  </r>
  <r>
    <x v="39"/>
    <s v="UCO BANK"/>
    <n v="69300"/>
    <n v="18677"/>
    <n v="2695093.7951000002"/>
    <n v="126218"/>
    <n v="26608"/>
    <n v="2108098.6864"/>
  </r>
  <r>
    <x v="39"/>
    <s v="Ujjivan Small Finance Bank Limited"/>
    <n v="2059"/>
    <n v="6500"/>
    <n v="31568722.6809"/>
    <n v="2639"/>
    <n v="6794"/>
    <n v="25744600.227400001"/>
  </r>
  <r>
    <x v="39"/>
    <s v="UNIITED OVERSEAS BANK MUMBAI BRANCH"/>
    <n v="35"/>
    <n v="806"/>
    <n v="230285714.28569999"/>
    <n v="67"/>
    <n v="1108"/>
    <n v="165373134.32839999"/>
  </r>
  <r>
    <x v="39"/>
    <s v="UNION BANK OF INDIA"/>
    <n v="282678"/>
    <n v="74864"/>
    <n v="2648384.3807999999"/>
    <n v="377092"/>
    <n v="82417"/>
    <n v="2185593.9665000001"/>
  </r>
  <r>
    <x v="39"/>
    <s v="UNITED BANK OF INDIA"/>
    <n v="46680"/>
    <n v="28769"/>
    <n v="6163024.8499999996"/>
    <n v="101496"/>
    <n v="32338"/>
    <n v="3186135.4142"/>
  </r>
  <r>
    <x v="39"/>
    <s v="URBAN COOPERATIVE BANK LTD No 1758 PERINTHALMANNA"/>
    <n v="25"/>
    <n v="5"/>
    <n v="2000000"/>
    <m/>
    <m/>
    <m/>
  </r>
  <r>
    <x v="39"/>
    <s v="UTKARSH SMALL FINANCE BANK LTD"/>
    <n v="1250"/>
    <n v="3683"/>
    <n v="29464000"/>
    <n v="1243"/>
    <n v="3402.0000000000005"/>
    <n v="27369267.900199998"/>
  </r>
  <r>
    <x v="39"/>
    <s v="Vasai Janata Sahakari Bank Ltd."/>
    <n v="157"/>
    <n v="17"/>
    <n v="1082802.5478000001"/>
    <n v="7"/>
    <n v="8"/>
    <n v="11428571.4286"/>
  </r>
  <r>
    <x v="39"/>
    <s v="VASAI VIKAS SAHAKARI BANK LTD."/>
    <n v="937"/>
    <n v="279"/>
    <n v="2977588.0469999998"/>
    <n v="1794"/>
    <n v="275"/>
    <n v="1532887.4025000001"/>
  </r>
  <r>
    <x v="39"/>
    <s v="WESTPAC BANKING CORPORATION"/>
    <n v="93"/>
    <n v="217"/>
    <n v="23333333.333299998"/>
    <n v="42"/>
    <n v="187"/>
    <n v="44523809.523800001"/>
  </r>
  <r>
    <x v="39"/>
    <s v="WOORI BANK"/>
    <n v="884"/>
    <n v="2098"/>
    <n v="23733031.674199998"/>
    <n v="520"/>
    <n v="1909"/>
    <n v="36711538.461499996"/>
  </r>
  <r>
    <x v="39"/>
    <s v="YES BANK LTD"/>
    <n v="337483"/>
    <n v="280689"/>
    <n v="8317130.0480000004"/>
    <n v="367128"/>
    <n v="256117.99999999997"/>
    <n v="6976258.9615000002"/>
  </r>
  <r>
    <x v="39"/>
    <s v="ZILA SAHKARI BANK LTD GHAZIABAD"/>
    <n v="237"/>
    <n v="36"/>
    <n v="1518987.3418000001"/>
    <n v="343"/>
    <n v="72"/>
    <n v="2099125.3643999998"/>
  </r>
  <r>
    <x v="40"/>
    <s v="ABHYUDAYA CO-OPERATIVE BANK LTD"/>
    <n v="6371"/>
    <n v="6309"/>
    <n v="9902684.0370000005"/>
    <n v="9934"/>
    <n v="6875"/>
    <n v="6920676.4647000004"/>
  </r>
  <r>
    <x v="40"/>
    <s v="ABU DHABI COMMERCIAL BANK PJSC"/>
    <n v="157"/>
    <n v="911"/>
    <n v="58025477.707000002"/>
    <n v="969"/>
    <n v="2227"/>
    <n v="22982456.1404"/>
  </r>
  <r>
    <x v="40"/>
    <s v="ADITYA BIRLA IDEA PAYMENTS BANK LIMITED"/>
    <n v="533"/>
    <n v="394"/>
    <n v="7392120.0750000002"/>
    <n v="43"/>
    <n v="379"/>
    <n v="88139534.883699998"/>
  </r>
  <r>
    <x v="40"/>
    <s v="AHMEDNAGAR MERCHANT'S CO-OP. BANK LTD. AHMEDNAGAR"/>
    <n v="967"/>
    <n v="324"/>
    <n v="3350568.7694000001"/>
    <n v="4427"/>
    <n v="376"/>
    <n v="849333.63450000004"/>
  </r>
  <r>
    <x v="40"/>
    <s v="AIRTEL PAYMENTS BANK LTD."/>
    <n v="8518"/>
    <n v="2910"/>
    <n v="3416294.9049"/>
    <n v="20"/>
    <n v="240"/>
    <n v="120000000"/>
  </r>
  <r>
    <x v="40"/>
    <s v="ALLAHABAD BANK"/>
    <n v="111264"/>
    <n v="48714"/>
    <n v="4378235.5478999997"/>
    <n v="182962"/>
    <n v="52998"/>
    <n v="2896667.0674999999"/>
  </r>
  <r>
    <x v="40"/>
    <s v="ALMORA URBAN CO-OPERATIVE BANK LTD."/>
    <n v="600"/>
    <n v="45"/>
    <n v="750000"/>
    <n v="2049"/>
    <n v="126"/>
    <n v="614934.11419999995"/>
  </r>
  <r>
    <x v="40"/>
    <s v="AMBARNATH JAI-HIND CO-OP. BANK LTD."/>
    <n v="188"/>
    <n v="14.000000000000002"/>
    <n v="744680.85109999997"/>
    <n v="499"/>
    <n v="28.999999999999996"/>
    <n v="581162.32460000005"/>
  </r>
  <r>
    <x v="40"/>
    <s v="ANDHRA BANK"/>
    <n v="125819"/>
    <n v="48906"/>
    <n v="3887012.2954000002"/>
    <n v="155994"/>
    <n v="51574"/>
    <n v="3306152.8007"/>
  </r>
  <r>
    <x v="40"/>
    <s v="ANDHRA PRADESH GRAMEENA VIKAS BANK"/>
    <n v="1782"/>
    <n v="113.99999999999999"/>
    <n v="639730.63970000006"/>
    <n v="7202"/>
    <n v="1064"/>
    <n v="1477367.3979"/>
  </r>
  <r>
    <x v="40"/>
    <s v="ANDHRA PRADESH STATE CO-OPERATIVE BANK LTD."/>
    <n v="1535"/>
    <n v="1964"/>
    <n v="12794788.273600001"/>
    <n v="3367"/>
    <n v="2048"/>
    <n v="6082566.0826000003"/>
  </r>
  <r>
    <x v="40"/>
    <s v="ANDHRA PRAGATHI GRAMEENA BANK"/>
    <n v="2258"/>
    <n v="1041"/>
    <n v="4610274.5793000003"/>
    <n v="4877"/>
    <n v="1385"/>
    <n v="2839860.57"/>
  </r>
  <r>
    <x v="40"/>
    <s v="APNA SAHAKARI BANK LTD."/>
    <n v="2822"/>
    <n v="1152"/>
    <n v="4082211.1976999999"/>
    <n v="3816"/>
    <n v="1264"/>
    <n v="3312368.9726999998"/>
  </r>
  <r>
    <x v="40"/>
    <s v="AU SMALL FINANCE BANK LIMITED"/>
    <n v="14413"/>
    <n v="15306"/>
    <n v="10619579.5462"/>
    <n v="21452"/>
    <n v="15844"/>
    <n v="7385791.5345999999"/>
  </r>
  <r>
    <x v="40"/>
    <s v="AUSTRALIA AND NEW ZEALAND BANKING GROUP LIMITED"/>
    <n v="1298"/>
    <n v="5232"/>
    <n v="40308166.409900002"/>
    <n v="1659"/>
    <n v="5538"/>
    <n v="33381555.153700002"/>
  </r>
  <r>
    <x v="40"/>
    <s v="AXIS BANK"/>
    <n v="928371"/>
    <n v="921444"/>
    <n v="9925385.4331999999"/>
    <n v="727460"/>
    <n v="969316"/>
    <n v="13324663.899"/>
  </r>
  <r>
    <x v="40"/>
    <s v="BANDHAN BANK LIMITED"/>
    <n v="33844"/>
    <n v="12987"/>
    <n v="3837312.3744000001"/>
    <n v="54319"/>
    <n v="11659"/>
    <n v="2146394.4476000001"/>
  </r>
  <r>
    <x v="40"/>
    <s v="BANK OF AMERICA NA"/>
    <n v="23259"/>
    <n v="61816"/>
    <n v="26577238.918299999"/>
    <n v="10718"/>
    <n v="65287"/>
    <n v="60913416.6822"/>
  </r>
  <r>
    <x v="40"/>
    <s v="BANK OF BAHRAIN &amp; KUWAIT B S C"/>
    <n v="568"/>
    <n v="1323"/>
    <n v="23292253.5211"/>
    <n v="143"/>
    <n v="1350"/>
    <n v="94405594.405599996"/>
  </r>
  <r>
    <x v="40"/>
    <s v="BANK OF BARODA"/>
    <n v="377955"/>
    <n v="102723"/>
    <n v="2717863.2376999999"/>
    <n v="465479"/>
    <n v="120941.00000000001"/>
    <n v="2598205.2895999998"/>
  </r>
  <r>
    <x v="40"/>
    <s v="BANK OF BARODA - DENA BANK TILL 31.03.2019"/>
    <n v="64662"/>
    <n v="8889"/>
    <n v="1374686.8330999999"/>
    <n v="76635"/>
    <n v="9729"/>
    <n v="1269524.3688000001"/>
  </r>
  <r>
    <x v="40"/>
    <s v="BANK OF BARODA - VIJAYA BANK TILL 31.03.2019"/>
    <n v="86889"/>
    <n v="23952"/>
    <n v="2756620.5158000002"/>
    <n v="133740"/>
    <n v="26867"/>
    <n v="2008897.8615000001"/>
  </r>
  <r>
    <x v="40"/>
    <s v="BANK OF CEYLON"/>
    <n v="247"/>
    <n v="87"/>
    <n v="3522267.2064999999"/>
    <n v="582"/>
    <n v="112.00000000000001"/>
    <n v="1924398.6254"/>
  </r>
  <r>
    <x v="40"/>
    <s v="BANK OF INDIA"/>
    <n v="285548"/>
    <n v="231248"/>
    <n v="8098393.2648999998"/>
    <n v="410556"/>
    <n v="243032.00000000003"/>
    <n v="5919582.2251000004"/>
  </r>
  <r>
    <x v="40"/>
    <s v="BANK OF MAHARASHTRA"/>
    <n v="91053"/>
    <n v="28052"/>
    <n v="3080843.0255"/>
    <n v="118592"/>
    <n v="30466.000000000004"/>
    <n v="2568975.9849"/>
  </r>
  <r>
    <x v="40"/>
    <s v="BARCLAYS BANK PLC"/>
    <n v="2784"/>
    <n v="31187"/>
    <n v="112022270.11489999"/>
    <n v="3958"/>
    <n v="33824"/>
    <n v="85457301.667500004"/>
  </r>
  <r>
    <x v="40"/>
    <s v="BASSEIN CATHOLIC CO-OPERATIVE BANK LTD."/>
    <n v="3685"/>
    <n v="6300"/>
    <n v="17096336.499299999"/>
    <n v="5022"/>
    <n v="6444"/>
    <n v="12831541.218599999"/>
  </r>
  <r>
    <x v="40"/>
    <s v="BHAGINI NIVEDITA SAHAKARI BANK LTD, PUNE"/>
    <n v="70"/>
    <n v="8"/>
    <n v="1142857.1429000001"/>
    <n v="484"/>
    <n v="32"/>
    <n v="661157.02480000001"/>
  </r>
  <r>
    <x v="40"/>
    <s v="BNP PARIBAS"/>
    <n v="168643"/>
    <n v="68166"/>
    <n v="4042029.6129000001"/>
    <n v="13619"/>
    <n v="77218"/>
    <n v="56698729.715800002"/>
  </r>
  <r>
    <x v="40"/>
    <s v="CANARA BANK"/>
    <n v="281496"/>
    <n v="85341"/>
    <n v="3031694.9441999998"/>
    <n v="299127"/>
    <n v="112869"/>
    <n v="3773280.2455000002"/>
  </r>
  <r>
    <x v="40"/>
    <s v="CAPITAL SMALL FINANCE BANK LIMITED"/>
    <n v="7500"/>
    <n v="642"/>
    <n v="856000"/>
    <n v="13539"/>
    <n v="1128"/>
    <n v="833148.68160000001"/>
  </r>
  <r>
    <x v="40"/>
    <s v="CATHOLIC SYRIAN BANK LTD"/>
    <n v="10503"/>
    <n v="2221"/>
    <n v="2114633.9141000002"/>
    <n v="12610"/>
    <n v="2236"/>
    <n v="1773195.8762999999"/>
  </r>
  <r>
    <x v="40"/>
    <s v="CENTRAL BANK OF INDIA"/>
    <n v="169263"/>
    <n v="72208"/>
    <n v="4266023.88"/>
    <n v="249364"/>
    <n v="74249"/>
    <n v="2977534.8487"/>
  </r>
  <r>
    <x v="40"/>
    <s v="CITI BANK N.A."/>
    <n v="208433"/>
    <n v="788783"/>
    <n v="37843479.679300003"/>
    <n v="148823"/>
    <n v="768262"/>
    <n v="51622531.463600002"/>
  </r>
  <r>
    <x v="40"/>
    <s v="CITIZEN CREDIT CO-OP BANK LTD."/>
    <n v="1023"/>
    <n v="195"/>
    <n v="1906158.3578000001"/>
    <n v="954"/>
    <n v="146"/>
    <n v="1530398.3229"/>
  </r>
  <r>
    <x v="40"/>
    <s v="CITY UNION BANK"/>
    <n v="67820"/>
    <n v="9037"/>
    <n v="1332497.7882999999"/>
    <n v="76480"/>
    <n v="9094"/>
    <n v="1189069.0377"/>
  </r>
  <r>
    <x v="40"/>
    <s v="COOPERATIEVE RABOBANK U.A."/>
    <n v="432"/>
    <n v="2524"/>
    <n v="58425925.925899997"/>
    <n v="277"/>
    <n v="2727"/>
    <n v="98447653.4296"/>
  </r>
  <r>
    <x v="40"/>
    <s v="CORPORATION BANK"/>
    <n v="130590"/>
    <n v="48476"/>
    <n v="3712075.9629000002"/>
    <n v="169051"/>
    <n v="57507.000000000007"/>
    <n v="3401754.5000999998"/>
  </r>
  <r>
    <x v="40"/>
    <s v="CREDIT AGRICOLE CORPORATE AND INVESTMENT BANK"/>
    <n v="657"/>
    <n v="13778"/>
    <n v="209710806.69710001"/>
    <n v="655"/>
    <n v="14947.999999999998"/>
    <n v="228213740.458"/>
  </r>
  <r>
    <x v="40"/>
    <s v="CREDIT SUISSE AG"/>
    <n v="168"/>
    <n v="3888.0000000000005"/>
    <n v="231428571.42860001"/>
    <n v="101"/>
    <n v="4781"/>
    <n v="473366336.63370001"/>
  </r>
  <r>
    <x v="40"/>
    <s v="CTBC Bank CO., Ltd."/>
    <n v="264"/>
    <n v="3479"/>
    <n v="131780303.03030001"/>
    <n v="397"/>
    <n v="3754"/>
    <n v="94559193.954699993"/>
  </r>
  <r>
    <x v="40"/>
    <s v="DBS BANK INDIA LIMITED"/>
    <n v="23991"/>
    <n v="33447"/>
    <n v="13941478.054300001"/>
    <n v="20403"/>
    <n v="23881"/>
    <n v="11704651.276799999"/>
  </r>
  <r>
    <x v="40"/>
    <s v="DCB BANK LTD."/>
    <n v="37560"/>
    <n v="12628"/>
    <n v="3362087.3269000002"/>
    <n v="43647"/>
    <n v="13412"/>
    <n v="3072834.33"/>
  </r>
  <r>
    <x v="40"/>
    <s v="DEOGIRI NAGARI SAHAKARI BANK LTD AURANGABAD"/>
    <n v="569"/>
    <n v="67"/>
    <n v="1177504.3936999999"/>
    <n v="745"/>
    <n v="63"/>
    <n v="845637.58389999997"/>
  </r>
  <r>
    <x v="40"/>
    <s v="DEPOSIT INSURANCE AND CREDIT GUARANTEE CORPORATION"/>
    <n v="1251"/>
    <n v="7527"/>
    <n v="60167865.707400002"/>
    <n v="2"/>
    <n v="40"/>
    <n v="200000000"/>
  </r>
  <r>
    <x v="40"/>
    <s v="DEUTSCHE BANK AG"/>
    <n v="76681"/>
    <n v="656162"/>
    <n v="85570349.891100004"/>
    <n v="33957"/>
    <n v="646552"/>
    <n v="190403156.93380001"/>
  </r>
  <r>
    <x v="40"/>
    <s v="DHANLAXMI BANK LTD."/>
    <n v="12094"/>
    <n v="1848"/>
    <n v="1528030.4283"/>
    <n v="15281"/>
    <n v="2583"/>
    <n v="1690334.4021999999"/>
  </r>
  <r>
    <x v="40"/>
    <s v="DMK JAOLI SAHAKARI BANK LTD."/>
    <n v="375"/>
    <n v="28.000000000000004"/>
    <n v="746666.66669999994"/>
    <n v="691"/>
    <n v="42"/>
    <n v="607814.76119999995"/>
  </r>
  <r>
    <x v="40"/>
    <s v="DOHA BANK"/>
    <n v="96"/>
    <n v="400"/>
    <n v="41666666.666699998"/>
    <n v="449"/>
    <n v="302"/>
    <n v="6726057.9064999996"/>
  </r>
  <r>
    <x v="40"/>
    <s v="DOMBIVLI NAGARI SAHAKARI BANK"/>
    <n v="2330"/>
    <n v="536"/>
    <n v="2300429.1845"/>
    <n v="2845"/>
    <n v="560"/>
    <n v="1968365.5536"/>
  </r>
  <r>
    <x v="40"/>
    <s v="DURGAPUR STEEL PEOPLES' CO-OP BANK LTD"/>
    <n v="37"/>
    <n v="2"/>
    <n v="540540.5405"/>
    <n v="145"/>
    <n v="9"/>
    <n v="620689.65520000004"/>
  </r>
  <r>
    <x v="40"/>
    <s v="EMIRATES NBD BANK PJSC"/>
    <n v="41"/>
    <n v="650"/>
    <n v="158536585.36590001"/>
    <n v="188"/>
    <n v="1701.0000000000002"/>
    <n v="90478723.404300004"/>
  </r>
  <r>
    <x v="40"/>
    <s v="EQUITAS SMALL FINANCE BANK LTD."/>
    <n v="6864"/>
    <n v="2221"/>
    <n v="3235722.6107000001"/>
    <n v="9717"/>
    <n v="2794"/>
    <n v="2875373.0575000001"/>
  </r>
  <r>
    <x v="40"/>
    <s v="ESAF SMALL FINANCE BANK LTD."/>
    <n v="1419"/>
    <n v="2117"/>
    <n v="14918957.012"/>
    <n v="1066"/>
    <n v="1922"/>
    <n v="18030018.761700001"/>
  </r>
  <r>
    <x v="40"/>
    <s v="EXPORT IMPORT BANK OF INDIA"/>
    <n v="335"/>
    <n v="12121"/>
    <n v="361820895.52240002"/>
    <n v="109"/>
    <n v="12193"/>
    <n v="1118623853.211"/>
  </r>
  <r>
    <x v="40"/>
    <s v="FEDERAL BANK LTD."/>
    <n v="111274"/>
    <n v="48684"/>
    <n v="4375146.0358999996"/>
    <n v="128876"/>
    <n v="52240"/>
    <n v="4053508.7991999998"/>
  </r>
  <r>
    <x v="40"/>
    <s v="FINCARE SMALL FINANCE BANK LIMITED"/>
    <n v="471"/>
    <n v="2655"/>
    <n v="56369426.751599997"/>
    <n v="467"/>
    <n v="2213"/>
    <n v="47387580.299800001"/>
  </r>
  <r>
    <x v="40"/>
    <s v="FINO PAYMENTS BANK LIMITED"/>
    <n v="2913"/>
    <n v="1470"/>
    <n v="5046343.9753"/>
    <n v="1"/>
    <n v="0"/>
    <n v="0"/>
  </r>
  <r>
    <x v="40"/>
    <s v="FIRST ABU DHABI BANK PJSC"/>
    <n v="29"/>
    <n v="969.99999999999989"/>
    <n v="334482758.6207"/>
    <n v="45"/>
    <n v="971.00000000000011"/>
    <n v="215777777.77779999"/>
  </r>
  <r>
    <x v="40"/>
    <s v="FIRST RAND BANK LTD"/>
    <n v="64"/>
    <n v="611"/>
    <n v="95468750"/>
    <n v="107"/>
    <n v="1273"/>
    <n v="118971962.6168"/>
  </r>
  <r>
    <x v="40"/>
    <s v="GOLDMAN SACHS INDIA CAPITAL MARKETS PVT LTD."/>
    <n v="47"/>
    <n v="26620"/>
    <n v="5663829787.2340002"/>
    <n v="45"/>
    <n v="26620"/>
    <n v="5915555555.5556002"/>
  </r>
  <r>
    <x v="40"/>
    <s v="GP PARSIK SAHAKARI BANK LTD., KALWA, THANE"/>
    <n v="3928"/>
    <n v="657"/>
    <n v="1672606.9246"/>
    <n v="4436"/>
    <n v="651"/>
    <n v="1467538.3228"/>
  </r>
  <r>
    <x v="40"/>
    <s v="GS MAHANAGAR CO-OPERATIVE BANK LIMITED, MUMBAI"/>
    <n v="2105"/>
    <n v="328"/>
    <n v="1558194.7742999999"/>
    <n v="3149"/>
    <n v="381"/>
    <n v="1209907.9073000001"/>
  </r>
  <r>
    <x v="40"/>
    <s v="HDFC BANK LTD."/>
    <n v="2097952"/>
    <n v="2668111"/>
    <n v="12717693.255100001"/>
    <n v="1851164"/>
    <n v="2847646"/>
    <n v="15383002.262399999"/>
  </r>
  <r>
    <x v="40"/>
    <s v="ICICI BANK LTD."/>
    <n v="961882"/>
    <n v="1066791"/>
    <n v="11090663.9276"/>
    <n v="969312"/>
    <n v="1099925"/>
    <n v="11347481.512700001"/>
  </r>
  <r>
    <x v="40"/>
    <s v="ICICI SECURITIES PRIMARY DEALERSHIP LTD."/>
    <n v="509"/>
    <n v="51755.999999999993"/>
    <n v="1016817288.8016"/>
    <n v="316"/>
    <n v="51491"/>
    <n v="1629462025.3164999"/>
  </r>
  <r>
    <x v="40"/>
    <s v="IDBI BANK LTD."/>
    <n v="324096"/>
    <n v="299984"/>
    <n v="9256022.9068"/>
    <n v="269323"/>
    <n v="300820"/>
    <n v="11169487.938300001"/>
  </r>
  <r>
    <x v="40"/>
    <s v="IDFC FIRST Bank Limited"/>
    <n v="35629"/>
    <n v="103680"/>
    <n v="29099890.538600001"/>
    <n v="39913"/>
    <n v="103458"/>
    <n v="25920877.909499999"/>
  </r>
  <r>
    <x v="40"/>
    <s v="Idukki District Cooperative Bank Limited"/>
    <n v="325"/>
    <n v="26"/>
    <n v="800000"/>
    <n v="676"/>
    <n v="57.999999999999993"/>
    <n v="857988.16570000001"/>
  </r>
  <r>
    <x v="40"/>
    <s v="INDIAN BANK"/>
    <n v="123110"/>
    <n v="44401"/>
    <n v="3606611.9730000002"/>
    <n v="164964"/>
    <n v="50004"/>
    <n v="3031206.8088000002"/>
  </r>
  <r>
    <x v="40"/>
    <s v="INDIAN CLEARING CORPORATION LTD."/>
    <n v="2578"/>
    <n v="36808"/>
    <n v="142777346.78040001"/>
    <n v="1504"/>
    <n v="36813"/>
    <n v="244767287.234"/>
  </r>
  <r>
    <x v="40"/>
    <s v="INDIAN OVERSEAS BANK"/>
    <n v="124537"/>
    <n v="27838"/>
    <n v="2235319.6239"/>
    <n v="132552"/>
    <n v="34731"/>
    <n v="2620179.2503999998"/>
  </r>
  <r>
    <x v="40"/>
    <s v="INDIA POST PAYMENTS BANK LIMITED"/>
    <n v="141"/>
    <n v="141"/>
    <n v="10000000"/>
    <n v="493"/>
    <n v="18"/>
    <n v="365111.56189999997"/>
  </r>
  <r>
    <x v="40"/>
    <s v="INDUSIND BANK LTD."/>
    <n v="195894"/>
    <n v="133136"/>
    <n v="6796328.6266999999"/>
    <n v="197332"/>
    <n v="121936.99999999999"/>
    <n v="6179281.6168"/>
  </r>
  <r>
    <x v="40"/>
    <s v="INDUSTRIAL AND COMMERCIAL BANK OF CHINA LTD."/>
    <n v="465"/>
    <n v="2570"/>
    <n v="55268817.204300001"/>
    <n v="342"/>
    <n v="2593"/>
    <n v="75818713.450299993"/>
  </r>
  <r>
    <x v="40"/>
    <s v="INDUSTRIAL BANK OF KOREA"/>
    <n v="152"/>
    <n v="917"/>
    <n v="60328947.3684"/>
    <n v="433"/>
    <n v="1015"/>
    <n v="23441108.545000002"/>
  </r>
  <r>
    <x v="40"/>
    <s v="IRINJALAKUDA TOWN COOPERATIVE BANK LTD"/>
    <n v="120"/>
    <n v="12"/>
    <n v="1000000"/>
    <n v="455"/>
    <n v="33"/>
    <n v="725274.72530000005"/>
  </r>
  <r>
    <x v="40"/>
    <s v="JALGAON JANATA SAHAKARI BANK LTD."/>
    <n v="1761"/>
    <n v="748"/>
    <n v="4247586.5985000003"/>
    <n v="3446"/>
    <n v="806"/>
    <n v="2338943.7028000001"/>
  </r>
  <r>
    <x v="40"/>
    <s v="JANASEVA SAHAKARI BANK (BORIVLI) LTD."/>
    <n v="405"/>
    <n v="126"/>
    <n v="3111111.1110999999"/>
    <n v="523"/>
    <n v="99"/>
    <n v="1892925.4302000001"/>
  </r>
  <r>
    <x v="40"/>
    <s v="JANASEVA SAHAKARI BANK LTD., PUNE"/>
    <n v="1206"/>
    <n v="308"/>
    <n v="2553897.1808000002"/>
    <n v="2339"/>
    <n v="310"/>
    <n v="1325352.7148"/>
  </r>
  <r>
    <x v="40"/>
    <s v="JANA SMALL FINANCE BANK LIMITED"/>
    <n v="1293"/>
    <n v="5266"/>
    <n v="40726991.492700003"/>
    <n v="949"/>
    <n v="4750"/>
    <n v="50052687.038999997"/>
  </r>
  <r>
    <x v="40"/>
    <s v="JANATA SAHAKARI BANK LTD., PUNE"/>
    <n v="5844"/>
    <n v="960"/>
    <n v="1642710.4723"/>
    <n v="8235"/>
    <n v="1083"/>
    <n v="1315118.3970999999"/>
  </r>
  <r>
    <x v="40"/>
    <s v="JANKALYAN SAHAKARI BANK LTD."/>
    <n v="1492"/>
    <n v="192"/>
    <n v="1286863.2708000001"/>
    <n v="1582"/>
    <n v="196"/>
    <n v="1238938.0530999999"/>
  </r>
  <r>
    <x v="40"/>
    <s v="JIO PAYMENTS BANK LIMITED"/>
    <n v="59"/>
    <n v="45"/>
    <n v="7627118.6441000002"/>
    <n v="55"/>
    <n v="20"/>
    <n v="3636363.6364000002"/>
  </r>
  <r>
    <x v="40"/>
    <s v="JP MORGAN CHASE BANK"/>
    <n v="6512"/>
    <n v="59680.999999999993"/>
    <n v="91647727.272699997"/>
    <n v="10332"/>
    <n v="59419.000000000007"/>
    <n v="57509678.668200001"/>
  </r>
  <r>
    <x v="40"/>
    <s v="KALLAPPANNA AWADE ICHALKARANJI JANATA SAH BANK LTD"/>
    <n v="3187"/>
    <n v="713"/>
    <n v="2237213.6806000001"/>
    <n v="5612"/>
    <n v="806"/>
    <n v="1436208.1254"/>
  </r>
  <r>
    <x v="40"/>
    <s v="KARNATAKA BANK LTD"/>
    <n v="63443"/>
    <n v="11312"/>
    <n v="1783017.827"/>
    <n v="82381"/>
    <n v="12666"/>
    <n v="1537490.4408"/>
  </r>
  <r>
    <x v="40"/>
    <s v="KARNATAKA STATE CO-OPERATIVE APEX BANK LTD."/>
    <n v="3021"/>
    <n v="9619"/>
    <n v="31840450.182100002"/>
    <n v="7824"/>
    <n v="9292"/>
    <n v="11876278.1186"/>
  </r>
  <r>
    <x v="40"/>
    <s v="KARNATAKA VIKAS GRAMEENA BANK"/>
    <n v="3501"/>
    <n v="885"/>
    <n v="2527849.1858999999"/>
    <n v="10514"/>
    <n v="919"/>
    <n v="874072.66500000004"/>
  </r>
  <r>
    <x v="40"/>
    <s v="KARUR VYSYA BANK"/>
    <n v="112312"/>
    <n v="21155"/>
    <n v="1883592.1362000001"/>
    <n v="129499"/>
    <n v="20554"/>
    <n v="1587193.7235000001"/>
  </r>
  <r>
    <x v="40"/>
    <s v="KAVERI GRAMEENA BANK"/>
    <n v="1240"/>
    <n v="200.99999999999997"/>
    <n v="1620967.7419"/>
    <n v="2143"/>
    <n v="171"/>
    <n v="797946.80350000004"/>
  </r>
  <r>
    <x v="40"/>
    <s v="KEB HANA BANK"/>
    <n v="298"/>
    <n v="3532"/>
    <n v="118523489.9329"/>
    <n v="346"/>
    <n v="3697"/>
    <n v="106849710.98270001"/>
  </r>
  <r>
    <x v="40"/>
    <s v="KERALA GRAMIN BANK"/>
    <n v="3516"/>
    <n v="842"/>
    <n v="2394766.7804"/>
    <n v="8214"/>
    <n v="947.00000000000011"/>
    <n v="1152909.6664"/>
  </r>
  <r>
    <x v="40"/>
    <s v="KOTAK MAHINDRA BANK LTD."/>
    <n v="557119"/>
    <n v="273307"/>
    <n v="4905720.3218999999"/>
    <n v="585593"/>
    <n v="279870"/>
    <n v="4779257.9488000004"/>
  </r>
  <r>
    <x v="40"/>
    <s v="KRUNG THAI BANK PLC"/>
    <n v="31"/>
    <n v="9"/>
    <n v="2903225.8064999999"/>
    <n v="44"/>
    <n v="7.0000000000000009"/>
    <n v="1590909.0909"/>
  </r>
  <r>
    <x v="40"/>
    <s v="KURMANCHAL NAGAR SAHAKARI BANK LTD."/>
    <n v="1411"/>
    <n v="102"/>
    <n v="722891.56629999995"/>
    <n v="3679"/>
    <n v="271"/>
    <n v="736613.21010000003"/>
  </r>
  <r>
    <x v="40"/>
    <s v="MAHARASHTRA GRAMIN BANK"/>
    <n v="3422"/>
    <n v="3522"/>
    <n v="10292226.767999999"/>
    <n v="6424"/>
    <n v="3117"/>
    <n v="4852117.0609999998"/>
  </r>
  <r>
    <x v="40"/>
    <s v="MAHESH SAHAKARI BANK LIMITED, PUNE"/>
    <n v="735"/>
    <n v="112.00000000000001"/>
    <n v="1523809.5238000001"/>
    <n v="2105"/>
    <n v="167"/>
    <n v="793349.16859999998"/>
  </r>
  <r>
    <x v="40"/>
    <s v="MASHREQBANK PSC"/>
    <n v="205"/>
    <n v="721"/>
    <n v="35170731.7073"/>
    <n v="326"/>
    <n v="645"/>
    <n v="19785276.073600002"/>
  </r>
  <r>
    <x v="40"/>
    <s v="MEHSANA URBAN CO-OPERATIVE BANK LTD."/>
    <n v="9002"/>
    <n v="3361"/>
    <n v="3733614.7522999998"/>
    <n v="12825"/>
    <n v="3625"/>
    <n v="2826510.7212"/>
  </r>
  <r>
    <x v="40"/>
    <s v="MIZUHO BANK LTD."/>
    <n v="3394"/>
    <n v="19330"/>
    <n v="56953447.259900004"/>
    <n v="2703"/>
    <n v="17429"/>
    <n v="64480207.177199997"/>
  </r>
  <r>
    <x v="40"/>
    <s v="MORGAN STANLEY INDIA PRIMARY DEALER PVT LTD."/>
    <n v="23"/>
    <n v="4123"/>
    <n v="1792608695.6522"/>
    <n v="24"/>
    <n v="4318"/>
    <n v="1799166666.6666999"/>
  </r>
  <r>
    <x v="40"/>
    <s v="MUFG Bank, Ltd."/>
    <n v="4595"/>
    <n v="23566"/>
    <n v="51286180.631099999"/>
    <n v="4972"/>
    <n v="19518"/>
    <n v="39255832.662900001"/>
  </r>
  <r>
    <x v="40"/>
    <s v="MUMBAI DISTRICT CENTRAL CO-OPERATIVE BANK LTD."/>
    <n v="1282"/>
    <n v="399"/>
    <n v="3112324.4929999998"/>
    <n v="1499"/>
    <n v="520"/>
    <n v="3468979.3195000002"/>
  </r>
  <r>
    <x v="40"/>
    <s v="NABARD"/>
    <n v="16"/>
    <n v="11149"/>
    <n v="6968125000"/>
    <n v="127"/>
    <n v="69284"/>
    <n v="5455433070.8661003"/>
  </r>
  <r>
    <x v="40"/>
    <s v="NAGAR URBAN COOPERATIVE BANK LTD"/>
    <n v="1476"/>
    <n v="526"/>
    <n v="3563685.6368999998"/>
    <n v="3102"/>
    <n v="438.99999999999994"/>
    <n v="1415215.9897"/>
  </r>
  <r>
    <x v="40"/>
    <s v="NAGPUR NAGRIK SAHAKARI BANK LTD."/>
    <n v="2844"/>
    <n v="366"/>
    <n v="1286919.8311999999"/>
    <n v="4797"/>
    <n v="444.00000000000006"/>
    <n v="925578.48659999995"/>
  </r>
  <r>
    <x v="40"/>
    <s v="NASIK MERCHANTS CO-OPERATIVE BANK LTD."/>
    <n v="1558"/>
    <n v="1193"/>
    <n v="7657252.8882999998"/>
    <n v="2998"/>
    <n v="1226"/>
    <n v="4089392.9286000002"/>
  </r>
  <r>
    <x v="40"/>
    <s v="NATIONAL AUSTRALIA BANK LTD."/>
    <n v="1"/>
    <n v="0"/>
    <n v="0"/>
    <n v="3"/>
    <n v="500"/>
    <n v="1666666666.6666999"/>
  </r>
  <r>
    <x v="40"/>
    <s v="NEW INDIA CO-OPERATIVE BANK LTD."/>
    <n v="1680"/>
    <n v="268"/>
    <n v="1595238.0952000001"/>
    <n v="2128"/>
    <n v="362"/>
    <n v="1701127.8195"/>
  </r>
  <r>
    <x v="40"/>
    <s v="NKGSB CO-OPERATIVE BANK LTD."/>
    <n v="5208"/>
    <n v="2948"/>
    <n v="5660522.2734000003"/>
    <n v="5182"/>
    <n v="2767"/>
    <n v="5339637.2056999998"/>
  </r>
  <r>
    <x v="40"/>
    <s v="NOMURA FIXED INCOME SECURITIES PVT LTD."/>
    <n v="109"/>
    <n v="29995.999999999996"/>
    <n v="2751926605.5046"/>
    <n v="132"/>
    <n v="30114"/>
    <n v="2281363636.3635998"/>
  </r>
  <r>
    <x v="40"/>
    <s v="NORTH EAST SMALL FINANCE BANK LIMITED"/>
    <n v="33"/>
    <n v="322"/>
    <n v="97575757.575800002"/>
    <n v="65"/>
    <n v="463"/>
    <n v="71230769.230800003"/>
  </r>
  <r>
    <x v="40"/>
    <s v="NSE Clearing Limited"/>
    <n v="7201"/>
    <n v="360275"/>
    <n v="500312456.60320002"/>
    <n v="9366"/>
    <n v="360275"/>
    <n v="384662609.43839997"/>
  </r>
  <r>
    <x v="40"/>
    <s v="NUTAN NAGARIK SAHAKARI BANK LTD."/>
    <n v="4426"/>
    <n v="547"/>
    <n v="1235878.8973999999"/>
    <n v="5556"/>
    <n v="723"/>
    <n v="1301295.8962999999"/>
  </r>
  <r>
    <x v="40"/>
    <s v="ORIENTAL BANK OF COMMERCE"/>
    <n v="197775"/>
    <n v="43954"/>
    <n v="2222424.4723"/>
    <n v="254067"/>
    <n v="47378"/>
    <n v="1864783.6987999999"/>
  </r>
  <r>
    <x v="40"/>
    <s v="ORISSA STATE CO-OPERATIVE BANK LTD."/>
    <n v="105"/>
    <n v="5647"/>
    <n v="537809523.80949998"/>
    <n v="192"/>
    <n v="5642"/>
    <n v="293854166.66670001"/>
  </r>
  <r>
    <x v="40"/>
    <s v="PAYTM PAYMENTS BANK LIMITED"/>
    <n v="2967"/>
    <n v="1287"/>
    <n v="4337714.8635"/>
    <n v="9"/>
    <n v="469.00000000000006"/>
    <n v="521111111.11110002"/>
  </r>
  <r>
    <x v="40"/>
    <s v="PNB GILTS LTD."/>
    <n v="494"/>
    <n v="29697.000000000004"/>
    <n v="601153846.15380001"/>
    <n v="647"/>
    <n v="41769"/>
    <n v="645579598.14530003"/>
  </r>
  <r>
    <x v="40"/>
    <s v="PRAGATHI KRISHNA GRAMIN BANK"/>
    <n v="4925"/>
    <n v="1357"/>
    <n v="2755329.9492000001"/>
    <n v="10087"/>
    <n v="1139"/>
    <n v="1129176.1673000001"/>
  </r>
  <r>
    <x v="40"/>
    <s v="PRATHAMA BANK"/>
    <n v="2130"/>
    <n v="566"/>
    <n v="2657276.9953000001"/>
    <n v="5365"/>
    <n v="525"/>
    <n v="978564.77170000004"/>
  </r>
  <r>
    <x v="40"/>
    <s v="PRIME CO-OPERATIVE BANK LTD"/>
    <n v="1892"/>
    <n v="128"/>
    <n v="676532.7696"/>
    <n v="3793"/>
    <n v="301"/>
    <n v="793567.09730000002"/>
  </r>
  <r>
    <x v="40"/>
    <s v="PT BANK MAYBANK INDONESIA TBK"/>
    <n v="18"/>
    <n v="131"/>
    <n v="72777777.777799994"/>
    <n v="41"/>
    <n v="131"/>
    <n v="31951219.512200002"/>
  </r>
  <r>
    <x v="40"/>
    <s v="PUNJAB AND SIND BANK"/>
    <n v="56624"/>
    <n v="26144"/>
    <n v="4617123.4812000003"/>
    <n v="62052"/>
    <n v="29258.999999999996"/>
    <n v="4715238.8318999996"/>
  </r>
  <r>
    <x v="40"/>
    <s v="PUNJAB &amp; MAHARASHTRA CO-OPERATIVE BANK LTD."/>
    <n v="5639"/>
    <n v="8495"/>
    <n v="15064727.7886"/>
    <n v="7102"/>
    <n v="8431"/>
    <n v="11871303.858100001"/>
  </r>
  <r>
    <x v="40"/>
    <s v="PUNJAB NATIONAL BANK"/>
    <n v="471999"/>
    <n v="163238"/>
    <n v="3458439.5306000002"/>
    <n v="521351"/>
    <n v="166370"/>
    <n v="3191132.2697999999"/>
  </r>
  <r>
    <x v="40"/>
    <s v="QATAR NATIONAL BANK(Q.P.S.C)"/>
    <n v="48"/>
    <n v="529"/>
    <n v="110208333.33329999"/>
    <n v="34"/>
    <n v="404"/>
    <n v="118823529.4118"/>
  </r>
  <r>
    <x v="40"/>
    <s v="RAJARAMBAPU SAHAKARI BANK LTD"/>
    <n v="1341"/>
    <n v="200"/>
    <n v="1491424.3101999999"/>
    <n v="3575"/>
    <n v="573"/>
    <n v="1602797.2028000001"/>
  </r>
  <r>
    <x v="40"/>
    <s v="RAJGURUNAGAR SAHKARI BANK LTD."/>
    <n v="762"/>
    <n v="68"/>
    <n v="892388.45140000002"/>
    <n v="1598"/>
    <n v="133"/>
    <n v="832290.36300000001"/>
  </r>
  <r>
    <x v="40"/>
    <s v="RAJKOT NAGRIK SAHAKARI BANK LTD."/>
    <n v="2730"/>
    <n v="1955"/>
    <n v="7161172.1612"/>
    <n v="4175"/>
    <n v="1939"/>
    <n v="4644311.3772"/>
  </r>
  <r>
    <x v="40"/>
    <s v="RBL BANK LTD."/>
    <n v="45694"/>
    <n v="46478"/>
    <n v="10171576.1369"/>
    <n v="43288"/>
    <n v="44455"/>
    <n v="10269589.7246"/>
  </r>
  <r>
    <x v="40"/>
    <s v="RESERVE BANK OF INDIA"/>
    <n v="45253"/>
    <n v="513971"/>
    <n v="113577221.3997"/>
    <n v="2"/>
    <n v="0"/>
    <n v="0"/>
  </r>
  <r>
    <x v="40"/>
    <s v="SAMARTH SAHAKARI BANK LTD; SOLAPUR"/>
    <n v="398"/>
    <n v="59"/>
    <n v="1482412.0603"/>
    <n v="784"/>
    <n v="112.99999999999999"/>
    <n v="1441326.5305999999"/>
  </r>
  <r>
    <x v="40"/>
    <s v="SANT SOPANKAKA SAHAKARI BANK LIMITED, SASWAD"/>
    <n v="30"/>
    <n v="2"/>
    <n v="666666.66669999994"/>
    <n v="691"/>
    <n v="109.00000000000001"/>
    <n v="1577424.0231999999"/>
  </r>
  <r>
    <x v="40"/>
    <s v="SBERBANK"/>
    <n v="153"/>
    <n v="2837"/>
    <n v="185424836.6013"/>
    <n v="54"/>
    <n v="2843"/>
    <n v="526481481.48150003"/>
  </r>
  <r>
    <x v="40"/>
    <s v="SBI DFHI LTD."/>
    <n v="968"/>
    <n v="20550"/>
    <n v="212293388.4298"/>
    <n v="3037"/>
    <n v="51217.999999999993"/>
    <n v="168646690.81330001"/>
  </r>
  <r>
    <x v="40"/>
    <s v="SBM BANK (INDIA) LIMITED"/>
    <n v="372"/>
    <n v="1332"/>
    <n v="35806451.612899996"/>
    <n v="440"/>
    <n v="1365"/>
    <n v="31022727.272700001"/>
  </r>
  <r>
    <x v="40"/>
    <s v="SHIKSHAK SAHAKARI BANK LTD."/>
    <n v="786"/>
    <n v="810"/>
    <n v="10305343.511499999"/>
    <n v="1655"/>
    <n v="861.99999999999989"/>
    <n v="5208459.2144999998"/>
  </r>
  <r>
    <x v="40"/>
    <s v="SHINHAN BANK"/>
    <n v="3395"/>
    <n v="5767"/>
    <n v="16986745.213500001"/>
    <n v="2492"/>
    <n v="5316"/>
    <n v="21332263.242400002"/>
  </r>
  <r>
    <x v="40"/>
    <s v="SHIVALIK MERCANTILE CO-OP BANK LTD"/>
    <n v="1071"/>
    <n v="92"/>
    <n v="859010.27080000006"/>
    <n v="2271"/>
    <n v="133"/>
    <n v="585645.09030000004"/>
  </r>
  <r>
    <x v="40"/>
    <s v="SHRI CHHATRAPATI RAJARSHI SHAHU URBAN CO-OP BANK"/>
    <n v="1152"/>
    <n v="188"/>
    <n v="1631944.4443999999"/>
    <n v="2096"/>
    <n v="206"/>
    <n v="982824.42749999999"/>
  </r>
  <r>
    <x v="40"/>
    <s v="SHRI VEERSHAIV CO-OP BANK LTD"/>
    <n v="287"/>
    <n v="27"/>
    <n v="940766.55050000001"/>
    <n v="1499"/>
    <n v="109.00000000000001"/>
    <n v="727151.43429999996"/>
  </r>
  <r>
    <x v="40"/>
    <s v="Sindhudurg District Central Cooperative Bank Ltd."/>
    <n v="169"/>
    <n v="11"/>
    <n v="650887.57400000002"/>
    <n v="541"/>
    <n v="45"/>
    <n v="831792.97600000002"/>
  </r>
  <r>
    <x v="40"/>
    <s v="SIR M. VISVESVARAYA CO-OPERATIVE BANK LTD."/>
    <n v="87"/>
    <n v="23"/>
    <n v="2643678.1609"/>
    <n v="224"/>
    <n v="25"/>
    <n v="1116071.4286"/>
  </r>
  <r>
    <x v="40"/>
    <s v="SOCIETE GENERALE"/>
    <n v="316"/>
    <n v="6121"/>
    <n v="193702531.64559999"/>
    <n v="384"/>
    <n v="5769"/>
    <n v="150234375"/>
  </r>
  <r>
    <x v="40"/>
    <s v="SOLAPUR JANATA SAHAKARI BANK LTD."/>
    <n v="1343"/>
    <n v="329"/>
    <n v="2449739.3894000002"/>
    <n v="2484"/>
    <n v="258"/>
    <n v="1038647.343"/>
  </r>
  <r>
    <x v="40"/>
    <s v="SOUTH INDIAN BANK"/>
    <n v="64793"/>
    <n v="28401"/>
    <n v="4383343.8797000004"/>
    <n v="78475"/>
    <n v="27370"/>
    <n v="3487734.9473999999"/>
  </r>
  <r>
    <x v="40"/>
    <s v="STANDARD CHARTERED BANK"/>
    <n v="174840"/>
    <n v="379283"/>
    <n v="21693148.021000002"/>
    <n v="150225"/>
    <n v="389996"/>
    <n v="25960792.145100001"/>
  </r>
  <r>
    <x v="40"/>
    <s v="STATE BANK OF INDIA"/>
    <n v="1863045"/>
    <n v="1185357"/>
    <n v="6362471.1157999998"/>
    <n v="1522718"/>
    <n v="1226133"/>
    <n v="8052265.7511"/>
  </r>
  <r>
    <x v="40"/>
    <s v="STCI PRIMARY DEALER LTD."/>
    <n v="436"/>
    <n v="30164"/>
    <n v="691834862.38530004"/>
    <n v="875"/>
    <n v="30133.999999999996"/>
    <n v="344388571.42860001"/>
  </r>
  <r>
    <x v="40"/>
    <s v="SUMITOMO MITSUI BANKING CORPORATION"/>
    <n v="1438"/>
    <n v="24218"/>
    <n v="168414464.5341"/>
    <n v="1822"/>
    <n v="22377"/>
    <n v="122815587.2667"/>
  </r>
  <r>
    <x v="40"/>
    <s v="SURAT NATIONAL COOPERATIVE BANK LTD"/>
    <n v="1273"/>
    <n v="105"/>
    <n v="824823.25219999999"/>
    <n v="1557"/>
    <n v="194"/>
    <n v="1245985.8703000001"/>
  </r>
  <r>
    <x v="40"/>
    <s v="SURYODAY SMALL FINANCE BANK LTD."/>
    <n v="500"/>
    <n v="1441"/>
    <n v="28820000"/>
    <n v="492"/>
    <n v="1304"/>
    <n v="26504065.0407"/>
  </r>
  <r>
    <x v="40"/>
    <s v="SVC CO-OPERATIVE BANK LTD."/>
    <n v="21408"/>
    <n v="3895.0000000000005"/>
    <n v="1819413.3034000001"/>
    <n v="28611"/>
    <n v="4079.9999999999995"/>
    <n v="1426024.9554000001"/>
  </r>
  <r>
    <x v="40"/>
    <s v="SYNDICATE BANK"/>
    <n v="108188"/>
    <n v="40378"/>
    <n v="3732206.8991"/>
    <n v="72756"/>
    <n v="50668"/>
    <n v="6964099.1808000002"/>
  </r>
  <r>
    <x v="40"/>
    <s v="TAMILNAD MERCANTILE BANK LTD."/>
    <n v="56453"/>
    <n v="12089"/>
    <n v="2141427.3821"/>
    <n v="85122"/>
    <n v="14066"/>
    <n v="1652451.7751"/>
  </r>
  <r>
    <x v="40"/>
    <s v="TELANGANA STATE CO OPERATIVE APEX BANK LTD"/>
    <n v="1590"/>
    <n v="4533"/>
    <n v="28509433.962299999"/>
    <n v="4618"/>
    <n v="4975"/>
    <n v="10773061.931600001"/>
  </r>
  <r>
    <x v="40"/>
    <s v="TEXTILE TRADERS CO-OPERATIVE BANK LIMITED"/>
    <n v="447"/>
    <n v="62"/>
    <n v="1387024.6085000001"/>
    <n v="533"/>
    <n v="57.999999999999993"/>
    <n v="1088180.1126000001"/>
  </r>
  <r>
    <x v="40"/>
    <s v="THANE BHARAT SHAKARI BANK LTD."/>
    <n v="1536"/>
    <n v="204"/>
    <n v="1328125"/>
    <n v="1598"/>
    <n v="200"/>
    <n v="1251564.4556"/>
  </r>
  <r>
    <x v="40"/>
    <s v="THANE DISTRICT CENTRAL CO-OPERATIVE BANK LTD."/>
    <n v="571"/>
    <n v="41"/>
    <n v="718038.52890000003"/>
    <n v="1609"/>
    <n v="141"/>
    <n v="876320.69609999994"/>
  </r>
  <r>
    <x v="40"/>
    <s v="THE AHMEDABAD MERCANTILE CO-OPERATIVE BANK LTD."/>
    <n v="3943"/>
    <n v="359"/>
    <n v="910474.25820000004"/>
    <n v="4349"/>
    <n v="453"/>
    <n v="1041618.7629"/>
  </r>
  <r>
    <x v="40"/>
    <s v="THE AJARA URBAN COOP BANK LTD"/>
    <m/>
    <m/>
    <m/>
    <n v="8"/>
    <n v="0"/>
    <n v="0"/>
  </r>
  <r>
    <x v="40"/>
    <s v="THE AKOLA DISTRICT CENTRAL CO-OPERATIVE BANK LTD."/>
    <n v="371"/>
    <n v="26"/>
    <n v="700808.62529999996"/>
    <n v="985"/>
    <n v="202"/>
    <n v="2050761.4213"/>
  </r>
  <r>
    <x v="40"/>
    <s v="THE AKOLA JANATA COMMERCIAL COOPERATIVE BANK LTD"/>
    <n v="2835"/>
    <n v="533"/>
    <n v="1880070.5467000001"/>
    <n v="5163"/>
    <n v="669"/>
    <n v="1295758.2801000001"/>
  </r>
  <r>
    <x v="40"/>
    <s v="THE A.P. MAHESH CO-OPERATIVE URBAN BANK LTD"/>
    <n v="6007"/>
    <n v="1283"/>
    <n v="2135841.5181999998"/>
    <n v="7507"/>
    <n v="663"/>
    <n v="883175.70270000002"/>
  </r>
  <r>
    <x v="40"/>
    <s v="THE BANK OF NOVA SCOTIA"/>
    <n v="652"/>
    <n v="7302"/>
    <n v="111993865.0307"/>
    <n v="399"/>
    <n v="6505"/>
    <n v="163032581.45359999"/>
  </r>
  <r>
    <x v="40"/>
    <s v="THE BARAMATI SAHAKARI BANK LIMITED"/>
    <n v="776"/>
    <n v="152"/>
    <n v="1958762.8866000001"/>
    <n v="2038"/>
    <n v="164"/>
    <n v="804710.50049999997"/>
  </r>
  <r>
    <x v="40"/>
    <s v="THE BHARAT CO-OPERATIVE BANK (MUMBAI) LTD."/>
    <n v="10559"/>
    <n v="1375"/>
    <n v="1302206.6484000001"/>
    <n v="12542"/>
    <n v="1648.9999999999998"/>
    <n v="1314782.3314"/>
  </r>
  <r>
    <x v="40"/>
    <s v="THE CLEARING CORPORATION OF INDIA LTD."/>
    <n v="373"/>
    <n v="275561"/>
    <n v="7387694369.9731998"/>
    <n v="529"/>
    <n v="279127"/>
    <n v="5276502835.5388002"/>
  </r>
  <r>
    <x v="40"/>
    <s v="THE COSMOS CO-OPERATIVE BANK LTD."/>
    <n v="19433"/>
    <n v="2966"/>
    <n v="1526269.7472999999"/>
    <n v="16506"/>
    <n v="2731"/>
    <n v="1654549.8607000001"/>
  </r>
  <r>
    <x v="40"/>
    <s v="THE DELHI STATE COOPERATIVE BANK"/>
    <n v="327"/>
    <n v="221"/>
    <n v="6758409.7858999996"/>
    <n v="335"/>
    <n v="197"/>
    <n v="5880597.0148999998"/>
  </r>
  <r>
    <x v="40"/>
    <s v="THE GADCHIROLI DISTRICT CENTRAL CO-OP BANK LTD."/>
    <n v="407"/>
    <n v="216"/>
    <n v="5307125.3070999999"/>
    <n v="654"/>
    <n v="274"/>
    <n v="4189602.4465000001"/>
  </r>
  <r>
    <x v="40"/>
    <s v="THE GREATER BOMBAY CO-OPERATIVE BANK LTD."/>
    <n v="1526"/>
    <n v="710"/>
    <n v="4652686.7627999997"/>
    <n v="1875"/>
    <n v="747"/>
    <n v="3984000"/>
  </r>
  <r>
    <x v="40"/>
    <s v="THE GUJARAT STATE CO-OPERATIVE BANK LTD"/>
    <n v="15519"/>
    <n v="7087"/>
    <n v="4566660.2230000002"/>
    <n v="25872"/>
    <n v="6842"/>
    <n v="2644557.8231000002"/>
  </r>
  <r>
    <x v="40"/>
    <s v="THE HARYANA STATE COOPERATIVE APEX BANK LIMITED"/>
    <n v="208"/>
    <n v="433"/>
    <n v="20817307.692299999"/>
    <n v="193"/>
    <n v="235"/>
    <n v="12176165.803099999"/>
  </r>
  <r>
    <x v="40"/>
    <s v="THE HASTI CO-OP BANK LTD."/>
    <n v="999"/>
    <n v="67"/>
    <n v="670670.67070000002"/>
    <n v="2690"/>
    <n v="183"/>
    <n v="680297.39780000004"/>
  </r>
  <r>
    <x v="40"/>
    <s v="THE HIMACHAL PRADESH STATE CO-OPERATIVE BANK LTD."/>
    <n v="1083"/>
    <n v="181"/>
    <n v="1671283.4717999999"/>
    <n v="2307"/>
    <n v="507"/>
    <n v="2197659.2977999998"/>
  </r>
  <r>
    <x v="40"/>
    <s v="THE HONGKONG AND SHANGHAI BANKING CORPORATION LTD."/>
    <n v="120006"/>
    <n v="244494"/>
    <n v="20373481.3259"/>
    <n v="70978"/>
    <n v="266622"/>
    <n v="37564033.925999999"/>
  </r>
  <r>
    <x v="40"/>
    <s v="THE JALGAON PEOPLE CO-OPERATIVE BANK LTD."/>
    <n v="1950"/>
    <n v="594"/>
    <n v="3046153.8462"/>
    <n v="2964"/>
    <n v="314"/>
    <n v="1059379.2172999999"/>
  </r>
  <r>
    <x v="40"/>
    <s v="THE JAMMU AND KASHMIR BANK LTD."/>
    <n v="30930"/>
    <n v="21770"/>
    <n v="7038473.9735000003"/>
    <n v="40176"/>
    <n v="21980"/>
    <n v="5470927.9172"/>
  </r>
  <r>
    <x v="40"/>
    <s v="THE KALUPUR COMMERCIAL CO-OPERATIVE BANK LTD."/>
    <n v="13242"/>
    <n v="3118"/>
    <n v="2354629.2100999998"/>
    <n v="16547"/>
    <n v="3615"/>
    <n v="2184686.0458"/>
  </r>
  <r>
    <x v="40"/>
    <s v="THE KALYAN JANATA SAHAKARI BANK LTD."/>
    <n v="2022"/>
    <n v="365"/>
    <n v="1805143.4224"/>
    <n v="3007"/>
    <n v="421"/>
    <n v="1400066.5115"/>
  </r>
  <r>
    <x v="40"/>
    <s v="THE KANGRA CENTRAL CO-OP BANK LTD., DHARAMSHALA"/>
    <n v="1367"/>
    <n v="316"/>
    <n v="2311631.3094000001"/>
    <n v="3063"/>
    <n v="374"/>
    <n v="1221025.1388000001"/>
  </r>
  <r>
    <x v="40"/>
    <s v="THE KANGRA CO-OPERATIVE BANK LTD."/>
    <n v="449"/>
    <n v="25"/>
    <n v="556792.87309999997"/>
    <n v="81"/>
    <n v="8"/>
    <n v="987654.321"/>
  </r>
  <r>
    <x v="40"/>
    <s v="THE KARAD URBAN CO-OPERATIVE BANK LTD., KARAD"/>
    <n v="2806"/>
    <n v="3334.0000000000005"/>
    <n v="11881682.1098"/>
    <n v="5616"/>
    <n v="3506"/>
    <n v="6242877.4929"/>
  </r>
  <r>
    <x v="40"/>
    <s v="THE KERALA STATE CO-OPERATIVE BANK LTD."/>
    <n v="212"/>
    <n v="3568"/>
    <n v="168301886.79249999"/>
    <n v="388"/>
    <n v="3554"/>
    <n v="91597938.144299999"/>
  </r>
  <r>
    <x v="40"/>
    <s v="The Kozhikode District Cooperative Bank Limited"/>
    <n v="248"/>
    <n v="50"/>
    <n v="2016129.0323000001"/>
    <n v="1189"/>
    <n v="227.99999999999997"/>
    <n v="1917577.7964999999"/>
  </r>
  <r>
    <x v="40"/>
    <s v="THE LAKSHMI VILAS BANK LTD."/>
    <n v="37821"/>
    <n v="7781.9999999999991"/>
    <n v="2057587.0548"/>
    <n v="54243"/>
    <n v="8457"/>
    <n v="1559095.1828000001"/>
  </r>
  <r>
    <x v="40"/>
    <s v="THE MAHARASHTRA STATE CO-OPERATIVE BANK LTD."/>
    <n v="2034"/>
    <n v="11300"/>
    <n v="55555555.555600002"/>
    <n v="1654"/>
    <n v="12938.999999999998"/>
    <n v="78228536.8803"/>
  </r>
  <r>
    <x v="40"/>
    <s v="THE MALKAPUR URBAN CO-OP BANK LTD"/>
    <n v="3"/>
    <n v="0"/>
    <n v="0"/>
    <n v="7"/>
    <n v="0"/>
    <n v="0"/>
  </r>
  <r>
    <x v="40"/>
    <s v="THE MUNICIPAL CO-OPERATIVE BANK LTD., MUMBAI"/>
    <n v="151"/>
    <n v="753"/>
    <n v="49867549.668899998"/>
    <n v="218"/>
    <n v="764"/>
    <n v="35045871.559600003"/>
  </r>
  <r>
    <x v="40"/>
    <s v="THE NAINITAL BANK LTD."/>
    <n v="6272"/>
    <n v="1611"/>
    <n v="2568558.6735"/>
    <n v="9678"/>
    <n v="1743"/>
    <n v="1800991.9405"/>
  </r>
  <r>
    <x v="40"/>
    <s v="THE NAV JEEVAN CO-OP. BANK LTD."/>
    <n v="183"/>
    <n v="12"/>
    <n v="655737.70490000001"/>
    <n v="974"/>
    <n v="73"/>
    <n v="749486.65300000005"/>
  </r>
  <r>
    <x v="40"/>
    <s v="THE NAVNIRMAN CO-OPERATIVE BANK LIMITED"/>
    <n v="1354"/>
    <n v="81"/>
    <n v="598227.47420000006"/>
    <n v="1869"/>
    <n v="128"/>
    <n v="684858.21290000004"/>
  </r>
  <r>
    <x v="40"/>
    <s v="THE PANDHARPUR URBAN COOP BANK LTD"/>
    <n v="578"/>
    <n v="250"/>
    <n v="4325259.5155999996"/>
    <n v="1416"/>
    <n v="270"/>
    <n v="1906779.6610000001"/>
  </r>
  <r>
    <x v="40"/>
    <s v="THE RAJASTHAN STATE CO-OPERATIVE BANK LTD."/>
    <n v="1172"/>
    <n v="875"/>
    <n v="7465870.3071999997"/>
    <n v="3129"/>
    <n v="961"/>
    <n v="3071268.7760000001"/>
  </r>
  <r>
    <x v="40"/>
    <s v="THE ROYAL BANK OF SCOTLAND PLC"/>
    <n v="11"/>
    <n v="1"/>
    <n v="909090.90910000005"/>
    <n v="23"/>
    <n v="19"/>
    <n v="8260869.5652000001"/>
  </r>
  <r>
    <x v="40"/>
    <s v="THE SAHEBRAO DESHMUKH CO-OPERATIVE BANK LTD."/>
    <n v="911"/>
    <n v="86"/>
    <n v="944017.56310000003"/>
    <n v="1027"/>
    <n v="94"/>
    <n v="915287.24439999997"/>
  </r>
  <r>
    <x v="40"/>
    <s v="THE SARASWAT CO-OPERATIVE BANK LTD."/>
    <n v="37462"/>
    <n v="38018"/>
    <n v="10148417.0626"/>
    <n v="42247"/>
    <n v="37983"/>
    <n v="8990697.5643000007"/>
  </r>
  <r>
    <x v="40"/>
    <s v="THE SEVA VIKAS CO-OPERATIVE BANK LTD."/>
    <n v="858"/>
    <n v="135"/>
    <n v="1573426.5734000001"/>
    <n v="2530"/>
    <n v="210"/>
    <n v="830039.5257"/>
  </r>
  <r>
    <x v="40"/>
    <s v="THE SURAT DISTRICT CO-OPERATIVE BANK LTD."/>
    <n v="2970"/>
    <n v="2113"/>
    <n v="7114478.1145000001"/>
    <n v="4881"/>
    <n v="2237"/>
    <n v="4583077.2383000003"/>
  </r>
  <r>
    <x v="40"/>
    <s v="THE SURAT PEOPLE'S CO-OPERATIVE BANK LTD."/>
    <n v="4505"/>
    <n v="469.00000000000006"/>
    <n v="1041065.4828"/>
    <n v="6976"/>
    <n v="731"/>
    <n v="1047878.4404"/>
  </r>
  <r>
    <x v="40"/>
    <s v="THE SUTEX CO-OPERATIVE BANK LTD."/>
    <n v="2304"/>
    <n v="279"/>
    <n v="1210937.5"/>
    <n v="2918"/>
    <n v="518"/>
    <n v="1775188.4853000001"/>
  </r>
  <r>
    <x v="40"/>
    <s v="THE TAMILNADU STATE APEX CO-OPERATIVE BANK LTD."/>
    <n v="2784"/>
    <n v="8646"/>
    <n v="31056034.482799999"/>
    <n v="6562"/>
    <n v="8903"/>
    <n v="13567509.9055"/>
  </r>
  <r>
    <x v="40"/>
    <s v="THE VARACHHA CO-OPERATIVE BANK LTD., SURAT"/>
    <n v="2712"/>
    <n v="269"/>
    <n v="991887.90560000006"/>
    <n v="3185"/>
    <n v="346"/>
    <n v="1086342.2291999999"/>
  </r>
  <r>
    <x v="40"/>
    <s v="THE VIJAY CO-OPERATIVE BANK LTD."/>
    <n v="37"/>
    <n v="3"/>
    <n v="810810.81079999998"/>
    <n v="1205"/>
    <n v="88"/>
    <n v="730290.45640000002"/>
  </r>
  <r>
    <x v="40"/>
    <s v="THE VISHWESHWAR SAHAKARI BANK LTD., PUNE"/>
    <n v="1821"/>
    <n v="334"/>
    <n v="1834157.0566"/>
    <n v="3243"/>
    <n v="505.99999999999994"/>
    <n v="1560283.6879"/>
  </r>
  <r>
    <x v="40"/>
    <s v="THE WEST BENGAL STATE CO-OPERATIVE BANK LTD."/>
    <n v="1338"/>
    <n v="415.00000000000006"/>
    <n v="3101644.2450999999"/>
    <n v="5345"/>
    <n v="1026"/>
    <n v="1919550.9822"/>
  </r>
  <r>
    <x v="40"/>
    <s v="THE ZOROASTRIAN COOPERATIVE BANK LIMITED"/>
    <n v="779"/>
    <n v="579"/>
    <n v="7432605.9050000003"/>
    <n v="942"/>
    <n v="568"/>
    <n v="6029723.9914999995"/>
  </r>
  <r>
    <x v="40"/>
    <s v="THRISSUR DISTRICT CO-OPERATIVE BANK LTD."/>
    <n v="397"/>
    <n v="48"/>
    <n v="1209068.0101000001"/>
    <n v="1030"/>
    <n v="147"/>
    <n v="1427184.466"/>
  </r>
  <r>
    <x v="40"/>
    <s v="TJSB SAHAKARI BANK LTD."/>
    <n v="9194"/>
    <n v="1998.9999999999998"/>
    <n v="2174244.0721999998"/>
    <n v="9430"/>
    <n v="1782"/>
    <n v="1889713.6797"/>
  </r>
  <r>
    <x v="40"/>
    <s v="TUMKUR GRAIN MERCHANTS CO-OPERATIVE BANK LTD."/>
    <n v="868"/>
    <n v="172"/>
    <n v="1981566.8203"/>
    <n v="1694"/>
    <n v="164"/>
    <n v="968122.78630000004"/>
  </r>
  <r>
    <x v="40"/>
    <s v="UCO BANK"/>
    <n v="73654"/>
    <n v="20286"/>
    <n v="2754229.2340000002"/>
    <n v="128653"/>
    <n v="25852.999999999996"/>
    <n v="2009513.9639000001"/>
  </r>
  <r>
    <x v="40"/>
    <s v="Ujjivan Small Finance Bank Limited"/>
    <n v="1909"/>
    <n v="7726.0000000000009"/>
    <n v="40471451.021499999"/>
    <n v="2535"/>
    <n v="7855"/>
    <n v="30986193.293900002"/>
  </r>
  <r>
    <x v="40"/>
    <s v="UNIITED OVERSEAS BANK MUMBAI BRANCH"/>
    <n v="73"/>
    <n v="1705.9999999999998"/>
    <n v="233698630.13699999"/>
    <n v="77"/>
    <n v="1407"/>
    <n v="182727272.72729999"/>
  </r>
  <r>
    <x v="40"/>
    <s v="UNION BANK OF INDIA"/>
    <n v="306788"/>
    <n v="70304"/>
    <n v="2291615.0567000001"/>
    <n v="371785"/>
    <n v="74786"/>
    <n v="2011538.9271"/>
  </r>
  <r>
    <x v="40"/>
    <s v="UNITED BANK OF INDIA"/>
    <n v="46404"/>
    <n v="16767"/>
    <n v="3613266.0978000001"/>
    <n v="103079"/>
    <n v="18689"/>
    <n v="1813075.4081999999"/>
  </r>
  <r>
    <x v="40"/>
    <s v="URBAN COOPERATIVE BANK LTD No 1758 PERINTHALMANNA"/>
    <n v="25"/>
    <n v="2"/>
    <n v="800000"/>
    <n v="8"/>
    <n v="1"/>
    <n v="1250000"/>
  </r>
  <r>
    <x v="40"/>
    <s v="UTKARSH SMALL FINANCE BANK LTD"/>
    <n v="1239"/>
    <n v="3965.9999999999995"/>
    <n v="32009685.23"/>
    <n v="1234"/>
    <n v="3711.9999999999995"/>
    <n v="30081037.277100001"/>
  </r>
  <r>
    <x v="40"/>
    <s v="Vasai Janata Sahakari Bank Ltd."/>
    <n v="174"/>
    <n v="18"/>
    <n v="1034482.7585999999"/>
    <n v="4"/>
    <n v="5"/>
    <n v="12500000"/>
  </r>
  <r>
    <x v="40"/>
    <s v="VASAI VIKAS SAHAKARI BANK LTD."/>
    <n v="951"/>
    <n v="204"/>
    <n v="2145110.4101"/>
    <n v="1812"/>
    <n v="235"/>
    <n v="1296909.4923"/>
  </r>
  <r>
    <x v="40"/>
    <s v="WESTPAC BANKING CORPORATION"/>
    <n v="125"/>
    <n v="202"/>
    <n v="16160000"/>
    <n v="43"/>
    <n v="143"/>
    <n v="33255813.953499999"/>
  </r>
  <r>
    <x v="40"/>
    <s v="WOORI BANK"/>
    <n v="1006"/>
    <n v="2502"/>
    <n v="24870775.347899999"/>
    <n v="510"/>
    <n v="2931"/>
    <n v="57470588.235299997"/>
  </r>
  <r>
    <x v="40"/>
    <s v="YES BANK LTD"/>
    <n v="360620"/>
    <n v="267424"/>
    <n v="7415673.0076000001"/>
    <n v="382109"/>
    <n v="247607.00000000003"/>
    <n v="6480009.6308000004"/>
  </r>
  <r>
    <x v="40"/>
    <s v="ZILA SAHKARI BANK LTD GHAZIABAD"/>
    <n v="235"/>
    <n v="37"/>
    <n v="1574468.0851"/>
    <n v="364"/>
    <n v="42"/>
    <n v="1153846.1538"/>
  </r>
  <r>
    <x v="41"/>
    <s v="ABHYUDAYA CO-OPERATIVE BANK LTD"/>
    <n v="6150"/>
    <n v="5569"/>
    <n v="9055284.5527999997"/>
    <n v="9313"/>
    <n v="5814"/>
    <n v="6242886.2879999997"/>
  </r>
  <r>
    <x v="41"/>
    <s v="ABU DHABI COMMERCIAL BANK PJSC"/>
    <n v="243"/>
    <n v="761"/>
    <n v="31316872.427999999"/>
    <n v="914"/>
    <n v="1657.9999999999998"/>
    <n v="18140043.763700001"/>
  </r>
  <r>
    <x v="41"/>
    <s v="ADITYA BIRLA IDEA PAYMENTS BANK LIMITED"/>
    <n v="636"/>
    <n v="363"/>
    <n v="5707547.1698000003"/>
    <n v="41"/>
    <n v="339"/>
    <n v="82682926.829300001"/>
  </r>
  <r>
    <x v="41"/>
    <s v="AHMEDNAGAR MERCHANT'S CO-OP. BANK LTD. AHMEDNAGAR"/>
    <n v="768"/>
    <n v="210"/>
    <n v="2734375"/>
    <n v="4000"/>
    <n v="340"/>
    <n v="850000"/>
  </r>
  <r>
    <x v="41"/>
    <s v="AIRTEL PAYMENTS BANK LTD."/>
    <n v="7486"/>
    <n v="2825"/>
    <n v="3773710.9271"/>
    <n v="12"/>
    <n v="158"/>
    <n v="131666666.66670001"/>
  </r>
  <r>
    <x v="41"/>
    <s v="ALLAHABAD BANK"/>
    <n v="101767"/>
    <n v="56741"/>
    <n v="5575579.5100999996"/>
    <n v="168239"/>
    <n v="49336"/>
    <n v="2932494.8435999998"/>
  </r>
  <r>
    <x v="41"/>
    <s v="ALMORA URBAN CO-OPERATIVE BANK LTD."/>
    <n v="583"/>
    <n v="42"/>
    <n v="720411.66379999998"/>
    <n v="2062"/>
    <n v="140"/>
    <n v="678952.47329999995"/>
  </r>
  <r>
    <x v="41"/>
    <s v="AMBARNATH JAI-HIND CO-OP. BANK LTD."/>
    <n v="170"/>
    <n v="19"/>
    <n v="1117647.0588"/>
    <n v="460"/>
    <n v="27"/>
    <n v="586956.52170000004"/>
  </r>
  <r>
    <x v="41"/>
    <s v="ANDHRA BANK"/>
    <n v="121250"/>
    <n v="37756"/>
    <n v="3113896.9071999998"/>
    <n v="139302"/>
    <n v="38225"/>
    <n v="2744038.1329999999"/>
  </r>
  <r>
    <x v="41"/>
    <s v="ANDHRA PRADESH GRAMEENA VIKAS BANK"/>
    <n v="1741"/>
    <n v="644"/>
    <n v="3699023.5496999999"/>
    <n v="6752"/>
    <n v="1599"/>
    <n v="2368187.2037999998"/>
  </r>
  <r>
    <x v="41"/>
    <s v="ANDHRA PRADESH STATE CO-OPERATIVE BANK LTD."/>
    <n v="1526"/>
    <n v="1903"/>
    <n v="12470511.1402"/>
    <n v="2952"/>
    <n v="2255"/>
    <n v="7638888.8888999997"/>
  </r>
  <r>
    <x v="41"/>
    <s v="ANDHRA PRAGATHI GRAMEENA BANK"/>
    <n v="2778"/>
    <n v="2226"/>
    <n v="8012958.9632999999"/>
    <n v="5536"/>
    <n v="2595"/>
    <n v="4687500"/>
  </r>
  <r>
    <x v="41"/>
    <s v="APNA SAHAKARI BANK LTD."/>
    <n v="2553"/>
    <n v="645"/>
    <n v="2526439.483"/>
    <n v="3370"/>
    <n v="708"/>
    <n v="2100890.2077000001"/>
  </r>
  <r>
    <x v="41"/>
    <s v="AU SMALL FINANCE BANK LIMITED"/>
    <n v="12700"/>
    <n v="11610"/>
    <n v="9141732.2835000008"/>
    <n v="19479"/>
    <n v="12568"/>
    <n v="6452076.5953000002"/>
  </r>
  <r>
    <x v="41"/>
    <s v="AUSTRALIA AND NEW ZEALAND BANKING GROUP LIMITED"/>
    <n v="1093"/>
    <n v="4122"/>
    <n v="37712717.291900001"/>
    <n v="1618"/>
    <n v="5742"/>
    <n v="35488257.107500002"/>
  </r>
  <r>
    <x v="41"/>
    <s v="AXIS BANK"/>
    <n v="840626"/>
    <n v="824508"/>
    <n v="9808261.9381000008"/>
    <n v="653700"/>
    <n v="841901"/>
    <n v="12879011.779100001"/>
  </r>
  <r>
    <x v="41"/>
    <s v="BANDHAN BANK LIMITED"/>
    <n v="31010"/>
    <n v="11647"/>
    <n v="3755885.1982999998"/>
    <n v="55668"/>
    <n v="11702"/>
    <n v="2102105.3388"/>
  </r>
  <r>
    <x v="41"/>
    <s v="BANK OF AMERICA NA"/>
    <n v="21353"/>
    <n v="54150"/>
    <n v="25359434.271499999"/>
    <n v="9395"/>
    <n v="54641"/>
    <n v="58159659.393299997"/>
  </r>
  <r>
    <x v="41"/>
    <s v="BANK OF BAHRAIN &amp; KUWAIT B S C"/>
    <n v="565"/>
    <n v="1810.0000000000002"/>
    <n v="32035398.230099998"/>
    <n v="157"/>
    <n v="2214"/>
    <n v="141019108.28029999"/>
  </r>
  <r>
    <x v="41"/>
    <s v="BANK OF BARODA"/>
    <n v="355630"/>
    <n v="132512"/>
    <n v="3726119.8437000001"/>
    <n v="429443"/>
    <n v="139924"/>
    <n v="3258267.1041000001"/>
  </r>
  <r>
    <x v="41"/>
    <s v="BANK OF BARODA - DENA BANK TILL 31.03.2019"/>
    <n v="61715"/>
    <n v="12044"/>
    <n v="1951551.4867"/>
    <n v="69770"/>
    <n v="13308.000000000002"/>
    <n v="1907410.0615999999"/>
  </r>
  <r>
    <x v="41"/>
    <s v="BANK OF BARODA - VIJAYA BANK TILL 31.03.2019"/>
    <n v="83820"/>
    <n v="26848"/>
    <n v="3203054.1636999999"/>
    <n v="127817"/>
    <n v="27827"/>
    <n v="2177096.9432999999"/>
  </r>
  <r>
    <x v="41"/>
    <s v="BANK OF CEYLON"/>
    <n v="228"/>
    <n v="96"/>
    <n v="4210526.3158"/>
    <n v="514"/>
    <n v="92"/>
    <n v="1789883.2685"/>
  </r>
  <r>
    <x v="41"/>
    <s v="BANK OF INDIA"/>
    <n v="267120"/>
    <n v="244965"/>
    <n v="9170597.4843000006"/>
    <n v="384622"/>
    <n v="254021"/>
    <n v="6604432.4038000004"/>
  </r>
  <r>
    <x v="41"/>
    <s v="BANK OF MAHARASHTRA"/>
    <n v="87523"/>
    <n v="42582"/>
    <n v="4865235.4238"/>
    <n v="111170"/>
    <n v="35662"/>
    <n v="3207879.8237000001"/>
  </r>
  <r>
    <x v="41"/>
    <s v="BARCLAYS BANK PLC"/>
    <n v="2559"/>
    <n v="33202"/>
    <n v="129745994.5291"/>
    <n v="3816"/>
    <n v="34848"/>
    <n v="91320754.716999993"/>
  </r>
  <r>
    <x v="41"/>
    <s v="BASSEIN CATHOLIC CO-OPERATIVE BANK LTD."/>
    <n v="3571"/>
    <n v="4285"/>
    <n v="11999439.932800001"/>
    <n v="4646"/>
    <n v="4648"/>
    <n v="10004304.7783"/>
  </r>
  <r>
    <x v="41"/>
    <s v="BHAGINI NIVEDITA SAHAKARI BANK LTD, PUNE"/>
    <n v="30"/>
    <n v="5"/>
    <n v="1666666.6666999999"/>
    <n v="465"/>
    <n v="27"/>
    <n v="580645.16130000004"/>
  </r>
  <r>
    <x v="41"/>
    <s v="BNP PARIBAS"/>
    <n v="157609"/>
    <n v="79666"/>
    <n v="5054660.5840999996"/>
    <n v="12154"/>
    <n v="78598"/>
    <n v="64668421.918700002"/>
  </r>
  <r>
    <x v="41"/>
    <s v="CANARA BANK"/>
    <n v="261571"/>
    <n v="84839"/>
    <n v="3243440.5954999998"/>
    <n v="271142"/>
    <n v="104906"/>
    <n v="3869042.7894000001"/>
  </r>
  <r>
    <x v="41"/>
    <s v="CAPITAL SMALL FINANCE BANK LIMITED"/>
    <n v="6386"/>
    <n v="638"/>
    <n v="999060.44469999999"/>
    <n v="9120"/>
    <n v="782"/>
    <n v="857456.14040000003"/>
  </r>
  <r>
    <x v="41"/>
    <s v="CATHOLIC SYRIAN BANK LTD"/>
    <n v="9506"/>
    <n v="1742.0000000000002"/>
    <n v="1832526.8252000001"/>
    <n v="10779"/>
    <n v="1744.0000000000002"/>
    <n v="1617960.8498"/>
  </r>
  <r>
    <x v="41"/>
    <s v="CENTRAL BANK OF INDIA"/>
    <n v="155040"/>
    <n v="67895"/>
    <n v="4379192.4665000001"/>
    <n v="228596"/>
    <n v="80720"/>
    <n v="3531120.4046"/>
  </r>
  <r>
    <x v="41"/>
    <s v="CITI BANK N.A."/>
    <n v="195758"/>
    <n v="683948"/>
    <n v="34938444.4058"/>
    <n v="137702"/>
    <n v="678292"/>
    <n v="49257962.8473"/>
  </r>
  <r>
    <x v="41"/>
    <s v="CITIZEN CREDIT CO-OP BANK LTD."/>
    <n v="999"/>
    <n v="229.99999999999997"/>
    <n v="2302302.3023000001"/>
    <n v="873"/>
    <n v="231.99999999999997"/>
    <n v="2657502.8637000001"/>
  </r>
  <r>
    <x v="41"/>
    <s v="CITY UNION BANK"/>
    <n v="61398"/>
    <n v="8895"/>
    <n v="1448744.2588"/>
    <n v="69154"/>
    <n v="8963"/>
    <n v="1296092.7784"/>
  </r>
  <r>
    <x v="41"/>
    <s v="COOPERATIEVE RABOBANK U.A."/>
    <n v="348"/>
    <n v="1850"/>
    <n v="53160919.540200002"/>
    <n v="243"/>
    <n v="1500"/>
    <n v="61728395.061700001"/>
  </r>
  <r>
    <x v="41"/>
    <s v="CORPORATION BANK"/>
    <n v="120827"/>
    <n v="52315"/>
    <n v="4329744.1797000002"/>
    <n v="156118"/>
    <n v="53748"/>
    <n v="3442780.4608999998"/>
  </r>
  <r>
    <x v="41"/>
    <s v="CREDIT AGRICOLE CORPORATE AND INVESTMENT BANK"/>
    <n v="607"/>
    <n v="18070"/>
    <n v="297693574.95880002"/>
    <n v="673"/>
    <n v="18864"/>
    <n v="280297176.82020003"/>
  </r>
  <r>
    <x v="41"/>
    <s v="CREDIT SUISSE AG"/>
    <n v="123"/>
    <n v="988.00000000000011"/>
    <n v="80325203.252000004"/>
    <n v="46"/>
    <n v="842"/>
    <n v="183043478.26089999"/>
  </r>
  <r>
    <x v="41"/>
    <s v="CTBC Bank CO., Ltd."/>
    <n v="219"/>
    <n v="2481"/>
    <n v="113287671.23289999"/>
    <n v="289"/>
    <n v="2252"/>
    <n v="77923875.432500005"/>
  </r>
  <r>
    <x v="41"/>
    <s v="DBS BANK INDIA LIMITED"/>
    <n v="19319"/>
    <n v="23114"/>
    <n v="11964387.390699999"/>
    <n v="17958"/>
    <n v="16685"/>
    <n v="9291123.7332000006"/>
  </r>
  <r>
    <x v="41"/>
    <s v="DCB BANK LTD."/>
    <n v="34930"/>
    <n v="12578"/>
    <n v="3600916.1179999998"/>
    <n v="40230"/>
    <n v="14040"/>
    <n v="3489932.8859000001"/>
  </r>
  <r>
    <x v="41"/>
    <s v="DEOGIRI NAGARI SAHAKARI BANK LTD AURANGABAD"/>
    <n v="570"/>
    <n v="60"/>
    <n v="1052631.5789000001"/>
    <n v="675"/>
    <n v="54"/>
    <n v="800000"/>
  </r>
  <r>
    <x v="41"/>
    <s v="DEPOSIT INSURANCE AND CREDIT GUARANTEE CORPORATION"/>
    <n v="301"/>
    <n v="47"/>
    <n v="1561461.794"/>
    <m/>
    <m/>
    <m/>
  </r>
  <r>
    <x v="41"/>
    <s v="DEUTSCHE BANK AG"/>
    <n v="70869"/>
    <n v="585796"/>
    <n v="82658990.531800002"/>
    <n v="30831"/>
    <n v="585164"/>
    <n v="189797281.95649999"/>
  </r>
  <r>
    <x v="41"/>
    <s v="DHANLAXMI BANK LTD."/>
    <n v="10481"/>
    <n v="2352"/>
    <n v="2244060.6812"/>
    <n v="14749"/>
    <n v="2540"/>
    <n v="1722150.6543000001"/>
  </r>
  <r>
    <x v="41"/>
    <s v="DMK JAOLI SAHAKARI BANK LTD."/>
    <n v="373"/>
    <n v="28.999999999999996"/>
    <n v="777479.89280000003"/>
    <n v="691"/>
    <n v="39"/>
    <n v="564399.42110000004"/>
  </r>
  <r>
    <x v="41"/>
    <s v="DOHA BANK"/>
    <n v="135"/>
    <n v="783"/>
    <n v="58000000"/>
    <n v="407"/>
    <n v="740"/>
    <n v="18181818.1818"/>
  </r>
  <r>
    <x v="41"/>
    <s v="DOMBIVLI NAGARI SAHAKARI BANK"/>
    <n v="2170"/>
    <n v="472"/>
    <n v="2175115.2074000002"/>
    <n v="2827"/>
    <n v="599"/>
    <n v="2118853.9087"/>
  </r>
  <r>
    <x v="41"/>
    <s v="DURGAPUR STEEL PEOPLES' CO-OP BANK LTD"/>
    <n v="41"/>
    <n v="2"/>
    <n v="487804.87800000003"/>
    <n v="132"/>
    <n v="10"/>
    <n v="757575.75760000001"/>
  </r>
  <r>
    <x v="41"/>
    <s v="EMIRATES NBD BANK PJSC"/>
    <n v="66"/>
    <n v="831"/>
    <n v="125909090.9091"/>
    <n v="155"/>
    <n v="1748.9999999999998"/>
    <n v="112838709.67739999"/>
  </r>
  <r>
    <x v="41"/>
    <s v="EQUITAS SMALL FINANCE BANK LTD."/>
    <n v="6451"/>
    <n v="2079"/>
    <n v="3222756.1617999999"/>
    <n v="10088"/>
    <n v="2594"/>
    <n v="2571371.9270000001"/>
  </r>
  <r>
    <x v="41"/>
    <s v="ESAF SMALL FINANCE BANK LTD."/>
    <n v="1147"/>
    <n v="2258"/>
    <n v="19686137.750700001"/>
    <n v="1096"/>
    <n v="2203"/>
    <n v="20100364.963500001"/>
  </r>
  <r>
    <x v="41"/>
    <s v="EXPORT IMPORT BANK OF INDIA"/>
    <n v="286"/>
    <n v="8627"/>
    <n v="301643356.64340001"/>
    <n v="82"/>
    <n v="9361"/>
    <n v="1141585365.8536999"/>
  </r>
  <r>
    <x v="41"/>
    <s v="FEDERAL BANK LTD."/>
    <n v="101801"/>
    <n v="43751"/>
    <n v="4297698.4508999996"/>
    <n v="118395"/>
    <n v="49723"/>
    <n v="4199755.0571999997"/>
  </r>
  <r>
    <x v="41"/>
    <s v="FINCARE SMALL FINANCE BANK LIMITED"/>
    <n v="469"/>
    <n v="2195"/>
    <n v="46801705.756899998"/>
    <n v="483"/>
    <n v="2007.9999999999998"/>
    <n v="41573498.9648"/>
  </r>
  <r>
    <x v="41"/>
    <s v="FINO PAYMENTS BANK LIMITED"/>
    <n v="2726"/>
    <n v="1501"/>
    <n v="5506236.2435999997"/>
    <m/>
    <m/>
    <m/>
  </r>
  <r>
    <x v="41"/>
    <s v="FIRST ABU DHABI BANK PJSC"/>
    <n v="33"/>
    <n v="1920"/>
    <n v="581818181.81819999"/>
    <n v="34"/>
    <n v="1766"/>
    <n v="519411764.70590001"/>
  </r>
  <r>
    <x v="41"/>
    <s v="FIRST RAND BANK LTD"/>
    <n v="65"/>
    <n v="1034"/>
    <n v="159076923.07690001"/>
    <n v="88"/>
    <n v="1212"/>
    <n v="137727272.72729999"/>
  </r>
  <r>
    <x v="41"/>
    <s v="GOLDMAN SACHS INDIA CAPITAL MARKETS PVT LTD."/>
    <n v="52"/>
    <n v="27630"/>
    <n v="5313461538.4615002"/>
    <n v="40"/>
    <n v="27630"/>
    <n v="6907500000"/>
  </r>
  <r>
    <x v="41"/>
    <s v="GP PARSIK SAHAKARI BANK LTD., KALWA, THANE"/>
    <n v="3788"/>
    <n v="488.99999999999994"/>
    <n v="1290918.6906000001"/>
    <n v="4272"/>
    <n v="581"/>
    <n v="1360018.7265999999"/>
  </r>
  <r>
    <x v="41"/>
    <s v="GS MAHANAGAR CO-OPERATIVE BANK LIMITED, MUMBAI"/>
    <n v="2046"/>
    <n v="358"/>
    <n v="1749755.6207000001"/>
    <n v="3055"/>
    <n v="412"/>
    <n v="1348608.838"/>
  </r>
  <r>
    <x v="41"/>
    <s v="HDFC BANK LTD."/>
    <n v="1906400"/>
    <n v="2282273"/>
    <n v="11971637.6416"/>
    <n v="1668456"/>
    <n v="2437224"/>
    <n v="14607661.2149"/>
  </r>
  <r>
    <x v="41"/>
    <s v="ICICI BANK LTD."/>
    <n v="872974"/>
    <n v="883240"/>
    <n v="10117598.0041"/>
    <n v="898662"/>
    <n v="929968"/>
    <n v="10348362.3431"/>
  </r>
  <r>
    <x v="41"/>
    <s v="ICICI SECURITIES PRIMARY DEALERSHIP LTD."/>
    <n v="414"/>
    <n v="38699"/>
    <n v="934758454.1063"/>
    <n v="243"/>
    <n v="38543"/>
    <n v="1586131687.2428"/>
  </r>
  <r>
    <x v="41"/>
    <s v="IDBI BANK LTD."/>
    <n v="301485"/>
    <n v="264979"/>
    <n v="8789127.1538999993"/>
    <n v="257927"/>
    <n v="268036"/>
    <n v="10391932.6011"/>
  </r>
  <r>
    <x v="41"/>
    <s v="IDFC Bank Limited"/>
    <n v="1922"/>
    <n v="6100"/>
    <n v="31737773.153000001"/>
    <n v="2142"/>
    <n v="6008"/>
    <n v="28048552.7544"/>
  </r>
  <r>
    <x v="41"/>
    <s v="IDFC FIRST Bank Limited"/>
    <n v="30203"/>
    <n v="112001"/>
    <n v="37082740.125200003"/>
    <n v="34181"/>
    <n v="104800"/>
    <n v="30660308.358399998"/>
  </r>
  <r>
    <x v="41"/>
    <s v="Idukki District Cooperative Bank Limited"/>
    <n v="313"/>
    <n v="37"/>
    <n v="1182108.6262000001"/>
    <n v="599"/>
    <n v="54"/>
    <n v="901502.50419999997"/>
  </r>
  <r>
    <x v="41"/>
    <s v="INDIAN BANK"/>
    <n v="114562"/>
    <n v="50467"/>
    <n v="4405212.8978000004"/>
    <n v="156146"/>
    <n v="55414"/>
    <n v="3548858.12"/>
  </r>
  <r>
    <x v="41"/>
    <s v="INDIAN CLEARING CORPORATION LTD."/>
    <n v="2260"/>
    <n v="33540"/>
    <n v="148407079.646"/>
    <n v="1262"/>
    <n v="33397"/>
    <n v="264635499.2076"/>
  </r>
  <r>
    <x v="41"/>
    <s v="INDIAN OVERSEAS BANK"/>
    <n v="117823"/>
    <n v="43186"/>
    <n v="3665328.5011999998"/>
    <n v="125188"/>
    <n v="42114"/>
    <n v="3364060.4531"/>
  </r>
  <r>
    <x v="41"/>
    <s v="INDIA POST PAYMENTS BANK LIMITED"/>
    <n v="172"/>
    <n v="113.99999999999999"/>
    <n v="6627906.9767000005"/>
    <n v="393"/>
    <n v="15"/>
    <n v="381679.38929999998"/>
  </r>
  <r>
    <x v="41"/>
    <s v="INDUSIND BANK LTD."/>
    <n v="178840"/>
    <n v="103805"/>
    <n v="5804350.2571999999"/>
    <n v="172257"/>
    <n v="99234"/>
    <n v="5760810.8814000003"/>
  </r>
  <r>
    <x v="41"/>
    <s v="INDUSTRIAL AND COMMERCIAL BANK OF CHINA LTD."/>
    <n v="534"/>
    <n v="2977"/>
    <n v="55749063.670400001"/>
    <n v="397"/>
    <n v="2758"/>
    <n v="69471032.7456"/>
  </r>
  <r>
    <x v="41"/>
    <s v="INDUSTRIAL BANK OF KOREA"/>
    <n v="126"/>
    <n v="789"/>
    <n v="62619047.619000003"/>
    <n v="367"/>
    <n v="864"/>
    <n v="23542234.332400002"/>
  </r>
  <r>
    <x v="41"/>
    <s v="IRINJALAKUDA TOWN COOPERATIVE BANK LTD"/>
    <n v="89"/>
    <n v="21"/>
    <n v="2359550.5617999998"/>
    <n v="349"/>
    <n v="28.999999999999996"/>
    <n v="830945.55870000005"/>
  </r>
  <r>
    <x v="41"/>
    <s v="JALGAON JANATA SAHAKARI BANK LTD."/>
    <n v="1658"/>
    <n v="619"/>
    <n v="3733413.7514999998"/>
    <n v="3402"/>
    <n v="759"/>
    <n v="2231040.5644"/>
  </r>
  <r>
    <x v="41"/>
    <s v="JANASEVA SAHAKARI BANK (BORIVLI) LTD."/>
    <n v="393"/>
    <n v="83"/>
    <n v="2111959.2875000001"/>
    <n v="438"/>
    <n v="91"/>
    <n v="2077625.5708000001"/>
  </r>
  <r>
    <x v="41"/>
    <s v="JANASEVA SAHAKARI BANK LTD., PUNE"/>
    <n v="1220"/>
    <n v="180"/>
    <n v="1475409.8361"/>
    <n v="2200"/>
    <n v="408"/>
    <n v="1854545.4545"/>
  </r>
  <r>
    <x v="41"/>
    <s v="JANA SMALL FINANCE BANK LIMITED"/>
    <n v="1301"/>
    <n v="5572"/>
    <n v="42828593.389700003"/>
    <n v="887"/>
    <n v="6074"/>
    <n v="68478015.783500001"/>
  </r>
  <r>
    <x v="41"/>
    <s v="JANATA SAHAKARI BANK LTD., PUNE"/>
    <n v="5315"/>
    <n v="1071"/>
    <n v="2015051.7404"/>
    <n v="8058"/>
    <n v="1248"/>
    <n v="1548771.4073000001"/>
  </r>
  <r>
    <x v="41"/>
    <s v="JANKALYAN SAHAKARI BANK LTD."/>
    <n v="1511"/>
    <n v="173"/>
    <n v="1144937.1277000001"/>
    <n v="1539"/>
    <n v="166"/>
    <n v="1078622.4820999999"/>
  </r>
  <r>
    <x v="41"/>
    <s v="JIO PAYMENTS BANK LIMITED"/>
    <n v="59"/>
    <n v="43"/>
    <n v="7288135.5932"/>
    <n v="53"/>
    <n v="23"/>
    <n v="4339622.6414999999"/>
  </r>
  <r>
    <x v="41"/>
    <s v="JP MORGAN CHASE BANK"/>
    <n v="5647"/>
    <n v="63228"/>
    <n v="111967416.3273"/>
    <n v="8272"/>
    <n v="61982.000000000007"/>
    <n v="74929883.945800006"/>
  </r>
  <r>
    <x v="41"/>
    <s v="KALLAPPANNA AWADE ICHALKARANJI JANATA SAH BANK LTD"/>
    <n v="3113"/>
    <n v="893"/>
    <n v="2868615.4835000001"/>
    <n v="5094"/>
    <n v="1186"/>
    <n v="2328229.2894000001"/>
  </r>
  <r>
    <x v="41"/>
    <s v="KARNATAKA BANK LTD"/>
    <n v="59229"/>
    <n v="10481"/>
    <n v="1769572.3378999999"/>
    <n v="76533"/>
    <n v="11922"/>
    <n v="1557759.3979"/>
  </r>
  <r>
    <x v="41"/>
    <s v="KARNATAKA STATE CO-OPERATIVE APEX BANK LTD."/>
    <n v="3097"/>
    <n v="15625"/>
    <n v="50452050.371299997"/>
    <n v="6847"/>
    <n v="16504"/>
    <n v="24103987.147700001"/>
  </r>
  <r>
    <x v="41"/>
    <s v="KARNATAKA VIKAS GRAMEENA BANK"/>
    <n v="3662"/>
    <n v="914"/>
    <n v="2495903.8777000001"/>
    <n v="10843"/>
    <n v="1000"/>
    <n v="922253.98869999999"/>
  </r>
  <r>
    <x v="41"/>
    <s v="KARUR VYSYA BANK"/>
    <n v="105392"/>
    <n v="17908"/>
    <n v="1699180.2034"/>
    <n v="115408"/>
    <n v="17584"/>
    <n v="1523637.8761"/>
  </r>
  <r>
    <x v="41"/>
    <s v="KAVERI GRAMEENA BANK"/>
    <n v="1266"/>
    <n v="97"/>
    <n v="766192.73300000001"/>
    <n v="1945"/>
    <n v="161"/>
    <n v="827763.49609999999"/>
  </r>
  <r>
    <x v="41"/>
    <s v="KEB HANA BANK"/>
    <n v="286"/>
    <n v="3734.0000000000005"/>
    <n v="130559440.55940001"/>
    <n v="351"/>
    <n v="3951"/>
    <n v="112564102.5641"/>
  </r>
  <r>
    <x v="41"/>
    <s v="KERALA GRAMIN BANK"/>
    <n v="3256"/>
    <n v="1932"/>
    <n v="5933660.9336999999"/>
    <n v="9099"/>
    <n v="1629"/>
    <n v="1790306.6270999999"/>
  </r>
  <r>
    <x v="41"/>
    <s v="KOTAK MAHINDRA BANK LTD."/>
    <n v="507507"/>
    <n v="233846"/>
    <n v="4607739.4006000003"/>
    <n v="529156"/>
    <n v="247559"/>
    <n v="4678374.6191999996"/>
  </r>
  <r>
    <x v="41"/>
    <s v="KRUNG THAI BANK PLC"/>
    <n v="38"/>
    <n v="63"/>
    <n v="16578947.3684"/>
    <n v="50"/>
    <n v="41"/>
    <n v="8200000"/>
  </r>
  <r>
    <x v="41"/>
    <s v="KURMANCHAL NAGAR SAHAKARI BANK LTD."/>
    <n v="1369"/>
    <n v="183"/>
    <n v="1336742.1476"/>
    <n v="2821"/>
    <n v="266"/>
    <n v="942928.03969999996"/>
  </r>
  <r>
    <x v="41"/>
    <s v="MAHARASHTRA GRAMIN BANK"/>
    <n v="3455"/>
    <n v="3881"/>
    <n v="11232995.658500001"/>
    <n v="5653"/>
    <n v="3618"/>
    <n v="6400141.5177999996"/>
  </r>
  <r>
    <x v="41"/>
    <s v="MAHESH SAHAKARI BANK LIMITED, PUNE"/>
    <n v="641"/>
    <n v="115.99999999999999"/>
    <n v="1809672.3869"/>
    <n v="2166"/>
    <n v="216"/>
    <n v="997229.91689999995"/>
  </r>
  <r>
    <x v="41"/>
    <s v="MASHREQBANK PSC"/>
    <n v="203"/>
    <n v="678"/>
    <n v="33399014.778299998"/>
    <n v="332"/>
    <n v="606"/>
    <n v="18253012.0482"/>
  </r>
  <r>
    <x v="41"/>
    <s v="MEHSANA URBAN CO-OPERATIVE BANK LTD."/>
    <n v="8632"/>
    <n v="3002"/>
    <n v="3477757.1825999999"/>
    <n v="11995"/>
    <n v="3145"/>
    <n v="2621925.8023999999"/>
  </r>
  <r>
    <x v="41"/>
    <s v="MIZUHO BANK LTD."/>
    <n v="3097"/>
    <n v="19187"/>
    <n v="61953503.3904"/>
    <n v="2469"/>
    <n v="18347"/>
    <n v="74309437.018999994"/>
  </r>
  <r>
    <x v="41"/>
    <s v="MORGAN STANLEY INDIA PRIMARY DEALER PVT LTD."/>
    <n v="21"/>
    <n v="5511"/>
    <n v="2624285714.2856998"/>
    <n v="27"/>
    <n v="5448"/>
    <n v="2017777777.7778001"/>
  </r>
  <r>
    <x v="41"/>
    <s v="MUFG Bank, Ltd."/>
    <n v="4198"/>
    <n v="18929"/>
    <n v="45090519.2949"/>
    <n v="5282"/>
    <n v="20661"/>
    <n v="39115865.202600002"/>
  </r>
  <r>
    <x v="41"/>
    <s v="MUMBAI DISTRICT CENTRAL CO-OPERATIVE BANK LTD."/>
    <n v="1374"/>
    <n v="461.00000000000006"/>
    <n v="3355167.3944999999"/>
    <n v="1691"/>
    <n v="522"/>
    <n v="3086930.8102000002"/>
  </r>
  <r>
    <x v="41"/>
    <s v="NABARD"/>
    <n v="8"/>
    <n v="7881"/>
    <n v="9851250000"/>
    <n v="53"/>
    <n v="55620.000000000007"/>
    <n v="10494339622.6415"/>
  </r>
  <r>
    <x v="41"/>
    <s v="NAGAR URBAN COOPERATIVE BANK LTD"/>
    <n v="1343"/>
    <n v="425"/>
    <n v="3164556.9619999998"/>
    <n v="2633"/>
    <n v="364"/>
    <n v="1382453.4750999999"/>
  </r>
  <r>
    <x v="41"/>
    <s v="NAGPUR NAGRIK SAHAKARI BANK LTD."/>
    <n v="2788"/>
    <n v="413.99999999999994"/>
    <n v="1484935.4376000001"/>
    <n v="4734"/>
    <n v="494.00000000000006"/>
    <n v="1043514.9979"/>
  </r>
  <r>
    <x v="41"/>
    <s v="NASIK MERCHANTS CO-OPERATIVE BANK LTD."/>
    <n v="1520"/>
    <n v="773"/>
    <n v="5085526.3158"/>
    <n v="2737"/>
    <n v="787"/>
    <n v="2875411.034"/>
  </r>
  <r>
    <x v="41"/>
    <s v="NATIONAL AUSTRALIA BANK LTD."/>
    <n v="2"/>
    <n v="0"/>
    <n v="0"/>
    <n v="2"/>
    <n v="200"/>
    <n v="1000000000"/>
  </r>
  <r>
    <x v="41"/>
    <s v="NEW INDIA CO-OPERATIVE BANK LTD."/>
    <n v="1607"/>
    <n v="290"/>
    <n v="1804604.8537999999"/>
    <n v="2001"/>
    <n v="319"/>
    <n v="1594202.8986"/>
  </r>
  <r>
    <x v="41"/>
    <s v="NKGSB CO-OPERATIVE BANK LTD."/>
    <n v="5016"/>
    <n v="1980"/>
    <n v="3947368.4210999999"/>
    <n v="4991"/>
    <n v="2119"/>
    <n v="4245642.1558999997"/>
  </r>
  <r>
    <x v="41"/>
    <s v="NOMURA FIXED INCOME SECURITIES PVT LTD."/>
    <n v="116"/>
    <n v="30988"/>
    <n v="2671379310.3448"/>
    <n v="128"/>
    <n v="30595.999999999996"/>
    <n v="2390312500"/>
  </r>
  <r>
    <x v="41"/>
    <s v="NORTH EAST SMALL FINANCE BANK LIMITED"/>
    <n v="24"/>
    <n v="173"/>
    <n v="72083333.333299994"/>
    <n v="85"/>
    <n v="238"/>
    <n v="28000000"/>
  </r>
  <r>
    <x v="41"/>
    <s v="NSE Clearing Limited"/>
    <n v="6256"/>
    <n v="381883"/>
    <n v="610426790.28129995"/>
    <n v="8256"/>
    <n v="381883"/>
    <n v="462552083.33329999"/>
  </r>
  <r>
    <x v="41"/>
    <s v="NUTAN NAGARIK SAHAKARI BANK LTD."/>
    <n v="4068"/>
    <n v="564"/>
    <n v="1386430.6784999999"/>
    <n v="5276"/>
    <n v="741"/>
    <n v="1404473.0856999999"/>
  </r>
  <r>
    <x v="41"/>
    <s v="ORIENTAL BANK OF COMMERCE"/>
    <n v="170296"/>
    <n v="58287"/>
    <n v="3422687.5558000002"/>
    <n v="221638"/>
    <n v="58170.000000000007"/>
    <n v="2624549.9418000001"/>
  </r>
  <r>
    <x v="41"/>
    <s v="ORISSA STATE CO-OPERATIVE BANK LTD."/>
    <n v="89"/>
    <n v="5765"/>
    <n v="647752808.98880005"/>
    <n v="151"/>
    <n v="5870"/>
    <n v="388741721.85430002"/>
  </r>
  <r>
    <x v="41"/>
    <s v="PAYTM PAYMENTS BANK LIMITED"/>
    <n v="2169"/>
    <n v="1099"/>
    <n v="5066851.0833999999"/>
    <n v="9"/>
    <n v="683"/>
    <n v="758888888.88890004"/>
  </r>
  <r>
    <x v="41"/>
    <s v="PNB GILTS LTD."/>
    <n v="477"/>
    <n v="32376"/>
    <n v="678742138.36479998"/>
    <n v="584"/>
    <n v="36436"/>
    <n v="623904109.58899999"/>
  </r>
  <r>
    <x v="41"/>
    <s v="PRAGATHI KRISHNA GRAMIN BANK"/>
    <n v="4515"/>
    <n v="1018"/>
    <n v="2254706.5337999999"/>
    <n v="9737"/>
    <n v="1041"/>
    <n v="1069117.7981"/>
  </r>
  <r>
    <x v="41"/>
    <s v="PRATHAMA BANK"/>
    <n v="1735"/>
    <n v="513"/>
    <n v="2956772.3343000002"/>
    <n v="5208"/>
    <n v="499"/>
    <n v="958141.321"/>
  </r>
  <r>
    <x v="41"/>
    <s v="PRIME CO-OPERATIVE BANK LTD"/>
    <n v="1833"/>
    <n v="140"/>
    <n v="763775.23190000001"/>
    <n v="3828"/>
    <n v="280"/>
    <n v="731452.45559999999"/>
  </r>
  <r>
    <x v="41"/>
    <s v="PT BANK MAYBANK INDONESIA TBK"/>
    <n v="26"/>
    <n v="298"/>
    <n v="114615384.6154"/>
    <n v="40"/>
    <n v="333"/>
    <n v="83250000"/>
  </r>
  <r>
    <x v="41"/>
    <s v="PUNJAB AND SIND BANK"/>
    <n v="38732"/>
    <n v="33371"/>
    <n v="8615873.1798"/>
    <n v="49384"/>
    <n v="36428"/>
    <n v="7376478.2116"/>
  </r>
  <r>
    <x v="41"/>
    <s v="PUNJAB &amp; MAHARASHTRA CO-OPERATIVE BANK LTD."/>
    <n v="5276"/>
    <n v="6933"/>
    <n v="13140636.846100001"/>
    <n v="7114"/>
    <n v="7776.0000000000009"/>
    <n v="10930559.460200001"/>
  </r>
  <r>
    <x v="41"/>
    <s v="PUNJAB NATIONAL BANK"/>
    <n v="407326"/>
    <n v="136151"/>
    <n v="3342556.0852999999"/>
    <n v="482022"/>
    <n v="155755"/>
    <n v="3231284.0493000001"/>
  </r>
  <r>
    <x v="41"/>
    <s v="QATAR NATIONAL BANK(Q.P.S.C)"/>
    <n v="44"/>
    <n v="362"/>
    <n v="82272727.272699997"/>
    <n v="37"/>
    <n v="295"/>
    <n v="79729729.729699999"/>
  </r>
  <r>
    <x v="41"/>
    <s v="RAJARAMBAPU SAHAKARI BANK LTD"/>
    <n v="1156"/>
    <n v="209"/>
    <n v="1807958.4775"/>
    <n v="3125"/>
    <n v="479"/>
    <n v="1532800"/>
  </r>
  <r>
    <x v="41"/>
    <s v="RAJGURUNAGAR SAHKARI BANK LTD."/>
    <n v="707"/>
    <n v="56.999999999999993"/>
    <n v="806223.47950000002"/>
    <n v="1376"/>
    <n v="194"/>
    <n v="1409883.7209000001"/>
  </r>
  <r>
    <x v="41"/>
    <s v="RAJKOT NAGRIK SAHAKARI BANK LTD."/>
    <n v="2841"/>
    <n v="2242"/>
    <n v="7891587.4692000002"/>
    <n v="3989"/>
    <n v="2434"/>
    <n v="6101779.8947000001"/>
  </r>
  <r>
    <x v="41"/>
    <s v="RBL BANK LTD."/>
    <n v="39972"/>
    <n v="36110"/>
    <n v="9033823.6765999999"/>
    <n v="40175"/>
    <n v="40648"/>
    <n v="10117734.9098"/>
  </r>
  <r>
    <x v="41"/>
    <s v="RESERVE BANK OF INDIA"/>
    <n v="49914"/>
    <n v="463159"/>
    <n v="92791401.210099995"/>
    <n v="1"/>
    <n v="0"/>
    <n v="0"/>
  </r>
  <r>
    <x v="41"/>
    <s v="SAMARTH SAHAKARI BANK LTD; SOLAPUR"/>
    <n v="378"/>
    <n v="44"/>
    <n v="1164021.1640000001"/>
    <n v="751"/>
    <n v="133"/>
    <n v="1770972.0373"/>
  </r>
  <r>
    <x v="41"/>
    <s v="SANT SOPANKAKA SAHAKARI BANK LIMITED, SASWAD"/>
    <n v="16"/>
    <n v="1"/>
    <n v="625000"/>
    <n v="128"/>
    <n v="55.000000000000007"/>
    <n v="4296875"/>
  </r>
  <r>
    <x v="41"/>
    <s v="SBERBANK"/>
    <n v="130"/>
    <n v="1603"/>
    <n v="123307692.30769999"/>
    <n v="41"/>
    <n v="1661"/>
    <n v="405121951.21950001"/>
  </r>
  <r>
    <x v="41"/>
    <s v="SBI DFHI LTD."/>
    <n v="765"/>
    <n v="17926"/>
    <n v="234326797.3856"/>
    <n v="2217"/>
    <n v="38775"/>
    <n v="174898511.502"/>
  </r>
  <r>
    <x v="41"/>
    <s v="SBM BANK (INDIA) LIMITED"/>
    <n v="307"/>
    <n v="1179"/>
    <n v="38403908.794799998"/>
    <n v="312"/>
    <n v="1142"/>
    <n v="36602564.102600001"/>
  </r>
  <r>
    <x v="41"/>
    <s v="SHIKSHAK SAHAKARI BANK LTD."/>
    <n v="727"/>
    <n v="722"/>
    <n v="9931224.2091000006"/>
    <n v="1522"/>
    <n v="745"/>
    <n v="4894875.1643000003"/>
  </r>
  <r>
    <x v="41"/>
    <s v="SHINHAN BANK"/>
    <n v="3321"/>
    <n v="6254"/>
    <n v="18831677.205699999"/>
    <n v="2018"/>
    <n v="6067"/>
    <n v="30064420.217999998"/>
  </r>
  <r>
    <x v="41"/>
    <s v="SHIVALIK MERCANTILE CO-OP BANK LTD"/>
    <n v="1088"/>
    <n v="176"/>
    <n v="1617647.0588"/>
    <n v="2414"/>
    <n v="204"/>
    <n v="845070.42249999999"/>
  </r>
  <r>
    <x v="41"/>
    <s v="SHRI CHHATRAPATI RAJARSHI SHAHU URBAN CO-OP BANK"/>
    <n v="1129"/>
    <n v="221"/>
    <n v="1957484.4996"/>
    <n v="1860"/>
    <n v="227.99999999999997"/>
    <n v="1225806.4516"/>
  </r>
  <r>
    <x v="41"/>
    <s v="SHRI VEERSHAIV CO-OP BANK LTD"/>
    <n v="299"/>
    <n v="46"/>
    <n v="1538461.5385"/>
    <n v="1488"/>
    <n v="100"/>
    <n v="672043.01080000005"/>
  </r>
  <r>
    <x v="41"/>
    <s v="Sindhudurg District Central Cooperative Bank Ltd."/>
    <n v="184"/>
    <n v="10"/>
    <n v="543478.26089999999"/>
    <n v="566"/>
    <n v="43"/>
    <n v="759717.31449999998"/>
  </r>
  <r>
    <x v="41"/>
    <s v="SIR M. VISVESVARAYA CO-OPERATIVE BANK LTD."/>
    <n v="94"/>
    <n v="19"/>
    <n v="2021276.5956999999"/>
    <n v="204"/>
    <n v="26"/>
    <n v="1274509.8038999999"/>
  </r>
  <r>
    <x v="41"/>
    <s v="SOCIETE GENERALE"/>
    <n v="299"/>
    <n v="6479.0000000000009"/>
    <n v="216688963.21070001"/>
    <n v="456"/>
    <n v="5917"/>
    <n v="129758771.9298"/>
  </r>
  <r>
    <x v="41"/>
    <s v="SOLAPUR JANATA SAHAKARI BANK LTD."/>
    <n v="1261"/>
    <n v="338"/>
    <n v="2680412.3711000001"/>
    <n v="2388"/>
    <n v="268"/>
    <n v="1122278.057"/>
  </r>
  <r>
    <x v="41"/>
    <s v="SOUTH INDIAN BANK"/>
    <n v="59743"/>
    <n v="18803"/>
    <n v="3147314.3297000001"/>
    <n v="71796"/>
    <n v="18642"/>
    <n v="2596523.4832000001"/>
  </r>
  <r>
    <x v="41"/>
    <s v="STANDARD CHARTERED BANK"/>
    <n v="160587"/>
    <n v="358414"/>
    <n v="22318992.1974"/>
    <n v="136141"/>
    <n v="366359"/>
    <n v="26910262.1547"/>
  </r>
  <r>
    <x v="41"/>
    <s v="STATE BANK OF INDIA"/>
    <n v="1736889"/>
    <n v="1091472"/>
    <n v="6284063.0575999999"/>
    <n v="1400911"/>
    <n v="1131270"/>
    <n v="8075245.3224999998"/>
  </r>
  <r>
    <x v="41"/>
    <s v="STCI PRIMARY DEALER LTD."/>
    <n v="376"/>
    <n v="24503"/>
    <n v="651675531.91489995"/>
    <n v="649"/>
    <n v="23975"/>
    <n v="369414483.82130003"/>
  </r>
  <r>
    <x v="41"/>
    <s v="SUMITOMO MITSUI BANKING CORPORATION"/>
    <n v="1209"/>
    <n v="20387"/>
    <n v="168626964.43340001"/>
    <n v="3110"/>
    <n v="19642"/>
    <n v="63157556.270099998"/>
  </r>
  <r>
    <x v="41"/>
    <s v="SURAT NATIONAL COOPERATIVE BANK LTD"/>
    <n v="1119"/>
    <n v="90"/>
    <n v="804289.5442"/>
    <n v="1366"/>
    <n v="179"/>
    <n v="1310395.3148000001"/>
  </r>
  <r>
    <x v="41"/>
    <s v="SURYODAY SMALL FINANCE BANK LTD."/>
    <n v="480"/>
    <n v="2467"/>
    <n v="51395833.333300002"/>
    <n v="507"/>
    <n v="2336"/>
    <n v="46074950.690300003"/>
  </r>
  <r>
    <x v="41"/>
    <s v="SVC CO-OPERATIVE BANK LTD."/>
    <n v="19095"/>
    <n v="3611"/>
    <n v="1891070.9609999999"/>
    <n v="24323"/>
    <n v="4791"/>
    <n v="1969740.5748000001"/>
  </r>
  <r>
    <x v="41"/>
    <s v="SYNDICATE BANK"/>
    <n v="101961"/>
    <n v="34122"/>
    <n v="3346573.6899000001"/>
    <n v="71992"/>
    <n v="40634"/>
    <n v="5644238.2487000003"/>
  </r>
  <r>
    <x v="41"/>
    <s v="TAMILNAD MERCANTILE BANK LTD."/>
    <n v="53833"/>
    <n v="9473"/>
    <n v="1759701.2985"/>
    <n v="79572"/>
    <n v="12908.000000000002"/>
    <n v="1622178.6558000001"/>
  </r>
  <r>
    <x v="41"/>
    <s v="TELANGANA STATE CO OPERATIVE APEX BANK LTD"/>
    <n v="1479"/>
    <n v="3182"/>
    <n v="21514536.849199999"/>
    <n v="3417"/>
    <n v="3593"/>
    <n v="10515071.700300001"/>
  </r>
  <r>
    <x v="41"/>
    <s v="TEXTILE TRADERS CO-OPERATIVE BANK LIMITED"/>
    <n v="391"/>
    <n v="46"/>
    <n v="1176470.5882000001"/>
    <n v="535"/>
    <n v="62"/>
    <n v="1158878.5046999999"/>
  </r>
  <r>
    <x v="41"/>
    <s v="THANE BHARAT SHAKARI BANK LTD."/>
    <n v="1333"/>
    <n v="181"/>
    <n v="1357839.4598999999"/>
    <n v="1408"/>
    <n v="188"/>
    <n v="1335227.2727000001"/>
  </r>
  <r>
    <x v="41"/>
    <s v="THANE DISTRICT CENTRAL CO-OPERATIVE BANK LTD."/>
    <n v="676"/>
    <n v="99"/>
    <n v="1464497.0414"/>
    <n v="1645"/>
    <n v="142"/>
    <n v="863221.88450000004"/>
  </r>
  <r>
    <x v="41"/>
    <s v="THE AHMEDABAD MERCANTILE CO-OPERATIVE BANK LTD."/>
    <n v="3672"/>
    <n v="300"/>
    <n v="816993.46409999998"/>
    <n v="4196"/>
    <n v="408"/>
    <n v="972354.62349999999"/>
  </r>
  <r>
    <x v="41"/>
    <s v="THE AJARA URBAN COOP BANK LTD"/>
    <n v="1"/>
    <n v="0"/>
    <n v="0"/>
    <n v="6"/>
    <n v="0"/>
    <n v="0"/>
  </r>
  <r>
    <x v="41"/>
    <s v="THE AKOLA DISTRICT CENTRAL CO-OPERATIVE BANK LTD."/>
    <n v="343"/>
    <n v="21"/>
    <n v="612244.89800000004"/>
    <n v="947"/>
    <n v="275"/>
    <n v="2903907.0750000002"/>
  </r>
  <r>
    <x v="41"/>
    <s v="THE AKOLA JANATA COMMERCIAL COOPERATIVE BANK LTD"/>
    <n v="2902"/>
    <n v="316"/>
    <n v="1088904.2039999999"/>
    <n v="5056"/>
    <n v="653"/>
    <n v="1291534.8100999999"/>
  </r>
  <r>
    <x v="41"/>
    <s v="THE A.P. MAHESH CO-OPERATIVE URBAN BANK LTD"/>
    <n v="5554"/>
    <n v="1121"/>
    <n v="2018365.1421999999"/>
    <n v="6963"/>
    <n v="633"/>
    <n v="909090.90910000005"/>
  </r>
  <r>
    <x v="41"/>
    <s v="THE BANK OF NOVA SCOTIA"/>
    <n v="464"/>
    <n v="3643"/>
    <n v="78512931.034500003"/>
    <n v="323"/>
    <n v="5227"/>
    <n v="161826625.38699999"/>
  </r>
  <r>
    <x v="41"/>
    <s v="THE BARAMATI SAHAKARI BANK LIMITED"/>
    <n v="733"/>
    <n v="146"/>
    <n v="1991814.4611"/>
    <n v="2046"/>
    <n v="183"/>
    <n v="894428.15249999997"/>
  </r>
  <r>
    <x v="41"/>
    <s v="THE BHARAT CO-OPERATIVE BANK (MUMBAI) LTD."/>
    <n v="10670"/>
    <n v="1319"/>
    <n v="1236176.1949"/>
    <n v="12231"/>
    <n v="1748.9999999999998"/>
    <n v="1429973.0194000001"/>
  </r>
  <r>
    <x v="41"/>
    <s v="THE CLEARING CORPORATION OF INDIA LTD."/>
    <n v="355"/>
    <n v="254919"/>
    <n v="7180816901.4083996"/>
    <n v="598"/>
    <n v="256036"/>
    <n v="4281538461.5384998"/>
  </r>
  <r>
    <x v="41"/>
    <s v="THE COSMOS CO-OPERATIVE BANK LTD."/>
    <n v="17825"/>
    <n v="2822"/>
    <n v="1583169.7054999999"/>
    <n v="15899"/>
    <n v="3511.9999999999995"/>
    <n v="2208943.9586999998"/>
  </r>
  <r>
    <x v="41"/>
    <s v="THE DELHI STATE COOPERATIVE BANK"/>
    <n v="316"/>
    <n v="252"/>
    <n v="7974683.5443000002"/>
    <n v="340"/>
    <n v="233"/>
    <n v="6852941.1765000001"/>
  </r>
  <r>
    <x v="41"/>
    <s v="THE GADCHIROLI DISTRICT CENTRAL CO-OP BANK LTD."/>
    <n v="377"/>
    <n v="82"/>
    <n v="2175066.3130000001"/>
    <n v="583"/>
    <n v="155"/>
    <n v="2658662.0926000001"/>
  </r>
  <r>
    <x v="41"/>
    <s v="THE GREATER BOMBAY CO-OPERATIVE BANK LTD."/>
    <n v="1451"/>
    <n v="469.00000000000006"/>
    <n v="3232253.6181999999"/>
    <n v="1781"/>
    <n v="602"/>
    <n v="3380123.5260999999"/>
  </r>
  <r>
    <x v="41"/>
    <s v="THE GUJARAT STATE CO-OPERATIVE BANK LTD"/>
    <n v="14895"/>
    <n v="6684"/>
    <n v="4487411.8832"/>
    <n v="24936"/>
    <n v="6631.9999999999991"/>
    <n v="2659608.5980000002"/>
  </r>
  <r>
    <x v="41"/>
    <s v="THE HARYANA STATE COOPERATIVE APEX BANK LIMITED"/>
    <n v="113"/>
    <n v="883"/>
    <n v="78141592.920399994"/>
    <n v="158"/>
    <n v="20"/>
    <n v="1265822.7848"/>
  </r>
  <r>
    <x v="41"/>
    <s v="THE HASTI CO-OP BANK LTD."/>
    <n v="910"/>
    <n v="65"/>
    <n v="714285.71429999999"/>
    <n v="2684"/>
    <n v="195"/>
    <n v="726527.57079999999"/>
  </r>
  <r>
    <x v="41"/>
    <s v="THE HIMACHAL PRADESH STATE CO-OPERATIVE BANK LTD."/>
    <n v="1135"/>
    <n v="182"/>
    <n v="1603524.2291000001"/>
    <n v="2528"/>
    <n v="613"/>
    <n v="2424841.7722"/>
  </r>
  <r>
    <x v="41"/>
    <s v="THE HONGKONG AND SHANGHAI BANKING CORPORATION LTD."/>
    <n v="109390"/>
    <n v="222338"/>
    <n v="20325258.250300001"/>
    <n v="66189"/>
    <n v="239040"/>
    <n v="36114762.271700002"/>
  </r>
  <r>
    <x v="41"/>
    <s v="THE JALGAON PEOPLE CO-OPERATIVE BANK LTD."/>
    <n v="1784"/>
    <n v="430.99999999999994"/>
    <n v="2415919.2825000002"/>
    <n v="2680"/>
    <n v="370"/>
    <n v="1380597.0149000001"/>
  </r>
  <r>
    <x v="41"/>
    <s v="THE JAMMU AND KASHMIR BANK LTD."/>
    <n v="28673"/>
    <n v="16174"/>
    <n v="5640846.7896999996"/>
    <n v="36220"/>
    <n v="16512"/>
    <n v="4558807.2888000002"/>
  </r>
  <r>
    <x v="41"/>
    <s v="THE KALUPUR COMMERCIAL CO-OPERATIVE BANK LTD."/>
    <n v="12283"/>
    <n v="2275"/>
    <n v="1852153.3827"/>
    <n v="15348"/>
    <n v="2449"/>
    <n v="1595647.6414000001"/>
  </r>
  <r>
    <x v="41"/>
    <s v="THE KALYAN JANATA SAHAKARI BANK LTD."/>
    <n v="1870"/>
    <n v="306"/>
    <n v="1636363.6364"/>
    <n v="2753"/>
    <n v="432"/>
    <n v="1569197.2394000001"/>
  </r>
  <r>
    <x v="41"/>
    <s v="THE KANGRA CENTRAL CO-OP BANK LTD., DHARAMSHALA"/>
    <n v="1254"/>
    <n v="393"/>
    <n v="3133971.2919000001"/>
    <n v="3026"/>
    <n v="469.00000000000006"/>
    <n v="1549900.8592000001"/>
  </r>
  <r>
    <x v="41"/>
    <s v="THE KANGRA CO-OPERATIVE BANK LTD."/>
    <n v="464"/>
    <n v="32"/>
    <n v="689655.17240000004"/>
    <n v="129"/>
    <n v="15"/>
    <n v="1162790.6976999999"/>
  </r>
  <r>
    <x v="41"/>
    <s v="THE KARAD URBAN CO-OPERATIVE BANK LTD., KARAD"/>
    <n v="2703"/>
    <n v="1928"/>
    <n v="7132815.3903000001"/>
    <n v="5223"/>
    <n v="2155"/>
    <n v="4125981.2368000001"/>
  </r>
  <r>
    <x v="41"/>
    <s v="THE KERALA STATE CO-OPERATIVE BANK LTD."/>
    <n v="243"/>
    <n v="5483"/>
    <n v="225637860.08230001"/>
    <n v="334"/>
    <n v="6698.9999999999991"/>
    <n v="200568862.27540001"/>
  </r>
  <r>
    <x v="41"/>
    <s v="The Kozhikode District Cooperative Bank Limited"/>
    <n v="272"/>
    <n v="61"/>
    <n v="2242647.0588000002"/>
    <n v="1203"/>
    <n v="229"/>
    <n v="1903574.3973000001"/>
  </r>
  <r>
    <x v="41"/>
    <s v="THE LAKSHMI VILAS BANK LTD."/>
    <n v="36276"/>
    <n v="6523.9999999999991"/>
    <n v="1798434.2265000001"/>
    <n v="51240"/>
    <n v="7655"/>
    <n v="1493950.0390000001"/>
  </r>
  <r>
    <x v="41"/>
    <s v="THE MAHARASHTRA STATE CO-OPERATIVE BANK LTD."/>
    <n v="1655"/>
    <n v="19274"/>
    <n v="116459214.5015"/>
    <n v="1622"/>
    <n v="20143"/>
    <n v="124186189.889"/>
  </r>
  <r>
    <x v="41"/>
    <s v="THE MUNICIPAL CO-OPERATIVE BANK LTD., MUMBAI"/>
    <n v="150"/>
    <n v="919.99999999999989"/>
    <n v="61333333.333300002"/>
    <n v="194"/>
    <n v="985"/>
    <n v="50773195.8763"/>
  </r>
  <r>
    <x v="41"/>
    <s v="THE NAINITAL BANK LTD."/>
    <n v="5728"/>
    <n v="2473"/>
    <n v="4317388.2681999998"/>
    <n v="8741"/>
    <n v="2619"/>
    <n v="2996224.6883"/>
  </r>
  <r>
    <x v="41"/>
    <s v="THE NAV JEEVAN CO-OP. BANK LTD."/>
    <n v="133"/>
    <n v="8"/>
    <n v="601503.75939999998"/>
    <n v="947"/>
    <n v="75"/>
    <n v="791974.6568"/>
  </r>
  <r>
    <x v="41"/>
    <s v="THE NAVNIRMAN CO-OPERATIVE BANK LIMITED"/>
    <n v="1179"/>
    <n v="77"/>
    <n v="653095.84389999998"/>
    <n v="1699"/>
    <n v="136"/>
    <n v="800470.8652"/>
  </r>
  <r>
    <x v="41"/>
    <s v="THE PANDHARPUR URBAN COOP BANK LTD"/>
    <n v="482"/>
    <n v="135"/>
    <n v="2800829.8755000001"/>
    <n v="1264"/>
    <n v="218.00000000000003"/>
    <n v="1724683.5443"/>
  </r>
  <r>
    <x v="41"/>
    <s v="THE RAJASTHAN STATE CO-OPERATIVE BANK LTD."/>
    <n v="1099"/>
    <n v="1825"/>
    <n v="16606005.4595"/>
    <n v="3210"/>
    <n v="1794.0000000000002"/>
    <n v="5588785.0466999998"/>
  </r>
  <r>
    <x v="41"/>
    <s v="THE ROYAL BANK OF SCOTLAND PLC"/>
    <n v="13"/>
    <n v="3"/>
    <n v="2307692.3076999998"/>
    <n v="24"/>
    <n v="11"/>
    <n v="4583333.3333000001"/>
  </r>
  <r>
    <x v="41"/>
    <s v="THE SAHEBRAO DESHMUKH CO-OPERATIVE BANK LTD."/>
    <n v="911"/>
    <n v="82"/>
    <n v="900109.76950000005"/>
    <n v="995"/>
    <n v="91"/>
    <n v="914572.86430000002"/>
  </r>
  <r>
    <x v="41"/>
    <s v="THE SARASWAT CO-OPERATIVE BANK LTD."/>
    <n v="35228"/>
    <n v="29150"/>
    <n v="8274667.8777999999"/>
    <n v="39748"/>
    <n v="30304.000000000004"/>
    <n v="7624031.3978000004"/>
  </r>
  <r>
    <x v="41"/>
    <s v="THE SATARA DISTRICT CENTRAL CO-OPERATIVE BANK LTD"/>
    <m/>
    <m/>
    <m/>
    <n v="1"/>
    <n v="200"/>
    <n v="2000000000"/>
  </r>
  <r>
    <x v="41"/>
    <s v="THE SEVA VIKAS CO-OPERATIVE BANK LTD."/>
    <n v="857"/>
    <n v="152"/>
    <n v="1773628.9382"/>
    <n v="2363"/>
    <n v="249.00000000000003"/>
    <n v="1053745.2390999999"/>
  </r>
  <r>
    <x v="41"/>
    <s v="THE SURAT DISTRICT CO-OPERATIVE BANK LTD."/>
    <n v="2731"/>
    <n v="2206"/>
    <n v="8077627.2428000001"/>
    <n v="4531"/>
    <n v="2339"/>
    <n v="5162215.8464000002"/>
  </r>
  <r>
    <x v="41"/>
    <s v="THE SURAT PEOPLE'S CO-OPERATIVE BANK LTD."/>
    <n v="3990"/>
    <n v="438"/>
    <n v="1097744.3609"/>
    <n v="6115"/>
    <n v="756"/>
    <n v="1236304.1701"/>
  </r>
  <r>
    <x v="41"/>
    <s v="THE SUTEX CO-OPERATIVE BANK LTD."/>
    <n v="2058"/>
    <n v="248"/>
    <n v="1205053.45"/>
    <n v="2513"/>
    <n v="430"/>
    <n v="1711102.2682"/>
  </r>
  <r>
    <x v="41"/>
    <s v="THE TAMILNADU STATE APEX CO-OPERATIVE BANK LTD."/>
    <n v="2400"/>
    <n v="6066"/>
    <n v="25275000"/>
    <n v="6122"/>
    <n v="6728"/>
    <n v="10989872.590700001"/>
  </r>
  <r>
    <x v="41"/>
    <s v="THE VARACHHA CO-OPERATIVE BANK LTD., SURAT"/>
    <n v="2503"/>
    <n v="310"/>
    <n v="1238513.7834999999"/>
    <n v="3144"/>
    <n v="385"/>
    <n v="1224554.7074"/>
  </r>
  <r>
    <x v="41"/>
    <s v="THE VIJAY CO-OPERATIVE BANK LTD."/>
    <m/>
    <m/>
    <m/>
    <n v="353"/>
    <n v="30"/>
    <n v="849858.35690000001"/>
  </r>
  <r>
    <x v="41"/>
    <s v="THE VISHWESHWAR SAHAKARI BANK LTD., PUNE"/>
    <n v="1635"/>
    <n v="305"/>
    <n v="1865443.4251000001"/>
    <n v="3156"/>
    <n v="499"/>
    <n v="1581115.3359000001"/>
  </r>
  <r>
    <x v="41"/>
    <s v="THE WEST BENGAL STATE CO-OPERATIVE BANK LTD."/>
    <n v="1328"/>
    <n v="1923"/>
    <n v="14480421.686699999"/>
    <n v="5185"/>
    <n v="2830"/>
    <n v="5458052.0733000003"/>
  </r>
  <r>
    <x v="41"/>
    <s v="THE ZOROASTRIAN COOPERATIVE BANK LIMITED"/>
    <n v="849"/>
    <n v="493"/>
    <n v="5806831.5664999997"/>
    <n v="933"/>
    <n v="518"/>
    <n v="5551982.8509999998"/>
  </r>
  <r>
    <x v="41"/>
    <s v="THRISSUR DISTRICT CO-OPERATIVE BANK LTD."/>
    <n v="437"/>
    <n v="66"/>
    <n v="1510297.4828000001"/>
    <n v="882"/>
    <n v="258"/>
    <n v="2925170.068"/>
  </r>
  <r>
    <x v="41"/>
    <s v="TJSB SAHAKARI BANK LTD."/>
    <n v="8501"/>
    <n v="1597"/>
    <n v="1878602.5174"/>
    <n v="8638"/>
    <n v="1828"/>
    <n v="2116230.6088999999"/>
  </r>
  <r>
    <x v="41"/>
    <s v="TUMKUR GRAIN MERCHANTS CO-OPERATIVE BANK LTD."/>
    <n v="839"/>
    <n v="164"/>
    <n v="1954707.9857000001"/>
    <n v="1479"/>
    <n v="141"/>
    <n v="953346.85600000003"/>
  </r>
  <r>
    <x v="41"/>
    <s v="UCO BANK"/>
    <n v="69922"/>
    <n v="34733"/>
    <n v="4967392.2370999996"/>
    <n v="118431"/>
    <n v="35467"/>
    <n v="2994739.5529999998"/>
  </r>
  <r>
    <x v="41"/>
    <s v="Ujjivan Small Finance Bank Limited"/>
    <n v="1655"/>
    <n v="5817"/>
    <n v="35148036.253799997"/>
    <n v="2512"/>
    <n v="6023"/>
    <n v="23976910.828000002"/>
  </r>
  <r>
    <x v="41"/>
    <s v="UNIITED OVERSEAS BANK MUMBAI BRANCH"/>
    <n v="87"/>
    <n v="3087"/>
    <n v="354827586.2069"/>
    <n v="83"/>
    <n v="3340"/>
    <n v="402409638.55419999"/>
  </r>
  <r>
    <x v="41"/>
    <s v="UNION BANK OF INDIA"/>
    <n v="289039"/>
    <n v="84834"/>
    <n v="2935036.4484000001"/>
    <n v="373092"/>
    <n v="88357"/>
    <n v="2368236.2527000001"/>
  </r>
  <r>
    <x v="41"/>
    <s v="UNITED BANK OF INDIA"/>
    <n v="45975"/>
    <n v="16878"/>
    <n v="3671125.6116999998"/>
    <n v="99651"/>
    <n v="21228"/>
    <n v="2130234.5184999998"/>
  </r>
  <r>
    <x v="41"/>
    <s v="URBAN COOPERATIVE BANK LTD No 1758 PERINTHALMANNA"/>
    <n v="10"/>
    <n v="1"/>
    <n v="1000000"/>
    <n v="5"/>
    <n v="0"/>
    <n v="0"/>
  </r>
  <r>
    <x v="41"/>
    <s v="UTKARSH SMALL FINANCE BANK LTD"/>
    <n v="1102"/>
    <n v="3476"/>
    <n v="31542649.7278"/>
    <n v="1169"/>
    <n v="3446"/>
    <n v="29478186.484200001"/>
  </r>
  <r>
    <x v="41"/>
    <s v="Vasai Janata Sahakari Bank Ltd."/>
    <n v="156"/>
    <n v="13"/>
    <n v="833333.33330000006"/>
    <m/>
    <m/>
    <m/>
  </r>
  <r>
    <x v="41"/>
    <s v="VASAI VIKAS SAHAKARI BANK LTD."/>
    <n v="953"/>
    <n v="395"/>
    <n v="4144805.8761999998"/>
    <n v="1829"/>
    <n v="411.00000000000006"/>
    <n v="2247129.5789999999"/>
  </r>
  <r>
    <x v="41"/>
    <s v="WESTPAC BANKING CORPORATION"/>
    <n v="115"/>
    <n v="317"/>
    <n v="27565217.3913"/>
    <n v="36"/>
    <n v="368"/>
    <n v="102222222.22220001"/>
  </r>
  <r>
    <x v="41"/>
    <s v="WOORI BANK"/>
    <n v="1026"/>
    <n v="2413"/>
    <n v="23518518.5185"/>
    <n v="507"/>
    <n v="2818"/>
    <n v="55581854.043399997"/>
  </r>
  <r>
    <x v="41"/>
    <s v="YES BANK LTD"/>
    <n v="331255"/>
    <n v="224741"/>
    <n v="6784531.5542000001"/>
    <n v="343109"/>
    <n v="219900"/>
    <n v="6409042.0245000003"/>
  </r>
  <r>
    <x v="41"/>
    <s v="ZILA SAHKARI BANK LTD GHAZIABAD"/>
    <n v="198"/>
    <n v="23"/>
    <n v="1161616.1616"/>
    <n v="369"/>
    <n v="41"/>
    <n v="1111111.1111000001"/>
  </r>
  <r>
    <x v="42"/>
    <s v="ABHYUDAYA CO-OPERATIVE BANK LTD"/>
    <n v="8053"/>
    <n v="7067"/>
    <n v="8775611.5733000003"/>
    <n v="11204"/>
    <n v="6943.0000000000009"/>
    <n v="6196893.9664000003"/>
  </r>
  <r>
    <x v="42"/>
    <s v="ABU DHABI COMMERCIAL BANK PJSC"/>
    <n v="249"/>
    <n v="871.00000000000011"/>
    <n v="34979919.6787"/>
    <n v="928"/>
    <n v="2506"/>
    <n v="27004310.344799999"/>
  </r>
  <r>
    <x v="42"/>
    <s v="ADITYA BIRLA IDEA PAYMENTS BANK LIMITED"/>
    <n v="837"/>
    <n v="386"/>
    <n v="4611708.4826999996"/>
    <n v="45"/>
    <n v="357"/>
    <n v="79333333.333299994"/>
  </r>
  <r>
    <x v="42"/>
    <s v="AHMEDNAGAR MERCHANT'S CO-OP. BANK LTD. AHMEDNAGAR"/>
    <n v="867"/>
    <n v="352"/>
    <n v="4059976.9319000002"/>
    <n v="4029"/>
    <n v="400"/>
    <n v="992802.18420000002"/>
  </r>
  <r>
    <x v="42"/>
    <s v="AIRTEL PAYMENTS BANK LTD."/>
    <n v="6604"/>
    <n v="2867"/>
    <n v="4341308.2980000004"/>
    <n v="23"/>
    <n v="319"/>
    <n v="138695652.17390001"/>
  </r>
  <r>
    <x v="42"/>
    <s v="ALLAHABAD BANK"/>
    <n v="126464"/>
    <n v="50437"/>
    <n v="3988249.6203999999"/>
    <n v="194655"/>
    <n v="66567"/>
    <n v="3419742.6216000002"/>
  </r>
  <r>
    <x v="42"/>
    <s v="ALMORA URBAN CO-OPERATIVE BANK LTD."/>
    <n v="672"/>
    <n v="52"/>
    <n v="773809.52379999997"/>
    <n v="2266"/>
    <n v="141"/>
    <n v="622241.8358"/>
  </r>
  <r>
    <x v="42"/>
    <s v="AMBARNATH JAI-HIND CO-OP. BANK LTD."/>
    <n v="176"/>
    <n v="17"/>
    <n v="965909.09089999995"/>
    <n v="578"/>
    <n v="41"/>
    <n v="709342.56059999997"/>
  </r>
  <r>
    <x v="42"/>
    <s v="ANDHRA BANK"/>
    <n v="145186"/>
    <n v="59146"/>
    <n v="4073808.7694000001"/>
    <n v="169872"/>
    <n v="62289"/>
    <n v="3666819.7231000001"/>
  </r>
  <r>
    <x v="42"/>
    <s v="ANDHRA PRADESH GRAMEENA VIKAS BANK"/>
    <n v="1790"/>
    <n v="342"/>
    <n v="1910614.5251"/>
    <n v="6394"/>
    <n v="1326"/>
    <n v="2073819.2054999999"/>
  </r>
  <r>
    <x v="42"/>
    <s v="ANDHRA PRADESH STATE CO-OPERATIVE BANK LTD."/>
    <n v="1767"/>
    <n v="3161"/>
    <n v="17889077.532499999"/>
    <n v="3582"/>
    <n v="3294"/>
    <n v="9195979.8994999994"/>
  </r>
  <r>
    <x v="42"/>
    <s v="ANDHRA PRAGATHI GRAMEENA BANK"/>
    <n v="2659"/>
    <n v="2860"/>
    <n v="10755923.2794"/>
    <n v="4315"/>
    <n v="3450"/>
    <n v="7995365.0058000004"/>
  </r>
  <r>
    <x v="42"/>
    <s v="APNA SAHAKARI BANK LTD."/>
    <n v="3175"/>
    <n v="1089"/>
    <n v="3429921.2598000001"/>
    <n v="4261"/>
    <n v="1155"/>
    <n v="2710631.3072000002"/>
  </r>
  <r>
    <x v="42"/>
    <s v="AU SMALL FINANCE BANK LIMITED"/>
    <n v="16388"/>
    <n v="15047"/>
    <n v="9181718.3304999992"/>
    <n v="21542"/>
    <n v="15969"/>
    <n v="7412960.7279000003"/>
  </r>
  <r>
    <x v="42"/>
    <s v="AUSTRALIA AND NEW ZEALAND BANKING GROUP LIMITED"/>
    <n v="1127"/>
    <n v="7879.0000000000009"/>
    <n v="69911268.855399996"/>
    <n v="1276"/>
    <n v="8593"/>
    <n v="67343260.188099995"/>
  </r>
  <r>
    <x v="42"/>
    <s v="AXIS BANK"/>
    <n v="990350"/>
    <n v="1064986"/>
    <n v="10753632.554099999"/>
    <n v="784705"/>
    <n v="1124725"/>
    <n v="14333093.3281"/>
  </r>
  <r>
    <x v="42"/>
    <s v="BANDHAN BANK LIMITED"/>
    <n v="45539"/>
    <n v="19381"/>
    <n v="4255912.5144999996"/>
    <n v="65860"/>
    <n v="19359"/>
    <n v="2939416.9449999998"/>
  </r>
  <r>
    <x v="42"/>
    <s v="BANK OF AMERICA NA"/>
    <n v="22270"/>
    <n v="63042.999999999993"/>
    <n v="28308486.7535"/>
    <n v="10116"/>
    <n v="62479"/>
    <n v="61762554.3693"/>
  </r>
  <r>
    <x v="42"/>
    <s v="BANK OF BAHRAIN &amp; KUWAIT B S C"/>
    <n v="723"/>
    <n v="2576"/>
    <n v="35629322.268299997"/>
    <n v="166"/>
    <n v="2654"/>
    <n v="159879518.07229999"/>
  </r>
  <r>
    <x v="42"/>
    <s v="BANK OF BARODA"/>
    <n v="444710"/>
    <n v="148936"/>
    <n v="3349058.9372999999"/>
    <n v="515385"/>
    <n v="165623"/>
    <n v="3213578.1987999999"/>
  </r>
  <r>
    <x v="42"/>
    <s v="BANK OF BARODA - DENA BANK TILL 31.03.2019"/>
    <n v="15645"/>
    <n v="5958"/>
    <n v="3808245.4457999999"/>
    <n v="15658"/>
    <n v="5185"/>
    <n v="3311406.3099000002"/>
  </r>
  <r>
    <x v="42"/>
    <s v="BANK OF BARODA - VIJAYA BANK TILL 31.03.2019"/>
    <n v="19955"/>
    <n v="9327"/>
    <n v="4674016.5372000001"/>
    <n v="26375"/>
    <n v="10921"/>
    <n v="4140663.5071"/>
  </r>
  <r>
    <x v="42"/>
    <s v="BANK OF CEYLON"/>
    <n v="296"/>
    <n v="103"/>
    <n v="3479729.7297"/>
    <n v="651"/>
    <n v="143"/>
    <n v="2196620.5836999998"/>
  </r>
  <r>
    <x v="42"/>
    <s v="BANK OF INDIA"/>
    <n v="325561"/>
    <n v="252517"/>
    <n v="7756365.1666000001"/>
    <n v="450666"/>
    <n v="273705"/>
    <n v="6073344.7830999997"/>
  </r>
  <r>
    <x v="42"/>
    <s v="BANK OF MAHARASHTRA"/>
    <n v="110427"/>
    <n v="44141"/>
    <n v="3997301.3846"/>
    <n v="136199"/>
    <n v="52046"/>
    <n v="3821320.2740000002"/>
  </r>
  <r>
    <x v="42"/>
    <s v="BARCLAYS BANK PLC"/>
    <n v="2932"/>
    <n v="38473"/>
    <n v="131217598.9086"/>
    <n v="4420"/>
    <n v="48317"/>
    <n v="109314479.638"/>
  </r>
  <r>
    <x v="42"/>
    <s v="BASSEIN CATHOLIC CO-OPERATIVE BANK LTD."/>
    <n v="4264"/>
    <n v="4380"/>
    <n v="10272045.028100001"/>
    <n v="5688"/>
    <n v="4325"/>
    <n v="7603727.1448999997"/>
  </r>
  <r>
    <x v="42"/>
    <s v="BHAGINI NIVEDITA SAHAKARI BANK LTD, PUNE"/>
    <n v="58"/>
    <n v="11"/>
    <n v="1896551.7241"/>
    <n v="563"/>
    <n v="36"/>
    <n v="639431.61629999999"/>
  </r>
  <r>
    <x v="42"/>
    <s v="BNP PARIBAS"/>
    <n v="161279"/>
    <n v="85576"/>
    <n v="5306084.4870999996"/>
    <n v="14171"/>
    <n v="96938"/>
    <n v="68405899.371999994"/>
  </r>
  <r>
    <x v="42"/>
    <s v="CANARA BANK"/>
    <n v="320392"/>
    <n v="144401"/>
    <n v="4507010.1626000004"/>
    <n v="341655"/>
    <n v="210189"/>
    <n v="6152083.2418999998"/>
  </r>
  <r>
    <x v="42"/>
    <s v="CAPITAL SMALL FINANCE BANK LIMITED"/>
    <n v="7274"/>
    <n v="805.00000000000011"/>
    <n v="1106681.3308000001"/>
    <n v="10497"/>
    <n v="922.00000000000011"/>
    <n v="878346.19420000003"/>
  </r>
  <r>
    <x v="42"/>
    <s v="CATHOLIC SYRIAN BANK LTD"/>
    <n v="12378"/>
    <n v="3583"/>
    <n v="2894651.8015999999"/>
    <n v="14263"/>
    <n v="3089"/>
    <n v="2165743.5321999998"/>
  </r>
  <r>
    <x v="42"/>
    <s v="CENTRAL BANK OF INDIA"/>
    <n v="195292"/>
    <n v="75306"/>
    <n v="3856071.9333000001"/>
    <n v="265663"/>
    <n v="73010"/>
    <n v="2748218.6077999999"/>
  </r>
  <r>
    <x v="42"/>
    <s v="CITI BANK N.A."/>
    <n v="209166"/>
    <n v="917426"/>
    <n v="43861143.780500002"/>
    <n v="155857"/>
    <n v="926279.99999999988"/>
    <n v="59431401.862000003"/>
  </r>
  <r>
    <x v="42"/>
    <s v="CITIZEN CREDIT CO-OP BANK LTD."/>
    <n v="1184"/>
    <n v="206"/>
    <n v="1739864.8648999999"/>
    <n v="1108"/>
    <n v="400"/>
    <n v="3610108.3032"/>
  </r>
  <r>
    <x v="42"/>
    <s v="CITY UNION BANK"/>
    <n v="74465"/>
    <n v="16132"/>
    <n v="2166386.8931999998"/>
    <n v="87792"/>
    <n v="16236.000000000002"/>
    <n v="1849371.2411"/>
  </r>
  <r>
    <x v="42"/>
    <s v="COOPERATIEVE RABOBANK U.A."/>
    <n v="335"/>
    <n v="2697"/>
    <n v="80507462.6866"/>
    <n v="342"/>
    <n v="3173"/>
    <n v="92777777.777799994"/>
  </r>
  <r>
    <x v="42"/>
    <s v="CORPORATION BANK"/>
    <n v="154412"/>
    <n v="83549"/>
    <n v="5410784.1359000001"/>
    <n v="194180"/>
    <n v="91460"/>
    <n v="4710062.8283000002"/>
  </r>
  <r>
    <x v="42"/>
    <s v="CREDIT AGRICOLE CORPORATE AND INVESTMENT BANK"/>
    <n v="974"/>
    <n v="22332"/>
    <n v="229281314.16839999"/>
    <n v="655"/>
    <n v="22823"/>
    <n v="348442748.0916"/>
  </r>
  <r>
    <x v="42"/>
    <s v="CREDIT SUISSE AG"/>
    <n v="144"/>
    <n v="3747.9999999999995"/>
    <n v="260277777.77779999"/>
    <n v="102"/>
    <n v="5069"/>
    <n v="496960784.31370002"/>
  </r>
  <r>
    <x v="42"/>
    <s v="CTBC Bank CO., Ltd."/>
    <n v="259"/>
    <n v="2979"/>
    <n v="115019305.0193"/>
    <n v="330"/>
    <n v="2905"/>
    <n v="88030303.030300006"/>
  </r>
  <r>
    <x v="42"/>
    <s v="DBS BANK INDIA LIMITED"/>
    <n v="23079"/>
    <n v="30262"/>
    <n v="13112353.2215"/>
    <n v="21197"/>
    <n v="24727"/>
    <n v="11665329.999500001"/>
  </r>
  <r>
    <x v="42"/>
    <s v="DCB BANK LTD."/>
    <n v="42891"/>
    <n v="15341"/>
    <n v="3576741.0411999999"/>
    <n v="52587"/>
    <n v="14879"/>
    <n v="2829406.5073000002"/>
  </r>
  <r>
    <x v="42"/>
    <s v="DENA BANK"/>
    <n v="65625"/>
    <n v="21061"/>
    <n v="3209295.2381000002"/>
    <n v="74737"/>
    <n v="22371"/>
    <n v="2993296.4929999998"/>
  </r>
  <r>
    <x v="42"/>
    <s v="DEOGIRI NAGARI SAHAKARI BANK LTD AURANGABAD"/>
    <n v="720"/>
    <n v="94"/>
    <n v="1305555.5556000001"/>
    <n v="780"/>
    <n v="70"/>
    <n v="897435.89740000002"/>
  </r>
  <r>
    <x v="42"/>
    <s v="DEPOSIT INSURANCE AND CREDIT GUARANTEE CORPORATION"/>
    <n v="30"/>
    <n v="23"/>
    <n v="7666666.6666999999"/>
    <n v="1"/>
    <n v="1560"/>
    <n v="15600000000"/>
  </r>
  <r>
    <x v="42"/>
    <s v="DEUTSCHE BANK AG"/>
    <n v="80023"/>
    <n v="710729"/>
    <n v="88815590.517700002"/>
    <n v="36621"/>
    <n v="710046"/>
    <n v="193890390.75940001"/>
  </r>
  <r>
    <x v="42"/>
    <s v="DHANLAXMI BANK LTD."/>
    <n v="13595"/>
    <n v="4541"/>
    <n v="3340198.6024000002"/>
    <n v="18102"/>
    <n v="4819"/>
    <n v="2662136.7804999999"/>
  </r>
  <r>
    <x v="42"/>
    <s v="DMK JAOLI SAHAKARI BANK LTD."/>
    <n v="459"/>
    <n v="40"/>
    <n v="871459.69499999995"/>
    <n v="835"/>
    <n v="48"/>
    <n v="574850.29940000002"/>
  </r>
  <r>
    <x v="42"/>
    <s v="DOHA BANK"/>
    <n v="138"/>
    <n v="544"/>
    <n v="39420289.855099998"/>
    <n v="371"/>
    <n v="735"/>
    <n v="19811320.754700001"/>
  </r>
  <r>
    <x v="42"/>
    <s v="DOMBIVLI NAGARI SAHAKARI BANK"/>
    <n v="2754"/>
    <n v="961.99999999999989"/>
    <n v="3493100.9441"/>
    <n v="3749"/>
    <n v="896.00000000000011"/>
    <n v="2389970.6587999999"/>
  </r>
  <r>
    <x v="42"/>
    <s v="DURGAPUR STEEL PEOPLES' CO-OP BANK LTD"/>
    <n v="47"/>
    <n v="3"/>
    <n v="638297.87230000005"/>
    <n v="154"/>
    <n v="11"/>
    <n v="714285.71429999999"/>
  </r>
  <r>
    <x v="42"/>
    <s v="EMIRATES NBD BANK PJSC"/>
    <n v="73"/>
    <n v="618"/>
    <n v="84657534.246600002"/>
    <n v="164"/>
    <n v="1687"/>
    <n v="102865853.6585"/>
  </r>
  <r>
    <x v="42"/>
    <s v="EQUITAS SMALL FINANCE BANK LTD."/>
    <n v="10083"/>
    <n v="3436.9999999999995"/>
    <n v="3408707.7259"/>
    <n v="12030"/>
    <n v="3670.0000000000005"/>
    <n v="3050706.5669"/>
  </r>
  <r>
    <x v="42"/>
    <s v="ESAF SMALL FINANCE BANK LTD."/>
    <n v="1248"/>
    <n v="2939"/>
    <n v="23549679.487199999"/>
    <n v="1071"/>
    <n v="2720"/>
    <n v="25396825.3968"/>
  </r>
  <r>
    <x v="42"/>
    <s v="EXPORT IMPORT BANK OF INDIA"/>
    <n v="397"/>
    <n v="24309"/>
    <n v="612317380.35259998"/>
    <n v="150"/>
    <n v="24060"/>
    <n v="1604000000"/>
  </r>
  <r>
    <x v="42"/>
    <s v="FEDERAL BANK LTD."/>
    <n v="125387"/>
    <n v="72906"/>
    <n v="5814478.375"/>
    <n v="144649"/>
    <n v="69178"/>
    <n v="4782473.4357000003"/>
  </r>
  <r>
    <x v="42"/>
    <s v="FINCARE SMALL FINANCE BANK LIMITED"/>
    <n v="539"/>
    <n v="2636"/>
    <n v="48905380.333999999"/>
    <n v="554"/>
    <n v="1946"/>
    <n v="35126353.790600002"/>
  </r>
  <r>
    <x v="42"/>
    <s v="FINO PAYMENTS BANK LIMITED"/>
    <n v="2963"/>
    <n v="1404"/>
    <n v="4738440.7695000004"/>
    <m/>
    <m/>
    <m/>
  </r>
  <r>
    <x v="42"/>
    <s v="FIRST ABU DHABI BANK PJSC"/>
    <n v="27"/>
    <n v="1245"/>
    <n v="461111111.11110002"/>
    <n v="52"/>
    <n v="1885.0000000000002"/>
    <n v="362500000"/>
  </r>
  <r>
    <x v="42"/>
    <s v="FIRST RAND BANK LTD"/>
    <n v="107"/>
    <n v="2030.9999999999998"/>
    <n v="189813084.11219999"/>
    <n v="128"/>
    <n v="2910"/>
    <n v="227343750"/>
  </r>
  <r>
    <x v="42"/>
    <s v="GOLDMAN SACHS INDIA CAPITAL MARKETS PVT LTD."/>
    <n v="33"/>
    <n v="13450"/>
    <n v="4075757575.7575998"/>
    <n v="34"/>
    <n v="13478"/>
    <n v="3964117647.0588002"/>
  </r>
  <r>
    <x v="42"/>
    <s v="GP PARSIK SAHAKARI BANK LTD., KALWA, THANE"/>
    <n v="4713"/>
    <n v="847.00000000000011"/>
    <n v="1797156.8003"/>
    <n v="4961"/>
    <n v="731"/>
    <n v="1473493.2472999999"/>
  </r>
  <r>
    <x v="42"/>
    <s v="GS MAHANAGAR CO-OPERATIVE BANK LIMITED, MUMBAI"/>
    <n v="2408"/>
    <n v="338"/>
    <n v="1403654.4850000001"/>
    <n v="3317"/>
    <n v="383"/>
    <n v="1154657.8233"/>
  </r>
  <r>
    <x v="42"/>
    <s v="HDFC BANK LTD."/>
    <n v="2222088"/>
    <n v="3036921"/>
    <n v="13666969.984999999"/>
    <n v="1963960"/>
    <n v="3211395"/>
    <n v="16351631.3978"/>
  </r>
  <r>
    <x v="42"/>
    <s v="ICICI BANK LTD."/>
    <n v="1037394"/>
    <n v="1153150"/>
    <n v="11115834.485300001"/>
    <n v="1012496"/>
    <n v="1154031"/>
    <n v="11397882.0657"/>
  </r>
  <r>
    <x v="42"/>
    <s v="ICICI SECURITIES PRIMARY DEALERSHIP LTD."/>
    <n v="521"/>
    <n v="43068"/>
    <n v="826641074.85599995"/>
    <n v="290"/>
    <n v="45193"/>
    <n v="1558379310.3448"/>
  </r>
  <r>
    <x v="42"/>
    <s v="IDBI BANK LTD."/>
    <n v="372601"/>
    <n v="418972"/>
    <n v="11244521.6196"/>
    <n v="307529"/>
    <n v="393678"/>
    <n v="12801329.305500001"/>
  </r>
  <r>
    <x v="42"/>
    <s v="IDFC Bank Limited"/>
    <n v="31130"/>
    <n v="91915"/>
    <n v="29526180.533199999"/>
    <n v="37200"/>
    <n v="88841"/>
    <n v="23881989.247299999"/>
  </r>
  <r>
    <x v="42"/>
    <s v="IDFC FIRST Bank Limited"/>
    <n v="6302"/>
    <n v="17844"/>
    <n v="28314820.691799998"/>
    <n v="7681"/>
    <n v="18961"/>
    <n v="24685587.814100001"/>
  </r>
  <r>
    <x v="42"/>
    <s v="Idukki District Cooperative Bank Limited"/>
    <n v="471"/>
    <n v="54"/>
    <n v="1146496.8152999999"/>
    <n v="714"/>
    <n v="63"/>
    <n v="882352.9412"/>
  </r>
  <r>
    <x v="42"/>
    <s v="INDIAN BANK"/>
    <n v="144864"/>
    <n v="79718"/>
    <n v="5502954.4952999996"/>
    <n v="182443"/>
    <n v="91488"/>
    <n v="5014607.3020000001"/>
  </r>
  <r>
    <x v="42"/>
    <s v="INDIAN CLEARING CORPORATION LTD."/>
    <n v="3070"/>
    <n v="63653"/>
    <n v="207338762.215"/>
    <n v="1642"/>
    <n v="63582.000000000007"/>
    <n v="387222898.90380001"/>
  </r>
  <r>
    <x v="42"/>
    <s v="INDIAN OVERSEAS BANK"/>
    <n v="149684"/>
    <n v="73364"/>
    <n v="4901258.6516000004"/>
    <n v="148445"/>
    <n v="64277"/>
    <n v="4330021.22"/>
  </r>
  <r>
    <x v="42"/>
    <s v="INDIA POST PAYMENTS BANK LIMITED"/>
    <n v="152"/>
    <n v="82"/>
    <n v="5394736.8421"/>
    <n v="327"/>
    <n v="12"/>
    <n v="366972.47710000002"/>
  </r>
  <r>
    <x v="42"/>
    <s v="INDUSIND BANK LTD."/>
    <n v="217448"/>
    <n v="173243"/>
    <n v="7967100.1803000001"/>
    <n v="224267"/>
    <n v="163206"/>
    <n v="7277307.8518000003"/>
  </r>
  <r>
    <x v="42"/>
    <s v="INDUSTRIAL AND COMMERCIAL BANK OF CHINA LTD."/>
    <n v="472"/>
    <n v="4832"/>
    <n v="102372881.3559"/>
    <n v="393"/>
    <n v="4868"/>
    <n v="123867684.47840001"/>
  </r>
  <r>
    <x v="42"/>
    <s v="INDUSTRIAL BANK OF KOREA"/>
    <n v="119"/>
    <n v="836.99999999999989"/>
    <n v="70336134.453799993"/>
    <n v="401"/>
    <n v="949"/>
    <n v="23665835.411499999"/>
  </r>
  <r>
    <x v="42"/>
    <s v="IRINJALAKUDA TOWN COOPERATIVE BANK LTD"/>
    <n v="178"/>
    <n v="17"/>
    <n v="955056.17980000004"/>
    <n v="477"/>
    <n v="47"/>
    <n v="985324.94759999996"/>
  </r>
  <r>
    <x v="42"/>
    <s v="JALGAON JANATA SAHAKARI BANK LTD."/>
    <n v="2251"/>
    <n v="796"/>
    <n v="3536206.1305999998"/>
    <n v="3942"/>
    <n v="921.00000000000011"/>
    <n v="2336377.4734"/>
  </r>
  <r>
    <x v="42"/>
    <s v="JANASEVA SAHAKARI BANK (BORIVLI) LTD."/>
    <n v="622"/>
    <n v="122"/>
    <n v="1961414.791"/>
    <n v="658"/>
    <n v="78"/>
    <n v="1185410.3343"/>
  </r>
  <r>
    <x v="42"/>
    <s v="JANASEVA SAHAKARI BANK LTD., PUNE"/>
    <n v="1521"/>
    <n v="417"/>
    <n v="2741617.3569999998"/>
    <n v="2684"/>
    <n v="440.00000000000006"/>
    <n v="1639344.2623000001"/>
  </r>
  <r>
    <x v="42"/>
    <s v="JANA SMALL FINANCE BANK LIMITED"/>
    <n v="2825"/>
    <n v="4605"/>
    <n v="16300884.955800001"/>
    <n v="811"/>
    <n v="3835"/>
    <n v="47287299.630099997"/>
  </r>
  <r>
    <x v="42"/>
    <s v="JANATA SAHAKARI BANK LTD., PUNE"/>
    <n v="7045"/>
    <n v="1515"/>
    <n v="2150461.3201000001"/>
    <n v="9091"/>
    <n v="1543"/>
    <n v="1697283.0271999999"/>
  </r>
  <r>
    <x v="42"/>
    <s v="JANKALYAN SAHAKARI BANK LTD."/>
    <n v="2024"/>
    <n v="250"/>
    <n v="1235177.8655999999"/>
    <n v="1999"/>
    <n v="225.99999999999997"/>
    <n v="1130565.2826"/>
  </r>
  <r>
    <x v="42"/>
    <s v="JIO PAYMENTS BANK LIMITED"/>
    <n v="56"/>
    <n v="30"/>
    <n v="5357142.8570999997"/>
    <n v="57"/>
    <n v="26"/>
    <n v="4561403.5088"/>
  </r>
  <r>
    <x v="42"/>
    <s v="JP MORGAN CHASE BANK"/>
    <n v="5742"/>
    <n v="70894"/>
    <n v="123465691.39669999"/>
    <n v="9335"/>
    <n v="76671"/>
    <n v="82132833.422600001"/>
  </r>
  <r>
    <x v="42"/>
    <s v="KALLAPPANNA AWADE ICHALKARANJI JANATA SAH BANK LTD"/>
    <n v="3977"/>
    <n v="1293"/>
    <n v="3251194.3676"/>
    <n v="6821"/>
    <n v="1465"/>
    <n v="2147778.9180000001"/>
  </r>
  <r>
    <x v="42"/>
    <s v="KARNATAKA BANK LTD"/>
    <n v="75483"/>
    <n v="16512"/>
    <n v="2187512.42"/>
    <n v="92475"/>
    <n v="20270"/>
    <n v="2191943.7686000001"/>
  </r>
  <r>
    <x v="42"/>
    <s v="KARNATAKA STATE CO-OPERATIVE APEX BANK LTD."/>
    <n v="4188"/>
    <n v="25310"/>
    <n v="60434574.976099998"/>
    <n v="7547"/>
    <n v="24403"/>
    <n v="32334702.5308"/>
  </r>
  <r>
    <x v="42"/>
    <s v="KARNATAKA VIKAS GRAMEENA BANK"/>
    <n v="4263"/>
    <n v="1982.9999999999998"/>
    <n v="4651653.7649999997"/>
    <n v="9256"/>
    <n v="1900"/>
    <n v="2052722.5582999999"/>
  </r>
  <r>
    <x v="42"/>
    <s v="KARUR VYSYA BANK"/>
    <n v="129489"/>
    <n v="21967"/>
    <n v="1696437.5352"/>
    <n v="141536"/>
    <n v="21986"/>
    <n v="1553385.7111"/>
  </r>
  <r>
    <x v="42"/>
    <s v="KAVERI GRAMEENA BANK"/>
    <n v="1661"/>
    <n v="159"/>
    <n v="957254.66590000002"/>
    <n v="2279"/>
    <n v="237"/>
    <n v="1039929.7938"/>
  </r>
  <r>
    <x v="42"/>
    <s v="KEB HANA BANK"/>
    <n v="288"/>
    <n v="2348"/>
    <n v="81527777.777799994"/>
    <n v="377"/>
    <n v="2345"/>
    <n v="62201591.5119"/>
  </r>
  <r>
    <x v="42"/>
    <s v="KERALA GRAMIN BANK"/>
    <n v="4590"/>
    <n v="4885"/>
    <n v="10642701.5251"/>
    <n v="7474"/>
    <n v="4194"/>
    <n v="5611453.0372000001"/>
  </r>
  <r>
    <x v="42"/>
    <s v="KOTAK MAHINDRA BANK LTD."/>
    <n v="606372"/>
    <n v="305400"/>
    <n v="5036512.24"/>
    <n v="652586"/>
    <n v="320425"/>
    <n v="4910080.8169"/>
  </r>
  <r>
    <x v="42"/>
    <s v="KRUNG THAI BANK PLC"/>
    <n v="42"/>
    <n v="245.00000000000003"/>
    <n v="58333333.333300002"/>
    <n v="54"/>
    <n v="130"/>
    <n v="24074074.074099999"/>
  </r>
  <r>
    <x v="42"/>
    <s v="KURMANCHAL NAGAR SAHAKARI BANK LTD."/>
    <n v="1963"/>
    <n v="209"/>
    <n v="1064696.8925000001"/>
    <n v="4470"/>
    <n v="413"/>
    <n v="923937.3602"/>
  </r>
  <r>
    <x v="42"/>
    <s v="MAHARASHTRA GRAMIN BANK"/>
    <n v="3302"/>
    <n v="3690.9999999999995"/>
    <n v="11178073.8946"/>
    <n v="5573"/>
    <n v="3701"/>
    <n v="6640947.4250999996"/>
  </r>
  <r>
    <x v="42"/>
    <s v="MAHESH SAHAKARI BANK LIMITED, PUNE"/>
    <n v="686"/>
    <n v="135"/>
    <n v="1967930.0292"/>
    <n v="2399"/>
    <n v="227.99999999999997"/>
    <n v="950395.99829999998"/>
  </r>
  <r>
    <x v="42"/>
    <s v="MASHREQBANK PSC"/>
    <n v="182"/>
    <n v="708"/>
    <n v="38901098.901100002"/>
    <n v="322"/>
    <n v="626"/>
    <n v="19440993.788800001"/>
  </r>
  <r>
    <x v="42"/>
    <s v="MEHSANA URBAN CO-OPERATIVE BANK LTD."/>
    <n v="11625"/>
    <n v="3429.9999999999995"/>
    <n v="2950537.6343999999"/>
    <n v="14908"/>
    <n v="3811.9999999999995"/>
    <n v="2557016.3670999999"/>
  </r>
  <r>
    <x v="42"/>
    <s v="MIZUHO BANK LTD."/>
    <n v="3227"/>
    <n v="21715"/>
    <n v="67291602.107199997"/>
    <n v="2791"/>
    <n v="22134"/>
    <n v="79304908.634900004"/>
  </r>
  <r>
    <x v="42"/>
    <s v="MORGAN STANLEY INDIA PRIMARY DEALER PVT LTD."/>
    <n v="25"/>
    <n v="6577"/>
    <n v="2630800000"/>
    <n v="31"/>
    <n v="6593.0000000000009"/>
    <n v="2126774193.5483999"/>
  </r>
  <r>
    <x v="42"/>
    <s v="MUFG Bank, Ltd."/>
    <n v="4153"/>
    <n v="24901"/>
    <n v="59959065.735600002"/>
    <n v="5786"/>
    <n v="26781"/>
    <n v="46285862.4265"/>
  </r>
  <r>
    <x v="42"/>
    <s v="MUMBAI DISTRICT CENTRAL CO-OPERATIVE BANK LTD."/>
    <n v="2218"/>
    <n v="501"/>
    <n v="2258791.7042"/>
    <n v="1844"/>
    <n v="662"/>
    <n v="3590021.6919999998"/>
  </r>
  <r>
    <x v="42"/>
    <s v="NABARD"/>
    <n v="15"/>
    <n v="15577.000000000002"/>
    <n v="10384666666.6667"/>
    <n v="788"/>
    <n v="91780"/>
    <n v="1164720812.1826999"/>
  </r>
  <r>
    <x v="42"/>
    <s v="NAGAR URBAN COOPERATIVE BANK LTD"/>
    <n v="1688"/>
    <n v="549"/>
    <n v="3252369.6682000002"/>
    <n v="2866"/>
    <n v="413"/>
    <n v="1441032.7982999999"/>
  </r>
  <r>
    <x v="42"/>
    <s v="NAGPUR NAGRIK SAHAKARI BANK LTD."/>
    <n v="3548"/>
    <n v="642"/>
    <n v="1809470.1240000001"/>
    <n v="5517"/>
    <n v="698"/>
    <n v="1265180.3515999999"/>
  </r>
  <r>
    <x v="42"/>
    <s v="NASIK MERCHANTS CO-OPERATIVE BANK LTD."/>
    <n v="1914"/>
    <n v="958"/>
    <n v="5005224.6604000004"/>
    <n v="3301"/>
    <n v="986"/>
    <n v="2986973.6444000001"/>
  </r>
  <r>
    <x v="42"/>
    <s v="NATIONAL AUSTRALIA BANK LTD."/>
    <n v="23"/>
    <n v="64"/>
    <n v="27826086.956500001"/>
    <n v="27"/>
    <n v="66"/>
    <n v="24444444.444400001"/>
  </r>
  <r>
    <x v="42"/>
    <s v="NATIONAL SECURITIES CLEARING CORPORATION LTD."/>
    <n v="6246"/>
    <n v="401718"/>
    <n v="643160422.67050004"/>
    <n v="8690"/>
    <n v="401724"/>
    <n v="462283084.00459999"/>
  </r>
  <r>
    <x v="42"/>
    <s v="NEW INDIA CO-OPERATIVE BANK LTD."/>
    <n v="1980"/>
    <n v="330"/>
    <n v="1666666.6666999999"/>
    <n v="2468"/>
    <n v="335"/>
    <n v="1357374.3921999999"/>
  </r>
  <r>
    <x v="42"/>
    <s v="NKGSB CO-OPERATIVE BANK LTD."/>
    <n v="6120"/>
    <n v="1483"/>
    <n v="2423202.6143999998"/>
    <n v="6224"/>
    <n v="1475"/>
    <n v="2369858.6118000001"/>
  </r>
  <r>
    <x v="42"/>
    <s v="NOMURA FIXED INCOME SECURITIES PVT LTD."/>
    <n v="142"/>
    <n v="35060"/>
    <n v="2469014084.507"/>
    <n v="168"/>
    <n v="35216"/>
    <n v="2096190476.1905"/>
  </r>
  <r>
    <x v="42"/>
    <s v="NORTH EAST SMALL FINANCE BANK LIMITED"/>
    <n v="78"/>
    <n v="554"/>
    <n v="71025641.025600001"/>
    <n v="59"/>
    <n v="473.00000000000006"/>
    <n v="80169491.525399998"/>
  </r>
  <r>
    <x v="42"/>
    <s v="NSE Clearing Limited"/>
    <n v="2136"/>
    <n v="135909"/>
    <n v="636278089.88759995"/>
    <n v="3000"/>
    <n v="135909"/>
    <n v="453030000"/>
  </r>
  <r>
    <x v="42"/>
    <s v="NUTAN NAGARIK SAHAKARI BANK LTD."/>
    <n v="5114"/>
    <n v="582"/>
    <n v="1138052.4051999999"/>
    <n v="6589"/>
    <n v="816"/>
    <n v="1238427.6825000001"/>
  </r>
  <r>
    <x v="42"/>
    <s v="ORIENTAL BANK OF COMMERCE"/>
    <n v="217385"/>
    <n v="64220.000000000007"/>
    <n v="2954205.6719999998"/>
    <n v="262368"/>
    <n v="66077"/>
    <n v="2518485.486"/>
  </r>
  <r>
    <x v="42"/>
    <s v="ORISSA STATE CO-OPERATIVE BANK LTD."/>
    <n v="163"/>
    <n v="10600"/>
    <n v="650306748.46630001"/>
    <n v="292"/>
    <n v="10423"/>
    <n v="356952054.79449999"/>
  </r>
  <r>
    <x v="42"/>
    <s v="PAYTM PAYMENTS BANK LIMITED"/>
    <n v="2008"/>
    <n v="1390"/>
    <n v="6922310.7570000002"/>
    <n v="13"/>
    <n v="992"/>
    <n v="763076923.07690001"/>
  </r>
  <r>
    <x v="42"/>
    <s v="PNB GILTS LTD."/>
    <n v="375"/>
    <n v="25575"/>
    <n v="682000000"/>
    <n v="508"/>
    <n v="39798"/>
    <n v="783425196.85039997"/>
  </r>
  <r>
    <x v="42"/>
    <s v="PRAGATHI KRISHNA GRAMIN BANK"/>
    <n v="6230"/>
    <n v="1782.9999999999998"/>
    <n v="2861958.2664999999"/>
    <n v="10232"/>
    <n v="2056"/>
    <n v="2009382.3299"/>
  </r>
  <r>
    <x v="42"/>
    <s v="PRATHAMA BANK"/>
    <n v="1921"/>
    <n v="718"/>
    <n v="3737636.6475999998"/>
    <n v="5670"/>
    <n v="790"/>
    <n v="1393298.06"/>
  </r>
  <r>
    <x v="42"/>
    <s v="PRIME CO-OPERATIVE BANK LTD"/>
    <n v="2967"/>
    <n v="225.99999999999997"/>
    <n v="761712.16720000003"/>
    <n v="4743"/>
    <n v="430.99999999999994"/>
    <n v="908707.56900000002"/>
  </r>
  <r>
    <x v="42"/>
    <s v="PT BANK MAYBANK INDONESIA TBK"/>
    <n v="29"/>
    <n v="191"/>
    <n v="65862068.965499997"/>
    <n v="36"/>
    <n v="200"/>
    <n v="55555555.555600002"/>
  </r>
  <r>
    <x v="42"/>
    <s v="PUNJAB AND SIND BANK"/>
    <n v="47590"/>
    <n v="40311"/>
    <n v="8470476.9910000004"/>
    <n v="58869"/>
    <n v="40819"/>
    <n v="6933870.1184"/>
  </r>
  <r>
    <x v="42"/>
    <s v="PUNJAB &amp; MAHARASHTRA CO-OPERATIVE BANK LTD."/>
    <n v="6442"/>
    <n v="12502"/>
    <n v="19407016.454500001"/>
    <n v="7902"/>
    <n v="12001"/>
    <n v="15187294.355900001"/>
  </r>
  <r>
    <x v="42"/>
    <s v="PUNJAB NATIONAL BANK"/>
    <n v="496731"/>
    <n v="198302"/>
    <n v="3992140.6153000002"/>
    <n v="531879"/>
    <n v="222878.00000000003"/>
    <n v="4190389.1675"/>
  </r>
  <r>
    <x v="42"/>
    <s v="QATAR NATIONAL BANK(Q.P.S.C)"/>
    <n v="32"/>
    <n v="219"/>
    <n v="68437500"/>
    <n v="39"/>
    <n v="295"/>
    <n v="75641025.641000003"/>
  </r>
  <r>
    <x v="42"/>
    <s v="RAJARAMBAPU SAHAKARI BANK LTD"/>
    <n v="1360"/>
    <n v="221"/>
    <n v="1625000"/>
    <n v="3671"/>
    <n v="605"/>
    <n v="1648052.3018"/>
  </r>
  <r>
    <x v="42"/>
    <s v="RAJGURUNAGAR SAHKARI BANK LTD."/>
    <n v="930"/>
    <n v="67"/>
    <n v="720430.10750000004"/>
    <n v="1685"/>
    <n v="215"/>
    <n v="1275964.3917"/>
  </r>
  <r>
    <x v="42"/>
    <s v="RAJKOT NAGRIK SAHAKARI BANK LTD."/>
    <n v="3672"/>
    <n v="2988"/>
    <n v="8137254.9019999998"/>
    <n v="5228"/>
    <n v="2829"/>
    <n v="5411247.1308000004"/>
  </r>
  <r>
    <x v="42"/>
    <s v="RBL BANK LTD."/>
    <n v="47247"/>
    <n v="51766"/>
    <n v="10956462.8442"/>
    <n v="46601"/>
    <n v="54684"/>
    <n v="11734512.1349"/>
  </r>
  <r>
    <x v="42"/>
    <s v="RESERVE BANK OF INDIA"/>
    <n v="53733"/>
    <n v="650644"/>
    <n v="121088344.22050001"/>
    <n v="27"/>
    <n v="8"/>
    <n v="2962962.963"/>
  </r>
  <r>
    <x v="42"/>
    <s v="SAMARTH SAHAKARI BANK LTD; SOLAPUR"/>
    <n v="435"/>
    <n v="82"/>
    <n v="1885057.4713000001"/>
    <n v="948"/>
    <n v="183"/>
    <n v="1930379.7468000001"/>
  </r>
  <r>
    <x v="42"/>
    <s v="SANT SOPANKAKA SAHAKARI BANK LIMITED, SASWAD"/>
    <n v="26"/>
    <n v="2"/>
    <n v="769230.76919999998"/>
    <n v="68"/>
    <n v="8"/>
    <n v="1176470.5882000001"/>
  </r>
  <r>
    <x v="42"/>
    <s v="SBERBANK"/>
    <n v="132"/>
    <n v="2197"/>
    <n v="166439393.93939999"/>
    <n v="47"/>
    <n v="2175"/>
    <n v="462765957.44679999"/>
  </r>
  <r>
    <x v="42"/>
    <s v="SBI DFHI LTD."/>
    <n v="1005"/>
    <n v="15444"/>
    <n v="153671641.79100001"/>
    <n v="2758"/>
    <n v="31483.999999999996"/>
    <n v="114155184.9166"/>
  </r>
  <r>
    <x v="42"/>
    <s v="SBM BANK (INDIA) LIMITED"/>
    <n v="412"/>
    <n v="1086"/>
    <n v="26359223.300999999"/>
    <n v="403"/>
    <n v="1051"/>
    <n v="26079404.466499999"/>
  </r>
  <r>
    <x v="42"/>
    <s v="SHIKSHAK SAHAKARI BANK LTD."/>
    <n v="933"/>
    <n v="913.00000000000011"/>
    <n v="9785637.7278000005"/>
    <n v="1826"/>
    <n v="936.99999999999989"/>
    <n v="5131434.8301999997"/>
  </r>
  <r>
    <x v="42"/>
    <s v="SHINHAN BANK"/>
    <n v="3395"/>
    <n v="8711"/>
    <n v="25658321.060400002"/>
    <n v="2495"/>
    <n v="9152"/>
    <n v="36681362.725500003"/>
  </r>
  <r>
    <x v="42"/>
    <s v="SHIVALIK MERCANTILE CO-OP BANK LTD"/>
    <n v="1516"/>
    <n v="237"/>
    <n v="1563324.5382999999"/>
    <n v="2937"/>
    <n v="231.99999999999997"/>
    <n v="789921.6888"/>
  </r>
  <r>
    <x v="42"/>
    <s v="SHRI CHHATRAPATI RAJARSHI SHAHU URBAN CO-OP BANK"/>
    <n v="1191"/>
    <n v="249.00000000000003"/>
    <n v="2090680.1007999999"/>
    <n v="2084"/>
    <n v="248"/>
    <n v="1190019.1939000001"/>
  </r>
  <r>
    <x v="42"/>
    <s v="SHRI VEERSHAIV CO-OP BANK LTD"/>
    <n v="355"/>
    <n v="32"/>
    <n v="901408.45070000004"/>
    <n v="1503"/>
    <n v="111.00000000000001"/>
    <n v="738522.95409999997"/>
  </r>
  <r>
    <x v="42"/>
    <s v="Sindhudurg District Central Cooperative Bank Ltd."/>
    <n v="258"/>
    <n v="48"/>
    <n v="1860465.1163000001"/>
    <n v="522"/>
    <n v="76"/>
    <n v="1455938.6973000001"/>
  </r>
  <r>
    <x v="42"/>
    <s v="SIR M. VISVESVARAYA CO-OPERATIVE BANK LTD."/>
    <n v="116"/>
    <n v="23"/>
    <n v="1982758.6207000001"/>
    <n v="259"/>
    <n v="19"/>
    <n v="733590.73360000004"/>
  </r>
  <r>
    <x v="42"/>
    <s v="SMALL INDUSTRIES DEVELOPMENT BANK OF INDIA"/>
    <m/>
    <m/>
    <m/>
    <n v="2"/>
    <n v="0"/>
    <n v="0"/>
  </r>
  <r>
    <x v="42"/>
    <s v="SOCIETE GENERALE"/>
    <n v="303"/>
    <n v="5676"/>
    <n v="187326732.6733"/>
    <n v="526"/>
    <n v="4923"/>
    <n v="93593155.8935"/>
  </r>
  <r>
    <x v="42"/>
    <s v="SOLAPUR JANATA SAHAKARI BANK LTD."/>
    <n v="1669"/>
    <n v="479"/>
    <n v="2869982.0252"/>
    <n v="2669"/>
    <n v="329"/>
    <n v="1232671.4125000001"/>
  </r>
  <r>
    <x v="42"/>
    <s v="SOUTH INDIAN BANK"/>
    <n v="72974"/>
    <n v="37077"/>
    <n v="5080850.7139999997"/>
    <n v="90845"/>
    <n v="36223"/>
    <n v="3987341.0754999998"/>
  </r>
  <r>
    <x v="42"/>
    <s v="STANDARD CHARTERED BANK"/>
    <n v="181639"/>
    <n v="457609"/>
    <n v="25193323.0198"/>
    <n v="163943"/>
    <n v="480022.99999999994"/>
    <n v="29279871.662700001"/>
  </r>
  <r>
    <x v="42"/>
    <s v="STATE BANK OF INDIA"/>
    <n v="1967529"/>
    <n v="1489337"/>
    <n v="7569580.9312000005"/>
    <n v="1719295"/>
    <n v="1543087"/>
    <n v="8975114.8000000007"/>
  </r>
  <r>
    <x v="42"/>
    <s v="STCI PRIMARY DEALER LTD."/>
    <n v="362"/>
    <n v="27289.999999999996"/>
    <n v="753867403.31490004"/>
    <n v="730"/>
    <n v="26732"/>
    <n v="366191780.82190001"/>
  </r>
  <r>
    <x v="42"/>
    <s v="SUMITOMO MITSUI BANKING CORPORATION"/>
    <n v="1138"/>
    <n v="18263"/>
    <n v="160483304.0422"/>
    <n v="1908"/>
    <n v="17179"/>
    <n v="90036687.630999997"/>
  </r>
  <r>
    <x v="42"/>
    <s v="SURAT NATIONAL COOPERATIVE BANK LTD"/>
    <n v="1722"/>
    <n v="136"/>
    <n v="789779.32640000002"/>
    <n v="1843"/>
    <n v="213"/>
    <n v="1155724.3625"/>
  </r>
  <r>
    <x v="42"/>
    <s v="SURYODAY SMALL FINANCE BANK LTD."/>
    <n v="437"/>
    <n v="1905.9999999999998"/>
    <n v="43615560.640699998"/>
    <n v="483"/>
    <n v="1750"/>
    <n v="36231884.057999998"/>
  </r>
  <r>
    <x v="42"/>
    <s v="SVC CO-OPERATIVE BANK LTD."/>
    <n v="24677"/>
    <n v="5238"/>
    <n v="2122624.3059999999"/>
    <n v="30960"/>
    <n v="5169"/>
    <n v="1669573.6433999999"/>
  </r>
  <r>
    <x v="42"/>
    <s v="SYNDICATE BANK"/>
    <n v="128287"/>
    <n v="60212"/>
    <n v="4693538.7061999999"/>
    <n v="90881"/>
    <n v="77713"/>
    <n v="8551072.2813000008"/>
  </r>
  <r>
    <x v="42"/>
    <s v="TAMILNAD MERCANTILE BANK LTD."/>
    <n v="64982"/>
    <n v="18179"/>
    <n v="2797543.9352000002"/>
    <n v="91894"/>
    <n v="20133"/>
    <n v="2190893.8560000001"/>
  </r>
  <r>
    <x v="42"/>
    <s v="TELANGANA STATE CO OPERATIVE APEX BANK LTD"/>
    <n v="1686"/>
    <n v="3529.9999999999995"/>
    <n v="20937129.300099999"/>
    <n v="3335"/>
    <n v="3471"/>
    <n v="10407796.1019"/>
  </r>
  <r>
    <x v="42"/>
    <s v="TEXTILE TRADERS CO-OPERATIVE BANK LIMITED"/>
    <n v="558"/>
    <n v="66"/>
    <n v="1182795.6989"/>
    <n v="745"/>
    <n v="85"/>
    <n v="1140939.5973"/>
  </r>
  <r>
    <x v="42"/>
    <s v="THANE BHARAT SHAKARI BANK LTD."/>
    <n v="1593"/>
    <n v="225"/>
    <n v="1412429.3785000001"/>
    <n v="1682"/>
    <n v="244"/>
    <n v="1450653.9834"/>
  </r>
  <r>
    <x v="42"/>
    <s v="THANE DISTRICT CENTRAL CO-OPERATIVE BANK LTD."/>
    <n v="777"/>
    <n v="211"/>
    <n v="2715572.7156000002"/>
    <n v="1580"/>
    <n v="163"/>
    <n v="1031645.5696"/>
  </r>
  <r>
    <x v="42"/>
    <s v="THE AHMEDABAD MERCANTILE CO-OPERATIVE BANK LTD."/>
    <n v="4990"/>
    <n v="436.00000000000006"/>
    <n v="873747.495"/>
    <n v="5645"/>
    <n v="578"/>
    <n v="1023914.969"/>
  </r>
  <r>
    <x v="42"/>
    <s v="THE AJARA URBAN COOP BANK LTD"/>
    <n v="8"/>
    <n v="0"/>
    <n v="0"/>
    <n v="7"/>
    <n v="0"/>
    <n v="0"/>
  </r>
  <r>
    <x v="42"/>
    <s v="THE AKOLA DISTRICT CENTRAL CO-OPERATIVE BANK LTD."/>
    <n v="742"/>
    <n v="45"/>
    <n v="606469.00269999995"/>
    <n v="771"/>
    <n v="334"/>
    <n v="4332036.3164999997"/>
  </r>
  <r>
    <x v="42"/>
    <s v="THE AKOLA JANATA COMMERCIAL COOPERATIVE BANK LTD"/>
    <n v="4140"/>
    <n v="500"/>
    <n v="1207729.4686"/>
    <n v="5805"/>
    <n v="752"/>
    <n v="1295434.9698999999"/>
  </r>
  <r>
    <x v="42"/>
    <s v="THE A.P. MAHESH CO-OPERATIVE URBAN BANK LTD"/>
    <n v="6616"/>
    <n v="1304"/>
    <n v="1970979.4438"/>
    <n v="8068"/>
    <n v="708"/>
    <n v="877540.90229999996"/>
  </r>
  <r>
    <x v="42"/>
    <s v="THE BANK OF NOVA SCOTIA"/>
    <n v="571"/>
    <n v="5705"/>
    <n v="99912434.3257"/>
    <n v="387"/>
    <n v="7242"/>
    <n v="187131782.94569999"/>
  </r>
  <r>
    <x v="42"/>
    <s v="THE BANK OF TOKYO MITSUBISHI UFJ LTD"/>
    <n v="621"/>
    <n v="1435"/>
    <n v="23107890.499200001"/>
    <n v="426"/>
    <n v="1839"/>
    <n v="43169014.0845"/>
  </r>
  <r>
    <x v="42"/>
    <s v="THE BARAMATI SAHAKARI BANK LIMITED"/>
    <n v="1028"/>
    <n v="156"/>
    <n v="1517509.7276000001"/>
    <n v="2371"/>
    <n v="220.00000000000003"/>
    <n v="927878.53229999996"/>
  </r>
  <r>
    <x v="42"/>
    <s v="THE BHARAT CO-OPERATIVE BANK (MUMBAI) LTD."/>
    <n v="13893"/>
    <n v="1891"/>
    <n v="1361117.1092999999"/>
    <n v="15426"/>
    <n v="1889.9999999999998"/>
    <n v="1225204.2006999999"/>
  </r>
  <r>
    <x v="42"/>
    <s v="THE CLEARING CORPORATION OF INDIA LTD."/>
    <n v="448"/>
    <n v="314853"/>
    <n v="7027968750"/>
    <n v="503"/>
    <n v="318664"/>
    <n v="6335268389.6619997"/>
  </r>
  <r>
    <x v="42"/>
    <s v="THE COSMOS CO-OPERATIVE BANK LTD."/>
    <n v="22717"/>
    <n v="4051"/>
    <n v="1783246.0271999999"/>
    <n v="18689"/>
    <n v="3556"/>
    <n v="1902723.5271999999"/>
  </r>
  <r>
    <x v="42"/>
    <s v="THE DELHI STATE COOPERATIVE BANK"/>
    <n v="435"/>
    <n v="342"/>
    <n v="7862068.9654999999"/>
    <n v="368"/>
    <n v="326"/>
    <n v="8858695.6522000004"/>
  </r>
  <r>
    <x v="42"/>
    <s v="THE GADCHIROLI DISTRICT CENTRAL CO-OP BANK LTD."/>
    <n v="451"/>
    <n v="84"/>
    <n v="1862527.7161999999"/>
    <n v="727"/>
    <n v="233"/>
    <n v="3204951.8569"/>
  </r>
  <r>
    <x v="42"/>
    <s v="THE GREATER BOMBAY CO-OPERATIVE BANK LTD."/>
    <n v="1930"/>
    <n v="761"/>
    <n v="3943005.1812999998"/>
    <n v="2311"/>
    <n v="731"/>
    <n v="3163132.8429"/>
  </r>
  <r>
    <x v="42"/>
    <s v="THE GUJARAT STATE CO-OPERATIVE BANK LTD"/>
    <n v="19457"/>
    <n v="11765"/>
    <n v="6046667.0093"/>
    <n v="25521"/>
    <n v="10579"/>
    <n v="4145213.7455000002"/>
  </r>
  <r>
    <x v="42"/>
    <s v="THE HARYANA STATE COOPERATIVE APEX BANK LIMITED"/>
    <n v="124"/>
    <n v="158"/>
    <n v="12741935.483899999"/>
    <n v="193"/>
    <n v="25"/>
    <n v="1295336.7875999999"/>
  </r>
  <r>
    <x v="42"/>
    <s v="THE HASTI CO-OP BANK LTD."/>
    <n v="1041"/>
    <n v="90"/>
    <n v="864553.31409999996"/>
    <n v="2633"/>
    <n v="179"/>
    <n v="679832.89020000002"/>
  </r>
  <r>
    <x v="42"/>
    <s v="THE HIMACHAL PRADESH STATE CO-OPERATIVE BANK LTD."/>
    <n v="1250"/>
    <n v="160"/>
    <n v="1280000"/>
    <n v="2333"/>
    <n v="580"/>
    <n v="2486069.4385000002"/>
  </r>
  <r>
    <x v="42"/>
    <s v="THE HONGKONG AND SHANGHAI BANKING CORPORATION LTD."/>
    <n v="115053"/>
    <n v="247559"/>
    <n v="21516953.056400001"/>
    <n v="73360"/>
    <n v="264291"/>
    <n v="36026581.243199997"/>
  </r>
  <r>
    <x v="42"/>
    <s v="THE JALGAON PEOPLE CO-OPERATIVE BANK LTD."/>
    <n v="2119"/>
    <n v="590"/>
    <n v="2784332.2322"/>
    <n v="2725"/>
    <n v="291"/>
    <n v="1067889.9083"/>
  </r>
  <r>
    <x v="42"/>
    <s v="THE JAMMU AND KASHMIR BANK LTD."/>
    <n v="33672"/>
    <n v="27183"/>
    <n v="8072879.5438000001"/>
    <n v="35047"/>
    <n v="25736"/>
    <n v="7343281.8786000004"/>
  </r>
  <r>
    <x v="42"/>
    <s v="THE KALUPUR COMMERCIAL CO-OPERATIVE BANK LTD."/>
    <n v="15562"/>
    <n v="3314"/>
    <n v="2129546.3308000001"/>
    <n v="20191"/>
    <n v="3625"/>
    <n v="1795354.3658"/>
  </r>
  <r>
    <x v="42"/>
    <s v="THE KALYAN JANATA SAHAKARI BANK LTD."/>
    <n v="2412"/>
    <n v="413.99999999999994"/>
    <n v="1716417.9103999999"/>
    <n v="3274"/>
    <n v="511.00000000000006"/>
    <n v="1560781.9180999999"/>
  </r>
  <r>
    <x v="42"/>
    <s v="THE KANGRA CENTRAL CO-OP BANK LTD., DHARAMSHALA"/>
    <n v="1335"/>
    <n v="855.00000000000011"/>
    <n v="6404494.3820000002"/>
    <n v="3220"/>
    <n v="1094"/>
    <n v="3397515.5279999999"/>
  </r>
  <r>
    <x v="42"/>
    <s v="THE KANGRA CO-OPERATIVE BANK LTD."/>
    <n v="586"/>
    <n v="36"/>
    <n v="614334.47100000002"/>
    <n v="116"/>
    <n v="11"/>
    <n v="948275.86210000003"/>
  </r>
  <r>
    <x v="42"/>
    <s v="THE KARAD URBAN CO-OPERATIVE BANK LTD., KARAD"/>
    <n v="3355"/>
    <n v="673"/>
    <n v="2005961.2519"/>
    <n v="6042"/>
    <n v="819.99999999999989"/>
    <n v="1357166.5012000001"/>
  </r>
  <r>
    <x v="42"/>
    <s v="THE KERALA STATE CO-OPERATIVE BANK LTD."/>
    <n v="78"/>
    <n v="500"/>
    <n v="64102564.102600001"/>
    <n v="330"/>
    <n v="616"/>
    <n v="18666666.666700002"/>
  </r>
  <r>
    <x v="42"/>
    <s v="The Kozhikode District Cooperative Bank Limited"/>
    <n v="367"/>
    <n v="100"/>
    <n v="2724795.6403000001"/>
    <n v="1060"/>
    <n v="252.99999999999997"/>
    <n v="2386792.4528000001"/>
  </r>
  <r>
    <x v="42"/>
    <s v="THE LAKSHMI VILAS BANK LTD."/>
    <n v="46559"/>
    <n v="11180"/>
    <n v="2401254.3224999998"/>
    <n v="62090"/>
    <n v="12699"/>
    <n v="2045256.8851999999"/>
  </r>
  <r>
    <x v="42"/>
    <s v="THE MAHARASHTRA STATE CO-OPERATIVE BANK LTD."/>
    <n v="2063"/>
    <n v="10683"/>
    <n v="51783809.9855"/>
    <n v="1609"/>
    <n v="12267"/>
    <n v="76239900.559400007"/>
  </r>
  <r>
    <x v="42"/>
    <s v="THE MUNICIPAL CO-OPERATIVE BANK LTD., MUMBAI"/>
    <n v="172"/>
    <n v="2619"/>
    <n v="152267441.86050001"/>
    <n v="235"/>
    <n v="2611"/>
    <n v="111106382.9787"/>
  </r>
  <r>
    <x v="42"/>
    <s v="THE NAINITAL BANK LTD."/>
    <n v="7860"/>
    <n v="3681"/>
    <n v="4683206.1069"/>
    <n v="10387"/>
    <n v="3793"/>
    <n v="3651679.9846000001"/>
  </r>
  <r>
    <x v="42"/>
    <s v="THE NAV JEEVAN CO-OP. BANK LTD."/>
    <n v="63"/>
    <n v="10"/>
    <n v="1587301.5873"/>
    <n v="1195"/>
    <n v="93"/>
    <n v="778242.67779999995"/>
  </r>
  <r>
    <x v="42"/>
    <s v="THE NAVNIRMAN CO-OPERATIVE BANK LIMITED"/>
    <n v="1723"/>
    <n v="101"/>
    <n v="586186.88329999999"/>
    <n v="2322"/>
    <n v="174"/>
    <n v="749354.00520000001"/>
  </r>
  <r>
    <x v="42"/>
    <s v="THE PANDHARPUR URBAN COOP BANK LTD"/>
    <n v="620"/>
    <n v="383"/>
    <n v="6177419.3547999999"/>
    <n v="1217"/>
    <n v="426"/>
    <n v="3500410.8462999999"/>
  </r>
  <r>
    <x v="42"/>
    <s v="THE RAJASTHAN STATE CO-OPERATIVE BANK LTD."/>
    <n v="1289"/>
    <n v="2506"/>
    <n v="19441427.463100001"/>
    <n v="3357"/>
    <n v="2555"/>
    <n v="7610962.1686000004"/>
  </r>
  <r>
    <x v="42"/>
    <s v="THE ROYAL BANK OF SCOTLAND PLC"/>
    <n v="13"/>
    <n v="5"/>
    <n v="3846153.8462"/>
    <n v="36"/>
    <n v="22"/>
    <n v="6111111.1111000003"/>
  </r>
  <r>
    <x v="42"/>
    <s v="THE SAHEBRAO DESHMUKH CO-OPERATIVE BANK LTD."/>
    <n v="1115"/>
    <n v="83"/>
    <n v="744394.61880000005"/>
    <n v="1197"/>
    <n v="98"/>
    <n v="818713.45030000003"/>
  </r>
  <r>
    <x v="42"/>
    <s v="THE SARASWAT CO-OPERATIVE BANK LTD."/>
    <n v="42932"/>
    <n v="32841"/>
    <n v="7649538.8055999996"/>
    <n v="48500"/>
    <n v="33588"/>
    <n v="6925360.8246999998"/>
  </r>
  <r>
    <x v="42"/>
    <s v="THE SATARA DISTRICT CENTRAL CO-OPERATIVE BANK LTD"/>
    <n v="1"/>
    <n v="200"/>
    <n v="2000000000"/>
    <m/>
    <m/>
    <m/>
  </r>
  <r>
    <x v="42"/>
    <s v="THE SEVA VIKAS CO-OPERATIVE BANK LTD."/>
    <n v="1193"/>
    <n v="186"/>
    <n v="1559094.7191999999"/>
    <n v="2622"/>
    <n v="267"/>
    <n v="1018306.6361999999"/>
  </r>
  <r>
    <x v="42"/>
    <s v="THE SURAT DISTRICT CO-OPERATIVE BANK LTD."/>
    <n v="3472"/>
    <n v="928.99999999999989"/>
    <n v="2675691.2442000001"/>
    <n v="5487"/>
    <n v="1085"/>
    <n v="1977401.1299000001"/>
  </r>
  <r>
    <x v="42"/>
    <s v="THE SURAT PEOPLE'S CO-OPERATIVE BANK LTD."/>
    <n v="5777"/>
    <n v="642"/>
    <n v="1111303.4447000001"/>
    <n v="8070"/>
    <n v="1131"/>
    <n v="1401486.9887999999"/>
  </r>
  <r>
    <x v="42"/>
    <s v="THE SUTEX CO-OPERATIVE BANK LTD."/>
    <n v="2947"/>
    <n v="503"/>
    <n v="1706820.4953999999"/>
    <n v="3399"/>
    <n v="732"/>
    <n v="2153574.5808000001"/>
  </r>
  <r>
    <x v="42"/>
    <s v="THE TAMILNADU STATE APEX CO-OPERATIVE BANK LTD."/>
    <n v="2963"/>
    <n v="8184.9999999999991"/>
    <n v="27624029.6996"/>
    <n v="7722"/>
    <n v="9107"/>
    <n v="11793576.7936"/>
  </r>
  <r>
    <x v="42"/>
    <s v="THE VARACHHA CO-OPERATIVE BANK LTD., SURAT"/>
    <n v="3829"/>
    <n v="453"/>
    <n v="1183076.5212999999"/>
    <n v="4549"/>
    <n v="613"/>
    <n v="1347548.9117999999"/>
  </r>
  <r>
    <x v="42"/>
    <s v="THE VISHWESHWAR SAHAKARI BANK LTD., PUNE"/>
    <n v="2153"/>
    <n v="436.00000000000006"/>
    <n v="2025081.2819000001"/>
    <n v="3533"/>
    <n v="637"/>
    <n v="1803000.2830000001"/>
  </r>
  <r>
    <x v="42"/>
    <s v="THE WEST BENGAL STATE CO-OPERATIVE BANK LTD."/>
    <n v="1806"/>
    <n v="5828"/>
    <n v="32270210.409699999"/>
    <n v="6205"/>
    <n v="3028"/>
    <n v="4879935.5358999996"/>
  </r>
  <r>
    <x v="42"/>
    <s v="THE ZOROASTRIAN COOPERATIVE BANK LIMITED"/>
    <n v="1011"/>
    <n v="616"/>
    <n v="6092977.2501999997"/>
    <n v="1147"/>
    <n v="660"/>
    <n v="5754141.2379999999"/>
  </r>
  <r>
    <x v="42"/>
    <s v="THRISSUR DISTRICT CO-OPERATIVE BANK LTD."/>
    <n v="660"/>
    <n v="100"/>
    <n v="1515151.5152"/>
    <n v="894"/>
    <n v="210"/>
    <n v="2348993.2886000001"/>
  </r>
  <r>
    <x v="42"/>
    <s v="TJSB SAHAKARI BANK LTD."/>
    <n v="10337"/>
    <n v="2515"/>
    <n v="2433007.6423999998"/>
    <n v="10314"/>
    <n v="2030"/>
    <n v="1968198.5651"/>
  </r>
  <r>
    <x v="42"/>
    <s v="TUMKUR GRAIN MERCHANTS CO-OPERATIVE BANK LTD."/>
    <n v="1174"/>
    <n v="187"/>
    <n v="1592844.9743999999"/>
    <n v="1908"/>
    <n v="186"/>
    <n v="974842.76729999995"/>
  </r>
  <r>
    <x v="42"/>
    <s v="UCO BANK"/>
    <n v="86414"/>
    <n v="43876"/>
    <n v="5077418.0109999999"/>
    <n v="138307"/>
    <n v="47445"/>
    <n v="3430412.0543"/>
  </r>
  <r>
    <x v="42"/>
    <s v="Ujjivan Small Finance Bank Limited"/>
    <n v="1859"/>
    <n v="9098"/>
    <n v="48940290.478799999"/>
    <n v="2569"/>
    <n v="8893"/>
    <n v="34616582.327799998"/>
  </r>
  <r>
    <x v="42"/>
    <s v="UNIITED OVERSEAS BANK MUMBAI BRANCH"/>
    <n v="130"/>
    <n v="4865"/>
    <n v="374230769.23079997"/>
    <n v="130"/>
    <n v="4304"/>
    <n v="331076923.07690001"/>
  </r>
  <r>
    <x v="42"/>
    <s v="UNION BANK OF INDIA"/>
    <n v="356064"/>
    <n v="108164.00000000001"/>
    <n v="3037768.4911000002"/>
    <n v="441878"/>
    <n v="118788.00000000001"/>
    <n v="2688253.3188"/>
  </r>
  <r>
    <x v="42"/>
    <s v="UNITED BANK OF INDIA"/>
    <n v="58400"/>
    <n v="27668"/>
    <n v="4737671.2329000002"/>
    <n v="117709"/>
    <n v="36372"/>
    <n v="3089993.1186000002"/>
  </r>
  <r>
    <x v="42"/>
    <s v="URBAN COOPERATIVE BANK LTD No 1758 PERINTHALMANNA"/>
    <n v="20"/>
    <n v="2"/>
    <n v="1000000"/>
    <n v="8"/>
    <n v="0"/>
    <n v="0"/>
  </r>
  <r>
    <x v="42"/>
    <s v="UTKARSH SMALL FINANCE BANK LTD"/>
    <n v="1419"/>
    <n v="3334.0000000000005"/>
    <n v="23495419.3094"/>
    <n v="1252"/>
    <n v="2841"/>
    <n v="22691693.2907"/>
  </r>
  <r>
    <x v="42"/>
    <s v="Vasai Janata Sahakari Bank Ltd."/>
    <n v="176"/>
    <n v="17"/>
    <n v="965909.09089999995"/>
    <n v="3"/>
    <n v="5"/>
    <n v="16666666.6667"/>
  </r>
  <r>
    <x v="42"/>
    <s v="VASAI VIKAS SAHAKARI BANK LTD."/>
    <n v="1139"/>
    <n v="412"/>
    <n v="3617208.0773"/>
    <n v="2045"/>
    <n v="405"/>
    <n v="1980440.0978000001"/>
  </r>
  <r>
    <x v="42"/>
    <s v="VIJAYA BANK"/>
    <n v="89267"/>
    <n v="50787"/>
    <n v="5689336.4848999996"/>
    <n v="131984"/>
    <n v="55676"/>
    <n v="4218390.1079000002"/>
  </r>
  <r>
    <x v="42"/>
    <s v="WESTPAC BANKING CORPORATION"/>
    <n v="111"/>
    <n v="273"/>
    <n v="24594594.594599999"/>
    <n v="51"/>
    <n v="651"/>
    <n v="127647058.82350001"/>
  </r>
  <r>
    <x v="42"/>
    <s v="WOORI BANK"/>
    <n v="1162"/>
    <n v="2067"/>
    <n v="17788296.041299999"/>
    <n v="469"/>
    <n v="2595"/>
    <n v="55330490.405100003"/>
  </r>
  <r>
    <x v="42"/>
    <s v="YES BANK LTD"/>
    <n v="389555"/>
    <n v="350730"/>
    <n v="9003349.9762999993"/>
    <n v="400038"/>
    <n v="328318"/>
    <n v="8207170.3187999995"/>
  </r>
  <r>
    <x v="42"/>
    <s v="ZILA SAHKARI BANK LTD GHAZIABAD"/>
    <n v="208"/>
    <n v="31"/>
    <n v="1490384.6154"/>
    <n v="264"/>
    <n v="38"/>
    <n v="1439393.9394"/>
  </r>
  <r>
    <x v="43"/>
    <s v="ABHYUDAYA CO-OPERATIVE BANK LTD"/>
    <n v="6152"/>
    <n v="5916"/>
    <n v="9616384.9155000001"/>
    <n v="9049"/>
    <n v="6169"/>
    <n v="6817327.8815000001"/>
  </r>
  <r>
    <x v="43"/>
    <s v="ABU DHABI COMMERCIAL BANK PJSC"/>
    <n v="269"/>
    <n v="1427"/>
    <n v="53048327.137500003"/>
    <n v="960"/>
    <n v="3229.9999999999995"/>
    <n v="33645833.333300002"/>
  </r>
  <r>
    <x v="43"/>
    <s v="ADITYA BIRLA IDEA PAYMENTS BANK LIMITED"/>
    <n v="815"/>
    <n v="342"/>
    <n v="4196319.0184000004"/>
    <n v="38"/>
    <n v="336"/>
    <n v="88421052.631600007"/>
  </r>
  <r>
    <x v="43"/>
    <s v="AHMEDNAGAR MERCHANT'S CO-OP. BANK LTD. AHMEDNAGAR"/>
    <n v="653"/>
    <n v="305"/>
    <n v="4670750.3827999998"/>
    <n v="3314"/>
    <n v="320"/>
    <n v="965600.4828"/>
  </r>
  <r>
    <x v="43"/>
    <s v="AIRTEL PAYMENTS BANK LTD."/>
    <n v="2134"/>
    <n v="2334"/>
    <n v="10937207.1228"/>
    <n v="16"/>
    <n v="150"/>
    <n v="93750000"/>
  </r>
  <r>
    <x v="43"/>
    <s v="ALLAHABAD BANK"/>
    <n v="100591"/>
    <n v="38204"/>
    <n v="3797954.0913"/>
    <n v="161446"/>
    <n v="44120"/>
    <n v="2732802.2991999998"/>
  </r>
  <r>
    <x v="43"/>
    <s v="ALMORA URBAN CO-OPERATIVE BANK LTD."/>
    <n v="508"/>
    <n v="37"/>
    <n v="728346.45669999998"/>
    <n v="1748"/>
    <n v="100"/>
    <n v="572082.37990000006"/>
  </r>
  <r>
    <x v="43"/>
    <s v="AMBARNATH JAI-HIND CO-OP. BANK LTD."/>
    <n v="152"/>
    <n v="13"/>
    <n v="855263.15789999999"/>
    <n v="441"/>
    <n v="31"/>
    <n v="702947.84580000001"/>
  </r>
  <r>
    <x v="43"/>
    <s v="ANDHRA BANK"/>
    <n v="119079"/>
    <n v="36843"/>
    <n v="3093996.4224999999"/>
    <n v="140939"/>
    <n v="42660"/>
    <n v="3026841.3994999998"/>
  </r>
  <r>
    <x v="43"/>
    <s v="ANDHRA PRADESH GRAMEENA VIKAS BANK"/>
    <n v="1463"/>
    <n v="155"/>
    <n v="1059466.8489000001"/>
    <n v="4746"/>
    <n v="927.99999999999989"/>
    <n v="1955330.8049000001"/>
  </r>
  <r>
    <x v="43"/>
    <s v="ANDHRA PRADESH STATE CO-OPERATIVE BANK LTD."/>
    <n v="1165"/>
    <n v="3012"/>
    <n v="25854077.253199998"/>
    <n v="3658"/>
    <n v="3152"/>
    <n v="8616730.4538000003"/>
  </r>
  <r>
    <x v="43"/>
    <s v="ANDHRA PRAGATHI GRAMEENA BANK"/>
    <n v="1601"/>
    <n v="1725"/>
    <n v="10774515.9275"/>
    <n v="3985"/>
    <n v="2370"/>
    <n v="5947302.3838999998"/>
  </r>
  <r>
    <x v="43"/>
    <s v="APNA SAHAKARI BANK LTD."/>
    <n v="2638"/>
    <n v="1464"/>
    <n v="5549658.8323999997"/>
    <n v="3363"/>
    <n v="1533"/>
    <n v="4558429.9731999999"/>
  </r>
  <r>
    <x v="43"/>
    <s v="AU SMALL FINANCE BANK LIMITED"/>
    <n v="12076"/>
    <n v="11411"/>
    <n v="9449320.9671999998"/>
    <n v="16802"/>
    <n v="11822"/>
    <n v="7036067.1348999999"/>
  </r>
  <r>
    <x v="43"/>
    <s v="AUSTRALIA AND NEW ZEALAND BANKING GROUP LIMITED"/>
    <n v="1126"/>
    <n v="3736"/>
    <n v="33179396.092399999"/>
    <n v="1238"/>
    <n v="4297"/>
    <n v="34709208.400600001"/>
  </r>
  <r>
    <x v="43"/>
    <s v="AXIS BANK"/>
    <n v="800426"/>
    <n v="909995.99999999988"/>
    <n v="11368896.062799999"/>
    <n v="657006"/>
    <n v="921243"/>
    <n v="14021835.416999999"/>
  </r>
  <r>
    <x v="43"/>
    <s v="BANDHAN BANK LIMITED"/>
    <n v="34001"/>
    <n v="14061.000000000002"/>
    <n v="4135466.6039"/>
    <n v="53833"/>
    <n v="13626"/>
    <n v="2531161.1836999999"/>
  </r>
  <r>
    <x v="43"/>
    <s v="BANK OF AMERICA NA"/>
    <n v="19634"/>
    <n v="53501"/>
    <n v="27249159.621100001"/>
    <n v="9303"/>
    <n v="59599"/>
    <n v="64064280.339699998"/>
  </r>
  <r>
    <x v="43"/>
    <s v="BANK OF BAHRAIN &amp; KUWAIT B S C"/>
    <n v="603"/>
    <n v="1632.9999999999998"/>
    <n v="27081260.364799999"/>
    <n v="115"/>
    <n v="1873.9999999999998"/>
    <n v="162956521.73910001"/>
  </r>
  <r>
    <x v="43"/>
    <s v="BANK OF BARODA"/>
    <n v="346619"/>
    <n v="81616"/>
    <n v="2354631.4541000002"/>
    <n v="413616"/>
    <n v="88730"/>
    <n v="2145226.4903000002"/>
  </r>
  <r>
    <x v="43"/>
    <s v="BANK OF CEYLON"/>
    <n v="242"/>
    <n v="120"/>
    <n v="4958677.6859999998"/>
    <n v="617"/>
    <n v="148"/>
    <n v="2398703.4035999998"/>
  </r>
  <r>
    <x v="43"/>
    <s v="BANK OF INDIA"/>
    <n v="257468"/>
    <n v="165909"/>
    <n v="6443868.7526000002"/>
    <n v="372348"/>
    <n v="184756"/>
    <n v="4961917.3460999997"/>
  </r>
  <r>
    <x v="43"/>
    <s v="BANK OF MAHARASHTRA"/>
    <n v="85530"/>
    <n v="27545.999999999996"/>
    <n v="3220624.3423000001"/>
    <n v="107249"/>
    <n v="33330"/>
    <n v="3107721.2840999998"/>
  </r>
  <r>
    <x v="43"/>
    <s v="BARCLAYS BANK PLC"/>
    <n v="2514"/>
    <n v="30154.000000000004"/>
    <n v="119944311.8536"/>
    <n v="4085"/>
    <n v="31052.999999999996"/>
    <n v="76017135.862900004"/>
  </r>
  <r>
    <x v="43"/>
    <s v="BASSEIN CATHOLIC CO-OPERATIVE BANK LTD."/>
    <n v="3304"/>
    <n v="3654.9999999999995"/>
    <n v="11062348.668299999"/>
    <n v="4470"/>
    <n v="3697.9999999999995"/>
    <n v="8272930.6487999996"/>
  </r>
  <r>
    <x v="43"/>
    <s v="BHAGINI NIVEDITA SAHAKARI BANK LTD, PUNE"/>
    <n v="38"/>
    <n v="12"/>
    <n v="3157894.7368000001"/>
    <n v="442"/>
    <n v="33"/>
    <n v="746606.33479999995"/>
  </r>
  <r>
    <x v="43"/>
    <s v="BNP PARIBAS"/>
    <n v="152578"/>
    <n v="72283"/>
    <n v="4737445.7653999999"/>
    <n v="11762"/>
    <n v="75195"/>
    <n v="63930454.0044"/>
  </r>
  <r>
    <x v="43"/>
    <s v="CANARA BANK"/>
    <n v="257433"/>
    <n v="85218"/>
    <n v="3310298.2135000001"/>
    <n v="268054"/>
    <n v="99940"/>
    <n v="3728353.2423"/>
  </r>
  <r>
    <x v="43"/>
    <s v="CAPITAL SMALL FINANCE BANK LIMITED"/>
    <n v="6006"/>
    <n v="614"/>
    <n v="1022311.0223"/>
    <n v="8592"/>
    <n v="703"/>
    <n v="818202.97950000002"/>
  </r>
  <r>
    <x v="43"/>
    <s v="CATHOLIC SYRIAN BANK LTD"/>
    <n v="9993"/>
    <n v="1538"/>
    <n v="1539077.3541000001"/>
    <n v="11226"/>
    <n v="1657.9999999999998"/>
    <n v="1476928.5586999999"/>
  </r>
  <r>
    <x v="43"/>
    <s v="CENTRAL BANK OF INDIA"/>
    <n v="153024"/>
    <n v="60648"/>
    <n v="3963299.8744999999"/>
    <n v="217035"/>
    <n v="70776"/>
    <n v="3261040.8459000001"/>
  </r>
  <r>
    <x v="43"/>
    <s v="CITI BANK N.A."/>
    <n v="176576"/>
    <n v="686972"/>
    <n v="38905173.976099998"/>
    <n v="131488"/>
    <n v="678398"/>
    <n v="51593909.7104"/>
  </r>
  <r>
    <x v="43"/>
    <s v="CITIZEN CREDIT CO-OP BANK LTD."/>
    <n v="974"/>
    <n v="245.00000000000003"/>
    <n v="2515400.4106999999"/>
    <n v="794"/>
    <n v="223"/>
    <n v="2808564.2316999999"/>
  </r>
  <r>
    <x v="43"/>
    <s v="CITY UNION BANK"/>
    <n v="62807"/>
    <n v="8464"/>
    <n v="1347620.4882"/>
    <n v="72094"/>
    <n v="8833"/>
    <n v="1225205.9811"/>
  </r>
  <r>
    <x v="43"/>
    <s v="COOPERATIEVE RABOBANK U.A."/>
    <n v="309"/>
    <n v="1581"/>
    <n v="51165048.543700002"/>
    <n v="291"/>
    <n v="2227"/>
    <n v="76529209.621999994"/>
  </r>
  <r>
    <x v="43"/>
    <s v="CORPORATION BANK"/>
    <n v="123483"/>
    <n v="105111.99999999999"/>
    <n v="8512264.8462000005"/>
    <n v="157586"/>
    <n v="76469"/>
    <n v="4852524.9704999998"/>
  </r>
  <r>
    <x v="43"/>
    <s v="CREDIT AGRICOLE CORPORATE AND INVESTMENT BANK"/>
    <n v="724"/>
    <n v="21338"/>
    <n v="294723756.90609998"/>
    <n v="662"/>
    <n v="21807"/>
    <n v="329410876.1329"/>
  </r>
  <r>
    <x v="43"/>
    <s v="CREDIT SUISSE AG"/>
    <n v="61"/>
    <n v="864"/>
    <n v="141639344.26230001"/>
    <n v="48"/>
    <n v="2166"/>
    <n v="451250000"/>
  </r>
  <r>
    <x v="43"/>
    <s v="CTBC Bank CO., Ltd."/>
    <n v="231"/>
    <n v="2221"/>
    <n v="96147186.147200003"/>
    <n v="324"/>
    <n v="2470"/>
    <n v="76234567.901199996"/>
  </r>
  <r>
    <x v="43"/>
    <s v="DBS BANK"/>
    <n v="17357"/>
    <n v="22378"/>
    <n v="12892781.010500001"/>
    <n v="16600"/>
    <n v="16514"/>
    <n v="9948192.7710999995"/>
  </r>
  <r>
    <x v="43"/>
    <s v="DBS BANK INDIA LIMITED"/>
    <n v="1227"/>
    <n v="1444"/>
    <n v="11768541.157299999"/>
    <n v="800"/>
    <n v="948"/>
    <n v="11850000"/>
  </r>
  <r>
    <x v="43"/>
    <s v="DCB BANK LTD."/>
    <n v="34615"/>
    <n v="11535"/>
    <n v="3332370.3596999999"/>
    <n v="42435"/>
    <n v="12202"/>
    <n v="2875456.5806999998"/>
  </r>
  <r>
    <x v="43"/>
    <s v="DENA BANK"/>
    <n v="61484"/>
    <n v="21135"/>
    <n v="3437479.6694999998"/>
    <n v="73006"/>
    <n v="24503"/>
    <n v="3356299.4822"/>
  </r>
  <r>
    <x v="43"/>
    <s v="DEOGIRI NAGARI SAHAKARI BANK LTD AURANGABAD"/>
    <n v="593"/>
    <n v="82"/>
    <n v="1382799.3255"/>
    <n v="623"/>
    <n v="63"/>
    <n v="1011235.9551"/>
  </r>
  <r>
    <x v="43"/>
    <s v="DEPOSIT INSURANCE AND CREDIT GUARANTEE CORPORATION"/>
    <n v="5"/>
    <n v="1"/>
    <n v="2000000"/>
    <m/>
    <m/>
    <m/>
  </r>
  <r>
    <x v="43"/>
    <s v="DEUTSCHE BANK AG"/>
    <n v="70748"/>
    <n v="599974"/>
    <n v="84804376.095400006"/>
    <n v="31434"/>
    <n v="594412"/>
    <n v="189098428.4533"/>
  </r>
  <r>
    <x v="43"/>
    <s v="DHANLAXMI BANK LTD."/>
    <n v="10520"/>
    <n v="1951.0000000000002"/>
    <n v="1854562.7376000001"/>
    <n v="14536"/>
    <n v="2244"/>
    <n v="1543753.4397"/>
  </r>
  <r>
    <x v="43"/>
    <s v="DMK JAOLI SAHAKARI BANK LTD."/>
    <n v="309"/>
    <n v="18"/>
    <n v="582524.27179999999"/>
    <n v="610"/>
    <n v="34"/>
    <n v="557377.04920000001"/>
  </r>
  <r>
    <x v="43"/>
    <s v="DOHA BANK"/>
    <n v="99"/>
    <n v="275"/>
    <n v="27777777.777800001"/>
    <n v="369"/>
    <n v="374"/>
    <n v="10135501.355"/>
  </r>
  <r>
    <x v="43"/>
    <s v="DOMBIVLI NAGARI SAHAKARI BANK"/>
    <n v="2367"/>
    <n v="775"/>
    <n v="3274186.7343000001"/>
    <n v="2972"/>
    <n v="704"/>
    <n v="2368775.2355"/>
  </r>
  <r>
    <x v="43"/>
    <s v="DURGAPUR STEEL PEOPLES' CO-OP BANK LTD"/>
    <n v="34"/>
    <n v="2"/>
    <n v="588235.29410000006"/>
    <n v="120"/>
    <n v="8"/>
    <n v="666666.66669999994"/>
  </r>
  <r>
    <x v="43"/>
    <s v="EMIRATES NBD BANK PJSC"/>
    <n v="26"/>
    <n v="330"/>
    <n v="126923076.92309999"/>
    <n v="137"/>
    <n v="1241"/>
    <n v="90583941.605800003"/>
  </r>
  <r>
    <x v="43"/>
    <s v="EQUITAS SMALL FINANCE BANK LTD."/>
    <n v="7252"/>
    <n v="2334"/>
    <n v="3218422.5041"/>
    <n v="9466"/>
    <n v="2889"/>
    <n v="3051975.4912"/>
  </r>
  <r>
    <x v="43"/>
    <s v="ESAF SMALL FINANCE BANK LTD."/>
    <n v="926"/>
    <n v="2165"/>
    <n v="23380129.589600001"/>
    <n v="806"/>
    <n v="2049"/>
    <n v="25421836.228300001"/>
  </r>
  <r>
    <x v="43"/>
    <s v="EXPORT IMPORT BANK OF INDIA"/>
    <n v="368"/>
    <n v="9513"/>
    <n v="258505434.78259999"/>
    <n v="108"/>
    <n v="9835"/>
    <n v="910648148.14810002"/>
  </r>
  <r>
    <x v="43"/>
    <s v="FEDERAL BANK LTD."/>
    <n v="101175"/>
    <n v="49972"/>
    <n v="4939164.8134000003"/>
    <n v="118567"/>
    <n v="48707"/>
    <n v="4107972.7074000002"/>
  </r>
  <r>
    <x v="43"/>
    <s v="FINCARE SMALL FINANCE BANK LIMITED"/>
    <n v="331"/>
    <n v="1704"/>
    <n v="51480362.537799999"/>
    <n v="353"/>
    <n v="1577"/>
    <n v="44674220.963200003"/>
  </r>
  <r>
    <x v="43"/>
    <s v="FINO PAYMENTS BANK LIMITED"/>
    <n v="2471"/>
    <n v="921.00000000000011"/>
    <n v="3727235.9369000001"/>
    <m/>
    <m/>
    <m/>
  </r>
  <r>
    <x v="43"/>
    <s v="FIRST ABU DHABI BANK PJSC"/>
    <n v="18"/>
    <n v="555"/>
    <n v="308333333.33329999"/>
    <n v="27"/>
    <n v="843"/>
    <n v="312222222.22219998"/>
  </r>
  <r>
    <x v="43"/>
    <s v="FIRST RAND BANK LTD"/>
    <n v="82"/>
    <n v="1693"/>
    <n v="206463414.63409999"/>
    <n v="106"/>
    <n v="2016"/>
    <n v="190188679.24529999"/>
  </r>
  <r>
    <x v="43"/>
    <s v="GOLDMAN SACHS INDIA CAPITAL MARKETS PVT LTD."/>
    <n v="23"/>
    <n v="7584.9999999999991"/>
    <n v="3297826086.9565001"/>
    <n v="22"/>
    <n v="7564"/>
    <n v="3438181818.1817999"/>
  </r>
  <r>
    <x v="43"/>
    <s v="GP PARSIK SAHAKARI BANK LTD., KALWA, THANE"/>
    <n v="3603"/>
    <n v="476"/>
    <n v="1321121.2878"/>
    <n v="3780"/>
    <n v="433"/>
    <n v="1145502.6455000001"/>
  </r>
  <r>
    <x v="43"/>
    <s v="GS MAHANAGAR CO-OPERATIVE BANK LIMITED, MUMBAI"/>
    <n v="1902"/>
    <n v="282"/>
    <n v="1482649.8422999999"/>
    <n v="2689"/>
    <n v="312"/>
    <n v="1160282.6329000001"/>
  </r>
  <r>
    <x v="43"/>
    <s v="HDFC BANK LTD."/>
    <n v="1829187"/>
    <n v="2319799"/>
    <n v="12682131.4606"/>
    <n v="1609564"/>
    <n v="2529026"/>
    <n v="15712491.0845"/>
  </r>
  <r>
    <x v="43"/>
    <s v="ICICI BANK LTD."/>
    <n v="839981"/>
    <n v="1019352"/>
    <n v="12135417.3487"/>
    <n v="834480"/>
    <n v="1043407"/>
    <n v="12503678.937799999"/>
  </r>
  <r>
    <x v="43"/>
    <s v="ICICI SECURITIES PRIMARY DEALERSHIP LTD."/>
    <n v="449"/>
    <n v="46114"/>
    <n v="1027037861.9154"/>
    <n v="285"/>
    <n v="45560"/>
    <n v="1598596491.2281001"/>
  </r>
  <r>
    <x v="43"/>
    <s v="IDBI BANK LTD."/>
    <n v="298461"/>
    <n v="258598.99999999997"/>
    <n v="8664415.1162"/>
    <n v="251766"/>
    <n v="261640"/>
    <n v="10392189.572899999"/>
  </r>
  <r>
    <x v="43"/>
    <s v="IDFC Bank Limited"/>
    <n v="30244"/>
    <n v="85431"/>
    <n v="28247255.653999999"/>
    <n v="34440"/>
    <n v="82772"/>
    <n v="24033681.7654"/>
  </r>
  <r>
    <x v="43"/>
    <s v="Idukki District Cooperative Bank Limited"/>
    <n v="355"/>
    <n v="34"/>
    <n v="957746.47889999999"/>
    <n v="579"/>
    <n v="54"/>
    <n v="932642.48699999996"/>
  </r>
  <r>
    <x v="43"/>
    <s v="INDIAN BANK"/>
    <n v="112645"/>
    <n v="35593"/>
    <n v="3159749.656"/>
    <n v="150334"/>
    <n v="38674"/>
    <n v="2572538.4810000001"/>
  </r>
  <r>
    <x v="43"/>
    <s v="INDIAN CLEARING CORPORATION LTD."/>
    <n v="2276"/>
    <n v="32834"/>
    <n v="144261862.9174"/>
    <n v="1164"/>
    <n v="32752.999999999996"/>
    <n v="281383161.51200002"/>
  </r>
  <r>
    <x v="43"/>
    <s v="INDIAN OVERSEAS BANK"/>
    <n v="120078"/>
    <n v="48032"/>
    <n v="4000066.6233999999"/>
    <n v="123255"/>
    <n v="52276"/>
    <n v="4241288.3859000001"/>
  </r>
  <r>
    <x v="43"/>
    <s v="INDIA POST PAYMENTS BANK LIMITED"/>
    <n v="103"/>
    <n v="73"/>
    <n v="7087378.6408000002"/>
    <n v="264"/>
    <n v="10"/>
    <n v="378787.87880000001"/>
  </r>
  <r>
    <x v="43"/>
    <s v="INDUSIND BANK LTD."/>
    <n v="177334"/>
    <n v="110546"/>
    <n v="6233773.5571999997"/>
    <n v="176455"/>
    <n v="107352"/>
    <n v="6083817.4039000003"/>
  </r>
  <r>
    <x v="43"/>
    <s v="INDUSTRIAL AND COMMERCIAL BANK OF CHINA LTD."/>
    <n v="230"/>
    <n v="4509"/>
    <n v="196043478.26089999"/>
    <n v="268"/>
    <n v="4660"/>
    <n v="173880597.0149"/>
  </r>
  <r>
    <x v="43"/>
    <s v="INDUSTRIAL BANK OF KOREA"/>
    <n v="137"/>
    <n v="1711"/>
    <n v="124890510.9489"/>
    <n v="398"/>
    <n v="1764"/>
    <n v="44321608.040200002"/>
  </r>
  <r>
    <x v="43"/>
    <s v="IRINJALAKUDA TOWN COOPERATIVE BANK LTD"/>
    <n v="119"/>
    <n v="10"/>
    <n v="840336.13450000004"/>
    <n v="380"/>
    <n v="31"/>
    <n v="815789.47369999997"/>
  </r>
  <r>
    <x v="43"/>
    <s v="JALGAON JANATA SAHAKARI BANK LTD."/>
    <n v="1678"/>
    <n v="767"/>
    <n v="4570917.7592000002"/>
    <n v="2935"/>
    <n v="795"/>
    <n v="2708688.2453000001"/>
  </r>
  <r>
    <x v="43"/>
    <s v="JANASEVA SAHAKARI BANK (BORIVLI) LTD."/>
    <n v="560"/>
    <n v="95"/>
    <n v="1696428.5714"/>
    <n v="611"/>
    <n v="72"/>
    <n v="1178396.0719999999"/>
  </r>
  <r>
    <x v="43"/>
    <s v="JANASEVA SAHAKARI BANK LTD., PUNE"/>
    <n v="1054"/>
    <n v="261"/>
    <n v="2476280.8349000001"/>
    <n v="2072"/>
    <n v="393"/>
    <n v="1896718.1466999999"/>
  </r>
  <r>
    <x v="43"/>
    <s v="JANA SMALL FINANCE BANK LIMITED"/>
    <n v="2349"/>
    <n v="4273"/>
    <n v="18190719.4551"/>
    <n v="515"/>
    <n v="4219"/>
    <n v="81922330.097100005"/>
  </r>
  <r>
    <x v="43"/>
    <s v="JANATA SAHAKARI BANK LTD., PUNE"/>
    <n v="5313"/>
    <n v="1038"/>
    <n v="1953698.4754000001"/>
    <n v="7272"/>
    <n v="1155"/>
    <n v="1588283.8284"/>
  </r>
  <r>
    <x v="43"/>
    <s v="JANKALYAN SAHAKARI BANK LTD."/>
    <n v="1497"/>
    <n v="195"/>
    <n v="1302605.2104"/>
    <n v="1534"/>
    <n v="213"/>
    <n v="1388526.7275"/>
  </r>
  <r>
    <x v="43"/>
    <s v="JIO PAYMENTS BANK LIMITED"/>
    <n v="39"/>
    <n v="22"/>
    <n v="5641025.6409999998"/>
    <n v="50"/>
    <n v="22"/>
    <n v="4400000"/>
  </r>
  <r>
    <x v="43"/>
    <s v="JP MORGAN CHASE BANK"/>
    <n v="5137"/>
    <n v="54269.000000000007"/>
    <n v="105643371.6177"/>
    <n v="8473"/>
    <n v="53589"/>
    <n v="63246783.901799999"/>
  </r>
  <r>
    <x v="43"/>
    <s v="KALLAPPANNA AWADE ICHALKARANJI JANATA SAH BANK LTD"/>
    <n v="2899"/>
    <n v="990"/>
    <n v="3414970.6795000001"/>
    <n v="5116"/>
    <n v="1206"/>
    <n v="2357310.3986999998"/>
  </r>
  <r>
    <x v="43"/>
    <s v="KARNATAKA BANK LTD"/>
    <n v="61172"/>
    <n v="10117"/>
    <n v="1653861.2437"/>
    <n v="73196"/>
    <n v="11903"/>
    <n v="1626181.7586000001"/>
  </r>
  <r>
    <x v="43"/>
    <s v="KARNATAKA STATE CO-OPERATIVE APEX BANK LTD."/>
    <n v="3097"/>
    <n v="17076"/>
    <n v="55137229.577"/>
    <n v="6521"/>
    <n v="16667"/>
    <n v="25558963.349199999"/>
  </r>
  <r>
    <x v="43"/>
    <s v="KARNATAKA VIKAS GRAMEENA BANK"/>
    <n v="3326"/>
    <n v="1019"/>
    <n v="3063740.2285000002"/>
    <n v="8753"/>
    <n v="1119"/>
    <n v="1278418.8278000001"/>
  </r>
  <r>
    <x v="43"/>
    <s v="KARUR VYSYA BANK"/>
    <n v="108034"/>
    <n v="15571"/>
    <n v="1441305.5149000001"/>
    <n v="121636"/>
    <n v="16665"/>
    <n v="1370071.3605"/>
  </r>
  <r>
    <x v="43"/>
    <s v="KAVERI GRAMEENA BANK"/>
    <n v="1458"/>
    <n v="105"/>
    <n v="720164.6091"/>
    <n v="1921"/>
    <n v="147"/>
    <n v="765226.44460000005"/>
  </r>
  <r>
    <x v="43"/>
    <s v="KEB HANA BANK"/>
    <n v="226"/>
    <n v="1613"/>
    <n v="71371681.415900007"/>
    <n v="277"/>
    <n v="1560"/>
    <n v="56317689.530699998"/>
  </r>
  <r>
    <x v="43"/>
    <s v="KERALA GRAMIN BANK"/>
    <n v="3534"/>
    <n v="3529.9999999999995"/>
    <n v="9988681.3808999993"/>
    <n v="6282"/>
    <n v="2553"/>
    <n v="4063992.3591"/>
  </r>
  <r>
    <x v="43"/>
    <s v="KOTAK MAHINDRA BANK LTD."/>
    <n v="498303"/>
    <n v="242816"/>
    <n v="4872858.4817000004"/>
    <n v="522856"/>
    <n v="246850"/>
    <n v="4721185.1829000004"/>
  </r>
  <r>
    <x v="43"/>
    <s v="KRUNG THAI BANK PLC"/>
    <n v="41"/>
    <n v="305"/>
    <n v="74390243.902400002"/>
    <n v="45"/>
    <n v="184"/>
    <n v="40888888.888899997"/>
  </r>
  <r>
    <x v="43"/>
    <s v="KURMANCHAL NAGAR SAHAKARI BANK LTD."/>
    <n v="1481"/>
    <n v="165"/>
    <n v="1114112.0863999999"/>
    <n v="3578"/>
    <n v="317"/>
    <n v="885969.81550000003"/>
  </r>
  <r>
    <x v="43"/>
    <s v="MAHARASHTRA GRAMIN BANK"/>
    <n v="2667"/>
    <n v="1550"/>
    <n v="5811773.5283000004"/>
    <n v="4361"/>
    <n v="1523"/>
    <n v="3492318.2755999998"/>
  </r>
  <r>
    <x v="43"/>
    <s v="MAHESH SAHAKARI BANK LIMITED, PUNE"/>
    <n v="311"/>
    <n v="64"/>
    <n v="2057877.8134999999"/>
    <n v="1878"/>
    <n v="162"/>
    <n v="862619.80830000003"/>
  </r>
  <r>
    <x v="43"/>
    <s v="MASHREQBANK PSC"/>
    <n v="205"/>
    <n v="1459"/>
    <n v="71170731.707300007"/>
    <n v="348"/>
    <n v="1555"/>
    <n v="44683908.045999996"/>
  </r>
  <r>
    <x v="43"/>
    <s v="MEHSANA URBAN CO-OPERATIVE BANK LTD."/>
    <n v="8677"/>
    <n v="3015"/>
    <n v="3474703.2384000001"/>
    <n v="11527"/>
    <n v="3172"/>
    <n v="2751800.1214999999"/>
  </r>
  <r>
    <x v="43"/>
    <s v="MIZUHO BANK LTD."/>
    <n v="2812"/>
    <n v="14297.999999999998"/>
    <n v="50846372.688500002"/>
    <n v="2465"/>
    <n v="14311.000000000002"/>
    <n v="58056795.131800003"/>
  </r>
  <r>
    <x v="43"/>
    <s v="MORGAN STANLEY INDIA PRIMARY DEALER PVT LTD."/>
    <n v="36"/>
    <n v="7138"/>
    <n v="1982777777.7778001"/>
    <n v="39"/>
    <n v="7142"/>
    <n v="1831282051.2820001"/>
  </r>
  <r>
    <x v="43"/>
    <s v="MUFG Bank, Ltd."/>
    <n v="4"/>
    <n v="1"/>
    <n v="2500000"/>
    <m/>
    <m/>
    <m/>
  </r>
  <r>
    <x v="43"/>
    <s v="MUMBAI DISTRICT CENTRAL CO-OPERATIVE BANK LTD."/>
    <n v="1464"/>
    <n v="525"/>
    <n v="3586065.5737999999"/>
    <n v="1425"/>
    <n v="487"/>
    <n v="3417543.8596000001"/>
  </r>
  <r>
    <x v="43"/>
    <s v="NABARD"/>
    <n v="14"/>
    <n v="7464"/>
    <n v="5331428571.4286003"/>
    <n v="308"/>
    <n v="72942"/>
    <n v="2368246753.2467999"/>
  </r>
  <r>
    <x v="43"/>
    <s v="NAGAR URBAN COOPERATIVE BANK LTD"/>
    <n v="1316"/>
    <n v="423.00000000000006"/>
    <n v="3214285.7143000001"/>
    <n v="2608"/>
    <n v="371"/>
    <n v="1422546.0123000001"/>
  </r>
  <r>
    <x v="43"/>
    <s v="NAGPUR NAGRIK SAHAKARI BANK LTD."/>
    <n v="2553"/>
    <n v="430"/>
    <n v="1684292.9886"/>
    <n v="4429"/>
    <n v="421"/>
    <n v="950553.17229999998"/>
  </r>
  <r>
    <x v="43"/>
    <s v="NASIK MERCHANTS CO-OPERATIVE BANK LTD."/>
    <n v="1417"/>
    <n v="785"/>
    <n v="5539872.9710999997"/>
    <n v="2331"/>
    <n v="794"/>
    <n v="3406263.4062999999"/>
  </r>
  <r>
    <x v="43"/>
    <s v="NATIONAL AUSTRALIA BANK LTD."/>
    <n v="17"/>
    <n v="202.99999999999997"/>
    <n v="119411764.7059"/>
    <n v="22"/>
    <n v="165"/>
    <n v="75000000"/>
  </r>
  <r>
    <x v="43"/>
    <s v="NATIONAL SECURITIES CLEARING CORPORATION LTD."/>
    <n v="5254"/>
    <n v="257367"/>
    <n v="489849638.37080002"/>
    <n v="6923"/>
    <n v="257367"/>
    <n v="371756463.96069998"/>
  </r>
  <r>
    <x v="43"/>
    <s v="NEW INDIA CO-OPERATIVE BANK LTD."/>
    <n v="1514"/>
    <n v="181"/>
    <n v="1195508.5865"/>
    <n v="1806"/>
    <n v="243.00000000000003"/>
    <n v="1345514.9502000001"/>
  </r>
  <r>
    <x v="43"/>
    <s v="NKGSB CO-OPERATIVE BANK LTD."/>
    <n v="4915"/>
    <n v="1766"/>
    <n v="3593082.4007999999"/>
    <n v="4821"/>
    <n v="1688"/>
    <n v="3501348.2680000002"/>
  </r>
  <r>
    <x v="43"/>
    <s v="NOMURA FIXED INCOME SECURITIES PVT LTD."/>
    <n v="114"/>
    <n v="34475"/>
    <n v="3024122807.0174999"/>
    <n v="151"/>
    <n v="34689"/>
    <n v="2297284768.2119002"/>
  </r>
  <r>
    <x v="43"/>
    <s v="NORTH EAST SMALL FINANCE BANK LIMITED"/>
    <n v="46"/>
    <n v="319"/>
    <n v="69347826.086999997"/>
    <n v="48"/>
    <n v="330"/>
    <n v="68750000"/>
  </r>
  <r>
    <x v="43"/>
    <s v="NUTAN NAGARIK SAHAKARI BANK LTD."/>
    <n v="3951"/>
    <n v="537"/>
    <n v="1359149.5824"/>
    <n v="5143"/>
    <n v="647"/>
    <n v="1258020.6105"/>
  </r>
  <r>
    <x v="43"/>
    <s v="ORIENTAL BANK OF COMMERCE"/>
    <n v="170698"/>
    <n v="33389"/>
    <n v="1956027.6043"/>
    <n v="210658"/>
    <n v="38609"/>
    <n v="1832781.0954"/>
  </r>
  <r>
    <x v="43"/>
    <s v="ORISSA STATE CO-OPERATIVE BANK LTD."/>
    <n v="134"/>
    <n v="9483"/>
    <n v="707686567.16419995"/>
    <n v="361"/>
    <n v="9411"/>
    <n v="260692520.77559999"/>
  </r>
  <r>
    <x v="43"/>
    <s v="PAYTM PAYMENTS BANK LIMITED"/>
    <n v="1873"/>
    <n v="1739"/>
    <n v="9284570.2082000002"/>
    <n v="8"/>
    <n v="438"/>
    <n v="547500000"/>
  </r>
  <r>
    <x v="43"/>
    <s v="PNB GILTS LTD."/>
    <n v="363"/>
    <n v="26987"/>
    <n v="743443526.17079997"/>
    <n v="496"/>
    <n v="39720"/>
    <n v="800806451.61290002"/>
  </r>
  <r>
    <x v="43"/>
    <s v="PRAGATHI KRISHNA GRAMIN BANK"/>
    <n v="5538"/>
    <n v="1395"/>
    <n v="2518959.9133000001"/>
    <n v="9143"/>
    <n v="1645"/>
    <n v="1799190.6376"/>
  </r>
  <r>
    <x v="43"/>
    <s v="PRATHAMA BANK"/>
    <n v="1677"/>
    <n v="459.99999999999994"/>
    <n v="2742993.4407000002"/>
    <n v="4471"/>
    <n v="608"/>
    <n v="1359874.7483999999"/>
  </r>
  <r>
    <x v="43"/>
    <s v="PRIME CO-OPERATIVE BANK LTD"/>
    <n v="2097"/>
    <n v="184"/>
    <n v="877443.96759999997"/>
    <n v="3680"/>
    <n v="322"/>
    <n v="875000"/>
  </r>
  <r>
    <x v="43"/>
    <s v="PT BANK MAYBANK INDONESIA TBK"/>
    <n v="30"/>
    <n v="350"/>
    <n v="116666666.66670001"/>
    <n v="34"/>
    <n v="339"/>
    <n v="99705882.352899998"/>
  </r>
  <r>
    <x v="43"/>
    <s v="PUNJAB AND SIND BANK"/>
    <n v="36016"/>
    <n v="27173"/>
    <n v="7544702.3545000004"/>
    <n v="47652"/>
    <n v="28469"/>
    <n v="5974355.7457999997"/>
  </r>
  <r>
    <x v="43"/>
    <s v="PUNJAB &amp; MAHARASHTRA CO-OPERATIVE BANK LTD."/>
    <n v="4956"/>
    <n v="8100"/>
    <n v="16343825.665899999"/>
    <n v="6410"/>
    <n v="8320"/>
    <n v="12979719.1888"/>
  </r>
  <r>
    <x v="43"/>
    <s v="PUNJAB NATIONAL BANK"/>
    <n v="394423"/>
    <n v="141560"/>
    <n v="3589040.1929000001"/>
    <n v="434260"/>
    <n v="156808"/>
    <n v="3610924.3309999998"/>
  </r>
  <r>
    <x v="43"/>
    <s v="QATAR NATIONAL BANK(Q.P.S.C)"/>
    <n v="42"/>
    <n v="374"/>
    <n v="89047619.047600001"/>
    <n v="38"/>
    <n v="356"/>
    <n v="93684210.526299998"/>
  </r>
  <r>
    <x v="43"/>
    <s v="RAJARAMBAPU SAHAKARI BANK LTD"/>
    <n v="1056"/>
    <n v="182"/>
    <n v="1723484.8485000001"/>
    <n v="2872"/>
    <n v="542"/>
    <n v="1887186.6295"/>
  </r>
  <r>
    <x v="43"/>
    <s v="RAJGURUNAGAR SAHKARI BANK LTD."/>
    <n v="724"/>
    <n v="49"/>
    <n v="676795.58010000002"/>
    <n v="1297"/>
    <n v="186"/>
    <n v="1434078.6429999999"/>
  </r>
  <r>
    <x v="43"/>
    <s v="RAJKOT NAGRIK SAHAKARI BANK LTD."/>
    <n v="2700"/>
    <n v="2311"/>
    <n v="8559259.2592999991"/>
    <n v="3874"/>
    <n v="2341"/>
    <n v="6042849.7676999997"/>
  </r>
  <r>
    <x v="43"/>
    <s v="RBL BANK LTD."/>
    <n v="36975"/>
    <n v="36008"/>
    <n v="9738471.9405000005"/>
    <n v="36466"/>
    <n v="33418"/>
    <n v="9164152.9096000008"/>
  </r>
  <r>
    <x v="43"/>
    <s v="RESERVE BANK OF INDIA"/>
    <n v="43398"/>
    <n v="487391"/>
    <n v="112307249.182"/>
    <m/>
    <m/>
    <m/>
  </r>
  <r>
    <x v="43"/>
    <s v="SAMARTH SAHAKARI BANK LTD; SOLAPUR"/>
    <n v="450"/>
    <n v="69"/>
    <n v="1533333.3333000001"/>
    <n v="810"/>
    <n v="140"/>
    <n v="1728395.0617"/>
  </r>
  <r>
    <x v="43"/>
    <s v="SANT SOPANKAKA SAHAKARI BANK LIMITED, SASWAD"/>
    <n v="12"/>
    <n v="1"/>
    <n v="833333.33330000006"/>
    <n v="48"/>
    <n v="3"/>
    <n v="625000"/>
  </r>
  <r>
    <x v="43"/>
    <s v="SBERBANK"/>
    <n v="152"/>
    <n v="2637"/>
    <n v="173486842.10530001"/>
    <n v="56"/>
    <n v="2772"/>
    <n v="495000000"/>
  </r>
  <r>
    <x v="43"/>
    <s v="SBI DFHI LTD."/>
    <n v="767"/>
    <n v="16785"/>
    <n v="218839634.9413"/>
    <n v="2623"/>
    <n v="30798"/>
    <n v="117415173.4655"/>
  </r>
  <r>
    <x v="43"/>
    <s v="SBM BANK (INDIA) LIMITED"/>
    <n v="318"/>
    <n v="404"/>
    <n v="12704402.515699999"/>
    <n v="326"/>
    <n v="409.99999999999994"/>
    <n v="12576687.116599999"/>
  </r>
  <r>
    <x v="43"/>
    <s v="SHIKSHAK SAHAKARI BANK LTD."/>
    <n v="743"/>
    <n v="688"/>
    <n v="9259757.7389000002"/>
    <n v="1495"/>
    <n v="713"/>
    <n v="4769230.7692"/>
  </r>
  <r>
    <x v="43"/>
    <s v="SHINHAN BANK"/>
    <n v="3024"/>
    <n v="8730"/>
    <n v="28869047.618999999"/>
    <n v="2727"/>
    <n v="9323"/>
    <n v="34187752.108499996"/>
  </r>
  <r>
    <x v="43"/>
    <s v="SHIVALIK MERCANTILE CO-OP BANK LTD"/>
    <n v="1060"/>
    <n v="158"/>
    <n v="1490566.0377"/>
    <n v="2481"/>
    <n v="166"/>
    <n v="669085.04639999999"/>
  </r>
  <r>
    <x v="43"/>
    <s v="SHRI CHHATRAPATI RAJARSHI SHAHU URBAN CO-OP BANK"/>
    <n v="912"/>
    <n v="132"/>
    <n v="1447368.4210999999"/>
    <n v="1566"/>
    <n v="136"/>
    <n v="868454.66159999999"/>
  </r>
  <r>
    <x v="43"/>
    <s v="SHRI VEERSHAIV CO-OP BANK LTD"/>
    <n v="187"/>
    <n v="18"/>
    <n v="962566.84490000003"/>
    <n v="1142"/>
    <n v="69"/>
    <n v="604203.15240000002"/>
  </r>
  <r>
    <x v="43"/>
    <s v="Sindhudurg District Central Cooperative Bank Ltd."/>
    <n v="181"/>
    <n v="15"/>
    <n v="828729.2818"/>
    <n v="474"/>
    <n v="34"/>
    <n v="717299.57810000004"/>
  </r>
  <r>
    <x v="43"/>
    <s v="SIR M. VISVESVARAYA CO-OPERATIVE BANK LTD."/>
    <n v="68"/>
    <n v="9"/>
    <n v="1323529.4117999999"/>
    <n v="168"/>
    <n v="13"/>
    <n v="773809.52379999997"/>
  </r>
  <r>
    <x v="43"/>
    <s v="SMALL INDUSTRIES DEVELOPMENT BANK OF INDIA"/>
    <m/>
    <m/>
    <m/>
    <n v="1"/>
    <n v="0"/>
    <n v="0"/>
  </r>
  <r>
    <x v="43"/>
    <s v="SOCIETE GENERALE"/>
    <n v="277"/>
    <n v="12490"/>
    <n v="450902527.0758"/>
    <n v="533"/>
    <n v="11406"/>
    <n v="213996247.6548"/>
  </r>
  <r>
    <x v="43"/>
    <s v="SOLAPUR JANATA SAHAKARI BANK LTD."/>
    <n v="1329"/>
    <n v="229.99999999999997"/>
    <n v="1730624.5297000001"/>
    <n v="2139"/>
    <n v="227.99999999999997"/>
    <n v="1065918.6536000001"/>
  </r>
  <r>
    <x v="43"/>
    <s v="SOUTH INDIAN BANK"/>
    <n v="58006"/>
    <n v="20230"/>
    <n v="3487570.2514"/>
    <n v="70899"/>
    <n v="19827"/>
    <n v="2796513.35"/>
  </r>
  <r>
    <x v="43"/>
    <s v="STANDARD CHARTERED BANK"/>
    <n v="155068"/>
    <n v="303740"/>
    <n v="19587535.7907"/>
    <n v="139638"/>
    <n v="315690"/>
    <n v="22607742.877999999"/>
  </r>
  <r>
    <x v="43"/>
    <s v="STATE BANK OF INDIA"/>
    <n v="1644124"/>
    <n v="1138562"/>
    <n v="6925037.2843000004"/>
    <n v="1345201"/>
    <n v="1171300"/>
    <n v="8707248.9539000001"/>
  </r>
  <r>
    <x v="43"/>
    <s v="STCI PRIMARY DEALER LTD."/>
    <n v="334"/>
    <n v="24861"/>
    <n v="744341317.36530006"/>
    <n v="692"/>
    <n v="24383"/>
    <n v="352355491.32950002"/>
  </r>
  <r>
    <x v="43"/>
    <s v="SUMITOMO MITSUI BANKING CORPORATION"/>
    <n v="954"/>
    <n v="13106"/>
    <n v="137379454.92660001"/>
    <n v="1405"/>
    <n v="12822.999999999998"/>
    <n v="91266903.9146"/>
  </r>
  <r>
    <x v="43"/>
    <s v="SURAT NATIONAL COOPERATIVE BANK LTD"/>
    <n v="1227"/>
    <n v="96"/>
    <n v="782396.08799999999"/>
    <n v="1407"/>
    <n v="164"/>
    <n v="1165600.5686000001"/>
  </r>
  <r>
    <x v="43"/>
    <s v="SURYODAY SMALL FINANCE BANK LTD."/>
    <n v="356"/>
    <n v="1464"/>
    <n v="41123595.505599998"/>
    <n v="404"/>
    <n v="1308"/>
    <n v="32376237.623799998"/>
  </r>
  <r>
    <x v="43"/>
    <s v="SVC CO-OPERATIVE BANK LTD."/>
    <n v="19659"/>
    <n v="3576"/>
    <n v="1819014.192"/>
    <n v="25573"/>
    <n v="3856"/>
    <n v="1507840.3003"/>
  </r>
  <r>
    <x v="43"/>
    <s v="SYNDICATE BANK"/>
    <n v="101187"/>
    <n v="28250"/>
    <n v="2791860.6145000001"/>
    <n v="73923"/>
    <n v="44772"/>
    <n v="6056572.3794"/>
  </r>
  <r>
    <x v="43"/>
    <s v="TAMILNAD MERCANTILE BANK LTD."/>
    <n v="55861"/>
    <n v="9679"/>
    <n v="1732693.6503000001"/>
    <n v="78642"/>
    <n v="11775"/>
    <n v="1497291.5236"/>
  </r>
  <r>
    <x v="43"/>
    <s v="TELANGANA STATE CO OPERATIVE APEX BANK LTD"/>
    <n v="1451"/>
    <n v="4377"/>
    <n v="30165403.170200001"/>
    <n v="3601"/>
    <n v="4529"/>
    <n v="12577061.927200001"/>
  </r>
  <r>
    <x v="43"/>
    <s v="TEXTILE TRADERS CO-OPERATIVE BANK LIMITED"/>
    <n v="385"/>
    <n v="35"/>
    <n v="909090.90910000005"/>
    <n v="530"/>
    <n v="56.999999999999993"/>
    <n v="1075471.6980999999"/>
  </r>
  <r>
    <x v="43"/>
    <s v="THANE BHARAT SHAKARI BANK LTD."/>
    <n v="1221"/>
    <n v="170"/>
    <n v="1392301.3922999999"/>
    <n v="1362"/>
    <n v="157"/>
    <n v="1152716.5932"/>
  </r>
  <r>
    <x v="43"/>
    <s v="THANE DISTRICT CENTRAL CO-OPERATIVE BANK LTD."/>
    <n v="552"/>
    <n v="32"/>
    <n v="579710.14489999996"/>
    <n v="1158"/>
    <n v="103"/>
    <n v="889464.59409999999"/>
  </r>
  <r>
    <x v="43"/>
    <s v="THE AHMEDABAD MERCANTILE CO-OPERATIVE BANK LTD."/>
    <n v="3858"/>
    <n v="331"/>
    <n v="857957.49089999998"/>
    <n v="4473"/>
    <n v="443"/>
    <n v="990386.76500000001"/>
  </r>
  <r>
    <x v="43"/>
    <s v="THE AKOLA DISTRICT CENTRAL CO-OPERATIVE BANK LTD."/>
    <n v="371"/>
    <n v="26"/>
    <n v="700808.62529999996"/>
    <n v="645"/>
    <n v="108"/>
    <n v="1674418.6047"/>
  </r>
  <r>
    <x v="43"/>
    <s v="THE AKOLA JANATA COMMERCIAL COOPERATIVE BANK LTD"/>
    <n v="2908"/>
    <n v="376"/>
    <n v="1292984.8692999999"/>
    <n v="4635"/>
    <n v="631"/>
    <n v="1361380.7982999999"/>
  </r>
  <r>
    <x v="43"/>
    <s v="THE A.P. MAHESH CO-OPERATIVE URBAN BANK LTD"/>
    <n v="5664"/>
    <n v="1287"/>
    <n v="2272245.7626999998"/>
    <n v="7176"/>
    <n v="638"/>
    <n v="889074.69339999999"/>
  </r>
  <r>
    <x v="43"/>
    <s v="THE BANK OF NOVA SCOTIA"/>
    <n v="563"/>
    <n v="6113"/>
    <n v="108579040.85259999"/>
    <n v="362"/>
    <n v="6495.9999999999991"/>
    <n v="179447513.81220001"/>
  </r>
  <r>
    <x v="43"/>
    <s v="THE BANK OF TOKYO MITSUBISHI UFJ LTD"/>
    <n v="4019"/>
    <n v="17099"/>
    <n v="42545409.305799998"/>
    <n v="4976"/>
    <n v="19193"/>
    <n v="38571141.479099996"/>
  </r>
  <r>
    <x v="43"/>
    <s v="THE BARAMATI SAHAKARI BANK LIMITED"/>
    <n v="734"/>
    <n v="114.99999999999999"/>
    <n v="1566757.4931999999"/>
    <n v="1862"/>
    <n v="144"/>
    <n v="773361.97640000004"/>
  </r>
  <r>
    <x v="43"/>
    <s v="THE BHARAT CO-OPERATIVE BANK (MUMBAI) LTD."/>
    <n v="10306"/>
    <n v="1247"/>
    <n v="1209974.7720000001"/>
    <n v="11593"/>
    <n v="1314"/>
    <n v="1133442.5947"/>
  </r>
  <r>
    <x v="43"/>
    <s v="THE CLEARING CORPORATION OF INDIA LTD."/>
    <n v="355"/>
    <n v="249614"/>
    <n v="7031380281.6900997"/>
    <n v="340"/>
    <n v="251665"/>
    <n v="7401911764.7059002"/>
  </r>
  <r>
    <x v="43"/>
    <s v="THE COSMOS CO-OPERATIVE BANK LTD."/>
    <n v="18129"/>
    <n v="3140"/>
    <n v="1732031.5517"/>
    <n v="14825"/>
    <n v="2705"/>
    <n v="1824620.5734000001"/>
  </r>
  <r>
    <x v="43"/>
    <s v="THE DELHI STATE COOPERATIVE BANK"/>
    <n v="320"/>
    <n v="219"/>
    <n v="6843750"/>
    <n v="298"/>
    <n v="213"/>
    <n v="7147651.0066999998"/>
  </r>
  <r>
    <x v="43"/>
    <s v="THE GADCHIROLI DISTRICT CENTRAL CO-OP BANK LTD."/>
    <n v="374"/>
    <n v="126"/>
    <n v="3368983.9572000001"/>
    <n v="509"/>
    <n v="176"/>
    <n v="3457760.3143000002"/>
  </r>
  <r>
    <x v="43"/>
    <s v="THE GREATER BOMBAY CO-OPERATIVE BANK LTD."/>
    <n v="1379"/>
    <n v="731"/>
    <n v="5300942.7121000001"/>
    <n v="1816"/>
    <n v="779"/>
    <n v="4289647.5771000003"/>
  </r>
  <r>
    <x v="43"/>
    <s v="THE GUJARAT STATE CO-OPERATIVE BANK LTD"/>
    <n v="11745"/>
    <n v="6102"/>
    <n v="5195402.2988999998"/>
    <n v="19504"/>
    <n v="5860"/>
    <n v="3004511.895"/>
  </r>
  <r>
    <x v="43"/>
    <s v="THE HARYANA STATE COOPERATIVE APEX BANK LIMITED"/>
    <n v="51"/>
    <n v="68"/>
    <n v="13333333.3333"/>
    <n v="164"/>
    <n v="22"/>
    <n v="1341463.4146"/>
  </r>
  <r>
    <x v="43"/>
    <s v="THE HASTI CO-OP BANK LTD."/>
    <n v="819"/>
    <n v="70"/>
    <n v="854700.85470000003"/>
    <n v="2132"/>
    <n v="146"/>
    <n v="684803.00190000003"/>
  </r>
  <r>
    <x v="43"/>
    <s v="THE HIMACHAL PRADESH STATE CO-OPERATIVE BANK LTD."/>
    <n v="933"/>
    <n v="164"/>
    <n v="1757770.6324"/>
    <n v="1778"/>
    <n v="591"/>
    <n v="3323959.5051000002"/>
  </r>
  <r>
    <x v="43"/>
    <s v="THE HONGKONG AND SHANGHAI BANKING CORPORATION LTD."/>
    <n v="96869"/>
    <n v="231219"/>
    <n v="23869246.095199998"/>
    <n v="62212"/>
    <n v="231325"/>
    <n v="37183340.834600002"/>
  </r>
  <r>
    <x v="43"/>
    <s v="THE JALGAON PEOPLE CO-OPERATIVE BANK LTD."/>
    <n v="1530"/>
    <n v="399"/>
    <n v="2607843.1373000001"/>
    <n v="2082"/>
    <n v="223"/>
    <n v="1071085.4946999999"/>
  </r>
  <r>
    <x v="43"/>
    <s v="THE JAMMU AND KASHMIR BANK LTD."/>
    <n v="26536"/>
    <n v="18754"/>
    <n v="7067380.1628"/>
    <n v="29560"/>
    <n v="21164"/>
    <n v="7159675.2368000001"/>
  </r>
  <r>
    <x v="43"/>
    <s v="THE KALUPUR COMMERCIAL CO-OPERATIVE BANK LTD."/>
    <n v="12654"/>
    <n v="2118"/>
    <n v="1673779.0422"/>
    <n v="16494"/>
    <n v="2244"/>
    <n v="1360494.7254000001"/>
  </r>
  <r>
    <x v="43"/>
    <s v="THE KALYAN JANATA SAHAKARI BANK LTD."/>
    <n v="1802"/>
    <n v="327"/>
    <n v="1814650.3884999999"/>
    <n v="2630"/>
    <n v="426.99999999999994"/>
    <n v="1623574.1444999999"/>
  </r>
  <r>
    <x v="43"/>
    <s v="THE KANGRA CENTRAL CO-OP BANK LTD., DHARAMSHALA"/>
    <n v="1114"/>
    <n v="409.99999999999994"/>
    <n v="3680430.8796999999"/>
    <n v="2535"/>
    <n v="586"/>
    <n v="2311637.0808999999"/>
  </r>
  <r>
    <x v="43"/>
    <s v="THE KANGRA CO-OPERATIVE BANK LTD."/>
    <n v="440"/>
    <n v="26"/>
    <n v="590909.09089999995"/>
    <n v="90"/>
    <n v="11"/>
    <n v="1222222.2222"/>
  </r>
  <r>
    <x v="43"/>
    <s v="THE KARAD URBAN CO-OPERATIVE BANK LTD., KARAD"/>
    <n v="2337"/>
    <n v="476.99999999999994"/>
    <n v="2041078.3055"/>
    <n v="4739"/>
    <n v="631"/>
    <n v="1331504.5367999999"/>
  </r>
  <r>
    <x v="43"/>
    <s v="THE KERALA STATE CO-OPERATIVE BANK LTD."/>
    <n v="3"/>
    <n v="0"/>
    <n v="0"/>
    <n v="45"/>
    <n v="10"/>
    <n v="2222222.2222000002"/>
  </r>
  <r>
    <x v="43"/>
    <s v="The Kozhikode District Cooperative Bank Limited"/>
    <n v="223"/>
    <n v="45"/>
    <n v="2017937.2197"/>
    <n v="961"/>
    <n v="192"/>
    <n v="1997918.8345000001"/>
  </r>
  <r>
    <x v="43"/>
    <s v="THE LAKSHMI VILAS BANK LTD."/>
    <n v="39134"/>
    <n v="7951.0000000000009"/>
    <n v="2031737.1084"/>
    <n v="51818"/>
    <n v="7940.0000000000009"/>
    <n v="1532286.0782000001"/>
  </r>
  <r>
    <x v="43"/>
    <s v="THE MAHARASHTRA STATE CO-OPERATIVE BANK LTD."/>
    <n v="1657"/>
    <n v="10957"/>
    <n v="66125528.062799998"/>
    <n v="1486"/>
    <n v="10796"/>
    <n v="72651413.189799994"/>
  </r>
  <r>
    <x v="43"/>
    <s v="THE MUNICIPAL CO-OPERATIVE BANK LTD., MUMBAI"/>
    <n v="137"/>
    <n v="2344"/>
    <n v="171094890.51089999"/>
    <n v="185"/>
    <n v="2406"/>
    <n v="130054054.05410001"/>
  </r>
  <r>
    <x v="43"/>
    <s v="THE NAINITAL BANK LTD."/>
    <n v="6211"/>
    <n v="2440"/>
    <n v="3928513.9268999998"/>
    <n v="8277"/>
    <n v="2541"/>
    <n v="3069952.8815000001"/>
  </r>
  <r>
    <x v="43"/>
    <s v="THE NAV JEEVAN CO-OP. BANK LTD."/>
    <n v="1"/>
    <n v="0"/>
    <n v="0"/>
    <n v="229"/>
    <n v="17"/>
    <n v="742358.07860000001"/>
  </r>
  <r>
    <x v="43"/>
    <s v="THE NAVNIRMAN CO-OPERATIVE BANK LIMITED"/>
    <n v="1286"/>
    <n v="80"/>
    <n v="622083.98129999998"/>
    <n v="1731"/>
    <n v="129"/>
    <n v="745233.96880000003"/>
  </r>
  <r>
    <x v="43"/>
    <s v="THE PANDHARPUR URBAN COOP BANK LTD"/>
    <n v="437"/>
    <n v="183"/>
    <n v="4187643.0205999999"/>
    <n v="1044"/>
    <n v="209"/>
    <n v="2001915.7087999999"/>
  </r>
  <r>
    <x v="43"/>
    <s v="THE RAJASTHAN STATE CO-OPERATIVE BANK LTD."/>
    <n v="980"/>
    <n v="5196"/>
    <n v="53020408.1633"/>
    <n v="3055"/>
    <n v="4932"/>
    <n v="16144026.1866"/>
  </r>
  <r>
    <x v="43"/>
    <s v="THE ROYAL BANK OF SCOTLAND PLC"/>
    <n v="8"/>
    <n v="1"/>
    <n v="1250000"/>
    <n v="23"/>
    <n v="24"/>
    <n v="10434782.6087"/>
  </r>
  <r>
    <x v="43"/>
    <s v="THE SAHEBRAO DESHMUKH CO-OPERATIVE BANK LTD."/>
    <n v="843"/>
    <n v="62"/>
    <n v="735468.56469999999"/>
    <n v="969"/>
    <n v="91"/>
    <n v="939112.48710000003"/>
  </r>
  <r>
    <x v="43"/>
    <s v="THE SARASWAT CO-OPERATIVE BANK LTD."/>
    <n v="34384"/>
    <n v="25979.000000000004"/>
    <n v="7555549.0926000001"/>
    <n v="38727"/>
    <n v="25479"/>
    <n v="6579130.8388999999"/>
  </r>
  <r>
    <x v="43"/>
    <s v="THE SATARA DISTRICT CENTRAL CO-OPERATIVE BANK LTD"/>
    <n v="1"/>
    <n v="5"/>
    <n v="50000000"/>
    <n v="2"/>
    <n v="0"/>
    <n v="0"/>
  </r>
  <r>
    <x v="43"/>
    <s v="THE SEVA VIKAS CO-OPERATIVE BANK LTD."/>
    <n v="865"/>
    <n v="202.99999999999997"/>
    <n v="2346820.8092"/>
    <n v="2854"/>
    <n v="258"/>
    <n v="903994.39379999996"/>
  </r>
  <r>
    <x v="43"/>
    <s v="THE SURAT DISTRICT CO-OPERATIVE BANK LTD."/>
    <n v="2742"/>
    <n v="610"/>
    <n v="2224653.5375999999"/>
    <n v="4451"/>
    <n v="825"/>
    <n v="1853516.0637999999"/>
  </r>
  <r>
    <x v="43"/>
    <s v="THE SURAT PEOPLE'S CO-OPERATIVE BANK LTD."/>
    <n v="4556"/>
    <n v="426"/>
    <n v="935030.72869999998"/>
    <n v="6535"/>
    <n v="844"/>
    <n v="1291507.2686000001"/>
  </r>
  <r>
    <x v="43"/>
    <s v="THE SUTEX CO-OPERATIVE BANK LTD."/>
    <n v="2150"/>
    <n v="202"/>
    <n v="939534.88370000001"/>
    <n v="2673"/>
    <n v="318"/>
    <n v="1189674.523"/>
  </r>
  <r>
    <x v="43"/>
    <s v="THE TAMILNADU STATE APEX CO-OPERATIVE BANK LTD."/>
    <n v="2422"/>
    <n v="7434.9999999999991"/>
    <n v="30697770.4377"/>
    <n v="6501"/>
    <n v="8055"/>
    <n v="12390401.4767"/>
  </r>
  <r>
    <x v="43"/>
    <s v="THE VARACHHA CO-OPERATIVE BANK LTD., SURAT"/>
    <n v="2723"/>
    <n v="420"/>
    <n v="1542416.4524000001"/>
    <n v="3247"/>
    <n v="503"/>
    <n v="1549122.2667"/>
  </r>
  <r>
    <x v="43"/>
    <s v="THE VIJAY CO-OPERATIVE BANK LTD."/>
    <n v="1"/>
    <n v="0"/>
    <n v="0"/>
    <m/>
    <m/>
    <m/>
  </r>
  <r>
    <x v="43"/>
    <s v="THE VISHWESHWAR SAHAKARI BANK LTD., PUNE"/>
    <n v="1579"/>
    <n v="430.99999999999994"/>
    <n v="2729575.6808000002"/>
    <n v="2905"/>
    <n v="581"/>
    <n v="2000000"/>
  </r>
  <r>
    <x v="43"/>
    <s v="THE WEST BENGAL STATE CO-OPERATIVE BANK LTD."/>
    <n v="1205"/>
    <n v="850"/>
    <n v="7053941.9086999996"/>
    <n v="5055"/>
    <n v="4304"/>
    <n v="8514342.2354000006"/>
  </r>
  <r>
    <x v="43"/>
    <s v="THE ZOROASTRIAN COOPERATIVE BANK LIMITED"/>
    <n v="871"/>
    <n v="512"/>
    <n v="5878300.8037"/>
    <n v="923"/>
    <n v="528"/>
    <n v="5720476.7063999996"/>
  </r>
  <r>
    <x v="43"/>
    <s v="THRISSUR DISTRICT CO-OPERATIVE BANK LTD."/>
    <n v="480"/>
    <n v="54"/>
    <n v="1125000"/>
    <n v="780"/>
    <n v="148"/>
    <n v="1897435.8973999999"/>
  </r>
  <r>
    <x v="43"/>
    <s v="TJSB SAHAKARI BANK LTD."/>
    <n v="8430"/>
    <n v="1787"/>
    <n v="2119810.2017000001"/>
    <n v="8338"/>
    <n v="1542"/>
    <n v="1849364.3559999999"/>
  </r>
  <r>
    <x v="43"/>
    <s v="TUMKUR GRAIN MERCHANTS CO-OPERATIVE BANK LTD."/>
    <n v="788"/>
    <n v="170"/>
    <n v="2157360.4060999998"/>
    <n v="1559"/>
    <n v="146"/>
    <n v="936497.755"/>
  </r>
  <r>
    <x v="43"/>
    <s v="UCO BANK"/>
    <n v="66046"/>
    <n v="32286"/>
    <n v="4888411.1074000001"/>
    <n v="110607"/>
    <n v="37191"/>
    <n v="3362445.4147999999"/>
  </r>
  <r>
    <x v="43"/>
    <s v="Ujjivan Small Finance Bank Limited"/>
    <n v="1468"/>
    <n v="5542"/>
    <n v="37752043.596699998"/>
    <n v="2185"/>
    <n v="5496"/>
    <n v="25153318.077799998"/>
  </r>
  <r>
    <x v="43"/>
    <s v="UNIITED OVERSEAS BANK MUMBAI BRANCH"/>
    <n v="83"/>
    <n v="1673"/>
    <n v="201566265.06020001"/>
    <n v="67"/>
    <n v="1396"/>
    <n v="208358208.95519999"/>
  </r>
  <r>
    <x v="43"/>
    <s v="UNION BANK OF INDIA"/>
    <n v="282230"/>
    <n v="82003"/>
    <n v="2905538.0364000001"/>
    <n v="363511"/>
    <n v="92671"/>
    <n v="2549331.3820000002"/>
  </r>
  <r>
    <x v="43"/>
    <s v="UNITED BANK OF INDIA"/>
    <n v="45390"/>
    <n v="15175"/>
    <n v="3343247.4112999998"/>
    <n v="95304"/>
    <n v="16716"/>
    <n v="1753966.2553999999"/>
  </r>
  <r>
    <x v="43"/>
    <s v="URBAN COOPERATIVE BANK LTD No 1758 PERINTHALMANNA"/>
    <n v="6"/>
    <n v="0"/>
    <n v="0"/>
    <m/>
    <m/>
    <m/>
  </r>
  <r>
    <x v="43"/>
    <s v="UTKARSH SMALL FINANCE BANK LTD"/>
    <n v="1092"/>
    <n v="3665.9999999999995"/>
    <n v="33571428.571400002"/>
    <n v="1015"/>
    <n v="3069"/>
    <n v="30236453.202"/>
  </r>
  <r>
    <x v="43"/>
    <s v="Vasai Janata Sahakari Bank Ltd."/>
    <n v="109"/>
    <n v="8"/>
    <n v="733944.95409999997"/>
    <n v="1"/>
    <n v="1"/>
    <n v="10000000"/>
  </r>
  <r>
    <x v="43"/>
    <s v="VASAI VIKAS SAHAKARI BANK LTD."/>
    <n v="804"/>
    <n v="233"/>
    <n v="2898009.9501999998"/>
    <n v="1637"/>
    <n v="227"/>
    <n v="1386682.9565999999"/>
  </r>
  <r>
    <x v="43"/>
    <s v="VIJAYA BANK"/>
    <n v="84973"/>
    <n v="68546"/>
    <n v="8066797.6886999998"/>
    <n v="126944"/>
    <n v="72909"/>
    <n v="5743398.6639999999"/>
  </r>
  <r>
    <x v="43"/>
    <s v="WESTPAC BANKING CORPORATION"/>
    <n v="131"/>
    <n v="642"/>
    <n v="49007633.587800004"/>
    <n v="45"/>
    <n v="396"/>
    <n v="88000000"/>
  </r>
  <r>
    <x v="43"/>
    <s v="WOORI BANK"/>
    <n v="651"/>
    <n v="2827"/>
    <n v="43425499.232000001"/>
    <n v="467"/>
    <n v="2707"/>
    <n v="57965738.758000001"/>
  </r>
  <r>
    <x v="43"/>
    <s v="YES BANK LTD"/>
    <n v="317401"/>
    <n v="258590"/>
    <n v="8147107.2869999995"/>
    <n v="326751"/>
    <n v="246734"/>
    <n v="7551132.2077000001"/>
  </r>
  <r>
    <x v="43"/>
    <s v="ZILA SAHKARI BANK LTD GHAZIABAD"/>
    <n v="198"/>
    <n v="31"/>
    <n v="1565656.5656999999"/>
    <n v="355"/>
    <n v="177"/>
    <n v="4985915.4929999998"/>
  </r>
  <r>
    <x v="44"/>
    <s v="ABHYUDAYA CO-OPERATIVE BANK LTD"/>
    <n v="6633"/>
    <n v="6498"/>
    <n v="9796472.1844999995"/>
    <n v="9775"/>
    <n v="6393"/>
    <n v="6540153.4527000003"/>
  </r>
  <r>
    <x v="44"/>
    <s v="ABU DHABI COMMERCIAL BANK PJSC"/>
    <n v="284"/>
    <n v="956"/>
    <n v="33661971.831"/>
    <n v="1067"/>
    <n v="3086"/>
    <n v="28922211.808800001"/>
  </r>
  <r>
    <x v="44"/>
    <s v="ADITYA BIRLA IDEA PAYMENTS BANK LIMITED"/>
    <n v="721"/>
    <n v="254"/>
    <n v="3522884.8821"/>
    <n v="40"/>
    <n v="233"/>
    <n v="58250000"/>
  </r>
  <r>
    <x v="44"/>
    <s v="AHMEDNAGAR MERCHANT'S CO-OP. BANK LTD. AHMEDNAGAR"/>
    <n v="736"/>
    <n v="336"/>
    <n v="4565217.3913000003"/>
    <n v="3373"/>
    <n v="349"/>
    <n v="1034687.2221"/>
  </r>
  <r>
    <x v="44"/>
    <s v="AIRTEL PAYMENTS BANK LTD."/>
    <n v="1379"/>
    <n v="2523"/>
    <n v="18295866.57"/>
    <n v="21"/>
    <n v="243.00000000000003"/>
    <n v="115714285.71430001"/>
  </r>
  <r>
    <x v="44"/>
    <s v="ALLAHABAD BANK"/>
    <n v="109977"/>
    <n v="37140"/>
    <n v="3377069.7508999999"/>
    <n v="173860"/>
    <n v="37832"/>
    <n v="2176003.6811000002"/>
  </r>
  <r>
    <x v="44"/>
    <s v="ALMORA URBAN CO-OPERATIVE BANK LTD."/>
    <n v="615"/>
    <n v="46"/>
    <n v="747967.47970000003"/>
    <n v="1937"/>
    <n v="125"/>
    <n v="645327.82649999997"/>
  </r>
  <r>
    <x v="44"/>
    <s v="AMBARNATH JAI-HIND CO-OP. BANK LTD."/>
    <n v="121"/>
    <n v="8"/>
    <n v="661157.02480000001"/>
    <n v="423"/>
    <n v="25"/>
    <n v="591016.54850000003"/>
  </r>
  <r>
    <x v="44"/>
    <s v="ANDHRA BANK"/>
    <n v="125431"/>
    <n v="37991"/>
    <n v="3028836.5715000001"/>
    <n v="144954"/>
    <n v="39796"/>
    <n v="2745422.6858000001"/>
  </r>
  <r>
    <x v="44"/>
    <s v="ANDHRA PRADESH GRAMEENA VIKAS BANK"/>
    <n v="1490"/>
    <n v="129"/>
    <n v="865771.81209999998"/>
    <n v="2807"/>
    <n v="615"/>
    <n v="2190951.1934000002"/>
  </r>
  <r>
    <x v="44"/>
    <s v="ANDHRA PRADESH STATE CO-OPERATIVE BANK LTD."/>
    <n v="1300"/>
    <n v="4182"/>
    <n v="32169230.769200001"/>
    <n v="4035"/>
    <n v="4211"/>
    <n v="10436183.395300001"/>
  </r>
  <r>
    <x v="44"/>
    <s v="ANDHRA PRAGATHI GRAMEENA BANK"/>
    <n v="1534"/>
    <n v="1991"/>
    <n v="12979139.5046"/>
    <n v="4097"/>
    <n v="2039.9999999999998"/>
    <n v="4979253.1119999997"/>
  </r>
  <r>
    <x v="44"/>
    <s v="APNA SAHAKARI BANK LTD."/>
    <n v="2953"/>
    <n v="1291"/>
    <n v="4371825.2624000004"/>
    <n v="3878"/>
    <n v="1353"/>
    <n v="3488911.8102000002"/>
  </r>
  <r>
    <x v="44"/>
    <s v="AU SMALL FINANCE BANK LIMITED"/>
    <n v="12455"/>
    <n v="13359"/>
    <n v="10725812.9265"/>
    <n v="16841"/>
    <n v="13732"/>
    <n v="8153910.1003999999"/>
  </r>
  <r>
    <x v="44"/>
    <s v="AUSTRALIA AND NEW ZEALAND BANKING GROUP LIMITED"/>
    <n v="1059"/>
    <n v="6502"/>
    <n v="61397544.853600003"/>
    <n v="1502"/>
    <n v="6895"/>
    <n v="45905459.387500003"/>
  </r>
  <r>
    <x v="44"/>
    <s v="AXIS BANK"/>
    <n v="846396"/>
    <n v="1055846"/>
    <n v="12474609.9934"/>
    <n v="676883"/>
    <n v="1078598"/>
    <n v="15934777.5022"/>
  </r>
  <r>
    <x v="44"/>
    <s v="BANDHAN BANK LIMITED"/>
    <n v="35638"/>
    <n v="7953"/>
    <n v="2231606.7119"/>
    <n v="54717"/>
    <n v="8893"/>
    <n v="1625271.8533999999"/>
  </r>
  <r>
    <x v="44"/>
    <s v="BANK OF AMERICA NA"/>
    <n v="20323"/>
    <n v="64598"/>
    <n v="31785661.565699998"/>
    <n v="10039"/>
    <n v="67600"/>
    <n v="67337384.2016"/>
  </r>
  <r>
    <x v="44"/>
    <s v="BANK OF BAHRAIN &amp; KUWAIT B S C"/>
    <n v="582"/>
    <n v="1002.9999999999999"/>
    <n v="17233676.975900002"/>
    <n v="81"/>
    <n v="1227"/>
    <n v="151481481.4815"/>
  </r>
  <r>
    <x v="44"/>
    <s v="BANK OF BARODA"/>
    <n v="370244"/>
    <n v="92833"/>
    <n v="2507346.5066"/>
    <n v="449264"/>
    <n v="101204"/>
    <n v="2252662.1318000001"/>
  </r>
  <r>
    <x v="44"/>
    <s v="BANK OF CEYLON"/>
    <n v="259"/>
    <n v="91"/>
    <n v="3513513.5134999999"/>
    <n v="612"/>
    <n v="112.00000000000001"/>
    <n v="1830065.3595"/>
  </r>
  <r>
    <x v="44"/>
    <s v="BANK OF INDIA"/>
    <n v="277416"/>
    <n v="182051"/>
    <n v="6562382.8474000003"/>
    <n v="391769"/>
    <n v="199984"/>
    <n v="5104640.7449000003"/>
  </r>
  <r>
    <x v="44"/>
    <s v="BANK OF MAHARASHTRA"/>
    <n v="92378"/>
    <n v="37176"/>
    <n v="4024334.7982999999"/>
    <n v="114008"/>
    <n v="34312"/>
    <n v="3009613.3605"/>
  </r>
  <r>
    <x v="44"/>
    <s v="BARCLAYS BANK PLC"/>
    <n v="2779"/>
    <n v="30492"/>
    <n v="109722921.9144"/>
    <n v="4335"/>
    <n v="31336"/>
    <n v="72286043.829300001"/>
  </r>
  <r>
    <x v="44"/>
    <s v="BASSEIN CATHOLIC CO-OPERATIVE BANK LTD."/>
    <n v="3621"/>
    <n v="5166"/>
    <n v="14266777.133400001"/>
    <n v="5234"/>
    <n v="5307"/>
    <n v="10139472.6786"/>
  </r>
  <r>
    <x v="44"/>
    <s v="BHAGINI NIVEDITA SAHAKARI BANK LTD, PUNE"/>
    <n v="22"/>
    <n v="2"/>
    <n v="909090.90910000005"/>
    <n v="530"/>
    <n v="31"/>
    <n v="584905.66040000005"/>
  </r>
  <r>
    <x v="44"/>
    <s v="BNP PARIBAS"/>
    <n v="169913"/>
    <n v="66786"/>
    <n v="3930599.7774999999"/>
    <n v="13200"/>
    <n v="77014"/>
    <n v="58343939.3939"/>
  </r>
  <r>
    <x v="44"/>
    <s v="CANARA BANK"/>
    <n v="269924"/>
    <n v="91993"/>
    <n v="3408107.4673000001"/>
    <n v="277168"/>
    <n v="108132"/>
    <n v="3901316.1693000002"/>
  </r>
  <r>
    <x v="44"/>
    <s v="CAPITAL SMALL FINANCE BANK LIMITED"/>
    <n v="6635"/>
    <n v="734"/>
    <n v="1106254.7098999999"/>
    <n v="9576"/>
    <n v="762"/>
    <n v="795739.34840000002"/>
  </r>
  <r>
    <x v="44"/>
    <s v="CATHOLIC SYRIAN BANK LTD"/>
    <n v="10393"/>
    <n v="1903"/>
    <n v="1831040.1232"/>
    <n v="12207"/>
    <n v="1951.0000000000002"/>
    <n v="1598263.2916000001"/>
  </r>
  <r>
    <x v="44"/>
    <s v="CENTRAL BANK OF INDIA"/>
    <n v="163579"/>
    <n v="70763"/>
    <n v="4325922.0316000003"/>
    <n v="231590"/>
    <n v="84268"/>
    <n v="3638671.7906999998"/>
  </r>
  <r>
    <x v="44"/>
    <s v="CITI BANK N.A."/>
    <n v="183613"/>
    <n v="788233"/>
    <n v="42929040.972000003"/>
    <n v="141239"/>
    <n v="781895"/>
    <n v="55359709.4287"/>
  </r>
  <r>
    <x v="44"/>
    <s v="CITIZEN CREDIT CO-OP BANK LTD."/>
    <n v="1013"/>
    <n v="225"/>
    <n v="2221125.3701999998"/>
    <n v="919"/>
    <n v="137"/>
    <n v="1490750.8160999999"/>
  </r>
  <r>
    <x v="44"/>
    <s v="CITY UNION BANK"/>
    <n v="63197"/>
    <n v="8399"/>
    <n v="1329018.7825"/>
    <n v="71053"/>
    <n v="8319"/>
    <n v="1170816.1513"/>
  </r>
  <r>
    <x v="44"/>
    <s v="COOPERATIEVE RABOBANK U.A."/>
    <n v="305"/>
    <n v="1461"/>
    <n v="47901639.344300002"/>
    <n v="277"/>
    <n v="1967.0000000000002"/>
    <n v="71010830.324900001"/>
  </r>
  <r>
    <x v="44"/>
    <s v="CORPORATION BANK"/>
    <n v="130938"/>
    <n v="66147"/>
    <n v="5051780.2319"/>
    <n v="166313"/>
    <n v="74719"/>
    <n v="4492673.4530999996"/>
  </r>
  <r>
    <x v="44"/>
    <s v="CREDIT AGRICOLE CORPORATE AND INVESTMENT BANK"/>
    <n v="858"/>
    <n v="18698"/>
    <n v="217925407.92539999"/>
    <n v="711"/>
    <n v="20150"/>
    <n v="283403656.82139999"/>
  </r>
  <r>
    <x v="44"/>
    <s v="CREDIT SUISSE AG"/>
    <n v="96"/>
    <n v="2106"/>
    <n v="219375000"/>
    <n v="55"/>
    <n v="1585"/>
    <n v="288181818.18180001"/>
  </r>
  <r>
    <x v="44"/>
    <s v="CTBC Bank CO., Ltd."/>
    <n v="291"/>
    <n v="3240"/>
    <n v="111340206.1856"/>
    <n v="407"/>
    <n v="3336.9999999999995"/>
    <n v="81990171.990199998"/>
  </r>
  <r>
    <x v="44"/>
    <s v="DBS BANK"/>
    <n v="19814"/>
    <n v="28804.000000000004"/>
    <n v="14537195.9221"/>
    <n v="18467"/>
    <n v="21725"/>
    <n v="11764228.0825"/>
  </r>
  <r>
    <x v="44"/>
    <s v="DCB BANK LTD."/>
    <n v="36486"/>
    <n v="10505"/>
    <n v="2879186.5373"/>
    <n v="45073"/>
    <n v="11452"/>
    <n v="2540767.1998999999"/>
  </r>
  <r>
    <x v="44"/>
    <s v="DENA BANK"/>
    <n v="65583"/>
    <n v="14621"/>
    <n v="2229388.7135000001"/>
    <n v="76793"/>
    <n v="15697"/>
    <n v="2044066.5164999999"/>
  </r>
  <r>
    <x v="44"/>
    <s v="DEOGIRI NAGARI SAHAKARI BANK LTD AURANGABAD"/>
    <n v="679"/>
    <n v="110.00000000000001"/>
    <n v="1620029.4550999999"/>
    <n v="634"/>
    <n v="67"/>
    <n v="1056782.3344000001"/>
  </r>
  <r>
    <x v="44"/>
    <s v="DEPOSIT INSURANCE AND CREDIT GUARANTEE CORPORATION"/>
    <n v="17"/>
    <n v="28.999999999999996"/>
    <n v="17058823.529399998"/>
    <n v="1"/>
    <n v="0"/>
    <n v="0"/>
  </r>
  <r>
    <x v="44"/>
    <s v="DEUTSCHE BANK AG"/>
    <n v="77242"/>
    <n v="663147"/>
    <n v="85853162.787100002"/>
    <n v="34824"/>
    <n v="663068"/>
    <n v="190405467.4937"/>
  </r>
  <r>
    <x v="44"/>
    <s v="DHANLAXMI BANK LTD."/>
    <n v="11251"/>
    <n v="2421"/>
    <n v="2151808.7280999999"/>
    <n v="15716"/>
    <n v="2779"/>
    <n v="1768261.6442"/>
  </r>
  <r>
    <x v="44"/>
    <s v="DMK JAOLI SAHAKARI BANK LTD."/>
    <n v="386"/>
    <n v="24"/>
    <n v="621761.65800000005"/>
    <n v="786"/>
    <n v="44"/>
    <n v="559796.43770000001"/>
  </r>
  <r>
    <x v="44"/>
    <s v="DOHA BANK"/>
    <n v="84"/>
    <n v="305"/>
    <n v="36309523.809500001"/>
    <n v="440"/>
    <n v="239"/>
    <n v="5431818.1818000004"/>
  </r>
  <r>
    <x v="44"/>
    <s v="DOMBIVLI NAGARI SAHAKARI BANK"/>
    <n v="2702"/>
    <n v="641"/>
    <n v="2372316.8023999999"/>
    <n v="3234"/>
    <n v="667"/>
    <n v="2062461.3481999999"/>
  </r>
  <r>
    <x v="44"/>
    <s v="DURGAPUR STEEL PEOPLES' CO-OP BANK LTD"/>
    <n v="25"/>
    <n v="1"/>
    <n v="400000"/>
    <n v="118"/>
    <n v="8"/>
    <n v="677966.1017"/>
  </r>
  <r>
    <x v="44"/>
    <s v="EMIRATES NBD BANK PJSC"/>
    <n v="52"/>
    <n v="466"/>
    <n v="89615384.615400001"/>
    <n v="162"/>
    <n v="1288"/>
    <n v="79506172.839499995"/>
  </r>
  <r>
    <x v="44"/>
    <s v="EQUITAS SMALL FINANCE BANK LTD."/>
    <n v="7136"/>
    <n v="2742"/>
    <n v="3842488.7892"/>
    <n v="9943"/>
    <n v="2812"/>
    <n v="2828120.2856000001"/>
  </r>
  <r>
    <x v="44"/>
    <s v="ESAF SMALL FINANCE BANK LTD."/>
    <n v="1018"/>
    <n v="3983"/>
    <n v="39125736.738700002"/>
    <n v="821"/>
    <n v="3825"/>
    <n v="46589524.969499998"/>
  </r>
  <r>
    <x v="44"/>
    <s v="EXPORT IMPORT BANK OF INDIA"/>
    <n v="319"/>
    <n v="10250"/>
    <n v="321316614.42009997"/>
    <n v="119"/>
    <n v="11502"/>
    <n v="966554621.84870005"/>
  </r>
  <r>
    <x v="44"/>
    <s v="FEDERAL BANK LTD."/>
    <n v="105886"/>
    <n v="46731"/>
    <n v="4413331.3185999999"/>
    <n v="124261"/>
    <n v="46290"/>
    <n v="3725223.5214999998"/>
  </r>
  <r>
    <x v="44"/>
    <s v="FINCARE SMALL FINANCE BANK LIMITED"/>
    <n v="348"/>
    <n v="2653"/>
    <n v="76235632.183899999"/>
    <n v="426"/>
    <n v="2504"/>
    <n v="58779342.722999997"/>
  </r>
  <r>
    <x v="44"/>
    <s v="FINO PAYMENTS BANK LIMITED"/>
    <n v="2230"/>
    <n v="966"/>
    <n v="4331838.5650000004"/>
    <m/>
    <m/>
    <m/>
  </r>
  <r>
    <x v="44"/>
    <s v="FIRST ABU DHABI BANK PJSC"/>
    <n v="29"/>
    <n v="2259"/>
    <n v="778965517.2414"/>
    <n v="40"/>
    <n v="2903"/>
    <n v="725750000"/>
  </r>
  <r>
    <x v="44"/>
    <s v="FIRST RAND BANK LTD"/>
    <n v="86"/>
    <n v="1039"/>
    <n v="120813953.4884"/>
    <n v="105"/>
    <n v="1804"/>
    <n v="171809523.80950001"/>
  </r>
  <r>
    <x v="44"/>
    <s v="GOLDMAN SACHS INDIA CAPITAL MARKETS PVT LTD."/>
    <n v="26"/>
    <n v="4096"/>
    <n v="1575384615.3845999"/>
    <n v="24"/>
    <n v="4089"/>
    <n v="1703750000"/>
  </r>
  <r>
    <x v="44"/>
    <s v="GP PARSIK SAHAKARI BANK LTD., KALWA, THANE"/>
    <n v="3914"/>
    <n v="532"/>
    <n v="1359223.301"/>
    <n v="4098"/>
    <n v="507"/>
    <n v="1237188.8725999999"/>
  </r>
  <r>
    <x v="44"/>
    <s v="GS MAHANAGAR CO-OPERATIVE BANK LIMITED, MUMBAI"/>
    <n v="2319"/>
    <n v="364"/>
    <n v="1569642.0870999999"/>
    <n v="2851"/>
    <n v="380"/>
    <n v="1332865.6612"/>
  </r>
  <r>
    <x v="44"/>
    <s v="HDFC BANK LTD."/>
    <n v="1954395"/>
    <n v="2741471"/>
    <n v="14027210.466700001"/>
    <n v="1719876"/>
    <n v="2895796"/>
    <n v="16837237.103100002"/>
  </r>
  <r>
    <x v="44"/>
    <s v="ICICI BANK LTD."/>
    <n v="883351"/>
    <n v="1056555"/>
    <n v="11960760.7848"/>
    <n v="896014"/>
    <n v="1073061"/>
    <n v="11975940.108100001"/>
  </r>
  <r>
    <x v="44"/>
    <s v="ICICI SECURITIES PRIMARY DEALERSHIP LTD."/>
    <n v="533"/>
    <n v="46040"/>
    <n v="863789868.66789997"/>
    <n v="258"/>
    <n v="45479"/>
    <n v="1762751937.9844999"/>
  </r>
  <r>
    <x v="44"/>
    <s v="IDBI BANK LTD."/>
    <n v="317287"/>
    <n v="270518"/>
    <n v="8525971.7543000001"/>
    <n v="269402"/>
    <n v="269730"/>
    <n v="10012175.1138"/>
  </r>
  <r>
    <x v="44"/>
    <s v="IDFC Bank Limited"/>
    <n v="31597"/>
    <n v="70527"/>
    <n v="22320789.948399998"/>
    <n v="34676"/>
    <n v="70538"/>
    <n v="20342023.301399998"/>
  </r>
  <r>
    <x v="44"/>
    <s v="Idukki District Cooperative Bank Limited"/>
    <n v="329"/>
    <n v="40"/>
    <n v="1215805.4711"/>
    <n v="502"/>
    <n v="39"/>
    <n v="776892.43030000001"/>
  </r>
  <r>
    <x v="44"/>
    <s v="INDIAN BANK"/>
    <n v="114727"/>
    <n v="35491"/>
    <n v="3093517.6549999998"/>
    <n v="155773"/>
    <n v="41544"/>
    <n v="2666957.6883999999"/>
  </r>
  <r>
    <x v="44"/>
    <s v="INDIAN CLEARING CORPORATION LTD."/>
    <n v="2587"/>
    <n v="37228"/>
    <n v="143904136.06490001"/>
    <n v="1370"/>
    <n v="37167"/>
    <n v="271291970.80290002"/>
  </r>
  <r>
    <x v="44"/>
    <s v="INDIAN OVERSEAS BANK"/>
    <n v="122999"/>
    <n v="41112"/>
    <n v="3342466.1989000002"/>
    <n v="128681"/>
    <n v="50531"/>
    <n v="3926842.3465999998"/>
  </r>
  <r>
    <x v="44"/>
    <s v="INDIA POST PAYMENTS BANK LIMITED"/>
    <n v="99"/>
    <n v="53"/>
    <n v="5353535.3535000002"/>
    <n v="137"/>
    <n v="5"/>
    <n v="364963.5036"/>
  </r>
  <r>
    <x v="44"/>
    <s v="INDUSIND BANK LTD."/>
    <n v="187380"/>
    <n v="121750"/>
    <n v="6497491.7280000001"/>
    <n v="182482"/>
    <n v="122032"/>
    <n v="6687344.5051999995"/>
  </r>
  <r>
    <x v="44"/>
    <s v="INDUSTRIAL AND COMMERCIAL BANK OF CHINA LTD."/>
    <n v="205"/>
    <n v="6659.9999999999991"/>
    <n v="324878048.78049999"/>
    <n v="265"/>
    <n v="6829.0000000000009"/>
    <n v="257698113.20750001"/>
  </r>
  <r>
    <x v="44"/>
    <s v="INDUSTRIAL BANK OF KOREA"/>
    <n v="129"/>
    <n v="1274"/>
    <n v="98759689.922499999"/>
    <n v="382"/>
    <n v="1263"/>
    <n v="33062827.225099999"/>
  </r>
  <r>
    <x v="44"/>
    <s v="IRINJALAKUDA TOWN COOPERATIVE BANK LTD"/>
    <n v="128"/>
    <n v="11"/>
    <n v="859375"/>
    <n v="405"/>
    <n v="32"/>
    <n v="790123.45680000004"/>
  </r>
  <r>
    <x v="44"/>
    <s v="JALGAON JANATA SAHAKARI BANK LTD."/>
    <n v="1806"/>
    <n v="885"/>
    <n v="4900332.2259"/>
    <n v="3101"/>
    <n v="966"/>
    <n v="3115124.1535"/>
  </r>
  <r>
    <x v="44"/>
    <s v="JANASEVA SAHAKARI BANK (BORIVLI) LTD."/>
    <n v="428"/>
    <n v="104"/>
    <n v="2429906.5421000002"/>
    <n v="460"/>
    <n v="51"/>
    <n v="1108695.6521999999"/>
  </r>
  <r>
    <x v="44"/>
    <s v="JANASEVA SAHAKARI BANK LTD., PUNE"/>
    <n v="1221"/>
    <n v="581"/>
    <n v="4758394.7583999997"/>
    <n v="2354"/>
    <n v="701"/>
    <n v="2977909.9405"/>
  </r>
  <r>
    <x v="44"/>
    <s v="JANA SMALL FINANCE BANK LIMITED"/>
    <n v="1675"/>
    <n v="3809.0000000000005"/>
    <n v="22740298.5075"/>
    <n v="363"/>
    <n v="3840.9999999999995"/>
    <n v="105812672.1763"/>
  </r>
  <r>
    <x v="44"/>
    <s v="JANATA SAHAKARI BANK LTD., PUNE"/>
    <n v="5910"/>
    <n v="1111"/>
    <n v="1879864.6362000001"/>
    <n v="7911"/>
    <n v="1193"/>
    <n v="1508026.7981"/>
  </r>
  <r>
    <x v="44"/>
    <s v="JANKALYAN SAHAKARI BANK LTD."/>
    <n v="1745"/>
    <n v="213"/>
    <n v="1220630.3725000001"/>
    <n v="1737"/>
    <n v="179"/>
    <n v="1030512.3777"/>
  </r>
  <r>
    <x v="44"/>
    <s v="JIO PAYMENTS BANK LIMITED"/>
    <n v="39"/>
    <n v="20"/>
    <n v="5128205.1282000002"/>
    <n v="57"/>
    <n v="23"/>
    <n v="4035087.7193"/>
  </r>
  <r>
    <x v="44"/>
    <s v="JP MORGAN CHASE BANK"/>
    <n v="5650"/>
    <n v="53633.000000000007"/>
    <n v="94925663.716800004"/>
    <n v="7983"/>
    <n v="57786"/>
    <n v="72386320.931999996"/>
  </r>
  <r>
    <x v="44"/>
    <s v="KALLAPPANNA AWADE ICHALKARANJI JANATA SAH BANK LTD"/>
    <n v="3080"/>
    <n v="1097"/>
    <n v="3561688.3117"/>
    <n v="5289"/>
    <n v="1258"/>
    <n v="2378521.4596000002"/>
  </r>
  <r>
    <x v="44"/>
    <s v="KARNATAKA BANK LTD"/>
    <n v="64504"/>
    <n v="10480"/>
    <n v="1624705.4446"/>
    <n v="74570"/>
    <n v="11803"/>
    <n v="1582808.0998"/>
  </r>
  <r>
    <x v="44"/>
    <s v="KARNATAKA STATE CO-OPERATIVE APEX BANK LTD."/>
    <n v="2873"/>
    <n v="6986"/>
    <n v="24316045.945"/>
    <n v="6835"/>
    <n v="6879.0000000000009"/>
    <n v="10064374.5428"/>
  </r>
  <r>
    <x v="44"/>
    <s v="KARNATAKA VIKAS GRAMEENA BANK"/>
    <n v="3169"/>
    <n v="1276"/>
    <n v="4026506.7845000001"/>
    <n v="7964"/>
    <n v="1271"/>
    <n v="1595931.6926"/>
  </r>
  <r>
    <x v="44"/>
    <s v="KARUR VYSYA BANK"/>
    <n v="109637"/>
    <n v="17555"/>
    <n v="1601193.0279000001"/>
    <n v="121856"/>
    <n v="18020"/>
    <n v="1478794.6429000001"/>
  </r>
  <r>
    <x v="44"/>
    <s v="KAVERI GRAMEENA BANK"/>
    <n v="1213"/>
    <n v="101"/>
    <n v="832646.33140000002"/>
    <n v="2175"/>
    <n v="191"/>
    <n v="878160.91949999996"/>
  </r>
  <r>
    <x v="44"/>
    <s v="KEB HANA BANK"/>
    <n v="221"/>
    <n v="2030"/>
    <n v="91855203.619900003"/>
    <n v="298"/>
    <n v="2043"/>
    <n v="68557046.979900002"/>
  </r>
  <r>
    <x v="44"/>
    <s v="KERALA GRAMIN BANK"/>
    <n v="3697"/>
    <n v="2175"/>
    <n v="5883148.4988000002"/>
    <n v="7305"/>
    <n v="2536"/>
    <n v="3471594.7980999998"/>
  </r>
  <r>
    <x v="44"/>
    <s v="KOTAK MAHINDRA BANK LTD."/>
    <n v="529754"/>
    <n v="252954"/>
    <n v="4774933.2708999999"/>
    <n v="549641"/>
    <n v="263645"/>
    <n v="4796676.3760000002"/>
  </r>
  <r>
    <x v="44"/>
    <s v="KRUNG THAI BANK PLC"/>
    <n v="32"/>
    <n v="127"/>
    <n v="39687500"/>
    <n v="52"/>
    <n v="90"/>
    <n v="17307692.307700001"/>
  </r>
  <r>
    <x v="44"/>
    <s v="KURMANCHAL NAGAR SAHAKARI BANK LTD."/>
    <n v="1633"/>
    <n v="214"/>
    <n v="1310471.5248"/>
    <n v="4134"/>
    <n v="385"/>
    <n v="931301.40300000005"/>
  </r>
  <r>
    <x v="44"/>
    <s v="MAHARASHTRA GRAMIN BANK"/>
    <n v="2811"/>
    <n v="1795"/>
    <n v="6385627.8903999999"/>
    <n v="4718"/>
    <n v="1814"/>
    <n v="3844849.5125000002"/>
  </r>
  <r>
    <x v="44"/>
    <s v="MAHESH SAHAKARI BANK LIMITED, PUNE"/>
    <n v="122"/>
    <n v="25"/>
    <n v="2049180.3278999999"/>
    <n v="1058"/>
    <n v="81"/>
    <n v="765595.46310000005"/>
  </r>
  <r>
    <x v="44"/>
    <s v="MASHREQBANK PSC"/>
    <n v="180"/>
    <n v="910"/>
    <n v="50555555.555600002"/>
    <n v="341"/>
    <n v="669"/>
    <n v="19618768.328400001"/>
  </r>
  <r>
    <x v="44"/>
    <s v="MEHSANA URBAN CO-OPERATIVE BANK LTD."/>
    <n v="9416"/>
    <n v="3062"/>
    <n v="3251911.6398"/>
    <n v="11969"/>
    <n v="3259.0000000000005"/>
    <n v="2722867.4075000002"/>
  </r>
  <r>
    <x v="44"/>
    <s v="MIZUHO BANK LTD."/>
    <n v="3011"/>
    <n v="17927"/>
    <n v="59538359.349100001"/>
    <n v="2678"/>
    <n v="19077"/>
    <n v="71235997.012700006"/>
  </r>
  <r>
    <x v="44"/>
    <s v="MORGAN STANLEY INDIA PRIMARY DEALER PVT LTD."/>
    <n v="34"/>
    <n v="5274"/>
    <n v="1551176470.5882001"/>
    <n v="33"/>
    <n v="5277"/>
    <n v="1599090909.0908999"/>
  </r>
  <r>
    <x v="44"/>
    <s v="MUMBAI DISTRICT CENTRAL CO-OPERATIVE BANK LTD."/>
    <n v="1722"/>
    <n v="514"/>
    <n v="2984901.2776000001"/>
    <n v="1647"/>
    <n v="573"/>
    <n v="3479052.8232999998"/>
  </r>
  <r>
    <x v="44"/>
    <s v="NABARD"/>
    <n v="20"/>
    <n v="12489"/>
    <n v="6244500000"/>
    <n v="397"/>
    <n v="105272"/>
    <n v="2651687657.4306998"/>
  </r>
  <r>
    <x v="44"/>
    <s v="NAGAR URBAN COOPERATIVE BANK LTD"/>
    <n v="1649"/>
    <n v="459.99999999999994"/>
    <n v="2789569.4360000002"/>
    <n v="2760"/>
    <n v="381"/>
    <n v="1380434.7826"/>
  </r>
  <r>
    <x v="44"/>
    <s v="NAGPUR NAGRIK SAHAKARI BANK LTD."/>
    <n v="2772"/>
    <n v="539"/>
    <n v="1944444.4443999999"/>
    <n v="4928"/>
    <n v="531"/>
    <n v="1077516.2338"/>
  </r>
  <r>
    <x v="44"/>
    <s v="NASIK MERCHANTS CO-OPERATIVE BANK LTD."/>
    <n v="1551"/>
    <n v="718"/>
    <n v="4629271.4378000004"/>
    <n v="2533"/>
    <n v="729"/>
    <n v="2878010.2645"/>
  </r>
  <r>
    <x v="44"/>
    <s v="NATIONAL AUSTRALIA BANK LTD."/>
    <n v="42"/>
    <n v="594"/>
    <n v="141428571.42860001"/>
    <n v="37"/>
    <n v="256"/>
    <n v="69189189.189199999"/>
  </r>
  <r>
    <x v="44"/>
    <s v="NATIONAL SECURITIES CLEARING CORPORATION LTD."/>
    <n v="6499"/>
    <n v="338128"/>
    <n v="520276965.68699998"/>
    <n v="8473"/>
    <n v="338128"/>
    <n v="399065266.13950002"/>
  </r>
  <r>
    <x v="44"/>
    <s v="NEW INDIA CO-OPERATIVE BANK LTD."/>
    <n v="1699"/>
    <n v="235"/>
    <n v="1383166.5686000001"/>
    <n v="2102"/>
    <n v="223"/>
    <n v="1060894.3862999999"/>
  </r>
  <r>
    <x v="44"/>
    <s v="NKGSB CO-OPERATIVE BANK LTD."/>
    <n v="5199"/>
    <n v="1844.0000000000002"/>
    <n v="3546835.93"/>
    <n v="5152"/>
    <n v="1680.9999999999998"/>
    <n v="3262810.5589999999"/>
  </r>
  <r>
    <x v="44"/>
    <s v="NOMURA FIXED INCOME SECURITIES PVT LTD."/>
    <n v="148"/>
    <n v="39460"/>
    <n v="2666216216.2161999"/>
    <n v="188"/>
    <n v="39190"/>
    <n v="2084574468.0850999"/>
  </r>
  <r>
    <x v="44"/>
    <s v="NORTH EAST SMALL FINANCE BANK LIMITED"/>
    <n v="30"/>
    <n v="48"/>
    <n v="16000000"/>
    <n v="41"/>
    <n v="57.999999999999993"/>
    <n v="14146341.463400001"/>
  </r>
  <r>
    <x v="44"/>
    <s v="NUTAN NAGARIK SAHAKARI BANK LTD."/>
    <n v="3754"/>
    <n v="571"/>
    <n v="1521044.2194999999"/>
    <n v="5413"/>
    <n v="737"/>
    <n v="1361537.0404999999"/>
  </r>
  <r>
    <x v="44"/>
    <s v="ORIENTAL BANK OF COMMERCE"/>
    <n v="181846"/>
    <n v="38372"/>
    <n v="2110137.1490000002"/>
    <n v="224400"/>
    <n v="37411"/>
    <n v="1667156.8626999999"/>
  </r>
  <r>
    <x v="44"/>
    <s v="ORISSA STATE CO-OPERATIVE BANK LTD."/>
    <n v="143"/>
    <n v="12956"/>
    <n v="906013986.01400006"/>
    <n v="522"/>
    <n v="12808.000000000002"/>
    <n v="245363984.67429999"/>
  </r>
  <r>
    <x v="44"/>
    <s v="PAYTM PAYMENTS BANK LIMITED"/>
    <n v="2084"/>
    <n v="1994.0000000000002"/>
    <n v="9568138.1958000008"/>
    <n v="5"/>
    <n v="0"/>
    <n v="0"/>
  </r>
  <r>
    <x v="44"/>
    <s v="PNB GILTS LTD."/>
    <n v="518"/>
    <n v="35447"/>
    <n v="684305019.30499995"/>
    <n v="630"/>
    <n v="50957"/>
    <n v="808841269.84130001"/>
  </r>
  <r>
    <x v="44"/>
    <s v="PRAGATHI KRISHNA GRAMIN BANK"/>
    <n v="5698"/>
    <n v="1211"/>
    <n v="2125307.1253"/>
    <n v="9398"/>
    <n v="1109"/>
    <n v="1180038.3060000001"/>
  </r>
  <r>
    <x v="44"/>
    <s v="PRATHAMA BANK"/>
    <n v="1893"/>
    <n v="846.00000000000011"/>
    <n v="4469096.6719000004"/>
    <n v="5208"/>
    <n v="858"/>
    <n v="1647465.4378"/>
  </r>
  <r>
    <x v="44"/>
    <s v="PRIME CO-OPERATIVE BANK LTD"/>
    <n v="2140"/>
    <n v="179"/>
    <n v="836448.59809999994"/>
    <n v="3939"/>
    <n v="321"/>
    <n v="814927.64659999998"/>
  </r>
  <r>
    <x v="44"/>
    <s v="PT BANK MAYBANK INDONESIA TBK"/>
    <n v="39"/>
    <n v="358"/>
    <n v="91794871.7949"/>
    <n v="45"/>
    <n v="381"/>
    <n v="84666666.666700006"/>
  </r>
  <r>
    <x v="44"/>
    <s v="PUNJAB AND SIND BANK"/>
    <n v="39790"/>
    <n v="24015"/>
    <n v="6035436.0392000005"/>
    <n v="51048"/>
    <n v="25279"/>
    <n v="4952005.9551999997"/>
  </r>
  <r>
    <x v="44"/>
    <s v="PUNJAB &amp; MAHARASHTRA CO-OPERATIVE BANK LTD."/>
    <n v="4994"/>
    <n v="2614"/>
    <n v="5234281.1374000004"/>
    <n v="6771"/>
    <n v="2685"/>
    <n v="3965440.8506999998"/>
  </r>
  <r>
    <x v="44"/>
    <s v="PUNJAB NATIONAL BANK"/>
    <n v="433150"/>
    <n v="157411"/>
    <n v="3634099.0419000001"/>
    <n v="472120"/>
    <n v="178664"/>
    <n v="3784292.1291"/>
  </r>
  <r>
    <x v="44"/>
    <s v="QATAR NATIONAL BANK(Q.P.S.C)"/>
    <n v="39"/>
    <n v="320"/>
    <n v="82051282.051300004"/>
    <n v="22"/>
    <n v="259"/>
    <n v="117727272.7273"/>
  </r>
  <r>
    <x v="44"/>
    <s v="RAJARAMBAPU SAHAKARI BANK LTD"/>
    <n v="1030"/>
    <n v="206"/>
    <n v="2000000"/>
    <n v="3127"/>
    <n v="473.00000000000006"/>
    <n v="1512631.9155999999"/>
  </r>
  <r>
    <x v="44"/>
    <s v="RAJGURUNAGAR SAHKARI BANK LTD."/>
    <n v="771"/>
    <n v="52"/>
    <n v="674448.76780000003"/>
    <n v="1508"/>
    <n v="182"/>
    <n v="1206896.5517"/>
  </r>
  <r>
    <x v="44"/>
    <s v="RAJKOT NAGRIK SAHAKARI BANK LTD."/>
    <n v="2534"/>
    <n v="1869.0000000000002"/>
    <n v="7375690.6076999996"/>
    <n v="3974"/>
    <n v="1898.9999999999998"/>
    <n v="4778560.6442"/>
  </r>
  <r>
    <x v="44"/>
    <s v="RBL BANK LTD."/>
    <n v="38233"/>
    <n v="33709"/>
    <n v="8816729.0036999993"/>
    <n v="38448"/>
    <n v="31501"/>
    <n v="8193143.9867000002"/>
  </r>
  <r>
    <x v="44"/>
    <s v="RESERVE BANK OF INDIA"/>
    <n v="43709"/>
    <n v="543945"/>
    <n v="124446910.2473"/>
    <m/>
    <m/>
    <m/>
  </r>
  <r>
    <x v="44"/>
    <s v="SAMARTH SAHAKARI BANK LTD; SOLAPUR"/>
    <n v="463"/>
    <n v="56.999999999999993"/>
    <n v="1231101.5119"/>
    <n v="862"/>
    <n v="119"/>
    <n v="1380510.4408"/>
  </r>
  <r>
    <x v="44"/>
    <s v="SANT SOPANKAKA SAHAKARI BANK LIMITED, SASWAD"/>
    <n v="5"/>
    <n v="1"/>
    <n v="2000000"/>
    <n v="40"/>
    <n v="2"/>
    <n v="500000"/>
  </r>
  <r>
    <x v="44"/>
    <s v="SBERBANK"/>
    <n v="113"/>
    <n v="2750"/>
    <n v="243362831.85839999"/>
    <n v="35"/>
    <n v="2334"/>
    <n v="666857142.85710001"/>
  </r>
  <r>
    <x v="44"/>
    <s v="SBI DFHI LTD."/>
    <n v="1037"/>
    <n v="21326"/>
    <n v="205650916.10409999"/>
    <n v="2935"/>
    <n v="39368"/>
    <n v="134132879.046"/>
  </r>
  <r>
    <x v="44"/>
    <s v="SBM BANK (INDIA) LIMITED"/>
    <n v="349"/>
    <n v="264"/>
    <n v="7564469.9139999999"/>
    <n v="362"/>
    <n v="268"/>
    <n v="7403314.9171000002"/>
  </r>
  <r>
    <x v="44"/>
    <s v="SHIKSHAK SAHAKARI BANK LTD."/>
    <n v="734"/>
    <n v="830.00000000000011"/>
    <n v="11307901.907400001"/>
    <n v="1548"/>
    <n v="871.00000000000011"/>
    <n v="5626614.9870999996"/>
  </r>
  <r>
    <x v="44"/>
    <s v="SHINHAN BANK"/>
    <n v="3354"/>
    <n v="9183"/>
    <n v="27379248.658300001"/>
    <n v="2828"/>
    <n v="8828"/>
    <n v="31216407.355"/>
  </r>
  <r>
    <x v="44"/>
    <s v="SHIVALIK MERCANTILE CO-OP BANK LTD"/>
    <n v="1186"/>
    <n v="219"/>
    <n v="1846543.0016999999"/>
    <n v="2491"/>
    <n v="211"/>
    <n v="847049.37780000002"/>
  </r>
  <r>
    <x v="44"/>
    <s v="SHRI CHHATRAPATI RAJARSHI SHAHU URBAN CO-OP BANK"/>
    <n v="1045"/>
    <n v="139"/>
    <n v="1330143.5407"/>
    <n v="1674"/>
    <n v="143"/>
    <n v="854241.33810000005"/>
  </r>
  <r>
    <x v="44"/>
    <s v="SHRI VEERSHAIV CO-OP BANK LTD"/>
    <n v="147"/>
    <n v="15"/>
    <n v="1020408.1633"/>
    <n v="1150"/>
    <n v="75"/>
    <n v="652173.91299999994"/>
  </r>
  <r>
    <x v="44"/>
    <s v="Sindhudurg District Central Cooperative Bank Ltd."/>
    <n v="145"/>
    <n v="10"/>
    <n v="689655.17240000004"/>
    <n v="479"/>
    <n v="40"/>
    <n v="835073.06889999995"/>
  </r>
  <r>
    <x v="44"/>
    <s v="SIR M. VISVESVARAYA CO-OPERATIVE BANK LTD."/>
    <n v="40"/>
    <n v="4"/>
    <n v="1000000"/>
    <n v="180"/>
    <n v="12"/>
    <n v="666666.66669999994"/>
  </r>
  <r>
    <x v="44"/>
    <s v="SMALL INDUSTRIES DEVELOPMENT BANK OF INDIA"/>
    <m/>
    <m/>
    <m/>
    <n v="3"/>
    <n v="0"/>
    <n v="0"/>
  </r>
  <r>
    <x v="44"/>
    <s v="SOCIETE GENERALE"/>
    <n v="357"/>
    <n v="10913"/>
    <n v="305686274.50980002"/>
    <n v="607"/>
    <n v="9940"/>
    <n v="163756177.9242"/>
  </r>
  <r>
    <x v="44"/>
    <s v="SOLAPUR JANATA SAHAKARI BANK LTD."/>
    <n v="1418"/>
    <n v="298"/>
    <n v="2101551.4810000001"/>
    <n v="2447"/>
    <n v="284"/>
    <n v="1160604.8222000001"/>
  </r>
  <r>
    <x v="44"/>
    <s v="SOUTH INDIAN BANK"/>
    <n v="60822"/>
    <n v="20398"/>
    <n v="3353720.6932000001"/>
    <n v="69718"/>
    <n v="18796"/>
    <n v="2696003.9013999999"/>
  </r>
  <r>
    <x v="44"/>
    <s v="STANDARD CHARTERED BANK"/>
    <n v="164336"/>
    <n v="365548"/>
    <n v="22243939.246399999"/>
    <n v="149112"/>
    <n v="377281"/>
    <n v="25301853.6402"/>
  </r>
  <r>
    <x v="44"/>
    <s v="STATE BANK OF INDIA"/>
    <n v="1753595"/>
    <n v="1251326"/>
    <n v="7135775.3642999995"/>
    <n v="1446177"/>
    <n v="1336425"/>
    <n v="9241088.7464000005"/>
  </r>
  <r>
    <x v="44"/>
    <s v="STCI PRIMARY DEALER LTD."/>
    <n v="391"/>
    <n v="28651"/>
    <n v="732762148.33759999"/>
    <n v="778"/>
    <n v="27872.000000000004"/>
    <n v="358251928.02060002"/>
  </r>
  <r>
    <x v="44"/>
    <s v="SUMITOMO MITSUI BANKING CORPORATION"/>
    <n v="1122"/>
    <n v="21945"/>
    <n v="195588235.29409999"/>
    <n v="1727"/>
    <n v="21963"/>
    <n v="127174290.67749999"/>
  </r>
  <r>
    <x v="44"/>
    <s v="SURAT NATIONAL COOPERATIVE BANK LTD"/>
    <n v="1265"/>
    <n v="100"/>
    <n v="790513.83400000003"/>
    <n v="1345"/>
    <n v="161"/>
    <n v="1197026.0223000001"/>
  </r>
  <r>
    <x v="44"/>
    <s v="SURYODAY SMALL FINANCE BANK LTD."/>
    <n v="428"/>
    <n v="1777"/>
    <n v="41518691.588799998"/>
    <n v="463"/>
    <n v="1627"/>
    <n v="35140388.7689"/>
  </r>
  <r>
    <x v="44"/>
    <s v="SVC CO-OPERATIVE BANK LTD."/>
    <n v="21025"/>
    <n v="3984.0000000000005"/>
    <n v="1894887.0392"/>
    <n v="27988"/>
    <n v="4371"/>
    <n v="1561740.746"/>
  </r>
  <r>
    <x v="44"/>
    <s v="SYNDICATE BANK"/>
    <n v="106001"/>
    <n v="30677.999999999996"/>
    <n v="2894123.6403000001"/>
    <n v="75532"/>
    <n v="33000"/>
    <n v="4369009.1617000001"/>
  </r>
  <r>
    <x v="44"/>
    <s v="TAMILNAD MERCANTILE BANK LTD."/>
    <n v="55352"/>
    <n v="9344"/>
    <n v="1688105.2175"/>
    <n v="79643"/>
    <n v="10087"/>
    <n v="1266526.8762000001"/>
  </r>
  <r>
    <x v="44"/>
    <s v="TELANGANA STATE CO OPERATIVE APEX BANK LTD"/>
    <n v="1485"/>
    <n v="2960"/>
    <n v="19932659.932700001"/>
    <n v="4241"/>
    <n v="3272"/>
    <n v="7715161.5185000002"/>
  </r>
  <r>
    <x v="44"/>
    <s v="TEXTILE TRADERS CO-OPERATIVE BANK LIMITED"/>
    <n v="350"/>
    <n v="35"/>
    <n v="1000000"/>
    <n v="579"/>
    <n v="66"/>
    <n v="1139896.3731"/>
  </r>
  <r>
    <x v="44"/>
    <s v="THANE BHARAT SHAKARI BANK LTD."/>
    <n v="1389"/>
    <n v="314"/>
    <n v="2260619.1505"/>
    <n v="1471"/>
    <n v="163"/>
    <n v="1108089.7349"/>
  </r>
  <r>
    <x v="44"/>
    <s v="THANE DISTRICT CENTRAL CO-OPERATIVE BANK LTD."/>
    <n v="528"/>
    <n v="37"/>
    <n v="700757.57579999999"/>
    <n v="1392"/>
    <n v="137"/>
    <n v="984195.40229999996"/>
  </r>
  <r>
    <x v="44"/>
    <s v="THE AHMEDABAD MERCANTILE CO-OPERATIVE BANK LTD."/>
    <n v="4025"/>
    <n v="322"/>
    <n v="800000"/>
    <n v="4708"/>
    <n v="444.00000000000006"/>
    <n v="943075.61600000004"/>
  </r>
  <r>
    <x v="44"/>
    <s v="THE AKOLA DISTRICT CENTRAL CO-OPERATIVE BANK LTD."/>
    <n v="339"/>
    <n v="23"/>
    <n v="678466.07669999998"/>
    <n v="648"/>
    <n v="134"/>
    <n v="2067901.2346000001"/>
  </r>
  <r>
    <x v="44"/>
    <s v="THE AKOLA JANATA COMMERCIAL COOPERATIVE BANK LTD"/>
    <n v="3164"/>
    <n v="429"/>
    <n v="1355878.6346"/>
    <n v="5220"/>
    <n v="637"/>
    <n v="1220306.5134000001"/>
  </r>
  <r>
    <x v="44"/>
    <s v="THE A.P. MAHESH CO-OPERATIVE URBAN BANK LTD"/>
    <n v="5939"/>
    <n v="1502"/>
    <n v="2529045.2938000001"/>
    <n v="7431"/>
    <n v="722"/>
    <n v="971605.43669999996"/>
  </r>
  <r>
    <x v="44"/>
    <s v="THE BANK OF NOVA SCOTIA"/>
    <n v="575"/>
    <n v="4490"/>
    <n v="78086956.521699995"/>
    <n v="445"/>
    <n v="6027"/>
    <n v="135438202.24720001"/>
  </r>
  <r>
    <x v="44"/>
    <s v="THE BANK OF TOKYO MITSUBISHI UFJ LTD"/>
    <n v="4203"/>
    <n v="23384"/>
    <n v="55636450.154700004"/>
    <n v="5542"/>
    <n v="23009"/>
    <n v="41517502.706600003"/>
  </r>
  <r>
    <x v="44"/>
    <s v="THE BARAMATI SAHAKARI BANK LIMITED"/>
    <n v="811"/>
    <n v="103"/>
    <n v="1270036.9913999999"/>
    <n v="2024"/>
    <n v="156"/>
    <n v="770750.98809999996"/>
  </r>
  <r>
    <x v="44"/>
    <s v="THE BHARAT CO-OPERATIVE BANK (MUMBAI) LTD."/>
    <n v="10991"/>
    <n v="1442"/>
    <n v="1311982.5312000001"/>
    <n v="12500"/>
    <n v="1816"/>
    <n v="1452800"/>
  </r>
  <r>
    <x v="44"/>
    <s v="THE CLEARING CORPORATION OF INDIA LTD."/>
    <n v="337"/>
    <n v="258786"/>
    <n v="7679109792.2848997"/>
    <n v="729"/>
    <n v="261733"/>
    <n v="3590301783.2648001"/>
  </r>
  <r>
    <x v="44"/>
    <s v="THE COSMOS CO-OPERATIVE BANK LTD."/>
    <n v="19522"/>
    <n v="3111"/>
    <n v="1593586.7227"/>
    <n v="16365"/>
    <n v="2547"/>
    <n v="1556370.3025"/>
  </r>
  <r>
    <x v="44"/>
    <s v="THE DELHI STATE COOPERATIVE BANK"/>
    <n v="371"/>
    <n v="200.99999999999997"/>
    <n v="5417789.7573999995"/>
    <n v="395"/>
    <n v="183"/>
    <n v="4632911.3924000002"/>
  </r>
  <r>
    <x v="44"/>
    <s v="THE GADCHIROLI DISTRICT CENTRAL CO-OP BANK LTD."/>
    <n v="357"/>
    <n v="46"/>
    <n v="1288515.4062000001"/>
    <n v="541"/>
    <n v="96"/>
    <n v="1774491.6821000001"/>
  </r>
  <r>
    <x v="44"/>
    <s v="THE GREATER BOMBAY CO-OPERATIVE BANK LTD."/>
    <n v="1672"/>
    <n v="811.99999999999989"/>
    <n v="4856459.3300999999"/>
    <n v="2008"/>
    <n v="984"/>
    <n v="4900398.4063999997"/>
  </r>
  <r>
    <x v="44"/>
    <s v="THE GUJARAT STATE CO-OPERATIVE BANK LTD"/>
    <n v="11143"/>
    <n v="5932"/>
    <n v="5323521.4933000002"/>
    <n v="20860"/>
    <n v="5978"/>
    <n v="2865771.8121000002"/>
  </r>
  <r>
    <x v="44"/>
    <s v="THE HARYANA STATE COOPERATIVE APEX BANK LIMITED"/>
    <n v="78"/>
    <n v="535"/>
    <n v="68589743.589699998"/>
    <n v="181"/>
    <n v="22"/>
    <n v="1215469.6133000001"/>
  </r>
  <r>
    <x v="44"/>
    <s v="THE HASTI CO-OP BANK LTD."/>
    <n v="1030"/>
    <n v="84"/>
    <n v="815533.98060000001"/>
    <n v="2299"/>
    <n v="169"/>
    <n v="735102.21840000001"/>
  </r>
  <r>
    <x v="44"/>
    <s v="THE HIMACHAL PRADESH STATE CO-OPERATIVE BANK LTD."/>
    <n v="1067"/>
    <n v="145"/>
    <n v="1358950.328"/>
    <n v="2155"/>
    <n v="628"/>
    <n v="2914153.1323000002"/>
  </r>
  <r>
    <x v="44"/>
    <s v="THE HONGKONG AND SHANGHAI BANKING CORPORATION LTD."/>
    <n v="102937"/>
    <n v="228405.00000000003"/>
    <n v="22188814.5176"/>
    <n v="69077"/>
    <n v="233594"/>
    <n v="33816465.683200002"/>
  </r>
  <r>
    <x v="44"/>
    <s v="THE JALGAON PEOPLE CO-OPERATIVE BANK LTD."/>
    <n v="1814"/>
    <n v="573"/>
    <n v="3158765.1598999999"/>
    <n v="2395"/>
    <n v="294"/>
    <n v="1227557.4113"/>
  </r>
  <r>
    <x v="44"/>
    <s v="THE JAMMU AND KASHMIR BANK LTD."/>
    <n v="32509"/>
    <n v="21254"/>
    <n v="6537881.8173000002"/>
    <n v="47519"/>
    <n v="25094"/>
    <n v="5280835.0344000002"/>
  </r>
  <r>
    <x v="44"/>
    <s v="THE KALUPUR COMMERCIAL CO-OPERATIVE BANK LTD."/>
    <n v="12291"/>
    <n v="2106"/>
    <n v="1713448.865"/>
    <n v="17376"/>
    <n v="2200"/>
    <n v="1266114.1805"/>
  </r>
  <r>
    <x v="44"/>
    <s v="THE KALYAN JANATA SAHAKARI BANK LTD."/>
    <n v="1933"/>
    <n v="378"/>
    <n v="1955509.5706"/>
    <n v="2833"/>
    <n v="447"/>
    <n v="1577832.6862000001"/>
  </r>
  <r>
    <x v="44"/>
    <s v="THE KANGRA CENTRAL CO-OP BANK LTD., DHARAMSHALA"/>
    <n v="1205"/>
    <n v="949"/>
    <n v="7875518.6721999999"/>
    <n v="2789"/>
    <n v="819"/>
    <n v="2936536.3930000002"/>
  </r>
  <r>
    <x v="44"/>
    <s v="THE KANGRA CO-OPERATIVE BANK LTD."/>
    <n v="463"/>
    <n v="28.999999999999996"/>
    <n v="626349.89199999999"/>
    <n v="105"/>
    <n v="10"/>
    <n v="952380.95239999995"/>
  </r>
  <r>
    <x v="44"/>
    <s v="THE KARAD URBAN CO-OPERATIVE BANK LTD., KARAD"/>
    <n v="2768"/>
    <n v="667"/>
    <n v="2409682.0808999999"/>
    <n v="5115"/>
    <n v="791"/>
    <n v="1546432.0626000001"/>
  </r>
  <r>
    <x v="44"/>
    <s v="The Kozhikode District Cooperative Bank Limited"/>
    <n v="239"/>
    <n v="44"/>
    <n v="1841004.1841"/>
    <n v="916"/>
    <n v="190"/>
    <n v="2074235.8078999999"/>
  </r>
  <r>
    <x v="44"/>
    <s v="THE LAKSHMI VILAS BANK LTD."/>
    <n v="39256"/>
    <n v="9575"/>
    <n v="2439117.5871000001"/>
    <n v="52378"/>
    <n v="9039"/>
    <n v="1725724.5408000001"/>
  </r>
  <r>
    <x v="44"/>
    <s v="THE MAHARASHTRA STATE CO-OPERATIVE BANK LTD."/>
    <n v="2242"/>
    <n v="16832"/>
    <n v="75075825.156100005"/>
    <n v="1868"/>
    <n v="17086"/>
    <n v="91466809.421800002"/>
  </r>
  <r>
    <x v="44"/>
    <s v="THE MUNICIPAL CO-OPERATIVE BANK LTD., MUMBAI"/>
    <n v="163"/>
    <n v="2482"/>
    <n v="152269938.6503"/>
    <n v="249"/>
    <n v="2555"/>
    <n v="102610441.76710001"/>
  </r>
  <r>
    <x v="44"/>
    <s v="THE NAINITAL BANK LTD."/>
    <n v="6569"/>
    <n v="3056"/>
    <n v="4652154.0569000002"/>
    <n v="9617"/>
    <n v="3217"/>
    <n v="3345118.0202000001"/>
  </r>
  <r>
    <x v="44"/>
    <s v="THE NAVNIRMAN CO-OPERATIVE BANK LIMITED"/>
    <n v="1272"/>
    <n v="77"/>
    <n v="605345.91189999995"/>
    <n v="1840"/>
    <n v="134"/>
    <n v="728260.86959999998"/>
  </r>
  <r>
    <x v="44"/>
    <s v="THE PANDHARPUR URBAN COOP BANK LTD"/>
    <n v="542"/>
    <n v="223"/>
    <n v="4114391.1439"/>
    <n v="965"/>
    <n v="252.99999999999997"/>
    <n v="2621761.6579999998"/>
  </r>
  <r>
    <x v="44"/>
    <s v="THE RAJASTHAN STATE CO-OPERATIVE BANK LTD."/>
    <n v="1079"/>
    <n v="6534.9999999999991"/>
    <n v="60565338.276199996"/>
    <n v="3641"/>
    <n v="6130"/>
    <n v="16836034.056600001"/>
  </r>
  <r>
    <x v="44"/>
    <s v="THE ROYAL BANK OF SCOTLAND PLC"/>
    <n v="15"/>
    <n v="3"/>
    <n v="2000000"/>
    <n v="23"/>
    <n v="17"/>
    <n v="7391304.3477999996"/>
  </r>
  <r>
    <x v="44"/>
    <s v="THE SAHEBRAO DESHMUKH CO-OPERATIVE BANK LTD."/>
    <n v="874"/>
    <n v="68"/>
    <n v="778032.03659999999"/>
    <n v="1042"/>
    <n v="89"/>
    <n v="854126.67949999997"/>
  </r>
  <r>
    <x v="44"/>
    <s v="THE SARASWAT CO-OPERATIVE BANK LTD."/>
    <n v="36802"/>
    <n v="29702"/>
    <n v="8070757.0241"/>
    <n v="42629"/>
    <n v="30624"/>
    <n v="7183841.9855000004"/>
  </r>
  <r>
    <x v="44"/>
    <s v="THE SATARA DISTRICT CENTRAL CO-OPERATIVE BANK LTD"/>
    <n v="2"/>
    <n v="5"/>
    <n v="25000000"/>
    <m/>
    <m/>
    <m/>
  </r>
  <r>
    <x v="44"/>
    <s v="THE SEVA VIKAS CO-OPERATIVE BANK LTD."/>
    <n v="877"/>
    <n v="150"/>
    <n v="1710376.2827999999"/>
    <n v="2618"/>
    <n v="217"/>
    <n v="828877.00529999996"/>
  </r>
  <r>
    <x v="44"/>
    <s v="THE SURAT DISTRICT CO-OPERATIVE BANK LTD."/>
    <n v="2354"/>
    <n v="900"/>
    <n v="3823279.5241999999"/>
    <n v="4780"/>
    <n v="967"/>
    <n v="2023012.5523000001"/>
  </r>
  <r>
    <x v="44"/>
    <s v="THE SURAT PEOPLE'S CO-OPERATIVE BANK LTD."/>
    <n v="4649"/>
    <n v="509.99999999999994"/>
    <n v="1097010.1096999999"/>
    <n v="6643"/>
    <n v="852"/>
    <n v="1282553.0634000001"/>
  </r>
  <r>
    <x v="44"/>
    <s v="THE SUTEX CO-OPERATIVE BANK LTD."/>
    <n v="2231"/>
    <n v="218.00000000000003"/>
    <n v="977140.29579999996"/>
    <n v="2807"/>
    <n v="311"/>
    <n v="1107944.4247000001"/>
  </r>
  <r>
    <x v="44"/>
    <s v="THE TAMILNADU STATE APEX CO-OPERATIVE BANK LTD."/>
    <n v="2533"/>
    <n v="12239"/>
    <n v="48318199.763099998"/>
    <n v="7521"/>
    <n v="12662"/>
    <n v="16835527.190499999"/>
  </r>
  <r>
    <x v="44"/>
    <s v="THE VARACHHA CO-OPERATIVE BANK LTD., SURAT"/>
    <n v="2547"/>
    <n v="285"/>
    <n v="1118963.4865000001"/>
    <n v="3058"/>
    <n v="333"/>
    <n v="1088947.0242000001"/>
  </r>
  <r>
    <x v="44"/>
    <s v="THE VIJAY CO-OPERATIVE BANK LTD."/>
    <m/>
    <m/>
    <m/>
    <n v="1"/>
    <n v="0"/>
    <n v="0"/>
  </r>
  <r>
    <x v="44"/>
    <s v="THE VISHWESHWAR SAHAKARI BANK LTD., PUNE"/>
    <n v="1880"/>
    <n v="569"/>
    <n v="3026595.7447000002"/>
    <n v="3198"/>
    <n v="790"/>
    <n v="2470293.9336999999"/>
  </r>
  <r>
    <x v="44"/>
    <s v="THE WEST BENGAL STATE CO-OPERATIVE BANK LTD."/>
    <n v="1213"/>
    <n v="557"/>
    <n v="4591920.8574000001"/>
    <n v="5088"/>
    <n v="1685.0000000000002"/>
    <n v="3311713.8365000002"/>
  </r>
  <r>
    <x v="44"/>
    <s v="THE ZOROASTRIAN COOPERATIVE BANK LIMITED"/>
    <n v="934"/>
    <n v="490.00000000000006"/>
    <n v="5246252.6766999997"/>
    <n v="959"/>
    <n v="503"/>
    <n v="5245046.9238999998"/>
  </r>
  <r>
    <x v="44"/>
    <s v="THRISSUR DISTRICT CO-OPERATIVE BANK LTD."/>
    <n v="407"/>
    <n v="69"/>
    <n v="1695331.6953"/>
    <n v="894"/>
    <n v="157"/>
    <n v="1756152.1253"/>
  </r>
  <r>
    <x v="44"/>
    <s v="TJSB SAHAKARI BANK LTD."/>
    <n v="8748"/>
    <n v="1559"/>
    <n v="1782121.6277999999"/>
    <n v="8899"/>
    <n v="1320"/>
    <n v="1483312.7318"/>
  </r>
  <r>
    <x v="44"/>
    <s v="TUMKUR GRAIN MERCHANTS CO-OPERATIVE BANK LTD."/>
    <n v="745"/>
    <n v="158"/>
    <n v="2120805.3690999998"/>
    <n v="1453"/>
    <n v="127"/>
    <n v="874053.68200000003"/>
  </r>
  <r>
    <x v="44"/>
    <s v="UCO BANK"/>
    <n v="70813"/>
    <n v="41599"/>
    <n v="5874486.3230999997"/>
    <n v="117251"/>
    <n v="28502.999999999996"/>
    <n v="2430938.7552999998"/>
  </r>
  <r>
    <x v="44"/>
    <s v="Ujjivan Small Finance Bank Limited"/>
    <n v="1515"/>
    <n v="4816"/>
    <n v="31788778.877900001"/>
    <n v="2318"/>
    <n v="4577"/>
    <n v="19745470.232999999"/>
  </r>
  <r>
    <x v="44"/>
    <s v="UNIITED OVERSEAS BANK MUMBAI BRANCH"/>
    <n v="100"/>
    <n v="3076"/>
    <n v="307600000"/>
    <n v="98"/>
    <n v="2886"/>
    <n v="294489795.91839999"/>
  </r>
  <r>
    <x v="44"/>
    <s v="UNION BANK OF INDIA"/>
    <n v="301056"/>
    <n v="101707"/>
    <n v="3378341.571"/>
    <n v="388215"/>
    <n v="98933"/>
    <n v="2548407.4545999998"/>
  </r>
  <r>
    <x v="44"/>
    <s v="UNITED BANK OF INDIA"/>
    <n v="47877"/>
    <n v="15297"/>
    <n v="3195062.3473"/>
    <n v="98714"/>
    <n v="20482"/>
    <n v="2074882.9953000001"/>
  </r>
  <r>
    <x v="44"/>
    <s v="UTKARSH SMALL FINANCE BANK LTD"/>
    <n v="976"/>
    <n v="3696"/>
    <n v="37868852.458999999"/>
    <n v="1008"/>
    <n v="3582"/>
    <n v="35535714.285700001"/>
  </r>
  <r>
    <x v="44"/>
    <s v="Vasai Janata Sahakari Bank Ltd."/>
    <n v="134"/>
    <n v="9"/>
    <n v="671641.79099999997"/>
    <n v="2"/>
    <n v="0"/>
    <n v="0"/>
  </r>
  <r>
    <x v="44"/>
    <s v="VASAI VIKAS SAHAKARI BANK LTD."/>
    <n v="914"/>
    <n v="373"/>
    <n v="4080962.8009000001"/>
    <n v="1697"/>
    <n v="384"/>
    <n v="2262816.7354000001"/>
  </r>
  <r>
    <x v="44"/>
    <s v="VIJAYA BANK"/>
    <n v="88538"/>
    <n v="41911"/>
    <n v="4733673.6767999995"/>
    <n v="131385"/>
    <n v="46599"/>
    <n v="3546751.9123"/>
  </r>
  <r>
    <x v="44"/>
    <s v="WESTPAC BANKING CORPORATION"/>
    <n v="167"/>
    <n v="453"/>
    <n v="27125748.502999999"/>
    <n v="54"/>
    <n v="388"/>
    <n v="71851851.851899996"/>
  </r>
  <r>
    <x v="44"/>
    <s v="WOORI BANK"/>
    <n v="941"/>
    <n v="3166"/>
    <n v="33645058.4485"/>
    <n v="635"/>
    <n v="3703"/>
    <n v="58314960.629900001"/>
  </r>
  <r>
    <x v="44"/>
    <s v="YES BANK LTD"/>
    <n v="339513"/>
    <n v="266486"/>
    <n v="7849066.1623999998"/>
    <n v="355486"/>
    <n v="261079"/>
    <n v="7344283.6004999997"/>
  </r>
  <r>
    <x v="44"/>
    <s v="ZILA SAHKARI BANK LTD GHAZIABAD"/>
    <n v="181"/>
    <n v="18"/>
    <n v="994475.13809999998"/>
    <n v="269"/>
    <n v="30"/>
    <n v="1115241.6357"/>
  </r>
  <r>
    <x v="45"/>
    <s v="ABHYUDAYA CO-OPERATIVE BANK LTD"/>
    <n v="6007"/>
    <n v="3643"/>
    <n v="6064591.3101000004"/>
    <n v="9492"/>
    <n v="3645.0000000000005"/>
    <n v="3840075.8533999999"/>
  </r>
  <r>
    <x v="45"/>
    <s v="ABU DHABI COMMERCIAL BANK PJSC"/>
    <n v="257"/>
    <n v="1172"/>
    <n v="45603112.840499997"/>
    <n v="1005"/>
    <n v="3586.9999999999995"/>
    <n v="35691542.288599998"/>
  </r>
  <r>
    <x v="45"/>
    <s v="ADITYA BIRLA IDEA PAYMENTS BANK LIMITED"/>
    <n v="612"/>
    <n v="319"/>
    <n v="5212418.3006999996"/>
    <n v="42"/>
    <n v="316"/>
    <n v="75238095.238100007"/>
  </r>
  <r>
    <x v="45"/>
    <s v="AHMEDNAGAR MERCHANT'S CO-OP. BANK LTD. AHMEDNAGAR"/>
    <n v="645"/>
    <n v="298"/>
    <n v="4620155.0388000002"/>
    <n v="3362"/>
    <n v="340"/>
    <n v="1011302.796"/>
  </r>
  <r>
    <x v="45"/>
    <s v="AIRTEL PAYMENTS BANK LTD."/>
    <n v="760"/>
    <n v="2383"/>
    <n v="31355263.157900002"/>
    <n v="17"/>
    <n v="173"/>
    <n v="101764705.88240001"/>
  </r>
  <r>
    <x v="45"/>
    <s v="ALLAHABAD BANK"/>
    <n v="106645"/>
    <n v="41248"/>
    <n v="3867785.6439999999"/>
    <n v="168307"/>
    <n v="53724"/>
    <n v="3192024.0987999998"/>
  </r>
  <r>
    <x v="45"/>
    <s v="ALMORA URBAN CO-OPERATIVE BANK LTD."/>
    <n v="560"/>
    <n v="35"/>
    <n v="625000"/>
    <n v="1868"/>
    <n v="114.99999999999999"/>
    <n v="615631.69160000002"/>
  </r>
  <r>
    <x v="45"/>
    <s v="AMBARNATH JAI-HIND CO-OP. BANK LTD."/>
    <n v="106"/>
    <n v="7.0000000000000009"/>
    <n v="660377.35849999997"/>
    <n v="408"/>
    <n v="21"/>
    <n v="514705.8824"/>
  </r>
  <r>
    <x v="45"/>
    <s v="ANDHRA BANK"/>
    <n v="120210"/>
    <n v="55092.999999999993"/>
    <n v="4583062.9731000001"/>
    <n v="143705"/>
    <n v="52072"/>
    <n v="3623534.3237999999"/>
  </r>
  <r>
    <x v="45"/>
    <s v="ANDHRA PRADESH GRAMEENA VIKAS BANK"/>
    <n v="1501"/>
    <n v="89"/>
    <n v="592938.04130000004"/>
    <n v="2667"/>
    <n v="272"/>
    <n v="1019872.5159"/>
  </r>
  <r>
    <x v="45"/>
    <s v="ANDHRA PRADESH STATE CO-OPERATIVE BANK LTD."/>
    <n v="1222"/>
    <n v="1006"/>
    <n v="8232405.892"/>
    <n v="4151"/>
    <n v="1118"/>
    <n v="2693326.9092000001"/>
  </r>
  <r>
    <x v="45"/>
    <s v="ANDHRA PRAGATHI GRAMEENA BANK"/>
    <n v="1595"/>
    <n v="2044.0000000000002"/>
    <n v="12815047.0219"/>
    <n v="4145"/>
    <n v="2168"/>
    <n v="5230398.07"/>
  </r>
  <r>
    <x v="45"/>
    <s v="APNA SAHAKARI BANK LTD."/>
    <n v="2707"/>
    <n v="959"/>
    <n v="3542667.1592000001"/>
    <n v="3631"/>
    <n v="1036"/>
    <n v="2853208.4824999999"/>
  </r>
  <r>
    <x v="45"/>
    <s v="AU SMALL FINANCE BANK LIMITED"/>
    <n v="10868"/>
    <n v="12278"/>
    <n v="11297386.8237"/>
    <n v="15187"/>
    <n v="12424"/>
    <n v="8180680.8454999998"/>
  </r>
  <r>
    <x v="45"/>
    <s v="AUSTRALIA AND NEW ZEALAND BANKING GROUP LIMITED"/>
    <n v="1144"/>
    <n v="5324"/>
    <n v="46538461.538500004"/>
    <n v="1352"/>
    <n v="7129.0000000000009"/>
    <n v="52729289.940800004"/>
  </r>
  <r>
    <x v="45"/>
    <s v="AXIS BANK"/>
    <n v="814250"/>
    <n v="962661"/>
    <n v="11822671.1698"/>
    <n v="643177"/>
    <n v="953681"/>
    <n v="14827660.1931"/>
  </r>
  <r>
    <x v="45"/>
    <s v="BANDHAN BANK LIMITED"/>
    <n v="31802"/>
    <n v="12001"/>
    <n v="3773662.0337999999"/>
    <n v="47628"/>
    <n v="11223"/>
    <n v="2356386.9992"/>
  </r>
  <r>
    <x v="45"/>
    <s v="BANK OF AMERICA NA"/>
    <n v="19196"/>
    <n v="55116.999999999993"/>
    <n v="28712752.656800002"/>
    <n v="10172"/>
    <n v="62305.999999999993"/>
    <n v="61252457.7271"/>
  </r>
  <r>
    <x v="45"/>
    <s v="BANK OF BAHRAIN &amp; KUWAIT B S C"/>
    <n v="606"/>
    <n v="2783"/>
    <n v="45924092.409199998"/>
    <n v="158"/>
    <n v="2546"/>
    <n v="161139240.5063"/>
  </r>
  <r>
    <x v="45"/>
    <s v="BANK OF BARODA"/>
    <n v="352876"/>
    <n v="102111"/>
    <n v="2893679.3661000002"/>
    <n v="417277"/>
    <n v="102351"/>
    <n v="2452831.0929999999"/>
  </r>
  <r>
    <x v="45"/>
    <s v="BANK OF CEYLON"/>
    <n v="231"/>
    <n v="103"/>
    <n v="4458874.4589"/>
    <n v="590"/>
    <n v="139"/>
    <n v="2355932.2034"/>
  </r>
  <r>
    <x v="45"/>
    <s v="BANK OF INDIA"/>
    <n v="264271"/>
    <n v="209534"/>
    <n v="7928754.9523"/>
    <n v="377101"/>
    <n v="215998"/>
    <n v="5727855.4020999996"/>
  </r>
  <r>
    <x v="45"/>
    <s v="BANK OF MAHARASHTRA"/>
    <n v="87713"/>
    <n v="32582"/>
    <n v="3714614.7093000002"/>
    <n v="108659"/>
    <n v="34788"/>
    <n v="3201575.5713"/>
  </r>
  <r>
    <x v="45"/>
    <s v="BARCLAYS BANK PLC"/>
    <n v="2472"/>
    <n v="24488"/>
    <n v="99061488.673099995"/>
    <n v="4069"/>
    <n v="25791.000000000004"/>
    <n v="63384123.863399997"/>
  </r>
  <r>
    <x v="45"/>
    <s v="BASSEIN CATHOLIC CO-OPERATIVE BANK LTD."/>
    <n v="3363"/>
    <n v="3959.0000000000005"/>
    <n v="11772227.178099999"/>
    <n v="4902"/>
    <n v="4074"/>
    <n v="8310893.5129000004"/>
  </r>
  <r>
    <x v="45"/>
    <s v="BHAGINI NIVEDITA SAHAKARI BANK LTD, PUNE"/>
    <n v="13"/>
    <n v="1"/>
    <n v="769230.76919999998"/>
    <n v="416"/>
    <n v="23"/>
    <n v="552884.61540000001"/>
  </r>
  <r>
    <x v="45"/>
    <s v="BNP PARIBAS"/>
    <n v="184839"/>
    <n v="76633"/>
    <n v="4145932.406"/>
    <n v="14027"/>
    <n v="84494"/>
    <n v="60236686.390500002"/>
  </r>
  <r>
    <x v="45"/>
    <s v="CANARA BANK"/>
    <n v="256744"/>
    <n v="85975"/>
    <n v="3348666.3758"/>
    <n v="263215"/>
    <n v="91996"/>
    <n v="3495089.5655999999"/>
  </r>
  <r>
    <x v="45"/>
    <s v="CAPITAL SMALL FINANCE BANK LIMITED"/>
    <n v="6181"/>
    <n v="572"/>
    <n v="925416.5993"/>
    <n v="9667"/>
    <n v="720"/>
    <n v="744801.90339999995"/>
  </r>
  <r>
    <x v="45"/>
    <s v="CATHOLIC SYRIAN BANK LTD"/>
    <n v="9833"/>
    <n v="1907.9999999999998"/>
    <n v="1940404.7594999999"/>
    <n v="12203"/>
    <n v="1694.0000000000002"/>
    <n v="1388183.2335999999"/>
  </r>
  <r>
    <x v="45"/>
    <s v="CENTRAL BANK OF INDIA"/>
    <n v="157339"/>
    <n v="81220"/>
    <n v="5162102.2123999996"/>
    <n v="227252"/>
    <n v="81291"/>
    <n v="3577130.2343000001"/>
  </r>
  <r>
    <x v="45"/>
    <s v="CITI BANK N.A."/>
    <n v="178402"/>
    <n v="743680"/>
    <n v="41685631.327"/>
    <n v="133660"/>
    <n v="713695"/>
    <n v="53396304.055100001"/>
  </r>
  <r>
    <x v="45"/>
    <s v="CITIZEN CREDIT CO-OP BANK LTD."/>
    <n v="928"/>
    <n v="190"/>
    <n v="2047413.7930999999"/>
    <n v="790"/>
    <n v="179"/>
    <n v="2265822.7848"/>
  </r>
  <r>
    <x v="45"/>
    <s v="CITY UNION BANK"/>
    <n v="59950"/>
    <n v="8828"/>
    <n v="1472560.4671"/>
    <n v="70744"/>
    <n v="9257"/>
    <n v="1308520.8640000001"/>
  </r>
  <r>
    <x v="45"/>
    <s v="COOPERATIEVE RABOBANK U.A."/>
    <n v="306"/>
    <n v="1604"/>
    <n v="52418300.6536"/>
    <n v="283"/>
    <n v="2472"/>
    <n v="87349823.321600005"/>
  </r>
  <r>
    <x v="45"/>
    <s v="CORPORATION BANK"/>
    <n v="126183"/>
    <n v="61283.000000000007"/>
    <n v="4856676.4144000001"/>
    <n v="161028"/>
    <n v="70627"/>
    <n v="4386007.4024"/>
  </r>
  <r>
    <x v="45"/>
    <s v="CREDIT AGRICOLE CORPORATE AND INVESTMENT BANK"/>
    <n v="724"/>
    <n v="21474"/>
    <n v="296602209.94480002"/>
    <n v="670"/>
    <n v="23536"/>
    <n v="351283582.08960003"/>
  </r>
  <r>
    <x v="45"/>
    <s v="CREDIT SUISSE AG"/>
    <n v="58"/>
    <n v="790"/>
    <n v="136206896.5517"/>
    <n v="33"/>
    <n v="1579"/>
    <n v="478484848.48479998"/>
  </r>
  <r>
    <x v="45"/>
    <s v="CTBC Bank CO., Ltd."/>
    <n v="269"/>
    <n v="2832"/>
    <n v="105278810.40889999"/>
    <n v="338"/>
    <n v="2488"/>
    <n v="73609467.455599993"/>
  </r>
  <r>
    <x v="45"/>
    <s v="DBS BANK"/>
    <n v="19238"/>
    <n v="33485"/>
    <n v="17405655.473499998"/>
    <n v="17825"/>
    <n v="22589"/>
    <n v="12672650.771400001"/>
  </r>
  <r>
    <x v="45"/>
    <s v="DCB BANK LTD."/>
    <n v="33536"/>
    <n v="12286"/>
    <n v="3663525.7634000001"/>
    <n v="42486"/>
    <n v="12458"/>
    <n v="2932260.0386000001"/>
  </r>
  <r>
    <x v="45"/>
    <s v="DENA BANK"/>
    <n v="63302"/>
    <n v="16325"/>
    <n v="2578907.4594999999"/>
    <n v="73692"/>
    <n v="17101"/>
    <n v="2320604.6789000002"/>
  </r>
  <r>
    <x v="45"/>
    <s v="DEOGIRI NAGARI SAHAKARI BANK LTD AURANGABAD"/>
    <n v="584"/>
    <n v="74"/>
    <n v="1267123.2877"/>
    <n v="744"/>
    <n v="64"/>
    <n v="860215.05379999999"/>
  </r>
  <r>
    <x v="45"/>
    <s v="DEPOSIT INSURANCE AND CREDIT GUARANTEE CORPORATION"/>
    <n v="40"/>
    <n v="48"/>
    <n v="12000000"/>
    <n v="3"/>
    <n v="2370"/>
    <n v="7900000000"/>
  </r>
  <r>
    <x v="45"/>
    <s v="DEUTSCHE BANK AG"/>
    <n v="74669"/>
    <n v="577270"/>
    <n v="77310530.4745"/>
    <n v="32277"/>
    <n v="581471"/>
    <n v="180150261.79629999"/>
  </r>
  <r>
    <x v="45"/>
    <s v="DHANLAXMI BANK LTD."/>
    <n v="10928"/>
    <n v="2747"/>
    <n v="2513726.2078999998"/>
    <n v="15257"/>
    <n v="2898"/>
    <n v="1899455.9874"/>
  </r>
  <r>
    <x v="45"/>
    <s v="DMK JAOLI SAHAKARI BANK LTD."/>
    <n v="353"/>
    <n v="24"/>
    <n v="679886.68559999997"/>
    <n v="710"/>
    <n v="46"/>
    <n v="647887.32389999996"/>
  </r>
  <r>
    <x v="45"/>
    <s v="DOHA BANK"/>
    <n v="113"/>
    <n v="399"/>
    <n v="35309734.513300002"/>
    <n v="346"/>
    <n v="511.00000000000006"/>
    <n v="14768786.1272"/>
  </r>
  <r>
    <x v="45"/>
    <s v="DOMBIVLI NAGARI SAHAKARI BANK"/>
    <n v="2424"/>
    <n v="699"/>
    <n v="2883663.3662999999"/>
    <n v="3011"/>
    <n v="754"/>
    <n v="2504151.4446999999"/>
  </r>
  <r>
    <x v="45"/>
    <s v="DURGAPUR STEEL PEOPLES' CO-OP BANK LTD"/>
    <n v="23"/>
    <n v="1"/>
    <n v="434782.60869999998"/>
    <n v="152"/>
    <n v="10"/>
    <n v="657894.73679999996"/>
  </r>
  <r>
    <x v="45"/>
    <s v="EMIRATES NBD BANK PJSC"/>
    <n v="54"/>
    <n v="672"/>
    <n v="124444444.4444"/>
    <n v="154"/>
    <n v="1443"/>
    <n v="93701298.701299995"/>
  </r>
  <r>
    <x v="45"/>
    <s v="EQUITAS SMALL FINANCE BANK LTD."/>
    <n v="6688"/>
    <n v="3150"/>
    <n v="4709928.2297"/>
    <n v="9069"/>
    <n v="3397.9999999999995"/>
    <n v="3746829.86"/>
  </r>
  <r>
    <x v="45"/>
    <s v="ESAF SMALL FINANCE BANK LTD."/>
    <n v="827"/>
    <n v="2887"/>
    <n v="34909310.761799999"/>
    <n v="718"/>
    <n v="2659"/>
    <n v="37033426.183799997"/>
  </r>
  <r>
    <x v="45"/>
    <s v="EXPORT IMPORT BANK OF INDIA"/>
    <n v="376"/>
    <n v="10886"/>
    <n v="289521276.59570003"/>
    <n v="118"/>
    <n v="9473"/>
    <n v="802796610.16949999"/>
  </r>
  <r>
    <x v="45"/>
    <s v="FEDERAL BANK LTD."/>
    <n v="99884"/>
    <n v="47389"/>
    <n v="4744403.5081000002"/>
    <n v="120295"/>
    <n v="47269"/>
    <n v="3929423.5005999999"/>
  </r>
  <r>
    <x v="45"/>
    <s v="FINCARE SMALL FINANCE BANK LIMITED"/>
    <n v="279"/>
    <n v="1869.0000000000002"/>
    <n v="66989247.311800003"/>
    <n v="293"/>
    <n v="1895"/>
    <n v="64675767.918099999"/>
  </r>
  <r>
    <x v="45"/>
    <s v="FINO PAYMENTS BANK LIMITED"/>
    <n v="1867"/>
    <n v="728"/>
    <n v="3899303.6957999999"/>
    <m/>
    <m/>
    <m/>
  </r>
  <r>
    <x v="45"/>
    <s v="FIRST ABU DHABI BANK PJSC"/>
    <n v="18"/>
    <n v="405.99999999999994"/>
    <n v="225555555.55559999"/>
    <n v="28"/>
    <n v="596"/>
    <n v="212857142.85710001"/>
  </r>
  <r>
    <x v="45"/>
    <s v="FIRST RAND BANK LTD"/>
    <n v="76"/>
    <n v="1437"/>
    <n v="189078947.36840001"/>
    <n v="116"/>
    <n v="2010.0000000000002"/>
    <n v="173275862.06900001"/>
  </r>
  <r>
    <x v="45"/>
    <s v="GOLDMAN SACHS INDIA CAPITAL MARKETS PVT LTD."/>
    <n v="17"/>
    <n v="3836"/>
    <n v="2256470588.2353001"/>
    <n v="23"/>
    <n v="3847"/>
    <n v="1672608695.6522"/>
  </r>
  <r>
    <x v="45"/>
    <s v="GP PARSIK SAHAKARI BANK LTD., KALWA, THANE"/>
    <n v="3652"/>
    <n v="553"/>
    <n v="1514238.7733"/>
    <n v="4107"/>
    <n v="488.99999999999994"/>
    <n v="1190650.1096000001"/>
  </r>
  <r>
    <x v="45"/>
    <s v="GS MAHANAGAR CO-OPERATIVE BANK LIMITED, MUMBAI"/>
    <n v="2126"/>
    <n v="309"/>
    <n v="1453433.6783"/>
    <n v="2805"/>
    <n v="323"/>
    <n v="1151515.1514999999"/>
  </r>
  <r>
    <x v="45"/>
    <s v="HDFC BANK LTD."/>
    <n v="1877958"/>
    <n v="2608036"/>
    <n v="13887616.23"/>
    <n v="1669579"/>
    <n v="2683314"/>
    <n v="16071800.136399999"/>
  </r>
  <r>
    <x v="45"/>
    <s v="ICICI BANK LTD."/>
    <n v="845166"/>
    <n v="1029332"/>
    <n v="12179051.216"/>
    <n v="838761"/>
    <n v="1009178.0000000001"/>
    <n v="12031770.6713"/>
  </r>
  <r>
    <x v="45"/>
    <s v="ICICI SECURITIES PRIMARY DEALERSHIP LTD."/>
    <n v="484"/>
    <n v="43759"/>
    <n v="904111570.24790001"/>
    <n v="258"/>
    <n v="43052"/>
    <n v="1668682170.5425999"/>
  </r>
  <r>
    <x v="45"/>
    <s v="IDBI BANK LTD."/>
    <n v="301861"/>
    <n v="356516"/>
    <n v="11810601.568299999"/>
    <n v="259226"/>
    <n v="330631"/>
    <n v="12754546.2261"/>
  </r>
  <r>
    <x v="45"/>
    <s v="IDFC Bank Limited"/>
    <n v="27995"/>
    <n v="75344"/>
    <n v="26913377.388799999"/>
    <n v="31937"/>
    <n v="71095"/>
    <n v="22261013.871100001"/>
  </r>
  <r>
    <x v="45"/>
    <s v="Idukki District Cooperative Bank Limited"/>
    <n v="321"/>
    <n v="33"/>
    <n v="1028037.3832"/>
    <n v="568"/>
    <n v="49"/>
    <n v="862676.05630000005"/>
  </r>
  <r>
    <x v="45"/>
    <s v="INDIAN BANK"/>
    <n v="110154"/>
    <n v="46069"/>
    <n v="4182235.7790000001"/>
    <n v="152520"/>
    <n v="48749"/>
    <n v="3196236.5591000002"/>
  </r>
  <r>
    <x v="45"/>
    <s v="INDIAN CLEARING CORPORATION LTD."/>
    <n v="2051"/>
    <n v="48632"/>
    <n v="237113603.12040001"/>
    <n v="1132"/>
    <n v="48574"/>
    <n v="429098939.92930001"/>
  </r>
  <r>
    <x v="45"/>
    <s v="INDIAN OVERSEAS BANK"/>
    <n v="118707"/>
    <n v="54704.999999999993"/>
    <n v="4608405.57"/>
    <n v="123501"/>
    <n v="58041"/>
    <n v="4699638.0596000003"/>
  </r>
  <r>
    <x v="45"/>
    <s v="INDIA POST PAYMENTS BANK LIMITED"/>
    <n v="68"/>
    <n v="46"/>
    <n v="6764705.8823999995"/>
    <n v="133"/>
    <n v="5"/>
    <n v="375939.84960000002"/>
  </r>
  <r>
    <x v="45"/>
    <s v="INDUSIND BANK LTD."/>
    <n v="174656"/>
    <n v="115591.00000000001"/>
    <n v="6618209.5089999996"/>
    <n v="175460"/>
    <n v="116509.99999999999"/>
    <n v="6640259.8882999998"/>
  </r>
  <r>
    <x v="45"/>
    <s v="INDUSTRIAL AND COMMERCIAL BANK OF CHINA LTD."/>
    <n v="208"/>
    <n v="2601"/>
    <n v="125048076.92309999"/>
    <n v="267"/>
    <n v="2938"/>
    <n v="110037453.18350001"/>
  </r>
  <r>
    <x v="45"/>
    <s v="INDUSTRIAL BANK OF KOREA"/>
    <n v="115"/>
    <n v="600"/>
    <n v="52173913.043499999"/>
    <n v="311"/>
    <n v="673"/>
    <n v="21639871.382599998"/>
  </r>
  <r>
    <x v="45"/>
    <s v="IRINJALAKUDA TOWN COOPERATIVE BANK LTD"/>
    <n v="115"/>
    <n v="9"/>
    <n v="782608.69570000004"/>
    <n v="406"/>
    <n v="42"/>
    <n v="1034482.7585999999"/>
  </r>
  <r>
    <x v="45"/>
    <s v="JALGAON JANATA SAHAKARI BANK LTD."/>
    <n v="1727"/>
    <n v="630"/>
    <n v="3647944.4123"/>
    <n v="2909"/>
    <n v="718"/>
    <n v="2468202.1313"/>
  </r>
  <r>
    <x v="45"/>
    <s v="JANASEVA SAHAKARI BANK (BORIVLI) LTD."/>
    <n v="395"/>
    <n v="112.99999999999999"/>
    <n v="2860759.4937"/>
    <n v="441"/>
    <n v="63"/>
    <n v="1428571.4286"/>
  </r>
  <r>
    <x v="45"/>
    <s v="JANASEVA SAHAKARI BANK LTD., PUNE"/>
    <n v="1144"/>
    <n v="188"/>
    <n v="1643356.6433999999"/>
    <n v="2113"/>
    <n v="246"/>
    <n v="1164221.486"/>
  </r>
  <r>
    <x v="45"/>
    <s v="JANA SMALL FINANCE BANK LIMITED"/>
    <n v="1097"/>
    <n v="2736"/>
    <n v="24940747.4932"/>
    <n v="247"/>
    <n v="2692"/>
    <n v="108987854.251"/>
  </r>
  <r>
    <x v="45"/>
    <s v="JANATA SAHAKARI BANK LTD., PUNE"/>
    <n v="5339"/>
    <n v="933"/>
    <n v="1747518.2618"/>
    <n v="7484"/>
    <n v="1082"/>
    <n v="1445750.9353"/>
  </r>
  <r>
    <x v="45"/>
    <s v="JANKALYAN SAHAKARI BANK LTD."/>
    <n v="1612"/>
    <n v="220.00000000000003"/>
    <n v="1364764.2679999999"/>
    <n v="1636"/>
    <n v="229.99999999999997"/>
    <n v="1405867.9706999999"/>
  </r>
  <r>
    <x v="45"/>
    <s v="JIO PAYMENTS BANK LIMITED"/>
    <n v="49"/>
    <n v="20"/>
    <n v="4081632.6531000002"/>
    <n v="56"/>
    <n v="24"/>
    <n v="4285714.2856999999"/>
  </r>
  <r>
    <x v="45"/>
    <s v="JP MORGAN CHASE BANK"/>
    <n v="6094"/>
    <n v="50823"/>
    <n v="83398424.680000007"/>
    <n v="7830"/>
    <n v="55923"/>
    <n v="71421455.938700005"/>
  </r>
  <r>
    <x v="45"/>
    <s v="KALLAPPANNA AWADE ICHALKARANJI JANATA SAH BANK LTD"/>
    <n v="2861"/>
    <n v="683"/>
    <n v="2387277.1757999999"/>
    <n v="4700"/>
    <n v="709"/>
    <n v="1508510.6383"/>
  </r>
  <r>
    <x v="45"/>
    <s v="KARNATAKA BANK LTD"/>
    <n v="61300"/>
    <n v="11673"/>
    <n v="1904241.4356"/>
    <n v="79677"/>
    <n v="13674"/>
    <n v="1716179.0730000001"/>
  </r>
  <r>
    <x v="45"/>
    <s v="KARNATAKA STATE CO-OPERATIVE APEX BANK LTD."/>
    <n v="2554"/>
    <n v="10105"/>
    <n v="39565387.627300002"/>
    <n v="6870"/>
    <n v="10113"/>
    <n v="14720524.0175"/>
  </r>
  <r>
    <x v="45"/>
    <s v="KARNATAKA VIKAS GRAMEENA BANK"/>
    <n v="3077"/>
    <n v="1178"/>
    <n v="3828404.2899000002"/>
    <n v="7121"/>
    <n v="1068"/>
    <n v="1499789.3554"/>
  </r>
  <r>
    <x v="45"/>
    <s v="KARUR VYSYA BANK"/>
    <n v="105833"/>
    <n v="14858.000000000002"/>
    <n v="1403909.9336000001"/>
    <n v="118966"/>
    <n v="16015"/>
    <n v="1346182.943"/>
  </r>
  <r>
    <x v="45"/>
    <s v="KAVERI GRAMEENA BANK"/>
    <n v="157"/>
    <n v="14.000000000000002"/>
    <n v="891719.7452"/>
    <n v="1311"/>
    <n v="79"/>
    <n v="602593.44010000001"/>
  </r>
  <r>
    <x v="45"/>
    <s v="KEB HANA BANK"/>
    <n v="240"/>
    <n v="2296"/>
    <n v="95666666.666700006"/>
    <n v="308"/>
    <n v="2199"/>
    <n v="71396103.8961"/>
  </r>
  <r>
    <x v="45"/>
    <s v="KERALA GRAMIN BANK"/>
    <n v="3013"/>
    <n v="4008"/>
    <n v="13302356.455399999"/>
    <n v="6198"/>
    <n v="3057"/>
    <n v="4932236.2051999997"/>
  </r>
  <r>
    <x v="45"/>
    <s v="KOTAK MAHINDRA BANK LTD."/>
    <n v="504179"/>
    <n v="244613"/>
    <n v="4851709.4127000002"/>
    <n v="529648"/>
    <n v="254323"/>
    <n v="4801736.2474999996"/>
  </r>
  <r>
    <x v="45"/>
    <s v="KRUNG THAI BANK PLC"/>
    <n v="57"/>
    <n v="76"/>
    <n v="13333333.3333"/>
    <n v="59"/>
    <n v="84"/>
    <n v="14237288.135600001"/>
  </r>
  <r>
    <x v="45"/>
    <s v="KURMANCHAL NAGAR SAHAKARI BANK LTD."/>
    <n v="1518"/>
    <n v="175"/>
    <n v="1152832.6746"/>
    <n v="4239"/>
    <n v="374"/>
    <n v="882283.55740000005"/>
  </r>
  <r>
    <x v="45"/>
    <s v="MAHARASHTRA GRAMIN BANK"/>
    <n v="2306"/>
    <n v="1732.9999999999998"/>
    <n v="7515177.7971000001"/>
    <n v="4066"/>
    <n v="1714"/>
    <n v="4215445.1549000004"/>
  </r>
  <r>
    <x v="45"/>
    <s v="MAHESH SAHAKARI BANK LIMITED, PUNE"/>
    <n v="22"/>
    <n v="0"/>
    <n v="0"/>
    <n v="27"/>
    <n v="9"/>
    <n v="3333333.3333000001"/>
  </r>
  <r>
    <x v="45"/>
    <s v="MASHREQBANK PSC"/>
    <n v="165"/>
    <n v="605"/>
    <n v="36666666.666699998"/>
    <n v="324"/>
    <n v="504"/>
    <n v="15555555.555600001"/>
  </r>
  <r>
    <x v="45"/>
    <s v="MEHSANA URBAN CO-OPERATIVE BANK LTD."/>
    <n v="8819"/>
    <n v="2378"/>
    <n v="2696450.8448000001"/>
    <n v="11694"/>
    <n v="2667"/>
    <n v="2280656.747"/>
  </r>
  <r>
    <x v="45"/>
    <s v="MIZUHO BANK LTD."/>
    <n v="3073"/>
    <n v="18830"/>
    <n v="61275626.423699997"/>
    <n v="2707"/>
    <n v="17813"/>
    <n v="65803472.478799999"/>
  </r>
  <r>
    <x v="45"/>
    <s v="MORGAN STANLEY INDIA PRIMARY DEALER PVT LTD."/>
    <n v="28"/>
    <n v="3164"/>
    <n v="1130000000"/>
    <n v="23"/>
    <n v="2710"/>
    <n v="1178260869.5652001"/>
  </r>
  <r>
    <x v="45"/>
    <s v="MUMBAI DISTRICT CENTRAL CO-OPERATIVE BANK LTD."/>
    <n v="1546"/>
    <n v="555"/>
    <n v="3589909.4437000002"/>
    <n v="1393"/>
    <n v="480"/>
    <n v="3445800.4306999999"/>
  </r>
  <r>
    <x v="45"/>
    <s v="NABARD"/>
    <n v="13"/>
    <n v="4853"/>
    <n v="3733076923.0769"/>
    <n v="248"/>
    <n v="66058"/>
    <n v="2663629032.2581"/>
  </r>
  <r>
    <x v="45"/>
    <s v="NAGAR URBAN COOPERATIVE BANK LTD"/>
    <n v="1356"/>
    <n v="373"/>
    <n v="2750737.4630999998"/>
    <n v="2722"/>
    <n v="276"/>
    <n v="1013960.3233"/>
  </r>
  <r>
    <x v="45"/>
    <s v="NAGPUR NAGRIK SAHAKARI BANK LTD."/>
    <n v="2590"/>
    <n v="432"/>
    <n v="1667953.6680000001"/>
    <n v="4452"/>
    <n v="478"/>
    <n v="1073674.7529"/>
  </r>
  <r>
    <x v="45"/>
    <s v="NASIK MERCHANTS CO-OPERATIVE BANK LTD."/>
    <n v="1380"/>
    <n v="729"/>
    <n v="5282608.6957"/>
    <n v="2546"/>
    <n v="752"/>
    <n v="2953652.7886999999"/>
  </r>
  <r>
    <x v="45"/>
    <s v="NATIONAL AUSTRALIA BANK LTD."/>
    <n v="34"/>
    <n v="141"/>
    <n v="41470588.235299997"/>
    <n v="42"/>
    <n v="103"/>
    <n v="24523809.523800001"/>
  </r>
  <r>
    <x v="45"/>
    <s v="NATIONAL SECURITIES CLEARING CORPORATION LTD."/>
    <n v="6322"/>
    <n v="353521"/>
    <n v="559191711.48370004"/>
    <n v="8214"/>
    <n v="353532"/>
    <n v="430401753.1045"/>
  </r>
  <r>
    <x v="45"/>
    <s v="NEW INDIA CO-OPERATIVE BANK LTD."/>
    <n v="1615"/>
    <n v="196"/>
    <n v="1213622.291"/>
    <n v="2134"/>
    <n v="231"/>
    <n v="1082474.2268000001"/>
  </r>
  <r>
    <x v="45"/>
    <s v="NKGSB CO-OPERATIVE BANK LTD."/>
    <n v="4769"/>
    <n v="1286"/>
    <n v="2696582.0926999999"/>
    <n v="5112"/>
    <n v="1215"/>
    <n v="2376760.5633999999"/>
  </r>
  <r>
    <x v="45"/>
    <s v="NOMURA FIXED INCOME SECURITIES PVT LTD."/>
    <n v="118"/>
    <n v="35266"/>
    <n v="2988644067.7965999"/>
    <n v="158"/>
    <n v="35635"/>
    <n v="2255379746.8354001"/>
  </r>
  <r>
    <x v="45"/>
    <s v="NORTH EAST SMALL FINANCE BANK LIMITED"/>
    <n v="17"/>
    <n v="34"/>
    <n v="20000000"/>
    <n v="27"/>
    <n v="53"/>
    <n v="19629629.6296"/>
  </r>
  <r>
    <x v="45"/>
    <s v="NUTAN NAGARIK SAHAKARI BANK LTD."/>
    <n v="3956"/>
    <n v="474"/>
    <n v="1198179.9798000001"/>
    <n v="5221"/>
    <n v="692"/>
    <n v="1325416.5869"/>
  </r>
  <r>
    <x v="45"/>
    <s v="ORIENTAL BANK OF COMMERCE"/>
    <n v="178634"/>
    <n v="43526"/>
    <n v="2436602.2146000001"/>
    <n v="218441"/>
    <n v="47403"/>
    <n v="2170059.65"/>
  </r>
  <r>
    <x v="45"/>
    <s v="ORISSA STATE CO-OPERATIVE BANK LTD."/>
    <n v="120"/>
    <n v="8169"/>
    <n v="680750000"/>
    <n v="356"/>
    <n v="8151.0000000000009"/>
    <n v="228960674.1573"/>
  </r>
  <r>
    <x v="45"/>
    <s v="PAYTM PAYMENTS BANK LIMITED"/>
    <n v="1900"/>
    <n v="1742.0000000000002"/>
    <n v="9168421.0526000001"/>
    <n v="5"/>
    <n v="130"/>
    <n v="260000000"/>
  </r>
  <r>
    <x v="45"/>
    <s v="PNB GILTS LTD."/>
    <n v="442"/>
    <n v="27619"/>
    <n v="624864253.3937"/>
    <n v="566"/>
    <n v="41996"/>
    <n v="741978798.58659995"/>
  </r>
  <r>
    <x v="45"/>
    <s v="PRAGATHI KRISHNA GRAMIN BANK"/>
    <n v="5223"/>
    <n v="1426"/>
    <n v="2730231.6675999998"/>
    <n v="8744"/>
    <n v="1077"/>
    <n v="1231701.7383000001"/>
  </r>
  <r>
    <x v="45"/>
    <s v="PRATHAMA BANK"/>
    <n v="1746"/>
    <n v="818"/>
    <n v="4684994.2725999998"/>
    <n v="4702"/>
    <n v="669"/>
    <n v="1422798.8089999999"/>
  </r>
  <r>
    <x v="45"/>
    <s v="PRIME CO-OPERATIVE BANK LTD"/>
    <n v="1801"/>
    <n v="138"/>
    <n v="766240.97719999996"/>
    <n v="3640"/>
    <n v="273"/>
    <n v="750000"/>
  </r>
  <r>
    <x v="45"/>
    <s v="PT BANK MAYBANK INDONESIA TBK"/>
    <n v="25"/>
    <n v="231"/>
    <n v="92400000"/>
    <n v="35"/>
    <n v="225.99999999999997"/>
    <n v="64571428.571400002"/>
  </r>
  <r>
    <x v="45"/>
    <s v="PUNJAB AND SIND BANK"/>
    <n v="41743"/>
    <n v="27535.000000000004"/>
    <n v="6596315.5499"/>
    <n v="51785"/>
    <n v="26591.000000000004"/>
    <n v="5134884.6190999998"/>
  </r>
  <r>
    <x v="45"/>
    <s v="PUNJAB &amp; MAHARASHTRA CO-OPERATIVE BANK LTD."/>
    <n v="4604"/>
    <n v="2916"/>
    <n v="6333622.9365999997"/>
    <n v="6678"/>
    <n v="2982"/>
    <n v="4465408.8049999997"/>
  </r>
  <r>
    <x v="45"/>
    <s v="PUNJAB NATIONAL BANK"/>
    <n v="412855"/>
    <n v="140787"/>
    <n v="3410083.4432999999"/>
    <n v="454235"/>
    <n v="163841"/>
    <n v="3606965.5575000001"/>
  </r>
  <r>
    <x v="45"/>
    <s v="QATAR NATIONAL BANK(Q.P.S.C)"/>
    <n v="31"/>
    <n v="379"/>
    <n v="122258064.5161"/>
    <n v="33"/>
    <n v="344"/>
    <n v="104242424.24240001"/>
  </r>
  <r>
    <x v="45"/>
    <s v="QATAR NATIONAL BANK SAQ"/>
    <n v="2"/>
    <n v="15"/>
    <n v="75000000"/>
    <n v="1"/>
    <n v="16"/>
    <n v="160000000"/>
  </r>
  <r>
    <x v="45"/>
    <s v="RAJARAMBAPU SAHAKARI BANK LTD"/>
    <n v="832"/>
    <n v="123"/>
    <n v="1478365.3846"/>
    <n v="2793"/>
    <n v="338"/>
    <n v="1210168.2778"/>
  </r>
  <r>
    <x v="45"/>
    <s v="RAJGURUNAGAR SAHKARI BANK LTD."/>
    <n v="723"/>
    <n v="42"/>
    <n v="580912.86309999996"/>
    <n v="1526"/>
    <n v="166"/>
    <n v="1087811.2712999999"/>
  </r>
  <r>
    <x v="45"/>
    <s v="RAJKOT NAGRIK SAHAKARI BANK LTD."/>
    <n v="2630"/>
    <n v="1227"/>
    <n v="4665399.2395000001"/>
    <n v="3925"/>
    <n v="1212"/>
    <n v="3087898.0891999998"/>
  </r>
  <r>
    <x v="45"/>
    <s v="RBL BANK LTD."/>
    <n v="37117"/>
    <n v="32464.999999999996"/>
    <n v="8746665.9482000005"/>
    <n v="35435"/>
    <n v="30501"/>
    <n v="8607591.3644999992"/>
  </r>
  <r>
    <x v="45"/>
    <s v="RESERVE BANK OF INDIA"/>
    <n v="40468"/>
    <n v="263483"/>
    <n v="65108974.992600001"/>
    <m/>
    <m/>
    <m/>
  </r>
  <r>
    <x v="45"/>
    <s v="SAMARTH SAHAKARI BANK LTD; SOLAPUR"/>
    <n v="428"/>
    <n v="73"/>
    <n v="1705607.4765999999"/>
    <n v="758"/>
    <n v="125"/>
    <n v="1649076.5171999999"/>
  </r>
  <r>
    <x v="45"/>
    <s v="SANT SOPANKAKA SAHAKARI BANK LIMITED, SASWAD"/>
    <n v="1"/>
    <n v="0"/>
    <n v="0"/>
    <n v="1"/>
    <n v="0"/>
    <n v="0"/>
  </r>
  <r>
    <x v="45"/>
    <s v="SBERBANK"/>
    <n v="99"/>
    <n v="1213"/>
    <n v="122525252.5253"/>
    <n v="35"/>
    <n v="1216"/>
    <n v="347428571.42860001"/>
  </r>
  <r>
    <x v="45"/>
    <s v="SBI DFHI LTD."/>
    <n v="763"/>
    <n v="18308"/>
    <n v="239947575.36039999"/>
    <n v="2688"/>
    <n v="33613"/>
    <n v="125048363.0952"/>
  </r>
  <r>
    <x v="45"/>
    <s v="SBM BANK (INDIA) LIMITED"/>
    <n v="376"/>
    <n v="592"/>
    <n v="15744680.8511"/>
    <n v="416"/>
    <n v="758"/>
    <n v="18221153.8462"/>
  </r>
  <r>
    <x v="45"/>
    <s v="SHIKSHAK SAHAKARI BANK LTD."/>
    <n v="684"/>
    <n v="790"/>
    <n v="11549707.602299999"/>
    <n v="1515"/>
    <n v="826"/>
    <n v="5452145.2144999998"/>
  </r>
  <r>
    <x v="45"/>
    <s v="SHINHAN BANK"/>
    <n v="3195"/>
    <n v="10088"/>
    <n v="31574334.8983"/>
    <n v="2847"/>
    <n v="10824"/>
    <n v="38018967.333999999"/>
  </r>
  <r>
    <x v="45"/>
    <s v="SHIVALIK MERCANTILE CO-OP BANK LTD"/>
    <n v="1177"/>
    <n v="248"/>
    <n v="2107051.8267000001"/>
    <n v="2557"/>
    <n v="305"/>
    <n v="1192804.0673"/>
  </r>
  <r>
    <x v="45"/>
    <s v="SHRI CHHATRAPATI RAJARSHI SHAHU URBAN CO-OP BANK"/>
    <n v="922"/>
    <n v="137"/>
    <n v="1485900.2169000001"/>
    <n v="1597"/>
    <n v="177"/>
    <n v="1108328.1151999999"/>
  </r>
  <r>
    <x v="45"/>
    <s v="SHRI VEERSHAIV CO-OP BANK LTD"/>
    <n v="32"/>
    <n v="6"/>
    <n v="1875000"/>
    <n v="660"/>
    <n v="50"/>
    <n v="757575.75760000001"/>
  </r>
  <r>
    <x v="45"/>
    <s v="Sindhudurg District Central Cooperative Bank Ltd."/>
    <n v="108"/>
    <n v="6"/>
    <n v="555555.55559999996"/>
    <n v="483"/>
    <n v="38"/>
    <n v="786749.48239999998"/>
  </r>
  <r>
    <x v="45"/>
    <s v="SIR M. VISVESVARAYA CO-OPERATIVE BANK LTD."/>
    <n v="33"/>
    <n v="3"/>
    <n v="909090.90910000005"/>
    <n v="203"/>
    <n v="14.000000000000002"/>
    <n v="689655.17240000004"/>
  </r>
  <r>
    <x v="45"/>
    <s v="SMALL INDUSTRIES DEVELOPMENT BANK OF INDIA"/>
    <m/>
    <m/>
    <m/>
    <n v="5"/>
    <n v="0"/>
    <n v="0"/>
  </r>
  <r>
    <x v="45"/>
    <s v="SOCIETE GENERALE"/>
    <n v="344"/>
    <n v="9220"/>
    <n v="268023255.81400001"/>
    <n v="357"/>
    <n v="9011"/>
    <n v="252408963.58539999"/>
  </r>
  <r>
    <x v="45"/>
    <s v="SOLAPUR JANATA SAHAKARI BANK LTD."/>
    <n v="1271"/>
    <n v="271"/>
    <n v="2132179.3862999999"/>
    <n v="2340"/>
    <n v="270"/>
    <n v="1153846.1538"/>
  </r>
  <r>
    <x v="45"/>
    <s v="SOUTH INDIAN BANK"/>
    <n v="57841"/>
    <n v="26652.999999999996"/>
    <n v="4607977.0405000001"/>
    <n v="73394"/>
    <n v="25888"/>
    <n v="3527263.8089999999"/>
  </r>
  <r>
    <x v="45"/>
    <s v="STANDARD CHARTERED BANK"/>
    <n v="160256"/>
    <n v="391237"/>
    <n v="24413251.297899999"/>
    <n v="138549"/>
    <n v="384776"/>
    <n v="27771835.235199999"/>
  </r>
  <r>
    <x v="45"/>
    <s v="STATE BANK OF INDIA"/>
    <n v="1705918"/>
    <n v="1193586"/>
    <n v="6996737.2406000001"/>
    <n v="1390119"/>
    <n v="1265012"/>
    <n v="9100026.6884000003"/>
  </r>
  <r>
    <x v="45"/>
    <s v="STCI PRIMARY DEALER LTD."/>
    <n v="347"/>
    <n v="25974"/>
    <n v="748530259.36600006"/>
    <n v="750"/>
    <n v="26433.999999999996"/>
    <n v="352453333.33329999"/>
  </r>
  <r>
    <x v="45"/>
    <s v="SUMITOMO MITSUI BANKING CORPORATION"/>
    <n v="1164"/>
    <n v="25389"/>
    <n v="218118556.70100001"/>
    <n v="1723"/>
    <n v="22133"/>
    <n v="128456181.0795"/>
  </r>
  <r>
    <x v="45"/>
    <s v="SURAT NATIONAL COOPERATIVE BANK LTD"/>
    <n v="995"/>
    <n v="74"/>
    <n v="743718.59299999999"/>
    <n v="1255"/>
    <n v="154"/>
    <n v="1227091.6335"/>
  </r>
  <r>
    <x v="45"/>
    <s v="SURYODAY SMALL FINANCE BANK LTD."/>
    <n v="402"/>
    <n v="2321"/>
    <n v="57736318.408"/>
    <n v="364"/>
    <n v="2145"/>
    <n v="58928571.428599998"/>
  </r>
  <r>
    <x v="45"/>
    <s v="SVC CO-OPERATIVE BANK LTD."/>
    <n v="20096"/>
    <n v="3797"/>
    <n v="1889430.7324999999"/>
    <n v="27398"/>
    <n v="4112"/>
    <n v="1500839.4772999999"/>
  </r>
  <r>
    <x v="45"/>
    <s v="SYNDICATE BANK"/>
    <n v="101737"/>
    <n v="42647"/>
    <n v="4191886.9240999999"/>
    <n v="74297"/>
    <n v="56614"/>
    <n v="7619957.7372000003"/>
  </r>
  <r>
    <x v="45"/>
    <s v="TAMILNAD MERCANTILE BANK LTD."/>
    <n v="52523"/>
    <n v="9188"/>
    <n v="1749328.8654"/>
    <n v="77917"/>
    <n v="11204"/>
    <n v="1437940.3724"/>
  </r>
  <r>
    <x v="45"/>
    <s v="TELANGANA STATE CO OPERATIVE APEX BANK LTD"/>
    <n v="1317"/>
    <n v="3042"/>
    <n v="23097949.886100002"/>
    <n v="4063"/>
    <n v="3361"/>
    <n v="8272212.6507999999"/>
  </r>
  <r>
    <x v="45"/>
    <s v="TEXTILE TRADERS CO-OPERATIVE BANK LIMITED"/>
    <n v="381"/>
    <n v="33"/>
    <n v="866141.73230000003"/>
    <n v="575"/>
    <n v="62"/>
    <n v="1078260.8696000001"/>
  </r>
  <r>
    <x v="45"/>
    <s v="THANE BHARAT SHAKARI BANK LTD."/>
    <n v="1248"/>
    <n v="199"/>
    <n v="1594551.2821"/>
    <n v="1473"/>
    <n v="184"/>
    <n v="1249151.3917"/>
  </r>
  <r>
    <x v="45"/>
    <s v="THANE DISTRICT CENTRAL CO-OPERATIVE BANK LTD."/>
    <n v="461"/>
    <n v="31"/>
    <n v="672451.19310000003"/>
    <n v="1312"/>
    <n v="138"/>
    <n v="1051829.2683000001"/>
  </r>
  <r>
    <x v="45"/>
    <s v="THE AHMEDABAD MERCANTILE CO-OPERATIVE BANK LTD."/>
    <n v="3772"/>
    <n v="279"/>
    <n v="739660.65749999997"/>
    <n v="4594"/>
    <n v="407"/>
    <n v="885938.18019999994"/>
  </r>
  <r>
    <x v="45"/>
    <s v="THE AKOLA DISTRICT CENTRAL CO-OPERATIVE BANK LTD."/>
    <n v="220"/>
    <n v="12"/>
    <n v="545454.54550000001"/>
    <n v="652"/>
    <n v="128"/>
    <n v="1963190.1839999999"/>
  </r>
  <r>
    <x v="45"/>
    <s v="THE AKOLA JANATA COMMERCIAL COOPERATIVE BANK LTD"/>
    <n v="2716"/>
    <n v="377"/>
    <n v="1388070.6921999999"/>
    <n v="4511"/>
    <n v="727"/>
    <n v="1611616.0497000001"/>
  </r>
  <r>
    <x v="45"/>
    <s v="THE A.P. MAHESH CO-OPERATIVE URBAN BANK LTD"/>
    <n v="5634"/>
    <n v="1355"/>
    <n v="2405040.8235999998"/>
    <n v="7286"/>
    <n v="629"/>
    <n v="863299.47849999997"/>
  </r>
  <r>
    <x v="45"/>
    <s v="THE BANK OF NOVA SCOTIA"/>
    <n v="530"/>
    <n v="5181"/>
    <n v="97754716.981099993"/>
    <n v="452"/>
    <n v="5580"/>
    <n v="123451327.43359999"/>
  </r>
  <r>
    <x v="45"/>
    <s v="THE BANK OF TOKYO MITSUBISHI UFJ LTD"/>
    <n v="3872"/>
    <n v="19285"/>
    <n v="49806301.652900003"/>
    <n v="5256"/>
    <n v="19829"/>
    <n v="37726407.914800003"/>
  </r>
  <r>
    <x v="45"/>
    <s v="THE BARAMATI SAHAKARI BANK LIMITED"/>
    <n v="706"/>
    <n v="97"/>
    <n v="1373937.6771"/>
    <n v="1797"/>
    <n v="129"/>
    <n v="717863.10519999999"/>
  </r>
  <r>
    <x v="45"/>
    <s v="THE BHARAT CO-OPERATIVE BANK (MUMBAI) LTD."/>
    <n v="10558"/>
    <n v="1555"/>
    <n v="1472816.8214"/>
    <n v="12195"/>
    <n v="1596"/>
    <n v="1308733.0873"/>
  </r>
  <r>
    <x v="45"/>
    <s v="THE CLEARING CORPORATION OF INDIA LTD."/>
    <n v="313"/>
    <n v="22154"/>
    <n v="707795527.1566"/>
    <n v="546"/>
    <n v="25201"/>
    <n v="461556776.55680001"/>
  </r>
  <r>
    <x v="45"/>
    <s v="THE COSMOS CO-OPERATIVE BANK LTD."/>
    <n v="18034"/>
    <n v="2543"/>
    <n v="1410114.2287000001"/>
    <n v="16041"/>
    <n v="2563"/>
    <n v="1597780.6869999999"/>
  </r>
  <r>
    <x v="45"/>
    <s v="THE DELHI STATE COOPERATIVE BANK"/>
    <n v="349"/>
    <n v="246"/>
    <n v="7048710.6017000005"/>
    <n v="357"/>
    <n v="220.00000000000003"/>
    <n v="6162464.9859999996"/>
  </r>
  <r>
    <x v="45"/>
    <s v="THE GADCHIROLI DISTRICT CENTRAL CO-OP BANK LTD."/>
    <n v="343"/>
    <n v="46"/>
    <n v="1341107.8717"/>
    <n v="562"/>
    <n v="67"/>
    <n v="1192170.8185000001"/>
  </r>
  <r>
    <x v="45"/>
    <s v="THE GREATER BOMBAY CO-OPERATIVE BANK LTD."/>
    <n v="1612"/>
    <n v="811.99999999999989"/>
    <n v="5037220.8437000001"/>
    <n v="1936"/>
    <n v="727"/>
    <n v="3755165.2892999998"/>
  </r>
  <r>
    <x v="45"/>
    <s v="THE GUJARAT STATE CO-OPERATIVE BANK LTD"/>
    <n v="10632"/>
    <n v="6120"/>
    <n v="5756207.6749"/>
    <n v="20461"/>
    <n v="6243"/>
    <n v="3051170.5194999999"/>
  </r>
  <r>
    <x v="45"/>
    <s v="THE HARYANA STATE COOPERATIVE APEX BANK LIMITED"/>
    <n v="104"/>
    <n v="161"/>
    <n v="15480769.230799999"/>
    <n v="149"/>
    <n v="15"/>
    <n v="1006711.4094"/>
  </r>
  <r>
    <x v="45"/>
    <s v="THE HASTI CO-OP BANK LTD."/>
    <n v="977"/>
    <n v="81"/>
    <n v="829068.5773"/>
    <n v="2388"/>
    <n v="159"/>
    <n v="665829.14569999999"/>
  </r>
  <r>
    <x v="45"/>
    <s v="THE HIMACHAL PRADESH STATE CO-OPERATIVE BANK LTD."/>
    <n v="1047"/>
    <n v="142"/>
    <n v="1356255.9694000001"/>
    <n v="2279"/>
    <n v="544"/>
    <n v="2387011.8473"/>
  </r>
  <r>
    <x v="45"/>
    <s v="THE HONGKONG AND SHANGHAI BANKING CORPORATION LTD."/>
    <n v="104304"/>
    <n v="215848"/>
    <n v="20694124.865800001"/>
    <n v="66033"/>
    <n v="226442"/>
    <n v="34292247.815499999"/>
  </r>
  <r>
    <x v="45"/>
    <s v="THE JALGAON PEOPLE CO-OPERATIVE BANK LTD."/>
    <n v="1545"/>
    <n v="541"/>
    <n v="3501618.1230000001"/>
    <n v="2390"/>
    <n v="245.00000000000003"/>
    <n v="1025104.6025"/>
  </r>
  <r>
    <x v="45"/>
    <s v="THE JAMMU AND KASHMIR BANK LTD."/>
    <n v="32715"/>
    <n v="25421"/>
    <n v="7770441.6934000002"/>
    <n v="51283"/>
    <n v="26474"/>
    <n v="5162334.4967999998"/>
  </r>
  <r>
    <x v="45"/>
    <s v="THE KALUPUR COMMERCIAL CO-OPERATIVE BANK LTD."/>
    <n v="12009"/>
    <n v="1767.0000000000002"/>
    <n v="1471396.4527"/>
    <n v="17971"/>
    <n v="2279"/>
    <n v="1268154.2485"/>
  </r>
  <r>
    <x v="45"/>
    <s v="THE KALYAN JANATA SAHAKARI BANK LTD."/>
    <n v="1913"/>
    <n v="357"/>
    <n v="1866178.7768000001"/>
    <n v="2940"/>
    <n v="483"/>
    <n v="1642857.1429000001"/>
  </r>
  <r>
    <x v="45"/>
    <s v="THE KANGRA CENTRAL CO-OP BANK LTD., DHARAMSHALA"/>
    <n v="1123"/>
    <n v="579"/>
    <n v="5155832.5913000004"/>
    <n v="2818"/>
    <n v="767"/>
    <n v="2721788.5024999999"/>
  </r>
  <r>
    <x v="45"/>
    <s v="THE KANGRA CO-OPERATIVE BANK LTD."/>
    <n v="380"/>
    <n v="22"/>
    <n v="578947.36840000004"/>
    <n v="123"/>
    <n v="11"/>
    <n v="894308.94310000003"/>
  </r>
  <r>
    <x v="45"/>
    <s v="THE KARAD URBAN CO-OPERATIVE BANK LTD., KARAD"/>
    <n v="2414"/>
    <n v="395"/>
    <n v="1636288.3181"/>
    <n v="4876"/>
    <n v="562"/>
    <n v="1152584.0852999999"/>
  </r>
  <r>
    <x v="45"/>
    <s v="The Kozhikode District Cooperative Bank Limited"/>
    <n v="186"/>
    <n v="72"/>
    <n v="3870967.7418999998"/>
    <n v="851"/>
    <n v="198"/>
    <n v="2326674.5005999999"/>
  </r>
  <r>
    <x v="45"/>
    <s v="THE LAKSHMI VILAS BANK LTD."/>
    <n v="38498"/>
    <n v="9942"/>
    <n v="2582471.8166999999"/>
    <n v="51264"/>
    <n v="10376"/>
    <n v="2024032.4594000001"/>
  </r>
  <r>
    <x v="45"/>
    <s v="THE MAHARASHTRA STATE CO-OPERATIVE BANK LTD."/>
    <n v="1731"/>
    <n v="13463"/>
    <n v="77775852.108600006"/>
    <n v="2013"/>
    <n v="14366"/>
    <n v="71366120.218600005"/>
  </r>
  <r>
    <x v="45"/>
    <s v="THE MUNICIPAL CO-OPERATIVE BANK LTD., MUMBAI"/>
    <n v="138"/>
    <n v="1673.9999999999998"/>
    <n v="121304347.82610001"/>
    <n v="207"/>
    <n v="1726.0000000000002"/>
    <n v="83381642.512099996"/>
  </r>
  <r>
    <x v="45"/>
    <s v="THE NAINITAL BANK LTD."/>
    <n v="6623"/>
    <n v="3152"/>
    <n v="4759172.5804000003"/>
    <n v="9961"/>
    <n v="3297.9999999999995"/>
    <n v="3310912.5589999999"/>
  </r>
  <r>
    <x v="45"/>
    <s v="THE NAVNIRMAN CO-OPERATIVE BANK LIMITED"/>
    <n v="1144"/>
    <n v="76"/>
    <n v="664335.66429999995"/>
    <n v="1781"/>
    <n v="138"/>
    <n v="774845.59239999996"/>
  </r>
  <r>
    <x v="45"/>
    <s v="THE PANDHARPUR URBAN COOP BANK LTD"/>
    <n v="522"/>
    <n v="308"/>
    <n v="5900383.1418000003"/>
    <n v="1143"/>
    <n v="345"/>
    <n v="3018372.7034"/>
  </r>
  <r>
    <x v="45"/>
    <s v="THE RAJASTHAN STATE CO-OPERATIVE BANK LTD."/>
    <n v="936"/>
    <n v="3840.9999999999995"/>
    <n v="41036324.786300004"/>
    <n v="3971"/>
    <n v="3722.9999999999995"/>
    <n v="9375472.1732999999"/>
  </r>
  <r>
    <x v="45"/>
    <s v="THE ROYAL BANK OF SCOTLAND PLC"/>
    <n v="13"/>
    <n v="9"/>
    <n v="6923076.9231000002"/>
    <n v="20"/>
    <n v="22"/>
    <n v="11000000"/>
  </r>
  <r>
    <x v="45"/>
    <s v="THE SAHEBRAO DESHMUKH CO-OPERATIVE BANK LTD."/>
    <n v="931"/>
    <n v="67"/>
    <n v="719656.28359999997"/>
    <n v="982"/>
    <n v="84"/>
    <n v="855397.14870000002"/>
  </r>
  <r>
    <x v="45"/>
    <s v="THE SARASWAT CO-OPERATIVE BANK LTD."/>
    <n v="33507"/>
    <n v="27356"/>
    <n v="8164264.1836000001"/>
    <n v="41698"/>
    <n v="25985.000000000004"/>
    <n v="6231713.7512999997"/>
  </r>
  <r>
    <x v="45"/>
    <s v="THE SATARA DISTRICT CENTRAL CO-OPERATIVE BANK LTD"/>
    <m/>
    <m/>
    <m/>
    <n v="3"/>
    <n v="0"/>
    <n v="0"/>
  </r>
  <r>
    <x v="45"/>
    <s v="THE SEVA VIKAS CO-OPERATIVE BANK LTD."/>
    <n v="825"/>
    <n v="120"/>
    <n v="1454545.4545"/>
    <n v="2421"/>
    <n v="204"/>
    <n v="842627.01359999995"/>
  </r>
  <r>
    <x v="45"/>
    <s v="THE SURAT DISTRICT CO-OPERATIVE BANK LTD."/>
    <n v="2240"/>
    <n v="1043"/>
    <n v="4656250"/>
    <n v="4440"/>
    <n v="1172"/>
    <n v="2639639.6395999999"/>
  </r>
  <r>
    <x v="45"/>
    <s v="THE SURAT PEOPLE'S CO-OPERATIVE BANK LTD."/>
    <n v="3849"/>
    <n v="337"/>
    <n v="875552.09149999998"/>
    <n v="5823"/>
    <n v="819.99999999999989"/>
    <n v="1408208.8271000001"/>
  </r>
  <r>
    <x v="45"/>
    <s v="THE SUTEX CO-OPERATIVE BANK LTD."/>
    <n v="1896"/>
    <n v="285"/>
    <n v="1503164.557"/>
    <n v="2651"/>
    <n v="444.00000000000006"/>
    <n v="1674839.6831"/>
  </r>
  <r>
    <x v="45"/>
    <s v="THE TAMILNADU STATE APEX CO-OPERATIVE BANK LTD."/>
    <n v="2334"/>
    <n v="9470"/>
    <n v="40574121.679499999"/>
    <n v="6478"/>
    <n v="10090"/>
    <n v="15575794.998500001"/>
  </r>
  <r>
    <x v="45"/>
    <s v="THE VARACHHA CO-OPERATIVE BANK LTD., SURAT"/>
    <n v="1849"/>
    <n v="159"/>
    <n v="859924.28339999996"/>
    <n v="2693"/>
    <n v="263"/>
    <n v="976606.01560000004"/>
  </r>
  <r>
    <x v="45"/>
    <s v="THE VISHWESHWAR SAHAKARI BANK LTD., PUNE"/>
    <n v="1761"/>
    <n v="413.99999999999994"/>
    <n v="2350936.9676000001"/>
    <n v="3045"/>
    <n v="620"/>
    <n v="2036124.7947"/>
  </r>
  <r>
    <x v="45"/>
    <s v="THE WEST BENGAL STATE CO-OPERATIVE BANK LTD."/>
    <n v="1120"/>
    <n v="712"/>
    <n v="6357142.8570999997"/>
    <n v="5148"/>
    <n v="1199"/>
    <n v="2329059.8291000002"/>
  </r>
  <r>
    <x v="45"/>
    <s v="THE ZOROASTRIAN COOPERATIVE BANK LIMITED"/>
    <n v="813"/>
    <n v="443"/>
    <n v="5448954.4895000001"/>
    <n v="894"/>
    <n v="450"/>
    <n v="5033557.0470000003"/>
  </r>
  <r>
    <x v="45"/>
    <s v="THRISSUR DISTRICT CO-OPERATIVE BANK LTD."/>
    <n v="395"/>
    <n v="66"/>
    <n v="1670886.0759000001"/>
    <n v="892"/>
    <n v="243.00000000000003"/>
    <n v="2724215.2466000002"/>
  </r>
  <r>
    <x v="45"/>
    <s v="TJSB SAHAKARI BANK LTD."/>
    <n v="8385"/>
    <n v="1443"/>
    <n v="1720930.2326"/>
    <n v="8833"/>
    <n v="1498"/>
    <n v="1695913.0533"/>
  </r>
  <r>
    <x v="45"/>
    <s v="TUMKUR GRAIN MERCHANTS CO-OPERATIVE BANK LTD."/>
    <n v="769"/>
    <n v="180"/>
    <n v="2340702.2107000002"/>
    <n v="1611"/>
    <n v="165"/>
    <n v="1024208.5661000001"/>
  </r>
  <r>
    <x v="45"/>
    <s v="UCO BANK"/>
    <n v="67813"/>
    <n v="25067"/>
    <n v="3696488.8738000002"/>
    <n v="112940"/>
    <n v="28766.000000000004"/>
    <n v="2547016.1148000001"/>
  </r>
  <r>
    <x v="45"/>
    <s v="Ujjivan Small Finance Bank Limited"/>
    <n v="1348"/>
    <n v="3953"/>
    <n v="29324925.816"/>
    <n v="1875"/>
    <n v="3909.0000000000005"/>
    <n v="20848000"/>
  </r>
  <r>
    <x v="45"/>
    <s v="UNIITED OVERSEAS BANK MUMBAI BRANCH"/>
    <n v="96"/>
    <n v="4205"/>
    <n v="438020833.33329999"/>
    <n v="77"/>
    <n v="3831"/>
    <n v="497532467.53250003"/>
  </r>
  <r>
    <x v="45"/>
    <s v="UNION BANK OF INDIA"/>
    <n v="285749"/>
    <n v="86258"/>
    <n v="3018663.2324000001"/>
    <n v="372578"/>
    <n v="92085"/>
    <n v="2471563.0016000001"/>
  </r>
  <r>
    <x v="45"/>
    <s v="UNITED BANK OF INDIA"/>
    <n v="45292"/>
    <n v="16008.000000000002"/>
    <n v="3534399.0109000001"/>
    <n v="96125"/>
    <n v="19751"/>
    <n v="2054720.4161"/>
  </r>
  <r>
    <x v="45"/>
    <s v="URBAN COOPERATIVE BANK LTD No 1758 PERINTHALMANNA"/>
    <n v="2"/>
    <n v="0"/>
    <n v="0"/>
    <n v="4"/>
    <n v="0"/>
    <n v="0"/>
  </r>
  <r>
    <x v="45"/>
    <s v="UTKARSH SMALL FINANCE BANK LTD"/>
    <n v="927"/>
    <n v="3995.0000000000005"/>
    <n v="43096008.630000003"/>
    <n v="825"/>
    <n v="3688.0000000000005"/>
    <n v="44703030.303000003"/>
  </r>
  <r>
    <x v="45"/>
    <s v="Vasai Janata Sahakari Bank Ltd."/>
    <n v="104"/>
    <n v="5"/>
    <n v="480769.23080000002"/>
    <n v="3"/>
    <n v="0"/>
    <n v="0"/>
  </r>
  <r>
    <x v="45"/>
    <s v="VASAI VIKAS SAHAKARI BANK LTD."/>
    <n v="837"/>
    <n v="378"/>
    <n v="4516129.0323000001"/>
    <n v="1793"/>
    <n v="412"/>
    <n v="2297824.8744999999"/>
  </r>
  <r>
    <x v="45"/>
    <s v="VIJAYA BANK"/>
    <n v="85222"/>
    <n v="45631"/>
    <n v="5354368.5903000003"/>
    <n v="126548"/>
    <n v="48334"/>
    <n v="3819420.2990000001"/>
  </r>
  <r>
    <x v="45"/>
    <s v="WESTPAC BANKING CORPORATION"/>
    <n v="133"/>
    <n v="650"/>
    <n v="48872180.451099999"/>
    <n v="49"/>
    <n v="815"/>
    <n v="166326530.61219999"/>
  </r>
  <r>
    <x v="45"/>
    <s v="WOORI BANK"/>
    <n v="756"/>
    <n v="2920"/>
    <n v="38624338.624300003"/>
    <n v="538"/>
    <n v="3874"/>
    <n v="72007434.944199994"/>
  </r>
  <r>
    <x v="45"/>
    <s v="YES BANK LTD"/>
    <n v="320707"/>
    <n v="268622"/>
    <n v="8375931.9254000001"/>
    <n v="333630"/>
    <n v="242844.99999999997"/>
    <n v="7278871.8041000003"/>
  </r>
  <r>
    <x v="45"/>
    <s v="ZILA SAHKARI BANK LTD GHAZIABAD"/>
    <n v="130"/>
    <n v="18"/>
    <n v="1384615.3846"/>
    <n v="250"/>
    <n v="40"/>
    <n v="1600000"/>
  </r>
  <r>
    <x v="46"/>
    <s v="ABHYUDAYA CO-OPERATIVE BANK LTD"/>
    <n v="5632"/>
    <n v="2654"/>
    <n v="4712357.9545"/>
    <n v="8970"/>
    <n v="2753"/>
    <n v="3069119.2864999999"/>
  </r>
  <r>
    <x v="46"/>
    <s v="ABU DHABI COMMERCIAL BANK PJSC"/>
    <n v="224"/>
    <n v="1440"/>
    <n v="64285714.285700001"/>
    <n v="971"/>
    <n v="3272.9999999999995"/>
    <n v="33707518.022699997"/>
  </r>
  <r>
    <x v="46"/>
    <s v="ADITYA BIRLA IDEA PAYMENTS BANK LIMITED"/>
    <n v="397"/>
    <n v="202.99999999999997"/>
    <n v="5113350.1259000003"/>
    <n v="33"/>
    <n v="200"/>
    <n v="60606060.6061"/>
  </r>
  <r>
    <x v="46"/>
    <s v="AHMEDNAGAR MERCHANT'S CO-OP. BANK LTD. AHMEDNAGAR"/>
    <n v="619"/>
    <n v="282"/>
    <n v="4555735.0564999999"/>
    <n v="3410"/>
    <n v="342"/>
    <n v="1002932.5513000001"/>
  </r>
  <r>
    <x v="46"/>
    <s v="AIRTEL PAYMENTS BANK LTD."/>
    <n v="449"/>
    <n v="2400"/>
    <n v="53452115.812899999"/>
    <n v="18"/>
    <n v="262"/>
    <n v="145555555.55559999"/>
  </r>
  <r>
    <x v="46"/>
    <s v="ALLAHABAD BANK"/>
    <n v="101596"/>
    <n v="27902.999999999996"/>
    <n v="2746466.3963000001"/>
    <n v="166145"/>
    <n v="33829"/>
    <n v="2036113.0338000001"/>
  </r>
  <r>
    <x v="46"/>
    <s v="ALMORA URBAN CO-OPERATIVE BANK LTD."/>
    <n v="513"/>
    <n v="33"/>
    <n v="643274.85380000004"/>
    <n v="1752"/>
    <n v="122"/>
    <n v="696347.03200000001"/>
  </r>
  <r>
    <x v="46"/>
    <s v="AMBARNATH JAI-HIND CO-OP. BANK LTD."/>
    <n v="111"/>
    <n v="9"/>
    <n v="810810.81079999998"/>
    <n v="380"/>
    <n v="22"/>
    <n v="578947.36840000004"/>
  </r>
  <r>
    <x v="46"/>
    <s v="ANDHRA BANK"/>
    <n v="117362"/>
    <n v="38157"/>
    <n v="3251222.7126000002"/>
    <n v="143509"/>
    <n v="38446"/>
    <n v="2678995.7423999999"/>
  </r>
  <r>
    <x v="46"/>
    <s v="ANDHRA PRADESH GRAMEENA VIKAS BANK"/>
    <n v="1688"/>
    <n v="142"/>
    <n v="841232.22750000004"/>
    <n v="2628"/>
    <n v="508"/>
    <n v="1933028.9193"/>
  </r>
  <r>
    <x v="46"/>
    <s v="ANDHRA PRADESH STATE CO-OPERATIVE BANK LTD."/>
    <n v="1221"/>
    <n v="1590"/>
    <n v="13022113.0221"/>
    <n v="3723"/>
    <n v="1643"/>
    <n v="4413107.7088000001"/>
  </r>
  <r>
    <x v="46"/>
    <s v="ANDHRA PRAGATHI GRAMEENA BANK"/>
    <n v="1643"/>
    <n v="1116"/>
    <n v="6792452.8301999997"/>
    <n v="4190"/>
    <n v="1476"/>
    <n v="3522673.031"/>
  </r>
  <r>
    <x v="46"/>
    <s v="APNA SAHAKARI BANK LTD."/>
    <n v="2449"/>
    <n v="584"/>
    <n v="2384646.7946000001"/>
    <n v="3211"/>
    <n v="720"/>
    <n v="2242292.1208000001"/>
  </r>
  <r>
    <x v="46"/>
    <s v="AU SMALL FINANCE BANK LIMITED"/>
    <n v="10120"/>
    <n v="12921"/>
    <n v="12767786.5613"/>
    <n v="14832"/>
    <n v="13268"/>
    <n v="8945523.1930999998"/>
  </r>
  <r>
    <x v="46"/>
    <s v="AUSTRALIA AND NEW ZEALAND BANKING GROUP LIMITED"/>
    <n v="1155"/>
    <n v="4556"/>
    <n v="39445887.445900001"/>
    <n v="1331"/>
    <n v="6770"/>
    <n v="50864012.020999998"/>
  </r>
  <r>
    <x v="46"/>
    <s v="AXIS BANK"/>
    <n v="792856"/>
    <n v="839931"/>
    <n v="10593739.594599999"/>
    <n v="625231"/>
    <n v="848158"/>
    <n v="13565514.186000001"/>
  </r>
  <r>
    <x v="46"/>
    <s v="BANDHAN BANK LIMITED"/>
    <n v="30036"/>
    <n v="10559"/>
    <n v="3515448.1288999999"/>
    <n v="47156"/>
    <n v="11049"/>
    <n v="2343074.0521"/>
  </r>
  <r>
    <x v="46"/>
    <s v="BANK OF AMERICA NA"/>
    <n v="20466"/>
    <n v="53829"/>
    <n v="26301671.064199999"/>
    <n v="9376"/>
    <n v="65458.000000000007"/>
    <n v="69814419.795200005"/>
  </r>
  <r>
    <x v="46"/>
    <s v="BANK OF BAHRAIN &amp; KUWAIT B S C"/>
    <n v="515"/>
    <n v="3565.9999999999995"/>
    <n v="69242718.446600005"/>
    <n v="198"/>
    <n v="3751"/>
    <n v="189444444.44440001"/>
  </r>
  <r>
    <x v="46"/>
    <s v="BANK OF BARODA"/>
    <n v="336015"/>
    <n v="93865"/>
    <n v="2793476.4816999999"/>
    <n v="400567"/>
    <n v="96669"/>
    <n v="2413304.1414000001"/>
  </r>
  <r>
    <x v="46"/>
    <s v="BANK OF CEYLON"/>
    <n v="264"/>
    <n v="112.99999999999999"/>
    <n v="4280303.0302999998"/>
    <n v="615"/>
    <n v="138"/>
    <n v="2243902.4389999998"/>
  </r>
  <r>
    <x v="46"/>
    <s v="BANK OF INDIA"/>
    <n v="259352"/>
    <n v="134832"/>
    <n v="5198803.1710000001"/>
    <n v="365069"/>
    <n v="145644"/>
    <n v="3989492.3972999998"/>
  </r>
  <r>
    <x v="46"/>
    <s v="BANK OF MAHARASHTRA"/>
    <n v="82428"/>
    <n v="24299"/>
    <n v="2947906.0512999999"/>
    <n v="102996"/>
    <n v="27927.999999999996"/>
    <n v="2711561.6140000001"/>
  </r>
  <r>
    <x v="46"/>
    <s v="BARCLAYS BANK PLC"/>
    <n v="2067"/>
    <n v="18926"/>
    <n v="91562651.185299993"/>
    <n v="3428"/>
    <n v="19368"/>
    <n v="56499416.569399998"/>
  </r>
  <r>
    <x v="46"/>
    <s v="BASSEIN CATHOLIC CO-OPERATIVE BANK LTD."/>
    <n v="3082"/>
    <n v="3406"/>
    <n v="11051265.4121"/>
    <n v="4693"/>
    <n v="3522.9999999999995"/>
    <n v="7506925.2078"/>
  </r>
  <r>
    <x v="46"/>
    <s v="BHAGINI NIVEDITA SAHAKARI BANK LTD, PUNE"/>
    <m/>
    <m/>
    <m/>
    <n v="2"/>
    <n v="0"/>
    <n v="0"/>
  </r>
  <r>
    <x v="46"/>
    <s v="BNP PARIBAS"/>
    <n v="186883"/>
    <n v="71913"/>
    <n v="3848022.5595999998"/>
    <n v="12116"/>
    <n v="72072"/>
    <n v="59484978.540799998"/>
  </r>
  <r>
    <x v="46"/>
    <s v="CANARA BANK"/>
    <n v="249102"/>
    <n v="80875"/>
    <n v="3246662.0098999999"/>
    <n v="246486"/>
    <n v="91977"/>
    <n v="3731530.3912"/>
  </r>
  <r>
    <x v="46"/>
    <s v="CAPITAL SMALL FINANCE BANK LIMITED"/>
    <n v="6708"/>
    <n v="645"/>
    <n v="961538.46149999998"/>
    <n v="11900"/>
    <n v="1070"/>
    <n v="899159.66390000004"/>
  </r>
  <r>
    <x v="46"/>
    <s v="CATHOLIC SYRIAN BANK LTD"/>
    <n v="9297"/>
    <n v="1817.0000000000002"/>
    <n v="1954393.8905"/>
    <n v="11882"/>
    <n v="2249"/>
    <n v="1892778.9934"/>
  </r>
  <r>
    <x v="46"/>
    <s v="CENTRAL BANK OF INDIA"/>
    <n v="152921"/>
    <n v="62047"/>
    <n v="4057454.5027000001"/>
    <n v="222117"/>
    <n v="68653"/>
    <n v="3090848.5167999999"/>
  </r>
  <r>
    <x v="46"/>
    <s v="CITI BANK N.A."/>
    <n v="172905"/>
    <n v="764289"/>
    <n v="44202828.1426"/>
    <n v="130297"/>
    <n v="732649"/>
    <n v="56229153.3957"/>
  </r>
  <r>
    <x v="46"/>
    <s v="CITIZEN CREDIT CO-OP BANK LTD."/>
    <n v="824"/>
    <n v="155"/>
    <n v="1881067.9612"/>
    <n v="828"/>
    <n v="178"/>
    <n v="2149758.4541000002"/>
  </r>
  <r>
    <x v="46"/>
    <s v="CITY UNION BANK"/>
    <n v="57820"/>
    <n v="8196"/>
    <n v="1417502.5943"/>
    <n v="68339"/>
    <n v="8838"/>
    <n v="1293258.6078000001"/>
  </r>
  <r>
    <x v="46"/>
    <s v="COOPERATIEVE RABOBANK U.A."/>
    <n v="292"/>
    <n v="1231"/>
    <n v="42157534.246600002"/>
    <n v="314"/>
    <n v="2307"/>
    <n v="73471337.579600006"/>
  </r>
  <r>
    <x v="46"/>
    <s v="CORPORATION BANK"/>
    <n v="122893"/>
    <n v="43130"/>
    <n v="3509557.0943999998"/>
    <n v="161286"/>
    <n v="54132.000000000007"/>
    <n v="3356273.9481000002"/>
  </r>
  <r>
    <x v="46"/>
    <s v="CREDIT AGRICOLE CORPORATE AND INVESTMENT BANK"/>
    <n v="678"/>
    <n v="15908.000000000002"/>
    <n v="234631268.4366"/>
    <n v="579"/>
    <n v="17836"/>
    <n v="308048359.24010003"/>
  </r>
  <r>
    <x v="46"/>
    <s v="CREDIT SUISSE AG"/>
    <n v="60"/>
    <n v="839"/>
    <n v="139833333.33329999"/>
    <n v="52"/>
    <n v="1604"/>
    <n v="308461538.46149999"/>
  </r>
  <r>
    <x v="46"/>
    <s v="CTBC Bank CO., Ltd."/>
    <n v="267"/>
    <n v="1945"/>
    <n v="72846441.947600007"/>
    <n v="315"/>
    <n v="1757"/>
    <n v="55777777.777800001"/>
  </r>
  <r>
    <x v="46"/>
    <s v="DBS BANK"/>
    <n v="18816"/>
    <n v="22548"/>
    <n v="11983418.3673"/>
    <n v="16792"/>
    <n v="19208"/>
    <n v="11438780.3716"/>
  </r>
  <r>
    <x v="46"/>
    <s v="DCB BANK LTD."/>
    <n v="31900"/>
    <n v="9879"/>
    <n v="3096865.2037999998"/>
    <n v="39690"/>
    <n v="10870"/>
    <n v="2738725.1197000002"/>
  </r>
  <r>
    <x v="46"/>
    <s v="DENA BANK"/>
    <n v="61011"/>
    <n v="13516"/>
    <n v="2215338.2176999999"/>
    <n v="72651"/>
    <n v="15428"/>
    <n v="2123577.1014999999"/>
  </r>
  <r>
    <x v="46"/>
    <s v="DEOGIRI NAGARI SAHAKARI BANK LTD AURANGABAD"/>
    <n v="495"/>
    <n v="57.999999999999993"/>
    <n v="1171717.1717000001"/>
    <n v="583"/>
    <n v="56.000000000000007"/>
    <n v="960548.88509999996"/>
  </r>
  <r>
    <x v="46"/>
    <s v="DEPOSIT INSURANCE AND CREDIT GUARANTEE CORPORATION"/>
    <n v="1081"/>
    <n v="7094"/>
    <n v="65624421.831600003"/>
    <n v="1"/>
    <n v="25"/>
    <n v="250000000"/>
  </r>
  <r>
    <x v="46"/>
    <s v="DEUTSCHE BANK AG"/>
    <n v="70141"/>
    <n v="538506"/>
    <n v="76774782.224399999"/>
    <n v="30320"/>
    <n v="536775"/>
    <n v="177036609.49869999"/>
  </r>
  <r>
    <x v="46"/>
    <s v="DHANLAXMI BANK LTD."/>
    <n v="10471"/>
    <n v="2247"/>
    <n v="2145926.8456000001"/>
    <n v="15111"/>
    <n v="2553"/>
    <n v="1689497.7169000001"/>
  </r>
  <r>
    <x v="46"/>
    <s v="DMK JAOLI SAHAKARI BANK LTD."/>
    <n v="345"/>
    <n v="27"/>
    <n v="782608.69570000004"/>
    <n v="654"/>
    <n v="39"/>
    <n v="596330.27520000003"/>
  </r>
  <r>
    <x v="46"/>
    <s v="DOHA BANK"/>
    <n v="109"/>
    <n v="441"/>
    <n v="40458715.596299998"/>
    <n v="307"/>
    <n v="551"/>
    <n v="17947882.736200001"/>
  </r>
  <r>
    <x v="46"/>
    <s v="DOMBIVLI NAGARI SAHAKARI BANK"/>
    <n v="2536"/>
    <n v="507"/>
    <n v="1999211.3565"/>
    <n v="2814"/>
    <n v="556"/>
    <n v="1975835.1102"/>
  </r>
  <r>
    <x v="46"/>
    <s v="DURGAPUR STEEL PEOPLES' CO-OP BANK LTD"/>
    <n v="23"/>
    <n v="2"/>
    <n v="869565.21739999996"/>
    <n v="129"/>
    <n v="8"/>
    <n v="620155.03879999998"/>
  </r>
  <r>
    <x v="46"/>
    <s v="EMIRATES NBD BANK PJSC"/>
    <n v="65"/>
    <n v="744"/>
    <n v="114461538.4615"/>
    <n v="152"/>
    <n v="1612"/>
    <n v="106052631.57889999"/>
  </r>
  <r>
    <x v="46"/>
    <s v="EQUITAS SMALL FINANCE BANK LTD."/>
    <n v="5571"/>
    <n v="3433"/>
    <n v="6162268.8925000001"/>
    <n v="7865"/>
    <n v="3113"/>
    <n v="3958041.9580000001"/>
  </r>
  <r>
    <x v="46"/>
    <s v="ESAF SMALL FINANCE BANK LTD."/>
    <n v="841"/>
    <n v="2492"/>
    <n v="29631391.201000001"/>
    <n v="605"/>
    <n v="2280"/>
    <n v="37685950.413199998"/>
  </r>
  <r>
    <x v="46"/>
    <s v="EXPORT IMPORT BANK OF INDIA"/>
    <n v="300"/>
    <n v="15905.000000000002"/>
    <n v="530166666.66670001"/>
    <n v="94"/>
    <n v="16224"/>
    <n v="1725957446.8085001"/>
  </r>
  <r>
    <x v="46"/>
    <s v="FEDERAL BANK LTD."/>
    <n v="96309"/>
    <n v="51702"/>
    <n v="5368345.6375000002"/>
    <n v="115491"/>
    <n v="53014"/>
    <n v="4590314.3968000002"/>
  </r>
  <r>
    <x v="46"/>
    <s v="FINCARE SMALL FINANCE BANK LIMITED"/>
    <n v="303"/>
    <n v="1432"/>
    <n v="47260726.0726"/>
    <n v="266"/>
    <n v="1427"/>
    <n v="53646616.5414"/>
  </r>
  <r>
    <x v="46"/>
    <s v="FINO PAYMENTS BANK LIMITED"/>
    <n v="1665"/>
    <n v="878.99999999999989"/>
    <n v="5279279.2792999996"/>
    <m/>
    <m/>
    <m/>
  </r>
  <r>
    <x v="46"/>
    <s v="FIRST ABU DHABI BANK PJSC"/>
    <n v="24"/>
    <n v="385"/>
    <n v="160416666.66670001"/>
    <n v="28"/>
    <n v="408"/>
    <n v="145714285.71430001"/>
  </r>
  <r>
    <x v="46"/>
    <s v="FIRST RAND BANK LTD"/>
    <n v="62"/>
    <n v="521"/>
    <n v="84032258.064500004"/>
    <n v="89"/>
    <n v="913.00000000000011"/>
    <n v="102584269.6629"/>
  </r>
  <r>
    <x v="46"/>
    <s v="GOLDMAN SACHS INDIA CAPITAL MARKETS PVT LTD."/>
    <n v="18"/>
    <n v="3829.9999999999995"/>
    <n v="2127777777.7778001"/>
    <n v="24"/>
    <n v="3839"/>
    <n v="1599583333.3333001"/>
  </r>
  <r>
    <x v="46"/>
    <s v="GP PARSIK SAHAKARI BANK LTD., KALWA, THANE"/>
    <n v="3376"/>
    <n v="501"/>
    <n v="1484004.7393"/>
    <n v="3765"/>
    <n v="472"/>
    <n v="1253652.0584"/>
  </r>
  <r>
    <x v="46"/>
    <s v="GS MAHANAGAR CO-OPERATIVE BANK LIMITED, MUMBAI"/>
    <n v="2163"/>
    <n v="317"/>
    <n v="1465557.0966"/>
    <n v="2856"/>
    <n v="352"/>
    <n v="1232492.9972000001"/>
  </r>
  <r>
    <x v="46"/>
    <s v="HDFC BANK LTD."/>
    <n v="1814711"/>
    <n v="2332420"/>
    <n v="12852845.439300001"/>
    <n v="1611984"/>
    <n v="2345089"/>
    <n v="14547842.9066"/>
  </r>
  <r>
    <x v="46"/>
    <s v="ICICI BANK LTD."/>
    <n v="806408"/>
    <n v="909608"/>
    <n v="11279749.208799999"/>
    <n v="807107"/>
    <n v="915606"/>
    <n v="11344295.1182"/>
  </r>
  <r>
    <x v="46"/>
    <s v="ICICI SECURITIES PRIMARY DEALERSHIP LTD."/>
    <n v="445"/>
    <n v="40151"/>
    <n v="902269662.92130005"/>
    <n v="266"/>
    <n v="40734"/>
    <n v="1531353383.4586"/>
  </r>
  <r>
    <x v="46"/>
    <s v="IDBI BANK LTD."/>
    <n v="287225"/>
    <n v="252507.00000000003"/>
    <n v="8791261.2063999996"/>
    <n v="244155"/>
    <n v="247333"/>
    <n v="10130163.216"/>
  </r>
  <r>
    <x v="46"/>
    <s v="IDFC Bank Limited"/>
    <n v="25128"/>
    <n v="64069.000000000007"/>
    <n v="25497055.078000002"/>
    <n v="28425"/>
    <n v="54984"/>
    <n v="19343535.620099999"/>
  </r>
  <r>
    <x v="46"/>
    <s v="Idukki District Cooperative Bank Limited"/>
    <n v="314"/>
    <n v="28.999999999999996"/>
    <n v="923566.87899999996"/>
    <n v="505"/>
    <n v="37"/>
    <n v="732673.26729999995"/>
  </r>
  <r>
    <x v="46"/>
    <s v="INDIAN BANK"/>
    <n v="106202"/>
    <n v="32286"/>
    <n v="3040055.7428000001"/>
    <n v="147856"/>
    <n v="37533"/>
    <n v="2538483.3892000001"/>
  </r>
  <r>
    <x v="46"/>
    <s v="INDIAN CLEARING CORPORATION LTD."/>
    <n v="1839"/>
    <n v="41007"/>
    <n v="222985318.10769999"/>
    <n v="1003"/>
    <n v="40915"/>
    <n v="407926221.33600003"/>
  </r>
  <r>
    <x v="46"/>
    <s v="INDIAN OVERSEAS BANK"/>
    <n v="114681"/>
    <n v="34520"/>
    <n v="3010088.8552000001"/>
    <n v="121039"/>
    <n v="40360"/>
    <n v="3334462.446"/>
  </r>
  <r>
    <x v="46"/>
    <s v="INDIA POST PAYMENTS BANK LIMITED"/>
    <n v="64"/>
    <n v="43"/>
    <n v="6718750"/>
    <n v="71"/>
    <n v="3"/>
    <n v="422535.21130000002"/>
  </r>
  <r>
    <x v="46"/>
    <s v="INDUSIND BANK LTD."/>
    <n v="162090"/>
    <n v="114834.99999999999"/>
    <n v="7084644.3333999999"/>
    <n v="166907"/>
    <n v="113420"/>
    <n v="6795401.0317000002"/>
  </r>
  <r>
    <x v="46"/>
    <s v="INDUSTRIAL AND COMMERCIAL BANK OF CHINA LTD."/>
    <n v="363"/>
    <n v="3811.9999999999995"/>
    <n v="105013774.1047"/>
    <n v="380"/>
    <n v="3909.0000000000005"/>
    <n v="102868421.0526"/>
  </r>
  <r>
    <x v="46"/>
    <s v="INDUSTRIAL BANK OF KOREA"/>
    <n v="148"/>
    <n v="723"/>
    <n v="48851351.351400003"/>
    <n v="406"/>
    <n v="834"/>
    <n v="20541871.9212"/>
  </r>
  <r>
    <x v="46"/>
    <s v="IRINJALAKUDA TOWN COOPERATIVE BANK LTD"/>
    <n v="73"/>
    <n v="7.0000000000000009"/>
    <n v="958904.10959999997"/>
    <n v="433"/>
    <n v="30"/>
    <n v="692840.64670000004"/>
  </r>
  <r>
    <x v="46"/>
    <s v="JALGAON JANATA SAHAKARI BANK LTD."/>
    <n v="1675"/>
    <n v="608"/>
    <n v="3629850.7463000002"/>
    <n v="2869"/>
    <n v="699"/>
    <n v="2436388.9857000001"/>
  </r>
  <r>
    <x v="46"/>
    <s v="JANASEVA SAHAKARI BANK (BORIVLI) LTD."/>
    <n v="363"/>
    <n v="110.00000000000001"/>
    <n v="3030303.0303000002"/>
    <n v="416"/>
    <n v="67"/>
    <n v="1610576.9231"/>
  </r>
  <r>
    <x v="46"/>
    <s v="JANASEVA SAHAKARI BANK LTD., PUNE"/>
    <n v="1109"/>
    <n v="250.99999999999997"/>
    <n v="2263300.2705000001"/>
    <n v="2065"/>
    <n v="239"/>
    <n v="1157384.9879000001"/>
  </r>
  <r>
    <x v="46"/>
    <s v="JANA SMALL FINANCE BANK LIMITED"/>
    <n v="736"/>
    <n v="1773"/>
    <n v="24089673.912999999"/>
    <n v="181"/>
    <n v="2291"/>
    <n v="126574585.6354"/>
  </r>
  <r>
    <x v="46"/>
    <s v="JANATA SAHAKARI BANK LTD., PUNE"/>
    <n v="4904"/>
    <n v="746"/>
    <n v="1521207.1777999999"/>
    <n v="7317"/>
    <n v="1015"/>
    <n v="1387180.5385"/>
  </r>
  <r>
    <x v="46"/>
    <s v="JANKALYAN SAHAKARI BANK LTD."/>
    <n v="1435"/>
    <n v="195"/>
    <n v="1358885.0174"/>
    <n v="1607"/>
    <n v="238"/>
    <n v="1481020.5352"/>
  </r>
  <r>
    <x v="46"/>
    <s v="JIO PAYMENTS BANK LIMITED"/>
    <n v="47"/>
    <n v="20"/>
    <n v="4255319.1489000004"/>
    <n v="54"/>
    <n v="23"/>
    <n v="4259259.2593"/>
  </r>
  <r>
    <x v="46"/>
    <s v="JP MORGAN CHASE BANK"/>
    <n v="6454"/>
    <n v="57660"/>
    <n v="89339944.220599994"/>
    <n v="7044"/>
    <n v="62095.000000000007"/>
    <n v="88153038.046599999"/>
  </r>
  <r>
    <x v="46"/>
    <s v="KALLAPPANNA AWADE ICHALKARANJI JANATA SAH BANK LTD"/>
    <n v="2767"/>
    <n v="604"/>
    <n v="2182869.5337999999"/>
    <n v="4580"/>
    <n v="740"/>
    <n v="1615720.524"/>
  </r>
  <r>
    <x v="46"/>
    <s v="KARNATAKA BANK LTD"/>
    <n v="56870"/>
    <n v="9865"/>
    <n v="1734657.9919"/>
    <n v="73580"/>
    <n v="12299"/>
    <n v="1671513.9983999999"/>
  </r>
  <r>
    <x v="46"/>
    <s v="KARNATAKA STATE CO-OPERATIVE APEX BANK LTD."/>
    <n v="2127"/>
    <n v="6095"/>
    <n v="28655383.1688"/>
    <n v="5932"/>
    <n v="6167"/>
    <n v="10396156.4396"/>
  </r>
  <r>
    <x v="46"/>
    <s v="KARNATAKA VIKAS GRAMEENA BANK"/>
    <n v="2500"/>
    <n v="928.99999999999989"/>
    <n v="3716000"/>
    <n v="7488"/>
    <n v="844.99999999999989"/>
    <n v="1128472.2222"/>
  </r>
  <r>
    <x v="46"/>
    <s v="KARUR VYSYA BANK"/>
    <n v="101966"/>
    <n v="16019"/>
    <n v="1571013.8674000001"/>
    <n v="118428"/>
    <n v="17144"/>
    <n v="1447630.6279"/>
  </r>
  <r>
    <x v="46"/>
    <s v="KEB HANA BANK"/>
    <n v="224"/>
    <n v="946.00000000000011"/>
    <n v="42232142.857100002"/>
    <n v="257"/>
    <n v="840"/>
    <n v="32684824.9027"/>
  </r>
  <r>
    <x v="46"/>
    <s v="KERALA GRAMIN BANK"/>
    <n v="3372"/>
    <n v="2304"/>
    <n v="6832740.2134999996"/>
    <n v="7228"/>
    <n v="2353"/>
    <n v="3255395.6834999998"/>
  </r>
  <r>
    <x v="46"/>
    <s v="KOTAK MAHINDRA BANK LTD."/>
    <n v="479016"/>
    <n v="209121"/>
    <n v="4365637.0559999999"/>
    <n v="486575"/>
    <n v="221259"/>
    <n v="4547274.3153999997"/>
  </r>
  <r>
    <x v="46"/>
    <s v="KRUNG THAI BANK PLC"/>
    <n v="32"/>
    <n v="124"/>
    <n v="38750000"/>
    <n v="48"/>
    <n v="115.99999999999999"/>
    <n v="24166666.666700002"/>
  </r>
  <r>
    <x v="46"/>
    <s v="KURMANCHAL NAGAR SAHAKARI BANK LTD."/>
    <n v="1402"/>
    <n v="159"/>
    <n v="1134094.1512"/>
    <n v="3852"/>
    <n v="328"/>
    <n v="851505.71129999997"/>
  </r>
  <r>
    <x v="46"/>
    <s v="MAHARASHTRA GRAMIN BANK"/>
    <n v="1966"/>
    <n v="1511"/>
    <n v="7685656.1546"/>
    <n v="4145"/>
    <n v="1550"/>
    <n v="3739445.1146"/>
  </r>
  <r>
    <x v="46"/>
    <s v="MASHREQBANK PSC"/>
    <n v="159"/>
    <n v="531"/>
    <n v="33396226.415100001"/>
    <n v="308"/>
    <n v="501.99999999999994"/>
    <n v="16298701.298699999"/>
  </r>
  <r>
    <x v="46"/>
    <s v="MEHSANA URBAN CO-OPERATIVE BANK LTD."/>
    <n v="8397"/>
    <n v="2469"/>
    <n v="2940335.8341999999"/>
    <n v="10951"/>
    <n v="2683"/>
    <n v="2450004.5658"/>
  </r>
  <r>
    <x v="46"/>
    <s v="MIZUHO BANK LTD."/>
    <n v="2859"/>
    <n v="13568"/>
    <n v="47457152.850599997"/>
    <n v="2604"/>
    <n v="15161.000000000002"/>
    <n v="58221966.205799997"/>
  </r>
  <r>
    <x v="46"/>
    <s v="MORGAN STANLEY INDIA PRIMARY DEALER PVT LTD."/>
    <n v="23"/>
    <n v="2461"/>
    <n v="1070000000"/>
    <n v="24"/>
    <n v="2388"/>
    <n v="995000000"/>
  </r>
  <r>
    <x v="46"/>
    <s v="MUMBAI DISTRICT CENTRAL CO-OPERATIVE BANK LTD."/>
    <n v="1521"/>
    <n v="525"/>
    <n v="3451676.5285999998"/>
    <n v="1240"/>
    <n v="484"/>
    <n v="3903225.8064999999"/>
  </r>
  <r>
    <x v="46"/>
    <s v="NABARD"/>
    <n v="6"/>
    <n v="3211"/>
    <n v="5351666666.6667004"/>
    <n v="273"/>
    <n v="77353"/>
    <n v="2833443223.4432001"/>
  </r>
  <r>
    <x v="46"/>
    <s v="NAGAR URBAN COOPERATIVE BANK LTD"/>
    <n v="1320"/>
    <n v="325"/>
    <n v="2462121.2121000001"/>
    <n v="2633"/>
    <n v="225.99999999999997"/>
    <n v="858336.49829999998"/>
  </r>
  <r>
    <x v="46"/>
    <s v="NAGPUR NAGRIK SAHAKARI BANK LTD."/>
    <n v="2536"/>
    <n v="497"/>
    <n v="1959779.1798"/>
    <n v="4020"/>
    <n v="526"/>
    <n v="1308457.7113999999"/>
  </r>
  <r>
    <x v="46"/>
    <s v="NASIK MERCHANTS CO-OPERATIVE BANK LTD."/>
    <n v="1334"/>
    <n v="316"/>
    <n v="2368815.5921999998"/>
    <n v="2476"/>
    <n v="340"/>
    <n v="1373182.5525"/>
  </r>
  <r>
    <x v="46"/>
    <s v="NATIONAL AUSTRALIA BANK LTD."/>
    <n v="20"/>
    <n v="221"/>
    <n v="110500000"/>
    <n v="20"/>
    <n v="100"/>
    <n v="50000000"/>
  </r>
  <r>
    <x v="46"/>
    <s v="NATIONAL SECURITIES CLEARING CORPORATION LTD."/>
    <n v="4633"/>
    <n v="256625"/>
    <n v="553906755.88170004"/>
    <n v="5967"/>
    <n v="256625"/>
    <n v="430073738.8973"/>
  </r>
  <r>
    <x v="46"/>
    <s v="NEW INDIA CO-OPERATIVE BANK LTD."/>
    <n v="1504"/>
    <n v="217"/>
    <n v="1442819.1488999999"/>
    <n v="1820"/>
    <n v="243.00000000000003"/>
    <n v="1335164.8352000001"/>
  </r>
  <r>
    <x v="46"/>
    <s v="NKGSB CO-OPERATIVE BANK LTD."/>
    <n v="4682"/>
    <n v="1249"/>
    <n v="2667663.3917"/>
    <n v="4693"/>
    <n v="1139"/>
    <n v="2427018.9643999999"/>
  </r>
  <r>
    <x v="46"/>
    <s v="NOMURA FIXED INCOME SECURITIES PVT LTD."/>
    <n v="116"/>
    <n v="36130"/>
    <n v="3114655172.4137998"/>
    <n v="145"/>
    <n v="36054"/>
    <n v="2486482758.6206999"/>
  </r>
  <r>
    <x v="46"/>
    <s v="NORTH EAST SMALL FINANCE BANK LIMITED"/>
    <n v="19"/>
    <n v="76"/>
    <n v="40000000"/>
    <n v="27"/>
    <n v="242"/>
    <n v="89629629.629600003"/>
  </r>
  <r>
    <x v="46"/>
    <s v="NUTAN NAGARIK SAHAKARI BANK LTD."/>
    <n v="3357"/>
    <n v="395"/>
    <n v="1176645.8147"/>
    <n v="4775"/>
    <n v="521"/>
    <n v="1091099.4764"/>
  </r>
  <r>
    <x v="46"/>
    <s v="ORIENTAL BANK OF COMMERCE"/>
    <n v="180685"/>
    <n v="32126"/>
    <n v="1778011.4564"/>
    <n v="218925"/>
    <n v="32824"/>
    <n v="1499326.2533"/>
  </r>
  <r>
    <x v="46"/>
    <s v="ORISSA STATE CO-OPERATIVE BANK LTD."/>
    <n v="106"/>
    <n v="5283"/>
    <n v="498396226.41509998"/>
    <n v="216"/>
    <n v="5255"/>
    <n v="243287037.037"/>
  </r>
  <r>
    <x v="46"/>
    <s v="PAYTM PAYMENTS BANK LIMITED"/>
    <n v="1833"/>
    <n v="1757.9999999999998"/>
    <n v="9590834.6972000003"/>
    <n v="3"/>
    <n v="0"/>
    <n v="0"/>
  </r>
  <r>
    <x v="46"/>
    <s v="PNB GILTS LTD."/>
    <n v="440"/>
    <n v="26311"/>
    <n v="597977272.72730005"/>
    <n v="525"/>
    <n v="38416"/>
    <n v="731733333.33329999"/>
  </r>
  <r>
    <x v="46"/>
    <s v="PRAGATHI KRISHNA GRAMIN BANK"/>
    <n v="3853"/>
    <n v="1182"/>
    <n v="3067739.4238"/>
    <n v="7656"/>
    <n v="958"/>
    <n v="1251306.1651000001"/>
  </r>
  <r>
    <x v="46"/>
    <s v="PRATHAMA BANK"/>
    <n v="1619"/>
    <n v="445"/>
    <n v="2748610.2532000002"/>
    <n v="4750"/>
    <n v="361"/>
    <n v="760000"/>
  </r>
  <r>
    <x v="46"/>
    <s v="PRIME CO-OPERATIVE BANK LTD"/>
    <n v="1556"/>
    <n v="119"/>
    <n v="764781.49100000004"/>
    <n v="3268"/>
    <n v="273"/>
    <n v="835373.31700000004"/>
  </r>
  <r>
    <x v="46"/>
    <s v="PT BANK MAYBANK INDONESIA TBK"/>
    <n v="23"/>
    <n v="202"/>
    <n v="87826086.956499994"/>
    <n v="40"/>
    <n v="200"/>
    <n v="50000000"/>
  </r>
  <r>
    <x v="46"/>
    <s v="PUNJAB AND SIND BANK"/>
    <n v="49749"/>
    <n v="13854"/>
    <n v="2784779.5935999998"/>
    <n v="56877"/>
    <n v="15137"/>
    <n v="2661356.9632999999"/>
  </r>
  <r>
    <x v="46"/>
    <s v="PUNJAB &amp; MAHARASHTRA CO-OPERATIVE BANK LTD."/>
    <n v="4467"/>
    <n v="3833"/>
    <n v="8580702.9326000009"/>
    <n v="6374"/>
    <n v="3734.0000000000005"/>
    <n v="5858173.8311999999"/>
  </r>
  <r>
    <x v="46"/>
    <s v="PUNJAB NATIONAL BANK"/>
    <n v="418292"/>
    <n v="129717"/>
    <n v="3101111.1855000001"/>
    <n v="458378"/>
    <n v="148880"/>
    <n v="3247974.3791999999"/>
  </r>
  <r>
    <x v="46"/>
    <s v="QATAR NATIONAL BANK SAQ"/>
    <n v="29"/>
    <n v="374"/>
    <n v="128965517.2414"/>
    <n v="23"/>
    <n v="357"/>
    <n v="155217391.30430001"/>
  </r>
  <r>
    <x v="46"/>
    <s v="RAJARAMBAPU SAHAKARI BANK LTD"/>
    <n v="748"/>
    <n v="134"/>
    <n v="1791443.8503"/>
    <n v="2706"/>
    <n v="321"/>
    <n v="1186252.7716000001"/>
  </r>
  <r>
    <x v="46"/>
    <s v="RAJGURUNAGAR SAHKARI BANK LTD."/>
    <n v="707"/>
    <n v="51"/>
    <n v="721357.85010000004"/>
    <n v="1473"/>
    <n v="132"/>
    <n v="896130.34620000003"/>
  </r>
  <r>
    <x v="46"/>
    <s v="RAJKOT NAGRIK SAHAKARI BANK LTD."/>
    <n v="2354"/>
    <n v="1372"/>
    <n v="5828377.2302000001"/>
    <n v="3597"/>
    <n v="1377"/>
    <n v="3828190.1584999999"/>
  </r>
  <r>
    <x v="46"/>
    <s v="RBL BANK LTD."/>
    <n v="34457"/>
    <n v="30174"/>
    <n v="8757001.4801000003"/>
    <n v="33460"/>
    <n v="29819"/>
    <n v="8911835.0269000009"/>
  </r>
  <r>
    <x v="46"/>
    <s v="RESERVE BANK OF INDIA"/>
    <n v="40350"/>
    <n v="279793"/>
    <n v="69341511.772"/>
    <m/>
    <m/>
    <m/>
  </r>
  <r>
    <x v="46"/>
    <s v="SAMARTH SAHAKARI BANK LTD; SOLAPUR"/>
    <n v="263"/>
    <n v="40"/>
    <n v="1520912.5475000001"/>
    <n v="760"/>
    <n v="89"/>
    <n v="1171052.6316"/>
  </r>
  <r>
    <x v="46"/>
    <s v="SANT SOPANKAKA SAHAKARI BANK LIMITED, SASWAD"/>
    <n v="3"/>
    <n v="0"/>
    <n v="0"/>
    <n v="3"/>
    <n v="0"/>
    <n v="0"/>
  </r>
  <r>
    <x v="46"/>
    <s v="SBERBANK"/>
    <n v="55"/>
    <n v="911"/>
    <n v="165636363.63640001"/>
    <n v="26"/>
    <n v="933"/>
    <n v="358846153.84619999"/>
  </r>
  <r>
    <x v="46"/>
    <s v="SBI DFHI LTD."/>
    <n v="665"/>
    <n v="16535"/>
    <n v="248646616.54139999"/>
    <n v="2140"/>
    <n v="30952.999999999996"/>
    <n v="144640186.91589999"/>
  </r>
  <r>
    <x v="46"/>
    <s v="SBM BANK (MAURITIUS) LTD."/>
    <n v="367"/>
    <n v="667"/>
    <n v="18174386.921"/>
    <n v="349"/>
    <n v="861.99999999999989"/>
    <n v="24699140.401099999"/>
  </r>
  <r>
    <x v="46"/>
    <s v="SHIKSHAK SAHAKARI BANK LTD."/>
    <n v="579"/>
    <n v="423.00000000000006"/>
    <n v="7305699.4819"/>
    <n v="1405"/>
    <n v="457"/>
    <n v="3252669.0391000002"/>
  </r>
  <r>
    <x v="46"/>
    <s v="SHINHAN BANK"/>
    <n v="3192"/>
    <n v="10084"/>
    <n v="31591478.696699999"/>
    <n v="2754"/>
    <n v="10388"/>
    <n v="37719680.4648"/>
  </r>
  <r>
    <x v="46"/>
    <s v="SHIVALIK MERCANTILE CO-OP BANK LTD"/>
    <n v="1140"/>
    <n v="202.99999999999997"/>
    <n v="1780701.7544"/>
    <n v="2499"/>
    <n v="196"/>
    <n v="784313.72549999994"/>
  </r>
  <r>
    <x v="46"/>
    <s v="SHRI CHHATRAPATI RAJARSHI SHAHU URBAN CO-OP BANK"/>
    <n v="832"/>
    <n v="137"/>
    <n v="1646634.6154"/>
    <n v="1460"/>
    <n v="134"/>
    <n v="917808.21920000005"/>
  </r>
  <r>
    <x v="46"/>
    <s v="SHRI VEERSHAIV CO-OP BANK LTD"/>
    <m/>
    <m/>
    <m/>
    <n v="74"/>
    <n v="16"/>
    <n v="2162162.1622000001"/>
  </r>
  <r>
    <x v="46"/>
    <s v="Sindhudurg District Central Cooperative Bank Ltd."/>
    <n v="98"/>
    <n v="6"/>
    <n v="612244.89800000004"/>
    <n v="453"/>
    <n v="36"/>
    <n v="794701.98679999996"/>
  </r>
  <r>
    <x v="46"/>
    <s v="SIR M. VISVESVARAYA CO-OPERATIVE BANK LTD."/>
    <n v="8"/>
    <n v="0"/>
    <n v="0"/>
    <n v="159"/>
    <n v="10"/>
    <n v="628930.81759999995"/>
  </r>
  <r>
    <x v="46"/>
    <s v="SMALL INDUSTRIES DEVELOPMENT BANK OF INDIA"/>
    <m/>
    <m/>
    <m/>
    <n v="1"/>
    <n v="0"/>
    <n v="0"/>
  </r>
  <r>
    <x v="46"/>
    <s v="SOCIETE GENERALE"/>
    <n v="275"/>
    <n v="13721"/>
    <n v="498945454.54549998"/>
    <n v="492"/>
    <n v="14386.000000000002"/>
    <n v="292398373.98369998"/>
  </r>
  <r>
    <x v="46"/>
    <s v="SOLAPUR JANATA SAHAKARI BANK LTD."/>
    <n v="1237"/>
    <n v="329"/>
    <n v="2659660.4689000002"/>
    <n v="2236"/>
    <n v="303"/>
    <n v="1355098.39"/>
  </r>
  <r>
    <x v="46"/>
    <s v="SOUTH INDIAN BANK"/>
    <n v="56197"/>
    <n v="25546"/>
    <n v="4545794.2594999997"/>
    <n v="70960"/>
    <n v="25622.000000000004"/>
    <n v="3610766.6291"/>
  </r>
  <r>
    <x v="46"/>
    <s v="STANDARD CHARTERED BANK"/>
    <n v="155137"/>
    <n v="350375"/>
    <n v="22584876.592900001"/>
    <n v="134432"/>
    <n v="348324"/>
    <n v="25910795.048799999"/>
  </r>
  <r>
    <x v="46"/>
    <s v="STATE BANK OF INDIA"/>
    <n v="1671174"/>
    <n v="1067870"/>
    <n v="6389939.0488"/>
    <n v="1388401"/>
    <n v="1139413"/>
    <n v="8206656.4342999998"/>
  </r>
  <r>
    <x v="46"/>
    <s v="STCI PRIMARY DEALER LTD."/>
    <n v="338"/>
    <n v="25498"/>
    <n v="754378698.22490001"/>
    <n v="710"/>
    <n v="25333"/>
    <n v="356802816.90140003"/>
  </r>
  <r>
    <x v="46"/>
    <s v="SUMITOMO MITSUI BANKING CORPORATION"/>
    <n v="992"/>
    <n v="15034"/>
    <n v="151552419.35479999"/>
    <n v="1537"/>
    <n v="12479"/>
    <n v="81190631.0995"/>
  </r>
  <r>
    <x v="46"/>
    <s v="SURAT NATIONAL COOPERATIVE BANK LTD"/>
    <n v="886"/>
    <n v="70"/>
    <n v="790067.72010000004"/>
    <n v="1099"/>
    <n v="152"/>
    <n v="1383075.5231999999"/>
  </r>
  <r>
    <x v="46"/>
    <s v="SURYODAY SMALL FINANCE BANK LTD."/>
    <n v="305"/>
    <n v="2000"/>
    <n v="65573770.491800003"/>
    <n v="297"/>
    <n v="1973.9999999999998"/>
    <n v="66464646.464599997"/>
  </r>
  <r>
    <x v="46"/>
    <s v="SVC CO-OPERATIVE BANK LTD."/>
    <n v="18963"/>
    <n v="3354.9999999999995"/>
    <n v="1769234.8256999999"/>
    <n v="25459"/>
    <n v="3452.0000000000005"/>
    <n v="1355905.5737000001"/>
  </r>
  <r>
    <x v="46"/>
    <s v="SYNDICATE BANK"/>
    <n v="98574"/>
    <n v="24117"/>
    <n v="2446588.3498999998"/>
    <n v="71132"/>
    <n v="27258"/>
    <n v="3832030.591"/>
  </r>
  <r>
    <x v="46"/>
    <s v="TAMILNAD MERCANTILE BANK LTD."/>
    <n v="49566"/>
    <n v="9920"/>
    <n v="2001371.9081999999"/>
    <n v="75138"/>
    <n v="11702"/>
    <n v="1557401.0486999999"/>
  </r>
  <r>
    <x v="46"/>
    <s v="TELANGANA STATE CO OPERATIVE APEX BANK LTD"/>
    <n v="1464"/>
    <n v="4877"/>
    <n v="33312841.530099999"/>
    <n v="3784"/>
    <n v="5610"/>
    <n v="14825581.395300001"/>
  </r>
  <r>
    <x v="46"/>
    <s v="TEXTILE TRADERS CO-OPERATIVE BANK LIMITED"/>
    <n v="365"/>
    <n v="38"/>
    <n v="1041095.8904"/>
    <n v="507"/>
    <n v="66"/>
    <n v="1301775.1479"/>
  </r>
  <r>
    <x v="46"/>
    <s v="THANE BHARAT SHAKARI BANK LTD."/>
    <n v="1256"/>
    <n v="221"/>
    <n v="1759554.1401"/>
    <n v="1380"/>
    <n v="164"/>
    <n v="1188405.7971000001"/>
  </r>
  <r>
    <x v="46"/>
    <s v="THANE DISTRICT CENTRAL CO-OPERATIVE BANK LTD."/>
    <n v="485"/>
    <n v="269"/>
    <n v="5546391.7526000002"/>
    <n v="1262"/>
    <n v="281"/>
    <n v="2226624.4057"/>
  </r>
  <r>
    <x v="46"/>
    <s v="THE AHMEDABAD MERCANTILE CO-OPERATIVE BANK LTD."/>
    <n v="3390"/>
    <n v="292"/>
    <n v="861356.93220000004"/>
    <n v="3993"/>
    <n v="416"/>
    <n v="1041823.1906"/>
  </r>
  <r>
    <x v="46"/>
    <s v="THE AKOLA DISTRICT CENTRAL CO-OPERATIVE BANK LTD."/>
    <n v="216"/>
    <n v="15"/>
    <n v="694444.44440000004"/>
    <n v="651"/>
    <n v="166"/>
    <n v="2549923.1951000001"/>
  </r>
  <r>
    <x v="46"/>
    <s v="THE AKOLA JANATA COMMERCIAL COOPERATIVE BANK LTD"/>
    <n v="2561"/>
    <n v="329"/>
    <n v="1284654.4319"/>
    <n v="4483"/>
    <n v="623"/>
    <n v="1389694.4010999999"/>
  </r>
  <r>
    <x v="46"/>
    <s v="THE A.P. MAHESH CO-OPERATIVE URBAN BANK LTD"/>
    <n v="5194"/>
    <n v="1269"/>
    <n v="2443203.6965999999"/>
    <n v="7065"/>
    <n v="609"/>
    <n v="861995.7537"/>
  </r>
  <r>
    <x v="46"/>
    <s v="THE BANK OF NOVA SCOTIA"/>
    <n v="615"/>
    <n v="4915"/>
    <n v="79918699.187000006"/>
    <n v="520"/>
    <n v="5865"/>
    <n v="112788461.5385"/>
  </r>
  <r>
    <x v="46"/>
    <s v="THE BANK OF TOKYO MITSUBISHI UFJ LTD"/>
    <n v="4099"/>
    <n v="22582"/>
    <n v="55091485.728200004"/>
    <n v="5124"/>
    <n v="21251"/>
    <n v="41473458.235799998"/>
  </r>
  <r>
    <x v="46"/>
    <s v="THE BARAMATI SAHAKARI BANK LIMITED"/>
    <n v="663"/>
    <n v="79"/>
    <n v="1191553.5445000001"/>
    <n v="1816"/>
    <n v="160"/>
    <n v="881057.26870000002"/>
  </r>
  <r>
    <x v="46"/>
    <s v="THE BHARAT CO-OPERATIVE BANK (MUMBAI) LTD."/>
    <n v="9823"/>
    <n v="1333"/>
    <n v="1357019.2405999999"/>
    <n v="11063"/>
    <n v="1468"/>
    <n v="1326945.6747999999"/>
  </r>
  <r>
    <x v="46"/>
    <s v="THE CLEARING CORPORATION OF INDIA LTD."/>
    <n v="346"/>
    <n v="20214"/>
    <n v="584219653.17920005"/>
    <n v="501"/>
    <n v="24474"/>
    <n v="488502994.01200002"/>
  </r>
  <r>
    <x v="46"/>
    <s v="THE COSMOS CO-OPERATIVE BANK LTD."/>
    <n v="17213"/>
    <n v="2457"/>
    <n v="1427409.5160999999"/>
    <n v="14813"/>
    <n v="2085"/>
    <n v="1407547.4246"/>
  </r>
  <r>
    <x v="46"/>
    <s v="THE DELHI STATE COOPERATIVE BANK"/>
    <n v="365"/>
    <n v="233"/>
    <n v="6383561.6437999997"/>
    <n v="346"/>
    <n v="233"/>
    <n v="6734104.0461999997"/>
  </r>
  <r>
    <x v="46"/>
    <s v="THE GADCHIROLI DISTRICT CENTRAL CO-OP BANK LTD."/>
    <n v="268"/>
    <n v="43"/>
    <n v="1604477.6118999999"/>
    <n v="418"/>
    <n v="64"/>
    <n v="1531100.4785"/>
  </r>
  <r>
    <x v="46"/>
    <s v="THE GREATER BOMBAY CO-OPERATIVE BANK LTD."/>
    <n v="1400"/>
    <n v="652"/>
    <n v="4657142.8570999997"/>
    <n v="1767"/>
    <n v="690"/>
    <n v="3904923.5992999999"/>
  </r>
  <r>
    <x v="46"/>
    <s v="THE GUJARAT STATE CO-OPERATIVE BANK LTD"/>
    <n v="9915"/>
    <n v="6311"/>
    <n v="6365103.3787000002"/>
    <n v="19291"/>
    <n v="5743"/>
    <n v="2977035.9235"/>
  </r>
  <r>
    <x v="46"/>
    <s v="THE HARYANA STATE COOPERATIVE APEX BANK LIMITED"/>
    <n v="103"/>
    <n v="148"/>
    <n v="14368932.038799999"/>
    <n v="165"/>
    <n v="22"/>
    <n v="1333333.3333000001"/>
  </r>
  <r>
    <x v="46"/>
    <s v="THE HASTI CO-OP BANK LTD."/>
    <n v="982"/>
    <n v="74"/>
    <n v="753564.15480000002"/>
    <n v="2338"/>
    <n v="165"/>
    <n v="705731.39439999999"/>
  </r>
  <r>
    <x v="46"/>
    <s v="THE HIMACHAL PRADESH STATE CO-OPERATIVE BANK LTD."/>
    <n v="1465"/>
    <n v="161"/>
    <n v="1098976.1092000001"/>
    <n v="2601"/>
    <n v="526"/>
    <n v="2022299.1157"/>
  </r>
  <r>
    <x v="46"/>
    <s v="THE HONGKONG AND SHANGHAI BANKING CORPORATION LTD."/>
    <n v="102107"/>
    <n v="186393"/>
    <n v="18254674.018399999"/>
    <n v="62091"/>
    <n v="177294"/>
    <n v="28553896.699999999"/>
  </r>
  <r>
    <x v="46"/>
    <s v="THE JALGAON PEOPLE CO-OPERATIVE BANK LTD."/>
    <n v="1633"/>
    <n v="447"/>
    <n v="2737293.3251999998"/>
    <n v="2340"/>
    <n v="243.00000000000003"/>
    <n v="1038461.5385"/>
  </r>
  <r>
    <x v="46"/>
    <s v="THE JAMMU AND KASHMIR BANK LTD."/>
    <n v="33971"/>
    <n v="31058.999999999996"/>
    <n v="9142798.2690999992"/>
    <n v="50708"/>
    <n v="32967"/>
    <n v="6501341.0113000004"/>
  </r>
  <r>
    <x v="46"/>
    <s v="THE KALUPUR COMMERCIAL CO-OPERATIVE BANK LTD."/>
    <n v="10689"/>
    <n v="2218"/>
    <n v="2075030.4051000001"/>
    <n v="16198"/>
    <n v="2617"/>
    <n v="1615631.5595"/>
  </r>
  <r>
    <x v="46"/>
    <s v="THE KALYAN JANATA SAHAKARI BANK LTD."/>
    <n v="1828"/>
    <n v="322"/>
    <n v="1761487.9650000001"/>
    <n v="2719"/>
    <n v="376"/>
    <n v="1382861.3461"/>
  </r>
  <r>
    <x v="46"/>
    <s v="THE KANGRA CENTRAL CO-OP BANK LTD., DHARAMSHALA"/>
    <n v="1178"/>
    <n v="388"/>
    <n v="3293718.1664"/>
    <n v="2987"/>
    <n v="535"/>
    <n v="1791094.7438999999"/>
  </r>
  <r>
    <x v="46"/>
    <s v="THE KANGRA CO-OPERATIVE BANK LTD."/>
    <n v="354"/>
    <n v="20"/>
    <n v="564971.75139999995"/>
    <n v="86"/>
    <n v="9"/>
    <n v="1046511.6279"/>
  </r>
  <r>
    <x v="46"/>
    <s v="THE KARAD URBAN CO-OPERATIVE BANK LTD., KARAD"/>
    <n v="2386"/>
    <n v="444.00000000000006"/>
    <n v="1860854.9874"/>
    <n v="4644"/>
    <n v="544"/>
    <n v="1171403.9620999999"/>
  </r>
  <r>
    <x v="46"/>
    <s v="The Kozhikode District Cooperative Bank Limited"/>
    <n v="192"/>
    <n v="80"/>
    <n v="4166666.6666999999"/>
    <n v="765"/>
    <n v="152"/>
    <n v="1986928.1046"/>
  </r>
  <r>
    <x v="46"/>
    <s v="THE LAKSHMI VILAS BANK LTD."/>
    <n v="36800"/>
    <n v="7388"/>
    <n v="2007608.6957"/>
    <n v="50538"/>
    <n v="8407"/>
    <n v="1663500.7320999999"/>
  </r>
  <r>
    <x v="46"/>
    <s v="THE MAHARASHTRA STATE CO-OPERATIVE BANK LTD."/>
    <n v="1899"/>
    <n v="20129"/>
    <n v="105997893.62819999"/>
    <n v="1552"/>
    <n v="21069"/>
    <n v="135753865.97940001"/>
  </r>
  <r>
    <x v="46"/>
    <s v="THE MUNICIPAL CO-OPERATIVE BANK LTD., MUMBAI"/>
    <n v="155"/>
    <n v="1696"/>
    <n v="109419354.8387"/>
    <n v="186"/>
    <n v="1703"/>
    <n v="91559139.784899995"/>
  </r>
  <r>
    <x v="46"/>
    <s v="THE NAINITAL BANK LTD."/>
    <n v="6678"/>
    <n v="2389"/>
    <n v="3577418.3887"/>
    <n v="9232"/>
    <n v="2504"/>
    <n v="2712305.0260000001"/>
  </r>
  <r>
    <x v="46"/>
    <s v="THE NAVNIRMAN CO-OPERATIVE BANK LIMITED"/>
    <n v="974"/>
    <n v="63"/>
    <n v="646817.24849999999"/>
    <n v="1456"/>
    <n v="125"/>
    <n v="858516.48349999997"/>
  </r>
  <r>
    <x v="46"/>
    <s v="THE PANDHARPUR URBAN COOP BANK LTD"/>
    <n v="420"/>
    <n v="163"/>
    <n v="3880952.3810000001"/>
    <n v="1055"/>
    <n v="185"/>
    <n v="1753554.5024000001"/>
  </r>
  <r>
    <x v="46"/>
    <s v="THE RAJASTHAN STATE CO-OPERATIVE BANK LTD."/>
    <n v="964"/>
    <n v="2991"/>
    <n v="31026970.954399999"/>
    <n v="4747"/>
    <n v="2861"/>
    <n v="6026964.3986"/>
  </r>
  <r>
    <x v="46"/>
    <s v="THE ROYAL BANK OF SCOTLAND PLC"/>
    <n v="13"/>
    <n v="60"/>
    <n v="46153846.153800003"/>
    <n v="27"/>
    <n v="28.999999999999996"/>
    <n v="10740740.740700001"/>
  </r>
  <r>
    <x v="46"/>
    <s v="THE SAHEBRAO DESHMUKH CO-OPERATIVE BANK LTD."/>
    <n v="720"/>
    <n v="59"/>
    <n v="819444.44440000004"/>
    <n v="814"/>
    <n v="74"/>
    <n v="909090.90910000005"/>
  </r>
  <r>
    <x v="46"/>
    <s v="THE SARASWAT CO-OPERATIVE BANK LTD."/>
    <n v="30649"/>
    <n v="26627"/>
    <n v="8687722.2748000007"/>
    <n v="38260"/>
    <n v="26211"/>
    <n v="6850757.9718000004"/>
  </r>
  <r>
    <x v="46"/>
    <s v="THE SEVA VIKAS CO-OPERATIVE BANK LTD."/>
    <n v="872"/>
    <n v="132"/>
    <n v="1513761.4679"/>
    <n v="2329"/>
    <n v="202"/>
    <n v="867325.03220000002"/>
  </r>
  <r>
    <x v="46"/>
    <s v="THE SURAT DISTRICT CO-OPERATIVE BANK LTD."/>
    <n v="1890"/>
    <n v="1202"/>
    <n v="6359788.3597999997"/>
    <n v="3698"/>
    <n v="1278"/>
    <n v="3455922.1200999999"/>
  </r>
  <r>
    <x v="46"/>
    <s v="THE SURAT PEOPLE'S CO-OPERATIVE BANK LTD."/>
    <n v="3211"/>
    <n v="386"/>
    <n v="1202117.7202999999"/>
    <n v="4692"/>
    <n v="621"/>
    <n v="1323529.4117999999"/>
  </r>
  <r>
    <x v="46"/>
    <s v="THE SUTEX CO-OPERATIVE BANK LTD."/>
    <n v="1593"/>
    <n v="233"/>
    <n v="1462649.0898"/>
    <n v="2083"/>
    <n v="403"/>
    <n v="1934709.5534999999"/>
  </r>
  <r>
    <x v="46"/>
    <s v="THE TAMILNADU STATE APEX CO-OPERATIVE BANK LTD."/>
    <n v="2440"/>
    <n v="10990"/>
    <n v="45040983.606600001"/>
    <n v="5813"/>
    <n v="11268"/>
    <n v="19384138.998799998"/>
  </r>
  <r>
    <x v="46"/>
    <s v="THE VARACHHA CO-OPERATIVE BANK LTD., SURAT"/>
    <n v="1510"/>
    <n v="200.99999999999997"/>
    <n v="1331125.8278000001"/>
    <n v="2451"/>
    <n v="310"/>
    <n v="1264789.8817"/>
  </r>
  <r>
    <x v="46"/>
    <s v="THE VISHWESHWAR SAHAKARI BANK LTD., PUNE"/>
    <n v="1674"/>
    <n v="395"/>
    <n v="2359617.6822000002"/>
    <n v="2976"/>
    <n v="562"/>
    <n v="1888440.8602"/>
  </r>
  <r>
    <x v="46"/>
    <s v="THE WEST BENGAL STATE CO-OPERATIVE BANK LTD."/>
    <n v="1154"/>
    <n v="890"/>
    <n v="7712305.0259999996"/>
    <n v="4711"/>
    <n v="1091"/>
    <n v="2315856.5060000001"/>
  </r>
  <r>
    <x v="46"/>
    <s v="THE ZOROASTRIAN COOPERATIVE BANK LIMITED"/>
    <n v="787"/>
    <n v="516"/>
    <n v="6556543.8373999996"/>
    <n v="762"/>
    <n v="517"/>
    <n v="6784776.9029000001"/>
  </r>
  <r>
    <x v="46"/>
    <s v="THRISSUR DISTRICT CO-OPERATIVE BANK LTD."/>
    <n v="346"/>
    <n v="56.999999999999993"/>
    <n v="1647398.8439"/>
    <n v="818"/>
    <n v="159"/>
    <n v="1943765.2812000001"/>
  </r>
  <r>
    <x v="46"/>
    <s v="TJSB SAHAKARI BANK LTD."/>
    <n v="7966"/>
    <n v="1394"/>
    <n v="1749937.2331999999"/>
    <n v="7949"/>
    <n v="1277"/>
    <n v="1606491.3825999999"/>
  </r>
  <r>
    <x v="46"/>
    <s v="TUMKUR GRAIN MERCHANTS CO-OPERATIVE BANK LTD."/>
    <n v="685"/>
    <n v="150"/>
    <n v="2189781.0219000001"/>
    <n v="1467"/>
    <n v="137"/>
    <n v="933878.66390000004"/>
  </r>
  <r>
    <x v="46"/>
    <s v="UCO BANK"/>
    <n v="67386"/>
    <n v="26032"/>
    <n v="3863116.9679"/>
    <n v="115180"/>
    <n v="33316"/>
    <n v="2892516.0617999998"/>
  </r>
  <r>
    <x v="46"/>
    <s v="Ujjivan Small Finance Bank Limited"/>
    <n v="1073"/>
    <n v="2735"/>
    <n v="25489282.3858"/>
    <n v="1778"/>
    <n v="2732"/>
    <n v="15365579.3026"/>
  </r>
  <r>
    <x v="46"/>
    <s v="UNIITED OVERSEAS BANK MUMBAI BRANCH"/>
    <n v="57"/>
    <n v="1286"/>
    <n v="225614035.08770001"/>
    <n v="74"/>
    <n v="1480"/>
    <n v="200000000"/>
  </r>
  <r>
    <x v="46"/>
    <s v="UNION BANK OF INDIA"/>
    <n v="277363"/>
    <n v="77110"/>
    <n v="2780111.2620999999"/>
    <n v="362039"/>
    <n v="81819"/>
    <n v="2259949.8949000002"/>
  </r>
  <r>
    <x v="46"/>
    <s v="UNITED BANK OF INDIA"/>
    <n v="43112"/>
    <n v="18675"/>
    <n v="4331740.5827000001"/>
    <n v="94074"/>
    <n v="20153"/>
    <n v="2142249.7182999998"/>
  </r>
  <r>
    <x v="46"/>
    <s v="UTKARSH SMALL FINANCE BANK LTD"/>
    <n v="755"/>
    <n v="3507"/>
    <n v="46450331.125799999"/>
    <n v="724"/>
    <n v="3229.9999999999995"/>
    <n v="44613259.668499999"/>
  </r>
  <r>
    <x v="46"/>
    <s v="Vasai Janata Sahakari Bank Ltd."/>
    <n v="78"/>
    <n v="5"/>
    <n v="641025.64099999995"/>
    <n v="2"/>
    <n v="0"/>
    <n v="0"/>
  </r>
  <r>
    <x v="46"/>
    <s v="VASAI VIKAS SAHAKARI BANK LTD."/>
    <n v="820"/>
    <n v="558"/>
    <n v="6804878.0488"/>
    <n v="1751"/>
    <n v="585"/>
    <n v="3340948.0296999998"/>
  </r>
  <r>
    <x v="46"/>
    <s v="VIJAYA BANK"/>
    <n v="80616"/>
    <n v="28806"/>
    <n v="3573236.0822000001"/>
    <n v="120072"/>
    <n v="32909"/>
    <n v="2740772.2033000002"/>
  </r>
  <r>
    <x v="46"/>
    <s v="WESTPAC BANKING CORPORATION"/>
    <n v="130"/>
    <n v="1005.0000000000001"/>
    <n v="77307692.307699993"/>
    <n v="58"/>
    <n v="596"/>
    <n v="102758620.68970001"/>
  </r>
  <r>
    <x v="46"/>
    <s v="WOORI BANK"/>
    <n v="579"/>
    <n v="2283"/>
    <n v="39430051.813500002"/>
    <n v="521"/>
    <n v="2877"/>
    <n v="55220729.366599999"/>
  </r>
  <r>
    <x v="46"/>
    <s v="YES BANK LTD"/>
    <n v="307394"/>
    <n v="225785"/>
    <n v="7345133.6069999998"/>
    <n v="312952"/>
    <n v="213700"/>
    <n v="6828523.2240000004"/>
  </r>
  <r>
    <x v="46"/>
    <s v="ZILA SAHKARI BANK LTD GHAZIABAD"/>
    <n v="127"/>
    <n v="17"/>
    <n v="1338582.6772"/>
    <n v="282"/>
    <n v="138"/>
    <n v="4893617.0213000001"/>
  </r>
  <r>
    <x v="47"/>
    <s v="ABHYUDAYA CO-OPERATIVE BANK LTD"/>
    <n v="6411"/>
    <n v="3806"/>
    <n v="5936671.3460999997"/>
    <n v="10309"/>
    <n v="4140"/>
    <n v="4015908.4295000001"/>
  </r>
  <r>
    <x v="47"/>
    <s v="ABU DHABI COMMERCIAL BANK PJSC"/>
    <n v="231"/>
    <n v="936"/>
    <n v="40519480.519500002"/>
    <n v="1161"/>
    <n v="2752"/>
    <n v="23703703.703699999"/>
  </r>
  <r>
    <x v="47"/>
    <s v="ADITYA BIRLA IDEA PAYMENTS BANK LIMITED"/>
    <n v="307"/>
    <n v="336"/>
    <n v="10944625.407199999"/>
    <n v="38"/>
    <n v="338"/>
    <n v="88947368.421100006"/>
  </r>
  <r>
    <x v="47"/>
    <s v="AHMEDNAGAR MERCHANT'S CO-OP. BANK LTD. AHMEDNAGAR"/>
    <n v="544"/>
    <n v="254.99999999999997"/>
    <n v="4687500"/>
    <n v="3455"/>
    <n v="319"/>
    <n v="923299.56579999998"/>
  </r>
  <r>
    <x v="47"/>
    <s v="AIRTEL PAYMENTS BANK LTD."/>
    <n v="460"/>
    <n v="2541"/>
    <n v="55239130.434799999"/>
    <n v="15"/>
    <n v="188"/>
    <n v="125333333.33329999"/>
  </r>
  <r>
    <x v="47"/>
    <s v="ALLAHABAD BANK"/>
    <n v="106915"/>
    <n v="41084"/>
    <n v="3842678.7634999999"/>
    <n v="173051"/>
    <n v="36931"/>
    <n v="2134110.7535000001"/>
  </r>
  <r>
    <x v="47"/>
    <s v="ALMORA URBAN CO-OPERATIVE BANK LTD."/>
    <n v="535"/>
    <n v="56.000000000000007"/>
    <n v="1046728.972"/>
    <n v="1848"/>
    <n v="135"/>
    <n v="730519.48049999995"/>
  </r>
  <r>
    <x v="47"/>
    <s v="AMBARNATH JAI-HIND CO-OP. BANK LTD."/>
    <n v="71"/>
    <n v="6"/>
    <n v="845070.42249999999"/>
    <n v="465"/>
    <n v="25"/>
    <n v="537634.40859999997"/>
  </r>
  <r>
    <x v="47"/>
    <s v="ANDHRA BANK"/>
    <n v="120070"/>
    <n v="45035"/>
    <n v="3750728.7415999998"/>
    <n v="149691"/>
    <n v="47699"/>
    <n v="3186497.5181999998"/>
  </r>
  <r>
    <x v="47"/>
    <s v="ANDHRA PRADESH GRAMEENA VIKAS BANK"/>
    <n v="1462"/>
    <n v="213"/>
    <n v="1456908.3447"/>
    <n v="2380"/>
    <n v="559"/>
    <n v="2348739.4958000001"/>
  </r>
  <r>
    <x v="47"/>
    <s v="ANDHRA PRADESH STATE CO-OPERATIVE BANK LTD."/>
    <n v="1280"/>
    <n v="1689"/>
    <n v="13195312.5"/>
    <n v="3912"/>
    <n v="1697"/>
    <n v="4337934.5603"/>
  </r>
  <r>
    <x v="47"/>
    <s v="ANDHRA PRAGATHI GRAMEENA BANK"/>
    <n v="1802"/>
    <n v="1006"/>
    <n v="5582685.9046"/>
    <n v="4857"/>
    <n v="1757.9999999999998"/>
    <n v="3619518.2211000002"/>
  </r>
  <r>
    <x v="47"/>
    <s v="APNA SAHAKARI BANK LTD."/>
    <n v="2959"/>
    <n v="1886"/>
    <n v="6373774.9239999996"/>
    <n v="3984"/>
    <n v="2056"/>
    <n v="5160642.5702999998"/>
  </r>
  <r>
    <x v="47"/>
    <s v="AU SMALL FINANCE BANK LIMITED"/>
    <n v="10527"/>
    <n v="16265"/>
    <n v="15450745.7015"/>
    <n v="16053"/>
    <n v="16934"/>
    <n v="10548807.0766"/>
  </r>
  <r>
    <x v="47"/>
    <s v="AUSTRALIA AND NEW ZEALAND BANKING GROUP LIMITED"/>
    <n v="1237"/>
    <n v="4412"/>
    <n v="35666936.135799997"/>
    <n v="1412"/>
    <n v="6344"/>
    <n v="44929178.470299996"/>
  </r>
  <r>
    <x v="47"/>
    <s v="AXIS BANK"/>
    <n v="842272"/>
    <n v="955650"/>
    <n v="11346097.2227"/>
    <n v="669983"/>
    <n v="945484"/>
    <n v="14112059.559699999"/>
  </r>
  <r>
    <x v="47"/>
    <s v="BANDHAN BANK LIMITED"/>
    <n v="32514"/>
    <n v="12364"/>
    <n v="3802669.6192000001"/>
    <n v="50170"/>
    <n v="11644"/>
    <n v="2320908.9097000002"/>
  </r>
  <r>
    <x v="47"/>
    <s v="BANK OF AMERICA NA"/>
    <n v="21871"/>
    <n v="57039"/>
    <n v="26079740.295400001"/>
    <n v="9965"/>
    <n v="62833.000000000007"/>
    <n v="63053687.907700002"/>
  </r>
  <r>
    <x v="47"/>
    <s v="BANK OF BAHRAIN &amp; KUWAIT B S C"/>
    <n v="585"/>
    <n v="3658"/>
    <n v="62529914.529899999"/>
    <n v="223"/>
    <n v="3754.9999999999995"/>
    <n v="168385650.22420001"/>
  </r>
  <r>
    <x v="47"/>
    <s v="BANK OF BARODA"/>
    <n v="366434"/>
    <n v="93705"/>
    <n v="2557213.5773"/>
    <n v="459254"/>
    <n v="116092"/>
    <n v="2527838.6252000001"/>
  </r>
  <r>
    <x v="47"/>
    <s v="BANK OF CEYLON"/>
    <n v="274"/>
    <n v="119"/>
    <n v="4343065.6934000002"/>
    <n v="634"/>
    <n v="119"/>
    <n v="1876971.6088"/>
  </r>
  <r>
    <x v="47"/>
    <s v="BANK OF INDIA"/>
    <n v="279256"/>
    <n v="219512"/>
    <n v="7860601.0256000003"/>
    <n v="397359"/>
    <n v="231466"/>
    <n v="5825110.2906999998"/>
  </r>
  <r>
    <x v="47"/>
    <s v="BANK OF MAHARASHTRA"/>
    <n v="92917"/>
    <n v="29142"/>
    <n v="3136347.4929"/>
    <n v="114437"/>
    <n v="28945"/>
    <n v="2529339.2870999998"/>
  </r>
  <r>
    <x v="47"/>
    <s v="BARCLAYS BANK PLC"/>
    <n v="2521"/>
    <n v="25741.000000000004"/>
    <n v="102106307.021"/>
    <n v="4268"/>
    <n v="26879.000000000004"/>
    <n v="62977975.632600002"/>
  </r>
  <r>
    <x v="47"/>
    <s v="BASSEIN CATHOLIC CO-OPERATIVE BANK LTD."/>
    <n v="3576"/>
    <n v="2507"/>
    <n v="7010626.3981999997"/>
    <n v="5252"/>
    <n v="2710"/>
    <n v="5159939.0707999999"/>
  </r>
  <r>
    <x v="47"/>
    <s v="BHAGINI NIVEDITA SAHAKARI BANK LTD, PUNE"/>
    <m/>
    <m/>
    <m/>
    <n v="17"/>
    <n v="1"/>
    <n v="588235.29410000006"/>
  </r>
  <r>
    <x v="47"/>
    <s v="BNP PARIBAS"/>
    <n v="208377"/>
    <n v="79336"/>
    <n v="3807329.9835999999"/>
    <n v="15118"/>
    <n v="88835"/>
    <n v="58761079.5079"/>
  </r>
  <r>
    <x v="47"/>
    <s v="CANARA BANK"/>
    <n v="265777"/>
    <n v="79069"/>
    <n v="2975012.8867000001"/>
    <n v="277458"/>
    <n v="94811"/>
    <n v="3417129.7998000002"/>
  </r>
  <r>
    <x v="47"/>
    <s v="CAPITAL SMALL FINANCE BANK LIMITED"/>
    <n v="6228"/>
    <n v="690"/>
    <n v="1107899.8073"/>
    <n v="9727"/>
    <n v="827"/>
    <n v="850210.75360000005"/>
  </r>
  <r>
    <x v="47"/>
    <s v="CATHOLIC SYRIAN BANK LTD"/>
    <n v="10061"/>
    <n v="2265"/>
    <n v="2251267.2697000001"/>
    <n v="12625"/>
    <n v="2225"/>
    <n v="1762376.2376000001"/>
  </r>
  <r>
    <x v="47"/>
    <s v="CENTRAL BANK OF INDIA"/>
    <n v="162979"/>
    <n v="71979"/>
    <n v="4416458.5620999997"/>
    <n v="236451"/>
    <n v="86150"/>
    <n v="3643461.0131000001"/>
  </r>
  <r>
    <x v="47"/>
    <s v="CITI BANK N.A."/>
    <n v="195209"/>
    <n v="789984"/>
    <n v="40468625.934299998"/>
    <n v="146547"/>
    <n v="769551"/>
    <n v="52512231.570799999"/>
  </r>
  <r>
    <x v="47"/>
    <s v="CITIZEN CREDIT CO-OP BANK LTD."/>
    <n v="951"/>
    <n v="144"/>
    <n v="1514195.5836"/>
    <n v="958"/>
    <n v="119"/>
    <n v="1242171.19"/>
  </r>
  <r>
    <x v="47"/>
    <s v="CITY UNION BANK"/>
    <n v="63304"/>
    <n v="8743"/>
    <n v="1381113.3578000001"/>
    <n v="74542"/>
    <n v="9016"/>
    <n v="1209519.4654999999"/>
  </r>
  <r>
    <x v="47"/>
    <s v="COOPERATIEVE RABOBANK U.A."/>
    <n v="317"/>
    <n v="1437"/>
    <n v="45331230.2839"/>
    <n v="353"/>
    <n v="2073"/>
    <n v="58725212.464599997"/>
  </r>
  <r>
    <x v="47"/>
    <s v="CORPORATION BANK"/>
    <n v="133810"/>
    <n v="52150"/>
    <n v="3897317.0913999998"/>
    <n v="175700"/>
    <n v="57899"/>
    <n v="3295332.9539000001"/>
  </r>
  <r>
    <x v="47"/>
    <s v="CREDIT AGRICOLE CORPORATE AND INVESTMENT BANK"/>
    <n v="781"/>
    <n v="12911.000000000002"/>
    <n v="165313700.38409999"/>
    <n v="595"/>
    <n v="12040"/>
    <n v="202352941.17649999"/>
  </r>
  <r>
    <x v="47"/>
    <s v="CREDIT SUISSE AG"/>
    <n v="92"/>
    <n v="1739.9999999999998"/>
    <n v="189130434.78259999"/>
    <n v="47"/>
    <n v="890"/>
    <n v="189361702.1277"/>
  </r>
  <r>
    <x v="47"/>
    <s v="CTBC Bank CO., Ltd."/>
    <n v="284"/>
    <n v="1982.9999999999998"/>
    <n v="69823943.662"/>
    <n v="324"/>
    <n v="2003"/>
    <n v="61820987.654299997"/>
  </r>
  <r>
    <x v="47"/>
    <s v="DBS BANK"/>
    <n v="20682"/>
    <n v="23471"/>
    <n v="11348515.6174"/>
    <n v="19168"/>
    <n v="21490"/>
    <n v="11211393.99"/>
  </r>
  <r>
    <x v="47"/>
    <s v="DCB BANK LTD."/>
    <n v="35604"/>
    <n v="10330"/>
    <n v="2901359.3977999999"/>
    <n v="44653"/>
    <n v="10977"/>
    <n v="2458289.4766000002"/>
  </r>
  <r>
    <x v="47"/>
    <s v="DENA BANK"/>
    <n v="67905"/>
    <n v="13186.000000000002"/>
    <n v="1941830.4985"/>
    <n v="79512"/>
    <n v="14335"/>
    <n v="1802872.5223999999"/>
  </r>
  <r>
    <x v="47"/>
    <s v="DEOGIRI NAGARI SAHAKARI BANK LTD AURANGABAD"/>
    <n v="521"/>
    <n v="61"/>
    <n v="1170825.3359000001"/>
    <n v="746"/>
    <n v="76"/>
    <n v="1018766.7560000001"/>
  </r>
  <r>
    <x v="47"/>
    <s v="DEPOSIT INSURANCE AND CREDIT GUARANTEE CORPORATION"/>
    <n v="458"/>
    <n v="81"/>
    <n v="1768558.952"/>
    <n v="1"/>
    <n v="0"/>
    <n v="0"/>
  </r>
  <r>
    <x v="47"/>
    <s v="DEUTSCHE BANK AG"/>
    <n v="78605"/>
    <n v="496110.00000000006"/>
    <n v="63114305.705700003"/>
    <n v="32842"/>
    <n v="503208"/>
    <n v="153220875.70789999"/>
  </r>
  <r>
    <x v="47"/>
    <s v="DHANLAXMI BANK LTD."/>
    <n v="11285"/>
    <n v="2201"/>
    <n v="1950376.6061"/>
    <n v="16481"/>
    <n v="2515"/>
    <n v="1525999.6359000001"/>
  </r>
  <r>
    <x v="47"/>
    <s v="DMK JAOLI SAHAKARI BANK LTD."/>
    <n v="319"/>
    <n v="32"/>
    <n v="1003134.7962"/>
    <n v="725"/>
    <n v="44"/>
    <n v="606896.55169999995"/>
  </r>
  <r>
    <x v="47"/>
    <s v="DOHA BANK"/>
    <n v="115"/>
    <n v="573"/>
    <n v="49826086.956500001"/>
    <n v="437"/>
    <n v="667"/>
    <n v="15263157.8947"/>
  </r>
  <r>
    <x v="47"/>
    <s v="DOMBIVLI NAGARI SAHAKARI BANK"/>
    <n v="2843"/>
    <n v="757"/>
    <n v="2662680.2672999999"/>
    <n v="3249"/>
    <n v="958"/>
    <n v="2948599.5691"/>
  </r>
  <r>
    <x v="47"/>
    <s v="DURGAPUR STEEL PEOPLES' CO-OP BANK LTD"/>
    <n v="22"/>
    <n v="1"/>
    <n v="454545.45449999999"/>
    <n v="129"/>
    <n v="10"/>
    <n v="775193.79839999997"/>
  </r>
  <r>
    <x v="47"/>
    <s v="EMIRATES NBD BANK PJSC"/>
    <n v="130"/>
    <n v="784"/>
    <n v="60307692.307700001"/>
    <n v="197"/>
    <n v="1516"/>
    <n v="76954314.720799997"/>
  </r>
  <r>
    <x v="47"/>
    <s v="EQUITAS SMALL FINANCE BANK LTD."/>
    <n v="6757"/>
    <n v="1780"/>
    <n v="2634305.165"/>
    <n v="9294"/>
    <n v="1802"/>
    <n v="1938885.3023000001"/>
  </r>
  <r>
    <x v="47"/>
    <s v="ESAF SMALL FINANCE BANK LTD."/>
    <n v="848"/>
    <n v="1934"/>
    <n v="22806603.773600001"/>
    <n v="587"/>
    <n v="1519"/>
    <n v="25877342.419100001"/>
  </r>
  <r>
    <x v="47"/>
    <s v="EXPORT IMPORT BANK OF INDIA"/>
    <n v="363"/>
    <n v="9541"/>
    <n v="262837465.56470001"/>
    <n v="111"/>
    <n v="9489"/>
    <n v="854864864.86489999"/>
  </r>
  <r>
    <x v="47"/>
    <s v="FEDERAL BANK LTD."/>
    <n v="104347"/>
    <n v="49911"/>
    <n v="4783175.3668"/>
    <n v="125084"/>
    <n v="50376"/>
    <n v="4027373.6049000002"/>
  </r>
  <r>
    <x v="47"/>
    <s v="FINCARE SMALL FINANCE BANK LIMITED"/>
    <n v="280"/>
    <n v="311"/>
    <n v="11107142.857100001"/>
    <n v="261"/>
    <n v="494.00000000000006"/>
    <n v="18927203.065099999"/>
  </r>
  <r>
    <x v="47"/>
    <s v="FINO PAYMENTS BANK LIMITED"/>
    <n v="1756"/>
    <n v="1029"/>
    <n v="5859908.8838"/>
    <m/>
    <m/>
    <m/>
  </r>
  <r>
    <x v="47"/>
    <s v="FIRST ABU DHABI BANK PJSC"/>
    <n v="31"/>
    <n v="1074"/>
    <n v="346451612.90319997"/>
    <n v="38"/>
    <n v="935"/>
    <n v="246052631.57890001"/>
  </r>
  <r>
    <x v="47"/>
    <s v="FIRST RAND BANK LTD"/>
    <n v="79"/>
    <n v="2560"/>
    <n v="324050632.91140002"/>
    <n v="131"/>
    <n v="3468"/>
    <n v="264732824.42750001"/>
  </r>
  <r>
    <x v="47"/>
    <s v="GOLDMAN SACHS INDIA CAPITAL MARKETS PVT LTD."/>
    <n v="24"/>
    <n v="5490"/>
    <n v="2287500000"/>
    <n v="21"/>
    <n v="5490"/>
    <n v="2614285714.2856998"/>
  </r>
  <r>
    <x v="47"/>
    <s v="GP PARSIK SAHAKARI BANK LTD., KALWA, THANE"/>
    <n v="3788"/>
    <n v="450"/>
    <n v="1187961.9852"/>
    <n v="4073"/>
    <n v="457"/>
    <n v="1122023.0788"/>
  </r>
  <r>
    <x v="47"/>
    <s v="GS MAHANAGAR CO-OPERATIVE BANK LIMITED, MUMBAI"/>
    <n v="2249"/>
    <n v="329"/>
    <n v="1462872.3877000001"/>
    <n v="3312"/>
    <n v="371"/>
    <n v="1120169.0821"/>
  </r>
  <r>
    <x v="47"/>
    <s v="HDFC BANK LTD."/>
    <n v="1977351"/>
    <n v="2544987"/>
    <n v="12870689.118899999"/>
    <n v="1732857"/>
    <n v="2593598"/>
    <n v="14967178.4804"/>
  </r>
  <r>
    <x v="47"/>
    <s v="ICICI BANK LTD."/>
    <n v="876496"/>
    <n v="953043"/>
    <n v="10873329.7129"/>
    <n v="884270"/>
    <n v="949292"/>
    <n v="10735318.3982"/>
  </r>
  <r>
    <x v="47"/>
    <s v="ICICI SECURITIES PRIMARY DEALERSHIP LTD."/>
    <n v="282"/>
    <n v="43027"/>
    <n v="1525780141.8440001"/>
    <n v="221"/>
    <n v="42884"/>
    <n v="1940452488.6877999"/>
  </r>
  <r>
    <x v="47"/>
    <s v="IDBI BANK LTD."/>
    <n v="321051"/>
    <n v="256777"/>
    <n v="7998012.7768000001"/>
    <n v="271226"/>
    <n v="244471"/>
    <n v="9013553.2729000002"/>
  </r>
  <r>
    <x v="47"/>
    <s v="IDFC Bank Limited"/>
    <n v="26278"/>
    <n v="75759"/>
    <n v="28829819.620999999"/>
    <n v="29970"/>
    <n v="69341"/>
    <n v="23136803.470100001"/>
  </r>
  <r>
    <x v="47"/>
    <s v="Idukki District Cooperative Bank Limited"/>
    <n v="287"/>
    <n v="32"/>
    <n v="1114982.5784"/>
    <n v="481"/>
    <n v="35"/>
    <n v="727650.72770000005"/>
  </r>
  <r>
    <x v="47"/>
    <s v="INDIAN BANK"/>
    <n v="116645"/>
    <n v="42644"/>
    <n v="3655878.9489000002"/>
    <n v="160371"/>
    <n v="46792"/>
    <n v="2917734.5030999999"/>
  </r>
  <r>
    <x v="47"/>
    <s v="INDIAN CLEARING CORPORATION LTD."/>
    <n v="1999"/>
    <n v="35151"/>
    <n v="175842921.46070001"/>
    <n v="1070"/>
    <n v="35134"/>
    <n v="328355140.18690002"/>
  </r>
  <r>
    <x v="47"/>
    <s v="INDIAN OVERSEAS BANK"/>
    <n v="125978"/>
    <n v="38814"/>
    <n v="3081014.1453"/>
    <n v="130980"/>
    <n v="46993"/>
    <n v="3587799.6641000002"/>
  </r>
  <r>
    <x v="47"/>
    <s v="INDIA POST PAYMENTS BANK LIMITED"/>
    <n v="59"/>
    <n v="49"/>
    <n v="8305084.7457999997"/>
    <n v="110"/>
    <n v="4"/>
    <n v="363636.36359999998"/>
  </r>
  <r>
    <x v="47"/>
    <s v="INDUSIND BANK LTD."/>
    <n v="184850"/>
    <n v="103777"/>
    <n v="5614119.5564000001"/>
    <n v="182469"/>
    <n v="104501"/>
    <n v="5727055.0066"/>
  </r>
  <r>
    <x v="47"/>
    <s v="INDUSTRIAL AND COMMERCIAL BANK OF CHINA LTD."/>
    <n v="426"/>
    <n v="3679"/>
    <n v="86361502.347399995"/>
    <n v="257"/>
    <n v="3958"/>
    <n v="154007782.10120001"/>
  </r>
  <r>
    <x v="47"/>
    <s v="INDUSTRIAL BANK OF KOREA"/>
    <n v="184"/>
    <n v="685"/>
    <n v="37228260.869599998"/>
    <n v="375"/>
    <n v="781"/>
    <n v="20826666.666700002"/>
  </r>
  <r>
    <x v="47"/>
    <s v="IRINJALAKUDA TOWN COOPERATIVE BANK LTD"/>
    <n v="60"/>
    <n v="7.0000000000000009"/>
    <n v="1166666.6666999999"/>
    <n v="434"/>
    <n v="34"/>
    <n v="783410.13820000004"/>
  </r>
  <r>
    <x v="47"/>
    <s v="JALGAON JANATA SAHAKARI BANK LTD."/>
    <n v="1555"/>
    <n v="547"/>
    <n v="3517684.8875000002"/>
    <n v="2789"/>
    <n v="630"/>
    <n v="2258874.1483999998"/>
  </r>
  <r>
    <x v="47"/>
    <s v="JANASEVA SAHAKARI BANK (BORIVLI) LTD."/>
    <n v="487"/>
    <n v="111.00000000000001"/>
    <n v="2279260.7803000002"/>
    <n v="525"/>
    <n v="56.999999999999993"/>
    <n v="1085714.2856999999"/>
  </r>
  <r>
    <x v="47"/>
    <s v="JANASEVA SAHAKARI BANK LTD., PUNE"/>
    <n v="1266"/>
    <n v="507"/>
    <n v="4004739.3365000002"/>
    <n v="2414"/>
    <n v="559"/>
    <n v="2315658.6578000002"/>
  </r>
  <r>
    <x v="47"/>
    <s v="JANA SMALL FINANCE BANK LIMITED"/>
    <n v="414"/>
    <n v="405"/>
    <n v="9782608.6956999991"/>
    <n v="154"/>
    <n v="813.00000000000011"/>
    <n v="52792207.792199999"/>
  </r>
  <r>
    <x v="47"/>
    <s v="JANATA SAHAKARI BANK LTD., PUNE"/>
    <n v="5963"/>
    <n v="1298"/>
    <n v="2176756.6661"/>
    <n v="8279"/>
    <n v="1444"/>
    <n v="1744172.0014"/>
  </r>
  <r>
    <x v="47"/>
    <s v="JANKALYAN SAHAKARI BANK LTD."/>
    <n v="1707"/>
    <n v="294"/>
    <n v="1722319.8594"/>
    <n v="1823"/>
    <n v="208"/>
    <n v="1140976.4125000001"/>
  </r>
  <r>
    <x v="47"/>
    <s v="JIO PAYMENTS BANK LIMITED"/>
    <n v="54"/>
    <n v="22"/>
    <n v="4074074.0740999999"/>
    <n v="50"/>
    <n v="27"/>
    <n v="5400000"/>
  </r>
  <r>
    <x v="47"/>
    <s v="JP MORGAN CHASE BANK"/>
    <n v="7452"/>
    <n v="66781"/>
    <n v="89614868.491699994"/>
    <n v="7709"/>
    <n v="68056"/>
    <n v="88281229.7315"/>
  </r>
  <r>
    <x v="47"/>
    <s v="KALLAPPANNA AWADE ICHALKARANJI JANATA SAH BANK LTD"/>
    <n v="3302"/>
    <n v="586"/>
    <n v="1774682.0109000001"/>
    <n v="5160"/>
    <n v="759"/>
    <n v="1470930.2326"/>
  </r>
  <r>
    <x v="47"/>
    <s v="KARNATAKA BANK LTD"/>
    <n v="61475"/>
    <n v="10456"/>
    <n v="1700854.0057000001"/>
    <n v="81057"/>
    <n v="13086.000000000002"/>
    <n v="1614419.4826"/>
  </r>
  <r>
    <x v="47"/>
    <s v="KARNATAKA STATE CO-OPERATIVE APEX BANK LTD."/>
    <n v="2294"/>
    <n v="6126"/>
    <n v="26704446.381900001"/>
    <n v="6780"/>
    <n v="6488"/>
    <n v="9569321.5339000002"/>
  </r>
  <r>
    <x v="47"/>
    <s v="KARNATAKA VIKAS GRAMEENA BANK"/>
    <n v="2725"/>
    <n v="490.00000000000006"/>
    <n v="1798165.1376"/>
    <n v="8633"/>
    <n v="668"/>
    <n v="773775.04920000001"/>
  </r>
  <r>
    <x v="47"/>
    <s v="KARUR VYSYA BANK"/>
    <n v="110783"/>
    <n v="19133"/>
    <n v="1727070.0378"/>
    <n v="125683"/>
    <n v="19912"/>
    <n v="1584303.3663999999"/>
  </r>
  <r>
    <x v="47"/>
    <s v="KEB HANA BANK"/>
    <n v="300"/>
    <n v="3938.0000000000005"/>
    <n v="131266666.66670001"/>
    <n v="343"/>
    <n v="3936.9999999999995"/>
    <n v="114781341.10789999"/>
  </r>
  <r>
    <x v="47"/>
    <s v="KERALA GRAMIN BANK"/>
    <n v="3423"/>
    <n v="1782.9999999999998"/>
    <n v="5208881.0985000003"/>
    <n v="7777"/>
    <n v="2433"/>
    <n v="3128455.7026999998"/>
  </r>
  <r>
    <x v="47"/>
    <s v="KOTAK MAHINDRA BANK LTD."/>
    <n v="526374"/>
    <n v="226253.00000000003"/>
    <n v="4298331.6045000004"/>
    <n v="537357"/>
    <n v="236348.99999999997"/>
    <n v="4398360.8662"/>
  </r>
  <r>
    <x v="47"/>
    <s v="KRUNG THAI BANK PLC"/>
    <n v="43"/>
    <n v="102"/>
    <n v="23720930.2326"/>
    <n v="51"/>
    <n v="115.99999999999999"/>
    <n v="22745098.0392"/>
  </r>
  <r>
    <x v="47"/>
    <s v="KURMANCHAL NAGAR SAHAKARI BANK LTD."/>
    <n v="1628"/>
    <n v="206"/>
    <n v="1265356.2653999999"/>
    <n v="4138"/>
    <n v="374"/>
    <n v="903818.26969999995"/>
  </r>
  <r>
    <x v="47"/>
    <s v="MAHARASHTRA GRAMIN BANK"/>
    <n v="2087"/>
    <n v="1577"/>
    <n v="7556300.9104000004"/>
    <n v="4457"/>
    <n v="1508"/>
    <n v="3383441.7769999998"/>
  </r>
  <r>
    <x v="47"/>
    <s v="MASHREQBANK PSC"/>
    <n v="186"/>
    <n v="563"/>
    <n v="30268817.204300001"/>
    <n v="339"/>
    <n v="574"/>
    <n v="16932153.392299999"/>
  </r>
  <r>
    <x v="47"/>
    <s v="MEHSANA URBAN CO-OPERATIVE BANK LTD."/>
    <n v="9170"/>
    <n v="1805"/>
    <n v="1968375.1362999999"/>
    <n v="11806"/>
    <n v="2020"/>
    <n v="1710994.4095999999"/>
  </r>
  <r>
    <x v="47"/>
    <s v="MIZUHO BANK LTD."/>
    <n v="3235"/>
    <n v="17954"/>
    <n v="55499227.202500001"/>
    <n v="2901"/>
    <n v="20364"/>
    <n v="70196483.971000001"/>
  </r>
  <r>
    <x v="47"/>
    <s v="MORGAN STANLEY INDIA PRIMARY DEALER PVT LTD."/>
    <n v="28"/>
    <n v="3972"/>
    <n v="1418571428.5713999"/>
    <n v="36"/>
    <n v="3971"/>
    <n v="1103055555.5555999"/>
  </r>
  <r>
    <x v="47"/>
    <s v="MUMBAI DISTRICT CENTRAL CO-OPERATIVE BANK LTD."/>
    <n v="1772"/>
    <n v="721"/>
    <n v="4068848.7585"/>
    <n v="1541"/>
    <n v="646"/>
    <n v="4192083.0628999998"/>
  </r>
  <r>
    <x v="47"/>
    <s v="NABARD"/>
    <n v="6"/>
    <n v="3098"/>
    <n v="5163333333.3332996"/>
    <n v="180"/>
    <n v="91573"/>
    <n v="5087388888.8888998"/>
  </r>
  <r>
    <x v="47"/>
    <s v="NAGAR URBAN COOPERATIVE BANK LTD"/>
    <n v="1487"/>
    <n v="381"/>
    <n v="2562205.7834999999"/>
    <n v="2915"/>
    <n v="303"/>
    <n v="1039451.1149"/>
  </r>
  <r>
    <x v="47"/>
    <s v="NAGPUR NAGRIK SAHAKARI BANK LTD."/>
    <n v="2558"/>
    <n v="473.00000000000006"/>
    <n v="1849100.86"/>
    <n v="4525"/>
    <n v="505"/>
    <n v="1116022.0993999999"/>
  </r>
  <r>
    <x v="47"/>
    <s v="NASIK MERCHANTS CO-OPERATIVE BANK LTD."/>
    <n v="1604"/>
    <n v="191"/>
    <n v="1190773.0673"/>
    <n v="2879"/>
    <n v="206"/>
    <n v="715526.22439999995"/>
  </r>
  <r>
    <x v="47"/>
    <s v="NATIONAL AUSTRALIA BANK LTD."/>
    <n v="42"/>
    <n v="570"/>
    <n v="135714285.71430001"/>
    <n v="41"/>
    <n v="519"/>
    <n v="126585365.8537"/>
  </r>
  <r>
    <x v="47"/>
    <s v="NATIONAL SECURITIES CLEARING CORPORATION LTD."/>
    <n v="4839"/>
    <n v="224491"/>
    <n v="463920231.45279998"/>
    <n v="6172"/>
    <n v="224492.99999999997"/>
    <n v="363728127.02530003"/>
  </r>
  <r>
    <x v="47"/>
    <s v="NEW INDIA CO-OPERATIVE BANK LTD."/>
    <n v="1725"/>
    <n v="216"/>
    <n v="1252173.9129999999"/>
    <n v="2242"/>
    <n v="277"/>
    <n v="1235504.0142999999"/>
  </r>
  <r>
    <x v="47"/>
    <s v="NKGSB CO-OPERATIVE BANK LTD."/>
    <n v="4856"/>
    <n v="1098"/>
    <n v="2261120.2636000002"/>
    <n v="5204"/>
    <n v="1090"/>
    <n v="2094542.6595000001"/>
  </r>
  <r>
    <x v="47"/>
    <s v="NOMURA FIXED INCOME SECURITIES PVT LTD."/>
    <n v="127"/>
    <n v="37396"/>
    <n v="2944566929.1339002"/>
    <n v="159"/>
    <n v="37063"/>
    <n v="2331006289.3081999"/>
  </r>
  <r>
    <x v="47"/>
    <s v="NORTH EAST SMALL FINANCE BANK LIMITED"/>
    <n v="19"/>
    <n v="5"/>
    <n v="2631578.9473999999"/>
    <n v="24"/>
    <n v="26"/>
    <n v="10833333.3333"/>
  </r>
  <r>
    <x v="47"/>
    <s v="NUTAN NAGARIK SAHAKARI BANK LTD."/>
    <n v="4489"/>
    <n v="573"/>
    <n v="1276453.5530999999"/>
    <n v="5774"/>
    <n v="855.00000000000011"/>
    <n v="1480775.8918999999"/>
  </r>
  <r>
    <x v="47"/>
    <s v="ORIENTAL BANK OF COMMERCE"/>
    <n v="185362"/>
    <n v="38427"/>
    <n v="2073078.6244999999"/>
    <n v="224436"/>
    <n v="41444"/>
    <n v="1846584.3269"/>
  </r>
  <r>
    <x v="47"/>
    <s v="ORISSA STATE CO-OPERATIVE BANK LTD."/>
    <n v="94"/>
    <n v="3221"/>
    <n v="342659574.46810001"/>
    <n v="159"/>
    <n v="3199"/>
    <n v="201194968.5535"/>
  </r>
  <r>
    <x v="47"/>
    <s v="PAYTM PAYMENTS BANK LIMITED"/>
    <n v="1640"/>
    <n v="1552"/>
    <n v="9463414.6340999994"/>
    <n v="6"/>
    <n v="264"/>
    <n v="440000000"/>
  </r>
  <r>
    <x v="47"/>
    <s v="PNB GILTS LTD."/>
    <n v="404"/>
    <n v="30469"/>
    <n v="754183168.3168"/>
    <n v="531"/>
    <n v="43644"/>
    <n v="821920903.95480001"/>
  </r>
  <r>
    <x v="47"/>
    <s v="PRAGATHI KRISHNA GRAMIN BANK"/>
    <n v="3824"/>
    <n v="1517"/>
    <n v="3967050.2091999999"/>
    <n v="8388"/>
    <n v="1205"/>
    <n v="1436576.061"/>
  </r>
  <r>
    <x v="47"/>
    <s v="PRATHAMA BANK"/>
    <n v="1520"/>
    <n v="1062"/>
    <n v="6986842.1052999999"/>
    <n v="4752"/>
    <n v="1057"/>
    <n v="2224326.5992999999"/>
  </r>
  <r>
    <x v="47"/>
    <s v="PRIME CO-OPERATIVE BANK LTD"/>
    <n v="2244"/>
    <n v="171"/>
    <n v="762032.08559999999"/>
    <n v="4082"/>
    <n v="304"/>
    <n v="744732.97400000005"/>
  </r>
  <r>
    <x v="47"/>
    <s v="PT BANK MAYBANK INDONESIA TBK"/>
    <n v="38"/>
    <n v="401.99999999999994"/>
    <n v="105789473.6842"/>
    <n v="61"/>
    <n v="401"/>
    <n v="65737704.917999998"/>
  </r>
  <r>
    <x v="47"/>
    <s v="PUNJAB AND SIND BANK"/>
    <n v="40947"/>
    <n v="23389"/>
    <n v="5712017.9744999995"/>
    <n v="52775"/>
    <n v="25065"/>
    <n v="4749407.8635999998"/>
  </r>
  <r>
    <x v="47"/>
    <s v="PUNJAB &amp; MAHARASHTRA CO-OPERATIVE BANK LTD."/>
    <n v="5074"/>
    <n v="5374"/>
    <n v="10591249.507300001"/>
    <n v="7213"/>
    <n v="5704"/>
    <n v="7907943.9900000002"/>
  </r>
  <r>
    <x v="47"/>
    <s v="PUNJAB NATIONAL BANK"/>
    <n v="435083"/>
    <n v="147429"/>
    <n v="3388525.8675000002"/>
    <n v="494397"/>
    <n v="170254"/>
    <n v="3443669.7634000001"/>
  </r>
  <r>
    <x v="47"/>
    <s v="QATAR NATIONAL BANK SAQ"/>
    <n v="26"/>
    <n v="375"/>
    <n v="144230769.2308"/>
    <n v="17"/>
    <n v="302"/>
    <n v="177647058.82350001"/>
  </r>
  <r>
    <x v="47"/>
    <s v="RAJARAMBAPU SAHAKARI BANK LTD"/>
    <n v="739"/>
    <n v="133"/>
    <n v="1799729.3640000001"/>
    <n v="3082"/>
    <n v="363"/>
    <n v="1177806.6191"/>
  </r>
  <r>
    <x v="47"/>
    <s v="RAJGURUNAGAR SAHKARI BANK LTD."/>
    <n v="879"/>
    <n v="53"/>
    <n v="602957.90670000005"/>
    <n v="1540"/>
    <n v="130"/>
    <n v="844155.84420000005"/>
  </r>
  <r>
    <x v="47"/>
    <s v="RAJKOT NAGRIK SAHAKARI BANK LTD."/>
    <n v="2595"/>
    <n v="1614"/>
    <n v="6219653.1792000001"/>
    <n v="4063"/>
    <n v="1639"/>
    <n v="4033965.0504999999"/>
  </r>
  <r>
    <x v="47"/>
    <s v="RBL BANK LTD."/>
    <n v="36470"/>
    <n v="32295.999999999996"/>
    <n v="8855497.6692999993"/>
    <n v="38230"/>
    <n v="31510.000000000004"/>
    <n v="8242218.1533000004"/>
  </r>
  <r>
    <x v="47"/>
    <s v="RESERVE BANK OF INDIA"/>
    <n v="40525"/>
    <n v="353600"/>
    <n v="87254780.999400005"/>
    <m/>
    <m/>
    <m/>
  </r>
  <r>
    <x v="47"/>
    <s v="SAMARTH SAHAKARI BANK LTD; SOLAPUR"/>
    <n v="311"/>
    <n v="55.000000000000007"/>
    <n v="1768488.746"/>
    <n v="787"/>
    <n v="100"/>
    <n v="1270648.0305000001"/>
  </r>
  <r>
    <x v="47"/>
    <s v="SBERBANK"/>
    <n v="97"/>
    <n v="878.99999999999989"/>
    <n v="90618556.701000005"/>
    <n v="35"/>
    <n v="1179"/>
    <n v="336857142.85710001"/>
  </r>
  <r>
    <x v="47"/>
    <s v="SBI DFHI LTD."/>
    <n v="700"/>
    <n v="14847"/>
    <n v="212100000"/>
    <n v="2245"/>
    <n v="32930"/>
    <n v="146681514.47659999"/>
  </r>
  <r>
    <x v="47"/>
    <s v="SBM BANK (MAURITIUS) LTD."/>
    <n v="405"/>
    <n v="849"/>
    <n v="20962962.963"/>
    <n v="371"/>
    <n v="770"/>
    <n v="20754716.9811"/>
  </r>
  <r>
    <x v="47"/>
    <s v="SHIKSHAK SAHAKARI BANK LTD."/>
    <n v="704"/>
    <n v="449"/>
    <n v="6377840.9090999998"/>
    <n v="1572"/>
    <n v="482"/>
    <n v="3066157.7607999998"/>
  </r>
  <r>
    <x v="47"/>
    <s v="SHINHAN BANK"/>
    <n v="3494"/>
    <n v="11779"/>
    <n v="33712077.8477"/>
    <n v="3043"/>
    <n v="12040"/>
    <n v="39566217.548500001"/>
  </r>
  <r>
    <x v="47"/>
    <s v="SHIVALIK MERCANTILE CO-OP BANK LTD"/>
    <n v="1239"/>
    <n v="200.99999999999997"/>
    <n v="1622276.0290999999"/>
    <n v="2536"/>
    <n v="199"/>
    <n v="784700.31550000003"/>
  </r>
  <r>
    <x v="47"/>
    <s v="SHRI CHHATRAPATI RAJARSHI SHAHU URBAN CO-OP BANK"/>
    <n v="1013"/>
    <n v="140"/>
    <n v="1382033.5637000001"/>
    <n v="1740"/>
    <n v="136"/>
    <n v="781609.19539999997"/>
  </r>
  <r>
    <x v="47"/>
    <s v="SHRI VEERSHAIV CO-OP BANK LTD"/>
    <m/>
    <m/>
    <m/>
    <n v="75"/>
    <n v="5"/>
    <n v="666666.66669999994"/>
  </r>
  <r>
    <x v="47"/>
    <s v="Sindhudurg District Central Cooperative Bank Ltd."/>
    <n v="100"/>
    <n v="9"/>
    <n v="900000"/>
    <n v="460"/>
    <n v="35"/>
    <n v="760869.56519999995"/>
  </r>
  <r>
    <x v="47"/>
    <s v="SIR M. VISVESVARAYA CO-OPERATIVE BANK LTD."/>
    <n v="3"/>
    <n v="0"/>
    <n v="0"/>
    <n v="149"/>
    <n v="9"/>
    <n v="604026.8456"/>
  </r>
  <r>
    <x v="47"/>
    <s v="SMALL INDUSTRIES DEVELOPMENT BANK OF INDIA"/>
    <m/>
    <m/>
    <m/>
    <n v="1"/>
    <n v="0"/>
    <n v="0"/>
  </r>
  <r>
    <x v="47"/>
    <s v="SOCIETE GENERALE"/>
    <n v="316"/>
    <n v="11946"/>
    <n v="378037974.68349999"/>
    <n v="569"/>
    <n v="13144"/>
    <n v="231001757.46919999"/>
  </r>
  <r>
    <x v="47"/>
    <s v="SOLAPUR JANATA SAHAKARI BANK LTD."/>
    <n v="1421"/>
    <n v="292"/>
    <n v="2054890.9219"/>
    <n v="2450"/>
    <n v="290"/>
    <n v="1183673.4694000001"/>
  </r>
  <r>
    <x v="47"/>
    <s v="SOUTH INDIAN BANK"/>
    <n v="60470"/>
    <n v="25793"/>
    <n v="4265420.8699000003"/>
    <n v="75048"/>
    <n v="26700"/>
    <n v="3557723.0572000002"/>
  </r>
  <r>
    <x v="47"/>
    <s v="STANDARD CHARTERED BANK"/>
    <n v="169924"/>
    <n v="379418"/>
    <n v="22328688.119399998"/>
    <n v="149567"/>
    <n v="377982"/>
    <n v="25271751.121599998"/>
  </r>
  <r>
    <x v="47"/>
    <s v="STATE BANK OF INDIA"/>
    <n v="1785940"/>
    <n v="1138849"/>
    <n v="6376748.3789999997"/>
    <n v="1444812"/>
    <n v="1225289"/>
    <n v="8480612.0103999991"/>
  </r>
  <r>
    <x v="47"/>
    <s v="STCI PRIMARY DEALER LTD."/>
    <n v="483"/>
    <n v="32735.000000000004"/>
    <n v="677743271.22150004"/>
    <n v="882"/>
    <n v="32120"/>
    <n v="364172335.60089999"/>
  </r>
  <r>
    <x v="47"/>
    <s v="SUMITOMO MITSUI BANKING CORPORATION"/>
    <n v="1097"/>
    <n v="21782"/>
    <n v="198559708.29539999"/>
    <n v="1662"/>
    <n v="17405"/>
    <n v="104723225.0301"/>
  </r>
  <r>
    <x v="47"/>
    <s v="SURAT NATIONAL COOPERATIVE BANK LTD"/>
    <n v="1186"/>
    <n v="92"/>
    <n v="775716.69480000006"/>
    <n v="1406"/>
    <n v="159"/>
    <n v="1130867.7098000001"/>
  </r>
  <r>
    <x v="47"/>
    <s v="SURYODAY SMALL FINANCE BANK LTD."/>
    <n v="327"/>
    <n v="1468"/>
    <n v="44892966.3609"/>
    <n v="439"/>
    <n v="1399"/>
    <n v="31867881.548999999"/>
  </r>
  <r>
    <x v="47"/>
    <s v="SVC CO-OPERATIVE BANK LTD."/>
    <n v="21225"/>
    <n v="3686"/>
    <n v="1736631.331"/>
    <n v="28395"/>
    <n v="4018"/>
    <n v="1415037.8588"/>
  </r>
  <r>
    <x v="47"/>
    <s v="SYNDICATE BANK"/>
    <n v="108005"/>
    <n v="30370"/>
    <n v="2811906.8561999998"/>
    <n v="79489"/>
    <n v="33579"/>
    <n v="4224358.0872999998"/>
  </r>
  <r>
    <x v="47"/>
    <s v="TAMILNAD MERCANTILE BANK LTD."/>
    <n v="55631"/>
    <n v="9617"/>
    <n v="1728712.4084999999"/>
    <n v="81092"/>
    <n v="11842"/>
    <n v="1460316.6773999999"/>
  </r>
  <r>
    <x v="47"/>
    <s v="TELANGANA STATE CO OPERATIVE APEX BANK LTD"/>
    <n v="1345"/>
    <n v="7442"/>
    <n v="55330855.018600002"/>
    <n v="3149"/>
    <n v="7645"/>
    <n v="24277548.428100001"/>
  </r>
  <r>
    <x v="47"/>
    <s v="TEXTILE TRADERS CO-OPERATIVE BANK LIMITED"/>
    <n v="438"/>
    <n v="55.000000000000007"/>
    <n v="1255707.7626"/>
    <n v="643"/>
    <n v="86"/>
    <n v="1337480.5599"/>
  </r>
  <r>
    <x v="47"/>
    <s v="THANE BHARAT SHAKARI BANK LTD."/>
    <n v="1331"/>
    <n v="179"/>
    <n v="1344853.4935999999"/>
    <n v="1444"/>
    <n v="176"/>
    <n v="1218836.5651"/>
  </r>
  <r>
    <x v="47"/>
    <s v="THANE DISTRICT CENTRAL CO-OPERATIVE BANK LTD."/>
    <n v="545"/>
    <n v="42"/>
    <n v="770642.20180000004"/>
    <n v="1339"/>
    <n v="115.99999999999999"/>
    <n v="866318.14789999998"/>
  </r>
  <r>
    <x v="47"/>
    <s v="THE AHMEDABAD MERCANTILE CO-OPERATIVE BANK LTD."/>
    <n v="4279"/>
    <n v="353"/>
    <n v="824959.10259999998"/>
    <n v="4953"/>
    <n v="488.99999999999994"/>
    <n v="987280.43610000005"/>
  </r>
  <r>
    <x v="47"/>
    <s v="THE AKOLA DISTRICT CENTRAL CO-OPERATIVE BANK LTD."/>
    <n v="230"/>
    <n v="12"/>
    <n v="521739.13040000002"/>
    <n v="690"/>
    <n v="175"/>
    <n v="2536231.8840999999"/>
  </r>
  <r>
    <x v="47"/>
    <s v="THE AKOLA JANATA COMMERCIAL COOPERATIVE BANK LTD"/>
    <n v="2835"/>
    <n v="391"/>
    <n v="1379188.7124999999"/>
    <n v="4869"/>
    <n v="704"/>
    <n v="1445882.1113"/>
  </r>
  <r>
    <x v="47"/>
    <s v="THE A.P. MAHESH CO-OPERATIVE URBAN BANK LTD"/>
    <n v="5262"/>
    <n v="1052"/>
    <n v="1999239.8328"/>
    <n v="7248"/>
    <n v="636"/>
    <n v="877483.44369999995"/>
  </r>
  <r>
    <x v="47"/>
    <s v="THE BANK OF NOVA SCOTIA"/>
    <n v="666"/>
    <n v="4731"/>
    <n v="71036036.035999998"/>
    <n v="573"/>
    <n v="5107"/>
    <n v="89127399.650999993"/>
  </r>
  <r>
    <x v="47"/>
    <s v="THE BANK OF TOKYO MITSUBISHI UFJ LTD"/>
    <n v="4316"/>
    <n v="26817"/>
    <n v="62133920.296599999"/>
    <n v="5472"/>
    <n v="23357"/>
    <n v="42684576.023400001"/>
  </r>
  <r>
    <x v="47"/>
    <s v="THE BARAMATI SAHAKARI BANK LIMITED"/>
    <n v="787"/>
    <n v="100"/>
    <n v="1270648.0305000001"/>
    <n v="2101"/>
    <n v="163"/>
    <n v="775821.03760000004"/>
  </r>
  <r>
    <x v="47"/>
    <s v="THE BHARAT CO-OPERATIVE BANK (MUMBAI) LTD."/>
    <n v="10997"/>
    <n v="1365"/>
    <n v="1241247.6129999999"/>
    <n v="13175"/>
    <n v="1842.0000000000002"/>
    <n v="1398102.4668000001"/>
  </r>
  <r>
    <x v="47"/>
    <s v="THE CLEARING CORPORATION OF INDIA LTD."/>
    <n v="363"/>
    <n v="31258"/>
    <n v="861101928.37469995"/>
    <n v="513"/>
    <n v="31897.000000000004"/>
    <n v="621773879.14230001"/>
  </r>
  <r>
    <x v="47"/>
    <s v="THE COSMOS CO-OPERATIVE BANK LTD."/>
    <n v="20349"/>
    <n v="2701"/>
    <n v="1327337.9527"/>
    <n v="17100"/>
    <n v="2668"/>
    <n v="1560233.9180999999"/>
  </r>
  <r>
    <x v="47"/>
    <s v="THE DELHI STATE COOPERATIVE BANK"/>
    <n v="361"/>
    <n v="273"/>
    <n v="7562326.8698000005"/>
    <n v="371"/>
    <n v="244"/>
    <n v="6576819.4069999997"/>
  </r>
  <r>
    <x v="47"/>
    <s v="THE GADCHIROLI DISTRICT CENTRAL CO-OP BANK LTD."/>
    <n v="317"/>
    <n v="50"/>
    <n v="1577287.0662"/>
    <n v="561"/>
    <n v="112.99999999999999"/>
    <n v="2014260.2496"/>
  </r>
  <r>
    <x v="47"/>
    <s v="THE GREATER BOMBAY CO-OPERATIVE BANK LTD."/>
    <n v="1651"/>
    <n v="690"/>
    <n v="4179285.2815999999"/>
    <n v="2026"/>
    <n v="751"/>
    <n v="3706811.4511000002"/>
  </r>
  <r>
    <x v="47"/>
    <s v="THE GUJARAT STATE CO-OPERATIVE BANK LTD"/>
    <n v="10689"/>
    <n v="6791"/>
    <n v="6353260.3611000003"/>
    <n v="21325"/>
    <n v="5895"/>
    <n v="2764361.0784999998"/>
  </r>
  <r>
    <x v="47"/>
    <s v="THE HARYANA STATE COOPERATIVE APEX BANK LIMITED"/>
    <n v="93"/>
    <n v="254.99999999999997"/>
    <n v="27419354.8387"/>
    <n v="219"/>
    <n v="37"/>
    <n v="1689497.7169000001"/>
  </r>
  <r>
    <x v="47"/>
    <s v="THE HASTI CO-OP BANK LTD."/>
    <n v="794"/>
    <n v="60"/>
    <n v="755667.50630000001"/>
    <n v="2115"/>
    <n v="135"/>
    <n v="638297.87230000005"/>
  </r>
  <r>
    <x v="47"/>
    <s v="THE HIMACHAL PRADESH STATE CO-OPERATIVE BANK LTD."/>
    <n v="2295"/>
    <n v="211"/>
    <n v="919389.97820000001"/>
    <n v="2834"/>
    <n v="612"/>
    <n v="2159491.8843"/>
  </r>
  <r>
    <x v="47"/>
    <s v="THE HONGKONG AND SHANGHAI BANKING CORPORATION LTD."/>
    <n v="112980"/>
    <n v="278249"/>
    <n v="24628164.276900001"/>
    <n v="71986"/>
    <n v="262195"/>
    <n v="36423054.482799999"/>
  </r>
  <r>
    <x v="47"/>
    <s v="THE JALGAON PEOPLE CO-OPERATIVE BANK LTD."/>
    <n v="1774"/>
    <n v="582"/>
    <n v="3280721.5332999998"/>
    <n v="2480"/>
    <n v="291"/>
    <n v="1173387.0967999999"/>
  </r>
  <r>
    <x v="47"/>
    <s v="THE JAMMU AND KASHMIR BANK LTD."/>
    <n v="38248"/>
    <n v="23006"/>
    <n v="6014955.0302999998"/>
    <n v="57974"/>
    <n v="25655"/>
    <n v="4425259.5991000002"/>
  </r>
  <r>
    <x v="47"/>
    <s v="THE KALUPUR COMMERCIAL CO-OPERATIVE BANK LTD."/>
    <n v="12730"/>
    <n v="3529"/>
    <n v="2772191.6732000001"/>
    <n v="16634"/>
    <n v="3854"/>
    <n v="2316941.2047999999"/>
  </r>
  <r>
    <x v="47"/>
    <s v="THE KALYAN JANATA SAHAKARI BANK LTD."/>
    <n v="1980"/>
    <n v="351"/>
    <n v="1772727.2727000001"/>
    <n v="3159"/>
    <n v="527"/>
    <n v="1668249.446"/>
  </r>
  <r>
    <x v="47"/>
    <s v="THE KANGRA CENTRAL CO-OP BANK LTD., DHARAMSHALA"/>
    <n v="1202"/>
    <n v="363"/>
    <n v="3019966.7220999999"/>
    <n v="3114"/>
    <n v="394"/>
    <n v="1265253.693"/>
  </r>
  <r>
    <x v="47"/>
    <s v="THE KANGRA CO-OPERATIVE BANK LTD."/>
    <n v="397"/>
    <n v="23"/>
    <n v="579345.0882"/>
    <n v="137"/>
    <n v="11"/>
    <n v="802919.70799999998"/>
  </r>
  <r>
    <x v="47"/>
    <s v="THE KARAD URBAN CO-OPERATIVE BANK LTD., KARAD"/>
    <n v="2621"/>
    <n v="372"/>
    <n v="1419305.6085000001"/>
    <n v="5508"/>
    <n v="568"/>
    <n v="1031227.3057"/>
  </r>
  <r>
    <x v="47"/>
    <s v="The Kozhikode District Cooperative Bank Limited"/>
    <n v="216"/>
    <n v="56.000000000000007"/>
    <n v="2592592.5926000001"/>
    <n v="806"/>
    <n v="163"/>
    <n v="2022332.5061999999"/>
  </r>
  <r>
    <x v="47"/>
    <s v="THE LAKSHMI VILAS BANK LTD."/>
    <n v="40055"/>
    <n v="6970.9999999999991"/>
    <n v="1740357.0090999999"/>
    <n v="54516"/>
    <n v="7881"/>
    <n v="1445630.6405"/>
  </r>
  <r>
    <x v="47"/>
    <s v="THE MAHARASHTRA STATE CO-OPERATIVE BANK LTD."/>
    <n v="2023"/>
    <n v="18649"/>
    <n v="92184873.949599996"/>
    <n v="1615"/>
    <n v="19399"/>
    <n v="120117647.0588"/>
  </r>
  <r>
    <x v="47"/>
    <s v="THE MUNICIPAL CO-OPERATIVE BANK LTD., MUMBAI"/>
    <n v="162"/>
    <n v="1787"/>
    <n v="110308641.9753"/>
    <n v="187"/>
    <n v="1639"/>
    <n v="87647058.823500007"/>
  </r>
  <r>
    <x v="47"/>
    <s v="THE NAINITAL BANK LTD."/>
    <n v="6264"/>
    <n v="2188"/>
    <n v="3492975.7344"/>
    <n v="9341"/>
    <n v="2265"/>
    <n v="2424793.9193000002"/>
  </r>
  <r>
    <x v="47"/>
    <s v="THE NAVNIRMAN CO-OPERATIVE BANK LIMITED"/>
    <n v="1373"/>
    <n v="81"/>
    <n v="589949.01679999998"/>
    <n v="1941"/>
    <n v="142"/>
    <n v="731581.65890000004"/>
  </r>
  <r>
    <x v="47"/>
    <s v="THE PANDHARPUR URBAN COOP BANK LTD"/>
    <n v="514"/>
    <n v="122"/>
    <n v="2373540.8560000001"/>
    <n v="1223"/>
    <n v="128"/>
    <n v="1046606.7047999999"/>
  </r>
  <r>
    <x v="47"/>
    <s v="THE RAJASTHAN STATE CO-OPERATIVE BANK LTD."/>
    <n v="951"/>
    <n v="1977"/>
    <n v="20788643.533100002"/>
    <n v="5421"/>
    <n v="2463"/>
    <n v="4543442.1693000002"/>
  </r>
  <r>
    <x v="47"/>
    <s v="THE ROYAL BANK OF SCOTLAND PLC"/>
    <n v="13"/>
    <n v="20"/>
    <n v="15384615.3846"/>
    <n v="24"/>
    <n v="8"/>
    <n v="3333333.3333000001"/>
  </r>
  <r>
    <x v="47"/>
    <s v="THE SAHEBRAO DESHMUKH CO-OPERATIVE BANK LTD."/>
    <n v="1062"/>
    <n v="81"/>
    <n v="762711.86439999996"/>
    <n v="1130"/>
    <n v="101"/>
    <n v="893805.30969999998"/>
  </r>
  <r>
    <x v="47"/>
    <s v="THE SARASWAT CO-OPERATIVE BANK LTD."/>
    <n v="35429"/>
    <n v="25347"/>
    <n v="7154308.6172000002"/>
    <n v="44007"/>
    <n v="26427"/>
    <n v="6005180.9939000001"/>
  </r>
  <r>
    <x v="47"/>
    <s v="THE SEVA VIKAS CO-OPERATIVE BANK LTD."/>
    <n v="945"/>
    <n v="141"/>
    <n v="1492063.4920999999"/>
    <n v="2655"/>
    <n v="225.99999999999997"/>
    <n v="851224.10549999995"/>
  </r>
  <r>
    <x v="47"/>
    <s v="THE SURAT DISTRICT CO-OPERATIVE BANK LTD."/>
    <n v="2434"/>
    <n v="3211"/>
    <n v="13192276.0887"/>
    <n v="4600"/>
    <n v="3261.9999999999995"/>
    <n v="7091304.3477999996"/>
  </r>
  <r>
    <x v="47"/>
    <s v="THE SURAT PEOPLE'S CO-OPERATIVE BANK LTD."/>
    <n v="4469"/>
    <n v="471"/>
    <n v="1053927.0530000001"/>
    <n v="6445"/>
    <n v="795"/>
    <n v="1233514.3522000001"/>
  </r>
  <r>
    <x v="47"/>
    <s v="THE SUTEX CO-OPERATIVE BANK LTD."/>
    <n v="2190"/>
    <n v="210"/>
    <n v="958904.10959999997"/>
    <n v="2894"/>
    <n v="377"/>
    <n v="1302695.2315"/>
  </r>
  <r>
    <x v="47"/>
    <s v="THE TAMILNADU STATE APEX CO-OPERATIVE BANK LTD."/>
    <n v="2369"/>
    <n v="10112"/>
    <n v="42684677.078900002"/>
    <n v="6276"/>
    <n v="11118"/>
    <n v="17715105.162500001"/>
  </r>
  <r>
    <x v="47"/>
    <s v="THE VARACHHA CO-OPERATIVE BANK LTD., SURAT"/>
    <n v="3003"/>
    <n v="308"/>
    <n v="1025641.0256000001"/>
    <n v="3753"/>
    <n v="450"/>
    <n v="1199040.7674"/>
  </r>
  <r>
    <x v="47"/>
    <s v="THE VISHWESHWAR SAHAKARI BANK LTD., PUNE"/>
    <n v="1949"/>
    <n v="312"/>
    <n v="1600820.9338"/>
    <n v="3430"/>
    <n v="443"/>
    <n v="1291545.1895000001"/>
  </r>
  <r>
    <x v="47"/>
    <s v="THE WEST BENGAL STATE CO-OPERATIVE BANK LTD."/>
    <n v="1269"/>
    <n v="765"/>
    <n v="6028368.7943000002"/>
    <n v="4716"/>
    <n v="856"/>
    <n v="1815097.5403"/>
  </r>
  <r>
    <x v="47"/>
    <s v="THE ZOROASTRIAN COOPERATIVE BANK LIMITED"/>
    <n v="879"/>
    <n v="380"/>
    <n v="4323094.4254999999"/>
    <n v="1132"/>
    <n v="396"/>
    <n v="3498233.2154999999"/>
  </r>
  <r>
    <x v="47"/>
    <s v="THRISSUR DISTRICT CO-OPERATIVE BANK LTD."/>
    <n v="454"/>
    <n v="76"/>
    <n v="1674008.8106"/>
    <n v="751"/>
    <n v="143"/>
    <n v="1904127.8296000001"/>
  </r>
  <r>
    <x v="47"/>
    <s v="TJSB SAHAKARI BANK LTD."/>
    <n v="8971"/>
    <n v="1800"/>
    <n v="2006465.277"/>
    <n v="9046"/>
    <n v="1610.0000000000002"/>
    <n v="1779792.1732999999"/>
  </r>
  <r>
    <x v="47"/>
    <s v="TUMKUR GRAIN MERCHANTS CO-OPERATIVE BANK LTD."/>
    <n v="749"/>
    <n v="173"/>
    <n v="2309746.3284"/>
    <n v="1626"/>
    <n v="173"/>
    <n v="1063960.6396000001"/>
  </r>
  <r>
    <x v="47"/>
    <s v="UCO BANK"/>
    <n v="71972"/>
    <n v="25829.000000000004"/>
    <n v="3588756.7387000001"/>
    <n v="122006"/>
    <n v="27732"/>
    <n v="2273002.9671"/>
  </r>
  <r>
    <x v="47"/>
    <s v="Ujjivan Small Finance Bank Limited"/>
    <n v="1206"/>
    <n v="3119"/>
    <n v="25862354.892200001"/>
    <n v="1702"/>
    <n v="3457"/>
    <n v="20311398.354899999"/>
  </r>
  <r>
    <x v="47"/>
    <s v="UNIITED OVERSEAS BANK MUMBAI BRANCH"/>
    <n v="72"/>
    <n v="2608"/>
    <n v="362222222.22219998"/>
    <n v="80"/>
    <n v="2640"/>
    <n v="330000000"/>
  </r>
  <r>
    <x v="47"/>
    <s v="UNION BANK OF INDIA"/>
    <n v="300983"/>
    <n v="79804"/>
    <n v="2651445.4304999998"/>
    <n v="381722"/>
    <n v="79722"/>
    <n v="2088483.2416999999"/>
  </r>
  <r>
    <x v="47"/>
    <s v="UNITED BANK OF INDIA"/>
    <n v="46336"/>
    <n v="17336"/>
    <n v="3741367.4032999999"/>
    <n v="97069"/>
    <n v="21971"/>
    <n v="2263441.4695000001"/>
  </r>
  <r>
    <x v="47"/>
    <s v="UTKARSH SMALL FINANCE BANK LTD"/>
    <n v="844"/>
    <n v="3046"/>
    <n v="36090047.393399999"/>
    <n v="813"/>
    <n v="2948"/>
    <n v="36260762.607600003"/>
  </r>
  <r>
    <x v="47"/>
    <s v="Vasai Janata Sahakari Bank Ltd."/>
    <n v="44"/>
    <n v="3"/>
    <n v="681818.18180000002"/>
    <n v="6"/>
    <n v="2"/>
    <n v="3333333.3333000001"/>
  </r>
  <r>
    <x v="47"/>
    <s v="VASAI VIKAS SAHAKARI BANK LTD."/>
    <n v="902"/>
    <n v="517"/>
    <n v="5731707.3170999996"/>
    <n v="1953"/>
    <n v="516"/>
    <n v="2642089.0937000001"/>
  </r>
  <r>
    <x v="47"/>
    <s v="VIJAYA BANK"/>
    <n v="89373"/>
    <n v="47958"/>
    <n v="5366050.1494000005"/>
    <n v="130004"/>
    <n v="48741"/>
    <n v="3749192.3325"/>
  </r>
  <r>
    <x v="47"/>
    <s v="WESTPAC BANKING CORPORATION"/>
    <n v="146"/>
    <n v="1714"/>
    <n v="117397260.274"/>
    <n v="74"/>
    <n v="1235"/>
    <n v="166891891.8919"/>
  </r>
  <r>
    <x v="47"/>
    <s v="WOORI BANK"/>
    <n v="615"/>
    <n v="2108"/>
    <n v="34276422.764200002"/>
    <n v="492"/>
    <n v="2378"/>
    <n v="48333333.333300002"/>
  </r>
  <r>
    <x v="47"/>
    <s v="YES BANK LTD"/>
    <n v="332027"/>
    <n v="232790"/>
    <n v="7011176.8019000003"/>
    <n v="358757"/>
    <n v="231038"/>
    <n v="6439957.966"/>
  </r>
  <r>
    <x v="47"/>
    <s v="ZILA SAHKARI BANK LTD GHAZIABAD"/>
    <n v="154"/>
    <n v="18"/>
    <n v="1168831.1688000001"/>
    <n v="300"/>
    <n v="28.000000000000004"/>
    <n v="933333.33330000006"/>
  </r>
  <r>
    <x v="48"/>
    <s v="ABHYUDAYA CO-OPERATIVE BANK LTD"/>
    <n v="5435"/>
    <n v="4275"/>
    <n v="7865685.3726000004"/>
    <n v="8976"/>
    <n v="4284"/>
    <n v="4772727.2726999996"/>
  </r>
  <r>
    <x v="48"/>
    <s v="ABU DHABI COMMERCIAL BANK PJSC"/>
    <n v="224"/>
    <n v="1263"/>
    <n v="56383928.571400002"/>
    <n v="970"/>
    <n v="2982"/>
    <n v="30742268.041200001"/>
  </r>
  <r>
    <x v="48"/>
    <s v="ADITYA BIRLA IDEA PAYMENTS BANK LIMITED"/>
    <n v="211"/>
    <n v="292"/>
    <n v="13838862.5592"/>
    <n v="29"/>
    <n v="280"/>
    <n v="96551724.137899995"/>
  </r>
  <r>
    <x v="48"/>
    <s v="AHMEDNAGAR MERCHANT'S CO-OP. BANK LTD. AHMEDNAGAR"/>
    <n v="306"/>
    <n v="136"/>
    <n v="4444444.4444000004"/>
    <n v="2756"/>
    <n v="224.00000000000003"/>
    <n v="812772.1335"/>
  </r>
  <r>
    <x v="48"/>
    <s v="AIRTEL PAYMENTS BANK LTD."/>
    <n v="349"/>
    <n v="1907"/>
    <n v="54641833.810900003"/>
    <n v="16"/>
    <n v="188"/>
    <n v="117500000"/>
  </r>
  <r>
    <x v="48"/>
    <s v="ALLAHABAD BANK"/>
    <n v="92648"/>
    <n v="40975"/>
    <n v="4422653.4841999998"/>
    <n v="151465"/>
    <n v="48801"/>
    <n v="3221932.4596000002"/>
  </r>
  <r>
    <x v="48"/>
    <s v="ALMORA URBAN CO-OPERATIVE BANK LTD."/>
    <n v="469"/>
    <n v="50"/>
    <n v="1066098.081"/>
    <n v="1620"/>
    <n v="107"/>
    <n v="660493.82720000006"/>
  </r>
  <r>
    <x v="48"/>
    <s v="AMBARNATH JAI-HIND CO-OP. BANK LTD."/>
    <n v="25"/>
    <n v="2"/>
    <n v="800000"/>
    <n v="410"/>
    <n v="26"/>
    <n v="634146.34149999998"/>
  </r>
  <r>
    <x v="48"/>
    <s v="ANDHRA BANK"/>
    <n v="106993"/>
    <n v="50667"/>
    <n v="4735543.4468"/>
    <n v="134278"/>
    <n v="56751"/>
    <n v="4226381.09"/>
  </r>
  <r>
    <x v="48"/>
    <s v="ANDHRA PRADESH GRAMEENA VIKAS BANK"/>
    <n v="1029"/>
    <n v="297"/>
    <n v="2886297.3761"/>
    <n v="1979"/>
    <n v="646"/>
    <n v="3264274.8862999999"/>
  </r>
  <r>
    <x v="48"/>
    <s v="ANDHRA PRADESH STATE CO-OPERATIVE BANK LTD."/>
    <n v="1211"/>
    <n v="1807.9999999999998"/>
    <n v="14929810.0743"/>
    <n v="3897"/>
    <n v="1827"/>
    <n v="4688221.7089999998"/>
  </r>
  <r>
    <x v="48"/>
    <s v="ANDHRA PRAGATHI GRAMEENA BANK"/>
    <n v="1662"/>
    <n v="882"/>
    <n v="5306859.2057999996"/>
    <n v="4047"/>
    <n v="1142"/>
    <n v="2821843.3407000001"/>
  </r>
  <r>
    <x v="48"/>
    <s v="APNA SAHAKARI BANK LTD."/>
    <n v="2421"/>
    <n v="1544"/>
    <n v="6377529.9463"/>
    <n v="3177"/>
    <n v="1551"/>
    <n v="4881964.1171000004"/>
  </r>
  <r>
    <x v="48"/>
    <s v="AU SMALL FINANCE BANK LIMITED"/>
    <n v="8540"/>
    <n v="8045"/>
    <n v="9420374.7072999999"/>
    <n v="12779"/>
    <n v="8261"/>
    <n v="6464512.0900999997"/>
  </r>
  <r>
    <x v="48"/>
    <s v="AUSTRALIA AND NEW ZEALAND BANKING GROUP LIMITED"/>
    <n v="1047"/>
    <n v="4936"/>
    <n v="47144221.585500002"/>
    <n v="1374"/>
    <n v="6134"/>
    <n v="44643377.001500003"/>
  </r>
  <r>
    <x v="48"/>
    <s v="AXIS BANK"/>
    <n v="746395"/>
    <n v="848870.99999999988"/>
    <n v="11372945.960200001"/>
    <n v="581401"/>
    <n v="853468"/>
    <n v="14679506.915200001"/>
  </r>
  <r>
    <x v="48"/>
    <s v="BANDHAN BANK LIMITED"/>
    <n v="29977"/>
    <n v="14353"/>
    <n v="4788004.1365"/>
    <n v="43578"/>
    <n v="14453"/>
    <n v="3316581.7614000002"/>
  </r>
  <r>
    <x v="48"/>
    <s v="BANK OF AMERICA NA"/>
    <n v="20431"/>
    <n v="48993"/>
    <n v="23979736.674699999"/>
    <n v="8577"/>
    <n v="52785"/>
    <n v="61542497.376699999"/>
  </r>
  <r>
    <x v="48"/>
    <s v="BANK OF BAHRAIN &amp; KUWAIT B S C"/>
    <n v="621"/>
    <n v="2758"/>
    <n v="44412238.325300001"/>
    <n v="234"/>
    <n v="2938"/>
    <n v="125555555.5556"/>
  </r>
  <r>
    <x v="48"/>
    <s v="BANK OF BARODA"/>
    <n v="310199"/>
    <n v="111927"/>
    <n v="3608232.1348999999"/>
    <n v="390409"/>
    <n v="127530"/>
    <n v="3266574.2848999999"/>
  </r>
  <r>
    <x v="48"/>
    <s v="BANK OF CEYLON"/>
    <n v="261"/>
    <n v="107"/>
    <n v="4099616.8582000001"/>
    <n v="590"/>
    <n v="149"/>
    <n v="2525423.7288000002"/>
  </r>
  <r>
    <x v="48"/>
    <s v="BANK OF INDIA"/>
    <n v="239888"/>
    <n v="216508"/>
    <n v="9025378.5099999998"/>
    <n v="341482"/>
    <n v="221590"/>
    <n v="6489068.2379000001"/>
  </r>
  <r>
    <x v="48"/>
    <s v="BANK OF MAHARASHTRA"/>
    <n v="81279"/>
    <n v="35660"/>
    <n v="4387357.1278999997"/>
    <n v="99434"/>
    <n v="39482"/>
    <n v="3970674.0148999998"/>
  </r>
  <r>
    <x v="48"/>
    <s v="BARCLAYS BANK PLC"/>
    <n v="2315"/>
    <n v="20176"/>
    <n v="87153347.732199997"/>
    <n v="3715"/>
    <n v="23437"/>
    <n v="63087483.176299997"/>
  </r>
  <r>
    <x v="48"/>
    <s v="BASSEIN CATHOLIC CO-OPERATIVE BANK LTD."/>
    <n v="3021"/>
    <n v="1735.0000000000002"/>
    <n v="5743131.4134"/>
    <n v="4543"/>
    <n v="1818"/>
    <n v="4001760.9509000001"/>
  </r>
  <r>
    <x v="48"/>
    <s v="BHAGINI NIVEDITA SAHAKARI BANK LTD, PUNE"/>
    <m/>
    <m/>
    <m/>
    <n v="8"/>
    <n v="0"/>
    <n v="0"/>
  </r>
  <r>
    <x v="48"/>
    <s v="BNP PARIBAS"/>
    <n v="181301"/>
    <n v="87138"/>
    <n v="4806261.4106000001"/>
    <n v="11779"/>
    <n v="93138"/>
    <n v="79071228.457399994"/>
  </r>
  <r>
    <x v="48"/>
    <s v="CANARA BANK"/>
    <n v="235374"/>
    <n v="84126"/>
    <n v="3574141.5789000001"/>
    <n v="251957"/>
    <n v="105751"/>
    <n v="4197184.4402000001"/>
  </r>
  <r>
    <x v="48"/>
    <s v="CAPITAL SMALL FINANCE BANK LIMITED"/>
    <n v="4949"/>
    <n v="527"/>
    <n v="1064861.5882000001"/>
    <n v="7388"/>
    <n v="633"/>
    <n v="856794.80240000004"/>
  </r>
  <r>
    <x v="48"/>
    <s v="CATHOLIC SYRIAN BANK LTD"/>
    <n v="9411"/>
    <n v="2240"/>
    <n v="2380193.3906999999"/>
    <n v="11238"/>
    <n v="2102"/>
    <n v="1870439.58"/>
  </r>
  <r>
    <x v="48"/>
    <s v="CENTRAL BANK OF INDIA"/>
    <n v="137166"/>
    <n v="81603"/>
    <n v="5949214.8200000003"/>
    <n v="199512"/>
    <n v="77627"/>
    <n v="3890843.6584999999"/>
  </r>
  <r>
    <x v="48"/>
    <s v="CITI BANK N.A."/>
    <n v="180012"/>
    <n v="728372"/>
    <n v="40462413.616899997"/>
    <n v="138716"/>
    <n v="691618"/>
    <n v="49858559.935400002"/>
  </r>
  <r>
    <x v="48"/>
    <s v="CITIZEN CREDIT CO-OP BANK LTD."/>
    <n v="874"/>
    <n v="100"/>
    <n v="1144164.7597000001"/>
    <n v="837"/>
    <n v="143"/>
    <n v="1708482.6762000001"/>
  </r>
  <r>
    <x v="48"/>
    <s v="CITY UNION BANK"/>
    <n v="59300"/>
    <n v="9909"/>
    <n v="1670994.9410000001"/>
    <n v="70413"/>
    <n v="9888"/>
    <n v="1404286.1403000001"/>
  </r>
  <r>
    <x v="48"/>
    <s v="COOPERATIEVE RABOBANK U.A."/>
    <n v="301"/>
    <n v="1773.9999999999998"/>
    <n v="58936877.076399997"/>
    <n v="299"/>
    <n v="2487"/>
    <n v="83177257.525099993"/>
  </r>
  <r>
    <x v="48"/>
    <s v="CORPORATION BANK"/>
    <n v="120087"/>
    <n v="56634"/>
    <n v="4716080.8414000003"/>
    <n v="156875"/>
    <n v="63037"/>
    <n v="4018294.8207"/>
  </r>
  <r>
    <x v="48"/>
    <s v="CREDIT AGRICOLE CORPORATE AND INVESTMENT BANK"/>
    <n v="833"/>
    <n v="20064"/>
    <n v="240864345.7383"/>
    <n v="563"/>
    <n v="18647"/>
    <n v="331207815.27530003"/>
  </r>
  <r>
    <x v="48"/>
    <s v="CREDIT SUISSE AG"/>
    <n v="108"/>
    <n v="3418"/>
    <n v="316481481.48150003"/>
    <n v="98"/>
    <n v="3395.0000000000005"/>
    <n v="346428571.42860001"/>
  </r>
  <r>
    <x v="48"/>
    <s v="CTBC BANK CO. LTD."/>
    <n v="275"/>
    <n v="3460"/>
    <n v="125818181.81820001"/>
    <n v="341"/>
    <n v="3288.0000000000005"/>
    <n v="96422287.390000001"/>
  </r>
  <r>
    <x v="48"/>
    <s v="DBS BANK"/>
    <n v="19340"/>
    <n v="21484"/>
    <n v="11108583.247199999"/>
    <n v="17558"/>
    <n v="19407"/>
    <n v="11053081.216499999"/>
  </r>
  <r>
    <x v="48"/>
    <s v="DCB BANK LTD."/>
    <n v="29820"/>
    <n v="7856"/>
    <n v="2634473.5077"/>
    <n v="38041"/>
    <n v="8415"/>
    <n v="2212086.9588000001"/>
  </r>
  <r>
    <x v="48"/>
    <s v="DENA BANK"/>
    <n v="57541"/>
    <n v="12372"/>
    <n v="2150119.0455999998"/>
    <n v="68442"/>
    <n v="14330.000000000002"/>
    <n v="2093743.6077000001"/>
  </r>
  <r>
    <x v="48"/>
    <s v="DEOGIRI NAGARI SAHAKARI BANK LTD AURANGABAD"/>
    <n v="492"/>
    <n v="65"/>
    <n v="1321138.2113999999"/>
    <n v="669"/>
    <n v="73"/>
    <n v="1091180.8670000001"/>
  </r>
  <r>
    <x v="48"/>
    <s v="DEPOSIT INSURANCE AND CREDIT GUARANTEE CORPORATION"/>
    <n v="13"/>
    <n v="2502"/>
    <n v="1924615384.6154001"/>
    <n v="2"/>
    <n v="1810.0000000000002"/>
    <n v="9050000000"/>
  </r>
  <r>
    <x v="48"/>
    <s v="DEUTSCHE BANK AG"/>
    <n v="70299"/>
    <n v="508431.00000000006"/>
    <n v="72324072.888699993"/>
    <n v="30337"/>
    <n v="511282"/>
    <n v="168534133.23660001"/>
  </r>
  <r>
    <x v="48"/>
    <s v="DHANLAXMI BANK LTD."/>
    <n v="10942"/>
    <n v="2408"/>
    <n v="2200694.5713999998"/>
    <n v="15785"/>
    <n v="2738"/>
    <n v="1734558.1248000001"/>
  </r>
  <r>
    <x v="48"/>
    <s v="DMK JAOLI SAHAKARI BANK LTD."/>
    <n v="235"/>
    <n v="19"/>
    <n v="808510.63829999999"/>
    <n v="573"/>
    <n v="34"/>
    <n v="593368.23730000004"/>
  </r>
  <r>
    <x v="48"/>
    <s v="DOHA BANK"/>
    <n v="94"/>
    <n v="680"/>
    <n v="72340425.531900004"/>
    <n v="357"/>
    <n v="718"/>
    <n v="20112044.817899998"/>
  </r>
  <r>
    <x v="48"/>
    <s v="DOMBIVLI NAGARI SAHAKARI BANK"/>
    <n v="2683"/>
    <n v="750"/>
    <n v="2795378.3078999999"/>
    <n v="2779"/>
    <n v="539"/>
    <n v="1939546.5995"/>
  </r>
  <r>
    <x v="48"/>
    <s v="DURGAPUR STEEL PEOPLES' CO-OP BANK LTD"/>
    <n v="16"/>
    <n v="1"/>
    <n v="625000"/>
    <n v="102"/>
    <n v="6"/>
    <n v="588235.29410000006"/>
  </r>
  <r>
    <x v="48"/>
    <s v="EMIRATES NBD BANK PJSC"/>
    <n v="89"/>
    <n v="905.00000000000011"/>
    <n v="101685393.25839999"/>
    <n v="112"/>
    <n v="1465"/>
    <n v="130803571.4286"/>
  </r>
  <r>
    <x v="48"/>
    <s v="EQUITAS SMALL FINANCE BANK LTD."/>
    <n v="5952"/>
    <n v="2341"/>
    <n v="3933131.7204"/>
    <n v="7758"/>
    <n v="2938"/>
    <n v="3787058.5202000001"/>
  </r>
  <r>
    <x v="48"/>
    <s v="ESAF SMALL FINANCE BANK LTD."/>
    <n v="803"/>
    <n v="1755"/>
    <n v="21855541.718600001"/>
    <n v="560"/>
    <n v="1587"/>
    <n v="28339285.714299999"/>
  </r>
  <r>
    <x v="48"/>
    <s v="EXPORT IMPORT BANK OF INDIA"/>
    <n v="370"/>
    <n v="10701"/>
    <n v="289216216.21619999"/>
    <n v="123"/>
    <n v="10699"/>
    <n v="869837398.37399995"/>
  </r>
  <r>
    <x v="48"/>
    <s v="FEDERAL BANK LTD."/>
    <n v="95544"/>
    <n v="50848"/>
    <n v="5321945.9096999997"/>
    <n v="115384"/>
    <n v="51888"/>
    <n v="4496983.9839000003"/>
  </r>
  <r>
    <x v="48"/>
    <s v="FINCARE SMALL FINANCE BANK LIMITED"/>
    <n v="259"/>
    <n v="620"/>
    <n v="23938223.938200001"/>
    <n v="223"/>
    <n v="724"/>
    <n v="32466367.713"/>
  </r>
  <r>
    <x v="48"/>
    <s v="FINO PAYMENTS BANK LIMITED"/>
    <n v="1165"/>
    <n v="624"/>
    <n v="5356223.176"/>
    <n v="1"/>
    <n v="5"/>
    <n v="50000000"/>
  </r>
  <r>
    <x v="48"/>
    <s v="FIRST ABU DHABI BANK PJSC"/>
    <n v="24"/>
    <n v="1078"/>
    <n v="449166666.66670001"/>
    <n v="40"/>
    <n v="1206"/>
    <n v="301500000"/>
  </r>
  <r>
    <x v="48"/>
    <s v="FIRST RAND BANK LTD"/>
    <n v="122"/>
    <n v="3767"/>
    <n v="308770491.80330002"/>
    <n v="144"/>
    <n v="4489"/>
    <n v="311736111.11110002"/>
  </r>
  <r>
    <x v="48"/>
    <s v="GOLDMAN SACHS INDIA CAPITAL MARKETS PVT LTD."/>
    <n v="17"/>
    <n v="4070.0000000000005"/>
    <n v="2394117647.0588002"/>
    <n v="17"/>
    <n v="4070.0000000000005"/>
    <n v="2394117647.0588002"/>
  </r>
  <r>
    <x v="48"/>
    <s v="GP PARSIK SAHAKARI BANK LTD., KALWA, THANE"/>
    <n v="3278"/>
    <n v="511.00000000000006"/>
    <n v="1558877.3642"/>
    <n v="3600"/>
    <n v="461.00000000000006"/>
    <n v="1280555.5556000001"/>
  </r>
  <r>
    <x v="48"/>
    <s v="GS MAHANAGAR CO-OPERATIVE BANK LIMITED, MUMBAI"/>
    <n v="1506"/>
    <n v="237"/>
    <n v="1573705.1793"/>
    <n v="2168"/>
    <n v="257"/>
    <n v="1185424.3541999999"/>
  </r>
  <r>
    <x v="48"/>
    <s v="HDFC BANK LTD."/>
    <n v="1719703"/>
    <n v="2180021"/>
    <n v="12676729.6446"/>
    <n v="1526573"/>
    <n v="2189961"/>
    <n v="14345602.863399999"/>
  </r>
  <r>
    <x v="48"/>
    <s v="ICICI BANK LTD."/>
    <n v="777461"/>
    <n v="786046"/>
    <n v="10110423.545399999"/>
    <n v="745945"/>
    <n v="781711"/>
    <n v="10479472.347200001"/>
  </r>
  <r>
    <x v="48"/>
    <s v="ICICI SECURITIES PRIMARY DEALERSHIP LTD."/>
    <n v="322"/>
    <n v="41675"/>
    <n v="1294254658.3850999"/>
    <n v="242"/>
    <n v="41894"/>
    <n v="1731157024.7934"/>
  </r>
  <r>
    <x v="48"/>
    <s v="IDBI BANK LTD."/>
    <n v="284861"/>
    <n v="305846"/>
    <n v="10736675.0801"/>
    <n v="240050"/>
    <n v="277225"/>
    <n v="11548635.7009"/>
  </r>
  <r>
    <x v="48"/>
    <s v="IDFC BANK LIMITED"/>
    <n v="22458"/>
    <n v="61290"/>
    <n v="27290943.093800001"/>
    <n v="25572"/>
    <n v="58797"/>
    <n v="22992726.419500001"/>
  </r>
  <r>
    <x v="48"/>
    <s v="IDUKKI DISTRICT CO-OPERATIVE BANK LIMITED"/>
    <n v="303"/>
    <n v="30"/>
    <n v="990099.00989999995"/>
    <n v="545"/>
    <n v="41"/>
    <n v="752293.57799999998"/>
  </r>
  <r>
    <x v="48"/>
    <s v="INDIAN BANK"/>
    <n v="107269"/>
    <n v="39221"/>
    <n v="3656321.9569000001"/>
    <n v="142525"/>
    <n v="43624"/>
    <n v="3060796.3514999999"/>
  </r>
  <r>
    <x v="48"/>
    <s v="INDIAN CLEARING CORPORATION LTD."/>
    <n v="1641"/>
    <n v="40303"/>
    <n v="245600243.7538"/>
    <n v="849"/>
    <n v="40338"/>
    <n v="475123674.91170001"/>
  </r>
  <r>
    <x v="48"/>
    <s v="INDIAN OVERSEAS BANK"/>
    <n v="113984"/>
    <n v="52457.000000000007"/>
    <n v="4602137.1420999998"/>
    <n v="117103"/>
    <n v="44558"/>
    <n v="3805026.3443"/>
  </r>
  <r>
    <x v="48"/>
    <s v="INDIA POST PAYMENTS BANK LIMITED"/>
    <n v="33"/>
    <n v="77"/>
    <n v="23333333.333299998"/>
    <n v="35"/>
    <n v="1"/>
    <n v="285714.28570000001"/>
  </r>
  <r>
    <x v="48"/>
    <s v="INDUSIND BANK LTD."/>
    <n v="161051"/>
    <n v="123966.00000000001"/>
    <n v="7697313.2734000003"/>
    <n v="162139"/>
    <n v="116591.00000000001"/>
    <n v="7190805.4199999999"/>
  </r>
  <r>
    <x v="48"/>
    <s v="INDUSTRIAL AND COMMERCIAL BANK OF CHINA LTD."/>
    <n v="287"/>
    <n v="1996"/>
    <n v="69547038.327500001"/>
    <n v="272"/>
    <n v="3047"/>
    <n v="112022058.82350001"/>
  </r>
  <r>
    <x v="48"/>
    <s v="INDUSTRIAL BANK OF KOREA"/>
    <n v="143"/>
    <n v="603"/>
    <n v="42167832.167800002"/>
    <n v="348"/>
    <n v="658"/>
    <n v="18908045.977000002"/>
  </r>
  <r>
    <x v="48"/>
    <s v="IRINJALAKUDA TOWN COOPERATIVE BANK LTD"/>
    <n v="7"/>
    <n v="0"/>
    <n v="0"/>
    <n v="191"/>
    <n v="15"/>
    <n v="785340.31409999996"/>
  </r>
  <r>
    <x v="48"/>
    <s v="JALGAON JANATA SAHAKARI BANK LTD."/>
    <n v="1223"/>
    <n v="500"/>
    <n v="4088307.4407000002"/>
    <n v="2158"/>
    <n v="554"/>
    <n v="2567191.8443"/>
  </r>
  <r>
    <x v="48"/>
    <s v="JANASEVA SAHAKARI BANK (BORIVLI) LTD."/>
    <n v="432"/>
    <n v="122"/>
    <n v="2824074.0740999999"/>
    <n v="446"/>
    <n v="55.000000000000007"/>
    <n v="1233183.8565"/>
  </r>
  <r>
    <x v="48"/>
    <s v="JANASEVA SAHAKARI BANK LTD., PUNE"/>
    <n v="1122"/>
    <n v="272"/>
    <n v="2424242.4241999998"/>
    <n v="1964"/>
    <n v="324"/>
    <n v="1649694.5009999999"/>
  </r>
  <r>
    <x v="48"/>
    <s v="JANA SMALL FINANCE BANK LIMITED"/>
    <n v="507"/>
    <n v="276"/>
    <n v="5443786.9822000004"/>
    <n v="106"/>
    <n v="1103"/>
    <n v="104056603.7736"/>
  </r>
  <r>
    <x v="48"/>
    <s v="JANATA SAHAKARI BANK LTD., PUNE"/>
    <n v="5004"/>
    <n v="1120"/>
    <n v="2238209.4325000001"/>
    <n v="7344"/>
    <n v="1127"/>
    <n v="1534586.0566"/>
  </r>
  <r>
    <x v="48"/>
    <s v="JANKALYAN SAHAKARI BANK LTD."/>
    <n v="1516"/>
    <n v="202.99999999999997"/>
    <n v="1339050.1318999999"/>
    <n v="1662"/>
    <n v="191"/>
    <n v="1149217.8099"/>
  </r>
  <r>
    <x v="48"/>
    <s v="JIO PAYMENTS BANK LIMITED"/>
    <n v="49"/>
    <n v="20"/>
    <n v="4081632.6531000002"/>
    <n v="46"/>
    <n v="24"/>
    <n v="5217391.3043"/>
  </r>
  <r>
    <x v="48"/>
    <s v="JP MORGAN CHASE BANK"/>
    <n v="6232"/>
    <n v="56522"/>
    <n v="90696405.648300007"/>
    <n v="7167"/>
    <n v="57061"/>
    <n v="79616296.9164"/>
  </r>
  <r>
    <x v="48"/>
    <s v="KALLAPPANNA AWADE ICHALKARANJI JANATA SAH BANK LTD"/>
    <n v="2698"/>
    <n v="694"/>
    <n v="2572275.7598000001"/>
    <n v="4601"/>
    <n v="772"/>
    <n v="1677896.1095"/>
  </r>
  <r>
    <x v="48"/>
    <s v="KARNATAKA BANK LTD"/>
    <n v="55667"/>
    <n v="13734"/>
    <n v="2467170.8552999999"/>
    <n v="74173"/>
    <n v="14855.000000000002"/>
    <n v="2002750.3269"/>
  </r>
  <r>
    <x v="48"/>
    <s v="KARNATAKA STATE CO-OPERATIVE APEX BANK LTD."/>
    <n v="2150"/>
    <n v="6614"/>
    <n v="30762790.697700001"/>
    <n v="6297"/>
    <n v="8119"/>
    <n v="12893441.3213"/>
  </r>
  <r>
    <x v="48"/>
    <s v="KARNATAKA VIKAS GRAMEENA BANK"/>
    <n v="2361"/>
    <n v="1261"/>
    <n v="5340957.2215"/>
    <n v="7191"/>
    <n v="1210"/>
    <n v="1682658.8792000001"/>
  </r>
  <r>
    <x v="48"/>
    <s v="KARUR VYSYA BANK"/>
    <n v="101730"/>
    <n v="16141.999999999998"/>
    <n v="1586749.2382"/>
    <n v="117485"/>
    <n v="16793"/>
    <n v="1429373.9626"/>
  </r>
  <r>
    <x v="48"/>
    <s v="KEB HANA BANK"/>
    <n v="263"/>
    <n v="3361"/>
    <n v="127794676.8061"/>
    <n v="314"/>
    <n v="3474"/>
    <n v="110636942.6752"/>
  </r>
  <r>
    <x v="48"/>
    <s v="KERALA GRAMIN BANK"/>
    <n v="3075"/>
    <n v="2954"/>
    <n v="9606504.0649999995"/>
    <n v="6790"/>
    <n v="1969.0000000000002"/>
    <n v="2899852.7245999998"/>
  </r>
  <r>
    <x v="48"/>
    <s v="KOTAK MAHINDRA BANK LTD."/>
    <n v="453503"/>
    <n v="219117"/>
    <n v="4831654.9173999997"/>
    <n v="476609"/>
    <n v="232931"/>
    <n v="4887255.5910999998"/>
  </r>
  <r>
    <x v="48"/>
    <s v="KRUNG THAI BANK PLC"/>
    <n v="40"/>
    <n v="154"/>
    <n v="38500000"/>
    <n v="51"/>
    <n v="145"/>
    <n v="28431372.548999999"/>
  </r>
  <r>
    <x v="48"/>
    <s v="KURMANCHAL NAGAR SAHAKARI BANK LTD."/>
    <n v="1227"/>
    <n v="147"/>
    <n v="1198044.0098000001"/>
    <n v="3365"/>
    <n v="300"/>
    <n v="891530.46059999999"/>
  </r>
  <r>
    <x v="48"/>
    <s v="MAHANAGAR CO-OPERATIVE BANK LTD."/>
    <n v="471"/>
    <n v="68"/>
    <n v="1443736.7304"/>
    <n v="525"/>
    <n v="69"/>
    <n v="1314285.7143000001"/>
  </r>
  <r>
    <x v="48"/>
    <s v="MAHARASHTRA GRAMIN BANK"/>
    <n v="1684"/>
    <n v="2094"/>
    <n v="12434679.334899999"/>
    <n v="3871"/>
    <n v="2112"/>
    <n v="5455954.5336999996"/>
  </r>
  <r>
    <x v="48"/>
    <s v="MASHREQBANK PSC"/>
    <n v="203"/>
    <n v="515"/>
    <n v="25369458.1281"/>
    <n v="288"/>
    <n v="451.99999999999994"/>
    <n v="15694444.444399999"/>
  </r>
  <r>
    <x v="48"/>
    <s v="MEHSANA URBAN CO-OPERATIVE BANK LTD."/>
    <n v="6564"/>
    <n v="2557"/>
    <n v="3895490.5545000001"/>
    <n v="9569"/>
    <n v="2900"/>
    <n v="3030619.7094999999"/>
  </r>
  <r>
    <x v="48"/>
    <s v="MIZUHO BANK LTD."/>
    <n v="2951"/>
    <n v="21506"/>
    <n v="72876990.850600004"/>
    <n v="2654"/>
    <n v="20139"/>
    <n v="75881688.018099993"/>
  </r>
  <r>
    <x v="48"/>
    <s v="MORGAN STANLEY INDIA PRIMARY DEALER PVT LTD."/>
    <n v="22"/>
    <n v="3015"/>
    <n v="1370454545.4546001"/>
    <n v="21"/>
    <n v="3012"/>
    <n v="1434285714.2857001"/>
  </r>
  <r>
    <x v="48"/>
    <s v="MUMBAI DISTRICT CENTRAL CO-OPERATIVE BANK LTD."/>
    <n v="1551"/>
    <n v="689"/>
    <n v="4442295.2933999998"/>
    <n v="1153"/>
    <n v="630"/>
    <n v="5464006.9384000003"/>
  </r>
  <r>
    <x v="48"/>
    <s v="NABARD"/>
    <m/>
    <m/>
    <m/>
    <n v="119"/>
    <n v="74351"/>
    <n v="6247983193.2772999"/>
  </r>
  <r>
    <x v="48"/>
    <s v="NAGAR URBAN COOPERATIVE BANK LTD"/>
    <n v="1292"/>
    <n v="352"/>
    <n v="2724458.2042999999"/>
    <n v="2575"/>
    <n v="266"/>
    <n v="1033009.7087"/>
  </r>
  <r>
    <x v="48"/>
    <s v="NAGPUR NAGRIK SAHAKARI BANK LTD."/>
    <n v="2220"/>
    <n v="321"/>
    <n v="1445945.9458999999"/>
    <n v="3911"/>
    <n v="347"/>
    <n v="887241.11479999998"/>
  </r>
  <r>
    <x v="48"/>
    <s v="NASIK MERCHANTS CO-OPERATIVE BANK LTD."/>
    <n v="1295"/>
    <n v="155"/>
    <n v="1196911.1969000001"/>
    <n v="2499"/>
    <n v="162"/>
    <n v="648259.30370000005"/>
  </r>
  <r>
    <x v="48"/>
    <s v="NATIONAL AUSTRALIA BANK LTD."/>
    <n v="37"/>
    <n v="175"/>
    <n v="47297297.297300003"/>
    <n v="39"/>
    <n v="181"/>
    <n v="46410256.410300002"/>
  </r>
  <r>
    <x v="48"/>
    <s v="NATIONAL SECURITIES CLEARING CORPORATION LTD."/>
    <n v="4932"/>
    <n v="253298"/>
    <n v="513580697.48580003"/>
    <n v="6440"/>
    <n v="253306"/>
    <n v="393332298.13660002"/>
  </r>
  <r>
    <x v="48"/>
    <s v="NEW INDIA CO-OPERATIVE BANK LTD."/>
    <n v="1394"/>
    <n v="227.99999999999997"/>
    <n v="1635581.0617"/>
    <n v="1836"/>
    <n v="245.00000000000003"/>
    <n v="1334422.6580000001"/>
  </r>
  <r>
    <x v="48"/>
    <s v="NKGSB CO-OPERATIVE BANK LTD."/>
    <n v="4291"/>
    <n v="1125"/>
    <n v="2621766.4879999999"/>
    <n v="4699"/>
    <n v="765"/>
    <n v="1628005.9587000001"/>
  </r>
  <r>
    <x v="48"/>
    <s v="NOMURA FIXED INCOME SECURITIES PVT LTD."/>
    <n v="90"/>
    <n v="29136"/>
    <n v="3237333333.3333001"/>
    <n v="133"/>
    <n v="29519"/>
    <n v="2219473684.2104998"/>
  </r>
  <r>
    <x v="48"/>
    <s v="NORTH EAST SMALL FINANCE BANK LIMITED"/>
    <n v="26"/>
    <n v="15"/>
    <n v="5769230.7692"/>
    <n v="5"/>
    <n v="0"/>
    <n v="0"/>
  </r>
  <r>
    <x v="48"/>
    <s v="NUTAN NAGARIK SAHAKARI BANK LTD."/>
    <n v="3449"/>
    <n v="371"/>
    <n v="1075674.1084"/>
    <n v="4857"/>
    <n v="686"/>
    <n v="1412394.4822"/>
  </r>
  <r>
    <x v="48"/>
    <s v="ORIENTAL BANK OF COMMERCE"/>
    <n v="154667"/>
    <n v="40210"/>
    <n v="2599778.8798000002"/>
    <n v="189530"/>
    <n v="43112"/>
    <n v="2274679.4703000002"/>
  </r>
  <r>
    <x v="48"/>
    <s v="ORISSA STATE CO-OPERATIVE BANK LTD."/>
    <n v="93"/>
    <n v="3163"/>
    <n v="340107526.88169998"/>
    <n v="158"/>
    <n v="3140"/>
    <n v="198734177.21520001"/>
  </r>
  <r>
    <x v="48"/>
    <s v="PAYTM PAYMENTS BANK LIMITED"/>
    <n v="1395"/>
    <n v="1038"/>
    <n v="7440860.2150999997"/>
    <n v="4"/>
    <n v="0"/>
    <n v="0"/>
  </r>
  <r>
    <x v="48"/>
    <s v="PNB GILTS LTD."/>
    <n v="299"/>
    <n v="25813"/>
    <n v="863311036.78929996"/>
    <n v="395"/>
    <n v="39408"/>
    <n v="997670886.07589996"/>
  </r>
  <r>
    <x v="48"/>
    <s v="PRAGATHI KRISHNA GRAMIN BANK"/>
    <n v="3553"/>
    <n v="1797"/>
    <n v="5057697.7202000003"/>
    <n v="7559"/>
    <n v="1588"/>
    <n v="2100806.9851000002"/>
  </r>
  <r>
    <x v="48"/>
    <s v="PRATHAMA BANK"/>
    <n v="1133"/>
    <n v="913.00000000000011"/>
    <n v="8058252.4271999998"/>
    <n v="3578"/>
    <n v="942"/>
    <n v="2632755.7294999999"/>
  </r>
  <r>
    <x v="48"/>
    <s v="PRIME CO-OPERATIVE BANK LTD"/>
    <n v="1749"/>
    <n v="130"/>
    <n v="743281.87540000002"/>
    <n v="3380"/>
    <n v="250.99999999999997"/>
    <n v="742603.5503"/>
  </r>
  <r>
    <x v="48"/>
    <s v="PT BANK MAYBANK INDONESIA TBK"/>
    <n v="34"/>
    <n v="250.99999999999997"/>
    <n v="73823529.411799997"/>
    <n v="46"/>
    <n v="269"/>
    <n v="58478260.869599998"/>
  </r>
  <r>
    <x v="48"/>
    <s v="PUNJAB AND SIND BANK"/>
    <n v="32651"/>
    <n v="16799"/>
    <n v="5145018.5292999996"/>
    <n v="42173"/>
    <n v="17248"/>
    <n v="4089820.5013000001"/>
  </r>
  <r>
    <x v="48"/>
    <s v="PUNJAB &amp; MAHARASHTRA CO-OPERATIVE BANK LTD."/>
    <n v="4363"/>
    <n v="2037"/>
    <n v="4668805.8674999997"/>
    <n v="6108"/>
    <n v="2126"/>
    <n v="3480681.074"/>
  </r>
  <r>
    <x v="48"/>
    <s v="PUNJAB NATIONAL BANK"/>
    <n v="374743"/>
    <n v="158454"/>
    <n v="4228337.8208999997"/>
    <n v="412853"/>
    <n v="183744"/>
    <n v="4450591.3727000002"/>
  </r>
  <r>
    <x v="48"/>
    <s v="QATAR NATIONAL BANK SAQ"/>
    <n v="12"/>
    <n v="64"/>
    <n v="53333333.333300002"/>
    <n v="4"/>
    <n v="62"/>
    <n v="155000000"/>
  </r>
  <r>
    <x v="48"/>
    <s v="RAJARAMBAPU SAHAKARI BANK LTD"/>
    <n v="368"/>
    <n v="47"/>
    <n v="1277173.9129999999"/>
    <n v="2674"/>
    <n v="314"/>
    <n v="1174270.7553999999"/>
  </r>
  <r>
    <x v="48"/>
    <s v="RAJGURUNAGAR SAHKARI BANK LTD."/>
    <n v="654"/>
    <n v="37"/>
    <n v="565749.23549999995"/>
    <n v="1292"/>
    <n v="133"/>
    <n v="1029411.7647000001"/>
  </r>
  <r>
    <x v="48"/>
    <s v="RAJKOT NAGRIK SAHAKARI BANK LTD."/>
    <n v="2073"/>
    <n v="1033"/>
    <n v="4983116.2566"/>
    <n v="3220"/>
    <n v="1045"/>
    <n v="3245341.6148999999"/>
  </r>
  <r>
    <x v="48"/>
    <s v="RBL BANK LTD."/>
    <n v="34492"/>
    <n v="33278"/>
    <n v="9648034.3267999999"/>
    <n v="34643"/>
    <n v="29631"/>
    <n v="8553243.0793999992"/>
  </r>
  <r>
    <x v="48"/>
    <s v="RESERVE BANK OF INDIA"/>
    <n v="36210"/>
    <n v="262336"/>
    <n v="72448494.890900001"/>
    <m/>
    <m/>
    <m/>
  </r>
  <r>
    <x v="48"/>
    <s v="SAMARTH SAHAKARI BANK LTD; SOLAPUR"/>
    <n v="310"/>
    <n v="37"/>
    <n v="1193548.3870999999"/>
    <n v="747"/>
    <n v="77"/>
    <n v="1030789.826"/>
  </r>
  <r>
    <x v="48"/>
    <s v="SBERBANK"/>
    <n v="84"/>
    <n v="1091"/>
    <n v="129880952.381"/>
    <n v="31"/>
    <n v="894"/>
    <n v="288387096.77420002"/>
  </r>
  <r>
    <x v="48"/>
    <s v="SBI DFHI LTD."/>
    <n v="782"/>
    <n v="14138.999999999998"/>
    <n v="180805626.59850001"/>
    <n v="2364"/>
    <n v="32266.000000000004"/>
    <n v="136489001.692"/>
  </r>
  <r>
    <x v="48"/>
    <s v="SBM BANK (MAURITIUS) LTD."/>
    <n v="347"/>
    <n v="583"/>
    <n v="16801152.737799998"/>
    <n v="354"/>
    <n v="297"/>
    <n v="8389830.5085000005"/>
  </r>
  <r>
    <x v="48"/>
    <s v="SHIKSHAK SAHAKARI BANK LTD."/>
    <n v="568"/>
    <n v="386"/>
    <n v="6795774.6479000002"/>
    <n v="1286"/>
    <n v="420"/>
    <n v="3265940.9019999998"/>
  </r>
  <r>
    <x v="48"/>
    <s v="SHINHAN BANK"/>
    <n v="3121"/>
    <n v="11047"/>
    <n v="35395706.504299998"/>
    <n v="2543"/>
    <n v="12058"/>
    <n v="47416437.278800003"/>
  </r>
  <r>
    <x v="48"/>
    <s v="SHIVALIK MERCANTILE CO-OP BANK LTD"/>
    <n v="980"/>
    <n v="231.99999999999997"/>
    <n v="2367346.9388000001"/>
    <n v="2053"/>
    <n v="218.00000000000003"/>
    <n v="1061860.6917000001"/>
  </r>
  <r>
    <x v="48"/>
    <s v="SHRI CHHATRAPATI RAJARSHI SHAHU URBAN CO-OP BANK"/>
    <n v="786"/>
    <n v="132"/>
    <n v="1679389.3130000001"/>
    <n v="1495"/>
    <n v="124"/>
    <n v="829431.43810000003"/>
  </r>
  <r>
    <x v="48"/>
    <s v="SINDHUDURG DISTRICT CENTRAL CO-OPERATIVE BANK LTD."/>
    <n v="109"/>
    <n v="10"/>
    <n v="917431.19270000001"/>
    <n v="441"/>
    <n v="35"/>
    <n v="793650.79370000004"/>
  </r>
  <r>
    <x v="48"/>
    <s v="SIR M. VISVESVARAYA CO-OPERATIVE BANK LTD."/>
    <n v="4"/>
    <n v="0"/>
    <n v="0"/>
    <n v="40"/>
    <n v="2"/>
    <n v="500000"/>
  </r>
  <r>
    <x v="48"/>
    <s v="SMALL INDUSTRIES DEVELOPMENT BANK OF INDIA"/>
    <n v="1"/>
    <n v="2"/>
    <n v="20000000"/>
    <n v="5"/>
    <n v="0"/>
    <n v="0"/>
  </r>
  <r>
    <x v="48"/>
    <s v="SOCIETE GENERALE"/>
    <n v="318"/>
    <n v="7467"/>
    <n v="234811320.75470001"/>
    <n v="438"/>
    <n v="7645.9999999999991"/>
    <n v="174566210.04570001"/>
  </r>
  <r>
    <x v="48"/>
    <s v="SOLAPUR JANATA SAHAKARI BANK LTD."/>
    <n v="1184"/>
    <n v="248"/>
    <n v="2094594.5946"/>
    <n v="2018"/>
    <n v="233"/>
    <n v="1154608.5233"/>
  </r>
  <r>
    <x v="48"/>
    <s v="SOUTH INDIAN BANK"/>
    <n v="56268"/>
    <n v="23261"/>
    <n v="4133966.0197999999"/>
    <n v="70301"/>
    <n v="23167"/>
    <n v="3295401.2034"/>
  </r>
  <r>
    <x v="48"/>
    <s v="STANDARD CHARTERED BANK"/>
    <n v="156996"/>
    <n v="429841"/>
    <n v="27379105.200100001"/>
    <n v="138300"/>
    <n v="417529"/>
    <n v="30190093.998599999"/>
  </r>
  <r>
    <x v="48"/>
    <s v="STATE BANK OF INDIA"/>
    <n v="1562325"/>
    <n v="1051209"/>
    <n v="6728491.1909999996"/>
    <n v="1278585"/>
    <n v="1157985"/>
    <n v="9056769.7884999998"/>
  </r>
  <r>
    <x v="48"/>
    <s v="STCI PRIMARY DEALER LTD."/>
    <n v="418"/>
    <n v="28986"/>
    <n v="693444976.07659996"/>
    <n v="704"/>
    <n v="29020"/>
    <n v="412215909.0909"/>
  </r>
  <r>
    <x v="48"/>
    <s v="SUMITOMO MITSUI BANKING CORPORATION"/>
    <n v="984"/>
    <n v="20197"/>
    <n v="205254065.0406"/>
    <n v="1575"/>
    <n v="17030"/>
    <n v="108126984.127"/>
  </r>
  <r>
    <x v="48"/>
    <s v="SURAT NATIONAL COOPERATIVE BANK LTD"/>
    <n v="904"/>
    <n v="84"/>
    <n v="929203.53980000003"/>
    <n v="1191"/>
    <n v="134"/>
    <n v="1125104.9538"/>
  </r>
  <r>
    <x v="48"/>
    <s v="SURYODAY SMALL FINANCE BANK LTD."/>
    <n v="301"/>
    <n v="2129"/>
    <n v="70730897.010000005"/>
    <n v="415"/>
    <n v="2135"/>
    <n v="51445783.1325"/>
  </r>
  <r>
    <x v="48"/>
    <s v="SVC CO-OPERATIVE BANK LTD."/>
    <n v="18002"/>
    <n v="3657"/>
    <n v="2031440.9509999999"/>
    <n v="25321"/>
    <n v="3743"/>
    <n v="1478219.6595999999"/>
  </r>
  <r>
    <x v="48"/>
    <s v="SYNDICATE BANK"/>
    <n v="98085"/>
    <n v="41892"/>
    <n v="4270989.4479"/>
    <n v="70235"/>
    <n v="40980"/>
    <n v="5834697.8002000004"/>
  </r>
  <r>
    <x v="48"/>
    <s v="TAMILNAD MERCANTILE BANK LTD."/>
    <n v="51531"/>
    <n v="9055"/>
    <n v="1757194.6983"/>
    <n v="76838"/>
    <n v="11667"/>
    <n v="1518389.3385999999"/>
  </r>
  <r>
    <x v="48"/>
    <s v="TELANGANA STATE CO OPERATIVE APEX BANK LTD"/>
    <n v="1140"/>
    <n v="4699"/>
    <n v="41219298.2456"/>
    <n v="2985"/>
    <n v="4777"/>
    <n v="16003350.083799999"/>
  </r>
  <r>
    <x v="48"/>
    <s v="TEXTILE TRADERS CO-OPERATIVE BANK LIMITED"/>
    <n v="351"/>
    <n v="38"/>
    <n v="1082621.0826000001"/>
    <n v="502"/>
    <n v="57.999999999999993"/>
    <n v="1155378.4861000001"/>
  </r>
  <r>
    <x v="48"/>
    <s v="THANE BHARAT SHAKARI BANK LTD."/>
    <n v="1131"/>
    <n v="154"/>
    <n v="1361626.8788999999"/>
    <n v="1267"/>
    <n v="151"/>
    <n v="1191791.6338"/>
  </r>
  <r>
    <x v="48"/>
    <s v="THANE DISTRICT CENTRAL CO-OPERATIVE BANK LTD."/>
    <n v="491"/>
    <n v="40"/>
    <n v="814663.95109999995"/>
    <n v="1146"/>
    <n v="121"/>
    <n v="1055846.4223"/>
  </r>
  <r>
    <x v="48"/>
    <s v="THE AHMEDABAD MERCANTILE CO-OPERATIVE BANK LTD."/>
    <n v="3412"/>
    <n v="291"/>
    <n v="852872.21569999994"/>
    <n v="4204"/>
    <n v="411.00000000000006"/>
    <n v="977640.34250000003"/>
  </r>
  <r>
    <x v="48"/>
    <s v="THE AKOLA DISTRICT CENTRAL CO-OPERATIVE BANK LTD."/>
    <n v="148"/>
    <n v="14.000000000000002"/>
    <n v="945945.94590000005"/>
    <n v="505"/>
    <n v="88"/>
    <n v="1742574.2574"/>
  </r>
  <r>
    <x v="48"/>
    <s v="THE AKOLA JANATA COMMERCIAL COOPERATIVE BANK LTD"/>
    <n v="1959"/>
    <n v="397"/>
    <n v="2026544.1551999999"/>
    <n v="3678"/>
    <n v="645"/>
    <n v="1753670.4731000001"/>
  </r>
  <r>
    <x v="48"/>
    <s v="THE A.P. MAHESH CO-OPERATIVE URBAN BANK LTD"/>
    <n v="4657"/>
    <n v="871.00000000000011"/>
    <n v="1870302.77"/>
    <n v="6539"/>
    <n v="557"/>
    <n v="851812.20369999995"/>
  </r>
  <r>
    <x v="48"/>
    <s v="THE BANK OF NOVA SCOTIA"/>
    <n v="601"/>
    <n v="6185"/>
    <n v="102911813.64390001"/>
    <n v="452"/>
    <n v="5806"/>
    <n v="128451327.43359999"/>
  </r>
  <r>
    <x v="48"/>
    <s v="THE BANK OF TOKYO MITSUBISHI UFJ LTD"/>
    <n v="3883"/>
    <n v="21318"/>
    <n v="54900849.858400002"/>
    <n v="5158"/>
    <n v="20804"/>
    <n v="40333462.582400002"/>
  </r>
  <r>
    <x v="48"/>
    <s v="THE BARAMATI SAHAKARI BANK LIMITED"/>
    <n v="591"/>
    <n v="63"/>
    <n v="1065989.8477"/>
    <n v="1634"/>
    <n v="134"/>
    <n v="820073.43940000003"/>
  </r>
  <r>
    <x v="48"/>
    <s v="THE BHARAT CO-OPERATIVE BANK (MUMBAI) LTD."/>
    <n v="9603"/>
    <n v="1414"/>
    <n v="1472456.524"/>
    <n v="11064"/>
    <n v="1388"/>
    <n v="1254519.1612"/>
  </r>
  <r>
    <x v="48"/>
    <s v="THE CLEARING CORPORATION OF INDIA LTD."/>
    <n v="232"/>
    <n v="20150"/>
    <n v="868534482.7586"/>
    <n v="387"/>
    <n v="22674"/>
    <n v="585891472.86819994"/>
  </r>
  <r>
    <x v="48"/>
    <s v="THE COSMOS CO-OPERATIVE BANK LTD."/>
    <n v="16998"/>
    <n v="2320"/>
    <n v="1364866.4549"/>
    <n v="16265"/>
    <n v="2596"/>
    <n v="1596065.1706000001"/>
  </r>
  <r>
    <x v="48"/>
    <s v="THE DELHI STATE COOPERATIVE BANK"/>
    <n v="295"/>
    <n v="250.99999999999997"/>
    <n v="8508474.5763000008"/>
    <n v="298"/>
    <n v="213"/>
    <n v="7147651.0066999998"/>
  </r>
  <r>
    <x v="48"/>
    <s v="THE GADCHIROLI DISTRICT CENTRAL CO-OP BANK LTD."/>
    <n v="243"/>
    <n v="80"/>
    <n v="3292181.07"/>
    <n v="436"/>
    <n v="160"/>
    <n v="3669724.7705999999"/>
  </r>
  <r>
    <x v="48"/>
    <s v="THE GREATER BOMBAY CO-OPERATIVE BANK LTD."/>
    <n v="1376"/>
    <n v="536"/>
    <n v="3895348.8372"/>
    <n v="1915"/>
    <n v="534"/>
    <n v="2788511.7492999998"/>
  </r>
  <r>
    <x v="48"/>
    <s v="THE GUJARAT STATE CO-OPERATIVE BANK LTD"/>
    <n v="8376"/>
    <n v="5813"/>
    <n v="6940066.8576999996"/>
    <n v="16772"/>
    <n v="5388"/>
    <n v="3212497.0188000002"/>
  </r>
  <r>
    <x v="48"/>
    <s v="THE HARYANA STATE COOPERATIVE APEX BANK LIMITED"/>
    <n v="73"/>
    <n v="82"/>
    <n v="11232876.712300001"/>
    <n v="117"/>
    <n v="16"/>
    <n v="1367521.3674999999"/>
  </r>
  <r>
    <x v="48"/>
    <s v="THE HASTI CO-OP BANK LTD."/>
    <n v="512"/>
    <n v="38"/>
    <n v="742187.5"/>
    <n v="1679"/>
    <n v="117"/>
    <n v="696843.3591"/>
  </r>
  <r>
    <x v="48"/>
    <s v="THE HIMACHAL PRADESH STATE CO-OPERATIVE BANK LTD."/>
    <n v="1935"/>
    <n v="283"/>
    <n v="1462532.2997000001"/>
    <n v="2233"/>
    <n v="615"/>
    <n v="2754142.4092999999"/>
  </r>
  <r>
    <x v="48"/>
    <s v="THE HONGKONG AND SHANGHAI BANKING CORPORATION LTD."/>
    <n v="103139"/>
    <n v="236912"/>
    <n v="22970166.474399999"/>
    <n v="65868"/>
    <n v="240976.00000000003"/>
    <n v="36584684.520599999"/>
  </r>
  <r>
    <x v="48"/>
    <s v="THE JALGAON PEOPLE CO-OPERATIVE BANK LTD."/>
    <n v="1335"/>
    <n v="501.99999999999994"/>
    <n v="3760299.6255000001"/>
    <n v="2169"/>
    <n v="263"/>
    <n v="1212540.3411999999"/>
  </r>
  <r>
    <x v="48"/>
    <s v="THE JAMMU AND KASHMIR BANK LTD."/>
    <n v="26631"/>
    <n v="21794"/>
    <n v="8183695.693"/>
    <n v="50672"/>
    <n v="26042"/>
    <n v="5139327.4391999999"/>
  </r>
  <r>
    <x v="48"/>
    <s v="THE KALUPUR COMMERCIAL CO-OPERATIVE BANK LTD."/>
    <n v="9263"/>
    <n v="1721"/>
    <n v="1857929.3965"/>
    <n v="11763"/>
    <n v="1938"/>
    <n v="1647538.8931"/>
  </r>
  <r>
    <x v="48"/>
    <s v="THE KALYAN JANATA SAHAKARI BANK LTD."/>
    <n v="1760"/>
    <n v="416"/>
    <n v="2363636.3635999998"/>
    <n v="2686"/>
    <n v="442"/>
    <n v="1645569.6203000001"/>
  </r>
  <r>
    <x v="48"/>
    <s v="THE KANGRA CENTRAL CO-OP BANK LTD., DHARAMSHALA"/>
    <n v="1128"/>
    <n v="534"/>
    <n v="4734042.5532"/>
    <n v="2405"/>
    <n v="664"/>
    <n v="2760914.7609000001"/>
  </r>
  <r>
    <x v="48"/>
    <s v="THE KANGRA CO-OPERATIVE BANK LTD."/>
    <n v="387"/>
    <n v="21"/>
    <n v="542635.65890000004"/>
    <n v="131"/>
    <n v="10"/>
    <n v="763358.77859999996"/>
  </r>
  <r>
    <x v="48"/>
    <s v="THE KARAD URBAN CO-OPERATIVE BANK LTD., KARAD"/>
    <n v="2421"/>
    <n v="545"/>
    <n v="2251135.8942999998"/>
    <n v="4589"/>
    <n v="668"/>
    <n v="1455654.8267999999"/>
  </r>
  <r>
    <x v="48"/>
    <s v="THE KOZHIKODE DISTRICT CO-OPERATIVE BANK LIMITED"/>
    <n v="173"/>
    <n v="64"/>
    <n v="3699421.9652999998"/>
    <n v="912"/>
    <n v="187"/>
    <n v="2050438.5965"/>
  </r>
  <r>
    <x v="48"/>
    <s v="THE LAKSHMI VILAS BANK LTD."/>
    <n v="36915"/>
    <n v="6552"/>
    <n v="1774888.2568000001"/>
    <n v="51253"/>
    <n v="6991"/>
    <n v="1364017.716"/>
  </r>
  <r>
    <x v="48"/>
    <s v="THE MAHARASHTRA STATE CO-OPERATIVE BANK LTD."/>
    <n v="1668"/>
    <n v="5749"/>
    <n v="34466426.858499996"/>
    <n v="1298"/>
    <n v="6276"/>
    <n v="48351309.707199998"/>
  </r>
  <r>
    <x v="48"/>
    <s v="THE MUNICIPAL CO-OPERATIVE BANK LTD., MUMBAI"/>
    <n v="146"/>
    <n v="1065"/>
    <n v="72945205.479499996"/>
    <n v="152"/>
    <n v="1027"/>
    <n v="67565789.473700002"/>
  </r>
  <r>
    <x v="48"/>
    <s v="THE NAINITAL BANK LTD."/>
    <n v="5161"/>
    <n v="2445"/>
    <n v="4737453.9818000002"/>
    <n v="7577"/>
    <n v="2652"/>
    <n v="3500065.9892000002"/>
  </r>
  <r>
    <x v="48"/>
    <s v="THE NAVNIRMAN CO-OPERATIVE BANK LIMITED"/>
    <n v="1041"/>
    <n v="67"/>
    <n v="643611.91159999999"/>
    <n v="1619"/>
    <n v="111.00000000000001"/>
    <n v="685608.40020000003"/>
  </r>
  <r>
    <x v="48"/>
    <s v="THE PANDHARPUR URBAN COOP BANK LTD"/>
    <n v="402"/>
    <n v="149"/>
    <n v="3706467.6617000001"/>
    <n v="1063"/>
    <n v="164"/>
    <n v="1542803.3866000001"/>
  </r>
  <r>
    <x v="48"/>
    <s v="THE RAJASTHAN STATE CO-OPERATIVE BANK LTD."/>
    <n v="737"/>
    <n v="4031"/>
    <n v="54694708.276799999"/>
    <n v="4147"/>
    <n v="2939"/>
    <n v="7087050.8801999995"/>
  </r>
  <r>
    <x v="48"/>
    <s v="THE ROYAL BANK OF SCOTLAND PLC"/>
    <n v="16"/>
    <n v="3"/>
    <n v="1875000"/>
    <n v="26"/>
    <n v="34"/>
    <n v="13076923.0769"/>
  </r>
  <r>
    <x v="48"/>
    <s v="THE SAHEBRAO DESHMUKH CO-OPERATIVE BANK LTD."/>
    <n v="813"/>
    <n v="65"/>
    <n v="799507.99509999994"/>
    <n v="896"/>
    <n v="81"/>
    <n v="904017.85710000002"/>
  </r>
  <r>
    <x v="48"/>
    <s v="THE SARASWAT CO-OPERATIVE BANK LTD."/>
    <n v="29833"/>
    <n v="12200"/>
    <n v="4089431.1667999998"/>
    <n v="38346"/>
    <n v="11266"/>
    <n v="2937985.7091000001"/>
  </r>
  <r>
    <x v="48"/>
    <s v="THE SEVA VIKAS CO-OPERATIVE BANK LTD."/>
    <n v="827"/>
    <n v="139"/>
    <n v="1680773.8814999999"/>
    <n v="2463"/>
    <n v="247.00000000000003"/>
    <n v="1002842.0625"/>
  </r>
  <r>
    <x v="48"/>
    <s v="THE SURAT DISTRICT CO-OPERATIVE BANK LTD."/>
    <n v="1943"/>
    <n v="1590"/>
    <n v="8183221.8218999999"/>
    <n v="3485"/>
    <n v="1647"/>
    <n v="4725968.4362000003"/>
  </r>
  <r>
    <x v="48"/>
    <s v="THE SURAT PEOPLE'S CO-OPERATIVE BANK LTD."/>
    <n v="3885"/>
    <n v="401.99999999999994"/>
    <n v="1034749.0347"/>
    <n v="5721"/>
    <n v="723"/>
    <n v="1263765.0759999999"/>
  </r>
  <r>
    <x v="48"/>
    <s v="THE SUTEX CO-OPERATIVE BANK LTD."/>
    <n v="1866"/>
    <n v="209"/>
    <n v="1120042.8725000001"/>
    <n v="2536"/>
    <n v="334"/>
    <n v="1317034.7002999999"/>
  </r>
  <r>
    <x v="48"/>
    <s v="THE TAMILNADU STATE APEX CO-OPERATIVE BANK LTD."/>
    <n v="2345"/>
    <n v="9596"/>
    <n v="40921108.741999999"/>
    <n v="5729"/>
    <n v="10147"/>
    <n v="17711642.520500001"/>
  </r>
  <r>
    <x v="48"/>
    <s v="THE VARACHHA CO-OPERATIVE BANK LTD., SURAT"/>
    <n v="2082"/>
    <n v="236"/>
    <n v="1133525.4563"/>
    <n v="2802"/>
    <n v="292"/>
    <n v="1042112.7766"/>
  </r>
  <r>
    <x v="48"/>
    <s v="THE VISHWESHWAR SAHAKARI BANK LTD., PUNE"/>
    <n v="1621"/>
    <n v="373"/>
    <n v="2301048.7352999998"/>
    <n v="2878"/>
    <n v="521"/>
    <n v="1810284.9201"/>
  </r>
  <r>
    <x v="48"/>
    <s v="THE WEST BENGAL STATE CO-OPERATIVE BANK LTD."/>
    <n v="1189"/>
    <n v="948"/>
    <n v="7973086.6273999996"/>
    <n v="4322"/>
    <n v="1292"/>
    <n v="2989356.7793000001"/>
  </r>
  <r>
    <x v="48"/>
    <s v="THE ZOROASTRIAN COOPERATIVE BANK LIMITED"/>
    <n v="752"/>
    <n v="279"/>
    <n v="3710106.3829999999"/>
    <n v="713"/>
    <n v="283"/>
    <n v="3969144.46"/>
  </r>
  <r>
    <x v="48"/>
    <s v="THRISSUR DISTRICT CO-OPERATIVE BANK LTD."/>
    <n v="410"/>
    <n v="83"/>
    <n v="2024390.2438999999"/>
    <n v="829"/>
    <n v="158"/>
    <n v="1905910.7357999999"/>
  </r>
  <r>
    <x v="48"/>
    <s v="TJSB SAHAKARI BANK LTD."/>
    <n v="7539"/>
    <n v="1267"/>
    <n v="1680594.2433"/>
    <n v="8146"/>
    <n v="1403"/>
    <n v="1722317.7019"/>
  </r>
  <r>
    <x v="48"/>
    <s v="TUMKUR GRAIN MERCHANTS CO-OPERATIVE BANK LTD."/>
    <n v="786"/>
    <n v="194"/>
    <n v="2468193.3842000002"/>
    <n v="1597"/>
    <n v="200.99999999999997"/>
    <n v="1258609.8936000001"/>
  </r>
  <r>
    <x v="48"/>
    <s v="UCO BANK"/>
    <n v="61956"/>
    <n v="22240"/>
    <n v="3589644.2637"/>
    <n v="105282"/>
    <n v="25000"/>
    <n v="2374574.9511000002"/>
  </r>
  <r>
    <x v="48"/>
    <s v="UJJIVAN SMALL FINANCE BANK LIMITED"/>
    <n v="1107"/>
    <n v="4656"/>
    <n v="42059620.596199997"/>
    <n v="1431"/>
    <n v="4560"/>
    <n v="31865828.0922"/>
  </r>
  <r>
    <x v="48"/>
    <s v="UNIITED OVERSEAS BANK MUMBAI BRANCH"/>
    <n v="58"/>
    <n v="1368"/>
    <n v="235862068.9655"/>
    <n v="75"/>
    <n v="1263"/>
    <n v="168400000"/>
  </r>
  <r>
    <x v="48"/>
    <s v="UNION BANK OF INDIA"/>
    <n v="264171"/>
    <n v="83983"/>
    <n v="3179115.0428999998"/>
    <n v="337992"/>
    <n v="95111"/>
    <n v="2814001.5148"/>
  </r>
  <r>
    <x v="48"/>
    <s v="UNITED BANK OF INDIA"/>
    <n v="41589"/>
    <n v="21986"/>
    <n v="5286494.0248999996"/>
    <n v="88644"/>
    <n v="21660"/>
    <n v="2443481.7922999999"/>
  </r>
  <r>
    <x v="48"/>
    <s v="UTKARSH SMALL FINANCE BANK LTD"/>
    <n v="623"/>
    <n v="2933"/>
    <n v="47078651.685400002"/>
    <n v="591"/>
    <n v="2648"/>
    <n v="44805414.551600002"/>
  </r>
  <r>
    <x v="48"/>
    <s v="VASAI JANATA SAHAKARI BANK LTD."/>
    <n v="29"/>
    <n v="2"/>
    <n v="689655.17240000004"/>
    <n v="4"/>
    <n v="0"/>
    <n v="0"/>
  </r>
  <r>
    <x v="48"/>
    <s v="VASAI VIKAS SAHAKARI BANK LTD."/>
    <n v="779"/>
    <n v="333"/>
    <n v="4274711.1682000002"/>
    <n v="1604"/>
    <n v="347"/>
    <n v="2163341.6458999999"/>
  </r>
  <r>
    <x v="48"/>
    <s v="VIJAYA BANK"/>
    <n v="78594"/>
    <n v="38127"/>
    <n v="4851133.6743000001"/>
    <n v="110361"/>
    <n v="36973"/>
    <n v="3350187.1132"/>
  </r>
  <r>
    <x v="48"/>
    <s v="WESTPAC BANKING CORPORATION"/>
    <n v="127"/>
    <n v="1233"/>
    <n v="97086614.173199996"/>
    <n v="56"/>
    <n v="657"/>
    <n v="117321428.5714"/>
  </r>
  <r>
    <x v="48"/>
    <s v="WOORI BANK"/>
    <n v="475"/>
    <n v="2376"/>
    <n v="50021052.6316"/>
    <n v="422"/>
    <n v="2671"/>
    <n v="63293838.862599999"/>
  </r>
  <r>
    <x v="48"/>
    <s v="YES BANK LTD"/>
    <n v="291051"/>
    <n v="252266"/>
    <n v="8667415.6763000004"/>
    <n v="316607"/>
    <n v="234511"/>
    <n v="7407006.1622000001"/>
  </r>
  <r>
    <x v="48"/>
    <s v="ZILA SAHKARI BANK LTD GHAZIABAD"/>
    <n v="121"/>
    <n v="30"/>
    <n v="2479338.8429999999"/>
    <n v="262"/>
    <n v="70"/>
    <n v="2671755.7252000002"/>
  </r>
  <r>
    <x v="49"/>
    <s v="ABHYUDAYA CO-OPERATIVE BANK LTD"/>
    <n v="6384"/>
    <n v="8688"/>
    <n v="13609022.556399999"/>
    <n v="9063"/>
    <n v="8076.0000000000009"/>
    <n v="8910956.6369000003"/>
  </r>
  <r>
    <x v="49"/>
    <s v="ABU DHABI COMMERCIAL BANK PJSC"/>
    <n v="270"/>
    <n v="1779"/>
    <n v="65888888.888899997"/>
    <n v="1127"/>
    <n v="4141"/>
    <n v="36743566.991999999"/>
  </r>
  <r>
    <x v="49"/>
    <s v="ADITYA BIRLA IDEA PAYMENTS BANK LIMITED"/>
    <n v="122"/>
    <n v="278"/>
    <n v="22786885.245900001"/>
    <n v="39"/>
    <n v="313"/>
    <n v="80256410.256400004"/>
  </r>
  <r>
    <x v="49"/>
    <s v="AHMEDNAGAR MERCHANT'S CO-OP. BANK LTD. AHMEDNAGAR"/>
    <n v="310"/>
    <n v="247.00000000000003"/>
    <n v="7967741.9354999997"/>
    <n v="2565"/>
    <n v="237"/>
    <n v="923976.60820000002"/>
  </r>
  <r>
    <x v="49"/>
    <s v="AIRTEL PAYMENTS BANK LTD."/>
    <n v="374"/>
    <n v="2762"/>
    <n v="73850267.379700005"/>
    <n v="43"/>
    <n v="637"/>
    <n v="148139534.88370001"/>
  </r>
  <r>
    <x v="49"/>
    <s v="ALLAHABAD BANK"/>
    <n v="99083"/>
    <n v="50889"/>
    <n v="5135997.0932999998"/>
    <n v="161804"/>
    <n v="53479.999999999993"/>
    <n v="3305233.4923999999"/>
  </r>
  <r>
    <x v="49"/>
    <s v="ALMORA URBAN CO-OPERATIVE BANK LTD."/>
    <n v="540"/>
    <n v="69"/>
    <n v="1277777.7778"/>
    <n v="1471"/>
    <n v="115.99999999999999"/>
    <n v="788579.19779999997"/>
  </r>
  <r>
    <x v="49"/>
    <s v="AMBARNATH JAI-HIND CO-OP. BANK LTD."/>
    <n v="6"/>
    <n v="1"/>
    <n v="1666666.6666999999"/>
    <n v="471"/>
    <n v="25"/>
    <n v="530785.56259999995"/>
  </r>
  <r>
    <x v="49"/>
    <s v="ANDHRA BANK"/>
    <n v="113995"/>
    <n v="43851"/>
    <n v="3846747.6644000001"/>
    <n v="144272"/>
    <n v="48704"/>
    <n v="3375845.6249000002"/>
  </r>
  <r>
    <x v="49"/>
    <s v="ANDHRA PRADESH GRAMEENA VIKAS BANK"/>
    <n v="345"/>
    <n v="283"/>
    <n v="8202898.5506999996"/>
    <n v="2001"/>
    <n v="374"/>
    <n v="1869065.4672999999"/>
  </r>
  <r>
    <x v="49"/>
    <s v="ANDHRA PRADESH STATE CO-OPERATIVE BANK LTD."/>
    <n v="1260"/>
    <n v="4212"/>
    <n v="33428571.428599998"/>
    <n v="4244"/>
    <n v="4252"/>
    <n v="10018850.1414"/>
  </r>
  <r>
    <x v="49"/>
    <s v="ANDHRA PRAGATHI GRAMEENA BANK"/>
    <n v="1779"/>
    <n v="1155"/>
    <n v="6492411.4671"/>
    <n v="4440"/>
    <n v="2317"/>
    <n v="5218468.4685000004"/>
  </r>
  <r>
    <x v="49"/>
    <s v="APNA SAHAKARI BANK LTD."/>
    <n v="2635"/>
    <n v="1540"/>
    <n v="5844402.2769999998"/>
    <n v="3252"/>
    <n v="1499"/>
    <n v="4609471.0947000002"/>
  </r>
  <r>
    <x v="49"/>
    <s v="AU SMALL FINANCE BANK LIMITED"/>
    <n v="8440"/>
    <n v="8686"/>
    <n v="10291469.1943"/>
    <n v="12834"/>
    <n v="9346"/>
    <n v="7282219.1054999996"/>
  </r>
  <r>
    <x v="49"/>
    <s v="AUSTRALIA AND NEW ZEALAND BANKING GROUP LIMITED"/>
    <n v="1012"/>
    <n v="3853"/>
    <n v="38073122.529600002"/>
    <n v="1023"/>
    <n v="4429"/>
    <n v="43294232.649099998"/>
  </r>
  <r>
    <x v="49"/>
    <s v="AXIS BANK"/>
    <n v="799570"/>
    <n v="960667"/>
    <n v="12014795.4526"/>
    <n v="611631"/>
    <n v="976126"/>
    <n v="15959393.817500001"/>
  </r>
  <r>
    <x v="49"/>
    <s v="BANDHAN BANK LIMITED"/>
    <n v="30929"/>
    <n v="12084"/>
    <n v="3907012.8358"/>
    <n v="37176"/>
    <n v="8993"/>
    <n v="2419033.7851999998"/>
  </r>
  <r>
    <x v="49"/>
    <s v="BANK OF AMERICA NA"/>
    <n v="21819"/>
    <n v="49633"/>
    <n v="22747605.298099998"/>
    <n v="9263"/>
    <n v="55330.999999999993"/>
    <n v="59733347.727499999"/>
  </r>
  <r>
    <x v="49"/>
    <s v="BANK OF BAHRAIN &amp; KUWAIT B S C"/>
    <n v="497"/>
    <n v="3829.9999999999995"/>
    <n v="77062374.245499998"/>
    <n v="280"/>
    <n v="3890.9999999999995"/>
    <n v="138964285.71430001"/>
  </r>
  <r>
    <x v="49"/>
    <s v="BANK OF BARODA"/>
    <n v="334349"/>
    <n v="98398"/>
    <n v="2942972.7620000001"/>
    <n v="418199"/>
    <n v="106121"/>
    <n v="2537571.8259000001"/>
  </r>
  <r>
    <x v="49"/>
    <s v="BANK OF CEYLON"/>
    <n v="286"/>
    <n v="92"/>
    <n v="3216783.2168000001"/>
    <n v="460"/>
    <n v="104"/>
    <n v="2260869.5652000001"/>
  </r>
  <r>
    <x v="49"/>
    <s v="BANK OF INDIA"/>
    <n v="257817"/>
    <n v="134685"/>
    <n v="5224054.2710999995"/>
    <n v="364894"/>
    <n v="151111"/>
    <n v="4141230.0559"/>
  </r>
  <r>
    <x v="49"/>
    <s v="BANK OF MAHARASHTRA"/>
    <n v="85926"/>
    <n v="28508"/>
    <n v="3317738.5192"/>
    <n v="106931"/>
    <n v="33532"/>
    <n v="3135853.9619"/>
  </r>
  <r>
    <x v="49"/>
    <s v="BARCLAYS BANK PLC"/>
    <n v="2638"/>
    <n v="26570.999999999996"/>
    <n v="100724033.35860001"/>
    <n v="3353"/>
    <n v="25682"/>
    <n v="76594094.840399995"/>
  </r>
  <r>
    <x v="49"/>
    <s v="BASSEIN CATHOLIC CO-OPERATIVE BANK LTD."/>
    <n v="3315"/>
    <n v="2333"/>
    <n v="7037707.3905999996"/>
    <n v="4530"/>
    <n v="2218"/>
    <n v="4896247.2406000001"/>
  </r>
  <r>
    <x v="49"/>
    <s v="BHAGINI NIVEDITA SAHAKARI BANK LTD, PUNE"/>
    <m/>
    <m/>
    <m/>
    <n v="26"/>
    <n v="1"/>
    <n v="384615.38459999999"/>
  </r>
  <r>
    <x v="49"/>
    <s v="BNP PARIBAS"/>
    <n v="188734"/>
    <n v="86603"/>
    <n v="4588627.3803000003"/>
    <n v="13985"/>
    <n v="93740"/>
    <n v="67028959.599600002"/>
  </r>
  <r>
    <x v="49"/>
    <s v="CANARA BANK"/>
    <n v="246929"/>
    <n v="106586.99999999999"/>
    <n v="4316503.9342999998"/>
    <n v="261008"/>
    <n v="111633.99999999999"/>
    <n v="4277033.6540999999"/>
  </r>
  <r>
    <x v="49"/>
    <s v="CAPITAL SMALL FINANCE BANK LIMITED"/>
    <n v="5259"/>
    <n v="571"/>
    <n v="1085757.7486"/>
    <n v="6284"/>
    <n v="494.00000000000006"/>
    <n v="786123.48820000002"/>
  </r>
  <r>
    <x v="49"/>
    <s v="CATHOLIC SYRIAN BANK LTD"/>
    <n v="9176"/>
    <n v="1519"/>
    <n v="1655405.4054"/>
    <n v="11704"/>
    <n v="1578"/>
    <n v="1348257.0061999999"/>
  </r>
  <r>
    <x v="49"/>
    <s v="CENTRAL BANK OF INDIA"/>
    <n v="147815"/>
    <n v="82019"/>
    <n v="5548760.2747"/>
    <n v="212292"/>
    <n v="89769"/>
    <n v="4228562.5459000003"/>
  </r>
  <r>
    <x v="49"/>
    <s v="CITI BANK N.A."/>
    <n v="189997"/>
    <n v="751761"/>
    <n v="39566993.163000003"/>
    <n v="150950"/>
    <n v="753574"/>
    <n v="49922093.408399999"/>
  </r>
  <r>
    <x v="49"/>
    <s v="CITIZEN CREDIT CO-OP BANK LTD."/>
    <n v="906"/>
    <n v="214"/>
    <n v="2362030.9051000001"/>
    <n v="852"/>
    <n v="206"/>
    <n v="2417840.3755999999"/>
  </r>
  <r>
    <x v="49"/>
    <s v="CITY UNION BANK"/>
    <n v="60796"/>
    <n v="8059"/>
    <n v="1325580.6303000001"/>
    <n v="72248"/>
    <n v="9137"/>
    <n v="1264671.6864"/>
  </r>
  <r>
    <x v="49"/>
    <s v="COOPERATIEVE RABOBANK U.A."/>
    <n v="308"/>
    <n v="1738"/>
    <n v="56428571.428599998"/>
    <n v="290"/>
    <n v="2229"/>
    <n v="76862068.965499997"/>
  </r>
  <r>
    <x v="49"/>
    <s v="CORPORATION BANK"/>
    <n v="129980"/>
    <n v="50004"/>
    <n v="3847053.3928"/>
    <n v="165497"/>
    <n v="55573"/>
    <n v="3357946.0655"/>
  </r>
  <r>
    <x v="49"/>
    <s v="CREDIT AGRICOLE CORPORATE AND INVESTMENT BANK"/>
    <n v="798"/>
    <n v="19871"/>
    <n v="249010025.0627"/>
    <n v="578"/>
    <n v="19976"/>
    <n v="345605536.33219999"/>
  </r>
  <r>
    <x v="49"/>
    <s v="CREDIT SUISSE AG"/>
    <n v="117"/>
    <n v="2387"/>
    <n v="204017094.01710001"/>
    <n v="83"/>
    <n v="4251"/>
    <n v="512168674.69880003"/>
  </r>
  <r>
    <x v="49"/>
    <s v="CTBC Bank CO., Ltd."/>
    <n v="303"/>
    <n v="3847.9999999999995"/>
    <n v="126996699.67"/>
    <n v="297"/>
    <n v="3709.0000000000005"/>
    <n v="124882154.8822"/>
  </r>
  <r>
    <x v="49"/>
    <s v="DBS BANK"/>
    <n v="19829"/>
    <n v="27042"/>
    <n v="13637601.492799999"/>
    <n v="18174"/>
    <n v="22677"/>
    <n v="12477715.4176"/>
  </r>
  <r>
    <x v="49"/>
    <s v="DCB BANK LTD."/>
    <n v="30964"/>
    <n v="6456"/>
    <n v="2085001.9376999999"/>
    <n v="36253"/>
    <n v="6099"/>
    <n v="1682343.5301999999"/>
  </r>
  <r>
    <x v="49"/>
    <s v="DENA BANK"/>
    <n v="64783"/>
    <n v="14066.999999999998"/>
    <n v="2171402.9915"/>
    <n v="77024"/>
    <n v="16091.999999999998"/>
    <n v="2089218.9447000001"/>
  </r>
  <r>
    <x v="49"/>
    <s v="DEOGIRI NAGARI SAHAKARI BANK LTD AURANGABAD"/>
    <n v="474"/>
    <n v="70"/>
    <n v="1476793.2489"/>
    <n v="552"/>
    <n v="69"/>
    <n v="1250000"/>
  </r>
  <r>
    <x v="49"/>
    <s v="DEPOSIT INSURANCE AND CREDIT GUARANTEE CORPORATION"/>
    <n v="7"/>
    <n v="4"/>
    <n v="5714285.7143000001"/>
    <m/>
    <m/>
    <m/>
  </r>
  <r>
    <x v="49"/>
    <s v="DEUTSCHE BANK AG"/>
    <n v="77906"/>
    <n v="570392"/>
    <n v="73215413.446999997"/>
    <n v="32815"/>
    <n v="582655"/>
    <n v="177557519.4271"/>
  </r>
  <r>
    <x v="49"/>
    <s v="DHANLAXMI BANK LTD."/>
    <n v="11285"/>
    <n v="1888"/>
    <n v="1673017.2796"/>
    <n v="15312"/>
    <n v="2063"/>
    <n v="1347309.2999"/>
  </r>
  <r>
    <x v="49"/>
    <s v="DMK JAOLI SAHAKARI BANK LTD."/>
    <n v="251"/>
    <n v="23"/>
    <n v="916334.66139999998"/>
    <n v="690"/>
    <n v="41"/>
    <n v="594202.89859999996"/>
  </r>
  <r>
    <x v="49"/>
    <s v="DOHA BANK"/>
    <n v="86"/>
    <n v="529"/>
    <n v="61511627.906999998"/>
    <n v="398"/>
    <n v="492"/>
    <n v="12361809.0452"/>
  </r>
  <r>
    <x v="49"/>
    <s v="DOMBIVLI NAGARI SAHAKARI BANK"/>
    <n v="2712"/>
    <n v="776"/>
    <n v="2861356.9322000002"/>
    <n v="2905"/>
    <n v="753"/>
    <n v="2592082.6162"/>
  </r>
  <r>
    <x v="49"/>
    <s v="DURGAPUR STEEL PEOPLES' CO-OP BANK LTD"/>
    <n v="18"/>
    <n v="1"/>
    <n v="555555.55559999996"/>
    <n v="111"/>
    <n v="8"/>
    <n v="720720.72069999995"/>
  </r>
  <r>
    <x v="49"/>
    <s v="EMIRATES NBD BANK PJSC"/>
    <n v="42"/>
    <n v="602"/>
    <n v="143333333.33329999"/>
    <n v="119"/>
    <n v="1351"/>
    <n v="113529411.7647"/>
  </r>
  <r>
    <x v="49"/>
    <s v="EQUITAS SMALL FINANCE BANK LTD."/>
    <n v="6341"/>
    <n v="3845.0000000000005"/>
    <n v="6063712.3481999999"/>
    <n v="8313"/>
    <n v="3806"/>
    <n v="4578371.2258000001"/>
  </r>
  <r>
    <x v="49"/>
    <s v="ESAF SMALL FINANCE BANK LTD."/>
    <n v="644"/>
    <n v="4006"/>
    <n v="62204968.9441"/>
    <n v="557"/>
    <n v="3684.0000000000005"/>
    <n v="66140035.906599998"/>
  </r>
  <r>
    <x v="49"/>
    <s v="EXPORT IMPORT BANK OF INDIA"/>
    <n v="374"/>
    <n v="12119"/>
    <n v="324037433.15509999"/>
    <n v="119"/>
    <n v="12301"/>
    <n v="1033697478.9916"/>
  </r>
  <r>
    <x v="49"/>
    <s v="FEDERAL BANK LTD."/>
    <n v="95903"/>
    <n v="44017"/>
    <n v="4589741.7182"/>
    <n v="109492"/>
    <n v="45128"/>
    <n v="4121579.6587999999"/>
  </r>
  <r>
    <x v="49"/>
    <s v="FINCARE SMALL FINANCE BANK LIMITED"/>
    <n v="275"/>
    <n v="1911"/>
    <n v="69490909.090900004"/>
    <n v="262"/>
    <n v="1636"/>
    <n v="62442748.091600001"/>
  </r>
  <r>
    <x v="49"/>
    <s v="FINO PAYMENTS BANK LIMITED"/>
    <n v="1299"/>
    <n v="632"/>
    <n v="4865280.9853999997"/>
    <m/>
    <m/>
    <m/>
  </r>
  <r>
    <x v="49"/>
    <s v="FIRST ABU DHABI BANK PJSC"/>
    <n v="29"/>
    <n v="1102"/>
    <n v="380000000"/>
    <n v="61"/>
    <n v="991"/>
    <n v="162459016.39340001"/>
  </r>
  <r>
    <x v="49"/>
    <s v="FIRST RAND BANK LTD"/>
    <n v="124"/>
    <n v="1258"/>
    <n v="101451612.9032"/>
    <n v="133"/>
    <n v="2698"/>
    <n v="202857142.85710001"/>
  </r>
  <r>
    <x v="49"/>
    <s v="GOLDMAN SACHS INDIA CAPITAL MARKETS PVT LTD."/>
    <n v="33"/>
    <n v="8719"/>
    <n v="2642121212.1212001"/>
    <n v="27"/>
    <n v="8717"/>
    <n v="3228518518.5184999"/>
  </r>
  <r>
    <x v="49"/>
    <s v="GP PARSIK SAHAKARI BANK LTD., KALWA, THANE"/>
    <n v="3415"/>
    <n v="519"/>
    <n v="1519765.7394000001"/>
    <n v="3642"/>
    <n v="486.00000000000006"/>
    <n v="1334431.6310000001"/>
  </r>
  <r>
    <x v="49"/>
    <s v="GS MAHANAGAR CO-OPERATIVE BANK LIMITED, MUMBAI"/>
    <n v="185"/>
    <n v="34"/>
    <n v="1837837.8378000001"/>
    <n v="273"/>
    <n v="26"/>
    <n v="952380.95239999995"/>
  </r>
  <r>
    <x v="49"/>
    <s v="HDFC BANK LTD."/>
    <n v="1812902"/>
    <n v="2324185"/>
    <n v="12820246.213"/>
    <n v="1654490"/>
    <n v="2373289"/>
    <n v="14344535.174000001"/>
  </r>
  <r>
    <x v="49"/>
    <s v="ICICI BANK LTD."/>
    <n v="813968"/>
    <n v="816240"/>
    <n v="10027912.645199999"/>
    <n v="795592"/>
    <n v="819456"/>
    <n v="10299952.739600001"/>
  </r>
  <r>
    <x v="49"/>
    <s v="ICICI SECURITIES PRIMARY DEALERSHIP LTD."/>
    <n v="268"/>
    <n v="35994"/>
    <n v="1343059701.4925001"/>
    <n v="188"/>
    <n v="35759"/>
    <n v="1902074468.0850999"/>
  </r>
  <r>
    <x v="49"/>
    <s v="IDBI BANK LTD."/>
    <n v="300574"/>
    <n v="288886"/>
    <n v="9611144.0110999998"/>
    <n v="255698"/>
    <n v="295242"/>
    <n v="11546511.900800001"/>
  </r>
  <r>
    <x v="49"/>
    <s v="IDFC Bank Limited"/>
    <n v="22669"/>
    <n v="93716"/>
    <n v="41341038.422499999"/>
    <n v="25241"/>
    <n v="85575"/>
    <n v="33903173.408299997"/>
  </r>
  <r>
    <x v="49"/>
    <s v="Idukki District Cooperative Bank Limited"/>
    <n v="272"/>
    <n v="28.999999999999996"/>
    <n v="1066176.4705999999"/>
    <n v="509"/>
    <n v="41"/>
    <n v="805500.98230000003"/>
  </r>
  <r>
    <x v="49"/>
    <s v="INDIAN BANK"/>
    <n v="111775"/>
    <n v="30769"/>
    <n v="2752762.2456"/>
    <n v="150479"/>
    <n v="33471"/>
    <n v="2224297.0780000002"/>
  </r>
  <r>
    <x v="49"/>
    <s v="INDIAN CLEARING CORPORATION LTD."/>
    <n v="2141"/>
    <n v="44004"/>
    <n v="205530126.10929999"/>
    <n v="1141"/>
    <n v="43826"/>
    <n v="384101665.20599997"/>
  </r>
  <r>
    <x v="49"/>
    <s v="INDIAN OVERSEAS BANK"/>
    <n v="119167"/>
    <n v="32437"/>
    <n v="2721978.4001000002"/>
    <n v="124922"/>
    <n v="39887"/>
    <n v="3192952.4023000002"/>
  </r>
  <r>
    <x v="49"/>
    <s v="INDIA POST PAYMENTS BANK LIMITED"/>
    <m/>
    <m/>
    <m/>
    <n v="4"/>
    <n v="0"/>
    <n v="0"/>
  </r>
  <r>
    <x v="49"/>
    <s v="INDUSIND BANK LTD."/>
    <n v="172816"/>
    <n v="113139.00000000001"/>
    <n v="6546789.6491"/>
    <n v="170953"/>
    <n v="110713.00000000001"/>
    <n v="6476224.4594000001"/>
  </r>
  <r>
    <x v="49"/>
    <s v="INDUSTRIAL AND COMMERCIAL BANK OF CHINA LTD."/>
    <n v="366"/>
    <n v="1488"/>
    <n v="40655737.704899997"/>
    <n v="240"/>
    <n v="1431"/>
    <n v="59625000"/>
  </r>
  <r>
    <x v="49"/>
    <s v="INDUSTRIAL BANK OF KOREA"/>
    <n v="142"/>
    <n v="590"/>
    <n v="41549295.774599999"/>
    <n v="355"/>
    <n v="713"/>
    <n v="20084507.042300001"/>
  </r>
  <r>
    <x v="49"/>
    <s v="JALGAON JANATA SAHAKARI BANK LTD."/>
    <n v="1357"/>
    <n v="623"/>
    <n v="4591009.58"/>
    <n v="2374"/>
    <n v="660"/>
    <n v="2780117.9443999999"/>
  </r>
  <r>
    <x v="49"/>
    <s v="JANASEVA SAHAKARI BANK (BORIVLI) LTD."/>
    <n v="469"/>
    <n v="115.99999999999999"/>
    <n v="2473347.548"/>
    <n v="403"/>
    <n v="46"/>
    <n v="1141439.206"/>
  </r>
  <r>
    <x v="49"/>
    <s v="JANASEVA SAHAKARI BANK LTD., PUNE"/>
    <n v="1068"/>
    <n v="218.00000000000003"/>
    <n v="2041198.5019"/>
    <n v="1669"/>
    <n v="222.00000000000003"/>
    <n v="1330137.8071000001"/>
  </r>
  <r>
    <x v="49"/>
    <s v="JANA SMALL FINANCE BANK LIMITED"/>
    <n v="212"/>
    <n v="101"/>
    <n v="4764150.9434000002"/>
    <n v="24"/>
    <n v="212"/>
    <n v="88333333.333299994"/>
  </r>
  <r>
    <x v="49"/>
    <s v="JANATA SAHAKARI BANK LTD., PUNE"/>
    <n v="5417"/>
    <n v="935"/>
    <n v="1726047.6277999999"/>
    <n v="7723"/>
    <n v="1162"/>
    <n v="1504596.6592999999"/>
  </r>
  <r>
    <x v="49"/>
    <s v="JANKALYAN SAHAKARI BANK LTD."/>
    <n v="1824"/>
    <n v="237"/>
    <n v="1299342.1052999999"/>
    <n v="1869"/>
    <n v="229.99999999999997"/>
    <n v="1230604.6014"/>
  </r>
  <r>
    <x v="49"/>
    <s v="JIO PAYMENTS BANK LIMITED"/>
    <n v="59"/>
    <n v="22"/>
    <n v="3728813.5592999998"/>
    <n v="52"/>
    <n v="27"/>
    <n v="5192307.6923000002"/>
  </r>
  <r>
    <x v="49"/>
    <s v="JP MORGAN CHASE BANK"/>
    <n v="7282"/>
    <n v="51957.000000000007"/>
    <n v="71349903.872600004"/>
    <n v="7576"/>
    <n v="51932.000000000007"/>
    <n v="68548046.462500006"/>
  </r>
  <r>
    <x v="49"/>
    <s v="KALLAPPANNA AWADE ICHALKARANJI JANATA SAH BANK LTD"/>
    <n v="2907"/>
    <n v="637"/>
    <n v="2191262.4698999999"/>
    <n v="4434"/>
    <n v="746"/>
    <n v="1682453.7664000001"/>
  </r>
  <r>
    <x v="49"/>
    <s v="KARNATAKA BANK LTD"/>
    <n v="59046"/>
    <n v="10964"/>
    <n v="1856857.3654"/>
    <n v="78832"/>
    <n v="13038.999999999998"/>
    <n v="1654023.7467"/>
  </r>
  <r>
    <x v="49"/>
    <s v="KARNATAKA STATE CO-OPERATIVE APEX BANK LTD."/>
    <n v="2086"/>
    <n v="22750"/>
    <n v="109060402.6846"/>
    <n v="7084"/>
    <n v="23369"/>
    <n v="32988424.618900001"/>
  </r>
  <r>
    <x v="49"/>
    <s v="KARNATAKA VIKAS GRAMEENA BANK"/>
    <n v="2644"/>
    <n v="1207"/>
    <n v="4565052.9501"/>
    <n v="8106"/>
    <n v="1226"/>
    <n v="1512459.9062000001"/>
  </r>
  <r>
    <x v="49"/>
    <s v="KARUR VYSYA BANK"/>
    <n v="109190"/>
    <n v="16635"/>
    <n v="1523491.1621999999"/>
    <n v="123186"/>
    <n v="17336"/>
    <n v="1407302.7779000001"/>
  </r>
  <r>
    <x v="49"/>
    <s v="KEB HANA BANK"/>
    <n v="252"/>
    <n v="2449"/>
    <n v="97182539.682500005"/>
    <n v="299"/>
    <n v="2477"/>
    <n v="82842809.364500001"/>
  </r>
  <r>
    <x v="49"/>
    <s v="KERALA GRAMIN BANK"/>
    <n v="2771"/>
    <n v="3006"/>
    <n v="10848069.289100001"/>
    <n v="8158"/>
    <n v="2876"/>
    <n v="3525373.8661000002"/>
  </r>
  <r>
    <x v="49"/>
    <s v="KOLHAPUR URBAN COOPERATIVE BANK LTD"/>
    <n v="1"/>
    <n v="0"/>
    <n v="0"/>
    <n v="1"/>
    <n v="0"/>
    <n v="0"/>
  </r>
  <r>
    <x v="49"/>
    <s v="KOTAK MAHINDRA BANK LTD."/>
    <n v="489361"/>
    <n v="309029"/>
    <n v="6314949.4954000004"/>
    <n v="506844"/>
    <n v="323761"/>
    <n v="6387784.0124000004"/>
  </r>
  <r>
    <x v="49"/>
    <s v="KRUNG THAI BANK PLC"/>
    <n v="46"/>
    <n v="89"/>
    <n v="19347826.087000001"/>
    <n v="46"/>
    <n v="77"/>
    <n v="16739130.434800001"/>
  </r>
  <r>
    <x v="49"/>
    <s v="KURMANCHAL NAGAR SAHAKARI BANK LTD."/>
    <n v="1279"/>
    <n v="155"/>
    <n v="1211884.2845999999"/>
    <n v="3473"/>
    <n v="340"/>
    <n v="978980.70830000006"/>
  </r>
  <r>
    <x v="49"/>
    <s v="MAHANAGAR CO-OPERATIVE BANK LTD."/>
    <n v="1722"/>
    <n v="278"/>
    <n v="1614401.8583"/>
    <n v="2401"/>
    <n v="363"/>
    <n v="1511870.0541000001"/>
  </r>
  <r>
    <x v="49"/>
    <s v="MAHARASHTRA GRAMIN BANK"/>
    <n v="1609"/>
    <n v="1262"/>
    <n v="7843380.9819999998"/>
    <n v="4015"/>
    <n v="1197"/>
    <n v="2981320.0498000002"/>
  </r>
  <r>
    <x v="49"/>
    <s v="MASHREQBANK PSC"/>
    <n v="206"/>
    <n v="662"/>
    <n v="32135922.3301"/>
    <n v="375"/>
    <n v="610"/>
    <n v="16266666.6667"/>
  </r>
  <r>
    <x v="49"/>
    <s v="MEHSANA URBAN CO-OPERATIVE BANK LTD."/>
    <n v="7342"/>
    <n v="2881"/>
    <n v="3923998.9103999999"/>
    <n v="10926"/>
    <n v="3189"/>
    <n v="2918725.9747000001"/>
  </r>
  <r>
    <x v="49"/>
    <s v="MIZUHO BANK LTD."/>
    <n v="3486"/>
    <n v="20327"/>
    <n v="58310384.394699998"/>
    <n v="2872"/>
    <n v="19615"/>
    <n v="68297353.760399997"/>
  </r>
  <r>
    <x v="49"/>
    <s v="MORGAN STANLEY INDIA PRIMARY DEALER PVT LTD."/>
    <n v="35"/>
    <n v="5789"/>
    <n v="1654000000"/>
    <n v="31"/>
    <n v="5786"/>
    <n v="1866451612.9031999"/>
  </r>
  <r>
    <x v="49"/>
    <s v="MUMBAI DISTRICT CENTRAL CO-OPERATIVE BANK LTD."/>
    <n v="1692"/>
    <n v="652"/>
    <n v="3853427.8960000002"/>
    <n v="1325"/>
    <n v="637"/>
    <n v="4807547.1698000003"/>
  </r>
  <r>
    <x v="49"/>
    <s v="NABARD"/>
    <n v="3"/>
    <n v="95"/>
    <n v="316666666.66670001"/>
    <n v="104"/>
    <n v="98762"/>
    <n v="9496346153.8462009"/>
  </r>
  <r>
    <x v="49"/>
    <s v="NAGAR URBAN COOPERATIVE BANK LTD"/>
    <n v="1268"/>
    <n v="342"/>
    <n v="2697160.8832999999"/>
    <n v="2825"/>
    <n v="286"/>
    <n v="1012389.3805"/>
  </r>
  <r>
    <x v="49"/>
    <s v="NAGPUR NAGRIK SAHAKARI BANK LTD."/>
    <n v="2371"/>
    <n v="356"/>
    <n v="1501476.1703999999"/>
    <n v="4202"/>
    <n v="363"/>
    <n v="863874.34550000005"/>
  </r>
  <r>
    <x v="49"/>
    <s v="NASIK MERCHANTS CO-OPERATIVE BANK LTD."/>
    <n v="1533"/>
    <n v="269"/>
    <n v="1754729.2890000001"/>
    <n v="2656"/>
    <n v="263"/>
    <n v="990210.84340000001"/>
  </r>
  <r>
    <x v="49"/>
    <s v="NATIONAL AUSTRALIA BANK LTD."/>
    <n v="45"/>
    <n v="624"/>
    <n v="138666666.66670001"/>
    <n v="51"/>
    <n v="603"/>
    <n v="118235294.11759999"/>
  </r>
  <r>
    <x v="49"/>
    <s v="NATIONAL SECURITIES CLEARING CORPORATION LTD."/>
    <n v="5144"/>
    <n v="238309"/>
    <n v="463275660.96420002"/>
    <n v="5574"/>
    <n v="197214"/>
    <n v="353810548.9774"/>
  </r>
  <r>
    <x v="49"/>
    <s v="NEW INDIA CO-OPERATIVE BANK LTD."/>
    <n v="1566"/>
    <n v="273"/>
    <n v="1743295.0192"/>
    <n v="2229"/>
    <n v="315"/>
    <n v="1413189.7712000001"/>
  </r>
  <r>
    <x v="49"/>
    <s v="NKGSB CO-OPERATIVE BANK LTD."/>
    <n v="4618"/>
    <n v="835"/>
    <n v="1808142.0527999999"/>
    <n v="4928"/>
    <n v="839"/>
    <n v="1702516.2338"/>
  </r>
  <r>
    <x v="49"/>
    <s v="NOMURA FIXED INCOME SECURITIES PVT LTD."/>
    <n v="118"/>
    <n v="37481"/>
    <n v="3176355932.2034001"/>
    <n v="150"/>
    <n v="37454"/>
    <n v="2496933333.3333001"/>
  </r>
  <r>
    <x v="49"/>
    <s v="NORTH EAST SMALL FINANCE BANK LIMITED"/>
    <n v="46"/>
    <n v="36"/>
    <n v="7826086.9565000003"/>
    <n v="1"/>
    <n v="0"/>
    <n v="0"/>
  </r>
  <r>
    <x v="49"/>
    <s v="NUTAN NAGARIK SAHAKARI BANK LTD."/>
    <n v="3813"/>
    <n v="404"/>
    <n v="1059533.176"/>
    <n v="5218"/>
    <n v="717"/>
    <n v="1374089.6895000001"/>
  </r>
  <r>
    <x v="49"/>
    <s v="ORIENTAL BANK OF COMMERCE"/>
    <n v="165424"/>
    <n v="35259"/>
    <n v="2131431.9567"/>
    <n v="200430"/>
    <n v="37357"/>
    <n v="1863842.7381"/>
  </r>
  <r>
    <x v="49"/>
    <s v="ORISSA STATE CO-OPERATIVE BANK LTD."/>
    <n v="128"/>
    <n v="9318"/>
    <n v="727968750"/>
    <n v="207"/>
    <n v="9379"/>
    <n v="453091787.43959999"/>
  </r>
  <r>
    <x v="49"/>
    <s v="PAYTM PAYMENTS BANK LIMITED"/>
    <n v="1315"/>
    <n v="821.00000000000011"/>
    <n v="6243346.0076000001"/>
    <n v="14"/>
    <n v="60"/>
    <n v="42857142.857100002"/>
  </r>
  <r>
    <x v="49"/>
    <s v="PNB GILTS LTD."/>
    <n v="356"/>
    <n v="33250"/>
    <n v="933988764.04489994"/>
    <n v="506"/>
    <n v="47789"/>
    <n v="944446640.31620002"/>
  </r>
  <r>
    <x v="49"/>
    <s v="PRAGATHI KRISHNA GRAMIN BANK"/>
    <n v="3744"/>
    <n v="2784"/>
    <n v="7435897.4358999999"/>
    <n v="8778"/>
    <n v="2303"/>
    <n v="2623604.4657000001"/>
  </r>
  <r>
    <x v="49"/>
    <s v="PRATHAMA BANK"/>
    <n v="1256"/>
    <n v="988.00000000000011"/>
    <n v="7866242.0382000003"/>
    <n v="3642"/>
    <n v="869.99999999999989"/>
    <n v="2388797.3640999999"/>
  </r>
  <r>
    <x v="49"/>
    <s v="PRIME CO-OPERATIVE BANK LTD"/>
    <n v="2051"/>
    <n v="150"/>
    <n v="731350.56070000003"/>
    <n v="3779"/>
    <n v="287"/>
    <n v="759460.17460000003"/>
  </r>
  <r>
    <x v="49"/>
    <s v="PT BANK MAYBANK INDONESIA TBK"/>
    <n v="34"/>
    <n v="221"/>
    <n v="65000000"/>
    <n v="40"/>
    <n v="243.00000000000003"/>
    <n v="60750000"/>
  </r>
  <r>
    <x v="49"/>
    <s v="PUNJAB AND SIND BANK"/>
    <n v="33580"/>
    <n v="27231"/>
    <n v="8109291.2448000005"/>
    <n v="44753"/>
    <n v="29007"/>
    <n v="6481576.6540999999"/>
  </r>
  <r>
    <x v="49"/>
    <s v="PUNJAB &amp; MAHARASHTRA CO-OPERATIVE BANK LTD."/>
    <n v="4765"/>
    <n v="6465.0000000000009"/>
    <n v="13567681.007300001"/>
    <n v="6940"/>
    <n v="6377"/>
    <n v="9188760.8069000002"/>
  </r>
  <r>
    <x v="49"/>
    <s v="PUNJAB NATIONAL BANK"/>
    <n v="394697"/>
    <n v="156757"/>
    <n v="3971578.1979999999"/>
    <n v="440322"/>
    <n v="173719"/>
    <n v="3945271.8692000001"/>
  </r>
  <r>
    <x v="49"/>
    <s v="QATAR NATIONAL BANK SAQ"/>
    <n v="24"/>
    <n v="252"/>
    <n v="105000000"/>
    <n v="16"/>
    <n v="250.99999999999997"/>
    <n v="156875000"/>
  </r>
  <r>
    <x v="49"/>
    <s v="RAJARAMBAPU SAHAKARI BANK LTD"/>
    <n v="5"/>
    <n v="1"/>
    <n v="2000000"/>
    <n v="999"/>
    <n v="102"/>
    <n v="1021021.0209999999"/>
  </r>
  <r>
    <x v="49"/>
    <s v="RAJGURUNAGAR SAHKARI BANK LTD."/>
    <n v="645"/>
    <n v="42"/>
    <n v="651162.79070000001"/>
    <n v="1352"/>
    <n v="174"/>
    <n v="1286982.2485"/>
  </r>
  <r>
    <x v="49"/>
    <s v="RAJKOT NAGRIK SAHAKARI BANK LTD."/>
    <n v="2354"/>
    <n v="1421"/>
    <n v="6036533.5598999998"/>
    <n v="3871"/>
    <n v="1459"/>
    <n v="3769051.9246"/>
  </r>
  <r>
    <x v="49"/>
    <s v="RBL BANK LTD."/>
    <n v="35490"/>
    <n v="29112"/>
    <n v="8202874.0489999996"/>
    <n v="36057"/>
    <n v="29102.999999999996"/>
    <n v="8071386.9705999997"/>
  </r>
  <r>
    <x v="49"/>
    <s v="RESERVE BANK OF INDIA"/>
    <n v="37474"/>
    <n v="325239"/>
    <n v="86790574.798500001"/>
    <n v="788"/>
    <n v="357"/>
    <n v="4530456.8528000005"/>
  </r>
  <r>
    <x v="49"/>
    <s v="SAMARTH SAHAKARI BANK LTD; SOLAPUR"/>
    <n v="302"/>
    <n v="47"/>
    <n v="1556291.3907000001"/>
    <n v="705"/>
    <n v="98"/>
    <n v="1390070.922"/>
  </r>
  <r>
    <x v="49"/>
    <s v="SBERBANK"/>
    <n v="35"/>
    <n v="437"/>
    <n v="124857142.8571"/>
    <n v="33"/>
    <n v="492"/>
    <n v="149090909.0909"/>
  </r>
  <r>
    <x v="49"/>
    <s v="SBI DFHI LTD."/>
    <n v="919"/>
    <n v="22307"/>
    <n v="242731229.59740001"/>
    <n v="2573"/>
    <n v="42271"/>
    <n v="164286824.7182"/>
  </r>
  <r>
    <x v="49"/>
    <s v="SBM BANK (MAURITIUS) LTD."/>
    <n v="390"/>
    <n v="2766"/>
    <n v="70923076.923099995"/>
    <n v="399"/>
    <n v="1789.9999999999998"/>
    <n v="44862155.388499998"/>
  </r>
  <r>
    <x v="49"/>
    <s v="SHIKSHAK SAHAKARI BANK LTD."/>
    <n v="666"/>
    <n v="614"/>
    <n v="9219219.2192000002"/>
    <n v="1490"/>
    <n v="651"/>
    <n v="4369127.5168000003"/>
  </r>
  <r>
    <x v="49"/>
    <s v="SHINHAN BANK"/>
    <n v="3242"/>
    <n v="8426"/>
    <n v="25990129.549699999"/>
    <n v="2725"/>
    <n v="8573"/>
    <n v="31460550.458700001"/>
  </r>
  <r>
    <x v="49"/>
    <s v="SHIVALIK MERCANTILE CO-OP BANK LTD"/>
    <n v="974"/>
    <n v="208"/>
    <n v="2135523.6140000001"/>
    <n v="2058"/>
    <n v="187"/>
    <n v="908649.174"/>
  </r>
  <r>
    <x v="49"/>
    <s v="SHRI CHHATRAPATI RAJARSHI SHAHU URBAN CO-OP BANK"/>
    <n v="750"/>
    <n v="131"/>
    <n v="1746666.6666999999"/>
    <n v="1615"/>
    <n v="124"/>
    <n v="767801.85759999999"/>
  </r>
  <r>
    <x v="49"/>
    <s v="Sindhudurg District Central Cooperative Bank Ltd."/>
    <n v="89"/>
    <n v="8"/>
    <n v="898876.40449999995"/>
    <n v="409"/>
    <n v="30"/>
    <n v="733496.33250000002"/>
  </r>
  <r>
    <x v="49"/>
    <s v="SIR M. VISVESVARAYA CO-OPERATIVE BANK LTD."/>
    <m/>
    <m/>
    <m/>
    <n v="16"/>
    <n v="1"/>
    <n v="625000"/>
  </r>
  <r>
    <x v="49"/>
    <s v="SMALL INDUSTRIES DEVELOPMENT BANK OF INDIA"/>
    <n v="4"/>
    <n v="6206"/>
    <n v="15515000000"/>
    <n v="8"/>
    <n v="6206"/>
    <n v="7757500000"/>
  </r>
  <r>
    <x v="49"/>
    <s v="SOCIETE GENERALE"/>
    <n v="412"/>
    <n v="9187"/>
    <n v="222985436.89320001"/>
    <n v="471"/>
    <n v="9963"/>
    <n v="211528662.42039999"/>
  </r>
  <r>
    <x v="49"/>
    <s v="SOLAPUR JANATA SAHAKARI BANK LTD."/>
    <n v="1263"/>
    <n v="190"/>
    <n v="1504354.7109999999"/>
    <n v="2141"/>
    <n v="199"/>
    <n v="929472.20920000004"/>
  </r>
  <r>
    <x v="49"/>
    <s v="SOUTH INDIAN BANK"/>
    <n v="57228"/>
    <n v="15480.000000000002"/>
    <n v="2704969.5953000002"/>
    <n v="68818"/>
    <n v="15597"/>
    <n v="2266412.8571000001"/>
  </r>
  <r>
    <x v="49"/>
    <s v="STANDARD CHARTERED BANK"/>
    <n v="167597"/>
    <n v="479208"/>
    <n v="28592874.574099999"/>
    <n v="149470"/>
    <n v="474143.99999999994"/>
    <n v="31721683.280900002"/>
  </r>
  <r>
    <x v="49"/>
    <s v="STATE BANK OF INDIA"/>
    <n v="1643626"/>
    <n v="1035129.9999999999"/>
    <n v="6297843.9134"/>
    <n v="1355571"/>
    <n v="1095427"/>
    <n v="8080926.7829"/>
  </r>
  <r>
    <x v="49"/>
    <s v="STCI PRIMARY DEALER LTD."/>
    <n v="449"/>
    <n v="35577"/>
    <n v="792360801.78170002"/>
    <n v="776"/>
    <n v="34851"/>
    <n v="449110824.74229997"/>
  </r>
  <r>
    <x v="49"/>
    <s v="SUMITOMO MITSUI BANKING CORPORATION"/>
    <n v="1083"/>
    <n v="21767"/>
    <n v="200987996.3066"/>
    <n v="1572"/>
    <n v="15447"/>
    <n v="98263358.778600007"/>
  </r>
  <r>
    <x v="49"/>
    <s v="SURAT NATIONAL COOPERATIVE BANK LTD"/>
    <n v="1013"/>
    <n v="79"/>
    <n v="779861.7966"/>
    <n v="1376"/>
    <n v="159"/>
    <n v="1155523.2557999999"/>
  </r>
  <r>
    <x v="49"/>
    <s v="SURYODAY SMALL FINANCE BANK LTD."/>
    <n v="339"/>
    <n v="2391"/>
    <n v="70530973.451299995"/>
    <n v="403"/>
    <n v="2257"/>
    <n v="56004962.779200003"/>
  </r>
  <r>
    <x v="49"/>
    <s v="SVC CO-OPERATIVE BANK LTD."/>
    <n v="19579"/>
    <n v="3358"/>
    <n v="1715102.9164"/>
    <n v="27164"/>
    <n v="3940.9999999999995"/>
    <n v="1450817.2581"/>
  </r>
  <r>
    <x v="49"/>
    <s v="SYNDICATE BANK"/>
    <n v="102249"/>
    <n v="44406"/>
    <n v="4342927.5592"/>
    <n v="71043"/>
    <n v="38881"/>
    <n v="5472882.6204000004"/>
  </r>
  <r>
    <x v="49"/>
    <s v="TAMILNAD MERCANTILE BANK LTD."/>
    <n v="53102"/>
    <n v="7850"/>
    <n v="1478287.0702"/>
    <n v="79567"/>
    <n v="9686"/>
    <n v="1217338.8465"/>
  </r>
  <r>
    <x v="49"/>
    <s v="TELANGANA STATE CO OPERATIVE APEX BANK LTD"/>
    <n v="1327"/>
    <n v="5809"/>
    <n v="43775433.308200002"/>
    <n v="3736"/>
    <n v="5822"/>
    <n v="15583511.7773"/>
  </r>
  <r>
    <x v="49"/>
    <s v="TEXTILE TRADERS CO-OPERATIVE BANK LIMITED"/>
    <n v="342"/>
    <n v="30"/>
    <n v="877192.98250000004"/>
    <n v="504"/>
    <n v="52"/>
    <n v="1031746.0317000001"/>
  </r>
  <r>
    <x v="49"/>
    <s v="THANE BHARAT SHAKARI BANK LTD."/>
    <n v="1206"/>
    <n v="149"/>
    <n v="1235489.2205999999"/>
    <n v="1295"/>
    <n v="172"/>
    <n v="1328185.3282000001"/>
  </r>
  <r>
    <x v="49"/>
    <s v="THANE DISTRICT CENTRAL CO-OPERATIVE BANK LTD."/>
    <n v="517"/>
    <n v="129"/>
    <n v="2495164.4101"/>
    <n v="1019"/>
    <n v="141"/>
    <n v="1383709.5190999999"/>
  </r>
  <r>
    <x v="49"/>
    <s v="THE AHMEDABAD MERCANTILE CO-OPERATIVE BANK LTD."/>
    <n v="3678"/>
    <n v="301"/>
    <n v="818379.55409999995"/>
    <n v="4562"/>
    <n v="415.00000000000006"/>
    <n v="909688.73300000001"/>
  </r>
  <r>
    <x v="49"/>
    <s v="THE AKOLA DISTRICT CENTRAL CO-OPERATIVE BANK LTD."/>
    <n v="204"/>
    <n v="62"/>
    <n v="3039215.6863000002"/>
    <n v="548"/>
    <n v="111.00000000000001"/>
    <n v="2025547.4453"/>
  </r>
  <r>
    <x v="49"/>
    <s v="THE AKOLA JANATA COMMERCIAL COOPERATIVE BANK LTD"/>
    <n v="2063"/>
    <n v="395"/>
    <n v="1914687.3485000001"/>
    <n v="3867"/>
    <n v="645"/>
    <n v="1667959.6587"/>
  </r>
  <r>
    <x v="49"/>
    <s v="THE A.P. MAHESH CO-OPERATIVE URBAN BANK LTD"/>
    <n v="5049"/>
    <n v="853.99999999999989"/>
    <n v="1691424.0444"/>
    <n v="7247"/>
    <n v="684"/>
    <n v="943838.82990000001"/>
  </r>
  <r>
    <x v="49"/>
    <s v="THE BANK OF NOVA SCOTIA"/>
    <n v="694"/>
    <n v="7742"/>
    <n v="111556195.9654"/>
    <n v="545"/>
    <n v="7647"/>
    <n v="140311926.60550001"/>
  </r>
  <r>
    <x v="49"/>
    <s v="THE BANK OF TOKYO MITSUBISHI UFJ LTD"/>
    <n v="4018"/>
    <n v="23799"/>
    <n v="59230960.677000001"/>
    <n v="4563"/>
    <n v="22008"/>
    <n v="48231426.693000004"/>
  </r>
  <r>
    <x v="49"/>
    <s v="THE BARAMATI SAHAKARI BANK LIMITED"/>
    <n v="598"/>
    <n v="87"/>
    <n v="1454849.4983000001"/>
    <n v="1519"/>
    <n v="138"/>
    <n v="908492.42920000001"/>
  </r>
  <r>
    <x v="49"/>
    <s v="THE BHARAT CO-OPERATIVE BANK (MUMBAI) LTD."/>
    <n v="10616"/>
    <n v="1336"/>
    <n v="1258477.7694000001"/>
    <n v="11841"/>
    <n v="1802"/>
    <n v="1521830.9264"/>
  </r>
  <r>
    <x v="49"/>
    <s v="THE CLEARING CORPORATION OF INDIA LTD."/>
    <n v="166"/>
    <n v="17807"/>
    <n v="1072710843.3735"/>
    <n v="324"/>
    <n v="19585"/>
    <n v="604475308.64199996"/>
  </r>
  <r>
    <x v="49"/>
    <s v="THE COSMOS CO-OPERATIVE BANK LTD."/>
    <n v="19241"/>
    <n v="3772.9999999999995"/>
    <n v="1960916.7923000001"/>
    <n v="19133"/>
    <n v="2933"/>
    <n v="1532953.5358"/>
  </r>
  <r>
    <x v="49"/>
    <s v="THE DELHI STATE COOPERATIVE BANK"/>
    <n v="317"/>
    <n v="243.00000000000003"/>
    <n v="7665615.142"/>
    <n v="317"/>
    <n v="247.00000000000003"/>
    <n v="7791798.1073000003"/>
  </r>
  <r>
    <x v="49"/>
    <s v="THE GADCHIROLI DISTRICT CENTRAL CO-OP BANK LTD."/>
    <n v="237"/>
    <n v="67"/>
    <n v="2827004.2193999998"/>
    <n v="476"/>
    <n v="109.00000000000001"/>
    <n v="2289915.9663999998"/>
  </r>
  <r>
    <x v="49"/>
    <s v="THE GREATER BOMBAY CO-OPERATIVE BANK LTD."/>
    <n v="1617"/>
    <n v="650"/>
    <n v="4019789.7341"/>
    <n v="1870"/>
    <n v="591"/>
    <n v="3160427.8075000001"/>
  </r>
  <r>
    <x v="49"/>
    <s v="THE GUJARAT STATE CO-OPERATIVE BANK LTD"/>
    <n v="9911"/>
    <n v="6303"/>
    <n v="6359600.4440000001"/>
    <n v="19467"/>
    <n v="6452"/>
    <n v="3314326.8095"/>
  </r>
  <r>
    <x v="49"/>
    <s v="THE HARYANA STATE COOPERATIVE APEX BANK LIMITED"/>
    <n v="55"/>
    <n v="56.999999999999993"/>
    <n v="10363636.363600001"/>
    <n v="138"/>
    <n v="25"/>
    <n v="1811594.2028999999"/>
  </r>
  <r>
    <x v="49"/>
    <s v="THE HASTI CO-OP BANK LTD."/>
    <n v="537"/>
    <n v="33"/>
    <n v="614525.13970000006"/>
    <n v="1907"/>
    <n v="127"/>
    <n v="665967.48820000002"/>
  </r>
  <r>
    <x v="49"/>
    <s v="THE HIMACHAL PRADESH STATE CO-OPERATIVE BANK LTD."/>
    <n v="1394"/>
    <n v="200.99999999999997"/>
    <n v="1441893.8307"/>
    <n v="2206"/>
    <n v="547"/>
    <n v="2479601.0879000002"/>
  </r>
  <r>
    <x v="49"/>
    <s v="THE HONGKONG AND SHANGHAI BANKING CORPORATION LTD."/>
    <n v="109599"/>
    <n v="244065"/>
    <n v="22268907.563000001"/>
    <n v="66337"/>
    <n v="228017.99999999997"/>
    <n v="34372672.867299996"/>
  </r>
  <r>
    <x v="49"/>
    <s v="THE JALGAON PEOPLE CO-OPERATIVE BANK LTD."/>
    <n v="1502"/>
    <n v="570"/>
    <n v="3794940.0798999998"/>
    <n v="2389"/>
    <n v="288"/>
    <n v="1205525.3244"/>
  </r>
  <r>
    <x v="49"/>
    <s v="THE JAMMU AND KASHMIR BANK LTD."/>
    <n v="26917"/>
    <n v="16813"/>
    <n v="6246238.4367000004"/>
    <n v="52008"/>
    <n v="19698"/>
    <n v="3787494.2316999999"/>
  </r>
  <r>
    <x v="49"/>
    <s v="THE KALUPUR COMMERCIAL CO-OPERATIVE BANK LTD."/>
    <n v="10817"/>
    <n v="1948.9999999999998"/>
    <n v="1801793.4731999999"/>
    <n v="13767"/>
    <n v="2234"/>
    <n v="1622720.9994999999"/>
  </r>
  <r>
    <x v="49"/>
    <s v="THE KALYAN JANATA SAHAKARI BANK LTD."/>
    <n v="1883"/>
    <n v="379"/>
    <n v="2012745.6187"/>
    <n v="2853"/>
    <n v="409.99999999999994"/>
    <n v="1437083.7715"/>
  </r>
  <r>
    <x v="49"/>
    <s v="THE KANGRA CENTRAL CO-OP BANK LTD., DHARAMSHALA"/>
    <n v="1131"/>
    <n v="292"/>
    <n v="2581786.0301000001"/>
    <n v="2708"/>
    <n v="415.00000000000006"/>
    <n v="1532496.3071999999"/>
  </r>
  <r>
    <x v="49"/>
    <s v="THE KANGRA CO-OPERATIVE BANK LTD."/>
    <n v="397"/>
    <n v="25"/>
    <n v="629722.92189999996"/>
    <n v="209"/>
    <n v="15"/>
    <n v="717703.3493"/>
  </r>
  <r>
    <x v="49"/>
    <s v="THE KARAD URBAN CO-OPERATIVE BANK LTD., KARAD"/>
    <n v="2546"/>
    <n v="779"/>
    <n v="3059701.4925000002"/>
    <n v="4806"/>
    <n v="861"/>
    <n v="1791510.6117"/>
  </r>
  <r>
    <x v="49"/>
    <s v="The Kozhikode District Cooperative Bank Limited"/>
    <n v="180"/>
    <n v="214"/>
    <n v="11888888.888900001"/>
    <n v="808"/>
    <n v="129"/>
    <n v="1596534.6535"/>
  </r>
  <r>
    <x v="49"/>
    <s v="THE LAKSHMI VILAS BANK LTD."/>
    <n v="38960"/>
    <n v="8568"/>
    <n v="2199178.6447999999"/>
    <n v="49689"/>
    <n v="8210"/>
    <n v="1652277.1640000001"/>
  </r>
  <r>
    <x v="49"/>
    <s v="THE MAHARASHTRA STATE CO-OPERATIVE BANK LTD."/>
    <n v="1746"/>
    <n v="11488"/>
    <n v="65796105.383699998"/>
    <n v="1393"/>
    <n v="12963"/>
    <n v="93058147.882300004"/>
  </r>
  <r>
    <x v="49"/>
    <s v="THE MUNICIPAL CO-OPERATIVE BANK LTD., MUMBAI"/>
    <n v="128"/>
    <n v="641"/>
    <n v="50078125"/>
    <n v="154"/>
    <n v="650"/>
    <n v="42207792.207800001"/>
  </r>
  <r>
    <x v="49"/>
    <s v="THE NAINITAL BANK LTD."/>
    <n v="5582"/>
    <n v="2104"/>
    <n v="3769258.3303"/>
    <n v="7895"/>
    <n v="2187"/>
    <n v="2770107.6631"/>
  </r>
  <r>
    <x v="49"/>
    <s v="THE NAVNIRMAN CO-OPERATIVE BANK LIMITED"/>
    <n v="1268"/>
    <n v="82"/>
    <n v="646687.69720000005"/>
    <n v="1831"/>
    <n v="131"/>
    <n v="715456.03500000003"/>
  </r>
  <r>
    <x v="49"/>
    <s v="THE PANDHARPUR URBAN COOP BANK LTD"/>
    <n v="514"/>
    <n v="160"/>
    <n v="3112840.4668999999"/>
    <n v="842"/>
    <n v="160"/>
    <n v="1900237.5297000001"/>
  </r>
  <r>
    <x v="49"/>
    <s v="THE RAJASTHAN STATE CO-OPERATIVE BANK LTD."/>
    <n v="938"/>
    <n v="8481"/>
    <n v="90415778.251599997"/>
    <n v="4363"/>
    <n v="7336"/>
    <n v="16814118.7256"/>
  </r>
  <r>
    <x v="49"/>
    <s v="THE ROYAL BANK OF SCOTLAND PLC"/>
    <n v="12"/>
    <n v="11"/>
    <n v="9166666.6666999999"/>
    <n v="22"/>
    <n v="9"/>
    <n v="4090909.0909000002"/>
  </r>
  <r>
    <x v="49"/>
    <s v="THE SAHEBRAO DESHMUKH CO-OPERATIVE BANK LTD."/>
    <n v="864"/>
    <n v="69"/>
    <n v="798611.11109999998"/>
    <n v="966"/>
    <n v="80"/>
    <n v="828157.34990000003"/>
  </r>
  <r>
    <x v="49"/>
    <s v="THE SARASWAT CO-OPERATIVE BANK LTD."/>
    <n v="32856"/>
    <n v="19695"/>
    <n v="5994338.9335000003"/>
    <n v="40584"/>
    <n v="20353"/>
    <n v="5015030.5538999997"/>
  </r>
  <r>
    <x v="49"/>
    <s v="THE SEVA VIKAS CO-OPERATIVE BANK LTD."/>
    <n v="852"/>
    <n v="141"/>
    <n v="1654929.5774999999"/>
    <n v="2489"/>
    <n v="221"/>
    <n v="887906.78989999997"/>
  </r>
  <r>
    <x v="49"/>
    <s v="THE SURAT DISTRICT CO-OPERATIVE BANK LTD."/>
    <n v="2080"/>
    <n v="2060"/>
    <n v="9903846.1537999995"/>
    <n v="4047"/>
    <n v="2179"/>
    <n v="5384235.2359999996"/>
  </r>
  <r>
    <x v="49"/>
    <s v="THE SURAT PEOPLE'S CO-OPERATIVE BANK LTD."/>
    <n v="4022"/>
    <n v="438.99999999999994"/>
    <n v="1091496.7678"/>
    <n v="6158"/>
    <n v="737"/>
    <n v="1196817.1484000001"/>
  </r>
  <r>
    <x v="49"/>
    <s v="THE SUTEX CO-OPERATIVE BANK LTD."/>
    <n v="2055"/>
    <n v="206"/>
    <n v="1002433.09"/>
    <n v="2671"/>
    <n v="296"/>
    <n v="1108199.1762999999"/>
  </r>
  <r>
    <x v="49"/>
    <s v="THE TAMILNADU STATE APEX CO-OPERATIVE BANK LTD."/>
    <n v="2440"/>
    <n v="14188"/>
    <n v="58147540.983599998"/>
    <n v="5906"/>
    <n v="14574"/>
    <n v="24676600.067699999"/>
  </r>
  <r>
    <x v="49"/>
    <s v="THE VARACHHA CO-OPERATIVE BANK LTD., SURAT"/>
    <n v="2506"/>
    <n v="235"/>
    <n v="937749.40139999997"/>
    <n v="2868"/>
    <n v="264"/>
    <n v="920502.09210000001"/>
  </r>
  <r>
    <x v="49"/>
    <s v="THE VISHWESHWAR SAHAKARI BANK LTD., PUNE"/>
    <n v="1606"/>
    <n v="329"/>
    <n v="2048567.8705"/>
    <n v="3015"/>
    <n v="497"/>
    <n v="1648424.5438999999"/>
  </r>
  <r>
    <x v="49"/>
    <s v="THE WEST BENGAL STATE CO-OPERATIVE BANK LTD."/>
    <n v="1371"/>
    <n v="748"/>
    <n v="5455871.6265000002"/>
    <n v="4505"/>
    <n v="1186"/>
    <n v="2632630.4106999999"/>
  </r>
  <r>
    <x v="49"/>
    <s v="THE ZOROASTRIAN COOPERATIVE BANK LIMITED"/>
    <n v="943"/>
    <n v="888.00000000000011"/>
    <n v="9416755.0371000003"/>
    <n v="925"/>
    <n v="901"/>
    <n v="9740540.5405000001"/>
  </r>
  <r>
    <x v="49"/>
    <s v="THRISSUR DISTRICT CO-OPERATIVE BANK LTD."/>
    <n v="333"/>
    <n v="49"/>
    <n v="1471471.4715"/>
    <n v="710"/>
    <n v="169"/>
    <n v="2380281.6900999998"/>
  </r>
  <r>
    <x v="49"/>
    <s v="TJSB SAHAKARI BANK LTD."/>
    <n v="7845"/>
    <n v="1331"/>
    <n v="1696622.0523000001"/>
    <n v="8400"/>
    <n v="1283"/>
    <n v="1527380.9524000001"/>
  </r>
  <r>
    <x v="49"/>
    <s v="TUMKUR GRAIN MERCHANTS CO-OPERATIVE BANK LTD."/>
    <n v="802"/>
    <n v="260"/>
    <n v="3241895.2618"/>
    <n v="1565"/>
    <n v="238"/>
    <n v="1520766.7731999999"/>
  </r>
  <r>
    <x v="49"/>
    <s v="UCO BANK"/>
    <n v="65998"/>
    <n v="21308"/>
    <n v="3228582.6842999998"/>
    <n v="111401"/>
    <n v="22745"/>
    <n v="2041723.1443"/>
  </r>
  <r>
    <x v="49"/>
    <s v="Ujjivan Small Finance Bank Limited"/>
    <n v="1043"/>
    <n v="3368"/>
    <n v="32291466.9223"/>
    <n v="1058"/>
    <n v="3402.0000000000005"/>
    <n v="32155009.4518"/>
  </r>
  <r>
    <x v="49"/>
    <s v="UNIITED OVERSEAS BANK MUMBAI BRANCH"/>
    <n v="69"/>
    <n v="2381"/>
    <n v="345072463.76810002"/>
    <n v="54"/>
    <n v="1417"/>
    <n v="262407407.40740001"/>
  </r>
  <r>
    <x v="49"/>
    <s v="UNION BANK OF INDIA"/>
    <n v="280364"/>
    <n v="87465"/>
    <n v="3119694.3972999998"/>
    <n v="350356"/>
    <n v="88336"/>
    <n v="2521321.1705"/>
  </r>
  <r>
    <x v="49"/>
    <s v="UNITED BANK OF INDIA"/>
    <n v="45682"/>
    <n v="18292"/>
    <n v="4004202.9682999998"/>
    <n v="94856"/>
    <n v="23157"/>
    <n v="2441279.4130000002"/>
  </r>
  <r>
    <x v="49"/>
    <s v="UTKARSH SMALL FINANCE BANK LTD"/>
    <n v="554"/>
    <n v="2642"/>
    <n v="47689530.685900003"/>
    <n v="531"/>
    <n v="2445"/>
    <n v="46045197.740099996"/>
  </r>
  <r>
    <x v="49"/>
    <s v="Vasai Janata Sahakari Bank Ltd."/>
    <n v="7"/>
    <n v="1"/>
    <n v="1428571.4286"/>
    <n v="3"/>
    <n v="0"/>
    <n v="0"/>
  </r>
  <r>
    <x v="49"/>
    <s v="VASAI VIKAS SAHAKARI BANK LTD."/>
    <n v="806"/>
    <n v="248"/>
    <n v="3076923.0769000002"/>
    <n v="1712"/>
    <n v="299"/>
    <n v="1746495.3271000001"/>
  </r>
  <r>
    <x v="49"/>
    <s v="VIJAYA BANK"/>
    <n v="82594"/>
    <n v="31588"/>
    <n v="3824490.8831000002"/>
    <n v="115707"/>
    <n v="34027"/>
    <n v="2940790.0991000002"/>
  </r>
  <r>
    <x v="49"/>
    <s v="WESTPAC BANKING CORPORATION"/>
    <n v="138"/>
    <n v="1264"/>
    <n v="91594202.898599997"/>
    <n v="62"/>
    <n v="681"/>
    <n v="109838709.67739999"/>
  </r>
  <r>
    <x v="49"/>
    <s v="WOORI BANK"/>
    <n v="464"/>
    <n v="1737"/>
    <n v="37435344.827600002"/>
    <n v="425"/>
    <n v="2217"/>
    <n v="52164705.882399999"/>
  </r>
  <r>
    <x v="49"/>
    <s v="YES BANK LTD"/>
    <n v="311935"/>
    <n v="245132.00000000003"/>
    <n v="7858432.0450999998"/>
    <n v="325857"/>
    <n v="239821.99999999997"/>
    <n v="7359731.4159000004"/>
  </r>
  <r>
    <x v="49"/>
    <s v="ZILA SAHKARI BANK LTD GHAZIABAD"/>
    <n v="121"/>
    <n v="41"/>
    <n v="3388429.7521000002"/>
    <n v="230"/>
    <n v="53"/>
    <n v="2304347.8261000002"/>
  </r>
  <r>
    <x v="50"/>
    <s v="ABHYUDAYA CO-OPERATIVE BANK LTD"/>
    <n v="6166"/>
    <n v="9016"/>
    <n v="14622121.3104"/>
    <n v="9672"/>
    <n v="9389"/>
    <n v="9707402.8122000005"/>
  </r>
  <r>
    <x v="50"/>
    <s v="ABU DHABI COMMERCIAL BANK PJSC"/>
    <n v="232"/>
    <n v="708"/>
    <n v="30517241.379299998"/>
    <n v="1133"/>
    <n v="3263.0000000000005"/>
    <n v="28799646.954999998"/>
  </r>
  <r>
    <x v="50"/>
    <s v="ADITYA BIRLA IDEA PAYMENTS BANK LIMITED"/>
    <n v="84"/>
    <n v="134"/>
    <n v="15952380.952400001"/>
    <n v="31"/>
    <n v="127"/>
    <n v="40967741.935500003"/>
  </r>
  <r>
    <x v="50"/>
    <s v="AHMEDNAGAR MERCHANT'S CO-OP. BANK LTD. AHMEDNAGAR"/>
    <n v="116"/>
    <n v="42"/>
    <n v="3620689.6551999999"/>
    <n v="433"/>
    <n v="40"/>
    <n v="923787.52890000003"/>
  </r>
  <r>
    <x v="50"/>
    <s v="AIRTEL PAYMENTS BANK LTD."/>
    <n v="302"/>
    <n v="2016"/>
    <n v="66754966.887400001"/>
    <n v="14"/>
    <n v="125"/>
    <n v="89285714.285699993"/>
  </r>
  <r>
    <x v="50"/>
    <s v="ALLAHABAD BANK"/>
    <n v="102882"/>
    <n v="65837"/>
    <n v="6399272.9534999998"/>
    <n v="166837"/>
    <n v="72885"/>
    <n v="4368635.2548000002"/>
  </r>
  <r>
    <x v="50"/>
    <s v="ALMORA URBAN CO-OPERATIVE BANK LTD."/>
    <n v="581"/>
    <n v="55.000000000000007"/>
    <n v="946643.71770000004"/>
    <n v="1624"/>
    <n v="129"/>
    <n v="794334.9754"/>
  </r>
  <r>
    <x v="50"/>
    <s v="AMBARNATH JAI-HIND CO-OP. BANK LTD."/>
    <m/>
    <m/>
    <m/>
    <n v="122"/>
    <n v="7.0000000000000009"/>
    <n v="573770.49179999996"/>
  </r>
  <r>
    <x v="50"/>
    <s v="ANDHRA BANK"/>
    <n v="118557"/>
    <n v="41382"/>
    <n v="3490472.9371000002"/>
    <n v="145898"/>
    <n v="45457"/>
    <n v="3115669.8514999999"/>
  </r>
  <r>
    <x v="50"/>
    <s v="ANDHRA PRADESH STATE CO-OPERATIVE BANK LTD."/>
    <n v="1394"/>
    <n v="1775"/>
    <n v="12733142.0373"/>
    <n v="3871"/>
    <n v="1864.9999999999998"/>
    <n v="4817876.5176999997"/>
  </r>
  <r>
    <x v="50"/>
    <s v="ANDHRA PRAGATHI GRAMEENA BANK"/>
    <n v="1828"/>
    <n v="1554"/>
    <n v="8501094.0919000003"/>
    <n v="4831"/>
    <n v="2036"/>
    <n v="4214448.3543999996"/>
  </r>
  <r>
    <x v="50"/>
    <s v="APNA SAHAKARI BANK LTD."/>
    <n v="2512"/>
    <n v="1100"/>
    <n v="4378980.8916999996"/>
    <n v="3390"/>
    <n v="1190"/>
    <n v="3510324.4838"/>
  </r>
  <r>
    <x v="50"/>
    <s v="AU SMALL FINANCE BANK LIMITED"/>
    <n v="7763"/>
    <n v="9655"/>
    <n v="12437202.112600001"/>
    <n v="11594"/>
    <n v="10287"/>
    <n v="8872692.7720999997"/>
  </r>
  <r>
    <x v="50"/>
    <s v="AUSTRALIA AND NEW ZEALAND BANKING GROUP LIMITED"/>
    <n v="831"/>
    <n v="4480"/>
    <n v="53910950.661899999"/>
    <n v="919"/>
    <n v="6204"/>
    <n v="67508161.044599995"/>
  </r>
  <r>
    <x v="50"/>
    <s v="AXIS BANK"/>
    <n v="782098"/>
    <n v="947173"/>
    <n v="12110668.9954"/>
    <n v="613204"/>
    <n v="962059"/>
    <n v="15689052.909"/>
  </r>
  <r>
    <x v="50"/>
    <s v="BANDHAN BANK LIMITED"/>
    <n v="31892"/>
    <n v="11181"/>
    <n v="3505894.8953"/>
    <n v="45479"/>
    <n v="11460"/>
    <n v="2519844.3237999999"/>
  </r>
  <r>
    <x v="50"/>
    <s v="BANK OF AMERICA NA"/>
    <n v="20734"/>
    <n v="55090"/>
    <n v="26569885.212699998"/>
    <n v="9084"/>
    <n v="58442.999999999993"/>
    <n v="64336195.508599997"/>
  </r>
  <r>
    <x v="50"/>
    <s v="BANK OF BAHRAIN &amp; KUWAIT B S C"/>
    <n v="449"/>
    <n v="1027"/>
    <n v="22873051.2249"/>
    <n v="154"/>
    <n v="1056"/>
    <n v="68571428.571400002"/>
  </r>
  <r>
    <x v="50"/>
    <s v="BANK OF BARODA"/>
    <n v="334274"/>
    <n v="116184.99999999999"/>
    <n v="3475741.4575999998"/>
    <n v="403066"/>
    <n v="108996"/>
    <n v="2704172.5177000002"/>
  </r>
  <r>
    <x v="50"/>
    <s v="BANK OF CEYLON"/>
    <n v="252"/>
    <n v="83"/>
    <n v="3293650.7936999998"/>
    <n v="563"/>
    <n v="91"/>
    <n v="1616341.0301999999"/>
  </r>
  <r>
    <x v="50"/>
    <s v="BANK OF INDIA"/>
    <n v="260010"/>
    <n v="107621"/>
    <n v="4139110.0342000001"/>
    <n v="366856"/>
    <n v="132825"/>
    <n v="3620630.4380999999"/>
  </r>
  <r>
    <x v="50"/>
    <s v="BANK OF MAHARASHTRA"/>
    <n v="88132"/>
    <n v="32193"/>
    <n v="3652816.2302000001"/>
    <n v="106545"/>
    <n v="32466.000000000004"/>
    <n v="3047163.1705"/>
  </r>
  <r>
    <x v="50"/>
    <s v="BARCLAYS BANK PLC"/>
    <n v="2844"/>
    <n v="36714"/>
    <n v="129092827.0042"/>
    <n v="3655"/>
    <n v="38416"/>
    <n v="105105335.1573"/>
  </r>
  <r>
    <x v="50"/>
    <s v="BASSEIN CATHOLIC CO-OPERATIVE BANK LTD."/>
    <n v="3011"/>
    <n v="1919.0000000000002"/>
    <n v="6373297.9077000003"/>
    <n v="4618"/>
    <n v="2140"/>
    <n v="4634040.7103000004"/>
  </r>
  <r>
    <x v="50"/>
    <s v="BHAGINI NIVEDITA SAHAKARI BANK LTD, PUNE"/>
    <n v="1"/>
    <n v="0"/>
    <n v="0"/>
    <n v="15"/>
    <n v="1"/>
    <n v="666666.66669999994"/>
  </r>
  <r>
    <x v="50"/>
    <s v="BNP PARIBAS"/>
    <n v="196146"/>
    <n v="78171"/>
    <n v="3985347.6491999999"/>
    <n v="14168"/>
    <n v="88102"/>
    <n v="62183794.466399997"/>
  </r>
  <r>
    <x v="50"/>
    <s v="CANARA BANK"/>
    <n v="248802"/>
    <n v="78940"/>
    <n v="3172804.0770999999"/>
    <n v="259177"/>
    <n v="89763"/>
    <n v="3463386.0257999999"/>
  </r>
  <r>
    <x v="50"/>
    <s v="CAPITAL SMALL FINANCE BANK LIMITED"/>
    <n v="5224"/>
    <n v="488.99999999999994"/>
    <n v="936064.31850000005"/>
    <n v="7328"/>
    <n v="574"/>
    <n v="783296.94319999998"/>
  </r>
  <r>
    <x v="50"/>
    <s v="CATHOLIC SYRIAN BANK LTD"/>
    <n v="9632"/>
    <n v="1275"/>
    <n v="1323712.6246"/>
    <n v="12122"/>
    <n v="1939"/>
    <n v="1599571.0279000001"/>
  </r>
  <r>
    <x v="50"/>
    <s v="CENTRAL BANK OF INDIA"/>
    <n v="150580"/>
    <n v="70624"/>
    <n v="4690131.4916000003"/>
    <n v="213316"/>
    <n v="86263"/>
    <n v="4043906.6924000001"/>
  </r>
  <r>
    <x v="50"/>
    <s v="CITI BANK N.A."/>
    <n v="190898"/>
    <n v="759500"/>
    <n v="39785644.689800002"/>
    <n v="145782"/>
    <n v="712685"/>
    <n v="48887036.808399998"/>
  </r>
  <r>
    <x v="50"/>
    <s v="CITIZEN CREDIT CO-OP BANK LTD."/>
    <n v="908"/>
    <n v="139"/>
    <n v="1530837.0044"/>
    <n v="848"/>
    <n v="138"/>
    <n v="1627358.4905999999"/>
  </r>
  <r>
    <x v="50"/>
    <s v="CITY UNION BANK"/>
    <n v="60459"/>
    <n v="7618.0000000000009"/>
    <n v="1260027.4565999999"/>
    <n v="70584"/>
    <n v="8556"/>
    <n v="1212172.7304"/>
  </r>
  <r>
    <x v="50"/>
    <s v="COOPERATIEVE RABOBANK U.A."/>
    <n v="328"/>
    <n v="1516"/>
    <n v="46219512.195100002"/>
    <n v="332"/>
    <n v="2165"/>
    <n v="65210843.373499997"/>
  </r>
  <r>
    <x v="50"/>
    <s v="CORPORATION BANK"/>
    <n v="131991"/>
    <n v="50360"/>
    <n v="3815411.6568999998"/>
    <n v="168939"/>
    <n v="57109"/>
    <n v="3380450.932"/>
  </r>
  <r>
    <x v="50"/>
    <s v="CREDIT AGRICOLE CORPORATE AND INVESTMENT BANK"/>
    <n v="880"/>
    <n v="22080"/>
    <n v="250909090.9091"/>
    <n v="664"/>
    <n v="21718"/>
    <n v="327078313.25300002"/>
  </r>
  <r>
    <x v="50"/>
    <s v="CREDIT SUISSE AG"/>
    <n v="139"/>
    <n v="3267"/>
    <n v="235035971.22299999"/>
    <n v="98"/>
    <n v="4677"/>
    <n v="477244897.95920002"/>
  </r>
  <r>
    <x v="50"/>
    <s v="CTBC Bank CO., Ltd."/>
    <n v="320"/>
    <n v="3020"/>
    <n v="94375000"/>
    <n v="360"/>
    <n v="3158"/>
    <n v="87722222.222200006"/>
  </r>
  <r>
    <x v="50"/>
    <s v="DBS BANK"/>
    <n v="17972"/>
    <n v="23876"/>
    <n v="13285110.171399999"/>
    <n v="16374"/>
    <n v="21434"/>
    <n v="13090265.054400001"/>
  </r>
  <r>
    <x v="50"/>
    <s v="DCB BANK LTD."/>
    <n v="30697"/>
    <n v="9056"/>
    <n v="2950125.4194"/>
    <n v="38216"/>
    <n v="9888"/>
    <n v="2587397.9484999999"/>
  </r>
  <r>
    <x v="50"/>
    <s v="DENA BANK"/>
    <n v="65331"/>
    <n v="17385"/>
    <n v="2661064.4257999999"/>
    <n v="76806"/>
    <n v="20939"/>
    <n v="2726219.3058000002"/>
  </r>
  <r>
    <x v="50"/>
    <s v="DEOGIRI NAGARI SAHAKARI BANK LTD AURANGABAD"/>
    <n v="462"/>
    <n v="53"/>
    <n v="1147186.1472"/>
    <n v="583"/>
    <n v="49"/>
    <n v="840480.27439999999"/>
  </r>
  <r>
    <x v="50"/>
    <s v="DEPOSIT INSURANCE AND CREDIT GUARANTEE CORPORATION"/>
    <n v="21"/>
    <n v="25"/>
    <n v="11904761.9048"/>
    <m/>
    <m/>
    <m/>
  </r>
  <r>
    <x v="50"/>
    <s v="DEUTSCHE BANK AG"/>
    <n v="77384"/>
    <n v="663023"/>
    <n v="85679597.849700004"/>
    <n v="32251"/>
    <n v="645132"/>
    <n v="200034727.60530001"/>
  </r>
  <r>
    <x v="50"/>
    <s v="DHANLAXMI BANK LTD."/>
    <n v="12544"/>
    <n v="1839.9999999999998"/>
    <n v="1466836.7346999999"/>
    <n v="16363"/>
    <n v="2285"/>
    <n v="1396443.1950000001"/>
  </r>
  <r>
    <x v="50"/>
    <s v="DMK JAOLI SAHAKARI BANK LTD."/>
    <n v="213"/>
    <n v="26"/>
    <n v="1220657.277"/>
    <n v="608"/>
    <n v="38"/>
    <n v="625000"/>
  </r>
  <r>
    <x v="50"/>
    <s v="DOHA BANK"/>
    <n v="110"/>
    <n v="650"/>
    <n v="59090909.090899996"/>
    <n v="355"/>
    <n v="807"/>
    <n v="22732394.3662"/>
  </r>
  <r>
    <x v="50"/>
    <s v="DOMBIVLI NAGARI SAHAKARI BANK"/>
    <n v="2414"/>
    <n v="651"/>
    <n v="2696768.8484"/>
    <n v="2634"/>
    <n v="574"/>
    <n v="2179195.1405000002"/>
  </r>
  <r>
    <x v="50"/>
    <s v="DURGAPUR STEEL PEOPLES' CO-OP BANK LTD"/>
    <n v="10"/>
    <n v="1"/>
    <n v="1000000"/>
    <n v="142"/>
    <n v="9"/>
    <n v="633802.81689999998"/>
  </r>
  <r>
    <x v="50"/>
    <s v="EMIRATES NBD BANK PJSC"/>
    <n v="37"/>
    <n v="476"/>
    <n v="128648648.6486"/>
    <n v="103"/>
    <n v="901"/>
    <n v="87475728.155300006"/>
  </r>
  <r>
    <x v="50"/>
    <s v="EQUITAS SMALL FINANCE BANK LTD."/>
    <n v="6141"/>
    <n v="3369"/>
    <n v="5486077.1860999996"/>
    <n v="8248"/>
    <n v="4960"/>
    <n v="6013579.0494999997"/>
  </r>
  <r>
    <x v="50"/>
    <s v="ESAF SMALL FINANCE BANK LTD."/>
    <n v="710"/>
    <n v="4771"/>
    <n v="67197183.0986"/>
    <n v="511"/>
    <n v="4534"/>
    <n v="88727984.344400004"/>
  </r>
  <r>
    <x v="50"/>
    <s v="EXPORT IMPORT BANK OF INDIA"/>
    <n v="391"/>
    <n v="13203"/>
    <n v="337672634.27109998"/>
    <n v="126"/>
    <n v="13391"/>
    <n v="1062777777.7778"/>
  </r>
  <r>
    <x v="50"/>
    <s v="FEDERAL BANK LTD."/>
    <n v="99774"/>
    <n v="49813"/>
    <n v="4992583.2380999997"/>
    <n v="118608"/>
    <n v="49980"/>
    <n v="4213881.0197999999"/>
  </r>
  <r>
    <x v="50"/>
    <s v="FINCARE SMALL FINANCE BANK LIMITED"/>
    <n v="199"/>
    <n v="2142"/>
    <n v="107638190.95479999"/>
    <n v="215"/>
    <n v="1964"/>
    <n v="91348837.209299996"/>
  </r>
  <r>
    <x v="50"/>
    <s v="FINO PAYMENTS BANK LIMITED"/>
    <n v="1356"/>
    <n v="646"/>
    <n v="4764011.7993999999"/>
    <n v="3"/>
    <n v="0"/>
    <n v="0"/>
  </r>
  <r>
    <x v="50"/>
    <s v="FIRST ABU DHABI BANK PJSC"/>
    <n v="32"/>
    <n v="1595"/>
    <n v="498437500"/>
    <n v="53"/>
    <n v="1669.0000000000002"/>
    <n v="314905660.37739998"/>
  </r>
  <r>
    <x v="50"/>
    <s v="FIRST RAND BANK LTD"/>
    <n v="80"/>
    <n v="2119"/>
    <n v="264875000"/>
    <n v="125"/>
    <n v="3186"/>
    <n v="254880000"/>
  </r>
  <r>
    <x v="50"/>
    <s v="GOLDMAN SACHS INDIA CAPITAL MARKETS PVT LTD."/>
    <n v="23"/>
    <n v="7559.9999999999991"/>
    <n v="3286956521.7391"/>
    <n v="20"/>
    <n v="7559.9999999999991"/>
    <n v="3780000000"/>
  </r>
  <r>
    <x v="50"/>
    <s v="GP PARSIK SAHAKARI BANK LTD., KALWA, THANE"/>
    <n v="3258"/>
    <n v="337"/>
    <n v="1034376.9184"/>
    <n v="3520"/>
    <n v="428"/>
    <n v="1215909.0909"/>
  </r>
  <r>
    <x v="50"/>
    <s v="HDFC BANK LTD."/>
    <n v="1792113"/>
    <n v="2453038"/>
    <n v="13687964.9888"/>
    <n v="1617196"/>
    <n v="2472034"/>
    <n v="15285926.999600001"/>
  </r>
  <r>
    <x v="50"/>
    <s v="ICICI BANK LTD."/>
    <n v="797953"/>
    <n v="888681"/>
    <n v="11137009.3226"/>
    <n v="785999"/>
    <n v="914882"/>
    <n v="11639734.910599999"/>
  </r>
  <r>
    <x v="50"/>
    <s v="ICICI SECURITIES PRIMARY DEALERSHIP LTD."/>
    <n v="351"/>
    <n v="43262"/>
    <n v="1232535612.5355999"/>
    <n v="225"/>
    <n v="43029"/>
    <n v="1912400000"/>
  </r>
  <r>
    <x v="50"/>
    <s v="IDBI BANK LTD."/>
    <n v="299692"/>
    <n v="301735"/>
    <n v="10068169.9879"/>
    <n v="260654"/>
    <n v="301169"/>
    <n v="11554359.419"/>
  </r>
  <r>
    <x v="50"/>
    <s v="IDFC Bank Limited"/>
    <n v="21683"/>
    <n v="73450"/>
    <n v="33874463.865699999"/>
    <n v="24172"/>
    <n v="71873"/>
    <n v="29733989.740200002"/>
  </r>
  <r>
    <x v="50"/>
    <s v="Idukki District Cooperative Bank Limited"/>
    <n v="329"/>
    <n v="42"/>
    <n v="1276595.7446999999"/>
    <n v="563"/>
    <n v="45"/>
    <n v="799289.52040000004"/>
  </r>
  <r>
    <x v="50"/>
    <s v="INDIAN BANK"/>
    <n v="112900"/>
    <n v="27562"/>
    <n v="2441275.4649999999"/>
    <n v="150528"/>
    <n v="32218"/>
    <n v="2140332.6956000002"/>
  </r>
  <r>
    <x v="50"/>
    <s v="INDIAN CLEARING CORPORATION LTD."/>
    <n v="1961"/>
    <n v="44266"/>
    <n v="225731769.5054"/>
    <n v="1180"/>
    <n v="44261"/>
    <n v="375093220.33899999"/>
  </r>
  <r>
    <x v="50"/>
    <s v="INDIAN OVERSEAS BANK"/>
    <n v="119965"/>
    <n v="39353"/>
    <n v="3280373.4423000002"/>
    <n v="125459"/>
    <n v="39605"/>
    <n v="3156808.2003000001"/>
  </r>
  <r>
    <x v="50"/>
    <s v="INDIA POST PAYMENTS BANK LIMITED"/>
    <m/>
    <m/>
    <m/>
    <n v="1"/>
    <n v="0"/>
    <n v="0"/>
  </r>
  <r>
    <x v="50"/>
    <s v="INDUSIND BANK LTD."/>
    <n v="172377"/>
    <n v="104232"/>
    <n v="6046746.3756999997"/>
    <n v="167065"/>
    <n v="106685.99999999999"/>
    <n v="6385897.7045"/>
  </r>
  <r>
    <x v="50"/>
    <s v="INDUSTRIAL AND COMMERCIAL BANK OF CHINA LTD."/>
    <n v="405"/>
    <n v="2055"/>
    <n v="50740740.740699999"/>
    <n v="287"/>
    <n v="1668"/>
    <n v="58118466.898999996"/>
  </r>
  <r>
    <x v="50"/>
    <s v="INDUSTRIAL BANK OF KOREA"/>
    <n v="139"/>
    <n v="718"/>
    <n v="51654676.259000003"/>
    <n v="389"/>
    <n v="778"/>
    <n v="20000000"/>
  </r>
  <r>
    <x v="50"/>
    <s v="JALGAON JANATA SAHAKARI BANK LTD."/>
    <n v="1349"/>
    <n v="798"/>
    <n v="5915492.9577000001"/>
    <n v="2289"/>
    <n v="808"/>
    <n v="3529925.7318000002"/>
  </r>
  <r>
    <x v="50"/>
    <s v="JANASEVA SAHAKARI BANK (BORIVLI) LTD."/>
    <n v="405"/>
    <n v="148"/>
    <n v="3654320.9876999999"/>
    <n v="436"/>
    <n v="142"/>
    <n v="3256880.7338999999"/>
  </r>
  <r>
    <x v="50"/>
    <s v="JANASEVA SAHAKARI BANK LTD., PUNE"/>
    <n v="1024"/>
    <n v="248"/>
    <n v="2421875"/>
    <n v="2059"/>
    <n v="326"/>
    <n v="1583292.8606"/>
  </r>
  <r>
    <x v="50"/>
    <s v="JANA SMALL FINANCE BANK LIMITED"/>
    <n v="5"/>
    <n v="0"/>
    <n v="0"/>
    <n v="5"/>
    <n v="0"/>
    <n v="0"/>
  </r>
  <r>
    <x v="50"/>
    <s v="JANATA SAHAKARI BANK LTD., PUNE"/>
    <n v="5396"/>
    <n v="977.99999999999989"/>
    <n v="1812453.6694"/>
    <n v="7352"/>
    <n v="1119"/>
    <n v="1522034.8204999999"/>
  </r>
  <r>
    <x v="50"/>
    <s v="JANKALYAN SAHAKARI BANK LTD."/>
    <n v="1536"/>
    <n v="239"/>
    <n v="1555989.5833000001"/>
    <n v="1698"/>
    <n v="244"/>
    <n v="1436984.6879"/>
  </r>
  <r>
    <x v="50"/>
    <s v="JIO PAYMENTS BANK LIMITED"/>
    <n v="63"/>
    <n v="27"/>
    <n v="4285714.2856999999"/>
    <n v="52"/>
    <n v="32"/>
    <n v="6153846.1538000004"/>
  </r>
  <r>
    <x v="50"/>
    <s v="JP MORGAN CHASE BANK"/>
    <n v="6539"/>
    <n v="50578"/>
    <n v="77348218.381999999"/>
    <n v="7649"/>
    <n v="51365"/>
    <n v="67152568.963300005"/>
  </r>
  <r>
    <x v="50"/>
    <s v="KALLAPPANNA AWADE ICHALKARANJI JANATA SAH BANK LTD"/>
    <n v="2932"/>
    <n v="1063"/>
    <n v="3625511.5962"/>
    <n v="4404"/>
    <n v="1270"/>
    <n v="2883742.0526999999"/>
  </r>
  <r>
    <x v="50"/>
    <s v="KARNATAKA BANK LTD"/>
    <n v="59912"/>
    <n v="9015"/>
    <n v="1504706.9035"/>
    <n v="78903"/>
    <n v="11350"/>
    <n v="1438475.0896999999"/>
  </r>
  <r>
    <x v="50"/>
    <s v="KARNATAKA STATE CO-OPERATIVE APEX BANK LTD."/>
    <n v="2229"/>
    <n v="5355"/>
    <n v="24024226.110399999"/>
    <n v="6605"/>
    <n v="5474"/>
    <n v="8287660.8629999999"/>
  </r>
  <r>
    <x v="50"/>
    <s v="KARNATAKA VIKAS GRAMEENA BANK"/>
    <n v="2694"/>
    <n v="795"/>
    <n v="2951002.2272000001"/>
    <n v="8270"/>
    <n v="911.99999999999989"/>
    <n v="1102781.1366000001"/>
  </r>
  <r>
    <x v="50"/>
    <s v="KARUR VYSYA BANK"/>
    <n v="108238"/>
    <n v="15681"/>
    <n v="1448751.8247"/>
    <n v="123412"/>
    <n v="16924"/>
    <n v="1371341.5227000001"/>
  </r>
  <r>
    <x v="50"/>
    <s v="KEB HANA BANK"/>
    <n v="264"/>
    <n v="1900"/>
    <n v="71969696.969699994"/>
    <n v="301"/>
    <n v="1929"/>
    <n v="64086378.737499997"/>
  </r>
  <r>
    <x v="50"/>
    <s v="KERALA GRAMIN BANK"/>
    <n v="3234"/>
    <n v="961"/>
    <n v="2971552.2573000002"/>
    <n v="7996"/>
    <n v="1029"/>
    <n v="1286893.4467"/>
  </r>
  <r>
    <x v="50"/>
    <s v="KOTAK MAHINDRA BANK LTD."/>
    <n v="476692"/>
    <n v="314641"/>
    <n v="6600509.3436000003"/>
    <n v="480711"/>
    <n v="319777"/>
    <n v="6652167.3104999997"/>
  </r>
  <r>
    <x v="50"/>
    <s v="KRUNG THAI BANK PLC"/>
    <n v="46"/>
    <n v="100"/>
    <n v="21739130.434799999"/>
    <n v="48"/>
    <n v="93"/>
    <n v="19375000"/>
  </r>
  <r>
    <x v="50"/>
    <s v="KURMANCHAL NAGAR SAHAKARI BANK LTD."/>
    <n v="1388"/>
    <n v="172"/>
    <n v="1239193.0836"/>
    <n v="3569"/>
    <n v="338"/>
    <n v="947043.98990000004"/>
  </r>
  <r>
    <x v="50"/>
    <s v="MAHANAGAR CO-OPERATIVE BANK LTD."/>
    <n v="1801"/>
    <n v="242"/>
    <n v="1343697.9456"/>
    <n v="2591"/>
    <n v="346"/>
    <n v="1335391.7405999999"/>
  </r>
  <r>
    <x v="50"/>
    <s v="MAHARASHTRA GRAMIN BANK"/>
    <n v="1807"/>
    <n v="1693"/>
    <n v="9369120.0885000005"/>
    <n v="4013"/>
    <n v="1741"/>
    <n v="4338400.1994000003"/>
  </r>
  <r>
    <x v="50"/>
    <s v="MASHREQBANK PSC"/>
    <n v="197"/>
    <n v="866"/>
    <n v="43959390.862899996"/>
    <n v="333"/>
    <n v="877"/>
    <n v="26336336.336300001"/>
  </r>
  <r>
    <x v="50"/>
    <s v="MEHSANA URBAN CO-OPERATIVE BANK LTD."/>
    <n v="7718"/>
    <n v="2548"/>
    <n v="3301373.4128"/>
    <n v="10542"/>
    <n v="2837"/>
    <n v="2691140.2011000002"/>
  </r>
  <r>
    <x v="50"/>
    <s v="MIZUHO BANK LTD."/>
    <n v="3230"/>
    <n v="22091"/>
    <n v="68393188.854499996"/>
    <n v="2674"/>
    <n v="20313"/>
    <n v="75964846.671700001"/>
  </r>
  <r>
    <x v="50"/>
    <s v="MORGAN STANLEY INDIA PRIMARY DEALER PVT LTD."/>
    <n v="24"/>
    <n v="1536"/>
    <n v="640000000"/>
    <n v="26"/>
    <n v="1457"/>
    <n v="560384615.38460004"/>
  </r>
  <r>
    <x v="50"/>
    <s v="MUMBAI DISTRICT CENTRAL CO-OPERATIVE BANK LTD."/>
    <n v="1643"/>
    <n v="587"/>
    <n v="3572732.8058000002"/>
    <n v="1297"/>
    <n v="557"/>
    <n v="4294525.8288000003"/>
  </r>
  <r>
    <x v="50"/>
    <s v="NABARD"/>
    <m/>
    <m/>
    <m/>
    <n v="16"/>
    <n v="26216.000000000004"/>
    <n v="16385000000"/>
  </r>
  <r>
    <x v="50"/>
    <s v="NAGAR URBAN COOPERATIVE BANK LTD"/>
    <n v="1375"/>
    <n v="332"/>
    <n v="2414545.4545"/>
    <n v="2711"/>
    <n v="289"/>
    <n v="1066027.2962"/>
  </r>
  <r>
    <x v="50"/>
    <s v="NAGPUR NAGRIK SAHAKARI BANK LTD."/>
    <n v="2497"/>
    <n v="354"/>
    <n v="1417701.2415"/>
    <n v="4157"/>
    <n v="337"/>
    <n v="810680.7794"/>
  </r>
  <r>
    <x v="50"/>
    <s v="NASIK MERCHANTS CO-OPERATIVE BANK LTD."/>
    <n v="1543"/>
    <n v="305"/>
    <n v="1976668.827"/>
    <n v="2624"/>
    <n v="297"/>
    <n v="1131859.7561000001"/>
  </r>
  <r>
    <x v="50"/>
    <s v="NATIONAL AUSTRALIA BANK LTD."/>
    <n v="33"/>
    <n v="490.00000000000006"/>
    <n v="148484848.48480001"/>
    <n v="37"/>
    <n v="492"/>
    <n v="132972972.973"/>
  </r>
  <r>
    <x v="50"/>
    <s v="NATIONAL SECURITIES CLEARING CORPORATION LTD."/>
    <n v="5183"/>
    <n v="262941"/>
    <n v="507314296.73930001"/>
    <n v="6879"/>
    <n v="262941"/>
    <n v="382237243.78539997"/>
  </r>
  <r>
    <x v="50"/>
    <s v="NEW INDIA CO-OPERATIVE BANK LTD."/>
    <n v="1512"/>
    <n v="262"/>
    <n v="1732804.2328000001"/>
    <n v="2007"/>
    <n v="357"/>
    <n v="1778774.29"/>
  </r>
  <r>
    <x v="50"/>
    <s v="NKGSB CO-OPERATIVE BANK LTD."/>
    <n v="4442"/>
    <n v="896.00000000000011"/>
    <n v="2017109.4102"/>
    <n v="4730"/>
    <n v="976"/>
    <n v="2063424.9471"/>
  </r>
  <r>
    <x v="50"/>
    <s v="NOMURA FIXED INCOME SECURITIES PVT LTD."/>
    <n v="127"/>
    <n v="35122"/>
    <n v="2765511811.0236001"/>
    <n v="164"/>
    <n v="34905"/>
    <n v="2128353658.5366001"/>
  </r>
  <r>
    <x v="50"/>
    <s v="NORTH EAST SMALL FINANCE BANK LIMITED"/>
    <n v="61"/>
    <n v="20"/>
    <n v="3278688.5246000001"/>
    <n v="4"/>
    <n v="3"/>
    <n v="7500000"/>
  </r>
  <r>
    <x v="50"/>
    <s v="NUTAN NAGARIK SAHAKARI BANK LTD."/>
    <n v="3724"/>
    <n v="371"/>
    <n v="996240.60149999999"/>
    <n v="4625"/>
    <n v="687"/>
    <n v="1485405.4054"/>
  </r>
  <r>
    <x v="50"/>
    <s v="ORIENTAL BANK OF COMMERCE"/>
    <n v="166973"/>
    <n v="38668"/>
    <n v="2315823.5164000001"/>
    <n v="198227"/>
    <n v="37388"/>
    <n v="1886120.4579"/>
  </r>
  <r>
    <x v="50"/>
    <s v="ORISSA STATE CO-OPERATIVE BANK LTD."/>
    <n v="119"/>
    <n v="4717"/>
    <n v="396386554.62180001"/>
    <n v="203"/>
    <n v="4684"/>
    <n v="230738916.25619999"/>
  </r>
  <r>
    <x v="50"/>
    <s v="PAYTM PAYMENTS BANK LIMITED"/>
    <n v="1327"/>
    <n v="1047"/>
    <n v="7889977.3925999999"/>
    <n v="5"/>
    <n v="0"/>
    <n v="0"/>
  </r>
  <r>
    <x v="50"/>
    <s v="PNB GILTS LTD."/>
    <n v="399"/>
    <n v="34368"/>
    <n v="861353383.45860004"/>
    <n v="521"/>
    <n v="49153"/>
    <n v="943435700.57579994"/>
  </r>
  <r>
    <x v="50"/>
    <s v="PRAGATHI KRISHNA GRAMIN BANK"/>
    <n v="4130"/>
    <n v="2824"/>
    <n v="6837772.3970999997"/>
    <n v="8807"/>
    <n v="3034"/>
    <n v="3444986.9421999999"/>
  </r>
  <r>
    <x v="50"/>
    <s v="PRATHAMA BANK"/>
    <n v="1314"/>
    <n v="451.99999999999994"/>
    <n v="3439878.2344"/>
    <n v="4159"/>
    <n v="458"/>
    <n v="1101226.2563"/>
  </r>
  <r>
    <x v="50"/>
    <s v="PRIME CO-OPERATIVE BANK LTD"/>
    <n v="1933"/>
    <n v="141"/>
    <n v="729436.10970000003"/>
    <n v="3682"/>
    <n v="252"/>
    <n v="684410.64639999997"/>
  </r>
  <r>
    <x v="50"/>
    <s v="PT BANK MAYBANK INDONESIA TBK"/>
    <n v="35"/>
    <n v="363"/>
    <n v="103714285.71430001"/>
    <n v="43"/>
    <n v="364"/>
    <n v="84651162.790700004"/>
  </r>
  <r>
    <x v="50"/>
    <s v="PUNJAB AND SIND BANK"/>
    <n v="34304"/>
    <n v="24128"/>
    <n v="7033582.0895999996"/>
    <n v="45484"/>
    <n v="25911"/>
    <n v="5696728.5198999997"/>
  </r>
  <r>
    <x v="50"/>
    <s v="PUNJAB &amp; MAHARASHTRA CO-OPERATIVE BANK LTD."/>
    <n v="4467"/>
    <n v="6573.9999999999991"/>
    <n v="14716812.178200001"/>
    <n v="6429"/>
    <n v="6864"/>
    <n v="10676621.558599999"/>
  </r>
  <r>
    <x v="50"/>
    <s v="PUNJAB NATIONAL BANK"/>
    <n v="397336"/>
    <n v="153997"/>
    <n v="3875737.4112"/>
    <n v="450814"/>
    <n v="182610"/>
    <n v="4050672.7829999998"/>
  </r>
  <r>
    <x v="50"/>
    <s v="QATAR NATIONAL BANK SAQ"/>
    <n v="23"/>
    <n v="311"/>
    <n v="135217391.30430001"/>
    <n v="22"/>
    <n v="320"/>
    <n v="145454545.45449999"/>
  </r>
  <r>
    <x v="50"/>
    <s v="RAJARAMBAPU SAHAKARI BANK LTD"/>
    <n v="4"/>
    <n v="3"/>
    <n v="7500000"/>
    <n v="7"/>
    <n v="0"/>
    <n v="0"/>
  </r>
  <r>
    <x v="50"/>
    <s v="RAJGURUNAGAR SAHKARI BANK LTD."/>
    <n v="665"/>
    <n v="43"/>
    <n v="646616.54139999999"/>
    <n v="1319"/>
    <n v="148"/>
    <n v="1122062.1683"/>
  </r>
  <r>
    <x v="50"/>
    <s v="RAJKOT NAGRIK SAHAKARI BANK LTD."/>
    <n v="2473"/>
    <n v="2037"/>
    <n v="8236959.1589000002"/>
    <n v="3686"/>
    <n v="2048"/>
    <n v="5556158.4373000003"/>
  </r>
  <r>
    <x v="50"/>
    <s v="RBL BANK LTD."/>
    <n v="34884"/>
    <n v="28564.999999999996"/>
    <n v="8188567.8247999996"/>
    <n v="34597"/>
    <n v="28277.999999999996"/>
    <n v="8173541.0585000003"/>
  </r>
  <r>
    <x v="50"/>
    <s v="RESERVE BANK OF INDIA"/>
    <n v="38110"/>
    <n v="347443"/>
    <n v="91168459.721900001"/>
    <n v="558"/>
    <n v="335"/>
    <n v="6003584.2293999996"/>
  </r>
  <r>
    <x v="50"/>
    <s v="SAMARTH SAHAKARI BANK LTD; SOLAPUR"/>
    <n v="293"/>
    <n v="50"/>
    <n v="1706484.6416"/>
    <n v="679"/>
    <n v="108"/>
    <n v="1590574.3740999999"/>
  </r>
  <r>
    <x v="50"/>
    <s v="SBERBANK"/>
    <n v="58"/>
    <n v="742"/>
    <n v="127931034.48280001"/>
    <n v="26"/>
    <n v="641"/>
    <n v="246538461.53850001"/>
  </r>
  <r>
    <x v="50"/>
    <s v="SBI DFHI LTD."/>
    <n v="976"/>
    <n v="22570"/>
    <n v="231250000"/>
    <n v="2835"/>
    <n v="45071"/>
    <n v="158980599.6473"/>
  </r>
  <r>
    <x v="50"/>
    <s v="SBM BANK (MAURITIUS) LTD."/>
    <n v="358"/>
    <n v="771"/>
    <n v="21536312.849199999"/>
    <n v="382"/>
    <n v="449"/>
    <n v="11753926.7016"/>
  </r>
  <r>
    <x v="50"/>
    <s v="SHIKSHAK SAHAKARI BANK LTD."/>
    <n v="693"/>
    <n v="722"/>
    <n v="10418470.418500001"/>
    <n v="1517"/>
    <n v="756"/>
    <n v="4983520.1054999996"/>
  </r>
  <r>
    <x v="50"/>
    <s v="SHINHAN BANK"/>
    <n v="3251"/>
    <n v="7558"/>
    <n v="23248231.3134"/>
    <n v="2967"/>
    <n v="9220"/>
    <n v="31075160.0944"/>
  </r>
  <r>
    <x v="50"/>
    <s v="SHIVALIK MERCANTILE CO-OP BANK LTD"/>
    <n v="959"/>
    <n v="329"/>
    <n v="3430656.9342999998"/>
    <n v="1945"/>
    <n v="301"/>
    <n v="1547557.8406"/>
  </r>
  <r>
    <x v="50"/>
    <s v="SHRI CHHATRAPATI RAJARSHI SHAHU URBAN CO-OP BANK"/>
    <n v="844"/>
    <n v="129"/>
    <n v="1528436.0190000001"/>
    <n v="1620"/>
    <n v="120"/>
    <n v="740740.74069999997"/>
  </r>
  <r>
    <x v="50"/>
    <s v="Sindhudurg District Central Cooperative Bank Ltd."/>
    <n v="94"/>
    <n v="8"/>
    <n v="851063.82979999995"/>
    <n v="436"/>
    <n v="28.999999999999996"/>
    <n v="665137.61470000003"/>
  </r>
  <r>
    <x v="50"/>
    <s v="SMALL INDUSTRIES DEVELOPMENT BANK OF INDIA"/>
    <n v="11"/>
    <n v="1213"/>
    <n v="1102727272.7272999"/>
    <n v="12"/>
    <n v="1213"/>
    <n v="1010833333.3333"/>
  </r>
  <r>
    <x v="50"/>
    <s v="SOCIETE GENERALE"/>
    <n v="502"/>
    <n v="12681"/>
    <n v="252609561.75299999"/>
    <n v="518"/>
    <n v="13530.000000000002"/>
    <n v="261196911.19690001"/>
  </r>
  <r>
    <x v="50"/>
    <s v="SOLAPUR JANATA SAHAKARI BANK LTD."/>
    <n v="1268"/>
    <n v="225"/>
    <n v="1774447.9495000001"/>
    <n v="2090"/>
    <n v="220.00000000000003"/>
    <n v="1052631.5789000001"/>
  </r>
  <r>
    <x v="50"/>
    <s v="SOUTH INDIAN BANK"/>
    <n v="59302"/>
    <n v="14441"/>
    <n v="2435162.3890999998"/>
    <n v="72448"/>
    <n v="16893"/>
    <n v="2331741.3868999998"/>
  </r>
  <r>
    <x v="50"/>
    <s v="STANDARD CHARTERED BANK"/>
    <n v="164370"/>
    <n v="488407"/>
    <n v="29713877.2282"/>
    <n v="146651"/>
    <n v="484997.99999999994"/>
    <n v="33071578.100400001"/>
  </r>
  <r>
    <x v="50"/>
    <s v="STATE BANK OF INDIA"/>
    <n v="1652009"/>
    <n v="1018534"/>
    <n v="6165426.4594999999"/>
    <n v="1383289"/>
    <n v="1175493"/>
    <n v="8497812.0986000001"/>
  </r>
  <r>
    <x v="50"/>
    <s v="STCI PRIMARY DEALER LTD."/>
    <n v="606"/>
    <n v="38745"/>
    <n v="639356435.64359999"/>
    <n v="943"/>
    <n v="38578"/>
    <n v="409098621.421"/>
  </r>
  <r>
    <x v="50"/>
    <s v="SUMITOMO MITSUI BANKING CORPORATION"/>
    <n v="1068"/>
    <n v="21602"/>
    <n v="202265917.60299999"/>
    <n v="1549"/>
    <n v="16497"/>
    <n v="106500968.36669999"/>
  </r>
  <r>
    <x v="50"/>
    <s v="SURAT NATIONAL COOPERATIVE BANK LTD"/>
    <n v="906"/>
    <n v="68"/>
    <n v="750551.87639999995"/>
    <n v="1344"/>
    <n v="121"/>
    <n v="900297.61899999995"/>
  </r>
  <r>
    <x v="50"/>
    <s v="SURYODAY SMALL FINANCE BANK LTD."/>
    <n v="384"/>
    <n v="2019.0000000000002"/>
    <n v="52578125"/>
    <n v="453"/>
    <n v="1842.0000000000002"/>
    <n v="40662251.655599996"/>
  </r>
  <r>
    <x v="50"/>
    <s v="SVC CO-OPERATIVE BANK LTD."/>
    <n v="19254"/>
    <n v="3443"/>
    <n v="1788199.8546"/>
    <n v="25964"/>
    <n v="3585"/>
    <n v="1380757.9726"/>
  </r>
  <r>
    <x v="50"/>
    <s v="SYNDICATE BANK"/>
    <n v="103984"/>
    <n v="34090"/>
    <n v="3278388.9829000002"/>
    <n v="70629"/>
    <n v="29748"/>
    <n v="4211867.6464"/>
  </r>
  <r>
    <x v="50"/>
    <s v="TAMILNAD MERCANTILE BANK LTD."/>
    <n v="52787"/>
    <n v="7368.0000000000009"/>
    <n v="1395798.2079"/>
    <n v="77037"/>
    <n v="9252"/>
    <n v="1200981.3466"/>
  </r>
  <r>
    <x v="50"/>
    <s v="TELANGANA STATE CO OPERATIVE APEX BANK LTD"/>
    <n v="1547"/>
    <n v="8823"/>
    <n v="57032967.033"/>
    <n v="4066"/>
    <n v="8873"/>
    <n v="21822429.906500001"/>
  </r>
  <r>
    <x v="50"/>
    <s v="TEXTILE TRADERS CO-OPERATIVE BANK LIMITED"/>
    <n v="334"/>
    <n v="28.000000000000004"/>
    <n v="838323.35329999996"/>
    <n v="582"/>
    <n v="57.999999999999993"/>
    <n v="996563.57389999996"/>
  </r>
  <r>
    <x v="50"/>
    <s v="THANE BHARAT SHAKARI BANK LTD."/>
    <n v="1235"/>
    <n v="143"/>
    <n v="1157894.7368000001"/>
    <n v="1297"/>
    <n v="158"/>
    <n v="1218195.8365"/>
  </r>
  <r>
    <x v="50"/>
    <s v="THANE DISTRICT CENTRAL CO-OPERATIVE BANK LTD."/>
    <n v="582"/>
    <n v="319"/>
    <n v="5481099.6563999997"/>
    <n v="1179"/>
    <n v="300"/>
    <n v="2544529.2620999999"/>
  </r>
  <r>
    <x v="50"/>
    <s v="THE AHMEDABAD MERCANTILE CO-OPERATIVE BANK LTD."/>
    <n v="3663"/>
    <n v="321"/>
    <n v="876330.8763"/>
    <n v="4229"/>
    <n v="413.99999999999994"/>
    <n v="978954.83570000005"/>
  </r>
  <r>
    <x v="50"/>
    <s v="THE AKOLA DISTRICT CENTRAL CO-OPERATIVE BANK LTD."/>
    <n v="260"/>
    <n v="53"/>
    <n v="2038461.5385"/>
    <n v="536"/>
    <n v="72"/>
    <n v="1343283.5821"/>
  </r>
  <r>
    <x v="50"/>
    <s v="THE AKOLA JANATA COMMERCIAL COOPERATIVE BANK LTD"/>
    <n v="2345"/>
    <n v="325"/>
    <n v="1385927.5053000001"/>
    <n v="3807"/>
    <n v="536"/>
    <n v="1407932.7555"/>
  </r>
  <r>
    <x v="50"/>
    <s v="THE A.P. MAHESH CO-OPERATIVE URBAN BANK LTD"/>
    <n v="5395"/>
    <n v="799"/>
    <n v="1481000.9268"/>
    <n v="6705"/>
    <n v="581"/>
    <n v="866517.52419999999"/>
  </r>
  <r>
    <x v="50"/>
    <s v="THE BANK OF NOVA SCOTIA"/>
    <n v="694"/>
    <n v="8454"/>
    <n v="121815561.9597"/>
    <n v="592"/>
    <n v="9121"/>
    <n v="154070945.94589999"/>
  </r>
  <r>
    <x v="50"/>
    <s v="THE BANK OF TOKYO MITSUBISHI UFJ LTD"/>
    <n v="4139"/>
    <n v="19946"/>
    <n v="48190384.150799997"/>
    <n v="4833"/>
    <n v="18825"/>
    <n v="38950962.135300003"/>
  </r>
  <r>
    <x v="50"/>
    <s v="THE BARAMATI SAHAKARI BANK LIMITED"/>
    <n v="678"/>
    <n v="86"/>
    <n v="1268436.5782000001"/>
    <n v="1806"/>
    <n v="138"/>
    <n v="764119.60129999998"/>
  </r>
  <r>
    <x v="50"/>
    <s v="THE BHARAT CO-OPERATIVE BANK (MUMBAI) LTD."/>
    <n v="10213"/>
    <n v="1279"/>
    <n v="1252325.4675"/>
    <n v="11558"/>
    <n v="1734"/>
    <n v="1500259.5604999999"/>
  </r>
  <r>
    <x v="50"/>
    <s v="THE CLEARING CORPORATION OF INDIA LTD."/>
    <n v="173"/>
    <n v="21049"/>
    <n v="1216705202.3120999"/>
    <n v="582"/>
    <n v="23353"/>
    <n v="401254295.53259999"/>
  </r>
  <r>
    <x v="50"/>
    <s v="THE COSMOS CO-OPERATIVE BANK LTD."/>
    <n v="19854"/>
    <n v="2701"/>
    <n v="1360431.1473999999"/>
    <n v="15361"/>
    <n v="3221"/>
    <n v="2096868.6934"/>
  </r>
  <r>
    <x v="50"/>
    <s v="THE DELHI STATE COOPERATIVE BANK"/>
    <n v="316"/>
    <n v="239"/>
    <n v="7563291.1392000001"/>
    <n v="366"/>
    <n v="218.00000000000003"/>
    <n v="5956284.1529999999"/>
  </r>
  <r>
    <x v="50"/>
    <s v="THE GADCHIROLI DISTRICT CENTRAL CO-OP BANK LTD."/>
    <n v="279"/>
    <n v="70"/>
    <n v="2508960.5734999999"/>
    <n v="545"/>
    <n v="113.99999999999999"/>
    <n v="2091743.1192999999"/>
  </r>
  <r>
    <x v="50"/>
    <s v="THE GREATER BOMBAY CO-OPERATIVE BANK LTD."/>
    <n v="1559"/>
    <n v="639"/>
    <n v="4098781.27"/>
    <n v="1983"/>
    <n v="678"/>
    <n v="3419062.0271999999"/>
  </r>
  <r>
    <x v="50"/>
    <s v="THE GUJARAT STATE CO-OPERATIVE BANK LTD"/>
    <n v="10098"/>
    <n v="6101"/>
    <n v="6041790.4535999997"/>
    <n v="18661"/>
    <n v="6223"/>
    <n v="3334762.3385999999"/>
  </r>
  <r>
    <x v="50"/>
    <s v="THE HARYANA STATE COOPERATIVE APEX BANK LIMITED"/>
    <n v="93"/>
    <n v="76"/>
    <n v="8172043.0108000003"/>
    <n v="173"/>
    <n v="24"/>
    <n v="1387283.237"/>
  </r>
  <r>
    <x v="50"/>
    <s v="THE HASTI CO-OP BANK LTD."/>
    <n v="613"/>
    <n v="39"/>
    <n v="636215.33440000005"/>
    <n v="1894"/>
    <n v="112.00000000000001"/>
    <n v="591341.07709999999"/>
  </r>
  <r>
    <x v="50"/>
    <s v="THE HIMACHAL PRADESH STATE CO-OPERATIVE BANK LTD."/>
    <n v="962"/>
    <n v="179"/>
    <n v="1860706.8607000001"/>
    <n v="2292"/>
    <n v="555"/>
    <n v="2421465.9685999998"/>
  </r>
  <r>
    <x v="50"/>
    <s v="THE HONGKONG AND SHANGHAI BANKING CORPORATION LTD."/>
    <n v="107127"/>
    <n v="282678"/>
    <n v="26387185.303399999"/>
    <n v="66378"/>
    <n v="263862"/>
    <n v="39751423.664499998"/>
  </r>
  <r>
    <x v="50"/>
    <s v="THE JALGAON PEOPLE CO-OPERATIVE BANK LTD."/>
    <n v="1603"/>
    <n v="558"/>
    <n v="3480973.1752999998"/>
    <n v="2255"/>
    <n v="296"/>
    <n v="1312638.5808999999"/>
  </r>
  <r>
    <x v="50"/>
    <s v="THE JAMMU AND KASHMIR BANK LTD."/>
    <n v="26621"/>
    <n v="23119"/>
    <n v="8684497.2015000004"/>
    <n v="53058"/>
    <n v="26207"/>
    <n v="4939311.6966000004"/>
  </r>
  <r>
    <x v="50"/>
    <s v="THE KALUPUR COMMERCIAL CO-OPERATIVE BANK LTD."/>
    <n v="10430"/>
    <n v="2001.0000000000002"/>
    <n v="1918504.3145000001"/>
    <n v="13445"/>
    <n v="2234"/>
    <n v="1661584.2320999999"/>
  </r>
  <r>
    <x v="50"/>
    <s v="THE KALYAN JANATA SAHAKARI BANK LTD."/>
    <n v="1698"/>
    <n v="316"/>
    <n v="1861012.9564"/>
    <n v="2754"/>
    <n v="446"/>
    <n v="1619462.5999"/>
  </r>
  <r>
    <x v="50"/>
    <s v="THE KANGRA CENTRAL CO-OP BANK LTD., DHARAMSHALA"/>
    <n v="1196"/>
    <n v="656"/>
    <n v="5484949.8328"/>
    <n v="2856"/>
    <n v="732"/>
    <n v="2563025.2100999998"/>
  </r>
  <r>
    <x v="50"/>
    <s v="THE KANGRA CO-OPERATIVE BANK LTD."/>
    <n v="392"/>
    <n v="24"/>
    <n v="612244.89800000004"/>
    <n v="203"/>
    <n v="14.000000000000002"/>
    <n v="689655.17240000004"/>
  </r>
  <r>
    <x v="50"/>
    <s v="THE KARAD URBAN CO-OPERATIVE BANK LTD., KARAD"/>
    <n v="2525"/>
    <n v="785"/>
    <n v="3108910.8911000001"/>
    <n v="4517"/>
    <n v="946.00000000000011"/>
    <n v="2094310.3829999999"/>
  </r>
  <r>
    <x v="50"/>
    <s v="The Kozhikode District Cooperative Bank Limited"/>
    <n v="200"/>
    <n v="44"/>
    <n v="2200000"/>
    <n v="945"/>
    <n v="143"/>
    <n v="1513227.5131999999"/>
  </r>
  <r>
    <x v="50"/>
    <s v="THE LAKSHMI VILAS BANK LTD."/>
    <n v="40123"/>
    <n v="14441"/>
    <n v="3599182.5137999998"/>
    <n v="55715"/>
    <n v="14878"/>
    <n v="2670376.0208000001"/>
  </r>
  <r>
    <x v="50"/>
    <s v="THE MAHARASHTRA STATE CO-OPERATIVE BANK LTD."/>
    <n v="1732"/>
    <n v="10746"/>
    <n v="62043879.907600001"/>
    <n v="1518"/>
    <n v="11125"/>
    <n v="73287220.0264"/>
  </r>
  <r>
    <x v="50"/>
    <s v="THE MUNICIPAL CO-OPERATIVE BANK LTD., MUMBAI"/>
    <n v="135"/>
    <n v="928.99999999999989"/>
    <n v="68814814.814799994"/>
    <n v="134"/>
    <n v="941"/>
    <n v="70223880.597000003"/>
  </r>
  <r>
    <x v="50"/>
    <s v="THE NAINITAL BANK LTD."/>
    <n v="6049"/>
    <n v="2892"/>
    <n v="4780955.5297999997"/>
    <n v="8395"/>
    <n v="2946"/>
    <n v="3509231.6855000001"/>
  </r>
  <r>
    <x v="50"/>
    <s v="THE NAVNIRMAN CO-OPERATIVE BANK LIMITED"/>
    <n v="1161"/>
    <n v="70"/>
    <n v="602928.50989999995"/>
    <n v="1662"/>
    <n v="115.99999999999999"/>
    <n v="697954.272"/>
  </r>
  <r>
    <x v="50"/>
    <s v="THE PANDHARPUR URBAN COOP BANK LTD"/>
    <n v="595"/>
    <n v="150"/>
    <n v="2521008.4034000002"/>
    <n v="1034"/>
    <n v="151"/>
    <n v="1460348.1625000001"/>
  </r>
  <r>
    <x v="50"/>
    <s v="THE RAJASTHAN STATE CO-OPERATIVE BANK LTD."/>
    <n v="1081"/>
    <n v="5938"/>
    <n v="54930619.796499997"/>
    <n v="4432"/>
    <n v="3813.0000000000005"/>
    <n v="8603339.3501999993"/>
  </r>
  <r>
    <x v="50"/>
    <s v="THE ROYAL BANK OF SCOTLAND PLC"/>
    <n v="17"/>
    <n v="16"/>
    <n v="9411764.7059000004"/>
    <n v="30"/>
    <n v="30"/>
    <n v="10000000"/>
  </r>
  <r>
    <x v="50"/>
    <s v="THE SAHEBRAO DESHMUKH CO-OPERATIVE BANK LTD."/>
    <n v="765"/>
    <n v="63"/>
    <n v="823529.4118"/>
    <n v="955"/>
    <n v="83"/>
    <n v="869109.94759999996"/>
  </r>
  <r>
    <x v="50"/>
    <s v="THE SARASWAT CO-OPERATIVE BANK LTD."/>
    <n v="31936"/>
    <n v="22419"/>
    <n v="7019977.4549000002"/>
    <n v="38925"/>
    <n v="24242"/>
    <n v="6227874.1168999998"/>
  </r>
  <r>
    <x v="50"/>
    <s v="THE SEVA VIKAS CO-OPERATIVE BANK LTD."/>
    <n v="808"/>
    <n v="139"/>
    <n v="1720297.0297000001"/>
    <n v="2396"/>
    <n v="194"/>
    <n v="809682.80469999998"/>
  </r>
  <r>
    <x v="50"/>
    <s v="THE SURAT DISTRICT CO-OPERATIVE BANK LTD."/>
    <n v="1949"/>
    <n v="737"/>
    <n v="3781426.3725000001"/>
    <n v="3856"/>
    <n v="815"/>
    <n v="2113589.2116"/>
  </r>
  <r>
    <x v="50"/>
    <s v="THE SURAT PEOPLE'S CO-OPERATIVE BANK LTD."/>
    <n v="3772"/>
    <n v="394"/>
    <n v="1044538.7063"/>
    <n v="5996"/>
    <n v="754"/>
    <n v="1257505.0033"/>
  </r>
  <r>
    <x v="50"/>
    <s v="THE SUTEX CO-OPERATIVE BANK LTD."/>
    <n v="1915"/>
    <n v="326"/>
    <n v="1702349.8695"/>
    <n v="2544"/>
    <n v="440.00000000000006"/>
    <n v="1729559.7483999999"/>
  </r>
  <r>
    <x v="50"/>
    <s v="THE TAMILNADU STATE APEX CO-OPERATIVE BANK LTD."/>
    <n v="2567"/>
    <n v="13938.999999999998"/>
    <n v="54300740.163599998"/>
    <n v="6227"/>
    <n v="14044"/>
    <n v="22553396.4991"/>
  </r>
  <r>
    <x v="50"/>
    <s v="THE VARACHHA CO-OPERATIVE BANK LTD., SURAT"/>
    <n v="2328"/>
    <n v="374"/>
    <n v="1606529.2095999999"/>
    <n v="3010"/>
    <n v="423.00000000000006"/>
    <n v="1405315.6146"/>
  </r>
  <r>
    <x v="50"/>
    <s v="THE VISHWESHWAR SAHAKARI BANK LTD., PUNE"/>
    <n v="1620"/>
    <n v="346"/>
    <n v="2135802.4690999999"/>
    <n v="2767"/>
    <n v="505"/>
    <n v="1825081.3155"/>
  </r>
  <r>
    <x v="50"/>
    <s v="THE WEST BENGAL STATE CO-OPERATIVE BANK LTD."/>
    <n v="1314"/>
    <n v="1181"/>
    <n v="8987823.4398999996"/>
    <n v="4469"/>
    <n v="794"/>
    <n v="1776683.8219000001"/>
  </r>
  <r>
    <x v="50"/>
    <s v="THE ZOROASTRIAN COOPERATIVE BANK LIMITED"/>
    <n v="779"/>
    <n v="639"/>
    <n v="8202824.1335000005"/>
    <n v="804"/>
    <n v="657"/>
    <n v="8171641.7910000002"/>
  </r>
  <r>
    <x v="50"/>
    <s v="THRISSUR DISTRICT CO-OPERATIVE BANK LTD."/>
    <n v="425"/>
    <n v="68"/>
    <n v="1600000"/>
    <n v="868"/>
    <n v="173"/>
    <n v="1993087.5575999999"/>
  </r>
  <r>
    <x v="50"/>
    <s v="TJSB SAHAKARI BANK LTD."/>
    <n v="7528"/>
    <n v="1387"/>
    <n v="1842454.8352999999"/>
    <n v="8220"/>
    <n v="1277"/>
    <n v="1553527.9805000001"/>
  </r>
  <r>
    <x v="50"/>
    <s v="TUMKUR GRAIN MERCHANTS CO-OPERATIVE BANK LTD."/>
    <n v="866"/>
    <n v="208"/>
    <n v="2401847.5751"/>
    <n v="1571"/>
    <n v="216"/>
    <n v="1374920.4328000001"/>
  </r>
  <r>
    <x v="50"/>
    <s v="UCO BANK"/>
    <n v="66081"/>
    <n v="18213"/>
    <n v="2756162.8909999998"/>
    <n v="111976"/>
    <n v="21993"/>
    <n v="1964081.5889000001"/>
  </r>
  <r>
    <x v="50"/>
    <s v="Ujjivan Small Finance Bank Limited"/>
    <n v="953"/>
    <n v="3452.0000000000005"/>
    <n v="36222455.403999999"/>
    <n v="858"/>
    <n v="3584.0000000000005"/>
    <n v="41771561.771600001"/>
  </r>
  <r>
    <x v="50"/>
    <s v="UNIITED OVERSEAS BANK MUMBAI BRANCH"/>
    <n v="61"/>
    <n v="838.00000000000011"/>
    <n v="137377049.1803"/>
    <n v="67"/>
    <n v="866"/>
    <n v="129253731.3433"/>
  </r>
  <r>
    <x v="50"/>
    <s v="UNION BANK OF INDIA"/>
    <n v="279277"/>
    <n v="86701"/>
    <n v="3104480.4978999998"/>
    <n v="350764"/>
    <n v="100215"/>
    <n v="2857049.1841000002"/>
  </r>
  <r>
    <x v="50"/>
    <s v="UNITED BANK OF INDIA"/>
    <n v="45777"/>
    <n v="14469.999999999998"/>
    <n v="3160976.0359999998"/>
    <n v="96918"/>
    <n v="23885"/>
    <n v="2464454.4873000002"/>
  </r>
  <r>
    <x v="50"/>
    <s v="UTKARSH SMALL FINANCE BANK LTD"/>
    <n v="560"/>
    <n v="2424"/>
    <n v="43285714.285700001"/>
    <n v="518"/>
    <n v="2177"/>
    <n v="42027027.027000003"/>
  </r>
  <r>
    <x v="50"/>
    <s v="Vasai Janata Sahakari Bank Ltd."/>
    <m/>
    <m/>
    <m/>
    <n v="6"/>
    <n v="0"/>
    <n v="0"/>
  </r>
  <r>
    <x v="50"/>
    <s v="VASAI VIKAS SAHAKARI BANK LTD."/>
    <n v="847"/>
    <n v="278"/>
    <n v="3282172.3731"/>
    <n v="1820"/>
    <n v="291"/>
    <n v="1598901.0989000001"/>
  </r>
  <r>
    <x v="50"/>
    <s v="VIJAYA BANK"/>
    <n v="83545"/>
    <n v="40281"/>
    <n v="4821473.4573999997"/>
    <n v="120428"/>
    <n v="38109"/>
    <n v="3164463.4138000002"/>
  </r>
  <r>
    <x v="50"/>
    <s v="WESTPAC BANKING CORPORATION"/>
    <n v="161"/>
    <n v="1302"/>
    <n v="80869565.217399999"/>
    <n v="49"/>
    <n v="209"/>
    <n v="42653061.2245"/>
  </r>
  <r>
    <x v="50"/>
    <s v="WOORI BANK"/>
    <n v="705"/>
    <n v="3409.0000000000005"/>
    <n v="48354609.929099999"/>
    <n v="487"/>
    <n v="3961"/>
    <n v="81334702.258699998"/>
  </r>
  <r>
    <x v="50"/>
    <s v="YES BANK LTD"/>
    <n v="297533"/>
    <n v="210950"/>
    <n v="7089969.8520999998"/>
    <n v="312464"/>
    <n v="202119"/>
    <n v="6468553.1772999996"/>
  </r>
  <r>
    <x v="50"/>
    <s v="ZILA SAHKARI BANK LTD GHAZIABAD"/>
    <n v="151"/>
    <n v="19"/>
    <n v="1258278.1457"/>
    <n v="220"/>
    <n v="20"/>
    <n v="909090.90910000005"/>
  </r>
  <r>
    <x v="51"/>
    <s v="ABHYUDAYA CO-OPERATIVE BANK LTD"/>
    <n v="6216"/>
    <n v="6883"/>
    <n v="11073037.323000001"/>
    <n v="9632"/>
    <n v="6733"/>
    <n v="6990240.8638000004"/>
  </r>
  <r>
    <x v="51"/>
    <s v="ABU DHABI COMMERCIAL BANK PJSC"/>
    <n v="259"/>
    <n v="1579"/>
    <n v="60965250.965300001"/>
    <n v="918"/>
    <n v="3350"/>
    <n v="36492374.727700002"/>
  </r>
  <r>
    <x v="51"/>
    <s v="ADITYA BIRLA IDEA PAYMENTS BANK LIMITED"/>
    <n v="71"/>
    <n v="90"/>
    <n v="12676056.338"/>
    <n v="31"/>
    <n v="83"/>
    <n v="26774193.5484"/>
  </r>
  <r>
    <x v="51"/>
    <s v="AHMEDNAGAR MERCHANT'S CO-OP. BANK LTD. AHMEDNAGAR"/>
    <n v="8"/>
    <n v="0"/>
    <n v="0"/>
    <n v="9"/>
    <n v="0"/>
    <n v="0"/>
  </r>
  <r>
    <x v="51"/>
    <s v="AIRTEL PAYMENTS BANK LTD."/>
    <n v="172"/>
    <n v="1439"/>
    <n v="83662790.697699994"/>
    <n v="18"/>
    <n v="224.00000000000003"/>
    <n v="124444444.4444"/>
  </r>
  <r>
    <x v="51"/>
    <s v="ALLAHABAD BANK"/>
    <n v="110546"/>
    <n v="51461"/>
    <n v="4655166.1752000004"/>
    <n v="183906"/>
    <n v="58854.999999999993"/>
    <n v="3200276.2280999999"/>
  </r>
  <r>
    <x v="51"/>
    <s v="ALMORA URBAN CO-OPERATIVE BANK LTD."/>
    <n v="575"/>
    <n v="54"/>
    <n v="939130.43480000005"/>
    <n v="1834"/>
    <n v="122"/>
    <n v="665212.64989999996"/>
  </r>
  <r>
    <x v="51"/>
    <s v="ANDHRA BANK"/>
    <n v="124454"/>
    <n v="47528"/>
    <n v="3818921.0471000001"/>
    <n v="154184"/>
    <n v="55330.999999999993"/>
    <n v="3588634.3588999999"/>
  </r>
  <r>
    <x v="51"/>
    <s v="ANDHRA PRADESH STATE CO-OPERATIVE BANK LTD."/>
    <n v="1616"/>
    <n v="1237"/>
    <n v="7654702.9703000002"/>
    <n v="3423"/>
    <n v="1364"/>
    <n v="3984808.6474000001"/>
  </r>
  <r>
    <x v="51"/>
    <s v="ANDHRA PRAGATHI GRAMEENA BANK"/>
    <n v="2067"/>
    <n v="1331"/>
    <n v="6439283.9864999996"/>
    <n v="4311"/>
    <n v="1903"/>
    <n v="4414289.0280999998"/>
  </r>
  <r>
    <x v="51"/>
    <s v="APNA SAHAKARI BANK LTD."/>
    <n v="2500"/>
    <n v="977.99999999999989"/>
    <n v="3912000"/>
    <n v="3293"/>
    <n v="1041"/>
    <n v="3161251.1387999998"/>
  </r>
  <r>
    <x v="51"/>
    <s v="AU SMALL FINANCE BANK LIMITED"/>
    <n v="7739"/>
    <n v="9625"/>
    <n v="12437007.3653"/>
    <n v="11633"/>
    <n v="9942"/>
    <n v="8546376.6870000008"/>
  </r>
  <r>
    <x v="51"/>
    <s v="AUSTRALIA AND NEW ZEALAND BANKING GROUP LIMITED"/>
    <n v="904"/>
    <n v="6840.0000000000009"/>
    <n v="75663716.814199999"/>
    <n v="789"/>
    <n v="7115.0000000000009"/>
    <n v="90177439.797199994"/>
  </r>
  <r>
    <x v="51"/>
    <s v="AXIS BANK"/>
    <n v="803489"/>
    <n v="874954.99999999988"/>
    <n v="10889445.904100001"/>
    <n v="619419"/>
    <n v="888854.99999999988"/>
    <n v="14349818.136"/>
  </r>
  <r>
    <x v="51"/>
    <s v="BANDHAN BANK LIMITED"/>
    <n v="31122"/>
    <n v="10706"/>
    <n v="3440010.2821"/>
    <n v="44169"/>
    <n v="11081"/>
    <n v="2508773.1214000001"/>
  </r>
  <r>
    <x v="51"/>
    <s v="BANK OF AMERICA NA"/>
    <n v="22176"/>
    <n v="59380.999999999993"/>
    <n v="26777146.464600001"/>
    <n v="9184"/>
    <n v="54695.000000000007"/>
    <n v="59554660.278700002"/>
  </r>
  <r>
    <x v="51"/>
    <s v="BANK OF BAHRAIN &amp; KUWAIT B S C"/>
    <n v="459"/>
    <n v="2963"/>
    <n v="64553376.906300001"/>
    <n v="247"/>
    <n v="2873"/>
    <n v="116315789.4737"/>
  </r>
  <r>
    <x v="51"/>
    <s v="BANK OF BARODA"/>
    <n v="355282"/>
    <n v="137307"/>
    <n v="3864732.8037999999"/>
    <n v="446613"/>
    <n v="147058"/>
    <n v="3292738.9037000001"/>
  </r>
  <r>
    <x v="51"/>
    <s v="BANK OF CEYLON"/>
    <n v="279"/>
    <n v="89"/>
    <n v="3189964.1576999999"/>
    <n v="596"/>
    <n v="106"/>
    <n v="1778523.4898999999"/>
  </r>
  <r>
    <x v="51"/>
    <s v="BANK OF INDIA"/>
    <n v="272789"/>
    <n v="146707"/>
    <n v="5378039.4370999997"/>
    <n v="397310"/>
    <n v="156496"/>
    <n v="3938889.0287000001"/>
  </r>
  <r>
    <x v="51"/>
    <s v="BANK OF MAHARASHTRA"/>
    <n v="95038"/>
    <n v="34213"/>
    <n v="3599928.4497000002"/>
    <n v="119312"/>
    <n v="37507"/>
    <n v="3143606.6782999998"/>
  </r>
  <r>
    <x v="51"/>
    <s v="BARCLAYS BANK PLC"/>
    <n v="2860"/>
    <n v="35281"/>
    <n v="123360139.8601"/>
    <n v="3816"/>
    <n v="31017"/>
    <n v="81281446.540900007"/>
  </r>
  <r>
    <x v="51"/>
    <s v="BASSEIN CATHOLIC CO-OPERATIVE BANK LTD."/>
    <n v="3293"/>
    <n v="1026"/>
    <n v="3115699.9696"/>
    <n v="4934"/>
    <n v="1167"/>
    <n v="2365220.9161"/>
  </r>
  <r>
    <x v="51"/>
    <s v="BNP PARIBAS"/>
    <n v="206605"/>
    <n v="84864"/>
    <n v="4107548.22"/>
    <n v="13048"/>
    <n v="93887"/>
    <n v="71955088.902500004"/>
  </r>
  <r>
    <x v="51"/>
    <s v="CANARA BANK"/>
    <n v="260332"/>
    <n v="92251"/>
    <n v="3543590.4920999999"/>
    <n v="269965"/>
    <n v="111645"/>
    <n v="4135536.088"/>
  </r>
  <r>
    <x v="51"/>
    <s v="CAPITAL SMALL FINANCE BANK LIMITED"/>
    <n v="5269"/>
    <n v="509"/>
    <n v="966027.70920000004"/>
    <n v="7862"/>
    <n v="560"/>
    <n v="712286.94990000001"/>
  </r>
  <r>
    <x v="51"/>
    <s v="CATHOLIC SYRIAN BANK LTD"/>
    <n v="9973"/>
    <n v="2054"/>
    <n v="2059560.8141999999"/>
    <n v="12042"/>
    <n v="1247"/>
    <n v="1035542.2687"/>
  </r>
  <r>
    <x v="51"/>
    <s v="CENTRAL BANK OF INDIA"/>
    <n v="160124"/>
    <n v="76343"/>
    <n v="4767742.4995999997"/>
    <n v="233569"/>
    <n v="72871"/>
    <n v="3119891.7664999999"/>
  </r>
  <r>
    <x v="51"/>
    <s v="CITI BANK N.A."/>
    <n v="207993"/>
    <n v="772004"/>
    <n v="37116826.046999998"/>
    <n v="141182"/>
    <n v="733372"/>
    <n v="51945148.814999998"/>
  </r>
  <r>
    <x v="51"/>
    <s v="CITIZEN CREDIT CO-OP BANK LTD."/>
    <n v="883"/>
    <n v="144"/>
    <n v="1630804.077"/>
    <n v="833"/>
    <n v="122"/>
    <n v="1464585.8343"/>
  </r>
  <r>
    <x v="51"/>
    <s v="CITY UNION BANK"/>
    <n v="62332"/>
    <n v="8603"/>
    <n v="1380189.9506000001"/>
    <n v="70082"/>
    <n v="9828"/>
    <n v="1402357.2387000001"/>
  </r>
  <r>
    <x v="51"/>
    <s v="COOPERATIEVE RABOBANK U.A."/>
    <n v="287"/>
    <n v="1420"/>
    <n v="49477351.9164"/>
    <n v="369"/>
    <n v="2118"/>
    <n v="57398373.9837"/>
  </r>
  <r>
    <x v="51"/>
    <s v="CORPORATION BANK"/>
    <n v="138866"/>
    <n v="44310"/>
    <n v="3190845.8514"/>
    <n v="179885"/>
    <n v="57444.000000000007"/>
    <n v="3193373.5441999999"/>
  </r>
  <r>
    <x v="51"/>
    <s v="CREDIT AGRICOLE CORPORATE AND INVESTMENT BANK"/>
    <n v="765"/>
    <n v="17679"/>
    <n v="231098039.2157"/>
    <n v="580"/>
    <n v="18569"/>
    <n v="320155172.4138"/>
  </r>
  <r>
    <x v="51"/>
    <s v="CREDIT SUISSE AG"/>
    <n v="66"/>
    <n v="2161"/>
    <n v="327424242.4242"/>
    <n v="73"/>
    <n v="3754"/>
    <n v="514246575.34249997"/>
  </r>
  <r>
    <x v="51"/>
    <s v="CTBC Bank CO., Ltd."/>
    <n v="287"/>
    <n v="3497"/>
    <n v="121846689.8955"/>
    <n v="365"/>
    <n v="3583"/>
    <n v="98164383.5616"/>
  </r>
  <r>
    <x v="51"/>
    <s v="DBS BANK"/>
    <n v="16996"/>
    <n v="24010"/>
    <n v="14126853.3773"/>
    <n v="15632"/>
    <n v="20945"/>
    <n v="13398797.3388"/>
  </r>
  <r>
    <x v="51"/>
    <s v="DCB BANK LTD."/>
    <n v="31088"/>
    <n v="9187"/>
    <n v="2955159.5471000001"/>
    <n v="38563"/>
    <n v="9934"/>
    <n v="2576044.3949000002"/>
  </r>
  <r>
    <x v="51"/>
    <s v="DENA BANK"/>
    <n v="71383"/>
    <n v="18757"/>
    <n v="2627656.4448000002"/>
    <n v="83153"/>
    <n v="18571"/>
    <n v="2233352.9758000001"/>
  </r>
  <r>
    <x v="51"/>
    <s v="DEOGIRI NAGARI SAHAKARI BANK LTD AURANGABAD"/>
    <n v="500"/>
    <n v="68"/>
    <n v="1360000"/>
    <n v="698"/>
    <n v="52"/>
    <n v="744985.67339999997"/>
  </r>
  <r>
    <x v="51"/>
    <s v="DEPOSIT INSURANCE AND CREDIT GUARANTEE CORPORATION"/>
    <n v="40"/>
    <n v="158"/>
    <n v="39500000"/>
    <n v="1"/>
    <n v="1055"/>
    <n v="10550000000"/>
  </r>
  <r>
    <x v="51"/>
    <s v="DEUTSCHE BANK AG"/>
    <n v="78108"/>
    <n v="669337"/>
    <n v="85693782.967199996"/>
    <n v="33793"/>
    <n v="671473"/>
    <n v="198701802.14840001"/>
  </r>
  <r>
    <x v="51"/>
    <s v="DHANLAXMI BANK LTD."/>
    <n v="13688"/>
    <n v="2320"/>
    <n v="1694915.2542000001"/>
    <n v="17524"/>
    <n v="2709"/>
    <n v="1545879.9361"/>
  </r>
  <r>
    <x v="51"/>
    <s v="DMK JAOLI SAHAKARI BANK LTD."/>
    <n v="171"/>
    <n v="20"/>
    <n v="1169590.6433000001"/>
    <n v="623"/>
    <n v="34"/>
    <n v="545746.38840000005"/>
  </r>
  <r>
    <x v="51"/>
    <s v="DOHA BANK"/>
    <n v="106"/>
    <n v="327"/>
    <n v="30849056.603799999"/>
    <n v="313"/>
    <n v="424"/>
    <n v="13546325.878599999"/>
  </r>
  <r>
    <x v="51"/>
    <s v="DOMBIVLI NAGARI SAHAKARI BANK"/>
    <n v="2506"/>
    <n v="449"/>
    <n v="1791699.9202000001"/>
    <n v="2940"/>
    <n v="488"/>
    <n v="1659863.9456"/>
  </r>
  <r>
    <x v="51"/>
    <s v="DURGAPUR STEEL PEOPLES' CO-OP BANK LTD"/>
    <n v="7"/>
    <n v="0"/>
    <n v="0"/>
    <n v="136"/>
    <n v="9"/>
    <n v="661764.70589999994"/>
  </r>
  <r>
    <x v="51"/>
    <s v="EMIRATES NBD BANK PJSC"/>
    <n v="92"/>
    <n v="893"/>
    <n v="97065217.391299993"/>
    <n v="114"/>
    <n v="1129"/>
    <n v="99035087.719300002"/>
  </r>
  <r>
    <x v="51"/>
    <s v="EQUITAS SMALL FINANCE BANK LTD."/>
    <n v="6420"/>
    <n v="4603"/>
    <n v="7169781.9314999999"/>
    <n v="7644"/>
    <n v="4357"/>
    <n v="5699895.3427999998"/>
  </r>
  <r>
    <x v="51"/>
    <s v="ESAF SMALL FINANCE BANK LTD."/>
    <n v="677"/>
    <n v="4471"/>
    <n v="66041358.936499998"/>
    <n v="494"/>
    <n v="4290"/>
    <n v="86842105.2632"/>
  </r>
  <r>
    <x v="51"/>
    <s v="EXPORT IMPORT BANK OF INDIA"/>
    <n v="397"/>
    <n v="13937"/>
    <n v="351057934.50880003"/>
    <n v="135"/>
    <n v="14232"/>
    <n v="1054222222.2222"/>
  </r>
  <r>
    <x v="51"/>
    <s v="FEDERAL BANK LTD."/>
    <n v="100301"/>
    <n v="53205.999999999993"/>
    <n v="5304633.0544999996"/>
    <n v="120214"/>
    <n v="57169.000000000007"/>
    <n v="4755602.5088999998"/>
  </r>
  <r>
    <x v="51"/>
    <s v="FINCARE SMALL FINANCE BANK LIMITED"/>
    <n v="151"/>
    <n v="1777"/>
    <n v="117682119.2053"/>
    <n v="260"/>
    <n v="1880.9999999999998"/>
    <n v="72346153.846200004"/>
  </r>
  <r>
    <x v="51"/>
    <s v="FINO PAYMENTS BANK LIMITED"/>
    <n v="1089"/>
    <n v="526"/>
    <n v="4830119.3755999999"/>
    <m/>
    <m/>
    <m/>
  </r>
  <r>
    <x v="51"/>
    <s v="FIRST ABU DHABI BANK PJSC"/>
    <n v="33"/>
    <n v="1022.0000000000001"/>
    <n v="309696969.69700003"/>
    <n v="46"/>
    <n v="1221"/>
    <n v="265434782.60870001"/>
  </r>
  <r>
    <x v="51"/>
    <s v="FIRST RAND BANK LTD"/>
    <n v="85"/>
    <n v="1102"/>
    <n v="129647058.82350001"/>
    <n v="82"/>
    <n v="1891"/>
    <n v="230609756.09760001"/>
  </r>
  <r>
    <x v="51"/>
    <s v="GOLDMAN SACHS INDIA CAPITAL MARKETS PVT LTD."/>
    <n v="23"/>
    <n v="6260"/>
    <n v="2721739130.4348001"/>
    <n v="20"/>
    <n v="6245"/>
    <n v="3122500000"/>
  </r>
  <r>
    <x v="51"/>
    <s v="GP PARSIK SAHAKARI BANK LTD., KALWA, THANE"/>
    <n v="3446"/>
    <n v="487"/>
    <n v="1413232.7335999999"/>
    <n v="3596"/>
    <n v="324"/>
    <n v="901001.11230000004"/>
  </r>
  <r>
    <x v="51"/>
    <s v="HDFC BANK LTD."/>
    <n v="1875632"/>
    <n v="2440923"/>
    <n v="13013869.4584"/>
    <n v="1655017"/>
    <n v="2480360"/>
    <n v="14986915.542300001"/>
  </r>
  <r>
    <x v="51"/>
    <s v="ICICI BANK LTD."/>
    <n v="825977"/>
    <n v="874818"/>
    <n v="10591311.864600001"/>
    <n v="781636"/>
    <n v="898192"/>
    <n v="11491180.037799999"/>
  </r>
  <r>
    <x v="51"/>
    <s v="ICICI SECURITIES PRIMARY DEALERSHIP LTD."/>
    <n v="420"/>
    <n v="59991.999999999993"/>
    <n v="1428380952.381"/>
    <n v="355"/>
    <n v="61516"/>
    <n v="1732845070.4224999"/>
  </r>
  <r>
    <x v="51"/>
    <s v="IDBI BANK LTD."/>
    <n v="316623"/>
    <n v="351652"/>
    <n v="11106331.504699999"/>
    <n v="278323"/>
    <n v="336380"/>
    <n v="12085957.6823"/>
  </r>
  <r>
    <x v="51"/>
    <s v="IDFC Bank Limited"/>
    <n v="20793"/>
    <n v="75974"/>
    <n v="36538258.067599997"/>
    <n v="23159"/>
    <n v="70534"/>
    <n v="30456410.035"/>
  </r>
  <r>
    <x v="51"/>
    <s v="Idukki District Cooperative Bank Limited"/>
    <n v="273"/>
    <n v="32"/>
    <n v="1172161.1721999999"/>
    <n v="578"/>
    <n v="50"/>
    <n v="865051.9031"/>
  </r>
  <r>
    <x v="51"/>
    <s v="INDIAN BANK"/>
    <n v="120869"/>
    <n v="35987"/>
    <n v="2977355.6494999998"/>
    <n v="157168"/>
    <n v="41234"/>
    <n v="2623562.0482999999"/>
  </r>
  <r>
    <x v="51"/>
    <s v="INDIAN CLEARING CORPORATION LTD."/>
    <n v="2156"/>
    <n v="64170.000000000007"/>
    <n v="297634508.3488"/>
    <n v="1133"/>
    <n v="63445.000000000007"/>
    <n v="559973521.62399995"/>
  </r>
  <r>
    <x v="51"/>
    <s v="INDIAN OVERSEAS BANK"/>
    <n v="125009"/>
    <n v="42299"/>
    <n v="3383676.3753"/>
    <n v="131269"/>
    <n v="44907"/>
    <n v="3420990.4852"/>
  </r>
  <r>
    <x v="51"/>
    <s v="INDUSIND BANK LTD."/>
    <n v="173031"/>
    <n v="111698"/>
    <n v="6455375.0483999997"/>
    <n v="170782"/>
    <n v="119051"/>
    <n v="6970933.7050000001"/>
  </r>
  <r>
    <x v="51"/>
    <s v="INDUSTRIAL AND COMMERCIAL BANK OF CHINA LTD."/>
    <n v="326"/>
    <n v="4002.0000000000005"/>
    <n v="122760736.1963"/>
    <n v="234"/>
    <n v="4040"/>
    <n v="172649572.6496"/>
  </r>
  <r>
    <x v="51"/>
    <s v="INDUSTRIAL BANK OF KOREA"/>
    <n v="115"/>
    <n v="512"/>
    <n v="44521739.130400002"/>
    <n v="381"/>
    <n v="600"/>
    <n v="15748031.496099999"/>
  </r>
  <r>
    <x v="51"/>
    <s v="JALGAON JANATA SAHAKARI BANK LTD."/>
    <n v="1566"/>
    <n v="698"/>
    <n v="4457215.8365000002"/>
    <n v="2750"/>
    <n v="731"/>
    <n v="2658181.8182000001"/>
  </r>
  <r>
    <x v="51"/>
    <s v="JANASEVA SAHAKARI BANK (BORIVLI) LTD."/>
    <n v="460"/>
    <n v="204"/>
    <n v="4434782.6086999997"/>
    <n v="512"/>
    <n v="229"/>
    <n v="4472656.25"/>
  </r>
  <r>
    <x v="51"/>
    <s v="JANASEVA SAHAKARI BANK LTD., PUNE"/>
    <n v="1082"/>
    <n v="200.99999999999997"/>
    <n v="1857670.9797"/>
    <n v="2022"/>
    <n v="276"/>
    <n v="1364985.1632000001"/>
  </r>
  <r>
    <x v="51"/>
    <s v="JANATA SAHAKARI BANK LTD., PUNE"/>
    <n v="5708"/>
    <n v="1019"/>
    <n v="1785213.7350999999"/>
    <n v="8066"/>
    <n v="1097"/>
    <n v="1360029.7545"/>
  </r>
  <r>
    <x v="51"/>
    <s v="JANKALYAN SAHAKARI BANK LTD."/>
    <n v="1805"/>
    <n v="301"/>
    <n v="1667590.0277"/>
    <n v="1879"/>
    <n v="326"/>
    <n v="1734965.4071"/>
  </r>
  <r>
    <x v="51"/>
    <s v="JIO PAYMENTS BANK LIMITED"/>
    <n v="51"/>
    <n v="15"/>
    <n v="2941176.4706000001"/>
    <n v="52"/>
    <n v="26"/>
    <n v="5000000"/>
  </r>
  <r>
    <x v="51"/>
    <s v="JP MORGAN CHASE BANK"/>
    <n v="6312"/>
    <n v="53314"/>
    <n v="84464512.040600002"/>
    <n v="7639"/>
    <n v="62019.000000000007"/>
    <n v="81187328.184300005"/>
  </r>
  <r>
    <x v="51"/>
    <s v="KALLAPPANNA AWADE ICHALKARANJI JANATA SAH BANK LTD"/>
    <n v="3028"/>
    <n v="1315"/>
    <n v="4342800.5284000002"/>
    <n v="4705"/>
    <n v="1355"/>
    <n v="2879914.9841"/>
  </r>
  <r>
    <x v="51"/>
    <s v="KARNATAKA BANK LTD"/>
    <n v="61840"/>
    <n v="15447.999999999998"/>
    <n v="2498059.5084000002"/>
    <n v="80612"/>
    <n v="17364"/>
    <n v="2154021.7337000002"/>
  </r>
  <r>
    <x v="51"/>
    <s v="KARNATAKA STATE CO-OPERATIVE APEX BANK LTD."/>
    <n v="2510"/>
    <n v="6873"/>
    <n v="27382470.1195"/>
    <n v="8190"/>
    <n v="6997"/>
    <n v="8543345.5432999991"/>
  </r>
  <r>
    <x v="51"/>
    <s v="KARNATAKA VIKAS GRAMEENA BANK"/>
    <n v="3158"/>
    <n v="1128"/>
    <n v="3571880.9372999999"/>
    <n v="8779"/>
    <n v="1243"/>
    <n v="1415878.8017"/>
  </r>
  <r>
    <x v="51"/>
    <s v="KARUR VYSYA BANK"/>
    <n v="111866"/>
    <n v="16770"/>
    <n v="1499115.0126"/>
    <n v="129670"/>
    <n v="18495"/>
    <n v="1426312.9483"/>
  </r>
  <r>
    <x v="51"/>
    <s v="KEB HANA BANK"/>
    <n v="251"/>
    <n v="1919.0000000000002"/>
    <n v="76454183.266900003"/>
    <n v="282"/>
    <n v="1962"/>
    <n v="69574468.085099995"/>
  </r>
  <r>
    <x v="51"/>
    <s v="KERALA GRAMIN BANK"/>
    <n v="3245"/>
    <n v="1155"/>
    <n v="3559322.0339000002"/>
    <n v="7448"/>
    <n v="1019.9999999999999"/>
    <n v="1369495.1665000001"/>
  </r>
  <r>
    <x v="51"/>
    <s v="KOTAK MAHINDRA BANK LTD."/>
    <n v="479307"/>
    <n v="289003"/>
    <n v="6029601.0698999995"/>
    <n v="483462"/>
    <n v="306638"/>
    <n v="6342546.0532999998"/>
  </r>
  <r>
    <x v="51"/>
    <s v="KRUNG THAI BANK PLC"/>
    <n v="35"/>
    <n v="25"/>
    <n v="7142857.1429000003"/>
    <n v="46"/>
    <n v="30"/>
    <n v="6521739.1304000001"/>
  </r>
  <r>
    <x v="51"/>
    <s v="KURMANCHAL NAGAR SAHAKARI BANK LTD."/>
    <n v="1550"/>
    <n v="164"/>
    <n v="1058064.5160999999"/>
    <n v="4003"/>
    <n v="403"/>
    <n v="1006744.9412999999"/>
  </r>
  <r>
    <x v="51"/>
    <s v="MAHANAGAR CO-OPERATIVE BANK LTD."/>
    <n v="1894"/>
    <n v="250"/>
    <n v="1319957.7614"/>
    <n v="2819"/>
    <n v="340"/>
    <n v="1206101.4543999999"/>
  </r>
  <r>
    <x v="51"/>
    <s v="MAHARASHTRA GRAMIN BANK"/>
    <n v="2151"/>
    <n v="1562"/>
    <n v="7261738.7262000004"/>
    <n v="5295"/>
    <n v="1448"/>
    <n v="2734655.3352000001"/>
  </r>
  <r>
    <x v="51"/>
    <s v="MASHREQBANK PSC"/>
    <n v="179"/>
    <n v="811"/>
    <n v="45307262.569799997"/>
    <n v="284"/>
    <n v="736"/>
    <n v="25915492.957699999"/>
  </r>
  <r>
    <x v="51"/>
    <s v="MEHSANA URBAN CO-OPERATIVE BANK LTD."/>
    <n v="7922"/>
    <n v="1051"/>
    <n v="1326685.1805"/>
    <n v="11182"/>
    <n v="1302"/>
    <n v="1164371.311"/>
  </r>
  <r>
    <x v="51"/>
    <s v="MIZUHO BANK LTD."/>
    <n v="3270"/>
    <n v="23830"/>
    <n v="72874617.737000003"/>
    <n v="3497"/>
    <n v="22643"/>
    <n v="64749785.530500002"/>
  </r>
  <r>
    <x v="51"/>
    <s v="MORGAN STANLEY INDIA PRIMARY DEALER PVT LTD."/>
    <n v="30"/>
    <n v="3900"/>
    <n v="1300000000"/>
    <n v="28"/>
    <n v="3858"/>
    <n v="1377857142.8571"/>
  </r>
  <r>
    <x v="51"/>
    <s v="MUMBAI DISTRICT CENTRAL CO-OPERATIVE BANK LTD."/>
    <n v="1484"/>
    <n v="463.99999999999994"/>
    <n v="3126684.6360999998"/>
    <n v="1323"/>
    <n v="463.99999999999994"/>
    <n v="3507180.65"/>
  </r>
  <r>
    <x v="51"/>
    <s v="NABARD"/>
    <n v="1"/>
    <n v="0"/>
    <n v="0"/>
    <n v="6"/>
    <n v="0"/>
    <n v="0"/>
  </r>
  <r>
    <x v="51"/>
    <s v="NAGAR URBAN COOPERATIVE BANK LTD"/>
    <n v="1353"/>
    <n v="316"/>
    <n v="2335550.6282000002"/>
    <n v="2902"/>
    <n v="250"/>
    <n v="861474.84490000003"/>
  </r>
  <r>
    <x v="51"/>
    <s v="NAGPUR NAGRIK SAHAKARI BANK LTD."/>
    <n v="2577"/>
    <n v="340"/>
    <n v="1319363.6011000001"/>
    <n v="4331"/>
    <n v="405.99999999999994"/>
    <n v="937427.84580000001"/>
  </r>
  <r>
    <x v="51"/>
    <s v="NASIK MERCHANTS CO-OPERATIVE BANK LTD."/>
    <n v="1589"/>
    <n v="320"/>
    <n v="2013845.1857"/>
    <n v="3029"/>
    <n v="327"/>
    <n v="1079564.2126"/>
  </r>
  <r>
    <x v="51"/>
    <s v="NATIONAL AUSTRALIA BANK LTD."/>
    <n v="33"/>
    <n v="152"/>
    <n v="46060606.060599998"/>
    <n v="35"/>
    <n v="190"/>
    <n v="54285714.285700001"/>
  </r>
  <r>
    <x v="51"/>
    <s v="NATIONAL SECURITIES CLEARING CORPORATION LTD."/>
    <n v="5591"/>
    <n v="283622"/>
    <n v="507283133.60759997"/>
    <n v="7727"/>
    <n v="283623"/>
    <n v="367054484.27590001"/>
  </r>
  <r>
    <x v="51"/>
    <s v="NEW INDIA CO-OPERATIVE BANK LTD."/>
    <n v="1663"/>
    <n v="236"/>
    <n v="1419122.0686000001"/>
    <n v="2064"/>
    <n v="266"/>
    <n v="1288759.6899000001"/>
  </r>
  <r>
    <x v="51"/>
    <s v="NKGSB CO-OPERATIVE BANK LTD."/>
    <n v="4481"/>
    <n v="1181"/>
    <n v="2635572.4169000001"/>
    <n v="4869"/>
    <n v="818"/>
    <n v="1680016.4305"/>
  </r>
  <r>
    <x v="51"/>
    <s v="NOMURA FIXED INCOME SECURITIES PVT LTD."/>
    <n v="125"/>
    <n v="28587"/>
    <n v="2286960000"/>
    <n v="125"/>
    <n v="28572.000000000004"/>
    <n v="2285760000"/>
  </r>
  <r>
    <x v="51"/>
    <s v="NORTH EAST SMALL FINANCE BANK LIMITED"/>
    <n v="68"/>
    <n v="31"/>
    <n v="4558823.5294000003"/>
    <n v="3"/>
    <n v="6"/>
    <n v="20000000"/>
  </r>
  <r>
    <x v="51"/>
    <s v="NUTAN NAGARIK SAHAKARI BANK LTD."/>
    <n v="3803"/>
    <n v="436.00000000000006"/>
    <n v="1146463.3184"/>
    <n v="4942"/>
    <n v="760"/>
    <n v="1537838.9316"/>
  </r>
  <r>
    <x v="51"/>
    <s v="ORIENTAL BANK OF COMMERCE"/>
    <n v="176101"/>
    <n v="44231"/>
    <n v="2511683.6360999998"/>
    <n v="215728"/>
    <n v="44090"/>
    <n v="2043777.3492999999"/>
  </r>
  <r>
    <x v="51"/>
    <s v="ORISSA STATE CO-OPERATIVE BANK LTD."/>
    <n v="102"/>
    <n v="3499"/>
    <n v="343039215.68629998"/>
    <n v="253"/>
    <n v="3478"/>
    <n v="137470355.73120001"/>
  </r>
  <r>
    <x v="51"/>
    <s v="PAYTM PAYMENTS BANK LIMITED"/>
    <n v="686"/>
    <n v="1120"/>
    <n v="16326530.612199999"/>
    <n v="6"/>
    <n v="220.00000000000003"/>
    <n v="366666666.66670001"/>
  </r>
  <r>
    <x v="51"/>
    <s v="PNB GILTS LTD."/>
    <n v="339"/>
    <n v="28195"/>
    <n v="831710914.45430005"/>
    <n v="449"/>
    <n v="41429"/>
    <n v="922694877.50559998"/>
  </r>
  <r>
    <x v="51"/>
    <s v="PRAGATHI KRISHNA GRAMIN BANK"/>
    <n v="4710"/>
    <n v="1907"/>
    <n v="4048832.2718000002"/>
    <n v="9837"/>
    <n v="1682"/>
    <n v="1709870.8955999999"/>
  </r>
  <r>
    <x v="51"/>
    <s v="PRATHAMA BANK"/>
    <n v="1437"/>
    <n v="593"/>
    <n v="4126652.7488000002"/>
    <n v="4470"/>
    <n v="522"/>
    <n v="1167785.2349"/>
  </r>
  <r>
    <x v="51"/>
    <s v="PRIME CO-OPERATIVE BANK LTD"/>
    <n v="1786"/>
    <n v="129"/>
    <n v="722284.43449999997"/>
    <n v="3739"/>
    <n v="256"/>
    <n v="684675.04680000001"/>
  </r>
  <r>
    <x v="51"/>
    <s v="PT BANK MAYBANK INDONESIA TBK"/>
    <n v="37"/>
    <n v="379"/>
    <n v="102432432.4324"/>
    <n v="48"/>
    <n v="390"/>
    <n v="81250000"/>
  </r>
  <r>
    <x v="51"/>
    <s v="PUNJAB AND SIND BANK"/>
    <n v="36956"/>
    <n v="23921"/>
    <n v="6472832.5575999999"/>
    <n v="50331"/>
    <n v="25916.000000000004"/>
    <n v="5149112.8728"/>
  </r>
  <r>
    <x v="51"/>
    <s v="PUNJAB &amp; MAHARASHTRA CO-OPERATIVE BANK LTD."/>
    <n v="4802"/>
    <n v="5793"/>
    <n v="12063723.4486"/>
    <n v="6709"/>
    <n v="5585"/>
    <n v="8324638.5451999996"/>
  </r>
  <r>
    <x v="51"/>
    <s v="PUNJAB NATIONAL BANK"/>
    <n v="420308"/>
    <n v="187659"/>
    <n v="4464797.2439000001"/>
    <n v="471249"/>
    <n v="209238"/>
    <n v="4440073.0823999997"/>
  </r>
  <r>
    <x v="51"/>
    <s v="QATAR NATIONAL BANK SAQ"/>
    <n v="15"/>
    <n v="34"/>
    <n v="22666666.666700002"/>
    <n v="9"/>
    <n v="43"/>
    <n v="47777777.777800001"/>
  </r>
  <r>
    <x v="51"/>
    <s v="RAJARAMBAPU SAHAKARI BANK LTD"/>
    <n v="9"/>
    <n v="2"/>
    <n v="2222222.2222000002"/>
    <n v="41"/>
    <n v="12"/>
    <n v="2926829.2683000001"/>
  </r>
  <r>
    <x v="51"/>
    <s v="RAJGURUNAGAR SAHKARI BANK LTD."/>
    <n v="693"/>
    <n v="44"/>
    <n v="634920.63489999995"/>
    <n v="1331"/>
    <n v="164"/>
    <n v="1232156.2734999999"/>
  </r>
  <r>
    <x v="51"/>
    <s v="RAJKOT NAGRIK SAHAKARI BANK LTD."/>
    <n v="2448"/>
    <n v="855.00000000000011"/>
    <n v="3492647.0588000002"/>
    <n v="4002"/>
    <n v="873"/>
    <n v="2181409.2954000002"/>
  </r>
  <r>
    <x v="51"/>
    <s v="RBL BANK LTD."/>
    <n v="34214"/>
    <n v="30901"/>
    <n v="9031682.9367999993"/>
    <n v="34432"/>
    <n v="29470.999999999996"/>
    <n v="8559189.1263999995"/>
  </r>
  <r>
    <x v="51"/>
    <s v="RESERVE BANK OF INDIA"/>
    <n v="37623"/>
    <n v="275505"/>
    <n v="73227812.774100006"/>
    <m/>
    <m/>
    <m/>
  </r>
  <r>
    <x v="51"/>
    <s v="SAMARTH SAHAKARI BANK LTD; SOLAPUR"/>
    <n v="303"/>
    <n v="57.999999999999993"/>
    <n v="1914191.4191000001"/>
    <n v="646"/>
    <n v="106"/>
    <n v="1640866.8731"/>
  </r>
  <r>
    <x v="51"/>
    <s v="SBERBANK"/>
    <n v="32"/>
    <n v="496"/>
    <n v="155000000"/>
    <n v="25"/>
    <n v="418"/>
    <n v="167200000"/>
  </r>
  <r>
    <x v="51"/>
    <s v="SBI DFHI LTD."/>
    <n v="798"/>
    <n v="17740"/>
    <n v="222305764.41100001"/>
    <n v="2593"/>
    <n v="38454"/>
    <n v="148299267.25799999"/>
  </r>
  <r>
    <x v="51"/>
    <s v="SBM BANK (MAURITIUS) LTD."/>
    <n v="312"/>
    <n v="529"/>
    <n v="16955128.2051"/>
    <n v="302"/>
    <n v="302"/>
    <n v="10000000"/>
  </r>
  <r>
    <x v="51"/>
    <s v="SHIKSHAK SAHAKARI BANK LTD."/>
    <n v="702"/>
    <n v="498.00000000000006"/>
    <n v="7094017.0939999996"/>
    <n v="1488"/>
    <n v="553"/>
    <n v="3716397.8495"/>
  </r>
  <r>
    <x v="51"/>
    <s v="SHINHAN BANK"/>
    <n v="3597"/>
    <n v="8050"/>
    <n v="22379760.911899999"/>
    <n v="3019"/>
    <n v="8369"/>
    <n v="27721099.701900002"/>
  </r>
  <r>
    <x v="51"/>
    <s v="SHIVALIK MERCANTILE CO-OP BANK LTD"/>
    <n v="853"/>
    <n v="183"/>
    <n v="2145369.2848999999"/>
    <n v="2145"/>
    <n v="169"/>
    <n v="787878.7879"/>
  </r>
  <r>
    <x v="51"/>
    <s v="SHRI CHHATRAPATI RAJARSHI SHAHU URBAN CO-OP BANK"/>
    <n v="975"/>
    <n v="171"/>
    <n v="1753846.1538"/>
    <n v="2085"/>
    <n v="158"/>
    <n v="757793.76500000001"/>
  </r>
  <r>
    <x v="51"/>
    <s v="Sindhudurg District Central Cooperative Bank Ltd."/>
    <n v="138"/>
    <n v="11"/>
    <n v="797101.44929999998"/>
    <n v="452"/>
    <n v="32"/>
    <n v="707964.60179999995"/>
  </r>
  <r>
    <x v="51"/>
    <s v="SMALL INDUSTRIES DEVELOPMENT BANK OF INDIA"/>
    <n v="5"/>
    <n v="1054"/>
    <n v="2108000000"/>
    <n v="15"/>
    <n v="1054"/>
    <n v="702666666.66670001"/>
  </r>
  <r>
    <x v="51"/>
    <s v="SOCIETE GENERALE"/>
    <n v="368"/>
    <n v="5769"/>
    <n v="156766304.34779999"/>
    <n v="420"/>
    <n v="4705"/>
    <n v="112023809.5238"/>
  </r>
  <r>
    <x v="51"/>
    <s v="SOLAPUR JANATA SAHAKARI BANK LTD."/>
    <n v="1411"/>
    <n v="252.99999999999997"/>
    <n v="1793054.5711999999"/>
    <n v="2316"/>
    <n v="236"/>
    <n v="1018998.2729"/>
  </r>
  <r>
    <x v="51"/>
    <s v="SOUTH INDIAN BANK"/>
    <n v="60872"/>
    <n v="23262"/>
    <n v="3821461.4273000001"/>
    <n v="74465"/>
    <n v="24647"/>
    <n v="3309877.1235000002"/>
  </r>
  <r>
    <x v="51"/>
    <s v="STANDARD CHARTERED BANK"/>
    <n v="171187"/>
    <n v="494430"/>
    <n v="28882450.186099999"/>
    <n v="144100"/>
    <n v="491774"/>
    <n v="34127272.727300003"/>
  </r>
  <r>
    <x v="51"/>
    <s v="STATE BANK OF INDIA"/>
    <n v="1742841"/>
    <n v="1111074"/>
    <n v="6375073.8019000003"/>
    <n v="1481448"/>
    <n v="1200237"/>
    <n v="8101782.8503"/>
  </r>
  <r>
    <x v="51"/>
    <s v="STCI PRIMARY DEALER LTD."/>
    <n v="551"/>
    <n v="31827"/>
    <n v="577622504.53719997"/>
    <n v="877"/>
    <n v="31482"/>
    <n v="358973774.23030001"/>
  </r>
  <r>
    <x v="51"/>
    <s v="SUMITOMO MITSUI BANKING CORPORATION"/>
    <n v="1018"/>
    <n v="21618"/>
    <n v="212357563.85069999"/>
    <n v="1577"/>
    <n v="17392"/>
    <n v="110285351.9341"/>
  </r>
  <r>
    <x v="51"/>
    <s v="SURAT NATIONAL COOPERATIVE BANK LTD"/>
    <n v="931"/>
    <n v="85"/>
    <n v="912996.77769999998"/>
    <n v="1258"/>
    <n v="135"/>
    <n v="1073131.9554999999"/>
  </r>
  <r>
    <x v="51"/>
    <s v="SURYODAY SMALL FINANCE BANK LTD."/>
    <n v="389"/>
    <n v="2259"/>
    <n v="58071979.4344"/>
    <n v="402"/>
    <n v="1998"/>
    <n v="49701492.537299998"/>
  </r>
  <r>
    <x v="51"/>
    <s v="SVC CO-OPERATIVE BANK LTD."/>
    <n v="20183"/>
    <n v="3604.9999999999995"/>
    <n v="1786156.6665000001"/>
    <n v="27535"/>
    <n v="3836"/>
    <n v="1393136.0086999999"/>
  </r>
  <r>
    <x v="51"/>
    <s v="SYNDICATE BANK"/>
    <n v="109068"/>
    <n v="39071"/>
    <n v="3582260.6080999998"/>
    <n v="82864"/>
    <n v="29927"/>
    <n v="3611580.4208999998"/>
  </r>
  <r>
    <x v="51"/>
    <s v="TAMILNAD MERCANTILE BANK LTD."/>
    <n v="53826"/>
    <n v="8703"/>
    <n v="1616876.6024"/>
    <n v="77168"/>
    <n v="10360"/>
    <n v="1342525.3991"/>
  </r>
  <r>
    <x v="51"/>
    <s v="TELANGANA STATE CO OPERATIVE APEX BANK LTD"/>
    <n v="1422"/>
    <n v="6769"/>
    <n v="47601969.057700001"/>
    <n v="4674"/>
    <n v="7087"/>
    <n v="15162601.626"/>
  </r>
  <r>
    <x v="51"/>
    <s v="TEXTILE TRADERS CO-OPERATIVE BANK LIMITED"/>
    <n v="351"/>
    <n v="33"/>
    <n v="940170.94019999995"/>
    <n v="588"/>
    <n v="61"/>
    <n v="1037414.966"/>
  </r>
  <r>
    <x v="51"/>
    <s v="THANE BHARAT SHAKARI BANK LTD."/>
    <n v="1216"/>
    <n v="131"/>
    <n v="1077302.6316"/>
    <n v="1480"/>
    <n v="167"/>
    <n v="1128378.3784"/>
  </r>
  <r>
    <x v="51"/>
    <s v="THANE DISTRICT CENTRAL CO-OPERATIVE BANK LTD."/>
    <n v="590"/>
    <n v="92"/>
    <n v="1559322.0338999999"/>
    <n v="1222"/>
    <n v="146"/>
    <n v="1194762.6841"/>
  </r>
  <r>
    <x v="51"/>
    <s v="THE AHMEDABAD MERCANTILE CO-OPERATIVE BANK LTD."/>
    <n v="3626"/>
    <n v="347"/>
    <n v="956977.38549999997"/>
    <n v="4492"/>
    <n v="434.99999999999994"/>
    <n v="968388.24580000003"/>
  </r>
  <r>
    <x v="51"/>
    <s v="THE AKOLA DISTRICT CENTRAL CO-OPERATIVE BANK LTD."/>
    <n v="284"/>
    <n v="28.999999999999996"/>
    <n v="1021126.7606"/>
    <n v="757"/>
    <n v="147"/>
    <n v="1941875.8256000001"/>
  </r>
  <r>
    <x v="51"/>
    <s v="THE AKOLA JANATA COMMERCIAL COOPERATIVE BANK LTD"/>
    <n v="2636"/>
    <n v="339"/>
    <n v="1286039.4537"/>
    <n v="4743"/>
    <n v="576"/>
    <n v="1214421.2524000001"/>
  </r>
  <r>
    <x v="51"/>
    <s v="THE A.P. MAHESH CO-OPERATIVE URBAN BANK LTD"/>
    <n v="5550"/>
    <n v="880.00000000000011"/>
    <n v="1585585.5856000001"/>
    <n v="6818"/>
    <n v="567"/>
    <n v="831622.17660000001"/>
  </r>
  <r>
    <x v="51"/>
    <s v="THE BANK OF NOVA SCOTIA"/>
    <n v="664"/>
    <n v="6998"/>
    <n v="105391566.2651"/>
    <n v="549"/>
    <n v="7408"/>
    <n v="134936247.72310001"/>
  </r>
  <r>
    <x v="51"/>
    <s v="THE BANK OF TOKYO MITSUBISHI UFJ LTD"/>
    <n v="4338"/>
    <n v="22060"/>
    <n v="50852927.616400003"/>
    <n v="4536"/>
    <n v="21810"/>
    <n v="48082010.582000002"/>
  </r>
  <r>
    <x v="51"/>
    <s v="THE BARAMATI SAHAKARI BANK LIMITED"/>
    <n v="649"/>
    <n v="73"/>
    <n v="1124807.3959999999"/>
    <n v="1867"/>
    <n v="121"/>
    <n v="648098.55379999999"/>
  </r>
  <r>
    <x v="51"/>
    <s v="THE BHARAT CO-OPERATIVE BANK (MUMBAI) LTD."/>
    <n v="10189"/>
    <n v="1382"/>
    <n v="1356364.7069999999"/>
    <n v="11421"/>
    <n v="1450"/>
    <n v="1269591.1041000001"/>
  </r>
  <r>
    <x v="51"/>
    <s v="THE CLEARING CORPORATION OF INDIA LTD."/>
    <n v="179"/>
    <n v="15635"/>
    <n v="873463687.15079999"/>
    <n v="542"/>
    <n v="19280"/>
    <n v="355719557.19559997"/>
  </r>
  <r>
    <x v="51"/>
    <s v="THE COSMOS CO-OPERATIVE BANK LTD."/>
    <n v="20240"/>
    <n v="3779.9999999999995"/>
    <n v="1867588.9328000001"/>
    <n v="16500"/>
    <n v="2636"/>
    <n v="1597575.7575999999"/>
  </r>
  <r>
    <x v="51"/>
    <s v="THE DELHI STATE COOPERATIVE BANK"/>
    <n v="312"/>
    <n v="172"/>
    <n v="5512820.5127999997"/>
    <n v="364"/>
    <n v="143"/>
    <n v="3928571.4286000002"/>
  </r>
  <r>
    <x v="51"/>
    <s v="THE GADCHIROLI DISTRICT CENTRAL CO-OP BANK LTD."/>
    <n v="408"/>
    <n v="101"/>
    <n v="2475490.1960999998"/>
    <n v="536"/>
    <n v="117"/>
    <n v="2182835.8209000002"/>
  </r>
  <r>
    <x v="51"/>
    <s v="THE GREATER BOMBAY CO-OPERATIVE BANK LTD."/>
    <n v="1596"/>
    <n v="746"/>
    <n v="4674185.4637000002"/>
    <n v="1942"/>
    <n v="723"/>
    <n v="3722966.0144000002"/>
  </r>
  <r>
    <x v="51"/>
    <s v="THE GUJARAT STATE CO-OPERATIVE BANK LTD"/>
    <n v="11652"/>
    <n v="5001"/>
    <n v="4291967.0443000002"/>
    <n v="19865"/>
    <n v="5266"/>
    <n v="2650893.5312999999"/>
  </r>
  <r>
    <x v="51"/>
    <s v="THE HARYANA STATE COOPERATIVE APEX BANK LIMITED"/>
    <n v="103"/>
    <n v="96"/>
    <n v="9320388.3495000005"/>
    <n v="170"/>
    <n v="23"/>
    <n v="1352941.1765000001"/>
  </r>
  <r>
    <x v="51"/>
    <s v="THE HASTI CO-OP BANK LTD."/>
    <n v="686"/>
    <n v="44"/>
    <n v="641399.41689999995"/>
    <n v="2163"/>
    <n v="119"/>
    <n v="550161.81229999999"/>
  </r>
  <r>
    <x v="51"/>
    <s v="THE HIMACHAL PRADESH STATE CO-OPERATIVE BANK LTD."/>
    <n v="790"/>
    <n v="111.00000000000001"/>
    <n v="1405063.2911"/>
    <n v="2311"/>
    <n v="527"/>
    <n v="2280398.0961000002"/>
  </r>
  <r>
    <x v="51"/>
    <s v="THE HONGKONG AND SHANGHAI BANKING CORPORATION LTD."/>
    <n v="109572"/>
    <n v="280131"/>
    <n v="25565929.252"/>
    <n v="64955"/>
    <n v="269391"/>
    <n v="41473481.641099997"/>
  </r>
  <r>
    <x v="51"/>
    <s v="THE JALGAON PEOPLE CO-OPERATIVE BANK LTD."/>
    <n v="1547"/>
    <n v="482"/>
    <n v="3115707.8215999999"/>
    <n v="2507"/>
    <n v="303"/>
    <n v="1208615.8755000001"/>
  </r>
  <r>
    <x v="51"/>
    <s v="THE JAMMU AND KASHMIR BANK LTD."/>
    <n v="27431"/>
    <n v="22298"/>
    <n v="8128759.4327999996"/>
    <n v="51938"/>
    <n v="25604.000000000004"/>
    <n v="4929723.9016000004"/>
  </r>
  <r>
    <x v="51"/>
    <s v="THE KALUPUR COMMERCIAL CO-OPERATIVE BANK LTD."/>
    <n v="10713"/>
    <n v="1737"/>
    <n v="1621394.5673"/>
    <n v="14564"/>
    <n v="2131"/>
    <n v="1463196.9239000001"/>
  </r>
  <r>
    <x v="51"/>
    <s v="THE KALYAN JANATA SAHAKARI BANK LTD."/>
    <n v="1904"/>
    <n v="358"/>
    <n v="1880252.1007999999"/>
    <n v="2842"/>
    <n v="382"/>
    <n v="1344123.8563999999"/>
  </r>
  <r>
    <x v="51"/>
    <s v="THE KANGRA CENTRAL CO-OP BANK LTD., DHARAMSHALA"/>
    <n v="1177"/>
    <n v="337"/>
    <n v="2863211.5548"/>
    <n v="2992"/>
    <n v="434.99999999999994"/>
    <n v="1453877.0053000001"/>
  </r>
  <r>
    <x v="51"/>
    <s v="THE KANGRA CO-OPERATIVE BANK LTD."/>
    <n v="397"/>
    <n v="23"/>
    <n v="579345.0882"/>
    <n v="174"/>
    <n v="11"/>
    <n v="632183.90800000005"/>
  </r>
  <r>
    <x v="51"/>
    <s v="THE KARAD URBAN CO-OPERATIVE BANK LTD., KARAD"/>
    <n v="2687"/>
    <n v="654"/>
    <n v="2433941.1984000001"/>
    <n v="4853"/>
    <n v="795"/>
    <n v="1638161.9617000001"/>
  </r>
  <r>
    <x v="51"/>
    <s v="The Kozhikode District Cooperative Bank Limited"/>
    <n v="158"/>
    <n v="32"/>
    <n v="2025316.4557"/>
    <n v="967"/>
    <n v="149"/>
    <n v="1540847.9835000001"/>
  </r>
  <r>
    <x v="51"/>
    <s v="THE LAKSHMI VILAS BANK LTD."/>
    <n v="41104"/>
    <n v="9611"/>
    <n v="2338215.2588999998"/>
    <n v="56229"/>
    <n v="10439"/>
    <n v="1856515.3213"/>
  </r>
  <r>
    <x v="51"/>
    <s v="THE MAHARASHTRA STATE CO-OPERATIVE BANK LTD."/>
    <n v="1803"/>
    <n v="9633"/>
    <n v="53427620.632299997"/>
    <n v="1574"/>
    <n v="11023"/>
    <n v="70031766.200800002"/>
  </r>
  <r>
    <x v="51"/>
    <s v="THE MUNICIPAL CO-OPERATIVE BANK LTD., MUMBAI"/>
    <n v="145"/>
    <n v="774"/>
    <n v="53379310.344800003"/>
    <n v="169"/>
    <n v="817"/>
    <n v="48343195.2663"/>
  </r>
  <r>
    <x v="51"/>
    <s v="THE NAINITAL BANK LTD."/>
    <n v="6167"/>
    <n v="2028"/>
    <n v="3288470.8934999998"/>
    <n v="8825"/>
    <n v="2061"/>
    <n v="2335410.7648999998"/>
  </r>
  <r>
    <x v="51"/>
    <s v="THE NAVNIRMAN CO-OPERATIVE BANK LIMITED"/>
    <n v="1165"/>
    <n v="71"/>
    <n v="609442.0601"/>
    <n v="1800"/>
    <n v="135"/>
    <n v="750000"/>
  </r>
  <r>
    <x v="51"/>
    <s v="THE PANDHARPUR URBAN COOP BANK LTD"/>
    <n v="522"/>
    <n v="148"/>
    <n v="2835249.0421000002"/>
    <n v="1048"/>
    <n v="147"/>
    <n v="1402671.7557000001"/>
  </r>
  <r>
    <x v="51"/>
    <s v="THE RAJASTHAN STATE CO-OPERATIVE BANK LTD."/>
    <n v="1159"/>
    <n v="5607"/>
    <n v="48377911.993100002"/>
    <n v="3450"/>
    <n v="4093"/>
    <n v="11863768.115900001"/>
  </r>
  <r>
    <x v="51"/>
    <s v="THE ROYAL BANK OF SCOTLAND PLC"/>
    <n v="21"/>
    <n v="38"/>
    <n v="18095238.095199998"/>
    <n v="31"/>
    <n v="19"/>
    <n v="6129032.2581000002"/>
  </r>
  <r>
    <x v="51"/>
    <s v="THE SAHEBRAO DESHMUKH CO-OPERATIVE BANK LTD."/>
    <n v="817"/>
    <n v="74"/>
    <n v="905752.75399999996"/>
    <n v="1088"/>
    <n v="96"/>
    <n v="882352.9412"/>
  </r>
  <r>
    <x v="51"/>
    <s v="THE SARASWAT CO-OPERATIVE BANK LTD."/>
    <n v="32454"/>
    <n v="25134"/>
    <n v="7744499.9075999996"/>
    <n v="39980"/>
    <n v="24129"/>
    <n v="6035267.6338"/>
  </r>
  <r>
    <x v="51"/>
    <s v="THE SEVA VIKAS CO-OPERATIVE BANK LTD."/>
    <n v="831"/>
    <n v="147"/>
    <n v="1768953.0686000001"/>
    <n v="2512"/>
    <n v="208"/>
    <n v="828025.47770000005"/>
  </r>
  <r>
    <x v="51"/>
    <s v="THE SURAT DISTRICT CO-OPERATIVE BANK LTD."/>
    <n v="2036"/>
    <n v="1735.0000000000002"/>
    <n v="8521611.0020000003"/>
    <n v="4152"/>
    <n v="1646"/>
    <n v="3964354.5279000001"/>
  </r>
  <r>
    <x v="51"/>
    <s v="THE SURAT PEOPLE'S CO-OPERATIVE BANK LTD."/>
    <n v="3590"/>
    <n v="333"/>
    <n v="927576.6017"/>
    <n v="5868"/>
    <n v="724"/>
    <n v="1233810.4975999999"/>
  </r>
  <r>
    <x v="51"/>
    <s v="THE SUTEX CO-OPERATIVE BANK LTD."/>
    <n v="2063"/>
    <n v="296"/>
    <n v="1434803.6839999999"/>
    <n v="2684"/>
    <n v="441"/>
    <n v="1643070.0447"/>
  </r>
  <r>
    <x v="51"/>
    <s v="THE TAMILNADU STATE APEX CO-OPERATIVE BANK LTD."/>
    <n v="2346"/>
    <n v="16796"/>
    <n v="71594202.898599997"/>
    <n v="5910"/>
    <n v="17192"/>
    <n v="29089678.511"/>
  </r>
  <r>
    <x v="51"/>
    <s v="THE VARACHHA CO-OPERATIVE BANK LTD., SURAT"/>
    <n v="2459"/>
    <n v="268"/>
    <n v="1089873.9325000001"/>
    <n v="3236"/>
    <n v="376"/>
    <n v="1161928.3066"/>
  </r>
  <r>
    <x v="51"/>
    <s v="THE VISHWESHWAR SAHAKARI BANK LTD., PUNE"/>
    <n v="1682"/>
    <n v="300"/>
    <n v="1783590.9631000001"/>
    <n v="2812"/>
    <n v="447"/>
    <n v="1589615.9317000001"/>
  </r>
  <r>
    <x v="51"/>
    <s v="THE WEST BENGAL STATE CO-OPERATIVE BANK LTD."/>
    <n v="1240"/>
    <n v="465.00000000000006"/>
    <n v="3750000"/>
    <n v="4339"/>
    <n v="1025"/>
    <n v="2362295.4597999998"/>
  </r>
  <r>
    <x v="51"/>
    <s v="THE ZOROASTRIAN COOPERATIVE BANK LIMITED"/>
    <n v="732"/>
    <n v="484.99999999999994"/>
    <n v="6625683.0601000004"/>
    <n v="857"/>
    <n v="486.00000000000006"/>
    <n v="5670945.1574999997"/>
  </r>
  <r>
    <x v="51"/>
    <s v="THRISSUR DISTRICT CO-OPERATIVE BANK LTD."/>
    <n v="258"/>
    <n v="38"/>
    <n v="1472868.2171"/>
    <n v="799"/>
    <n v="110.00000000000001"/>
    <n v="1376720.9010999999"/>
  </r>
  <r>
    <x v="51"/>
    <s v="TJSB SAHAKARI BANK LTD."/>
    <n v="7850"/>
    <n v="1331"/>
    <n v="1695541.4013"/>
    <n v="8939"/>
    <n v="1565"/>
    <n v="1750755.118"/>
  </r>
  <r>
    <x v="51"/>
    <s v="TUMKUR GRAIN MERCHANTS CO-OPERATIVE BANK LTD."/>
    <n v="865"/>
    <n v="175"/>
    <n v="2023121.3873000001"/>
    <n v="1773"/>
    <n v="200"/>
    <n v="1128031.5848999999"/>
  </r>
  <r>
    <x v="51"/>
    <s v="UCO BANK"/>
    <n v="69620"/>
    <n v="22030"/>
    <n v="3164320.5975000001"/>
    <n v="120191"/>
    <n v="25214"/>
    <n v="2097827.6244000001"/>
  </r>
  <r>
    <x v="51"/>
    <s v="Ujjivan Small Finance Bank Limited"/>
    <n v="802"/>
    <n v="3109"/>
    <n v="38765586.034900002"/>
    <n v="818"/>
    <n v="3121"/>
    <n v="38154034.229800001"/>
  </r>
  <r>
    <x v="51"/>
    <s v="UNIITED OVERSEAS BANK MUMBAI BRANCH"/>
    <n v="114"/>
    <n v="3571"/>
    <n v="313245614.03509998"/>
    <n v="126"/>
    <n v="3370.0000000000005"/>
    <n v="267460317.4603"/>
  </r>
  <r>
    <x v="51"/>
    <s v="UNION BANK OF INDIA"/>
    <n v="292451"/>
    <n v="100119"/>
    <n v="3423445.2951000002"/>
    <n v="379470"/>
    <n v="115200"/>
    <n v="3035813.1077999999"/>
  </r>
  <r>
    <x v="51"/>
    <s v="UNITED BANK OF INDIA"/>
    <n v="46986"/>
    <n v="33813"/>
    <n v="7196398.9272999996"/>
    <n v="102854"/>
    <n v="28247.000000000004"/>
    <n v="2746320.0263999999"/>
  </r>
  <r>
    <x v="51"/>
    <s v="UTKARSH SMALL FINANCE BANK LTD"/>
    <n v="534"/>
    <n v="2391"/>
    <n v="44775280.898900002"/>
    <n v="516"/>
    <n v="2178"/>
    <n v="42209302.325599998"/>
  </r>
  <r>
    <x v="51"/>
    <s v="VASAI VIKAS SAHAKARI BANK LTD."/>
    <n v="902"/>
    <n v="420"/>
    <n v="4656319.2905000001"/>
    <n v="1758"/>
    <n v="420"/>
    <n v="2389078.4983000001"/>
  </r>
  <r>
    <x v="51"/>
    <s v="VIJAYA BANK"/>
    <n v="86806"/>
    <n v="37191"/>
    <n v="4284381.2640000004"/>
    <n v="126649"/>
    <n v="44626"/>
    <n v="3523596.7122"/>
  </r>
  <r>
    <x v="51"/>
    <s v="WESTPAC BANKING CORPORATION"/>
    <n v="157"/>
    <n v="1541"/>
    <n v="98152866.241999999"/>
    <n v="46"/>
    <n v="340"/>
    <n v="73913043.478300005"/>
  </r>
  <r>
    <x v="51"/>
    <s v="WOORI BANK"/>
    <n v="630"/>
    <n v="2845"/>
    <n v="45158730.158699997"/>
    <n v="484"/>
    <n v="3055"/>
    <n v="63119834.710699998"/>
  </r>
  <r>
    <x v="51"/>
    <s v="YES BANK LTD"/>
    <n v="296142"/>
    <n v="241854"/>
    <n v="8166825.3743000003"/>
    <n v="316103"/>
    <n v="228117"/>
    <n v="7216540.1783999996"/>
  </r>
  <r>
    <x v="51"/>
    <s v="ZILA SAHKARI BANK LTD GHAZIABAD"/>
    <n v="136"/>
    <n v="18"/>
    <n v="1323529.4117999999"/>
    <n v="211"/>
    <n v="26"/>
    <n v="1232227.4882"/>
  </r>
  <r>
    <x v="52"/>
    <s v="ABHYUDAYA CO-OPERATIVE BANK LTD"/>
    <n v="6162"/>
    <n v="7181"/>
    <n v="11653683.868899999"/>
    <n v="9659"/>
    <n v="7242"/>
    <n v="7497670.5663000001"/>
  </r>
  <r>
    <x v="52"/>
    <s v="ABU DHABI COMMERCIAL BANK PJSC"/>
    <n v="241"/>
    <n v="1319"/>
    <n v="54730290.4564"/>
    <n v="1066"/>
    <n v="2880"/>
    <n v="27016885.5535"/>
  </r>
  <r>
    <x v="52"/>
    <s v="ADITYA BIRLA IDEA PAYMENTS BANK LIMITED"/>
    <n v="54"/>
    <n v="240"/>
    <n v="44444444.444399998"/>
    <n v="34"/>
    <n v="241"/>
    <n v="70882352.941200003"/>
  </r>
  <r>
    <x v="52"/>
    <s v="AIRTEL PAYMENTS BANK LTD."/>
    <n v="12"/>
    <n v="85"/>
    <n v="70833333.333299994"/>
    <n v="11"/>
    <n v="91"/>
    <n v="82727272.727300003"/>
  </r>
  <r>
    <x v="52"/>
    <s v="ALLAHABAD BANK"/>
    <n v="109008"/>
    <n v="57178"/>
    <n v="5245303.0970000001"/>
    <n v="179935"/>
    <n v="52451"/>
    <n v="2914997.0822999999"/>
  </r>
  <r>
    <x v="52"/>
    <s v="ALMORA URBAN CO-OPERATIVE BANK LTD."/>
    <n v="575"/>
    <n v="44"/>
    <n v="765217.39130000002"/>
    <n v="1926"/>
    <n v="127"/>
    <n v="659397.71550000005"/>
  </r>
  <r>
    <x v="52"/>
    <s v="ANDHRA BANK"/>
    <n v="124611"/>
    <n v="41625"/>
    <n v="3340395.3102000002"/>
    <n v="147087"/>
    <n v="45043"/>
    <n v="3062337.2562000002"/>
  </r>
  <r>
    <x v="52"/>
    <s v="ANDHRA PRADESH STATE CO-OPERATIVE BANK LTD."/>
    <n v="1661"/>
    <n v="318"/>
    <n v="1914509.3317"/>
    <n v="3173"/>
    <n v="385"/>
    <n v="1213362.7482"/>
  </r>
  <r>
    <x v="52"/>
    <s v="ANDHRA PRAGATHI GRAMEENA BANK"/>
    <n v="2370"/>
    <n v="802.99999999999989"/>
    <n v="3388185.6540000001"/>
    <n v="4744"/>
    <n v="1215"/>
    <n v="2561129.8481999999"/>
  </r>
  <r>
    <x v="52"/>
    <s v="APNA SAHAKARI BANK LTD."/>
    <n v="2500"/>
    <n v="999"/>
    <n v="3996000"/>
    <n v="3466"/>
    <n v="1053"/>
    <n v="3038084.247"/>
  </r>
  <r>
    <x v="52"/>
    <s v="AU SMALL FINANCE BANK LIMITED"/>
    <n v="7330"/>
    <n v="7009.9999999999991"/>
    <n v="9563437.9263000004"/>
    <n v="11450"/>
    <n v="7273.9999999999991"/>
    <n v="6352838.4278999995"/>
  </r>
  <r>
    <x v="52"/>
    <s v="AUSTRALIA AND NEW ZEALAND BANKING GROUP LIMITED"/>
    <n v="862"/>
    <n v="3091"/>
    <n v="35858468.677500002"/>
    <n v="832"/>
    <n v="3215"/>
    <n v="38641826.923100002"/>
  </r>
  <r>
    <x v="52"/>
    <s v="AXIS BANK"/>
    <n v="801475"/>
    <n v="759042"/>
    <n v="9470563.6482999995"/>
    <n v="650814"/>
    <n v="767972"/>
    <n v="11800176.3945"/>
  </r>
  <r>
    <x v="52"/>
    <s v="BANDHAN BANK LIMITED"/>
    <n v="29331"/>
    <n v="11561"/>
    <n v="3941563.5334999999"/>
    <n v="43541"/>
    <n v="11612"/>
    <n v="2666911.6464999998"/>
  </r>
  <r>
    <x v="52"/>
    <s v="BANK OF AMERICA NA"/>
    <n v="22230"/>
    <n v="55830.999999999993"/>
    <n v="25115159.6941"/>
    <n v="9905"/>
    <n v="59352"/>
    <n v="59921251.892999999"/>
  </r>
  <r>
    <x v="52"/>
    <s v="BANK OF BAHRAIN &amp; KUWAIT B S C"/>
    <n v="463"/>
    <n v="1217"/>
    <n v="26285097.192200001"/>
    <n v="159"/>
    <n v="1178"/>
    <n v="74088050.314500004"/>
  </r>
  <r>
    <x v="52"/>
    <s v="BANK OF BARODA"/>
    <n v="357799"/>
    <n v="102059"/>
    <n v="2852411.5495000002"/>
    <n v="436656"/>
    <n v="111300"/>
    <n v="2548917.2255000002"/>
  </r>
  <r>
    <x v="52"/>
    <s v="BANK OF CEYLON"/>
    <n v="276"/>
    <n v="154"/>
    <n v="5579710.1448999997"/>
    <n v="528"/>
    <n v="143"/>
    <n v="2708333.3333000001"/>
  </r>
  <r>
    <x v="52"/>
    <s v="BANK OF INDIA"/>
    <n v="276735"/>
    <n v="126370"/>
    <n v="4566462.5001999997"/>
    <n v="387216"/>
    <n v="145667"/>
    <n v="3761905.4997999999"/>
  </r>
  <r>
    <x v="52"/>
    <s v="BANK OF MAHARASHTRA"/>
    <n v="94783"/>
    <n v="40614"/>
    <n v="4284945.6125999996"/>
    <n v="114546"/>
    <n v="35173"/>
    <n v="3070644.108"/>
  </r>
  <r>
    <x v="52"/>
    <s v="BARCLAYS BANK PLC"/>
    <n v="2714"/>
    <n v="27372.000000000004"/>
    <n v="100854826.8239"/>
    <n v="3938"/>
    <n v="23445"/>
    <n v="59535297.105099998"/>
  </r>
  <r>
    <x v="52"/>
    <s v="BASSEIN CATHOLIC CO-OPERATIVE BANK LTD."/>
    <n v="3032"/>
    <n v="732"/>
    <n v="2414248.0211"/>
    <n v="4843"/>
    <n v="881"/>
    <n v="1819120.3799000001"/>
  </r>
  <r>
    <x v="52"/>
    <s v="BNP PARIBAS"/>
    <n v="206200"/>
    <n v="74232"/>
    <n v="3600000"/>
    <n v="14010"/>
    <n v="83625"/>
    <n v="59689507.494599998"/>
  </r>
  <r>
    <x v="52"/>
    <s v="CANARA BANK"/>
    <n v="259722"/>
    <n v="82125"/>
    <n v="3162034.7910000002"/>
    <n v="252947"/>
    <n v="86785"/>
    <n v="3430955.8919000002"/>
  </r>
  <r>
    <x v="52"/>
    <s v="CAPITAL SMALL FINANCE BANK LIMITED"/>
    <n v="5906"/>
    <n v="527"/>
    <n v="892312.90209999995"/>
    <n v="8903"/>
    <n v="746"/>
    <n v="837919.80229999998"/>
  </r>
  <r>
    <x v="52"/>
    <s v="CATHOLIC SYRIAN BANK LTD"/>
    <n v="10135"/>
    <n v="2389"/>
    <n v="2357178.0956999999"/>
    <n v="11436"/>
    <n v="2259"/>
    <n v="1975341.0282999999"/>
  </r>
  <r>
    <x v="52"/>
    <s v="CENTRAL BANK OF INDIA"/>
    <n v="164126"/>
    <n v="70870"/>
    <n v="4318023.9572000001"/>
    <n v="228742"/>
    <n v="83646"/>
    <n v="3656783.6252000001"/>
  </r>
  <r>
    <x v="52"/>
    <s v="CITI BANK N.A."/>
    <n v="210539"/>
    <n v="727679"/>
    <n v="34562670.099100001"/>
    <n v="147530"/>
    <n v="700943"/>
    <n v="47511895.885600001"/>
  </r>
  <r>
    <x v="52"/>
    <s v="CITIZEN CREDIT CO-OP BANK LTD."/>
    <n v="858"/>
    <n v="111.00000000000001"/>
    <n v="1293706.2937"/>
    <n v="908"/>
    <n v="187"/>
    <n v="2059471.3655999999"/>
  </r>
  <r>
    <x v="52"/>
    <s v="CITY UNION BANK"/>
    <n v="60628"/>
    <n v="7737"/>
    <n v="1276143.0362"/>
    <n v="68249"/>
    <n v="7953"/>
    <n v="1165291.7990999999"/>
  </r>
  <r>
    <x v="52"/>
    <s v="COOPERATIEVE RABOBANK U.A."/>
    <n v="377"/>
    <n v="1773"/>
    <n v="47029177.718800001"/>
    <n v="715"/>
    <n v="2177"/>
    <n v="30447552.4476"/>
  </r>
  <r>
    <x v="52"/>
    <s v="CORPORATION BANK"/>
    <n v="139466"/>
    <n v="55610"/>
    <n v="3987351.7560000001"/>
    <n v="170857"/>
    <n v="58559"/>
    <n v="3427369.0863999999"/>
  </r>
  <r>
    <x v="52"/>
    <s v="CREDIT AGRICOLE CORPORATE AND INVESTMENT BANK"/>
    <n v="768"/>
    <n v="15583.000000000002"/>
    <n v="202903645.83329999"/>
    <n v="648"/>
    <n v="17135"/>
    <n v="264429012.3457"/>
  </r>
  <r>
    <x v="52"/>
    <s v="CREDIT SUISSE AG"/>
    <n v="86"/>
    <n v="2877"/>
    <n v="334534883.7209"/>
    <n v="75"/>
    <n v="4025"/>
    <n v="536666666.66670001"/>
  </r>
  <r>
    <x v="52"/>
    <s v="CTBC BANK CO. LTD."/>
    <n v="276"/>
    <n v="3929"/>
    <n v="142355072.46380001"/>
    <n v="359"/>
    <n v="3972.9999999999995"/>
    <n v="110668523.6769"/>
  </r>
  <r>
    <x v="52"/>
    <s v="DBS BANK"/>
    <n v="15349"/>
    <n v="26842"/>
    <n v="17487784.2205"/>
    <n v="15688"/>
    <n v="21964"/>
    <n v="14000509.9439"/>
  </r>
  <r>
    <x v="52"/>
    <s v="DCB BANK LTD."/>
    <n v="29909"/>
    <n v="9587"/>
    <n v="3205389.682"/>
    <n v="39054"/>
    <n v="9947"/>
    <n v="2546986.2242000001"/>
  </r>
  <r>
    <x v="52"/>
    <s v="DENA BANK"/>
    <n v="73145"/>
    <n v="16615"/>
    <n v="2271515.4829000002"/>
    <n v="83375"/>
    <n v="18155"/>
    <n v="2177511.2444000002"/>
  </r>
  <r>
    <x v="52"/>
    <s v="DEOGIRI NAGARI SAHAKARI BANK LTD AURANGABAD"/>
    <n v="568"/>
    <n v="66"/>
    <n v="1161971.831"/>
    <n v="679"/>
    <n v="62"/>
    <n v="913107.51100000006"/>
  </r>
  <r>
    <x v="52"/>
    <s v="DEPOSIT INSURANCE AND CREDIT GUARANTEE CORPORATION"/>
    <n v="1234"/>
    <n v="6673"/>
    <n v="54076175.0405"/>
    <n v="5"/>
    <n v="21"/>
    <n v="42000000"/>
  </r>
  <r>
    <x v="52"/>
    <s v="DEUTSCHE BANK AG"/>
    <n v="78853"/>
    <n v="602326"/>
    <n v="76385933.319000006"/>
    <n v="35695"/>
    <n v="601718"/>
    <n v="168572068.9172"/>
  </r>
  <r>
    <x v="52"/>
    <s v="DHANLAXMI BANK LTD."/>
    <n v="13280"/>
    <n v="1560"/>
    <n v="1174698.7952000001"/>
    <n v="16831"/>
    <n v="2123"/>
    <n v="1261362.9612"/>
  </r>
  <r>
    <x v="52"/>
    <s v="DMK JAOLI SAHAKARI BANK LTD."/>
    <n v="160"/>
    <n v="28.000000000000004"/>
    <n v="1750000"/>
    <n v="635"/>
    <n v="35"/>
    <n v="551181.10239999997"/>
  </r>
  <r>
    <x v="52"/>
    <s v="DOHA BANK"/>
    <n v="120"/>
    <n v="648"/>
    <n v="54000000"/>
    <n v="332"/>
    <n v="648"/>
    <n v="19518072.2892"/>
  </r>
  <r>
    <x v="52"/>
    <s v="DOMBIVLI NAGARI SAHAKARI BANK"/>
    <n v="2476"/>
    <n v="501.99999999999994"/>
    <n v="2027463.6510999999"/>
    <n v="3099"/>
    <n v="606"/>
    <n v="1955469.5063"/>
  </r>
  <r>
    <x v="52"/>
    <s v="DURGAPUR STEEL PEOPLES' CO-OP BANK LTD"/>
    <n v="4"/>
    <n v="0"/>
    <n v="0"/>
    <n v="133"/>
    <n v="8"/>
    <n v="601503.75939999998"/>
  </r>
  <r>
    <x v="52"/>
    <s v="EMIRATES NBD BANK PJSC"/>
    <n v="92"/>
    <n v="741"/>
    <n v="80543478.260900006"/>
    <n v="201"/>
    <n v="1319"/>
    <n v="65621890.547300003"/>
  </r>
  <r>
    <x v="52"/>
    <s v="EQUITAS SMALL FINANCE BANK LTD."/>
    <n v="5583"/>
    <n v="5771"/>
    <n v="10336736.521600001"/>
    <n v="7171"/>
    <n v="5713"/>
    <n v="7966810.7655999996"/>
  </r>
  <r>
    <x v="52"/>
    <s v="ESAF SMALL FINANCE BANK LTD."/>
    <n v="523"/>
    <n v="2840"/>
    <n v="54302103.250500001"/>
    <n v="392"/>
    <n v="2729"/>
    <n v="69617346.938800007"/>
  </r>
  <r>
    <x v="52"/>
    <s v="EXPORT IMPORT BANK OF INDIA"/>
    <n v="420"/>
    <n v="22669"/>
    <n v="539738095.23810005"/>
    <n v="142"/>
    <n v="22877"/>
    <n v="1611056338.0281999"/>
  </r>
  <r>
    <x v="52"/>
    <s v="FEDERAL BANK LTD."/>
    <n v="97838"/>
    <n v="40766"/>
    <n v="4166683.7015999998"/>
    <n v="116395"/>
    <n v="43939"/>
    <n v="3774990.3346000002"/>
  </r>
  <r>
    <x v="52"/>
    <s v="FINCARE SMALL FINANCE BANK LIMITED"/>
    <n v="116"/>
    <n v="1360"/>
    <n v="117241379.31029999"/>
    <n v="344"/>
    <n v="1417"/>
    <n v="41191860.465099998"/>
  </r>
  <r>
    <x v="52"/>
    <s v="FINO PAYMENTS BANK LIMITED"/>
    <n v="1156"/>
    <n v="607"/>
    <n v="5250865.0519000003"/>
    <m/>
    <m/>
    <m/>
  </r>
  <r>
    <x v="52"/>
    <s v="FIRST ABU DHABI BANK PJSC"/>
    <n v="16"/>
    <n v="133"/>
    <n v="83125000"/>
    <n v="27"/>
    <n v="313"/>
    <n v="115925925.9259"/>
  </r>
  <r>
    <x v="52"/>
    <s v="FIRST RAND BANK LTD"/>
    <n v="85"/>
    <n v="609"/>
    <n v="71647058.823500007"/>
    <n v="99"/>
    <n v="1081"/>
    <n v="109191919.1919"/>
  </r>
  <r>
    <x v="52"/>
    <s v="GOLDMAN SACHS INDIA CAPITAL MARKETS PVT LTD."/>
    <n v="28"/>
    <n v="8558"/>
    <n v="3056428571.4285998"/>
    <n v="27"/>
    <n v="8552"/>
    <n v="3167407407.4074001"/>
  </r>
  <r>
    <x v="52"/>
    <s v="GP PARSIK SAHAKARI BANK LTD., KALWA, THANE"/>
    <n v="3466"/>
    <n v="468"/>
    <n v="1350259.6653"/>
    <n v="3851"/>
    <n v="445"/>
    <n v="1155544.0145"/>
  </r>
  <r>
    <x v="52"/>
    <s v="HDFC BANK LTD."/>
    <n v="1872679"/>
    <n v="2291215"/>
    <n v="12234958.580700001"/>
    <n v="1735861"/>
    <n v="2337178"/>
    <n v="13464084.969900001"/>
  </r>
  <r>
    <x v="52"/>
    <s v="ICICI BANK LTD."/>
    <n v="831983"/>
    <n v="827545.99999999988"/>
    <n v="9946669.5833999999"/>
    <n v="814530"/>
    <n v="844470.00000000012"/>
    <n v="10367573.938300001"/>
  </r>
  <r>
    <x v="52"/>
    <s v="ICICI SECURITIES PRIMARY DEALERSHIP LTD."/>
    <n v="453"/>
    <n v="60740"/>
    <n v="1340838852.0971"/>
    <n v="399"/>
    <n v="59020.000000000007"/>
    <n v="1479197994.9875"/>
  </r>
  <r>
    <x v="52"/>
    <s v="IDBI BANK LTD."/>
    <n v="314562"/>
    <n v="362081"/>
    <n v="11510640.1918"/>
    <n v="280155"/>
    <n v="350132"/>
    <n v="12497795.863"/>
  </r>
  <r>
    <x v="52"/>
    <s v="IDFC BANK LIMITED"/>
    <n v="19309"/>
    <n v="62900"/>
    <n v="32575482.935400002"/>
    <n v="22557"/>
    <n v="59282.000000000007"/>
    <n v="26280977.0803"/>
  </r>
  <r>
    <x v="52"/>
    <s v="IDUKKI DISTRICT CO-OPERATIVE BANK LIMITED"/>
    <n v="297"/>
    <n v="30"/>
    <n v="1010101.0101"/>
    <n v="551"/>
    <n v="39"/>
    <n v="707803.99269999994"/>
  </r>
  <r>
    <x v="52"/>
    <s v="INDIAN BANK"/>
    <n v="114746"/>
    <n v="28567"/>
    <n v="2489585.6935999999"/>
    <n v="150788"/>
    <n v="31870"/>
    <n v="2113563.4134999998"/>
  </r>
  <r>
    <x v="52"/>
    <s v="INDIAN CLEARING CORPORATION LTD."/>
    <n v="2100"/>
    <n v="75578"/>
    <n v="359895238.0952"/>
    <n v="1077"/>
    <n v="75561"/>
    <n v="701587743.73259997"/>
  </r>
  <r>
    <x v="52"/>
    <s v="INDIAN OVERSEAS BANK"/>
    <n v="121681"/>
    <n v="33045"/>
    <n v="2715707.4646000001"/>
    <n v="123532"/>
    <n v="36122"/>
    <n v="2924100.6379"/>
  </r>
  <r>
    <x v="52"/>
    <s v="INDUSIND BANK LTD."/>
    <n v="165580"/>
    <n v="109902"/>
    <n v="6637395.8207999999"/>
    <n v="175652"/>
    <n v="109783"/>
    <n v="6250028.4654000001"/>
  </r>
  <r>
    <x v="52"/>
    <s v="INDUSTRIAL AND COMMERCIAL BANK OF CHINA LTD."/>
    <n v="347"/>
    <n v="2431"/>
    <n v="70057636.887600005"/>
    <n v="188"/>
    <n v="2520"/>
    <n v="134042553.19149999"/>
  </r>
  <r>
    <x v="52"/>
    <s v="INDUSTRIAL BANK OF KOREA"/>
    <n v="124"/>
    <n v="610"/>
    <n v="49193548.387100004"/>
    <n v="334"/>
    <n v="659"/>
    <n v="19730538.922200002"/>
  </r>
  <r>
    <x v="52"/>
    <s v="JALGAON JANATA SAHAKARI BANK LTD."/>
    <n v="1776"/>
    <n v="666"/>
    <n v="3750000"/>
    <n v="2731"/>
    <n v="710"/>
    <n v="2599780.3002999998"/>
  </r>
  <r>
    <x v="52"/>
    <s v="JANASEVA SAHAKARI BANK (BORIVLI) LTD."/>
    <n v="500"/>
    <n v="222.00000000000003"/>
    <n v="4440000"/>
    <n v="570"/>
    <n v="269"/>
    <n v="4719298.2456"/>
  </r>
  <r>
    <x v="52"/>
    <s v="JANASEVA SAHAKARI BANK LTD., PUNE"/>
    <n v="1064"/>
    <n v="159"/>
    <n v="1494360.9023"/>
    <n v="2098"/>
    <n v="231.99999999999997"/>
    <n v="1105815.0619999999"/>
  </r>
  <r>
    <x v="52"/>
    <s v="JANATA SAHAKARI BANK LTD., PUNE"/>
    <n v="5522"/>
    <n v="938.00000000000011"/>
    <n v="1698659.9058000001"/>
    <n v="8258"/>
    <n v="1074"/>
    <n v="1300557.0356000001"/>
  </r>
  <r>
    <x v="52"/>
    <s v="JANKALYAN SAHAKARI BANK LTD."/>
    <n v="1917"/>
    <n v="312"/>
    <n v="1627543.0360000001"/>
    <n v="2076"/>
    <n v="327"/>
    <n v="1575144.5086999999"/>
  </r>
  <r>
    <x v="52"/>
    <s v="JIO PAYMENTS BANK LIMITED"/>
    <n v="52"/>
    <n v="24"/>
    <n v="4615384.6153999995"/>
    <n v="55"/>
    <n v="31"/>
    <n v="5636363.6364000002"/>
  </r>
  <r>
    <x v="52"/>
    <s v="JP MORGAN CHASE BANK"/>
    <n v="5932"/>
    <n v="55664"/>
    <n v="93836817.2623"/>
    <n v="8385"/>
    <n v="62746"/>
    <n v="74831246.273100004"/>
  </r>
  <r>
    <x v="52"/>
    <s v="KALLAPPANNA AWADE ICHALKARANJI JANATA SAH BANK LTD"/>
    <n v="3063"/>
    <n v="1173"/>
    <n v="3829578.8443"/>
    <n v="4799"/>
    <n v="1273"/>
    <n v="2652635.9657999999"/>
  </r>
  <r>
    <x v="52"/>
    <s v="KARNATAKA BANK LTD"/>
    <n v="59093"/>
    <n v="9633"/>
    <n v="1630142.318"/>
    <n v="77245"/>
    <n v="11321"/>
    <n v="1465596.4787000001"/>
  </r>
  <r>
    <x v="52"/>
    <s v="KARNATAKA STATE CO-OPERATIVE APEX BANK LTD."/>
    <n v="2512"/>
    <n v="11846"/>
    <n v="47157643.312100001"/>
    <n v="6882"/>
    <n v="12207"/>
    <n v="17737576.285999998"/>
  </r>
  <r>
    <x v="52"/>
    <s v="KARNATAKA VIKAS GRAMEENA BANK"/>
    <n v="2931"/>
    <n v="488"/>
    <n v="1664960.7642000001"/>
    <n v="7598"/>
    <n v="693"/>
    <n v="912082.12690000003"/>
  </r>
  <r>
    <x v="52"/>
    <s v="KARUR VYSYA BANK"/>
    <n v="107464"/>
    <n v="14988"/>
    <n v="1394699.6203000001"/>
    <n v="122030"/>
    <n v="16835"/>
    <n v="1379578.7921"/>
  </r>
  <r>
    <x v="52"/>
    <s v="KEB HANA BANK"/>
    <n v="264"/>
    <n v="2474"/>
    <n v="93712121.212099999"/>
    <n v="329"/>
    <n v="2566"/>
    <n v="77993920.972599998"/>
  </r>
  <r>
    <x v="52"/>
    <s v="KERALA GRAMIN BANK"/>
    <n v="3102"/>
    <n v="924"/>
    <n v="2978723.4043000001"/>
    <n v="7590"/>
    <n v="978.99999999999989"/>
    <n v="1289855.0725"/>
  </r>
  <r>
    <x v="52"/>
    <s v="KOTAK MAHINDRA BANK LTD."/>
    <n v="476403"/>
    <n v="271382"/>
    <n v="5696479.6611000001"/>
    <n v="493614"/>
    <n v="281468"/>
    <n v="5702188.3496000003"/>
  </r>
  <r>
    <x v="52"/>
    <s v="KRUNG THAI BANK PLC"/>
    <n v="39"/>
    <n v="78"/>
    <n v="20000000"/>
    <n v="41"/>
    <n v="65"/>
    <n v="15853658.536599999"/>
  </r>
  <r>
    <x v="52"/>
    <s v="KURMANCHAL NAGAR SAHAKARI BANK LTD."/>
    <n v="1442"/>
    <n v="170"/>
    <n v="1178918.1691999999"/>
    <n v="4075"/>
    <n v="408"/>
    <n v="1001226.9939"/>
  </r>
  <r>
    <x v="52"/>
    <s v="MAHANAGAR CO-OPERATIVE BANK LTD."/>
    <n v="1977"/>
    <n v="429"/>
    <n v="2169954.4764999999"/>
    <n v="2973"/>
    <n v="447"/>
    <n v="1503531.7860999999"/>
  </r>
  <r>
    <x v="52"/>
    <s v="MAHARASHTRA GRAMIN BANK"/>
    <n v="2631"/>
    <n v="1378"/>
    <n v="5237552.2615"/>
    <n v="4897"/>
    <n v="1351"/>
    <n v="2758831.9378999998"/>
  </r>
  <r>
    <x v="52"/>
    <s v="MASHREQBANK PSC"/>
    <n v="197"/>
    <n v="1032"/>
    <n v="52385786.802000001"/>
    <n v="349"/>
    <n v="966"/>
    <n v="27679083.094599999"/>
  </r>
  <r>
    <x v="52"/>
    <s v="MEHSANA URBAN CO-OPERATIVE BANK LTD."/>
    <n v="8143"/>
    <n v="1082"/>
    <n v="1328748.6184"/>
    <n v="11774"/>
    <n v="1399"/>
    <n v="1188211.3130999999"/>
  </r>
  <r>
    <x v="52"/>
    <s v="MIZUHO BANK LTD."/>
    <n v="3099"/>
    <n v="17799"/>
    <n v="57434656.340800002"/>
    <n v="4150"/>
    <n v="18114"/>
    <n v="43648192.7711"/>
  </r>
  <r>
    <x v="52"/>
    <s v="MORGAN STANLEY INDIA PRIMARY DEALER PVT LTD."/>
    <n v="33"/>
    <n v="4926"/>
    <n v="1492727272.7272999"/>
    <n v="33"/>
    <n v="4915"/>
    <n v="1489393939.3938999"/>
  </r>
  <r>
    <x v="52"/>
    <s v="MUMBAI DISTRICT CENTRAL CO-OPERATIVE BANK LTD."/>
    <n v="1469"/>
    <n v="467"/>
    <n v="3179033.3560000001"/>
    <n v="1495"/>
    <n v="536"/>
    <n v="3585284.2809000001"/>
  </r>
  <r>
    <x v="52"/>
    <s v="NABARD"/>
    <m/>
    <m/>
    <m/>
    <n v="1"/>
    <n v="0"/>
    <n v="0"/>
  </r>
  <r>
    <x v="52"/>
    <s v="NAGAR URBAN COOPERATIVE BANK LTD"/>
    <n v="1268"/>
    <n v="346"/>
    <n v="2728706.6246000002"/>
    <n v="2873"/>
    <n v="306"/>
    <n v="1065088.7574"/>
  </r>
  <r>
    <x v="52"/>
    <s v="NAGPUR NAGRIK SAHAKARI BANK LTD."/>
    <n v="2802"/>
    <n v="334"/>
    <n v="1192005.7102000001"/>
    <n v="4540"/>
    <n v="413"/>
    <n v="909691.63"/>
  </r>
  <r>
    <x v="52"/>
    <s v="NASIK MERCHANTS CO-OPERATIVE BANK LTD."/>
    <n v="1397"/>
    <n v="422"/>
    <n v="3020758.7688000002"/>
    <n v="3040"/>
    <n v="450"/>
    <n v="1480263.1579"/>
  </r>
  <r>
    <x v="52"/>
    <s v="NATIONAL AUSTRALIA BANK LTD."/>
    <n v="40"/>
    <n v="170"/>
    <n v="42500000"/>
    <n v="43"/>
    <n v="180"/>
    <n v="41860465.116300002"/>
  </r>
  <r>
    <x v="52"/>
    <s v="NATIONAL SECURITIES CLEARING CORPORATION LTD."/>
    <n v="5855"/>
    <n v="301729"/>
    <n v="515335610.58920002"/>
    <n v="7834"/>
    <n v="301729"/>
    <n v="385153178.45289999"/>
  </r>
  <r>
    <x v="52"/>
    <s v="NEW INDIA CO-OPERATIVE BANK LTD."/>
    <n v="1570"/>
    <n v="180"/>
    <n v="1146496.8152999999"/>
    <n v="2166"/>
    <n v="259"/>
    <n v="1195752.5392"/>
  </r>
  <r>
    <x v="52"/>
    <s v="NKGSB CO-OPERATIVE BANK LTD."/>
    <n v="4521"/>
    <n v="939"/>
    <n v="2076974.1207999999"/>
    <n v="5418"/>
    <n v="983"/>
    <n v="1814322.6283"/>
  </r>
  <r>
    <x v="52"/>
    <s v="NOMURA FIXED INCOME SECURITIES PVT LTD."/>
    <n v="89"/>
    <n v="28236"/>
    <n v="3172584269.6629"/>
    <n v="108"/>
    <n v="28258"/>
    <n v="2616481481.4815001"/>
  </r>
  <r>
    <x v="52"/>
    <s v="NORTH EAST SMALL FINANCE BANK LIMITED"/>
    <n v="51"/>
    <n v="22"/>
    <n v="4313725.4901999999"/>
    <n v="9"/>
    <n v="3"/>
    <n v="3333333.3333000001"/>
  </r>
  <r>
    <x v="52"/>
    <s v="NUTAN NAGARIK SAHAKARI BANK LTD."/>
    <n v="3795"/>
    <n v="400"/>
    <n v="1054018.4453"/>
    <n v="5219"/>
    <n v="625"/>
    <n v="1197547.4228999999"/>
  </r>
  <r>
    <x v="52"/>
    <s v="ORIENTAL BANK OF COMMERCE"/>
    <n v="190861"/>
    <n v="35371"/>
    <n v="1853233.5049999999"/>
    <n v="224863"/>
    <n v="39024"/>
    <n v="1735456.7002999999"/>
  </r>
  <r>
    <x v="52"/>
    <s v="ORISSA STATE CO-OPERATIVE BANK LTD."/>
    <n v="90"/>
    <n v="2484"/>
    <n v="276000000"/>
    <n v="200"/>
    <n v="2491"/>
    <n v="124550000"/>
  </r>
  <r>
    <x v="52"/>
    <s v="PAYTM PAYMENTS BANK LIMITED"/>
    <n v="507"/>
    <n v="436.00000000000006"/>
    <n v="8599605.5227000006"/>
    <n v="4"/>
    <n v="0"/>
    <n v="0"/>
  </r>
  <r>
    <x v="52"/>
    <s v="PNB GILTS LTD."/>
    <n v="303"/>
    <n v="28458"/>
    <n v="939207920.79209995"/>
    <n v="453"/>
    <n v="44207"/>
    <n v="975871964.67990005"/>
  </r>
  <r>
    <x v="52"/>
    <s v="PRAGATHI KRISHNA GRAMIN BANK"/>
    <n v="4226"/>
    <n v="1562"/>
    <n v="3696166.5877999999"/>
    <n v="8545"/>
    <n v="1184"/>
    <n v="1385605.6173"/>
  </r>
  <r>
    <x v="52"/>
    <s v="PRATHAMA BANK"/>
    <n v="1665"/>
    <n v="323"/>
    <n v="1939939.9399000001"/>
    <n v="4603"/>
    <n v="378"/>
    <n v="821203.56290000002"/>
  </r>
  <r>
    <x v="52"/>
    <s v="PRIME CO-OPERATIVE BANK LTD"/>
    <n v="1747"/>
    <n v="124"/>
    <n v="709788.2084"/>
    <n v="3752"/>
    <n v="270"/>
    <n v="719616.2047"/>
  </r>
  <r>
    <x v="52"/>
    <s v="PT BANK MAYBANK INDONESIA TBK"/>
    <n v="28"/>
    <n v="281"/>
    <n v="100357142.8571"/>
    <n v="38"/>
    <n v="285"/>
    <n v="75000000"/>
  </r>
  <r>
    <x v="52"/>
    <s v="PUNJAB AND SIND BANK"/>
    <n v="48753"/>
    <n v="25562"/>
    <n v="5243164.5231999997"/>
    <n v="56964"/>
    <n v="28358.999999999996"/>
    <n v="4978407.4151999997"/>
  </r>
  <r>
    <x v="52"/>
    <s v="PUNJAB &amp; MAHARASHTRA CO-OPERATIVE BANK LTD."/>
    <n v="4741"/>
    <n v="4680"/>
    <n v="9871335.1613999996"/>
    <n v="6632"/>
    <n v="5053"/>
    <n v="7619119.4210000001"/>
  </r>
  <r>
    <x v="52"/>
    <s v="PUNJAB NATIONAL BANK"/>
    <n v="457475"/>
    <n v="163995"/>
    <n v="3584786.0539000002"/>
    <n v="479283"/>
    <n v="178573"/>
    <n v="3725836.3012999999"/>
  </r>
  <r>
    <x v="52"/>
    <s v="QATAR NATIONAL BANK SAQ"/>
    <n v="44"/>
    <n v="564"/>
    <n v="128181818.18179999"/>
    <n v="25"/>
    <n v="488.99999999999994"/>
    <n v="195600000"/>
  </r>
  <r>
    <x v="52"/>
    <s v="RAJARAMBAPU SAHAKARI BANK LTD"/>
    <n v="9"/>
    <n v="0"/>
    <n v="0"/>
    <n v="32"/>
    <n v="1"/>
    <n v="312500"/>
  </r>
  <r>
    <x v="52"/>
    <s v="RAJGURUNAGAR SAHKARI BANK LTD."/>
    <n v="644"/>
    <n v="42"/>
    <n v="652173.91299999994"/>
    <n v="1462"/>
    <n v="144"/>
    <n v="984952.12040000001"/>
  </r>
  <r>
    <x v="52"/>
    <s v="RAJKOT NAGRIK SAHAKARI BANK LTD."/>
    <n v="2639"/>
    <n v="1105"/>
    <n v="4187192.1181999999"/>
    <n v="4186"/>
    <n v="1069"/>
    <n v="2553750.5972000002"/>
  </r>
  <r>
    <x v="52"/>
    <s v="RBL BANK LTD."/>
    <n v="34269"/>
    <n v="24630"/>
    <n v="7187253.7862"/>
    <n v="35105"/>
    <n v="24560"/>
    <n v="6996154.3940000003"/>
  </r>
  <r>
    <x v="52"/>
    <s v="RESERVE BANK OF INDIA"/>
    <n v="36490"/>
    <n v="225786"/>
    <n v="61876130.446699999"/>
    <m/>
    <m/>
    <m/>
  </r>
  <r>
    <x v="52"/>
    <s v="SAMARTH SAHAKARI BANK LTD; SOLAPUR"/>
    <n v="309"/>
    <n v="38"/>
    <n v="1229773.4628000001"/>
    <n v="409"/>
    <n v="114.99999999999999"/>
    <n v="2811735.9413000001"/>
  </r>
  <r>
    <x v="52"/>
    <s v="SBERBANK"/>
    <n v="45"/>
    <n v="1143"/>
    <n v="254000000"/>
    <n v="40"/>
    <n v="1145"/>
    <n v="286250000"/>
  </r>
  <r>
    <x v="52"/>
    <s v="SBI DFHI LTD."/>
    <n v="808"/>
    <n v="18823"/>
    <n v="232957920.79210001"/>
    <n v="2435"/>
    <n v="40098"/>
    <n v="164673511.29359999"/>
  </r>
  <r>
    <x v="52"/>
    <s v="SBM BANK (MAURITIUS) LTD."/>
    <n v="334"/>
    <n v="789"/>
    <n v="23622754.491"/>
    <n v="295"/>
    <n v="455"/>
    <n v="15423728.8136"/>
  </r>
  <r>
    <x v="52"/>
    <s v="SHIKSHAK SAHAKARI BANK LTD."/>
    <n v="701"/>
    <n v="449"/>
    <n v="6405135.5207000002"/>
    <n v="1549"/>
    <n v="509.99999999999994"/>
    <n v="3292446.7398000001"/>
  </r>
  <r>
    <x v="52"/>
    <s v="SHINHAN BANK"/>
    <n v="3539"/>
    <n v="12585"/>
    <n v="35560892.907600001"/>
    <n v="3134"/>
    <n v="13046"/>
    <n v="41627313.3376"/>
  </r>
  <r>
    <x v="52"/>
    <s v="SHIVALIK MERCANTILE CO-OP BANK LTD"/>
    <n v="814"/>
    <n v="204"/>
    <n v="2506142.5060999999"/>
    <n v="2212"/>
    <n v="171"/>
    <n v="773056.05790000001"/>
  </r>
  <r>
    <x v="52"/>
    <s v="SHRI CHHATRAPATI RAJARSHI SHAHU URBAN CO-OP BANK"/>
    <n v="969"/>
    <n v="200"/>
    <n v="2063983.4881"/>
    <n v="1855"/>
    <n v="160"/>
    <n v="862533.69270000001"/>
  </r>
  <r>
    <x v="52"/>
    <s v="SINDHUDURG DISTRICT CENTRAL CO-OPERATIVE BANK LTD."/>
    <n v="78"/>
    <n v="4"/>
    <n v="512820.51280000003"/>
    <n v="527"/>
    <n v="42"/>
    <n v="796963.94689999998"/>
  </r>
  <r>
    <x v="52"/>
    <s v="SMALL INDUSTRIES DEVELOPMENT BANK OF INDIA"/>
    <n v="4"/>
    <n v="6976.0000000000009"/>
    <n v="17440000000"/>
    <n v="9"/>
    <n v="6976.0000000000009"/>
    <n v="7751111111.1111002"/>
  </r>
  <r>
    <x v="52"/>
    <s v="SOCIETE GENERALE"/>
    <n v="432"/>
    <n v="6070"/>
    <n v="140509259.25929999"/>
    <n v="501"/>
    <n v="4535"/>
    <n v="90518962.075800002"/>
  </r>
  <r>
    <x v="52"/>
    <s v="SOLAPUR JANATA SAHAKARI BANK LTD."/>
    <n v="1336"/>
    <n v="271"/>
    <n v="2028443.1137999999"/>
    <n v="2591"/>
    <n v="270"/>
    <n v="1042068.6993"/>
  </r>
  <r>
    <x v="52"/>
    <s v="SOUTH INDIAN BANK"/>
    <n v="58472"/>
    <n v="16850"/>
    <n v="2881721.1656999998"/>
    <n v="70131"/>
    <n v="17292"/>
    <n v="2465671.3864000002"/>
  </r>
  <r>
    <x v="52"/>
    <s v="STANDARD CHARTERED BANK"/>
    <n v="171376"/>
    <n v="421222"/>
    <n v="24578820.838399999"/>
    <n v="150202"/>
    <n v="423782"/>
    <n v="28214138.2938"/>
  </r>
  <r>
    <x v="52"/>
    <s v="STATE BANK OF INDIA"/>
    <n v="1769519"/>
    <n v="1039012.9999999999"/>
    <n v="5871725.5932"/>
    <n v="1442297"/>
    <n v="1110325"/>
    <n v="7698310.4035"/>
  </r>
  <r>
    <x v="52"/>
    <s v="STCI PRIMARY DEALER LTD."/>
    <n v="537"/>
    <n v="32791"/>
    <n v="610633147.11360002"/>
    <n v="898"/>
    <n v="32418"/>
    <n v="361002227.17150003"/>
  </r>
  <r>
    <x v="52"/>
    <s v="SUMITOMO MITSUI BANKING CORPORATION"/>
    <n v="1037"/>
    <n v="16680"/>
    <n v="160848601.7358"/>
    <n v="1594"/>
    <n v="13899"/>
    <n v="87195734.002499998"/>
  </r>
  <r>
    <x v="52"/>
    <s v="SURAT NATIONAL COOPERATIVE BANK LTD"/>
    <n v="931"/>
    <n v="84"/>
    <n v="902255.63910000003"/>
    <n v="1288"/>
    <n v="144"/>
    <n v="1118012.4224"/>
  </r>
  <r>
    <x v="52"/>
    <s v="SURYODAY SMALL FINANCE BANK LTD."/>
    <n v="354"/>
    <n v="1994.0000000000002"/>
    <n v="56327683.615800001"/>
    <n v="377"/>
    <n v="1827"/>
    <n v="48461538.461499996"/>
  </r>
  <r>
    <x v="52"/>
    <s v="SVC CO-OPERATIVE BANK LTD."/>
    <n v="20551"/>
    <n v="3654.9999999999995"/>
    <n v="1778502.2627000001"/>
    <n v="28211"/>
    <n v="3814"/>
    <n v="1351954.9112"/>
  </r>
  <r>
    <x v="52"/>
    <s v="SYNDICATE BANK"/>
    <n v="108371"/>
    <n v="31150"/>
    <n v="2874385.2138"/>
    <n v="82517"/>
    <n v="30123"/>
    <n v="3650520.4988000002"/>
  </r>
  <r>
    <x v="52"/>
    <s v="TAMILNAD MERCANTILE BANK LTD."/>
    <n v="53741"/>
    <n v="8006"/>
    <n v="1489737.8166"/>
    <n v="76122"/>
    <n v="10053"/>
    <n v="1320643.1780999999"/>
  </r>
  <r>
    <x v="52"/>
    <s v="TELANGANA STATE CO OPERATIVE APEX BANK LTD"/>
    <n v="1290"/>
    <n v="4747"/>
    <n v="36798449.612400003"/>
    <n v="3750"/>
    <n v="5221"/>
    <n v="13922666.6667"/>
  </r>
  <r>
    <x v="52"/>
    <s v="TEXTILE TRADERS CO-OPERATIVE BANK LIMITED"/>
    <n v="293"/>
    <n v="28.999999999999996"/>
    <n v="989761.09219999996"/>
    <n v="581"/>
    <n v="56.000000000000007"/>
    <n v="963855.42169999995"/>
  </r>
  <r>
    <x v="52"/>
    <s v="THANE BHARAT SHAKARI BANK LTD."/>
    <n v="1324"/>
    <n v="156"/>
    <n v="1178247.7341"/>
    <n v="1397"/>
    <n v="153"/>
    <n v="1095204.0086000001"/>
  </r>
  <r>
    <x v="52"/>
    <s v="THANE DISTRICT CENTRAL CO-OPERATIVE BANK LTD."/>
    <n v="540"/>
    <n v="94"/>
    <n v="1740740.7407"/>
    <n v="1592"/>
    <n v="165"/>
    <n v="1036432.1608"/>
  </r>
  <r>
    <x v="52"/>
    <s v="THE AHMEDABAD MERCANTILE CO-OPERATIVE BANK LTD."/>
    <n v="3702"/>
    <n v="375"/>
    <n v="1012965.9643"/>
    <n v="4532"/>
    <n v="466"/>
    <n v="1028243.6011"/>
  </r>
  <r>
    <x v="52"/>
    <s v="THE AKOLA DISTRICT CENTRAL CO-OPERATIVE BANK LTD."/>
    <n v="306"/>
    <n v="52"/>
    <n v="1699346.4051999999"/>
    <n v="653"/>
    <n v="154"/>
    <n v="2358346.0948999999"/>
  </r>
  <r>
    <x v="52"/>
    <s v="THE AKOLA JANATA COMMERCIAL COOPERATIVE BANK LTD"/>
    <n v="2558"/>
    <n v="320"/>
    <n v="1250977.3259999999"/>
    <n v="4526"/>
    <n v="557"/>
    <n v="1230667.2559"/>
  </r>
  <r>
    <x v="52"/>
    <s v="THE A.P. MAHESH CO-OPERATIVE URBAN BANK LTD"/>
    <n v="5388"/>
    <n v="866"/>
    <n v="1607275.4269000001"/>
    <n v="7004"/>
    <n v="578"/>
    <n v="825242.71840000001"/>
  </r>
  <r>
    <x v="52"/>
    <s v="THE BANK OF NOVA SCOTIA"/>
    <n v="698"/>
    <n v="5029"/>
    <n v="72048710.601699993"/>
    <n v="541"/>
    <n v="5222"/>
    <n v="96524953.789299995"/>
  </r>
  <r>
    <x v="52"/>
    <s v="THE BANK OF TOKYO MITSUBISHI UFJ LTD"/>
    <n v="4375"/>
    <n v="20300"/>
    <n v="46400000"/>
    <n v="4859"/>
    <n v="18850"/>
    <n v="38793990.533"/>
  </r>
  <r>
    <x v="52"/>
    <s v="THE BARAMATI SAHAKARI BANK LIMITED"/>
    <n v="674"/>
    <n v="101"/>
    <n v="1498516.3204999999"/>
    <n v="1873"/>
    <n v="151"/>
    <n v="806193.27280000004"/>
  </r>
  <r>
    <x v="52"/>
    <s v="THE BHARAT CO-OPERATIVE BANK (MUMBAI) LTD."/>
    <n v="9962"/>
    <n v="1299"/>
    <n v="1303955.0290999999"/>
    <n v="11797"/>
    <n v="1744.0000000000002"/>
    <n v="1478341.9513000001"/>
  </r>
  <r>
    <x v="52"/>
    <s v="THE CLEARING CORPORATION OF INDIA LTD."/>
    <n v="155"/>
    <n v="14728"/>
    <n v="950193548.38709998"/>
    <n v="441"/>
    <n v="18787"/>
    <n v="426009070.29479998"/>
  </r>
  <r>
    <x v="52"/>
    <s v="THE COSMOS CO-OPERATIVE BANK LTD."/>
    <n v="18910"/>
    <n v="2911"/>
    <n v="1539397.1444000001"/>
    <n v="16916"/>
    <n v="2691"/>
    <n v="1590801.6078999999"/>
  </r>
  <r>
    <x v="52"/>
    <s v="THE DELHI STATE COOPERATIVE BANK"/>
    <n v="357"/>
    <n v="183"/>
    <n v="5126050.4201999996"/>
    <n v="370"/>
    <n v="148"/>
    <n v="4000000"/>
  </r>
  <r>
    <x v="52"/>
    <s v="THE GADCHIROLI DISTRICT CENTRAL CO-OP BANK LTD."/>
    <n v="352"/>
    <n v="96"/>
    <n v="2727272.7272999999"/>
    <n v="503"/>
    <n v="146"/>
    <n v="2902584.4929999998"/>
  </r>
  <r>
    <x v="52"/>
    <s v="THE GREATER BOMBAY CO-OPERATIVE BANK LTD."/>
    <n v="1704"/>
    <n v="730"/>
    <n v="4284037.5586999999"/>
    <n v="2304"/>
    <n v="751"/>
    <n v="3259548.6110999999"/>
  </r>
  <r>
    <x v="52"/>
    <s v="THE GUJARAT STATE CO-OPERATIVE BANK LTD"/>
    <n v="13285"/>
    <n v="4653"/>
    <n v="3502446.3681000001"/>
    <n v="21546"/>
    <n v="4778"/>
    <n v="2217580.9895000001"/>
  </r>
  <r>
    <x v="52"/>
    <s v="THE HARYANA STATE COOPERATIVE APEX BANK LIMITED"/>
    <n v="148"/>
    <n v="265"/>
    <n v="17905405.405400001"/>
    <n v="175"/>
    <n v="23"/>
    <n v="1314285.7143000001"/>
  </r>
  <r>
    <x v="52"/>
    <s v="THE HASTI CO-OP BANK LTD."/>
    <n v="730"/>
    <n v="45"/>
    <n v="616438.35620000004"/>
    <n v="1892"/>
    <n v="122"/>
    <n v="644820.29599999997"/>
  </r>
  <r>
    <x v="52"/>
    <s v="THE HIMACHAL PRADESH STATE CO-OPERATIVE BANK LTD."/>
    <n v="778"/>
    <n v="113.99999999999999"/>
    <n v="1465295.6298"/>
    <n v="2354"/>
    <n v="550"/>
    <n v="2336448.5981000001"/>
  </r>
  <r>
    <x v="52"/>
    <s v="THE HONGKONG AND SHANGHAI BANKING CORPORATION LTD."/>
    <n v="110229"/>
    <n v="271721"/>
    <n v="24650591.042300001"/>
    <n v="66815"/>
    <n v="260196.99999999997"/>
    <n v="38942902.042999998"/>
  </r>
  <r>
    <x v="52"/>
    <s v="THE JALGAON PEOPLE CO-OPERATIVE BANK LTD."/>
    <n v="1663"/>
    <n v="442"/>
    <n v="2657847.264"/>
    <n v="2657"/>
    <n v="276"/>
    <n v="1038765.525"/>
  </r>
  <r>
    <x v="52"/>
    <s v="THE JAMMU AND KASHMIR BANK LTD."/>
    <n v="28415"/>
    <n v="13459"/>
    <n v="4736582.7907999996"/>
    <n v="58150"/>
    <n v="15968"/>
    <n v="2746001.7196999998"/>
  </r>
  <r>
    <x v="52"/>
    <s v="THE KALUPUR COMMERCIAL CO-OPERATIVE BANK LTD."/>
    <n v="10600"/>
    <n v="1830"/>
    <n v="1726415.0943"/>
    <n v="14778"/>
    <n v="1975"/>
    <n v="1336446.0685000001"/>
  </r>
  <r>
    <x v="52"/>
    <s v="THE KALYAN JANATA SAHAKARI BANK LTD."/>
    <n v="1817"/>
    <n v="369"/>
    <n v="2030820.0330000001"/>
    <n v="2990"/>
    <n v="451.99999999999994"/>
    <n v="1511705.6856"/>
  </r>
  <r>
    <x v="52"/>
    <s v="THE KANGRA CENTRAL CO-OP BANK LTD., DHARAMSHALA"/>
    <n v="1098"/>
    <n v="219"/>
    <n v="1994535.5190999999"/>
    <n v="3106"/>
    <n v="369"/>
    <n v="1188023.1809"/>
  </r>
  <r>
    <x v="52"/>
    <s v="THE KANGRA CO-OPERATIVE BANK LTD."/>
    <n v="508"/>
    <n v="32"/>
    <n v="629921.2598"/>
    <n v="181"/>
    <n v="13"/>
    <n v="718232.0442"/>
  </r>
  <r>
    <x v="52"/>
    <s v="THE KARAD URBAN CO-OPERATIVE BANK LTD., KARAD"/>
    <n v="2553"/>
    <n v="444.00000000000006"/>
    <n v="1739130.4347999999"/>
    <n v="5549"/>
    <n v="692"/>
    <n v="1247071.5444"/>
  </r>
  <r>
    <x v="52"/>
    <s v="THE KOZHIKODE DISTRICT CO-OPERATIVE BANK LIMITED"/>
    <n v="168"/>
    <n v="61"/>
    <n v="3630952.3810000001"/>
    <n v="1091"/>
    <n v="153"/>
    <n v="1402383.1347000001"/>
  </r>
  <r>
    <x v="52"/>
    <s v="THE LAKSHMI VILAS BANK LTD."/>
    <n v="39044"/>
    <n v="8041"/>
    <n v="2059471.3655999999"/>
    <n v="51257"/>
    <n v="8069"/>
    <n v="1574224.0083999999"/>
  </r>
  <r>
    <x v="52"/>
    <s v="THE MAHARASHTRA STATE CO-OPERATIVE BANK LTD."/>
    <n v="1576"/>
    <n v="8589"/>
    <n v="54498730.964500003"/>
    <n v="1451"/>
    <n v="8381"/>
    <n v="57760165.403200001"/>
  </r>
  <r>
    <x v="52"/>
    <s v="THE MUNICIPAL CO-OPERATIVE BANK LTD., MUMBAI"/>
    <n v="115"/>
    <n v="906"/>
    <n v="78782608.695700005"/>
    <n v="149"/>
    <n v="1058"/>
    <n v="71006711.409400001"/>
  </r>
  <r>
    <x v="52"/>
    <s v="THE NAINITAL BANK LTD."/>
    <n v="6265"/>
    <n v="1528"/>
    <n v="2438946.5282999999"/>
    <n v="9303"/>
    <n v="1574"/>
    <n v="1691927.3352999999"/>
  </r>
  <r>
    <x v="52"/>
    <s v="THE NAVNIRMAN CO-OPERATIVE BANK LIMITED"/>
    <n v="1079"/>
    <n v="60"/>
    <n v="556070.43559999997"/>
    <n v="1659"/>
    <n v="113.99999999999999"/>
    <n v="687160.94030000002"/>
  </r>
  <r>
    <x v="52"/>
    <s v="THE PANDHARPUR URBAN COOP BANK LTD"/>
    <n v="478"/>
    <n v="126"/>
    <n v="2635983.2636000002"/>
    <n v="1219"/>
    <n v="144"/>
    <n v="1181296.1444000001"/>
  </r>
  <r>
    <x v="52"/>
    <s v="THE RAJASTHAN STATE CO-OPERATIVE BANK LTD."/>
    <n v="1111"/>
    <n v="3482"/>
    <n v="31341134.113400001"/>
    <n v="3083"/>
    <n v="3081"/>
    <n v="9993512.8122000005"/>
  </r>
  <r>
    <x v="52"/>
    <s v="THE ROYAL BANK OF SCOTLAND PLC"/>
    <n v="11"/>
    <n v="3"/>
    <n v="2727272.7272999999"/>
    <n v="22"/>
    <n v="24"/>
    <n v="10909090.9091"/>
  </r>
  <r>
    <x v="52"/>
    <s v="THE SAHEBRAO DESHMUKH CO-OPERATIVE BANK LTD."/>
    <n v="823"/>
    <n v="70"/>
    <n v="850546.78009999997"/>
    <n v="1097"/>
    <n v="98"/>
    <n v="893345.48770000006"/>
  </r>
  <r>
    <x v="52"/>
    <s v="THE SARASWAT CO-OPERATIVE BANK LTD."/>
    <n v="32713"/>
    <n v="20330"/>
    <n v="6214654.7243999997"/>
    <n v="41272"/>
    <n v="20935"/>
    <n v="5072446.2105"/>
  </r>
  <r>
    <x v="52"/>
    <s v="THE SEVA VIKAS CO-OPERATIVE BANK LTD."/>
    <n v="799"/>
    <n v="151"/>
    <n v="1889862.3278999999"/>
    <n v="2654"/>
    <n v="211"/>
    <n v="795026.37529999996"/>
  </r>
  <r>
    <x v="52"/>
    <s v="THE SURAT DISTRICT CO-OPERATIVE BANK LTD."/>
    <n v="2402"/>
    <n v="2939"/>
    <n v="12235636.9692"/>
    <n v="4371"/>
    <n v="2970"/>
    <n v="6794783.8022999996"/>
  </r>
  <r>
    <x v="52"/>
    <s v="THE SURAT PEOPLE'S CO-OPERATIVE BANK LTD."/>
    <n v="3471"/>
    <n v="350"/>
    <n v="1008354.9409"/>
    <n v="6006"/>
    <n v="705"/>
    <n v="1173826.1738"/>
  </r>
  <r>
    <x v="52"/>
    <s v="THE SUTEX CO-OPERATIVE BANK LTD."/>
    <n v="1929"/>
    <n v="351"/>
    <n v="1819595.6454"/>
    <n v="2599"/>
    <n v="471"/>
    <n v="1812235.4752"/>
  </r>
  <r>
    <x v="52"/>
    <s v="THE TAMILNADU STATE APEX CO-OPERATIVE BANK LTD."/>
    <n v="2420"/>
    <n v="19209"/>
    <n v="79376033.057899997"/>
    <n v="4476"/>
    <n v="19539"/>
    <n v="43652815.013400003"/>
  </r>
  <r>
    <x v="52"/>
    <s v="THE VARACHHA CO-OPERATIVE BANK LTD., SURAT"/>
    <n v="2347"/>
    <n v="237"/>
    <n v="1009799.7444"/>
    <n v="3203"/>
    <n v="341"/>
    <n v="1064626.9123"/>
  </r>
  <r>
    <x v="52"/>
    <s v="THE VISHWESHWAR SAHAKARI BANK LTD., PUNE"/>
    <n v="1689"/>
    <n v="339"/>
    <n v="2007104.7956999999"/>
    <n v="3245"/>
    <n v="513"/>
    <n v="1580893.6825999999"/>
  </r>
  <r>
    <x v="52"/>
    <s v="THE WEST BENGAL STATE CO-OPERATIVE BANK LTD."/>
    <n v="1180"/>
    <n v="511.00000000000006"/>
    <n v="4330508.4746000003"/>
    <n v="4261"/>
    <n v="1063"/>
    <n v="2494719.5493999999"/>
  </r>
  <r>
    <x v="52"/>
    <s v="THE ZOROASTRIAN COOPERATIVE BANK LIMITED"/>
    <n v="844"/>
    <n v="322"/>
    <n v="3815165.8768000002"/>
    <n v="892"/>
    <n v="308"/>
    <n v="3452914.7982000001"/>
  </r>
  <r>
    <x v="52"/>
    <s v="THRISSUR DISTRICT CO-OPERATIVE BANK LTD."/>
    <n v="18"/>
    <n v="1"/>
    <n v="555555.55559999996"/>
    <n v="264"/>
    <n v="31"/>
    <n v="1174242.4242"/>
  </r>
  <r>
    <x v="52"/>
    <s v="TJSB SAHAKARI BANK LTD."/>
    <n v="7782"/>
    <n v="1854"/>
    <n v="2382420.9715"/>
    <n v="8930"/>
    <n v="1469"/>
    <n v="1645016.7973"/>
  </r>
  <r>
    <x v="52"/>
    <s v="TUMKUR GRAIN MERCHANTS CO-OPERATIVE BANK LTD."/>
    <n v="854"/>
    <n v="179"/>
    <n v="2096018.7353999999"/>
    <n v="1773"/>
    <n v="174"/>
    <n v="981387.47880000004"/>
  </r>
  <r>
    <x v="52"/>
    <s v="UCO BANK"/>
    <n v="69854"/>
    <n v="22856"/>
    <n v="3271967.2459999998"/>
    <n v="114978"/>
    <n v="22798"/>
    <n v="1982814.1036"/>
  </r>
  <r>
    <x v="52"/>
    <s v="UJJIVAN SMALL FINANCE BANK LIMITED"/>
    <n v="756"/>
    <n v="5064"/>
    <n v="66984126.984099999"/>
    <n v="827"/>
    <n v="5054"/>
    <n v="61112454.655400001"/>
  </r>
  <r>
    <x v="52"/>
    <s v="UNIITED OVERSEAS BANK MUMBAI BRANCH"/>
    <n v="110"/>
    <n v="5132"/>
    <n v="466545454.54549998"/>
    <n v="130"/>
    <n v="4189"/>
    <n v="322230769.23079997"/>
  </r>
  <r>
    <x v="52"/>
    <s v="UNION BANK OF INDIA"/>
    <n v="299553"/>
    <n v="88401"/>
    <n v="2951097.1346999998"/>
    <n v="374948"/>
    <n v="91724"/>
    <n v="2446312.5553000001"/>
  </r>
  <r>
    <x v="52"/>
    <s v="UNITED BANK OF INDIA"/>
    <n v="44541"/>
    <n v="24908"/>
    <n v="5592151.0517999995"/>
    <n v="98043"/>
    <n v="24756"/>
    <n v="2525014.5343999998"/>
  </r>
  <r>
    <x v="52"/>
    <s v="UTKARSH SMALL FINANCE BANK LTD"/>
    <n v="391"/>
    <n v="2047"/>
    <n v="52352941.1765"/>
    <n v="462"/>
    <n v="2280"/>
    <n v="49350649.350599997"/>
  </r>
  <r>
    <x v="52"/>
    <s v="VASAI VIKAS SAHAKARI BANK LTD."/>
    <n v="834"/>
    <n v="240"/>
    <n v="2877697.8417000002"/>
    <n v="1738"/>
    <n v="240"/>
    <n v="1380897.5833999999"/>
  </r>
  <r>
    <x v="52"/>
    <s v="VIJAYA BANK"/>
    <n v="84496"/>
    <n v="27468"/>
    <n v="3250804.7718000002"/>
    <n v="119463"/>
    <n v="30994"/>
    <n v="2594443.4679"/>
  </r>
  <r>
    <x v="52"/>
    <s v="WESTPAC BANKING CORPORATION"/>
    <n v="146"/>
    <n v="1645"/>
    <n v="112671232.8767"/>
    <n v="51"/>
    <n v="278"/>
    <n v="54509803.921599999"/>
  </r>
  <r>
    <x v="52"/>
    <s v="WOORI BANK"/>
    <n v="461"/>
    <n v="2614"/>
    <n v="56702819.956600003"/>
    <n v="386"/>
    <n v="3640.9999999999995"/>
    <n v="94326424.870499998"/>
  </r>
  <r>
    <x v="52"/>
    <s v="YES BANK LTD"/>
    <n v="294783"/>
    <n v="216705.00000000003"/>
    <n v="7351339.7991000004"/>
    <n v="331186"/>
    <n v="201736"/>
    <n v="6091320.2852999996"/>
  </r>
  <r>
    <x v="52"/>
    <s v="ZILA SAHKARI BANK LTD GHAZIABAD"/>
    <n v="156"/>
    <n v="28.000000000000004"/>
    <n v="1794871.7949000001"/>
    <n v="299"/>
    <n v="31"/>
    <n v="1036789.2977"/>
  </r>
  <r>
    <x v="53"/>
    <s v="ABHYUDAYA CO-OPERATIVE BANK LTD"/>
    <n v="6539"/>
    <n v="6658"/>
    <n v="10181985.013"/>
    <n v="9164"/>
    <n v="7002"/>
    <n v="7640768.2235000003"/>
  </r>
  <r>
    <x v="53"/>
    <s v="ABU DHABI COMMERCIAL BANK PJSC"/>
    <n v="243"/>
    <n v="844"/>
    <n v="34732510.288099997"/>
    <n v="1026"/>
    <n v="2189"/>
    <n v="21335282.651099999"/>
  </r>
  <r>
    <x v="53"/>
    <s v="ADITYA BIRLA IDEA PAYMENTS BANK LIMITED"/>
    <n v="19"/>
    <n v="137"/>
    <n v="72105263.157900006"/>
    <n v="21"/>
    <n v="176"/>
    <n v="83809523.809499994"/>
  </r>
  <r>
    <x v="53"/>
    <s v="AIRTEL PAYMENTS BANK LTD."/>
    <n v="7"/>
    <n v="39"/>
    <n v="55714285.714299999"/>
    <n v="7"/>
    <n v="45"/>
    <n v="64285714.285700001"/>
  </r>
  <r>
    <x v="53"/>
    <s v="ALLAHABAD BANK"/>
    <n v="97962"/>
    <n v="50224"/>
    <n v="5126885.9353999998"/>
    <n v="166657"/>
    <n v="49202"/>
    <n v="2952291.2329000002"/>
  </r>
  <r>
    <x v="53"/>
    <s v="ALMORA URBAN CO-OPERATIVE BANK LTD."/>
    <n v="562"/>
    <n v="51"/>
    <n v="907473.30960000004"/>
    <n v="1547"/>
    <n v="97"/>
    <n v="627020.03879999998"/>
  </r>
  <r>
    <x v="53"/>
    <s v="ANDHRA BANK"/>
    <n v="119220"/>
    <n v="41169"/>
    <n v="3453195.7725"/>
    <n v="144678"/>
    <n v="39714"/>
    <n v="2744992.3278000001"/>
  </r>
  <r>
    <x v="53"/>
    <s v="ANDHRA PRADESH STATE CO-OPERATIVE BANK LTD."/>
    <n v="1385"/>
    <n v="704"/>
    <n v="5083032.4910000004"/>
    <n v="2605"/>
    <n v="762"/>
    <n v="2925143.9539000001"/>
  </r>
  <r>
    <x v="53"/>
    <s v="ANDHRA PRAGATHI GRAMEENA BANK"/>
    <n v="2614"/>
    <n v="1045"/>
    <n v="3997704.6672"/>
    <n v="4683"/>
    <n v="1526"/>
    <n v="3258594.9177999999"/>
  </r>
  <r>
    <x v="53"/>
    <s v="APNA SAHAKARI BANK LTD."/>
    <n v="2434"/>
    <n v="1401"/>
    <n v="5755957.2719999999"/>
    <n v="3321"/>
    <n v="1471"/>
    <n v="4429388.7383000003"/>
  </r>
  <r>
    <x v="53"/>
    <s v="AU SMALL FINANCE BANK LIMITED"/>
    <n v="5719"/>
    <n v="6198"/>
    <n v="10837559.013800001"/>
    <n v="11082"/>
    <n v="7241"/>
    <n v="6534019.1300999997"/>
  </r>
  <r>
    <x v="53"/>
    <s v="AUSTRALIA AND NEW ZEALAND BANKING GROUP LIMITED"/>
    <n v="734"/>
    <n v="3635"/>
    <n v="49523160.762900002"/>
    <n v="717"/>
    <n v="4229"/>
    <n v="58981868.898199998"/>
  </r>
  <r>
    <x v="53"/>
    <s v="AXIS BANK"/>
    <n v="733973"/>
    <n v="637787"/>
    <n v="8689515.8268999998"/>
    <n v="603668"/>
    <n v="663715"/>
    <n v="10994702.3861"/>
  </r>
  <r>
    <x v="53"/>
    <s v="BANDHAN BANK LIMITED"/>
    <n v="25651"/>
    <n v="11451"/>
    <n v="4464153.4442999996"/>
    <n v="40802"/>
    <n v="11112"/>
    <n v="2723395.912"/>
  </r>
  <r>
    <x v="53"/>
    <s v="BANK OF AMERICA NA"/>
    <n v="20933"/>
    <n v="48035"/>
    <n v="22947021.4494"/>
    <n v="9454"/>
    <n v="50097"/>
    <n v="52990268.669299997"/>
  </r>
  <r>
    <x v="53"/>
    <s v="BANK OF BAHRAIN &amp; KUWAIT B S C"/>
    <n v="519"/>
    <n v="1236"/>
    <n v="23815028.901700001"/>
    <n v="133"/>
    <n v="1115"/>
    <n v="83834586.466199994"/>
  </r>
  <r>
    <x v="53"/>
    <s v="BANK OF BARODA"/>
    <n v="336141"/>
    <n v="110173"/>
    <n v="3277582.9191000001"/>
    <n v="413276"/>
    <n v="98331"/>
    <n v="2379305.8391999998"/>
  </r>
  <r>
    <x v="53"/>
    <s v="BANK OF CEYLON"/>
    <n v="273"/>
    <n v="121"/>
    <n v="4432234.4321999997"/>
    <n v="523"/>
    <n v="147"/>
    <n v="2810707.4569999999"/>
  </r>
  <r>
    <x v="53"/>
    <s v="BANK OF INDIA"/>
    <n v="262506"/>
    <n v="117741.00000000001"/>
    <n v="4485268.9080999997"/>
    <n v="367486"/>
    <n v="133346"/>
    <n v="3628600.8174000001"/>
  </r>
  <r>
    <x v="53"/>
    <s v="BANK OF MAHARASHTRA"/>
    <n v="89938"/>
    <n v="37482"/>
    <n v="4167537.6370000001"/>
    <n v="109342"/>
    <n v="39184"/>
    <n v="3583618.3717"/>
  </r>
  <r>
    <x v="53"/>
    <s v="BARCLAYS BANK PLC"/>
    <n v="2247"/>
    <n v="22006"/>
    <n v="97935024.4771"/>
    <n v="3693"/>
    <n v="17786"/>
    <n v="48161386.4067"/>
  </r>
  <r>
    <x v="53"/>
    <s v="BASSEIN CATHOLIC CO-OPERATIVE BANK LTD."/>
    <n v="3129"/>
    <n v="1985.0000000000002"/>
    <n v="6343879.8338000001"/>
    <n v="4718"/>
    <n v="2267"/>
    <n v="4805002.1195"/>
  </r>
  <r>
    <x v="53"/>
    <s v="BNP PARIBAS"/>
    <n v="196333"/>
    <n v="64785"/>
    <n v="3299750.9334"/>
    <n v="14318"/>
    <n v="69787"/>
    <n v="48740745.9142"/>
  </r>
  <r>
    <x v="53"/>
    <s v="CANARA BANK"/>
    <n v="245284"/>
    <n v="85250"/>
    <n v="3475563.0208000001"/>
    <n v="235463"/>
    <n v="90276"/>
    <n v="3833978.1622000001"/>
  </r>
  <r>
    <x v="53"/>
    <s v="CAPITAL SMALL FINANCE BANK LIMITED"/>
    <n v="5137"/>
    <n v="636"/>
    <n v="1238076.6984999999"/>
    <n v="6878"/>
    <n v="648"/>
    <n v="942134.34140000003"/>
  </r>
  <r>
    <x v="53"/>
    <s v="CATHOLIC SYRIAN BANK LTD"/>
    <n v="10402"/>
    <n v="2365"/>
    <n v="2273601.2305000001"/>
    <n v="11846"/>
    <n v="3182"/>
    <n v="2686138.781"/>
  </r>
  <r>
    <x v="53"/>
    <s v="CENTRAL BANK OF INDIA"/>
    <n v="150526"/>
    <n v="53120.000000000007"/>
    <n v="3528958.4523999998"/>
    <n v="211239"/>
    <n v="74176"/>
    <n v="3511472.7867000001"/>
  </r>
  <r>
    <x v="53"/>
    <s v="CITI BANK N.A."/>
    <n v="192203"/>
    <n v="589753"/>
    <n v="30683860.293499999"/>
    <n v="132955"/>
    <n v="569876"/>
    <n v="42862321.838200003"/>
  </r>
  <r>
    <x v="53"/>
    <s v="CITIZEN CREDIT CO-OP BANK LTD."/>
    <n v="946"/>
    <n v="171"/>
    <n v="1807610.9937"/>
    <n v="860"/>
    <n v="192"/>
    <n v="2232558.1395"/>
  </r>
  <r>
    <x v="53"/>
    <s v="CITY UNION BANK"/>
    <n v="57439"/>
    <n v="8089"/>
    <n v="1408276.6065"/>
    <n v="65592"/>
    <n v="8887"/>
    <n v="1354890.8403"/>
  </r>
  <r>
    <x v="53"/>
    <s v="COOPERATIEVE RABOBANK U.A."/>
    <n v="387"/>
    <n v="1179"/>
    <n v="30465116.279100001"/>
    <n v="572"/>
    <n v="1292"/>
    <n v="22587412.587400001"/>
  </r>
  <r>
    <x v="53"/>
    <s v="CORPORATION BANK"/>
    <n v="136006"/>
    <n v="66702"/>
    <n v="4904342.4555000002"/>
    <n v="168081"/>
    <n v="77951"/>
    <n v="4637704.4401000002"/>
  </r>
  <r>
    <x v="53"/>
    <s v="CREDIT AGRICOLE CORPORATE AND INVESTMENT BANK"/>
    <n v="683"/>
    <n v="10812"/>
    <n v="158301610.54170001"/>
    <n v="554"/>
    <n v="12265"/>
    <n v="221389891.69679999"/>
  </r>
  <r>
    <x v="53"/>
    <s v="CREDIT SUISSE AG"/>
    <n v="116"/>
    <n v="4262"/>
    <n v="367413793.10339999"/>
    <n v="116"/>
    <n v="6986"/>
    <n v="602241379.31029999"/>
  </r>
  <r>
    <x v="53"/>
    <s v="CTBC Bank CO., Ltd."/>
    <n v="222"/>
    <n v="2609"/>
    <n v="117522522.52249999"/>
    <n v="276"/>
    <n v="2678"/>
    <n v="97028985.507200003"/>
  </r>
  <r>
    <x v="53"/>
    <s v="DBS BANK"/>
    <n v="13593"/>
    <n v="22120"/>
    <n v="16273081.733200001"/>
    <n v="14630"/>
    <n v="17705"/>
    <n v="12101845.5229"/>
  </r>
  <r>
    <x v="53"/>
    <s v="DCB BANK LTD."/>
    <n v="28143"/>
    <n v="7755"/>
    <n v="2755569.7686999999"/>
    <n v="35484"/>
    <n v="8845"/>
    <n v="2492672.7538999999"/>
  </r>
  <r>
    <x v="53"/>
    <s v="DENA BANK"/>
    <n v="69480"/>
    <n v="20845"/>
    <n v="3000143.9262999999"/>
    <n v="80046"/>
    <n v="22258"/>
    <n v="2780651.1255999999"/>
  </r>
  <r>
    <x v="53"/>
    <s v="DEOGIRI NAGARI SAHAKARI BANK LTD AURANGABAD"/>
    <n v="534"/>
    <n v="55.000000000000007"/>
    <n v="1029962.5468"/>
    <n v="606"/>
    <n v="40"/>
    <n v="660066.00659999996"/>
  </r>
  <r>
    <x v="53"/>
    <s v="DEPOSIT INSURANCE AND CREDIT GUARANTEE CORPORATION"/>
    <n v="318"/>
    <n v="54"/>
    <n v="1698113.2075"/>
    <m/>
    <m/>
    <m/>
  </r>
  <r>
    <x v="53"/>
    <s v="DEUTSCHE BANK AG"/>
    <n v="72595"/>
    <n v="498282"/>
    <n v="68638611.474600002"/>
    <n v="33756"/>
    <n v="507268.99999999994"/>
    <n v="150275210.333"/>
  </r>
  <r>
    <x v="53"/>
    <s v="DHANLAXMI BANK LTD."/>
    <n v="12392"/>
    <n v="1923.9999999999998"/>
    <n v="1552614.5900999999"/>
    <n v="16621"/>
    <n v="2293"/>
    <n v="1379580.0493000001"/>
  </r>
  <r>
    <x v="53"/>
    <s v="DMK JAOLI SAHAKARI BANK LTD."/>
    <n v="147"/>
    <n v="35"/>
    <n v="2380952.3810000001"/>
    <n v="618"/>
    <n v="42"/>
    <n v="679611.65049999999"/>
  </r>
  <r>
    <x v="53"/>
    <s v="DOHA BANK"/>
    <n v="104"/>
    <n v="399"/>
    <n v="38365384.615400001"/>
    <n v="281"/>
    <n v="390"/>
    <n v="13879003.558700001"/>
  </r>
  <r>
    <x v="53"/>
    <s v="DOMBIVLI NAGARI SAHAKARI BANK"/>
    <n v="2122"/>
    <n v="722"/>
    <n v="3402450.5183999999"/>
    <n v="2857"/>
    <n v="528"/>
    <n v="1848092.4046"/>
  </r>
  <r>
    <x v="53"/>
    <s v="DURGAPUR STEEL PEOPLES' CO-OP BANK LTD"/>
    <n v="5"/>
    <n v="0"/>
    <n v="0"/>
    <n v="139"/>
    <n v="8"/>
    <n v="575539.56830000004"/>
  </r>
  <r>
    <x v="53"/>
    <s v="EMIRATES NBD BANK PJSC"/>
    <n v="89"/>
    <n v="828.99999999999989"/>
    <n v="93146067.415700004"/>
    <n v="126"/>
    <n v="1213"/>
    <n v="96269841.269800007"/>
  </r>
  <r>
    <x v="53"/>
    <s v="EQUITAS SMALL FINANCE BANK LTD."/>
    <n v="5450"/>
    <n v="5973"/>
    <n v="10959633.0275"/>
    <n v="7426"/>
    <n v="5782"/>
    <n v="7786156.7466000002"/>
  </r>
  <r>
    <x v="53"/>
    <s v="ESAF SMALL FINANCE BANK LTD."/>
    <n v="624"/>
    <n v="2760"/>
    <n v="44230769.230800003"/>
    <n v="362"/>
    <n v="2837"/>
    <n v="78370165.745900005"/>
  </r>
  <r>
    <x v="53"/>
    <s v="EXPORT IMPORT BANK OF INDIA"/>
    <n v="344"/>
    <n v="18330"/>
    <n v="532848837.20929998"/>
    <n v="128"/>
    <n v="18409"/>
    <n v="1438203125"/>
  </r>
  <r>
    <x v="53"/>
    <s v="FEDERAL BANK LTD."/>
    <n v="94149"/>
    <n v="47659"/>
    <n v="5062082.4437999995"/>
    <n v="115734"/>
    <n v="51151"/>
    <n v="4419703.8035000004"/>
  </r>
  <r>
    <x v="53"/>
    <s v="FINCARE SMALL FINANCE BANK LIMITED"/>
    <n v="96"/>
    <n v="400"/>
    <n v="41666666.666699998"/>
    <n v="355"/>
    <n v="405.99999999999994"/>
    <n v="11436619.7183"/>
  </r>
  <r>
    <x v="53"/>
    <s v="FINO PAYMENTS BANK LIMITED"/>
    <n v="954"/>
    <n v="448.00000000000006"/>
    <n v="4696016.7714999998"/>
    <m/>
    <m/>
    <m/>
  </r>
  <r>
    <x v="53"/>
    <s v="FIRST ABU DHABI BANK PJSC"/>
    <n v="30"/>
    <n v="538"/>
    <n v="179333333.33329999"/>
    <n v="28"/>
    <n v="400"/>
    <n v="142857142.85710001"/>
  </r>
  <r>
    <x v="53"/>
    <s v="FIRST RAND BANK LTD"/>
    <n v="79"/>
    <n v="1222"/>
    <n v="154683544.30379999"/>
    <n v="90"/>
    <n v="1307"/>
    <n v="145222222.22220001"/>
  </r>
  <r>
    <x v="53"/>
    <s v="GOLDMAN SACHS INDIA CAPITAL MARKETS PVT LTD."/>
    <n v="26"/>
    <n v="4897"/>
    <n v="1883461538.4614999"/>
    <n v="25"/>
    <n v="4892"/>
    <n v="1956800000"/>
  </r>
  <r>
    <x v="53"/>
    <s v="GP PARSIK SAHAKARI BANK LTD., KALWA, THANE"/>
    <n v="3402"/>
    <n v="475"/>
    <n v="1396237.5072999999"/>
    <n v="3568"/>
    <n v="511.00000000000006"/>
    <n v="1432174.8879"/>
  </r>
  <r>
    <x v="53"/>
    <s v="HDFC BANK LTD."/>
    <n v="1707796"/>
    <n v="1974090.0000000002"/>
    <n v="11559284.5984"/>
    <n v="1540050"/>
    <n v="2019240.0000000002"/>
    <n v="13111522.3532"/>
  </r>
  <r>
    <x v="53"/>
    <s v="ICICI BANK LTD."/>
    <n v="757613"/>
    <n v="740540"/>
    <n v="9774647.4782999996"/>
    <n v="752580"/>
    <n v="747303"/>
    <n v="9929881.2085999995"/>
  </r>
  <r>
    <x v="53"/>
    <s v="ICICI SECURITIES PRIMARY DEALERSHIP LTD."/>
    <n v="392"/>
    <n v="42996"/>
    <n v="1096836734.6939001"/>
    <n v="303"/>
    <n v="43516"/>
    <n v="1436171617.1617"/>
  </r>
  <r>
    <x v="53"/>
    <s v="IDBI BANK LTD."/>
    <n v="293399"/>
    <n v="318355"/>
    <n v="10850582.312799999"/>
    <n v="263393"/>
    <n v="316455"/>
    <n v="12014556.195499999"/>
  </r>
  <r>
    <x v="53"/>
    <s v="IDFC BANK LIMITED"/>
    <n v="17417"/>
    <n v="72418"/>
    <n v="41578917.149899997"/>
    <n v="19238"/>
    <n v="65557"/>
    <n v="34076827.112999998"/>
  </r>
  <r>
    <x v="53"/>
    <s v="IDUKKI DISTRICT CO-OPERATIVE BANK LIMITED"/>
    <n v="311"/>
    <n v="34"/>
    <n v="1093247.5884"/>
    <n v="488"/>
    <n v="37"/>
    <n v="758196.72129999998"/>
  </r>
  <r>
    <x v="53"/>
    <s v="INDIAN BANK"/>
    <n v="109523"/>
    <n v="24662"/>
    <n v="2251764.4696"/>
    <n v="148653"/>
    <n v="28193"/>
    <n v="1896564.4824000001"/>
  </r>
  <r>
    <x v="53"/>
    <s v="INDIAN CLEARING CORPORATION LTD."/>
    <n v="2573"/>
    <n v="63123"/>
    <n v="245328410.41589999"/>
    <n v="1333"/>
    <n v="63101"/>
    <n v="473375843.96100003"/>
  </r>
  <r>
    <x v="53"/>
    <s v="INDIAN OVERSEAS BANK"/>
    <n v="117425"/>
    <n v="35534"/>
    <n v="3026101.7670999998"/>
    <n v="121244"/>
    <n v="39322"/>
    <n v="3243212.0351999998"/>
  </r>
  <r>
    <x v="53"/>
    <s v="INDUSIND BANK LTD."/>
    <n v="149341"/>
    <n v="98610"/>
    <n v="6603009.2204999998"/>
    <n v="154337"/>
    <n v="99936"/>
    <n v="6475180.9352000002"/>
  </r>
  <r>
    <x v="53"/>
    <s v="INDUSTRIAL AND COMMERCIAL BANK OF CHINA LTD."/>
    <n v="385"/>
    <n v="1976.0000000000002"/>
    <n v="51324675.324699998"/>
    <n v="168"/>
    <n v="2333"/>
    <n v="138869047.61899999"/>
  </r>
  <r>
    <x v="53"/>
    <s v="INDUSTRIAL BANK OF KOREA"/>
    <n v="124"/>
    <n v="503"/>
    <n v="40564516.129000001"/>
    <n v="293"/>
    <n v="579"/>
    <n v="19761092.150199998"/>
  </r>
  <r>
    <x v="53"/>
    <s v="JALGAON JANATA SAHAKARI BANK LTD."/>
    <n v="1658"/>
    <n v="693"/>
    <n v="4179734.62"/>
    <n v="2458"/>
    <n v="751"/>
    <n v="3055329.5362"/>
  </r>
  <r>
    <x v="53"/>
    <s v="JANASEVA SAHAKARI BANK (BORIVLI) LTD."/>
    <n v="410"/>
    <n v="122"/>
    <n v="2975609.7560999999"/>
    <n v="494"/>
    <n v="106"/>
    <n v="2145748.9879000001"/>
  </r>
  <r>
    <x v="53"/>
    <s v="JANASEVA SAHAKARI BANK LTD., PUNE"/>
    <n v="991"/>
    <n v="112.00000000000001"/>
    <n v="1130171.5438999999"/>
    <n v="1911"/>
    <n v="233"/>
    <n v="1219256.9335"/>
  </r>
  <r>
    <x v="53"/>
    <s v="JANATA SAHAKARI BANK LTD., PUNE"/>
    <n v="4987"/>
    <n v="939"/>
    <n v="1882895.5284"/>
    <n v="7712"/>
    <n v="1198"/>
    <n v="1553423.2365000001"/>
  </r>
  <r>
    <x v="53"/>
    <s v="JANKALYAN SAHAKARI BANK LTD."/>
    <n v="1950"/>
    <n v="249.00000000000003"/>
    <n v="1276923.0769"/>
    <n v="1951"/>
    <n v="315"/>
    <n v="1614556.6376"/>
  </r>
  <r>
    <x v="53"/>
    <s v="JIO PAYMENTS BANK LIMITED"/>
    <n v="54"/>
    <n v="250"/>
    <n v="46296296.296300001"/>
    <n v="58"/>
    <n v="33"/>
    <n v="5689655.1723999996"/>
  </r>
  <r>
    <x v="53"/>
    <s v="JP MORGAN CHASE BANK"/>
    <n v="5248"/>
    <n v="53922"/>
    <n v="102747713.4146"/>
    <n v="8009"/>
    <n v="57083.000000000007"/>
    <n v="71273567.236900002"/>
  </r>
  <r>
    <x v="53"/>
    <s v="KALLAPPANNA AWADE ICHALKARANJI JANATA SAH BANK LTD"/>
    <n v="2971"/>
    <n v="1327"/>
    <n v="4466509.5926999999"/>
    <n v="4624"/>
    <n v="1587"/>
    <n v="3432093.4256000002"/>
  </r>
  <r>
    <x v="53"/>
    <s v="KARNATAKA BANK LTD"/>
    <n v="58762"/>
    <n v="9809"/>
    <n v="1669276.0628"/>
    <n v="78717"/>
    <n v="12821"/>
    <n v="1628746.0142000001"/>
  </r>
  <r>
    <x v="53"/>
    <s v="KARNATAKA STATE CO-OPERATIVE APEX BANK LTD."/>
    <n v="2959"/>
    <n v="6720"/>
    <n v="22710375.126699999"/>
    <n v="6975"/>
    <n v="9481"/>
    <n v="13592831.541200001"/>
  </r>
  <r>
    <x v="53"/>
    <s v="KARNATAKA VIKAS GRAMEENA BANK"/>
    <n v="3651"/>
    <n v="850"/>
    <n v="2328129.2796"/>
    <n v="9159"/>
    <n v="997.00000000000011"/>
    <n v="1088546.7845999999"/>
  </r>
  <r>
    <x v="53"/>
    <s v="KARUR VYSYA BANK"/>
    <n v="105378"/>
    <n v="14462"/>
    <n v="1372392.7194999999"/>
    <n v="120948"/>
    <n v="15701"/>
    <n v="1298161.1932000001"/>
  </r>
  <r>
    <x v="53"/>
    <s v="KEB HANA BANK"/>
    <n v="215"/>
    <n v="1716"/>
    <n v="79813953.488399997"/>
    <n v="277"/>
    <n v="1886"/>
    <n v="68086642.599299997"/>
  </r>
  <r>
    <x v="53"/>
    <s v="KERALA GRAMIN BANK"/>
    <n v="2922"/>
    <n v="1429"/>
    <n v="4890485.9685000004"/>
    <n v="8430"/>
    <n v="1386"/>
    <n v="1644128.1139"/>
  </r>
  <r>
    <x v="53"/>
    <s v="KOTAK MAHINDRA BANK LTD."/>
    <n v="438295"/>
    <n v="237171.99999999997"/>
    <n v="5411241.2873"/>
    <n v="438754"/>
    <n v="239973"/>
    <n v="5469420.2218000004"/>
  </r>
  <r>
    <x v="53"/>
    <s v="KRUNG THAI BANK PLC"/>
    <n v="36"/>
    <n v="13"/>
    <n v="3611111.1110999999"/>
    <n v="48"/>
    <n v="26"/>
    <n v="5416666.6666999999"/>
  </r>
  <r>
    <x v="53"/>
    <s v="KURMANCHAL NAGAR SAHAKARI BANK LTD."/>
    <n v="1298"/>
    <n v="171"/>
    <n v="1317411.4021999999"/>
    <n v="3139"/>
    <n v="327"/>
    <n v="1041733.036"/>
  </r>
  <r>
    <x v="53"/>
    <s v="MAHANAGAR CO-OPERATIVE BANK LTD."/>
    <n v="1933"/>
    <n v="432"/>
    <n v="2234868.0806999998"/>
    <n v="2736"/>
    <n v="443"/>
    <n v="1619152.0467999999"/>
  </r>
  <r>
    <x v="53"/>
    <s v="MAHARASHTRA GRAMIN BANK"/>
    <n v="2413"/>
    <n v="1366"/>
    <n v="5661002.9009999996"/>
    <n v="4322"/>
    <n v="1260"/>
    <n v="2915316.9829000002"/>
  </r>
  <r>
    <x v="53"/>
    <s v="MASHREQBANK PSC"/>
    <n v="223"/>
    <n v="932"/>
    <n v="41793721.973099999"/>
    <n v="309"/>
    <n v="877.99999999999989"/>
    <n v="28414239.4822"/>
  </r>
  <r>
    <x v="53"/>
    <s v="MEHSANA URBAN CO-OPERATIVE BANK LTD."/>
    <n v="8028"/>
    <n v="1100"/>
    <n v="1370204.2849999999"/>
    <n v="11537"/>
    <n v="1402"/>
    <n v="1215220.5946"/>
  </r>
  <r>
    <x v="53"/>
    <s v="MIZUHO BANK LTD."/>
    <n v="2698"/>
    <n v="21552"/>
    <n v="79881393.624899998"/>
    <n v="3774"/>
    <n v="20931"/>
    <n v="55461049.284599997"/>
  </r>
  <r>
    <x v="53"/>
    <s v="MORGAN STANLEY INDIA PRIMARY DEALER PVT LTD."/>
    <n v="20"/>
    <n v="3881"/>
    <n v="1940500000"/>
    <n v="22"/>
    <n v="3878"/>
    <n v="1762727272.7272999"/>
  </r>
  <r>
    <x v="53"/>
    <s v="MUMBAI DISTRICT CENTRAL CO-OPERATIVE BANK LTD."/>
    <n v="1444"/>
    <n v="465.00000000000006"/>
    <n v="3220221.6066000001"/>
    <n v="1566"/>
    <n v="575"/>
    <n v="3671775.2234999998"/>
  </r>
  <r>
    <x v="53"/>
    <s v="NAGAR URBAN COOPERATIVE BANK LTD"/>
    <n v="1315"/>
    <n v="357"/>
    <n v="2714828.8972999998"/>
    <n v="2337"/>
    <n v="309"/>
    <n v="1322207.9589"/>
  </r>
  <r>
    <x v="53"/>
    <s v="NAGPUR NAGRIK SAHAKARI BANK LTD."/>
    <n v="2528"/>
    <n v="393"/>
    <n v="1554588.6076"/>
    <n v="4290"/>
    <n v="399"/>
    <n v="930069.9301"/>
  </r>
  <r>
    <x v="53"/>
    <s v="NASIK MERCHANTS CO-OPERATIVE BANK LTD."/>
    <n v="1540"/>
    <n v="780"/>
    <n v="5064935.0648999996"/>
    <n v="2867"/>
    <n v="830.00000000000011"/>
    <n v="2895012.2078999998"/>
  </r>
  <r>
    <x v="53"/>
    <s v="NATIONAL AUSTRALIA BANK LTD."/>
    <n v="35"/>
    <n v="595"/>
    <n v="170000000"/>
    <n v="35"/>
    <n v="508"/>
    <n v="145142857.14289999"/>
  </r>
  <r>
    <x v="53"/>
    <s v="NATIONAL SECURITIES CLEARING CORPORATION LTD."/>
    <n v="6120"/>
    <n v="309805"/>
    <n v="506217320.26139998"/>
    <n v="8336"/>
    <n v="309831"/>
    <n v="371678262.95590001"/>
  </r>
  <r>
    <x v="53"/>
    <s v="NEW INDIA CO-OPERATIVE BANK LTD."/>
    <n v="1528"/>
    <n v="191"/>
    <n v="1250000"/>
    <n v="2249"/>
    <n v="254.99999999999997"/>
    <n v="1133837.2609999999"/>
  </r>
  <r>
    <x v="53"/>
    <s v="NKGSB CO-OPERATIVE BANK LTD."/>
    <n v="4534"/>
    <n v="906"/>
    <n v="1998235.5536"/>
    <n v="4407"/>
    <n v="791"/>
    <n v="1794871.7949000001"/>
  </r>
  <r>
    <x v="53"/>
    <s v="NOMURA FIXED INCOME SECURITIES PVT LTD."/>
    <n v="100"/>
    <n v="23087"/>
    <n v="2308700000"/>
    <n v="120"/>
    <n v="22922"/>
    <n v="1910166666.6666999"/>
  </r>
  <r>
    <x v="53"/>
    <s v="NORTH EAST SMALL FINANCE BANK LIMITED"/>
    <n v="21"/>
    <n v="21"/>
    <n v="10000000"/>
    <n v="6"/>
    <n v="14.000000000000002"/>
    <n v="23333333.333299998"/>
  </r>
  <r>
    <x v="53"/>
    <s v="NUTAN NAGARIK SAHAKARI BANK LTD."/>
    <n v="3462"/>
    <n v="331"/>
    <n v="956094.74289999995"/>
    <n v="4597"/>
    <n v="561"/>
    <n v="1220361.1051"/>
  </r>
  <r>
    <x v="53"/>
    <s v="ORIENTAL BANK OF COMMERCE"/>
    <n v="166298"/>
    <n v="37410"/>
    <n v="2249576.0622"/>
    <n v="201754"/>
    <n v="41943"/>
    <n v="2078917.8901"/>
  </r>
  <r>
    <x v="53"/>
    <s v="ORISSA STATE CO-OPERATIVE BANK LTD."/>
    <n v="56"/>
    <n v="1093"/>
    <n v="195178571.42860001"/>
    <n v="150"/>
    <n v="1079"/>
    <n v="71933333.333299994"/>
  </r>
  <r>
    <x v="53"/>
    <s v="PAYTM PAYMENTS BANK LIMITED"/>
    <n v="313"/>
    <n v="335"/>
    <n v="10702875.3994"/>
    <n v="3"/>
    <n v="0"/>
    <n v="0"/>
  </r>
  <r>
    <x v="53"/>
    <s v="PNB GILTS LTD."/>
    <n v="392"/>
    <n v="29543"/>
    <n v="753647959.18369997"/>
    <n v="478"/>
    <n v="42065"/>
    <n v="880020920.50209999"/>
  </r>
  <r>
    <x v="53"/>
    <s v="PRAGATHI KRISHNA GRAMIN BANK"/>
    <n v="4512"/>
    <n v="1090"/>
    <n v="2415780.1417999999"/>
    <n v="8744"/>
    <n v="1757.9999999999998"/>
    <n v="2010521.5005000001"/>
  </r>
  <r>
    <x v="53"/>
    <s v="PRATHAMA BANK"/>
    <n v="1336"/>
    <n v="722"/>
    <n v="5404191.6168"/>
    <n v="4072"/>
    <n v="754"/>
    <n v="1851669.9410999999"/>
  </r>
  <r>
    <x v="53"/>
    <s v="PRIME CO-OPERATIVE BANK LTD"/>
    <n v="1713"/>
    <n v="127"/>
    <n v="741389.37540000002"/>
    <n v="3547"/>
    <n v="283"/>
    <n v="797857.34420000005"/>
  </r>
  <r>
    <x v="53"/>
    <s v="PT BANK MAYBANK INDONESIA TBK"/>
    <n v="15"/>
    <n v="11"/>
    <n v="7333333.3333000001"/>
    <n v="26"/>
    <n v="20"/>
    <n v="7692307.6923000002"/>
  </r>
  <r>
    <x v="53"/>
    <s v="PUNJAB AND SIND BANK"/>
    <n v="36873"/>
    <n v="26745.999999999996"/>
    <n v="7253545.9550000001"/>
    <n v="46166"/>
    <n v="29230"/>
    <n v="6331499.3717999998"/>
  </r>
  <r>
    <x v="53"/>
    <s v="PUNJAB &amp; MAHARASHTRA CO-OPERATIVE BANK LTD."/>
    <n v="4639"/>
    <n v="6076"/>
    <n v="13097650.355699999"/>
    <n v="6112"/>
    <n v="6347"/>
    <n v="10384489.5288"/>
  </r>
  <r>
    <x v="53"/>
    <s v="PUNJAB NATIONAL BANK"/>
    <n v="398429"/>
    <n v="162655"/>
    <n v="4082408.66"/>
    <n v="437678"/>
    <n v="182685"/>
    <n v="4173958.9378"/>
  </r>
  <r>
    <x v="53"/>
    <s v="QATAR NATIONAL BANK SAQ"/>
    <n v="16"/>
    <n v="64"/>
    <n v="40000000"/>
    <n v="9"/>
    <n v="62"/>
    <n v="68888888.888899997"/>
  </r>
  <r>
    <x v="53"/>
    <s v="RAJGURUNAGAR SAHKARI BANK LTD."/>
    <n v="718"/>
    <n v="44"/>
    <n v="612813.37049999996"/>
    <n v="1180"/>
    <n v="138"/>
    <n v="1169491.5253999999"/>
  </r>
  <r>
    <x v="53"/>
    <s v="RAJKOT NAGRIK SAHAKARI BANK LTD."/>
    <n v="2456"/>
    <n v="2260"/>
    <n v="9201954.3973999992"/>
    <n v="3737"/>
    <n v="2370"/>
    <n v="6341985.5499"/>
  </r>
  <r>
    <x v="53"/>
    <s v="RBL BANK LTD."/>
    <n v="31881"/>
    <n v="25766.000000000004"/>
    <n v="8081929.676"/>
    <n v="33447"/>
    <n v="25135"/>
    <n v="7514874.2786999997"/>
  </r>
  <r>
    <x v="53"/>
    <s v="RESERVE BANK OF INDIA"/>
    <n v="41525"/>
    <n v="227560"/>
    <n v="54800722.4564"/>
    <m/>
    <m/>
    <m/>
  </r>
  <r>
    <x v="53"/>
    <s v="SAMARTH SAHAKARI BANK LTD; SOLAPUR"/>
    <n v="247"/>
    <n v="31"/>
    <n v="1255060.7287000001"/>
    <n v="35"/>
    <n v="120"/>
    <n v="34285714.285700001"/>
  </r>
  <r>
    <x v="53"/>
    <s v="SBERBANK"/>
    <n v="50"/>
    <n v="1365"/>
    <n v="273000000"/>
    <n v="56"/>
    <n v="1381"/>
    <n v="246607142.85710001"/>
  </r>
  <r>
    <x v="53"/>
    <s v="SBI DFHI LTD."/>
    <n v="866"/>
    <n v="23574"/>
    <n v="272217090.0693"/>
    <n v="2227"/>
    <n v="42057"/>
    <n v="188850471.48629999"/>
  </r>
  <r>
    <x v="53"/>
    <s v="SBM BANK (MAURITIUS) LTD."/>
    <n v="331"/>
    <n v="383"/>
    <n v="11570996.9789"/>
    <n v="389"/>
    <n v="282"/>
    <n v="7249357.3265000004"/>
  </r>
  <r>
    <x v="53"/>
    <s v="SHIKSHAK SAHAKARI BANK LTD."/>
    <n v="815"/>
    <n v="776"/>
    <n v="9521472.3925999999"/>
    <n v="1480"/>
    <n v="819.99999999999989"/>
    <n v="5540540.5405000001"/>
  </r>
  <r>
    <x v="53"/>
    <s v="SHINHAN BANK"/>
    <n v="2929"/>
    <n v="8550"/>
    <n v="29190850.1195"/>
    <n v="2688"/>
    <n v="8818"/>
    <n v="32805059.523800001"/>
  </r>
  <r>
    <x v="53"/>
    <s v="SHIVALIK MERCANTILE CO-OP BANK LTD"/>
    <n v="743"/>
    <n v="175"/>
    <n v="2355316.2853000001"/>
    <n v="1795"/>
    <n v="154"/>
    <n v="857938.71869999997"/>
  </r>
  <r>
    <x v="53"/>
    <s v="SHRI CHHATRAPATI RAJARSHI SHAHU URBAN CO-OP BANK"/>
    <n v="869"/>
    <n v="161"/>
    <n v="1852704.2578"/>
    <n v="1660"/>
    <n v="186"/>
    <n v="1120481.9276999999"/>
  </r>
  <r>
    <x v="53"/>
    <s v="SINDHUDURG DISTRICT CENTRAL CO-OPERATIVE BANK LTD."/>
    <n v="91"/>
    <n v="11"/>
    <n v="1208791.2087999999"/>
    <n v="422"/>
    <n v="26"/>
    <n v="616113.74410000001"/>
  </r>
  <r>
    <x v="53"/>
    <s v="SMALL INDUSTRIES DEVELOPMENT BANK OF INDIA"/>
    <n v="4"/>
    <n v="5423"/>
    <n v="13557500000"/>
    <n v="6"/>
    <n v="5423"/>
    <n v="9038333333.3332996"/>
  </r>
  <r>
    <x v="53"/>
    <s v="SOCIETE GENERALE"/>
    <n v="524"/>
    <n v="5321"/>
    <n v="101545801.5267"/>
    <n v="517"/>
    <n v="5371"/>
    <n v="103887814.3133"/>
  </r>
  <r>
    <x v="53"/>
    <s v="SOLAPUR JANATA SAHAKARI BANK LTD."/>
    <n v="1280"/>
    <n v="211"/>
    <n v="1648437.5"/>
    <n v="2229"/>
    <n v="208"/>
    <n v="933153.88069999998"/>
  </r>
  <r>
    <x v="53"/>
    <s v="SOUTH INDIAN BANK"/>
    <n v="56762"/>
    <n v="19720"/>
    <n v="3474155.2447000002"/>
    <n v="68824"/>
    <n v="20756"/>
    <n v="3015808.4389"/>
  </r>
  <r>
    <x v="53"/>
    <s v="STANDARD CHARTERED BANK"/>
    <n v="154995"/>
    <n v="351258"/>
    <n v="22662537.501200002"/>
    <n v="133879"/>
    <n v="342214"/>
    <n v="25561439.807599999"/>
  </r>
  <r>
    <x v="53"/>
    <s v="STATE BANK OF INDIA"/>
    <n v="1673224"/>
    <n v="963324"/>
    <n v="5757292.5083999997"/>
    <n v="1353808"/>
    <n v="978141"/>
    <n v="7225108.7302999999"/>
  </r>
  <r>
    <x v="53"/>
    <s v="STCI PRIMARY DEALER LTD."/>
    <n v="436"/>
    <n v="29493"/>
    <n v="676444954.12839997"/>
    <n v="719"/>
    <n v="28743"/>
    <n v="399763560.5007"/>
  </r>
  <r>
    <x v="53"/>
    <s v="SUMITOMO MITSUI BANKING CORPORATION"/>
    <n v="931"/>
    <n v="16916"/>
    <n v="181697099.8926"/>
    <n v="1289"/>
    <n v="15715"/>
    <n v="121916214.1195"/>
  </r>
  <r>
    <x v="53"/>
    <s v="SURAT NATIONAL COOPERATIVE BANK LTD"/>
    <n v="916"/>
    <n v="80"/>
    <n v="873362.44539999997"/>
    <n v="1255"/>
    <n v="142"/>
    <n v="1131474.1036"/>
  </r>
  <r>
    <x v="53"/>
    <s v="SURYODAY SMALL FINANCE BANK LTD."/>
    <n v="180"/>
    <n v="628"/>
    <n v="34888888.888899997"/>
    <n v="234"/>
    <n v="516"/>
    <n v="22051282.0513"/>
  </r>
  <r>
    <x v="53"/>
    <s v="SVC CO-OPERATIVE BANK LTD."/>
    <n v="19282"/>
    <n v="3909.0000000000005"/>
    <n v="2027279.3278999999"/>
    <n v="25792"/>
    <n v="4703"/>
    <n v="1823433.6228"/>
  </r>
  <r>
    <x v="53"/>
    <s v="SYNDICATE BANK"/>
    <n v="104759"/>
    <n v="33310"/>
    <n v="3179679.0729"/>
    <n v="84701"/>
    <n v="35298"/>
    <n v="4167365.2023"/>
  </r>
  <r>
    <x v="53"/>
    <s v="TAMILNAD MERCANTILE BANK LTD."/>
    <n v="52463"/>
    <n v="6966"/>
    <n v="1327792.9206999999"/>
    <n v="75954"/>
    <n v="9259"/>
    <n v="1219027.3060000001"/>
  </r>
  <r>
    <x v="53"/>
    <s v="TELANGANA STATE CO OPERATIVE APEX BANK LTD"/>
    <n v="1413"/>
    <n v="5542"/>
    <n v="39221514.508100003"/>
    <n v="3011"/>
    <n v="5998"/>
    <n v="19920292.261700001"/>
  </r>
  <r>
    <x v="53"/>
    <s v="TEXTILE TRADERS CO-OPERATIVE BANK LIMITED"/>
    <n v="293"/>
    <n v="28.999999999999996"/>
    <n v="989761.09219999996"/>
    <n v="553"/>
    <n v="54"/>
    <n v="976491.86259999999"/>
  </r>
  <r>
    <x v="53"/>
    <s v="THANE BHARAT SHAKARI BANK LTD."/>
    <n v="1291"/>
    <n v="166"/>
    <n v="1285824.9419"/>
    <n v="1389"/>
    <n v="163"/>
    <n v="1173506.1195"/>
  </r>
  <r>
    <x v="53"/>
    <s v="THANE DISTRICT CENTRAL CO-OPERATIVE BANK LTD."/>
    <n v="651"/>
    <n v="168"/>
    <n v="2580645.1612999998"/>
    <n v="1508"/>
    <n v="266"/>
    <n v="1763925.7294000001"/>
  </r>
  <r>
    <x v="53"/>
    <s v="THE AHMEDABAD MERCANTILE CO-OPERATIVE BANK LTD."/>
    <n v="3383"/>
    <n v="278"/>
    <n v="821755.83799999999"/>
    <n v="4260"/>
    <n v="421"/>
    <n v="988262.91079999995"/>
  </r>
  <r>
    <x v="53"/>
    <s v="THE AKOLA DISTRICT CENTRAL CO-OPERATIVE BANK LTD."/>
    <n v="303"/>
    <n v="47"/>
    <n v="1551155.1155000001"/>
    <n v="581"/>
    <n v="73"/>
    <n v="1256454.389"/>
  </r>
  <r>
    <x v="53"/>
    <s v="THE AKOLA JANATA COMMERCIAL COOPERATIVE BANK LTD"/>
    <n v="2367"/>
    <n v="318"/>
    <n v="1343472.7503"/>
    <n v="4257"/>
    <n v="590"/>
    <n v="1385952.5486999999"/>
  </r>
  <r>
    <x v="53"/>
    <s v="THE A.P. MAHESH CO-OPERATIVE URBAN BANK LTD"/>
    <n v="5257"/>
    <n v="843"/>
    <n v="1603576.1841"/>
    <n v="6614"/>
    <n v="557"/>
    <n v="842153.00879999995"/>
  </r>
  <r>
    <x v="53"/>
    <s v="THE BANK OF NOVA SCOTIA"/>
    <n v="707"/>
    <n v="5488"/>
    <n v="77623762.376200005"/>
    <n v="524"/>
    <n v="5207"/>
    <n v="99370229.007599995"/>
  </r>
  <r>
    <x v="53"/>
    <s v="THE BANK OF TOKYO MITSUBISHI UFJ LTD"/>
    <n v="3987"/>
    <n v="15306"/>
    <n v="38389766.741899997"/>
    <n v="4815"/>
    <n v="16495"/>
    <n v="34257528.556599997"/>
  </r>
  <r>
    <x v="53"/>
    <s v="THE BARAMATI SAHAKARI BANK LIMITED"/>
    <n v="630"/>
    <n v="107"/>
    <n v="1698412.6984000001"/>
    <n v="1603"/>
    <n v="136"/>
    <n v="848409.23270000005"/>
  </r>
  <r>
    <x v="53"/>
    <s v="THE BHARAT CO-OPERATIVE BANK (MUMBAI) LTD."/>
    <n v="10936"/>
    <n v="1504"/>
    <n v="1375274.3233"/>
    <n v="11612"/>
    <n v="1910.0000000000002"/>
    <n v="1644850.155"/>
  </r>
  <r>
    <x v="53"/>
    <s v="THE CLEARING CORPORATION OF INDIA LTD."/>
    <n v="207"/>
    <n v="20515"/>
    <n v="991062801.93239999"/>
    <n v="469"/>
    <n v="21071"/>
    <n v="449275053.30489999"/>
  </r>
  <r>
    <x v="53"/>
    <s v="THE COSMOS CO-OPERATIVE BANK LTD."/>
    <n v="17724"/>
    <n v="2665"/>
    <n v="1503610.923"/>
    <n v="15504"/>
    <n v="3696"/>
    <n v="2383900.9287999999"/>
  </r>
  <r>
    <x v="53"/>
    <s v="THE DELHI STATE COOPERATIVE BANK"/>
    <n v="358"/>
    <n v="181"/>
    <n v="5055865.9217999997"/>
    <n v="335"/>
    <n v="178"/>
    <n v="5313432.8357999995"/>
  </r>
  <r>
    <x v="53"/>
    <s v="THE GADCHIROLI DISTRICT CENTRAL CO-OP BANK LTD."/>
    <n v="312"/>
    <n v="197"/>
    <n v="6314102.5641000001"/>
    <n v="465"/>
    <n v="269"/>
    <n v="5784946.2366000004"/>
  </r>
  <r>
    <x v="53"/>
    <s v="THE GREATER BOMBAY CO-OPERATIVE BANK LTD."/>
    <n v="1658"/>
    <n v="626"/>
    <n v="3775633.2930999999"/>
    <n v="2129"/>
    <n v="694"/>
    <n v="3259746.3598000002"/>
  </r>
  <r>
    <x v="53"/>
    <s v="THE GUJARAT STATE CO-OPERATIVE BANK LTD"/>
    <n v="13414"/>
    <n v="8011"/>
    <n v="5972118.682"/>
    <n v="22236"/>
    <n v="8778"/>
    <n v="3947652.4555000002"/>
  </r>
  <r>
    <x v="53"/>
    <s v="THE HARYANA STATE COOPERATIVE APEX BANK LIMITED"/>
    <n v="52"/>
    <n v="77"/>
    <n v="14807692.307700001"/>
    <n v="131"/>
    <n v="17"/>
    <n v="1297709.9236999999"/>
  </r>
  <r>
    <x v="53"/>
    <s v="THE HASTI CO-OP BANK LTD."/>
    <n v="731"/>
    <n v="42"/>
    <n v="574555.40359999996"/>
    <n v="1423"/>
    <n v="93"/>
    <n v="653548.84050000005"/>
  </r>
  <r>
    <x v="53"/>
    <s v="THE HIMACHAL PRADESH STATE CO-OPERATIVE BANK LTD."/>
    <n v="862"/>
    <n v="136"/>
    <n v="1577726.2180999999"/>
    <n v="2359"/>
    <n v="508"/>
    <n v="2153454.8538000002"/>
  </r>
  <r>
    <x v="53"/>
    <s v="THE HONGKONG AND SHANGHAI BANKING CORPORATION LTD."/>
    <n v="99203"/>
    <n v="228896.99999999997"/>
    <n v="23073596.564599998"/>
    <n v="63496"/>
    <n v="214335"/>
    <n v="33755669.648500003"/>
  </r>
  <r>
    <x v="53"/>
    <s v="THE JALGAON PEOPLE CO-OPERATIVE BANK LTD."/>
    <n v="1507"/>
    <n v="453"/>
    <n v="3005972.1301000002"/>
    <n v="2588"/>
    <n v="354"/>
    <n v="1367851.6229000001"/>
  </r>
  <r>
    <x v="53"/>
    <s v="THE JAMMU AND KASHMIR BANK LTD."/>
    <n v="25547"/>
    <n v="13110"/>
    <n v="5131718.0098999999"/>
    <n v="48979"/>
    <n v="19282"/>
    <n v="3936789.2362000002"/>
  </r>
  <r>
    <x v="53"/>
    <s v="THE KALUPUR COMMERCIAL CO-OPERATIVE BANK LTD."/>
    <n v="9991"/>
    <n v="3302.0000000000005"/>
    <n v="3304974.477"/>
    <n v="14053"/>
    <n v="3826"/>
    <n v="2722550.3451"/>
  </r>
  <r>
    <x v="53"/>
    <s v="THE KALYAN JANATA SAHAKARI BANK LTD."/>
    <n v="1702"/>
    <n v="273"/>
    <n v="1603995.2996"/>
    <n v="2707"/>
    <n v="470"/>
    <n v="1736239.3794"/>
  </r>
  <r>
    <x v="53"/>
    <s v="THE KANGRA CENTRAL CO-OP BANK LTD., DHARAMSHALA"/>
    <n v="1040"/>
    <n v="508"/>
    <n v="4884615.3846000005"/>
    <n v="2915"/>
    <n v="514"/>
    <n v="1763293.3104999999"/>
  </r>
  <r>
    <x v="53"/>
    <s v="THE KANGRA CO-OPERATIVE BANK LTD."/>
    <n v="419"/>
    <n v="28.000000000000004"/>
    <n v="668257.75659999996"/>
    <n v="156"/>
    <n v="10"/>
    <n v="641025.64099999995"/>
  </r>
  <r>
    <x v="53"/>
    <s v="THE KARAD URBAN CO-OPERATIVE BANK LTD., KARAD"/>
    <n v="2530"/>
    <n v="1087"/>
    <n v="4296442.6876999997"/>
    <n v="4801"/>
    <n v="1188"/>
    <n v="2474484.4824000001"/>
  </r>
  <r>
    <x v="53"/>
    <s v="THE KOZHIKODE DISTRICT CO-OPERATIVE BANK LIMITED"/>
    <n v="159"/>
    <n v="37"/>
    <n v="2327044.0252"/>
    <n v="1012"/>
    <n v="159"/>
    <n v="1571146.2450999999"/>
  </r>
  <r>
    <x v="53"/>
    <s v="THE LAKSHMI VILAS BANK LTD."/>
    <n v="38472"/>
    <n v="11823"/>
    <n v="3073144.1047999999"/>
    <n v="51236"/>
    <n v="11863"/>
    <n v="2315364.1970000002"/>
  </r>
  <r>
    <x v="53"/>
    <s v="THE MAHARASHTRA STATE CO-OPERATIVE BANK LTD."/>
    <n v="1302"/>
    <n v="11040"/>
    <n v="84792626.728100002"/>
    <n v="1568"/>
    <n v="12230"/>
    <n v="77997448.979599997"/>
  </r>
  <r>
    <x v="53"/>
    <s v="THE MUNICIPAL CO-OPERATIVE BANK LTD., MUMBAI"/>
    <n v="110"/>
    <n v="863.00000000000011"/>
    <n v="78454545.454500005"/>
    <n v="137"/>
    <n v="853.99999999999989"/>
    <n v="62335766.4234"/>
  </r>
  <r>
    <x v="53"/>
    <s v="THE NAINITAL BANK LTD."/>
    <n v="5575"/>
    <n v="2460"/>
    <n v="4412556.0537999999"/>
    <n v="7993"/>
    <n v="2641"/>
    <n v="3304141.1235000002"/>
  </r>
  <r>
    <x v="53"/>
    <s v="THE NAVNIRMAN CO-OPERATIVE BANK LIMITED"/>
    <n v="968"/>
    <n v="56.000000000000007"/>
    <n v="578512.39670000004"/>
    <n v="1477"/>
    <n v="100"/>
    <n v="677048.07039999997"/>
  </r>
  <r>
    <x v="53"/>
    <s v="THE PANDHARPUR URBAN COOP BANK LTD"/>
    <n v="460"/>
    <n v="128"/>
    <n v="2782608.6957"/>
    <n v="1080"/>
    <n v="148"/>
    <n v="1370370.3703999999"/>
  </r>
  <r>
    <x v="53"/>
    <s v="THE RAJASTHAN STATE CO-OPERATIVE BANK LTD."/>
    <n v="1002"/>
    <n v="3213.0000000000005"/>
    <n v="32065868.263500001"/>
    <n v="2917"/>
    <n v="2565"/>
    <n v="8793280.7678999994"/>
  </r>
  <r>
    <x v="53"/>
    <s v="THE ROYAL BANK OF SCOTLAND PLC"/>
    <n v="27"/>
    <n v="9"/>
    <n v="3333333.3333000001"/>
    <n v="33"/>
    <n v="18"/>
    <n v="5454545.4545"/>
  </r>
  <r>
    <x v="53"/>
    <s v="THE SAHEBRAO DESHMUKH CO-OPERATIVE BANK LTD."/>
    <n v="781"/>
    <n v="67"/>
    <n v="857874.51980000001"/>
    <n v="1019"/>
    <n v="81"/>
    <n v="794896.95779999997"/>
  </r>
  <r>
    <x v="53"/>
    <s v="THE SARASWAT CO-OPERATIVE BANK LTD."/>
    <n v="31024"/>
    <n v="14311.000000000002"/>
    <n v="4612880.3507000003"/>
    <n v="38810"/>
    <n v="16122"/>
    <n v="4154083.9989999998"/>
  </r>
  <r>
    <x v="53"/>
    <s v="THE SEVA VIKAS CO-OPERATIVE BANK LTD."/>
    <n v="875"/>
    <n v="141"/>
    <n v="1611428.5714"/>
    <n v="2422"/>
    <n v="256"/>
    <n v="1056977.7043999999"/>
  </r>
  <r>
    <x v="53"/>
    <s v="THE SURAT DISTRICT CO-OPERATIVE BANK LTD."/>
    <n v="2086"/>
    <n v="1298"/>
    <n v="6222435.2828000002"/>
    <n v="3790"/>
    <n v="1427"/>
    <n v="3765171.5040000002"/>
  </r>
  <r>
    <x v="53"/>
    <s v="THE SURAT PEOPLE'S CO-OPERATIVE BANK LTD."/>
    <n v="3452"/>
    <n v="312"/>
    <n v="903823.8702"/>
    <n v="5622"/>
    <n v="681"/>
    <n v="1211312.7001"/>
  </r>
  <r>
    <x v="53"/>
    <s v="THE SUTEX CO-OPERATIVE BANK LTD."/>
    <n v="1724"/>
    <n v="298"/>
    <n v="1728538.2830999999"/>
    <n v="2414"/>
    <n v="463"/>
    <n v="1917978.459"/>
  </r>
  <r>
    <x v="53"/>
    <s v="THE TAMILNADU STATE APEX CO-OPERATIVE BANK LTD."/>
    <n v="2532"/>
    <n v="12349"/>
    <n v="48771721.958899997"/>
    <n v="4976"/>
    <n v="12890"/>
    <n v="25904340.835999999"/>
  </r>
  <r>
    <x v="53"/>
    <s v="THE VARACHHA CO-OPERATIVE BANK LTD., SURAT"/>
    <n v="2310"/>
    <n v="273"/>
    <n v="1181818.1817999999"/>
    <n v="3417"/>
    <n v="451.99999999999994"/>
    <n v="1322797.7757999999"/>
  </r>
  <r>
    <x v="53"/>
    <s v="THE VISHWESHWAR SAHAKARI BANK LTD., PUNE"/>
    <n v="1637"/>
    <n v="398"/>
    <n v="2431276.7256999998"/>
    <n v="2895"/>
    <n v="558"/>
    <n v="1927461.1399000001"/>
  </r>
  <r>
    <x v="53"/>
    <s v="THE WEST BENGAL STATE CO-OPERATIVE BANK LTD."/>
    <n v="1157"/>
    <n v="518"/>
    <n v="4477095.9378000004"/>
    <n v="3871"/>
    <n v="1577"/>
    <n v="4073882.7176000001"/>
  </r>
  <r>
    <x v="53"/>
    <s v="THE ZOROASTRIAN COOPERATIVE BANK LIMITED"/>
    <n v="789"/>
    <n v="424"/>
    <n v="5373891.0012999997"/>
    <n v="859"/>
    <n v="446"/>
    <n v="5192083.8184000002"/>
  </r>
  <r>
    <x v="53"/>
    <s v="TJSB SAHAKARI BANK LTD."/>
    <n v="7570"/>
    <n v="1513"/>
    <n v="1998678.996"/>
    <n v="8400"/>
    <n v="1859"/>
    <n v="2213095.2381000002"/>
  </r>
  <r>
    <x v="53"/>
    <s v="TUMKUR GRAIN MERCHANTS CO-OPERATIVE BANK LTD."/>
    <n v="901"/>
    <n v="161"/>
    <n v="1786903.4406000001"/>
    <n v="1651"/>
    <n v="178"/>
    <n v="1078134.4639999999"/>
  </r>
  <r>
    <x v="53"/>
    <s v="UCO BANK"/>
    <n v="65451"/>
    <n v="25204"/>
    <n v="3850819.6971999998"/>
    <n v="110603"/>
    <n v="23171"/>
    <n v="2094970.2992"/>
  </r>
  <r>
    <x v="53"/>
    <s v="UJJIVAN SMALL FINANCE BANK LIMITED"/>
    <n v="639"/>
    <n v="5894"/>
    <n v="92237871.674500003"/>
    <n v="690"/>
    <n v="6101"/>
    <n v="88420289.855100006"/>
  </r>
  <r>
    <x v="53"/>
    <s v="UNIITED OVERSEAS BANK MUMBAI BRANCH"/>
    <n v="69"/>
    <n v="2549"/>
    <n v="369420289.85509998"/>
    <n v="82"/>
    <n v="3113"/>
    <n v="379634146.34149998"/>
  </r>
  <r>
    <x v="53"/>
    <s v="UNION BANK OF INDIA"/>
    <n v="280940"/>
    <n v="82279"/>
    <n v="2928703.6378000001"/>
    <n v="350515"/>
    <n v="95748"/>
    <n v="2731637.733"/>
  </r>
  <r>
    <x v="53"/>
    <s v="UNITED BANK OF INDIA"/>
    <n v="43314"/>
    <n v="17346"/>
    <n v="4004709.7936"/>
    <n v="93068"/>
    <n v="33503"/>
    <n v="3599840.9764999999"/>
  </r>
  <r>
    <x v="53"/>
    <s v="UTKARSH SMALL FINANCE BANK LTD"/>
    <n v="291"/>
    <n v="2016"/>
    <n v="69278350.515499994"/>
    <n v="411"/>
    <n v="2152"/>
    <n v="52360097.323600002"/>
  </r>
  <r>
    <x v="53"/>
    <s v="VASAI VIKAS SAHAKARI BANK LTD."/>
    <n v="887"/>
    <n v="198"/>
    <n v="2232243.5175000001"/>
    <n v="1651"/>
    <n v="192"/>
    <n v="1162931.5566"/>
  </r>
  <r>
    <x v="53"/>
    <s v="VIJAYA BANK"/>
    <n v="86006"/>
    <n v="22898"/>
    <n v="2662372.3925999999"/>
    <n v="121447"/>
    <n v="24952"/>
    <n v="2054558.7786999999"/>
  </r>
  <r>
    <x v="53"/>
    <s v="WESTPAC BANKING CORPORATION"/>
    <n v="137"/>
    <n v="1303"/>
    <n v="95109489.051100001"/>
    <n v="51"/>
    <n v="434.99999999999994"/>
    <n v="85294117.647100002"/>
  </r>
  <r>
    <x v="53"/>
    <s v="WOORI BANK"/>
    <n v="368"/>
    <n v="1778"/>
    <n v="48315217.3913"/>
    <n v="425"/>
    <n v="2309"/>
    <n v="54329411.764700003"/>
  </r>
  <r>
    <x v="53"/>
    <s v="YES BANK LTD"/>
    <n v="263505"/>
    <n v="183842"/>
    <n v="6976793.6091999998"/>
    <n v="289261"/>
    <n v="173438"/>
    <n v="5995899.8965999996"/>
  </r>
  <r>
    <x v="53"/>
    <s v="ZILA SAHKARI BANK LTD GHAZIABAD"/>
    <n v="171"/>
    <n v="24"/>
    <n v="1403508.7719000001"/>
    <n v="344"/>
    <n v="33"/>
    <n v="959302.32559999998"/>
  </r>
  <r>
    <x v="54"/>
    <s v="ABHYUDAYA CO-OPERATIVE BANK LTD"/>
    <n v="7540"/>
    <n v="6825"/>
    <n v="9051724.1379000004"/>
    <n v="10715"/>
    <n v="6845"/>
    <n v="6388240.7839000002"/>
  </r>
  <r>
    <x v="54"/>
    <s v="ABU DHABI COMMERCIAL BANK PJSC"/>
    <n v="256"/>
    <n v="1701.0000000000002"/>
    <n v="66445312.5"/>
    <n v="1001"/>
    <n v="3393"/>
    <n v="33896103.8961"/>
  </r>
  <r>
    <x v="54"/>
    <s v="ADITYA BIRLA IDEA PAYMENTS BANK LIMITED"/>
    <n v="17"/>
    <n v="148"/>
    <n v="87058823.529400006"/>
    <n v="25"/>
    <n v="185"/>
    <n v="74000000"/>
  </r>
  <r>
    <x v="54"/>
    <s v="AIRTEL PAYMENTS BANK LTD."/>
    <n v="15"/>
    <n v="35"/>
    <n v="23333333.333299998"/>
    <n v="6"/>
    <n v="67"/>
    <n v="111666666.66670001"/>
  </r>
  <r>
    <x v="54"/>
    <s v="ALLAHABAD BANK"/>
    <n v="122112"/>
    <n v="55221"/>
    <n v="4522159.9842999997"/>
    <n v="194143"/>
    <n v="70011"/>
    <n v="3606156.2869000002"/>
  </r>
  <r>
    <x v="54"/>
    <s v="ALMORA URBAN CO-OPERATIVE BANK LTD."/>
    <n v="709"/>
    <n v="52"/>
    <n v="733427.36250000005"/>
    <n v="2123"/>
    <n v="137"/>
    <n v="645313.23600000003"/>
  </r>
  <r>
    <x v="54"/>
    <s v="ANDHRA BANK"/>
    <n v="137475"/>
    <n v="59441.999999999993"/>
    <n v="4323840.6983000003"/>
    <n v="169781"/>
    <n v="60884"/>
    <n v="3586031.4169000001"/>
  </r>
  <r>
    <x v="54"/>
    <s v="ANDHRA PRADESH STATE CO-OPERATIVE BANK LTD."/>
    <n v="1745"/>
    <n v="1867.0000000000002"/>
    <n v="10699140.4011"/>
    <n v="3506"/>
    <n v="1993"/>
    <n v="5684540.7872000001"/>
  </r>
  <r>
    <x v="54"/>
    <s v="ANDHRA PRAGATHI GRAMEENA BANK"/>
    <n v="2461"/>
    <n v="832"/>
    <n v="3380739.5367999999"/>
    <n v="3474"/>
    <n v="1452"/>
    <n v="4179620.0345000001"/>
  </r>
  <r>
    <x v="54"/>
    <s v="APNA SAHAKARI BANK LTD."/>
    <n v="3153"/>
    <n v="1583"/>
    <n v="5020615.2869999995"/>
    <n v="3862"/>
    <n v="1591"/>
    <n v="4119627.1362000001"/>
  </r>
  <r>
    <x v="54"/>
    <s v="AU SMALL FINANCE BANK LIMITED"/>
    <n v="7071"/>
    <n v="8504"/>
    <n v="12026587.469900001"/>
    <n v="11788"/>
    <n v="8309"/>
    <n v="7048693.5866999999"/>
  </r>
  <r>
    <x v="54"/>
    <s v="AUSTRALIA AND NEW ZEALAND BANKING GROUP LIMITED"/>
    <n v="770"/>
    <n v="4932"/>
    <n v="64051948.051899999"/>
    <n v="882"/>
    <n v="4626"/>
    <n v="52448979.591799997"/>
  </r>
  <r>
    <x v="54"/>
    <s v="AXIS BANK"/>
    <n v="870167"/>
    <n v="955848"/>
    <n v="10984650.072899999"/>
    <n v="684173"/>
    <n v="997857"/>
    <n v="14584863.7698"/>
  </r>
  <r>
    <x v="54"/>
    <s v="BANDHAN BANK LIMITED"/>
    <n v="30032"/>
    <n v="17986"/>
    <n v="5988945.1251999997"/>
    <n v="43170"/>
    <n v="16293"/>
    <n v="3774148.7143999999"/>
  </r>
  <r>
    <x v="54"/>
    <s v="BANK OF AMERICA NA"/>
    <n v="22600"/>
    <n v="48006"/>
    <n v="21241592.920400001"/>
    <n v="9999"/>
    <n v="54190"/>
    <n v="54195419.542000003"/>
  </r>
  <r>
    <x v="54"/>
    <s v="BANK OF BAHRAIN &amp; KUWAIT B S C"/>
    <n v="702"/>
    <n v="2723"/>
    <n v="38789173.7892"/>
    <n v="231"/>
    <n v="2688"/>
    <n v="116363636.3636"/>
  </r>
  <r>
    <x v="54"/>
    <s v="BANK OF BARODA"/>
    <n v="424857"/>
    <n v="126290.00000000001"/>
    <n v="2972529.5805000002"/>
    <n v="485174"/>
    <n v="151936"/>
    <n v="3131577.5370999998"/>
  </r>
  <r>
    <x v="54"/>
    <s v="BANK OF CEYLON"/>
    <n v="313"/>
    <n v="159"/>
    <n v="5079872.2045"/>
    <n v="538"/>
    <n v="169"/>
    <n v="3141263.9405"/>
  </r>
  <r>
    <x v="54"/>
    <s v="BANK OF INDIA"/>
    <n v="325836"/>
    <n v="144602"/>
    <n v="4437876.7232999997"/>
    <n v="432777"/>
    <n v="155498"/>
    <n v="3593028.2801999999"/>
  </r>
  <r>
    <x v="54"/>
    <s v="BANK OF MAHARASHTRA"/>
    <n v="113457"/>
    <n v="58757.000000000007"/>
    <n v="5178790.2024999997"/>
    <n v="132058"/>
    <n v="60275"/>
    <n v="4564282.3607999999"/>
  </r>
  <r>
    <x v="54"/>
    <s v="BARCLAYS BANK PLC"/>
    <n v="2278"/>
    <n v="20399"/>
    <n v="89547848.9903"/>
    <n v="3626"/>
    <n v="24226"/>
    <n v="66811913.954800002"/>
  </r>
  <r>
    <x v="54"/>
    <s v="BASSEIN CATHOLIC CO-OPERATIVE BANK LTD."/>
    <n v="3797"/>
    <n v="1970"/>
    <n v="5188306.5577999996"/>
    <n v="5631"/>
    <n v="1935.0000000000002"/>
    <n v="3436334.5765"/>
  </r>
  <r>
    <x v="54"/>
    <s v="BNP PARIBAS"/>
    <n v="203294"/>
    <n v="80263"/>
    <n v="3948124.3912999998"/>
    <n v="14978"/>
    <n v="85949"/>
    <n v="57383495.793799996"/>
  </r>
  <r>
    <x v="54"/>
    <s v="CANARA BANK"/>
    <n v="294894"/>
    <n v="101596"/>
    <n v="3445170.1288999999"/>
    <n v="279942"/>
    <n v="124567"/>
    <n v="4449743.1611000001"/>
  </r>
  <r>
    <x v="54"/>
    <s v="CAPITAL SMALL FINANCE BANK LIMITED"/>
    <n v="5134"/>
    <n v="616"/>
    <n v="1199844.1761"/>
    <n v="7842"/>
    <n v="666"/>
    <n v="849273.1446"/>
  </r>
  <r>
    <x v="54"/>
    <s v="CATHOLIC SYRIAN BANK LTD"/>
    <n v="12297"/>
    <n v="2771"/>
    <n v="2253395.1370000001"/>
    <n v="14372"/>
    <n v="2800"/>
    <n v="1948232.6746"/>
  </r>
  <r>
    <x v="54"/>
    <s v="CENTRAL BANK OF INDIA"/>
    <n v="188163"/>
    <n v="81335"/>
    <n v="4322582.0166999996"/>
    <n v="248787"/>
    <n v="77938"/>
    <n v="3132719.9572000001"/>
  </r>
  <r>
    <x v="54"/>
    <s v="CITI BANK N.A."/>
    <n v="216828"/>
    <n v="835318"/>
    <n v="38524452.561499998"/>
    <n v="156929"/>
    <n v="811168"/>
    <n v="51690127.382399999"/>
  </r>
  <r>
    <x v="54"/>
    <s v="CITIZEN CREDIT CO-OP BANK LTD."/>
    <n v="1149"/>
    <n v="269"/>
    <n v="2341166.2315000002"/>
    <n v="995"/>
    <n v="292"/>
    <n v="2934673.3668"/>
  </r>
  <r>
    <x v="54"/>
    <s v="CITY UNION BANK"/>
    <n v="68682"/>
    <n v="11167"/>
    <n v="1625899.0711000001"/>
    <n v="77502"/>
    <n v="11451"/>
    <n v="1477510.2578"/>
  </r>
  <r>
    <x v="54"/>
    <s v="COOPERATIEVE RABOBANK U.A."/>
    <n v="357"/>
    <n v="1489"/>
    <n v="41708683.473399997"/>
    <n v="566"/>
    <n v="2002"/>
    <n v="35371024.734999999"/>
  </r>
  <r>
    <x v="54"/>
    <s v="CORPORATION BANK"/>
    <n v="168001"/>
    <n v="100119"/>
    <n v="5959428.8129000003"/>
    <n v="200262"/>
    <n v="121469"/>
    <n v="6065504.1895000003"/>
  </r>
  <r>
    <x v="54"/>
    <s v="CREDIT AGRICOLE CORPORATE AND INVESTMENT BANK"/>
    <n v="704"/>
    <n v="15346"/>
    <n v="217982954.54550001"/>
    <n v="614"/>
    <n v="15121"/>
    <n v="246270358.3062"/>
  </r>
  <r>
    <x v="54"/>
    <s v="CREDIT SUISSE AG"/>
    <n v="120"/>
    <n v="3868"/>
    <n v="322333333.33329999"/>
    <n v="120"/>
    <n v="6711"/>
    <n v="559250000"/>
  </r>
  <r>
    <x v="54"/>
    <s v="CTBC Bank CO., Ltd."/>
    <n v="250"/>
    <n v="2977"/>
    <n v="119080000"/>
    <n v="344"/>
    <n v="3059"/>
    <n v="88924418.604699999"/>
  </r>
  <r>
    <x v="54"/>
    <s v="DBS BANK"/>
    <n v="15653"/>
    <n v="22064"/>
    <n v="14095700.504699999"/>
    <n v="17386"/>
    <n v="20155"/>
    <n v="11592660.761499999"/>
  </r>
  <r>
    <x v="54"/>
    <s v="DCB BANK LTD."/>
    <n v="34062"/>
    <n v="10817"/>
    <n v="3175679.6430000002"/>
    <n v="42867"/>
    <n v="10483"/>
    <n v="2445470.875"/>
  </r>
  <r>
    <x v="54"/>
    <s v="DENA BANK"/>
    <n v="90155"/>
    <n v="32416.000000000004"/>
    <n v="3595585.3807000001"/>
    <n v="98238"/>
    <n v="34396"/>
    <n v="3501292.7788"/>
  </r>
  <r>
    <x v="54"/>
    <s v="DEOGIRI NAGARI SAHAKARI BANK LTD AURANGABAD"/>
    <n v="562"/>
    <n v="91"/>
    <n v="1619217.0819000001"/>
    <n v="817"/>
    <n v="54"/>
    <n v="660954.71239999996"/>
  </r>
  <r>
    <x v="54"/>
    <s v="DEPOSIT INSURANCE AND CREDIT GUARANTEE CORPORATION"/>
    <n v="24"/>
    <n v="14.000000000000002"/>
    <n v="5833333.3333000001"/>
    <n v="3"/>
    <n v="1518"/>
    <n v="5060000000"/>
  </r>
  <r>
    <x v="54"/>
    <s v="DEUTSCHE BANK AG"/>
    <n v="84629"/>
    <n v="675915"/>
    <n v="79868012.147100002"/>
    <n v="40436"/>
    <n v="671730"/>
    <n v="166121772.6778"/>
  </r>
  <r>
    <x v="54"/>
    <s v="DHANLAXMI BANK LTD."/>
    <n v="15302"/>
    <n v="2794"/>
    <n v="1825905.1103999999"/>
    <n v="19715"/>
    <n v="3192"/>
    <n v="1619071.7727999999"/>
  </r>
  <r>
    <x v="54"/>
    <s v="DMK JAOLI SAHAKARI BANK LTD."/>
    <n v="114"/>
    <n v="20"/>
    <n v="1754385.9649"/>
    <n v="761"/>
    <n v="43"/>
    <n v="565045.99210000003"/>
  </r>
  <r>
    <x v="54"/>
    <s v="DOHA BANK"/>
    <n v="119"/>
    <n v="276"/>
    <n v="23193277.310899999"/>
    <n v="398"/>
    <n v="325"/>
    <n v="8165829.1457000002"/>
  </r>
  <r>
    <x v="54"/>
    <s v="DOMBIVLI NAGARI SAHAKARI BANK"/>
    <n v="2960"/>
    <n v="751"/>
    <n v="2537162.1622000001"/>
    <n v="3697"/>
    <n v="660"/>
    <n v="1785231.2686000001"/>
  </r>
  <r>
    <x v="54"/>
    <s v="DURGAPUR STEEL PEOPLES' CO-OP BANK LTD"/>
    <n v="3"/>
    <n v="0"/>
    <n v="0"/>
    <n v="57"/>
    <n v="3"/>
    <n v="526315.78949999996"/>
  </r>
  <r>
    <x v="54"/>
    <s v="EMIRATES NBD BANK PJSC"/>
    <n v="28"/>
    <n v="495"/>
    <n v="176785714.28569999"/>
    <n v="74"/>
    <n v="1111"/>
    <n v="150135135.13510001"/>
  </r>
  <r>
    <x v="54"/>
    <s v="EQUITAS SMALL FINANCE BANK LTD."/>
    <n v="6851"/>
    <n v="5188"/>
    <n v="7572617.1361999996"/>
    <n v="7974"/>
    <n v="4975"/>
    <n v="6239026.8372"/>
  </r>
  <r>
    <x v="54"/>
    <s v="ESAF SMALL FINANCE BANK LTD."/>
    <n v="787"/>
    <n v="3549"/>
    <n v="45095298.602300003"/>
    <n v="322"/>
    <n v="3155"/>
    <n v="97981366.459600002"/>
  </r>
  <r>
    <x v="54"/>
    <s v="EXPORT IMPORT BANK OF INDIA"/>
    <n v="475"/>
    <n v="27412"/>
    <n v="577094736.84210002"/>
    <n v="208"/>
    <n v="27810.000000000004"/>
    <n v="1337019230.7692001"/>
  </r>
  <r>
    <x v="54"/>
    <s v="FEDERAL BANK LTD."/>
    <n v="112499"/>
    <n v="69808"/>
    <n v="6205210.7130000005"/>
    <n v="139706"/>
    <n v="71497"/>
    <n v="5117675.6903999997"/>
  </r>
  <r>
    <x v="54"/>
    <s v="FINCARE SMALL FINANCE BANK LIMITED"/>
    <n v="109"/>
    <n v="673"/>
    <n v="61743119.266099997"/>
    <n v="360"/>
    <n v="712"/>
    <n v="19777777.777800001"/>
  </r>
  <r>
    <x v="54"/>
    <s v="FINO PAYMENTS BANK LIMITED"/>
    <n v="768"/>
    <n v="415.00000000000006"/>
    <n v="5403645.8333000001"/>
    <m/>
    <m/>
    <m/>
  </r>
  <r>
    <x v="54"/>
    <s v="FIRST ABU DHABI BANK PJSC"/>
    <n v="21"/>
    <n v="1100"/>
    <n v="523809523.80949998"/>
    <n v="46"/>
    <n v="1400"/>
    <n v="304347826.08700001"/>
  </r>
  <r>
    <x v="54"/>
    <s v="FIRST RAND BANK LTD"/>
    <n v="101"/>
    <n v="2315"/>
    <n v="229207920.79210001"/>
    <n v="137"/>
    <n v="2656"/>
    <n v="193868613.13870001"/>
  </r>
  <r>
    <x v="54"/>
    <s v="GOLDMAN SACHS INDIA CAPITAL MARKETS PVT LTD."/>
    <n v="34"/>
    <n v="13400"/>
    <n v="3941176470.5882001"/>
    <n v="29"/>
    <n v="13402.000000000002"/>
    <n v="4621379310.3448"/>
  </r>
  <r>
    <x v="54"/>
    <s v="GP PARSIK SAHAKARI BANK LTD., KALWA, THANE"/>
    <n v="3980"/>
    <n v="659"/>
    <n v="1655778.8944999999"/>
    <n v="4294"/>
    <n v="537"/>
    <n v="1250582.2076999999"/>
  </r>
  <r>
    <x v="54"/>
    <s v="HDFC BANK LTD."/>
    <n v="2014949"/>
    <n v="2652499"/>
    <n v="13164099.935000001"/>
    <n v="1838881"/>
    <n v="2686768"/>
    <n v="14610885.641899999"/>
  </r>
  <r>
    <x v="54"/>
    <s v="ICICI BANK LTD."/>
    <n v="900529"/>
    <n v="945365"/>
    <n v="10497885.131999999"/>
    <n v="861688"/>
    <n v="962895.00000000012"/>
    <n v="11174520.244000001"/>
  </r>
  <r>
    <x v="54"/>
    <s v="ICICI SECURITIES PRIMARY DEALERSHIP LTD."/>
    <n v="452"/>
    <n v="44217"/>
    <n v="978252212.38940001"/>
    <n v="328"/>
    <n v="43909"/>
    <n v="1338689024.3901999"/>
  </r>
  <r>
    <x v="54"/>
    <s v="IDBI BANK LTD."/>
    <n v="370915"/>
    <n v="459366"/>
    <n v="12384670.3423"/>
    <n v="319482"/>
    <n v="427684"/>
    <n v="13386794.874199999"/>
  </r>
  <r>
    <x v="54"/>
    <s v="IDFC Bank Limited"/>
    <n v="19861"/>
    <n v="67540"/>
    <n v="34006344.091399997"/>
    <n v="22125"/>
    <n v="66991"/>
    <n v="30278418.079100002"/>
  </r>
  <r>
    <x v="54"/>
    <s v="Idukki District Cooperative Bank Limited"/>
    <n v="435"/>
    <n v="55.000000000000007"/>
    <n v="1264367.8160999999"/>
    <n v="621"/>
    <n v="56.000000000000007"/>
    <n v="901771.33660000004"/>
  </r>
  <r>
    <x v="54"/>
    <s v="INDIAN BANK"/>
    <n v="132891"/>
    <n v="41667"/>
    <n v="3135426.7782999999"/>
    <n v="169990"/>
    <n v="52350"/>
    <n v="3079592.9172"/>
  </r>
  <r>
    <x v="54"/>
    <s v="INDIAN CLEARING CORPORATION LTD."/>
    <n v="2458"/>
    <n v="81010"/>
    <n v="329576891.78189999"/>
    <n v="1280"/>
    <n v="81061"/>
    <n v="633289062.5"/>
  </r>
  <r>
    <x v="54"/>
    <s v="INDIAN OVERSEAS BANK"/>
    <n v="145304"/>
    <n v="61334"/>
    <n v="4221081.3191999998"/>
    <n v="140028"/>
    <n v="65245.000000000007"/>
    <n v="4659425.2577999998"/>
  </r>
  <r>
    <x v="54"/>
    <s v="INDUSIND BANK LTD."/>
    <n v="179128"/>
    <n v="136960"/>
    <n v="7645929.1679999996"/>
    <n v="193612"/>
    <n v="151768"/>
    <n v="7838770.3241999997"/>
  </r>
  <r>
    <x v="54"/>
    <s v="INDUSTRIAL AND COMMERCIAL BANK OF CHINA LTD."/>
    <n v="201"/>
    <n v="1586"/>
    <n v="78905472.636800006"/>
    <n v="147"/>
    <n v="1365"/>
    <n v="92857142.857099995"/>
  </r>
  <r>
    <x v="54"/>
    <s v="INDUSTRIAL BANK OF KOREA"/>
    <n v="138"/>
    <n v="696"/>
    <n v="50434782.6087"/>
    <n v="344"/>
    <n v="739"/>
    <n v="21482558.1395"/>
  </r>
  <r>
    <x v="54"/>
    <s v="JALGAON JANATA SAHAKARI BANK LTD."/>
    <n v="2081"/>
    <n v="800"/>
    <n v="3844305.6222999999"/>
    <n v="2962"/>
    <n v="881"/>
    <n v="2974341.6609999998"/>
  </r>
  <r>
    <x v="54"/>
    <s v="JANASEVA SAHAKARI BANK (BORIVLI) LTD."/>
    <n v="538"/>
    <n v="137"/>
    <n v="2546468.4015000002"/>
    <n v="565"/>
    <n v="108"/>
    <n v="1911504.4247999999"/>
  </r>
  <r>
    <x v="54"/>
    <s v="JANASEVA SAHAKARI BANK LTD., PUNE"/>
    <n v="1350"/>
    <n v="162"/>
    <n v="1200000"/>
    <n v="2336"/>
    <n v="216"/>
    <n v="924657.53419999999"/>
  </r>
  <r>
    <x v="54"/>
    <s v="JANATA SAHAKARI BANK LTD., PUNE"/>
    <n v="6306"/>
    <n v="1320"/>
    <n v="2093244.5290000001"/>
    <n v="9096"/>
    <n v="1365"/>
    <n v="1500659.6306"/>
  </r>
  <r>
    <x v="54"/>
    <s v="JANKALYAN SAHAKARI BANK LTD."/>
    <n v="2479"/>
    <n v="515"/>
    <n v="2077450.5848999999"/>
    <n v="2490"/>
    <n v="365"/>
    <n v="1465863.4538"/>
  </r>
  <r>
    <x v="54"/>
    <s v="JP MORGAN CHASE BANK"/>
    <n v="5726"/>
    <n v="55017.999999999993"/>
    <n v="96084526.720200002"/>
    <n v="7876"/>
    <n v="62597"/>
    <n v="79478161.503299996"/>
  </r>
  <r>
    <x v="54"/>
    <s v="KALLAPPANNA AWADE ICHALKARANJI JANATA SAH BANK LTD"/>
    <n v="4039"/>
    <n v="1717.0000000000002"/>
    <n v="4251052.2407"/>
    <n v="5793"/>
    <n v="1695"/>
    <n v="2925945.1061999998"/>
  </r>
  <r>
    <x v="54"/>
    <s v="KARNATAKA BANK LTD"/>
    <n v="71055"/>
    <n v="16051"/>
    <n v="2258954.3311999999"/>
    <n v="95176"/>
    <n v="17568"/>
    <n v="1845843.49"/>
  </r>
  <r>
    <x v="54"/>
    <s v="KARNATAKA STATE CO-OPERATIVE APEX BANK LTD."/>
    <n v="3737"/>
    <n v="12239"/>
    <n v="32750869.681600001"/>
    <n v="6985"/>
    <n v="11911"/>
    <n v="17052254.831799999"/>
  </r>
  <r>
    <x v="54"/>
    <s v="KARNATAKA VIKAS GRAMEENA BANK"/>
    <n v="3966"/>
    <n v="1507"/>
    <n v="3799798.2853999999"/>
    <n v="7967"/>
    <n v="1009"/>
    <n v="1266474.2061000001"/>
  </r>
  <r>
    <x v="54"/>
    <s v="KARUR VYSYA BANK"/>
    <n v="122633"/>
    <n v="17726"/>
    <n v="1445451.0612999999"/>
    <n v="135594"/>
    <n v="19638"/>
    <n v="1448294.1723"/>
  </r>
  <r>
    <x v="54"/>
    <s v="KEB HANA BANK"/>
    <n v="220"/>
    <n v="1864"/>
    <n v="84727272.727300003"/>
    <n v="278"/>
    <n v="1793"/>
    <n v="64496402.877700001"/>
  </r>
  <r>
    <x v="54"/>
    <s v="KERALA GRAMIN BANK"/>
    <n v="3923"/>
    <n v="3524"/>
    <n v="8982921.2336999997"/>
    <n v="7631"/>
    <n v="3113"/>
    <n v="4079412.9210000001"/>
  </r>
  <r>
    <x v="54"/>
    <s v="KOTAK MAHINDRA BANK LTD."/>
    <n v="520065"/>
    <n v="312397"/>
    <n v="6006883.7549000001"/>
    <n v="539653"/>
    <n v="323119"/>
    <n v="5987532.7293999996"/>
  </r>
  <r>
    <x v="54"/>
    <s v="KRUNG THAI BANK PLC"/>
    <n v="57"/>
    <n v="127"/>
    <n v="22280701.7544"/>
    <n v="60"/>
    <n v="121"/>
    <n v="20166666.666700002"/>
  </r>
  <r>
    <x v="54"/>
    <s v="KURMANCHAL NAGAR SAHAKARI BANK LTD."/>
    <n v="1817"/>
    <n v="210"/>
    <n v="1155751.2383000001"/>
    <n v="4157"/>
    <n v="423.00000000000006"/>
    <n v="1017560.7409"/>
  </r>
  <r>
    <x v="54"/>
    <s v="MAHANAGAR CO-OPERATIVE BANK LTD."/>
    <n v="2485"/>
    <n v="423.00000000000006"/>
    <n v="1702213.2797000001"/>
    <n v="3445"/>
    <n v="484.99999999999994"/>
    <n v="1407837.4456"/>
  </r>
  <r>
    <x v="54"/>
    <s v="MAHARASHTRA GRAMIN BANK"/>
    <n v="2384"/>
    <n v="1338"/>
    <n v="5612416.1074000001"/>
    <n v="3944"/>
    <n v="1236"/>
    <n v="3133874.2393999998"/>
  </r>
  <r>
    <x v="54"/>
    <s v="MASHREQBANK PSC"/>
    <n v="214"/>
    <n v="786"/>
    <n v="36728971.9626"/>
    <n v="286"/>
    <n v="748"/>
    <n v="26153846.1538"/>
  </r>
  <r>
    <x v="54"/>
    <s v="MEHSANA URBAN CO-OPERATIVE BANK LTD."/>
    <n v="10242"/>
    <n v="1550"/>
    <n v="1513376.2937"/>
    <n v="13098"/>
    <n v="1730"/>
    <n v="1320812.3378000001"/>
  </r>
  <r>
    <x v="54"/>
    <s v="MIZUHO BANK LTD."/>
    <n v="2936"/>
    <n v="20455"/>
    <n v="69669618.528600007"/>
    <n v="3958"/>
    <n v="20816"/>
    <n v="52592218.292099997"/>
  </r>
  <r>
    <x v="54"/>
    <s v="MORGAN STANLEY INDIA PRIMARY DEALER PVT LTD."/>
    <n v="22"/>
    <n v="5038"/>
    <n v="2290000000"/>
    <n v="33"/>
    <n v="5218"/>
    <n v="1581212121.2121"/>
  </r>
  <r>
    <x v="54"/>
    <s v="MUMBAI DISTRICT CENTRAL CO-OPERATIVE BANK LTD."/>
    <n v="2185"/>
    <n v="505"/>
    <n v="2311212.8146000002"/>
    <n v="1713"/>
    <n v="660"/>
    <n v="3852889.6672999999"/>
  </r>
  <r>
    <x v="54"/>
    <s v="NAGAR URBAN COOPERATIVE BANK LTD"/>
    <n v="1710"/>
    <n v="466"/>
    <n v="2725146.1987999999"/>
    <n v="2689"/>
    <n v="326"/>
    <n v="1212346.5972"/>
  </r>
  <r>
    <x v="54"/>
    <s v="NAGPUR NAGRIK SAHAKARI BANK LTD."/>
    <n v="3276"/>
    <n v="490.00000000000006"/>
    <n v="1495726.4957000001"/>
    <n v="5058"/>
    <n v="509.99999999999994"/>
    <n v="1008303.6773"/>
  </r>
  <r>
    <x v="54"/>
    <s v="NASIK MERCHANTS CO-OPERATIVE BANK LTD."/>
    <n v="2271"/>
    <n v="1061"/>
    <n v="4671950.6825000001"/>
    <n v="3620"/>
    <n v="1063"/>
    <n v="2936464.0883999998"/>
  </r>
  <r>
    <x v="54"/>
    <s v="NATIONAL AUSTRALIA BANK LTD."/>
    <n v="41"/>
    <n v="1082"/>
    <n v="263902439.0244"/>
    <n v="49"/>
    <n v="1151"/>
    <n v="234897959.1837"/>
  </r>
  <r>
    <x v="54"/>
    <s v="NATIONAL SECURITIES CLEARING CORPORATION LTD."/>
    <n v="6458"/>
    <n v="363536"/>
    <n v="562923505.72930002"/>
    <n v="9443"/>
    <n v="363770"/>
    <n v="385227152.38800001"/>
  </r>
  <r>
    <x v="54"/>
    <s v="NEW INDIA CO-OPERATIVE BANK LTD."/>
    <n v="2169"/>
    <n v="300"/>
    <n v="1383125.8644999999"/>
    <n v="2644"/>
    <n v="413"/>
    <n v="1562027.2315"/>
  </r>
  <r>
    <x v="54"/>
    <s v="NKGSB CO-OPERATIVE BANK LTD."/>
    <n v="5352"/>
    <n v="1154"/>
    <n v="2156203.2884999998"/>
    <n v="5607"/>
    <n v="966"/>
    <n v="1722846.4419"/>
  </r>
  <r>
    <x v="54"/>
    <s v="NOMURA FIXED INCOME SECURITIES PVT LTD."/>
    <n v="95"/>
    <n v="25196"/>
    <n v="2652210526.3158002"/>
    <n v="123"/>
    <n v="25534"/>
    <n v="2075934959.3496001"/>
  </r>
  <r>
    <x v="54"/>
    <s v="NORTH EAST SMALL FINANCE BANK LIMITED"/>
    <n v="18"/>
    <n v="22"/>
    <n v="12222222.222200001"/>
    <m/>
    <m/>
    <m/>
  </r>
  <r>
    <x v="54"/>
    <s v="NUTAN NAGARIK SAHAKARI BANK LTD."/>
    <n v="4726"/>
    <n v="476.99999999999994"/>
    <n v="1009310.1989"/>
    <n v="6032"/>
    <n v="744"/>
    <n v="1233421.7507"/>
  </r>
  <r>
    <x v="54"/>
    <s v="ORIENTAL BANK OF COMMERCE"/>
    <n v="210003"/>
    <n v="56769.000000000007"/>
    <n v="2703247.0965"/>
    <n v="244515"/>
    <n v="58001"/>
    <n v="2372083.5123000001"/>
  </r>
  <r>
    <x v="54"/>
    <s v="ORISSA STATE CO-OPERATIVE BANK LTD."/>
    <n v="123"/>
    <n v="7691"/>
    <n v="625284552.84549999"/>
    <n v="279"/>
    <n v="7652"/>
    <n v="274265232.97490001"/>
  </r>
  <r>
    <x v="54"/>
    <s v="PAYTM PAYMENTS BANK LIMITED"/>
    <n v="199"/>
    <n v="224.00000000000003"/>
    <n v="11256281.407"/>
    <n v="2"/>
    <n v="0"/>
    <n v="0"/>
  </r>
  <r>
    <x v="54"/>
    <s v="PNB GILTS LTD."/>
    <n v="302"/>
    <n v="24211"/>
    <n v="801688741.72189999"/>
    <n v="395"/>
    <n v="41480"/>
    <n v="1050126582.2785"/>
  </r>
  <r>
    <x v="54"/>
    <s v="PRAGATHI KRISHNA GRAMIN BANK"/>
    <n v="5276"/>
    <n v="1439"/>
    <n v="2727445.0340999998"/>
    <n v="8422"/>
    <n v="2051"/>
    <n v="2435288.5299999998"/>
  </r>
  <r>
    <x v="54"/>
    <s v="PRATHAMA BANK"/>
    <n v="1530"/>
    <n v="749"/>
    <n v="4895424.8366"/>
    <n v="4277"/>
    <n v="663"/>
    <n v="1550151.9757000001"/>
  </r>
  <r>
    <x v="54"/>
    <s v="PRIME CO-OPERATIVE BANK LTD"/>
    <n v="2277"/>
    <n v="175"/>
    <n v="768555.11640000006"/>
    <n v="4190"/>
    <n v="357"/>
    <n v="852028.63959999999"/>
  </r>
  <r>
    <x v="54"/>
    <s v="PT BANK MAYBANK INDONESIA TBK"/>
    <n v="38"/>
    <n v="258"/>
    <n v="67894736.842099994"/>
    <n v="41"/>
    <n v="274"/>
    <n v="66829268.2927"/>
  </r>
  <r>
    <x v="54"/>
    <s v="PUNJAB AND SIND BANK"/>
    <n v="42367"/>
    <n v="30462"/>
    <n v="7190029.9762000004"/>
    <n v="52856"/>
    <n v="27100"/>
    <n v="5127137.8841000004"/>
  </r>
  <r>
    <x v="54"/>
    <s v="PUNJAB &amp; MAHARASHTRA CO-OPERATIVE BANK LTD."/>
    <n v="5673"/>
    <n v="6942"/>
    <n v="12236911.686899999"/>
    <n v="7264"/>
    <n v="6779.0000000000009"/>
    <n v="9332323.7884999998"/>
  </r>
  <r>
    <x v="54"/>
    <s v="PUNJAB NATIONAL BANK"/>
    <n v="490219"/>
    <n v="225583"/>
    <n v="4601678.0255000005"/>
    <n v="515689"/>
    <n v="231007.00000000003"/>
    <n v="4479579.7467"/>
  </r>
  <r>
    <x v="54"/>
    <s v="QATAR NATIONAL BANK SAQ"/>
    <n v="12"/>
    <n v="73"/>
    <n v="60833333.333300002"/>
    <n v="4"/>
    <n v="60"/>
    <n v="150000000"/>
  </r>
  <r>
    <x v="54"/>
    <s v="RAJGURUNAGAR SAHKARI BANK LTD."/>
    <n v="926"/>
    <n v="63"/>
    <n v="680345.57239999995"/>
    <n v="1496"/>
    <n v="172"/>
    <n v="1149732.6203000001"/>
  </r>
  <r>
    <x v="54"/>
    <s v="RAJKOT NAGRIK SAHAKARI BANK LTD."/>
    <n v="3012"/>
    <n v="932"/>
    <n v="3094289.5085999998"/>
    <n v="4697"/>
    <n v="1033"/>
    <n v="2199276.1337000001"/>
  </r>
  <r>
    <x v="54"/>
    <s v="RBL BANK LTD."/>
    <n v="38129"/>
    <n v="36781"/>
    <n v="9646463.3219000008"/>
    <n v="38694"/>
    <n v="35587"/>
    <n v="9197033.1317999996"/>
  </r>
  <r>
    <x v="54"/>
    <s v="RESERVE BANK OF INDIA"/>
    <n v="37650"/>
    <n v="330269"/>
    <n v="87720849.933599994"/>
    <m/>
    <m/>
    <m/>
  </r>
  <r>
    <x v="54"/>
    <s v="SAMARTH SAHAKARI BANK LTD; SOLAPUR"/>
    <n v="381"/>
    <n v="80"/>
    <n v="2099737.5328000002"/>
    <n v="45"/>
    <n v="188"/>
    <n v="41777777.777800001"/>
  </r>
  <r>
    <x v="54"/>
    <s v="SBERBANK"/>
    <n v="82"/>
    <n v="1014"/>
    <n v="123658536.5854"/>
    <n v="51"/>
    <n v="960"/>
    <n v="188235294.11759999"/>
  </r>
  <r>
    <x v="54"/>
    <s v="SBI DFHI LTD."/>
    <n v="716"/>
    <n v="19244"/>
    <n v="268770949.72070003"/>
    <n v="2253"/>
    <n v="38315"/>
    <n v="170062139.36970001"/>
  </r>
  <r>
    <x v="54"/>
    <s v="SBM BANK (MAURITIUS) LTD."/>
    <n v="447"/>
    <n v="1091"/>
    <n v="24407158.8367"/>
    <n v="487"/>
    <n v="869.99999999999989"/>
    <n v="17864476.386"/>
  </r>
  <r>
    <x v="54"/>
    <s v="SHIKSHAK SAHAKARI BANK LTD."/>
    <n v="796"/>
    <n v="361"/>
    <n v="4535175.8794"/>
    <n v="1725"/>
    <n v="405"/>
    <n v="2347826.0869999998"/>
  </r>
  <r>
    <x v="54"/>
    <s v="SHINHAN BANK"/>
    <n v="3145"/>
    <n v="15357"/>
    <n v="48829888.712200001"/>
    <n v="2901"/>
    <n v="17163"/>
    <n v="59162357.807700001"/>
  </r>
  <r>
    <x v="54"/>
    <s v="SHIVALIK MERCANTILE CO-OP BANK LTD"/>
    <n v="998"/>
    <n v="219"/>
    <n v="2194388.7776000001"/>
    <n v="2146"/>
    <n v="218.00000000000003"/>
    <n v="1015843.4296"/>
  </r>
  <r>
    <x v="54"/>
    <s v="SHRI CHHATRAPATI RAJARSHI SHAHU URBAN CO-OP BANK"/>
    <n v="953"/>
    <n v="202.99999999999997"/>
    <n v="2130115.4249999998"/>
    <n v="1950"/>
    <n v="192"/>
    <n v="984615.38459999999"/>
  </r>
  <r>
    <x v="54"/>
    <s v="Sindhudurg District Central Cooperative Bank Ltd."/>
    <n v="123"/>
    <n v="12"/>
    <n v="975609.7561"/>
    <n v="402"/>
    <n v="35"/>
    <n v="870646.76619999995"/>
  </r>
  <r>
    <x v="54"/>
    <s v="SMALL INDUSTRIES DEVELOPMENT BANK OF INDIA"/>
    <n v="11"/>
    <n v="2298"/>
    <n v="2089090909.0908999"/>
    <n v="14"/>
    <n v="2298"/>
    <n v="1641428571.4286001"/>
  </r>
  <r>
    <x v="54"/>
    <s v="SOCIETE GENERALE"/>
    <n v="492"/>
    <n v="7103"/>
    <n v="144369918.6992"/>
    <n v="489"/>
    <n v="7169"/>
    <n v="146605316.9734"/>
  </r>
  <r>
    <x v="54"/>
    <s v="SOLAPUR JANATA SAHAKARI BANK LTD."/>
    <n v="1440"/>
    <n v="483"/>
    <n v="3354166.6666999999"/>
    <n v="2525"/>
    <n v="273"/>
    <n v="1081188.1188000001"/>
  </r>
  <r>
    <x v="54"/>
    <s v="SOUTH INDIAN BANK"/>
    <n v="67614"/>
    <n v="26969"/>
    <n v="3988670.9852999998"/>
    <n v="83521"/>
    <n v="25898"/>
    <n v="3100777.0501000001"/>
  </r>
  <r>
    <x v="54"/>
    <s v="STANDARD CHARTERED BANK"/>
    <n v="177965"/>
    <n v="498630"/>
    <n v="28018430.590300001"/>
    <n v="160657"/>
    <n v="520631.00000000006"/>
    <n v="32406368.847899999"/>
  </r>
  <r>
    <x v="54"/>
    <s v="STATE BANK OF INDIA"/>
    <n v="1923266"/>
    <n v="1254187"/>
    <n v="6521131.2423999999"/>
    <n v="1694268"/>
    <n v="1306156"/>
    <n v="7709264.4139"/>
  </r>
  <r>
    <x v="54"/>
    <s v="STCI PRIMARY DEALER LTD."/>
    <n v="452"/>
    <n v="29808.999999999996"/>
    <n v="659491150.4425"/>
    <n v="698"/>
    <n v="30173"/>
    <n v="432277936.96280003"/>
  </r>
  <r>
    <x v="54"/>
    <s v="SUMITOMO MITSUI BANKING CORPORATION"/>
    <n v="939"/>
    <n v="16848"/>
    <n v="179424920.12779999"/>
    <n v="1681"/>
    <n v="16050"/>
    <n v="95478881.618100002"/>
  </r>
  <r>
    <x v="54"/>
    <s v="SURAT NATIONAL COOPERATIVE BANK LTD"/>
    <n v="1221"/>
    <n v="97"/>
    <n v="794430.79440000001"/>
    <n v="1584"/>
    <n v="159"/>
    <n v="1003787.8787999999"/>
  </r>
  <r>
    <x v="54"/>
    <s v="SURYODAY SMALL FINANCE BANK LTD."/>
    <n v="309"/>
    <n v="1968"/>
    <n v="63689320.388300002"/>
    <n v="409"/>
    <n v="1712"/>
    <n v="41858190.708999999"/>
  </r>
  <r>
    <x v="54"/>
    <s v="SVC CO-OPERATIVE BANK LTD."/>
    <n v="23713"/>
    <n v="4407"/>
    <n v="1858474.2546000001"/>
    <n v="30151"/>
    <n v="4509"/>
    <n v="1495472.787"/>
  </r>
  <r>
    <x v="54"/>
    <s v="SYNDICATE BANK"/>
    <n v="128773"/>
    <n v="57849"/>
    <n v="4492323.7013999997"/>
    <n v="104327"/>
    <n v="58617.999999999993"/>
    <n v="5618679.7281999998"/>
  </r>
  <r>
    <x v="54"/>
    <s v="TAMILNAD MERCANTILE BANK LTD."/>
    <n v="61450"/>
    <n v="10160"/>
    <n v="1653376.7290000001"/>
    <n v="85918"/>
    <n v="12603"/>
    <n v="1466863.7538000001"/>
  </r>
  <r>
    <x v="54"/>
    <s v="TELANGANA STATE CO OPERATIVE APEX BANK LTD"/>
    <n v="1460"/>
    <n v="5375"/>
    <n v="36815068.493199997"/>
    <n v="3041"/>
    <n v="5310"/>
    <n v="17461361.394299999"/>
  </r>
  <r>
    <x v="54"/>
    <s v="TEXTILE TRADERS CO-OPERATIVE BANK LIMITED"/>
    <n v="427"/>
    <n v="57.999999999999993"/>
    <n v="1358313.8173"/>
    <n v="748"/>
    <n v="85"/>
    <n v="1136363.6364"/>
  </r>
  <r>
    <x v="54"/>
    <s v="THANE BHARAT SHAKARI BANK LTD."/>
    <n v="1486"/>
    <n v="275"/>
    <n v="1850605.6528"/>
    <n v="1634"/>
    <n v="215"/>
    <n v="1315789.4737"/>
  </r>
  <r>
    <x v="54"/>
    <s v="THANE DISTRICT CENTRAL CO-OPERATIVE BANK LTD."/>
    <n v="904"/>
    <n v="289"/>
    <n v="3196902.6549"/>
    <n v="1393"/>
    <n v="285"/>
    <n v="2045944.0057000001"/>
  </r>
  <r>
    <x v="54"/>
    <s v="THE AHMEDABAD MERCANTILE CO-OPERATIVE BANK LTD."/>
    <n v="4847"/>
    <n v="458"/>
    <n v="944914.38"/>
    <n v="5768"/>
    <n v="573"/>
    <n v="993411.92790000001"/>
  </r>
  <r>
    <x v="54"/>
    <s v="THE AKOLA DISTRICT CENTRAL CO-OPERATIVE BANK LTD."/>
    <n v="550"/>
    <n v="101"/>
    <n v="1836363.6364"/>
    <n v="514"/>
    <n v="196"/>
    <n v="3813229.5720000002"/>
  </r>
  <r>
    <x v="54"/>
    <s v="THE AKOLA JANATA COMMERCIAL COOPERATIVE BANK LTD"/>
    <n v="3221"/>
    <n v="342"/>
    <n v="1061782.0552999999"/>
    <n v="5068"/>
    <n v="628"/>
    <n v="1239147.5926999999"/>
  </r>
  <r>
    <x v="54"/>
    <s v="THE A.P. MAHESH CO-OPERATIVE URBAN BANK LTD"/>
    <n v="6181"/>
    <n v="969"/>
    <n v="1567707.4907"/>
    <n v="7765"/>
    <n v="661"/>
    <n v="851255.63430000003"/>
  </r>
  <r>
    <x v="54"/>
    <s v="THE BANK OF NOVA SCOTIA"/>
    <n v="671"/>
    <n v="6222"/>
    <n v="92727272.727300003"/>
    <n v="555"/>
    <n v="6014"/>
    <n v="108360360.36040001"/>
  </r>
  <r>
    <x v="54"/>
    <s v="THE BANK OF TOKYO MITSUBISHI UFJ LTD"/>
    <n v="4381"/>
    <n v="19767"/>
    <n v="45119835.653999999"/>
    <n v="5597"/>
    <n v="20506"/>
    <n v="36637484.366599999"/>
  </r>
  <r>
    <x v="54"/>
    <s v="THE BARAMATI SAHAKARI BANK LIMITED"/>
    <n v="612"/>
    <n v="148"/>
    <n v="2418300.6535999998"/>
    <n v="1986"/>
    <n v="172"/>
    <n v="866062.43709999998"/>
  </r>
  <r>
    <x v="54"/>
    <s v="THE BHARAT CO-OPERATIVE BANK (MUMBAI) LTD."/>
    <n v="13471"/>
    <n v="1857"/>
    <n v="1378516.8139"/>
    <n v="14788"/>
    <n v="2073"/>
    <n v="1401812.2801999999"/>
  </r>
  <r>
    <x v="54"/>
    <s v="THE CLEARING CORPORATION OF INDIA LTD."/>
    <n v="246"/>
    <n v="35249"/>
    <n v="1432886178.8618"/>
    <n v="418"/>
    <n v="38671"/>
    <n v="925143540.66989994"/>
  </r>
  <r>
    <x v="54"/>
    <s v="THE COSMOS CO-OPERATIVE BANK LTD."/>
    <n v="22422"/>
    <n v="4993"/>
    <n v="2226830.7911999999"/>
    <n v="19143"/>
    <n v="3274"/>
    <n v="1710285.7441"/>
  </r>
  <r>
    <x v="54"/>
    <s v="THE DELHI STATE COOPERATIVE BANK"/>
    <n v="493"/>
    <n v="280"/>
    <n v="5679513.1846000003"/>
    <n v="461"/>
    <n v="219"/>
    <n v="4750542.2993000001"/>
  </r>
  <r>
    <x v="54"/>
    <s v="THE GADCHIROLI DISTRICT CENTRAL CO-OP BANK LTD."/>
    <n v="369"/>
    <n v="41"/>
    <n v="1111111.1111000001"/>
    <n v="545"/>
    <n v="109.00000000000001"/>
    <n v="2000000"/>
  </r>
  <r>
    <x v="54"/>
    <s v="THE GREATER BOMBAY CO-OPERATIVE BANK LTD."/>
    <n v="2298"/>
    <n v="778"/>
    <n v="3385552.6545000002"/>
    <n v="2544"/>
    <n v="746"/>
    <n v="2932389.9371000002"/>
  </r>
  <r>
    <x v="54"/>
    <s v="THE GUJARAT STATE CO-OPERATIVE BANK LTD"/>
    <n v="17646"/>
    <n v="8503"/>
    <n v="4818655.7860000003"/>
    <n v="20481"/>
    <n v="8375"/>
    <n v="4089155.8029"/>
  </r>
  <r>
    <x v="54"/>
    <s v="THE HARYANA STATE COOPERATIVE APEX BANK LIMITED"/>
    <n v="65"/>
    <n v="238"/>
    <n v="36615384.615400001"/>
    <n v="148"/>
    <n v="16"/>
    <n v="1081081.0811000001"/>
  </r>
  <r>
    <x v="54"/>
    <s v="THE HASTI CO-OP BANK LTD."/>
    <n v="781"/>
    <n v="55.000000000000007"/>
    <n v="704225.35210000002"/>
    <n v="1999"/>
    <n v="123"/>
    <n v="615307.65379999997"/>
  </r>
  <r>
    <x v="54"/>
    <s v="THE HIMACHAL PRADESH STATE CO-OPERATIVE BANK LTD."/>
    <n v="881"/>
    <n v="234"/>
    <n v="2656072.6447000001"/>
    <n v="2437"/>
    <n v="668"/>
    <n v="2741075.0923000001"/>
  </r>
  <r>
    <x v="54"/>
    <s v="THE HONGKONG AND SHANGHAI BANKING CORPORATION LTD."/>
    <n v="113722"/>
    <n v="257194"/>
    <n v="22616028.560899999"/>
    <n v="71046"/>
    <n v="272234"/>
    <n v="38317991.160700001"/>
  </r>
  <r>
    <x v="54"/>
    <s v="THE JALGAON PEOPLE CO-OPERATIVE BANK LTD."/>
    <n v="1819"/>
    <n v="429"/>
    <n v="2358438.7026"/>
    <n v="3019"/>
    <n v="316"/>
    <n v="1046704.2067"/>
  </r>
  <r>
    <x v="54"/>
    <s v="THE JAMMU AND KASHMIR BANK LTD."/>
    <n v="32431"/>
    <n v="17361"/>
    <n v="5353211.4335000003"/>
    <n v="57436"/>
    <n v="18332"/>
    <n v="3191726.4432999999"/>
  </r>
  <r>
    <x v="54"/>
    <s v="THE KALUPUR COMMERCIAL CO-OPERATIVE BANK LTD."/>
    <n v="13116"/>
    <n v="5689"/>
    <n v="4337450.4422000004"/>
    <n v="16689"/>
    <n v="6068"/>
    <n v="3635927.8566999999"/>
  </r>
  <r>
    <x v="54"/>
    <s v="THE KALYAN JANATA SAHAKARI BANK LTD."/>
    <n v="2263"/>
    <n v="476.99999999999994"/>
    <n v="2107821.4759"/>
    <n v="3345"/>
    <n v="526"/>
    <n v="1572496.2631000001"/>
  </r>
  <r>
    <x v="54"/>
    <s v="THE KANGRA CENTRAL CO-OP BANK LTD., DHARAMSHALA"/>
    <n v="1266"/>
    <n v="877.99999999999989"/>
    <n v="6935229.0679000001"/>
    <n v="3169"/>
    <n v="1153"/>
    <n v="3638371.7261000001"/>
  </r>
  <r>
    <x v="54"/>
    <s v="THE KANGRA CO-OPERATIVE BANK LTD."/>
    <n v="600"/>
    <n v="40"/>
    <n v="666666.66669999994"/>
    <n v="189"/>
    <n v="13"/>
    <n v="687830.68779999996"/>
  </r>
  <r>
    <x v="54"/>
    <s v="THE KARAD URBAN CO-OPERATIVE BANK LTD., KARAD"/>
    <n v="3195"/>
    <n v="554"/>
    <n v="1733959.3114"/>
    <n v="5470"/>
    <n v="634"/>
    <n v="1159049.3600999999"/>
  </r>
  <r>
    <x v="54"/>
    <s v="The Kozhikode District Cooperative Bank Limited"/>
    <n v="230"/>
    <n v="111.00000000000001"/>
    <n v="4826086.9565000003"/>
    <n v="1005"/>
    <n v="165"/>
    <n v="1641791.0448"/>
  </r>
  <r>
    <x v="54"/>
    <s v="THE LAKSHMI VILAS BANK LTD."/>
    <n v="45882"/>
    <n v="13460"/>
    <n v="2933612.3097999999"/>
    <n v="57967"/>
    <n v="15218"/>
    <n v="2625286.8010999998"/>
  </r>
  <r>
    <x v="54"/>
    <s v="THE MAHARASHTRA STATE CO-OPERATIVE BANK LTD."/>
    <n v="1679"/>
    <n v="7773.9999999999991"/>
    <n v="46301369.862999998"/>
    <n v="1686"/>
    <n v="7465.0000000000009"/>
    <n v="44276393.831600003"/>
  </r>
  <r>
    <x v="54"/>
    <s v="THE MUNICIPAL CO-OPERATIVE BANK LTD., MUMBAI"/>
    <n v="188"/>
    <n v="1260"/>
    <n v="67021276.595700003"/>
    <n v="154"/>
    <n v="1300"/>
    <n v="84415584.415600002"/>
  </r>
  <r>
    <x v="54"/>
    <s v="THE NAINITAL BANK LTD."/>
    <n v="7398"/>
    <n v="3486"/>
    <n v="4712084.3470999999"/>
    <n v="10078"/>
    <n v="3589"/>
    <n v="3561222.4648000002"/>
  </r>
  <r>
    <x v="54"/>
    <s v="THE NAVNIRMAN CO-OPERATIVE BANK LIMITED"/>
    <n v="1361"/>
    <n v="84"/>
    <n v="617193.24029999995"/>
    <n v="2048"/>
    <n v="142"/>
    <n v="693359.375"/>
  </r>
  <r>
    <x v="54"/>
    <s v="THE PANDHARPUR URBAN COOP BANK LTD"/>
    <n v="534"/>
    <n v="263"/>
    <n v="4925093.6330000004"/>
    <n v="1148"/>
    <n v="297"/>
    <n v="2587108.0139000001"/>
  </r>
  <r>
    <x v="54"/>
    <s v="THE RAJASTHAN STATE CO-OPERATIVE BANK LTD."/>
    <n v="1406"/>
    <n v="4896"/>
    <n v="34822190.611699998"/>
    <n v="3039"/>
    <n v="4146"/>
    <n v="13642645.607100001"/>
  </r>
  <r>
    <x v="54"/>
    <s v="THE ROYAL BANK OF SCOTLAND PLC"/>
    <n v="14"/>
    <n v="4"/>
    <n v="2857142.8571000001"/>
    <n v="31"/>
    <n v="54"/>
    <n v="17419354.8387"/>
  </r>
  <r>
    <x v="54"/>
    <s v="THE SAHEBRAO DESHMUKH CO-OPERATIVE BANK LTD."/>
    <n v="1100"/>
    <n v="85"/>
    <n v="772727.27269999997"/>
    <n v="1256"/>
    <n v="109.00000000000001"/>
    <n v="867834.39489999996"/>
  </r>
  <r>
    <x v="54"/>
    <s v="THE SARASWAT CO-OPERATIVE BANK LTD."/>
    <n v="37655"/>
    <n v="20514"/>
    <n v="5447882.0873999996"/>
    <n v="47703"/>
    <n v="18860"/>
    <n v="3953629.7507000002"/>
  </r>
  <r>
    <x v="54"/>
    <s v="THE SEVA VIKAS CO-OPERATIVE BANK LTD."/>
    <n v="1024"/>
    <n v="208"/>
    <n v="2031250"/>
    <n v="2702"/>
    <n v="256"/>
    <n v="947446.33600000001"/>
  </r>
  <r>
    <x v="54"/>
    <s v="THE SURAT DISTRICT CO-OPERATIVE BANK LTD."/>
    <n v="2687"/>
    <n v="1582"/>
    <n v="5887606.9967"/>
    <n v="5000"/>
    <n v="1705.9999999999998"/>
    <n v="3412000"/>
  </r>
  <r>
    <x v="54"/>
    <s v="THE SURAT PEOPLE'S CO-OPERATIVE BANK LTD."/>
    <n v="5213"/>
    <n v="610"/>
    <n v="1170151.5441999999"/>
    <n v="7449"/>
    <n v="1198"/>
    <n v="1608269.5663999999"/>
  </r>
  <r>
    <x v="54"/>
    <s v="THE SUTEX CO-OPERATIVE BANK LTD."/>
    <n v="2717"/>
    <n v="377"/>
    <n v="1387559.8086000001"/>
    <n v="3393"/>
    <n v="596"/>
    <n v="1756557.6185999999"/>
  </r>
  <r>
    <x v="54"/>
    <s v="THE TAMILNADU STATE APEX CO-OPERATIVE BANK LTD."/>
    <n v="2748"/>
    <n v="15001"/>
    <n v="54588791.8486"/>
    <n v="6182"/>
    <n v="15478"/>
    <n v="25037204.7881"/>
  </r>
  <r>
    <x v="54"/>
    <s v="THE VARACHHA CO-OPERATIVE BANK LTD., SURAT"/>
    <n v="3723"/>
    <n v="503"/>
    <n v="1351060.9723"/>
    <n v="4613"/>
    <n v="539"/>
    <n v="1168437.0257999999"/>
  </r>
  <r>
    <x v="54"/>
    <s v="THE VISHWESHWAR SAHAKARI BANK LTD., PUNE"/>
    <n v="1952"/>
    <n v="375"/>
    <n v="1921106.5574"/>
    <n v="3251"/>
    <n v="603"/>
    <n v="1854813.9034"/>
  </r>
  <r>
    <x v="54"/>
    <s v="THE WEST BENGAL STATE CO-OPERATIVE BANK LTD."/>
    <n v="1478"/>
    <n v="1039"/>
    <n v="7029769.9594000001"/>
    <n v="5007"/>
    <n v="1635.0000000000002"/>
    <n v="3265428.4002"/>
  </r>
  <r>
    <x v="54"/>
    <s v="THE ZOROASTRIAN COOPERATIVE BANK LIMITED"/>
    <n v="1011"/>
    <n v="426"/>
    <n v="4213649.8515999997"/>
    <n v="1075"/>
    <n v="417"/>
    <n v="3879069.7673999998"/>
  </r>
  <r>
    <x v="54"/>
    <s v="TJSB SAHAKARI BANK LTD."/>
    <n v="9273"/>
    <n v="2288"/>
    <n v="2467378.4103999999"/>
    <n v="10127"/>
    <n v="2122"/>
    <n v="2095388.5652000001"/>
  </r>
  <r>
    <x v="54"/>
    <s v="TUMKUR GRAIN MERCHANTS CO-OPERATIVE BANK LTD."/>
    <n v="1038"/>
    <n v="219"/>
    <n v="2109826.5896000001"/>
    <n v="2002"/>
    <n v="243.00000000000003"/>
    <n v="1213786.2138"/>
  </r>
  <r>
    <x v="54"/>
    <s v="UCO BANK"/>
    <n v="82199"/>
    <n v="21841"/>
    <n v="2657088.2856999999"/>
    <n v="127248"/>
    <n v="27949"/>
    <n v="2196419.5901000001"/>
  </r>
  <r>
    <x v="54"/>
    <s v="Ujjivan Small Finance Bank Limited"/>
    <n v="562"/>
    <n v="6380"/>
    <n v="113523131.6726"/>
    <n v="740"/>
    <n v="6261"/>
    <n v="84608108.108099997"/>
  </r>
  <r>
    <x v="54"/>
    <s v="UNIITED OVERSEAS BANK MUMBAI BRANCH"/>
    <n v="83"/>
    <n v="3112"/>
    <n v="374939759.03609997"/>
    <n v="85"/>
    <n v="2529"/>
    <n v="297529411.7647"/>
  </r>
  <r>
    <x v="54"/>
    <s v="UNION BANK OF INDIA"/>
    <n v="347855"/>
    <n v="117519"/>
    <n v="3378390.4213"/>
    <n v="440893"/>
    <n v="118916.00000000001"/>
    <n v="2697162.35"/>
  </r>
  <r>
    <x v="54"/>
    <s v="UNITED BANK OF INDIA"/>
    <n v="54966"/>
    <n v="28708.999999999996"/>
    <n v="5223046.9744999995"/>
    <n v="112448"/>
    <n v="21129"/>
    <n v="1879001.8496999999"/>
  </r>
  <r>
    <x v="54"/>
    <s v="UTKARSH SMALL FINANCE BANK LTD"/>
    <n v="436"/>
    <n v="3045"/>
    <n v="69839449.541299999"/>
    <n v="465"/>
    <n v="3158"/>
    <n v="67913978.494599998"/>
  </r>
  <r>
    <x v="54"/>
    <s v="VASAI VIKAS SAHAKARI BANK LTD."/>
    <n v="1199"/>
    <n v="493"/>
    <n v="4111759.7998000002"/>
    <n v="2012"/>
    <n v="530"/>
    <n v="2634194.8309999998"/>
  </r>
  <r>
    <x v="54"/>
    <s v="VIJAYA BANK"/>
    <n v="104424"/>
    <n v="95748"/>
    <n v="9169156.5156999994"/>
    <n v="139846"/>
    <n v="95271"/>
    <n v="6812565.2503000004"/>
  </r>
  <r>
    <x v="54"/>
    <s v="WESTPAC BANKING CORPORATION"/>
    <n v="146"/>
    <n v="753"/>
    <n v="51575342.465800002"/>
    <n v="55"/>
    <n v="293"/>
    <n v="53272727.272699997"/>
  </r>
  <r>
    <x v="54"/>
    <s v="WOORI BANK"/>
    <n v="453"/>
    <n v="4365"/>
    <n v="96357615.893999994"/>
    <n v="451"/>
    <n v="4898"/>
    <n v="108603104.2129"/>
  </r>
  <r>
    <x v="54"/>
    <s v="YES BANK LTD"/>
    <n v="305549"/>
    <n v="270937"/>
    <n v="8867219.3331000004"/>
    <n v="345330"/>
    <n v="262243"/>
    <n v="7593982.5674000001"/>
  </r>
  <r>
    <x v="54"/>
    <s v="ZILA SAHKARI BANK LTD GHAZIABAD"/>
    <n v="157"/>
    <n v="26"/>
    <n v="1656050.9554000001"/>
    <n v="239"/>
    <n v="22"/>
    <n v="920502.09210000001"/>
  </r>
  <r>
    <x v="55"/>
    <s v="ABHYUDAYA CO-OPERATIVE BANK LTD"/>
    <n v="5991"/>
    <n v="6131"/>
    <n v="10233683.859099999"/>
    <n v="8581"/>
    <n v="6126"/>
    <n v="7139028.0853000004"/>
  </r>
  <r>
    <x v="55"/>
    <s v="ABU DHABI COMMERCIAL BANK PJSC"/>
    <n v="246"/>
    <n v="1363"/>
    <n v="55406504.064999998"/>
    <n v="858"/>
    <n v="2578"/>
    <n v="30046620.046599999"/>
  </r>
  <r>
    <x v="55"/>
    <s v="ADITYA BIRLA IDEA PAYMENTS BANK LIMITED"/>
    <n v="2"/>
    <n v="10"/>
    <n v="50000000"/>
    <n v="7"/>
    <n v="34"/>
    <n v="48571428.571400002"/>
  </r>
  <r>
    <x v="55"/>
    <s v="AIRTEL PAYMENTS BANK LTD."/>
    <n v="10"/>
    <n v="81"/>
    <n v="81000000"/>
    <n v="16"/>
    <n v="175"/>
    <n v="109375000"/>
  </r>
  <r>
    <x v="55"/>
    <s v="ALLAHABAD BANK"/>
    <n v="102979"/>
    <n v="41893"/>
    <n v="4068110.9741000002"/>
    <n v="171482"/>
    <n v="46058"/>
    <n v="2685879.5674999999"/>
  </r>
  <r>
    <x v="55"/>
    <s v="ALMORA URBAN CO-OPERATIVE BANK LTD."/>
    <n v="577"/>
    <n v="39"/>
    <n v="675909.8787"/>
    <n v="1810"/>
    <n v="106"/>
    <n v="585635.3591"/>
  </r>
  <r>
    <x v="55"/>
    <s v="ANDHRA BANK"/>
    <n v="116706"/>
    <n v="35776"/>
    <n v="3065480.7807999998"/>
    <n v="142256"/>
    <n v="37940"/>
    <n v="2667022.8321000002"/>
  </r>
  <r>
    <x v="55"/>
    <s v="ANDHRA PRADESH STATE CO-OPERATIVE BANK LTD."/>
    <n v="1246"/>
    <n v="2313"/>
    <n v="18563402.889199998"/>
    <n v="3561"/>
    <n v="2318"/>
    <n v="6509407.4698000001"/>
  </r>
  <r>
    <x v="55"/>
    <s v="ANDHRA PRAGATHI GRAMEENA BANK"/>
    <n v="1887"/>
    <n v="896.00000000000011"/>
    <n v="4748277.6895000003"/>
    <n v="3737"/>
    <n v="1343"/>
    <n v="3593791.8116000001"/>
  </r>
  <r>
    <x v="55"/>
    <s v="APNA SAHAKARI BANK LTD."/>
    <n v="2615"/>
    <n v="1498"/>
    <n v="5728489.4836999997"/>
    <n v="3328"/>
    <n v="1516"/>
    <n v="4555288.4615000002"/>
  </r>
  <r>
    <x v="55"/>
    <s v="AU SMALL FINANCE BANK LIMITED"/>
    <n v="4734"/>
    <n v="3642"/>
    <n v="7693282.6361999996"/>
    <n v="8851"/>
    <n v="4097"/>
    <n v="4628855.4966000002"/>
  </r>
  <r>
    <x v="55"/>
    <s v="AUSTRALIA AND NEW ZEALAND BANKING GROUP LIMITED"/>
    <n v="737"/>
    <n v="5417"/>
    <n v="73500678.426100001"/>
    <n v="1025"/>
    <n v="4619"/>
    <n v="45063414.634099998"/>
  </r>
  <r>
    <x v="55"/>
    <s v="AXIS BANK"/>
    <n v="721747"/>
    <n v="631278"/>
    <n v="8746527.5228000004"/>
    <n v="581948"/>
    <n v="655751"/>
    <n v="11268206.094000001"/>
  </r>
  <r>
    <x v="55"/>
    <s v="BANDHAN BANK LIMITED"/>
    <n v="24277"/>
    <n v="14494"/>
    <n v="5970259.9167999998"/>
    <n v="36943"/>
    <n v="12490"/>
    <n v="3380884.0646000002"/>
  </r>
  <r>
    <x v="55"/>
    <s v="BANK OF AMERICA NA"/>
    <n v="18784"/>
    <n v="39691"/>
    <n v="21130217.206099998"/>
    <n v="8642"/>
    <n v="42410"/>
    <n v="49074288.359200001"/>
  </r>
  <r>
    <x v="55"/>
    <s v="BANK OF BAHRAIN &amp; KUWAIT B S C"/>
    <n v="560"/>
    <n v="1563"/>
    <n v="27910714.285700001"/>
    <n v="169"/>
    <n v="1566"/>
    <n v="92662721.8935"/>
  </r>
  <r>
    <x v="55"/>
    <s v="BANK OF BARODA"/>
    <n v="343166"/>
    <n v="78564"/>
    <n v="2289387.6433000001"/>
    <n v="412684"/>
    <n v="90466"/>
    <n v="2192137.3254"/>
  </r>
  <r>
    <x v="55"/>
    <s v="BANK OF CEYLON"/>
    <n v="267"/>
    <n v="104"/>
    <n v="3895131.0861"/>
    <n v="488"/>
    <n v="122"/>
    <n v="2500000"/>
  </r>
  <r>
    <x v="55"/>
    <s v="BANK OF INDIA"/>
    <n v="267250"/>
    <n v="95460"/>
    <n v="3571936.3890999998"/>
    <n v="370029"/>
    <n v="109251"/>
    <n v="2952498.3177"/>
  </r>
  <r>
    <x v="55"/>
    <s v="BANK OF MAHARASHTRA"/>
    <n v="88833"/>
    <n v="34222"/>
    <n v="3852397.1946999999"/>
    <n v="107062"/>
    <n v="35728"/>
    <n v="3337131.7554000001"/>
  </r>
  <r>
    <x v="55"/>
    <s v="BARCLAYS BANK PLC"/>
    <n v="1976"/>
    <n v="17569"/>
    <n v="88911943.319800004"/>
    <n v="3315"/>
    <n v="20785"/>
    <n v="62699849.170400001"/>
  </r>
  <r>
    <x v="55"/>
    <s v="BASSEIN CATHOLIC CO-OPERATIVE BANK LTD."/>
    <n v="2900"/>
    <n v="2068"/>
    <n v="7131034.4828000003"/>
    <n v="4825"/>
    <n v="2277"/>
    <n v="4719170.9845000003"/>
  </r>
  <r>
    <x v="55"/>
    <s v="BNP PARIBAS"/>
    <n v="189308"/>
    <n v="64016.999999999993"/>
    <n v="3381632.0493999999"/>
    <n v="13154"/>
    <n v="73552"/>
    <n v="55916071.157099999"/>
  </r>
  <r>
    <x v="55"/>
    <s v="CANARA BANK"/>
    <n v="247100"/>
    <n v="73543"/>
    <n v="2976244.4355000001"/>
    <n v="241026"/>
    <n v="75184"/>
    <n v="3119331.5244"/>
  </r>
  <r>
    <x v="55"/>
    <s v="CAPITAL SMALL FINANCE BANK LIMITED"/>
    <n v="4077"/>
    <n v="415.00000000000006"/>
    <n v="1017905.3225"/>
    <n v="6477"/>
    <n v="529"/>
    <n v="816736.1433"/>
  </r>
  <r>
    <x v="55"/>
    <s v="CATHOLIC SYRIAN BANK LTD"/>
    <n v="10270"/>
    <n v="1444"/>
    <n v="1406037.0009999999"/>
    <n v="11205"/>
    <n v="1663"/>
    <n v="1484158.8577000001"/>
  </r>
  <r>
    <x v="55"/>
    <s v="CENTRAL BANK OF INDIA"/>
    <n v="154238"/>
    <n v="51824"/>
    <n v="3360002.0747000002"/>
    <n v="212280"/>
    <n v="59385"/>
    <n v="2797484.4545"/>
  </r>
  <r>
    <x v="55"/>
    <s v="CITI BANK N.A."/>
    <n v="186333"/>
    <n v="597667"/>
    <n v="32075209.436900001"/>
    <n v="136880"/>
    <n v="570230"/>
    <n v="41659117.475199997"/>
  </r>
  <r>
    <x v="55"/>
    <s v="CITIZEN CREDIT CO-OP BANK LTD."/>
    <n v="841"/>
    <n v="256"/>
    <n v="3043995.2437999998"/>
    <n v="768"/>
    <n v="334"/>
    <n v="4348958.3333000001"/>
  </r>
  <r>
    <x v="55"/>
    <s v="CITY UNION BANK"/>
    <n v="57299"/>
    <n v="9750"/>
    <n v="1701600.3770000001"/>
    <n v="64620"/>
    <n v="9639"/>
    <n v="1491643.4539999999"/>
  </r>
  <r>
    <x v="55"/>
    <s v="COOPERATIEVE RABOBANK U.A."/>
    <n v="374"/>
    <n v="810"/>
    <n v="21657754.010699999"/>
    <n v="535"/>
    <n v="1225"/>
    <n v="22897196.261700001"/>
  </r>
  <r>
    <x v="55"/>
    <s v="CORPORATION BANK"/>
    <n v="136604"/>
    <n v="45296"/>
    <n v="3315861.9073999999"/>
    <n v="172644"/>
    <n v="51032"/>
    <n v="2955909.2699000002"/>
  </r>
  <r>
    <x v="55"/>
    <s v="CREDIT AGRICOLE CORPORATE AND INVESTMENT BANK"/>
    <n v="699"/>
    <n v="17016"/>
    <n v="243433476.39480001"/>
    <n v="520"/>
    <n v="18345"/>
    <n v="352788461.53850001"/>
  </r>
  <r>
    <x v="55"/>
    <s v="CREDIT SUISSE AG"/>
    <n v="85"/>
    <n v="4489"/>
    <n v="528117647.05879998"/>
    <n v="90"/>
    <n v="4130"/>
    <n v="458888888.88889998"/>
  </r>
  <r>
    <x v="55"/>
    <s v="CTBC Bank CO., Ltd."/>
    <n v="250"/>
    <n v="3350"/>
    <n v="134000000"/>
    <n v="325"/>
    <n v="3374"/>
    <n v="103815384.6154"/>
  </r>
  <r>
    <x v="55"/>
    <s v="DBS BANK"/>
    <n v="13444"/>
    <n v="16548"/>
    <n v="12308836.6558"/>
    <n v="14718"/>
    <n v="19490"/>
    <n v="13242288.3544"/>
  </r>
  <r>
    <x v="55"/>
    <s v="DCB BANK LTD."/>
    <n v="27384"/>
    <n v="8416"/>
    <n v="3073327.4904999998"/>
    <n v="34519"/>
    <n v="8306"/>
    <n v="2406211.0721999998"/>
  </r>
  <r>
    <x v="55"/>
    <s v="DENA BANK"/>
    <n v="70935"/>
    <n v="19257"/>
    <n v="2714738.8454"/>
    <n v="79692"/>
    <n v="19298"/>
    <n v="2421573.0562999998"/>
  </r>
  <r>
    <x v="55"/>
    <s v="DEOGIRI NAGARI SAHAKARI BANK LTD AURANGABAD"/>
    <n v="426"/>
    <n v="51"/>
    <n v="1197183.0985999999"/>
    <n v="625"/>
    <n v="44"/>
    <n v="704000"/>
  </r>
  <r>
    <x v="55"/>
    <s v="DEPOSIT INSURANCE AND CREDIT GUARANTEE CORPORATION"/>
    <n v="12"/>
    <n v="3"/>
    <n v="2500000"/>
    <m/>
    <m/>
    <m/>
  </r>
  <r>
    <x v="55"/>
    <s v="DEUTSCHE BANK AG"/>
    <n v="75757"/>
    <n v="506520"/>
    <n v="66861148.144699998"/>
    <n v="33681"/>
    <n v="512952.00000000006"/>
    <n v="152297140.82120001"/>
  </r>
  <r>
    <x v="55"/>
    <s v="DHANLAXMI BANK LTD."/>
    <n v="12232"/>
    <n v="1788"/>
    <n v="1461739.6991000001"/>
    <n v="16380"/>
    <n v="2052"/>
    <n v="1252747.2527000001"/>
  </r>
  <r>
    <x v="55"/>
    <s v="DMK JAOLI SAHAKARI BANK LTD."/>
    <n v="72"/>
    <n v="6"/>
    <n v="833333.33330000006"/>
    <n v="575"/>
    <n v="30"/>
    <n v="521739.13040000002"/>
  </r>
  <r>
    <x v="55"/>
    <s v="DOHA BANK"/>
    <n v="101"/>
    <n v="358"/>
    <n v="35445544.554499999"/>
    <n v="296"/>
    <n v="322"/>
    <n v="10878378.3784"/>
  </r>
  <r>
    <x v="55"/>
    <s v="DOMBIVLI NAGARI SAHAKARI BANK"/>
    <n v="2254"/>
    <n v="523"/>
    <n v="2320319.4320999999"/>
    <n v="2916"/>
    <n v="625"/>
    <n v="2143347.0507999999"/>
  </r>
  <r>
    <x v="55"/>
    <s v="DURGAPUR STEEL PEOPLES' CO-OP BANK LTD"/>
    <m/>
    <m/>
    <m/>
    <n v="1"/>
    <n v="0"/>
    <n v="0"/>
  </r>
  <r>
    <x v="55"/>
    <s v="EMIRATES NBD BANK PJSC"/>
    <n v="26"/>
    <n v="416"/>
    <n v="160000000"/>
    <n v="60"/>
    <n v="902"/>
    <n v="150333333.33329999"/>
  </r>
  <r>
    <x v="55"/>
    <s v="EQUITAS SMALL FINANCE BANK LTD."/>
    <n v="5183"/>
    <n v="2764"/>
    <n v="5332818.8307999996"/>
    <n v="6719"/>
    <n v="2936"/>
    <n v="4369697.8717"/>
  </r>
  <r>
    <x v="55"/>
    <s v="ESAF SMALL FINANCE BANK LTD."/>
    <n v="486"/>
    <n v="2381"/>
    <n v="48991769.547300003"/>
    <n v="251"/>
    <n v="2147"/>
    <n v="85537848.605599999"/>
  </r>
  <r>
    <x v="55"/>
    <s v="EXPORT IMPORT BANK OF INDIA"/>
    <n v="361"/>
    <n v="21294"/>
    <n v="589861495.84490001"/>
    <n v="112"/>
    <n v="21594"/>
    <n v="1928035714.2857001"/>
  </r>
  <r>
    <x v="55"/>
    <s v="FEDERAL BANK LTD."/>
    <n v="91409"/>
    <n v="41860"/>
    <n v="4579417.7816000003"/>
    <n v="114465"/>
    <n v="44769"/>
    <n v="3911151.8805"/>
  </r>
  <r>
    <x v="55"/>
    <s v="FINCARE SMALL FINANCE BANK LIMITED"/>
    <n v="45"/>
    <n v="67"/>
    <n v="14888888.888900001"/>
    <n v="245"/>
    <n v="129"/>
    <n v="5265306.1223999998"/>
  </r>
  <r>
    <x v="55"/>
    <s v="FINO PAYMENTS BANK LIMITED"/>
    <n v="493"/>
    <n v="319"/>
    <n v="6470588.2352999998"/>
    <m/>
    <m/>
    <m/>
  </r>
  <r>
    <x v="55"/>
    <s v="FIRST ABU DHABI BANK PJSC"/>
    <n v="29"/>
    <n v="946.00000000000011"/>
    <n v="326206896.5517"/>
    <n v="50"/>
    <n v="1286"/>
    <n v="257200000"/>
  </r>
  <r>
    <x v="55"/>
    <s v="FIRST RAND BANK LTD"/>
    <n v="68"/>
    <n v="811.99999999999989"/>
    <n v="119411764.7059"/>
    <n v="111"/>
    <n v="1064"/>
    <n v="95855855.855900005"/>
  </r>
  <r>
    <x v="55"/>
    <s v="GOLDMAN SACHS INDIA CAPITAL MARKETS PVT LTD."/>
    <n v="27"/>
    <n v="5751"/>
    <n v="2130000000"/>
    <n v="22"/>
    <n v="5740"/>
    <n v="2609090909.0908999"/>
  </r>
  <r>
    <x v="55"/>
    <s v="GP PARSIK SAHAKARI BANK LTD., KALWA, THANE"/>
    <n v="3190"/>
    <n v="497"/>
    <n v="1557993.7304"/>
    <n v="3499"/>
    <n v="454"/>
    <n v="1297513.5752999999"/>
  </r>
  <r>
    <x v="55"/>
    <s v="HDFC BANK LTD."/>
    <n v="1704229"/>
    <n v="2003286"/>
    <n v="11754793.5166"/>
    <n v="1543650"/>
    <n v="2046395"/>
    <n v="13256858.743899999"/>
  </r>
  <r>
    <x v="55"/>
    <s v="ICICI BANK LTD."/>
    <n v="749476"/>
    <n v="754580"/>
    <n v="10068100.9132"/>
    <n v="725750"/>
    <n v="764944"/>
    <n v="10540048.226"/>
  </r>
  <r>
    <x v="55"/>
    <s v="ICICI SECURITIES PRIMARY DEALERSHIP LTD."/>
    <n v="329"/>
    <n v="37219"/>
    <n v="1131276595.7447"/>
    <n v="258"/>
    <n v="37326"/>
    <n v="1446744186.0465"/>
  </r>
  <r>
    <x v="55"/>
    <s v="IDBI BANK LTD."/>
    <n v="303404"/>
    <n v="330252"/>
    <n v="10884892.750299999"/>
    <n v="260312"/>
    <n v="319719"/>
    <n v="12282146.040100001"/>
  </r>
  <r>
    <x v="55"/>
    <s v="IDFC Bank Limited"/>
    <n v="16289"/>
    <n v="53880.999999999993"/>
    <n v="33078150.8994"/>
    <n v="17086"/>
    <n v="50777"/>
    <n v="29718482.968499999"/>
  </r>
  <r>
    <x v="55"/>
    <s v="Idukki District Cooperative Bank Limited"/>
    <n v="370"/>
    <n v="42"/>
    <n v="1135135.1351000001"/>
    <n v="575"/>
    <n v="57.999999999999993"/>
    <n v="1008695.6522"/>
  </r>
  <r>
    <x v="55"/>
    <s v="INDIAN BANK"/>
    <n v="109375"/>
    <n v="21543"/>
    <n v="1969645.7143000001"/>
    <n v="144896"/>
    <n v="24908"/>
    <n v="1719026.0600999999"/>
  </r>
  <r>
    <x v="55"/>
    <s v="INDIAN CLEARING CORPORATION LTD."/>
    <n v="1528"/>
    <n v="52042.999999999993"/>
    <n v="340595549.73820001"/>
    <n v="962"/>
    <n v="51758.000000000007"/>
    <n v="538024948.02489996"/>
  </r>
  <r>
    <x v="55"/>
    <s v="INDIAN OVERSEAS BANK"/>
    <n v="118696"/>
    <n v="47969"/>
    <n v="4041332.4796000002"/>
    <n v="119536"/>
    <n v="50041"/>
    <n v="4186270.2448999998"/>
  </r>
  <r>
    <x v="55"/>
    <s v="INDUSIND BANK LTD."/>
    <n v="153570"/>
    <n v="104161.99999999999"/>
    <n v="6782704.9554000003"/>
    <n v="155977"/>
    <n v="95737"/>
    <n v="6137892.1250999998"/>
  </r>
  <r>
    <x v="55"/>
    <s v="INDUSTRIAL AND COMMERCIAL BANK OF CHINA LTD."/>
    <n v="203"/>
    <n v="830.00000000000011"/>
    <n v="40886699.507399999"/>
    <n v="151"/>
    <n v="1307"/>
    <n v="86556291.390699998"/>
  </r>
  <r>
    <x v="55"/>
    <s v="INDUSTRIAL BANK OF KOREA"/>
    <n v="97"/>
    <n v="749"/>
    <n v="77216494.845400006"/>
    <n v="273"/>
    <n v="918"/>
    <n v="33626373.626400001"/>
  </r>
  <r>
    <x v="55"/>
    <s v="JALGAON JANATA SAHAKARI BANK LTD."/>
    <n v="1507"/>
    <n v="565"/>
    <n v="3749170.5375000001"/>
    <n v="2292"/>
    <n v="628"/>
    <n v="2739965.0959999999"/>
  </r>
  <r>
    <x v="55"/>
    <s v="JANASEVA SAHAKARI BANK (BORIVLI) LTD."/>
    <n v="421"/>
    <n v="159"/>
    <n v="3776722.0902999998"/>
    <n v="471"/>
    <n v="198"/>
    <n v="4203821.6561000003"/>
  </r>
  <r>
    <x v="55"/>
    <s v="JANASEVA SAHAKARI BANK LTD., PUNE"/>
    <n v="942"/>
    <n v="114.99999999999999"/>
    <n v="1220806.7941000001"/>
    <n v="1711"/>
    <n v="131"/>
    <n v="765634.13210000005"/>
  </r>
  <r>
    <x v="55"/>
    <s v="JANATA SAHAKARI BANK LTD., PUNE"/>
    <n v="4812"/>
    <n v="873"/>
    <n v="1814214.4638"/>
    <n v="7225"/>
    <n v="941"/>
    <n v="1302422.1453"/>
  </r>
  <r>
    <x v="55"/>
    <s v="JANKALYAN SAHAKARI BANK LTD."/>
    <n v="1767"/>
    <n v="366"/>
    <n v="2071307.3004999999"/>
    <n v="1876"/>
    <n v="347"/>
    <n v="1849680.1706000001"/>
  </r>
  <r>
    <x v="55"/>
    <s v="JP MORGAN CHASE BANK"/>
    <n v="5166"/>
    <n v="52803"/>
    <n v="102212543.55400001"/>
    <n v="7689"/>
    <n v="53813"/>
    <n v="69986994.407600001"/>
  </r>
  <r>
    <x v="55"/>
    <s v="KALLAPPANNA AWADE ICHALKARANJI JANATA SAH BANK LTD"/>
    <n v="2878"/>
    <n v="1406"/>
    <n v="4885337.0395999998"/>
    <n v="4388"/>
    <n v="1509"/>
    <n v="3438924.3391"/>
  </r>
  <r>
    <x v="55"/>
    <s v="KARNATAKA BANK LTD"/>
    <n v="58480"/>
    <n v="9641"/>
    <n v="1648597.8112000001"/>
    <n v="79341"/>
    <n v="11622"/>
    <n v="1464816.4253"/>
  </r>
  <r>
    <x v="55"/>
    <s v="KARNATAKA STATE CO-OPERATIVE APEX BANK LTD."/>
    <n v="2722"/>
    <n v="6698.9999999999991"/>
    <n v="24610580.455499999"/>
    <n v="5769"/>
    <n v="7108"/>
    <n v="12321026.1744"/>
  </r>
  <r>
    <x v="55"/>
    <s v="KARNATAKA VIKAS GRAMEENA BANK"/>
    <n v="3412"/>
    <n v="1776.0000000000002"/>
    <n v="5205158.2648999998"/>
    <n v="7654"/>
    <n v="1102"/>
    <n v="1439770.0549000001"/>
  </r>
  <r>
    <x v="55"/>
    <s v="KARUR VYSYA BANK"/>
    <n v="105399"/>
    <n v="14515"/>
    <n v="1377147.7908000001"/>
    <n v="118498"/>
    <n v="14522"/>
    <n v="1225505.9157"/>
  </r>
  <r>
    <x v="55"/>
    <s v="KEB HANA BANK"/>
    <n v="198"/>
    <n v="1375"/>
    <n v="69444444.444399998"/>
    <n v="284"/>
    <n v="1519"/>
    <n v="53485915.493000001"/>
  </r>
  <r>
    <x v="55"/>
    <s v="KERALA GRAMIN BANK"/>
    <n v="3155"/>
    <n v="2354"/>
    <n v="7461172.7417000001"/>
    <n v="7568"/>
    <n v="2109"/>
    <n v="2786733.6151999999"/>
  </r>
  <r>
    <x v="55"/>
    <s v="KOTAK MAHINDRA BANK LTD."/>
    <n v="434826"/>
    <n v="237323"/>
    <n v="5457884.3031000001"/>
    <n v="439404"/>
    <n v="242255.00000000003"/>
    <n v="5513263.4205"/>
  </r>
  <r>
    <x v="55"/>
    <s v="KRUNG THAI BANK PLC"/>
    <n v="50"/>
    <n v="62"/>
    <n v="12400000"/>
    <n v="54"/>
    <n v="62"/>
    <n v="11481481.4815"/>
  </r>
  <r>
    <x v="55"/>
    <s v="KURMANCHAL NAGAR SAHAKARI BANK LTD."/>
    <n v="1355"/>
    <n v="159"/>
    <n v="1173431.7342999999"/>
    <n v="3516"/>
    <n v="354"/>
    <n v="1006825.9386"/>
  </r>
  <r>
    <x v="55"/>
    <s v="MAHANAGAR CO-OPERATIVE BANK LTD."/>
    <n v="1992"/>
    <n v="433"/>
    <n v="2173694.7790999999"/>
    <n v="2654"/>
    <n v="444.00000000000006"/>
    <n v="1672946.4959"/>
  </r>
  <r>
    <x v="55"/>
    <s v="MAHARASHTRA GRAMIN BANK"/>
    <n v="1811"/>
    <n v="1069"/>
    <n v="5902816.1237000003"/>
    <n v="3130"/>
    <n v="1106"/>
    <n v="3533546.3259000001"/>
  </r>
  <r>
    <x v="55"/>
    <s v="MASHREQBANK PSC"/>
    <n v="176"/>
    <n v="821.00000000000011"/>
    <n v="46647727.272699997"/>
    <n v="357"/>
    <n v="721"/>
    <n v="20196078.431400001"/>
  </r>
  <r>
    <x v="55"/>
    <s v="MEHSANA URBAN CO-OPERATIVE BANK LTD."/>
    <n v="8284"/>
    <n v="1345"/>
    <n v="1623611.7816999999"/>
    <n v="10691"/>
    <n v="1542"/>
    <n v="1442334.6740000001"/>
  </r>
  <r>
    <x v="55"/>
    <s v="MIZUHO BANK LTD."/>
    <n v="2665"/>
    <n v="15185"/>
    <n v="56979362.101300001"/>
    <n v="2757"/>
    <n v="15341.999999999998"/>
    <n v="55647442.872699998"/>
  </r>
  <r>
    <x v="55"/>
    <s v="MORGAN STANLEY INDIA PRIMARY DEALER PVT LTD."/>
    <n v="26"/>
    <n v="3402.0000000000005"/>
    <n v="1308461538.4614999"/>
    <n v="27"/>
    <n v="3402.0000000000005"/>
    <n v="1260000000"/>
  </r>
  <r>
    <x v="55"/>
    <s v="MUMBAI DISTRICT CENTRAL CO-OPERATIVE BANK LTD."/>
    <n v="1371"/>
    <n v="390"/>
    <n v="2844638.9497000002"/>
    <n v="1347"/>
    <n v="416"/>
    <n v="3088344.4692000002"/>
  </r>
  <r>
    <x v="55"/>
    <s v="NAGAR URBAN COOPERATIVE BANK LTD"/>
    <n v="1341"/>
    <n v="363"/>
    <n v="2706935.1230000001"/>
    <n v="2277"/>
    <n v="265"/>
    <n v="1163812.0334000001"/>
  </r>
  <r>
    <x v="55"/>
    <s v="NAGPUR NAGRIK SAHAKARI BANK LTD."/>
    <n v="2471"/>
    <n v="324"/>
    <n v="1311210.0364000001"/>
    <n v="4050"/>
    <n v="307"/>
    <n v="758024.69140000001"/>
  </r>
  <r>
    <x v="55"/>
    <s v="NASIK MERCHANTS CO-OPERATIVE BANK LTD."/>
    <n v="1859"/>
    <n v="743"/>
    <n v="3996772.4583000001"/>
    <n v="2852"/>
    <n v="766"/>
    <n v="2685834.5021000002"/>
  </r>
  <r>
    <x v="55"/>
    <s v="NATIONAL AUSTRALIA BANK LTD."/>
    <n v="40"/>
    <n v="1712"/>
    <n v="428000000"/>
    <n v="44"/>
    <n v="1710.0000000000002"/>
    <n v="388636363.63639998"/>
  </r>
  <r>
    <x v="55"/>
    <s v="NATIONAL SECURITIES CLEARING CORPORATION LTD."/>
    <n v="4351"/>
    <n v="209439"/>
    <n v="481358308.43480003"/>
    <n v="5874"/>
    <n v="209446"/>
    <n v="356564521.6207"/>
  </r>
  <r>
    <x v="55"/>
    <s v="NEW INDIA CO-OPERATIVE BANK LTD."/>
    <n v="1565"/>
    <n v="202.99999999999997"/>
    <n v="1297124.6006"/>
    <n v="2096"/>
    <n v="208"/>
    <n v="992366.41220000002"/>
  </r>
  <r>
    <x v="55"/>
    <s v="NKGSB CO-OPERATIVE BANK LTD."/>
    <n v="4056"/>
    <n v="815"/>
    <n v="2009368.8363000001"/>
    <n v="4567"/>
    <n v="807"/>
    <n v="1767024.3048"/>
  </r>
  <r>
    <x v="55"/>
    <s v="NOMURA FIXED INCOME SECURITIES PVT LTD."/>
    <n v="71"/>
    <n v="18909"/>
    <n v="2663239436.6197"/>
    <n v="92"/>
    <n v="18900"/>
    <n v="2054347826.0869999"/>
  </r>
  <r>
    <x v="55"/>
    <s v="NORTH EAST SMALL FINANCE BANK LIMITED"/>
    <n v="5"/>
    <n v="7.0000000000000009"/>
    <n v="14000000"/>
    <n v="3"/>
    <n v="7.0000000000000009"/>
    <n v="23333333.333299998"/>
  </r>
  <r>
    <x v="55"/>
    <s v="NUTAN NAGARIK SAHAKARI BANK LTD."/>
    <n v="3492"/>
    <n v="329"/>
    <n v="942153.49369999999"/>
    <n v="4735"/>
    <n v="593"/>
    <n v="1252375.9240000001"/>
  </r>
  <r>
    <x v="55"/>
    <s v="ORIENTAL BANK OF COMMERCE"/>
    <n v="169357"/>
    <n v="39926"/>
    <n v="2357505.1518000001"/>
    <n v="205732"/>
    <n v="40471"/>
    <n v="1967170.8825000001"/>
  </r>
  <r>
    <x v="55"/>
    <s v="ORISSA STATE CO-OPERATIVE BANK LTD."/>
    <n v="109"/>
    <n v="6508"/>
    <n v="597064220.18350005"/>
    <n v="292"/>
    <n v="6456.9999999999991"/>
    <n v="221130136.98629999"/>
  </r>
  <r>
    <x v="55"/>
    <s v="PAYTM PAYMENTS BANK LIMITED"/>
    <n v="61"/>
    <n v="225"/>
    <n v="36885245.901600003"/>
    <m/>
    <m/>
    <m/>
  </r>
  <r>
    <x v="55"/>
    <s v="PNB GILTS LTD."/>
    <n v="341"/>
    <n v="24164"/>
    <n v="708621700.87979996"/>
    <n v="451"/>
    <n v="36473"/>
    <n v="808713968.95790005"/>
  </r>
  <r>
    <x v="55"/>
    <s v="PRAGATHI KRISHNA GRAMIN BANK"/>
    <n v="4877"/>
    <n v="1167"/>
    <n v="2392864.4659000002"/>
    <n v="7995"/>
    <n v="1382"/>
    <n v="1728580.3626999999"/>
  </r>
  <r>
    <x v="55"/>
    <s v="PRATHAMA BANK"/>
    <n v="1331"/>
    <n v="497"/>
    <n v="3734034.5605000001"/>
    <n v="4162"/>
    <n v="583"/>
    <n v="1400768.8611000001"/>
  </r>
  <r>
    <x v="55"/>
    <s v="PRIME CO-OPERATIVE BANK LTD"/>
    <n v="1631"/>
    <n v="112.99999999999999"/>
    <n v="692826.48679999996"/>
    <n v="3231"/>
    <n v="224.00000000000003"/>
    <n v="693283.81310000003"/>
  </r>
  <r>
    <x v="55"/>
    <s v="PT BANK MAYBANK INDONESIA TBK"/>
    <n v="39"/>
    <n v="241"/>
    <n v="61794871.7949"/>
    <n v="40"/>
    <n v="239"/>
    <n v="59750000"/>
  </r>
  <r>
    <x v="55"/>
    <s v="PUNJAB AND SIND BANK"/>
    <n v="32513"/>
    <n v="19711"/>
    <n v="6062498.0777000003"/>
    <n v="45916"/>
    <n v="22539"/>
    <n v="4908746.4064999996"/>
  </r>
  <r>
    <x v="55"/>
    <s v="PUNJAB &amp; MAHARASHTRA CO-OPERATIVE BANK LTD."/>
    <n v="4574"/>
    <n v="7172"/>
    <n v="15679930.0394"/>
    <n v="5953"/>
    <n v="7258"/>
    <n v="12192172.0141"/>
  </r>
  <r>
    <x v="55"/>
    <s v="PUNJAB NATIONAL BANK"/>
    <n v="424923"/>
    <n v="159122"/>
    <n v="3744725.5150000001"/>
    <n v="432645"/>
    <n v="162593"/>
    <n v="3758115.7762000002"/>
  </r>
  <r>
    <x v="55"/>
    <s v="QATAR NATIONAL BANK SAQ"/>
    <n v="7"/>
    <n v="57.999999999999993"/>
    <n v="82857142.857099995"/>
    <n v="6"/>
    <n v="56.999999999999993"/>
    <n v="95000000"/>
  </r>
  <r>
    <x v="55"/>
    <s v="RAJGURUNAGAR SAHKARI BANK LTD."/>
    <n v="724"/>
    <n v="44"/>
    <n v="607734.80660000001"/>
    <n v="1189"/>
    <n v="126"/>
    <n v="1059714.0453999999"/>
  </r>
  <r>
    <x v="55"/>
    <s v="RAJKOT NAGRIK SAHAKARI BANK LTD."/>
    <n v="2268"/>
    <n v="1957"/>
    <n v="8628747.7953999992"/>
    <n v="3626"/>
    <n v="1971"/>
    <n v="5435741.8642999995"/>
  </r>
  <r>
    <x v="55"/>
    <s v="RBL BANK LTD."/>
    <n v="31603"/>
    <n v="21380"/>
    <n v="6765180.5208000001"/>
    <n v="30662"/>
    <n v="19686"/>
    <n v="6420324.8320000004"/>
  </r>
  <r>
    <x v="55"/>
    <s v="RESERVE BANK OF INDIA"/>
    <n v="33266"/>
    <n v="281155"/>
    <n v="84517224.794100001"/>
    <m/>
    <m/>
    <m/>
  </r>
  <r>
    <x v="55"/>
    <s v="SAMARTH SAHAKARI BANK LTD; SOLAPUR"/>
    <n v="261"/>
    <n v="41"/>
    <n v="1570881.2261000001"/>
    <n v="488"/>
    <n v="42"/>
    <n v="860655.73770000006"/>
  </r>
  <r>
    <x v="55"/>
    <s v="SBERBANK"/>
    <n v="38"/>
    <n v="725"/>
    <n v="190789473.68419999"/>
    <n v="34"/>
    <n v="748"/>
    <n v="220000000"/>
  </r>
  <r>
    <x v="55"/>
    <s v="SBI DFHI LTD."/>
    <n v="663"/>
    <n v="18240"/>
    <n v="275113122.17189997"/>
    <n v="2059"/>
    <n v="36281"/>
    <n v="176206896.5517"/>
  </r>
  <r>
    <x v="55"/>
    <s v="SBM BANK (MAURITIUS) LTD."/>
    <n v="357"/>
    <n v="554"/>
    <n v="15518207.2829"/>
    <n v="369"/>
    <n v="412"/>
    <n v="11165311.653100001"/>
  </r>
  <r>
    <x v="55"/>
    <s v="SHIKSHAK SAHAKARI BANK LTD."/>
    <n v="583"/>
    <n v="298"/>
    <n v="5111492.2812999999"/>
    <n v="1327"/>
    <n v="333"/>
    <n v="2509419.7437999998"/>
  </r>
  <r>
    <x v="55"/>
    <s v="SHINHAN BANK"/>
    <n v="2873"/>
    <n v="5352"/>
    <n v="18628611.207800001"/>
    <n v="2404"/>
    <n v="6881"/>
    <n v="28623128.119800001"/>
  </r>
  <r>
    <x v="55"/>
    <s v="SHIVALIK MERCANTILE CO-OP BANK LTD"/>
    <n v="827"/>
    <n v="140"/>
    <n v="1692865.7799"/>
    <n v="1764"/>
    <n v="114.99999999999999"/>
    <n v="651927.43759999995"/>
  </r>
  <r>
    <x v="55"/>
    <s v="SHRI CHHATRAPATI RAJARSHI SHAHU URBAN CO-OP BANK"/>
    <n v="776"/>
    <n v="138"/>
    <n v="1778350.5155"/>
    <n v="1499"/>
    <n v="128"/>
    <n v="853902.6017"/>
  </r>
  <r>
    <x v="55"/>
    <s v="Sindhudurg District Central Cooperative Bank Ltd."/>
    <n v="75"/>
    <n v="6"/>
    <n v="800000"/>
    <n v="311"/>
    <n v="25"/>
    <n v="803858.5209"/>
  </r>
  <r>
    <x v="55"/>
    <s v="SMALL INDUSTRIES DEVELOPMENT BANK OF INDIA"/>
    <n v="12"/>
    <n v="9403"/>
    <n v="7835833333.3332996"/>
    <n v="13"/>
    <n v="9403"/>
    <n v="7233076923.0768995"/>
  </r>
  <r>
    <x v="55"/>
    <s v="SOCIETE GENERALE"/>
    <n v="491"/>
    <n v="3925"/>
    <n v="79938900.203700006"/>
    <n v="582"/>
    <n v="4890"/>
    <n v="84020618.556700006"/>
  </r>
  <r>
    <x v="55"/>
    <s v="SOLAPUR JANATA SAHAKARI BANK LTD."/>
    <n v="1133"/>
    <n v="225"/>
    <n v="1985878.1995000001"/>
    <n v="2005"/>
    <n v="199"/>
    <n v="992518.70319999999"/>
  </r>
  <r>
    <x v="55"/>
    <s v="SOUTH INDIAN BANK"/>
    <n v="55102"/>
    <n v="20544"/>
    <n v="3728358.3173000002"/>
    <n v="67874"/>
    <n v="20480"/>
    <n v="3017355.6885000002"/>
  </r>
  <r>
    <x v="55"/>
    <s v="STANDARD CHARTERED BANK"/>
    <n v="153456"/>
    <n v="378923"/>
    <n v="24692615.472800002"/>
    <n v="137330"/>
    <n v="376231"/>
    <n v="27396126.119600002"/>
  </r>
  <r>
    <x v="55"/>
    <s v="STATE BANK OF INDIA"/>
    <n v="1659358"/>
    <n v="882862.00000000012"/>
    <n v="5320503.4718000004"/>
    <n v="1395404"/>
    <n v="993218"/>
    <n v="7117780.9436999997"/>
  </r>
  <r>
    <x v="55"/>
    <s v="STCI PRIMARY DEALER LTD."/>
    <n v="400"/>
    <n v="29012"/>
    <n v="725300000"/>
    <n v="647"/>
    <n v="28914"/>
    <n v="446893353.94129997"/>
  </r>
  <r>
    <x v="55"/>
    <s v="SUMITOMO MITSUI BANKING CORPORATION"/>
    <n v="847"/>
    <n v="15403"/>
    <n v="181853600.9445"/>
    <n v="1403"/>
    <n v="14053"/>
    <n v="100163934.4262"/>
  </r>
  <r>
    <x v="55"/>
    <s v="SURAT NATIONAL COOPERATIVE BANK LTD"/>
    <n v="905"/>
    <n v="79"/>
    <n v="872928.17680000002"/>
    <n v="1256"/>
    <n v="136"/>
    <n v="1082802.5478000001"/>
  </r>
  <r>
    <x v="55"/>
    <s v="SURYODAY SMALL FINANCE BANK LTD."/>
    <n v="228"/>
    <n v="739"/>
    <n v="32412280.7018"/>
    <n v="226"/>
    <n v="649"/>
    <n v="28716814.159299999"/>
  </r>
  <r>
    <x v="55"/>
    <s v="SVC CO-OPERATIVE BANK LTD."/>
    <n v="18987"/>
    <n v="3162"/>
    <n v="1665349.9763"/>
    <n v="24619"/>
    <n v="3180"/>
    <n v="1291685.2837"/>
  </r>
  <r>
    <x v="55"/>
    <s v="SYNDICATE BANK"/>
    <n v="104385"/>
    <n v="28827"/>
    <n v="2761603.6787"/>
    <n v="85215"/>
    <n v="33923"/>
    <n v="3980871.9122000001"/>
  </r>
  <r>
    <x v="55"/>
    <s v="TAMILNAD MERCANTILE BANK LTD."/>
    <n v="51984"/>
    <n v="7053"/>
    <n v="1356763.6196000001"/>
    <n v="75031"/>
    <n v="8489"/>
    <n v="1131399.0216999999"/>
  </r>
  <r>
    <x v="55"/>
    <s v="TELANGANA STATE CO OPERATIVE APEX BANK LTD"/>
    <n v="1167"/>
    <n v="4549"/>
    <n v="38980291.345299996"/>
    <n v="2903"/>
    <n v="4577"/>
    <n v="15766448.501599999"/>
  </r>
  <r>
    <x v="55"/>
    <s v="TEXTILE TRADERS CO-OPERATIVE BANK LIMITED"/>
    <n v="309"/>
    <n v="32"/>
    <n v="1035598.7055"/>
    <n v="494"/>
    <n v="50"/>
    <n v="1012145.749"/>
  </r>
  <r>
    <x v="55"/>
    <s v="THANE BHARAT SHAKARI BANK LTD."/>
    <n v="1147"/>
    <n v="141"/>
    <n v="1229293.8099"/>
    <n v="1412"/>
    <n v="163"/>
    <n v="1154390.9347999999"/>
  </r>
  <r>
    <x v="55"/>
    <s v="THANE DISTRICT CENTRAL CO-OPERATIVE BANK LTD."/>
    <n v="592"/>
    <n v="117"/>
    <n v="1976351.3514"/>
    <n v="1192"/>
    <n v="189"/>
    <n v="1585570.4698000001"/>
  </r>
  <r>
    <x v="55"/>
    <s v="THE AHMEDABAD MERCANTILE CO-OPERATIVE BANK LTD."/>
    <n v="3551"/>
    <n v="297"/>
    <n v="836384.11719999998"/>
    <n v="4670"/>
    <n v="419.00000000000006"/>
    <n v="897216.27410000004"/>
  </r>
  <r>
    <x v="55"/>
    <s v="THE AKOLA DISTRICT CENTRAL CO-OPERATIVE BANK LTD."/>
    <n v="280"/>
    <n v="56.999999999999993"/>
    <n v="2035714.2856999999"/>
    <n v="426"/>
    <n v="72"/>
    <n v="1690140.8451"/>
  </r>
  <r>
    <x v="55"/>
    <s v="THE AKOLA JANATA COMMERCIAL COOPERATIVE BANK LTD"/>
    <n v="2441"/>
    <n v="312"/>
    <n v="1278164.6865999999"/>
    <n v="4206"/>
    <n v="490.00000000000006"/>
    <n v="1165002.3776"/>
  </r>
  <r>
    <x v="55"/>
    <s v="THE A.P. MAHESH CO-OPERATIVE URBAN BANK LTD"/>
    <n v="4908"/>
    <n v="867"/>
    <n v="1766503.6675"/>
    <n v="6761"/>
    <n v="544"/>
    <n v="804614.70200000005"/>
  </r>
  <r>
    <x v="55"/>
    <s v="THE BANK OF NOVA SCOTIA"/>
    <n v="729"/>
    <n v="12353"/>
    <n v="169451303.155"/>
    <n v="497"/>
    <n v="11881"/>
    <n v="239054325.95570001"/>
  </r>
  <r>
    <x v="55"/>
    <s v="THE BANK OF TOKYO MITSUBISHI UFJ LTD"/>
    <n v="4001"/>
    <n v="15093"/>
    <n v="37723069.232699998"/>
    <n v="4495"/>
    <n v="11737"/>
    <n v="26111234.705200002"/>
  </r>
  <r>
    <x v="55"/>
    <s v="THE BARAMATI SAHAKARI BANK LIMITED"/>
    <n v="453"/>
    <n v="96"/>
    <n v="2119205.298"/>
    <n v="1448"/>
    <n v="113.99999999999999"/>
    <n v="787292.81770000001"/>
  </r>
  <r>
    <x v="55"/>
    <s v="THE BHARAT CO-OPERATIVE BANK (MUMBAI) LTD."/>
    <n v="9410"/>
    <n v="1138"/>
    <n v="1209351.7535000001"/>
    <n v="10623"/>
    <n v="1476"/>
    <n v="1389438.0119"/>
  </r>
  <r>
    <x v="55"/>
    <s v="THE CLEARING CORPORATION OF INDIA LTD."/>
    <n v="177"/>
    <n v="11712"/>
    <n v="661694915.25419998"/>
    <n v="325"/>
    <n v="14002.000000000002"/>
    <n v="430830769.23079997"/>
  </r>
  <r>
    <x v="55"/>
    <s v="THE COSMOS CO-OPERATIVE BANK LTD."/>
    <n v="17858"/>
    <n v="2655"/>
    <n v="1486728.6370000001"/>
    <n v="16059"/>
    <n v="2457"/>
    <n v="1529983.1869999999"/>
  </r>
  <r>
    <x v="55"/>
    <s v="THE DELHI STATE COOPERATIVE BANK"/>
    <n v="352"/>
    <n v="168"/>
    <n v="4772727.2726999996"/>
    <n v="386"/>
    <n v="140"/>
    <n v="3626943.0052"/>
  </r>
  <r>
    <x v="55"/>
    <s v="THE GADCHIROLI DISTRICT CENTRAL CO-OP BANK LTD."/>
    <n v="378"/>
    <n v="31"/>
    <n v="820105.82010000001"/>
    <n v="403"/>
    <n v="76"/>
    <n v="1885856.0793999999"/>
  </r>
  <r>
    <x v="55"/>
    <s v="THE GREATER BOMBAY CO-OPERATIVE BANK LTD."/>
    <n v="1710"/>
    <n v="581"/>
    <n v="3397660.8187000002"/>
    <n v="1985"/>
    <n v="545"/>
    <n v="2745591.9394999999"/>
  </r>
  <r>
    <x v="55"/>
    <s v="THE GUJARAT STATE CO-OPERATIVE BANK LTD"/>
    <n v="10310"/>
    <n v="4197"/>
    <n v="4070805.0436"/>
    <n v="16543"/>
    <n v="4493"/>
    <n v="2715952.3665999998"/>
  </r>
  <r>
    <x v="55"/>
    <s v="THE HARYANA STATE COOPERATIVE APEX BANK LIMITED"/>
    <n v="47"/>
    <n v="36"/>
    <n v="7659574.4681000002"/>
    <n v="151"/>
    <n v="14.000000000000002"/>
    <n v="927152.31790000002"/>
  </r>
  <r>
    <x v="55"/>
    <s v="THE HASTI CO-OP BANK LTD."/>
    <n v="687"/>
    <n v="44"/>
    <n v="640465.79330000002"/>
    <n v="1721"/>
    <n v="106"/>
    <n v="615920.97620000003"/>
  </r>
  <r>
    <x v="55"/>
    <s v="THE HIMACHAL PRADESH STATE CO-OPERATIVE BANK LTD."/>
    <n v="728"/>
    <n v="162"/>
    <n v="2225274.7253"/>
    <n v="1902"/>
    <n v="409"/>
    <n v="2150368.0336000002"/>
  </r>
  <r>
    <x v="55"/>
    <s v="THE HONGKONG AND SHANGHAI BANKING CORPORATION LTD."/>
    <n v="99308"/>
    <n v="205930.00000000003"/>
    <n v="20736496.556200001"/>
    <n v="62809"/>
    <n v="209460"/>
    <n v="33348723.909000002"/>
  </r>
  <r>
    <x v="55"/>
    <s v="THE JALGAON PEOPLE CO-OPERATIVE BANK LTD."/>
    <n v="1435"/>
    <n v="324"/>
    <n v="2257839.7212999999"/>
    <n v="2348"/>
    <n v="219"/>
    <n v="932708.68819999998"/>
  </r>
  <r>
    <x v="55"/>
    <s v="THE JAMMU AND KASHMIR BANK LTD."/>
    <n v="28949"/>
    <n v="14009"/>
    <n v="4839199.9724000003"/>
    <n v="46939"/>
    <n v="16820"/>
    <n v="3583374.1664999998"/>
  </r>
  <r>
    <x v="55"/>
    <s v="THE KALUPUR COMMERCIAL CO-OPERATIVE BANK LTD."/>
    <n v="9839"/>
    <n v="2765"/>
    <n v="2810244.9435999999"/>
    <n v="14099"/>
    <n v="2976"/>
    <n v="2110787.9991000001"/>
  </r>
  <r>
    <x v="55"/>
    <s v="THE KALYAN JANATA SAHAKARI BANK LTD."/>
    <n v="1622"/>
    <n v="304"/>
    <n v="1874229.3465"/>
    <n v="2619"/>
    <n v="375"/>
    <n v="1431844.2153"/>
  </r>
  <r>
    <x v="55"/>
    <s v="THE KANGRA CENTRAL CO-OP BANK LTD., DHARAMSHALA"/>
    <n v="994"/>
    <n v="739"/>
    <n v="7434607.6458999999"/>
    <n v="2765"/>
    <n v="934"/>
    <n v="3377938.5172000001"/>
  </r>
  <r>
    <x v="55"/>
    <s v="THE KANGRA CO-OPERATIVE BANK LTD."/>
    <n v="432"/>
    <n v="28.000000000000004"/>
    <n v="648148.14809999999"/>
    <n v="146"/>
    <n v="13"/>
    <n v="890410.95889999997"/>
  </r>
  <r>
    <x v="55"/>
    <s v="THE KARAD URBAN CO-OPERATIVE BANK LTD., KARAD"/>
    <n v="2383"/>
    <n v="392"/>
    <n v="1644985.3126000001"/>
    <n v="4281"/>
    <n v="432"/>
    <n v="1009110.0209999999"/>
  </r>
  <r>
    <x v="55"/>
    <s v="The Kozhikode District Cooperative Bank Limited"/>
    <n v="188"/>
    <n v="67"/>
    <n v="3563829.7872000001"/>
    <n v="944"/>
    <n v="173"/>
    <n v="1832627.1185999999"/>
  </r>
  <r>
    <x v="55"/>
    <s v="THE LAKSHMI VILAS BANK LTD."/>
    <n v="38428"/>
    <n v="12385"/>
    <n v="3222910.3777999999"/>
    <n v="48909"/>
    <n v="11763"/>
    <n v="2405078.8198000002"/>
  </r>
  <r>
    <x v="55"/>
    <s v="THE MAHARASHTRA STATE CO-OPERATIVE BANK LTD."/>
    <n v="1530"/>
    <n v="7265.0000000000009"/>
    <n v="47483660.1307"/>
    <n v="1414"/>
    <n v="8550"/>
    <n v="60466760.961800002"/>
  </r>
  <r>
    <x v="55"/>
    <s v="THE MUNICIPAL CO-OPERATIVE BANK LTD., MUMBAI"/>
    <n v="126"/>
    <n v="722"/>
    <n v="57301587.301600002"/>
    <n v="135"/>
    <n v="723"/>
    <n v="53555555.555600002"/>
  </r>
  <r>
    <x v="55"/>
    <s v="THE NAINITAL BANK LTD."/>
    <n v="6305"/>
    <n v="1985.0000000000002"/>
    <n v="3148295.0040000002"/>
    <n v="8624"/>
    <n v="2077"/>
    <n v="2408395.1762999999"/>
  </r>
  <r>
    <x v="55"/>
    <s v="THE NAVNIRMAN CO-OPERATIVE BANK LIMITED"/>
    <n v="1008"/>
    <n v="63"/>
    <n v="625000"/>
    <n v="1555"/>
    <n v="97"/>
    <n v="623794.21219999995"/>
  </r>
  <r>
    <x v="55"/>
    <s v="THE PANDHARPUR URBAN COOP BANK LTD"/>
    <n v="387"/>
    <n v="161"/>
    <n v="4160206.7182999998"/>
    <n v="863"/>
    <n v="171"/>
    <n v="1981460.0231999999"/>
  </r>
  <r>
    <x v="55"/>
    <s v="THE RAJASTHAN STATE CO-OPERATIVE BANK LTD."/>
    <n v="1009"/>
    <n v="2235"/>
    <n v="22150644.202199999"/>
    <n v="3024"/>
    <n v="1953"/>
    <n v="6458333.3333000001"/>
  </r>
  <r>
    <x v="55"/>
    <s v="THE ROYAL BANK OF SCOTLAND PLC"/>
    <n v="22"/>
    <n v="37"/>
    <n v="16818181.8182"/>
    <n v="18"/>
    <n v="21"/>
    <n v="11666666.6667"/>
  </r>
  <r>
    <x v="55"/>
    <s v="THE SAHEBRAO DESHMUKH CO-OPERATIVE BANK LTD."/>
    <n v="812"/>
    <n v="67"/>
    <n v="825123.15269999998"/>
    <n v="1057"/>
    <n v="83"/>
    <n v="785241.24879999994"/>
  </r>
  <r>
    <x v="55"/>
    <s v="THE SARASWAT CO-OPERATIVE BANK LTD."/>
    <n v="29901"/>
    <n v="13563.999999999998"/>
    <n v="4536303.1337000001"/>
    <n v="36689"/>
    <n v="15037"/>
    <n v="4098503.6387"/>
  </r>
  <r>
    <x v="55"/>
    <s v="THE SEVA VIKAS CO-OPERATIVE BANK LTD."/>
    <n v="727"/>
    <n v="142"/>
    <n v="1953232.4622"/>
    <n v="2274"/>
    <n v="194"/>
    <n v="853122.25150000001"/>
  </r>
  <r>
    <x v="55"/>
    <s v="THE SURAT DISTRICT CO-OPERATIVE BANK LTD."/>
    <n v="2119"/>
    <n v="1753"/>
    <n v="8272770.1745999996"/>
    <n v="3730"/>
    <n v="1796"/>
    <n v="4815013.4047999997"/>
  </r>
  <r>
    <x v="55"/>
    <s v="THE SURAT PEOPLE'S CO-OPERATIVE BANK LTD."/>
    <n v="3592"/>
    <n v="328"/>
    <n v="913140.31180000002"/>
    <n v="5616"/>
    <n v="723"/>
    <n v="1287393.1624"/>
  </r>
  <r>
    <x v="55"/>
    <s v="THE SUTEX CO-OPERATIVE BANK LTD."/>
    <n v="1869"/>
    <n v="278"/>
    <n v="1487426.4312"/>
    <n v="2547"/>
    <n v="413"/>
    <n v="1621515.5083999999"/>
  </r>
  <r>
    <x v="55"/>
    <s v="THE TAMILNADU STATE APEX CO-OPERATIVE BANK LTD."/>
    <n v="2347"/>
    <n v="7852"/>
    <n v="33455475.0746"/>
    <n v="5692"/>
    <n v="8131"/>
    <n v="14284961.349300001"/>
  </r>
  <r>
    <x v="55"/>
    <s v="THE VARACHHA CO-OPERATIVE BANK LTD., SURAT"/>
    <n v="2441"/>
    <n v="246"/>
    <n v="1007783.6952"/>
    <n v="3009"/>
    <n v="318"/>
    <n v="1056829.5115"/>
  </r>
  <r>
    <x v="55"/>
    <s v="THE VISHWESHWAR SAHAKARI BANK LTD., PUNE"/>
    <n v="1611"/>
    <n v="310"/>
    <n v="1924270.6394"/>
    <n v="2682"/>
    <n v="490.00000000000006"/>
    <n v="1826994.78"/>
  </r>
  <r>
    <x v="55"/>
    <s v="THE WEST BENGAL STATE CO-OPERATIVE BANK LTD."/>
    <n v="1121"/>
    <n v="1024"/>
    <n v="9134701.1597000007"/>
    <n v="4152"/>
    <n v="1376"/>
    <n v="3314065.5106000002"/>
  </r>
  <r>
    <x v="55"/>
    <s v="THE ZOROASTRIAN COOPERATIVE BANK LIMITED"/>
    <n v="687"/>
    <n v="219"/>
    <n v="3187772.9257999999"/>
    <n v="741"/>
    <n v="219"/>
    <n v="2955465.5869999998"/>
  </r>
  <r>
    <x v="55"/>
    <s v="TJSB SAHAKARI BANK LTD."/>
    <n v="7476"/>
    <n v="2072"/>
    <n v="2771535.5805000002"/>
    <n v="8246"/>
    <n v="1970"/>
    <n v="2389037.1088999999"/>
  </r>
  <r>
    <x v="55"/>
    <s v="TUMKUR GRAIN MERCHANTS CO-OPERATIVE BANK LTD."/>
    <n v="807"/>
    <n v="188"/>
    <n v="2329615.8612000002"/>
    <n v="1655"/>
    <n v="166"/>
    <n v="1003021.148"/>
  </r>
  <r>
    <x v="55"/>
    <s v="UCO BANK"/>
    <n v="66634"/>
    <n v="18164"/>
    <n v="2725935.7085000002"/>
    <n v="104179"/>
    <n v="18959"/>
    <n v="1819848.5299"/>
  </r>
  <r>
    <x v="55"/>
    <s v="Ujjivan Small Finance Bank Limited"/>
    <n v="379"/>
    <n v="4908"/>
    <n v="129498680.7388"/>
    <n v="574"/>
    <n v="4920"/>
    <n v="85714285.714300007"/>
  </r>
  <r>
    <x v="55"/>
    <s v="UNIITED OVERSEAS BANK MUMBAI BRANCH"/>
    <n v="95"/>
    <n v="4678"/>
    <n v="492421052.63160002"/>
    <n v="100"/>
    <n v="4352"/>
    <n v="435200000"/>
  </r>
  <r>
    <x v="55"/>
    <s v="UNION BANK OF INDIA"/>
    <n v="286001"/>
    <n v="69114"/>
    <n v="2416564.977"/>
    <n v="374840"/>
    <n v="77672"/>
    <n v="2072137.4453"/>
  </r>
  <r>
    <x v="55"/>
    <s v="UNITED BANK OF INDIA"/>
    <n v="45707"/>
    <n v="21641"/>
    <n v="4734723.3465"/>
    <n v="96032"/>
    <n v="22580"/>
    <n v="2351299.5668000001"/>
  </r>
  <r>
    <x v="55"/>
    <s v="UTKARSH SMALL FINANCE BANK LTD"/>
    <n v="262"/>
    <n v="1873"/>
    <n v="71488549.618300006"/>
    <n v="278"/>
    <n v="1870"/>
    <n v="67266187.050400004"/>
  </r>
  <r>
    <x v="55"/>
    <s v="VASAI VIKAS SAHAKARI BANK LTD."/>
    <n v="871"/>
    <n v="206"/>
    <n v="2365097.5890000002"/>
    <n v="1554"/>
    <n v="229"/>
    <n v="1473616.4735999999"/>
  </r>
  <r>
    <x v="55"/>
    <s v="VIJAYA BANK"/>
    <n v="83032"/>
    <n v="44615"/>
    <n v="5373229.5981999999"/>
    <n v="116536"/>
    <n v="45916"/>
    <n v="3940070.0213000001"/>
  </r>
  <r>
    <x v="55"/>
    <s v="WESTPAC BANKING CORPORATION"/>
    <n v="133"/>
    <n v="550"/>
    <n v="41353383.4586"/>
    <n v="52"/>
    <n v="189"/>
    <n v="36346153.846199997"/>
  </r>
  <r>
    <x v="55"/>
    <s v="WOORI BANK"/>
    <n v="298"/>
    <n v="1301"/>
    <n v="43657718.120800003"/>
    <n v="354"/>
    <n v="2336"/>
    <n v="65988700.564999998"/>
  </r>
  <r>
    <x v="55"/>
    <s v="YES BANK LTD"/>
    <n v="252122"/>
    <n v="201555"/>
    <n v="7994344.0081000002"/>
    <n v="284408"/>
    <n v="188485"/>
    <n v="6627274.9007999999"/>
  </r>
  <r>
    <x v="55"/>
    <s v="ZILA SAHKARI BANK LTD GHAZIABAD"/>
    <n v="121"/>
    <n v="18"/>
    <n v="1487603.3058"/>
    <n v="216"/>
    <n v="20"/>
    <n v="925925.92590000003"/>
  </r>
  <r>
    <x v="56"/>
    <s v="ABHYUDAYA CO-OPERATIVE BANK LTD"/>
    <n v="6407"/>
    <n v="7136"/>
    <n v="11137818.011499999"/>
    <n v="9312"/>
    <n v="7193.0000000000009"/>
    <n v="7724441.5807999996"/>
  </r>
  <r>
    <x v="56"/>
    <s v="ABU DHABI COMMERCIAL BANK PJSC"/>
    <n v="279"/>
    <n v="2413"/>
    <n v="86487455.197099999"/>
    <n v="854"/>
    <n v="3468"/>
    <n v="40608899.297399998"/>
  </r>
  <r>
    <x v="56"/>
    <s v="AIRTEL PAYMENTS BANK LTD."/>
    <n v="12"/>
    <n v="120"/>
    <n v="100000000"/>
    <n v="11"/>
    <n v="147"/>
    <n v="133636363.6364"/>
  </r>
  <r>
    <x v="56"/>
    <s v="ALLAHABAD BANK"/>
    <n v="105988"/>
    <n v="54553"/>
    <n v="5147092.1235999996"/>
    <n v="171679"/>
    <n v="58950"/>
    <n v="3433733.8870999999"/>
  </r>
  <r>
    <x v="56"/>
    <s v="ALMORA URBAN CO-OPERATIVE BANK LTD."/>
    <n v="547"/>
    <n v="40"/>
    <n v="731261.42599999998"/>
    <n v="1781"/>
    <n v="104"/>
    <n v="583941.60580000002"/>
  </r>
  <r>
    <x v="56"/>
    <s v="ANDHRA BANK"/>
    <n v="121431"/>
    <n v="35978"/>
    <n v="2962834.8609000002"/>
    <n v="149893"/>
    <n v="44759"/>
    <n v="2986063.3919000002"/>
  </r>
  <r>
    <x v="56"/>
    <s v="ANDHRA PRADESH STATE CO-OPERATIVE BANK LTD."/>
    <n v="1215"/>
    <n v="2713"/>
    <n v="22329218.107000001"/>
    <n v="3677"/>
    <n v="2910"/>
    <n v="7914060.3753000004"/>
  </r>
  <r>
    <x v="56"/>
    <s v="ANDHRA PRAGATHI GRAMEENA BANK"/>
    <n v="1654"/>
    <n v="1609"/>
    <n v="9727932.2853999995"/>
    <n v="3953"/>
    <n v="3166"/>
    <n v="8009107.0072999997"/>
  </r>
  <r>
    <x v="56"/>
    <s v="APNA SAHAKARI BANK LTD."/>
    <n v="2823"/>
    <n v="1760.0000000000002"/>
    <n v="6234502.3025000002"/>
    <n v="3857"/>
    <n v="1830.9999999999998"/>
    <n v="4747212.8596999999"/>
  </r>
  <r>
    <x v="56"/>
    <s v="AU SMALL FINANCE BANK LIMITED"/>
    <n v="4391"/>
    <n v="4305"/>
    <n v="9804144.8417000007"/>
    <n v="7942"/>
    <n v="4491"/>
    <n v="5654746.9150999999"/>
  </r>
  <r>
    <x v="56"/>
    <s v="AUSTRALIA AND NEW ZEALAND BANKING GROUP LIMITED"/>
    <n v="695"/>
    <n v="4647"/>
    <n v="66863309.352499999"/>
    <n v="1412"/>
    <n v="6345"/>
    <n v="44936260.623199999"/>
  </r>
  <r>
    <x v="56"/>
    <s v="AXIS BANK"/>
    <n v="755425"/>
    <n v="834204.99999999988"/>
    <n v="11042856.6701"/>
    <n v="612408"/>
    <n v="841636"/>
    <n v="13743060.1821"/>
  </r>
  <r>
    <x v="56"/>
    <s v="BANDHAN BANK LIMITED"/>
    <n v="25901"/>
    <n v="11357"/>
    <n v="4384772.7887000004"/>
    <n v="35483"/>
    <n v="9242"/>
    <n v="2604627.5680999998"/>
  </r>
  <r>
    <x v="56"/>
    <s v="BANK OF AMERICA NA"/>
    <n v="19521"/>
    <n v="43662"/>
    <n v="22366682.034699999"/>
    <n v="9947"/>
    <n v="53963"/>
    <n v="54250527.797300003"/>
  </r>
  <r>
    <x v="56"/>
    <s v="BANK OF BAHRAIN &amp; KUWAIT B S C"/>
    <n v="508"/>
    <n v="707"/>
    <n v="13917322.8346"/>
    <n v="155"/>
    <n v="803.99999999999989"/>
    <n v="51870967.741899997"/>
  </r>
  <r>
    <x v="56"/>
    <s v="BANK OF BARODA"/>
    <n v="359798"/>
    <n v="94211"/>
    <n v="2618441.4588000001"/>
    <n v="425017"/>
    <n v="106893"/>
    <n v="2515028.8106"/>
  </r>
  <r>
    <x v="56"/>
    <s v="BANK OF CEYLON"/>
    <n v="260"/>
    <n v="102"/>
    <n v="3923076.9230999998"/>
    <n v="463"/>
    <n v="102"/>
    <n v="2203023.7581000002"/>
  </r>
  <r>
    <x v="56"/>
    <s v="BANK OF INDIA"/>
    <n v="284618"/>
    <n v="110307"/>
    <n v="3875615.7376000001"/>
    <n v="378108"/>
    <n v="146007"/>
    <n v="3861515.7574"/>
  </r>
  <r>
    <x v="56"/>
    <s v="BANK OF MAHARASHTRA"/>
    <n v="95974"/>
    <n v="36208"/>
    <n v="3772688.4364999998"/>
    <n v="115489"/>
    <n v="37792"/>
    <n v="3272346.2840999998"/>
  </r>
  <r>
    <x v="56"/>
    <s v="BARCLAYS BANK PLC"/>
    <n v="2129"/>
    <n v="14861.000000000002"/>
    <n v="69802724.283700004"/>
    <n v="3750"/>
    <n v="16081"/>
    <n v="42882666.666699998"/>
  </r>
  <r>
    <x v="56"/>
    <s v="BASSEIN CATHOLIC CO-OPERATIVE BANK LTD."/>
    <n v="3271"/>
    <n v="2237"/>
    <n v="6838887.1904999996"/>
    <n v="5188"/>
    <n v="2273"/>
    <n v="4381264.4563999996"/>
  </r>
  <r>
    <x v="56"/>
    <s v="BNP PARIBAS"/>
    <n v="200602"/>
    <n v="76078"/>
    <n v="3792484.6213000002"/>
    <n v="14667"/>
    <n v="81668"/>
    <n v="55681461.784999996"/>
  </r>
  <r>
    <x v="56"/>
    <s v="CANARA BANK"/>
    <n v="251218"/>
    <n v="79356"/>
    <n v="3158850.0824000002"/>
    <n v="254830"/>
    <n v="81343"/>
    <n v="3192049.6017"/>
  </r>
  <r>
    <x v="56"/>
    <s v="CAPITAL SMALL FINANCE BANK LIMITED"/>
    <n v="4175"/>
    <n v="490.00000000000006"/>
    <n v="1173652.6946"/>
    <n v="6456"/>
    <n v="552"/>
    <n v="855018.58739999996"/>
  </r>
  <r>
    <x v="56"/>
    <s v="CATHOLIC SYRIAN BANK LTD"/>
    <n v="11063"/>
    <n v="3390"/>
    <n v="3064268.2817000002"/>
    <n v="12467"/>
    <n v="3469"/>
    <n v="2782545.9212000002"/>
  </r>
  <r>
    <x v="56"/>
    <s v="CENTRAL BANK OF INDIA"/>
    <n v="160074"/>
    <n v="70172"/>
    <n v="4383722.5283000004"/>
    <n v="220713"/>
    <n v="90330"/>
    <n v="4092645.1998999999"/>
  </r>
  <r>
    <x v="56"/>
    <s v="CITI BANK N.A."/>
    <n v="196618"/>
    <n v="754461"/>
    <n v="38371919.152900003"/>
    <n v="149116"/>
    <n v="730741"/>
    <n v="49004868.6928"/>
  </r>
  <r>
    <x v="56"/>
    <s v="CITIZEN CREDIT CO-OP BANK LTD."/>
    <n v="1053"/>
    <n v="231"/>
    <n v="2193732.1937000002"/>
    <n v="810"/>
    <n v="236"/>
    <n v="2913580.2469000001"/>
  </r>
  <r>
    <x v="56"/>
    <s v="CITY UNION BANK"/>
    <n v="57821"/>
    <n v="8537"/>
    <n v="1476453.1917000001"/>
    <n v="66066"/>
    <n v="8733"/>
    <n v="1321859.9582"/>
  </r>
  <r>
    <x v="56"/>
    <s v="COOPERATIEVE RABOBANK U.A."/>
    <n v="427"/>
    <n v="881"/>
    <n v="20632318.501200002"/>
    <n v="401"/>
    <n v="943"/>
    <n v="23516209.476300001"/>
  </r>
  <r>
    <x v="56"/>
    <s v="CORPORATION BANK"/>
    <n v="144087"/>
    <n v="55434"/>
    <n v="3847258.9476999999"/>
    <n v="177903"/>
    <n v="57962"/>
    <n v="3258067.5986000001"/>
  </r>
  <r>
    <x v="56"/>
    <s v="CREDIT AGRICOLE CORPORATE AND INVESTMENT BANK"/>
    <n v="716"/>
    <n v="14251"/>
    <n v="199036312.84920001"/>
    <n v="580"/>
    <n v="15853"/>
    <n v="273327586.2069"/>
  </r>
  <r>
    <x v="56"/>
    <s v="CREDIT SUISSE AG"/>
    <n v="111"/>
    <n v="3081"/>
    <n v="277567567.56760001"/>
    <n v="89"/>
    <n v="5181"/>
    <n v="582134831.46070004"/>
  </r>
  <r>
    <x v="56"/>
    <s v="CTBC Bank CO., Ltd."/>
    <n v="309"/>
    <n v="2845"/>
    <n v="92071197.410999998"/>
    <n v="350"/>
    <n v="2973"/>
    <n v="84942857.142900005"/>
  </r>
  <r>
    <x v="56"/>
    <s v="DBS BANK"/>
    <n v="13631"/>
    <n v="19404"/>
    <n v="14235199.178300001"/>
    <n v="15490"/>
    <n v="19139"/>
    <n v="12355713.363500001"/>
  </r>
  <r>
    <x v="56"/>
    <s v="DCB BANK LTD."/>
    <n v="28534"/>
    <n v="9109"/>
    <n v="3192331.9548999998"/>
    <n v="36328"/>
    <n v="9392"/>
    <n v="2585333.6269999999"/>
  </r>
  <r>
    <x v="56"/>
    <s v="DENA BANK"/>
    <n v="75024"/>
    <n v="25188"/>
    <n v="3357325.6557999998"/>
    <n v="83483"/>
    <n v="27683.999999999996"/>
    <n v="3316124.2409000001"/>
  </r>
  <r>
    <x v="56"/>
    <s v="DEOGIRI NAGARI SAHAKARI BANK LTD AURANGABAD"/>
    <n v="484"/>
    <n v="63"/>
    <n v="1301652.8925999999"/>
    <n v="562"/>
    <n v="38"/>
    <n v="676156.58360000001"/>
  </r>
  <r>
    <x v="56"/>
    <s v="DEPOSIT INSURANCE AND CREDIT GUARANTEE CORPORATION"/>
    <n v="19"/>
    <n v="11"/>
    <n v="5789473.6842"/>
    <n v="5"/>
    <n v="6"/>
    <n v="12000000"/>
  </r>
  <r>
    <x v="56"/>
    <s v="DEUTSCHE BANK AG"/>
    <n v="81276"/>
    <n v="623972"/>
    <n v="76771986.810399994"/>
    <n v="35516"/>
    <n v="620542"/>
    <n v="174721815.51980001"/>
  </r>
  <r>
    <x v="56"/>
    <s v="DHANLAXMI BANK LTD."/>
    <n v="13526"/>
    <n v="1923"/>
    <n v="1421706.3433000001"/>
    <n v="17533"/>
    <n v="2256"/>
    <n v="1286716.4775"/>
  </r>
  <r>
    <x v="56"/>
    <s v="DMK JAOLI SAHAKARI BANK LTD."/>
    <n v="62"/>
    <n v="4"/>
    <n v="645161.29029999999"/>
    <n v="603"/>
    <n v="32"/>
    <n v="530679.93370000005"/>
  </r>
  <r>
    <x v="56"/>
    <s v="DOHA BANK"/>
    <n v="114"/>
    <n v="473.00000000000006"/>
    <n v="41491228.070200004"/>
    <n v="299"/>
    <n v="559"/>
    <n v="18695652.173900001"/>
  </r>
  <r>
    <x v="56"/>
    <s v="DOMBIVLI NAGARI SAHAKARI BANK"/>
    <n v="2330"/>
    <n v="612"/>
    <n v="2626609.4421000001"/>
    <n v="3070"/>
    <n v="718"/>
    <n v="2338762.2149999999"/>
  </r>
  <r>
    <x v="56"/>
    <s v="EMIRATES NBD BANK PJSC"/>
    <n v="71"/>
    <n v="1194"/>
    <n v="168169014.08450001"/>
    <n v="129"/>
    <n v="1188"/>
    <n v="92093023.255799994"/>
  </r>
  <r>
    <x v="56"/>
    <s v="EQUITAS SMALL FINANCE BANK LTD."/>
    <n v="4692"/>
    <n v="2774"/>
    <n v="5912190.9632999999"/>
    <n v="6403"/>
    <n v="2960"/>
    <n v="4622833.0470000003"/>
  </r>
  <r>
    <x v="56"/>
    <s v="ESAF SMALL FINANCE BANK LTD."/>
    <n v="562"/>
    <n v="3431"/>
    <n v="61049822.064099997"/>
    <n v="274"/>
    <n v="3200"/>
    <n v="116788321.1679"/>
  </r>
  <r>
    <x v="56"/>
    <s v="EXPORT IMPORT BANK OF INDIA"/>
    <n v="418"/>
    <n v="26762"/>
    <n v="640239234.44980001"/>
    <n v="156"/>
    <n v="26575"/>
    <n v="1703525641.0256"/>
  </r>
  <r>
    <x v="56"/>
    <s v="FEDERAL BANK LTD."/>
    <n v="96040"/>
    <n v="45052"/>
    <n v="4690962.0991000002"/>
    <n v="119246"/>
    <n v="43683"/>
    <n v="3663267.531"/>
  </r>
  <r>
    <x v="56"/>
    <s v="FINCARE SMALL FINANCE BANK LIMITED"/>
    <n v="44"/>
    <n v="110.00000000000001"/>
    <n v="25000000"/>
    <n v="200"/>
    <n v="122"/>
    <n v="6100000"/>
  </r>
  <r>
    <x v="56"/>
    <s v="FINO PAYMENTS BANK LIMITED"/>
    <n v="264"/>
    <n v="168"/>
    <n v="6363636.3635999998"/>
    <m/>
    <m/>
    <m/>
  </r>
  <r>
    <x v="56"/>
    <s v="FIRST ABU DHABI BANK PJSC"/>
    <n v="21"/>
    <n v="244"/>
    <n v="116190476.19050001"/>
    <n v="22"/>
    <n v="209"/>
    <n v="95000000"/>
  </r>
  <r>
    <x v="56"/>
    <s v="FIRST RAND BANK LTD"/>
    <n v="67"/>
    <n v="451"/>
    <n v="67313432.835800007"/>
    <n v="113"/>
    <n v="811"/>
    <n v="71769911.5044"/>
  </r>
  <r>
    <x v="56"/>
    <s v="GOLDMAN SACHS INDIA CAPITAL MARKETS PVT LTD."/>
    <n v="27"/>
    <n v="9283"/>
    <n v="3438148148.1482"/>
    <n v="28"/>
    <n v="9297"/>
    <n v="3320357142.8571"/>
  </r>
  <r>
    <x v="56"/>
    <s v="GP PARSIK SAHAKARI BANK LTD., KALWA, THANE"/>
    <n v="3452"/>
    <n v="524"/>
    <n v="1517960.6025"/>
    <n v="3667"/>
    <n v="498.00000000000006"/>
    <n v="1358058.3583"/>
  </r>
  <r>
    <x v="56"/>
    <s v="HDFC BANK LTD."/>
    <n v="1800364"/>
    <n v="2302460"/>
    <n v="12788858.2531"/>
    <n v="1636178"/>
    <n v="2353398"/>
    <n v="14383508.3958"/>
  </r>
  <r>
    <x v="56"/>
    <s v="ICICI BANK LTD."/>
    <n v="777157"/>
    <n v="896084"/>
    <n v="11530282.812899999"/>
    <n v="773903"/>
    <n v="900848"/>
    <n v="11640321.849099999"/>
  </r>
  <r>
    <x v="56"/>
    <s v="ICICI SECURITIES PRIMARY DEALERSHIP LTD."/>
    <n v="482"/>
    <n v="49076"/>
    <n v="1018174273.8589"/>
    <n v="350"/>
    <n v="48640"/>
    <n v="1389714285.7142999"/>
  </r>
  <r>
    <x v="56"/>
    <s v="IDBI BANK LTD."/>
    <n v="320735"/>
    <n v="377959"/>
    <n v="11784152.025800001"/>
    <n v="276935"/>
    <n v="377011"/>
    <n v="13613699.965700001"/>
  </r>
  <r>
    <x v="56"/>
    <s v="IDFC Bank Limited"/>
    <n v="15904"/>
    <n v="64755.999999999993"/>
    <n v="40716800.804799996"/>
    <n v="16951"/>
    <n v="57573"/>
    <n v="33964367.883900002"/>
  </r>
  <r>
    <x v="56"/>
    <s v="Idukki District Cooperative Bank Limited"/>
    <n v="325"/>
    <n v="69"/>
    <n v="2123076.9230999998"/>
    <n v="565"/>
    <n v="52"/>
    <n v="920353.98230000003"/>
  </r>
  <r>
    <x v="56"/>
    <s v="INDIAN BANK"/>
    <n v="111975"/>
    <n v="26306"/>
    <n v="2349274.3916000002"/>
    <n v="148312"/>
    <n v="30180"/>
    <n v="2034899.4013"/>
  </r>
  <r>
    <x v="56"/>
    <s v="INDIAN CLEARING CORPORATION LTD."/>
    <n v="1965"/>
    <n v="57995.000000000007"/>
    <n v="295139949.10939997"/>
    <n v="1092"/>
    <n v="57954.999999999993"/>
    <n v="530723443.2234"/>
  </r>
  <r>
    <x v="56"/>
    <s v="INDIAN OVERSEAS BANK"/>
    <n v="122594"/>
    <n v="53175"/>
    <n v="4337487.9683999997"/>
    <n v="123783"/>
    <n v="54666.999999999993"/>
    <n v="4416357.6582000004"/>
  </r>
  <r>
    <x v="56"/>
    <s v="INDUSIND BANK LTD."/>
    <n v="163211"/>
    <n v="127471"/>
    <n v="7810196.6166000003"/>
    <n v="157382"/>
    <n v="136188"/>
    <n v="8653340.2803000007"/>
  </r>
  <r>
    <x v="56"/>
    <s v="INDUSTRIAL AND COMMERCIAL BANK OF CHINA LTD."/>
    <n v="181"/>
    <n v="1423"/>
    <n v="78618784.530399993"/>
    <n v="173"/>
    <n v="616"/>
    <n v="35606936.416199997"/>
  </r>
  <r>
    <x v="56"/>
    <s v="INDUSTRIAL BANK OF KOREA"/>
    <n v="110"/>
    <n v="699"/>
    <n v="63545454.545500003"/>
    <n v="248"/>
    <n v="746"/>
    <n v="30080645.1613"/>
  </r>
  <r>
    <x v="56"/>
    <s v="JALGAON JANATA SAHAKARI BANK LTD."/>
    <n v="1640"/>
    <n v="867"/>
    <n v="5286585.3658999996"/>
    <n v="2478"/>
    <n v="916"/>
    <n v="3696529.4591999999"/>
  </r>
  <r>
    <x v="56"/>
    <s v="JANASEVA SAHAKARI BANK (BORIVLI) LTD."/>
    <n v="492"/>
    <n v="132"/>
    <n v="2682926.8292999999"/>
    <n v="489"/>
    <n v="124"/>
    <n v="2535787.3210999998"/>
  </r>
  <r>
    <x v="56"/>
    <s v="JANASEVA SAHAKARI BANK LTD., PUNE"/>
    <n v="1079"/>
    <n v="127"/>
    <n v="1177015.7553000001"/>
    <n v="1970"/>
    <n v="161"/>
    <n v="817258.88320000004"/>
  </r>
  <r>
    <x v="56"/>
    <s v="JANATA SAHAKARI BANK LTD., PUNE"/>
    <n v="5402"/>
    <n v="1005.0000000000001"/>
    <n v="1860422.0659"/>
    <n v="7993"/>
    <n v="1126"/>
    <n v="1408732.6410999999"/>
  </r>
  <r>
    <x v="56"/>
    <s v="JANKALYAN SAHAKARI BANK LTD."/>
    <n v="1890"/>
    <n v="252"/>
    <n v="1333333.3333000001"/>
    <n v="2069"/>
    <n v="320"/>
    <n v="1546640.8892999999"/>
  </r>
  <r>
    <x v="56"/>
    <s v="JP MORGAN CHASE BANK"/>
    <n v="5543"/>
    <n v="53049"/>
    <n v="95704492.1523"/>
    <n v="7555"/>
    <n v="54728"/>
    <n v="72439444.076800004"/>
  </r>
  <r>
    <x v="56"/>
    <s v="KALLAPPANNA AWADE ICHALKARANJI JANATA SAH BANK LTD"/>
    <n v="3206"/>
    <n v="1497"/>
    <n v="4669369.9314000001"/>
    <n v="4518"/>
    <n v="1654"/>
    <n v="3660911.9079"/>
  </r>
  <r>
    <x v="56"/>
    <s v="KARNATAKA BANK LTD"/>
    <n v="60327"/>
    <n v="14468"/>
    <n v="2398262.8010999998"/>
    <n v="82152"/>
    <n v="16074"/>
    <n v="1956617.0026"/>
  </r>
  <r>
    <x v="56"/>
    <s v="KARNATAKA STATE CO-OPERATIVE APEX BANK LTD."/>
    <n v="2731"/>
    <n v="10652"/>
    <n v="39004027.828599997"/>
    <n v="6228"/>
    <n v="11210"/>
    <n v="17999357.7392"/>
  </r>
  <r>
    <x v="56"/>
    <s v="KARNATAKA VIKAS GRAMEENA BANK"/>
    <n v="3513"/>
    <n v="2906"/>
    <n v="8272132.0807999996"/>
    <n v="7286"/>
    <n v="1807.9999999999998"/>
    <n v="2481471.3149000001"/>
  </r>
  <r>
    <x v="56"/>
    <s v="KARUR VYSYA BANK"/>
    <n v="115294"/>
    <n v="15634"/>
    <n v="1356011.5878000001"/>
    <n v="115222"/>
    <n v="15152.000000000002"/>
    <n v="1315026.6442"/>
  </r>
  <r>
    <x v="56"/>
    <s v="KEB HANA BANK"/>
    <n v="193"/>
    <n v="1251"/>
    <n v="64818652.849699996"/>
    <n v="249"/>
    <n v="1370"/>
    <n v="55020080.3213"/>
  </r>
  <r>
    <x v="56"/>
    <s v="KERALA GRAMIN BANK"/>
    <n v="3338"/>
    <n v="1810.0000000000002"/>
    <n v="5422408.6278999997"/>
    <n v="8702"/>
    <n v="1725"/>
    <n v="1982302.9188999999"/>
  </r>
  <r>
    <x v="56"/>
    <s v="KOTAK MAHINDRA BANK LTD."/>
    <n v="458065"/>
    <n v="268884"/>
    <n v="5869996.6162"/>
    <n v="451330"/>
    <n v="269743"/>
    <n v="5976624.6426999997"/>
  </r>
  <r>
    <x v="56"/>
    <s v="KRUNG THAI BANK PLC"/>
    <n v="40"/>
    <n v="37"/>
    <n v="9250000"/>
    <n v="38"/>
    <n v="35"/>
    <n v="9210526.3158"/>
  </r>
  <r>
    <x v="56"/>
    <s v="KURMANCHAL NAGAR SAHAKARI BANK LTD."/>
    <n v="1480"/>
    <n v="182"/>
    <n v="1229729.7297"/>
    <n v="3596"/>
    <n v="405"/>
    <n v="1126251.3903999999"/>
  </r>
  <r>
    <x v="56"/>
    <s v="MAHANAGAR CO-OPERATIVE BANK LTD."/>
    <n v="2178"/>
    <n v="527"/>
    <n v="2419651.0559999999"/>
    <n v="2865"/>
    <n v="536"/>
    <n v="1870855.1483"/>
  </r>
  <r>
    <x v="56"/>
    <s v="MAHARASHTRA GRAMIN BANK"/>
    <n v="2071"/>
    <n v="1030"/>
    <n v="4973442.7812999999"/>
    <n v="3427"/>
    <n v="1001"/>
    <n v="2920922.0893000001"/>
  </r>
  <r>
    <x v="56"/>
    <s v="MASHREQBANK PSC"/>
    <n v="197"/>
    <n v="765"/>
    <n v="38832487.309600003"/>
    <n v="341"/>
    <n v="752"/>
    <n v="22052785.923799999"/>
  </r>
  <r>
    <x v="56"/>
    <s v="MEHSANA URBAN CO-OPERATIVE BANK LTD."/>
    <n v="8417"/>
    <n v="1078"/>
    <n v="1280741.3568"/>
    <n v="10816"/>
    <n v="1232"/>
    <n v="1139053.2544"/>
  </r>
  <r>
    <x v="56"/>
    <s v="MIZUHO BANK LTD."/>
    <n v="2629"/>
    <n v="13749"/>
    <n v="52297451.502499998"/>
    <n v="2686"/>
    <n v="12664"/>
    <n v="47148175.726000004"/>
  </r>
  <r>
    <x v="56"/>
    <s v="MORGAN STANLEY INDIA PRIMARY DEALER PVT LTD."/>
    <n v="32"/>
    <n v="5177"/>
    <n v="1617812500"/>
    <n v="40"/>
    <n v="4504"/>
    <n v="1126000000"/>
  </r>
  <r>
    <x v="56"/>
    <s v="MUMBAI DISTRICT CENTRAL CO-OPERATIVE BANK LTD."/>
    <n v="1527"/>
    <n v="416"/>
    <n v="2724296.0052"/>
    <n v="1553"/>
    <n v="430.99999999999994"/>
    <n v="2775273.6639"/>
  </r>
  <r>
    <x v="56"/>
    <s v="NAGAR URBAN COOPERATIVE BANK LTD"/>
    <n v="1612"/>
    <n v="461.00000000000006"/>
    <n v="2859801.4887999999"/>
    <n v="2696"/>
    <n v="326"/>
    <n v="1209198.8130999999"/>
  </r>
  <r>
    <x v="56"/>
    <s v="NAGPUR NAGRIK SAHAKARI BANK LTD."/>
    <n v="2626"/>
    <n v="371"/>
    <n v="1412795.1257"/>
    <n v="4536"/>
    <n v="364"/>
    <n v="802469.13580000005"/>
  </r>
  <r>
    <x v="56"/>
    <s v="NASIK MERCHANTS CO-OPERATIVE BANK LTD."/>
    <n v="2449"/>
    <n v="993"/>
    <n v="4054716.2107000002"/>
    <n v="3230"/>
    <n v="993"/>
    <n v="3074303.4056000002"/>
  </r>
  <r>
    <x v="56"/>
    <s v="NATIONAL AUSTRALIA BANK LTD."/>
    <n v="75"/>
    <n v="1145"/>
    <n v="152666666.66670001"/>
    <n v="56"/>
    <n v="1146"/>
    <n v="204642857.14289999"/>
  </r>
  <r>
    <x v="56"/>
    <s v="NATIONAL SECURITIES CLEARING CORPORATION LTD."/>
    <n v="5363"/>
    <n v="233855.00000000003"/>
    <n v="436052582.50980002"/>
    <n v="6899"/>
    <n v="233855.00000000003"/>
    <n v="338969415.8574"/>
  </r>
  <r>
    <x v="56"/>
    <s v="NEW INDIA CO-OPERATIVE BANK LTD."/>
    <n v="1607"/>
    <n v="225"/>
    <n v="1400124.4554999999"/>
    <n v="2357"/>
    <n v="225.99999999999997"/>
    <n v="958845.99069999997"/>
  </r>
  <r>
    <x v="56"/>
    <s v="NKGSB CO-OPERATIVE BANK LTD."/>
    <n v="4472"/>
    <n v="939"/>
    <n v="2099731.6636999999"/>
    <n v="4999"/>
    <n v="832"/>
    <n v="1664332.8666000001"/>
  </r>
  <r>
    <x v="56"/>
    <s v="NOMURA FIXED INCOME SECURITIES PVT LTD."/>
    <n v="113"/>
    <n v="22456"/>
    <n v="1987256637.1681001"/>
    <n v="124"/>
    <n v="22050"/>
    <n v="1778225806.4516001"/>
  </r>
  <r>
    <x v="56"/>
    <s v="NORTH EAST SMALL FINANCE BANK LIMITED"/>
    <n v="4"/>
    <n v="12"/>
    <n v="30000000"/>
    <n v="2"/>
    <n v="17"/>
    <n v="85000000"/>
  </r>
  <r>
    <x v="56"/>
    <s v="NUTAN NAGARIK SAHAKARI BANK LTD."/>
    <n v="3579"/>
    <n v="383"/>
    <n v="1070131.3215999999"/>
    <n v="4983"/>
    <n v="679"/>
    <n v="1362632.952"/>
  </r>
  <r>
    <x v="56"/>
    <s v="ORIENTAL BANK OF COMMERCE"/>
    <n v="178387"/>
    <n v="55004.999999999993"/>
    <n v="3083464.6022000001"/>
    <n v="210064"/>
    <n v="59923"/>
    <n v="2852606.8245999999"/>
  </r>
  <r>
    <x v="56"/>
    <s v="ORISSA STATE CO-OPERATIVE BANK LTD."/>
    <n v="109"/>
    <n v="5776"/>
    <n v="529908256.88069999"/>
    <n v="383"/>
    <n v="5713"/>
    <n v="149164490.86160001"/>
  </r>
  <r>
    <x v="56"/>
    <s v="PAYTM PAYMENTS BANK LIMITED"/>
    <n v="15"/>
    <n v="214"/>
    <n v="142666666.66670001"/>
    <n v="2"/>
    <n v="0"/>
    <n v="0"/>
  </r>
  <r>
    <x v="56"/>
    <s v="PNB GILTS LTD."/>
    <n v="424"/>
    <n v="29149"/>
    <n v="687476415.09430003"/>
    <n v="590"/>
    <n v="44438"/>
    <n v="753186440.67799997"/>
  </r>
  <r>
    <x v="56"/>
    <s v="PRAGATHI KRISHNA GRAMIN BANK"/>
    <n v="5314"/>
    <n v="919"/>
    <n v="1729394.0534000001"/>
    <n v="8583"/>
    <n v="1746"/>
    <n v="2034253.7574"/>
  </r>
  <r>
    <x v="56"/>
    <s v="PRATHAMA BANK"/>
    <n v="1404"/>
    <n v="658"/>
    <n v="4686609.6865999997"/>
    <n v="3959"/>
    <n v="582"/>
    <n v="1470068.199"/>
  </r>
  <r>
    <x v="56"/>
    <s v="PRIME CO-OPERATIVE BANK LTD"/>
    <n v="1615"/>
    <n v="112.00000000000001"/>
    <n v="693498.45200000005"/>
    <n v="3406"/>
    <n v="240"/>
    <n v="704638.8726"/>
  </r>
  <r>
    <x v="56"/>
    <s v="PT BANK MAYBANK INDONESIA TBK"/>
    <n v="33"/>
    <n v="415.00000000000006"/>
    <n v="125757575.75759999"/>
    <n v="57"/>
    <n v="425"/>
    <n v="74561403.5088"/>
  </r>
  <r>
    <x v="56"/>
    <s v="PUNJAB AND SIND BANK"/>
    <n v="33321"/>
    <n v="17725"/>
    <n v="5319468.2032000003"/>
    <n v="45246"/>
    <n v="19005"/>
    <n v="4200371.3035000004"/>
  </r>
  <r>
    <x v="56"/>
    <s v="PUNJAB &amp; MAHARASHTRA CO-OPERATIVE BANK LTD."/>
    <n v="5029"/>
    <n v="5831"/>
    <n v="11594750.4474"/>
    <n v="6395"/>
    <n v="6240"/>
    <n v="9757623.1431000009"/>
  </r>
  <r>
    <x v="56"/>
    <s v="PUNJAB NATIONAL BANK"/>
    <n v="447184"/>
    <n v="183746"/>
    <n v="4108957.3867000001"/>
    <n v="506482"/>
    <n v="192113"/>
    <n v="3793086.4276000001"/>
  </r>
  <r>
    <x v="56"/>
    <s v="QATAR NATIONAL BANK SAQ"/>
    <n v="5"/>
    <n v="90"/>
    <n v="180000000"/>
    <n v="3"/>
    <n v="90"/>
    <n v="300000000"/>
  </r>
  <r>
    <x v="56"/>
    <s v="RAJGURUNAGAR SAHKARI BANK LTD."/>
    <n v="746"/>
    <n v="49"/>
    <n v="656836.46109999996"/>
    <n v="1421"/>
    <n v="112.00000000000001"/>
    <n v="788177.33990000002"/>
  </r>
  <r>
    <x v="56"/>
    <s v="RAJKOT NAGRIK SAHAKARI BANK LTD."/>
    <n v="2384"/>
    <n v="1581"/>
    <n v="6631711.4094000002"/>
    <n v="3890"/>
    <n v="1497"/>
    <n v="3848329.0488"/>
  </r>
  <r>
    <x v="56"/>
    <s v="RBL BANK LTD."/>
    <n v="34113"/>
    <n v="23243"/>
    <n v="6813531.4983000001"/>
    <n v="34448"/>
    <n v="22496"/>
    <n v="6530422.6660000002"/>
  </r>
  <r>
    <x v="56"/>
    <s v="RESERVE BANK OF INDIA"/>
    <n v="35127"/>
    <n v="340798"/>
    <n v="97018817.433899999"/>
    <m/>
    <m/>
    <m/>
  </r>
  <r>
    <x v="56"/>
    <s v="SAMARTH SAHAKARI BANK LTD; SOLAPUR"/>
    <n v="277"/>
    <n v="44"/>
    <n v="1588447.6534"/>
    <n v="689"/>
    <n v="64"/>
    <n v="928882.43830000004"/>
  </r>
  <r>
    <x v="56"/>
    <s v="SBERBANK"/>
    <n v="68"/>
    <n v="1172"/>
    <n v="172352941.17649999"/>
    <n v="28"/>
    <n v="1134"/>
    <n v="405000000"/>
  </r>
  <r>
    <x v="56"/>
    <s v="SBI DFHI LTD."/>
    <n v="676"/>
    <n v="13983.000000000002"/>
    <n v="206849112.426"/>
    <n v="2326"/>
    <n v="35989"/>
    <n v="154724849.5271"/>
  </r>
  <r>
    <x v="56"/>
    <s v="SBM BANK (MAURITIUS) LTD."/>
    <n v="362"/>
    <n v="777"/>
    <n v="21464088.397799999"/>
    <n v="427"/>
    <n v="1043"/>
    <n v="24426229.508200001"/>
  </r>
  <r>
    <x v="56"/>
    <s v="SHIKSHAK SAHAKARI BANK LTD."/>
    <n v="733"/>
    <n v="527"/>
    <n v="7189631.6507999999"/>
    <n v="1281"/>
    <n v="568"/>
    <n v="4434035.9094000002"/>
  </r>
  <r>
    <x v="56"/>
    <s v="SHINHAN BANK"/>
    <n v="2989"/>
    <n v="7534"/>
    <n v="25205754.4329"/>
    <n v="2395"/>
    <n v="6964"/>
    <n v="29077244.258900002"/>
  </r>
  <r>
    <x v="56"/>
    <s v="SHIVALIK MERCANTILE CO-OP BANK LTD"/>
    <n v="729"/>
    <n v="158"/>
    <n v="2167352.5377000002"/>
    <n v="1681"/>
    <n v="114.99999999999999"/>
    <n v="684116.59730000002"/>
  </r>
  <r>
    <x v="56"/>
    <s v="SHRI CHHATRAPATI RAJARSHI SHAHU URBAN CO-OP BANK"/>
    <n v="941"/>
    <n v="160"/>
    <n v="1700318.8097999999"/>
    <n v="1833"/>
    <n v="156"/>
    <n v="851063.82979999995"/>
  </r>
  <r>
    <x v="56"/>
    <s v="Sindhudurg District Central Cooperative Bank Ltd."/>
    <n v="70"/>
    <n v="9"/>
    <n v="1285714.2856999999"/>
    <n v="426"/>
    <n v="39"/>
    <n v="915492.95770000003"/>
  </r>
  <r>
    <x v="56"/>
    <s v="SMALL INDUSTRIES DEVELOPMENT BANK OF INDIA"/>
    <n v="10"/>
    <n v="1310"/>
    <n v="1310000000"/>
    <n v="21"/>
    <n v="1160"/>
    <n v="552380952.38100004"/>
  </r>
  <r>
    <x v="56"/>
    <s v="SOCIETE GENERALE"/>
    <n v="489"/>
    <n v="9203"/>
    <n v="188200408.998"/>
    <n v="838"/>
    <n v="9726"/>
    <n v="116062052.506"/>
  </r>
  <r>
    <x v="56"/>
    <s v="SOLAPUR JANATA SAHAKARI BANK LTD."/>
    <n v="1386"/>
    <n v="287"/>
    <n v="2070707.0707"/>
    <n v="2186"/>
    <n v="252.99999999999997"/>
    <n v="1157365.0503"/>
  </r>
  <r>
    <x v="56"/>
    <s v="SOUTH INDIAN BANK"/>
    <n v="58649"/>
    <n v="30168"/>
    <n v="5143821.7189999996"/>
    <n v="73429"/>
    <n v="30591.000000000004"/>
    <n v="4166065.1786000002"/>
  </r>
  <r>
    <x v="56"/>
    <s v="STANDARD CHARTERED BANK"/>
    <n v="161073"/>
    <n v="407853"/>
    <n v="25321003.520100001"/>
    <n v="145297"/>
    <n v="398697"/>
    <n v="27440139.851500001"/>
  </r>
  <r>
    <x v="56"/>
    <s v="STATE BANK OF INDIA"/>
    <n v="1750641"/>
    <n v="1039144"/>
    <n v="5935791.5186000001"/>
    <n v="1458212"/>
    <n v="1133045"/>
    <n v="7770097.9007000001"/>
  </r>
  <r>
    <x v="56"/>
    <s v="STCI PRIMARY DEALER LTD."/>
    <n v="458"/>
    <n v="32532"/>
    <n v="710305676.85590005"/>
    <n v="703"/>
    <n v="32574"/>
    <n v="463357041.2518"/>
  </r>
  <r>
    <x v="56"/>
    <s v="SUMITOMO MITSUI BANKING CORPORATION"/>
    <n v="835"/>
    <n v="19048"/>
    <n v="228119760.479"/>
    <n v="1540"/>
    <n v="17605"/>
    <n v="114318181.81820001"/>
  </r>
  <r>
    <x v="56"/>
    <s v="SURAT NATIONAL COOPERATIVE BANK LTD"/>
    <n v="1004"/>
    <n v="83"/>
    <n v="826693.22710000002"/>
    <n v="1214"/>
    <n v="136"/>
    <n v="1120263.5914"/>
  </r>
  <r>
    <x v="56"/>
    <s v="SURYODAY SMALL FINANCE BANK LTD."/>
    <n v="265"/>
    <n v="1257"/>
    <n v="47433962.264200002"/>
    <n v="303"/>
    <n v="1152"/>
    <n v="38019801.9802"/>
  </r>
  <r>
    <x v="56"/>
    <s v="SVC CO-OPERATIVE BANK LTD."/>
    <n v="20682"/>
    <n v="3842"/>
    <n v="1857653.9986"/>
    <n v="26506"/>
    <n v="4004"/>
    <n v="1510601.3733000001"/>
  </r>
  <r>
    <x v="56"/>
    <s v="SYNDICATE BANK"/>
    <n v="108022"/>
    <n v="40796"/>
    <n v="3776638.0921999998"/>
    <n v="89070"/>
    <n v="45894"/>
    <n v="5152576.6250999998"/>
  </r>
  <r>
    <x v="56"/>
    <s v="TAMILNAD MERCANTILE BANK LTD."/>
    <n v="53735"/>
    <n v="7811"/>
    <n v="1453614.9623"/>
    <n v="75810"/>
    <n v="9541"/>
    <n v="1258541.0896000001"/>
  </r>
  <r>
    <x v="56"/>
    <s v="TELANGANA STATE CO OPERATIVE APEX BANK LTD"/>
    <n v="1200"/>
    <n v="3681"/>
    <n v="30675000"/>
    <n v="3265"/>
    <n v="3747"/>
    <n v="11476263.399700001"/>
  </r>
  <r>
    <x v="56"/>
    <s v="TEXTILE TRADERS CO-OPERATIVE BANK LIMITED"/>
    <n v="283"/>
    <n v="44"/>
    <n v="1554770.318"/>
    <n v="511"/>
    <n v="63"/>
    <n v="1232876.7123"/>
  </r>
  <r>
    <x v="56"/>
    <s v="THANE BHARAT SHAKARI BANK LTD."/>
    <n v="1327"/>
    <n v="189"/>
    <n v="1424265.26"/>
    <n v="1437"/>
    <n v="193"/>
    <n v="1343075.8525"/>
  </r>
  <r>
    <x v="56"/>
    <s v="THANE DISTRICT CENTRAL CO-OPERATIVE BANK LTD."/>
    <n v="614"/>
    <n v="194"/>
    <n v="3159609.1205000002"/>
    <n v="1206"/>
    <n v="204.99999999999997"/>
    <n v="1699834.1625000001"/>
  </r>
  <r>
    <x v="56"/>
    <s v="THE AHMEDABAD MERCANTILE CO-OPERATIVE BANK LTD."/>
    <n v="3670"/>
    <n v="343"/>
    <n v="934604.90460000001"/>
    <n v="4760"/>
    <n v="471"/>
    <n v="989495.79830000002"/>
  </r>
  <r>
    <x v="56"/>
    <s v="THE AKOLA DISTRICT CENTRAL CO-OPERATIVE BANK LTD."/>
    <n v="293"/>
    <n v="47"/>
    <n v="1604095.5630999999"/>
    <n v="504"/>
    <n v="114.99999999999999"/>
    <n v="2281746.0317000002"/>
  </r>
  <r>
    <x v="56"/>
    <s v="THE AKOLA JANATA COMMERCIAL COOPERATIVE BANK LTD"/>
    <n v="2835"/>
    <n v="408"/>
    <n v="1439153.4391999999"/>
    <n v="4790"/>
    <n v="586"/>
    <n v="1223382.0459"/>
  </r>
  <r>
    <x v="56"/>
    <s v="THE A.P. MAHESH CO-OPERATIVE URBAN BANK LTD"/>
    <n v="5131"/>
    <n v="950"/>
    <n v="1851490.9373999999"/>
    <n v="7193"/>
    <n v="611"/>
    <n v="849436.95259999996"/>
  </r>
  <r>
    <x v="56"/>
    <s v="THE BANK OF NOVA SCOTIA"/>
    <n v="734"/>
    <n v="8800"/>
    <n v="119891008.1744"/>
    <n v="456"/>
    <n v="8156"/>
    <n v="178859649.12279999"/>
  </r>
  <r>
    <x v="56"/>
    <s v="THE BANK OF TOKYO MITSUBISHI UFJ LTD"/>
    <n v="3947"/>
    <n v="17298"/>
    <n v="43825690.397799999"/>
    <n v="4756"/>
    <n v="16263.999999999998"/>
    <n v="34196804.037"/>
  </r>
  <r>
    <x v="56"/>
    <s v="THE BARAMATI SAHAKARI BANK LIMITED"/>
    <n v="445"/>
    <n v="54"/>
    <n v="1213483.1461"/>
    <n v="841"/>
    <n v="56.999999999999993"/>
    <n v="677764.56599999999"/>
  </r>
  <r>
    <x v="56"/>
    <s v="THE BHARAT CO-OPERATIVE BANK (MUMBAI) LTD."/>
    <n v="9808"/>
    <n v="1266"/>
    <n v="1290783.0342999999"/>
    <n v="11012"/>
    <n v="1636"/>
    <n v="1485652.0160000001"/>
  </r>
  <r>
    <x v="56"/>
    <s v="THE CLEARING CORPORATION OF INDIA LTD."/>
    <n v="195"/>
    <n v="13694.999999999998"/>
    <n v="702307692.30770004"/>
    <n v="597"/>
    <n v="15838"/>
    <n v="265293132.3283"/>
  </r>
  <r>
    <x v="56"/>
    <s v="THE COSMOS CO-OPERATIVE BANK LTD."/>
    <n v="18844"/>
    <n v="2785"/>
    <n v="1477924.0075999999"/>
    <n v="16562"/>
    <n v="2335"/>
    <n v="1409853.8824"/>
  </r>
  <r>
    <x v="56"/>
    <s v="THE DELHI STATE COOPERATIVE BANK"/>
    <n v="403"/>
    <n v="210"/>
    <n v="5210918.1140999999"/>
    <n v="495"/>
    <n v="154"/>
    <n v="3111111.1110999999"/>
  </r>
  <r>
    <x v="56"/>
    <s v="THE GADCHIROLI DISTRICT CENTRAL CO-OP BANK LTD."/>
    <n v="354"/>
    <n v="30"/>
    <n v="847457.62710000004"/>
    <n v="506"/>
    <n v="91"/>
    <n v="1798418.9723"/>
  </r>
  <r>
    <x v="56"/>
    <s v="THE GREATER BOMBAY CO-OPERATIVE BANK LTD."/>
    <n v="1941"/>
    <n v="864"/>
    <n v="4451313.7558000004"/>
    <n v="2142"/>
    <n v="867"/>
    <n v="4047619.0476000002"/>
  </r>
  <r>
    <x v="56"/>
    <s v="THE GUJARAT STATE CO-OPERATIVE BANK LTD"/>
    <n v="10353"/>
    <n v="5474"/>
    <n v="5287356.3218"/>
    <n v="17395"/>
    <n v="6119"/>
    <n v="3517677.4934999999"/>
  </r>
  <r>
    <x v="56"/>
    <s v="THE HARYANA STATE COOPERATIVE APEX BANK LIMITED"/>
    <n v="75"/>
    <n v="324"/>
    <n v="43200000"/>
    <n v="142"/>
    <n v="28.999999999999996"/>
    <n v="2042253.5211"/>
  </r>
  <r>
    <x v="56"/>
    <s v="THE HASTI CO-OP BANK LTD."/>
    <n v="786"/>
    <n v="53"/>
    <n v="674300.25450000004"/>
    <n v="1522"/>
    <n v="112.00000000000001"/>
    <n v="735873.85019999999"/>
  </r>
  <r>
    <x v="56"/>
    <s v="THE HIMACHAL PRADESH STATE CO-OPERATIVE BANK LTD."/>
    <n v="694"/>
    <n v="237"/>
    <n v="3414985.5907999999"/>
    <n v="1870"/>
    <n v="415.00000000000006"/>
    <n v="2219251.3369"/>
  </r>
  <r>
    <x v="56"/>
    <s v="THE HONGKONG AND SHANGHAI BANKING CORPORATION LTD."/>
    <n v="101403"/>
    <n v="230748.99999999997"/>
    <n v="22755638.393300001"/>
    <n v="66040"/>
    <n v="239815"/>
    <n v="36313597.819499999"/>
  </r>
  <r>
    <x v="56"/>
    <s v="THE JALGAON PEOPLE CO-OPERATIVE BANK LTD."/>
    <n v="1669"/>
    <n v="393"/>
    <n v="2354703.4152000002"/>
    <n v="2586"/>
    <n v="248"/>
    <n v="959010.05409999995"/>
  </r>
  <r>
    <x v="56"/>
    <s v="THE JAMMU AND KASHMIR BANK LTD."/>
    <n v="30084"/>
    <n v="13115"/>
    <n v="4359460.1782"/>
    <n v="49662"/>
    <n v="15836.000000000002"/>
    <n v="3188755.9904999998"/>
  </r>
  <r>
    <x v="56"/>
    <s v="THE KALUPUR COMMERCIAL CO-OPERATIVE BANK LTD."/>
    <n v="11069"/>
    <n v="2314"/>
    <n v="2090523.0825"/>
    <n v="15213"/>
    <n v="2660"/>
    <n v="1748504.5685000001"/>
  </r>
  <r>
    <x v="56"/>
    <s v="THE KALYAN JANATA SAHAKARI BANK LTD."/>
    <n v="1714"/>
    <n v="306"/>
    <n v="1785297.5496"/>
    <n v="2861"/>
    <n v="471"/>
    <n v="1646277.5253000001"/>
  </r>
  <r>
    <x v="56"/>
    <s v="THE KANGRA CENTRAL CO-OP BANK LTD., DHARAMSHALA"/>
    <n v="1056"/>
    <n v="1229"/>
    <n v="11638257.5758"/>
    <n v="2646"/>
    <n v="1218"/>
    <n v="4603174.6031999998"/>
  </r>
  <r>
    <x v="56"/>
    <s v="THE KANGRA CO-OPERATIVE BANK LTD."/>
    <n v="431"/>
    <n v="27"/>
    <n v="626450.11600000004"/>
    <n v="152"/>
    <n v="13"/>
    <n v="855263.15789999999"/>
  </r>
  <r>
    <x v="56"/>
    <s v="THE KARAD URBAN CO-OPERATIVE BANK LTD., KARAD"/>
    <n v="2741"/>
    <n v="451.99999999999994"/>
    <n v="1649033.1995999999"/>
    <n v="4588"/>
    <n v="546"/>
    <n v="1190061.0288"/>
  </r>
  <r>
    <x v="56"/>
    <s v="The Kozhikode District Cooperative Bank Limited"/>
    <n v="192"/>
    <n v="59"/>
    <n v="3072916.6666999999"/>
    <n v="994"/>
    <n v="138"/>
    <n v="1388329.9798999999"/>
  </r>
  <r>
    <x v="56"/>
    <s v="THE LAKSHMI VILAS BANK LTD."/>
    <n v="37876"/>
    <n v="16980"/>
    <n v="4483049.9524999997"/>
    <n v="50163"/>
    <n v="17197"/>
    <n v="3428223.9898000001"/>
  </r>
  <r>
    <x v="56"/>
    <s v="THE MAHARASHTRA STATE CO-OPERATIVE BANK LTD."/>
    <n v="1738"/>
    <n v="5120"/>
    <n v="29459148.4465"/>
    <n v="1621"/>
    <n v="5697"/>
    <n v="35144972.239399999"/>
  </r>
  <r>
    <x v="56"/>
    <s v="THE MUNICIPAL CO-OPERATIVE BANK LTD., MUMBAI"/>
    <n v="147"/>
    <n v="706"/>
    <n v="48027210.884400003"/>
    <n v="143"/>
    <n v="749"/>
    <n v="52377622.377599999"/>
  </r>
  <r>
    <x v="56"/>
    <s v="THE NAINITAL BANK LTD."/>
    <n v="6352"/>
    <n v="2288"/>
    <n v="3602015.1134000001"/>
    <n v="9017"/>
    <n v="2397"/>
    <n v="2658312.0772000002"/>
  </r>
  <r>
    <x v="56"/>
    <s v="THE NAVNIRMAN CO-OPERATIVE BANK LIMITED"/>
    <n v="901"/>
    <n v="61"/>
    <n v="677025.52720000001"/>
    <n v="1595"/>
    <n v="109.00000000000001"/>
    <n v="683385.57990000001"/>
  </r>
  <r>
    <x v="56"/>
    <s v="THE PANDHARPUR URBAN COOP BANK LTD"/>
    <n v="419"/>
    <n v="173"/>
    <n v="4128878.2815999999"/>
    <n v="983"/>
    <n v="168"/>
    <n v="1709053.9166000001"/>
  </r>
  <r>
    <x v="56"/>
    <s v="THE RAJASTHAN STATE CO-OPERATIVE BANK LTD."/>
    <n v="1257"/>
    <n v="5048"/>
    <n v="40159108.989699997"/>
    <n v="3991"/>
    <n v="4533"/>
    <n v="11358055.6252"/>
  </r>
  <r>
    <x v="56"/>
    <s v="THE ROYAL BANK OF SCOTLAND PLC"/>
    <n v="22"/>
    <n v="5"/>
    <n v="2272727.2727000001"/>
    <n v="25"/>
    <n v="19"/>
    <n v="7600000"/>
  </r>
  <r>
    <x v="56"/>
    <s v="THE SAHEBRAO DESHMUKH CO-OPERATIVE BANK LTD."/>
    <n v="1019"/>
    <n v="141"/>
    <n v="1383709.5190999999"/>
    <n v="1298"/>
    <n v="113.99999999999999"/>
    <n v="878274.26809999999"/>
  </r>
  <r>
    <x v="56"/>
    <s v="THE SARASWAT CO-OPERATIVE BANK LTD."/>
    <n v="31822"/>
    <n v="14931"/>
    <n v="4692036.9556"/>
    <n v="39495"/>
    <n v="15394.999999999998"/>
    <n v="3897961.7672999999"/>
  </r>
  <r>
    <x v="56"/>
    <s v="THE SEVA VIKAS CO-OPERATIVE BANK LTD."/>
    <n v="837"/>
    <n v="162"/>
    <n v="1935483.871"/>
    <n v="2515"/>
    <n v="245.00000000000003"/>
    <n v="974155.06960000005"/>
  </r>
  <r>
    <x v="56"/>
    <s v="THE SURAT DISTRICT CO-OPERATIVE BANK LTD."/>
    <n v="2025"/>
    <n v="923"/>
    <n v="4558024.6913999999"/>
    <n v="3960"/>
    <n v="958"/>
    <n v="2419191.9191999999"/>
  </r>
  <r>
    <x v="56"/>
    <s v="THE SURAT PEOPLE'S CO-OPERATIVE BANK LTD."/>
    <n v="3600"/>
    <n v="390"/>
    <n v="1083333.3333000001"/>
    <n v="5882"/>
    <n v="736"/>
    <n v="1251275.0765"/>
  </r>
  <r>
    <x v="56"/>
    <s v="THE SUTEX CO-OPERATIVE BANK LTD."/>
    <n v="1876"/>
    <n v="272"/>
    <n v="1449893.3902"/>
    <n v="2751"/>
    <n v="429"/>
    <n v="1559432.9335"/>
  </r>
  <r>
    <x v="56"/>
    <s v="THE TAMILNADU STATE APEX CO-OPERATIVE BANK LTD."/>
    <n v="2604"/>
    <n v="10497"/>
    <n v="40311059.907799996"/>
    <n v="6388"/>
    <n v="10797"/>
    <n v="16902003.756999999"/>
  </r>
  <r>
    <x v="56"/>
    <s v="THE VARACHHA CO-OPERATIVE BANK LTD., SURAT"/>
    <n v="2292"/>
    <n v="219"/>
    <n v="955497.38219999999"/>
    <n v="3107"/>
    <n v="353"/>
    <n v="1136144.1905"/>
  </r>
  <r>
    <x v="56"/>
    <s v="THE VISHWESHWAR SAHAKARI BANK LTD., PUNE"/>
    <n v="1669"/>
    <n v="434.99999999999994"/>
    <n v="2606351.1083999998"/>
    <n v="3090"/>
    <n v="631"/>
    <n v="2042071.1973999999"/>
  </r>
  <r>
    <x v="56"/>
    <s v="THE WEST BENGAL STATE CO-OPERATIVE BANK LTD."/>
    <n v="1092"/>
    <n v="905.00000000000011"/>
    <n v="8287545.7874999996"/>
    <n v="3985"/>
    <n v="1493"/>
    <n v="3746549.5608999999"/>
  </r>
  <r>
    <x v="56"/>
    <s v="THE ZOROASTRIAN COOPERATIVE BANK LIMITED"/>
    <n v="837"/>
    <n v="652"/>
    <n v="7789725.2090999996"/>
    <n v="852"/>
    <n v="647"/>
    <n v="7593896.7136000004"/>
  </r>
  <r>
    <x v="56"/>
    <s v="TJSB SAHAKARI BANK LTD."/>
    <n v="8054"/>
    <n v="1528"/>
    <n v="1897193.9409"/>
    <n v="8944"/>
    <n v="1434"/>
    <n v="1603309.4812"/>
  </r>
  <r>
    <x v="56"/>
    <s v="TUMKUR GRAIN MERCHANTS CO-OPERATIVE BANK LTD."/>
    <n v="875"/>
    <n v="181"/>
    <n v="2068571.4286"/>
    <n v="1725"/>
    <n v="167"/>
    <n v="968115.94200000004"/>
  </r>
  <r>
    <x v="56"/>
    <s v="UCO BANK"/>
    <n v="68709"/>
    <n v="22044"/>
    <n v="3208313.3213999998"/>
    <n v="110812"/>
    <n v="23071"/>
    <n v="2081994.7298000001"/>
  </r>
  <r>
    <x v="56"/>
    <s v="Ujjivan Small Finance Bank Limited"/>
    <n v="352"/>
    <n v="4578"/>
    <n v="130056818.18179999"/>
    <n v="563"/>
    <n v="4584"/>
    <n v="81420959.147400007"/>
  </r>
  <r>
    <x v="56"/>
    <s v="UNIITED OVERSEAS BANK MUMBAI BRANCH"/>
    <n v="76"/>
    <n v="3429"/>
    <n v="451184210.52630001"/>
    <n v="68"/>
    <n v="3188"/>
    <n v="468823529.41180003"/>
  </r>
  <r>
    <x v="56"/>
    <s v="UNION BANK OF INDIA"/>
    <n v="301896"/>
    <n v="82682"/>
    <n v="2738757.7179"/>
    <n v="387001"/>
    <n v="103025"/>
    <n v="2662137.8239000002"/>
  </r>
  <r>
    <x v="56"/>
    <s v="UNITED BANK OF INDIA"/>
    <n v="45634"/>
    <n v="24471"/>
    <n v="5362449.0510999998"/>
    <n v="98423"/>
    <n v="40142"/>
    <n v="4078518.2324999999"/>
  </r>
  <r>
    <x v="56"/>
    <s v="UTKARSH SMALL FINANCE BANK LTD"/>
    <n v="256"/>
    <n v="2376"/>
    <n v="92812500"/>
    <n v="296"/>
    <n v="2405"/>
    <n v="81250000"/>
  </r>
  <r>
    <x v="56"/>
    <s v="VASAI VIKAS SAHAKARI BANK LTD."/>
    <n v="908"/>
    <n v="208"/>
    <n v="2290748.8986999998"/>
    <n v="1675"/>
    <n v="221"/>
    <n v="1319402.9850999999"/>
  </r>
  <r>
    <x v="56"/>
    <s v="VIJAYA BANK"/>
    <n v="84667"/>
    <n v="58558.000000000007"/>
    <n v="6916271.9831999997"/>
    <n v="117081"/>
    <n v="57832.000000000007"/>
    <n v="4939486.3384999996"/>
  </r>
  <r>
    <x v="56"/>
    <s v="WESTPAC BANKING CORPORATION"/>
    <n v="120"/>
    <n v="757"/>
    <n v="63083333.333300002"/>
    <n v="43"/>
    <n v="529"/>
    <n v="123023255.814"/>
  </r>
  <r>
    <x v="56"/>
    <s v="WOORI BANK"/>
    <n v="276"/>
    <n v="1462"/>
    <n v="52971014.492799997"/>
    <n v="368"/>
    <n v="2489"/>
    <n v="67635869.565200001"/>
  </r>
  <r>
    <x v="56"/>
    <s v="YES BANK LTD"/>
    <n v="264954"/>
    <n v="181142"/>
    <n v="6836733.9236000003"/>
    <n v="295666"/>
    <n v="169908"/>
    <n v="5746619.4962999998"/>
  </r>
  <r>
    <x v="56"/>
    <s v="ZILA SAHKARI BANK LTD GHAZIABAD"/>
    <n v="153"/>
    <n v="18"/>
    <n v="1176470.5882000001"/>
    <n v="191"/>
    <n v="16"/>
    <n v="837696.33510000003"/>
  </r>
  <r>
    <x v="57"/>
    <s v="ABHYUDAYA CO-OPERATIVE BANK LTD"/>
    <n v="5765"/>
    <n v="4579"/>
    <n v="7942758.0225"/>
    <n v="8952"/>
    <n v="4635"/>
    <n v="5177613.9409999996"/>
  </r>
  <r>
    <x v="57"/>
    <s v="ABU DHABI COMMERCIAL BANK PJSC"/>
    <n v="238"/>
    <n v="1601.0000000000002"/>
    <n v="67268907.562999994"/>
    <n v="831"/>
    <n v="2833"/>
    <n v="34091456.077"/>
  </r>
  <r>
    <x v="57"/>
    <s v="AIRTEL PAYMENTS BANK LTD."/>
    <n v="13"/>
    <n v="149"/>
    <n v="114615384.6154"/>
    <n v="19"/>
    <n v="176"/>
    <n v="92631578.947400004"/>
  </r>
  <r>
    <x v="57"/>
    <s v="ALLAHABAD BANK"/>
    <n v="104299"/>
    <n v="40422"/>
    <n v="3875588.4523999998"/>
    <n v="168435"/>
    <n v="54712"/>
    <n v="3248256.0038000001"/>
  </r>
  <r>
    <x v="57"/>
    <s v="ALMORA URBAN CO-OPERATIVE BANK LTD."/>
    <n v="456"/>
    <n v="30"/>
    <n v="657894.73679999996"/>
    <n v="1703"/>
    <n v="112.99999999999999"/>
    <n v="663534.93830000004"/>
  </r>
  <r>
    <x v="57"/>
    <s v="ANDHRA BANK"/>
    <n v="122549"/>
    <n v="37707"/>
    <n v="3076891.6923000002"/>
    <n v="146467"/>
    <n v="38991"/>
    <n v="2662101.3607000001"/>
  </r>
  <r>
    <x v="57"/>
    <s v="ANDHRA PRADESH STATE CO-OPERATIVE BANK LTD."/>
    <n v="1042"/>
    <n v="910"/>
    <n v="8733205.3742999993"/>
    <n v="3064"/>
    <n v="1089"/>
    <n v="3554177.5457000001"/>
  </r>
  <r>
    <x v="57"/>
    <s v="ANDHRA PRAGATHI GRAMEENA BANK"/>
    <n v="1675"/>
    <n v="2565"/>
    <n v="15313432.8358"/>
    <n v="3536"/>
    <n v="2244"/>
    <n v="6346153.8461999996"/>
  </r>
  <r>
    <x v="57"/>
    <s v="APNA SAHAKARI BANK LTD."/>
    <n v="2618"/>
    <n v="2442"/>
    <n v="9327731.0923999995"/>
    <n v="3641"/>
    <n v="2348"/>
    <n v="6448777.8082999997"/>
  </r>
  <r>
    <x v="57"/>
    <s v="AU SMALL FINANCE BANK LIMITED"/>
    <n v="3832"/>
    <n v="3099"/>
    <n v="8087160.7516000001"/>
    <n v="6845"/>
    <n v="3542"/>
    <n v="5174579.9853999997"/>
  </r>
  <r>
    <x v="57"/>
    <s v="AUSTRALIA AND NEW ZEALAND BANKING GROUP LIMITED"/>
    <n v="729"/>
    <n v="4402"/>
    <n v="60384087.791500002"/>
    <n v="1113"/>
    <n v="5737"/>
    <n v="51545372.866099998"/>
  </r>
  <r>
    <x v="57"/>
    <s v="AXIS BANK"/>
    <n v="748825"/>
    <n v="705314"/>
    <n v="9418943.0107000005"/>
    <n v="585338"/>
    <n v="737887"/>
    <n v="12606169.426899999"/>
  </r>
  <r>
    <x v="57"/>
    <s v="BANDHAN BANK LIMITED"/>
    <n v="24050"/>
    <n v="9934"/>
    <n v="4130561.3306"/>
    <n v="33266"/>
    <n v="10158"/>
    <n v="3053568.2078"/>
  </r>
  <r>
    <x v="57"/>
    <s v="BANK OF AMERICA NA"/>
    <n v="18224"/>
    <n v="46746"/>
    <n v="25650790.1668"/>
    <n v="9685"/>
    <n v="55555.999999999993"/>
    <n v="57362932.369599998"/>
  </r>
  <r>
    <x v="57"/>
    <s v="BANK OF BAHRAIN &amp; KUWAIT B S C"/>
    <n v="502"/>
    <n v="907"/>
    <n v="18067729.083700001"/>
    <n v="219"/>
    <n v="999"/>
    <n v="45616438.356200002"/>
  </r>
  <r>
    <x v="57"/>
    <s v="BANK OF BARODA"/>
    <n v="345261"/>
    <n v="88731"/>
    <n v="2569968.8062"/>
    <n v="408164"/>
    <n v="105022"/>
    <n v="2573034.3684999999"/>
  </r>
  <r>
    <x v="57"/>
    <s v="BANK OF CEYLON"/>
    <n v="292"/>
    <n v="151"/>
    <n v="5171232.8766999999"/>
    <n v="415"/>
    <n v="170"/>
    <n v="4096385.5422"/>
  </r>
  <r>
    <x v="57"/>
    <s v="BANK OF INDIA"/>
    <n v="277847"/>
    <n v="140367"/>
    <n v="5051953.0532999998"/>
    <n v="372540"/>
    <n v="135523"/>
    <n v="3637810.7048999998"/>
  </r>
  <r>
    <x v="57"/>
    <s v="BANK OF MAHARASHTRA"/>
    <n v="91430"/>
    <n v="36758"/>
    <n v="4020343.4320999999"/>
    <n v="110580"/>
    <n v="40274"/>
    <n v="3642069.0902999998"/>
  </r>
  <r>
    <x v="57"/>
    <s v="BARCLAYS BANK PLC"/>
    <n v="1941"/>
    <n v="23599"/>
    <n v="121581658.93870001"/>
    <n v="3352"/>
    <n v="29867"/>
    <n v="89102028.639599994"/>
  </r>
  <r>
    <x v="57"/>
    <s v="BASSEIN CATHOLIC CO-OPERATIVE BANK LTD."/>
    <n v="2939"/>
    <n v="1083"/>
    <n v="3684926.8459000001"/>
    <n v="4975"/>
    <n v="1194"/>
    <n v="2400000"/>
  </r>
  <r>
    <x v="57"/>
    <s v="BNP PARIBAS"/>
    <n v="199389"/>
    <n v="68518"/>
    <n v="3436398.1965000001"/>
    <n v="13492"/>
    <n v="80131"/>
    <n v="59391491.254100002"/>
  </r>
  <r>
    <x v="57"/>
    <s v="CANARA BANK"/>
    <n v="243388"/>
    <n v="90455"/>
    <n v="3716493.8287999998"/>
    <n v="245000"/>
    <n v="113208"/>
    <n v="4620734.6939000003"/>
  </r>
  <r>
    <x v="57"/>
    <s v="CAPITAL SMALL FINANCE BANK LIMITED"/>
    <n v="4290"/>
    <n v="415.00000000000006"/>
    <n v="967365.96739999996"/>
    <n v="6696"/>
    <n v="549"/>
    <n v="819892.47309999994"/>
  </r>
  <r>
    <x v="57"/>
    <s v="CATHOLIC SYRIAN BANK LTD"/>
    <n v="10779"/>
    <n v="3858"/>
    <n v="3579181.7423"/>
    <n v="12382"/>
    <n v="3114"/>
    <n v="2514941.0435000001"/>
  </r>
  <r>
    <x v="57"/>
    <s v="CENTRAL BANK OF INDIA"/>
    <n v="155921"/>
    <n v="64270.000000000007"/>
    <n v="4121959.1973000001"/>
    <n v="217774"/>
    <n v="69451"/>
    <n v="3189131.8522999999"/>
  </r>
  <r>
    <x v="57"/>
    <s v="CITI BANK N.A."/>
    <n v="196298"/>
    <n v="672810"/>
    <n v="34274928.934600003"/>
    <n v="138212"/>
    <n v="667340"/>
    <n v="48283795.907700002"/>
  </r>
  <r>
    <x v="57"/>
    <s v="CITIZEN CREDIT CO-OP BANK LTD."/>
    <n v="909"/>
    <n v="249.00000000000003"/>
    <n v="2739273.9273999999"/>
    <n v="822"/>
    <n v="231"/>
    <n v="2810218.9780999999"/>
  </r>
  <r>
    <x v="57"/>
    <s v="CITY UNION BANK"/>
    <n v="56555"/>
    <n v="9180"/>
    <n v="1623198.6562000001"/>
    <n v="65002"/>
    <n v="8942"/>
    <n v="1375649.98"/>
  </r>
  <r>
    <x v="57"/>
    <s v="COOPERATIEVE RABOBANK U.A."/>
    <n v="367"/>
    <n v="1027"/>
    <n v="27983651.226199999"/>
    <n v="347"/>
    <n v="1170"/>
    <n v="33717579.250699997"/>
  </r>
  <r>
    <x v="57"/>
    <s v="CORPORATION BANK"/>
    <n v="141529"/>
    <n v="81574"/>
    <n v="5763765.7300000004"/>
    <n v="174869"/>
    <n v="74815"/>
    <n v="4278345.5043000001"/>
  </r>
  <r>
    <x v="57"/>
    <s v="CREDIT AGRICOLE CORPORATE AND INVESTMENT BANK"/>
    <n v="591"/>
    <n v="9021"/>
    <n v="152639593.9086"/>
    <n v="454"/>
    <n v="10535"/>
    <n v="232048458.1498"/>
  </r>
  <r>
    <x v="57"/>
    <s v="CREDIT SUISSE AG"/>
    <n v="67"/>
    <n v="2002"/>
    <n v="298805970.14929998"/>
    <n v="67"/>
    <n v="3939"/>
    <n v="587910447.76119995"/>
  </r>
  <r>
    <x v="57"/>
    <s v="CTBC Bank CO., Ltd."/>
    <n v="251"/>
    <n v="3664"/>
    <n v="145976095.61750001"/>
    <n v="327"/>
    <n v="3557"/>
    <n v="108776758.40979999"/>
  </r>
  <r>
    <x v="57"/>
    <s v="DBS BANK"/>
    <n v="12377"/>
    <n v="22386"/>
    <n v="18086773.854699999"/>
    <n v="14160"/>
    <n v="17013"/>
    <n v="12014830.5085"/>
  </r>
  <r>
    <x v="57"/>
    <s v="DCB BANK LTD."/>
    <n v="26737"/>
    <n v="7112"/>
    <n v="2659984.2914"/>
    <n v="34301"/>
    <n v="7168.0000000000009"/>
    <n v="2089734.9931000001"/>
  </r>
  <r>
    <x v="57"/>
    <s v="DENA BANK"/>
    <n v="71328"/>
    <n v="24487"/>
    <n v="3433013.6833000001"/>
    <n v="80329"/>
    <n v="21928"/>
    <n v="2729773.8051999998"/>
  </r>
  <r>
    <x v="57"/>
    <s v="DEOGIRI NAGARI SAHAKARI BANK LTD AURANGABAD"/>
    <n v="401"/>
    <n v="46"/>
    <n v="1147132.1695999999"/>
    <n v="512"/>
    <n v="36"/>
    <n v="703125"/>
  </r>
  <r>
    <x v="57"/>
    <s v="DEPOSIT INSURANCE AND CREDIT GUARANTEE CORPORATION"/>
    <n v="43"/>
    <n v="68"/>
    <n v="15813953.488399999"/>
    <n v="6"/>
    <n v="2016"/>
    <n v="3360000000"/>
  </r>
  <r>
    <x v="57"/>
    <s v="DEUTSCHE BANK AG"/>
    <n v="80899"/>
    <n v="579337"/>
    <n v="71612380.870000005"/>
    <n v="34476"/>
    <n v="574450"/>
    <n v="166623158.139"/>
  </r>
  <r>
    <x v="57"/>
    <s v="DHANLAXMI BANK LTD."/>
    <n v="13351"/>
    <n v="1739"/>
    <n v="1302524.1555000001"/>
    <n v="17304"/>
    <n v="2174"/>
    <n v="1256356.9117000001"/>
  </r>
  <r>
    <x v="57"/>
    <s v="DMK JAOLI SAHAKARI BANK LTD."/>
    <n v="10"/>
    <n v="1"/>
    <n v="1000000"/>
    <n v="367"/>
    <n v="20"/>
    <n v="544959.12809999997"/>
  </r>
  <r>
    <x v="57"/>
    <s v="DOHA BANK"/>
    <n v="92"/>
    <n v="417"/>
    <n v="45326086.956500001"/>
    <n v="301"/>
    <n v="598"/>
    <n v="19867109.634599999"/>
  </r>
  <r>
    <x v="57"/>
    <s v="DOMBIVLI NAGARI SAHAKARI BANK"/>
    <n v="2465"/>
    <n v="758"/>
    <n v="3075050.7099000001"/>
    <n v="3281"/>
    <n v="674"/>
    <n v="2054251.7524999999"/>
  </r>
  <r>
    <x v="57"/>
    <s v="EMIRATES NBD BANK PJSC"/>
    <n v="61"/>
    <n v="2032.9999999999998"/>
    <n v="333278688.52460003"/>
    <n v="88"/>
    <n v="1800"/>
    <n v="204545454.54550001"/>
  </r>
  <r>
    <x v="57"/>
    <s v="EQUITAS SMALL FINANCE BANK LTD."/>
    <n v="4171"/>
    <n v="2103"/>
    <n v="5041956.3653999995"/>
    <n v="5904"/>
    <n v="2560"/>
    <n v="4336043.3603999997"/>
  </r>
  <r>
    <x v="57"/>
    <s v="ESAF SMALL FINANCE BANK LTD."/>
    <n v="507"/>
    <n v="2929"/>
    <n v="57771203.1558"/>
    <n v="214"/>
    <n v="2532"/>
    <n v="118317757.00929999"/>
  </r>
  <r>
    <x v="57"/>
    <s v="EXPORT IMPORT BANK OF INDIA"/>
    <n v="516"/>
    <n v="18453"/>
    <n v="357616279.06980002"/>
    <n v="164"/>
    <n v="18537"/>
    <n v="1130304878.0488"/>
  </r>
  <r>
    <x v="57"/>
    <s v="FEDERAL BANK LTD."/>
    <n v="92710"/>
    <n v="42603"/>
    <n v="4595297.1632000003"/>
    <n v="118883"/>
    <n v="45791"/>
    <n v="3851770.2278999998"/>
  </r>
  <r>
    <x v="57"/>
    <s v="FINCARE SMALL FINANCE BANK LIMITED"/>
    <n v="27"/>
    <n v="4"/>
    <n v="1481481.4815"/>
    <n v="184"/>
    <n v="64"/>
    <n v="3478260.8695999999"/>
  </r>
  <r>
    <x v="57"/>
    <s v="FINO PAYMENTS BANK LIMITED"/>
    <n v="150"/>
    <n v="221"/>
    <n v="14733333.3333"/>
    <m/>
    <m/>
    <m/>
  </r>
  <r>
    <x v="57"/>
    <s v="FIRST ABU DHABI BANK PJSC"/>
    <n v="22"/>
    <n v="1629"/>
    <n v="740454545.45449996"/>
    <n v="29"/>
    <n v="1814.9999999999998"/>
    <n v="625862068.9655"/>
  </r>
  <r>
    <x v="57"/>
    <s v="FIRST RAND BANK LTD"/>
    <n v="77"/>
    <n v="947.00000000000011"/>
    <n v="122987012.987"/>
    <n v="116"/>
    <n v="1133"/>
    <n v="97672413.793099999"/>
  </r>
  <r>
    <x v="57"/>
    <s v="GOLDMAN SACHS INDIA CAPITAL MARKETS PVT LTD."/>
    <n v="14"/>
    <n v="4401"/>
    <n v="3143571428.5714002"/>
    <n v="13"/>
    <n v="4400"/>
    <n v="3384615384.6153998"/>
  </r>
  <r>
    <x v="57"/>
    <s v="GP PARSIK SAHAKARI BANK LTD., KALWA, THANE"/>
    <n v="3245"/>
    <n v="434"/>
    <n v="1337442.2187999999"/>
    <n v="3422"/>
    <n v="371"/>
    <n v="1084161.3092"/>
  </r>
  <r>
    <x v="57"/>
    <s v="HDFC BANK LTD."/>
    <n v="1765146"/>
    <n v="2170864"/>
    <n v="12298495.4219"/>
    <n v="1571180"/>
    <n v="2238825"/>
    <n v="14249322.1655"/>
  </r>
  <r>
    <x v="57"/>
    <s v="ICICI BANK LTD."/>
    <n v="762001"/>
    <n v="847721.99999999988"/>
    <n v="11124946.030300001"/>
    <n v="726445"/>
    <n v="831219"/>
    <n v="11442283.999500001"/>
  </r>
  <r>
    <x v="57"/>
    <s v="ICICI SECURITIES PRIMARY DEALERSHIP LTD."/>
    <n v="372"/>
    <n v="37995"/>
    <n v="1021370967.7419"/>
    <n v="252"/>
    <n v="37994"/>
    <n v="1507698412.6984"/>
  </r>
  <r>
    <x v="57"/>
    <s v="IDBI BANK LTD."/>
    <n v="310835"/>
    <n v="368820"/>
    <n v="11865459.1664"/>
    <n v="268657"/>
    <n v="352944"/>
    <n v="13137346.1328"/>
  </r>
  <r>
    <x v="57"/>
    <s v="IDFC Bank Limited"/>
    <n v="14150"/>
    <n v="64128"/>
    <n v="45320141.342799999"/>
    <n v="14892"/>
    <n v="59265"/>
    <n v="39796535.0524"/>
  </r>
  <r>
    <x v="57"/>
    <s v="Idukki District Cooperative Bank Limited"/>
    <n v="278"/>
    <n v="34"/>
    <n v="1223021.5826999999"/>
    <n v="656"/>
    <n v="57.999999999999993"/>
    <n v="884146.34149999998"/>
  </r>
  <r>
    <x v="57"/>
    <s v="INDIAN BANK"/>
    <n v="109105"/>
    <n v="36655"/>
    <n v="3359607.7173000001"/>
    <n v="144142"/>
    <n v="36360"/>
    <n v="2522512.5224000001"/>
  </r>
  <r>
    <x v="57"/>
    <s v="INDIAN CLEARING CORPORATION LTD."/>
    <n v="1940"/>
    <n v="64586"/>
    <n v="332917525.77319998"/>
    <n v="1075"/>
    <n v="64470.000000000007"/>
    <n v="599720930.23259997"/>
  </r>
  <r>
    <x v="57"/>
    <s v="INDIAN OVERSEAS BANK"/>
    <n v="121812"/>
    <n v="49077"/>
    <n v="4028913.4075000002"/>
    <n v="120086"/>
    <n v="42013"/>
    <n v="3498576.0205000001"/>
  </r>
  <r>
    <x v="57"/>
    <s v="INDUSIND BANK LTD."/>
    <n v="153077"/>
    <n v="121696"/>
    <n v="7949985.9548000004"/>
    <n v="156267"/>
    <n v="117720"/>
    <n v="7533260.3812999995"/>
  </r>
  <r>
    <x v="57"/>
    <s v="INDUSTRIAL AND COMMERCIAL BANK OF CHINA LTD."/>
    <n v="212"/>
    <n v="4138"/>
    <n v="195188679.24529999"/>
    <n v="216"/>
    <n v="4241"/>
    <n v="196342592.59259999"/>
  </r>
  <r>
    <x v="57"/>
    <s v="INDUSTRIAL BANK OF KOREA"/>
    <n v="132"/>
    <n v="667"/>
    <n v="50530303.030299999"/>
    <n v="267"/>
    <n v="755"/>
    <n v="28277153.5581"/>
  </r>
  <r>
    <x v="57"/>
    <s v="JALGAON JANATA SAHAKARI BANK LTD."/>
    <n v="1735"/>
    <n v="694"/>
    <n v="4000000"/>
    <n v="2524"/>
    <n v="705"/>
    <n v="2793185.42"/>
  </r>
  <r>
    <x v="57"/>
    <s v="JANASEVA SAHAKARI BANK (BORIVLI) LTD."/>
    <n v="421"/>
    <n v="172"/>
    <n v="4085510.6888000001"/>
    <n v="456"/>
    <n v="204"/>
    <n v="4473684.2105"/>
  </r>
  <r>
    <x v="57"/>
    <s v="JANASEVA SAHAKARI BANK LTD., PUNE"/>
    <n v="1072"/>
    <n v="145"/>
    <n v="1352611.9402999999"/>
    <n v="1871"/>
    <n v="151"/>
    <n v="807055.05079999997"/>
  </r>
  <r>
    <x v="57"/>
    <s v="JANATA SAHAKARI BANK LTD., PUNE"/>
    <n v="4951"/>
    <n v="894.99999999999989"/>
    <n v="1807715.6129999999"/>
    <n v="7692"/>
    <n v="1135"/>
    <n v="1475559.0223999999"/>
  </r>
  <r>
    <x v="57"/>
    <s v="JANKALYAN SAHAKARI BANK LTD."/>
    <n v="1755"/>
    <n v="339"/>
    <n v="1931623.9316"/>
    <n v="1851"/>
    <n v="283"/>
    <n v="1528903.2955"/>
  </r>
  <r>
    <x v="57"/>
    <s v="JP MORGAN CHASE BANK"/>
    <n v="5551"/>
    <n v="60050"/>
    <n v="108178706.5394"/>
    <n v="6892"/>
    <n v="58115"/>
    <n v="84322402.785799995"/>
  </r>
  <r>
    <x v="57"/>
    <s v="KALLAPPANNA AWADE ICHALKARANJI JANATA SAH BANK LTD"/>
    <n v="3034"/>
    <n v="798"/>
    <n v="2630191.1667999998"/>
    <n v="4374"/>
    <n v="874"/>
    <n v="1998171.0105000001"/>
  </r>
  <r>
    <x v="57"/>
    <s v="KARNATAKA BANK LTD"/>
    <n v="57957"/>
    <n v="12752"/>
    <n v="2200251.9109"/>
    <n v="78987"/>
    <n v="15288"/>
    <n v="1935508.3748000001"/>
  </r>
  <r>
    <x v="57"/>
    <s v="KARNATAKA STATE CO-OPERATIVE APEX BANK LTD."/>
    <n v="2360"/>
    <n v="2606"/>
    <n v="11042372.8814"/>
    <n v="5363"/>
    <n v="2843"/>
    <n v="5301137.4231000002"/>
  </r>
  <r>
    <x v="57"/>
    <s v="KARNATAKA VIKAS GRAMEENA BANK"/>
    <n v="3106"/>
    <n v="1707"/>
    <n v="5495814.5525000002"/>
    <n v="6643"/>
    <n v="1292"/>
    <n v="1944904.4106999999"/>
  </r>
  <r>
    <x v="57"/>
    <s v="KARUR VYSYA BANK"/>
    <n v="105902"/>
    <n v="17909"/>
    <n v="1691091.7641"/>
    <n v="122227"/>
    <n v="17255"/>
    <n v="1411717.5419999999"/>
  </r>
  <r>
    <x v="57"/>
    <s v="KEB HANA BANK"/>
    <n v="188"/>
    <n v="1145"/>
    <n v="60904255.3191"/>
    <n v="265"/>
    <n v="1283"/>
    <n v="48415094.339599997"/>
  </r>
  <r>
    <x v="57"/>
    <s v="KERALA GRAMIN BANK"/>
    <n v="3308"/>
    <n v="1515"/>
    <n v="4579806.5296"/>
    <n v="7560"/>
    <n v="1429"/>
    <n v="1890211.6402"/>
  </r>
  <r>
    <x v="57"/>
    <s v="KOTAK MAHINDRA BANK LTD."/>
    <n v="437490"/>
    <n v="236365"/>
    <n v="5402752.0629000003"/>
    <n v="437963"/>
    <n v="236323"/>
    <n v="5395958.1061000004"/>
  </r>
  <r>
    <x v="57"/>
    <s v="KRUNG THAI BANK PLC"/>
    <n v="38"/>
    <n v="43"/>
    <n v="11315789.4737"/>
    <n v="42"/>
    <n v="41"/>
    <n v="9761904.7619000003"/>
  </r>
  <r>
    <x v="57"/>
    <s v="KURMANCHAL NAGAR SAHAKARI BANK LTD."/>
    <n v="1307"/>
    <n v="169"/>
    <n v="1293037.4904"/>
    <n v="3468"/>
    <n v="377"/>
    <n v="1087081.8916"/>
  </r>
  <r>
    <x v="57"/>
    <s v="MAHANAGAR CO-OPERATIVE BANK LTD."/>
    <n v="1935"/>
    <n v="360"/>
    <n v="1860465.1163000001"/>
    <n v="2786"/>
    <n v="378"/>
    <n v="1356783.9195999999"/>
  </r>
  <r>
    <x v="57"/>
    <s v="MAHARASHTRA GRAMIN BANK"/>
    <n v="2343"/>
    <n v="1103"/>
    <n v="4707639.7780999998"/>
    <n v="3196"/>
    <n v="1086"/>
    <n v="3397997.4969000001"/>
  </r>
  <r>
    <x v="57"/>
    <s v="MASHREQBANK PSC"/>
    <n v="179"/>
    <n v="705"/>
    <n v="39385474.860299997"/>
    <n v="312"/>
    <n v="685"/>
    <n v="21955128.2051"/>
  </r>
  <r>
    <x v="57"/>
    <s v="MEHSANA URBAN CO-OPERATIVE BANK LTD."/>
    <n v="7610"/>
    <n v="961.99999999999989"/>
    <n v="1264126.1498"/>
    <n v="9772"/>
    <n v="1079"/>
    <n v="1104175.1943999999"/>
  </r>
  <r>
    <x v="57"/>
    <s v="MIZUHO BANK LTD."/>
    <n v="2595"/>
    <n v="11610"/>
    <n v="44739884.393100001"/>
    <n v="2493"/>
    <n v="12207"/>
    <n v="48965102.286399998"/>
  </r>
  <r>
    <x v="57"/>
    <s v="MORGAN STANLEY INDIA PRIMARY DEALER PVT LTD."/>
    <n v="24"/>
    <n v="2190"/>
    <n v="912500000"/>
    <n v="27"/>
    <n v="2140"/>
    <n v="792592592.59259999"/>
  </r>
  <r>
    <x v="57"/>
    <s v="MUMBAI DISTRICT CENTRAL CO-OPERATIVE BANK LTD."/>
    <n v="1365"/>
    <n v="346"/>
    <n v="2534798.5348"/>
    <n v="1598"/>
    <n v="432"/>
    <n v="2703379.2239999999"/>
  </r>
  <r>
    <x v="57"/>
    <s v="NAGAR URBAN COOPERATIVE BANK LTD"/>
    <n v="1444"/>
    <n v="433"/>
    <n v="2998614.9583999999"/>
    <n v="2620"/>
    <n v="319"/>
    <n v="1217557.2519"/>
  </r>
  <r>
    <x v="57"/>
    <s v="NAGPUR NAGRIK SAHAKARI BANK LTD."/>
    <n v="2398"/>
    <n v="289"/>
    <n v="1205170.9757999999"/>
    <n v="4157"/>
    <n v="321"/>
    <n v="772191.48419999995"/>
  </r>
  <r>
    <x v="57"/>
    <s v="NASIK MERCHANTS CO-OPERATIVE BANK LTD."/>
    <n v="2238"/>
    <n v="902.99999999999989"/>
    <n v="4034852.5469"/>
    <n v="3055"/>
    <n v="877"/>
    <n v="2870703.7642999999"/>
  </r>
  <r>
    <x v="57"/>
    <s v="NATIONAL AUSTRALIA BANK LTD."/>
    <n v="60"/>
    <n v="1063"/>
    <n v="177166666.66670001"/>
    <n v="40"/>
    <n v="1041"/>
    <n v="260250000"/>
  </r>
  <r>
    <x v="57"/>
    <s v="NATIONAL SECURITIES CLEARING CORPORATION LTD."/>
    <n v="4972"/>
    <n v="274313"/>
    <n v="551715607.40139997"/>
    <n v="6944"/>
    <n v="274313"/>
    <n v="395036002.30409998"/>
  </r>
  <r>
    <x v="57"/>
    <s v="NEW INDIA CO-OPERATIVE BANK LTD."/>
    <n v="1528"/>
    <n v="198"/>
    <n v="1295811.5183000001"/>
    <n v="2247"/>
    <n v="250"/>
    <n v="1112594.5704999999"/>
  </r>
  <r>
    <x v="57"/>
    <s v="NKGSB CO-OPERATIVE BANK LTD."/>
    <n v="4368"/>
    <n v="1026"/>
    <n v="2348901.0989000001"/>
    <n v="5074"/>
    <n v="935"/>
    <n v="1842727.6311000001"/>
  </r>
  <r>
    <x v="57"/>
    <s v="NOMURA FIXED INCOME SECURITIES PVT LTD."/>
    <n v="109"/>
    <n v="24416"/>
    <n v="2240000000"/>
    <n v="129"/>
    <n v="24575"/>
    <n v="1905038759.6898999"/>
  </r>
  <r>
    <x v="57"/>
    <s v="NORTH EAST SMALL FINANCE BANK LIMITED"/>
    <m/>
    <m/>
    <m/>
    <n v="1"/>
    <n v="0"/>
    <n v="0"/>
  </r>
  <r>
    <x v="57"/>
    <s v="NUTAN NAGARIK SAHAKARI BANK LTD."/>
    <n v="3541"/>
    <n v="329"/>
    <n v="929116.06889999995"/>
    <n v="4672"/>
    <n v="595"/>
    <n v="1273544.5205000001"/>
  </r>
  <r>
    <x v="57"/>
    <s v="ORIENTAL BANK OF COMMERCE"/>
    <n v="176968"/>
    <n v="47269"/>
    <n v="2671047.8731"/>
    <n v="210043"/>
    <n v="45973"/>
    <n v="2188742.3051"/>
  </r>
  <r>
    <x v="57"/>
    <s v="ORISSA STATE CO-OPERATIVE BANK LTD."/>
    <n v="89"/>
    <n v="5424"/>
    <n v="609438202.24720001"/>
    <n v="335"/>
    <n v="5444"/>
    <n v="162507462.6866"/>
  </r>
  <r>
    <x v="57"/>
    <s v="PAYTM PAYMENTS BANK LIMITED"/>
    <n v="8"/>
    <n v="156"/>
    <n v="195000000"/>
    <m/>
    <m/>
    <m/>
  </r>
  <r>
    <x v="57"/>
    <s v="PNB GILTS LTD."/>
    <n v="341"/>
    <n v="27094"/>
    <n v="794545454.54550004"/>
    <n v="495"/>
    <n v="40020"/>
    <n v="808484848.48479998"/>
  </r>
  <r>
    <x v="57"/>
    <s v="PRAGATHI KRISHNA GRAMIN BANK"/>
    <n v="4492"/>
    <n v="836"/>
    <n v="1861086.3758"/>
    <n v="7547"/>
    <n v="1535"/>
    <n v="2033920.7631999999"/>
  </r>
  <r>
    <x v="57"/>
    <s v="PRATHAMA BANK"/>
    <n v="1366"/>
    <n v="578"/>
    <n v="4231332.3572000004"/>
    <n v="3850"/>
    <n v="399"/>
    <n v="1036363.6364"/>
  </r>
  <r>
    <x v="57"/>
    <s v="PRIME CO-OPERATIVE BANK LTD"/>
    <n v="1391"/>
    <n v="88"/>
    <n v="632638.38959999999"/>
    <n v="3171"/>
    <n v="213"/>
    <n v="671712.39359999995"/>
  </r>
  <r>
    <x v="57"/>
    <s v="PT BANK MAYBANK INDONESIA TBK"/>
    <n v="30"/>
    <n v="289"/>
    <n v="96333333.333299994"/>
    <n v="52"/>
    <n v="309"/>
    <n v="59423076.923100002"/>
  </r>
  <r>
    <x v="57"/>
    <s v="PUNJAB AND SIND BANK"/>
    <n v="36065"/>
    <n v="24118"/>
    <n v="6687370.0263"/>
    <n v="45677"/>
    <n v="28781"/>
    <n v="6300982.9892999995"/>
  </r>
  <r>
    <x v="57"/>
    <s v="PUNJAB &amp; MAHARASHTRA CO-OPERATIVE BANK LTD."/>
    <n v="4454"/>
    <n v="2473"/>
    <n v="5552312.5280999998"/>
    <n v="5987"/>
    <n v="2561"/>
    <n v="4277601.4698999999"/>
  </r>
  <r>
    <x v="57"/>
    <s v="PUNJAB NATIONAL BANK"/>
    <n v="440964"/>
    <n v="165816"/>
    <n v="3760306.9638"/>
    <n v="541637"/>
    <n v="198452"/>
    <n v="3663929.9013999999"/>
  </r>
  <r>
    <x v="57"/>
    <s v="QATAR NATIONAL BANK SAQ"/>
    <m/>
    <m/>
    <m/>
    <n v="1"/>
    <n v="0"/>
    <n v="0"/>
  </r>
  <r>
    <x v="57"/>
    <s v="RAJGURUNAGAR SAHKARI BANK LTD."/>
    <n v="597"/>
    <n v="41"/>
    <n v="686767.1692"/>
    <n v="1351"/>
    <n v="88"/>
    <n v="651369.35600000003"/>
  </r>
  <r>
    <x v="57"/>
    <s v="RAJKOT NAGRIK SAHAKARI BANK LTD."/>
    <n v="2332"/>
    <n v="1655"/>
    <n v="7096912.5214"/>
    <n v="4021"/>
    <n v="1639"/>
    <n v="4076100.4725000001"/>
  </r>
  <r>
    <x v="57"/>
    <s v="RBL BANK LTD."/>
    <n v="32530"/>
    <n v="25270"/>
    <n v="7768213.9562999997"/>
    <n v="31780"/>
    <n v="21829"/>
    <n v="6868785.3996000001"/>
  </r>
  <r>
    <x v="57"/>
    <s v="RESERVE BANK OF INDIA"/>
    <n v="33487"/>
    <n v="260521"/>
    <n v="77797652.820500001"/>
    <m/>
    <m/>
    <m/>
  </r>
  <r>
    <x v="57"/>
    <s v="SAMARTH SAHAKARI BANK LTD; SOLAPUR"/>
    <n v="236"/>
    <n v="32"/>
    <n v="1355932.2034"/>
    <n v="698"/>
    <n v="71"/>
    <n v="1017191.9771"/>
  </r>
  <r>
    <x v="57"/>
    <s v="SBERBANK"/>
    <n v="56"/>
    <n v="1134"/>
    <n v="202500000"/>
    <n v="36"/>
    <n v="1161"/>
    <n v="322500000"/>
  </r>
  <r>
    <x v="57"/>
    <s v="SBI DFHI LTD."/>
    <n v="524"/>
    <n v="12100"/>
    <n v="230916030.53439999"/>
    <n v="1926"/>
    <n v="31167"/>
    <n v="161822429.90650001"/>
  </r>
  <r>
    <x v="57"/>
    <s v="SBM BANK (MAURITIUS) LTD."/>
    <n v="330"/>
    <n v="1365"/>
    <n v="41363636.363600001"/>
    <n v="355"/>
    <n v="1533"/>
    <n v="43183098.591499999"/>
  </r>
  <r>
    <x v="57"/>
    <s v="SHIKSHAK SAHAKARI BANK LTD."/>
    <n v="565"/>
    <n v="318"/>
    <n v="5628318.5840999996"/>
    <n v="1118"/>
    <n v="346"/>
    <n v="3094812.1645999998"/>
  </r>
  <r>
    <x v="57"/>
    <s v="SHINHAN BANK"/>
    <n v="2796"/>
    <n v="7494"/>
    <n v="26802575.107299998"/>
    <n v="2388"/>
    <n v="9065"/>
    <n v="37960636.515900001"/>
  </r>
  <r>
    <x v="57"/>
    <s v="SHIVALIK MERCANTILE CO-OP BANK LTD"/>
    <n v="733"/>
    <n v="140"/>
    <n v="1909959.0723000001"/>
    <n v="1645"/>
    <n v="128"/>
    <n v="778115.50150000001"/>
  </r>
  <r>
    <x v="57"/>
    <s v="SHRI CHHATRAPATI RAJARSHI SHAHU URBAN CO-OP BANK"/>
    <n v="825"/>
    <n v="130"/>
    <n v="1575757.5758"/>
    <n v="1715"/>
    <n v="137"/>
    <n v="798833.81920000003"/>
  </r>
  <r>
    <x v="57"/>
    <s v="Sindhudurg District Central Cooperative Bank Ltd."/>
    <n v="74"/>
    <n v="12"/>
    <n v="1621621.6216"/>
    <n v="424"/>
    <n v="39"/>
    <n v="919811.32079999999"/>
  </r>
  <r>
    <x v="57"/>
    <s v="SOCIETE GENERALE"/>
    <n v="329"/>
    <n v="5209"/>
    <n v="158328267.4772"/>
    <n v="588"/>
    <n v="5766"/>
    <n v="98061224.489800006"/>
  </r>
  <r>
    <x v="57"/>
    <s v="SOLAPUR JANATA SAHAKARI BANK LTD."/>
    <n v="1225"/>
    <n v="254.99999999999997"/>
    <n v="2081632.6531"/>
    <n v="2206"/>
    <n v="257"/>
    <n v="1165004.5330999999"/>
  </r>
  <r>
    <x v="57"/>
    <s v="SOUTH INDIAN BANK"/>
    <n v="56114"/>
    <n v="24828"/>
    <n v="4424564.2799000004"/>
    <n v="71189"/>
    <n v="24780"/>
    <n v="3480874.8542999998"/>
  </r>
  <r>
    <x v="57"/>
    <s v="STANDARD CHARTERED BANK"/>
    <n v="156295"/>
    <n v="371387"/>
    <n v="23761924.565699998"/>
    <n v="140699"/>
    <n v="370906"/>
    <n v="26361665.683499999"/>
  </r>
  <r>
    <x v="57"/>
    <s v="STATE BANK OF INDIA"/>
    <n v="1734080"/>
    <n v="949934"/>
    <n v="5478028.6952999998"/>
    <n v="1448132"/>
    <n v="1005449"/>
    <n v="6943075.6311999997"/>
  </r>
  <r>
    <x v="57"/>
    <s v="STCI PRIMARY DEALER LTD."/>
    <n v="383"/>
    <n v="29141.000000000004"/>
    <n v="760861618.79900002"/>
    <n v="647"/>
    <n v="29095.999999999996"/>
    <n v="449706336.93970001"/>
  </r>
  <r>
    <x v="57"/>
    <s v="SUMITOMO MITSUI BANKING CORPORATION"/>
    <n v="798"/>
    <n v="14076"/>
    <n v="176390977.4436"/>
    <n v="1341"/>
    <n v="12095"/>
    <n v="90193885.160300002"/>
  </r>
  <r>
    <x v="57"/>
    <s v="SURAT NATIONAL COOPERATIVE BANK LTD"/>
    <n v="880"/>
    <n v="72"/>
    <n v="818181.81819999998"/>
    <n v="1339"/>
    <n v="153"/>
    <n v="1142643.764"/>
  </r>
  <r>
    <x v="57"/>
    <s v="SURYODAY SMALL FINANCE BANK LTD."/>
    <n v="235"/>
    <n v="1123"/>
    <n v="47787234.042599998"/>
    <n v="226"/>
    <n v="993"/>
    <n v="43938053.0973"/>
  </r>
  <r>
    <x v="57"/>
    <s v="SVC CO-OPERATIVE BANK LTD."/>
    <n v="19951"/>
    <n v="3733"/>
    <n v="1871084.1562000001"/>
    <n v="25497"/>
    <n v="3688.0000000000005"/>
    <n v="1446444.6798"/>
  </r>
  <r>
    <x v="57"/>
    <s v="SYNDICATE BANK"/>
    <n v="105593"/>
    <n v="45096"/>
    <n v="4270737.6436000001"/>
    <n v="86614"/>
    <n v="50146"/>
    <n v="5789595.2155999998"/>
  </r>
  <r>
    <x v="57"/>
    <s v="TAMILNAD MERCANTILE BANK LTD."/>
    <n v="51573"/>
    <n v="9166"/>
    <n v="1777286.5647"/>
    <n v="75685"/>
    <n v="10236"/>
    <n v="1352447.6447999999"/>
  </r>
  <r>
    <x v="57"/>
    <s v="TELANGANA STATE CO OPERATIVE APEX BANK LTD"/>
    <n v="1116"/>
    <n v="2972"/>
    <n v="26630824.3728"/>
    <n v="3350"/>
    <n v="3221"/>
    <n v="9614925.3730999995"/>
  </r>
  <r>
    <x v="57"/>
    <s v="TEXTILE TRADERS CO-OPERATIVE BANK LIMITED"/>
    <n v="273"/>
    <n v="45"/>
    <n v="1648351.6484000001"/>
    <n v="649"/>
    <n v="66"/>
    <n v="1016949.1525"/>
  </r>
  <r>
    <x v="57"/>
    <s v="THANE BHARAT SHAKARI BANK LTD."/>
    <n v="1237"/>
    <n v="239"/>
    <n v="1932093.7753000001"/>
    <n v="1372"/>
    <n v="210"/>
    <n v="1530612.2449"/>
  </r>
  <r>
    <x v="57"/>
    <s v="THANE DISTRICT CENTRAL CO-OPERATIVE BANK LTD."/>
    <n v="629"/>
    <n v="135"/>
    <n v="2146263.9109999998"/>
    <n v="1134"/>
    <n v="106"/>
    <n v="934744.26809999999"/>
  </r>
  <r>
    <x v="57"/>
    <s v="THE AHMEDABAD MERCANTILE CO-OPERATIVE BANK LTD."/>
    <n v="3440"/>
    <n v="265"/>
    <n v="770348.83719999995"/>
    <n v="4220"/>
    <n v="380"/>
    <n v="900473.93359999999"/>
  </r>
  <r>
    <x v="57"/>
    <s v="THE AKOLA DISTRICT CENTRAL CO-OPERATIVE BANK LTD."/>
    <n v="319"/>
    <n v="223"/>
    <n v="6990595.6113"/>
    <n v="421"/>
    <n v="257"/>
    <n v="6104513.0641000001"/>
  </r>
  <r>
    <x v="57"/>
    <s v="THE AKOLA JANATA COMMERCIAL COOPERATIVE BANK LTD"/>
    <n v="2834"/>
    <n v="403"/>
    <n v="1422018.3485999999"/>
    <n v="4821"/>
    <n v="620"/>
    <n v="1286040.2405999999"/>
  </r>
  <r>
    <x v="57"/>
    <s v="THE A.P. MAHESH CO-OPERATIVE URBAN BANK LTD"/>
    <n v="4903"/>
    <n v="931"/>
    <n v="1898837.4465000001"/>
    <n v="7158"/>
    <n v="578"/>
    <n v="807488.12520000001"/>
  </r>
  <r>
    <x v="57"/>
    <s v="THE BANK OF NOVA SCOTIA"/>
    <n v="783"/>
    <n v="4784"/>
    <n v="61098339.718999997"/>
    <n v="416"/>
    <n v="4901"/>
    <n v="117812500"/>
  </r>
  <r>
    <x v="57"/>
    <s v="THE BANK OF TOKYO MITSUBISHI UFJ LTD"/>
    <n v="3847"/>
    <n v="14760"/>
    <n v="38367559.137000002"/>
    <n v="4881"/>
    <n v="14255.000000000002"/>
    <n v="29205080.925999999"/>
  </r>
  <r>
    <x v="57"/>
    <s v="THE BARAMATI SAHAKARI BANK LIMITED"/>
    <n v="359"/>
    <n v="32"/>
    <n v="891364.90249999997"/>
    <m/>
    <m/>
    <m/>
  </r>
  <r>
    <x v="57"/>
    <s v="THE BHARAT CO-OPERATIVE BANK (MUMBAI) LTD."/>
    <n v="9137"/>
    <n v="1315"/>
    <n v="1439203.2396"/>
    <n v="10789"/>
    <n v="1707.9999999999998"/>
    <n v="1583093.8918999999"/>
  </r>
  <r>
    <x v="57"/>
    <s v="THE CLEARING CORPORATION OF INDIA LTD."/>
    <n v="162"/>
    <n v="11681"/>
    <n v="721049382.71599996"/>
    <n v="453"/>
    <n v="15158.000000000002"/>
    <n v="334613686.53420001"/>
  </r>
  <r>
    <x v="57"/>
    <s v="THE COSMOS CO-OPERATIVE BANK LTD."/>
    <n v="17608"/>
    <n v="3253"/>
    <n v="1847455.702"/>
    <n v="16114"/>
    <n v="3137"/>
    <n v="1946754.3751000001"/>
  </r>
  <r>
    <x v="57"/>
    <s v="THE DELHI STATE COOPERATIVE BANK"/>
    <n v="383"/>
    <n v="219"/>
    <n v="5718015.6657999996"/>
    <n v="433"/>
    <n v="181"/>
    <n v="4180138.5680999998"/>
  </r>
  <r>
    <x v="57"/>
    <s v="THE GADCHIROLI DISTRICT CENTRAL CO-OP BANK LTD."/>
    <n v="395"/>
    <n v="167"/>
    <n v="4227848.1013000002"/>
    <n v="385"/>
    <n v="204"/>
    <n v="5298701.2987000002"/>
  </r>
  <r>
    <x v="57"/>
    <s v="THE GREATER BOMBAY CO-OPERATIVE BANK LTD."/>
    <n v="1613"/>
    <n v="473.00000000000006"/>
    <n v="2932424.0545999999"/>
    <n v="1961"/>
    <n v="417"/>
    <n v="2126466.0887000002"/>
  </r>
  <r>
    <x v="57"/>
    <s v="THE GUJARAT STATE CO-OPERATIVE BANK LTD"/>
    <n v="8673"/>
    <n v="6929.0000000000009"/>
    <n v="7989161.7664000001"/>
    <n v="16541"/>
    <n v="7154.0000000000009"/>
    <n v="4325010.5798000004"/>
  </r>
  <r>
    <x v="57"/>
    <s v="THE HARYANA STATE COOPERATIVE APEX BANK LIMITED"/>
    <n v="59"/>
    <n v="211"/>
    <n v="35762711.864399999"/>
    <n v="99"/>
    <n v="9"/>
    <n v="909090.90910000005"/>
  </r>
  <r>
    <x v="57"/>
    <s v="THE HASTI CO-OP BANK LTD."/>
    <n v="695"/>
    <n v="57.999999999999993"/>
    <n v="834532.37410000002"/>
    <n v="1819"/>
    <n v="127"/>
    <n v="698185.81640000001"/>
  </r>
  <r>
    <x v="57"/>
    <s v="THE HIMACHAL PRADESH STATE CO-OPERATIVE BANK LTD."/>
    <n v="760"/>
    <n v="73"/>
    <n v="960526.31579999998"/>
    <n v="1753"/>
    <n v="312"/>
    <n v="1779806.0467999999"/>
  </r>
  <r>
    <x v="57"/>
    <s v="THE HONGKONG AND SHANGHAI BANKING CORPORATION LTD."/>
    <n v="101980"/>
    <n v="214377"/>
    <n v="21021474.798999999"/>
    <n v="67084"/>
    <n v="223988"/>
    <n v="33389183.710000001"/>
  </r>
  <r>
    <x v="57"/>
    <s v="THE JALGAON PEOPLE CO-OPERATIVE BANK LTD."/>
    <n v="1499"/>
    <n v="350"/>
    <n v="2334889.9265999999"/>
    <n v="2491"/>
    <n v="281"/>
    <n v="1128061.0197000001"/>
  </r>
  <r>
    <x v="57"/>
    <s v="THE JAMMU AND KASHMIR BANK LTD."/>
    <n v="30645"/>
    <n v="15265"/>
    <n v="4981236.7434"/>
    <n v="50066"/>
    <n v="19920"/>
    <n v="3978748.0526000001"/>
  </r>
  <r>
    <x v="57"/>
    <s v="THE KALUPUR COMMERCIAL CO-OPERATIVE BANK LTD."/>
    <n v="9995"/>
    <n v="1848.9999999999998"/>
    <n v="1849924.9624999999"/>
    <n v="14503"/>
    <n v="1897"/>
    <n v="1308005.2402999999"/>
  </r>
  <r>
    <x v="57"/>
    <s v="THE KALYAN JANATA SAHAKARI BANK LTD."/>
    <n v="1568"/>
    <n v="399"/>
    <n v="2544642.8571000001"/>
    <n v="2881"/>
    <n v="412"/>
    <n v="1430059.0072999999"/>
  </r>
  <r>
    <x v="57"/>
    <s v="THE KANGRA CENTRAL CO-OP BANK LTD., DHARAMSHALA"/>
    <n v="1077"/>
    <n v="774"/>
    <n v="7186629.5264999997"/>
    <n v="2891"/>
    <n v="926"/>
    <n v="3203043.9293999998"/>
  </r>
  <r>
    <x v="57"/>
    <s v="THE KANGRA CO-OPERATIVE BANK LTD."/>
    <n v="394"/>
    <n v="25"/>
    <n v="634517.76650000003"/>
    <n v="134"/>
    <n v="9"/>
    <n v="671641.79099999997"/>
  </r>
  <r>
    <x v="57"/>
    <s v="THE KARAD URBAN CO-OPERATIVE BANK LTD., KARAD"/>
    <n v="2476"/>
    <n v="450"/>
    <n v="1817447.496"/>
    <n v="4395"/>
    <n v="547"/>
    <n v="1244596.132"/>
  </r>
  <r>
    <x v="57"/>
    <s v="The Kozhikode District Cooperative Bank Limited"/>
    <n v="145"/>
    <n v="40"/>
    <n v="2758620.6897"/>
    <n v="1007"/>
    <n v="140"/>
    <n v="1390268.1231"/>
  </r>
  <r>
    <x v="57"/>
    <s v="THE LAKSHMI VILAS BANK LTD."/>
    <n v="37460"/>
    <n v="12123"/>
    <n v="3236252.0021000002"/>
    <n v="49543"/>
    <n v="13874"/>
    <n v="2800395.6159000001"/>
  </r>
  <r>
    <x v="57"/>
    <s v="THE MAHARASHTRA STATE CO-OPERATIVE BANK LTD."/>
    <n v="1755"/>
    <n v="20172"/>
    <n v="114940170.9402"/>
    <n v="1630"/>
    <n v="19974"/>
    <n v="122539877.30060001"/>
  </r>
  <r>
    <x v="57"/>
    <s v="THE MUNICIPAL CO-OPERATIVE BANK LTD., MUMBAI"/>
    <n v="107"/>
    <n v="786"/>
    <n v="73457943.9252"/>
    <n v="121"/>
    <n v="828.99999999999989"/>
    <n v="68512396.694199994"/>
  </r>
  <r>
    <x v="57"/>
    <s v="THE NAINITAL BANK LTD."/>
    <n v="6325"/>
    <n v="2035.0000000000002"/>
    <n v="3217391.3043"/>
    <n v="8975"/>
    <n v="2134"/>
    <n v="2377715.8774000001"/>
  </r>
  <r>
    <x v="57"/>
    <s v="THE NAVNIRMAN CO-OPERATIVE BANK LIMITED"/>
    <n v="693"/>
    <n v="36"/>
    <n v="519480.51949999999"/>
    <n v="1419"/>
    <n v="92"/>
    <n v="648343.90419999999"/>
  </r>
  <r>
    <x v="57"/>
    <s v="THE PANDHARPUR URBAN COOP BANK LTD"/>
    <n v="423"/>
    <n v="171"/>
    <n v="4042553.1915000002"/>
    <n v="918"/>
    <n v="181"/>
    <n v="1971677.5599"/>
  </r>
  <r>
    <x v="57"/>
    <s v="THE RAJASTHAN STATE CO-OPERATIVE BANK LTD."/>
    <n v="1040"/>
    <n v="3264"/>
    <n v="31384615.384599999"/>
    <n v="4010"/>
    <n v="2490"/>
    <n v="6209476.3092"/>
  </r>
  <r>
    <x v="57"/>
    <s v="THE ROYAL BANK OF SCOTLAND PLC"/>
    <n v="24"/>
    <n v="66"/>
    <n v="27500000"/>
    <n v="19"/>
    <n v="197"/>
    <n v="103684210.5263"/>
  </r>
  <r>
    <x v="57"/>
    <s v="THE SAHEBRAO DESHMUKH CO-OPERATIVE BANK LTD."/>
    <n v="913"/>
    <n v="120"/>
    <n v="1314348.3023000001"/>
    <n v="1166"/>
    <n v="100"/>
    <n v="857632.93310000002"/>
  </r>
  <r>
    <x v="57"/>
    <s v="THE SARASWAT CO-OPERATIVE BANK LTD."/>
    <n v="29523"/>
    <n v="10278"/>
    <n v="3481353.5210000002"/>
    <n v="37774"/>
    <n v="9577"/>
    <n v="2535341.7694999999"/>
  </r>
  <r>
    <x v="57"/>
    <s v="THE SEVA VIKAS CO-OPERATIVE BANK LTD."/>
    <n v="804"/>
    <n v="139"/>
    <n v="1728855.7213999999"/>
    <n v="2301"/>
    <n v="198"/>
    <n v="860495.43680000002"/>
  </r>
  <r>
    <x v="57"/>
    <s v="THE SURAT DISTRICT CO-OPERATIVE BANK LTD."/>
    <n v="1334"/>
    <n v="860"/>
    <n v="6446776.6117000002"/>
    <n v="3701"/>
    <n v="931"/>
    <n v="2515536.3415000001"/>
  </r>
  <r>
    <x v="57"/>
    <s v="THE SURAT PEOPLE'S CO-OPERATIVE BANK LTD."/>
    <n v="3304"/>
    <n v="385"/>
    <n v="1165254.2372999999"/>
    <n v="5673"/>
    <n v="663"/>
    <n v="1168693.8128"/>
  </r>
  <r>
    <x v="57"/>
    <s v="THE SUTEX CO-OPERATIVE BANK LTD."/>
    <n v="1626"/>
    <n v="180"/>
    <n v="1107011.0700999999"/>
    <n v="2432"/>
    <n v="319"/>
    <n v="1311677.6316"/>
  </r>
  <r>
    <x v="57"/>
    <s v="THE TAMILNADU STATE APEX CO-OPERATIVE BANK LTD."/>
    <n v="2249"/>
    <n v="14478"/>
    <n v="64375277.901299998"/>
    <n v="5602"/>
    <n v="14766.999999999998"/>
    <n v="26360228.489799999"/>
  </r>
  <r>
    <x v="57"/>
    <s v="THE VARACHHA CO-OPERATIVE BANK LTD., SURAT"/>
    <n v="1854"/>
    <n v="209"/>
    <n v="1127292.3409"/>
    <n v="2936"/>
    <n v="313"/>
    <n v="1066076.2943"/>
  </r>
  <r>
    <x v="57"/>
    <s v="THE VISHWESHWAR SAHAKARI BANK LTD., PUNE"/>
    <n v="1573"/>
    <n v="344"/>
    <n v="2186904.0051000002"/>
    <n v="3019"/>
    <n v="509.99999999999994"/>
    <n v="1689301.0930999999"/>
  </r>
  <r>
    <x v="57"/>
    <s v="THE WEST BENGAL STATE CO-OPERATIVE BANK LTD."/>
    <n v="1042"/>
    <n v="588"/>
    <n v="5642994.2418"/>
    <n v="4171"/>
    <n v="832"/>
    <n v="1994725.4855"/>
  </r>
  <r>
    <x v="57"/>
    <s v="THE ZOROASTRIAN COOPERATIVE BANK LIMITED"/>
    <n v="703"/>
    <n v="298"/>
    <n v="4238975.8179000001"/>
    <n v="769"/>
    <n v="284"/>
    <n v="3693107.9323999998"/>
  </r>
  <r>
    <x v="57"/>
    <s v="TJSB SAHAKARI BANK LTD."/>
    <n v="7555"/>
    <n v="1297"/>
    <n v="1716743.8781999999"/>
    <n v="8925"/>
    <n v="1383"/>
    <n v="1549579.8319000001"/>
  </r>
  <r>
    <x v="57"/>
    <s v="TUMKUR GRAIN MERCHANTS CO-OPERATIVE BANK LTD."/>
    <n v="796"/>
    <n v="150"/>
    <n v="1884422.1106"/>
    <n v="1549"/>
    <n v="160"/>
    <n v="1032924.4674"/>
  </r>
  <r>
    <x v="57"/>
    <s v="UCO BANK"/>
    <n v="67777"/>
    <n v="18955"/>
    <n v="2796671.4372"/>
    <n v="108075"/>
    <n v="23082"/>
    <n v="2135739.0701000001"/>
  </r>
  <r>
    <x v="57"/>
    <s v="Ujjivan Small Finance Bank Limited"/>
    <n v="316"/>
    <n v="3540"/>
    <n v="112025316.4557"/>
    <n v="631"/>
    <n v="3732"/>
    <n v="59144215.530900002"/>
  </r>
  <r>
    <x v="57"/>
    <s v="UNIITED OVERSEAS BANK MUMBAI BRANCH"/>
    <n v="95"/>
    <n v="1807.9999999999998"/>
    <n v="190315789.47369999"/>
    <n v="58"/>
    <n v="1741"/>
    <n v="300172413.7931"/>
  </r>
  <r>
    <x v="57"/>
    <s v="UNION BANK OF INDIA"/>
    <n v="291098"/>
    <n v="106368"/>
    <n v="3654027.1661"/>
    <n v="376234"/>
    <n v="110959.99999999999"/>
    <n v="2949228.4057"/>
  </r>
  <r>
    <x v="57"/>
    <s v="UNITED BANK OF INDIA"/>
    <n v="46112"/>
    <n v="34940"/>
    <n v="7577203.3310000002"/>
    <n v="97471"/>
    <n v="27492"/>
    <n v="2820531.2349"/>
  </r>
  <r>
    <x v="57"/>
    <s v="UTKARSH SMALL FINANCE BANK LTD"/>
    <n v="236"/>
    <n v="1880.9999999999998"/>
    <n v="79703389.830500007"/>
    <n v="398"/>
    <n v="1932"/>
    <n v="48542713.5678"/>
  </r>
  <r>
    <x v="57"/>
    <s v="VASAI VIKAS SAHAKARI BANK LTD."/>
    <n v="745"/>
    <n v="161"/>
    <n v="2161073.8254999998"/>
    <n v="1421"/>
    <n v="176"/>
    <n v="1238564.3913"/>
  </r>
  <r>
    <x v="57"/>
    <s v="VIJAYA BANK"/>
    <n v="80036"/>
    <n v="37403"/>
    <n v="4673272.0275999997"/>
    <n v="113873"/>
    <n v="44592"/>
    <n v="3915941.4435000001"/>
  </r>
  <r>
    <x v="57"/>
    <s v="WESTPAC BANKING CORPORATION"/>
    <n v="95"/>
    <n v="1744.0000000000002"/>
    <n v="183578947.36840001"/>
    <n v="31"/>
    <n v="1068"/>
    <n v="344516129.0323"/>
  </r>
  <r>
    <x v="57"/>
    <s v="WOORI BANK"/>
    <n v="279"/>
    <n v="1713"/>
    <n v="61397849.462399997"/>
    <n v="357"/>
    <n v="2116"/>
    <n v="59271708.683499999"/>
  </r>
  <r>
    <x v="57"/>
    <s v="YES BANK LTD"/>
    <n v="247230"/>
    <n v="198610"/>
    <n v="8033410.1847999999"/>
    <n v="298872"/>
    <n v="178646"/>
    <n v="5977341.4705999997"/>
  </r>
  <r>
    <x v="57"/>
    <s v="ZILA SAHKARI BANK LTD GHAZIABAD"/>
    <n v="149"/>
    <n v="28.000000000000004"/>
    <n v="1879194.6309"/>
    <n v="208"/>
    <n v="28.000000000000004"/>
    <n v="1346153.8462"/>
  </r>
  <r>
    <x v="58"/>
    <s v="ABHYUDAYA CO-OPERATIVE BANK LTD"/>
    <n v="6159"/>
    <n v="5610"/>
    <n v="9108621.5295000002"/>
    <n v="8885"/>
    <n v="5588"/>
    <n v="6289251.5476000002"/>
  </r>
  <r>
    <x v="58"/>
    <s v="ABU DHABI COMMERCIAL BANK PJSC"/>
    <n v="248"/>
    <n v="971.00000000000011"/>
    <n v="39153225.806500003"/>
    <n v="807"/>
    <n v="2461"/>
    <n v="30495662.949200001"/>
  </r>
  <r>
    <x v="58"/>
    <s v="AIRTEL PAYMENTS BANK LTD."/>
    <n v="5"/>
    <n v="52"/>
    <n v="104000000"/>
    <n v="16"/>
    <n v="172"/>
    <n v="107500000"/>
  </r>
  <r>
    <x v="58"/>
    <s v="ALLAHABAD BANK"/>
    <n v="104247"/>
    <n v="38290"/>
    <n v="3673007.3766999999"/>
    <n v="167597"/>
    <n v="42441"/>
    <n v="2532324.5643000002"/>
  </r>
  <r>
    <x v="58"/>
    <s v="ALMORA URBAN CO-OPERATIVE BANK LTD."/>
    <n v="504"/>
    <n v="37"/>
    <n v="734126.9841"/>
    <n v="1643"/>
    <n v="99"/>
    <n v="602556.29949999996"/>
  </r>
  <r>
    <x v="58"/>
    <s v="ANDHRA BANK"/>
    <n v="114172"/>
    <n v="33505"/>
    <n v="2934607.4344000001"/>
    <n v="136643"/>
    <n v="31764"/>
    <n v="2324597.6741999998"/>
  </r>
  <r>
    <x v="58"/>
    <s v="ANDHRA PRADESH STATE CO-OPERATIVE BANK LTD."/>
    <n v="913"/>
    <n v="775"/>
    <n v="8488499.4524000008"/>
    <n v="2642"/>
    <n v="815"/>
    <n v="3084784.2544"/>
  </r>
  <r>
    <x v="58"/>
    <s v="ANDHRA PRAGATHI GRAMEENA BANK"/>
    <n v="1441"/>
    <n v="1306"/>
    <n v="9063150.5899"/>
    <n v="3436"/>
    <n v="1614.9999999999998"/>
    <n v="4700232.8289000001"/>
  </r>
  <r>
    <x v="58"/>
    <s v="APNA SAHAKARI BANK LTD."/>
    <n v="2768"/>
    <n v="2337"/>
    <n v="8442919.0750999991"/>
    <n v="3640"/>
    <n v="2360"/>
    <n v="6483516.4835000001"/>
  </r>
  <r>
    <x v="58"/>
    <s v="AU SMALL FINANCE BANK LIMITED"/>
    <n v="5042"/>
    <n v="4077.0000000000005"/>
    <n v="8086076.9535999997"/>
    <n v="6659"/>
    <n v="4352"/>
    <n v="6535515.8432"/>
  </r>
  <r>
    <x v="58"/>
    <s v="AUSTRALIA AND NEW ZEALAND BANKING GROUP LIMITED"/>
    <n v="716"/>
    <n v="4000"/>
    <n v="55865921.787699997"/>
    <n v="1104"/>
    <n v="5349"/>
    <n v="48451086.956500001"/>
  </r>
  <r>
    <x v="58"/>
    <s v="AXIS BANK"/>
    <n v="736971"/>
    <n v="674367"/>
    <n v="9150522.8835000005"/>
    <n v="586644"/>
    <n v="683774"/>
    <n v="11655688.969799999"/>
  </r>
  <r>
    <x v="58"/>
    <s v="BANDHAN BANK LIMITED"/>
    <n v="20660"/>
    <n v="10564"/>
    <n v="5113262.3426999999"/>
    <n v="30568"/>
    <n v="12443"/>
    <n v="4070596.7023999998"/>
  </r>
  <r>
    <x v="58"/>
    <s v="BANK OF AMERICA NA"/>
    <n v="19614"/>
    <n v="41790"/>
    <n v="21306209.850099999"/>
    <n v="10040"/>
    <n v="48812"/>
    <n v="48617529.880500004"/>
  </r>
  <r>
    <x v="58"/>
    <s v="BANK OF BAHRAIN &amp; KUWAIT B S C"/>
    <n v="560"/>
    <n v="885"/>
    <n v="15803571.4286"/>
    <n v="224"/>
    <n v="909"/>
    <n v="40580357.142899998"/>
  </r>
  <r>
    <x v="58"/>
    <s v="BANK OF BARODA"/>
    <n v="338375"/>
    <n v="79591"/>
    <n v="2352153.6757"/>
    <n v="392624"/>
    <n v="84441"/>
    <n v="2150683.6057000002"/>
  </r>
  <r>
    <x v="58"/>
    <s v="BANK OF CEYLON"/>
    <n v="263"/>
    <n v="105"/>
    <n v="3992395.4372999999"/>
    <n v="435"/>
    <n v="136"/>
    <n v="3126436.7815999999"/>
  </r>
  <r>
    <x v="58"/>
    <s v="BANK OF INDIA"/>
    <n v="273324"/>
    <n v="123085.99999999999"/>
    <n v="4503300.1127000004"/>
    <n v="371408"/>
    <n v="135154"/>
    <n v="3638963.0809999998"/>
  </r>
  <r>
    <x v="58"/>
    <s v="BANK OF MAHARASHTRA"/>
    <n v="89407"/>
    <n v="30900"/>
    <n v="3456105.2267"/>
    <n v="108119"/>
    <n v="31589"/>
    <n v="2921688.1398999998"/>
  </r>
  <r>
    <x v="58"/>
    <s v="BARCLAYS BANK PLC"/>
    <n v="2097"/>
    <n v="16396"/>
    <n v="78187887.458299994"/>
    <n v="3487"/>
    <n v="15984"/>
    <n v="45838829.939800002"/>
  </r>
  <r>
    <x v="58"/>
    <s v="BASSEIN CATHOLIC CO-OPERATIVE BANK LTD."/>
    <n v="2889"/>
    <n v="1946"/>
    <n v="6735894.7732999995"/>
    <n v="4947"/>
    <n v="2048"/>
    <n v="4139882.7571999999"/>
  </r>
  <r>
    <x v="58"/>
    <s v="BNP PARIBAS"/>
    <n v="208737"/>
    <n v="79320"/>
    <n v="3799997.1255999999"/>
    <n v="12617"/>
    <n v="81872"/>
    <n v="64890227.470899999"/>
  </r>
  <r>
    <x v="58"/>
    <s v="CANARA BANK"/>
    <n v="238612"/>
    <n v="92375"/>
    <n v="3871347.6271000002"/>
    <n v="242100"/>
    <n v="103440.00000000001"/>
    <n v="4272614.6221000003"/>
  </r>
  <r>
    <x v="58"/>
    <s v="CAPITAL SMALL FINANCE BANK LIMITED"/>
    <n v="4906"/>
    <n v="607"/>
    <n v="1237260.4974"/>
    <n v="8480"/>
    <n v="657"/>
    <n v="774764.15090000001"/>
  </r>
  <r>
    <x v="58"/>
    <s v="CATHOLIC SYRIAN BANK LTD"/>
    <n v="10861"/>
    <n v="2087"/>
    <n v="1921554.1847000001"/>
    <n v="12241"/>
    <n v="2336"/>
    <n v="1908340.8218"/>
  </r>
  <r>
    <x v="58"/>
    <s v="CENTRAL BANK OF INDIA"/>
    <n v="153129"/>
    <n v="57950"/>
    <n v="3784390.9383999999"/>
    <n v="218137"/>
    <n v="63870.000000000007"/>
    <n v="2927976.4552000002"/>
  </r>
  <r>
    <x v="58"/>
    <s v="CITI BANK N.A."/>
    <n v="200113"/>
    <n v="697950"/>
    <n v="34877794.046400003"/>
    <n v="147746"/>
    <n v="686233"/>
    <n v="46446807.358599998"/>
  </r>
  <r>
    <x v="58"/>
    <s v="CITIZEN CREDIT CO-OP BANK LTD."/>
    <n v="863"/>
    <n v="153"/>
    <n v="1772885.2838999999"/>
    <n v="674"/>
    <n v="187"/>
    <n v="2774480.7122"/>
  </r>
  <r>
    <x v="58"/>
    <s v="CITY UNION BANK"/>
    <n v="54963"/>
    <n v="9319"/>
    <n v="1695504.2483000001"/>
    <n v="63243"/>
    <n v="9572"/>
    <n v="1513527.1887999999"/>
  </r>
  <r>
    <x v="58"/>
    <s v="COOPERATIEVE RABOBANK U.A."/>
    <n v="307"/>
    <n v="928.99999999999989"/>
    <n v="30260586.319200002"/>
    <n v="358"/>
    <n v="1092"/>
    <n v="30502793.296100002"/>
  </r>
  <r>
    <x v="58"/>
    <s v="CORPORATION BANK"/>
    <n v="140444"/>
    <n v="51093"/>
    <n v="3637962.4619"/>
    <n v="171847"/>
    <n v="56532.000000000007"/>
    <n v="3289670.4627"/>
  </r>
  <r>
    <x v="58"/>
    <s v="CREDIT AGRICOLE CORPORATE AND INVESTMENT BANK"/>
    <n v="724"/>
    <n v="22540"/>
    <n v="311325966.85079998"/>
    <n v="578"/>
    <n v="22655"/>
    <n v="391955017.301"/>
  </r>
  <r>
    <x v="58"/>
    <s v="CREDIT SUISSE AG"/>
    <n v="59"/>
    <n v="1755"/>
    <n v="297457627.11860001"/>
    <n v="74"/>
    <n v="9367"/>
    <n v="1265810810.8108001"/>
  </r>
  <r>
    <x v="58"/>
    <s v="CTBC Bank CO., Ltd."/>
    <n v="220"/>
    <n v="2566"/>
    <n v="116636363.6364"/>
    <n v="302"/>
    <n v="2604"/>
    <n v="86225165.562900007"/>
  </r>
  <r>
    <x v="58"/>
    <s v="DBS BANK"/>
    <n v="12538"/>
    <n v="21909"/>
    <n v="17474078.8004"/>
    <n v="13903"/>
    <n v="16610"/>
    <n v="11947061.7852"/>
  </r>
  <r>
    <x v="58"/>
    <s v="DCB BANK LTD."/>
    <n v="26641"/>
    <n v="8867"/>
    <n v="3328328.5162"/>
    <n v="33671"/>
    <n v="8976"/>
    <n v="2665795.4917000001"/>
  </r>
  <r>
    <x v="58"/>
    <s v="DENA BANK"/>
    <n v="71212"/>
    <n v="15755.000000000002"/>
    <n v="2212408.0211"/>
    <n v="80004"/>
    <n v="17794"/>
    <n v="2224138.7930999999"/>
  </r>
  <r>
    <x v="58"/>
    <s v="DEOGIRI NAGARI SAHAKARI BANK LTD AURANGABAD"/>
    <n v="364"/>
    <n v="45"/>
    <n v="1236263.7363"/>
    <n v="500"/>
    <n v="30"/>
    <n v="600000"/>
  </r>
  <r>
    <x v="58"/>
    <s v="DEPOSIT INSURANCE AND CREDIT GUARANTEE CORPORATION"/>
    <n v="1111"/>
    <n v="6240"/>
    <n v="56165616.561700001"/>
    <n v="2"/>
    <n v="15"/>
    <n v="75000000"/>
  </r>
  <r>
    <x v="58"/>
    <s v="DEUTSCHE BANK AG"/>
    <n v="83082"/>
    <n v="632879"/>
    <n v="76175224.476999998"/>
    <n v="34619"/>
    <n v="628441"/>
    <n v="181530662.35299999"/>
  </r>
  <r>
    <x v="58"/>
    <s v="DHANLAXMI BANK LTD."/>
    <n v="12844"/>
    <n v="1916"/>
    <n v="1491747.1192999999"/>
    <n v="17335"/>
    <n v="2205"/>
    <n v="1271993.0776"/>
  </r>
  <r>
    <x v="58"/>
    <s v="DMK JAOLI SAHAKARI BANK LTD."/>
    <n v="2"/>
    <n v="0"/>
    <n v="0"/>
    <n v="578"/>
    <n v="36"/>
    <n v="622837.3702"/>
  </r>
  <r>
    <x v="58"/>
    <s v="DOHA BANK"/>
    <n v="74"/>
    <n v="341"/>
    <n v="46081081.081100002"/>
    <n v="246"/>
    <n v="356"/>
    <n v="14471544.715399999"/>
  </r>
  <r>
    <x v="58"/>
    <s v="DOMBIVLI NAGARI SAHAKARI BANK"/>
    <n v="2418"/>
    <n v="612"/>
    <n v="2531017.3697000002"/>
    <n v="3125"/>
    <n v="643"/>
    <n v="2057600"/>
  </r>
  <r>
    <x v="58"/>
    <s v="EMIRATES NBD BANK PJSC"/>
    <n v="45"/>
    <n v="3246"/>
    <n v="721333333.33329999"/>
    <n v="95"/>
    <n v="3225"/>
    <n v="339473684.2105"/>
  </r>
  <r>
    <x v="58"/>
    <s v="EQUITAS SMALL FINANCE BANK LTD."/>
    <n v="3774"/>
    <n v="1468"/>
    <n v="3889772.1250999998"/>
    <n v="5264"/>
    <n v="1402"/>
    <n v="2663373.8602"/>
  </r>
  <r>
    <x v="58"/>
    <s v="ESAF SMALL FINANCE BANK LTD."/>
    <n v="496"/>
    <n v="2561"/>
    <n v="51633064.516099997"/>
    <n v="216"/>
    <n v="2081"/>
    <n v="96342592.592600003"/>
  </r>
  <r>
    <x v="58"/>
    <s v="EXPORT IMPORT BANK OF INDIA"/>
    <n v="463"/>
    <n v="15129"/>
    <n v="326760259.17930001"/>
    <n v="143"/>
    <n v="15118"/>
    <n v="1057202797.2028"/>
  </r>
  <r>
    <x v="58"/>
    <s v="FEDERAL BANK LTD."/>
    <n v="91080"/>
    <n v="32289.999999999996"/>
    <n v="3545234.9583000001"/>
    <n v="116708"/>
    <n v="34074"/>
    <n v="2919594.2009000001"/>
  </r>
  <r>
    <x v="58"/>
    <s v="FINCARE SMALL FINANCE BANK LIMITED"/>
    <n v="14"/>
    <n v="71"/>
    <n v="50714285.714299999"/>
    <n v="121"/>
    <n v="119"/>
    <n v="9834710.7437999994"/>
  </r>
  <r>
    <x v="58"/>
    <s v="FINO PAYMENTS BANK LIMITED"/>
    <n v="55"/>
    <n v="59"/>
    <n v="10727272.727299999"/>
    <m/>
    <m/>
    <m/>
  </r>
  <r>
    <x v="58"/>
    <s v="FIRST ABU DHABI BANK PJSC"/>
    <n v="21"/>
    <n v="1692.0000000000002"/>
    <n v="805714285.71430004"/>
    <n v="31"/>
    <n v="1346"/>
    <n v="434193548.38709998"/>
  </r>
  <r>
    <x v="58"/>
    <s v="FIRST RAND BANK LTD"/>
    <n v="100"/>
    <n v="532"/>
    <n v="53200000"/>
    <n v="92"/>
    <n v="693"/>
    <n v="75326086.956499994"/>
  </r>
  <r>
    <x v="58"/>
    <s v="GOLDMAN SACHS INDIA CAPITAL MARKETS PVT LTD."/>
    <n v="31"/>
    <n v="8669"/>
    <n v="2796451612.9032001"/>
    <n v="25"/>
    <n v="8650"/>
    <n v="3460000000"/>
  </r>
  <r>
    <x v="58"/>
    <s v="GP PARSIK SAHAKARI BANK LTD., KALWA, THANE"/>
    <n v="3250"/>
    <n v="419.00000000000006"/>
    <n v="1289230.7692"/>
    <n v="3432"/>
    <n v="324"/>
    <n v="944055.94409999996"/>
  </r>
  <r>
    <x v="58"/>
    <s v="HDFC BANK LTD."/>
    <n v="1762276"/>
    <n v="2191394"/>
    <n v="12435021.528999999"/>
    <n v="1596703"/>
    <n v="2243575"/>
    <n v="14051298.2064"/>
  </r>
  <r>
    <x v="58"/>
    <s v="ICICI BANK LTD."/>
    <n v="751659"/>
    <n v="818525"/>
    <n v="10889578.918099999"/>
    <n v="731722"/>
    <n v="818439"/>
    <n v="11185108.552200001"/>
  </r>
  <r>
    <x v="58"/>
    <s v="ICICI SECURITIES PRIMARY DEALERSHIP LTD."/>
    <n v="401"/>
    <n v="45944"/>
    <n v="1145735660.8478999"/>
    <n v="289"/>
    <n v="45979"/>
    <n v="1590968858.1315"/>
  </r>
  <r>
    <x v="58"/>
    <s v="IDBI BANK LTD."/>
    <n v="310523"/>
    <n v="310941"/>
    <n v="10013461.160700001"/>
    <n v="264104"/>
    <n v="306865"/>
    <n v="11619097.022399999"/>
  </r>
  <r>
    <x v="58"/>
    <s v="IDFC Bank Limited"/>
    <n v="13010"/>
    <n v="71416"/>
    <n v="54893159.108400002"/>
    <n v="13772"/>
    <n v="69652"/>
    <n v="50575079.872199997"/>
  </r>
  <r>
    <x v="58"/>
    <s v="Idukki District Cooperative Bank Limited"/>
    <n v="262"/>
    <n v="27"/>
    <n v="1030534.3511"/>
    <n v="582"/>
    <n v="42"/>
    <n v="721649.48450000002"/>
  </r>
  <r>
    <x v="58"/>
    <s v="INDIAN BANK"/>
    <n v="105966"/>
    <n v="22972"/>
    <n v="2167865.1642999998"/>
    <n v="138669"/>
    <n v="23361"/>
    <n v="1684659.1524"/>
  </r>
  <r>
    <x v="58"/>
    <s v="INDIAN CLEARING CORPORATION LTD."/>
    <n v="1735"/>
    <n v="43230"/>
    <n v="249164265.12970001"/>
    <n v="872"/>
    <n v="43132"/>
    <n v="494633027.52289999"/>
  </r>
  <r>
    <x v="58"/>
    <s v="INDIAN OVERSEAS BANK"/>
    <n v="119704"/>
    <n v="40956"/>
    <n v="3421439.5509000001"/>
    <n v="117781"/>
    <n v="43172"/>
    <n v="3665446.8887"/>
  </r>
  <r>
    <x v="58"/>
    <s v="INDUSIND BANK LTD."/>
    <n v="150900"/>
    <n v="113909.99999999999"/>
    <n v="7548707.7534999996"/>
    <n v="155921"/>
    <n v="118436.99999999999"/>
    <n v="7595962.0576999998"/>
  </r>
  <r>
    <x v="58"/>
    <s v="INDUSTRIAL AND COMMERCIAL BANK OF CHINA LTD."/>
    <n v="258"/>
    <n v="4372"/>
    <n v="169457364.34110001"/>
    <n v="219"/>
    <n v="4242"/>
    <n v="193698630.13699999"/>
  </r>
  <r>
    <x v="58"/>
    <s v="INDUSTRIAL BANK OF KOREA"/>
    <n v="158"/>
    <n v="1002"/>
    <n v="63417721.519000001"/>
    <n v="325"/>
    <n v="1107"/>
    <n v="34061538.461499996"/>
  </r>
  <r>
    <x v="58"/>
    <s v="JALGAON JANATA SAHAKARI BANK LTD."/>
    <n v="1745"/>
    <n v="673"/>
    <n v="3856733.5244"/>
    <n v="2470"/>
    <n v="715"/>
    <n v="2894736.8421"/>
  </r>
  <r>
    <x v="58"/>
    <s v="JANASEVA SAHAKARI BANK (BORIVLI) LTD."/>
    <n v="428"/>
    <n v="142"/>
    <n v="3317757.0093"/>
    <n v="486"/>
    <n v="119"/>
    <n v="2448559.6708"/>
  </r>
  <r>
    <x v="58"/>
    <s v="JANASEVA SAHAKARI BANK LTD., PUNE"/>
    <n v="967"/>
    <n v="107"/>
    <n v="1106514.9948"/>
    <n v="1834"/>
    <n v="131"/>
    <n v="714285.71429999999"/>
  </r>
  <r>
    <x v="58"/>
    <s v="JANATA SAHAKARI BANK LTD., PUNE"/>
    <n v="5037"/>
    <n v="921.00000000000011"/>
    <n v="1828469.327"/>
    <n v="7762"/>
    <n v="1078"/>
    <n v="1388817.3151"/>
  </r>
  <r>
    <x v="58"/>
    <s v="JANKALYAN SAHAKARI BANK LTD."/>
    <n v="1887"/>
    <n v="296"/>
    <n v="1568627.4509999999"/>
    <n v="2003"/>
    <n v="271"/>
    <n v="1352970.5441999999"/>
  </r>
  <r>
    <x v="58"/>
    <s v="JP MORGAN CHASE BANK"/>
    <n v="6475"/>
    <n v="58416.999999999993"/>
    <n v="90219305.019299999"/>
    <n v="6478"/>
    <n v="61699"/>
    <n v="95243902.438999996"/>
  </r>
  <r>
    <x v="58"/>
    <s v="KALLAPPANNA AWADE ICHALKARANJI JANATA SAH BANK LTD"/>
    <n v="2803"/>
    <n v="559"/>
    <n v="1994291.8302"/>
    <n v="4016"/>
    <n v="604"/>
    <n v="1503984.0637000001"/>
  </r>
  <r>
    <x v="58"/>
    <s v="KARNATAKA BANK LTD"/>
    <n v="55517"/>
    <n v="9080"/>
    <n v="1635535.0612999999"/>
    <n v="76494"/>
    <n v="11502"/>
    <n v="1503647.3448999999"/>
  </r>
  <r>
    <x v="58"/>
    <s v="KARNATAKA STATE CO-OPERATIVE APEX BANK LTD."/>
    <n v="2110"/>
    <n v="5463"/>
    <n v="25890995.260699999"/>
    <n v="5269"/>
    <n v="5521"/>
    <n v="10478269.121300001"/>
  </r>
  <r>
    <x v="58"/>
    <s v="KARNATAKA VIKAS GRAMEENA BANK"/>
    <n v="2578"/>
    <n v="1207"/>
    <n v="4681923.9720999999"/>
    <n v="6498"/>
    <n v="665"/>
    <n v="1023391.8129"/>
  </r>
  <r>
    <x v="58"/>
    <s v="KARUR VYSYA BANK"/>
    <n v="102521"/>
    <n v="15193"/>
    <n v="1481940.2853999999"/>
    <n v="120811"/>
    <n v="14960"/>
    <n v="1238297.8370999999"/>
  </r>
  <r>
    <x v="58"/>
    <s v="KEB HANA BANK"/>
    <n v="189"/>
    <n v="1154"/>
    <n v="61058201.058200002"/>
    <n v="272"/>
    <n v="1292"/>
    <n v="47500000"/>
  </r>
  <r>
    <x v="58"/>
    <s v="KERALA GRAMIN BANK"/>
    <n v="3190"/>
    <n v="1930.9999999999998"/>
    <n v="6053291.5361000001"/>
    <n v="7801"/>
    <n v="1842.0000000000002"/>
    <n v="2361235.7390000001"/>
  </r>
  <r>
    <x v="58"/>
    <s v="KOTAK MAHINDRA BANK LTD."/>
    <n v="426494"/>
    <n v="262023"/>
    <n v="6143650.3210000005"/>
    <n v="434458"/>
    <n v="289108"/>
    <n v="6654452.2139999997"/>
  </r>
  <r>
    <x v="58"/>
    <s v="KRUNG THAI BANK PLC"/>
    <n v="41"/>
    <n v="90"/>
    <n v="21951219.512200002"/>
    <n v="55"/>
    <n v="101"/>
    <n v="18363636.363600001"/>
  </r>
  <r>
    <x v="58"/>
    <s v="KURMANCHAL NAGAR SAHAKARI BANK LTD."/>
    <n v="1311"/>
    <n v="209"/>
    <n v="1594202.8986"/>
    <n v="3655"/>
    <n v="352"/>
    <n v="963064.29550000001"/>
  </r>
  <r>
    <x v="58"/>
    <s v="MAHANAGAR CO-OPERATIVE BANK LTD."/>
    <n v="2023"/>
    <n v="584"/>
    <n v="2886801.7795000002"/>
    <n v="2641"/>
    <n v="572"/>
    <n v="2165846.2703999998"/>
  </r>
  <r>
    <x v="58"/>
    <s v="MAHARASHTRA GRAMIN BANK"/>
    <n v="2035"/>
    <n v="885"/>
    <n v="4348894.3488999996"/>
    <n v="3170"/>
    <n v="833"/>
    <n v="2627760.2524000001"/>
  </r>
  <r>
    <x v="58"/>
    <s v="MASHREQBANK PSC"/>
    <n v="200"/>
    <n v="863.00000000000011"/>
    <n v="43150000"/>
    <n v="321"/>
    <n v="855.00000000000011"/>
    <n v="26635514.0187"/>
  </r>
  <r>
    <x v="58"/>
    <s v="MEHSANA URBAN CO-OPERATIVE BANK LTD."/>
    <n v="7056"/>
    <n v="940"/>
    <n v="1332199.5464999999"/>
    <n v="9485"/>
    <n v="1022.0000000000001"/>
    <n v="1077490.7749000001"/>
  </r>
  <r>
    <x v="58"/>
    <s v="METROPOLITAN CLEARING CORPORATION OF INDIA LTD."/>
    <n v="1"/>
    <n v="0"/>
    <n v="0"/>
    <n v="1"/>
    <n v="0"/>
    <n v="0"/>
  </r>
  <r>
    <x v="58"/>
    <s v="MIZUHO BANK LTD."/>
    <n v="2712"/>
    <n v="11006"/>
    <n v="40582595.870200001"/>
    <n v="2510"/>
    <n v="12073"/>
    <n v="48099601.593599997"/>
  </r>
  <r>
    <x v="58"/>
    <s v="MORGAN STANLEY INDIA PRIMARY DEALER PVT LTD."/>
    <n v="38"/>
    <n v="5213"/>
    <n v="1371842105.2632"/>
    <n v="41"/>
    <n v="5262"/>
    <n v="1283414634.1463001"/>
  </r>
  <r>
    <x v="58"/>
    <s v="MUMBAI DISTRICT CENTRAL CO-OPERATIVE BANK LTD."/>
    <n v="1416"/>
    <n v="445"/>
    <n v="3142655.3672000002"/>
    <n v="1612"/>
    <n v="454"/>
    <n v="2816377.1712000002"/>
  </r>
  <r>
    <x v="58"/>
    <s v="NAGAR URBAN COOPERATIVE BANK LTD"/>
    <n v="1372"/>
    <n v="442"/>
    <n v="3221574.344"/>
    <n v="2435"/>
    <n v="309"/>
    <n v="1268993.8398"/>
  </r>
  <r>
    <x v="58"/>
    <s v="NAGPUR NAGRIK SAHAKARI BANK LTD."/>
    <n v="2304"/>
    <n v="368"/>
    <n v="1597222.2222"/>
    <n v="3974"/>
    <n v="338"/>
    <n v="850528.43480000005"/>
  </r>
  <r>
    <x v="58"/>
    <s v="NASIK MERCHANTS CO-OPERATIVE BANK LTD."/>
    <n v="2045"/>
    <n v="697"/>
    <n v="3408312.9583999999"/>
    <n v="3052"/>
    <n v="692"/>
    <n v="2267365.6619000002"/>
  </r>
  <r>
    <x v="58"/>
    <s v="NATIONAL AUSTRALIA BANK LTD."/>
    <n v="100"/>
    <n v="2056"/>
    <n v="205600000"/>
    <n v="57"/>
    <n v="2108"/>
    <n v="369824561.40350002"/>
  </r>
  <r>
    <x v="58"/>
    <s v="NATIONAL SECURITIES CLEARING CORPORATION LTD."/>
    <n v="4915"/>
    <n v="247555.00000000003"/>
    <n v="503672431.33270001"/>
    <n v="6613"/>
    <n v="247556"/>
    <n v="374347497.35369998"/>
  </r>
  <r>
    <x v="58"/>
    <s v="NEW INDIA CO-OPERATIVE BANK LTD."/>
    <n v="1560"/>
    <n v="204.99999999999997"/>
    <n v="1314102.5641000001"/>
    <n v="2205"/>
    <n v="286"/>
    <n v="1297052.1542"/>
  </r>
  <r>
    <x v="58"/>
    <s v="NKGSB CO-OPERATIVE BANK LTD."/>
    <n v="4375"/>
    <n v="1061"/>
    <n v="2425142.8571000001"/>
    <n v="4634"/>
    <n v="944"/>
    <n v="2037116.9616"/>
  </r>
  <r>
    <x v="58"/>
    <s v="NOMURA FIXED INCOME SECURITIES PVT LTD."/>
    <n v="101"/>
    <n v="20638"/>
    <n v="2043366336.6336999"/>
    <n v="113"/>
    <n v="20855"/>
    <n v="1845575221.2388999"/>
  </r>
  <r>
    <x v="58"/>
    <s v="NUTAN NAGARIK SAHAKARI BANK LTD."/>
    <n v="3233"/>
    <n v="352"/>
    <n v="1088772.0384"/>
    <n v="4457"/>
    <n v="660"/>
    <n v="1480816.6928000001"/>
  </r>
  <r>
    <x v="58"/>
    <s v="ORIENTAL BANK OF COMMERCE"/>
    <n v="181923"/>
    <n v="34115"/>
    <n v="1875243.9219"/>
    <n v="219890"/>
    <n v="41021"/>
    <n v="1865523.6709"/>
  </r>
  <r>
    <x v="58"/>
    <s v="ORISSA STATE CO-OPERATIVE BANK LTD."/>
    <n v="85"/>
    <n v="4985"/>
    <n v="586470588.23529994"/>
    <n v="191"/>
    <n v="4933"/>
    <n v="258272251.3089"/>
  </r>
  <r>
    <x v="58"/>
    <s v="PAYTM PAYMENTS BANK LIMITED"/>
    <n v="6"/>
    <n v="100"/>
    <n v="166666666.66670001"/>
    <m/>
    <m/>
    <m/>
  </r>
  <r>
    <x v="58"/>
    <s v="PNB GILTS LTD."/>
    <n v="384"/>
    <n v="32462"/>
    <n v="845364583.33329999"/>
    <n v="537"/>
    <n v="41146"/>
    <n v="766219739.2924"/>
  </r>
  <r>
    <x v="58"/>
    <s v="PRAGATHI KRISHNA GRAMIN BANK"/>
    <n v="3358"/>
    <n v="1427"/>
    <n v="4249553.3054999998"/>
    <n v="6546"/>
    <n v="1444"/>
    <n v="2205927.2837999999"/>
  </r>
  <r>
    <x v="58"/>
    <s v="PRATHAMA BANK"/>
    <n v="1398"/>
    <n v="507"/>
    <n v="3626609.4421000001"/>
    <n v="4047"/>
    <n v="530"/>
    <n v="1309612.0582999999"/>
  </r>
  <r>
    <x v="58"/>
    <s v="PRIME CO-OPERATIVE BANK LTD"/>
    <n v="1331"/>
    <n v="96"/>
    <n v="721262.20889999997"/>
    <n v="3133"/>
    <n v="202"/>
    <n v="644749.44140000001"/>
  </r>
  <r>
    <x v="58"/>
    <s v="PT BANK MAYBANK INDONESIA TBK"/>
    <n v="46"/>
    <n v="313"/>
    <n v="68043478.260900006"/>
    <n v="56"/>
    <n v="352"/>
    <n v="62857142.857100002"/>
  </r>
  <r>
    <x v="58"/>
    <s v="PUNJAB AND SIND BANK"/>
    <n v="42884"/>
    <n v="12675"/>
    <n v="2955647.7940000002"/>
    <n v="49498"/>
    <n v="13681"/>
    <n v="2763950.0586000001"/>
  </r>
  <r>
    <x v="58"/>
    <s v="PUNJAB &amp; MAHARASHTRA CO-OPERATIVE BANK LTD."/>
    <n v="4421"/>
    <n v="1886"/>
    <n v="4266003.1666999999"/>
    <n v="5896"/>
    <n v="2056"/>
    <n v="3487109.9049999998"/>
  </r>
  <r>
    <x v="58"/>
    <s v="PUNJAB NATIONAL BANK"/>
    <n v="447118"/>
    <n v="154437"/>
    <n v="3454054.6343"/>
    <n v="536846"/>
    <n v="172710"/>
    <n v="3217123.7189000002"/>
  </r>
  <r>
    <x v="58"/>
    <s v="QATAR NATIONAL BANK SAQ"/>
    <n v="1"/>
    <n v="0"/>
    <n v="0"/>
    <n v="1"/>
    <n v="0"/>
    <n v="0"/>
  </r>
  <r>
    <x v="58"/>
    <s v="RAJGURUNAGAR SAHKARI BANK LTD."/>
    <n v="657"/>
    <n v="39"/>
    <n v="593607.30590000004"/>
    <n v="1378"/>
    <n v="138"/>
    <n v="1001451.3787999999"/>
  </r>
  <r>
    <x v="58"/>
    <s v="RAJKOT NAGRIK SAHAKARI BANK LTD."/>
    <n v="2356"/>
    <n v="2398"/>
    <n v="10178268.2513"/>
    <n v="3796"/>
    <n v="2363"/>
    <n v="6224973.6564999996"/>
  </r>
  <r>
    <x v="58"/>
    <s v="RBL BANK LTD."/>
    <n v="31556"/>
    <n v="25496"/>
    <n v="8079604.5126"/>
    <n v="30696"/>
    <n v="22586"/>
    <n v="7357961.9494000003"/>
  </r>
  <r>
    <x v="58"/>
    <s v="RESERVE BANK OF INDIA"/>
    <n v="32365"/>
    <n v="243096"/>
    <n v="75110767.804700002"/>
    <m/>
    <m/>
    <m/>
  </r>
  <r>
    <x v="58"/>
    <s v="SAMARTH SAHAKARI BANK LTD; SOLAPUR"/>
    <n v="195"/>
    <n v="34"/>
    <n v="1743589.7435999999"/>
    <n v="670"/>
    <n v="75"/>
    <n v="1119402.9850999999"/>
  </r>
  <r>
    <x v="58"/>
    <s v="SBERBANK"/>
    <n v="21"/>
    <n v="233"/>
    <n v="110952380.9524"/>
    <n v="13"/>
    <n v="202.99999999999997"/>
    <n v="156153846.15380001"/>
  </r>
  <r>
    <x v="58"/>
    <s v="SBI DFHI LTD."/>
    <n v="546"/>
    <n v="13096"/>
    <n v="239853479.85350001"/>
    <n v="1774"/>
    <n v="34745"/>
    <n v="195856820.7441"/>
  </r>
  <r>
    <x v="58"/>
    <s v="SBM BANK (MAURITIUS) LTD."/>
    <n v="303"/>
    <n v="246"/>
    <n v="8118811.8811999997"/>
    <n v="287"/>
    <n v="388"/>
    <n v="13519163.7631"/>
  </r>
  <r>
    <x v="58"/>
    <s v="SHIKSHAK SAHAKARI BANK LTD."/>
    <n v="566"/>
    <n v="279"/>
    <n v="4929328.6218999997"/>
    <n v="1040"/>
    <n v="310"/>
    <n v="2980769.2308"/>
  </r>
  <r>
    <x v="58"/>
    <s v="SHINHAN BANK"/>
    <n v="2926"/>
    <n v="8194"/>
    <n v="28004101.162"/>
    <n v="2461"/>
    <n v="9536"/>
    <n v="38748476.229199998"/>
  </r>
  <r>
    <x v="58"/>
    <s v="SHIVALIK MERCANTILE CO-OP BANK LTD"/>
    <n v="736"/>
    <n v="119"/>
    <n v="1616847.8260999999"/>
    <n v="1612"/>
    <n v="121"/>
    <n v="750620.34739999997"/>
  </r>
  <r>
    <x v="58"/>
    <s v="SHRI CHHATRAPATI RAJARSHI SHAHU URBAN CO-OP BANK"/>
    <n v="861"/>
    <n v="131"/>
    <n v="1521486.6433999999"/>
    <n v="1594"/>
    <n v="123"/>
    <n v="771643.66370000003"/>
  </r>
  <r>
    <x v="58"/>
    <s v="Sindhudurg District Central Cooperative Bank Ltd."/>
    <n v="56"/>
    <n v="6"/>
    <n v="1071428.5714"/>
    <n v="424"/>
    <n v="39"/>
    <n v="919811.32079999999"/>
  </r>
  <r>
    <x v="58"/>
    <s v="SOCIETE GENERALE"/>
    <n v="400"/>
    <n v="7933"/>
    <n v="198325000"/>
    <n v="601"/>
    <n v="8163"/>
    <n v="135823627.2879"/>
  </r>
  <r>
    <x v="58"/>
    <s v="SOLAPUR JANATA SAHAKARI BANK LTD."/>
    <n v="1103"/>
    <n v="304"/>
    <n v="2756119.6735999999"/>
    <n v="2032"/>
    <n v="298"/>
    <n v="1466535.4331"/>
  </r>
  <r>
    <x v="58"/>
    <s v="SOUTH INDIAN BANK"/>
    <n v="54249"/>
    <n v="21437"/>
    <n v="3951593.5778000001"/>
    <n v="70728"/>
    <n v="21211"/>
    <n v="2998953.7382999999"/>
  </r>
  <r>
    <x v="58"/>
    <s v="STANDARD CHARTERED BANK"/>
    <n v="158303"/>
    <n v="333671"/>
    <n v="21077995.995000001"/>
    <n v="140487"/>
    <n v="332521"/>
    <n v="23669165.118500002"/>
  </r>
  <r>
    <x v="58"/>
    <s v="STATE BANK OF INDIA"/>
    <n v="1734977"/>
    <n v="1008274"/>
    <n v="5811454.5610999996"/>
    <n v="1438522"/>
    <n v="1049056"/>
    <n v="7292596.1507999999"/>
  </r>
  <r>
    <x v="58"/>
    <s v="STCI PRIMARY DEALER LTD."/>
    <n v="422"/>
    <n v="29795.999999999996"/>
    <n v="706066350.71089995"/>
    <n v="794"/>
    <n v="29677.999999999996"/>
    <n v="373778337.53149998"/>
  </r>
  <r>
    <x v="58"/>
    <s v="SUMITOMO MITSUI BANKING CORPORATION"/>
    <n v="836"/>
    <n v="13669.999999999998"/>
    <n v="163516746.41150001"/>
    <n v="1256"/>
    <n v="12334"/>
    <n v="98200636.942699999"/>
  </r>
  <r>
    <x v="58"/>
    <s v="SURAT NATIONAL COOPERATIVE BANK LTD"/>
    <n v="750"/>
    <n v="59"/>
    <n v="786666.66669999994"/>
    <n v="1339"/>
    <n v="143"/>
    <n v="1067961.165"/>
  </r>
  <r>
    <x v="58"/>
    <s v="SURYODAY SMALL FINANCE BANK LTD."/>
    <n v="241"/>
    <n v="1018"/>
    <n v="42240663.900399998"/>
    <n v="198"/>
    <n v="903.99999999999989"/>
    <n v="45656565.656599998"/>
  </r>
  <r>
    <x v="58"/>
    <s v="SVC CO-OPERATIVE BANK LTD."/>
    <n v="19237"/>
    <n v="3777.0000000000005"/>
    <n v="1963403.8572"/>
    <n v="25040"/>
    <n v="3710"/>
    <n v="1481629.3929999999"/>
  </r>
  <r>
    <x v="58"/>
    <s v="SYNDICATE BANK"/>
    <n v="103074"/>
    <n v="29538"/>
    <n v="2865708.1320000002"/>
    <n v="83247"/>
    <n v="29102"/>
    <n v="3495861.7127"/>
  </r>
  <r>
    <x v="58"/>
    <s v="TAMILNAD MERCANTILE BANK LTD."/>
    <n v="50942"/>
    <n v="12366"/>
    <n v="2427466.5306000002"/>
    <n v="74986"/>
    <n v="13632"/>
    <n v="1817939.3487"/>
  </r>
  <r>
    <x v="58"/>
    <s v="TELANGANA STATE CO OPERATIVE APEX BANK LTD"/>
    <n v="938"/>
    <n v="3792"/>
    <n v="40426439.2324"/>
    <n v="2965"/>
    <n v="4131"/>
    <n v="13932546.374399999"/>
  </r>
  <r>
    <x v="58"/>
    <s v="TEXTILE TRADERS CO-OPERATIVE BANK LIMITED"/>
    <n v="249"/>
    <n v="34"/>
    <n v="1365461.8474000001"/>
    <n v="566"/>
    <n v="56.000000000000007"/>
    <n v="989399.29330000002"/>
  </r>
  <r>
    <x v="58"/>
    <s v="THANE BHARAT SHAKARI BANK LTD."/>
    <n v="1306"/>
    <n v="303"/>
    <n v="2320061.2557000001"/>
    <n v="1406"/>
    <n v="245.00000000000003"/>
    <n v="1742532.0057000001"/>
  </r>
  <r>
    <x v="58"/>
    <s v="THANE DISTRICT CENTRAL CO-OPERATIVE BANK LTD."/>
    <n v="546"/>
    <n v="101"/>
    <n v="1849816.8498"/>
    <n v="1081"/>
    <n v="151"/>
    <n v="1396854.7641"/>
  </r>
  <r>
    <x v="58"/>
    <s v="THE AHMEDABAD MERCANTILE CO-OPERATIVE BANK LTD."/>
    <n v="3280"/>
    <n v="270"/>
    <n v="823170.7317"/>
    <n v="4281"/>
    <n v="365"/>
    <n v="852604.53170000005"/>
  </r>
  <r>
    <x v="58"/>
    <s v="THE AKOLA DISTRICT CENTRAL CO-OPERATIVE BANK LTD."/>
    <n v="256"/>
    <n v="42"/>
    <n v="1640625"/>
    <n v="486"/>
    <n v="390"/>
    <n v="8024691.358"/>
  </r>
  <r>
    <x v="58"/>
    <s v="THE AKOLA JANATA COMMERCIAL COOPERATIVE BANK LTD"/>
    <n v="2522"/>
    <n v="301"/>
    <n v="1193497.2243999999"/>
    <n v="4594"/>
    <n v="550"/>
    <n v="1197213.7571"/>
  </r>
  <r>
    <x v="58"/>
    <s v="THE A.P. MAHESH CO-OPERATIVE URBAN BANK LTD"/>
    <n v="4515"/>
    <n v="923"/>
    <n v="2044296.7885"/>
    <n v="7127"/>
    <n v="564"/>
    <n v="791356.81209999998"/>
  </r>
  <r>
    <x v="58"/>
    <s v="THE BANK OF NOVA SCOTIA"/>
    <n v="777"/>
    <n v="5687"/>
    <n v="73191763.191799998"/>
    <n v="492"/>
    <n v="4579"/>
    <n v="93069105.691100001"/>
  </r>
  <r>
    <x v="58"/>
    <s v="THE BANK OF TOKYO MITSUBISHI UFJ LTD"/>
    <n v="3767"/>
    <n v="16736"/>
    <n v="44427926.732100002"/>
    <n v="4516"/>
    <n v="15854"/>
    <n v="35106288.751100004"/>
  </r>
  <r>
    <x v="58"/>
    <s v="THE BARAMATI SAHAKARI BANK LIMITED"/>
    <n v="262"/>
    <n v="37"/>
    <n v="1412213.7405000001"/>
    <m/>
    <m/>
    <m/>
  </r>
  <r>
    <x v="58"/>
    <s v="THE BHARAT CO-OPERATIVE BANK (MUMBAI) LTD."/>
    <n v="9574"/>
    <n v="1408"/>
    <n v="1470649.6762000001"/>
    <n v="10878"/>
    <n v="1634"/>
    <n v="1502114.3592999999"/>
  </r>
  <r>
    <x v="58"/>
    <s v="THE CLEARING CORPORATION OF INDIA LTD."/>
    <n v="186"/>
    <n v="22884"/>
    <n v="1230322580.6452"/>
    <n v="424"/>
    <n v="26898"/>
    <n v="634386792.45280004"/>
  </r>
  <r>
    <x v="58"/>
    <s v="THE COSMOS CO-OPERATIVE BANK LTD."/>
    <n v="17435"/>
    <n v="2804"/>
    <n v="1608259.2486"/>
    <n v="15390"/>
    <n v="2797"/>
    <n v="1817413.9051000001"/>
  </r>
  <r>
    <x v="58"/>
    <s v="THE DELHI STATE COOPERATIVE BANK"/>
    <n v="409"/>
    <n v="182"/>
    <n v="4449877.7505999999"/>
    <n v="388"/>
    <n v="111.00000000000001"/>
    <n v="2860824.7423"/>
  </r>
  <r>
    <x v="58"/>
    <s v="THE GADCHIROLI DISTRICT CENTRAL CO-OP BANK LTD."/>
    <n v="375"/>
    <n v="141"/>
    <n v="3760000"/>
    <n v="425"/>
    <n v="186"/>
    <n v="4376470.5882000001"/>
  </r>
  <r>
    <x v="58"/>
    <s v="THE GREATER BOMBAY CO-OPERATIVE BANK LTD."/>
    <n v="1678"/>
    <n v="447"/>
    <n v="2663885.5781"/>
    <n v="2063"/>
    <n v="389"/>
    <n v="1885603.4901000001"/>
  </r>
  <r>
    <x v="58"/>
    <s v="THE GUJARAT STATE CO-OPERATIVE BANK LTD"/>
    <n v="8809"/>
    <n v="5017"/>
    <n v="5695311.6130999997"/>
    <n v="16481"/>
    <n v="5175"/>
    <n v="3139979.3701999998"/>
  </r>
  <r>
    <x v="58"/>
    <s v="THE HARYANA STATE COOPERATIVE APEX BANK LIMITED"/>
    <n v="73"/>
    <n v="118"/>
    <n v="16164383.5616"/>
    <n v="133"/>
    <n v="23"/>
    <n v="1729323.3082999999"/>
  </r>
  <r>
    <x v="58"/>
    <s v="THE HASTI CO-OP BANK LTD."/>
    <n v="665"/>
    <n v="47"/>
    <n v="706766.91729999997"/>
    <n v="1829"/>
    <n v="107"/>
    <n v="585019.1361"/>
  </r>
  <r>
    <x v="58"/>
    <s v="THE HIMACHAL PRADESH STATE CO-OPERATIVE BANK LTD."/>
    <n v="1086"/>
    <n v="149"/>
    <n v="1372007.3665"/>
    <n v="2177"/>
    <n v="383"/>
    <n v="1759301.7915000001"/>
  </r>
  <r>
    <x v="58"/>
    <s v="THE HONGKONG AND SHANGHAI BANKING CORPORATION LTD."/>
    <n v="103589"/>
    <n v="210452"/>
    <n v="20316056.724199999"/>
    <n v="64687"/>
    <n v="207925"/>
    <n v="32143243.6193"/>
  </r>
  <r>
    <x v="58"/>
    <s v="THE JALGAON PEOPLE CO-OPERATIVE BANK LTD."/>
    <n v="1311"/>
    <n v="405.99999999999994"/>
    <n v="3096872.6162999999"/>
    <n v="2450"/>
    <n v="252"/>
    <n v="1028571.4286"/>
  </r>
  <r>
    <x v="58"/>
    <s v="THE JAMMU AND KASHMIR BANK LTD."/>
    <n v="33654"/>
    <n v="15144"/>
    <n v="4499910.8575999998"/>
    <n v="52832"/>
    <n v="16969"/>
    <n v="3211879.1641000002"/>
  </r>
  <r>
    <x v="58"/>
    <s v="THE KALUPUR COMMERCIAL CO-OPERATIVE BANK LTD."/>
    <n v="10041"/>
    <n v="2585"/>
    <n v="2574444.7763999999"/>
    <n v="14234"/>
    <n v="2475"/>
    <n v="1738794.4358999999"/>
  </r>
  <r>
    <x v="58"/>
    <s v="THE KALYAN JANATA SAHAKARI BANK LTD."/>
    <n v="1671"/>
    <n v="327"/>
    <n v="1956912.0286999999"/>
    <n v="2932"/>
    <n v="416"/>
    <n v="1418826.7394000001"/>
  </r>
  <r>
    <x v="58"/>
    <s v="THE KANGRA CENTRAL CO-OP BANK LTD., DHARAMSHALA"/>
    <n v="997"/>
    <n v="368"/>
    <n v="3691073.2196999998"/>
    <n v="2877"/>
    <n v="430.99999999999994"/>
    <n v="1498088.2864000001"/>
  </r>
  <r>
    <x v="58"/>
    <s v="THE KANGRA CO-OPERATIVE BANK LTD."/>
    <n v="367"/>
    <n v="24"/>
    <n v="653950.95369999995"/>
    <n v="124"/>
    <n v="9"/>
    <n v="725806.45160000003"/>
  </r>
  <r>
    <x v="58"/>
    <s v="THE KARAD URBAN CO-OPERATIVE BANK LTD., KARAD"/>
    <n v="2576"/>
    <n v="1123"/>
    <n v="4359472.0497000003"/>
    <n v="4328"/>
    <n v="1158"/>
    <n v="2675600.7393999998"/>
  </r>
  <r>
    <x v="58"/>
    <s v="The Kozhikode District Cooperative Bank Limited"/>
    <n v="103"/>
    <n v="25"/>
    <n v="2427184.466"/>
    <n v="951"/>
    <n v="160"/>
    <n v="1682439.5373"/>
  </r>
  <r>
    <x v="58"/>
    <s v="THE LAKSHMI VILAS BANK LTD."/>
    <n v="36234"/>
    <n v="9458"/>
    <n v="2610255.5611"/>
    <n v="47653"/>
    <n v="9743"/>
    <n v="2044572.22"/>
  </r>
  <r>
    <x v="58"/>
    <s v="THE MAHARASHTRA STATE CO-OPERATIVE BANK LTD."/>
    <n v="1526"/>
    <n v="17319"/>
    <n v="113492791.61210001"/>
    <n v="1438"/>
    <n v="17340"/>
    <n v="120584144.6453"/>
  </r>
  <r>
    <x v="58"/>
    <s v="THE MUNICIPAL CO-OPERATIVE BANK LTD., MUMBAI"/>
    <n v="97"/>
    <n v="572"/>
    <n v="58969072.164899997"/>
    <n v="128"/>
    <n v="563"/>
    <n v="43984375"/>
  </r>
  <r>
    <x v="58"/>
    <s v="THE NAINITAL BANK LTD."/>
    <n v="6451"/>
    <n v="1882"/>
    <n v="2917377.1507999999"/>
    <n v="9507"/>
    <n v="1922"/>
    <n v="2021668.2445"/>
  </r>
  <r>
    <x v="58"/>
    <s v="THE NAVNIRMAN CO-OPERATIVE BANK LIMITED"/>
    <n v="692"/>
    <n v="39"/>
    <n v="563583.81499999994"/>
    <n v="1302"/>
    <n v="77"/>
    <n v="591397.84950000001"/>
  </r>
  <r>
    <x v="58"/>
    <s v="THE PANDHARPUR URBAN COOP BANK LTD"/>
    <n v="398"/>
    <n v="145"/>
    <n v="3643216.0803999999"/>
    <n v="782"/>
    <n v="141"/>
    <n v="1803069.0537"/>
  </r>
  <r>
    <x v="58"/>
    <s v="THE RAJASTHAN STATE CO-OPERATIVE BANK LTD."/>
    <n v="1054"/>
    <n v="3179"/>
    <n v="30161290.3226"/>
    <n v="4244"/>
    <n v="2539"/>
    <n v="5982563.6191999996"/>
  </r>
  <r>
    <x v="58"/>
    <s v="THE ROYAL BANK OF SCOTLAND PLC"/>
    <n v="19"/>
    <n v="82"/>
    <n v="43157894.7368"/>
    <n v="30"/>
    <n v="27"/>
    <n v="9000000"/>
  </r>
  <r>
    <x v="58"/>
    <s v="THE SAHEBRAO DESHMUKH CO-OPERATIVE BANK LTD."/>
    <n v="929"/>
    <n v="115.99999999999999"/>
    <n v="1248654.4672000001"/>
    <n v="1181"/>
    <n v="101"/>
    <n v="855207.45129999996"/>
  </r>
  <r>
    <x v="58"/>
    <s v="THE SARASWAT CO-OPERATIVE BANK LTD."/>
    <n v="29789"/>
    <n v="18052"/>
    <n v="6059955.017"/>
    <n v="37393"/>
    <n v="18079"/>
    <n v="4834862.1399999997"/>
  </r>
  <r>
    <x v="58"/>
    <s v="THE SEVA VIKAS CO-OPERATIVE BANK LTD."/>
    <n v="816"/>
    <n v="159"/>
    <n v="1948529.4117999999"/>
    <n v="2302"/>
    <n v="191"/>
    <n v="829713.29280000005"/>
  </r>
  <r>
    <x v="58"/>
    <s v="THE SURAT DISTRICT CO-OPERATIVE BANK LTD."/>
    <n v="1890"/>
    <n v="659"/>
    <n v="3486772.4868000001"/>
    <n v="3349"/>
    <n v="723"/>
    <n v="2158853.3890999998"/>
  </r>
  <r>
    <x v="58"/>
    <s v="THE SURAT PEOPLE'S CO-OPERATIVE BANK LTD."/>
    <n v="3090"/>
    <n v="339"/>
    <n v="1097087.3785999999"/>
    <n v="5402"/>
    <n v="600"/>
    <n v="1110699.7408"/>
  </r>
  <r>
    <x v="58"/>
    <s v="THE SUTEX CO-OPERATIVE BANK LTD."/>
    <n v="1506"/>
    <n v="143"/>
    <n v="949535.19259999995"/>
    <n v="2204"/>
    <n v="285"/>
    <n v="1293103.4483"/>
  </r>
  <r>
    <x v="58"/>
    <s v="THE TAMILNADU STATE APEX CO-OPERATIVE BANK LTD."/>
    <n v="2056"/>
    <n v="23790"/>
    <n v="115710116.7315"/>
    <n v="5460"/>
    <n v="24586"/>
    <n v="45029304.029299997"/>
  </r>
  <r>
    <x v="58"/>
    <s v="THE VARACHHA CO-OPERATIVE BANK LTD., SURAT"/>
    <n v="1556"/>
    <n v="140"/>
    <n v="899742.93059999996"/>
    <n v="2403"/>
    <n v="225"/>
    <n v="936329.58799999999"/>
  </r>
  <r>
    <x v="58"/>
    <s v="THE VISHWESHWAR SAHAKARI BANK LTD., PUNE"/>
    <n v="1481"/>
    <n v="260"/>
    <n v="1755570.5604000001"/>
    <n v="2877"/>
    <n v="465.00000000000006"/>
    <n v="1616266.9447000001"/>
  </r>
  <r>
    <x v="58"/>
    <s v="THE WEST BENGAL STATE CO-OPERATIVE BANK LTD."/>
    <n v="1254"/>
    <n v="846.00000000000011"/>
    <n v="6746411.4833000004"/>
    <n v="3858"/>
    <n v="593"/>
    <n v="1537065.8372"/>
  </r>
  <r>
    <x v="58"/>
    <s v="THE ZOROASTRIAN COOPERATIVE BANK LIMITED"/>
    <n v="742"/>
    <n v="214"/>
    <n v="2884097.0350000001"/>
    <n v="766"/>
    <n v="209"/>
    <n v="2728459.53"/>
  </r>
  <r>
    <x v="58"/>
    <s v="TJSB SAHAKARI BANK LTD."/>
    <n v="7500"/>
    <n v="1371"/>
    <n v="1828000"/>
    <n v="8488"/>
    <n v="1290"/>
    <n v="1519792.6484000001"/>
  </r>
  <r>
    <x v="58"/>
    <s v="TUMKUR GRAIN MERCHANTS CO-OPERATIVE BANK LTD."/>
    <n v="848"/>
    <n v="174"/>
    <n v="2051886.7925"/>
    <n v="1713"/>
    <n v="196"/>
    <n v="1144191.4768999999"/>
  </r>
  <r>
    <x v="58"/>
    <s v="UCO BANK"/>
    <n v="68684"/>
    <n v="18819"/>
    <n v="2739939.4328000001"/>
    <n v="108868"/>
    <n v="18800"/>
    <n v="1726861.8877999999"/>
  </r>
  <r>
    <x v="58"/>
    <s v="Ujjivan Small Finance Bank Limited"/>
    <n v="338"/>
    <n v="3836"/>
    <n v="113491124.2604"/>
    <n v="663"/>
    <n v="3967"/>
    <n v="59834087.4811"/>
  </r>
  <r>
    <x v="58"/>
    <s v="UNIITED OVERSEAS BANK MUMBAI BRANCH"/>
    <n v="120"/>
    <n v="1728"/>
    <n v="144000000"/>
    <n v="84"/>
    <n v="1454"/>
    <n v="173095238.0952"/>
  </r>
  <r>
    <x v="58"/>
    <s v="UNION BANK OF INDIA"/>
    <n v="286167"/>
    <n v="77274"/>
    <n v="2700311.3566999999"/>
    <n v="378656"/>
    <n v="81191"/>
    <n v="2144188.9208"/>
  </r>
  <r>
    <x v="58"/>
    <s v="UNITED BANK OF INDIA"/>
    <n v="45329"/>
    <n v="17854"/>
    <n v="3938758.8519000001"/>
    <n v="93783"/>
    <n v="19932"/>
    <n v="2125331.8832"/>
  </r>
  <r>
    <x v="58"/>
    <s v="UTKARSH SMALL FINANCE BANK LTD"/>
    <n v="319"/>
    <n v="2125"/>
    <n v="66614420.062700003"/>
    <n v="187"/>
    <n v="2250"/>
    <n v="120320855.61499999"/>
  </r>
  <r>
    <x v="58"/>
    <s v="VASAI VIKAS SAHAKARI BANK LTD."/>
    <n v="807"/>
    <n v="127"/>
    <n v="1573729.8637000001"/>
    <n v="1495"/>
    <n v="139"/>
    <n v="929765.88630000001"/>
  </r>
  <r>
    <x v="58"/>
    <s v="VIJAYA BANK"/>
    <n v="78127"/>
    <n v="25108"/>
    <n v="3213741.7281999998"/>
    <n v="110618"/>
    <n v="27345"/>
    <n v="2472020.8284"/>
  </r>
  <r>
    <x v="58"/>
    <s v="WESTPAC BANKING CORPORATION"/>
    <n v="90"/>
    <n v="1049"/>
    <n v="116555555.5556"/>
    <n v="27"/>
    <n v="206"/>
    <n v="76296296.296299994"/>
  </r>
  <r>
    <x v="58"/>
    <s v="WOORI BANK"/>
    <n v="336"/>
    <n v="2118"/>
    <n v="63035714.285700001"/>
    <n v="333"/>
    <n v="2639"/>
    <n v="79249249.249200001"/>
  </r>
  <r>
    <x v="58"/>
    <s v="YES BANK LTD"/>
    <n v="241633"/>
    <n v="162569"/>
    <n v="6727930.3737000003"/>
    <n v="274346"/>
    <n v="161727"/>
    <n v="5895001.2028999999"/>
  </r>
  <r>
    <x v="58"/>
    <s v="ZILA SAHKARI BANK LTD GHAZIABAD"/>
    <n v="142"/>
    <n v="16"/>
    <n v="1126760.5634000001"/>
    <n v="239"/>
    <n v="23"/>
    <n v="962343.09620000003"/>
  </r>
  <r>
    <x v="59"/>
    <s v="ABHYUDAYA CO-OPERATIVE BANK LTD"/>
    <n v="5984"/>
    <n v="5821"/>
    <n v="9727606.9518999998"/>
    <n v="8381"/>
    <n v="6011"/>
    <n v="7172175.1580999997"/>
  </r>
  <r>
    <x v="59"/>
    <s v="ABU DHABI COMMERCIAL BANK PJSC"/>
    <n v="193"/>
    <n v="277"/>
    <n v="14352331.6062"/>
    <n v="793"/>
    <n v="1960.0000000000002"/>
    <n v="24716267.339200001"/>
  </r>
  <r>
    <x v="59"/>
    <s v="AIRTEL PAYMENTS BANK LTD."/>
    <n v="4"/>
    <n v="37"/>
    <n v="92500000"/>
    <n v="16"/>
    <n v="123"/>
    <n v="76875000"/>
  </r>
  <r>
    <x v="59"/>
    <s v="ALLAHABAD BANK"/>
    <n v="92666"/>
    <n v="40000"/>
    <n v="4316577.8170999996"/>
    <n v="153797"/>
    <n v="42495"/>
    <n v="2763057.7969999998"/>
  </r>
  <r>
    <x v="59"/>
    <s v="ALMORA URBAN CO-OPERATIVE BANK LTD."/>
    <n v="442"/>
    <n v="36"/>
    <n v="814479.63800000004"/>
    <n v="1620"/>
    <n v="96"/>
    <n v="592592.59259999997"/>
  </r>
  <r>
    <x v="59"/>
    <s v="ANDHRA BANK"/>
    <n v="102976"/>
    <n v="31841.000000000004"/>
    <n v="3092079.7078999998"/>
    <n v="126114"/>
    <n v="31101"/>
    <n v="2466102.0981000001"/>
  </r>
  <r>
    <x v="59"/>
    <s v="ANDHRA PRADESH STATE CO-OPERATIVE BANK LTD."/>
    <n v="1013"/>
    <n v="1767.0000000000002"/>
    <n v="17443237.907200001"/>
    <n v="2406"/>
    <n v="2236"/>
    <n v="9293433.0840000007"/>
  </r>
  <r>
    <x v="59"/>
    <s v="ANDHRA PRAGATHI GRAMEENA BANK"/>
    <n v="1487"/>
    <n v="1194"/>
    <n v="8029589.7780999998"/>
    <n v="3517"/>
    <n v="1539"/>
    <n v="4375888.5414000005"/>
  </r>
  <r>
    <x v="59"/>
    <s v="APNA SAHAKARI BANK LTD."/>
    <n v="2471"/>
    <n v="1809"/>
    <n v="7320922.7034"/>
    <n v="3456"/>
    <n v="1913"/>
    <n v="5535300.9259000001"/>
  </r>
  <r>
    <x v="59"/>
    <s v="AU SMALL FINANCE BANK LIMITED"/>
    <n v="3932"/>
    <n v="3853"/>
    <n v="9799084.4353999998"/>
    <n v="5647"/>
    <n v="4124"/>
    <n v="7302992.7395000001"/>
  </r>
  <r>
    <x v="59"/>
    <s v="AUSTRALIA AND NEW ZEALAND BANKING GROUP LIMITED"/>
    <n v="635"/>
    <n v="4998"/>
    <n v="78708661.417300001"/>
    <n v="861"/>
    <n v="4583"/>
    <n v="53228803.716600001"/>
  </r>
  <r>
    <x v="59"/>
    <s v="AXIS BANK"/>
    <n v="674827"/>
    <n v="729186"/>
    <n v="10805524.9716"/>
    <n v="543671"/>
    <n v="730165"/>
    <n v="13430273.088"/>
  </r>
  <r>
    <x v="59"/>
    <s v="BANDHAN BANK LIMITED"/>
    <n v="14103"/>
    <n v="8733"/>
    <n v="6192299.5107000005"/>
    <n v="26124"/>
    <n v="8636"/>
    <n v="3305772.4698000001"/>
  </r>
  <r>
    <x v="59"/>
    <s v="BANK OF AMERICA NA"/>
    <n v="20500"/>
    <n v="49150"/>
    <n v="23975609.756099999"/>
    <n v="9726"/>
    <n v="52532.000000000007"/>
    <n v="54011926.794200003"/>
  </r>
  <r>
    <x v="59"/>
    <s v="BANK OF BAHRAIN &amp; KUWAIT B S C"/>
    <n v="538"/>
    <n v="824"/>
    <n v="15315985.130100001"/>
    <n v="193"/>
    <n v="828.99999999999989"/>
    <n v="42953367.875600003"/>
  </r>
  <r>
    <x v="59"/>
    <s v="BANK OF BARODA"/>
    <n v="311810"/>
    <n v="71402"/>
    <n v="2289920.1436999999"/>
    <n v="354606"/>
    <n v="87267"/>
    <n v="2460956.6674000002"/>
  </r>
  <r>
    <x v="59"/>
    <s v="BANK OF CEYLON"/>
    <n v="262"/>
    <n v="83"/>
    <n v="3167938.9312999998"/>
    <n v="426"/>
    <n v="111.00000000000001"/>
    <n v="2605633.8028000002"/>
  </r>
  <r>
    <x v="59"/>
    <s v="BANK OF INDIA"/>
    <n v="251506"/>
    <n v="119797"/>
    <n v="4763186.5641000001"/>
    <n v="343053"/>
    <n v="145788"/>
    <n v="4249722.3460999997"/>
  </r>
  <r>
    <x v="59"/>
    <s v="BANK OF MAHARASHTRA"/>
    <n v="85402"/>
    <n v="23469"/>
    <n v="2748062.1063000001"/>
    <n v="103653"/>
    <n v="31657"/>
    <n v="3054132.5384"/>
  </r>
  <r>
    <x v="59"/>
    <s v="BARCLAYS BANK PLC"/>
    <n v="1821"/>
    <n v="10682"/>
    <n v="58660076.880800001"/>
    <n v="3350"/>
    <n v="12312"/>
    <n v="36752238.806000002"/>
  </r>
  <r>
    <x v="59"/>
    <s v="BASSEIN CATHOLIC CO-OPERATIVE BANK LTD."/>
    <n v="2623"/>
    <n v="1292"/>
    <n v="4925657.6438999996"/>
    <n v="4569"/>
    <n v="1443"/>
    <n v="3158240.3152000001"/>
  </r>
  <r>
    <x v="59"/>
    <s v="BNP PARIBAS"/>
    <n v="192272"/>
    <n v="65137"/>
    <n v="3387752.7669000002"/>
    <n v="14024"/>
    <n v="66888"/>
    <n v="47695379.349699996"/>
  </r>
  <r>
    <x v="59"/>
    <s v="CANARA BANK"/>
    <n v="223392"/>
    <n v="75857"/>
    <n v="3395690.0874000001"/>
    <n v="226969"/>
    <n v="80992"/>
    <n v="3568416.8322999999"/>
  </r>
  <r>
    <x v="59"/>
    <s v="CAPITAL SMALL FINANCE BANK LIMITED"/>
    <n v="4547"/>
    <n v="582"/>
    <n v="1279964.8119999999"/>
    <n v="7128"/>
    <n v="655"/>
    <n v="918911.33559999999"/>
  </r>
  <r>
    <x v="59"/>
    <s v="CATHOLIC SYRIAN BANK LTD"/>
    <n v="10107"/>
    <n v="2244"/>
    <n v="2220243.3957000002"/>
    <n v="11593"/>
    <n v="3465"/>
    <n v="2988872.5954999998"/>
  </r>
  <r>
    <x v="59"/>
    <s v="CENTRAL BANK OF INDIA"/>
    <n v="137543"/>
    <n v="58551"/>
    <n v="4256923.2894000001"/>
    <n v="199656"/>
    <n v="71064"/>
    <n v="3559322.0339000002"/>
  </r>
  <r>
    <x v="59"/>
    <s v="CITI BANK N.A."/>
    <n v="198484"/>
    <n v="680274"/>
    <n v="34273493.077500001"/>
    <n v="133692"/>
    <n v="668798"/>
    <n v="50025281.991400003"/>
  </r>
  <r>
    <x v="59"/>
    <s v="CITIZEN CREDIT CO-OP BANK LTD."/>
    <n v="821"/>
    <n v="158"/>
    <n v="1924482.3385999999"/>
    <n v="782"/>
    <n v="184"/>
    <n v="2352941.1765000001"/>
  </r>
  <r>
    <x v="59"/>
    <s v="CITY UNION BANK"/>
    <n v="53108"/>
    <n v="8226"/>
    <n v="1548919.1836000001"/>
    <n v="59699"/>
    <n v="8548"/>
    <n v="1431849.7797000001"/>
  </r>
  <r>
    <x v="59"/>
    <s v="COOPERATIEVE RABOBANK U.A."/>
    <n v="192"/>
    <n v="586"/>
    <n v="30520833.333299998"/>
    <n v="301"/>
    <n v="911"/>
    <n v="30265780.730900001"/>
  </r>
  <r>
    <x v="59"/>
    <s v="CORPORATION BANK"/>
    <n v="133386"/>
    <n v="64630.999999999993"/>
    <n v="4845411.0625999998"/>
    <n v="157467"/>
    <n v="69418"/>
    <n v="4408415.7315999996"/>
  </r>
  <r>
    <x v="59"/>
    <s v="CREDIT AGRICOLE CORPORATE AND INVESTMENT BANK"/>
    <n v="703"/>
    <n v="18528"/>
    <n v="263556187.7667"/>
    <n v="584"/>
    <n v="18413"/>
    <n v="315291095.89039999"/>
  </r>
  <r>
    <x v="59"/>
    <s v="CREDIT SUISSE AG"/>
    <n v="74"/>
    <n v="1948"/>
    <n v="263243243.2432"/>
    <n v="76"/>
    <n v="2479"/>
    <n v="326184210.52630001"/>
  </r>
  <r>
    <x v="59"/>
    <s v="CTBC Bank CO., Ltd."/>
    <n v="169"/>
    <n v="1461"/>
    <n v="86449704.142000005"/>
    <n v="273"/>
    <n v="1605.9999999999998"/>
    <n v="58827838.827799998"/>
  </r>
  <r>
    <x v="59"/>
    <s v="DBS BANK"/>
    <n v="11343"/>
    <n v="19442"/>
    <n v="17140086.396899998"/>
    <n v="13093"/>
    <n v="16086.000000000002"/>
    <n v="12285954.3267"/>
  </r>
  <r>
    <x v="59"/>
    <s v="DCB BANK LTD."/>
    <n v="23578"/>
    <n v="5872"/>
    <n v="2490457.2058999999"/>
    <n v="30654"/>
    <n v="6342"/>
    <n v="2068898.0231000001"/>
  </r>
  <r>
    <x v="59"/>
    <s v="DENA BANK"/>
    <n v="65100"/>
    <n v="22027"/>
    <n v="3383563.7481"/>
    <n v="72226"/>
    <n v="22608"/>
    <n v="3130174.7292999998"/>
  </r>
  <r>
    <x v="59"/>
    <s v="DEOGIRI NAGARI SAHAKARI BANK LTD AURANGABAD"/>
    <n v="336"/>
    <n v="33"/>
    <n v="982142.85710000002"/>
    <n v="498"/>
    <n v="32"/>
    <n v="642570.28110000002"/>
  </r>
  <r>
    <x v="59"/>
    <s v="DEPOSIT INSURANCE AND CREDIT GUARANTEE CORPORATION"/>
    <n v="430"/>
    <n v="72"/>
    <n v="1674418.6047"/>
    <n v="2"/>
    <n v="3"/>
    <n v="15000000"/>
  </r>
  <r>
    <x v="59"/>
    <s v="DEUTSCHE BANK AG"/>
    <n v="80082"/>
    <n v="552454"/>
    <n v="68986039.309699997"/>
    <n v="31359"/>
    <n v="552963"/>
    <n v="176333110.1119"/>
  </r>
  <r>
    <x v="59"/>
    <s v="DHANLAXMI BANK LTD."/>
    <n v="12254"/>
    <n v="1710.0000000000002"/>
    <n v="1395462.7061000001"/>
    <n v="17046"/>
    <n v="2114"/>
    <n v="1240173.6477999999"/>
  </r>
  <r>
    <x v="59"/>
    <s v="DMK JAOLI SAHAKARI BANK LTD."/>
    <n v="7"/>
    <n v="1"/>
    <n v="1428571.4286"/>
    <n v="217"/>
    <n v="15"/>
    <n v="691244.23959999997"/>
  </r>
  <r>
    <x v="59"/>
    <s v="DOHA BANK"/>
    <n v="85"/>
    <n v="376"/>
    <n v="44235294.117600001"/>
    <n v="212"/>
    <n v="362"/>
    <n v="17075471.698100001"/>
  </r>
  <r>
    <x v="59"/>
    <s v="DOMBIVLI NAGARI SAHAKARI BANK"/>
    <n v="2228"/>
    <n v="507"/>
    <n v="2275583.4829000002"/>
    <n v="2863"/>
    <n v="708"/>
    <n v="2472930.4925000002"/>
  </r>
  <r>
    <x v="59"/>
    <s v="EMIRATES NBD BANK PJSC"/>
    <n v="19"/>
    <n v="1764"/>
    <n v="928421052.63160002"/>
    <n v="27"/>
    <n v="1764"/>
    <n v="653333333.33329999"/>
  </r>
  <r>
    <x v="59"/>
    <s v="EQUITAS SMALL FINANCE BANK LTD."/>
    <n v="3168"/>
    <n v="1347"/>
    <n v="4251893.9393999996"/>
    <n v="4564"/>
    <n v="1512"/>
    <n v="3312883.4356"/>
  </r>
  <r>
    <x v="59"/>
    <s v="ESAF SMALL FINANCE BANK LTD."/>
    <n v="419"/>
    <n v="3168"/>
    <n v="75608591.885399997"/>
    <n v="192"/>
    <n v="2959"/>
    <n v="154114583.33329999"/>
  </r>
  <r>
    <x v="59"/>
    <s v="EXPORT IMPORT BANK OF INDIA"/>
    <n v="373"/>
    <n v="14312"/>
    <n v="383699731.90350002"/>
    <n v="132"/>
    <n v="15080.000000000002"/>
    <n v="1142424242.4242001"/>
  </r>
  <r>
    <x v="59"/>
    <s v="FEDERAL BANK LTD."/>
    <n v="85904"/>
    <n v="32306"/>
    <n v="3760709.6294"/>
    <n v="111543"/>
    <n v="36250"/>
    <n v="3249867.764"/>
  </r>
  <r>
    <x v="59"/>
    <s v="FINCARE SMALL FINANCE BANK LIMITED"/>
    <m/>
    <m/>
    <m/>
    <n v="22"/>
    <n v="52"/>
    <n v="23636363.636399999"/>
  </r>
  <r>
    <x v="59"/>
    <s v="FINO PAYMENTS BANK LIMITED"/>
    <n v="12"/>
    <n v="4"/>
    <n v="3333333.3333000001"/>
    <m/>
    <m/>
    <m/>
  </r>
  <r>
    <x v="59"/>
    <s v="FIRST RAND BANK LTD"/>
    <n v="97"/>
    <n v="409.99999999999994"/>
    <n v="42268041.237099998"/>
    <n v="89"/>
    <n v="478"/>
    <n v="53707865.168499999"/>
  </r>
  <r>
    <x v="59"/>
    <s v="GOLDMAN SACHS INDIA CAPITAL MARKETS PVT LTD."/>
    <n v="21"/>
    <n v="4200"/>
    <n v="2000000000"/>
    <n v="21"/>
    <n v="4202"/>
    <n v="2000952380.9524"/>
  </r>
  <r>
    <x v="59"/>
    <s v="GOPINATH PATIL PARSIK JANATA SAHAKARI BANK LTD."/>
    <n v="1117"/>
    <n v="136"/>
    <n v="1217547.0009000001"/>
    <n v="1113"/>
    <n v="106"/>
    <n v="952380.95239999995"/>
  </r>
  <r>
    <x v="59"/>
    <s v="GP PARSIK SAHAKARI BANK LTD., KALWA, THANE"/>
    <n v="1964"/>
    <n v="215"/>
    <n v="1094704.6843000001"/>
    <n v="1990"/>
    <n v="200"/>
    <n v="1005025.1256"/>
  </r>
  <r>
    <x v="59"/>
    <s v="HDFC BANK LTD."/>
    <n v="1625545"/>
    <n v="2058959.9999999998"/>
    <n v="12666275.0032"/>
    <n v="1476387"/>
    <n v="2078971"/>
    <n v="14081477.282"/>
  </r>
  <r>
    <x v="59"/>
    <s v="ICICI BANK LTD."/>
    <n v="694253"/>
    <n v="775015"/>
    <n v="11163293.4968"/>
    <n v="687134"/>
    <n v="778641"/>
    <n v="11331719.8683"/>
  </r>
  <r>
    <x v="59"/>
    <s v="ICICI SECURITIES PRIMARY DEALERSHIP LTD."/>
    <n v="409"/>
    <n v="41652"/>
    <n v="1018386308.0685"/>
    <n v="262"/>
    <n v="42138"/>
    <n v="1608320610.687"/>
  </r>
  <r>
    <x v="59"/>
    <s v="IDBI BANK LTD."/>
    <n v="286627"/>
    <n v="270462"/>
    <n v="9436026.6129999999"/>
    <n v="245013"/>
    <n v="267717"/>
    <n v="10926644.7086"/>
  </r>
  <r>
    <x v="59"/>
    <s v="IDFC Bank Limited"/>
    <n v="10938"/>
    <n v="59304.999999999993"/>
    <n v="54219235.692100003"/>
    <n v="11761"/>
    <n v="56960"/>
    <n v="48431255.845600002"/>
  </r>
  <r>
    <x v="59"/>
    <s v="Idukki District Cooperative Bank Limited"/>
    <n v="295"/>
    <n v="32"/>
    <n v="1084745.7627000001"/>
    <n v="575"/>
    <n v="42"/>
    <n v="730434.78260000004"/>
  </r>
  <r>
    <x v="59"/>
    <s v="INDIAN BANK"/>
    <n v="101636"/>
    <n v="25623"/>
    <n v="2521055.5315"/>
    <n v="133364"/>
    <n v="28480"/>
    <n v="2135508.8330000001"/>
  </r>
  <r>
    <x v="59"/>
    <s v="INDIAN CLEARING CORPORATION LTD."/>
    <n v="1253"/>
    <n v="38088"/>
    <n v="303974461.29290003"/>
    <n v="724"/>
    <n v="38059"/>
    <n v="525676795.5801"/>
  </r>
  <r>
    <x v="59"/>
    <s v="INDIAN OVERSEAS BANK"/>
    <n v="113689"/>
    <n v="32432"/>
    <n v="2852694.6318000001"/>
    <n v="114332"/>
    <n v="38319"/>
    <n v="3351555.1201999998"/>
  </r>
  <r>
    <x v="59"/>
    <s v="INDUSIND BANK LTD."/>
    <n v="135757"/>
    <n v="115049"/>
    <n v="8474627.4594000001"/>
    <n v="145504"/>
    <n v="119314.00000000001"/>
    <n v="8200049.4831999997"/>
  </r>
  <r>
    <x v="59"/>
    <s v="INDUSTRIAL AND COMMERCIAL BANK OF CHINA LTD."/>
    <n v="233"/>
    <n v="2735"/>
    <n v="117381974.2489"/>
    <n v="199"/>
    <n v="2684"/>
    <n v="134874371.85929999"/>
  </r>
  <r>
    <x v="59"/>
    <s v="INDUSTRIAL BANK OF KOREA"/>
    <n v="130"/>
    <n v="855.00000000000011"/>
    <n v="65769230.769199997"/>
    <n v="273"/>
    <n v="876"/>
    <n v="32087912.087900002"/>
  </r>
  <r>
    <x v="59"/>
    <s v="JALGAON JANATA SAHAKARI BANK LTD."/>
    <n v="1346"/>
    <n v="648"/>
    <n v="4814264.4874"/>
    <n v="2249"/>
    <n v="680"/>
    <n v="3023566.0293000001"/>
  </r>
  <r>
    <x v="59"/>
    <s v="JANASEVA SAHAKARI BANK (BORIVLI) LTD."/>
    <n v="350"/>
    <n v="85"/>
    <n v="2428571.4286000002"/>
    <n v="394"/>
    <n v="47"/>
    <n v="1192893.4010000001"/>
  </r>
  <r>
    <x v="59"/>
    <s v="JANASEVA SAHAKARI BANK LTD., PUNE"/>
    <n v="991"/>
    <n v="103"/>
    <n v="1039354.1877"/>
    <n v="1860"/>
    <n v="153"/>
    <n v="822580.64520000003"/>
  </r>
  <r>
    <x v="59"/>
    <s v="JANATA SAHAKARI BANK LTD., PUNE"/>
    <n v="4932"/>
    <n v="942"/>
    <n v="1909975.6691000001"/>
    <n v="7611"/>
    <n v="1138"/>
    <n v="1495204.3096"/>
  </r>
  <r>
    <x v="59"/>
    <s v="JANKALYAN SAHAKARI BANK LTD."/>
    <n v="1660"/>
    <n v="214"/>
    <n v="1289156.6265"/>
    <n v="1837"/>
    <n v="238"/>
    <n v="1295590.6369"/>
  </r>
  <r>
    <x v="59"/>
    <s v="JP MORGAN CHASE BANK"/>
    <n v="5795"/>
    <n v="48632"/>
    <n v="83920621.225199997"/>
    <n v="5879"/>
    <n v="50688"/>
    <n v="86218744.684499994"/>
  </r>
  <r>
    <x v="59"/>
    <s v="KALLAPPANNA AWADE ICHALKARANJI JANATA SAH BANK LTD"/>
    <n v="2715"/>
    <n v="682"/>
    <n v="2511970.5340999998"/>
    <n v="3741"/>
    <n v="803.99999999999989"/>
    <n v="2149157.9791000001"/>
  </r>
  <r>
    <x v="59"/>
    <s v="KARNATAKA BANK LTD"/>
    <n v="51073"/>
    <n v="8061"/>
    <n v="1578329.0584"/>
    <n v="73629"/>
    <n v="10160"/>
    <n v="1379891.0755"/>
  </r>
  <r>
    <x v="59"/>
    <s v="KARNATAKA STATE CO-OPERATIVE APEX BANK LTD."/>
    <n v="1954"/>
    <n v="7300"/>
    <n v="37359263.0502"/>
    <n v="5396"/>
    <n v="8176.0000000000009"/>
    <n v="15151964.418099999"/>
  </r>
  <r>
    <x v="59"/>
    <s v="KARNATAKA VIKAS GRAMEENA BANK"/>
    <n v="2272"/>
    <n v="1451"/>
    <n v="6386443.6619999995"/>
    <n v="6833"/>
    <n v="881"/>
    <n v="1289331.1869000001"/>
  </r>
  <r>
    <x v="59"/>
    <s v="KARUR VYSYA BANK"/>
    <n v="95109"/>
    <n v="15140"/>
    <n v="1591857.7631999999"/>
    <n v="113567"/>
    <n v="15166"/>
    <n v="1335423.1422999999"/>
  </r>
  <r>
    <x v="59"/>
    <s v="KEB HANA BANK"/>
    <n v="201"/>
    <n v="1787"/>
    <n v="88905472.636800006"/>
    <n v="267"/>
    <n v="1876.0000000000002"/>
    <n v="70262172.284600005"/>
  </r>
  <r>
    <x v="59"/>
    <s v="KERALA GRAMIN BANK"/>
    <n v="2837"/>
    <n v="1199"/>
    <n v="4226295.3823999995"/>
    <n v="7589"/>
    <n v="1058"/>
    <n v="1394123.0729"/>
  </r>
  <r>
    <x v="59"/>
    <s v="KOTAK MAHINDRA BANK LTD."/>
    <n v="387383"/>
    <n v="235333"/>
    <n v="6074943.9186000004"/>
    <n v="394928"/>
    <n v="227744"/>
    <n v="5766722.0354000004"/>
  </r>
  <r>
    <x v="59"/>
    <s v="KRUNG THAI BANK PLC"/>
    <n v="41"/>
    <n v="63"/>
    <n v="15365853.658500001"/>
    <n v="35"/>
    <n v="57.999999999999993"/>
    <n v="16571428.5714"/>
  </r>
  <r>
    <x v="59"/>
    <s v="KURMANCHAL NAGAR SAHAKARI BANK LTD."/>
    <n v="1311"/>
    <n v="166"/>
    <n v="1266209.0008"/>
    <n v="3284"/>
    <n v="359"/>
    <n v="1093179.0499"/>
  </r>
  <r>
    <x v="59"/>
    <s v="MAHANAGAR CO-OPERATIVE BANK LTD."/>
    <n v="2070"/>
    <n v="446"/>
    <n v="2154589.372"/>
    <n v="2624"/>
    <n v="445"/>
    <n v="1695884.1462999999"/>
  </r>
  <r>
    <x v="59"/>
    <s v="MAHARASHTRA GRAMIN BANK"/>
    <n v="1562"/>
    <n v="819"/>
    <n v="5243277.8488999996"/>
    <n v="3087"/>
    <n v="721"/>
    <n v="2335600.9070000001"/>
  </r>
  <r>
    <x v="59"/>
    <s v="MASHREQBANK PSC"/>
    <n v="187"/>
    <n v="760"/>
    <n v="40641711.229900002"/>
    <n v="284"/>
    <n v="743"/>
    <n v="26161971.831"/>
  </r>
  <r>
    <x v="59"/>
    <s v="MEHSANA URBAN CO-OPERATIVE BANK LTD."/>
    <n v="6332"/>
    <n v="966"/>
    <n v="1525584.3334999999"/>
    <n v="8873"/>
    <n v="1003.9999999999999"/>
    <n v="1131522.5966"/>
  </r>
  <r>
    <x v="59"/>
    <s v="MIZUHO BANK LTD."/>
    <n v="2443"/>
    <n v="20210"/>
    <n v="82726156.365099996"/>
    <n v="2209"/>
    <n v="19199"/>
    <n v="86912630.149399996"/>
  </r>
  <r>
    <x v="59"/>
    <s v="MORGAN STANLEY INDIA PRIMARY DEALER PVT LTD."/>
    <n v="18"/>
    <n v="2350"/>
    <n v="1305555555.5555999"/>
    <n v="25"/>
    <n v="2352"/>
    <n v="940800000"/>
  </r>
  <r>
    <x v="59"/>
    <s v="MUMBAI DISTRICT CENTRAL CO-OPERATIVE BANK LTD."/>
    <n v="1642"/>
    <n v="357"/>
    <n v="2174177.8319000001"/>
    <n v="1736"/>
    <n v="516"/>
    <n v="2972350.2303999998"/>
  </r>
  <r>
    <x v="59"/>
    <s v="NAGAR URBAN COOPERATIVE BANK LTD"/>
    <n v="1336"/>
    <n v="372"/>
    <n v="2784431.1376999998"/>
    <n v="2354"/>
    <n v="285"/>
    <n v="1210705.1827"/>
  </r>
  <r>
    <x v="59"/>
    <s v="NAGPUR NAGRIK SAHAKARI BANK LTD."/>
    <n v="2356"/>
    <n v="382"/>
    <n v="1621392.1902000001"/>
    <n v="3813"/>
    <n v="378"/>
    <n v="991345.39729999995"/>
  </r>
  <r>
    <x v="59"/>
    <s v="NASIK MERCHANTS CO-OPERATIVE BANK LTD."/>
    <n v="1933"/>
    <n v="480"/>
    <n v="2483186.7563"/>
    <n v="3073"/>
    <n v="488.99999999999994"/>
    <n v="1591278.8806"/>
  </r>
  <r>
    <x v="59"/>
    <s v="NATIONAL AUSTRALIA BANK LTD."/>
    <n v="61"/>
    <n v="519"/>
    <n v="85081967.213100001"/>
    <n v="45"/>
    <n v="543"/>
    <n v="120666666.66670001"/>
  </r>
  <r>
    <x v="59"/>
    <s v="NATIONAL BANK OF ABU DHABI PJSC"/>
    <n v="19"/>
    <n v="591"/>
    <n v="311052631.57889998"/>
    <n v="30"/>
    <n v="885"/>
    <n v="295000000"/>
  </r>
  <r>
    <x v="59"/>
    <s v="NATIONAL SECURITIES CLEARING CORPORATION LTD."/>
    <n v="4304"/>
    <n v="185465"/>
    <n v="430913104.08920002"/>
    <n v="5462"/>
    <n v="185465"/>
    <n v="339555108.01899999"/>
  </r>
  <r>
    <x v="59"/>
    <s v="NEW INDIA CO-OPERATIVE BANK LTD."/>
    <n v="1633"/>
    <n v="261"/>
    <n v="1598285.3644000001"/>
    <n v="489"/>
    <n v="52"/>
    <n v="1063394.683"/>
  </r>
  <r>
    <x v="59"/>
    <s v="NKGSB CO-OPERATIVE BANK LTD."/>
    <n v="4173"/>
    <n v="1235"/>
    <n v="2959501.5575999999"/>
    <n v="4708"/>
    <n v="1090"/>
    <n v="2315208.1562999999"/>
  </r>
  <r>
    <x v="59"/>
    <s v="NOMURA FIXED INCOME SECURITIES PVT LTD."/>
    <n v="85"/>
    <n v="16196"/>
    <n v="1905411764.7059"/>
    <n v="100"/>
    <n v="15969"/>
    <n v="1596900000"/>
  </r>
  <r>
    <x v="59"/>
    <s v="NUTAN NAGARIK SAHAKARI BANK LTD."/>
    <n v="3118"/>
    <n v="365"/>
    <n v="1170622.1936999999"/>
    <n v="4041"/>
    <n v="532"/>
    <n v="1316505.8154"/>
  </r>
  <r>
    <x v="59"/>
    <s v="ORIENTAL BANK OF COMMERCE"/>
    <n v="163089"/>
    <n v="39400"/>
    <n v="2415858.8254999998"/>
    <n v="194724"/>
    <n v="41125"/>
    <n v="2111963.5998"/>
  </r>
  <r>
    <x v="59"/>
    <s v="ORISSA STATE CO-OPERATIVE BANK LTD."/>
    <n v="93"/>
    <n v="2662"/>
    <n v="286236559.13980001"/>
    <n v="122"/>
    <n v="2658"/>
    <n v="217868852.45899999"/>
  </r>
  <r>
    <x v="59"/>
    <s v="PAYTM PAYMENTS BANK LIMITED"/>
    <n v="3"/>
    <n v="170"/>
    <n v="566666666.66670001"/>
    <n v="1"/>
    <n v="25"/>
    <n v="250000000"/>
  </r>
  <r>
    <x v="59"/>
    <s v="PNB GILTS LTD."/>
    <n v="321"/>
    <n v="24677"/>
    <n v="768753894.08099997"/>
    <n v="465"/>
    <n v="37426"/>
    <n v="804860215.05379999"/>
  </r>
  <r>
    <x v="59"/>
    <s v="PRAGATHI KRISHNA GRAMIN BANK"/>
    <n v="2787"/>
    <n v="1326"/>
    <n v="4757804.0904000001"/>
    <n v="6296"/>
    <n v="1246"/>
    <n v="1979034.3075000001"/>
  </r>
  <r>
    <x v="59"/>
    <s v="PRATHAMA BANK"/>
    <n v="1169"/>
    <n v="977"/>
    <n v="8357570.5730999997"/>
    <n v="3765"/>
    <n v="580"/>
    <n v="1540504.6481000001"/>
  </r>
  <r>
    <x v="59"/>
    <s v="PRIME CO-OPERATIVE BANK LTD"/>
    <n v="1428"/>
    <n v="108"/>
    <n v="756302.52099999995"/>
    <n v="3019"/>
    <n v="236"/>
    <n v="781715.79989999998"/>
  </r>
  <r>
    <x v="59"/>
    <s v="PT BANK MAYBANK INDONESIA TBK"/>
    <n v="45"/>
    <n v="534"/>
    <n v="118666666.66670001"/>
    <n v="46"/>
    <n v="492"/>
    <n v="106956521.73909999"/>
  </r>
  <r>
    <x v="59"/>
    <s v="PUNJAB AND SIND BANK"/>
    <n v="34609"/>
    <n v="17815"/>
    <n v="5147504.9842999997"/>
    <n v="42458"/>
    <n v="17882"/>
    <n v="4211691.5539999995"/>
  </r>
  <r>
    <x v="59"/>
    <s v="PUNJAB &amp; MAHARASHTRA CO-OPERATIVE BANK LTD."/>
    <n v="4447"/>
    <n v="1011"/>
    <n v="2273442.7703999998"/>
    <n v="5697"/>
    <n v="1313"/>
    <n v="2304721.7834000001"/>
  </r>
  <r>
    <x v="59"/>
    <s v="PUNJAB NATIONAL BANK"/>
    <n v="403167"/>
    <n v="139171"/>
    <n v="3451944.2315000002"/>
    <n v="472552"/>
    <n v="154191"/>
    <n v="3262942.4909999999"/>
  </r>
  <r>
    <x v="59"/>
    <s v="RAJGURUNAGAR SAHKARI BANK LTD."/>
    <n v="693"/>
    <n v="41"/>
    <n v="591630.59160000004"/>
    <n v="1258"/>
    <n v="102"/>
    <n v="810810.81079999998"/>
  </r>
  <r>
    <x v="59"/>
    <s v="RAJKOT NAGRIK SAHAKARI BANK LTD."/>
    <n v="2078"/>
    <n v="1502"/>
    <n v="7228103.9461000003"/>
    <n v="3278"/>
    <n v="1538"/>
    <n v="4691885.2959000003"/>
  </r>
  <r>
    <x v="59"/>
    <s v="RBL BANK LTD."/>
    <n v="29207"/>
    <n v="19098"/>
    <n v="6538843.4278999995"/>
    <n v="29381"/>
    <n v="18872"/>
    <n v="6423198.6657999996"/>
  </r>
  <r>
    <x v="59"/>
    <s v="RESERVE BANK OF INDIA"/>
    <n v="32232"/>
    <n v="264828"/>
    <n v="82163067.758699998"/>
    <m/>
    <m/>
    <m/>
  </r>
  <r>
    <x v="59"/>
    <s v="SAMARTH SAHAKARI BANK LTD; SOLAPUR"/>
    <n v="177"/>
    <n v="17"/>
    <n v="960451.97739999997"/>
    <n v="725"/>
    <n v="78"/>
    <n v="1075862.0689999999"/>
  </r>
  <r>
    <x v="59"/>
    <s v="SBERBANK"/>
    <n v="28"/>
    <n v="206"/>
    <n v="73571428.571400002"/>
    <n v="19"/>
    <n v="218.00000000000003"/>
    <n v="114736842.10529999"/>
  </r>
  <r>
    <x v="59"/>
    <s v="SBI DFHI LTD."/>
    <n v="444"/>
    <n v="10903"/>
    <n v="245563063.06310001"/>
    <n v="1368"/>
    <n v="28842"/>
    <n v="210833333.33329999"/>
  </r>
  <r>
    <x v="59"/>
    <s v="SBM BANK (MAURITIUS) LTD."/>
    <n v="248"/>
    <n v="511.00000000000006"/>
    <n v="20604838.7097"/>
    <n v="354"/>
    <n v="621"/>
    <n v="17542372.8814"/>
  </r>
  <r>
    <x v="59"/>
    <s v="SHIKSHAK SAHAKARI BANK LTD."/>
    <n v="522"/>
    <n v="287"/>
    <n v="5498084.2911999999"/>
    <n v="1060"/>
    <n v="313"/>
    <n v="2952830.1886999998"/>
  </r>
  <r>
    <x v="59"/>
    <s v="SHINHAN BANK"/>
    <n v="2620"/>
    <n v="9302"/>
    <n v="35503816.793899998"/>
    <n v="2294"/>
    <n v="8847"/>
    <n v="38565823.888400003"/>
  </r>
  <r>
    <x v="59"/>
    <s v="SHIVALIK MERCANTILE CO-OP BANK LTD"/>
    <n v="735"/>
    <n v="126"/>
    <n v="1714285.7143000001"/>
    <n v="1572"/>
    <n v="112.99999999999999"/>
    <n v="718829.51650000003"/>
  </r>
  <r>
    <x v="59"/>
    <s v="SHRI CHHATRAPATI RAJARSHI SHAHU URBAN CO-OP BANK"/>
    <n v="747"/>
    <n v="122"/>
    <n v="1633199.4645"/>
    <n v="1677"/>
    <n v="123"/>
    <n v="733452.59389999998"/>
  </r>
  <r>
    <x v="59"/>
    <s v="Sindhudurg District Central Cooperative Bank Ltd."/>
    <n v="52"/>
    <n v="3"/>
    <n v="576923.07689999999"/>
    <n v="354"/>
    <n v="32"/>
    <n v="903954.80229999998"/>
  </r>
  <r>
    <x v="59"/>
    <s v="SOCIETE GENERALE"/>
    <n v="291"/>
    <n v="4884"/>
    <n v="167835051.54640001"/>
    <n v="575"/>
    <n v="5862"/>
    <n v="101947826.087"/>
  </r>
  <r>
    <x v="59"/>
    <s v="SOLAPUR JANATA SAHAKARI BANK LTD."/>
    <n v="1009"/>
    <n v="269"/>
    <n v="2666005.9465000001"/>
    <n v="1985"/>
    <n v="250.99999999999997"/>
    <n v="1264483.6272"/>
  </r>
  <r>
    <x v="59"/>
    <s v="SOUTH INDIAN BANK"/>
    <n v="51687"/>
    <n v="22121"/>
    <n v="4279799.5628000004"/>
    <n v="68629"/>
    <n v="23435"/>
    <n v="3414737.2102000001"/>
  </r>
  <r>
    <x v="59"/>
    <s v="STANDARD CHARTERED BANK"/>
    <n v="149767"/>
    <n v="315303"/>
    <n v="21052902.174699999"/>
    <n v="129825"/>
    <n v="313511"/>
    <n v="24148738.686700001"/>
  </r>
  <r>
    <x v="59"/>
    <s v="STATE BANK OF INDIA"/>
    <n v="1611094"/>
    <n v="901987.99999999988"/>
    <n v="5598605.6678999998"/>
    <n v="1324499"/>
    <n v="970653.00000000012"/>
    <n v="7328454.0040999996"/>
  </r>
  <r>
    <x v="59"/>
    <s v="STCI PRIMARY DEALER LTD."/>
    <n v="358"/>
    <n v="25730"/>
    <n v="718715083.79890001"/>
    <n v="626"/>
    <n v="25324"/>
    <n v="404536741.2141"/>
  </r>
  <r>
    <x v="59"/>
    <s v="SUMITOMO MITSUI BANKING CORPORATION"/>
    <n v="834"/>
    <n v="13127.000000000002"/>
    <n v="157398081.53479999"/>
    <n v="1333"/>
    <n v="10373"/>
    <n v="77816954.238600001"/>
  </r>
  <r>
    <x v="59"/>
    <s v="SURAT NATIONAL COOPERATIVE BANK LTD"/>
    <n v="961"/>
    <n v="89"/>
    <n v="926118.62639999995"/>
    <n v="1226"/>
    <n v="159"/>
    <n v="1296900.4894000001"/>
  </r>
  <r>
    <x v="59"/>
    <s v="SURYODAY SMALL FINANCE BANK LTD."/>
    <n v="152"/>
    <n v="250"/>
    <n v="16447368.4211"/>
    <n v="114"/>
    <n v="220.00000000000003"/>
    <n v="19298245.614"/>
  </r>
  <r>
    <x v="59"/>
    <s v="SVC CO-OPERATIVE BANK LTD."/>
    <n v="17943"/>
    <n v="4430"/>
    <n v="2468929.3875000002"/>
    <n v="24021"/>
    <n v="5064"/>
    <n v="2108155.3640999999"/>
  </r>
  <r>
    <x v="59"/>
    <s v="SYNDICATE BANK"/>
    <n v="96411"/>
    <n v="32335.000000000004"/>
    <n v="3353870.409"/>
    <n v="80340"/>
    <n v="46612"/>
    <n v="5801842.1708000004"/>
  </r>
  <r>
    <x v="59"/>
    <s v="TAMILNAD MERCANTILE BANK LTD."/>
    <n v="49050"/>
    <n v="9387"/>
    <n v="1913761.4679"/>
    <n v="73055"/>
    <n v="11281"/>
    <n v="1544179.0432"/>
  </r>
  <r>
    <x v="59"/>
    <s v="TELANGANA STATE CO OPERATIVE APEX BANK LTD"/>
    <n v="863"/>
    <n v="4663"/>
    <n v="54032444.959399998"/>
    <n v="2431"/>
    <n v="4730"/>
    <n v="19457013.574700002"/>
  </r>
  <r>
    <x v="59"/>
    <s v="TEXTILE TRADERS CO-OPERATIVE BANK LIMITED"/>
    <n v="209"/>
    <n v="43"/>
    <n v="2057416.2679000001"/>
    <n v="533"/>
    <n v="61"/>
    <n v="1144465.2908000001"/>
  </r>
  <r>
    <x v="59"/>
    <s v="THANE BHARAT SHAKARI BANK LTD."/>
    <n v="1172"/>
    <n v="236"/>
    <n v="2013651.8770999999"/>
    <n v="1330"/>
    <n v="200.99999999999997"/>
    <n v="1511278.1954999999"/>
  </r>
  <r>
    <x v="59"/>
    <s v="THANE DISTRICT CENTRAL CO-OPERATIVE BANK LTD."/>
    <n v="633"/>
    <n v="159"/>
    <n v="2511848.3412000001"/>
    <n v="1101"/>
    <n v="194"/>
    <n v="1762034.5141"/>
  </r>
  <r>
    <x v="59"/>
    <s v="THE AHMEDABAD MERCANTILE CO-OPERATIVE BANK LTD."/>
    <n v="3235"/>
    <n v="275"/>
    <n v="850077.27980000002"/>
    <n v="3869"/>
    <n v="373"/>
    <n v="964073.40399999998"/>
  </r>
  <r>
    <x v="59"/>
    <s v="THE AKOLA DISTRICT CENTRAL CO-OPERATIVE BANK LTD."/>
    <n v="302"/>
    <n v="186"/>
    <n v="6158940.3974000001"/>
    <n v="500"/>
    <n v="229"/>
    <n v="4580000"/>
  </r>
  <r>
    <x v="59"/>
    <s v="THE AKOLA JANATA COMMERCIAL COOPERATIVE BANK LTD"/>
    <n v="2062"/>
    <n v="177"/>
    <n v="858389.91269999999"/>
    <n v="3775"/>
    <n v="375"/>
    <n v="993377.48340000003"/>
  </r>
  <r>
    <x v="59"/>
    <s v="THE A.P. MAHESH CO-OPERATIVE URBAN BANK LTD"/>
    <n v="3922"/>
    <n v="815"/>
    <n v="2078021.4176"/>
    <n v="6173"/>
    <n v="509.99999999999994"/>
    <n v="826178.51939999999"/>
  </r>
  <r>
    <x v="59"/>
    <s v="THE BANK OF NOVA SCOTIA"/>
    <n v="839"/>
    <n v="5580"/>
    <n v="66507747.3182"/>
    <n v="479"/>
    <n v="5140"/>
    <n v="107306889.3528"/>
  </r>
  <r>
    <x v="59"/>
    <s v="THE BANK OF TOKYO MITSUBISHI UFJ LTD"/>
    <n v="3910"/>
    <n v="19166"/>
    <n v="49017902.813299999"/>
    <n v="4849"/>
    <n v="15807"/>
    <n v="32598473.912099998"/>
  </r>
  <r>
    <x v="59"/>
    <s v="THE BARAMATI SAHAKARI BANK LIMITED"/>
    <n v="235"/>
    <n v="39"/>
    <n v="1659574.4680999999"/>
    <m/>
    <m/>
    <m/>
  </r>
  <r>
    <x v="59"/>
    <s v="THE BHARAT CO-OPERATIVE BANK (MUMBAI) LTD."/>
    <n v="8643"/>
    <n v="1273"/>
    <n v="1472868.2171"/>
    <n v="9974"/>
    <n v="1720"/>
    <n v="1724483.6575"/>
  </r>
  <r>
    <x v="59"/>
    <s v="THE CLEARING CORPORATION OF INDIA LTD."/>
    <n v="152"/>
    <n v="14115"/>
    <n v="928618421.05260003"/>
    <n v="483"/>
    <n v="15025"/>
    <n v="311076604.55489999"/>
  </r>
  <r>
    <x v="59"/>
    <s v="THE COSMOS CO-OPERATIVE BANK LTD."/>
    <n v="16419"/>
    <n v="2596"/>
    <n v="1581095.0728"/>
    <n v="14393"/>
    <n v="3065"/>
    <n v="2129507.3994"/>
  </r>
  <r>
    <x v="59"/>
    <s v="THE DELHI STATE COOPERATIVE BANK"/>
    <n v="312"/>
    <n v="131"/>
    <n v="4198717.9486999996"/>
    <n v="373"/>
    <n v="74"/>
    <n v="1983914.2091000001"/>
  </r>
  <r>
    <x v="59"/>
    <s v="THE GADCHIROLI DISTRICT CENTRAL CO-OP BANK LTD."/>
    <n v="373"/>
    <n v="124"/>
    <n v="3324396.7828000002"/>
    <n v="369"/>
    <n v="222.00000000000003"/>
    <n v="6016260.1626000004"/>
  </r>
  <r>
    <x v="59"/>
    <s v="THE GREATER BOMBAY CO-OPERATIVE BANK LTD."/>
    <n v="1622"/>
    <n v="684"/>
    <n v="4217016.0296"/>
    <n v="1794"/>
    <n v="771"/>
    <n v="4297658.8629000001"/>
  </r>
  <r>
    <x v="59"/>
    <s v="THE GUJARAT STATE CO-OPERATIVE BANK LTD"/>
    <n v="7528"/>
    <n v="5335"/>
    <n v="7086875.6642000005"/>
    <n v="15225"/>
    <n v="5481"/>
    <n v="3600000"/>
  </r>
  <r>
    <x v="59"/>
    <s v="THE HARYANA STATE COOPERATIVE APEX BANK LIMITED"/>
    <n v="64"/>
    <n v="186"/>
    <n v="29062500"/>
    <n v="176"/>
    <n v="24"/>
    <n v="1363636.3636"/>
  </r>
  <r>
    <x v="59"/>
    <s v="THE HASTI CO-OP BANK LTD."/>
    <n v="568"/>
    <n v="34"/>
    <n v="598591.54929999996"/>
    <n v="1555"/>
    <n v="99"/>
    <n v="636655.9486"/>
  </r>
  <r>
    <x v="59"/>
    <s v="THE HIMACHAL PRADESH STATE CO-OPERATIVE BANK LTD."/>
    <n v="1522"/>
    <n v="112.00000000000001"/>
    <n v="735873.85019999999"/>
    <n v="2521"/>
    <n v="404"/>
    <n v="1602538.6751000001"/>
  </r>
  <r>
    <x v="59"/>
    <s v="THE HONGKONG AND SHANGHAI BANKING CORPORATION LTD."/>
    <n v="100233"/>
    <n v="191764"/>
    <n v="19131822.8528"/>
    <n v="60562"/>
    <n v="192641"/>
    <n v="31808890.063099999"/>
  </r>
  <r>
    <x v="59"/>
    <s v="THE JALGAON PEOPLE CO-OPERATIVE BANK LTD."/>
    <n v="1149"/>
    <n v="447"/>
    <n v="3890339.4256000002"/>
    <n v="2170"/>
    <n v="259"/>
    <n v="1193548.3870999999"/>
  </r>
  <r>
    <x v="59"/>
    <s v="THE JAMMU AND KASHMIR BANK LTD."/>
    <n v="31480"/>
    <n v="10558"/>
    <n v="3353875.4764999999"/>
    <n v="49491"/>
    <n v="14319"/>
    <n v="2893253.3188"/>
  </r>
  <r>
    <x v="59"/>
    <s v="THE KALUPUR COMMERCIAL CO-OPERATIVE BANK LTD."/>
    <n v="8611"/>
    <n v="2297"/>
    <n v="2667518.2905999999"/>
    <n v="11609"/>
    <n v="2256"/>
    <n v="1943319.8381000001"/>
  </r>
  <r>
    <x v="59"/>
    <s v="THE KALYAN JANATA SAHAKARI BANK LTD."/>
    <n v="1484"/>
    <n v="290"/>
    <n v="1954177.8976"/>
    <n v="2624"/>
    <n v="468"/>
    <n v="1783536.5854"/>
  </r>
  <r>
    <x v="59"/>
    <s v="THE KANGRA CENTRAL CO-OP BANK LTD., DHARAMSHALA"/>
    <n v="1077"/>
    <n v="401"/>
    <n v="3723305.4781999998"/>
    <n v="3037"/>
    <n v="585"/>
    <n v="1926243.003"/>
  </r>
  <r>
    <x v="59"/>
    <s v="THE KANGRA CO-OPERATIVE BANK LTD."/>
    <n v="423"/>
    <n v="27"/>
    <n v="638297.87230000005"/>
    <n v="91"/>
    <n v="8"/>
    <n v="879120.87910000002"/>
  </r>
  <r>
    <x v="59"/>
    <s v="THE KARAD URBAN CO-OPERATIVE BANK LTD., KARAD"/>
    <n v="2435"/>
    <n v="1457"/>
    <n v="5983572.8953"/>
    <n v="4743"/>
    <n v="1600"/>
    <n v="3373392.3676999998"/>
  </r>
  <r>
    <x v="59"/>
    <s v="The Kozhikode District Cooperative Bank Limited"/>
    <n v="68"/>
    <n v="23"/>
    <n v="3382352.9411999998"/>
    <n v="924"/>
    <n v="129"/>
    <n v="1396103.8961"/>
  </r>
  <r>
    <x v="59"/>
    <s v="THE LAKSHMI VILAS BANK LTD."/>
    <n v="32641"/>
    <n v="10872"/>
    <n v="3330780.307"/>
    <n v="46169"/>
    <n v="10665"/>
    <n v="2309991.5528000002"/>
  </r>
  <r>
    <x v="59"/>
    <s v="THE MAHARASHTRA STATE CO-OPERATIVE BANK LTD."/>
    <n v="1565"/>
    <n v="17725"/>
    <n v="113258785.9425"/>
    <n v="1481"/>
    <n v="18191"/>
    <n v="122829169.48010001"/>
  </r>
  <r>
    <x v="59"/>
    <s v="THE MUNICIPAL CO-OPERATIVE BANK LTD., MUMBAI"/>
    <n v="110"/>
    <n v="1160"/>
    <n v="105454545.4545"/>
    <n v="163"/>
    <n v="1124"/>
    <n v="68957055.214699998"/>
  </r>
  <r>
    <x v="59"/>
    <s v="THE NAINITAL BANK LTD."/>
    <n v="5500"/>
    <n v="1738"/>
    <n v="3160000"/>
    <n v="8344"/>
    <n v="1802"/>
    <n v="2159635.6663000002"/>
  </r>
  <r>
    <x v="59"/>
    <s v="THE NAVNIRMAN CO-OPERATIVE BANK LIMITED"/>
    <n v="745"/>
    <n v="44"/>
    <n v="590604.02679999999"/>
    <n v="1177"/>
    <n v="102"/>
    <n v="866610.02549999999"/>
  </r>
  <r>
    <x v="59"/>
    <s v="THE PANDHARPUR URBAN COOP BANK LTD"/>
    <n v="360"/>
    <n v="148"/>
    <n v="4111111.1110999999"/>
    <n v="835"/>
    <n v="144"/>
    <n v="1724550.8981999999"/>
  </r>
  <r>
    <x v="59"/>
    <s v="THE RAJASTHAN STATE CO-OPERATIVE BANK LTD."/>
    <n v="966"/>
    <n v="2210"/>
    <n v="22877846.790899999"/>
    <n v="3378"/>
    <n v="2045"/>
    <n v="6053878.0343000004"/>
  </r>
  <r>
    <x v="59"/>
    <s v="THE ROYAL BANK OF SCOTLAND PLC"/>
    <n v="26"/>
    <n v="89"/>
    <n v="34230769.230800003"/>
    <n v="16"/>
    <n v="17"/>
    <n v="10625000"/>
  </r>
  <r>
    <x v="59"/>
    <s v="THE SAHEBRAO DESHMUKH CO-OPERATIVE BANK LTD."/>
    <n v="934"/>
    <n v="101"/>
    <n v="1081370.4497"/>
    <n v="1154"/>
    <n v="88"/>
    <n v="762564.99129999999"/>
  </r>
  <r>
    <x v="59"/>
    <s v="THE SARASWAT CO-OPERATIVE BANK LTD."/>
    <n v="27680"/>
    <n v="13205.000000000002"/>
    <n v="4770592.4855000004"/>
    <n v="35717"/>
    <n v="14111.000000000002"/>
    <n v="3950779.7407"/>
  </r>
  <r>
    <x v="59"/>
    <s v="THE SEVA VIKAS CO-OPERATIVE BANK LTD."/>
    <n v="863"/>
    <n v="142"/>
    <n v="1645422.9432000001"/>
    <n v="2331"/>
    <n v="188"/>
    <n v="806520.80649999995"/>
  </r>
  <r>
    <x v="59"/>
    <s v="THE SURAT DISTRICT CO-OPERATIVE BANK LTD."/>
    <n v="2104"/>
    <n v="935"/>
    <n v="4443916.3498"/>
    <n v="3161"/>
    <n v="971.00000000000011"/>
    <n v="3071812.7174999998"/>
  </r>
  <r>
    <x v="59"/>
    <s v="THE SURAT PEOPLE'S CO-OPERATIVE BANK LTD."/>
    <n v="3269"/>
    <n v="392"/>
    <n v="1199143.469"/>
    <n v="4970"/>
    <n v="643"/>
    <n v="1293762.5755"/>
  </r>
  <r>
    <x v="59"/>
    <s v="THE SUTEX CO-OPERATIVE BANK LTD."/>
    <n v="1721"/>
    <n v="171"/>
    <n v="993608.36719999998"/>
    <n v="2159"/>
    <n v="281"/>
    <n v="1301528.4853999999"/>
  </r>
  <r>
    <x v="59"/>
    <s v="THE TAMILNADU STATE APEX CO-OPERATIVE BANK LTD."/>
    <n v="2021"/>
    <n v="17368"/>
    <n v="85937654.626399994"/>
    <n v="5572"/>
    <n v="18962"/>
    <n v="34030868.628899999"/>
  </r>
  <r>
    <x v="59"/>
    <s v="THE VARACHHA CO-OPERATIVE BANK LTD., SURAT"/>
    <n v="2150"/>
    <n v="238"/>
    <n v="1106976.7442000001"/>
    <n v="3318"/>
    <n v="374"/>
    <n v="1127185.0512000001"/>
  </r>
  <r>
    <x v="59"/>
    <s v="THE VISHWESHWAR SAHAKARI BANK LTD., PUNE"/>
    <n v="1470"/>
    <n v="307"/>
    <n v="2088435.3740999999"/>
    <n v="2799"/>
    <n v="504"/>
    <n v="1800643.0867999999"/>
  </r>
  <r>
    <x v="59"/>
    <s v="THE WEST BENGAL STATE CO-OPERATIVE BANK LTD."/>
    <n v="1106"/>
    <n v="637"/>
    <n v="5759493.6709000003"/>
    <n v="3264"/>
    <n v="835"/>
    <n v="2558210.7842999999"/>
  </r>
  <r>
    <x v="59"/>
    <s v="THE ZOROASTRIAN COOPERATIVE BANK LIMITED"/>
    <n v="828"/>
    <n v="283"/>
    <n v="3417874.3961"/>
    <n v="835"/>
    <n v="254.99999999999997"/>
    <n v="3053892.2156000002"/>
  </r>
  <r>
    <x v="59"/>
    <s v="TJSB SAHAKARI BANK LTD."/>
    <n v="7135"/>
    <n v="1317"/>
    <n v="1845830.4135"/>
    <n v="8339"/>
    <n v="1348"/>
    <n v="1616500.7794999999"/>
  </r>
  <r>
    <x v="59"/>
    <s v="TUMKUR GRAIN MERCHANTS CO-OPERATIVE BANK LTD."/>
    <n v="802"/>
    <n v="163"/>
    <n v="2032418.9526"/>
    <n v="1442"/>
    <n v="171"/>
    <n v="1185852.9820000001"/>
  </r>
  <r>
    <x v="59"/>
    <s v="UCO BANK"/>
    <n v="63274"/>
    <n v="16072"/>
    <n v="2540063.8492999999"/>
    <n v="102034"/>
    <n v="19351"/>
    <n v="1896524.6878"/>
  </r>
  <r>
    <x v="59"/>
    <s v="Ujjivan Small Finance Bank Limited"/>
    <n v="281"/>
    <n v="2718"/>
    <n v="96725978.647699997"/>
    <n v="545"/>
    <n v="2944"/>
    <n v="54018348.623899996"/>
  </r>
  <r>
    <x v="59"/>
    <s v="UNIITED OVERSEAS BANK MUMBAI BRANCH"/>
    <n v="69"/>
    <n v="2141"/>
    <n v="310289855.07249999"/>
    <n v="66"/>
    <n v="2415"/>
    <n v="365909090.9091"/>
  </r>
  <r>
    <x v="59"/>
    <s v="UNION BANK OF INDIA"/>
    <n v="265386"/>
    <n v="78636"/>
    <n v="2963080.1926000002"/>
    <n v="348901"/>
    <n v="89548"/>
    <n v="2566573.3259999999"/>
  </r>
  <r>
    <x v="59"/>
    <s v="UNITED BANK OF INDIA"/>
    <n v="39747"/>
    <n v="14853"/>
    <n v="3736885.8026999999"/>
    <n v="87760"/>
    <n v="25191"/>
    <n v="2870442.1148999999"/>
  </r>
  <r>
    <x v="59"/>
    <s v="UTKARSH SMALL FINANCE BANK LTD"/>
    <n v="171"/>
    <n v="1637"/>
    <n v="95730994.151999995"/>
    <n v="226"/>
    <n v="1692.0000000000002"/>
    <n v="74867256.637199998"/>
  </r>
  <r>
    <x v="59"/>
    <s v="VASAI VIKAS SAHAKARI BANK LTD."/>
    <n v="795"/>
    <n v="134"/>
    <n v="1685534.5911999999"/>
    <n v="1423"/>
    <n v="172"/>
    <n v="1208713.9845"/>
  </r>
  <r>
    <x v="59"/>
    <s v="VIJAYA BANK"/>
    <n v="72816"/>
    <n v="24905"/>
    <n v="3420264.7769999998"/>
    <n v="104498"/>
    <n v="29182"/>
    <n v="2792589.3319000001"/>
  </r>
  <r>
    <x v="59"/>
    <s v="WESTPAC BANKING CORPORATION"/>
    <n v="70"/>
    <n v="894"/>
    <n v="127714285.71430001"/>
    <n v="26"/>
    <n v="415.00000000000006"/>
    <n v="159615384.61539999"/>
  </r>
  <r>
    <x v="59"/>
    <s v="WOORI BANK"/>
    <n v="281"/>
    <n v="2325"/>
    <n v="82740213.523100004"/>
    <n v="326"/>
    <n v="2719"/>
    <n v="83404907.975500003"/>
  </r>
  <r>
    <x v="59"/>
    <s v="YES BANK LTD"/>
    <n v="217847"/>
    <n v="145545"/>
    <n v="6681065.1512000002"/>
    <n v="247176"/>
    <n v="136473"/>
    <n v="5521288.4746000003"/>
  </r>
  <r>
    <x v="59"/>
    <s v="ZILA SAHKARI BANK LTD GHAZIABAD"/>
    <n v="114"/>
    <n v="22"/>
    <n v="1929824.5614"/>
    <n v="289"/>
    <n v="30"/>
    <n v="1038062.2837"/>
  </r>
  <r>
    <x v="60"/>
    <s v="ABHYUDAYA CO-OPERATIVE BANK LTD"/>
    <n v="5573"/>
    <n v="6738"/>
    <n v="12090436.0309"/>
    <n v="7919"/>
    <n v="6542"/>
    <n v="8261144.0838000001"/>
  </r>
  <r>
    <x v="60"/>
    <s v="ABU DHABI COMMERCIAL BANK PJSC"/>
    <n v="206"/>
    <n v="1019.9999999999999"/>
    <n v="49514563.106799997"/>
    <n v="838"/>
    <n v="2679"/>
    <n v="31968973.747000001"/>
  </r>
  <r>
    <x v="60"/>
    <s v="AIRTEL PAYMENTS BANK LTD."/>
    <n v="6"/>
    <n v="54"/>
    <n v="90000000"/>
    <n v="15"/>
    <n v="73"/>
    <n v="48666666.666699998"/>
  </r>
  <r>
    <x v="60"/>
    <s v="ALLAHABAD BANK"/>
    <n v="89172"/>
    <n v="41817"/>
    <n v="4689476.5173000004"/>
    <n v="142590"/>
    <n v="49378"/>
    <n v="3462935.6897"/>
  </r>
  <r>
    <x v="60"/>
    <s v="ALMORA URBAN CO-OPERATIVE BANK LTD."/>
    <n v="412"/>
    <n v="32"/>
    <n v="776699.02910000004"/>
    <n v="1516"/>
    <n v="86"/>
    <n v="567282.32189999998"/>
  </r>
  <r>
    <x v="60"/>
    <s v="ANDHRA BANK"/>
    <n v="99509"/>
    <n v="37108"/>
    <n v="3729109.9298"/>
    <n v="118595"/>
    <n v="36798"/>
    <n v="3102828.9556999998"/>
  </r>
  <r>
    <x v="60"/>
    <s v="ANDHRA PRADESH STATE CO-OPERATIVE BANK LTD."/>
    <n v="972"/>
    <n v="1201"/>
    <n v="12355967.078199999"/>
    <n v="2298"/>
    <n v="1186"/>
    <n v="5161009.5734999999"/>
  </r>
  <r>
    <x v="60"/>
    <s v="ANDHRA PRAGATHI GRAMEENA BANK"/>
    <n v="1687"/>
    <n v="1651.0000000000002"/>
    <n v="9786603.4381000008"/>
    <n v="3030"/>
    <n v="1793"/>
    <n v="5917491.7492000004"/>
  </r>
  <r>
    <x v="60"/>
    <s v="APNA SAHAKARI BANK LTD."/>
    <n v="2516"/>
    <n v="2013"/>
    <n v="8000794.9126000004"/>
    <n v="3439"/>
    <n v="1855"/>
    <n v="5394009.8865999999"/>
  </r>
  <r>
    <x v="60"/>
    <s v="AU SMALL FINANCE BANK LIMITED"/>
    <n v="3562"/>
    <n v="4000"/>
    <n v="11229646.266100001"/>
    <n v="4355"/>
    <n v="4081"/>
    <n v="9370838.1171000004"/>
  </r>
  <r>
    <x v="60"/>
    <s v="AUSTRALIA AND NEW ZEALAND BANKING GROUP LIMITED"/>
    <n v="726"/>
    <n v="4924"/>
    <n v="67823691.460099995"/>
    <n v="647"/>
    <n v="5216"/>
    <n v="80618238.021599993"/>
  </r>
  <r>
    <x v="60"/>
    <s v="AXIS BANK"/>
    <n v="645149"/>
    <n v="786805"/>
    <n v="12195709.828299999"/>
    <n v="520690"/>
    <n v="849637.00000000012"/>
    <n v="16317520.981799999"/>
  </r>
  <r>
    <x v="60"/>
    <s v="BANDHAN BANK LIMITED"/>
    <n v="14433"/>
    <n v="9450"/>
    <n v="6547495.3232000005"/>
    <n v="21669"/>
    <n v="7298.9999999999991"/>
    <n v="3368406.4792999998"/>
  </r>
  <r>
    <x v="60"/>
    <s v="BANK OF AMERICA NA"/>
    <n v="19450"/>
    <n v="42980"/>
    <n v="22097686.375300001"/>
    <n v="8942"/>
    <n v="45143"/>
    <n v="50484231.715499997"/>
  </r>
  <r>
    <x v="60"/>
    <s v="BANK OF BAHRAIN &amp; KUWAIT B S C"/>
    <n v="423"/>
    <n v="827.99999999999989"/>
    <n v="19574468.085099999"/>
    <n v="207"/>
    <n v="1037"/>
    <n v="50096618.357500002"/>
  </r>
  <r>
    <x v="60"/>
    <s v="BANK OF BARODA"/>
    <n v="297091"/>
    <n v="79210"/>
    <n v="2666186.4547000001"/>
    <n v="334440"/>
    <n v="89153"/>
    <n v="2665739.7439999999"/>
  </r>
  <r>
    <x v="60"/>
    <s v="BANK OF CEYLON"/>
    <n v="293"/>
    <n v="131"/>
    <n v="4470989.7610999998"/>
    <n v="400"/>
    <n v="125"/>
    <n v="3125000"/>
  </r>
  <r>
    <x v="60"/>
    <s v="BANK OF INDIA"/>
    <n v="237147"/>
    <n v="118567"/>
    <n v="4999725.9084000001"/>
    <n v="326182"/>
    <n v="133177"/>
    <n v="4082904.6360999998"/>
  </r>
  <r>
    <x v="60"/>
    <s v="BANK OF MAHARASHTRA"/>
    <n v="82942"/>
    <n v="33928"/>
    <n v="4090569.3135000002"/>
    <n v="99862"/>
    <n v="36638"/>
    <n v="3668863.031"/>
  </r>
  <r>
    <x v="60"/>
    <s v="BARCLAYS BANK PLC"/>
    <n v="2010"/>
    <n v="16319"/>
    <n v="81189054.726400003"/>
    <n v="3605"/>
    <n v="15722"/>
    <n v="43611650.485399999"/>
  </r>
  <r>
    <x v="60"/>
    <s v="BASSEIN CATHOLIC CO-OPERATIVE BANK LTD."/>
    <n v="2515"/>
    <n v="911"/>
    <n v="3622266.4016"/>
    <n v="3868"/>
    <n v="838.00000000000011"/>
    <n v="2166494.3122999999"/>
  </r>
  <r>
    <x v="60"/>
    <s v="BNP PARIBAS"/>
    <n v="176145"/>
    <n v="68671"/>
    <n v="3898549.4904999998"/>
    <n v="14158"/>
    <n v="76395"/>
    <n v="53958892.498899996"/>
  </r>
  <r>
    <x v="60"/>
    <s v="CANARA BANK"/>
    <n v="214613"/>
    <n v="87865"/>
    <n v="4094113.5904999999"/>
    <n v="221899"/>
    <n v="101223"/>
    <n v="4561669.9489000002"/>
  </r>
  <r>
    <x v="60"/>
    <s v="CAPITAL SMALL FINANCE BANK LIMITED"/>
    <n v="3480"/>
    <n v="419.00000000000006"/>
    <n v="1204022.9885"/>
    <n v="6111"/>
    <n v="424"/>
    <n v="693830.79689999996"/>
  </r>
  <r>
    <x v="60"/>
    <s v="CATHOLIC SYRIAN BANK LTD"/>
    <n v="9279"/>
    <n v="3349"/>
    <n v="3609225.1320000002"/>
    <n v="10441"/>
    <n v="2385"/>
    <n v="2284263.9594000001"/>
  </r>
  <r>
    <x v="60"/>
    <s v="CENTRAL BANK OF INDIA"/>
    <n v="130609"/>
    <n v="67678"/>
    <n v="5181725.6085000001"/>
    <n v="185544"/>
    <n v="80611"/>
    <n v="4344575.9495999999"/>
  </r>
  <r>
    <x v="60"/>
    <s v="CITI BANK N.A."/>
    <n v="196866"/>
    <n v="739605"/>
    <n v="37568955.533200003"/>
    <n v="134866"/>
    <n v="733164"/>
    <n v="54362404.164099999"/>
  </r>
  <r>
    <x v="60"/>
    <s v="CITIZEN CREDIT CO-OP BANK LTD."/>
    <n v="829"/>
    <n v="240"/>
    <n v="2895054.2823000001"/>
    <n v="778"/>
    <n v="192"/>
    <n v="2467866.3239000002"/>
  </r>
  <r>
    <x v="60"/>
    <s v="CITY UNION BANK"/>
    <n v="51076"/>
    <n v="8323"/>
    <n v="1629532.4613999999"/>
    <n v="58365"/>
    <n v="8589"/>
    <n v="1471601.1307999999"/>
  </r>
  <r>
    <x v="60"/>
    <s v="COOPERATIEVE RABOBANK U.A."/>
    <n v="332"/>
    <n v="993"/>
    <n v="29909638.554200001"/>
    <n v="314"/>
    <n v="1450"/>
    <n v="46178343.949000001"/>
  </r>
  <r>
    <x v="60"/>
    <s v="CORPORATION BANK"/>
    <n v="129806"/>
    <n v="74360"/>
    <n v="5728548.7573999995"/>
    <n v="155587"/>
    <n v="86637"/>
    <n v="5568395.8170999996"/>
  </r>
  <r>
    <x v="60"/>
    <s v="CREDIT AGRICOLE CORPORATE AND INVESTMENT BANK"/>
    <n v="733"/>
    <n v="27905"/>
    <n v="380695770.80489999"/>
    <n v="661"/>
    <n v="26620"/>
    <n v="402723146.74739999"/>
  </r>
  <r>
    <x v="60"/>
    <s v="CREDIT SUISSE AG"/>
    <n v="72"/>
    <n v="2142"/>
    <n v="297500000"/>
    <n v="79"/>
    <n v="3177"/>
    <n v="402151898.7342"/>
  </r>
  <r>
    <x v="60"/>
    <s v="CTBC Bank CO., Ltd."/>
    <n v="193"/>
    <n v="2307"/>
    <n v="119533678.75650001"/>
    <n v="303"/>
    <n v="2381"/>
    <n v="78580858.085800007"/>
  </r>
  <r>
    <x v="60"/>
    <s v="DBS BANK"/>
    <n v="11597"/>
    <n v="22570"/>
    <n v="19461929.8094"/>
    <n v="12795"/>
    <n v="15438"/>
    <n v="12065650.6448"/>
  </r>
  <r>
    <x v="60"/>
    <s v="DCB BANK LTD."/>
    <n v="22599"/>
    <n v="7075"/>
    <n v="3130669.4986999999"/>
    <n v="27511"/>
    <n v="6454.0000000000009"/>
    <n v="2345970.7026"/>
  </r>
  <r>
    <x v="60"/>
    <s v="DENA BANK"/>
    <n v="62303"/>
    <n v="20079"/>
    <n v="3222798.2601000001"/>
    <n v="68506"/>
    <n v="22661"/>
    <n v="3307885.4407000002"/>
  </r>
  <r>
    <x v="60"/>
    <s v="DEOGIRI NAGARI SAHAKARI BANK LTD AURANGABAD"/>
    <n v="360"/>
    <n v="34"/>
    <n v="944444.44440000004"/>
    <n v="450"/>
    <n v="28.000000000000004"/>
    <n v="622222.22219999996"/>
  </r>
  <r>
    <x v="60"/>
    <s v="DEPOSIT INSURANCE AND CREDIT GUARANTEE CORPORATION"/>
    <n v="16"/>
    <n v="13"/>
    <n v="8125000"/>
    <n v="6"/>
    <n v="1980.9999999999998"/>
    <n v="3301666666.6666999"/>
  </r>
  <r>
    <x v="60"/>
    <s v="DEUTSCHE BANK AG"/>
    <n v="81359"/>
    <n v="585090"/>
    <n v="71914600.720300004"/>
    <n v="33002"/>
    <n v="563771"/>
    <n v="170829343.67609999"/>
  </r>
  <r>
    <x v="60"/>
    <s v="DHANLAXMI BANK LTD."/>
    <n v="11483"/>
    <n v="2409"/>
    <n v="2097883.8283000002"/>
    <n v="16493"/>
    <n v="2457"/>
    <n v="1489722.9128"/>
  </r>
  <r>
    <x v="60"/>
    <s v="DMK JAOLI SAHAKARI BANK LTD."/>
    <n v="12"/>
    <n v="1"/>
    <n v="833333.33330000006"/>
    <n v="530"/>
    <n v="28.999999999999996"/>
    <n v="547169.81129999994"/>
  </r>
  <r>
    <x v="60"/>
    <s v="DOHA BANK"/>
    <n v="85"/>
    <n v="169"/>
    <n v="19882352.941199999"/>
    <n v="191"/>
    <n v="325"/>
    <n v="17015706.806299999"/>
  </r>
  <r>
    <x v="60"/>
    <s v="DOMBIVLI NAGARI SAHAKARI BANK"/>
    <n v="2467"/>
    <n v="852.99999999999989"/>
    <n v="3457640.8593000001"/>
    <n v="3037"/>
    <n v="768"/>
    <n v="2528811.327"/>
  </r>
  <r>
    <x v="60"/>
    <s v="EQUITAS SMALL FINANCE BANK LTD."/>
    <n v="3105"/>
    <n v="2133"/>
    <n v="6869565.2174000004"/>
    <n v="4306"/>
    <n v="2063"/>
    <n v="4790989.3172000004"/>
  </r>
  <r>
    <x v="60"/>
    <s v="ESAF SMALL FINANCE BANK LTD."/>
    <n v="303"/>
    <n v="2603"/>
    <n v="85907590.759100005"/>
    <n v="163"/>
    <n v="2296"/>
    <n v="140858895.70550001"/>
  </r>
  <r>
    <x v="60"/>
    <s v="EXPORT IMPORT BANK OF INDIA"/>
    <n v="426"/>
    <n v="11688"/>
    <n v="274366197.18309999"/>
    <n v="120"/>
    <n v="11033"/>
    <n v="919416666.66670001"/>
  </r>
  <r>
    <x v="60"/>
    <s v="FEDERAL BANK LTD."/>
    <n v="79479"/>
    <n v="46102"/>
    <n v="5800525.9250999996"/>
    <n v="102236"/>
    <n v="44793"/>
    <n v="4381333.3854999999"/>
  </r>
  <r>
    <x v="60"/>
    <s v="FINCARE SMALL FINANCE BANK LIMITED"/>
    <n v="1"/>
    <n v="0"/>
    <n v="0"/>
    <n v="2"/>
    <n v="0"/>
    <n v="0"/>
  </r>
  <r>
    <x v="60"/>
    <s v="FINO PAYMENTS BANK LIMITED"/>
    <n v="5"/>
    <n v="9"/>
    <n v="18000000"/>
    <n v="2"/>
    <n v="0"/>
    <n v="0"/>
  </r>
  <r>
    <x v="60"/>
    <s v="FIRST RAND BANK LTD"/>
    <n v="88"/>
    <n v="505"/>
    <n v="57386363.636399999"/>
    <n v="108"/>
    <n v="690"/>
    <n v="63888888.888899997"/>
  </r>
  <r>
    <x v="60"/>
    <s v="GOLDMAN SACHS INDIA CAPITAL MARKETS PVT LTD."/>
    <n v="21"/>
    <n v="3960"/>
    <n v="1885714285.7142999"/>
    <n v="22"/>
    <n v="3965.9999999999995"/>
    <n v="1802727272.7272999"/>
  </r>
  <r>
    <x v="60"/>
    <s v="GOPINATH PATIL PARSIK JANATA SAHAKARI BANK LTD."/>
    <n v="2706"/>
    <n v="278"/>
    <n v="1027346.6371000001"/>
    <n v="2879"/>
    <n v="275"/>
    <n v="955192.77529999998"/>
  </r>
  <r>
    <x v="60"/>
    <s v="HDFC BANK LTD."/>
    <n v="1556815"/>
    <n v="2241922"/>
    <n v="14400696.293400001"/>
    <n v="1434189"/>
    <n v="2316628"/>
    <n v="16152878.037699999"/>
  </r>
  <r>
    <x v="60"/>
    <s v="ICICI BANK LTD."/>
    <n v="680550"/>
    <n v="871683"/>
    <n v="12808507.8246"/>
    <n v="639652"/>
    <n v="884583"/>
    <n v="13829128.9639"/>
  </r>
  <r>
    <x v="60"/>
    <s v="ICICI SECURITIES PRIMARY DEALERSHIP LTD."/>
    <n v="392"/>
    <n v="50541"/>
    <n v="1289311224.4898"/>
    <n v="285"/>
    <n v="50013"/>
    <n v="1754842105.2632"/>
  </r>
  <r>
    <x v="60"/>
    <s v="IDBI BANK LTD."/>
    <n v="288684"/>
    <n v="347093"/>
    <n v="12023284.976"/>
    <n v="247203"/>
    <n v="328124"/>
    <n v="13273463.5097"/>
  </r>
  <r>
    <x v="60"/>
    <s v="IDFC Bank Limited"/>
    <n v="10722"/>
    <n v="62458.000000000007"/>
    <n v="58252191.7553"/>
    <n v="10987"/>
    <n v="54345.000000000007"/>
    <n v="49463001.7293"/>
  </r>
  <r>
    <x v="60"/>
    <s v="Idukki District Cooperative Bank Limited"/>
    <n v="240"/>
    <n v="24"/>
    <n v="1000000"/>
    <n v="565"/>
    <n v="42"/>
    <n v="743362.83189999999"/>
  </r>
  <r>
    <x v="60"/>
    <s v="INDIAN BANK"/>
    <n v="99219"/>
    <n v="37412"/>
    <n v="3770648.7669000002"/>
    <n v="126309"/>
    <n v="37773"/>
    <n v="2990523.2406000001"/>
  </r>
  <r>
    <x v="60"/>
    <s v="INDIAN CLEARING CORPORATION LTD."/>
    <n v="1443"/>
    <n v="41632"/>
    <n v="288510048.50999999"/>
    <n v="884"/>
    <n v="42142"/>
    <n v="476719457.01359999"/>
  </r>
  <r>
    <x v="60"/>
    <s v="INDIAN OVERSEAS BANK"/>
    <n v="111801"/>
    <n v="40608"/>
    <n v="3632167.8697000002"/>
    <n v="108327"/>
    <n v="41061"/>
    <n v="3790467.7503999998"/>
  </r>
  <r>
    <x v="60"/>
    <s v="INDUSIND BANK LTD."/>
    <n v="135828"/>
    <n v="129755"/>
    <n v="9552890.4201999996"/>
    <n v="143042"/>
    <n v="125219"/>
    <n v="8754002.3210000005"/>
  </r>
  <r>
    <x v="60"/>
    <s v="INDUSTRIAL AND COMMERCIAL BANK OF CHINA LTD."/>
    <n v="130"/>
    <n v="3142"/>
    <n v="241692307.69229999"/>
    <n v="131"/>
    <n v="3263.0000000000005"/>
    <n v="249083969.46560001"/>
  </r>
  <r>
    <x v="60"/>
    <s v="INDUSTRIAL BANK OF KOREA"/>
    <n v="124"/>
    <n v="496"/>
    <n v="40000000"/>
    <n v="310"/>
    <n v="541"/>
    <n v="17451612.903200001"/>
  </r>
  <r>
    <x v="60"/>
    <s v="JALGAON JANATA SAHAKARI BANK LTD."/>
    <n v="1131"/>
    <n v="605"/>
    <n v="5349248.4527000003"/>
    <n v="2058"/>
    <n v="627"/>
    <n v="3046647.2302999999"/>
  </r>
  <r>
    <x v="60"/>
    <s v="JANASEVA SAHAKARI BANK (BORIVLI) LTD."/>
    <n v="380"/>
    <n v="109.00000000000001"/>
    <n v="2868421.0526000001"/>
    <n v="405"/>
    <n v="45"/>
    <n v="1111111.1111000001"/>
  </r>
  <r>
    <x v="60"/>
    <s v="JANASEVA SAHAKARI BANK LTD., PUNE"/>
    <n v="931"/>
    <n v="108"/>
    <n v="1160042.9646000001"/>
    <n v="1574"/>
    <n v="137"/>
    <n v="870393.90090000001"/>
  </r>
  <r>
    <x v="60"/>
    <s v="JANATA SAHAKARI BANK LTD., PUNE"/>
    <n v="4848"/>
    <n v="932"/>
    <n v="1922442.2442000001"/>
    <n v="7375"/>
    <n v="1110"/>
    <n v="1505084.7457999999"/>
  </r>
  <r>
    <x v="60"/>
    <s v="JANKALYAN SAHAKARI BANK LTD."/>
    <n v="1553"/>
    <n v="244"/>
    <n v="1571152.6078999999"/>
    <n v="1787"/>
    <n v="231"/>
    <n v="1292669.2781"/>
  </r>
  <r>
    <x v="60"/>
    <s v="JP MORGAN CHASE BANK"/>
    <n v="5155"/>
    <n v="46653"/>
    <n v="90500484.966100007"/>
    <n v="5284"/>
    <n v="48296"/>
    <n v="91400454.201399997"/>
  </r>
  <r>
    <x v="60"/>
    <s v="KALLAPPANNA AWADE ICHALKARANJI JANATA SAH BANK LTD"/>
    <n v="2546"/>
    <n v="514"/>
    <n v="2018853.1029000001"/>
    <n v="3880"/>
    <n v="560"/>
    <n v="1443298.9691000001"/>
  </r>
  <r>
    <x v="60"/>
    <s v="KARNATAKA BANK LTD"/>
    <n v="50595"/>
    <n v="8912"/>
    <n v="1761438.8774000001"/>
    <n v="72310"/>
    <n v="11044"/>
    <n v="1527312.9580999999"/>
  </r>
  <r>
    <x v="60"/>
    <s v="KARNATAKA STATE CO-OPERATIVE APEX BANK LTD."/>
    <n v="1884"/>
    <n v="5457"/>
    <n v="28964968.152899999"/>
    <n v="5737"/>
    <n v="5702"/>
    <n v="9938992.5047999993"/>
  </r>
  <r>
    <x v="60"/>
    <s v="KARNATAKA VIKAS GRAMEENA BANK"/>
    <n v="2245"/>
    <n v="1514"/>
    <n v="6743875.2784000002"/>
    <n v="5991"/>
    <n v="900"/>
    <n v="1502253.3801"/>
  </r>
  <r>
    <x v="60"/>
    <s v="KARUR VYSYA BANK"/>
    <n v="91848"/>
    <n v="15213.999999999998"/>
    <n v="1656432.3665"/>
    <n v="111939"/>
    <n v="16096"/>
    <n v="1437926.0133"/>
  </r>
  <r>
    <x v="60"/>
    <s v="KEB HANA BANK"/>
    <n v="191"/>
    <n v="1356"/>
    <n v="70994764.3979"/>
    <n v="229"/>
    <n v="1458"/>
    <n v="63668122.2707"/>
  </r>
  <r>
    <x v="60"/>
    <s v="KERALA GRAMIN BANK"/>
    <n v="2511"/>
    <n v="1832.9999999999998"/>
    <n v="7299880.5257000001"/>
    <n v="5705"/>
    <n v="1605.9999999999998"/>
    <n v="2815074.4961000001"/>
  </r>
  <r>
    <x v="60"/>
    <s v="KOTAK MAHINDRA BANK LTD."/>
    <n v="372737"/>
    <n v="251352"/>
    <n v="6743414.2571999999"/>
    <n v="391712"/>
    <n v="248837"/>
    <n v="6352549.8324999996"/>
  </r>
  <r>
    <x v="60"/>
    <s v="KRUNG THAI BANK PLC"/>
    <n v="44"/>
    <n v="68"/>
    <n v="15454545.454500001"/>
    <n v="43"/>
    <n v="63"/>
    <n v="14651162.7907"/>
  </r>
  <r>
    <x v="60"/>
    <s v="KURMANCHAL NAGAR SAHAKARI BANK LTD."/>
    <n v="1039"/>
    <n v="134"/>
    <n v="1289701.6362000001"/>
    <n v="3004"/>
    <n v="254"/>
    <n v="845539.28099999996"/>
  </r>
  <r>
    <x v="60"/>
    <s v="MAHANAGAR CO-OPERATIVE BANK LTD."/>
    <n v="1764"/>
    <n v="520"/>
    <n v="2947845.8050000002"/>
    <n v="2467"/>
    <n v="524"/>
    <n v="2124037.2922999999"/>
  </r>
  <r>
    <x v="60"/>
    <s v="MAHARASHTRA GRAMIN BANK"/>
    <n v="1330"/>
    <n v="1035"/>
    <n v="7781954.8871999998"/>
    <n v="2612"/>
    <n v="941"/>
    <n v="3602603.3690999998"/>
  </r>
  <r>
    <x v="60"/>
    <s v="MASHREQBANK PSC"/>
    <n v="191"/>
    <n v="860"/>
    <n v="45026178.010499999"/>
    <n v="267"/>
    <n v="817"/>
    <n v="30599250.936299998"/>
  </r>
  <r>
    <x v="60"/>
    <s v="MEHSANA URBAN CO-OPERATIVE BANK LTD."/>
    <n v="5754"/>
    <n v="1577"/>
    <n v="2740702.1203000001"/>
    <n v="8011"/>
    <n v="1701.0000000000002"/>
    <n v="2123330.4207000001"/>
  </r>
  <r>
    <x v="60"/>
    <s v="MIZUHO BANK LTD."/>
    <n v="2499"/>
    <n v="16636"/>
    <n v="66570628.2513"/>
    <n v="2428"/>
    <n v="15438.999999999998"/>
    <n v="63587314.662299998"/>
  </r>
  <r>
    <x v="60"/>
    <s v="MORGAN STANLEY INDIA PRIMARY DEALER PVT LTD."/>
    <n v="24"/>
    <n v="4136"/>
    <n v="1723333333.3333001"/>
    <n v="27"/>
    <n v="4148"/>
    <n v="1536296296.2962999"/>
  </r>
  <r>
    <x v="60"/>
    <s v="MUMBAI DISTRICT CENTRAL CO-OPERATIVE BANK LTD."/>
    <n v="1414"/>
    <n v="418"/>
    <n v="2956152.7581000002"/>
    <n v="1588"/>
    <n v="474"/>
    <n v="2984886.6499000001"/>
  </r>
  <r>
    <x v="60"/>
    <s v="NAGAR URBAN COOPERATIVE BANK LTD"/>
    <n v="1159"/>
    <n v="337"/>
    <n v="2907679.0336000002"/>
    <n v="2203"/>
    <n v="269"/>
    <n v="1221062.1879"/>
  </r>
  <r>
    <x v="60"/>
    <s v="NAGPUR NAGRIK SAHAKARI BANK LTD."/>
    <n v="2218"/>
    <n v="368"/>
    <n v="1659152.3895"/>
    <n v="3946"/>
    <n v="328"/>
    <n v="831221.49010000005"/>
  </r>
  <r>
    <x v="60"/>
    <s v="NASIK MERCHANTS CO-OPERATIVE BANK LTD."/>
    <n v="1706"/>
    <n v="685"/>
    <n v="4015240.3283000002"/>
    <n v="2867"/>
    <n v="687"/>
    <n v="2396232.9961999999"/>
  </r>
  <r>
    <x v="60"/>
    <s v="NATIONAL AUSTRALIA BANK LTD."/>
    <n v="66"/>
    <n v="802"/>
    <n v="121515151.5152"/>
    <n v="54"/>
    <n v="676"/>
    <n v="125185185.18520001"/>
  </r>
  <r>
    <x v="60"/>
    <s v="NATIONAL BANK OF ABU DHABI PJSC"/>
    <n v="19"/>
    <n v="313"/>
    <n v="164736842.10530001"/>
    <n v="24"/>
    <n v="351"/>
    <n v="146250000"/>
  </r>
  <r>
    <x v="60"/>
    <s v="NATIONAL SECURITIES CLEARING CORPORATION LTD."/>
    <n v="5108"/>
    <n v="258267.99999999997"/>
    <n v="505614722.00470001"/>
    <n v="6611"/>
    <n v="246648"/>
    <n v="373087278.77780002"/>
  </r>
  <r>
    <x v="60"/>
    <s v="NEW INDIA CO-OPERATIVE BANK LTD."/>
    <n v="1520"/>
    <n v="257"/>
    <n v="1690789.4737"/>
    <n v="2182"/>
    <n v="301"/>
    <n v="1379468.3776"/>
  </r>
  <r>
    <x v="60"/>
    <s v="NKGSB CO-OPERATIVE BANK LTD."/>
    <n v="3940"/>
    <n v="1059"/>
    <n v="2687817.2588999998"/>
    <n v="4535"/>
    <n v="918"/>
    <n v="2024255.7882999999"/>
  </r>
  <r>
    <x v="60"/>
    <s v="NOMURA FIXED INCOME SECURITIES PVT LTD."/>
    <n v="88"/>
    <n v="13219.999999999998"/>
    <n v="1502272727.2727001"/>
    <n v="108"/>
    <n v="13368"/>
    <n v="1237777777.7778001"/>
  </r>
  <r>
    <x v="60"/>
    <s v="NUTAN NAGARIK SAHAKARI BANK LTD."/>
    <n v="3197"/>
    <n v="333"/>
    <n v="1041601.5014"/>
    <n v="4315"/>
    <n v="483"/>
    <n v="1119351.1007999999"/>
  </r>
  <r>
    <x v="60"/>
    <s v="ORIENTAL BANK OF COMMERCE"/>
    <n v="151453"/>
    <n v="53024"/>
    <n v="3501020.1184999999"/>
    <n v="180419"/>
    <n v="54201"/>
    <n v="3004173.6181000001"/>
  </r>
  <r>
    <x v="60"/>
    <s v="ORISSA STATE CO-OPERATIVE BANK LTD."/>
    <n v="93"/>
    <n v="5210"/>
    <n v="560215053.76339996"/>
    <n v="147"/>
    <n v="4776"/>
    <n v="324897959.18370003"/>
  </r>
  <r>
    <x v="60"/>
    <s v="PAYTM PAYMENTS BANK LIMITED"/>
    <n v="2"/>
    <n v="120"/>
    <n v="600000000"/>
    <m/>
    <m/>
    <m/>
  </r>
  <r>
    <x v="60"/>
    <s v="PNB GILTS LTD."/>
    <n v="365"/>
    <n v="30289"/>
    <n v="829835616.43840003"/>
    <n v="559"/>
    <n v="43902"/>
    <n v="785366726.29700005"/>
  </r>
  <r>
    <x v="60"/>
    <s v="PRAGATHI KRISHNA GRAMIN BANK"/>
    <n v="3055"/>
    <n v="1198"/>
    <n v="3921440.2618999998"/>
    <n v="6414"/>
    <n v="1430"/>
    <n v="2229497.9731999999"/>
  </r>
  <r>
    <x v="60"/>
    <s v="PRATHAMA BANK"/>
    <n v="942"/>
    <n v="413"/>
    <n v="4384288.7472999999"/>
    <n v="3070"/>
    <n v="341"/>
    <n v="1110749.1857"/>
  </r>
  <r>
    <x v="60"/>
    <s v="PRIME CO-OPERATIVE BANK LTD"/>
    <n v="1328"/>
    <n v="97"/>
    <n v="730421.68669999996"/>
    <n v="2884"/>
    <n v="209"/>
    <n v="724687.93339999998"/>
  </r>
  <r>
    <x v="60"/>
    <s v="PT BANK MAYBANK INDONESIA TBK"/>
    <n v="43"/>
    <n v="418"/>
    <n v="97209302.325599998"/>
    <n v="46"/>
    <n v="441"/>
    <n v="95869565.217399999"/>
  </r>
  <r>
    <x v="60"/>
    <s v="PUNJAB AND SIND BANK"/>
    <n v="28202"/>
    <n v="20078"/>
    <n v="7119353.2374"/>
    <n v="37132"/>
    <n v="22629"/>
    <n v="6094204.4598000003"/>
  </r>
  <r>
    <x v="60"/>
    <s v="PUNJAB &amp; MAHARASHTRA CO-OPERATIVE BANK LTD."/>
    <n v="4187"/>
    <n v="1288"/>
    <n v="3076188.2015999998"/>
    <n v="5140"/>
    <n v="1232"/>
    <n v="2396887.1595000001"/>
  </r>
  <r>
    <x v="60"/>
    <s v="PUNJAB NATIONAL BANK"/>
    <n v="382236"/>
    <n v="163316"/>
    <n v="4272648.3114999998"/>
    <n v="445237"/>
    <n v="182639"/>
    <n v="4102062.4970999998"/>
  </r>
  <r>
    <x v="60"/>
    <s v="RAJGURUNAGAR SAHKARI BANK LTD."/>
    <n v="566"/>
    <n v="40"/>
    <n v="706713.78090000001"/>
    <n v="1118"/>
    <n v="122"/>
    <n v="1091234.3470000001"/>
  </r>
  <r>
    <x v="60"/>
    <s v="RAJKOT NAGRIK SAHAKARI BANK LTD."/>
    <n v="1970"/>
    <n v="1378"/>
    <n v="6994923.8579000002"/>
    <n v="3209"/>
    <n v="1338"/>
    <n v="4169523.216"/>
  </r>
  <r>
    <x v="60"/>
    <s v="RBL BANK LTD."/>
    <n v="28713"/>
    <n v="22091"/>
    <n v="7693727.5798000004"/>
    <n v="28856"/>
    <n v="21928"/>
    <n v="7599112.8361999998"/>
  </r>
  <r>
    <x v="60"/>
    <s v="RESERVE BANK OF INDIA"/>
    <n v="30618"/>
    <n v="274828"/>
    <n v="89760271.735599995"/>
    <m/>
    <m/>
    <m/>
  </r>
  <r>
    <x v="60"/>
    <s v="SAMARTH SAHAKARI BANK LTD; SOLAPUR"/>
    <n v="168"/>
    <n v="20"/>
    <n v="1190476.1905"/>
    <n v="638"/>
    <n v="68"/>
    <n v="1065830.7209999999"/>
  </r>
  <r>
    <x v="60"/>
    <s v="SBERBANK"/>
    <n v="31"/>
    <n v="651"/>
    <n v="210000000"/>
    <n v="25"/>
    <n v="777"/>
    <n v="310800000"/>
  </r>
  <r>
    <x v="60"/>
    <s v="SBI DFHI LTD."/>
    <n v="391"/>
    <n v="11926"/>
    <n v="305012787.7238"/>
    <n v="1748"/>
    <n v="33550"/>
    <n v="191933638.44389999"/>
  </r>
  <r>
    <x v="60"/>
    <s v="SBM BANK (MAURITIUS) LTD."/>
    <n v="284"/>
    <n v="451.99999999999994"/>
    <n v="15915492.957699999"/>
    <n v="347"/>
    <n v="587"/>
    <n v="16916426.513"/>
  </r>
  <r>
    <x v="60"/>
    <s v="SHIKSHAK SAHAKARI BANK LTD."/>
    <n v="542"/>
    <n v="490.00000000000006"/>
    <n v="9040590.4058999997"/>
    <n v="1088"/>
    <n v="532"/>
    <n v="4889705.8823999995"/>
  </r>
  <r>
    <x v="60"/>
    <s v="SHINHAN BANK"/>
    <n v="2613"/>
    <n v="9936"/>
    <n v="38025258.323799998"/>
    <n v="2402"/>
    <n v="10447"/>
    <n v="43492922.564499997"/>
  </r>
  <r>
    <x v="60"/>
    <s v="SHIVALIK MERCANTILE CO-OP BANK LTD"/>
    <n v="589"/>
    <n v="134"/>
    <n v="2275042.4448000002"/>
    <n v="1460"/>
    <n v="124"/>
    <n v="849315.06850000005"/>
  </r>
  <r>
    <x v="60"/>
    <s v="SHRI CHHATRAPATI RAJARSHI SHAHU URBAN CO-OP BANK"/>
    <n v="607"/>
    <n v="117"/>
    <n v="1927512.3558"/>
    <n v="1521"/>
    <n v="112.00000000000001"/>
    <n v="736357.6594"/>
  </r>
  <r>
    <x v="60"/>
    <s v="Sindhudurg District Central Cooperative Bank Ltd."/>
    <n v="43"/>
    <n v="3"/>
    <n v="697674.41859999998"/>
    <n v="367"/>
    <n v="34"/>
    <n v="926430.51769999997"/>
  </r>
  <r>
    <x v="60"/>
    <s v="SOCIETE GENERALE"/>
    <n v="351"/>
    <n v="9878"/>
    <n v="281424501.42449999"/>
    <n v="541"/>
    <n v="10170"/>
    <n v="187985212.5693"/>
  </r>
  <r>
    <x v="60"/>
    <s v="SOLAPUR JANATA SAHAKARI BANK LTD."/>
    <n v="1051"/>
    <n v="190"/>
    <n v="1807802.0932"/>
    <n v="1899"/>
    <n v="199"/>
    <n v="1047919.9579"/>
  </r>
  <r>
    <x v="60"/>
    <s v="SOUTH INDIAN BANK"/>
    <n v="47345"/>
    <n v="19072"/>
    <n v="4028302.8831000002"/>
    <n v="64331"/>
    <n v="19093"/>
    <n v="2967931.4794000001"/>
  </r>
  <r>
    <x v="60"/>
    <s v="STANDARD CHARTERED BANK"/>
    <n v="148787"/>
    <n v="347449"/>
    <n v="23352107.375"/>
    <n v="127468"/>
    <n v="346519"/>
    <n v="27184783.631999999"/>
  </r>
  <r>
    <x v="60"/>
    <s v="STATE BANK OF INDIA"/>
    <n v="1520786"/>
    <n v="988239"/>
    <n v="6498212.1086999997"/>
    <n v="1279626"/>
    <n v="1062224"/>
    <n v="8301050.4632000001"/>
  </r>
  <r>
    <x v="60"/>
    <s v="STATE BANK OF TRAVANCORE"/>
    <n v="2"/>
    <n v="0"/>
    <n v="0"/>
    <m/>
    <m/>
    <m/>
  </r>
  <r>
    <x v="60"/>
    <s v="STCI PRIMARY DEALER LTD."/>
    <n v="415"/>
    <n v="30594"/>
    <n v="737204819.27709997"/>
    <n v="725"/>
    <n v="30870.999999999996"/>
    <n v="425806896.5517"/>
  </r>
  <r>
    <x v="60"/>
    <s v="SUMITOMO MITSUI BANKING CORPORATION"/>
    <n v="817"/>
    <n v="11453"/>
    <n v="140183598.53119999"/>
    <n v="1246"/>
    <n v="10464"/>
    <n v="83980738.362800002"/>
  </r>
  <r>
    <x v="60"/>
    <s v="SURAT NATIONAL COOPERATIVE BANK LTD"/>
    <n v="783"/>
    <n v="77"/>
    <n v="983397.19030000002"/>
    <n v="1125"/>
    <n v="134"/>
    <n v="1191111.1111000001"/>
  </r>
  <r>
    <x v="60"/>
    <s v="SURYODAY SMALL FINANCE BANK LTD."/>
    <n v="154"/>
    <n v="231.99999999999997"/>
    <n v="15064935.0649"/>
    <n v="113"/>
    <n v="219"/>
    <n v="19380530.973499998"/>
  </r>
  <r>
    <x v="60"/>
    <s v="SVC CO-OPERATIVE BANK LTD."/>
    <n v="17343"/>
    <n v="4116"/>
    <n v="2373291.818"/>
    <n v="22751"/>
    <n v="4124"/>
    <n v="1812667.5751"/>
  </r>
  <r>
    <x v="60"/>
    <s v="SYNDICATE BANK"/>
    <n v="93871"/>
    <n v="49899"/>
    <n v="5315699.2041999996"/>
    <n v="78842"/>
    <n v="45515"/>
    <n v="5772938.2816000003"/>
  </r>
  <r>
    <x v="60"/>
    <s v="TAMILNAD MERCANTILE BANK LTD."/>
    <n v="47836"/>
    <n v="9255"/>
    <n v="1934735.3458"/>
    <n v="72163"/>
    <n v="10270"/>
    <n v="1423166.9968999999"/>
  </r>
  <r>
    <x v="60"/>
    <s v="TELANGANA STATE CO OPERATIVE APEX BANK LTD"/>
    <n v="860"/>
    <n v="5685"/>
    <n v="66104651.162799999"/>
    <n v="2742"/>
    <n v="5677"/>
    <n v="20703865.7914"/>
  </r>
  <r>
    <x v="60"/>
    <s v="TEXTILE TRADERS CO-OPERATIVE BANK LIMITED"/>
    <n v="210"/>
    <n v="36"/>
    <n v="1714285.7143000001"/>
    <n v="564"/>
    <n v="54"/>
    <n v="957446.80850000004"/>
  </r>
  <r>
    <x v="60"/>
    <s v="THANE BHARAT SHAKARI BANK LTD."/>
    <n v="1128"/>
    <n v="227"/>
    <n v="2012411.3474999999"/>
    <n v="1252"/>
    <n v="209"/>
    <n v="1669329.0734999999"/>
  </r>
  <r>
    <x v="60"/>
    <s v="THANE DISTRICT CENTRAL CO-OPERATIVE BANK LTD."/>
    <n v="514"/>
    <n v="149"/>
    <n v="2898832.6847999999"/>
    <n v="923"/>
    <n v="171"/>
    <n v="1852654.3879"/>
  </r>
  <r>
    <x v="60"/>
    <s v="THE AHMEDABAD MERCANTILE CO-OPERATIVE BANK LTD."/>
    <n v="3187"/>
    <n v="275"/>
    <n v="862880.45180000004"/>
    <n v="4161"/>
    <n v="405"/>
    <n v="973323.72030000004"/>
  </r>
  <r>
    <x v="60"/>
    <s v="THE AKOLA DISTRICT CENTRAL CO-OPERATIVE BANK LTD."/>
    <n v="231"/>
    <n v="70"/>
    <n v="3030303.0303000002"/>
    <n v="367"/>
    <n v="114.99999999999999"/>
    <n v="3133514.9863999998"/>
  </r>
  <r>
    <x v="60"/>
    <s v="THE AKOLA JANATA COMMERCIAL COOPERATIVE BANK LTD"/>
    <n v="1801"/>
    <n v="155"/>
    <n v="860632.9817"/>
    <n v="3610"/>
    <n v="332"/>
    <n v="919667.59"/>
  </r>
  <r>
    <x v="60"/>
    <s v="THE A.P. MAHESH CO-OPERATIVE URBAN BANK LTD"/>
    <n v="3984"/>
    <n v="735"/>
    <n v="1844879.5181"/>
    <n v="6134"/>
    <n v="491"/>
    <n v="800456.47210000001"/>
  </r>
  <r>
    <x v="60"/>
    <s v="THE BANK OF NOVA SCOTIA"/>
    <n v="901"/>
    <n v="5839"/>
    <n v="64805771.365099996"/>
    <n v="506"/>
    <n v="5534"/>
    <n v="109367588.93279999"/>
  </r>
  <r>
    <x v="60"/>
    <s v="THE BANK OF TOKYO MITSUBISHI UFJ LTD"/>
    <n v="3706"/>
    <n v="16706"/>
    <n v="45078251.484099999"/>
    <n v="4906"/>
    <n v="16625"/>
    <n v="33887077.048500001"/>
  </r>
  <r>
    <x v="60"/>
    <s v="THE BARAMATI SAHAKARI BANK LIMITED"/>
    <n v="185"/>
    <n v="24"/>
    <n v="1297297.2973"/>
    <m/>
    <m/>
    <m/>
  </r>
  <r>
    <x v="60"/>
    <s v="THE BHARAT CO-OPERATIVE BANK (MUMBAI) LTD."/>
    <n v="8665"/>
    <n v="1287"/>
    <n v="1485285.6318999999"/>
    <n v="9968"/>
    <n v="1453"/>
    <n v="1457664.5264999999"/>
  </r>
  <r>
    <x v="60"/>
    <s v="THE CLEARING CORPORATION OF INDIA LTD."/>
    <n v="194"/>
    <n v="9210"/>
    <n v="474742268.04119998"/>
    <n v="305"/>
    <n v="11215"/>
    <n v="367704918.03280002"/>
  </r>
  <r>
    <x v="60"/>
    <s v="THE COSMOS CO-OPERATIVE BANK LTD."/>
    <n v="16082"/>
    <n v="3213.0000000000005"/>
    <n v="1997885.8351"/>
    <n v="14144"/>
    <n v="2577"/>
    <n v="1821973.9819"/>
  </r>
  <r>
    <x v="60"/>
    <s v="THE DELHI STATE COOPERATIVE BANK"/>
    <n v="345"/>
    <n v="169"/>
    <n v="4898550.7246000003"/>
    <n v="347"/>
    <n v="107"/>
    <n v="3083573.4870000002"/>
  </r>
  <r>
    <x v="60"/>
    <s v="THE GADCHIROLI DISTRICT CENTRAL CO-OP BANK LTD."/>
    <n v="362"/>
    <n v="141"/>
    <n v="3895027.6242999998"/>
    <n v="386"/>
    <n v="53"/>
    <n v="1373056.9948"/>
  </r>
  <r>
    <x v="60"/>
    <s v="THE GREATER BOMBAY CO-OPERATIVE BANK LTD."/>
    <n v="1605"/>
    <n v="916"/>
    <n v="5707165.1090000002"/>
    <n v="1931"/>
    <n v="749"/>
    <n v="3878819.2645999999"/>
  </r>
  <r>
    <x v="60"/>
    <s v="THE GUJARAT STATE CO-OPERATIVE BANK LTD"/>
    <n v="7442"/>
    <n v="4702"/>
    <n v="6318194.0339000002"/>
    <n v="14041"/>
    <n v="4618"/>
    <n v="3288939.5342000001"/>
  </r>
  <r>
    <x v="60"/>
    <s v="THE HARYANA STATE COOPERATIVE APEX BANK LIMITED"/>
    <n v="20"/>
    <n v="103"/>
    <n v="51500000"/>
    <n v="144"/>
    <n v="25"/>
    <n v="1736111.1111000001"/>
  </r>
  <r>
    <x v="60"/>
    <s v="THE HASTI CO-OP BANK LTD."/>
    <n v="401"/>
    <n v="39"/>
    <n v="972568.57860000001"/>
    <n v="1181"/>
    <n v="100"/>
    <n v="846740.05079999997"/>
  </r>
  <r>
    <x v="60"/>
    <s v="THE HIMACHAL PRADESH STATE CO-OPERATIVE BANK LTD."/>
    <n v="1396"/>
    <n v="150"/>
    <n v="1074498.5673"/>
    <n v="2345"/>
    <n v="448.00000000000006"/>
    <n v="1910447.7612000001"/>
  </r>
  <r>
    <x v="60"/>
    <s v="THE HONGKONG AND SHANGHAI BANKING CORPORATION LTD."/>
    <n v="100623"/>
    <n v="225781"/>
    <n v="22438309.332899999"/>
    <n v="60985"/>
    <n v="218992"/>
    <n v="35909157.989699997"/>
  </r>
  <r>
    <x v="60"/>
    <s v="THE JALGAON PEOPLE CO-OPERATIVE BANK LTD."/>
    <n v="993"/>
    <n v="379"/>
    <n v="3816717.0191000002"/>
    <n v="2073"/>
    <n v="210"/>
    <n v="1013024.602"/>
  </r>
  <r>
    <x v="60"/>
    <s v="THE JAMMU AND KASHMIR BANK LTD."/>
    <n v="27547"/>
    <n v="14580.000000000002"/>
    <n v="5292772.3526999997"/>
    <n v="48404"/>
    <n v="15611.000000000002"/>
    <n v="3225146.6820999999"/>
  </r>
  <r>
    <x v="60"/>
    <s v="THE KALUPUR COMMERCIAL CO-OPERATIVE BANK LTD."/>
    <n v="8477"/>
    <n v="2060"/>
    <n v="2430104.9900000002"/>
    <n v="11483"/>
    <n v="2032"/>
    <n v="1769572.4114000001"/>
  </r>
  <r>
    <x v="60"/>
    <s v="THE KALYAN JANATA SAHAKARI BANK LTD."/>
    <n v="1509"/>
    <n v="420"/>
    <n v="2783300.1987999999"/>
    <n v="2649"/>
    <n v="480.99999999999994"/>
    <n v="1815779.5393999999"/>
  </r>
  <r>
    <x v="60"/>
    <s v="THE KANGRA CENTRAL CO-OP BANK LTD., DHARAMSHALA"/>
    <n v="1100"/>
    <n v="781"/>
    <n v="7100000"/>
    <n v="2830"/>
    <n v="867"/>
    <n v="3063604.2403000002"/>
  </r>
  <r>
    <x v="60"/>
    <s v="THE KANGRA CO-OPERATIVE BANK LTD."/>
    <n v="348"/>
    <n v="19"/>
    <n v="545977.01150000002"/>
    <n v="110"/>
    <n v="6"/>
    <n v="545454.54550000001"/>
  </r>
  <r>
    <x v="60"/>
    <s v="THE KARAD URBAN CO-OPERATIVE BANK LTD., KARAD"/>
    <n v="2396"/>
    <n v="1823.9999999999998"/>
    <n v="7612687.8130000001"/>
    <n v="4444"/>
    <n v="1855"/>
    <n v="4174167.4166999999"/>
  </r>
  <r>
    <x v="60"/>
    <s v="The Kozhikode District Cooperative Bank Limited"/>
    <n v="33"/>
    <n v="2"/>
    <n v="606060.60609999998"/>
    <n v="518"/>
    <n v="84"/>
    <n v="1621621.6216"/>
  </r>
  <r>
    <x v="60"/>
    <s v="THE LAKSHMI VILAS BANK LTD."/>
    <n v="30775"/>
    <n v="8765"/>
    <n v="2848090.9829000002"/>
    <n v="42848"/>
    <n v="10351"/>
    <n v="2415748.6930999998"/>
  </r>
  <r>
    <x v="60"/>
    <s v="THE MAHARASHTRA STATE CO-OPERATIVE BANK LTD."/>
    <n v="1594"/>
    <n v="15193"/>
    <n v="95313676.2861"/>
    <n v="1422"/>
    <n v="14834"/>
    <n v="104317862.16599999"/>
  </r>
  <r>
    <x v="60"/>
    <s v="THE MUNICIPAL CO-OPERATIVE BANK LTD., MUMBAI"/>
    <n v="106"/>
    <n v="881"/>
    <n v="83113207.547199994"/>
    <n v="153"/>
    <n v="935"/>
    <n v="61111111.111100003"/>
  </r>
  <r>
    <x v="60"/>
    <s v="THE NAINITAL BANK LTD."/>
    <n v="5096"/>
    <n v="2900"/>
    <n v="5690737.8335999995"/>
    <n v="7558"/>
    <n v="2932"/>
    <n v="3879333.1568999998"/>
  </r>
  <r>
    <x v="60"/>
    <s v="THE NAVNIRMAN CO-OPERATIVE BANK LIMITED"/>
    <n v="663"/>
    <n v="37"/>
    <n v="558069.38159999996"/>
    <n v="1154"/>
    <n v="72"/>
    <n v="623916.81110000005"/>
  </r>
  <r>
    <x v="60"/>
    <s v="THE PANDHARPUR URBAN COOP BANK LTD"/>
    <n v="328"/>
    <n v="113.99999999999999"/>
    <n v="3475609.7560999999"/>
    <n v="719"/>
    <n v="108"/>
    <n v="1502086.2309000001"/>
  </r>
  <r>
    <x v="60"/>
    <s v="THE RAJASTHAN STATE CO-OPERATIVE BANK LTD."/>
    <n v="844"/>
    <n v="2485"/>
    <n v="29443127.962099999"/>
    <n v="3047"/>
    <n v="2484"/>
    <n v="8152280.9320999999"/>
  </r>
  <r>
    <x v="60"/>
    <s v="THE ROYAL BANK OF SCOTLAND PLC"/>
    <n v="28"/>
    <n v="83"/>
    <n v="29642857.142900001"/>
    <n v="16"/>
    <n v="20"/>
    <n v="12500000"/>
  </r>
  <r>
    <x v="60"/>
    <s v="THE SAHEBRAO DESHMUKH CO-OPERATIVE BANK LTD."/>
    <n v="985"/>
    <n v="125"/>
    <n v="1269035.5330000001"/>
    <n v="1287"/>
    <n v="103"/>
    <n v="800310.8003"/>
  </r>
  <r>
    <x v="60"/>
    <s v="THE SARASWAT CO-OPERATIVE BANK LTD."/>
    <n v="27067"/>
    <n v="8350"/>
    <n v="3084937.3775999998"/>
    <n v="35915"/>
    <n v="8981"/>
    <n v="2500626.4791999999"/>
  </r>
  <r>
    <x v="60"/>
    <s v="THE SEVA VIKAS CO-OPERATIVE BANK LTD."/>
    <n v="833"/>
    <n v="156"/>
    <n v="1872749.0996000001"/>
    <n v="2123"/>
    <n v="198"/>
    <n v="932642.48699999996"/>
  </r>
  <r>
    <x v="60"/>
    <s v="THE SURAT DISTRICT CO-OPERATIVE BANK LTD."/>
    <n v="2057"/>
    <n v="1352"/>
    <n v="6572678.6582000004"/>
    <n v="3300"/>
    <n v="1396"/>
    <n v="4230303.0302999998"/>
  </r>
  <r>
    <x v="60"/>
    <s v="THE SURAT PEOPLE'S CO-OPERATIVE BANK LTD."/>
    <n v="3277"/>
    <n v="368"/>
    <n v="1122978.3337999999"/>
    <n v="5022"/>
    <n v="586"/>
    <n v="1166865.7904999999"/>
  </r>
  <r>
    <x v="60"/>
    <s v="THE SUTEX CO-OPERATIVE BANK LTD."/>
    <n v="1647"/>
    <n v="186"/>
    <n v="1129326.0474"/>
    <n v="2286"/>
    <n v="278"/>
    <n v="1216097.9878"/>
  </r>
  <r>
    <x v="60"/>
    <s v="THE TAMILNADU STATE APEX CO-OPERATIVE BANK LTD."/>
    <n v="2054"/>
    <n v="19238"/>
    <n v="93661148.977599993"/>
    <n v="5067"/>
    <n v="19696"/>
    <n v="38871126.899499997"/>
  </r>
  <r>
    <x v="60"/>
    <s v="THE VARACHHA CO-OPERATIVE BANK LTD., SURAT"/>
    <n v="2015"/>
    <n v="186"/>
    <n v="923076.92310000001"/>
    <n v="3248"/>
    <n v="339"/>
    <n v="1043719.2118"/>
  </r>
  <r>
    <x v="60"/>
    <s v="THE VISHWESHWAR SAHAKARI BANK LTD., PUNE"/>
    <n v="1468"/>
    <n v="329"/>
    <n v="2241144.4142"/>
    <n v="2780"/>
    <n v="495"/>
    <n v="1780575.5396"/>
  </r>
  <r>
    <x v="60"/>
    <s v="THE WEST BENGAL STATE CO-OPERATIVE BANK LTD."/>
    <n v="1251"/>
    <n v="800"/>
    <n v="6394884.0926999999"/>
    <n v="3518"/>
    <n v="1390"/>
    <n v="3951108.5844000001"/>
  </r>
  <r>
    <x v="60"/>
    <s v="THE ZOROASTRIAN COOPERATIVE BANK LIMITED"/>
    <n v="820"/>
    <n v="296"/>
    <n v="3609756.0976"/>
    <n v="838"/>
    <n v="261"/>
    <n v="3114558.4726"/>
  </r>
  <r>
    <x v="60"/>
    <s v="TJSB SAHAKARI BANK LTD."/>
    <n v="7009"/>
    <n v="1155"/>
    <n v="1647881.2955"/>
    <n v="7980"/>
    <n v="1626.0000000000002"/>
    <n v="2037593.9850000001"/>
  </r>
  <r>
    <x v="60"/>
    <s v="TUMKUR GRAIN MERCHANTS CO-OPERATIVE BANK LTD."/>
    <n v="865"/>
    <n v="159"/>
    <n v="1838150.2890000001"/>
    <n v="1638"/>
    <n v="173"/>
    <n v="1056166.0562"/>
  </r>
  <r>
    <x v="60"/>
    <s v="UCO BANK"/>
    <n v="61676"/>
    <n v="16941"/>
    <n v="2746773.4613000001"/>
    <n v="95503"/>
    <n v="20668"/>
    <n v="2164120.4988000002"/>
  </r>
  <r>
    <x v="60"/>
    <s v="Ujjivan Small Finance Bank Limited"/>
    <n v="321"/>
    <n v="6922"/>
    <n v="215638629.28349999"/>
    <n v="455"/>
    <n v="7105"/>
    <n v="156153846.15380001"/>
  </r>
  <r>
    <x v="60"/>
    <s v="UNIITED OVERSEAS BANK MUMBAI BRANCH"/>
    <n v="112"/>
    <n v="1619.0000000000002"/>
    <n v="144553571.42860001"/>
    <n v="79"/>
    <n v="2235"/>
    <n v="282911392.40509999"/>
  </r>
  <r>
    <x v="60"/>
    <s v="UNION BANK OF INDIA"/>
    <n v="252323"/>
    <n v="93599"/>
    <n v="3709491.4059000001"/>
    <n v="334256"/>
    <n v="102403"/>
    <n v="3063609.9276999999"/>
  </r>
  <r>
    <x v="60"/>
    <s v="UNITED BANK OF INDIA"/>
    <n v="42536"/>
    <n v="27475"/>
    <n v="6459234.5307999998"/>
    <n v="81946"/>
    <n v="19263"/>
    <n v="2350694.3596999999"/>
  </r>
  <r>
    <x v="60"/>
    <s v="UTKARSH SMALL FINANCE BANK LTD"/>
    <n v="183"/>
    <n v="1659"/>
    <n v="90655737.704899997"/>
    <n v="145"/>
    <n v="1716"/>
    <n v="118344827.5862"/>
  </r>
  <r>
    <x v="60"/>
    <s v="VASAI VIKAS SAHAKARI BANK LTD."/>
    <n v="776"/>
    <n v="165"/>
    <n v="2126288.6598"/>
    <n v="1364"/>
    <n v="179"/>
    <n v="1312316.7154999999"/>
  </r>
  <r>
    <x v="60"/>
    <s v="VIJAYA BANK"/>
    <n v="70545"/>
    <n v="33839"/>
    <n v="4796796.3711000001"/>
    <n v="98672"/>
    <n v="35539"/>
    <n v="3601730.9874999998"/>
  </r>
  <r>
    <x v="60"/>
    <s v="WESTPAC BANKING CORPORATION"/>
    <n v="70"/>
    <n v="1058"/>
    <n v="151142857.14289999"/>
    <n v="39"/>
    <n v="813.00000000000011"/>
    <n v="208461538.46149999"/>
  </r>
  <r>
    <x v="60"/>
    <s v="WOORI BANK"/>
    <n v="291"/>
    <n v="1718"/>
    <n v="59037800.687299997"/>
    <n v="304"/>
    <n v="1773.9999999999998"/>
    <n v="58355263.157899998"/>
  </r>
  <r>
    <x v="60"/>
    <s v="YES BANK LTD"/>
    <n v="215629"/>
    <n v="181263"/>
    <n v="8406244.0581"/>
    <n v="241279"/>
    <n v="164013"/>
    <n v="6797649.1945000002"/>
  </r>
  <r>
    <x v="60"/>
    <s v="ZILA SAHKARI BANK LTD GHAZIABAD"/>
    <n v="145"/>
    <n v="31"/>
    <n v="2137931.0345000001"/>
    <n v="236"/>
    <n v="24"/>
    <n v="1016949.1525"/>
  </r>
  <r>
    <x v="61"/>
    <s v="ABHYUDAYA CO-OPERATIVE BANK LTD"/>
    <n v="5189"/>
    <n v="4668"/>
    <n v="8995952.9774999991"/>
    <n v="8051"/>
    <n v="4715"/>
    <n v="5856415.3520999998"/>
  </r>
  <r>
    <x v="61"/>
    <s v="ABU DHABI COMMERCIAL BANK PJSC"/>
    <n v="225"/>
    <n v="1169"/>
    <n v="51955555.555600002"/>
    <n v="910"/>
    <n v="3054"/>
    <n v="33560439.560400002"/>
  </r>
  <r>
    <x v="61"/>
    <s v="AIRTEL PAYMENTS BANK LTD."/>
    <m/>
    <m/>
    <m/>
    <n v="32"/>
    <n v="73"/>
    <n v="22812500"/>
  </r>
  <r>
    <x v="61"/>
    <s v="ALLAHABAD BANK"/>
    <n v="87233"/>
    <n v="39161"/>
    <n v="4489241.4567999998"/>
    <n v="144442"/>
    <n v="41120"/>
    <n v="2846817.4076999999"/>
  </r>
  <r>
    <x v="61"/>
    <s v="ALMORA URBAN CO-OPERATIVE BANK LTD."/>
    <n v="375"/>
    <n v="27"/>
    <n v="720000"/>
    <n v="1375"/>
    <n v="77"/>
    <n v="560000"/>
  </r>
  <r>
    <x v="61"/>
    <s v="ANDHRA BANK"/>
    <n v="98906"/>
    <n v="31498"/>
    <n v="3184639.9611999998"/>
    <n v="120043"/>
    <n v="34841"/>
    <n v="2902376.6483999998"/>
  </r>
  <r>
    <x v="61"/>
    <s v="ANDHRA PRADESH STATE CO-OPERATIVE BANK LTD."/>
    <n v="1066"/>
    <n v="2729"/>
    <n v="25600375.234499998"/>
    <n v="2280"/>
    <n v="2749"/>
    <n v="12057017.5439"/>
  </r>
  <r>
    <x v="61"/>
    <s v="ANDHRA PRAGATHI GRAMEENA BANK"/>
    <n v="1511"/>
    <n v="528"/>
    <n v="3494374.5863999999"/>
    <n v="2973"/>
    <n v="1580"/>
    <n v="5314497.1409"/>
  </r>
  <r>
    <x v="61"/>
    <s v="APNA SAHAKARI BANK LTD."/>
    <n v="2313"/>
    <n v="1747"/>
    <n v="7552961.5218000002"/>
    <n v="3508"/>
    <n v="1834"/>
    <n v="5228050.1710000001"/>
  </r>
  <r>
    <x v="61"/>
    <s v="AU SMALL FINANCE BANK LIMITED"/>
    <n v="1738"/>
    <n v="4929"/>
    <n v="28360184.1197"/>
    <n v="2786"/>
    <n v="5075"/>
    <n v="18216080.401999999"/>
  </r>
  <r>
    <x v="61"/>
    <s v="AUSTRALIA AND NEW ZEALAND BANKING GROUP LIMITED"/>
    <n v="668"/>
    <n v="3922.9999999999995"/>
    <n v="58727544.9102"/>
    <n v="841"/>
    <n v="4257"/>
    <n v="50618311.5339"/>
  </r>
  <r>
    <x v="61"/>
    <s v="AXIS BANK"/>
    <n v="633061"/>
    <n v="626924"/>
    <n v="9903058.3150999993"/>
    <n v="513476"/>
    <n v="664440"/>
    <n v="12940040.0408"/>
  </r>
  <r>
    <x v="61"/>
    <s v="BANDHAN BANK LIMITED"/>
    <n v="13968"/>
    <n v="8828"/>
    <n v="6320160.3666000003"/>
    <n v="22228"/>
    <n v="8957"/>
    <n v="4029602.3034000001"/>
  </r>
  <r>
    <x v="61"/>
    <s v="BANK OF AMERICA NA"/>
    <n v="19348"/>
    <n v="41593"/>
    <n v="21497312.383699998"/>
    <n v="9088"/>
    <n v="44107"/>
    <n v="48533230.6338"/>
  </r>
  <r>
    <x v="61"/>
    <s v="BANK OF BAHRAIN &amp; KUWAIT B S C"/>
    <n v="415"/>
    <n v="636"/>
    <n v="15325301.2048"/>
    <n v="161"/>
    <n v="627"/>
    <n v="38944099.378899999"/>
  </r>
  <r>
    <x v="61"/>
    <s v="BANK OF BARODA"/>
    <n v="285648"/>
    <n v="79713"/>
    <n v="2790602.4197999998"/>
    <n v="313752"/>
    <n v="89142"/>
    <n v="2841161.1719"/>
  </r>
  <r>
    <x v="61"/>
    <s v="BANK OF CEYLON"/>
    <n v="253"/>
    <n v="131"/>
    <n v="5177865.6125999996"/>
    <n v="411"/>
    <n v="131"/>
    <n v="3187347.9319000002"/>
  </r>
  <r>
    <x v="61"/>
    <s v="BANK OF INDIA"/>
    <n v="231442"/>
    <n v="96165"/>
    <n v="4155036.6831"/>
    <n v="317711"/>
    <n v="109530"/>
    <n v="3447472.7031999999"/>
  </r>
  <r>
    <x v="61"/>
    <s v="BANK OF MAHARASHTRA"/>
    <n v="79388"/>
    <n v="24809"/>
    <n v="3125031.4909000001"/>
    <n v="99062"/>
    <n v="28174"/>
    <n v="2844077.4463999998"/>
  </r>
  <r>
    <x v="61"/>
    <s v="BARCLAYS BANK PLC"/>
    <n v="2228"/>
    <n v="11275"/>
    <n v="50605924.596100003"/>
    <n v="3893"/>
    <n v="13954"/>
    <n v="35843822.245099999"/>
  </r>
  <r>
    <x v="61"/>
    <s v="BASSEIN CATHOLIC CO-OPERATIVE BANK LTD."/>
    <n v="2454"/>
    <n v="1571"/>
    <n v="6401792.9910000004"/>
    <n v="4104"/>
    <n v="1646"/>
    <n v="4010721.2475999999"/>
  </r>
  <r>
    <x v="61"/>
    <s v="BNP PARIBAS"/>
    <n v="178109"/>
    <n v="62662"/>
    <n v="3518182.6858999999"/>
    <n v="14034"/>
    <n v="66616"/>
    <n v="47467578.737400003"/>
  </r>
  <r>
    <x v="61"/>
    <s v="CANARA BANK"/>
    <n v="212540"/>
    <n v="69439"/>
    <n v="3267102.6630000002"/>
    <n v="222588"/>
    <n v="72802"/>
    <n v="3270706.4172"/>
  </r>
  <r>
    <x v="61"/>
    <s v="CAPITAL SMALL FINANCE BANK LIMITED"/>
    <n v="3285"/>
    <n v="323"/>
    <n v="983257.22979999997"/>
    <n v="5638"/>
    <n v="407"/>
    <n v="721887.19400000002"/>
  </r>
  <r>
    <x v="61"/>
    <s v="CATHOLIC SYRIAN BANK LTD"/>
    <n v="10507"/>
    <n v="2359"/>
    <n v="2245169.8867000001"/>
    <n v="12442"/>
    <n v="2517"/>
    <n v="2022986.6580999999"/>
  </r>
  <r>
    <x v="61"/>
    <s v="CENTRAL BANK OF INDIA"/>
    <n v="129259"/>
    <n v="58716"/>
    <n v="4542507.6783999996"/>
    <n v="183880"/>
    <n v="62616"/>
    <n v="3405264.3028000002"/>
  </r>
  <r>
    <x v="61"/>
    <s v="CITI BANK N.A."/>
    <n v="193050"/>
    <n v="622903"/>
    <n v="32266407.6664"/>
    <n v="131578"/>
    <n v="602201"/>
    <n v="45767605.526799999"/>
  </r>
  <r>
    <x v="61"/>
    <s v="CITIZEN CREDIT CO-OP BANK LTD."/>
    <n v="722"/>
    <n v="171"/>
    <n v="2368421.0526000001"/>
    <n v="787"/>
    <n v="184"/>
    <n v="2337992.3761"/>
  </r>
  <r>
    <x v="61"/>
    <s v="CITY UNION BANK"/>
    <n v="51629"/>
    <n v="6706"/>
    <n v="1298882.4110000001"/>
    <n v="59281"/>
    <n v="7140.0000000000009"/>
    <n v="1204433.1236"/>
  </r>
  <r>
    <x v="61"/>
    <s v="COOPERATIEVE RABOBANK U.A."/>
    <n v="310"/>
    <n v="961.99999999999989"/>
    <n v="31032258.0645"/>
    <n v="266"/>
    <n v="1190"/>
    <n v="44736842.105300002"/>
  </r>
  <r>
    <x v="61"/>
    <s v="CORPORATION BANK"/>
    <n v="131243"/>
    <n v="72603"/>
    <n v="5531952.1803000001"/>
    <n v="155633"/>
    <n v="80508"/>
    <n v="5172938.9011000004"/>
  </r>
  <r>
    <x v="61"/>
    <s v="CREDIT AGRICOLE CORPORATE AND INVESTMENT BANK"/>
    <n v="556"/>
    <n v="18034"/>
    <n v="324352517.98559999"/>
    <n v="607"/>
    <n v="19043"/>
    <n v="313723228.99510002"/>
  </r>
  <r>
    <x v="61"/>
    <s v="CREDIT SUISSE AG"/>
    <n v="69"/>
    <n v="2788"/>
    <n v="404057971.01450002"/>
    <n v="74"/>
    <n v="3038"/>
    <n v="410540540.54049999"/>
  </r>
  <r>
    <x v="61"/>
    <s v="CTBC Bank CO., Ltd."/>
    <n v="241"/>
    <n v="3745.0000000000005"/>
    <n v="155394190.8714"/>
    <n v="319"/>
    <n v="3725"/>
    <n v="116771159.87459999"/>
  </r>
  <r>
    <x v="61"/>
    <s v="DBS BANK"/>
    <n v="11686"/>
    <n v="18446"/>
    <n v="15784699.6406"/>
    <n v="11589"/>
    <n v="16667"/>
    <n v="14381741.306399999"/>
  </r>
  <r>
    <x v="61"/>
    <s v="DCB BANK LTD."/>
    <n v="21728"/>
    <n v="7055"/>
    <n v="3246962.4448000002"/>
    <n v="27872"/>
    <n v="7200"/>
    <n v="2583237.6579"/>
  </r>
  <r>
    <x v="61"/>
    <s v="DENA BANK"/>
    <n v="60477"/>
    <n v="16986"/>
    <n v="2808671.0649999999"/>
    <n v="67582"/>
    <n v="18204"/>
    <n v="2693616.6434999998"/>
  </r>
  <r>
    <x v="61"/>
    <s v="DEOGIRI NAGARI SAHAKARI BANK LTD AURANGABAD"/>
    <n v="370"/>
    <n v="32"/>
    <n v="864864.86490000004"/>
    <n v="504"/>
    <n v="34"/>
    <n v="674603.17460000003"/>
  </r>
  <r>
    <x v="61"/>
    <s v="DEPOSIT INSURANCE AND CREDIT GUARANTEE CORPORATION"/>
    <n v="31"/>
    <n v="10"/>
    <n v="3225806.4515999998"/>
    <n v="1"/>
    <n v="1"/>
    <n v="10000000"/>
  </r>
  <r>
    <x v="61"/>
    <s v="DEUTSCHE BANK AG"/>
    <n v="82164"/>
    <n v="503312"/>
    <n v="61256998.198700003"/>
    <n v="33041"/>
    <n v="500416"/>
    <n v="151453043.18880001"/>
  </r>
  <r>
    <x v="61"/>
    <s v="DHANLAXMI BANK LTD."/>
    <n v="13920"/>
    <n v="2090"/>
    <n v="1501436.7816000001"/>
    <n v="19029"/>
    <n v="2456"/>
    <n v="1290661.6217"/>
  </r>
  <r>
    <x v="61"/>
    <s v="DMK JAOLI SAHAKARI BANK LTD."/>
    <n v="9"/>
    <n v="0"/>
    <n v="0"/>
    <n v="447"/>
    <n v="28.000000000000004"/>
    <n v="626398.21030000004"/>
  </r>
  <r>
    <x v="61"/>
    <s v="DOHA BANK"/>
    <n v="63"/>
    <n v="143"/>
    <n v="22698412.698399998"/>
    <n v="219"/>
    <n v="146"/>
    <n v="6666666.6666999999"/>
  </r>
  <r>
    <x v="61"/>
    <s v="DOMBIVLI NAGARI SAHAKARI BANK"/>
    <n v="2303"/>
    <n v="596"/>
    <n v="2587928.7884999998"/>
    <n v="2905"/>
    <n v="624"/>
    <n v="2148020.6540000001"/>
  </r>
  <r>
    <x v="61"/>
    <s v="EQUITAS SMALL FINANCE BANK LTD."/>
    <n v="2504"/>
    <n v="1117"/>
    <n v="4460862.6198000005"/>
    <n v="3691"/>
    <n v="1195"/>
    <n v="3237604.9851000002"/>
  </r>
  <r>
    <x v="61"/>
    <s v="ESAF SMALL FINANCE BANK LTD."/>
    <n v="330"/>
    <n v="2627"/>
    <n v="79606060.606099993"/>
    <n v="154"/>
    <n v="2270"/>
    <n v="147402597.40259999"/>
  </r>
  <r>
    <x v="61"/>
    <s v="EXPORT IMPORT BANK OF INDIA"/>
    <n v="375"/>
    <n v="18336"/>
    <n v="488960000"/>
    <n v="136"/>
    <n v="18832"/>
    <n v="1384705882.3529"/>
  </r>
  <r>
    <x v="61"/>
    <s v="FEDERAL BANK LTD."/>
    <n v="90299"/>
    <n v="35602"/>
    <n v="3942679.3209000002"/>
    <n v="115559"/>
    <n v="37914"/>
    <n v="3280921.4341000002"/>
  </r>
  <r>
    <x v="61"/>
    <s v="FINO PAYMENTS BANK LIMITED"/>
    <m/>
    <m/>
    <m/>
    <n v="2"/>
    <n v="0"/>
    <n v="0"/>
  </r>
  <r>
    <x v="61"/>
    <s v="FIRST RAND BANK LTD"/>
    <n v="96"/>
    <n v="922.00000000000011"/>
    <n v="96041666.666700006"/>
    <n v="89"/>
    <n v="1092"/>
    <n v="122696629.21349999"/>
  </r>
  <r>
    <x v="61"/>
    <s v="GOLDMAN SACHS INDIA CAPITAL MARKETS PVT LTD."/>
    <n v="24"/>
    <n v="5583"/>
    <n v="2326250000"/>
    <n v="22"/>
    <n v="5583"/>
    <n v="2537727272.7273002"/>
  </r>
  <r>
    <x v="61"/>
    <s v="GOPINATH PATIL PARSIK JANATA SAHAKARI BANK LTD."/>
    <n v="2546"/>
    <n v="285"/>
    <n v="1119402.9850999999"/>
    <n v="2864"/>
    <n v="296"/>
    <n v="1033519.5531"/>
  </r>
  <r>
    <x v="61"/>
    <s v="HDFC BANK LTD."/>
    <n v="1530534"/>
    <n v="1941146"/>
    <n v="12682802.2115"/>
    <n v="1378367"/>
    <n v="1994887"/>
    <n v="14472829.079600001"/>
  </r>
  <r>
    <x v="61"/>
    <s v="ICICI BANK LTD."/>
    <n v="661613"/>
    <n v="752834"/>
    <n v="11378766.7413"/>
    <n v="623724"/>
    <n v="752971"/>
    <n v="12072182.5679"/>
  </r>
  <r>
    <x v="61"/>
    <s v="ICICI SECURITIES PRIMARY DEALERSHIP LTD."/>
    <n v="310"/>
    <n v="42898"/>
    <n v="1383806451.6129"/>
    <n v="248"/>
    <n v="43114"/>
    <n v="1738467741.9354999"/>
  </r>
  <r>
    <x v="61"/>
    <s v="IDBI BANK LTD."/>
    <n v="278660"/>
    <n v="320051"/>
    <n v="11485358.501399999"/>
    <n v="245789"/>
    <n v="311374"/>
    <n v="12668345.613500001"/>
  </r>
  <r>
    <x v="61"/>
    <s v="IDFC Bank Limited"/>
    <n v="10167"/>
    <n v="45910"/>
    <n v="45155896.527999997"/>
    <n v="9639"/>
    <n v="45190"/>
    <n v="46882456.686399996"/>
  </r>
  <r>
    <x v="61"/>
    <s v="Idukki District Cooperative Bank Limited"/>
    <n v="252"/>
    <n v="24"/>
    <n v="952380.95239999995"/>
    <n v="702"/>
    <n v="54"/>
    <n v="769230.76919999998"/>
  </r>
  <r>
    <x v="61"/>
    <s v="INDIAN BANK"/>
    <n v="97601"/>
    <n v="21298"/>
    <n v="2182149.7730999999"/>
    <n v="128285"/>
    <n v="24459"/>
    <n v="1906614.1794"/>
  </r>
  <r>
    <x v="61"/>
    <s v="INDIAN CLEARING CORPORATION LTD."/>
    <n v="1666"/>
    <n v="43682"/>
    <n v="262196878.75150001"/>
    <n v="998"/>
    <n v="43629"/>
    <n v="437164328.6573"/>
  </r>
  <r>
    <x v="61"/>
    <s v="INDIAN OVERSEAS BANK"/>
    <n v="109959"/>
    <n v="37886"/>
    <n v="3445466.0373"/>
    <n v="110834"/>
    <n v="36623"/>
    <n v="3304310.9515"/>
  </r>
  <r>
    <x v="61"/>
    <s v="INDUSIND BANK LTD."/>
    <n v="128961"/>
    <n v="116547"/>
    <n v="9037383.3949999996"/>
    <n v="137930"/>
    <n v="129129"/>
    <n v="9361922.7144000009"/>
  </r>
  <r>
    <x v="61"/>
    <s v="INDUSTRIAL AND COMMERCIAL BANK OF CHINA LTD."/>
    <n v="114"/>
    <n v="2207"/>
    <n v="193596491.2281"/>
    <n v="98"/>
    <n v="2090"/>
    <n v="213265306.12239999"/>
  </r>
  <r>
    <x v="61"/>
    <s v="INDUSTRIAL BANK OF KOREA"/>
    <n v="128"/>
    <n v="364"/>
    <n v="28437500"/>
    <n v="285"/>
    <n v="387"/>
    <n v="13578947.3684"/>
  </r>
  <r>
    <x v="61"/>
    <s v="JALGAON JANATA SAHAKARI BANK LTD."/>
    <n v="1095"/>
    <n v="532"/>
    <n v="4858447.4885999998"/>
    <n v="2081"/>
    <n v="574"/>
    <n v="2758289.284"/>
  </r>
  <r>
    <x v="61"/>
    <s v="JANASEVA SAHAKARI BANK (BORIVLI) LTD."/>
    <n v="367"/>
    <n v="62"/>
    <n v="1689373.297"/>
    <n v="428"/>
    <n v="36"/>
    <n v="841121.49529999995"/>
  </r>
  <r>
    <x v="61"/>
    <s v="JANASEVA SAHAKARI BANK LTD., PUNE"/>
    <n v="895"/>
    <n v="110.00000000000001"/>
    <n v="1229050.2793000001"/>
    <n v="1699"/>
    <n v="136"/>
    <n v="800470.8652"/>
  </r>
  <r>
    <x v="61"/>
    <s v="JANATA SAHAKARI BANK LTD., PUNE"/>
    <n v="4725"/>
    <n v="1013.0000000000001"/>
    <n v="2143915.3439000002"/>
    <n v="7281"/>
    <n v="1139"/>
    <n v="1564345.5569"/>
  </r>
  <r>
    <x v="61"/>
    <s v="JANKALYAN SAHAKARI BANK LTD."/>
    <n v="1449"/>
    <n v="206"/>
    <n v="1421670.1173"/>
    <n v="1805"/>
    <n v="227"/>
    <n v="1257617.7285"/>
  </r>
  <r>
    <x v="61"/>
    <s v="JP MORGAN CHASE BANK"/>
    <n v="4631"/>
    <n v="51954.999999999993"/>
    <n v="112189591.88079999"/>
    <n v="5240"/>
    <n v="52759"/>
    <n v="100685114.5038"/>
  </r>
  <r>
    <x v="61"/>
    <s v="KALLAPPANNA AWADE ICHALKARANJI JANATA SAH BANK LTD"/>
    <n v="2340"/>
    <n v="397"/>
    <n v="1696581.1965999999"/>
    <n v="3885"/>
    <n v="516"/>
    <n v="1328185.3282000001"/>
  </r>
  <r>
    <x v="61"/>
    <s v="KARNATAKA BANK LTD"/>
    <n v="50323"/>
    <n v="9432"/>
    <n v="1874292.0732"/>
    <n v="73607"/>
    <n v="10777"/>
    <n v="1464127.0530999999"/>
  </r>
  <r>
    <x v="61"/>
    <s v="KARNATAKA STATE CO-OPERATIVE APEX BANK LTD."/>
    <n v="1969"/>
    <n v="8657"/>
    <n v="43966480.446900003"/>
    <n v="6269"/>
    <n v="8848"/>
    <n v="14113893.763"/>
  </r>
  <r>
    <x v="61"/>
    <s v="KARNATAKA VIKAS GRAMEENA BANK"/>
    <n v="2182"/>
    <n v="1753"/>
    <n v="8033913.8404999999"/>
    <n v="6799"/>
    <n v="1197"/>
    <n v="1760553.0225"/>
  </r>
  <r>
    <x v="61"/>
    <s v="KARUR VYSYA BANK"/>
    <n v="92300"/>
    <n v="14088"/>
    <n v="1526327.1939000001"/>
    <n v="112502"/>
    <n v="14428"/>
    <n v="1282466.0895"/>
  </r>
  <r>
    <x v="61"/>
    <s v="KEB HANA BANK"/>
    <n v="168"/>
    <n v="1320"/>
    <n v="78571428.571400002"/>
    <n v="219"/>
    <n v="1368"/>
    <n v="62465753.424699999"/>
  </r>
  <r>
    <x v="61"/>
    <s v="KERALA GRAMIN BANK"/>
    <n v="3033"/>
    <n v="2502"/>
    <n v="8249258.1601999998"/>
    <n v="8786"/>
    <n v="2171"/>
    <n v="2470976.5536000002"/>
  </r>
  <r>
    <x v="61"/>
    <s v="KOTAK MAHINDRA BANK LTD."/>
    <n v="366188"/>
    <n v="208867.99999999997"/>
    <n v="5703846.1118000001"/>
    <n v="376072"/>
    <n v="211669.99999999997"/>
    <n v="5628443.4895000001"/>
  </r>
  <r>
    <x v="61"/>
    <s v="KRUNG THAI BANK PLC"/>
    <n v="42"/>
    <n v="81"/>
    <n v="19285714.285700001"/>
    <n v="38"/>
    <n v="95"/>
    <n v="25000000"/>
  </r>
  <r>
    <x v="61"/>
    <s v="KURMANCHAL NAGAR SAHAKARI BANK LTD."/>
    <n v="1080"/>
    <n v="137"/>
    <n v="1268518.5185"/>
    <n v="2953"/>
    <n v="283"/>
    <n v="958347.44330000004"/>
  </r>
  <r>
    <x v="61"/>
    <s v="MAHANAGAR CO-OPERATIVE BANK LTD."/>
    <n v="1732"/>
    <n v="513"/>
    <n v="2961893.7644000002"/>
    <n v="2557"/>
    <n v="522"/>
    <n v="2041454.8299"/>
  </r>
  <r>
    <x v="61"/>
    <s v="MAHARASHTRA GRAMIN BANK"/>
    <n v="1274"/>
    <n v="758"/>
    <n v="5949764.5212000003"/>
    <n v="2564"/>
    <n v="608"/>
    <n v="2371294.8517999998"/>
  </r>
  <r>
    <x v="61"/>
    <s v="MASHREQBANK PSC"/>
    <n v="181"/>
    <n v="738"/>
    <n v="40773480.663000003"/>
    <n v="297"/>
    <n v="740"/>
    <n v="24915824.915800001"/>
  </r>
  <r>
    <x v="61"/>
    <s v="MEHSANA URBAN CO-OPERATIVE BANK LTD."/>
    <n v="5377"/>
    <n v="2410"/>
    <n v="4482053.1895000003"/>
    <n v="8043"/>
    <n v="2612"/>
    <n v="3247544.4485999998"/>
  </r>
  <r>
    <x v="61"/>
    <s v="MIZUHO BANK LTD."/>
    <n v="2465"/>
    <n v="8936"/>
    <n v="36251521.298199996"/>
    <n v="2307"/>
    <n v="9550"/>
    <n v="41395752.059"/>
  </r>
  <r>
    <x v="61"/>
    <s v="MORGAN STANLEY INDIA PRIMARY DEALER PVT LTD."/>
    <n v="32"/>
    <n v="5640"/>
    <n v="1762500000"/>
    <n v="31"/>
    <n v="5480"/>
    <n v="1767741935.4839001"/>
  </r>
  <r>
    <x v="61"/>
    <s v="MUMBAI DISTRICT CENTRAL CO-OPERATIVE BANK LTD."/>
    <n v="1365"/>
    <n v="409"/>
    <n v="2996336.9963000002"/>
    <n v="1629"/>
    <n v="458"/>
    <n v="2811540.8226000001"/>
  </r>
  <r>
    <x v="61"/>
    <s v="NAGAR URBAN COOPERATIVE BANK LTD"/>
    <n v="1136"/>
    <n v="305"/>
    <n v="2684859.1549"/>
    <n v="2092"/>
    <n v="240"/>
    <n v="1147227.5334999999"/>
  </r>
  <r>
    <x v="61"/>
    <s v="NAGPUR NAGRIK SAHAKARI BANK LTD."/>
    <n v="2107"/>
    <n v="341"/>
    <n v="1618414.8078000001"/>
    <n v="3816"/>
    <n v="333"/>
    <n v="872641.50939999998"/>
  </r>
  <r>
    <x v="61"/>
    <s v="NASIK MERCHANTS CO-OPERATIVE BANK LTD."/>
    <n v="1671"/>
    <n v="831"/>
    <n v="4973070.0180000002"/>
    <n v="2813"/>
    <n v="824"/>
    <n v="2929257.0210000002"/>
  </r>
  <r>
    <x v="61"/>
    <s v="NATIONAL AUSTRALIA BANK LTD."/>
    <n v="39"/>
    <n v="482"/>
    <n v="123589743.5897"/>
    <n v="46"/>
    <n v="486.00000000000006"/>
    <n v="105652173.913"/>
  </r>
  <r>
    <x v="61"/>
    <s v="NATIONAL BANK OF ABU DHABI PJSC"/>
    <n v="22"/>
    <n v="874"/>
    <n v="397272727.27270001"/>
    <n v="29"/>
    <n v="911.99999999999989"/>
    <n v="314482758.6207"/>
  </r>
  <r>
    <x v="61"/>
    <s v="NATIONAL SECURITIES CLEARING CORPORATION LTD."/>
    <n v="4784"/>
    <n v="216892.99999999997"/>
    <n v="453371655.51840001"/>
    <n v="6146"/>
    <n v="216892.99999999997"/>
    <n v="352901073.86919999"/>
  </r>
  <r>
    <x v="61"/>
    <s v="NEW INDIA CO-OPERATIVE BANK LTD."/>
    <n v="1429"/>
    <n v="267"/>
    <n v="1868439.4682"/>
    <n v="1936"/>
    <n v="229.99999999999997"/>
    <n v="1188016.5289"/>
  </r>
  <r>
    <x v="61"/>
    <s v="NKGSB CO-OPERATIVE BANK LTD."/>
    <n v="3865"/>
    <n v="1138"/>
    <n v="2944372.5743999998"/>
    <n v="4516"/>
    <n v="1053"/>
    <n v="2331709.4774000002"/>
  </r>
  <r>
    <x v="61"/>
    <s v="NOMURA FIXED INCOME SECURITIES PVT LTD."/>
    <n v="85"/>
    <n v="17025"/>
    <n v="2002941176.4705999"/>
    <n v="93"/>
    <n v="17121"/>
    <n v="1840967741.9354999"/>
  </r>
  <r>
    <x v="61"/>
    <s v="NUTAN NAGARIK SAHAKARI BANK LTD."/>
    <n v="2915"/>
    <n v="299"/>
    <n v="1025728.988"/>
    <n v="4156"/>
    <n v="434"/>
    <n v="1044273.3397"/>
  </r>
  <r>
    <x v="61"/>
    <s v="ORIENTAL BANK OF COMMERCE"/>
    <n v="145473"/>
    <n v="40698"/>
    <n v="2797632.5504000001"/>
    <n v="174342"/>
    <n v="49229"/>
    <n v="2823702.8369999998"/>
  </r>
  <r>
    <x v="61"/>
    <s v="ORISSA STATE CO-OPERATIVE BANK LTD."/>
    <n v="99"/>
    <n v="10381"/>
    <n v="1048585858.5858999"/>
    <n v="195"/>
    <n v="10340"/>
    <n v="530256410.25639999"/>
  </r>
  <r>
    <x v="61"/>
    <s v="PAYTM PAYMENTS BANK LIMITED"/>
    <n v="2"/>
    <n v="45"/>
    <n v="225000000"/>
    <m/>
    <m/>
    <m/>
  </r>
  <r>
    <x v="61"/>
    <s v="PNB GILTS LTD."/>
    <n v="366"/>
    <n v="31063"/>
    <n v="848715846.99450004"/>
    <n v="539"/>
    <n v="42661"/>
    <n v="791484230.05569994"/>
  </r>
  <r>
    <x v="61"/>
    <s v="PRAGATHI KRISHNA GRAMIN BANK"/>
    <n v="3057"/>
    <n v="1017"/>
    <n v="3326790.9715"/>
    <n v="6568"/>
    <n v="1892.0000000000002"/>
    <n v="2880633.3739"/>
  </r>
  <r>
    <x v="61"/>
    <s v="PRATHAMA BANK"/>
    <n v="968"/>
    <n v="528"/>
    <n v="5454545.4545"/>
    <n v="3164"/>
    <n v="240"/>
    <n v="758533.50190000003"/>
  </r>
  <r>
    <x v="61"/>
    <s v="PRIME CO-OPERATIVE BANK LTD"/>
    <n v="1344"/>
    <n v="104"/>
    <n v="773809.52379999997"/>
    <n v="2910"/>
    <n v="212"/>
    <n v="728522.33680000005"/>
  </r>
  <r>
    <x v="61"/>
    <s v="PT BANK MAYBANK INDONESIA TBK"/>
    <n v="37"/>
    <n v="352"/>
    <n v="95135135.135100007"/>
    <n v="37"/>
    <n v="367"/>
    <n v="99189189.189199999"/>
  </r>
  <r>
    <x v="61"/>
    <s v="PUNJAB AND SIND BANK"/>
    <n v="26618"/>
    <n v="16840"/>
    <n v="6326545.9463999998"/>
    <n v="35565"/>
    <n v="17384"/>
    <n v="4887951.6377999997"/>
  </r>
  <r>
    <x v="61"/>
    <s v="PUNJAB &amp; MAHARASHTRA CO-OPERATIVE BANK LTD."/>
    <n v="3863"/>
    <n v="1130"/>
    <n v="2925187.6779999998"/>
    <n v="5083"/>
    <n v="1299"/>
    <n v="2555577.4149000002"/>
  </r>
  <r>
    <x v="61"/>
    <s v="PUNJAB NATIONAL BANK"/>
    <n v="370567"/>
    <n v="139859"/>
    <n v="3774189.2829"/>
    <n v="431691"/>
    <n v="154262"/>
    <n v="3573435.6286999998"/>
  </r>
  <r>
    <x v="61"/>
    <s v="RAJGURUNAGAR SAHKARI BANK LTD."/>
    <n v="490"/>
    <n v="28.000000000000004"/>
    <n v="571428.57140000002"/>
    <n v="1176"/>
    <n v="136"/>
    <n v="1156462.585"/>
  </r>
  <r>
    <x v="61"/>
    <s v="RAJKOT NAGRIK SAHAKARI BANK LTD."/>
    <n v="1942"/>
    <n v="1523"/>
    <n v="7842430.4840000002"/>
    <n v="2883"/>
    <n v="1480"/>
    <n v="5133541.4499000004"/>
  </r>
  <r>
    <x v="61"/>
    <s v="RBL BANK LTD."/>
    <n v="27554"/>
    <n v="21712"/>
    <n v="7879799.6661"/>
    <n v="27705"/>
    <n v="19939"/>
    <n v="7196895.8672000002"/>
  </r>
  <r>
    <x v="61"/>
    <s v="RESERVE BANK OF INDIA"/>
    <n v="25398"/>
    <n v="276108"/>
    <n v="108712497.04700001"/>
    <m/>
    <m/>
    <m/>
  </r>
  <r>
    <x v="61"/>
    <s v="SAMARTH SAHAKARI BANK LTD; SOLAPUR"/>
    <n v="159"/>
    <n v="23"/>
    <n v="1446540.8805"/>
    <n v="669"/>
    <n v="68"/>
    <n v="1016442.4514"/>
  </r>
  <r>
    <x v="61"/>
    <s v="SBERBANK"/>
    <n v="28"/>
    <n v="150"/>
    <n v="53571428.571400002"/>
    <n v="21"/>
    <n v="155"/>
    <n v="73809523.809499994"/>
  </r>
  <r>
    <x v="61"/>
    <s v="SBI DFHI LTD."/>
    <n v="458"/>
    <n v="16035"/>
    <n v="350109170.3057"/>
    <n v="1921"/>
    <n v="36027"/>
    <n v="187542946.38209999"/>
  </r>
  <r>
    <x v="61"/>
    <s v="SBM BANK (MAURITIUS) LTD."/>
    <n v="254"/>
    <n v="394"/>
    <n v="15511811.023600001"/>
    <n v="299"/>
    <n v="430"/>
    <n v="14381270.903000001"/>
  </r>
  <r>
    <x v="61"/>
    <s v="SHIKSHAK SAHAKARI BANK LTD."/>
    <n v="587"/>
    <n v="762"/>
    <n v="12981260.647399999"/>
    <n v="1093"/>
    <n v="803.99999999999989"/>
    <n v="7355901.1893999996"/>
  </r>
  <r>
    <x v="61"/>
    <s v="SHINHAN BANK"/>
    <n v="2560"/>
    <n v="5292"/>
    <n v="20671875"/>
    <n v="2372"/>
    <n v="5810"/>
    <n v="24494097.807799999"/>
  </r>
  <r>
    <x v="61"/>
    <s v="SHIVALIK MERCANTILE CO-OP BANK LTD"/>
    <n v="578"/>
    <n v="85"/>
    <n v="1470588.2353000001"/>
    <n v="1428"/>
    <n v="99"/>
    <n v="693277.31090000004"/>
  </r>
  <r>
    <x v="61"/>
    <s v="SHRI CHHATRAPATI RAJARSHI SHAHU URBAN CO-OP BANK"/>
    <n v="559"/>
    <n v="150"/>
    <n v="2683363.1485000001"/>
    <n v="1438"/>
    <n v="125"/>
    <n v="869262.86510000005"/>
  </r>
  <r>
    <x v="61"/>
    <s v="Sindhudurg District Central Cooperative Bank Ltd."/>
    <n v="53"/>
    <n v="3"/>
    <n v="566037.73580000002"/>
    <n v="387"/>
    <n v="37"/>
    <n v="956072.35140000004"/>
  </r>
  <r>
    <x v="61"/>
    <s v="SOCIETE GENERALE"/>
    <n v="280"/>
    <n v="8313"/>
    <n v="296892857.14289999"/>
    <n v="640"/>
    <n v="8556"/>
    <n v="133687500"/>
  </r>
  <r>
    <x v="61"/>
    <s v="SOLAPUR JANATA SAHAKARI BANK LTD."/>
    <n v="947"/>
    <n v="211"/>
    <n v="2228088.7012"/>
    <n v="1876"/>
    <n v="192"/>
    <n v="1023454.1578"/>
  </r>
  <r>
    <x v="61"/>
    <s v="SOUTH INDIAN BANK"/>
    <n v="54689"/>
    <n v="18753"/>
    <n v="3429025.9467000002"/>
    <n v="71665"/>
    <n v="19959"/>
    <n v="2785041.5126"/>
  </r>
  <r>
    <x v="61"/>
    <s v="STANDARD CHARTERED BANK"/>
    <n v="147453"/>
    <n v="297076"/>
    <n v="20147165.537500001"/>
    <n v="124202"/>
    <n v="294256"/>
    <n v="23691727.991500001"/>
  </r>
  <r>
    <x v="61"/>
    <s v="STATE BANK OF BIKANER &amp; JAIPUR"/>
    <n v="12441"/>
    <n v="1743"/>
    <n v="1401012.7803"/>
    <m/>
    <m/>
    <m/>
  </r>
  <r>
    <x v="61"/>
    <s v="STATE BANK OF HYDERABAD"/>
    <n v="23553"/>
    <n v="3634.0000000000005"/>
    <n v="1542903.2394999999"/>
    <m/>
    <m/>
    <m/>
  </r>
  <r>
    <x v="61"/>
    <s v="STATE BANK OF INDIA"/>
    <n v="1457774"/>
    <n v="898720.00000000012"/>
    <n v="6165015.9764"/>
    <n v="1278067"/>
    <n v="978212.00000000012"/>
    <n v="7653839.7439000001"/>
  </r>
  <r>
    <x v="61"/>
    <s v="STATE BANK OF MYSORE"/>
    <n v="8755"/>
    <n v="1348"/>
    <n v="1539691.6048000001"/>
    <m/>
    <m/>
    <m/>
  </r>
  <r>
    <x v="61"/>
    <s v="STATE BANK OF PATIALA"/>
    <n v="11809"/>
    <n v="1991"/>
    <n v="1686002.2017000001"/>
    <m/>
    <m/>
    <m/>
  </r>
  <r>
    <x v="61"/>
    <s v="STATE BANK OF TRAVANCORE"/>
    <n v="4186"/>
    <n v="404"/>
    <n v="965121.83470000001"/>
    <m/>
    <m/>
    <m/>
  </r>
  <r>
    <x v="61"/>
    <s v="STCI PRIMARY DEALER LTD."/>
    <n v="378"/>
    <n v="28211"/>
    <n v="746322751.32280004"/>
    <n v="722"/>
    <n v="28127.999999999996"/>
    <n v="389584487.53460002"/>
  </r>
  <r>
    <x v="61"/>
    <s v="SUMITOMO MITSUI BANKING CORPORATION"/>
    <n v="714"/>
    <n v="11081"/>
    <n v="155196078.4314"/>
    <n v="1033"/>
    <n v="11039"/>
    <n v="106863504.35619999"/>
  </r>
  <r>
    <x v="61"/>
    <s v="SURAT NATIONAL COOPERATIVE BANK LTD"/>
    <n v="759"/>
    <n v="69"/>
    <n v="909090.90910000005"/>
    <n v="1189"/>
    <n v="129"/>
    <n v="1084945.3322000001"/>
  </r>
  <r>
    <x v="61"/>
    <s v="SURYODAY SMALL FINANCE BANK LTD."/>
    <n v="75"/>
    <n v="82"/>
    <n v="10933333.3333"/>
    <n v="64"/>
    <n v="87"/>
    <n v="13593750"/>
  </r>
  <r>
    <x v="61"/>
    <s v="SVC CO-OPERATIVE BANK LTD."/>
    <n v="16661"/>
    <n v="3113"/>
    <n v="1868435.2679999999"/>
    <n v="22787"/>
    <n v="3295.0000000000005"/>
    <n v="1445999.9121999999"/>
  </r>
  <r>
    <x v="61"/>
    <s v="SYNDICATE BANK"/>
    <n v="92204"/>
    <n v="29020.999999999996"/>
    <n v="3147477.3328999998"/>
    <n v="77147"/>
    <n v="34296"/>
    <n v="4445539.0358999996"/>
  </r>
  <r>
    <x v="61"/>
    <s v="TAMILNAD MERCANTILE BANK LTD."/>
    <n v="48620"/>
    <n v="8905"/>
    <n v="1831550.8021"/>
    <n v="72130"/>
    <n v="9950"/>
    <n v="1379453.764"/>
  </r>
  <r>
    <x v="61"/>
    <s v="TELANGANA STATE CO OPERATIVE APEX BANK LTD"/>
    <n v="872"/>
    <n v="3590"/>
    <n v="41169724.770599999"/>
    <n v="2966"/>
    <n v="3629"/>
    <n v="12235333.7829"/>
  </r>
  <r>
    <x v="61"/>
    <s v="TEXTILE TRADERS CO-OPERATIVE BANK LIMITED"/>
    <n v="204"/>
    <n v="54"/>
    <n v="2647058.8234999999"/>
    <n v="522"/>
    <n v="62"/>
    <n v="1187739.4635999999"/>
  </r>
  <r>
    <x v="61"/>
    <s v="THANE BHARAT SHAKARI BANK LTD."/>
    <n v="1007"/>
    <n v="267"/>
    <n v="2651439.9205999998"/>
    <n v="1175"/>
    <n v="233"/>
    <n v="1982978.7234"/>
  </r>
  <r>
    <x v="61"/>
    <s v="THANE DISTRICT CENTRAL CO-OPERATIVE BANK LTD."/>
    <n v="612"/>
    <n v="188"/>
    <n v="3071895.4248000002"/>
    <n v="1018"/>
    <n v="152"/>
    <n v="1493123.7720999999"/>
  </r>
  <r>
    <x v="61"/>
    <s v="THE AHMEDABAD MERCANTILE CO-OPERATIVE BANK LTD."/>
    <n v="2923"/>
    <n v="263"/>
    <n v="899760.52"/>
    <n v="3876"/>
    <n v="346"/>
    <n v="892672.85860000004"/>
  </r>
  <r>
    <x v="61"/>
    <s v="THE AKOLA DISTRICT CENTRAL CO-OPERATIVE BANK LTD."/>
    <n v="236"/>
    <n v="60"/>
    <n v="2542372.8813999998"/>
    <n v="455"/>
    <n v="98"/>
    <n v="2153846.1538"/>
  </r>
  <r>
    <x v="61"/>
    <s v="THE AKOLA JANATA COMMERCIAL COOPERATIVE BANK LTD"/>
    <n v="1864"/>
    <n v="148"/>
    <n v="793991.41630000004"/>
    <n v="3502"/>
    <n v="338"/>
    <n v="965162.76410000003"/>
  </r>
  <r>
    <x v="61"/>
    <s v="THE A.P. MAHESH CO-OPERATIVE URBAN BANK LTD"/>
    <n v="4123"/>
    <n v="896.00000000000011"/>
    <n v="2173174.8727000002"/>
    <n v="6368"/>
    <n v="581"/>
    <n v="912374.37190000003"/>
  </r>
  <r>
    <x v="61"/>
    <s v="THE BANK OF NOVA SCOTIA"/>
    <n v="808"/>
    <n v="4850"/>
    <n v="60024752.475199997"/>
    <n v="402"/>
    <n v="3914"/>
    <n v="97363184.079600006"/>
  </r>
  <r>
    <x v="61"/>
    <s v="THE BANK OF TOKYO MITSUBISHI UFJ LTD"/>
    <n v="3676"/>
    <n v="14830.000000000002"/>
    <n v="40342763.873800002"/>
    <n v="4542"/>
    <n v="13963.999999999998"/>
    <n v="30744165.5658"/>
  </r>
  <r>
    <x v="61"/>
    <s v="THE BARAMATI SAHAKARI BANK LIMITED"/>
    <n v="161"/>
    <n v="24"/>
    <n v="1490683.2298000001"/>
    <m/>
    <m/>
    <m/>
  </r>
  <r>
    <x v="61"/>
    <s v="THE BHARAT CO-OPERATIVE BANK (MUMBAI) LTD."/>
    <n v="8657"/>
    <n v="1361"/>
    <n v="1572138.1540999999"/>
    <n v="9759"/>
    <n v="1542"/>
    <n v="1580079.9262000001"/>
  </r>
  <r>
    <x v="61"/>
    <s v="THE CLEARING CORPORATION OF INDIA LTD."/>
    <n v="196"/>
    <n v="9474"/>
    <n v="483367346.93879998"/>
    <n v="309"/>
    <n v="11492"/>
    <n v="371909385.11330003"/>
  </r>
  <r>
    <x v="61"/>
    <s v="THE COSMOS CO-OPERATIVE BANK LTD."/>
    <n v="15579"/>
    <n v="5025"/>
    <n v="3225495.8598000002"/>
    <n v="14209"/>
    <n v="4446"/>
    <n v="3129002.7447000002"/>
  </r>
  <r>
    <x v="61"/>
    <s v="THE DELHI STATE COOPERATIVE BANK"/>
    <n v="345"/>
    <n v="166"/>
    <n v="4811594.2028999999"/>
    <n v="399"/>
    <n v="114.99999999999999"/>
    <n v="2882205.5137999998"/>
  </r>
  <r>
    <x v="61"/>
    <s v="THE GADCHIROLI DISTRICT CENTRAL CO-OP BANK LTD."/>
    <n v="293"/>
    <n v="310"/>
    <n v="10580204.778200001"/>
    <n v="392"/>
    <n v="302"/>
    <n v="7704081.6327"/>
  </r>
  <r>
    <x v="61"/>
    <s v="THE GREATER BOMBAY CO-OPERATIVE BANK LTD."/>
    <n v="1431"/>
    <n v="718"/>
    <n v="5017470.3004999999"/>
    <n v="1826"/>
    <n v="723"/>
    <n v="3959474.2607"/>
  </r>
  <r>
    <x v="61"/>
    <s v="THE GUJARAT STATE CO-OPERATIVE BANK LTD"/>
    <n v="6831"/>
    <n v="5029"/>
    <n v="7362026.0576999998"/>
    <n v="13430"/>
    <n v="5115"/>
    <n v="3808637.3790000002"/>
  </r>
  <r>
    <x v="61"/>
    <s v="THE HARYANA STATE COOPERATIVE APEX BANK LIMITED"/>
    <n v="5"/>
    <n v="5"/>
    <n v="10000000"/>
    <n v="92"/>
    <n v="8"/>
    <n v="869565.21739999996"/>
  </r>
  <r>
    <x v="61"/>
    <s v="THE HASTI CO-OP BANK LTD."/>
    <n v="412"/>
    <n v="23"/>
    <n v="558252.42720000003"/>
    <n v="1493"/>
    <n v="90"/>
    <n v="602813.12789999996"/>
  </r>
  <r>
    <x v="61"/>
    <s v="THE HIMACHAL PRADESH STATE CO-OPERATIVE BANK LTD."/>
    <n v="1104"/>
    <n v="175"/>
    <n v="1585144.9275"/>
    <n v="2088"/>
    <n v="480"/>
    <n v="2298850.5747000002"/>
  </r>
  <r>
    <x v="61"/>
    <s v="THE HONGKONG AND SHANGHAI BANKING CORPORATION LTD."/>
    <n v="98991"/>
    <n v="206792"/>
    <n v="20889979.8972"/>
    <n v="57670"/>
    <n v="198257"/>
    <n v="34377839.431199998"/>
  </r>
  <r>
    <x v="61"/>
    <s v="THE JALGAON PEOPLE CO-OPERATIVE BANK LTD."/>
    <n v="1002"/>
    <n v="461.00000000000006"/>
    <n v="4600798.4031999996"/>
    <n v="2094"/>
    <n v="280"/>
    <n v="1337153.7727000001"/>
  </r>
  <r>
    <x v="61"/>
    <s v="THE JAMMU AND KASHMIR BANK LTD."/>
    <n v="24092"/>
    <n v="12801"/>
    <n v="5313382.0355000002"/>
    <n v="48972"/>
    <n v="14296"/>
    <n v="2919219.1455999999"/>
  </r>
  <r>
    <x v="61"/>
    <s v="THE KALUPUR COMMERCIAL CO-OPERATIVE BANK LTD."/>
    <n v="7773"/>
    <n v="1734"/>
    <n v="2230798.9193000002"/>
    <n v="11082"/>
    <n v="1947"/>
    <n v="1756903.0861"/>
  </r>
  <r>
    <x v="61"/>
    <s v="THE KALYAN JANATA SAHAKARI BANK LTD."/>
    <n v="1425"/>
    <n v="302"/>
    <n v="2119298.2456"/>
    <n v="2434"/>
    <n v="380"/>
    <n v="1561216.1052000001"/>
  </r>
  <r>
    <x v="61"/>
    <s v="THE KANGRA CENTRAL CO-OP BANK LTD., DHARAMSHALA"/>
    <n v="1135"/>
    <n v="868"/>
    <n v="7647577.0925000003"/>
    <n v="2557"/>
    <n v="1249"/>
    <n v="4884630.4263000004"/>
  </r>
  <r>
    <x v="61"/>
    <s v="THE KANGRA CO-OPERATIVE BANK LTD."/>
    <n v="342"/>
    <n v="18"/>
    <n v="526315.78949999996"/>
    <n v="119"/>
    <n v="8"/>
    <n v="672268.90760000004"/>
  </r>
  <r>
    <x v="61"/>
    <s v="THE KARAD URBAN CO-OPERATIVE BANK LTD., KARAD"/>
    <n v="2378"/>
    <n v="2023.9999999999998"/>
    <n v="8511354.0790999997"/>
    <n v="4384"/>
    <n v="2119"/>
    <n v="4833485.4014999997"/>
  </r>
  <r>
    <x v="61"/>
    <s v="THE LAKSHMI VILAS BANK LTD."/>
    <n v="31276"/>
    <n v="8048"/>
    <n v="2573219.0817"/>
    <n v="44594"/>
    <n v="8286"/>
    <n v="1858097.5019"/>
  </r>
  <r>
    <x v="61"/>
    <s v="THE MAHARASHTRA STATE CO-OPERATIVE BANK LTD."/>
    <n v="1585"/>
    <n v="18344"/>
    <n v="115735015.7729"/>
    <n v="1376"/>
    <n v="19963"/>
    <n v="145079941.86050001"/>
  </r>
  <r>
    <x v="61"/>
    <s v="THE MUNICIPAL CO-OPERATIVE BANK LTD., MUMBAI"/>
    <n v="113"/>
    <n v="1143"/>
    <n v="101150442.4779"/>
    <n v="137"/>
    <n v="1134"/>
    <n v="82773722.627700001"/>
  </r>
  <r>
    <x v="61"/>
    <s v="THE NAINITAL BANK LTD."/>
    <n v="4940"/>
    <n v="2675"/>
    <n v="5414979.7571"/>
    <n v="7432"/>
    <n v="2740"/>
    <n v="3686759.9569000001"/>
  </r>
  <r>
    <x v="61"/>
    <s v="THE NAVNIRMAN CO-OPERATIVE BANK LIMITED"/>
    <n v="498"/>
    <n v="37"/>
    <n v="742971.88760000002"/>
    <n v="1171"/>
    <n v="79"/>
    <n v="674637.06229999999"/>
  </r>
  <r>
    <x v="61"/>
    <s v="THE PANDHARPUR URBAN COOP BANK LTD"/>
    <n v="280"/>
    <n v="112.99999999999999"/>
    <n v="4035714.2856999999"/>
    <n v="751"/>
    <n v="113.99999999999999"/>
    <n v="1517976.0319999999"/>
  </r>
  <r>
    <x v="61"/>
    <s v="THE RAJASTHAN STATE CO-OPERATIVE BANK LTD."/>
    <n v="809"/>
    <n v="2082"/>
    <n v="25735475.896200001"/>
    <n v="3078"/>
    <n v="2071"/>
    <n v="6728395.0617000004"/>
  </r>
  <r>
    <x v="61"/>
    <s v="THE ROYAL BANK OF SCOTLAND PLC"/>
    <n v="38"/>
    <n v="161"/>
    <n v="42368421.052599996"/>
    <n v="14"/>
    <n v="28.000000000000004"/>
    <n v="20000000"/>
  </r>
  <r>
    <x v="61"/>
    <s v="THE SAHEBRAO DESHMUKH CO-OPERATIVE BANK LTD."/>
    <n v="917"/>
    <n v="125"/>
    <n v="1363140.6761"/>
    <n v="1347"/>
    <n v="111.00000000000001"/>
    <n v="824053.45209999999"/>
  </r>
  <r>
    <x v="61"/>
    <s v="THE SARASWAT CO-OPERATIVE BANK LTD."/>
    <n v="25761"/>
    <n v="8782"/>
    <n v="3409029.1526000001"/>
    <n v="34000"/>
    <n v="8964"/>
    <n v="2636470.5882000001"/>
  </r>
  <r>
    <x v="61"/>
    <s v="THE SEVA VIKAS CO-OPERATIVE BANK LTD."/>
    <n v="769"/>
    <n v="139"/>
    <n v="1807542.2627000001"/>
    <n v="2189"/>
    <n v="180"/>
    <n v="822293.28460000001"/>
  </r>
  <r>
    <x v="61"/>
    <s v="THE SURAT DISTRICT CO-OPERATIVE BANK LTD."/>
    <n v="1730"/>
    <n v="1244"/>
    <n v="7190751.4451000001"/>
    <n v="2926"/>
    <n v="1252"/>
    <n v="4278879.0157000003"/>
  </r>
  <r>
    <x v="61"/>
    <s v="THE SURAT PEOPLE'S CO-OPERATIVE BANK LTD."/>
    <n v="3276"/>
    <n v="404"/>
    <n v="1233211.2331999999"/>
    <n v="5010"/>
    <n v="638"/>
    <n v="1273453.0937999999"/>
  </r>
  <r>
    <x v="61"/>
    <s v="THE SUTEX CO-OPERATIVE BANK LTD."/>
    <n v="1741"/>
    <n v="214"/>
    <n v="1229178.6329999999"/>
    <n v="2056"/>
    <n v="284"/>
    <n v="1381322.9572000001"/>
  </r>
  <r>
    <x v="61"/>
    <s v="THE TAMILNADU STATE APEX CO-OPERATIVE BANK LTD."/>
    <n v="2018"/>
    <n v="11575"/>
    <n v="57358771.060500003"/>
    <n v="4966"/>
    <n v="13127.000000000002"/>
    <n v="26433749.496599998"/>
  </r>
  <r>
    <x v="61"/>
    <s v="THE VARACHHA CO-OPERATIVE BANK LTD., SURAT"/>
    <n v="1942"/>
    <n v="176"/>
    <n v="906282.18330000003"/>
    <n v="3171"/>
    <n v="288"/>
    <n v="908230.84199999995"/>
  </r>
  <r>
    <x v="61"/>
    <s v="THE VISHWESHWAR SAHAKARI BANK LTD., PUNE"/>
    <n v="1451"/>
    <n v="306"/>
    <n v="2108890.4204000002"/>
    <n v="2767"/>
    <n v="463"/>
    <n v="1673292.3744000001"/>
  </r>
  <r>
    <x v="61"/>
    <s v="THE WEST BENGAL STATE CO-OPERATIVE BANK LTD."/>
    <n v="1164"/>
    <n v="507"/>
    <n v="4355670.1030999999"/>
    <n v="3374"/>
    <n v="577"/>
    <n v="1710136.3367000001"/>
  </r>
  <r>
    <x v="61"/>
    <s v="THE ZOROASTRIAN COOPERATIVE BANK LIMITED"/>
    <n v="734"/>
    <n v="405.99999999999994"/>
    <n v="5531335.1498999996"/>
    <n v="805"/>
    <n v="408"/>
    <n v="5068322.9813999999"/>
  </r>
  <r>
    <x v="61"/>
    <s v="TJSB SAHAKARI BANK LTD."/>
    <n v="6480"/>
    <n v="1286"/>
    <n v="1984567.9012"/>
    <n v="7703"/>
    <n v="1091"/>
    <n v="1416331.2995"/>
  </r>
  <r>
    <x v="61"/>
    <s v="TUMKUR GRAIN MERCHANTS CO-OPERATIVE BANK LTD."/>
    <n v="927"/>
    <n v="152"/>
    <n v="1639697.9504"/>
    <n v="1776"/>
    <n v="168"/>
    <n v="945945.94590000005"/>
  </r>
  <r>
    <x v="61"/>
    <s v="UCO BANK"/>
    <n v="60017"/>
    <n v="14802.000000000002"/>
    <n v="2466301.2146999999"/>
    <n v="96776"/>
    <n v="19666"/>
    <n v="2032115.4005"/>
  </r>
  <r>
    <x v="61"/>
    <s v="Ujjivan Small Finance Bank Limited"/>
    <n v="318"/>
    <n v="4999"/>
    <n v="157201257.86160001"/>
    <n v="448"/>
    <n v="5319"/>
    <n v="118727678.5714"/>
  </r>
  <r>
    <x v="61"/>
    <s v="UNIITED OVERSEAS BANK MUMBAI BRANCH"/>
    <n v="139"/>
    <n v="2456"/>
    <n v="176690647.48199999"/>
    <n v="78"/>
    <n v="2255"/>
    <n v="289102564.10259998"/>
  </r>
  <r>
    <x v="61"/>
    <s v="UNION BANK OF INDIA"/>
    <n v="250631"/>
    <n v="80504"/>
    <n v="3212052.7788"/>
    <n v="327133"/>
    <n v="83634"/>
    <n v="2556574.8487999998"/>
  </r>
  <r>
    <x v="61"/>
    <s v="UNITED BANK OF INDIA"/>
    <n v="42122"/>
    <n v="18153"/>
    <n v="4309624.4243000001"/>
    <n v="83839"/>
    <n v="19639"/>
    <n v="2342465.9167999998"/>
  </r>
  <r>
    <x v="61"/>
    <s v="UTKARSH SMALL FINANCE BANK LTD"/>
    <n v="138"/>
    <n v="938.00000000000011"/>
    <n v="67971014.492799997"/>
    <n v="102"/>
    <n v="1002.9999999999999"/>
    <n v="98333333.333299994"/>
  </r>
  <r>
    <x v="61"/>
    <s v="VASAI VIKAS SAHAKARI BANK LTD."/>
    <n v="747"/>
    <n v="149"/>
    <n v="1994645.2476999999"/>
    <n v="1267"/>
    <n v="130"/>
    <n v="1026045.7774"/>
  </r>
  <r>
    <x v="61"/>
    <s v="VIJAYA BANK"/>
    <n v="69515"/>
    <n v="24521"/>
    <n v="3527440.1208000001"/>
    <n v="98540"/>
    <n v="26749"/>
    <n v="2714532.1697"/>
  </r>
  <r>
    <x v="61"/>
    <s v="WESTPAC BANKING CORPORATION"/>
    <n v="80"/>
    <n v="1830.9999999999998"/>
    <n v="228875000"/>
    <n v="50"/>
    <n v="1021.0000000000001"/>
    <n v="204200000"/>
  </r>
  <r>
    <x v="61"/>
    <s v="WOORI BANK"/>
    <n v="262"/>
    <n v="1947"/>
    <n v="74312977.099199995"/>
    <n v="320"/>
    <n v="2240"/>
    <n v="70000000"/>
  </r>
  <r>
    <x v="61"/>
    <s v="YES BANK LTD"/>
    <n v="209532"/>
    <n v="158287"/>
    <n v="7554311.5132999998"/>
    <n v="231791"/>
    <n v="151778"/>
    <n v="6548054.0658999998"/>
  </r>
  <r>
    <x v="61"/>
    <s v="ZILA SAHKARI BANK LTD GHAZIABAD"/>
    <n v="108"/>
    <n v="21"/>
    <n v="1944444.4443999999"/>
    <n v="228"/>
    <n v="24"/>
    <n v="1052631.5789000001"/>
  </r>
  <r>
    <x v="62"/>
    <s v="ABHYUDAYA CO-OPERATIVE BANK LTD"/>
    <n v="5469"/>
    <n v="5244"/>
    <n v="9588590.2358999997"/>
    <n v="8039"/>
    <n v="5281"/>
    <n v="6569225.0279999999"/>
  </r>
  <r>
    <x v="62"/>
    <s v="ABU DHABI COMMERCIAL BANK PJSC"/>
    <n v="215"/>
    <n v="368"/>
    <n v="17116279.069800001"/>
    <n v="892"/>
    <n v="1771"/>
    <n v="19854260.089699998"/>
  </r>
  <r>
    <x v="62"/>
    <s v="AIRTEL PAYMENTS BANK LTD."/>
    <n v="16"/>
    <n v="122"/>
    <n v="76250000"/>
    <n v="46"/>
    <n v="217"/>
    <n v="47173913.043499999"/>
  </r>
  <r>
    <x v="62"/>
    <s v="ALLAHABAD BANK"/>
    <n v="85768"/>
    <n v="38605"/>
    <n v="4501095.9798999997"/>
    <n v="141933"/>
    <n v="37743"/>
    <n v="2659212.4452999998"/>
  </r>
  <r>
    <x v="62"/>
    <s v="ALMORA URBAN CO-OPERATIVE BANK LTD."/>
    <n v="402"/>
    <n v="30"/>
    <n v="746268.65670000005"/>
    <n v="1301"/>
    <n v="78"/>
    <n v="599538.81629999995"/>
  </r>
  <r>
    <x v="62"/>
    <s v="ANDHRA BANK"/>
    <n v="104794"/>
    <n v="28533"/>
    <n v="2722770.3876"/>
    <n v="125009"/>
    <n v="32655"/>
    <n v="2612211.9207000001"/>
  </r>
  <r>
    <x v="62"/>
    <s v="ANDHRA PRADESH STATE CO-OPERATIVE BANK LTD."/>
    <n v="1340"/>
    <n v="1662"/>
    <n v="12402985.0746"/>
    <n v="2380"/>
    <n v="2005"/>
    <n v="8424369.7478999998"/>
  </r>
  <r>
    <x v="62"/>
    <s v="ANDHRA PRAGATHI GRAMEENA BANK"/>
    <n v="1677"/>
    <n v="1031"/>
    <n v="6147883.1245999997"/>
    <n v="3737"/>
    <n v="2071"/>
    <n v="5541878.5121999998"/>
  </r>
  <r>
    <x v="62"/>
    <s v="APNA SAHAKARI BANK LTD."/>
    <n v="2138"/>
    <n v="1192"/>
    <n v="5575304.0225"/>
    <n v="3368"/>
    <n v="1275"/>
    <n v="3785629.4537"/>
  </r>
  <r>
    <x v="62"/>
    <s v="AU SMALL FINANCE BANK LIMITED"/>
    <n v="991"/>
    <n v="6409.9999999999991"/>
    <n v="64682139.253300004"/>
    <n v="1584"/>
    <n v="6679.0000000000009"/>
    <n v="42165404.040399998"/>
  </r>
  <r>
    <x v="62"/>
    <s v="AUSTRALIA AND NEW ZEALAND BANKING GROUP LIMITED"/>
    <n v="681"/>
    <n v="3419"/>
    <n v="50205580.029399998"/>
    <n v="847"/>
    <n v="4789"/>
    <n v="56540731.995300002"/>
  </r>
  <r>
    <x v="62"/>
    <s v="AXIS BANK"/>
    <n v="628146"/>
    <n v="595356"/>
    <n v="9477987.6016000006"/>
    <n v="517663"/>
    <n v="635844"/>
    <n v="12282971.7403"/>
  </r>
  <r>
    <x v="62"/>
    <s v="BANDHAN BANK LIMITED"/>
    <n v="12571"/>
    <n v="4933"/>
    <n v="3924111.0491999998"/>
    <n v="20246"/>
    <n v="4522"/>
    <n v="2233527.6104000001"/>
  </r>
  <r>
    <x v="62"/>
    <s v="BANK OF AMERICA NA"/>
    <n v="19426"/>
    <n v="39704"/>
    <n v="20438587.460099999"/>
    <n v="9364"/>
    <n v="43819"/>
    <n v="46795173.002999999"/>
  </r>
  <r>
    <x v="62"/>
    <s v="BANK OF BAHRAIN &amp; KUWAIT B S C"/>
    <n v="410"/>
    <n v="387"/>
    <n v="9439024.3902000003"/>
    <n v="207"/>
    <n v="249.00000000000003"/>
    <n v="12028985.507200001"/>
  </r>
  <r>
    <x v="62"/>
    <s v="BANK OF BARODA"/>
    <n v="294010"/>
    <n v="72383"/>
    <n v="2461923.0638000001"/>
    <n v="341582"/>
    <n v="76866"/>
    <n v="2250294.2193"/>
  </r>
  <r>
    <x v="62"/>
    <s v="BANK OF CEYLON"/>
    <n v="263"/>
    <n v="173"/>
    <n v="6577946.7681"/>
    <n v="354"/>
    <n v="147"/>
    <n v="4152542.3728999998"/>
  </r>
  <r>
    <x v="62"/>
    <s v="BANK OF INDIA"/>
    <n v="232392"/>
    <n v="108273"/>
    <n v="4659067.4378000004"/>
    <n v="318067"/>
    <n v="113249"/>
    <n v="3560539.1316999998"/>
  </r>
  <r>
    <x v="62"/>
    <s v="BANK OF MAHARASHTRA"/>
    <n v="83017"/>
    <n v="37491"/>
    <n v="4516062.9751000004"/>
    <n v="100355"/>
    <n v="33581"/>
    <n v="3346220.9156999998"/>
  </r>
  <r>
    <x v="62"/>
    <s v="BARCLAYS BANK PLC"/>
    <n v="2323"/>
    <n v="19161"/>
    <n v="82483857.081400007"/>
    <n v="3967"/>
    <n v="18588"/>
    <n v="46856566.675099999"/>
  </r>
  <r>
    <x v="62"/>
    <s v="BASSEIN CATHOLIC CO-OPERATIVE BANK LTD."/>
    <n v="2452"/>
    <n v="2926"/>
    <n v="11933115.823799999"/>
    <n v="4191"/>
    <n v="2994"/>
    <n v="7143879.7423"/>
  </r>
  <r>
    <x v="62"/>
    <s v="BNP PARIBAS"/>
    <n v="186749"/>
    <n v="55991.999999999993"/>
    <n v="2998248.9865999999"/>
    <n v="13609"/>
    <n v="62241.999999999993"/>
    <n v="45735910.059500001"/>
  </r>
  <r>
    <x v="62"/>
    <s v="CANARA BANK"/>
    <n v="211108"/>
    <n v="82464"/>
    <n v="3906247.0394000001"/>
    <n v="224889"/>
    <n v="88552"/>
    <n v="3937586.9874"/>
  </r>
  <r>
    <x v="62"/>
    <s v="CAPITAL SMALL FINANCE BANK LIMITED"/>
    <n v="3314"/>
    <n v="315"/>
    <n v="950512.97530000005"/>
    <n v="5789"/>
    <n v="387"/>
    <n v="668509.24170000001"/>
  </r>
  <r>
    <x v="62"/>
    <s v="CATHOLIC SYRIAN BANK LTD"/>
    <n v="9496"/>
    <n v="1679"/>
    <n v="1768112.8896000001"/>
    <n v="11103"/>
    <n v="1851.0000000000002"/>
    <n v="1667116.9953999999"/>
  </r>
  <r>
    <x v="62"/>
    <s v="CENTRAL BANK OF INDIA"/>
    <n v="127946"/>
    <n v="51311"/>
    <n v="4010363.7472000001"/>
    <n v="182765"/>
    <n v="62899"/>
    <n v="3441523.2675999999"/>
  </r>
  <r>
    <x v="62"/>
    <s v="CITI BANK N.A."/>
    <n v="189963"/>
    <n v="581732"/>
    <n v="30623437.195700001"/>
    <n v="135489"/>
    <n v="564147"/>
    <n v="41637845.138700001"/>
  </r>
  <r>
    <x v="62"/>
    <s v="CITIZEN CREDIT CO-OP BANK LTD."/>
    <n v="873"/>
    <n v="156"/>
    <n v="1786941.5808000001"/>
    <n v="690"/>
    <n v="146"/>
    <n v="2115942.0290000001"/>
  </r>
  <r>
    <x v="62"/>
    <s v="CITY UNION BANK"/>
    <n v="49819"/>
    <n v="6155"/>
    <n v="1235472.4101"/>
    <n v="56891"/>
    <n v="7306.9999999999991"/>
    <n v="1284385.9310000001"/>
  </r>
  <r>
    <x v="62"/>
    <s v="COOPERATIEVE RABOBANK U.A."/>
    <n v="328"/>
    <n v="1005.0000000000001"/>
    <n v="30640243.902399998"/>
    <n v="289"/>
    <n v="836"/>
    <n v="28927335.640099999"/>
  </r>
  <r>
    <x v="62"/>
    <s v="CORPORATION BANK"/>
    <n v="133871"/>
    <n v="63322"/>
    <n v="4730075.9687000001"/>
    <n v="160796"/>
    <n v="63061"/>
    <n v="3921801.5373999998"/>
  </r>
  <r>
    <x v="62"/>
    <s v="CREDIT AGRICOLE CORPORATE AND INVESTMENT BANK"/>
    <n v="624"/>
    <n v="11404"/>
    <n v="182756410.25639999"/>
    <n v="557"/>
    <n v="13030.000000000002"/>
    <n v="233931777.3788"/>
  </r>
  <r>
    <x v="62"/>
    <s v="CREDIT SUISSE AG"/>
    <n v="94"/>
    <n v="2529"/>
    <n v="269042553.19150001"/>
    <n v="67"/>
    <n v="3804.9999999999995"/>
    <n v="567910447.76119995"/>
  </r>
  <r>
    <x v="62"/>
    <s v="CTBC Bank CO., Ltd."/>
    <n v="203"/>
    <n v="1639.9999999999998"/>
    <n v="80788177.339900002"/>
    <n v="372"/>
    <n v="1704"/>
    <n v="45806451.612899996"/>
  </r>
  <r>
    <x v="62"/>
    <s v="DBS BANK"/>
    <n v="11443"/>
    <n v="18723"/>
    <n v="16361968.0154"/>
    <n v="12523"/>
    <n v="16988"/>
    <n v="13565439.5912"/>
  </r>
  <r>
    <x v="62"/>
    <s v="DCB BANK LTD."/>
    <n v="22283"/>
    <n v="6870.9999999999991"/>
    <n v="3083516.5821000002"/>
    <n v="27169"/>
    <n v="6919"/>
    <n v="2546652.4347999999"/>
  </r>
  <r>
    <x v="62"/>
    <s v="DENA BANK"/>
    <n v="61062"/>
    <n v="19085"/>
    <n v="3125511.7749000001"/>
    <n v="68055"/>
    <n v="19089"/>
    <n v="2804937.1831999999"/>
  </r>
  <r>
    <x v="62"/>
    <s v="DEOGIRI NAGARI SAHAKARI BANK LTD AURANGABAD"/>
    <n v="276"/>
    <n v="28.999999999999996"/>
    <n v="1050724.6377000001"/>
    <n v="519"/>
    <n v="33"/>
    <n v="635838.15029999998"/>
  </r>
  <r>
    <x v="62"/>
    <s v="DEPOSIT INSURANCE AND CREDIT GUARANTEE CORPORATION"/>
    <n v="17"/>
    <n v="13"/>
    <n v="7647058.8234999999"/>
    <n v="1"/>
    <n v="0"/>
    <n v="0"/>
  </r>
  <r>
    <x v="62"/>
    <s v="DEUTSCHE BANK AG"/>
    <n v="81665"/>
    <n v="502124"/>
    <n v="61485826.241400003"/>
    <n v="34161"/>
    <n v="505788"/>
    <n v="148060068.49919999"/>
  </r>
  <r>
    <x v="62"/>
    <s v="DHANLAXMI BANK LTD."/>
    <n v="12815"/>
    <n v="2178"/>
    <n v="1699570.8155"/>
    <n v="17128"/>
    <n v="2220"/>
    <n v="1296123.3069"/>
  </r>
  <r>
    <x v="62"/>
    <s v="DMK JAOLI SAHAKARI BANK LTD."/>
    <n v="11"/>
    <n v="1"/>
    <n v="909090.90910000005"/>
    <n v="398"/>
    <n v="25"/>
    <n v="628140.70349999995"/>
  </r>
  <r>
    <x v="62"/>
    <s v="DOHA BANK"/>
    <n v="79"/>
    <n v="726"/>
    <n v="91898734.177200004"/>
    <n v="256"/>
    <n v="797"/>
    <n v="31132812.5"/>
  </r>
  <r>
    <x v="62"/>
    <s v="DOMBIVLI NAGARI SAHAKARI BANK"/>
    <n v="2445"/>
    <n v="546"/>
    <n v="2233128.8344000001"/>
    <n v="2924"/>
    <n v="740"/>
    <n v="2530779.7538000001"/>
  </r>
  <r>
    <x v="62"/>
    <s v="EQUITAS SMALL FINANCE BANK LTD."/>
    <n v="2217"/>
    <n v="1844.0000000000002"/>
    <n v="8317546.2335999999"/>
    <n v="3035"/>
    <n v="1434"/>
    <n v="4724876.4414999997"/>
  </r>
  <r>
    <x v="62"/>
    <s v="ESAF SMALL FINANCE BANK LTD."/>
    <n v="300"/>
    <n v="3281"/>
    <n v="109366666.66670001"/>
    <n v="140"/>
    <n v="3000"/>
    <n v="214285714.28569999"/>
  </r>
  <r>
    <x v="62"/>
    <s v="EXPORT IMPORT BANK OF INDIA"/>
    <n v="467"/>
    <n v="15775"/>
    <n v="337794432.54820001"/>
    <n v="151"/>
    <n v="16368"/>
    <n v="1083973509.9338"/>
  </r>
  <r>
    <x v="62"/>
    <s v="FEDERAL BANK LTD."/>
    <n v="82601"/>
    <n v="29116.000000000004"/>
    <n v="3524896.7930000001"/>
    <n v="106691"/>
    <n v="33155"/>
    <n v="3107572.3350999998"/>
  </r>
  <r>
    <x v="62"/>
    <s v="FINO PAYMENTS BANK LIMITED"/>
    <m/>
    <m/>
    <m/>
    <n v="4"/>
    <n v="1"/>
    <n v="2500000"/>
  </r>
  <r>
    <x v="62"/>
    <s v="FIRST RAND BANK LTD"/>
    <n v="106"/>
    <n v="687"/>
    <n v="64811320.754699998"/>
    <n v="102"/>
    <n v="1138"/>
    <n v="111568627.45100001"/>
  </r>
  <r>
    <x v="62"/>
    <s v="GOLDMAN SACHS INDIA CAPITAL MARKETS PVT LTD."/>
    <n v="18"/>
    <n v="7055"/>
    <n v="3919444444.4443998"/>
    <n v="15"/>
    <n v="7058"/>
    <n v="4705333333.3332996"/>
  </r>
  <r>
    <x v="62"/>
    <s v="GOPINATH PATIL PARSIK JANATA SAHAKARI BANK LTD."/>
    <n v="2459"/>
    <n v="336"/>
    <n v="1366409.1094"/>
    <n v="2757"/>
    <n v="325"/>
    <n v="1178817.5552999999"/>
  </r>
  <r>
    <x v="62"/>
    <s v="HDFC BANK LTD."/>
    <n v="1499955"/>
    <n v="1902996"/>
    <n v="12687020.6106"/>
    <n v="1351960"/>
    <n v="1936834.9999999998"/>
    <n v="14326126.512599999"/>
  </r>
  <r>
    <x v="62"/>
    <s v="ICICI BANK LTD."/>
    <n v="644478"/>
    <n v="737605"/>
    <n v="11444998.8983"/>
    <n v="597991"/>
    <n v="717492"/>
    <n v="11998374.557499999"/>
  </r>
  <r>
    <x v="62"/>
    <s v="ICICI SECURITIES PRIMARY DEALERSHIP LTD."/>
    <n v="342"/>
    <n v="44062"/>
    <n v="1288362573.0994"/>
    <n v="243"/>
    <n v="43847"/>
    <n v="1804403292.1810999"/>
  </r>
  <r>
    <x v="62"/>
    <s v="IDBI BANK LTD."/>
    <n v="280725"/>
    <n v="277394"/>
    <n v="9881342.9513000008"/>
    <n v="243537"/>
    <n v="274795"/>
    <n v="11283501.069700001"/>
  </r>
  <r>
    <x v="62"/>
    <s v="IDFC Bank Limited"/>
    <n v="10777"/>
    <n v="52173"/>
    <n v="48411431.752800003"/>
    <n v="10168"/>
    <n v="49757"/>
    <n v="48934893.784400001"/>
  </r>
  <r>
    <x v="62"/>
    <s v="Idukki District Cooperative Bank Limited"/>
    <n v="268"/>
    <n v="60"/>
    <n v="2238805.9701"/>
    <n v="651"/>
    <n v="60"/>
    <n v="921658.98620000004"/>
  </r>
  <r>
    <x v="62"/>
    <s v="INDIAN BANK"/>
    <n v="97814"/>
    <n v="24116"/>
    <n v="2465495.7368000001"/>
    <n v="128339"/>
    <n v="25752"/>
    <n v="2006560.7493"/>
  </r>
  <r>
    <x v="62"/>
    <s v="INDIAN CLEARING CORPORATION LTD."/>
    <n v="1564"/>
    <n v="39708"/>
    <n v="253887468.0307"/>
    <n v="883"/>
    <n v="39693"/>
    <n v="449524348.81089997"/>
  </r>
  <r>
    <x v="62"/>
    <s v="INDIAN OVERSEAS BANK"/>
    <n v="111534"/>
    <n v="38376"/>
    <n v="3440744.5263"/>
    <n v="108173"/>
    <n v="42428"/>
    <n v="3922235.6779999998"/>
  </r>
  <r>
    <x v="62"/>
    <s v="INDUSIND BANK LTD."/>
    <n v="129791"/>
    <n v="98060"/>
    <n v="7555223.3975999998"/>
    <n v="137803"/>
    <n v="108681"/>
    <n v="7886693.3230999997"/>
  </r>
  <r>
    <x v="62"/>
    <s v="INDUSTRIAL AND COMMERCIAL BANK OF CHINA LTD."/>
    <n v="172"/>
    <n v="3814"/>
    <n v="221744186.0465"/>
    <n v="156"/>
    <n v="3717"/>
    <n v="238269230.7692"/>
  </r>
  <r>
    <x v="62"/>
    <s v="INDUSTRIAL BANK OF KOREA"/>
    <n v="130"/>
    <n v="644"/>
    <n v="49538461.538500004"/>
    <n v="254"/>
    <n v="650"/>
    <n v="25590551.1811"/>
  </r>
  <r>
    <x v="62"/>
    <s v="JALGAON JANATA SAHAKARI BANK LTD."/>
    <n v="1186"/>
    <n v="622"/>
    <n v="5244519.3929000003"/>
    <n v="2085"/>
    <n v="654"/>
    <n v="3136690.6475"/>
  </r>
  <r>
    <x v="62"/>
    <s v="JANASEVA SAHAKARI BANK (BORIVLI) LTD."/>
    <n v="336"/>
    <n v="89"/>
    <n v="2648809.5238000001"/>
    <n v="347"/>
    <n v="30"/>
    <n v="864553.31409999996"/>
  </r>
  <r>
    <x v="62"/>
    <s v="JANASEVA SAHAKARI BANK LTD., PUNE"/>
    <n v="959"/>
    <n v="124"/>
    <n v="1293013.5558"/>
    <n v="1712"/>
    <n v="141"/>
    <n v="823598.13080000004"/>
  </r>
  <r>
    <x v="62"/>
    <s v="JANATA SAHAKARI BANK LTD., PUNE"/>
    <n v="5084"/>
    <n v="1070"/>
    <n v="2104642.0142000001"/>
    <n v="7297"/>
    <n v="1266"/>
    <n v="1734959.5723999999"/>
  </r>
  <r>
    <x v="62"/>
    <s v="JANKALYAN SAHAKARI BANK LTD."/>
    <n v="1587"/>
    <n v="238"/>
    <n v="1499684.9401"/>
    <n v="1789"/>
    <n v="264"/>
    <n v="1475684.7401000001"/>
  </r>
  <r>
    <x v="62"/>
    <s v="JP MORGAN CHASE BANK"/>
    <n v="4546"/>
    <n v="47031"/>
    <n v="103455785.30580001"/>
    <n v="5532"/>
    <n v="43494"/>
    <n v="78622559.652899995"/>
  </r>
  <r>
    <x v="62"/>
    <s v="KALLAPPANNA AWADE ICHALKARANJI JANATA SAH BANK LTD"/>
    <n v="2391"/>
    <n v="437"/>
    <n v="1827687.1602"/>
    <n v="3844"/>
    <n v="650"/>
    <n v="1690946.9302999999"/>
  </r>
  <r>
    <x v="62"/>
    <s v="KARNATAKA BANK LTD"/>
    <n v="49182"/>
    <n v="8923"/>
    <n v="1814281.6477999999"/>
    <n v="72519"/>
    <n v="10954"/>
    <n v="1510500.6964"/>
  </r>
  <r>
    <x v="62"/>
    <s v="KARNATAKA STATE CO-OPERATIVE APEX BANK LTD."/>
    <n v="1790"/>
    <n v="11015"/>
    <n v="61536312.849200003"/>
    <n v="6109"/>
    <n v="11902"/>
    <n v="19482730.397799999"/>
  </r>
  <r>
    <x v="62"/>
    <s v="KARNATAKA VIKAS GRAMEENA BANK"/>
    <n v="2487"/>
    <n v="1794.0000000000002"/>
    <n v="7213510.2533"/>
    <n v="6416"/>
    <n v="1195"/>
    <n v="1862531.1721000001"/>
  </r>
  <r>
    <x v="62"/>
    <s v="KARUR VYSYA BANK"/>
    <n v="89579"/>
    <n v="12759"/>
    <n v="1424329.3629000001"/>
    <n v="114955"/>
    <n v="14305.000000000002"/>
    <n v="1244399.9826"/>
  </r>
  <r>
    <x v="62"/>
    <s v="KEB HANA BANK"/>
    <n v="169"/>
    <n v="1411"/>
    <n v="83491124.260399997"/>
    <n v="250"/>
    <n v="1505"/>
    <n v="60200000"/>
  </r>
  <r>
    <x v="62"/>
    <s v="KERALA GRAMIN BANK"/>
    <n v="2766"/>
    <n v="1794.0000000000002"/>
    <n v="6485900.2169000003"/>
    <n v="6904"/>
    <n v="1345"/>
    <n v="1948146.0023000001"/>
  </r>
  <r>
    <x v="62"/>
    <s v="KOTAK MAHINDRA BANK LTD."/>
    <n v="345278"/>
    <n v="201099"/>
    <n v="5824263.3471999997"/>
    <n v="354714"/>
    <n v="209237"/>
    <n v="5898752.2341999998"/>
  </r>
  <r>
    <x v="62"/>
    <s v="KRUNG THAI BANK PLC"/>
    <n v="43"/>
    <n v="32"/>
    <n v="7441860.4650999997"/>
    <n v="41"/>
    <n v="22"/>
    <n v="5365853.6584999999"/>
  </r>
  <r>
    <x v="62"/>
    <s v="KURMANCHAL NAGAR SAHAKARI BANK LTD."/>
    <n v="1054"/>
    <n v="135"/>
    <n v="1280834.9146"/>
    <n v="2683"/>
    <n v="271"/>
    <n v="1010063.3619"/>
  </r>
  <r>
    <x v="62"/>
    <s v="MAHANAGAR CO-OPERATIVE BANK LTD."/>
    <n v="1709"/>
    <n v="596"/>
    <n v="3487419.5436"/>
    <n v="2723"/>
    <n v="621"/>
    <n v="2280572.8975"/>
  </r>
  <r>
    <x v="62"/>
    <s v="MAHARASHTRA GRAMIN BANK"/>
    <n v="1420"/>
    <n v="927.99999999999989"/>
    <n v="6535211.2675999999"/>
    <n v="3090"/>
    <n v="842"/>
    <n v="2724919.0939000002"/>
  </r>
  <r>
    <x v="62"/>
    <s v="MASHREQBANK PSC"/>
    <n v="184"/>
    <n v="730"/>
    <n v="39673913.043499999"/>
    <n v="247"/>
    <n v="749"/>
    <n v="30323886.639699999"/>
  </r>
  <r>
    <x v="62"/>
    <s v="MEHSANA URBAN CO-OPERATIVE BANK LTD."/>
    <n v="5469"/>
    <n v="2696"/>
    <n v="4929603.2181000002"/>
    <n v="7746"/>
    <n v="2935"/>
    <n v="3789052.4141000002"/>
  </r>
  <r>
    <x v="62"/>
    <s v="MIZUHO BANK LTD."/>
    <n v="2491"/>
    <n v="9239"/>
    <n v="37089522.280199997"/>
    <n v="2185"/>
    <n v="8628"/>
    <n v="39487414.187600002"/>
  </r>
  <r>
    <x v="62"/>
    <s v="MORGAN STANLEY INDIA PRIMARY DEALER PVT LTD."/>
    <n v="17"/>
    <n v="2556"/>
    <n v="1503529411.7646999"/>
    <n v="27"/>
    <n v="2465"/>
    <n v="912962962.96300006"/>
  </r>
  <r>
    <x v="62"/>
    <s v="MUMBAI DISTRICT CENTRAL CO-OPERATIVE BANK LTD."/>
    <n v="1615"/>
    <n v="747"/>
    <n v="4625386.9968999997"/>
    <n v="1428"/>
    <n v="576"/>
    <n v="4033613.4454000001"/>
  </r>
  <r>
    <x v="62"/>
    <s v="NAGAR URBAN COOPERATIVE BANK LTD"/>
    <n v="1108"/>
    <n v="243.00000000000003"/>
    <n v="2193140.7941999999"/>
    <n v="2102"/>
    <n v="211"/>
    <n v="1003805.8991"/>
  </r>
  <r>
    <x v="62"/>
    <s v="NAGPUR NAGRIK SAHAKARI BANK LTD."/>
    <n v="2218"/>
    <n v="355"/>
    <n v="1600541.0279999999"/>
    <n v="3544"/>
    <n v="357"/>
    <n v="1007336.3431000001"/>
  </r>
  <r>
    <x v="62"/>
    <s v="NASIK MERCHANTS CO-OPERATIVE BANK LTD."/>
    <n v="1478"/>
    <n v="758"/>
    <n v="5128552.0974000003"/>
    <n v="2999"/>
    <n v="790"/>
    <n v="2634211.4038"/>
  </r>
  <r>
    <x v="62"/>
    <s v="NATIONAL AUSTRALIA BANK LTD."/>
    <n v="56"/>
    <n v="1187"/>
    <n v="211964285.71430001"/>
    <n v="73"/>
    <n v="1177"/>
    <n v="161232876.7123"/>
  </r>
  <r>
    <x v="62"/>
    <s v="NATIONAL BANK OF ABU DHABI PJSC"/>
    <n v="25"/>
    <n v="709"/>
    <n v="283600000"/>
    <n v="33"/>
    <n v="740"/>
    <n v="224242424.24239999"/>
  </r>
  <r>
    <x v="62"/>
    <s v="NATIONAL SECURITIES CLEARING CORPORATION LTD."/>
    <n v="5195"/>
    <n v="242090"/>
    <n v="466005774.7834"/>
    <n v="6754"/>
    <n v="242090"/>
    <n v="358439443.29290003"/>
  </r>
  <r>
    <x v="62"/>
    <s v="NEW INDIA CO-OPERATIVE BANK LTD."/>
    <n v="1466"/>
    <n v="238"/>
    <n v="1623465.2115"/>
    <n v="1874"/>
    <n v="229"/>
    <n v="1221985.0586999999"/>
  </r>
  <r>
    <x v="62"/>
    <s v="NKGSB CO-OPERATIVE BANK LTD."/>
    <n v="3725"/>
    <n v="1057"/>
    <n v="2837583.8925999999"/>
    <n v="4681"/>
    <n v="1023"/>
    <n v="2185430.4635999999"/>
  </r>
  <r>
    <x v="62"/>
    <s v="NOMURA FIXED INCOME SECURITIES PVT LTD."/>
    <n v="127"/>
    <n v="18842"/>
    <n v="1483622047.2441001"/>
    <n v="127"/>
    <n v="18655"/>
    <n v="1468897637.7953"/>
  </r>
  <r>
    <x v="62"/>
    <s v="NUTAN NAGARIK SAHAKARI BANK LTD."/>
    <n v="2707"/>
    <n v="252"/>
    <n v="930919.83750000002"/>
    <n v="3567"/>
    <n v="381"/>
    <n v="1068124.4742999999"/>
  </r>
  <r>
    <x v="62"/>
    <s v="ORIENTAL BANK OF COMMERCE"/>
    <n v="147492"/>
    <n v="47252"/>
    <n v="3203699.1836999999"/>
    <n v="174419"/>
    <n v="42143"/>
    <n v="2416193.19"/>
  </r>
  <r>
    <x v="62"/>
    <s v="ORISSA STATE CO-OPERATIVE BANK LTD."/>
    <n v="112"/>
    <n v="12354"/>
    <n v="1103035714.2857001"/>
    <n v="225"/>
    <n v="12359"/>
    <n v="549288888.88890004"/>
  </r>
  <r>
    <x v="62"/>
    <s v="PAYTM PAYMENTS BANK LIMITED"/>
    <n v="2"/>
    <n v="191"/>
    <n v="955000000"/>
    <n v="2"/>
    <n v="45"/>
    <n v="225000000"/>
  </r>
  <r>
    <x v="62"/>
    <s v="PNB GILTS LTD."/>
    <n v="463"/>
    <n v="35266"/>
    <n v="761684665.22679996"/>
    <n v="608"/>
    <n v="49959"/>
    <n v="821694078.94739997"/>
  </r>
  <r>
    <x v="62"/>
    <s v="PRAGATHI KRISHNA GRAMIN BANK"/>
    <n v="3314"/>
    <n v="1695"/>
    <n v="5114665.0573000005"/>
    <n v="6557"/>
    <n v="1190"/>
    <n v="1814854.3541000001"/>
  </r>
  <r>
    <x v="62"/>
    <s v="PRATHAMA BANK"/>
    <n v="1008"/>
    <n v="246"/>
    <n v="2440476.1905"/>
    <n v="3201"/>
    <n v="261"/>
    <n v="815370.19680000003"/>
  </r>
  <r>
    <x v="62"/>
    <s v="PRIME CO-OPERATIVE BANK LTD"/>
    <n v="1154"/>
    <n v="89"/>
    <n v="771230.50260000001"/>
    <n v="2556"/>
    <n v="229.99999999999997"/>
    <n v="899843.50549999997"/>
  </r>
  <r>
    <x v="62"/>
    <s v="PT BANK MAYBANK INDONESIA TBK"/>
    <n v="53"/>
    <n v="533"/>
    <n v="100566037.7358"/>
    <n v="47"/>
    <n v="532"/>
    <n v="113191489.3617"/>
  </r>
  <r>
    <x v="62"/>
    <s v="PUNJAB AND SIND BANK"/>
    <n v="27257"/>
    <n v="13776"/>
    <n v="5054114.5394000001"/>
    <n v="37491"/>
    <n v="14211.000000000002"/>
    <n v="3790509.7223"/>
  </r>
  <r>
    <x v="62"/>
    <s v="PUNJAB &amp; MAHARASHTRA CO-OPERATIVE BANK LTD."/>
    <n v="3905"/>
    <n v="1347"/>
    <n v="3449423.8155999999"/>
    <n v="4737"/>
    <n v="1540"/>
    <n v="3251002.7444000002"/>
  </r>
  <r>
    <x v="62"/>
    <s v="PUNJAB NATIONAL BANK"/>
    <n v="369216"/>
    <n v="146741"/>
    <n v="3974394.3923999998"/>
    <n v="439143"/>
    <n v="153250"/>
    <n v="3489751.6299000001"/>
  </r>
  <r>
    <x v="62"/>
    <s v="RAJGURUNAGAR SAHKARI BANK LTD."/>
    <n v="526"/>
    <n v="33"/>
    <n v="627376.42590000003"/>
    <n v="1139"/>
    <n v="128"/>
    <n v="1123792.8007"/>
  </r>
  <r>
    <x v="62"/>
    <s v="RAJKOT NAGRIK SAHAKARI BANK LTD."/>
    <n v="2033"/>
    <n v="2873"/>
    <n v="14131824.8893"/>
    <n v="3021"/>
    <n v="2872"/>
    <n v="9506785.8324999996"/>
  </r>
  <r>
    <x v="62"/>
    <s v="RBL BANK LTD."/>
    <n v="27006"/>
    <n v="18174"/>
    <n v="6729615.6409999998"/>
    <n v="27239"/>
    <n v="18616"/>
    <n v="6834318.4404999996"/>
  </r>
  <r>
    <x v="62"/>
    <s v="RESERVE BANK OF INDIA"/>
    <n v="4428"/>
    <n v="286120"/>
    <n v="646160794.94130003"/>
    <m/>
    <m/>
    <m/>
  </r>
  <r>
    <x v="62"/>
    <s v="SAMARTH SAHAKARI BANK LTD; SOLAPUR"/>
    <n v="203"/>
    <n v="26"/>
    <n v="1280788.1773000001"/>
    <n v="642"/>
    <n v="89"/>
    <n v="1386292.8348999999"/>
  </r>
  <r>
    <x v="62"/>
    <s v="SBERBANK"/>
    <n v="27"/>
    <n v="445"/>
    <n v="164814814.81479999"/>
    <n v="28"/>
    <n v="443"/>
    <n v="158214285.71430001"/>
  </r>
  <r>
    <x v="62"/>
    <s v="SBI DFHI LTD."/>
    <n v="607"/>
    <n v="23971"/>
    <n v="394909390.44480002"/>
    <n v="2249"/>
    <n v="44981"/>
    <n v="200004446.4206"/>
  </r>
  <r>
    <x v="62"/>
    <s v="SBM BANK (MAURITIUS) LTD."/>
    <n v="306"/>
    <n v="529"/>
    <n v="17287581.699299999"/>
    <n v="309"/>
    <n v="463.99999999999994"/>
    <n v="15016181.229800001"/>
  </r>
  <r>
    <x v="62"/>
    <s v="SHIKSHAK SAHAKARI BANK LTD."/>
    <n v="672"/>
    <n v="1057"/>
    <n v="15729166.6667"/>
    <n v="1213"/>
    <n v="1095"/>
    <n v="9027205.2762000002"/>
  </r>
  <r>
    <x v="62"/>
    <s v="SHINHAN BANK"/>
    <n v="2563"/>
    <n v="5957"/>
    <n v="23242294.186500002"/>
    <n v="2411"/>
    <n v="5551"/>
    <n v="23023641.642499998"/>
  </r>
  <r>
    <x v="62"/>
    <s v="SHIVALIK MERCANTILE CO-OP BANK LTD"/>
    <n v="529"/>
    <n v="77"/>
    <n v="1455576.5595"/>
    <n v="1360"/>
    <n v="90"/>
    <n v="661764.70589999994"/>
  </r>
  <r>
    <x v="62"/>
    <s v="SHRI CHHATRAPATI RAJARSHI SHAHU URBAN CO-OP BANK"/>
    <n v="754"/>
    <n v="154"/>
    <n v="2042440.3182999999"/>
    <n v="1604"/>
    <n v="128"/>
    <n v="798004.98750000005"/>
  </r>
  <r>
    <x v="62"/>
    <s v="Sindhudurg District Central Cooperative Bank Ltd."/>
    <n v="29"/>
    <n v="2"/>
    <n v="689655.17240000004"/>
    <n v="419"/>
    <n v="36"/>
    <n v="859188.5442"/>
  </r>
  <r>
    <x v="62"/>
    <s v="SOCIETE GENERALE"/>
    <n v="447"/>
    <n v="3909.0000000000005"/>
    <n v="87449664.429499999"/>
    <n v="739"/>
    <n v="4173"/>
    <n v="56468200.270599999"/>
  </r>
  <r>
    <x v="62"/>
    <s v="SOLAPUR JANATA SAHAKARI BANK LTD."/>
    <n v="981"/>
    <n v="175"/>
    <n v="1783893.9857000001"/>
    <n v="1738"/>
    <n v="189"/>
    <n v="1087456.8470000001"/>
  </r>
  <r>
    <x v="62"/>
    <s v="SOUTH INDIAN BANK"/>
    <n v="48417"/>
    <n v="11015"/>
    <n v="2275027.3664000002"/>
    <n v="65595"/>
    <n v="11753"/>
    <n v="1791752.4202000001"/>
  </r>
  <r>
    <x v="62"/>
    <s v="STANDARD CHARTERED BANK"/>
    <n v="143057"/>
    <n v="310940"/>
    <n v="21735392.186299998"/>
    <n v="122199"/>
    <n v="311397"/>
    <n v="25482778.091499999"/>
  </r>
  <r>
    <x v="62"/>
    <s v="STATE BANK OF BIKANER &amp; JAIPUR"/>
    <n v="25338"/>
    <n v="3751"/>
    <n v="1480385.1921999999"/>
    <m/>
    <m/>
    <m/>
  </r>
  <r>
    <x v="62"/>
    <s v="STATE BANK OF HYDERABAD"/>
    <n v="41500"/>
    <n v="8356"/>
    <n v="2013493.9759"/>
    <m/>
    <m/>
    <m/>
  </r>
  <r>
    <x v="62"/>
    <s v="STATE BANK OF INDIA"/>
    <n v="1434440"/>
    <n v="847798"/>
    <n v="5910306.4611"/>
    <n v="1278638"/>
    <n v="971453.00000000012"/>
    <n v="7597560.8421"/>
  </r>
  <r>
    <x v="62"/>
    <s v="STATE BANK OF MYSORE"/>
    <n v="16257"/>
    <n v="2278"/>
    <n v="1401242.5416999999"/>
    <m/>
    <m/>
    <m/>
  </r>
  <r>
    <x v="62"/>
    <s v="STATE BANK OF PATIALA"/>
    <n v="19516"/>
    <n v="3578"/>
    <n v="1833367.4933"/>
    <m/>
    <m/>
    <m/>
  </r>
  <r>
    <x v="62"/>
    <s v="STATE BANK OF TRAVANCORE"/>
    <n v="10799"/>
    <n v="1195"/>
    <n v="1106583.943"/>
    <m/>
    <m/>
    <m/>
  </r>
  <r>
    <x v="62"/>
    <s v="STCI PRIMARY DEALER LTD."/>
    <n v="409"/>
    <n v="29122.000000000004"/>
    <n v="712029339.85329998"/>
    <n v="759"/>
    <n v="30013"/>
    <n v="395428194.99339998"/>
  </r>
  <r>
    <x v="62"/>
    <s v="SUMITOMO MITSUI BANKING CORPORATION"/>
    <n v="717"/>
    <n v="13369"/>
    <n v="186457461.64570001"/>
    <n v="1032"/>
    <n v="10692"/>
    <n v="103604651.1628"/>
  </r>
  <r>
    <x v="62"/>
    <s v="SURAT NATIONAL COOPERATIVE BANK LTD"/>
    <n v="781"/>
    <n v="77"/>
    <n v="985915.49300000002"/>
    <n v="1067"/>
    <n v="121"/>
    <n v="1134020.6185999999"/>
  </r>
  <r>
    <x v="62"/>
    <s v="SURYODAY SMALL FINANCE BANK LTD."/>
    <n v="16"/>
    <n v="5"/>
    <n v="3125000"/>
    <n v="19"/>
    <n v="3"/>
    <n v="1578947.3684"/>
  </r>
  <r>
    <x v="62"/>
    <s v="SVC CO-OPERATIVE BANK LTD."/>
    <n v="16638"/>
    <n v="2808"/>
    <n v="1687702.8489000001"/>
    <n v="22520"/>
    <n v="2951"/>
    <n v="1310390.7638000001"/>
  </r>
  <r>
    <x v="62"/>
    <s v="SYNDICATE BANK"/>
    <n v="92983"/>
    <n v="32729.000000000004"/>
    <n v="3519890.7327000001"/>
    <n v="75821"/>
    <n v="39059"/>
    <n v="5151475.1849999996"/>
  </r>
  <r>
    <x v="62"/>
    <s v="TAMILNAD MERCANTILE BANK LTD."/>
    <n v="46077"/>
    <n v="7675"/>
    <n v="1665690.0405999999"/>
    <n v="67536"/>
    <n v="9281"/>
    <n v="1374230.0403"/>
  </r>
  <r>
    <x v="62"/>
    <s v="TELANGANA STATE CO OPERATIVE APEX BANK LTD"/>
    <n v="932"/>
    <n v="4643"/>
    <n v="49817596.566500001"/>
    <n v="3339"/>
    <n v="4309"/>
    <n v="12905061.3956"/>
  </r>
  <r>
    <x v="62"/>
    <s v="TEXTILE TRADERS CO-OPERATIVE BANK LIMITED"/>
    <n v="199"/>
    <n v="46"/>
    <n v="2311557.7889"/>
    <n v="398"/>
    <n v="50"/>
    <n v="1256281.4069999999"/>
  </r>
  <r>
    <x v="62"/>
    <s v="THANE BHARAT SHAKARI BANK LTD."/>
    <n v="1084"/>
    <n v="212"/>
    <n v="1955719.5571999999"/>
    <n v="1171"/>
    <n v="170"/>
    <n v="1451750.6405"/>
  </r>
  <r>
    <x v="62"/>
    <s v="THANE DISTRICT CENTRAL CO-OPERATIVE BANK LTD."/>
    <n v="513"/>
    <n v="111.00000000000001"/>
    <n v="2163742.6900999998"/>
    <n v="913"/>
    <n v="91"/>
    <n v="996714.12919999997"/>
  </r>
  <r>
    <x v="62"/>
    <s v="THE AHMEDABAD MERCANTILE CO-OPERATIVE BANK LTD."/>
    <n v="2837"/>
    <n v="224.00000000000003"/>
    <n v="789566.44339999999"/>
    <n v="3534"/>
    <n v="335"/>
    <n v="947934.35199999996"/>
  </r>
  <r>
    <x v="62"/>
    <s v="THE AKOLA DISTRICT CENTRAL CO-OPERATIVE BANK LTD."/>
    <n v="249"/>
    <n v="55.000000000000007"/>
    <n v="2208835.3413999998"/>
    <n v="523"/>
    <n v="153"/>
    <n v="2925430.2102999999"/>
  </r>
  <r>
    <x v="62"/>
    <s v="THE AKOLA JANATA COMMERCIAL COOPERATIVE BANK LTD"/>
    <n v="1966"/>
    <n v="159"/>
    <n v="808748.72840000002"/>
    <n v="3557"/>
    <n v="362"/>
    <n v="1017711.5547"/>
  </r>
  <r>
    <x v="62"/>
    <s v="THE A.P. MAHESH CO-OPERATIVE URBAN BANK LTD"/>
    <n v="3884"/>
    <n v="690"/>
    <n v="1776519.0525"/>
    <n v="5030"/>
    <n v="468"/>
    <n v="930417.495"/>
  </r>
  <r>
    <x v="62"/>
    <s v="THE BANK OF NOVA SCOTIA"/>
    <n v="726"/>
    <n v="7633"/>
    <n v="105137741.0468"/>
    <n v="521"/>
    <n v="6798"/>
    <n v="130479846.4491"/>
  </r>
  <r>
    <x v="62"/>
    <s v="THE BANK OF TOKYO MITSUBISHI UFJ LTD"/>
    <n v="4075"/>
    <n v="18937"/>
    <n v="46471165.644199997"/>
    <n v="5607"/>
    <n v="21140"/>
    <n v="37702871.410700001"/>
  </r>
  <r>
    <x v="62"/>
    <s v="THE BARAMATI SAHAKARI BANK LIMITED"/>
    <n v="127"/>
    <n v="15"/>
    <n v="1181102.3622000001"/>
    <m/>
    <m/>
    <m/>
  </r>
  <r>
    <x v="62"/>
    <s v="THE BHARAT CO-OPERATIVE BANK (MUMBAI) LTD."/>
    <n v="10164"/>
    <n v="1558"/>
    <n v="1532861.0782999999"/>
    <n v="10154"/>
    <n v="1752"/>
    <n v="1725428.4025999999"/>
  </r>
  <r>
    <x v="62"/>
    <s v="THE CLEARING CORPORATION OF INDIA LTD."/>
    <n v="193"/>
    <n v="11832"/>
    <n v="613056994.81869996"/>
    <n v="572"/>
    <n v="13701"/>
    <n v="239527972.028"/>
  </r>
  <r>
    <x v="62"/>
    <s v="THE COSMOS CO-OPERATIVE BANK LTD."/>
    <n v="16256"/>
    <n v="2229"/>
    <n v="1371186.0236"/>
    <n v="14284"/>
    <n v="2100"/>
    <n v="1470176.4212"/>
  </r>
  <r>
    <x v="62"/>
    <s v="THE DELHI STATE COOPERATIVE BANK"/>
    <n v="301"/>
    <n v="122"/>
    <n v="4053156.1461999998"/>
    <n v="328"/>
    <n v="89"/>
    <n v="2713414.6340999999"/>
  </r>
  <r>
    <x v="62"/>
    <s v="THE GADCHIROLI DISTRICT CENTRAL CO-OP BANK LTD."/>
    <n v="278"/>
    <n v="34"/>
    <n v="1223021.5826999999"/>
    <n v="404"/>
    <n v="69"/>
    <n v="1707920.7921"/>
  </r>
  <r>
    <x v="62"/>
    <s v="THE GREATER BOMBAY CO-OPERATIVE BANK LTD."/>
    <n v="1622"/>
    <n v="496"/>
    <n v="3057953.1442999998"/>
    <n v="1870"/>
    <n v="499"/>
    <n v="2668449.1979"/>
  </r>
  <r>
    <x v="62"/>
    <s v="THE GUJARAT STATE CO-OPERATIVE BANK LTD"/>
    <n v="6525"/>
    <n v="5136"/>
    <n v="7871264.3678000001"/>
    <n v="13086"/>
    <n v="7248.9999999999991"/>
    <n v="5539507.8710000003"/>
  </r>
  <r>
    <x v="62"/>
    <s v="THE HASTI CO-OP BANK LTD."/>
    <n v="358"/>
    <n v="22"/>
    <n v="614525.13970000006"/>
    <n v="1579"/>
    <n v="99"/>
    <n v="626979.10069999995"/>
  </r>
  <r>
    <x v="62"/>
    <s v="THE HIMACHAL PRADESH STATE CO-OPERATIVE BANK LTD."/>
    <n v="627"/>
    <n v="65"/>
    <n v="1036682.6156"/>
    <n v="1991"/>
    <n v="497"/>
    <n v="2496233.0487000002"/>
  </r>
  <r>
    <x v="62"/>
    <s v="THE HONGKONG AND SHANGHAI BANKING CORPORATION LTD."/>
    <n v="96569"/>
    <n v="207469"/>
    <n v="21484016.609900001"/>
    <n v="58685"/>
    <n v="208977"/>
    <n v="35609951.435599998"/>
  </r>
  <r>
    <x v="62"/>
    <s v="THE JALGAON PEOPLE CO-OPERATIVE BANK LTD."/>
    <n v="998"/>
    <n v="434.99999999999994"/>
    <n v="4358717.4348999998"/>
    <n v="2252"/>
    <n v="276"/>
    <n v="1225577.2646999999"/>
  </r>
  <r>
    <x v="62"/>
    <s v="THE JAMMU AND KASHMIR BANK LTD."/>
    <n v="23915"/>
    <n v="11008"/>
    <n v="4602968.8480000002"/>
    <n v="44995"/>
    <n v="12774"/>
    <n v="2838982.1091"/>
  </r>
  <r>
    <x v="62"/>
    <s v="THE KALUPUR COMMERCIAL CO-OPERATIVE BANK LTD."/>
    <n v="7816"/>
    <n v="2912"/>
    <n v="3725690.8905000002"/>
    <n v="10148"/>
    <n v="3686"/>
    <n v="3632242.8064999999"/>
  </r>
  <r>
    <x v="62"/>
    <s v="THE KALYAN JANATA SAHAKARI BANK LTD."/>
    <n v="1479"/>
    <n v="275"/>
    <n v="1859364.4354000001"/>
    <n v="2562"/>
    <n v="424"/>
    <n v="1654957.0648000001"/>
  </r>
  <r>
    <x v="62"/>
    <s v="THE KANGRA CENTRAL CO-OP BANK LTD., DHARAMSHALA"/>
    <n v="1019"/>
    <n v="940"/>
    <n v="9224730.1275999993"/>
    <n v="2573"/>
    <n v="989"/>
    <n v="3843762.1453999998"/>
  </r>
  <r>
    <x v="62"/>
    <s v="THE KANGRA CO-OPERATIVE BANK LTD."/>
    <n v="351"/>
    <n v="21"/>
    <n v="598290.59829999995"/>
    <n v="94"/>
    <n v="8"/>
    <n v="851063.82979999995"/>
  </r>
  <r>
    <x v="62"/>
    <s v="THE KARAD URBAN CO-OPERATIVE BANK LTD., KARAD"/>
    <n v="2569"/>
    <n v="2271"/>
    <n v="8840015.5702999998"/>
    <n v="4389"/>
    <n v="2376"/>
    <n v="5413533.8345999997"/>
  </r>
  <r>
    <x v="62"/>
    <s v="THE LAKSHMI VILAS BANK LTD."/>
    <n v="31123"/>
    <n v="7991"/>
    <n v="2567554.5416999999"/>
    <n v="44298"/>
    <n v="8482"/>
    <n v="1914759.1313"/>
  </r>
  <r>
    <x v="62"/>
    <s v="THE MAHARASHTRA STATE CO-OPERATIVE BANK LTD."/>
    <n v="1594"/>
    <n v="10256"/>
    <n v="64341279.799199998"/>
    <n v="1470"/>
    <n v="13210"/>
    <n v="89863945.578199998"/>
  </r>
  <r>
    <x v="62"/>
    <s v="THE MUNICIPAL CO-OPERATIVE BANK LTD., MUMBAI"/>
    <n v="102"/>
    <n v="1320"/>
    <n v="129411764.7059"/>
    <n v="154"/>
    <n v="1332"/>
    <n v="86493506.493499994"/>
  </r>
  <r>
    <x v="62"/>
    <s v="THE NAINITAL BANK LTD."/>
    <n v="4615"/>
    <n v="2879"/>
    <n v="6238353.1961000003"/>
    <n v="7243"/>
    <n v="3054"/>
    <n v="4216484.8820000002"/>
  </r>
  <r>
    <x v="62"/>
    <s v="THE NAVNIRMAN CO-OPERATIVE BANK LIMITED"/>
    <n v="377"/>
    <n v="24"/>
    <n v="636604.77450000006"/>
    <n v="971"/>
    <n v="73"/>
    <n v="751802.26569999999"/>
  </r>
  <r>
    <x v="62"/>
    <s v="THE PANDHARPUR URBAN COOP BANK LTD"/>
    <n v="280"/>
    <n v="115.99999999999999"/>
    <n v="4142857.1428999999"/>
    <n v="753"/>
    <n v="119"/>
    <n v="1580345.2855"/>
  </r>
  <r>
    <x v="62"/>
    <s v="THE RAJASTHAN STATE CO-OPERATIVE BANK LTD."/>
    <n v="870"/>
    <n v="2390"/>
    <n v="27471264.367800001"/>
    <n v="3179"/>
    <n v="2449"/>
    <n v="7703680.4025999997"/>
  </r>
  <r>
    <x v="62"/>
    <s v="THE ROYAL BANK OF SCOTLAND PLC"/>
    <n v="37"/>
    <n v="79"/>
    <n v="21351351.351399999"/>
    <n v="32"/>
    <n v="22"/>
    <n v="6875000"/>
  </r>
  <r>
    <x v="62"/>
    <s v="THE SAHEBRAO DESHMUKH CO-OPERATIVE BANK LTD."/>
    <n v="991"/>
    <n v="121"/>
    <n v="1220988.9001"/>
    <n v="1335"/>
    <n v="114.99999999999999"/>
    <n v="861423.22100000002"/>
  </r>
  <r>
    <x v="62"/>
    <s v="THE SARASWAT CO-OPERATIVE BANK LTD."/>
    <n v="26703"/>
    <n v="18202"/>
    <n v="6816462.5696999999"/>
    <n v="34133"/>
    <n v="19042"/>
    <n v="5578765.4176000003"/>
  </r>
  <r>
    <x v="62"/>
    <s v="THE SEVA VIKAS CO-OPERATIVE BANK LTD."/>
    <n v="737"/>
    <n v="149"/>
    <n v="2021709.6336000001"/>
    <n v="2066"/>
    <n v="186"/>
    <n v="900290.41630000004"/>
  </r>
  <r>
    <x v="62"/>
    <s v="THE SURAT DISTRICT CO-OPERATIVE BANK LTD."/>
    <n v="1952"/>
    <n v="789"/>
    <n v="4042008.1967000002"/>
    <n v="2940"/>
    <n v="974"/>
    <n v="3312925.1701000002"/>
  </r>
  <r>
    <x v="62"/>
    <s v="THE SURAT PEOPLE'S CO-OPERATIVE BANK LTD."/>
    <n v="2787"/>
    <n v="303"/>
    <n v="1087190.5274"/>
    <n v="4762"/>
    <n v="576"/>
    <n v="1209575.8085"/>
  </r>
  <r>
    <x v="62"/>
    <s v="THE SUTEX CO-OPERATIVE BANK LTD."/>
    <n v="1416"/>
    <n v="156"/>
    <n v="1101694.9153"/>
    <n v="1854"/>
    <n v="258"/>
    <n v="1391585.7605000001"/>
  </r>
  <r>
    <x v="62"/>
    <s v="THE TAMILNADU STATE APEX CO-OPERATIVE BANK LTD."/>
    <n v="2105"/>
    <n v="8718"/>
    <n v="41415676.959600002"/>
    <n v="4756"/>
    <n v="9098"/>
    <n v="19129520.605599999"/>
  </r>
  <r>
    <x v="62"/>
    <s v="THE VARACHHA CO-OPERATIVE BANK LTD., SURAT"/>
    <n v="2090"/>
    <n v="244"/>
    <n v="1167464.1148000001"/>
    <n v="3489"/>
    <n v="365"/>
    <n v="1046145.0272"/>
  </r>
  <r>
    <x v="62"/>
    <s v="THE VISHWESHWAR SAHAKARI BANK LTD., PUNE"/>
    <n v="1360"/>
    <n v="440.00000000000006"/>
    <n v="3235294.1176"/>
    <n v="2651"/>
    <n v="605"/>
    <n v="2282157.6762999999"/>
  </r>
  <r>
    <x v="62"/>
    <s v="THE WEST BENGAL STATE CO-OPERATIVE BANK LTD."/>
    <n v="1157"/>
    <n v="397"/>
    <n v="3431287.8133"/>
    <n v="3399"/>
    <n v="630"/>
    <n v="1853486.3195"/>
  </r>
  <r>
    <x v="62"/>
    <s v="THE ZOROASTRIAN COOPERATIVE BANK LIMITED"/>
    <n v="914"/>
    <n v="1088"/>
    <n v="11903719.9125"/>
    <n v="924"/>
    <n v="1075"/>
    <n v="11634199.134199999"/>
  </r>
  <r>
    <x v="62"/>
    <s v="TJSB SAHAKARI BANK LTD."/>
    <n v="6480"/>
    <n v="1616"/>
    <n v="2493827.1605000002"/>
    <n v="8093"/>
    <n v="1841"/>
    <n v="2274805.3873999999"/>
  </r>
  <r>
    <x v="62"/>
    <s v="TUMKUR GRAIN MERCHANTS CO-OPERATIVE BANK LTD."/>
    <n v="780"/>
    <n v="155"/>
    <n v="1987179.4872000001"/>
    <n v="1624"/>
    <n v="171"/>
    <n v="1052955.665"/>
  </r>
  <r>
    <x v="62"/>
    <s v="UCO BANK"/>
    <n v="61436"/>
    <n v="13957"/>
    <n v="2271795.0386999999"/>
    <n v="98174"/>
    <n v="17395"/>
    <n v="1771854.0549999999"/>
  </r>
  <r>
    <x v="62"/>
    <s v="Ujjivan Small Finance Bank Limited"/>
    <n v="353"/>
    <n v="6186"/>
    <n v="175240793.20109999"/>
    <n v="216"/>
    <n v="6398"/>
    <n v="296203703.70370001"/>
  </r>
  <r>
    <x v="62"/>
    <s v="UNIITED OVERSEAS BANK MUMBAI BRANCH"/>
    <n v="104"/>
    <n v="1936"/>
    <n v="186153846.15380001"/>
    <n v="81"/>
    <n v="1898.9999999999998"/>
    <n v="234444444.44440001"/>
  </r>
  <r>
    <x v="62"/>
    <s v="UNION BANK OF INDIA"/>
    <n v="248077"/>
    <n v="72719"/>
    <n v="2931307.6181999999"/>
    <n v="320695"/>
    <n v="80433"/>
    <n v="2508084.0051000002"/>
  </r>
  <r>
    <x v="62"/>
    <s v="UNITED BANK OF INDIA"/>
    <n v="40753"/>
    <n v="16612"/>
    <n v="4076264.3240999999"/>
    <n v="81775"/>
    <n v="20963"/>
    <n v="2563497.4013999999"/>
  </r>
  <r>
    <x v="62"/>
    <s v="UTKARSH SMALL FINANCE BANK LTD"/>
    <n v="104"/>
    <n v="938.00000000000011"/>
    <n v="90192307.692300007"/>
    <n v="77"/>
    <n v="952.99999999999989"/>
    <n v="123766233.76620001"/>
  </r>
  <r>
    <x v="62"/>
    <s v="VASAI VIKAS SAHAKARI BANK LTD."/>
    <n v="708"/>
    <n v="96"/>
    <n v="1355932.2034"/>
    <n v="1254"/>
    <n v="111.00000000000001"/>
    <n v="885167.46409999998"/>
  </r>
  <r>
    <x v="62"/>
    <s v="VIJAYA BANK"/>
    <n v="69155"/>
    <n v="22653"/>
    <n v="3275685.0553000001"/>
    <n v="98730"/>
    <n v="23109"/>
    <n v="2340625.9495999999"/>
  </r>
  <r>
    <x v="62"/>
    <s v="WESTPAC BANKING CORPORATION"/>
    <n v="70"/>
    <n v="1081"/>
    <n v="154428571.42860001"/>
    <n v="55"/>
    <n v="1363"/>
    <n v="247818181.81819999"/>
  </r>
  <r>
    <x v="62"/>
    <s v="WOORI BANK"/>
    <n v="218"/>
    <n v="1346"/>
    <n v="61743119.266099997"/>
    <n v="289"/>
    <n v="1322"/>
    <n v="45743944.636699997"/>
  </r>
  <r>
    <x v="62"/>
    <s v="YES BANK LTD"/>
    <n v="200633"/>
    <n v="136417"/>
    <n v="6799330.1201999998"/>
    <n v="220421"/>
    <n v="133644"/>
    <n v="6063124.6568999998"/>
  </r>
  <r>
    <x v="62"/>
    <s v="ZILA SAHKARI BANK LTD GHAZIABAD"/>
    <n v="120"/>
    <n v="18"/>
    <n v="1500000"/>
    <n v="258"/>
    <n v="47"/>
    <n v="1821705.4264"/>
  </r>
  <r>
    <x v="63"/>
    <s v="ABHYUDAYA CO-OPERATIVE BANK LTD"/>
    <n v="5713"/>
    <n v="3320.0000000000005"/>
    <n v="5811307.5442000004"/>
    <n v="7801"/>
    <n v="3168"/>
    <n v="4061017.8182000001"/>
  </r>
  <r>
    <x v="63"/>
    <s v="ABU DHABI COMMERCIAL BANK PJSC"/>
    <n v="251"/>
    <n v="1177"/>
    <n v="46892430.278899997"/>
    <n v="990"/>
    <n v="2973"/>
    <n v="30030303.030299999"/>
  </r>
  <r>
    <x v="63"/>
    <s v="AIRTEL PAYMENTS BANK LTD."/>
    <n v="15"/>
    <n v="134"/>
    <n v="89333333.333299994"/>
    <n v="50"/>
    <n v="211"/>
    <n v="42200000"/>
  </r>
  <r>
    <x v="63"/>
    <s v="ALLAHABAD BANK"/>
    <n v="93478"/>
    <n v="40195"/>
    <n v="4299942.2324000001"/>
    <n v="150312"/>
    <n v="46043"/>
    <n v="3063161.9564999999"/>
  </r>
  <r>
    <x v="63"/>
    <s v="ALMORA URBAN CO-OPERATIVE BANK LTD."/>
    <n v="451"/>
    <n v="31"/>
    <n v="687361.41910000006"/>
    <n v="1402"/>
    <n v="95"/>
    <n v="677603.42370000004"/>
  </r>
  <r>
    <x v="63"/>
    <s v="ANDHRA BANK"/>
    <n v="108069"/>
    <n v="31983.999999999996"/>
    <n v="2959590.6318999999"/>
    <n v="128343"/>
    <n v="34122"/>
    <n v="2658656.8804000001"/>
  </r>
  <r>
    <x v="63"/>
    <s v="ANDHRA PRADESH STATE CO-OPERATIVE BANK LTD."/>
    <n v="1554"/>
    <n v="1039"/>
    <n v="6685971.6859999998"/>
    <n v="2713"/>
    <n v="1144"/>
    <n v="4216734.2424999997"/>
  </r>
  <r>
    <x v="63"/>
    <s v="ANDHRA PRAGATHI GRAMEENA BANK"/>
    <n v="1555"/>
    <n v="756"/>
    <n v="4861736.3344000001"/>
    <n v="3459"/>
    <n v="1418"/>
    <n v="4099450.7083000001"/>
  </r>
  <r>
    <x v="63"/>
    <s v="APNA SAHAKARI BANK LTD."/>
    <n v="2211"/>
    <n v="2043"/>
    <n v="9240162.8223000001"/>
    <n v="3333"/>
    <n v="2049"/>
    <n v="6147614.7615"/>
  </r>
  <r>
    <x v="63"/>
    <s v="AU SMALL FINANCE BANK LIMITED"/>
    <n v="312"/>
    <n v="810"/>
    <n v="25961538.4615"/>
    <n v="561"/>
    <n v="986"/>
    <n v="17575757.575800002"/>
  </r>
  <r>
    <x v="63"/>
    <s v="AUSTRALIA AND NEW ZEALAND BANKING GROUP LIMITED"/>
    <n v="760"/>
    <n v="4233"/>
    <n v="55697368.421099998"/>
    <n v="1117"/>
    <n v="5736"/>
    <n v="51351835.273100004"/>
  </r>
  <r>
    <x v="63"/>
    <s v="AXIS BANK"/>
    <n v="662987"/>
    <n v="616890"/>
    <n v="9304707.3321000002"/>
    <n v="523853"/>
    <n v="651312"/>
    <n v="12433106.233999999"/>
  </r>
  <r>
    <x v="63"/>
    <s v="BANDHAN BANK LIMITED"/>
    <n v="15613"/>
    <n v="7127"/>
    <n v="4564785.7555"/>
    <n v="20139"/>
    <n v="10154"/>
    <n v="5041958.3892000001"/>
  </r>
  <r>
    <x v="63"/>
    <s v="BANK OF AMERICA NA"/>
    <n v="18804"/>
    <n v="41211"/>
    <n v="21916081.684700001"/>
    <n v="9914"/>
    <n v="40784"/>
    <n v="41137784.950599998"/>
  </r>
  <r>
    <x v="63"/>
    <s v="BANK OF BAHRAIN &amp; KUWAIT B S C"/>
    <n v="377"/>
    <n v="601"/>
    <n v="15941644.5623"/>
    <n v="204"/>
    <n v="549"/>
    <n v="26911764.705899999"/>
  </r>
  <r>
    <x v="63"/>
    <s v="BANK OF BARODA"/>
    <n v="314860"/>
    <n v="77904"/>
    <n v="2474242.5205000001"/>
    <n v="369728"/>
    <n v="93921"/>
    <n v="2540272.8492000001"/>
  </r>
  <r>
    <x v="63"/>
    <s v="BANK OF CEYLON"/>
    <n v="250"/>
    <n v="227"/>
    <n v="9080000"/>
    <n v="472"/>
    <n v="223"/>
    <n v="4724576.2712000003"/>
  </r>
  <r>
    <x v="63"/>
    <s v="BANK OF INDIA"/>
    <n v="246805"/>
    <n v="113183.99999999999"/>
    <n v="4585968.6797000002"/>
    <n v="338601"/>
    <n v="128708.99999999999"/>
    <n v="3801199.6420999998"/>
  </r>
  <r>
    <x v="63"/>
    <s v="BANK OF MAHARASHTRA"/>
    <n v="89772"/>
    <n v="40901"/>
    <n v="4556097.6697000004"/>
    <n v="107467"/>
    <n v="40462"/>
    <n v="3765062.7634999999"/>
  </r>
  <r>
    <x v="63"/>
    <s v="BARCLAYS BANK PLC"/>
    <n v="2132"/>
    <n v="13428"/>
    <n v="62983114.446500003"/>
    <n v="3662"/>
    <n v="15019"/>
    <n v="41013107.591499999"/>
  </r>
  <r>
    <x v="63"/>
    <s v="BASSEIN CATHOLIC CO-OPERATIVE BANK LTD."/>
    <n v="2762"/>
    <n v="961"/>
    <n v="3479362.7806000002"/>
    <n v="4165"/>
    <n v="911.99999999999989"/>
    <n v="2189675.8703000001"/>
  </r>
  <r>
    <x v="63"/>
    <s v="BNP PARIBAS"/>
    <n v="191851"/>
    <n v="64035"/>
    <n v="3337746.4802999999"/>
    <n v="11988"/>
    <n v="69799"/>
    <n v="58224057.390699998"/>
  </r>
  <r>
    <x v="63"/>
    <s v="CANARA BANK"/>
    <n v="218418"/>
    <n v="79874"/>
    <n v="3656933.0367000001"/>
    <n v="241352"/>
    <n v="93789"/>
    <n v="3885983.9569999999"/>
  </r>
  <r>
    <x v="63"/>
    <s v="CAPITAL SMALL FINANCE BANK LIMITED"/>
    <n v="3284"/>
    <n v="361"/>
    <n v="1099269.1839000001"/>
    <n v="5854"/>
    <n v="382"/>
    <n v="652545.26820000005"/>
  </r>
  <r>
    <x v="63"/>
    <s v="CATHOLIC SYRIAN BANK LTD"/>
    <n v="9967"/>
    <n v="2429"/>
    <n v="2437042.2393999998"/>
    <n v="11511"/>
    <n v="2940"/>
    <n v="2554078.7072999999"/>
  </r>
  <r>
    <x v="63"/>
    <s v="CENTRAL BANK OF INDIA"/>
    <n v="135873"/>
    <n v="56819.000000000007"/>
    <n v="4181772.6847999999"/>
    <n v="193365"/>
    <n v="75676"/>
    <n v="3913634.8357000002"/>
  </r>
  <r>
    <x v="63"/>
    <s v="CITI BANK N.A."/>
    <n v="200192"/>
    <n v="622581"/>
    <n v="31099194.772999998"/>
    <n v="137090"/>
    <n v="612608"/>
    <n v="44686556.276900001"/>
  </r>
  <r>
    <x v="63"/>
    <s v="CITIZEN CREDIT CO-OP BANK LTD."/>
    <n v="885"/>
    <n v="193"/>
    <n v="2180790.9605"/>
    <n v="757"/>
    <n v="168"/>
    <n v="2219286.6579"/>
  </r>
  <r>
    <x v="63"/>
    <s v="CITY UNION BANK"/>
    <n v="50163"/>
    <n v="6559"/>
    <n v="1307537.4280000001"/>
    <n v="56537"/>
    <n v="7148.9999999999991"/>
    <n v="1264481.6669000001"/>
  </r>
  <r>
    <x v="63"/>
    <s v="COOPERATIEVE RABOBANK U.A."/>
    <n v="294"/>
    <n v="902"/>
    <n v="30680272.108800001"/>
    <n v="331"/>
    <n v="1101"/>
    <n v="33262839.8792"/>
  </r>
  <r>
    <x v="63"/>
    <s v="CORPORATION BANK"/>
    <n v="143624"/>
    <n v="75055"/>
    <n v="5225797.9167999998"/>
    <n v="166671"/>
    <n v="81000"/>
    <n v="4859873.6432999996"/>
  </r>
  <r>
    <x v="63"/>
    <s v="CREDIT AGRICOLE CORPORATE AND INVESTMENT BANK"/>
    <n v="715"/>
    <n v="19865"/>
    <n v="277832167.83219999"/>
    <n v="605"/>
    <n v="20354"/>
    <n v="336429752.0661"/>
  </r>
  <r>
    <x v="63"/>
    <s v="CREDIT SUISSE AG"/>
    <n v="93"/>
    <n v="2170"/>
    <n v="233333333.33329999"/>
    <n v="116"/>
    <n v="4558"/>
    <n v="392931034.48280001"/>
  </r>
  <r>
    <x v="63"/>
    <s v="CTBC Bank CO., Ltd."/>
    <n v="222"/>
    <n v="2690"/>
    <n v="121171171.17120001"/>
    <n v="351"/>
    <n v="2676"/>
    <n v="76239316.239299998"/>
  </r>
  <r>
    <x v="63"/>
    <s v="DBS BANK"/>
    <n v="12204"/>
    <n v="25700"/>
    <n v="21058669.288800001"/>
    <n v="12785"/>
    <n v="14978"/>
    <n v="11715291.357100001"/>
  </r>
  <r>
    <x v="63"/>
    <s v="DCB BANK LTD."/>
    <n v="22417"/>
    <n v="5467"/>
    <n v="2438774.1446000002"/>
    <n v="26977"/>
    <n v="5645"/>
    <n v="2092523.2605999999"/>
  </r>
  <r>
    <x v="63"/>
    <s v="DENA BANK"/>
    <n v="67475"/>
    <n v="19498"/>
    <n v="2889662.8380999998"/>
    <n v="75044"/>
    <n v="23841"/>
    <n v="3176936.1973999999"/>
  </r>
  <r>
    <x v="63"/>
    <s v="DEOGIRI NAGARI SAHAKARI BANK LTD AURANGABAD"/>
    <n v="328"/>
    <n v="36"/>
    <n v="1097560.9756"/>
    <n v="562"/>
    <n v="42"/>
    <n v="747330.96089999995"/>
  </r>
  <r>
    <x v="63"/>
    <s v="DEPOSIT INSURANCE AND CREDIT GUARANTEE CORPORATION"/>
    <n v="47"/>
    <n v="22"/>
    <n v="4680851.0637999997"/>
    <n v="1"/>
    <n v="960"/>
    <n v="9600000000"/>
  </r>
  <r>
    <x v="63"/>
    <s v="DEUTSCHE BANK AG"/>
    <n v="83877"/>
    <n v="481633"/>
    <n v="57421343.157200001"/>
    <n v="34287"/>
    <n v="476275"/>
    <n v="138908332.60420001"/>
  </r>
  <r>
    <x v="63"/>
    <s v="DHANLAXMI BANK LTD."/>
    <n v="13894"/>
    <n v="1836"/>
    <n v="1321433.7124000001"/>
    <n v="17187"/>
    <n v="2281"/>
    <n v="1327165.8811999999"/>
  </r>
  <r>
    <x v="63"/>
    <s v="DMK JAOLI SAHAKARI BANK LTD."/>
    <n v="4"/>
    <n v="0"/>
    <n v="0"/>
    <n v="443"/>
    <n v="26"/>
    <n v="586907.44920000003"/>
  </r>
  <r>
    <x v="63"/>
    <s v="DOHA BANK"/>
    <n v="90"/>
    <n v="701"/>
    <n v="77888888.888899997"/>
    <n v="305"/>
    <n v="650"/>
    <n v="21311475.4098"/>
  </r>
  <r>
    <x v="63"/>
    <s v="DOMBIVLI NAGARI SAHAKARI BANK"/>
    <n v="2602"/>
    <n v="762"/>
    <n v="2928516.5257000001"/>
    <n v="3060"/>
    <n v="582"/>
    <n v="1901960.7842999999"/>
  </r>
  <r>
    <x v="63"/>
    <s v="EQUITAS SMALL FINANCE BANK LTD."/>
    <n v="1881"/>
    <n v="1422"/>
    <n v="7559808.6124"/>
    <n v="2564"/>
    <n v="1773.9999999999998"/>
    <n v="6918876.7550999997"/>
  </r>
  <r>
    <x v="63"/>
    <s v="ESAF SMALL FINANCE BANK LTD."/>
    <n v="144"/>
    <n v="2032"/>
    <n v="141111111.11109999"/>
    <n v="141"/>
    <n v="1623.9999999999998"/>
    <n v="115177304.9645"/>
  </r>
  <r>
    <x v="63"/>
    <s v="EXPORT IMPORT BANK OF INDIA"/>
    <n v="443"/>
    <n v="21469"/>
    <n v="484627539.50340003"/>
    <n v="149"/>
    <n v="21182"/>
    <n v="1421610738.2550001"/>
  </r>
  <r>
    <x v="63"/>
    <s v="FEDERAL BANK LTD."/>
    <n v="85491"/>
    <n v="35931"/>
    <n v="4202898.5506999996"/>
    <n v="109445"/>
    <n v="39601"/>
    <n v="3618347.1150000002"/>
  </r>
  <r>
    <x v="63"/>
    <s v="FIRST RAND BANK LTD"/>
    <n v="104"/>
    <n v="809"/>
    <n v="77788461.538499996"/>
    <n v="102"/>
    <n v="921.00000000000011"/>
    <n v="90294117.647100002"/>
  </r>
  <r>
    <x v="63"/>
    <s v="GOLDMAN SACHS INDIA CAPITAL MARKETS PVT LTD."/>
    <n v="15"/>
    <n v="2697"/>
    <n v="1798000000"/>
    <n v="20"/>
    <n v="2704"/>
    <n v="1352000000"/>
  </r>
  <r>
    <x v="63"/>
    <s v="GOPINATH PATIL PARSIK JANATA SAHAKARI BANK LTD."/>
    <n v="2591"/>
    <n v="313"/>
    <n v="1208027.7885"/>
    <n v="2880"/>
    <n v="294"/>
    <n v="1020833.3333000001"/>
  </r>
  <r>
    <x v="63"/>
    <s v="HDFC BANK LTD."/>
    <n v="1570498"/>
    <n v="2024990.0000000002"/>
    <n v="12893935.554199999"/>
    <n v="1428015"/>
    <n v="2072646"/>
    <n v="14514175.271299999"/>
  </r>
  <r>
    <x v="63"/>
    <s v="ICICI BANK LTD."/>
    <n v="676197"/>
    <n v="764972"/>
    <n v="11312857.051999999"/>
    <n v="627995"/>
    <n v="764433"/>
    <n v="12172596.9156"/>
  </r>
  <r>
    <x v="63"/>
    <s v="ICICI SECURITIES PRIMARY DEALERSHIP LTD."/>
    <n v="445"/>
    <n v="55977"/>
    <n v="1257910112.3596001"/>
    <n v="350"/>
    <n v="55808.000000000007"/>
    <n v="1594514285.7142999"/>
  </r>
  <r>
    <x v="63"/>
    <s v="IDBI BANK LTD."/>
    <n v="296364"/>
    <n v="317022"/>
    <n v="10697048.2245"/>
    <n v="259227"/>
    <n v="307913"/>
    <n v="11878122.263499999"/>
  </r>
  <r>
    <x v="63"/>
    <s v="IDFC Bank Limited"/>
    <n v="8850"/>
    <n v="60327"/>
    <n v="68166101.694900006"/>
    <n v="8201"/>
    <n v="51532.000000000007"/>
    <n v="62836239.483000003"/>
  </r>
  <r>
    <x v="63"/>
    <s v="Idukki District Cooperative Bank Limited"/>
    <n v="203"/>
    <n v="52"/>
    <n v="2561576.3547"/>
    <n v="653"/>
    <n v="56.000000000000007"/>
    <n v="857580.39820000005"/>
  </r>
  <r>
    <x v="63"/>
    <s v="INDIAN BANK"/>
    <n v="103152"/>
    <n v="27902.999999999996"/>
    <n v="2705037.2266000002"/>
    <n v="131332"/>
    <n v="25770"/>
    <n v="1962202.662"/>
  </r>
  <r>
    <x v="63"/>
    <s v="INDIAN CLEARING CORPORATION LTD."/>
    <n v="1602"/>
    <n v="52039"/>
    <n v="324837702.8714"/>
    <n v="822"/>
    <n v="50271"/>
    <n v="611569343.06570005"/>
  </r>
  <r>
    <x v="63"/>
    <s v="INDIAN OVERSEAS BANK"/>
    <n v="115850"/>
    <n v="41907"/>
    <n v="3617350.0216000001"/>
    <n v="110723"/>
    <n v="42516"/>
    <n v="3839852.6050999998"/>
  </r>
  <r>
    <x v="63"/>
    <s v="INDUSIND BANK LTD."/>
    <n v="133493"/>
    <n v="107985.99999999999"/>
    <n v="8089263.1074000001"/>
    <n v="139802"/>
    <n v="100077"/>
    <n v="7158481.2807"/>
  </r>
  <r>
    <x v="63"/>
    <s v="INDUSTRIAL AND COMMERCIAL BANK OF CHINA LTD."/>
    <n v="200"/>
    <n v="1453"/>
    <n v="72650000"/>
    <n v="210"/>
    <n v="1705"/>
    <n v="81190476.190500006"/>
  </r>
  <r>
    <x v="63"/>
    <s v="INDUSTRIAL BANK OF KOREA"/>
    <n v="134"/>
    <n v="747"/>
    <n v="55746268.6567"/>
    <n v="227"/>
    <n v="764"/>
    <n v="33656387.665200002"/>
  </r>
  <r>
    <x v="63"/>
    <s v="JALGAON JANATA SAHAKARI BANK LTD."/>
    <n v="1450"/>
    <n v="752"/>
    <n v="5186206.8965999996"/>
    <n v="2354"/>
    <n v="755"/>
    <n v="3207306.7119999998"/>
  </r>
  <r>
    <x v="63"/>
    <s v="JANASEVA SAHAKARI BANK (BORIVLI) LTD."/>
    <n v="402"/>
    <n v="77"/>
    <n v="1915422.8855999999"/>
    <n v="432"/>
    <n v="38"/>
    <n v="879629.62959999999"/>
  </r>
  <r>
    <x v="63"/>
    <s v="JANASEVA SAHAKARI BANK LTD., PUNE"/>
    <n v="1023"/>
    <n v="112.00000000000001"/>
    <n v="1094819.1592999999"/>
    <n v="1712"/>
    <n v="141"/>
    <n v="823598.13080000004"/>
  </r>
  <r>
    <x v="63"/>
    <s v="JANATA SAHAKARI BANK LTD., PUNE"/>
    <n v="5476"/>
    <n v="1116"/>
    <n v="2037983.9299000001"/>
    <n v="8006"/>
    <n v="1305"/>
    <n v="1630027.4794000001"/>
  </r>
  <r>
    <x v="63"/>
    <s v="JANKALYAN SAHAKARI BANK LTD."/>
    <n v="1665"/>
    <n v="211"/>
    <n v="1267267.2672999999"/>
    <n v="1921"/>
    <n v="221"/>
    <n v="1150442.4779000001"/>
  </r>
  <r>
    <x v="63"/>
    <s v="JP MORGAN CHASE BANK"/>
    <n v="4407"/>
    <n v="62714"/>
    <n v="142305423.1904"/>
    <n v="5940"/>
    <n v="60778"/>
    <n v="102319865.31990001"/>
  </r>
  <r>
    <x v="63"/>
    <s v="KALLAPPANNA AWADE ICHALKARANJI JANATA SAH BANK LTD"/>
    <n v="2666"/>
    <n v="514"/>
    <n v="1927981.9955"/>
    <n v="4161"/>
    <n v="641"/>
    <n v="1540495.0733"/>
  </r>
  <r>
    <x v="63"/>
    <s v="KARNATAKA BANK LTD"/>
    <n v="51500"/>
    <n v="8640"/>
    <n v="1677669.9029000001"/>
    <n v="74041"/>
    <n v="11550"/>
    <n v="1559946.5160999999"/>
  </r>
  <r>
    <x v="63"/>
    <s v="KARNATAKA STATE CO-OPERATIVE APEX BANK LTD."/>
    <n v="1950"/>
    <n v="3338.0000000000005"/>
    <n v="17117948.717900001"/>
    <n v="6153"/>
    <n v="3540"/>
    <n v="5753291.0774999997"/>
  </r>
  <r>
    <x v="63"/>
    <s v="KARNATAKA VIKAS GRAMEENA BANK"/>
    <n v="2501"/>
    <n v="1693"/>
    <n v="6769292.2830999997"/>
    <n v="6839"/>
    <n v="1825"/>
    <n v="2668518.7892999998"/>
  </r>
  <r>
    <x v="63"/>
    <s v="KARUR VYSYA BANK"/>
    <n v="91620"/>
    <n v="13486.000000000002"/>
    <n v="1471949.3559999999"/>
    <n v="116048"/>
    <n v="15079"/>
    <n v="1299376.1202"/>
  </r>
  <r>
    <x v="63"/>
    <s v="KEB HANA BANK"/>
    <n v="182"/>
    <n v="1374"/>
    <n v="75494505.494499996"/>
    <n v="259"/>
    <n v="1427"/>
    <n v="55096525.096500002"/>
  </r>
  <r>
    <x v="63"/>
    <s v="KERALA GRAMIN BANK"/>
    <n v="2943"/>
    <n v="2014.9999999999998"/>
    <n v="6846755.0119000003"/>
    <n v="6340"/>
    <n v="1291"/>
    <n v="2036277.6025"/>
  </r>
  <r>
    <x v="63"/>
    <s v="KOTAK MAHINDRA BANK LTD."/>
    <n v="362249"/>
    <n v="183953"/>
    <n v="5078081.6509999996"/>
    <n v="359657"/>
    <n v="184885"/>
    <n v="5140592.2865000004"/>
  </r>
  <r>
    <x v="63"/>
    <s v="KRUNG THAI BANK PLC"/>
    <n v="43"/>
    <n v="27"/>
    <n v="6279069.7674000002"/>
    <n v="44"/>
    <n v="31"/>
    <n v="7045454.5455"/>
  </r>
  <r>
    <x v="63"/>
    <s v="KURMANCHAL NAGAR SAHAKARI BANK LTD."/>
    <n v="1126"/>
    <n v="141"/>
    <n v="1252220.2487000001"/>
    <n v="2912"/>
    <n v="317"/>
    <n v="1088598.9010999999"/>
  </r>
  <r>
    <x v="63"/>
    <s v="MAHANAGAR CO-OPERATIVE BANK LTD."/>
    <n v="1847"/>
    <n v="482"/>
    <n v="2609637.2496000002"/>
    <n v="2870"/>
    <n v="484"/>
    <n v="1686411.1498"/>
  </r>
  <r>
    <x v="63"/>
    <s v="MAHARASHTRA GRAMIN BANK"/>
    <n v="1582"/>
    <n v="856"/>
    <n v="5410872.3135000002"/>
    <n v="3857"/>
    <n v="644"/>
    <n v="1669691.4701"/>
  </r>
  <r>
    <x v="63"/>
    <s v="MASHREQBANK PSC"/>
    <n v="210"/>
    <n v="717"/>
    <n v="34142857.142899998"/>
    <n v="330"/>
    <n v="676"/>
    <n v="20484848.4848"/>
  </r>
  <r>
    <x v="63"/>
    <s v="MEHSANA URBAN CO-OPERATIVE BANK LTD."/>
    <n v="6093"/>
    <n v="918"/>
    <n v="1506646.9719"/>
    <n v="8596"/>
    <n v="1153"/>
    <n v="1341321.5449000001"/>
  </r>
  <r>
    <x v="63"/>
    <s v="MIZUHO BANK LTD."/>
    <n v="2505"/>
    <n v="10548"/>
    <n v="42107784.431100003"/>
    <n v="2160"/>
    <n v="10863"/>
    <n v="50291666.666699998"/>
  </r>
  <r>
    <x v="63"/>
    <s v="MORGAN STANLEY INDIA PRIMARY DEALER PVT LTD."/>
    <n v="29"/>
    <n v="4311"/>
    <n v="1486551724.1379001"/>
    <n v="34"/>
    <n v="4257"/>
    <n v="1252058823.5294001"/>
  </r>
  <r>
    <x v="63"/>
    <s v="MUMBAI DISTRICT CENTRAL CO-OPERATIVE BANK LTD."/>
    <n v="1469"/>
    <n v="446"/>
    <n v="3036078.9652999998"/>
    <n v="1662"/>
    <n v="536"/>
    <n v="3225030.0841999999"/>
  </r>
  <r>
    <x v="63"/>
    <s v="NAGAR URBAN COOPERATIVE BANK LTD"/>
    <n v="1124"/>
    <n v="233"/>
    <n v="2072953.7367"/>
    <n v="2262"/>
    <n v="212"/>
    <n v="937223.69579999999"/>
  </r>
  <r>
    <x v="63"/>
    <s v="NAGPUR NAGRIK SAHAKARI BANK LTD."/>
    <n v="2233"/>
    <n v="265"/>
    <n v="1186744.2901999999"/>
    <n v="3541"/>
    <n v="317"/>
    <n v="895227.33689999999"/>
  </r>
  <r>
    <x v="63"/>
    <s v="NASIK MERCHANTS CO-OPERATIVE BANK LTD."/>
    <n v="1542"/>
    <n v="1019"/>
    <n v="6608300.9079"/>
    <n v="3049"/>
    <n v="996.00000000000011"/>
    <n v="3266644.8015999999"/>
  </r>
  <r>
    <x v="63"/>
    <s v="NATIONAL AUSTRALIA BANK LTD."/>
    <n v="100"/>
    <n v="537"/>
    <n v="53700000"/>
    <n v="52"/>
    <n v="583"/>
    <n v="112115384.6154"/>
  </r>
  <r>
    <x v="63"/>
    <s v="NATIONAL BANK OF ABU DHABI PJSC"/>
    <n v="24"/>
    <n v="166"/>
    <n v="69166666.666700006"/>
    <n v="55"/>
    <n v="466"/>
    <n v="84727272.727300003"/>
  </r>
  <r>
    <x v="63"/>
    <s v="NATIONAL SECURITIES CLEARING CORPORATION LTD."/>
    <n v="5433"/>
    <n v="261642.99999999997"/>
    <n v="481581078.59380001"/>
    <n v="6914"/>
    <n v="250642"/>
    <n v="362513740.23720002"/>
  </r>
  <r>
    <x v="63"/>
    <s v="NEW INDIA CO-OPERATIVE BANK LTD."/>
    <n v="1641"/>
    <n v="185"/>
    <n v="1127361.365"/>
    <n v="2068"/>
    <n v="239"/>
    <n v="1155705.9961000001"/>
  </r>
  <r>
    <x v="63"/>
    <s v="NKGSB CO-OPERATIVE BANK LTD."/>
    <n v="3919"/>
    <n v="978.99999999999989"/>
    <n v="2498086.2464999999"/>
    <n v="4784"/>
    <n v="878.99999999999989"/>
    <n v="1837374.5819000001"/>
  </r>
  <r>
    <x v="63"/>
    <s v="NOMURA FIXED INCOME SECURITIES PVT LTD."/>
    <n v="125"/>
    <n v="16713"/>
    <n v="1337040000"/>
    <n v="138"/>
    <n v="16860"/>
    <n v="1221739130.4347999"/>
  </r>
  <r>
    <x v="63"/>
    <s v="NUTAN NAGARIK SAHAKARI BANK LTD."/>
    <n v="3351"/>
    <n v="292"/>
    <n v="871381.67709999997"/>
    <n v="3817"/>
    <n v="417"/>
    <n v="1092481.0060000001"/>
  </r>
  <r>
    <x v="63"/>
    <s v="ORIENTAL BANK OF COMMERCE"/>
    <n v="154225"/>
    <n v="44806"/>
    <n v="2905235.8566999999"/>
    <n v="182275"/>
    <n v="52170.000000000007"/>
    <n v="2862158.8259000001"/>
  </r>
  <r>
    <x v="63"/>
    <s v="ORISSA STATE CO-OPERATIVE BANK LTD."/>
    <n v="103"/>
    <n v="8163"/>
    <n v="792524271.84469998"/>
    <n v="254"/>
    <n v="7959"/>
    <n v="313346456.6929"/>
  </r>
  <r>
    <x v="63"/>
    <s v="PAYTM PAYMENTS BANK LIMITED"/>
    <n v="2"/>
    <n v="5"/>
    <n v="25000000"/>
    <m/>
    <m/>
    <m/>
  </r>
  <r>
    <x v="63"/>
    <s v="PNB GILTS LTD."/>
    <n v="407"/>
    <n v="33377"/>
    <n v="820073710.07369995"/>
    <n v="601"/>
    <n v="45013"/>
    <n v="748968386.02330005"/>
  </r>
  <r>
    <x v="63"/>
    <s v="PRAGATHI KRISHNA GRAMIN BANK"/>
    <n v="3621"/>
    <n v="1143"/>
    <n v="3156586.5783000002"/>
    <n v="6779"/>
    <n v="1107"/>
    <n v="1632984.216"/>
  </r>
  <r>
    <x v="63"/>
    <s v="PRATHAMA BANK"/>
    <n v="1029"/>
    <n v="359"/>
    <n v="3488824.1011000001"/>
    <n v="3352"/>
    <n v="385"/>
    <n v="1148568.0190999999"/>
  </r>
  <r>
    <x v="63"/>
    <s v="PRIME CO-OPERATIVE BANK LTD"/>
    <n v="1342"/>
    <n v="91"/>
    <n v="678092.39939999999"/>
    <n v="2838"/>
    <n v="288"/>
    <n v="1014799.1543000001"/>
  </r>
  <r>
    <x v="63"/>
    <s v="PT BANK MAYBANK INDONESIA TBK"/>
    <n v="33"/>
    <n v="257"/>
    <n v="77878787.878800005"/>
    <n v="56"/>
    <n v="257"/>
    <n v="45892857.142899998"/>
  </r>
  <r>
    <x v="63"/>
    <s v="PUNJAB AND SIND BANK"/>
    <n v="29717"/>
    <n v="12996"/>
    <n v="4373254.3662"/>
    <n v="41088"/>
    <n v="17093"/>
    <n v="4160095.4049999998"/>
  </r>
  <r>
    <x v="63"/>
    <s v="PUNJAB &amp; MAHARASHTRA CO-OPERATIVE BANK LTD."/>
    <n v="3978"/>
    <n v="1148"/>
    <n v="2885872.2976000002"/>
    <n v="5397"/>
    <n v="1428"/>
    <n v="2645914.3969000001"/>
  </r>
  <r>
    <x v="63"/>
    <s v="PUNJAB NATIONAL BANK"/>
    <n v="375358"/>
    <n v="139677"/>
    <n v="3721167.5254000002"/>
    <n v="456752"/>
    <n v="155289"/>
    <n v="3399853.75"/>
  </r>
  <r>
    <x v="63"/>
    <s v="RAJGURUNAGAR SAHKARI BANK LTD."/>
    <n v="544"/>
    <n v="41"/>
    <n v="753676.4706"/>
    <n v="1202"/>
    <n v="136"/>
    <n v="1131447.5874000001"/>
  </r>
  <r>
    <x v="63"/>
    <s v="RAJKOT NAGRIK SAHAKARI BANK LTD."/>
    <n v="2226"/>
    <n v="3920.0000000000005"/>
    <n v="17610062.893100001"/>
    <n v="3162"/>
    <n v="3933"/>
    <n v="12438330.1708"/>
  </r>
  <r>
    <x v="63"/>
    <s v="RBL BANK LTD."/>
    <n v="29566"/>
    <n v="21545"/>
    <n v="7287086.5182999996"/>
    <n v="29398"/>
    <n v="19127"/>
    <n v="6506224.9133000001"/>
  </r>
  <r>
    <x v="63"/>
    <s v="RESERVE BANK OF INDIA"/>
    <n v="3769"/>
    <n v="233037"/>
    <n v="618299283.62960005"/>
    <m/>
    <m/>
    <m/>
  </r>
  <r>
    <x v="63"/>
    <s v="SAMARTH SAHAKARI BANK LTD; SOLAPUR"/>
    <n v="205"/>
    <n v="22"/>
    <n v="1073170.7316999999"/>
    <n v="655"/>
    <n v="77"/>
    <n v="1175572.5190999999"/>
  </r>
  <r>
    <x v="63"/>
    <s v="SBERBANK"/>
    <n v="16"/>
    <n v="67"/>
    <n v="41875000"/>
    <n v="16"/>
    <n v="84"/>
    <n v="52500000"/>
  </r>
  <r>
    <x v="63"/>
    <s v="SBI DFHI LTD."/>
    <n v="577"/>
    <n v="27852"/>
    <n v="482703639.5147"/>
    <n v="2090"/>
    <n v="48584"/>
    <n v="232459330.1435"/>
  </r>
  <r>
    <x v="63"/>
    <s v="SBM BANK (MAURITIUS) LTD."/>
    <n v="295"/>
    <n v="469.00000000000006"/>
    <n v="15898305.0847"/>
    <n v="310"/>
    <n v="509.99999999999994"/>
    <n v="16451612.903200001"/>
  </r>
  <r>
    <x v="63"/>
    <s v="SHIKSHAK SAHAKARI BANK LTD."/>
    <n v="704"/>
    <n v="1191"/>
    <n v="16917613.636399999"/>
    <n v="1276"/>
    <n v="1229"/>
    <n v="9631661.4419999998"/>
  </r>
  <r>
    <x v="63"/>
    <s v="SHINHAN BANK"/>
    <n v="2605"/>
    <n v="6141"/>
    <n v="23573896.3532"/>
    <n v="2326"/>
    <n v="6239"/>
    <n v="26822871.883099999"/>
  </r>
  <r>
    <x v="63"/>
    <s v="SHIVALIK MERCANTILE CO-OP BANK LTD"/>
    <n v="481"/>
    <n v="70"/>
    <n v="1455301.4553"/>
    <n v="1293"/>
    <n v="96"/>
    <n v="742459.39679999999"/>
  </r>
  <r>
    <x v="63"/>
    <s v="SHRI CHHATRAPATI RAJARSHI SHAHU URBAN CO-OP BANK"/>
    <n v="809"/>
    <n v="152"/>
    <n v="1878862.7936"/>
    <n v="2111"/>
    <n v="159"/>
    <n v="753197.53670000006"/>
  </r>
  <r>
    <x v="63"/>
    <s v="Sindhudurg District Central Cooperative Bank Ltd."/>
    <n v="26"/>
    <n v="1"/>
    <n v="384615.38459999999"/>
    <n v="438"/>
    <n v="34"/>
    <n v="776255.70779999997"/>
  </r>
  <r>
    <x v="63"/>
    <s v="SOCIETE GENERALE"/>
    <n v="408"/>
    <n v="5057"/>
    <n v="123946078.4314"/>
    <n v="612"/>
    <n v="5382"/>
    <n v="87941176.470599994"/>
  </r>
  <r>
    <x v="63"/>
    <s v="SOLAPUR JANATA SAHAKARI BANK LTD."/>
    <n v="1167"/>
    <n v="206"/>
    <n v="1765209.94"/>
    <n v="1909"/>
    <n v="181"/>
    <n v="948140.38760000002"/>
  </r>
  <r>
    <x v="63"/>
    <s v="SOUTH INDIAN BANK"/>
    <n v="49956"/>
    <n v="15344.999999999998"/>
    <n v="3071703.0987"/>
    <n v="63324"/>
    <n v="15119.999999999998"/>
    <n v="2387720.2955999998"/>
  </r>
  <r>
    <x v="63"/>
    <s v="STANDARD CHARTERED BANK"/>
    <n v="152586"/>
    <n v="342598"/>
    <n v="22452780.7269"/>
    <n v="127297"/>
    <n v="345531"/>
    <n v="27143687.596700002"/>
  </r>
  <r>
    <x v="63"/>
    <s v="STATE BANK OF BIKANER &amp; JAIPUR"/>
    <n v="33454"/>
    <n v="6091"/>
    <n v="1820709.0333"/>
    <m/>
    <m/>
    <m/>
  </r>
  <r>
    <x v="63"/>
    <s v="STATE BANK OF HYDERABAD"/>
    <n v="55316"/>
    <n v="10291"/>
    <n v="1860402.0537"/>
    <m/>
    <m/>
    <m/>
  </r>
  <r>
    <x v="63"/>
    <s v="STATE BANK OF INDIA"/>
    <n v="1467798"/>
    <n v="955754.99999999988"/>
    <n v="6511488.6381000001"/>
    <n v="1339969"/>
    <n v="1032443"/>
    <n v="7704976.7569000004"/>
  </r>
  <r>
    <x v="63"/>
    <s v="STATE BANK OF MYSORE"/>
    <n v="19930"/>
    <n v="3116"/>
    <n v="1563472.1525000001"/>
    <m/>
    <m/>
    <m/>
  </r>
  <r>
    <x v="63"/>
    <s v="STATE BANK OF PATIALA"/>
    <n v="26987"/>
    <n v="4525"/>
    <n v="1676733.2419"/>
    <m/>
    <m/>
    <m/>
  </r>
  <r>
    <x v="63"/>
    <s v="STATE BANK OF TRAVANCORE"/>
    <n v="13638"/>
    <n v="1771"/>
    <n v="1298577.504"/>
    <m/>
    <m/>
    <m/>
  </r>
  <r>
    <x v="63"/>
    <s v="STCI PRIMARY DEALER LTD."/>
    <n v="408"/>
    <n v="29288"/>
    <n v="717843137.25489998"/>
    <n v="758"/>
    <n v="29025"/>
    <n v="382915567.2823"/>
  </r>
  <r>
    <x v="63"/>
    <s v="SUMITOMO MITSUI BANKING CORPORATION"/>
    <n v="654"/>
    <n v="14013"/>
    <n v="214266055.04589999"/>
    <n v="1018"/>
    <n v="11655"/>
    <n v="114489194.499"/>
  </r>
  <r>
    <x v="63"/>
    <s v="SURAT NATIONAL COOPERATIVE BANK LTD"/>
    <n v="730"/>
    <n v="62"/>
    <n v="849315.06850000005"/>
    <n v="1222"/>
    <n v="133"/>
    <n v="1088379.7054000001"/>
  </r>
  <r>
    <x v="63"/>
    <s v="SURYODAY SMALL FINANCE BANK LTD."/>
    <n v="17"/>
    <n v="11"/>
    <n v="6470588.2352999998"/>
    <n v="18"/>
    <n v="6"/>
    <n v="3333333.3333000001"/>
  </r>
  <r>
    <x v="63"/>
    <s v="SVC CO-OPERATIVE BANK LTD."/>
    <n v="17639"/>
    <n v="2902"/>
    <n v="1645217.9828999999"/>
    <n v="23725"/>
    <n v="3246"/>
    <n v="1368177.0285"/>
  </r>
  <r>
    <x v="63"/>
    <s v="SYNDICATE BANK"/>
    <n v="97129"/>
    <n v="41367"/>
    <n v="4258975.1772999996"/>
    <n v="84835"/>
    <n v="33231"/>
    <n v="3917133.2587000001"/>
  </r>
  <r>
    <x v="63"/>
    <s v="TAMILNAD MERCANTILE BANK LTD."/>
    <n v="47157"/>
    <n v="9799"/>
    <n v="2077952.3718999999"/>
    <n v="69843"/>
    <n v="11222"/>
    <n v="1606746.5600999999"/>
  </r>
  <r>
    <x v="63"/>
    <s v="TELANGANA STATE CO OPERATIVE APEX BANK LTD"/>
    <n v="750"/>
    <n v="4284"/>
    <n v="57120000"/>
    <n v="2868"/>
    <n v="4583"/>
    <n v="15979776.847999999"/>
  </r>
  <r>
    <x v="63"/>
    <s v="TEXTILE TRADERS CO-OPERATIVE BANK LIMITED"/>
    <n v="224"/>
    <n v="74"/>
    <n v="3303571.4286000002"/>
    <n v="560"/>
    <n v="70"/>
    <n v="1250000"/>
  </r>
  <r>
    <x v="63"/>
    <s v="THANE BHARAT SHAKARI BANK LTD."/>
    <n v="1167"/>
    <n v="329"/>
    <n v="2819194.5159"/>
    <n v="1347"/>
    <n v="211"/>
    <n v="1566443.9495000001"/>
  </r>
  <r>
    <x v="63"/>
    <s v="THANE DISTRICT CENTRAL CO-OPERATIVE BANK LTD."/>
    <n v="542"/>
    <n v="112.99999999999999"/>
    <n v="2084870.8487"/>
    <n v="1125"/>
    <n v="133"/>
    <n v="1182222.2222"/>
  </r>
  <r>
    <x v="63"/>
    <s v="THE AHMEDABAD MERCANTILE CO-OPERATIVE BANK LTD."/>
    <n v="3307"/>
    <n v="316"/>
    <n v="955548.8358"/>
    <n v="3902"/>
    <n v="416"/>
    <n v="1066119.9384999999"/>
  </r>
  <r>
    <x v="63"/>
    <s v="THE AKOLA DISTRICT CENTRAL CO-OPERATIVE BANK LTD."/>
    <n v="254"/>
    <n v="83"/>
    <n v="3267716.5353999999"/>
    <n v="810"/>
    <n v="110.00000000000001"/>
    <n v="1358024.6913999999"/>
  </r>
  <r>
    <x v="63"/>
    <s v="THE AKOLA JANATA COMMERCIAL COOPERATIVE BANK LTD"/>
    <n v="2177"/>
    <n v="187"/>
    <n v="858980.24800000002"/>
    <n v="3955"/>
    <n v="377"/>
    <n v="953223.76740000001"/>
  </r>
  <r>
    <x v="63"/>
    <s v="THE A.P. MAHESH CO-OPERATIVE URBAN BANK LTD"/>
    <n v="3970"/>
    <n v="606"/>
    <n v="1526448.3626999999"/>
    <n v="5042"/>
    <n v="425"/>
    <n v="842919.47640000004"/>
  </r>
  <r>
    <x v="63"/>
    <s v="THE BANK OF NOVA SCOTIA"/>
    <n v="1051"/>
    <n v="9444"/>
    <n v="89857278.782100007"/>
    <n v="471"/>
    <n v="7797"/>
    <n v="165541401.2739"/>
  </r>
  <r>
    <x v="63"/>
    <s v="THE BANK OF TOKYO MITSUBISHI UFJ LTD"/>
    <n v="4072"/>
    <n v="16758"/>
    <n v="41154223.968599997"/>
    <n v="5644"/>
    <n v="14276"/>
    <n v="25294117.647100002"/>
  </r>
  <r>
    <x v="63"/>
    <s v="THE BARAMATI SAHAKARI BANK LIMITED"/>
    <n v="74"/>
    <n v="8"/>
    <n v="1081081.0811000001"/>
    <m/>
    <m/>
    <m/>
  </r>
  <r>
    <x v="63"/>
    <s v="THE BHARAT CO-OPERATIVE BANK (MUMBAI) LTD."/>
    <n v="9901"/>
    <n v="1730.9999999999998"/>
    <n v="1748308.2516999999"/>
    <n v="11116"/>
    <n v="1620"/>
    <n v="1457358.7620999999"/>
  </r>
  <r>
    <x v="63"/>
    <s v="THE CLEARING CORPORATION OF INDIA LTD."/>
    <n v="200"/>
    <n v="10430"/>
    <n v="521500000"/>
    <n v="465"/>
    <n v="13953"/>
    <n v="300064516.12900001"/>
  </r>
  <r>
    <x v="63"/>
    <s v="THE COSMOS CO-OPERATIVE BANK LTD."/>
    <n v="16958"/>
    <n v="2911"/>
    <n v="1716593.9380000001"/>
    <n v="15095"/>
    <n v="2744"/>
    <n v="1817820.4704"/>
  </r>
  <r>
    <x v="63"/>
    <s v="THE DELHI STATE COOPERATIVE BANK"/>
    <n v="286"/>
    <n v="237"/>
    <n v="8286713.2867000001"/>
    <n v="286"/>
    <n v="172"/>
    <n v="6013986.0140000004"/>
  </r>
  <r>
    <x v="63"/>
    <s v="THE GADCHIROLI DISTRICT CENTRAL CO-OP BANK LTD."/>
    <n v="323"/>
    <n v="34"/>
    <n v="1052631.5789000001"/>
    <n v="416"/>
    <n v="49"/>
    <n v="1177884.6154"/>
  </r>
  <r>
    <x v="63"/>
    <s v="THE GREATER BOMBAY CO-OPERATIVE BANK LTD."/>
    <n v="1776"/>
    <n v="827.99999999999989"/>
    <n v="4662162.1622000001"/>
    <n v="2056"/>
    <n v="825"/>
    <n v="4012645.9144000001"/>
  </r>
  <r>
    <x v="63"/>
    <s v="THE GUJARAT STATE CO-OPERATIVE BANK LTD"/>
    <n v="8000"/>
    <n v="4817"/>
    <n v="6021250"/>
    <n v="15309"/>
    <n v="4954"/>
    <n v="3236004.9643999999"/>
  </r>
  <r>
    <x v="63"/>
    <s v="THE HASTI CO-OP BANK LTD."/>
    <n v="380"/>
    <n v="22"/>
    <n v="578947.36840000004"/>
    <n v="1763"/>
    <n v="112.00000000000001"/>
    <n v="635280.77139999997"/>
  </r>
  <r>
    <x v="63"/>
    <s v="THE HIMACHAL PRADESH STATE CO-OPERATIVE BANK LTD."/>
    <n v="568"/>
    <n v="63"/>
    <n v="1109154.9295999999"/>
    <n v="2038"/>
    <n v="457"/>
    <n v="2242394.5044"/>
  </r>
  <r>
    <x v="63"/>
    <s v="THE HONGKONG AND SHANGHAI BANKING CORPORATION LTD."/>
    <n v="102300"/>
    <n v="227489"/>
    <n v="22237438.905200001"/>
    <n v="61754"/>
    <n v="221705.00000000003"/>
    <n v="35901318.133199997"/>
  </r>
  <r>
    <x v="63"/>
    <s v="THE JALGAON PEOPLE CO-OPERATIVE BANK LTD."/>
    <n v="1157"/>
    <n v="562"/>
    <n v="4857389.8011999996"/>
    <n v="2392"/>
    <n v="315"/>
    <n v="1316889.6321"/>
  </r>
  <r>
    <x v="63"/>
    <s v="THE JAMMU AND KASHMIR BANK LTD."/>
    <n v="23669"/>
    <n v="9972"/>
    <n v="4213105.7500999998"/>
    <n v="47609"/>
    <n v="13059"/>
    <n v="2742968.7664000001"/>
  </r>
  <r>
    <x v="63"/>
    <s v="THE KALUPUR COMMERCIAL CO-OPERATIVE BANK LTD."/>
    <n v="9172"/>
    <n v="4250"/>
    <n v="4633667.6842999998"/>
    <n v="12035"/>
    <n v="4293"/>
    <n v="3567095.9701"/>
  </r>
  <r>
    <x v="63"/>
    <s v="THE KALYAN JANATA SAHAKARI BANK LTD."/>
    <n v="1662"/>
    <n v="327"/>
    <n v="1967509.0253000001"/>
    <n v="2773"/>
    <n v="399"/>
    <n v="1438874.8648000001"/>
  </r>
  <r>
    <x v="63"/>
    <s v="THE KANGRA CENTRAL CO-OP BANK LTD., DHARAMSHALA"/>
    <n v="898"/>
    <n v="448.00000000000006"/>
    <n v="4988864.1425000001"/>
    <n v="2909"/>
    <n v="569"/>
    <n v="1955998.625"/>
  </r>
  <r>
    <x v="63"/>
    <s v="THE KANGRA CO-OPERATIVE BANK LTD."/>
    <n v="387"/>
    <n v="23"/>
    <n v="594315.24549999996"/>
    <n v="113"/>
    <n v="8"/>
    <n v="707964.60179999995"/>
  </r>
  <r>
    <x v="63"/>
    <s v="THE KARAD URBAN CO-OPERATIVE BANK LTD., KARAD"/>
    <n v="2562"/>
    <n v="2110"/>
    <n v="8235753.3176999995"/>
    <n v="4645"/>
    <n v="2184"/>
    <n v="4701829.9247000003"/>
  </r>
  <r>
    <x v="63"/>
    <s v="THE LAKSHMI VILAS BANK LTD."/>
    <n v="31585"/>
    <n v="13985"/>
    <n v="4427734.6842"/>
    <n v="44554"/>
    <n v="14772"/>
    <n v="3315527.2253999999"/>
  </r>
  <r>
    <x v="63"/>
    <s v="THE MAHARASHTRA STATE CO-OPERATIVE BANK LTD."/>
    <n v="1578"/>
    <n v="28039"/>
    <n v="177686945.50060001"/>
    <n v="1765"/>
    <n v="29077"/>
    <n v="164742209.63170001"/>
  </r>
  <r>
    <x v="63"/>
    <s v="THE MUNICIPAL CO-OPERATIVE BANK LTD., MUMBAI"/>
    <n v="1435"/>
    <n v="1446"/>
    <n v="10076655.052300001"/>
    <n v="212"/>
    <n v="1567"/>
    <n v="73915094.339599997"/>
  </r>
  <r>
    <x v="63"/>
    <s v="THE NAINITAL BANK LTD."/>
    <n v="4754"/>
    <n v="3720.0000000000005"/>
    <n v="7824989.4824999999"/>
    <n v="7141"/>
    <n v="3689"/>
    <n v="5165943.1452000001"/>
  </r>
  <r>
    <x v="63"/>
    <s v="THE NAVNIRMAN CO-OPERATIVE BANK LIMITED"/>
    <n v="363"/>
    <n v="31"/>
    <n v="853994.49040000001"/>
    <n v="1084"/>
    <n v="73"/>
    <n v="673431.73430000001"/>
  </r>
  <r>
    <x v="63"/>
    <s v="THE PANDHARPUR URBAN COOP BANK LTD"/>
    <n v="267"/>
    <n v="143"/>
    <n v="5355805.2434"/>
    <n v="782"/>
    <n v="147"/>
    <n v="1879795.3964"/>
  </r>
  <r>
    <x v="63"/>
    <s v="THE RAJASTHAN STATE CO-OPERATIVE BANK LTD."/>
    <n v="916"/>
    <n v="3997"/>
    <n v="43635371.178999998"/>
    <n v="3442"/>
    <n v="4058"/>
    <n v="11789657.176100001"/>
  </r>
  <r>
    <x v="63"/>
    <s v="THE ROYAL BANK OF SCOTLAND PLC"/>
    <n v="33"/>
    <n v="6"/>
    <n v="1818181.8182000001"/>
    <n v="35"/>
    <n v="71"/>
    <n v="20285714.285700001"/>
  </r>
  <r>
    <x v="63"/>
    <s v="THE SAHEBRAO DESHMUKH CO-OPERATIVE BANK LTD."/>
    <n v="1081"/>
    <n v="136"/>
    <n v="1258094.3570999999"/>
    <n v="1340"/>
    <n v="121"/>
    <n v="902985.07460000005"/>
  </r>
  <r>
    <x v="63"/>
    <s v="THE SARASWAT CO-OPERATIVE BANK LTD."/>
    <n v="28341"/>
    <n v="21257"/>
    <n v="7500441.0570999999"/>
    <n v="36833"/>
    <n v="19568"/>
    <n v="5312627.2636000002"/>
  </r>
  <r>
    <x v="63"/>
    <s v="THE SEVA VIKAS CO-OPERATIVE BANK LTD."/>
    <n v="799"/>
    <n v="92"/>
    <n v="1151439.2990999999"/>
    <n v="2088"/>
    <n v="181"/>
    <n v="866858.23750000005"/>
  </r>
  <r>
    <x v="63"/>
    <s v="THE SURAT DISTRICT CO-OPERATIVE BANK LTD."/>
    <n v="2145"/>
    <n v="2284"/>
    <n v="10648018.648"/>
    <n v="3466"/>
    <n v="2457"/>
    <n v="7088863.2429"/>
  </r>
  <r>
    <x v="63"/>
    <s v="THE SURAT PEOPLE'S CO-OPERATIVE BANK LTD."/>
    <n v="3332"/>
    <n v="343"/>
    <n v="1029411.7647000001"/>
    <n v="5234"/>
    <n v="618"/>
    <n v="1180741.3067999999"/>
  </r>
  <r>
    <x v="63"/>
    <s v="THE SUTEX CO-OPERATIVE BANK LTD."/>
    <n v="1630"/>
    <n v="221"/>
    <n v="1355828.2209000001"/>
    <n v="2097"/>
    <n v="346"/>
    <n v="1649976.1564"/>
  </r>
  <r>
    <x v="63"/>
    <s v="THE TAMILNADU STATE APEX CO-OPERATIVE BANK LTD."/>
    <n v="1943"/>
    <n v="7336"/>
    <n v="37756047.3495"/>
    <n v="5175"/>
    <n v="7754.0000000000009"/>
    <n v="14983574.8792"/>
  </r>
  <r>
    <x v="63"/>
    <s v="THE VARACHHA CO-OPERATIVE BANK LTD., SURAT"/>
    <n v="2430"/>
    <n v="213"/>
    <n v="876543.20990000002"/>
    <n v="3721"/>
    <n v="334"/>
    <n v="897608.16980000003"/>
  </r>
  <r>
    <x v="63"/>
    <s v="THE VISHWESHWAR SAHAKARI BANK LTD., PUNE"/>
    <n v="1567"/>
    <n v="438.99999999999994"/>
    <n v="2801531.5890000002"/>
    <n v="2743"/>
    <n v="618"/>
    <n v="2253007.6559000001"/>
  </r>
  <r>
    <x v="63"/>
    <s v="THE WEST BENGAL STATE CO-OPERATIVE BANK LTD."/>
    <n v="1234"/>
    <n v="360"/>
    <n v="2917341.9772999999"/>
    <n v="3743"/>
    <n v="500"/>
    <n v="1335826.8768"/>
  </r>
  <r>
    <x v="63"/>
    <s v="THE ZOROASTRIAN COOPERATIVE BANK LIMITED"/>
    <n v="934"/>
    <n v="548"/>
    <n v="5867237.6874000002"/>
    <n v="964"/>
    <n v="534"/>
    <n v="5539419.0871000001"/>
  </r>
  <r>
    <x v="63"/>
    <s v="TJSB SAHAKARI BANK LTD."/>
    <n v="6975"/>
    <n v="1482"/>
    <n v="2124731.1828000001"/>
    <n v="8646"/>
    <n v="1276"/>
    <n v="1475826.9720000001"/>
  </r>
  <r>
    <x v="63"/>
    <s v="TUMKUR GRAIN MERCHANTS CO-OPERATIVE BANK LTD."/>
    <n v="805"/>
    <n v="187"/>
    <n v="2322981.3665"/>
    <n v="1638"/>
    <n v="196"/>
    <n v="1196581.1965999999"/>
  </r>
  <r>
    <x v="63"/>
    <s v="UCO BANK"/>
    <n v="64101"/>
    <n v="18231"/>
    <n v="2844105.3961999998"/>
    <n v="102570"/>
    <n v="19681"/>
    <n v="1918787.1697"/>
  </r>
  <r>
    <x v="63"/>
    <s v="Ujjivan Small Finance Bank Limited"/>
    <n v="305"/>
    <n v="4399"/>
    <n v="144229508.19670001"/>
    <n v="151"/>
    <n v="4718"/>
    <n v="312450331.12580001"/>
  </r>
  <r>
    <x v="63"/>
    <s v="UNIITED OVERSEAS BANK MUMBAI BRANCH"/>
    <n v="85"/>
    <n v="1607"/>
    <n v="189058823.52939999"/>
    <n v="101"/>
    <n v="1747"/>
    <n v="172970297.02970001"/>
  </r>
  <r>
    <x v="63"/>
    <s v="UNION BANK OF INDIA"/>
    <n v="263294"/>
    <n v="96176"/>
    <n v="3652798.7725"/>
    <n v="335924"/>
    <n v="109071"/>
    <n v="3246895.1310000001"/>
  </r>
  <r>
    <x v="63"/>
    <s v="UNITED BANK OF INDIA"/>
    <n v="43125"/>
    <n v="25531"/>
    <n v="5920231.8841000004"/>
    <n v="87822"/>
    <n v="27050"/>
    <n v="3080093.8261000002"/>
  </r>
  <r>
    <x v="63"/>
    <s v="UTKARSH SMALL FINANCE BANK LTD"/>
    <n v="57"/>
    <n v="274"/>
    <n v="48070175.438600004"/>
    <n v="50"/>
    <n v="389"/>
    <n v="77800000"/>
  </r>
  <r>
    <x v="63"/>
    <s v="VASAI VIKAS SAHAKARI BANK LTD."/>
    <n v="804"/>
    <n v="165"/>
    <n v="2052238.8060000001"/>
    <n v="1401"/>
    <n v="204"/>
    <n v="1456102.7837"/>
  </r>
  <r>
    <x v="63"/>
    <s v="VIJAYA BANK"/>
    <n v="72759"/>
    <n v="27201"/>
    <n v="3738506.5765"/>
    <n v="103318"/>
    <n v="28020.999999999996"/>
    <n v="2712112.1198999998"/>
  </r>
  <r>
    <x v="63"/>
    <s v="WESTPAC BANKING CORPORATION"/>
    <n v="65"/>
    <n v="1728"/>
    <n v="265846153.84619999"/>
    <n v="69"/>
    <n v="1797"/>
    <n v="260434782.60870001"/>
  </r>
  <r>
    <x v="63"/>
    <s v="WOORI BANK"/>
    <n v="298"/>
    <n v="1636"/>
    <n v="54899328.859099999"/>
    <n v="273"/>
    <n v="1767.0000000000002"/>
    <n v="64725274.725299999"/>
  </r>
  <r>
    <x v="63"/>
    <s v="YES BANK LTD"/>
    <n v="205417"/>
    <n v="172980"/>
    <n v="8420919.3980999999"/>
    <n v="251617"/>
    <n v="161528"/>
    <n v="6419598.0399000002"/>
  </r>
  <r>
    <x v="63"/>
    <s v="ZILA SAHKARI BANK LTD GHAZIABAD"/>
    <n v="106"/>
    <n v="14.000000000000002"/>
    <n v="1320754.7169999999"/>
    <n v="272"/>
    <n v="32"/>
    <n v="1176470.5882000001"/>
  </r>
  <r>
    <x v="64"/>
    <s v="ABHYUDAYA CO-OPERATIVE BANK LTD"/>
    <n v="5716"/>
    <n v="2904"/>
    <n v="5080475.8572000004"/>
    <n v="8132"/>
    <n v="2681"/>
    <n v="3296851.9429000001"/>
  </r>
  <r>
    <x v="64"/>
    <s v="ABU DHABI COMMERCIAL BANK"/>
    <n v="18"/>
    <n v="31"/>
    <n v="17222222.222199999"/>
    <n v="96"/>
    <n v="475"/>
    <n v="49479166.666699998"/>
  </r>
  <r>
    <x v="64"/>
    <s v="ABU DHABI COMMERCIAL BANK PJSC"/>
    <n v="231"/>
    <n v="772"/>
    <n v="33419913.4199"/>
    <n v="977"/>
    <n v="3143"/>
    <n v="32169907.881299999"/>
  </r>
  <r>
    <x v="64"/>
    <s v="AIRTEL PAYMENTS BANK LTD."/>
    <n v="9"/>
    <n v="109.00000000000001"/>
    <n v="121111111.1111"/>
    <n v="40"/>
    <n v="236"/>
    <n v="59000000"/>
  </r>
  <r>
    <x v="64"/>
    <s v="ALLAHABAD BANK"/>
    <n v="98012"/>
    <n v="39872"/>
    <n v="4068073.2971000001"/>
    <n v="162034"/>
    <n v="42374"/>
    <n v="2615130.1579"/>
  </r>
  <r>
    <x v="64"/>
    <s v="ALMORA URBAN CO-OPERATIVE BANK LTD."/>
    <n v="450"/>
    <n v="38"/>
    <n v="844444.44440000004"/>
    <n v="1493"/>
    <n v="80"/>
    <n v="535833.89150000003"/>
  </r>
  <r>
    <x v="64"/>
    <s v="ANDHRA BANK"/>
    <n v="112654"/>
    <n v="28457"/>
    <n v="2526053.2248999998"/>
    <n v="134583"/>
    <n v="33792"/>
    <n v="2510866.9"/>
  </r>
  <r>
    <x v="64"/>
    <s v="ANDHRA PRADESH STATE CO-OPERATIVE BANK LTD."/>
    <n v="2276"/>
    <n v="807"/>
    <n v="3545694.2004"/>
    <n v="4497"/>
    <n v="1164"/>
    <n v="2588392.2615"/>
  </r>
  <r>
    <x v="64"/>
    <s v="ANDHRA PRAGATHI GRAMEENA BANK"/>
    <n v="1776"/>
    <n v="179"/>
    <n v="1007882.8829"/>
    <n v="3184"/>
    <n v="505.99999999999994"/>
    <n v="1589195.9798999999"/>
  </r>
  <r>
    <x v="64"/>
    <s v="APNA SAHAKARI BANK LTD."/>
    <n v="2389"/>
    <n v="2195"/>
    <n v="9187944.7467999998"/>
    <n v="3610"/>
    <n v="2252"/>
    <n v="6238227.1468000002"/>
  </r>
  <r>
    <x v="64"/>
    <s v="AU SMALL FINANCE BANK LIMITED"/>
    <n v="36"/>
    <n v="10"/>
    <n v="2777777.7777999998"/>
    <n v="40"/>
    <n v="70"/>
    <n v="17500000"/>
  </r>
  <r>
    <x v="64"/>
    <s v="AUSTRALIA AND NEW ZEALAND BANKING GROUP LIMITED"/>
    <n v="699"/>
    <n v="4255"/>
    <n v="60872675.250399999"/>
    <n v="1034"/>
    <n v="5318"/>
    <n v="51431334.6228"/>
  </r>
  <r>
    <x v="64"/>
    <s v="AXIS BANK"/>
    <n v="698278"/>
    <n v="608775"/>
    <n v="8718232.5664000008"/>
    <n v="557067"/>
    <n v="619429"/>
    <n v="11119470.368899999"/>
  </r>
  <r>
    <x v="64"/>
    <s v="BANDHAN BANK LIMITED"/>
    <n v="14956"/>
    <n v="8047"/>
    <n v="5380449.318"/>
    <n v="20100"/>
    <n v="6577"/>
    <n v="3272139.3034999999"/>
  </r>
  <r>
    <x v="64"/>
    <s v="BANK OF AMERICA NA"/>
    <n v="22111"/>
    <n v="45142"/>
    <n v="20416082.492899999"/>
    <n v="9708"/>
    <n v="43748"/>
    <n v="45063864.853699997"/>
  </r>
  <r>
    <x v="64"/>
    <s v="BANK OF BAHRAIN &amp; KUWAIT B S C"/>
    <n v="516"/>
    <n v="1034"/>
    <n v="20038759.6899"/>
    <n v="210"/>
    <n v="1009"/>
    <n v="48047619.047600001"/>
  </r>
  <r>
    <x v="64"/>
    <s v="BANK OF BARODA"/>
    <n v="331400"/>
    <n v="71394"/>
    <n v="2154315.0271999999"/>
    <n v="396278"/>
    <n v="79813"/>
    <n v="2014065.8829999999"/>
  </r>
  <r>
    <x v="64"/>
    <s v="BANK OF CEYLON"/>
    <n v="237"/>
    <n v="265"/>
    <n v="11181434.599199999"/>
    <n v="453"/>
    <n v="250.99999999999997"/>
    <n v="5540838.8520999998"/>
  </r>
  <r>
    <x v="64"/>
    <s v="BANK OF INDIA"/>
    <n v="258755"/>
    <n v="104117"/>
    <n v="4023767.6567000002"/>
    <n v="358826"/>
    <n v="125264.00000000001"/>
    <n v="3490939.8983999998"/>
  </r>
  <r>
    <x v="64"/>
    <s v="BANK OF MAHARASHTRA"/>
    <n v="88230"/>
    <n v="38796"/>
    <n v="4397143.8285999997"/>
    <n v="109182"/>
    <n v="41326"/>
    <n v="3785056.1447999999"/>
  </r>
  <r>
    <x v="64"/>
    <s v="BARCLAYS BANK PLC"/>
    <n v="2012"/>
    <n v="14559"/>
    <n v="72360834.990099996"/>
    <n v="4033"/>
    <n v="15080.000000000002"/>
    <n v="37391519.960299999"/>
  </r>
  <r>
    <x v="64"/>
    <s v="BASSEIN CATHOLIC CO-OPERATIVE BANK LTD."/>
    <n v="2382"/>
    <n v="1532"/>
    <n v="6431570.1091999998"/>
    <n v="4120"/>
    <n v="1597"/>
    <n v="3876213.5921999998"/>
  </r>
  <r>
    <x v="64"/>
    <s v="BNP PARIBAS"/>
    <n v="219246"/>
    <n v="64084"/>
    <n v="2922926.7581000002"/>
    <n v="12993"/>
    <n v="67784"/>
    <n v="52169629.800700001"/>
  </r>
  <r>
    <x v="64"/>
    <s v="CANARA BANK"/>
    <n v="229358"/>
    <n v="65887"/>
    <n v="2872670.6719999998"/>
    <n v="256247"/>
    <n v="82048"/>
    <n v="3201910.6565"/>
  </r>
  <r>
    <x v="64"/>
    <s v="CAPITAL SMALL FINANCE BANK LIMITED"/>
    <n v="4064"/>
    <n v="366"/>
    <n v="900590.55119999999"/>
    <n v="7030"/>
    <n v="491"/>
    <n v="698435.27740000002"/>
  </r>
  <r>
    <x v="64"/>
    <s v="CATHOLIC SYRIAN BANK LTD"/>
    <n v="10015"/>
    <n v="2117"/>
    <n v="2113829.2560999999"/>
    <n v="12439"/>
    <n v="3222.9999999999995"/>
    <n v="2591044.2962000002"/>
  </r>
  <r>
    <x v="64"/>
    <s v="CENTRAL BANK OF INDIA"/>
    <n v="143692"/>
    <n v="53483.000000000007"/>
    <n v="3722058.2913000002"/>
    <n v="204377"/>
    <n v="64654"/>
    <n v="3163467.5134999999"/>
  </r>
  <r>
    <x v="64"/>
    <s v="CITI BANK N.A."/>
    <n v="221111"/>
    <n v="642928"/>
    <n v="29077160.340300001"/>
    <n v="139094"/>
    <n v="622165"/>
    <n v="44729822.997400001"/>
  </r>
  <r>
    <x v="64"/>
    <s v="CITIZEN CREDIT CO-OP BANK LTD."/>
    <n v="743"/>
    <n v="117"/>
    <n v="1574697.1736000001"/>
    <n v="771"/>
    <n v="139"/>
    <n v="1802853.4371"/>
  </r>
  <r>
    <x v="64"/>
    <s v="CITY UNION BANK"/>
    <n v="51808"/>
    <n v="6763"/>
    <n v="1305396.8499"/>
    <n v="58439"/>
    <n v="7234"/>
    <n v="1237871.9691000001"/>
  </r>
  <r>
    <x v="64"/>
    <s v="COOPERATIEVE RABOBANK U.A."/>
    <n v="280"/>
    <n v="698"/>
    <n v="24928571.428599998"/>
    <n v="405"/>
    <n v="1093"/>
    <n v="26987654.320999999"/>
  </r>
  <r>
    <x v="64"/>
    <s v="CORPORATION BANK"/>
    <n v="150407"/>
    <n v="63622"/>
    <n v="4229989.2956999997"/>
    <n v="177351"/>
    <n v="73980"/>
    <n v="4171388.9405999999"/>
  </r>
  <r>
    <x v="64"/>
    <s v="CREDIT AGRICOLE CORPORATE AND INVESTMENT BANK"/>
    <n v="531"/>
    <n v="10647"/>
    <n v="200508474.5763"/>
    <n v="534"/>
    <n v="11217"/>
    <n v="210056179.7753"/>
  </r>
  <r>
    <x v="64"/>
    <s v="CREDIT SUISSE AG"/>
    <n v="82"/>
    <n v="2007.9999999999998"/>
    <n v="244878048.78049999"/>
    <n v="89"/>
    <n v="2958"/>
    <n v="332359550.5618"/>
  </r>
  <r>
    <x v="64"/>
    <s v="CTBC Bank CO., Ltd."/>
    <n v="213"/>
    <n v="1305"/>
    <n v="61267605.6338"/>
    <n v="278"/>
    <n v="1333"/>
    <n v="47949640.287799999"/>
  </r>
  <r>
    <x v="64"/>
    <s v="DBS BANK"/>
    <n v="13038"/>
    <n v="20262"/>
    <n v="15540727.1054"/>
    <n v="12496"/>
    <n v="17550"/>
    <n v="14044494.2382"/>
  </r>
  <r>
    <x v="64"/>
    <s v="DCB BANK LTD."/>
    <n v="23494"/>
    <n v="7187"/>
    <n v="3059078.9138000002"/>
    <n v="28921"/>
    <n v="7584.9999999999991"/>
    <n v="2622661.7337000002"/>
  </r>
  <r>
    <x v="64"/>
    <s v="DENA BANK"/>
    <n v="70238"/>
    <n v="15330.000000000002"/>
    <n v="2182579.2305999999"/>
    <n v="76969"/>
    <n v="18494"/>
    <n v="2402785.537"/>
  </r>
  <r>
    <x v="64"/>
    <s v="DEOGIRI NAGARI SAHAKARI BANK LTD AURANGABAD"/>
    <n v="395"/>
    <n v="32"/>
    <n v="810126.58230000001"/>
    <n v="649"/>
    <n v="41"/>
    <n v="631741.14020000002"/>
  </r>
  <r>
    <x v="64"/>
    <s v="DEPOSIT INSURANCE AND CREDIT GUARANTEE CORPORATION"/>
    <n v="1205"/>
    <n v="6038"/>
    <n v="50107883.817400001"/>
    <n v="3"/>
    <n v="21"/>
    <n v="70000000"/>
  </r>
  <r>
    <x v="64"/>
    <s v="DEUTSCHE BANK AG"/>
    <n v="88053"/>
    <n v="483403"/>
    <n v="54899094.863300003"/>
    <n v="36533"/>
    <n v="483127.00000000006"/>
    <n v="132243998.5766"/>
  </r>
  <r>
    <x v="64"/>
    <s v="DHANLAXMI BANK LTD."/>
    <n v="13969"/>
    <n v="2047"/>
    <n v="1465387.6440999999"/>
    <n v="18222"/>
    <n v="2351"/>
    <n v="1290198.6610000001"/>
  </r>
  <r>
    <x v="64"/>
    <s v="DMK JAOLI SAHAKARI BANK LTD."/>
    <n v="4"/>
    <n v="0"/>
    <n v="0"/>
    <n v="663"/>
    <n v="33"/>
    <n v="497737.55660000001"/>
  </r>
  <r>
    <x v="64"/>
    <s v="DOHA BANK"/>
    <n v="80"/>
    <n v="1031"/>
    <n v="128875000"/>
    <n v="224"/>
    <n v="1005.0000000000001"/>
    <n v="44866071.428599998"/>
  </r>
  <r>
    <x v="64"/>
    <s v="DOMBIVLI NAGARI SAHAKARI BANK"/>
    <n v="2825"/>
    <n v="839"/>
    <n v="2969911.5044"/>
    <n v="3137"/>
    <n v="730"/>
    <n v="2327064.074"/>
  </r>
  <r>
    <x v="64"/>
    <s v="EQUITAS SMALL FINANCE BANK LTD."/>
    <n v="1430"/>
    <n v="1919.0000000000002"/>
    <n v="13419580.419600001"/>
    <n v="1844"/>
    <n v="2002"/>
    <n v="10856832.971799999"/>
  </r>
  <r>
    <x v="64"/>
    <s v="ESAF SMALL FINANCE BANK LTD."/>
    <n v="147"/>
    <n v="2194"/>
    <n v="149251700.6803"/>
    <n v="88"/>
    <n v="1885.0000000000002"/>
    <n v="214204545.45449999"/>
  </r>
  <r>
    <x v="64"/>
    <s v="EXPORT IMPORT BANK OF INDIA"/>
    <n v="487"/>
    <n v="18490"/>
    <n v="379671457.90549999"/>
    <n v="136"/>
    <n v="19129"/>
    <n v="1406544117.6471"/>
  </r>
  <r>
    <x v="64"/>
    <s v="FEDERAL BANK LTD."/>
    <n v="86692"/>
    <n v="27137"/>
    <n v="3130277.3036000002"/>
    <n v="107288"/>
    <n v="30164"/>
    <n v="2811498.0240000002"/>
  </r>
  <r>
    <x v="64"/>
    <s v="FIRST RAND BANK LTD"/>
    <n v="108"/>
    <n v="567"/>
    <n v="52500000"/>
    <n v="87"/>
    <n v="786"/>
    <n v="90344827.586199999"/>
  </r>
  <r>
    <x v="64"/>
    <s v="GOLDMAN SACHS INDIA CAPITAL MARKETS PVT LTD."/>
    <n v="18"/>
    <n v="5916"/>
    <n v="3286666666.6666999"/>
    <n v="21"/>
    <n v="5923"/>
    <n v="2820476190.4762001"/>
  </r>
  <r>
    <x v="64"/>
    <s v="GOPINATH PATIL PARSIK JANATA SAHAKARI BANK LTD."/>
    <n v="2520"/>
    <n v="283"/>
    <n v="1123015.8729999999"/>
    <n v="2937"/>
    <n v="284"/>
    <n v="966973.10179999995"/>
  </r>
  <r>
    <x v="64"/>
    <s v="HDFC BANK LTD."/>
    <n v="1660336"/>
    <n v="2027025.9999999998"/>
    <n v="12208528.8761"/>
    <n v="1505751"/>
    <n v="2025340.0000000002"/>
    <n v="13450696.695499999"/>
  </r>
  <r>
    <x v="64"/>
    <s v="ICICI BANK LTD."/>
    <n v="700056"/>
    <n v="745220"/>
    <n v="10645148.3881"/>
    <n v="670735"/>
    <n v="746308"/>
    <n v="11126719.1961"/>
  </r>
  <r>
    <x v="64"/>
    <s v="ICICI SECURITIES PRIMARY DEALERSHIP LTD."/>
    <n v="387"/>
    <n v="48460"/>
    <n v="1252196382.4289"/>
    <n v="263"/>
    <n v="48897"/>
    <n v="1859201520.9126"/>
  </r>
  <r>
    <x v="64"/>
    <s v="IDBI BANK LTD."/>
    <n v="297613"/>
    <n v="285870"/>
    <n v="9605427.1822999995"/>
    <n v="270246"/>
    <n v="291581"/>
    <n v="10789465.893999999"/>
  </r>
  <r>
    <x v="64"/>
    <s v="IDFC Bank Limited"/>
    <n v="8588"/>
    <n v="60295.000000000007"/>
    <n v="70208430.368000001"/>
    <n v="7709"/>
    <n v="56700"/>
    <n v="73550395.641499996"/>
  </r>
  <r>
    <x v="64"/>
    <s v="Idukki District Cooperative Bank Limited"/>
    <n v="163"/>
    <n v="13"/>
    <n v="797546.01229999994"/>
    <n v="727"/>
    <n v="50"/>
    <n v="687757.90919999999"/>
  </r>
  <r>
    <x v="64"/>
    <s v="INDIAN BANK"/>
    <n v="103430"/>
    <n v="26198"/>
    <n v="2532920.8160000001"/>
    <n v="139018"/>
    <n v="23793"/>
    <n v="1711504.9850000001"/>
  </r>
  <r>
    <x v="64"/>
    <s v="INDIAN CLEARING CORPORATION LTD."/>
    <n v="1647"/>
    <n v="60515"/>
    <n v="367425622.34369999"/>
    <n v="941"/>
    <n v="60440"/>
    <n v="642295430.39320004"/>
  </r>
  <r>
    <x v="64"/>
    <s v="INDIAN OVERSEAS BANK"/>
    <n v="116065"/>
    <n v="29522.000000000004"/>
    <n v="2543574.7211000002"/>
    <n v="116307"/>
    <n v="32002.999999999996"/>
    <n v="2751597.0663999999"/>
  </r>
  <r>
    <x v="64"/>
    <s v="INDUSIND BANK LTD."/>
    <n v="134243"/>
    <n v="113995"/>
    <n v="8491690.4419999998"/>
    <n v="137422"/>
    <n v="108788.00000000001"/>
    <n v="7916345.2721999995"/>
  </r>
  <r>
    <x v="64"/>
    <s v="INDUSTRIAL AND COMMERCIAL BANK OF CHINA LTD."/>
    <n v="153"/>
    <n v="1762"/>
    <n v="115163398.6928"/>
    <n v="145"/>
    <n v="1873.9999999999998"/>
    <n v="129241379.31029999"/>
  </r>
  <r>
    <x v="64"/>
    <s v="INDUSTRIAL BANK OF KOREA"/>
    <n v="112"/>
    <n v="475"/>
    <n v="42410714.285700001"/>
    <n v="212"/>
    <n v="501"/>
    <n v="23632075.471700002"/>
  </r>
  <r>
    <x v="64"/>
    <s v="JALGAON JANATA SAHAKARI BANK LTD."/>
    <n v="1697"/>
    <n v="643"/>
    <n v="3789039.4813999999"/>
    <n v="2786"/>
    <n v="675"/>
    <n v="2422828.4279"/>
  </r>
  <r>
    <x v="64"/>
    <s v="JANASEVA SAHAKARI BANK (BORIVLI) LTD."/>
    <n v="350"/>
    <n v="59"/>
    <n v="1685714.2856999999"/>
    <n v="405"/>
    <n v="32"/>
    <n v="790123.45680000004"/>
  </r>
  <r>
    <x v="64"/>
    <s v="JANASEVA SAHAKARI BANK LTD., PUNE"/>
    <n v="988"/>
    <n v="97"/>
    <n v="981781.37650000001"/>
    <n v="1804"/>
    <n v="157"/>
    <n v="870288.24829999998"/>
  </r>
  <r>
    <x v="64"/>
    <s v="JANATA SAHAKARI BANK LTD., PUNE"/>
    <n v="5241"/>
    <n v="951"/>
    <n v="1814539.2101"/>
    <n v="7935"/>
    <n v="1117"/>
    <n v="1407687.4606000001"/>
  </r>
  <r>
    <x v="64"/>
    <s v="JANKALYAN SAHAKARI BANK LTD."/>
    <n v="1701"/>
    <n v="204"/>
    <n v="1199294.5326"/>
    <n v="2078"/>
    <n v="257"/>
    <n v="1236766.1213"/>
  </r>
  <r>
    <x v="64"/>
    <s v="JP MORGAN CHASE BANK"/>
    <n v="3987"/>
    <n v="48098"/>
    <n v="120637070.4791"/>
    <n v="5530"/>
    <n v="45575"/>
    <n v="82414104.882499993"/>
  </r>
  <r>
    <x v="64"/>
    <s v="KALLAPPANNA AWADE ICHALKARANJI JANATA SAH BANK LTD"/>
    <n v="2777"/>
    <n v="361"/>
    <n v="1299963.9898999999"/>
    <n v="4285"/>
    <n v="509.99999999999994"/>
    <n v="1190198.3663999999"/>
  </r>
  <r>
    <x v="64"/>
    <s v="KARNATAKA BANK LTD"/>
    <n v="52831"/>
    <n v="8279"/>
    <n v="1567072.3628"/>
    <n v="79133"/>
    <n v="10218"/>
    <n v="1291243.8552999999"/>
  </r>
  <r>
    <x v="64"/>
    <s v="KARNATAKA STATE CO-OPERATIVE APEX BANK LTD."/>
    <n v="2133"/>
    <n v="2964"/>
    <n v="13895921.2377"/>
    <n v="6638"/>
    <n v="3098"/>
    <n v="4667068.3941000002"/>
  </r>
  <r>
    <x v="64"/>
    <s v="KARNATAKA VIKAS GRAMEENA BANK"/>
    <n v="2875"/>
    <n v="1280"/>
    <n v="4452173.9129999997"/>
    <n v="7765"/>
    <n v="1376"/>
    <n v="1772054.0889000001"/>
  </r>
  <r>
    <x v="64"/>
    <s v="KARUR VYSYA BANK"/>
    <n v="94891"/>
    <n v="14277.000000000002"/>
    <n v="1504568.3995000001"/>
    <n v="120305"/>
    <n v="16405"/>
    <n v="1363617.4723"/>
  </r>
  <r>
    <x v="64"/>
    <s v="KEB HANA BANK"/>
    <n v="190"/>
    <n v="1879"/>
    <n v="98894736.842099994"/>
    <n v="255"/>
    <n v="1926.0000000000002"/>
    <n v="75529411.764699996"/>
  </r>
  <r>
    <x v="64"/>
    <s v="KERALA GRAMIN BANK"/>
    <n v="3078"/>
    <n v="1329"/>
    <n v="4317738.7914000005"/>
    <n v="7122"/>
    <n v="1266"/>
    <n v="1777590.5644"/>
  </r>
  <r>
    <x v="64"/>
    <s v="KOTAK MAHINDRA BANK LTD."/>
    <n v="370383"/>
    <n v="207892.99999999997"/>
    <n v="5612919.5993999997"/>
    <n v="372550"/>
    <n v="208700"/>
    <n v="5601932.6265000002"/>
  </r>
  <r>
    <x v="64"/>
    <s v="KRUNG THAI BANK PLC"/>
    <n v="55"/>
    <n v="47"/>
    <n v="8545454.5454999991"/>
    <n v="41"/>
    <n v="82"/>
    <n v="20000000"/>
  </r>
  <r>
    <x v="64"/>
    <s v="KURMANCHAL NAGAR SAHAKARI BANK LTD."/>
    <n v="1273"/>
    <n v="145"/>
    <n v="1139041.6339"/>
    <n v="3177"/>
    <n v="256"/>
    <n v="805791.62730000005"/>
  </r>
  <r>
    <x v="64"/>
    <s v="MAHANAGAR CO-OPERATIVE BANK LTD."/>
    <n v="1821"/>
    <n v="400"/>
    <n v="2196595.2773000002"/>
    <n v="2872"/>
    <n v="438"/>
    <n v="1525069.6379"/>
  </r>
  <r>
    <x v="64"/>
    <s v="MAHARASHTRA GRAMIN BANK"/>
    <n v="1882"/>
    <n v="999"/>
    <n v="5308182.7843000004"/>
    <n v="3671"/>
    <n v="760"/>
    <n v="2070280.5774999999"/>
  </r>
  <r>
    <x v="64"/>
    <s v="MASHREQBANK PSC"/>
    <n v="211"/>
    <n v="726"/>
    <n v="34407582.9384"/>
    <n v="375"/>
    <n v="728"/>
    <n v="19413333.333299998"/>
  </r>
  <r>
    <x v="64"/>
    <s v="MEHSANA URBAN CO-OPERATIVE BANK LTD."/>
    <n v="6461"/>
    <n v="1011.9999999999999"/>
    <n v="1566321.0029"/>
    <n v="9553"/>
    <n v="1212"/>
    <n v="1268711.3995999999"/>
  </r>
  <r>
    <x v="64"/>
    <s v="MIZUHO BANK LTD."/>
    <n v="2615"/>
    <n v="7688"/>
    <n v="29399617.590799998"/>
    <n v="2105"/>
    <n v="5496"/>
    <n v="26109263.658"/>
  </r>
  <r>
    <x v="64"/>
    <s v="MORGAN STANLEY INDIA PRIMARY DEALER PVT LTD."/>
    <n v="36"/>
    <n v="4666"/>
    <n v="1296111111.1111"/>
    <n v="34"/>
    <n v="4657"/>
    <n v="1369705882.3529"/>
  </r>
  <r>
    <x v="64"/>
    <s v="MUMBAI DISTRICT CENTRAL CO-OPERATIVE BANK LTD."/>
    <n v="1283"/>
    <n v="409"/>
    <n v="3187840.9977000002"/>
    <n v="1749"/>
    <n v="534"/>
    <n v="3053173.2418999998"/>
  </r>
  <r>
    <x v="64"/>
    <s v="NAGAR URBAN COOPERATIVE BANK LTD"/>
    <n v="1162"/>
    <n v="224.00000000000003"/>
    <n v="1927710.8433999999"/>
    <n v="2262"/>
    <n v="211"/>
    <n v="932802.82940000005"/>
  </r>
  <r>
    <x v="64"/>
    <s v="NAGPUR NAGRIK SAHAKARI BANK LTD."/>
    <n v="2407"/>
    <n v="248"/>
    <n v="1030328.2094000001"/>
    <n v="3787"/>
    <n v="313"/>
    <n v="826511.75069999998"/>
  </r>
  <r>
    <x v="64"/>
    <s v="NASIK MERCHANTS CO-OPERATIVE BANK LTD."/>
    <n v="1629"/>
    <n v="752"/>
    <n v="4616329.0362"/>
    <n v="3270"/>
    <n v="748"/>
    <n v="2287461.7736999998"/>
  </r>
  <r>
    <x v="64"/>
    <s v="NATIONAL AUSTRALIA BANK LTD."/>
    <n v="115"/>
    <n v="417"/>
    <n v="36260869.565200001"/>
    <n v="71"/>
    <n v="420"/>
    <n v="59154929.577500001"/>
  </r>
  <r>
    <x v="64"/>
    <s v="NATIONAL BANK OF ABU DHABI PJSC"/>
    <n v="32"/>
    <n v="1009"/>
    <n v="315312500"/>
    <n v="37"/>
    <n v="901"/>
    <n v="243513513.51350001"/>
  </r>
  <r>
    <x v="64"/>
    <s v="NATIONAL SECURITIES CLEARING CORPORATION LTD."/>
    <n v="4886"/>
    <n v="250628.00000000003"/>
    <n v="512951289.39829999"/>
    <n v="6458"/>
    <n v="250628.00000000003"/>
    <n v="388089191.70020002"/>
  </r>
  <r>
    <x v="64"/>
    <s v="NEW INDIA CO-OPERATIVE BANK LTD."/>
    <n v="1560"/>
    <n v="278"/>
    <n v="1782051.2821"/>
    <n v="1902"/>
    <n v="288"/>
    <n v="1514195.5836"/>
  </r>
  <r>
    <x v="64"/>
    <s v="NKGSB CO-OPERATIVE BANK LTD."/>
    <n v="3927"/>
    <n v="832"/>
    <n v="2118665.6480999999"/>
    <n v="4729"/>
    <n v="930.00000000000011"/>
    <n v="1966589.1309"/>
  </r>
  <r>
    <x v="64"/>
    <s v="NOMURA FIXED INCOME SECURITIES PVT LTD."/>
    <n v="90"/>
    <n v="12219"/>
    <n v="1357666666.6666999"/>
    <n v="102"/>
    <n v="12311"/>
    <n v="1206960784.3137"/>
  </r>
  <r>
    <x v="64"/>
    <s v="NUTAN NAGARIK SAHAKARI BANK LTD."/>
    <n v="3323"/>
    <n v="306"/>
    <n v="920854.64939999999"/>
    <n v="4159"/>
    <n v="463.99999999999994"/>
    <n v="1115652.8012000001"/>
  </r>
  <r>
    <x v="64"/>
    <s v="ORIENTAL BANK OF COMMERCE"/>
    <n v="171450"/>
    <n v="44815"/>
    <n v="2613881.5981000001"/>
    <n v="206998"/>
    <n v="53857.000000000007"/>
    <n v="2601812.5778999999"/>
  </r>
  <r>
    <x v="64"/>
    <s v="ORISSA STATE CO-OPERATIVE BANK LTD."/>
    <n v="112"/>
    <n v="10974"/>
    <n v="979821428.57140005"/>
    <n v="282"/>
    <n v="10879"/>
    <n v="385780141.84399998"/>
  </r>
  <r>
    <x v="64"/>
    <s v="PAYTM PAYMENTS BANK LIMITED"/>
    <m/>
    <m/>
    <m/>
    <n v="4"/>
    <n v="0"/>
    <n v="0"/>
  </r>
  <r>
    <x v="64"/>
    <s v="PNB GILTS LTD."/>
    <n v="345"/>
    <n v="29295"/>
    <n v="849130434.78260005"/>
    <n v="521"/>
    <n v="39645"/>
    <n v="760940499.04030001"/>
  </r>
  <r>
    <x v="64"/>
    <s v="PRAGATHI KRISHNA GRAMIN BANK"/>
    <n v="4085"/>
    <n v="1103"/>
    <n v="2700122.3990000002"/>
    <n v="7181"/>
    <n v="1923.9999999999998"/>
    <n v="2679292.5776"/>
  </r>
  <r>
    <x v="64"/>
    <s v="PRATHAMA BANK"/>
    <n v="1236"/>
    <n v="511.00000000000006"/>
    <n v="4134304.2071000002"/>
    <n v="3893"/>
    <n v="498.00000000000006"/>
    <n v="1279219.1111999999"/>
  </r>
  <r>
    <x v="64"/>
    <s v="PRIME CO-OPERATIVE BANK LTD"/>
    <n v="1192"/>
    <n v="81"/>
    <n v="679530.20129999996"/>
    <n v="2890"/>
    <n v="219"/>
    <n v="757785.46710000001"/>
  </r>
  <r>
    <x v="64"/>
    <s v="PT BANK MAYBANK INDONESIA TBK"/>
    <n v="48"/>
    <n v="438"/>
    <n v="91250000"/>
    <n v="54"/>
    <n v="424"/>
    <n v="78518518.5185"/>
  </r>
  <r>
    <x v="64"/>
    <s v="PUNJAB AND SIND BANK"/>
    <n v="40432"/>
    <n v="23279"/>
    <n v="5757568.2627999997"/>
    <n v="49466"/>
    <n v="20190"/>
    <n v="4081591.3961"/>
  </r>
  <r>
    <x v="64"/>
    <s v="PUNJAB &amp; MAHARASHTRA CO-OPERATIVE BANK LTD."/>
    <n v="4020"/>
    <n v="1015"/>
    <n v="2524875.6219000001"/>
    <n v="5028"/>
    <n v="1171"/>
    <n v="2328957.8361"/>
  </r>
  <r>
    <x v="64"/>
    <s v="PUNJAB NATIONAL BANK"/>
    <n v="419336"/>
    <n v="132164"/>
    <n v="3151744.6630000002"/>
    <n v="502068"/>
    <n v="153274"/>
    <n v="3052853.3983"/>
  </r>
  <r>
    <x v="64"/>
    <s v="RAJGURUNAGAR SAHKARI BANK LTD."/>
    <n v="569"/>
    <n v="42"/>
    <n v="738137.08259999997"/>
    <n v="1254"/>
    <n v="127"/>
    <n v="1012759.1707"/>
  </r>
  <r>
    <x v="64"/>
    <s v="RAJKOT NAGRIK SAHAKARI BANK LTD."/>
    <n v="2322"/>
    <n v="2771"/>
    <n v="11933677.8639"/>
    <n v="3482"/>
    <n v="2755"/>
    <n v="7912119.4715999998"/>
  </r>
  <r>
    <x v="64"/>
    <s v="RBL BANK LTD."/>
    <n v="29768"/>
    <n v="17322"/>
    <n v="5819000.2686999999"/>
    <n v="30580"/>
    <n v="17490"/>
    <n v="5719424.4604000002"/>
  </r>
  <r>
    <x v="64"/>
    <s v="RESERVE BANK OF INDIA"/>
    <n v="3508"/>
    <n v="218286"/>
    <n v="622251995.43900001"/>
    <m/>
    <m/>
    <m/>
  </r>
  <r>
    <x v="64"/>
    <s v="SAMARTH SAHAKARI BANK LTD; SOLAPUR"/>
    <n v="182"/>
    <n v="19"/>
    <n v="1043956.044"/>
    <n v="719"/>
    <n v="101"/>
    <n v="1404728.79"/>
  </r>
  <r>
    <x v="64"/>
    <s v="SBERBANK"/>
    <n v="30"/>
    <n v="250.99999999999997"/>
    <n v="83666666.666700006"/>
    <n v="41"/>
    <n v="256"/>
    <n v="62439024.390199997"/>
  </r>
  <r>
    <x v="64"/>
    <s v="SBI DFHI LTD."/>
    <n v="635"/>
    <n v="28658"/>
    <n v="451307086.6142"/>
    <n v="2038"/>
    <n v="50119"/>
    <n v="245922473.01280001"/>
  </r>
  <r>
    <x v="64"/>
    <s v="SBM BANK (MAURITIUS) LTD."/>
    <n v="237"/>
    <n v="574"/>
    <n v="24219409.282699998"/>
    <n v="327"/>
    <n v="835"/>
    <n v="25535168.195700001"/>
  </r>
  <r>
    <x v="64"/>
    <s v="SHIKSHAK SAHAKARI BANK LTD."/>
    <n v="625"/>
    <n v="547"/>
    <n v="8752000"/>
    <n v="1213"/>
    <n v="571"/>
    <n v="4707337.1804999998"/>
  </r>
  <r>
    <x v="64"/>
    <s v="SHINHAN BANK"/>
    <n v="2466"/>
    <n v="6638"/>
    <n v="26918085.9692"/>
    <n v="2329"/>
    <n v="6169"/>
    <n v="26487762.988400001"/>
  </r>
  <r>
    <x v="64"/>
    <s v="SHIVALIK MERCANTILE CO-OP BANK LTD"/>
    <n v="529"/>
    <n v="62"/>
    <n v="1172022.6843000001"/>
    <n v="1465"/>
    <n v="94"/>
    <n v="641638.22530000005"/>
  </r>
  <r>
    <x v="64"/>
    <s v="SHRI CHHATRAPATI RAJARSHI SHAHU URBAN CO-OP BANK"/>
    <n v="764"/>
    <n v="129"/>
    <n v="1688481.6754000001"/>
    <n v="2220"/>
    <n v="147"/>
    <n v="662162.16220000002"/>
  </r>
  <r>
    <x v="64"/>
    <s v="Sindhudurg District Central Cooperative Bank Ltd."/>
    <n v="1"/>
    <n v="0"/>
    <n v="0"/>
    <n v="95"/>
    <n v="8"/>
    <n v="842105.26320000004"/>
  </r>
  <r>
    <x v="64"/>
    <s v="SOCIETE GENERALE"/>
    <n v="460"/>
    <n v="4767"/>
    <n v="103630434.7826"/>
    <n v="716"/>
    <n v="5156"/>
    <n v="72011173.184400007"/>
  </r>
  <r>
    <x v="64"/>
    <s v="SOLAPUR JANATA SAHAKARI BANK LTD."/>
    <n v="1158"/>
    <n v="219"/>
    <n v="1891191.7098000001"/>
    <n v="2072"/>
    <n v="193"/>
    <n v="931467.18149999995"/>
  </r>
  <r>
    <x v="64"/>
    <s v="SOUTH INDIAN BANK"/>
    <n v="51148"/>
    <n v="15366"/>
    <n v="3004223.0389999999"/>
    <n v="66119"/>
    <n v="16633"/>
    <n v="2515615.7837"/>
  </r>
  <r>
    <x v="64"/>
    <s v="STANDARD CHARTERED BANK"/>
    <n v="160587"/>
    <n v="306254"/>
    <n v="19070908.6041"/>
    <n v="130109"/>
    <n v="304002"/>
    <n v="23365178.427299999"/>
  </r>
  <r>
    <x v="64"/>
    <s v="STATE BANK OF BIKANER &amp; JAIPUR"/>
    <n v="68239"/>
    <n v="12262"/>
    <n v="1796919.6501"/>
    <n v="46311"/>
    <n v="9770"/>
    <n v="2109649.9752000002"/>
  </r>
  <r>
    <x v="64"/>
    <s v="STATE BANK OF HYDERABAD"/>
    <n v="103628"/>
    <n v="25131"/>
    <n v="2425116.7637999998"/>
    <n v="113328"/>
    <n v="25482"/>
    <n v="2248517.5773"/>
  </r>
  <r>
    <x v="64"/>
    <s v="STATE BANK OF INDIA"/>
    <n v="1509568"/>
    <n v="881689"/>
    <n v="5840670.9733999996"/>
    <n v="1246330"/>
    <n v="979346.99999999988"/>
    <n v="7857846.6376999998"/>
  </r>
  <r>
    <x v="64"/>
    <s v="STATE BANK OF MYSORE"/>
    <n v="31722"/>
    <n v="5568"/>
    <n v="1755248.7233"/>
    <n v="14331"/>
    <n v="2435"/>
    <n v="1699113.8092"/>
  </r>
  <r>
    <x v="64"/>
    <s v="STATE BANK OF PATIALA"/>
    <n v="79469"/>
    <n v="14341"/>
    <n v="1804603.0527999999"/>
    <n v="75687"/>
    <n v="16686"/>
    <n v="2204605.8108000001"/>
  </r>
  <r>
    <x v="64"/>
    <s v="STATE BANK OF TRAVANCORE"/>
    <n v="17743"/>
    <n v="2435"/>
    <n v="1372372.2031"/>
    <m/>
    <m/>
    <m/>
  </r>
  <r>
    <x v="64"/>
    <s v="STCI PRIMARY DEALER LTD."/>
    <n v="361"/>
    <n v="27285.000000000004"/>
    <n v="755817174.51520002"/>
    <n v="697"/>
    <n v="27108.999999999996"/>
    <n v="388938307.03009999"/>
  </r>
  <r>
    <x v="64"/>
    <s v="SUMITOMO MITSUI BANKING CORPORATION"/>
    <n v="709"/>
    <n v="10965"/>
    <n v="154654442.87729999"/>
    <n v="1006"/>
    <n v="12256"/>
    <n v="121829025.8449"/>
  </r>
  <r>
    <x v="64"/>
    <s v="SURAT NATIONAL COOPERATIVE BANK LTD"/>
    <n v="848"/>
    <n v="66"/>
    <n v="778301.88679999998"/>
    <n v="1384"/>
    <n v="149"/>
    <n v="1076589.5954"/>
  </r>
  <r>
    <x v="64"/>
    <s v="SURYODAY SMALL FINANCE BANK LTD."/>
    <n v="19"/>
    <n v="1"/>
    <n v="526315.78949999996"/>
    <n v="8"/>
    <n v="2"/>
    <n v="2500000"/>
  </r>
  <r>
    <x v="64"/>
    <s v="SVC CO-OPERATIVE BANK LTD."/>
    <n v="17910"/>
    <n v="2722"/>
    <n v="1519821.3289000001"/>
    <n v="23604"/>
    <n v="2984"/>
    <n v="1264192.5097000001"/>
  </r>
  <r>
    <x v="64"/>
    <s v="SYNDICATE BANK"/>
    <n v="102108"/>
    <n v="40096"/>
    <n v="3926822.58"/>
    <n v="96235"/>
    <n v="38195"/>
    <n v="3968930.2228999999"/>
  </r>
  <r>
    <x v="64"/>
    <s v="TAMILNAD MERCANTILE BANK LTD."/>
    <n v="49222"/>
    <n v="8918"/>
    <n v="1811791.4754000001"/>
    <n v="73348"/>
    <n v="9685"/>
    <n v="1320417.7346000001"/>
  </r>
  <r>
    <x v="64"/>
    <s v="TELANGANA STATE CO OPERATIVE APEX BANK LTD"/>
    <n v="382"/>
    <n v="3467"/>
    <n v="90759162.3037"/>
    <n v="719"/>
    <n v="3597"/>
    <n v="50027816.411700003"/>
  </r>
  <r>
    <x v="64"/>
    <s v="TEXTILE TRADERS CO-OPERATIVE BANK LIMITED"/>
    <n v="259"/>
    <n v="99"/>
    <n v="3822393.8223999999"/>
    <n v="740"/>
    <n v="91"/>
    <n v="1229729.7297"/>
  </r>
  <r>
    <x v="64"/>
    <s v="THANE BHARAT SHAKARI BANK LTD."/>
    <n v="1061"/>
    <n v="178"/>
    <n v="1677662.5825"/>
    <n v="1216"/>
    <n v="180"/>
    <n v="1480263.1579"/>
  </r>
  <r>
    <x v="64"/>
    <s v="THANE DISTRICT CENTRAL CO-OPERATIVE BANK LTD."/>
    <n v="526"/>
    <n v="93"/>
    <n v="1768060.8365"/>
    <n v="1590"/>
    <n v="172"/>
    <n v="1081761.0063"/>
  </r>
  <r>
    <x v="64"/>
    <s v="THE AHMEDABAD MERCANTILE CO-OPERATIVE BANK LTD."/>
    <n v="3326"/>
    <n v="277"/>
    <n v="832832.23089999997"/>
    <n v="4192"/>
    <n v="365"/>
    <n v="870706.10690000001"/>
  </r>
  <r>
    <x v="64"/>
    <s v="THE AKOLA DISTRICT CENTRAL CO-OPERATIVE BANK LTD."/>
    <n v="279"/>
    <n v="64"/>
    <n v="2293906.81"/>
    <n v="833"/>
    <n v="79"/>
    <n v="948379.3517"/>
  </r>
  <r>
    <x v="64"/>
    <s v="THE AKOLA JANATA COMMERCIAL COOPERATIVE BANK LTD"/>
    <n v="2425"/>
    <n v="200"/>
    <n v="824742.26800000004"/>
    <n v="4134"/>
    <n v="380"/>
    <n v="919206.57960000006"/>
  </r>
  <r>
    <x v="64"/>
    <s v="THE A.P. MAHESH CO-OPERATIVE URBAN BANK LTD"/>
    <n v="4098"/>
    <n v="621"/>
    <n v="1515373.3529000001"/>
    <n v="5351"/>
    <n v="463"/>
    <n v="865258.83010000002"/>
  </r>
  <r>
    <x v="64"/>
    <s v="THE BANK OF NOVA SCOTIA"/>
    <n v="1220"/>
    <n v="10012"/>
    <n v="82065573.770500004"/>
    <n v="505"/>
    <n v="8863"/>
    <n v="175504950.495"/>
  </r>
  <r>
    <x v="64"/>
    <s v="THE BANK OF TOKYO MITSUBISHI UFJ LTD"/>
    <n v="4050"/>
    <n v="16497"/>
    <n v="40733333.333300002"/>
    <n v="5009"/>
    <n v="17098"/>
    <n v="34134557.795999996"/>
  </r>
  <r>
    <x v="64"/>
    <s v="THE BARAMATI SAHAKARI BANK LIMITED"/>
    <n v="65"/>
    <n v="8"/>
    <n v="1230769.2308"/>
    <m/>
    <m/>
    <m/>
  </r>
  <r>
    <x v="64"/>
    <s v="THE BHARAT CO-OPERATIVE BANK (MUMBAI) LTD."/>
    <n v="9467"/>
    <n v="1315"/>
    <n v="1389035.5973"/>
    <n v="10727"/>
    <n v="1493"/>
    <n v="1391815.0460999999"/>
  </r>
  <r>
    <x v="64"/>
    <s v="THE CLEARING CORPORATION OF INDIA LTD."/>
    <n v="171"/>
    <n v="11349"/>
    <n v="663684210.52629995"/>
    <n v="371"/>
    <n v="15112"/>
    <n v="407331536.38810003"/>
  </r>
  <r>
    <x v="64"/>
    <s v="THE COSMOS CO-OPERATIVE BANK LTD."/>
    <n v="16954"/>
    <n v="2199"/>
    <n v="1297039.0467999999"/>
    <n v="15472"/>
    <n v="2204"/>
    <n v="1424508.7901000001"/>
  </r>
  <r>
    <x v="64"/>
    <s v="THE DELHI STATE COOPERATIVE BANK"/>
    <n v="318"/>
    <n v="124"/>
    <n v="3899371.0691999998"/>
    <n v="301"/>
    <n v="41"/>
    <n v="1362126.2457999999"/>
  </r>
  <r>
    <x v="64"/>
    <s v="THE GADCHIROLI DISTRICT CENTRAL CO-OP BANK LTD."/>
    <n v="331"/>
    <n v="426.99999999999994"/>
    <n v="12900302.114800001"/>
    <n v="478"/>
    <n v="434"/>
    <n v="9079497.9079"/>
  </r>
  <r>
    <x v="64"/>
    <s v="THE GREATER BOMBAY CO-OPERATIVE BANK LTD."/>
    <n v="1714"/>
    <n v="646"/>
    <n v="3768961.4936000002"/>
    <n v="2076"/>
    <n v="673"/>
    <n v="3241811.1752999998"/>
  </r>
  <r>
    <x v="64"/>
    <s v="THE GUJARAT STATE CO-OPERATIVE BANK LTD"/>
    <n v="9403"/>
    <n v="6154"/>
    <n v="6544719.7703"/>
    <n v="16555"/>
    <n v="5714"/>
    <n v="3451525.219"/>
  </r>
  <r>
    <x v="64"/>
    <s v="THE HASTI CO-OP BANK LTD."/>
    <n v="613"/>
    <n v="33"/>
    <n v="538336.05220000003"/>
    <n v="1825"/>
    <n v="113.99999999999999"/>
    <n v="624657.53419999999"/>
  </r>
  <r>
    <x v="64"/>
    <s v="THE HIMACHAL PRADESH STATE CO-OPERATIVE BANK LTD."/>
    <n v="534"/>
    <n v="65"/>
    <n v="1217228.4643999999"/>
    <n v="1989"/>
    <n v="382"/>
    <n v="1920563.0970000001"/>
  </r>
  <r>
    <x v="64"/>
    <s v="THE HONGKONG AND SHANGHAI BANKING CORPORATION LTD."/>
    <n v="107600"/>
    <n v="206213"/>
    <n v="19164776.951699998"/>
    <n v="60493"/>
    <n v="188734"/>
    <n v="31199312.3171"/>
  </r>
  <r>
    <x v="64"/>
    <s v="THE JALGAON PEOPLE CO-OPERATIVE BANK LTD."/>
    <n v="1241"/>
    <n v="433"/>
    <n v="3489121.6760999998"/>
    <n v="2354"/>
    <n v="275"/>
    <n v="1168224.2990999999"/>
  </r>
  <r>
    <x v="64"/>
    <s v="THE JAMMU AND KASHMIR BANK LTD."/>
    <n v="25175"/>
    <n v="10252"/>
    <n v="4072293.9424000001"/>
    <n v="51747"/>
    <n v="13196"/>
    <n v="2550099.5227000001"/>
  </r>
  <r>
    <x v="64"/>
    <s v="THE KALUPUR COMMERCIAL CO-OPERATIVE BANK LTD."/>
    <n v="9587"/>
    <n v="2615"/>
    <n v="2727652.0288"/>
    <n v="12971"/>
    <n v="3304"/>
    <n v="2547220.7231999999"/>
  </r>
  <r>
    <x v="64"/>
    <s v="THE KALYAN JANATA SAHAKARI BANK LTD."/>
    <n v="1680"/>
    <n v="364"/>
    <n v="2166666.6666999999"/>
    <n v="2864"/>
    <n v="412"/>
    <n v="1438547.486"/>
  </r>
  <r>
    <x v="64"/>
    <s v="THE KANGRA CENTRAL CO-OP BANK LTD., DHARAMSHALA"/>
    <n v="1052"/>
    <n v="479"/>
    <n v="4553231.9391999999"/>
    <n v="2975"/>
    <n v="606"/>
    <n v="2036974.7899"/>
  </r>
  <r>
    <x v="64"/>
    <s v="THE KANGRA CO-OPERATIVE BANK LTD."/>
    <n v="358"/>
    <n v="25"/>
    <n v="698324.02229999995"/>
    <n v="119"/>
    <n v="12"/>
    <n v="1008403.3613"/>
  </r>
  <r>
    <x v="64"/>
    <s v="THE KARAD URBAN CO-OPERATIVE BANK LTD., KARAD"/>
    <n v="2587"/>
    <n v="2193"/>
    <n v="8477000.3864999991"/>
    <n v="4874"/>
    <n v="2293"/>
    <n v="4704554.7805000003"/>
  </r>
  <r>
    <x v="64"/>
    <s v="THE LAKSHMI VILAS BANK LTD."/>
    <n v="33057"/>
    <n v="26420.999999999996"/>
    <n v="7992558.3084000004"/>
    <n v="46017"/>
    <n v="26822.000000000004"/>
    <n v="5828715.4747000001"/>
  </r>
  <r>
    <x v="64"/>
    <s v="THE MAHARASHTRA STATE CO-OPERATIVE BANK LTD."/>
    <n v="1703"/>
    <n v="28589"/>
    <n v="167874339.40110001"/>
    <n v="1727"/>
    <n v="28508"/>
    <n v="165072379.84940001"/>
  </r>
  <r>
    <x v="64"/>
    <s v="THE MUNICIPAL CO-OPERATIVE BANK LTD., MUMBAI"/>
    <n v="1624"/>
    <n v="1454"/>
    <n v="8953201.9704"/>
    <n v="267"/>
    <n v="1705"/>
    <n v="63857677.902599998"/>
  </r>
  <r>
    <x v="64"/>
    <s v="THE NAINITAL BANK LTD."/>
    <n v="5103"/>
    <n v="1761"/>
    <n v="3450911.2286999999"/>
    <n v="8574"/>
    <n v="1850"/>
    <n v="2157686.0274999999"/>
  </r>
  <r>
    <x v="64"/>
    <s v="THE NAVNIRMAN CO-OPERATIVE BANK LIMITED"/>
    <n v="327"/>
    <n v="19"/>
    <n v="581039.75540000002"/>
    <n v="1047"/>
    <n v="61"/>
    <n v="582617.00100000005"/>
  </r>
  <r>
    <x v="64"/>
    <s v="THE PANDHARPUR URBAN COOP BANK LTD"/>
    <n v="285"/>
    <n v="122"/>
    <n v="4280701.7544"/>
    <n v="870"/>
    <n v="127"/>
    <n v="1459770.1148999999"/>
  </r>
  <r>
    <x v="64"/>
    <s v="THE RAJASTHAN STATE CO-OPERATIVE BANK LTD."/>
    <n v="1026"/>
    <n v="2315"/>
    <n v="22563352.826499999"/>
    <n v="3693"/>
    <n v="2414"/>
    <n v="6536691.0371000003"/>
  </r>
  <r>
    <x v="64"/>
    <s v="THE ROYAL BANK OF SCOTLAND PLC"/>
    <n v="32"/>
    <n v="7.0000000000000009"/>
    <n v="2187500"/>
    <n v="39"/>
    <n v="1448"/>
    <n v="371282051.28210002"/>
  </r>
  <r>
    <x v="64"/>
    <s v="THE SAHEBRAO DESHMUKH CO-OPERATIVE BANK LTD."/>
    <n v="942"/>
    <n v="120"/>
    <n v="1273885.3503"/>
    <n v="1228"/>
    <n v="115.99999999999999"/>
    <n v="944625.40720000002"/>
  </r>
  <r>
    <x v="64"/>
    <s v="THE SARASWAT CO-OPERATIVE BANK LTD."/>
    <n v="29083"/>
    <n v="25371"/>
    <n v="8723652.9932000004"/>
    <n v="36223"/>
    <n v="25408"/>
    <n v="7014327.9132000003"/>
  </r>
  <r>
    <x v="64"/>
    <s v="THE SEVA VIKAS CO-OPERATIVE BANK LTD."/>
    <n v="654"/>
    <n v="108"/>
    <n v="1651376.1468"/>
    <n v="1948"/>
    <n v="148"/>
    <n v="759753.59340000001"/>
  </r>
  <r>
    <x v="64"/>
    <s v="THE SURAT DISTRICT CO-OPERATIVE BANK LTD."/>
    <n v="1843"/>
    <n v="871.00000000000011"/>
    <n v="4725990.2333000004"/>
    <n v="3420"/>
    <n v="1013.0000000000001"/>
    <n v="2961988.3040999998"/>
  </r>
  <r>
    <x v="64"/>
    <s v="THE SURAT PEOPLE'S CO-OPERATIVE BANK LTD."/>
    <n v="3044"/>
    <n v="366"/>
    <n v="1202365.3088"/>
    <n v="5377"/>
    <n v="643"/>
    <n v="1195834.1081999999"/>
  </r>
  <r>
    <x v="64"/>
    <s v="THE SUTEX CO-OPERATIVE BANK LTD."/>
    <n v="1494"/>
    <n v="169"/>
    <n v="1131191.4324"/>
    <n v="2147"/>
    <n v="297"/>
    <n v="1383325.5706"/>
  </r>
  <r>
    <x v="64"/>
    <s v="THE TAMILNADU STATE APEX CO-OPERATIVE BANK LTD."/>
    <n v="2126"/>
    <n v="6320"/>
    <n v="29727187.206"/>
    <n v="4913"/>
    <n v="6830"/>
    <n v="13901892.937100001"/>
  </r>
  <r>
    <x v="64"/>
    <s v="THE VARACHHA CO-OPERATIVE BANK LTD., SURAT"/>
    <n v="2029"/>
    <n v="196"/>
    <n v="965993.1"/>
    <n v="3485"/>
    <n v="348"/>
    <n v="998565.27980000002"/>
  </r>
  <r>
    <x v="64"/>
    <s v="THE VISHWESHWAR SAHAKARI BANK LTD., PUNE"/>
    <n v="1465"/>
    <n v="335"/>
    <n v="2286689.4197999998"/>
    <n v="2752"/>
    <n v="521"/>
    <n v="1893168.6047"/>
  </r>
  <r>
    <x v="64"/>
    <s v="THE WEST BENGAL STATE CO-OPERATIVE BANK LTD."/>
    <n v="1086"/>
    <n v="590"/>
    <n v="5432780.8470999999"/>
    <n v="3837"/>
    <n v="805.00000000000011"/>
    <n v="2097993.2239000001"/>
  </r>
  <r>
    <x v="64"/>
    <s v="THE ZOROASTRIAN COOPERATIVE BANK LIMITED"/>
    <n v="828"/>
    <n v="498.00000000000006"/>
    <n v="6014492.7536000004"/>
    <n v="969"/>
    <n v="457"/>
    <n v="4716202.2703999998"/>
  </r>
  <r>
    <x v="64"/>
    <s v="TJSB SAHAKARI BANK LTD."/>
    <n v="7144"/>
    <n v="1030"/>
    <n v="1441769.3169"/>
    <n v="8859"/>
    <n v="1553"/>
    <n v="1753019.5282000001"/>
  </r>
  <r>
    <x v="64"/>
    <s v="TUMKUR GRAIN MERCHANTS CO-OPERATIVE BANK LTD."/>
    <n v="748"/>
    <n v="167"/>
    <n v="2232620.3209000002"/>
    <n v="1746"/>
    <n v="181"/>
    <n v="1036655.2119"/>
  </r>
  <r>
    <x v="64"/>
    <s v="UCO BANK"/>
    <n v="67203"/>
    <n v="17732"/>
    <n v="2638572.6828000001"/>
    <n v="109754"/>
    <n v="18885"/>
    <n v="1720666.2172000001"/>
  </r>
  <r>
    <x v="64"/>
    <s v="Ujjivan Small Finance Bank Limited"/>
    <n v="143"/>
    <n v="4772"/>
    <n v="333706293.70630002"/>
    <n v="149"/>
    <n v="5089"/>
    <n v="341543624.16109997"/>
  </r>
  <r>
    <x v="64"/>
    <s v="UNIITED OVERSEAS BANK MUMBAI BRANCH"/>
    <n v="98"/>
    <n v="1692.0000000000002"/>
    <n v="172653061.2245"/>
    <n v="60"/>
    <n v="1251"/>
    <n v="208500000"/>
  </r>
  <r>
    <x v="64"/>
    <s v="UNION BANK OF INDIA"/>
    <n v="272195"/>
    <n v="90558"/>
    <n v="3326953.1035000002"/>
    <n v="359618"/>
    <n v="89763"/>
    <n v="2496065.2692999998"/>
  </r>
  <r>
    <x v="64"/>
    <s v="UNITED BANK OF INDIA"/>
    <n v="42016"/>
    <n v="15994"/>
    <n v="3806645.0876000002"/>
    <n v="92995"/>
    <n v="19715"/>
    <n v="2120006.452"/>
  </r>
  <r>
    <x v="64"/>
    <s v="UTKARSH SMALL FINANCE BANK LTD"/>
    <n v="31"/>
    <n v="111.00000000000001"/>
    <n v="35806451.612899996"/>
    <n v="32"/>
    <n v="179"/>
    <n v="55937500"/>
  </r>
  <r>
    <x v="64"/>
    <s v="VASAI VIKAS SAHAKARI BANK LTD."/>
    <n v="799"/>
    <n v="418"/>
    <n v="5231539.4243000001"/>
    <n v="1477"/>
    <n v="449"/>
    <n v="3039945.8361999998"/>
  </r>
  <r>
    <x v="64"/>
    <s v="VIJAYA BANK"/>
    <n v="74336"/>
    <n v="21156"/>
    <n v="2845996.5562"/>
    <n v="107533"/>
    <n v="24455"/>
    <n v="2274185.5987999998"/>
  </r>
  <r>
    <x v="64"/>
    <s v="WESTPAC BANKING CORPORATION"/>
    <n v="67"/>
    <n v="2862"/>
    <n v="427164179.1045"/>
    <n v="84"/>
    <n v="1955"/>
    <n v="232738095.23809999"/>
  </r>
  <r>
    <x v="64"/>
    <s v="WOORI BANK"/>
    <n v="268"/>
    <n v="952"/>
    <n v="35522388.059699997"/>
    <n v="257"/>
    <n v="1061"/>
    <n v="41284046.692599997"/>
  </r>
  <r>
    <x v="64"/>
    <s v="YES BANK LTD"/>
    <n v="214699"/>
    <n v="159834"/>
    <n v="7444561.9216"/>
    <n v="235334"/>
    <n v="151216"/>
    <n v="6425590.8623000002"/>
  </r>
  <r>
    <x v="64"/>
    <s v="ZILA SAHKARI BANK LTD GHAZIABAD"/>
    <n v="153"/>
    <n v="32"/>
    <n v="2091503.2679999999"/>
    <n v="270"/>
    <n v="73"/>
    <n v="2703703.7037"/>
  </r>
  <r>
    <x v="65"/>
    <s v="ABHYUDAYA CO-OPERATIVE BANK LTD"/>
    <n v="5716"/>
    <n v="3767"/>
    <n v="6590272.9181000004"/>
    <n v="8303"/>
    <n v="4056"/>
    <n v="4884981.3320000004"/>
  </r>
  <r>
    <x v="65"/>
    <s v="ABU DHABI COMMERCIAL BANK"/>
    <n v="209"/>
    <n v="1635.0000000000002"/>
    <n v="78229665.071799994"/>
    <n v="888"/>
    <n v="2849"/>
    <n v="32083333.333299998"/>
  </r>
  <r>
    <x v="65"/>
    <s v="AIRTEL PAYMENTS BANK LTD."/>
    <n v="8"/>
    <n v="82"/>
    <n v="102500000"/>
    <n v="24"/>
    <n v="130"/>
    <n v="54166666.666699998"/>
  </r>
  <r>
    <x v="65"/>
    <s v="ALLAHABAD BANK"/>
    <n v="86452"/>
    <n v="39561"/>
    <n v="4576065.3311000001"/>
    <n v="145688"/>
    <n v="37633"/>
    <n v="2583122.8377999999"/>
  </r>
  <r>
    <x v="65"/>
    <s v="ALMORA URBAN CO-OPERATIVE BANK LTD."/>
    <n v="374"/>
    <n v="35"/>
    <n v="935828.87699999998"/>
    <n v="1235"/>
    <n v="71"/>
    <n v="574898.78540000005"/>
  </r>
  <r>
    <x v="65"/>
    <s v="ANDHRA BANK"/>
    <n v="105863"/>
    <n v="27522.000000000004"/>
    <n v="2599775.1811000002"/>
    <n v="121932"/>
    <n v="27570"/>
    <n v="2261096.3487999998"/>
  </r>
  <r>
    <x v="65"/>
    <s v="ANDHRA PRADESH STATE CO-OPERATIVE BANK LTD."/>
    <n v="2006"/>
    <n v="1304"/>
    <n v="6500498.5044999998"/>
    <n v="3639"/>
    <n v="1504"/>
    <n v="4133003.5723999999"/>
  </r>
  <r>
    <x v="65"/>
    <s v="ANDHRA PRAGATHI GRAMEENA BANK"/>
    <n v="2036"/>
    <n v="118"/>
    <n v="579567.78"/>
    <n v="3128"/>
    <n v="744"/>
    <n v="2378516.6239999998"/>
  </r>
  <r>
    <x v="65"/>
    <s v="APNA SAHAKARI BANK LTD."/>
    <n v="2199"/>
    <n v="2486"/>
    <n v="11305138.6994"/>
    <n v="3615"/>
    <n v="2667"/>
    <n v="7377593.3609999996"/>
  </r>
  <r>
    <x v="65"/>
    <s v="AUSTRALIA AND NEW ZEALAND BANKING GROUP LIMITED"/>
    <n v="667"/>
    <n v="4284"/>
    <n v="64227886.056999996"/>
    <n v="841"/>
    <n v="4133"/>
    <n v="49143876.337700002"/>
  </r>
  <r>
    <x v="65"/>
    <s v="AXIS BANK"/>
    <n v="617353"/>
    <n v="600472"/>
    <n v="9726558.3871999998"/>
    <n v="516396"/>
    <n v="617318"/>
    <n v="11954352.861"/>
  </r>
  <r>
    <x v="65"/>
    <s v="BANDHAN BANK LIMITED"/>
    <n v="10690"/>
    <n v="4382"/>
    <n v="4099158.0917000002"/>
    <n v="16547"/>
    <n v="5813"/>
    <n v="3513023.5088"/>
  </r>
  <r>
    <x v="65"/>
    <s v="BANK OF AMERICA NA"/>
    <n v="20669"/>
    <n v="40361"/>
    <n v="19527311.432599999"/>
    <n v="7905"/>
    <n v="38958"/>
    <n v="49282732.447800003"/>
  </r>
  <r>
    <x v="65"/>
    <s v="BANK OF BAHRAIN &amp; KUWAIT B S C"/>
    <n v="407"/>
    <n v="716"/>
    <n v="17592137.592099998"/>
    <n v="169"/>
    <n v="655"/>
    <n v="38757396.449699998"/>
  </r>
  <r>
    <x v="65"/>
    <s v="BANK OF BARODA"/>
    <n v="308782"/>
    <n v="74125"/>
    <n v="2400560.9134999998"/>
    <n v="379305"/>
    <n v="77448"/>
    <n v="2041839.6805"/>
  </r>
  <r>
    <x v="65"/>
    <s v="BANK OF CEYLON"/>
    <n v="229"/>
    <n v="193"/>
    <n v="8427947.5983000007"/>
    <n v="387"/>
    <n v="202"/>
    <n v="5219638.2429"/>
  </r>
  <r>
    <x v="65"/>
    <s v="BANK OF INDIA"/>
    <n v="241906"/>
    <n v="121290.00000000001"/>
    <n v="5013931.0311000003"/>
    <n v="333527"/>
    <n v="122924"/>
    <n v="3685578.6787999999"/>
  </r>
  <r>
    <x v="65"/>
    <s v="BANK OF MAHARASHTRA"/>
    <n v="84296"/>
    <n v="38577"/>
    <n v="4576373.7307000002"/>
    <n v="103886"/>
    <n v="38678"/>
    <n v="3723119.5734000001"/>
  </r>
  <r>
    <x v="65"/>
    <s v="BARCLAYS BANK PLC"/>
    <n v="1755"/>
    <n v="14444"/>
    <n v="82301994.302000001"/>
    <n v="3597"/>
    <n v="14319.999999999998"/>
    <n v="39810953.572400004"/>
  </r>
  <r>
    <x v="65"/>
    <s v="BASSEIN CATHOLIC CO-OPERATIVE BANK LTD."/>
    <n v="2351"/>
    <n v="1782"/>
    <n v="7579753.2965000002"/>
    <n v="3928"/>
    <n v="2026.0000000000002"/>
    <n v="5157841.1404999997"/>
  </r>
  <r>
    <x v="65"/>
    <s v="BNP PARIBAS"/>
    <n v="189750"/>
    <n v="54053"/>
    <n v="2848642.9512999998"/>
    <n v="12764"/>
    <n v="58017.999999999993"/>
    <n v="45454403.008500002"/>
  </r>
  <r>
    <x v="65"/>
    <s v="CANARA BANK"/>
    <n v="208053"/>
    <n v="69387"/>
    <n v="3335063.6617000001"/>
    <n v="235582"/>
    <n v="78875"/>
    <n v="3348091.1105"/>
  </r>
  <r>
    <x v="65"/>
    <s v="CAPITAL SMALL FINANCE BANK LIMITED"/>
    <n v="3480"/>
    <n v="438"/>
    <n v="1258620.6897"/>
    <n v="5567"/>
    <n v="441"/>
    <n v="792168.13359999994"/>
  </r>
  <r>
    <x v="65"/>
    <s v="CATHOLIC SYRIAN BANK LTD"/>
    <n v="9176"/>
    <n v="2803"/>
    <n v="3054707.9336999999"/>
    <n v="11251"/>
    <n v="3858"/>
    <n v="3429028.5307999998"/>
  </r>
  <r>
    <x v="65"/>
    <s v="CENTRAL BANK OF INDIA"/>
    <n v="131966"/>
    <n v="46409"/>
    <n v="3516739.1601"/>
    <n v="187206"/>
    <n v="60982.000000000007"/>
    <n v="3257481.0636"/>
  </r>
  <r>
    <x v="65"/>
    <s v="CITI BANK N.A."/>
    <n v="205701"/>
    <n v="547053"/>
    <n v="26594571.732799999"/>
    <n v="127018"/>
    <n v="526550"/>
    <n v="41454754.444300003"/>
  </r>
  <r>
    <x v="65"/>
    <s v="CITIZEN CREDIT CO-OP BANK LTD."/>
    <n v="853"/>
    <n v="187"/>
    <n v="2192262.6025999999"/>
    <n v="858"/>
    <n v="200"/>
    <n v="2331002.3309999998"/>
  </r>
  <r>
    <x v="65"/>
    <s v="CITY UNION BANK"/>
    <n v="47596"/>
    <n v="8889"/>
    <n v="1867593.9154999999"/>
    <n v="54876"/>
    <n v="9820"/>
    <n v="1789489.0297999999"/>
  </r>
  <r>
    <x v="65"/>
    <s v="COOPERATIEVE RABOBANK U.A."/>
    <n v="369"/>
    <n v="762"/>
    <n v="20650406.504099999"/>
    <n v="295"/>
    <n v="1166"/>
    <n v="39525423.728799999"/>
  </r>
  <r>
    <x v="65"/>
    <s v="CORPORATION BANK"/>
    <n v="138222"/>
    <n v="76504"/>
    <n v="5534864.2039999999"/>
    <n v="160638"/>
    <n v="86559"/>
    <n v="5388451.0514000002"/>
  </r>
  <r>
    <x v="65"/>
    <s v="CREDIT AGRICOLE CORPORATE AND INVESTMENT BANK"/>
    <n v="543"/>
    <n v="13036.000000000002"/>
    <n v="240073664.82499999"/>
    <n v="648"/>
    <n v="13610"/>
    <n v="210030864.19749999"/>
  </r>
  <r>
    <x v="65"/>
    <s v="CREDIT SUISSE AG"/>
    <n v="69"/>
    <n v="2301"/>
    <n v="333478260.8696"/>
    <n v="48"/>
    <n v="2129"/>
    <n v="443541666.66670001"/>
  </r>
  <r>
    <x v="65"/>
    <s v="CTBC Bank CO., Ltd."/>
    <n v="187"/>
    <n v="1419"/>
    <n v="75882352.941200003"/>
    <n v="304"/>
    <n v="1406"/>
    <n v="46250000"/>
  </r>
  <r>
    <x v="65"/>
    <s v="DBS BANK"/>
    <n v="11434"/>
    <n v="19724"/>
    <n v="17250306.104600001"/>
    <n v="11366"/>
    <n v="15709"/>
    <n v="13821045.2226"/>
  </r>
  <r>
    <x v="65"/>
    <s v="DCB BANK LTD."/>
    <n v="21797"/>
    <n v="6506"/>
    <n v="2984814.4240000001"/>
    <n v="26411"/>
    <n v="6169"/>
    <n v="2335769.1871000002"/>
  </r>
  <r>
    <x v="65"/>
    <s v="DENA BANK"/>
    <n v="66285"/>
    <n v="16995"/>
    <n v="2563928.4906000001"/>
    <n v="68547"/>
    <n v="13379"/>
    <n v="1951799.4952"/>
  </r>
  <r>
    <x v="65"/>
    <s v="DEOGIRI NAGARI SAHAKARI BANK LTD AURANGABAD"/>
    <n v="353"/>
    <n v="31"/>
    <n v="878186.96880000003"/>
    <n v="537"/>
    <n v="34"/>
    <n v="633147.11360000004"/>
  </r>
  <r>
    <x v="65"/>
    <s v="DEPOSIT INSURANCE AND CREDIT GUARANTEE CORPORATION"/>
    <n v="370"/>
    <n v="79"/>
    <n v="2135135.1351000001"/>
    <n v="2"/>
    <n v="2"/>
    <n v="10000000"/>
  </r>
  <r>
    <x v="65"/>
    <s v="DEUTSCHE BANK AG"/>
    <n v="81063"/>
    <n v="466687"/>
    <n v="57570901.644400001"/>
    <n v="31369"/>
    <n v="444856.00000000006"/>
    <n v="141813892.69659999"/>
  </r>
  <r>
    <x v="65"/>
    <s v="DHANLAXMI BANK LTD."/>
    <n v="12345"/>
    <n v="1971"/>
    <n v="1596597.8129"/>
    <n v="17224"/>
    <n v="2055"/>
    <n v="1193102.6475"/>
  </r>
  <r>
    <x v="65"/>
    <s v="DMK JAOLI SAHAKARI BANK LTD."/>
    <n v="4"/>
    <n v="3"/>
    <n v="7500000"/>
    <n v="510"/>
    <n v="28.000000000000004"/>
    <n v="549019.6078"/>
  </r>
  <r>
    <x v="65"/>
    <s v="DOHA BANK"/>
    <n v="99"/>
    <n v="472"/>
    <n v="47676767.676799998"/>
    <n v="199"/>
    <n v="584"/>
    <n v="29346733.668299999"/>
  </r>
  <r>
    <x v="65"/>
    <s v="DOMBIVLI NAGARI SAHAKARI BANK"/>
    <n v="2556"/>
    <n v="614"/>
    <n v="2402190.9232999999"/>
    <n v="2749"/>
    <n v="734"/>
    <n v="2670061.8407000001"/>
  </r>
  <r>
    <x v="65"/>
    <s v="EQUITAS SMALL FINANCE BANK LTD."/>
    <n v="1031"/>
    <n v="5253"/>
    <n v="50950533.462700002"/>
    <n v="1133"/>
    <n v="5062"/>
    <n v="44677846.425399996"/>
  </r>
  <r>
    <x v="65"/>
    <s v="ESAF SMALL FINANCE BANK LTD."/>
    <n v="77"/>
    <n v="1305"/>
    <n v="169480519.48050001"/>
    <n v="62"/>
    <n v="1326"/>
    <n v="213870967.7419"/>
  </r>
  <r>
    <x v="65"/>
    <s v="EXPORT IMPORT BANK OF INDIA"/>
    <n v="423"/>
    <n v="7731"/>
    <n v="182765957.44679999"/>
    <n v="101"/>
    <n v="7504.0000000000009"/>
    <n v="742970297.02970004"/>
  </r>
  <r>
    <x v="65"/>
    <s v="FEDERAL BANK LTD."/>
    <n v="79857"/>
    <n v="26801"/>
    <n v="3356124.0718"/>
    <n v="94048"/>
    <n v="28261"/>
    <n v="3004954.9166000001"/>
  </r>
  <r>
    <x v="65"/>
    <s v="FIRST RAND BANK LTD"/>
    <n v="107"/>
    <n v="611"/>
    <n v="57102803.738300003"/>
    <n v="88"/>
    <n v="614"/>
    <n v="69772727.272699997"/>
  </r>
  <r>
    <x v="65"/>
    <s v="GOLDMAN SACHS INDIA CAPITAL MARKETS PVT LTD."/>
    <n v="7"/>
    <n v="1410"/>
    <n v="2014285714.2857001"/>
    <n v="7"/>
    <n v="1413"/>
    <n v="2018571428.5713999"/>
  </r>
  <r>
    <x v="65"/>
    <s v="GOPINATH PATIL PARSIK JANATA SAHAKARI BANK LTD."/>
    <n v="2457"/>
    <n v="276"/>
    <n v="1123321.1233000001"/>
    <n v="2636"/>
    <n v="297"/>
    <n v="1126707.132"/>
  </r>
  <r>
    <x v="65"/>
    <s v="HDFC BANK LTD."/>
    <n v="1497442"/>
    <n v="1831072"/>
    <n v="12227999.481799999"/>
    <n v="1348603"/>
    <n v="1876391"/>
    <n v="13913590.5823"/>
  </r>
  <r>
    <x v="65"/>
    <s v="ICICI BANK LTD."/>
    <n v="632020"/>
    <n v="663332"/>
    <n v="10495427.3599"/>
    <n v="627258"/>
    <n v="687307"/>
    <n v="10957325.3749"/>
  </r>
  <r>
    <x v="65"/>
    <s v="ICICI SECURITIES PRIMARY DEALERSHIP LTD."/>
    <n v="291"/>
    <n v="40115"/>
    <n v="1378522336.7697999"/>
    <n v="209"/>
    <n v="40445"/>
    <n v="1935167464.1148"/>
  </r>
  <r>
    <x v="65"/>
    <s v="IDBI BANK LTD."/>
    <n v="274196"/>
    <n v="277373"/>
    <n v="10115866.0228"/>
    <n v="256534"/>
    <n v="283310"/>
    <n v="11043760.281300001"/>
  </r>
  <r>
    <x v="65"/>
    <s v="IDFC Bank Limited"/>
    <n v="7350"/>
    <n v="56994.000000000007"/>
    <n v="77542857.142900005"/>
    <n v="6069"/>
    <n v="46416"/>
    <n v="76480474.542799994"/>
  </r>
  <r>
    <x v="65"/>
    <s v="Idukki District Cooperative Bank Limited"/>
    <n v="207"/>
    <n v="23"/>
    <n v="1111111.1111000001"/>
    <n v="626"/>
    <n v="56.999999999999993"/>
    <n v="910543.13100000005"/>
  </r>
  <r>
    <x v="65"/>
    <s v="INDIAN BANK"/>
    <n v="96939"/>
    <n v="24170"/>
    <n v="2493320.5417999998"/>
    <n v="129277"/>
    <n v="25065"/>
    <n v="1938859.9674"/>
  </r>
  <r>
    <x v="65"/>
    <s v="INDIAN CLEARING CORPORATION LTD."/>
    <n v="1439"/>
    <n v="41854"/>
    <n v="290854760.25019997"/>
    <n v="890"/>
    <n v="41375"/>
    <n v="464887640.44940001"/>
  </r>
  <r>
    <x v="65"/>
    <s v="INDIAN OVERSEAS BANK"/>
    <n v="108866"/>
    <n v="35856"/>
    <n v="3293590.2853000001"/>
    <n v="109315"/>
    <n v="34075"/>
    <n v="3117138.5446000001"/>
  </r>
  <r>
    <x v="65"/>
    <s v="INDUSIND BANK LTD."/>
    <n v="116509"/>
    <n v="87897"/>
    <n v="7544224.0514000002"/>
    <n v="122339"/>
    <n v="90633"/>
    <n v="7408348.9320999999"/>
  </r>
  <r>
    <x v="65"/>
    <s v="INDUSTRIAL AND COMMERCIAL BANK OF CHINA LTD."/>
    <n v="104"/>
    <n v="310"/>
    <n v="29807692.307700001"/>
    <n v="80"/>
    <n v="278"/>
    <n v="34750000"/>
  </r>
  <r>
    <x v="65"/>
    <s v="INDUSTRIAL BANK OF KOREA"/>
    <n v="92"/>
    <n v="429"/>
    <n v="46630434.782600001"/>
    <n v="210"/>
    <n v="423.00000000000006"/>
    <n v="20142857.142900001"/>
  </r>
  <r>
    <x v="65"/>
    <s v="JALGAON JANATA SAHAKARI BANK LTD."/>
    <n v="1581"/>
    <n v="538"/>
    <n v="3402909.5509000001"/>
    <n v="2564"/>
    <n v="570"/>
    <n v="2223088.9235999999"/>
  </r>
  <r>
    <x v="65"/>
    <s v="JANASEVA SAHAKARI BANK (BORIVLI) LTD."/>
    <n v="363"/>
    <n v="40"/>
    <n v="1101928.3747"/>
    <n v="366"/>
    <n v="32"/>
    <n v="874316.9399"/>
  </r>
  <r>
    <x v="65"/>
    <s v="JANASEVA SAHAKARI BANK LTD., PUNE"/>
    <n v="1021"/>
    <n v="102"/>
    <n v="999020.56810000003"/>
    <n v="1640"/>
    <n v="148"/>
    <n v="902439.02439999999"/>
  </r>
  <r>
    <x v="65"/>
    <s v="JANATA SAHAKARI BANK LTD., PUNE"/>
    <n v="4937"/>
    <n v="1008"/>
    <n v="2041725.7444"/>
    <n v="7934"/>
    <n v="1207"/>
    <n v="1521300.7309999999"/>
  </r>
  <r>
    <x v="65"/>
    <s v="JANKALYAN SAHAKARI BANK LTD."/>
    <n v="1501"/>
    <n v="325"/>
    <n v="2165223.1845"/>
    <n v="1924"/>
    <n v="474"/>
    <n v="2463617.4635999999"/>
  </r>
  <r>
    <x v="65"/>
    <s v="JP MORGAN CHASE BANK"/>
    <n v="3456"/>
    <n v="47161"/>
    <n v="136461226.85190001"/>
    <n v="5005"/>
    <n v="39437"/>
    <n v="78795204.795200005"/>
  </r>
  <r>
    <x v="65"/>
    <s v="KALLAPPANNA AWADE ICHALKARANJI JANATA SAH BANK LTD"/>
    <n v="2416"/>
    <n v="386"/>
    <n v="1597682.1192000001"/>
    <n v="4059"/>
    <n v="618"/>
    <n v="1522542.4982"/>
  </r>
  <r>
    <x v="65"/>
    <s v="KARNATAKA BANK LTD"/>
    <n v="49208"/>
    <n v="9254"/>
    <n v="1880588.5222"/>
    <n v="73088"/>
    <n v="10190"/>
    <n v="1394209.7198000001"/>
  </r>
  <r>
    <x v="65"/>
    <s v="KARNATAKA STATE CO-OPERATIVE APEX BANK LTD."/>
    <n v="2409"/>
    <n v="6448"/>
    <n v="26766293.067699999"/>
    <n v="5170"/>
    <n v="7963"/>
    <n v="15402321.0832"/>
  </r>
  <r>
    <x v="65"/>
    <s v="KARNATAKA VIKAS GRAMEENA BANK"/>
    <n v="2920"/>
    <n v="1249"/>
    <n v="4277397.2603000002"/>
    <n v="7342"/>
    <n v="1400"/>
    <n v="1906837.3740000001"/>
  </r>
  <r>
    <x v="65"/>
    <s v="KARUR VYSYA BANK"/>
    <n v="88678"/>
    <n v="12791"/>
    <n v="1442409.6168"/>
    <n v="109881"/>
    <n v="14852.000000000002"/>
    <n v="1351644.0512999999"/>
  </r>
  <r>
    <x v="65"/>
    <s v="KEB HANA BANK"/>
    <n v="182"/>
    <n v="1797"/>
    <n v="98736263.736300007"/>
    <n v="229"/>
    <n v="1841"/>
    <n v="80393013.100400001"/>
  </r>
  <r>
    <x v="65"/>
    <s v="KERALA GRAMIN BANK"/>
    <n v="3050"/>
    <n v="1751.0000000000002"/>
    <n v="5740983.6065999996"/>
    <n v="6691"/>
    <n v="1337"/>
    <n v="1998206.5460999999"/>
  </r>
  <r>
    <x v="65"/>
    <s v="KOTAK MAHINDRA BANK LTD."/>
    <n v="333881"/>
    <n v="170283"/>
    <n v="5100110.5184000004"/>
    <n v="341045"/>
    <n v="179267"/>
    <n v="5256403.1140000001"/>
  </r>
  <r>
    <x v="65"/>
    <s v="KRUNG THAI BANK PLC"/>
    <n v="45"/>
    <n v="27"/>
    <n v="6000000"/>
    <n v="27"/>
    <n v="13"/>
    <n v="4814814.8147999998"/>
  </r>
  <r>
    <x v="65"/>
    <s v="KURMANCHAL NAGAR SAHAKARI BANK LTD."/>
    <n v="1032"/>
    <n v="141"/>
    <n v="1366279.0697999999"/>
    <n v="2710"/>
    <n v="240"/>
    <n v="885608.85609999998"/>
  </r>
  <r>
    <x v="65"/>
    <s v="MAHANAGAR CO-OPERATIVE BANK LTD."/>
    <n v="1736"/>
    <n v="352"/>
    <n v="2027649.7696"/>
    <n v="2756"/>
    <n v="390"/>
    <n v="1415094.3396000001"/>
  </r>
  <r>
    <x v="65"/>
    <s v="MAHARASHTRA GRAMIN BANK"/>
    <n v="2156"/>
    <n v="969.99999999999989"/>
    <n v="4499072.3562000003"/>
    <n v="3388"/>
    <n v="860"/>
    <n v="2538370.7201999999"/>
  </r>
  <r>
    <x v="65"/>
    <s v="MASHREQBANK PSC"/>
    <n v="178"/>
    <n v="640"/>
    <n v="35955056.179799996"/>
    <n v="380"/>
    <n v="623"/>
    <n v="16394736.8421"/>
  </r>
  <r>
    <x v="65"/>
    <s v="MEHSANA URBAN CO-OPERATIVE BANK LTD."/>
    <n v="5991"/>
    <n v="1392"/>
    <n v="2323485.2278"/>
    <n v="8417"/>
    <n v="1228"/>
    <n v="1458952.1207000001"/>
  </r>
  <r>
    <x v="65"/>
    <s v="MIZUHO BANK LTD."/>
    <n v="2320"/>
    <n v="5829"/>
    <n v="25125000"/>
    <n v="1860"/>
    <n v="4387"/>
    <n v="23586021.505399998"/>
  </r>
  <r>
    <x v="65"/>
    <s v="MORGAN STANLEY INDIA PRIMARY DEALER PVT LTD."/>
    <n v="30"/>
    <n v="3922"/>
    <n v="1307333333.3333001"/>
    <n v="28"/>
    <n v="3914"/>
    <n v="1397857142.8571"/>
  </r>
  <r>
    <x v="65"/>
    <s v="MUMBAI DISTRICT CENTRAL CO-OPERATIVE BANK LTD."/>
    <n v="1391"/>
    <n v="523"/>
    <n v="3759884.9748"/>
    <n v="1780"/>
    <n v="635"/>
    <n v="3567415.7302999999"/>
  </r>
  <r>
    <x v="65"/>
    <s v="NAGAR URBAN COOPERATIVE BANK LTD"/>
    <n v="1116"/>
    <n v="182"/>
    <n v="1630824.3728"/>
    <n v="1996"/>
    <n v="187"/>
    <n v="936873.74750000006"/>
  </r>
  <r>
    <x v="65"/>
    <s v="NAGPUR NAGRIK SAHAKARI BANK LTD."/>
    <n v="2525"/>
    <n v="374"/>
    <n v="1481188.1188000001"/>
    <n v="3916"/>
    <n v="434"/>
    <n v="1108273.7487000001"/>
  </r>
  <r>
    <x v="65"/>
    <s v="NASIK MERCHANTS CO-OPERATIVE BANK LTD."/>
    <n v="1532"/>
    <n v="724"/>
    <n v="4725848.5640000002"/>
    <n v="3110"/>
    <n v="814"/>
    <n v="2617363.3440999999"/>
  </r>
  <r>
    <x v="65"/>
    <s v="NATIONAL AUSTRALIA BANK LTD."/>
    <n v="164"/>
    <n v="494.00000000000006"/>
    <n v="30121951.219500002"/>
    <n v="63"/>
    <n v="476"/>
    <n v="75555555.555600002"/>
  </r>
  <r>
    <x v="65"/>
    <s v="NATIONAL BANK OF ABU DHABI PJSC"/>
    <n v="33"/>
    <n v="1269"/>
    <n v="384545454.54549998"/>
    <n v="29"/>
    <n v="1326"/>
    <n v="457241379.31029999"/>
  </r>
  <r>
    <x v="65"/>
    <s v="NATIONAL SECURITIES CLEARING CORPORATION LTD."/>
    <n v="4424"/>
    <n v="197739"/>
    <n v="446968806.50989997"/>
    <n v="5585"/>
    <n v="184576"/>
    <n v="330485228.29009998"/>
  </r>
  <r>
    <x v="65"/>
    <s v="NEW INDIA CO-OPERATIVE BANK LTD."/>
    <n v="1631"/>
    <n v="273"/>
    <n v="1673819.7424999999"/>
    <n v="1911"/>
    <n v="305"/>
    <n v="1596023.0245999999"/>
  </r>
  <r>
    <x v="65"/>
    <s v="NKGSB CO-OPERATIVE BANK LTD."/>
    <n v="3920"/>
    <n v="741"/>
    <n v="1890306.1224"/>
    <n v="4491"/>
    <n v="649"/>
    <n v="1445112.4471"/>
  </r>
  <r>
    <x v="65"/>
    <s v="NOMURA FIXED INCOME SECURITIES PVT LTD."/>
    <n v="95"/>
    <n v="12577"/>
    <n v="1323894736.8420999"/>
    <n v="100"/>
    <n v="12455"/>
    <n v="1245500000"/>
  </r>
  <r>
    <x v="65"/>
    <s v="NUTAN NAGARIK SAHAKARI BANK LTD."/>
    <n v="2711"/>
    <n v="267"/>
    <n v="984876.42940000002"/>
    <n v="3364"/>
    <n v="366"/>
    <n v="1087990.4875"/>
  </r>
  <r>
    <x v="65"/>
    <s v="ORIENTAL BANK OF COMMERCE"/>
    <n v="152105"/>
    <n v="54486"/>
    <n v="3582130.7648999998"/>
    <n v="181999"/>
    <n v="52398"/>
    <n v="2879026.8078000001"/>
  </r>
  <r>
    <x v="65"/>
    <s v="ORISSA STATE CO-OPERATIVE BANK LTD."/>
    <n v="87"/>
    <n v="6970"/>
    <n v="801149425.28740001"/>
    <n v="266"/>
    <n v="7000"/>
    <n v="263157894.73679999"/>
  </r>
  <r>
    <x v="65"/>
    <s v="PNB GILTS LTD."/>
    <n v="246"/>
    <n v="16383.000000000002"/>
    <n v="665975609.75610006"/>
    <n v="381"/>
    <n v="24896"/>
    <n v="653438320.21000004"/>
  </r>
  <r>
    <x v="65"/>
    <s v="PRAGATHI KRISHNA GRAMIN BANK"/>
    <n v="3421"/>
    <n v="1285"/>
    <n v="3756211.6340000001"/>
    <n v="5990"/>
    <n v="1789"/>
    <n v="2986644.4073000001"/>
  </r>
  <r>
    <x v="65"/>
    <s v="PRATHAMA BANK"/>
    <n v="997"/>
    <n v="451.99999999999994"/>
    <n v="4533600.8024000004"/>
    <n v="3752"/>
    <n v="498.00000000000006"/>
    <n v="1327292.1109"/>
  </r>
  <r>
    <x v="65"/>
    <s v="PRIME CO-OPERATIVE BANK LTD"/>
    <n v="1199"/>
    <n v="82"/>
    <n v="683903.25269999995"/>
    <n v="2846"/>
    <n v="214"/>
    <n v="751932.53689999995"/>
  </r>
  <r>
    <x v="65"/>
    <s v="PT BANK MAYBANK INDONESIA TBK"/>
    <n v="45"/>
    <n v="177"/>
    <n v="39333333.333300002"/>
    <n v="39"/>
    <n v="147"/>
    <n v="37692307.692299999"/>
  </r>
  <r>
    <x v="65"/>
    <s v="PUNJAB AND SIND BANK"/>
    <n v="31904"/>
    <n v="16246"/>
    <n v="5092151.4544000002"/>
    <n v="40059"/>
    <n v="15004"/>
    <n v="3745475.4237000002"/>
  </r>
  <r>
    <x v="65"/>
    <s v="PUNJAB &amp; MAHARASHTRA CO-OPERATIVE BANK LTD."/>
    <n v="4105"/>
    <n v="1034"/>
    <n v="2518879.4153"/>
    <n v="4936"/>
    <n v="1430"/>
    <n v="2897082.6579999998"/>
  </r>
  <r>
    <x v="65"/>
    <s v="PUNJAB NATIONAL BANK"/>
    <n v="373789"/>
    <n v="119667"/>
    <n v="3201458.5769000002"/>
    <n v="449484"/>
    <n v="125983.99999999999"/>
    <n v="2802858.3887"/>
  </r>
  <r>
    <x v="65"/>
    <s v="RAJGURUNAGAR SAHKARI BANK LTD."/>
    <n v="531"/>
    <n v="34"/>
    <n v="640301.31830000004"/>
    <n v="1131"/>
    <n v="138"/>
    <n v="1220159.1512"/>
  </r>
  <r>
    <x v="65"/>
    <s v="RAJKOT NAGRIK SAHAKARI BANK LTD."/>
    <n v="2210"/>
    <n v="1917.0000000000002"/>
    <n v="8674208.1447999999"/>
    <n v="2897"/>
    <n v="2186"/>
    <n v="7545736.9693"/>
  </r>
  <r>
    <x v="65"/>
    <s v="RBL BANK LTD."/>
    <n v="27042"/>
    <n v="17954"/>
    <n v="6639301.8267999999"/>
    <n v="28033"/>
    <n v="17821"/>
    <n v="6357150.5011999998"/>
  </r>
  <r>
    <x v="65"/>
    <s v="RESERVE BANK OF INDIA"/>
    <n v="3622"/>
    <n v="229089"/>
    <n v="632493097.73609996"/>
    <m/>
    <m/>
    <m/>
  </r>
  <r>
    <x v="65"/>
    <s v="SAMARTH SAHAKARI BANK LTD; SOLAPUR"/>
    <n v="188"/>
    <n v="23"/>
    <n v="1223404.2553000001"/>
    <n v="562"/>
    <n v="60"/>
    <n v="1067615.6584000001"/>
  </r>
  <r>
    <x v="65"/>
    <s v="SBERBANK"/>
    <n v="34"/>
    <n v="412"/>
    <n v="121176470.5882"/>
    <n v="34"/>
    <n v="467"/>
    <n v="137352941.17649999"/>
  </r>
  <r>
    <x v="65"/>
    <s v="SBI DFHI LTD."/>
    <n v="539"/>
    <n v="24587"/>
    <n v="456159554.73100001"/>
    <n v="1726"/>
    <n v="41702"/>
    <n v="241610660.4867"/>
  </r>
  <r>
    <x v="65"/>
    <s v="SBM BANK (MAURITIUS) LTD."/>
    <n v="209"/>
    <n v="852.99999999999989"/>
    <n v="40813397.129199997"/>
    <n v="280"/>
    <n v="712"/>
    <n v="25428571.428599998"/>
  </r>
  <r>
    <x v="65"/>
    <s v="SHIKSHAK SAHAKARI BANK LTD."/>
    <n v="618"/>
    <n v="197"/>
    <n v="3187702.2653999999"/>
    <n v="1115"/>
    <n v="234"/>
    <n v="2098654.7085000002"/>
  </r>
  <r>
    <x v="65"/>
    <s v="SHINHAN BANK"/>
    <n v="2306"/>
    <n v="6565.0000000000009"/>
    <n v="28469210.7546"/>
    <n v="2316"/>
    <n v="6755"/>
    <n v="29166666.666700002"/>
  </r>
  <r>
    <x v="65"/>
    <s v="SHIVALIK MERCANTILE CO-OP BANK LTD"/>
    <n v="480"/>
    <n v="93"/>
    <n v="1937500"/>
    <n v="1240"/>
    <n v="131"/>
    <n v="1056451.6129000001"/>
  </r>
  <r>
    <x v="65"/>
    <s v="SHRI CHHATRAPATI RAJARSHI SHAHU URBAN CO-OP BANK"/>
    <n v="843"/>
    <n v="132"/>
    <n v="1565836.2989000001"/>
    <n v="1935"/>
    <n v="149"/>
    <n v="770025.83979999996"/>
  </r>
  <r>
    <x v="65"/>
    <s v="SOCIETE GENERALE"/>
    <n v="334"/>
    <n v="4468"/>
    <n v="133772455.0898"/>
    <n v="584"/>
    <n v="5965"/>
    <n v="102140410.9589"/>
  </r>
  <r>
    <x v="65"/>
    <s v="SOLAPUR JANATA SAHAKARI BANK LTD."/>
    <n v="1032"/>
    <n v="206.99999999999997"/>
    <n v="2005813.9535000001"/>
    <n v="1997"/>
    <n v="204"/>
    <n v="1021532.2984"/>
  </r>
  <r>
    <x v="65"/>
    <s v="SOUTH INDIAN BANK"/>
    <n v="46855"/>
    <n v="10627"/>
    <n v="2268061.0394000001"/>
    <n v="57219"/>
    <n v="11026"/>
    <n v="1926982.2960999999"/>
  </r>
  <r>
    <x v="65"/>
    <s v="STANDARD CHARTERED BANK"/>
    <n v="143496"/>
    <n v="271489"/>
    <n v="18919621.4529"/>
    <n v="118135"/>
    <n v="273964"/>
    <n v="23190756.338100001"/>
  </r>
  <r>
    <x v="65"/>
    <s v="STATE BANK OF BIKANER &amp; JAIPUR"/>
    <n v="90419"/>
    <n v="55201"/>
    <n v="6105022.1744999997"/>
    <n v="102264"/>
    <n v="67473"/>
    <n v="6597923.0228000004"/>
  </r>
  <r>
    <x v="65"/>
    <s v="STATE BANK OF HYDERABAD"/>
    <n v="101203"/>
    <n v="89216"/>
    <n v="8815548.9462000001"/>
    <n v="119031"/>
    <n v="114635.99999999999"/>
    <n v="9630768.4552999996"/>
  </r>
  <r>
    <x v="65"/>
    <s v="STATE BANK OF INDIA"/>
    <n v="1364131"/>
    <n v="1130183"/>
    <n v="8285003.4198000003"/>
    <n v="962906"/>
    <n v="1142002"/>
    <n v="11859953.100299999"/>
  </r>
  <r>
    <x v="65"/>
    <s v="STATE BANK OF MYSORE"/>
    <n v="43668"/>
    <n v="54463"/>
    <n v="12472061.921800001"/>
    <n v="61612"/>
    <n v="76471"/>
    <n v="12411705.5119"/>
  </r>
  <r>
    <x v="65"/>
    <s v="STATE BANK OF PATIALA"/>
    <n v="78077"/>
    <n v="52354"/>
    <n v="6705431.8173000002"/>
    <n v="92605"/>
    <n v="71071"/>
    <n v="7674639.5982999997"/>
  </r>
  <r>
    <x v="65"/>
    <s v="STATE BANK OF TRAVANCORE"/>
    <n v="39302"/>
    <n v="73253"/>
    <n v="18638491.6798"/>
    <n v="41873"/>
    <n v="97194"/>
    <n v="23211616.077199999"/>
  </r>
  <r>
    <x v="65"/>
    <s v="STCI PRIMARY DEALER LTD."/>
    <n v="252"/>
    <n v="18371"/>
    <n v="729007936.5079"/>
    <n v="529"/>
    <n v="18585"/>
    <n v="351323251.41780001"/>
  </r>
  <r>
    <x v="65"/>
    <s v="SUMITOMO MITSUI BANKING CORPORATION"/>
    <n v="678"/>
    <n v="10354"/>
    <n v="152713864.30680001"/>
    <n v="980"/>
    <n v="13119.999999999998"/>
    <n v="133877551.0204"/>
  </r>
  <r>
    <x v="65"/>
    <s v="SURAT NATIONAL COOPERATIVE BANK LTD"/>
    <n v="841"/>
    <n v="75"/>
    <n v="891795.48160000006"/>
    <n v="1121"/>
    <n v="136"/>
    <n v="1213202.4978"/>
  </r>
  <r>
    <x v="65"/>
    <s v="SURYODAY SMALL FINANCE BANK LTD."/>
    <n v="2"/>
    <n v="0"/>
    <n v="0"/>
    <n v="5"/>
    <n v="0"/>
    <n v="0"/>
  </r>
  <r>
    <x v="65"/>
    <s v="SVC CO-OPERATIVE BANK LTD."/>
    <n v="16614"/>
    <n v="2807"/>
    <n v="1689538.9431"/>
    <n v="20951"/>
    <n v="3108"/>
    <n v="1483461.41"/>
  </r>
  <r>
    <x v="65"/>
    <s v="SYNDICATE BANK"/>
    <n v="93605"/>
    <n v="45467"/>
    <n v="4857325.9974999996"/>
    <n v="88754"/>
    <n v="50266"/>
    <n v="5663519.3907000003"/>
  </r>
  <r>
    <x v="65"/>
    <s v="TAMILNAD MERCANTILE BANK LTD."/>
    <n v="45680"/>
    <n v="6259"/>
    <n v="1370183.8879"/>
    <n v="67528"/>
    <n v="7873"/>
    <n v="1165886.7433"/>
  </r>
  <r>
    <x v="65"/>
    <s v="TELANGANA STATE CO OPERATIVE APEX BANK LTD"/>
    <n v="341"/>
    <n v="1888"/>
    <n v="55366568.914999999"/>
    <n v="627"/>
    <n v="1934"/>
    <n v="30845295.055799998"/>
  </r>
  <r>
    <x v="65"/>
    <s v="TEXTILE TRADERS CO-OPERATIVE BANK LIMITED"/>
    <n v="193"/>
    <n v="73"/>
    <n v="3782383.4197"/>
    <n v="515"/>
    <n v="67"/>
    <n v="1300970.8737999999"/>
  </r>
  <r>
    <x v="65"/>
    <s v="THANE BHARAT SHAKARI BANK LTD."/>
    <n v="1087"/>
    <n v="242"/>
    <n v="2226310.9476000001"/>
    <n v="1266"/>
    <n v="218.00000000000003"/>
    <n v="1721958.9258000001"/>
  </r>
  <r>
    <x v="65"/>
    <s v="THANE DISTRICT CENTRAL CO-OPERATIVE BANK LTD."/>
    <n v="699"/>
    <n v="127"/>
    <n v="1816881.2589"/>
    <n v="1237"/>
    <n v="162"/>
    <n v="1309620.0485"/>
  </r>
  <r>
    <x v="65"/>
    <s v="THE AHMEDABAD MERCANTILE CO-OPERATIVE BANK LTD."/>
    <n v="2947"/>
    <n v="272"/>
    <n v="922972.51439999999"/>
    <n v="3675"/>
    <n v="393"/>
    <n v="1069387.7551"/>
  </r>
  <r>
    <x v="65"/>
    <s v="THE AKOLA DISTRICT CENTRAL CO-OPERATIVE BANK LTD."/>
    <n v="310"/>
    <n v="74"/>
    <n v="2387096.7741999999"/>
    <n v="649"/>
    <n v="56.999999999999993"/>
    <n v="878274.26809999999"/>
  </r>
  <r>
    <x v="65"/>
    <s v="THE AKOLA JANATA COMMERCIAL COOPERATIVE BANK LTD"/>
    <n v="2265"/>
    <n v="188"/>
    <n v="830022.07510000002"/>
    <n v="3989"/>
    <n v="468"/>
    <n v="1173226.3725000001"/>
  </r>
  <r>
    <x v="65"/>
    <s v="THE A.P. MAHESH CO-OPERATIVE URBAN BANK LTD"/>
    <n v="4023"/>
    <n v="630"/>
    <n v="1565995.5257000001"/>
    <n v="4945"/>
    <n v="476.99999999999994"/>
    <n v="964610.71790000005"/>
  </r>
  <r>
    <x v="65"/>
    <s v="THE BANK OF NOVA SCOTIA"/>
    <n v="1200"/>
    <n v="9892"/>
    <n v="82433333.333299994"/>
    <n v="448"/>
    <n v="8255"/>
    <n v="184263392.85710001"/>
  </r>
  <r>
    <x v="65"/>
    <s v="THE BANK OF TOKYO MITSUBISHI UFJ LTD"/>
    <n v="3809"/>
    <n v="19453"/>
    <n v="51071147.282799996"/>
    <n v="4833"/>
    <n v="19083"/>
    <n v="39484792.0546"/>
  </r>
  <r>
    <x v="65"/>
    <s v="THE BARAMATI SAHAKARI BANK LIMITED"/>
    <n v="17"/>
    <n v="1"/>
    <n v="588235.29410000006"/>
    <m/>
    <m/>
    <m/>
  </r>
  <r>
    <x v="65"/>
    <s v="THE BHARAT CO-OPERATIVE BANK (MUMBAI) LTD."/>
    <n v="9416"/>
    <n v="1205"/>
    <n v="1279736.6185000001"/>
    <n v="10326"/>
    <n v="1447"/>
    <n v="1401317.0637000001"/>
  </r>
  <r>
    <x v="65"/>
    <s v="THE CLEARING CORPORATION OF INDIA LTD."/>
    <n v="162"/>
    <n v="17124"/>
    <n v="1057037037.0369999"/>
    <n v="489"/>
    <n v="16775"/>
    <n v="343047034.76480001"/>
  </r>
  <r>
    <x v="65"/>
    <s v="THE COSMOS CO-OPERATIVE BANK LTD."/>
    <n v="16530"/>
    <n v="2531"/>
    <n v="1531155.4749"/>
    <n v="14347"/>
    <n v="3145"/>
    <n v="2192095.9086000002"/>
  </r>
  <r>
    <x v="65"/>
    <s v="THE DELHI STATE COOPERATIVE BANK"/>
    <n v="251"/>
    <n v="148"/>
    <n v="5896414.3426000001"/>
    <n v="256"/>
    <n v="45"/>
    <n v="1757812.5"/>
  </r>
  <r>
    <x v="65"/>
    <s v="THE GADCHIROLI DISTRICT CENTRAL CO-OP BANK LTD."/>
    <n v="310"/>
    <n v="1091"/>
    <n v="35193548.387100004"/>
    <n v="341"/>
    <n v="1091"/>
    <n v="31994134.897399999"/>
  </r>
  <r>
    <x v="65"/>
    <s v="THE GREATER BOMBAY CO-OPERATIVE BANK LTD."/>
    <n v="1571"/>
    <n v="694"/>
    <n v="4417568.4277999997"/>
    <n v="2083"/>
    <n v="681"/>
    <n v="3269323.0917000002"/>
  </r>
  <r>
    <x v="65"/>
    <s v="THE GUJARAT STATE CO-OPERATIVE BANK LTD"/>
    <n v="9490"/>
    <n v="3694"/>
    <n v="3892518.4405"/>
    <n v="16867"/>
    <n v="4827"/>
    <n v="2861801.1502"/>
  </r>
  <r>
    <x v="65"/>
    <s v="THE HASTI CO-OP BANK LTD."/>
    <n v="569"/>
    <n v="36"/>
    <n v="632688.92790000001"/>
    <n v="1653"/>
    <n v="106"/>
    <n v="641258.31819999998"/>
  </r>
  <r>
    <x v="65"/>
    <s v="THE HIMACHAL PRADESH STATE CO-OPERATIVE BANK LTD."/>
    <n v="496"/>
    <n v="49"/>
    <n v="987903.22580000001"/>
    <n v="1752"/>
    <n v="365"/>
    <n v="2083333.3333000001"/>
  </r>
  <r>
    <x v="65"/>
    <s v="THE HONGKONG AND SHANGHAI BANKING CORPORATION LTD."/>
    <n v="97438"/>
    <n v="178625"/>
    <n v="18332170.2005"/>
    <n v="57735"/>
    <n v="177129"/>
    <n v="30679657.053800002"/>
  </r>
  <r>
    <x v="65"/>
    <s v="THE JALGAON PEOPLE CO-OPERATIVE BANK LTD."/>
    <n v="1165"/>
    <n v="351"/>
    <n v="3012875.5364999999"/>
    <n v="2199"/>
    <n v="246"/>
    <n v="1118690.3137999999"/>
  </r>
  <r>
    <x v="65"/>
    <s v="THE JAMMU AND KASHMIR BANK LTD."/>
    <n v="23135"/>
    <n v="13377.000000000002"/>
    <n v="5782148.2602000004"/>
    <n v="43768"/>
    <n v="13396"/>
    <n v="3060683.6044999999"/>
  </r>
  <r>
    <x v="65"/>
    <s v="THE KALUPUR COMMERCIAL CO-OPERATIVE BANK LTD."/>
    <n v="8266"/>
    <n v="1357"/>
    <n v="1641664.6503999999"/>
    <n v="11970"/>
    <n v="1894.0000000000002"/>
    <n v="1582289.0560000001"/>
  </r>
  <r>
    <x v="65"/>
    <s v="THE KALYAN JANATA SAHAKARI BANK LTD."/>
    <n v="1718"/>
    <n v="351"/>
    <n v="2043073.3411000001"/>
    <n v="2836"/>
    <n v="527"/>
    <n v="1858251.0578000001"/>
  </r>
  <r>
    <x v="65"/>
    <s v="THE KANGRA CENTRAL CO-OP BANK LTD., DHARAMSHALA"/>
    <n v="977"/>
    <n v="516"/>
    <n v="5281473.8997"/>
    <n v="2702"/>
    <n v="528"/>
    <n v="1954108.0681"/>
  </r>
  <r>
    <x v="65"/>
    <s v="THE KANGRA CO-OPERATIVE BANK LTD."/>
    <n v="280"/>
    <n v="19"/>
    <n v="678571.42859999998"/>
    <n v="122"/>
    <n v="11"/>
    <n v="901639.3443"/>
  </r>
  <r>
    <x v="65"/>
    <s v="THE KARAD URBAN CO-OPERATIVE BANK LTD., KARAD"/>
    <n v="2507"/>
    <n v="1725"/>
    <n v="6880733.9450000003"/>
    <n v="4602"/>
    <n v="1895"/>
    <n v="4117774.8805"/>
  </r>
  <r>
    <x v="65"/>
    <s v="THE LAKSHMI VILAS BANK LTD."/>
    <n v="30587"/>
    <n v="15638"/>
    <n v="5112629.5484999996"/>
    <n v="44059"/>
    <n v="16372"/>
    <n v="3715926.3714999999"/>
  </r>
  <r>
    <x v="65"/>
    <s v="THE MAHARASHTRA STATE CO-OPERATIVE BANK LTD."/>
    <n v="1446"/>
    <n v="29094"/>
    <n v="201203319.50209999"/>
    <n v="1405"/>
    <n v="30306"/>
    <n v="215701067.61570001"/>
  </r>
  <r>
    <x v="65"/>
    <s v="THE MUNICIPAL CO-OPERATIVE BANK LTD., MUMBAI"/>
    <n v="1625"/>
    <n v="1891"/>
    <n v="11636923.0769"/>
    <n v="246"/>
    <n v="1951.0000000000002"/>
    <n v="79308943.089399993"/>
  </r>
  <r>
    <x v="65"/>
    <s v="THE NAINITAL BANK LTD."/>
    <n v="4331"/>
    <n v="1957.9999999999998"/>
    <n v="4520895.8669999996"/>
    <n v="7935"/>
    <n v="2091"/>
    <n v="2635160.6804999998"/>
  </r>
  <r>
    <x v="65"/>
    <s v="THE NAVNIRMAN CO-OPERATIVE BANK LIMITED"/>
    <n v="253"/>
    <n v="15"/>
    <n v="592885.37549999997"/>
    <n v="926"/>
    <n v="55.000000000000007"/>
    <n v="593952.48380000005"/>
  </r>
  <r>
    <x v="65"/>
    <s v="THE PANDHARPUR URBAN COOP BANK LTD"/>
    <n v="311"/>
    <n v="162"/>
    <n v="5209003.2154000001"/>
    <n v="746"/>
    <n v="158"/>
    <n v="2117962.4665000001"/>
  </r>
  <r>
    <x v="65"/>
    <s v="THE RAJASTHAN STATE CO-OPERATIVE BANK LTD."/>
    <n v="1064"/>
    <n v="3694"/>
    <n v="34718045.112800002"/>
    <n v="2997"/>
    <n v="3622"/>
    <n v="12085418.7521"/>
  </r>
  <r>
    <x v="65"/>
    <s v="THE ROYAL BANK OF SCOTLAND PLC"/>
    <n v="41"/>
    <n v="9"/>
    <n v="2195121.9512"/>
    <n v="36"/>
    <n v="43"/>
    <n v="11944444.444399999"/>
  </r>
  <r>
    <x v="65"/>
    <s v="THE SAHEBRAO DESHMUKH CO-OPERATIVE BANK LTD."/>
    <n v="964"/>
    <n v="119"/>
    <n v="1234439.834"/>
    <n v="1346"/>
    <n v="105"/>
    <n v="780089.15300000005"/>
  </r>
  <r>
    <x v="65"/>
    <s v="THE SARASWAT CO-OPERATIVE BANK LTD."/>
    <n v="26968"/>
    <n v="10482"/>
    <n v="3886828.8341999999"/>
    <n v="34294"/>
    <n v="12381"/>
    <n v="3610252.5222999998"/>
  </r>
  <r>
    <x v="65"/>
    <s v="THE SEVA VIKAS CO-OPERATIVE BANK LTD."/>
    <n v="732"/>
    <n v="123"/>
    <n v="1680327.8688999999"/>
    <n v="1832"/>
    <n v="171"/>
    <n v="933406.11349999998"/>
  </r>
  <r>
    <x v="65"/>
    <s v="THE SURAT DISTRICT CO-OPERATIVE BANK LTD."/>
    <n v="1567"/>
    <n v="1257"/>
    <n v="8021697.5111999996"/>
    <n v="2995"/>
    <n v="1424"/>
    <n v="4754590.9850000003"/>
  </r>
  <r>
    <x v="65"/>
    <s v="THE SURAT PEOPLE'S CO-OPERATIVE BANK LTD."/>
    <n v="2629"/>
    <n v="273"/>
    <n v="1038417.6493"/>
    <n v="4672"/>
    <n v="542"/>
    <n v="1160102.7397"/>
  </r>
  <r>
    <x v="65"/>
    <s v="THE SUTEX CO-OPERATIVE BANK LTD."/>
    <n v="1432"/>
    <n v="143"/>
    <n v="998603.35199999996"/>
    <n v="1992"/>
    <n v="307"/>
    <n v="1541164.6586"/>
  </r>
  <r>
    <x v="65"/>
    <s v="THE TAMILNADU STATE APEX CO-OPERATIVE BANK LTD."/>
    <n v="1987"/>
    <n v="5913"/>
    <n v="29758429.793699998"/>
    <n v="4694"/>
    <n v="6408"/>
    <n v="13651469.9617"/>
  </r>
  <r>
    <x v="65"/>
    <s v="THE VARACHHA CO-OPERATIVE BANK LTD., SURAT"/>
    <n v="1911"/>
    <n v="237"/>
    <n v="1240188.3829999999"/>
    <n v="3613"/>
    <n v="363"/>
    <n v="1004705.2311"/>
  </r>
  <r>
    <x v="65"/>
    <s v="THE VISHWESHWAR SAHAKARI BANK LTD., PUNE"/>
    <n v="1583"/>
    <n v="351"/>
    <n v="2217308.9071"/>
    <n v="2777"/>
    <n v="507"/>
    <n v="1825711.1991000001"/>
  </r>
  <r>
    <x v="65"/>
    <s v="THE WEST BENGAL STATE CO-OPERATIVE BANK LTD."/>
    <n v="921"/>
    <n v="555"/>
    <n v="6026058.6319000004"/>
    <n v="3208"/>
    <n v="1090"/>
    <n v="3397755.611"/>
  </r>
  <r>
    <x v="65"/>
    <s v="THE ZOROASTRIAN COOPERATIVE BANK LIMITED"/>
    <n v="839"/>
    <n v="934"/>
    <n v="11132300.3576"/>
    <n v="895"/>
    <n v="976"/>
    <n v="10905027.933"/>
  </r>
  <r>
    <x v="65"/>
    <s v="TJSB SAHAKARI BANK LTD."/>
    <n v="7050"/>
    <n v="1275"/>
    <n v="1808510.6383"/>
    <n v="8856"/>
    <n v="1944.0000000000002"/>
    <n v="2195121.9512"/>
  </r>
  <r>
    <x v="65"/>
    <s v="TUMKUR GRAIN MERCHANTS CO-OPERATIVE BANK LTD."/>
    <n v="700"/>
    <n v="165"/>
    <n v="2357142.8571000001"/>
    <n v="1445"/>
    <n v="171"/>
    <n v="1183391.0035000001"/>
  </r>
  <r>
    <x v="65"/>
    <s v="UCO BANK"/>
    <n v="62360"/>
    <n v="23626"/>
    <n v="3788646.5682999999"/>
    <n v="99006"/>
    <n v="21959"/>
    <n v="2217946.3870999999"/>
  </r>
  <r>
    <x v="65"/>
    <s v="Ujjivan Small Finance Bank Limited"/>
    <n v="101"/>
    <n v="6104"/>
    <n v="604356435.64359999"/>
    <n v="98"/>
    <n v="5802"/>
    <n v="592040816.32650006"/>
  </r>
  <r>
    <x v="65"/>
    <s v="UNIITED OVERSEAS BANK MUMBAI BRANCH"/>
    <n v="107"/>
    <n v="1100"/>
    <n v="102803738.3178"/>
    <n v="67"/>
    <n v="712"/>
    <n v="106268656.7164"/>
  </r>
  <r>
    <x v="65"/>
    <s v="UNION BANK OF INDIA"/>
    <n v="251926"/>
    <n v="92301"/>
    <n v="3663813.9770999998"/>
    <n v="326279"/>
    <n v="91122"/>
    <n v="2792763.2486"/>
  </r>
  <r>
    <x v="65"/>
    <s v="UNITED BANK OF INDIA"/>
    <n v="38652"/>
    <n v="13580.000000000002"/>
    <n v="3513401.6351000001"/>
    <n v="83603"/>
    <n v="17533"/>
    <n v="2097173.5463999999"/>
  </r>
  <r>
    <x v="65"/>
    <s v="UTKARSH SMALL FINANCE BANK LTD"/>
    <n v="10"/>
    <n v="21"/>
    <n v="21000000"/>
    <n v="9"/>
    <n v="15"/>
    <n v="16666666.6667"/>
  </r>
  <r>
    <x v="65"/>
    <s v="VASAI VIKAS SAHAKARI BANK LTD."/>
    <n v="782"/>
    <n v="438"/>
    <n v="5601023.0179000003"/>
    <n v="1395"/>
    <n v="409.99999999999994"/>
    <n v="2939068.1003999999"/>
  </r>
  <r>
    <x v="65"/>
    <s v="VIJAYA BANK"/>
    <n v="70330"/>
    <n v="21028"/>
    <n v="2989904.7348000002"/>
    <n v="99881"/>
    <n v="22445"/>
    <n v="2247174.1372000002"/>
  </r>
  <r>
    <x v="65"/>
    <s v="WESTPAC BANKING CORPORATION"/>
    <n v="48"/>
    <n v="1215"/>
    <n v="253125000"/>
    <n v="51"/>
    <n v="1302"/>
    <n v="255294117.6471"/>
  </r>
  <r>
    <x v="65"/>
    <s v="WOORI BANK"/>
    <n v="238"/>
    <n v="1769.0000000000002"/>
    <n v="74327731.092399999"/>
    <n v="252"/>
    <n v="1879"/>
    <n v="74563492.063500002"/>
  </r>
  <r>
    <x v="65"/>
    <s v="YES BANK LTD"/>
    <n v="191271"/>
    <n v="138721"/>
    <n v="7252589.2582"/>
    <n v="212603"/>
    <n v="128660.99999999999"/>
    <n v="6051701.9985999996"/>
  </r>
  <r>
    <x v="65"/>
    <s v="ZILA SAHKARI BANK LTD GHAZIABAD"/>
    <n v="147"/>
    <n v="21"/>
    <n v="1428571.4286"/>
    <n v="277"/>
    <n v="28.999999999999996"/>
    <n v="1046931.4079"/>
  </r>
  <r>
    <x v="66"/>
    <s v="ABHYUDAYA CO-OPERATIVE BANK LTD"/>
    <n v="7508"/>
    <n v="6116"/>
    <n v="8145977.6239"/>
    <n v="10308"/>
    <n v="6130"/>
    <n v="5946837.4078000002"/>
  </r>
  <r>
    <x v="66"/>
    <s v="ABU DHABI COMMERCIAL BANK"/>
    <n v="242"/>
    <n v="1252"/>
    <n v="51735537.190099999"/>
    <n v="1071"/>
    <n v="3629"/>
    <n v="33884220.354800001"/>
  </r>
  <r>
    <x v="66"/>
    <s v="AIRTEL PAYMENTS BANK LTD."/>
    <n v="15"/>
    <n v="325"/>
    <n v="216666666.66670001"/>
    <n v="20"/>
    <n v="354"/>
    <n v="177000000"/>
  </r>
  <r>
    <x v="66"/>
    <s v="ALLAHABAD BANK"/>
    <n v="122971"/>
    <n v="43910"/>
    <n v="3570760.5858"/>
    <n v="188376"/>
    <n v="64420.000000000007"/>
    <n v="3419756.2322"/>
  </r>
  <r>
    <x v="66"/>
    <s v="ALMORA URBAN CO-OPERATIVE BANK LTD."/>
    <n v="566"/>
    <n v="38"/>
    <n v="671378.0919"/>
    <n v="1657"/>
    <n v="98"/>
    <n v="591430.29570000002"/>
  </r>
  <r>
    <x v="66"/>
    <s v="ANDHRA BANK"/>
    <n v="136101"/>
    <n v="58474"/>
    <n v="4296368.1383999996"/>
    <n v="155514"/>
    <n v="56661"/>
    <n v="3643466.1831"/>
  </r>
  <r>
    <x v="66"/>
    <s v="ANDHRA PRADESH STATE CO-OPERATIVE BANK LTD."/>
    <n v="2579"/>
    <n v="5027"/>
    <n v="19492051.182599999"/>
    <n v="4951"/>
    <n v="5177"/>
    <n v="10456473.4397"/>
  </r>
  <r>
    <x v="66"/>
    <s v="ANDHRA PRAGATHI GRAMEENA BANK"/>
    <n v="2007"/>
    <n v="369"/>
    <n v="1838565.0223999999"/>
    <n v="3571"/>
    <n v="734"/>
    <n v="2055446.6536000001"/>
  </r>
  <r>
    <x v="66"/>
    <s v="APNA SAHAKARI BANK LTD."/>
    <n v="3009"/>
    <n v="3739"/>
    <n v="12426055.1678"/>
    <n v="4285"/>
    <n v="3618"/>
    <n v="8443407.2345000003"/>
  </r>
  <r>
    <x v="66"/>
    <s v="AUSTRALIA AND NEW ZEALAND BANKING GROUP LIMITED"/>
    <n v="890"/>
    <n v="4781"/>
    <n v="53719101.123599999"/>
    <n v="1281"/>
    <n v="4891"/>
    <n v="38181108.509000003"/>
  </r>
  <r>
    <x v="66"/>
    <s v="AXIS BANK"/>
    <n v="809936"/>
    <n v="858711"/>
    <n v="10602208.0757"/>
    <n v="649522"/>
    <n v="890173"/>
    <n v="13705047.711999999"/>
  </r>
  <r>
    <x v="66"/>
    <s v="BANDHAN BANK LIMITED"/>
    <n v="14244"/>
    <n v="10517"/>
    <n v="7383459.7023"/>
    <n v="18482"/>
    <n v="5534"/>
    <n v="2994264.69"/>
  </r>
  <r>
    <x v="66"/>
    <s v="BANK OF AMERICA NA"/>
    <n v="22735"/>
    <n v="47122"/>
    <n v="20726632.944800001"/>
    <n v="10095"/>
    <n v="48265"/>
    <n v="47810797.424500003"/>
  </r>
  <r>
    <x v="66"/>
    <s v="BANK OF BAHRAIN &amp; KUWAIT B S C"/>
    <n v="508"/>
    <n v="1657.9999999999998"/>
    <n v="32637795.275600001"/>
    <n v="317"/>
    <n v="1469"/>
    <n v="46340694.006300002"/>
  </r>
  <r>
    <x v="66"/>
    <s v="BANK OF BARODA"/>
    <n v="435091"/>
    <n v="115182"/>
    <n v="2647308.2642000001"/>
    <n v="503021"/>
    <n v="141213"/>
    <n v="2807298.3036000002"/>
  </r>
  <r>
    <x v="66"/>
    <s v="BANK OF CEYLON"/>
    <n v="280"/>
    <n v="189"/>
    <n v="6750000"/>
    <n v="559"/>
    <n v="215"/>
    <n v="3846153.8462"/>
  </r>
  <r>
    <x v="66"/>
    <s v="BANK OF INDIA"/>
    <n v="334630"/>
    <n v="155062"/>
    <n v="4633834.3842000002"/>
    <n v="434007"/>
    <n v="176092"/>
    <n v="4057353.9136000001"/>
  </r>
  <r>
    <x v="66"/>
    <s v="BANK OF MAHARASHTRA"/>
    <n v="117881"/>
    <n v="61202"/>
    <n v="5191846.0142000001"/>
    <n v="132768"/>
    <n v="65677"/>
    <n v="4946749.2166999998"/>
  </r>
  <r>
    <x v="66"/>
    <s v="BARCLAYS BANK PLC"/>
    <n v="2387"/>
    <n v="18538"/>
    <n v="77662337.662300006"/>
    <n v="6891"/>
    <n v="20768"/>
    <n v="30137860.978100002"/>
  </r>
  <r>
    <x v="66"/>
    <s v="BASSEIN CATHOLIC CO-OPERATIVE BANK LTD."/>
    <n v="2963"/>
    <n v="1430"/>
    <n v="4826189.6726000002"/>
    <n v="4526"/>
    <n v="1348"/>
    <n v="2978347.3265999998"/>
  </r>
  <r>
    <x v="66"/>
    <s v="BHARATIYA MAHILA BANK LIMITED"/>
    <n v="494"/>
    <n v="631"/>
    <n v="12773279.3522"/>
    <n v="799"/>
    <n v="500"/>
    <n v="6257822.2778000003"/>
  </r>
  <r>
    <x v="66"/>
    <s v="BNP PARIBAS"/>
    <n v="208316"/>
    <n v="75095"/>
    <n v="3604859.9243000001"/>
    <n v="16781"/>
    <n v="79669"/>
    <n v="47475716.584200002"/>
  </r>
  <r>
    <x v="66"/>
    <s v="CANARA BANK"/>
    <n v="287139"/>
    <n v="107143"/>
    <n v="3731398.3820000002"/>
    <n v="322286"/>
    <n v="136743"/>
    <n v="4242908.4726"/>
  </r>
  <r>
    <x v="66"/>
    <s v="CAPITAL SMALL FINANCE BANK LIMITED"/>
    <n v="4074"/>
    <n v="428"/>
    <n v="1050564.5556999999"/>
    <n v="6745"/>
    <n v="575"/>
    <n v="852483.321"/>
  </r>
  <r>
    <x v="66"/>
    <s v="CATHOLIC SYRIAN BANK LTD"/>
    <n v="12680"/>
    <n v="3765"/>
    <n v="2969242.9021999999"/>
    <n v="15388"/>
    <n v="2771"/>
    <n v="1800753.8341999999"/>
  </r>
  <r>
    <x v="66"/>
    <s v="CENTRAL BANK OF INDIA"/>
    <n v="185865"/>
    <n v="102237"/>
    <n v="5500605.2779999999"/>
    <n v="243128"/>
    <n v="76859"/>
    <n v="3161256.622"/>
  </r>
  <r>
    <x v="66"/>
    <s v="CITI BANK N.A."/>
    <n v="230393"/>
    <n v="856789"/>
    <n v="37188152.417800002"/>
    <n v="161022"/>
    <n v="847939"/>
    <n v="52659822.881300002"/>
  </r>
  <r>
    <x v="66"/>
    <s v="CITIZEN CREDIT CO-OP BANK LTD."/>
    <n v="1055"/>
    <n v="295"/>
    <n v="2796208.5307999998"/>
    <n v="980"/>
    <n v="373"/>
    <n v="3806122.449"/>
  </r>
  <r>
    <x v="66"/>
    <s v="CITY UNION BANK"/>
    <n v="62013"/>
    <n v="9460"/>
    <n v="1525486.5915000001"/>
    <n v="71175"/>
    <n v="10292"/>
    <n v="1446013.3474000001"/>
  </r>
  <r>
    <x v="66"/>
    <s v="COMMONWEALTH BANK OF AUSTRALIA"/>
    <n v="2"/>
    <n v="2"/>
    <n v="10000000"/>
    <n v="5"/>
    <n v="24"/>
    <n v="48000000"/>
  </r>
  <r>
    <x v="66"/>
    <s v="COOPERATIEVE RABOBANK U.A."/>
    <n v="477"/>
    <n v="1429"/>
    <n v="29958071.2788"/>
    <n v="424"/>
    <n v="1857"/>
    <n v="43797169.811300002"/>
  </r>
  <r>
    <x v="66"/>
    <s v="CORPORATION BANK"/>
    <n v="194895"/>
    <n v="133461"/>
    <n v="6847841.1452000001"/>
    <n v="222266"/>
    <n v="134624"/>
    <n v="6056886.7933"/>
  </r>
  <r>
    <x v="66"/>
    <s v="CREDIT AGRICOLE CORPORATE AND INVESTMENT BANK"/>
    <n v="577"/>
    <n v="8561"/>
    <n v="148370883.88209999"/>
    <n v="658"/>
    <n v="9217"/>
    <n v="140075987.84189999"/>
  </r>
  <r>
    <x v="66"/>
    <s v="CREDIT SUISSE AG"/>
    <n v="79"/>
    <n v="3195"/>
    <n v="404430379.74680001"/>
    <n v="85"/>
    <n v="4878"/>
    <n v="573882352.94120002"/>
  </r>
  <r>
    <x v="66"/>
    <s v="CTBC Bank CO., Ltd."/>
    <n v="190"/>
    <n v="1569"/>
    <n v="82578947.368399993"/>
    <n v="327"/>
    <n v="1734"/>
    <n v="53027522.935800001"/>
  </r>
  <r>
    <x v="66"/>
    <s v="DBS BANK"/>
    <n v="14180"/>
    <n v="25089"/>
    <n v="17693229.901299998"/>
    <n v="14415"/>
    <n v="26249"/>
    <n v="18209503.988899998"/>
  </r>
  <r>
    <x v="66"/>
    <s v="DCB BANK LTD."/>
    <n v="29664"/>
    <n v="8051.0000000000009"/>
    <n v="2714064.1855000001"/>
    <n v="36241"/>
    <n v="7939"/>
    <n v="2190612.8418000001"/>
  </r>
  <r>
    <x v="66"/>
    <s v="DENA BANK"/>
    <n v="96095"/>
    <n v="35805"/>
    <n v="3726000.3122"/>
    <n v="97666"/>
    <n v="36897"/>
    <n v="3777875.6168999998"/>
  </r>
  <r>
    <x v="66"/>
    <s v="DEOGIRI NAGARI SAHAKARI BANK LTD AURANGABAD"/>
    <n v="434"/>
    <n v="48"/>
    <n v="1105990.7834000001"/>
    <n v="702"/>
    <n v="45"/>
    <n v="641025.64099999995"/>
  </r>
  <r>
    <x v="66"/>
    <s v="DEPOSIT INSURANCE AND CREDIT GUARANTEE CORPORATION"/>
    <n v="43"/>
    <n v="21"/>
    <n v="4883720.9302000003"/>
    <n v="3"/>
    <n v="2188"/>
    <n v="7293333333.3332996"/>
  </r>
  <r>
    <x v="66"/>
    <s v="DEUTSCHE BANK AG"/>
    <n v="98899"/>
    <n v="634721"/>
    <n v="64178707.570299998"/>
    <n v="43494"/>
    <n v="636452"/>
    <n v="146330988.1823"/>
  </r>
  <r>
    <x v="66"/>
    <s v="DHANLAXMI BANK LTD."/>
    <n v="17109"/>
    <n v="2949"/>
    <n v="1723654.2171"/>
    <n v="24792"/>
    <n v="4093"/>
    <n v="1650935.7856999999"/>
  </r>
  <r>
    <x v="66"/>
    <s v="DMK JAOLI SAHAKARI BANK LTD."/>
    <n v="3"/>
    <n v="0"/>
    <n v="0"/>
    <n v="570"/>
    <n v="31"/>
    <n v="543859.64910000004"/>
  </r>
  <r>
    <x v="66"/>
    <s v="DOHA BANK"/>
    <n v="75"/>
    <n v="727"/>
    <n v="96933333.333299994"/>
    <n v="238"/>
    <n v="704"/>
    <n v="29579831.932799999"/>
  </r>
  <r>
    <x v="66"/>
    <s v="DOMBIVLI NAGARI SAHAKARI BANK"/>
    <n v="3268"/>
    <n v="1034"/>
    <n v="3164014.6878999998"/>
    <n v="3864"/>
    <n v="976"/>
    <n v="2525879.9172"/>
  </r>
  <r>
    <x v="66"/>
    <s v="EQUITAS SMALL FINANCE BANK LTD."/>
    <n v="1194"/>
    <n v="10731"/>
    <n v="89874371.859300002"/>
    <n v="875"/>
    <n v="10888"/>
    <n v="124434285.71430001"/>
  </r>
  <r>
    <x v="66"/>
    <s v="ESAF SMALL FINANCE BANK LTD."/>
    <n v="32"/>
    <n v="1400"/>
    <n v="437500000"/>
    <n v="32"/>
    <n v="1555"/>
    <n v="485937500"/>
  </r>
  <r>
    <x v="66"/>
    <s v="EXPORT IMPORT BANK OF INDIA"/>
    <n v="646"/>
    <n v="34577"/>
    <n v="535247678.01859999"/>
    <n v="184"/>
    <n v="35320"/>
    <n v="1919565217.3913"/>
  </r>
  <r>
    <x v="66"/>
    <s v="FEDERAL BANK LTD."/>
    <n v="109108"/>
    <n v="44927"/>
    <n v="4117663.2327999999"/>
    <n v="133863"/>
    <n v="47658"/>
    <n v="3560207.0773999998"/>
  </r>
  <r>
    <x v="66"/>
    <s v="FIRST RAND BANK LTD"/>
    <n v="112"/>
    <n v="753"/>
    <n v="67232142.857099995"/>
    <n v="141"/>
    <n v="1329"/>
    <n v="94255319.148900002"/>
  </r>
  <r>
    <x v="66"/>
    <s v="GOLDMAN SACHS INDIA CAPITAL MARKETS PVT LTD."/>
    <n v="11"/>
    <n v="1764.9999999999998"/>
    <n v="1604545454.5453999"/>
    <n v="12"/>
    <n v="1767.0000000000002"/>
    <n v="1472500000"/>
  </r>
  <r>
    <x v="66"/>
    <s v="GOPINATH PATIL PARSIK JANATA SAHAKARI BANK LTD."/>
    <n v="3020"/>
    <n v="332"/>
    <n v="1099337.7483000001"/>
    <n v="3111"/>
    <n v="368"/>
    <n v="1182899.3892999999"/>
  </r>
  <r>
    <x v="66"/>
    <s v="HDFC BANK LTD."/>
    <n v="1908726"/>
    <n v="2686905"/>
    <n v="14076954.995100001"/>
    <n v="1766680"/>
    <n v="2761362"/>
    <n v="15630232.9794"/>
  </r>
  <r>
    <x v="66"/>
    <s v="ICICI BANK LTD."/>
    <n v="823399"/>
    <n v="969726"/>
    <n v="11777109.2751"/>
    <n v="768995"/>
    <n v="947671.99999999988"/>
    <n v="12323513.1568"/>
  </r>
  <r>
    <x v="66"/>
    <s v="ICICI SECURITIES PRIMARY DEALERSHIP LTD."/>
    <n v="503"/>
    <n v="51669.000000000007"/>
    <n v="1027216699.8012"/>
    <n v="340"/>
    <n v="51957.000000000007"/>
    <n v="1528147058.8234999"/>
  </r>
  <r>
    <x v="66"/>
    <s v="IDBI BANK LTD."/>
    <n v="377479"/>
    <n v="480646"/>
    <n v="12733052.6996"/>
    <n v="337070"/>
    <n v="444475"/>
    <n v="13186430.1184"/>
  </r>
  <r>
    <x v="66"/>
    <s v="IDFC Bank Limited"/>
    <n v="8766"/>
    <n v="78128"/>
    <n v="89126169.290399998"/>
    <n v="8095"/>
    <n v="63371"/>
    <n v="78284126.003700003"/>
  </r>
  <r>
    <x v="66"/>
    <s v="Idukki District Cooperative Bank Limited"/>
    <n v="441"/>
    <n v="61"/>
    <n v="1383219.9546000001"/>
    <n v="791"/>
    <n v="64"/>
    <n v="809102.402"/>
  </r>
  <r>
    <x v="66"/>
    <s v="INDIAN BANK"/>
    <n v="129278"/>
    <n v="40281"/>
    <n v="3115843.3763000001"/>
    <n v="165008"/>
    <n v="44227"/>
    <n v="2680294.2888000002"/>
  </r>
  <r>
    <x v="66"/>
    <s v="INDIAN CLEARING CORPORATION LTD."/>
    <n v="2559"/>
    <n v="78057"/>
    <n v="305029308.32359999"/>
    <n v="1571"/>
    <n v="77914"/>
    <n v="495951623.17000002"/>
  </r>
  <r>
    <x v="66"/>
    <s v="INDIAN OVERSEAS BANK"/>
    <n v="153152"/>
    <n v="65479.999999999993"/>
    <n v="4275491.0154999997"/>
    <n v="139256"/>
    <n v="60207.000000000007"/>
    <n v="4323476.1876999997"/>
  </r>
  <r>
    <x v="66"/>
    <s v="INDUSIND BANK LTD."/>
    <n v="155313"/>
    <n v="154687"/>
    <n v="9959694.2947000004"/>
    <n v="169916"/>
    <n v="163985"/>
    <n v="9650945.1729000006"/>
  </r>
  <r>
    <x v="66"/>
    <s v="INDUSTRIAL AND COMMERCIAL BANK OF CHINA LTD."/>
    <n v="77"/>
    <n v="173"/>
    <n v="22467532.467500001"/>
    <n v="76"/>
    <n v="224.00000000000003"/>
    <n v="29473684.210499998"/>
  </r>
  <r>
    <x v="66"/>
    <s v="INDUSTRIAL BANK OF KOREA"/>
    <n v="113"/>
    <n v="381"/>
    <n v="33716814.159299999"/>
    <n v="238"/>
    <n v="411.00000000000006"/>
    <n v="17268907.563000001"/>
  </r>
  <r>
    <x v="66"/>
    <s v="JALGAON JANATA SAHAKARI BANK LTD."/>
    <n v="2335"/>
    <n v="630"/>
    <n v="2698072.8051"/>
    <n v="3438"/>
    <n v="718"/>
    <n v="2088423.5020000001"/>
  </r>
  <r>
    <x v="66"/>
    <s v="JANASEVA SAHAKARI BANK (BORIVLI) LTD."/>
    <n v="501"/>
    <n v="68"/>
    <n v="1357285.4291000001"/>
    <n v="482"/>
    <n v="42"/>
    <n v="871369.29460000002"/>
  </r>
  <r>
    <x v="66"/>
    <s v="JANASEVA SAHAKARI BANK LTD., PUNE"/>
    <n v="1188"/>
    <n v="170"/>
    <n v="1430976.4310000001"/>
    <n v="2175"/>
    <n v="220.00000000000003"/>
    <n v="1011494.2529"/>
  </r>
  <r>
    <x v="66"/>
    <s v="JANATA SAHAKARI BANK LTD., PUNE"/>
    <n v="6773"/>
    <n v="1703"/>
    <n v="2514395.3934999998"/>
    <n v="9800"/>
    <n v="1709"/>
    <n v="1743877.551"/>
  </r>
  <r>
    <x v="66"/>
    <s v="JANKALYAN SAHAKARI BANK LTD."/>
    <n v="2213"/>
    <n v="559"/>
    <n v="2525982.8287"/>
    <n v="2644"/>
    <n v="361"/>
    <n v="1365355.5219000001"/>
  </r>
  <r>
    <x v="66"/>
    <s v="JP MORGAN CHASE BANK"/>
    <n v="3736"/>
    <n v="70547"/>
    <n v="188830299.7859"/>
    <n v="5718"/>
    <n v="56011"/>
    <n v="97955578.873699993"/>
  </r>
  <r>
    <x v="66"/>
    <s v="KALLAPPANNA AWADE ICHALKARANJI JANATA SAH BANK LTD"/>
    <n v="3672"/>
    <n v="694"/>
    <n v="1889978.2135000001"/>
    <n v="5371"/>
    <n v="860"/>
    <n v="1601191.5844000001"/>
  </r>
  <r>
    <x v="66"/>
    <s v="KARNATAKA BANK LTD"/>
    <n v="68801"/>
    <n v="13409"/>
    <n v="1948954.2302999999"/>
    <n v="97554"/>
    <n v="17390"/>
    <n v="1782602.4561000001"/>
  </r>
  <r>
    <x v="66"/>
    <s v="KARNATAKA STATE CO-OPERATIVE APEX BANK LTD."/>
    <n v="3317"/>
    <n v="16279"/>
    <n v="49077479.650300004"/>
    <n v="6344"/>
    <n v="15354"/>
    <n v="24202395.964699998"/>
  </r>
  <r>
    <x v="66"/>
    <s v="KARNATAKA VIKAS GRAMEENA BANK"/>
    <n v="3868"/>
    <n v="2375"/>
    <n v="6140124.0950999996"/>
    <n v="7905"/>
    <n v="2244"/>
    <n v="2838709.6773999999"/>
  </r>
  <r>
    <x v="66"/>
    <s v="KARUR VYSYA BANK"/>
    <n v="119243"/>
    <n v="20347"/>
    <n v="1706347.5423999999"/>
    <n v="142736"/>
    <n v="21839"/>
    <n v="1530027.4632999999"/>
  </r>
  <r>
    <x v="66"/>
    <s v="KEB HANA BANK"/>
    <n v="194"/>
    <n v="2278"/>
    <n v="117422680.41240001"/>
    <n v="268"/>
    <n v="2287"/>
    <n v="85335820.895500004"/>
  </r>
  <r>
    <x v="66"/>
    <s v="KERALA GRAMIN BANK"/>
    <n v="4653"/>
    <n v="4217"/>
    <n v="9062970.1268000007"/>
    <n v="9676"/>
    <n v="4143"/>
    <n v="4281727.9868000001"/>
  </r>
  <r>
    <x v="66"/>
    <s v="KOTAK MAHINDRA BANK LTD."/>
    <n v="440163"/>
    <n v="294277"/>
    <n v="6685636.9117999999"/>
    <n v="456382"/>
    <n v="294752"/>
    <n v="6458449.2814999996"/>
  </r>
  <r>
    <x v="66"/>
    <s v="KRUNG THAI BANK PLC"/>
    <n v="60"/>
    <n v="64"/>
    <n v="10666666.6667"/>
    <n v="54"/>
    <n v="36"/>
    <n v="6666666.6666999999"/>
  </r>
  <r>
    <x v="66"/>
    <s v="KURMANCHAL NAGAR SAHAKARI BANK LTD."/>
    <n v="1545"/>
    <n v="161"/>
    <n v="1042071.1973999999"/>
    <n v="3506"/>
    <n v="305"/>
    <n v="869937.25040000002"/>
  </r>
  <r>
    <x v="66"/>
    <s v="MAHANAGAR CO-OPERATIVE BANK LTD."/>
    <n v="2471"/>
    <n v="372"/>
    <n v="1505463.3751999999"/>
    <n v="3422"/>
    <n v="426"/>
    <n v="1244886.0316000001"/>
  </r>
  <r>
    <x v="66"/>
    <s v="MAHARASHTRA GRAMIN BANK"/>
    <n v="2658"/>
    <n v="1174"/>
    <n v="4416854.7779999999"/>
    <n v="2842"/>
    <n v="1046"/>
    <n v="3680506.6853999998"/>
  </r>
  <r>
    <x v="66"/>
    <s v="MASHREQBANK PSC"/>
    <n v="249"/>
    <n v="1086"/>
    <n v="43614457.831299998"/>
    <n v="469"/>
    <n v="1050"/>
    <n v="22388059.701499999"/>
  </r>
  <r>
    <x v="66"/>
    <s v="MEHSANA URBAN CO-OPERATIVE BANK LTD."/>
    <n v="9189"/>
    <n v="1714.9999999999998"/>
    <n v="1866361.9545"/>
    <n v="11425"/>
    <n v="1622"/>
    <n v="1419693.6543000001"/>
  </r>
  <r>
    <x v="66"/>
    <s v="MIZUHO BANK LTD."/>
    <n v="2453"/>
    <n v="6917"/>
    <n v="28198124.745200001"/>
    <n v="2224"/>
    <n v="5093"/>
    <n v="22900179.8561"/>
  </r>
  <r>
    <x v="66"/>
    <s v="MORGAN STANLEY INDIA PRIMARY DEALER PVT LTD."/>
    <n v="18"/>
    <n v="1316"/>
    <n v="731111111.11109996"/>
    <n v="28"/>
    <n v="1331"/>
    <n v="475357142.85710001"/>
  </r>
  <r>
    <x v="66"/>
    <s v="MUMBAI DISTRICT CENTRAL CO-OPERATIVE BANK LTD."/>
    <n v="2026"/>
    <n v="1014"/>
    <n v="5004935.8342000004"/>
    <n v="1894"/>
    <n v="936.99999999999989"/>
    <n v="4947201.6895000003"/>
  </r>
  <r>
    <x v="66"/>
    <s v="NAGAR URBAN COOPERATIVE BANK LTD"/>
    <n v="1538"/>
    <n v="330"/>
    <n v="2145643.6930999998"/>
    <n v="2669"/>
    <n v="299"/>
    <n v="1120269.764"/>
  </r>
  <r>
    <x v="66"/>
    <s v="NAGPUR NAGRIK SAHAKARI BANK LTD."/>
    <n v="3496"/>
    <n v="539"/>
    <n v="1541762.0137"/>
    <n v="5179"/>
    <n v="581"/>
    <n v="1121838.1927"/>
  </r>
  <r>
    <x v="66"/>
    <s v="NASIK MERCHANTS CO-OPERATIVE BANK LTD."/>
    <n v="2442"/>
    <n v="1035"/>
    <n v="4238329.2383000003"/>
    <n v="1745"/>
    <n v="403"/>
    <n v="2309455.5874000001"/>
  </r>
  <r>
    <x v="66"/>
    <s v="NATIONAL AUSTRALIA BANK LTD."/>
    <n v="57"/>
    <n v="549"/>
    <n v="96315789.473700002"/>
    <n v="72"/>
    <n v="558"/>
    <n v="77500000"/>
  </r>
  <r>
    <x v="66"/>
    <s v="NATIONAL BANK OF ABU DHABI PJSC"/>
    <n v="32"/>
    <n v="1938"/>
    <n v="605625000"/>
    <n v="38"/>
    <n v="2028"/>
    <n v="533684210.52630001"/>
  </r>
  <r>
    <x v="66"/>
    <s v="NATIONAL SECURITIES CLEARING CORPORATION LTD."/>
    <n v="7177"/>
    <n v="293272"/>
    <n v="408627560.26190001"/>
    <n v="9246"/>
    <n v="293272"/>
    <n v="317187973.17760003"/>
  </r>
  <r>
    <x v="66"/>
    <s v="NEW INDIA CO-OPERATIVE BANK LTD."/>
    <n v="2295"/>
    <n v="371"/>
    <n v="1616557.7342000001"/>
    <n v="2385"/>
    <n v="319"/>
    <n v="1337526.2054999999"/>
  </r>
  <r>
    <x v="66"/>
    <s v="NKGSB CO-OPERATIVE BANK LTD."/>
    <n v="5162"/>
    <n v="1154"/>
    <n v="2235567.6094999998"/>
    <n v="5572"/>
    <n v="1064"/>
    <n v="1909547.7387000001"/>
  </r>
  <r>
    <x v="66"/>
    <s v="NOMURA FIXED INCOME SECURITIES PVT LTD."/>
    <n v="77"/>
    <n v="20231"/>
    <n v="2627402597.4025998"/>
    <n v="100"/>
    <n v="20293"/>
    <n v="2029300000"/>
  </r>
  <r>
    <x v="66"/>
    <s v="NUTAN NAGARIK SAHAKARI BANK LTD."/>
    <n v="4022"/>
    <n v="396"/>
    <n v="984584.78370000003"/>
    <n v="4542"/>
    <n v="530"/>
    <n v="1166886.834"/>
  </r>
  <r>
    <x v="66"/>
    <s v="ORIENTAL BANK OF COMMERCE"/>
    <n v="217141"/>
    <n v="78297"/>
    <n v="3605813.7338999999"/>
    <n v="246127"/>
    <n v="82520"/>
    <n v="3352740.6582999998"/>
  </r>
  <r>
    <x v="66"/>
    <s v="ORISSA STATE CO-OPERATIVE BANK LTD."/>
    <n v="153"/>
    <n v="12339"/>
    <n v="806470588.23529994"/>
    <n v="472"/>
    <n v="12316"/>
    <n v="260932203.38980001"/>
  </r>
  <r>
    <x v="66"/>
    <s v="PNB GILTS LTD."/>
    <n v="320"/>
    <n v="23428"/>
    <n v="732125000"/>
    <n v="512"/>
    <n v="36602"/>
    <n v="714882812.5"/>
  </r>
  <r>
    <x v="66"/>
    <s v="PRAGATHI KRISHNA GRAMIN BANK"/>
    <n v="4723"/>
    <n v="1748"/>
    <n v="3701037.4761999999"/>
    <n v="7454"/>
    <n v="2777"/>
    <n v="3725516.5011999998"/>
  </r>
  <r>
    <x v="66"/>
    <s v="PRATHAMA BANK"/>
    <n v="1414"/>
    <n v="1286"/>
    <n v="9094766.6195"/>
    <n v="4271"/>
    <n v="1163"/>
    <n v="2723015.6872"/>
  </r>
  <r>
    <x v="66"/>
    <s v="PRIME CO-OPERATIVE BANK LTD"/>
    <n v="2037"/>
    <n v="151"/>
    <n v="741286.20519999997"/>
    <n v="3788"/>
    <n v="316"/>
    <n v="834213.30519999994"/>
  </r>
  <r>
    <x v="66"/>
    <s v="PT BANK MAYBANK INDONESIA TBK"/>
    <n v="61"/>
    <n v="492"/>
    <n v="80655737.704899997"/>
    <n v="55"/>
    <n v="459"/>
    <n v="83454545.454500005"/>
  </r>
  <r>
    <x v="66"/>
    <s v="PUNJAB AND SIND BANK"/>
    <n v="40907"/>
    <n v="24965"/>
    <n v="6102867.4798999997"/>
    <n v="50627"/>
    <n v="26283.999999999996"/>
    <n v="5191696.1305"/>
  </r>
  <r>
    <x v="66"/>
    <s v="PUNJAB &amp; MAHARASHTRA CO-OPERATIVE BANK LTD."/>
    <n v="5327"/>
    <n v="1413"/>
    <n v="2652524.8733000001"/>
    <n v="6004"/>
    <n v="1571"/>
    <n v="2616588.9407000002"/>
  </r>
  <r>
    <x v="66"/>
    <s v="PUNJAB NATIONAL BANK"/>
    <n v="515227"/>
    <n v="164600"/>
    <n v="3194708.3519000001"/>
    <n v="594322"/>
    <n v="197438"/>
    <n v="3322071.2004999998"/>
  </r>
  <r>
    <x v="66"/>
    <s v="RAJGURUNAGAR SAHKARI BANK LTD."/>
    <n v="809"/>
    <n v="51"/>
    <n v="630407.91099999996"/>
    <n v="1472"/>
    <n v="186"/>
    <n v="1263586.9565000001"/>
  </r>
  <r>
    <x v="66"/>
    <s v="RAJKOT NAGRIK SAHAKARI BANK LTD."/>
    <n v="3101"/>
    <n v="3585"/>
    <n v="11560786.843"/>
    <n v="4240"/>
    <n v="3614"/>
    <n v="8523584.9057"/>
  </r>
  <r>
    <x v="66"/>
    <s v="RBL BANK LTD."/>
    <n v="36529"/>
    <n v="27257"/>
    <n v="7461742.7249999996"/>
    <n v="36381"/>
    <n v="25513"/>
    <n v="7012726.4231000002"/>
  </r>
  <r>
    <x v="66"/>
    <s v="RESERVE BANK OF INDIA"/>
    <n v="4986"/>
    <n v="345546"/>
    <n v="693032490.97469997"/>
    <m/>
    <m/>
    <m/>
  </r>
  <r>
    <x v="66"/>
    <s v="SAMARTH SAHAKARI BANK LTD; SOLAPUR"/>
    <n v="216"/>
    <n v="56.999999999999993"/>
    <n v="2638888.8889000001"/>
    <n v="722"/>
    <n v="123"/>
    <n v="1703601.108"/>
  </r>
  <r>
    <x v="66"/>
    <s v="SBERBANK"/>
    <n v="77"/>
    <n v="1654"/>
    <n v="214805194.80520001"/>
    <n v="80"/>
    <n v="1585"/>
    <n v="198125000"/>
  </r>
  <r>
    <x v="66"/>
    <s v="SBI DFHI LTD."/>
    <n v="735"/>
    <n v="26127.999999999996"/>
    <n v="355482993.19730002"/>
    <n v="2194"/>
    <n v="45441"/>
    <n v="207114858.70559999"/>
  </r>
  <r>
    <x v="66"/>
    <s v="SBM BANK (MAURITIUS) LTD."/>
    <n v="271"/>
    <n v="601"/>
    <n v="22177121.771200001"/>
    <n v="377"/>
    <n v="1171"/>
    <n v="31061007.957600001"/>
  </r>
  <r>
    <x v="66"/>
    <s v="SHIKSHAK SAHAKARI BANK LTD."/>
    <n v="751"/>
    <n v="374"/>
    <n v="4980026.6311999997"/>
    <n v="1466"/>
    <n v="421"/>
    <n v="2871759.8909"/>
  </r>
  <r>
    <x v="66"/>
    <s v="SHINHAN BANK"/>
    <n v="2877"/>
    <n v="9302"/>
    <n v="32332290.580499999"/>
    <n v="2753"/>
    <n v="9447"/>
    <n v="34315292.408299997"/>
  </r>
  <r>
    <x v="66"/>
    <s v="SHIVALIK MERCANTILE CO-OP BANK LTD"/>
    <n v="628"/>
    <n v="67"/>
    <n v="1066878.9809000001"/>
    <n v="1519"/>
    <n v="166"/>
    <n v="1092824.2265000001"/>
  </r>
  <r>
    <x v="66"/>
    <s v="SHRI CHHATRAPATI RAJARSHI SHAHU URBAN CO-OP BANK"/>
    <n v="1006"/>
    <n v="183"/>
    <n v="1819085.4871"/>
    <n v="2230"/>
    <n v="187"/>
    <n v="838565.02240000002"/>
  </r>
  <r>
    <x v="66"/>
    <s v="SOCIETE GENERALE"/>
    <n v="366"/>
    <n v="4151"/>
    <n v="113415300.5464"/>
    <n v="678"/>
    <n v="4807"/>
    <n v="70899705.014699996"/>
  </r>
  <r>
    <x v="66"/>
    <s v="SOLAPUR JANATA SAHAKARI BANK LTD."/>
    <n v="1413"/>
    <n v="455"/>
    <n v="3220099.08"/>
    <n v="2451"/>
    <n v="316"/>
    <n v="1289269.6858000001"/>
  </r>
  <r>
    <x v="66"/>
    <s v="SOUTH INDIAN BANK"/>
    <n v="63802"/>
    <n v="21421"/>
    <n v="3357418.2628000001"/>
    <n v="81432"/>
    <n v="22966"/>
    <n v="2820267.2168000001"/>
  </r>
  <r>
    <x v="66"/>
    <s v="STANDARD CHARTERED BANK"/>
    <n v="178176"/>
    <n v="424322.99999999994"/>
    <n v="23814823.545299999"/>
    <n v="154967"/>
    <n v="477622.99999999994"/>
    <n v="30820948.976199999"/>
  </r>
  <r>
    <x v="66"/>
    <s v="STATE BANK OF BIKANER &amp; JAIPUR"/>
    <n v="120992"/>
    <n v="35534"/>
    <n v="2936888.3892999999"/>
    <n v="138112"/>
    <n v="41272"/>
    <n v="2988299.3513000002"/>
  </r>
  <r>
    <x v="66"/>
    <s v="STATE BANK OF HYDERABAD"/>
    <n v="133240"/>
    <n v="75561"/>
    <n v="5671044.7313000001"/>
    <n v="162061"/>
    <n v="60235"/>
    <n v="3716810.3368000002"/>
  </r>
  <r>
    <x v="66"/>
    <s v="STATE BANK OF INDIA"/>
    <n v="1703866"/>
    <n v="1066390"/>
    <n v="6258649.4478000002"/>
    <n v="1298079"/>
    <n v="1144108"/>
    <n v="8813854.9349000007"/>
  </r>
  <r>
    <x v="66"/>
    <s v="STATE BANK OF MYSORE"/>
    <n v="63247"/>
    <n v="32235.000000000004"/>
    <n v="5096684.4276999999"/>
    <n v="83623"/>
    <n v="22870"/>
    <n v="2734893.5101999999"/>
  </r>
  <r>
    <x v="66"/>
    <s v="STATE BANK OF PATIALA"/>
    <n v="104626"/>
    <n v="30526"/>
    <n v="2917630.4169000001"/>
    <n v="127158"/>
    <n v="39217"/>
    <n v="3084115.8243999998"/>
  </r>
  <r>
    <x v="66"/>
    <s v="STATE BANK OF TRAVANCORE"/>
    <n v="63206"/>
    <n v="36418"/>
    <n v="5761794.7663000003"/>
    <n v="80898"/>
    <n v="18779"/>
    <n v="2321318.2031999999"/>
  </r>
  <r>
    <x v="66"/>
    <s v="STCI PRIMARY DEALER LTD."/>
    <n v="392"/>
    <n v="25866.000000000004"/>
    <n v="659846938.77550006"/>
    <n v="683"/>
    <n v="25474"/>
    <n v="372972181.55199999"/>
  </r>
  <r>
    <x v="66"/>
    <s v="SUMITOMO MITSUI BANKING CORPORATION"/>
    <n v="790"/>
    <n v="12879"/>
    <n v="163025316.45570001"/>
    <n v="1115"/>
    <n v="14913.999999999998"/>
    <n v="133757847.5336"/>
  </r>
  <r>
    <x v="66"/>
    <s v="SURAT NATIONAL COOPERATIVE BANK LTD"/>
    <n v="1109"/>
    <n v="96"/>
    <n v="865644.72499999998"/>
    <n v="1410"/>
    <n v="164"/>
    <n v="1163120.5674000001"/>
  </r>
  <r>
    <x v="66"/>
    <s v="SURYODAY SMALL FINANCE BANK LTD."/>
    <n v="3"/>
    <n v="0"/>
    <n v="0"/>
    <n v="1"/>
    <n v="0"/>
    <n v="0"/>
  </r>
  <r>
    <x v="66"/>
    <s v="SVC CO-OPERATIVE BANK LTD."/>
    <n v="21640"/>
    <n v="6623"/>
    <n v="3060536.0444"/>
    <n v="27383"/>
    <n v="6684.9999999999991"/>
    <n v="2441295.6943999999"/>
  </r>
  <r>
    <x v="66"/>
    <s v="SYNDICATE BANK"/>
    <n v="128544"/>
    <n v="56560"/>
    <n v="4400049.7884"/>
    <n v="122517"/>
    <n v="58965"/>
    <n v="4812801.4888000004"/>
  </r>
  <r>
    <x v="66"/>
    <s v="TAMILNAD MERCANTILE BANK LTD."/>
    <n v="60913"/>
    <n v="10090"/>
    <n v="1656460.8540000001"/>
    <n v="86549"/>
    <n v="11560"/>
    <n v="1335659.5686000001"/>
  </r>
  <r>
    <x v="66"/>
    <s v="TELANGANA STATE CO OPERATIVE APEX BANK LTD"/>
    <n v="402"/>
    <n v="5070"/>
    <n v="126119402.9851"/>
    <n v="803"/>
    <n v="5100"/>
    <n v="63511830.6351"/>
  </r>
  <r>
    <x v="66"/>
    <s v="TEXTILE TRADERS CO-OPERATIVE BANK LIMITED"/>
    <n v="280"/>
    <n v="94"/>
    <n v="3357142.8571000001"/>
    <n v="753"/>
    <n v="92"/>
    <n v="1221779.5485"/>
  </r>
  <r>
    <x v="66"/>
    <s v="THANE BHARAT SHAKARI BANK LTD."/>
    <n v="1298"/>
    <n v="295"/>
    <n v="2272727.2727000001"/>
    <n v="1533"/>
    <n v="231"/>
    <n v="1506849.3151"/>
  </r>
  <r>
    <x v="66"/>
    <s v="THANE DISTRICT CENTRAL CO-OPERATIVE BANK LTD."/>
    <n v="947"/>
    <n v="472"/>
    <n v="4984160.5069000004"/>
    <n v="1194"/>
    <n v="338"/>
    <n v="2830820.7705000001"/>
  </r>
  <r>
    <x v="66"/>
    <s v="THE AHMEDABAD MERCANTILE CO-OPERATIVE BANK LTD."/>
    <n v="4333"/>
    <n v="467"/>
    <n v="1077775.2135000001"/>
    <n v="5134"/>
    <n v="509"/>
    <n v="991429.68449999997"/>
  </r>
  <r>
    <x v="66"/>
    <s v="THE AKOLA DISTRICT CENTRAL CO-OPERATIVE BANK LTD."/>
    <n v="900"/>
    <n v="144"/>
    <n v="1600000"/>
    <n v="528"/>
    <n v="159"/>
    <n v="3011363.6364000002"/>
  </r>
  <r>
    <x v="66"/>
    <s v="THE AKOLA JANATA COMMERCIAL COOPERATIVE BANK LTD"/>
    <n v="3556"/>
    <n v="322"/>
    <n v="905511.81099999999"/>
    <n v="5447"/>
    <n v="565"/>
    <n v="1037268.221"/>
  </r>
  <r>
    <x v="66"/>
    <s v="THE A.P. MAHESH CO-OPERATIVE URBAN BANK LTD"/>
    <n v="5224"/>
    <n v="744"/>
    <n v="1424196.0183999999"/>
    <n v="6596"/>
    <n v="604"/>
    <n v="915706.48880000005"/>
  </r>
  <r>
    <x v="66"/>
    <s v="THE BANK OF NOVA SCOTIA"/>
    <n v="1333"/>
    <n v="15405.000000000002"/>
    <n v="115566391.5979"/>
    <n v="591"/>
    <n v="12789"/>
    <n v="216395939.08629999"/>
  </r>
  <r>
    <x v="66"/>
    <s v="THE BANK OF TOKYO MITSUBISHI UFJ LTD"/>
    <n v="4457"/>
    <n v="18758"/>
    <n v="42086605.339900002"/>
    <n v="6017"/>
    <n v="17977"/>
    <n v="29877015.123799998"/>
  </r>
  <r>
    <x v="66"/>
    <s v="THE BARAMATI SAHAKARI BANK LIMITED"/>
    <m/>
    <m/>
    <m/>
    <n v="7"/>
    <n v="1"/>
    <n v="1428571.4286"/>
  </r>
  <r>
    <x v="66"/>
    <s v="THE BHARAT CO-OPERATIVE BANK (MUMBAI) LTD."/>
    <n v="12679"/>
    <n v="2126"/>
    <n v="1676788.3903000001"/>
    <n v="13525"/>
    <n v="2100"/>
    <n v="1552680.2217999999"/>
  </r>
  <r>
    <x v="66"/>
    <s v="THE CLEARING CORPORATION OF INDIA LTD."/>
    <n v="235"/>
    <n v="17799"/>
    <n v="757404255.31910002"/>
    <n v="338"/>
    <n v="19896"/>
    <n v="588639053.25440001"/>
  </r>
  <r>
    <x v="66"/>
    <s v="THE COSMOS CO-OPERATIVE BANK LTD."/>
    <n v="21606"/>
    <n v="5005"/>
    <n v="2316486.1612999998"/>
    <n v="19192"/>
    <n v="3499"/>
    <n v="1823155.4815"/>
  </r>
  <r>
    <x v="66"/>
    <s v="THE DELHI STATE COOPERATIVE BANK"/>
    <n v="359"/>
    <n v="371"/>
    <n v="10334261.838400001"/>
    <n v="453"/>
    <n v="307"/>
    <n v="6777041.9425999997"/>
  </r>
  <r>
    <x v="66"/>
    <s v="THE GADCHIROLI DISTRICT CENTRAL CO-OP BANK LTD."/>
    <n v="445"/>
    <n v="210"/>
    <n v="4719101.1235999996"/>
    <n v="508"/>
    <n v="236"/>
    <n v="4645669.2912999997"/>
  </r>
  <r>
    <x v="66"/>
    <s v="THE GREATER BOMBAY CO-OPERATIVE BANK LTD."/>
    <n v="2291"/>
    <n v="757"/>
    <n v="3304233.9589999998"/>
    <n v="2605"/>
    <n v="590"/>
    <n v="2264875.2398999999"/>
  </r>
  <r>
    <x v="66"/>
    <s v="THE GUJARAT STATE CO-OPERATIVE BANK LTD"/>
    <n v="15532"/>
    <n v="10717"/>
    <n v="6899948.4934"/>
    <n v="17426"/>
    <n v="11128"/>
    <n v="6385860.2089"/>
  </r>
  <r>
    <x v="66"/>
    <s v="THE HASTI CO-OP BANK LTD."/>
    <n v="745"/>
    <n v="60"/>
    <n v="805369.12749999994"/>
    <n v="2072"/>
    <n v="129"/>
    <n v="622586.8726"/>
  </r>
  <r>
    <x v="66"/>
    <s v="THE HIMACHAL PRADESH STATE CO-OPERATIVE BANK LTD."/>
    <n v="647"/>
    <n v="57.999999999999993"/>
    <n v="896445.13139999995"/>
    <n v="2282"/>
    <n v="795"/>
    <n v="3483786.1524999999"/>
  </r>
  <r>
    <x v="66"/>
    <s v="THE HONGKONG AND SHANGHAI BANKING CORPORATION LTD."/>
    <n v="116867"/>
    <n v="230511"/>
    <n v="19724216.416999999"/>
    <n v="71518"/>
    <n v="243971"/>
    <n v="34113230.235699996"/>
  </r>
  <r>
    <x v="66"/>
    <s v="THE JALGAON PEOPLE CO-OPERATIVE BANK LTD."/>
    <n v="1545"/>
    <n v="457"/>
    <n v="2957928.8026000001"/>
    <n v="2769"/>
    <n v="371"/>
    <n v="1339833.875"/>
  </r>
  <r>
    <x v="66"/>
    <s v="THE JAMMU AND KASHMIR BANK LTD."/>
    <n v="30274"/>
    <n v="15761.000000000002"/>
    <n v="5206117.4605"/>
    <n v="55978"/>
    <n v="20818"/>
    <n v="3718961.0203999998"/>
  </r>
  <r>
    <x v="66"/>
    <s v="THE KALUPUR COMMERCIAL CO-OPERATIVE BANK LTD."/>
    <n v="12306"/>
    <n v="4051"/>
    <n v="3291890.1348999999"/>
    <n v="16407"/>
    <n v="4548"/>
    <n v="2771987.5663000001"/>
  </r>
  <r>
    <x v="66"/>
    <s v="THE KALYAN JANATA SAHAKARI BANK LTD."/>
    <n v="2291"/>
    <n v="562"/>
    <n v="2453077.2588"/>
    <n v="4078"/>
    <n v="688"/>
    <n v="1687101.5204"/>
  </r>
  <r>
    <x v="66"/>
    <s v="THE KANGRA CENTRAL CO-OP BANK LTD., DHARAMSHALA"/>
    <n v="1342"/>
    <n v="2105"/>
    <n v="15685543.964199999"/>
    <n v="3434"/>
    <n v="2773"/>
    <n v="8075131.0425000004"/>
  </r>
  <r>
    <x v="66"/>
    <s v="THE KANGRA CO-OPERATIVE BANK LTD."/>
    <n v="518"/>
    <n v="31"/>
    <n v="598455.59849999996"/>
    <n v="166"/>
    <n v="14.000000000000002"/>
    <n v="843373.49399999995"/>
  </r>
  <r>
    <x v="66"/>
    <s v="THE KAPOL CO-OPERATIVE BANK LTD."/>
    <n v="956"/>
    <n v="103"/>
    <n v="1077405.8577000001"/>
    <n v="976"/>
    <n v="100"/>
    <n v="1024590.1639"/>
  </r>
  <r>
    <x v="66"/>
    <s v="THE KARAD URBAN CO-OPERATIVE BANK LTD., KARAD"/>
    <n v="3345"/>
    <n v="2225"/>
    <n v="6651718.9835999999"/>
    <n v="5423"/>
    <n v="2189"/>
    <n v="4036511.1562000001"/>
  </r>
  <r>
    <x v="66"/>
    <s v="THE LAKSHMI VILAS BANK LTD."/>
    <n v="43180"/>
    <n v="20736"/>
    <n v="4802223.2515000002"/>
    <n v="57579"/>
    <n v="21238"/>
    <n v="3688497.5425"/>
  </r>
  <r>
    <x v="66"/>
    <s v="THE MAHARASHTRA STATE CO-OPERATIVE BANK LTD."/>
    <n v="2045"/>
    <n v="32088"/>
    <n v="156909535.45230001"/>
    <n v="1655"/>
    <n v="31023"/>
    <n v="187450151.05739999"/>
  </r>
  <r>
    <x v="66"/>
    <s v="THE MUNICIPAL CO-OPERATIVE BANK LTD., MUMBAI"/>
    <n v="1996"/>
    <n v="2133"/>
    <n v="10686372.7455"/>
    <n v="235"/>
    <n v="2284"/>
    <n v="97191489.361699998"/>
  </r>
  <r>
    <x v="66"/>
    <s v="THE NAINITAL BANK LTD."/>
    <n v="6884"/>
    <n v="4232"/>
    <n v="6147588.6113"/>
    <n v="9790"/>
    <n v="4377"/>
    <n v="4470888.6618999997"/>
  </r>
  <r>
    <x v="66"/>
    <s v="THE NAVNIRMAN CO-OPERATIVE BANK LIMITED"/>
    <n v="323"/>
    <n v="22"/>
    <n v="681114.55110000004"/>
    <n v="1356"/>
    <n v="87"/>
    <n v="641592.92039999994"/>
  </r>
  <r>
    <x v="66"/>
    <s v="THE PANDHARPUR URBAN COOP BANK LTD"/>
    <n v="430"/>
    <n v="225.99999999999997"/>
    <n v="5255813.9534999998"/>
    <n v="1098"/>
    <n v="243.00000000000003"/>
    <n v="2213114.7541"/>
  </r>
  <r>
    <x v="66"/>
    <s v="THE RAJASTHAN STATE CO-OPERATIVE BANK LTD."/>
    <n v="1629"/>
    <n v="6052"/>
    <n v="37151626.764899999"/>
    <n v="3297"/>
    <n v="5721"/>
    <n v="17352138.307599999"/>
  </r>
  <r>
    <x v="66"/>
    <s v="THE ROYAL BANK OF SCOTLAND PLC"/>
    <n v="77"/>
    <n v="327"/>
    <n v="42467532.467500001"/>
    <n v="56"/>
    <n v="284"/>
    <n v="50714285.714299999"/>
  </r>
  <r>
    <x v="66"/>
    <s v="THE SAHEBRAO DESHMUKH CO-OPERATIVE BANK LTD."/>
    <n v="1320"/>
    <n v="141"/>
    <n v="1068181.8182000001"/>
    <n v="1625"/>
    <n v="144"/>
    <n v="886153.84620000003"/>
  </r>
  <r>
    <x v="66"/>
    <s v="THE SARASWAT CO-OPERATIVE BANK LTD."/>
    <n v="35641"/>
    <n v="10578"/>
    <n v="2967930.1927999998"/>
    <n v="45110"/>
    <n v="12328"/>
    <n v="2732875.1940000001"/>
  </r>
  <r>
    <x v="66"/>
    <s v="THE SEVA VIKAS CO-OPERATIVE BANK LTD."/>
    <n v="1042"/>
    <n v="149"/>
    <n v="1429942.4184000001"/>
    <n v="2362"/>
    <n v="219"/>
    <n v="927180.35560000001"/>
  </r>
  <r>
    <x v="66"/>
    <s v="THE SURAT DISTRICT CO-OPERATIVE BANK LTD."/>
    <n v="2288"/>
    <n v="1389"/>
    <n v="6070804.1957999999"/>
    <n v="3918"/>
    <n v="1536"/>
    <n v="3920367.5345000001"/>
  </r>
  <r>
    <x v="66"/>
    <s v="THE SURAT PEOPLE'S CO-OPERATIVE BANK LTD."/>
    <n v="3976"/>
    <n v="459.99999999999994"/>
    <n v="1156941.6499000001"/>
    <n v="6080"/>
    <n v="796"/>
    <n v="1309210.5263"/>
  </r>
  <r>
    <x v="66"/>
    <s v="THE SUTEX CO-OPERATIVE BANK LTD."/>
    <n v="2276"/>
    <n v="267"/>
    <n v="1173110.7205999999"/>
    <n v="2817"/>
    <n v="401"/>
    <n v="1423500.1775"/>
  </r>
  <r>
    <x v="66"/>
    <s v="THE TAMILNADU STATE APEX CO-OPERATIVE BANK LTD."/>
    <n v="2591"/>
    <n v="7255"/>
    <n v="28000771.9027"/>
    <n v="6393"/>
    <n v="8633"/>
    <n v="13503832.3166"/>
  </r>
  <r>
    <x v="66"/>
    <s v="THE VARACHHA CO-OPERATIVE BANK LTD., SURAT"/>
    <n v="3301"/>
    <n v="404"/>
    <n v="1223871.5541000001"/>
    <n v="5730"/>
    <n v="563"/>
    <n v="982547.99300000002"/>
  </r>
  <r>
    <x v="66"/>
    <s v="THE VISHWESHWAR SAHAKARI BANK LTD., PUNE"/>
    <n v="2042"/>
    <n v="426"/>
    <n v="2086190.0098000001"/>
    <n v="3329"/>
    <n v="691"/>
    <n v="2075698.4079"/>
  </r>
  <r>
    <x v="66"/>
    <s v="THE WEST BENGAL STATE CO-OPERATIVE BANK LTD."/>
    <n v="1393"/>
    <n v="1373"/>
    <n v="9856424.9821000006"/>
    <n v="4565"/>
    <n v="1830"/>
    <n v="4008762.3220000002"/>
  </r>
  <r>
    <x v="66"/>
    <s v="THE ZOROASTRIAN COOPERATIVE BANK LIMITED"/>
    <n v="1089"/>
    <n v="1126"/>
    <n v="10339761.2489"/>
    <n v="1181"/>
    <n v="1039"/>
    <n v="8797629.1279000007"/>
  </r>
  <r>
    <x v="66"/>
    <s v="TJSB SAHAKARI BANK LTD."/>
    <n v="8918"/>
    <n v="2173"/>
    <n v="2436644.9876999999"/>
    <n v="10884"/>
    <n v="2030.9999999999998"/>
    <n v="1866041.8964"/>
  </r>
  <r>
    <x v="66"/>
    <s v="TUMKUR GRAIN MERCHANTS CO-OPERATIVE BANK LTD."/>
    <n v="1044"/>
    <n v="198"/>
    <n v="1896551.7241"/>
    <n v="1912"/>
    <n v="214"/>
    <n v="1119246.8618999999"/>
  </r>
  <r>
    <x v="66"/>
    <s v="UCO BANK"/>
    <n v="87853"/>
    <n v="30795"/>
    <n v="3505287.2412"/>
    <n v="124921"/>
    <n v="39832"/>
    <n v="3188575.1795000001"/>
  </r>
  <r>
    <x v="66"/>
    <s v="Ujjivan Small Finance Bank Limited"/>
    <n v="92"/>
    <n v="4523"/>
    <n v="491630434.78259999"/>
    <n v="106"/>
    <n v="5145"/>
    <n v="485377358.49059999"/>
  </r>
  <r>
    <x v="66"/>
    <s v="UNIITED OVERSEAS BANK MUMBAI BRANCH"/>
    <n v="242"/>
    <n v="4457"/>
    <n v="184173553.71900001"/>
    <n v="140"/>
    <n v="4082"/>
    <n v="291571428.57139999"/>
  </r>
  <r>
    <x v="66"/>
    <s v="UNION BANK OF INDIA"/>
    <n v="345865"/>
    <n v="126082"/>
    <n v="3645410.7817000002"/>
    <n v="431403"/>
    <n v="138671"/>
    <n v="3214419.0003"/>
  </r>
  <r>
    <x v="66"/>
    <s v="UNITED BANK OF INDIA"/>
    <n v="55599"/>
    <n v="25847.000000000004"/>
    <n v="4648824.6190999998"/>
    <n v="106507"/>
    <n v="29019"/>
    <n v="2724609.6501000002"/>
  </r>
  <r>
    <x v="66"/>
    <s v="UTKARSH SMALL FINANCE BANK LTD"/>
    <n v="2"/>
    <n v="10"/>
    <n v="50000000"/>
    <n v="3"/>
    <n v="10"/>
    <n v="33333333.333299998"/>
  </r>
  <r>
    <x v="66"/>
    <s v="VASAI VIKAS SAHAKARI BANK LTD."/>
    <n v="1014"/>
    <n v="816"/>
    <n v="8047337.2780999998"/>
    <n v="1583"/>
    <n v="848"/>
    <n v="5356917.2456999999"/>
  </r>
  <r>
    <x v="66"/>
    <s v="VIJAYA BANK"/>
    <n v="99023"/>
    <n v="43014"/>
    <n v="4343839.3101000004"/>
    <n v="128184"/>
    <n v="44052"/>
    <n v="3436622.3553999998"/>
  </r>
  <r>
    <x v="66"/>
    <s v="WESTPAC BANKING CORPORATION"/>
    <n v="66"/>
    <n v="3001"/>
    <n v="454696969.69700003"/>
    <n v="76"/>
    <n v="2088"/>
    <n v="274736842.10530001"/>
  </r>
  <r>
    <x v="66"/>
    <s v="WOORI BANK"/>
    <n v="215"/>
    <n v="602"/>
    <n v="28000000"/>
    <n v="256"/>
    <n v="650"/>
    <n v="25390625"/>
  </r>
  <r>
    <x v="66"/>
    <s v="YES BANK LTD"/>
    <n v="246002"/>
    <n v="241217"/>
    <n v="9805489.3862999994"/>
    <n v="270257"/>
    <n v="241637"/>
    <n v="8941008.0034999996"/>
  </r>
  <r>
    <x v="66"/>
    <s v="ZILA SAHKARI BANK LTD GHAZIABAD"/>
    <n v="174"/>
    <n v="117"/>
    <n v="6724137.9309999999"/>
    <n v="302"/>
    <n v="119"/>
    <n v="3940397.3509999998"/>
  </r>
  <r>
    <x v="67"/>
    <s v="ABHYUDAYA CO-OPERATIVE BANK LTD"/>
    <n v="5023"/>
    <n v="3617"/>
    <n v="7200875.9704999998"/>
    <n v="7503"/>
    <n v="3765.9999999999995"/>
    <n v="5019325.6030999999"/>
  </r>
  <r>
    <x v="67"/>
    <s v="ABU DHABI COMMERCIAL BANK"/>
    <n v="176"/>
    <n v="419.00000000000006"/>
    <n v="23806818.1818"/>
    <n v="801"/>
    <n v="2018"/>
    <n v="25193508.1149"/>
  </r>
  <r>
    <x v="67"/>
    <s v="AIRTEL PAYMENTS BANK LTD."/>
    <n v="2"/>
    <n v="1"/>
    <n v="5000000"/>
    <n v="8"/>
    <n v="25"/>
    <n v="31250000"/>
  </r>
  <r>
    <x v="67"/>
    <s v="ALLAHABAD BANK"/>
    <n v="86743"/>
    <n v="30838"/>
    <n v="3555099.5469"/>
    <n v="132309"/>
    <n v="30308.999999999996"/>
    <n v="2290773.8703000001"/>
  </r>
  <r>
    <x v="67"/>
    <s v="ALMORA URBAN CO-OPERATIVE BANK LTD."/>
    <n v="326"/>
    <n v="19"/>
    <n v="582822.08589999995"/>
    <n v="1170"/>
    <n v="67"/>
    <n v="572649.57259999996"/>
  </r>
  <r>
    <x v="67"/>
    <s v="ANDHRA BANK"/>
    <n v="98762"/>
    <n v="33304"/>
    <n v="3372147.1820999999"/>
    <n v="105649"/>
    <n v="28733"/>
    <n v="2719666.0639999998"/>
  </r>
  <r>
    <x v="67"/>
    <s v="ANDHRA PRADESH STATE CO-OPERATIVE BANK LTD."/>
    <n v="2071"/>
    <n v="3172"/>
    <n v="15316272.3322"/>
    <n v="4071"/>
    <n v="3247.9999999999995"/>
    <n v="7978383.6895000003"/>
  </r>
  <r>
    <x v="67"/>
    <s v="ANDHRA PRAGATHI GRAMEENA BANK"/>
    <n v="1686"/>
    <n v="91"/>
    <n v="539739.02729999996"/>
    <n v="2972"/>
    <n v="624"/>
    <n v="2099596.2315000002"/>
  </r>
  <r>
    <x v="67"/>
    <s v="APNA SAHAKARI BANK LTD."/>
    <n v="2263"/>
    <n v="3878"/>
    <n v="17136544.410100002"/>
    <n v="3434"/>
    <n v="3903"/>
    <n v="11365754.2225"/>
  </r>
  <r>
    <x v="67"/>
    <s v="AUSTRALIA AND NEW ZEALAND BANKING GROUP LIMITED"/>
    <n v="782"/>
    <n v="2840"/>
    <n v="36317135.549900003"/>
    <n v="1069"/>
    <n v="3936"/>
    <n v="36819457.436899997"/>
  </r>
  <r>
    <x v="67"/>
    <s v="AXIS BANK"/>
    <n v="578711"/>
    <n v="513770"/>
    <n v="8877833.6682999991"/>
    <n v="492669"/>
    <n v="536785"/>
    <n v="10895449.0743"/>
  </r>
  <r>
    <x v="67"/>
    <s v="BANDHAN BANK LIMITED"/>
    <n v="8344"/>
    <n v="4590"/>
    <n v="5500958.7728000004"/>
    <n v="12410"/>
    <n v="2626"/>
    <n v="2116035.4553"/>
  </r>
  <r>
    <x v="67"/>
    <s v="BANK OF AMERICA NA"/>
    <n v="17975"/>
    <n v="32987"/>
    <n v="18351599.443700001"/>
    <n v="8268"/>
    <n v="36266"/>
    <n v="43863086.598899998"/>
  </r>
  <r>
    <x v="67"/>
    <s v="BANK OF BAHRAIN &amp; KUWAIT B S C"/>
    <n v="339"/>
    <n v="579"/>
    <n v="17079646.017700002"/>
    <n v="226"/>
    <n v="616"/>
    <n v="27256637.168099999"/>
  </r>
  <r>
    <x v="67"/>
    <s v="BANK OF BARODA"/>
    <n v="300667"/>
    <n v="66179"/>
    <n v="2201072.9478000002"/>
    <n v="353983"/>
    <n v="68327"/>
    <n v="1930233.9378"/>
  </r>
  <r>
    <x v="67"/>
    <s v="BANK OF CEYLON"/>
    <n v="206"/>
    <n v="87"/>
    <n v="4223300.9709000001"/>
    <n v="394"/>
    <n v="122"/>
    <n v="3096446.7004999998"/>
  </r>
  <r>
    <x v="67"/>
    <s v="BANK OF INDIA"/>
    <n v="234520"/>
    <n v="96375"/>
    <n v="4109457.6156000001"/>
    <n v="311645"/>
    <n v="98919"/>
    <n v="3174092.3166"/>
  </r>
  <r>
    <x v="67"/>
    <s v="BANK OF MAHARASHTRA"/>
    <n v="79714"/>
    <n v="28868"/>
    <n v="3621446.6719"/>
    <n v="93983"/>
    <n v="27613"/>
    <n v="2938084.5471999999"/>
  </r>
  <r>
    <x v="67"/>
    <s v="BARCLAYS BANK PLC"/>
    <n v="1733"/>
    <n v="14654"/>
    <n v="84558568.955599993"/>
    <n v="3293"/>
    <n v="15557"/>
    <n v="47242635.894299999"/>
  </r>
  <r>
    <x v="67"/>
    <s v="BASSEIN CATHOLIC CO-OPERATIVE BANK LTD."/>
    <n v="2017"/>
    <n v="2200"/>
    <n v="10907288.0516"/>
    <n v="3385"/>
    <n v="2273"/>
    <n v="6714918.7592000002"/>
  </r>
  <r>
    <x v="67"/>
    <s v="BHARATIYA MAHILA BANK LIMITED"/>
    <n v="308"/>
    <n v="277"/>
    <n v="8993506.4934999999"/>
    <n v="562"/>
    <n v="150"/>
    <n v="2669039.1458999999"/>
  </r>
  <r>
    <x v="67"/>
    <s v="BNP PARIBAS"/>
    <n v="176235"/>
    <n v="53820.000000000007"/>
    <n v="3053876.9257"/>
    <n v="13590"/>
    <n v="60636"/>
    <n v="44618101.545299999"/>
  </r>
  <r>
    <x v="67"/>
    <s v="CANARA BANK"/>
    <n v="208619"/>
    <n v="62276"/>
    <n v="2985154.7557999999"/>
    <n v="224156"/>
    <n v="75503"/>
    <n v="3368323.8459000001"/>
  </r>
  <r>
    <x v="67"/>
    <s v="CAPITAL SMALL FINANCE BANK LIMITED"/>
    <n v="3204"/>
    <n v="276"/>
    <n v="861423.22100000002"/>
    <n v="5493"/>
    <n v="390"/>
    <n v="709994.53850000002"/>
  </r>
  <r>
    <x v="67"/>
    <s v="CATHOLIC SYRIAN BANK LTD"/>
    <n v="9369"/>
    <n v="1545"/>
    <n v="1649055.3955000001"/>
    <n v="10558"/>
    <n v="1700"/>
    <n v="1610153.4382"/>
  </r>
  <r>
    <x v="67"/>
    <s v="CENTRAL BANK OF INDIA"/>
    <n v="130552"/>
    <n v="52141.999999999993"/>
    <n v="3993964.0909000002"/>
    <n v="173332"/>
    <n v="54094.000000000007"/>
    <n v="3120831.6987000001"/>
  </r>
  <r>
    <x v="67"/>
    <s v="CITI BANK N.A."/>
    <n v="175526"/>
    <n v="520429"/>
    <n v="29649681.528700002"/>
    <n v="125026"/>
    <n v="491384"/>
    <n v="39302545.070600003"/>
  </r>
  <r>
    <x v="67"/>
    <s v="CITIZEN CREDIT CO-OP BANK LTD."/>
    <n v="702"/>
    <n v="109.00000000000001"/>
    <n v="1552706.5526999999"/>
    <n v="692"/>
    <n v="158"/>
    <n v="2283236.9942000001"/>
  </r>
  <r>
    <x v="67"/>
    <s v="CITY UNION BANK"/>
    <n v="46043"/>
    <n v="6379"/>
    <n v="1385444.0414"/>
    <n v="54309"/>
    <n v="6975"/>
    <n v="1284317.5164000001"/>
  </r>
  <r>
    <x v="67"/>
    <s v="COMMONWEALTH BANK OF AUSTRALIA"/>
    <n v="5"/>
    <n v="1"/>
    <n v="2000000"/>
    <n v="8"/>
    <n v="2"/>
    <n v="2500000"/>
  </r>
  <r>
    <x v="67"/>
    <s v="COOPERATIEVE RABOBANK U.A."/>
    <n v="384"/>
    <n v="894"/>
    <n v="23281250"/>
    <n v="275"/>
    <n v="676"/>
    <n v="24581818.1818"/>
  </r>
  <r>
    <x v="67"/>
    <s v="CORPORATION BANK"/>
    <n v="137606"/>
    <n v="61085"/>
    <n v="4439123.2939999998"/>
    <n v="159123"/>
    <n v="62729.999999999993"/>
    <n v="3942233.3665999998"/>
  </r>
  <r>
    <x v="67"/>
    <s v="CREDIT AGRICOLE CORPORATE AND INVESTMENT BANK"/>
    <n v="447"/>
    <n v="7598"/>
    <n v="169977628.63530001"/>
    <n v="535"/>
    <n v="8344"/>
    <n v="155962616.8224"/>
  </r>
  <r>
    <x v="67"/>
    <s v="CREDIT SUISSE AG"/>
    <n v="46"/>
    <n v="1002"/>
    <n v="217826086.95649999"/>
    <n v="60"/>
    <n v="3908"/>
    <n v="651333333.33329999"/>
  </r>
  <r>
    <x v="67"/>
    <s v="CTBC Bank CO., Ltd."/>
    <n v="196"/>
    <n v="2427"/>
    <n v="123826530.61220001"/>
    <n v="331"/>
    <n v="2384"/>
    <n v="72024169.184300005"/>
  </r>
  <r>
    <x v="67"/>
    <s v="DBS BANK"/>
    <n v="10435"/>
    <n v="17601"/>
    <n v="16867273.598499998"/>
    <n v="10554"/>
    <n v="16768"/>
    <n v="15887815.046399999"/>
  </r>
  <r>
    <x v="67"/>
    <s v="DCB BANK LTD."/>
    <n v="20352"/>
    <n v="4526"/>
    <n v="2223860.0628999998"/>
    <n v="25534"/>
    <n v="4862"/>
    <n v="1904127.8296000001"/>
  </r>
  <r>
    <x v="67"/>
    <s v="DENA BANK"/>
    <n v="63910"/>
    <n v="17832"/>
    <n v="2790173.6817000001"/>
    <n v="66570"/>
    <n v="18972"/>
    <n v="2849932.4019999998"/>
  </r>
  <r>
    <x v="67"/>
    <s v="DEOGIRI NAGARI SAHAKARI BANK LTD AURANGABAD"/>
    <n v="340"/>
    <n v="28.999999999999996"/>
    <n v="852941.17649999994"/>
    <n v="546"/>
    <n v="37"/>
    <n v="677655.6777"/>
  </r>
  <r>
    <x v="67"/>
    <s v="DEPOSIT INSURANCE AND CREDIT GUARANTEE CORPORATION"/>
    <n v="24"/>
    <n v="7.0000000000000009"/>
    <n v="2916666.6666999999"/>
    <m/>
    <m/>
    <m/>
  </r>
  <r>
    <x v="67"/>
    <s v="DEUTSCHE BANK AG"/>
    <n v="79116"/>
    <n v="431599"/>
    <n v="54552682.137599997"/>
    <n v="31992"/>
    <n v="432422.99999999994"/>
    <n v="135165978.99470001"/>
  </r>
  <r>
    <x v="67"/>
    <s v="DHANLAXMI BANK LTD."/>
    <n v="13011"/>
    <n v="1846"/>
    <n v="1418799.4774"/>
    <n v="18442"/>
    <n v="2103"/>
    <n v="1140331.8511999999"/>
  </r>
  <r>
    <x v="67"/>
    <s v="DMK JAOLI SAHAKARI BANK LTD."/>
    <n v="6"/>
    <n v="0"/>
    <n v="0"/>
    <n v="493"/>
    <n v="26"/>
    <n v="527383.36710000003"/>
  </r>
  <r>
    <x v="67"/>
    <s v="DOHA BANK"/>
    <n v="93"/>
    <n v="579"/>
    <n v="62258064.516099997"/>
    <n v="157"/>
    <n v="467"/>
    <n v="29745222.929900002"/>
  </r>
  <r>
    <x v="67"/>
    <s v="DOMBIVLI NAGARI SAHAKARI BANK"/>
    <n v="2197"/>
    <n v="624"/>
    <n v="2840236.6864"/>
    <n v="2712"/>
    <n v="696"/>
    <n v="2566371.6814000001"/>
  </r>
  <r>
    <x v="67"/>
    <s v="EQUITAS SMALL FINANCE BANK LTD."/>
    <n v="605"/>
    <n v="6720"/>
    <n v="111074380.1653"/>
    <n v="236"/>
    <n v="6856.9999999999991"/>
    <n v="290550847.4576"/>
  </r>
  <r>
    <x v="67"/>
    <s v="EXPORT IMPORT BANK OF INDIA"/>
    <n v="419"/>
    <n v="11444"/>
    <n v="273126491.64679998"/>
    <n v="142"/>
    <n v="11415"/>
    <n v="803873239.43659997"/>
  </r>
  <r>
    <x v="67"/>
    <s v="FEDERAL BANK LTD."/>
    <n v="81190"/>
    <n v="24324"/>
    <n v="2995935.46"/>
    <n v="95939"/>
    <n v="24430"/>
    <n v="2546409.6978000002"/>
  </r>
  <r>
    <x v="67"/>
    <s v="FIRST RAND BANK LTD"/>
    <n v="134"/>
    <n v="450"/>
    <n v="33582089.552199997"/>
    <n v="120"/>
    <n v="610"/>
    <n v="50833333.333300002"/>
  </r>
  <r>
    <x v="67"/>
    <s v="GOLDMAN SACHS INDIA CAPITAL MARKETS PVT LTD."/>
    <n v="14"/>
    <n v="1432"/>
    <n v="1022857142.8571"/>
    <n v="9"/>
    <n v="1410"/>
    <n v="1566666666.6666999"/>
  </r>
  <r>
    <x v="67"/>
    <s v="GOPINATH PATIL PARSIK JANATA SAHAKARI BANK LTD."/>
    <n v="2133"/>
    <n v="243.00000000000003"/>
    <n v="1139240.5063"/>
    <n v="2329"/>
    <n v="295"/>
    <n v="1266638.0421"/>
  </r>
  <r>
    <x v="67"/>
    <s v="HDFC BANK LTD."/>
    <n v="1401892"/>
    <n v="1597535"/>
    <n v="11395563.994899999"/>
    <n v="1335176"/>
    <n v="1652109"/>
    <n v="12373717.0231"/>
  </r>
  <r>
    <x v="67"/>
    <s v="ICICI BANK LTD."/>
    <n v="597871"/>
    <n v="613618"/>
    <n v="10263384.576300001"/>
    <n v="567136"/>
    <n v="600285"/>
    <n v="10584498.2509"/>
  </r>
  <r>
    <x v="67"/>
    <s v="ICICI SECURITIES PRIMARY DEALERSHIP LTD."/>
    <n v="346"/>
    <n v="39991"/>
    <n v="1155809248.5548999"/>
    <n v="209"/>
    <n v="39317"/>
    <n v="1881196172.2488"/>
  </r>
  <r>
    <x v="67"/>
    <s v="IDBI BANK LTD."/>
    <n v="265603"/>
    <n v="253217.99999999997"/>
    <n v="9533702.5560999997"/>
    <n v="248012"/>
    <n v="255089"/>
    <n v="10285349.096000001"/>
  </r>
  <r>
    <x v="67"/>
    <s v="IDFC Bank Limited"/>
    <n v="5998"/>
    <n v="55991"/>
    <n v="93349449.816599995"/>
    <n v="4936"/>
    <n v="49981"/>
    <n v="101258103.7277"/>
  </r>
  <r>
    <x v="67"/>
    <s v="Idukki District Cooperative Bank Limited"/>
    <n v="328"/>
    <n v="68"/>
    <n v="2073170.7316999999"/>
    <n v="791"/>
    <n v="56.999999999999993"/>
    <n v="720606.82680000004"/>
  </r>
  <r>
    <x v="67"/>
    <s v="INDIAN BANK"/>
    <n v="92596"/>
    <n v="20808"/>
    <n v="2247181.3037"/>
    <n v="119022"/>
    <n v="19034"/>
    <n v="1599200.1479"/>
  </r>
  <r>
    <x v="67"/>
    <s v="INDIAN CLEARING CORPORATION LTD."/>
    <n v="1555"/>
    <n v="49808"/>
    <n v="320308681.67199999"/>
    <n v="874"/>
    <n v="49621"/>
    <n v="567745995.42330003"/>
  </r>
  <r>
    <x v="67"/>
    <s v="INDIAN OVERSEAS BANK"/>
    <n v="108848"/>
    <n v="30814"/>
    <n v="2830920.1823"/>
    <n v="99500"/>
    <n v="28000"/>
    <n v="2814070.3517999998"/>
  </r>
  <r>
    <x v="67"/>
    <s v="INDUSIND BANK LTD."/>
    <n v="112607"/>
    <n v="92051"/>
    <n v="8174536.2188999997"/>
    <n v="123593"/>
    <n v="91437"/>
    <n v="7398234.5278000003"/>
  </r>
  <r>
    <x v="67"/>
    <s v="INDUSTRIAL AND COMMERCIAL BANK OF CHINA LTD."/>
    <n v="41"/>
    <n v="161"/>
    <n v="39268292.682899997"/>
    <n v="34"/>
    <n v="200.99999999999997"/>
    <n v="59117647.058799997"/>
  </r>
  <r>
    <x v="67"/>
    <s v="INDUSTRIAL BANK OF KOREA"/>
    <n v="95"/>
    <n v="284"/>
    <n v="29894736.842099998"/>
    <n v="175"/>
    <n v="308"/>
    <n v="17600000"/>
  </r>
  <r>
    <x v="67"/>
    <s v="JALGAON JANATA SAHAKARI BANK LTD."/>
    <n v="1665"/>
    <n v="455"/>
    <n v="2732732.7327000001"/>
    <n v="2529"/>
    <n v="498.00000000000006"/>
    <n v="1969157.7699"/>
  </r>
  <r>
    <x v="67"/>
    <s v="JANASEVA SAHAKARI BANK (BORIVLI) LTD."/>
    <n v="265"/>
    <n v="23"/>
    <n v="867924.52830000001"/>
    <n v="266"/>
    <n v="33"/>
    <n v="1240601.5038000001"/>
  </r>
  <r>
    <x v="67"/>
    <s v="JANASEVA SAHAKARI BANK LTD., PUNE"/>
    <n v="859"/>
    <n v="89"/>
    <n v="1036088.475"/>
    <n v="1529"/>
    <n v="122"/>
    <n v="797907.12879999995"/>
  </r>
  <r>
    <x v="67"/>
    <s v="JANATA SAHAKARI BANK LTD., PUNE"/>
    <n v="4700"/>
    <n v="983"/>
    <n v="2091489.3617"/>
    <n v="7235"/>
    <n v="1110"/>
    <n v="1534208.7076999999"/>
  </r>
  <r>
    <x v="67"/>
    <s v="JANKALYAN SAHAKARI BANK LTD."/>
    <n v="1482"/>
    <n v="210"/>
    <n v="1417004.0486000001"/>
    <n v="1711"/>
    <n v="214"/>
    <n v="1250730.5669"/>
  </r>
  <r>
    <x v="67"/>
    <s v="JP MORGAN CHASE BANK"/>
    <n v="3276"/>
    <n v="49331"/>
    <n v="150583028.083"/>
    <n v="4441"/>
    <n v="49366"/>
    <n v="111159648.7278"/>
  </r>
  <r>
    <x v="67"/>
    <s v="KALLAPPANNA AWADE ICHALKARANJI JANATA SAH BANK LTD"/>
    <n v="2330"/>
    <n v="394"/>
    <n v="1690987.1244999999"/>
    <n v="3846"/>
    <n v="514"/>
    <n v="1336453.4580999999"/>
  </r>
  <r>
    <x v="67"/>
    <s v="KARNATAKA BANK LTD"/>
    <n v="50797"/>
    <n v="8070.9999999999991"/>
    <n v="1588873.3587"/>
    <n v="70081"/>
    <n v="9499"/>
    <n v="1355431.5719999999"/>
  </r>
  <r>
    <x v="67"/>
    <s v="KARNATAKA STATE CO-OPERATIVE APEX BANK LTD."/>
    <n v="2588"/>
    <n v="11408"/>
    <n v="44080370.9428"/>
    <n v="5170"/>
    <n v="11929"/>
    <n v="23073500.967099998"/>
  </r>
  <r>
    <x v="67"/>
    <s v="KARNATAKA VIKAS GRAMEENA BANK"/>
    <n v="3439"/>
    <n v="1439"/>
    <n v="4184355.9174000002"/>
    <n v="5995"/>
    <n v="1296"/>
    <n v="2161801.5013000001"/>
  </r>
  <r>
    <x v="67"/>
    <s v="KARUR VYSYA BANK"/>
    <n v="87035"/>
    <n v="13328"/>
    <n v="1531337.9675"/>
    <n v="106923"/>
    <n v="14426"/>
    <n v="1349195.2152"/>
  </r>
  <r>
    <x v="67"/>
    <s v="KEB HANA BANK"/>
    <n v="168"/>
    <n v="1857.9999999999998"/>
    <n v="110595238.0952"/>
    <n v="224"/>
    <n v="1876.0000000000002"/>
    <n v="83750000"/>
  </r>
  <r>
    <x v="67"/>
    <s v="KERALA GRAMIN BANK"/>
    <n v="4160"/>
    <n v="1945"/>
    <n v="4675480.7692"/>
    <n v="6506"/>
    <n v="2043"/>
    <n v="3140178.2969999998"/>
  </r>
  <r>
    <x v="67"/>
    <s v="KOTAK MAHINDRA BANK LTD."/>
    <n v="316009"/>
    <n v="164752"/>
    <n v="5213522.3997"/>
    <n v="331926"/>
    <n v="168585"/>
    <n v="5078993.5105999997"/>
  </r>
  <r>
    <x v="67"/>
    <s v="KRUNG THAI BANK PLC"/>
    <n v="29"/>
    <n v="22"/>
    <n v="7586206.8965999996"/>
    <n v="39"/>
    <n v="33"/>
    <n v="8461538.4615000002"/>
  </r>
  <r>
    <x v="67"/>
    <s v="KURMANCHAL NAGAR SAHAKARI BANK LTD."/>
    <n v="1046"/>
    <n v="104"/>
    <n v="994263.86230000004"/>
    <n v="2519"/>
    <n v="212"/>
    <n v="841603.81099999999"/>
  </r>
  <r>
    <x v="67"/>
    <s v="MAHANAGAR CO-OPERATIVE BANK LTD."/>
    <n v="1715"/>
    <n v="219"/>
    <n v="1276967.93"/>
    <n v="2583"/>
    <n v="262"/>
    <n v="1014324.429"/>
  </r>
  <r>
    <x v="67"/>
    <s v="MAHARASHTRA GRAMIN BANK"/>
    <n v="1964"/>
    <n v="1032"/>
    <n v="5254582.4846999999"/>
    <n v="2128"/>
    <n v="877"/>
    <n v="4121240.6014999999"/>
  </r>
  <r>
    <x v="67"/>
    <s v="MASHREQBANK PSC"/>
    <n v="191"/>
    <n v="724"/>
    <n v="37905759.162299998"/>
    <n v="400"/>
    <n v="775"/>
    <n v="19375000"/>
  </r>
  <r>
    <x v="67"/>
    <s v="MEHSANA URBAN CO-OPERATIVE BANK LTD."/>
    <n v="5753"/>
    <n v="1784"/>
    <n v="3100990.7873999998"/>
    <n v="7832"/>
    <n v="1827"/>
    <n v="2332737.4871999999"/>
  </r>
  <r>
    <x v="67"/>
    <s v="MIZUHO BANK LTD."/>
    <n v="2058"/>
    <n v="4898"/>
    <n v="23799805.636500001"/>
    <n v="1817"/>
    <n v="4863"/>
    <n v="26763896.532699998"/>
  </r>
  <r>
    <x v="67"/>
    <s v="MORGAN STANLEY INDIA PRIMARY DEALER PVT LTD."/>
    <n v="20"/>
    <n v="1868"/>
    <n v="934000000"/>
    <n v="21"/>
    <n v="1868"/>
    <n v="889523809.52380002"/>
  </r>
  <r>
    <x v="67"/>
    <s v="MUMBAI DISTRICT CENTRAL CO-OPERATIVE BANK LTD."/>
    <n v="1159"/>
    <n v="512"/>
    <n v="4417601.3805"/>
    <n v="1404"/>
    <n v="577"/>
    <n v="4109686.6096999999"/>
  </r>
  <r>
    <x v="67"/>
    <s v="NAGAR URBAN COOPERATIVE BANK LTD"/>
    <n v="1129"/>
    <n v="173"/>
    <n v="1532329.4950999999"/>
    <n v="2109"/>
    <n v="178"/>
    <n v="844001.89659999998"/>
  </r>
  <r>
    <x v="67"/>
    <s v="NAGPUR NAGRIK SAHAKARI BANK LTD."/>
    <n v="2179"/>
    <n v="221"/>
    <n v="1014226.7095"/>
    <n v="3480"/>
    <n v="275"/>
    <n v="790229.88509999996"/>
  </r>
  <r>
    <x v="67"/>
    <s v="NASIK MERCHANTS CO-OPERATIVE BANK LTD."/>
    <n v="1795"/>
    <n v="864"/>
    <n v="4813370.4735000003"/>
    <n v="3160"/>
    <n v="852.99999999999989"/>
    <n v="2699367.0885999999"/>
  </r>
  <r>
    <x v="67"/>
    <s v="NATIONAL AUSTRALIA BANK LTD."/>
    <n v="32"/>
    <n v="645"/>
    <n v="201562500"/>
    <n v="41"/>
    <n v="669"/>
    <n v="163170731.70730001"/>
  </r>
  <r>
    <x v="67"/>
    <s v="NATIONAL BANK OF ABU DHABI PJSC"/>
    <n v="27"/>
    <n v="173"/>
    <n v="64074074.074100003"/>
    <n v="29"/>
    <n v="108"/>
    <n v="37241379.3103"/>
  </r>
  <r>
    <x v="67"/>
    <s v="NATIONAL SECURITIES CLEARING CORPORATION LTD."/>
    <n v="4192"/>
    <n v="170546"/>
    <n v="406836832.06110001"/>
    <n v="5407"/>
    <n v="170547"/>
    <n v="315418901.42409998"/>
  </r>
  <r>
    <x v="67"/>
    <s v="NEW INDIA CO-OPERATIVE BANK LTD."/>
    <n v="1428"/>
    <n v="220.00000000000003"/>
    <n v="1540616.2464999999"/>
    <n v="1595"/>
    <n v="282"/>
    <n v="1768025.0784"/>
  </r>
  <r>
    <x v="67"/>
    <s v="NKGSB CO-OPERATIVE BANK LTD."/>
    <n v="3518"/>
    <n v="675"/>
    <n v="1918703.8089999999"/>
    <n v="3895"/>
    <n v="613"/>
    <n v="1573812.5802"/>
  </r>
  <r>
    <x v="67"/>
    <s v="NOMURA FIXED INCOME SECURITIES PVT LTD."/>
    <n v="72"/>
    <n v="16000"/>
    <n v="2222222222.2221999"/>
    <n v="88"/>
    <n v="16054"/>
    <n v="1824318181.8182001"/>
  </r>
  <r>
    <x v="67"/>
    <s v="NUTAN NAGARIK SAHAKARI BANK LTD."/>
    <n v="2769"/>
    <n v="227.99999999999997"/>
    <n v="823401.95019999996"/>
    <n v="3338"/>
    <n v="332"/>
    <n v="994607.54940000002"/>
  </r>
  <r>
    <x v="67"/>
    <s v="ORIENTAL BANK OF COMMERCE"/>
    <n v="148145"/>
    <n v="37454"/>
    <n v="2528198.7242000001"/>
    <n v="170243"/>
    <n v="37152"/>
    <n v="2182292.3703000001"/>
  </r>
  <r>
    <x v="67"/>
    <s v="ORISSA STATE CO-OPERATIVE BANK LTD."/>
    <n v="106"/>
    <n v="8165.0000000000009"/>
    <n v="770283018.86790001"/>
    <n v="321"/>
    <n v="8126.0000000000009"/>
    <n v="253146417.44549999"/>
  </r>
  <r>
    <x v="67"/>
    <s v="PNB GILTS LTD."/>
    <n v="209"/>
    <n v="16374"/>
    <n v="783444976.07659996"/>
    <n v="416"/>
    <n v="26627.999999999996"/>
    <n v="640096153.84619999"/>
  </r>
  <r>
    <x v="67"/>
    <s v="PRAGATHI KRISHNA GRAMIN BANK"/>
    <n v="5297"/>
    <n v="951"/>
    <n v="1795355.8618000001"/>
    <n v="6525"/>
    <n v="1065"/>
    <n v="1632183.9080000001"/>
  </r>
  <r>
    <x v="67"/>
    <s v="PRATHAMA BANK"/>
    <n v="1119"/>
    <n v="331"/>
    <n v="2957998.2127"/>
    <n v="3280"/>
    <n v="306"/>
    <n v="932926.82929999998"/>
  </r>
  <r>
    <x v="67"/>
    <s v="PRIME CO-OPERATIVE BANK LTD"/>
    <n v="1223"/>
    <n v="72"/>
    <n v="588716.27150000003"/>
    <n v="2591"/>
    <n v="185"/>
    <n v="714010.03469999996"/>
  </r>
  <r>
    <x v="67"/>
    <s v="PT BANK MAYBANK INDONESIA TBK"/>
    <n v="47"/>
    <n v="268"/>
    <n v="57021276.595700003"/>
    <n v="38"/>
    <n v="190"/>
    <n v="50000000"/>
  </r>
  <r>
    <x v="67"/>
    <s v="PUNJAB AND SIND BANK"/>
    <n v="28581"/>
    <n v="19634"/>
    <n v="6869598.6843999997"/>
    <n v="36172"/>
    <n v="20927"/>
    <n v="5785414.1325000003"/>
  </r>
  <r>
    <x v="67"/>
    <s v="PUNJAB &amp; MAHARASHTRA CO-OPERATIVE BANK LTD."/>
    <n v="3779"/>
    <n v="790"/>
    <n v="2090500.1322999999"/>
    <n v="4358"/>
    <n v="910"/>
    <n v="2088113.8137000001"/>
  </r>
  <r>
    <x v="67"/>
    <s v="PUNJAB NATIONAL BANK"/>
    <n v="360507"/>
    <n v="95481"/>
    <n v="2648520.0010000002"/>
    <n v="399817"/>
    <n v="105811.99999999999"/>
    <n v="2646510.7787000001"/>
  </r>
  <r>
    <x v="67"/>
    <s v="RAJGURUNAGAR SAHKARI BANK LTD."/>
    <n v="559"/>
    <n v="35"/>
    <n v="626118.06799999997"/>
    <n v="1146"/>
    <n v="125"/>
    <n v="1090750.4362999999"/>
  </r>
  <r>
    <x v="67"/>
    <s v="RAJKOT NAGRIK SAHAKARI BANK LTD."/>
    <n v="2017"/>
    <n v="2994"/>
    <n v="14843827.466499999"/>
    <n v="3123"/>
    <n v="3043"/>
    <n v="9743836.0550999995"/>
  </r>
  <r>
    <x v="67"/>
    <s v="RBL BANK LTD."/>
    <n v="25763"/>
    <n v="13283.000000000002"/>
    <n v="5155843.6517000003"/>
    <n v="26036"/>
    <n v="13635"/>
    <n v="5236979.5668000001"/>
  </r>
  <r>
    <x v="67"/>
    <s v="RESERVE BANK OF INDIA"/>
    <n v="3338"/>
    <n v="197926"/>
    <n v="592947872.97780001"/>
    <m/>
    <m/>
    <m/>
  </r>
  <r>
    <x v="67"/>
    <s v="SAMARTH SAHAKARI BANK LTD; SOLAPUR"/>
    <n v="144"/>
    <n v="16"/>
    <n v="1111111.1111000001"/>
    <n v="525"/>
    <n v="37"/>
    <n v="704761.90480000002"/>
  </r>
  <r>
    <x v="67"/>
    <s v="SBERBANK"/>
    <n v="29"/>
    <n v="235"/>
    <n v="81034482.758599997"/>
    <n v="40"/>
    <n v="191"/>
    <n v="47750000"/>
  </r>
  <r>
    <x v="67"/>
    <s v="SBI DFHI LTD."/>
    <n v="576"/>
    <n v="23643"/>
    <n v="410468750"/>
    <n v="1938"/>
    <n v="40820"/>
    <n v="210629514.9639"/>
  </r>
  <r>
    <x v="67"/>
    <s v="SBM BANK (MAURITIUS) LTD."/>
    <n v="191"/>
    <n v="391"/>
    <n v="20471204.188499998"/>
    <n v="286"/>
    <n v="533"/>
    <n v="18636363.636399999"/>
  </r>
  <r>
    <x v="67"/>
    <s v="SHIKSHAK SAHAKARI BANK LTD."/>
    <n v="495"/>
    <n v="229.99999999999997"/>
    <n v="4646464.6464999998"/>
    <n v="1058"/>
    <n v="257"/>
    <n v="2429111.5312000001"/>
  </r>
  <r>
    <x v="67"/>
    <s v="SHINHAN BANK"/>
    <n v="2139"/>
    <n v="5247"/>
    <n v="24530154.2777"/>
    <n v="2170"/>
    <n v="4979"/>
    <n v="22944700.4608"/>
  </r>
  <r>
    <x v="67"/>
    <s v="SHIVALIK MERCANTILE CO-OP BANK LTD"/>
    <n v="319"/>
    <n v="38"/>
    <n v="1191222.5704999999"/>
    <n v="1191"/>
    <n v="89"/>
    <n v="747271.20070000004"/>
  </r>
  <r>
    <x v="67"/>
    <s v="SHRI CHHATRAPATI RAJARSHI SHAHU URBAN CO-OP BANK"/>
    <n v="728"/>
    <n v="169"/>
    <n v="2321428.5713999998"/>
    <n v="1795"/>
    <n v="161"/>
    <n v="896935.93310000002"/>
  </r>
  <r>
    <x v="67"/>
    <s v="SOCIETE GENERALE"/>
    <n v="309"/>
    <n v="3357"/>
    <n v="108640776.699"/>
    <n v="544"/>
    <n v="4470"/>
    <n v="82169117.647100002"/>
  </r>
  <r>
    <x v="67"/>
    <s v="SOLAPUR JANATA SAHAKARI BANK LTD."/>
    <n v="1037"/>
    <n v="202"/>
    <n v="1947926.7117000001"/>
    <n v="1673"/>
    <n v="175"/>
    <n v="1046025.1046"/>
  </r>
  <r>
    <x v="67"/>
    <s v="SOUTH INDIAN BANK"/>
    <n v="47746"/>
    <n v="15397"/>
    <n v="3224772.7557999999"/>
    <n v="58693"/>
    <n v="15272"/>
    <n v="2602013.8687999998"/>
  </r>
  <r>
    <x v="67"/>
    <s v="STANDARD CHARTERED BANK"/>
    <n v="136888"/>
    <n v="244794"/>
    <n v="17882794.693500001"/>
    <n v="118562"/>
    <n v="251226.00000000003"/>
    <n v="21189419.8816"/>
  </r>
  <r>
    <x v="67"/>
    <s v="STATE BANK OF BIKANER &amp; JAIPUR"/>
    <n v="80607"/>
    <n v="19581"/>
    <n v="2429193.4944000002"/>
    <n v="96838"/>
    <n v="24870"/>
    <n v="2568206.6957"/>
  </r>
  <r>
    <x v="67"/>
    <s v="STATE BANK OF HYDERABAD"/>
    <n v="102423"/>
    <n v="30122.000000000004"/>
    <n v="2940940.9996000002"/>
    <n v="125494"/>
    <n v="30637"/>
    <n v="2441311.9352000002"/>
  </r>
  <r>
    <x v="67"/>
    <s v="STATE BANK OF INDIA"/>
    <n v="1287525"/>
    <n v="708026"/>
    <n v="5499124.2888000002"/>
    <n v="932019"/>
    <n v="767487"/>
    <n v="8234671.1815999998"/>
  </r>
  <r>
    <x v="67"/>
    <s v="STATE BANK OF MYSORE"/>
    <n v="48609"/>
    <n v="13563"/>
    <n v="2790224.0326"/>
    <n v="64258"/>
    <n v="13366.999999999998"/>
    <n v="2080207.9118999999"/>
  </r>
  <r>
    <x v="67"/>
    <s v="STATE BANK OF PATIALA"/>
    <n v="74626"/>
    <n v="20427"/>
    <n v="2737249.7521000002"/>
    <n v="89779"/>
    <n v="24769"/>
    <n v="2758885.7082000002"/>
  </r>
  <r>
    <x v="67"/>
    <s v="STATE BANK OF TRAVANCORE"/>
    <n v="49687"/>
    <n v="12614"/>
    <n v="2538692.2132999999"/>
    <n v="63162"/>
    <n v="13249"/>
    <n v="2097621.9879000001"/>
  </r>
  <r>
    <x v="67"/>
    <s v="STCI PRIMARY DEALER LTD."/>
    <n v="254"/>
    <n v="18888"/>
    <n v="743622047.24409997"/>
    <n v="538"/>
    <n v="18470"/>
    <n v="343308550.18589997"/>
  </r>
  <r>
    <x v="67"/>
    <s v="SUMITOMO MITSUI BANKING CORPORATION"/>
    <n v="547"/>
    <n v="9361"/>
    <n v="171133455.21020001"/>
    <n v="917"/>
    <n v="9363"/>
    <n v="102104689.20389999"/>
  </r>
  <r>
    <x v="67"/>
    <s v="SURAT NATIONAL COOPERATIVE BANK LTD"/>
    <n v="650"/>
    <n v="47"/>
    <n v="723076.92310000001"/>
    <n v="1015"/>
    <n v="119"/>
    <n v="1172413.7930999999"/>
  </r>
  <r>
    <x v="67"/>
    <s v="SVC CO-OPERATIVE BANK LTD."/>
    <n v="15305"/>
    <n v="2598"/>
    <n v="1697484.4822"/>
    <n v="19733"/>
    <n v="3044"/>
    <n v="1542593.6248999999"/>
  </r>
  <r>
    <x v="67"/>
    <s v="SYNDICATE BANK"/>
    <n v="92405"/>
    <n v="32258.999999999996"/>
    <n v="3491044.8569"/>
    <n v="83901"/>
    <n v="36919"/>
    <n v="4400305.1215000004"/>
  </r>
  <r>
    <x v="67"/>
    <s v="TAMILNAD MERCANTILE BANK LTD."/>
    <n v="46060"/>
    <n v="7233"/>
    <n v="1570343.0308000001"/>
    <n v="68323"/>
    <n v="8626"/>
    <n v="1262532.3829000001"/>
  </r>
  <r>
    <x v="67"/>
    <s v="TELANGANA STATE CO OPERATIVE APEX BANK LTD"/>
    <n v="185"/>
    <n v="1679"/>
    <n v="90756756.756799996"/>
    <n v="584"/>
    <n v="1747"/>
    <n v="29914383.5616"/>
  </r>
  <r>
    <x v="67"/>
    <s v="TEXTILE TRADERS CO-OPERATIVE BANK LIMITED"/>
    <n v="128"/>
    <n v="64"/>
    <n v="5000000"/>
    <n v="460"/>
    <n v="65"/>
    <n v="1413043.4783000001"/>
  </r>
  <r>
    <x v="67"/>
    <s v="THANE BHARAT SHAKARI BANK LTD."/>
    <n v="905"/>
    <n v="180"/>
    <n v="1988950.2762"/>
    <n v="1058"/>
    <n v="117"/>
    <n v="1105860.1133999999"/>
  </r>
  <r>
    <x v="67"/>
    <s v="THANE DISTRICT CENTRAL CO-OPERATIVE BANK LTD."/>
    <n v="553"/>
    <n v="202.99999999999997"/>
    <n v="3670886.0759000001"/>
    <n v="875"/>
    <n v="210"/>
    <n v="2400000"/>
  </r>
  <r>
    <x v="67"/>
    <s v="THE AHMEDABAD MERCANTILE CO-OPERATIVE BANK LTD."/>
    <n v="2838"/>
    <n v="227.99999999999997"/>
    <n v="803382.66379999998"/>
    <n v="3563"/>
    <n v="330"/>
    <n v="926185.79850000003"/>
  </r>
  <r>
    <x v="67"/>
    <s v="THE AKOLA DISTRICT CENTRAL CO-OPERATIVE BANK LTD."/>
    <n v="485"/>
    <n v="103"/>
    <n v="2123711.3402"/>
    <n v="393"/>
    <n v="96"/>
    <n v="2442748.0915999999"/>
  </r>
  <r>
    <x v="67"/>
    <s v="THE AKOLA JANATA COMMERCIAL COOPERATIVE BANK LTD"/>
    <n v="2398"/>
    <n v="208"/>
    <n v="867389.49120000005"/>
    <n v="3926"/>
    <n v="334"/>
    <n v="850738.66529999999"/>
  </r>
  <r>
    <x v="67"/>
    <s v="THE A.P. MAHESH CO-OPERATIVE URBAN BANK LTD"/>
    <n v="3694"/>
    <n v="635"/>
    <n v="1719003.7899"/>
    <n v="5278"/>
    <n v="419.00000000000006"/>
    <n v="793861.31110000005"/>
  </r>
  <r>
    <x v="67"/>
    <s v="THE BANK OF NOVA SCOTIA"/>
    <n v="920"/>
    <n v="6386"/>
    <n v="69413043.478300005"/>
    <n v="416"/>
    <n v="5384"/>
    <n v="129423076.92309999"/>
  </r>
  <r>
    <x v="67"/>
    <s v="THE BANK OF TOKYO MITSUBISHI UFJ LTD"/>
    <n v="3792"/>
    <n v="19343"/>
    <n v="51010021.097000003"/>
    <n v="4769"/>
    <n v="17076"/>
    <n v="35806248.689499997"/>
  </r>
  <r>
    <x v="67"/>
    <s v="THE BARAMATI SAHAKARI BANK LIMITED"/>
    <m/>
    <m/>
    <m/>
    <n v="5"/>
    <n v="0"/>
    <n v="0"/>
  </r>
  <r>
    <x v="67"/>
    <s v="THE BHARAT CO-OPERATIVE BANK (MUMBAI) LTD."/>
    <n v="8089"/>
    <n v="896.00000000000011"/>
    <n v="1107677.0922999999"/>
    <n v="8463"/>
    <n v="1063"/>
    <n v="1256055.7722"/>
  </r>
  <r>
    <x v="67"/>
    <s v="THE CLEARING CORPORATION OF INDIA LTD."/>
    <n v="173"/>
    <n v="5114"/>
    <n v="295606936.41619998"/>
    <n v="336"/>
    <n v="7093.0000000000009"/>
    <n v="211101190.47620001"/>
  </r>
  <r>
    <x v="67"/>
    <s v="THE COSMOS CO-OPERATIVE BANK LTD."/>
    <n v="14391"/>
    <n v="2262"/>
    <n v="1571815.7182"/>
    <n v="14052"/>
    <n v="2213"/>
    <n v="1574864.7879000001"/>
  </r>
  <r>
    <x v="67"/>
    <s v="THE DELHI STATE COOPERATIVE BANK"/>
    <n v="257"/>
    <n v="209"/>
    <n v="8132295.7198000001"/>
    <n v="339"/>
    <n v="93"/>
    <n v="2743362.8319000001"/>
  </r>
  <r>
    <x v="67"/>
    <s v="THE GADCHIROLI DISTRICT CENTRAL CO-OP BANK LTD."/>
    <n v="426"/>
    <n v="455.99999999999994"/>
    <n v="10704225.3521"/>
    <n v="441"/>
    <n v="480"/>
    <n v="10884353.7415"/>
  </r>
  <r>
    <x v="67"/>
    <s v="THE GREATER BOMBAY CO-OPERATIVE BANK LTD."/>
    <n v="1464"/>
    <n v="469.00000000000006"/>
    <n v="3203551.9125999999"/>
    <n v="1776"/>
    <n v="500"/>
    <n v="2815315.3152999999"/>
  </r>
  <r>
    <x v="67"/>
    <s v="THE GUJARAT STATE CO-OPERATIVE BANK LTD"/>
    <n v="6539"/>
    <n v="8960"/>
    <n v="13702400.978700001"/>
    <n v="12092"/>
    <n v="6945"/>
    <n v="5743466.7549000001"/>
  </r>
  <r>
    <x v="67"/>
    <s v="THE HASTI CO-OP BANK LTD."/>
    <n v="553"/>
    <n v="42"/>
    <n v="759493.67090000003"/>
    <n v="1585"/>
    <n v="89"/>
    <n v="561514.19559999998"/>
  </r>
  <r>
    <x v="67"/>
    <s v="THE HIMACHAL PRADESH STATE CO-OPERATIVE BANK LTD."/>
    <n v="442"/>
    <n v="39"/>
    <n v="882352.9412"/>
    <n v="1775"/>
    <n v="367"/>
    <n v="2067605.6338"/>
  </r>
  <r>
    <x v="67"/>
    <s v="THE HONGKONG AND SHANGHAI BANKING CORPORATION LTD."/>
    <n v="91226"/>
    <n v="155834"/>
    <n v="17082191.480500001"/>
    <n v="55158"/>
    <n v="151058"/>
    <n v="27386417.201499999"/>
  </r>
  <r>
    <x v="67"/>
    <s v="THE JALGAON PEOPLE CO-OPERATIVE BANK LTD."/>
    <n v="932"/>
    <n v="340"/>
    <n v="3648068.6694999998"/>
    <n v="1866"/>
    <n v="308"/>
    <n v="1650589.4961999999"/>
  </r>
  <r>
    <x v="67"/>
    <s v="THE JAMMU AND KASHMIR BANK LTD."/>
    <n v="22048"/>
    <n v="9290"/>
    <n v="4213534.1074000001"/>
    <n v="41094"/>
    <n v="10305"/>
    <n v="2507665.3525999999"/>
  </r>
  <r>
    <x v="67"/>
    <s v="THE KALUPUR COMMERCIAL CO-OPERATIVE BANK LTD."/>
    <n v="8154"/>
    <n v="1581"/>
    <n v="1938925.6806000001"/>
    <n v="11563"/>
    <n v="1907.9999999999998"/>
    <n v="1650090.8069"/>
  </r>
  <r>
    <x v="67"/>
    <s v="THE KALYAN JANATA SAHAKARI BANK LTD."/>
    <n v="1620"/>
    <n v="396"/>
    <n v="2444444.4443999999"/>
    <n v="2877"/>
    <n v="534"/>
    <n v="1856100.1043"/>
  </r>
  <r>
    <x v="67"/>
    <s v="THE KANGRA CENTRAL CO-OP BANK LTD., DHARAMSHALA"/>
    <n v="945"/>
    <n v="422"/>
    <n v="4465608.4655999998"/>
    <n v="2790"/>
    <n v="507"/>
    <n v="1817204.3011"/>
  </r>
  <r>
    <x v="67"/>
    <s v="THE KANGRA CO-OPERATIVE BANK LTD."/>
    <n v="308"/>
    <n v="14.000000000000002"/>
    <n v="454545.45449999999"/>
    <n v="131"/>
    <n v="10"/>
    <n v="763358.77859999996"/>
  </r>
  <r>
    <x v="67"/>
    <s v="THE KAPOL CO-OPERATIVE BANK LTD."/>
    <n v="615"/>
    <n v="52"/>
    <n v="845528.45530000003"/>
    <n v="575"/>
    <n v="60"/>
    <n v="1043478.2609"/>
  </r>
  <r>
    <x v="67"/>
    <s v="THE KARAD URBAN CO-OPERATIVE BANK LTD., KARAD"/>
    <n v="2417"/>
    <n v="1682.9999999999998"/>
    <n v="6963177.4928000001"/>
    <n v="4089"/>
    <n v="1757.9999999999998"/>
    <n v="4299339.6919"/>
  </r>
  <r>
    <x v="67"/>
    <s v="THE LAKSHMI VILAS BANK LTD."/>
    <n v="30982"/>
    <n v="6631.9999999999991"/>
    <n v="2140597.7664000001"/>
    <n v="42036"/>
    <n v="7294"/>
    <n v="1735179.3700999999"/>
  </r>
  <r>
    <x v="67"/>
    <s v="THE MAHARASHTRA STATE CO-OPERATIVE BANK LTD."/>
    <n v="1355"/>
    <n v="23481"/>
    <n v="173291512.91510001"/>
    <n v="1422"/>
    <n v="22918"/>
    <n v="161167369.90149999"/>
  </r>
  <r>
    <x v="67"/>
    <s v="THE MUNICIPAL CO-OPERATIVE BANK LTD., MUMBAI"/>
    <n v="1600"/>
    <n v="1357"/>
    <n v="8481250"/>
    <n v="248"/>
    <n v="1545"/>
    <n v="62298387.096799999"/>
  </r>
  <r>
    <x v="67"/>
    <s v="THE NAINITAL BANK LTD."/>
    <n v="4486"/>
    <n v="1845"/>
    <n v="4112795.3634000001"/>
    <n v="6918"/>
    <n v="1895"/>
    <n v="2739230.9915999998"/>
  </r>
  <r>
    <x v="67"/>
    <s v="THE NAVNIRMAN CO-OPERATIVE BANK LIMITED"/>
    <n v="86"/>
    <n v="5"/>
    <n v="581395.34880000004"/>
    <n v="845"/>
    <n v="50"/>
    <n v="591715.97629999998"/>
  </r>
  <r>
    <x v="67"/>
    <s v="THE PANDHARPUR URBAN COOP BANK LTD"/>
    <n v="280"/>
    <n v="129"/>
    <n v="4607142.8570999997"/>
    <n v="762"/>
    <n v="136"/>
    <n v="1784776.9029000001"/>
  </r>
  <r>
    <x v="67"/>
    <s v="THE RAJASTHAN STATE CO-OPERATIVE BANK LTD."/>
    <n v="797"/>
    <n v="1746"/>
    <n v="21907151.8193"/>
    <n v="2534"/>
    <n v="1763"/>
    <n v="6957379.6369000003"/>
  </r>
  <r>
    <x v="67"/>
    <s v="THE ROYAL BANK OF SCOTLAND N.V."/>
    <n v="107"/>
    <n v="138"/>
    <n v="12897196.261700001"/>
    <n v="74"/>
    <n v="363"/>
    <n v="49054054.054099999"/>
  </r>
  <r>
    <x v="67"/>
    <s v="THE ROYAL BANK OF SCOTLAND PLC"/>
    <n v="11"/>
    <n v="32"/>
    <n v="29090909.0909"/>
    <n v="5"/>
    <n v="5"/>
    <n v="10000000"/>
  </r>
  <r>
    <x v="67"/>
    <s v="THE SAHEBRAO DESHMUKH CO-OPERATIVE BANK LTD."/>
    <n v="838"/>
    <n v="86"/>
    <n v="1026252.9833"/>
    <n v="1109"/>
    <n v="99"/>
    <n v="892696.1226"/>
  </r>
  <r>
    <x v="67"/>
    <s v="THE SARASWAT CO-OPERATIVE BANK LTD."/>
    <n v="24454"/>
    <n v="6616"/>
    <n v="2705487.8547"/>
    <n v="31186"/>
    <n v="8076.0000000000009"/>
    <n v="2589623.5490000001"/>
  </r>
  <r>
    <x v="67"/>
    <s v="THE SEVA VIKAS CO-OPERATIVE BANK LTD."/>
    <n v="680"/>
    <n v="119"/>
    <n v="1750000"/>
    <n v="1819"/>
    <n v="144"/>
    <n v="791643.76029999997"/>
  </r>
  <r>
    <x v="67"/>
    <s v="THE SURAT DISTRICT CO-OPERATIVE BANK LTD."/>
    <n v="1514"/>
    <n v="1022.0000000000001"/>
    <n v="6750330.2510000002"/>
    <n v="2848"/>
    <n v="1106"/>
    <n v="3883426.9663"/>
  </r>
  <r>
    <x v="67"/>
    <s v="THE SURAT PEOPLE'S CO-OPERATIVE BANK LTD."/>
    <n v="2405"/>
    <n v="197"/>
    <n v="819126.81909999996"/>
    <n v="4131"/>
    <n v="557"/>
    <n v="1348341.8059"/>
  </r>
  <r>
    <x v="67"/>
    <s v="THE SUTEX CO-OPERATIVE BANK LTD."/>
    <n v="1288"/>
    <n v="95"/>
    <n v="737577.6398"/>
    <n v="1834"/>
    <n v="236"/>
    <n v="1286804.7982999999"/>
  </r>
  <r>
    <x v="67"/>
    <s v="THE TAMILNADU STATE APEX CO-OPERATIVE BANK LTD."/>
    <n v="2384"/>
    <n v="7359.9999999999991"/>
    <n v="30872483.221500002"/>
    <n v="6022"/>
    <n v="7763"/>
    <n v="12891066.091"/>
  </r>
  <r>
    <x v="67"/>
    <s v="THE VARACHHA CO-OPERATIVE BANK LTD., SURAT"/>
    <n v="1643"/>
    <n v="331"/>
    <n v="2014607.4254000001"/>
    <n v="3268"/>
    <n v="455.99999999999994"/>
    <n v="1395348.8372"/>
  </r>
  <r>
    <x v="67"/>
    <s v="THE VISHWESHWAR SAHAKARI BANK LTD., PUNE"/>
    <n v="1466"/>
    <n v="241"/>
    <n v="1643929.0586999999"/>
    <n v="2482"/>
    <n v="377"/>
    <n v="1518936.3417"/>
  </r>
  <r>
    <x v="67"/>
    <s v="THE WEST BENGAL STATE CO-OPERATIVE BANK LTD."/>
    <n v="1030"/>
    <n v="642"/>
    <n v="6233009.7087000003"/>
    <n v="3383"/>
    <n v="1134"/>
    <n v="3352054.3895999999"/>
  </r>
  <r>
    <x v="67"/>
    <s v="THE ZOROASTRIAN COOPERATIVE BANK LIMITED"/>
    <n v="736"/>
    <n v="657"/>
    <n v="8926630.4348000009"/>
    <n v="797"/>
    <n v="686"/>
    <n v="8607277.2897999994"/>
  </r>
  <r>
    <x v="67"/>
    <s v="TJSB SAHAKARI BANK LTD."/>
    <n v="6313"/>
    <n v="961.99999999999989"/>
    <n v="1523839.6958999999"/>
    <n v="7981"/>
    <n v="1193"/>
    <n v="1494800.1503999999"/>
  </r>
  <r>
    <x v="67"/>
    <s v="TUMKUR GRAIN MERCHANTS CO-OPERATIVE BANK LTD."/>
    <n v="684"/>
    <n v="161"/>
    <n v="2353801.1696000001"/>
    <n v="1516"/>
    <n v="163"/>
    <n v="1075197.8892000001"/>
  </r>
  <r>
    <x v="67"/>
    <s v="UCO BANK"/>
    <n v="60399"/>
    <n v="17171"/>
    <n v="2842927.8629999999"/>
    <n v="89598"/>
    <n v="17894"/>
    <n v="1997142.7934000001"/>
  </r>
  <r>
    <x v="67"/>
    <s v="Ujjivan Small Finance Bank Limited"/>
    <n v="24"/>
    <n v="1121"/>
    <n v="467083333.33329999"/>
    <n v="22"/>
    <n v="1927"/>
    <n v="875909090.90910006"/>
  </r>
  <r>
    <x v="67"/>
    <s v="UNIITED OVERSEAS BANK MUMBAI BRANCH"/>
    <n v="227"/>
    <n v="1677"/>
    <n v="73876651.9824"/>
    <n v="119"/>
    <n v="1987"/>
    <n v="166974789.91600001"/>
  </r>
  <r>
    <x v="67"/>
    <s v="UNION BANK OF INDIA"/>
    <n v="245273"/>
    <n v="62676"/>
    <n v="2555356.6842"/>
    <n v="304463"/>
    <n v="73829"/>
    <n v="2424892.3514999999"/>
  </r>
  <r>
    <x v="67"/>
    <s v="UNITED BANK OF INDIA"/>
    <n v="39834"/>
    <n v="14356"/>
    <n v="3603956.4191000001"/>
    <n v="75640"/>
    <n v="14688"/>
    <n v="1941829.7197"/>
  </r>
  <r>
    <x v="67"/>
    <s v="VASAI VIKAS SAHAKARI BANK LTD."/>
    <n v="685"/>
    <n v="610"/>
    <n v="8905109.4890999999"/>
    <n v="1198"/>
    <n v="596"/>
    <n v="4974958.2637999998"/>
  </r>
  <r>
    <x v="67"/>
    <s v="VIJAYA BANK"/>
    <n v="68317"/>
    <n v="17599"/>
    <n v="2576079.1603999999"/>
    <n v="89856"/>
    <n v="18783"/>
    <n v="2090344.5512999999"/>
  </r>
  <r>
    <x v="67"/>
    <s v="WESTPAC BANKING CORPORATION"/>
    <n v="47"/>
    <n v="2050"/>
    <n v="436170212.76599997"/>
    <n v="74"/>
    <n v="2821"/>
    <n v="381216216.21619999"/>
  </r>
  <r>
    <x v="67"/>
    <s v="WOORI BANK"/>
    <n v="165"/>
    <n v="888.00000000000011"/>
    <n v="53818181.8182"/>
    <n v="201"/>
    <n v="952"/>
    <n v="47363184.079599999"/>
  </r>
  <r>
    <x v="67"/>
    <s v="YES BANK LTD"/>
    <n v="174574"/>
    <n v="133052"/>
    <n v="7621524.3964999998"/>
    <n v="195885"/>
    <n v="127830"/>
    <n v="6525767.6698000003"/>
  </r>
  <r>
    <x v="67"/>
    <s v="ZILA SAHKARI BANK LTD GHAZIABAD"/>
    <n v="105"/>
    <n v="20"/>
    <n v="1904761.9047999999"/>
    <n v="270"/>
    <n v="18"/>
    <n v="666666.66669999994"/>
  </r>
  <r>
    <x v="68"/>
    <s v="ABHYUDAYA CO-OPERATIVE BANK LTD"/>
    <n v="5380"/>
    <n v="4569"/>
    <n v="8492565.0558000002"/>
    <n v="8211"/>
    <n v="4901"/>
    <n v="5968822.3114999998"/>
  </r>
  <r>
    <x v="68"/>
    <s v="ABU DHABI COMMERCIAL BANK"/>
    <n v="185"/>
    <n v="1058"/>
    <n v="57189189.189199999"/>
    <n v="992"/>
    <n v="2398"/>
    <n v="24173387.096799999"/>
  </r>
  <r>
    <x v="68"/>
    <s v="AIRTEL PAYMENTS BANK LTD."/>
    <n v="1"/>
    <n v="0"/>
    <n v="0"/>
    <n v="4"/>
    <n v="2"/>
    <n v="5000000"/>
  </r>
  <r>
    <x v="68"/>
    <s v="ALLAHABAD BANK"/>
    <n v="88280"/>
    <n v="38230"/>
    <n v="4330539.1935000001"/>
    <n v="134546"/>
    <n v="34911"/>
    <n v="2594725.9673000001"/>
  </r>
  <r>
    <x v="68"/>
    <s v="ALMORA URBAN CO-OPERATIVE BANK LTD."/>
    <n v="381"/>
    <n v="21"/>
    <n v="551181.10239999997"/>
    <n v="1167"/>
    <n v="67"/>
    <n v="574121.67949999997"/>
  </r>
  <r>
    <x v="68"/>
    <s v="ANDHRA BANK"/>
    <n v="106818"/>
    <n v="38873"/>
    <n v="3639180.6623999998"/>
    <n v="109051"/>
    <n v="34578"/>
    <n v="3170809.9879999999"/>
  </r>
  <r>
    <x v="68"/>
    <s v="ANDHRA PRADESH STATE CO-OPERATIVE BANK LTD."/>
    <n v="2798"/>
    <n v="6380"/>
    <n v="22802001.4296"/>
    <n v="4887"/>
    <n v="6386"/>
    <n v="13067321.4651"/>
  </r>
  <r>
    <x v="68"/>
    <s v="ANDHRA PRAGATHI GRAMEENA BANK"/>
    <n v="2038"/>
    <n v="91"/>
    <n v="446516.1923"/>
    <n v="2775"/>
    <n v="943"/>
    <n v="3398198.1982"/>
  </r>
  <r>
    <x v="68"/>
    <s v="APNA SAHAKARI BANK LTD."/>
    <n v="2407"/>
    <n v="3925"/>
    <n v="16306605.7333"/>
    <n v="3858"/>
    <n v="4120"/>
    <n v="10679108.3463"/>
  </r>
  <r>
    <x v="68"/>
    <s v="AUSTRALIA AND NEW ZEALAND BANKING GROUP LIMITED"/>
    <n v="787"/>
    <n v="4350"/>
    <n v="55273189.3266"/>
    <n v="1181"/>
    <n v="3632"/>
    <n v="30753598.645199999"/>
  </r>
  <r>
    <x v="68"/>
    <s v="AXIS BANK"/>
    <n v="575124"/>
    <n v="503814.00000000006"/>
    <n v="8760093.4755000006"/>
    <n v="487284"/>
    <n v="533133"/>
    <n v="10940909.2028"/>
  </r>
  <r>
    <x v="68"/>
    <s v="BANDHAN BANK LIMITED"/>
    <n v="6980"/>
    <n v="2199"/>
    <n v="3150429.7993999999"/>
    <n v="10551"/>
    <n v="3500"/>
    <n v="3317221.1165"/>
  </r>
  <r>
    <x v="68"/>
    <s v="BANK OF AMERICA NA"/>
    <n v="18824"/>
    <n v="36430"/>
    <n v="19352953.676199999"/>
    <n v="8231"/>
    <n v="38617"/>
    <n v="46916535.050399996"/>
  </r>
  <r>
    <x v="68"/>
    <s v="BANK OF BAHRAIN &amp; KUWAIT B S C"/>
    <n v="410"/>
    <n v="634"/>
    <n v="15463414.634099999"/>
    <n v="231"/>
    <n v="655"/>
    <n v="28354978.355"/>
  </r>
  <r>
    <x v="68"/>
    <s v="BANK OF BARODA"/>
    <n v="311128"/>
    <n v="76816"/>
    <n v="2468951.6855000001"/>
    <n v="363214"/>
    <n v="85638"/>
    <n v="2357783.5655999999"/>
  </r>
  <r>
    <x v="68"/>
    <s v="BANK OF CEYLON"/>
    <n v="233"/>
    <n v="121"/>
    <n v="5193133.0471999999"/>
    <n v="400"/>
    <n v="125"/>
    <n v="3125000"/>
  </r>
  <r>
    <x v="68"/>
    <s v="BANK OF INDIA"/>
    <n v="242114"/>
    <n v="103877"/>
    <n v="4290416.9110000003"/>
    <n v="320514"/>
    <n v="115158"/>
    <n v="3592916.3780999999"/>
  </r>
  <r>
    <x v="68"/>
    <s v="BANK OF MAHARASHTRA"/>
    <n v="83699"/>
    <n v="29081"/>
    <n v="3474474.0081000002"/>
    <n v="99948"/>
    <n v="28367"/>
    <n v="2838175.8514"/>
  </r>
  <r>
    <x v="68"/>
    <s v="BARCLAYS BANK PLC"/>
    <n v="1972"/>
    <n v="13484"/>
    <n v="68377281.947300002"/>
    <n v="3571"/>
    <n v="12966.999999999998"/>
    <n v="36311957.434900001"/>
  </r>
  <r>
    <x v="68"/>
    <s v="BASSEIN CATHOLIC CO-OPERATIVE BANK LTD."/>
    <n v="2128"/>
    <n v="3150"/>
    <n v="14802631.5789"/>
    <n v="3778"/>
    <n v="3183"/>
    <n v="8425092.6415999997"/>
  </r>
  <r>
    <x v="68"/>
    <s v="BHARATIYA MAHILA BANK LIMITED"/>
    <n v="342"/>
    <n v="597"/>
    <n v="17456140.350900002"/>
    <n v="629"/>
    <n v="630"/>
    <n v="10015898.2512"/>
  </r>
  <r>
    <x v="68"/>
    <s v="BNP PARIBAS"/>
    <n v="175937"/>
    <n v="53771"/>
    <n v="3056264.4583000001"/>
    <n v="13948"/>
    <n v="57097"/>
    <n v="40935618.009800002"/>
  </r>
  <r>
    <x v="68"/>
    <s v="CANARA BANK"/>
    <n v="215688"/>
    <n v="65046"/>
    <n v="3015744.9649"/>
    <n v="233276"/>
    <n v="73829"/>
    <n v="3164877.6557"/>
  </r>
  <r>
    <x v="68"/>
    <s v="CAPITAL SMALL FINANCE BANK LIMITED"/>
    <n v="3306"/>
    <n v="283"/>
    <n v="856019.35869999998"/>
    <n v="5535"/>
    <n v="370"/>
    <n v="668473.35140000004"/>
  </r>
  <r>
    <x v="68"/>
    <s v="CATHOLIC SYRIAN BANK LTD"/>
    <n v="9835"/>
    <n v="1565"/>
    <n v="1591255.7194000001"/>
    <n v="10916"/>
    <n v="1929"/>
    <n v="1767130.8171000001"/>
  </r>
  <r>
    <x v="68"/>
    <s v="CENTRAL BANK OF INDIA"/>
    <n v="133352"/>
    <n v="52503"/>
    <n v="3937173.7957000001"/>
    <n v="177449"/>
    <n v="58158.000000000007"/>
    <n v="3277448.7316999999"/>
  </r>
  <r>
    <x v="68"/>
    <s v="CITI BANK N.A."/>
    <n v="172543"/>
    <n v="506758"/>
    <n v="29369954.156399999"/>
    <n v="127664"/>
    <n v="494354"/>
    <n v="38723054.267499998"/>
  </r>
  <r>
    <x v="68"/>
    <s v="CITIZEN CREDIT CO-OP BANK LTD."/>
    <n v="749"/>
    <n v="154"/>
    <n v="2056074.7664000001"/>
    <n v="773"/>
    <n v="244"/>
    <n v="3156532.9884000001"/>
  </r>
  <r>
    <x v="68"/>
    <s v="CITY UNION BANK"/>
    <n v="44478"/>
    <n v="5188"/>
    <n v="1166419.3533999999"/>
    <n v="53145"/>
    <n v="6302"/>
    <n v="1185812.3999999999"/>
  </r>
  <r>
    <x v="68"/>
    <s v="COMMONWEALTH BANK OF AUSTRALIA"/>
    <n v="61"/>
    <n v="254"/>
    <n v="41639344.2623"/>
    <n v="95"/>
    <n v="235"/>
    <n v="24736842.105300002"/>
  </r>
  <r>
    <x v="68"/>
    <s v="COOPERATIEVE RABOBANK U.A."/>
    <n v="364"/>
    <n v="1005.0000000000001"/>
    <n v="27609890.109900001"/>
    <n v="328"/>
    <n v="754"/>
    <n v="22987804.877999999"/>
  </r>
  <r>
    <x v="68"/>
    <s v="CORPORATION BANK"/>
    <n v="143297"/>
    <n v="68729"/>
    <n v="4796262.3084000004"/>
    <n v="165555"/>
    <n v="69469"/>
    <n v="4196128.1749"/>
  </r>
  <r>
    <x v="68"/>
    <s v="CREDIT AGRICOLE CORPORATE AND INVESTMENT BANK"/>
    <n v="508"/>
    <n v="9069"/>
    <n v="178523622.04719999"/>
    <n v="571"/>
    <n v="9745"/>
    <n v="170665499.1243"/>
  </r>
  <r>
    <x v="68"/>
    <s v="CREDIT SUISSE AG"/>
    <n v="38"/>
    <n v="386"/>
    <n v="101578947.36839999"/>
    <n v="51"/>
    <n v="2244"/>
    <n v="440000000"/>
  </r>
  <r>
    <x v="68"/>
    <s v="CTBC Bank CO., Ltd."/>
    <n v="184"/>
    <n v="1310"/>
    <n v="71195652.173899993"/>
    <n v="312"/>
    <n v="1220"/>
    <n v="39102564.102600001"/>
  </r>
  <r>
    <x v="68"/>
    <s v="DBS BANK"/>
    <n v="10475"/>
    <n v="22547"/>
    <n v="21524582.3389"/>
    <n v="10484"/>
    <n v="15138"/>
    <n v="14439145.364399999"/>
  </r>
  <r>
    <x v="68"/>
    <s v="DCB BANK LTD."/>
    <n v="19828"/>
    <n v="4904"/>
    <n v="2473270.1231"/>
    <n v="25402"/>
    <n v="5313"/>
    <n v="2091567.5930999999"/>
  </r>
  <r>
    <x v="68"/>
    <s v="DENA BANK"/>
    <n v="67609"/>
    <n v="16761"/>
    <n v="2479107.8111"/>
    <n v="67146"/>
    <n v="16448"/>
    <n v="2449587.4660999998"/>
  </r>
  <r>
    <x v="68"/>
    <s v="DEOGIRI NAGARI SAHAKARI BANK LTD AURANGABAD"/>
    <n v="276"/>
    <n v="32"/>
    <n v="1159420.2899"/>
    <n v="547"/>
    <n v="38"/>
    <n v="694698.35470000003"/>
  </r>
  <r>
    <x v="68"/>
    <s v="DEPOSIT INSURANCE AND CREDIT GUARANTEE CORPORATION"/>
    <n v="29"/>
    <n v="7.0000000000000009"/>
    <n v="2413793.1033999999"/>
    <m/>
    <m/>
    <m/>
  </r>
  <r>
    <x v="68"/>
    <s v="DEUTSCHE BANK AG"/>
    <n v="82977"/>
    <n v="397630"/>
    <n v="47920508.092600003"/>
    <n v="33941"/>
    <n v="395038"/>
    <n v="116389617.277"/>
  </r>
  <r>
    <x v="68"/>
    <s v="DHANLAXMI BANK LTD."/>
    <n v="12737"/>
    <n v="2332"/>
    <n v="1830886.3940000001"/>
    <n v="19615"/>
    <n v="2535"/>
    <n v="1292378.2819000001"/>
  </r>
  <r>
    <x v="68"/>
    <s v="DMK JAOLI SAHAKARI BANK LTD."/>
    <n v="12"/>
    <n v="1"/>
    <n v="833333.33330000006"/>
    <n v="547"/>
    <n v="28.999999999999996"/>
    <n v="530164.53379999998"/>
  </r>
  <r>
    <x v="68"/>
    <s v="DOHA BANK"/>
    <n v="81"/>
    <n v="443"/>
    <n v="54691358.024700001"/>
    <n v="222"/>
    <n v="529"/>
    <n v="23828828.8288"/>
  </r>
  <r>
    <x v="68"/>
    <s v="DOMBIVLI NAGARI SAHAKARI BANK"/>
    <n v="2046"/>
    <n v="785"/>
    <n v="3836754.6431999998"/>
    <n v="2826"/>
    <n v="720"/>
    <n v="2547770.7006000001"/>
  </r>
  <r>
    <x v="68"/>
    <s v="EQUITAS SMALL FINANCE BANK LTD."/>
    <n v="371"/>
    <n v="6898.9999999999991"/>
    <n v="185956873.3154"/>
    <n v="135"/>
    <n v="7142"/>
    <n v="529037037.037"/>
  </r>
  <r>
    <x v="68"/>
    <s v="EXPORT IMPORT BANK OF INDIA"/>
    <n v="470"/>
    <n v="8967"/>
    <n v="190787234.04260001"/>
    <n v="135"/>
    <n v="11179"/>
    <n v="828074074.07410002"/>
  </r>
  <r>
    <x v="68"/>
    <s v="FEDERAL BANK LTD."/>
    <n v="83679"/>
    <n v="26226"/>
    <n v="3134119.6716"/>
    <n v="99738"/>
    <n v="29189"/>
    <n v="2926567.6071000001"/>
  </r>
  <r>
    <x v="68"/>
    <s v="FIRST RAND BANK LTD"/>
    <n v="237"/>
    <n v="2216"/>
    <n v="93502109.704600006"/>
    <n v="261"/>
    <n v="2145"/>
    <n v="82183908.046000004"/>
  </r>
  <r>
    <x v="68"/>
    <s v="GOLDMAN SACHS INDIA CAPITAL MARKETS PVT LTD."/>
    <n v="16"/>
    <n v="3577.0000000000005"/>
    <n v="2235625000"/>
    <n v="16"/>
    <n v="3582"/>
    <n v="2238750000"/>
  </r>
  <r>
    <x v="68"/>
    <s v="GOPINATH PATIL PARSIK JANATA SAHAKARI BANK LTD."/>
    <n v="2153"/>
    <n v="486.00000000000006"/>
    <n v="2257315.3739"/>
    <n v="2438"/>
    <n v="335"/>
    <n v="1374077.1124"/>
  </r>
  <r>
    <x v="68"/>
    <s v="HDFC BANK LTD."/>
    <n v="1435065"/>
    <n v="1673446"/>
    <n v="11661116.395400001"/>
    <n v="1345727"/>
    <n v="1736786"/>
    <n v="12905931.1435"/>
  </r>
  <r>
    <x v="68"/>
    <s v="ICICI BANK LTD."/>
    <n v="596208"/>
    <n v="659280"/>
    <n v="11057885.838500001"/>
    <n v="594627"/>
    <n v="674191"/>
    <n v="11338048.8945"/>
  </r>
  <r>
    <x v="68"/>
    <s v="ICICI SECURITIES PRIMARY DEALERSHIP LTD."/>
    <n v="366"/>
    <n v="48104"/>
    <n v="1314316939.8907001"/>
    <n v="247"/>
    <n v="48213"/>
    <n v="1951943319.8381"/>
  </r>
  <r>
    <x v="68"/>
    <s v="IDBI BANK LTD."/>
    <n v="273270"/>
    <n v="264715"/>
    <n v="9686939.6567000002"/>
    <n v="251412"/>
    <n v="263794"/>
    <n v="10492498.369200001"/>
  </r>
  <r>
    <x v="68"/>
    <s v="IDFC Bank Limited"/>
    <n v="5809"/>
    <n v="67157"/>
    <n v="115608538.47480001"/>
    <n v="4709"/>
    <n v="57691.999999999993"/>
    <n v="122514334.2536"/>
  </r>
  <r>
    <x v="68"/>
    <s v="Idukki District Cooperative Bank Limited"/>
    <n v="65"/>
    <n v="5"/>
    <n v="769230.76919999998"/>
    <n v="215"/>
    <n v="15"/>
    <n v="697674.41859999998"/>
  </r>
  <r>
    <x v="68"/>
    <s v="INDIAN BANK"/>
    <n v="94507"/>
    <n v="23229"/>
    <n v="2457913.1705"/>
    <n v="121119"/>
    <n v="26552"/>
    <n v="2192224.1762000001"/>
  </r>
  <r>
    <x v="68"/>
    <s v="INDIAN CLEARING CORPORATION LTD."/>
    <n v="1756"/>
    <n v="32302.999999999996"/>
    <n v="183957858.76989999"/>
    <n v="1110"/>
    <n v="32249"/>
    <n v="290531531.53149998"/>
  </r>
  <r>
    <x v="68"/>
    <s v="INDIAN OVERSEAS BANK"/>
    <n v="111375"/>
    <n v="26102"/>
    <n v="2343613.9169000001"/>
    <n v="102904"/>
    <n v="32033"/>
    <n v="3112901.3448999999"/>
  </r>
  <r>
    <x v="68"/>
    <s v="INDUSIND BANK LTD."/>
    <n v="109897"/>
    <n v="94574"/>
    <n v="8605694.4230000004"/>
    <n v="116848"/>
    <n v="88564"/>
    <n v="7579419.4166999999"/>
  </r>
  <r>
    <x v="68"/>
    <s v="INDUSTRIAL AND COMMERCIAL BANK OF CHINA LTD."/>
    <n v="55"/>
    <n v="483"/>
    <n v="87818181.818200007"/>
    <n v="63"/>
    <n v="743"/>
    <n v="117936507.9365"/>
  </r>
  <r>
    <x v="68"/>
    <s v="INDUSTRIAL BANK OF KOREA"/>
    <n v="87"/>
    <n v="250.99999999999997"/>
    <n v="28850574.7126"/>
    <n v="180"/>
    <n v="284"/>
    <n v="15777777.777799999"/>
  </r>
  <r>
    <x v="68"/>
    <s v="JALGAON JANATA SAHAKARI BANK LTD."/>
    <n v="1833"/>
    <n v="488.99999999999994"/>
    <n v="2667757.7741"/>
    <n v="2653"/>
    <n v="542"/>
    <n v="2042970.2224000001"/>
  </r>
  <r>
    <x v="68"/>
    <s v="JANASEVA SAHAKARI BANK (BORIVLI) LTD."/>
    <n v="288"/>
    <n v="24"/>
    <n v="833333.33330000006"/>
    <n v="257"/>
    <n v="16"/>
    <n v="622568.09340000001"/>
  </r>
  <r>
    <x v="68"/>
    <s v="JANASEVA SAHAKARI BANK LTD., PUNE"/>
    <n v="898"/>
    <n v="117"/>
    <n v="1302895.3229"/>
    <n v="1761"/>
    <n v="141"/>
    <n v="800681.43099999998"/>
  </r>
  <r>
    <x v="68"/>
    <s v="JANATA SAHAKARI BANK LTD., PUNE"/>
    <n v="5032"/>
    <n v="1005.0000000000001"/>
    <n v="1997217.8060000001"/>
    <n v="7381"/>
    <n v="1005.0000000000001"/>
    <n v="1361604.1187"/>
  </r>
  <r>
    <x v="68"/>
    <s v="JANKALYAN SAHAKARI BANK LTD."/>
    <n v="1614"/>
    <n v="218.00000000000003"/>
    <n v="1350681.5366"/>
    <n v="1721"/>
    <n v="187"/>
    <n v="1086577.5711999999"/>
  </r>
  <r>
    <x v="68"/>
    <s v="JP MORGAN CHASE BANK"/>
    <n v="3579"/>
    <n v="43989"/>
    <n v="122908633.69660001"/>
    <n v="4983"/>
    <n v="42867"/>
    <n v="86026490.066200003"/>
  </r>
  <r>
    <x v="68"/>
    <s v="KALLAPPANNA AWADE ICHALKARANJI JANATA SAH BANK LTD"/>
    <n v="2492"/>
    <n v="484"/>
    <n v="1942215.0882999999"/>
    <n v="4028"/>
    <n v="612"/>
    <n v="1519364.4489"/>
  </r>
  <r>
    <x v="68"/>
    <s v="KARNATAKA BANK LTD"/>
    <n v="52202"/>
    <n v="8724"/>
    <n v="1671200.3372"/>
    <n v="73610"/>
    <n v="10195"/>
    <n v="1385002.0378"/>
  </r>
  <r>
    <x v="68"/>
    <s v="KARNATAKA STATE CO-OPERATIVE APEX BANK LTD."/>
    <n v="2619"/>
    <n v="13703"/>
    <n v="52321496.754500002"/>
    <n v="5042"/>
    <n v="13996"/>
    <n v="27758825.862799998"/>
  </r>
  <r>
    <x v="68"/>
    <s v="KARNATAKA VIKAS GRAMEENA BANK"/>
    <n v="3764"/>
    <n v="1265"/>
    <n v="3360786.3974000001"/>
    <n v="6109"/>
    <n v="1202"/>
    <n v="1967588.8034000001"/>
  </r>
  <r>
    <x v="68"/>
    <s v="KARUR VYSYA BANK"/>
    <n v="84333"/>
    <n v="12119"/>
    <n v="1437041.2531000001"/>
    <n v="109118"/>
    <n v="14587"/>
    <n v="1336809.6923"/>
  </r>
  <r>
    <x v="68"/>
    <s v="KEB HANA BANK"/>
    <n v="148"/>
    <n v="811.99999999999989"/>
    <n v="54864864.8649"/>
    <n v="194"/>
    <n v="836"/>
    <n v="43092783.505199999"/>
  </r>
  <r>
    <x v="68"/>
    <s v="KERALA GRAMIN BANK"/>
    <n v="4997"/>
    <n v="2550"/>
    <n v="5103061.8371000001"/>
    <n v="6395"/>
    <n v="2736"/>
    <n v="4278342.4550000001"/>
  </r>
  <r>
    <x v="68"/>
    <s v="KOTAK MAHINDRA BANK LTD."/>
    <n v="320937"/>
    <n v="174580"/>
    <n v="5439696.8876"/>
    <n v="332311"/>
    <n v="176267"/>
    <n v="5304278.2213000003"/>
  </r>
  <r>
    <x v="68"/>
    <s v="KRUNG THAI BANK PLC"/>
    <n v="49"/>
    <n v="49"/>
    <n v="10000000"/>
    <n v="61"/>
    <n v="48"/>
    <n v="7868852.4589999998"/>
  </r>
  <r>
    <x v="68"/>
    <s v="KURMANCHAL NAGAR SAHAKARI BANK LTD."/>
    <n v="1211"/>
    <n v="112.99999999999999"/>
    <n v="933113.12959999999"/>
    <n v="2719"/>
    <n v="247.00000000000003"/>
    <n v="908422.21400000004"/>
  </r>
  <r>
    <x v="68"/>
    <s v="MAHANAGAR CO-OPERATIVE BANK LTD."/>
    <n v="1940"/>
    <n v="336"/>
    <n v="1731958.7629"/>
    <n v="2653"/>
    <n v="373"/>
    <n v="1405955.5220999999"/>
  </r>
  <r>
    <x v="68"/>
    <s v="MAHARASHTRA GRAMIN BANK"/>
    <n v="1800"/>
    <n v="1061"/>
    <n v="5894444.4444000004"/>
    <n v="2151"/>
    <n v="667"/>
    <n v="3100883.3100999999"/>
  </r>
  <r>
    <x v="68"/>
    <s v="MASHREQBANK PSC"/>
    <n v="178"/>
    <n v="564"/>
    <n v="31685393.258400001"/>
    <n v="411"/>
    <n v="523"/>
    <n v="12725060.827299999"/>
  </r>
  <r>
    <x v="68"/>
    <s v="MEHSANA URBAN CO-OPERATIVE BANK LTD."/>
    <n v="5858"/>
    <n v="3978"/>
    <n v="6790713.5541000003"/>
    <n v="8017"/>
    <n v="4334"/>
    <n v="5406012.2240000004"/>
  </r>
  <r>
    <x v="68"/>
    <s v="MIZUHO BANK LTD."/>
    <n v="2162"/>
    <n v="5407"/>
    <n v="25009250.693799999"/>
    <n v="1822"/>
    <n v="5398"/>
    <n v="29626783.754099999"/>
  </r>
  <r>
    <x v="68"/>
    <s v="MORGAN STANLEY INDIA PRIMARY DEALER PVT LTD."/>
    <n v="27"/>
    <n v="3190"/>
    <n v="1181481481.4814999"/>
    <n v="30"/>
    <n v="3193"/>
    <n v="1064333333.3333"/>
  </r>
  <r>
    <x v="68"/>
    <s v="MUMBAI DISTRICT CENTRAL CO-OPERATIVE BANK LTD."/>
    <n v="1117"/>
    <n v="646"/>
    <n v="5783348.2543000001"/>
    <n v="1355"/>
    <n v="564"/>
    <n v="4162361.6236"/>
  </r>
  <r>
    <x v="68"/>
    <s v="NAGAR URBAN COOPERATIVE BANK LTD"/>
    <n v="1096"/>
    <n v="200"/>
    <n v="1824817.5182"/>
    <n v="2162"/>
    <n v="200"/>
    <n v="925069.38020000001"/>
  </r>
  <r>
    <x v="68"/>
    <s v="NAGPUR NAGRIK SAHAKARI BANK LTD."/>
    <n v="2145"/>
    <n v="224.00000000000003"/>
    <n v="1044289.0443"/>
    <n v="3673"/>
    <n v="286"/>
    <n v="778655.05039999995"/>
  </r>
  <r>
    <x v="68"/>
    <s v="NASIK MERCHANTS CO-OPERATIVE BANK LTD."/>
    <n v="1996"/>
    <n v="1016"/>
    <n v="5090180.3607000001"/>
    <n v="3581"/>
    <n v="1011.9999999999999"/>
    <n v="2826026.2497"/>
  </r>
  <r>
    <x v="68"/>
    <s v="NATIONAL AUSTRALIA BANK LTD."/>
    <n v="78"/>
    <n v="604"/>
    <n v="77435897.435900003"/>
    <n v="108"/>
    <n v="621"/>
    <n v="57500000"/>
  </r>
  <r>
    <x v="68"/>
    <s v="NATIONAL BANK OF ABU DHABI PJSC"/>
    <n v="17"/>
    <n v="198"/>
    <n v="116470588.2353"/>
    <n v="18"/>
    <n v="199"/>
    <n v="110555555.5556"/>
  </r>
  <r>
    <x v="68"/>
    <s v="NATIONAL SECURITIES CLEARING CORPORATION LTD."/>
    <n v="4868"/>
    <n v="181624"/>
    <n v="373097781.42970002"/>
    <n v="6298"/>
    <n v="181625"/>
    <n v="288385201.65130001"/>
  </r>
  <r>
    <x v="68"/>
    <s v="NEW INDIA CO-OPERATIVE BANK LTD."/>
    <n v="1427"/>
    <n v="276"/>
    <n v="1934127.5403"/>
    <n v="1589"/>
    <n v="199"/>
    <n v="1252359.9748"/>
  </r>
  <r>
    <x v="68"/>
    <s v="NKGSB CO-OPERATIVE BANK LTD."/>
    <n v="3801"/>
    <n v="898"/>
    <n v="2362536.1746999999"/>
    <n v="3912"/>
    <n v="600"/>
    <n v="1533742.3313"/>
  </r>
  <r>
    <x v="68"/>
    <s v="NOMURA FIXED INCOME SECURITIES PVT LTD."/>
    <n v="102"/>
    <n v="23206"/>
    <n v="2275098039.2157001"/>
    <n v="122"/>
    <n v="23320"/>
    <n v="1911475409.8361001"/>
  </r>
  <r>
    <x v="68"/>
    <s v="NUTAN NAGARIK SAHAKARI BANK LTD."/>
    <n v="2407"/>
    <n v="225.99999999999997"/>
    <n v="938928.1263"/>
    <n v="3074"/>
    <n v="315"/>
    <n v="1024723.4873"/>
  </r>
  <r>
    <x v="68"/>
    <s v="ORIENTAL BANK OF COMMERCE"/>
    <n v="152356"/>
    <n v="37961"/>
    <n v="2491598.6242999998"/>
    <n v="175508"/>
    <n v="39847"/>
    <n v="2270380.8372999998"/>
  </r>
  <r>
    <x v="68"/>
    <s v="ORISSA STATE CO-OPERATIVE BANK LTD."/>
    <n v="113"/>
    <n v="11790"/>
    <n v="1043362831.8584"/>
    <n v="345"/>
    <n v="11800"/>
    <n v="342028985.5072"/>
  </r>
  <r>
    <x v="68"/>
    <s v="PNB GILTS LTD."/>
    <n v="278"/>
    <n v="21323"/>
    <n v="767014388.4892"/>
    <n v="553"/>
    <n v="35974"/>
    <n v="650524412.29659998"/>
  </r>
  <r>
    <x v="68"/>
    <s v="PRAGATHI KRISHNA GRAMIN BANK"/>
    <n v="6241"/>
    <n v="1164"/>
    <n v="1865085.7234"/>
    <n v="6267"/>
    <n v="2458"/>
    <n v="3922131.8015000001"/>
  </r>
  <r>
    <x v="68"/>
    <s v="PRATHAMA BANK"/>
    <n v="1387"/>
    <n v="371"/>
    <n v="2674837.7793999999"/>
    <n v="3297"/>
    <n v="250.99999999999997"/>
    <n v="761298.14980000001"/>
  </r>
  <r>
    <x v="68"/>
    <s v="PRIME CO-OPERATIVE BANK LTD"/>
    <n v="1069"/>
    <n v="87"/>
    <n v="813844.71470000001"/>
    <n v="2687"/>
    <n v="246"/>
    <n v="915519.16639999999"/>
  </r>
  <r>
    <x v="68"/>
    <s v="PT BANK MAYBANK INDONESIA TBK"/>
    <n v="77"/>
    <n v="254"/>
    <n v="32987012.987"/>
    <n v="59"/>
    <n v="206.99999999999997"/>
    <n v="35084745.762699999"/>
  </r>
  <r>
    <x v="68"/>
    <s v="PUNJAB AND SIND BANK"/>
    <n v="29249"/>
    <n v="14400"/>
    <n v="4923245.2391999997"/>
    <n v="37768"/>
    <n v="16632"/>
    <n v="4403728.0236999998"/>
  </r>
  <r>
    <x v="68"/>
    <s v="PUNJAB &amp; MAHARASHTRA CO-OPERATIVE BANK LTD."/>
    <n v="3906"/>
    <n v="915"/>
    <n v="2342549.9232000001"/>
    <n v="4535"/>
    <n v="1246"/>
    <n v="2747519.2944"/>
  </r>
  <r>
    <x v="68"/>
    <s v="PUNJAB NATIONAL BANK"/>
    <n v="372609"/>
    <n v="103508"/>
    <n v="2777925.3856000002"/>
    <n v="430834"/>
    <n v="117482"/>
    <n v="2726850.7127999999"/>
  </r>
  <r>
    <x v="68"/>
    <s v="RAJGURUNAGAR SAHKARI BANK LTD."/>
    <n v="525"/>
    <n v="32"/>
    <n v="609523.80949999997"/>
    <n v="1169"/>
    <n v="139"/>
    <n v="1189050.4705000001"/>
  </r>
  <r>
    <x v="68"/>
    <s v="RAJKOT NAGRIK SAHAKARI BANK LTD."/>
    <n v="1889"/>
    <n v="4234"/>
    <n v="22413975.648499999"/>
    <n v="3264"/>
    <n v="4270"/>
    <n v="13082107.8431"/>
  </r>
  <r>
    <x v="68"/>
    <s v="RBL BANK LTD."/>
    <n v="26625"/>
    <n v="14869"/>
    <n v="5584600.9390000002"/>
    <n v="26328"/>
    <n v="15249"/>
    <n v="5791932.5433"/>
  </r>
  <r>
    <x v="68"/>
    <s v="RESERVE BANK OF INDIA"/>
    <n v="3865"/>
    <n v="262141"/>
    <n v="678243208.27939999"/>
    <m/>
    <m/>
    <m/>
  </r>
  <r>
    <x v="68"/>
    <s v="SAMARTH SAHAKARI BANK LTD; SOLAPUR"/>
    <n v="138"/>
    <n v="39"/>
    <n v="2826086.9564999999"/>
    <n v="546"/>
    <n v="53"/>
    <n v="970695.97069999995"/>
  </r>
  <r>
    <x v="68"/>
    <s v="SBERBANK"/>
    <n v="57"/>
    <n v="527"/>
    <n v="92456140.350899994"/>
    <n v="46"/>
    <n v="547"/>
    <n v="118913043.47830001"/>
  </r>
  <r>
    <x v="68"/>
    <s v="SBI DFHI LTD."/>
    <n v="696"/>
    <n v="28460.000000000004"/>
    <n v="408908045.977"/>
    <n v="2313"/>
    <n v="48561"/>
    <n v="209948119.3256"/>
  </r>
  <r>
    <x v="68"/>
    <s v="SBM BANK (MAURITIUS) LTD."/>
    <n v="144"/>
    <n v="287"/>
    <n v="19930555.555599999"/>
    <n v="307"/>
    <n v="301"/>
    <n v="9804560.2606000006"/>
  </r>
  <r>
    <x v="68"/>
    <s v="SHIKSHAK SAHAKARI BANK LTD."/>
    <n v="514"/>
    <n v="505.99999999999994"/>
    <n v="9844357.9767000005"/>
    <n v="1144"/>
    <n v="542"/>
    <n v="4737762.2378000002"/>
  </r>
  <r>
    <x v="68"/>
    <s v="SHINHAN BANK"/>
    <n v="2243"/>
    <n v="5952"/>
    <n v="26535889.433800001"/>
    <n v="2189"/>
    <n v="6220"/>
    <n v="28414801.279100001"/>
  </r>
  <r>
    <x v="68"/>
    <s v="SHIVALIK MERCANTILE CO-OP BANK LTD"/>
    <n v="330"/>
    <n v="65"/>
    <n v="1969696.9697"/>
    <n v="1248"/>
    <n v="80"/>
    <n v="641025.64099999995"/>
  </r>
  <r>
    <x v="68"/>
    <s v="SHRI CHHATRAPATI RAJARSHI SHAHU URBAN CO-OP BANK"/>
    <n v="836"/>
    <n v="130"/>
    <n v="1555023.9234"/>
    <n v="1927"/>
    <n v="137"/>
    <n v="710949.66269999999"/>
  </r>
  <r>
    <x v="68"/>
    <s v="SOCIETE GENERALE"/>
    <n v="369"/>
    <n v="5817"/>
    <n v="157642276.4228"/>
    <n v="655"/>
    <n v="5427"/>
    <n v="82854961.832100004"/>
  </r>
  <r>
    <x v="68"/>
    <s v="SOLAPUR JANATA SAHAKARI BANK LTD."/>
    <n v="993"/>
    <n v="181"/>
    <n v="1822759.3152000001"/>
    <n v="1929"/>
    <n v="180"/>
    <n v="933125.97199999995"/>
  </r>
  <r>
    <x v="68"/>
    <s v="SOUTH INDIAN BANK"/>
    <n v="49108"/>
    <n v="11470"/>
    <n v="2335668.3229"/>
    <n v="59574"/>
    <n v="12331"/>
    <n v="2069862.6917999999"/>
  </r>
  <r>
    <x v="68"/>
    <s v="STANDARD CHARTERED BANK"/>
    <n v="140366"/>
    <n v="276200"/>
    <n v="19677129.789299998"/>
    <n v="121546"/>
    <n v="277286"/>
    <n v="22813255.886700001"/>
  </r>
  <r>
    <x v="68"/>
    <s v="STATE BANK OF BIKANER &amp; JAIPUR"/>
    <n v="82572"/>
    <n v="22695"/>
    <n v="2748510.3909"/>
    <n v="97485"/>
    <n v="28023"/>
    <n v="2874596.0917000002"/>
  </r>
  <r>
    <x v="68"/>
    <s v="STATE BANK OF HYDERABAD"/>
    <n v="110849"/>
    <n v="37344"/>
    <n v="3368907.2522"/>
    <n v="130909"/>
    <n v="38692"/>
    <n v="2955640.9413999999"/>
  </r>
  <r>
    <x v="68"/>
    <s v="STATE BANK OF INDIA"/>
    <n v="1344027"/>
    <n v="744235"/>
    <n v="5537351.5562000005"/>
    <n v="968815"/>
    <n v="778442"/>
    <n v="8034991.2006000001"/>
  </r>
  <r>
    <x v="68"/>
    <s v="STATE BANK OF MYSORE"/>
    <n v="51257"/>
    <n v="11588"/>
    <n v="2260764.3834000002"/>
    <n v="67339"/>
    <n v="13918"/>
    <n v="2066855.7597000001"/>
  </r>
  <r>
    <x v="68"/>
    <s v="STATE BANK OF PATIALA"/>
    <n v="78899"/>
    <n v="20245"/>
    <n v="2565938.7318000002"/>
    <n v="95162"/>
    <n v="24994"/>
    <n v="2626468.5484000002"/>
  </r>
  <r>
    <x v="68"/>
    <s v="STATE BANK OF TRAVANCORE"/>
    <n v="53595"/>
    <n v="16046"/>
    <n v="2993936.0014999998"/>
    <n v="69010"/>
    <n v="17935"/>
    <n v="2598898.7102999999"/>
  </r>
  <r>
    <x v="68"/>
    <s v="STCI PRIMARY DEALER LTD."/>
    <n v="278"/>
    <n v="21075"/>
    <n v="758093525.17990005"/>
    <n v="602"/>
    <n v="20865"/>
    <n v="346594684.3854"/>
  </r>
  <r>
    <x v="68"/>
    <s v="SUMITOMO MITSUI BANKING CORPORATION"/>
    <n v="633"/>
    <n v="8918"/>
    <n v="140884676.1453"/>
    <n v="975"/>
    <n v="9224"/>
    <n v="94605128.2051"/>
  </r>
  <r>
    <x v="68"/>
    <s v="SURAT NATIONAL COOPERATIVE BANK LTD"/>
    <n v="552"/>
    <n v="42"/>
    <n v="760869.56519999995"/>
    <n v="983"/>
    <n v="123"/>
    <n v="1251271.6174999999"/>
  </r>
  <r>
    <x v="68"/>
    <s v="SVC CO-OPERATIVE BANK LTD."/>
    <n v="16598"/>
    <n v="3174"/>
    <n v="1912278.5878000001"/>
    <n v="20781"/>
    <n v="3388.0000000000005"/>
    <n v="1630335.4025000001"/>
  </r>
  <r>
    <x v="68"/>
    <s v="SYNDICATE BANK"/>
    <n v="95753"/>
    <n v="37154"/>
    <n v="3880191.7433000002"/>
    <n v="89259"/>
    <n v="51771"/>
    <n v="5800087.3860999998"/>
  </r>
  <r>
    <x v="68"/>
    <s v="TAMILNAD MERCANTILE BANK LTD."/>
    <n v="45451"/>
    <n v="5922"/>
    <n v="1302941.6294"/>
    <n v="66271"/>
    <n v="7903"/>
    <n v="1192527.6516"/>
  </r>
  <r>
    <x v="68"/>
    <s v="TELANGANA STATE CO OPERATIVE APEX BANK LTD"/>
    <n v="8"/>
    <n v="39"/>
    <n v="48750000"/>
    <n v="141"/>
    <n v="50"/>
    <n v="3546099.2908000001"/>
  </r>
  <r>
    <x v="68"/>
    <s v="TEXTILE TRADERS CO-OPERATIVE BANK LIMITED"/>
    <n v="155"/>
    <n v="71"/>
    <n v="4580645.1612999998"/>
    <n v="512"/>
    <n v="70"/>
    <n v="1367187.5"/>
  </r>
  <r>
    <x v="68"/>
    <s v="THANE BHARAT SHAKARI BANK LTD."/>
    <n v="907"/>
    <n v="252"/>
    <n v="2778390.2977"/>
    <n v="1041"/>
    <n v="162"/>
    <n v="1556195.9654000001"/>
  </r>
  <r>
    <x v="68"/>
    <s v="THANE DISTRICT CENTRAL CO-OPERATIVE BANK LTD."/>
    <n v="625"/>
    <n v="280"/>
    <n v="4480000"/>
    <n v="937"/>
    <n v="301"/>
    <n v="3212379.9360000002"/>
  </r>
  <r>
    <x v="68"/>
    <s v="THE AHMEDABAD MERCANTILE CO-OPERATIVE BANK LTD."/>
    <n v="2920"/>
    <n v="200"/>
    <n v="684931.50679999997"/>
    <n v="3540"/>
    <n v="322"/>
    <n v="909604.51980000001"/>
  </r>
  <r>
    <x v="68"/>
    <s v="THE AKOLA DISTRICT CENTRAL CO-OPERATIVE BANK LTD."/>
    <n v="393"/>
    <n v="63"/>
    <n v="1603053.4350999999"/>
    <n v="386"/>
    <n v="47"/>
    <n v="1217616.5803"/>
  </r>
  <r>
    <x v="68"/>
    <s v="THE AKOLA JANATA COMMERCIAL COOPERATIVE BANK LTD"/>
    <n v="2451"/>
    <n v="214"/>
    <n v="873113.01509999996"/>
    <n v="4132"/>
    <n v="343"/>
    <n v="830106.48600000003"/>
  </r>
  <r>
    <x v="68"/>
    <s v="THE A.P. MAHESH CO-OPERATIVE URBAN BANK LTD"/>
    <n v="3524"/>
    <n v="413"/>
    <n v="1171963.6776000001"/>
    <n v="5363"/>
    <n v="423.00000000000006"/>
    <n v="788737.64679999999"/>
  </r>
  <r>
    <x v="68"/>
    <s v="THE BANK OF NOVA SCOTIA"/>
    <n v="912"/>
    <n v="7459.9999999999991"/>
    <n v="81798245.613999993"/>
    <n v="511"/>
    <n v="6958"/>
    <n v="136164383.5616"/>
  </r>
  <r>
    <x v="68"/>
    <s v="THE BANK OF TOKYO MITSUBISHI UFJ LTD"/>
    <n v="3854"/>
    <n v="17390"/>
    <n v="45121951.219499998"/>
    <n v="4752"/>
    <n v="13937"/>
    <n v="29328703.703699999"/>
  </r>
  <r>
    <x v="68"/>
    <s v="THE BHARAT CO-OPERATIVE BANK (MUMBAI) LTD."/>
    <n v="8319"/>
    <n v="998"/>
    <n v="1199663.4210999999"/>
    <n v="9238"/>
    <n v="1144"/>
    <n v="1238363.2821"/>
  </r>
  <r>
    <x v="68"/>
    <s v="THE CLEARING CORPORATION OF INDIA LTD."/>
    <n v="183"/>
    <n v="2080"/>
    <n v="113661202.1858"/>
    <n v="583"/>
    <n v="4524"/>
    <n v="77598627.787300006"/>
  </r>
  <r>
    <x v="68"/>
    <s v="THE COSMOS CO-OPERATIVE BANK LTD."/>
    <n v="15259"/>
    <n v="2617"/>
    <n v="1715053.4110999999"/>
    <n v="14820"/>
    <n v="2960"/>
    <n v="1997300.9447000001"/>
  </r>
  <r>
    <x v="68"/>
    <s v="THE DELHI STATE COOPERATIVE BANK"/>
    <n v="255"/>
    <n v="153"/>
    <n v="6000000"/>
    <n v="230"/>
    <n v="101"/>
    <n v="4391304.3477999996"/>
  </r>
  <r>
    <x v="68"/>
    <s v="THE GADCHIROLI DISTRICT CENTRAL CO-OP BANK LTD."/>
    <n v="523"/>
    <n v="43"/>
    <n v="822179.73230000003"/>
    <n v="457"/>
    <n v="57.999999999999993"/>
    <n v="1269146.6083"/>
  </r>
  <r>
    <x v="68"/>
    <s v="THE GREATER BOMBAY CO-OPERATIVE BANK LTD."/>
    <n v="1527"/>
    <n v="695"/>
    <n v="4551407.9895000001"/>
    <n v="1748"/>
    <n v="818"/>
    <n v="4679633.8673"/>
  </r>
  <r>
    <x v="68"/>
    <s v="THE GUJARAT STATE CO-OPERATIVE BANK LTD"/>
    <n v="6907"/>
    <n v="9077"/>
    <n v="13141740.263499999"/>
    <n v="12453"/>
    <n v="8839"/>
    <n v="7097888.0591000002"/>
  </r>
  <r>
    <x v="68"/>
    <s v="THE HASTI CO-OP BANK LTD."/>
    <n v="642"/>
    <n v="52"/>
    <n v="809968.84739999997"/>
    <n v="1682"/>
    <n v="96"/>
    <n v="570749.10820000002"/>
  </r>
  <r>
    <x v="68"/>
    <s v="THE HIMACHAL PRADESH STATE CO-OPERATIVE BANK LTD."/>
    <n v="427"/>
    <n v="62"/>
    <n v="1451990.6322999999"/>
    <n v="1682"/>
    <n v="260"/>
    <n v="1545778.8347"/>
  </r>
  <r>
    <x v="68"/>
    <s v="THE HONGKONG AND SHANGHAI BANKING CORPORATION LTD."/>
    <n v="92552"/>
    <n v="164037"/>
    <n v="17723766.099100001"/>
    <n v="57711"/>
    <n v="163338"/>
    <n v="28302749.909000002"/>
  </r>
  <r>
    <x v="68"/>
    <s v="THE JALGAON PEOPLE CO-OPERATIVE BANK LTD."/>
    <n v="1020"/>
    <n v="348"/>
    <n v="3411764.7058999999"/>
    <n v="2080"/>
    <n v="315"/>
    <n v="1514423.0769"/>
  </r>
  <r>
    <x v="68"/>
    <s v="THE JAMMU AND KASHMIR BANK LTD."/>
    <n v="23467"/>
    <n v="9212"/>
    <n v="3925512.4216999998"/>
    <n v="38925"/>
    <n v="11622"/>
    <n v="2985741.8111999999"/>
  </r>
  <r>
    <x v="68"/>
    <s v="THE KALUPUR COMMERCIAL CO-OPERATIVE BANK LTD."/>
    <n v="7633"/>
    <n v="1889"/>
    <n v="2474780.5581"/>
    <n v="11830"/>
    <n v="2085"/>
    <n v="1762468.3008999999"/>
  </r>
  <r>
    <x v="68"/>
    <s v="THE KALYAN JANATA SAHAKARI BANK LTD."/>
    <n v="1473"/>
    <n v="381"/>
    <n v="2586558.0447999998"/>
    <n v="3030"/>
    <n v="587"/>
    <n v="1937293.7294000001"/>
  </r>
  <r>
    <x v="68"/>
    <s v="THE KANGRA CENTRAL CO-OP BANK LTD., DHARAMSHALA"/>
    <n v="994"/>
    <n v="1077"/>
    <n v="10835010.0604"/>
    <n v="2745"/>
    <n v="1420"/>
    <n v="5173041.8943999996"/>
  </r>
  <r>
    <x v="68"/>
    <s v="THE KANGRA CO-OPERATIVE BANK LTD."/>
    <n v="243"/>
    <n v="14.000000000000002"/>
    <n v="576131.68720000004"/>
    <n v="111"/>
    <n v="11"/>
    <n v="990990.99100000004"/>
  </r>
  <r>
    <x v="68"/>
    <s v="THE KAPOL CO-OPERATIVE BANK LTD."/>
    <n v="694"/>
    <n v="77"/>
    <n v="1109510.0865"/>
    <n v="666"/>
    <n v="68"/>
    <n v="1021021.0209999999"/>
  </r>
  <r>
    <x v="68"/>
    <s v="THE KARAD URBAN CO-OPERATIVE BANK LTD., KARAD"/>
    <n v="2571"/>
    <n v="2120"/>
    <n v="8245818.7476000004"/>
    <n v="4303"/>
    <n v="2226"/>
    <n v="5173135.0220999997"/>
  </r>
  <r>
    <x v="68"/>
    <s v="THE LAKSHMI VILAS BANK LTD."/>
    <n v="29473"/>
    <n v="6262"/>
    <n v="2124656.4652"/>
    <n v="43139"/>
    <n v="7086"/>
    <n v="1642597.1858000001"/>
  </r>
  <r>
    <x v="68"/>
    <s v="THE MAHARASHTRA STATE CO-OPERATIVE BANK LTD."/>
    <n v="1696"/>
    <n v="20370"/>
    <n v="120106132.0755"/>
    <n v="1406"/>
    <n v="19806"/>
    <n v="140867709.81510001"/>
  </r>
  <r>
    <x v="68"/>
    <s v="THE MUNICIPAL CO-OPERATIVE BANK LTD., MUMBAI"/>
    <n v="1810"/>
    <n v="1287"/>
    <n v="7110497.2375999996"/>
    <n v="298"/>
    <n v="1711"/>
    <n v="57416107.382600002"/>
  </r>
  <r>
    <x v="68"/>
    <s v="THE NAINITAL BANK LTD."/>
    <n v="4523"/>
    <n v="2307"/>
    <n v="5100596.9489000002"/>
    <n v="7242"/>
    <n v="2380"/>
    <n v="3286384.9764999999"/>
  </r>
  <r>
    <x v="68"/>
    <s v="THE NAVNIRMAN CO-OPERATIVE BANK LIMITED"/>
    <m/>
    <m/>
    <m/>
    <n v="45"/>
    <n v="3"/>
    <n v="666666.66669999994"/>
  </r>
  <r>
    <x v="68"/>
    <s v="THE PANDHARPUR URBAN COOP BANK LTD"/>
    <n v="270"/>
    <n v="151"/>
    <n v="5592592.5926000001"/>
    <n v="913"/>
    <n v="193"/>
    <n v="2113910.1861999999"/>
  </r>
  <r>
    <x v="68"/>
    <s v="THE RAJASTHAN STATE CO-OPERATIVE BANK LTD."/>
    <n v="843"/>
    <n v="5019"/>
    <n v="59537366.548"/>
    <n v="2966"/>
    <n v="4598"/>
    <n v="15502360.0809"/>
  </r>
  <r>
    <x v="68"/>
    <s v="THE ROYAL BANK OF SCOTLAND N.V."/>
    <n v="162"/>
    <n v="35"/>
    <n v="2160493.8272000002"/>
    <n v="80"/>
    <n v="103"/>
    <n v="12875000"/>
  </r>
  <r>
    <x v="68"/>
    <s v="THE SAHEBRAO DESHMUKH CO-OPERATIVE BANK LTD."/>
    <n v="916"/>
    <n v="121"/>
    <n v="1320960.6987000001"/>
    <n v="1143"/>
    <n v="161"/>
    <n v="1408573.9283"/>
  </r>
  <r>
    <x v="68"/>
    <s v="THE SARASWAT CO-OPERATIVE BANK LTD."/>
    <n v="25103"/>
    <n v="7404.0000000000009"/>
    <n v="2949448.2730999999"/>
    <n v="32623"/>
    <n v="6915.0000000000009"/>
    <n v="2119670.1713999999"/>
  </r>
  <r>
    <x v="68"/>
    <s v="THE SEVA VIKAS CO-OPERATIVE BANK LTD."/>
    <n v="774"/>
    <n v="88"/>
    <n v="1136950.9044000001"/>
    <n v="2003"/>
    <n v="268"/>
    <n v="1337993.0105000001"/>
  </r>
  <r>
    <x v="68"/>
    <s v="THE SURAT DISTRICT CO-OPERATIVE BANK LTD."/>
    <n v="1578"/>
    <n v="925"/>
    <n v="5861850.4435999999"/>
    <n v="2606"/>
    <n v="1037"/>
    <n v="3979278.5879000002"/>
  </r>
  <r>
    <x v="68"/>
    <s v="THE SURAT PEOPLE'S CO-OPERATIVE BANK LTD."/>
    <n v="2279"/>
    <n v="393"/>
    <n v="1724440.5441000001"/>
    <n v="4193"/>
    <n v="474"/>
    <n v="1130455.5211"/>
  </r>
  <r>
    <x v="68"/>
    <s v="THE SUTEX CO-OPERATIVE BANK LTD."/>
    <n v="1144"/>
    <n v="74"/>
    <n v="646853.14690000005"/>
    <n v="1511"/>
    <n v="194"/>
    <n v="1283917.9350999999"/>
  </r>
  <r>
    <x v="68"/>
    <s v="THE TAMILNADU STATE APEX CO-OPERATIVE BANK LTD."/>
    <n v="2448"/>
    <n v="5099"/>
    <n v="20829248.366"/>
    <n v="5701"/>
    <n v="4589"/>
    <n v="8049465.0060999999"/>
  </r>
  <r>
    <x v="68"/>
    <s v="THE VARACHHA CO-OPERATIVE BANK LTD., SURAT"/>
    <n v="1229"/>
    <n v="532"/>
    <n v="4328722.5385999996"/>
    <n v="3015"/>
    <n v="392"/>
    <n v="1300165.8374999999"/>
  </r>
  <r>
    <x v="68"/>
    <s v="THE VISHWESHWAR SAHAKARI BANK LTD., PUNE"/>
    <n v="1681"/>
    <n v="296"/>
    <n v="1760856.6329999999"/>
    <n v="2663"/>
    <n v="508"/>
    <n v="1907622.9816000001"/>
  </r>
  <r>
    <x v="68"/>
    <s v="THE WEST BENGAL STATE CO-OPERATIVE BANK LTD."/>
    <n v="1121"/>
    <n v="899"/>
    <n v="8019625.3344999999"/>
    <n v="3153"/>
    <n v="873"/>
    <n v="2768791.6269999999"/>
  </r>
  <r>
    <x v="68"/>
    <s v="THE ZOROASTRIAN COOPERATIVE BANK LIMITED"/>
    <n v="722"/>
    <n v="966"/>
    <n v="13379501.385"/>
    <n v="827"/>
    <n v="959"/>
    <n v="11596130.592499999"/>
  </r>
  <r>
    <x v="68"/>
    <s v="TJSB SAHAKARI BANK LTD."/>
    <n v="6352"/>
    <n v="974"/>
    <n v="1533375.3149000001"/>
    <n v="8136"/>
    <n v="1203"/>
    <n v="1478613.5693000001"/>
  </r>
  <r>
    <x v="68"/>
    <s v="TUMKUR GRAIN MERCHANTS CO-OPERATIVE BANK LTD."/>
    <n v="839"/>
    <n v="181"/>
    <n v="2157330.1549"/>
    <n v="1679"/>
    <n v="173"/>
    <n v="1030375.2233"/>
  </r>
  <r>
    <x v="68"/>
    <s v="UCO BANK"/>
    <n v="63328"/>
    <n v="18479"/>
    <n v="2917982.5669999998"/>
    <n v="93902"/>
    <n v="21261"/>
    <n v="2264169.0273000002"/>
  </r>
  <r>
    <x v="68"/>
    <s v="UNIITED OVERSEAS BANK MUMBAI BRANCH"/>
    <n v="180"/>
    <n v="2772"/>
    <n v="154000000"/>
    <n v="112"/>
    <n v="1763"/>
    <n v="157410714.28569999"/>
  </r>
  <r>
    <x v="68"/>
    <s v="UNION BANK OF INDIA"/>
    <n v="256623"/>
    <n v="67251"/>
    <n v="2620614.676"/>
    <n v="313601"/>
    <n v="72652"/>
    <n v="2316701.7962000002"/>
  </r>
  <r>
    <x v="68"/>
    <s v="UNITED BANK OF INDIA"/>
    <n v="40455"/>
    <n v="14886.000000000002"/>
    <n v="3679644.0488999998"/>
    <n v="77309"/>
    <n v="17571"/>
    <n v="2272827.2258000001"/>
  </r>
  <r>
    <x v="68"/>
    <s v="VASAI VIKAS SAHAKARI BANK LTD."/>
    <n v="706"/>
    <n v="387"/>
    <n v="5481586.4023000002"/>
    <n v="1211"/>
    <n v="391"/>
    <n v="3228736.5813000002"/>
  </r>
  <r>
    <x v="68"/>
    <s v="VIJAYA BANK"/>
    <n v="69399"/>
    <n v="20315"/>
    <n v="2927275.6091999998"/>
    <n v="90455"/>
    <n v="22522"/>
    <n v="2489856.8349000001"/>
  </r>
  <r>
    <x v="68"/>
    <s v="WESTPAC BANKING CORPORATION"/>
    <n v="75"/>
    <n v="2873"/>
    <n v="383066666.66670001"/>
    <n v="69"/>
    <n v="1622"/>
    <n v="235072463.76809999"/>
  </r>
  <r>
    <x v="68"/>
    <s v="WOORI BANK"/>
    <n v="164"/>
    <n v="1979"/>
    <n v="120670731.70730001"/>
    <n v="235"/>
    <n v="1889.9999999999998"/>
    <n v="80425531.914900005"/>
  </r>
  <r>
    <x v="68"/>
    <s v="YES BANK LTD"/>
    <n v="176745"/>
    <n v="112749"/>
    <n v="6379190.3590000002"/>
    <n v="192182"/>
    <n v="110208"/>
    <n v="5734564.1111000003"/>
  </r>
  <r>
    <x v="68"/>
    <s v="ZILA SAHKARI BANK LTD GHAZIABAD"/>
    <n v="142"/>
    <n v="21"/>
    <n v="1478873.2394000001"/>
    <n v="275"/>
    <n v="20"/>
    <n v="727272.72730000003"/>
  </r>
  <r>
    <x v="69"/>
    <s v="ABHYUDAYA CO-OPERATIVE BANK LTD"/>
    <n v="4726"/>
    <n v="1169"/>
    <n v="2473550.5713"/>
    <n v="7712"/>
    <n v="1376"/>
    <n v="1784232.3651000001"/>
  </r>
  <r>
    <x v="69"/>
    <s v="ABU DHABI COMMERCIAL BANK"/>
    <n v="188"/>
    <n v="1083"/>
    <n v="57606382.978699997"/>
    <n v="971"/>
    <n v="3468"/>
    <n v="35715756.9516"/>
  </r>
  <r>
    <x v="69"/>
    <s v="AIRTEL PAYMENTS BANK LTD."/>
    <n v="2"/>
    <n v="0"/>
    <n v="0"/>
    <n v="2"/>
    <n v="5"/>
    <n v="25000000"/>
  </r>
  <r>
    <x v="69"/>
    <s v="ALLAHABAD BANK"/>
    <n v="80656"/>
    <n v="44780"/>
    <n v="5551973.8147"/>
    <n v="128769"/>
    <n v="49598"/>
    <n v="3851703.4378999998"/>
  </r>
  <r>
    <x v="69"/>
    <s v="ALMORA URBAN CO-OPERATIVE BANK LTD."/>
    <n v="312"/>
    <n v="19"/>
    <n v="608974.35900000005"/>
    <n v="1498"/>
    <n v="128"/>
    <n v="854472.63020000001"/>
  </r>
  <r>
    <x v="69"/>
    <s v="ANDHRA BANK"/>
    <n v="97869"/>
    <n v="44842"/>
    <n v="4581838.9889000002"/>
    <n v="107750"/>
    <n v="38847"/>
    <n v="3605290.0232000002"/>
  </r>
  <r>
    <x v="69"/>
    <s v="ANDHRA PRADESH STATE CO-OPERATIVE BANK LTD."/>
    <n v="2451"/>
    <n v="4828"/>
    <n v="19698082.4153"/>
    <n v="3804"/>
    <n v="5204"/>
    <n v="13680336.4879"/>
  </r>
  <r>
    <x v="69"/>
    <s v="ANDHRA PRAGATHI GRAMEENA BANK"/>
    <n v="1368"/>
    <n v="107"/>
    <n v="782163.74269999994"/>
    <n v="2154"/>
    <n v="1401"/>
    <n v="6504178.273"/>
  </r>
  <r>
    <x v="69"/>
    <s v="APNA SAHAKARI BANK LTD."/>
    <n v="2232"/>
    <n v="3604.9999999999995"/>
    <n v="16151433.6918"/>
    <n v="3637"/>
    <n v="3652.0000000000005"/>
    <n v="10041242.782500001"/>
  </r>
  <r>
    <x v="69"/>
    <s v="AUSTRALIA AND NEW ZEALAND BANKING GROUP LIMITED"/>
    <n v="820"/>
    <n v="5703"/>
    <n v="69548780.487800002"/>
    <n v="1081"/>
    <n v="6220"/>
    <n v="57539315.448700003"/>
  </r>
  <r>
    <x v="69"/>
    <s v="AXIS BANK"/>
    <n v="539658"/>
    <n v="533943"/>
    <n v="9894099.5964000002"/>
    <n v="471309"/>
    <n v="572897"/>
    <n v="12155443.6686"/>
  </r>
  <r>
    <x v="69"/>
    <s v="BANDHAN BANK LIMITED"/>
    <n v="4101"/>
    <n v="4547"/>
    <n v="11087539.624500001"/>
    <n v="9167"/>
    <n v="4241"/>
    <n v="4626377.2226"/>
  </r>
  <r>
    <x v="69"/>
    <s v="BANK OF AMERICA NA"/>
    <n v="18981"/>
    <n v="49773"/>
    <n v="26222538.327799998"/>
    <n v="9457"/>
    <n v="48819"/>
    <n v="51622078.883400001"/>
  </r>
  <r>
    <x v="69"/>
    <s v="BANK OF BAHRAIN &amp; KUWAIT B S C"/>
    <n v="397"/>
    <n v="811"/>
    <n v="20428211.5869"/>
    <n v="288"/>
    <n v="886.99999999999989"/>
    <n v="30798611.111099999"/>
  </r>
  <r>
    <x v="69"/>
    <s v="BANK OF BARODA"/>
    <n v="284069"/>
    <n v="80822"/>
    <n v="2845153.8182999999"/>
    <n v="334378"/>
    <n v="82919"/>
    <n v="2479798.3121000002"/>
  </r>
  <r>
    <x v="69"/>
    <s v="BANK OF CEYLON"/>
    <n v="209"/>
    <n v="113.99999999999999"/>
    <n v="5454545.4545"/>
    <n v="369"/>
    <n v="137"/>
    <n v="3712737.1274000001"/>
  </r>
  <r>
    <x v="69"/>
    <s v="BANK OF INDIA"/>
    <n v="222459"/>
    <n v="126025"/>
    <n v="5665088.8477999996"/>
    <n v="302090"/>
    <n v="129954"/>
    <n v="4301830.5802999996"/>
  </r>
  <r>
    <x v="69"/>
    <s v="BANK OF MAHARASHTRA"/>
    <n v="76577"/>
    <n v="31462"/>
    <n v="4108544.341"/>
    <n v="91689"/>
    <n v="34511"/>
    <n v="3763919.3360000001"/>
  </r>
  <r>
    <x v="69"/>
    <s v="BARCLAYS BANK PLC"/>
    <n v="2020"/>
    <n v="17547"/>
    <n v="86866336.633699998"/>
    <n v="3539"/>
    <n v="21284"/>
    <n v="60141282.848300003"/>
  </r>
  <r>
    <x v="69"/>
    <s v="BASSEIN CATHOLIC CO-OPERATIVE BANK LTD."/>
    <n v="1982"/>
    <n v="2410"/>
    <n v="12159434.9142"/>
    <n v="3589"/>
    <n v="2688"/>
    <n v="7489551.4071000004"/>
  </r>
  <r>
    <x v="69"/>
    <s v="BHARATIYA MAHILA BANK LIMITED"/>
    <n v="373"/>
    <n v="422"/>
    <n v="11313672.9223"/>
    <n v="617"/>
    <n v="418"/>
    <n v="6774716.3695"/>
  </r>
  <r>
    <x v="69"/>
    <s v="BNP PARIBAS"/>
    <n v="185577"/>
    <n v="63910"/>
    <n v="3443853.4948"/>
    <n v="13047"/>
    <n v="68068"/>
    <n v="52171380.394000001"/>
  </r>
  <r>
    <x v="69"/>
    <s v="CANARA BANK"/>
    <n v="197546"/>
    <n v="82506"/>
    <n v="4176546.2220999999"/>
    <n v="214175"/>
    <n v="97291"/>
    <n v="4542593.6733999997"/>
  </r>
  <r>
    <x v="69"/>
    <s v="CAPITAL SMALL FINANCE BANK LIMITED"/>
    <n v="3489"/>
    <n v="516"/>
    <n v="1478933.7919000001"/>
    <n v="5372"/>
    <n v="355"/>
    <n v="660833.95380000002"/>
  </r>
  <r>
    <x v="69"/>
    <s v="CATHOLIC SYRIAN BANK LTD"/>
    <n v="9166"/>
    <n v="1907"/>
    <n v="2080514.9465000001"/>
    <n v="9894"/>
    <n v="1939"/>
    <n v="1959773.6002"/>
  </r>
  <r>
    <x v="69"/>
    <s v="CENTRAL BANK OF INDIA"/>
    <n v="120588"/>
    <n v="64304"/>
    <n v="5332537.2341999998"/>
    <n v="168752"/>
    <n v="71689"/>
    <n v="4248186.6881999997"/>
  </r>
  <r>
    <x v="69"/>
    <s v="CITI BANK N.A."/>
    <n v="175876"/>
    <n v="529290"/>
    <n v="30094498.396600001"/>
    <n v="125455"/>
    <n v="518910.00000000006"/>
    <n v="41362241.441200003"/>
  </r>
  <r>
    <x v="69"/>
    <s v="CITIZEN CREDIT CO-OP BANK LTD."/>
    <n v="689"/>
    <n v="200"/>
    <n v="2902757.6197000002"/>
    <n v="772"/>
    <n v="204"/>
    <n v="2642487.0466"/>
  </r>
  <r>
    <x v="69"/>
    <s v="CITY UNION BANK"/>
    <n v="40741"/>
    <n v="5125"/>
    <n v="1257946.5403"/>
    <n v="48453"/>
    <n v="6106"/>
    <n v="1260190.2875000001"/>
  </r>
  <r>
    <x v="69"/>
    <s v="COMMONWEALTH BANK OF AUSTRALIA"/>
    <n v="72"/>
    <n v="254"/>
    <n v="35277777.777800001"/>
    <n v="96"/>
    <n v="250.99999999999997"/>
    <n v="26145833.333299998"/>
  </r>
  <r>
    <x v="69"/>
    <s v="COOPERATIEVE RABOBANK U.A."/>
    <n v="242"/>
    <n v="1072"/>
    <n v="44297520.661200002"/>
    <n v="512"/>
    <n v="1268"/>
    <n v="24765625"/>
  </r>
  <r>
    <x v="69"/>
    <s v="CORPORATION BANK"/>
    <n v="131634"/>
    <n v="74320"/>
    <n v="5645957.7313000001"/>
    <n v="152850"/>
    <n v="76505"/>
    <n v="5005233.8893999998"/>
  </r>
  <r>
    <x v="69"/>
    <s v="CREDIT AGRICOLE CORPORATE AND INVESTMENT BANK"/>
    <n v="619"/>
    <n v="12305"/>
    <n v="198788368.336"/>
    <n v="569"/>
    <n v="12740"/>
    <n v="223901581.72229999"/>
  </r>
  <r>
    <x v="69"/>
    <s v="CREDIT SUISSE AG"/>
    <n v="48"/>
    <n v="968"/>
    <n v="201666666.66670001"/>
    <n v="52"/>
    <n v="1630.9999999999998"/>
    <n v="313653846.15380001"/>
  </r>
  <r>
    <x v="69"/>
    <s v="CTBC Bank CO., Ltd."/>
    <n v="232"/>
    <n v="2014"/>
    <n v="86810344.827600002"/>
    <n v="325"/>
    <n v="1917.0000000000002"/>
    <n v="58984615.384599999"/>
  </r>
  <r>
    <x v="69"/>
    <s v="DBS BANK"/>
    <n v="10483"/>
    <n v="18571"/>
    <n v="17715348.659699999"/>
    <n v="10363"/>
    <n v="18597"/>
    <n v="17945575.605500001"/>
  </r>
  <r>
    <x v="69"/>
    <s v="DCB BANK LTD."/>
    <n v="17527"/>
    <n v="4226"/>
    <n v="2411137.1028"/>
    <n v="22755"/>
    <n v="5239"/>
    <n v="2302351.1316"/>
  </r>
  <r>
    <x v="69"/>
    <s v="DENA BANK"/>
    <n v="61753"/>
    <n v="19973"/>
    <n v="3234336.7933999998"/>
    <n v="60308"/>
    <n v="21308"/>
    <n v="3533196.2592000002"/>
  </r>
  <r>
    <x v="69"/>
    <s v="DEOGIRI NAGARI SAHAKARI BANK LTD AURANGABAD"/>
    <n v="162"/>
    <n v="19"/>
    <n v="1172839.5061999999"/>
    <n v="15"/>
    <n v="1"/>
    <n v="666666.66669999994"/>
  </r>
  <r>
    <x v="69"/>
    <s v="DEPOSIT INSURANCE AND CREDIT GUARANTEE CORPORATION"/>
    <n v="71"/>
    <n v="96"/>
    <n v="13521126.760600001"/>
    <n v="3"/>
    <n v="1625"/>
    <n v="5416666666.6667004"/>
  </r>
  <r>
    <x v="69"/>
    <s v="DEUTSCHE BANK AG"/>
    <n v="85484"/>
    <n v="423617"/>
    <n v="49555121.426200002"/>
    <n v="33017"/>
    <n v="418026"/>
    <n v="126609322.4702"/>
  </r>
  <r>
    <x v="69"/>
    <s v="DHANLAXMI BANK LTD."/>
    <n v="12704"/>
    <n v="2271"/>
    <n v="1787625.9446"/>
    <n v="19424"/>
    <n v="2681"/>
    <n v="1380251.2356"/>
  </r>
  <r>
    <x v="69"/>
    <s v="DMK JAOLI SAHAKARI BANK LTD."/>
    <n v="6"/>
    <n v="2"/>
    <n v="3333333.3333000001"/>
    <n v="485"/>
    <n v="24"/>
    <n v="494845.36080000002"/>
  </r>
  <r>
    <x v="69"/>
    <s v="DOHA BANK"/>
    <n v="102"/>
    <n v="839"/>
    <n v="82254901.960800007"/>
    <n v="214"/>
    <n v="1018"/>
    <n v="47570093.457900003"/>
  </r>
  <r>
    <x v="69"/>
    <s v="DOMBIVLI NAGARI SAHAKARI BANK"/>
    <n v="2031"/>
    <n v="838.00000000000011"/>
    <n v="4126046.2826"/>
    <n v="2044"/>
    <n v="573"/>
    <n v="2803326.8102000002"/>
  </r>
  <r>
    <x v="69"/>
    <s v="EQUITAS SMALL FINANCE BANK LTD."/>
    <n v="283"/>
    <n v="5940"/>
    <n v="209893992.93290001"/>
    <n v="82"/>
    <n v="6137"/>
    <n v="748414634.14629996"/>
  </r>
  <r>
    <x v="69"/>
    <s v="EXPORT IMPORT BANK OF INDIA"/>
    <n v="509"/>
    <n v="11284"/>
    <n v="221689587.42629999"/>
    <n v="141"/>
    <n v="9560"/>
    <n v="678014184.39719999"/>
  </r>
  <r>
    <x v="69"/>
    <s v="FEDERAL BANK LTD."/>
    <n v="76456"/>
    <n v="27172.000000000004"/>
    <n v="3553939.5208000001"/>
    <n v="94741"/>
    <n v="31838"/>
    <n v="3360530.2878"/>
  </r>
  <r>
    <x v="69"/>
    <s v="FIRST RAND BANK LTD"/>
    <n v="284"/>
    <n v="960"/>
    <n v="33802816.9014"/>
    <n v="192"/>
    <n v="1430"/>
    <n v="74479166.666700006"/>
  </r>
  <r>
    <x v="69"/>
    <s v="GOLDMAN SACHS INDIA CAPITAL MARKETS PVT LTD."/>
    <n v="10"/>
    <n v="4064"/>
    <n v="4064000000"/>
    <n v="8"/>
    <n v="4065.9999999999995"/>
    <n v="5082500000"/>
  </r>
  <r>
    <x v="69"/>
    <s v="GOPINATH PATIL PARSIK JANATA SAHAKARI BANK LTD."/>
    <n v="1766"/>
    <n v="259"/>
    <n v="1466591.1665000001"/>
    <n v="2206"/>
    <n v="262"/>
    <n v="1187669.9909000001"/>
  </r>
  <r>
    <x v="69"/>
    <s v="HDFC BANK LTD."/>
    <n v="1395086"/>
    <n v="1761138"/>
    <n v="12623866.9157"/>
    <n v="1279444"/>
    <n v="1799483.0000000002"/>
    <n v="14064570.235200001"/>
  </r>
  <r>
    <x v="69"/>
    <s v="ICICI BANK LTD."/>
    <n v="557531"/>
    <n v="703014"/>
    <n v="12609415.4406"/>
    <n v="543440"/>
    <n v="692771"/>
    <n v="12747883.851"/>
  </r>
  <r>
    <x v="69"/>
    <s v="ICICI SECURITIES PRIMARY DEALERSHIP LTD."/>
    <n v="475"/>
    <n v="58098"/>
    <n v="1223115789.4737"/>
    <n v="324"/>
    <n v="58215"/>
    <n v="1796759259.2593"/>
  </r>
  <r>
    <x v="69"/>
    <s v="IDBI BANK LTD."/>
    <n v="258377"/>
    <n v="316479"/>
    <n v="12248729.569599999"/>
    <n v="236320"/>
    <n v="300944"/>
    <n v="12734597.156400001"/>
  </r>
  <r>
    <x v="69"/>
    <s v="IDFC Bank Limited"/>
    <n v="5559"/>
    <n v="78420"/>
    <n v="141068537.50670001"/>
    <n v="4291"/>
    <n v="73607"/>
    <n v="171538103.0063"/>
  </r>
  <r>
    <x v="69"/>
    <s v="Idukki District Cooperative Bank Limited"/>
    <m/>
    <m/>
    <m/>
    <n v="1"/>
    <n v="0"/>
    <n v="0"/>
  </r>
  <r>
    <x v="69"/>
    <s v="INDIAN BANK"/>
    <n v="87433"/>
    <n v="31543"/>
    <n v="3607676.7352999998"/>
    <n v="113056"/>
    <n v="30650"/>
    <n v="2711045.8533999999"/>
  </r>
  <r>
    <x v="69"/>
    <s v="INDIAN CLEARING CORPORATION LTD."/>
    <n v="1645"/>
    <n v="43678"/>
    <n v="265519756.8389"/>
    <n v="1139"/>
    <n v="43613"/>
    <n v="382906057.94559997"/>
  </r>
  <r>
    <x v="69"/>
    <s v="INDIAN OVERSEAS BANK"/>
    <n v="103453"/>
    <n v="38423"/>
    <n v="3714053.7248999998"/>
    <n v="93200"/>
    <n v="43578"/>
    <n v="4675751.0729999999"/>
  </r>
  <r>
    <x v="69"/>
    <s v="INDUSIND BANK LTD."/>
    <n v="98924"/>
    <n v="81164"/>
    <n v="8204682.3823999995"/>
    <n v="114274"/>
    <n v="86796"/>
    <n v="7595428.5313999997"/>
  </r>
  <r>
    <x v="69"/>
    <s v="INDUSTRIAL AND COMMERCIAL BANK OF CHINA LTD."/>
    <n v="82"/>
    <n v="2109"/>
    <n v="257195121.95120001"/>
    <n v="57"/>
    <n v="1714"/>
    <n v="300701754.38599998"/>
  </r>
  <r>
    <x v="69"/>
    <s v="INDUSTRIAL BANK OF KOREA"/>
    <n v="54"/>
    <n v="89"/>
    <n v="16481481.4815"/>
    <n v="110"/>
    <n v="128"/>
    <n v="11636363.636399999"/>
  </r>
  <r>
    <x v="69"/>
    <s v="JALGAON JANATA SAHAKARI BANK LTD."/>
    <n v="1657"/>
    <n v="717"/>
    <n v="4327097.1634999998"/>
    <n v="2596"/>
    <n v="764"/>
    <n v="2942989.2141999998"/>
  </r>
  <r>
    <x v="69"/>
    <s v="JANASEVA SAHAKARI BANK (BORIVLI) LTD."/>
    <n v="265"/>
    <n v="24"/>
    <n v="905660.3774"/>
    <n v="273"/>
    <n v="56.000000000000007"/>
    <n v="2051282.0512999999"/>
  </r>
  <r>
    <x v="69"/>
    <s v="JANASEVA SAHAKARI BANK LTD., PUNE"/>
    <n v="809"/>
    <n v="268"/>
    <n v="3312731.7675999999"/>
    <n v="1632"/>
    <n v="144"/>
    <n v="882352.9412"/>
  </r>
  <r>
    <x v="69"/>
    <s v="JANATA SAHAKARI BANK LTD., PUNE"/>
    <n v="4385"/>
    <n v="991"/>
    <n v="2259977.1949999998"/>
    <n v="7257"/>
    <n v="1106"/>
    <n v="1524045.7489"/>
  </r>
  <r>
    <x v="69"/>
    <s v="JANKALYAN SAHAKARI BANK LTD."/>
    <n v="1406"/>
    <n v="250.99999999999997"/>
    <n v="1785206.2589"/>
    <n v="1733"/>
    <n v="236"/>
    <n v="1361800.3462"/>
  </r>
  <r>
    <x v="69"/>
    <s v="JP MORGAN CHASE BANK"/>
    <n v="4120"/>
    <n v="50582"/>
    <n v="122771844.6602"/>
    <n v="5047"/>
    <n v="55269.000000000007"/>
    <n v="109508618.9816"/>
  </r>
  <r>
    <x v="69"/>
    <s v="KALLAPPANNA AWADE ICHALKARANJI JANATA SAH BANK LTD"/>
    <n v="2027"/>
    <n v="569"/>
    <n v="2807104.0946999998"/>
    <n v="3923"/>
    <n v="583"/>
    <n v="1486107.5707"/>
  </r>
  <r>
    <x v="69"/>
    <s v="KARNATAKA BANK LTD"/>
    <n v="44732"/>
    <n v="9411"/>
    <n v="2103863.0063"/>
    <n v="66866"/>
    <n v="10537"/>
    <n v="1575838.2437"/>
  </r>
  <r>
    <x v="69"/>
    <s v="KARNATAKA STATE CO-OPERATIVE APEX BANK LTD."/>
    <n v="2000"/>
    <n v="19532"/>
    <n v="97660000"/>
    <n v="4515"/>
    <n v="19602"/>
    <n v="43415282.391999997"/>
  </r>
  <r>
    <x v="69"/>
    <s v="KARNATAKA VIKAS GRAMEENA BANK"/>
    <n v="3290"/>
    <n v="1971"/>
    <n v="5990881.4589999998"/>
    <n v="5216"/>
    <n v="2321"/>
    <n v="4449769.9386999998"/>
  </r>
  <r>
    <x v="69"/>
    <s v="KARUR VYSYA BANK"/>
    <n v="74636"/>
    <n v="11865"/>
    <n v="1589715.4188000001"/>
    <n v="104042"/>
    <n v="15547"/>
    <n v="1494300.3787"/>
  </r>
  <r>
    <x v="69"/>
    <s v="KEB HANA BANK"/>
    <n v="138"/>
    <n v="1682.9999999999998"/>
    <n v="121956521.73909999"/>
    <n v="154"/>
    <n v="1734"/>
    <n v="112597402.59739999"/>
  </r>
  <r>
    <x v="69"/>
    <s v="KERALA GRAMIN BANK"/>
    <n v="4762"/>
    <n v="4411"/>
    <n v="9262914.7416999992"/>
    <n v="6309"/>
    <n v="4693"/>
    <n v="7438579.8065999998"/>
  </r>
  <r>
    <x v="69"/>
    <s v="KOTAK MAHINDRA BANK LTD."/>
    <n v="300549"/>
    <n v="184743"/>
    <n v="6146851.2621999998"/>
    <n v="313888"/>
    <n v="190832"/>
    <n v="6079620.7564000003"/>
  </r>
  <r>
    <x v="69"/>
    <s v="KRUNG THAI BANK PLC"/>
    <n v="38"/>
    <n v="12"/>
    <n v="3157894.7368000001"/>
    <n v="61"/>
    <n v="19"/>
    <n v="3114754.0984"/>
  </r>
  <r>
    <x v="69"/>
    <s v="KURMANCHAL NAGAR SAHAKARI BANK LTD."/>
    <n v="1131"/>
    <n v="161"/>
    <n v="1423519.0097000001"/>
    <n v="2743"/>
    <n v="265"/>
    <n v="966095.5159"/>
  </r>
  <r>
    <x v="69"/>
    <s v="MAHANAGAR CO-OPERATIVE BANK LTD."/>
    <n v="1639"/>
    <n v="225.99999999999997"/>
    <n v="1378889.5667999999"/>
    <n v="2530"/>
    <n v="376"/>
    <n v="1486166.0079000001"/>
  </r>
  <r>
    <x v="69"/>
    <s v="MAHARASHTRA GRAMIN BANK"/>
    <n v="987"/>
    <n v="893"/>
    <n v="9047619.0475999992"/>
    <n v="1748"/>
    <n v="1041"/>
    <n v="5955377.5744000003"/>
  </r>
  <r>
    <x v="69"/>
    <s v="MASHREQBANK PSC"/>
    <n v="156"/>
    <n v="507"/>
    <n v="32500000"/>
    <n v="313"/>
    <n v="497"/>
    <n v="15878594.249199999"/>
  </r>
  <r>
    <x v="69"/>
    <s v="MEHSANA URBAN CO-OPERATIVE BANK LTD."/>
    <n v="5315"/>
    <n v="4358"/>
    <n v="8199435.5597000001"/>
    <n v="7150"/>
    <n v="4675"/>
    <n v="6538461.5384999998"/>
  </r>
  <r>
    <x v="69"/>
    <s v="MIZUHO BANK LTD."/>
    <n v="2175"/>
    <n v="7131"/>
    <n v="32786206.896600001"/>
    <n v="2061"/>
    <n v="6087"/>
    <n v="29534206.695799999"/>
  </r>
  <r>
    <x v="69"/>
    <s v="MORGAN STANLEY INDIA PRIMARY DEALER PVT LTD."/>
    <n v="32"/>
    <n v="3479.9999999999995"/>
    <n v="1087500000"/>
    <n v="32"/>
    <n v="3492"/>
    <n v="1091250000"/>
  </r>
  <r>
    <x v="69"/>
    <s v="MUMBAI DISTRICT CENTRAL CO-OPERATIVE BANK LTD."/>
    <n v="1094"/>
    <n v="632"/>
    <n v="5776965.2651000004"/>
    <n v="1109"/>
    <n v="480"/>
    <n v="4328223.6249000002"/>
  </r>
  <r>
    <x v="69"/>
    <s v="NAGAR URBAN COOPERATIVE BANK LTD"/>
    <n v="1006"/>
    <n v="351"/>
    <n v="3489065.6063999999"/>
    <n v="2199"/>
    <n v="336"/>
    <n v="1527967.2578"/>
  </r>
  <r>
    <x v="69"/>
    <s v="NAGPUR NAGRIK SAHAKARI BANK LTD."/>
    <n v="1861"/>
    <n v="270"/>
    <n v="1450832.8855000001"/>
    <n v="3370"/>
    <n v="315"/>
    <n v="934718.10089999996"/>
  </r>
  <r>
    <x v="69"/>
    <s v="NASIK MERCHANTS CO-OPERATIVE BANK LTD."/>
    <n v="1743"/>
    <n v="853.99999999999989"/>
    <n v="4899598.3936000001"/>
    <n v="3534"/>
    <n v="896.00000000000011"/>
    <n v="2535370.6847999999"/>
  </r>
  <r>
    <x v="69"/>
    <s v="NATIONAL AUSTRALIA BANK LTD."/>
    <n v="110"/>
    <n v="922.00000000000011"/>
    <n v="83818181.818200007"/>
    <n v="118"/>
    <n v="901"/>
    <n v="76355932.203400001"/>
  </r>
  <r>
    <x v="69"/>
    <s v="NATIONAL BANK OF ABU DHABI PJSC"/>
    <n v="28"/>
    <n v="135"/>
    <n v="48214285.714299999"/>
    <n v="31"/>
    <n v="132"/>
    <n v="42580645.161300004"/>
  </r>
  <r>
    <x v="69"/>
    <s v="NATIONAL SECURITIES CLEARING CORPORATION LTD."/>
    <n v="5242"/>
    <n v="221681"/>
    <n v="422893933.61309999"/>
    <n v="6675"/>
    <n v="221737"/>
    <n v="332190262.17229998"/>
  </r>
  <r>
    <x v="69"/>
    <s v="NEW INDIA CO-OPERATIVE BANK LTD."/>
    <n v="1338"/>
    <n v="278"/>
    <n v="2077727.9521999999"/>
    <n v="1535"/>
    <n v="248"/>
    <n v="1615635.1791999999"/>
  </r>
  <r>
    <x v="69"/>
    <s v="NKGSB CO-OPERATIVE BANK LTD."/>
    <n v="3851"/>
    <n v="681"/>
    <n v="1768371.8515000001"/>
    <n v="4816"/>
    <n v="674"/>
    <n v="1399501.6610999999"/>
  </r>
  <r>
    <x v="69"/>
    <s v="NOMURA FIXED INCOME SECURITIES PVT LTD."/>
    <n v="104"/>
    <n v="21931"/>
    <n v="2108750000"/>
    <n v="114"/>
    <n v="21777"/>
    <n v="1910263157.8947001"/>
  </r>
  <r>
    <x v="69"/>
    <s v="NUTAN NAGARIK SAHAKARI BANK LTD."/>
    <n v="2077"/>
    <n v="278"/>
    <n v="1338468.9456"/>
    <n v="2853"/>
    <n v="337"/>
    <n v="1181212.7585"/>
  </r>
  <r>
    <x v="69"/>
    <s v="ORIENTAL BANK OF COMMERCE"/>
    <n v="143827"/>
    <n v="48379"/>
    <n v="3363693.8821999999"/>
    <n v="165580"/>
    <n v="50828"/>
    <n v="3069694.4075000002"/>
  </r>
  <r>
    <x v="69"/>
    <s v="ORISSA STATE CO-OPERATIVE BANK LTD."/>
    <n v="148"/>
    <n v="10130"/>
    <n v="684459459.45949996"/>
    <n v="275"/>
    <n v="10125"/>
    <n v="368181818.18180001"/>
  </r>
  <r>
    <x v="69"/>
    <s v="PNB GILTS LTD."/>
    <n v="278"/>
    <n v="21891"/>
    <n v="787446043.16550004"/>
    <n v="502"/>
    <n v="33962"/>
    <n v="676533864.54180002"/>
  </r>
  <r>
    <x v="69"/>
    <s v="PRAGATHI KRISHNA GRAMIN BANK"/>
    <n v="3407"/>
    <n v="826"/>
    <n v="2424420.3111"/>
    <n v="5588"/>
    <n v="3196"/>
    <n v="5719398.7115000002"/>
  </r>
  <r>
    <x v="69"/>
    <s v="PRATHAMA BANK"/>
    <n v="954"/>
    <n v="741"/>
    <n v="7767295.5975000001"/>
    <n v="2793"/>
    <n v="473.00000000000006"/>
    <n v="1693519.5131000001"/>
  </r>
  <r>
    <x v="69"/>
    <s v="PRIME CO-OPERATIVE BANK LTD"/>
    <n v="816"/>
    <n v="59"/>
    <n v="723039.21569999994"/>
    <n v="2600"/>
    <n v="206.99999999999997"/>
    <n v="796153.84620000003"/>
  </r>
  <r>
    <x v="69"/>
    <s v="PT BANK MAYBANK INDONESIA TBK"/>
    <n v="45"/>
    <n v="174"/>
    <n v="38666666.666699998"/>
    <n v="51"/>
    <n v="200.99999999999997"/>
    <n v="39411764.705899999"/>
  </r>
  <r>
    <x v="69"/>
    <s v="PUNJAB AND SIND BANK"/>
    <n v="28358"/>
    <n v="21391"/>
    <n v="7543197.6867000004"/>
    <n v="34880"/>
    <n v="22468"/>
    <n v="6441513.7615"/>
  </r>
  <r>
    <x v="69"/>
    <s v="PUNJAB &amp; MAHARASHTRA CO-OPERATIVE BANK LTD."/>
    <n v="3601"/>
    <n v="1128"/>
    <n v="3132463.2047000001"/>
    <n v="4606"/>
    <n v="1296"/>
    <n v="2813721.2332000001"/>
  </r>
  <r>
    <x v="69"/>
    <s v="PUNJAB NATIONAL BANK"/>
    <n v="349457"/>
    <n v="125868"/>
    <n v="3601816.5325000002"/>
    <n v="401492"/>
    <n v="147589"/>
    <n v="3676013.4698000001"/>
  </r>
  <r>
    <x v="69"/>
    <s v="RAJGURUNAGAR SAHKARI BANK LTD."/>
    <n v="428"/>
    <n v="27"/>
    <n v="630841.12150000001"/>
    <n v="1059"/>
    <n v="119"/>
    <n v="1123701.6052999999"/>
  </r>
  <r>
    <x v="69"/>
    <s v="RAJKOT NAGRIK SAHAKARI BANK LTD."/>
    <n v="1527"/>
    <n v="2610"/>
    <n v="17092337.9175"/>
    <n v="2934"/>
    <n v="2670"/>
    <n v="9100204.4989999998"/>
  </r>
  <r>
    <x v="69"/>
    <s v="RBL BANK LTD."/>
    <n v="23751"/>
    <n v="14585"/>
    <n v="6140794.0718"/>
    <n v="23640"/>
    <n v="17969"/>
    <n v="7601099.8307999996"/>
  </r>
  <r>
    <x v="69"/>
    <s v="RESERVE BANK OF INDIA"/>
    <n v="3883"/>
    <n v="186117"/>
    <n v="479312387.3294"/>
    <m/>
    <m/>
    <m/>
  </r>
  <r>
    <x v="69"/>
    <s v="SAMARTH SAHAKARI BANK LTD; SOLAPUR"/>
    <n v="113"/>
    <n v="16"/>
    <n v="1415929.2035000001"/>
    <n v="546"/>
    <n v="64"/>
    <n v="1172161.1721999999"/>
  </r>
  <r>
    <x v="69"/>
    <s v="SBERBANK"/>
    <n v="49"/>
    <n v="1527"/>
    <n v="311632653.06120002"/>
    <n v="83"/>
    <n v="1505"/>
    <n v="181325301.20480001"/>
  </r>
  <r>
    <x v="69"/>
    <s v="SBI DFHI LTD."/>
    <n v="688"/>
    <n v="25724"/>
    <n v="373895348.83719999"/>
    <n v="2051"/>
    <n v="46132"/>
    <n v="224924427.10870001"/>
  </r>
  <r>
    <x v="69"/>
    <s v="SBM BANK (MAURITIUS) LTD."/>
    <n v="192"/>
    <n v="237"/>
    <n v="12343750"/>
    <n v="276"/>
    <n v="401"/>
    <n v="14528985.507200001"/>
  </r>
  <r>
    <x v="69"/>
    <s v="SHIKSHAK SAHAKARI BANK LTD."/>
    <n v="502"/>
    <n v="532"/>
    <n v="10597609.561799999"/>
    <n v="1141"/>
    <n v="620"/>
    <n v="5433829.9737"/>
  </r>
  <r>
    <x v="69"/>
    <s v="SHINHAN BANK"/>
    <n v="2352"/>
    <n v="10402"/>
    <n v="44226190.476199999"/>
    <n v="2383"/>
    <n v="11353"/>
    <n v="47641628.199699998"/>
  </r>
  <r>
    <x v="69"/>
    <s v="SHIVALIK MERCANTILE CO-OP BANK LTD"/>
    <n v="174"/>
    <n v="26"/>
    <n v="1494252.8736"/>
    <n v="1062"/>
    <n v="89"/>
    <n v="838041.43130000005"/>
  </r>
  <r>
    <x v="69"/>
    <s v="SHRI CHHATRAPATI RAJARSHI SHAHU URBAN CO-OP BANK"/>
    <n v="603"/>
    <n v="146"/>
    <n v="2421227.1973000001"/>
    <n v="1511"/>
    <n v="113.99999999999999"/>
    <n v="754467.2402"/>
  </r>
  <r>
    <x v="69"/>
    <s v="SOCIETE GENERALE"/>
    <n v="395"/>
    <n v="7887"/>
    <n v="199670886.07589999"/>
    <n v="498"/>
    <n v="8226"/>
    <n v="165180722.89160001"/>
  </r>
  <r>
    <x v="69"/>
    <s v="SOLAPUR JANATA SAHAKARI BANK LTD."/>
    <n v="870"/>
    <n v="219"/>
    <n v="2517241.3793000001"/>
    <n v="1692"/>
    <n v="159"/>
    <n v="939716.31209999998"/>
  </r>
  <r>
    <x v="69"/>
    <s v="SOUTH INDIAN BANK"/>
    <n v="45977"/>
    <n v="23781"/>
    <n v="5172368.7931000004"/>
    <n v="52459"/>
    <n v="24997"/>
    <n v="4765054.6140999999"/>
  </r>
  <r>
    <x v="69"/>
    <s v="STANDARD CHARTERED BANK"/>
    <n v="141136"/>
    <n v="266830"/>
    <n v="18905878.018399999"/>
    <n v="121861"/>
    <n v="266924"/>
    <n v="21903972.558899999"/>
  </r>
  <r>
    <x v="69"/>
    <s v="STATE BANK OF BIKANER &amp; JAIPUR"/>
    <n v="78834"/>
    <n v="27458"/>
    <n v="3483014.9427999998"/>
    <n v="96494"/>
    <n v="31577.999999999996"/>
    <n v="3272535.0798999998"/>
  </r>
  <r>
    <x v="69"/>
    <s v="STATE BANK OF HYDERABAD"/>
    <n v="103444"/>
    <n v="49154"/>
    <n v="4751749.7390000001"/>
    <n v="120990"/>
    <n v="49049"/>
    <n v="4053971.4026000001"/>
  </r>
  <r>
    <x v="69"/>
    <s v="STATE BANK OF INDIA"/>
    <n v="1310503"/>
    <n v="817676"/>
    <n v="6239405.7854000004"/>
    <n v="941553"/>
    <n v="795043"/>
    <n v="8443953.7656999994"/>
  </r>
  <r>
    <x v="69"/>
    <s v="STATE BANK OF MYSORE"/>
    <n v="49311"/>
    <n v="12858.000000000002"/>
    <n v="2607531.7880000002"/>
    <n v="63639"/>
    <n v="14394"/>
    <n v="2261820.5817"/>
  </r>
  <r>
    <x v="69"/>
    <s v="STATE BANK OF PATIALA"/>
    <n v="81161"/>
    <n v="23662"/>
    <n v="2915439.6815999998"/>
    <n v="103131"/>
    <n v="32168"/>
    <n v="3119139.7349"/>
  </r>
  <r>
    <x v="69"/>
    <s v="STATE BANK OF TRAVANCORE"/>
    <n v="52536"/>
    <n v="21298"/>
    <n v="4053982.0314000002"/>
    <n v="66492"/>
    <n v="20551"/>
    <n v="3090747.7590999999"/>
  </r>
  <r>
    <x v="69"/>
    <s v="STCI PRIMARY DEALER LTD."/>
    <n v="351"/>
    <n v="21852"/>
    <n v="622564102.56410003"/>
    <n v="678"/>
    <n v="21582"/>
    <n v="318318584.07080001"/>
  </r>
  <r>
    <x v="69"/>
    <s v="SUMITOMO MITSUI BANKING CORPORATION"/>
    <n v="666"/>
    <n v="17197"/>
    <n v="258213213.2132"/>
    <n v="1143"/>
    <n v="19228"/>
    <n v="168223972.00350001"/>
  </r>
  <r>
    <x v="69"/>
    <s v="SURAT NATIONAL COOPERATIVE BANK LTD"/>
    <n v="490"/>
    <n v="43"/>
    <n v="877551.02040000004"/>
    <n v="873"/>
    <n v="104"/>
    <n v="1191294.3872"/>
  </r>
  <r>
    <x v="69"/>
    <s v="SVC CO-OPERATIVE BANK LTD."/>
    <n v="14628"/>
    <n v="2738"/>
    <n v="1871752.8027999999"/>
    <n v="20166"/>
    <n v="2866"/>
    <n v="1421204.0067"/>
  </r>
  <r>
    <x v="69"/>
    <s v="SYNDICATE BANK"/>
    <n v="86127"/>
    <n v="54600"/>
    <n v="6339475.4258000003"/>
    <n v="84497"/>
    <n v="48754"/>
    <n v="5769908.9908999996"/>
  </r>
  <r>
    <x v="69"/>
    <s v="TAMILNAD MERCANTILE BANK LTD."/>
    <n v="40644"/>
    <n v="8190.0000000000009"/>
    <n v="2015057.5730999999"/>
    <n v="62809"/>
    <n v="9793"/>
    <n v="1559171.4563"/>
  </r>
  <r>
    <x v="69"/>
    <s v="TEXTILE TRADERS CO-OPERATIVE BANK LIMITED"/>
    <n v="99"/>
    <n v="56.000000000000007"/>
    <n v="5656565.6566000003"/>
    <n v="439"/>
    <n v="55.000000000000007"/>
    <n v="1252847.3803999999"/>
  </r>
  <r>
    <x v="69"/>
    <s v="THANE BHARAT SHAKARI BANK LTD."/>
    <n v="847"/>
    <n v="143"/>
    <n v="1688311.6883"/>
    <n v="1064"/>
    <n v="156"/>
    <n v="1466165.4135"/>
  </r>
  <r>
    <x v="69"/>
    <s v="THANE DISTRICT CENTRAL CO-OPERATIVE BANK LTD."/>
    <n v="446"/>
    <n v="167"/>
    <n v="3744394.6187999998"/>
    <n v="856"/>
    <n v="176"/>
    <n v="2056074.7664000001"/>
  </r>
  <r>
    <x v="69"/>
    <s v="THE AHMEDABAD MERCANTILE CO-OPERATIVE BANK LTD."/>
    <n v="2530"/>
    <n v="254"/>
    <n v="1003952.5692"/>
    <n v="3289"/>
    <n v="401.99999999999994"/>
    <n v="1222256.0049000001"/>
  </r>
  <r>
    <x v="69"/>
    <s v="THE AKOLA DISTRICT CENTRAL CO-OPERATIVE BANK LTD."/>
    <n v="309"/>
    <n v="104"/>
    <n v="3365695.7928999998"/>
    <n v="361"/>
    <n v="79"/>
    <n v="2188365.6510000001"/>
  </r>
  <r>
    <x v="69"/>
    <s v="THE AKOLA JANATA COMMERCIAL COOPERATIVE BANK LTD"/>
    <n v="2072"/>
    <n v="208"/>
    <n v="1003861.0039"/>
    <n v="3933"/>
    <n v="587"/>
    <n v="1492499.3644000001"/>
  </r>
  <r>
    <x v="69"/>
    <s v="THE A.P. MAHESH CO-OPERATIVE URBAN BANK LTD"/>
    <n v="3030"/>
    <n v="403"/>
    <n v="1330033.0033"/>
    <n v="5386"/>
    <n v="463"/>
    <n v="859636.09360000002"/>
  </r>
  <r>
    <x v="69"/>
    <s v="THE BANK OF NOVA SCOTIA"/>
    <n v="1125"/>
    <n v="7808"/>
    <n v="69404444.444399998"/>
    <n v="530"/>
    <n v="6336"/>
    <n v="119547169.81129999"/>
  </r>
  <r>
    <x v="69"/>
    <s v="THE BANK OF TOKYO MITSUBISHI UFJ LTD"/>
    <n v="3813"/>
    <n v="16201"/>
    <n v="42488853.9208"/>
    <n v="4880"/>
    <n v="16435"/>
    <n v="33678278.688500002"/>
  </r>
  <r>
    <x v="69"/>
    <s v="THE BHARAT CO-OPERATIVE BANK (MUMBAI) LTD."/>
    <n v="7597"/>
    <n v="1293"/>
    <n v="1701987.6266999999"/>
    <n v="8490"/>
    <n v="1085"/>
    <n v="1277974.0872"/>
  </r>
  <r>
    <x v="69"/>
    <s v="THE CLEARING CORPORATION OF INDIA LTD."/>
    <n v="265"/>
    <n v="18625"/>
    <n v="702830188.67920005"/>
    <n v="472"/>
    <n v="21597"/>
    <n v="457563559.32200003"/>
  </r>
  <r>
    <x v="69"/>
    <s v="THE COSMOS CO-OPERATIVE BANK LTD."/>
    <n v="13553"/>
    <n v="2083"/>
    <n v="1536929.0932"/>
    <n v="14310"/>
    <n v="2790"/>
    <n v="1949685.5345999999"/>
  </r>
  <r>
    <x v="69"/>
    <s v="THE DELHI STATE COOPERATIVE BANK"/>
    <n v="164"/>
    <n v="324"/>
    <n v="19756097.561000001"/>
    <n v="188"/>
    <n v="320"/>
    <n v="17021276.595699999"/>
  </r>
  <r>
    <x v="69"/>
    <s v="THE GADCHIROLI DISTRICT CENTRAL CO-OP BANK LTD."/>
    <n v="389"/>
    <n v="70"/>
    <n v="1799485.8611999999"/>
    <n v="431"/>
    <n v="91"/>
    <n v="2111368.9095000001"/>
  </r>
  <r>
    <x v="69"/>
    <s v="THE GREATER BOMBAY CO-OPERATIVE BANK LTD."/>
    <n v="1296"/>
    <n v="844"/>
    <n v="6512345.6789999995"/>
    <n v="1633"/>
    <n v="720"/>
    <n v="4409063.0740999999"/>
  </r>
  <r>
    <x v="69"/>
    <s v="THE GUJARAT STATE CO-OPERATIVE BANK LTD"/>
    <n v="6630"/>
    <n v="8281"/>
    <n v="12490196.078400001"/>
    <n v="9983"/>
    <n v="7848"/>
    <n v="7861364.3192999996"/>
  </r>
  <r>
    <x v="69"/>
    <s v="THE HASTI CO-OP BANK LTD."/>
    <n v="506"/>
    <n v="48"/>
    <n v="948616.60080000001"/>
    <n v="1463"/>
    <n v="86"/>
    <n v="587833.21939999994"/>
  </r>
  <r>
    <x v="69"/>
    <s v="THE HIMACHAL PRADESH STATE CO-OPERATIVE BANK LTD."/>
    <n v="463"/>
    <n v="28.000000000000004"/>
    <n v="604751.61990000005"/>
    <n v="1856"/>
    <n v="261"/>
    <n v="1406250"/>
  </r>
  <r>
    <x v="69"/>
    <s v="THE HONGKONG AND SHANGHAI BANKING CORPORATION LTD."/>
    <n v="94149"/>
    <n v="176316"/>
    <n v="18727336.456"/>
    <n v="60168"/>
    <n v="175511"/>
    <n v="29170156.894000001"/>
  </r>
  <r>
    <x v="69"/>
    <s v="THE JALGAON PEOPLE CO-OPERATIVE BANK LTD."/>
    <n v="937"/>
    <n v="235"/>
    <n v="2508004.2689"/>
    <n v="2078"/>
    <n v="418"/>
    <n v="2011549.5669"/>
  </r>
  <r>
    <x v="69"/>
    <s v="THE JAMMU AND KASHMIR BANK LTD."/>
    <n v="23384"/>
    <n v="10186"/>
    <n v="4355969.8938999996"/>
    <n v="43125"/>
    <n v="12277"/>
    <n v="2846840.5797000001"/>
  </r>
  <r>
    <x v="69"/>
    <s v="THE KALUPUR COMMERCIAL CO-OPERATIVE BANK LTD."/>
    <n v="7169"/>
    <n v="1998.9999999999998"/>
    <n v="2788394.4761999999"/>
    <n v="11561"/>
    <n v="2353"/>
    <n v="2035291.0648000001"/>
  </r>
  <r>
    <x v="69"/>
    <s v="THE KALYAN JANATA SAHAKARI BANK LTD."/>
    <n v="1337"/>
    <n v="365"/>
    <n v="2729992.5205999999"/>
    <n v="2574"/>
    <n v="482"/>
    <n v="1872571.8725999999"/>
  </r>
  <r>
    <x v="69"/>
    <s v="THE KANGRA CENTRAL CO-OP BANK LTD., DHARAMSHALA"/>
    <n v="1042"/>
    <n v="971.00000000000011"/>
    <n v="9318618.0421999991"/>
    <n v="2668"/>
    <n v="1145"/>
    <n v="4291604.1979"/>
  </r>
  <r>
    <x v="69"/>
    <s v="THE KANGRA CO-OPERATIVE BANK LTD."/>
    <n v="213"/>
    <n v="11"/>
    <n v="516431.92489999998"/>
    <n v="92"/>
    <n v="10"/>
    <n v="1086956.5216999999"/>
  </r>
  <r>
    <x v="69"/>
    <s v="THE KAPOL CO-OPERATIVE BANK LTD."/>
    <n v="558"/>
    <n v="60"/>
    <n v="1075268.8171999999"/>
    <n v="637"/>
    <n v="69"/>
    <n v="1083202.5118"/>
  </r>
  <r>
    <x v="69"/>
    <s v="THE KARAD URBAN CO-OPERATIVE BANK LTD., KARAD"/>
    <n v="2172"/>
    <n v="1011.9999999999999"/>
    <n v="4659300.1842"/>
    <n v="4073"/>
    <n v="1010"/>
    <n v="2479744.66"/>
  </r>
  <r>
    <x v="69"/>
    <s v="THE LAKSHMI VILAS BANK LTD."/>
    <n v="24694"/>
    <n v="10254"/>
    <n v="4152425.6905"/>
    <n v="40165"/>
    <n v="12258"/>
    <n v="3051910.8676999998"/>
  </r>
  <r>
    <x v="69"/>
    <s v="THE MAHARASHTRA STATE CO-OPERATIVE BANK LTD."/>
    <n v="1870"/>
    <n v="22399"/>
    <n v="119780748.6631"/>
    <n v="1227"/>
    <n v="21259"/>
    <n v="173259983.7001"/>
  </r>
  <r>
    <x v="69"/>
    <s v="THE MUNICIPAL CO-OPERATIVE BANK LTD., MUMBAI"/>
    <n v="1935"/>
    <n v="1921"/>
    <n v="9927648.5788000003"/>
    <n v="253"/>
    <n v="1638"/>
    <n v="64743083.004000001"/>
  </r>
  <r>
    <x v="69"/>
    <s v="THE NAINITAL BANK LTD."/>
    <n v="4127"/>
    <n v="2402"/>
    <n v="5820208.3838"/>
    <n v="6779"/>
    <n v="3156"/>
    <n v="4655553.9165000003"/>
  </r>
  <r>
    <x v="69"/>
    <s v="THE PANDHARPUR URBAN COOP BANK LTD"/>
    <n v="311"/>
    <n v="180"/>
    <n v="5787781.3504999997"/>
    <n v="830"/>
    <n v="216"/>
    <n v="2602409.6386000002"/>
  </r>
  <r>
    <x v="69"/>
    <s v="THE RAJASTHAN STATE CO-OPERATIVE BANK LTD."/>
    <n v="810"/>
    <n v="2251"/>
    <n v="27790123.456799999"/>
    <n v="2689"/>
    <n v="2213"/>
    <n v="8229825.2138"/>
  </r>
  <r>
    <x v="69"/>
    <s v="THE ROYAL BANK OF SCOTLAND N.V."/>
    <n v="209"/>
    <n v="527"/>
    <n v="25215311.004799999"/>
    <n v="91"/>
    <n v="155"/>
    <n v="17032967.033"/>
  </r>
  <r>
    <x v="69"/>
    <s v="THE SAHEBRAO DESHMUKH CO-OPERATIVE BANK LTD."/>
    <n v="756"/>
    <n v="91"/>
    <n v="1203703.7037"/>
    <n v="986"/>
    <n v="170"/>
    <n v="1724137.9310000001"/>
  </r>
  <r>
    <x v="69"/>
    <s v="THE SARASWAT CO-OPERATIVE BANK LTD."/>
    <n v="23217"/>
    <n v="8159"/>
    <n v="3514235.2585999998"/>
    <n v="31384"/>
    <n v="8388"/>
    <n v="2672699.4646999999"/>
  </r>
  <r>
    <x v="69"/>
    <s v="THE SEVA VIKAS CO-OPERATIVE BANK LTD."/>
    <n v="685"/>
    <n v="99"/>
    <n v="1445255.4745"/>
    <n v="1947"/>
    <n v="185"/>
    <n v="950179.76370000001"/>
  </r>
  <r>
    <x v="69"/>
    <s v="THE SURAT DISTRICT CO-OPERATIVE BANK LTD."/>
    <n v="1344"/>
    <n v="814"/>
    <n v="6056547.6189999999"/>
    <n v="2343"/>
    <n v="972.00000000000011"/>
    <n v="4148527.5288"/>
  </r>
  <r>
    <x v="69"/>
    <s v="THE SURAT PEOPLE'S CO-OPERATIVE BANK LTD."/>
    <n v="1879"/>
    <n v="476.99999999999994"/>
    <n v="2538584.3533999999"/>
    <n v="3814"/>
    <n v="549"/>
    <n v="1439433.6654000001"/>
  </r>
  <r>
    <x v="69"/>
    <s v="THE SUTEX CO-OPERATIVE BANK LTD."/>
    <n v="878"/>
    <n v="64"/>
    <n v="728929.38500000001"/>
    <n v="1359"/>
    <n v="200"/>
    <n v="1471670.3458"/>
  </r>
  <r>
    <x v="69"/>
    <s v="THE TAMILNADU STATE APEX CO-OPERATIVE BANK LTD."/>
    <n v="2113"/>
    <n v="6017"/>
    <n v="28476100.331300002"/>
    <n v="4280"/>
    <n v="6393"/>
    <n v="14936915.8879"/>
  </r>
  <r>
    <x v="69"/>
    <s v="THE VARACHHA CO-OPERATIVE BANK LTD., SURAT"/>
    <n v="842"/>
    <n v="825"/>
    <n v="9798099.7624999993"/>
    <n v="3339"/>
    <n v="515"/>
    <n v="1542377.9575"/>
  </r>
  <r>
    <x v="69"/>
    <s v="THE VISHWESHWAR SAHAKARI BANK LTD., PUNE"/>
    <n v="1440"/>
    <n v="352"/>
    <n v="2444444.4443999999"/>
    <n v="2530"/>
    <n v="581"/>
    <n v="2296442.6877000001"/>
  </r>
  <r>
    <x v="69"/>
    <s v="THE WEST BENGAL STATE CO-OPERATIVE BANK LTD."/>
    <n v="1105"/>
    <n v="868"/>
    <n v="7855203.6199000003"/>
    <n v="2667"/>
    <n v="678"/>
    <n v="2542182.2272000001"/>
  </r>
  <r>
    <x v="69"/>
    <s v="THE ZOROASTRIAN COOPERATIVE BANK LIMITED"/>
    <n v="707"/>
    <n v="924"/>
    <n v="13069306.9307"/>
    <n v="797"/>
    <n v="961"/>
    <n v="12057716.4366"/>
  </r>
  <r>
    <x v="69"/>
    <s v="TJSB SAHAKARI BANK LTD."/>
    <n v="5962"/>
    <n v="1580"/>
    <n v="2650117.4103000001"/>
    <n v="8046"/>
    <n v="1780"/>
    <n v="2212279.3934999998"/>
  </r>
  <r>
    <x v="69"/>
    <s v="TUMKUR GRAIN MERCHANTS CO-OPERATIVE BANK LTD."/>
    <n v="683"/>
    <n v="185"/>
    <n v="2708638.3602"/>
    <n v="1549"/>
    <n v="191"/>
    <n v="1233053.5830000001"/>
  </r>
  <r>
    <x v="69"/>
    <s v="UCO BANK"/>
    <n v="59392"/>
    <n v="22908"/>
    <n v="3857085.1293000001"/>
    <n v="90129"/>
    <n v="28044"/>
    <n v="3111540.1258"/>
  </r>
  <r>
    <x v="69"/>
    <s v="UNIITED OVERSEAS BANK MUMBAI BRANCH"/>
    <n v="214"/>
    <n v="1593"/>
    <n v="74439252.336400002"/>
    <n v="94"/>
    <n v="1119"/>
    <n v="119042553.19149999"/>
  </r>
  <r>
    <x v="69"/>
    <s v="UNION BANK OF INDIA"/>
    <n v="235926"/>
    <n v="72025"/>
    <n v="3052864.0336000002"/>
    <n v="292627"/>
    <n v="81321"/>
    <n v="2778998.5203"/>
  </r>
  <r>
    <x v="69"/>
    <s v="UNITED BANK OF INDIA"/>
    <n v="36627"/>
    <n v="20494"/>
    <n v="5595325.8525"/>
    <n v="73121"/>
    <n v="22736"/>
    <n v="3109366.6661999999"/>
  </r>
  <r>
    <x v="69"/>
    <s v="VASAI VIKAS SAHAKARI BANK LTD."/>
    <n v="589"/>
    <n v="222.00000000000003"/>
    <n v="3769100.1697999998"/>
    <n v="1197"/>
    <n v="182"/>
    <n v="1520467.8363000001"/>
  </r>
  <r>
    <x v="69"/>
    <s v="VIJAYA BANK"/>
    <n v="61688"/>
    <n v="24008"/>
    <n v="3891842.8218999999"/>
    <n v="80779"/>
    <n v="27089.999999999996"/>
    <n v="3353594.3747999999"/>
  </r>
  <r>
    <x v="69"/>
    <s v="WESTPAC BANKING CORPORATION"/>
    <n v="59"/>
    <n v="2862"/>
    <n v="485084745.76270002"/>
    <n v="66"/>
    <n v="2357"/>
    <n v="357121212.12120003"/>
  </r>
  <r>
    <x v="69"/>
    <s v="WOORI BANK"/>
    <n v="267"/>
    <n v="2099"/>
    <n v="78614232.209700003"/>
    <n v="227"/>
    <n v="1651.0000000000002"/>
    <n v="72731277.533000007"/>
  </r>
  <r>
    <x v="69"/>
    <s v="YES BANK LTD"/>
    <n v="160706"/>
    <n v="148172"/>
    <n v="9220066.4568000007"/>
    <n v="182021"/>
    <n v="143998"/>
    <n v="7911065.2067999998"/>
  </r>
  <r>
    <x v="69"/>
    <s v="ZILA SAHKARI BANK LTD GHAZIABAD"/>
    <n v="96"/>
    <n v="15"/>
    <n v="1562500"/>
    <n v="179"/>
    <n v="15"/>
    <n v="837988.82680000004"/>
  </r>
  <r>
    <x v="70"/>
    <s v="ABHYUDAYA CO-OPERATIVE BANK LTD"/>
    <n v="3927"/>
    <n v="3703"/>
    <n v="9429590.0177999996"/>
    <n v="7576"/>
    <n v="3635"/>
    <n v="4798046.4625000004"/>
  </r>
  <r>
    <x v="70"/>
    <s v="ABU DHABI COMMERCIAL BANK"/>
    <n v="189"/>
    <n v="701"/>
    <n v="37089947.089900002"/>
    <n v="1040"/>
    <n v="2422"/>
    <n v="23288461.5385"/>
  </r>
  <r>
    <x v="70"/>
    <s v="AIRTEL PAYMENTS BANK LTD."/>
    <n v="10"/>
    <n v="12"/>
    <n v="12000000"/>
    <n v="11"/>
    <n v="1"/>
    <n v="909090.90910000005"/>
  </r>
  <r>
    <x v="70"/>
    <s v="ALLAHABAD BANK"/>
    <n v="67554"/>
    <n v="46749"/>
    <n v="6920241.5844999999"/>
    <n v="120744"/>
    <n v="46084"/>
    <n v="3816669.9794999999"/>
  </r>
  <r>
    <x v="70"/>
    <s v="ALMORA URBAN CO-OPERATIVE BANK LTD."/>
    <n v="236"/>
    <n v="54"/>
    <n v="2288135.5932"/>
    <n v="1121"/>
    <n v="93"/>
    <n v="829616.41390000004"/>
  </r>
  <r>
    <x v="70"/>
    <s v="ANDHRA BANK"/>
    <n v="75619"/>
    <n v="26819"/>
    <n v="3546595.4323999998"/>
    <n v="98090"/>
    <n v="29217"/>
    <n v="2978591.0898000002"/>
  </r>
  <r>
    <x v="70"/>
    <s v="ANDHRA PRADESH STATE CO-OPERATIVE BANK LTD."/>
    <n v="1701"/>
    <n v="3522"/>
    <n v="20705467.372099999"/>
    <n v="3162"/>
    <n v="3760"/>
    <n v="11891208.096100001"/>
  </r>
  <r>
    <x v="70"/>
    <s v="ANDHRA PRAGATHI GRAMEENA BANK"/>
    <n v="991"/>
    <n v="48"/>
    <n v="484359.23310000001"/>
    <n v="2503"/>
    <n v="585"/>
    <n v="2337195.3656000001"/>
  </r>
  <r>
    <x v="70"/>
    <s v="APNA SAHAKARI BANK LTD."/>
    <n v="1980"/>
    <n v="4220"/>
    <n v="21313131.313099999"/>
    <n v="3575"/>
    <n v="4152"/>
    <n v="11613986.014"/>
  </r>
  <r>
    <x v="70"/>
    <s v="AUSTRALIA AND NEW ZEALAND BANKING GROUP LIMITED"/>
    <n v="862"/>
    <n v="7250"/>
    <n v="84106728.538299993"/>
    <n v="924"/>
    <n v="7712"/>
    <n v="83463203.463200003"/>
  </r>
  <r>
    <x v="70"/>
    <s v="AXIS BANK"/>
    <n v="520221"/>
    <n v="488847"/>
    <n v="9396910.1592999995"/>
    <n v="434902"/>
    <n v="518293"/>
    <n v="11917466.4637"/>
  </r>
  <r>
    <x v="70"/>
    <s v="BANDHAN BANK LIMITED"/>
    <n v="3509"/>
    <n v="4925"/>
    <n v="14035337.703"/>
    <n v="9700"/>
    <n v="3094"/>
    <n v="3189690.7215999998"/>
  </r>
  <r>
    <x v="70"/>
    <s v="BANK OF AMERICA NA"/>
    <n v="18564"/>
    <n v="34401"/>
    <n v="18531027.795699999"/>
    <n v="8701"/>
    <n v="38396"/>
    <n v="44128261.119400002"/>
  </r>
  <r>
    <x v="70"/>
    <s v="BANK OF BAHRAIN &amp; KUWAIT B S C"/>
    <n v="447"/>
    <n v="825"/>
    <n v="18456375.8389"/>
    <n v="222"/>
    <n v="690"/>
    <n v="31081081.081099998"/>
  </r>
  <r>
    <x v="70"/>
    <s v="BANK OF BARODA"/>
    <n v="234593"/>
    <n v="76251"/>
    <n v="3250352.7385999998"/>
    <n v="296218"/>
    <n v="77787"/>
    <n v="2626005.1719"/>
  </r>
  <r>
    <x v="70"/>
    <s v="BANK OF CEYLON"/>
    <n v="195"/>
    <n v="145"/>
    <n v="7435897.4358999999"/>
    <n v="328"/>
    <n v="176"/>
    <n v="5365853.6584999999"/>
  </r>
  <r>
    <x v="70"/>
    <s v="BANK OF INDIA"/>
    <n v="182656"/>
    <n v="97513"/>
    <n v="5338614.6635999996"/>
    <n v="269350"/>
    <n v="109061.99999999999"/>
    <n v="4049081.1211999999"/>
  </r>
  <r>
    <x v="70"/>
    <s v="BANK OF MAHARASHTRA"/>
    <n v="62389"/>
    <n v="26337"/>
    <n v="4221417.2369999997"/>
    <n v="84819"/>
    <n v="30537"/>
    <n v="3600254.6598999999"/>
  </r>
  <r>
    <x v="70"/>
    <s v="BARCLAYS BANK PLC"/>
    <n v="1678"/>
    <n v="19680"/>
    <n v="117282479.1418"/>
    <n v="3636"/>
    <n v="14863"/>
    <n v="40877337.733800001"/>
  </r>
  <r>
    <x v="70"/>
    <s v="BASSEIN CATHOLIC CO-OPERATIVE BANK LTD."/>
    <n v="1545"/>
    <n v="666"/>
    <n v="4310679.6117000002"/>
    <n v="3272"/>
    <n v="632"/>
    <n v="1931540.3422999999"/>
  </r>
  <r>
    <x v="70"/>
    <s v="BHARATIYA MAHILA BANK LIMITED"/>
    <n v="485"/>
    <n v="475"/>
    <n v="9793814.4330000002"/>
    <n v="820"/>
    <n v="562"/>
    <n v="6853658.5366000002"/>
  </r>
  <r>
    <x v="70"/>
    <s v="BNP PARIBAS"/>
    <n v="186074"/>
    <n v="59454.999999999993"/>
    <n v="3195234.1542000002"/>
    <n v="13570"/>
    <n v="64157.000000000007"/>
    <n v="47278555.637400001"/>
  </r>
  <r>
    <x v="70"/>
    <s v="CANARA BANK"/>
    <n v="162775"/>
    <n v="71396"/>
    <n v="4386177.2385"/>
    <n v="188892"/>
    <n v="86031"/>
    <n v="4554507.3375000004"/>
  </r>
  <r>
    <x v="70"/>
    <s v="CAPITAL SMALL FINANCE BANK LIMITED"/>
    <n v="2352"/>
    <n v="500"/>
    <n v="2125850.3401000001"/>
    <n v="5227"/>
    <n v="471"/>
    <n v="901090.49170000001"/>
  </r>
  <r>
    <x v="70"/>
    <s v="CATHOLIC SYRIAN BANK LTD"/>
    <n v="7337"/>
    <n v="1522"/>
    <n v="2074417.3367999999"/>
    <n v="9710"/>
    <n v="2043"/>
    <n v="2104016.4778999998"/>
  </r>
  <r>
    <x v="70"/>
    <s v="CENTRAL BANK OF INDIA"/>
    <n v="97323"/>
    <n v="57741.999999999993"/>
    <n v="5933027.1364000002"/>
    <n v="157397"/>
    <n v="66693"/>
    <n v="4237247.2155999998"/>
  </r>
  <r>
    <x v="70"/>
    <s v="CITI BANK N.A."/>
    <n v="172968"/>
    <n v="533675"/>
    <n v="30853972.9892"/>
    <n v="117786"/>
    <n v="520283"/>
    <n v="44171888.000299998"/>
  </r>
  <r>
    <x v="70"/>
    <s v="CITIZEN CREDIT CO-OP BANK LTD."/>
    <n v="655"/>
    <n v="141"/>
    <n v="2152671.7557000001"/>
    <n v="759"/>
    <n v="180"/>
    <n v="2371541.5019999999"/>
  </r>
  <r>
    <x v="70"/>
    <s v="CITY UNION BANK"/>
    <n v="35300"/>
    <n v="5808"/>
    <n v="1645325.7790000001"/>
    <n v="47821"/>
    <n v="6217"/>
    <n v="1300056.4606000001"/>
  </r>
  <r>
    <x v="70"/>
    <s v="COMMONWEALTH BANK OF AUSTRALIA"/>
    <n v="112"/>
    <n v="640"/>
    <n v="57142857.142899998"/>
    <n v="160"/>
    <n v="655"/>
    <n v="40937500"/>
  </r>
  <r>
    <x v="70"/>
    <s v="COOPERATIEVE RABOBANK U.A."/>
    <n v="274"/>
    <n v="1185"/>
    <n v="43248175.182499997"/>
    <n v="483"/>
    <n v="1076"/>
    <n v="22277432.712200001"/>
  </r>
  <r>
    <x v="70"/>
    <s v="CORPORATION BANK"/>
    <n v="110112"/>
    <n v="58058.000000000007"/>
    <n v="5272631.5025000004"/>
    <n v="136788"/>
    <n v="64891.999999999993"/>
    <n v="4743983.3903999999"/>
  </r>
  <r>
    <x v="70"/>
    <s v="CREDIT AGRICOLE CORPORATE AND INVESTMENT BANK"/>
    <n v="534"/>
    <n v="10531"/>
    <n v="197209737.82769999"/>
    <n v="510"/>
    <n v="10123"/>
    <n v="198490196.07839999"/>
  </r>
  <r>
    <x v="70"/>
    <s v="CREDIT SUISSE AG"/>
    <n v="66"/>
    <n v="1903"/>
    <n v="288333333.33329999"/>
    <n v="50"/>
    <n v="3260"/>
    <n v="652000000"/>
  </r>
  <r>
    <x v="70"/>
    <s v="CTBC Bank CO., Ltd."/>
    <n v="221"/>
    <n v="1546"/>
    <n v="69954751.131200001"/>
    <n v="349"/>
    <n v="1515"/>
    <n v="43409742.120300002"/>
  </r>
  <r>
    <x v="70"/>
    <s v="DBS BANK"/>
    <n v="10572"/>
    <n v="18540"/>
    <n v="17536889.897799999"/>
    <n v="9687"/>
    <n v="13687"/>
    <n v="14129245.3804"/>
  </r>
  <r>
    <x v="70"/>
    <s v="DCB BANK LTD."/>
    <n v="14960"/>
    <n v="6917"/>
    <n v="4623663.1015999997"/>
    <n v="19639"/>
    <n v="6623.9999999999991"/>
    <n v="3372880.4929"/>
  </r>
  <r>
    <x v="70"/>
    <s v="DENA BANK"/>
    <n v="47889"/>
    <n v="17793"/>
    <n v="3715467.0175000001"/>
    <n v="58474"/>
    <n v="23332"/>
    <n v="3990149.4681000002"/>
  </r>
  <r>
    <x v="70"/>
    <s v="DEOGIRI NAGARI SAHAKARI BANK LTD AURANGABAD"/>
    <n v="10"/>
    <n v="1"/>
    <n v="1000000"/>
    <m/>
    <m/>
    <m/>
  </r>
  <r>
    <x v="70"/>
    <s v="DEPOSIT INSURANCE AND CREDIT GUARANTEE CORPORATION"/>
    <n v="1012"/>
    <n v="5733"/>
    <n v="56650197.6285"/>
    <n v="1"/>
    <n v="15"/>
    <n v="150000000"/>
  </r>
  <r>
    <x v="70"/>
    <s v="DEUTSCHE BANK AG"/>
    <n v="84052"/>
    <n v="376850"/>
    <n v="44835340.027599998"/>
    <n v="30751"/>
    <n v="377852"/>
    <n v="122874703.2617"/>
  </r>
  <r>
    <x v="70"/>
    <s v="DHANLAXMI BANK LTD."/>
    <n v="10678"/>
    <n v="2664"/>
    <n v="2494849.2226999998"/>
    <n v="17626"/>
    <n v="2805"/>
    <n v="1591399.0696"/>
  </r>
  <r>
    <x v="70"/>
    <s v="DMK JAOLI SAHAKARI BANK LTD."/>
    <n v="9"/>
    <n v="2"/>
    <n v="2222222.2222000002"/>
    <n v="509"/>
    <n v="27"/>
    <n v="530451.86640000006"/>
  </r>
  <r>
    <x v="70"/>
    <s v="DOHA BANK"/>
    <n v="129"/>
    <n v="1280"/>
    <n v="99224806.2016"/>
    <n v="208"/>
    <n v="1466"/>
    <n v="70480769.230800003"/>
  </r>
  <r>
    <x v="70"/>
    <s v="DOMBIVLI NAGARI SAHAKARI BANK"/>
    <n v="1811"/>
    <n v="801"/>
    <n v="4422970.7344000004"/>
    <n v="2561"/>
    <n v="544"/>
    <n v="2124170.2459999998"/>
  </r>
  <r>
    <x v="70"/>
    <s v="EQUITAS SMALL FINANCE BANK LTD."/>
    <n v="66"/>
    <n v="1871"/>
    <n v="283484848.48479998"/>
    <n v="40"/>
    <n v="1982.9999999999998"/>
    <n v="495750000"/>
  </r>
  <r>
    <x v="70"/>
    <s v="EXPORT IMPORT BANK OF INDIA"/>
    <n v="421"/>
    <n v="5561"/>
    <n v="132090261.2827"/>
    <n v="143"/>
    <n v="5766"/>
    <n v="403216783.21679997"/>
  </r>
  <r>
    <x v="70"/>
    <s v="FEDERAL BANK LTD."/>
    <n v="63217"/>
    <n v="24451"/>
    <n v="3867788.7277000002"/>
    <n v="82319"/>
    <n v="25019"/>
    <n v="3039274.0436999998"/>
  </r>
  <r>
    <x v="70"/>
    <s v="FIRST RAND BANK LTD"/>
    <n v="302"/>
    <n v="2424"/>
    <n v="80264900.662300006"/>
    <n v="220"/>
    <n v="2558"/>
    <n v="116272727.2727"/>
  </r>
  <r>
    <x v="70"/>
    <s v="GOLDMAN SACHS INDIA CAPITAL MARKETS PVT LTD."/>
    <n v="34"/>
    <n v="11201"/>
    <n v="3294411764.7059002"/>
    <n v="38"/>
    <n v="11212"/>
    <n v="2950526315.7895002"/>
  </r>
  <r>
    <x v="70"/>
    <s v="GOPINATH PATIL PARSIK JANATA SAHAKARI BANK LTD."/>
    <n v="1432"/>
    <n v="208"/>
    <n v="1452513.9665000001"/>
    <n v="1915"/>
    <n v="198"/>
    <n v="1033942.5587000001"/>
  </r>
  <r>
    <x v="70"/>
    <s v="HDFC BANK LTD."/>
    <n v="1279461"/>
    <n v="1610735"/>
    <n v="12589168.407600001"/>
    <n v="1103230"/>
    <n v="1627471"/>
    <n v="14751874.0426"/>
  </r>
  <r>
    <x v="70"/>
    <s v="ICICI BANK LTD."/>
    <n v="499556"/>
    <n v="653508"/>
    <n v="13081776.6176"/>
    <n v="474553"/>
    <n v="658311"/>
    <n v="13872233.449200001"/>
  </r>
  <r>
    <x v="70"/>
    <s v="ICICI SECURITIES PRIMARY DEALERSHIP LTD."/>
    <n v="365"/>
    <n v="52719.000000000007"/>
    <n v="1444356164.3836"/>
    <n v="300"/>
    <n v="53311"/>
    <n v="1777033333.3333001"/>
  </r>
  <r>
    <x v="70"/>
    <s v="IDBI BANK LTD."/>
    <n v="231181"/>
    <n v="289130"/>
    <n v="12506650.633099999"/>
    <n v="209486"/>
    <n v="286779"/>
    <n v="13689649.904999999"/>
  </r>
  <r>
    <x v="70"/>
    <s v="IDFC Bank Limited"/>
    <n v="4459"/>
    <n v="69514"/>
    <n v="155895940.79390001"/>
    <n v="3373"/>
    <n v="56570.000000000007"/>
    <n v="167714201.00799999"/>
  </r>
  <r>
    <x v="70"/>
    <s v="INDIAN BANK"/>
    <n v="74066"/>
    <n v="21042"/>
    <n v="2840979.6667999998"/>
    <n v="104297"/>
    <n v="28902"/>
    <n v="2771124.7686999999"/>
  </r>
  <r>
    <x v="70"/>
    <s v="INDIAN CLEARING CORPORATION LTD."/>
    <n v="1614"/>
    <n v="39841"/>
    <n v="246846344.4858"/>
    <n v="936"/>
    <n v="39752"/>
    <n v="424700854.70090002"/>
  </r>
  <r>
    <x v="70"/>
    <s v="INDIAN OVERSEAS BANK"/>
    <n v="89368"/>
    <n v="31208"/>
    <n v="3492077.7012"/>
    <n v="90891"/>
    <n v="28289.999999999996"/>
    <n v="3112519.3914000001"/>
  </r>
  <r>
    <x v="70"/>
    <s v="INDUSIND BANK LTD."/>
    <n v="88395"/>
    <n v="90676"/>
    <n v="10258046.2696"/>
    <n v="104270"/>
    <n v="85482"/>
    <n v="8198139.4457"/>
  </r>
  <r>
    <x v="70"/>
    <s v="INDUSTRIAL AND COMMERCIAL BANK OF CHINA LTD."/>
    <n v="59"/>
    <n v="290"/>
    <n v="49152542.372900002"/>
    <n v="48"/>
    <n v="200"/>
    <n v="41666666.666699998"/>
  </r>
  <r>
    <x v="70"/>
    <s v="INDUSTRIAL BANK OF KOREA"/>
    <n v="57"/>
    <n v="138"/>
    <n v="24210526.3158"/>
    <n v="102"/>
    <n v="152"/>
    <n v="14901960.784299999"/>
  </r>
  <r>
    <x v="70"/>
    <s v="JALGAON JANATA SAHAKARI BANK LTD."/>
    <n v="1301"/>
    <n v="844"/>
    <n v="6487317.4480999997"/>
    <n v="2128"/>
    <n v="760"/>
    <n v="3571428.5713999998"/>
  </r>
  <r>
    <x v="70"/>
    <s v="JANASEVA SAHAKARI BANK (BORIVLI) LTD."/>
    <n v="207"/>
    <n v="73"/>
    <n v="3526570.0482999999"/>
    <n v="282"/>
    <n v="87"/>
    <n v="3085106.3829999999"/>
  </r>
  <r>
    <x v="70"/>
    <s v="JANASEVA SAHAKARI BANK LTD., PUNE"/>
    <n v="621"/>
    <n v="113.99999999999999"/>
    <n v="1835748.7923000001"/>
    <n v="1467"/>
    <n v="141"/>
    <n v="961145.19429999997"/>
  </r>
  <r>
    <x v="70"/>
    <s v="JANATA SAHAKARI BANK LTD., PUNE"/>
    <n v="3691"/>
    <n v="823"/>
    <n v="2229748.0358000002"/>
    <n v="6162"/>
    <n v="1035"/>
    <n v="1679649.4645"/>
  </r>
  <r>
    <x v="70"/>
    <s v="JANKALYAN SAHAKARI BANK LTD."/>
    <n v="1191"/>
    <n v="202"/>
    <n v="1696053.7364000001"/>
    <n v="1613"/>
    <n v="210"/>
    <n v="1301921.8847000001"/>
  </r>
  <r>
    <x v="70"/>
    <s v="JP MORGAN CHASE BANK"/>
    <n v="4421"/>
    <n v="53347"/>
    <n v="120667269.8485"/>
    <n v="4933"/>
    <n v="48432"/>
    <n v="98179606.730199993"/>
  </r>
  <r>
    <x v="70"/>
    <s v="KALLAPPANNA AWADE ICHALKARANJI JANATA SAH BANK LTD"/>
    <n v="1798"/>
    <n v="556"/>
    <n v="3092324.8053000001"/>
    <n v="3156"/>
    <n v="620"/>
    <n v="1964512.0405999999"/>
  </r>
  <r>
    <x v="70"/>
    <s v="KARNATAKA BANK LTD"/>
    <n v="36706"/>
    <n v="7701.0000000000009"/>
    <n v="2098022.1217"/>
    <n v="58784"/>
    <n v="8944"/>
    <n v="1521502.4495999999"/>
  </r>
  <r>
    <x v="70"/>
    <s v="KARNATAKA STATE CO-OPERATIVE APEX BANK LTD."/>
    <n v="1440"/>
    <n v="8569"/>
    <n v="59506944.444399998"/>
    <n v="3457"/>
    <n v="8463"/>
    <n v="24480763.6679"/>
  </r>
  <r>
    <x v="70"/>
    <s v="KARNATAKA VIKAS GRAMEENA BANK"/>
    <n v="1878"/>
    <n v="2624"/>
    <n v="13972310.9691"/>
    <n v="4644"/>
    <n v="2011"/>
    <n v="4330318.6908"/>
  </r>
  <r>
    <x v="70"/>
    <s v="KARUR VYSYA BANK"/>
    <n v="66611"/>
    <n v="13749"/>
    <n v="2064073.5014"/>
    <n v="94829"/>
    <n v="15502.000000000002"/>
    <n v="1634731.9913000001"/>
  </r>
  <r>
    <x v="70"/>
    <s v="KEB HANA BANK"/>
    <n v="156"/>
    <n v="2030.9999999999998"/>
    <n v="130192307.69230001"/>
    <n v="196"/>
    <n v="2073"/>
    <n v="105765306.1224"/>
  </r>
  <r>
    <x v="70"/>
    <s v="KERALA GRAMIN BANK"/>
    <n v="2595"/>
    <n v="3817"/>
    <n v="14709055.876700001"/>
    <n v="4926"/>
    <n v="3073"/>
    <n v="6238327.2432000004"/>
  </r>
  <r>
    <x v="70"/>
    <s v="KOTAK MAHINDRA BANK LTD."/>
    <n v="267427"/>
    <n v="181144"/>
    <n v="6773586.8106000004"/>
    <n v="268091"/>
    <n v="193049"/>
    <n v="7200875.8219999997"/>
  </r>
  <r>
    <x v="70"/>
    <s v="KRUNG THAI BANK PLC"/>
    <n v="53"/>
    <n v="65"/>
    <n v="12264150.943399999"/>
    <n v="49"/>
    <n v="63"/>
    <n v="12857142.857100001"/>
  </r>
  <r>
    <x v="70"/>
    <s v="KURMANCHAL NAGAR SAHAKARI BANK LTD."/>
    <n v="861"/>
    <n v="152"/>
    <n v="1765389.0825"/>
    <n v="2600"/>
    <n v="308"/>
    <n v="1184615.3846"/>
  </r>
  <r>
    <x v="70"/>
    <s v="MAHANAGAR CO-OPERATIVE BANK LTD."/>
    <n v="1254"/>
    <n v="422"/>
    <n v="3365231.26"/>
    <n v="2359"/>
    <n v="307"/>
    <n v="1301398.8977999999"/>
  </r>
  <r>
    <x v="70"/>
    <s v="MAHARASHTRA GRAMIN BANK"/>
    <n v="316"/>
    <n v="851"/>
    <n v="26930379.746800002"/>
    <n v="1971"/>
    <n v="635"/>
    <n v="3221714.8656000001"/>
  </r>
  <r>
    <x v="70"/>
    <s v="MASHREQBANK PSC"/>
    <n v="172"/>
    <n v="442"/>
    <n v="25697674.4186"/>
    <n v="316"/>
    <n v="462"/>
    <n v="14620253.1646"/>
  </r>
  <r>
    <x v="70"/>
    <s v="MEHSANA URBAN CO-OPERATIVE BANK LTD."/>
    <n v="3337"/>
    <n v="2487"/>
    <n v="7452801.9178999998"/>
    <n v="5427"/>
    <n v="2929"/>
    <n v="5397088.6309000002"/>
  </r>
  <r>
    <x v="70"/>
    <s v="MIZUHO BANK LTD."/>
    <n v="2099"/>
    <n v="4989"/>
    <n v="23768461.171999998"/>
    <n v="2040"/>
    <n v="5072"/>
    <n v="24862745.098000001"/>
  </r>
  <r>
    <x v="70"/>
    <s v="MORGAN STANLEY INDIA PRIMARY DEALER PVT LTD."/>
    <n v="26"/>
    <n v="2661"/>
    <n v="1023461538.4615"/>
    <n v="32"/>
    <n v="2670"/>
    <n v="834375000"/>
  </r>
  <r>
    <x v="70"/>
    <s v="MUMBAI DISTRICT CENTRAL CO-OPERATIVE BANK LTD."/>
    <n v="988"/>
    <n v="582"/>
    <n v="5890688.2591000004"/>
    <n v="1138"/>
    <n v="576"/>
    <n v="5061511.4236000003"/>
  </r>
  <r>
    <x v="70"/>
    <s v="NAGAR URBAN COOPERATIVE BANK LTD"/>
    <n v="681"/>
    <n v="367"/>
    <n v="5389133.6270000003"/>
    <n v="2031"/>
    <n v="319"/>
    <n v="1570654.8498"/>
  </r>
  <r>
    <x v="70"/>
    <s v="NAGPUR NAGRIK SAHAKARI BANK LTD."/>
    <n v="1435"/>
    <n v="434"/>
    <n v="3024390.2439000001"/>
    <n v="2797"/>
    <n v="336"/>
    <n v="1201287.0933000001"/>
  </r>
  <r>
    <x v="70"/>
    <s v="NASIK MERCHANTS CO-OPERATIVE BANK LTD."/>
    <n v="1047"/>
    <n v="1066"/>
    <n v="10181470.869200001"/>
    <n v="3149"/>
    <n v="1002.9999999999999"/>
    <n v="3185138.1390999998"/>
  </r>
  <r>
    <x v="70"/>
    <s v="NATIONAL AUSTRALIA BANK LTD."/>
    <n v="125"/>
    <n v="683"/>
    <n v="54640000"/>
    <n v="140"/>
    <n v="691"/>
    <n v="49357142.857100002"/>
  </r>
  <r>
    <x v="70"/>
    <s v="NATIONAL BANK OF ABU DHABI PJSC"/>
    <n v="48"/>
    <n v="1972"/>
    <n v="410833333.33329999"/>
    <n v="50"/>
    <n v="1512"/>
    <n v="302400000"/>
  </r>
  <r>
    <x v="70"/>
    <s v="NATIONAL SECURITIES CLEARING CORPORATION LTD."/>
    <n v="5070"/>
    <n v="269567"/>
    <n v="531690335.3057"/>
    <n v="6578"/>
    <n v="269600"/>
    <n v="409851018.5467"/>
  </r>
  <r>
    <x v="70"/>
    <s v="NEW INDIA CO-OPERATIVE BANK LTD."/>
    <n v="1245"/>
    <n v="315"/>
    <n v="2530120.4819"/>
    <n v="1425"/>
    <n v="243.00000000000003"/>
    <n v="1705263.1579"/>
  </r>
  <r>
    <x v="70"/>
    <s v="NKGSB CO-OPERATIVE BANK LTD."/>
    <n v="3327"/>
    <n v="807"/>
    <n v="2425608.6564000002"/>
    <n v="4564"/>
    <n v="688"/>
    <n v="1507449.6055999999"/>
  </r>
  <r>
    <x v="70"/>
    <s v="NOMURA FIXED INCOME SECURITIES PVT LTD."/>
    <n v="128"/>
    <n v="29293"/>
    <n v="2288515625"/>
    <n v="158"/>
    <n v="29452"/>
    <n v="1864050632.9114001"/>
  </r>
  <r>
    <x v="70"/>
    <s v="NUTAN NAGARIK SAHAKARI BANK LTD."/>
    <n v="1525"/>
    <n v="193"/>
    <n v="1265573.7705000001"/>
    <n v="2220"/>
    <n v="281"/>
    <n v="1265765.7657999999"/>
  </r>
  <r>
    <x v="70"/>
    <s v="ORIENTAL BANK OF COMMERCE"/>
    <n v="122720"/>
    <n v="38545"/>
    <n v="3140889.8305000002"/>
    <n v="148108"/>
    <n v="46379"/>
    <n v="3131431.1178000001"/>
  </r>
  <r>
    <x v="70"/>
    <s v="ORISSA STATE CO-OPERATIVE BANK LTD."/>
    <n v="166"/>
    <n v="7342"/>
    <n v="442289156.62650001"/>
    <n v="170"/>
    <n v="7278"/>
    <n v="428117647.05879998"/>
  </r>
  <r>
    <x v="70"/>
    <s v="PNB GILTS LTD."/>
    <n v="337"/>
    <n v="22083"/>
    <n v="655281899.10979998"/>
    <n v="501"/>
    <n v="34879"/>
    <n v="696187624.75049996"/>
  </r>
  <r>
    <x v="70"/>
    <s v="PRAGATHI KRISHNA GRAMIN BANK"/>
    <n v="1924"/>
    <n v="984"/>
    <n v="5114345.1142999995"/>
    <n v="4874"/>
    <n v="1234"/>
    <n v="2531801.3952000001"/>
  </r>
  <r>
    <x v="70"/>
    <s v="PRATHAMA BANK"/>
    <n v="790"/>
    <n v="397"/>
    <n v="5025316.4556999998"/>
    <n v="3192"/>
    <n v="353"/>
    <n v="1105889.7242999999"/>
  </r>
  <r>
    <x v="70"/>
    <s v="PRIME CO-OPERATIVE BANK LTD"/>
    <n v="469"/>
    <n v="39"/>
    <n v="831556.50320000004"/>
    <n v="2202"/>
    <n v="193"/>
    <n v="876475.93099999998"/>
  </r>
  <r>
    <x v="70"/>
    <s v="PT BANK MAYBANK INDONESIA TBK"/>
    <n v="58"/>
    <n v="217"/>
    <n v="37413793.103399999"/>
    <n v="58"/>
    <n v="214"/>
    <n v="36896551.724100001"/>
  </r>
  <r>
    <x v="70"/>
    <s v="PUNJAB AND SIND BANK"/>
    <n v="23114"/>
    <n v="20885"/>
    <n v="9035649.3900000006"/>
    <n v="31600"/>
    <n v="21725"/>
    <n v="6875000"/>
  </r>
  <r>
    <x v="70"/>
    <s v="PUNJAB &amp; MAHARASHTRA CO-OPERATIVE BANK LTD."/>
    <n v="3642"/>
    <n v="1460"/>
    <n v="4008786.3810999999"/>
    <n v="4634"/>
    <n v="1123"/>
    <n v="2423392.3177"/>
  </r>
  <r>
    <x v="70"/>
    <s v="PUNJAB NATIONAL BANK"/>
    <n v="297359"/>
    <n v="103231"/>
    <n v="3471594.9408"/>
    <n v="358430"/>
    <n v="124988.00000000001"/>
    <n v="3487096.5041999999"/>
  </r>
  <r>
    <x v="70"/>
    <s v="RAJGURUNAGAR SAHKARI BANK LTD."/>
    <n v="329"/>
    <n v="25"/>
    <n v="759878.41949999996"/>
    <n v="1002"/>
    <n v="103"/>
    <n v="1027944.1118"/>
  </r>
  <r>
    <x v="70"/>
    <s v="RAJKOT NAGRIK SAHAKARI BANK LTD."/>
    <n v="1256"/>
    <n v="875"/>
    <n v="6966560.5096000005"/>
    <n v="2636"/>
    <n v="728"/>
    <n v="2761760.2428000001"/>
  </r>
  <r>
    <x v="70"/>
    <s v="RBL BANK LTD."/>
    <n v="22095"/>
    <n v="21217"/>
    <n v="9602625.0283000004"/>
    <n v="21930"/>
    <n v="19159"/>
    <n v="8736434.1085000001"/>
  </r>
  <r>
    <x v="70"/>
    <s v="RESERVE BANK OF INDIA"/>
    <n v="4147"/>
    <n v="194196"/>
    <n v="468280684.83240002"/>
    <m/>
    <m/>
    <m/>
  </r>
  <r>
    <x v="70"/>
    <s v="SAMARTH SAHAKARI BANK LTD; SOLAPUR"/>
    <n v="77"/>
    <n v="10"/>
    <n v="1298701.2986999999"/>
    <n v="521"/>
    <n v="61"/>
    <n v="1170825.3359000001"/>
  </r>
  <r>
    <x v="70"/>
    <s v="SBERBANK"/>
    <n v="41"/>
    <n v="342"/>
    <n v="83414634.146300003"/>
    <n v="38"/>
    <n v="330"/>
    <n v="86842105.2632"/>
  </r>
  <r>
    <x v="70"/>
    <s v="SBI DFHI LTD."/>
    <n v="791"/>
    <n v="26214.999999999996"/>
    <n v="331415929.20349997"/>
    <n v="1836"/>
    <n v="47016"/>
    <n v="256078431.3725"/>
  </r>
  <r>
    <x v="70"/>
    <s v="SBM BANK (MAURITIUS) LTD."/>
    <n v="147"/>
    <n v="243.00000000000003"/>
    <n v="16530612.244899999"/>
    <n v="251"/>
    <n v="349"/>
    <n v="13904382.470100001"/>
  </r>
  <r>
    <x v="70"/>
    <s v="SHIKSHAK SAHAKARI BANK LTD."/>
    <n v="461"/>
    <n v="1044"/>
    <n v="22646420.824299999"/>
    <n v="1083"/>
    <n v="1042"/>
    <n v="9621421.9759999998"/>
  </r>
  <r>
    <x v="70"/>
    <s v="SHINHAN BANK"/>
    <n v="2155"/>
    <n v="7225"/>
    <n v="33526682.134599999"/>
    <n v="2047"/>
    <n v="5889"/>
    <n v="28768930.1417"/>
  </r>
  <r>
    <x v="70"/>
    <s v="SHIVALIK MERCANTILE CO-OP BANK LTD"/>
    <n v="209"/>
    <n v="50"/>
    <n v="2392344.4975999999"/>
    <n v="1103"/>
    <n v="114.99999999999999"/>
    <n v="1042611.0607"/>
  </r>
  <r>
    <x v="70"/>
    <s v="SHRI CHHATRAPATI RAJARSHI SHAHU URBAN CO-OP BANK"/>
    <n v="492"/>
    <n v="179"/>
    <n v="3638211.3821"/>
    <n v="1373"/>
    <n v="172"/>
    <n v="1252731.2453999999"/>
  </r>
  <r>
    <x v="70"/>
    <s v="SOCIETE GENERALE"/>
    <n v="408"/>
    <n v="10019"/>
    <n v="245563725.49020001"/>
    <n v="949"/>
    <n v="8793"/>
    <n v="92655426.765000001"/>
  </r>
  <r>
    <x v="70"/>
    <s v="SOLAPUR JANATA SAHAKARI BANK LTD."/>
    <n v="762"/>
    <n v="324"/>
    <n v="4251968.5038999999"/>
    <n v="1539"/>
    <n v="231.99999999999997"/>
    <n v="1507472.3847000001"/>
  </r>
  <r>
    <x v="70"/>
    <s v="SOUTH INDIAN BANK"/>
    <n v="38324"/>
    <n v="19731"/>
    <n v="5148470.9320999999"/>
    <n v="48730"/>
    <n v="20114"/>
    <n v="4127642.1096000001"/>
  </r>
  <r>
    <x v="70"/>
    <s v="STANDARD CHARTERED BANK"/>
    <n v="134821"/>
    <n v="269704"/>
    <n v="20004598.690099999"/>
    <n v="111734"/>
    <n v="264517"/>
    <n v="23673814.595400002"/>
  </r>
  <r>
    <x v="70"/>
    <s v="STATE BANK OF BIKANER &amp; JAIPUR"/>
    <n v="73029"/>
    <n v="19793"/>
    <n v="2710293.1712000002"/>
    <n v="89657"/>
    <n v="27508.999999999996"/>
    <n v="3068248.9934"/>
  </r>
  <r>
    <x v="70"/>
    <s v="STATE BANK OF HYDERABAD"/>
    <n v="87293"/>
    <n v="44701"/>
    <n v="5120800.0641999999"/>
    <n v="107134"/>
    <n v="49595"/>
    <n v="4629249.3513000002"/>
  </r>
  <r>
    <x v="70"/>
    <s v="STATE BANK OF INDIA"/>
    <n v="1205272"/>
    <n v="725543"/>
    <n v="6019744.9205999998"/>
    <n v="808614"/>
    <n v="751896"/>
    <n v="9298577.5660999995"/>
  </r>
  <r>
    <x v="70"/>
    <s v="STATE BANK OF MYSORE"/>
    <n v="44006"/>
    <n v="14576"/>
    <n v="3312275.5987999998"/>
    <n v="58391"/>
    <n v="14986.000000000002"/>
    <n v="2566491.4112999998"/>
  </r>
  <r>
    <x v="70"/>
    <s v="STATE BANK OF PATIALA"/>
    <n v="73958"/>
    <n v="24142"/>
    <n v="3264285.1348000001"/>
    <n v="90470"/>
    <n v="30168"/>
    <n v="3334586.0506000002"/>
  </r>
  <r>
    <x v="70"/>
    <s v="STATE BANK OF TRAVANCORE"/>
    <n v="46156"/>
    <n v="21390"/>
    <n v="4634283.7334000003"/>
    <n v="56105"/>
    <n v="22086"/>
    <n v="3936547.5447999998"/>
  </r>
  <r>
    <x v="70"/>
    <s v="STCI PRIMARY DEALER LTD."/>
    <n v="394"/>
    <n v="22969"/>
    <n v="582969543.14719999"/>
    <n v="587"/>
    <n v="22803"/>
    <n v="388466780.2385"/>
  </r>
  <r>
    <x v="70"/>
    <s v="SUMITOMO MITSUI BANKING CORPORATION"/>
    <n v="649"/>
    <n v="9592"/>
    <n v="147796610.16949999"/>
    <n v="899"/>
    <n v="8714"/>
    <n v="96929922.135700002"/>
  </r>
  <r>
    <x v="70"/>
    <s v="SURAT NATIONAL COOPERATIVE BANK LTD"/>
    <n v="294"/>
    <n v="31"/>
    <n v="1054421.7686999999"/>
    <n v="692"/>
    <n v="91"/>
    <n v="1315028.9017"/>
  </r>
  <r>
    <x v="70"/>
    <s v="SVC CO-OPERATIVE BANK LTD."/>
    <n v="12151"/>
    <n v="3786.9999999999995"/>
    <n v="3116615.9164"/>
    <n v="18396"/>
    <n v="3282"/>
    <n v="1784083.4964000001"/>
  </r>
  <r>
    <x v="70"/>
    <s v="SYNDICATE BANK"/>
    <n v="70018"/>
    <n v="33510"/>
    <n v="4785912.1940000001"/>
    <n v="73780"/>
    <n v="38231"/>
    <n v="5181756.5735999998"/>
  </r>
  <r>
    <x v="70"/>
    <s v="TAMILNAD MERCANTILE BANK LTD."/>
    <n v="35455"/>
    <n v="10016"/>
    <n v="2824989.4232000001"/>
    <n v="60181"/>
    <n v="11061"/>
    <n v="1837955.5009000001"/>
  </r>
  <r>
    <x v="70"/>
    <s v="TEXTILE TRADERS CO-OPERATIVE BANK LIMITED"/>
    <n v="92"/>
    <n v="50"/>
    <n v="5434782.6086999997"/>
    <n v="334"/>
    <n v="50"/>
    <n v="1497005.9879999999"/>
  </r>
  <r>
    <x v="70"/>
    <s v="THANE BHARAT SHAKARI BANK LTD."/>
    <n v="768"/>
    <n v="227.99999999999997"/>
    <n v="2968750"/>
    <n v="982"/>
    <n v="165"/>
    <n v="1680244.3992000001"/>
  </r>
  <r>
    <x v="70"/>
    <s v="THANE DISTRICT CENTRAL CO-OPERATIVE BANK LTD."/>
    <n v="419"/>
    <n v="216"/>
    <n v="5155131.2648999998"/>
    <n v="714"/>
    <n v="202.99999999999997"/>
    <n v="2843137.2549000001"/>
  </r>
  <r>
    <x v="70"/>
    <s v="THE AHMEDABAD MERCANTILE CO-OPERATIVE BANK LTD."/>
    <n v="1688"/>
    <n v="172"/>
    <n v="1018957.346"/>
    <n v="2380"/>
    <n v="285"/>
    <n v="1197478.9916000001"/>
  </r>
  <r>
    <x v="70"/>
    <s v="THE AKOLA DISTRICT CENTRAL CO-OPERATIVE BANK LTD."/>
    <n v="165"/>
    <n v="30"/>
    <n v="1818181.8182000001"/>
    <n v="221"/>
    <n v="22"/>
    <n v="995475.11309999996"/>
  </r>
  <r>
    <x v="70"/>
    <s v="THE AKOLA JANATA COMMERCIAL COOPERATIVE BANK LTD"/>
    <n v="1377"/>
    <n v="124"/>
    <n v="900508.35149999999"/>
    <n v="3094"/>
    <n v="325"/>
    <n v="1050420.1680999999"/>
  </r>
  <r>
    <x v="70"/>
    <s v="THE A.P. MAHESH CO-OPERATIVE URBAN BANK LTD"/>
    <n v="2744"/>
    <n v="509"/>
    <n v="1854956.2682"/>
    <n v="4497"/>
    <n v="373"/>
    <n v="829441.85010000004"/>
  </r>
  <r>
    <x v="70"/>
    <s v="THE BANK OF NOVA SCOTIA"/>
    <n v="1327"/>
    <n v="9275"/>
    <n v="69894498.869599998"/>
    <n v="654"/>
    <n v="8703"/>
    <n v="133073394.4954"/>
  </r>
  <r>
    <x v="70"/>
    <s v="THE BANK OF TOKYO MITSUBISHI UFJ LTD"/>
    <n v="3957"/>
    <n v="21835"/>
    <n v="55180692.443800002"/>
    <n v="4383"/>
    <n v="18081"/>
    <n v="41252566.735100001"/>
  </r>
  <r>
    <x v="70"/>
    <s v="THE BHARAT CO-OPERATIVE BANK (MUMBAI) LTD."/>
    <n v="6248"/>
    <n v="924"/>
    <n v="1478873.2394000001"/>
    <n v="8063"/>
    <n v="1291"/>
    <n v="1601141.0145"/>
  </r>
  <r>
    <x v="70"/>
    <s v="THE CLEARING CORPORATION OF INDIA LTD."/>
    <n v="291"/>
    <n v="28858.999999999996"/>
    <n v="991718213.05840003"/>
    <n v="400"/>
    <n v="31833"/>
    <n v="795825000"/>
  </r>
  <r>
    <x v="70"/>
    <s v="THE COSMOS CO-OPERATIVE BANK LTD."/>
    <n v="12219"/>
    <n v="2353"/>
    <n v="1925689.5"/>
    <n v="11713"/>
    <n v="2215"/>
    <n v="1891061.2139999999"/>
  </r>
  <r>
    <x v="70"/>
    <s v="THE DELHI STATE COOPERATIVE BANK"/>
    <n v="148"/>
    <n v="197"/>
    <n v="13310810.810799999"/>
    <n v="215"/>
    <n v="157"/>
    <n v="7302325.5813999996"/>
  </r>
  <r>
    <x v="70"/>
    <s v="THE GADCHIROLI DISTRICT CENTRAL CO-OP BANK LTD."/>
    <n v="221"/>
    <n v="84"/>
    <n v="3800904.9774000002"/>
    <n v="265"/>
    <n v="102"/>
    <n v="3849056.6038000002"/>
  </r>
  <r>
    <x v="70"/>
    <s v="THE GREATER BOMBAY CO-OPERATIVE BANK LTD."/>
    <n v="1226"/>
    <n v="584"/>
    <n v="4763458.4013"/>
    <n v="1596"/>
    <n v="469.00000000000006"/>
    <n v="2938596.4912"/>
  </r>
  <r>
    <x v="70"/>
    <s v="THE GUJARAT STATE CO-OPERATIVE BANK LTD"/>
    <n v="4005"/>
    <n v="5460"/>
    <n v="13632958.8015"/>
    <n v="8105"/>
    <n v="4634"/>
    <n v="5717458.3590000002"/>
  </r>
  <r>
    <x v="70"/>
    <s v="THE HASTI CO-OP BANK LTD."/>
    <n v="212"/>
    <n v="17"/>
    <n v="801886.79249999998"/>
    <n v="1144"/>
    <n v="96"/>
    <n v="839160.83920000005"/>
  </r>
  <r>
    <x v="70"/>
    <s v="THE HIMACHAL PRADESH STATE CO-OPERATIVE BANK LTD."/>
    <n v="448"/>
    <n v="48"/>
    <n v="1071428.5714"/>
    <n v="1790"/>
    <n v="264"/>
    <n v="1474860.3352000001"/>
  </r>
  <r>
    <x v="70"/>
    <s v="THE HONGKONG AND SHANGHAI BANKING CORPORATION LTD."/>
    <n v="89708"/>
    <n v="176159"/>
    <n v="19636933.1609"/>
    <n v="55349"/>
    <n v="174762"/>
    <n v="31574554.192499999"/>
  </r>
  <r>
    <x v="70"/>
    <s v="THE JALGAON PEOPLE CO-OPERATIVE BANK LTD."/>
    <n v="701"/>
    <n v="442"/>
    <n v="6305278.1739999996"/>
    <n v="1923"/>
    <n v="365"/>
    <n v="1898075.923"/>
  </r>
  <r>
    <x v="70"/>
    <s v="THE JAMMU AND KASHMIR BANK LTD."/>
    <n v="24270"/>
    <n v="15460"/>
    <n v="6370004.1202999996"/>
    <n v="44534"/>
    <n v="17342"/>
    <n v="3894103.3816999998"/>
  </r>
  <r>
    <x v="70"/>
    <s v="THE KALUPUR COMMERCIAL CO-OPERATIVE BANK LTD."/>
    <n v="5444"/>
    <n v="2603"/>
    <n v="4781410.7274000002"/>
    <n v="8582"/>
    <n v="2292"/>
    <n v="2670706.1291"/>
  </r>
  <r>
    <x v="70"/>
    <s v="THE KALYAN JANATA SAHAKARI BANK LTD."/>
    <n v="1247"/>
    <n v="482"/>
    <n v="3865276.6639999999"/>
    <n v="2667"/>
    <n v="466"/>
    <n v="1747281.5898"/>
  </r>
  <r>
    <x v="70"/>
    <s v="THE KANGRA CENTRAL CO-OP BANK LTD., DHARAMSHALA"/>
    <n v="754"/>
    <n v="654"/>
    <n v="8673740.0530999992"/>
    <n v="2147"/>
    <n v="702"/>
    <n v="3269678.6213000002"/>
  </r>
  <r>
    <x v="70"/>
    <s v="THE KANGRA CO-OPERATIVE BANK LTD."/>
    <n v="177"/>
    <n v="10"/>
    <n v="564971.75139999995"/>
    <n v="117"/>
    <n v="12"/>
    <n v="1025641.0256000001"/>
  </r>
  <r>
    <x v="70"/>
    <s v="THE KAPOL CO-OPERATIVE BANK LTD."/>
    <n v="419"/>
    <n v="34"/>
    <n v="811455.84730000002"/>
    <n v="576"/>
    <n v="51"/>
    <n v="885416.66669999994"/>
  </r>
  <r>
    <x v="70"/>
    <s v="THE KARAD URBAN CO-OPERATIVE BANK LTD., KARAD"/>
    <n v="1651"/>
    <n v="678"/>
    <n v="4106602.0594000001"/>
    <n v="3554"/>
    <n v="703"/>
    <n v="1978052.8981000001"/>
  </r>
  <r>
    <x v="70"/>
    <s v="THE LAKSHMI VILAS BANK LTD."/>
    <n v="22512"/>
    <n v="9806"/>
    <n v="4355899.0760000004"/>
    <n v="38893"/>
    <n v="10804"/>
    <n v="2777877.7672000001"/>
  </r>
  <r>
    <x v="70"/>
    <s v="THE MAHARASHTRA STATE CO-OPERATIVE BANK LTD."/>
    <n v="1903"/>
    <n v="19509"/>
    <n v="102517078.2974"/>
    <n v="1156"/>
    <n v="18752"/>
    <n v="162214532.87200001"/>
  </r>
  <r>
    <x v="70"/>
    <s v="THE MUNICIPAL CO-OPERATIVE BANK LTD., MUMBAI"/>
    <n v="1443"/>
    <n v="1478"/>
    <n v="10242550.2426"/>
    <n v="187"/>
    <n v="1605"/>
    <n v="85828877.0053"/>
  </r>
  <r>
    <x v="70"/>
    <s v="THE NAINITAL BANK LTD."/>
    <n v="3989"/>
    <n v="2420"/>
    <n v="6066683.3793000001"/>
    <n v="6330"/>
    <n v="2510"/>
    <n v="3965244.8657"/>
  </r>
  <r>
    <x v="70"/>
    <s v="THE PANDHARPUR URBAN COOP BANK LTD"/>
    <n v="267"/>
    <n v="217"/>
    <n v="8127340.824"/>
    <n v="671"/>
    <n v="252"/>
    <n v="3755588.6735999999"/>
  </r>
  <r>
    <x v="70"/>
    <s v="THE RAJASTHAN STATE CO-OPERATIVE BANK LTD."/>
    <n v="732"/>
    <n v="1761"/>
    <n v="24057377.049199998"/>
    <n v="1924"/>
    <n v="1741"/>
    <n v="9048856.5489000008"/>
  </r>
  <r>
    <x v="70"/>
    <s v="THE ROYAL BANK OF SCOTLAND N.V."/>
    <n v="267"/>
    <n v="529"/>
    <n v="19812734.082400002"/>
    <n v="99"/>
    <n v="212"/>
    <n v="21414141.414099999"/>
  </r>
  <r>
    <x v="70"/>
    <s v="THE SAHEBRAO DESHMUKH CO-OPERATIVE BANK LTD."/>
    <n v="536"/>
    <n v="110.00000000000001"/>
    <n v="2052238.8060000001"/>
    <n v="882"/>
    <n v="87"/>
    <n v="986394.55779999995"/>
  </r>
  <r>
    <x v="70"/>
    <s v="THE SARASWAT CO-OPERATIVE BANK LTD."/>
    <n v="19295"/>
    <n v="8432"/>
    <n v="4370044.0528999995"/>
    <n v="26625"/>
    <n v="7394"/>
    <n v="2777089.2019000002"/>
  </r>
  <r>
    <x v="70"/>
    <s v="THE SEVA VIKAS CO-OPERATIVE BANK LTD."/>
    <n v="491"/>
    <n v="105"/>
    <n v="2138492.8717"/>
    <n v="1859"/>
    <n v="182"/>
    <n v="979020.97900000005"/>
  </r>
  <r>
    <x v="70"/>
    <s v="THE SURAT DISTRICT CO-OPERATIVE BANK LTD."/>
    <n v="1056"/>
    <n v="919.99999999999989"/>
    <n v="8712121.2120999992"/>
    <n v="1837"/>
    <n v="910"/>
    <n v="4953728.9057999998"/>
  </r>
  <r>
    <x v="70"/>
    <s v="THE SURAT PEOPLE'S CO-OPERATIVE BANK LTD."/>
    <n v="1370"/>
    <n v="290"/>
    <n v="2116788.3212000001"/>
    <n v="2897"/>
    <n v="443"/>
    <n v="1529168.1048999999"/>
  </r>
  <r>
    <x v="70"/>
    <s v="THE SUTEX CO-OPERATIVE BANK LTD."/>
    <n v="584"/>
    <n v="46"/>
    <n v="787671.23289999994"/>
    <n v="946"/>
    <n v="214"/>
    <n v="2262156.4482"/>
  </r>
  <r>
    <x v="70"/>
    <s v="THE TAMILNADU STATE APEX CO-OPERATIVE BANK LTD."/>
    <n v="2179"/>
    <n v="11983"/>
    <n v="54993116.1083"/>
    <n v="3514"/>
    <n v="11561"/>
    <n v="32899829.2544"/>
  </r>
  <r>
    <x v="70"/>
    <s v="THE VARACHHA CO-OPERATIVE BANK LTD., SURAT"/>
    <n v="452"/>
    <n v="225"/>
    <n v="4977876.1062000003"/>
    <n v="1615"/>
    <n v="123"/>
    <n v="761609.90709999995"/>
  </r>
  <r>
    <x v="70"/>
    <s v="THE VISHWESHWAR SAHAKARI BANK LTD., PUNE"/>
    <n v="1053"/>
    <n v="383"/>
    <n v="3637226.9706000001"/>
    <n v="2302"/>
    <n v="776"/>
    <n v="3370981.7549999999"/>
  </r>
  <r>
    <x v="70"/>
    <s v="THE WEST BENGAL STATE CO-OPERATIVE BANK LTD."/>
    <n v="911"/>
    <n v="653"/>
    <n v="7167947.3106000004"/>
    <n v="2515"/>
    <n v="681"/>
    <n v="2707753.4791000001"/>
  </r>
  <r>
    <x v="70"/>
    <s v="THE ZOROASTRIAN COOPERATIVE BANK LIMITED"/>
    <n v="640"/>
    <n v="908"/>
    <n v="14187500"/>
    <n v="650"/>
    <n v="818"/>
    <n v="12584615.3846"/>
  </r>
  <r>
    <x v="70"/>
    <s v="TJSB SAHAKARI BANK LTD."/>
    <n v="5042"/>
    <n v="1356"/>
    <n v="2689408.9646999999"/>
    <n v="7454"/>
    <n v="1002.9999999999999"/>
    <n v="1345586.2623999999"/>
  </r>
  <r>
    <x v="70"/>
    <s v="TUMKUR GRAIN MERCHANTS CO-OPERATIVE BANK LTD."/>
    <n v="525"/>
    <n v="206"/>
    <n v="3923809.5238000001"/>
    <n v="1392"/>
    <n v="171"/>
    <n v="1228448.2759"/>
  </r>
  <r>
    <x v="70"/>
    <s v="UCO BANK"/>
    <n v="48703"/>
    <n v="22266"/>
    <n v="4571792.2921000002"/>
    <n v="85311"/>
    <n v="22307"/>
    <n v="2614785.9010000001"/>
  </r>
  <r>
    <x v="70"/>
    <s v="UNIITED OVERSEAS BANK MUMBAI BRANCH"/>
    <n v="208"/>
    <n v="1751.0000000000002"/>
    <n v="84182692.307699993"/>
    <n v="112"/>
    <n v="1791"/>
    <n v="159910714.28569999"/>
  </r>
  <r>
    <x v="70"/>
    <s v="UNION BANK OF INDIA"/>
    <n v="199258"/>
    <n v="72755"/>
    <n v="3651296.3092999998"/>
    <n v="256683"/>
    <n v="85853"/>
    <n v="3344709.2327999999"/>
  </r>
  <r>
    <x v="70"/>
    <s v="UNITED BANK OF INDIA"/>
    <n v="30442"/>
    <n v="14813"/>
    <n v="4865974.6403000001"/>
    <n v="69821"/>
    <n v="16183.000000000002"/>
    <n v="2317784.0477999998"/>
  </r>
  <r>
    <x v="70"/>
    <s v="VASAI VIKAS SAHAKARI BANK LTD."/>
    <n v="483"/>
    <n v="138"/>
    <n v="2857142.8571000001"/>
    <n v="1222"/>
    <n v="125"/>
    <n v="1022913.257"/>
  </r>
  <r>
    <x v="70"/>
    <s v="VIJAYA BANK"/>
    <n v="49826"/>
    <n v="19026"/>
    <n v="3818488.3393999999"/>
    <n v="72168"/>
    <n v="21742"/>
    <n v="3012692.6061"/>
  </r>
  <r>
    <x v="70"/>
    <s v="WESTPAC BANKING CORPORATION"/>
    <n v="47"/>
    <n v="3418"/>
    <n v="727234042.55320001"/>
    <n v="75"/>
    <n v="2129"/>
    <n v="283866666.66670001"/>
  </r>
  <r>
    <x v="70"/>
    <s v="WOORI BANK"/>
    <n v="400"/>
    <n v="1317"/>
    <n v="32925000"/>
    <n v="249"/>
    <n v="1295"/>
    <n v="52008032.1285"/>
  </r>
  <r>
    <x v="70"/>
    <s v="YES BANK LTD"/>
    <n v="137871"/>
    <n v="131677"/>
    <n v="9550739.4593000002"/>
    <n v="160111"/>
    <n v="123643"/>
    <n v="7722330.1335000005"/>
  </r>
  <r>
    <x v="70"/>
    <s v="ZILA SAHKARI BANK LTD GHAZIABAD"/>
    <n v="80"/>
    <n v="20"/>
    <n v="2500000"/>
    <n v="178"/>
    <n v="36"/>
    <n v="2022471.9101"/>
  </r>
  <r>
    <x v="71"/>
    <s v="ABHYUDAYA CO-OPERATIVE BANK LTD"/>
    <n v="5487"/>
    <n v="2427"/>
    <n v="4423182.0667000003"/>
    <n v="8429"/>
    <n v="2410"/>
    <n v="2859176.6519999998"/>
  </r>
  <r>
    <x v="71"/>
    <s v="ABU DHABI COMMERCIAL BANK"/>
    <n v="192"/>
    <n v="1225"/>
    <n v="63802083.333300002"/>
    <n v="925"/>
    <n v="3147"/>
    <n v="34021621.621600002"/>
  </r>
  <r>
    <x v="71"/>
    <s v="ALLAHABAD BANK"/>
    <n v="80885"/>
    <n v="41169"/>
    <n v="5089818.8787000002"/>
    <n v="134714"/>
    <n v="41819"/>
    <n v="3104280.1787"/>
  </r>
  <r>
    <x v="71"/>
    <s v="ALMORA URBAN CO-OPERATIVE BANK LTD."/>
    <n v="391"/>
    <n v="31"/>
    <n v="792838.87470000004"/>
    <n v="1121"/>
    <n v="81"/>
    <n v="722569.13470000005"/>
  </r>
  <r>
    <x v="71"/>
    <s v="ANDHRA BANK"/>
    <n v="80955"/>
    <n v="34107"/>
    <n v="4213081.3415000001"/>
    <n v="107276"/>
    <n v="33226"/>
    <n v="3097244.4907999998"/>
  </r>
  <r>
    <x v="71"/>
    <s v="ANDHRA PRADESH STATE CO-OPERATIVE BANK LTD."/>
    <n v="1188"/>
    <n v="4230"/>
    <n v="35606060.6061"/>
    <n v="2948"/>
    <n v="4413"/>
    <n v="14969470.8277"/>
  </r>
  <r>
    <x v="71"/>
    <s v="ANDHRA PRAGATHI GRAMEENA BANK"/>
    <n v="1029"/>
    <n v="83"/>
    <n v="806608.35759999999"/>
    <n v="2490"/>
    <n v="265"/>
    <n v="1064257.0281"/>
  </r>
  <r>
    <x v="71"/>
    <s v="APNA SAHAKARI BANK LTD."/>
    <n v="2470"/>
    <n v="3969"/>
    <n v="16068825.9109"/>
    <n v="3851"/>
    <n v="4017"/>
    <n v="10431056.8683"/>
  </r>
  <r>
    <x v="71"/>
    <s v="AUSTRALIA AND NEW ZEALAND BANKING GROUP LIMITED"/>
    <n v="823"/>
    <n v="3539"/>
    <n v="43001215.066799998"/>
    <n v="989"/>
    <n v="5378"/>
    <n v="54378159.757299997"/>
  </r>
  <r>
    <x v="71"/>
    <s v="AXIS BANK"/>
    <n v="595638"/>
    <n v="507857"/>
    <n v="8526269.3112000003"/>
    <n v="508347"/>
    <n v="538735"/>
    <n v="10597780.649800001"/>
  </r>
  <r>
    <x v="71"/>
    <s v="BANDHAN BANK LIMITED"/>
    <n v="4150"/>
    <n v="3877.0000000000005"/>
    <n v="9342168.6746999994"/>
    <n v="8809"/>
    <n v="4311"/>
    <n v="4893858.5537999999"/>
  </r>
  <r>
    <x v="71"/>
    <s v="BANK OF AMERICA NA"/>
    <n v="20989"/>
    <n v="30182"/>
    <n v="14379913.287900001"/>
    <n v="8281"/>
    <n v="34554"/>
    <n v="41726844.583999999"/>
  </r>
  <r>
    <x v="71"/>
    <s v="BANK OF BAHRAIN &amp; KUWAIT B S C"/>
    <n v="416"/>
    <n v="1003.9999999999999"/>
    <n v="24134615.384599999"/>
    <n v="281"/>
    <n v="1015"/>
    <n v="36120996.441299997"/>
  </r>
  <r>
    <x v="71"/>
    <s v="BANK OF BARODA"/>
    <n v="295304"/>
    <n v="69295"/>
    <n v="2346564.8958000001"/>
    <n v="353896"/>
    <n v="77645"/>
    <n v="2194006.1486999998"/>
  </r>
  <r>
    <x v="71"/>
    <s v="BANK OF CEYLON"/>
    <n v="201"/>
    <n v="66"/>
    <n v="3283582.0896000001"/>
    <n v="322"/>
    <n v="60"/>
    <n v="1863354.0373"/>
  </r>
  <r>
    <x v="71"/>
    <s v="BANK OF INDIA"/>
    <n v="228482"/>
    <n v="94410"/>
    <n v="4132054.1661999999"/>
    <n v="319271"/>
    <n v="111373"/>
    <n v="3488353.1545000002"/>
  </r>
  <r>
    <x v="71"/>
    <s v="BANK OF MAHARASHTRA"/>
    <n v="78936"/>
    <n v="26537"/>
    <n v="3361837.4378999998"/>
    <n v="98563"/>
    <n v="27155"/>
    <n v="2755090.6527"/>
  </r>
  <r>
    <x v="71"/>
    <s v="BARCLAYS BANK PLC"/>
    <n v="1923"/>
    <n v="12774"/>
    <n v="66427457.098300003"/>
    <n v="2430"/>
    <n v="11429"/>
    <n v="47032921.810699999"/>
  </r>
  <r>
    <x v="71"/>
    <s v="BASSEIN CATHOLIC CO-OPERATIVE BANK LTD."/>
    <n v="2269"/>
    <n v="1300"/>
    <n v="5729396.2098000003"/>
    <n v="4035"/>
    <n v="1412"/>
    <n v="3499380.4213"/>
  </r>
  <r>
    <x v="71"/>
    <s v="BHARATIYA MAHILA BANK LIMITED"/>
    <n v="404"/>
    <n v="724"/>
    <n v="17920792.0792"/>
    <n v="706"/>
    <n v="724"/>
    <n v="10254957.507099999"/>
  </r>
  <r>
    <x v="71"/>
    <s v="BNP PARIBAS"/>
    <n v="184643"/>
    <n v="59455.999999999993"/>
    <n v="3220051.6672999999"/>
    <n v="15781"/>
    <n v="61120.000000000007"/>
    <n v="38730118.4969"/>
  </r>
  <r>
    <x v="71"/>
    <s v="CANARA BANK"/>
    <n v="188024"/>
    <n v="70788"/>
    <n v="3764838.5312999999"/>
    <n v="223430"/>
    <n v="87416"/>
    <n v="3912455.8026999999"/>
  </r>
  <r>
    <x v="71"/>
    <s v="CAPITAL SMALL FINANCE BANK LIMITED"/>
    <n v="2776"/>
    <n v="470"/>
    <n v="1693083.5734999999"/>
    <n v="5394"/>
    <n v="455.99999999999994"/>
    <n v="845383.75970000005"/>
  </r>
  <r>
    <x v="71"/>
    <s v="CATHOLIC SYRIAN BANK LTD"/>
    <n v="8424"/>
    <n v="1701.0000000000002"/>
    <n v="2019230.7692"/>
    <n v="9733"/>
    <n v="2030.9999999999998"/>
    <n v="2086715.2985"/>
  </r>
  <r>
    <x v="71"/>
    <s v="CENTRAL BANK OF INDIA"/>
    <n v="115857"/>
    <n v="62984"/>
    <n v="5436356.8881999999"/>
    <n v="178790"/>
    <n v="70091"/>
    <n v="3920297.5558000002"/>
  </r>
  <r>
    <x v="71"/>
    <s v="CITI BANK N.A."/>
    <n v="194885"/>
    <n v="484262"/>
    <n v="24848603.022300001"/>
    <n v="126113"/>
    <n v="458378"/>
    <n v="36346609.786499999"/>
  </r>
  <r>
    <x v="71"/>
    <s v="CITIZEN CREDIT CO-OP BANK LTD."/>
    <n v="743"/>
    <n v="126"/>
    <n v="1695827.7254000001"/>
    <n v="808"/>
    <n v="171"/>
    <n v="2116336.6337000001"/>
  </r>
  <r>
    <x v="71"/>
    <s v="CITY UNION BANK"/>
    <n v="41829"/>
    <n v="6709.9999999999991"/>
    <n v="1604150.2307"/>
    <n v="50100"/>
    <n v="6973"/>
    <n v="1391816.3673"/>
  </r>
  <r>
    <x v="71"/>
    <s v="COMMONWEALTH BANK OF AUSTRALIA"/>
    <n v="110"/>
    <n v="897.00000000000011"/>
    <n v="81545454.545499995"/>
    <n v="172"/>
    <n v="790"/>
    <n v="45930232.5581"/>
  </r>
  <r>
    <x v="71"/>
    <s v="COOPERATIEVE RABOBANK U.A."/>
    <n v="211"/>
    <n v="500"/>
    <n v="23696682.464499999"/>
    <n v="488"/>
    <n v="562"/>
    <n v="11516393.442600001"/>
  </r>
  <r>
    <x v="71"/>
    <s v="CORPORATION BANK"/>
    <n v="134477"/>
    <n v="72651"/>
    <n v="5402485.1832999997"/>
    <n v="155629"/>
    <n v="74478"/>
    <n v="4785611.9360999996"/>
  </r>
  <r>
    <x v="71"/>
    <s v="CREDIT AGRICOLE CORPORATE AND INVESTMENT BANK"/>
    <n v="746"/>
    <n v="16276"/>
    <n v="218176943.6997"/>
    <n v="629"/>
    <n v="16692"/>
    <n v="265373608.903"/>
  </r>
  <r>
    <x v="71"/>
    <s v="CREDIT SUISSE AG"/>
    <n v="70"/>
    <n v="4086"/>
    <n v="583714285.71430004"/>
    <n v="52"/>
    <n v="4550"/>
    <n v="875000000"/>
  </r>
  <r>
    <x v="71"/>
    <s v="CTBC Bank CO., Ltd."/>
    <n v="186"/>
    <n v="1130"/>
    <n v="60752688.171999998"/>
    <n v="320"/>
    <n v="1190"/>
    <n v="37187500"/>
  </r>
  <r>
    <x v="71"/>
    <s v="DBS BANK"/>
    <n v="11389"/>
    <n v="24193"/>
    <n v="21242426.903200001"/>
    <n v="10382"/>
    <n v="17917"/>
    <n v="17257753.804699998"/>
  </r>
  <r>
    <x v="71"/>
    <s v="DCB BANK LTD."/>
    <n v="18613"/>
    <n v="7573.9999999999991"/>
    <n v="4069198.9470000002"/>
    <n v="24022"/>
    <n v="8106"/>
    <n v="3374406.7938000001"/>
  </r>
  <r>
    <x v="71"/>
    <s v="DENA BANK"/>
    <n v="63605"/>
    <n v="21466"/>
    <n v="3374891.9109999998"/>
    <n v="75454"/>
    <n v="22606"/>
    <n v="2995997.5614"/>
  </r>
  <r>
    <x v="71"/>
    <s v="DEOGIRI NAGARI SAHAKARI BANK LTD AURANGABAD"/>
    <m/>
    <m/>
    <m/>
    <n v="1"/>
    <n v="0"/>
    <n v="0"/>
  </r>
  <r>
    <x v="71"/>
    <s v="DEPOSIT INSURANCE AND CREDIT GUARANTEE CORPORATION"/>
    <n v="438"/>
    <n v="130"/>
    <n v="2968036.5296999998"/>
    <n v="3"/>
    <n v="784"/>
    <n v="2613333333.3333001"/>
  </r>
  <r>
    <x v="71"/>
    <s v="DEUTSCHE BANK AG"/>
    <n v="95036"/>
    <n v="360585"/>
    <n v="37941937.792000003"/>
    <n v="33749"/>
    <n v="356043"/>
    <n v="105497348.0696"/>
  </r>
  <r>
    <x v="71"/>
    <s v="DHANLAXMI BANK LTD."/>
    <n v="12851"/>
    <n v="2824"/>
    <n v="2197494.3583999998"/>
    <n v="19506"/>
    <n v="2939"/>
    <n v="1506715.8822999999"/>
  </r>
  <r>
    <x v="71"/>
    <s v="DMK JAOLI SAHAKARI BANK LTD."/>
    <n v="8"/>
    <n v="1"/>
    <n v="1250000"/>
    <n v="508"/>
    <n v="28.999999999999996"/>
    <n v="570866.14170000004"/>
  </r>
  <r>
    <x v="71"/>
    <s v="DOHA BANK"/>
    <n v="100"/>
    <n v="741"/>
    <n v="74100000"/>
    <n v="200"/>
    <n v="842"/>
    <n v="42100000"/>
  </r>
  <r>
    <x v="71"/>
    <s v="DOMBIVLI NAGARI SAHAKARI BANK"/>
    <n v="2347"/>
    <n v="697"/>
    <n v="2969748.6153000002"/>
    <n v="3104"/>
    <n v="809"/>
    <n v="2606314.4330000002"/>
  </r>
  <r>
    <x v="71"/>
    <s v="EQUITAS SMALL FINANCE BANK LTD."/>
    <n v="31"/>
    <n v="592"/>
    <n v="190967741.9355"/>
    <n v="21"/>
    <n v="839"/>
    <n v="399523809.52380002"/>
  </r>
  <r>
    <x v="71"/>
    <s v="EXPORT IMPORT BANK OF INDIA"/>
    <n v="469"/>
    <n v="6257"/>
    <n v="133411513.8593"/>
    <n v="127"/>
    <n v="7295.9999999999991"/>
    <n v="574488188.97640002"/>
  </r>
  <r>
    <x v="71"/>
    <s v="FEDERAL BANK LTD."/>
    <n v="71682"/>
    <n v="30117"/>
    <n v="4201473.1732000001"/>
    <n v="88354"/>
    <n v="29202"/>
    <n v="3305113.5205999999"/>
  </r>
  <r>
    <x v="71"/>
    <s v="FIRST RAND BANK LTD"/>
    <n v="368"/>
    <n v="3619"/>
    <n v="98342391.304299995"/>
    <n v="262"/>
    <n v="3677.0000000000005"/>
    <n v="140343511.45039999"/>
  </r>
  <r>
    <x v="71"/>
    <s v="GOLDMAN SACHS INDIA CAPITAL MARKETS PVT LTD."/>
    <n v="31"/>
    <n v="9846"/>
    <n v="3176129032.2581"/>
    <n v="30"/>
    <n v="9838"/>
    <n v="3279333333.3333001"/>
  </r>
  <r>
    <x v="71"/>
    <s v="GOPINATH PATIL PARSIK JANATA SAHAKARI BANK LTD."/>
    <n v="2286"/>
    <n v="292"/>
    <n v="1277340.3325"/>
    <n v="2450"/>
    <n v="303"/>
    <n v="1236734.6939000001"/>
  </r>
  <r>
    <x v="71"/>
    <s v="HDFC BANK LTD."/>
    <n v="1433821"/>
    <n v="1569292"/>
    <n v="10944825.0514"/>
    <n v="1290499"/>
    <n v="1584639"/>
    <n v="12279273.3663"/>
  </r>
  <r>
    <x v="71"/>
    <s v="ICICI BANK LTD."/>
    <n v="586013"/>
    <n v="630639"/>
    <n v="10761518.942399999"/>
    <n v="566573"/>
    <n v="631356"/>
    <n v="11143418.4121"/>
  </r>
  <r>
    <x v="71"/>
    <s v="ICICI SECURITIES PRIMARY DEALERSHIP LTD."/>
    <n v="396"/>
    <n v="43870"/>
    <n v="1107828282.8283"/>
    <n v="288"/>
    <n v="43626"/>
    <n v="1514791666.6666999"/>
  </r>
  <r>
    <x v="71"/>
    <s v="IDBI BANK LTD."/>
    <n v="271445"/>
    <n v="254863"/>
    <n v="9389121.1848000009"/>
    <n v="229243"/>
    <n v="246167.99999999997"/>
    <n v="10738299.5337"/>
  </r>
  <r>
    <x v="71"/>
    <s v="IDFC Bank Limited"/>
    <n v="3676"/>
    <n v="63973"/>
    <n v="174028835.69100001"/>
    <n v="3574"/>
    <n v="57262"/>
    <n v="160218242.8651"/>
  </r>
  <r>
    <x v="71"/>
    <s v="INDIAN BANK"/>
    <n v="89432"/>
    <n v="25522"/>
    <n v="2853788.3531999998"/>
    <n v="117171"/>
    <n v="30267"/>
    <n v="2583147.7072000001"/>
  </r>
  <r>
    <x v="71"/>
    <s v="INDIAN CLEARING CORPORATION LTD."/>
    <n v="1418"/>
    <n v="30444"/>
    <n v="214696755.99439999"/>
    <n v="943"/>
    <n v="30364.999999999996"/>
    <n v="322004241.78149998"/>
  </r>
  <r>
    <x v="71"/>
    <s v="INDIAN OVERSEAS BANK"/>
    <n v="106278"/>
    <n v="34911"/>
    <n v="3284875.5151999998"/>
    <n v="111561"/>
    <n v="37014"/>
    <n v="3317826.122"/>
  </r>
  <r>
    <x v="71"/>
    <s v="INDUSIND BANK LTD."/>
    <n v="104981"/>
    <n v="106149"/>
    <n v="10111258.227700001"/>
    <n v="119001"/>
    <n v="107322"/>
    <n v="9018579.6757999994"/>
  </r>
  <r>
    <x v="71"/>
    <s v="INDUSTRIAL AND COMMERCIAL BANK OF CHINA LTD."/>
    <n v="46"/>
    <n v="89"/>
    <n v="19347826.087000001"/>
    <n v="41"/>
    <n v="75"/>
    <n v="18292682.926800001"/>
  </r>
  <r>
    <x v="71"/>
    <s v="INDUSTRIAL BANK OF KOREA"/>
    <n v="54"/>
    <n v="140"/>
    <n v="25925925.925900001"/>
    <n v="90"/>
    <n v="119"/>
    <n v="13222222.222200001"/>
  </r>
  <r>
    <x v="71"/>
    <s v="ING VYSYA BANK LTD."/>
    <n v="9736"/>
    <n v="1424"/>
    <n v="1462612.9827000001"/>
    <n v="3"/>
    <n v="2500"/>
    <n v="8333333333.3332996"/>
  </r>
  <r>
    <x v="71"/>
    <s v="JALGAON JANATA SAHAKARI BANK LTD."/>
    <n v="1160"/>
    <n v="556"/>
    <n v="4793103.4483000003"/>
    <n v="2111"/>
    <n v="592"/>
    <n v="2804358.1241000001"/>
  </r>
  <r>
    <x v="71"/>
    <s v="JANASEVA SAHAKARI BANK (BORIVLI) LTD."/>
    <n v="323"/>
    <n v="119"/>
    <n v="3684210.5263"/>
    <n v="308"/>
    <n v="78"/>
    <n v="2532467.5325000002"/>
  </r>
  <r>
    <x v="71"/>
    <s v="JANASEVA SAHAKARI BANK LTD., PUNE"/>
    <n v="1040"/>
    <n v="102"/>
    <n v="980769.23080000002"/>
    <n v="1704"/>
    <n v="161"/>
    <n v="944835.68079999997"/>
  </r>
  <r>
    <x v="71"/>
    <s v="JANATA SAHAKARI BANK LTD., PUNE"/>
    <n v="4813"/>
    <n v="1067"/>
    <n v="2216912.5285999998"/>
    <n v="6849"/>
    <n v="1195"/>
    <n v="1744780.2598999999"/>
  </r>
  <r>
    <x v="71"/>
    <s v="JANKALYAN SAHAKARI BANK LTD."/>
    <n v="1697"/>
    <n v="204.99999999999997"/>
    <n v="1208014.1425999999"/>
    <n v="1928"/>
    <n v="282"/>
    <n v="1462655.6017"/>
  </r>
  <r>
    <x v="71"/>
    <s v="JP MORGAN CHASE BANK"/>
    <n v="4988"/>
    <n v="37702"/>
    <n v="75585404.971900001"/>
    <n v="4668"/>
    <n v="38885"/>
    <n v="83301199.657199994"/>
  </r>
  <r>
    <x v="71"/>
    <s v="KALLAPPANNA AWADE ICHALKARANJI JANATA SAH BANK LTD"/>
    <n v="2526"/>
    <n v="497"/>
    <n v="1967537.6089000001"/>
    <n v="4048"/>
    <n v="588"/>
    <n v="1452569.17"/>
  </r>
  <r>
    <x v="71"/>
    <s v="KARNATAKA BANK LTD"/>
    <n v="43167"/>
    <n v="8739"/>
    <n v="2024463.1316"/>
    <n v="64655"/>
    <n v="10215"/>
    <n v="1579924.2131000001"/>
  </r>
  <r>
    <x v="71"/>
    <s v="KARNATAKA STATE CO-OPERATIVE APEX BANK LTD."/>
    <n v="1204"/>
    <n v="9721"/>
    <n v="80739202.657800004"/>
    <n v="3137"/>
    <n v="10061"/>
    <n v="32072043.353500001"/>
  </r>
  <r>
    <x v="71"/>
    <s v="KARNATAKA VIKAS GRAMEENA BANK"/>
    <n v="1404"/>
    <n v="1175"/>
    <n v="8368945.8689000001"/>
    <n v="5008"/>
    <n v="1298"/>
    <n v="2591853.0351"/>
  </r>
  <r>
    <x v="71"/>
    <s v="KARUR VYSYA BANK"/>
    <n v="78724"/>
    <n v="14788.999999999998"/>
    <n v="1878588.4864000001"/>
    <n v="95569"/>
    <n v="15585"/>
    <n v="1630758.9280999999"/>
  </r>
  <r>
    <x v="71"/>
    <s v="KEB HANA BANK"/>
    <n v="136"/>
    <n v="1900"/>
    <n v="139705882.3529"/>
    <n v="160"/>
    <n v="1886"/>
    <n v="117875000"/>
  </r>
  <r>
    <x v="71"/>
    <s v="KERALA GRAMIN BANK"/>
    <n v="1984"/>
    <n v="1449"/>
    <n v="7303427.4194"/>
    <n v="4807"/>
    <n v="1520"/>
    <n v="3162055.3360000001"/>
  </r>
  <r>
    <x v="71"/>
    <s v="KOTAK MAHINDRA BANK LTD."/>
    <n v="307673"/>
    <n v="184171"/>
    <n v="5985933.1173"/>
    <n v="320391"/>
    <n v="177939"/>
    <n v="5553807.6912000002"/>
  </r>
  <r>
    <x v="71"/>
    <s v="KRUNG THAI BANK PLC"/>
    <n v="70"/>
    <n v="96"/>
    <n v="13714285.714299999"/>
    <n v="58"/>
    <n v="94"/>
    <n v="16206896.5517"/>
  </r>
  <r>
    <x v="71"/>
    <s v="KURMANCHAL NAGAR SAHAKARI BANK LTD."/>
    <n v="945"/>
    <n v="128"/>
    <n v="1354497.3544999999"/>
    <n v="2646"/>
    <n v="307"/>
    <n v="1160241.8744999999"/>
  </r>
  <r>
    <x v="71"/>
    <s v="MAHANAGAR CO-OPERATIVE BANK LTD."/>
    <n v="1931"/>
    <n v="288"/>
    <n v="1491455.2046000001"/>
    <n v="2697"/>
    <n v="378"/>
    <n v="1401557.2859"/>
  </r>
  <r>
    <x v="71"/>
    <s v="MAHARASHTRA GRAMIN BANK"/>
    <n v="241"/>
    <n v="732"/>
    <n v="30373443.983399998"/>
    <n v="1815"/>
    <n v="557"/>
    <n v="3068870.5233999998"/>
  </r>
  <r>
    <x v="71"/>
    <s v="MASHREQBANK PSC"/>
    <n v="190"/>
    <n v="762"/>
    <n v="40105263.157899998"/>
    <n v="269"/>
    <n v="714"/>
    <n v="26542750.929400001"/>
  </r>
  <r>
    <x v="71"/>
    <s v="MEHSANA URBAN CO-OPERATIVE BANK LTD."/>
    <n v="5471"/>
    <n v="1238"/>
    <n v="2262840.4314000001"/>
    <n v="6910"/>
    <n v="1427"/>
    <n v="2065123.0101000001"/>
  </r>
  <r>
    <x v="71"/>
    <s v="MIZUHO BANK LTD."/>
    <n v="2335"/>
    <n v="7275"/>
    <n v="31156316.916499998"/>
    <n v="2134"/>
    <n v="7115.0000000000009"/>
    <n v="33341143.392700002"/>
  </r>
  <r>
    <x v="71"/>
    <s v="MORGAN STANLEY INDIA PRIMARY DEALER PVT LTD."/>
    <n v="29"/>
    <n v="4822"/>
    <n v="1662758620.6896999"/>
    <n v="29"/>
    <n v="4817"/>
    <n v="1661034482.7586"/>
  </r>
  <r>
    <x v="71"/>
    <s v="MUMBAI DISTRICT CENTRAL CO-OPERATIVE BANK LTD."/>
    <n v="1238"/>
    <n v="710"/>
    <n v="5735056.5427999999"/>
    <n v="1586"/>
    <n v="759"/>
    <n v="4785624.2119000005"/>
  </r>
  <r>
    <x v="71"/>
    <s v="NAGAR URBAN COOPERATIVE BANK LTD"/>
    <n v="716"/>
    <n v="300"/>
    <n v="4189944.1340999999"/>
    <n v="1951"/>
    <n v="271"/>
    <n v="1389031.2660000001"/>
  </r>
  <r>
    <x v="71"/>
    <s v="NAGPUR NAGRIK SAHAKARI BANK LTD."/>
    <n v="1839"/>
    <n v="328"/>
    <n v="1783578.0315"/>
    <n v="3138"/>
    <n v="405"/>
    <n v="1290630.9750999999"/>
  </r>
  <r>
    <x v="71"/>
    <s v="NASIK MERCHANTS CO-OPERATIVE BANK LTD."/>
    <n v="1393"/>
    <n v="802.99999999999989"/>
    <n v="5764536.9705999997"/>
    <n v="3063"/>
    <n v="805.00000000000011"/>
    <n v="2628142.3440999999"/>
  </r>
  <r>
    <x v="71"/>
    <s v="NATIONAL AUSTRALIA BANK LTD."/>
    <n v="46"/>
    <n v="921.00000000000011"/>
    <n v="200217391.30430001"/>
    <n v="79"/>
    <n v="919"/>
    <n v="116329113.9241"/>
  </r>
  <r>
    <x v="71"/>
    <s v="NATIONAL BANK OF ABU DHABI PJSC"/>
    <n v="48"/>
    <n v="396"/>
    <n v="82500000"/>
    <n v="50"/>
    <n v="394"/>
    <n v="78800000"/>
  </r>
  <r>
    <x v="71"/>
    <s v="NATIONAL SECURITIES CLEARING CORPORATION LTD."/>
    <n v="4930"/>
    <n v="220079"/>
    <n v="446407707.91079998"/>
    <n v="6128"/>
    <n v="220319.99999999997"/>
    <n v="359530026.10970002"/>
  </r>
  <r>
    <x v="71"/>
    <s v="NEW INDIA CO-OPERATIVE BANK LTD."/>
    <n v="1708"/>
    <n v="260"/>
    <n v="1522248.2435999999"/>
    <n v="1801"/>
    <n v="227.99999999999997"/>
    <n v="1265963.3537000001"/>
  </r>
  <r>
    <x v="71"/>
    <s v="NKGSB CO-OPERATIVE BANK LTD."/>
    <n v="4163"/>
    <n v="859"/>
    <n v="2063415.8059"/>
    <n v="5189"/>
    <n v="721"/>
    <n v="1389477.7413999999"/>
  </r>
  <r>
    <x v="71"/>
    <s v="NOMURA FIXED INCOME SECURITIES PVT LTD."/>
    <n v="94"/>
    <n v="20347"/>
    <n v="2164574468.0851002"/>
    <n v="114"/>
    <n v="20117"/>
    <n v="1764649122.8069999"/>
  </r>
  <r>
    <x v="71"/>
    <s v="NUTAN NAGARIK SAHAKARI BANK LTD."/>
    <n v="2604"/>
    <n v="298"/>
    <n v="1144393.2412"/>
    <n v="3450"/>
    <n v="434"/>
    <n v="1257971.0145"/>
  </r>
  <r>
    <x v="71"/>
    <s v="ORIENTAL BANK OF COMMERCE"/>
    <n v="149680"/>
    <n v="44403"/>
    <n v="2966528.5943"/>
    <n v="174875"/>
    <n v="51336"/>
    <n v="2935582.5589999999"/>
  </r>
  <r>
    <x v="71"/>
    <s v="ORISSA STATE CO-OPERATIVE BANK LTD."/>
    <n v="123"/>
    <n v="8384"/>
    <n v="681626016.26020002"/>
    <n v="157"/>
    <n v="8340"/>
    <n v="531210191.08279997"/>
  </r>
  <r>
    <x v="71"/>
    <s v="PNB GILTS LTD."/>
    <n v="324"/>
    <n v="20404"/>
    <n v="629753086.41980004"/>
    <n v="447"/>
    <n v="33496"/>
    <n v="749351230.42509997"/>
  </r>
  <r>
    <x v="71"/>
    <s v="PRAGATHI KRISHNA GRAMIN BANK"/>
    <n v="1486"/>
    <n v="486.00000000000006"/>
    <n v="3270524.8991"/>
    <n v="4234"/>
    <n v="1676.0000000000002"/>
    <n v="3958431.7429999998"/>
  </r>
  <r>
    <x v="71"/>
    <s v="PRATHAMA BANK"/>
    <n v="840"/>
    <n v="700"/>
    <n v="8333333.3333000001"/>
    <n v="2771"/>
    <n v="628"/>
    <n v="2266329.8448000001"/>
  </r>
  <r>
    <x v="71"/>
    <s v="PRIME CO-OPERATIVE BANK LTD"/>
    <n v="1155"/>
    <n v="89"/>
    <n v="770562.77060000005"/>
    <n v="2786"/>
    <n v="269"/>
    <n v="965541.99569999997"/>
  </r>
  <r>
    <x v="71"/>
    <s v="PT BANK MAYBANK INDONESIA TBK"/>
    <n v="71"/>
    <n v="218.00000000000003"/>
    <n v="30704225.3521"/>
    <n v="61"/>
    <n v="184"/>
    <n v="30163934.426199999"/>
  </r>
  <r>
    <x v="71"/>
    <s v="PUNJAB AND SIND BANK"/>
    <n v="28552"/>
    <n v="16833"/>
    <n v="5895558.9801000003"/>
    <n v="36957"/>
    <n v="18650"/>
    <n v="5046405.2818"/>
  </r>
  <r>
    <x v="71"/>
    <s v="PUNJAB &amp; MAHARASHTRA CO-OPERATIVE BANK LTD."/>
    <n v="4594"/>
    <n v="1260"/>
    <n v="2742707.8798000002"/>
    <n v="5003"/>
    <n v="1598"/>
    <n v="3194083.5499"/>
  </r>
  <r>
    <x v="71"/>
    <s v="PUNJAB NATIONAL BANK"/>
    <n v="350400"/>
    <n v="108296"/>
    <n v="3090639.2694000001"/>
    <n v="420191"/>
    <n v="128954"/>
    <n v="3068937.6973999999"/>
  </r>
  <r>
    <x v="71"/>
    <s v="RAJGURUNAGAR SAHKARI BANK LTD."/>
    <n v="356"/>
    <n v="23"/>
    <n v="646067.41570000001"/>
    <n v="1034"/>
    <n v="78"/>
    <n v="754352.03090000001"/>
  </r>
  <r>
    <x v="71"/>
    <s v="RAJKOT NAGRIK SAHAKARI BANK LTD."/>
    <n v="2204"/>
    <n v="1191"/>
    <n v="5403811.2522999998"/>
    <n v="2593"/>
    <n v="985"/>
    <n v="3798688.7774999999"/>
  </r>
  <r>
    <x v="71"/>
    <s v="RBL BANK LTD."/>
    <n v="25536"/>
    <n v="17921"/>
    <n v="7017935.4637000002"/>
    <n v="25434"/>
    <n v="16854"/>
    <n v="6626562.8685999997"/>
  </r>
  <r>
    <x v="71"/>
    <s v="RESERVE BANK OF INDIA"/>
    <n v="3559"/>
    <n v="197543"/>
    <n v="555051980.89349997"/>
    <m/>
    <m/>
    <m/>
  </r>
  <r>
    <x v="71"/>
    <s v="SAMARTH SAHAKARI BANK LTD; SOLAPUR"/>
    <n v="70"/>
    <n v="10"/>
    <n v="1428571.4286"/>
    <n v="618"/>
    <n v="62"/>
    <n v="1003236.246"/>
  </r>
  <r>
    <x v="71"/>
    <s v="SBERBANK"/>
    <n v="55"/>
    <n v="757"/>
    <n v="137636363.63640001"/>
    <n v="63"/>
    <n v="773"/>
    <n v="122698412.69840001"/>
  </r>
  <r>
    <x v="71"/>
    <s v="SBI DFHI LTD."/>
    <n v="593"/>
    <n v="21926"/>
    <n v="369747048.90390003"/>
    <n v="1531"/>
    <n v="40156"/>
    <n v="262286087.52450001"/>
  </r>
  <r>
    <x v="71"/>
    <s v="SBM BANK (MAURITIUS) LTD."/>
    <n v="141"/>
    <n v="293"/>
    <n v="20780141.844000001"/>
    <n v="233"/>
    <n v="314"/>
    <n v="13476394.8498"/>
  </r>
  <r>
    <x v="71"/>
    <s v="SHIKSHAK SAHAKARI BANK LTD."/>
    <n v="526"/>
    <n v="676"/>
    <n v="12851711.0266"/>
    <n v="1141"/>
    <n v="692"/>
    <n v="6064855.3899999997"/>
  </r>
  <r>
    <x v="71"/>
    <s v="SHINHAN BANK"/>
    <n v="2044"/>
    <n v="9360"/>
    <n v="45792563.6008"/>
    <n v="2164"/>
    <n v="9085"/>
    <n v="41982439.926100001"/>
  </r>
  <r>
    <x v="71"/>
    <s v="SHIVALIK MERCANTILE CO-OP BANK LTD"/>
    <n v="188"/>
    <n v="19"/>
    <n v="1010638.2979"/>
    <n v="1062"/>
    <n v="93"/>
    <n v="875706.21470000001"/>
  </r>
  <r>
    <x v="71"/>
    <s v="SHRI CHHATRAPATI RAJARSHI SHAHU URBAN CO-OP BANK"/>
    <n v="467"/>
    <n v="91"/>
    <n v="1948608.1370000001"/>
    <n v="1239"/>
    <n v="96"/>
    <n v="774818.40190000006"/>
  </r>
  <r>
    <x v="71"/>
    <s v="SOCIETE GENERALE"/>
    <n v="342"/>
    <n v="5073"/>
    <n v="148333333.33329999"/>
    <n v="910"/>
    <n v="5165"/>
    <n v="56758241.758199997"/>
  </r>
  <r>
    <x v="71"/>
    <s v="SOLAPUR JANATA SAHAKARI BANK LTD."/>
    <n v="872"/>
    <n v="261"/>
    <n v="2993119.2661000001"/>
    <n v="1557"/>
    <n v="229"/>
    <n v="1470777.1355000001"/>
  </r>
  <r>
    <x v="71"/>
    <s v="SOUTH INDIAN BANK"/>
    <n v="42546"/>
    <n v="11925"/>
    <n v="2802848.6814000001"/>
    <n v="56027"/>
    <n v="12044"/>
    <n v="2149677.8339"/>
  </r>
  <r>
    <x v="71"/>
    <s v="STANDARD CHARTERED BANK"/>
    <n v="145501"/>
    <n v="278684"/>
    <n v="19153407.880399998"/>
    <n v="118361"/>
    <n v="282335"/>
    <n v="23853718.708000001"/>
  </r>
  <r>
    <x v="71"/>
    <s v="STATE BANK OF BIKANER &amp; JAIPUR"/>
    <n v="85295"/>
    <n v="21001"/>
    <n v="2462160.7363"/>
    <n v="101895"/>
    <n v="26064"/>
    <n v="2557927.2781000002"/>
  </r>
  <r>
    <x v="71"/>
    <s v="STATE BANK OF HYDERABAD"/>
    <n v="85054"/>
    <n v="38525"/>
    <n v="4529475.3920999998"/>
    <n v="108614"/>
    <n v="42694"/>
    <n v="3930800.8176000002"/>
  </r>
  <r>
    <x v="71"/>
    <s v="STATE BANK OF INDIA"/>
    <n v="1288762"/>
    <n v="753997"/>
    <n v="5850552.7010000004"/>
    <n v="895334"/>
    <n v="729764"/>
    <n v="8150745.9786"/>
  </r>
  <r>
    <x v="71"/>
    <s v="STATE BANK OF MYSORE"/>
    <n v="41727"/>
    <n v="14765"/>
    <n v="3538476.2862999998"/>
    <n v="58567"/>
    <n v="16901"/>
    <n v="2885754.7766"/>
  </r>
  <r>
    <x v="71"/>
    <s v="STATE BANK OF PATIALA"/>
    <n v="81579"/>
    <n v="32952"/>
    <n v="4039274.8133999999"/>
    <n v="97493"/>
    <n v="39334"/>
    <n v="4034546.07"/>
  </r>
  <r>
    <x v="71"/>
    <s v="STATE BANK OF TRAVANCORE"/>
    <n v="44794"/>
    <n v="17208"/>
    <n v="3841585.9267000002"/>
    <n v="58686"/>
    <n v="20283"/>
    <n v="3456190.5735999998"/>
  </r>
  <r>
    <x v="71"/>
    <s v="STCI PRIMARY DEALER LTD."/>
    <n v="315"/>
    <n v="20256"/>
    <n v="643047619.04760003"/>
    <n v="487"/>
    <n v="20469"/>
    <n v="420308008.21359998"/>
  </r>
  <r>
    <x v="71"/>
    <s v="SUMITOMO MITSUI BANKING CORPORATION"/>
    <n v="576"/>
    <n v="8192"/>
    <n v="142222222.22220001"/>
    <n v="962"/>
    <n v="9623"/>
    <n v="100031185.03120001"/>
  </r>
  <r>
    <x v="71"/>
    <s v="SURAT NATIONAL COOPERATIVE BANK LTD"/>
    <n v="711"/>
    <n v="73"/>
    <n v="1026722.9255"/>
    <n v="1140"/>
    <n v="160"/>
    <n v="1403508.7719000001"/>
  </r>
  <r>
    <x v="71"/>
    <s v="SVC CO-OPERATIVE BANK LTD."/>
    <n v="15103"/>
    <n v="3072"/>
    <n v="2034032.9735999999"/>
    <n v="20462"/>
    <n v="3174"/>
    <n v="1551168.0188"/>
  </r>
  <r>
    <x v="71"/>
    <s v="SYNDICATE BANK"/>
    <n v="83852"/>
    <n v="36032"/>
    <n v="4297094.8815000001"/>
    <n v="86819"/>
    <n v="44834"/>
    <n v="5164076.9878000002"/>
  </r>
  <r>
    <x v="71"/>
    <s v="TAMILNAD MERCANTILE BANK LTD."/>
    <n v="43223"/>
    <n v="12250"/>
    <n v="2834139.2313999999"/>
    <n v="63494"/>
    <n v="13272.999999999998"/>
    <n v="2090433.7418"/>
  </r>
  <r>
    <x v="71"/>
    <s v="TEXTILE TRADERS CO-OPERATIVE BANK LIMITED"/>
    <n v="99"/>
    <n v="61"/>
    <n v="6161616.1616000002"/>
    <n v="433"/>
    <n v="53"/>
    <n v="1224018.4757999999"/>
  </r>
  <r>
    <x v="71"/>
    <s v="THANE BHARAT SHAKARI BANK LTD."/>
    <n v="1016"/>
    <n v="194"/>
    <n v="1909448.8189000001"/>
    <n v="1146"/>
    <n v="183"/>
    <n v="1596858.6387"/>
  </r>
  <r>
    <x v="71"/>
    <s v="THANE DISTRICT CENTRAL CO-OPERATIVE BANK LTD."/>
    <n v="676"/>
    <n v="295"/>
    <n v="4363905.3254000004"/>
    <n v="955"/>
    <n v="240"/>
    <n v="2513089.0052"/>
  </r>
  <r>
    <x v="71"/>
    <s v="THE AHMEDABAD MERCANTILE CO-OPERATIVE BANK LTD."/>
    <n v="3338"/>
    <n v="294"/>
    <n v="880766.92630000005"/>
    <n v="3939"/>
    <n v="416"/>
    <n v="1056105.6106"/>
  </r>
  <r>
    <x v="71"/>
    <s v="THE AKOLA DISTRICT CENTRAL CO-OPERATIVE BANK LTD."/>
    <n v="253"/>
    <n v="100"/>
    <n v="3952569.17"/>
    <n v="225"/>
    <n v="72"/>
    <n v="3200000"/>
  </r>
  <r>
    <x v="71"/>
    <s v="THE AKOLA JANATA COMMERCIAL COOPERATIVE BANK LTD"/>
    <n v="1445"/>
    <n v="137"/>
    <n v="948096.88580000005"/>
    <n v="3002"/>
    <n v="290"/>
    <n v="966022.65159999998"/>
  </r>
  <r>
    <x v="71"/>
    <s v="THE A.P. MAHESH CO-OPERATIVE URBAN BANK LTD"/>
    <n v="2912"/>
    <n v="530"/>
    <n v="1820054.9450999999"/>
    <n v="4345"/>
    <n v="374"/>
    <n v="860759.49369999999"/>
  </r>
  <r>
    <x v="71"/>
    <s v="THE BANK OF NOVA SCOTIA"/>
    <n v="1361"/>
    <n v="8410"/>
    <n v="61792799.412199996"/>
    <n v="651"/>
    <n v="8479"/>
    <n v="130245775.7296"/>
  </r>
  <r>
    <x v="71"/>
    <s v="THE BANK OF TOKYO MITSUBISHI UFJ LTD"/>
    <n v="4043"/>
    <n v="16531"/>
    <n v="40887954.489200003"/>
    <n v="5095"/>
    <n v="20002"/>
    <n v="39258096.172700003"/>
  </r>
  <r>
    <x v="71"/>
    <s v="THE BHARAT CO-OPERATIVE BANK (MUMBAI) LTD."/>
    <n v="8272"/>
    <n v="1164"/>
    <n v="1407156.6731"/>
    <n v="9287"/>
    <n v="1313"/>
    <n v="1413804.2424999999"/>
  </r>
  <r>
    <x v="71"/>
    <s v="THE CLEARING CORPORATION OF INDIA LTD."/>
    <n v="227"/>
    <n v="26935.000000000004"/>
    <n v="1186563876.652"/>
    <n v="476"/>
    <n v="27764.999999999996"/>
    <n v="583298319.32770002"/>
  </r>
  <r>
    <x v="71"/>
    <s v="THE COSMOS CO-OPERATIVE BANK LTD."/>
    <n v="16133"/>
    <n v="2420"/>
    <n v="1500030.9924000001"/>
    <n v="14598"/>
    <n v="2625"/>
    <n v="1798191.5330999999"/>
  </r>
  <r>
    <x v="71"/>
    <s v="THE DELHI STATE COOPERATIVE BANK"/>
    <n v="246"/>
    <n v="99"/>
    <n v="4024390.2439000001"/>
    <n v="352"/>
    <n v="63"/>
    <n v="1789772.7272999999"/>
  </r>
  <r>
    <x v="71"/>
    <s v="THE GADCHIROLI DISTRICT CENTRAL CO-OP BANK LTD."/>
    <n v="202"/>
    <n v="18"/>
    <n v="891089.10889999999"/>
    <n v="339"/>
    <n v="105"/>
    <n v="3097345.1327"/>
  </r>
  <r>
    <x v="71"/>
    <s v="THE GREATER BOMBAY CO-OPERATIVE BANK LTD."/>
    <n v="1577"/>
    <n v="636"/>
    <n v="4032974.0013000001"/>
    <n v="1916"/>
    <n v="622"/>
    <n v="3246346.5553000001"/>
  </r>
  <r>
    <x v="71"/>
    <s v="THE GUJARAT STATE CO-OPERATIVE BANK LTD"/>
    <n v="5194"/>
    <n v="3708"/>
    <n v="7139006.5460000001"/>
    <n v="10306"/>
    <n v="3309.0000000000005"/>
    <n v="3210751.0188000002"/>
  </r>
  <r>
    <x v="71"/>
    <s v="THE HASTI CO-OP BANK LTD."/>
    <n v="189"/>
    <n v="23"/>
    <n v="1216931.2169000001"/>
    <n v="1072"/>
    <n v="65"/>
    <n v="606343.28359999997"/>
  </r>
  <r>
    <x v="71"/>
    <s v="THE HIMACHAL PRADESH STATE CO-OPERATIVE BANK LTD."/>
    <n v="698"/>
    <n v="39"/>
    <n v="558739.255"/>
    <n v="2086"/>
    <n v="315"/>
    <n v="1510067.1140999999"/>
  </r>
  <r>
    <x v="71"/>
    <s v="THE HONGKONG AND SHANGHAI BANKING CORPORATION LTD."/>
    <n v="100114"/>
    <n v="157763"/>
    <n v="15758335.497500001"/>
    <n v="60923"/>
    <n v="179968"/>
    <n v="29540239.318500001"/>
  </r>
  <r>
    <x v="71"/>
    <s v="THE JALGAON PEOPLE CO-OPERATIVE BANK LTD."/>
    <n v="820"/>
    <n v="446"/>
    <n v="5439024.3902000003"/>
    <n v="2030"/>
    <n v="443"/>
    <n v="2182266.0098999999"/>
  </r>
  <r>
    <x v="71"/>
    <s v="THE JAMMU AND KASHMIR BANK LTD."/>
    <n v="29085"/>
    <n v="13216.999999999998"/>
    <n v="4544266.8042000001"/>
    <n v="44659"/>
    <n v="16564"/>
    <n v="3708994.8275000001"/>
  </r>
  <r>
    <x v="71"/>
    <s v="THE KALUPUR COMMERCIAL CO-OPERATIVE BANK LTD."/>
    <n v="8292"/>
    <n v="2305"/>
    <n v="2779787.7472000001"/>
    <n v="11013"/>
    <n v="2345"/>
    <n v="2129301.7343000001"/>
  </r>
  <r>
    <x v="71"/>
    <s v="THE KALYAN JANATA SAHAKARI BANK LTD."/>
    <n v="1488"/>
    <n v="380"/>
    <n v="2553763.4408999998"/>
    <n v="3138"/>
    <n v="637"/>
    <n v="2029955.3855999999"/>
  </r>
  <r>
    <x v="71"/>
    <s v="THE KANGRA CENTRAL CO-OP BANK LTD., DHARAMSHALA"/>
    <n v="764"/>
    <n v="756"/>
    <n v="9895287.9581000004"/>
    <n v="2349"/>
    <n v="808"/>
    <n v="3439761.6006999998"/>
  </r>
  <r>
    <x v="71"/>
    <s v="THE KANGRA CO-OPERATIVE BANK LTD."/>
    <n v="381"/>
    <n v="24"/>
    <n v="629921.2598"/>
    <n v="179"/>
    <n v="18"/>
    <n v="1005586.5922"/>
  </r>
  <r>
    <x v="71"/>
    <s v="THE KAPOL CO-OPERATIVE BANK LTD."/>
    <n v="790"/>
    <n v="81"/>
    <n v="1025316.4557"/>
    <n v="739"/>
    <n v="64"/>
    <n v="866035.1827"/>
  </r>
  <r>
    <x v="71"/>
    <s v="THE KARAD URBAN CO-OPERATIVE BANK LTD., KARAD"/>
    <n v="2207"/>
    <n v="1087"/>
    <n v="4925237.8794999998"/>
    <n v="4049"/>
    <n v="1172"/>
    <n v="2894541.8621999999"/>
  </r>
  <r>
    <x v="71"/>
    <s v="THE LAKSHMI VILAS BANK LTD."/>
    <n v="27548"/>
    <n v="11099"/>
    <n v="4028967.6201999998"/>
    <n v="40178"/>
    <n v="11462"/>
    <n v="2852805.0177000002"/>
  </r>
  <r>
    <x v="71"/>
    <s v="THE MAHARASHTRA STATE CO-OPERATIVE BANK LTD."/>
    <n v="1921"/>
    <n v="9700"/>
    <n v="50494534.096799999"/>
    <n v="1331"/>
    <n v="8928"/>
    <n v="67077385.424500003"/>
  </r>
  <r>
    <x v="71"/>
    <s v="THE MUNICIPAL CO-OPERATIVE BANK LTD., MUMBAI"/>
    <n v="1527"/>
    <n v="1395"/>
    <n v="9135559.9213999994"/>
    <n v="182"/>
    <n v="1587"/>
    <n v="87197802.197799996"/>
  </r>
  <r>
    <x v="71"/>
    <s v="THE NAINITAL BANK LTD."/>
    <n v="5017"/>
    <n v="2110"/>
    <n v="4205700.6179"/>
    <n v="7455"/>
    <n v="2127"/>
    <n v="2853118.7122999998"/>
  </r>
  <r>
    <x v="71"/>
    <s v="THE PANDHARPUR URBAN COOP BANK LTD"/>
    <n v="287"/>
    <n v="178"/>
    <n v="6202090.5922999997"/>
    <n v="740"/>
    <n v="187"/>
    <n v="2527027.0269999998"/>
  </r>
  <r>
    <x v="71"/>
    <s v="THE RAJASTHAN STATE CO-OPERATIVE BANK LTD."/>
    <n v="671"/>
    <n v="1764"/>
    <n v="26289120.715399999"/>
    <n v="2472"/>
    <n v="1767.0000000000002"/>
    <n v="7148058.2523999996"/>
  </r>
  <r>
    <x v="71"/>
    <s v="THE ROYAL BANK OF SCOTLAND N.V."/>
    <n v="346"/>
    <n v="511.00000000000006"/>
    <n v="14768786.1272"/>
    <n v="138"/>
    <n v="177"/>
    <n v="12826086.956499999"/>
  </r>
  <r>
    <x v="71"/>
    <s v="THE SAHEBRAO DESHMUKH CO-OPERATIVE BANK LTD."/>
    <n v="1050"/>
    <n v="130"/>
    <n v="1238095.2381"/>
    <n v="1315"/>
    <n v="125"/>
    <n v="950570.34219999996"/>
  </r>
  <r>
    <x v="71"/>
    <s v="THE SARASWAT CO-OPERATIVE BANK LTD."/>
    <n v="24889"/>
    <n v="7311"/>
    <n v="2937442.2436000002"/>
    <n v="32208"/>
    <n v="6613"/>
    <n v="2053216.5922000001"/>
  </r>
  <r>
    <x v="71"/>
    <s v="THE SEVA VIKAS CO-OPERATIVE BANK LTD."/>
    <n v="719"/>
    <n v="113.99999999999999"/>
    <n v="1585535.4659"/>
    <n v="2048"/>
    <n v="170"/>
    <n v="830078.125"/>
  </r>
  <r>
    <x v="71"/>
    <s v="THE SURAT DISTRICT CO-OPERATIVE BANK LTD."/>
    <n v="1669"/>
    <n v="704"/>
    <n v="4218094.6675000004"/>
    <n v="3224"/>
    <n v="894"/>
    <n v="2772952.8536"/>
  </r>
  <r>
    <x v="71"/>
    <s v="THE SURAT PEOPLE'S CO-OPERATIVE BANK LTD."/>
    <n v="3496"/>
    <n v="432"/>
    <n v="1235697.9405"/>
    <n v="4828"/>
    <n v="815"/>
    <n v="1688069.594"/>
  </r>
  <r>
    <x v="71"/>
    <s v="THE SUTEX CO-OPERATIVE BANK LTD."/>
    <n v="1450"/>
    <n v="127"/>
    <n v="875862.06900000002"/>
    <n v="1894"/>
    <n v="325"/>
    <n v="1715945.0898"/>
  </r>
  <r>
    <x v="71"/>
    <s v="THE TAMILNADU STATE APEX CO-OPERATIVE BANK LTD."/>
    <n v="1500"/>
    <n v="7309"/>
    <n v="48726666.666699998"/>
    <n v="3123"/>
    <n v="7848"/>
    <n v="25129682.997099999"/>
  </r>
  <r>
    <x v="71"/>
    <s v="THE VARACHHA CO-OPERATIVE BANK LTD., SURAT"/>
    <n v="2542"/>
    <n v="386"/>
    <n v="1518489.3784"/>
    <n v="3817"/>
    <n v="554"/>
    <n v="1451401.6243"/>
  </r>
  <r>
    <x v="71"/>
    <s v="THE VISHWESHWAR SAHAKARI BANK LTD., PUNE"/>
    <n v="1553"/>
    <n v="366"/>
    <n v="2356728.9117999999"/>
    <n v="2725"/>
    <n v="607"/>
    <n v="2227522.9358000001"/>
  </r>
  <r>
    <x v="71"/>
    <s v="THE WEST BENGAL STATE CO-OPERATIVE BANK LTD."/>
    <n v="870"/>
    <n v="859"/>
    <n v="9873563.2183999997"/>
    <n v="2467"/>
    <n v="554"/>
    <n v="2245642.4807000002"/>
  </r>
  <r>
    <x v="71"/>
    <s v="THE ZOROASTRIAN COOPERATIVE BANK LIMITED"/>
    <n v="821"/>
    <n v="746"/>
    <n v="9086479.9025999997"/>
    <n v="897"/>
    <n v="773"/>
    <n v="8617614.2697999999"/>
  </r>
  <r>
    <x v="71"/>
    <s v="TJSB SAHAKARI BANK LTD."/>
    <n v="6996"/>
    <n v="1142"/>
    <n v="1632361.3492999999"/>
    <n v="9423"/>
    <n v="1385"/>
    <n v="1469807.9168"/>
  </r>
  <r>
    <x v="71"/>
    <s v="TUMKUR GRAIN MERCHANTS CO-OPERATIVE BANK LTD."/>
    <n v="486"/>
    <n v="121"/>
    <n v="2489711.9342"/>
    <n v="1224"/>
    <n v="131"/>
    <n v="1070261.4379"/>
  </r>
  <r>
    <x v="71"/>
    <s v="UCO BANK"/>
    <n v="59304"/>
    <n v="27850"/>
    <n v="4696141.9128999999"/>
    <n v="94223"/>
    <n v="28747.000000000004"/>
    <n v="3050953.5888"/>
  </r>
  <r>
    <x v="71"/>
    <s v="UNIITED OVERSEAS BANK MUMBAI BRANCH"/>
    <n v="306"/>
    <n v="1729"/>
    <n v="56503267.973899998"/>
    <n v="142"/>
    <n v="1812"/>
    <n v="127605633.8028"/>
  </r>
  <r>
    <x v="71"/>
    <s v="UNION BANK OF INDIA"/>
    <n v="237431"/>
    <n v="82811"/>
    <n v="3487792.2428000001"/>
    <n v="307768"/>
    <n v="97280"/>
    <n v="3160822.4377000001"/>
  </r>
  <r>
    <x v="71"/>
    <s v="UNITED BANK OF INDIA"/>
    <n v="33949"/>
    <n v="16900"/>
    <n v="4978055.3183000004"/>
    <n v="73913"/>
    <n v="19172"/>
    <n v="2593860.3492999999"/>
  </r>
  <r>
    <x v="71"/>
    <s v="VASAI VIKAS SAHAKARI BANK LTD."/>
    <n v="700"/>
    <n v="191"/>
    <n v="2728571.4286000002"/>
    <n v="1257"/>
    <n v="160"/>
    <n v="1272871.9173000001"/>
  </r>
  <r>
    <x v="71"/>
    <s v="VIJAYA BANK"/>
    <n v="60550"/>
    <n v="28577"/>
    <n v="4719570.6028000005"/>
    <n v="82751"/>
    <n v="32068"/>
    <n v="3875240.1784000001"/>
  </r>
  <r>
    <x v="71"/>
    <s v="WESTPAC BANKING CORPORATION"/>
    <n v="36"/>
    <n v="1747"/>
    <n v="485277777.77780002"/>
    <n v="51"/>
    <n v="1182"/>
    <n v="231764705.88240001"/>
  </r>
  <r>
    <x v="71"/>
    <s v="WOORI BANK"/>
    <n v="303"/>
    <n v="1834"/>
    <n v="60528052.805299997"/>
    <n v="261"/>
    <n v="2013"/>
    <n v="77126436.781599998"/>
  </r>
  <r>
    <x v="71"/>
    <s v="YES BANK LTD"/>
    <n v="161102"/>
    <n v="122428"/>
    <n v="7599409.0700000003"/>
    <n v="189013"/>
    <n v="127777"/>
    <n v="6760222.8417999996"/>
  </r>
  <r>
    <x v="71"/>
    <s v="ZILA SAHKARI BANK LTD GHAZIABAD"/>
    <n v="150"/>
    <n v="28.000000000000004"/>
    <n v="1866666.6666999999"/>
    <n v="215"/>
    <n v="31"/>
    <n v="1441860.4650999999"/>
  </r>
  <r>
    <x v="72"/>
    <s v="ABHYUDAYA CO-OPERATIVE BANK LTD"/>
    <n v="4746"/>
    <n v="2802"/>
    <n v="5903919.0898000002"/>
    <n v="7984"/>
    <n v="2796"/>
    <n v="3502004.0079999999"/>
  </r>
  <r>
    <x v="72"/>
    <s v="ABU DHABI COMMERCIAL BANK"/>
    <n v="204"/>
    <n v="1802"/>
    <n v="88333333.333299994"/>
    <n v="836"/>
    <n v="2714"/>
    <n v="32464114.8325"/>
  </r>
  <r>
    <x v="72"/>
    <s v="ALLAHABAD BANK"/>
    <n v="78212"/>
    <n v="47165"/>
    <n v="6030404.5415000003"/>
    <n v="122983"/>
    <n v="45900"/>
    <n v="3732223.1527999998"/>
  </r>
  <r>
    <x v="72"/>
    <s v="ALMORA URBAN CO-OPERATIVE BANK LTD."/>
    <n v="335"/>
    <n v="28.000000000000004"/>
    <n v="835820.89549999998"/>
    <n v="1100"/>
    <n v="91"/>
    <n v="827272.72730000003"/>
  </r>
  <r>
    <x v="72"/>
    <s v="ANDHRA BANK"/>
    <n v="77236"/>
    <n v="32708"/>
    <n v="4234812.7816000003"/>
    <n v="100096"/>
    <n v="38318"/>
    <n v="3828125"/>
  </r>
  <r>
    <x v="72"/>
    <s v="ANDHRA PRADESH STATE CO-OPERATIVE BANK LTD."/>
    <n v="1048"/>
    <n v="3911"/>
    <n v="37318702.290100001"/>
    <n v="2856"/>
    <n v="3940.9999999999995"/>
    <n v="13799019.607799999"/>
  </r>
  <r>
    <x v="72"/>
    <s v="ANDHRA PRAGATHI GRAMEENA BANK"/>
    <n v="1020"/>
    <n v="66"/>
    <n v="647058.82350000006"/>
    <n v="1992"/>
    <n v="212"/>
    <n v="1064257.0281"/>
  </r>
  <r>
    <x v="72"/>
    <s v="APNA SAHAKARI BANK LTD."/>
    <n v="2284"/>
    <n v="5996"/>
    <n v="26252189.141899999"/>
    <n v="3782"/>
    <n v="5972"/>
    <n v="15790586.991"/>
  </r>
  <r>
    <x v="72"/>
    <s v="AUSTRALIA AND NEW ZEALAND BANKING GROUP LIMITED"/>
    <n v="815"/>
    <n v="3010"/>
    <n v="36932515.337399997"/>
    <n v="1092"/>
    <n v="5405"/>
    <n v="49496336.996299997"/>
  </r>
  <r>
    <x v="72"/>
    <s v="AXIS BANK"/>
    <n v="546760"/>
    <n v="550989"/>
    <n v="10077346.5506"/>
    <n v="483643"/>
    <n v="575676"/>
    <n v="11902911.8585"/>
  </r>
  <r>
    <x v="72"/>
    <s v="BANDHAN BANK LIMITED"/>
    <n v="3693"/>
    <n v="3861.9999999999995"/>
    <n v="10457622.529100001"/>
    <n v="7570"/>
    <n v="3652.0000000000005"/>
    <n v="4824306.4729000004"/>
  </r>
  <r>
    <x v="72"/>
    <s v="BANK OF AMERICA NA"/>
    <n v="20862"/>
    <n v="33788"/>
    <n v="16195954.366800001"/>
    <n v="8585"/>
    <n v="32946"/>
    <n v="38376237.623800002"/>
  </r>
  <r>
    <x v="72"/>
    <s v="BANK OF BAHRAIN &amp; KUWAIT B S C"/>
    <n v="362"/>
    <n v="625"/>
    <n v="17265193.370200001"/>
    <n v="283"/>
    <n v="597"/>
    <n v="21095406.360399999"/>
  </r>
  <r>
    <x v="72"/>
    <s v="BANK OF BARODA"/>
    <n v="269451"/>
    <n v="69521"/>
    <n v="2580098.0512000001"/>
    <n v="321558"/>
    <n v="78042"/>
    <n v="2426996.0628999998"/>
  </r>
  <r>
    <x v="72"/>
    <s v="BANK OF CEYLON"/>
    <n v="183"/>
    <n v="53"/>
    <n v="2896174.8634000001"/>
    <n v="339"/>
    <n v="101"/>
    <n v="2979351.0323999999"/>
  </r>
  <r>
    <x v="72"/>
    <s v="BANK OF INDIA"/>
    <n v="208217"/>
    <n v="105702"/>
    <n v="5076530.7347999997"/>
    <n v="290572"/>
    <n v="114310.99999999999"/>
    <n v="3933999.1464999998"/>
  </r>
  <r>
    <x v="72"/>
    <s v="BANK OF MAHARASHTRA"/>
    <n v="71737"/>
    <n v="28231"/>
    <n v="3935347.1708999998"/>
    <n v="87989"/>
    <n v="30538"/>
    <n v="3470661.1053999998"/>
  </r>
  <r>
    <x v="72"/>
    <s v="BARCLAYS BANK PLC"/>
    <n v="2214"/>
    <n v="21269"/>
    <n v="96065943.992799997"/>
    <n v="2754"/>
    <n v="16880"/>
    <n v="61292665.214199997"/>
  </r>
  <r>
    <x v="72"/>
    <s v="BASSEIN CATHOLIC CO-OPERATIVE BANK LTD."/>
    <n v="1987"/>
    <n v="3009"/>
    <n v="15143432.310000001"/>
    <n v="3330"/>
    <n v="3061"/>
    <n v="9192192.1921999995"/>
  </r>
  <r>
    <x v="72"/>
    <s v="BHARATIYA MAHILA BANK LIMITED"/>
    <n v="457"/>
    <n v="183"/>
    <n v="4004376.3676"/>
    <n v="582"/>
    <n v="150"/>
    <n v="2577319.5876000002"/>
  </r>
  <r>
    <x v="72"/>
    <s v="BNP PARIBAS"/>
    <n v="166843"/>
    <n v="58915"/>
    <n v="3531164.0285"/>
    <n v="13487"/>
    <n v="61466.999999999993"/>
    <n v="45574998.146399997"/>
  </r>
  <r>
    <x v="72"/>
    <s v="CANARA BANK"/>
    <n v="180321"/>
    <n v="78277"/>
    <n v="4340980.8064999999"/>
    <n v="206806"/>
    <n v="102920"/>
    <n v="4976644.7781999996"/>
  </r>
  <r>
    <x v="72"/>
    <s v="CAPITAL SMALL FINANCE BANK LIMITED"/>
    <n v="2036"/>
    <n v="284"/>
    <n v="1394891.9450000001"/>
    <n v="4751"/>
    <n v="376"/>
    <n v="791412.33420000004"/>
  </r>
  <r>
    <x v="72"/>
    <s v="CATHOLIC SYRIAN BANK LTD"/>
    <n v="8629"/>
    <n v="2619"/>
    <n v="3035114.15"/>
    <n v="9799"/>
    <n v="2608"/>
    <n v="2661496.071"/>
  </r>
  <r>
    <x v="72"/>
    <s v="CENTRAL BANK OF INDIA"/>
    <n v="107258"/>
    <n v="78397"/>
    <n v="7309198.3815000001"/>
    <n v="159354"/>
    <n v="82762"/>
    <n v="5193594.1363000004"/>
  </r>
  <r>
    <x v="72"/>
    <s v="CITI BANK N.A."/>
    <n v="194476"/>
    <n v="596689"/>
    <n v="30681883.625700001"/>
    <n v="126122"/>
    <n v="578519"/>
    <n v="45869792.740400001"/>
  </r>
  <r>
    <x v="72"/>
    <s v="CITIZEN CREDIT CO-OP BANK LTD."/>
    <n v="791"/>
    <n v="287"/>
    <n v="3628318.5841000001"/>
    <n v="808"/>
    <n v="248"/>
    <n v="3069306.9306999999"/>
  </r>
  <r>
    <x v="72"/>
    <s v="CITY UNION BANK"/>
    <n v="40336"/>
    <n v="6662"/>
    <n v="1651626.3388"/>
    <n v="50457"/>
    <n v="6689"/>
    <n v="1325683.2549999999"/>
  </r>
  <r>
    <x v="72"/>
    <s v="COMMONWEALTH BANK OF AUSTRALIA"/>
    <n v="170"/>
    <n v="1404"/>
    <n v="82588235.294100001"/>
    <n v="257"/>
    <n v="1425"/>
    <n v="55447470.817100003"/>
  </r>
  <r>
    <x v="72"/>
    <s v="COOPERATIEVE CENTRALE RAIFFEISEN-BOERENLEENBANKB.A"/>
    <n v="220"/>
    <n v="931"/>
    <n v="42318181.8182"/>
    <n v="462"/>
    <n v="1398"/>
    <n v="30259740.2597"/>
  </r>
  <r>
    <x v="72"/>
    <s v="COOPERATIEVE RABOBANK U.A."/>
    <n v="30"/>
    <n v="45"/>
    <n v="15000000"/>
    <n v="33"/>
    <n v="101"/>
    <n v="30606060.6061"/>
  </r>
  <r>
    <x v="72"/>
    <s v="CORPORATION BANK"/>
    <n v="125222"/>
    <n v="82397"/>
    <n v="6580073.7889999999"/>
    <n v="141775"/>
    <n v="87785"/>
    <n v="6191853.2887000004"/>
  </r>
  <r>
    <x v="72"/>
    <s v="CREDIT AGRICOLE CORPORATE AND INVESTMENT BANK"/>
    <n v="722"/>
    <n v="17593"/>
    <n v="243670360.1108"/>
    <n v="729"/>
    <n v="18217"/>
    <n v="249890260.63100001"/>
  </r>
  <r>
    <x v="72"/>
    <s v="CREDIT SUISSE AG"/>
    <n v="56"/>
    <n v="984"/>
    <n v="175714285.71430001"/>
    <n v="60"/>
    <n v="4846"/>
    <n v="807666666.66670001"/>
  </r>
  <r>
    <x v="72"/>
    <s v="CTBC Bank CO., Ltd."/>
    <n v="231"/>
    <n v="1960.0000000000002"/>
    <n v="84848484.848499998"/>
    <n v="346"/>
    <n v="1872"/>
    <n v="54104046.242799997"/>
  </r>
  <r>
    <x v="72"/>
    <s v="DBS BANK"/>
    <n v="10972"/>
    <n v="24516"/>
    <n v="22344148.7423"/>
    <n v="10140"/>
    <n v="17394"/>
    <n v="17153846.1538"/>
  </r>
  <r>
    <x v="72"/>
    <s v="DCB BANK LTD."/>
    <n v="18105"/>
    <n v="7541"/>
    <n v="4165147.7492"/>
    <n v="22698"/>
    <n v="7328"/>
    <n v="3228478.28"/>
  </r>
  <r>
    <x v="72"/>
    <s v="DENA BANK"/>
    <n v="58086"/>
    <n v="29351"/>
    <n v="5053024.8252999997"/>
    <n v="68109"/>
    <n v="26195"/>
    <n v="3846040.9049999998"/>
  </r>
  <r>
    <x v="72"/>
    <s v="DEPOSIT INSURANCE AND CREDIT GUARANTEE CORPORATION"/>
    <n v="20"/>
    <n v="17"/>
    <n v="8500000"/>
    <n v="2"/>
    <n v="1660.0000000000002"/>
    <n v="8300000000"/>
  </r>
  <r>
    <x v="72"/>
    <s v="DEUTSCHE BANK AG"/>
    <n v="95293"/>
    <n v="405439"/>
    <n v="42546566.904200003"/>
    <n v="35103"/>
    <n v="395594"/>
    <n v="112695211.23549999"/>
  </r>
  <r>
    <x v="72"/>
    <s v="DHANLAXMI BANK LTD."/>
    <n v="12542"/>
    <n v="2971"/>
    <n v="2368840.6952999998"/>
    <n v="19229"/>
    <n v="3533"/>
    <n v="1837329.0342999999"/>
  </r>
  <r>
    <x v="72"/>
    <s v="DMK JAOLI SAHAKARI BANK LTD."/>
    <n v="1"/>
    <n v="0"/>
    <n v="0"/>
    <n v="486"/>
    <n v="28.000000000000004"/>
    <n v="576131.68720000004"/>
  </r>
  <r>
    <x v="72"/>
    <s v="DOHA BANK"/>
    <n v="77"/>
    <n v="1302"/>
    <n v="169090909.0909"/>
    <n v="195"/>
    <n v="1244"/>
    <n v="63794871.7949"/>
  </r>
  <r>
    <x v="72"/>
    <s v="DOMBIVLI NAGARI SAHAKARI BANK"/>
    <n v="2273"/>
    <n v="671"/>
    <n v="2952045.7544999998"/>
    <n v="2655"/>
    <n v="567"/>
    <n v="2135593.2203000002"/>
  </r>
  <r>
    <x v="72"/>
    <s v="EXPORT IMPORT BANK OF INDIA"/>
    <n v="515"/>
    <n v="12221"/>
    <n v="237300970.87380001"/>
    <n v="173"/>
    <n v="12819.999999999998"/>
    <n v="741040462.42770004"/>
  </r>
  <r>
    <x v="72"/>
    <s v="FEDERAL BANK LTD."/>
    <n v="70138"/>
    <n v="35132"/>
    <n v="5008982.2921000002"/>
    <n v="93928"/>
    <n v="36813"/>
    <n v="3919278.5964000002"/>
  </r>
  <r>
    <x v="72"/>
    <s v="FIRST RAND BANK LTD"/>
    <n v="394"/>
    <n v="3386"/>
    <n v="85939086.294400007"/>
    <n v="341"/>
    <n v="3428"/>
    <n v="100527859.2375"/>
  </r>
  <r>
    <x v="72"/>
    <s v="GOLDMAN SACHS INDIA CAPITAL MARKETS PVT LTD."/>
    <n v="46"/>
    <n v="22352"/>
    <n v="4859130434.7826004"/>
    <n v="46"/>
    <n v="22360"/>
    <n v="4860869565.2173996"/>
  </r>
  <r>
    <x v="72"/>
    <s v="GOPINATH PATIL PARSIK JANATA SAHAKARI BANK LTD."/>
    <n v="1902"/>
    <n v="283"/>
    <n v="1487907.4657999999"/>
    <n v="2083"/>
    <n v="234"/>
    <n v="1123379.7408"/>
  </r>
  <r>
    <x v="72"/>
    <s v="HDFC BANK LTD."/>
    <n v="1341076"/>
    <n v="1777808.0000000002"/>
    <n v="13256579.045499999"/>
    <n v="1230327"/>
    <n v="1845999.0000000002"/>
    <n v="15004133.047599999"/>
  </r>
  <r>
    <x v="72"/>
    <s v="ICICI BANK LTD."/>
    <n v="565357"/>
    <n v="665978"/>
    <n v="11779778.087099999"/>
    <n v="518122"/>
    <n v="650857"/>
    <n v="12561848.367799999"/>
  </r>
  <r>
    <x v="72"/>
    <s v="ICICI SECURITIES PRIMARY DEALERSHIP LTD."/>
    <n v="383"/>
    <n v="40533"/>
    <n v="1058302872.0627"/>
    <n v="286"/>
    <n v="40218"/>
    <n v="1406223776.2237999"/>
  </r>
  <r>
    <x v="72"/>
    <s v="IDBI BANK LTD."/>
    <n v="255718"/>
    <n v="365646"/>
    <n v="14298797.8946"/>
    <n v="219623"/>
    <n v="358104"/>
    <n v="16305396.065099999"/>
  </r>
  <r>
    <x v="72"/>
    <s v="IDFC Bank Limited"/>
    <n v="3500"/>
    <n v="82085"/>
    <n v="234528571.42860001"/>
    <n v="3514"/>
    <n v="71884"/>
    <n v="204564598.74790001"/>
  </r>
  <r>
    <x v="72"/>
    <s v="INDIAN BANK"/>
    <n v="87565"/>
    <n v="38852"/>
    <n v="4436932.5643999996"/>
    <n v="111334"/>
    <n v="31826"/>
    <n v="2858605.6370999999"/>
  </r>
  <r>
    <x v="72"/>
    <s v="INDIAN CLEARING CORPORATION LTD."/>
    <n v="1934"/>
    <n v="50659"/>
    <n v="261938986.5564"/>
    <n v="1260"/>
    <n v="50467"/>
    <n v="400531746.03170002"/>
  </r>
  <r>
    <x v="72"/>
    <s v="INDIAN OVERSEAS BANK"/>
    <n v="103876"/>
    <n v="40240"/>
    <n v="3873849.5899"/>
    <n v="110199"/>
    <n v="41848"/>
    <n v="3797493.6252000001"/>
  </r>
  <r>
    <x v="72"/>
    <s v="INDUSIND BANK LTD."/>
    <n v="101441"/>
    <n v="104790.00000000001"/>
    <n v="10330142.6445"/>
    <n v="112155"/>
    <n v="108509.99999999999"/>
    <n v="9675003.3435999993"/>
  </r>
  <r>
    <x v="72"/>
    <s v="INDUSTRIAL AND COMMERCIAL BANK OF CHINA LTD."/>
    <n v="42"/>
    <n v="148"/>
    <n v="35238095.2381"/>
    <n v="56"/>
    <n v="405"/>
    <n v="72321428.571400002"/>
  </r>
  <r>
    <x v="72"/>
    <s v="INDUSTRIAL BANK OF KOREA"/>
    <n v="46"/>
    <n v="95"/>
    <n v="20652173.912999999"/>
    <n v="112"/>
    <n v="106"/>
    <n v="9464285.7142999992"/>
  </r>
  <r>
    <x v="72"/>
    <s v="ING VYSYA BANK LTD."/>
    <n v="22743"/>
    <n v="4216"/>
    <n v="1853757.2"/>
    <n v="8"/>
    <n v="5950"/>
    <n v="7437500000"/>
  </r>
  <r>
    <x v="72"/>
    <s v="JALGAON JANATA SAHAKARI BANK LTD."/>
    <n v="1007"/>
    <n v="553"/>
    <n v="5491559.0864000004"/>
    <n v="1807"/>
    <n v="556"/>
    <n v="3076923.0769000002"/>
  </r>
  <r>
    <x v="72"/>
    <s v="JANASEVA SAHAKARI BANK (BORIVLI) LTD."/>
    <n v="291"/>
    <n v="166"/>
    <n v="5704467.3540000003"/>
    <n v="283"/>
    <n v="140"/>
    <n v="4946996.4664000003"/>
  </r>
  <r>
    <x v="72"/>
    <s v="JANASEVA SAHAKARI BANK LTD., PUNE"/>
    <n v="791"/>
    <n v="117"/>
    <n v="1479140.3287"/>
    <n v="1403"/>
    <n v="126"/>
    <n v="898075.55240000004"/>
  </r>
  <r>
    <x v="72"/>
    <s v="JANATA SAHAKARI BANK LTD., PUNE"/>
    <n v="4366"/>
    <n v="923"/>
    <n v="2114063.2157999999"/>
    <n v="5968"/>
    <n v="1112"/>
    <n v="1863270.7775000001"/>
  </r>
  <r>
    <x v="72"/>
    <s v="JANKALYAN SAHAKARI BANK LTD."/>
    <n v="1474"/>
    <n v="235"/>
    <n v="1594301.2212"/>
    <n v="1954"/>
    <n v="231"/>
    <n v="1182190.3787"/>
  </r>
  <r>
    <x v="72"/>
    <s v="JP MORGAN CHASE BANK"/>
    <n v="4365"/>
    <n v="49954"/>
    <n v="114442153.4937"/>
    <n v="4993"/>
    <n v="55421"/>
    <n v="110997396.3549"/>
  </r>
  <r>
    <x v="72"/>
    <s v="KALLAPPANNA AWADE ICHALKARANJI JANATA SAH BANK LTD"/>
    <n v="2248"/>
    <n v="451"/>
    <n v="2006227.7579999999"/>
    <n v="3799"/>
    <n v="547"/>
    <n v="1439852.5928"/>
  </r>
  <r>
    <x v="72"/>
    <s v="KARNATAKA BANK LTD"/>
    <n v="40756"/>
    <n v="8927"/>
    <n v="2190352.3407999999"/>
    <n v="59591"/>
    <n v="10576"/>
    <n v="1774764.6457"/>
  </r>
  <r>
    <x v="72"/>
    <s v="KARNATAKA STATE CO-OPERATIVE APEX BANK LTD."/>
    <n v="1086"/>
    <n v="4911"/>
    <n v="45220994.475100003"/>
    <n v="3013"/>
    <n v="5079"/>
    <n v="16856953.202799998"/>
  </r>
  <r>
    <x v="72"/>
    <s v="KARNATAKA VIKAS GRAMEENA BANK"/>
    <n v="1319"/>
    <n v="1158"/>
    <n v="8779378.3169"/>
    <n v="4590"/>
    <n v="1363"/>
    <n v="2969498.9106999999"/>
  </r>
  <r>
    <x v="72"/>
    <s v="KARUR VYSYA BANK"/>
    <n v="76605"/>
    <n v="13577.000000000002"/>
    <n v="1772338.6202"/>
    <n v="92917"/>
    <n v="15472"/>
    <n v="1665142.0085"/>
  </r>
  <r>
    <x v="72"/>
    <s v="KEB HANA BANK"/>
    <n v="120"/>
    <n v="1392"/>
    <n v="116000000"/>
    <n v="152"/>
    <n v="1399"/>
    <n v="92039473.684200004"/>
  </r>
  <r>
    <x v="72"/>
    <s v="KERALA GRAMIN BANK"/>
    <n v="2039"/>
    <n v="1827"/>
    <n v="8960274.6444000006"/>
    <n v="4842"/>
    <n v="1967.0000000000002"/>
    <n v="4062370.9210999999"/>
  </r>
  <r>
    <x v="72"/>
    <s v="KOTAK MAHINDRA BANK LTD."/>
    <n v="272439"/>
    <n v="188525"/>
    <n v="6919897.6651999997"/>
    <n v="304921"/>
    <n v="191725"/>
    <n v="6287694.1896000002"/>
  </r>
  <r>
    <x v="72"/>
    <s v="KRUNG THAI BANK PLC"/>
    <n v="72"/>
    <n v="172"/>
    <n v="23888888.888900001"/>
    <n v="48"/>
    <n v="162"/>
    <n v="33750000"/>
  </r>
  <r>
    <x v="72"/>
    <s v="KURMANCHAL NAGAR SAHAKARI BANK LTD."/>
    <n v="886"/>
    <n v="132"/>
    <n v="1489841.9865000001"/>
    <n v="2594"/>
    <n v="286"/>
    <n v="1102544.3330999999"/>
  </r>
  <r>
    <x v="72"/>
    <s v="MAHANAGAR CO-OPERATIVE BANK LTD."/>
    <n v="1706"/>
    <n v="346"/>
    <n v="2028135.9905999999"/>
    <n v="2354"/>
    <n v="344"/>
    <n v="1461342.3958999999"/>
  </r>
  <r>
    <x v="72"/>
    <s v="MAHARASHTRA GRAMIN BANK"/>
    <n v="90"/>
    <n v="441"/>
    <n v="49000000"/>
    <n v="999"/>
    <n v="503"/>
    <n v="5035035.0350000001"/>
  </r>
  <r>
    <x v="72"/>
    <s v="MASHREQBANK PSC"/>
    <n v="163"/>
    <n v="498.00000000000006"/>
    <n v="30552147.239300001"/>
    <n v="240"/>
    <n v="505"/>
    <n v="21041666.666700002"/>
  </r>
  <r>
    <x v="72"/>
    <s v="MEHSANA URBAN CO-OPERATIVE BANK LTD."/>
    <n v="4467"/>
    <n v="3104"/>
    <n v="6948735.1689999998"/>
    <n v="5972"/>
    <n v="3148"/>
    <n v="5271265.9075999996"/>
  </r>
  <r>
    <x v="72"/>
    <s v="MIZUHO BANK LTD."/>
    <n v="2317"/>
    <n v="6159"/>
    <n v="26581786.793299999"/>
    <n v="2270"/>
    <n v="5810"/>
    <n v="25594713.656399999"/>
  </r>
  <r>
    <x v="72"/>
    <s v="MORGAN STANLEY INDIA PRIMARY DEALER PVT LTD."/>
    <n v="23"/>
    <n v="2898"/>
    <n v="1260000000"/>
    <n v="29"/>
    <n v="2910"/>
    <n v="1003448275.8621"/>
  </r>
  <r>
    <x v="72"/>
    <s v="MUMBAI DISTRICT CENTRAL CO-OPERATIVE BANK LTD."/>
    <n v="1078"/>
    <n v="504"/>
    <n v="4675324.6753000002"/>
    <n v="1246"/>
    <n v="607"/>
    <n v="4871589.0850999998"/>
  </r>
  <r>
    <x v="72"/>
    <s v="NAGAR URBAN COOPERATIVE BANK LTD"/>
    <n v="732"/>
    <n v="281"/>
    <n v="3838797.8141999999"/>
    <n v="1762"/>
    <n v="259"/>
    <n v="1469920.5448"/>
  </r>
  <r>
    <x v="72"/>
    <s v="NAGPUR NAGRIK SAHAKARI BANK LTD."/>
    <n v="1768"/>
    <n v="278"/>
    <n v="1572398.19"/>
    <n v="2866"/>
    <n v="305"/>
    <n v="1064200.977"/>
  </r>
  <r>
    <x v="72"/>
    <s v="NASIK MERCHANTS CO-OPERATIVE BANK LTD."/>
    <n v="1240"/>
    <n v="935"/>
    <n v="7540322.5806"/>
    <n v="2743"/>
    <n v="958"/>
    <n v="3492526.4309"/>
  </r>
  <r>
    <x v="72"/>
    <s v="NATIONAL AUSTRALIA BANK LTD."/>
    <n v="55"/>
    <n v="953.99999999999989"/>
    <n v="173454545.45449999"/>
    <n v="141"/>
    <n v="972.00000000000011"/>
    <n v="68936170.212799996"/>
  </r>
  <r>
    <x v="72"/>
    <s v="NATIONAL BANK OF ABU DHABI PJSC"/>
    <n v="64"/>
    <n v="574"/>
    <n v="89687500"/>
    <n v="64"/>
    <n v="572"/>
    <n v="89375000"/>
  </r>
  <r>
    <x v="72"/>
    <s v="NATIONAL SECURITIES CLEARING CORPORATION LTD."/>
    <n v="5821"/>
    <n v="263384"/>
    <n v="452472083.8344"/>
    <n v="7721"/>
    <n v="263384"/>
    <n v="341126797.04699999"/>
  </r>
  <r>
    <x v="72"/>
    <s v="NEW INDIA CO-OPERATIVE BANK LTD."/>
    <n v="1493"/>
    <n v="199"/>
    <n v="1332886.8051"/>
    <n v="1616"/>
    <n v="273"/>
    <n v="1689356.4356"/>
  </r>
  <r>
    <x v="72"/>
    <s v="NKGSB CO-OPERATIVE BANK LTD."/>
    <n v="3842"/>
    <n v="765"/>
    <n v="1991150.4424999999"/>
    <n v="4810"/>
    <n v="757"/>
    <n v="1573804.5737999999"/>
  </r>
  <r>
    <x v="72"/>
    <s v="NOMURA FIXED INCOME SECURITIES PVT LTD."/>
    <n v="95"/>
    <n v="20645"/>
    <n v="2173157894.7368002"/>
    <n v="102"/>
    <n v="20802"/>
    <n v="2039411764.7059"/>
  </r>
  <r>
    <x v="72"/>
    <s v="NUTAN NAGARIK SAHAKARI BANK LTD."/>
    <n v="2522"/>
    <n v="267"/>
    <n v="1058683.5845000001"/>
    <n v="3107"/>
    <n v="363"/>
    <n v="1168329.5784"/>
  </r>
  <r>
    <x v="72"/>
    <s v="ORIENTAL BANK OF COMMERCE"/>
    <n v="136710"/>
    <n v="44612"/>
    <n v="3263257.9914000002"/>
    <n v="157359"/>
    <n v="42464"/>
    <n v="2698542.8224999998"/>
  </r>
  <r>
    <x v="72"/>
    <s v="ORISSA STATE CO-OPERATIVE BANK LTD."/>
    <n v="131"/>
    <n v="6472"/>
    <n v="494045801.52670002"/>
    <n v="194"/>
    <n v="6469"/>
    <n v="333453608.24739999"/>
  </r>
  <r>
    <x v="72"/>
    <s v="PNB GILTS LTD."/>
    <n v="309"/>
    <n v="20217"/>
    <n v="654271844.6602"/>
    <n v="504"/>
    <n v="34062"/>
    <n v="675833333.33329999"/>
  </r>
  <r>
    <x v="72"/>
    <s v="PRAGATHI KRISHNA GRAMIN BANK"/>
    <n v="1467"/>
    <n v="543"/>
    <n v="3701431.4928000001"/>
    <n v="3677"/>
    <n v="1349"/>
    <n v="3668751.6998000001"/>
  </r>
  <r>
    <x v="72"/>
    <s v="PRATHAMA BANK"/>
    <n v="664"/>
    <n v="344"/>
    <n v="5180722.8915999997"/>
    <n v="2281"/>
    <n v="219"/>
    <n v="960105.21699999995"/>
  </r>
  <r>
    <x v="72"/>
    <s v="PRIME CO-OPERATIVE BANK LTD"/>
    <n v="913"/>
    <n v="64"/>
    <n v="700985.76119999995"/>
    <n v="2457"/>
    <n v="231.99999999999997"/>
    <n v="944240.94420000003"/>
  </r>
  <r>
    <x v="72"/>
    <s v="PT BANK MAYBANK INDONESIA TBK"/>
    <n v="53"/>
    <n v="114.99999999999999"/>
    <n v="21698113.2075"/>
    <n v="78"/>
    <n v="99"/>
    <n v="12692307.692299999"/>
  </r>
  <r>
    <x v="72"/>
    <s v="PUNJAB AND SIND BANK"/>
    <n v="24501"/>
    <n v="26949"/>
    <n v="10999142.892100001"/>
    <n v="32785"/>
    <n v="25047"/>
    <n v="7639774.2869999995"/>
  </r>
  <r>
    <x v="72"/>
    <s v="PUNJAB &amp; MAHARASHTRA CO-OPERATIVE BANK LTD."/>
    <n v="4271"/>
    <n v="1641"/>
    <n v="3842191.5241999999"/>
    <n v="4578"/>
    <n v="1646"/>
    <n v="3595456.5312000001"/>
  </r>
  <r>
    <x v="72"/>
    <s v="PUNJAB NATIONAL BANK"/>
    <n v="332825"/>
    <n v="119848"/>
    <n v="3600931.4204000002"/>
    <n v="378907"/>
    <n v="136628"/>
    <n v="3605845.2338"/>
  </r>
  <r>
    <x v="72"/>
    <s v="RAJGURUNAGAR SAHKARI BANK LTD."/>
    <n v="297"/>
    <n v="20"/>
    <n v="673400.67339999997"/>
    <n v="854"/>
    <n v="113.99999999999999"/>
    <n v="1334894.6136"/>
  </r>
  <r>
    <x v="72"/>
    <s v="RAJKOT NAGRIK SAHAKARI BANK LTD."/>
    <n v="2014"/>
    <n v="769"/>
    <n v="3818272.0953000002"/>
    <n v="2589"/>
    <n v="717"/>
    <n v="2769409.0381999998"/>
  </r>
  <r>
    <x v="72"/>
    <s v="RBL BANK LTD."/>
    <n v="23884"/>
    <n v="21041"/>
    <n v="8809663.3729999997"/>
    <n v="23606"/>
    <n v="22047"/>
    <n v="9339574.6843999997"/>
  </r>
  <r>
    <x v="72"/>
    <s v="RESERVE BANK OF INDIA"/>
    <n v="3806"/>
    <n v="214003.00000000003"/>
    <n v="562277982.13349998"/>
    <m/>
    <m/>
    <m/>
  </r>
  <r>
    <x v="72"/>
    <s v="SAMARTH SAHAKARI BANK LTD; SOLAPUR"/>
    <n v="98"/>
    <n v="11"/>
    <n v="1122448.9796"/>
    <n v="462"/>
    <n v="55.000000000000007"/>
    <n v="1190476.1905"/>
  </r>
  <r>
    <x v="72"/>
    <s v="SBERBANK"/>
    <n v="62"/>
    <n v="367"/>
    <n v="59193548.387100004"/>
    <n v="47"/>
    <n v="358"/>
    <n v="76170212.766000003"/>
  </r>
  <r>
    <x v="72"/>
    <s v="SBI DFHI LTD."/>
    <n v="694"/>
    <n v="24879"/>
    <n v="358487031.70029998"/>
    <n v="1931"/>
    <n v="42726"/>
    <n v="221263593.9928"/>
  </r>
  <r>
    <x v="72"/>
    <s v="SBM BANK (MAURITIUS) LTD."/>
    <n v="154"/>
    <n v="250"/>
    <n v="16233766.2338"/>
    <n v="234"/>
    <n v="322"/>
    <n v="13760683.7607"/>
  </r>
  <r>
    <x v="72"/>
    <s v="SHIKSHAK SAHAKARI BANK LTD."/>
    <n v="532"/>
    <n v="1170"/>
    <n v="21992481.203000002"/>
    <n v="1048"/>
    <n v="1192"/>
    <n v="11374045.8015"/>
  </r>
  <r>
    <x v="72"/>
    <s v="SHINHAN BANK"/>
    <n v="2230"/>
    <n v="5795"/>
    <n v="25986547.085200001"/>
    <n v="2031"/>
    <n v="5672"/>
    <n v="27927129.492899999"/>
  </r>
  <r>
    <x v="72"/>
    <s v="SHIVALIK MERCANTILE CO-OP BANK LTD"/>
    <n v="172"/>
    <n v="25"/>
    <n v="1453488.3721"/>
    <n v="1012"/>
    <n v="81"/>
    <n v="800395.25690000004"/>
  </r>
  <r>
    <x v="72"/>
    <s v="SHRI CHHATRAPATI RAJARSHI SHAHU URBAN CO-OP BANK"/>
    <n v="420"/>
    <n v="113.99999999999999"/>
    <n v="2714285.7143000001"/>
    <n v="947"/>
    <n v="85"/>
    <n v="897571.27769999998"/>
  </r>
  <r>
    <x v="72"/>
    <s v="SOCIETE GENERALE"/>
    <n v="454"/>
    <n v="4816"/>
    <n v="106079295.1542"/>
    <n v="788"/>
    <n v="4056"/>
    <n v="51472081.2183"/>
  </r>
  <r>
    <x v="72"/>
    <s v="SOLAPUR JANATA SAHAKARI BANK LTD."/>
    <n v="766"/>
    <n v="186"/>
    <n v="2428198.4334"/>
    <n v="1308"/>
    <n v="183"/>
    <n v="1399082.5688"/>
  </r>
  <r>
    <x v="72"/>
    <s v="SOUTH INDIAN BANK"/>
    <n v="42950"/>
    <n v="19562"/>
    <n v="4554598.3701999998"/>
    <n v="53265"/>
    <n v="19632"/>
    <n v="3685722.3317"/>
  </r>
  <r>
    <x v="72"/>
    <s v="STANDARD CHARTERED BANK"/>
    <n v="144097"/>
    <n v="312444"/>
    <n v="21682894.161600001"/>
    <n v="121460"/>
    <n v="317669"/>
    <n v="26154207.146400001"/>
  </r>
  <r>
    <x v="72"/>
    <s v="STATE BANK OF BIKANER &amp; JAIPUR"/>
    <n v="75404"/>
    <n v="20393"/>
    <n v="2704498.4350999999"/>
    <n v="93470"/>
    <n v="27183.999999999996"/>
    <n v="2908312.8276"/>
  </r>
  <r>
    <x v="72"/>
    <s v="STATE BANK OF HYDERABAD"/>
    <n v="79817"/>
    <n v="37580"/>
    <n v="4708270.1679999996"/>
    <n v="102848"/>
    <n v="39846"/>
    <n v="3874261.0454000002"/>
  </r>
  <r>
    <x v="72"/>
    <s v="STATE BANK OF INDIA"/>
    <n v="1199324"/>
    <n v="776695"/>
    <n v="6476106.54"/>
    <n v="861336"/>
    <n v="808712"/>
    <n v="9389042.1392000001"/>
  </r>
  <r>
    <x v="72"/>
    <s v="STATE BANK OF MYSORE"/>
    <n v="40383"/>
    <n v="16538"/>
    <n v="4095287.6209999998"/>
    <n v="57151"/>
    <n v="17387"/>
    <n v="3042291.4734999998"/>
  </r>
  <r>
    <x v="72"/>
    <s v="STATE BANK OF PATIALA"/>
    <n v="69970"/>
    <n v="34491"/>
    <n v="4929398.3136"/>
    <n v="85852"/>
    <n v="39229"/>
    <n v="4569375.2038000003"/>
  </r>
  <r>
    <x v="72"/>
    <s v="STATE BANK OF TRAVANCORE"/>
    <n v="45964"/>
    <n v="23052"/>
    <n v="5015229.3098999998"/>
    <n v="58978"/>
    <n v="21570"/>
    <n v="3657295.9408999998"/>
  </r>
  <r>
    <x v="72"/>
    <s v="STCI PRIMARY DEALER LTD."/>
    <n v="358"/>
    <n v="21841"/>
    <n v="610083798.88269997"/>
    <n v="520"/>
    <n v="21591"/>
    <n v="415211538.46149999"/>
  </r>
  <r>
    <x v="72"/>
    <s v="SUMITOMO MITSUI BANKING CORPORATION"/>
    <n v="631"/>
    <n v="12837"/>
    <n v="203438985.7369"/>
    <n v="899"/>
    <n v="12832"/>
    <n v="142736373.74860001"/>
  </r>
  <r>
    <x v="72"/>
    <s v="SURAT NATIONAL COOPERATIVE BANK LTD"/>
    <n v="456"/>
    <n v="39"/>
    <n v="855263.15789999999"/>
    <n v="860"/>
    <n v="109.00000000000001"/>
    <n v="1267441.8605"/>
  </r>
  <r>
    <x v="72"/>
    <s v="SVC CO-OPERATIVE BANK LTD."/>
    <n v="13388"/>
    <n v="3385"/>
    <n v="2528383.6271000002"/>
    <n v="18292"/>
    <n v="3595.0000000000005"/>
    <n v="1965340.0393999999"/>
  </r>
  <r>
    <x v="72"/>
    <s v="SYNDICATE BANK"/>
    <n v="79599"/>
    <n v="52463"/>
    <n v="6590911.9461000003"/>
    <n v="79830"/>
    <n v="58841"/>
    <n v="7370787.9243000001"/>
  </r>
  <r>
    <x v="72"/>
    <s v="TAMILNAD MERCANTILE BANK LTD."/>
    <n v="43519"/>
    <n v="9722"/>
    <n v="2233966.7730999999"/>
    <n v="63251"/>
    <n v="10018"/>
    <n v="1583848.4767"/>
  </r>
  <r>
    <x v="72"/>
    <s v="TEXTILE TRADERS CO-OPERATIVE BANK LIMITED"/>
    <n v="104"/>
    <n v="65"/>
    <n v="6250000"/>
    <n v="519"/>
    <n v="65"/>
    <n v="1252408.4778"/>
  </r>
  <r>
    <x v="72"/>
    <s v="THANE BHARAT SHAKARI BANK LTD."/>
    <n v="901"/>
    <n v="222.00000000000003"/>
    <n v="2463928.9678000002"/>
    <n v="956"/>
    <n v="188"/>
    <n v="1966527.1967"/>
  </r>
  <r>
    <x v="72"/>
    <s v="THANE DISTRICT CENTRAL CO-OPERATIVE BANK LTD."/>
    <n v="428"/>
    <n v="103"/>
    <n v="2406542.0561000002"/>
    <n v="695"/>
    <n v="115.99999999999999"/>
    <n v="1669064.7482"/>
  </r>
  <r>
    <x v="72"/>
    <s v="THE AHMEDABAD MERCANTILE CO-OPERATIVE BANK LTD."/>
    <n v="2875"/>
    <n v="281"/>
    <n v="977391.30429999996"/>
    <n v="3624"/>
    <n v="399"/>
    <n v="1100993.3774999999"/>
  </r>
  <r>
    <x v="72"/>
    <s v="THE AKOLA DISTRICT CENTRAL CO-OPERATIVE BANK LTD."/>
    <n v="117"/>
    <n v="25"/>
    <n v="2136752.1368"/>
    <n v="165"/>
    <n v="18"/>
    <n v="1090909.0909"/>
  </r>
  <r>
    <x v="72"/>
    <s v="THE AKOLA JANATA COMMERCIAL COOPERATIVE BANK LTD"/>
    <n v="1166"/>
    <n v="106"/>
    <n v="909090.90910000005"/>
    <n v="2684"/>
    <n v="249.00000000000003"/>
    <n v="927719.82120000001"/>
  </r>
  <r>
    <x v="72"/>
    <s v="THE A.P. MAHESH CO-OPERATIVE URBAN BANK LTD"/>
    <n v="2831"/>
    <n v="584"/>
    <n v="2062875.3091"/>
    <n v="4221"/>
    <n v="395"/>
    <n v="935797.20449999999"/>
  </r>
  <r>
    <x v="72"/>
    <s v="THE BANK OF NOVA SCOTIA"/>
    <n v="1302"/>
    <n v="9332"/>
    <n v="71674347.158199996"/>
    <n v="659"/>
    <n v="9192"/>
    <n v="139484066.7678"/>
  </r>
  <r>
    <x v="72"/>
    <s v="THE BANK OF TOKYO MITSUBISHI UFJ LTD"/>
    <n v="4070"/>
    <n v="26062"/>
    <n v="64034398.034400001"/>
    <n v="4888"/>
    <n v="24959"/>
    <n v="51061783.960699998"/>
  </r>
  <r>
    <x v="72"/>
    <s v="THE BHARAT CO-OPERATIVE BANK (MUMBAI) LTD."/>
    <n v="7175"/>
    <n v="1047"/>
    <n v="1459233.4495000001"/>
    <n v="8532"/>
    <n v="1102"/>
    <n v="1291608.0637999999"/>
  </r>
  <r>
    <x v="72"/>
    <s v="THE CLEARING CORPORATION OF INDIA LTD."/>
    <n v="250"/>
    <n v="38974"/>
    <n v="1558960000"/>
    <n v="245"/>
    <n v="40143"/>
    <n v="1638489795.9184"/>
  </r>
  <r>
    <x v="72"/>
    <s v="THE COSMOS CO-OPERATIVE BANK LTD."/>
    <n v="14970"/>
    <n v="3047"/>
    <n v="2035404.1416"/>
    <n v="13179"/>
    <n v="2261"/>
    <n v="1715608.1645"/>
  </r>
  <r>
    <x v="72"/>
    <s v="THE DELHI STATE COOPERATIVE BANK"/>
    <n v="236"/>
    <n v="138"/>
    <n v="5847457.6271000002"/>
    <n v="351"/>
    <n v="97"/>
    <n v="2763532.7634999999"/>
  </r>
  <r>
    <x v="72"/>
    <s v="THE GADCHIROLI DISTRICT CENTRAL CO-OP BANK LTD."/>
    <n v="184"/>
    <n v="64"/>
    <n v="3478260.8695999999"/>
    <n v="256"/>
    <n v="101"/>
    <n v="3945312.5"/>
  </r>
  <r>
    <x v="72"/>
    <s v="THE GREATER BOMBAY CO-OPERATIVE BANK LTD."/>
    <n v="1510"/>
    <n v="809"/>
    <n v="5357615.8940000003"/>
    <n v="1757"/>
    <n v="783"/>
    <n v="4456459.8748000003"/>
  </r>
  <r>
    <x v="72"/>
    <s v="THE GUJARAT STATE CO-OPERATIVE BANK LTD"/>
    <n v="4452"/>
    <n v="3493"/>
    <n v="7845911.9496999998"/>
    <n v="8907"/>
    <n v="3247"/>
    <n v="3645447.4008999998"/>
  </r>
  <r>
    <x v="72"/>
    <s v="THE HASTI CO-OP BANK LTD."/>
    <n v="137"/>
    <n v="14.000000000000002"/>
    <n v="1021897.8101999999"/>
    <n v="944"/>
    <n v="60"/>
    <n v="635593.22030000004"/>
  </r>
  <r>
    <x v="72"/>
    <s v="THE HIMACHAL PRADESH STATE CO-OPERATIVE BANK LTD."/>
    <n v="545"/>
    <n v="26"/>
    <n v="477064.22019999998"/>
    <n v="1538"/>
    <n v="206.99999999999997"/>
    <n v="1345903.7711"/>
  </r>
  <r>
    <x v="72"/>
    <s v="THE HONGKONG AND SHANGHAI BANKING CORPORATION LTD."/>
    <n v="100206"/>
    <n v="190969"/>
    <n v="19057641.259"/>
    <n v="59687"/>
    <n v="190004"/>
    <n v="31833397.557300001"/>
  </r>
  <r>
    <x v="72"/>
    <s v="THE JALGAON PEOPLE CO-OPERATIVE BANK LTD."/>
    <n v="722"/>
    <n v="426.99999999999994"/>
    <n v="5914127.4238"/>
    <n v="1715"/>
    <n v="437"/>
    <n v="2548104.9563000002"/>
  </r>
  <r>
    <x v="72"/>
    <s v="THE JAMMU AND KASHMIR BANK LTD."/>
    <n v="21493"/>
    <n v="16365"/>
    <n v="7614106.9184999997"/>
    <n v="38390"/>
    <n v="18809"/>
    <n v="4899452.9824999999"/>
  </r>
  <r>
    <x v="72"/>
    <s v="THE KALUPUR COMMERCIAL CO-OPERATIVE BANK LTD."/>
    <n v="7256"/>
    <n v="4133"/>
    <n v="5695975.7441999996"/>
    <n v="9875"/>
    <n v="4079.9999999999995"/>
    <n v="4131645.5696"/>
  </r>
  <r>
    <x v="72"/>
    <s v="THE KALYAN JANATA SAHAKARI BANK LTD."/>
    <n v="1349"/>
    <n v="490.00000000000006"/>
    <n v="3632320.2371999999"/>
    <n v="3159"/>
    <n v="605"/>
    <n v="1915163.0263"/>
  </r>
  <r>
    <x v="72"/>
    <s v="THE KANGRA CENTRAL CO-OP BANK LTD., DHARAMSHALA"/>
    <n v="799"/>
    <n v="865"/>
    <n v="10826032.5407"/>
    <n v="2201"/>
    <n v="1009"/>
    <n v="4584279.8728"/>
  </r>
  <r>
    <x v="72"/>
    <s v="THE KANGRA CO-OPERATIVE BANK LTD."/>
    <n v="327"/>
    <n v="20"/>
    <n v="611620.79509999999"/>
    <n v="153"/>
    <n v="16"/>
    <n v="1045751.634"/>
  </r>
  <r>
    <x v="72"/>
    <s v="THE KAPOL CO-OPERATIVE BANK LTD."/>
    <n v="729"/>
    <n v="88"/>
    <n v="1207133.0589999999"/>
    <n v="753"/>
    <n v="75"/>
    <n v="996015.93629999994"/>
  </r>
  <r>
    <x v="72"/>
    <s v="THE KARAD URBAN CO-OPERATIVE BANK LTD., KARAD"/>
    <n v="2093"/>
    <n v="2028"/>
    <n v="9689440.9937999994"/>
    <n v="3645"/>
    <n v="2007.9999999999998"/>
    <n v="5508916.3236999996"/>
  </r>
  <r>
    <x v="72"/>
    <s v="THE LAKSHMI VILAS BANK LTD."/>
    <n v="25915"/>
    <n v="9609"/>
    <n v="3707891.1826999998"/>
    <n v="37652"/>
    <n v="10183"/>
    <n v="2704504.4087999999"/>
  </r>
  <r>
    <x v="72"/>
    <s v="THE MAHARASHTRA STATE CO-OPERATIVE BANK LTD."/>
    <n v="1652"/>
    <n v="8258"/>
    <n v="49987893.462499999"/>
    <n v="1174"/>
    <n v="8686"/>
    <n v="73986371.379899994"/>
  </r>
  <r>
    <x v="72"/>
    <s v="THE MUNICIPAL CO-OPERATIVE BANK LTD., MUMBAI"/>
    <n v="1319"/>
    <n v="1775"/>
    <n v="13457164.5186"/>
    <n v="185"/>
    <n v="1918"/>
    <n v="103675675.67569999"/>
  </r>
  <r>
    <x v="72"/>
    <s v="THE NAINITAL BANK LTD."/>
    <n v="4532"/>
    <n v="2572"/>
    <n v="5675198.5877999999"/>
    <n v="6659"/>
    <n v="2626"/>
    <n v="3943535.0652999999"/>
  </r>
  <r>
    <x v="72"/>
    <s v="THE PANDHARPUR URBAN COOP BANK LTD"/>
    <n v="296"/>
    <n v="217"/>
    <n v="7331081.0811000001"/>
    <n v="672"/>
    <n v="231"/>
    <n v="3437500"/>
  </r>
  <r>
    <x v="72"/>
    <s v="THE RAJASTHAN STATE CO-OPERATIVE BANK LTD."/>
    <n v="561"/>
    <n v="2253"/>
    <n v="40160427.807499997"/>
    <n v="2109"/>
    <n v="2162"/>
    <n v="10251303.9355"/>
  </r>
  <r>
    <x v="72"/>
    <s v="THE ROYAL BANK OF SCOTLAND N.V."/>
    <n v="562"/>
    <n v="509.99999999999994"/>
    <n v="9074733.0961000007"/>
    <n v="393"/>
    <n v="761"/>
    <n v="19363867.684500001"/>
  </r>
  <r>
    <x v="72"/>
    <s v="THE SAHEBRAO DESHMUKH CO-OPERATIVE BANK LTD."/>
    <n v="990"/>
    <n v="129"/>
    <n v="1303030.3030000001"/>
    <n v="1123"/>
    <n v="123"/>
    <n v="1095280.4987000001"/>
  </r>
  <r>
    <x v="72"/>
    <s v="THE SARASWAT CO-OPERATIVE BANK LTD."/>
    <n v="23125"/>
    <n v="6892"/>
    <n v="2980324.3243"/>
    <n v="29933"/>
    <n v="7681.9999999999991"/>
    <n v="2566398.2895"/>
  </r>
  <r>
    <x v="72"/>
    <s v="THE SEVA VIKAS CO-OPERATIVE BANK LTD."/>
    <n v="580"/>
    <n v="104"/>
    <n v="1793103.4483"/>
    <n v="1862"/>
    <n v="177"/>
    <n v="950590.76260000002"/>
  </r>
  <r>
    <x v="72"/>
    <s v="THE SURAT DISTRICT CO-OPERATIVE BANK LTD."/>
    <n v="1654"/>
    <n v="961.99999999999989"/>
    <n v="5816203.1438999996"/>
    <n v="2726"/>
    <n v="1158"/>
    <n v="4247982.3918000003"/>
  </r>
  <r>
    <x v="72"/>
    <s v="THE SURAT PEOPLE'S CO-OPERATIVE BANK LTD."/>
    <n v="2898"/>
    <n v="365"/>
    <n v="1259489.3030000001"/>
    <n v="4596"/>
    <n v="717"/>
    <n v="1560052.2193"/>
  </r>
  <r>
    <x v="72"/>
    <s v="THE SUTEX CO-OPERATIVE BANK LTD."/>
    <n v="1122"/>
    <n v="168"/>
    <n v="1497326.2032000001"/>
    <n v="1517"/>
    <n v="229"/>
    <n v="1509558.3388"/>
  </r>
  <r>
    <x v="72"/>
    <s v="THE TAMILNADU STATE APEX CO-OPERATIVE BANK LTD."/>
    <n v="1698"/>
    <n v="6855"/>
    <n v="40371024.734999999"/>
    <n v="2885"/>
    <n v="7195"/>
    <n v="24939341.421100002"/>
  </r>
  <r>
    <x v="72"/>
    <s v="THE VARACHHA CO-OPERATIVE BANK LTD., SURAT"/>
    <n v="1897"/>
    <n v="276"/>
    <n v="1454928.835"/>
    <n v="2794"/>
    <n v="347"/>
    <n v="1241947.0293000001"/>
  </r>
  <r>
    <x v="72"/>
    <s v="THE VISHWESHWAR SAHAKARI BANK LTD., PUNE"/>
    <n v="1507"/>
    <n v="351"/>
    <n v="2329130.7233000002"/>
    <n v="2401"/>
    <n v="596"/>
    <n v="2482299.0421000002"/>
  </r>
  <r>
    <x v="72"/>
    <s v="THE WEST BENGAL STATE CO-OPERATIVE BANK LTD."/>
    <n v="947"/>
    <n v="634"/>
    <n v="6694825.7655999996"/>
    <n v="2604"/>
    <n v="1111"/>
    <n v="4266513.0568000004"/>
  </r>
  <r>
    <x v="72"/>
    <s v="THE ZOROASTRIAN COOPERATIVE BANK LIMITED"/>
    <n v="753"/>
    <n v="902.99999999999989"/>
    <n v="11992031.872500001"/>
    <n v="803"/>
    <n v="898"/>
    <n v="11183063.5118"/>
  </r>
  <r>
    <x v="72"/>
    <s v="TJSB SAHAKARI BANK LTD."/>
    <n v="5751"/>
    <n v="909"/>
    <n v="1580594.6791999999"/>
    <n v="8042"/>
    <n v="1124"/>
    <n v="1397662.2731000001"/>
  </r>
  <r>
    <x v="72"/>
    <s v="TUMKUR GRAIN MERCHANTS CO-OPERATIVE BANK LTD."/>
    <n v="524"/>
    <n v="138"/>
    <n v="2633587.7862999998"/>
    <n v="1246"/>
    <n v="143"/>
    <n v="1147672.5522"/>
  </r>
  <r>
    <x v="72"/>
    <s v="UCO BANK"/>
    <n v="57295"/>
    <n v="35905"/>
    <n v="6266689.9380000001"/>
    <n v="85696"/>
    <n v="30288"/>
    <n v="3534353.9955000002"/>
  </r>
  <r>
    <x v="72"/>
    <s v="UNIITED OVERSEAS BANK MUMBAI BRANCH"/>
    <n v="246"/>
    <n v="2469"/>
    <n v="100365853.6585"/>
    <n v="156"/>
    <n v="2044.0000000000002"/>
    <n v="131025641.0256"/>
  </r>
  <r>
    <x v="72"/>
    <s v="UNION BANK OF INDIA"/>
    <n v="223575"/>
    <n v="95737"/>
    <n v="4282097.7301000003"/>
    <n v="286784"/>
    <n v="107031"/>
    <n v="3732111.9728000001"/>
  </r>
  <r>
    <x v="72"/>
    <s v="UNITED BANK OF INDIA"/>
    <n v="35319"/>
    <n v="20218"/>
    <n v="5724397.6330000004"/>
    <n v="69894"/>
    <n v="23179"/>
    <n v="3316307.5514000002"/>
  </r>
  <r>
    <x v="72"/>
    <s v="VASAI VIKAS SAHAKARI BANK LTD."/>
    <n v="622"/>
    <n v="302"/>
    <n v="4855305.4661999997"/>
    <n v="1161"/>
    <n v="294"/>
    <n v="2532299.7415999998"/>
  </r>
  <r>
    <x v="72"/>
    <s v="VIJAYA BANK"/>
    <n v="57095"/>
    <n v="30158"/>
    <n v="5282073.7368000001"/>
    <n v="75977"/>
    <n v="27032"/>
    <n v="3557918.8439000002"/>
  </r>
  <r>
    <x v="72"/>
    <s v="WESTPAC BANKING CORPORATION"/>
    <n v="32"/>
    <n v="1158"/>
    <n v="361875000"/>
    <n v="61"/>
    <n v="1720"/>
    <n v="281967213.11479998"/>
  </r>
  <r>
    <x v="72"/>
    <s v="WOORI BANK"/>
    <n v="336"/>
    <n v="1320"/>
    <n v="39285714.285700001"/>
    <n v="246"/>
    <n v="1201"/>
    <n v="48821138.211400002"/>
  </r>
  <r>
    <x v="72"/>
    <s v="YES BANK LTD"/>
    <n v="152511"/>
    <n v="168858"/>
    <n v="11071857.1119"/>
    <n v="186309"/>
    <n v="166641"/>
    <n v="8944334.4122000001"/>
  </r>
  <r>
    <x v="72"/>
    <s v="ZILA SAHKARI BANK LTD GHAZIABAD"/>
    <n v="154"/>
    <n v="21"/>
    <n v="1363636.3636"/>
    <n v="211"/>
    <n v="30"/>
    <n v="1421800.9479"/>
  </r>
  <r>
    <x v="73"/>
    <s v="ABHYUDAYA CO-OPERATIVE BANK LTD"/>
    <n v="5158"/>
    <n v="5707"/>
    <n v="11064366.033299999"/>
    <n v="8328"/>
    <n v="5734"/>
    <n v="6885206.5322000002"/>
  </r>
  <r>
    <x v="73"/>
    <s v="ABU DHABI COMMERCIAL BANK"/>
    <n v="214"/>
    <n v="1898"/>
    <n v="88691588.784999996"/>
    <n v="898"/>
    <n v="2948"/>
    <n v="32828507.7951"/>
  </r>
  <r>
    <x v="73"/>
    <s v="ALLAHABAD BANK"/>
    <n v="76431"/>
    <n v="43831"/>
    <n v="5734714.9716999996"/>
    <n v="124278"/>
    <n v="39595"/>
    <n v="3186002.3495999998"/>
  </r>
  <r>
    <x v="73"/>
    <s v="ALMORA URBAN CO-OPERATIVE BANK LTD."/>
    <n v="320"/>
    <n v="24"/>
    <n v="750000"/>
    <n v="1029"/>
    <n v="59"/>
    <n v="573372.20600000001"/>
  </r>
  <r>
    <x v="73"/>
    <s v="ANDHRA BANK"/>
    <n v="79311"/>
    <n v="32095.999999999996"/>
    <n v="4046853.5260000001"/>
    <n v="102965"/>
    <n v="33724"/>
    <n v="3275287.7190999999"/>
  </r>
  <r>
    <x v="73"/>
    <s v="ANDHRA PRADESH STATE CO-OPERATIVE BANK LTD."/>
    <n v="1359"/>
    <n v="4007"/>
    <n v="29484915.379000001"/>
    <n v="3108"/>
    <n v="4169"/>
    <n v="13413770.913799999"/>
  </r>
  <r>
    <x v="73"/>
    <s v="ANDHRA PRAGATHI GRAMEENA BANK"/>
    <n v="906"/>
    <n v="63"/>
    <n v="695364.23840000003"/>
    <n v="2158"/>
    <n v="190"/>
    <n v="880444.85629999998"/>
  </r>
  <r>
    <x v="73"/>
    <s v="APNA SAHAKARI BANK LTD."/>
    <n v="2384"/>
    <n v="5758"/>
    <n v="24152684.5638"/>
    <n v="3686"/>
    <n v="5892"/>
    <n v="15984807.3793"/>
  </r>
  <r>
    <x v="73"/>
    <s v="AUSTRALIA AND NEW ZEALAND BANKING GROUP LIMITED"/>
    <n v="788"/>
    <n v="3738.0000000000005"/>
    <n v="47436548.223399997"/>
    <n v="1227"/>
    <n v="4585"/>
    <n v="37367563.162199996"/>
  </r>
  <r>
    <x v="73"/>
    <s v="AXIS BANK"/>
    <n v="540128"/>
    <n v="540934"/>
    <n v="10014922.388800001"/>
    <n v="499250"/>
    <n v="574940"/>
    <n v="11516074.111199999"/>
  </r>
  <r>
    <x v="73"/>
    <s v="BANDHAN BANK LIMITED"/>
    <n v="3478"/>
    <n v="1508"/>
    <n v="4335825.1869000001"/>
    <n v="6766"/>
    <n v="2899"/>
    <n v="4284658.5871000001"/>
  </r>
  <r>
    <x v="73"/>
    <s v="BANK OF AMERICA NA"/>
    <n v="22613"/>
    <n v="29230"/>
    <n v="12926192.8979"/>
    <n v="8981"/>
    <n v="31473"/>
    <n v="35043981.739200003"/>
  </r>
  <r>
    <x v="73"/>
    <s v="BANK OF BAHRAIN &amp; KUWAIT B S C"/>
    <n v="379"/>
    <n v="1304"/>
    <n v="34406332.4538"/>
    <n v="281"/>
    <n v="1271"/>
    <n v="45231316.726000004"/>
  </r>
  <r>
    <x v="73"/>
    <s v="BANK OF BARODA"/>
    <n v="267843"/>
    <n v="61660"/>
    <n v="2302094.8838999998"/>
    <n v="323474"/>
    <n v="67000"/>
    <n v="2071263.8419000001"/>
  </r>
  <r>
    <x v="73"/>
    <s v="BANK OF CEYLON"/>
    <n v="209"/>
    <n v="53"/>
    <n v="2535885.1675"/>
    <n v="423"/>
    <n v="94"/>
    <n v="2222222.2222000002"/>
  </r>
  <r>
    <x v="73"/>
    <s v="BANK OF INDIA"/>
    <n v="203831"/>
    <n v="92627"/>
    <n v="4544303.8596000001"/>
    <n v="293411"/>
    <n v="92069"/>
    <n v="3137885.0827000001"/>
  </r>
  <r>
    <x v="73"/>
    <s v="BANK OF MAHARASHTRA"/>
    <n v="72642"/>
    <n v="38955"/>
    <n v="5362600.1486999998"/>
    <n v="92267"/>
    <n v="39366"/>
    <n v="4266530.8289999999"/>
  </r>
  <r>
    <x v="73"/>
    <s v="BARCLAYS BANK PLC"/>
    <n v="2128"/>
    <n v="13409"/>
    <n v="63012218.045100003"/>
    <n v="2787"/>
    <n v="13357"/>
    <n v="47926085.396499999"/>
  </r>
  <r>
    <x v="73"/>
    <s v="BASSEIN CATHOLIC CO-OPERATIVE BANK LTD."/>
    <n v="2069"/>
    <n v="3436.9999999999995"/>
    <n v="16611889.8018"/>
    <n v="3503"/>
    <n v="3632"/>
    <n v="10368255.7808"/>
  </r>
  <r>
    <x v="73"/>
    <s v="BHARATIYA MAHILA BANK LIMITED"/>
    <n v="423"/>
    <n v="233"/>
    <n v="5508274.2317000004"/>
    <n v="654"/>
    <n v="245.00000000000003"/>
    <n v="3746177.37"/>
  </r>
  <r>
    <x v="73"/>
    <s v="BNP PARIBAS"/>
    <n v="189514"/>
    <n v="60137"/>
    <n v="3173222.0310999998"/>
    <n v="14732"/>
    <n v="66776"/>
    <n v="45327178.930200003"/>
  </r>
  <r>
    <x v="73"/>
    <s v="CANARA BANK"/>
    <n v="185252"/>
    <n v="75684"/>
    <n v="4085461.9652999998"/>
    <n v="213634"/>
    <n v="91947"/>
    <n v="4303949.7457999997"/>
  </r>
  <r>
    <x v="73"/>
    <s v="CAPITAL SMALL FINANCE BANK LIMITED"/>
    <n v="2023"/>
    <n v="264"/>
    <n v="1304992.5852999999"/>
    <n v="4803"/>
    <n v="349"/>
    <n v="726629.19010000001"/>
  </r>
  <r>
    <x v="73"/>
    <s v="CATHOLIC SYRIAN BANK LTD"/>
    <n v="9734"/>
    <n v="2451"/>
    <n v="2517978.2206999999"/>
    <n v="10899"/>
    <n v="2839"/>
    <n v="2604826.1307999999"/>
  </r>
  <r>
    <x v="73"/>
    <s v="CENTRAL BANK OF INDIA"/>
    <n v="105463"/>
    <n v="55452"/>
    <n v="5257957.7671999997"/>
    <n v="157767"/>
    <n v="62257.000000000007"/>
    <n v="3946135.7571999999"/>
  </r>
  <r>
    <x v="73"/>
    <s v="CITI BANK N.A."/>
    <n v="196403"/>
    <n v="531665"/>
    <n v="27070105.853799999"/>
    <n v="126847"/>
    <n v="515332"/>
    <n v="40626266.289300002"/>
  </r>
  <r>
    <x v="73"/>
    <s v="CITIZEN CREDIT CO-OP BANK LTD."/>
    <n v="741"/>
    <n v="165"/>
    <n v="2226720.6477999999"/>
    <n v="709"/>
    <n v="143"/>
    <n v="2016925.2468000001"/>
  </r>
  <r>
    <x v="73"/>
    <s v="CITY UNION BANK"/>
    <n v="42169"/>
    <n v="5801"/>
    <n v="1375655.1021"/>
    <n v="51762"/>
    <n v="6270"/>
    <n v="1211313.3186999999"/>
  </r>
  <r>
    <x v="73"/>
    <s v="COMMONWEALTH BANK OF AUSTRALIA"/>
    <n v="186"/>
    <n v="1092"/>
    <n v="58709677.419399999"/>
    <n v="200"/>
    <n v="1119"/>
    <n v="55950000"/>
  </r>
  <r>
    <x v="73"/>
    <s v="COOPERATIEVE CENTRALE RAIFFEISEN-BOERENLEENBANKB.A"/>
    <n v="194"/>
    <n v="923"/>
    <n v="47577319.5876"/>
    <n v="411"/>
    <n v="919.99999999999989"/>
    <n v="22384428.2238"/>
  </r>
  <r>
    <x v="73"/>
    <s v="CORPORATION BANK"/>
    <n v="127163"/>
    <n v="55189"/>
    <n v="4340020.2889"/>
    <n v="148767"/>
    <n v="56438"/>
    <n v="3793717.6927999998"/>
  </r>
  <r>
    <x v="73"/>
    <s v="CREDIT AGRICOLE CORPORATE AND INVESTMENT BANK"/>
    <n v="747"/>
    <n v="17329"/>
    <n v="231981258.36680001"/>
    <n v="736"/>
    <n v="17705"/>
    <n v="240557065.21740001"/>
  </r>
  <r>
    <x v="73"/>
    <s v="CREDIT SUISSE AG"/>
    <n v="71"/>
    <n v="2172"/>
    <n v="305915492.95770001"/>
    <n v="73"/>
    <n v="4294"/>
    <n v="588219178.08220005"/>
  </r>
  <r>
    <x v="73"/>
    <s v="CTBC Bank CO., Ltd."/>
    <n v="212"/>
    <n v="1204"/>
    <n v="56792452.830200002"/>
    <n v="372"/>
    <n v="1205"/>
    <n v="32392473.118299998"/>
  </r>
  <r>
    <x v="73"/>
    <s v="DBS BANK"/>
    <n v="11074"/>
    <n v="21839"/>
    <n v="19720968.033199999"/>
    <n v="10579"/>
    <n v="18618"/>
    <n v="17599016.920299999"/>
  </r>
  <r>
    <x v="73"/>
    <s v="DCB BANK LTD."/>
    <n v="18630"/>
    <n v="7201.0000000000009"/>
    <n v="3865271.0682000001"/>
    <n v="22590"/>
    <n v="7080"/>
    <n v="3134130.1461"/>
  </r>
  <r>
    <x v="73"/>
    <s v="DENA BANK"/>
    <n v="58312"/>
    <n v="26388"/>
    <n v="4525312.1140999999"/>
    <n v="71005"/>
    <n v="28863"/>
    <n v="4064925.0052999998"/>
  </r>
  <r>
    <x v="73"/>
    <s v="DEOGIRI NAGARI SAHAKARI BANK LTD AURANGABAD"/>
    <n v="1"/>
    <n v="0"/>
    <n v="0"/>
    <m/>
    <m/>
    <m/>
  </r>
  <r>
    <x v="73"/>
    <s v="DEPOSIT INSURANCE AND CREDIT GUARANTEE CORPORATION"/>
    <n v="35"/>
    <n v="22"/>
    <n v="6285714.2856999999"/>
    <n v="1"/>
    <n v="14.000000000000002"/>
    <n v="140000000"/>
  </r>
  <r>
    <x v="73"/>
    <s v="DEUTSCHE BANK AG"/>
    <n v="97816"/>
    <n v="367372"/>
    <n v="37557454.813100003"/>
    <n v="34947"/>
    <n v="356493"/>
    <n v="102009614.5592"/>
  </r>
  <r>
    <x v="73"/>
    <s v="DHANLAXMI BANK LTD."/>
    <n v="15187"/>
    <n v="3354.9999999999995"/>
    <n v="2209126.2264"/>
    <n v="20565"/>
    <n v="3336"/>
    <n v="1622173.5959000001"/>
  </r>
  <r>
    <x v="73"/>
    <s v="DMK JAOLI SAHAKARI BANK LTD."/>
    <n v="4"/>
    <n v="0"/>
    <n v="0"/>
    <n v="474"/>
    <n v="26"/>
    <n v="548523.20680000004"/>
  </r>
  <r>
    <x v="73"/>
    <s v="DOHA BANK"/>
    <n v="90"/>
    <n v="714"/>
    <n v="79333333.333299994"/>
    <n v="204"/>
    <n v="753"/>
    <n v="36911764.705899999"/>
  </r>
  <r>
    <x v="73"/>
    <s v="DOMBIVLI NAGARI SAHAKARI BANK"/>
    <n v="2194"/>
    <n v="531"/>
    <n v="2420237.0099999998"/>
    <n v="2589"/>
    <n v="514"/>
    <n v="1985322.5183000001"/>
  </r>
  <r>
    <x v="73"/>
    <s v="EXPORT IMPORT BANK OF INDIA"/>
    <n v="555"/>
    <n v="16649"/>
    <n v="299981981.98199999"/>
    <n v="176"/>
    <n v="15428"/>
    <n v="876590909.09089994"/>
  </r>
  <r>
    <x v="73"/>
    <s v="FEDERAL BANK LTD."/>
    <n v="78166"/>
    <n v="29114"/>
    <n v="3724637.3103"/>
    <n v="102240"/>
    <n v="33467"/>
    <n v="3273376.3692999999"/>
  </r>
  <r>
    <x v="73"/>
    <s v="FIRST RAND BANK LTD"/>
    <n v="399"/>
    <n v="1667.0000000000002"/>
    <n v="41779448.621600002"/>
    <n v="299"/>
    <n v="2080"/>
    <n v="69565217.391299993"/>
  </r>
  <r>
    <x v="73"/>
    <s v="GOLDMAN SACHS INDIA CAPITAL MARKETS PVT LTD."/>
    <n v="50"/>
    <n v="24833"/>
    <n v="4966600000"/>
    <n v="45"/>
    <n v="24834"/>
    <n v="5518666666.6667004"/>
  </r>
  <r>
    <x v="73"/>
    <s v="GOPINATH PATIL PARSIK JANATA SAHAKARI BANK LTD."/>
    <n v="1988"/>
    <n v="344"/>
    <n v="1730382.2938000001"/>
    <n v="2154"/>
    <n v="269"/>
    <n v="1248839.3685999999"/>
  </r>
  <r>
    <x v="73"/>
    <s v="HDFC BANK LTD."/>
    <n v="1354402"/>
    <n v="1559339"/>
    <n v="11513117.966499999"/>
    <n v="1218520"/>
    <n v="1585758"/>
    <n v="13013803.6306"/>
  </r>
  <r>
    <x v="73"/>
    <s v="ICICI BANK LTD."/>
    <n v="556636"/>
    <n v="526972"/>
    <n v="9467084.4142000005"/>
    <n v="522964"/>
    <n v="519930"/>
    <n v="9941984.5342999995"/>
  </r>
  <r>
    <x v="73"/>
    <s v="ICICI SECURITIES PRIMARY DEALERSHIP LTD."/>
    <n v="436"/>
    <n v="48583"/>
    <n v="1114288990.8257"/>
    <n v="355"/>
    <n v="48588"/>
    <n v="1368676056.3380001"/>
  </r>
  <r>
    <x v="73"/>
    <s v="IDBI BANK LTD."/>
    <n v="252379"/>
    <n v="314569"/>
    <n v="12464151.137800001"/>
    <n v="214261"/>
    <n v="310731"/>
    <n v="14502452.6162"/>
  </r>
  <r>
    <x v="73"/>
    <s v="IDFC Bank Limited"/>
    <n v="3353"/>
    <n v="67465"/>
    <n v="201207873.54609999"/>
    <n v="2998"/>
    <n v="64628"/>
    <n v="215570380.25350001"/>
  </r>
  <r>
    <x v="73"/>
    <s v="INDIAN BANK"/>
    <n v="88890"/>
    <n v="25347"/>
    <n v="2851501.8561999998"/>
    <n v="117233"/>
    <n v="28705"/>
    <n v="2448542.6458000001"/>
  </r>
  <r>
    <x v="73"/>
    <s v="INDIAN CLEARING CORPORATION LTD."/>
    <n v="1631"/>
    <n v="38927"/>
    <n v="238669527.89700001"/>
    <n v="1107"/>
    <n v="38797"/>
    <n v="350469738.03070003"/>
  </r>
  <r>
    <x v="73"/>
    <s v="INDIAN OVERSEAS BANK"/>
    <n v="107235"/>
    <n v="41464"/>
    <n v="3866648.0159999998"/>
    <n v="113338"/>
    <n v="41559"/>
    <n v="3666819.6014999999"/>
  </r>
  <r>
    <x v="73"/>
    <s v="INDUSIND BANK LTD."/>
    <n v="105981"/>
    <n v="108006"/>
    <n v="10191071.9846"/>
    <n v="114453"/>
    <n v="114720"/>
    <n v="10023328.3531"/>
  </r>
  <r>
    <x v="73"/>
    <s v="INDUSTRIAL AND COMMERCIAL BANK OF CHINA LTD."/>
    <n v="46"/>
    <n v="1590"/>
    <n v="345652173.91299999"/>
    <n v="76"/>
    <n v="1711"/>
    <n v="225131578.9474"/>
  </r>
  <r>
    <x v="73"/>
    <s v="INDUSTRIAL BANK OF KOREA"/>
    <n v="61"/>
    <n v="217"/>
    <n v="35573770.491800003"/>
    <n v="118"/>
    <n v="234"/>
    <n v="19830508.474599998"/>
  </r>
  <r>
    <x v="73"/>
    <s v="ING VYSYA BANK LTD."/>
    <n v="35522"/>
    <n v="6315"/>
    <n v="1777771.5219000001"/>
    <n v="7"/>
    <n v="7300"/>
    <n v="10428571428.5714"/>
  </r>
  <r>
    <x v="73"/>
    <s v="JALGAON JANATA SAHAKARI BANK LTD."/>
    <n v="1043"/>
    <n v="594"/>
    <n v="5695110.2588999998"/>
    <n v="1778"/>
    <n v="610"/>
    <n v="3430821.1474000001"/>
  </r>
  <r>
    <x v="73"/>
    <s v="JANASEVA SAHAKARI BANK (BORIVLI) LTD."/>
    <n v="333"/>
    <n v="190"/>
    <n v="5705705.7056999998"/>
    <n v="342"/>
    <n v="165"/>
    <n v="4824561.4035"/>
  </r>
  <r>
    <x v="73"/>
    <s v="JANASEVA SAHAKARI BANK LTD., PUNE"/>
    <n v="793"/>
    <n v="89"/>
    <n v="1122320.3026000001"/>
    <n v="1387"/>
    <n v="118"/>
    <n v="850757.02960000001"/>
  </r>
  <r>
    <x v="73"/>
    <s v="JANATA SAHAKARI BANK LTD., PUNE"/>
    <n v="4434"/>
    <n v="1010"/>
    <n v="2277852.9544000002"/>
    <n v="5909"/>
    <n v="1049"/>
    <n v="1775258.0808999999"/>
  </r>
  <r>
    <x v="73"/>
    <s v="JANKALYAN SAHAKARI BANK LTD."/>
    <n v="1708"/>
    <n v="442"/>
    <n v="2587822.0140999998"/>
    <n v="1936"/>
    <n v="329"/>
    <n v="1699380.1653"/>
  </r>
  <r>
    <x v="73"/>
    <s v="JP MORGAN CHASE BANK"/>
    <n v="4128"/>
    <n v="48255"/>
    <n v="116896802.3256"/>
    <n v="4958"/>
    <n v="52677"/>
    <n v="106246470.35089999"/>
  </r>
  <r>
    <x v="73"/>
    <s v="KALLAPPANNA AWADE ICHALKARANJI JANATA SAH BANK LTD"/>
    <n v="2219"/>
    <n v="507"/>
    <n v="2284812.9788000002"/>
    <n v="4006"/>
    <n v="632"/>
    <n v="1577633.5497000001"/>
  </r>
  <r>
    <x v="73"/>
    <s v="KARNATAKA BANK LTD"/>
    <n v="42919"/>
    <n v="8648"/>
    <n v="2014958.41"/>
    <n v="64154"/>
    <n v="10301"/>
    <n v="1605667.6122999999"/>
  </r>
  <r>
    <x v="73"/>
    <s v="KARNATAKA STATE CO-OPERATIVE APEX BANK LTD."/>
    <n v="1210"/>
    <n v="9087"/>
    <n v="75099173.5537"/>
    <n v="3117"/>
    <n v="9360"/>
    <n v="30028873.917199999"/>
  </r>
  <r>
    <x v="73"/>
    <s v="KARNATAKA VIKAS GRAMEENA BANK"/>
    <n v="1366"/>
    <n v="1254"/>
    <n v="9180087.8476999998"/>
    <n v="5381"/>
    <n v="1403"/>
    <n v="2607322.0591000002"/>
  </r>
  <r>
    <x v="73"/>
    <s v="KARUR VYSYA BANK"/>
    <n v="79408"/>
    <n v="14313"/>
    <n v="1802463.2279000001"/>
    <n v="95044"/>
    <n v="15634"/>
    <n v="1644922.3518000001"/>
  </r>
  <r>
    <x v="73"/>
    <s v="KEB HANA BANK"/>
    <n v="52"/>
    <n v="101"/>
    <n v="19423076.923099998"/>
    <n v="22"/>
    <n v="28.000000000000004"/>
    <n v="12727272.727299999"/>
  </r>
  <r>
    <x v="73"/>
    <s v="KERALA GRAMIN BANK"/>
    <n v="2227"/>
    <n v="2264"/>
    <n v="10166142.793"/>
    <n v="5822"/>
    <n v="2149"/>
    <n v="3691171.4188000001"/>
  </r>
  <r>
    <x v="73"/>
    <s v="KOTAK MAHINDRA BANK LTD."/>
    <n v="267139"/>
    <n v="199704"/>
    <n v="7475658.7395000001"/>
    <n v="300159"/>
    <n v="210991"/>
    <n v="7029307.8002000004"/>
  </r>
  <r>
    <x v="73"/>
    <s v="KRUNG THAI BANK PLC"/>
    <n v="84"/>
    <n v="164"/>
    <n v="19523809.523800001"/>
    <n v="72"/>
    <n v="188"/>
    <n v="26111111.111099999"/>
  </r>
  <r>
    <x v="73"/>
    <s v="KURMANCHAL NAGAR SAHAKARI BANK LTD."/>
    <n v="885"/>
    <n v="121"/>
    <n v="1367231.6384000001"/>
    <n v="2444"/>
    <n v="264"/>
    <n v="1080196.3992999999"/>
  </r>
  <r>
    <x v="73"/>
    <s v="MAHANAGAR CO-OPERATIVE BANK LTD."/>
    <n v="1671"/>
    <n v="323"/>
    <n v="1932974.2668999999"/>
    <n v="2382"/>
    <n v="347"/>
    <n v="1456759.0260000001"/>
  </r>
  <r>
    <x v="73"/>
    <s v="MAHARASHTRA GRAMIN BANK"/>
    <n v="39"/>
    <n v="23"/>
    <n v="5897435.8974000001"/>
    <n v="745"/>
    <n v="125"/>
    <n v="1677852.3489999999"/>
  </r>
  <r>
    <x v="73"/>
    <s v="MASHREQBANK PSC"/>
    <n v="232"/>
    <n v="927"/>
    <n v="39956896.551700003"/>
    <n v="289"/>
    <n v="874"/>
    <n v="30242214.532900002"/>
  </r>
  <r>
    <x v="73"/>
    <s v="MEHSANA URBAN CO-OPERATIVE BANK LTD."/>
    <n v="4407"/>
    <n v="3141"/>
    <n v="7127297.4813000001"/>
    <n v="5494"/>
    <n v="3339"/>
    <n v="6077539.1336000003"/>
  </r>
  <r>
    <x v="73"/>
    <s v="MIZUHO BANK LTD."/>
    <n v="2291"/>
    <n v="7315.0000000000009"/>
    <n v="31929288.520300001"/>
    <n v="2063"/>
    <n v="6640.0000000000009"/>
    <n v="32186136.6941"/>
  </r>
  <r>
    <x v="73"/>
    <s v="MORGAN STANLEY INDIA PRIMARY DEALER PVT LTD."/>
    <n v="22"/>
    <n v="2905"/>
    <n v="1320454545.4546001"/>
    <n v="32"/>
    <n v="2907"/>
    <n v="908437500"/>
  </r>
  <r>
    <x v="73"/>
    <s v="MUMBAI DISTRICT CENTRAL CO-OPERATIVE BANK LTD."/>
    <n v="1254"/>
    <n v="584"/>
    <n v="4657097.2887000004"/>
    <n v="1350"/>
    <n v="758"/>
    <n v="5614814.8147999998"/>
  </r>
  <r>
    <x v="73"/>
    <s v="NAGAR URBAN COOPERATIVE BANK LTD"/>
    <n v="675"/>
    <n v="283"/>
    <n v="4192592.5926000001"/>
    <n v="1762"/>
    <n v="252.99999999999997"/>
    <n v="1435868.3314"/>
  </r>
  <r>
    <x v="73"/>
    <s v="NAGPUR NAGRIK SAHAKARI BANK LTD."/>
    <n v="1875"/>
    <n v="399"/>
    <n v="2128000"/>
    <n v="2916"/>
    <n v="352"/>
    <n v="1207133.0589999999"/>
  </r>
  <r>
    <x v="73"/>
    <s v="NASIK MERCHANTS CO-OPERATIVE BANK LTD."/>
    <n v="1332"/>
    <n v="969"/>
    <n v="7274774.7747999998"/>
    <n v="2759"/>
    <n v="1005.0000000000001"/>
    <n v="3642624.1392000001"/>
  </r>
  <r>
    <x v="73"/>
    <s v="NATIONAL AUSTRALIA BANK LTD."/>
    <n v="49"/>
    <n v="1069"/>
    <n v="218163265.30610001"/>
    <n v="104"/>
    <n v="1114"/>
    <n v="107115384.6154"/>
  </r>
  <r>
    <x v="73"/>
    <s v="NATIONAL BANK OF ABU DHABI PJSC"/>
    <n v="72"/>
    <n v="571"/>
    <n v="79305555.555600002"/>
    <n v="77"/>
    <n v="572"/>
    <n v="74285714.285699993"/>
  </r>
  <r>
    <x v="73"/>
    <s v="NATIONAL SECURITIES CLEARING CORPORATION LTD."/>
    <n v="5451"/>
    <n v="231044"/>
    <n v="423856173.17919999"/>
    <n v="6830"/>
    <n v="231044"/>
    <n v="338278184.48019999"/>
  </r>
  <r>
    <x v="73"/>
    <s v="NEW INDIA CO-OPERATIVE BANK LTD."/>
    <n v="1546"/>
    <n v="202.99999999999997"/>
    <n v="1313065.9767"/>
    <n v="1627"/>
    <n v="210"/>
    <n v="1290719.1148999999"/>
  </r>
  <r>
    <x v="73"/>
    <s v="NKGSB CO-OPERATIVE BANK LTD."/>
    <n v="3892"/>
    <n v="792"/>
    <n v="2034943.4738"/>
    <n v="4796"/>
    <n v="684"/>
    <n v="1426188.4904"/>
  </r>
  <r>
    <x v="73"/>
    <s v="NOMURA FIXED INCOME SECURITIES PVT LTD."/>
    <n v="81"/>
    <n v="20592"/>
    <n v="2542222222.2221999"/>
    <n v="94"/>
    <n v="20489"/>
    <n v="2179680851.0637999"/>
  </r>
  <r>
    <x v="73"/>
    <s v="NUTAN NAGARIK SAHAKARI BANK LTD."/>
    <n v="2547"/>
    <n v="244"/>
    <n v="957989.79189999995"/>
    <n v="2985"/>
    <n v="332"/>
    <n v="1112227.8056999999"/>
  </r>
  <r>
    <x v="73"/>
    <s v="ORIENTAL BANK OF COMMERCE"/>
    <n v="135845"/>
    <n v="38697"/>
    <n v="2848614.2294999999"/>
    <n v="159168"/>
    <n v="41122"/>
    <n v="2583559.5093999999"/>
  </r>
  <r>
    <x v="73"/>
    <s v="ORISSA STATE CO-OPERATIVE BANK LTD."/>
    <n v="154"/>
    <n v="7040.0000000000009"/>
    <n v="457142857.14289999"/>
    <n v="203"/>
    <n v="7011"/>
    <n v="345369458.12809998"/>
  </r>
  <r>
    <x v="73"/>
    <s v="PNB GILTS LTD."/>
    <n v="327"/>
    <n v="24063"/>
    <n v="735871559.63300002"/>
    <n v="528"/>
    <n v="38614"/>
    <n v="731325757.57579994"/>
  </r>
  <r>
    <x v="73"/>
    <s v="PRAGATHI KRISHNA GRAMIN BANK"/>
    <n v="1622"/>
    <n v="363"/>
    <n v="2237977.8051999998"/>
    <n v="4695"/>
    <n v="1348"/>
    <n v="2871139.5101000001"/>
  </r>
  <r>
    <x v="73"/>
    <s v="PRATHAMA BANK"/>
    <n v="625"/>
    <n v="227.99999999999997"/>
    <n v="3648000"/>
    <n v="2236"/>
    <n v="213"/>
    <n v="952593.91769999999"/>
  </r>
  <r>
    <x v="73"/>
    <s v="PRIME CO-OPERATIVE BANK LTD"/>
    <n v="755"/>
    <n v="56.000000000000007"/>
    <n v="741721.85430000001"/>
    <n v="2411"/>
    <n v="211"/>
    <n v="875155.53709999996"/>
  </r>
  <r>
    <x v="73"/>
    <s v="PT BANK MAYBANK INDONESIA TBK"/>
    <n v="66"/>
    <n v="66"/>
    <n v="10000000"/>
    <n v="80"/>
    <n v="71"/>
    <n v="8875000"/>
  </r>
  <r>
    <x v="73"/>
    <s v="PUNJAB AND SIND BANK"/>
    <n v="23464"/>
    <n v="17899"/>
    <n v="7628281.6228999998"/>
    <n v="29634"/>
    <n v="19740"/>
    <n v="6661267.4630000005"/>
  </r>
  <r>
    <x v="73"/>
    <s v="PUNJAB &amp; MAHARASHTRA CO-OPERATIVE BANK LTD."/>
    <n v="4360"/>
    <n v="1136"/>
    <n v="2605504.5872"/>
    <n v="4482"/>
    <n v="1243"/>
    <n v="2773315.4841999998"/>
  </r>
  <r>
    <x v="73"/>
    <s v="PUNJAB NATIONAL BANK"/>
    <n v="321999"/>
    <n v="111683.99999999999"/>
    <n v="3468457.9766000002"/>
    <n v="375401"/>
    <n v="115681"/>
    <n v="3081531.4822999998"/>
  </r>
  <r>
    <x v="73"/>
    <s v="RAJGURUNAGAR SAHKARI BANK LTD."/>
    <n v="260"/>
    <n v="18"/>
    <n v="692307.6923"/>
    <n v="870"/>
    <n v="104"/>
    <n v="1195402.2989000001"/>
  </r>
  <r>
    <x v="73"/>
    <s v="RAJKOT NAGRIK SAHAKARI BANK LTD."/>
    <n v="2086"/>
    <n v="836.99999999999989"/>
    <n v="4012464.0460000001"/>
    <n v="2468"/>
    <n v="805.00000000000011"/>
    <n v="3261750.4051999999"/>
  </r>
  <r>
    <x v="73"/>
    <s v="RBL BANK LTD."/>
    <n v="23810"/>
    <n v="19592"/>
    <n v="8228475.4304999998"/>
    <n v="23284"/>
    <n v="20542"/>
    <n v="8822367.2907999996"/>
  </r>
  <r>
    <x v="73"/>
    <s v="RESERVE BANK OF INDIA"/>
    <n v="3710"/>
    <n v="218807.00000000003"/>
    <n v="589776280.32340002"/>
    <m/>
    <m/>
    <m/>
  </r>
  <r>
    <x v="73"/>
    <s v="SAMARTH SAHAKARI BANK LTD; SOLAPUR"/>
    <n v="71"/>
    <n v="9"/>
    <n v="1267605.6338"/>
    <n v="531"/>
    <n v="62"/>
    <n v="1167608.2863"/>
  </r>
  <r>
    <x v="73"/>
    <s v="SBERBANK"/>
    <n v="32"/>
    <n v="161"/>
    <n v="50312500"/>
    <n v="21"/>
    <n v="158"/>
    <n v="75238095.238100007"/>
  </r>
  <r>
    <x v="73"/>
    <s v="SBI DFHI LTD."/>
    <n v="712"/>
    <n v="30518"/>
    <n v="428623595.50559998"/>
    <n v="2270"/>
    <n v="51655.999999999993"/>
    <n v="227559471.36559999"/>
  </r>
  <r>
    <x v="73"/>
    <s v="SBM BANK (MAURITIUS) LTD."/>
    <n v="164"/>
    <n v="157"/>
    <n v="9573170.7316999994"/>
    <n v="228"/>
    <n v="229"/>
    <n v="10043859.6491"/>
  </r>
  <r>
    <x v="73"/>
    <s v="SHIKSHAK SAHAKARI BANK LTD."/>
    <n v="487"/>
    <n v="969"/>
    <n v="19897330.5955"/>
    <n v="1064"/>
    <n v="999"/>
    <n v="9389097.7444000002"/>
  </r>
  <r>
    <x v="73"/>
    <s v="SHINHAN BANK"/>
    <n v="2491"/>
    <n v="5279"/>
    <n v="21192292.252099998"/>
    <n v="2145"/>
    <n v="5045"/>
    <n v="23519813.5198"/>
  </r>
  <r>
    <x v="73"/>
    <s v="SHIVALIK MERCANTILE CO-OP BANK LTD"/>
    <n v="111"/>
    <n v="9"/>
    <n v="810810.81079999998"/>
    <n v="934"/>
    <n v="64"/>
    <n v="685224.83940000006"/>
  </r>
  <r>
    <x v="73"/>
    <s v="SHRI CHHATRAPATI RAJARSHI SHAHU URBAN CO-OP BANK"/>
    <n v="433"/>
    <n v="102"/>
    <n v="2355658.1985999998"/>
    <n v="1074"/>
    <n v="101"/>
    <n v="940409.68339999998"/>
  </r>
  <r>
    <x v="73"/>
    <s v="SOCIETE GENERALE"/>
    <n v="502"/>
    <n v="7872"/>
    <n v="156812749.00400001"/>
    <n v="972"/>
    <n v="8042"/>
    <n v="82736625.514400005"/>
  </r>
  <r>
    <x v="73"/>
    <s v="SOLAPUR JANATA SAHAKARI BANK LTD."/>
    <n v="800"/>
    <n v="192"/>
    <n v="2400000"/>
    <n v="1356"/>
    <n v="150"/>
    <n v="1106194.6902999999"/>
  </r>
  <r>
    <x v="73"/>
    <s v="SOUTH INDIAN BANK"/>
    <n v="46576"/>
    <n v="15500"/>
    <n v="3327894.1943999999"/>
    <n v="58528"/>
    <n v="16084"/>
    <n v="2748086.3859999999"/>
  </r>
  <r>
    <x v="73"/>
    <s v="STANDARD CHARTERED BANK"/>
    <n v="146985"/>
    <n v="286989"/>
    <n v="19525053.576900002"/>
    <n v="124458"/>
    <n v="282592"/>
    <n v="22705812.402600002"/>
  </r>
  <r>
    <x v="73"/>
    <s v="STATE BANK OF BIKANER &amp; JAIPUR"/>
    <n v="71514"/>
    <n v="20232"/>
    <n v="2829096.4007000001"/>
    <n v="89898"/>
    <n v="25911"/>
    <n v="2882266.5688"/>
  </r>
  <r>
    <x v="73"/>
    <s v="STATE BANK OF HYDERABAD"/>
    <n v="80444"/>
    <n v="37074"/>
    <n v="4608671.8711000001"/>
    <n v="110445"/>
    <n v="40569"/>
    <n v="3673231.02"/>
  </r>
  <r>
    <x v="73"/>
    <s v="STATE BANK OF INDIA"/>
    <n v="1222671"/>
    <n v="699890"/>
    <n v="5724270.8790999996"/>
    <n v="870314"/>
    <n v="730987"/>
    <n v="8399118.0195000004"/>
  </r>
  <r>
    <x v="73"/>
    <s v="STATE BANK OF MYSORE"/>
    <n v="43169"/>
    <n v="15593"/>
    <n v="3612082.7445999999"/>
    <n v="64380"/>
    <n v="19220"/>
    <n v="2985399.1923000002"/>
  </r>
  <r>
    <x v="73"/>
    <s v="STATE BANK OF PATIALA"/>
    <n v="67336"/>
    <n v="26608.999999999996"/>
    <n v="3951675.1812"/>
    <n v="83327"/>
    <n v="35828"/>
    <n v="4299686.7762000002"/>
  </r>
  <r>
    <x v="73"/>
    <s v="STATE BANK OF TRAVANCORE"/>
    <n v="51745"/>
    <n v="19601"/>
    <n v="3787998.8404999999"/>
    <n v="66658"/>
    <n v="21782"/>
    <n v="3267724.8042000001"/>
  </r>
  <r>
    <x v="73"/>
    <s v="STCI PRIMARY DEALER LTD."/>
    <n v="351"/>
    <n v="22833"/>
    <n v="650512820.51279998"/>
    <n v="465"/>
    <n v="22538"/>
    <n v="484688172.04299998"/>
  </r>
  <r>
    <x v="73"/>
    <s v="SUMITOMO MITSUI BANKING CORPORATION"/>
    <n v="633"/>
    <n v="9226"/>
    <n v="145750394.9447"/>
    <n v="736"/>
    <n v="10434"/>
    <n v="141766304.34779999"/>
  </r>
  <r>
    <x v="73"/>
    <s v="SURAT NATIONAL COOPERATIVE BANK LTD"/>
    <n v="481"/>
    <n v="48"/>
    <n v="997920.99789999996"/>
    <n v="831"/>
    <n v="115.99999999999999"/>
    <n v="1395908.5438999999"/>
  </r>
  <r>
    <x v="73"/>
    <s v="SVC CO-OPERATIVE BANK LTD."/>
    <n v="14187"/>
    <n v="4141"/>
    <n v="2918869.3875000002"/>
    <n v="18758"/>
    <n v="4544"/>
    <n v="2422433.0951999999"/>
  </r>
  <r>
    <x v="73"/>
    <s v="SYNDICATE BANK"/>
    <n v="80626"/>
    <n v="38616"/>
    <n v="4789521.9903999995"/>
    <n v="80607"/>
    <n v="44486"/>
    <n v="5518875.5318999998"/>
  </r>
  <r>
    <x v="73"/>
    <s v="TAMILNAD MERCANTILE BANK LTD."/>
    <n v="46666"/>
    <n v="8106"/>
    <n v="1737024.8145999999"/>
    <n v="63807"/>
    <n v="8892"/>
    <n v="1393577.5072000001"/>
  </r>
  <r>
    <x v="73"/>
    <s v="TEXTILE TRADERS CO-OPERATIVE BANK LIMITED"/>
    <n v="119"/>
    <n v="78"/>
    <n v="6554621.8487"/>
    <n v="493"/>
    <n v="78"/>
    <n v="1582150.1014"/>
  </r>
  <r>
    <x v="73"/>
    <s v="THANE BHARAT SHAKARI BANK LTD."/>
    <n v="866"/>
    <n v="221"/>
    <n v="2551963.0485"/>
    <n v="984"/>
    <n v="206"/>
    <n v="2093495.9350000001"/>
  </r>
  <r>
    <x v="73"/>
    <s v="THANE DISTRICT CENTRAL CO-OPERATIVE BANK LTD."/>
    <n v="525"/>
    <n v="200.99999999999997"/>
    <n v="3828571.4286000002"/>
    <n v="677"/>
    <n v="141"/>
    <n v="2082717.8729999999"/>
  </r>
  <r>
    <x v="73"/>
    <s v="THE AHMEDABAD MERCANTILE CO-OPERATIVE BANK LTD."/>
    <n v="2792"/>
    <n v="269"/>
    <n v="963467.04870000004"/>
    <n v="3359"/>
    <n v="367"/>
    <n v="1092587.0795"/>
  </r>
  <r>
    <x v="73"/>
    <s v="THE AKOLA DISTRICT CENTRAL CO-OPERATIVE BANK LTD."/>
    <n v="94"/>
    <n v="19"/>
    <n v="2021276.5956999999"/>
    <n v="183"/>
    <n v="21"/>
    <n v="1147540.9835999999"/>
  </r>
  <r>
    <x v="73"/>
    <s v="THE AKOLA JANATA COMMERCIAL COOPERATIVE BANK LTD"/>
    <n v="1143"/>
    <n v="119"/>
    <n v="1041119.86"/>
    <n v="2510"/>
    <n v="284"/>
    <n v="1131474.1036"/>
  </r>
  <r>
    <x v="73"/>
    <s v="THE A.P. MAHESH CO-OPERATIVE URBAN BANK LTD"/>
    <n v="2863"/>
    <n v="552"/>
    <n v="1928047.5026"/>
    <n v="4117"/>
    <n v="375"/>
    <n v="910857.42050000001"/>
  </r>
  <r>
    <x v="73"/>
    <s v="THE BANK OF NOVA SCOTIA"/>
    <n v="1347"/>
    <n v="10972"/>
    <n v="81455085.374899998"/>
    <n v="753"/>
    <n v="10092"/>
    <n v="134023904.38249999"/>
  </r>
  <r>
    <x v="73"/>
    <s v="THE BANK OF TOKYO MITSUBISHI UFJ LTD"/>
    <n v="4146"/>
    <n v="16503"/>
    <n v="39804630.969599999"/>
    <n v="4856"/>
    <n v="17085"/>
    <n v="35183278.418499999"/>
  </r>
  <r>
    <x v="73"/>
    <s v="THE BHARAT CO-OPERATIVE BANK (MUMBAI) LTD."/>
    <n v="7596"/>
    <n v="1048"/>
    <n v="1379673.5123999999"/>
    <n v="8871"/>
    <n v="1139"/>
    <n v="1283958.9674"/>
  </r>
  <r>
    <x v="73"/>
    <s v="THE CLEARING CORPORATION OF INDIA LTD."/>
    <n v="238"/>
    <n v="17999"/>
    <n v="756260504.20169997"/>
    <n v="309"/>
    <n v="19898"/>
    <n v="643948220.06470001"/>
  </r>
  <r>
    <x v="73"/>
    <s v="THE COSMOS CO-OPERATIVE BANK LTD."/>
    <n v="15331"/>
    <n v="2639"/>
    <n v="1721348.9009"/>
    <n v="13625"/>
    <n v="2038"/>
    <n v="1495779.8165"/>
  </r>
  <r>
    <x v="73"/>
    <s v="THE DELHI STATE COOPERATIVE BANK"/>
    <n v="248"/>
    <n v="119"/>
    <n v="4798387.0968000004"/>
    <n v="338"/>
    <n v="106"/>
    <n v="3136094.6746"/>
  </r>
  <r>
    <x v="73"/>
    <s v="THE GADCHIROLI DISTRICT CENTRAL CO-OP BANK LTD."/>
    <n v="204"/>
    <n v="480"/>
    <n v="23529411.764699999"/>
    <n v="259"/>
    <n v="416"/>
    <n v="16061776.061799999"/>
  </r>
  <r>
    <x v="73"/>
    <s v="THE GREATER BOMBAY CO-OPERATIVE BANK LTD."/>
    <n v="1682"/>
    <n v="743"/>
    <n v="4417360.2854000004"/>
    <n v="1946"/>
    <n v="776"/>
    <n v="3987667.0092000002"/>
  </r>
  <r>
    <x v="73"/>
    <s v="THE GUJARAT STATE CO-OPERATIVE BANK LTD"/>
    <n v="4465"/>
    <n v="3740"/>
    <n v="8376259.7983999997"/>
    <n v="8682"/>
    <n v="4281"/>
    <n v="4930891.4996999996"/>
  </r>
  <r>
    <x v="73"/>
    <s v="THE HASTI CO-OP BANK LTD."/>
    <n v="175"/>
    <n v="13"/>
    <n v="742857.14289999998"/>
    <n v="977"/>
    <n v="60"/>
    <n v="614124.87210000004"/>
  </r>
  <r>
    <x v="73"/>
    <s v="THE HIMACHAL PRADESH STATE CO-OPERATIVE BANK LTD."/>
    <n v="272"/>
    <n v="15"/>
    <n v="551470.5882"/>
    <n v="1366"/>
    <n v="163"/>
    <n v="1193265.0072999999"/>
  </r>
  <r>
    <x v="73"/>
    <s v="THE HONGKONG AND SHANGHAI BANKING CORPORATION LTD."/>
    <n v="103021"/>
    <n v="161721"/>
    <n v="15697867.425100001"/>
    <n v="60613"/>
    <n v="164035"/>
    <n v="27062676.323600002"/>
  </r>
  <r>
    <x v="73"/>
    <s v="THE JALGAON PEOPLE CO-OPERATIVE BANK LTD."/>
    <n v="730"/>
    <n v="421"/>
    <n v="5767123.2877000002"/>
    <n v="1708"/>
    <n v="386"/>
    <n v="2259953.1616000002"/>
  </r>
  <r>
    <x v="73"/>
    <s v="THE JAMMU AND KASHMIR BANK LTD."/>
    <n v="19166"/>
    <n v="12566"/>
    <n v="6556401.9617999997"/>
    <n v="37150"/>
    <n v="15094.999999999998"/>
    <n v="4063257.0658999998"/>
  </r>
  <r>
    <x v="73"/>
    <s v="THE KALUPUR COMMERCIAL CO-OPERATIVE BANK LTD."/>
    <n v="7044"/>
    <n v="2296"/>
    <n v="3259511.6411000001"/>
    <n v="9095"/>
    <n v="2384"/>
    <n v="2621220.4508000002"/>
  </r>
  <r>
    <x v="73"/>
    <s v="THE KALYAN JANATA SAHAKARI BANK LTD."/>
    <n v="1310"/>
    <n v="484.99999999999994"/>
    <n v="3702290.0762999998"/>
    <n v="2998"/>
    <n v="633"/>
    <n v="2111407.6050999998"/>
  </r>
  <r>
    <x v="73"/>
    <s v="THE KANGRA CENTRAL CO-OP BANK LTD., DHARAMSHALA"/>
    <n v="836"/>
    <n v="886"/>
    <n v="10598086.124399999"/>
    <n v="2269"/>
    <n v="1126"/>
    <n v="4962538.5631999997"/>
  </r>
  <r>
    <x v="73"/>
    <s v="THE KANGRA CO-OPERATIVE BANK LTD."/>
    <n v="286"/>
    <n v="18"/>
    <n v="629370.62939999998"/>
    <n v="121"/>
    <n v="15"/>
    <n v="1239669.4214999999"/>
  </r>
  <r>
    <x v="73"/>
    <s v="THE KAPOL CO-OPERATIVE BANK LTD."/>
    <n v="747"/>
    <n v="79"/>
    <n v="1057563.5877"/>
    <n v="759"/>
    <n v="64"/>
    <n v="843214.75630000001"/>
  </r>
  <r>
    <x v="73"/>
    <s v="THE KARAD URBAN CO-OPERATIVE BANK LTD., KARAD"/>
    <n v="2083"/>
    <n v="2340"/>
    <n v="11233797.407600001"/>
    <n v="3627"/>
    <n v="2374"/>
    <n v="6545354.2873"/>
  </r>
  <r>
    <x v="73"/>
    <s v="THE LAKSHMI VILAS BANK LTD."/>
    <n v="26600"/>
    <n v="7831.9999999999991"/>
    <n v="2944360.9023000002"/>
    <n v="38442"/>
    <n v="7961"/>
    <n v="2070912.0233"/>
  </r>
  <r>
    <x v="73"/>
    <s v="THE MAHARASHTRA STATE CO-OPERATIVE BANK LTD."/>
    <n v="1625"/>
    <n v="12620"/>
    <n v="77661538.461500004"/>
    <n v="1226"/>
    <n v="12004"/>
    <n v="97911908.645999998"/>
  </r>
  <r>
    <x v="73"/>
    <s v="THE MUNICIPAL CO-OPERATIVE BANK LTD., MUMBAI"/>
    <n v="1328"/>
    <n v="1430"/>
    <n v="10768072.2892"/>
    <n v="186"/>
    <n v="1600"/>
    <n v="86021505.376300007"/>
  </r>
  <r>
    <x v="73"/>
    <s v="THE NAINITAL BANK LTD."/>
    <n v="4394"/>
    <n v="2819"/>
    <n v="6415566.6818000004"/>
    <n v="6492"/>
    <n v="2930"/>
    <n v="4513247.0733000003"/>
  </r>
  <r>
    <x v="73"/>
    <s v="THE PANDHARPUR URBAN COOP BANK LTD"/>
    <n v="243"/>
    <n v="197"/>
    <n v="8106995.8848000001"/>
    <n v="625"/>
    <n v="200"/>
    <n v="3200000"/>
  </r>
  <r>
    <x v="73"/>
    <s v="THE RAJASTHAN STATE CO-OPERATIVE BANK LTD."/>
    <n v="525"/>
    <n v="2142"/>
    <n v="40800000"/>
    <n v="1921"/>
    <n v="2113"/>
    <n v="10999479.437799999"/>
  </r>
  <r>
    <x v="73"/>
    <s v="THE ROYAL BANK OF SCOTLAND N.V."/>
    <n v="1930"/>
    <n v="1505"/>
    <n v="7797927.4611"/>
    <n v="2064"/>
    <n v="2878"/>
    <n v="13943798.4496"/>
  </r>
  <r>
    <x v="73"/>
    <s v="THE SAHEBRAO DESHMUKH CO-OPERATIVE BANK LTD."/>
    <n v="1058"/>
    <n v="123"/>
    <n v="1162570.8884999999"/>
    <n v="1132"/>
    <n v="108"/>
    <n v="954063.60419999994"/>
  </r>
  <r>
    <x v="73"/>
    <s v="THE SARASWAT CO-OPERATIVE BANK LTD."/>
    <n v="24132"/>
    <n v="10201"/>
    <n v="4227167.2467999998"/>
    <n v="30113"/>
    <n v="9843"/>
    <n v="3268687.9421000001"/>
  </r>
  <r>
    <x v="73"/>
    <s v="THE SEVA VIKAS CO-OPERATIVE BANK LTD."/>
    <n v="565"/>
    <n v="93"/>
    <n v="1646017.6991000001"/>
    <n v="1729"/>
    <n v="171"/>
    <n v="989010.98899999994"/>
  </r>
  <r>
    <x v="73"/>
    <s v="THE SURAT DISTRICT CO-OPERATIVE BANK LTD."/>
    <n v="1532"/>
    <n v="662"/>
    <n v="4321148.8251"/>
    <n v="2594"/>
    <n v="919"/>
    <n v="3542791.0562999998"/>
  </r>
  <r>
    <x v="73"/>
    <s v="THE SURAT PEOPLE'S CO-OPERATIVE BANK LTD."/>
    <n v="2545"/>
    <n v="332"/>
    <n v="1304518.6640000001"/>
    <n v="4030"/>
    <n v="762"/>
    <n v="1890818.8585999999"/>
  </r>
  <r>
    <x v="73"/>
    <s v="THE SUTEX CO-OPERATIVE BANK LTD."/>
    <n v="1096"/>
    <n v="148"/>
    <n v="1350364.9635000001"/>
    <n v="1439"/>
    <n v="287"/>
    <n v="1994440.5837000001"/>
  </r>
  <r>
    <x v="73"/>
    <s v="THE TAMILNADU STATE APEX CO-OPERATIVE BANK LTD."/>
    <n v="1889"/>
    <n v="8535"/>
    <n v="45182636.315499999"/>
    <n v="2892"/>
    <n v="8056"/>
    <n v="27856154.910100002"/>
  </r>
  <r>
    <x v="73"/>
    <s v="THE VARACHHA CO-OPERATIVE BANK LTD., SURAT"/>
    <n v="1660"/>
    <n v="260"/>
    <n v="1566265.0601999999"/>
    <n v="2556"/>
    <n v="327"/>
    <n v="1279342.723"/>
  </r>
  <r>
    <x v="73"/>
    <s v="THE VISHWESHWAR SAHAKARI BANK LTD., PUNE"/>
    <n v="1367"/>
    <n v="301"/>
    <n v="2201901.9750999999"/>
    <n v="2266"/>
    <n v="490.00000000000006"/>
    <n v="2162400.7061000001"/>
  </r>
  <r>
    <x v="73"/>
    <s v="THE WEST BENGAL STATE CO-OPERATIVE BANK LTD."/>
    <n v="983"/>
    <n v="672"/>
    <n v="6836215.6662999997"/>
    <n v="2612"/>
    <n v="656"/>
    <n v="2511485.4517999999"/>
  </r>
  <r>
    <x v="73"/>
    <s v="THE ZOROASTRIAN COOPERATIVE BANK LIMITED"/>
    <n v="732"/>
    <n v="836.99999999999989"/>
    <n v="11434426.229499999"/>
    <n v="742"/>
    <n v="839"/>
    <n v="11307277.628"/>
  </r>
  <r>
    <x v="73"/>
    <s v="TJSB SAHAKARI BANK LTD."/>
    <n v="5951"/>
    <n v="1326"/>
    <n v="2228196.9416999999"/>
    <n v="8388"/>
    <n v="1402"/>
    <n v="1671435.3839"/>
  </r>
  <r>
    <x v="73"/>
    <s v="TUMKUR GRAIN MERCHANTS CO-OPERATIVE BANK LTD."/>
    <n v="537"/>
    <n v="142"/>
    <n v="2644320.298"/>
    <n v="1237"/>
    <n v="148"/>
    <n v="1196443.0072999999"/>
  </r>
  <r>
    <x v="73"/>
    <s v="UCO BANK"/>
    <n v="56566"/>
    <n v="32292"/>
    <n v="5708729.6255999999"/>
    <n v="87720"/>
    <n v="30894"/>
    <n v="3521887.8248999999"/>
  </r>
  <r>
    <x v="73"/>
    <s v="UNIITED OVERSEAS BANK MUMBAI BRANCH"/>
    <n v="249"/>
    <n v="3402.0000000000005"/>
    <n v="136626506.02410001"/>
    <n v="172"/>
    <n v="3113"/>
    <n v="180988372.09299999"/>
  </r>
  <r>
    <x v="73"/>
    <s v="UNION BANK OF INDIA"/>
    <n v="224451"/>
    <n v="86500"/>
    <n v="3853847.8332000002"/>
    <n v="289887"/>
    <n v="91022"/>
    <n v="3139913.1386000002"/>
  </r>
  <r>
    <x v="73"/>
    <s v="UNITED BANK OF INDIA"/>
    <n v="35445"/>
    <n v="18959"/>
    <n v="5348850.3315000003"/>
    <n v="71847"/>
    <n v="21686"/>
    <n v="3018358.4561999999"/>
  </r>
  <r>
    <x v="73"/>
    <s v="VASAI VIKAS SAHAKARI BANK LTD."/>
    <n v="593"/>
    <n v="495"/>
    <n v="8347386.1720000003"/>
    <n v="1191"/>
    <n v="495"/>
    <n v="4156171.2845999999"/>
  </r>
  <r>
    <x v="73"/>
    <s v="VIJAYA BANK"/>
    <n v="56972"/>
    <n v="23234"/>
    <n v="4078143.6494999998"/>
    <n v="78848"/>
    <n v="27088"/>
    <n v="3435470.7792000002"/>
  </r>
  <r>
    <x v="73"/>
    <s v="WESTPAC BANKING CORPORATION"/>
    <n v="35"/>
    <n v="2056"/>
    <n v="587428571.42859995"/>
    <n v="53"/>
    <n v="1427"/>
    <n v="269245283.01889998"/>
  </r>
  <r>
    <x v="73"/>
    <s v="WOORI BANK"/>
    <n v="329"/>
    <n v="1630"/>
    <n v="49544072.948299997"/>
    <n v="280"/>
    <n v="1707.9999999999998"/>
    <n v="61000000"/>
  </r>
  <r>
    <x v="73"/>
    <s v="YES BANK LTD"/>
    <n v="153467"/>
    <n v="124371"/>
    <n v="8104087.5236999998"/>
    <n v="175330"/>
    <n v="124632"/>
    <n v="7108424.1145000001"/>
  </r>
  <r>
    <x v="73"/>
    <s v="ZILA SAHKARI BANK LTD GHAZIABAD"/>
    <n v="113"/>
    <n v="18"/>
    <n v="1592920.3540000001"/>
    <n v="208"/>
    <n v="21"/>
    <n v="1009615.3846"/>
  </r>
  <r>
    <x v="74"/>
    <s v="ABHYUDAYA CO-OPERATIVE BANK LTD"/>
    <n v="4870"/>
    <n v="4201"/>
    <n v="8626283.3675999995"/>
    <n v="8111"/>
    <n v="4636"/>
    <n v="5715694.7355000004"/>
  </r>
  <r>
    <x v="74"/>
    <s v="ABU DHABI COMMERCIAL BANK"/>
    <n v="178"/>
    <n v="1254"/>
    <n v="70449438.202199996"/>
    <n v="719"/>
    <n v="1713"/>
    <n v="23824756.606400002"/>
  </r>
  <r>
    <x v="74"/>
    <s v="ALLAHABAD BANK"/>
    <n v="74236"/>
    <n v="41293"/>
    <n v="5562395.6031999998"/>
    <n v="120992"/>
    <n v="40741"/>
    <n v="3367247.4213"/>
  </r>
  <r>
    <x v="74"/>
    <s v="ALMORA URBAN CO-OPERATIVE BANK LTD."/>
    <n v="315"/>
    <n v="28.000000000000004"/>
    <n v="888888.88890000002"/>
    <n v="990"/>
    <n v="96"/>
    <n v="969696.96970000002"/>
  </r>
  <r>
    <x v="74"/>
    <s v="ANDHRA BANK"/>
    <n v="79177"/>
    <n v="31407"/>
    <n v="3966682.2436000002"/>
    <n v="100016"/>
    <n v="32817"/>
    <n v="3281175.0120000001"/>
  </r>
  <r>
    <x v="74"/>
    <s v="ANDHRA PRADESH STATE CO-OPERATIVE BANK LTD."/>
    <n v="1203"/>
    <n v="4139"/>
    <n v="34405652.535300002"/>
    <n v="2814"/>
    <n v="4752"/>
    <n v="16886993.603399999"/>
  </r>
  <r>
    <x v="74"/>
    <s v="ANDHRA PRAGATHI GRAMEENA BANK"/>
    <n v="801"/>
    <n v="68"/>
    <n v="848938.82649999997"/>
    <n v="2105"/>
    <n v="160"/>
    <n v="760095.01190000004"/>
  </r>
  <r>
    <x v="74"/>
    <s v="APNA SAHAKARI BANK LTD."/>
    <n v="2200"/>
    <n v="5797"/>
    <n v="26350000"/>
    <n v="3824"/>
    <n v="5813"/>
    <n v="15201359.832599999"/>
  </r>
  <r>
    <x v="74"/>
    <s v="AUSTRALIA AND NEW ZEALAND BANKING GROUP LIMITED"/>
    <n v="758"/>
    <n v="3910"/>
    <n v="51583113.456500001"/>
    <n v="1141"/>
    <n v="4948"/>
    <n v="43365468.8869"/>
  </r>
  <r>
    <x v="74"/>
    <s v="AXIS BANK"/>
    <n v="515784"/>
    <n v="564527"/>
    <n v="10945027.375800001"/>
    <n v="483010"/>
    <n v="605814"/>
    <n v="12542473.240700001"/>
  </r>
  <r>
    <x v="74"/>
    <s v="BANDHAN BANK LIMITED"/>
    <n v="2923"/>
    <n v="972.00000000000011"/>
    <n v="3325350.6671000002"/>
    <n v="5866"/>
    <n v="2776"/>
    <n v="4732355.9495000001"/>
  </r>
  <r>
    <x v="74"/>
    <s v="BANK OF AMERICA NA"/>
    <n v="20897"/>
    <n v="37632"/>
    <n v="18008326.554099999"/>
    <n v="8653"/>
    <n v="38190"/>
    <n v="44134982.087099999"/>
  </r>
  <r>
    <x v="74"/>
    <s v="BANK OF BAHRAIN &amp; KUWAIT B S C"/>
    <n v="319"/>
    <n v="685"/>
    <n v="21473354.232000001"/>
    <n v="245"/>
    <n v="670"/>
    <n v="27346938.7755"/>
  </r>
  <r>
    <x v="74"/>
    <s v="BANK OF BARODA"/>
    <n v="266387"/>
    <n v="71200"/>
    <n v="2672803.1022999999"/>
    <n v="313290"/>
    <n v="74008"/>
    <n v="2362284.1457000002"/>
  </r>
  <r>
    <x v="74"/>
    <s v="BANK OF CEYLON"/>
    <n v="191"/>
    <n v="43"/>
    <n v="2251308.9005"/>
    <n v="347"/>
    <n v="80"/>
    <n v="2305475.5043000001"/>
  </r>
  <r>
    <x v="74"/>
    <s v="BANK OF INDIA"/>
    <n v="197770"/>
    <n v="91410"/>
    <n v="4622035.6979999999"/>
    <n v="288458"/>
    <n v="92688"/>
    <n v="3213223.4155000001"/>
  </r>
  <r>
    <x v="74"/>
    <s v="BANK OF MAHARASHTRA"/>
    <n v="70685"/>
    <n v="31286"/>
    <n v="4426115.8662"/>
    <n v="90532"/>
    <n v="28331"/>
    <n v="3129390.7127"/>
  </r>
  <r>
    <x v="74"/>
    <s v="BARCLAYS BANK PLC"/>
    <n v="2172"/>
    <n v="13076"/>
    <n v="60202578.2689"/>
    <n v="2516"/>
    <n v="12070"/>
    <n v="47972972.972999997"/>
  </r>
  <r>
    <x v="74"/>
    <s v="BASSEIN CATHOLIC CO-OPERATIVE BANK LTD."/>
    <n v="1882"/>
    <n v="3340.9999999999995"/>
    <n v="17752391.0733"/>
    <n v="3289"/>
    <n v="3486"/>
    <n v="10598966.2511"/>
  </r>
  <r>
    <x v="74"/>
    <s v="BHARATIYA MAHILA BANK LIMITED"/>
    <n v="438"/>
    <n v="302"/>
    <n v="6894977.1688999999"/>
    <n v="627"/>
    <n v="336"/>
    <n v="5358851.6745999996"/>
  </r>
  <r>
    <x v="74"/>
    <s v="BNP PARIBAS"/>
    <n v="180339"/>
    <n v="52490"/>
    <n v="2910629.4257"/>
    <n v="13942"/>
    <n v="53860"/>
    <n v="38631473.246299997"/>
  </r>
  <r>
    <x v="74"/>
    <s v="CANARA BANK"/>
    <n v="177763"/>
    <n v="97268"/>
    <n v="5471779.8416999998"/>
    <n v="205158"/>
    <n v="106546"/>
    <n v="5193363.1639999999"/>
  </r>
  <r>
    <x v="74"/>
    <s v="CAPITAL SMALL FINANCE BANK LIMITED"/>
    <n v="2143"/>
    <n v="329"/>
    <n v="1535230.9846000001"/>
    <n v="4636"/>
    <n v="287"/>
    <n v="619068.16220000002"/>
  </r>
  <r>
    <x v="74"/>
    <s v="CATHOLIC SYRIAN BANK LTD"/>
    <n v="9174"/>
    <n v="2723"/>
    <n v="2968170.9177999999"/>
    <n v="10505"/>
    <n v="2992"/>
    <n v="2848167.5392999998"/>
  </r>
  <r>
    <x v="74"/>
    <s v="CENTRAL BANK OF INDIA"/>
    <n v="102697"/>
    <n v="47880"/>
    <n v="4662258.8781000003"/>
    <n v="154064"/>
    <n v="54559"/>
    <n v="3541320.4901999999"/>
  </r>
  <r>
    <x v="74"/>
    <s v="CITI BANK N.A."/>
    <n v="188273"/>
    <n v="508256.00000000006"/>
    <n v="26995692.4254"/>
    <n v="126601"/>
    <n v="486913"/>
    <n v="38460438.701099999"/>
  </r>
  <r>
    <x v="74"/>
    <s v="CITIZEN CREDIT CO-OP BANK LTD."/>
    <n v="734"/>
    <n v="101"/>
    <n v="1376021.7984"/>
    <n v="739"/>
    <n v="125"/>
    <n v="1691474.9661999999"/>
  </r>
  <r>
    <x v="74"/>
    <s v="CITY UNION BANK"/>
    <n v="40249"/>
    <n v="5827"/>
    <n v="1447737.8319999999"/>
    <n v="49117"/>
    <n v="6577"/>
    <n v="1339047.5803"/>
  </r>
  <r>
    <x v="74"/>
    <s v="COMMONWEALTH BANK OF AUSTRALIA"/>
    <n v="165"/>
    <n v="832"/>
    <n v="50424242.424199998"/>
    <n v="198"/>
    <n v="831"/>
    <n v="41969696.969700001"/>
  </r>
  <r>
    <x v="74"/>
    <s v="COOPERATIEVE CENTRALE RAIFFEISEN-BOERENLEENBANKB.A"/>
    <n v="183"/>
    <n v="778"/>
    <n v="42513661.202200003"/>
    <n v="377"/>
    <n v="880.00000000000011"/>
    <n v="23342175.066300001"/>
  </r>
  <r>
    <x v="74"/>
    <s v="CORPORATION BANK"/>
    <n v="123073"/>
    <n v="62282.000000000007"/>
    <n v="5060573.8058000002"/>
    <n v="138913"/>
    <n v="63016"/>
    <n v="4536364.4870999996"/>
  </r>
  <r>
    <x v="74"/>
    <s v="CREDIT AGRICOLE CORPORATE AND INVESTMENT BANK"/>
    <n v="763"/>
    <n v="22948"/>
    <n v="300760157.27389997"/>
    <n v="819"/>
    <n v="23092"/>
    <n v="281953601.95359999"/>
  </r>
  <r>
    <x v="74"/>
    <s v="CREDIT SUISSE AG"/>
    <n v="65"/>
    <n v="2125"/>
    <n v="326923076.92309999"/>
    <n v="51"/>
    <n v="3434.0000000000005"/>
    <n v="673333333.33329999"/>
  </r>
  <r>
    <x v="74"/>
    <s v="CTBC Bank CO., Ltd."/>
    <n v="229"/>
    <n v="1745"/>
    <n v="76200873.362399995"/>
    <n v="391"/>
    <n v="1742.0000000000002"/>
    <n v="44552429.667499997"/>
  </r>
  <r>
    <x v="74"/>
    <s v="DBS BANK"/>
    <n v="10300"/>
    <n v="19814"/>
    <n v="19236893.203899998"/>
    <n v="10014"/>
    <n v="14965"/>
    <n v="14944078.2904"/>
  </r>
  <r>
    <x v="74"/>
    <s v="DCB BANK LTD."/>
    <n v="17312"/>
    <n v="5396"/>
    <n v="3116913.1238000002"/>
    <n v="21082"/>
    <n v="5561"/>
    <n v="2637795.2755999998"/>
  </r>
  <r>
    <x v="74"/>
    <s v="DENA BANK"/>
    <n v="57734"/>
    <n v="20623"/>
    <n v="3572071.9160000002"/>
    <n v="68119"/>
    <n v="21185"/>
    <n v="3109998.6787999999"/>
  </r>
  <r>
    <x v="74"/>
    <s v="DEOGIRI NAGARI SAHAKARI BANK LTD AURANGABAD"/>
    <m/>
    <m/>
    <m/>
    <n v="2"/>
    <n v="0"/>
    <n v="0"/>
  </r>
  <r>
    <x v="74"/>
    <s v="DEPOSIT INSURANCE AND CREDIT GUARANTEE CORPORATION"/>
    <n v="48"/>
    <n v="19"/>
    <n v="3958333.3333000001"/>
    <m/>
    <m/>
    <m/>
  </r>
  <r>
    <x v="74"/>
    <s v="DEUTSCHE BANK AG"/>
    <n v="92982"/>
    <n v="347613"/>
    <n v="37384977.737599999"/>
    <n v="33507"/>
    <n v="345810"/>
    <n v="103205300.38500001"/>
  </r>
  <r>
    <x v="74"/>
    <s v="DHANLAXMI BANK LTD."/>
    <n v="14074"/>
    <n v="2591"/>
    <n v="1840983.3736"/>
    <n v="19253"/>
    <n v="2895"/>
    <n v="1503661.767"/>
  </r>
  <r>
    <x v="74"/>
    <s v="DMK JAOLI SAHAKARI BANK LTD."/>
    <n v="9"/>
    <n v="1"/>
    <n v="1111111.1111000001"/>
    <n v="434"/>
    <n v="24"/>
    <n v="552995.39170000004"/>
  </r>
  <r>
    <x v="74"/>
    <s v="DOHA BANK"/>
    <n v="93"/>
    <n v="365"/>
    <n v="39247311.828000002"/>
    <n v="180"/>
    <n v="376"/>
    <n v="20888888.888900001"/>
  </r>
  <r>
    <x v="74"/>
    <s v="DOMBIVLI NAGARI SAHAKARI BANK"/>
    <n v="2145"/>
    <n v="653"/>
    <n v="3044289.0443000002"/>
    <n v="2671"/>
    <n v="642"/>
    <n v="2403594.1595000001"/>
  </r>
  <r>
    <x v="74"/>
    <s v="EXPORT IMPORT BANK OF INDIA"/>
    <n v="518"/>
    <n v="7370"/>
    <n v="142277992.278"/>
    <n v="156"/>
    <n v="7548"/>
    <n v="483846153.84619999"/>
  </r>
  <r>
    <x v="74"/>
    <s v="FEDERAL BANK LTD."/>
    <n v="68427"/>
    <n v="25197"/>
    <n v="3682318.3831000002"/>
    <n v="92896"/>
    <n v="28002"/>
    <n v="3014338.6151999999"/>
  </r>
  <r>
    <x v="74"/>
    <s v="FIRST RAND BANK LTD"/>
    <n v="401"/>
    <n v="2070"/>
    <n v="51620947.630900003"/>
    <n v="258"/>
    <n v="2135"/>
    <n v="82751937.984500006"/>
  </r>
  <r>
    <x v="74"/>
    <s v="GOLDMAN SACHS INDIA CAPITAL MARKETS PVT LTD."/>
    <n v="28"/>
    <n v="8771"/>
    <n v="3132500000"/>
    <n v="32"/>
    <n v="8782"/>
    <n v="2744375000"/>
  </r>
  <r>
    <x v="74"/>
    <s v="GOPINATH PATIL PARSIK JANATA SAHAKARI BANK LTD."/>
    <n v="1841"/>
    <n v="307"/>
    <n v="1667571.9717999999"/>
    <n v="2160"/>
    <n v="257"/>
    <n v="1189814.8148000001"/>
  </r>
  <r>
    <x v="74"/>
    <s v="HDFC BANK LTD."/>
    <n v="1316695"/>
    <n v="1546959"/>
    <n v="11748802.8739"/>
    <n v="1169621"/>
    <n v="1583531"/>
    <n v="13538838.6494"/>
  </r>
  <r>
    <x v="74"/>
    <s v="ICICI BANK LTD."/>
    <n v="534098"/>
    <n v="500271"/>
    <n v="9366651.8129999992"/>
    <n v="510284"/>
    <n v="501039.00000000006"/>
    <n v="9818826.3790000007"/>
  </r>
  <r>
    <x v="74"/>
    <s v="ICICI SECURITIES PRIMARY DEALERSHIP LTD."/>
    <n v="392"/>
    <n v="42573"/>
    <n v="1086045918.3673999"/>
    <n v="320"/>
    <n v="42331"/>
    <n v="1322843750"/>
  </r>
  <r>
    <x v="74"/>
    <s v="IDBI BANK LTD."/>
    <n v="245331"/>
    <n v="252190"/>
    <n v="10279581.463400001"/>
    <n v="205700"/>
    <n v="251000"/>
    <n v="12202236.2664"/>
  </r>
  <r>
    <x v="74"/>
    <s v="IDFC Bank Limited"/>
    <n v="2803"/>
    <n v="49136"/>
    <n v="175297895.1124"/>
    <n v="2439"/>
    <n v="46507"/>
    <n v="190680606.80610001"/>
  </r>
  <r>
    <x v="74"/>
    <s v="INDIAN BANK"/>
    <n v="85211"/>
    <n v="25908.999999999996"/>
    <n v="3040569.8794999998"/>
    <n v="111550"/>
    <n v="28089"/>
    <n v="2518063.6486"/>
  </r>
  <r>
    <x v="74"/>
    <s v="INDIAN CLEARING CORPORATION LTD."/>
    <n v="1417"/>
    <n v="25645"/>
    <n v="180980945.65979999"/>
    <n v="898"/>
    <n v="25627"/>
    <n v="285378619.15369999"/>
  </r>
  <r>
    <x v="74"/>
    <s v="INDIAN OVERSEAS BANK"/>
    <n v="104116"/>
    <n v="35506"/>
    <n v="3410234.7382"/>
    <n v="107779"/>
    <n v="42642"/>
    <n v="3956429.3601000002"/>
  </r>
  <r>
    <x v="74"/>
    <s v="INDUSIND BANK LTD."/>
    <n v="95538"/>
    <n v="79835"/>
    <n v="8356360.8197999997"/>
    <n v="113515"/>
    <n v="90638"/>
    <n v="7984671.6293000001"/>
  </r>
  <r>
    <x v="74"/>
    <s v="INDUSTRIAL AND COMMERCIAL BANK OF CHINA LTD."/>
    <n v="59"/>
    <n v="921.00000000000011"/>
    <n v="156101694.91530001"/>
    <n v="79"/>
    <n v="607"/>
    <n v="76835443.038000003"/>
  </r>
  <r>
    <x v="74"/>
    <s v="INDUSTRIAL BANK OF KOREA"/>
    <n v="44"/>
    <n v="133"/>
    <n v="30227272.727299999"/>
    <n v="93"/>
    <n v="151"/>
    <n v="16236559.139799999"/>
  </r>
  <r>
    <x v="74"/>
    <s v="ING VYSYA BANK LTD."/>
    <n v="37808"/>
    <n v="6100"/>
    <n v="1613415.1502"/>
    <n v="18"/>
    <n v="8501"/>
    <n v="4722777777.7777996"/>
  </r>
  <r>
    <x v="74"/>
    <s v="JALGAON JANATA SAHAKARI BANK LTD."/>
    <n v="1106"/>
    <n v="647"/>
    <n v="5849909.5840999996"/>
    <n v="1791"/>
    <n v="642"/>
    <n v="3584589.6146999998"/>
  </r>
  <r>
    <x v="74"/>
    <s v="JANASEVA SAHAKARI BANK (BORIVLI) LTD."/>
    <n v="294"/>
    <n v="114.99999999999999"/>
    <n v="3911564.6258999999"/>
    <n v="301"/>
    <n v="81"/>
    <n v="2691029.9002999999"/>
  </r>
  <r>
    <x v="74"/>
    <s v="JANASEVA SAHAKARI BANK LTD., PUNE"/>
    <n v="832"/>
    <n v="112.99999999999999"/>
    <n v="1358173.0769"/>
    <n v="1430"/>
    <n v="134"/>
    <n v="937062.93709999998"/>
  </r>
  <r>
    <x v="74"/>
    <s v="JANATA SAHAKARI BANK LTD., PUNE"/>
    <n v="4287"/>
    <n v="976"/>
    <n v="2276650.3382000001"/>
    <n v="5928"/>
    <n v="1029"/>
    <n v="1735829.9595000001"/>
  </r>
  <r>
    <x v="74"/>
    <s v="JANKALYAN SAHAKARI BANK LTD."/>
    <n v="1935"/>
    <n v="447"/>
    <n v="2310077.5194000001"/>
    <n v="1963"/>
    <n v="417"/>
    <n v="2124299.5414999998"/>
  </r>
  <r>
    <x v="74"/>
    <s v="JP MORGAN CHASE BANK"/>
    <n v="3899"/>
    <n v="43642"/>
    <n v="111931264.4268"/>
    <n v="4634"/>
    <n v="44735"/>
    <n v="96536469.572699994"/>
  </r>
  <r>
    <x v="74"/>
    <s v="KALLAPPANNA AWADE ICHALKARANJI JANATA SAH BANK LTD"/>
    <n v="2037"/>
    <n v="418"/>
    <n v="2052037.3097999999"/>
    <n v="3561"/>
    <n v="619"/>
    <n v="1738275.7652"/>
  </r>
  <r>
    <x v="74"/>
    <s v="KARNATAKA BANK LTD"/>
    <n v="39164"/>
    <n v="8647"/>
    <n v="2207895.0055999998"/>
    <n v="58560"/>
    <n v="10841"/>
    <n v="1851263.6612"/>
  </r>
  <r>
    <x v="74"/>
    <s v="KARNATAKA STATE CO-OPERATIVE APEX BANK LTD."/>
    <n v="1169"/>
    <n v="8128"/>
    <n v="69529512.403799996"/>
    <n v="3099"/>
    <n v="8287"/>
    <n v="26740884.156199999"/>
  </r>
  <r>
    <x v="74"/>
    <s v="KARNATAKA VIKAS GRAMEENA BANK"/>
    <n v="1122"/>
    <n v="1042"/>
    <n v="9286987.5222999994"/>
    <n v="4873"/>
    <n v="1186"/>
    <n v="2433819.0027000001"/>
  </r>
  <r>
    <x v="74"/>
    <s v="KARUR VYSYA BANK"/>
    <n v="75435"/>
    <n v="12590"/>
    <n v="1668986.5447"/>
    <n v="90674"/>
    <n v="13135"/>
    <n v="1448596.0693999999"/>
  </r>
  <r>
    <x v="74"/>
    <s v="KEB HANA BANK"/>
    <n v="47"/>
    <n v="43"/>
    <n v="9148936.1701999996"/>
    <n v="20"/>
    <n v="35"/>
    <n v="17500000"/>
  </r>
  <r>
    <x v="74"/>
    <s v="KERALA GRAMIN BANK"/>
    <n v="2155"/>
    <n v="1800"/>
    <n v="8352668.2134999996"/>
    <n v="4840"/>
    <n v="1354"/>
    <n v="2797520.6612"/>
  </r>
  <r>
    <x v="74"/>
    <s v="KOTAK MAHINDRA BANK LTD."/>
    <n v="248360"/>
    <n v="191811"/>
    <n v="7723103.5592999998"/>
    <n v="287924"/>
    <n v="196027"/>
    <n v="6808289.6875999998"/>
  </r>
  <r>
    <x v="74"/>
    <s v="KRUNG THAI BANK PLC"/>
    <n v="90"/>
    <n v="86"/>
    <n v="9555555.5556000005"/>
    <n v="50"/>
    <n v="81"/>
    <n v="16200000"/>
  </r>
  <r>
    <x v="74"/>
    <s v="KURMANCHAL NAGAR SAHAKARI BANK LTD."/>
    <n v="761"/>
    <n v="106"/>
    <n v="1392904.0736"/>
    <n v="2171"/>
    <n v="210"/>
    <n v="967296.17689999996"/>
  </r>
  <r>
    <x v="74"/>
    <s v="MAHANAGAR CO-OPERATIVE BANK LTD."/>
    <n v="1455"/>
    <n v="264"/>
    <n v="1814432.9897"/>
    <n v="2262"/>
    <n v="303"/>
    <n v="1339522.5464000001"/>
  </r>
  <r>
    <x v="74"/>
    <s v="MAHARASHTRA GRAMIN BANK"/>
    <n v="1"/>
    <n v="0"/>
    <n v="0"/>
    <n v="49"/>
    <n v="5"/>
    <n v="1020408.1633"/>
  </r>
  <r>
    <x v="74"/>
    <s v="MASHREQBANK PSC"/>
    <n v="184"/>
    <n v="687"/>
    <n v="37336956.521700002"/>
    <n v="237"/>
    <n v="641"/>
    <n v="27046413.502099998"/>
  </r>
  <r>
    <x v="74"/>
    <s v="MEHSANA URBAN CO-OPERATIVE BANK LTD."/>
    <n v="4640"/>
    <n v="3204.9999999999995"/>
    <n v="6907327.5861999998"/>
    <n v="6286"/>
    <n v="3258"/>
    <n v="5182946.2297"/>
  </r>
  <r>
    <x v="74"/>
    <s v="MIZUHO BANK LTD."/>
    <n v="2338"/>
    <n v="8357"/>
    <n v="35744225.833999999"/>
    <n v="1989"/>
    <n v="7742"/>
    <n v="38924082.453500003"/>
  </r>
  <r>
    <x v="74"/>
    <s v="MORGAN STANLEY INDIA PRIMARY DEALER PVT LTD."/>
    <n v="9"/>
    <n v="1839"/>
    <n v="2043333333.3333001"/>
    <n v="28"/>
    <n v="1786"/>
    <n v="637857142.85710001"/>
  </r>
  <r>
    <x v="74"/>
    <s v="MUMBAI DISTRICT CENTRAL CO-OPERATIVE BANK LTD."/>
    <n v="1268"/>
    <n v="486.00000000000006"/>
    <n v="3832807.571"/>
    <n v="1276"/>
    <n v="919.99999999999989"/>
    <n v="7210031.3480000002"/>
  </r>
  <r>
    <x v="74"/>
    <s v="NAGAR URBAN COOPERATIVE BANK LTD"/>
    <n v="617"/>
    <n v="304"/>
    <n v="4927066.4506000001"/>
    <n v="1783"/>
    <n v="286"/>
    <n v="1604038.138"/>
  </r>
  <r>
    <x v="74"/>
    <s v="NAGPUR NAGRIK SAHAKARI BANK LTD."/>
    <n v="1816"/>
    <n v="327"/>
    <n v="1800660.7930000001"/>
    <n v="2947"/>
    <n v="284"/>
    <n v="963691.89009999996"/>
  </r>
  <r>
    <x v="74"/>
    <s v="NASIK MERCHANTS CO-OPERATIVE BANK LTD."/>
    <n v="1412"/>
    <n v="856"/>
    <n v="6062322.9462000001"/>
    <n v="3020"/>
    <n v="952"/>
    <n v="3152317.8807999999"/>
  </r>
  <r>
    <x v="74"/>
    <s v="NATIONAL AUSTRALIA BANK LTD."/>
    <n v="28"/>
    <n v="1088"/>
    <n v="388571428.57139999"/>
    <n v="28"/>
    <n v="1083"/>
    <n v="386785714.28570002"/>
  </r>
  <r>
    <x v="74"/>
    <s v="NATIONAL BANK OF ABU DHABI PJSC"/>
    <n v="46"/>
    <n v="280"/>
    <n v="60869565.217399999"/>
    <n v="52"/>
    <n v="279"/>
    <n v="53653846.153800003"/>
  </r>
  <r>
    <x v="74"/>
    <s v="NATIONAL SECURITIES CLEARING CORPORATION LTD."/>
    <n v="5132"/>
    <n v="200666"/>
    <n v="391009353.07870001"/>
    <n v="6560"/>
    <n v="200688"/>
    <n v="305926829.2683"/>
  </r>
  <r>
    <x v="74"/>
    <s v="NEW INDIA CO-OPERATIVE BANK LTD."/>
    <n v="1386"/>
    <n v="200.99999999999997"/>
    <n v="1450216.4502000001"/>
    <n v="1477"/>
    <n v="196"/>
    <n v="1327014.2180000001"/>
  </r>
  <r>
    <x v="74"/>
    <s v="NKGSB CO-OPERATIVE BANK LTD."/>
    <n v="3664"/>
    <n v="722"/>
    <n v="1970524.0175000001"/>
    <n v="4924"/>
    <n v="682"/>
    <n v="1385052.8026000001"/>
  </r>
  <r>
    <x v="74"/>
    <s v="NOMURA FIXED INCOME SECURITIES PVT LTD."/>
    <n v="101"/>
    <n v="20158"/>
    <n v="1995841584.1584001"/>
    <n v="101"/>
    <n v="19925"/>
    <n v="1972772277.2277"/>
  </r>
  <r>
    <x v="74"/>
    <s v="NUTAN NAGARIK SAHAKARI BANK LTD."/>
    <n v="2329"/>
    <n v="238"/>
    <n v="1021897.8101999999"/>
    <n v="2873"/>
    <n v="337"/>
    <n v="1172989.906"/>
  </r>
  <r>
    <x v="74"/>
    <s v="ORIENTAL BANK OF COMMERCE"/>
    <n v="133387"/>
    <n v="38036"/>
    <n v="2851552.2502000001"/>
    <n v="156042"/>
    <n v="43245"/>
    <n v="2771369.2467"/>
  </r>
  <r>
    <x v="74"/>
    <s v="ORISSA STATE CO-OPERATIVE BANK LTD."/>
    <n v="136"/>
    <n v="7190.0000000000009"/>
    <n v="528676470.58819997"/>
    <n v="227"/>
    <n v="7215.0000000000009"/>
    <n v="317841409.69160002"/>
  </r>
  <r>
    <x v="74"/>
    <s v="PNB GILTS LTD."/>
    <n v="293"/>
    <n v="22495"/>
    <n v="767747440.273"/>
    <n v="458"/>
    <n v="35174"/>
    <n v="767991266.37549996"/>
  </r>
  <r>
    <x v="74"/>
    <s v="PRAGATHI KRISHNA GRAMIN BANK"/>
    <n v="1533"/>
    <n v="263"/>
    <n v="1715590.3456999999"/>
    <n v="4151"/>
    <n v="1181"/>
    <n v="2845097.5669"/>
  </r>
  <r>
    <x v="74"/>
    <s v="PRATHAMA BANK"/>
    <n v="643"/>
    <n v="184"/>
    <n v="2861586.3141999999"/>
    <n v="2218"/>
    <n v="225"/>
    <n v="1014427.4121"/>
  </r>
  <r>
    <x v="74"/>
    <s v="PRIME CO-OPERATIVE BANK LTD"/>
    <n v="848"/>
    <n v="63"/>
    <n v="742924.52830000001"/>
    <n v="2462"/>
    <n v="192"/>
    <n v="779853.77740000002"/>
  </r>
  <r>
    <x v="74"/>
    <s v="PT BANK MAYBANK INDONESIA TBK"/>
    <n v="68"/>
    <n v="77"/>
    <n v="11323529.411800001"/>
    <n v="109"/>
    <n v="47"/>
    <n v="4311926.6054999996"/>
  </r>
  <r>
    <x v="74"/>
    <s v="PUNJAB AND SIND BANK"/>
    <n v="23474"/>
    <n v="19789"/>
    <n v="8430178.0693999995"/>
    <n v="32120"/>
    <n v="19749"/>
    <n v="6148505.6040000003"/>
  </r>
  <r>
    <x v="74"/>
    <s v="PUNJAB &amp; MAHARASHTRA CO-OPERATIVE BANK LTD."/>
    <n v="4293"/>
    <n v="1360"/>
    <n v="3167947.8220000002"/>
    <n v="4161"/>
    <n v="1474"/>
    <n v="3542417.6880999999"/>
  </r>
  <r>
    <x v="74"/>
    <s v="PUNJAB NATIONAL BANK"/>
    <n v="314145"/>
    <n v="110404"/>
    <n v="3514428.0507"/>
    <n v="363802"/>
    <n v="124040.00000000001"/>
    <n v="3409546.9514000001"/>
  </r>
  <r>
    <x v="74"/>
    <s v="RAJGURUNAGAR SAHKARI BANK LTD."/>
    <n v="311"/>
    <n v="23"/>
    <n v="739549.83920000005"/>
    <n v="886"/>
    <n v="90"/>
    <n v="1015801.3544"/>
  </r>
  <r>
    <x v="74"/>
    <s v="RAJKOT NAGRIK SAHAKARI BANK LTD."/>
    <n v="2278"/>
    <n v="2397"/>
    <n v="10522388.059699999"/>
    <n v="2480"/>
    <n v="2108"/>
    <n v="8500000"/>
  </r>
  <r>
    <x v="74"/>
    <s v="RBL BANK LTD."/>
    <n v="22168"/>
    <n v="13828"/>
    <n v="6237820.2814999996"/>
    <n v="21831"/>
    <n v="14860"/>
    <n v="6806834.3181999996"/>
  </r>
  <r>
    <x v="74"/>
    <s v="RESERVE BANK OF INDIA"/>
    <n v="3957"/>
    <n v="263069"/>
    <n v="664819307.55620003"/>
    <m/>
    <m/>
    <m/>
  </r>
  <r>
    <x v="74"/>
    <s v="SAMARTH SAHAKARI BANK LTD; SOLAPUR"/>
    <n v="50"/>
    <n v="10"/>
    <n v="2000000"/>
    <n v="499"/>
    <n v="45"/>
    <n v="901803.60719999997"/>
  </r>
  <r>
    <x v="74"/>
    <s v="SBERBANK"/>
    <n v="26"/>
    <n v="120"/>
    <n v="46153846.153800003"/>
    <n v="27"/>
    <n v="105"/>
    <n v="38888888.888899997"/>
  </r>
  <r>
    <x v="74"/>
    <s v="SBI DFHI LTD."/>
    <n v="716"/>
    <n v="29704.000000000004"/>
    <n v="414860335.19550002"/>
    <n v="2095"/>
    <n v="50119"/>
    <n v="239231503.58000001"/>
  </r>
  <r>
    <x v="74"/>
    <s v="SBM BANK (MAURITIUS) LTD."/>
    <n v="155"/>
    <n v="112.99999999999999"/>
    <n v="7290322.5806"/>
    <n v="218"/>
    <n v="180"/>
    <n v="8256880.7339000003"/>
  </r>
  <r>
    <x v="74"/>
    <s v="SHIKSHAK SAHAKARI BANK LTD."/>
    <n v="627"/>
    <n v="1558"/>
    <n v="24848484.848499998"/>
    <n v="1189"/>
    <n v="1604"/>
    <n v="13490328.0067"/>
  </r>
  <r>
    <x v="74"/>
    <s v="SHINHAN BANK"/>
    <n v="2064"/>
    <n v="5764"/>
    <n v="27926356.5891"/>
    <n v="2028"/>
    <n v="5214"/>
    <n v="25710059.171599999"/>
  </r>
  <r>
    <x v="74"/>
    <s v="SHIVALIK MERCANTILE CO-OP BANK LTD"/>
    <n v="90"/>
    <n v="6"/>
    <n v="666666.66669999994"/>
    <n v="943"/>
    <n v="63"/>
    <n v="668080.59380000003"/>
  </r>
  <r>
    <x v="74"/>
    <s v="SHRI CHHATRAPATI RAJARSHI SHAHU URBAN CO-OP BANK"/>
    <n v="399"/>
    <n v="136"/>
    <n v="3408521.3032999998"/>
    <n v="1079"/>
    <n v="146"/>
    <n v="1353104.7265999999"/>
  </r>
  <r>
    <x v="74"/>
    <s v="SOCIETE GENERALE"/>
    <n v="471"/>
    <n v="3195"/>
    <n v="67834394.904499993"/>
    <n v="966"/>
    <n v="3904"/>
    <n v="40414078.674900003"/>
  </r>
  <r>
    <x v="74"/>
    <s v="SOLAPUR JANATA SAHAKARI BANK LTD."/>
    <n v="780"/>
    <n v="229.99999999999997"/>
    <n v="2948717.9487000001"/>
    <n v="1397"/>
    <n v="187"/>
    <n v="1338582.6772"/>
  </r>
  <r>
    <x v="74"/>
    <s v="SOUTH INDIAN BANK"/>
    <n v="42212"/>
    <n v="9916"/>
    <n v="2349095.0441000001"/>
    <n v="53321"/>
    <n v="10654"/>
    <n v="1998087.0575999999"/>
  </r>
  <r>
    <x v="74"/>
    <s v="STANDARD CHARTERED BANK"/>
    <n v="140503"/>
    <n v="268057"/>
    <n v="19078382.668000001"/>
    <n v="118539"/>
    <n v="266601"/>
    <n v="22490572.722899999"/>
  </r>
  <r>
    <x v="74"/>
    <s v="STATE BANK OF BIKANER &amp; JAIPUR"/>
    <n v="73072"/>
    <n v="17912"/>
    <n v="2451280.9284000001"/>
    <n v="90939"/>
    <n v="25058"/>
    <n v="2755473.4492000001"/>
  </r>
  <r>
    <x v="74"/>
    <s v="STATE BANK OF HYDERABAD"/>
    <n v="80394"/>
    <n v="37020"/>
    <n v="4604821.2553000003"/>
    <n v="107143"/>
    <n v="41257"/>
    <n v="3850648.1990999999"/>
  </r>
  <r>
    <x v="74"/>
    <s v="STATE BANK OF INDIA"/>
    <n v="1194004"/>
    <n v="705734"/>
    <n v="5910650.2155999998"/>
    <n v="850701"/>
    <n v="740741"/>
    <n v="8707418.9404000007"/>
  </r>
  <r>
    <x v="74"/>
    <s v="STATE BANK OF MYSORE"/>
    <n v="40446"/>
    <n v="11802"/>
    <n v="2917964.6937000002"/>
    <n v="56688"/>
    <n v="15105.000000000002"/>
    <n v="2664585.0973999999"/>
  </r>
  <r>
    <x v="74"/>
    <s v="STATE BANK OF PATIALA"/>
    <n v="65520"/>
    <n v="27577.999999999996"/>
    <n v="4209096.4590999996"/>
    <n v="83838"/>
    <n v="36652"/>
    <n v="4371764.5936000003"/>
  </r>
  <r>
    <x v="74"/>
    <s v="STATE BANK OF TRAVANCORE"/>
    <n v="47177"/>
    <n v="18969"/>
    <n v="4020815.2278"/>
    <n v="59778"/>
    <n v="21188"/>
    <n v="3544447.7902000002"/>
  </r>
  <r>
    <x v="74"/>
    <s v="STCI PRIMARY DEALER LTD."/>
    <n v="409"/>
    <n v="24497"/>
    <n v="598948655.25670004"/>
    <n v="546"/>
    <n v="24290"/>
    <n v="444871794.87180001"/>
  </r>
  <r>
    <x v="74"/>
    <s v="SUMITOMO MITSUI BANKING CORPORATION"/>
    <n v="650"/>
    <n v="8751"/>
    <n v="134630769.2308"/>
    <n v="736"/>
    <n v="9158"/>
    <n v="124429347.82610001"/>
  </r>
  <r>
    <x v="74"/>
    <s v="SURAT NATIONAL COOPERATIVE BANK LTD"/>
    <n v="331"/>
    <n v="35"/>
    <n v="1057401.8126999999"/>
    <n v="744"/>
    <n v="95"/>
    <n v="1276881.7204"/>
  </r>
  <r>
    <x v="74"/>
    <s v="SVC CO-OPERATIVE BANK LTD."/>
    <n v="13686"/>
    <n v="2656"/>
    <n v="1940669.2971000001"/>
    <n v="17957"/>
    <n v="2876"/>
    <n v="1601603.8314"/>
  </r>
  <r>
    <x v="74"/>
    <s v="SYNDICATE BANK"/>
    <n v="77721"/>
    <n v="30029.000000000004"/>
    <n v="3863691.9237000002"/>
    <n v="75753"/>
    <n v="43059"/>
    <n v="5684131.3214999996"/>
  </r>
  <r>
    <x v="74"/>
    <s v="TAMILNAD MERCANTILE BANK LTD."/>
    <n v="45067"/>
    <n v="7919"/>
    <n v="1757161.5595"/>
    <n v="59417"/>
    <n v="8487"/>
    <n v="1428379.0833999999"/>
  </r>
  <r>
    <x v="74"/>
    <s v="TEXTILE TRADERS CO-OPERATIVE BANK LIMITED"/>
    <n v="102"/>
    <n v="72"/>
    <n v="7058823.5294000003"/>
    <n v="472"/>
    <n v="72"/>
    <n v="1525423.7287999999"/>
  </r>
  <r>
    <x v="74"/>
    <s v="THANE BHARAT SHAKARI BANK LTD."/>
    <n v="855"/>
    <n v="175"/>
    <n v="2046783.6257"/>
    <n v="1041"/>
    <n v="193"/>
    <n v="1853986.5514"/>
  </r>
  <r>
    <x v="74"/>
    <s v="THANE DISTRICT CENTRAL CO-OPERATIVE BANK LTD."/>
    <n v="402"/>
    <n v="99"/>
    <n v="2462686.5671999999"/>
    <n v="618"/>
    <n v="113.99999999999999"/>
    <n v="1844660.1942"/>
  </r>
  <r>
    <x v="74"/>
    <s v="THE AHMEDABAD MERCANTILE CO-OPERATIVE BANK LTD."/>
    <n v="2823"/>
    <n v="289"/>
    <n v="1023733.6167"/>
    <n v="3510"/>
    <n v="401"/>
    <n v="1142450.1425000001"/>
  </r>
  <r>
    <x v="74"/>
    <s v="THE AKOLA DISTRICT CENTRAL CO-OPERATIVE BANK LTD."/>
    <n v="116"/>
    <n v="51"/>
    <n v="4396551.7241000002"/>
    <n v="190"/>
    <n v="38"/>
    <n v="2000000"/>
  </r>
  <r>
    <x v="74"/>
    <s v="THE AKOLA JANATA COMMERCIAL COOPERATIVE BANK LTD"/>
    <n v="1154"/>
    <n v="118"/>
    <n v="1022530.3293"/>
    <n v="2465"/>
    <n v="334"/>
    <n v="1354969.574"/>
  </r>
  <r>
    <x v="74"/>
    <s v="THE A.P. MAHESH CO-OPERATIVE URBAN BANK LTD"/>
    <n v="2811"/>
    <n v="544"/>
    <n v="1935254.3578999999"/>
    <n v="3983"/>
    <n v="365"/>
    <n v="916394.67740000004"/>
  </r>
  <r>
    <x v="74"/>
    <s v="THE BANK OF NOVA SCOTIA"/>
    <n v="1212"/>
    <n v="7345.9999999999991"/>
    <n v="60610561.056100003"/>
    <n v="745"/>
    <n v="7869"/>
    <n v="105624161.0738"/>
  </r>
  <r>
    <x v="74"/>
    <s v="THE BANK OF TOKYO MITSUBISHI UFJ LTD"/>
    <n v="3819"/>
    <n v="16761"/>
    <n v="43888452.4745"/>
    <n v="4519"/>
    <n v="16649"/>
    <n v="36842221.730499998"/>
  </r>
  <r>
    <x v="74"/>
    <s v="THE BHARAT CO-OPERATIVE BANK (MUMBAI) LTD."/>
    <n v="7375"/>
    <n v="1015"/>
    <n v="1376271.1864"/>
    <n v="8601"/>
    <n v="1215"/>
    <n v="1412626.4387999999"/>
  </r>
  <r>
    <x v="74"/>
    <s v="THE CLEARING CORPORATION OF INDIA LTD."/>
    <n v="243"/>
    <n v="21270"/>
    <n v="875308641.97529995"/>
    <n v="486"/>
    <n v="23136"/>
    <n v="476049382.71600002"/>
  </r>
  <r>
    <x v="74"/>
    <s v="THE COSMOS CO-OPERATIVE BANK LTD."/>
    <n v="14936"/>
    <n v="2146"/>
    <n v="1436797.0005000001"/>
    <n v="13337"/>
    <n v="2805"/>
    <n v="2103171.6277999999"/>
  </r>
  <r>
    <x v="74"/>
    <s v="THE DELHI STATE COOPERATIVE BANK"/>
    <n v="192"/>
    <n v="112.00000000000001"/>
    <n v="5833333.3333000001"/>
    <n v="284"/>
    <n v="76"/>
    <n v="2676056.338"/>
  </r>
  <r>
    <x v="74"/>
    <s v="THE GADCHIROLI DISTRICT CENTRAL CO-OP BANK LTD."/>
    <n v="145"/>
    <n v="333"/>
    <n v="22965517.2414"/>
    <n v="289"/>
    <n v="360"/>
    <n v="12456747.4048"/>
  </r>
  <r>
    <x v="74"/>
    <s v="THE GREATER BOMBAY CO-OPERATIVE BANK LTD."/>
    <n v="1605"/>
    <n v="716"/>
    <n v="4461059.1900000004"/>
    <n v="1862"/>
    <n v="752"/>
    <n v="4038668.0987999998"/>
  </r>
  <r>
    <x v="74"/>
    <s v="THE GUJARAT STATE CO-OPERATIVE BANK LTD"/>
    <n v="4573"/>
    <n v="7181.9999999999991"/>
    <n v="15705226.328400001"/>
    <n v="9114"/>
    <n v="7573.9999999999991"/>
    <n v="8310291.8586999997"/>
  </r>
  <r>
    <x v="74"/>
    <s v="THE HASTI CO-OP BANK LTD."/>
    <n v="126"/>
    <n v="15"/>
    <n v="1190476.1905"/>
    <n v="898"/>
    <n v="56.999999999999993"/>
    <n v="634743.87529999996"/>
  </r>
  <r>
    <x v="74"/>
    <s v="THE HIMACHAL PRADESH STATE CO-OPERATIVE BANK LTD."/>
    <n v="33"/>
    <n v="10"/>
    <n v="3030303.0303000002"/>
    <n v="809"/>
    <n v="81"/>
    <n v="1001236.0939"/>
  </r>
  <r>
    <x v="74"/>
    <s v="THE HONGKONG AND SHANGHAI BANKING CORPORATION LTD."/>
    <n v="97433"/>
    <n v="159876"/>
    <n v="16408814.2621"/>
    <n v="58706"/>
    <n v="163326"/>
    <n v="27821006.370700002"/>
  </r>
  <r>
    <x v="74"/>
    <s v="THE JALGAON PEOPLE CO-OPERATIVE BANK LTD."/>
    <n v="774"/>
    <n v="298"/>
    <n v="3850129.199"/>
    <n v="1607"/>
    <n v="305"/>
    <n v="1897946.4841"/>
  </r>
  <r>
    <x v="74"/>
    <s v="THE JAMMU AND KASHMIR BANK LTD."/>
    <n v="18721"/>
    <n v="11991"/>
    <n v="6405106.5647999998"/>
    <n v="34560"/>
    <n v="13902.000000000002"/>
    <n v="4022569.4443999999"/>
  </r>
  <r>
    <x v="74"/>
    <s v="THE KALUPUR COMMERCIAL CO-OPERATIVE BANK LTD."/>
    <n v="7195"/>
    <n v="1664"/>
    <n v="2312717.1647000001"/>
    <n v="9583"/>
    <n v="1694.0000000000002"/>
    <n v="1767713.6595999999"/>
  </r>
  <r>
    <x v="74"/>
    <s v="THE KALYAN JANATA SAHAKARI BANK LTD."/>
    <n v="1293"/>
    <n v="365"/>
    <n v="2822892.4981"/>
    <n v="2864"/>
    <n v="575"/>
    <n v="2007681.5641999999"/>
  </r>
  <r>
    <x v="74"/>
    <s v="THE KANGRA CENTRAL CO-OP BANK LTD., DHARAMSHALA"/>
    <n v="802"/>
    <n v="1277"/>
    <n v="15922693.266799999"/>
    <n v="1968"/>
    <n v="1163"/>
    <n v="5909552.8454999998"/>
  </r>
  <r>
    <x v="74"/>
    <s v="THE KANGRA CO-OPERATIVE BANK LTD."/>
    <n v="340"/>
    <n v="26"/>
    <n v="764705.8824"/>
    <n v="127"/>
    <n v="21"/>
    <n v="1653543.3071000001"/>
  </r>
  <r>
    <x v="74"/>
    <s v="THE KAPOL CO-OPERATIVE BANK LTD."/>
    <n v="750"/>
    <n v="81"/>
    <n v="1080000"/>
    <n v="735"/>
    <n v="63"/>
    <n v="857142.85710000002"/>
  </r>
  <r>
    <x v="74"/>
    <s v="THE KARAD URBAN CO-OPERATIVE BANK LTD., KARAD"/>
    <n v="1973"/>
    <n v="2288"/>
    <n v="11596553.471899999"/>
    <n v="3378"/>
    <n v="2317"/>
    <n v="6859088.2178999996"/>
  </r>
  <r>
    <x v="74"/>
    <s v="THE LAKSHMI VILAS BANK LTD."/>
    <n v="25206"/>
    <n v="7630"/>
    <n v="3027057.0499"/>
    <n v="36360"/>
    <n v="8170"/>
    <n v="2246974.6974999998"/>
  </r>
  <r>
    <x v="74"/>
    <s v="THE MAHARASHTRA STATE CO-OPERATIVE BANK LTD."/>
    <n v="1770"/>
    <n v="6525"/>
    <n v="36864406.779700004"/>
    <n v="1121"/>
    <n v="5894"/>
    <n v="52578055.307800002"/>
  </r>
  <r>
    <x v="74"/>
    <s v="THE MUNICIPAL CO-OPERATIVE BANK LTD., MUMBAI"/>
    <n v="1248"/>
    <n v="1085"/>
    <n v="8693910.2564000003"/>
    <n v="184"/>
    <n v="1269"/>
    <n v="68967391.304299995"/>
  </r>
  <r>
    <x v="74"/>
    <s v="THE NAINITAL BANK LTD."/>
    <n v="4406"/>
    <n v="2830"/>
    <n v="6423059.4643999999"/>
    <n v="6426"/>
    <n v="2903"/>
    <n v="4517584.8117000004"/>
  </r>
  <r>
    <x v="74"/>
    <s v="THE PANDHARPUR URBAN COOP BANK LTD"/>
    <n v="224"/>
    <n v="163"/>
    <n v="7276785.7143000001"/>
    <n v="576"/>
    <n v="169"/>
    <n v="2934027.7777999998"/>
  </r>
  <r>
    <x v="74"/>
    <s v="THE RAJASTHAN STATE CO-OPERATIVE BANK LTD."/>
    <n v="593"/>
    <n v="5623"/>
    <n v="94822934.232700005"/>
    <n v="2315"/>
    <n v="5645"/>
    <n v="24384449.244100001"/>
  </r>
  <r>
    <x v="74"/>
    <s v="THE ROYAL BANK OF SCOTLAND N.V."/>
    <n v="3241"/>
    <n v="2260"/>
    <n v="6973156.4331999999"/>
    <n v="2972"/>
    <n v="2495"/>
    <n v="8395020.1884000003"/>
  </r>
  <r>
    <x v="74"/>
    <s v="THE SAHEBRAO DESHMUKH CO-OPERATIVE BANK LTD."/>
    <n v="957"/>
    <n v="156"/>
    <n v="1630094.0438999999"/>
    <n v="1065"/>
    <n v="127"/>
    <n v="1192488.2629"/>
  </r>
  <r>
    <x v="74"/>
    <s v="THE SARASWAT CO-OPERATIVE BANK LTD."/>
    <n v="22644"/>
    <n v="17575"/>
    <n v="7761437.9084999999"/>
    <n v="28792"/>
    <n v="18523"/>
    <n v="6433384.2734000003"/>
  </r>
  <r>
    <x v="74"/>
    <s v="THE SEVA VIKAS CO-OPERATIVE BANK LTD."/>
    <n v="539"/>
    <n v="112.00000000000001"/>
    <n v="2077922.0778999999"/>
    <n v="1753"/>
    <n v="195"/>
    <n v="1112378.7792"/>
  </r>
  <r>
    <x v="74"/>
    <s v="THE SURAT DISTRICT CO-OPERATIVE BANK LTD."/>
    <n v="1586"/>
    <n v="731"/>
    <n v="4609079.4451000001"/>
    <n v="2611"/>
    <n v="952"/>
    <n v="3646112.6005000002"/>
  </r>
  <r>
    <x v="74"/>
    <s v="THE SURAT PEOPLE'S CO-OPERATIVE BANK LTD."/>
    <n v="2727"/>
    <n v="324"/>
    <n v="1188118.8119000001"/>
    <n v="4015"/>
    <n v="548"/>
    <n v="1364881.6936000001"/>
  </r>
  <r>
    <x v="74"/>
    <s v="THE SUTEX CO-OPERATIVE BANK LTD."/>
    <n v="989"/>
    <n v="173"/>
    <n v="1749241.6581999999"/>
    <n v="1281"/>
    <n v="331"/>
    <n v="2583918.8133999999"/>
  </r>
  <r>
    <x v="74"/>
    <s v="THE TAMILNADU STATE APEX CO-OPERATIVE BANK LTD."/>
    <n v="1930"/>
    <n v="9215"/>
    <n v="47746113.989600003"/>
    <n v="2429"/>
    <n v="8739"/>
    <n v="35977768.629100002"/>
  </r>
  <r>
    <x v="74"/>
    <s v="THE VARACHHA CO-OPERATIVE BANK LTD., SURAT"/>
    <n v="1551"/>
    <n v="243.00000000000003"/>
    <n v="1566731.1412"/>
    <n v="2484"/>
    <n v="324"/>
    <n v="1304347.8260999999"/>
  </r>
  <r>
    <x v="74"/>
    <s v="THE VISHWESHWAR SAHAKARI BANK LTD., PUNE"/>
    <n v="1253"/>
    <n v="321"/>
    <n v="2561851.5562999998"/>
    <n v="2191"/>
    <n v="509"/>
    <n v="2323140.1187"/>
  </r>
  <r>
    <x v="74"/>
    <s v="THE WEST BENGAL STATE CO-OPERATIVE BANK LTD."/>
    <n v="814"/>
    <n v="682"/>
    <n v="8378378.3783999998"/>
    <n v="2324"/>
    <n v="1190"/>
    <n v="5120481.9276999999"/>
  </r>
  <r>
    <x v="74"/>
    <s v="THE ZOROASTRIAN COOPERATIVE BANK LIMITED"/>
    <n v="705"/>
    <n v="874"/>
    <n v="12397163.1206"/>
    <n v="762"/>
    <n v="885"/>
    <n v="11614173.2283"/>
  </r>
  <r>
    <x v="74"/>
    <s v="TJSB SAHAKARI BANK LTD."/>
    <n v="5696"/>
    <n v="1051"/>
    <n v="1845154.4944"/>
    <n v="8237"/>
    <n v="1222"/>
    <n v="1483549.8361"/>
  </r>
  <r>
    <x v="74"/>
    <s v="TUMKUR GRAIN MERCHANTS CO-OPERATIVE BANK LTD."/>
    <n v="390"/>
    <n v="81"/>
    <n v="2076923.0769"/>
    <n v="1101"/>
    <n v="103"/>
    <n v="935513.16980000003"/>
  </r>
  <r>
    <x v="74"/>
    <s v="UBS AG"/>
    <n v="1"/>
    <n v="0"/>
    <n v="0"/>
    <m/>
    <m/>
    <m/>
  </r>
  <r>
    <x v="74"/>
    <s v="UCO BANK"/>
    <n v="54673"/>
    <n v="28126"/>
    <n v="5144404.0020000003"/>
    <n v="85596"/>
    <n v="29289"/>
    <n v="3421772.0454000002"/>
  </r>
  <r>
    <x v="74"/>
    <s v="UNIITED OVERSEAS BANK MUMBAI BRANCH"/>
    <n v="198"/>
    <n v="3452.0000000000005"/>
    <n v="174343434.3434"/>
    <n v="119"/>
    <n v="3320.0000000000005"/>
    <n v="278991596.63870001"/>
  </r>
  <r>
    <x v="74"/>
    <s v="UNION BANK OF INDIA"/>
    <n v="216293"/>
    <n v="85095"/>
    <n v="3934246.6006999998"/>
    <n v="281642"/>
    <n v="82626"/>
    <n v="2933724.3735000002"/>
  </r>
  <r>
    <x v="74"/>
    <s v="UNITED BANK OF INDIA"/>
    <n v="33084"/>
    <n v="17409"/>
    <n v="5262060.2104000002"/>
    <n v="69103"/>
    <n v="20101"/>
    <n v="2908846.2151000001"/>
  </r>
  <r>
    <x v="74"/>
    <s v="VASAI VIKAS SAHAKARI BANK LTD."/>
    <n v="578"/>
    <n v="367"/>
    <n v="6349480.9688999997"/>
    <n v="1105"/>
    <n v="364"/>
    <n v="3294117.6471000002"/>
  </r>
  <r>
    <x v="74"/>
    <s v="VIJAYA BANK"/>
    <n v="53803"/>
    <n v="19020"/>
    <n v="3535118.8594999998"/>
    <n v="73239"/>
    <n v="24022"/>
    <n v="3279946.4766000002"/>
  </r>
  <r>
    <x v="74"/>
    <s v="WESTPAC BANKING CORPORATION"/>
    <n v="46"/>
    <n v="1673.9999999999998"/>
    <n v="363913043.47829998"/>
    <n v="57"/>
    <n v="1514"/>
    <n v="265614035.08770001"/>
  </r>
  <r>
    <x v="74"/>
    <s v="WOORI BANK"/>
    <n v="320"/>
    <n v="1875"/>
    <n v="58593750"/>
    <n v="269"/>
    <n v="1850"/>
    <n v="68773234.2007"/>
  </r>
  <r>
    <x v="74"/>
    <s v="YES BANK LTD"/>
    <n v="143575"/>
    <n v="121845"/>
    <n v="8486505.3107999992"/>
    <n v="166245"/>
    <n v="130805"/>
    <n v="7868206.5625999998"/>
  </r>
  <r>
    <x v="74"/>
    <s v="ZILA SAHKARI BANK LTD GHAZIABAD"/>
    <n v="115"/>
    <n v="15"/>
    <n v="1304347.8260999999"/>
    <n v="201"/>
    <n v="19"/>
    <n v="945273.63179999997"/>
  </r>
  <r>
    <x v="75"/>
    <s v="ABHYUDAYA CO-OPERATIVE BANK LTD"/>
    <n v="5306"/>
    <n v="6754.0000000000009"/>
    <n v="12728986.0535"/>
    <n v="8905"/>
    <n v="6798"/>
    <n v="7633913.5317000002"/>
  </r>
  <r>
    <x v="75"/>
    <s v="ABU DHABI COMMERCIAL BANK"/>
    <n v="183"/>
    <n v="1423"/>
    <n v="77759562.841499999"/>
    <n v="924"/>
    <n v="2642"/>
    <n v="28593073.5931"/>
  </r>
  <r>
    <x v="75"/>
    <s v="ALLAHABAD BANK"/>
    <n v="81381"/>
    <n v="46851"/>
    <n v="5756994.8760000002"/>
    <n v="133200"/>
    <n v="52909"/>
    <n v="3972147.1471000002"/>
  </r>
  <r>
    <x v="75"/>
    <s v="ALMORA URBAN CO-OPERATIVE BANK LTD."/>
    <n v="338"/>
    <n v="26"/>
    <n v="769230.76919999998"/>
    <n v="1193"/>
    <n v="74"/>
    <n v="620284.99580000003"/>
  </r>
  <r>
    <x v="75"/>
    <s v="ANDHRA BANK"/>
    <n v="83799"/>
    <n v="41264"/>
    <n v="4924163.7728000004"/>
    <n v="111796"/>
    <n v="40059"/>
    <n v="3583223.0133000002"/>
  </r>
  <r>
    <x v="75"/>
    <s v="ANDHRA PRADESH STATE CO-OPERATIVE BANK LTD."/>
    <n v="1144"/>
    <n v="1960.0000000000002"/>
    <n v="17132867.1329"/>
    <n v="2780"/>
    <n v="2032.9999999999998"/>
    <n v="7312949.6403000001"/>
  </r>
  <r>
    <x v="75"/>
    <s v="ANDHRA PRAGATHI GRAMEENA BANK"/>
    <n v="938"/>
    <n v="75"/>
    <n v="799573.56079999998"/>
    <n v="2062"/>
    <n v="130"/>
    <n v="630455.86809999996"/>
  </r>
  <r>
    <x v="75"/>
    <s v="APNA SAHAKARI BANK LTD."/>
    <n v="2402"/>
    <n v="6141"/>
    <n v="25566194.8376"/>
    <n v="4100"/>
    <n v="6258"/>
    <n v="15263414.634099999"/>
  </r>
  <r>
    <x v="75"/>
    <s v="AUSTRALIA AND NEW ZEALAND BANKING GROUP LIMITED"/>
    <n v="853"/>
    <n v="3325"/>
    <n v="38980070.340000004"/>
    <n v="1195"/>
    <n v="5173"/>
    <n v="43288702.928900003"/>
  </r>
  <r>
    <x v="75"/>
    <s v="AXIS BANK"/>
    <n v="544861"/>
    <n v="505330"/>
    <n v="9274475.5084000006"/>
    <n v="496076"/>
    <n v="529185"/>
    <n v="10667417.8956"/>
  </r>
  <r>
    <x v="75"/>
    <s v="BANDHAN BANK LIMITED"/>
    <n v="2889"/>
    <n v="1747"/>
    <n v="6047075.1124999998"/>
    <n v="5326"/>
    <n v="2132"/>
    <n v="4003004.1307000001"/>
  </r>
  <r>
    <x v="75"/>
    <s v="BANK OF AMERICA NA"/>
    <n v="23342"/>
    <n v="31624"/>
    <n v="13548110.7017"/>
    <n v="9200"/>
    <n v="36086"/>
    <n v="39223913.043499999"/>
  </r>
  <r>
    <x v="75"/>
    <s v="BANK OF BAHRAIN &amp; KUWAIT B S C"/>
    <n v="373"/>
    <n v="805.00000000000011"/>
    <n v="21581769.436999999"/>
    <n v="345"/>
    <n v="956"/>
    <n v="27710144.927499998"/>
  </r>
  <r>
    <x v="75"/>
    <s v="BANK OF BARODA"/>
    <n v="285951"/>
    <n v="81769"/>
    <n v="2859545.8662"/>
    <n v="344647"/>
    <n v="87572"/>
    <n v="2540918.6790999998"/>
  </r>
  <r>
    <x v="75"/>
    <s v="BANK OF CEYLON"/>
    <n v="217"/>
    <n v="61"/>
    <n v="2811059.9078000002"/>
    <n v="382"/>
    <n v="105"/>
    <n v="2748691.0995"/>
  </r>
  <r>
    <x v="75"/>
    <s v="BANK OF INDIA"/>
    <n v="214487"/>
    <n v="108667"/>
    <n v="5066367.6585999997"/>
    <n v="311440"/>
    <n v="116576"/>
    <n v="3743128.6924999999"/>
  </r>
  <r>
    <x v="75"/>
    <s v="BANK OF MAHARASHTRA"/>
    <n v="77790"/>
    <n v="40387"/>
    <n v="5191798.4316999996"/>
    <n v="99815"/>
    <n v="45701"/>
    <n v="4578570.3552000001"/>
  </r>
  <r>
    <x v="75"/>
    <s v="BARCLAYS BANK PLC"/>
    <n v="2190"/>
    <n v="16931"/>
    <n v="77310502.283099994"/>
    <n v="2738"/>
    <n v="14116.999999999998"/>
    <n v="51559532.505500004"/>
  </r>
  <r>
    <x v="75"/>
    <s v="BASSEIN CATHOLIC CO-OPERATIVE BANK LTD."/>
    <n v="1976"/>
    <n v="3122"/>
    <n v="15799595.1417"/>
    <n v="3456"/>
    <n v="3270.0000000000005"/>
    <n v="9461805.5556000005"/>
  </r>
  <r>
    <x v="75"/>
    <s v="BHARATIYA MAHILA BANK LIMITED"/>
    <n v="416"/>
    <n v="204.99999999999997"/>
    <n v="4927884.6153999995"/>
    <n v="762"/>
    <n v="227"/>
    <n v="2979002.6247"/>
  </r>
  <r>
    <x v="75"/>
    <s v="BNP PARIBAS"/>
    <n v="195044"/>
    <n v="53930.999999999993"/>
    <n v="2765068.3947999999"/>
    <n v="12405"/>
    <n v="55857.000000000007"/>
    <n v="45027811.366400003"/>
  </r>
  <r>
    <x v="75"/>
    <s v="CANARA BANK"/>
    <n v="190037"/>
    <n v="89102"/>
    <n v="4688665.8914000001"/>
    <n v="219220"/>
    <n v="112371"/>
    <n v="5125946.5377000002"/>
  </r>
  <r>
    <x v="75"/>
    <s v="CAPITAL SMALL FINANCE BANK LIMITED"/>
    <n v="2003"/>
    <n v="279"/>
    <n v="1392910.6340000001"/>
    <n v="4909"/>
    <n v="341"/>
    <n v="694642.49340000004"/>
  </r>
  <r>
    <x v="75"/>
    <s v="CATHOLIC SYRIAN BANK LTD"/>
    <n v="9468"/>
    <n v="2437"/>
    <n v="2573933.2488000002"/>
    <n v="10865"/>
    <n v="2249"/>
    <n v="2069949.3787"/>
  </r>
  <r>
    <x v="75"/>
    <s v="CENTRAL BANK OF INDIA"/>
    <n v="110341"/>
    <n v="58738"/>
    <n v="5323315.9024999999"/>
    <n v="167127"/>
    <n v="66184"/>
    <n v="3960102.1976999999"/>
  </r>
  <r>
    <x v="75"/>
    <s v="CITI BANK N.A."/>
    <n v="212236"/>
    <n v="565841"/>
    <n v="26660934.054499999"/>
    <n v="122185"/>
    <n v="542244"/>
    <n v="44378933.584299996"/>
  </r>
  <r>
    <x v="75"/>
    <s v="CITIZEN CREDIT CO-OP BANK LTD."/>
    <n v="730"/>
    <n v="186"/>
    <n v="2547945.2055000002"/>
    <n v="820"/>
    <n v="204.99999999999997"/>
    <n v="2500000"/>
  </r>
  <r>
    <x v="75"/>
    <s v="CITY UNION BANK"/>
    <n v="42053"/>
    <n v="6116"/>
    <n v="1454355.2183999999"/>
    <n v="50447"/>
    <n v="6403"/>
    <n v="1269252.8792999999"/>
  </r>
  <r>
    <x v="75"/>
    <s v="COMMONWEALTH BANK OF AUSTRALIA"/>
    <n v="174"/>
    <n v="383"/>
    <n v="22011494.252900001"/>
    <n v="197"/>
    <n v="404"/>
    <n v="20507614.213199999"/>
  </r>
  <r>
    <x v="75"/>
    <s v="COOPERATIEVE CENTRALE RAIFFEISEN-BOERENLEENBANKB.A"/>
    <n v="170"/>
    <n v="703"/>
    <n v="41352941.1765"/>
    <n v="408"/>
    <n v="1191"/>
    <n v="29191176.470600002"/>
  </r>
  <r>
    <x v="75"/>
    <s v="CORPORATION BANK"/>
    <n v="129547"/>
    <n v="84436"/>
    <n v="6517788.9106000001"/>
    <n v="151610"/>
    <n v="91587"/>
    <n v="6040960.3587999996"/>
  </r>
  <r>
    <x v="75"/>
    <s v="CREDIT AGRICOLE CORPORATE AND INVESTMENT BANK"/>
    <n v="730"/>
    <n v="19614"/>
    <n v="268684931.5068"/>
    <n v="782"/>
    <n v="20187"/>
    <n v="258145780.0512"/>
  </r>
  <r>
    <x v="75"/>
    <s v="CREDIT SUISSE AG"/>
    <n v="72"/>
    <n v="1614.9999999999998"/>
    <n v="224305555.55559999"/>
    <n v="46"/>
    <n v="2465"/>
    <n v="535869565.21740001"/>
  </r>
  <r>
    <x v="75"/>
    <s v="CTBC Bank CO., Ltd."/>
    <n v="208"/>
    <n v="1397"/>
    <n v="67163461.538499996"/>
    <n v="341"/>
    <n v="1403"/>
    <n v="41143695.014700003"/>
  </r>
  <r>
    <x v="75"/>
    <s v="DBS BANK"/>
    <n v="10786"/>
    <n v="26633.999999999996"/>
    <n v="24693120.712000001"/>
    <n v="10152"/>
    <n v="17234"/>
    <n v="16975965.327"/>
  </r>
  <r>
    <x v="75"/>
    <s v="DCB BANK LTD."/>
    <n v="18187"/>
    <n v="5242"/>
    <n v="2882278.5506000002"/>
    <n v="22531"/>
    <n v="5395"/>
    <n v="2394478.7182"/>
  </r>
  <r>
    <x v="75"/>
    <s v="DENA BANK"/>
    <n v="62199"/>
    <n v="31161"/>
    <n v="5009887.6188000003"/>
    <n v="75043"/>
    <n v="34896"/>
    <n v="4650133.9232000001"/>
  </r>
  <r>
    <x v="75"/>
    <s v="DEOGIRI NAGARI SAHAKARI BANK LTD AURANGABAD"/>
    <m/>
    <m/>
    <m/>
    <n v="1"/>
    <n v="0"/>
    <n v="0"/>
  </r>
  <r>
    <x v="75"/>
    <s v="DEPOSIT INSURANCE AND CREDIT GUARANTEE CORPORATION"/>
    <n v="92"/>
    <n v="38"/>
    <n v="4130434.7826"/>
    <n v="1"/>
    <n v="832"/>
    <n v="8320000000"/>
  </r>
  <r>
    <x v="75"/>
    <s v="DEUTSCHE BANK AG"/>
    <n v="98893"/>
    <n v="396275"/>
    <n v="40071086.932300001"/>
    <n v="35187"/>
    <n v="395894"/>
    <n v="112511438.8837"/>
  </r>
  <r>
    <x v="75"/>
    <s v="DHANLAXMI BANK LTD."/>
    <n v="14853"/>
    <n v="3006"/>
    <n v="2023833.5689999999"/>
    <n v="19991"/>
    <n v="3361.9999999999995"/>
    <n v="1681756.7905999999"/>
  </r>
  <r>
    <x v="75"/>
    <s v="DMK JAOLI SAHAKARI BANK LTD."/>
    <n v="5"/>
    <n v="2"/>
    <n v="4000000"/>
    <n v="479"/>
    <n v="30"/>
    <n v="626304.80169999995"/>
  </r>
  <r>
    <x v="75"/>
    <s v="DOHA BANK"/>
    <n v="114"/>
    <n v="1059"/>
    <n v="92894736.842099994"/>
    <n v="256"/>
    <n v="1154"/>
    <n v="45078125"/>
  </r>
  <r>
    <x v="75"/>
    <s v="DOMBIVLI NAGARI SAHAKARI BANK"/>
    <n v="2472"/>
    <n v="936.99999999999989"/>
    <n v="3790453.0743999998"/>
    <n v="2856"/>
    <n v="888.00000000000011"/>
    <n v="3109243.6974999998"/>
  </r>
  <r>
    <x v="75"/>
    <s v="EXPORT IMPORT BANK OF INDIA"/>
    <n v="572"/>
    <n v="10659"/>
    <n v="186346153.84619999"/>
    <n v="172"/>
    <n v="10589"/>
    <n v="615639534.88370001"/>
  </r>
  <r>
    <x v="75"/>
    <s v="FEDERAL BANK LTD."/>
    <n v="71988"/>
    <n v="24002"/>
    <n v="3334166.8056000001"/>
    <n v="97033"/>
    <n v="28732"/>
    <n v="2961054.4865999999"/>
  </r>
  <r>
    <x v="75"/>
    <s v="FIRST RAND BANK LTD"/>
    <n v="415"/>
    <n v="2108"/>
    <n v="50795180.722900003"/>
    <n v="283"/>
    <n v="2508"/>
    <n v="88621908.127200007"/>
  </r>
  <r>
    <x v="75"/>
    <s v="GOLDMAN SACHS INDIA CAPITAL MARKETS PVT LTD."/>
    <n v="50"/>
    <n v="19968"/>
    <n v="3993600000"/>
    <n v="50"/>
    <n v="19972"/>
    <n v="3994400000"/>
  </r>
  <r>
    <x v="75"/>
    <s v="GOPINATH PATIL PARSIK JANATA SAHAKARI BANK LTD."/>
    <n v="1904"/>
    <n v="296"/>
    <n v="1554621.8487"/>
    <n v="2076"/>
    <n v="249.00000000000003"/>
    <n v="1199421.9653"/>
  </r>
  <r>
    <x v="75"/>
    <s v="HDFC BANK LTD."/>
    <n v="1413740"/>
    <n v="1742200"/>
    <n v="12323340.9255"/>
    <n v="1240307"/>
    <n v="1779105"/>
    <n v="14344069.6537"/>
  </r>
  <r>
    <x v="75"/>
    <s v="ICICI BANK LTD."/>
    <n v="566857"/>
    <n v="592502"/>
    <n v="10452406.868000001"/>
    <n v="529476"/>
    <n v="568054"/>
    <n v="10728607.1512"/>
  </r>
  <r>
    <x v="75"/>
    <s v="ICICI SECURITIES PRIMARY DEALERSHIP LTD."/>
    <n v="413"/>
    <n v="50271"/>
    <n v="1217215496.368"/>
    <n v="320"/>
    <n v="50480"/>
    <n v="1577500000"/>
  </r>
  <r>
    <x v="75"/>
    <s v="IDBI BANK LTD."/>
    <n v="260863"/>
    <n v="327405"/>
    <n v="12550840.8628"/>
    <n v="227490"/>
    <n v="325081"/>
    <n v="14289902.8529"/>
  </r>
  <r>
    <x v="75"/>
    <s v="IDFC Bank Limited"/>
    <n v="2055"/>
    <n v="50996"/>
    <n v="248155717.76159999"/>
    <n v="2305"/>
    <n v="45285"/>
    <n v="196464208.243"/>
  </r>
  <r>
    <x v="75"/>
    <s v="INDIAN BANK"/>
    <n v="91313"/>
    <n v="32800"/>
    <n v="3592040.5638000001"/>
    <n v="116618"/>
    <n v="33152"/>
    <n v="2842785.8478000001"/>
  </r>
  <r>
    <x v="75"/>
    <s v="INDIAN CLEARING CORPORATION LTD."/>
    <n v="1782"/>
    <n v="42935"/>
    <n v="240937149.2705"/>
    <n v="1058"/>
    <n v="42891"/>
    <n v="405396975.4253"/>
  </r>
  <r>
    <x v="75"/>
    <s v="INDIAN OVERSEAS BANK"/>
    <n v="110196"/>
    <n v="53391.999999999993"/>
    <n v="4845184.9431999996"/>
    <n v="113792"/>
    <n v="45758"/>
    <n v="4021196.5691999998"/>
  </r>
  <r>
    <x v="75"/>
    <s v="INDUSIND BANK LTD."/>
    <n v="99247"/>
    <n v="86080"/>
    <n v="8673310.0244999994"/>
    <n v="122313"/>
    <n v="82193"/>
    <n v="6719890.7719999999"/>
  </r>
  <r>
    <x v="75"/>
    <s v="INDUSTRIAL AND COMMERCIAL BANK OF CHINA LTD."/>
    <n v="50"/>
    <n v="1248"/>
    <n v="249600000"/>
    <n v="79"/>
    <n v="1234"/>
    <n v="156202531.64559999"/>
  </r>
  <r>
    <x v="75"/>
    <s v="INDUSTRIAL BANK OF KOREA"/>
    <n v="23"/>
    <n v="31"/>
    <n v="13478260.8696"/>
    <n v="52"/>
    <n v="53"/>
    <n v="10192307.692299999"/>
  </r>
  <r>
    <x v="75"/>
    <s v="ING VYSYA BANK LTD."/>
    <n v="44100"/>
    <n v="9640"/>
    <n v="2185941.0430999999"/>
    <n v="32"/>
    <n v="13031"/>
    <n v="4072187500"/>
  </r>
  <r>
    <x v="75"/>
    <s v="JALGAON JANATA SAHAKARI BANK LTD."/>
    <n v="1299"/>
    <n v="721"/>
    <n v="5550423.4025999997"/>
    <n v="2194"/>
    <n v="740"/>
    <n v="3372835.0046000001"/>
  </r>
  <r>
    <x v="75"/>
    <s v="JANASEVA SAHAKARI BANK (BORIVLI) LTD."/>
    <n v="311"/>
    <n v="100"/>
    <n v="3215434.0836"/>
    <n v="294"/>
    <n v="72"/>
    <n v="2448979.5918000001"/>
  </r>
  <r>
    <x v="75"/>
    <s v="JANASEVA SAHAKARI BANK LTD., PUNE"/>
    <n v="862"/>
    <n v="112.00000000000001"/>
    <n v="1299303.9443000001"/>
    <n v="1523"/>
    <n v="133"/>
    <n v="873276.42810000002"/>
  </r>
  <r>
    <x v="75"/>
    <s v="JANATA SAHAKARI BANK LTD., PUNE"/>
    <n v="4555"/>
    <n v="936"/>
    <n v="2054884.7420000001"/>
    <n v="6449"/>
    <n v="1037"/>
    <n v="1608001.2405000001"/>
  </r>
  <r>
    <x v="75"/>
    <s v="JANKALYAN SAHAKARI BANK LTD."/>
    <n v="1746"/>
    <n v="461.00000000000006"/>
    <n v="2640320.7330999998"/>
    <n v="1937"/>
    <n v="531"/>
    <n v="2741352.6071000001"/>
  </r>
  <r>
    <x v="75"/>
    <s v="JP MORGAN CHASE BANK"/>
    <n v="3541"/>
    <n v="48851"/>
    <n v="137958203.89719999"/>
    <n v="4906"/>
    <n v="51109"/>
    <n v="104176518.5487"/>
  </r>
  <r>
    <x v="75"/>
    <s v="KALLAPPANNA AWADE ICHALKARANJI JANATA SAH BANK LTD"/>
    <n v="2358"/>
    <n v="475"/>
    <n v="2014418.9992"/>
    <n v="3831"/>
    <n v="535"/>
    <n v="1396502.2187000001"/>
  </r>
  <r>
    <x v="75"/>
    <s v="KARNATAKA BANK LTD"/>
    <n v="42589"/>
    <n v="9949"/>
    <n v="2336049.2146000001"/>
    <n v="64232"/>
    <n v="12004"/>
    <n v="1868850.4172"/>
  </r>
  <r>
    <x v="75"/>
    <s v="KARNATAKA STATE CO-OPERATIVE APEX BANK LTD."/>
    <n v="1205"/>
    <n v="3747"/>
    <n v="31095435.684599999"/>
    <n v="3539"/>
    <n v="4224"/>
    <n v="11935575.021199999"/>
  </r>
  <r>
    <x v="75"/>
    <s v="KARNATAKA VIKAS GRAMEENA BANK"/>
    <n v="1404"/>
    <n v="1321"/>
    <n v="9408831.9088000003"/>
    <n v="5587"/>
    <n v="1504"/>
    <n v="2691963.4866999998"/>
  </r>
  <r>
    <x v="75"/>
    <s v="KARUR VYSYA BANK"/>
    <n v="79585"/>
    <n v="13194.999999999998"/>
    <n v="1657975.7492"/>
    <n v="95507"/>
    <n v="15663"/>
    <n v="1639984.5038000001"/>
  </r>
  <r>
    <x v="75"/>
    <s v="KEB HANA BANK"/>
    <n v="37"/>
    <n v="31"/>
    <n v="8378378.3783999998"/>
    <n v="15"/>
    <n v="27"/>
    <n v="18000000"/>
  </r>
  <r>
    <x v="75"/>
    <s v="KERALA GRAMIN BANK"/>
    <n v="2283"/>
    <n v="2170"/>
    <n v="9505037.2316999994"/>
    <n v="4663"/>
    <n v="1998.9999999999998"/>
    <n v="4286939.7384000001"/>
  </r>
  <r>
    <x v="75"/>
    <s v="KOTAK MAHINDRA BANK LTD."/>
    <n v="254224"/>
    <n v="202938"/>
    <n v="7982645.2263000002"/>
    <n v="304720"/>
    <n v="205252"/>
    <n v="6735757.4166000001"/>
  </r>
  <r>
    <x v="75"/>
    <s v="KRUNG THAI BANK PLC"/>
    <n v="100"/>
    <n v="74"/>
    <n v="7400000"/>
    <n v="65"/>
    <n v="67"/>
    <n v="10307692.307700001"/>
  </r>
  <r>
    <x v="75"/>
    <s v="KURMANCHAL NAGAR SAHAKARI BANK LTD."/>
    <n v="878"/>
    <n v="142"/>
    <n v="1617312.0729"/>
    <n v="2679"/>
    <n v="302"/>
    <n v="1127286.3008999999"/>
  </r>
  <r>
    <x v="75"/>
    <s v="MAHANAGAR CO-OPERATIVE BANK LTD."/>
    <n v="1416"/>
    <n v="288"/>
    <n v="2033898.3051"/>
    <n v="2563"/>
    <n v="334"/>
    <n v="1303160.3589999999"/>
  </r>
  <r>
    <x v="75"/>
    <s v="MASHREQBANK PSC"/>
    <n v="213"/>
    <n v="861.99999999999989"/>
    <n v="40469483.568099998"/>
    <n v="294"/>
    <n v="850"/>
    <n v="28911564.6259"/>
  </r>
  <r>
    <x v="75"/>
    <s v="MEHSANA URBAN CO-OPERATIVE BANK LTD."/>
    <n v="4815"/>
    <n v="2168"/>
    <n v="4502596.0539999995"/>
    <n v="6593"/>
    <n v="2251"/>
    <n v="3414227.2107000002"/>
  </r>
  <r>
    <x v="75"/>
    <s v="MIZUHO BANK LTD."/>
    <n v="2315"/>
    <n v="9393"/>
    <n v="40574514.038900003"/>
    <n v="1939"/>
    <n v="8512"/>
    <n v="43898916.967500001"/>
  </r>
  <r>
    <x v="75"/>
    <s v="MORGAN STANLEY INDIA PRIMARY DEALER PVT LTD."/>
    <n v="21"/>
    <n v="3074"/>
    <n v="1463809523.8095"/>
    <n v="32"/>
    <n v="3077"/>
    <n v="961562500"/>
  </r>
  <r>
    <x v="75"/>
    <s v="MUMBAI DISTRICT CENTRAL CO-OPERATIVE BANK LTD."/>
    <n v="1117"/>
    <n v="513"/>
    <n v="4592658.9078000002"/>
    <n v="1322"/>
    <n v="462"/>
    <n v="3494704.9923999999"/>
  </r>
  <r>
    <x v="75"/>
    <s v="NAGAR URBAN COOPERATIVE BANK LTD"/>
    <n v="670"/>
    <n v="284"/>
    <n v="4238805.9700999996"/>
    <n v="1962"/>
    <n v="252.99999999999997"/>
    <n v="1289500.5097000001"/>
  </r>
  <r>
    <x v="75"/>
    <s v="NAGPUR NAGRIK SAHAKARI BANK LTD."/>
    <n v="1975"/>
    <n v="257"/>
    <n v="1301265.8228"/>
    <n v="3191"/>
    <n v="277"/>
    <n v="868066.43689999997"/>
  </r>
  <r>
    <x v="75"/>
    <s v="NASIK MERCHANTS CO-OPERATIVE BANK LTD."/>
    <n v="1578"/>
    <n v="841"/>
    <n v="5329531.0520000001"/>
    <n v="3449"/>
    <n v="971.00000000000011"/>
    <n v="2815308.7851999998"/>
  </r>
  <r>
    <x v="75"/>
    <s v="NATIONAL AUSTRALIA BANK LTD."/>
    <n v="26"/>
    <n v="517"/>
    <n v="198846153.84619999"/>
    <n v="36"/>
    <n v="588"/>
    <n v="163333333.33329999"/>
  </r>
  <r>
    <x v="75"/>
    <s v="NATIONAL BANK OF ABU DHABI PJSC"/>
    <n v="51"/>
    <n v="457"/>
    <n v="89607843.1373"/>
    <n v="54"/>
    <n v="457"/>
    <n v="84629629.629600003"/>
  </r>
  <r>
    <x v="75"/>
    <s v="NATIONAL SECURITIES CLEARING CORPORATION LTD."/>
    <n v="5517"/>
    <n v="220502"/>
    <n v="399677360.88450003"/>
    <n v="6801"/>
    <n v="220502"/>
    <n v="324219967.65179998"/>
  </r>
  <r>
    <x v="75"/>
    <s v="NEW INDIA CO-OPERATIVE BANK LTD."/>
    <n v="1537"/>
    <n v="233"/>
    <n v="1515940.1431"/>
    <n v="1745"/>
    <n v="295"/>
    <n v="1690544.4125999999"/>
  </r>
  <r>
    <x v="75"/>
    <s v="NKGSB CO-OPERATIVE BANK LTD."/>
    <n v="3932"/>
    <n v="739"/>
    <n v="1879450.6612"/>
    <n v="4902"/>
    <n v="693"/>
    <n v="1413708.6902999999"/>
  </r>
  <r>
    <x v="75"/>
    <s v="NOMURA FIXED INCOME SECURITIES PVT LTD."/>
    <n v="76"/>
    <n v="22127"/>
    <n v="2911447368.421"/>
    <n v="95"/>
    <n v="22433"/>
    <n v="2361368421.0525999"/>
  </r>
  <r>
    <x v="75"/>
    <s v="NUTAN NAGARIK SAHAKARI BANK LTD."/>
    <n v="2339"/>
    <n v="264"/>
    <n v="1128687.4733"/>
    <n v="2997"/>
    <n v="334"/>
    <n v="1114447.7811"/>
  </r>
  <r>
    <x v="75"/>
    <s v="ORIENTAL BANK OF COMMERCE"/>
    <n v="142667"/>
    <n v="53024"/>
    <n v="3716626.8303"/>
    <n v="169300"/>
    <n v="55530.999999999993"/>
    <n v="3280035.44"/>
  </r>
  <r>
    <x v="75"/>
    <s v="ORISSA STATE CO-OPERATIVE BANK LTD."/>
    <n v="151"/>
    <n v="8702"/>
    <n v="576291390.72850001"/>
    <n v="263"/>
    <n v="8684"/>
    <n v="330190114.06840003"/>
  </r>
  <r>
    <x v="75"/>
    <s v="PNB GILTS LTD."/>
    <n v="380"/>
    <n v="27636"/>
    <n v="727263157.89470005"/>
    <n v="527"/>
    <n v="40427"/>
    <n v="767115749.52559996"/>
  </r>
  <r>
    <x v="75"/>
    <s v="PRAGATHI KRISHNA GRAMIN BANK"/>
    <n v="1641"/>
    <n v="238"/>
    <n v="1450335.1614999999"/>
    <n v="4685"/>
    <n v="1227"/>
    <n v="2618996.7982999999"/>
  </r>
  <r>
    <x v="75"/>
    <s v="PRATHAMA BANK"/>
    <n v="652"/>
    <n v="117"/>
    <n v="1794478.5275999999"/>
    <n v="2285"/>
    <n v="222.00000000000003"/>
    <n v="971553.61049999995"/>
  </r>
  <r>
    <x v="75"/>
    <s v="PRIME CO-OPERATIVE BANK LTD"/>
    <n v="893"/>
    <n v="66"/>
    <n v="739081.74690000003"/>
    <n v="2401"/>
    <n v="176"/>
    <n v="733027.90500000003"/>
  </r>
  <r>
    <x v="75"/>
    <s v="PT BANK MAYBANK INDONESIA TBK"/>
    <n v="39"/>
    <n v="67"/>
    <n v="17179487.179499999"/>
    <n v="50"/>
    <n v="75"/>
    <n v="15000000"/>
  </r>
  <r>
    <x v="75"/>
    <s v="PUNJAB AND SIND BANK"/>
    <n v="25627"/>
    <n v="25418"/>
    <n v="9918445.3895999994"/>
    <n v="34553"/>
    <n v="24388"/>
    <n v="7058142.5636"/>
  </r>
  <r>
    <x v="75"/>
    <s v="PUNJAB &amp; MAHARASHTRA CO-OPERATIVE BANK LTD."/>
    <n v="4604"/>
    <n v="1712"/>
    <n v="3718505.6472999998"/>
    <n v="4240"/>
    <n v="1637"/>
    <n v="3860849.0565999998"/>
  </r>
  <r>
    <x v="75"/>
    <s v="PUNJAB NATIONAL BANK"/>
    <n v="333418"/>
    <n v="109421"/>
    <n v="3281796.4237000002"/>
    <n v="394416"/>
    <n v="137372"/>
    <n v="3482921.5852999999"/>
  </r>
  <r>
    <x v="75"/>
    <s v="RAJGURUNAGAR SAHKARI BANK LTD."/>
    <n v="285"/>
    <n v="21"/>
    <n v="736842.10530000005"/>
    <n v="974"/>
    <n v="111.00000000000001"/>
    <n v="1139630.3901"/>
  </r>
  <r>
    <x v="75"/>
    <s v="RAJKOT NAGRIK SAHAKARI BANK LTD."/>
    <n v="2342"/>
    <n v="2749"/>
    <n v="11737830.913699999"/>
    <n v="2721"/>
    <n v="2712"/>
    <n v="9966923.9250000007"/>
  </r>
  <r>
    <x v="75"/>
    <s v="RBL BANK LTD."/>
    <n v="22761"/>
    <n v="19406"/>
    <n v="8525987.4345999993"/>
    <n v="23444"/>
    <n v="19916"/>
    <n v="8495137.3486000001"/>
  </r>
  <r>
    <x v="75"/>
    <s v="RESERVE BANK OF INDIA"/>
    <n v="3592"/>
    <n v="212338"/>
    <n v="591141425.38979995"/>
    <m/>
    <m/>
    <m/>
  </r>
  <r>
    <x v="75"/>
    <s v="SAMARTH SAHAKARI BANK LTD; SOLAPUR"/>
    <n v="24"/>
    <n v="2"/>
    <n v="833333.33330000006"/>
    <n v="493"/>
    <n v="53"/>
    <n v="1075050.7098999999"/>
  </r>
  <r>
    <x v="75"/>
    <s v="SBERBANK"/>
    <n v="40"/>
    <n v="494.00000000000006"/>
    <n v="123500000"/>
    <n v="33"/>
    <n v="469.00000000000006"/>
    <n v="142121212.1212"/>
  </r>
  <r>
    <x v="75"/>
    <s v="SBI DFHI LTD."/>
    <n v="832"/>
    <n v="36090"/>
    <n v="433774038.46149999"/>
    <n v="2136"/>
    <n v="57438"/>
    <n v="268904494.38200003"/>
  </r>
  <r>
    <x v="75"/>
    <s v="SBM BANK (MAURITIUS) LTD."/>
    <n v="165"/>
    <n v="204"/>
    <n v="12363636.363600001"/>
    <n v="287"/>
    <n v="225.99999999999997"/>
    <n v="7874564.4599000001"/>
  </r>
  <r>
    <x v="75"/>
    <s v="SHIKSHAK SAHAKARI BANK LTD."/>
    <n v="550"/>
    <n v="726"/>
    <n v="13200000"/>
    <n v="1160"/>
    <n v="772"/>
    <n v="6655172.4138000002"/>
  </r>
  <r>
    <x v="75"/>
    <s v="SHINHAN BANK"/>
    <n v="2332"/>
    <n v="3977.0000000000005"/>
    <n v="17054030.8748"/>
    <n v="2058"/>
    <n v="4182"/>
    <n v="20320699.708500002"/>
  </r>
  <r>
    <x v="75"/>
    <s v="SHIVALIK MERCANTILE CO-OP BANK LTD"/>
    <n v="95"/>
    <n v="12"/>
    <n v="1263157.8947000001"/>
    <n v="1030"/>
    <n v="65"/>
    <n v="631067.96120000002"/>
  </r>
  <r>
    <x v="75"/>
    <s v="SHRI CHHATRAPATI RAJARSHI SHAHU URBAN CO-OP BANK"/>
    <n v="482"/>
    <n v="131"/>
    <n v="2717842.3237000001"/>
    <n v="1236"/>
    <n v="118"/>
    <n v="954692.55660000001"/>
  </r>
  <r>
    <x v="75"/>
    <s v="SOCIETE GENERALE"/>
    <n v="621"/>
    <n v="8452"/>
    <n v="136103059.58129999"/>
    <n v="964"/>
    <n v="8761"/>
    <n v="90881742.738600001"/>
  </r>
  <r>
    <x v="75"/>
    <s v="SOLAPUR JANATA SAHAKARI BANK LTD."/>
    <n v="785"/>
    <n v="301"/>
    <n v="3834394.9045000002"/>
    <n v="1396"/>
    <n v="204.99999999999997"/>
    <n v="1468481.3754"/>
  </r>
  <r>
    <x v="75"/>
    <s v="SOUTH INDIAN BANK"/>
    <n v="45693"/>
    <n v="23093"/>
    <n v="5053946.9940999998"/>
    <n v="54260"/>
    <n v="21927"/>
    <n v="4041098.415"/>
  </r>
  <r>
    <x v="75"/>
    <s v="STANDARD CHARTERED BANK"/>
    <n v="148552"/>
    <n v="296272"/>
    <n v="19943992.675999999"/>
    <n v="127094"/>
    <n v="287500"/>
    <n v="22621052.134599999"/>
  </r>
  <r>
    <x v="75"/>
    <s v="STATE BANK OF BIKANER &amp; JAIPUR"/>
    <n v="80497"/>
    <n v="23342"/>
    <n v="2899735.3939"/>
    <n v="101237"/>
    <n v="30520"/>
    <n v="3014708.0613000002"/>
  </r>
  <r>
    <x v="75"/>
    <s v="STATE BANK OF HYDERABAD"/>
    <n v="87087"/>
    <n v="50893"/>
    <n v="5843926.1887999997"/>
    <n v="118473"/>
    <n v="59271"/>
    <n v="5002912.0559"/>
  </r>
  <r>
    <x v="75"/>
    <s v="STATE BANK OF INDIA"/>
    <n v="1285732"/>
    <n v="814158"/>
    <n v="6332252.7555999998"/>
    <n v="917020"/>
    <n v="842578.00000000012"/>
    <n v="9188218.3595000003"/>
  </r>
  <r>
    <x v="75"/>
    <s v="STATE BANK OF MYSORE"/>
    <n v="46959"/>
    <n v="14732"/>
    <n v="3137204.7957000001"/>
    <n v="64270"/>
    <n v="16989"/>
    <n v="2643379.4928000001"/>
  </r>
  <r>
    <x v="75"/>
    <s v="STATE BANK OF PATIALA"/>
    <n v="69683"/>
    <n v="36954"/>
    <n v="5303158.5895999996"/>
    <n v="93522"/>
    <n v="49788"/>
    <n v="5323667.1584999999"/>
  </r>
  <r>
    <x v="75"/>
    <s v="STATE BANK OF TRAVANCORE"/>
    <n v="48984"/>
    <n v="17400"/>
    <n v="3552180.3037999999"/>
    <n v="63062"/>
    <n v="19765"/>
    <n v="3134217.1197000002"/>
  </r>
  <r>
    <x v="75"/>
    <s v="STCI PRIMARY DEALER LTD."/>
    <n v="472"/>
    <n v="30975"/>
    <n v="656250000"/>
    <n v="587"/>
    <n v="31001"/>
    <n v="528126064.73589998"/>
  </r>
  <r>
    <x v="75"/>
    <s v="SUMITOMO MITSUI BANKING CORPORATION"/>
    <n v="614"/>
    <n v="11477"/>
    <n v="186921824.10420001"/>
    <n v="743"/>
    <n v="11617"/>
    <n v="156352624.49529999"/>
  </r>
  <r>
    <x v="75"/>
    <s v="SURAT NATIONAL COOPERATIVE BANK LTD"/>
    <n v="392"/>
    <n v="45"/>
    <n v="1147959.1836999999"/>
    <n v="802"/>
    <n v="97"/>
    <n v="1209476.3092"/>
  </r>
  <r>
    <x v="75"/>
    <s v="SVC CO-OPERATIVE BANK LTD."/>
    <n v="14448"/>
    <n v="3327.0000000000005"/>
    <n v="2302740.8637999999"/>
    <n v="19309"/>
    <n v="3421"/>
    <n v="1771712.6728000001"/>
  </r>
  <r>
    <x v="75"/>
    <s v="SYNDICATE BANK"/>
    <n v="83460"/>
    <n v="37269"/>
    <n v="4465492.4515000004"/>
    <n v="87857"/>
    <n v="42284"/>
    <n v="4812820.8339"/>
  </r>
  <r>
    <x v="75"/>
    <s v="TAMILNAD MERCANTILE BANK LTD."/>
    <n v="47138"/>
    <n v="9603"/>
    <n v="2037209.8944000001"/>
    <n v="58124"/>
    <n v="8761"/>
    <n v="1507294.7492"/>
  </r>
  <r>
    <x v="75"/>
    <s v="TEXTILE TRADERS CO-OPERATIVE BANK LIMITED"/>
    <n v="23"/>
    <n v="15"/>
    <n v="6521739.1304000001"/>
    <n v="100"/>
    <n v="15"/>
    <n v="1500000"/>
  </r>
  <r>
    <x v="75"/>
    <s v="THANE BHARAT SHAKARI BANK LTD."/>
    <n v="911"/>
    <n v="119"/>
    <n v="1306256.8606"/>
    <n v="1118"/>
    <n v="136"/>
    <n v="1216457.9606000001"/>
  </r>
  <r>
    <x v="75"/>
    <s v="THANE DISTRICT CENTRAL CO-OPERATIVE BANK LTD."/>
    <n v="435"/>
    <n v="69"/>
    <n v="1586206.8966000001"/>
    <n v="775"/>
    <n v="119"/>
    <n v="1535483.871"/>
  </r>
  <r>
    <x v="75"/>
    <s v="THE AHMEDABAD MERCANTILE CO-OPERATIVE BANK LTD."/>
    <n v="2876"/>
    <n v="290"/>
    <n v="1008344.9235"/>
    <n v="3680"/>
    <n v="383"/>
    <n v="1040760.8696"/>
  </r>
  <r>
    <x v="75"/>
    <s v="THE AKOLA DISTRICT CENTRAL CO-OPERATIVE BANK LTD."/>
    <n v="116"/>
    <n v="23"/>
    <n v="1982758.6207000001"/>
    <n v="242"/>
    <n v="22"/>
    <n v="909090.90910000005"/>
  </r>
  <r>
    <x v="75"/>
    <s v="THE AKOLA JANATA COMMERCIAL COOPERATIVE BANK LTD"/>
    <n v="1429"/>
    <n v="145"/>
    <n v="1014695.5913"/>
    <n v="3175"/>
    <n v="306"/>
    <n v="963779.52760000003"/>
  </r>
  <r>
    <x v="75"/>
    <s v="THE A.P. MAHESH CO-OPERATIVE URBAN BANK LTD"/>
    <n v="3061"/>
    <n v="559"/>
    <n v="1826200.588"/>
    <n v="3996"/>
    <n v="357"/>
    <n v="893393.39339999994"/>
  </r>
  <r>
    <x v="75"/>
    <s v="THE BANK OF NOVA SCOTIA"/>
    <n v="1377"/>
    <n v="8778"/>
    <n v="63747276.688500002"/>
    <n v="842"/>
    <n v="7391"/>
    <n v="87779097.387199998"/>
  </r>
  <r>
    <x v="75"/>
    <s v="THE BANK OF TOKYO MITSUBISHI UFJ LTD"/>
    <n v="3981"/>
    <n v="21466"/>
    <n v="53921125.345399998"/>
    <n v="5904"/>
    <n v="18783"/>
    <n v="31814024.3902"/>
  </r>
  <r>
    <x v="75"/>
    <s v="THE BHARAT CO-OPERATIVE BANK (MUMBAI) LTD."/>
    <n v="7813"/>
    <n v="1146"/>
    <n v="1466786.1257"/>
    <n v="9064"/>
    <n v="1162"/>
    <n v="1281994.7043000001"/>
  </r>
  <r>
    <x v="75"/>
    <s v="THE CLEARING CORPORATION OF INDIA LTD."/>
    <n v="217"/>
    <n v="33213"/>
    <n v="1530552995.3917"/>
    <n v="354"/>
    <n v="35967"/>
    <n v="1016016949.1525"/>
  </r>
  <r>
    <x v="75"/>
    <s v="THE COSMOS CO-OPERATIVE BANK LTD."/>
    <n v="15218"/>
    <n v="2744"/>
    <n v="1803127.8748999999"/>
    <n v="13538"/>
    <n v="1930.9999999999998"/>
    <n v="1426355.4439000001"/>
  </r>
  <r>
    <x v="75"/>
    <s v="THE DELHI STATE COOPERATIVE BANK"/>
    <n v="218"/>
    <n v="149"/>
    <n v="6834862.3853000002"/>
    <n v="268"/>
    <n v="165"/>
    <n v="6156716.4178999998"/>
  </r>
  <r>
    <x v="75"/>
    <s v="THE GADCHIROLI DISTRICT CENTRAL CO-OP BANK LTD."/>
    <n v="158"/>
    <n v="631"/>
    <n v="39936708.860799998"/>
    <n v="326"/>
    <n v="640"/>
    <n v="19631901.840500001"/>
  </r>
  <r>
    <x v="75"/>
    <s v="THE GREATER BOMBAY CO-OPERATIVE BANK LTD."/>
    <n v="1599"/>
    <n v="861.99999999999989"/>
    <n v="5390869.2933"/>
    <n v="1987"/>
    <n v="863.00000000000011"/>
    <n v="4343231.0015000002"/>
  </r>
  <r>
    <x v="75"/>
    <s v="THE GUJARAT STATE CO-OPERATIVE BANK LTD"/>
    <n v="5039"/>
    <n v="3819"/>
    <n v="7578884.6993000004"/>
    <n v="9681"/>
    <n v="3890"/>
    <n v="4018179.9400999998"/>
  </r>
  <r>
    <x v="75"/>
    <s v="THE HASTI CO-OP BANK LTD."/>
    <n v="140"/>
    <n v="12"/>
    <n v="857142.85710000002"/>
    <n v="1203"/>
    <n v="77"/>
    <n v="640066.50040000002"/>
  </r>
  <r>
    <x v="75"/>
    <s v="THE HONGKONG AND SHANGHAI BANKING CORPORATION LTD."/>
    <n v="104784"/>
    <n v="179188"/>
    <n v="17100702.397300001"/>
    <n v="60321"/>
    <n v="185134"/>
    <n v="30691467.316500001"/>
  </r>
  <r>
    <x v="75"/>
    <s v="THE JALGAON PEOPLE CO-OPERATIVE BANK LTD."/>
    <n v="908"/>
    <n v="318"/>
    <n v="3502202.6431999998"/>
    <n v="1828"/>
    <n v="292"/>
    <n v="1597374.1794"/>
  </r>
  <r>
    <x v="75"/>
    <s v="THE JAMMU AND KASHMIR BANK LTD."/>
    <n v="22311"/>
    <n v="15104"/>
    <n v="6769754.8295"/>
    <n v="48107"/>
    <n v="16874"/>
    <n v="3507597.6469000001"/>
  </r>
  <r>
    <x v="75"/>
    <s v="THE KALUPUR COMMERCIAL CO-OPERATIVE BANK LTD."/>
    <n v="7209"/>
    <n v="1479"/>
    <n v="2051602.1640000001"/>
    <n v="10100"/>
    <n v="1547"/>
    <n v="1531683.1683"/>
  </r>
  <r>
    <x v="75"/>
    <s v="THE KALYAN JANATA SAHAKARI BANK LTD."/>
    <n v="1342"/>
    <n v="484"/>
    <n v="3606557.3769999999"/>
    <n v="2891"/>
    <n v="641"/>
    <n v="2217225.8733999999"/>
  </r>
  <r>
    <x v="75"/>
    <s v="THE KANGRA CENTRAL CO-OP BANK LTD., DHARAMSHALA"/>
    <n v="799"/>
    <n v="527"/>
    <n v="6595744.6809"/>
    <n v="2288"/>
    <n v="647"/>
    <n v="2827797.2028000001"/>
  </r>
  <r>
    <x v="75"/>
    <s v="THE KANGRA CO-OPERATIVE BANK LTD."/>
    <n v="246"/>
    <n v="13"/>
    <n v="528455.28460000001"/>
    <n v="101"/>
    <n v="10"/>
    <n v="990099.00989999995"/>
  </r>
  <r>
    <x v="75"/>
    <s v="THE KAPOL CO-OPERATIVE BANK LTD."/>
    <n v="775"/>
    <n v="88"/>
    <n v="1135483.871"/>
    <n v="882"/>
    <n v="68"/>
    <n v="770975.05669999996"/>
  </r>
  <r>
    <x v="75"/>
    <s v="THE KARAD URBAN CO-OPERATIVE BANK LTD., KARAD"/>
    <n v="2229"/>
    <n v="2390"/>
    <n v="10722296.994200001"/>
    <n v="3894"/>
    <n v="2432"/>
    <n v="6245505.9064999996"/>
  </r>
  <r>
    <x v="75"/>
    <s v="THE LAKSHMI VILAS BANK LTD."/>
    <n v="26213"/>
    <n v="9650"/>
    <n v="3681379.4682"/>
    <n v="38773"/>
    <n v="10191"/>
    <n v="2628375.4158999999"/>
  </r>
  <r>
    <x v="75"/>
    <s v="THE MAHARASHTRA STATE CO-OPERATIVE BANK LTD."/>
    <n v="1551"/>
    <n v="4997"/>
    <n v="32217923.9201"/>
    <n v="1213"/>
    <n v="4636"/>
    <n v="38219291.013999999"/>
  </r>
  <r>
    <x v="75"/>
    <s v="THE MUNICIPAL CO-OPERATIVE BANK LTD., MUMBAI"/>
    <n v="1289"/>
    <n v="1013.0000000000001"/>
    <n v="7858805.2753999997"/>
    <n v="161"/>
    <n v="1069"/>
    <n v="66397515.527999997"/>
  </r>
  <r>
    <x v="75"/>
    <s v="THE NAINITAL BANK LTD."/>
    <n v="4607"/>
    <n v="1710.0000000000002"/>
    <n v="3711742.9997999999"/>
    <n v="6635"/>
    <n v="1742.0000000000002"/>
    <n v="2625470.9871999999"/>
  </r>
  <r>
    <x v="75"/>
    <s v="THE PANDHARPUR URBAN COOP BANK LTD"/>
    <n v="220"/>
    <n v="184"/>
    <n v="8363636.3635999998"/>
    <n v="672"/>
    <n v="189"/>
    <n v="2812500"/>
  </r>
  <r>
    <x v="75"/>
    <s v="THE RAJASTHAN STATE CO-OPERATIVE BANK LTD."/>
    <n v="622"/>
    <n v="5412"/>
    <n v="87009646.302300006"/>
    <n v="2237"/>
    <n v="5400"/>
    <n v="24139472.507800002"/>
  </r>
  <r>
    <x v="75"/>
    <s v="THE ROYAL BANK OF SCOTLAND N.V."/>
    <n v="3989"/>
    <n v="3186"/>
    <n v="7986964.1513999999"/>
    <n v="3815"/>
    <n v="4738"/>
    <n v="12419397.116599999"/>
  </r>
  <r>
    <x v="75"/>
    <s v="THE SAHEBRAO DESHMUKH CO-OPERATIVE BANK LTD."/>
    <n v="996"/>
    <n v="175"/>
    <n v="1757028.1124"/>
    <n v="1134"/>
    <n v="149"/>
    <n v="1313932.9805999999"/>
  </r>
  <r>
    <x v="75"/>
    <s v="THE SARASWAT CO-OPERATIVE BANK LTD."/>
    <n v="23940"/>
    <n v="18913"/>
    <n v="7900167.0844000001"/>
    <n v="29727"/>
    <n v="18552"/>
    <n v="6240791.1999000004"/>
  </r>
  <r>
    <x v="75"/>
    <s v="THE SATARA DISTRICT CENTRAL CO-OPERATIVE BANK LTD"/>
    <m/>
    <m/>
    <m/>
    <n v="1"/>
    <n v="1"/>
    <n v="10000000"/>
  </r>
  <r>
    <x v="75"/>
    <s v="THE SEVA VIKAS CO-OPERATIVE BANK LTD."/>
    <n v="617"/>
    <n v="125"/>
    <n v="2025931.9287"/>
    <n v="1811"/>
    <n v="150"/>
    <n v="828271.67310000001"/>
  </r>
  <r>
    <x v="75"/>
    <s v="THE SURAT DISTRICT CO-OPERATIVE BANK LTD."/>
    <n v="1632"/>
    <n v="733"/>
    <n v="4491421.5685999999"/>
    <n v="3153"/>
    <n v="998"/>
    <n v="3165239.4545"/>
  </r>
  <r>
    <x v="75"/>
    <s v="THE SURAT PEOPLE'S CO-OPERATIVE BANK LTD."/>
    <n v="2831"/>
    <n v="368"/>
    <n v="1299894.0304"/>
    <n v="4244"/>
    <n v="599"/>
    <n v="1411404.3355"/>
  </r>
  <r>
    <x v="75"/>
    <s v="THE SUTEX CO-OPERATIVE BANK LTD."/>
    <n v="1121"/>
    <n v="115.99999999999999"/>
    <n v="1034790.3657"/>
    <n v="1372"/>
    <n v="281"/>
    <n v="2048104.9563"/>
  </r>
  <r>
    <x v="75"/>
    <s v="THE TAMILNADU STATE APEX CO-OPERATIVE BANK LTD."/>
    <n v="1950"/>
    <n v="8205"/>
    <n v="42076923.076899998"/>
    <n v="2619"/>
    <n v="8034.9999999999991"/>
    <n v="30679648.720899999"/>
  </r>
  <r>
    <x v="75"/>
    <s v="THE VARACHHA CO-OPERATIVE BANK LTD., SURAT"/>
    <n v="1568"/>
    <n v="276"/>
    <n v="1760204.0815999999"/>
    <n v="2819"/>
    <n v="359"/>
    <n v="1273501.2416000001"/>
  </r>
  <r>
    <x v="75"/>
    <s v="THE VISHWESHWAR SAHAKARI BANK LTD., PUNE"/>
    <n v="1243"/>
    <n v="237"/>
    <n v="1906677.3933999999"/>
    <n v="2156"/>
    <n v="508"/>
    <n v="2356215.2133999998"/>
  </r>
  <r>
    <x v="75"/>
    <s v="THE WEST BENGAL STATE CO-OPERATIVE BANK LTD."/>
    <n v="891"/>
    <n v="200"/>
    <n v="2244668.9112999998"/>
    <n v="2385"/>
    <n v="571"/>
    <n v="2394129.9789999998"/>
  </r>
  <r>
    <x v="75"/>
    <s v="THE ZOROASTRIAN COOPERATIVE BANK LIMITED"/>
    <n v="711"/>
    <n v="827.99999999999989"/>
    <n v="11645569.620300001"/>
    <n v="767"/>
    <n v="841"/>
    <n v="10964797.914000001"/>
  </r>
  <r>
    <x v="75"/>
    <s v="TJSB SAHAKARI BANK LTD."/>
    <n v="5990"/>
    <n v="1596"/>
    <n v="2664440.7346000001"/>
    <n v="8200"/>
    <n v="1709"/>
    <n v="2084146.3415000001"/>
  </r>
  <r>
    <x v="75"/>
    <s v="TUMKUR GRAIN MERCHANTS CO-OPERATIVE BANK LTD."/>
    <n v="490"/>
    <n v="170"/>
    <n v="3469387.7551000002"/>
    <n v="1302"/>
    <n v="170"/>
    <n v="1305683.5637000001"/>
  </r>
  <r>
    <x v="75"/>
    <s v="UCO BANK"/>
    <n v="58815"/>
    <n v="23354"/>
    <n v="3970755.7596"/>
    <n v="92229"/>
    <n v="33305"/>
    <n v="3611120.1466000001"/>
  </r>
  <r>
    <x v="75"/>
    <s v="UNIITED OVERSEAS BANK MUMBAI BRANCH"/>
    <n v="160"/>
    <n v="2415"/>
    <n v="150937500"/>
    <n v="113"/>
    <n v="1814"/>
    <n v="160530973.4513"/>
  </r>
  <r>
    <x v="75"/>
    <s v="UNION BANK OF INDIA"/>
    <n v="231006"/>
    <n v="100754"/>
    <n v="4361531.7351000002"/>
    <n v="309041"/>
    <n v="99573"/>
    <n v="3221999.6699000001"/>
  </r>
  <r>
    <x v="75"/>
    <s v="UNITED BANK OF INDIA"/>
    <n v="35683"/>
    <n v="20787"/>
    <n v="5825463.1057000002"/>
    <n v="74334"/>
    <n v="22180"/>
    <n v="2983829.7414000002"/>
  </r>
  <r>
    <x v="75"/>
    <s v="VASAI VIKAS SAHAKARI BANK LTD."/>
    <n v="660"/>
    <n v="345"/>
    <n v="5227272.7273000004"/>
    <n v="1166"/>
    <n v="344"/>
    <n v="2950257.2899000002"/>
  </r>
  <r>
    <x v="75"/>
    <s v="VIJAYA BANK"/>
    <n v="57878"/>
    <n v="30795"/>
    <n v="5320674.5223000003"/>
    <n v="78398"/>
    <n v="28549"/>
    <n v="3641546.9781999998"/>
  </r>
  <r>
    <x v="75"/>
    <s v="WESTPAC BANKING CORPORATION"/>
    <n v="52"/>
    <n v="1997"/>
    <n v="384038461.53850001"/>
    <n v="57"/>
    <n v="1813"/>
    <n v="318070175.4386"/>
  </r>
  <r>
    <x v="75"/>
    <s v="WOORI BANK"/>
    <n v="371"/>
    <n v="2492"/>
    <n v="67169811.320800006"/>
    <n v="299"/>
    <n v="2496"/>
    <n v="83478260.869599998"/>
  </r>
  <r>
    <x v="75"/>
    <s v="YES BANK LTD"/>
    <n v="150001"/>
    <n v="146096"/>
    <n v="9739668.4022000004"/>
    <n v="172029"/>
    <n v="141746"/>
    <n v="8239657.2670999998"/>
  </r>
  <r>
    <x v="75"/>
    <s v="ZILA SAHKARI BANK LTD GHAZIABAD"/>
    <n v="116"/>
    <n v="15"/>
    <n v="1293103.4483"/>
    <n v="197"/>
    <n v="20"/>
    <n v="1015228.4264"/>
  </r>
  <r>
    <x v="76"/>
    <s v="ABHYUDAYA CO-OPERATIVE BANK LTD"/>
    <n v="5414"/>
    <n v="7317"/>
    <n v="13514961.2117"/>
    <n v="8765"/>
    <n v="7341"/>
    <n v="8375356.5317000002"/>
  </r>
  <r>
    <x v="76"/>
    <s v="ABU DHABI COMMERCIAL BANK"/>
    <n v="208"/>
    <n v="1682.9999999999998"/>
    <n v="80913461.538499996"/>
    <n v="924"/>
    <n v="2774"/>
    <n v="30021645.021600001"/>
  </r>
  <r>
    <x v="76"/>
    <s v="ALLAHABAD BANK"/>
    <n v="79469"/>
    <n v="51684"/>
    <n v="6503668.0970000001"/>
    <n v="131681"/>
    <n v="49317"/>
    <n v="3745187.2327999999"/>
  </r>
  <r>
    <x v="76"/>
    <s v="ALMORA URBAN CO-OPERATIVE BANK LTD."/>
    <n v="349"/>
    <n v="45"/>
    <n v="1289398.2808000001"/>
    <n v="1228"/>
    <n v="93"/>
    <n v="757328.9902"/>
  </r>
  <r>
    <x v="76"/>
    <s v="ANDHRA BANK"/>
    <n v="80604"/>
    <n v="38689"/>
    <n v="4799885.8617000002"/>
    <n v="132419"/>
    <n v="39504"/>
    <n v="2983257.6896000002"/>
  </r>
  <r>
    <x v="76"/>
    <s v="ANDHRA PRADESH STATE CO-OPERATIVE BANK LTD."/>
    <n v="1934"/>
    <n v="1666"/>
    <n v="8614270.9410999995"/>
    <n v="1976"/>
    <n v="1939"/>
    <n v="9812753.0363999996"/>
  </r>
  <r>
    <x v="76"/>
    <s v="ANDHRA PRAGATHI GRAMEENA BANK"/>
    <n v="2406"/>
    <n v="125"/>
    <n v="519534.49709999998"/>
    <n v="1968"/>
    <n v="111.00000000000001"/>
    <n v="564024.39020000002"/>
  </r>
  <r>
    <x v="76"/>
    <s v="APNA SAHAKARI BANK LTD."/>
    <n v="2191"/>
    <n v="6321"/>
    <n v="28849840.255600002"/>
    <n v="3790"/>
    <n v="6393"/>
    <n v="16868073.878600001"/>
  </r>
  <r>
    <x v="76"/>
    <s v="AUSTRALIA AND NEW ZEALAND BANKING GROUP LIMITED"/>
    <n v="688"/>
    <n v="2521"/>
    <n v="36642441.8605"/>
    <n v="1296"/>
    <n v="3950"/>
    <n v="30478395.061700001"/>
  </r>
  <r>
    <x v="76"/>
    <s v="AXIS BANK"/>
    <n v="534201"/>
    <n v="475851"/>
    <n v="8907714.5120000001"/>
    <n v="484601"/>
    <n v="483652.00000000006"/>
    <n v="9980416.8790000007"/>
  </r>
  <r>
    <x v="76"/>
    <s v="BANDHAN BANK LIMITED"/>
    <n v="2393"/>
    <n v="2061"/>
    <n v="8612620.1421000008"/>
    <n v="4732"/>
    <n v="2542"/>
    <n v="5371935.7566"/>
  </r>
  <r>
    <x v="76"/>
    <s v="BANK OF AMERICA NA"/>
    <n v="24309"/>
    <n v="31326"/>
    <n v="12886585.215399999"/>
    <n v="8864"/>
    <n v="32562"/>
    <n v="36735108.303199999"/>
  </r>
  <r>
    <x v="76"/>
    <s v="BANK OF BAHRAIN &amp; KUWAIT B S C"/>
    <n v="359"/>
    <n v="387"/>
    <n v="10779944.2897"/>
    <n v="281"/>
    <n v="366"/>
    <n v="13024911.032"/>
  </r>
  <r>
    <x v="76"/>
    <s v="BANK OF BARODA"/>
    <n v="283420"/>
    <n v="72157"/>
    <n v="2545938.8892999999"/>
    <n v="341404"/>
    <n v="76302"/>
    <n v="2234947.4523"/>
  </r>
  <r>
    <x v="76"/>
    <s v="BANK OF CEYLON"/>
    <n v="193"/>
    <n v="97"/>
    <n v="5025906.7357999999"/>
    <n v="384"/>
    <n v="218.00000000000003"/>
    <n v="5677083.3333000001"/>
  </r>
  <r>
    <x v="76"/>
    <s v="BANK OF INDIA"/>
    <n v="210569"/>
    <n v="86869"/>
    <n v="4125441.0668000001"/>
    <n v="306625"/>
    <n v="94246"/>
    <n v="3073656.7467999998"/>
  </r>
  <r>
    <x v="76"/>
    <s v="BANK OF MAHARASHTRA"/>
    <n v="73438"/>
    <n v="36170"/>
    <n v="4925243.0621999996"/>
    <n v="98558"/>
    <n v="38638"/>
    <n v="3920331.1756000002"/>
  </r>
  <r>
    <x v="76"/>
    <s v="BARCLAYS BANK PLC"/>
    <n v="2311"/>
    <n v="16421"/>
    <n v="71055819.991300002"/>
    <n v="2594"/>
    <n v="14256"/>
    <n v="54957594.448700003"/>
  </r>
  <r>
    <x v="76"/>
    <s v="BASSEIN CATHOLIC CO-OPERATIVE BANK LTD."/>
    <n v="1844"/>
    <n v="3184"/>
    <n v="17266811.279800002"/>
    <n v="3314"/>
    <n v="3282"/>
    <n v="9903439.9517000001"/>
  </r>
  <r>
    <x v="76"/>
    <s v="BHARATIYA MAHILA BANK LIMITED"/>
    <n v="408"/>
    <n v="264"/>
    <n v="6470588.2352999998"/>
    <n v="786"/>
    <n v="353"/>
    <n v="4491094.1475999998"/>
  </r>
  <r>
    <x v="76"/>
    <s v="BNP PARIBAS"/>
    <n v="205172"/>
    <n v="65817"/>
    <n v="3207893.8646999998"/>
    <n v="13563"/>
    <n v="66883"/>
    <n v="49312836.393100001"/>
  </r>
  <r>
    <x v="76"/>
    <s v="CANARA BANK"/>
    <n v="186072"/>
    <n v="71495"/>
    <n v="3842329.8508000001"/>
    <n v="213410"/>
    <n v="91466"/>
    <n v="4285928.4944000002"/>
  </r>
  <r>
    <x v="76"/>
    <s v="CAPITAL SMALL FINANCE BANK LIMITED"/>
    <n v="2195"/>
    <n v="326"/>
    <n v="1485193.6218999999"/>
    <n v="5026"/>
    <n v="332"/>
    <n v="660565.06169999996"/>
  </r>
  <r>
    <x v="76"/>
    <s v="CATHOLIC SYRIAN BANK LTD"/>
    <n v="8951"/>
    <n v="2165"/>
    <n v="2418724.1649000002"/>
    <n v="10719"/>
    <n v="2715"/>
    <n v="2532885.5304"/>
  </r>
  <r>
    <x v="76"/>
    <s v="CENTRAL BANK OF INDIA"/>
    <n v="109086"/>
    <n v="47854"/>
    <n v="4386814.0733000003"/>
    <n v="164137"/>
    <n v="54298"/>
    <n v="3308090.1929000001"/>
  </r>
  <r>
    <x v="76"/>
    <s v="CITI BANK N.A."/>
    <n v="222318"/>
    <n v="501662"/>
    <n v="22565064.457199998"/>
    <n v="120427"/>
    <n v="480360.00000000006"/>
    <n v="39888064.968800001"/>
  </r>
  <r>
    <x v="76"/>
    <s v="CITIZEN CREDIT CO-OP BANK LTD."/>
    <n v="694"/>
    <n v="106"/>
    <n v="1527377.5216000001"/>
    <n v="752"/>
    <n v="108"/>
    <n v="1436170.2128000001"/>
  </r>
  <r>
    <x v="76"/>
    <s v="CITY UNION BANK"/>
    <n v="41286"/>
    <n v="5488"/>
    <n v="1329264.1573000001"/>
    <n v="47524"/>
    <n v="5603"/>
    <n v="1178983.2505999999"/>
  </r>
  <r>
    <x v="76"/>
    <s v="COMMONWEALTH BANK OF AUSTRALIA"/>
    <n v="156"/>
    <n v="393"/>
    <n v="25192307.692299999"/>
    <n v="239"/>
    <n v="401"/>
    <n v="16778242.6778"/>
  </r>
  <r>
    <x v="76"/>
    <s v="COOPERATIEVE CENTRALE RAIFFEISEN-BOERENLEENBANKB.A"/>
    <n v="199"/>
    <n v="569"/>
    <n v="28592964.824099999"/>
    <n v="289"/>
    <n v="794"/>
    <n v="27474048.442899998"/>
  </r>
  <r>
    <x v="76"/>
    <s v="CORPORATION BANK"/>
    <n v="125744"/>
    <n v="68955"/>
    <n v="5483760.6566000003"/>
    <n v="150059"/>
    <n v="73159"/>
    <n v="4875349.0294000003"/>
  </r>
  <r>
    <x v="76"/>
    <s v="CREDIT AGRICOLE CORPORATE AND INVESTMENT BANK"/>
    <n v="784"/>
    <n v="22560"/>
    <n v="287755102.04079998"/>
    <n v="694"/>
    <n v="22044"/>
    <n v="317636887.6081"/>
  </r>
  <r>
    <x v="76"/>
    <s v="CREDIT SUISSE AG"/>
    <n v="56"/>
    <n v="1194"/>
    <n v="213214285.71430001"/>
    <n v="32"/>
    <n v="3014"/>
    <n v="941875000"/>
  </r>
  <r>
    <x v="76"/>
    <s v="CTBC Bank CO., Ltd."/>
    <n v="244"/>
    <n v="2117"/>
    <n v="86762295.082000002"/>
    <n v="350"/>
    <n v="2184"/>
    <n v="62400000"/>
  </r>
  <r>
    <x v="76"/>
    <s v="DBS BANK"/>
    <n v="9989"/>
    <n v="22171"/>
    <n v="22195414.956500001"/>
    <n v="9291"/>
    <n v="16551"/>
    <n v="17814013.561500002"/>
  </r>
  <r>
    <x v="76"/>
    <s v="DCB BANK LTD."/>
    <n v="17958"/>
    <n v="5343"/>
    <n v="2975275.6431999998"/>
    <n v="21670"/>
    <n v="5141"/>
    <n v="2372404.2455000002"/>
  </r>
  <r>
    <x v="76"/>
    <s v="DENA BANK"/>
    <n v="61718"/>
    <n v="22245"/>
    <n v="3604296.9635999999"/>
    <n v="73520"/>
    <n v="24643"/>
    <n v="3351877.0403"/>
  </r>
  <r>
    <x v="76"/>
    <s v="DEPOSIT INSURANCE AND CREDIT GUARANTEE CORPORATION"/>
    <n v="1129"/>
    <n v="5546"/>
    <n v="49123117.803400002"/>
    <n v="2"/>
    <n v="25"/>
    <n v="125000000"/>
  </r>
  <r>
    <x v="76"/>
    <s v="DEUTSCHE BANK AG"/>
    <n v="98756"/>
    <n v="329399"/>
    <n v="33354834.136700001"/>
    <n v="33865"/>
    <n v="330001"/>
    <n v="97446035.730100006"/>
  </r>
  <r>
    <x v="76"/>
    <s v="DHANLAXMI BANK LTD."/>
    <n v="14595"/>
    <n v="2490"/>
    <n v="1706063.7205000001"/>
    <n v="20326"/>
    <n v="2860"/>
    <n v="1407064.8430999999"/>
  </r>
  <r>
    <x v="76"/>
    <s v="DMK JAOLI SAHAKARI BANK LTD."/>
    <n v="7"/>
    <n v="1"/>
    <n v="1428571.4286"/>
    <n v="410"/>
    <n v="23"/>
    <n v="560975.60979999998"/>
  </r>
  <r>
    <x v="76"/>
    <s v="DOHA BANK"/>
    <n v="111"/>
    <n v="1094"/>
    <n v="98558558.558599994"/>
    <n v="205"/>
    <n v="1393"/>
    <n v="67951219.512199998"/>
  </r>
  <r>
    <x v="76"/>
    <s v="DOMBIVLI NAGARI SAHAKARI BANK"/>
    <n v="2254"/>
    <n v="526"/>
    <n v="2333629.1038000002"/>
    <n v="2641"/>
    <n v="542"/>
    <n v="2052252.9345"/>
  </r>
  <r>
    <x v="76"/>
    <s v="EXPORT IMPORT BANK OF INDIA"/>
    <n v="514"/>
    <n v="12329"/>
    <n v="239863813.22960001"/>
    <n v="189"/>
    <n v="12613"/>
    <n v="667354497.35450006"/>
  </r>
  <r>
    <x v="76"/>
    <s v="FEDERAL BANK LTD."/>
    <n v="71141"/>
    <n v="25858.999999999996"/>
    <n v="3634894.0836"/>
    <n v="95923"/>
    <n v="27537"/>
    <n v="2870740.0728000002"/>
  </r>
  <r>
    <x v="76"/>
    <s v="FIRST RAND BANK LTD"/>
    <n v="377"/>
    <n v="2012"/>
    <n v="53368700.265299998"/>
    <n v="282"/>
    <n v="2281"/>
    <n v="80886524.822699994"/>
  </r>
  <r>
    <x v="76"/>
    <s v="GOLDMAN SACHS INDIA CAPITAL MARKETS PVT LTD."/>
    <n v="51"/>
    <n v="24605"/>
    <n v="4824509803.9216003"/>
    <n v="45"/>
    <n v="24600"/>
    <n v="5466666666.6667004"/>
  </r>
  <r>
    <x v="76"/>
    <s v="GOPINATH PATIL PARSIK JANATA SAHAKARI BANK LTD."/>
    <n v="1868"/>
    <n v="262"/>
    <n v="1402569.5930999999"/>
    <n v="2019"/>
    <n v="249.00000000000003"/>
    <n v="1233283.8038999999"/>
  </r>
  <r>
    <x v="76"/>
    <s v="HDFC BANK LTD."/>
    <n v="1384322"/>
    <n v="1605439"/>
    <n v="11597294.5601"/>
    <n v="1220367"/>
    <n v="1629471"/>
    <n v="13352303.036699999"/>
  </r>
  <r>
    <x v="76"/>
    <s v="ICICI BANK LTD."/>
    <n v="545983"/>
    <n v="564726"/>
    <n v="10343289.0768"/>
    <n v="516519"/>
    <n v="570823"/>
    <n v="11051345.6427"/>
  </r>
  <r>
    <x v="76"/>
    <s v="ICICI SECURITIES PRIMARY DEALERSHIP LTD."/>
    <n v="416"/>
    <n v="49354"/>
    <n v="1186394230.7692001"/>
    <n v="368"/>
    <n v="49102"/>
    <n v="1334293478.2609"/>
  </r>
  <r>
    <x v="76"/>
    <s v="IDBI BANK LTD."/>
    <n v="253019"/>
    <n v="303382"/>
    <n v="11990482.928200001"/>
    <n v="222535"/>
    <n v="300152"/>
    <n v="13487855.842900001"/>
  </r>
  <r>
    <x v="76"/>
    <s v="IDFC Bank Limited"/>
    <n v="1609"/>
    <n v="42445"/>
    <n v="263797389.683"/>
    <n v="1665"/>
    <n v="42372"/>
    <n v="254486486.48649999"/>
  </r>
  <r>
    <x v="76"/>
    <s v="INDIAN BANK"/>
    <n v="90138"/>
    <n v="23888"/>
    <n v="2650158.6455999999"/>
    <n v="115254"/>
    <n v="24201"/>
    <n v="2099796.9701999999"/>
  </r>
  <r>
    <x v="76"/>
    <s v="INDIAN CLEARING CORPORATION LTD."/>
    <n v="1616"/>
    <n v="40770"/>
    <n v="252289603.96039999"/>
    <n v="1114"/>
    <n v="40712"/>
    <n v="365457809.69480002"/>
  </r>
  <r>
    <x v="76"/>
    <s v="INDIAN OVERSEAS BANK"/>
    <n v="106226"/>
    <n v="36381"/>
    <n v="3424867.7348000002"/>
    <n v="114287"/>
    <n v="37592"/>
    <n v="3289262.9958000001"/>
  </r>
  <r>
    <x v="76"/>
    <s v="INDUSIND BANK LTD."/>
    <n v="95686"/>
    <n v="79489"/>
    <n v="8307275.8815000001"/>
    <n v="108771"/>
    <n v="78157"/>
    <n v="7185463.0369999995"/>
  </r>
  <r>
    <x v="76"/>
    <s v="INDUSTRIAL AND COMMERCIAL BANK OF CHINA LTD."/>
    <n v="60"/>
    <n v="850"/>
    <n v="141666666.66670001"/>
    <n v="106"/>
    <n v="670"/>
    <n v="63207547.169799998"/>
  </r>
  <r>
    <x v="76"/>
    <s v="INDUSTRIAL BANK OF KOREA"/>
    <n v="33"/>
    <n v="134"/>
    <n v="40606060.6061"/>
    <n v="66"/>
    <n v="134"/>
    <n v="20303030.302999999"/>
  </r>
  <r>
    <x v="76"/>
    <s v="ING VYSYA BANK LTD."/>
    <n v="72901"/>
    <n v="14480.000000000002"/>
    <n v="1986255.3326000001"/>
    <n v="41766"/>
    <n v="18176"/>
    <n v="4351865.1535"/>
  </r>
  <r>
    <x v="76"/>
    <s v="JALGAON JANATA SAHAKARI BANK LTD."/>
    <n v="1259"/>
    <n v="725"/>
    <n v="5758538.5225999998"/>
    <n v="2150"/>
    <n v="737"/>
    <n v="3427906.9767"/>
  </r>
  <r>
    <x v="76"/>
    <s v="JANASEVA SAHAKARI BANK (BORIVLI) LTD."/>
    <n v="334"/>
    <n v="68"/>
    <n v="2035928.1436999999"/>
    <n v="322"/>
    <n v="43"/>
    <n v="1335403.7267"/>
  </r>
  <r>
    <x v="76"/>
    <s v="JANASEVA SAHAKARI BANK LTD., PUNE"/>
    <n v="833"/>
    <n v="98"/>
    <n v="1176470.5882000001"/>
    <n v="1503"/>
    <n v="123"/>
    <n v="818363.27350000001"/>
  </r>
  <r>
    <x v="76"/>
    <s v="JANATA SAHAKARI BANK LTD., PUNE"/>
    <n v="4292"/>
    <n v="823"/>
    <n v="1917520.9691999999"/>
    <n v="6164"/>
    <n v="875"/>
    <n v="1419532.7708999999"/>
  </r>
  <r>
    <x v="76"/>
    <s v="JANKALYAN SAHAKARI BANK LTD."/>
    <n v="1572"/>
    <n v="459.99999999999994"/>
    <n v="2926208.6513999999"/>
    <n v="1884"/>
    <n v="522"/>
    <n v="2770700.6368999998"/>
  </r>
  <r>
    <x v="76"/>
    <s v="JP MORGAN CHASE BANK"/>
    <n v="3254"/>
    <n v="59053"/>
    <n v="181478180.70070001"/>
    <n v="4770"/>
    <n v="58915"/>
    <n v="123511530.39830001"/>
  </r>
  <r>
    <x v="76"/>
    <s v="KALLAPPANNA AWADE ICHALKARANJI JANATA SAH BANK LTD"/>
    <n v="2270"/>
    <n v="415.00000000000006"/>
    <n v="1828193.8326000001"/>
    <n v="3832"/>
    <n v="635"/>
    <n v="1657098.1211000001"/>
  </r>
  <r>
    <x v="76"/>
    <s v="KARNATAKA BANK LTD"/>
    <n v="40628"/>
    <n v="8399"/>
    <n v="2067293.4922"/>
    <n v="62308"/>
    <n v="9993"/>
    <n v="1603806.8947999999"/>
  </r>
  <r>
    <x v="76"/>
    <s v="KARNATAKA STATE CO-OPERATIVE APEX BANK LTD."/>
    <n v="1061"/>
    <n v="2355"/>
    <n v="22196041.4703"/>
    <n v="2605"/>
    <n v="2539"/>
    <n v="9746641.0748999994"/>
  </r>
  <r>
    <x v="76"/>
    <s v="KARNATAKA VIKAS GRAMEENA BANK"/>
    <n v="1399"/>
    <n v="1279"/>
    <n v="9142244.4603000004"/>
    <n v="5768"/>
    <n v="1473"/>
    <n v="2553744.7988999998"/>
  </r>
  <r>
    <x v="76"/>
    <s v="KARUR VYSYA BANK"/>
    <n v="77635"/>
    <n v="12798"/>
    <n v="1648483.2871999999"/>
    <n v="93302"/>
    <n v="13355.000000000002"/>
    <n v="1431373.3896000001"/>
  </r>
  <r>
    <x v="76"/>
    <s v="KEB HANA BANK"/>
    <n v="27"/>
    <n v="12"/>
    <n v="4444444.4444000004"/>
    <n v="6"/>
    <n v="2"/>
    <n v="3333333.3333000001"/>
  </r>
  <r>
    <x v="76"/>
    <s v="KERALA GRAMIN BANK"/>
    <n v="2052"/>
    <n v="774"/>
    <n v="3771929.8245999999"/>
    <n v="4731"/>
    <n v="890"/>
    <n v="1881209.0467000001"/>
  </r>
  <r>
    <x v="76"/>
    <s v="KOTAK MAHINDRA BANK LTD."/>
    <n v="221288"/>
    <n v="186220"/>
    <n v="8415277.8279999997"/>
    <n v="258293"/>
    <n v="187011"/>
    <n v="7240265.8996000001"/>
  </r>
  <r>
    <x v="76"/>
    <s v="KRUNG THAI BANK PLC"/>
    <n v="94"/>
    <n v="105"/>
    <n v="11170212.766000001"/>
    <n v="76"/>
    <n v="111.00000000000001"/>
    <n v="14605263.1579"/>
  </r>
  <r>
    <x v="76"/>
    <s v="KURMANCHAL NAGAR SAHAKARI BANK LTD."/>
    <n v="866"/>
    <n v="122"/>
    <n v="1408775.9815"/>
    <n v="2773"/>
    <n v="318"/>
    <n v="1146772.4486"/>
  </r>
  <r>
    <x v="76"/>
    <s v="MAHANAGAR CO-OPERATIVE BANK LTD."/>
    <n v="1497"/>
    <n v="247.00000000000003"/>
    <n v="1649966.5999"/>
    <n v="2504"/>
    <n v="278"/>
    <n v="1110223.6421999999"/>
  </r>
  <r>
    <x v="76"/>
    <s v="MASHREQBANK PSC"/>
    <n v="269"/>
    <n v="1162"/>
    <n v="43197026.022299998"/>
    <n v="333"/>
    <n v="1163"/>
    <n v="34924924.924900003"/>
  </r>
  <r>
    <x v="76"/>
    <s v="MEHSANA URBAN CO-OPERATIVE BANK LTD."/>
    <n v="4574"/>
    <n v="687"/>
    <n v="1501967.6432"/>
    <n v="6200"/>
    <n v="762"/>
    <n v="1229032.2581"/>
  </r>
  <r>
    <x v="76"/>
    <s v="MIZUHO BANK LTD."/>
    <n v="2161"/>
    <n v="6340"/>
    <n v="29338269.319800001"/>
    <n v="1860"/>
    <n v="5717"/>
    <n v="30736559.139800001"/>
  </r>
  <r>
    <x v="76"/>
    <s v="MORGAN STANLEY INDIA PRIMARY DEALER PVT LTD."/>
    <n v="19"/>
    <n v="2435"/>
    <n v="1281578947.3684001"/>
    <n v="22"/>
    <n v="2435"/>
    <n v="1106818181.8182001"/>
  </r>
  <r>
    <x v="76"/>
    <s v="MUMBAI DISTRICT CENTRAL CO-OPERATIVE BANK LTD."/>
    <n v="1122"/>
    <n v="497"/>
    <n v="4429590.0177999996"/>
    <n v="1266"/>
    <n v="521"/>
    <n v="4115323.8547"/>
  </r>
  <r>
    <x v="76"/>
    <s v="NAGAR URBAN COOPERATIVE BANK LTD"/>
    <n v="632"/>
    <n v="237"/>
    <n v="3750000"/>
    <n v="1727"/>
    <n v="225"/>
    <n v="1302837.2901000001"/>
  </r>
  <r>
    <x v="76"/>
    <s v="NAGPUR NAGRIK SAHAKARI BANK LTD."/>
    <n v="1998"/>
    <n v="248"/>
    <n v="1241241.2412"/>
    <n v="3042"/>
    <n v="260"/>
    <n v="854700.85470000003"/>
  </r>
  <r>
    <x v="76"/>
    <s v="NASIK MERCHANTS CO-OPERATIVE BANK LTD."/>
    <n v="1493"/>
    <n v="824"/>
    <n v="5519089.0823999997"/>
    <n v="3457"/>
    <n v="874"/>
    <n v="2528203.6447999999"/>
  </r>
  <r>
    <x v="76"/>
    <s v="NATIONAL AUSTRALIA BANK LTD."/>
    <n v="38"/>
    <n v="782"/>
    <n v="205789473.68419999"/>
    <n v="40"/>
    <n v="598"/>
    <n v="149500000"/>
  </r>
  <r>
    <x v="76"/>
    <s v="NATIONAL BANK OF ABU DHABI PJSC"/>
    <n v="20"/>
    <n v="256"/>
    <n v="128000000"/>
    <n v="26"/>
    <n v="254"/>
    <n v="97692307.692300007"/>
  </r>
  <r>
    <x v="76"/>
    <s v="NATIONAL SECURITIES CLEARING CORPORATION LTD."/>
    <n v="5309"/>
    <n v="232665"/>
    <n v="438246374.08170003"/>
    <n v="6930"/>
    <n v="232700"/>
    <n v="335786435.78640002"/>
  </r>
  <r>
    <x v="76"/>
    <s v="NEW INDIA CO-OPERATIVE BANK LTD."/>
    <n v="1491"/>
    <n v="217"/>
    <n v="1455399.061"/>
    <n v="1681"/>
    <n v="181"/>
    <n v="1076740.0356999999"/>
  </r>
  <r>
    <x v="76"/>
    <s v="NKGSB CO-OPERATIVE BANK LTD."/>
    <n v="3708"/>
    <n v="826"/>
    <n v="2227615.9654999999"/>
    <n v="4714"/>
    <n v="738"/>
    <n v="1565549.4272"/>
  </r>
  <r>
    <x v="76"/>
    <s v="NOMURA FIXED INCOME SECURITIES PVT LTD."/>
    <n v="62"/>
    <n v="18966"/>
    <n v="3059032258.0644999"/>
    <n v="77"/>
    <n v="18671"/>
    <n v="2424805194.8052001"/>
  </r>
  <r>
    <x v="76"/>
    <s v="NUTAN NAGARIK SAHAKARI BANK LTD."/>
    <n v="2209"/>
    <n v="235"/>
    <n v="1063829.7871999999"/>
    <n v="2739"/>
    <n v="321"/>
    <n v="1171960.5696"/>
  </r>
  <r>
    <x v="76"/>
    <s v="ORIENTAL BANK OF COMMERCE"/>
    <n v="144452"/>
    <n v="52808.000000000007"/>
    <n v="3655747.2377999998"/>
    <n v="172230"/>
    <n v="55177"/>
    <n v="3203681.1241000001"/>
  </r>
  <r>
    <x v="76"/>
    <s v="ORISSA STATE CO-OPERATIVE BANK LTD."/>
    <n v="149"/>
    <n v="7725"/>
    <n v="518456375.83890003"/>
    <n v="226"/>
    <n v="7728"/>
    <n v="341946902.65490001"/>
  </r>
  <r>
    <x v="76"/>
    <s v="PNB GILTS LTD."/>
    <n v="265"/>
    <n v="14435"/>
    <n v="544716981.13209999"/>
    <n v="434"/>
    <n v="27214.999999999996"/>
    <n v="627073732.71889997"/>
  </r>
  <r>
    <x v="76"/>
    <s v="PRAGATHI KRISHNA GRAMIN BANK"/>
    <n v="1696"/>
    <n v="690"/>
    <n v="4068396.2264"/>
    <n v="4148"/>
    <n v="1592"/>
    <n v="3837994.2141"/>
  </r>
  <r>
    <x v="76"/>
    <s v="PRATHAMA BANK"/>
    <n v="736"/>
    <n v="273"/>
    <n v="3709239.1304000001"/>
    <n v="2539"/>
    <n v="373"/>
    <n v="1469082.3159"/>
  </r>
  <r>
    <x v="76"/>
    <s v="PRIME CO-OPERATIVE BANK LTD"/>
    <n v="814"/>
    <n v="55.000000000000007"/>
    <n v="675675.67570000002"/>
    <n v="2238"/>
    <n v="160"/>
    <n v="714924.03929999995"/>
  </r>
  <r>
    <x v="76"/>
    <s v="PT BANK MAYBANK INDONESIA TBK"/>
    <n v="18"/>
    <n v="9"/>
    <n v="5000000"/>
    <n v="23"/>
    <n v="5"/>
    <n v="2173913.0435000001"/>
  </r>
  <r>
    <x v="76"/>
    <s v="PUNJAB AND SIND BANK"/>
    <n v="28682"/>
    <n v="18649"/>
    <n v="6501987.3091000002"/>
    <n v="34416"/>
    <n v="19769"/>
    <n v="5744130.6369000003"/>
  </r>
  <r>
    <x v="76"/>
    <s v="PUNJAB &amp; MAHARASHTRA CO-OPERATIVE BANK LTD."/>
    <n v="4688"/>
    <n v="1442"/>
    <n v="3075938.5666"/>
    <n v="4051"/>
    <n v="1698.9999999999998"/>
    <n v="4194026.1664"/>
  </r>
  <r>
    <x v="76"/>
    <s v="PUNJAB NATIONAL BANK"/>
    <n v="332935"/>
    <n v="98859"/>
    <n v="2969318.3354000002"/>
    <n v="394785"/>
    <n v="117108"/>
    <n v="2966374.1024000002"/>
  </r>
  <r>
    <x v="76"/>
    <s v="RAJGURUNAGAR SAHKARI BANK LTD."/>
    <n v="262"/>
    <n v="18"/>
    <n v="687022.90079999994"/>
    <n v="914"/>
    <n v="88"/>
    <n v="962800.87529999996"/>
  </r>
  <r>
    <x v="76"/>
    <s v="RAJKOT NAGRIK SAHAKARI BANK LTD."/>
    <n v="2152"/>
    <n v="1314"/>
    <n v="6105947.9554000003"/>
    <n v="2548"/>
    <n v="1420"/>
    <n v="5572998.4301000005"/>
  </r>
  <r>
    <x v="76"/>
    <s v="RBL BANK LTD."/>
    <n v="22350"/>
    <n v="16881"/>
    <n v="7553020.1342000002"/>
    <n v="22715"/>
    <n v="16602"/>
    <n v="7308826.7664999999"/>
  </r>
  <r>
    <x v="76"/>
    <s v="RESERVE BANK OF INDIA"/>
    <n v="3040"/>
    <n v="182574"/>
    <n v="600572368.42110002"/>
    <m/>
    <m/>
    <m/>
  </r>
  <r>
    <x v="76"/>
    <s v="SAMARTH SAHAKARI BANK LTD; SOLAPUR"/>
    <n v="7"/>
    <n v="0"/>
    <n v="0"/>
    <n v="376"/>
    <n v="30"/>
    <n v="797872.34039999999"/>
  </r>
  <r>
    <x v="76"/>
    <s v="SBERBANK"/>
    <n v="66"/>
    <n v="1919.0000000000002"/>
    <n v="290757575.75760001"/>
    <n v="51"/>
    <n v="1876.0000000000002"/>
    <n v="367843137.25489998"/>
  </r>
  <r>
    <x v="76"/>
    <s v="SBI DFHI LTD."/>
    <n v="745"/>
    <n v="32770"/>
    <n v="439865771.81209999"/>
    <n v="1858"/>
    <n v="53494.000000000007"/>
    <n v="287911733.04629999"/>
  </r>
  <r>
    <x v="76"/>
    <s v="SBM BANK (MAURITIUS) LTD."/>
    <n v="225"/>
    <n v="219"/>
    <n v="9733333.3333000001"/>
    <n v="277"/>
    <n v="225"/>
    <n v="8122743.6823000005"/>
  </r>
  <r>
    <x v="76"/>
    <s v="SHIKSHAK SAHAKARI BANK LTD."/>
    <n v="552"/>
    <n v="924"/>
    <n v="16739130.434800001"/>
    <n v="1198"/>
    <n v="958"/>
    <n v="7996661.1018000003"/>
  </r>
  <r>
    <x v="76"/>
    <s v="SHINHAN BANK"/>
    <n v="2325"/>
    <n v="8743"/>
    <n v="37604301.075300001"/>
    <n v="2220"/>
    <n v="8681"/>
    <n v="39103603.603600003"/>
  </r>
  <r>
    <x v="76"/>
    <s v="SHIVALIK MERCANTILE CO-OP BANK LTD"/>
    <n v="56"/>
    <n v="6"/>
    <n v="1071428.5714"/>
    <n v="1031"/>
    <n v="69"/>
    <n v="669253.15229999996"/>
  </r>
  <r>
    <x v="76"/>
    <s v="SHRI CHHATRAPATI RAJARSHI SHAHU URBAN CO-OP BANK"/>
    <n v="406"/>
    <n v="119"/>
    <n v="2931034.4827999999"/>
    <n v="1054"/>
    <n v="103"/>
    <n v="977229.60149999999"/>
  </r>
  <r>
    <x v="76"/>
    <s v="SOCIETE GENERALE"/>
    <n v="584"/>
    <n v="5024"/>
    <n v="86027397.260299996"/>
    <n v="819"/>
    <n v="5248"/>
    <n v="64078144.078100003"/>
  </r>
  <r>
    <x v="76"/>
    <s v="SOLAPUR JANATA SAHAKARI BANK LTD."/>
    <n v="818"/>
    <n v="269"/>
    <n v="3288508.5575000001"/>
    <n v="1374"/>
    <n v="155"/>
    <n v="1128093.1587"/>
  </r>
  <r>
    <x v="76"/>
    <s v="SOUTH INDIAN BANK"/>
    <n v="44473"/>
    <n v="12694"/>
    <n v="2854316.1019000001"/>
    <n v="51697"/>
    <n v="13490"/>
    <n v="2609435.7505999999"/>
  </r>
  <r>
    <x v="76"/>
    <s v="STANDARD CHARTERED BANK"/>
    <n v="147562"/>
    <n v="267678"/>
    <n v="18140036.0526"/>
    <n v="127524"/>
    <n v="269090"/>
    <n v="21101126.0625"/>
  </r>
  <r>
    <x v="76"/>
    <s v="STATE BANK OF BIKANER &amp; JAIPUR"/>
    <n v="80783"/>
    <n v="22653"/>
    <n v="2804179.0970999999"/>
    <n v="98124"/>
    <n v="28320"/>
    <n v="2886144.0625999998"/>
  </r>
  <r>
    <x v="76"/>
    <s v="STATE BANK OF HYDERABAD"/>
    <n v="86470"/>
    <n v="46086"/>
    <n v="5329709.7259"/>
    <n v="113939"/>
    <n v="51404.999999999993"/>
    <n v="4511624.6413000003"/>
  </r>
  <r>
    <x v="76"/>
    <s v="STATE BANK OF INDIA"/>
    <n v="1276695"/>
    <n v="726771"/>
    <n v="5692596.9006000003"/>
    <n v="909152"/>
    <n v="748759"/>
    <n v="8235795.5544999996"/>
  </r>
  <r>
    <x v="76"/>
    <s v="STATE BANK OF MYSORE"/>
    <n v="42800"/>
    <n v="15593"/>
    <n v="3643224.2990999999"/>
    <n v="62256"/>
    <n v="16586"/>
    <n v="2664160.8840999999"/>
  </r>
  <r>
    <x v="76"/>
    <s v="STATE BANK OF PATIALA"/>
    <n v="75603"/>
    <n v="31354.000000000004"/>
    <n v="4147189.9262999999"/>
    <n v="99596"/>
    <n v="37238"/>
    <n v="3738905.1768999998"/>
  </r>
  <r>
    <x v="76"/>
    <s v="STATE BANK OF TRAVANCORE"/>
    <n v="48718"/>
    <n v="16447"/>
    <n v="3375959.6042999998"/>
    <n v="62134"/>
    <n v="19722"/>
    <n v="3174107.574"/>
  </r>
  <r>
    <x v="76"/>
    <s v="STCI PRIMARY DEALER LTD."/>
    <n v="462"/>
    <n v="30277.999999999996"/>
    <n v="655367965.36800003"/>
    <n v="602"/>
    <n v="30389"/>
    <n v="504800664.45179999"/>
  </r>
  <r>
    <x v="76"/>
    <s v="SUMITOMO MITSUI BANKING CORPORATION"/>
    <n v="591"/>
    <n v="11226"/>
    <n v="189949238.57870001"/>
    <n v="654"/>
    <n v="11316"/>
    <n v="173027522.93579999"/>
  </r>
  <r>
    <x v="76"/>
    <s v="SURAT NATIONAL COOPERATIVE BANK LTD"/>
    <n v="339"/>
    <n v="39"/>
    <n v="1150442.4779000001"/>
    <n v="852"/>
    <n v="112.99999999999999"/>
    <n v="1326291.0797999999"/>
  </r>
  <r>
    <x v="76"/>
    <s v="SVC CO-OPERATIVE BANK LTD."/>
    <n v="14117"/>
    <n v="2968"/>
    <n v="2102429.6946999999"/>
    <n v="18426"/>
    <n v="3078"/>
    <n v="1670465.6464"/>
  </r>
  <r>
    <x v="76"/>
    <s v="SYNDICATE BANK"/>
    <n v="82553"/>
    <n v="43991"/>
    <n v="5328819.0617000004"/>
    <n v="88923"/>
    <n v="46631"/>
    <n v="5243975.1244999999"/>
  </r>
  <r>
    <x v="76"/>
    <s v="TAMILNAD MERCANTILE BANK LTD."/>
    <n v="44574"/>
    <n v="8318"/>
    <n v="1866110.2885"/>
    <n v="62303"/>
    <n v="9485"/>
    <n v="1522398.6004000001"/>
  </r>
  <r>
    <x v="76"/>
    <s v="THANE BHARAT SHAKARI BANK LTD."/>
    <n v="902"/>
    <n v="127"/>
    <n v="1407982.2616000001"/>
    <n v="1053"/>
    <n v="117"/>
    <n v="1111111.1111000001"/>
  </r>
  <r>
    <x v="76"/>
    <s v="THANE DISTRICT CENTRAL CO-OPERATIVE BANK LTD."/>
    <n v="460"/>
    <n v="170"/>
    <n v="3695652.1738999998"/>
    <n v="917"/>
    <n v="221"/>
    <n v="2410032.7154000001"/>
  </r>
  <r>
    <x v="76"/>
    <s v="THE AHMEDABAD MERCANTILE CO-OPERATIVE BANK LTD."/>
    <n v="2748"/>
    <n v="408"/>
    <n v="1484716.1572"/>
    <n v="3388"/>
    <n v="448.00000000000006"/>
    <n v="1322314.0496"/>
  </r>
  <r>
    <x v="76"/>
    <s v="THE AKOLA DISTRICT CENTRAL CO-OPERATIVE BANK LTD."/>
    <n v="136"/>
    <n v="57.999999999999993"/>
    <n v="4264705.8823999995"/>
    <n v="228"/>
    <n v="64"/>
    <n v="2807017.5438999999"/>
  </r>
  <r>
    <x v="76"/>
    <s v="THE AKOLA JANATA COMMERCIAL COOPERATIVE BANK LTD"/>
    <n v="1513"/>
    <n v="151"/>
    <n v="998017.18440000003"/>
    <n v="2948"/>
    <n v="280"/>
    <n v="949796.47219999996"/>
  </r>
  <r>
    <x v="76"/>
    <s v="THE A.P. MAHESH CO-OPERATIVE URBAN BANK LTD"/>
    <n v="3044"/>
    <n v="570"/>
    <n v="1872536.1366999999"/>
    <n v="3889"/>
    <n v="335"/>
    <n v="861403.95990000002"/>
  </r>
  <r>
    <x v="76"/>
    <s v="THE BANK OF NOVA SCOTIA"/>
    <n v="1543"/>
    <n v="8826"/>
    <n v="57200259.235299997"/>
    <n v="777"/>
    <n v="8587"/>
    <n v="110514800.5148"/>
  </r>
  <r>
    <x v="76"/>
    <s v="THE BANK OF TOKYO MITSUBISHI UFJ LTD"/>
    <n v="3833"/>
    <n v="14343"/>
    <n v="37419775.632700004"/>
    <n v="4171"/>
    <n v="14383.000000000002"/>
    <n v="34483337.3292"/>
  </r>
  <r>
    <x v="76"/>
    <s v="THE BHARAT CO-OPERATIVE BANK (MUMBAI) LTD."/>
    <n v="7481"/>
    <n v="1044"/>
    <n v="1395535.3562"/>
    <n v="8520"/>
    <n v="1023"/>
    <n v="1200704.2254000001"/>
  </r>
  <r>
    <x v="76"/>
    <s v="THE CLEARING CORPORATION OF INDIA LTD."/>
    <n v="164"/>
    <n v="16732"/>
    <n v="1020243902.439"/>
    <n v="313"/>
    <n v="19317"/>
    <n v="617156549.52079999"/>
  </r>
  <r>
    <x v="76"/>
    <s v="THE COSMOS CO-OPERATIVE BANK LTD."/>
    <n v="14461"/>
    <n v="2029"/>
    <n v="1403084.1573999999"/>
    <n v="13059"/>
    <n v="1862"/>
    <n v="1425836.5878000001"/>
  </r>
  <r>
    <x v="76"/>
    <s v="THE DELHI STATE COOPERATIVE BANK"/>
    <n v="209"/>
    <n v="84"/>
    <n v="4019138.7560000001"/>
    <n v="201"/>
    <n v="35"/>
    <n v="1741293.5323000001"/>
  </r>
  <r>
    <x v="76"/>
    <s v="THE GADCHIROLI DISTRICT CENTRAL CO-OP BANK LTD."/>
    <n v="146"/>
    <n v="501"/>
    <n v="34315068.493199997"/>
    <n v="377"/>
    <n v="501"/>
    <n v="13289124.668400001"/>
  </r>
  <r>
    <x v="76"/>
    <s v="THE GREATER BOMBAY CO-OPERATIVE BANK LTD."/>
    <n v="1556"/>
    <n v="672"/>
    <n v="4318766.0668000001"/>
    <n v="1898"/>
    <n v="689"/>
    <n v="3630136.9863"/>
  </r>
  <r>
    <x v="76"/>
    <s v="THE GUJARAT STATE CO-OPERATIVE BANK LTD"/>
    <n v="4601"/>
    <n v="3239"/>
    <n v="7039773.9622"/>
    <n v="9259"/>
    <n v="3406"/>
    <n v="3678583.0003"/>
  </r>
  <r>
    <x v="76"/>
    <s v="THE HASTI CO-OP BANK LTD."/>
    <n v="141"/>
    <n v="15"/>
    <n v="1063829.7871999999"/>
    <n v="1089"/>
    <n v="64"/>
    <n v="587695.13309999998"/>
  </r>
  <r>
    <x v="76"/>
    <s v="THE HONGKONG AND SHANGHAI BANKING CORPORATION LTD."/>
    <n v="103993"/>
    <n v="172552"/>
    <n v="16592655.274900001"/>
    <n v="57712"/>
    <n v="161696"/>
    <n v="28017743.276999999"/>
  </r>
  <r>
    <x v="76"/>
    <s v="THE JALGAON PEOPLE CO-OPERATIVE BANK LTD."/>
    <n v="905"/>
    <n v="260"/>
    <n v="2872928.1768"/>
    <n v="1877"/>
    <n v="215"/>
    <n v="1145444.8588"/>
  </r>
  <r>
    <x v="76"/>
    <s v="THE JAMMU AND KASHMIR BANK LTD."/>
    <n v="22191"/>
    <n v="10718"/>
    <n v="4829885.9897999996"/>
    <n v="48364"/>
    <n v="13606"/>
    <n v="2813249.5244"/>
  </r>
  <r>
    <x v="76"/>
    <s v="THE KALUPUR COMMERCIAL CO-OPERATIVE BANK LTD."/>
    <n v="7081"/>
    <n v="1381"/>
    <n v="1950289.5071"/>
    <n v="9694"/>
    <n v="1427"/>
    <n v="1472044.5636"/>
  </r>
  <r>
    <x v="76"/>
    <s v="THE KALYAN JANATA SAHAKARI BANK LTD."/>
    <n v="1340"/>
    <n v="450"/>
    <n v="3358208.9552000002"/>
    <n v="2849"/>
    <n v="642"/>
    <n v="2253422.2533999998"/>
  </r>
  <r>
    <x v="76"/>
    <s v="THE KANGRA CENTRAL CO-OP BANK LTD., DHARAMSHALA"/>
    <n v="767"/>
    <n v="619"/>
    <n v="8070404.1721000001"/>
    <n v="2215"/>
    <n v="665"/>
    <n v="3002257.3363000001"/>
  </r>
  <r>
    <x v="76"/>
    <s v="THE KANGRA CO-OPERATIVE BANK LTD."/>
    <n v="267"/>
    <n v="17"/>
    <n v="636704.11990000005"/>
    <n v="20"/>
    <n v="7.0000000000000009"/>
    <n v="3500000"/>
  </r>
  <r>
    <x v="76"/>
    <s v="THE KAPOL CO-OPERATIVE BANK LTD."/>
    <n v="785"/>
    <n v="95"/>
    <n v="1210191.0828"/>
    <n v="829"/>
    <n v="73"/>
    <n v="880579.01089999999"/>
  </r>
  <r>
    <x v="76"/>
    <s v="THE KARAD URBAN CO-OPERATIVE BANK LTD., KARAD"/>
    <n v="2174"/>
    <n v="2307"/>
    <n v="10611775.528999999"/>
    <n v="3983"/>
    <n v="2368"/>
    <n v="5945267.3864000002"/>
  </r>
  <r>
    <x v="76"/>
    <s v="THE LAKSHMI VILAS BANK LTD."/>
    <n v="24996"/>
    <n v="6856"/>
    <n v="2742838.8541999999"/>
    <n v="35770"/>
    <n v="7181"/>
    <n v="2007548.2248"/>
  </r>
  <r>
    <x v="76"/>
    <s v="THE MAHARASHTRA STATE CO-OPERATIVE BANK LTD."/>
    <n v="1495"/>
    <n v="4620"/>
    <n v="30903010.033399999"/>
    <n v="1297"/>
    <n v="4790"/>
    <n v="36931380.107900001"/>
  </r>
  <r>
    <x v="76"/>
    <s v="THE MUNICIPAL CO-OPERATIVE BANK LTD., MUMBAI"/>
    <n v="1275"/>
    <n v="868"/>
    <n v="6807843.1372999996"/>
    <n v="183"/>
    <n v="1054"/>
    <n v="57595628.415299997"/>
  </r>
  <r>
    <x v="76"/>
    <s v="THE NAINITAL BANK LTD."/>
    <n v="4708"/>
    <n v="1260"/>
    <n v="2676295.6669000001"/>
    <n v="6958"/>
    <n v="1297"/>
    <n v="1864041.3912"/>
  </r>
  <r>
    <x v="76"/>
    <s v="THE PANDHARPUR URBAN COOP BANK LTD"/>
    <n v="207"/>
    <n v="173"/>
    <n v="8357487.9227"/>
    <n v="601"/>
    <n v="175"/>
    <n v="2911813.6439"/>
  </r>
  <r>
    <x v="76"/>
    <s v="THE RAJASTHAN STATE CO-OPERATIVE BANK LTD."/>
    <n v="677"/>
    <n v="3042"/>
    <n v="44933530.280599996"/>
    <n v="1791"/>
    <n v="2974"/>
    <n v="16605248.464500001"/>
  </r>
  <r>
    <x v="76"/>
    <s v="THE ROYAL BANK OF SCOTLAND N.V."/>
    <n v="5146"/>
    <n v="6290"/>
    <n v="12223085.892000001"/>
    <n v="3891"/>
    <n v="7012"/>
    <n v="18021074.274"/>
  </r>
  <r>
    <x v="76"/>
    <s v="THE SAHEBRAO DESHMUKH CO-OPERATIVE BANK LTD."/>
    <n v="935"/>
    <n v="202"/>
    <n v="2160427.8075000001"/>
    <n v="1119"/>
    <n v="202"/>
    <n v="1805183.1993"/>
  </r>
  <r>
    <x v="76"/>
    <s v="THE SARASWAT CO-OPERATIVE BANK LTD."/>
    <n v="22609"/>
    <n v="23559"/>
    <n v="10420186.6513"/>
    <n v="28666"/>
    <n v="23692"/>
    <n v="8264843.3684999999"/>
  </r>
  <r>
    <x v="76"/>
    <s v="THE SATARA DISTRICT CENTRAL CO-OPERATIVE BANK LTD"/>
    <n v="1"/>
    <n v="5"/>
    <n v="50000000"/>
    <m/>
    <m/>
    <m/>
  </r>
  <r>
    <x v="76"/>
    <s v="THE SEVA VIKAS CO-OPERATIVE BANK LTD."/>
    <n v="584"/>
    <n v="163"/>
    <n v="2791095.8903999999"/>
    <n v="1870"/>
    <n v="195"/>
    <n v="1042780.7487"/>
  </r>
  <r>
    <x v="76"/>
    <s v="THE SURAT DISTRICT CO-OPERATIVE BANK LTD."/>
    <n v="1590"/>
    <n v="869"/>
    <n v="5465408.8049999997"/>
    <n v="2783"/>
    <n v="1011"/>
    <n v="3632770.3917"/>
  </r>
  <r>
    <x v="76"/>
    <s v="THE SURAT PEOPLE'S CO-OPERATIVE BANK LTD."/>
    <n v="2638"/>
    <n v="270"/>
    <n v="1023502.6535"/>
    <n v="4048"/>
    <n v="609"/>
    <n v="1504446.6403000001"/>
  </r>
  <r>
    <x v="76"/>
    <s v="THE SUTEX CO-OPERATIVE BANK LTD."/>
    <n v="1013"/>
    <n v="122"/>
    <n v="1204343.5341"/>
    <n v="1290"/>
    <n v="215"/>
    <n v="1666666.6666999999"/>
  </r>
  <r>
    <x v="76"/>
    <s v="THE TAMILNADU STATE APEX CO-OPERATIVE BANK LTD."/>
    <n v="1826"/>
    <n v="10619"/>
    <n v="58154435.925499998"/>
    <n v="2435"/>
    <n v="9967"/>
    <n v="40932238.193000004"/>
  </r>
  <r>
    <x v="76"/>
    <s v="THE VARACHHA CO-OPERATIVE BANK LTD., SURAT"/>
    <n v="1514"/>
    <n v="204"/>
    <n v="1347424.0423000001"/>
    <n v="2389"/>
    <n v="285"/>
    <n v="1192967.7689"/>
  </r>
  <r>
    <x v="76"/>
    <s v="THE VISHWESHWAR SAHAKARI BANK LTD., PUNE"/>
    <n v="1282"/>
    <n v="290"/>
    <n v="2262090.4835999999"/>
    <n v="2274"/>
    <n v="491"/>
    <n v="2159190.8530999999"/>
  </r>
  <r>
    <x v="76"/>
    <s v="THE WEST BENGAL STATE CO-OPERATIVE BANK LTD."/>
    <n v="784"/>
    <n v="295"/>
    <n v="3762755.102"/>
    <n v="2292"/>
    <n v="797"/>
    <n v="3477312.3909"/>
  </r>
  <r>
    <x v="76"/>
    <s v="THE ZOROASTRIAN COOPERATIVE BANK LIMITED"/>
    <n v="751"/>
    <n v="978.99999999999989"/>
    <n v="13035952.063899999"/>
    <n v="795"/>
    <n v="973"/>
    <n v="12238993.7107"/>
  </r>
  <r>
    <x v="76"/>
    <s v="TJSB SAHAKARI BANK LTD."/>
    <n v="6000"/>
    <n v="864"/>
    <n v="1440000"/>
    <n v="8110"/>
    <n v="919.99999999999989"/>
    <n v="1134401.9728999999"/>
  </r>
  <r>
    <x v="76"/>
    <s v="TUMKUR GRAIN MERCHANTS CO-OPERATIVE BANK LTD."/>
    <n v="500"/>
    <n v="131"/>
    <n v="2620000"/>
    <n v="1234"/>
    <n v="122"/>
    <n v="988654.78119999997"/>
  </r>
  <r>
    <x v="76"/>
    <s v="UCO BANK"/>
    <n v="57771"/>
    <n v="20344"/>
    <n v="3521490.0208999999"/>
    <n v="91111"/>
    <n v="23343"/>
    <n v="2562039.7097999998"/>
  </r>
  <r>
    <x v="76"/>
    <s v="UNIITED OVERSEAS BANK MUMBAI BRANCH"/>
    <n v="187"/>
    <n v="1939"/>
    <n v="103689839.5722"/>
    <n v="123"/>
    <n v="1483"/>
    <n v="120569105.6911"/>
  </r>
  <r>
    <x v="76"/>
    <s v="UNION BANK OF INDIA"/>
    <n v="227259"/>
    <n v="82473"/>
    <n v="3629031.1935000001"/>
    <n v="302624"/>
    <n v="95007"/>
    <n v="3139440.3615999999"/>
  </r>
  <r>
    <x v="76"/>
    <s v="UNITED BANK OF INDIA"/>
    <n v="33423"/>
    <n v="15519"/>
    <n v="4643209.7657000003"/>
    <n v="74650"/>
    <n v="19881"/>
    <n v="2663228.3991999999"/>
  </r>
  <r>
    <x v="76"/>
    <s v="VASAI VIKAS SAHAKARI BANK LTD."/>
    <n v="650"/>
    <n v="279"/>
    <n v="4292307.6923000002"/>
    <n v="1122"/>
    <n v="300"/>
    <n v="2673796.7914"/>
  </r>
  <r>
    <x v="76"/>
    <s v="VIJAYA BANK"/>
    <n v="56433"/>
    <n v="25195"/>
    <n v="4464586.3235999998"/>
    <n v="77940"/>
    <n v="27458"/>
    <n v="3522966.3843999999"/>
  </r>
  <r>
    <x v="76"/>
    <s v="WESTPAC BANKING CORPORATION"/>
    <n v="48"/>
    <n v="2077"/>
    <n v="432708333.33329999"/>
    <n v="64"/>
    <n v="1975"/>
    <n v="308593750"/>
  </r>
  <r>
    <x v="76"/>
    <s v="WOORI BANK"/>
    <n v="305"/>
    <n v="2563"/>
    <n v="84032786.885199994"/>
    <n v="303"/>
    <n v="2491"/>
    <n v="82211221.122099996"/>
  </r>
  <r>
    <x v="76"/>
    <s v="YES BANK LTD"/>
    <n v="143233"/>
    <n v="120844"/>
    <n v="8436882.5620000008"/>
    <n v="164799"/>
    <n v="115401"/>
    <n v="7002530.3552000001"/>
  </r>
  <r>
    <x v="76"/>
    <s v="ZILA SAHKARI BANK LTD GHAZIABAD"/>
    <n v="143"/>
    <n v="64"/>
    <n v="4475524.4754999997"/>
    <n v="204"/>
    <n v="66"/>
    <n v="3235294.1176"/>
  </r>
  <r>
    <x v="77"/>
    <s v="ABHYUDAYA CO-OPERATIVE BANK LTD"/>
    <n v="5722"/>
    <n v="5498"/>
    <n v="9608528.4865000006"/>
    <n v="7927"/>
    <n v="5784"/>
    <n v="7296581.3043999998"/>
  </r>
  <r>
    <x v="77"/>
    <s v="ABU DHABI COMMERCIAL BANK"/>
    <n v="180"/>
    <n v="1108"/>
    <n v="61555555.555600002"/>
    <n v="787"/>
    <n v="1982.9999999999998"/>
    <n v="25196950.444699999"/>
  </r>
  <r>
    <x v="77"/>
    <s v="ALLAHABAD BANK"/>
    <n v="75326"/>
    <n v="49282"/>
    <n v="6542495.2872000001"/>
    <n v="128002"/>
    <n v="47207"/>
    <n v="3687989.2502000001"/>
  </r>
  <r>
    <x v="77"/>
    <s v="ALMORA URBAN CO-OPERATIVE BANK LTD."/>
    <n v="362"/>
    <n v="36"/>
    <n v="994475.13809999998"/>
    <n v="1104"/>
    <n v="82"/>
    <n v="742753.62320000003"/>
  </r>
  <r>
    <x v="77"/>
    <s v="ANDHRA BANK"/>
    <n v="78159"/>
    <n v="33026"/>
    <n v="4225489.0672000004"/>
    <n v="114351"/>
    <n v="35906"/>
    <n v="3139981.2856999999"/>
  </r>
  <r>
    <x v="77"/>
    <s v="ANDHRA PRADESH STATE CO-OPERATIVE BANK LTD."/>
    <n v="1477"/>
    <n v="2311"/>
    <n v="15646580.907199999"/>
    <n v="1565"/>
    <n v="2394"/>
    <n v="15297124.6006"/>
  </r>
  <r>
    <x v="77"/>
    <s v="ANDHRA PRAGATHI GRAMEENA BANK"/>
    <n v="1381"/>
    <n v="91"/>
    <n v="658942.79509999999"/>
    <n v="1964"/>
    <n v="129"/>
    <n v="656822.81059999997"/>
  </r>
  <r>
    <x v="77"/>
    <s v="APNA SAHAKARI BANK LTD."/>
    <n v="2067"/>
    <n v="4348"/>
    <n v="21035316.884399999"/>
    <n v="3657"/>
    <n v="4629"/>
    <n v="12657916.324899999"/>
  </r>
  <r>
    <x v="77"/>
    <s v="AUSTRALIA AND NEW ZEALAND BANKING GROUP LIMITED"/>
    <n v="732"/>
    <n v="4202"/>
    <n v="57404371.584700003"/>
    <n v="1069"/>
    <n v="5454"/>
    <n v="51019644.527599998"/>
  </r>
  <r>
    <x v="77"/>
    <s v="AXIS BANK"/>
    <n v="499982"/>
    <n v="424147.99999999994"/>
    <n v="8483265.3976000007"/>
    <n v="458438"/>
    <n v="421889.99999999994"/>
    <n v="9202771.1490000002"/>
  </r>
  <r>
    <x v="77"/>
    <s v="BANDHAN BANK LIMITED"/>
    <n v="2465"/>
    <n v="3215"/>
    <n v="13042596.3489"/>
    <n v="4555"/>
    <n v="3098"/>
    <n v="6801317.2337999996"/>
  </r>
  <r>
    <x v="77"/>
    <s v="BANK OF AMERICA NA"/>
    <n v="23388"/>
    <n v="28476"/>
    <n v="12175474.602399999"/>
    <n v="8835"/>
    <n v="35534"/>
    <n v="40219581.211099997"/>
  </r>
  <r>
    <x v="77"/>
    <s v="BANK OF BAHRAIN &amp; KUWAIT B S C"/>
    <n v="384"/>
    <n v="527"/>
    <n v="13723958.3333"/>
    <n v="303"/>
    <n v="529"/>
    <n v="17458745.874600001"/>
  </r>
  <r>
    <x v="77"/>
    <s v="BANK OF BARODA"/>
    <n v="275005"/>
    <n v="75147"/>
    <n v="2732568.4988000002"/>
    <n v="329289"/>
    <n v="82302"/>
    <n v="2499385.0386999999"/>
  </r>
  <r>
    <x v="77"/>
    <s v="BANK OF CEYLON"/>
    <n v="151"/>
    <n v="65"/>
    <n v="4304635.7615999999"/>
    <n v="321"/>
    <n v="127"/>
    <n v="3956386.2927999999"/>
  </r>
  <r>
    <x v="77"/>
    <s v="BANK OF INDIA"/>
    <n v="201694"/>
    <n v="96328"/>
    <n v="4775947.7227999996"/>
    <n v="295058"/>
    <n v="102913.00000000001"/>
    <n v="3487890.5164000001"/>
  </r>
  <r>
    <x v="77"/>
    <s v="BANK OF MAHARASHTRA"/>
    <n v="71366"/>
    <n v="40158"/>
    <n v="5627049.2951999996"/>
    <n v="93095"/>
    <n v="39122"/>
    <n v="4202373.9190999996"/>
  </r>
  <r>
    <x v="77"/>
    <s v="BARCLAYS BANK PLC"/>
    <n v="2075"/>
    <n v="19285"/>
    <n v="92939759.0361"/>
    <n v="2473"/>
    <n v="18417"/>
    <n v="74472300.849199995"/>
  </r>
  <r>
    <x v="77"/>
    <s v="BASSEIN CATHOLIC CO-OPERATIVE BANK LTD."/>
    <n v="2004"/>
    <n v="2176"/>
    <n v="10858283.4331"/>
    <n v="3285"/>
    <n v="2446"/>
    <n v="7445966.5144999996"/>
  </r>
  <r>
    <x v="77"/>
    <s v="BHARATIYA MAHILA BANK LIMITED"/>
    <n v="352"/>
    <n v="339"/>
    <n v="9630681.8181999996"/>
    <n v="853"/>
    <n v="382"/>
    <n v="4478311.8405999998"/>
  </r>
  <r>
    <x v="77"/>
    <s v="BNP PARIBAS"/>
    <n v="195043"/>
    <n v="52537"/>
    <n v="2693611.1524"/>
    <n v="12176"/>
    <n v="52219.000000000007"/>
    <n v="42886826.544"/>
  </r>
  <r>
    <x v="77"/>
    <s v="CANARA BANK"/>
    <n v="179283"/>
    <n v="76379"/>
    <n v="4260247.7647000002"/>
    <n v="212587"/>
    <n v="88946"/>
    <n v="4183981.1464999998"/>
  </r>
  <r>
    <x v="77"/>
    <s v="CAPITAL SMALL FINANCE BANK LIMITED"/>
    <n v="1982"/>
    <n v="378"/>
    <n v="1907164.4802999999"/>
    <n v="4633"/>
    <n v="313"/>
    <n v="675588.17180000001"/>
  </r>
  <r>
    <x v="77"/>
    <s v="CATHOLIC SYRIAN BANK LTD"/>
    <n v="9105"/>
    <n v="2011"/>
    <n v="2208676.5512999999"/>
    <n v="10623"/>
    <n v="2272"/>
    <n v="2138755.5304999999"/>
  </r>
  <r>
    <x v="77"/>
    <s v="CENTRAL BANK OF INDIA"/>
    <n v="105197"/>
    <n v="54629.999999999993"/>
    <n v="5193113.8721000003"/>
    <n v="159616"/>
    <n v="60412"/>
    <n v="3784833.6006"/>
  </r>
  <r>
    <x v="77"/>
    <s v="CITI BANK N.A."/>
    <n v="213732"/>
    <n v="406436"/>
    <n v="19016151.067699999"/>
    <n v="113257"/>
    <n v="382723"/>
    <n v="33792436.670599997"/>
  </r>
  <r>
    <x v="77"/>
    <s v="CITIZEN CREDIT CO-OP BANK LTD."/>
    <n v="673"/>
    <n v="121"/>
    <n v="1797919.7623000001"/>
    <n v="793"/>
    <n v="219"/>
    <n v="2761664.5649000001"/>
  </r>
  <r>
    <x v="77"/>
    <s v="CITY UNION BANK"/>
    <n v="39777"/>
    <n v="6444"/>
    <n v="1620031.6765999999"/>
    <n v="46199"/>
    <n v="6433"/>
    <n v="1392454.3821"/>
  </r>
  <r>
    <x v="77"/>
    <s v="COMMONWEALTH BANK OF AUSTRALIA"/>
    <n v="129"/>
    <n v="343"/>
    <n v="26589147.286800001"/>
    <n v="175"/>
    <n v="319"/>
    <n v="18228571.428599998"/>
  </r>
  <r>
    <x v="77"/>
    <s v="COOPERATIEVE CENTRALE RAIFFEISEN-BOERENLEENBANKB.A"/>
    <n v="205"/>
    <n v="1129"/>
    <n v="55073170.731700003"/>
    <n v="305"/>
    <n v="1364"/>
    <n v="44721311.475400001"/>
  </r>
  <r>
    <x v="77"/>
    <s v="CORPORATION BANK"/>
    <n v="122115"/>
    <n v="75937"/>
    <n v="6218482.5778999999"/>
    <n v="145500"/>
    <n v="78549"/>
    <n v="5398556.7010000004"/>
  </r>
  <r>
    <x v="77"/>
    <s v="CREDIT AGRICOLE CORPORATE AND INVESTMENT BANK"/>
    <n v="650"/>
    <n v="18156"/>
    <n v="279323076.92309999"/>
    <n v="626"/>
    <n v="18676"/>
    <n v="298338658.14700001"/>
  </r>
  <r>
    <x v="77"/>
    <s v="CREDIT SUISSE AG"/>
    <n v="70"/>
    <n v="2391"/>
    <n v="341571428.57139999"/>
    <n v="29"/>
    <n v="1404"/>
    <n v="484137931.0345"/>
  </r>
  <r>
    <x v="77"/>
    <s v="CTBC Bank CO., Ltd."/>
    <n v="194"/>
    <n v="1832.9999999999998"/>
    <n v="94484536.082499996"/>
    <n v="272"/>
    <n v="1851.0000000000002"/>
    <n v="68051470.588200003"/>
  </r>
  <r>
    <x v="77"/>
    <s v="DBS BANK"/>
    <n v="9057"/>
    <n v="19469"/>
    <n v="21496080.379799999"/>
    <n v="8863"/>
    <n v="15836.000000000002"/>
    <n v="17867539.207899999"/>
  </r>
  <r>
    <x v="77"/>
    <s v="DCB BANK LTD."/>
    <n v="17104"/>
    <n v="4732"/>
    <n v="2766604.3031000001"/>
    <n v="20874"/>
    <n v="4619"/>
    <n v="2212800.6132"/>
  </r>
  <r>
    <x v="77"/>
    <s v="DENA BANK"/>
    <n v="60499"/>
    <n v="22846"/>
    <n v="3776260.7645999999"/>
    <n v="71575"/>
    <n v="22397"/>
    <n v="3129165.2113000001"/>
  </r>
  <r>
    <x v="77"/>
    <s v="DEPOSIT INSURANCE AND CREDIT GUARANTEE CORPORATION"/>
    <n v="321"/>
    <n v="69"/>
    <n v="2149532.7102999999"/>
    <n v="1"/>
    <n v="0"/>
    <n v="0"/>
  </r>
  <r>
    <x v="77"/>
    <s v="DEUTSCHE BANK AG"/>
    <n v="92611"/>
    <n v="272330"/>
    <n v="29405794.1281"/>
    <n v="32308"/>
    <n v="264775"/>
    <n v="81953386.158199996"/>
  </r>
  <r>
    <x v="77"/>
    <s v="DHANLAXMI BANK LTD."/>
    <n v="14143"/>
    <n v="2694"/>
    <n v="1904829.2441"/>
    <n v="19587"/>
    <n v="2923"/>
    <n v="1492316.3322999999"/>
  </r>
  <r>
    <x v="77"/>
    <s v="DMK JAOLI SAHAKARI BANK LTD."/>
    <n v="8"/>
    <n v="1"/>
    <n v="1250000"/>
    <n v="482"/>
    <n v="27"/>
    <n v="560165.97510000004"/>
  </r>
  <r>
    <x v="77"/>
    <s v="DOHA BANK"/>
    <n v="85"/>
    <n v="278"/>
    <n v="32705882.352899998"/>
    <n v="123"/>
    <n v="313"/>
    <n v="25447154.471500002"/>
  </r>
  <r>
    <x v="77"/>
    <s v="DOMBIVLI NAGARI SAHAKARI BANK"/>
    <n v="1938"/>
    <n v="505.99999999999994"/>
    <n v="2610939.1124999998"/>
    <n v="2590"/>
    <n v="463.99999999999994"/>
    <n v="1791505.7915000001"/>
  </r>
  <r>
    <x v="77"/>
    <s v="EXPORT IMPORT BANK OF INDIA"/>
    <n v="502"/>
    <n v="7168.0000000000009"/>
    <n v="142788844.62149999"/>
    <n v="144"/>
    <n v="7603"/>
    <n v="527986111.11110002"/>
  </r>
  <r>
    <x v="77"/>
    <s v="FEDERAL BANK LTD."/>
    <n v="68883"/>
    <n v="38373"/>
    <n v="5570750.4029000001"/>
    <n v="93147"/>
    <n v="39518"/>
    <n v="4242541.3594000004"/>
  </r>
  <r>
    <x v="77"/>
    <s v="FIRST RAND BANK LTD"/>
    <n v="350"/>
    <n v="1660.0000000000002"/>
    <n v="47428571.428599998"/>
    <n v="228"/>
    <n v="1751.0000000000002"/>
    <n v="76798245.613999993"/>
  </r>
  <r>
    <x v="77"/>
    <s v="GOLDMAN SACHS INDIA CAPITAL MARKETS PVT LTD."/>
    <n v="37"/>
    <n v="18025"/>
    <n v="4871621621.6216002"/>
    <n v="33"/>
    <n v="18025"/>
    <n v="5462121212.1211996"/>
  </r>
  <r>
    <x v="77"/>
    <s v="GOPINATH PATIL PARSIK JANATA SAHAKARI BANK LTD."/>
    <n v="1753"/>
    <n v="216"/>
    <n v="1232173.4169999999"/>
    <n v="1887"/>
    <n v="259"/>
    <n v="1372549.0196"/>
  </r>
  <r>
    <x v="77"/>
    <s v="HDFC BANK LTD."/>
    <n v="1308549"/>
    <n v="1265978"/>
    <n v="9674670.1881000008"/>
    <n v="1124492"/>
    <n v="1296132"/>
    <n v="11526378.133400001"/>
  </r>
  <r>
    <x v="77"/>
    <s v="ICICI BANK LTD."/>
    <n v="513973"/>
    <n v="511968.99999999994"/>
    <n v="9961009.625"/>
    <n v="498300"/>
    <n v="517743.99999999994"/>
    <n v="10390206.7028"/>
  </r>
  <r>
    <x v="77"/>
    <s v="ICICI SECURITIES PRIMARY DEALERSHIP LTD."/>
    <n v="337"/>
    <n v="39040"/>
    <n v="1158456973.2938001"/>
    <n v="277"/>
    <n v="39813"/>
    <n v="1437292418.7725999"/>
  </r>
  <r>
    <x v="77"/>
    <s v="IDBI BANK LTD."/>
    <n v="239418"/>
    <n v="273430"/>
    <n v="11420611.649900001"/>
    <n v="214560"/>
    <n v="275978"/>
    <n v="12862509.3214"/>
  </r>
  <r>
    <x v="77"/>
    <s v="IDFC Bank Limited"/>
    <n v="1407"/>
    <n v="49586"/>
    <n v="352423596.30419999"/>
    <n v="1462"/>
    <n v="53770.000000000007"/>
    <n v="367783857.72909999"/>
  </r>
  <r>
    <x v="77"/>
    <s v="INDIAN BANK"/>
    <n v="87405"/>
    <n v="30358"/>
    <n v="3473256.6787"/>
    <n v="114728"/>
    <n v="31493"/>
    <n v="2745014.2947"/>
  </r>
  <r>
    <x v="77"/>
    <s v="INDIAN CLEARING CORPORATION LTD."/>
    <n v="1451"/>
    <n v="39948"/>
    <n v="275313576.84359998"/>
    <n v="1026"/>
    <n v="39824"/>
    <n v="388148148.14810002"/>
  </r>
  <r>
    <x v="77"/>
    <s v="INDIAN OVERSEAS BANK"/>
    <n v="104548"/>
    <n v="37281"/>
    <n v="3565921.8731999998"/>
    <n v="110748"/>
    <n v="42893"/>
    <n v="3873027.0523999999"/>
  </r>
  <r>
    <x v="77"/>
    <s v="INDUSIND BANK LTD."/>
    <n v="86342"/>
    <n v="82986"/>
    <n v="9611313.1500000004"/>
    <n v="101333"/>
    <n v="89666"/>
    <n v="8848647.5284000002"/>
  </r>
  <r>
    <x v="77"/>
    <s v="INDUSTRIAL AND COMMERCIAL BANK OF CHINA LTD."/>
    <n v="44"/>
    <n v="619"/>
    <n v="140681818.18180001"/>
    <n v="83"/>
    <n v="675"/>
    <n v="81325301.204799995"/>
  </r>
  <r>
    <x v="77"/>
    <s v="INDUSTRIAL BANK OF KOREA"/>
    <n v="29"/>
    <n v="129"/>
    <n v="44482758.620700002"/>
    <n v="53"/>
    <n v="133"/>
    <n v="25094339.6226"/>
  </r>
  <r>
    <x v="77"/>
    <s v="ING VYSYA BANK LTD."/>
    <n v="94165"/>
    <n v="20461"/>
    <n v="2172888.0156999999"/>
    <n v="90380"/>
    <n v="23731"/>
    <n v="2625691.5247"/>
  </r>
  <r>
    <x v="77"/>
    <s v="JALGAON JANATA SAHAKARI BANK LTD."/>
    <n v="1199"/>
    <n v="482"/>
    <n v="4020016.6806000001"/>
    <n v="2047"/>
    <n v="513"/>
    <n v="2506106.4972999999"/>
  </r>
  <r>
    <x v="77"/>
    <s v="JANASEVA SAHAKARI BANK (BORIVLI) LTD."/>
    <n v="313"/>
    <n v="59"/>
    <n v="1884984.0256000001"/>
    <n v="288"/>
    <n v="35"/>
    <n v="1215277.7778"/>
  </r>
  <r>
    <x v="77"/>
    <s v="JANASEVA SAHAKARI BANK LTD., PUNE"/>
    <n v="791"/>
    <n v="109.00000000000001"/>
    <n v="1378002.5284"/>
    <n v="1297"/>
    <n v="119"/>
    <n v="917501.92749999999"/>
  </r>
  <r>
    <x v="77"/>
    <s v="JANATA SAHAKARI BANK LTD., PUNE"/>
    <n v="4391"/>
    <n v="893"/>
    <n v="2033705.3063000001"/>
    <n v="6020"/>
    <n v="927.99999999999989"/>
    <n v="1541528.2392"/>
  </r>
  <r>
    <x v="77"/>
    <s v="JANKALYAN SAHAKARI BANK LTD."/>
    <n v="1571"/>
    <n v="357"/>
    <n v="2272437.9375999998"/>
    <n v="1899"/>
    <n v="805.00000000000011"/>
    <n v="4239073.1963999998"/>
  </r>
  <r>
    <x v="77"/>
    <s v="JP MORGAN CHASE BANK"/>
    <n v="2743"/>
    <n v="46663"/>
    <n v="170116660.59060001"/>
    <n v="4889"/>
    <n v="43146"/>
    <n v="88251176.109599993"/>
  </r>
  <r>
    <x v="77"/>
    <s v="KALLAPPANNA AWADE ICHALKARANJI JANATA SAH BANK LTD"/>
    <n v="2142"/>
    <n v="538"/>
    <n v="2511671.3352000001"/>
    <n v="3560"/>
    <n v="667"/>
    <n v="1873595.5056"/>
  </r>
  <r>
    <x v="77"/>
    <s v="KARNATAKA BANK LTD"/>
    <n v="39734"/>
    <n v="8725"/>
    <n v="2195852.4186"/>
    <n v="60053"/>
    <n v="10377"/>
    <n v="1727973.6233000001"/>
  </r>
  <r>
    <x v="77"/>
    <s v="KARNATAKA STATE CO-OPERATIVE APEX BANK LTD."/>
    <n v="1040"/>
    <n v="2517"/>
    <n v="24201923.076900002"/>
    <n v="2484"/>
    <n v="2945"/>
    <n v="11855877.616699999"/>
  </r>
  <r>
    <x v="77"/>
    <s v="KARNATAKA VIKAS GRAMEENA BANK"/>
    <n v="1414"/>
    <n v="1268"/>
    <n v="8967468.1754000001"/>
    <n v="5389"/>
    <n v="1530"/>
    <n v="2839116.7192000002"/>
  </r>
  <r>
    <x v="77"/>
    <s v="KARUR VYSYA BANK"/>
    <n v="76575"/>
    <n v="12607"/>
    <n v="1646359.7779999999"/>
    <n v="93512"/>
    <n v="13687"/>
    <n v="1463662.4177000001"/>
  </r>
  <r>
    <x v="77"/>
    <s v="KEB HANA BANK"/>
    <n v="28"/>
    <n v="21"/>
    <n v="7500000"/>
    <n v="19"/>
    <n v="25"/>
    <n v="13157894.7368"/>
  </r>
  <r>
    <x v="77"/>
    <s v="KERALA GRAMIN BANK"/>
    <n v="2177"/>
    <n v="2481"/>
    <n v="11396417.0877"/>
    <n v="4902"/>
    <n v="2696"/>
    <n v="5499796.0016000001"/>
  </r>
  <r>
    <x v="77"/>
    <s v="KOTAK MAHINDRA BANK LTD."/>
    <n v="194572"/>
    <n v="147640"/>
    <n v="7587936.5992999999"/>
    <n v="207686"/>
    <n v="142307"/>
    <n v="6852026.6171000004"/>
  </r>
  <r>
    <x v="77"/>
    <s v="KRUNG THAI BANK PLC"/>
    <n v="83"/>
    <n v="125"/>
    <n v="15060240.9639"/>
    <n v="79"/>
    <n v="126"/>
    <n v="15949367.0886"/>
  </r>
  <r>
    <x v="77"/>
    <s v="KURMANCHAL NAGAR SAHAKARI BANK LTD."/>
    <n v="789"/>
    <n v="120"/>
    <n v="1520912.5475000001"/>
    <n v="2680"/>
    <n v="303"/>
    <n v="1130597.0149000001"/>
  </r>
  <r>
    <x v="77"/>
    <s v="MAHANAGAR CO-OPERATIVE BANK LTD."/>
    <n v="1387"/>
    <n v="231"/>
    <n v="1665465.0323999999"/>
    <n v="2219"/>
    <n v="278"/>
    <n v="1252816.584"/>
  </r>
  <r>
    <x v="77"/>
    <s v="MASHREQBANK PSC"/>
    <n v="197"/>
    <n v="774"/>
    <n v="39289340.101499997"/>
    <n v="238"/>
    <n v="761"/>
    <n v="31974789.916000001"/>
  </r>
  <r>
    <x v="77"/>
    <s v="MEHSANA URBAN CO-OPERATIVE BANK LTD."/>
    <n v="4154"/>
    <n v="670"/>
    <n v="1612903.2257999999"/>
    <n v="6007"/>
    <n v="800"/>
    <n v="1331779.5904999999"/>
  </r>
  <r>
    <x v="77"/>
    <s v="MIZUHO BANK LTD."/>
    <n v="2058"/>
    <n v="7823.9999999999991"/>
    <n v="38017492.711400002"/>
    <n v="1729"/>
    <n v="8412"/>
    <n v="48652400.231299996"/>
  </r>
  <r>
    <x v="77"/>
    <s v="MORGAN STANLEY INDIA PRIMARY DEALER PVT LTD."/>
    <n v="20"/>
    <n v="3026"/>
    <n v="1513000000"/>
    <n v="25"/>
    <n v="3022"/>
    <n v="1208800000"/>
  </r>
  <r>
    <x v="77"/>
    <s v="MUMBAI DISTRICT CENTRAL CO-OPERATIVE BANK LTD."/>
    <n v="1117"/>
    <n v="432"/>
    <n v="3867502.2381000002"/>
    <n v="1309"/>
    <n v="679"/>
    <n v="5187165.7753999997"/>
  </r>
  <r>
    <x v="77"/>
    <s v="NAGAR URBAN COOPERATIVE BANK LTD"/>
    <n v="528"/>
    <n v="211"/>
    <n v="3996212.1211999999"/>
    <n v="1467"/>
    <n v="231.99999999999997"/>
    <n v="1581458.7594000001"/>
  </r>
  <r>
    <x v="77"/>
    <s v="NAGPUR NAGRIK SAHAKARI BANK LTD."/>
    <n v="1915"/>
    <n v="297"/>
    <n v="1550913.8381000001"/>
    <n v="3085"/>
    <n v="346"/>
    <n v="1121555.9157"/>
  </r>
  <r>
    <x v="77"/>
    <s v="NASIK MERCHANTS CO-OPERATIVE BANK LTD."/>
    <n v="1324"/>
    <n v="782"/>
    <n v="5906344.4108999996"/>
    <n v="3208"/>
    <n v="907"/>
    <n v="2827306.7332000001"/>
  </r>
  <r>
    <x v="77"/>
    <s v="NATIONAL AUSTRALIA BANK LTD."/>
    <n v="28"/>
    <n v="248"/>
    <n v="88571428.571400002"/>
    <n v="26"/>
    <n v="260"/>
    <n v="100000000"/>
  </r>
  <r>
    <x v="77"/>
    <s v="NATIONAL BANK OF ABU DHABI PJSC"/>
    <n v="11"/>
    <n v="51"/>
    <n v="46363636.363600001"/>
    <n v="14"/>
    <n v="52"/>
    <n v="37142857.142899998"/>
  </r>
  <r>
    <x v="77"/>
    <s v="NATIONAL SECURITIES CLEARING CORPORATION LTD."/>
    <n v="5157"/>
    <n v="221967"/>
    <n v="430418848.16750002"/>
    <n v="6674"/>
    <n v="221967"/>
    <n v="332584656.87739998"/>
  </r>
  <r>
    <x v="77"/>
    <s v="NEW INDIA CO-OPERATIVE BANK LTD."/>
    <n v="1551"/>
    <n v="252"/>
    <n v="1624758.2205000001"/>
    <n v="1693"/>
    <n v="263"/>
    <n v="1553455.4046"/>
  </r>
  <r>
    <x v="77"/>
    <s v="NKGSB CO-OPERATIVE BANK LTD."/>
    <n v="3769"/>
    <n v="1002"/>
    <n v="2658530.1140999999"/>
    <n v="4742"/>
    <n v="936"/>
    <n v="1973850.6958999999"/>
  </r>
  <r>
    <x v="77"/>
    <s v="NOMURA FIXED INCOME SECURITIES PVT LTD."/>
    <n v="60"/>
    <n v="14947"/>
    <n v="2491166666.6666999"/>
    <n v="91"/>
    <n v="15094.999999999998"/>
    <n v="1658791208.7911999"/>
  </r>
  <r>
    <x v="77"/>
    <s v="NUTAN NAGARIK SAHAKARI BANK LTD."/>
    <n v="2240"/>
    <n v="209"/>
    <n v="933035.71429999999"/>
    <n v="2766"/>
    <n v="338"/>
    <n v="1221981.2002999999"/>
  </r>
  <r>
    <x v="77"/>
    <s v="ORIENTAL BANK OF COMMERCE"/>
    <n v="137310"/>
    <n v="56472"/>
    <n v="4112737.6009999998"/>
    <n v="164000"/>
    <n v="55475"/>
    <n v="3382621.9512"/>
  </r>
  <r>
    <x v="77"/>
    <s v="ORISSA STATE CO-OPERATIVE BANK LTD."/>
    <n v="123"/>
    <n v="3192"/>
    <n v="259512195.12200001"/>
    <n v="196"/>
    <n v="3203"/>
    <n v="163418367.34689999"/>
  </r>
  <r>
    <x v="77"/>
    <s v="PNB GILTS LTD."/>
    <n v="261"/>
    <n v="16340"/>
    <n v="626053639.84669995"/>
    <n v="348"/>
    <n v="26510.000000000004"/>
    <n v="761781609.1954"/>
  </r>
  <r>
    <x v="77"/>
    <s v="PRAGATHI KRISHNA GRAMIN BANK"/>
    <n v="1688"/>
    <n v="539"/>
    <n v="3193127.9621000001"/>
    <n v="3985"/>
    <n v="1468"/>
    <n v="3683814.3036000002"/>
  </r>
  <r>
    <x v="77"/>
    <s v="PRATHAMA BANK"/>
    <n v="681"/>
    <n v="264"/>
    <n v="3876651.9824000001"/>
    <n v="3155"/>
    <n v="398"/>
    <n v="1261489.6989"/>
  </r>
  <r>
    <x v="77"/>
    <s v="PRIME CO-OPERATIVE BANK LTD"/>
    <n v="731"/>
    <n v="60"/>
    <n v="820793.43370000005"/>
    <n v="2265"/>
    <n v="181"/>
    <n v="799116.99780000001"/>
  </r>
  <r>
    <x v="77"/>
    <s v="PT BANK MAYBANK INDONESIA TBK"/>
    <n v="66"/>
    <n v="76"/>
    <n v="11515151.5152"/>
    <n v="58"/>
    <n v="42"/>
    <n v="7241379.3103"/>
  </r>
  <r>
    <x v="77"/>
    <s v="PUNJAB AND SIND BANK"/>
    <n v="26151"/>
    <n v="22976"/>
    <n v="8785897.2887999993"/>
    <n v="33893"/>
    <n v="23201"/>
    <n v="6845366.2998000002"/>
  </r>
  <r>
    <x v="77"/>
    <s v="PUNJAB &amp; MAHARASHTRA CO-OPERATIVE BANK LTD."/>
    <n v="4603"/>
    <n v="1419"/>
    <n v="3082772.1050999998"/>
    <n v="3963"/>
    <n v="1987"/>
    <n v="5013878.375"/>
  </r>
  <r>
    <x v="77"/>
    <s v="PUNJAB NATIONAL BANK"/>
    <n v="317789"/>
    <n v="123065.00000000001"/>
    <n v="3872538.0677"/>
    <n v="372388"/>
    <n v="117641.00000000001"/>
    <n v="3159097.5005000001"/>
  </r>
  <r>
    <x v="77"/>
    <s v="RAJGURUNAGAR SAHKARI BANK LTD."/>
    <n v="245"/>
    <n v="18"/>
    <n v="734693.87760000001"/>
    <n v="796"/>
    <n v="92"/>
    <n v="1155778.8944999999"/>
  </r>
  <r>
    <x v="77"/>
    <s v="RAJKOT NAGRIK SAHAKARI BANK LTD."/>
    <n v="2059"/>
    <n v="1676.0000000000002"/>
    <n v="8139873.7251000004"/>
    <n v="2490"/>
    <n v="1540"/>
    <n v="6184738.9557999996"/>
  </r>
  <r>
    <x v="77"/>
    <s v="RBL BANK LTD."/>
    <n v="21330"/>
    <n v="16907"/>
    <n v="7926394.7492000004"/>
    <n v="22102"/>
    <n v="16984"/>
    <n v="7684372.4550000001"/>
  </r>
  <r>
    <x v="77"/>
    <s v="RESERVE BANK OF INDIA"/>
    <n v="2665"/>
    <n v="182866"/>
    <n v="686176360.22510004"/>
    <m/>
    <m/>
    <m/>
  </r>
  <r>
    <x v="77"/>
    <s v="SAMARTH SAHAKARI BANK LTD; SOLAPUR"/>
    <m/>
    <m/>
    <m/>
    <n v="46"/>
    <n v="3"/>
    <n v="652173.91299999994"/>
  </r>
  <r>
    <x v="77"/>
    <s v="SBERBANK"/>
    <n v="44"/>
    <n v="940"/>
    <n v="213636363.63640001"/>
    <n v="54"/>
    <n v="944"/>
    <n v="174814814.81479999"/>
  </r>
  <r>
    <x v="77"/>
    <s v="SBI DFHI LTD."/>
    <n v="558"/>
    <n v="17438"/>
    <n v="312508960.57349998"/>
    <n v="1314"/>
    <n v="32386"/>
    <n v="246468797.56470001"/>
  </r>
  <r>
    <x v="77"/>
    <s v="SBM BANK (MAURITIUS) LTD."/>
    <n v="179"/>
    <n v="225"/>
    <n v="12569832.4022"/>
    <n v="275"/>
    <n v="324"/>
    <n v="11781818.1818"/>
  </r>
  <r>
    <x v="77"/>
    <s v="SHIKSHAK SAHAKARI BANK LTD."/>
    <n v="508"/>
    <n v="740"/>
    <n v="14566929.1339"/>
    <n v="1027"/>
    <n v="768"/>
    <n v="7478091.5286999997"/>
  </r>
  <r>
    <x v="77"/>
    <s v="SHINHAN BANK"/>
    <n v="2133"/>
    <n v="5097"/>
    <n v="23895921.2377"/>
    <n v="1935"/>
    <n v="4838"/>
    <n v="25002583.9793"/>
  </r>
  <r>
    <x v="77"/>
    <s v="SHIVALIK MERCANTILE CO-OP BANK LTD"/>
    <n v="14"/>
    <n v="211"/>
    <n v="150714285.71430001"/>
    <n v="995"/>
    <n v="172"/>
    <n v="1728643.2161000001"/>
  </r>
  <r>
    <x v="77"/>
    <s v="SHRI CHHATRAPATI RAJARSHI SHAHU URBAN CO-OP BANK"/>
    <n v="388"/>
    <n v="106"/>
    <n v="2731958.7629"/>
    <n v="917"/>
    <n v="111.00000000000001"/>
    <n v="1210468.9203999999"/>
  </r>
  <r>
    <x v="77"/>
    <s v="SOCIETE GENERALE"/>
    <n v="354"/>
    <n v="3844"/>
    <n v="108587570.6215"/>
    <n v="708"/>
    <n v="4219"/>
    <n v="59590395.4802"/>
  </r>
  <r>
    <x v="77"/>
    <s v="SOLAPUR JANATA SAHAKARI BANK LTD."/>
    <n v="816"/>
    <n v="336"/>
    <n v="4117647.0588000002"/>
    <n v="1315"/>
    <n v="210"/>
    <n v="1596958.1749"/>
  </r>
  <r>
    <x v="77"/>
    <s v="SOUTH INDIAN BANK"/>
    <n v="43177"/>
    <n v="10787"/>
    <n v="2498320.8653000002"/>
    <n v="51654"/>
    <n v="10236"/>
    <n v="1981647.1135"/>
  </r>
  <r>
    <x v="77"/>
    <s v="STANDARD CHARTERED BANK"/>
    <n v="136736"/>
    <n v="221546"/>
    <n v="16202463.140699999"/>
    <n v="114628"/>
    <n v="211661"/>
    <n v="18465034.721000001"/>
  </r>
  <r>
    <x v="77"/>
    <s v="STATE BANK OF BIKANER &amp; JAIPUR"/>
    <n v="82775"/>
    <n v="30975"/>
    <n v="3742071.8816"/>
    <n v="93879"/>
    <n v="37609"/>
    <n v="4006114.2535000001"/>
  </r>
  <r>
    <x v="77"/>
    <s v="STATE BANK OF HYDERABAD"/>
    <n v="85165"/>
    <n v="45710"/>
    <n v="5367228.3214999996"/>
    <n v="109132"/>
    <n v="48414"/>
    <n v="4436279.0016000001"/>
  </r>
  <r>
    <x v="77"/>
    <s v="STATE BANK OF INDIA"/>
    <n v="1224500"/>
    <n v="649272"/>
    <n v="5302343.8137999997"/>
    <n v="879192"/>
    <n v="695609"/>
    <n v="7911912.3013000004"/>
  </r>
  <r>
    <x v="77"/>
    <s v="STATE BANK OF MYSORE"/>
    <n v="41849"/>
    <n v="17770"/>
    <n v="4246218.5476000002"/>
    <n v="60177"/>
    <n v="21998"/>
    <n v="3655549.4624000001"/>
  </r>
  <r>
    <x v="77"/>
    <s v="STATE BANK OF PATIALA"/>
    <n v="72368"/>
    <n v="39814"/>
    <n v="5501602.9183999998"/>
    <n v="92780"/>
    <n v="51939"/>
    <n v="5598081.4830999998"/>
  </r>
  <r>
    <x v="77"/>
    <s v="STATE BANK OF TRAVANCORE"/>
    <n v="47880"/>
    <n v="25937"/>
    <n v="5417084.3776000002"/>
    <n v="62838"/>
    <n v="27883.999999999996"/>
    <n v="4437442.3119999999"/>
  </r>
  <r>
    <x v="77"/>
    <s v="STCI PRIMARY DEALER LTD."/>
    <n v="311"/>
    <n v="20380"/>
    <n v="655305466.23790002"/>
    <n v="456"/>
    <n v="20100"/>
    <n v="440789473.68419999"/>
  </r>
  <r>
    <x v="77"/>
    <s v="SUMITOMO MITSUI BANKING CORPORATION"/>
    <n v="510"/>
    <n v="8592"/>
    <n v="168470588.2353"/>
    <n v="564"/>
    <n v="9918"/>
    <n v="175851063.82980001"/>
  </r>
  <r>
    <x v="77"/>
    <s v="SURAT NATIONAL COOPERATIVE BANK LTD"/>
    <n v="377"/>
    <n v="34"/>
    <n v="901856.76390000002"/>
    <n v="745"/>
    <n v="100"/>
    <n v="1342281.8792000001"/>
  </r>
  <r>
    <x v="77"/>
    <s v="SVC CO-OPERATIVE BANK LTD."/>
    <n v="13661"/>
    <n v="2592"/>
    <n v="1897372.0811000001"/>
    <n v="17859"/>
    <n v="2943"/>
    <n v="1647908.6174999999"/>
  </r>
  <r>
    <x v="77"/>
    <s v="SYNDICATE BANK"/>
    <n v="79150"/>
    <n v="51106"/>
    <n v="6456854.0745000001"/>
    <n v="88485"/>
    <n v="59012"/>
    <n v="6669152.9638"/>
  </r>
  <r>
    <x v="77"/>
    <s v="TAMILNAD MERCANTILE BANK LTD."/>
    <n v="46210"/>
    <n v="7742"/>
    <n v="1675394.9362000001"/>
    <n v="61947"/>
    <n v="8706"/>
    <n v="1405394.9343999999"/>
  </r>
  <r>
    <x v="77"/>
    <s v="THANE BHARAT SHAKARI BANK LTD."/>
    <n v="942"/>
    <n v="122"/>
    <n v="1295116.7727999999"/>
    <n v="963"/>
    <n v="138"/>
    <n v="1433021.8069"/>
  </r>
  <r>
    <x v="77"/>
    <s v="THANE DISTRICT CENTRAL CO-OPERATIVE BANK LTD."/>
    <n v="395"/>
    <n v="127"/>
    <n v="3215189.8733999999"/>
    <n v="703"/>
    <n v="195"/>
    <n v="2773826.4580000001"/>
  </r>
  <r>
    <x v="77"/>
    <s v="THE AHMEDABAD MERCANTILE CO-OPERATIVE BANK LTD."/>
    <n v="2613"/>
    <n v="271"/>
    <n v="1037122.0819"/>
    <n v="2893"/>
    <n v="371"/>
    <n v="1282405.8071000001"/>
  </r>
  <r>
    <x v="77"/>
    <s v="THE AKOLA DISTRICT CENTRAL CO-OPERATIVE BANK LTD."/>
    <n v="81"/>
    <n v="7.0000000000000009"/>
    <n v="864197.53090000001"/>
    <n v="206"/>
    <n v="22"/>
    <n v="1067961.165"/>
  </r>
  <r>
    <x v="77"/>
    <s v="THE AKOLA JANATA COMMERCIAL COOPERATIVE BANK LTD"/>
    <n v="1447"/>
    <n v="167"/>
    <n v="1154111.9558000001"/>
    <n v="2906"/>
    <n v="293"/>
    <n v="1008258.7749"/>
  </r>
  <r>
    <x v="77"/>
    <s v="THE A.P. MAHESH CO-OPERATIVE URBAN BANK LTD"/>
    <n v="2815"/>
    <n v="605"/>
    <n v="2149200.7105"/>
    <n v="3735"/>
    <n v="348"/>
    <n v="931726.90760000004"/>
  </r>
  <r>
    <x v="77"/>
    <s v="THE BANK OF NOVA SCOTIA"/>
    <n v="1418"/>
    <n v="11157"/>
    <n v="78681241.184799999"/>
    <n v="719"/>
    <n v="10999"/>
    <n v="152976356.0501"/>
  </r>
  <r>
    <x v="77"/>
    <s v="THE BANK OF TOKYO MITSUBISHI UFJ LTD"/>
    <n v="3557"/>
    <n v="11069"/>
    <n v="31118920.4386"/>
    <n v="4743"/>
    <n v="15166"/>
    <n v="31975542.905299999"/>
  </r>
  <r>
    <x v="77"/>
    <s v="THE BHARAT CO-OPERATIVE BANK (MUMBAI) LTD."/>
    <n v="7816"/>
    <n v="1102"/>
    <n v="1409928.3521"/>
    <n v="8487"/>
    <n v="1184"/>
    <n v="1395074.8203"/>
  </r>
  <r>
    <x v="77"/>
    <s v="THE CLEARING CORPORATION OF INDIA LTD."/>
    <n v="191"/>
    <n v="17314"/>
    <n v="906492146.59689999"/>
    <n v="390"/>
    <n v="18401"/>
    <n v="471820512.82050002"/>
  </r>
  <r>
    <x v="77"/>
    <s v="THE COSMOS CO-OPERATIVE BANK LTD."/>
    <n v="14510"/>
    <n v="2059"/>
    <n v="1419021.3646"/>
    <n v="13174"/>
    <n v="2595"/>
    <n v="1969788.9783000001"/>
  </r>
  <r>
    <x v="77"/>
    <s v="THE DELHI STATE COOPERATIVE BANK"/>
    <n v="210"/>
    <n v="73"/>
    <n v="3476190.4761999999"/>
    <n v="253"/>
    <n v="71"/>
    <n v="2806324.1107000001"/>
  </r>
  <r>
    <x v="77"/>
    <s v="THE GADCHIROLI DISTRICT CENTRAL CO-OP BANK LTD."/>
    <n v="126"/>
    <n v="436.00000000000006"/>
    <n v="34603174.603200004"/>
    <n v="299"/>
    <n v="447"/>
    <n v="14949832.775900001"/>
  </r>
  <r>
    <x v="77"/>
    <s v="THE GREATER BOMBAY CO-OPERATIVE BANK LTD."/>
    <n v="1524"/>
    <n v="881"/>
    <n v="5780839.8949999996"/>
    <n v="1924"/>
    <n v="844"/>
    <n v="4386694.3866999997"/>
  </r>
  <r>
    <x v="77"/>
    <s v="THE GUJARAT STATE CO-OPERATIVE BANK LTD"/>
    <n v="4278"/>
    <n v="4312"/>
    <n v="10079476.390799999"/>
    <n v="9587"/>
    <n v="5815"/>
    <n v="6065505.3718999997"/>
  </r>
  <r>
    <x v="77"/>
    <s v="THE HASTI CO-OP BANK LTD."/>
    <n v="134"/>
    <n v="14.000000000000002"/>
    <n v="1044776.1194"/>
    <n v="960"/>
    <n v="53"/>
    <n v="552083.33330000006"/>
  </r>
  <r>
    <x v="77"/>
    <s v="THE HONGKONG AND SHANGHAI BANKING CORPORATION LTD."/>
    <n v="98264"/>
    <n v="133235"/>
    <n v="13558882.1949"/>
    <n v="54631"/>
    <n v="138562"/>
    <n v="25363255.294599999"/>
  </r>
  <r>
    <x v="77"/>
    <s v="THE JALGAON PEOPLE CO-OPERATIVE BANK LTD."/>
    <n v="789"/>
    <n v="196"/>
    <n v="2484157.1609999998"/>
    <n v="1601"/>
    <n v="190"/>
    <n v="1186758.2760999999"/>
  </r>
  <r>
    <x v="77"/>
    <s v="THE JAMMU AND KASHMIR BANK LTD."/>
    <n v="22127"/>
    <n v="14621"/>
    <n v="6607764.2698999997"/>
    <n v="44321"/>
    <n v="18299"/>
    <n v="4128742.5825"/>
  </r>
  <r>
    <x v="77"/>
    <s v="THE KALUPUR COMMERCIAL CO-OPERATIVE BANK LTD."/>
    <n v="6860"/>
    <n v="2173"/>
    <n v="3167638.4840000002"/>
    <n v="9548"/>
    <n v="2394"/>
    <n v="2507331.3783"/>
  </r>
  <r>
    <x v="77"/>
    <s v="THE KALYAN JANATA SAHAKARI BANK LTD."/>
    <n v="1233"/>
    <n v="341"/>
    <n v="2765612.3276999998"/>
    <n v="2709"/>
    <n v="638"/>
    <n v="2355112.5877"/>
  </r>
  <r>
    <x v="77"/>
    <s v="THE KANGRA CENTRAL CO-OP BANK LTD., DHARAMSHALA"/>
    <n v="718"/>
    <n v="597"/>
    <n v="8314763.2312000003"/>
    <n v="2156"/>
    <n v="624"/>
    <n v="2894248.6085000001"/>
  </r>
  <r>
    <x v="77"/>
    <s v="THE KANGRA CO-OPERATIVE BANK LTD."/>
    <n v="243"/>
    <n v="15"/>
    <n v="617283.95059999998"/>
    <n v="14"/>
    <n v="3"/>
    <n v="2142857.1428999999"/>
  </r>
  <r>
    <x v="77"/>
    <s v="THE KAPOL CO-OPERATIVE BANK LTD."/>
    <n v="750"/>
    <n v="99"/>
    <n v="1320000"/>
    <n v="851"/>
    <n v="86"/>
    <n v="1010575.7932"/>
  </r>
  <r>
    <x v="77"/>
    <s v="THE KARAD URBAN CO-OPERATIVE BANK LTD., KARAD"/>
    <n v="2016"/>
    <n v="1789.9999999999998"/>
    <n v="8878968.2540000007"/>
    <n v="3736"/>
    <n v="1927"/>
    <n v="5157922.9122000001"/>
  </r>
  <r>
    <x v="77"/>
    <s v="THE LAKSHMI VILAS BANK LTD."/>
    <n v="25475"/>
    <n v="8479"/>
    <n v="3328361.1384000001"/>
    <n v="36728"/>
    <n v="9174"/>
    <n v="2497821.8253000001"/>
  </r>
  <r>
    <x v="77"/>
    <s v="THE MAHARASHTRA STATE CO-OPERATIVE BANK LTD."/>
    <n v="1346"/>
    <n v="6684"/>
    <n v="49658246.656800002"/>
    <n v="1343"/>
    <n v="6820.9999999999991"/>
    <n v="50789277.736400001"/>
  </r>
  <r>
    <x v="77"/>
    <s v="THE MUNICIPAL CO-OPERATIVE BANK LTD., MUMBAI"/>
    <n v="1275"/>
    <n v="1255"/>
    <n v="9843137.2548999991"/>
    <n v="171"/>
    <n v="1372"/>
    <n v="80233918.128700003"/>
  </r>
  <r>
    <x v="77"/>
    <s v="THE NAINITAL BANK LTD."/>
    <n v="4519"/>
    <n v="1292"/>
    <n v="2859039.6105"/>
    <n v="7322"/>
    <n v="1421"/>
    <n v="1940726.5774000001"/>
  </r>
  <r>
    <x v="77"/>
    <s v="THE PANDHARPUR URBAN COOP BANK LTD"/>
    <n v="210"/>
    <n v="191"/>
    <n v="9095238.0952000003"/>
    <n v="602"/>
    <n v="199"/>
    <n v="3305647.8404999999"/>
  </r>
  <r>
    <x v="77"/>
    <s v="THE RAJASTHAN STATE CO-OPERATIVE BANK LTD."/>
    <n v="805"/>
    <n v="3942"/>
    <n v="48968944.099399999"/>
    <n v="1561"/>
    <n v="3832"/>
    <n v="24548366.4318"/>
  </r>
  <r>
    <x v="77"/>
    <s v="THE ROYAL BANK OF SCOTLAND N.V."/>
    <n v="6349"/>
    <n v="7078"/>
    <n v="11148212.3169"/>
    <n v="4288"/>
    <n v="7497"/>
    <n v="17483675.373100001"/>
  </r>
  <r>
    <x v="77"/>
    <s v="THE SAHEBRAO DESHMUKH CO-OPERATIVE BANK LTD."/>
    <n v="952"/>
    <n v="192"/>
    <n v="2016806.7227"/>
    <n v="1131"/>
    <n v="200"/>
    <n v="1768346.5959000001"/>
  </r>
  <r>
    <x v="77"/>
    <s v="THE SARASWAT CO-OPERATIVE BANK LTD."/>
    <n v="22069"/>
    <n v="17941"/>
    <n v="8129502.9227"/>
    <n v="27358"/>
    <n v="19305"/>
    <n v="7056436.8739999998"/>
  </r>
  <r>
    <x v="77"/>
    <s v="THE SEVA VIKAS CO-OPERATIVE BANK LTD."/>
    <n v="608"/>
    <n v="103"/>
    <n v="1694078.9473999999"/>
    <n v="1760"/>
    <n v="184"/>
    <n v="1045454.5455"/>
  </r>
  <r>
    <x v="77"/>
    <s v="THE SURAT DISTRICT CO-OPERATIVE BANK LTD."/>
    <n v="1764"/>
    <n v="999"/>
    <n v="5663265.3060999997"/>
    <n v="2808"/>
    <n v="1181"/>
    <n v="4205840.4557999996"/>
  </r>
  <r>
    <x v="77"/>
    <s v="THE SURAT PEOPLE'S CO-OPERATIVE BANK LTD."/>
    <n v="2935"/>
    <n v="280"/>
    <n v="954003.40720000002"/>
    <n v="4036"/>
    <n v="640"/>
    <n v="1585728.4439999999"/>
  </r>
  <r>
    <x v="77"/>
    <s v="THE SUTEX CO-OPERATIVE BANK LTD."/>
    <n v="1042"/>
    <n v="110.00000000000001"/>
    <n v="1055662.1880999999"/>
    <n v="1196"/>
    <n v="285"/>
    <n v="2382943.1438000002"/>
  </r>
  <r>
    <x v="77"/>
    <s v="THE TAMILNADU STATE APEX CO-OPERATIVE BANK LTD."/>
    <n v="2137"/>
    <n v="13280.000000000002"/>
    <n v="62143191.389799997"/>
    <n v="2562"/>
    <n v="12728"/>
    <n v="49679937.548799999"/>
  </r>
  <r>
    <x v="77"/>
    <s v="THE VARACHHA CO-OPERATIVE BANK LTD., SURAT"/>
    <n v="1467"/>
    <n v="246"/>
    <n v="1676891.6155000001"/>
    <n v="2643"/>
    <n v="375"/>
    <n v="1418842.2246999999"/>
  </r>
  <r>
    <x v="77"/>
    <s v="THE VISHWESHWAR SAHAKARI BANK LTD., PUNE"/>
    <n v="1354"/>
    <n v="392"/>
    <n v="2895125.5539000002"/>
    <n v="2151"/>
    <n v="551"/>
    <n v="2561599.2562000002"/>
  </r>
  <r>
    <x v="77"/>
    <s v="THE WEST BENGAL STATE CO-OPERATIVE BANK LTD."/>
    <n v="754"/>
    <n v="335"/>
    <n v="4442970.8223000001"/>
    <n v="2217"/>
    <n v="542"/>
    <n v="2444745.1510999999"/>
  </r>
  <r>
    <x v="77"/>
    <s v="THE ZOROASTRIAN COOPERATIVE BANK LIMITED"/>
    <n v="690"/>
    <n v="700"/>
    <n v="10144927.5362"/>
    <n v="848"/>
    <n v="747"/>
    <n v="8808962.2642000001"/>
  </r>
  <r>
    <x v="77"/>
    <s v="TJSB SAHAKARI BANK LTD."/>
    <n v="5976"/>
    <n v="1227"/>
    <n v="2053212.8514"/>
    <n v="7731"/>
    <n v="1406"/>
    <n v="1818652.1795000001"/>
  </r>
  <r>
    <x v="77"/>
    <s v="TUMKUR GRAIN MERCHANTS CO-OPERATIVE BANK LTD."/>
    <n v="616"/>
    <n v="148"/>
    <n v="2402597.4026000001"/>
    <n v="1252"/>
    <n v="159"/>
    <n v="1269968.0511"/>
  </r>
  <r>
    <x v="77"/>
    <s v="UBS AG"/>
    <m/>
    <m/>
    <m/>
    <n v="1"/>
    <n v="1"/>
    <n v="10000000"/>
  </r>
  <r>
    <x v="77"/>
    <s v="UCO BANK"/>
    <n v="55129"/>
    <n v="37871"/>
    <n v="6869524.2068999996"/>
    <n v="88475"/>
    <n v="33936"/>
    <n v="3835659.7908999999"/>
  </r>
  <r>
    <x v="77"/>
    <s v="UNIITED OVERSEAS BANK MUMBAI BRANCH"/>
    <n v="168"/>
    <n v="1565"/>
    <n v="93154761.904799998"/>
    <n v="88"/>
    <n v="2004"/>
    <n v="227727272.72729999"/>
  </r>
  <r>
    <x v="77"/>
    <s v="UNION BANK OF INDIA"/>
    <n v="221282"/>
    <n v="97298"/>
    <n v="4397013.7652000003"/>
    <n v="289211"/>
    <n v="91914"/>
    <n v="3178094.8857"/>
  </r>
  <r>
    <x v="77"/>
    <s v="UNITED BANK OF INDIA"/>
    <n v="31767"/>
    <n v="14887"/>
    <n v="4686309.6924000001"/>
    <n v="71415"/>
    <n v="20883"/>
    <n v="2924175.5934000001"/>
  </r>
  <r>
    <x v="77"/>
    <s v="VASAI VIKAS SAHAKARI BANK LTD."/>
    <n v="663"/>
    <n v="321"/>
    <n v="4841628.9593000002"/>
    <n v="1071"/>
    <n v="324"/>
    <n v="3025210.0839999998"/>
  </r>
  <r>
    <x v="77"/>
    <s v="VIJAYA BANK"/>
    <n v="58528"/>
    <n v="23882"/>
    <n v="4080440.1312000002"/>
    <n v="76676"/>
    <n v="23988"/>
    <n v="3128488.7056999998"/>
  </r>
  <r>
    <x v="77"/>
    <s v="WESTPAC BANKING CORPORATION"/>
    <n v="40"/>
    <n v="1039"/>
    <n v="259750000"/>
    <n v="43"/>
    <n v="710"/>
    <n v="165116279.06979999"/>
  </r>
  <r>
    <x v="77"/>
    <s v="WOORI BANK"/>
    <n v="307"/>
    <n v="2048"/>
    <n v="66710097.719899997"/>
    <n v="282"/>
    <n v="2112"/>
    <n v="74893617.021300003"/>
  </r>
  <r>
    <x v="77"/>
    <s v="YES BANK LTD"/>
    <n v="132267"/>
    <n v="101313"/>
    <n v="7659733.7204"/>
    <n v="159170"/>
    <n v="107177"/>
    <n v="6733492.4923"/>
  </r>
  <r>
    <x v="77"/>
    <s v="ZILA SAHKARI BANK LTD GHAZIABAD"/>
    <n v="133"/>
    <n v="15"/>
    <n v="1127819.5489000001"/>
    <n v="200"/>
    <n v="22"/>
    <n v="1100000"/>
  </r>
  <r>
    <x v="78"/>
    <s v="ABHYUDAYA CO-OPERATIVE BANK LTD"/>
    <n v="6752"/>
    <n v="5856"/>
    <n v="8672985.7819999997"/>
    <n v="9767"/>
    <n v="5855"/>
    <n v="5994675.9495999999"/>
  </r>
  <r>
    <x v="78"/>
    <s v="ABU DHABI COMMERCIAL BANK"/>
    <n v="252"/>
    <n v="1769.0000000000002"/>
    <n v="70198412.698400006"/>
    <n v="905"/>
    <n v="3158"/>
    <n v="34895027.624300003"/>
  </r>
  <r>
    <x v="78"/>
    <s v="ALLAHABAD BANK"/>
    <n v="95677"/>
    <n v="76144"/>
    <n v="7958443.5131000001"/>
    <n v="144739"/>
    <n v="74364"/>
    <n v="5137799.7637"/>
  </r>
  <r>
    <x v="78"/>
    <s v="ALMORA URBAN CO-OPERATIVE BANK LTD."/>
    <n v="483"/>
    <n v="52"/>
    <n v="1076604.5549000001"/>
    <n v="1277"/>
    <n v="112.99999999999999"/>
    <n v="884886.45259999996"/>
  </r>
  <r>
    <x v="78"/>
    <s v="ANDHRA BANK"/>
    <n v="95075"/>
    <n v="49347"/>
    <n v="5190323.4288999997"/>
    <n v="123279"/>
    <n v="54664"/>
    <n v="4434169.6476999996"/>
  </r>
  <r>
    <x v="78"/>
    <s v="ANDHRA PRADESH STATE CO-OPERATIVE BANK LTD."/>
    <n v="1816"/>
    <n v="6114"/>
    <n v="33667400.881099999"/>
    <n v="2065"/>
    <n v="6325"/>
    <n v="30629539.9516"/>
  </r>
  <r>
    <x v="78"/>
    <s v="ANDHRA PRAGATHI GRAMEENA BANK"/>
    <n v="941"/>
    <n v="112.00000000000001"/>
    <n v="1190223.1668"/>
    <n v="1496"/>
    <n v="89"/>
    <n v="594919.78610000003"/>
  </r>
  <r>
    <x v="78"/>
    <s v="APNA SAHAKARI BANK LTD."/>
    <n v="2329"/>
    <n v="3672.9999999999995"/>
    <n v="15770717.0459"/>
    <n v="3987"/>
    <n v="3561"/>
    <n v="8931527.4642999992"/>
  </r>
  <r>
    <x v="78"/>
    <s v="AUSTRALIA AND NEW ZEALAND BANKING GROUP LIMITED"/>
    <n v="882"/>
    <n v="4365"/>
    <n v="49489795.918399997"/>
    <n v="1094"/>
    <n v="6355"/>
    <n v="58089579.524700001"/>
  </r>
  <r>
    <x v="78"/>
    <s v="AXIS BANK"/>
    <n v="605647"/>
    <n v="633216"/>
    <n v="10455199.150699999"/>
    <n v="558183"/>
    <n v="678826"/>
    <n v="12161352.101399999"/>
  </r>
  <r>
    <x v="78"/>
    <s v="BANDHAN BANK LIMITED"/>
    <n v="3299"/>
    <n v="5844"/>
    <n v="17714458.926899999"/>
    <n v="5484"/>
    <n v="4225"/>
    <n v="7704230.4886999996"/>
  </r>
  <r>
    <x v="78"/>
    <s v="BANK OF AMERICA NA"/>
    <n v="22315"/>
    <n v="36099"/>
    <n v="16177010.9792"/>
    <n v="9512"/>
    <n v="42522"/>
    <n v="44703532.380199999"/>
  </r>
  <r>
    <x v="78"/>
    <s v="BANK OF BAHRAIN &amp; KUWAIT B S C"/>
    <n v="444"/>
    <n v="720"/>
    <n v="16216216.2162"/>
    <n v="334"/>
    <n v="698"/>
    <n v="20898203.592799999"/>
  </r>
  <r>
    <x v="78"/>
    <s v="BANK OF BARODA"/>
    <n v="355021"/>
    <n v="125107"/>
    <n v="3523932.3870999999"/>
    <n v="399045"/>
    <n v="138079"/>
    <n v="3460236.3141999999"/>
  </r>
  <r>
    <x v="78"/>
    <s v="BANK OF CEYLON"/>
    <n v="230"/>
    <n v="60"/>
    <n v="2608695.6521999999"/>
    <n v="409"/>
    <n v="137"/>
    <n v="3349633.2518000002"/>
  </r>
  <r>
    <x v="78"/>
    <s v="BANK OF INDIA"/>
    <n v="257574"/>
    <n v="128365.00000000001"/>
    <n v="4983616.3587999996"/>
    <n v="347492"/>
    <n v="129682"/>
    <n v="3731942.0303000002"/>
  </r>
  <r>
    <x v="78"/>
    <s v="BANK OF MAHARASHTRA"/>
    <n v="93399"/>
    <n v="53579.999999999993"/>
    <n v="5736678.1228999998"/>
    <n v="110727"/>
    <n v="57226"/>
    <n v="5168206.4897999996"/>
  </r>
  <r>
    <x v="78"/>
    <s v="BARCLAYS BANK PLC"/>
    <n v="2340"/>
    <n v="26732"/>
    <n v="114239316.2393"/>
    <n v="5505"/>
    <n v="28805"/>
    <n v="52325158.946400002"/>
  </r>
  <r>
    <x v="78"/>
    <s v="BASSEIN CATHOLIC CO-OPERATIVE BANK LTD."/>
    <n v="2305"/>
    <n v="1130"/>
    <n v="4902386.1171000004"/>
    <n v="3740"/>
    <n v="1311"/>
    <n v="3505347.5935999998"/>
  </r>
  <r>
    <x v="78"/>
    <s v="BHARATIYA MAHILA BANK LIMITED"/>
    <n v="461"/>
    <n v="311"/>
    <n v="6746203.9046"/>
    <n v="792"/>
    <n v="399"/>
    <n v="5037878.7878999999"/>
  </r>
  <r>
    <x v="78"/>
    <s v="BNP PARIBAS"/>
    <n v="194254"/>
    <n v="65984"/>
    <n v="3396789.7700999998"/>
    <n v="13493"/>
    <n v="64515"/>
    <n v="47813681.167999998"/>
  </r>
  <r>
    <x v="78"/>
    <s v="CANARA BANK"/>
    <n v="226167"/>
    <n v="123363.00000000001"/>
    <n v="5454509.2785"/>
    <n v="251507"/>
    <n v="137329"/>
    <n v="5460245.6392999999"/>
  </r>
  <r>
    <x v="78"/>
    <s v="CAPITAL SMALL FINANCE BANK LIMITED"/>
    <n v="2162"/>
    <n v="549"/>
    <n v="2539315.4487000001"/>
    <n v="4837"/>
    <n v="388"/>
    <n v="802150.09299999999"/>
  </r>
  <r>
    <x v="78"/>
    <s v="CATHOLIC SYRIAN BANK LTD"/>
    <n v="11056"/>
    <n v="3676"/>
    <n v="3324891.4616"/>
    <n v="12749"/>
    <n v="3140"/>
    <n v="2462938.2697000001"/>
  </r>
  <r>
    <x v="78"/>
    <s v="CENTRAL BANK OF INDIA"/>
    <n v="133880"/>
    <n v="77482"/>
    <n v="5787421.5716000004"/>
    <n v="185960"/>
    <n v="85871"/>
    <n v="4617713.4868000001"/>
  </r>
  <r>
    <x v="78"/>
    <s v="CITI BANK N.A."/>
    <n v="220293"/>
    <n v="614491"/>
    <n v="27894259.009599999"/>
    <n v="128616"/>
    <n v="600657"/>
    <n v="46701576.786700003"/>
  </r>
  <r>
    <x v="78"/>
    <s v="CITIZEN CREDIT CO-OP BANK LTD."/>
    <n v="793"/>
    <n v="193"/>
    <n v="2433795.7124999999"/>
    <n v="853"/>
    <n v="254"/>
    <n v="2977725.6740999999"/>
  </r>
  <r>
    <x v="78"/>
    <s v="CITY UNION BANK"/>
    <n v="46019"/>
    <n v="8119"/>
    <n v="1764271.2793000001"/>
    <n v="55195"/>
    <n v="8187"/>
    <n v="1483286.5296"/>
  </r>
  <r>
    <x v="78"/>
    <s v="COMMONWEALTH BANK OF AUSTRALIA"/>
    <n v="167"/>
    <n v="475"/>
    <n v="28443113.772500001"/>
    <n v="245"/>
    <n v="451.99999999999994"/>
    <n v="18448979.591800001"/>
  </r>
  <r>
    <x v="78"/>
    <s v="COOPERATIEVE CENTRALE RAIFFEISEN-BOERENLEENBANKB.A"/>
    <n v="325"/>
    <n v="2175"/>
    <n v="66923076.923100002"/>
    <n v="370"/>
    <n v="2854"/>
    <n v="77135135.135100007"/>
  </r>
  <r>
    <x v="78"/>
    <s v="CORPORATION BANK"/>
    <n v="151493"/>
    <n v="170111"/>
    <n v="11228967.675100001"/>
    <n v="170883"/>
    <n v="157592"/>
    <n v="9222216.3703000005"/>
  </r>
  <r>
    <x v="78"/>
    <s v="CREDIT AGRICOLE CORPORATE AND INVESTMENT BANK"/>
    <n v="501"/>
    <n v="13646"/>
    <n v="272375249.50099999"/>
    <n v="732"/>
    <n v="14412"/>
    <n v="196885245.9016"/>
  </r>
  <r>
    <x v="78"/>
    <s v="CREDIT SUISSE AG"/>
    <n v="94"/>
    <n v="5977"/>
    <n v="635851063.82980001"/>
    <n v="78"/>
    <n v="7716"/>
    <n v="989230769.23080003"/>
  </r>
  <r>
    <x v="78"/>
    <s v="CTBC Bank CO., Ltd."/>
    <n v="223"/>
    <n v="1381"/>
    <n v="61928251.121100001"/>
    <n v="329"/>
    <n v="1405"/>
    <n v="42705167.173299998"/>
  </r>
  <r>
    <x v="78"/>
    <s v="DBS BANK"/>
    <n v="9760"/>
    <n v="22401"/>
    <n v="22951844.2623"/>
    <n v="10269"/>
    <n v="16969"/>
    <n v="16524491.187100001"/>
  </r>
  <r>
    <x v="78"/>
    <s v="DCB BANK LTD."/>
    <n v="22277"/>
    <n v="6627"/>
    <n v="2974817.0759000001"/>
    <n v="26753"/>
    <n v="6411"/>
    <n v="2396366.7626"/>
  </r>
  <r>
    <x v="78"/>
    <s v="DENA BANK"/>
    <n v="81873"/>
    <n v="39790"/>
    <n v="4859966.0449999999"/>
    <n v="90973"/>
    <n v="44378"/>
    <n v="4878150.6601"/>
  </r>
  <r>
    <x v="78"/>
    <s v="DEPOSIT INSURANCE AND CREDIT GUARANTEE CORPORATION"/>
    <n v="61"/>
    <n v="36"/>
    <n v="5901639.3443"/>
    <n v="5"/>
    <n v="2060"/>
    <n v="4120000000"/>
  </r>
  <r>
    <x v="78"/>
    <s v="DEUTSCHE BANK AG"/>
    <n v="98125"/>
    <n v="433170"/>
    <n v="44144713.375799999"/>
    <n v="38458"/>
    <n v="433860.99999999994"/>
    <n v="112814238.91"/>
  </r>
  <r>
    <x v="78"/>
    <s v="DHANLAXMI BANK LTD."/>
    <n v="16362"/>
    <n v="4211"/>
    <n v="2573646.2535000001"/>
    <n v="21655"/>
    <n v="4727"/>
    <n v="2182867.6979999999"/>
  </r>
  <r>
    <x v="78"/>
    <s v="DMK JAOLI SAHAKARI BANK LTD."/>
    <n v="11"/>
    <n v="1"/>
    <n v="909090.90910000005"/>
    <n v="524"/>
    <n v="33"/>
    <n v="629770.99239999999"/>
  </r>
  <r>
    <x v="78"/>
    <s v="DOHA BANK"/>
    <n v="93"/>
    <n v="234"/>
    <n v="25161290.3226"/>
    <n v="165"/>
    <n v="432"/>
    <n v="26181818.1818"/>
  </r>
  <r>
    <x v="78"/>
    <s v="DOMBIVLI NAGARI SAHAKARI BANK"/>
    <n v="2638"/>
    <n v="738"/>
    <n v="2797573.9196000001"/>
    <n v="3417"/>
    <n v="847.00000000000011"/>
    <n v="2478782.5578000001"/>
  </r>
  <r>
    <x v="78"/>
    <s v="EXPORT IMPORT BANK OF INDIA"/>
    <n v="689"/>
    <n v="10979"/>
    <n v="159346879.53560001"/>
    <n v="202"/>
    <n v="10998"/>
    <n v="544455445.54460001"/>
  </r>
  <r>
    <x v="78"/>
    <s v="FEDERAL BANK LTD."/>
    <n v="79512"/>
    <n v="47172"/>
    <n v="5932689.4053999996"/>
    <n v="104801"/>
    <n v="51181"/>
    <n v="4883636.6064999998"/>
  </r>
  <r>
    <x v="78"/>
    <s v="FIRST RAND BANK LTD"/>
    <n v="363"/>
    <n v="1762"/>
    <n v="48539944.9036"/>
    <n v="269"/>
    <n v="1762"/>
    <n v="65501858.736100003"/>
  </r>
  <r>
    <x v="78"/>
    <s v="GOLDMAN SACHS INDIA CAPITAL MARKETS PVT LTD."/>
    <n v="45"/>
    <n v="19882"/>
    <n v="4418222222.2222004"/>
    <n v="46"/>
    <n v="19903"/>
    <n v="4326739130.4348001"/>
  </r>
  <r>
    <x v="78"/>
    <s v="GOPINATH PATIL PARSIK JANATA SAHAKARI BANK LTD."/>
    <n v="2239"/>
    <n v="275"/>
    <n v="1228226.8870000001"/>
    <n v="2410"/>
    <n v="247.00000000000003"/>
    <n v="1024896.2656"/>
  </r>
  <r>
    <x v="78"/>
    <s v="HDFC BANK LTD."/>
    <n v="1512276"/>
    <n v="1867350.9999999998"/>
    <n v="12347951.035399999"/>
    <n v="1356497"/>
    <n v="1924152"/>
    <n v="14184712.5353"/>
  </r>
  <r>
    <x v="78"/>
    <s v="ICICI BANK LTD."/>
    <n v="613825"/>
    <n v="646572"/>
    <n v="10533490.8158"/>
    <n v="581328"/>
    <n v="629584"/>
    <n v="10830099.3587"/>
  </r>
  <r>
    <x v="78"/>
    <s v="ICICI SECURITIES PRIMARY DEALERSHIP LTD."/>
    <n v="448"/>
    <n v="49129"/>
    <n v="1096629464.2857001"/>
    <n v="334"/>
    <n v="48459"/>
    <n v="1450868263.473"/>
  </r>
  <r>
    <x v="78"/>
    <s v="IDBI BANK LTD."/>
    <n v="286722"/>
    <n v="477535.00000000006"/>
    <n v="16654982.875399999"/>
    <n v="227275"/>
    <n v="456676"/>
    <n v="20093543.064599998"/>
  </r>
  <r>
    <x v="78"/>
    <s v="IDFC Bank Limited"/>
    <n v="1300"/>
    <n v="44529"/>
    <n v="342530769.23079997"/>
    <n v="1118"/>
    <n v="44947"/>
    <n v="402030411.449"/>
  </r>
  <r>
    <x v="78"/>
    <s v="INDIAN BANK"/>
    <n v="104947"/>
    <n v="51796"/>
    <n v="4935443.6048999997"/>
    <n v="127631"/>
    <n v="52867.999999999993"/>
    <n v="4142253.8412000001"/>
  </r>
  <r>
    <x v="78"/>
    <s v="INDIAN CLEARING CORPORATION LTD."/>
    <n v="1908"/>
    <n v="87353"/>
    <n v="457824947.5891"/>
    <n v="1134"/>
    <n v="87240"/>
    <n v="769312169.31219995"/>
  </r>
  <r>
    <x v="78"/>
    <s v="INDIAN OVERSEAS BANK"/>
    <n v="131392"/>
    <n v="68271"/>
    <n v="5195978.4462000001"/>
    <n v="128040"/>
    <n v="68281"/>
    <n v="5332786.6292000003"/>
  </r>
  <r>
    <x v="78"/>
    <s v="INDUSIND BANK LTD."/>
    <n v="106317"/>
    <n v="131885"/>
    <n v="12404883.5088"/>
    <n v="124478"/>
    <n v="153550"/>
    <n v="12335513.102700001"/>
  </r>
  <r>
    <x v="78"/>
    <s v="INDUSTRIAL AND COMMERCIAL BANK OF CHINA LTD."/>
    <n v="102"/>
    <n v="2069"/>
    <n v="202843137.25490001"/>
    <n v="135"/>
    <n v="2147"/>
    <n v="159037037.037"/>
  </r>
  <r>
    <x v="78"/>
    <s v="INDUSTRIAL BANK OF KOREA"/>
    <n v="22"/>
    <n v="31"/>
    <n v="14090909.0909"/>
    <n v="43"/>
    <n v="21"/>
    <n v="4883720.9302000003"/>
  </r>
  <r>
    <x v="78"/>
    <s v="ING VYSYA BANK LTD."/>
    <n v="116273"/>
    <n v="29239"/>
    <n v="2514685.2666000002"/>
    <n v="109239"/>
    <n v="32719"/>
    <n v="2995175.7156000002"/>
  </r>
  <r>
    <x v="78"/>
    <s v="JALGAON JANATA SAHAKARI BANK LTD."/>
    <n v="1609"/>
    <n v="494.00000000000006"/>
    <n v="3070229.9564999999"/>
    <n v="2462"/>
    <n v="525"/>
    <n v="2132412.6726000002"/>
  </r>
  <r>
    <x v="78"/>
    <s v="JANASEVA SAHAKARI BANK (BORIVLI) LTD."/>
    <n v="446"/>
    <n v="75"/>
    <n v="1681614.3498"/>
    <n v="432"/>
    <n v="45"/>
    <n v="1041666.6666999999"/>
  </r>
  <r>
    <x v="78"/>
    <s v="JANASEVA SAHAKARI BANK LTD., PUNE"/>
    <n v="1022"/>
    <n v="153"/>
    <n v="1497064.5793000001"/>
    <n v="1692"/>
    <n v="158"/>
    <n v="933806.14659999998"/>
  </r>
  <r>
    <x v="78"/>
    <s v="JANATA SAHAKARI BANK LTD., PUNE"/>
    <n v="5474"/>
    <n v="1182"/>
    <n v="2159298.5019999999"/>
    <n v="6698"/>
    <n v="1142"/>
    <n v="1704986.5632"/>
  </r>
  <r>
    <x v="78"/>
    <s v="JANKALYAN SAHAKARI BANK LTD."/>
    <n v="2038"/>
    <n v="1176"/>
    <n v="5770363.1010999996"/>
    <n v="2311"/>
    <n v="944.99999999999989"/>
    <n v="4089138.9008999998"/>
  </r>
  <r>
    <x v="78"/>
    <s v="JP MORGAN CHASE BANK"/>
    <n v="3389"/>
    <n v="59577"/>
    <n v="175795219.82890001"/>
    <n v="5342"/>
    <n v="59423"/>
    <n v="111237364.28300001"/>
  </r>
  <r>
    <x v="78"/>
    <s v="KALLAPPANNA AWADE ICHALKARANJI JANATA SAH BANK LTD"/>
    <n v="2779"/>
    <n v="720"/>
    <n v="2590860.0216000001"/>
    <n v="4329"/>
    <n v="850"/>
    <n v="1963501.9635000001"/>
  </r>
  <r>
    <x v="78"/>
    <s v="KARNATAKA BANK LTD"/>
    <n v="48703"/>
    <n v="11135"/>
    <n v="2286306.7982999999"/>
    <n v="71926"/>
    <n v="12580"/>
    <n v="1749019.8259000001"/>
  </r>
  <r>
    <x v="78"/>
    <s v="KARNATAKA STATE CO-OPERATIVE APEX BANK LTD."/>
    <n v="1534"/>
    <n v="6451.0000000000009"/>
    <n v="42053455.019599997"/>
    <n v="2889"/>
    <n v="6556.9999999999991"/>
    <n v="22696434.752500001"/>
  </r>
  <r>
    <x v="78"/>
    <s v="KARNATAKA VIKAS GRAMEENA BANK"/>
    <n v="1810"/>
    <n v="2023"/>
    <n v="11176795.5801"/>
    <n v="4866"/>
    <n v="2250"/>
    <n v="4623921.0850999998"/>
  </r>
  <r>
    <x v="78"/>
    <s v="KARUR VYSYA BANK"/>
    <n v="89098"/>
    <n v="23778"/>
    <n v="2668746.7732000002"/>
    <n v="107196"/>
    <n v="25377"/>
    <n v="2367345.7965000002"/>
  </r>
  <r>
    <x v="78"/>
    <s v="KEB HANA BANK"/>
    <n v="29"/>
    <n v="8"/>
    <n v="2758620.6897"/>
    <n v="15"/>
    <n v="10"/>
    <n v="6666666.6666999999"/>
  </r>
  <r>
    <x v="78"/>
    <s v="KERALA GRAMIN BANK"/>
    <n v="2630"/>
    <n v="3418"/>
    <n v="12996197.718599999"/>
    <n v="4271"/>
    <n v="3544"/>
    <n v="8297822.5240000002"/>
  </r>
  <r>
    <x v="78"/>
    <s v="KOTAK MAHINDRA BANK LTD."/>
    <n v="232685"/>
    <n v="183464"/>
    <n v="7884650.9228999997"/>
    <n v="265481"/>
    <n v="183738"/>
    <n v="6920947.2618000004"/>
  </r>
  <r>
    <x v="78"/>
    <s v="KRUNG THAI BANK PLC"/>
    <n v="68"/>
    <n v="183"/>
    <n v="26911764.705899999"/>
    <n v="70"/>
    <n v="183"/>
    <n v="26142857.142900001"/>
  </r>
  <r>
    <x v="78"/>
    <s v="KURMANCHAL NAGAR SAHAKARI BANK LTD."/>
    <n v="1030"/>
    <n v="140"/>
    <n v="1359223.301"/>
    <n v="2786"/>
    <n v="302"/>
    <n v="1083991.3855000001"/>
  </r>
  <r>
    <x v="78"/>
    <s v="MAHANAGAR CO-OPERATIVE BANK LTD."/>
    <n v="1844"/>
    <n v="394"/>
    <n v="2136659.4360000002"/>
    <n v="2535"/>
    <n v="457"/>
    <n v="1802761.3411999999"/>
  </r>
  <r>
    <x v="78"/>
    <s v="MASHREQBANK PSC"/>
    <n v="243"/>
    <n v="889"/>
    <n v="36584362.139899999"/>
    <n v="291"/>
    <n v="866"/>
    <n v="29759450.171799999"/>
  </r>
  <r>
    <x v="78"/>
    <s v="MEHSANA URBAN CO-OPERATIVE BANK LTD."/>
    <n v="5841"/>
    <n v="1034"/>
    <n v="1770244.8211000001"/>
    <n v="7613"/>
    <n v="1037"/>
    <n v="1362143.7016"/>
  </r>
  <r>
    <x v="78"/>
    <s v="MIZUHO BANK LTD."/>
    <n v="2165"/>
    <n v="9008"/>
    <n v="41607390.3002"/>
    <n v="1804"/>
    <n v="10405"/>
    <n v="57677383.592"/>
  </r>
  <r>
    <x v="78"/>
    <s v="MORGAN STANLEY INDIA PRIMARY DEALER PVT LTD."/>
    <n v="8"/>
    <n v="1416"/>
    <n v="1770000000"/>
    <n v="12"/>
    <n v="1428"/>
    <n v="1190000000"/>
  </r>
  <r>
    <x v="78"/>
    <s v="MUMBAI DISTRICT CENTRAL CO-OPERATIVE BANK LTD."/>
    <n v="1494"/>
    <n v="585"/>
    <n v="3915662.6505999998"/>
    <n v="1635"/>
    <n v="1143"/>
    <n v="6990825.6880999999"/>
  </r>
  <r>
    <x v="78"/>
    <s v="NAGAR URBAN COOPERATIVE BANK LTD"/>
    <n v="757"/>
    <n v="285"/>
    <n v="3764861.2946000001"/>
    <n v="1721"/>
    <n v="247.00000000000003"/>
    <n v="1435212.0859999999"/>
  </r>
  <r>
    <x v="78"/>
    <s v="NAGPUR NAGRIK SAHAKARI BANK LTD."/>
    <n v="2708"/>
    <n v="401"/>
    <n v="1480797.6366000001"/>
    <n v="3993"/>
    <n v="407"/>
    <n v="1019283.7466"/>
  </r>
  <r>
    <x v="78"/>
    <s v="NASIK MERCHANTS CO-OPERATIVE BANK LTD."/>
    <n v="1768"/>
    <n v="1040"/>
    <n v="5882352.9412000002"/>
    <n v="3596"/>
    <n v="1135"/>
    <n v="3156284.7607999998"/>
  </r>
  <r>
    <x v="78"/>
    <s v="NATIONAL AUSTRALIA BANK LTD."/>
    <n v="40"/>
    <n v="395"/>
    <n v="98750000"/>
    <n v="40"/>
    <n v="386"/>
    <n v="96500000"/>
  </r>
  <r>
    <x v="78"/>
    <s v="NATIONAL BANK OF ABU DHABI PJSC"/>
    <n v="4"/>
    <n v="14.000000000000002"/>
    <n v="35000000"/>
    <n v="9"/>
    <n v="10"/>
    <n v="11111111.111099999"/>
  </r>
  <r>
    <x v="78"/>
    <s v="NATIONAL SECURITIES CLEARING CORPORATION LTD."/>
    <n v="6977"/>
    <n v="300935"/>
    <n v="431324351.4404"/>
    <n v="9326"/>
    <n v="300965"/>
    <n v="322716062.62059999"/>
  </r>
  <r>
    <x v="78"/>
    <s v="NEW INDIA CO-OPERATIVE BANK LTD."/>
    <n v="1992"/>
    <n v="331"/>
    <n v="1661646.5863000001"/>
    <n v="2153"/>
    <n v="377"/>
    <n v="1751045.0534000001"/>
  </r>
  <r>
    <x v="78"/>
    <s v="NKGSB CO-OPERATIVE BANK LTD."/>
    <n v="4817"/>
    <n v="1621"/>
    <n v="3365165.0405000001"/>
    <n v="5778"/>
    <n v="1642.0000000000002"/>
    <n v="2841813.7763999999"/>
  </r>
  <r>
    <x v="78"/>
    <s v="NOMURA FIXED INCOME SECURITIES PVT LTD."/>
    <n v="75"/>
    <n v="13243"/>
    <n v="1765733333.3333001"/>
    <n v="84"/>
    <n v="12987"/>
    <n v="1546071428.5713999"/>
  </r>
  <r>
    <x v="78"/>
    <s v="NUTAN NAGARIK SAHAKARI BANK LTD."/>
    <n v="3055"/>
    <n v="298"/>
    <n v="975450.08180000004"/>
    <n v="3582"/>
    <n v="408"/>
    <n v="1139028.4757000001"/>
  </r>
  <r>
    <x v="78"/>
    <s v="ORIENTAL BANK OF COMMERCE"/>
    <n v="179972"/>
    <n v="75350"/>
    <n v="4186762.3853000002"/>
    <n v="201970"/>
    <n v="77489"/>
    <n v="3836658.9097000002"/>
  </r>
  <r>
    <x v="78"/>
    <s v="ORISSA STATE CO-OPERATIVE BANK LTD."/>
    <n v="147"/>
    <n v="10134"/>
    <n v="689387755.102"/>
    <n v="319"/>
    <n v="10184"/>
    <n v="319247648.90280002"/>
  </r>
  <r>
    <x v="78"/>
    <s v="PNB GILTS LTD."/>
    <n v="329"/>
    <n v="16336.000000000002"/>
    <n v="496534954.4073"/>
    <n v="425"/>
    <n v="30110.000000000004"/>
    <n v="708470588.23529994"/>
  </r>
  <r>
    <x v="78"/>
    <s v="PRAGATHI KRISHNA GRAMIN BANK"/>
    <n v="2001"/>
    <n v="535"/>
    <n v="2673663.1683999998"/>
    <n v="3585"/>
    <n v="1100"/>
    <n v="3068340.3067999999"/>
  </r>
  <r>
    <x v="78"/>
    <s v="PRATHAMA BANK"/>
    <n v="980"/>
    <n v="821.00000000000011"/>
    <n v="8377551.0203999998"/>
    <n v="2338"/>
    <n v="566"/>
    <n v="2420872.5405999999"/>
  </r>
  <r>
    <x v="78"/>
    <s v="PRIME CO-OPERATIVE BANK LTD"/>
    <n v="1294"/>
    <n v="97"/>
    <n v="749613.60120000003"/>
    <n v="2625"/>
    <n v="219"/>
    <n v="834285.71429999999"/>
  </r>
  <r>
    <x v="78"/>
    <s v="PT BANK MAYBANK INDONESIA TBK"/>
    <n v="37"/>
    <n v="89"/>
    <n v="24054054.054099999"/>
    <n v="31"/>
    <n v="57.999999999999993"/>
    <n v="18709677.419399999"/>
  </r>
  <r>
    <x v="78"/>
    <s v="PUNJAB AND SIND BANK"/>
    <n v="32760"/>
    <n v="45219"/>
    <n v="13803113.553099999"/>
    <n v="38905"/>
    <n v="45189"/>
    <n v="11615216.553099999"/>
  </r>
  <r>
    <x v="78"/>
    <s v="PUNJAB &amp; MAHARASHTRA CO-OPERATIVE BANK LTD."/>
    <n v="5196"/>
    <n v="2248"/>
    <n v="4326404.9269000003"/>
    <n v="4766"/>
    <n v="2247"/>
    <n v="4714645.4050000003"/>
  </r>
  <r>
    <x v="78"/>
    <s v="PUNJAB NATIONAL BANK"/>
    <n v="398437"/>
    <n v="148511"/>
    <n v="3727339.5794000002"/>
    <n v="447371"/>
    <n v="176133"/>
    <n v="3937067.8922000001"/>
  </r>
  <r>
    <x v="78"/>
    <s v="RAJGURUNAGAR SAHKARI BANK LTD."/>
    <n v="339"/>
    <n v="25"/>
    <n v="737463.12679999997"/>
    <n v="1001"/>
    <n v="158"/>
    <n v="1578421.5784"/>
  </r>
  <r>
    <x v="78"/>
    <s v="RAJKOT NAGRIK SAHAKARI BANK LTD."/>
    <n v="2568"/>
    <n v="3819"/>
    <n v="14871495.327099999"/>
    <n v="3184"/>
    <n v="3711.9999999999995"/>
    <n v="11658291.4573"/>
  </r>
  <r>
    <x v="78"/>
    <s v="RBL BANK LTD."/>
    <n v="27289"/>
    <n v="26739"/>
    <n v="9798453.5894000009"/>
    <n v="30529"/>
    <n v="26089.999999999996"/>
    <n v="8545972.6817000005"/>
  </r>
  <r>
    <x v="78"/>
    <s v="RESERVE BANK OF INDIA"/>
    <n v="4067"/>
    <n v="273086"/>
    <n v="671467912.46619999"/>
    <m/>
    <m/>
    <m/>
  </r>
  <r>
    <x v="78"/>
    <s v="SAMARTH SAHAKARI BANK LTD; SOLAPUR"/>
    <m/>
    <m/>
    <m/>
    <n v="40"/>
    <n v="4"/>
    <n v="1000000"/>
  </r>
  <r>
    <x v="78"/>
    <s v="SBERBANK"/>
    <n v="47"/>
    <n v="1260"/>
    <n v="268085106.38299999"/>
    <n v="61"/>
    <n v="1228"/>
    <n v="201311475.40979999"/>
  </r>
  <r>
    <x v="78"/>
    <s v="SBI DFHI LTD."/>
    <n v="829"/>
    <n v="34133"/>
    <n v="411737032.56940001"/>
    <n v="1774"/>
    <n v="53629.999999999993"/>
    <n v="302311161.21759999"/>
  </r>
  <r>
    <x v="78"/>
    <s v="SBM BANK (MAURITIUS) LTD."/>
    <n v="236"/>
    <n v="541"/>
    <n v="22923728.8136"/>
    <n v="338"/>
    <n v="798"/>
    <n v="23609467.455600001"/>
  </r>
  <r>
    <x v="78"/>
    <s v="SHIKSHAK SAHAKARI BANK LTD."/>
    <n v="632"/>
    <n v="505.99999999999994"/>
    <n v="8006329.1139000002"/>
    <n v="1185"/>
    <n v="469.00000000000006"/>
    <n v="3957805.9071999998"/>
  </r>
  <r>
    <x v="78"/>
    <s v="SHINHAN BANK"/>
    <n v="2243"/>
    <n v="7726.0000000000009"/>
    <n v="34444939.812799998"/>
    <n v="2123"/>
    <n v="7502"/>
    <n v="35336787.564800002"/>
  </r>
  <r>
    <x v="78"/>
    <s v="SHIVALIK MERCANTILE CO-OP BANK LTD"/>
    <n v="11"/>
    <n v="1"/>
    <n v="909090.90910000005"/>
    <n v="663"/>
    <n v="85"/>
    <n v="1282051.2821"/>
  </r>
  <r>
    <x v="78"/>
    <s v="SHRI CHHATRAPATI RAJARSHI SHAHU URBAN CO-OP BANK"/>
    <n v="515"/>
    <n v="125"/>
    <n v="2427184.466"/>
    <n v="1121"/>
    <n v="130"/>
    <n v="1159678.8581999999"/>
  </r>
  <r>
    <x v="78"/>
    <s v="SOCIETE GENERALE"/>
    <n v="410"/>
    <n v="5944"/>
    <n v="144975609.7561"/>
    <n v="1052"/>
    <n v="5862"/>
    <n v="55722433.460100003"/>
  </r>
  <r>
    <x v="78"/>
    <s v="SOLAPUR JANATA SAHAKARI BANK LTD."/>
    <n v="894"/>
    <n v="430"/>
    <n v="4809843.4003999997"/>
    <n v="1409"/>
    <n v="225.99999999999997"/>
    <n v="1603974.45"/>
  </r>
  <r>
    <x v="78"/>
    <s v="SOUTH INDIAN BANK"/>
    <n v="51117"/>
    <n v="24449"/>
    <n v="4782948.9210999999"/>
    <n v="61611"/>
    <n v="23718"/>
    <n v="3849637.2401000001"/>
  </r>
  <r>
    <x v="78"/>
    <s v="STANDARD CHARTERED BANK"/>
    <n v="150367"/>
    <n v="330767"/>
    <n v="21997313.2403"/>
    <n v="137279"/>
    <n v="333732"/>
    <n v="24310491.7722"/>
  </r>
  <r>
    <x v="78"/>
    <s v="STATE BANK OF BIKANER &amp; JAIPUR"/>
    <n v="98448"/>
    <n v="37765"/>
    <n v="3836035.2672999999"/>
    <n v="111598"/>
    <n v="48753"/>
    <n v="4368626.6778999995"/>
  </r>
  <r>
    <x v="78"/>
    <s v="STATE BANK OF HYDERABAD"/>
    <n v="97172"/>
    <n v="57986"/>
    <n v="5967356.8518000003"/>
    <n v="125277"/>
    <n v="59214"/>
    <n v="4726645.7529999996"/>
  </r>
  <r>
    <x v="78"/>
    <s v="STATE BANK OF INDIA"/>
    <n v="1362826"/>
    <n v="914543"/>
    <n v="6710636.5743000004"/>
    <n v="1059148"/>
    <n v="962883"/>
    <n v="9091109.0800999999"/>
  </r>
  <r>
    <x v="78"/>
    <s v="STATE BANK OF MYSORE"/>
    <n v="51483"/>
    <n v="21719"/>
    <n v="4218674.1254000003"/>
    <n v="72500"/>
    <n v="25390"/>
    <n v="3502068.9654999999"/>
  </r>
  <r>
    <x v="78"/>
    <s v="STATE BANK OF PATIALA"/>
    <n v="86411"/>
    <n v="65627"/>
    <n v="7594750.6683"/>
    <n v="112009"/>
    <n v="67265"/>
    <n v="6005321.0010000002"/>
  </r>
  <r>
    <x v="78"/>
    <s v="STATE BANK OF TRAVANCORE"/>
    <n v="52454"/>
    <n v="29014"/>
    <n v="5531322.6826999998"/>
    <n v="67422"/>
    <n v="31997.000000000004"/>
    <n v="4745780.3091000002"/>
  </r>
  <r>
    <x v="78"/>
    <s v="STCI PRIMARY DEALER LTD."/>
    <n v="363"/>
    <n v="22648"/>
    <n v="623911845.73000002"/>
    <n v="548"/>
    <n v="22244"/>
    <n v="405912408.75910002"/>
  </r>
  <r>
    <x v="78"/>
    <s v="SUMITOMO MITSUI BANKING CORPORATION"/>
    <n v="556"/>
    <n v="13801"/>
    <n v="248219424.46039999"/>
    <n v="763"/>
    <n v="15678"/>
    <n v="205478374.8362"/>
  </r>
  <r>
    <x v="78"/>
    <s v="SURAT NATIONAL COOPERATIVE BANK LTD"/>
    <n v="483"/>
    <n v="51"/>
    <n v="1055900.6211000001"/>
    <n v="997"/>
    <n v="110.00000000000001"/>
    <n v="1103309.9298"/>
  </r>
  <r>
    <x v="78"/>
    <s v="SVC CO-OPERATIVE BANK LTD."/>
    <n v="16937"/>
    <n v="4496"/>
    <n v="2654543.3075999999"/>
    <n v="21613"/>
    <n v="4534"/>
    <n v="2097811.5022999998"/>
  </r>
  <r>
    <x v="78"/>
    <s v="SYNDICATE BANK"/>
    <n v="98315"/>
    <n v="82575"/>
    <n v="8399023.5468000006"/>
    <n v="108343"/>
    <n v="73828"/>
    <n v="6814284.2638999997"/>
  </r>
  <r>
    <x v="78"/>
    <s v="TAMILNAD MERCANTILE BANK LTD."/>
    <n v="53065"/>
    <n v="11708"/>
    <n v="2206350.702"/>
    <n v="69360"/>
    <n v="11674"/>
    <n v="1683102.6528"/>
  </r>
  <r>
    <x v="78"/>
    <s v="THANE BHARAT SHAKARI BANK LTD."/>
    <n v="1115"/>
    <n v="158"/>
    <n v="1417040.3587"/>
    <n v="1341"/>
    <n v="176"/>
    <n v="1312453.3929999999"/>
  </r>
  <r>
    <x v="78"/>
    <s v="THANE DISTRICT CENTRAL CO-OPERATIVE BANK LTD."/>
    <n v="620"/>
    <n v="333"/>
    <n v="5370967.7418999998"/>
    <n v="727"/>
    <n v="278"/>
    <n v="3823933.9752000002"/>
  </r>
  <r>
    <x v="78"/>
    <s v="THE AHMEDABAD MERCANTILE CO-OPERATIVE BANK LTD."/>
    <n v="3661"/>
    <n v="551"/>
    <n v="1505053.2641"/>
    <n v="4374"/>
    <n v="595"/>
    <n v="1360310.9282"/>
  </r>
  <r>
    <x v="78"/>
    <s v="THE AKOLA DISTRICT CENTRAL CO-OPERATIVE BANK LTD."/>
    <n v="198"/>
    <n v="51"/>
    <n v="2575757.5758000002"/>
    <n v="183"/>
    <n v="48"/>
    <n v="2622950.8196999999"/>
  </r>
  <r>
    <x v="78"/>
    <s v="THE AKOLA JANATA COMMERCIAL COOPERATIVE BANK LTD"/>
    <n v="2020"/>
    <n v="202"/>
    <n v="1000000"/>
    <n v="3503"/>
    <n v="378"/>
    <n v="1079075.0785000001"/>
  </r>
  <r>
    <x v="78"/>
    <s v="THE A.P. MAHESH CO-OPERATIVE URBAN BANK LTD"/>
    <n v="3897"/>
    <n v="751"/>
    <n v="1927123.4283"/>
    <n v="4551"/>
    <n v="509"/>
    <n v="1118435.5086999999"/>
  </r>
  <r>
    <x v="78"/>
    <s v="THE BANK OF NOVA SCOTIA"/>
    <n v="1295"/>
    <n v="11388"/>
    <n v="87938223.938199997"/>
    <n v="916"/>
    <n v="11254"/>
    <n v="122860262.0087"/>
  </r>
  <r>
    <x v="78"/>
    <s v="THE BANK OF TOKYO MITSUBISHI UFJ LTD"/>
    <n v="3696"/>
    <n v="19324"/>
    <n v="52283549.783500001"/>
    <n v="5520"/>
    <n v="21198"/>
    <n v="38402173.913000003"/>
  </r>
  <r>
    <x v="78"/>
    <s v="THE BHARAT CO-OPERATIVE BANK (MUMBAI) LTD."/>
    <n v="10121"/>
    <n v="1523"/>
    <n v="1504792.0166"/>
    <n v="10745"/>
    <n v="1466"/>
    <n v="1364355.5142000001"/>
  </r>
  <r>
    <x v="78"/>
    <s v="THE CLEARING CORPORATION OF INDIA LTD."/>
    <n v="229"/>
    <n v="13827.000000000002"/>
    <n v="603799126.63759995"/>
    <n v="258"/>
    <n v="14991.999999999998"/>
    <n v="581085271.31780005"/>
  </r>
  <r>
    <x v="78"/>
    <s v="THE COSMOS CO-OPERATIVE BANK LTD."/>
    <n v="18660"/>
    <n v="4809"/>
    <n v="2577170.4180000001"/>
    <n v="16645"/>
    <n v="3981"/>
    <n v="2391709.2220000001"/>
  </r>
  <r>
    <x v="78"/>
    <s v="THE DELHI STATE COOPERATIVE BANK"/>
    <n v="277"/>
    <n v="233"/>
    <n v="8411552.3465999998"/>
    <n v="258"/>
    <n v="187"/>
    <n v="7248062.0154999997"/>
  </r>
  <r>
    <x v="78"/>
    <s v="THE GADCHIROLI DISTRICT CENTRAL CO-OP BANK LTD."/>
    <n v="140"/>
    <n v="238"/>
    <n v="17000000"/>
    <n v="305"/>
    <n v="246"/>
    <n v="8065573.7704999996"/>
  </r>
  <r>
    <x v="78"/>
    <s v="THE GREATER BOMBAY CO-OPERATIVE BANK LTD."/>
    <n v="2126"/>
    <n v="759"/>
    <n v="3570084.6660000002"/>
    <n v="2240"/>
    <n v="777"/>
    <n v="3468750"/>
  </r>
  <r>
    <x v="78"/>
    <s v="THE GUJARAT STATE CO-OPERATIVE BANK LTD"/>
    <n v="7055"/>
    <n v="6387"/>
    <n v="9053153.7916000001"/>
    <n v="9425"/>
    <n v="5196"/>
    <n v="5512997.3475000001"/>
  </r>
  <r>
    <x v="78"/>
    <s v="THE HASTI CO-OP BANK LTD."/>
    <n v="143"/>
    <n v="13"/>
    <n v="909090.90910000005"/>
    <n v="1025"/>
    <n v="56.000000000000007"/>
    <n v="546341.46340000001"/>
  </r>
  <r>
    <x v="78"/>
    <s v="THE HONGKONG AND SHANGHAI BANKING CORPORATION LTD."/>
    <n v="102490"/>
    <n v="173718"/>
    <n v="16949751.1952"/>
    <n v="62440"/>
    <n v="183648"/>
    <n v="29411915.4388"/>
  </r>
  <r>
    <x v="78"/>
    <s v="THE JALGAON PEOPLE CO-OPERATIVE BANK LTD."/>
    <n v="959"/>
    <n v="256"/>
    <n v="2669447.341"/>
    <n v="1907"/>
    <n v="260"/>
    <n v="1363398.0072999999"/>
  </r>
  <r>
    <x v="78"/>
    <s v="THE JAMMU AND KASHMIR BANK LTD."/>
    <n v="27783"/>
    <n v="28977"/>
    <n v="10429759.2053"/>
    <n v="49435"/>
    <n v="32339.999999999996"/>
    <n v="6541923.7381999996"/>
  </r>
  <r>
    <x v="78"/>
    <s v="THE KALUPUR COMMERCIAL CO-OPERATIVE BANK LTD."/>
    <n v="9112"/>
    <n v="2708"/>
    <n v="2971905.18"/>
    <n v="11658"/>
    <n v="2710"/>
    <n v="2324583.9767"/>
  </r>
  <r>
    <x v="78"/>
    <s v="THE KALYAN JANATA SAHAKARI BANK LTD."/>
    <n v="1568"/>
    <n v="413.99999999999994"/>
    <n v="2640306.1224000002"/>
    <n v="2938"/>
    <n v="582"/>
    <n v="1980939.4146"/>
  </r>
  <r>
    <x v="78"/>
    <s v="THE KANGRA CENTRAL CO-OP BANK LTD., DHARAMSHALA"/>
    <n v="730"/>
    <n v="498.00000000000006"/>
    <n v="6821917.8081999999"/>
    <n v="2076"/>
    <n v="608"/>
    <n v="2928709.0559"/>
  </r>
  <r>
    <x v="78"/>
    <s v="THE KANGRA CO-OPERATIVE BANK LTD."/>
    <n v="332"/>
    <n v="20"/>
    <n v="602409.63859999995"/>
    <n v="22"/>
    <n v="8"/>
    <n v="3636363.6364000002"/>
  </r>
  <r>
    <x v="78"/>
    <s v="THE KAPOL CO-OPERATIVE BANK LTD."/>
    <n v="1158"/>
    <n v="139"/>
    <n v="1200345.4231"/>
    <n v="1224"/>
    <n v="112.99999999999999"/>
    <n v="923202.61439999996"/>
  </r>
  <r>
    <x v="78"/>
    <s v="THE KARAD URBAN CO-OPERATIVE BANK LTD., KARAD"/>
    <n v="2253"/>
    <n v="1067"/>
    <n v="4735907.6787"/>
    <n v="4098"/>
    <n v="1145"/>
    <n v="2794045.8760000002"/>
  </r>
  <r>
    <x v="78"/>
    <s v="THE LAKSHMI VILAS BANK LTD."/>
    <n v="31306"/>
    <n v="8910"/>
    <n v="2846099.7892"/>
    <n v="41814"/>
    <n v="9374"/>
    <n v="2241832.8788999999"/>
  </r>
  <r>
    <x v="78"/>
    <s v="THE MAHARASHTRA STATE CO-OPERATIVE BANK LTD."/>
    <n v="2049"/>
    <n v="8348"/>
    <n v="40741825.280599996"/>
    <n v="1462"/>
    <n v="7586"/>
    <n v="51887824.897399999"/>
  </r>
  <r>
    <x v="78"/>
    <s v="THE MUNICIPAL CO-OPERATIVE BANK LTD., MUMBAI"/>
    <n v="1350"/>
    <n v="1227"/>
    <n v="9088888.8889000006"/>
    <n v="207"/>
    <n v="1341"/>
    <n v="64782608.695699997"/>
  </r>
  <r>
    <x v="78"/>
    <s v="THE NAINITAL BANK LTD."/>
    <n v="6350"/>
    <n v="2936"/>
    <n v="4623622.0471999999"/>
    <n v="8570"/>
    <n v="3098"/>
    <n v="3614935.8226000001"/>
  </r>
  <r>
    <x v="78"/>
    <s v="THE PANDHARPUR URBAN COOP BANK LTD"/>
    <n v="194"/>
    <n v="225"/>
    <n v="11597938.144300001"/>
    <n v="598"/>
    <n v="227"/>
    <n v="3795986.6220999998"/>
  </r>
  <r>
    <x v="78"/>
    <s v="THE RAJASTHAN STATE CO-OPERATIVE BANK LTD."/>
    <n v="956"/>
    <n v="5457"/>
    <n v="57081589.9582"/>
    <n v="1513"/>
    <n v="5508"/>
    <n v="36404494.381999999"/>
  </r>
  <r>
    <x v="78"/>
    <s v="THE ROYAL BANK OF SCOTLAND N.V."/>
    <n v="12044"/>
    <n v="39140"/>
    <n v="32497509.133200001"/>
    <n v="5796"/>
    <n v="39522"/>
    <n v="68188405.797099993"/>
  </r>
  <r>
    <x v="78"/>
    <s v="THE SAHEBRAO DESHMUKH CO-OPERATIVE BANK LTD."/>
    <n v="1176"/>
    <n v="250.99999999999997"/>
    <n v="2134353.7415"/>
    <n v="1314"/>
    <n v="243.00000000000003"/>
    <n v="1849315.0685000001"/>
  </r>
  <r>
    <x v="78"/>
    <s v="THE SARASWAT CO-OPERATIVE BANK LTD."/>
    <n v="27853"/>
    <n v="19897"/>
    <n v="7143575.1984000001"/>
    <n v="33654"/>
    <n v="18505"/>
    <n v="5498603.4349999996"/>
  </r>
  <r>
    <x v="78"/>
    <s v="THE SEVA VIKAS CO-OPERATIVE BANK LTD."/>
    <n v="828"/>
    <n v="152"/>
    <n v="1835748.7923000001"/>
    <n v="1844"/>
    <n v="214"/>
    <n v="1160520.6074000001"/>
  </r>
  <r>
    <x v="78"/>
    <s v="THE SURAT DISTRICT CO-OPERATIVE BANK LTD."/>
    <n v="2112"/>
    <n v="1080"/>
    <n v="5113636.3635999998"/>
    <n v="3209"/>
    <n v="1390"/>
    <n v="4331567.4665000001"/>
  </r>
  <r>
    <x v="78"/>
    <s v="THE SURAT PEOPLE'S CO-OPERATIVE BANK LTD."/>
    <n v="3642"/>
    <n v="381"/>
    <n v="1046128.5008"/>
    <n v="5079"/>
    <n v="974"/>
    <n v="1917700.3347"/>
  </r>
  <r>
    <x v="78"/>
    <s v="THE SUTEX CO-OPERATIVE BANK LTD."/>
    <n v="1432"/>
    <n v="124"/>
    <n v="865921.78769999999"/>
    <n v="1770"/>
    <n v="265"/>
    <n v="1497175.1412"/>
  </r>
  <r>
    <x v="78"/>
    <s v="THE TAMILNADU STATE APEX CO-OPERATIVE BANK LTD."/>
    <n v="2059"/>
    <n v="11838"/>
    <n v="57493929.091799997"/>
    <n v="2936"/>
    <n v="11275"/>
    <n v="38402588.5559"/>
  </r>
  <r>
    <x v="78"/>
    <s v="THE VARACHHA CO-OPERATIVE BANK LTD., SURAT"/>
    <n v="2683"/>
    <n v="330"/>
    <n v="1229966.4554999999"/>
    <n v="3783"/>
    <n v="467"/>
    <n v="1234469.9974"/>
  </r>
  <r>
    <x v="78"/>
    <s v="THE VISHWESHWAR SAHAKARI BANK LTD., PUNE"/>
    <n v="1628"/>
    <n v="289"/>
    <n v="1775184.2752"/>
    <n v="2528"/>
    <n v="568"/>
    <n v="2246835.443"/>
  </r>
  <r>
    <x v="78"/>
    <s v="THE WEST BENGAL STATE CO-OPERATIVE BANK LTD."/>
    <n v="1013"/>
    <n v="657"/>
    <n v="6485686.0809000004"/>
    <n v="2574"/>
    <n v="927"/>
    <n v="3601398.6014"/>
  </r>
  <r>
    <x v="78"/>
    <s v="THE ZOROASTRIAN COOPERATIVE BANK LIMITED"/>
    <n v="781"/>
    <n v="1151"/>
    <n v="14737516.005100001"/>
    <n v="1040"/>
    <n v="1227"/>
    <n v="11798076.9231"/>
  </r>
  <r>
    <x v="78"/>
    <s v="TJSB SAHAKARI BANK LTD."/>
    <n v="7234"/>
    <n v="1185"/>
    <n v="1638097.8711999999"/>
    <n v="9466"/>
    <n v="1231"/>
    <n v="1300443.6932000001"/>
  </r>
  <r>
    <x v="78"/>
    <s v="TUMKUR GRAIN MERCHANTS CO-OPERATIVE BANK LTD."/>
    <n v="590"/>
    <n v="163"/>
    <n v="2762711.8643999998"/>
    <n v="1306"/>
    <n v="168"/>
    <n v="1286370.5972"/>
  </r>
  <r>
    <x v="78"/>
    <s v="UBS AG"/>
    <n v="1"/>
    <n v="1"/>
    <n v="10000000"/>
    <n v="1"/>
    <n v="68"/>
    <n v="680000000"/>
  </r>
  <r>
    <x v="78"/>
    <s v="UCO BANK"/>
    <n v="71205"/>
    <n v="49707"/>
    <n v="6980829.9978999998"/>
    <n v="101744"/>
    <n v="49915"/>
    <n v="4905940.3994000005"/>
  </r>
  <r>
    <x v="78"/>
    <s v="UNIITED OVERSEAS BANK MUMBAI BRANCH"/>
    <n v="165"/>
    <n v="1967.0000000000002"/>
    <n v="119212121.2121"/>
    <n v="134"/>
    <n v="2325"/>
    <n v="173507462.6866"/>
  </r>
  <r>
    <x v="78"/>
    <s v="UNION BANK OF INDIA"/>
    <n v="275467"/>
    <n v="135903"/>
    <n v="4933549.2092000004"/>
    <n v="339971"/>
    <n v="146177"/>
    <n v="4299690.2676999997"/>
  </r>
  <r>
    <x v="78"/>
    <s v="UNITED BANK OF INDIA"/>
    <n v="41590"/>
    <n v="46070"/>
    <n v="11077182.014900001"/>
    <n v="79815"/>
    <n v="32130"/>
    <n v="4025559.1053999998"/>
  </r>
  <r>
    <x v="78"/>
    <s v="VASAI VIKAS SAHAKARI BANK LTD."/>
    <n v="804"/>
    <n v="372"/>
    <n v="4626865.6716"/>
    <n v="1237"/>
    <n v="401"/>
    <n v="3241713.8237999999"/>
  </r>
  <r>
    <x v="78"/>
    <s v="VIJAYA BANK"/>
    <n v="73503"/>
    <n v="47326"/>
    <n v="6438648.7626"/>
    <n v="92182"/>
    <n v="47688"/>
    <n v="5173244.2341999998"/>
  </r>
  <r>
    <x v="78"/>
    <s v="WESTPAC BANKING CORPORATION"/>
    <n v="42"/>
    <n v="1787"/>
    <n v="425476190.47619998"/>
    <n v="62"/>
    <n v="2903"/>
    <n v="468225806.45160002"/>
  </r>
  <r>
    <x v="78"/>
    <s v="WOORI BANK"/>
    <n v="301"/>
    <n v="2472"/>
    <n v="82126245.847200006"/>
    <n v="339"/>
    <n v="2438"/>
    <n v="71917404.129800007"/>
  </r>
  <r>
    <x v="78"/>
    <s v="YES BANK LTD"/>
    <n v="158360"/>
    <n v="160887"/>
    <n v="10159573.124500001"/>
    <n v="185037"/>
    <n v="162251"/>
    <n v="8768570.6102000009"/>
  </r>
  <r>
    <x v="78"/>
    <s v="ZILA SAHKARI BANK LTD GHAZIABAD"/>
    <n v="124"/>
    <n v="17"/>
    <n v="1370967.7419"/>
    <n v="193"/>
    <n v="24"/>
    <n v="1243523.3160999999"/>
  </r>
  <r>
    <x v="79"/>
    <s v="ABHYUDAYA CO-OPERATIVE BANK LTD"/>
    <n v="5116"/>
    <n v="4669"/>
    <n v="9126270.5238000005"/>
    <n v="7575"/>
    <n v="4715"/>
    <n v="6224422.4422000004"/>
  </r>
  <r>
    <x v="79"/>
    <s v="ABU DHABI COMMERCIAL BANK"/>
    <n v="198"/>
    <n v="1657.9999999999998"/>
    <n v="83737373.737399995"/>
    <n v="878"/>
    <n v="3100"/>
    <n v="35307517.084299996"/>
  </r>
  <r>
    <x v="79"/>
    <s v="ALLAHABAD BANK"/>
    <n v="77266"/>
    <n v="47690"/>
    <n v="6172184.4018999999"/>
    <n v="123543"/>
    <n v="45716"/>
    <n v="3700412.0022999998"/>
  </r>
  <r>
    <x v="79"/>
    <s v="ALMORA URBAN CO-OPERATIVE BANK LTD."/>
    <n v="329"/>
    <n v="25"/>
    <n v="759878.41949999996"/>
    <n v="1066"/>
    <n v="72"/>
    <n v="675422.13879999996"/>
  </r>
  <r>
    <x v="79"/>
    <s v="ANDHRA BANK"/>
    <n v="77595"/>
    <n v="33261"/>
    <n v="4286487.5313999997"/>
    <n v="128329"/>
    <n v="36839"/>
    <n v="2870668.3602"/>
  </r>
  <r>
    <x v="79"/>
    <s v="ANDHRA PRADESH STATE CO-OPERATIVE BANK LTD."/>
    <n v="1725"/>
    <n v="3079"/>
    <n v="17849275.362300001"/>
    <n v="2094"/>
    <n v="3097"/>
    <n v="14789875.8357"/>
  </r>
  <r>
    <x v="79"/>
    <s v="ANDHRA PRAGATHI GRAMEENA BANK"/>
    <n v="716"/>
    <n v="52"/>
    <n v="726256.98320000002"/>
    <n v="1406"/>
    <n v="81"/>
    <n v="576102.41819999996"/>
  </r>
  <r>
    <x v="79"/>
    <s v="APNA SAHAKARI BANK LTD."/>
    <n v="1818"/>
    <n v="2356"/>
    <n v="12959295.9296"/>
    <n v="3142"/>
    <n v="2370"/>
    <n v="7542966.2635000004"/>
  </r>
  <r>
    <x v="79"/>
    <s v="AUSTRALIA AND NEW ZEALAND BANKING GROUP LIMITED"/>
    <n v="775"/>
    <n v="3995.0000000000005"/>
    <n v="51548387.096799999"/>
    <n v="860"/>
    <n v="4502"/>
    <n v="52348837.209299996"/>
  </r>
  <r>
    <x v="79"/>
    <s v="AXIS BANK"/>
    <n v="499120"/>
    <n v="528223"/>
    <n v="10583086.231799999"/>
    <n v="474597"/>
    <n v="547310"/>
    <n v="11532099.865800001"/>
  </r>
  <r>
    <x v="79"/>
    <s v="BANDHAN BANK LIMITED"/>
    <n v="1764"/>
    <n v="3629"/>
    <n v="20572562.3583"/>
    <n v="4024"/>
    <n v="2787"/>
    <n v="6925944.3339999998"/>
  </r>
  <r>
    <x v="79"/>
    <s v="BANK OF AMERICA NA"/>
    <n v="20323"/>
    <n v="36808"/>
    <n v="18111499.286499999"/>
    <n v="8610"/>
    <n v="36372"/>
    <n v="42243902.439000003"/>
  </r>
  <r>
    <x v="79"/>
    <s v="BANK OF BAHRAIN &amp; KUWAIT B S C"/>
    <n v="392"/>
    <n v="470"/>
    <n v="11989795.918400001"/>
    <n v="247"/>
    <n v="505.99999999999994"/>
    <n v="20485829.9595"/>
  </r>
  <r>
    <x v="79"/>
    <s v="BANK OF BARODA"/>
    <n v="278602"/>
    <n v="78382"/>
    <n v="2813404.0674999999"/>
    <n v="330305"/>
    <n v="91207"/>
    <n v="2761296.3775999998"/>
  </r>
  <r>
    <x v="79"/>
    <s v="BANK OF CEYLON"/>
    <n v="194"/>
    <n v="46"/>
    <n v="2371134.0205999999"/>
    <n v="303"/>
    <n v="92"/>
    <n v="3036303.6304000001"/>
  </r>
  <r>
    <x v="79"/>
    <s v="BANK OF INDIA"/>
    <n v="205381"/>
    <n v="80400"/>
    <n v="3914675.6516"/>
    <n v="294613"/>
    <n v="91076"/>
    <n v="3091377.5019999999"/>
  </r>
  <r>
    <x v="79"/>
    <s v="BANK OF MAHARASHTRA"/>
    <n v="72017"/>
    <n v="38912"/>
    <n v="5403168.6963"/>
    <n v="90142"/>
    <n v="42211"/>
    <n v="4682722.8151000002"/>
  </r>
  <r>
    <x v="79"/>
    <s v="BARCLAYS BANK PLC"/>
    <n v="1705"/>
    <n v="13288"/>
    <n v="77935483.871000007"/>
    <n v="2324"/>
    <n v="14063"/>
    <n v="60512048.1928"/>
  </r>
  <r>
    <x v="79"/>
    <s v="BASSEIN CATHOLIC CO-OPERATIVE BANK LTD."/>
    <n v="1701"/>
    <n v="893"/>
    <n v="5249853.0275999997"/>
    <n v="3100"/>
    <n v="991"/>
    <n v="3196774.1935000001"/>
  </r>
  <r>
    <x v="79"/>
    <s v="BHARATIYA MAHILA BANK LIMITED"/>
    <n v="368"/>
    <n v="192"/>
    <n v="5217391.3043"/>
    <n v="603"/>
    <n v="191"/>
    <n v="3167495.8541000001"/>
  </r>
  <r>
    <x v="79"/>
    <s v="BNP PARIBAS"/>
    <n v="188829"/>
    <n v="50853"/>
    <n v="2693071.5090999999"/>
    <n v="12089"/>
    <n v="53376"/>
    <n v="44152535.3627"/>
  </r>
  <r>
    <x v="79"/>
    <s v="CANARA BANK"/>
    <n v="181242"/>
    <n v="75529"/>
    <n v="4167301.1773999999"/>
    <n v="211874"/>
    <n v="91167"/>
    <n v="4302887.5652999999"/>
  </r>
  <r>
    <x v="79"/>
    <s v="CAPITAL SMALL FINANCE BANK LIMITED"/>
    <n v="1942"/>
    <n v="552"/>
    <n v="2842430.4840000002"/>
    <n v="4385"/>
    <n v="462"/>
    <n v="1053591.7901999999"/>
  </r>
  <r>
    <x v="79"/>
    <s v="CATHOLIC SYRIAN BANK LTD"/>
    <n v="9284"/>
    <n v="1907.9999999999998"/>
    <n v="2055148.6428"/>
    <n v="10151"/>
    <n v="2384"/>
    <n v="2348537.0899"/>
  </r>
  <r>
    <x v="79"/>
    <s v="CENTRAL BANK OF INDIA"/>
    <n v="106183"/>
    <n v="45651"/>
    <n v="4299275.7785999998"/>
    <n v="156020"/>
    <n v="52769.000000000007"/>
    <n v="3382194.5904000001"/>
  </r>
  <r>
    <x v="79"/>
    <s v="CITI BANK N.A."/>
    <n v="193591"/>
    <n v="469103"/>
    <n v="24231653.331"/>
    <n v="111129"/>
    <n v="451430"/>
    <n v="40622159.8323"/>
  </r>
  <r>
    <x v="79"/>
    <s v="CITIZEN CREDIT CO-OP BANK LTD."/>
    <n v="605"/>
    <n v="72"/>
    <n v="1190082.6446"/>
    <n v="685"/>
    <n v="102"/>
    <n v="1489051.0948999999"/>
  </r>
  <r>
    <x v="79"/>
    <s v="CITY UNION BANK"/>
    <n v="38202"/>
    <n v="5780"/>
    <n v="1513009.7901000001"/>
    <n v="45124"/>
    <n v="5924"/>
    <n v="1312826.8770000001"/>
  </r>
  <r>
    <x v="79"/>
    <s v="COMMONWEALTH BANK OF AUSTRALIA"/>
    <n v="189"/>
    <n v="673"/>
    <n v="35608465.608499996"/>
    <n v="199"/>
    <n v="667"/>
    <n v="33517587.9397"/>
  </r>
  <r>
    <x v="79"/>
    <s v="COOPERATIEVE CENTRALE RAIFFEISEN-BOERENLEENBANKB.A"/>
    <n v="314"/>
    <n v="1077"/>
    <n v="34299363.057300001"/>
    <n v="286"/>
    <n v="1249"/>
    <n v="43671328.671300001"/>
  </r>
  <r>
    <x v="79"/>
    <s v="CORPORATION BANK"/>
    <n v="120104"/>
    <n v="80814"/>
    <n v="6728668.4873000002"/>
    <n v="142541"/>
    <n v="79574"/>
    <n v="5582534.1480999999"/>
  </r>
  <r>
    <x v="79"/>
    <s v="CREDIT AGRICOLE CORPORATE AND INVESTMENT BANK"/>
    <n v="665"/>
    <n v="21583"/>
    <n v="324556390.9774"/>
    <n v="754"/>
    <n v="21435"/>
    <n v="284283819.6286"/>
  </r>
  <r>
    <x v="79"/>
    <s v="CREDIT SUISSE AG"/>
    <n v="44"/>
    <n v="377"/>
    <n v="85681818.181799993"/>
    <n v="36"/>
    <n v="1046"/>
    <n v="290555555.55559999"/>
  </r>
  <r>
    <x v="79"/>
    <s v="CTBC Bank CO., Ltd."/>
    <n v="196"/>
    <n v="1972"/>
    <n v="100612244.898"/>
    <n v="310"/>
    <n v="2002"/>
    <n v="64580645.161300004"/>
  </r>
  <r>
    <x v="79"/>
    <s v="DBS BANK"/>
    <n v="8496"/>
    <n v="17426"/>
    <n v="20510828.6252"/>
    <n v="8570"/>
    <n v="10210"/>
    <n v="11913652.2754"/>
  </r>
  <r>
    <x v="79"/>
    <s v="DCB BANK LTD."/>
    <n v="17433"/>
    <n v="4621"/>
    <n v="2650719.8990000002"/>
    <n v="21670"/>
    <n v="4375"/>
    <n v="2018920.1661"/>
  </r>
  <r>
    <x v="79"/>
    <s v="DENA BANK"/>
    <n v="61816"/>
    <n v="18334"/>
    <n v="2965898.7963999999"/>
    <n v="72706"/>
    <n v="22665"/>
    <n v="3117349.3247000002"/>
  </r>
  <r>
    <x v="79"/>
    <s v="DEPOSIT INSURANCE AND CREDIT GUARANTEE CORPORATION"/>
    <n v="31"/>
    <n v="28.000000000000004"/>
    <n v="9032258.0645000003"/>
    <n v="2"/>
    <n v="12"/>
    <n v="60000000"/>
  </r>
  <r>
    <x v="79"/>
    <s v="DEUTSCHE BANK AG"/>
    <n v="85253"/>
    <n v="308063"/>
    <n v="36135150.669200003"/>
    <n v="32398"/>
    <n v="306245"/>
    <n v="94525896.660300002"/>
  </r>
  <r>
    <x v="79"/>
    <s v="DHANLAXMI BANK LTD."/>
    <n v="13543"/>
    <n v="3336"/>
    <n v="2463265.1554"/>
    <n v="18365"/>
    <n v="3557"/>
    <n v="1936836.3735"/>
  </r>
  <r>
    <x v="79"/>
    <s v="DMK JAOLI SAHAKARI BANK LTD."/>
    <n v="3"/>
    <n v="0"/>
    <n v="0"/>
    <n v="399"/>
    <n v="24"/>
    <n v="601503.75939999998"/>
  </r>
  <r>
    <x v="79"/>
    <s v="DOHA BANK"/>
    <n v="98"/>
    <n v="925"/>
    <n v="94387755.101999998"/>
    <n v="183"/>
    <n v="1000"/>
    <n v="54644808.743199997"/>
  </r>
  <r>
    <x v="79"/>
    <s v="DOMBIVLI NAGARI SAHAKARI BANK"/>
    <n v="1973"/>
    <n v="423.00000000000006"/>
    <n v="2143943.2337000002"/>
    <n v="2525"/>
    <n v="443"/>
    <n v="1754455.4454999999"/>
  </r>
  <r>
    <x v="79"/>
    <s v="EXPORT IMPORT BANK OF INDIA"/>
    <n v="573"/>
    <n v="9841"/>
    <n v="171745200.6981"/>
    <n v="61"/>
    <n v="10065"/>
    <n v="1650000000"/>
  </r>
  <r>
    <x v="79"/>
    <s v="FEDERAL BANK LTD."/>
    <n v="66669"/>
    <n v="19918"/>
    <n v="2987595.4342"/>
    <n v="87972"/>
    <n v="21380"/>
    <n v="2430318.7377999998"/>
  </r>
  <r>
    <x v="79"/>
    <s v="FIRST RAND BANK LTD"/>
    <n v="258"/>
    <n v="1253"/>
    <n v="48565891.472900003"/>
    <n v="223"/>
    <n v="1459"/>
    <n v="65426008.968599997"/>
  </r>
  <r>
    <x v="79"/>
    <s v="GOLDMAN SACHS INDIA CAPITAL MARKETS PVT LTD."/>
    <n v="52"/>
    <n v="23896"/>
    <n v="4595384615.3845997"/>
    <n v="44"/>
    <n v="23890"/>
    <n v="5429545454.5454998"/>
  </r>
  <r>
    <x v="79"/>
    <s v="GOPINATH PATIL PARSIK JANATA SAHAKARI BANK LTD."/>
    <n v="1685"/>
    <n v="208"/>
    <n v="1234421.365"/>
    <n v="1734"/>
    <n v="214"/>
    <n v="1234140.7150999999"/>
  </r>
  <r>
    <x v="79"/>
    <s v="HDFC BANK LTD."/>
    <n v="1283784"/>
    <n v="1333717"/>
    <n v="10388951.723999999"/>
    <n v="1112054"/>
    <n v="1375350"/>
    <n v="12367654.8081"/>
  </r>
  <r>
    <x v="79"/>
    <s v="ICICI BANK LTD."/>
    <n v="512837"/>
    <n v="508985.99999999994"/>
    <n v="9924907.9142000005"/>
    <n v="467433"/>
    <n v="497452.00000000006"/>
    <n v="10642209.685699999"/>
  </r>
  <r>
    <x v="79"/>
    <s v="ICICI SECURITIES PRIMARY DEALERSHIP LTD."/>
    <n v="320"/>
    <n v="34627"/>
    <n v="1082093750"/>
    <n v="206"/>
    <n v="34156"/>
    <n v="1658058252.4272001"/>
  </r>
  <r>
    <x v="79"/>
    <s v="IDBI BANK LTD."/>
    <n v="242533"/>
    <n v="343212"/>
    <n v="14151146.4419"/>
    <n v="211859"/>
    <n v="332701"/>
    <n v="15703887.963199999"/>
  </r>
  <r>
    <x v="79"/>
    <s v="IDFC Bank Limited"/>
    <n v="786"/>
    <n v="33882"/>
    <n v="431068702.29009998"/>
    <n v="865"/>
    <n v="32122.000000000004"/>
    <n v="371352601.15609998"/>
  </r>
  <r>
    <x v="79"/>
    <s v="INDIAN BANK"/>
    <n v="85258"/>
    <n v="25113"/>
    <n v="2945530.0381999998"/>
    <n v="106302"/>
    <n v="27267"/>
    <n v="2565050.5164999999"/>
  </r>
  <r>
    <x v="79"/>
    <s v="INDIAN CLEARING CORPORATION LTD."/>
    <n v="1263"/>
    <n v="44689"/>
    <n v="353832145.68489999"/>
    <n v="859"/>
    <n v="44642"/>
    <n v="519697322.46799999"/>
  </r>
  <r>
    <x v="79"/>
    <s v="INDIAN OVERSEAS BANK"/>
    <n v="104470"/>
    <n v="36432"/>
    <n v="3487316.9331"/>
    <n v="107872"/>
    <n v="41928"/>
    <n v="3886828.8341999999"/>
  </r>
  <r>
    <x v="79"/>
    <s v="INDUSIND BANK LTD."/>
    <n v="89512"/>
    <n v="110200"/>
    <n v="12311198.498500001"/>
    <n v="104270"/>
    <n v="119595"/>
    <n v="11469742.015900001"/>
  </r>
  <r>
    <x v="79"/>
    <s v="INDUSTRIAL AND COMMERCIAL BANK OF CHINA LTD."/>
    <n v="58"/>
    <n v="625"/>
    <n v="107758620.68970001"/>
    <n v="68"/>
    <n v="654"/>
    <n v="96176470.588200003"/>
  </r>
  <r>
    <x v="79"/>
    <s v="INDUSTRIAL BANK OF KOREA"/>
    <n v="27"/>
    <n v="28.999999999999996"/>
    <n v="10740740.740700001"/>
    <n v="31"/>
    <n v="28.000000000000004"/>
    <n v="9032258.0645000003"/>
  </r>
  <r>
    <x v="79"/>
    <s v="ING VYSYA BANK LTD."/>
    <n v="99538"/>
    <n v="21780"/>
    <n v="2188109.0639"/>
    <n v="90516"/>
    <n v="24119"/>
    <n v="2664611.7812999999"/>
  </r>
  <r>
    <x v="79"/>
    <s v="JALGAON JANATA SAHAKARI BANK LTD."/>
    <n v="1193"/>
    <n v="455.99999999999994"/>
    <n v="3822296.7308999998"/>
    <n v="1888"/>
    <n v="472"/>
    <n v="2500000"/>
  </r>
  <r>
    <x v="79"/>
    <s v="JANASEVA SAHAKARI BANK (BORIVLI) LTD."/>
    <n v="333"/>
    <n v="53"/>
    <n v="1591591.5915999999"/>
    <n v="280"/>
    <n v="28.000000000000004"/>
    <n v="1000000"/>
  </r>
  <r>
    <x v="79"/>
    <s v="JANASEVA SAHAKARI BANK LTD., PUNE"/>
    <n v="719"/>
    <n v="86"/>
    <n v="1196105.7024000001"/>
    <n v="1278"/>
    <n v="132"/>
    <n v="1032863.8498"/>
  </r>
  <r>
    <x v="79"/>
    <s v="JANATA SAHAKARI BANK LTD., PUNE"/>
    <n v="3932"/>
    <n v="827"/>
    <n v="2103255.3407999999"/>
    <n v="5530"/>
    <n v="861"/>
    <n v="1556962.0253000001"/>
  </r>
  <r>
    <x v="79"/>
    <s v="JANKALYAN SAHAKARI BANK LTD."/>
    <n v="1628"/>
    <n v="872.00000000000011"/>
    <n v="5356265.3563000001"/>
    <n v="1815"/>
    <n v="882"/>
    <n v="4859504.1321999999"/>
  </r>
  <r>
    <x v="79"/>
    <s v="JP MORGAN CHASE BANK"/>
    <n v="2898"/>
    <n v="49169"/>
    <n v="169665286.40439999"/>
    <n v="4646"/>
    <n v="49373"/>
    <n v="106269909.5997"/>
  </r>
  <r>
    <x v="79"/>
    <s v="KALLAPPANNA AWADE ICHALKARANJI JANATA SAH BANK LTD"/>
    <n v="2158"/>
    <n v="659"/>
    <n v="3053753.4753999999"/>
    <n v="3304"/>
    <n v="731"/>
    <n v="2212469.7337000002"/>
  </r>
  <r>
    <x v="79"/>
    <s v="KARNATAKA BANK LTD"/>
    <n v="39408"/>
    <n v="7681.9999999999991"/>
    <n v="1949350.3857"/>
    <n v="58504"/>
    <n v="9470"/>
    <n v="1618692.7390000001"/>
  </r>
  <r>
    <x v="79"/>
    <s v="KARNATAKA STATE CO-OPERATIVE APEX BANK LTD."/>
    <n v="985"/>
    <n v="3290"/>
    <n v="33401015.228399999"/>
    <n v="2335"/>
    <n v="3704.9999999999995"/>
    <n v="15867237.6874"/>
  </r>
  <r>
    <x v="79"/>
    <s v="KARNATAKA VIKAS GRAMEENA BANK"/>
    <n v="1438"/>
    <n v="635"/>
    <n v="4415855.3547"/>
    <n v="4498"/>
    <n v="778"/>
    <n v="1729657.6255999999"/>
  </r>
  <r>
    <x v="79"/>
    <s v="KARUR VYSYA BANK"/>
    <n v="72579"/>
    <n v="13429"/>
    <n v="1850259.7169999999"/>
    <n v="88646"/>
    <n v="14675"/>
    <n v="1655461.0473"/>
  </r>
  <r>
    <x v="79"/>
    <s v="KEB HANA BANK"/>
    <n v="17"/>
    <n v="6"/>
    <n v="3529411.7647000002"/>
    <n v="16"/>
    <n v="5"/>
    <n v="3125000"/>
  </r>
  <r>
    <x v="79"/>
    <s v="KERALA GRAMIN BANK"/>
    <n v="2361"/>
    <n v="1885.0000000000002"/>
    <n v="7983905.1249000002"/>
    <n v="3681"/>
    <n v="2044.0000000000002"/>
    <n v="5552838.9024999999"/>
  </r>
  <r>
    <x v="79"/>
    <s v="KOTAK MAHINDRA BANK LTD."/>
    <n v="191783"/>
    <n v="145710"/>
    <n v="7597649.4266999997"/>
    <n v="211514"/>
    <n v="150823"/>
    <n v="7130639.1065999996"/>
  </r>
  <r>
    <x v="79"/>
    <s v="KRUNG THAI BANK PLC"/>
    <n v="71"/>
    <n v="155"/>
    <n v="21830985.9155"/>
    <n v="55"/>
    <n v="155"/>
    <n v="28181818.1818"/>
  </r>
  <r>
    <x v="79"/>
    <s v="KURMANCHAL NAGAR SAHAKARI BANK LTD."/>
    <n v="738"/>
    <n v="91"/>
    <n v="1233062.3306"/>
    <n v="2434"/>
    <n v="202.99999999999997"/>
    <n v="834018.07720000006"/>
  </r>
  <r>
    <x v="79"/>
    <s v="MAHANAGAR CO-OPERATIVE BANK LTD."/>
    <n v="1391"/>
    <n v="222.00000000000003"/>
    <n v="1595974.1192999999"/>
    <n v="1934"/>
    <n v="249.00000000000003"/>
    <n v="1287487.0734000001"/>
  </r>
  <r>
    <x v="79"/>
    <s v="MASHREQBANK PSC"/>
    <n v="214"/>
    <n v="782"/>
    <n v="36542056.0748"/>
    <n v="251"/>
    <n v="779"/>
    <n v="31035856.5737"/>
  </r>
  <r>
    <x v="79"/>
    <s v="MEHSANA URBAN CO-OPERATIVE BANK LTD."/>
    <n v="4326"/>
    <n v="563"/>
    <n v="1301433.1946"/>
    <n v="5876"/>
    <n v="694"/>
    <n v="1181075.5615999999"/>
  </r>
  <r>
    <x v="79"/>
    <s v="MIZUHO BANK LTD."/>
    <n v="2030"/>
    <n v="7645"/>
    <n v="37660098.522200003"/>
    <n v="1686"/>
    <n v="7617"/>
    <n v="45177935.943099998"/>
  </r>
  <r>
    <x v="79"/>
    <s v="MORGAN STANLEY INDIA PRIMARY DEALER PVT LTD."/>
    <n v="18"/>
    <n v="3436.9999999999995"/>
    <n v="1909444444.4444001"/>
    <n v="21"/>
    <n v="3438.0000000000005"/>
    <n v="1637142857.1429"/>
  </r>
  <r>
    <x v="79"/>
    <s v="MUMBAI DISTRICT CENTRAL CO-OPERATIVE BANK LTD."/>
    <n v="962"/>
    <n v="613"/>
    <n v="6372141.3721000003"/>
    <n v="1279"/>
    <n v="641"/>
    <n v="5011727.9123999998"/>
  </r>
  <r>
    <x v="79"/>
    <s v="NAGAR URBAN COOPERATIVE BANK LTD"/>
    <n v="512"/>
    <n v="179"/>
    <n v="3496093.75"/>
    <n v="1196"/>
    <n v="149"/>
    <n v="1245819.398"/>
  </r>
  <r>
    <x v="79"/>
    <s v="NAGPUR NAGRIK SAHAKARI BANK LTD."/>
    <n v="2001"/>
    <n v="311"/>
    <n v="1554222.8885999999"/>
    <n v="2960"/>
    <n v="297"/>
    <n v="1003378.3784"/>
  </r>
  <r>
    <x v="79"/>
    <s v="NASIK MERCHANTS CO-OPERATIVE BANK LTD."/>
    <n v="1527"/>
    <n v="890"/>
    <n v="5828421.7419999996"/>
    <n v="2798"/>
    <n v="923"/>
    <n v="3298784.8462999999"/>
  </r>
  <r>
    <x v="79"/>
    <s v="NATIONAL AUSTRALIA BANK LTD."/>
    <n v="22"/>
    <n v="478"/>
    <n v="217272727.27270001"/>
    <n v="27"/>
    <n v="520"/>
    <n v="192592592.59259999"/>
  </r>
  <r>
    <x v="79"/>
    <s v="NATIONAL BANK OF ABU DHABI PJSC"/>
    <n v="1"/>
    <n v="81"/>
    <n v="810000000"/>
    <n v="1"/>
    <n v="81"/>
    <n v="810000000"/>
  </r>
  <r>
    <x v="79"/>
    <s v="NATIONAL SECURITIES CLEARING CORPORATION LTD."/>
    <n v="4368"/>
    <n v="183095"/>
    <n v="419173534.7985"/>
    <n v="5557"/>
    <n v="183095"/>
    <n v="329485333.8132"/>
  </r>
  <r>
    <x v="79"/>
    <s v="NEW INDIA CO-OPERATIVE BANK LTD."/>
    <n v="1463"/>
    <n v="191"/>
    <n v="1305536.5686999999"/>
    <n v="1676"/>
    <n v="188"/>
    <n v="1121718.3770999999"/>
  </r>
  <r>
    <x v="79"/>
    <s v="NKGSB CO-OPERATIVE BANK LTD."/>
    <n v="3453"/>
    <n v="1452"/>
    <n v="4205039.0964000002"/>
    <n v="4293"/>
    <n v="1455"/>
    <n v="3389238.2949000001"/>
  </r>
  <r>
    <x v="79"/>
    <s v="NOMURA FIXED INCOME SECURITIES PVT LTD."/>
    <n v="50"/>
    <n v="4850"/>
    <n v="970000000"/>
    <n v="54"/>
    <n v="4889"/>
    <n v="905370370.37039995"/>
  </r>
  <r>
    <x v="79"/>
    <s v="NUTAN NAGARIK SAHAKARI BANK LTD."/>
    <n v="2270"/>
    <n v="231.99999999999997"/>
    <n v="1022026.4317"/>
    <n v="2919"/>
    <n v="314"/>
    <n v="1075710.8599"/>
  </r>
  <r>
    <x v="79"/>
    <s v="ORIENTAL BANK OF COMMERCE"/>
    <n v="138404"/>
    <n v="56778"/>
    <n v="4102338.0827000001"/>
    <n v="160693"/>
    <n v="59713"/>
    <n v="3715967.7148000002"/>
  </r>
  <r>
    <x v="79"/>
    <s v="ORISSA STATE CO-OPERATIVE BANK LTD."/>
    <n v="131"/>
    <n v="7492"/>
    <n v="571908396.94659996"/>
    <n v="297"/>
    <n v="7492"/>
    <n v="252255892.2559"/>
  </r>
  <r>
    <x v="79"/>
    <s v="PNB GILTS LTD."/>
    <n v="301"/>
    <n v="15605.000000000002"/>
    <n v="518438538.20599997"/>
    <n v="373"/>
    <n v="28150"/>
    <n v="754691689.00800002"/>
  </r>
  <r>
    <x v="79"/>
    <s v="PRAGATHI KRISHNA GRAMIN BANK"/>
    <n v="1827"/>
    <n v="286"/>
    <n v="1565407.7723000001"/>
    <n v="3520"/>
    <n v="894.99999999999989"/>
    <n v="2542613.6364000002"/>
  </r>
  <r>
    <x v="79"/>
    <s v="PRATHAMA BANK"/>
    <n v="789"/>
    <n v="295"/>
    <n v="3738910.0126999998"/>
    <n v="2230"/>
    <n v="243.00000000000003"/>
    <n v="1089686.0987"/>
  </r>
  <r>
    <x v="79"/>
    <s v="PRIME CO-OPERATIVE BANK LTD"/>
    <n v="973"/>
    <n v="74"/>
    <n v="760534.42960000003"/>
    <n v="2286"/>
    <n v="182"/>
    <n v="796150.48120000004"/>
  </r>
  <r>
    <x v="79"/>
    <s v="PT BANK MAYBANK INDONESIA TBK"/>
    <n v="39"/>
    <n v="38"/>
    <n v="9743589.7435999997"/>
    <n v="29"/>
    <n v="18"/>
    <n v="6206896.5516999997"/>
  </r>
  <r>
    <x v="79"/>
    <s v="PUNJAB AND SIND BANK"/>
    <n v="24460"/>
    <n v="25369"/>
    <n v="10371627.146400001"/>
    <n v="32159"/>
    <n v="26995.999999999996"/>
    <n v="8394539.6312000006"/>
  </r>
  <r>
    <x v="79"/>
    <s v="PUNJAB &amp; MAHARASHTRA CO-OPERATIVE BANK LTD."/>
    <n v="3652"/>
    <n v="1411"/>
    <n v="3863636.3635999998"/>
    <n v="3752"/>
    <n v="1414"/>
    <n v="3768656.7163999998"/>
  </r>
  <r>
    <x v="79"/>
    <s v="PUNJAB NATIONAL BANK"/>
    <n v="321745"/>
    <n v="91735"/>
    <n v="2851170.9583999999"/>
    <n v="369489"/>
    <n v="100011"/>
    <n v="2706738.2250000001"/>
  </r>
  <r>
    <x v="79"/>
    <s v="RAJGURUNAGAR SAHKARI BANK LTD."/>
    <n v="255"/>
    <n v="21"/>
    <n v="823529.4118"/>
    <n v="811"/>
    <n v="75"/>
    <n v="924784.21699999995"/>
  </r>
  <r>
    <x v="79"/>
    <s v="RAJKOT NAGRIK SAHAKARI BANK LTD."/>
    <n v="2075"/>
    <n v="2885"/>
    <n v="13903614.457800001"/>
    <n v="2301"/>
    <n v="2928"/>
    <n v="12724902.216399999"/>
  </r>
  <r>
    <x v="79"/>
    <s v="RBL BANK LTD."/>
    <n v="23475"/>
    <n v="16244.999999999998"/>
    <n v="6920127.7955"/>
    <n v="24151"/>
    <n v="15352.000000000002"/>
    <n v="6356672.6014999999"/>
  </r>
  <r>
    <x v="79"/>
    <s v="RESERVE BANK OF INDIA"/>
    <n v="3200"/>
    <n v="169863"/>
    <n v="530821875"/>
    <m/>
    <m/>
    <m/>
  </r>
  <r>
    <x v="79"/>
    <s v="SBERBANK"/>
    <n v="45"/>
    <n v="761"/>
    <n v="169111111.11109999"/>
    <n v="53"/>
    <n v="763"/>
    <n v="143962264.15090001"/>
  </r>
  <r>
    <x v="79"/>
    <s v="SBI DFHI LTD."/>
    <n v="734"/>
    <n v="20680"/>
    <n v="281743869.2098"/>
    <n v="1766"/>
    <n v="40293"/>
    <n v="228159682.89919999"/>
  </r>
  <r>
    <x v="79"/>
    <s v="SBM BANK (MAURITIUS) LTD."/>
    <n v="179"/>
    <n v="193"/>
    <n v="10782122.904999999"/>
    <n v="314"/>
    <n v="362"/>
    <n v="11528662.420399999"/>
  </r>
  <r>
    <x v="79"/>
    <s v="SHIKSHAK SAHAKARI BANK LTD."/>
    <n v="442"/>
    <n v="190"/>
    <n v="4298642.5339000002"/>
    <n v="1091"/>
    <n v="215"/>
    <n v="1970669.1109"/>
  </r>
  <r>
    <x v="79"/>
    <s v="SHINHAN BANK"/>
    <n v="1932"/>
    <n v="8109"/>
    <n v="41972049.689400002"/>
    <n v="1919"/>
    <n v="7991"/>
    <n v="41641479.9375"/>
  </r>
  <r>
    <x v="79"/>
    <s v="SHIVALIK MERCANTILE CO-OP BANK LTD"/>
    <m/>
    <m/>
    <m/>
    <n v="3"/>
    <n v="0"/>
    <n v="0"/>
  </r>
  <r>
    <x v="79"/>
    <s v="SHRI CHHATRAPATI RAJARSHI SHAHU URBAN CO-OP BANK"/>
    <n v="391"/>
    <n v="96"/>
    <n v="2455242.9668000001"/>
    <n v="952"/>
    <n v="97"/>
    <n v="1018907.563"/>
  </r>
  <r>
    <x v="79"/>
    <s v="SOCIETE GENERALE"/>
    <n v="415"/>
    <n v="4813"/>
    <n v="115975903.6145"/>
    <n v="921"/>
    <n v="4662"/>
    <n v="50618892.508100003"/>
  </r>
  <r>
    <x v="79"/>
    <s v="SOLAPUR JANATA SAHAKARI BANK LTD."/>
    <n v="656"/>
    <n v="295"/>
    <n v="4496951.2194999997"/>
    <n v="1208"/>
    <n v="181"/>
    <n v="1498344.3709"/>
  </r>
  <r>
    <x v="79"/>
    <s v="SOUTH INDIAN BANK"/>
    <n v="41834"/>
    <n v="14888"/>
    <n v="3558827.7478"/>
    <n v="52689"/>
    <n v="14749"/>
    <n v="2799256.0117000001"/>
  </r>
  <r>
    <x v="79"/>
    <s v="STANDARD CHARTERED BANK"/>
    <n v="134438"/>
    <n v="261567.99999999997"/>
    <n v="19456403.6954"/>
    <n v="123442"/>
    <n v="253337"/>
    <n v="20522755.6261"/>
  </r>
  <r>
    <x v="79"/>
    <s v="STATE BANK OF BIKANER &amp; JAIPUR"/>
    <n v="76511"/>
    <n v="18127"/>
    <n v="2369201.8141000001"/>
    <n v="91976"/>
    <n v="22926"/>
    <n v="2492606.767"/>
  </r>
  <r>
    <x v="79"/>
    <s v="STATE BANK OF HYDERABAD"/>
    <n v="87624"/>
    <n v="43342"/>
    <n v="4946361.7274000002"/>
    <n v="106532"/>
    <n v="44682"/>
    <n v="4194232.7187999999"/>
  </r>
  <r>
    <x v="79"/>
    <s v="STATE BANK OF INDIA"/>
    <n v="1202405"/>
    <n v="649808"/>
    <n v="5404235.6776999999"/>
    <n v="867141"/>
    <n v="630004"/>
    <n v="7265300.5681999996"/>
  </r>
  <r>
    <x v="79"/>
    <s v="STATE BANK OF MYSORE"/>
    <n v="43346"/>
    <n v="14577.000000000002"/>
    <n v="3362940.0636999998"/>
    <n v="60587"/>
    <n v="16441"/>
    <n v="2713618.4330000002"/>
  </r>
  <r>
    <x v="79"/>
    <s v="STATE BANK OF PATIALA"/>
    <n v="68715"/>
    <n v="31431"/>
    <n v="4574110.4561999999"/>
    <n v="88651"/>
    <n v="29577"/>
    <n v="3336341.3835999998"/>
  </r>
  <r>
    <x v="79"/>
    <s v="STATE BANK OF TRAVANCORE"/>
    <n v="45254"/>
    <n v="14351"/>
    <n v="3171211.3846"/>
    <n v="60529"/>
    <n v="17617"/>
    <n v="2910505.7080000001"/>
  </r>
  <r>
    <x v="79"/>
    <s v="STCI PRIMARY DEALER LTD."/>
    <n v="410"/>
    <n v="23758"/>
    <n v="579463414.63409996"/>
    <n v="563"/>
    <n v="23121"/>
    <n v="410674955.59500003"/>
  </r>
  <r>
    <x v="79"/>
    <s v="SUMITOMO MITSUI BANKING CORPORATION"/>
    <n v="549"/>
    <n v="11777"/>
    <n v="214517304.18939999"/>
    <n v="643"/>
    <n v="13778"/>
    <n v="214276827.37169999"/>
  </r>
  <r>
    <x v="79"/>
    <s v="SURAT NATIONAL COOPERATIVE BANK LTD"/>
    <n v="336"/>
    <n v="38"/>
    <n v="1130952.3810000001"/>
    <n v="562"/>
    <n v="72"/>
    <n v="1281138.79"/>
  </r>
  <r>
    <x v="79"/>
    <s v="SVC CO-OPERATIVE BANK LTD."/>
    <n v="13023"/>
    <n v="3225"/>
    <n v="2476387.929"/>
    <n v="16924"/>
    <n v="3432"/>
    <n v="2027889.3879"/>
  </r>
  <r>
    <x v="79"/>
    <s v="SYNDICATE BANK"/>
    <n v="76623"/>
    <n v="44008"/>
    <n v="5743445.1796000004"/>
    <n v="88118"/>
    <n v="51355.999999999993"/>
    <n v="5828094.1464999998"/>
  </r>
  <r>
    <x v="79"/>
    <s v="TAMILNAD MERCANTILE BANK LTD."/>
    <n v="43011"/>
    <n v="7430"/>
    <n v="1727465.0671000001"/>
    <n v="58277"/>
    <n v="8712"/>
    <n v="1494929.389"/>
  </r>
  <r>
    <x v="79"/>
    <s v="THANE BHARAT SHAKARI BANK LTD."/>
    <n v="896"/>
    <n v="119"/>
    <n v="1328125"/>
    <n v="887"/>
    <n v="109.00000000000001"/>
    <n v="1228861.3303"/>
  </r>
  <r>
    <x v="79"/>
    <s v="THANE DISTRICT CENTRAL CO-OPERATIVE BANK LTD."/>
    <n v="405"/>
    <n v="127"/>
    <n v="3135802.4690999999"/>
    <n v="664"/>
    <n v="121"/>
    <n v="1822289.1566000001"/>
  </r>
  <r>
    <x v="79"/>
    <s v="THE AHMEDABAD MERCANTILE CO-OPERATIVE BANK LTD."/>
    <n v="2617"/>
    <n v="316"/>
    <n v="1207489.4918"/>
    <n v="3227"/>
    <n v="348"/>
    <n v="1078400.9916000001"/>
  </r>
  <r>
    <x v="79"/>
    <s v="THE AKOLA DISTRICT CENTRAL CO-OPERATIVE BANK LTD."/>
    <n v="227"/>
    <n v="100"/>
    <n v="4405286.3436000003"/>
    <n v="161"/>
    <n v="69"/>
    <n v="4285714.2856999999"/>
  </r>
  <r>
    <x v="79"/>
    <s v="THE AKOLA JANATA COMMERCIAL COOPERATIVE BANK LTD"/>
    <n v="1489"/>
    <n v="157"/>
    <n v="1054398.9254999999"/>
    <n v="2773"/>
    <n v="301"/>
    <n v="1085467.0031999999"/>
  </r>
  <r>
    <x v="79"/>
    <s v="THE A.P. MAHESH CO-OPERATIVE URBAN BANK LTD"/>
    <n v="3019"/>
    <n v="520"/>
    <n v="1722424.6439"/>
    <n v="3836"/>
    <n v="301"/>
    <n v="784671.53280000004"/>
  </r>
  <r>
    <x v="79"/>
    <s v="THE BANK OF NOVA SCOTIA"/>
    <n v="1544"/>
    <n v="12097"/>
    <n v="78348445.595899999"/>
    <n v="727"/>
    <n v="12218"/>
    <n v="168060522.69600001"/>
  </r>
  <r>
    <x v="79"/>
    <s v="THE BANK OF TOKYO MITSUBISHI UFJ LTD"/>
    <n v="3373"/>
    <n v="14632"/>
    <n v="43379780.610699996"/>
    <n v="5005"/>
    <n v="13147.999999999998"/>
    <n v="26269730.269699998"/>
  </r>
  <r>
    <x v="79"/>
    <s v="THE BHARAT CO-OPERATIVE BANK (MUMBAI) LTD."/>
    <n v="7400"/>
    <n v="950"/>
    <n v="1283783.7838000001"/>
    <n v="7670"/>
    <n v="890"/>
    <n v="1160365.0586999999"/>
  </r>
  <r>
    <x v="79"/>
    <s v="THE CLEARING CORPORATION OF INDIA LTD."/>
    <n v="153"/>
    <n v="9281"/>
    <n v="606601307.18949997"/>
    <n v="308"/>
    <n v="12148"/>
    <n v="394415584.4156"/>
  </r>
  <r>
    <x v="79"/>
    <s v="THE COSMOS CO-OPERATIVE BANK LTD."/>
    <n v="14046"/>
    <n v="2026.0000000000002"/>
    <n v="1442403.5312999999"/>
    <n v="12966"/>
    <n v="2325"/>
    <n v="1793151.3188"/>
  </r>
  <r>
    <x v="79"/>
    <s v="THE DELHI STATE COOPERATIVE BANK"/>
    <n v="171"/>
    <n v="75"/>
    <n v="4385964.9123"/>
    <n v="240"/>
    <n v="49"/>
    <n v="2041666.6666999999"/>
  </r>
  <r>
    <x v="79"/>
    <s v="THE GADCHIROLI DISTRICT CENTRAL CO-OP BANK LTD."/>
    <n v="105"/>
    <n v="66"/>
    <n v="6285714.2856999999"/>
    <n v="237"/>
    <n v="54"/>
    <n v="2278481.0126999998"/>
  </r>
  <r>
    <x v="79"/>
    <s v="THE GREATER BOMBAY CO-OPERATIVE BANK LTD."/>
    <n v="1451"/>
    <n v="430.99999999999994"/>
    <n v="2970365.2653000001"/>
    <n v="1648"/>
    <n v="373"/>
    <n v="2263349.5145999999"/>
  </r>
  <r>
    <x v="79"/>
    <s v="THE GUJARAT STATE CO-OPERATIVE BANK LTD"/>
    <n v="3907"/>
    <n v="3695.0000000000005"/>
    <n v="9457384.1821999997"/>
    <n v="7282"/>
    <n v="3734.0000000000005"/>
    <n v="5127712.1670000004"/>
  </r>
  <r>
    <x v="79"/>
    <s v="THE HASTI CO-OP BANK LTD."/>
    <n v="90"/>
    <n v="11"/>
    <n v="1222222.2222"/>
    <n v="855"/>
    <n v="47"/>
    <n v="549707.60230000003"/>
  </r>
  <r>
    <x v="79"/>
    <s v="THE HONGKONG AND SHANGHAI BANKING CORPORATION LTD."/>
    <n v="91605"/>
    <n v="152295"/>
    <n v="16625184.2148"/>
    <n v="55972"/>
    <n v="151110"/>
    <n v="26997427.285100002"/>
  </r>
  <r>
    <x v="79"/>
    <s v="THE JALGAON PEOPLE CO-OPERATIVE BANK LTD."/>
    <n v="694"/>
    <n v="200"/>
    <n v="2881844.3804000001"/>
    <n v="1602"/>
    <n v="182"/>
    <n v="1136079.9001"/>
  </r>
  <r>
    <x v="79"/>
    <s v="THE JAMMU AND KASHMIR BANK LTD."/>
    <n v="23107"/>
    <n v="13504"/>
    <n v="5844116.5015000002"/>
    <n v="41415"/>
    <n v="15325"/>
    <n v="3700350.1146999998"/>
  </r>
  <r>
    <x v="79"/>
    <s v="THE KALUPUR COMMERCIAL CO-OPERATIVE BANK LTD."/>
    <n v="6515"/>
    <n v="1962"/>
    <n v="3011511.8955999999"/>
    <n v="9731"/>
    <n v="1917.0000000000002"/>
    <n v="1969992.8064999999"/>
  </r>
  <r>
    <x v="79"/>
    <s v="THE KALYAN JANATA SAHAKARI BANK LTD."/>
    <n v="1111"/>
    <n v="342"/>
    <n v="3078307.8308000001"/>
    <n v="2335"/>
    <n v="555"/>
    <n v="2376873.6617000001"/>
  </r>
  <r>
    <x v="79"/>
    <s v="THE KANGRA CENTRAL CO-OP BANK LTD., DHARAMSHALA"/>
    <n v="612"/>
    <n v="294"/>
    <n v="4803921.5685999999"/>
    <n v="1775"/>
    <n v="447"/>
    <n v="2518309.8591999998"/>
  </r>
  <r>
    <x v="79"/>
    <s v="THE KANGRA CO-OPERATIVE BANK LTD."/>
    <n v="249"/>
    <n v="13"/>
    <n v="522088.35340000002"/>
    <n v="24"/>
    <n v="11"/>
    <n v="4583333.3333000001"/>
  </r>
  <r>
    <x v="79"/>
    <s v="THE KAPOL CO-OPERATIVE BANK LTD."/>
    <n v="958"/>
    <n v="125"/>
    <n v="1304801.6701"/>
    <n v="920"/>
    <n v="106"/>
    <n v="1152173.9129999999"/>
  </r>
  <r>
    <x v="79"/>
    <s v="THE KARAD URBAN CO-OPERATIVE BANK LTD., KARAD"/>
    <n v="1702"/>
    <n v="280"/>
    <n v="1645123.3843"/>
    <n v="3277"/>
    <n v="388"/>
    <n v="1184009.7649999999"/>
  </r>
  <r>
    <x v="79"/>
    <s v="THE LAKSHMI VILAS BANK LTD."/>
    <n v="25639"/>
    <n v="6958"/>
    <n v="2713834.3928999999"/>
    <n v="34596"/>
    <n v="7240.0000000000009"/>
    <n v="2092727.4828999999"/>
  </r>
  <r>
    <x v="79"/>
    <s v="THE MAHARASHTRA STATE CO-OPERATIVE BANK LTD."/>
    <n v="1481"/>
    <n v="4810"/>
    <n v="32478055.368000001"/>
    <n v="1228"/>
    <n v="4296"/>
    <n v="34983713.354999997"/>
  </r>
  <r>
    <x v="79"/>
    <s v="THE MUNICIPAL CO-OPERATIVE BANK LTD., MUMBAI"/>
    <n v="1204"/>
    <n v="860"/>
    <n v="7142857.1429000003"/>
    <n v="180"/>
    <n v="971.00000000000011"/>
    <n v="53944444.444399998"/>
  </r>
  <r>
    <x v="79"/>
    <s v="THE NAINITAL BANK LTD."/>
    <n v="4723"/>
    <n v="1415"/>
    <n v="2995977.1332"/>
    <n v="7202"/>
    <n v="1535"/>
    <n v="2131352.4021000001"/>
  </r>
  <r>
    <x v="79"/>
    <s v="THE PANDHARPUR URBAN COOP BANK LTD"/>
    <n v="120"/>
    <n v="103"/>
    <n v="8583333.3333000001"/>
    <n v="437"/>
    <n v="104"/>
    <n v="2379862.7001999998"/>
  </r>
  <r>
    <x v="79"/>
    <s v="THE RAJASTHAN STATE CO-OPERATIVE BANK LTD."/>
    <n v="532"/>
    <n v="2168"/>
    <n v="40751879.699199997"/>
    <n v="1351"/>
    <n v="2077"/>
    <n v="15373797.1873"/>
  </r>
  <r>
    <x v="79"/>
    <s v="THE ROYAL BANK OF SCOTLAND N.V."/>
    <n v="14723"/>
    <n v="20302"/>
    <n v="13789309.244000001"/>
    <n v="5643"/>
    <n v="21678"/>
    <n v="38415736.310500003"/>
  </r>
  <r>
    <x v="79"/>
    <s v="THE SAHEBRAO DESHMUKH CO-OPERATIVE BANK LTD."/>
    <n v="959"/>
    <n v="204.99999999999997"/>
    <n v="2137643.3785000001"/>
    <n v="1056"/>
    <n v="192"/>
    <n v="1818181.8182000001"/>
  </r>
  <r>
    <x v="79"/>
    <s v="THE SARASWAT CO-OPERATIVE BANK LTD."/>
    <n v="21383"/>
    <n v="12980.000000000002"/>
    <n v="6070242.7161999997"/>
    <n v="24650"/>
    <n v="12741"/>
    <n v="5168762.6775000002"/>
  </r>
  <r>
    <x v="79"/>
    <s v="THE SEVA VIKAS CO-OPERATIVE BANK LTD."/>
    <n v="559"/>
    <n v="133"/>
    <n v="2379248.6582999998"/>
    <n v="1559"/>
    <n v="169"/>
    <n v="1084028.2231999999"/>
  </r>
  <r>
    <x v="79"/>
    <s v="THE SURAT DISTRICT CO-OPERATIVE BANK LTD."/>
    <n v="1823"/>
    <n v="630"/>
    <n v="3455842.0186999999"/>
    <n v="2798"/>
    <n v="902"/>
    <n v="3223731.2365999999"/>
  </r>
  <r>
    <x v="79"/>
    <s v="THE SURAT PEOPLE'S CO-OPERATIVE BANK LTD."/>
    <n v="2690"/>
    <n v="277"/>
    <n v="1029739.777"/>
    <n v="4030"/>
    <n v="703"/>
    <n v="1744416.8733999999"/>
  </r>
  <r>
    <x v="79"/>
    <s v="THE SUTEX CO-OPERATIVE BANK LTD."/>
    <n v="941"/>
    <n v="77"/>
    <n v="818278.42720000003"/>
    <n v="1329"/>
    <n v="169"/>
    <n v="1271632.8066"/>
  </r>
  <r>
    <x v="79"/>
    <s v="THE TAMILNADU STATE APEX CO-OPERATIVE BANK LTD."/>
    <n v="1607"/>
    <n v="11901"/>
    <n v="74057249.533299997"/>
    <n v="2291"/>
    <n v="12024"/>
    <n v="52483631.601899996"/>
  </r>
  <r>
    <x v="79"/>
    <s v="THE VARACHHA CO-OPERATIVE BANK LTD., SURAT"/>
    <n v="1671"/>
    <n v="199"/>
    <n v="1190903.6505"/>
    <n v="2475"/>
    <n v="283"/>
    <n v="1143434.3433999999"/>
  </r>
  <r>
    <x v="79"/>
    <s v="THE VISHWESHWAR SAHAKARI BANK LTD., PUNE"/>
    <n v="1205"/>
    <n v="297"/>
    <n v="2464730.2905000001"/>
    <n v="1959"/>
    <n v="455.99999999999994"/>
    <n v="2327718.2236000001"/>
  </r>
  <r>
    <x v="79"/>
    <s v="THE WEST BENGAL STATE CO-OPERATIVE BANK LTD."/>
    <n v="816"/>
    <n v="682"/>
    <n v="8357843.1372999996"/>
    <n v="1910"/>
    <n v="577"/>
    <n v="3020942.4084000001"/>
  </r>
  <r>
    <x v="79"/>
    <s v="THE ZOROASTRIAN COOPERATIVE BANK LIMITED"/>
    <n v="645"/>
    <n v="1019"/>
    <n v="15798449.612400001"/>
    <n v="751"/>
    <n v="1045"/>
    <n v="13914780.2929"/>
  </r>
  <r>
    <x v="79"/>
    <s v="TJSB SAHAKARI BANK LTD."/>
    <n v="5380"/>
    <n v="743"/>
    <n v="1381040.8921999999"/>
    <n v="7414"/>
    <n v="799"/>
    <n v="1077690.8551"/>
  </r>
  <r>
    <x v="79"/>
    <s v="TUMKUR GRAIN MERCHANTS CO-OPERATIVE BANK LTD."/>
    <n v="454"/>
    <n v="160"/>
    <n v="3524229.0748999999"/>
    <n v="1074"/>
    <n v="141"/>
    <n v="1312849.162"/>
  </r>
  <r>
    <x v="79"/>
    <s v="UCO BANK"/>
    <n v="55593"/>
    <n v="18713"/>
    <n v="3366071.2680000002"/>
    <n v="85369"/>
    <n v="26620.999999999996"/>
    <n v="3118345.0666999999"/>
  </r>
  <r>
    <x v="79"/>
    <s v="UNIITED OVERSEAS BANK MUMBAI BRANCH"/>
    <n v="187"/>
    <n v="1669.0000000000002"/>
    <n v="89251336.898399994"/>
    <n v="125"/>
    <n v="1768"/>
    <n v="141440000"/>
  </r>
  <r>
    <x v="79"/>
    <s v="UNION BANK OF INDIA"/>
    <n v="219499"/>
    <n v="68566"/>
    <n v="3123749.9942999999"/>
    <n v="284664"/>
    <n v="75871"/>
    <n v="2665282.5787999998"/>
  </r>
  <r>
    <x v="79"/>
    <s v="UNITED BANK OF INDIA"/>
    <n v="32668"/>
    <n v="15453"/>
    <n v="4730317.1299000001"/>
    <n v="70003"/>
    <n v="20591"/>
    <n v="2941445.3665999998"/>
  </r>
  <r>
    <x v="79"/>
    <s v="VASAI VIKAS SAHAKARI BANK LTD."/>
    <n v="565"/>
    <n v="300"/>
    <n v="5309734.5132999998"/>
    <n v="1059"/>
    <n v="290"/>
    <n v="2738432.4835000001"/>
  </r>
  <r>
    <x v="79"/>
    <s v="VIJAYA BANK"/>
    <n v="55679"/>
    <n v="22340"/>
    <n v="4012284.7034"/>
    <n v="75527"/>
    <n v="25479"/>
    <n v="3373495.5710999998"/>
  </r>
  <r>
    <x v="79"/>
    <s v="WESTPAC BANKING CORPORATION"/>
    <n v="33"/>
    <n v="1087"/>
    <n v="329393939.39389998"/>
    <n v="55"/>
    <n v="1349"/>
    <n v="245272727.27270001"/>
  </r>
  <r>
    <x v="79"/>
    <s v="WOORI BANK"/>
    <n v="265"/>
    <n v="2644"/>
    <n v="99773584.905699998"/>
    <n v="327"/>
    <n v="2689"/>
    <n v="82232415.902099997"/>
  </r>
  <r>
    <x v="79"/>
    <s v="YES BANK LTD"/>
    <n v="129189"/>
    <n v="96736"/>
    <n v="7487944.0199999996"/>
    <n v="164385"/>
    <n v="101188"/>
    <n v="6155549.4722999996"/>
  </r>
  <r>
    <x v="79"/>
    <s v="ZILA SAHKARI BANK LTD GHAZIABAD"/>
    <n v="118"/>
    <n v="18"/>
    <n v="1525423.7287999999"/>
    <n v="190"/>
    <n v="26"/>
    <n v="1368421.0526000001"/>
  </r>
  <r>
    <x v="80"/>
    <s v="ABHYUDAYA CO-OPERATIVE BANK LTD"/>
    <n v="4951"/>
    <n v="2256"/>
    <n v="4556655.2211999996"/>
    <n v="7769"/>
    <n v="2302"/>
    <n v="2963058.3086999999"/>
  </r>
  <r>
    <x v="80"/>
    <s v="ABU DHABI COMMERCIAL BANK"/>
    <n v="188"/>
    <n v="982"/>
    <n v="52234042.553199999"/>
    <n v="847"/>
    <n v="1807.9999999999998"/>
    <n v="21345926.800500002"/>
  </r>
  <r>
    <x v="80"/>
    <s v="ALLAHABAD BANK"/>
    <n v="76233"/>
    <n v="36315"/>
    <n v="4763685.0182999996"/>
    <n v="123355"/>
    <n v="35857"/>
    <n v="2906813.6678999998"/>
  </r>
  <r>
    <x v="80"/>
    <s v="ALMORA URBAN CO-OPERATIVE BANK LTD."/>
    <n v="344"/>
    <n v="25"/>
    <n v="726744.18599999999"/>
    <n v="948"/>
    <n v="69"/>
    <n v="727848.10129999998"/>
  </r>
  <r>
    <x v="80"/>
    <s v="ANDHRA BANK"/>
    <n v="77748"/>
    <n v="36117"/>
    <n v="4645392.8075000001"/>
    <n v="117579"/>
    <n v="31200"/>
    <n v="2653535.0699999998"/>
  </r>
  <r>
    <x v="80"/>
    <s v="ANDHRA PRADESH STATE CO-OPERATIVE BANK LTD."/>
    <n v="1496"/>
    <n v="2688"/>
    <n v="17967914.438499998"/>
    <n v="2164"/>
    <n v="2754"/>
    <n v="12726432.532299999"/>
  </r>
  <r>
    <x v="80"/>
    <s v="ANDHRA PRAGATHI GRAMEENA BANK"/>
    <n v="638"/>
    <n v="112.00000000000001"/>
    <n v="1755485.8933999999"/>
    <n v="1448"/>
    <n v="114.99999999999999"/>
    <n v="794198.89500000002"/>
  </r>
  <r>
    <x v="80"/>
    <s v="APNA SAHAKARI BANK LTD."/>
    <n v="1767"/>
    <n v="1695"/>
    <n v="9592529.7114000004"/>
    <n v="3386"/>
    <n v="1727"/>
    <n v="5100413.4671999998"/>
  </r>
  <r>
    <x v="80"/>
    <s v="AUSTRALIA AND NEW ZEALAND BANKING GROUP LIMITED"/>
    <n v="765"/>
    <n v="3021"/>
    <n v="39490196.078400001"/>
    <n v="787"/>
    <n v="4347"/>
    <n v="55235069.885600001"/>
  </r>
  <r>
    <x v="80"/>
    <s v="AXIS BANK"/>
    <n v="513981"/>
    <n v="467177.00000000006"/>
    <n v="9089382.6815000009"/>
    <n v="462026"/>
    <n v="497128"/>
    <n v="10759740.7938"/>
  </r>
  <r>
    <x v="80"/>
    <s v="BANDHAN BANK LIMITED"/>
    <n v="1357"/>
    <n v="4050"/>
    <n v="29845246.868099999"/>
    <n v="2886"/>
    <n v="3651"/>
    <n v="12650727.650699999"/>
  </r>
  <r>
    <x v="80"/>
    <s v="BANK OF AMERICA NA"/>
    <n v="19675"/>
    <n v="26062"/>
    <n v="13246251.588300001"/>
    <n v="8126"/>
    <n v="30598"/>
    <n v="37654442.530199997"/>
  </r>
  <r>
    <x v="80"/>
    <s v="BANK OF BAHRAIN &amp; KUWAIT B S C"/>
    <n v="371"/>
    <n v="720"/>
    <n v="19407008.086300001"/>
    <n v="269"/>
    <n v="706"/>
    <n v="26245353.159899998"/>
  </r>
  <r>
    <x v="80"/>
    <s v="BANK OF BARODA"/>
    <n v="277532"/>
    <n v="86636"/>
    <n v="3121658.0430000001"/>
    <n v="331631"/>
    <n v="97292"/>
    <n v="2933742.6236"/>
  </r>
  <r>
    <x v="80"/>
    <s v="BANK OF CEYLON"/>
    <n v="197"/>
    <n v="55.000000000000007"/>
    <n v="2791878.1726000002"/>
    <n v="263"/>
    <n v="79"/>
    <n v="3003802.2814000002"/>
  </r>
  <r>
    <x v="80"/>
    <s v="BANK OF INDIA"/>
    <n v="205353"/>
    <n v="95981"/>
    <n v="4673951.6831999999"/>
    <n v="290344"/>
    <n v="105779"/>
    <n v="3643230.0995"/>
  </r>
  <r>
    <x v="80"/>
    <s v="BANK OF MAHARASHTRA"/>
    <n v="72926"/>
    <n v="36020"/>
    <n v="4939253.4897999996"/>
    <n v="92907"/>
    <n v="35418"/>
    <n v="3812199.2960999999"/>
  </r>
  <r>
    <x v="80"/>
    <s v="BARCLAYS BANK PLC"/>
    <n v="1726"/>
    <n v="13669"/>
    <n v="79194669.756699994"/>
    <n v="2398"/>
    <n v="15793"/>
    <n v="65859049.207699999"/>
  </r>
  <r>
    <x v="80"/>
    <s v="BASSEIN CATHOLIC CO-OPERATIVE BANK LTD."/>
    <n v="1675"/>
    <n v="824"/>
    <n v="4919402.9851000002"/>
    <n v="3231"/>
    <n v="988.00000000000011"/>
    <n v="3057876.8182999999"/>
  </r>
  <r>
    <x v="80"/>
    <s v="BHARATIYA MAHILA BANK LIMITED"/>
    <n v="408"/>
    <n v="144"/>
    <n v="3529411.7647000002"/>
    <n v="615"/>
    <n v="182"/>
    <n v="2959349.5935"/>
  </r>
  <r>
    <x v="80"/>
    <s v="BNP PARIBAS"/>
    <n v="192474"/>
    <n v="41313"/>
    <n v="2146419.7762000002"/>
    <n v="13402"/>
    <n v="42170"/>
    <n v="31465452.9175"/>
  </r>
  <r>
    <x v="80"/>
    <s v="CANARA BANK"/>
    <n v="178609"/>
    <n v="76097"/>
    <n v="4260535.5833000001"/>
    <n v="206620"/>
    <n v="93337"/>
    <n v="4517326.4930999996"/>
  </r>
  <r>
    <x v="80"/>
    <s v="CAPITAL SMALL FINANCE BANK LIMITED"/>
    <n v="1878"/>
    <n v="419.00000000000006"/>
    <n v="2231096.9116000002"/>
    <n v="4232"/>
    <n v="399"/>
    <n v="942816.63520000002"/>
  </r>
  <r>
    <x v="80"/>
    <s v="CATHOLIC SYRIAN BANK LTD"/>
    <n v="9447"/>
    <n v="2252"/>
    <n v="2383825.5531000001"/>
    <n v="10875"/>
    <n v="3795.0000000000005"/>
    <n v="3489655.1724"/>
  </r>
  <r>
    <x v="80"/>
    <s v="CENTRAL BANK OF INDIA"/>
    <n v="105606"/>
    <n v="49483"/>
    <n v="4685623.9228999997"/>
    <n v="156404"/>
    <n v="50606"/>
    <n v="3235594.9975999999"/>
  </r>
  <r>
    <x v="80"/>
    <s v="CITI BANK N.A."/>
    <n v="189204"/>
    <n v="422106.00000000006"/>
    <n v="22309570.622200001"/>
    <n v="113602"/>
    <n v="404763"/>
    <n v="35629918.487400003"/>
  </r>
  <r>
    <x v="80"/>
    <s v="CITIZEN CREDIT CO-OP BANK LTD."/>
    <n v="648"/>
    <n v="104"/>
    <n v="1604938.2716000001"/>
    <n v="672"/>
    <n v="198"/>
    <n v="2946428.5713999998"/>
  </r>
  <r>
    <x v="80"/>
    <s v="CITY UNION BANK"/>
    <n v="36979"/>
    <n v="5604"/>
    <n v="1515454.7175"/>
    <n v="43621"/>
    <n v="5621"/>
    <n v="1288599.5278"/>
  </r>
  <r>
    <x v="80"/>
    <s v="COMMONWEALTH BANK OF AUSTRALIA"/>
    <n v="170"/>
    <n v="265"/>
    <n v="15588235.2941"/>
    <n v="240"/>
    <n v="263"/>
    <n v="10958333.3333"/>
  </r>
  <r>
    <x v="80"/>
    <s v="COOPERATIEVE CENTRALE RAIFFEISEN-BOERENLEENBANKB.A"/>
    <n v="247"/>
    <n v="919.99999999999989"/>
    <n v="37246963.562799998"/>
    <n v="311"/>
    <n v="641"/>
    <n v="20610932.475900002"/>
  </r>
  <r>
    <x v="80"/>
    <s v="CORPORATION BANK"/>
    <n v="120377"/>
    <n v="55977"/>
    <n v="4650140.8075999999"/>
    <n v="140263"/>
    <n v="64226"/>
    <n v="4578969.5072999997"/>
  </r>
  <r>
    <x v="80"/>
    <s v="CREDIT AGRICOLE CORPORATE AND INVESTMENT BANK"/>
    <n v="528"/>
    <n v="20700"/>
    <n v="392045454.54549998"/>
    <n v="638"/>
    <n v="21174"/>
    <n v="331880877.74290001"/>
  </r>
  <r>
    <x v="80"/>
    <s v="CREDIT SUISSE AG"/>
    <n v="47"/>
    <n v="706"/>
    <n v="150212765.95739999"/>
    <n v="42"/>
    <n v="2141"/>
    <n v="509761904.76190001"/>
  </r>
  <r>
    <x v="80"/>
    <s v="CTBC Bank CO., Ltd."/>
    <n v="209"/>
    <n v="2378"/>
    <n v="113779904.3062"/>
    <n v="292"/>
    <n v="2470"/>
    <n v="84589041.095899999"/>
  </r>
  <r>
    <x v="80"/>
    <s v="DBS BANK"/>
    <n v="8838"/>
    <n v="14365"/>
    <n v="16253677.3026"/>
    <n v="7856"/>
    <n v="10714"/>
    <n v="13637983.706700001"/>
  </r>
  <r>
    <x v="80"/>
    <s v="DCB BANK LTD."/>
    <n v="17646"/>
    <n v="4761"/>
    <n v="2698061.8837000001"/>
    <n v="21862"/>
    <n v="4545"/>
    <n v="2078949.7759"/>
  </r>
  <r>
    <x v="80"/>
    <s v="DENA BANK"/>
    <n v="60709"/>
    <n v="21083"/>
    <n v="3472796.4552000002"/>
    <n v="72453"/>
    <n v="20232"/>
    <n v="2792430.9552000002"/>
  </r>
  <r>
    <x v="80"/>
    <s v="DEPOSIT INSURANCE AND CREDIT GUARANTEE CORPORATION"/>
    <n v="43"/>
    <n v="33"/>
    <n v="7674418.6047"/>
    <m/>
    <m/>
    <m/>
  </r>
  <r>
    <x v="80"/>
    <s v="DEUTSCHE BANK AG"/>
    <n v="86340"/>
    <n v="276064"/>
    <n v="31974056.057399999"/>
    <n v="31943"/>
    <n v="264605"/>
    <n v="82836615.220899999"/>
  </r>
  <r>
    <x v="80"/>
    <s v="DHANLAXMI BANK LTD."/>
    <n v="13697"/>
    <n v="2901"/>
    <n v="2117982.0399000002"/>
    <n v="19152"/>
    <n v="3042"/>
    <n v="1588345.8647"/>
  </r>
  <r>
    <x v="80"/>
    <s v="DMK JAOLI SAHAKARI BANK LTD."/>
    <n v="9"/>
    <n v="1"/>
    <n v="1111111.1111000001"/>
    <n v="423"/>
    <n v="26"/>
    <n v="614657.21039999998"/>
  </r>
  <r>
    <x v="80"/>
    <s v="DOHA BANK"/>
    <n v="81"/>
    <n v="549"/>
    <n v="67777777.777799994"/>
    <n v="172"/>
    <n v="547"/>
    <n v="31802325.5814"/>
  </r>
  <r>
    <x v="80"/>
    <s v="DOMBIVLI NAGARI SAHAKARI BANK"/>
    <n v="1979"/>
    <n v="355"/>
    <n v="1793835.2703"/>
    <n v="2642"/>
    <n v="541"/>
    <n v="2047691.1431"/>
  </r>
  <r>
    <x v="80"/>
    <s v="EXPORT IMPORT BANK OF INDIA"/>
    <n v="537"/>
    <n v="4285"/>
    <n v="79795158.286799997"/>
    <n v="48"/>
    <n v="4621"/>
    <n v="962708333.33329999"/>
  </r>
  <r>
    <x v="80"/>
    <s v="FEDERAL BANK LTD."/>
    <n v="66580"/>
    <n v="19312"/>
    <n v="2900570.7420000001"/>
    <n v="90774"/>
    <n v="24176"/>
    <n v="2663317.6900999998"/>
  </r>
  <r>
    <x v="80"/>
    <s v="FIRST RAND BANK LTD"/>
    <n v="324"/>
    <n v="818"/>
    <n v="25246913.580200002"/>
    <n v="246"/>
    <n v="902.99999999999989"/>
    <n v="36707317.073200002"/>
  </r>
  <r>
    <x v="80"/>
    <s v="GOLDMAN SACHS INDIA CAPITAL MARKETS PVT LTD."/>
    <n v="45"/>
    <n v="22626"/>
    <n v="5028000000"/>
    <n v="46"/>
    <n v="22634"/>
    <n v="4920434782.6086998"/>
  </r>
  <r>
    <x v="80"/>
    <s v="GOPINATH PATIL PARSIK JANATA SAHAKARI BANK LTD."/>
    <n v="1689"/>
    <n v="168"/>
    <n v="994671.40319999994"/>
    <n v="1941"/>
    <n v="208"/>
    <n v="1071612.5708000001"/>
  </r>
  <r>
    <x v="80"/>
    <s v="HDFC BANK LTD."/>
    <n v="1290276"/>
    <n v="1261673"/>
    <n v="9778318.7473000009"/>
    <n v="1107712"/>
    <n v="1300722"/>
    <n v="11742420.4125"/>
  </r>
  <r>
    <x v="80"/>
    <s v="ICICI BANK LTD."/>
    <n v="504667"/>
    <n v="468671"/>
    <n v="9286737.5912999995"/>
    <n v="487662"/>
    <n v="475312"/>
    <n v="9746750.8233000003"/>
  </r>
  <r>
    <x v="80"/>
    <s v="ICICI SECURITIES PRIMARY DEALERSHIP LTD."/>
    <n v="260"/>
    <n v="33087"/>
    <n v="1272576923.0769"/>
    <n v="197"/>
    <n v="32913"/>
    <n v="1670710659.8985"/>
  </r>
  <r>
    <x v="80"/>
    <s v="IDBI BANK LTD."/>
    <n v="239512"/>
    <n v="282342"/>
    <n v="11788219.3794"/>
    <n v="213557"/>
    <n v="284216"/>
    <n v="13308671.6895"/>
  </r>
  <r>
    <x v="80"/>
    <s v="IDFC Bank Limited"/>
    <n v="704"/>
    <n v="33617"/>
    <n v="477514204.54549998"/>
    <n v="850"/>
    <n v="34363"/>
    <n v="404270588.2353"/>
  </r>
  <r>
    <x v="80"/>
    <s v="INDIAN BANK"/>
    <n v="83767"/>
    <n v="23587"/>
    <n v="2815786.6463000001"/>
    <n v="107500"/>
    <n v="25977.999999999996"/>
    <n v="2416558.1395"/>
  </r>
  <r>
    <x v="80"/>
    <s v="INDIAN CLEARING CORPORATION LTD."/>
    <n v="1082"/>
    <n v="30348"/>
    <n v="280480591.49720001"/>
    <n v="791"/>
    <n v="30327.999999999996"/>
    <n v="383413400.75849998"/>
  </r>
  <r>
    <x v="80"/>
    <s v="INDIAN OVERSEAS BANK"/>
    <n v="103110"/>
    <n v="49450"/>
    <n v="4795849.0932"/>
    <n v="102113"/>
    <n v="51648"/>
    <n v="5057926.0230999999"/>
  </r>
  <r>
    <x v="80"/>
    <s v="INDUSIND BANK LTD."/>
    <n v="90355"/>
    <n v="105199"/>
    <n v="11642853.190199999"/>
    <n v="114915"/>
    <n v="111804"/>
    <n v="9729278.1621000003"/>
  </r>
  <r>
    <x v="80"/>
    <s v="INDUSTRIAL AND COMMERCIAL BANK OF CHINA LTD."/>
    <n v="52"/>
    <n v="405.99999999999994"/>
    <n v="78076923.076900005"/>
    <n v="72"/>
    <n v="409.99999999999994"/>
    <n v="56944444.444399998"/>
  </r>
  <r>
    <x v="80"/>
    <s v="INDUSTRIAL BANK OF KOREA"/>
    <n v="23"/>
    <n v="57.999999999999993"/>
    <n v="25217391.304299999"/>
    <n v="35"/>
    <n v="60"/>
    <n v="17142857.142900001"/>
  </r>
  <r>
    <x v="80"/>
    <s v="ING VYSYA BANK LTD."/>
    <n v="97987"/>
    <n v="21841"/>
    <n v="2228969.1490000002"/>
    <n v="90646"/>
    <n v="26206"/>
    <n v="2891026.6310999999"/>
  </r>
  <r>
    <x v="80"/>
    <s v="JALGAON JANATA SAHAKARI BANK LTD."/>
    <n v="1150"/>
    <n v="471"/>
    <n v="4095652.1738999998"/>
    <n v="1991"/>
    <n v="475"/>
    <n v="2385735.8111999999"/>
  </r>
  <r>
    <x v="80"/>
    <s v="JANASEVA SAHAKARI BANK (BORIVLI) LTD."/>
    <n v="264"/>
    <n v="84"/>
    <n v="3181818.1817999999"/>
    <n v="310"/>
    <n v="43"/>
    <n v="1387096.7742000001"/>
  </r>
  <r>
    <x v="80"/>
    <s v="JANASEVA SAHAKARI BANK LTD., PUNE"/>
    <n v="753"/>
    <n v="123"/>
    <n v="1633466.1355000001"/>
    <n v="1343"/>
    <n v="133"/>
    <n v="990320.17870000005"/>
  </r>
  <r>
    <x v="80"/>
    <s v="JANATA SAHAKARI BANK LTD., PUNE"/>
    <n v="4250"/>
    <n v="911.99999999999989"/>
    <n v="2145882.3528999998"/>
    <n v="6099"/>
    <n v="947.00000000000011"/>
    <n v="1552713.5596"/>
  </r>
  <r>
    <x v="80"/>
    <s v="JANKALYAN SAHAKARI BANK LTD."/>
    <n v="1505"/>
    <n v="437"/>
    <n v="2903654.4849999999"/>
    <n v="1874"/>
    <n v="367"/>
    <n v="1958377.8015000001"/>
  </r>
  <r>
    <x v="80"/>
    <s v="JP MORGAN CHASE BANK"/>
    <n v="2807"/>
    <n v="44538"/>
    <n v="158667616.6726"/>
    <n v="4805"/>
    <n v="44275"/>
    <n v="92143600.416199997"/>
  </r>
  <r>
    <x v="80"/>
    <s v="KALLAPPANNA AWADE ICHALKARANJI JANATA SAH BANK LTD"/>
    <n v="2396"/>
    <n v="579"/>
    <n v="2416527.5458999998"/>
    <n v="3594"/>
    <n v="712"/>
    <n v="1981079.5771000001"/>
  </r>
  <r>
    <x v="80"/>
    <s v="KARNATAKA BANK LTD"/>
    <n v="38230"/>
    <n v="8199"/>
    <n v="2144650.7977999998"/>
    <n v="56867"/>
    <n v="9590"/>
    <n v="1686391.0527999999"/>
  </r>
  <r>
    <x v="80"/>
    <s v="KARNATAKA STATE CO-OPERATIVE APEX BANK LTD."/>
    <n v="1017"/>
    <n v="2837"/>
    <n v="27895771.8781"/>
    <n v="2206"/>
    <n v="3275"/>
    <n v="14845874.886700001"/>
  </r>
  <r>
    <x v="80"/>
    <s v="KARNATAKA VIKAS GRAMEENA BANK"/>
    <n v="1421"/>
    <n v="961.99999999999989"/>
    <n v="6769880.3658999996"/>
    <n v="4226"/>
    <n v="1189"/>
    <n v="2813535.2579000001"/>
  </r>
  <r>
    <x v="80"/>
    <s v="KARUR VYSYA BANK"/>
    <n v="71650"/>
    <n v="13019.999999999998"/>
    <n v="1817166.7830000001"/>
    <n v="86843"/>
    <n v="13597"/>
    <n v="1565699.0201000001"/>
  </r>
  <r>
    <x v="80"/>
    <s v="KEB HANA BANK"/>
    <m/>
    <m/>
    <m/>
    <n v="10"/>
    <n v="1"/>
    <n v="1000000"/>
  </r>
  <r>
    <x v="80"/>
    <s v="KERALA GRAMIN BANK"/>
    <n v="2024"/>
    <n v="2373"/>
    <n v="11724308.3004"/>
    <n v="4021"/>
    <n v="2450"/>
    <n v="6093011.6886"/>
  </r>
  <r>
    <x v="80"/>
    <s v="KOTAK MAHINDRA BANK LTD."/>
    <n v="190513"/>
    <n v="147871"/>
    <n v="7761727.5461999997"/>
    <n v="209465"/>
    <n v="145000"/>
    <n v="6922397.5366000002"/>
  </r>
  <r>
    <x v="80"/>
    <s v="KRUNG THAI BANK PLC"/>
    <n v="71"/>
    <n v="159"/>
    <n v="22394366.1972"/>
    <n v="63"/>
    <n v="160"/>
    <n v="25396825.3968"/>
  </r>
  <r>
    <x v="80"/>
    <s v="KURMANCHAL NAGAR SAHAKARI BANK LTD."/>
    <n v="659"/>
    <n v="86"/>
    <n v="1305007.5873"/>
    <n v="2347"/>
    <n v="243.00000000000003"/>
    <n v="1035364.2948"/>
  </r>
  <r>
    <x v="80"/>
    <s v="MAHANAGAR CO-OPERATIVE BANK LTD."/>
    <n v="1494"/>
    <n v="282"/>
    <n v="1887550.2008"/>
    <n v="2157"/>
    <n v="288"/>
    <n v="1335187.7608"/>
  </r>
  <r>
    <x v="80"/>
    <s v="MASHREQBANK PSC"/>
    <n v="212"/>
    <n v="886.99999999999989"/>
    <n v="41839622.641500004"/>
    <n v="251"/>
    <n v="878.99999999999989"/>
    <n v="35019920.318700001"/>
  </r>
  <r>
    <x v="80"/>
    <s v="MEHSANA URBAN CO-OPERATIVE BANK LTD."/>
    <n v="4185"/>
    <n v="605"/>
    <n v="1445639.1876000001"/>
    <n v="5590"/>
    <n v="702"/>
    <n v="1255813.9535000001"/>
  </r>
  <r>
    <x v="80"/>
    <s v="MIZUHO BANK LTD."/>
    <n v="1918"/>
    <n v="10503"/>
    <n v="54760166.840499997"/>
    <n v="1604"/>
    <n v="9427"/>
    <n v="58771820.448899999"/>
  </r>
  <r>
    <x v="80"/>
    <s v="MORGAN STANLEY INDIA PRIMARY DEALER PVT LTD."/>
    <n v="23"/>
    <n v="3695.0000000000005"/>
    <n v="1606521739.1303999"/>
    <n v="25"/>
    <n v="3693"/>
    <n v="1477200000"/>
  </r>
  <r>
    <x v="80"/>
    <s v="MUMBAI DISTRICT CENTRAL CO-OPERATIVE BANK LTD."/>
    <n v="1009"/>
    <n v="637"/>
    <n v="6313181.3677000003"/>
    <n v="1329"/>
    <n v="633"/>
    <n v="4762979.6840000004"/>
  </r>
  <r>
    <x v="80"/>
    <s v="NAGAR URBAN COOPERATIVE BANK LTD"/>
    <n v="553"/>
    <n v="222.00000000000003"/>
    <n v="4014466.5460999999"/>
    <n v="1600"/>
    <n v="208"/>
    <n v="1300000"/>
  </r>
  <r>
    <x v="80"/>
    <s v="NAGPUR NAGRIK SAHAKARI BANK LTD."/>
    <n v="2047"/>
    <n v="471"/>
    <n v="2300928.1875999998"/>
    <n v="3227"/>
    <n v="473.00000000000006"/>
    <n v="1465757.6697"/>
  </r>
  <r>
    <x v="80"/>
    <s v="NASIK MERCHANTS CO-OPERATIVE BANK LTD."/>
    <n v="1791"/>
    <n v="941"/>
    <n v="5254048.0179000003"/>
    <n v="3280"/>
    <n v="978.99999999999989"/>
    <n v="2984756.0976"/>
  </r>
  <r>
    <x v="80"/>
    <s v="NATIONAL AUSTRALIA BANK LTD."/>
    <n v="24"/>
    <n v="405"/>
    <n v="168750000"/>
    <n v="30"/>
    <n v="466"/>
    <n v="155333333.33329999"/>
  </r>
  <r>
    <x v="80"/>
    <s v="NATIONAL SECURITIES CLEARING CORPORATION LTD."/>
    <n v="4133"/>
    <n v="157369"/>
    <n v="380762158.23860002"/>
    <n v="5187"/>
    <n v="157369"/>
    <n v="303391170.23329997"/>
  </r>
  <r>
    <x v="80"/>
    <s v="NEW INDIA CO-OPERATIVE BANK LTD."/>
    <n v="1562"/>
    <n v="260"/>
    <n v="1664532.6503999999"/>
    <n v="1689"/>
    <n v="210"/>
    <n v="1243339.254"/>
  </r>
  <r>
    <x v="80"/>
    <s v="NKGSB CO-OPERATIVE BANK LTD."/>
    <n v="3726"/>
    <n v="1082"/>
    <n v="2903918.4112"/>
    <n v="4538"/>
    <n v="1022.0000000000001"/>
    <n v="2252093.4331999999"/>
  </r>
  <r>
    <x v="80"/>
    <s v="NOMURA FIXED INCOME SECURITIES PVT LTD."/>
    <n v="45"/>
    <n v="7570"/>
    <n v="1682222222.2221999"/>
    <n v="57"/>
    <n v="7528"/>
    <n v="1320701754.3859999"/>
  </r>
  <r>
    <x v="80"/>
    <s v="NUTAN NAGARIK SAHAKARI BANK LTD."/>
    <n v="1979"/>
    <n v="200.99999999999997"/>
    <n v="1015664.477"/>
    <n v="2604"/>
    <n v="281"/>
    <n v="1079109.0630000001"/>
  </r>
  <r>
    <x v="80"/>
    <s v="ORIENTAL BANK OF COMMERCE"/>
    <n v="135740"/>
    <n v="47026"/>
    <n v="3464417.2683000001"/>
    <n v="160244"/>
    <n v="51936"/>
    <n v="3241057.3875000002"/>
  </r>
  <r>
    <x v="80"/>
    <s v="ORISSA STATE CO-OPERATIVE BANK LTD."/>
    <n v="152"/>
    <n v="8997"/>
    <n v="591907894.73679996"/>
    <n v="285"/>
    <n v="8974"/>
    <n v="314877192.98250002"/>
  </r>
  <r>
    <x v="80"/>
    <s v="PNB GILTS LTD."/>
    <n v="397"/>
    <n v="22018"/>
    <n v="554609571.78840005"/>
    <n v="475"/>
    <n v="35888"/>
    <n v="755536842.10529995"/>
  </r>
  <r>
    <x v="80"/>
    <s v="PRAGATHI KRISHNA GRAMIN BANK"/>
    <n v="1689"/>
    <n v="409"/>
    <n v="2421551.2137000002"/>
    <n v="3640"/>
    <n v="1119"/>
    <n v="3074175.8242000001"/>
  </r>
  <r>
    <x v="80"/>
    <s v="PRATHAMA BANK"/>
    <n v="830"/>
    <n v="243.00000000000003"/>
    <n v="2927710.8434000001"/>
    <n v="2057"/>
    <n v="214"/>
    <n v="1040350.0243"/>
  </r>
  <r>
    <x v="80"/>
    <s v="PRIME CO-OPERATIVE BANK LTD"/>
    <n v="1015"/>
    <n v="78"/>
    <n v="768472.90639999998"/>
    <n v="2359"/>
    <n v="189"/>
    <n v="801186.9436"/>
  </r>
  <r>
    <x v="80"/>
    <s v="PT BANK MAYBANK INDONESIA TBK"/>
    <n v="65"/>
    <n v="38"/>
    <n v="5846153.8461999996"/>
    <n v="27"/>
    <n v="39"/>
    <n v="14444444.444399999"/>
  </r>
  <r>
    <x v="80"/>
    <s v="PUNJAB AND SIND BANK"/>
    <n v="24526"/>
    <n v="15915"/>
    <n v="6489032.0476000002"/>
    <n v="32669"/>
    <n v="16276"/>
    <n v="4982093.1157999998"/>
  </r>
  <r>
    <x v="80"/>
    <s v="PUNJAB &amp; MAHARASHTRA CO-OPERATIVE BANK LTD."/>
    <n v="3291"/>
    <n v="2236"/>
    <n v="6794287.4506000001"/>
    <n v="3926"/>
    <n v="2247"/>
    <n v="5723382.5777000003"/>
  </r>
  <r>
    <x v="80"/>
    <s v="PUNJAB NATIONAL BANK"/>
    <n v="315409"/>
    <n v="96755"/>
    <n v="3067604.2851999998"/>
    <n v="366295"/>
    <n v="103725"/>
    <n v="2831733.9849"/>
  </r>
  <r>
    <x v="80"/>
    <s v="RAJGURUNAGAR SAHKARI BANK LTD."/>
    <n v="238"/>
    <n v="19"/>
    <n v="798319.32770000002"/>
    <n v="838"/>
    <n v="77"/>
    <n v="918854.41529999999"/>
  </r>
  <r>
    <x v="80"/>
    <s v="RAJKOT NAGRIK SAHAKARI BANK LTD."/>
    <n v="1995"/>
    <n v="1236"/>
    <n v="6195488.7218000004"/>
    <n v="2272"/>
    <n v="1249"/>
    <n v="5497359.1549000004"/>
  </r>
  <r>
    <x v="80"/>
    <s v="RBL BANK LTD."/>
    <n v="22763"/>
    <n v="12098"/>
    <n v="5314765.1891000001"/>
    <n v="23865"/>
    <n v="12937"/>
    <n v="5420909.2813999997"/>
  </r>
  <r>
    <x v="80"/>
    <s v="RESERVE BANK OF INDIA"/>
    <n v="3572"/>
    <n v="200680"/>
    <n v="561814109.74240005"/>
    <m/>
    <m/>
    <m/>
  </r>
  <r>
    <x v="80"/>
    <s v="SBERBANK"/>
    <n v="34"/>
    <n v="580"/>
    <n v="170588235.29409999"/>
    <n v="47"/>
    <n v="544"/>
    <n v="115744680.8511"/>
  </r>
  <r>
    <x v="80"/>
    <s v="SBI DFHI LTD."/>
    <n v="724"/>
    <n v="25553"/>
    <n v="352941988.95029998"/>
    <n v="1694"/>
    <n v="45245"/>
    <n v="267089728.45339999"/>
  </r>
  <r>
    <x v="80"/>
    <s v="SBM BANK (MAURITIUS) LTD."/>
    <n v="193"/>
    <n v="192"/>
    <n v="9948186.5285"/>
    <n v="310"/>
    <n v="239"/>
    <n v="7709677.4194"/>
  </r>
  <r>
    <x v="80"/>
    <s v="SHIKSHAK SAHAKARI BANK LTD."/>
    <n v="423"/>
    <n v="167"/>
    <n v="3947990.5436999998"/>
    <n v="1041"/>
    <n v="183"/>
    <n v="1757925.0719999999"/>
  </r>
  <r>
    <x v="80"/>
    <s v="SHINHAN BANK"/>
    <n v="1940"/>
    <n v="7294"/>
    <n v="37597938.144299999"/>
    <n v="1856"/>
    <n v="7323.9999999999991"/>
    <n v="39461206.896600001"/>
  </r>
  <r>
    <x v="80"/>
    <s v="SHRI CHHATRAPATI RAJARSHI SHAHU URBAN CO-OP BANK"/>
    <n v="380"/>
    <n v="111.00000000000001"/>
    <n v="2921052.6316"/>
    <n v="1022"/>
    <n v="107"/>
    <n v="1046966.7319"/>
  </r>
  <r>
    <x v="80"/>
    <s v="SOCIETE GENERALE"/>
    <n v="364"/>
    <n v="2606"/>
    <n v="71593406.593400002"/>
    <n v="623"/>
    <n v="3296"/>
    <n v="52905296.950199999"/>
  </r>
  <r>
    <x v="80"/>
    <s v="SOLAPUR JANATA SAHAKARI BANK LTD."/>
    <n v="662"/>
    <n v="304"/>
    <n v="4592145.0151000004"/>
    <n v="1315"/>
    <n v="204.99999999999997"/>
    <n v="1558935.3611999999"/>
  </r>
  <r>
    <x v="80"/>
    <s v="SOUTH INDIAN BANK"/>
    <n v="41386"/>
    <n v="10453"/>
    <n v="2525733.3398000002"/>
    <n v="55267"/>
    <n v="10559"/>
    <n v="1910543.3622000001"/>
  </r>
  <r>
    <x v="80"/>
    <s v="STANDARD CHARTERED BANK"/>
    <n v="131772"/>
    <n v="242900"/>
    <n v="18433354.582199998"/>
    <n v="115170"/>
    <n v="238040"/>
    <n v="20668576.886300001"/>
  </r>
  <r>
    <x v="80"/>
    <s v="STATE BANK OF BIKANER &amp; JAIPUR"/>
    <n v="77381"/>
    <n v="23871"/>
    <n v="3084865.7938999999"/>
    <n v="92165"/>
    <n v="28500"/>
    <n v="3092280.1497"/>
  </r>
  <r>
    <x v="80"/>
    <s v="STATE BANK OF HYDERABAD"/>
    <n v="89321"/>
    <n v="36802"/>
    <n v="4120195.6987000001"/>
    <n v="109987"/>
    <n v="40616"/>
    <n v="3692800.0581999999"/>
  </r>
  <r>
    <x v="80"/>
    <s v="STATE BANK OF INDIA"/>
    <n v="1210702"/>
    <n v="653194"/>
    <n v="5395167.4318000004"/>
    <n v="883819"/>
    <n v="655439"/>
    <n v="7415986.7575000003"/>
  </r>
  <r>
    <x v="80"/>
    <s v="STATE BANK OF MYSORE"/>
    <n v="43807"/>
    <n v="15335"/>
    <n v="3500582.0987999998"/>
    <n v="60944"/>
    <n v="17049"/>
    <n v="2797486.2168999999"/>
  </r>
  <r>
    <x v="80"/>
    <s v="STATE BANK OF PATIALA"/>
    <n v="69850"/>
    <n v="25960.000000000004"/>
    <n v="3716535.4331"/>
    <n v="88824"/>
    <n v="26191.000000000004"/>
    <n v="2948640.0071999999"/>
  </r>
  <r>
    <x v="80"/>
    <s v="STATE BANK OF TRAVANCORE"/>
    <n v="47525"/>
    <n v="24092"/>
    <n v="5069331.9305999996"/>
    <n v="60901"/>
    <n v="23654"/>
    <n v="3884008.4728000001"/>
  </r>
  <r>
    <x v="80"/>
    <s v="STCI PRIMARY DEALER LTD."/>
    <n v="388"/>
    <n v="23297"/>
    <n v="600438144.32990003"/>
    <n v="586"/>
    <n v="23294"/>
    <n v="397508532.42320001"/>
  </r>
  <r>
    <x v="80"/>
    <s v="SUMITOMO MITSUI BANKING CORPORATION"/>
    <n v="504"/>
    <n v="9639"/>
    <n v="191250000"/>
    <n v="473"/>
    <n v="9804"/>
    <n v="207272727.27270001"/>
  </r>
  <r>
    <x v="80"/>
    <s v="SURAT NATIONAL COOPERATIVE BANK LTD"/>
    <n v="365"/>
    <n v="43"/>
    <n v="1178082.1917999999"/>
    <n v="254"/>
    <n v="51"/>
    <n v="2007874.0157000001"/>
  </r>
  <r>
    <x v="80"/>
    <s v="SVC CO-OPERATIVE BANK LTD."/>
    <n v="13488"/>
    <n v="2892"/>
    <n v="2144128.1139000002"/>
    <n v="17928"/>
    <n v="2942"/>
    <n v="1641008.4783999999"/>
  </r>
  <r>
    <x v="80"/>
    <s v="SYNDICATE BANK"/>
    <n v="76667"/>
    <n v="53909"/>
    <n v="7031578.1235999996"/>
    <n v="89259"/>
    <n v="62251"/>
    <n v="6974198.6802000003"/>
  </r>
  <r>
    <x v="80"/>
    <s v="TAMILNAD MERCANTILE BANK LTD."/>
    <n v="41044"/>
    <n v="8036"/>
    <n v="1957898.8403"/>
    <n v="58364"/>
    <n v="9584"/>
    <n v="1642108.1488999999"/>
  </r>
  <r>
    <x v="80"/>
    <s v="THANE BHARAT SHAKARI BANK LTD."/>
    <n v="848"/>
    <n v="101"/>
    <n v="1191037.7357999999"/>
    <n v="1023"/>
    <n v="117"/>
    <n v="1143695.0146999999"/>
  </r>
  <r>
    <x v="80"/>
    <s v="THANE DISTRICT CENTRAL CO-OPERATIVE BANK LTD."/>
    <n v="456"/>
    <n v="177"/>
    <n v="3881578.9473999999"/>
    <n v="661"/>
    <n v="196"/>
    <n v="2965204.236"/>
  </r>
  <r>
    <x v="80"/>
    <s v="THE AHMEDABAD MERCANTILE CO-OPERATIVE BANK LTD."/>
    <n v="2554"/>
    <n v="254.99999999999997"/>
    <n v="998433.82929999998"/>
    <n v="3125"/>
    <n v="319"/>
    <n v="1020800"/>
  </r>
  <r>
    <x v="80"/>
    <s v="THE AKOLA DISTRICT CENTRAL CO-OPERATIVE BANK LTD."/>
    <n v="213"/>
    <n v="79"/>
    <n v="3708920.1878"/>
    <n v="183"/>
    <n v="48"/>
    <n v="2622950.8196999999"/>
  </r>
  <r>
    <x v="80"/>
    <s v="THE AKOLA JANATA COMMERCIAL COOPERATIVE BANK LTD"/>
    <n v="1788"/>
    <n v="210"/>
    <n v="1174496.6443"/>
    <n v="3135"/>
    <n v="353"/>
    <n v="1125996.8101999999"/>
  </r>
  <r>
    <x v="80"/>
    <s v="THE A.P. MAHESH CO-OPERATIVE URBAN BANK LTD"/>
    <n v="2874"/>
    <n v="503"/>
    <n v="1750173.9735999999"/>
    <n v="3792"/>
    <n v="320"/>
    <n v="843881.85649999999"/>
  </r>
  <r>
    <x v="80"/>
    <s v="THE BANK OF NOVA SCOTIA"/>
    <n v="1882"/>
    <n v="13475"/>
    <n v="71599362.380400002"/>
    <n v="766"/>
    <n v="12738"/>
    <n v="166292428.19839999"/>
  </r>
  <r>
    <x v="80"/>
    <s v="THE BANK OF TOKYO MITSUBISHI UFJ LTD"/>
    <n v="3219"/>
    <n v="14150"/>
    <n v="43957750.8543"/>
    <n v="4728"/>
    <n v="13730.000000000002"/>
    <n v="29039763.113400001"/>
  </r>
  <r>
    <x v="80"/>
    <s v="THE BHARAT CO-OPERATIVE BANK (MUMBAI) LTD."/>
    <n v="7447"/>
    <n v="959"/>
    <n v="1287766.8859999999"/>
    <n v="7817"/>
    <n v="909"/>
    <n v="1162850.1983"/>
  </r>
  <r>
    <x v="80"/>
    <s v="THE CLEARING CORPORATION OF INDIA LTD."/>
    <n v="162"/>
    <n v="8582"/>
    <n v="529753086.41979998"/>
    <n v="479"/>
    <n v="10767"/>
    <n v="224780793.31940001"/>
  </r>
  <r>
    <x v="80"/>
    <s v="THE COSMOS CO-OPERATIVE BANK LTD."/>
    <n v="14885"/>
    <n v="2100"/>
    <n v="1410816.2579999999"/>
    <n v="14154"/>
    <n v="2035.0000000000002"/>
    <n v="1437756.1113"/>
  </r>
  <r>
    <x v="80"/>
    <s v="THE DELHI STATE COOPERATIVE BANK"/>
    <n v="209"/>
    <n v="69"/>
    <n v="3301435.4067000002"/>
    <n v="233"/>
    <n v="57.999999999999993"/>
    <n v="2489270.3862999999"/>
  </r>
  <r>
    <x v="80"/>
    <s v="THE GADCHIROLI DISTRICT CENTRAL CO-OP BANK LTD."/>
    <n v="93"/>
    <n v="67"/>
    <n v="7204301.0752999997"/>
    <n v="242"/>
    <n v="98"/>
    <n v="4049586.7768999999"/>
  </r>
  <r>
    <x v="80"/>
    <s v="THE GREATER BOMBAY CO-OPERATIVE BANK LTD."/>
    <n v="1406"/>
    <n v="448.00000000000006"/>
    <n v="3186344.2390000001"/>
    <n v="1716"/>
    <n v="484.99999999999994"/>
    <n v="2826340.3262999998"/>
  </r>
  <r>
    <x v="80"/>
    <s v="THE GUJARAT STATE CO-OPERATIVE BANK LTD"/>
    <n v="3707"/>
    <n v="3678"/>
    <n v="9921769.625"/>
    <n v="7199"/>
    <n v="3806"/>
    <n v="5286845.3952000001"/>
  </r>
  <r>
    <x v="80"/>
    <s v="THE HASTI CO-OP BANK LTD."/>
    <n v="103"/>
    <n v="10"/>
    <n v="970873.78639999998"/>
    <n v="346"/>
    <n v="32"/>
    <n v="924855.49129999999"/>
  </r>
  <r>
    <x v="80"/>
    <s v="THE HONGKONG AND SHANGHAI BANKING CORPORATION LTD."/>
    <n v="88980"/>
    <n v="138974"/>
    <n v="15618565.969900001"/>
    <n v="52314"/>
    <n v="129568"/>
    <n v="24767366.288199998"/>
  </r>
  <r>
    <x v="80"/>
    <s v="THE JALGAON PEOPLE CO-OPERATIVE BANK LTD."/>
    <n v="731"/>
    <n v="242"/>
    <n v="3310533.5156999999"/>
    <n v="1532"/>
    <n v="208"/>
    <n v="1357702.3499"/>
  </r>
  <r>
    <x v="80"/>
    <s v="THE JAMMU AND KASHMIR BANK LTD."/>
    <n v="23545"/>
    <n v="13016.999999999998"/>
    <n v="5528562.3274999997"/>
    <n v="40899"/>
    <n v="15454"/>
    <n v="3778576.4933000002"/>
  </r>
  <r>
    <x v="80"/>
    <s v="THE KALUPUR COMMERCIAL CO-OPERATIVE BANK LTD."/>
    <n v="6387"/>
    <n v="1648.9999999999998"/>
    <n v="2581806.7951000002"/>
    <n v="9107"/>
    <n v="1752"/>
    <n v="1923794.8831"/>
  </r>
  <r>
    <x v="80"/>
    <s v="THE KALYAN JANATA SAHAKARI BANK LTD."/>
    <n v="1255"/>
    <n v="338"/>
    <n v="2693227.0915999999"/>
    <n v="2439"/>
    <n v="568"/>
    <n v="2328823.2881999998"/>
  </r>
  <r>
    <x v="80"/>
    <s v="THE KANGRA CENTRAL CO-OP BANK LTD., DHARAMSHALA"/>
    <n v="553"/>
    <n v="475"/>
    <n v="8589511.7541000005"/>
    <n v="1643"/>
    <n v="438.99999999999994"/>
    <n v="2671941.5702999998"/>
  </r>
  <r>
    <x v="80"/>
    <s v="THE KANGRA CO-OPERATIVE BANK LTD."/>
    <n v="234"/>
    <n v="12"/>
    <n v="512820.51280000003"/>
    <n v="18"/>
    <n v="4"/>
    <n v="2222222.2222000002"/>
  </r>
  <r>
    <x v="80"/>
    <s v="THE KAPOL CO-OPERATIVE BANK LTD."/>
    <n v="892"/>
    <n v="101"/>
    <n v="1132286.9955"/>
    <n v="923"/>
    <n v="79"/>
    <n v="855904.65870000003"/>
  </r>
  <r>
    <x v="80"/>
    <s v="THE KARAD URBAN CO-OPERATIVE BANK LTD., KARAD"/>
    <n v="1781"/>
    <n v="247.00000000000003"/>
    <n v="1386861.3139"/>
    <n v="3407"/>
    <n v="376"/>
    <n v="1103610.2143000001"/>
  </r>
  <r>
    <x v="80"/>
    <s v="THE LAKSHMI VILAS BANK LTD."/>
    <n v="24894"/>
    <n v="5173"/>
    <n v="2078010.7656"/>
    <n v="34732"/>
    <n v="5960"/>
    <n v="1715996.7753000001"/>
  </r>
  <r>
    <x v="80"/>
    <s v="THE MAHARASHTRA STATE CO-OPERATIVE BANK LTD."/>
    <n v="1483"/>
    <n v="3203"/>
    <n v="21598111.9353"/>
    <n v="1194"/>
    <n v="2833"/>
    <n v="23726968.174199998"/>
  </r>
  <r>
    <x v="80"/>
    <s v="THE MUNICIPAL CO-OPERATIVE BANK LTD., MUMBAI"/>
    <n v="1233"/>
    <n v="771"/>
    <n v="6253041.3624999998"/>
    <n v="194"/>
    <n v="927"/>
    <n v="47783505.154600002"/>
  </r>
  <r>
    <x v="80"/>
    <s v="THE NAINITAL BANK LTD."/>
    <n v="4730"/>
    <n v="1637"/>
    <n v="3460887.9493"/>
    <n v="7366"/>
    <n v="1739"/>
    <n v="2360847.1354999999"/>
  </r>
  <r>
    <x v="80"/>
    <s v="THE PANDHARPUR URBAN COOP BANK LTD"/>
    <n v="120"/>
    <n v="142"/>
    <n v="11833333.3333"/>
    <n v="542"/>
    <n v="132"/>
    <n v="2435424.3541999999"/>
  </r>
  <r>
    <x v="80"/>
    <s v="THE RAJASTHAN STATE CO-OPERATIVE BANK LTD."/>
    <n v="490"/>
    <n v="2105"/>
    <n v="42959183.673500001"/>
    <n v="1629"/>
    <n v="2021"/>
    <n v="12406384.2848"/>
  </r>
  <r>
    <x v="80"/>
    <s v="THE ROYAL BANK OF SCOTLAND N.V."/>
    <n v="16963"/>
    <n v="20321"/>
    <n v="11979602.6646"/>
    <n v="5664"/>
    <n v="22059"/>
    <n v="38945974.576300003"/>
  </r>
  <r>
    <x v="80"/>
    <s v="THE SAHEBRAO DESHMUKH CO-OPERATIVE BANK LTD."/>
    <n v="958"/>
    <n v="196"/>
    <n v="2045929.0188"/>
    <n v="1106"/>
    <n v="179"/>
    <n v="1618444.8463000001"/>
  </r>
  <r>
    <x v="80"/>
    <s v="THE SARASWAT CO-OPERATIVE BANK LTD."/>
    <n v="21220"/>
    <n v="12269"/>
    <n v="5781809.6135999998"/>
    <n v="25872"/>
    <n v="12753"/>
    <n v="4929267.1613999996"/>
  </r>
  <r>
    <x v="80"/>
    <s v="THE SEVA VIKAS CO-OPERATIVE BANK LTD."/>
    <n v="639"/>
    <n v="160"/>
    <n v="2503912.3631000002"/>
    <n v="1723"/>
    <n v="172"/>
    <n v="998258.85080000001"/>
  </r>
  <r>
    <x v="80"/>
    <s v="THE SURAT DISTRICT CO-OPERATIVE BANK LTD."/>
    <n v="1965"/>
    <n v="685"/>
    <n v="3486005.0891"/>
    <n v="2681"/>
    <n v="779"/>
    <n v="2905632.2267999998"/>
  </r>
  <r>
    <x v="80"/>
    <s v="THE SURAT PEOPLE'S CO-OPERATIVE BANK LTD."/>
    <n v="2498"/>
    <n v="276"/>
    <n v="1104883.9071"/>
    <n v="4075"/>
    <n v="637"/>
    <n v="1563190.1839999999"/>
  </r>
  <r>
    <x v="80"/>
    <s v="THE SUTEX CO-OPERATIVE BANK LTD."/>
    <n v="997"/>
    <n v="82"/>
    <n v="822467.40220000001"/>
    <n v="1286"/>
    <n v="178"/>
    <n v="1384136.8585000001"/>
  </r>
  <r>
    <x v="80"/>
    <s v="THE TAMILNADU STATE APEX CO-OPERATIVE BANK LTD."/>
    <n v="1489"/>
    <n v="10503"/>
    <n v="70537273.337799996"/>
    <n v="2339"/>
    <n v="10319"/>
    <n v="44117144.078699999"/>
  </r>
  <r>
    <x v="80"/>
    <s v="THE VARACHHA CO-OPERATIVE BANK LTD., SURAT"/>
    <n v="1449"/>
    <n v="261"/>
    <n v="1801242.236"/>
    <n v="2411"/>
    <n v="312"/>
    <n v="1294068.8511000001"/>
  </r>
  <r>
    <x v="80"/>
    <s v="THE VISHWESHWAR SAHAKARI BANK LTD., PUNE"/>
    <n v="1320"/>
    <n v="372"/>
    <n v="2818181.8182000001"/>
    <n v="2250"/>
    <n v="539"/>
    <n v="2395555.5556000001"/>
  </r>
  <r>
    <x v="80"/>
    <s v="THE WEST BENGAL STATE CO-OPERATIVE BANK LTD."/>
    <n v="761"/>
    <n v="685"/>
    <n v="9001314.0603999998"/>
    <n v="1933"/>
    <n v="858"/>
    <n v="4438696.3269999996"/>
  </r>
  <r>
    <x v="80"/>
    <s v="THE ZOROASTRIAN COOPERATIVE BANK LIMITED"/>
    <n v="621"/>
    <n v="842"/>
    <n v="13558776.1675"/>
    <n v="761"/>
    <n v="885"/>
    <n v="11629434.954"/>
  </r>
  <r>
    <x v="80"/>
    <s v="TJSB SAHAKARI BANK LTD."/>
    <n v="5792"/>
    <n v="844.99999999999989"/>
    <n v="1458908.8398"/>
    <n v="7848"/>
    <n v="910"/>
    <n v="1159531.0907000001"/>
  </r>
  <r>
    <x v="80"/>
    <s v="TUMKUR GRAIN MERCHANTS CO-OPERATIVE BANK LTD."/>
    <n v="470"/>
    <n v="117"/>
    <n v="2489361.7020999999"/>
    <n v="1126"/>
    <n v="110.00000000000001"/>
    <n v="976909.41390000004"/>
  </r>
  <r>
    <x v="80"/>
    <s v="UBS AG"/>
    <m/>
    <m/>
    <m/>
    <n v="5"/>
    <n v="2075"/>
    <n v="4150000000"/>
  </r>
  <r>
    <x v="80"/>
    <s v="UCO BANK"/>
    <n v="54324"/>
    <n v="21350"/>
    <n v="3930122.9659000002"/>
    <n v="86602"/>
    <n v="23531"/>
    <n v="2717142.7911999999"/>
  </r>
  <r>
    <x v="80"/>
    <s v="UNIITED OVERSEAS BANK MUMBAI BRANCH"/>
    <n v="127"/>
    <n v="772"/>
    <n v="60787401.5748"/>
    <n v="63"/>
    <n v="892"/>
    <n v="141587301.5873"/>
  </r>
  <r>
    <x v="80"/>
    <s v="UNION BANK OF INDIA"/>
    <n v="221757"/>
    <n v="76201"/>
    <n v="3436238.7659"/>
    <n v="285889"/>
    <n v="80514"/>
    <n v="2816267.8522000001"/>
  </r>
  <r>
    <x v="80"/>
    <s v="UNITED BANK OF INDIA"/>
    <n v="32267"/>
    <n v="16824"/>
    <n v="5213995.7231999999"/>
    <n v="68289"/>
    <n v="19384"/>
    <n v="2838524.5060999999"/>
  </r>
  <r>
    <x v="80"/>
    <s v="VASAI VIKAS SAHAKARI BANK LTD."/>
    <n v="627"/>
    <n v="274"/>
    <n v="4370015.949"/>
    <n v="1123"/>
    <n v="280"/>
    <n v="2493321.4604000002"/>
  </r>
  <r>
    <x v="80"/>
    <s v="VIJAYA BANK"/>
    <n v="54731"/>
    <n v="18917"/>
    <n v="3456359.2845000001"/>
    <n v="74827"/>
    <n v="21166"/>
    <n v="2828658.1047"/>
  </r>
  <r>
    <x v="80"/>
    <s v="WESTPAC BANKING CORPORATION"/>
    <n v="40"/>
    <n v="796"/>
    <n v="199000000"/>
    <n v="55"/>
    <n v="1185"/>
    <n v="215454545.45449999"/>
  </r>
  <r>
    <x v="80"/>
    <s v="WOORI BANK"/>
    <n v="278"/>
    <n v="2384"/>
    <n v="85755395.683500007"/>
    <n v="312"/>
    <n v="2452"/>
    <n v="78589743.589699998"/>
  </r>
  <r>
    <x v="80"/>
    <s v="YES BANK LTD"/>
    <n v="129422"/>
    <n v="100451"/>
    <n v="7761508.8624999998"/>
    <n v="154241"/>
    <n v="104561.99999999999"/>
    <n v="6779131.3594000004"/>
  </r>
  <r>
    <x v="80"/>
    <s v="ZILA SAHKARI BANK LTD GHAZIABAD"/>
    <n v="96"/>
    <n v="9"/>
    <n v="937500"/>
    <n v="191"/>
    <n v="13"/>
    <n v="680628.272299999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x v="0"/>
    <n v="358"/>
    <n v="6780.8"/>
    <n v="1116438.1000000001"/>
    <n v="1646.4695906087777"/>
  </r>
  <r>
    <x v="1"/>
    <n v="346"/>
    <n v="6579.63"/>
    <n v="1072792.68"/>
    <n v="1630.475695441841"/>
  </r>
  <r>
    <x v="2"/>
    <n v="338"/>
    <n v="6288.4"/>
    <n v="1062747"/>
    <n v="1690.0117676992559"/>
  </r>
  <r>
    <x v="3"/>
    <n v="330"/>
    <n v="5862.75"/>
    <n v="1014384"/>
    <n v="1730.2187539976974"/>
  </r>
  <r>
    <x v="4"/>
    <n v="323"/>
    <n v="5955.2"/>
    <n v="1041506"/>
    <n v="1748.9018001074692"/>
  </r>
  <r>
    <x v="5"/>
    <n v="316"/>
    <n v="5583.05"/>
    <n v="983302.27"/>
    <n v="1761.227769767421"/>
  </r>
  <r>
    <x v="6"/>
    <n v="314"/>
    <n v="5405.65"/>
    <n v="960581.66"/>
    <n v="1776.9956619462969"/>
  </r>
  <r>
    <x v="7"/>
    <n v="304"/>
    <n v="4527.49"/>
    <n v="826843"/>
    <n v="1826.2723937545968"/>
  </r>
  <r>
    <x v="8"/>
    <n v="297"/>
    <n v="4617.1499999999996"/>
    <n v="831993.11"/>
    <n v="1801.962487681795"/>
  </r>
  <r>
    <x v="9"/>
    <n v="282"/>
    <n v="4566.3"/>
    <n v="826848.22"/>
    <n v="1810.7619297899832"/>
  </r>
  <r>
    <x v="10"/>
    <n v="274"/>
    <n v="4186.4799999999996"/>
    <n v="768436.11"/>
    <n v="1835.5184068716442"/>
  </r>
  <r>
    <x v="11"/>
    <n v="261"/>
    <n v="4218.6499999999996"/>
    <n v="771444.98"/>
    <n v="1828.6536688277058"/>
  </r>
  <r>
    <x v="12"/>
    <n v="259"/>
    <n v="3654.3"/>
    <n v="654351.81000000006"/>
    <n v="1790.6351695263118"/>
  </r>
  <r>
    <x v="13"/>
    <n v="249"/>
    <n v="3555.55"/>
    <n v="639116.94999999995"/>
    <n v="1797.5192304987977"/>
  </r>
  <r>
    <x v="14"/>
    <n v="235"/>
    <n v="3247.82"/>
    <n v="606281.14"/>
    <n v="1866.7325775443221"/>
  </r>
  <r>
    <x v="15"/>
    <n v="229"/>
    <n v="2807.51"/>
    <n v="547373.17000000004"/>
    <n v="1949.6748720396365"/>
  </r>
  <r>
    <x v="16"/>
    <n v="224"/>
    <n v="2539.5700000000002"/>
    <n v="490638.65"/>
    <n v="1931.9752950302611"/>
  </r>
  <r>
    <x v="17"/>
    <n v="220"/>
    <n v="2641.06"/>
    <n v="493663.68"/>
    <n v="1869.1876746457863"/>
  </r>
  <r>
    <x v="18"/>
    <n v="216"/>
    <n v="2731.68"/>
    <n v="504886.44"/>
    <n v="1848.2634862062907"/>
  </r>
  <r>
    <x v="19"/>
    <n v="213"/>
    <n v="2292.9"/>
    <n v="425062.76"/>
    <n v="1853.8216232718391"/>
  </r>
  <r>
    <x v="20"/>
    <n v="207"/>
    <n v="2302.73"/>
    <n v="431181.89"/>
    <n v="1872.481315655765"/>
  </r>
  <r>
    <x v="21"/>
    <n v="207"/>
    <n v="2234.16"/>
    <n v="416176.21"/>
    <n v="1862.7860582948401"/>
  </r>
  <r>
    <x v="22"/>
    <n v="200"/>
    <n v="2210.23"/>
    <n v="390999.15"/>
    <n v="1769.0428145487122"/>
  </r>
  <r>
    <x v="23"/>
    <n v="189"/>
    <n v="2071.62"/>
    <n v="386106.74"/>
    <n v="1863.791332387214"/>
  </r>
  <r>
    <x v="24"/>
    <n v="174"/>
    <n v="1800.14"/>
    <n v="329027.65999999997"/>
    <n v="1827.7892830557621"/>
  </r>
  <r>
    <x v="25"/>
    <n v="168"/>
    <n v="1618.83"/>
    <n v="298307.61"/>
    <n v="1842.7358647912381"/>
  </r>
  <r>
    <x v="26"/>
    <n v="164"/>
    <n v="1497.36"/>
    <n v="290537.86"/>
    <n v="1940.3340546027675"/>
  </r>
  <r>
    <x v="27"/>
    <n v="155"/>
    <n v="1336.93"/>
    <n v="261835"/>
    <n v="1958.4795015445834"/>
  </r>
  <r>
    <x v="28"/>
    <n v="155"/>
    <n v="1234.5"/>
    <n v="218391.6"/>
    <n v="1769.0692588092345"/>
  </r>
  <r>
    <x v="29"/>
    <n v="153"/>
    <n v="999.57"/>
    <n v="151140.66"/>
    <n v="1512.0567844172995"/>
  </r>
  <r>
    <x v="30"/>
    <n v="148"/>
    <n v="1246.8399999999999"/>
    <n v="206462.31"/>
    <n v="1655.8845561579674"/>
  </r>
  <r>
    <x v="31"/>
    <n v="146"/>
    <n v="1325.69"/>
    <n v="222516.95"/>
    <n v="1678.4991212123498"/>
  </r>
  <r>
    <x v="32"/>
    <n v="144"/>
    <n v="1305.02"/>
    <n v="216242.97"/>
    <n v="1657.0088581017915"/>
  </r>
  <r>
    <x v="33"/>
    <n v="143"/>
    <n v="1308.4000000000001"/>
    <n v="202520.76"/>
    <n v="1547.8505044328951"/>
  </r>
  <r>
    <x v="34"/>
    <n v="143"/>
    <n v="1218.77"/>
    <n v="189229.09"/>
    <n v="1552.6234646405803"/>
  </r>
  <r>
    <x v="35"/>
    <n v="141"/>
    <n v="1148.3599999999999"/>
    <n v="191359.94"/>
    <n v="1666.3758751610992"/>
  </r>
  <r>
    <x v="36"/>
    <n v="141"/>
    <n v="955.02"/>
    <n v="161456.56"/>
    <n v="1690.6092019015309"/>
  </r>
  <r>
    <x v="37"/>
    <n v="141"/>
    <n v="918.35"/>
    <n v="154504.89000000001"/>
    <n v="1682.4183590134483"/>
  </r>
  <r>
    <x v="38"/>
    <n v="143"/>
    <n v="822.29"/>
    <n v="146386.64000000001"/>
    <n v="1780.2313052572697"/>
  </r>
  <r>
    <x v="39"/>
    <n v="142"/>
    <n v="754.54"/>
    <n v="146566.35"/>
    <n v="1942.4596442865852"/>
  </r>
  <r>
    <x v="40"/>
    <n v="143"/>
    <n v="733.54"/>
    <n v="152449.29"/>
    <n v="2078.2682607628758"/>
  </r>
  <r>
    <x v="41"/>
    <n v="144"/>
    <n v="781.79"/>
    <n v="142034.39000000001"/>
    <n v="1816.7844306015686"/>
  </r>
  <r>
    <x v="42"/>
    <n v="142"/>
    <n v="799.54"/>
    <n v="133460.72"/>
    <n v="1669.2188008104661"/>
  </r>
  <r>
    <x v="43"/>
    <n v="139"/>
    <n v="674.19"/>
    <n v="106737.12"/>
    <n v="1583.1904952609798"/>
  </r>
  <r>
    <x v="44"/>
    <n v="134"/>
    <n v="672.75"/>
    <n v="109932.43"/>
    <n v="1634.0755109624672"/>
  </r>
  <r>
    <x v="45"/>
    <n v="129"/>
    <n v="620.16999999999996"/>
    <n v="102594.82"/>
    <n v="1654.3015624748055"/>
  </r>
  <r>
    <x v="46"/>
    <n v="128"/>
    <n v="524.94000000000005"/>
    <n v="82232.210000000006"/>
    <n v="1566.5068388768241"/>
  </r>
  <r>
    <x v="47"/>
    <n v="128"/>
    <n v="482.36"/>
    <n v="74978.27"/>
    <n v="1554.4048013931504"/>
  </r>
  <r>
    <x v="48"/>
    <n v="122"/>
    <n v="405.87"/>
    <n v="59835.360000000001"/>
    <n v="1474.2493901988321"/>
  </r>
  <r>
    <x v="49"/>
    <n v="114"/>
    <n v="312.02"/>
    <n v="54212.26"/>
    <n v="1737.4610601884494"/>
  </r>
  <r>
    <x v="50"/>
    <n v="114"/>
    <n v="273.75"/>
    <n v="51843.14"/>
    <n v="1893.8133333333333"/>
  </r>
  <r>
    <x v="51"/>
    <n v="110"/>
    <n v="246.37"/>
    <n v="40834.03"/>
    <n v="1657.4270406299468"/>
  </r>
  <r>
    <x v="52"/>
    <n v="101"/>
    <n v="189.48"/>
    <n v="33288.51"/>
    <n v="1756.8350221659277"/>
  </r>
  <r>
    <x v="53"/>
    <n v="97"/>
    <n v="190.08"/>
    <n v="27021.85"/>
    <n v="1421.6040614478115"/>
  </r>
  <r>
    <x v="54"/>
    <n v="91"/>
    <n v="178.05"/>
    <n v="24172.6"/>
    <n v="1357.6298792474024"/>
  </r>
  <r>
    <x v="55"/>
    <n v="86"/>
    <n v="171.4"/>
    <n v="19126.2"/>
    <n v="1115.8809801633606"/>
  </r>
  <r>
    <x v="56"/>
    <n v="71"/>
    <n v="151.83000000000001"/>
    <n v="15571.2"/>
    <n v="1025.568069551472"/>
  </r>
  <r>
    <x v="57"/>
    <n v="67"/>
    <n v="145.63999999999999"/>
    <n v="13174.24"/>
    <n v="904.5756660258171"/>
  </r>
  <r>
    <x v="58"/>
    <n v="61"/>
    <n v="105.02"/>
    <n v="9669.33"/>
    <n v="920.71319748619305"/>
  </r>
  <r>
    <x v="59"/>
    <n v="60"/>
    <n v="76.959999999999994"/>
    <n v="7057.78"/>
    <n v="917.07120582120581"/>
  </r>
  <r>
    <x v="60"/>
    <n v="57"/>
    <n v="30.98"/>
    <n v="5325.81"/>
    <n v="1719.1123305358299"/>
  </r>
  <r>
    <x v="61"/>
    <n v="55"/>
    <n v="16.8"/>
    <n v="4156.62"/>
    <n v="2474.1785714285716"/>
  </r>
  <r>
    <x v="62"/>
    <n v="53"/>
    <n v="11.63"/>
    <n v="3411.35"/>
    <n v="2933.2330180567496"/>
  </r>
  <r>
    <x v="63"/>
    <n v="52"/>
    <s v="10.35 "/>
    <n v="3098.36"/>
    <n v="2993.5845410628021"/>
  </r>
  <r>
    <x v="64"/>
    <n v="49"/>
    <n v="9.36"/>
    <n v="2797.07"/>
    <n v="2988.3226495726494"/>
  </r>
  <r>
    <x v="65"/>
    <n v="48"/>
    <n v="7.2"/>
    <n v="2271.2399999999998"/>
    <n v="3154.4999999999995"/>
  </r>
  <r>
    <x v="66"/>
    <n v="44"/>
    <n v="6.37"/>
    <n v="2425.14"/>
    <n v="3807.1271585557301"/>
  </r>
  <r>
    <x v="67"/>
    <n v="44"/>
    <n v="4.38"/>
    <n v="1937.71"/>
    <n v="4423.9954337899544"/>
  </r>
  <r>
    <x v="68"/>
    <n v="36"/>
    <n v="4.46"/>
    <n v="1696.22"/>
    <n v="3803.1838565022422"/>
  </r>
  <r>
    <x v="69"/>
    <n v="35"/>
    <n v="1.99"/>
    <n v="707.93"/>
    <n v="3557.437185929648"/>
  </r>
  <r>
    <x v="70"/>
    <n v="30"/>
    <n v="0.28999999999999998"/>
    <n v="100.46"/>
    <n v="3464.1379310344823"/>
  </r>
  <r>
    <x v="71"/>
    <n v="26"/>
    <n v="0.1"/>
    <n v="48.57"/>
    <n v="4857"/>
  </r>
  <r>
    <x v="72"/>
    <n v="25"/>
    <n v="0.09"/>
    <n v="32.64"/>
    <n v="3626.6666666666665"/>
  </r>
  <r>
    <x v="73"/>
    <n v="21"/>
    <n v="0.09"/>
    <n v="3.09"/>
    <n v="343.33333333333331"/>
  </r>
  <r>
    <x v="74"/>
    <n v="21"/>
    <n v="0.09"/>
    <n v="0.38"/>
    <n v="42.22222222222222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">
  <r>
    <x v="0"/>
    <n v="666"/>
    <n v="462.69"/>
    <n v="455056.84"/>
    <n v="9835.0264756100205"/>
  </r>
  <r>
    <x v="1"/>
    <n v="652"/>
    <n v="466.91"/>
    <n v="445988.96"/>
    <n v="9551.9256387740679"/>
  </r>
  <r>
    <x v="2"/>
    <n v="647"/>
    <n v="460.83"/>
    <n v="444540.95"/>
    <n v="9646.5280038191959"/>
  </r>
  <r>
    <x v="3"/>
    <n v="647"/>
    <n v="455.7"/>
    <n v="443776.03"/>
    <n v="9738.3372833004178"/>
  </r>
  <r>
    <x v="4"/>
    <n v="647"/>
    <n v="484.81"/>
    <n v="452328.1"/>
    <n v="9330.0076318557785"/>
  </r>
  <r>
    <x v="5"/>
    <n v="647"/>
    <n v="471.62"/>
    <n v="444669.88"/>
    <n v="9428.5628260039866"/>
  </r>
  <r>
    <x v="6"/>
    <n v="644"/>
    <n v="492"/>
    <n v="462278.8"/>
    <n v="9395.9105691056902"/>
  </r>
  <r>
    <x v="7"/>
    <n v="644"/>
    <n v="420.93"/>
    <n v="384404.01"/>
    <n v="9132.2550067707216"/>
  </r>
  <r>
    <x v="8"/>
    <n v="645"/>
    <n v="440.17"/>
    <n v="387006.73"/>
    <n v="8792.2105095758452"/>
  </r>
  <r>
    <x v="9"/>
    <n v="643"/>
    <n v="442.98"/>
    <n v="396411.41"/>
    <n v="8948.7428326335266"/>
  </r>
  <r>
    <x v="10"/>
    <n v="637"/>
    <n v="412.05"/>
    <n v="364679.71"/>
    <n v="8850.3751971848069"/>
  </r>
  <r>
    <x v="11"/>
    <n v="649"/>
    <n v="430.67"/>
    <n v="370712.43"/>
    <n v="8607.8071377156521"/>
  </r>
  <r>
    <x v="12"/>
    <n v="644"/>
    <n v="384.88"/>
    <n v="324094.24"/>
    <n v="8420.6568281022664"/>
  </r>
  <r>
    <x v="13"/>
    <n v="641"/>
    <n v="379.71"/>
    <n v="320202.96999999997"/>
    <n v="8432.8295277975285"/>
  </r>
  <r>
    <x v="14"/>
    <n v="639"/>
    <n v="349.76"/>
    <n v="309054.12"/>
    <n v="8836.1768069533391"/>
  </r>
  <r>
    <x v="15"/>
    <n v="647"/>
    <n v="303.76"/>
    <n v="284033.21000000002"/>
    <n v="9350.5797340005265"/>
  </r>
  <r>
    <x v="16"/>
    <n v="642"/>
    <n v="279.81"/>
    <n v="266241.36"/>
    <n v="9515.0766591615738"/>
  </r>
  <r>
    <x v="17"/>
    <n v="639"/>
    <n v="322.95999999999998"/>
    <n v="299527.03000000003"/>
    <n v="9274.4311989100825"/>
  </r>
  <r>
    <x v="18"/>
    <n v="638"/>
    <n v="363.14"/>
    <n v="327234.43"/>
    <n v="9011.2471773971465"/>
  </r>
  <r>
    <x v="19"/>
    <n v="629"/>
    <n v="318.79000000000002"/>
    <n v="275229.09000000003"/>
    <n v="8633.5546911760102"/>
  </r>
  <r>
    <x v="20"/>
    <n v="623"/>
    <n v="346.55"/>
    <n v="288537.18"/>
    <n v="8325.9899004472663"/>
  </r>
  <r>
    <x v="21"/>
    <n v="620"/>
    <n v="355.69"/>
    <n v="292324.15000000002"/>
    <n v="8218.5090949984533"/>
  </r>
  <r>
    <x v="22"/>
    <n v="618"/>
    <n v="339.11"/>
    <n v="276458.90999999997"/>
    <n v="8152.4847394650687"/>
  </r>
  <r>
    <x v="23"/>
    <n v="611"/>
    <n v="318.97000000000003"/>
    <n v="274644.73"/>
    <n v="8610.3624165281999"/>
  </r>
  <r>
    <x v="24"/>
    <n v="603"/>
    <n v="279.61"/>
    <n v="248661.66"/>
    <n v="8893.1604735166839"/>
  </r>
  <r>
    <x v="25"/>
    <n v="590"/>
    <n v="246.12"/>
    <n v="235136.91"/>
    <n v="9553.7506094588007"/>
  </r>
  <r>
    <x v="26"/>
    <n v="585"/>
    <n v="222.1"/>
    <n v="225775.24"/>
    <n v="10165.476812246736"/>
  </r>
  <r>
    <x v="27"/>
    <n v="579"/>
    <n v="198.91"/>
    <n v="206950.8"/>
    <n v="10404.243125031422"/>
  </r>
  <r>
    <x v="28"/>
    <n v="578"/>
    <n v="166.68"/>
    <n v="169401.68"/>
    <n v="10163.287736981041"/>
  </r>
  <r>
    <x v="29"/>
    <n v="576"/>
    <n v="122.47"/>
    <n v="121140.79"/>
    <n v="9891.4664815873275"/>
  </r>
  <r>
    <x v="30"/>
    <n v="573"/>
    <n v="216.82"/>
    <n v="201961.7"/>
    <n v="9314.717277003967"/>
  </r>
  <r>
    <x v="31"/>
    <n v="570"/>
    <n v="247.8"/>
    <n v="214565.66"/>
    <n v="8658.8240516545593"/>
  </r>
  <r>
    <x v="32"/>
    <n v="567"/>
    <n v="259.52999999999997"/>
    <n v="216810.7"/>
    <n v="8353.9744923515591"/>
  </r>
  <r>
    <x v="33"/>
    <n v="559"/>
    <n v="256.47000000000003"/>
    <n v="210934.23"/>
    <n v="8224.518657152883"/>
  </r>
  <r>
    <x v="34"/>
    <n v="556"/>
    <n v="228.08"/>
    <n v="202903.64"/>
    <n v="8896.1609961417053"/>
  </r>
  <r>
    <x v="35"/>
    <n v="546"/>
    <n v="236.93"/>
    <n v="212660.44"/>
    <n v="8975.6653864010459"/>
  </r>
  <r>
    <x v="36"/>
    <n v="538"/>
    <n v="204.16"/>
    <n v="183746.95"/>
    <n v="9000.1444945141066"/>
  </r>
  <r>
    <x v="37"/>
    <n v="498"/>
    <n v="200.31"/>
    <n v="189112.88"/>
    <n v="9441.0104338275669"/>
  </r>
  <r>
    <x v="38"/>
    <n v="498"/>
    <n v="189.28"/>
    <n v="182021.01"/>
    <n v="9616.4946111580721"/>
  </r>
  <r>
    <x v="39"/>
    <n v="498"/>
    <n v="171.33"/>
    <n v="173019.27"/>
    <n v="10098.59744353003"/>
  </r>
  <r>
    <x v="40"/>
    <n v="498"/>
    <n v="183.33"/>
    <n v="180456.44"/>
    <n v="9843.2575137729782"/>
  </r>
  <r>
    <x v="41"/>
    <n v="498"/>
    <n v="185.04"/>
    <n v="169197.08"/>
    <n v="9143.8110678772136"/>
  </r>
  <r>
    <x v="42"/>
    <n v="498"/>
    <n v="190.18"/>
    <n v="176288.88"/>
    <n v="9269.5803975181407"/>
  </r>
  <r>
    <x v="43"/>
    <n v="394"/>
    <n v="166.37"/>
    <n v="149342.6"/>
    <n v="8976.5342309310581"/>
  </r>
  <r>
    <x v="44"/>
    <n v="394"/>
    <n v="171.51"/>
    <n v="152296.81"/>
    <n v="8879.7626960527086"/>
  </r>
  <r>
    <x v="45"/>
    <n v="394"/>
    <n v="176.93"/>
    <n v="146898.57999999999"/>
    <n v="8302.6383315435469"/>
  </r>
  <r>
    <x v="46"/>
    <n v="394"/>
    <n v="149.94"/>
    <n v="134756.74"/>
    <n v="8987.3776177137515"/>
  </r>
  <r>
    <x v="47"/>
    <n v="394"/>
    <n v="154.62"/>
    <n v="140306.54"/>
    <n v="9074.2814642348985"/>
  </r>
  <r>
    <x v="48"/>
    <n v="394"/>
    <n v="135.74"/>
    <n v="125639.83"/>
    <n v="9255.9179313393252"/>
  </r>
  <r>
    <x v="49"/>
    <n v="394"/>
    <n v="133.58000000000001"/>
    <n v="123733.51"/>
    <n v="9262.8769276837847"/>
  </r>
  <r>
    <x v="50"/>
    <n v="394"/>
    <n v="127.38"/>
    <n v="117166.56"/>
    <n v="9198.1912388130004"/>
  </r>
  <r>
    <x v="51"/>
    <n v="364"/>
    <n v="120.49"/>
    <n v="113011.57"/>
    <n v="9379.3318947630505"/>
  </r>
  <r>
    <x v="52"/>
    <n v="364"/>
    <n v="116.62"/>
    <n v="108574.96"/>
    <n v="9310.1492025381594"/>
  </r>
  <r>
    <x v="53"/>
    <n v="364"/>
    <n v="109.55"/>
    <n v="102240.26"/>
    <n v="9332.7485166590595"/>
  </r>
  <r>
    <x v="54"/>
    <n v="341"/>
    <n v="110.16"/>
    <n v="103804.02"/>
    <n v="9423.0228758169942"/>
  </r>
  <r>
    <x v="55"/>
    <n v="341"/>
    <n v="99.25"/>
    <n v="88270.33"/>
    <n v="8893.7360201511328"/>
  </r>
  <r>
    <x v="56"/>
    <n v="323"/>
    <n v="99.59"/>
    <n v="88213.58"/>
    <n v="8857.6744653077621"/>
  </r>
  <r>
    <x v="57"/>
    <n v="303"/>
    <n v="98.01"/>
    <n v="87106.19"/>
    <n v="8887.4798489950008"/>
  </r>
  <r>
    <x v="58"/>
    <n v="296"/>
    <n v="89.49"/>
    <n v="78257.69"/>
    <n v="8744.8530562073975"/>
  </r>
  <r>
    <x v="59"/>
    <n v="296"/>
    <n v="88.12"/>
    <n v="75041.61"/>
    <n v="8515.8431684067182"/>
  </r>
  <r>
    <x v="60"/>
    <n v="261"/>
    <n v="82.85"/>
    <n v="71759.59"/>
    <n v="8661.3868436934226"/>
  </r>
  <r>
    <x v="61"/>
    <n v="261"/>
    <n v="75.66"/>
    <n v="65149.47"/>
    <n v="8610.8207771609832"/>
  </r>
  <r>
    <x v="62"/>
    <n v="239"/>
    <n v="69.069999999999993"/>
    <n v="60476.19"/>
    <n v="8755.7825394527299"/>
  </r>
  <r>
    <x v="63"/>
    <n v="239"/>
    <n v="65.84"/>
    <n v="59654.53"/>
    <n v="9060.53007290401"/>
  </r>
  <r>
    <x v="64"/>
    <n v="239"/>
    <n v="66.72"/>
    <n v="58559.08"/>
    <n v="8776.8405275779369"/>
  </r>
  <r>
    <x v="65"/>
    <n v="236"/>
    <n v="65.08"/>
    <n v="56205.84"/>
    <n v="8636.422864167178"/>
  </r>
  <r>
    <x v="66"/>
    <n v="236"/>
    <n v="67.41"/>
    <n v="56468.35"/>
    <n v="8376.8506156356616"/>
  </r>
  <r>
    <x v="67"/>
    <n v="193"/>
    <n v="59.75"/>
    <n v="48221.29"/>
    <n v="8070.5087866108788"/>
  </r>
  <r>
    <x v="68"/>
    <n v="192"/>
    <n v="62.43"/>
    <n v="49125.599999999999"/>
    <n v="7868.9091782796731"/>
  </r>
  <r>
    <x v="69"/>
    <n v="190"/>
    <n v="52.86"/>
    <n v="43200.7"/>
    <n v="8172.6636398032542"/>
  </r>
  <r>
    <x v="70"/>
    <n v="187"/>
    <n v="36.17"/>
    <n v="32480.53"/>
    <n v="8979.9640586121095"/>
  </r>
  <r>
    <x v="71"/>
    <n v="182"/>
    <n v="42.11"/>
    <n v="34371.15"/>
    <n v="8162.2298741391596"/>
  </r>
  <r>
    <x v="72"/>
    <n v="180"/>
    <n v="35.93"/>
    <n v="28911.77"/>
    <n v="8046.6935708321735"/>
  </r>
  <r>
    <x v="73"/>
    <n v="175"/>
    <n v="33.89"/>
    <n v="26848.86"/>
    <n v="7922.3546768958395"/>
  </r>
  <r>
    <x v="74"/>
    <n v="171"/>
    <n v="32.18"/>
    <n v="25853.79"/>
    <n v="8034.1174642635178"/>
  </r>
  <r>
    <x v="75"/>
    <n v="169"/>
    <n v="29.68"/>
    <n v="23716.52"/>
    <n v="7990.7412398921833"/>
  </r>
  <r>
    <x v="76"/>
    <n v="164"/>
    <n v="27.66"/>
    <n v="21617.759999999998"/>
    <n v="7815.531453362255"/>
  </r>
  <r>
    <x v="77"/>
    <n v="143"/>
    <n v="26.78"/>
    <n v="21044.3"/>
    <n v="7858.2150858849891"/>
  </r>
  <r>
    <x v="78"/>
    <n v="134"/>
    <n v="25.98"/>
    <n v="19873.07"/>
    <n v="7649.3725943033105"/>
  </r>
  <r>
    <x v="79"/>
    <n v="132"/>
    <n v="23.8"/>
    <n v="16967.04"/>
    <n v="7129.0084033613448"/>
  </r>
  <r>
    <x v="80"/>
    <n v="125"/>
    <n v="22.48"/>
    <n v="16559.22"/>
    <n v="7366.2010676156588"/>
  </r>
  <r>
    <x v="81"/>
    <n v="124"/>
    <n v="20.52"/>
    <n v="15073.11"/>
    <n v="7345.5701754385964"/>
  </r>
  <r>
    <x v="82"/>
    <n v="117"/>
    <n v="19.079999999999998"/>
    <n v="13767.06"/>
    <n v="7215.4402515723268"/>
  </r>
  <r>
    <x v="83"/>
    <n v="111"/>
    <n v="19.420000000000002"/>
    <n v="13704.96"/>
    <n v="7057.1369721936144"/>
  </r>
  <r>
    <x v="84"/>
    <n v="108"/>
    <n v="17.72"/>
    <n v="12070.87"/>
    <n v="6812.003386004516"/>
  </r>
  <r>
    <x v="85"/>
    <n v="104"/>
    <n v="16.649999999999999"/>
    <n v="11906.97"/>
    <n v="7151.3333333333339"/>
  </r>
  <r>
    <x v="86"/>
    <n v="100"/>
    <n v="15.6"/>
    <n v="11217.2"/>
    <n v="7190.5128205128203"/>
  </r>
  <r>
    <x v="87"/>
    <n v="95"/>
    <n v="13.82"/>
    <n v="10324.969999999999"/>
    <n v="7471.034732272069"/>
  </r>
  <r>
    <x v="88"/>
    <n v="92"/>
    <n v="13.32"/>
    <n v="10675.33"/>
    <n v="8014.5120120120118"/>
  </r>
  <r>
    <x v="89"/>
    <n v="84"/>
    <n v="12.37"/>
    <n v="10089.18"/>
    <n v="8156.1681487469687"/>
  </r>
  <r>
    <x v="90"/>
    <n v="81"/>
    <n v="12.02"/>
    <n v="9414.7000000000007"/>
    <n v="7832.5291181364391"/>
  </r>
  <r>
    <x v="91"/>
    <n v="76"/>
    <n v="10.08"/>
    <n v="7590.82"/>
    <n v="7530.5753968253966"/>
  </r>
  <r>
    <x v="92"/>
    <n v="74"/>
    <n v="9.33"/>
    <n v="6972.62"/>
    <n v="7473.333333333333"/>
  </r>
  <r>
    <x v="93"/>
    <n v="73"/>
    <n v="8.3800000000000008"/>
    <n v="6036.55"/>
    <n v="7203.5202863961804"/>
  </r>
  <r>
    <x v="94"/>
    <n v="71"/>
    <n v="7.09"/>
    <n v="5259.01"/>
    <n v="7417.503526093089"/>
  </r>
  <r>
    <x v="95"/>
    <n v="71"/>
    <n v="6.51"/>
    <n v="4898.8"/>
    <n v="7525.038402457757"/>
  </r>
  <r>
    <x v="96"/>
    <n v="69"/>
    <n v="5.86"/>
    <n v="4294.6400000000003"/>
    <n v="7328.7372013651875"/>
  </r>
  <r>
    <x v="97"/>
    <n v="67"/>
    <n v="4.8"/>
    <n v="3519.74"/>
    <n v="7332.791666666667"/>
  </r>
  <r>
    <x v="98"/>
    <n v="65"/>
    <n v="4.26"/>
    <n v="3018.64"/>
    <n v="7086.0093896713615"/>
  </r>
  <r>
    <x v="99"/>
    <n v="63"/>
    <n v="3.71"/>
    <n v="2610.06"/>
    <n v="7035.2021563342314"/>
  </r>
  <r>
    <x v="100"/>
    <n v="62"/>
    <n v="3.3"/>
    <n v="2416"/>
    <n v="7321.212121212121"/>
  </r>
  <r>
    <x v="101"/>
    <n v="60"/>
    <n v="3.11"/>
    <n v="2157.2399999999998"/>
    <n v="6936.4630225080373"/>
  </r>
  <r>
    <x v="102"/>
    <n v="60"/>
    <n v="3"/>
    <n v="2050.0300000000002"/>
    <n v="6833.4333333333343"/>
  </r>
  <r>
    <x v="103"/>
    <n v="59"/>
    <n v="2.23"/>
    <n v="1455.6"/>
    <n v="6527.3542600896862"/>
  </r>
  <r>
    <x v="104"/>
    <n v="59"/>
    <n v="2.0299999999999998"/>
    <n v="1320.28"/>
    <n v="6503.8423645320208"/>
  </r>
  <r>
    <x v="105"/>
    <n v="59"/>
    <n v="1.84"/>
    <n v="1170.1500000000001"/>
    <n v="6359.510869565217"/>
  </r>
  <r>
    <x v="106"/>
    <n v="59"/>
    <n v="1.31"/>
    <n v="881.6"/>
    <n v="6729.7709923664124"/>
  </r>
  <r>
    <x v="107"/>
    <n v="59"/>
    <n v="1.22"/>
    <n v="731.84"/>
    <n v="5998.688524590164"/>
  </r>
  <r>
    <x v="108"/>
    <n v="59"/>
    <n v="1.02"/>
    <n v="552.75"/>
    <n v="5419.11764705882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CD271-D872-4046-B46F-036DC80F8E87}" name="PivotTable8" cacheId="2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P3:R84" firstHeaderRow="1" firstDataRow="1" firstDataCol="2"/>
  <pivotFields count="8">
    <pivotField axis="axisRow" compact="0" numFmtId="17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sd="0" x="0"/>
        <item h="1" x="1"/>
        <item h="1" x="2"/>
        <item h="1" x="3"/>
        <item x="4"/>
        <item x="5"/>
        <item x="6"/>
        <item x="7"/>
        <item x="8"/>
        <item x="9"/>
        <item x="10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81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Sum of Volume " fld="7" baseField="0" baseItem="0" numFmtId="1"/>
  </dataFields>
  <formats count="9">
    <format dxfId="45">
      <pivotArea outline="0" collapsedLevelsAreSubtotals="1" fieldPosition="0"/>
    </format>
    <format dxfId="44">
      <pivotArea dataOnly="0" labelOnly="1" outline="0" axis="axisValues" fieldPosition="0"/>
    </format>
    <format dxfId="43">
      <pivotArea dataOnly="0" labelOnly="1" outline="0" axis="axisValues" fieldPosition="0"/>
    </format>
    <format dxfId="42">
      <pivotArea dataOnly="0" labelOnly="1" outline="0" axis="axisValues" fieldPosition="0"/>
    </format>
    <format dxfId="41">
      <pivotArea field="6" type="button" dataOnly="0" labelOnly="1" outline="0" axis="axisRow" fieldPosition="0"/>
    </format>
    <format dxfId="40">
      <pivotArea field="0" type="button" dataOnly="0" labelOnly="1" outline="0" axis="axisRow" fieldPosition="1"/>
    </format>
    <format dxfId="39">
      <pivotArea field="6" type="button" dataOnly="0" labelOnly="1" outline="0" axis="axisRow" fieldPosition="0"/>
    </format>
    <format dxfId="38">
      <pivotArea field="0" type="button" dataOnly="0" labelOnly="1" outline="0" axis="axisRow" fieldPosition="1"/>
    </format>
    <format dxfId="10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F4934-F185-4DF9-8125-6CAC06BC1A78}" name="PivotTable7" cacheId="1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K3:M78" firstHeaderRow="1" firstDataRow="1" firstDataCol="2"/>
  <pivotFields count="8">
    <pivotField axis="axisRow" compact="0" numFmtId="17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sd="0" x="0"/>
        <item x="1"/>
        <item x="2"/>
        <item x="3"/>
        <item x="4"/>
        <item x="5"/>
        <item x="6"/>
        <item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75">
    <i>
      <x v="1"/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Sum of Volume" fld="7" baseField="0" baseItem="0" numFmtId="1"/>
  </dataFields>
  <formats count="11">
    <format dxfId="56">
      <pivotArea field="6" type="button" dataOnly="0" labelOnly="1" outline="0" axis="axisRow" fieldPosition="0"/>
    </format>
    <format dxfId="55">
      <pivotArea field="0" type="button" dataOnly="0" labelOnly="1" outline="0" axis="axisRow" fieldPosition="1"/>
    </format>
    <format dxfId="54">
      <pivotArea dataOnly="0" labelOnly="1" outline="0" axis="axisValues" fieldPosition="0"/>
    </format>
    <format dxfId="53">
      <pivotArea field="6" type="button" dataOnly="0" labelOnly="1" outline="0" axis="axisRow" fieldPosition="0"/>
    </format>
    <format dxfId="52">
      <pivotArea field="0" type="button" dataOnly="0" labelOnly="1" outline="0" axis="axisRow" fieldPosition="1"/>
    </format>
    <format dxfId="51">
      <pivotArea dataOnly="0" labelOnly="1" outline="0" axis="axisValues" fieldPosition="0"/>
    </format>
    <format dxfId="50">
      <pivotArea field="6" type="button" dataOnly="0" labelOnly="1" outline="0" axis="axisRow" fieldPosition="0"/>
    </format>
    <format dxfId="49">
      <pivotArea field="0" type="button" dataOnly="0" labelOnly="1" outline="0" axis="axisRow" fieldPosition="1"/>
    </format>
    <format dxfId="48">
      <pivotArea dataOnly="0" labelOnly="1" outline="0" axis="axisValues" fieldPosition="0"/>
    </format>
    <format dxfId="47">
      <pivotArea outline="0" collapsedLevelsAreSubtotals="1" fieldPosition="0"/>
    </format>
    <format dxfId="46">
      <pivotArea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C8422-CE67-4DAC-B5F0-F494B3D8B5DD}" name="PivotTable6" cacheId="1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chartFormat="1" rowHeaderCaption="Year">
  <location ref="F3:H84" firstHeaderRow="1" firstDataRow="1" firstDataCol="2"/>
  <pivotFields count="10"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sd="0" x="0"/>
        <item x="1"/>
        <item x="2"/>
        <item x="3"/>
        <item x="4"/>
        <item x="5"/>
        <item x="6"/>
        <item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0"/>
  </rowFields>
  <rowItems count="81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Sum of OUTWARD VOLUME" fld="5" baseField="0" baseItem="0" numFmtId="173"/>
  </dataFields>
  <formats count="8">
    <format dxfId="58">
      <pivotArea dataOnly="0" labelOnly="1" outline="0" axis="axisValues" fieldPosition="0"/>
    </format>
    <format dxfId="59">
      <pivotArea dataOnly="0" labelOnly="1" outline="0" axis="axisValues" fieldPosition="0"/>
    </format>
    <format dxfId="60">
      <pivotArea dataOnly="0" labelOnly="1" outline="0" axis="axisValues" fieldPosition="0"/>
    </format>
    <format dxfId="61">
      <pivotArea field="9" type="button" dataOnly="0" labelOnly="1" outline="0" axis="axisRow" fieldPosition="0"/>
    </format>
    <format dxfId="62">
      <pivotArea field="9" type="button" dataOnly="0" labelOnly="1" outline="0" axis="axisRow" fieldPosition="0"/>
    </format>
    <format dxfId="63">
      <pivotArea field="0" type="button" dataOnly="0" labelOnly="1" outline="0" axis="axisRow" fieldPosition="1"/>
    </format>
    <format dxfId="64">
      <pivotArea field="0" type="button" dataOnly="0" labelOnly="1" outline="0" axis="axisRow" fieldPosition="1"/>
    </format>
    <format dxfId="5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BDADB-62F3-4682-AC05-67FBFB45C8E2}" name="PivotTable5" cacheId="5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A3:C84" firstHeaderRow="1" firstDataRow="1" firstDataCol="2"/>
  <pivotFields count="11"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sd="0" x="0"/>
        <item x="1"/>
        <item x="2"/>
        <item x="3"/>
        <item x="4"/>
        <item x="5"/>
        <item x="6"/>
        <item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0"/>
  </rowFields>
  <rowItems count="81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Sum of OUTWARD TRANSACTIONS" fld="2" baseField="0" baseItem="0"/>
  </dataFields>
  <formats count="6">
    <format dxfId="65">
      <pivotArea field="10" type="button" dataOnly="0" labelOnly="1" outline="0" axis="axisRow" fieldPosition="0"/>
    </format>
    <format dxfId="66">
      <pivotArea field="0" type="button" dataOnly="0" labelOnly="1" outline="0" axis="axisRow" fieldPosition="1"/>
    </format>
    <format dxfId="67">
      <pivotArea dataOnly="0" labelOnly="1" outline="0" axis="axisValues" fieldPosition="0"/>
    </format>
    <format dxfId="68">
      <pivotArea field="10" type="button" dataOnly="0" labelOnly="1" outline="0" axis="axisRow" fieldPosition="0"/>
    </format>
    <format dxfId="69">
      <pivotArea field="0" type="button" dataOnly="0" labelOnly="1" outline="0" axis="axisRow" fieldPosition="1"/>
    </format>
    <format dxfId="7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18979-9433-4179-97ED-CBD8928D6CEB}" name="PivotTable4" cacheId="2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M3:O84" firstHeaderRow="1" firstDataRow="1" firstDataCol="2"/>
  <pivotFields count="8">
    <pivotField axis="axisRow" compact="0" numFmtId="17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sd="0" x="0"/>
        <item h="1" x="1"/>
        <item h="1" x="2"/>
        <item h="1" x="3"/>
        <item x="4"/>
        <item x="5"/>
        <item x="6"/>
        <item x="7"/>
        <item x="8"/>
        <item x="9"/>
        <item x="10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81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Average of Transaction Value" fld="4" subtotal="average" baseField="6" baseItem="1" numFmtId="44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C9CBD-3456-4626-B4D9-D1C17BD72135}" name="PivotTable3" cacheId="1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I3:K78" firstHeaderRow="1" firstDataRow="1" firstDataCol="2"/>
  <pivotFields count="8">
    <pivotField axis="axisRow" compact="0" numFmtId="17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sd="0" x="0"/>
        <item x="1"/>
        <item x="2"/>
        <item x="3"/>
        <item x="4"/>
        <item x="5"/>
        <item x="6"/>
        <item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75">
    <i>
      <x v="1"/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Average of Transaction Value" fld="4" subtotal="average" baseField="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A270B-B795-470B-8F1E-D659BA43EBDD}" name="PivotTable2" cacheId="1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chartFormat="1" rowHeaderCaption="Year">
  <location ref="E3:G84" firstHeaderRow="1" firstDataRow="1" firstDataCol="2"/>
  <pivotFields count="10"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sd="0" x="0"/>
        <item x="1"/>
        <item x="2"/>
        <item x="3"/>
        <item x="4"/>
        <item x="5"/>
        <item x="6"/>
        <item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0"/>
  </rowFields>
  <rowItems count="81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Average of OUTWARD TRANSACTION VALUE" fld="7" subtotal="average" baseField="9" baseItem="1" numFmtId="44"/>
  </dataFields>
  <formats count="8">
    <format dxfId="101">
      <pivotArea outline="0" collapsedLevelsAreSubtotals="1" fieldPosition="0"/>
    </format>
    <format dxfId="100">
      <pivotArea dataOnly="0" labelOnly="1" outline="0" axis="axisValues" fieldPosition="0"/>
    </format>
    <format dxfId="99">
      <pivotArea dataOnly="0" labelOnly="1" outline="0" axis="axisValues" fieldPosition="0"/>
    </format>
    <format dxfId="98">
      <pivotArea dataOnly="0" labelOnly="1" outline="0" axis="axisValues" fieldPosition="0"/>
    </format>
    <format dxfId="97">
      <pivotArea field="9" type="button" dataOnly="0" labelOnly="1" outline="0" axis="axisRow" fieldPosition="0"/>
    </format>
    <format dxfId="96">
      <pivotArea field="9" type="button" dataOnly="0" labelOnly="1" outline="0" axis="axisRow" fieldPosition="0"/>
    </format>
    <format dxfId="95">
      <pivotArea field="0" type="button" dataOnly="0" labelOnly="1" outline="0" axis="axisRow" fieldPosition="1"/>
    </format>
    <format dxfId="94">
      <pivotArea field="0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7AA22-D882-4DA1-9EBD-834380DA99AC}" name="PivotTable1" cacheId="5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A3:C84" firstHeaderRow="1" firstDataRow="1" firstDataCol="2"/>
  <pivotFields count="11"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sd="0" x="0"/>
        <item x="1"/>
        <item x="2"/>
        <item x="3"/>
        <item x="4"/>
        <item x="5"/>
        <item x="6"/>
        <item x="7"/>
        <item sd="0"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0"/>
  </rowFields>
  <rowItems count="81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Average of OUTWARD VALUE" fld="5" subtotal="average" baseField="0" baseItem="9"/>
  </dataFields>
  <formats count="6">
    <format dxfId="93">
      <pivotArea field="10" type="button" dataOnly="0" labelOnly="1" outline="0" axis="axisRow" fieldPosition="0"/>
    </format>
    <format dxfId="92">
      <pivotArea field="0" type="button" dataOnly="0" labelOnly="1" outline="0" axis="axisRow" fieldPosition="1"/>
    </format>
    <format dxfId="91">
      <pivotArea dataOnly="0" labelOnly="1" outline="0" axis="axisValues" fieldPosition="0"/>
    </format>
    <format dxfId="90">
      <pivotArea field="10" type="button" dataOnly="0" labelOnly="1" outline="0" axis="axisRow" fieldPosition="0"/>
    </format>
    <format dxfId="89">
      <pivotArea field="0" type="button" dataOnly="0" labelOnly="1" outline="0" axis="axisRow" fieldPosition="1"/>
    </format>
    <format dxfId="8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21AC1E-7D3D-4191-BF63-C8BDDE91D295}" autoFormatId="16" applyNumberFormats="0" applyBorderFormats="0" applyFontFormats="0" applyPatternFormats="0" applyAlignmentFormats="0" applyWidthHeightFormats="0">
  <queryTableRefresh nextId="11">
    <queryTableFields count="9">
      <queryTableField id="1" name="MONTH" tableColumnId="1"/>
      <queryTableField id="2" name="BANK NAME" tableColumnId="2"/>
      <queryTableField id="3" name="OUTWARD TRANSACTIONS" tableColumnId="3"/>
      <queryTableField id="4" name="OUTWARD AMOUNT (Rs. lakhs)" tableColumnId="4"/>
      <queryTableField id="7" name="OUTWARD TRANSACTION VALUE" tableColumnId="7"/>
      <queryTableField id="10" dataBound="0" tableColumnId="9"/>
      <queryTableField id="5" name="INWARD TRANSACTIONS" tableColumnId="5"/>
      <queryTableField id="6" name="INWARD AMOUNT (Rs. lakhs)" tableColumnId="6"/>
      <queryTableField id="8" name="INWARD TRANSACTION VALU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D956EDA-579B-4911-8516-4687BBF9833F}" autoFormatId="16" applyNumberFormats="0" applyBorderFormats="0" applyFontFormats="0" applyPatternFormats="0" applyAlignmentFormats="0" applyWidthHeightFormats="0">
  <queryTableRefresh nextId="10">
    <queryTableFields count="8">
      <queryTableField id="1" name="MONTH" tableColumnId="1"/>
      <queryTableField id="2" name="BANK NAME" tableColumnId="2"/>
      <queryTableField id="3" name="INWARD VOLUME" tableColumnId="3"/>
      <queryTableField id="4" name="INWARD VALUE (in Rupees Crores)" tableColumnId="4"/>
      <queryTableField id="7" name="INWARD TRANSACTION VALUE" tableColumnId="7"/>
      <queryTableField id="5" name="OUTWARD VOLUME" tableColumnId="5"/>
      <queryTableField id="6" name="OUTWARD VALUE (in Rupees Crores)" tableColumnId="6"/>
      <queryTableField id="8" name="OUTWARD TRANSACTION VALU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473892-45F9-43B8-8181-56EDCE4DBEBB}" name="NEFT_LAKH_MILLION" displayName="NEFT_LAKH_MILLION" ref="A1:I15815" tableType="queryTable" totalsRowCount="1">
  <autoFilter ref="A1:I15814" xr:uid="{A7473892-45F9-43B8-8181-56EDCE4DBEBB}"/>
  <sortState xmlns:xlrd2="http://schemas.microsoft.com/office/spreadsheetml/2017/richdata2" ref="A2:I15814">
    <sortCondition descending="1" ref="A1:A15814"/>
  </sortState>
  <tableColumns count="9">
    <tableColumn id="1" xr3:uid="{3898AE4A-1680-4267-9C11-EDC3CFB381EB}" uniqueName="1" name="MONTH" queryTableFieldId="1" dataDxfId="103"/>
    <tableColumn id="2" xr3:uid="{C65779EF-D140-41D7-AB34-3D4A49508F04}" uniqueName="2" name="BANK NAME" queryTableFieldId="2"/>
    <tableColumn id="3" xr3:uid="{EBBE3C1A-40FB-40A3-B918-4F0CA1C63E51}" uniqueName="3" name="OUTWARD TRANSACTIONS" queryTableFieldId="3"/>
    <tableColumn id="4" xr3:uid="{CA39BEB5-6815-4FE2-9774-0267D650666D}" uniqueName="4" name="OUTWARD AMOUNT (Rs. lakhs)" queryTableFieldId="4"/>
    <tableColumn id="7" xr3:uid="{9E2F11D0-3002-46A4-947D-7F4CF95FAD74}" uniqueName="7" name="OUTWARD TRANSACTION VALUE" queryTableFieldId="7"/>
    <tableColumn id="9" xr3:uid="{5F0E7AEF-04EA-4602-9960-E830570436FC}" uniqueName="9" name="OUTWARD VALUE" queryTableFieldId="10" dataDxfId="102">
      <calculatedColumnFormula>IFERROR(NEFT_LAKH_MILLION[[#This Row],[OUTWARD TRANSACTION VALUE]],0)</calculatedColumnFormula>
    </tableColumn>
    <tableColumn id="5" xr3:uid="{CD7B876E-6B83-4B45-8EDD-2CCDA52CF7B4}" uniqueName="5" name="INWARD TRANSACTIONS" queryTableFieldId="5"/>
    <tableColumn id="6" xr3:uid="{55F1D3BB-3046-4E1F-8949-CC48ED19C73C}" uniqueName="6" name="INWARD AMOUNT (Rs. lakhs)" queryTableFieldId="6"/>
    <tableColumn id="8" xr3:uid="{9AFB632E-785B-4CD5-A5A6-4D56A2C9DC59}" uniqueName="8" name="INWARD TRANSACTION VALU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E43688-77C8-4EAB-8A2E-24C95B563468}" name="RTGS_Crore_Billion" displayName="RTGS_Crore_Billion" ref="A1:H17659" tableType="queryTable" totalsRowShown="0">
  <autoFilter ref="A1:H17659" xr:uid="{85E43688-77C8-4EAB-8A2E-24C95B563468}"/>
  <sortState xmlns:xlrd2="http://schemas.microsoft.com/office/spreadsheetml/2017/richdata2" ref="A2:H17659">
    <sortCondition descending="1" ref="A1:A17659"/>
  </sortState>
  <tableColumns count="8">
    <tableColumn id="1" xr3:uid="{3EBB8D12-19C9-4E3B-8A69-EBF5A7A93267}" uniqueName="1" name="MONTH" queryTableFieldId="1" dataDxfId="87"/>
    <tableColumn id="2" xr3:uid="{1115D083-3D01-4343-8878-222537CA63A4}" uniqueName="2" name="BANK NAME" queryTableFieldId="2" dataDxfId="86"/>
    <tableColumn id="3" xr3:uid="{AA78C1FB-046C-42B5-8628-130EC2A5937D}" uniqueName="3" name="INWARD VOLUME" queryTableFieldId="3"/>
    <tableColumn id="4" xr3:uid="{C386BF55-CB31-4759-A5A9-43129C2A6240}" uniqueName="4" name="INWARD VALUE (in Rupees Crores)" queryTableFieldId="4"/>
    <tableColumn id="7" xr3:uid="{47015887-DF5D-4591-A44C-6EA3D4B96DAB}" uniqueName="7" name="INWARD TRANSACTION VALUE" queryTableFieldId="7"/>
    <tableColumn id="5" xr3:uid="{BD851E35-CF46-49DE-8480-658FE3000F02}" uniqueName="5" name="OUTWARD VOLUME" queryTableFieldId="5"/>
    <tableColumn id="6" xr3:uid="{D687AFB4-397C-42C1-A61E-697895C7FBB8}" uniqueName="6" name="OUTWARD VALUE (in Rupees Crores)" queryTableFieldId="6"/>
    <tableColumn id="8" xr3:uid="{9966DD5E-9D9C-4D00-A222-D982210BB21E}" uniqueName="8" name="OUTWARD TRANSACTION VALUE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A29596-6CE8-404D-99CA-93F8703AF61D}" name="Table3" displayName="Table3" ref="A1:E76" totalsRowShown="0" headerRowDxfId="79" tableBorderDxfId="85">
  <autoFilter ref="A1:E76" xr:uid="{7EA29596-6CE8-404D-99CA-93F8703AF61D}"/>
  <tableColumns count="5">
    <tableColumn id="1" xr3:uid="{88718195-0E54-42A3-9F37-1DE6B08B8EA0}" name="Month" dataDxfId="84"/>
    <tableColumn id="2" xr3:uid="{75072D3F-CE0E-4634-924C-39287B0C74FA}" name="No. of Banks live on UPI" dataDxfId="83"/>
    <tableColumn id="3" xr3:uid="{D51AFED3-216E-46C6-990B-65385E228E8C}" name="Volume (in Mn)" dataDxfId="82"/>
    <tableColumn id="4" xr3:uid="{16444180-DD5B-4B95-B3B6-69002499C9EB}" name="Value (in Cr.)" dataDxfId="81" dataCellStyle="Comma"/>
    <tableColumn id="5" xr3:uid="{DE7D228E-0755-40A2-AD77-CCB2B4C74BD5}" name="Transaction Value" dataDxfId="80">
      <calculatedColumnFormula>(D2*10000000)/(C2*1000000)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A24ABD-B2BF-4BCA-88E0-4D63F9A28BDF}" name="Table4" displayName="Table4" ref="A1:E110" totalsRowShown="0" headerRowDxfId="72" tableBorderDxfId="78">
  <autoFilter ref="A1:E110" xr:uid="{E5A24ABD-B2BF-4BCA-88E0-4D63F9A28BDF}"/>
  <tableColumns count="5">
    <tableColumn id="1" xr3:uid="{A32BACA8-ADD6-4188-9D7D-9B1F8711E3D0}" name="Month" dataDxfId="77"/>
    <tableColumn id="2" xr3:uid="{EC58C293-D516-40BB-BC13-61799FCA8ACC}" name="No. of Member Banks" dataDxfId="76"/>
    <tableColumn id="3" xr3:uid="{004441CB-21AE-4387-8E7D-94DD9E0A7D85}" name="No. of Transactions (in MN)" dataDxfId="75"/>
    <tableColumn id="4" xr3:uid="{7EB2CFC1-A762-4A36-BB4B-F1B8562EF336}" name="Amount (in Cr)" dataDxfId="74"/>
    <tableColumn id="5" xr3:uid="{237D9B6A-75B1-400E-85E7-6CE6B9D64368}" name="Transaction Value" dataDxfId="73">
      <calculatedColumnFormula>(D2*10000000)/(C2*1000000)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50D8A-B9C3-482B-801A-2BD231858EF4}">
  <dimension ref="A1:I15814"/>
  <sheetViews>
    <sheetView topLeftCell="B28" workbookViewId="0">
      <selection activeCell="F3" sqref="F3"/>
    </sheetView>
  </sheetViews>
  <sheetFormatPr defaultRowHeight="14.4" x14ac:dyDescent="0.3"/>
  <cols>
    <col min="1" max="1" width="10.33203125" bestFit="1" customWidth="1"/>
    <col min="2" max="2" width="39.88671875" bestFit="1" customWidth="1"/>
    <col min="3" max="3" width="26" bestFit="1" customWidth="1"/>
    <col min="4" max="4" width="29.88671875" bestFit="1" customWidth="1"/>
    <col min="5" max="5" width="31.21875" bestFit="1" customWidth="1"/>
    <col min="6" max="6" width="31.21875" customWidth="1"/>
    <col min="7" max="7" width="24.21875" bestFit="1" customWidth="1"/>
    <col min="8" max="8" width="28.109375" customWidth="1"/>
    <col min="9" max="9" width="29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538</v>
      </c>
      <c r="F1" t="s">
        <v>562</v>
      </c>
      <c r="G1" t="s">
        <v>4</v>
      </c>
      <c r="H1" t="s">
        <v>5</v>
      </c>
      <c r="I1" t="s">
        <v>539</v>
      </c>
    </row>
    <row r="2" spans="1:9" x14ac:dyDescent="0.3">
      <c r="A2" s="1">
        <v>44805</v>
      </c>
      <c r="B2" t="s">
        <v>6</v>
      </c>
      <c r="C2">
        <v>134648</v>
      </c>
      <c r="D2">
        <v>42814.7</v>
      </c>
      <c r="E2">
        <v>31797.501633889842</v>
      </c>
      <c r="F2">
        <f>IFERROR(NEFT_LAKH_MILLION[[#This Row],[OUTWARD TRANSACTION VALUE]],0)</f>
        <v>31797.501633889842</v>
      </c>
      <c r="G2">
        <v>345148</v>
      </c>
      <c r="H2">
        <v>91979.6</v>
      </c>
      <c r="I2">
        <v>26649.321450508189</v>
      </c>
    </row>
    <row r="3" spans="1:9" x14ac:dyDescent="0.3">
      <c r="A3" s="1">
        <v>44805</v>
      </c>
      <c r="B3" t="s">
        <v>8</v>
      </c>
      <c r="C3">
        <v>42071</v>
      </c>
      <c r="D3">
        <v>46527</v>
      </c>
      <c r="E3">
        <v>110591.61892990422</v>
      </c>
      <c r="F3">
        <f>IFERROR(NEFT_LAKH_MILLION[[#This Row],[OUTWARD TRANSACTION VALUE]],0)</f>
        <v>110591.61892990422</v>
      </c>
      <c r="G3">
        <v>63636</v>
      </c>
      <c r="H3">
        <v>43113.9</v>
      </c>
      <c r="I3">
        <v>67750.801433151049</v>
      </c>
    </row>
    <row r="4" spans="1:9" x14ac:dyDescent="0.3">
      <c r="A4" s="1">
        <v>44805</v>
      </c>
      <c r="B4" t="s">
        <v>9</v>
      </c>
      <c r="C4">
        <v>20622</v>
      </c>
      <c r="D4">
        <v>14321.8</v>
      </c>
      <c r="E4">
        <v>69449.131994956842</v>
      </c>
      <c r="F4">
        <f>IFERROR(NEFT_LAKH_MILLION[[#This Row],[OUTWARD TRANSACTION VALUE]],0)</f>
        <v>69449.131994956842</v>
      </c>
      <c r="G4">
        <v>21621</v>
      </c>
      <c r="H4">
        <v>17347</v>
      </c>
      <c r="I4">
        <v>80232.181675223168</v>
      </c>
    </row>
    <row r="5" spans="1:9" x14ac:dyDescent="0.3">
      <c r="A5" s="1">
        <v>44805</v>
      </c>
      <c r="B5" t="s">
        <v>10</v>
      </c>
      <c r="C5">
        <v>116005</v>
      </c>
      <c r="D5">
        <v>507358.4</v>
      </c>
      <c r="E5">
        <v>437359.07935002801</v>
      </c>
      <c r="F5">
        <f>IFERROR(NEFT_LAKH_MILLION[[#This Row],[OUTWARD TRANSACTION VALUE]],0)</f>
        <v>437359.07935002801</v>
      </c>
      <c r="G5">
        <v>1260718</v>
      </c>
      <c r="H5">
        <v>288245.7</v>
      </c>
      <c r="I5">
        <v>22863.614226179052</v>
      </c>
    </row>
    <row r="6" spans="1:9" x14ac:dyDescent="0.3">
      <c r="A6" s="1">
        <v>44805</v>
      </c>
      <c r="B6" t="s">
        <v>11</v>
      </c>
      <c r="C6">
        <v>38305</v>
      </c>
      <c r="D6">
        <v>19276.8</v>
      </c>
      <c r="E6">
        <v>50324.500717921939</v>
      </c>
      <c r="F6">
        <f>IFERROR(NEFT_LAKH_MILLION[[#This Row],[OUTWARD TRANSACTION VALUE]],0)</f>
        <v>50324.500717921939</v>
      </c>
      <c r="G6">
        <v>76412</v>
      </c>
      <c r="H6">
        <v>19105.2</v>
      </c>
      <c r="I6">
        <v>25002.879128932629</v>
      </c>
    </row>
    <row r="7" spans="1:9" x14ac:dyDescent="0.3">
      <c r="A7" s="1">
        <v>44805</v>
      </c>
      <c r="B7" t="s">
        <v>22</v>
      </c>
      <c r="C7">
        <v>17373</v>
      </c>
      <c r="D7">
        <v>13208.4</v>
      </c>
      <c r="E7">
        <v>76028.319806596439</v>
      </c>
      <c r="F7">
        <f>IFERROR(NEFT_LAKH_MILLION[[#This Row],[OUTWARD TRANSACTION VALUE]],0)</f>
        <v>76028.319806596439</v>
      </c>
      <c r="G7">
        <v>25132</v>
      </c>
      <c r="H7">
        <v>14582.3</v>
      </c>
      <c r="I7">
        <v>58022.839407926149</v>
      </c>
    </row>
    <row r="8" spans="1:9" x14ac:dyDescent="0.3">
      <c r="A8" s="1">
        <v>44805</v>
      </c>
      <c r="B8" t="s">
        <v>13</v>
      </c>
      <c r="C8">
        <v>17427</v>
      </c>
      <c r="D8">
        <v>6425.7</v>
      </c>
      <c r="E8">
        <v>36872.095024961265</v>
      </c>
      <c r="F8">
        <f>IFERROR(NEFT_LAKH_MILLION[[#This Row],[OUTWARD TRANSACTION VALUE]],0)</f>
        <v>36872.095024961265</v>
      </c>
      <c r="G8">
        <v>23029</v>
      </c>
      <c r="H8">
        <v>10028.9</v>
      </c>
      <c r="I8">
        <v>43549.003430457247</v>
      </c>
    </row>
    <row r="9" spans="1:9" x14ac:dyDescent="0.3">
      <c r="A9" s="1">
        <v>44805</v>
      </c>
      <c r="B9" t="s">
        <v>14</v>
      </c>
      <c r="C9">
        <v>2108</v>
      </c>
      <c r="D9">
        <v>1428.2</v>
      </c>
      <c r="E9">
        <v>67751.423149905124</v>
      </c>
      <c r="F9">
        <f>IFERROR(NEFT_LAKH_MILLION[[#This Row],[OUTWARD TRANSACTION VALUE]],0)</f>
        <v>67751.423149905124</v>
      </c>
      <c r="G9">
        <v>17561</v>
      </c>
      <c r="H9">
        <v>3740.8</v>
      </c>
      <c r="I9">
        <v>21301.748192016399</v>
      </c>
    </row>
    <row r="10" spans="1:9" x14ac:dyDescent="0.3">
      <c r="A10" s="1">
        <v>44805</v>
      </c>
      <c r="B10" t="s">
        <v>23</v>
      </c>
      <c r="C10">
        <v>53269</v>
      </c>
      <c r="D10">
        <v>31407.7</v>
      </c>
      <c r="E10">
        <v>58960.558673900392</v>
      </c>
      <c r="F10">
        <f>IFERROR(NEFT_LAKH_MILLION[[#This Row],[OUTWARD TRANSACTION VALUE]],0)</f>
        <v>58960.558673900392</v>
      </c>
      <c r="G10">
        <v>322911</v>
      </c>
      <c r="H10">
        <v>188693</v>
      </c>
      <c r="I10">
        <v>58434.986730089717</v>
      </c>
    </row>
    <row r="11" spans="1:9" x14ac:dyDescent="0.3">
      <c r="A11" s="1">
        <v>44805</v>
      </c>
      <c r="B11" t="s">
        <v>16</v>
      </c>
      <c r="C11">
        <v>53429</v>
      </c>
      <c r="D11">
        <v>31522.400000000001</v>
      </c>
      <c r="E11">
        <v>58998.67113365401</v>
      </c>
      <c r="F11">
        <f>IFERROR(NEFT_LAKH_MILLION[[#This Row],[OUTWARD TRANSACTION VALUE]],0)</f>
        <v>58998.67113365401</v>
      </c>
      <c r="G11">
        <v>300684</v>
      </c>
      <c r="H11">
        <v>53944.5</v>
      </c>
      <c r="I11">
        <v>17940.595442391346</v>
      </c>
    </row>
    <row r="12" spans="1:9" x14ac:dyDescent="0.3">
      <c r="A12" s="1">
        <v>44805</v>
      </c>
      <c r="B12" t="s">
        <v>17</v>
      </c>
      <c r="C12">
        <v>39024</v>
      </c>
      <c r="D12">
        <v>130902.9</v>
      </c>
      <c r="E12">
        <v>335442.03567035671</v>
      </c>
      <c r="F12">
        <f>IFERROR(NEFT_LAKH_MILLION[[#This Row],[OUTWARD TRANSACTION VALUE]],0)</f>
        <v>335442.03567035671</v>
      </c>
      <c r="G12">
        <v>11421</v>
      </c>
      <c r="H12">
        <v>159783.29999999999</v>
      </c>
      <c r="I12">
        <v>1399030.73286052</v>
      </c>
    </row>
    <row r="13" spans="1:9" x14ac:dyDescent="0.3">
      <c r="A13" s="1">
        <v>44805</v>
      </c>
      <c r="B13" t="s">
        <v>18</v>
      </c>
      <c r="C13">
        <v>15433</v>
      </c>
      <c r="D13">
        <v>7363.3</v>
      </c>
      <c r="E13">
        <v>47711.397654376982</v>
      </c>
      <c r="F13">
        <f>IFERROR(NEFT_LAKH_MILLION[[#This Row],[OUTWARD TRANSACTION VALUE]],0)</f>
        <v>47711.397654376982</v>
      </c>
      <c r="G13">
        <v>113166</v>
      </c>
      <c r="H13">
        <v>30383.7</v>
      </c>
      <c r="I13">
        <v>26848.788505381475</v>
      </c>
    </row>
    <row r="14" spans="1:9" x14ac:dyDescent="0.3">
      <c r="A14" s="1">
        <v>44805</v>
      </c>
      <c r="B14" t="s">
        <v>250</v>
      </c>
      <c r="C14">
        <v>4370</v>
      </c>
      <c r="D14">
        <v>3603</v>
      </c>
      <c r="E14">
        <v>82448.51258581235</v>
      </c>
      <c r="F14">
        <f>IFERROR(NEFT_LAKH_MILLION[[#This Row],[OUTWARD TRANSACTION VALUE]],0)</f>
        <v>82448.51258581235</v>
      </c>
      <c r="G14">
        <v>2171</v>
      </c>
      <c r="H14">
        <v>1374.6</v>
      </c>
      <c r="I14">
        <v>63316.444035006913</v>
      </c>
    </row>
    <row r="15" spans="1:9" x14ac:dyDescent="0.3">
      <c r="A15" s="1">
        <v>44805</v>
      </c>
      <c r="B15" t="s">
        <v>19</v>
      </c>
      <c r="C15">
        <v>935607</v>
      </c>
      <c r="D15">
        <v>566113</v>
      </c>
      <c r="E15">
        <v>60507.563538964547</v>
      </c>
      <c r="F15">
        <f>IFERROR(NEFT_LAKH_MILLION[[#This Row],[OUTWARD TRANSACTION VALUE]],0)</f>
        <v>60507.563538964547</v>
      </c>
      <c r="G15">
        <v>1195534</v>
      </c>
      <c r="H15">
        <v>566323.19999999995</v>
      </c>
      <c r="I15">
        <v>47369.894959072677</v>
      </c>
    </row>
    <row r="16" spans="1:9" x14ac:dyDescent="0.3">
      <c r="A16" s="1">
        <v>44805</v>
      </c>
      <c r="B16" t="s">
        <v>20</v>
      </c>
      <c r="C16">
        <v>35810093</v>
      </c>
      <c r="D16">
        <v>21722437.800000001</v>
      </c>
      <c r="E16">
        <v>60660.098816275065</v>
      </c>
      <c r="F16">
        <f>IFERROR(NEFT_LAKH_MILLION[[#This Row],[OUTWARD TRANSACTION VALUE]],0)</f>
        <v>60660.098816275065</v>
      </c>
      <c r="G16">
        <v>20303034</v>
      </c>
      <c r="H16">
        <v>18705394.800000001</v>
      </c>
      <c r="I16">
        <v>92131.032238826971</v>
      </c>
    </row>
    <row r="17" spans="1:9" x14ac:dyDescent="0.3">
      <c r="A17" s="1">
        <v>44805</v>
      </c>
      <c r="B17" t="s">
        <v>259</v>
      </c>
      <c r="C17">
        <v>14149</v>
      </c>
      <c r="D17">
        <v>13535.1</v>
      </c>
      <c r="E17">
        <v>95661.17746837232</v>
      </c>
      <c r="F17">
        <f>IFERROR(NEFT_LAKH_MILLION[[#This Row],[OUTWARD TRANSACTION VALUE]],0)</f>
        <v>95661.17746837232</v>
      </c>
      <c r="G17">
        <v>2854</v>
      </c>
      <c r="H17">
        <v>9997</v>
      </c>
      <c r="I17">
        <v>350280.30833917309</v>
      </c>
    </row>
    <row r="18" spans="1:9" x14ac:dyDescent="0.3">
      <c r="A18" s="1">
        <v>44805</v>
      </c>
      <c r="B18" t="s">
        <v>24</v>
      </c>
      <c r="C18">
        <v>815328</v>
      </c>
      <c r="D18">
        <v>457462.8</v>
      </c>
      <c r="E18">
        <v>56107.824090427413</v>
      </c>
      <c r="F18">
        <f>IFERROR(NEFT_LAKH_MILLION[[#This Row],[OUTWARD TRANSACTION VALUE]],0)</f>
        <v>56107.824090427413</v>
      </c>
      <c r="G18">
        <v>1792887</v>
      </c>
      <c r="H18">
        <v>750956.5</v>
      </c>
      <c r="I18">
        <v>41885.322387858243</v>
      </c>
    </row>
    <row r="19" spans="1:9" x14ac:dyDescent="0.3">
      <c r="A19" s="1">
        <v>44805</v>
      </c>
      <c r="B19" t="s">
        <v>25</v>
      </c>
      <c r="C19">
        <v>1384</v>
      </c>
      <c r="D19">
        <v>2432.5</v>
      </c>
      <c r="E19">
        <v>175758.67052023122</v>
      </c>
      <c r="F19">
        <f>IFERROR(NEFT_LAKH_MILLION[[#This Row],[OUTWARD TRANSACTION VALUE]],0)</f>
        <v>175758.67052023122</v>
      </c>
      <c r="G19">
        <v>26</v>
      </c>
      <c r="H19">
        <v>7.6</v>
      </c>
      <c r="I19">
        <v>29230.76923076923</v>
      </c>
    </row>
    <row r="20" spans="1:9" x14ac:dyDescent="0.3">
      <c r="A20" s="1">
        <v>44805</v>
      </c>
      <c r="B20" t="s">
        <v>26</v>
      </c>
      <c r="C20">
        <v>1065549</v>
      </c>
      <c r="D20">
        <v>2280278.4</v>
      </c>
      <c r="E20">
        <v>214000.33222310751</v>
      </c>
      <c r="F20">
        <f>IFERROR(NEFT_LAKH_MILLION[[#This Row],[OUTWARD TRANSACTION VALUE]],0)</f>
        <v>214000.33222310751</v>
      </c>
      <c r="G20">
        <v>158553</v>
      </c>
      <c r="H20">
        <v>1381424.3</v>
      </c>
      <c r="I20">
        <v>871269.73314916773</v>
      </c>
    </row>
    <row r="21" spans="1:9" x14ac:dyDescent="0.3">
      <c r="A21" s="1">
        <v>44805</v>
      </c>
      <c r="B21" t="s">
        <v>27</v>
      </c>
      <c r="C21">
        <v>6814</v>
      </c>
      <c r="D21">
        <v>26865.3</v>
      </c>
      <c r="E21">
        <v>394266.2166128559</v>
      </c>
      <c r="F21">
        <f>IFERROR(NEFT_LAKH_MILLION[[#This Row],[OUTWARD TRANSACTION VALUE]],0)</f>
        <v>394266.2166128559</v>
      </c>
      <c r="G21">
        <v>2752</v>
      </c>
      <c r="H21">
        <v>11527.9</v>
      </c>
      <c r="I21">
        <v>418891.71511627908</v>
      </c>
    </row>
    <row r="22" spans="1:9" x14ac:dyDescent="0.3">
      <c r="A22" s="1">
        <v>44805</v>
      </c>
      <c r="B22" t="s">
        <v>28</v>
      </c>
      <c r="C22">
        <v>6548348</v>
      </c>
      <c r="D22">
        <v>5656235.4000000004</v>
      </c>
      <c r="E22">
        <v>86376.524277573524</v>
      </c>
      <c r="F22">
        <f>IFERROR(NEFT_LAKH_MILLION[[#This Row],[OUTWARD TRANSACTION VALUE]],0)</f>
        <v>86376.524277573524</v>
      </c>
      <c r="G22">
        <v>29872286</v>
      </c>
      <c r="H22">
        <v>8746446.5</v>
      </c>
      <c r="I22">
        <v>29279.468267008422</v>
      </c>
    </row>
    <row r="23" spans="1:9" x14ac:dyDescent="0.3">
      <c r="A23" s="1">
        <v>44805</v>
      </c>
      <c r="B23" t="s">
        <v>29</v>
      </c>
      <c r="C23">
        <v>3194</v>
      </c>
      <c r="D23">
        <v>1250.7</v>
      </c>
      <c r="E23">
        <v>39157.795867251094</v>
      </c>
      <c r="F23">
        <f>IFERROR(NEFT_LAKH_MILLION[[#This Row],[OUTWARD TRANSACTION VALUE]],0)</f>
        <v>39157.795867251094</v>
      </c>
      <c r="G23">
        <v>789</v>
      </c>
      <c r="H23">
        <v>2578.3000000000002</v>
      </c>
      <c r="I23">
        <v>326780.73510773137</v>
      </c>
    </row>
    <row r="24" spans="1:9" x14ac:dyDescent="0.3">
      <c r="A24" s="1">
        <v>44805</v>
      </c>
      <c r="B24" t="s">
        <v>30</v>
      </c>
      <c r="C24">
        <v>3097067</v>
      </c>
      <c r="D24">
        <v>1952656.6</v>
      </c>
      <c r="E24">
        <v>63048.574667580651</v>
      </c>
      <c r="F24">
        <f>IFERROR(NEFT_LAKH_MILLION[[#This Row],[OUTWARD TRANSACTION VALUE]],0)</f>
        <v>63048.574667580651</v>
      </c>
      <c r="G24">
        <v>14798698</v>
      </c>
      <c r="H24">
        <v>4973034.3</v>
      </c>
      <c r="I24">
        <v>33604.539399344452</v>
      </c>
    </row>
    <row r="25" spans="1:9" x14ac:dyDescent="0.3">
      <c r="A25" s="1">
        <v>44805</v>
      </c>
      <c r="B25" t="s">
        <v>31</v>
      </c>
      <c r="C25">
        <v>1913508</v>
      </c>
      <c r="D25">
        <v>1619656.7</v>
      </c>
      <c r="E25">
        <v>84643.320017475751</v>
      </c>
      <c r="F25">
        <f>IFERROR(NEFT_LAKH_MILLION[[#This Row],[OUTWARD TRANSACTION VALUE]],0)</f>
        <v>84643.320017475751</v>
      </c>
      <c r="G25">
        <v>4996409</v>
      </c>
      <c r="H25">
        <v>2178486.7000000002</v>
      </c>
      <c r="I25">
        <v>43601.048272869579</v>
      </c>
    </row>
    <row r="26" spans="1:9" x14ac:dyDescent="0.3">
      <c r="A26" s="1">
        <v>44805</v>
      </c>
      <c r="B26" t="s">
        <v>32</v>
      </c>
      <c r="C26">
        <v>386</v>
      </c>
      <c r="D26">
        <v>1175.5</v>
      </c>
      <c r="E26">
        <v>304533.67875647667</v>
      </c>
      <c r="F26">
        <f>IFERROR(NEFT_LAKH_MILLION[[#This Row],[OUTWARD TRANSACTION VALUE]],0)</f>
        <v>304533.67875647667</v>
      </c>
      <c r="G26">
        <v>60</v>
      </c>
      <c r="H26">
        <v>2067.3000000000002</v>
      </c>
      <c r="I26">
        <v>3445500.0000000005</v>
      </c>
    </row>
    <row r="27" spans="1:9" x14ac:dyDescent="0.3">
      <c r="A27" s="1">
        <v>44805</v>
      </c>
      <c r="B27" t="s">
        <v>33</v>
      </c>
      <c r="C27">
        <v>113239</v>
      </c>
      <c r="D27">
        <v>294862.40000000002</v>
      </c>
      <c r="E27">
        <v>260389.44180008658</v>
      </c>
      <c r="F27">
        <f>IFERROR(NEFT_LAKH_MILLION[[#This Row],[OUTWARD TRANSACTION VALUE]],0)</f>
        <v>260389.44180008658</v>
      </c>
      <c r="G27">
        <v>14151</v>
      </c>
      <c r="H27">
        <v>368099.9</v>
      </c>
      <c r="I27">
        <v>2601228.8884177795</v>
      </c>
    </row>
    <row r="28" spans="1:9" x14ac:dyDescent="0.3">
      <c r="A28" s="1">
        <v>44805</v>
      </c>
      <c r="B28" t="s">
        <v>34</v>
      </c>
      <c r="C28">
        <v>95360</v>
      </c>
      <c r="D28">
        <v>259760.6</v>
      </c>
      <c r="E28">
        <v>272399.95805369125</v>
      </c>
      <c r="F28">
        <f>IFERROR(NEFT_LAKH_MILLION[[#This Row],[OUTWARD TRANSACTION VALUE]],0)</f>
        <v>272399.95805369125</v>
      </c>
      <c r="G28">
        <v>17753</v>
      </c>
      <c r="H28">
        <v>226927.3</v>
      </c>
      <c r="I28">
        <v>1278247.6201205431</v>
      </c>
    </row>
    <row r="29" spans="1:9" x14ac:dyDescent="0.3">
      <c r="A29" s="1">
        <v>44805</v>
      </c>
      <c r="B29" t="s">
        <v>35</v>
      </c>
      <c r="C29">
        <v>66900</v>
      </c>
      <c r="D29">
        <v>43779.4</v>
      </c>
      <c r="E29">
        <v>65440.059790732434</v>
      </c>
      <c r="F29">
        <f>IFERROR(NEFT_LAKH_MILLION[[#This Row],[OUTWARD TRANSACTION VALUE]],0)</f>
        <v>65440.059790732434</v>
      </c>
      <c r="G29">
        <v>139029</v>
      </c>
      <c r="H29">
        <v>55126.5</v>
      </c>
      <c r="I29">
        <v>39651.079990505576</v>
      </c>
    </row>
    <row r="30" spans="1:9" x14ac:dyDescent="0.3">
      <c r="A30" s="1">
        <v>44805</v>
      </c>
      <c r="B30" t="s">
        <v>36</v>
      </c>
      <c r="C30">
        <v>5852</v>
      </c>
      <c r="D30">
        <v>1477.6</v>
      </c>
      <c r="E30">
        <v>25249.487354750512</v>
      </c>
      <c r="F30">
        <f>IFERROR(NEFT_LAKH_MILLION[[#This Row],[OUTWARD TRANSACTION VALUE]],0)</f>
        <v>25249.487354750512</v>
      </c>
      <c r="G30">
        <v>11621</v>
      </c>
      <c r="H30">
        <v>3957.7</v>
      </c>
      <c r="I30">
        <v>34056.449531021426</v>
      </c>
    </row>
    <row r="31" spans="1:9" x14ac:dyDescent="0.3">
      <c r="A31" s="1">
        <v>44805</v>
      </c>
      <c r="B31" t="s">
        <v>37</v>
      </c>
      <c r="C31">
        <v>156170</v>
      </c>
      <c r="D31">
        <v>67155.100000000006</v>
      </c>
      <c r="E31">
        <v>43001.280655695722</v>
      </c>
      <c r="F31">
        <f>IFERROR(NEFT_LAKH_MILLION[[#This Row],[OUTWARD TRANSACTION VALUE]],0)</f>
        <v>43001.280655695722</v>
      </c>
      <c r="G31">
        <v>322518</v>
      </c>
      <c r="H31">
        <v>131115.1</v>
      </c>
      <c r="I31">
        <v>40653.575924444529</v>
      </c>
    </row>
    <row r="32" spans="1:9" x14ac:dyDescent="0.3">
      <c r="A32" s="1">
        <v>44805</v>
      </c>
      <c r="B32" t="s">
        <v>251</v>
      </c>
      <c r="C32">
        <v>22272</v>
      </c>
      <c r="D32">
        <v>10868.6</v>
      </c>
      <c r="E32">
        <v>48799.389367816089</v>
      </c>
      <c r="F32">
        <f>IFERROR(NEFT_LAKH_MILLION[[#This Row],[OUTWARD TRANSACTION VALUE]],0)</f>
        <v>48799.389367816089</v>
      </c>
      <c r="G32">
        <v>15665</v>
      </c>
      <c r="H32">
        <v>13694.6</v>
      </c>
      <c r="I32">
        <v>87421.640600063838</v>
      </c>
    </row>
    <row r="33" spans="1:9" x14ac:dyDescent="0.3">
      <c r="A33" s="1">
        <v>44805</v>
      </c>
      <c r="B33" t="s">
        <v>38</v>
      </c>
      <c r="C33">
        <v>5821731</v>
      </c>
      <c r="D33">
        <v>3145004</v>
      </c>
      <c r="E33">
        <v>54021.802106624302</v>
      </c>
      <c r="F33">
        <f>IFERROR(NEFT_LAKH_MILLION[[#This Row],[OUTWARD TRANSACTION VALUE]],0)</f>
        <v>54021.802106624302</v>
      </c>
      <c r="G33">
        <v>19514491</v>
      </c>
      <c r="H33">
        <v>8007129.7999999998</v>
      </c>
      <c r="I33">
        <v>41031.71227986423</v>
      </c>
    </row>
    <row r="34" spans="1:9" x14ac:dyDescent="0.3">
      <c r="A34" s="1">
        <v>44805</v>
      </c>
      <c r="B34" t="s">
        <v>214</v>
      </c>
      <c r="C34">
        <v>57107</v>
      </c>
      <c r="D34">
        <v>42646.1</v>
      </c>
      <c r="E34">
        <v>74677.535153308694</v>
      </c>
      <c r="F34">
        <f>IFERROR(NEFT_LAKH_MILLION[[#This Row],[OUTWARD TRANSACTION VALUE]],0)</f>
        <v>74677.535153308694</v>
      </c>
      <c r="G34">
        <v>108472</v>
      </c>
      <c r="H34">
        <v>83397.600000000006</v>
      </c>
      <c r="I34">
        <v>76883.988494726756</v>
      </c>
    </row>
    <row r="35" spans="1:9" x14ac:dyDescent="0.3">
      <c r="A35" s="1">
        <v>44805</v>
      </c>
      <c r="B35" t="s">
        <v>40</v>
      </c>
      <c r="C35">
        <v>301478</v>
      </c>
      <c r="D35">
        <v>163659.4</v>
      </c>
      <c r="E35">
        <v>54285.685854357529</v>
      </c>
      <c r="F35">
        <f>IFERROR(NEFT_LAKH_MILLION[[#This Row],[OUTWARD TRANSACTION VALUE]],0)</f>
        <v>54285.685854357529</v>
      </c>
      <c r="G35">
        <v>357865</v>
      </c>
      <c r="H35">
        <v>164556</v>
      </c>
      <c r="I35">
        <v>45982.702974585387</v>
      </c>
    </row>
    <row r="36" spans="1:9" x14ac:dyDescent="0.3">
      <c r="A36" s="1">
        <v>44805</v>
      </c>
      <c r="B36" t="s">
        <v>41</v>
      </c>
      <c r="C36">
        <v>2523483</v>
      </c>
      <c r="D36">
        <v>1983901.9</v>
      </c>
      <c r="E36">
        <v>78617.605111665107</v>
      </c>
      <c r="F36">
        <f>IFERROR(NEFT_LAKH_MILLION[[#This Row],[OUTWARD TRANSACTION VALUE]],0)</f>
        <v>78617.605111665107</v>
      </c>
      <c r="G36">
        <v>9730144</v>
      </c>
      <c r="H36">
        <v>2626460</v>
      </c>
      <c r="I36">
        <v>26993.022919290815</v>
      </c>
    </row>
    <row r="37" spans="1:9" x14ac:dyDescent="0.3">
      <c r="A37" s="1">
        <v>44805</v>
      </c>
      <c r="B37" t="s">
        <v>265</v>
      </c>
      <c r="C37">
        <v>47964</v>
      </c>
      <c r="D37">
        <v>30744.9</v>
      </c>
      <c r="E37">
        <v>64099.949962471852</v>
      </c>
      <c r="F37">
        <f>IFERROR(NEFT_LAKH_MILLION[[#This Row],[OUTWARD TRANSACTION VALUE]],0)</f>
        <v>64099.949962471852</v>
      </c>
      <c r="G37">
        <v>307823</v>
      </c>
      <c r="H37">
        <v>64918</v>
      </c>
      <c r="I37">
        <v>21089.392280628803</v>
      </c>
    </row>
    <row r="38" spans="1:9" x14ac:dyDescent="0.3">
      <c r="A38" s="1">
        <v>44805</v>
      </c>
      <c r="B38" t="s">
        <v>42</v>
      </c>
      <c r="C38">
        <v>8949717</v>
      </c>
      <c r="D38">
        <v>17785995.600000001</v>
      </c>
      <c r="E38">
        <v>198732.49176482344</v>
      </c>
      <c r="F38">
        <f>IFERROR(NEFT_LAKH_MILLION[[#This Row],[OUTWARD TRANSACTION VALUE]],0)</f>
        <v>198732.49176482344</v>
      </c>
      <c r="G38">
        <v>1805931</v>
      </c>
      <c r="H38">
        <v>12472356.4</v>
      </c>
      <c r="I38">
        <v>690633.05297932203</v>
      </c>
    </row>
    <row r="39" spans="1:9" x14ac:dyDescent="0.3">
      <c r="A39" s="1">
        <v>44805</v>
      </c>
      <c r="B39" t="s">
        <v>43</v>
      </c>
      <c r="C39">
        <v>23648</v>
      </c>
      <c r="D39">
        <v>15707.8</v>
      </c>
      <c r="E39">
        <v>66423.376184032473</v>
      </c>
      <c r="F39">
        <f>IFERROR(NEFT_LAKH_MILLION[[#This Row],[OUTWARD TRANSACTION VALUE]],0)</f>
        <v>66423.376184032473</v>
      </c>
      <c r="G39">
        <v>44425</v>
      </c>
      <c r="H39">
        <v>24289.1</v>
      </c>
      <c r="I39">
        <v>54674.39504783343</v>
      </c>
    </row>
    <row r="40" spans="1:9" x14ac:dyDescent="0.3">
      <c r="A40" s="1">
        <v>44805</v>
      </c>
      <c r="B40" t="s">
        <v>44</v>
      </c>
      <c r="C40">
        <v>1432568</v>
      </c>
      <c r="D40">
        <v>833761.1</v>
      </c>
      <c r="E40">
        <v>58200.455405956294</v>
      </c>
      <c r="F40">
        <f>IFERROR(NEFT_LAKH_MILLION[[#This Row],[OUTWARD TRANSACTION VALUE]],0)</f>
        <v>58200.455405956294</v>
      </c>
      <c r="G40">
        <v>1384246</v>
      </c>
      <c r="H40">
        <v>749562.9</v>
      </c>
      <c r="I40">
        <v>54149.544228410268</v>
      </c>
    </row>
    <row r="41" spans="1:9" x14ac:dyDescent="0.3">
      <c r="A41" s="1">
        <v>44805</v>
      </c>
      <c r="B41" t="s">
        <v>242</v>
      </c>
      <c r="C41">
        <v>4778</v>
      </c>
      <c r="D41">
        <v>2962</v>
      </c>
      <c r="E41">
        <v>61992.465466722475</v>
      </c>
      <c r="F41">
        <f>IFERROR(NEFT_LAKH_MILLION[[#This Row],[OUTWARD TRANSACTION VALUE]],0)</f>
        <v>61992.465466722475</v>
      </c>
      <c r="G41">
        <v>12452</v>
      </c>
      <c r="H41">
        <v>5014.2</v>
      </c>
      <c r="I41">
        <v>40268.230003212338</v>
      </c>
    </row>
    <row r="42" spans="1:9" x14ac:dyDescent="0.3">
      <c r="A42" s="1">
        <v>44805</v>
      </c>
      <c r="B42" t="s">
        <v>46</v>
      </c>
      <c r="C42">
        <v>184601</v>
      </c>
      <c r="D42">
        <v>188538.6</v>
      </c>
      <c r="E42">
        <v>102133.03286547743</v>
      </c>
      <c r="F42">
        <f>IFERROR(NEFT_LAKH_MILLION[[#This Row],[OUTWARD TRANSACTION VALUE]],0)</f>
        <v>102133.03286547743</v>
      </c>
      <c r="G42">
        <v>385523</v>
      </c>
      <c r="H42">
        <v>210299.6</v>
      </c>
      <c r="I42">
        <v>54549.170866589026</v>
      </c>
    </row>
    <row r="43" spans="1:9" x14ac:dyDescent="0.3">
      <c r="A43" s="1">
        <v>44805</v>
      </c>
      <c r="B43" t="s">
        <v>47</v>
      </c>
      <c r="C43">
        <v>39715</v>
      </c>
      <c r="D43">
        <v>191540.5</v>
      </c>
      <c r="E43">
        <v>482287.54878509376</v>
      </c>
      <c r="F43">
        <f>IFERROR(NEFT_LAKH_MILLION[[#This Row],[OUTWARD TRANSACTION VALUE]],0)</f>
        <v>482287.54878509376</v>
      </c>
      <c r="G43">
        <v>6313</v>
      </c>
      <c r="H43">
        <v>273677</v>
      </c>
      <c r="I43">
        <v>4335133.8507840959</v>
      </c>
    </row>
    <row r="44" spans="1:9" x14ac:dyDescent="0.3">
      <c r="A44" s="1">
        <v>44805</v>
      </c>
      <c r="B44" t="s">
        <v>48</v>
      </c>
      <c r="C44">
        <v>1416</v>
      </c>
      <c r="D44">
        <v>3966.9</v>
      </c>
      <c r="E44">
        <v>280148.30508474575</v>
      </c>
      <c r="F44">
        <f>IFERROR(NEFT_LAKH_MILLION[[#This Row],[OUTWARD TRANSACTION VALUE]],0)</f>
        <v>280148.30508474575</v>
      </c>
      <c r="G44">
        <v>894</v>
      </c>
      <c r="H44">
        <v>31856.5</v>
      </c>
      <c r="I44">
        <v>3563366.8903803132</v>
      </c>
    </row>
    <row r="45" spans="1:9" x14ac:dyDescent="0.3">
      <c r="A45" s="1">
        <v>44805</v>
      </c>
      <c r="B45" t="s">
        <v>266</v>
      </c>
      <c r="C45">
        <v>809</v>
      </c>
      <c r="D45">
        <v>1759</v>
      </c>
      <c r="E45">
        <v>217428.92459826946</v>
      </c>
      <c r="F45">
        <f>IFERROR(NEFT_LAKH_MILLION[[#This Row],[OUTWARD TRANSACTION VALUE]],0)</f>
        <v>217428.92459826946</v>
      </c>
      <c r="G45">
        <v>799</v>
      </c>
      <c r="H45">
        <v>224.1</v>
      </c>
      <c r="I45">
        <v>28047.55944931164</v>
      </c>
    </row>
    <row r="46" spans="1:9" x14ac:dyDescent="0.3">
      <c r="A46" s="1">
        <v>44805</v>
      </c>
      <c r="B46" t="s">
        <v>49</v>
      </c>
      <c r="C46">
        <v>277488</v>
      </c>
      <c r="D46">
        <v>323187</v>
      </c>
      <c r="E46">
        <v>116468.82027330912</v>
      </c>
      <c r="F46">
        <f>IFERROR(NEFT_LAKH_MILLION[[#This Row],[OUTWARD TRANSACTION VALUE]],0)</f>
        <v>116468.82027330912</v>
      </c>
      <c r="G46">
        <v>406892</v>
      </c>
      <c r="H46">
        <v>305365</v>
      </c>
      <c r="I46">
        <v>75048.170030376612</v>
      </c>
    </row>
    <row r="47" spans="1:9" x14ac:dyDescent="0.3">
      <c r="A47" s="1">
        <v>44805</v>
      </c>
      <c r="B47" t="s">
        <v>50</v>
      </c>
      <c r="C47">
        <v>2913</v>
      </c>
      <c r="D47">
        <v>3258.8</v>
      </c>
      <c r="E47">
        <v>111870.9234466186</v>
      </c>
      <c r="F47">
        <f>IFERROR(NEFT_LAKH_MILLION[[#This Row],[OUTWARD TRANSACTION VALUE]],0)</f>
        <v>111870.9234466186</v>
      </c>
      <c r="G47">
        <v>9376</v>
      </c>
      <c r="H47">
        <v>4188.2</v>
      </c>
      <c r="I47">
        <v>44669.368600682596</v>
      </c>
    </row>
    <row r="48" spans="1:9" x14ac:dyDescent="0.3">
      <c r="A48" s="1">
        <v>44805</v>
      </c>
      <c r="B48" t="s">
        <v>52</v>
      </c>
      <c r="C48">
        <v>12881</v>
      </c>
      <c r="D48">
        <v>14336.1</v>
      </c>
      <c r="E48">
        <v>111296.48319229874</v>
      </c>
      <c r="F48">
        <f>IFERROR(NEFT_LAKH_MILLION[[#This Row],[OUTWARD TRANSACTION VALUE]],0)</f>
        <v>111296.48319229874</v>
      </c>
      <c r="G48">
        <v>21577</v>
      </c>
      <c r="H48">
        <v>7089.5</v>
      </c>
      <c r="I48">
        <v>32856.745608750061</v>
      </c>
    </row>
    <row r="49" spans="1:9" x14ac:dyDescent="0.3">
      <c r="A49" s="1">
        <v>44805</v>
      </c>
      <c r="B49" t="s">
        <v>53</v>
      </c>
      <c r="C49">
        <v>3656365</v>
      </c>
      <c r="D49">
        <v>7240480.7999999998</v>
      </c>
      <c r="E49">
        <v>198024.01565489222</v>
      </c>
      <c r="F49">
        <f>IFERROR(NEFT_LAKH_MILLION[[#This Row],[OUTWARD TRANSACTION VALUE]],0)</f>
        <v>198024.01565489222</v>
      </c>
      <c r="G49">
        <v>504432</v>
      </c>
      <c r="H49">
        <v>5066345.4000000004</v>
      </c>
      <c r="I49">
        <v>1004366.3764392426</v>
      </c>
    </row>
    <row r="50" spans="1:9" x14ac:dyDescent="0.3">
      <c r="A50" s="1">
        <v>44805</v>
      </c>
      <c r="B50" t="s">
        <v>54</v>
      </c>
      <c r="C50">
        <v>1127140</v>
      </c>
      <c r="D50">
        <v>1597143</v>
      </c>
      <c r="E50">
        <v>141698.7242046241</v>
      </c>
      <c r="F50">
        <f>IFERROR(NEFT_LAKH_MILLION[[#This Row],[OUTWARD TRANSACTION VALUE]],0)</f>
        <v>141698.7242046241</v>
      </c>
      <c r="G50">
        <v>879486</v>
      </c>
      <c r="H50">
        <v>1151588.2</v>
      </c>
      <c r="I50">
        <v>130938.77560302267</v>
      </c>
    </row>
    <row r="51" spans="1:9" x14ac:dyDescent="0.3">
      <c r="A51" s="1">
        <v>44805</v>
      </c>
      <c r="B51" t="s">
        <v>55</v>
      </c>
      <c r="C51">
        <v>180043</v>
      </c>
      <c r="D51">
        <v>73270.600000000006</v>
      </c>
      <c r="E51">
        <v>40696.167026765834</v>
      </c>
      <c r="F51">
        <f>IFERROR(NEFT_LAKH_MILLION[[#This Row],[OUTWARD TRANSACTION VALUE]],0)</f>
        <v>40696.167026765834</v>
      </c>
      <c r="G51">
        <v>284298</v>
      </c>
      <c r="H51">
        <v>97429.8</v>
      </c>
      <c r="I51">
        <v>34270.307916341306</v>
      </c>
    </row>
    <row r="52" spans="1:9" x14ac:dyDescent="0.3">
      <c r="A52" s="1">
        <v>44805</v>
      </c>
      <c r="B52" t="s">
        <v>56</v>
      </c>
      <c r="C52">
        <v>4553</v>
      </c>
      <c r="D52">
        <v>7713.1</v>
      </c>
      <c r="E52">
        <v>169406.98440588624</v>
      </c>
      <c r="F52">
        <f>IFERROR(NEFT_LAKH_MILLION[[#This Row],[OUTWARD TRANSACTION VALUE]],0)</f>
        <v>169406.98440588624</v>
      </c>
      <c r="G52">
        <v>19638</v>
      </c>
      <c r="H52">
        <v>5809.8</v>
      </c>
      <c r="I52">
        <v>29584.479071188511</v>
      </c>
    </row>
    <row r="53" spans="1:9" x14ac:dyDescent="0.3">
      <c r="A53" s="1">
        <v>44805</v>
      </c>
      <c r="B53" t="s">
        <v>57</v>
      </c>
      <c r="C53">
        <v>17278</v>
      </c>
      <c r="D53">
        <v>15952.7</v>
      </c>
      <c r="E53">
        <v>92329.552031485131</v>
      </c>
      <c r="F53">
        <f>IFERROR(NEFT_LAKH_MILLION[[#This Row],[OUTWARD TRANSACTION VALUE]],0)</f>
        <v>92329.552031485131</v>
      </c>
      <c r="G53">
        <v>2219</v>
      </c>
      <c r="H53">
        <v>3889.3</v>
      </c>
      <c r="I53">
        <v>175272.64533573683</v>
      </c>
    </row>
    <row r="54" spans="1:9" x14ac:dyDescent="0.3">
      <c r="A54" s="1">
        <v>44805</v>
      </c>
      <c r="B54" t="s">
        <v>58</v>
      </c>
      <c r="C54">
        <v>27231</v>
      </c>
      <c r="D54">
        <v>13972.2</v>
      </c>
      <c r="E54">
        <v>51309.904153354633</v>
      </c>
      <c r="F54">
        <f>IFERROR(NEFT_LAKH_MILLION[[#This Row],[OUTWARD TRANSACTION VALUE]],0)</f>
        <v>51309.904153354633</v>
      </c>
      <c r="G54">
        <v>118994</v>
      </c>
      <c r="H54">
        <v>27057.599999999999</v>
      </c>
      <c r="I54">
        <v>22738.625476914804</v>
      </c>
    </row>
    <row r="55" spans="1:9" x14ac:dyDescent="0.3">
      <c r="A55" s="1">
        <v>44805</v>
      </c>
      <c r="B55" t="s">
        <v>59</v>
      </c>
      <c r="C55">
        <v>4858</v>
      </c>
      <c r="D55">
        <v>972</v>
      </c>
      <c r="E55">
        <v>20008.233841086869</v>
      </c>
      <c r="F55">
        <f>IFERROR(NEFT_LAKH_MILLION[[#This Row],[OUTWARD TRANSACTION VALUE]],0)</f>
        <v>20008.233841086869</v>
      </c>
      <c r="G55">
        <v>9847</v>
      </c>
      <c r="H55">
        <v>4638</v>
      </c>
      <c r="I55">
        <v>47100.639788768152</v>
      </c>
    </row>
    <row r="56" spans="1:9" x14ac:dyDescent="0.3">
      <c r="A56" s="1">
        <v>44805</v>
      </c>
      <c r="B56" t="s">
        <v>60</v>
      </c>
      <c r="C56">
        <v>13766</v>
      </c>
      <c r="D56">
        <v>26708.3</v>
      </c>
      <c r="E56">
        <v>194016.41725991573</v>
      </c>
      <c r="F56">
        <f>IFERROR(NEFT_LAKH_MILLION[[#This Row],[OUTWARD TRANSACTION VALUE]],0)</f>
        <v>194016.41725991573</v>
      </c>
      <c r="G56">
        <v>484</v>
      </c>
      <c r="H56">
        <v>3975.6</v>
      </c>
      <c r="I56">
        <v>821404.95867768594</v>
      </c>
    </row>
    <row r="57" spans="1:9" x14ac:dyDescent="0.3">
      <c r="A57" s="1">
        <v>44805</v>
      </c>
      <c r="B57" t="s">
        <v>61</v>
      </c>
      <c r="C57">
        <v>305377</v>
      </c>
      <c r="D57">
        <v>178396.2</v>
      </c>
      <c r="E57">
        <v>58418.348467631811</v>
      </c>
      <c r="F57">
        <f>IFERROR(NEFT_LAKH_MILLION[[#This Row],[OUTWARD TRANSACTION VALUE]],0)</f>
        <v>58418.348467631811</v>
      </c>
      <c r="G57">
        <v>561464</v>
      </c>
      <c r="H57">
        <v>176219.8</v>
      </c>
      <c r="I57">
        <v>31385.770058276219</v>
      </c>
    </row>
    <row r="58" spans="1:9" x14ac:dyDescent="0.3">
      <c r="A58" s="1">
        <v>44805</v>
      </c>
      <c r="B58" t="s">
        <v>62</v>
      </c>
      <c r="C58">
        <v>128399</v>
      </c>
      <c r="D58">
        <v>53985.8</v>
      </c>
      <c r="E58">
        <v>42045.34303226661</v>
      </c>
      <c r="F58">
        <f>IFERROR(NEFT_LAKH_MILLION[[#This Row],[OUTWARD TRANSACTION VALUE]],0)</f>
        <v>42045.34303226661</v>
      </c>
      <c r="G58">
        <v>261681</v>
      </c>
      <c r="H58">
        <v>77121.7</v>
      </c>
      <c r="I58">
        <v>29471.646776036472</v>
      </c>
    </row>
    <row r="59" spans="1:9" x14ac:dyDescent="0.3">
      <c r="A59" s="1">
        <v>44805</v>
      </c>
      <c r="B59" t="s">
        <v>63</v>
      </c>
      <c r="C59">
        <v>0</v>
      </c>
      <c r="D59">
        <v>0</v>
      </c>
      <c r="E59" t="e">
        <v>#NUM!</v>
      </c>
      <c r="F59">
        <f>IFERROR(NEFT_LAKH_MILLION[[#This Row],[OUTWARD TRANSACTION VALUE]],0)</f>
        <v>0</v>
      </c>
      <c r="G59">
        <v>269</v>
      </c>
      <c r="H59">
        <v>138691.1</v>
      </c>
      <c r="I59">
        <v>51558029.739776954</v>
      </c>
    </row>
    <row r="60" spans="1:9" x14ac:dyDescent="0.3">
      <c r="A60" s="1">
        <v>44805</v>
      </c>
      <c r="B60" t="s">
        <v>64</v>
      </c>
      <c r="C60">
        <v>4363469</v>
      </c>
      <c r="D60">
        <v>2511280.7000000002</v>
      </c>
      <c r="E60">
        <v>57552.390082294623</v>
      </c>
      <c r="F60">
        <f>IFERROR(NEFT_LAKH_MILLION[[#This Row],[OUTWARD TRANSACTION VALUE]],0)</f>
        <v>57552.390082294623</v>
      </c>
      <c r="G60">
        <v>4135815</v>
      </c>
      <c r="H60">
        <v>2119352.5</v>
      </c>
      <c r="I60">
        <v>51243.890261048909</v>
      </c>
    </row>
    <row r="61" spans="1:9" x14ac:dyDescent="0.3">
      <c r="A61" s="1">
        <v>44805</v>
      </c>
      <c r="B61" t="s">
        <v>65</v>
      </c>
      <c r="C61">
        <v>24020</v>
      </c>
      <c r="D61">
        <v>22903.8</v>
      </c>
      <c r="E61">
        <v>95353.039134054954</v>
      </c>
      <c r="F61">
        <f>IFERROR(NEFT_LAKH_MILLION[[#This Row],[OUTWARD TRANSACTION VALUE]],0)</f>
        <v>95353.039134054954</v>
      </c>
      <c r="G61">
        <v>65307</v>
      </c>
      <c r="H61">
        <v>20516.599999999999</v>
      </c>
      <c r="I61">
        <v>31415.621602584713</v>
      </c>
    </row>
    <row r="62" spans="1:9" x14ac:dyDescent="0.3">
      <c r="A62" s="1">
        <v>44805</v>
      </c>
      <c r="B62" t="s">
        <v>66</v>
      </c>
      <c r="C62">
        <v>397423</v>
      </c>
      <c r="D62">
        <v>58313.4</v>
      </c>
      <c r="E62">
        <v>14672.880029590639</v>
      </c>
      <c r="F62">
        <f>IFERROR(NEFT_LAKH_MILLION[[#This Row],[OUTWARD TRANSACTION VALUE]],0)</f>
        <v>14672.880029590639</v>
      </c>
      <c r="G62">
        <v>714530</v>
      </c>
      <c r="H62">
        <v>91542.3</v>
      </c>
      <c r="I62">
        <v>12811.540453165018</v>
      </c>
    </row>
    <row r="63" spans="1:9" x14ac:dyDescent="0.3">
      <c r="A63" s="1">
        <v>44805</v>
      </c>
      <c r="B63" t="s">
        <v>67</v>
      </c>
      <c r="C63">
        <v>3</v>
      </c>
      <c r="D63">
        <v>0.2</v>
      </c>
      <c r="E63">
        <v>6666.666666666667</v>
      </c>
      <c r="F63">
        <f>IFERROR(NEFT_LAKH_MILLION[[#This Row],[OUTWARD TRANSACTION VALUE]],0)</f>
        <v>6666.666666666667</v>
      </c>
      <c r="G63">
        <v>7</v>
      </c>
      <c r="H63">
        <v>360.2</v>
      </c>
      <c r="I63">
        <v>5145714.2857142854</v>
      </c>
    </row>
    <row r="64" spans="1:9" x14ac:dyDescent="0.3">
      <c r="A64" s="1">
        <v>44805</v>
      </c>
      <c r="B64" t="s">
        <v>68</v>
      </c>
      <c r="C64">
        <v>50891</v>
      </c>
      <c r="D64">
        <v>31711.3</v>
      </c>
      <c r="E64">
        <v>62312.196655597254</v>
      </c>
      <c r="F64">
        <f>IFERROR(NEFT_LAKH_MILLION[[#This Row],[OUTWARD TRANSACTION VALUE]],0)</f>
        <v>62312.196655597254</v>
      </c>
      <c r="G64">
        <v>185032</v>
      </c>
      <c r="H64">
        <v>59503.1</v>
      </c>
      <c r="I64">
        <v>32158.275325349128</v>
      </c>
    </row>
    <row r="65" spans="1:9" x14ac:dyDescent="0.3">
      <c r="A65" s="1">
        <v>44805</v>
      </c>
      <c r="B65" t="s">
        <v>69</v>
      </c>
      <c r="C65">
        <v>7534</v>
      </c>
      <c r="D65">
        <v>3207.1</v>
      </c>
      <c r="E65">
        <v>42568.356782585615</v>
      </c>
      <c r="F65">
        <f>IFERROR(NEFT_LAKH_MILLION[[#This Row],[OUTWARD TRANSACTION VALUE]],0)</f>
        <v>42568.356782585615</v>
      </c>
      <c r="G65">
        <v>46244</v>
      </c>
      <c r="H65">
        <v>11999.7</v>
      </c>
      <c r="I65">
        <v>25948.663610414325</v>
      </c>
    </row>
    <row r="66" spans="1:9" x14ac:dyDescent="0.3">
      <c r="A66" s="1">
        <v>44805</v>
      </c>
      <c r="B66" t="s">
        <v>70</v>
      </c>
      <c r="C66">
        <v>47207116</v>
      </c>
      <c r="D66">
        <v>36717014.399999999</v>
      </c>
      <c r="E66">
        <v>77778.558639337338</v>
      </c>
      <c r="F66">
        <f>IFERROR(NEFT_LAKH_MILLION[[#This Row],[OUTWARD TRANSACTION VALUE]],0)</f>
        <v>77778.558639337338</v>
      </c>
      <c r="G66">
        <v>37654109</v>
      </c>
      <c r="H66">
        <v>48168328.799999997</v>
      </c>
      <c r="I66">
        <v>127923.16716350929</v>
      </c>
    </row>
    <row r="67" spans="1:9" x14ac:dyDescent="0.3">
      <c r="A67" s="1">
        <v>44805</v>
      </c>
      <c r="B67" t="s">
        <v>71</v>
      </c>
      <c r="C67">
        <v>3939535</v>
      </c>
      <c r="D67">
        <v>11123610.1</v>
      </c>
      <c r="E67">
        <v>282358.45347230067</v>
      </c>
      <c r="F67">
        <f>IFERROR(NEFT_LAKH_MILLION[[#This Row],[OUTWARD TRANSACTION VALUE]],0)</f>
        <v>282358.45347230067</v>
      </c>
      <c r="G67">
        <v>1029746</v>
      </c>
      <c r="H67">
        <v>8295339.2000000002</v>
      </c>
      <c r="I67">
        <v>805571.39333389013</v>
      </c>
    </row>
    <row r="68" spans="1:9" x14ac:dyDescent="0.3">
      <c r="A68" s="1">
        <v>44805</v>
      </c>
      <c r="B68" t="s">
        <v>267</v>
      </c>
      <c r="C68">
        <v>1194</v>
      </c>
      <c r="D68">
        <v>761.7</v>
      </c>
      <c r="E68">
        <v>63793.969849246234</v>
      </c>
      <c r="F68">
        <f>IFERROR(NEFT_LAKH_MILLION[[#This Row],[OUTWARD TRANSACTION VALUE]],0)</f>
        <v>63793.969849246234</v>
      </c>
      <c r="G68">
        <v>674</v>
      </c>
      <c r="H68">
        <v>362.9</v>
      </c>
      <c r="I68">
        <v>53842.729970326407</v>
      </c>
    </row>
    <row r="69" spans="1:9" x14ac:dyDescent="0.3">
      <c r="A69" s="1">
        <v>44805</v>
      </c>
      <c r="B69" t="s">
        <v>72</v>
      </c>
      <c r="C69">
        <v>35511189</v>
      </c>
      <c r="D69">
        <v>25794521.800000001</v>
      </c>
      <c r="E69">
        <v>72637.730603726057</v>
      </c>
      <c r="F69">
        <f>IFERROR(NEFT_LAKH_MILLION[[#This Row],[OUTWARD TRANSACTION VALUE]],0)</f>
        <v>72637.730603726057</v>
      </c>
      <c r="G69">
        <v>27157091</v>
      </c>
      <c r="H69">
        <v>27498143.399999999</v>
      </c>
      <c r="I69">
        <v>101255.85026761518</v>
      </c>
    </row>
    <row r="70" spans="1:9" x14ac:dyDescent="0.3">
      <c r="A70" s="1">
        <v>44805</v>
      </c>
      <c r="B70" t="s">
        <v>73</v>
      </c>
      <c r="C70">
        <v>9631120</v>
      </c>
      <c r="D70">
        <v>5241611.5999999996</v>
      </c>
      <c r="E70">
        <v>54423.697347764326</v>
      </c>
      <c r="F70">
        <f>IFERROR(NEFT_LAKH_MILLION[[#This Row],[OUTWARD TRANSACTION VALUE]],0)</f>
        <v>54423.697347764326</v>
      </c>
      <c r="G70">
        <v>6907040</v>
      </c>
      <c r="H70">
        <v>5157990.9000000004</v>
      </c>
      <c r="I70">
        <v>74677.298813963731</v>
      </c>
    </row>
    <row r="71" spans="1:9" x14ac:dyDescent="0.3">
      <c r="A71" s="1">
        <v>44805</v>
      </c>
      <c r="B71" t="s">
        <v>74</v>
      </c>
      <c r="C71">
        <v>2887996</v>
      </c>
      <c r="D71">
        <v>3066952.2</v>
      </c>
      <c r="E71">
        <v>106196.55290381289</v>
      </c>
      <c r="F71">
        <f>IFERROR(NEFT_LAKH_MILLION[[#This Row],[OUTWARD TRANSACTION VALUE]],0)</f>
        <v>106196.55290381289</v>
      </c>
      <c r="G71">
        <v>2258229</v>
      </c>
      <c r="H71">
        <v>2241701</v>
      </c>
      <c r="I71">
        <v>99268.099028043653</v>
      </c>
    </row>
    <row r="72" spans="1:9" x14ac:dyDescent="0.3">
      <c r="A72" s="1">
        <v>44805</v>
      </c>
      <c r="B72" t="s">
        <v>75</v>
      </c>
      <c r="C72">
        <v>6693</v>
      </c>
      <c r="D72">
        <v>3266</v>
      </c>
      <c r="E72">
        <v>48797.250859106527</v>
      </c>
      <c r="F72">
        <f>IFERROR(NEFT_LAKH_MILLION[[#This Row],[OUTWARD TRANSACTION VALUE]],0)</f>
        <v>48797.250859106527</v>
      </c>
      <c r="G72">
        <v>9075</v>
      </c>
      <c r="H72">
        <v>3779.5</v>
      </c>
      <c r="I72">
        <v>41647.382920110191</v>
      </c>
    </row>
    <row r="73" spans="1:9" x14ac:dyDescent="0.3">
      <c r="A73" s="1">
        <v>44805</v>
      </c>
      <c r="B73" t="s">
        <v>76</v>
      </c>
      <c r="C73">
        <v>524366</v>
      </c>
      <c r="D73">
        <v>172571.7</v>
      </c>
      <c r="E73">
        <v>32910.543399076218</v>
      </c>
      <c r="F73">
        <f>IFERROR(NEFT_LAKH_MILLION[[#This Row],[OUTWARD TRANSACTION VALUE]],0)</f>
        <v>32910.543399076218</v>
      </c>
      <c r="G73">
        <v>1148419</v>
      </c>
      <c r="H73">
        <v>78806</v>
      </c>
      <c r="I73">
        <v>6862.129588590924</v>
      </c>
    </row>
    <row r="74" spans="1:9" x14ac:dyDescent="0.3">
      <c r="A74" s="1">
        <v>44805</v>
      </c>
      <c r="B74" t="s">
        <v>77</v>
      </c>
      <c r="C74">
        <v>3173009</v>
      </c>
      <c r="D74">
        <v>2776834.5</v>
      </c>
      <c r="E74">
        <v>87514.233334982666</v>
      </c>
      <c r="F74">
        <f>IFERROR(NEFT_LAKH_MILLION[[#This Row],[OUTWARD TRANSACTION VALUE]],0)</f>
        <v>87514.233334982666</v>
      </c>
      <c r="G74">
        <v>14246851</v>
      </c>
      <c r="H74">
        <v>4309737.5</v>
      </c>
      <c r="I74">
        <v>30250.456750056557</v>
      </c>
    </row>
    <row r="75" spans="1:9" x14ac:dyDescent="0.3">
      <c r="A75" s="1">
        <v>44805</v>
      </c>
      <c r="B75" t="s">
        <v>78</v>
      </c>
      <c r="C75">
        <v>2094978</v>
      </c>
      <c r="D75">
        <v>1496216.8</v>
      </c>
      <c r="E75">
        <v>71419.212994122136</v>
      </c>
      <c r="F75">
        <f>IFERROR(NEFT_LAKH_MILLION[[#This Row],[OUTWARD TRANSACTION VALUE]],0)</f>
        <v>71419.212994122136</v>
      </c>
      <c r="G75">
        <v>7131458</v>
      </c>
      <c r="H75">
        <v>2215434.6</v>
      </c>
      <c r="I75">
        <v>31065.661467823269</v>
      </c>
    </row>
    <row r="76" spans="1:9" x14ac:dyDescent="0.3">
      <c r="A76" s="1">
        <v>44805</v>
      </c>
      <c r="B76" t="s">
        <v>79</v>
      </c>
      <c r="C76">
        <v>5037775</v>
      </c>
      <c r="D76">
        <v>4799485.4000000004</v>
      </c>
      <c r="E76">
        <v>95269.943576281206</v>
      </c>
      <c r="F76">
        <f>IFERROR(NEFT_LAKH_MILLION[[#This Row],[OUTWARD TRANSACTION VALUE]],0)</f>
        <v>95269.943576281206</v>
      </c>
      <c r="G76">
        <v>3877616</v>
      </c>
      <c r="H76">
        <v>3865754.2</v>
      </c>
      <c r="I76">
        <v>99694.095547367251</v>
      </c>
    </row>
    <row r="77" spans="1:9" x14ac:dyDescent="0.3">
      <c r="A77" s="1">
        <v>44805</v>
      </c>
      <c r="B77" t="s">
        <v>80</v>
      </c>
      <c r="C77">
        <v>850</v>
      </c>
      <c r="D77">
        <v>27958.1</v>
      </c>
      <c r="E77">
        <v>3289188.2352941176</v>
      </c>
      <c r="F77">
        <f>IFERROR(NEFT_LAKH_MILLION[[#This Row],[OUTWARD TRANSACTION VALUE]],0)</f>
        <v>3289188.2352941176</v>
      </c>
      <c r="G77">
        <v>147</v>
      </c>
      <c r="H77">
        <v>48856.2</v>
      </c>
      <c r="I77">
        <v>33235510.204081632</v>
      </c>
    </row>
    <row r="78" spans="1:9" x14ac:dyDescent="0.3">
      <c r="A78" s="1">
        <v>44805</v>
      </c>
      <c r="B78" t="s">
        <v>81</v>
      </c>
      <c r="C78">
        <v>5251</v>
      </c>
      <c r="D78">
        <v>11187.5</v>
      </c>
      <c r="E78">
        <v>213054.65625595124</v>
      </c>
      <c r="F78">
        <f>IFERROR(NEFT_LAKH_MILLION[[#This Row],[OUTWARD TRANSACTION VALUE]],0)</f>
        <v>213054.65625595124</v>
      </c>
      <c r="G78">
        <v>590</v>
      </c>
      <c r="H78">
        <v>22730.7</v>
      </c>
      <c r="I78">
        <v>3852661.0169491526</v>
      </c>
    </row>
    <row r="79" spans="1:9" x14ac:dyDescent="0.3">
      <c r="A79" s="1">
        <v>44805</v>
      </c>
      <c r="B79" t="s">
        <v>82</v>
      </c>
      <c r="C79">
        <v>2235</v>
      </c>
      <c r="D79">
        <v>3280.7</v>
      </c>
      <c r="E79">
        <v>146787.47203579417</v>
      </c>
      <c r="F79">
        <f>IFERROR(NEFT_LAKH_MILLION[[#This Row],[OUTWARD TRANSACTION VALUE]],0)</f>
        <v>146787.47203579417</v>
      </c>
      <c r="G79">
        <v>2424</v>
      </c>
      <c r="H79">
        <v>1083.7</v>
      </c>
      <c r="I79">
        <v>44707.09570957096</v>
      </c>
    </row>
    <row r="80" spans="1:9" x14ac:dyDescent="0.3">
      <c r="A80" s="1">
        <v>44805</v>
      </c>
      <c r="B80" t="s">
        <v>83</v>
      </c>
      <c r="C80">
        <v>15361</v>
      </c>
      <c r="D80">
        <v>6905.4</v>
      </c>
      <c r="E80">
        <v>44954.104550484997</v>
      </c>
      <c r="F80">
        <f>IFERROR(NEFT_LAKH_MILLION[[#This Row],[OUTWARD TRANSACTION VALUE]],0)</f>
        <v>44954.104550484997</v>
      </c>
      <c r="G80">
        <v>38800</v>
      </c>
      <c r="H80">
        <v>15059.2</v>
      </c>
      <c r="I80">
        <v>38812.371134020621</v>
      </c>
    </row>
    <row r="81" spans="1:9" x14ac:dyDescent="0.3">
      <c r="A81" s="1">
        <v>44805</v>
      </c>
      <c r="B81" t="s">
        <v>84</v>
      </c>
      <c r="C81">
        <v>19477</v>
      </c>
      <c r="D81">
        <v>13015.8</v>
      </c>
      <c r="E81">
        <v>66826.513323407096</v>
      </c>
      <c r="F81">
        <f>IFERROR(NEFT_LAKH_MILLION[[#This Row],[OUTWARD TRANSACTION VALUE]],0)</f>
        <v>66826.513323407096</v>
      </c>
      <c r="G81">
        <v>45966</v>
      </c>
      <c r="H81">
        <v>15095.7</v>
      </c>
      <c r="I81">
        <v>32841.012922594964</v>
      </c>
    </row>
    <row r="82" spans="1:9" x14ac:dyDescent="0.3">
      <c r="A82" s="1">
        <v>44805</v>
      </c>
      <c r="B82" t="s">
        <v>85</v>
      </c>
      <c r="C82">
        <v>713314</v>
      </c>
      <c r="D82">
        <v>552646.1</v>
      </c>
      <c r="E82">
        <v>77475.852149263854</v>
      </c>
      <c r="F82">
        <f>IFERROR(NEFT_LAKH_MILLION[[#This Row],[OUTWARD TRANSACTION VALUE]],0)</f>
        <v>77475.852149263854</v>
      </c>
      <c r="G82">
        <v>1665731</v>
      </c>
      <c r="H82">
        <v>904251.7</v>
      </c>
      <c r="I82">
        <v>54285.577923446224</v>
      </c>
    </row>
    <row r="83" spans="1:9" x14ac:dyDescent="0.3">
      <c r="A83" s="1">
        <v>44805</v>
      </c>
      <c r="B83" t="s">
        <v>86</v>
      </c>
      <c r="C83">
        <v>125719</v>
      </c>
      <c r="D83">
        <v>78396.5</v>
      </c>
      <c r="E83">
        <v>62358.513828458708</v>
      </c>
      <c r="F83">
        <f>IFERROR(NEFT_LAKH_MILLION[[#This Row],[OUTWARD TRANSACTION VALUE]],0)</f>
        <v>62358.513828458708</v>
      </c>
      <c r="G83">
        <v>85423</v>
      </c>
      <c r="H83">
        <v>64080.1</v>
      </c>
      <c r="I83">
        <v>75015.042787071405</v>
      </c>
    </row>
    <row r="84" spans="1:9" x14ac:dyDescent="0.3">
      <c r="A84" s="1">
        <v>44805</v>
      </c>
      <c r="B84" t="s">
        <v>87</v>
      </c>
      <c r="C84">
        <v>22973</v>
      </c>
      <c r="D84">
        <v>7569</v>
      </c>
      <c r="E84">
        <v>32947.373003090586</v>
      </c>
      <c r="F84">
        <f>IFERROR(NEFT_LAKH_MILLION[[#This Row],[OUTWARD TRANSACTION VALUE]],0)</f>
        <v>32947.373003090586</v>
      </c>
      <c r="G84">
        <v>49972</v>
      </c>
      <c r="H84">
        <v>18666.7</v>
      </c>
      <c r="I84">
        <v>37354.318418314258</v>
      </c>
    </row>
    <row r="85" spans="1:9" x14ac:dyDescent="0.3">
      <c r="A85" s="1">
        <v>44805</v>
      </c>
      <c r="B85" t="s">
        <v>88</v>
      </c>
      <c r="C85">
        <v>111369</v>
      </c>
      <c r="D85">
        <v>53548.5</v>
      </c>
      <c r="E85">
        <v>48082.051558333107</v>
      </c>
      <c r="F85">
        <f>IFERROR(NEFT_LAKH_MILLION[[#This Row],[OUTWARD TRANSACTION VALUE]],0)</f>
        <v>48082.051558333107</v>
      </c>
      <c r="G85">
        <v>165571</v>
      </c>
      <c r="H85">
        <v>84053.3</v>
      </c>
      <c r="I85">
        <v>50765.713802537881</v>
      </c>
    </row>
    <row r="86" spans="1:9" x14ac:dyDescent="0.3">
      <c r="A86" s="1">
        <v>44805</v>
      </c>
      <c r="B86" t="s">
        <v>252</v>
      </c>
      <c r="C86">
        <v>1873</v>
      </c>
      <c r="D86">
        <v>4333.8999999999996</v>
      </c>
      <c r="E86">
        <v>231388.14735718095</v>
      </c>
      <c r="F86">
        <f>IFERROR(NEFT_LAKH_MILLION[[#This Row],[OUTWARD TRANSACTION VALUE]],0)</f>
        <v>231388.14735718095</v>
      </c>
      <c r="G86">
        <v>1425</v>
      </c>
      <c r="H86">
        <v>2536.1999999999998</v>
      </c>
      <c r="I86">
        <v>177978.94736842104</v>
      </c>
    </row>
    <row r="87" spans="1:9" x14ac:dyDescent="0.3">
      <c r="A87" s="1">
        <v>44805</v>
      </c>
      <c r="B87" t="s">
        <v>89</v>
      </c>
      <c r="C87">
        <v>4460</v>
      </c>
      <c r="D87">
        <v>2652.2</v>
      </c>
      <c r="E87">
        <v>59466.367713004474</v>
      </c>
      <c r="F87">
        <f>IFERROR(NEFT_LAKH_MILLION[[#This Row],[OUTWARD TRANSACTION VALUE]],0)</f>
        <v>59466.367713004474</v>
      </c>
      <c r="G87">
        <v>10575</v>
      </c>
      <c r="H87">
        <v>3488.1</v>
      </c>
      <c r="I87">
        <v>32984.397163120564</v>
      </c>
    </row>
    <row r="88" spans="1:9" x14ac:dyDescent="0.3">
      <c r="A88" s="1">
        <v>44805</v>
      </c>
      <c r="B88" t="s">
        <v>90</v>
      </c>
      <c r="C88">
        <v>10024</v>
      </c>
      <c r="D88">
        <v>5449.2</v>
      </c>
      <c r="E88">
        <v>54361.532322426174</v>
      </c>
      <c r="F88">
        <f>IFERROR(NEFT_LAKH_MILLION[[#This Row],[OUTWARD TRANSACTION VALUE]],0)</f>
        <v>54361.532322426174</v>
      </c>
      <c r="G88">
        <v>53314</v>
      </c>
      <c r="H88">
        <v>14734</v>
      </c>
      <c r="I88">
        <v>27636.268147203362</v>
      </c>
    </row>
    <row r="89" spans="1:9" x14ac:dyDescent="0.3">
      <c r="A89" s="1">
        <v>44805</v>
      </c>
      <c r="B89" t="s">
        <v>92</v>
      </c>
      <c r="C89">
        <v>16438</v>
      </c>
      <c r="D89">
        <v>296.5</v>
      </c>
      <c r="E89">
        <v>1803.7474145273147</v>
      </c>
      <c r="F89">
        <f>IFERROR(NEFT_LAKH_MILLION[[#This Row],[OUTWARD TRANSACTION VALUE]],0)</f>
        <v>1803.7474145273147</v>
      </c>
      <c r="G89">
        <v>41633</v>
      </c>
      <c r="H89">
        <v>716.1</v>
      </c>
      <c r="I89">
        <v>1720.0297840655248</v>
      </c>
    </row>
    <row r="90" spans="1:9" x14ac:dyDescent="0.3">
      <c r="A90" s="1">
        <v>44805</v>
      </c>
      <c r="B90" t="s">
        <v>91</v>
      </c>
      <c r="C90">
        <v>721225</v>
      </c>
      <c r="D90">
        <v>1283060.5</v>
      </c>
      <c r="E90">
        <v>177900.16984990815</v>
      </c>
      <c r="F90">
        <f>IFERROR(NEFT_LAKH_MILLION[[#This Row],[OUTWARD TRANSACTION VALUE]],0)</f>
        <v>177900.16984990815</v>
      </c>
      <c r="G90">
        <v>55751</v>
      </c>
      <c r="H90">
        <v>1885217.1</v>
      </c>
      <c r="I90">
        <v>3381494.681709745</v>
      </c>
    </row>
    <row r="91" spans="1:9" x14ac:dyDescent="0.3">
      <c r="A91" s="1">
        <v>44805</v>
      </c>
      <c r="B91" t="s">
        <v>93</v>
      </c>
      <c r="C91">
        <v>136622</v>
      </c>
      <c r="D91">
        <v>90692.1</v>
      </c>
      <c r="E91">
        <v>66381.768675615938</v>
      </c>
      <c r="F91">
        <f>IFERROR(NEFT_LAKH_MILLION[[#This Row],[OUTWARD TRANSACTION VALUE]],0)</f>
        <v>66381.768675615938</v>
      </c>
      <c r="G91">
        <v>217042</v>
      </c>
      <c r="H91">
        <v>144950.9</v>
      </c>
      <c r="I91">
        <v>66784.723694031563</v>
      </c>
    </row>
    <row r="92" spans="1:9" x14ac:dyDescent="0.3">
      <c r="A92" s="1">
        <v>44805</v>
      </c>
      <c r="B92" t="s">
        <v>94</v>
      </c>
      <c r="C92">
        <v>17539</v>
      </c>
      <c r="D92">
        <v>13298.1</v>
      </c>
      <c r="E92">
        <v>75820.172187695993</v>
      </c>
      <c r="F92">
        <f>IFERROR(NEFT_LAKH_MILLION[[#This Row],[OUTWARD TRANSACTION VALUE]],0)</f>
        <v>75820.172187695993</v>
      </c>
      <c r="G92">
        <v>88205</v>
      </c>
      <c r="H92">
        <v>24889.7</v>
      </c>
      <c r="I92">
        <v>28218.014851765773</v>
      </c>
    </row>
    <row r="93" spans="1:9" x14ac:dyDescent="0.3">
      <c r="A93" s="1">
        <v>44805</v>
      </c>
      <c r="B93" t="s">
        <v>95</v>
      </c>
      <c r="C93">
        <v>18981</v>
      </c>
      <c r="D93">
        <v>11342.1</v>
      </c>
      <c r="E93">
        <v>59755.018176070807</v>
      </c>
      <c r="F93">
        <f>IFERROR(NEFT_LAKH_MILLION[[#This Row],[OUTWARD TRANSACTION VALUE]],0)</f>
        <v>59755.018176070807</v>
      </c>
      <c r="G93">
        <v>40045</v>
      </c>
      <c r="H93">
        <v>19915.3</v>
      </c>
      <c r="I93">
        <v>49732.30116119366</v>
      </c>
    </row>
    <row r="94" spans="1:9" x14ac:dyDescent="0.3">
      <c r="A94" s="1">
        <v>44805</v>
      </c>
      <c r="B94" t="s">
        <v>96</v>
      </c>
      <c r="C94">
        <v>707359</v>
      </c>
      <c r="D94">
        <v>471245.7</v>
      </c>
      <c r="E94">
        <v>66620.443084770246</v>
      </c>
      <c r="F94">
        <f>IFERROR(NEFT_LAKH_MILLION[[#This Row],[OUTWARD TRANSACTION VALUE]],0)</f>
        <v>66620.443084770246</v>
      </c>
      <c r="G94">
        <v>2691831</v>
      </c>
      <c r="H94">
        <v>834282.7</v>
      </c>
      <c r="I94">
        <v>30993.130698026733</v>
      </c>
    </row>
    <row r="95" spans="1:9" x14ac:dyDescent="0.3">
      <c r="A95" s="1">
        <v>44805</v>
      </c>
      <c r="B95" t="s">
        <v>263</v>
      </c>
      <c r="C95">
        <v>76098</v>
      </c>
      <c r="D95">
        <v>185512.6</v>
      </c>
      <c r="E95">
        <v>243781.17690346658</v>
      </c>
      <c r="F95">
        <f>IFERROR(NEFT_LAKH_MILLION[[#This Row],[OUTWARD TRANSACTION VALUE]],0)</f>
        <v>243781.17690346658</v>
      </c>
      <c r="G95">
        <v>677042</v>
      </c>
      <c r="H95">
        <v>165130.5</v>
      </c>
      <c r="I95">
        <v>24389.993530681997</v>
      </c>
    </row>
    <row r="96" spans="1:9" x14ac:dyDescent="0.3">
      <c r="A96" s="1">
        <v>44805</v>
      </c>
      <c r="B96" t="s">
        <v>97</v>
      </c>
      <c r="C96">
        <v>109415</v>
      </c>
      <c r="D96">
        <v>45363.1</v>
      </c>
      <c r="E96">
        <v>41459.671891422564</v>
      </c>
      <c r="F96">
        <f>IFERROR(NEFT_LAKH_MILLION[[#This Row],[OUTWARD TRANSACTION VALUE]],0)</f>
        <v>41459.671891422564</v>
      </c>
      <c r="G96">
        <v>92654</v>
      </c>
      <c r="H96">
        <v>47565.8</v>
      </c>
      <c r="I96">
        <v>51337.017290133183</v>
      </c>
    </row>
    <row r="97" spans="1:9" x14ac:dyDescent="0.3">
      <c r="A97" s="1">
        <v>44805</v>
      </c>
      <c r="B97" t="s">
        <v>98</v>
      </c>
      <c r="C97">
        <v>79919</v>
      </c>
      <c r="D97">
        <v>109469.1</v>
      </c>
      <c r="E97">
        <v>136975.06225052866</v>
      </c>
      <c r="F97">
        <f>IFERROR(NEFT_LAKH_MILLION[[#This Row],[OUTWARD TRANSACTION VALUE]],0)</f>
        <v>136975.06225052866</v>
      </c>
      <c r="G97">
        <v>356405</v>
      </c>
      <c r="H97">
        <v>80756.3</v>
      </c>
      <c r="I97">
        <v>22658.576619295465</v>
      </c>
    </row>
    <row r="98" spans="1:9" x14ac:dyDescent="0.3">
      <c r="A98" s="1">
        <v>44805</v>
      </c>
      <c r="B98" t="s">
        <v>99</v>
      </c>
      <c r="C98">
        <v>1677780</v>
      </c>
      <c r="D98">
        <v>1077830.3999999999</v>
      </c>
      <c r="E98">
        <v>64241.461931838494</v>
      </c>
      <c r="F98">
        <f>IFERROR(NEFT_LAKH_MILLION[[#This Row],[OUTWARD TRANSACTION VALUE]],0)</f>
        <v>64241.461931838494</v>
      </c>
      <c r="G98">
        <v>2622337</v>
      </c>
      <c r="H98">
        <v>1250951.3</v>
      </c>
      <c r="I98">
        <v>47703.681868501262</v>
      </c>
    </row>
    <row r="99" spans="1:9" x14ac:dyDescent="0.3">
      <c r="A99" s="1">
        <v>44805</v>
      </c>
      <c r="B99" t="s">
        <v>104</v>
      </c>
      <c r="C99">
        <v>99576</v>
      </c>
      <c r="D99">
        <v>68389.3</v>
      </c>
      <c r="E99">
        <v>68680.505342652847</v>
      </c>
      <c r="F99">
        <f>IFERROR(NEFT_LAKH_MILLION[[#This Row],[OUTWARD TRANSACTION VALUE]],0)</f>
        <v>68680.505342652847</v>
      </c>
      <c r="G99">
        <v>825962</v>
      </c>
      <c r="H99">
        <v>109588.7</v>
      </c>
      <c r="I99">
        <v>13268.007487027247</v>
      </c>
    </row>
    <row r="100" spans="1:9" x14ac:dyDescent="0.3">
      <c r="A100" s="1">
        <v>44805</v>
      </c>
      <c r="B100" t="s">
        <v>253</v>
      </c>
      <c r="C100">
        <v>2188</v>
      </c>
      <c r="D100">
        <v>1055.9000000000001</v>
      </c>
      <c r="E100">
        <v>48258.68372943328</v>
      </c>
      <c r="F100">
        <f>IFERROR(NEFT_LAKH_MILLION[[#This Row],[OUTWARD TRANSACTION VALUE]],0)</f>
        <v>48258.68372943328</v>
      </c>
      <c r="G100">
        <v>3195</v>
      </c>
      <c r="H100">
        <v>1142.9000000000001</v>
      </c>
      <c r="I100">
        <v>35771.517996870112</v>
      </c>
    </row>
    <row r="101" spans="1:9" x14ac:dyDescent="0.3">
      <c r="A101" s="1">
        <v>44805</v>
      </c>
      <c r="B101" t="s">
        <v>239</v>
      </c>
      <c r="C101">
        <v>257</v>
      </c>
      <c r="D101">
        <v>151.30000000000001</v>
      </c>
      <c r="E101">
        <v>58871.595330739307</v>
      </c>
      <c r="F101">
        <f>IFERROR(NEFT_LAKH_MILLION[[#This Row],[OUTWARD TRANSACTION VALUE]],0)</f>
        <v>58871.595330739307</v>
      </c>
      <c r="G101">
        <v>156</v>
      </c>
      <c r="H101">
        <v>4349</v>
      </c>
      <c r="I101">
        <v>2787820.512820513</v>
      </c>
    </row>
    <row r="102" spans="1:9" x14ac:dyDescent="0.3">
      <c r="A102" s="1">
        <v>44805</v>
      </c>
      <c r="B102" t="s">
        <v>101</v>
      </c>
      <c r="C102">
        <v>4072</v>
      </c>
      <c r="D102">
        <v>32763.3</v>
      </c>
      <c r="E102">
        <v>804599.70530451869</v>
      </c>
      <c r="F102">
        <f>IFERROR(NEFT_LAKH_MILLION[[#This Row],[OUTWARD TRANSACTION VALUE]],0)</f>
        <v>804599.70530451869</v>
      </c>
      <c r="G102">
        <v>1004</v>
      </c>
      <c r="H102">
        <v>69124.800000000003</v>
      </c>
      <c r="I102">
        <v>6884940.2390438244</v>
      </c>
    </row>
    <row r="103" spans="1:9" x14ac:dyDescent="0.3">
      <c r="A103" s="1">
        <v>44805</v>
      </c>
      <c r="B103" t="s">
        <v>102</v>
      </c>
      <c r="C103">
        <v>10279892</v>
      </c>
      <c r="D103">
        <v>8267958.7000000002</v>
      </c>
      <c r="E103">
        <v>80428.458781473586</v>
      </c>
      <c r="F103">
        <f>IFERROR(NEFT_LAKH_MILLION[[#This Row],[OUTWARD TRANSACTION VALUE]],0)</f>
        <v>80428.458781473586</v>
      </c>
      <c r="G103">
        <v>14617610</v>
      </c>
      <c r="H103">
        <v>9116882.5999999996</v>
      </c>
      <c r="I103">
        <v>62369.173893680294</v>
      </c>
    </row>
    <row r="104" spans="1:9" x14ac:dyDescent="0.3">
      <c r="A104" s="1">
        <v>44805</v>
      </c>
      <c r="B104" t="s">
        <v>105</v>
      </c>
      <c r="C104">
        <v>14242</v>
      </c>
      <c r="D104">
        <v>13286.8</v>
      </c>
      <c r="E104">
        <v>93293.076815054068</v>
      </c>
      <c r="F104">
        <f>IFERROR(NEFT_LAKH_MILLION[[#This Row],[OUTWARD TRANSACTION VALUE]],0)</f>
        <v>93293.076815054068</v>
      </c>
      <c r="G104">
        <v>22219</v>
      </c>
      <c r="H104">
        <v>22514.7</v>
      </c>
      <c r="I104">
        <v>101330.84297223097</v>
      </c>
    </row>
    <row r="105" spans="1:9" x14ac:dyDescent="0.3">
      <c r="A105" s="1">
        <v>44805</v>
      </c>
      <c r="B105" t="s">
        <v>103</v>
      </c>
      <c r="C105">
        <v>16998</v>
      </c>
      <c r="D105">
        <v>13568.7</v>
      </c>
      <c r="E105">
        <v>79825.273561595488</v>
      </c>
      <c r="F105">
        <f>IFERROR(NEFT_LAKH_MILLION[[#This Row],[OUTWARD TRANSACTION VALUE]],0)</f>
        <v>79825.273561595488</v>
      </c>
      <c r="G105">
        <v>22425</v>
      </c>
      <c r="H105">
        <v>14051.2</v>
      </c>
      <c r="I105">
        <v>62658.639910813821</v>
      </c>
    </row>
    <row r="106" spans="1:9" x14ac:dyDescent="0.3">
      <c r="A106" s="1">
        <v>44805</v>
      </c>
      <c r="B106" t="s">
        <v>108</v>
      </c>
      <c r="C106">
        <v>15196</v>
      </c>
      <c r="D106">
        <v>8769.5</v>
      </c>
      <c r="E106">
        <v>57709.26559620953</v>
      </c>
      <c r="F106">
        <f>IFERROR(NEFT_LAKH_MILLION[[#This Row],[OUTWARD TRANSACTION VALUE]],0)</f>
        <v>57709.26559620953</v>
      </c>
      <c r="G106">
        <v>88831</v>
      </c>
      <c r="H106">
        <v>28490.6</v>
      </c>
      <c r="I106">
        <v>32072.812419087932</v>
      </c>
    </row>
    <row r="107" spans="1:9" x14ac:dyDescent="0.3">
      <c r="A107" s="1">
        <v>44805</v>
      </c>
      <c r="B107" t="s">
        <v>109</v>
      </c>
      <c r="C107">
        <v>90911</v>
      </c>
      <c r="D107">
        <v>49394</v>
      </c>
      <c r="E107">
        <v>54332.259022560524</v>
      </c>
      <c r="F107">
        <f>IFERROR(NEFT_LAKH_MILLION[[#This Row],[OUTWARD TRANSACTION VALUE]],0)</f>
        <v>54332.259022560524</v>
      </c>
      <c r="G107">
        <v>362508</v>
      </c>
      <c r="H107">
        <v>80709.8</v>
      </c>
      <c r="I107">
        <v>22264.281064142033</v>
      </c>
    </row>
    <row r="108" spans="1:9" x14ac:dyDescent="0.3">
      <c r="A108" s="1">
        <v>44805</v>
      </c>
      <c r="B108" t="s">
        <v>110</v>
      </c>
      <c r="C108">
        <v>11823</v>
      </c>
      <c r="D108">
        <v>7225.2</v>
      </c>
      <c r="E108">
        <v>61111.393047449885</v>
      </c>
      <c r="F108">
        <f>IFERROR(NEFT_LAKH_MILLION[[#This Row],[OUTWARD TRANSACTION VALUE]],0)</f>
        <v>61111.393047449885</v>
      </c>
      <c r="G108">
        <v>24616</v>
      </c>
      <c r="H108">
        <v>80582.399999999994</v>
      </c>
      <c r="I108">
        <v>327357.8160545986</v>
      </c>
    </row>
    <row r="109" spans="1:9" x14ac:dyDescent="0.3">
      <c r="A109" s="1">
        <v>44805</v>
      </c>
      <c r="B109" t="s">
        <v>221</v>
      </c>
      <c r="C109">
        <v>11258</v>
      </c>
      <c r="D109">
        <v>6879</v>
      </c>
      <c r="E109">
        <v>61103.215491206254</v>
      </c>
      <c r="F109">
        <f>IFERROR(NEFT_LAKH_MILLION[[#This Row],[OUTWARD TRANSACTION VALUE]],0)</f>
        <v>61103.215491206254</v>
      </c>
      <c r="G109">
        <v>17865</v>
      </c>
      <c r="H109">
        <v>10802</v>
      </c>
      <c r="I109">
        <v>60464.595577945707</v>
      </c>
    </row>
    <row r="110" spans="1:9" x14ac:dyDescent="0.3">
      <c r="A110" s="1">
        <v>44805</v>
      </c>
      <c r="B110" t="s">
        <v>112</v>
      </c>
      <c r="C110">
        <v>625</v>
      </c>
      <c r="D110">
        <v>2306.6999999999998</v>
      </c>
      <c r="E110">
        <v>369071.99999999994</v>
      </c>
      <c r="F110">
        <f>IFERROR(NEFT_LAKH_MILLION[[#This Row],[OUTWARD TRANSACTION VALUE]],0)</f>
        <v>369071.99999999994</v>
      </c>
      <c r="G110">
        <v>36</v>
      </c>
      <c r="H110">
        <v>164.4</v>
      </c>
      <c r="I110">
        <v>456666.66666666669</v>
      </c>
    </row>
    <row r="111" spans="1:9" x14ac:dyDescent="0.3">
      <c r="A111" s="1">
        <v>44805</v>
      </c>
      <c r="B111" t="s">
        <v>113</v>
      </c>
      <c r="C111">
        <v>84841</v>
      </c>
      <c r="D111">
        <v>44518.8</v>
      </c>
      <c r="E111">
        <v>52473.214601430911</v>
      </c>
      <c r="F111">
        <f>IFERROR(NEFT_LAKH_MILLION[[#This Row],[OUTWARD TRANSACTION VALUE]],0)</f>
        <v>52473.214601430911</v>
      </c>
      <c r="G111">
        <v>129195</v>
      </c>
      <c r="H111">
        <v>81303.7</v>
      </c>
      <c r="I111">
        <v>62930.995781570491</v>
      </c>
    </row>
    <row r="112" spans="1:9" x14ac:dyDescent="0.3">
      <c r="A112" s="1">
        <v>44805</v>
      </c>
      <c r="B112" t="s">
        <v>114</v>
      </c>
      <c r="C112">
        <v>71912</v>
      </c>
      <c r="D112">
        <v>176879</v>
      </c>
      <c r="E112">
        <v>245965.90277005229</v>
      </c>
      <c r="F112">
        <f>IFERROR(NEFT_LAKH_MILLION[[#This Row],[OUTWARD TRANSACTION VALUE]],0)</f>
        <v>245965.90277005229</v>
      </c>
      <c r="G112">
        <v>16379</v>
      </c>
      <c r="H112">
        <v>695804.2</v>
      </c>
      <c r="I112">
        <v>4248148.2385982051</v>
      </c>
    </row>
    <row r="113" spans="1:9" x14ac:dyDescent="0.3">
      <c r="A113" s="1">
        <v>44805</v>
      </c>
      <c r="B113" t="s">
        <v>243</v>
      </c>
      <c r="C113">
        <v>5873</v>
      </c>
      <c r="D113">
        <v>2431.1999999999998</v>
      </c>
      <c r="E113">
        <v>41396.219989783749</v>
      </c>
      <c r="F113">
        <f>IFERROR(NEFT_LAKH_MILLION[[#This Row],[OUTWARD TRANSACTION VALUE]],0)</f>
        <v>41396.219989783749</v>
      </c>
      <c r="G113">
        <v>20452</v>
      </c>
      <c r="H113">
        <v>7040.2</v>
      </c>
      <c r="I113">
        <v>34423.039311558772</v>
      </c>
    </row>
    <row r="114" spans="1:9" x14ac:dyDescent="0.3">
      <c r="A114" s="1">
        <v>44805</v>
      </c>
      <c r="B114" t="s">
        <v>115</v>
      </c>
      <c r="C114">
        <v>20690</v>
      </c>
      <c r="D114">
        <v>10160.799999999999</v>
      </c>
      <c r="E114">
        <v>49109.714838086024</v>
      </c>
      <c r="F114">
        <f>IFERROR(NEFT_LAKH_MILLION[[#This Row],[OUTWARD TRANSACTION VALUE]],0)</f>
        <v>49109.714838086024</v>
      </c>
      <c r="G114">
        <v>45956</v>
      </c>
      <c r="H114">
        <v>23785.200000000001</v>
      </c>
      <c r="I114">
        <v>51756.46270345548</v>
      </c>
    </row>
    <row r="115" spans="1:9" x14ac:dyDescent="0.3">
      <c r="A115" s="1">
        <v>44805</v>
      </c>
      <c r="B115" t="s">
        <v>116</v>
      </c>
      <c r="C115">
        <v>7059</v>
      </c>
      <c r="D115">
        <v>2303.3000000000002</v>
      </c>
      <c r="E115">
        <v>32629.267601643296</v>
      </c>
      <c r="F115">
        <f>IFERROR(NEFT_LAKH_MILLION[[#This Row],[OUTWARD TRANSACTION VALUE]],0)</f>
        <v>32629.267601643296</v>
      </c>
      <c r="G115">
        <v>6588</v>
      </c>
      <c r="H115">
        <v>1847</v>
      </c>
      <c r="I115">
        <v>28035.822707953856</v>
      </c>
    </row>
    <row r="116" spans="1:9" x14ac:dyDescent="0.3">
      <c r="A116" s="1">
        <v>44805</v>
      </c>
      <c r="B116" t="s">
        <v>118</v>
      </c>
      <c r="C116">
        <v>14872</v>
      </c>
      <c r="D116">
        <v>8277.4</v>
      </c>
      <c r="E116">
        <v>55657.611619150084</v>
      </c>
      <c r="F116">
        <f>IFERROR(NEFT_LAKH_MILLION[[#This Row],[OUTWARD TRANSACTION VALUE]],0)</f>
        <v>55657.611619150084</v>
      </c>
      <c r="G116">
        <v>28475</v>
      </c>
      <c r="H116">
        <v>15477.3</v>
      </c>
      <c r="I116">
        <v>54353.994732221247</v>
      </c>
    </row>
    <row r="117" spans="1:9" x14ac:dyDescent="0.3">
      <c r="A117" s="1">
        <v>44805</v>
      </c>
      <c r="B117" t="s">
        <v>119</v>
      </c>
      <c r="C117">
        <v>50752</v>
      </c>
      <c r="D117">
        <v>29989.599999999999</v>
      </c>
      <c r="E117">
        <v>59090.479192938212</v>
      </c>
      <c r="F117">
        <f>IFERROR(NEFT_LAKH_MILLION[[#This Row],[OUTWARD TRANSACTION VALUE]],0)</f>
        <v>59090.479192938212</v>
      </c>
      <c r="G117">
        <v>94983</v>
      </c>
      <c r="H117">
        <v>58039.4</v>
      </c>
      <c r="I117">
        <v>61105.039849236178</v>
      </c>
    </row>
    <row r="118" spans="1:9" x14ac:dyDescent="0.3">
      <c r="A118" s="1">
        <v>44805</v>
      </c>
      <c r="B118" t="s">
        <v>120</v>
      </c>
      <c r="C118">
        <v>346</v>
      </c>
      <c r="D118">
        <v>7221.6</v>
      </c>
      <c r="E118">
        <v>2087167.6300578034</v>
      </c>
      <c r="F118">
        <f>IFERROR(NEFT_LAKH_MILLION[[#This Row],[OUTWARD TRANSACTION VALUE]],0)</f>
        <v>2087167.6300578034</v>
      </c>
      <c r="G118">
        <v>69</v>
      </c>
      <c r="H118">
        <v>6131.1</v>
      </c>
      <c r="I118">
        <v>8885652.173913043</v>
      </c>
    </row>
    <row r="119" spans="1:9" x14ac:dyDescent="0.3">
      <c r="A119" s="1">
        <v>44805</v>
      </c>
      <c r="B119" t="s">
        <v>121</v>
      </c>
      <c r="C119">
        <v>6310</v>
      </c>
      <c r="D119">
        <v>5140.6000000000004</v>
      </c>
      <c r="E119">
        <v>81467.511885895408</v>
      </c>
      <c r="F119">
        <f>IFERROR(NEFT_LAKH_MILLION[[#This Row],[OUTWARD TRANSACTION VALUE]],0)</f>
        <v>81467.511885895408</v>
      </c>
      <c r="G119">
        <v>7507</v>
      </c>
      <c r="H119">
        <v>4345.7</v>
      </c>
      <c r="I119">
        <v>57888.637271879576</v>
      </c>
    </row>
    <row r="120" spans="1:9" x14ac:dyDescent="0.3">
      <c r="A120" s="1">
        <v>44805</v>
      </c>
      <c r="B120" t="s">
        <v>122</v>
      </c>
      <c r="C120">
        <v>23642</v>
      </c>
      <c r="D120">
        <v>9547.7999999999993</v>
      </c>
      <c r="E120">
        <v>40384.908214195071</v>
      </c>
      <c r="F120">
        <f>IFERROR(NEFT_LAKH_MILLION[[#This Row],[OUTWARD TRANSACTION VALUE]],0)</f>
        <v>40384.908214195071</v>
      </c>
      <c r="G120">
        <v>45624</v>
      </c>
      <c r="H120">
        <v>15814.2</v>
      </c>
      <c r="I120">
        <v>34662.019989479224</v>
      </c>
    </row>
    <row r="121" spans="1:9" x14ac:dyDescent="0.3">
      <c r="A121" s="1">
        <v>44805</v>
      </c>
      <c r="B121" t="s">
        <v>123</v>
      </c>
      <c r="C121">
        <v>1396</v>
      </c>
      <c r="D121">
        <v>819.6</v>
      </c>
      <c r="E121">
        <v>58710.601719197708</v>
      </c>
      <c r="F121">
        <f>IFERROR(NEFT_LAKH_MILLION[[#This Row],[OUTWARD TRANSACTION VALUE]],0)</f>
        <v>58710.601719197708</v>
      </c>
      <c r="G121">
        <v>3911</v>
      </c>
      <c r="H121">
        <v>1424.2</v>
      </c>
      <c r="I121">
        <v>36415.23906929174</v>
      </c>
    </row>
    <row r="122" spans="1:9" x14ac:dyDescent="0.3">
      <c r="A122" s="1">
        <v>44805</v>
      </c>
      <c r="B122" t="s">
        <v>124</v>
      </c>
      <c r="C122">
        <v>118955</v>
      </c>
      <c r="D122">
        <v>49446.400000000001</v>
      </c>
      <c r="E122">
        <v>41567.31537135892</v>
      </c>
      <c r="F122">
        <f>IFERROR(NEFT_LAKH_MILLION[[#This Row],[OUTWARD TRANSACTION VALUE]],0)</f>
        <v>41567.31537135892</v>
      </c>
      <c r="G122">
        <v>161485</v>
      </c>
      <c r="H122">
        <v>54509.7</v>
      </c>
      <c r="I122">
        <v>33755.271387435365</v>
      </c>
    </row>
    <row r="123" spans="1:9" x14ac:dyDescent="0.3">
      <c r="A123" s="1">
        <v>44805</v>
      </c>
      <c r="B123" t="s">
        <v>125</v>
      </c>
      <c r="C123">
        <v>22542</v>
      </c>
      <c r="D123">
        <v>13309.6</v>
      </c>
      <c r="E123">
        <v>59043.563126608111</v>
      </c>
      <c r="F123">
        <f>IFERROR(NEFT_LAKH_MILLION[[#This Row],[OUTWARD TRANSACTION VALUE]],0)</f>
        <v>59043.563126608111</v>
      </c>
      <c r="G123">
        <v>33348</v>
      </c>
      <c r="H123">
        <v>5412.8</v>
      </c>
      <c r="I123">
        <v>16231.258246371597</v>
      </c>
    </row>
    <row r="124" spans="1:9" x14ac:dyDescent="0.3">
      <c r="A124" s="1">
        <v>44805</v>
      </c>
      <c r="B124" t="s">
        <v>126</v>
      </c>
      <c r="C124">
        <v>31671</v>
      </c>
      <c r="D124">
        <v>7494.2</v>
      </c>
      <c r="E124">
        <v>23662.656689084652</v>
      </c>
      <c r="F124">
        <f>IFERROR(NEFT_LAKH_MILLION[[#This Row],[OUTWARD TRANSACTION VALUE]],0)</f>
        <v>23662.656689084652</v>
      </c>
      <c r="G124">
        <v>19249</v>
      </c>
      <c r="H124">
        <v>9846</v>
      </c>
      <c r="I124">
        <v>51150.709127746894</v>
      </c>
    </row>
    <row r="125" spans="1:9" x14ac:dyDescent="0.3">
      <c r="A125" s="1">
        <v>44805</v>
      </c>
      <c r="B125" t="s">
        <v>127</v>
      </c>
      <c r="C125">
        <v>40584</v>
      </c>
      <c r="D125">
        <v>20056.099999999999</v>
      </c>
      <c r="E125">
        <v>49418.736447861222</v>
      </c>
      <c r="F125">
        <f>IFERROR(NEFT_LAKH_MILLION[[#This Row],[OUTWARD TRANSACTION VALUE]],0)</f>
        <v>49418.736447861222</v>
      </c>
      <c r="G125">
        <v>56256</v>
      </c>
      <c r="H125">
        <v>39053</v>
      </c>
      <c r="I125">
        <v>69420.150739476681</v>
      </c>
    </row>
    <row r="126" spans="1:9" x14ac:dyDescent="0.3">
      <c r="A126" s="1">
        <v>44805</v>
      </c>
      <c r="B126" t="s">
        <v>222</v>
      </c>
      <c r="C126">
        <v>30368</v>
      </c>
      <c r="D126">
        <v>7073.5</v>
      </c>
      <c r="E126">
        <v>23292.610642781874</v>
      </c>
      <c r="F126">
        <f>IFERROR(NEFT_LAKH_MILLION[[#This Row],[OUTWARD TRANSACTION VALUE]],0)</f>
        <v>23292.610642781874</v>
      </c>
      <c r="G126">
        <v>10830</v>
      </c>
      <c r="H126">
        <v>76737.399999999994</v>
      </c>
      <c r="I126">
        <v>708563.25023084017</v>
      </c>
    </row>
    <row r="127" spans="1:9" x14ac:dyDescent="0.3">
      <c r="A127" s="1">
        <v>44805</v>
      </c>
      <c r="B127" t="s">
        <v>268</v>
      </c>
      <c r="C127">
        <v>2500</v>
      </c>
      <c r="D127">
        <v>1160.9000000000001</v>
      </c>
      <c r="E127">
        <v>46436.000000000007</v>
      </c>
      <c r="F127">
        <f>IFERROR(NEFT_LAKH_MILLION[[#This Row],[OUTWARD TRANSACTION VALUE]],0)</f>
        <v>46436.000000000007</v>
      </c>
      <c r="G127">
        <v>1556</v>
      </c>
      <c r="H127">
        <v>1278.8</v>
      </c>
      <c r="I127">
        <v>82185.089974293063</v>
      </c>
    </row>
    <row r="128" spans="1:9" x14ac:dyDescent="0.3">
      <c r="A128" s="1">
        <v>44805</v>
      </c>
      <c r="B128" t="s">
        <v>134</v>
      </c>
      <c r="C128">
        <v>43894558</v>
      </c>
      <c r="D128">
        <v>2934871.5</v>
      </c>
      <c r="E128">
        <v>6686.1853353210663</v>
      </c>
      <c r="F128">
        <f>IFERROR(NEFT_LAKH_MILLION[[#This Row],[OUTWARD TRANSACTION VALUE]],0)</f>
        <v>6686.1853353210663</v>
      </c>
      <c r="G128">
        <v>4879901</v>
      </c>
      <c r="H128">
        <v>1942875.7</v>
      </c>
      <c r="I128">
        <v>39813.834338032677</v>
      </c>
    </row>
    <row r="129" spans="1:9" x14ac:dyDescent="0.3">
      <c r="A129" s="1">
        <v>44805</v>
      </c>
      <c r="B129" t="s">
        <v>130</v>
      </c>
      <c r="C129">
        <v>41404</v>
      </c>
      <c r="D129">
        <v>20074.5</v>
      </c>
      <c r="E129">
        <v>48484.445947251472</v>
      </c>
      <c r="F129">
        <f>IFERROR(NEFT_LAKH_MILLION[[#This Row],[OUTWARD TRANSACTION VALUE]],0)</f>
        <v>48484.445947251472</v>
      </c>
      <c r="G129">
        <v>50869</v>
      </c>
      <c r="H129">
        <v>20238.2</v>
      </c>
      <c r="I129">
        <v>39784.937781359964</v>
      </c>
    </row>
    <row r="130" spans="1:9" x14ac:dyDescent="0.3">
      <c r="A130" s="1">
        <v>44805</v>
      </c>
      <c r="B130" t="s">
        <v>132</v>
      </c>
      <c r="C130">
        <v>354491</v>
      </c>
      <c r="D130">
        <v>219332.5</v>
      </c>
      <c r="E130">
        <v>61872.515804350463</v>
      </c>
      <c r="F130">
        <f>IFERROR(NEFT_LAKH_MILLION[[#This Row],[OUTWARD TRANSACTION VALUE]],0)</f>
        <v>61872.515804350463</v>
      </c>
      <c r="G130">
        <v>1502133</v>
      </c>
      <c r="H130">
        <v>469805.7</v>
      </c>
      <c r="I130">
        <v>31275.905662148423</v>
      </c>
    </row>
    <row r="131" spans="1:9" x14ac:dyDescent="0.3">
      <c r="A131" s="1">
        <v>44805</v>
      </c>
      <c r="B131" t="s">
        <v>133</v>
      </c>
      <c r="C131">
        <v>7333990</v>
      </c>
      <c r="D131">
        <v>5391250.7000000002</v>
      </c>
      <c r="E131">
        <v>73510.4724713287</v>
      </c>
      <c r="F131">
        <f>IFERROR(NEFT_LAKH_MILLION[[#This Row],[OUTWARD TRANSACTION VALUE]],0)</f>
        <v>73510.4724713287</v>
      </c>
      <c r="G131">
        <v>28715970</v>
      </c>
      <c r="H131">
        <v>9922919.8000000007</v>
      </c>
      <c r="I131">
        <v>34555.405232698045</v>
      </c>
    </row>
    <row r="132" spans="1:9" x14ac:dyDescent="0.3">
      <c r="A132" s="1">
        <v>44805</v>
      </c>
      <c r="B132" t="s">
        <v>244</v>
      </c>
      <c r="C132">
        <v>1573</v>
      </c>
      <c r="D132">
        <v>718.2</v>
      </c>
      <c r="E132">
        <v>45657.97838525111</v>
      </c>
      <c r="F132">
        <f>IFERROR(NEFT_LAKH_MILLION[[#This Row],[OUTWARD TRANSACTION VALUE]],0)</f>
        <v>45657.97838525111</v>
      </c>
      <c r="G132">
        <v>2157</v>
      </c>
      <c r="H132">
        <v>11610.2</v>
      </c>
      <c r="I132">
        <v>538256.83820120536</v>
      </c>
    </row>
    <row r="133" spans="1:9" x14ac:dyDescent="0.3">
      <c r="A133" s="1">
        <v>44805</v>
      </c>
      <c r="B133" t="s">
        <v>236</v>
      </c>
      <c r="C133">
        <v>5149</v>
      </c>
      <c r="D133">
        <v>3733.9</v>
      </c>
      <c r="E133">
        <v>72516.993590988539</v>
      </c>
      <c r="F133">
        <f>IFERROR(NEFT_LAKH_MILLION[[#This Row],[OUTWARD TRANSACTION VALUE]],0)</f>
        <v>72516.993590988539</v>
      </c>
      <c r="G133">
        <v>4481</v>
      </c>
      <c r="H133">
        <v>2456.1</v>
      </c>
      <c r="I133">
        <v>54811.426020977458</v>
      </c>
    </row>
    <row r="134" spans="1:9" x14ac:dyDescent="0.3">
      <c r="A134" s="1">
        <v>44805</v>
      </c>
      <c r="B134" t="s">
        <v>136</v>
      </c>
      <c r="C134">
        <v>56</v>
      </c>
      <c r="D134">
        <v>162.5</v>
      </c>
      <c r="E134">
        <v>290178.57142857142</v>
      </c>
      <c r="F134">
        <f>IFERROR(NEFT_LAKH_MILLION[[#This Row],[OUTWARD TRANSACTION VALUE]],0)</f>
        <v>290178.57142857142</v>
      </c>
      <c r="G134">
        <v>51</v>
      </c>
      <c r="H134">
        <v>10337.799999999999</v>
      </c>
      <c r="I134">
        <v>20270196.078431372</v>
      </c>
    </row>
    <row r="135" spans="1:9" x14ac:dyDescent="0.3">
      <c r="A135" s="1">
        <v>44805</v>
      </c>
      <c r="B135" t="s">
        <v>137</v>
      </c>
      <c r="C135">
        <v>239</v>
      </c>
      <c r="D135">
        <v>372.4</v>
      </c>
      <c r="E135">
        <v>155815.89958158997</v>
      </c>
      <c r="F135">
        <f>IFERROR(NEFT_LAKH_MILLION[[#This Row],[OUTWARD TRANSACTION VALUE]],0)</f>
        <v>155815.89958158997</v>
      </c>
      <c r="G135">
        <v>72</v>
      </c>
      <c r="H135">
        <v>7135.6</v>
      </c>
      <c r="I135">
        <v>9910555.555555556</v>
      </c>
    </row>
    <row r="136" spans="1:9" x14ac:dyDescent="0.3">
      <c r="A136" s="1">
        <v>44805</v>
      </c>
      <c r="B136" t="s">
        <v>138</v>
      </c>
      <c r="C136">
        <v>16411</v>
      </c>
      <c r="D136">
        <v>9531.4</v>
      </c>
      <c r="E136">
        <v>58079.337030040828</v>
      </c>
      <c r="F136">
        <f>IFERROR(NEFT_LAKH_MILLION[[#This Row],[OUTWARD TRANSACTION VALUE]],0)</f>
        <v>58079.337030040828</v>
      </c>
      <c r="G136">
        <v>12306</v>
      </c>
      <c r="H136">
        <v>12761.8</v>
      </c>
      <c r="I136">
        <v>103703.88428408906</v>
      </c>
    </row>
    <row r="137" spans="1:9" x14ac:dyDescent="0.3">
      <c r="A137" s="1">
        <v>44805</v>
      </c>
      <c r="B137" t="s">
        <v>240</v>
      </c>
      <c r="C137">
        <v>3219</v>
      </c>
      <c r="D137">
        <v>3175.4</v>
      </c>
      <c r="E137">
        <v>98645.54209381796</v>
      </c>
      <c r="F137">
        <f>IFERROR(NEFT_LAKH_MILLION[[#This Row],[OUTWARD TRANSACTION VALUE]],0)</f>
        <v>98645.54209381796</v>
      </c>
      <c r="G137">
        <v>8426</v>
      </c>
      <c r="H137">
        <v>2869.4</v>
      </c>
      <c r="I137">
        <v>34054.118205554238</v>
      </c>
    </row>
    <row r="138" spans="1:9" x14ac:dyDescent="0.3">
      <c r="A138" s="1">
        <v>44805</v>
      </c>
      <c r="B138" t="s">
        <v>139</v>
      </c>
      <c r="C138">
        <v>82196</v>
      </c>
      <c r="D138">
        <v>75165.7</v>
      </c>
      <c r="E138">
        <v>91446.907392087203</v>
      </c>
      <c r="F138">
        <f>IFERROR(NEFT_LAKH_MILLION[[#This Row],[OUTWARD TRANSACTION VALUE]],0)</f>
        <v>91446.907392087203</v>
      </c>
      <c r="G138">
        <v>1554468</v>
      </c>
      <c r="H138">
        <v>69343.899999999994</v>
      </c>
      <c r="I138">
        <v>4460.9409778779618</v>
      </c>
    </row>
    <row r="139" spans="1:9" x14ac:dyDescent="0.3">
      <c r="A139" s="1">
        <v>44805</v>
      </c>
      <c r="B139" t="s">
        <v>140</v>
      </c>
      <c r="C139">
        <v>17521</v>
      </c>
      <c r="D139">
        <v>9694</v>
      </c>
      <c r="E139">
        <v>55327.8922435934</v>
      </c>
      <c r="F139">
        <f>IFERROR(NEFT_LAKH_MILLION[[#This Row],[OUTWARD TRANSACTION VALUE]],0)</f>
        <v>55327.8922435934</v>
      </c>
      <c r="G139">
        <v>39068</v>
      </c>
      <c r="H139">
        <v>10456.299999999999</v>
      </c>
      <c r="I139">
        <v>26764.359578171392</v>
      </c>
    </row>
    <row r="140" spans="1:9" x14ac:dyDescent="0.3">
      <c r="A140" s="1">
        <v>44805</v>
      </c>
      <c r="B140" t="s">
        <v>141</v>
      </c>
      <c r="C140">
        <v>24628</v>
      </c>
      <c r="D140">
        <v>13959.6</v>
      </c>
      <c r="E140">
        <v>56681.825564398248</v>
      </c>
      <c r="F140">
        <f>IFERROR(NEFT_LAKH_MILLION[[#This Row],[OUTWARD TRANSACTION VALUE]],0)</f>
        <v>56681.825564398248</v>
      </c>
      <c r="G140">
        <v>73661</v>
      </c>
      <c r="H140">
        <v>20543.400000000001</v>
      </c>
      <c r="I140">
        <v>27889.113642225875</v>
      </c>
    </row>
    <row r="141" spans="1:9" x14ac:dyDescent="0.3">
      <c r="A141" s="1">
        <v>44805</v>
      </c>
      <c r="B141" t="s">
        <v>260</v>
      </c>
      <c r="C141">
        <v>14091</v>
      </c>
      <c r="D141">
        <v>36043.800000000003</v>
      </c>
      <c r="E141">
        <v>255793.05939961682</v>
      </c>
      <c r="F141">
        <f>IFERROR(NEFT_LAKH_MILLION[[#This Row],[OUTWARD TRANSACTION VALUE]],0)</f>
        <v>255793.05939961682</v>
      </c>
      <c r="G141">
        <v>7648</v>
      </c>
      <c r="H141">
        <v>2009.2</v>
      </c>
      <c r="I141">
        <v>26270.920502092049</v>
      </c>
    </row>
    <row r="142" spans="1:9" x14ac:dyDescent="0.3">
      <c r="A142" s="1">
        <v>44805</v>
      </c>
      <c r="B142" t="s">
        <v>142</v>
      </c>
      <c r="C142">
        <v>4281158</v>
      </c>
      <c r="D142">
        <v>3321514.1</v>
      </c>
      <c r="E142">
        <v>77584.478311709128</v>
      </c>
      <c r="F142">
        <f>IFERROR(NEFT_LAKH_MILLION[[#This Row],[OUTWARD TRANSACTION VALUE]],0)</f>
        <v>77584.478311709128</v>
      </c>
      <c r="G142">
        <v>1252406</v>
      </c>
      <c r="H142">
        <v>1925580.5</v>
      </c>
      <c r="I142">
        <v>153750.50103560666</v>
      </c>
    </row>
    <row r="143" spans="1:9" x14ac:dyDescent="0.3">
      <c r="A143" s="1">
        <v>44805</v>
      </c>
      <c r="B143" t="s">
        <v>143</v>
      </c>
      <c r="C143">
        <v>5803</v>
      </c>
      <c r="D143">
        <v>2795.5</v>
      </c>
      <c r="E143">
        <v>48173.358607616748</v>
      </c>
      <c r="F143">
        <f>IFERROR(NEFT_LAKH_MILLION[[#This Row],[OUTWARD TRANSACTION VALUE]],0)</f>
        <v>48173.358607616748</v>
      </c>
      <c r="G143">
        <v>15145</v>
      </c>
      <c r="H143">
        <v>5468.3</v>
      </c>
      <c r="I143">
        <v>36106.305711455927</v>
      </c>
    </row>
    <row r="144" spans="1:9" x14ac:dyDescent="0.3">
      <c r="A144" s="1">
        <v>44805</v>
      </c>
      <c r="B144" t="s">
        <v>144</v>
      </c>
      <c r="C144">
        <v>8675</v>
      </c>
      <c r="D144">
        <v>2011</v>
      </c>
      <c r="E144">
        <v>23181.556195965419</v>
      </c>
      <c r="F144">
        <f>IFERROR(NEFT_LAKH_MILLION[[#This Row],[OUTWARD TRANSACTION VALUE]],0)</f>
        <v>23181.556195965419</v>
      </c>
      <c r="G144">
        <v>8857</v>
      </c>
      <c r="H144">
        <v>3423.3</v>
      </c>
      <c r="I144">
        <v>38650.784690075649</v>
      </c>
    </row>
    <row r="145" spans="1:9" x14ac:dyDescent="0.3">
      <c r="A145" s="1">
        <v>44805</v>
      </c>
      <c r="B145" t="s">
        <v>145</v>
      </c>
      <c r="C145">
        <v>9434</v>
      </c>
      <c r="D145">
        <v>10839.8</v>
      </c>
      <c r="E145">
        <v>114901.42039431843</v>
      </c>
      <c r="F145">
        <f>IFERROR(NEFT_LAKH_MILLION[[#This Row],[OUTWARD TRANSACTION VALUE]],0)</f>
        <v>114901.42039431843</v>
      </c>
      <c r="G145">
        <v>14521</v>
      </c>
      <c r="H145">
        <v>9870.6</v>
      </c>
      <c r="I145">
        <v>67974.657392741545</v>
      </c>
    </row>
    <row r="146" spans="1:9" x14ac:dyDescent="0.3">
      <c r="A146" s="1">
        <v>44805</v>
      </c>
      <c r="B146" t="s">
        <v>146</v>
      </c>
      <c r="C146">
        <v>598513</v>
      </c>
      <c r="D146">
        <v>415682.3</v>
      </c>
      <c r="E146">
        <v>69452.509803462919</v>
      </c>
      <c r="F146">
        <f>IFERROR(NEFT_LAKH_MILLION[[#This Row],[OUTWARD TRANSACTION VALUE]],0)</f>
        <v>69452.509803462919</v>
      </c>
      <c r="G146">
        <v>1050750</v>
      </c>
      <c r="H146">
        <v>518942.5</v>
      </c>
      <c r="I146">
        <v>49387.818225077324</v>
      </c>
    </row>
    <row r="147" spans="1:9" x14ac:dyDescent="0.3">
      <c r="A147" s="1">
        <v>44805</v>
      </c>
      <c r="B147" t="s">
        <v>261</v>
      </c>
      <c r="C147">
        <v>21916</v>
      </c>
      <c r="D147">
        <v>18771.2</v>
      </c>
      <c r="E147">
        <v>85650.666179959851</v>
      </c>
      <c r="F147">
        <f>IFERROR(NEFT_LAKH_MILLION[[#This Row],[OUTWARD TRANSACTION VALUE]],0)</f>
        <v>85650.666179959851</v>
      </c>
      <c r="G147">
        <v>31084</v>
      </c>
      <c r="H147">
        <v>22488.799999999999</v>
      </c>
      <c r="I147">
        <v>72348.475099729767</v>
      </c>
    </row>
    <row r="148" spans="1:9" x14ac:dyDescent="0.3">
      <c r="A148" s="1">
        <v>44805</v>
      </c>
      <c r="B148" t="s">
        <v>237</v>
      </c>
      <c r="C148">
        <v>4520</v>
      </c>
      <c r="D148">
        <v>9581.7000000000007</v>
      </c>
      <c r="E148">
        <v>211984.51327433632</v>
      </c>
      <c r="F148">
        <f>IFERROR(NEFT_LAKH_MILLION[[#This Row],[OUTWARD TRANSACTION VALUE]],0)</f>
        <v>211984.51327433632</v>
      </c>
      <c r="G148">
        <v>8005</v>
      </c>
      <c r="H148">
        <v>2867.8</v>
      </c>
      <c r="I148">
        <v>35825.10930668332</v>
      </c>
    </row>
    <row r="149" spans="1:9" x14ac:dyDescent="0.3">
      <c r="A149" s="1">
        <v>44805</v>
      </c>
      <c r="B149" t="s">
        <v>147</v>
      </c>
      <c r="C149">
        <v>1033</v>
      </c>
      <c r="D149">
        <v>86652.4</v>
      </c>
      <c r="E149">
        <v>8388422.0716360118</v>
      </c>
      <c r="F149">
        <f>IFERROR(NEFT_LAKH_MILLION[[#This Row],[OUTWARD TRANSACTION VALUE]],0)</f>
        <v>8388422.0716360118</v>
      </c>
      <c r="G149">
        <v>58</v>
      </c>
      <c r="H149">
        <v>1054.8</v>
      </c>
      <c r="I149">
        <v>1818620.6896551724</v>
      </c>
    </row>
    <row r="150" spans="1:9" x14ac:dyDescent="0.3">
      <c r="A150" s="1">
        <v>44805</v>
      </c>
      <c r="B150" t="s">
        <v>148</v>
      </c>
      <c r="C150">
        <v>47414</v>
      </c>
      <c r="D150">
        <v>107596.1</v>
      </c>
      <c r="E150">
        <v>226928.96612814782</v>
      </c>
      <c r="F150">
        <f>IFERROR(NEFT_LAKH_MILLION[[#This Row],[OUTWARD TRANSACTION VALUE]],0)</f>
        <v>226928.96612814782</v>
      </c>
      <c r="G150">
        <v>46158</v>
      </c>
      <c r="H150">
        <v>131166.6</v>
      </c>
      <c r="I150">
        <v>284168.72481476667</v>
      </c>
    </row>
    <row r="151" spans="1:9" x14ac:dyDescent="0.3">
      <c r="A151" s="1">
        <v>44805</v>
      </c>
      <c r="B151" t="s">
        <v>150</v>
      </c>
      <c r="C151">
        <v>282279</v>
      </c>
      <c r="D151">
        <v>214070.3</v>
      </c>
      <c r="E151">
        <v>75836.424246933006</v>
      </c>
      <c r="F151">
        <f>IFERROR(NEFT_LAKH_MILLION[[#This Row],[OUTWARD TRANSACTION VALUE]],0)</f>
        <v>75836.424246933006</v>
      </c>
      <c r="G151">
        <v>505278</v>
      </c>
      <c r="H151">
        <v>260571.6</v>
      </c>
      <c r="I151">
        <v>51569.947632788288</v>
      </c>
    </row>
    <row r="152" spans="1:9" x14ac:dyDescent="0.3">
      <c r="A152" s="1">
        <v>44805</v>
      </c>
      <c r="B152" t="s">
        <v>151</v>
      </c>
      <c r="C152">
        <v>5383</v>
      </c>
      <c r="D152">
        <v>2237.6999999999998</v>
      </c>
      <c r="E152">
        <v>41569.756641278094</v>
      </c>
      <c r="F152">
        <f>IFERROR(NEFT_LAKH_MILLION[[#This Row],[OUTWARD TRANSACTION VALUE]],0)</f>
        <v>41569.756641278094</v>
      </c>
      <c r="G152">
        <v>10318</v>
      </c>
      <c r="H152">
        <v>5237.7</v>
      </c>
      <c r="I152">
        <v>50762.744717968599</v>
      </c>
    </row>
    <row r="153" spans="1:9" x14ac:dyDescent="0.3">
      <c r="A153" s="1">
        <v>44805</v>
      </c>
      <c r="B153" t="s">
        <v>152</v>
      </c>
      <c r="C153">
        <v>34982</v>
      </c>
      <c r="D153">
        <v>205728</v>
      </c>
      <c r="E153">
        <v>588096.73546395288</v>
      </c>
      <c r="F153">
        <f>IFERROR(NEFT_LAKH_MILLION[[#This Row],[OUTWARD TRANSACTION VALUE]],0)</f>
        <v>588096.73546395288</v>
      </c>
      <c r="G153">
        <v>22602</v>
      </c>
      <c r="H153">
        <v>186422.39999999999</v>
      </c>
      <c r="I153">
        <v>824804.88452349347</v>
      </c>
    </row>
    <row r="154" spans="1:9" x14ac:dyDescent="0.3">
      <c r="A154" s="1">
        <v>44805</v>
      </c>
      <c r="B154" t="s">
        <v>153</v>
      </c>
      <c r="C154">
        <v>20407</v>
      </c>
      <c r="D154">
        <v>16056.3</v>
      </c>
      <c r="E154">
        <v>78680.354780222478</v>
      </c>
      <c r="F154">
        <f>IFERROR(NEFT_LAKH_MILLION[[#This Row],[OUTWARD TRANSACTION VALUE]],0)</f>
        <v>78680.354780222478</v>
      </c>
      <c r="G154">
        <v>28590</v>
      </c>
      <c r="H154">
        <v>15781.8</v>
      </c>
      <c r="I154">
        <v>55200.419727177337</v>
      </c>
    </row>
    <row r="155" spans="1:9" x14ac:dyDescent="0.3">
      <c r="A155" s="1">
        <v>44805</v>
      </c>
      <c r="B155" t="s">
        <v>269</v>
      </c>
      <c r="C155">
        <v>11430</v>
      </c>
      <c r="D155">
        <v>26800.400000000001</v>
      </c>
      <c r="E155">
        <v>234474.19072615923</v>
      </c>
      <c r="F155">
        <f>IFERROR(NEFT_LAKH_MILLION[[#This Row],[OUTWARD TRANSACTION VALUE]],0)</f>
        <v>234474.19072615923</v>
      </c>
      <c r="G155">
        <v>2124</v>
      </c>
      <c r="H155">
        <v>19307.900000000001</v>
      </c>
      <c r="I155">
        <v>909034.83992467052</v>
      </c>
    </row>
    <row r="156" spans="1:9" x14ac:dyDescent="0.3">
      <c r="A156" s="1">
        <v>44805</v>
      </c>
      <c r="B156" t="s">
        <v>166</v>
      </c>
      <c r="C156">
        <v>5385</v>
      </c>
      <c r="D156">
        <v>4960.7</v>
      </c>
      <c r="E156">
        <v>92120.705663881148</v>
      </c>
      <c r="F156">
        <f>IFERROR(NEFT_LAKH_MILLION[[#This Row],[OUTWARD TRANSACTION VALUE]],0)</f>
        <v>92120.705663881148</v>
      </c>
      <c r="G156">
        <v>10530</v>
      </c>
      <c r="H156">
        <v>5341.7</v>
      </c>
      <c r="I156">
        <v>50728.395061728392</v>
      </c>
    </row>
    <row r="157" spans="1:9" x14ac:dyDescent="0.3">
      <c r="A157" s="1">
        <v>44805</v>
      </c>
      <c r="B157" t="s">
        <v>226</v>
      </c>
      <c r="C157">
        <v>1711</v>
      </c>
      <c r="D157">
        <v>5054.3</v>
      </c>
      <c r="E157">
        <v>295400.35067212157</v>
      </c>
      <c r="F157">
        <f>IFERROR(NEFT_LAKH_MILLION[[#This Row],[OUTWARD TRANSACTION VALUE]],0)</f>
        <v>295400.35067212157</v>
      </c>
      <c r="G157">
        <v>3749</v>
      </c>
      <c r="H157">
        <v>1700.7</v>
      </c>
      <c r="I157">
        <v>45364.097092558019</v>
      </c>
    </row>
    <row r="158" spans="1:9" x14ac:dyDescent="0.3">
      <c r="A158" s="1">
        <v>44805</v>
      </c>
      <c r="B158" t="s">
        <v>270</v>
      </c>
      <c r="C158">
        <v>3571</v>
      </c>
      <c r="D158">
        <v>2720</v>
      </c>
      <c r="E158">
        <v>76169.140296835627</v>
      </c>
      <c r="F158">
        <f>IFERROR(NEFT_LAKH_MILLION[[#This Row],[OUTWARD TRANSACTION VALUE]],0)</f>
        <v>76169.140296835627</v>
      </c>
      <c r="G158">
        <v>1194</v>
      </c>
      <c r="H158">
        <v>868.9</v>
      </c>
      <c r="I158">
        <v>72772.194304857621</v>
      </c>
    </row>
    <row r="159" spans="1:9" x14ac:dyDescent="0.3">
      <c r="A159" s="1">
        <v>44805</v>
      </c>
      <c r="B159" t="s">
        <v>155</v>
      </c>
      <c r="C159">
        <v>13132</v>
      </c>
      <c r="D159">
        <v>17254.8</v>
      </c>
      <c r="E159">
        <v>131395.06548888213</v>
      </c>
      <c r="F159">
        <f>IFERROR(NEFT_LAKH_MILLION[[#This Row],[OUTWARD TRANSACTION VALUE]],0)</f>
        <v>131395.06548888213</v>
      </c>
      <c r="G159">
        <v>22574</v>
      </c>
      <c r="H159">
        <v>12536.1</v>
      </c>
      <c r="I159">
        <v>55533.356959333745</v>
      </c>
    </row>
    <row r="160" spans="1:9" x14ac:dyDescent="0.3">
      <c r="A160" s="1">
        <v>44805</v>
      </c>
      <c r="B160" t="s">
        <v>156</v>
      </c>
      <c r="C160">
        <v>1181146</v>
      </c>
      <c r="D160">
        <v>762017.9</v>
      </c>
      <c r="E160">
        <v>64515.131914259538</v>
      </c>
      <c r="F160">
        <f>IFERROR(NEFT_LAKH_MILLION[[#This Row],[OUTWARD TRANSACTION VALUE]],0)</f>
        <v>64515.131914259538</v>
      </c>
      <c r="G160">
        <v>1838379</v>
      </c>
      <c r="H160">
        <v>815641.9</v>
      </c>
      <c r="I160">
        <v>44367.450890159213</v>
      </c>
    </row>
    <row r="161" spans="1:9" x14ac:dyDescent="0.3">
      <c r="A161" s="1">
        <v>44805</v>
      </c>
      <c r="B161" t="s">
        <v>157</v>
      </c>
      <c r="C161">
        <v>5494362</v>
      </c>
      <c r="D161">
        <v>6116538.5999999996</v>
      </c>
      <c r="E161">
        <v>111323.90985522978</v>
      </c>
      <c r="F161">
        <f>IFERROR(NEFT_LAKH_MILLION[[#This Row],[OUTWARD TRANSACTION VALUE]],0)</f>
        <v>111323.90985522978</v>
      </c>
      <c r="G161">
        <v>1613065</v>
      </c>
      <c r="H161">
        <v>6754359.7000000002</v>
      </c>
      <c r="I161">
        <v>418728.30295121402</v>
      </c>
    </row>
    <row r="162" spans="1:9" x14ac:dyDescent="0.3">
      <c r="A162" s="1">
        <v>44805</v>
      </c>
      <c r="B162" t="s">
        <v>158</v>
      </c>
      <c r="C162">
        <v>26539569</v>
      </c>
      <c r="D162">
        <v>31362501.5</v>
      </c>
      <c r="E162">
        <v>118172.61048964284</v>
      </c>
      <c r="F162">
        <f>IFERROR(NEFT_LAKH_MILLION[[#This Row],[OUTWARD TRANSACTION VALUE]],0)</f>
        <v>118172.61048964284</v>
      </c>
      <c r="G162">
        <v>105733513</v>
      </c>
      <c r="H162">
        <v>48962280.399999999</v>
      </c>
      <c r="I162">
        <v>46307.248298843529</v>
      </c>
    </row>
    <row r="163" spans="1:9" x14ac:dyDescent="0.3">
      <c r="A163" s="1">
        <v>44805</v>
      </c>
      <c r="B163" t="s">
        <v>245</v>
      </c>
      <c r="C163">
        <v>7520</v>
      </c>
      <c r="D163">
        <v>6147.5</v>
      </c>
      <c r="E163">
        <v>81748.670212765952</v>
      </c>
      <c r="F163">
        <f>IFERROR(NEFT_LAKH_MILLION[[#This Row],[OUTWARD TRANSACTION VALUE]],0)</f>
        <v>81748.670212765952</v>
      </c>
      <c r="G163">
        <v>5468</v>
      </c>
      <c r="H163">
        <v>3510.9</v>
      </c>
      <c r="I163">
        <v>64208.119970738844</v>
      </c>
    </row>
    <row r="164" spans="1:9" x14ac:dyDescent="0.3">
      <c r="A164" s="1">
        <v>44805</v>
      </c>
      <c r="B164" t="s">
        <v>159</v>
      </c>
      <c r="C164">
        <v>35174</v>
      </c>
      <c r="D164">
        <v>143954.4</v>
      </c>
      <c r="E164">
        <v>409263.6606584409</v>
      </c>
      <c r="F164">
        <f>IFERROR(NEFT_LAKH_MILLION[[#This Row],[OUTWARD TRANSACTION VALUE]],0)</f>
        <v>409263.6606584409</v>
      </c>
      <c r="G164">
        <v>6730</v>
      </c>
      <c r="H164">
        <v>441959.7</v>
      </c>
      <c r="I164">
        <v>6567008.9153046058</v>
      </c>
    </row>
    <row r="165" spans="1:9" x14ac:dyDescent="0.3">
      <c r="A165" s="1">
        <v>44805</v>
      </c>
      <c r="B165" t="s">
        <v>160</v>
      </c>
      <c r="C165">
        <v>27714</v>
      </c>
      <c r="D165">
        <v>16147.3</v>
      </c>
      <c r="E165">
        <v>58264.05426860071</v>
      </c>
      <c r="F165">
        <f>IFERROR(NEFT_LAKH_MILLION[[#This Row],[OUTWARD TRANSACTION VALUE]],0)</f>
        <v>58264.05426860071</v>
      </c>
      <c r="G165">
        <v>90892</v>
      </c>
      <c r="H165">
        <v>41001</v>
      </c>
      <c r="I165">
        <v>45109.580601153015</v>
      </c>
    </row>
    <row r="166" spans="1:9" x14ac:dyDescent="0.3">
      <c r="A166" s="1">
        <v>44805</v>
      </c>
      <c r="B166" t="s">
        <v>161</v>
      </c>
      <c r="C166">
        <v>35945</v>
      </c>
      <c r="D166">
        <v>23005.7</v>
      </c>
      <c r="E166">
        <v>64002.503825288637</v>
      </c>
      <c r="F166">
        <f>IFERROR(NEFT_LAKH_MILLION[[#This Row],[OUTWARD TRANSACTION VALUE]],0)</f>
        <v>64002.503825288637</v>
      </c>
      <c r="G166">
        <v>33075</v>
      </c>
      <c r="H166">
        <v>13106.7</v>
      </c>
      <c r="I166">
        <v>39627.210884353743</v>
      </c>
    </row>
    <row r="167" spans="1:9" x14ac:dyDescent="0.3">
      <c r="A167" s="1">
        <v>44805</v>
      </c>
      <c r="B167" t="s">
        <v>162</v>
      </c>
      <c r="C167">
        <v>59335</v>
      </c>
      <c r="D167">
        <v>44995.6</v>
      </c>
      <c r="E167">
        <v>75833.150754192291</v>
      </c>
      <c r="F167">
        <f>IFERROR(NEFT_LAKH_MILLION[[#This Row],[OUTWARD TRANSACTION VALUE]],0)</f>
        <v>75833.150754192291</v>
      </c>
      <c r="G167">
        <v>98167</v>
      </c>
      <c r="H167">
        <v>48931.8</v>
      </c>
      <c r="I167">
        <v>49845.467417767679</v>
      </c>
    </row>
    <row r="168" spans="1:9" x14ac:dyDescent="0.3">
      <c r="A168" s="1">
        <v>44805</v>
      </c>
      <c r="B168" t="s">
        <v>163</v>
      </c>
      <c r="C168">
        <v>25546</v>
      </c>
      <c r="D168">
        <v>52473.1</v>
      </c>
      <c r="E168">
        <v>205406.32584357628</v>
      </c>
      <c r="F168">
        <f>IFERROR(NEFT_LAKH_MILLION[[#This Row],[OUTWARD TRANSACTION VALUE]],0)</f>
        <v>205406.32584357628</v>
      </c>
      <c r="G168">
        <v>45172</v>
      </c>
      <c r="H168">
        <v>29059.4</v>
      </c>
      <c r="I168">
        <v>64330.558753209953</v>
      </c>
    </row>
    <row r="169" spans="1:9" x14ac:dyDescent="0.3">
      <c r="A169" s="1">
        <v>44805</v>
      </c>
      <c r="B169" t="s">
        <v>164</v>
      </c>
      <c r="C169">
        <v>50272</v>
      </c>
      <c r="D169">
        <v>21411.3</v>
      </c>
      <c r="E169">
        <v>42590.905474220242</v>
      </c>
      <c r="F169">
        <f>IFERROR(NEFT_LAKH_MILLION[[#This Row],[OUTWARD TRANSACTION VALUE]],0)</f>
        <v>42590.905474220242</v>
      </c>
      <c r="G169">
        <v>49211</v>
      </c>
      <c r="H169">
        <v>26807</v>
      </c>
      <c r="I169">
        <v>54473.593302310459</v>
      </c>
    </row>
    <row r="170" spans="1:9" x14ac:dyDescent="0.3">
      <c r="A170" s="1">
        <v>44805</v>
      </c>
      <c r="B170" t="s">
        <v>167</v>
      </c>
      <c r="C170">
        <v>147046</v>
      </c>
      <c r="D170">
        <v>34776.800000000003</v>
      </c>
      <c r="E170">
        <v>23650.286304965797</v>
      </c>
      <c r="F170">
        <f>IFERROR(NEFT_LAKH_MILLION[[#This Row],[OUTWARD TRANSACTION VALUE]],0)</f>
        <v>23650.286304965797</v>
      </c>
      <c r="G170">
        <v>205854</v>
      </c>
      <c r="H170">
        <v>74440.899999999994</v>
      </c>
      <c r="I170">
        <v>36161.988593857779</v>
      </c>
    </row>
    <row r="171" spans="1:9" x14ac:dyDescent="0.3">
      <c r="A171" s="1">
        <v>44805</v>
      </c>
      <c r="B171" t="s">
        <v>168</v>
      </c>
      <c r="C171">
        <v>569027</v>
      </c>
      <c r="D171">
        <v>367442.8</v>
      </c>
      <c r="E171">
        <v>64573.877865197959</v>
      </c>
      <c r="F171">
        <f>IFERROR(NEFT_LAKH_MILLION[[#This Row],[OUTWARD TRANSACTION VALUE]],0)</f>
        <v>64573.877865197959</v>
      </c>
      <c r="G171">
        <v>1362711</v>
      </c>
      <c r="H171">
        <v>592132.4</v>
      </c>
      <c r="I171">
        <v>43452.52955322148</v>
      </c>
    </row>
    <row r="172" spans="1:9" x14ac:dyDescent="0.3">
      <c r="A172" s="1">
        <v>44805</v>
      </c>
      <c r="B172" t="s">
        <v>169</v>
      </c>
      <c r="C172">
        <v>31369</v>
      </c>
      <c r="D172">
        <v>103011.9</v>
      </c>
      <c r="E172">
        <v>328387.58009499824</v>
      </c>
      <c r="F172">
        <f>IFERROR(NEFT_LAKH_MILLION[[#This Row],[OUTWARD TRANSACTION VALUE]],0)</f>
        <v>328387.58009499824</v>
      </c>
      <c r="G172">
        <v>80118</v>
      </c>
      <c r="H172">
        <v>82958.100000000006</v>
      </c>
      <c r="I172">
        <v>103544.89627798997</v>
      </c>
    </row>
    <row r="173" spans="1:9" x14ac:dyDescent="0.3">
      <c r="A173" s="1">
        <v>44805</v>
      </c>
      <c r="B173" t="s">
        <v>238</v>
      </c>
      <c r="C173">
        <v>4223</v>
      </c>
      <c r="D173">
        <v>2065.1</v>
      </c>
      <c r="E173">
        <v>48901.255031967798</v>
      </c>
      <c r="F173">
        <f>IFERROR(NEFT_LAKH_MILLION[[#This Row],[OUTWARD TRANSACTION VALUE]],0)</f>
        <v>48901.255031967798</v>
      </c>
      <c r="G173">
        <v>3994</v>
      </c>
      <c r="H173">
        <v>3530.7</v>
      </c>
      <c r="I173">
        <v>88400.100150225335</v>
      </c>
    </row>
    <row r="174" spans="1:9" x14ac:dyDescent="0.3">
      <c r="A174" s="1">
        <v>44805</v>
      </c>
      <c r="B174" t="s">
        <v>171</v>
      </c>
      <c r="C174">
        <v>18499</v>
      </c>
      <c r="D174">
        <v>13812</v>
      </c>
      <c r="E174">
        <v>74663.495324071569</v>
      </c>
      <c r="F174">
        <f>IFERROR(NEFT_LAKH_MILLION[[#This Row],[OUTWARD TRANSACTION VALUE]],0)</f>
        <v>74663.495324071569</v>
      </c>
      <c r="G174">
        <v>49222</v>
      </c>
      <c r="H174">
        <v>17284.400000000001</v>
      </c>
      <c r="I174">
        <v>35115.19239364512</v>
      </c>
    </row>
    <row r="175" spans="1:9" x14ac:dyDescent="0.3">
      <c r="A175" s="1">
        <v>44805</v>
      </c>
      <c r="B175" t="s">
        <v>172</v>
      </c>
      <c r="C175">
        <v>27033</v>
      </c>
      <c r="D175">
        <v>28984.2</v>
      </c>
      <c r="E175">
        <v>107217.84485628676</v>
      </c>
      <c r="F175">
        <f>IFERROR(NEFT_LAKH_MILLION[[#This Row],[OUTWARD TRANSACTION VALUE]],0)</f>
        <v>107217.84485628676</v>
      </c>
      <c r="G175">
        <v>121435</v>
      </c>
      <c r="H175">
        <v>21264.9</v>
      </c>
      <c r="I175">
        <v>17511.343517107918</v>
      </c>
    </row>
    <row r="176" spans="1:9" x14ac:dyDescent="0.3">
      <c r="A176" s="1">
        <v>44805</v>
      </c>
      <c r="B176" t="s">
        <v>173</v>
      </c>
      <c r="C176">
        <v>138740</v>
      </c>
      <c r="D176">
        <v>73656.600000000006</v>
      </c>
      <c r="E176">
        <v>53089.664119936577</v>
      </c>
      <c r="F176">
        <f>IFERROR(NEFT_LAKH_MILLION[[#This Row],[OUTWARD TRANSACTION VALUE]],0)</f>
        <v>53089.664119936577</v>
      </c>
      <c r="G176">
        <v>349181</v>
      </c>
      <c r="H176">
        <v>145951.79999999999</v>
      </c>
      <c r="I176">
        <v>41798.322360036764</v>
      </c>
    </row>
    <row r="177" spans="1:9" x14ac:dyDescent="0.3">
      <c r="A177" s="1">
        <v>44805</v>
      </c>
      <c r="B177" t="s">
        <v>174</v>
      </c>
      <c r="C177">
        <v>18911</v>
      </c>
      <c r="D177">
        <v>15060.4</v>
      </c>
      <c r="E177">
        <v>79638.305747977371</v>
      </c>
      <c r="F177">
        <f>IFERROR(NEFT_LAKH_MILLION[[#This Row],[OUTWARD TRANSACTION VALUE]],0)</f>
        <v>79638.305747977371</v>
      </c>
      <c r="G177">
        <v>46221</v>
      </c>
      <c r="H177">
        <v>27954.1</v>
      </c>
      <c r="I177">
        <v>60479.219402436123</v>
      </c>
    </row>
    <row r="178" spans="1:9" x14ac:dyDescent="0.3">
      <c r="A178" s="1">
        <v>44805</v>
      </c>
      <c r="B178" t="s">
        <v>229</v>
      </c>
      <c r="C178">
        <v>2219</v>
      </c>
      <c r="D178">
        <v>1246.0999999999999</v>
      </c>
      <c r="E178">
        <v>56155.926092834605</v>
      </c>
      <c r="F178">
        <f>IFERROR(NEFT_LAKH_MILLION[[#This Row],[OUTWARD TRANSACTION VALUE]],0)</f>
        <v>56155.926092834605</v>
      </c>
      <c r="G178">
        <v>2575</v>
      </c>
      <c r="H178">
        <v>1853.8</v>
      </c>
      <c r="I178">
        <v>71992.23300970874</v>
      </c>
    </row>
    <row r="179" spans="1:9" x14ac:dyDescent="0.3">
      <c r="A179" s="1">
        <v>44805</v>
      </c>
      <c r="B179" t="s">
        <v>271</v>
      </c>
      <c r="C179">
        <v>3</v>
      </c>
      <c r="D179">
        <v>0</v>
      </c>
      <c r="E179">
        <v>0</v>
      </c>
      <c r="F179">
        <f>IFERROR(NEFT_LAKH_MILLION[[#This Row],[OUTWARD TRANSACTION VALUE]],0)</f>
        <v>0</v>
      </c>
      <c r="G179">
        <v>7</v>
      </c>
      <c r="H179">
        <v>0.2</v>
      </c>
      <c r="I179">
        <v>2857.1428571428573</v>
      </c>
    </row>
    <row r="180" spans="1:9" x14ac:dyDescent="0.3">
      <c r="A180" s="1">
        <v>44805</v>
      </c>
      <c r="B180" t="s">
        <v>175</v>
      </c>
      <c r="C180">
        <v>27487</v>
      </c>
      <c r="D180">
        <v>36349.199999999997</v>
      </c>
      <c r="E180">
        <v>132241.42321824862</v>
      </c>
      <c r="F180">
        <f>IFERROR(NEFT_LAKH_MILLION[[#This Row],[OUTWARD TRANSACTION VALUE]],0)</f>
        <v>132241.42321824862</v>
      </c>
      <c r="G180">
        <v>41921</v>
      </c>
      <c r="H180">
        <v>34848.800000000003</v>
      </c>
      <c r="I180">
        <v>83129.696333579835</v>
      </c>
    </row>
    <row r="181" spans="1:9" x14ac:dyDescent="0.3">
      <c r="A181" s="1">
        <v>44805</v>
      </c>
      <c r="B181" t="s">
        <v>176</v>
      </c>
      <c r="C181">
        <v>7865</v>
      </c>
      <c r="D181">
        <v>7475.6</v>
      </c>
      <c r="E181">
        <v>95048.951048951043</v>
      </c>
      <c r="F181">
        <f>IFERROR(NEFT_LAKH_MILLION[[#This Row],[OUTWARD TRANSACTION VALUE]],0)</f>
        <v>95048.951048951043</v>
      </c>
      <c r="G181">
        <v>27481</v>
      </c>
      <c r="H181">
        <v>17568.8</v>
      </c>
      <c r="I181">
        <v>63930.715767257381</v>
      </c>
    </row>
    <row r="182" spans="1:9" x14ac:dyDescent="0.3">
      <c r="A182" s="1">
        <v>44805</v>
      </c>
      <c r="B182" t="s">
        <v>194</v>
      </c>
      <c r="C182">
        <v>11083</v>
      </c>
      <c r="D182">
        <v>2805.5</v>
      </c>
      <c r="E182">
        <v>25313.54326445908</v>
      </c>
      <c r="F182">
        <f>IFERROR(NEFT_LAKH_MILLION[[#This Row],[OUTWARD TRANSACTION VALUE]],0)</f>
        <v>25313.54326445908</v>
      </c>
      <c r="G182">
        <v>44330</v>
      </c>
      <c r="H182">
        <v>11910.6</v>
      </c>
      <c r="I182">
        <v>26868.035190615836</v>
      </c>
    </row>
    <row r="183" spans="1:9" x14ac:dyDescent="0.3">
      <c r="A183" s="1">
        <v>44805</v>
      </c>
      <c r="B183" t="s">
        <v>177</v>
      </c>
      <c r="C183">
        <v>231297</v>
      </c>
      <c r="D183">
        <v>167288.29999999999</v>
      </c>
      <c r="E183">
        <v>72326.186677734673</v>
      </c>
      <c r="F183">
        <f>IFERROR(NEFT_LAKH_MILLION[[#This Row],[OUTWARD TRANSACTION VALUE]],0)</f>
        <v>72326.186677734673</v>
      </c>
      <c r="G183">
        <v>384968</v>
      </c>
      <c r="H183">
        <v>158453.70000000001</v>
      </c>
      <c r="I183">
        <v>41160.226304524018</v>
      </c>
    </row>
    <row r="184" spans="1:9" x14ac:dyDescent="0.3">
      <c r="A184" s="1">
        <v>44805</v>
      </c>
      <c r="B184" t="s">
        <v>178</v>
      </c>
      <c r="C184">
        <v>1574</v>
      </c>
      <c r="D184">
        <v>16892.900000000001</v>
      </c>
      <c r="E184">
        <v>1073246.5057179162</v>
      </c>
      <c r="F184">
        <f>IFERROR(NEFT_LAKH_MILLION[[#This Row],[OUTWARD TRANSACTION VALUE]],0)</f>
        <v>1073246.5057179162</v>
      </c>
      <c r="G184">
        <v>2870</v>
      </c>
      <c r="H184">
        <v>1416.5</v>
      </c>
      <c r="I184">
        <v>49355.400696864112</v>
      </c>
    </row>
    <row r="185" spans="1:9" x14ac:dyDescent="0.3">
      <c r="A185" s="1">
        <v>44805</v>
      </c>
      <c r="B185" t="s">
        <v>179</v>
      </c>
      <c r="C185">
        <v>6250</v>
      </c>
      <c r="D185">
        <v>3641.5</v>
      </c>
      <c r="E185">
        <v>58264</v>
      </c>
      <c r="F185">
        <f>IFERROR(NEFT_LAKH_MILLION[[#This Row],[OUTWARD TRANSACTION VALUE]],0)</f>
        <v>58264</v>
      </c>
      <c r="G185">
        <v>14561</v>
      </c>
      <c r="H185">
        <v>6531.5</v>
      </c>
      <c r="I185">
        <v>44856.122519057761</v>
      </c>
    </row>
    <row r="186" spans="1:9" x14ac:dyDescent="0.3">
      <c r="A186" s="1">
        <v>44805</v>
      </c>
      <c r="B186" t="s">
        <v>180</v>
      </c>
      <c r="C186">
        <v>51108</v>
      </c>
      <c r="D186">
        <v>16432.099999999999</v>
      </c>
      <c r="E186">
        <v>32151.717930656643</v>
      </c>
      <c r="F186">
        <f>IFERROR(NEFT_LAKH_MILLION[[#This Row],[OUTWARD TRANSACTION VALUE]],0)</f>
        <v>32151.717930656643</v>
      </c>
      <c r="G186">
        <v>89272</v>
      </c>
      <c r="H186">
        <v>34125.4</v>
      </c>
      <c r="I186">
        <v>38226.319562684832</v>
      </c>
    </row>
    <row r="187" spans="1:9" x14ac:dyDescent="0.3">
      <c r="A187" s="1">
        <v>44805</v>
      </c>
      <c r="B187" t="s">
        <v>181</v>
      </c>
      <c r="C187">
        <v>4233</v>
      </c>
      <c r="D187">
        <v>2475.3000000000002</v>
      </c>
      <c r="E187">
        <v>58476.25797306875</v>
      </c>
      <c r="F187">
        <f>IFERROR(NEFT_LAKH_MILLION[[#This Row],[OUTWARD TRANSACTION VALUE]],0)</f>
        <v>58476.25797306875</v>
      </c>
      <c r="G187">
        <v>17154</v>
      </c>
      <c r="H187">
        <v>5013.7</v>
      </c>
      <c r="I187">
        <v>29227.5854028215</v>
      </c>
    </row>
    <row r="188" spans="1:9" x14ac:dyDescent="0.3">
      <c r="A188" s="1">
        <v>44805</v>
      </c>
      <c r="B188" t="s">
        <v>182</v>
      </c>
      <c r="C188">
        <v>6480</v>
      </c>
      <c r="D188">
        <v>3195</v>
      </c>
      <c r="E188">
        <v>49305.555555555555</v>
      </c>
      <c r="F188">
        <f>IFERROR(NEFT_LAKH_MILLION[[#This Row],[OUTWARD TRANSACTION VALUE]],0)</f>
        <v>49305.555555555555</v>
      </c>
      <c r="G188">
        <v>8985</v>
      </c>
      <c r="H188">
        <v>17641.400000000001</v>
      </c>
      <c r="I188">
        <v>196342.79354479691</v>
      </c>
    </row>
    <row r="189" spans="1:9" x14ac:dyDescent="0.3">
      <c r="A189" s="1">
        <v>44805</v>
      </c>
      <c r="B189" t="s">
        <v>262</v>
      </c>
      <c r="C189">
        <v>1883</v>
      </c>
      <c r="D189">
        <v>1632.9</v>
      </c>
      <c r="E189">
        <v>86718.003186404676</v>
      </c>
      <c r="F189">
        <f>IFERROR(NEFT_LAKH_MILLION[[#This Row],[OUTWARD TRANSACTION VALUE]],0)</f>
        <v>86718.003186404676</v>
      </c>
      <c r="G189">
        <v>1956</v>
      </c>
      <c r="H189">
        <v>956.1</v>
      </c>
      <c r="I189">
        <v>48880.36809815951</v>
      </c>
    </row>
    <row r="190" spans="1:9" x14ac:dyDescent="0.3">
      <c r="A190" s="1">
        <v>44805</v>
      </c>
      <c r="B190" t="s">
        <v>231</v>
      </c>
      <c r="C190">
        <v>110</v>
      </c>
      <c r="D190">
        <v>62.4</v>
      </c>
      <c r="E190">
        <v>56727.272727272728</v>
      </c>
      <c r="F190">
        <f>IFERROR(NEFT_LAKH_MILLION[[#This Row],[OUTWARD TRANSACTION VALUE]],0)</f>
        <v>56727.272727272728</v>
      </c>
      <c r="G190">
        <v>268</v>
      </c>
      <c r="H190">
        <v>180.2</v>
      </c>
      <c r="I190">
        <v>67238.80597014926</v>
      </c>
    </row>
    <row r="191" spans="1:9" x14ac:dyDescent="0.3">
      <c r="A191" s="1">
        <v>44805</v>
      </c>
      <c r="B191" t="s">
        <v>264</v>
      </c>
      <c r="C191">
        <v>1619</v>
      </c>
      <c r="D191">
        <v>2733.9</v>
      </c>
      <c r="E191">
        <v>168863.49598517604</v>
      </c>
      <c r="F191">
        <f>IFERROR(NEFT_LAKH_MILLION[[#This Row],[OUTWARD TRANSACTION VALUE]],0)</f>
        <v>168863.49598517604</v>
      </c>
      <c r="G191">
        <v>6418</v>
      </c>
      <c r="H191">
        <v>1700.3</v>
      </c>
      <c r="I191">
        <v>26492.676846369584</v>
      </c>
    </row>
    <row r="192" spans="1:9" x14ac:dyDescent="0.3">
      <c r="A192" s="1">
        <v>44805</v>
      </c>
      <c r="B192" t="s">
        <v>183</v>
      </c>
      <c r="C192">
        <v>17911</v>
      </c>
      <c r="D192">
        <v>9331.7999999999993</v>
      </c>
      <c r="E192">
        <v>52100.943554240403</v>
      </c>
      <c r="F192">
        <f>IFERROR(NEFT_LAKH_MILLION[[#This Row],[OUTWARD TRANSACTION VALUE]],0)</f>
        <v>52100.943554240403</v>
      </c>
      <c r="G192">
        <v>30793</v>
      </c>
      <c r="H192">
        <v>11569.8</v>
      </c>
      <c r="I192">
        <v>37572.824992693146</v>
      </c>
    </row>
    <row r="193" spans="1:9" x14ac:dyDescent="0.3">
      <c r="A193" s="1">
        <v>44805</v>
      </c>
      <c r="B193" t="s">
        <v>184</v>
      </c>
      <c r="C193">
        <v>11093</v>
      </c>
      <c r="D193">
        <v>5600.6</v>
      </c>
      <c r="E193">
        <v>50487.694942756694</v>
      </c>
      <c r="F193">
        <f>IFERROR(NEFT_LAKH_MILLION[[#This Row],[OUTWARD TRANSACTION VALUE]],0)</f>
        <v>50487.694942756694</v>
      </c>
      <c r="G193">
        <v>20072</v>
      </c>
      <c r="H193">
        <v>11332.1</v>
      </c>
      <c r="I193">
        <v>56457.25388601036</v>
      </c>
    </row>
    <row r="194" spans="1:9" x14ac:dyDescent="0.3">
      <c r="A194" s="1">
        <v>44805</v>
      </c>
      <c r="B194" t="s">
        <v>257</v>
      </c>
      <c r="C194">
        <v>17109</v>
      </c>
      <c r="D194">
        <v>18078.5</v>
      </c>
      <c r="E194">
        <v>105666.60821789701</v>
      </c>
      <c r="F194">
        <f>IFERROR(NEFT_LAKH_MILLION[[#This Row],[OUTWARD TRANSACTION VALUE]],0)</f>
        <v>105666.60821789701</v>
      </c>
      <c r="G194">
        <v>9577</v>
      </c>
      <c r="H194">
        <v>7937.8</v>
      </c>
      <c r="I194">
        <v>82883.992899655423</v>
      </c>
    </row>
    <row r="195" spans="1:9" x14ac:dyDescent="0.3">
      <c r="A195" s="1">
        <v>44805</v>
      </c>
      <c r="B195" t="s">
        <v>185</v>
      </c>
      <c r="C195">
        <v>5032</v>
      </c>
      <c r="D195">
        <v>6878.2</v>
      </c>
      <c r="E195">
        <v>136689.1891891892</v>
      </c>
      <c r="F195">
        <f>IFERROR(NEFT_LAKH_MILLION[[#This Row],[OUTWARD TRANSACTION VALUE]],0)</f>
        <v>136689.1891891892</v>
      </c>
      <c r="G195">
        <v>6072</v>
      </c>
      <c r="H195">
        <v>4471.8</v>
      </c>
      <c r="I195">
        <v>73646.245059288543</v>
      </c>
    </row>
    <row r="196" spans="1:9" x14ac:dyDescent="0.3">
      <c r="A196" s="1">
        <v>44805</v>
      </c>
      <c r="B196" t="s">
        <v>186</v>
      </c>
      <c r="C196">
        <v>55370</v>
      </c>
      <c r="D196">
        <v>16986.099999999999</v>
      </c>
      <c r="E196">
        <v>30677.442658479318</v>
      </c>
      <c r="F196">
        <f>IFERROR(NEFT_LAKH_MILLION[[#This Row],[OUTWARD TRANSACTION VALUE]],0)</f>
        <v>30677.442658479318</v>
      </c>
      <c r="G196">
        <v>374696</v>
      </c>
      <c r="H196">
        <v>27518.1</v>
      </c>
      <c r="I196">
        <v>7344.1136281145245</v>
      </c>
    </row>
    <row r="197" spans="1:9" x14ac:dyDescent="0.3">
      <c r="A197" s="1">
        <v>44805</v>
      </c>
      <c r="B197" t="s">
        <v>241</v>
      </c>
      <c r="C197">
        <v>5706</v>
      </c>
      <c r="D197">
        <v>3506.5</v>
      </c>
      <c r="E197">
        <v>61452.85664213109</v>
      </c>
      <c r="F197">
        <f>IFERROR(NEFT_LAKH_MILLION[[#This Row],[OUTWARD TRANSACTION VALUE]],0)</f>
        <v>61452.85664213109</v>
      </c>
      <c r="G197">
        <v>8021</v>
      </c>
      <c r="H197">
        <v>2213.6</v>
      </c>
      <c r="I197">
        <v>27597.556414412167</v>
      </c>
    </row>
    <row r="198" spans="1:9" x14ac:dyDescent="0.3">
      <c r="A198" s="1">
        <v>44805</v>
      </c>
      <c r="B198" t="s">
        <v>188</v>
      </c>
      <c r="C198">
        <v>1616</v>
      </c>
      <c r="D198">
        <v>3359.6</v>
      </c>
      <c r="E198">
        <v>207896.03960396041</v>
      </c>
      <c r="F198">
        <f>IFERROR(NEFT_LAKH_MILLION[[#This Row],[OUTWARD TRANSACTION VALUE]],0)</f>
        <v>207896.03960396041</v>
      </c>
      <c r="G198">
        <v>1735</v>
      </c>
      <c r="H198">
        <v>920.2</v>
      </c>
      <c r="I198">
        <v>53037.463976945248</v>
      </c>
    </row>
    <row r="199" spans="1:9" x14ac:dyDescent="0.3">
      <c r="A199" s="1">
        <v>44805</v>
      </c>
      <c r="B199" t="s">
        <v>189</v>
      </c>
      <c r="C199">
        <v>47605</v>
      </c>
      <c r="D199">
        <v>43814.8</v>
      </c>
      <c r="E199">
        <v>92038.231278227075</v>
      </c>
      <c r="F199">
        <f>IFERROR(NEFT_LAKH_MILLION[[#This Row],[OUTWARD TRANSACTION VALUE]],0)</f>
        <v>92038.231278227075</v>
      </c>
      <c r="G199">
        <v>192951</v>
      </c>
      <c r="H199">
        <v>34482</v>
      </c>
      <c r="I199">
        <v>17870.858404465384</v>
      </c>
    </row>
    <row r="200" spans="1:9" x14ac:dyDescent="0.3">
      <c r="A200" s="1">
        <v>44805</v>
      </c>
      <c r="B200" t="s">
        <v>190</v>
      </c>
      <c r="C200">
        <v>9107</v>
      </c>
      <c r="D200">
        <v>5317</v>
      </c>
      <c r="E200">
        <v>58383.6609201713</v>
      </c>
      <c r="F200">
        <f>IFERROR(NEFT_LAKH_MILLION[[#This Row],[OUTWARD TRANSACTION VALUE]],0)</f>
        <v>58383.6609201713</v>
      </c>
      <c r="G200">
        <v>9884</v>
      </c>
      <c r="H200">
        <v>5380.7</v>
      </c>
      <c r="I200">
        <v>54438.486442735732</v>
      </c>
    </row>
    <row r="201" spans="1:9" x14ac:dyDescent="0.3">
      <c r="A201" s="1">
        <v>44805</v>
      </c>
      <c r="B201" t="s">
        <v>191</v>
      </c>
      <c r="C201">
        <v>9750</v>
      </c>
      <c r="D201">
        <v>6344.2</v>
      </c>
      <c r="E201">
        <v>65068.717948717946</v>
      </c>
      <c r="F201">
        <f>IFERROR(NEFT_LAKH_MILLION[[#This Row],[OUTWARD TRANSACTION VALUE]],0)</f>
        <v>65068.717948717946</v>
      </c>
      <c r="G201">
        <v>38603</v>
      </c>
      <c r="H201">
        <v>14508.5</v>
      </c>
      <c r="I201">
        <v>37583.866538870039</v>
      </c>
    </row>
    <row r="202" spans="1:9" x14ac:dyDescent="0.3">
      <c r="A202" s="1">
        <v>44805</v>
      </c>
      <c r="B202" t="s">
        <v>192</v>
      </c>
      <c r="C202">
        <v>7141</v>
      </c>
      <c r="D202">
        <v>2085.5</v>
      </c>
      <c r="E202">
        <v>29204.5931942305</v>
      </c>
      <c r="F202">
        <f>IFERROR(NEFT_LAKH_MILLION[[#This Row],[OUTWARD TRANSACTION VALUE]],0)</f>
        <v>29204.5931942305</v>
      </c>
      <c r="G202">
        <v>10725</v>
      </c>
      <c r="H202">
        <v>5076.8</v>
      </c>
      <c r="I202">
        <v>47336.130536130535</v>
      </c>
    </row>
    <row r="203" spans="1:9" x14ac:dyDescent="0.3">
      <c r="A203" s="1">
        <v>44805</v>
      </c>
      <c r="B203" t="s">
        <v>195</v>
      </c>
      <c r="C203">
        <v>11391</v>
      </c>
      <c r="D203">
        <v>5304.9</v>
      </c>
      <c r="E203">
        <v>46570.977087174077</v>
      </c>
      <c r="F203">
        <f>IFERROR(NEFT_LAKH_MILLION[[#This Row],[OUTWARD TRANSACTION VALUE]],0)</f>
        <v>46570.977087174077</v>
      </c>
      <c r="G203">
        <v>12211</v>
      </c>
      <c r="H203">
        <v>7027.7</v>
      </c>
      <c r="I203">
        <v>57552.207026451557</v>
      </c>
    </row>
    <row r="204" spans="1:9" x14ac:dyDescent="0.3">
      <c r="A204" s="1">
        <v>44805</v>
      </c>
      <c r="B204" t="s">
        <v>193</v>
      </c>
      <c r="C204">
        <v>7258</v>
      </c>
      <c r="D204">
        <v>3732.7</v>
      </c>
      <c r="E204">
        <v>51428.768255717827</v>
      </c>
      <c r="F204">
        <f>IFERROR(NEFT_LAKH_MILLION[[#This Row],[OUTWARD TRANSACTION VALUE]],0)</f>
        <v>51428.768255717827</v>
      </c>
      <c r="G204">
        <v>6725</v>
      </c>
      <c r="H204">
        <v>3711.6</v>
      </c>
      <c r="I204">
        <v>55191.078066914495</v>
      </c>
    </row>
    <row r="205" spans="1:9" x14ac:dyDescent="0.3">
      <c r="A205" s="1">
        <v>44805</v>
      </c>
      <c r="B205" t="s">
        <v>196</v>
      </c>
      <c r="C205">
        <v>1043955</v>
      </c>
      <c r="D205">
        <v>601989.6</v>
      </c>
      <c r="E205">
        <v>57664.324611693031</v>
      </c>
      <c r="F205">
        <f>IFERROR(NEFT_LAKH_MILLION[[#This Row],[OUTWARD TRANSACTION VALUE]],0)</f>
        <v>57664.324611693031</v>
      </c>
      <c r="G205">
        <v>5851280</v>
      </c>
      <c r="H205">
        <v>1332934.7</v>
      </c>
      <c r="I205">
        <v>22780.224156082088</v>
      </c>
    </row>
    <row r="206" spans="1:9" x14ac:dyDescent="0.3">
      <c r="A206" s="1">
        <v>44805</v>
      </c>
      <c r="B206" t="s">
        <v>197</v>
      </c>
      <c r="C206">
        <v>110880</v>
      </c>
      <c r="D206">
        <v>70270.100000000006</v>
      </c>
      <c r="E206">
        <v>63374.909812409824</v>
      </c>
      <c r="F206">
        <f>IFERROR(NEFT_LAKH_MILLION[[#This Row],[OUTWARD TRANSACTION VALUE]],0)</f>
        <v>63374.909812409824</v>
      </c>
      <c r="G206">
        <v>508885</v>
      </c>
      <c r="H206">
        <v>205674</v>
      </c>
      <c r="I206">
        <v>40416.597070064949</v>
      </c>
    </row>
    <row r="207" spans="1:9" x14ac:dyDescent="0.3">
      <c r="A207" s="1">
        <v>44805</v>
      </c>
      <c r="B207" t="s">
        <v>198</v>
      </c>
      <c r="C207">
        <v>6029985</v>
      </c>
      <c r="D207">
        <v>4000228.1</v>
      </c>
      <c r="E207">
        <v>66338.939483265713</v>
      </c>
      <c r="F207">
        <f>IFERROR(NEFT_LAKH_MILLION[[#This Row],[OUTWARD TRANSACTION VALUE]],0)</f>
        <v>66338.939483265713</v>
      </c>
      <c r="G207">
        <v>22090176</v>
      </c>
      <c r="H207">
        <v>8488266.5</v>
      </c>
      <c r="I207">
        <v>38425.526804313376</v>
      </c>
    </row>
    <row r="208" spans="1:9" x14ac:dyDescent="0.3">
      <c r="A208" s="1">
        <v>44805</v>
      </c>
      <c r="B208" t="s">
        <v>200</v>
      </c>
      <c r="C208">
        <v>92</v>
      </c>
      <c r="D208">
        <v>78.3</v>
      </c>
      <c r="E208">
        <v>85108.695652173919</v>
      </c>
      <c r="F208">
        <f>IFERROR(NEFT_LAKH_MILLION[[#This Row],[OUTWARD TRANSACTION VALUE]],0)</f>
        <v>85108.695652173919</v>
      </c>
      <c r="G208">
        <v>24</v>
      </c>
      <c r="H208">
        <v>33093.9</v>
      </c>
      <c r="I208">
        <v>137891250</v>
      </c>
    </row>
    <row r="209" spans="1:9" x14ac:dyDescent="0.3">
      <c r="A209" s="1">
        <v>44805</v>
      </c>
      <c r="B209" t="s">
        <v>201</v>
      </c>
      <c r="C209">
        <v>139582</v>
      </c>
      <c r="D209">
        <v>109222.1</v>
      </c>
      <c r="E209">
        <v>78249.416113825559</v>
      </c>
      <c r="F209">
        <f>IFERROR(NEFT_LAKH_MILLION[[#This Row],[OUTWARD TRANSACTION VALUE]],0)</f>
        <v>78249.416113825559</v>
      </c>
      <c r="G209">
        <v>94246</v>
      </c>
      <c r="H209">
        <v>45239.6</v>
      </c>
      <c r="I209">
        <v>48001.612800543262</v>
      </c>
    </row>
    <row r="210" spans="1:9" x14ac:dyDescent="0.3">
      <c r="A210" s="1">
        <v>44805</v>
      </c>
      <c r="B210" t="s">
        <v>234</v>
      </c>
      <c r="C210">
        <v>116319</v>
      </c>
      <c r="D210">
        <v>102166.39999999999</v>
      </c>
      <c r="E210">
        <v>87832.942167659625</v>
      </c>
      <c r="F210">
        <f>IFERROR(NEFT_LAKH_MILLION[[#This Row],[OUTWARD TRANSACTION VALUE]],0)</f>
        <v>87832.942167659625</v>
      </c>
      <c r="G210">
        <v>50002</v>
      </c>
      <c r="H210">
        <v>92454.5</v>
      </c>
      <c r="I210">
        <v>184901.60393584258</v>
      </c>
    </row>
    <row r="211" spans="1:9" x14ac:dyDescent="0.3">
      <c r="A211" s="1">
        <v>44805</v>
      </c>
      <c r="B211" t="s">
        <v>204</v>
      </c>
      <c r="C211">
        <v>7254</v>
      </c>
      <c r="D211">
        <v>10020.6</v>
      </c>
      <c r="E211">
        <v>138138.95781637717</v>
      </c>
      <c r="F211">
        <f>IFERROR(NEFT_LAKH_MILLION[[#This Row],[OUTWARD TRANSACTION VALUE]],0)</f>
        <v>138138.95781637717</v>
      </c>
      <c r="G211">
        <v>13320</v>
      </c>
      <c r="H211">
        <v>3882.8</v>
      </c>
      <c r="I211">
        <v>29150.150150150152</v>
      </c>
    </row>
    <row r="212" spans="1:9" x14ac:dyDescent="0.3">
      <c r="A212" s="1">
        <v>44805</v>
      </c>
      <c r="B212" t="s">
        <v>202</v>
      </c>
      <c r="C212">
        <v>5285</v>
      </c>
      <c r="D212">
        <v>3098.4</v>
      </c>
      <c r="E212">
        <v>58626.300851466418</v>
      </c>
      <c r="F212">
        <f>IFERROR(NEFT_LAKH_MILLION[[#This Row],[OUTWARD TRANSACTION VALUE]],0)</f>
        <v>58626.300851466418</v>
      </c>
      <c r="G212">
        <v>34333</v>
      </c>
      <c r="H212">
        <v>9478.2000000000007</v>
      </c>
      <c r="I212">
        <v>27606.675792968868</v>
      </c>
    </row>
    <row r="213" spans="1:9" x14ac:dyDescent="0.3">
      <c r="A213" s="1">
        <v>44805</v>
      </c>
      <c r="B213" t="s">
        <v>205</v>
      </c>
      <c r="C213">
        <v>76217</v>
      </c>
      <c r="D213">
        <v>25055.3</v>
      </c>
      <c r="E213">
        <v>32873.637115079313</v>
      </c>
      <c r="F213">
        <f>IFERROR(NEFT_LAKH_MILLION[[#This Row],[OUTWARD TRANSACTION VALUE]],0)</f>
        <v>32873.637115079313</v>
      </c>
      <c r="G213">
        <v>276864</v>
      </c>
      <c r="H213">
        <v>79369</v>
      </c>
      <c r="I213">
        <v>28667.143435043919</v>
      </c>
    </row>
    <row r="214" spans="1:9" x14ac:dyDescent="0.3">
      <c r="A214" s="1">
        <v>44805</v>
      </c>
      <c r="B214" t="s">
        <v>207</v>
      </c>
      <c r="C214">
        <v>11246</v>
      </c>
      <c r="D214">
        <v>40134.5</v>
      </c>
      <c r="E214">
        <v>356878.00106704608</v>
      </c>
      <c r="F214">
        <f>IFERROR(NEFT_LAKH_MILLION[[#This Row],[OUTWARD TRANSACTION VALUE]],0)</f>
        <v>356878.00106704608</v>
      </c>
      <c r="G214">
        <v>3336</v>
      </c>
      <c r="H214">
        <v>56061.2</v>
      </c>
      <c r="I214">
        <v>1680491.6067146284</v>
      </c>
    </row>
    <row r="215" spans="1:9" x14ac:dyDescent="0.3">
      <c r="A215" s="1">
        <v>44805</v>
      </c>
      <c r="B215" t="s">
        <v>208</v>
      </c>
      <c r="C215">
        <v>72718063</v>
      </c>
      <c r="D215">
        <v>12797688.6</v>
      </c>
      <c r="E215">
        <v>17599.050458756032</v>
      </c>
      <c r="F215">
        <f>IFERROR(NEFT_LAKH_MILLION[[#This Row],[OUTWARD TRANSACTION VALUE]],0)</f>
        <v>17599.050458756032</v>
      </c>
      <c r="G215">
        <v>4622869</v>
      </c>
      <c r="H215">
        <v>7597824.7000000002</v>
      </c>
      <c r="I215">
        <v>164353.01757415145</v>
      </c>
    </row>
    <row r="216" spans="1:9" x14ac:dyDescent="0.3">
      <c r="A216" s="1">
        <v>44805</v>
      </c>
      <c r="B216" t="s">
        <v>209</v>
      </c>
      <c r="C216">
        <v>3670</v>
      </c>
      <c r="D216">
        <v>4329.8999999999996</v>
      </c>
      <c r="E216">
        <v>117980.92643051769</v>
      </c>
      <c r="F216">
        <f>IFERROR(NEFT_LAKH_MILLION[[#This Row],[OUTWARD TRANSACTION VALUE]],0)</f>
        <v>117980.92643051769</v>
      </c>
      <c r="G216">
        <v>11266</v>
      </c>
      <c r="H216">
        <v>6246.4</v>
      </c>
      <c r="I216">
        <v>55444.700869873959</v>
      </c>
    </row>
    <row r="217" spans="1:9" x14ac:dyDescent="0.3">
      <c r="A217" s="1">
        <v>44774</v>
      </c>
      <c r="B217" t="s">
        <v>6</v>
      </c>
      <c r="C217">
        <v>135127</v>
      </c>
      <c r="D217">
        <v>41619.9</v>
      </c>
      <c r="E217">
        <v>30800.580194927734</v>
      </c>
      <c r="F217">
        <f>IFERROR(NEFT_LAKH_MILLION[[#This Row],[OUTWARD TRANSACTION VALUE]],0)</f>
        <v>30800.580194927734</v>
      </c>
      <c r="G217">
        <v>353816</v>
      </c>
      <c r="H217">
        <v>93257.9</v>
      </c>
      <c r="I217">
        <v>26357.739616071631</v>
      </c>
    </row>
    <row r="218" spans="1:9" x14ac:dyDescent="0.3">
      <c r="A218" s="1">
        <v>44774</v>
      </c>
      <c r="B218" t="s">
        <v>8</v>
      </c>
      <c r="C218">
        <v>37333</v>
      </c>
      <c r="D218">
        <v>39805.9</v>
      </c>
      <c r="E218">
        <v>106623.89842766454</v>
      </c>
      <c r="F218">
        <f>IFERROR(NEFT_LAKH_MILLION[[#This Row],[OUTWARD TRANSACTION VALUE]],0)</f>
        <v>106623.89842766454</v>
      </c>
      <c r="G218">
        <v>57972</v>
      </c>
      <c r="H218">
        <v>42393.1</v>
      </c>
      <c r="I218">
        <v>73126.854343476167</v>
      </c>
    </row>
    <row r="219" spans="1:9" x14ac:dyDescent="0.3">
      <c r="A219" s="1">
        <v>44774</v>
      </c>
      <c r="B219" t="s">
        <v>9</v>
      </c>
      <c r="C219">
        <v>18987</v>
      </c>
      <c r="D219">
        <v>11051.8</v>
      </c>
      <c r="E219">
        <v>58207.194396165796</v>
      </c>
      <c r="F219">
        <f>IFERROR(NEFT_LAKH_MILLION[[#This Row],[OUTWARD TRANSACTION VALUE]],0)</f>
        <v>58207.194396165796</v>
      </c>
      <c r="G219">
        <v>22613</v>
      </c>
      <c r="H219">
        <v>17958.3</v>
      </c>
      <c r="I219">
        <v>79415.822756821304</v>
      </c>
    </row>
    <row r="220" spans="1:9" x14ac:dyDescent="0.3">
      <c r="A220" s="1">
        <v>44774</v>
      </c>
      <c r="B220" t="s">
        <v>10</v>
      </c>
      <c r="C220">
        <v>127580</v>
      </c>
      <c r="D220">
        <v>493874.4</v>
      </c>
      <c r="E220">
        <v>387109.57830380939</v>
      </c>
      <c r="F220">
        <f>IFERROR(NEFT_LAKH_MILLION[[#This Row],[OUTWARD TRANSACTION VALUE]],0)</f>
        <v>387109.57830380939</v>
      </c>
      <c r="G220">
        <v>1005031</v>
      </c>
      <c r="H220">
        <v>139950.9</v>
      </c>
      <c r="I220">
        <v>13925.03315818119</v>
      </c>
    </row>
    <row r="221" spans="1:9" x14ac:dyDescent="0.3">
      <c r="A221" s="1">
        <v>44774</v>
      </c>
      <c r="B221" t="s">
        <v>11</v>
      </c>
      <c r="C221">
        <v>35389</v>
      </c>
      <c r="D221">
        <v>23519.1</v>
      </c>
      <c r="E221">
        <v>66458.786628613409</v>
      </c>
      <c r="F221">
        <f>IFERROR(NEFT_LAKH_MILLION[[#This Row],[OUTWARD TRANSACTION VALUE]],0)</f>
        <v>66458.786628613409</v>
      </c>
      <c r="G221">
        <v>47257</v>
      </c>
      <c r="H221">
        <v>19935.7</v>
      </c>
      <c r="I221">
        <v>42185.707937448424</v>
      </c>
    </row>
    <row r="222" spans="1:9" x14ac:dyDescent="0.3">
      <c r="A222" s="1">
        <v>44774</v>
      </c>
      <c r="B222" t="s">
        <v>211</v>
      </c>
      <c r="C222">
        <v>15742</v>
      </c>
      <c r="D222">
        <v>11753.8</v>
      </c>
      <c r="E222">
        <v>74665.226781857447</v>
      </c>
      <c r="F222">
        <f>IFERROR(NEFT_LAKH_MILLION[[#This Row],[OUTWARD TRANSACTION VALUE]],0)</f>
        <v>74665.226781857447</v>
      </c>
      <c r="G222">
        <v>23254</v>
      </c>
      <c r="H222">
        <v>14471.8</v>
      </c>
      <c r="I222">
        <v>62233.594220349187</v>
      </c>
    </row>
    <row r="223" spans="1:9" x14ac:dyDescent="0.3">
      <c r="A223" s="1">
        <v>44774</v>
      </c>
      <c r="B223" t="s">
        <v>13</v>
      </c>
      <c r="C223">
        <v>14856</v>
      </c>
      <c r="D223">
        <v>6620.8</v>
      </c>
      <c r="E223">
        <v>44566.505115778134</v>
      </c>
      <c r="F223">
        <f>IFERROR(NEFT_LAKH_MILLION[[#This Row],[OUTWARD TRANSACTION VALUE]],0)</f>
        <v>44566.505115778134</v>
      </c>
      <c r="G223">
        <v>22473</v>
      </c>
      <c r="H223">
        <v>10537.9</v>
      </c>
      <c r="I223">
        <v>46891.380768032752</v>
      </c>
    </row>
    <row r="224" spans="1:9" x14ac:dyDescent="0.3">
      <c r="A224" s="1">
        <v>44774</v>
      </c>
      <c r="B224" t="s">
        <v>14</v>
      </c>
      <c r="C224">
        <v>2033</v>
      </c>
      <c r="D224">
        <v>1717.9</v>
      </c>
      <c r="E224">
        <v>84500.73782587309</v>
      </c>
      <c r="F224">
        <f>IFERROR(NEFT_LAKH_MILLION[[#This Row],[OUTWARD TRANSACTION VALUE]],0)</f>
        <v>84500.73782587309</v>
      </c>
      <c r="G224">
        <v>17925</v>
      </c>
      <c r="H224">
        <v>3730.5</v>
      </c>
      <c r="I224">
        <v>20811.715481171548</v>
      </c>
    </row>
    <row r="225" spans="1:9" x14ac:dyDescent="0.3">
      <c r="A225" s="1">
        <v>44774</v>
      </c>
      <c r="B225" t="s">
        <v>212</v>
      </c>
      <c r="C225">
        <v>55713</v>
      </c>
      <c r="D225">
        <v>31828.1</v>
      </c>
      <c r="E225">
        <v>57128.677328451173</v>
      </c>
      <c r="F225">
        <f>IFERROR(NEFT_LAKH_MILLION[[#This Row],[OUTWARD TRANSACTION VALUE]],0)</f>
        <v>57128.677328451173</v>
      </c>
      <c r="G225">
        <v>305005</v>
      </c>
      <c r="H225">
        <v>102532.7</v>
      </c>
      <c r="I225">
        <v>33616.727594629599</v>
      </c>
    </row>
    <row r="226" spans="1:9" x14ac:dyDescent="0.3">
      <c r="A226" s="1">
        <v>44774</v>
      </c>
      <c r="B226" t="s">
        <v>16</v>
      </c>
      <c r="C226">
        <v>50650</v>
      </c>
      <c r="D226">
        <v>29760.400000000001</v>
      </c>
      <c r="E226">
        <v>58756.959526159924</v>
      </c>
      <c r="F226">
        <f>IFERROR(NEFT_LAKH_MILLION[[#This Row],[OUTWARD TRANSACTION VALUE]],0)</f>
        <v>58756.959526159924</v>
      </c>
      <c r="G226">
        <v>294976</v>
      </c>
      <c r="H226">
        <v>62338.400000000001</v>
      </c>
      <c r="I226">
        <v>21133.380342807552</v>
      </c>
    </row>
    <row r="227" spans="1:9" x14ac:dyDescent="0.3">
      <c r="A227" s="1">
        <v>44774</v>
      </c>
      <c r="B227" t="s">
        <v>213</v>
      </c>
      <c r="C227">
        <v>38840</v>
      </c>
      <c r="D227">
        <v>106269.2</v>
      </c>
      <c r="E227">
        <v>273607.6210092688</v>
      </c>
      <c r="F227">
        <f>IFERROR(NEFT_LAKH_MILLION[[#This Row],[OUTWARD TRANSACTION VALUE]],0)</f>
        <v>273607.6210092688</v>
      </c>
      <c r="G227">
        <v>11227</v>
      </c>
      <c r="H227">
        <v>148225.4</v>
      </c>
      <c r="I227">
        <v>1320258.3058697782</v>
      </c>
    </row>
    <row r="228" spans="1:9" x14ac:dyDescent="0.3">
      <c r="A228" s="1">
        <v>44774</v>
      </c>
      <c r="B228" t="s">
        <v>18</v>
      </c>
      <c r="C228">
        <v>15544</v>
      </c>
      <c r="D228">
        <v>6827.1</v>
      </c>
      <c r="E228">
        <v>43921.127123005659</v>
      </c>
      <c r="F228">
        <f>IFERROR(NEFT_LAKH_MILLION[[#This Row],[OUTWARD TRANSACTION VALUE]],0)</f>
        <v>43921.127123005659</v>
      </c>
      <c r="G228">
        <v>116522</v>
      </c>
      <c r="H228">
        <v>33580.9</v>
      </c>
      <c r="I228">
        <v>28819.364583512128</v>
      </c>
    </row>
    <row r="229" spans="1:9" x14ac:dyDescent="0.3">
      <c r="A229" s="1">
        <v>44774</v>
      </c>
      <c r="B229" t="s">
        <v>250</v>
      </c>
      <c r="C229">
        <v>4295</v>
      </c>
      <c r="D229">
        <v>4156.1000000000004</v>
      </c>
      <c r="E229">
        <v>96766.006984866137</v>
      </c>
      <c r="F229">
        <f>IFERROR(NEFT_LAKH_MILLION[[#This Row],[OUTWARD TRANSACTION VALUE]],0)</f>
        <v>96766.006984866137</v>
      </c>
      <c r="G229">
        <v>1974</v>
      </c>
      <c r="H229">
        <v>1258.0999999999999</v>
      </c>
      <c r="I229">
        <v>63733.535967578515</v>
      </c>
    </row>
    <row r="230" spans="1:9" x14ac:dyDescent="0.3">
      <c r="A230" s="1">
        <v>44774</v>
      </c>
      <c r="B230" t="s">
        <v>19</v>
      </c>
      <c r="C230">
        <v>940429</v>
      </c>
      <c r="D230">
        <v>503930.7</v>
      </c>
      <c r="E230">
        <v>53585.193565915128</v>
      </c>
      <c r="F230">
        <f>IFERROR(NEFT_LAKH_MILLION[[#This Row],[OUTWARD TRANSACTION VALUE]],0)</f>
        <v>53585.193565915128</v>
      </c>
      <c r="G230">
        <v>1101906</v>
      </c>
      <c r="H230">
        <v>757991.7</v>
      </c>
      <c r="I230">
        <v>68789.143538559554</v>
      </c>
    </row>
    <row r="231" spans="1:9" x14ac:dyDescent="0.3">
      <c r="A231" s="1">
        <v>44774</v>
      </c>
      <c r="B231" t="s">
        <v>20</v>
      </c>
      <c r="C231">
        <v>29899350</v>
      </c>
      <c r="D231">
        <v>20053061</v>
      </c>
      <c r="E231">
        <v>67068.55165747751</v>
      </c>
      <c r="F231">
        <f>IFERROR(NEFT_LAKH_MILLION[[#This Row],[OUTWARD TRANSACTION VALUE]],0)</f>
        <v>67068.55165747751</v>
      </c>
      <c r="G231">
        <v>19547582</v>
      </c>
      <c r="H231">
        <v>17232859.399999999</v>
      </c>
      <c r="I231">
        <v>88158.522112862847</v>
      </c>
    </row>
    <row r="232" spans="1:9" x14ac:dyDescent="0.3">
      <c r="A232" s="1">
        <v>44774</v>
      </c>
      <c r="B232" t="s">
        <v>259</v>
      </c>
      <c r="C232">
        <v>11886</v>
      </c>
      <c r="D232">
        <v>10845</v>
      </c>
      <c r="E232">
        <v>91241.797072185771</v>
      </c>
      <c r="F232">
        <f>IFERROR(NEFT_LAKH_MILLION[[#This Row],[OUTWARD TRANSACTION VALUE]],0)</f>
        <v>91241.797072185771</v>
      </c>
      <c r="G232">
        <v>1704</v>
      </c>
      <c r="H232">
        <v>12153.1</v>
      </c>
      <c r="I232">
        <v>713210.09389671357</v>
      </c>
    </row>
    <row r="233" spans="1:9" x14ac:dyDescent="0.3">
      <c r="A233" s="1">
        <v>44774</v>
      </c>
      <c r="B233" t="s">
        <v>24</v>
      </c>
      <c r="C233">
        <v>752786</v>
      </c>
      <c r="D233">
        <v>386804.9</v>
      </c>
      <c r="E233">
        <v>51383.115520214247</v>
      </c>
      <c r="F233">
        <f>IFERROR(NEFT_LAKH_MILLION[[#This Row],[OUTWARD TRANSACTION VALUE]],0)</f>
        <v>51383.115520214247</v>
      </c>
      <c r="G233">
        <v>1598394</v>
      </c>
      <c r="H233">
        <v>567699.80000000005</v>
      </c>
      <c r="I233">
        <v>35516.887575904322</v>
      </c>
    </row>
    <row r="234" spans="1:9" x14ac:dyDescent="0.3">
      <c r="A234" s="1">
        <v>44774</v>
      </c>
      <c r="B234" t="s">
        <v>25</v>
      </c>
      <c r="C234">
        <v>1504</v>
      </c>
      <c r="D234">
        <v>3886.6</v>
      </c>
      <c r="E234">
        <v>258417.55319148937</v>
      </c>
      <c r="F234">
        <f>IFERROR(NEFT_LAKH_MILLION[[#This Row],[OUTWARD TRANSACTION VALUE]],0)</f>
        <v>258417.55319148937</v>
      </c>
      <c r="G234">
        <v>32</v>
      </c>
      <c r="H234">
        <v>68.900000000000006</v>
      </c>
      <c r="I234">
        <v>215312.50000000003</v>
      </c>
    </row>
    <row r="235" spans="1:9" x14ac:dyDescent="0.3">
      <c r="A235" s="1">
        <v>44774</v>
      </c>
      <c r="B235" t="s">
        <v>26</v>
      </c>
      <c r="C235">
        <v>1081481</v>
      </c>
      <c r="D235">
        <v>1994273</v>
      </c>
      <c r="E235">
        <v>184402.0375762496</v>
      </c>
      <c r="F235">
        <f>IFERROR(NEFT_LAKH_MILLION[[#This Row],[OUTWARD TRANSACTION VALUE]],0)</f>
        <v>184402.0375762496</v>
      </c>
      <c r="G235">
        <v>181161</v>
      </c>
      <c r="H235">
        <v>1331376.2</v>
      </c>
      <c r="I235">
        <v>734913.25395642547</v>
      </c>
    </row>
    <row r="236" spans="1:9" x14ac:dyDescent="0.3">
      <c r="A236" s="1">
        <v>44774</v>
      </c>
      <c r="B236" t="s">
        <v>27</v>
      </c>
      <c r="C236">
        <v>7046</v>
      </c>
      <c r="D236">
        <v>21102.2</v>
      </c>
      <c r="E236">
        <v>299491.91030371841</v>
      </c>
      <c r="F236">
        <f>IFERROR(NEFT_LAKH_MILLION[[#This Row],[OUTWARD TRANSACTION VALUE]],0)</f>
        <v>299491.91030371841</v>
      </c>
      <c r="G236">
        <v>3040</v>
      </c>
      <c r="H236">
        <v>7744.3</v>
      </c>
      <c r="I236">
        <v>254746.71052631579</v>
      </c>
    </row>
    <row r="237" spans="1:9" x14ac:dyDescent="0.3">
      <c r="A237" s="1">
        <v>44774</v>
      </c>
      <c r="B237" t="s">
        <v>28</v>
      </c>
      <c r="C237">
        <v>6159416</v>
      </c>
      <c r="D237">
        <v>5338070.4000000004</v>
      </c>
      <c r="E237">
        <v>86665.203324471033</v>
      </c>
      <c r="F237">
        <f>IFERROR(NEFT_LAKH_MILLION[[#This Row],[OUTWARD TRANSACTION VALUE]],0)</f>
        <v>86665.203324471033</v>
      </c>
      <c r="G237">
        <v>28608807</v>
      </c>
      <c r="H237">
        <v>8122960.2000000002</v>
      </c>
      <c r="I237">
        <v>28393.215417895615</v>
      </c>
    </row>
    <row r="238" spans="1:9" x14ac:dyDescent="0.3">
      <c r="A238" s="1">
        <v>44774</v>
      </c>
      <c r="B238" t="s">
        <v>29</v>
      </c>
      <c r="C238">
        <v>2868</v>
      </c>
      <c r="D238">
        <v>1056.5999999999999</v>
      </c>
      <c r="E238">
        <v>36841.004184100413</v>
      </c>
      <c r="F238">
        <f>IFERROR(NEFT_LAKH_MILLION[[#This Row],[OUTWARD TRANSACTION VALUE]],0)</f>
        <v>36841.004184100413</v>
      </c>
      <c r="G238">
        <v>711</v>
      </c>
      <c r="H238">
        <v>2580.6</v>
      </c>
      <c r="I238">
        <v>362953.5864978903</v>
      </c>
    </row>
    <row r="239" spans="1:9" x14ac:dyDescent="0.3">
      <c r="A239" s="1">
        <v>44774</v>
      </c>
      <c r="B239" t="s">
        <v>30</v>
      </c>
      <c r="C239">
        <v>2973239</v>
      </c>
      <c r="D239">
        <v>1932411.1</v>
      </c>
      <c r="E239">
        <v>64993.466720973323</v>
      </c>
      <c r="F239">
        <f>IFERROR(NEFT_LAKH_MILLION[[#This Row],[OUTWARD TRANSACTION VALUE]],0)</f>
        <v>64993.466720973323</v>
      </c>
      <c r="G239">
        <v>13792091</v>
      </c>
      <c r="H239">
        <v>4087942.6</v>
      </c>
      <c r="I239">
        <v>29639.75948244541</v>
      </c>
    </row>
    <row r="240" spans="1:9" x14ac:dyDescent="0.3">
      <c r="A240" s="1">
        <v>44774</v>
      </c>
      <c r="B240" t="s">
        <v>31</v>
      </c>
      <c r="C240">
        <v>1990377</v>
      </c>
      <c r="D240">
        <v>1686810.9</v>
      </c>
      <c r="E240">
        <v>84748.311500786032</v>
      </c>
      <c r="F240">
        <f>IFERROR(NEFT_LAKH_MILLION[[#This Row],[OUTWARD TRANSACTION VALUE]],0)</f>
        <v>84748.311500786032</v>
      </c>
      <c r="G240">
        <v>4868403</v>
      </c>
      <c r="H240">
        <v>2266197.6</v>
      </c>
      <c r="I240">
        <v>46549.096284757034</v>
      </c>
    </row>
    <row r="241" spans="1:9" x14ac:dyDescent="0.3">
      <c r="A241" s="1">
        <v>44774</v>
      </c>
      <c r="B241" t="s">
        <v>32</v>
      </c>
      <c r="C241">
        <v>360</v>
      </c>
      <c r="D241">
        <v>1058</v>
      </c>
      <c r="E241">
        <v>293888.88888888888</v>
      </c>
      <c r="F241">
        <f>IFERROR(NEFT_LAKH_MILLION[[#This Row],[OUTWARD TRANSACTION VALUE]],0)</f>
        <v>293888.88888888888</v>
      </c>
      <c r="G241">
        <v>77</v>
      </c>
      <c r="H241">
        <v>7622.4</v>
      </c>
      <c r="I241">
        <v>9899220.7792207785</v>
      </c>
    </row>
    <row r="242" spans="1:9" x14ac:dyDescent="0.3">
      <c r="A242" s="1">
        <v>44774</v>
      </c>
      <c r="B242" t="s">
        <v>33</v>
      </c>
      <c r="C242">
        <v>108464</v>
      </c>
      <c r="D242">
        <v>299131.7</v>
      </c>
      <c r="E242">
        <v>275788.92535772239</v>
      </c>
      <c r="F242">
        <f>IFERROR(NEFT_LAKH_MILLION[[#This Row],[OUTWARD TRANSACTION VALUE]],0)</f>
        <v>275788.92535772239</v>
      </c>
      <c r="G242">
        <v>13385</v>
      </c>
      <c r="H242">
        <v>419782.9</v>
      </c>
      <c r="I242">
        <v>3136218.9017556966</v>
      </c>
    </row>
    <row r="243" spans="1:9" x14ac:dyDescent="0.3">
      <c r="A243" s="1">
        <v>44774</v>
      </c>
      <c r="B243" t="s">
        <v>34</v>
      </c>
      <c r="C243">
        <v>97961</v>
      </c>
      <c r="D243">
        <v>158475.79999999999</v>
      </c>
      <c r="E243">
        <v>161774.37960004489</v>
      </c>
      <c r="F243">
        <f>IFERROR(NEFT_LAKH_MILLION[[#This Row],[OUTWARD TRANSACTION VALUE]],0)</f>
        <v>161774.37960004489</v>
      </c>
      <c r="G243">
        <v>16409</v>
      </c>
      <c r="H243">
        <v>250559.2</v>
      </c>
      <c r="I243">
        <v>1526962.0330306538</v>
      </c>
    </row>
    <row r="244" spans="1:9" x14ac:dyDescent="0.3">
      <c r="A244" s="1">
        <v>44774</v>
      </c>
      <c r="B244" t="s">
        <v>35</v>
      </c>
      <c r="C244">
        <v>68655</v>
      </c>
      <c r="D244">
        <v>42644.800000000003</v>
      </c>
      <c r="E244">
        <v>62114.631126647735</v>
      </c>
      <c r="F244">
        <f>IFERROR(NEFT_LAKH_MILLION[[#This Row],[OUTWARD TRANSACTION VALUE]],0)</f>
        <v>62114.631126647735</v>
      </c>
      <c r="G244">
        <v>138212</v>
      </c>
      <c r="H244">
        <v>54143.8</v>
      </c>
      <c r="I244">
        <v>39174.456631840942</v>
      </c>
    </row>
    <row r="245" spans="1:9" x14ac:dyDescent="0.3">
      <c r="A245" s="1">
        <v>44774</v>
      </c>
      <c r="B245" t="s">
        <v>36</v>
      </c>
      <c r="C245">
        <v>5831</v>
      </c>
      <c r="D245">
        <v>1377.1</v>
      </c>
      <c r="E245">
        <v>23616.875321557196</v>
      </c>
      <c r="F245">
        <f>IFERROR(NEFT_LAKH_MILLION[[#This Row],[OUTWARD TRANSACTION VALUE]],0)</f>
        <v>23616.875321557196</v>
      </c>
      <c r="G245">
        <v>11667</v>
      </c>
      <c r="H245">
        <v>3535.5</v>
      </c>
      <c r="I245">
        <v>30303.419902288508</v>
      </c>
    </row>
    <row r="246" spans="1:9" x14ac:dyDescent="0.3">
      <c r="A246" s="1">
        <v>44774</v>
      </c>
      <c r="B246" t="s">
        <v>37</v>
      </c>
      <c r="C246">
        <v>153003</v>
      </c>
      <c r="D246">
        <v>71848.600000000006</v>
      </c>
      <c r="E246">
        <v>46958.948517349338</v>
      </c>
      <c r="F246">
        <f>IFERROR(NEFT_LAKH_MILLION[[#This Row],[OUTWARD TRANSACTION VALUE]],0)</f>
        <v>46958.948517349338</v>
      </c>
      <c r="G246">
        <v>318076</v>
      </c>
      <c r="H246">
        <v>130470.6</v>
      </c>
      <c r="I246">
        <v>41018.687357738403</v>
      </c>
    </row>
    <row r="247" spans="1:9" x14ac:dyDescent="0.3">
      <c r="A247" s="1">
        <v>44774</v>
      </c>
      <c r="B247" t="s">
        <v>251</v>
      </c>
      <c r="C247">
        <v>20775</v>
      </c>
      <c r="D247">
        <v>10010.799999999999</v>
      </c>
      <c r="E247">
        <v>48186.762936221414</v>
      </c>
      <c r="F247">
        <f>IFERROR(NEFT_LAKH_MILLION[[#This Row],[OUTWARD TRANSACTION VALUE]],0)</f>
        <v>48186.762936221414</v>
      </c>
      <c r="G247">
        <v>14089</v>
      </c>
      <c r="H247">
        <v>11217.8</v>
      </c>
      <c r="I247">
        <v>79620.980907090634</v>
      </c>
    </row>
    <row r="248" spans="1:9" x14ac:dyDescent="0.3">
      <c r="A248" s="1">
        <v>44774</v>
      </c>
      <c r="B248" t="s">
        <v>38</v>
      </c>
      <c r="C248">
        <v>5525453</v>
      </c>
      <c r="D248">
        <v>3011663.1</v>
      </c>
      <c r="E248">
        <v>54505.270427601143</v>
      </c>
      <c r="F248">
        <f>IFERROR(NEFT_LAKH_MILLION[[#This Row],[OUTWARD TRANSACTION VALUE]],0)</f>
        <v>54505.270427601143</v>
      </c>
      <c r="G248">
        <v>17726619</v>
      </c>
      <c r="H248">
        <v>10230577.199999999</v>
      </c>
      <c r="I248">
        <v>57713.076588378186</v>
      </c>
    </row>
    <row r="249" spans="1:9" x14ac:dyDescent="0.3">
      <c r="A249" s="1">
        <v>44774</v>
      </c>
      <c r="B249" t="s">
        <v>214</v>
      </c>
      <c r="C249">
        <v>57519</v>
      </c>
      <c r="D249">
        <v>38323.699999999997</v>
      </c>
      <c r="E249">
        <v>66627.896868860713</v>
      </c>
      <c r="F249">
        <f>IFERROR(NEFT_LAKH_MILLION[[#This Row],[OUTWARD TRANSACTION VALUE]],0)</f>
        <v>66627.896868860713</v>
      </c>
      <c r="G249">
        <v>106878</v>
      </c>
      <c r="H249">
        <v>62165.1</v>
      </c>
      <c r="I249">
        <v>58164.542749677203</v>
      </c>
    </row>
    <row r="250" spans="1:9" x14ac:dyDescent="0.3">
      <c r="A250" s="1">
        <v>44774</v>
      </c>
      <c r="B250" t="s">
        <v>40</v>
      </c>
      <c r="C250">
        <v>301070</v>
      </c>
      <c r="D250">
        <v>155193.60000000001</v>
      </c>
      <c r="E250">
        <v>51547.347792872089</v>
      </c>
      <c r="F250">
        <f>IFERROR(NEFT_LAKH_MILLION[[#This Row],[OUTWARD TRANSACTION VALUE]],0)</f>
        <v>51547.347792872089</v>
      </c>
      <c r="G250">
        <v>350539</v>
      </c>
      <c r="H250">
        <v>154233.79999999999</v>
      </c>
      <c r="I250">
        <v>43999.04147612676</v>
      </c>
    </row>
    <row r="251" spans="1:9" x14ac:dyDescent="0.3">
      <c r="A251" s="1">
        <v>44774</v>
      </c>
      <c r="B251" t="s">
        <v>41</v>
      </c>
      <c r="C251">
        <v>2405776</v>
      </c>
      <c r="D251">
        <v>1735594.5</v>
      </c>
      <c r="E251">
        <v>72142.813794800517</v>
      </c>
      <c r="F251">
        <f>IFERROR(NEFT_LAKH_MILLION[[#This Row],[OUTWARD TRANSACTION VALUE]],0)</f>
        <v>72142.813794800517</v>
      </c>
      <c r="G251">
        <v>9237467</v>
      </c>
      <c r="H251">
        <v>2484871.9</v>
      </c>
      <c r="I251">
        <v>26899.927220308338</v>
      </c>
    </row>
    <row r="252" spans="1:9" x14ac:dyDescent="0.3">
      <c r="A252" s="1">
        <v>44774</v>
      </c>
      <c r="B252" t="s">
        <v>265</v>
      </c>
      <c r="C252">
        <v>51454</v>
      </c>
      <c r="D252">
        <v>29248.400000000001</v>
      </c>
      <c r="E252">
        <v>56843.78279628406</v>
      </c>
      <c r="F252">
        <f>IFERROR(NEFT_LAKH_MILLION[[#This Row],[OUTWARD TRANSACTION VALUE]],0)</f>
        <v>56843.78279628406</v>
      </c>
      <c r="G252">
        <v>329784</v>
      </c>
      <c r="H252">
        <v>52134.6</v>
      </c>
      <c r="I252">
        <v>15808.711156393276</v>
      </c>
    </row>
    <row r="253" spans="1:9" x14ac:dyDescent="0.3">
      <c r="A253" s="1">
        <v>44774</v>
      </c>
      <c r="B253" t="s">
        <v>42</v>
      </c>
      <c r="C253">
        <v>8908566</v>
      </c>
      <c r="D253">
        <v>15954036.300000001</v>
      </c>
      <c r="E253">
        <v>179086.46913543661</v>
      </c>
      <c r="F253">
        <f>IFERROR(NEFT_LAKH_MILLION[[#This Row],[OUTWARD TRANSACTION VALUE]],0)</f>
        <v>179086.46913543661</v>
      </c>
      <c r="G253">
        <v>1858310</v>
      </c>
      <c r="H253">
        <v>10867761.6</v>
      </c>
      <c r="I253">
        <v>584819.62643477134</v>
      </c>
    </row>
    <row r="254" spans="1:9" x14ac:dyDescent="0.3">
      <c r="A254" s="1">
        <v>44774</v>
      </c>
      <c r="B254" t="s">
        <v>43</v>
      </c>
      <c r="C254">
        <v>22122</v>
      </c>
      <c r="D254">
        <v>14694.1</v>
      </c>
      <c r="E254">
        <v>66423.017810324571</v>
      </c>
      <c r="F254">
        <f>IFERROR(NEFT_LAKH_MILLION[[#This Row],[OUTWARD TRANSACTION VALUE]],0)</f>
        <v>66423.017810324571</v>
      </c>
      <c r="G254">
        <v>45380</v>
      </c>
      <c r="H254">
        <v>19461.099999999999</v>
      </c>
      <c r="I254">
        <v>42884.750991626264</v>
      </c>
    </row>
    <row r="255" spans="1:9" x14ac:dyDescent="0.3">
      <c r="A255" s="1">
        <v>44774</v>
      </c>
      <c r="B255" t="s">
        <v>44</v>
      </c>
      <c r="C255">
        <v>1383032</v>
      </c>
      <c r="D255">
        <v>817135.5</v>
      </c>
      <c r="E255">
        <v>59082.906252349909</v>
      </c>
      <c r="F255">
        <f>IFERROR(NEFT_LAKH_MILLION[[#This Row],[OUTWARD TRANSACTION VALUE]],0)</f>
        <v>59082.906252349909</v>
      </c>
      <c r="G255">
        <v>1345923</v>
      </c>
      <c r="H255">
        <v>749350.40000000002</v>
      </c>
      <c r="I255">
        <v>55675.577280423917</v>
      </c>
    </row>
    <row r="256" spans="1:9" x14ac:dyDescent="0.3">
      <c r="A256" s="1">
        <v>44774</v>
      </c>
      <c r="B256" t="s">
        <v>242</v>
      </c>
      <c r="C256">
        <v>4526</v>
      </c>
      <c r="D256">
        <v>2817.4</v>
      </c>
      <c r="E256">
        <v>62249.226690234202</v>
      </c>
      <c r="F256">
        <f>IFERROR(NEFT_LAKH_MILLION[[#This Row],[OUTWARD TRANSACTION VALUE]],0)</f>
        <v>62249.226690234202</v>
      </c>
      <c r="G256">
        <v>11163</v>
      </c>
      <c r="H256">
        <v>4270.7</v>
      </c>
      <c r="I256">
        <v>38257.636835975994</v>
      </c>
    </row>
    <row r="257" spans="1:9" x14ac:dyDescent="0.3">
      <c r="A257" s="1">
        <v>44774</v>
      </c>
      <c r="B257" t="s">
        <v>46</v>
      </c>
      <c r="C257">
        <v>178256</v>
      </c>
      <c r="D257">
        <v>179199.5</v>
      </c>
      <c r="E257">
        <v>100529.29494659367</v>
      </c>
      <c r="F257">
        <f>IFERROR(NEFT_LAKH_MILLION[[#This Row],[OUTWARD TRANSACTION VALUE]],0)</f>
        <v>100529.29494659367</v>
      </c>
      <c r="G257">
        <v>371240</v>
      </c>
      <c r="H257">
        <v>203180.9</v>
      </c>
      <c r="I257">
        <v>54730.33617067126</v>
      </c>
    </row>
    <row r="258" spans="1:9" x14ac:dyDescent="0.3">
      <c r="A258" s="1">
        <v>44774</v>
      </c>
      <c r="B258" t="s">
        <v>47</v>
      </c>
      <c r="C258">
        <v>38806</v>
      </c>
      <c r="D258">
        <v>223992.5</v>
      </c>
      <c r="E258">
        <v>577210.9982992321</v>
      </c>
      <c r="F258">
        <f>IFERROR(NEFT_LAKH_MILLION[[#This Row],[OUTWARD TRANSACTION VALUE]],0)</f>
        <v>577210.9982992321</v>
      </c>
      <c r="G258">
        <v>5453</v>
      </c>
      <c r="H258">
        <v>186466.1</v>
      </c>
      <c r="I258">
        <v>3419514.0289748763</v>
      </c>
    </row>
    <row r="259" spans="1:9" x14ac:dyDescent="0.3">
      <c r="A259" s="1">
        <v>44774</v>
      </c>
      <c r="B259" t="s">
        <v>48</v>
      </c>
      <c r="C259">
        <v>1374</v>
      </c>
      <c r="D259">
        <v>1969.3</v>
      </c>
      <c r="E259">
        <v>143326.05531295488</v>
      </c>
      <c r="F259">
        <f>IFERROR(NEFT_LAKH_MILLION[[#This Row],[OUTWARD TRANSACTION VALUE]],0)</f>
        <v>143326.05531295488</v>
      </c>
      <c r="G259">
        <v>848</v>
      </c>
      <c r="H259">
        <v>17786.599999999999</v>
      </c>
      <c r="I259">
        <v>2097476.4150943393</v>
      </c>
    </row>
    <row r="260" spans="1:9" x14ac:dyDescent="0.3">
      <c r="A260" s="1">
        <v>44774</v>
      </c>
      <c r="B260" t="s">
        <v>266</v>
      </c>
      <c r="C260">
        <v>752</v>
      </c>
      <c r="D260">
        <v>1430.7</v>
      </c>
      <c r="E260">
        <v>190252.6595744681</v>
      </c>
      <c r="F260">
        <f>IFERROR(NEFT_LAKH_MILLION[[#This Row],[OUTWARD TRANSACTION VALUE]],0)</f>
        <v>190252.6595744681</v>
      </c>
      <c r="G260">
        <v>689</v>
      </c>
      <c r="H260">
        <v>154.69999999999999</v>
      </c>
      <c r="I260">
        <v>22452.830188679243</v>
      </c>
    </row>
    <row r="261" spans="1:9" x14ac:dyDescent="0.3">
      <c r="A261" s="1">
        <v>44774</v>
      </c>
      <c r="B261" t="s">
        <v>49</v>
      </c>
      <c r="C261">
        <v>263898</v>
      </c>
      <c r="D261">
        <v>257793.2</v>
      </c>
      <c r="E261">
        <v>97686.681975611791</v>
      </c>
      <c r="F261">
        <f>IFERROR(NEFT_LAKH_MILLION[[#This Row],[OUTWARD TRANSACTION VALUE]],0)</f>
        <v>97686.681975611791</v>
      </c>
      <c r="G261">
        <v>389781</v>
      </c>
      <c r="H261">
        <v>274009</v>
      </c>
      <c r="I261">
        <v>70298.193087913474</v>
      </c>
    </row>
    <row r="262" spans="1:9" x14ac:dyDescent="0.3">
      <c r="A262" s="1">
        <v>44774</v>
      </c>
      <c r="B262" t="s">
        <v>50</v>
      </c>
      <c r="C262">
        <v>2656</v>
      </c>
      <c r="D262">
        <v>1463.6</v>
      </c>
      <c r="E262">
        <v>55105.421686746988</v>
      </c>
      <c r="F262">
        <f>IFERROR(NEFT_LAKH_MILLION[[#This Row],[OUTWARD TRANSACTION VALUE]],0)</f>
        <v>55105.421686746988</v>
      </c>
      <c r="G262">
        <v>8951</v>
      </c>
      <c r="H262">
        <v>3782.1</v>
      </c>
      <c r="I262">
        <v>42253.379510669198</v>
      </c>
    </row>
    <row r="263" spans="1:9" x14ac:dyDescent="0.3">
      <c r="A263" s="1">
        <v>44774</v>
      </c>
      <c r="B263" t="s">
        <v>52</v>
      </c>
      <c r="C263">
        <v>12559</v>
      </c>
      <c r="D263">
        <v>10516.2</v>
      </c>
      <c r="E263">
        <v>83734.373755872293</v>
      </c>
      <c r="F263">
        <f>IFERROR(NEFT_LAKH_MILLION[[#This Row],[OUTWARD TRANSACTION VALUE]],0)</f>
        <v>83734.373755872293</v>
      </c>
      <c r="G263">
        <v>20768</v>
      </c>
      <c r="H263">
        <v>6924.7</v>
      </c>
      <c r="I263">
        <v>33343.124036979971</v>
      </c>
    </row>
    <row r="264" spans="1:9" x14ac:dyDescent="0.3">
      <c r="A264" s="1">
        <v>44774</v>
      </c>
      <c r="B264" t="s">
        <v>53</v>
      </c>
      <c r="C264">
        <v>3558261</v>
      </c>
      <c r="D264">
        <v>5835775.2999999998</v>
      </c>
      <c r="E264">
        <v>164006.38682772286</v>
      </c>
      <c r="F264">
        <f>IFERROR(NEFT_LAKH_MILLION[[#This Row],[OUTWARD TRANSACTION VALUE]],0)</f>
        <v>164006.38682772286</v>
      </c>
      <c r="G264">
        <v>483877</v>
      </c>
      <c r="H264">
        <v>4082686.1</v>
      </c>
      <c r="I264">
        <v>843744.60865054547</v>
      </c>
    </row>
    <row r="265" spans="1:9" x14ac:dyDescent="0.3">
      <c r="A265" s="1">
        <v>44774</v>
      </c>
      <c r="B265" t="s">
        <v>54</v>
      </c>
      <c r="C265">
        <v>1136135</v>
      </c>
      <c r="D265">
        <v>1438901.1</v>
      </c>
      <c r="E265">
        <v>126648.77853424109</v>
      </c>
      <c r="F265">
        <f>IFERROR(NEFT_LAKH_MILLION[[#This Row],[OUTWARD TRANSACTION VALUE]],0)</f>
        <v>126648.77853424109</v>
      </c>
      <c r="G265">
        <v>875782</v>
      </c>
      <c r="H265">
        <v>1052434.8999999999</v>
      </c>
      <c r="I265">
        <v>120170.87585723386</v>
      </c>
    </row>
    <row r="266" spans="1:9" x14ac:dyDescent="0.3">
      <c r="A266" s="1">
        <v>44774</v>
      </c>
      <c r="B266" t="s">
        <v>55</v>
      </c>
      <c r="C266">
        <v>211637</v>
      </c>
      <c r="D266">
        <v>69604.3</v>
      </c>
      <c r="E266">
        <v>32888.530833455399</v>
      </c>
      <c r="F266">
        <f>IFERROR(NEFT_LAKH_MILLION[[#This Row],[OUTWARD TRANSACTION VALUE]],0)</f>
        <v>32888.530833455399</v>
      </c>
      <c r="G266">
        <v>276482</v>
      </c>
      <c r="H266">
        <v>103983.5</v>
      </c>
      <c r="I266">
        <v>37609.500799328707</v>
      </c>
    </row>
    <row r="267" spans="1:9" x14ac:dyDescent="0.3">
      <c r="A267" s="1">
        <v>44774</v>
      </c>
      <c r="B267" t="s">
        <v>56</v>
      </c>
      <c r="C267">
        <v>4439</v>
      </c>
      <c r="D267">
        <v>6811.6</v>
      </c>
      <c r="E267">
        <v>153448.97499436809</v>
      </c>
      <c r="F267">
        <f>IFERROR(NEFT_LAKH_MILLION[[#This Row],[OUTWARD TRANSACTION VALUE]],0)</f>
        <v>153448.97499436809</v>
      </c>
      <c r="G267">
        <v>19906</v>
      </c>
      <c r="H267">
        <v>6762.3</v>
      </c>
      <c r="I267">
        <v>33971.164473023207</v>
      </c>
    </row>
    <row r="268" spans="1:9" x14ac:dyDescent="0.3">
      <c r="A268" s="1">
        <v>44774</v>
      </c>
      <c r="B268" t="s">
        <v>57</v>
      </c>
      <c r="C268">
        <v>17471</v>
      </c>
      <c r="D268">
        <v>16621.099999999999</v>
      </c>
      <c r="E268">
        <v>95135.367179898109</v>
      </c>
      <c r="F268">
        <f>IFERROR(NEFT_LAKH_MILLION[[#This Row],[OUTWARD TRANSACTION VALUE]],0)</f>
        <v>95135.367179898109</v>
      </c>
      <c r="G268">
        <v>2291</v>
      </c>
      <c r="H268">
        <v>4600.2</v>
      </c>
      <c r="I268">
        <v>200794.41292012221</v>
      </c>
    </row>
    <row r="269" spans="1:9" x14ac:dyDescent="0.3">
      <c r="A269" s="1">
        <v>44774</v>
      </c>
      <c r="B269" t="s">
        <v>58</v>
      </c>
      <c r="C269">
        <v>25296</v>
      </c>
      <c r="D269">
        <v>13635.7</v>
      </c>
      <c r="E269">
        <v>53904.569892473119</v>
      </c>
      <c r="F269">
        <f>IFERROR(NEFT_LAKH_MILLION[[#This Row],[OUTWARD TRANSACTION VALUE]],0)</f>
        <v>53904.569892473119</v>
      </c>
      <c r="G269">
        <v>118722</v>
      </c>
      <c r="H269">
        <v>31492.5</v>
      </c>
      <c r="I269">
        <v>26526.254611613687</v>
      </c>
    </row>
    <row r="270" spans="1:9" x14ac:dyDescent="0.3">
      <c r="A270" s="1">
        <v>44774</v>
      </c>
      <c r="B270" t="s">
        <v>215</v>
      </c>
      <c r="C270">
        <v>2350</v>
      </c>
      <c r="D270">
        <v>794.6</v>
      </c>
      <c r="E270">
        <v>33812.765957446805</v>
      </c>
      <c r="F270">
        <f>IFERROR(NEFT_LAKH_MILLION[[#This Row],[OUTWARD TRANSACTION VALUE]],0)</f>
        <v>33812.765957446805</v>
      </c>
      <c r="G270">
        <v>8247</v>
      </c>
      <c r="H270">
        <v>3958.7</v>
      </c>
      <c r="I270">
        <v>48001.697587001334</v>
      </c>
    </row>
    <row r="271" spans="1:9" x14ac:dyDescent="0.3">
      <c r="A271" s="1">
        <v>44774</v>
      </c>
      <c r="B271" t="s">
        <v>60</v>
      </c>
      <c r="C271">
        <v>13988</v>
      </c>
      <c r="D271">
        <v>21007.9</v>
      </c>
      <c r="E271">
        <v>150185.15870746356</v>
      </c>
      <c r="F271">
        <f>IFERROR(NEFT_LAKH_MILLION[[#This Row],[OUTWARD TRANSACTION VALUE]],0)</f>
        <v>150185.15870746356</v>
      </c>
      <c r="G271">
        <v>459</v>
      </c>
      <c r="H271">
        <v>29154.7</v>
      </c>
      <c r="I271">
        <v>6351786.4923747275</v>
      </c>
    </row>
    <row r="272" spans="1:9" x14ac:dyDescent="0.3">
      <c r="A272" s="1">
        <v>44774</v>
      </c>
      <c r="B272" t="s">
        <v>61</v>
      </c>
      <c r="C272">
        <v>324291</v>
      </c>
      <c r="D272">
        <v>181570.1</v>
      </c>
      <c r="E272">
        <v>55989.867125513811</v>
      </c>
      <c r="F272">
        <f>IFERROR(NEFT_LAKH_MILLION[[#This Row],[OUTWARD TRANSACTION VALUE]],0)</f>
        <v>55989.867125513811</v>
      </c>
      <c r="G272">
        <v>537725</v>
      </c>
      <c r="H272">
        <v>165293.9</v>
      </c>
      <c r="I272">
        <v>30739.485796643265</v>
      </c>
    </row>
    <row r="273" spans="1:9" x14ac:dyDescent="0.3">
      <c r="A273" s="1">
        <v>44774</v>
      </c>
      <c r="B273" t="s">
        <v>62</v>
      </c>
      <c r="C273">
        <v>120449</v>
      </c>
      <c r="D273">
        <v>51694.6</v>
      </c>
      <c r="E273">
        <v>42918.247557057344</v>
      </c>
      <c r="F273">
        <f>IFERROR(NEFT_LAKH_MILLION[[#This Row],[OUTWARD TRANSACTION VALUE]],0)</f>
        <v>42918.247557057344</v>
      </c>
      <c r="G273">
        <v>241758</v>
      </c>
      <c r="H273">
        <v>71331.3</v>
      </c>
      <c r="I273">
        <v>29505.249050703595</v>
      </c>
    </row>
    <row r="274" spans="1:9" x14ac:dyDescent="0.3">
      <c r="A274" s="1">
        <v>44774</v>
      </c>
      <c r="B274" t="s">
        <v>63</v>
      </c>
      <c r="C274">
        <v>0</v>
      </c>
      <c r="D274">
        <v>0</v>
      </c>
      <c r="E274" t="e">
        <v>#NUM!</v>
      </c>
      <c r="F274">
        <f>IFERROR(NEFT_LAKH_MILLION[[#This Row],[OUTWARD TRANSACTION VALUE]],0)</f>
        <v>0</v>
      </c>
      <c r="G274">
        <v>207</v>
      </c>
      <c r="H274">
        <v>303686.5</v>
      </c>
      <c r="I274">
        <v>146708454.10628021</v>
      </c>
    </row>
    <row r="275" spans="1:9" x14ac:dyDescent="0.3">
      <c r="A275" s="1">
        <v>44774</v>
      </c>
      <c r="B275" t="s">
        <v>64</v>
      </c>
      <c r="C275">
        <v>4295375</v>
      </c>
      <c r="D275">
        <v>2398336.2000000002</v>
      </c>
      <c r="E275">
        <v>55835.315892093247</v>
      </c>
      <c r="F275">
        <f>IFERROR(NEFT_LAKH_MILLION[[#This Row],[OUTWARD TRANSACTION VALUE]],0)</f>
        <v>55835.315892093247</v>
      </c>
      <c r="G275">
        <v>3926554</v>
      </c>
      <c r="H275">
        <v>1933657.6</v>
      </c>
      <c r="I275">
        <v>49245.664264390609</v>
      </c>
    </row>
    <row r="276" spans="1:9" x14ac:dyDescent="0.3">
      <c r="A276" s="1">
        <v>44774</v>
      </c>
      <c r="B276" t="s">
        <v>65</v>
      </c>
      <c r="C276">
        <v>24634</v>
      </c>
      <c r="D276">
        <v>23439.9</v>
      </c>
      <c r="E276">
        <v>95152.634570106355</v>
      </c>
      <c r="F276">
        <f>IFERROR(NEFT_LAKH_MILLION[[#This Row],[OUTWARD TRANSACTION VALUE]],0)</f>
        <v>95152.634570106355</v>
      </c>
      <c r="G276">
        <v>62212</v>
      </c>
      <c r="H276">
        <v>18260.900000000001</v>
      </c>
      <c r="I276">
        <v>29352.697228830453</v>
      </c>
    </row>
    <row r="277" spans="1:9" x14ac:dyDescent="0.3">
      <c r="A277" s="1">
        <v>44774</v>
      </c>
      <c r="B277" t="s">
        <v>66</v>
      </c>
      <c r="C277">
        <v>362566</v>
      </c>
      <c r="D277">
        <v>49683.3</v>
      </c>
      <c r="E277">
        <v>13703.242995758013</v>
      </c>
      <c r="F277">
        <f>IFERROR(NEFT_LAKH_MILLION[[#This Row],[OUTWARD TRANSACTION VALUE]],0)</f>
        <v>13703.242995758013</v>
      </c>
      <c r="G277">
        <v>643969</v>
      </c>
      <c r="H277">
        <v>78660.100000000006</v>
      </c>
      <c r="I277">
        <v>12214.889226034174</v>
      </c>
    </row>
    <row r="278" spans="1:9" x14ac:dyDescent="0.3">
      <c r="A278" s="1">
        <v>44774</v>
      </c>
      <c r="B278" t="s">
        <v>67</v>
      </c>
      <c r="C278">
        <v>5</v>
      </c>
      <c r="D278">
        <v>0.3</v>
      </c>
      <c r="E278">
        <v>6000</v>
      </c>
      <c r="F278">
        <f>IFERROR(NEFT_LAKH_MILLION[[#This Row],[OUTWARD TRANSACTION VALUE]],0)</f>
        <v>6000</v>
      </c>
      <c r="G278">
        <v>5</v>
      </c>
      <c r="H278">
        <v>0.3</v>
      </c>
      <c r="I278">
        <v>6000</v>
      </c>
    </row>
    <row r="279" spans="1:9" x14ac:dyDescent="0.3">
      <c r="A279" s="1">
        <v>44774</v>
      </c>
      <c r="B279" t="s">
        <v>68</v>
      </c>
      <c r="C279">
        <v>52878</v>
      </c>
      <c r="D279">
        <v>33304.9</v>
      </c>
      <c r="E279">
        <v>62984.416959794245</v>
      </c>
      <c r="F279">
        <f>IFERROR(NEFT_LAKH_MILLION[[#This Row],[OUTWARD TRANSACTION VALUE]],0)</f>
        <v>62984.416959794245</v>
      </c>
      <c r="G279">
        <v>185947</v>
      </c>
      <c r="H279">
        <v>60988.6</v>
      </c>
      <c r="I279">
        <v>32798.915820099275</v>
      </c>
    </row>
    <row r="280" spans="1:9" x14ac:dyDescent="0.3">
      <c r="A280" s="1">
        <v>44774</v>
      </c>
      <c r="B280" t="s">
        <v>69</v>
      </c>
      <c r="C280">
        <v>7214</v>
      </c>
      <c r="D280">
        <v>3476</v>
      </c>
      <c r="E280">
        <v>48184.08649847519</v>
      </c>
      <c r="F280">
        <f>IFERROR(NEFT_LAKH_MILLION[[#This Row],[OUTWARD TRANSACTION VALUE]],0)</f>
        <v>48184.08649847519</v>
      </c>
      <c r="G280">
        <v>46890</v>
      </c>
      <c r="H280">
        <v>12528.7</v>
      </c>
      <c r="I280">
        <v>26719.343143527403</v>
      </c>
    </row>
    <row r="281" spans="1:9" x14ac:dyDescent="0.3">
      <c r="A281" s="1">
        <v>44774</v>
      </c>
      <c r="B281" t="s">
        <v>70</v>
      </c>
      <c r="C281">
        <v>45099335</v>
      </c>
      <c r="D281">
        <v>34612677.5</v>
      </c>
      <c r="E281">
        <v>76747.644948645029</v>
      </c>
      <c r="F281">
        <f>IFERROR(NEFT_LAKH_MILLION[[#This Row],[OUTWARD TRANSACTION VALUE]],0)</f>
        <v>76747.644948645029</v>
      </c>
      <c r="G281">
        <v>35378740</v>
      </c>
      <c r="H281">
        <v>42032473.399999999</v>
      </c>
      <c r="I281">
        <v>118807.15197884379</v>
      </c>
    </row>
    <row r="282" spans="1:9" x14ac:dyDescent="0.3">
      <c r="A282" s="1">
        <v>44774</v>
      </c>
      <c r="B282" t="s">
        <v>71</v>
      </c>
      <c r="C282">
        <v>3356406</v>
      </c>
      <c r="D282">
        <v>9222117.6999999993</v>
      </c>
      <c r="E282">
        <v>274761.68556485715</v>
      </c>
      <c r="F282">
        <f>IFERROR(NEFT_LAKH_MILLION[[#This Row],[OUTWARD TRANSACTION VALUE]],0)</f>
        <v>274761.68556485715</v>
      </c>
      <c r="G282">
        <v>983042</v>
      </c>
      <c r="H282">
        <v>6614176.5</v>
      </c>
      <c r="I282">
        <v>672827.45803332923</v>
      </c>
    </row>
    <row r="283" spans="1:9" x14ac:dyDescent="0.3">
      <c r="A283" s="1">
        <v>44774</v>
      </c>
      <c r="B283" t="s">
        <v>267</v>
      </c>
      <c r="C283">
        <v>1032</v>
      </c>
      <c r="D283">
        <v>715.2</v>
      </c>
      <c r="E283">
        <v>69302.325581395344</v>
      </c>
      <c r="F283">
        <f>IFERROR(NEFT_LAKH_MILLION[[#This Row],[OUTWARD TRANSACTION VALUE]],0)</f>
        <v>69302.325581395344</v>
      </c>
      <c r="G283">
        <v>633</v>
      </c>
      <c r="H283">
        <v>595.1</v>
      </c>
      <c r="I283">
        <v>94012.638230647703</v>
      </c>
    </row>
    <row r="284" spans="1:9" x14ac:dyDescent="0.3">
      <c r="A284" s="1">
        <v>44774</v>
      </c>
      <c r="B284" t="s">
        <v>72</v>
      </c>
      <c r="C284">
        <v>33748337</v>
      </c>
      <c r="D284">
        <v>24594906.399999999</v>
      </c>
      <c r="E284">
        <v>72877.387706540918</v>
      </c>
      <c r="F284">
        <f>IFERROR(NEFT_LAKH_MILLION[[#This Row],[OUTWARD TRANSACTION VALUE]],0)</f>
        <v>72877.387706540918</v>
      </c>
      <c r="G284">
        <v>39118748</v>
      </c>
      <c r="H284">
        <v>25688281.199999999</v>
      </c>
      <c r="I284">
        <v>65667.442117523795</v>
      </c>
    </row>
    <row r="285" spans="1:9" x14ac:dyDescent="0.3">
      <c r="A285" s="1">
        <v>44774</v>
      </c>
      <c r="B285" t="s">
        <v>73</v>
      </c>
      <c r="C285">
        <v>9161116</v>
      </c>
      <c r="D285">
        <v>4781198.5999999996</v>
      </c>
      <c r="E285">
        <v>52190.132730553785</v>
      </c>
      <c r="F285">
        <f>IFERROR(NEFT_LAKH_MILLION[[#This Row],[OUTWARD TRANSACTION VALUE]],0)</f>
        <v>52190.132730553785</v>
      </c>
      <c r="G285">
        <v>6728752</v>
      </c>
      <c r="H285">
        <v>4875818.2</v>
      </c>
      <c r="I285">
        <v>72462.444744582652</v>
      </c>
    </row>
    <row r="286" spans="1:9" x14ac:dyDescent="0.3">
      <c r="A286" s="1">
        <v>44774</v>
      </c>
      <c r="B286" t="s">
        <v>74</v>
      </c>
      <c r="C286">
        <v>2542645</v>
      </c>
      <c r="D286">
        <v>2829411.2</v>
      </c>
      <c r="E286">
        <v>111278.26338320921</v>
      </c>
      <c r="F286">
        <f>IFERROR(NEFT_LAKH_MILLION[[#This Row],[OUTWARD TRANSACTION VALUE]],0)</f>
        <v>111278.26338320921</v>
      </c>
      <c r="G286">
        <v>2148119</v>
      </c>
      <c r="H286">
        <v>1999890.6</v>
      </c>
      <c r="I286">
        <v>93099.618782758305</v>
      </c>
    </row>
    <row r="287" spans="1:9" x14ac:dyDescent="0.3">
      <c r="A287" s="1">
        <v>44774</v>
      </c>
      <c r="B287" t="s">
        <v>75</v>
      </c>
      <c r="C287">
        <v>6538</v>
      </c>
      <c r="D287">
        <v>3814.8</v>
      </c>
      <c r="E287">
        <v>58348.118690731113</v>
      </c>
      <c r="F287">
        <f>IFERROR(NEFT_LAKH_MILLION[[#This Row],[OUTWARD TRANSACTION VALUE]],0)</f>
        <v>58348.118690731113</v>
      </c>
      <c r="G287">
        <v>7245</v>
      </c>
      <c r="H287">
        <v>3632.5</v>
      </c>
      <c r="I287">
        <v>50138.02622498275</v>
      </c>
    </row>
    <row r="288" spans="1:9" x14ac:dyDescent="0.3">
      <c r="A288" s="1">
        <v>44774</v>
      </c>
      <c r="B288" t="s">
        <v>76</v>
      </c>
      <c r="C288">
        <v>511941</v>
      </c>
      <c r="D288">
        <v>166986.29999999999</v>
      </c>
      <c r="E288">
        <v>32618.270464760582</v>
      </c>
      <c r="F288">
        <f>IFERROR(NEFT_LAKH_MILLION[[#This Row],[OUTWARD TRANSACTION VALUE]],0)</f>
        <v>32618.270464760582</v>
      </c>
      <c r="G288">
        <v>1028527</v>
      </c>
      <c r="H288">
        <v>76368.3</v>
      </c>
      <c r="I288">
        <v>7425.0165527983227</v>
      </c>
    </row>
    <row r="289" spans="1:9" x14ac:dyDescent="0.3">
      <c r="A289" s="1">
        <v>44774</v>
      </c>
      <c r="B289" t="s">
        <v>77</v>
      </c>
      <c r="C289">
        <v>2935351</v>
      </c>
      <c r="D289">
        <v>2294944.6</v>
      </c>
      <c r="E289">
        <v>78182.970281918591</v>
      </c>
      <c r="F289">
        <f>IFERROR(NEFT_LAKH_MILLION[[#This Row],[OUTWARD TRANSACTION VALUE]],0)</f>
        <v>78182.970281918591</v>
      </c>
      <c r="G289">
        <v>13077093</v>
      </c>
      <c r="H289">
        <v>4073885.8</v>
      </c>
      <c r="I289">
        <v>31152.839549279033</v>
      </c>
    </row>
    <row r="290" spans="1:9" x14ac:dyDescent="0.3">
      <c r="A290" s="1">
        <v>44774</v>
      </c>
      <c r="B290" t="s">
        <v>78</v>
      </c>
      <c r="C290">
        <v>2112826</v>
      </c>
      <c r="D290">
        <v>1415111.7</v>
      </c>
      <c r="E290">
        <v>66977.200204844135</v>
      </c>
      <c r="F290">
        <f>IFERROR(NEFT_LAKH_MILLION[[#This Row],[OUTWARD TRANSACTION VALUE]],0)</f>
        <v>66977.200204844135</v>
      </c>
      <c r="G290">
        <v>6598789</v>
      </c>
      <c r="H290">
        <v>2071734.2</v>
      </c>
      <c r="I290">
        <v>31395.672751470003</v>
      </c>
    </row>
    <row r="291" spans="1:9" x14ac:dyDescent="0.3">
      <c r="A291" s="1">
        <v>44774</v>
      </c>
      <c r="B291" t="s">
        <v>79</v>
      </c>
      <c r="C291">
        <v>4636540</v>
      </c>
      <c r="D291">
        <v>4269177.4000000004</v>
      </c>
      <c r="E291">
        <v>92076.794333705751</v>
      </c>
      <c r="F291">
        <f>IFERROR(NEFT_LAKH_MILLION[[#This Row],[OUTWARD TRANSACTION VALUE]],0)</f>
        <v>92076.794333705751</v>
      </c>
      <c r="G291">
        <v>3651612</v>
      </c>
      <c r="H291">
        <v>3481142</v>
      </c>
      <c r="I291">
        <v>95331.650788747545</v>
      </c>
    </row>
    <row r="292" spans="1:9" x14ac:dyDescent="0.3">
      <c r="A292" s="1">
        <v>44774</v>
      </c>
      <c r="B292" t="s">
        <v>80</v>
      </c>
      <c r="C292">
        <v>5571</v>
      </c>
      <c r="D292">
        <v>6234.7</v>
      </c>
      <c r="E292">
        <v>111913.48052414288</v>
      </c>
      <c r="F292">
        <f>IFERROR(NEFT_LAKH_MILLION[[#This Row],[OUTWARD TRANSACTION VALUE]],0)</f>
        <v>111913.48052414288</v>
      </c>
      <c r="G292">
        <v>493</v>
      </c>
      <c r="H292">
        <v>24386.7</v>
      </c>
      <c r="I292">
        <v>4946592.2920892499</v>
      </c>
    </row>
    <row r="293" spans="1:9" x14ac:dyDescent="0.3">
      <c r="A293" s="1">
        <v>44774</v>
      </c>
      <c r="B293" t="s">
        <v>81</v>
      </c>
      <c r="C293">
        <v>4887</v>
      </c>
      <c r="D293">
        <v>10129.4</v>
      </c>
      <c r="E293">
        <v>207272.35522815635</v>
      </c>
      <c r="F293">
        <f>IFERROR(NEFT_LAKH_MILLION[[#This Row],[OUTWARD TRANSACTION VALUE]],0)</f>
        <v>207272.35522815635</v>
      </c>
      <c r="G293">
        <v>594</v>
      </c>
      <c r="H293">
        <v>26273.9</v>
      </c>
      <c r="I293">
        <v>4423215.4882154884</v>
      </c>
    </row>
    <row r="294" spans="1:9" x14ac:dyDescent="0.3">
      <c r="A294" s="1">
        <v>44774</v>
      </c>
      <c r="B294" t="s">
        <v>216</v>
      </c>
      <c r="C294">
        <v>2284</v>
      </c>
      <c r="D294">
        <v>2048.1</v>
      </c>
      <c r="E294">
        <v>89671.628721541158</v>
      </c>
      <c r="F294">
        <f>IFERROR(NEFT_LAKH_MILLION[[#This Row],[OUTWARD TRANSACTION VALUE]],0)</f>
        <v>89671.628721541158</v>
      </c>
      <c r="G294">
        <v>2359</v>
      </c>
      <c r="H294">
        <v>983.9</v>
      </c>
      <c r="I294">
        <v>41708.350996184825</v>
      </c>
    </row>
    <row r="295" spans="1:9" x14ac:dyDescent="0.3">
      <c r="A295" s="1">
        <v>44774</v>
      </c>
      <c r="B295" t="s">
        <v>83</v>
      </c>
      <c r="C295">
        <v>14703</v>
      </c>
      <c r="D295">
        <v>6821.3</v>
      </c>
      <c r="E295">
        <v>46393.933210909338</v>
      </c>
      <c r="F295">
        <f>IFERROR(NEFT_LAKH_MILLION[[#This Row],[OUTWARD TRANSACTION VALUE]],0)</f>
        <v>46393.933210909338</v>
      </c>
      <c r="G295">
        <v>36283</v>
      </c>
      <c r="H295">
        <v>12362.6</v>
      </c>
      <c r="I295">
        <v>34072.706226056282</v>
      </c>
    </row>
    <row r="296" spans="1:9" x14ac:dyDescent="0.3">
      <c r="A296" s="1">
        <v>44774</v>
      </c>
      <c r="B296" t="s">
        <v>84</v>
      </c>
      <c r="C296">
        <v>16455</v>
      </c>
      <c r="D296">
        <v>11061.8</v>
      </c>
      <c r="E296">
        <v>67224.551807961107</v>
      </c>
      <c r="F296">
        <f>IFERROR(NEFT_LAKH_MILLION[[#This Row],[OUTWARD TRANSACTION VALUE]],0)</f>
        <v>67224.551807961107</v>
      </c>
      <c r="G296">
        <v>43371</v>
      </c>
      <c r="H296">
        <v>16683.900000000001</v>
      </c>
      <c r="I296">
        <v>38467.870235871902</v>
      </c>
    </row>
    <row r="297" spans="1:9" x14ac:dyDescent="0.3">
      <c r="A297" s="1">
        <v>44774</v>
      </c>
      <c r="B297" t="s">
        <v>85</v>
      </c>
      <c r="C297">
        <v>700035</v>
      </c>
      <c r="D297">
        <v>362248.4</v>
      </c>
      <c r="E297">
        <v>51747.184069367962</v>
      </c>
      <c r="F297">
        <f>IFERROR(NEFT_LAKH_MILLION[[#This Row],[OUTWARD TRANSACTION VALUE]],0)</f>
        <v>51747.184069367962</v>
      </c>
      <c r="G297">
        <v>1601377</v>
      </c>
      <c r="H297">
        <v>785166.5</v>
      </c>
      <c r="I297">
        <v>49030.709195898278</v>
      </c>
    </row>
    <row r="298" spans="1:9" x14ac:dyDescent="0.3">
      <c r="A298" s="1">
        <v>44774</v>
      </c>
      <c r="B298" t="s">
        <v>86</v>
      </c>
      <c r="C298">
        <v>115829</v>
      </c>
      <c r="D298">
        <v>70889.2</v>
      </c>
      <c r="E298">
        <v>61201.598908736152</v>
      </c>
      <c r="F298">
        <f>IFERROR(NEFT_LAKH_MILLION[[#This Row],[OUTWARD TRANSACTION VALUE]],0)</f>
        <v>61201.598908736152</v>
      </c>
      <c r="G298">
        <v>80892</v>
      </c>
      <c r="H298">
        <v>58687.6</v>
      </c>
      <c r="I298">
        <v>72550.561242150026</v>
      </c>
    </row>
    <row r="299" spans="1:9" x14ac:dyDescent="0.3">
      <c r="A299" s="1">
        <v>44774</v>
      </c>
      <c r="B299" t="s">
        <v>87</v>
      </c>
      <c r="C299">
        <v>22476</v>
      </c>
      <c r="D299">
        <v>7343.6</v>
      </c>
      <c r="E299">
        <v>32673.073500622886</v>
      </c>
      <c r="F299">
        <f>IFERROR(NEFT_LAKH_MILLION[[#This Row],[OUTWARD TRANSACTION VALUE]],0)</f>
        <v>32673.073500622886</v>
      </c>
      <c r="G299">
        <v>49617</v>
      </c>
      <c r="H299">
        <v>18026.8</v>
      </c>
      <c r="I299">
        <v>36331.902372170829</v>
      </c>
    </row>
    <row r="300" spans="1:9" x14ac:dyDescent="0.3">
      <c r="A300" s="1">
        <v>44774</v>
      </c>
      <c r="B300" t="s">
        <v>88</v>
      </c>
      <c r="C300">
        <v>119673</v>
      </c>
      <c r="D300">
        <v>52137.9</v>
      </c>
      <c r="E300">
        <v>43566.969993231556</v>
      </c>
      <c r="F300">
        <f>IFERROR(NEFT_LAKH_MILLION[[#This Row],[OUTWARD TRANSACTION VALUE]],0)</f>
        <v>43566.969993231556</v>
      </c>
      <c r="G300">
        <v>164148</v>
      </c>
      <c r="H300">
        <v>82269.600000000006</v>
      </c>
      <c r="I300">
        <v>50119.160757365309</v>
      </c>
    </row>
    <row r="301" spans="1:9" x14ac:dyDescent="0.3">
      <c r="A301" s="1">
        <v>44774</v>
      </c>
      <c r="B301" t="s">
        <v>252</v>
      </c>
      <c r="C301">
        <v>1727</v>
      </c>
      <c r="D301">
        <v>829.1</v>
      </c>
      <c r="E301">
        <v>48008.10654313839</v>
      </c>
      <c r="F301">
        <f>IFERROR(NEFT_LAKH_MILLION[[#This Row],[OUTWARD TRANSACTION VALUE]],0)</f>
        <v>48008.10654313839</v>
      </c>
      <c r="G301">
        <v>1294</v>
      </c>
      <c r="H301">
        <v>778.6</v>
      </c>
      <c r="I301">
        <v>60170.015455950539</v>
      </c>
    </row>
    <row r="302" spans="1:9" x14ac:dyDescent="0.3">
      <c r="A302" s="1">
        <v>44774</v>
      </c>
      <c r="B302" t="s">
        <v>89</v>
      </c>
      <c r="C302">
        <v>4519</v>
      </c>
      <c r="D302">
        <v>1528.3</v>
      </c>
      <c r="E302">
        <v>33819.429077229477</v>
      </c>
      <c r="F302">
        <f>IFERROR(NEFT_LAKH_MILLION[[#This Row],[OUTWARD TRANSACTION VALUE]],0)</f>
        <v>33819.429077229477</v>
      </c>
      <c r="G302">
        <v>10326</v>
      </c>
      <c r="H302">
        <v>2610.8000000000002</v>
      </c>
      <c r="I302">
        <v>25283.7497578927</v>
      </c>
    </row>
    <row r="303" spans="1:9" x14ac:dyDescent="0.3">
      <c r="A303" s="1">
        <v>44774</v>
      </c>
      <c r="B303" t="s">
        <v>90</v>
      </c>
      <c r="C303">
        <v>9471</v>
      </c>
      <c r="D303">
        <v>5025.7</v>
      </c>
      <c r="E303">
        <v>53064.090381163551</v>
      </c>
      <c r="F303">
        <f>IFERROR(NEFT_LAKH_MILLION[[#This Row],[OUTWARD TRANSACTION VALUE]],0)</f>
        <v>53064.090381163551</v>
      </c>
      <c r="G303">
        <v>51703</v>
      </c>
      <c r="H303">
        <v>15051.2</v>
      </c>
      <c r="I303">
        <v>29110.883314314451</v>
      </c>
    </row>
    <row r="304" spans="1:9" x14ac:dyDescent="0.3">
      <c r="A304" s="1">
        <v>44774</v>
      </c>
      <c r="B304" t="s">
        <v>217</v>
      </c>
      <c r="C304">
        <v>16270</v>
      </c>
      <c r="D304">
        <v>313.8</v>
      </c>
      <c r="E304">
        <v>1928.7031346035649</v>
      </c>
      <c r="F304">
        <f>IFERROR(NEFT_LAKH_MILLION[[#This Row],[OUTWARD TRANSACTION VALUE]],0)</f>
        <v>1928.7031346035649</v>
      </c>
      <c r="G304">
        <v>45013</v>
      </c>
      <c r="H304">
        <v>814.8</v>
      </c>
      <c r="I304">
        <v>1810.1437362539712</v>
      </c>
    </row>
    <row r="305" spans="1:9" x14ac:dyDescent="0.3">
      <c r="A305" s="1">
        <v>44774</v>
      </c>
      <c r="B305" t="s">
        <v>91</v>
      </c>
      <c r="C305">
        <v>706206</v>
      </c>
      <c r="D305">
        <v>1232274.1000000001</v>
      </c>
      <c r="E305">
        <v>174492.15951153066</v>
      </c>
      <c r="F305">
        <f>IFERROR(NEFT_LAKH_MILLION[[#This Row],[OUTWARD TRANSACTION VALUE]],0)</f>
        <v>174492.15951153066</v>
      </c>
      <c r="G305">
        <v>53356</v>
      </c>
      <c r="H305">
        <v>1437874.3</v>
      </c>
      <c r="I305">
        <v>2694868.9931778996</v>
      </c>
    </row>
    <row r="306" spans="1:9" x14ac:dyDescent="0.3">
      <c r="A306" s="1">
        <v>44774</v>
      </c>
      <c r="B306" t="s">
        <v>93</v>
      </c>
      <c r="C306">
        <v>123105</v>
      </c>
      <c r="D306">
        <v>81743.899999999994</v>
      </c>
      <c r="E306">
        <v>66401.770846025742</v>
      </c>
      <c r="F306">
        <f>IFERROR(NEFT_LAKH_MILLION[[#This Row],[OUTWARD TRANSACTION VALUE]],0)</f>
        <v>66401.770846025742</v>
      </c>
      <c r="G306">
        <v>196690</v>
      </c>
      <c r="H306">
        <v>133685.29999999999</v>
      </c>
      <c r="I306">
        <v>67967.512329045698</v>
      </c>
    </row>
    <row r="307" spans="1:9" x14ac:dyDescent="0.3">
      <c r="A307" s="1">
        <v>44774</v>
      </c>
      <c r="B307" t="s">
        <v>94</v>
      </c>
      <c r="C307">
        <v>17327</v>
      </c>
      <c r="D307">
        <v>13224.8</v>
      </c>
      <c r="E307">
        <v>76324.810988630459</v>
      </c>
      <c r="F307">
        <f>IFERROR(NEFT_LAKH_MILLION[[#This Row],[OUTWARD TRANSACTION VALUE]],0)</f>
        <v>76324.810988630459</v>
      </c>
      <c r="G307">
        <v>90317</v>
      </c>
      <c r="H307">
        <v>25875.7</v>
      </c>
      <c r="I307">
        <v>28649.86658104233</v>
      </c>
    </row>
    <row r="308" spans="1:9" x14ac:dyDescent="0.3">
      <c r="A308" s="1">
        <v>44774</v>
      </c>
      <c r="B308" t="s">
        <v>95</v>
      </c>
      <c r="C308">
        <v>17706</v>
      </c>
      <c r="D308">
        <v>10625.4</v>
      </c>
      <c r="E308">
        <v>60010.166045408339</v>
      </c>
      <c r="F308">
        <f>IFERROR(NEFT_LAKH_MILLION[[#This Row],[OUTWARD TRANSACTION VALUE]],0)</f>
        <v>60010.166045408339</v>
      </c>
      <c r="G308">
        <v>39485</v>
      </c>
      <c r="H308">
        <v>20649.7</v>
      </c>
      <c r="I308">
        <v>52297.581360010132</v>
      </c>
    </row>
    <row r="309" spans="1:9" x14ac:dyDescent="0.3">
      <c r="A309" s="1">
        <v>44774</v>
      </c>
      <c r="B309" t="s">
        <v>96</v>
      </c>
      <c r="C309">
        <v>665321</v>
      </c>
      <c r="D309">
        <v>455036.3</v>
      </c>
      <c r="E309">
        <v>68393.497274248075</v>
      </c>
      <c r="F309">
        <f>IFERROR(NEFT_LAKH_MILLION[[#This Row],[OUTWARD TRANSACTION VALUE]],0)</f>
        <v>68393.497274248075</v>
      </c>
      <c r="G309">
        <v>2559699</v>
      </c>
      <c r="H309">
        <v>806309.3</v>
      </c>
      <c r="I309">
        <v>31500.160761089486</v>
      </c>
    </row>
    <row r="310" spans="1:9" x14ac:dyDescent="0.3">
      <c r="A310" s="1">
        <v>44774</v>
      </c>
      <c r="B310" t="s">
        <v>258</v>
      </c>
      <c r="C310">
        <v>73847</v>
      </c>
      <c r="D310">
        <v>132478.9</v>
      </c>
      <c r="E310">
        <v>179396.45483228838</v>
      </c>
      <c r="F310">
        <f>IFERROR(NEFT_LAKH_MILLION[[#This Row],[OUTWARD TRANSACTION VALUE]],0)</f>
        <v>179396.45483228838</v>
      </c>
      <c r="G310">
        <v>609550</v>
      </c>
      <c r="H310">
        <v>144582.79999999999</v>
      </c>
      <c r="I310">
        <v>23719.596423591171</v>
      </c>
    </row>
    <row r="311" spans="1:9" x14ac:dyDescent="0.3">
      <c r="A311" s="1">
        <v>44774</v>
      </c>
      <c r="B311" t="s">
        <v>97</v>
      </c>
      <c r="C311">
        <v>101477</v>
      </c>
      <c r="D311">
        <v>34817.4</v>
      </c>
      <c r="E311">
        <v>34310.631965864188</v>
      </c>
      <c r="F311">
        <f>IFERROR(NEFT_LAKH_MILLION[[#This Row],[OUTWARD TRANSACTION VALUE]],0)</f>
        <v>34310.631965864188</v>
      </c>
      <c r="G311">
        <v>85835</v>
      </c>
      <c r="H311">
        <v>44896.9</v>
      </c>
      <c r="I311">
        <v>52306.052309663894</v>
      </c>
    </row>
    <row r="312" spans="1:9" x14ac:dyDescent="0.3">
      <c r="A312" s="1">
        <v>44774</v>
      </c>
      <c r="B312" t="s">
        <v>98</v>
      </c>
      <c r="C312">
        <v>73983</v>
      </c>
      <c r="D312">
        <v>78367.899999999994</v>
      </c>
      <c r="E312">
        <v>105926.9021261641</v>
      </c>
      <c r="F312">
        <f>IFERROR(NEFT_LAKH_MILLION[[#This Row],[OUTWARD TRANSACTION VALUE]],0)</f>
        <v>105926.9021261641</v>
      </c>
      <c r="G312">
        <v>320426</v>
      </c>
      <c r="H312">
        <v>73301.5</v>
      </c>
      <c r="I312">
        <v>22876.264722588054</v>
      </c>
    </row>
    <row r="313" spans="1:9" x14ac:dyDescent="0.3">
      <c r="A313" s="1">
        <v>44774</v>
      </c>
      <c r="B313" t="s">
        <v>99</v>
      </c>
      <c r="C313">
        <v>1624590</v>
      </c>
      <c r="D313">
        <v>1048991.3</v>
      </c>
      <c r="E313">
        <v>64569.602176549161</v>
      </c>
      <c r="F313">
        <f>IFERROR(NEFT_LAKH_MILLION[[#This Row],[OUTWARD TRANSACTION VALUE]],0)</f>
        <v>64569.602176549161</v>
      </c>
      <c r="G313">
        <v>2526430</v>
      </c>
      <c r="H313">
        <v>1151820.3</v>
      </c>
      <c r="I313">
        <v>45590.825789750757</v>
      </c>
    </row>
    <row r="314" spans="1:9" x14ac:dyDescent="0.3">
      <c r="A314" s="1">
        <v>44774</v>
      </c>
      <c r="B314" t="s">
        <v>218</v>
      </c>
      <c r="C314">
        <v>96957</v>
      </c>
      <c r="D314">
        <v>70247.600000000006</v>
      </c>
      <c r="E314">
        <v>72452.324226203375</v>
      </c>
      <c r="F314">
        <f>IFERROR(NEFT_LAKH_MILLION[[#This Row],[OUTWARD TRANSACTION VALUE]],0)</f>
        <v>72452.324226203375</v>
      </c>
      <c r="G314">
        <v>615250</v>
      </c>
      <c r="H314">
        <v>108818</v>
      </c>
      <c r="I314">
        <v>17686.793986184479</v>
      </c>
    </row>
    <row r="315" spans="1:9" x14ac:dyDescent="0.3">
      <c r="A315" s="1">
        <v>44774</v>
      </c>
      <c r="B315" t="s">
        <v>253</v>
      </c>
      <c r="C315">
        <v>2189</v>
      </c>
      <c r="D315">
        <v>946</v>
      </c>
      <c r="E315">
        <v>43216.080402010048</v>
      </c>
      <c r="F315">
        <f>IFERROR(NEFT_LAKH_MILLION[[#This Row],[OUTWARD TRANSACTION VALUE]],0)</f>
        <v>43216.080402010048</v>
      </c>
      <c r="G315">
        <v>3115</v>
      </c>
      <c r="H315">
        <v>1137.8</v>
      </c>
      <c r="I315">
        <v>36526.484751203854</v>
      </c>
    </row>
    <row r="316" spans="1:9" x14ac:dyDescent="0.3">
      <c r="A316" s="1">
        <v>44774</v>
      </c>
      <c r="B316" t="s">
        <v>239</v>
      </c>
      <c r="C316">
        <v>232</v>
      </c>
      <c r="D316">
        <v>138.19999999999999</v>
      </c>
      <c r="E316">
        <v>59568.96551724137</v>
      </c>
      <c r="F316">
        <f>IFERROR(NEFT_LAKH_MILLION[[#This Row],[OUTWARD TRANSACTION VALUE]],0)</f>
        <v>59568.96551724137</v>
      </c>
      <c r="G316">
        <v>161</v>
      </c>
      <c r="H316">
        <v>1915.5</v>
      </c>
      <c r="I316">
        <v>1189751.5527950311</v>
      </c>
    </row>
    <row r="317" spans="1:9" x14ac:dyDescent="0.3">
      <c r="A317" s="1">
        <v>44774</v>
      </c>
      <c r="B317" t="s">
        <v>101</v>
      </c>
      <c r="C317">
        <v>3903</v>
      </c>
      <c r="D317">
        <v>42570.9</v>
      </c>
      <c r="E317">
        <v>1090722.5211375866</v>
      </c>
      <c r="F317">
        <f>IFERROR(NEFT_LAKH_MILLION[[#This Row],[OUTWARD TRANSACTION VALUE]],0)</f>
        <v>1090722.5211375866</v>
      </c>
      <c r="G317">
        <v>914</v>
      </c>
      <c r="H317">
        <v>61613.8</v>
      </c>
      <c r="I317">
        <v>6741115.973741794</v>
      </c>
    </row>
    <row r="318" spans="1:9" x14ac:dyDescent="0.3">
      <c r="A318" s="1">
        <v>44774</v>
      </c>
      <c r="B318" t="s">
        <v>102</v>
      </c>
      <c r="C318">
        <v>9658063</v>
      </c>
      <c r="D318">
        <v>7821991.2999999998</v>
      </c>
      <c r="E318">
        <v>80989.234590828404</v>
      </c>
      <c r="F318">
        <f>IFERROR(NEFT_LAKH_MILLION[[#This Row],[OUTWARD TRANSACTION VALUE]],0)</f>
        <v>80989.234590828404</v>
      </c>
      <c r="G318">
        <v>13496111</v>
      </c>
      <c r="H318">
        <v>8588807</v>
      </c>
      <c r="I318">
        <v>63639.125374709794</v>
      </c>
    </row>
    <row r="319" spans="1:9" x14ac:dyDescent="0.3">
      <c r="A319" s="1">
        <v>44774</v>
      </c>
      <c r="B319" t="s">
        <v>219</v>
      </c>
      <c r="C319">
        <v>13774</v>
      </c>
      <c r="D319">
        <v>15787.2</v>
      </c>
      <c r="E319">
        <v>114615.94308116741</v>
      </c>
      <c r="F319">
        <f>IFERROR(NEFT_LAKH_MILLION[[#This Row],[OUTWARD TRANSACTION VALUE]],0)</f>
        <v>114615.94308116741</v>
      </c>
      <c r="G319">
        <v>20039</v>
      </c>
      <c r="H319">
        <v>15308.2</v>
      </c>
      <c r="I319">
        <v>76392.035530715104</v>
      </c>
    </row>
    <row r="320" spans="1:9" x14ac:dyDescent="0.3">
      <c r="A320" s="1">
        <v>44774</v>
      </c>
      <c r="B320" t="s">
        <v>103</v>
      </c>
      <c r="C320">
        <v>16794</v>
      </c>
      <c r="D320">
        <v>14047.4</v>
      </c>
      <c r="E320">
        <v>83645.349529593906</v>
      </c>
      <c r="F320">
        <f>IFERROR(NEFT_LAKH_MILLION[[#This Row],[OUTWARD TRANSACTION VALUE]],0)</f>
        <v>83645.349529593906</v>
      </c>
      <c r="G320">
        <v>20970</v>
      </c>
      <c r="H320">
        <v>12345.9</v>
      </c>
      <c r="I320">
        <v>58874.105865522171</v>
      </c>
    </row>
    <row r="321" spans="1:9" x14ac:dyDescent="0.3">
      <c r="A321" s="1">
        <v>44774</v>
      </c>
      <c r="B321" t="s">
        <v>108</v>
      </c>
      <c r="C321">
        <v>14216</v>
      </c>
      <c r="D321">
        <v>8623.2999999999993</v>
      </c>
      <c r="E321">
        <v>60659.116488463696</v>
      </c>
      <c r="F321">
        <f>IFERROR(NEFT_LAKH_MILLION[[#This Row],[OUTWARD TRANSACTION VALUE]],0)</f>
        <v>60659.116488463696</v>
      </c>
      <c r="G321">
        <v>88248</v>
      </c>
      <c r="H321">
        <v>28376.6</v>
      </c>
      <c r="I321">
        <v>32155.516272323453</v>
      </c>
    </row>
    <row r="322" spans="1:9" x14ac:dyDescent="0.3">
      <c r="A322" s="1">
        <v>44774</v>
      </c>
      <c r="B322" t="s">
        <v>109</v>
      </c>
      <c r="C322">
        <v>97500</v>
      </c>
      <c r="D322">
        <v>49497.9</v>
      </c>
      <c r="E322">
        <v>50767.076923076922</v>
      </c>
      <c r="F322">
        <f>IFERROR(NEFT_LAKH_MILLION[[#This Row],[OUTWARD TRANSACTION VALUE]],0)</f>
        <v>50767.076923076922</v>
      </c>
      <c r="G322">
        <v>383848</v>
      </c>
      <c r="H322">
        <v>96248.2</v>
      </c>
      <c r="I322">
        <v>25074.560763635607</v>
      </c>
    </row>
    <row r="323" spans="1:9" x14ac:dyDescent="0.3">
      <c r="A323" s="1">
        <v>44774</v>
      </c>
      <c r="B323" t="s">
        <v>110</v>
      </c>
      <c r="C323">
        <v>25762</v>
      </c>
      <c r="D323">
        <v>13060.2</v>
      </c>
      <c r="E323">
        <v>50695.598167844109</v>
      </c>
      <c r="F323">
        <f>IFERROR(NEFT_LAKH_MILLION[[#This Row],[OUTWARD TRANSACTION VALUE]],0)</f>
        <v>50695.598167844109</v>
      </c>
      <c r="G323">
        <v>24839</v>
      </c>
      <c r="H323">
        <v>60622</v>
      </c>
      <c r="I323">
        <v>244059.74475623012</v>
      </c>
    </row>
    <row r="324" spans="1:9" x14ac:dyDescent="0.3">
      <c r="A324" s="1">
        <v>44774</v>
      </c>
      <c r="B324" t="s">
        <v>221</v>
      </c>
      <c r="C324">
        <v>10669</v>
      </c>
      <c r="D324">
        <v>6835.8</v>
      </c>
      <c r="E324">
        <v>64071.60933545787</v>
      </c>
      <c r="F324">
        <f>IFERROR(NEFT_LAKH_MILLION[[#This Row],[OUTWARD TRANSACTION VALUE]],0)</f>
        <v>64071.60933545787</v>
      </c>
      <c r="G324">
        <v>17491</v>
      </c>
      <c r="H324">
        <v>10960.3</v>
      </c>
      <c r="I324">
        <v>62662.512149105256</v>
      </c>
    </row>
    <row r="325" spans="1:9" x14ac:dyDescent="0.3">
      <c r="A325" s="1">
        <v>44774</v>
      </c>
      <c r="B325" t="s">
        <v>112</v>
      </c>
      <c r="C325">
        <v>633</v>
      </c>
      <c r="D325">
        <v>2355.6</v>
      </c>
      <c r="E325">
        <v>372132.70142180094</v>
      </c>
      <c r="F325">
        <f>IFERROR(NEFT_LAKH_MILLION[[#This Row],[OUTWARD TRANSACTION VALUE]],0)</f>
        <v>372132.70142180094</v>
      </c>
      <c r="G325">
        <v>49</v>
      </c>
      <c r="H325">
        <v>647.70000000000005</v>
      </c>
      <c r="I325">
        <v>1321836.7346938776</v>
      </c>
    </row>
    <row r="326" spans="1:9" x14ac:dyDescent="0.3">
      <c r="A326" s="1">
        <v>44774</v>
      </c>
      <c r="B326" t="s">
        <v>113</v>
      </c>
      <c r="C326">
        <v>78142</v>
      </c>
      <c r="D326">
        <v>39376.800000000003</v>
      </c>
      <c r="E326">
        <v>50391.338844667407</v>
      </c>
      <c r="F326">
        <f>IFERROR(NEFT_LAKH_MILLION[[#This Row],[OUTWARD TRANSACTION VALUE]],0)</f>
        <v>50391.338844667407</v>
      </c>
      <c r="G326">
        <v>119223</v>
      </c>
      <c r="H326">
        <v>80870.100000000006</v>
      </c>
      <c r="I326">
        <v>67830.955436451026</v>
      </c>
    </row>
    <row r="327" spans="1:9" x14ac:dyDescent="0.3">
      <c r="A327" s="1">
        <v>44774</v>
      </c>
      <c r="B327" t="s">
        <v>114</v>
      </c>
      <c r="C327">
        <v>63875</v>
      </c>
      <c r="D327">
        <v>141106.9</v>
      </c>
      <c r="E327">
        <v>220910.99804305282</v>
      </c>
      <c r="F327">
        <f>IFERROR(NEFT_LAKH_MILLION[[#This Row],[OUTWARD TRANSACTION VALUE]],0)</f>
        <v>220910.99804305282</v>
      </c>
      <c r="G327">
        <v>15183</v>
      </c>
      <c r="H327">
        <v>659580.6</v>
      </c>
      <c r="I327">
        <v>4344204.7026279392</v>
      </c>
    </row>
    <row r="328" spans="1:9" x14ac:dyDescent="0.3">
      <c r="A328" s="1">
        <v>44774</v>
      </c>
      <c r="B328" t="s">
        <v>243</v>
      </c>
      <c r="C328">
        <v>5411</v>
      </c>
      <c r="D328">
        <v>5108.2</v>
      </c>
      <c r="E328">
        <v>94403.991868416182</v>
      </c>
      <c r="F328">
        <f>IFERROR(NEFT_LAKH_MILLION[[#This Row],[OUTWARD TRANSACTION VALUE]],0)</f>
        <v>94403.991868416182</v>
      </c>
      <c r="G328">
        <v>20144</v>
      </c>
      <c r="H328">
        <v>7648.5</v>
      </c>
      <c r="I328">
        <v>37969.12231930103</v>
      </c>
    </row>
    <row r="329" spans="1:9" x14ac:dyDescent="0.3">
      <c r="A329" s="1">
        <v>44774</v>
      </c>
      <c r="B329" t="s">
        <v>115</v>
      </c>
      <c r="C329">
        <v>35360</v>
      </c>
      <c r="D329">
        <v>11547.9</v>
      </c>
      <c r="E329">
        <v>32658.088235294119</v>
      </c>
      <c r="F329">
        <f>IFERROR(NEFT_LAKH_MILLION[[#This Row],[OUTWARD TRANSACTION VALUE]],0)</f>
        <v>32658.088235294119</v>
      </c>
      <c r="G329">
        <v>54536</v>
      </c>
      <c r="H329">
        <v>22630.3</v>
      </c>
      <c r="I329">
        <v>41496.075986504329</v>
      </c>
    </row>
    <row r="330" spans="1:9" x14ac:dyDescent="0.3">
      <c r="A330" s="1">
        <v>44774</v>
      </c>
      <c r="B330" t="s">
        <v>116</v>
      </c>
      <c r="C330">
        <v>9022</v>
      </c>
      <c r="D330">
        <v>2456.4</v>
      </c>
      <c r="E330">
        <v>27226.778984704059</v>
      </c>
      <c r="F330">
        <f>IFERROR(NEFT_LAKH_MILLION[[#This Row],[OUTWARD TRANSACTION VALUE]],0)</f>
        <v>27226.778984704059</v>
      </c>
      <c r="G330">
        <v>7551</v>
      </c>
      <c r="H330">
        <v>2074.9</v>
      </c>
      <c r="I330">
        <v>27478.479671566682</v>
      </c>
    </row>
    <row r="331" spans="1:9" x14ac:dyDescent="0.3">
      <c r="A331" s="1">
        <v>44774</v>
      </c>
      <c r="B331" t="s">
        <v>117</v>
      </c>
      <c r="C331">
        <v>0</v>
      </c>
      <c r="D331">
        <v>0</v>
      </c>
      <c r="E331" t="e">
        <v>#NUM!</v>
      </c>
      <c r="F331">
        <f>IFERROR(NEFT_LAKH_MILLION[[#This Row],[OUTWARD TRANSACTION VALUE]],0)</f>
        <v>0</v>
      </c>
      <c r="G331">
        <v>467</v>
      </c>
      <c r="H331">
        <v>198.5</v>
      </c>
      <c r="I331">
        <v>42505.353319057816</v>
      </c>
    </row>
    <row r="332" spans="1:9" x14ac:dyDescent="0.3">
      <c r="A332" s="1">
        <v>44774</v>
      </c>
      <c r="B332" t="s">
        <v>118</v>
      </c>
      <c r="C332">
        <v>13787</v>
      </c>
      <c r="D332">
        <v>7712.4</v>
      </c>
      <c r="E332">
        <v>55939.65329658374</v>
      </c>
      <c r="F332">
        <f>IFERROR(NEFT_LAKH_MILLION[[#This Row],[OUTWARD TRANSACTION VALUE]],0)</f>
        <v>55939.65329658374</v>
      </c>
      <c r="G332">
        <v>27392</v>
      </c>
      <c r="H332">
        <v>12953.7</v>
      </c>
      <c r="I332">
        <v>47290.084696261685</v>
      </c>
    </row>
    <row r="333" spans="1:9" x14ac:dyDescent="0.3">
      <c r="A333" s="1">
        <v>44774</v>
      </c>
      <c r="B333" t="s">
        <v>119</v>
      </c>
      <c r="C333">
        <v>49465</v>
      </c>
      <c r="D333">
        <v>26996.3</v>
      </c>
      <c r="E333">
        <v>54576.569291418171</v>
      </c>
      <c r="F333">
        <f>IFERROR(NEFT_LAKH_MILLION[[#This Row],[OUTWARD TRANSACTION VALUE]],0)</f>
        <v>54576.569291418171</v>
      </c>
      <c r="G333">
        <v>97634</v>
      </c>
      <c r="H333">
        <v>46203.5</v>
      </c>
      <c r="I333">
        <v>47323.166110166538</v>
      </c>
    </row>
    <row r="334" spans="1:9" x14ac:dyDescent="0.3">
      <c r="A334" s="1">
        <v>44774</v>
      </c>
      <c r="B334" t="s">
        <v>120</v>
      </c>
      <c r="C334">
        <v>702</v>
      </c>
      <c r="D334">
        <v>16766.3</v>
      </c>
      <c r="E334">
        <v>2388361.8233618233</v>
      </c>
      <c r="F334">
        <f>IFERROR(NEFT_LAKH_MILLION[[#This Row],[OUTWARD TRANSACTION VALUE]],0)</f>
        <v>2388361.8233618233</v>
      </c>
      <c r="G334">
        <v>62</v>
      </c>
      <c r="H334">
        <v>9849.4</v>
      </c>
      <c r="I334">
        <v>15886129.032258065</v>
      </c>
    </row>
    <row r="335" spans="1:9" x14ac:dyDescent="0.3">
      <c r="A335" s="1">
        <v>44774</v>
      </c>
      <c r="B335" t="s">
        <v>121</v>
      </c>
      <c r="C335">
        <v>6087</v>
      </c>
      <c r="D335">
        <v>4779</v>
      </c>
      <c r="E335">
        <v>78511.582060128145</v>
      </c>
      <c r="F335">
        <f>IFERROR(NEFT_LAKH_MILLION[[#This Row],[OUTWARD TRANSACTION VALUE]],0)</f>
        <v>78511.582060128145</v>
      </c>
      <c r="G335">
        <v>7697</v>
      </c>
      <c r="H335">
        <v>3953.5</v>
      </c>
      <c r="I335">
        <v>51364.167857606859</v>
      </c>
    </row>
    <row r="336" spans="1:9" x14ac:dyDescent="0.3">
      <c r="A336" s="1">
        <v>44774</v>
      </c>
      <c r="B336" t="s">
        <v>122</v>
      </c>
      <c r="C336">
        <v>25023</v>
      </c>
      <c r="D336">
        <v>9278.4</v>
      </c>
      <c r="E336">
        <v>37079.486872077687</v>
      </c>
      <c r="F336">
        <f>IFERROR(NEFT_LAKH_MILLION[[#This Row],[OUTWARD TRANSACTION VALUE]],0)</f>
        <v>37079.486872077687</v>
      </c>
      <c r="G336">
        <v>46753</v>
      </c>
      <c r="H336">
        <v>15929.2</v>
      </c>
      <c r="I336">
        <v>34070.968707890403</v>
      </c>
    </row>
    <row r="337" spans="1:9" x14ac:dyDescent="0.3">
      <c r="A337" s="1">
        <v>44774</v>
      </c>
      <c r="B337" t="s">
        <v>123</v>
      </c>
      <c r="C337">
        <v>1595</v>
      </c>
      <c r="D337">
        <v>827</v>
      </c>
      <c r="E337">
        <v>51849.529780564262</v>
      </c>
      <c r="F337">
        <f>IFERROR(NEFT_LAKH_MILLION[[#This Row],[OUTWARD TRANSACTION VALUE]],0)</f>
        <v>51849.529780564262</v>
      </c>
      <c r="G337">
        <v>3979</v>
      </c>
      <c r="H337">
        <v>1716.2</v>
      </c>
      <c r="I337">
        <v>43131.440060316665</v>
      </c>
    </row>
    <row r="338" spans="1:9" x14ac:dyDescent="0.3">
      <c r="A338" s="1">
        <v>44774</v>
      </c>
      <c r="B338" t="s">
        <v>124</v>
      </c>
      <c r="C338">
        <v>119013</v>
      </c>
      <c r="D338">
        <v>47978.7</v>
      </c>
      <c r="E338">
        <v>40313.831262131025</v>
      </c>
      <c r="F338">
        <f>IFERROR(NEFT_LAKH_MILLION[[#This Row],[OUTWARD TRANSACTION VALUE]],0)</f>
        <v>40313.831262131025</v>
      </c>
      <c r="G338">
        <v>162914</v>
      </c>
      <c r="H338">
        <v>53689</v>
      </c>
      <c r="I338">
        <v>32955.424334311356</v>
      </c>
    </row>
    <row r="339" spans="1:9" x14ac:dyDescent="0.3">
      <c r="A339" s="1">
        <v>44774</v>
      </c>
      <c r="B339" t="s">
        <v>125</v>
      </c>
      <c r="C339">
        <v>16550</v>
      </c>
      <c r="D339">
        <v>7244.7</v>
      </c>
      <c r="E339">
        <v>43774.622356495471</v>
      </c>
      <c r="F339">
        <f>IFERROR(NEFT_LAKH_MILLION[[#This Row],[OUTWARD TRANSACTION VALUE]],0)</f>
        <v>43774.622356495471</v>
      </c>
      <c r="G339">
        <v>29625</v>
      </c>
      <c r="H339">
        <v>6744.6</v>
      </c>
      <c r="I339">
        <v>22766.582278481012</v>
      </c>
    </row>
    <row r="340" spans="1:9" x14ac:dyDescent="0.3">
      <c r="A340" s="1">
        <v>44774</v>
      </c>
      <c r="B340" t="s">
        <v>126</v>
      </c>
      <c r="C340">
        <v>26445</v>
      </c>
      <c r="D340">
        <v>18713.900000000001</v>
      </c>
      <c r="E340">
        <v>70765.362072225384</v>
      </c>
      <c r="F340">
        <f>IFERROR(NEFT_LAKH_MILLION[[#This Row],[OUTWARD TRANSACTION VALUE]],0)</f>
        <v>70765.362072225384</v>
      </c>
      <c r="G340">
        <v>16521</v>
      </c>
      <c r="H340">
        <v>5843.8</v>
      </c>
      <c r="I340">
        <v>35371.950850432782</v>
      </c>
    </row>
    <row r="341" spans="1:9" x14ac:dyDescent="0.3">
      <c r="A341" s="1">
        <v>44774</v>
      </c>
      <c r="B341" t="s">
        <v>127</v>
      </c>
      <c r="C341">
        <v>37542</v>
      </c>
      <c r="D341">
        <v>16891.900000000001</v>
      </c>
      <c r="E341">
        <v>44994.672633317357</v>
      </c>
      <c r="F341">
        <f>IFERROR(NEFT_LAKH_MILLION[[#This Row],[OUTWARD TRANSACTION VALUE]],0)</f>
        <v>44994.672633317357</v>
      </c>
      <c r="G341">
        <v>51609</v>
      </c>
      <c r="H341">
        <v>36378.699999999997</v>
      </c>
      <c r="I341">
        <v>70489.061985312626</v>
      </c>
    </row>
    <row r="342" spans="1:9" x14ac:dyDescent="0.3">
      <c r="A342" s="1">
        <v>44774</v>
      </c>
      <c r="B342" t="s">
        <v>222</v>
      </c>
      <c r="C342">
        <v>63307</v>
      </c>
      <c r="D342">
        <v>9115.2999999999993</v>
      </c>
      <c r="E342">
        <v>14398.56571943071</v>
      </c>
      <c r="F342">
        <f>IFERROR(NEFT_LAKH_MILLION[[#This Row],[OUTWARD TRANSACTION VALUE]],0)</f>
        <v>14398.56571943071</v>
      </c>
      <c r="G342">
        <v>14476</v>
      </c>
      <c r="H342">
        <v>19589.099999999999</v>
      </c>
      <c r="I342">
        <v>135321.22133185962</v>
      </c>
    </row>
    <row r="343" spans="1:9" x14ac:dyDescent="0.3">
      <c r="A343" s="1">
        <v>44774</v>
      </c>
      <c r="B343" t="s">
        <v>268</v>
      </c>
      <c r="C343">
        <v>2218</v>
      </c>
      <c r="D343">
        <v>1013</v>
      </c>
      <c r="E343">
        <v>45671.776375112713</v>
      </c>
      <c r="F343">
        <f>IFERROR(NEFT_LAKH_MILLION[[#This Row],[OUTWARD TRANSACTION VALUE]],0)</f>
        <v>45671.776375112713</v>
      </c>
      <c r="G343">
        <v>1152</v>
      </c>
      <c r="H343">
        <v>1021.7</v>
      </c>
      <c r="I343">
        <v>88689.236111111109</v>
      </c>
    </row>
    <row r="344" spans="1:9" x14ac:dyDescent="0.3">
      <c r="A344" s="1">
        <v>44774</v>
      </c>
      <c r="B344" t="s">
        <v>223</v>
      </c>
      <c r="C344">
        <v>42704728</v>
      </c>
      <c r="D344">
        <v>2816794.1</v>
      </c>
      <c r="E344">
        <v>6595.9771480104027</v>
      </c>
      <c r="F344">
        <f>IFERROR(NEFT_LAKH_MILLION[[#This Row],[OUTWARD TRANSACTION VALUE]],0)</f>
        <v>6595.9771480104027</v>
      </c>
      <c r="G344">
        <v>3882388</v>
      </c>
      <c r="H344">
        <v>2241449.1</v>
      </c>
      <c r="I344">
        <v>57733.773646528891</v>
      </c>
    </row>
    <row r="345" spans="1:9" x14ac:dyDescent="0.3">
      <c r="A345" s="1">
        <v>44774</v>
      </c>
      <c r="B345" t="s">
        <v>130</v>
      </c>
      <c r="C345">
        <v>37474</v>
      </c>
      <c r="D345">
        <v>18600.3</v>
      </c>
      <c r="E345">
        <v>49635.213748198752</v>
      </c>
      <c r="F345">
        <f>IFERROR(NEFT_LAKH_MILLION[[#This Row],[OUTWARD TRANSACTION VALUE]],0)</f>
        <v>49635.213748198752</v>
      </c>
      <c r="G345">
        <v>46669</v>
      </c>
      <c r="H345">
        <v>19985.5</v>
      </c>
      <c r="I345">
        <v>42823.930232059829</v>
      </c>
    </row>
    <row r="346" spans="1:9" x14ac:dyDescent="0.3">
      <c r="A346" s="1">
        <v>44774</v>
      </c>
      <c r="B346" t="s">
        <v>132</v>
      </c>
      <c r="C346">
        <v>343289</v>
      </c>
      <c r="D346">
        <v>212613.7</v>
      </c>
      <c r="E346">
        <v>61934.317732289703</v>
      </c>
      <c r="F346">
        <f>IFERROR(NEFT_LAKH_MILLION[[#This Row],[OUTWARD TRANSACTION VALUE]],0)</f>
        <v>61934.317732289703</v>
      </c>
      <c r="G346">
        <v>1600007</v>
      </c>
      <c r="H346">
        <v>475347</v>
      </c>
      <c r="I346">
        <v>29709.057522873336</v>
      </c>
    </row>
    <row r="347" spans="1:9" x14ac:dyDescent="0.3">
      <c r="A347" s="1">
        <v>44774</v>
      </c>
      <c r="B347" t="s">
        <v>133</v>
      </c>
      <c r="C347">
        <v>6834570</v>
      </c>
      <c r="D347">
        <v>5159075.0999999996</v>
      </c>
      <c r="E347">
        <v>75484.999056268338</v>
      </c>
      <c r="F347">
        <f>IFERROR(NEFT_LAKH_MILLION[[#This Row],[OUTWARD TRANSACTION VALUE]],0)</f>
        <v>75484.999056268338</v>
      </c>
      <c r="G347">
        <v>26367711</v>
      </c>
      <c r="H347">
        <v>9858393.3000000007</v>
      </c>
      <c r="I347">
        <v>37388.127092260685</v>
      </c>
    </row>
    <row r="348" spans="1:9" x14ac:dyDescent="0.3">
      <c r="A348" s="1">
        <v>44774</v>
      </c>
      <c r="B348" t="s">
        <v>244</v>
      </c>
      <c r="C348">
        <v>1603</v>
      </c>
      <c r="D348">
        <v>2285.1999999999998</v>
      </c>
      <c r="E348">
        <v>142557.70430442918</v>
      </c>
      <c r="F348">
        <f>IFERROR(NEFT_LAKH_MILLION[[#This Row],[OUTWARD TRANSACTION VALUE]],0)</f>
        <v>142557.70430442918</v>
      </c>
      <c r="G348">
        <v>2217</v>
      </c>
      <c r="H348">
        <v>17310.2</v>
      </c>
      <c r="I348">
        <v>780793.86558412272</v>
      </c>
    </row>
    <row r="349" spans="1:9" x14ac:dyDescent="0.3">
      <c r="A349" s="1">
        <v>44774</v>
      </c>
      <c r="B349" t="s">
        <v>236</v>
      </c>
      <c r="C349">
        <v>4945</v>
      </c>
      <c r="D349">
        <v>3284.2</v>
      </c>
      <c r="E349">
        <v>66414.560161779576</v>
      </c>
      <c r="F349">
        <f>IFERROR(NEFT_LAKH_MILLION[[#This Row],[OUTWARD TRANSACTION VALUE]],0)</f>
        <v>66414.560161779576</v>
      </c>
      <c r="G349">
        <v>4237</v>
      </c>
      <c r="H349">
        <v>4370.3</v>
      </c>
      <c r="I349">
        <v>103146.09393438754</v>
      </c>
    </row>
    <row r="350" spans="1:9" x14ac:dyDescent="0.3">
      <c r="A350" s="1">
        <v>44774</v>
      </c>
      <c r="B350" t="s">
        <v>136</v>
      </c>
      <c r="C350">
        <v>44</v>
      </c>
      <c r="D350">
        <v>115</v>
      </c>
      <c r="E350">
        <v>261363.63636363635</v>
      </c>
      <c r="F350">
        <f>IFERROR(NEFT_LAKH_MILLION[[#This Row],[OUTWARD TRANSACTION VALUE]],0)</f>
        <v>261363.63636363635</v>
      </c>
      <c r="G350">
        <v>27</v>
      </c>
      <c r="H350">
        <v>1204.5</v>
      </c>
      <c r="I350">
        <v>4461111.111111111</v>
      </c>
    </row>
    <row r="351" spans="1:9" x14ac:dyDescent="0.3">
      <c r="A351" s="1">
        <v>44774</v>
      </c>
      <c r="B351" t="s">
        <v>137</v>
      </c>
      <c r="C351">
        <v>218</v>
      </c>
      <c r="D351">
        <v>468.6</v>
      </c>
      <c r="E351">
        <v>214954.12844036697</v>
      </c>
      <c r="F351">
        <f>IFERROR(NEFT_LAKH_MILLION[[#This Row],[OUTWARD TRANSACTION VALUE]],0)</f>
        <v>214954.12844036697</v>
      </c>
      <c r="G351">
        <v>131</v>
      </c>
      <c r="H351">
        <v>10229.5</v>
      </c>
      <c r="I351">
        <v>7808778.6259541987</v>
      </c>
    </row>
    <row r="352" spans="1:9" x14ac:dyDescent="0.3">
      <c r="A352" s="1">
        <v>44774</v>
      </c>
      <c r="B352" t="s">
        <v>138</v>
      </c>
      <c r="C352">
        <v>15450</v>
      </c>
      <c r="D352">
        <v>8864</v>
      </c>
      <c r="E352">
        <v>57372.168284789645</v>
      </c>
      <c r="F352">
        <f>IFERROR(NEFT_LAKH_MILLION[[#This Row],[OUTWARD TRANSACTION VALUE]],0)</f>
        <v>57372.168284789645</v>
      </c>
      <c r="G352">
        <v>11889</v>
      </c>
      <c r="H352">
        <v>11812.4</v>
      </c>
      <c r="I352">
        <v>99355.706956009759</v>
      </c>
    </row>
    <row r="353" spans="1:9" x14ac:dyDescent="0.3">
      <c r="A353" s="1">
        <v>44774</v>
      </c>
      <c r="B353" t="s">
        <v>240</v>
      </c>
      <c r="C353">
        <v>2699</v>
      </c>
      <c r="D353">
        <v>3113</v>
      </c>
      <c r="E353">
        <v>115339.01444979622</v>
      </c>
      <c r="F353">
        <f>IFERROR(NEFT_LAKH_MILLION[[#This Row],[OUTWARD TRANSACTION VALUE]],0)</f>
        <v>115339.01444979622</v>
      </c>
      <c r="G353">
        <v>7840</v>
      </c>
      <c r="H353">
        <v>2491.3000000000002</v>
      </c>
      <c r="I353">
        <v>31776.785714285717</v>
      </c>
    </row>
    <row r="354" spans="1:9" x14ac:dyDescent="0.3">
      <c r="A354" s="1">
        <v>44774</v>
      </c>
      <c r="B354" t="s">
        <v>139</v>
      </c>
      <c r="C354">
        <v>69553</v>
      </c>
      <c r="D354">
        <v>72354.3</v>
      </c>
      <c r="E354">
        <v>104027.57609305134</v>
      </c>
      <c r="F354">
        <f>IFERROR(NEFT_LAKH_MILLION[[#This Row],[OUTWARD TRANSACTION VALUE]],0)</f>
        <v>104027.57609305134</v>
      </c>
      <c r="G354">
        <v>1971760</v>
      </c>
      <c r="H354">
        <v>69935.199999999997</v>
      </c>
      <c r="I354">
        <v>3546.8414005761351</v>
      </c>
    </row>
    <row r="355" spans="1:9" x14ac:dyDescent="0.3">
      <c r="A355" s="1">
        <v>44774</v>
      </c>
      <c r="B355" t="s">
        <v>140</v>
      </c>
      <c r="C355">
        <v>17185</v>
      </c>
      <c r="D355">
        <v>9239.4</v>
      </c>
      <c r="E355">
        <v>53764.329356997383</v>
      </c>
      <c r="F355">
        <f>IFERROR(NEFT_LAKH_MILLION[[#This Row],[OUTWARD TRANSACTION VALUE]],0)</f>
        <v>53764.329356997383</v>
      </c>
      <c r="G355">
        <v>39096</v>
      </c>
      <c r="H355">
        <v>9599.9</v>
      </c>
      <c r="I355">
        <v>24554.685901370984</v>
      </c>
    </row>
    <row r="356" spans="1:9" x14ac:dyDescent="0.3">
      <c r="A356" s="1">
        <v>44774</v>
      </c>
      <c r="B356" t="s">
        <v>141</v>
      </c>
      <c r="C356">
        <v>22506</v>
      </c>
      <c r="D356">
        <v>12599.4</v>
      </c>
      <c r="E356">
        <v>55982.404692082113</v>
      </c>
      <c r="F356">
        <f>IFERROR(NEFT_LAKH_MILLION[[#This Row],[OUTWARD TRANSACTION VALUE]],0)</f>
        <v>55982.404692082113</v>
      </c>
      <c r="G356">
        <v>66988</v>
      </c>
      <c r="H356">
        <v>17970.099999999999</v>
      </c>
      <c r="I356">
        <v>26825.849405863733</v>
      </c>
    </row>
    <row r="357" spans="1:9" x14ac:dyDescent="0.3">
      <c r="A357" s="1">
        <v>44774</v>
      </c>
      <c r="B357" t="s">
        <v>260</v>
      </c>
      <c r="C357">
        <v>29713</v>
      </c>
      <c r="D357">
        <v>23213.5</v>
      </c>
      <c r="E357">
        <v>78125.736209739844</v>
      </c>
      <c r="F357">
        <f>IFERROR(NEFT_LAKH_MILLION[[#This Row],[OUTWARD TRANSACTION VALUE]],0)</f>
        <v>78125.736209739844</v>
      </c>
      <c r="G357">
        <v>111845</v>
      </c>
      <c r="H357">
        <v>7211.8</v>
      </c>
      <c r="I357">
        <v>6448.0307568509988</v>
      </c>
    </row>
    <row r="358" spans="1:9" x14ac:dyDescent="0.3">
      <c r="A358" s="1">
        <v>44774</v>
      </c>
      <c r="B358" t="s">
        <v>142</v>
      </c>
      <c r="C358">
        <v>4407559</v>
      </c>
      <c r="D358">
        <v>2292974.2000000002</v>
      </c>
      <c r="E358">
        <v>52023.675689877331</v>
      </c>
      <c r="F358">
        <f>IFERROR(NEFT_LAKH_MILLION[[#This Row],[OUTWARD TRANSACTION VALUE]],0)</f>
        <v>52023.675689877331</v>
      </c>
      <c r="G358">
        <v>1335754</v>
      </c>
      <c r="H358">
        <v>1635494.2</v>
      </c>
      <c r="I358">
        <v>122439.77558742104</v>
      </c>
    </row>
    <row r="359" spans="1:9" x14ac:dyDescent="0.3">
      <c r="A359" s="1">
        <v>44774</v>
      </c>
      <c r="B359" t="s">
        <v>143</v>
      </c>
      <c r="C359">
        <v>5670</v>
      </c>
      <c r="D359">
        <v>2527.1999999999998</v>
      </c>
      <c r="E359">
        <v>44571.428571428565</v>
      </c>
      <c r="F359">
        <f>IFERROR(NEFT_LAKH_MILLION[[#This Row],[OUTWARD TRANSACTION VALUE]],0)</f>
        <v>44571.428571428565</v>
      </c>
      <c r="G359">
        <v>15018</v>
      </c>
      <c r="H359">
        <v>5525.6</v>
      </c>
      <c r="I359">
        <v>36793.181515514712</v>
      </c>
    </row>
    <row r="360" spans="1:9" x14ac:dyDescent="0.3">
      <c r="A360" s="1">
        <v>44774</v>
      </c>
      <c r="B360" t="s">
        <v>144</v>
      </c>
      <c r="C360">
        <v>8746</v>
      </c>
      <c r="D360">
        <v>2014.9</v>
      </c>
      <c r="E360">
        <v>23037.960210381891</v>
      </c>
      <c r="F360">
        <f>IFERROR(NEFT_LAKH_MILLION[[#This Row],[OUTWARD TRANSACTION VALUE]],0)</f>
        <v>23037.960210381891</v>
      </c>
      <c r="G360">
        <v>8912</v>
      </c>
      <c r="H360">
        <v>3390.9</v>
      </c>
      <c r="I360">
        <v>38048.698384201074</v>
      </c>
    </row>
    <row r="361" spans="1:9" x14ac:dyDescent="0.3">
      <c r="A361" s="1">
        <v>44774</v>
      </c>
      <c r="B361" t="s">
        <v>145</v>
      </c>
      <c r="C361">
        <v>8847</v>
      </c>
      <c r="D361">
        <v>8879.2000000000007</v>
      </c>
      <c r="E361">
        <v>100363.96518593875</v>
      </c>
      <c r="F361">
        <f>IFERROR(NEFT_LAKH_MILLION[[#This Row],[OUTWARD TRANSACTION VALUE]],0)</f>
        <v>100363.96518593875</v>
      </c>
      <c r="G361">
        <v>13078</v>
      </c>
      <c r="H361">
        <v>6041.9</v>
      </c>
      <c r="I361">
        <v>46198.960085640007</v>
      </c>
    </row>
    <row r="362" spans="1:9" x14ac:dyDescent="0.3">
      <c r="A362" s="1">
        <v>44774</v>
      </c>
      <c r="B362" t="s">
        <v>146</v>
      </c>
      <c r="C362">
        <v>600931</v>
      </c>
      <c r="D362">
        <v>390136.5</v>
      </c>
      <c r="E362">
        <v>64922.012676996193</v>
      </c>
      <c r="F362">
        <f>IFERROR(NEFT_LAKH_MILLION[[#This Row],[OUTWARD TRANSACTION VALUE]],0)</f>
        <v>64922.012676996193</v>
      </c>
      <c r="G362">
        <v>1038537</v>
      </c>
      <c r="H362">
        <v>541252</v>
      </c>
      <c r="I362">
        <v>52116.775810587395</v>
      </c>
    </row>
    <row r="363" spans="1:9" x14ac:dyDescent="0.3">
      <c r="A363" s="1">
        <v>44774</v>
      </c>
      <c r="B363" t="s">
        <v>261</v>
      </c>
      <c r="C363">
        <v>28864</v>
      </c>
      <c r="D363">
        <v>18320.3</v>
      </c>
      <c r="E363">
        <v>63471.105875831483</v>
      </c>
      <c r="F363">
        <f>IFERROR(NEFT_LAKH_MILLION[[#This Row],[OUTWARD TRANSACTION VALUE]],0)</f>
        <v>63471.105875831483</v>
      </c>
      <c r="G363">
        <v>37791</v>
      </c>
      <c r="H363">
        <v>31111.5</v>
      </c>
      <c r="I363">
        <v>82325.156783361119</v>
      </c>
    </row>
    <row r="364" spans="1:9" x14ac:dyDescent="0.3">
      <c r="A364" s="1">
        <v>44774</v>
      </c>
      <c r="B364" t="s">
        <v>237</v>
      </c>
      <c r="C364">
        <v>4436</v>
      </c>
      <c r="D364">
        <v>10622</v>
      </c>
      <c r="E364">
        <v>239449.95491433723</v>
      </c>
      <c r="F364">
        <f>IFERROR(NEFT_LAKH_MILLION[[#This Row],[OUTWARD TRANSACTION VALUE]],0)</f>
        <v>239449.95491433723</v>
      </c>
      <c r="G364">
        <v>8069</v>
      </c>
      <c r="H364">
        <v>3429.8</v>
      </c>
      <c r="I364">
        <v>42505.886726979799</v>
      </c>
    </row>
    <row r="365" spans="1:9" x14ac:dyDescent="0.3">
      <c r="A365" s="1">
        <v>44774</v>
      </c>
      <c r="B365" t="s">
        <v>147</v>
      </c>
      <c r="C365">
        <v>890</v>
      </c>
      <c r="D365">
        <v>40480</v>
      </c>
      <c r="E365">
        <v>4548314.6067415727</v>
      </c>
      <c r="F365">
        <f>IFERROR(NEFT_LAKH_MILLION[[#This Row],[OUTWARD TRANSACTION VALUE]],0)</f>
        <v>4548314.6067415727</v>
      </c>
      <c r="G365">
        <v>63</v>
      </c>
      <c r="H365">
        <v>563.5</v>
      </c>
      <c r="I365">
        <v>894444.4444444445</v>
      </c>
    </row>
    <row r="366" spans="1:9" x14ac:dyDescent="0.3">
      <c r="A366" s="1">
        <v>44774</v>
      </c>
      <c r="B366" t="s">
        <v>148</v>
      </c>
      <c r="C366">
        <v>55550</v>
      </c>
      <c r="D366">
        <v>51358.6</v>
      </c>
      <c r="E366">
        <v>92454.725472547259</v>
      </c>
      <c r="F366">
        <f>IFERROR(NEFT_LAKH_MILLION[[#This Row],[OUTWARD TRANSACTION VALUE]],0)</f>
        <v>92454.725472547259</v>
      </c>
      <c r="G366">
        <v>36594</v>
      </c>
      <c r="H366">
        <v>108836.3</v>
      </c>
      <c r="I366">
        <v>297415.69656227797</v>
      </c>
    </row>
    <row r="367" spans="1:9" x14ac:dyDescent="0.3">
      <c r="A367" s="1">
        <v>44774</v>
      </c>
      <c r="B367" t="s">
        <v>150</v>
      </c>
      <c r="C367">
        <v>272072</v>
      </c>
      <c r="D367">
        <v>210102.6</v>
      </c>
      <c r="E367">
        <v>77223.161516069275</v>
      </c>
      <c r="F367">
        <f>IFERROR(NEFT_LAKH_MILLION[[#This Row],[OUTWARD TRANSACTION VALUE]],0)</f>
        <v>77223.161516069275</v>
      </c>
      <c r="G367">
        <v>497897</v>
      </c>
      <c r="H367">
        <v>249469.6</v>
      </c>
      <c r="I367">
        <v>50104.660200804581</v>
      </c>
    </row>
    <row r="368" spans="1:9" x14ac:dyDescent="0.3">
      <c r="A368" s="1">
        <v>44774</v>
      </c>
      <c r="B368" t="s">
        <v>151</v>
      </c>
      <c r="C368">
        <v>4670</v>
      </c>
      <c r="D368">
        <v>1900.8</v>
      </c>
      <c r="E368">
        <v>40702.355460385435</v>
      </c>
      <c r="F368">
        <f>IFERROR(NEFT_LAKH_MILLION[[#This Row],[OUTWARD TRANSACTION VALUE]],0)</f>
        <v>40702.355460385435</v>
      </c>
      <c r="G368">
        <v>9764</v>
      </c>
      <c r="H368">
        <v>5292.2</v>
      </c>
      <c r="I368">
        <v>54201.14707087259</v>
      </c>
    </row>
    <row r="369" spans="1:9" x14ac:dyDescent="0.3">
      <c r="A369" s="1">
        <v>44774</v>
      </c>
      <c r="B369" t="s">
        <v>152</v>
      </c>
      <c r="C369">
        <v>32856</v>
      </c>
      <c r="D369">
        <v>152607.20000000001</v>
      </c>
      <c r="E369">
        <v>464472.85122960806</v>
      </c>
      <c r="F369">
        <f>IFERROR(NEFT_LAKH_MILLION[[#This Row],[OUTWARD TRANSACTION VALUE]],0)</f>
        <v>464472.85122960806</v>
      </c>
      <c r="G369">
        <v>24024</v>
      </c>
      <c r="H369">
        <v>140517.9</v>
      </c>
      <c r="I369">
        <v>584906.34365634364</v>
      </c>
    </row>
    <row r="370" spans="1:9" x14ac:dyDescent="0.3">
      <c r="A370" s="1">
        <v>44774</v>
      </c>
      <c r="B370" t="s">
        <v>153</v>
      </c>
      <c r="C370">
        <v>19998</v>
      </c>
      <c r="D370">
        <v>15535.6</v>
      </c>
      <c r="E370">
        <v>77685.768576857692</v>
      </c>
      <c r="F370">
        <f>IFERROR(NEFT_LAKH_MILLION[[#This Row],[OUTWARD TRANSACTION VALUE]],0)</f>
        <v>77685.768576857692</v>
      </c>
      <c r="G370">
        <v>27132</v>
      </c>
      <c r="H370">
        <v>12697</v>
      </c>
      <c r="I370">
        <v>46797.139908595018</v>
      </c>
    </row>
    <row r="371" spans="1:9" x14ac:dyDescent="0.3">
      <c r="A371" s="1">
        <v>44774</v>
      </c>
      <c r="B371" t="s">
        <v>269</v>
      </c>
      <c r="C371">
        <v>9988</v>
      </c>
      <c r="D371">
        <v>21352.1</v>
      </c>
      <c r="E371">
        <v>213777.53303964756</v>
      </c>
      <c r="F371">
        <f>IFERROR(NEFT_LAKH_MILLION[[#This Row],[OUTWARD TRANSACTION VALUE]],0)</f>
        <v>213777.53303964756</v>
      </c>
      <c r="G371">
        <v>1308</v>
      </c>
      <c r="H371">
        <v>12986.9</v>
      </c>
      <c r="I371">
        <v>992882.26299694192</v>
      </c>
    </row>
    <row r="372" spans="1:9" x14ac:dyDescent="0.3">
      <c r="A372" s="1">
        <v>44774</v>
      </c>
      <c r="B372" t="s">
        <v>225</v>
      </c>
      <c r="C372">
        <v>4375</v>
      </c>
      <c r="D372">
        <v>6212</v>
      </c>
      <c r="E372">
        <v>141988.57142857142</v>
      </c>
      <c r="F372">
        <f>IFERROR(NEFT_LAKH_MILLION[[#This Row],[OUTWARD TRANSACTION VALUE]],0)</f>
        <v>141988.57142857142</v>
      </c>
      <c r="G372">
        <v>10319</v>
      </c>
      <c r="H372">
        <v>4776</v>
      </c>
      <c r="I372">
        <v>46283.554608004655</v>
      </c>
    </row>
    <row r="373" spans="1:9" x14ac:dyDescent="0.3">
      <c r="A373" s="1">
        <v>44774</v>
      </c>
      <c r="B373" t="s">
        <v>226</v>
      </c>
      <c r="C373">
        <v>1675</v>
      </c>
      <c r="D373">
        <v>3954.9</v>
      </c>
      <c r="E373">
        <v>236113.43283582089</v>
      </c>
      <c r="F373">
        <f>IFERROR(NEFT_LAKH_MILLION[[#This Row],[OUTWARD TRANSACTION VALUE]],0)</f>
        <v>236113.43283582089</v>
      </c>
      <c r="G373">
        <v>3464</v>
      </c>
      <c r="H373">
        <v>1284</v>
      </c>
      <c r="I373">
        <v>37066.974595842956</v>
      </c>
    </row>
    <row r="374" spans="1:9" x14ac:dyDescent="0.3">
      <c r="A374" s="1">
        <v>44774</v>
      </c>
      <c r="B374" t="s">
        <v>270</v>
      </c>
      <c r="C374">
        <v>3116</v>
      </c>
      <c r="D374">
        <v>2399.3000000000002</v>
      </c>
      <c r="E374">
        <v>76999.358151476263</v>
      </c>
      <c r="F374">
        <f>IFERROR(NEFT_LAKH_MILLION[[#This Row],[OUTWARD TRANSACTION VALUE]],0)</f>
        <v>76999.358151476263</v>
      </c>
      <c r="G374">
        <v>886</v>
      </c>
      <c r="H374">
        <v>868.3</v>
      </c>
      <c r="I374">
        <v>98002.257336343115</v>
      </c>
    </row>
    <row r="375" spans="1:9" x14ac:dyDescent="0.3">
      <c r="A375" s="1">
        <v>44774</v>
      </c>
      <c r="B375" t="s">
        <v>155</v>
      </c>
      <c r="C375">
        <v>12321</v>
      </c>
      <c r="D375">
        <v>16513.5</v>
      </c>
      <c r="E375">
        <v>134027.27051375699</v>
      </c>
      <c r="F375">
        <f>IFERROR(NEFT_LAKH_MILLION[[#This Row],[OUTWARD TRANSACTION VALUE]],0)</f>
        <v>134027.27051375699</v>
      </c>
      <c r="G375">
        <v>20289</v>
      </c>
      <c r="H375">
        <v>15135.3</v>
      </c>
      <c r="I375">
        <v>74598.550938932429</v>
      </c>
    </row>
    <row r="376" spans="1:9" x14ac:dyDescent="0.3">
      <c r="A376" s="1">
        <v>44774</v>
      </c>
      <c r="B376" t="s">
        <v>156</v>
      </c>
      <c r="C376">
        <v>1193774</v>
      </c>
      <c r="D376">
        <v>756951.9</v>
      </c>
      <c r="E376">
        <v>63408.308440291046</v>
      </c>
      <c r="F376">
        <f>IFERROR(NEFT_LAKH_MILLION[[#This Row],[OUTWARD TRANSACTION VALUE]],0)</f>
        <v>63408.308440291046</v>
      </c>
      <c r="G376">
        <v>1754616</v>
      </c>
      <c r="H376">
        <v>815450.8</v>
      </c>
      <c r="I376">
        <v>46474.601850205399</v>
      </c>
    </row>
    <row r="377" spans="1:9" x14ac:dyDescent="0.3">
      <c r="A377" s="1">
        <v>44774</v>
      </c>
      <c r="B377" t="s">
        <v>157</v>
      </c>
      <c r="C377">
        <v>6025321</v>
      </c>
      <c r="D377">
        <v>5989249.2999999998</v>
      </c>
      <c r="E377">
        <v>99401.331480928566</v>
      </c>
      <c r="F377">
        <f>IFERROR(NEFT_LAKH_MILLION[[#This Row],[OUTWARD TRANSACTION VALUE]],0)</f>
        <v>99401.331480928566</v>
      </c>
      <c r="G377">
        <v>1586942</v>
      </c>
      <c r="H377">
        <v>7308498.5</v>
      </c>
      <c r="I377">
        <v>460539.73617183237</v>
      </c>
    </row>
    <row r="378" spans="1:9" x14ac:dyDescent="0.3">
      <c r="A378" s="1">
        <v>44774</v>
      </c>
      <c r="B378" t="s">
        <v>158</v>
      </c>
      <c r="C378">
        <v>25893267</v>
      </c>
      <c r="D378">
        <v>27381257.5</v>
      </c>
      <c r="E378">
        <v>105746.63096781106</v>
      </c>
      <c r="F378">
        <f>IFERROR(NEFT_LAKH_MILLION[[#This Row],[OUTWARD TRANSACTION VALUE]],0)</f>
        <v>105746.63096781106</v>
      </c>
      <c r="G378">
        <v>95004247</v>
      </c>
      <c r="H378">
        <v>40887474.700000003</v>
      </c>
      <c r="I378">
        <v>43037.523048838018</v>
      </c>
    </row>
    <row r="379" spans="1:9" x14ac:dyDescent="0.3">
      <c r="A379" s="1">
        <v>44774</v>
      </c>
      <c r="B379" t="s">
        <v>245</v>
      </c>
      <c r="C379">
        <v>7093</v>
      </c>
      <c r="D379">
        <v>6827.6</v>
      </c>
      <c r="E379">
        <v>96258.282814042017</v>
      </c>
      <c r="F379">
        <f>IFERROR(NEFT_LAKH_MILLION[[#This Row],[OUTWARD TRANSACTION VALUE]],0)</f>
        <v>96258.282814042017</v>
      </c>
      <c r="G379">
        <v>4782</v>
      </c>
      <c r="H379">
        <v>3163.9</v>
      </c>
      <c r="I379">
        <v>66162.693433709748</v>
      </c>
    </row>
    <row r="380" spans="1:9" x14ac:dyDescent="0.3">
      <c r="A380" s="1">
        <v>44774</v>
      </c>
      <c r="B380" t="s">
        <v>159</v>
      </c>
      <c r="C380">
        <v>35159</v>
      </c>
      <c r="D380">
        <v>149855.5</v>
      </c>
      <c r="E380">
        <v>426222.30438863451</v>
      </c>
      <c r="F380">
        <f>IFERROR(NEFT_LAKH_MILLION[[#This Row],[OUTWARD TRANSACTION VALUE]],0)</f>
        <v>426222.30438863451</v>
      </c>
      <c r="G380">
        <v>6528</v>
      </c>
      <c r="H380">
        <v>368368.4</v>
      </c>
      <c r="I380">
        <v>5642898.2843137253</v>
      </c>
    </row>
    <row r="381" spans="1:9" x14ac:dyDescent="0.3">
      <c r="A381" s="1">
        <v>44774</v>
      </c>
      <c r="B381" t="s">
        <v>227</v>
      </c>
      <c r="C381">
        <v>27285</v>
      </c>
      <c r="D381">
        <v>15883.3</v>
      </c>
      <c r="E381">
        <v>58212.571009712294</v>
      </c>
      <c r="F381">
        <f>IFERROR(NEFT_LAKH_MILLION[[#This Row],[OUTWARD TRANSACTION VALUE]],0)</f>
        <v>58212.571009712294</v>
      </c>
      <c r="G381">
        <v>82315</v>
      </c>
      <c r="H381">
        <v>47072.9</v>
      </c>
      <c r="I381">
        <v>57186.296543764809</v>
      </c>
    </row>
    <row r="382" spans="1:9" x14ac:dyDescent="0.3">
      <c r="A382" s="1">
        <v>44774</v>
      </c>
      <c r="B382" t="s">
        <v>161</v>
      </c>
      <c r="C382">
        <v>22600</v>
      </c>
      <c r="D382">
        <v>20334.5</v>
      </c>
      <c r="E382">
        <v>89975.663716814161</v>
      </c>
      <c r="F382">
        <f>IFERROR(NEFT_LAKH_MILLION[[#This Row],[OUTWARD TRANSACTION VALUE]],0)</f>
        <v>89975.663716814161</v>
      </c>
      <c r="G382">
        <v>29599</v>
      </c>
      <c r="H382">
        <v>12467.5</v>
      </c>
      <c r="I382">
        <v>42121.355451197676</v>
      </c>
    </row>
    <row r="383" spans="1:9" x14ac:dyDescent="0.3">
      <c r="A383" s="1">
        <v>44774</v>
      </c>
      <c r="B383" t="s">
        <v>162</v>
      </c>
      <c r="C383">
        <v>56292</v>
      </c>
      <c r="D383">
        <v>40711</v>
      </c>
      <c r="E383">
        <v>72321.111347971295</v>
      </c>
      <c r="F383">
        <f>IFERROR(NEFT_LAKH_MILLION[[#This Row],[OUTWARD TRANSACTION VALUE]],0)</f>
        <v>72321.111347971295</v>
      </c>
      <c r="G383">
        <v>89392</v>
      </c>
      <c r="H383">
        <v>44926.3</v>
      </c>
      <c r="I383">
        <v>50257.629318059779</v>
      </c>
    </row>
    <row r="384" spans="1:9" x14ac:dyDescent="0.3">
      <c r="A384" s="1">
        <v>44774</v>
      </c>
      <c r="B384" t="s">
        <v>163</v>
      </c>
      <c r="C384">
        <v>29860</v>
      </c>
      <c r="D384">
        <v>32765.5</v>
      </c>
      <c r="E384">
        <v>109730.40857334227</v>
      </c>
      <c r="F384">
        <f>IFERROR(NEFT_LAKH_MILLION[[#This Row],[OUTWARD TRANSACTION VALUE]],0)</f>
        <v>109730.40857334227</v>
      </c>
      <c r="G384">
        <v>45531</v>
      </c>
      <c r="H384">
        <v>17904.599999999999</v>
      </c>
      <c r="I384">
        <v>39323.9770705673</v>
      </c>
    </row>
    <row r="385" spans="1:9" x14ac:dyDescent="0.3">
      <c r="A385" s="1">
        <v>44774</v>
      </c>
      <c r="B385" t="s">
        <v>164</v>
      </c>
      <c r="C385">
        <v>43420</v>
      </c>
      <c r="D385">
        <v>19554.5</v>
      </c>
      <c r="E385">
        <v>45035.697835099032</v>
      </c>
      <c r="F385">
        <f>IFERROR(NEFT_LAKH_MILLION[[#This Row],[OUTWARD TRANSACTION VALUE]],0)</f>
        <v>45035.697835099032</v>
      </c>
      <c r="G385">
        <v>46553</v>
      </c>
      <c r="H385">
        <v>24358.6</v>
      </c>
      <c r="I385">
        <v>52324.447404034108</v>
      </c>
    </row>
    <row r="386" spans="1:9" x14ac:dyDescent="0.3">
      <c r="A386" s="1">
        <v>44774</v>
      </c>
      <c r="B386" t="s">
        <v>167</v>
      </c>
      <c r="C386">
        <v>146187</v>
      </c>
      <c r="D386">
        <v>32942.1</v>
      </c>
      <c r="E386">
        <v>22534.219869071807</v>
      </c>
      <c r="F386">
        <f>IFERROR(NEFT_LAKH_MILLION[[#This Row],[OUTWARD TRANSACTION VALUE]],0)</f>
        <v>22534.219869071807</v>
      </c>
      <c r="G386">
        <v>185980</v>
      </c>
      <c r="H386">
        <v>212837.7</v>
      </c>
      <c r="I386">
        <v>114441.17647058824</v>
      </c>
    </row>
    <row r="387" spans="1:9" x14ac:dyDescent="0.3">
      <c r="A387" s="1">
        <v>44774</v>
      </c>
      <c r="B387" t="s">
        <v>168</v>
      </c>
      <c r="C387">
        <v>537200</v>
      </c>
      <c r="D387">
        <v>349021.4</v>
      </c>
      <c r="E387">
        <v>64970.476545048397</v>
      </c>
      <c r="F387">
        <f>IFERROR(NEFT_LAKH_MILLION[[#This Row],[OUTWARD TRANSACTION VALUE]],0)</f>
        <v>64970.476545048397</v>
      </c>
      <c r="G387">
        <v>1304776</v>
      </c>
      <c r="H387">
        <v>600199.80000000005</v>
      </c>
      <c r="I387">
        <v>46000.217661882198</v>
      </c>
    </row>
    <row r="388" spans="1:9" x14ac:dyDescent="0.3">
      <c r="A388" s="1">
        <v>44774</v>
      </c>
      <c r="B388" t="s">
        <v>169</v>
      </c>
      <c r="C388">
        <v>30699</v>
      </c>
      <c r="D388">
        <v>18103.8</v>
      </c>
      <c r="E388">
        <v>58971.953483826837</v>
      </c>
      <c r="F388">
        <f>IFERROR(NEFT_LAKH_MILLION[[#This Row],[OUTWARD TRANSACTION VALUE]],0)</f>
        <v>58971.953483826837</v>
      </c>
      <c r="G388">
        <v>83584</v>
      </c>
      <c r="H388">
        <v>77284.800000000003</v>
      </c>
      <c r="I388">
        <v>92463.629402756502</v>
      </c>
    </row>
    <row r="389" spans="1:9" x14ac:dyDescent="0.3">
      <c r="A389" s="1">
        <v>44774</v>
      </c>
      <c r="B389" t="s">
        <v>238</v>
      </c>
      <c r="C389">
        <v>3973</v>
      </c>
      <c r="D389">
        <v>1710.2</v>
      </c>
      <c r="E389">
        <v>43045.557513214197</v>
      </c>
      <c r="F389">
        <f>IFERROR(NEFT_LAKH_MILLION[[#This Row],[OUTWARD TRANSACTION VALUE]],0)</f>
        <v>43045.557513214197</v>
      </c>
      <c r="G389">
        <v>3673</v>
      </c>
      <c r="H389">
        <v>3203.6</v>
      </c>
      <c r="I389">
        <v>87220.255921589982</v>
      </c>
    </row>
    <row r="390" spans="1:9" x14ac:dyDescent="0.3">
      <c r="A390" s="1">
        <v>44774</v>
      </c>
      <c r="B390" t="s">
        <v>171</v>
      </c>
      <c r="C390">
        <v>18653</v>
      </c>
      <c r="D390">
        <v>12919.4</v>
      </c>
      <c r="E390">
        <v>69261.7809467646</v>
      </c>
      <c r="F390">
        <f>IFERROR(NEFT_LAKH_MILLION[[#This Row],[OUTWARD TRANSACTION VALUE]],0)</f>
        <v>69261.7809467646</v>
      </c>
      <c r="G390">
        <v>50036</v>
      </c>
      <c r="H390">
        <v>20264.5</v>
      </c>
      <c r="I390">
        <v>40499.840115117113</v>
      </c>
    </row>
    <row r="391" spans="1:9" x14ac:dyDescent="0.3">
      <c r="A391" s="1">
        <v>44774</v>
      </c>
      <c r="B391" t="s">
        <v>172</v>
      </c>
      <c r="C391">
        <v>49274</v>
      </c>
      <c r="D391">
        <v>24581.1</v>
      </c>
      <c r="E391">
        <v>49886.552745870031</v>
      </c>
      <c r="F391">
        <f>IFERROR(NEFT_LAKH_MILLION[[#This Row],[OUTWARD TRANSACTION VALUE]],0)</f>
        <v>49886.552745870031</v>
      </c>
      <c r="G391">
        <v>145341</v>
      </c>
      <c r="H391">
        <v>28673.8</v>
      </c>
      <c r="I391">
        <v>19728.63816817003</v>
      </c>
    </row>
    <row r="392" spans="1:9" x14ac:dyDescent="0.3">
      <c r="A392" s="1">
        <v>44774</v>
      </c>
      <c r="B392" t="s">
        <v>173</v>
      </c>
      <c r="C392">
        <v>140343</v>
      </c>
      <c r="D392">
        <v>73490.8</v>
      </c>
      <c r="E392">
        <v>52365.133993145362</v>
      </c>
      <c r="F392">
        <f>IFERROR(NEFT_LAKH_MILLION[[#This Row],[OUTWARD TRANSACTION VALUE]],0)</f>
        <v>52365.133993145362</v>
      </c>
      <c r="G392">
        <v>351935</v>
      </c>
      <c r="H392">
        <v>147330.20000000001</v>
      </c>
      <c r="I392">
        <v>41862.900819753653</v>
      </c>
    </row>
    <row r="393" spans="1:9" x14ac:dyDescent="0.3">
      <c r="A393" s="1">
        <v>44774</v>
      </c>
      <c r="B393" t="s">
        <v>174</v>
      </c>
      <c r="C393">
        <v>18722</v>
      </c>
      <c r="D393">
        <v>15470.6</v>
      </c>
      <c r="E393">
        <v>82633.265676743933</v>
      </c>
      <c r="F393">
        <f>IFERROR(NEFT_LAKH_MILLION[[#This Row],[OUTWARD TRANSACTION VALUE]],0)</f>
        <v>82633.265676743933</v>
      </c>
      <c r="G393">
        <v>44661</v>
      </c>
      <c r="H393">
        <v>29666.799999999999</v>
      </c>
      <c r="I393">
        <v>66426.636215042206</v>
      </c>
    </row>
    <row r="394" spans="1:9" x14ac:dyDescent="0.3">
      <c r="A394" s="1">
        <v>44774</v>
      </c>
      <c r="B394" t="s">
        <v>229</v>
      </c>
      <c r="C394">
        <v>1959</v>
      </c>
      <c r="D394">
        <v>1034.4000000000001</v>
      </c>
      <c r="E394">
        <v>52802.450229709044</v>
      </c>
      <c r="F394">
        <f>IFERROR(NEFT_LAKH_MILLION[[#This Row],[OUTWARD TRANSACTION VALUE]],0)</f>
        <v>52802.450229709044</v>
      </c>
      <c r="G394">
        <v>2426</v>
      </c>
      <c r="H394">
        <v>1762.1</v>
      </c>
      <c r="I394">
        <v>72633.965375103056</v>
      </c>
    </row>
    <row r="395" spans="1:9" x14ac:dyDescent="0.3">
      <c r="A395" s="1">
        <v>44774</v>
      </c>
      <c r="B395" t="s">
        <v>271</v>
      </c>
      <c r="C395">
        <v>2</v>
      </c>
      <c r="D395">
        <v>0</v>
      </c>
      <c r="E395">
        <v>0</v>
      </c>
      <c r="F395">
        <f>IFERROR(NEFT_LAKH_MILLION[[#This Row],[OUTWARD TRANSACTION VALUE]],0)</f>
        <v>0</v>
      </c>
      <c r="G395">
        <v>8</v>
      </c>
      <c r="H395">
        <v>0.9</v>
      </c>
      <c r="I395">
        <v>11250</v>
      </c>
    </row>
    <row r="396" spans="1:9" x14ac:dyDescent="0.3">
      <c r="A396" s="1">
        <v>44774</v>
      </c>
      <c r="B396" t="s">
        <v>175</v>
      </c>
      <c r="C396">
        <v>26231</v>
      </c>
      <c r="D396">
        <v>40931.5</v>
      </c>
      <c r="E396">
        <v>156042.46883458504</v>
      </c>
      <c r="F396">
        <f>IFERROR(NEFT_LAKH_MILLION[[#This Row],[OUTWARD TRANSACTION VALUE]],0)</f>
        <v>156042.46883458504</v>
      </c>
      <c r="G396">
        <v>39750</v>
      </c>
      <c r="H396">
        <v>38174.9</v>
      </c>
      <c r="I396">
        <v>96037.484276729563</v>
      </c>
    </row>
    <row r="397" spans="1:9" x14ac:dyDescent="0.3">
      <c r="A397" s="1">
        <v>44774</v>
      </c>
      <c r="B397" t="s">
        <v>176</v>
      </c>
      <c r="C397">
        <v>6656</v>
      </c>
      <c r="D397">
        <v>8070.6</v>
      </c>
      <c r="E397">
        <v>121253.00480769231</v>
      </c>
      <c r="F397">
        <f>IFERROR(NEFT_LAKH_MILLION[[#This Row],[OUTWARD TRANSACTION VALUE]],0)</f>
        <v>121253.00480769231</v>
      </c>
      <c r="G397">
        <v>26210</v>
      </c>
      <c r="H397">
        <v>17880.5</v>
      </c>
      <c r="I397">
        <v>68220.144982830985</v>
      </c>
    </row>
    <row r="398" spans="1:9" x14ac:dyDescent="0.3">
      <c r="A398" s="1">
        <v>44774</v>
      </c>
      <c r="B398" t="s">
        <v>230</v>
      </c>
      <c r="C398">
        <v>7297</v>
      </c>
      <c r="D398">
        <v>2670</v>
      </c>
      <c r="E398">
        <v>36590.379608058109</v>
      </c>
      <c r="F398">
        <f>IFERROR(NEFT_LAKH_MILLION[[#This Row],[OUTWARD TRANSACTION VALUE]],0)</f>
        <v>36590.379608058109</v>
      </c>
      <c r="G398">
        <v>57003</v>
      </c>
      <c r="H398">
        <v>11687.3</v>
      </c>
      <c r="I398">
        <v>20502.955984772732</v>
      </c>
    </row>
    <row r="399" spans="1:9" x14ac:dyDescent="0.3">
      <c r="A399" s="1">
        <v>44774</v>
      </c>
      <c r="B399" t="s">
        <v>177</v>
      </c>
      <c r="C399">
        <v>200037</v>
      </c>
      <c r="D399">
        <v>150847.9</v>
      </c>
      <c r="E399">
        <v>75409.999150157222</v>
      </c>
      <c r="F399">
        <f>IFERROR(NEFT_LAKH_MILLION[[#This Row],[OUTWARD TRANSACTION VALUE]],0)</f>
        <v>75409.999150157222</v>
      </c>
      <c r="G399">
        <v>331854</v>
      </c>
      <c r="H399">
        <v>156376.4</v>
      </c>
      <c r="I399">
        <v>47122.047647459425</v>
      </c>
    </row>
    <row r="400" spans="1:9" x14ac:dyDescent="0.3">
      <c r="A400" s="1">
        <v>44774</v>
      </c>
      <c r="B400" t="s">
        <v>178</v>
      </c>
      <c r="C400">
        <v>1423</v>
      </c>
      <c r="D400">
        <v>13228.5</v>
      </c>
      <c r="E400">
        <v>929620.52002810966</v>
      </c>
      <c r="F400">
        <f>IFERROR(NEFT_LAKH_MILLION[[#This Row],[OUTWARD TRANSACTION VALUE]],0)</f>
        <v>929620.52002810966</v>
      </c>
      <c r="G400">
        <v>2635</v>
      </c>
      <c r="H400">
        <v>1750.4</v>
      </c>
      <c r="I400">
        <v>66428.842504743836</v>
      </c>
    </row>
    <row r="401" spans="1:9" x14ac:dyDescent="0.3">
      <c r="A401" s="1">
        <v>44774</v>
      </c>
      <c r="B401" t="s">
        <v>179</v>
      </c>
      <c r="C401">
        <v>5965</v>
      </c>
      <c r="D401">
        <v>3441.6</v>
      </c>
      <c r="E401">
        <v>57696.563285834032</v>
      </c>
      <c r="F401">
        <f>IFERROR(NEFT_LAKH_MILLION[[#This Row],[OUTWARD TRANSACTION VALUE]],0)</f>
        <v>57696.563285834032</v>
      </c>
      <c r="G401">
        <v>14109</v>
      </c>
      <c r="H401">
        <v>6618.6</v>
      </c>
      <c r="I401">
        <v>46910.482670635763</v>
      </c>
    </row>
    <row r="402" spans="1:9" x14ac:dyDescent="0.3">
      <c r="A402" s="1">
        <v>44774</v>
      </c>
      <c r="B402" t="s">
        <v>180</v>
      </c>
      <c r="C402">
        <v>46743</v>
      </c>
      <c r="D402">
        <v>18184.099999999999</v>
      </c>
      <c r="E402">
        <v>38902.295530881624</v>
      </c>
      <c r="F402">
        <f>IFERROR(NEFT_LAKH_MILLION[[#This Row],[OUTWARD TRANSACTION VALUE]],0)</f>
        <v>38902.295530881624</v>
      </c>
      <c r="G402">
        <v>81749</v>
      </c>
      <c r="H402">
        <v>30356</v>
      </c>
      <c r="I402">
        <v>37133.175940990106</v>
      </c>
    </row>
    <row r="403" spans="1:9" x14ac:dyDescent="0.3">
      <c r="A403" s="1">
        <v>44774</v>
      </c>
      <c r="B403" t="s">
        <v>181</v>
      </c>
      <c r="C403">
        <v>4050</v>
      </c>
      <c r="D403">
        <v>3010.3</v>
      </c>
      <c r="E403">
        <v>74328.395061728399</v>
      </c>
      <c r="F403">
        <f>IFERROR(NEFT_LAKH_MILLION[[#This Row],[OUTWARD TRANSACTION VALUE]],0)</f>
        <v>74328.395061728399</v>
      </c>
      <c r="G403">
        <v>16992</v>
      </c>
      <c r="H403">
        <v>5634.8</v>
      </c>
      <c r="I403">
        <v>33161.487758945383</v>
      </c>
    </row>
    <row r="404" spans="1:9" x14ac:dyDescent="0.3">
      <c r="A404" s="1">
        <v>44774</v>
      </c>
      <c r="B404" t="s">
        <v>182</v>
      </c>
      <c r="C404">
        <v>4860</v>
      </c>
      <c r="D404">
        <v>4125.8999999999996</v>
      </c>
      <c r="E404">
        <v>84895.061728395056</v>
      </c>
      <c r="F404">
        <f>IFERROR(NEFT_LAKH_MILLION[[#This Row],[OUTWARD TRANSACTION VALUE]],0)</f>
        <v>84895.061728395056</v>
      </c>
      <c r="G404">
        <v>6891</v>
      </c>
      <c r="H404">
        <v>9922.2999999999993</v>
      </c>
      <c r="I404">
        <v>143989.26135539106</v>
      </c>
    </row>
    <row r="405" spans="1:9" x14ac:dyDescent="0.3">
      <c r="A405" s="1">
        <v>44774</v>
      </c>
      <c r="B405" t="s">
        <v>262</v>
      </c>
      <c r="C405">
        <v>1668</v>
      </c>
      <c r="D405">
        <v>950.9</v>
      </c>
      <c r="E405">
        <v>57008.393285371705</v>
      </c>
      <c r="F405">
        <f>IFERROR(NEFT_LAKH_MILLION[[#This Row],[OUTWARD TRANSACTION VALUE]],0)</f>
        <v>57008.393285371705</v>
      </c>
      <c r="G405">
        <v>1775</v>
      </c>
      <c r="H405">
        <v>826.1</v>
      </c>
      <c r="I405">
        <v>46540.845070422532</v>
      </c>
    </row>
    <row r="406" spans="1:9" x14ac:dyDescent="0.3">
      <c r="A406" s="1">
        <v>44774</v>
      </c>
      <c r="B406" t="s">
        <v>231</v>
      </c>
      <c r="C406">
        <v>110</v>
      </c>
      <c r="D406">
        <v>19.399999999999999</v>
      </c>
      <c r="E406">
        <v>17636.363636363636</v>
      </c>
      <c r="F406">
        <f>IFERROR(NEFT_LAKH_MILLION[[#This Row],[OUTWARD TRANSACTION VALUE]],0)</f>
        <v>17636.363636363636</v>
      </c>
      <c r="G406">
        <v>219</v>
      </c>
      <c r="H406">
        <v>108.1</v>
      </c>
      <c r="I406">
        <v>49360.730593607303</v>
      </c>
    </row>
    <row r="407" spans="1:9" x14ac:dyDescent="0.3">
      <c r="A407" s="1">
        <v>44774</v>
      </c>
      <c r="B407" t="s">
        <v>232</v>
      </c>
      <c r="C407">
        <v>1454</v>
      </c>
      <c r="D407">
        <v>4158.1000000000004</v>
      </c>
      <c r="E407">
        <v>285976.61623108672</v>
      </c>
      <c r="F407">
        <f>IFERROR(NEFT_LAKH_MILLION[[#This Row],[OUTWARD TRANSACTION VALUE]],0)</f>
        <v>285976.61623108672</v>
      </c>
      <c r="G407">
        <v>5928</v>
      </c>
      <c r="H407">
        <v>1454.1</v>
      </c>
      <c r="I407">
        <v>24529.352226720646</v>
      </c>
    </row>
    <row r="408" spans="1:9" x14ac:dyDescent="0.3">
      <c r="A408" s="1">
        <v>44774</v>
      </c>
      <c r="B408" t="s">
        <v>183</v>
      </c>
      <c r="C408">
        <v>15152</v>
      </c>
      <c r="D408">
        <v>8048.8</v>
      </c>
      <c r="E408">
        <v>53120.380147835269</v>
      </c>
      <c r="F408">
        <f>IFERROR(NEFT_LAKH_MILLION[[#This Row],[OUTWARD TRANSACTION VALUE]],0)</f>
        <v>53120.380147835269</v>
      </c>
      <c r="G408">
        <v>30559</v>
      </c>
      <c r="H408">
        <v>12931.2</v>
      </c>
      <c r="I408">
        <v>42315.520795837561</v>
      </c>
    </row>
    <row r="409" spans="1:9" x14ac:dyDescent="0.3">
      <c r="A409" s="1">
        <v>44774</v>
      </c>
      <c r="B409" t="s">
        <v>184</v>
      </c>
      <c r="C409">
        <v>10243</v>
      </c>
      <c r="D409">
        <v>5235.5</v>
      </c>
      <c r="E409">
        <v>51112.955188909502</v>
      </c>
      <c r="F409">
        <f>IFERROR(NEFT_LAKH_MILLION[[#This Row],[OUTWARD TRANSACTION VALUE]],0)</f>
        <v>51112.955188909502</v>
      </c>
      <c r="G409">
        <v>18427</v>
      </c>
      <c r="H409">
        <v>10236.299999999999</v>
      </c>
      <c r="I409">
        <v>55550.550822163124</v>
      </c>
    </row>
    <row r="410" spans="1:9" x14ac:dyDescent="0.3">
      <c r="A410" s="1">
        <v>44774</v>
      </c>
      <c r="B410" t="s">
        <v>257</v>
      </c>
      <c r="C410">
        <v>16163</v>
      </c>
      <c r="D410">
        <v>16606.2</v>
      </c>
      <c r="E410">
        <v>102742.06521066633</v>
      </c>
      <c r="F410">
        <f>IFERROR(NEFT_LAKH_MILLION[[#This Row],[OUTWARD TRANSACTION VALUE]],0)</f>
        <v>102742.06521066633</v>
      </c>
      <c r="G410">
        <v>9546</v>
      </c>
      <c r="H410">
        <v>7551</v>
      </c>
      <c r="I410">
        <v>79101.194217473283</v>
      </c>
    </row>
    <row r="411" spans="1:9" x14ac:dyDescent="0.3">
      <c r="A411" s="1">
        <v>44774</v>
      </c>
      <c r="B411" t="s">
        <v>185</v>
      </c>
      <c r="C411">
        <v>4808</v>
      </c>
      <c r="D411">
        <v>6729.8</v>
      </c>
      <c r="E411">
        <v>139970.88186356073</v>
      </c>
      <c r="F411">
        <f>IFERROR(NEFT_LAKH_MILLION[[#This Row],[OUTWARD TRANSACTION VALUE]],0)</f>
        <v>139970.88186356073</v>
      </c>
      <c r="G411">
        <v>5785</v>
      </c>
      <c r="H411">
        <v>3317.5</v>
      </c>
      <c r="I411">
        <v>57346.585998271388</v>
      </c>
    </row>
    <row r="412" spans="1:9" x14ac:dyDescent="0.3">
      <c r="A412" s="1">
        <v>44774</v>
      </c>
      <c r="B412" t="s">
        <v>186</v>
      </c>
      <c r="C412">
        <v>52104</v>
      </c>
      <c r="D412">
        <v>14899.9</v>
      </c>
      <c r="E412">
        <v>28596.460924305236</v>
      </c>
      <c r="F412">
        <f>IFERROR(NEFT_LAKH_MILLION[[#This Row],[OUTWARD TRANSACTION VALUE]],0)</f>
        <v>28596.460924305236</v>
      </c>
      <c r="G412">
        <v>448637</v>
      </c>
      <c r="H412">
        <v>26234.1</v>
      </c>
      <c r="I412">
        <v>5847.5114624964053</v>
      </c>
    </row>
    <row r="413" spans="1:9" x14ac:dyDescent="0.3">
      <c r="A413" s="1">
        <v>44774</v>
      </c>
      <c r="B413" t="s">
        <v>241</v>
      </c>
      <c r="C413">
        <v>5631</v>
      </c>
      <c r="D413">
        <v>3259.7</v>
      </c>
      <c r="E413">
        <v>57888.474516071743</v>
      </c>
      <c r="F413">
        <f>IFERROR(NEFT_LAKH_MILLION[[#This Row],[OUTWARD TRANSACTION VALUE]],0)</f>
        <v>57888.474516071743</v>
      </c>
      <c r="G413">
        <v>6501</v>
      </c>
      <c r="H413">
        <v>2121.6</v>
      </c>
      <c r="I413">
        <v>32634.979233964004</v>
      </c>
    </row>
    <row r="414" spans="1:9" x14ac:dyDescent="0.3">
      <c r="A414" s="1">
        <v>44774</v>
      </c>
      <c r="B414" t="s">
        <v>188</v>
      </c>
      <c r="C414">
        <v>1776</v>
      </c>
      <c r="D414">
        <v>3431.1</v>
      </c>
      <c r="E414">
        <v>193192.56756756757</v>
      </c>
      <c r="F414">
        <f>IFERROR(NEFT_LAKH_MILLION[[#This Row],[OUTWARD TRANSACTION VALUE]],0)</f>
        <v>193192.56756756757</v>
      </c>
      <c r="G414">
        <v>1684</v>
      </c>
      <c r="H414">
        <v>759.9</v>
      </c>
      <c r="I414">
        <v>45124.703087885988</v>
      </c>
    </row>
    <row r="415" spans="1:9" x14ac:dyDescent="0.3">
      <c r="A415" s="1">
        <v>44774</v>
      </c>
      <c r="B415" t="s">
        <v>189</v>
      </c>
      <c r="C415">
        <v>48501</v>
      </c>
      <c r="D415">
        <v>43870.7</v>
      </c>
      <c r="E415">
        <v>90453.186532236447</v>
      </c>
      <c r="F415">
        <f>IFERROR(NEFT_LAKH_MILLION[[#This Row],[OUTWARD TRANSACTION VALUE]],0)</f>
        <v>90453.186532236447</v>
      </c>
      <c r="G415">
        <v>176426</v>
      </c>
      <c r="H415">
        <v>31595.200000000001</v>
      </c>
      <c r="I415">
        <v>17908.471540475894</v>
      </c>
    </row>
    <row r="416" spans="1:9" x14ac:dyDescent="0.3">
      <c r="A416" s="1">
        <v>44774</v>
      </c>
      <c r="B416" t="s">
        <v>190</v>
      </c>
      <c r="C416">
        <v>7751</v>
      </c>
      <c r="D416">
        <v>4330.1000000000004</v>
      </c>
      <c r="E416">
        <v>55865.049671010202</v>
      </c>
      <c r="F416">
        <f>IFERROR(NEFT_LAKH_MILLION[[#This Row],[OUTWARD TRANSACTION VALUE]],0)</f>
        <v>55865.049671010202</v>
      </c>
      <c r="G416">
        <v>8599</v>
      </c>
      <c r="H416">
        <v>4612.5</v>
      </c>
      <c r="I416">
        <v>53639.95813466682</v>
      </c>
    </row>
    <row r="417" spans="1:9" x14ac:dyDescent="0.3">
      <c r="A417" s="1">
        <v>44774</v>
      </c>
      <c r="B417" t="s">
        <v>191</v>
      </c>
      <c r="C417">
        <v>9798</v>
      </c>
      <c r="D417">
        <v>6069.4</v>
      </c>
      <c r="E417">
        <v>61945.294958154722</v>
      </c>
      <c r="F417">
        <f>IFERROR(NEFT_LAKH_MILLION[[#This Row],[OUTWARD TRANSACTION VALUE]],0)</f>
        <v>61945.294958154722</v>
      </c>
      <c r="G417">
        <v>37351</v>
      </c>
      <c r="H417">
        <v>15373</v>
      </c>
      <c r="I417">
        <v>41158.201922304623</v>
      </c>
    </row>
    <row r="418" spans="1:9" x14ac:dyDescent="0.3">
      <c r="A418" s="1">
        <v>44774</v>
      </c>
      <c r="B418" t="s">
        <v>192</v>
      </c>
      <c r="C418">
        <v>7637</v>
      </c>
      <c r="D418">
        <v>2005.8</v>
      </c>
      <c r="E418">
        <v>26264.239884771509</v>
      </c>
      <c r="F418">
        <f>IFERROR(NEFT_LAKH_MILLION[[#This Row],[OUTWARD TRANSACTION VALUE]],0)</f>
        <v>26264.239884771509</v>
      </c>
      <c r="G418">
        <v>10719</v>
      </c>
      <c r="H418">
        <v>5402.3</v>
      </c>
      <c r="I418">
        <v>50399.290978636069</v>
      </c>
    </row>
    <row r="419" spans="1:9" x14ac:dyDescent="0.3">
      <c r="A419" s="1">
        <v>44774</v>
      </c>
      <c r="B419" t="s">
        <v>233</v>
      </c>
      <c r="C419">
        <v>10760</v>
      </c>
      <c r="D419">
        <v>5831.5</v>
      </c>
      <c r="E419">
        <v>54196.09665427509</v>
      </c>
      <c r="F419">
        <f>IFERROR(NEFT_LAKH_MILLION[[#This Row],[OUTWARD TRANSACTION VALUE]],0)</f>
        <v>54196.09665427509</v>
      </c>
      <c r="G419">
        <v>11771</v>
      </c>
      <c r="H419">
        <v>7616.2</v>
      </c>
      <c r="I419">
        <v>64703.083850140174</v>
      </c>
    </row>
    <row r="420" spans="1:9" x14ac:dyDescent="0.3">
      <c r="A420" s="1">
        <v>44774</v>
      </c>
      <c r="B420" t="s">
        <v>193</v>
      </c>
      <c r="C420">
        <v>7003</v>
      </c>
      <c r="D420">
        <v>3562.2</v>
      </c>
      <c r="E420">
        <v>50866.7713836927</v>
      </c>
      <c r="F420">
        <f>IFERROR(NEFT_LAKH_MILLION[[#This Row],[OUTWARD TRANSACTION VALUE]],0)</f>
        <v>50866.7713836927</v>
      </c>
      <c r="G420">
        <v>6803</v>
      </c>
      <c r="H420">
        <v>3880.2</v>
      </c>
      <c r="I420">
        <v>57036.601499338525</v>
      </c>
    </row>
    <row r="421" spans="1:9" x14ac:dyDescent="0.3">
      <c r="A421" s="1">
        <v>44774</v>
      </c>
      <c r="B421" t="s">
        <v>196</v>
      </c>
      <c r="C421">
        <v>952553</v>
      </c>
      <c r="D421">
        <v>574570.6</v>
      </c>
      <c r="E421">
        <v>60319.016369692814</v>
      </c>
      <c r="F421">
        <f>IFERROR(NEFT_LAKH_MILLION[[#This Row],[OUTWARD TRANSACTION VALUE]],0)</f>
        <v>60319.016369692814</v>
      </c>
      <c r="G421">
        <v>5258869</v>
      </c>
      <c r="H421">
        <v>1163342.5</v>
      </c>
      <c r="I421">
        <v>22121.534116936549</v>
      </c>
    </row>
    <row r="422" spans="1:9" x14ac:dyDescent="0.3">
      <c r="A422" s="1">
        <v>44774</v>
      </c>
      <c r="B422" t="s">
        <v>197</v>
      </c>
      <c r="C422">
        <v>103905</v>
      </c>
      <c r="D422">
        <v>63436.800000000003</v>
      </c>
      <c r="E422">
        <v>61052.692363216396</v>
      </c>
      <c r="F422">
        <f>IFERROR(NEFT_LAKH_MILLION[[#This Row],[OUTWARD TRANSACTION VALUE]],0)</f>
        <v>61052.692363216396</v>
      </c>
      <c r="G422">
        <v>468285</v>
      </c>
      <c r="H422">
        <v>192786.2</v>
      </c>
      <c r="I422">
        <v>41168.561880051675</v>
      </c>
    </row>
    <row r="423" spans="1:9" x14ac:dyDescent="0.3">
      <c r="A423" s="1">
        <v>44774</v>
      </c>
      <c r="B423" t="s">
        <v>198</v>
      </c>
      <c r="C423">
        <v>5644079</v>
      </c>
      <c r="D423">
        <v>3654381.1</v>
      </c>
      <c r="E423">
        <v>64747.164240613922</v>
      </c>
      <c r="F423">
        <f>IFERROR(NEFT_LAKH_MILLION[[#This Row],[OUTWARD TRANSACTION VALUE]],0)</f>
        <v>64747.164240613922</v>
      </c>
      <c r="G423">
        <v>20781375</v>
      </c>
      <c r="H423">
        <v>7898428.4000000004</v>
      </c>
      <c r="I423">
        <v>38007.246392502901</v>
      </c>
    </row>
    <row r="424" spans="1:9" x14ac:dyDescent="0.3">
      <c r="A424" s="1">
        <v>44774</v>
      </c>
      <c r="B424" t="s">
        <v>200</v>
      </c>
      <c r="C424">
        <v>71</v>
      </c>
      <c r="D424">
        <v>152.69999999999999</v>
      </c>
      <c r="E424">
        <v>215070.42253521126</v>
      </c>
      <c r="F424">
        <f>IFERROR(NEFT_LAKH_MILLION[[#This Row],[OUTWARD TRANSACTION VALUE]],0)</f>
        <v>215070.42253521126</v>
      </c>
      <c r="G424">
        <v>35</v>
      </c>
      <c r="H424">
        <v>60579.3</v>
      </c>
      <c r="I424">
        <v>173083714.2857143</v>
      </c>
    </row>
    <row r="425" spans="1:9" x14ac:dyDescent="0.3">
      <c r="A425" s="1">
        <v>44774</v>
      </c>
      <c r="B425" t="s">
        <v>201</v>
      </c>
      <c r="C425">
        <v>120246</v>
      </c>
      <c r="D425">
        <v>83267.600000000006</v>
      </c>
      <c r="E425">
        <v>69247.708863496504</v>
      </c>
      <c r="F425">
        <f>IFERROR(NEFT_LAKH_MILLION[[#This Row],[OUTWARD TRANSACTION VALUE]],0)</f>
        <v>69247.708863496504</v>
      </c>
      <c r="G425">
        <v>94170</v>
      </c>
      <c r="H425">
        <v>46787.7</v>
      </c>
      <c r="I425">
        <v>49684.294361261549</v>
      </c>
    </row>
    <row r="426" spans="1:9" x14ac:dyDescent="0.3">
      <c r="A426" s="1">
        <v>44774</v>
      </c>
      <c r="B426" t="s">
        <v>234</v>
      </c>
      <c r="C426">
        <v>111053</v>
      </c>
      <c r="D426">
        <v>109172.8</v>
      </c>
      <c r="E426">
        <v>98306.934526757497</v>
      </c>
      <c r="F426">
        <f>IFERROR(NEFT_LAKH_MILLION[[#This Row],[OUTWARD TRANSACTION VALUE]],0)</f>
        <v>98306.934526757497</v>
      </c>
      <c r="G426">
        <v>62190</v>
      </c>
      <c r="H426">
        <v>87085.7</v>
      </c>
      <c r="I426">
        <v>140031.6771185078</v>
      </c>
    </row>
    <row r="427" spans="1:9" x14ac:dyDescent="0.3">
      <c r="A427" s="1">
        <v>44774</v>
      </c>
      <c r="B427" t="s">
        <v>235</v>
      </c>
      <c r="C427">
        <v>7330</v>
      </c>
      <c r="D427">
        <v>5140.3999999999996</v>
      </c>
      <c r="E427">
        <v>70128.240109140505</v>
      </c>
      <c r="F427">
        <f>IFERROR(NEFT_LAKH_MILLION[[#This Row],[OUTWARD TRANSACTION VALUE]],0)</f>
        <v>70128.240109140505</v>
      </c>
      <c r="G427">
        <v>13530</v>
      </c>
      <c r="H427">
        <v>3819</v>
      </c>
      <c r="I427">
        <v>28226.164079822618</v>
      </c>
    </row>
    <row r="428" spans="1:9" x14ac:dyDescent="0.3">
      <c r="A428" s="1">
        <v>44774</v>
      </c>
      <c r="B428" t="s">
        <v>202</v>
      </c>
      <c r="C428">
        <v>5339</v>
      </c>
      <c r="D428">
        <v>2856.7</v>
      </c>
      <c r="E428">
        <v>53506.27458325529</v>
      </c>
      <c r="F428">
        <f>IFERROR(NEFT_LAKH_MILLION[[#This Row],[OUTWARD TRANSACTION VALUE]],0)</f>
        <v>53506.27458325529</v>
      </c>
      <c r="G428">
        <v>34742</v>
      </c>
      <c r="H428">
        <v>11297.8</v>
      </c>
      <c r="I428">
        <v>32519.141097231019</v>
      </c>
    </row>
    <row r="429" spans="1:9" x14ac:dyDescent="0.3">
      <c r="A429" s="1">
        <v>44774</v>
      </c>
      <c r="B429" t="s">
        <v>205</v>
      </c>
      <c r="C429">
        <v>47591</v>
      </c>
      <c r="D429">
        <v>20951.8</v>
      </c>
      <c r="E429">
        <v>44024.710554516612</v>
      </c>
      <c r="F429">
        <f>IFERROR(NEFT_LAKH_MILLION[[#This Row],[OUTWARD TRANSACTION VALUE]],0)</f>
        <v>44024.710554516612</v>
      </c>
      <c r="G429">
        <v>182098</v>
      </c>
      <c r="H429">
        <v>72517.2</v>
      </c>
      <c r="I429">
        <v>39823.172138079499</v>
      </c>
    </row>
    <row r="430" spans="1:9" x14ac:dyDescent="0.3">
      <c r="A430" s="1">
        <v>44774</v>
      </c>
      <c r="B430" t="s">
        <v>207</v>
      </c>
      <c r="C430">
        <v>10883</v>
      </c>
      <c r="D430">
        <v>40771.800000000003</v>
      </c>
      <c r="E430">
        <v>374637.5080400625</v>
      </c>
      <c r="F430">
        <f>IFERROR(NEFT_LAKH_MILLION[[#This Row],[OUTWARD TRANSACTION VALUE]],0)</f>
        <v>374637.5080400625</v>
      </c>
      <c r="G430">
        <v>3137</v>
      </c>
      <c r="H430">
        <v>56768.1</v>
      </c>
      <c r="I430">
        <v>1809630.2199553715</v>
      </c>
    </row>
    <row r="431" spans="1:9" x14ac:dyDescent="0.3">
      <c r="A431" s="1">
        <v>44774</v>
      </c>
      <c r="B431" t="s">
        <v>208</v>
      </c>
      <c r="C431">
        <v>77342908</v>
      </c>
      <c r="D431">
        <v>12920077.6</v>
      </c>
      <c r="E431">
        <v>16704.928653574803</v>
      </c>
      <c r="F431">
        <f>IFERROR(NEFT_LAKH_MILLION[[#This Row],[OUTWARD TRANSACTION VALUE]],0)</f>
        <v>16704.928653574803</v>
      </c>
      <c r="G431">
        <v>4506296</v>
      </c>
      <c r="H431">
        <v>7318749.2000000002</v>
      </c>
      <c r="I431">
        <v>162411.63918215758</v>
      </c>
    </row>
    <row r="432" spans="1:9" x14ac:dyDescent="0.3">
      <c r="A432" s="1">
        <v>44774</v>
      </c>
      <c r="B432" t="s">
        <v>209</v>
      </c>
      <c r="C432">
        <v>3174</v>
      </c>
      <c r="D432">
        <v>3179.2</v>
      </c>
      <c r="E432">
        <v>100163.83112791431</v>
      </c>
      <c r="F432">
        <f>IFERROR(NEFT_LAKH_MILLION[[#This Row],[OUTWARD TRANSACTION VALUE]],0)</f>
        <v>100163.83112791431</v>
      </c>
      <c r="G432">
        <v>15470</v>
      </c>
      <c r="H432">
        <v>6265.9</v>
      </c>
      <c r="I432">
        <v>40503.555268261152</v>
      </c>
    </row>
    <row r="433" spans="1:9" x14ac:dyDescent="0.3">
      <c r="A433" s="1">
        <v>44743</v>
      </c>
      <c r="B433" t="s">
        <v>6</v>
      </c>
      <c r="C433">
        <v>136592</v>
      </c>
      <c r="D433">
        <v>42165.3</v>
      </c>
      <c r="E433">
        <v>30869.523837413613</v>
      </c>
      <c r="F433">
        <f>IFERROR(NEFT_LAKH_MILLION[[#This Row],[OUTWARD TRANSACTION VALUE]],0)</f>
        <v>30869.523837413613</v>
      </c>
      <c r="G433">
        <v>336134</v>
      </c>
      <c r="H433">
        <v>91775.7</v>
      </c>
      <c r="I433">
        <v>27303.307609465272</v>
      </c>
    </row>
    <row r="434" spans="1:9" x14ac:dyDescent="0.3">
      <c r="A434" s="1">
        <v>44743</v>
      </c>
      <c r="B434" t="s">
        <v>8</v>
      </c>
      <c r="C434">
        <v>38859</v>
      </c>
      <c r="D434">
        <v>40861.199999999997</v>
      </c>
      <c r="E434">
        <v>105152.47433027097</v>
      </c>
      <c r="F434">
        <f>IFERROR(NEFT_LAKH_MILLION[[#This Row],[OUTWARD TRANSACTION VALUE]],0)</f>
        <v>105152.47433027097</v>
      </c>
      <c r="G434">
        <v>58586</v>
      </c>
      <c r="H434">
        <v>39674.400000000001</v>
      </c>
      <c r="I434">
        <v>67719.933089816681</v>
      </c>
    </row>
    <row r="435" spans="1:9" x14ac:dyDescent="0.3">
      <c r="A435" s="1">
        <v>44743</v>
      </c>
      <c r="B435" t="s">
        <v>9</v>
      </c>
      <c r="C435">
        <v>19176</v>
      </c>
      <c r="D435">
        <v>10904.1</v>
      </c>
      <c r="E435">
        <v>56863.266583229037</v>
      </c>
      <c r="F435">
        <f>IFERROR(NEFT_LAKH_MILLION[[#This Row],[OUTWARD TRANSACTION VALUE]],0)</f>
        <v>56863.266583229037</v>
      </c>
      <c r="G435">
        <v>21638</v>
      </c>
      <c r="H435">
        <v>17157.599999999999</v>
      </c>
      <c r="I435">
        <v>79293.834920048059</v>
      </c>
    </row>
    <row r="436" spans="1:9" x14ac:dyDescent="0.3">
      <c r="A436" s="1">
        <v>44743</v>
      </c>
      <c r="B436" t="s">
        <v>10</v>
      </c>
      <c r="C436">
        <v>345493</v>
      </c>
      <c r="D436">
        <v>369142.3</v>
      </c>
      <c r="E436">
        <v>106845.08803362152</v>
      </c>
      <c r="F436">
        <f>IFERROR(NEFT_LAKH_MILLION[[#This Row],[OUTWARD TRANSACTION VALUE]],0)</f>
        <v>106845.08803362152</v>
      </c>
      <c r="G436">
        <v>1116290</v>
      </c>
      <c r="H436">
        <v>126620.6</v>
      </c>
      <c r="I436">
        <v>11342.984349944907</v>
      </c>
    </row>
    <row r="437" spans="1:9" x14ac:dyDescent="0.3">
      <c r="A437" s="1">
        <v>44743</v>
      </c>
      <c r="B437" t="s">
        <v>11</v>
      </c>
      <c r="C437">
        <v>38142</v>
      </c>
      <c r="D437">
        <v>15673.6</v>
      </c>
      <c r="E437">
        <v>41092.758638770909</v>
      </c>
      <c r="F437">
        <f>IFERROR(NEFT_LAKH_MILLION[[#This Row],[OUTWARD TRANSACTION VALUE]],0)</f>
        <v>41092.758638770909</v>
      </c>
      <c r="G437">
        <v>45506</v>
      </c>
      <c r="H437">
        <v>26641.3</v>
      </c>
      <c r="I437">
        <v>58544.587526919524</v>
      </c>
    </row>
    <row r="438" spans="1:9" x14ac:dyDescent="0.3">
      <c r="A438" s="1">
        <v>44743</v>
      </c>
      <c r="B438" t="s">
        <v>211</v>
      </c>
      <c r="C438">
        <v>17080</v>
      </c>
      <c r="D438">
        <v>12491.6</v>
      </c>
      <c r="E438">
        <v>73135.83138173302</v>
      </c>
      <c r="F438">
        <f>IFERROR(NEFT_LAKH_MILLION[[#This Row],[OUTWARD TRANSACTION VALUE]],0)</f>
        <v>73135.83138173302</v>
      </c>
      <c r="G438">
        <v>23532</v>
      </c>
      <c r="H438">
        <v>15314</v>
      </c>
      <c r="I438">
        <v>65077.341492435829</v>
      </c>
    </row>
    <row r="439" spans="1:9" x14ac:dyDescent="0.3">
      <c r="A439" s="1">
        <v>44743</v>
      </c>
      <c r="B439" t="s">
        <v>13</v>
      </c>
      <c r="C439">
        <v>14515</v>
      </c>
      <c r="D439">
        <v>6885.6</v>
      </c>
      <c r="E439">
        <v>47437.822941784361</v>
      </c>
      <c r="F439">
        <f>IFERROR(NEFT_LAKH_MILLION[[#This Row],[OUTWARD TRANSACTION VALUE]],0)</f>
        <v>47437.822941784361</v>
      </c>
      <c r="G439">
        <v>29156</v>
      </c>
      <c r="H439">
        <v>10704.3</v>
      </c>
      <c r="I439">
        <v>36713.88393469611</v>
      </c>
    </row>
    <row r="440" spans="1:9" x14ac:dyDescent="0.3">
      <c r="A440" s="1">
        <v>44743</v>
      </c>
      <c r="B440" t="s">
        <v>14</v>
      </c>
      <c r="C440">
        <v>2061</v>
      </c>
      <c r="D440">
        <v>1560.6</v>
      </c>
      <c r="E440">
        <v>75720.524017467251</v>
      </c>
      <c r="F440">
        <f>IFERROR(NEFT_LAKH_MILLION[[#This Row],[OUTWARD TRANSACTION VALUE]],0)</f>
        <v>75720.524017467251</v>
      </c>
      <c r="G440">
        <v>17236</v>
      </c>
      <c r="H440">
        <v>3728.4</v>
      </c>
      <c r="I440">
        <v>21631.469018333719</v>
      </c>
    </row>
    <row r="441" spans="1:9" x14ac:dyDescent="0.3">
      <c r="A441" s="1">
        <v>44743</v>
      </c>
      <c r="B441" t="s">
        <v>212</v>
      </c>
      <c r="C441">
        <v>68962</v>
      </c>
      <c r="D441">
        <v>44193.599999999999</v>
      </c>
      <c r="E441">
        <v>64083.988283402454</v>
      </c>
      <c r="F441">
        <f>IFERROR(NEFT_LAKH_MILLION[[#This Row],[OUTWARD TRANSACTION VALUE]],0)</f>
        <v>64083.988283402454</v>
      </c>
      <c r="G441">
        <v>574717</v>
      </c>
      <c r="H441">
        <v>139166.1</v>
      </c>
      <c r="I441">
        <v>24214.71785243868</v>
      </c>
    </row>
    <row r="442" spans="1:9" x14ac:dyDescent="0.3">
      <c r="A442" s="1">
        <v>44743</v>
      </c>
      <c r="B442" t="s">
        <v>16</v>
      </c>
      <c r="C442">
        <v>59063</v>
      </c>
      <c r="D442">
        <v>35807.599999999999</v>
      </c>
      <c r="E442">
        <v>60626.111101704962</v>
      </c>
      <c r="F442">
        <f>IFERROR(NEFT_LAKH_MILLION[[#This Row],[OUTWARD TRANSACTION VALUE]],0)</f>
        <v>60626.111101704962</v>
      </c>
      <c r="G442">
        <v>289328</v>
      </c>
      <c r="H442">
        <v>63174.7</v>
      </c>
      <c r="I442">
        <v>21834.976220759829</v>
      </c>
    </row>
    <row r="443" spans="1:9" x14ac:dyDescent="0.3">
      <c r="A443" s="1">
        <v>44743</v>
      </c>
      <c r="B443" t="s">
        <v>213</v>
      </c>
      <c r="C443">
        <v>35803</v>
      </c>
      <c r="D443">
        <v>69244.600000000006</v>
      </c>
      <c r="E443">
        <v>193404.46331313023</v>
      </c>
      <c r="F443">
        <f>IFERROR(NEFT_LAKH_MILLION[[#This Row],[OUTWARD TRANSACTION VALUE]],0)</f>
        <v>193404.46331313023</v>
      </c>
      <c r="G443">
        <v>12194</v>
      </c>
      <c r="H443">
        <v>126565.7</v>
      </c>
      <c r="I443">
        <v>1037934.2299491554</v>
      </c>
    </row>
    <row r="444" spans="1:9" x14ac:dyDescent="0.3">
      <c r="A444" s="1">
        <v>44743</v>
      </c>
      <c r="B444" t="s">
        <v>18</v>
      </c>
      <c r="C444">
        <v>19278</v>
      </c>
      <c r="D444">
        <v>7575.1</v>
      </c>
      <c r="E444">
        <v>39294.013901857041</v>
      </c>
      <c r="F444">
        <f>IFERROR(NEFT_LAKH_MILLION[[#This Row],[OUTWARD TRANSACTION VALUE]],0)</f>
        <v>39294.013901857041</v>
      </c>
      <c r="G444">
        <v>121468</v>
      </c>
      <c r="H444">
        <v>32093.9</v>
      </c>
      <c r="I444">
        <v>26421.691309645339</v>
      </c>
    </row>
    <row r="445" spans="1:9" x14ac:dyDescent="0.3">
      <c r="A445" s="1">
        <v>44743</v>
      </c>
      <c r="B445" t="s">
        <v>250</v>
      </c>
      <c r="C445">
        <v>4364</v>
      </c>
      <c r="D445">
        <v>5350.3</v>
      </c>
      <c r="E445">
        <v>122600.82493125573</v>
      </c>
      <c r="F445">
        <f>IFERROR(NEFT_LAKH_MILLION[[#This Row],[OUTWARD TRANSACTION VALUE]],0)</f>
        <v>122600.82493125573</v>
      </c>
      <c r="G445">
        <v>2042</v>
      </c>
      <c r="H445">
        <v>1465</v>
      </c>
      <c r="I445">
        <v>71743.388834476005</v>
      </c>
    </row>
    <row r="446" spans="1:9" x14ac:dyDescent="0.3">
      <c r="A446" s="1">
        <v>44743</v>
      </c>
      <c r="B446" t="s">
        <v>19</v>
      </c>
      <c r="C446">
        <v>926595</v>
      </c>
      <c r="D446">
        <v>532102.1</v>
      </c>
      <c r="E446">
        <v>57425.531111219032</v>
      </c>
      <c r="F446">
        <f>IFERROR(NEFT_LAKH_MILLION[[#This Row],[OUTWARD TRANSACTION VALUE]],0)</f>
        <v>57425.531111219032</v>
      </c>
      <c r="G446">
        <v>1004306</v>
      </c>
      <c r="H446">
        <v>499580.9</v>
      </c>
      <c r="I446">
        <v>49743.892797613473</v>
      </c>
    </row>
    <row r="447" spans="1:9" x14ac:dyDescent="0.3">
      <c r="A447" s="1">
        <v>44743</v>
      </c>
      <c r="B447" t="s">
        <v>20</v>
      </c>
      <c r="C447">
        <v>30232349</v>
      </c>
      <c r="D447">
        <v>20964025.399999999</v>
      </c>
      <c r="E447">
        <v>69343.025247558486</v>
      </c>
      <c r="F447">
        <f>IFERROR(NEFT_LAKH_MILLION[[#This Row],[OUTWARD TRANSACTION VALUE]],0)</f>
        <v>69343.025247558486</v>
      </c>
      <c r="G447">
        <v>19452808</v>
      </c>
      <c r="H447">
        <v>17467352.5</v>
      </c>
      <c r="I447">
        <v>89793.476088387863</v>
      </c>
    </row>
    <row r="448" spans="1:9" x14ac:dyDescent="0.3">
      <c r="A448" s="1">
        <v>44743</v>
      </c>
      <c r="B448" t="s">
        <v>259</v>
      </c>
      <c r="C448">
        <v>12688</v>
      </c>
      <c r="D448">
        <v>12760.7</v>
      </c>
      <c r="E448">
        <v>100572.98234552333</v>
      </c>
      <c r="F448">
        <f>IFERROR(NEFT_LAKH_MILLION[[#This Row],[OUTWARD TRANSACTION VALUE]],0)</f>
        <v>100572.98234552333</v>
      </c>
      <c r="G448">
        <v>1502</v>
      </c>
      <c r="H448">
        <v>10583.4</v>
      </c>
      <c r="I448">
        <v>704620.5059920107</v>
      </c>
    </row>
    <row r="449" spans="1:9" x14ac:dyDescent="0.3">
      <c r="A449" s="1">
        <v>44743</v>
      </c>
      <c r="B449" t="s">
        <v>24</v>
      </c>
      <c r="C449">
        <v>792798</v>
      </c>
      <c r="D449">
        <v>485208.8</v>
      </c>
      <c r="E449">
        <v>61202.071650029393</v>
      </c>
      <c r="F449">
        <f>IFERROR(NEFT_LAKH_MILLION[[#This Row],[OUTWARD TRANSACTION VALUE]],0)</f>
        <v>61202.071650029393</v>
      </c>
      <c r="G449">
        <v>1486692</v>
      </c>
      <c r="H449">
        <v>508137.8</v>
      </c>
      <c r="I449">
        <v>34179.090221780971</v>
      </c>
    </row>
    <row r="450" spans="1:9" x14ac:dyDescent="0.3">
      <c r="A450" s="1">
        <v>44743</v>
      </c>
      <c r="B450" t="s">
        <v>25</v>
      </c>
      <c r="C450">
        <v>1400</v>
      </c>
      <c r="D450">
        <v>4450.7</v>
      </c>
      <c r="E450">
        <v>317907.14285714284</v>
      </c>
      <c r="F450">
        <f>IFERROR(NEFT_LAKH_MILLION[[#This Row],[OUTWARD TRANSACTION VALUE]],0)</f>
        <v>317907.14285714284</v>
      </c>
      <c r="G450">
        <v>40</v>
      </c>
      <c r="H450">
        <v>81.5</v>
      </c>
      <c r="I450">
        <v>203750</v>
      </c>
    </row>
    <row r="451" spans="1:9" x14ac:dyDescent="0.3">
      <c r="A451" s="1">
        <v>44743</v>
      </c>
      <c r="B451" t="s">
        <v>26</v>
      </c>
      <c r="C451">
        <v>996132</v>
      </c>
      <c r="D451">
        <v>1727970.2</v>
      </c>
      <c r="E451">
        <v>173467.99420157168</v>
      </c>
      <c r="F451">
        <f>IFERROR(NEFT_LAKH_MILLION[[#This Row],[OUTWARD TRANSACTION VALUE]],0)</f>
        <v>173467.99420157168</v>
      </c>
      <c r="G451">
        <v>159489</v>
      </c>
      <c r="H451">
        <v>1067630.7</v>
      </c>
      <c r="I451">
        <v>669407.10644621262</v>
      </c>
    </row>
    <row r="452" spans="1:9" x14ac:dyDescent="0.3">
      <c r="A452" s="1">
        <v>44743</v>
      </c>
      <c r="B452" t="s">
        <v>27</v>
      </c>
      <c r="C452">
        <v>8329</v>
      </c>
      <c r="D452">
        <v>23297.599999999999</v>
      </c>
      <c r="E452">
        <v>279716.6526593829</v>
      </c>
      <c r="F452">
        <f>IFERROR(NEFT_LAKH_MILLION[[#This Row],[OUTWARD TRANSACTION VALUE]],0)</f>
        <v>279716.6526593829</v>
      </c>
      <c r="G452">
        <v>2378</v>
      </c>
      <c r="H452">
        <v>6878.1</v>
      </c>
      <c r="I452">
        <v>289238.85618166527</v>
      </c>
    </row>
    <row r="453" spans="1:9" x14ac:dyDescent="0.3">
      <c r="A453" s="1">
        <v>44743</v>
      </c>
      <c r="B453" t="s">
        <v>28</v>
      </c>
      <c r="C453">
        <v>6355209</v>
      </c>
      <c r="D453">
        <v>5548161.7999999998</v>
      </c>
      <c r="E453">
        <v>87301.012445066721</v>
      </c>
      <c r="F453">
        <f>IFERROR(NEFT_LAKH_MILLION[[#This Row],[OUTWARD TRANSACTION VALUE]],0)</f>
        <v>87301.012445066721</v>
      </c>
      <c r="G453">
        <v>26287587</v>
      </c>
      <c r="H453">
        <v>8599367.5999999996</v>
      </c>
      <c r="I453">
        <v>32712.654835911719</v>
      </c>
    </row>
    <row r="454" spans="1:9" x14ac:dyDescent="0.3">
      <c r="A454" s="1">
        <v>44743</v>
      </c>
      <c r="B454" t="s">
        <v>29</v>
      </c>
      <c r="C454">
        <v>2927</v>
      </c>
      <c r="D454">
        <v>1594.4</v>
      </c>
      <c r="E454">
        <v>54472.155790912198</v>
      </c>
      <c r="F454">
        <f>IFERROR(NEFT_LAKH_MILLION[[#This Row],[OUTWARD TRANSACTION VALUE]],0)</f>
        <v>54472.155790912198</v>
      </c>
      <c r="G454">
        <v>715</v>
      </c>
      <c r="H454">
        <v>2055.1</v>
      </c>
      <c r="I454">
        <v>287426.57342657342</v>
      </c>
    </row>
    <row r="455" spans="1:9" x14ac:dyDescent="0.3">
      <c r="A455" s="1">
        <v>44743</v>
      </c>
      <c r="B455" t="s">
        <v>30</v>
      </c>
      <c r="C455">
        <v>3084985</v>
      </c>
      <c r="D455">
        <v>1971021.2</v>
      </c>
      <c r="E455">
        <v>63890.787151315162</v>
      </c>
      <c r="F455">
        <f>IFERROR(NEFT_LAKH_MILLION[[#This Row],[OUTWARD TRANSACTION VALUE]],0)</f>
        <v>63890.787151315162</v>
      </c>
      <c r="G455">
        <v>13053768</v>
      </c>
      <c r="H455">
        <v>4662574</v>
      </c>
      <c r="I455">
        <v>35718.223274689728</v>
      </c>
    </row>
    <row r="456" spans="1:9" x14ac:dyDescent="0.3">
      <c r="A456" s="1">
        <v>44743</v>
      </c>
      <c r="B456" t="s">
        <v>31</v>
      </c>
      <c r="C456">
        <v>1930175</v>
      </c>
      <c r="D456">
        <v>1735509.1</v>
      </c>
      <c r="E456">
        <v>89914.598417241956</v>
      </c>
      <c r="F456">
        <f>IFERROR(NEFT_LAKH_MILLION[[#This Row],[OUTWARD TRANSACTION VALUE]],0)</f>
        <v>89914.598417241956</v>
      </c>
      <c r="G456">
        <v>4497445</v>
      </c>
      <c r="H456">
        <v>1981496.5</v>
      </c>
      <c r="I456">
        <v>44058.270862678699</v>
      </c>
    </row>
    <row r="457" spans="1:9" x14ac:dyDescent="0.3">
      <c r="A457" s="1">
        <v>44743</v>
      </c>
      <c r="B457" t="s">
        <v>32</v>
      </c>
      <c r="C457">
        <v>348</v>
      </c>
      <c r="D457">
        <v>884.5</v>
      </c>
      <c r="E457">
        <v>254166.66666666666</v>
      </c>
      <c r="F457">
        <f>IFERROR(NEFT_LAKH_MILLION[[#This Row],[OUTWARD TRANSACTION VALUE]],0)</f>
        <v>254166.66666666666</v>
      </c>
      <c r="G457">
        <v>97</v>
      </c>
      <c r="H457">
        <v>32508.3</v>
      </c>
      <c r="I457">
        <v>33513711.340206187</v>
      </c>
    </row>
    <row r="458" spans="1:9" x14ac:dyDescent="0.3">
      <c r="A458" s="1">
        <v>44743</v>
      </c>
      <c r="B458" t="s">
        <v>33</v>
      </c>
      <c r="C458">
        <v>108367</v>
      </c>
      <c r="D458">
        <v>260626.3</v>
      </c>
      <c r="E458">
        <v>240503.38202589349</v>
      </c>
      <c r="F458">
        <f>IFERROR(NEFT_LAKH_MILLION[[#This Row],[OUTWARD TRANSACTION VALUE]],0)</f>
        <v>240503.38202589349</v>
      </c>
      <c r="G458">
        <v>13020</v>
      </c>
      <c r="H458">
        <v>370673.6</v>
      </c>
      <c r="I458">
        <v>2846955.4531490016</v>
      </c>
    </row>
    <row r="459" spans="1:9" x14ac:dyDescent="0.3">
      <c r="A459" s="1">
        <v>44743</v>
      </c>
      <c r="B459" t="s">
        <v>34</v>
      </c>
      <c r="C459">
        <v>103237</v>
      </c>
      <c r="D459">
        <v>167507.20000000001</v>
      </c>
      <c r="E459">
        <v>162255.00547284406</v>
      </c>
      <c r="F459">
        <f>IFERROR(NEFT_LAKH_MILLION[[#This Row],[OUTWARD TRANSACTION VALUE]],0)</f>
        <v>162255.00547284406</v>
      </c>
      <c r="G459">
        <v>16504</v>
      </c>
      <c r="H459">
        <v>294734.09999999998</v>
      </c>
      <c r="I459">
        <v>1785834.3431895296</v>
      </c>
    </row>
    <row r="460" spans="1:9" x14ac:dyDescent="0.3">
      <c r="A460" s="1">
        <v>44743</v>
      </c>
      <c r="B460" t="s">
        <v>35</v>
      </c>
      <c r="C460">
        <v>69655</v>
      </c>
      <c r="D460">
        <v>42450.400000000001</v>
      </c>
      <c r="E460">
        <v>60943.794415332712</v>
      </c>
      <c r="F460">
        <f>IFERROR(NEFT_LAKH_MILLION[[#This Row],[OUTWARD TRANSACTION VALUE]],0)</f>
        <v>60943.794415332712</v>
      </c>
      <c r="G460">
        <v>130777</v>
      </c>
      <c r="H460">
        <v>54515.199999999997</v>
      </c>
      <c r="I460">
        <v>41685.61750154844</v>
      </c>
    </row>
    <row r="461" spans="1:9" x14ac:dyDescent="0.3">
      <c r="A461" s="1">
        <v>44743</v>
      </c>
      <c r="B461" t="s">
        <v>36</v>
      </c>
      <c r="C461">
        <v>5719</v>
      </c>
      <c r="D461">
        <v>2232.8000000000002</v>
      </c>
      <c r="E461">
        <v>39041.790522818679</v>
      </c>
      <c r="F461">
        <f>IFERROR(NEFT_LAKH_MILLION[[#This Row],[OUTWARD TRANSACTION VALUE]],0)</f>
        <v>39041.790522818679</v>
      </c>
      <c r="G461">
        <v>12081</v>
      </c>
      <c r="H461">
        <v>3920.1</v>
      </c>
      <c r="I461">
        <v>32448.472808542338</v>
      </c>
    </row>
    <row r="462" spans="1:9" x14ac:dyDescent="0.3">
      <c r="A462" s="1">
        <v>44743</v>
      </c>
      <c r="B462" t="s">
        <v>37</v>
      </c>
      <c r="C462">
        <v>150078</v>
      </c>
      <c r="D462">
        <v>65126.5</v>
      </c>
      <c r="E462">
        <v>43395.101214035371</v>
      </c>
      <c r="F462">
        <f>IFERROR(NEFT_LAKH_MILLION[[#This Row],[OUTWARD TRANSACTION VALUE]],0)</f>
        <v>43395.101214035371</v>
      </c>
      <c r="G462">
        <v>297462</v>
      </c>
      <c r="H462">
        <v>125719.9</v>
      </c>
      <c r="I462">
        <v>42264.188366917457</v>
      </c>
    </row>
    <row r="463" spans="1:9" x14ac:dyDescent="0.3">
      <c r="A463" s="1">
        <v>44743</v>
      </c>
      <c r="B463" t="s">
        <v>251</v>
      </c>
      <c r="C463">
        <v>21095</v>
      </c>
      <c r="D463">
        <v>10401.5</v>
      </c>
      <c r="E463">
        <v>49307.892865607966</v>
      </c>
      <c r="F463">
        <f>IFERROR(NEFT_LAKH_MILLION[[#This Row],[OUTWARD TRANSACTION VALUE]],0)</f>
        <v>49307.892865607966</v>
      </c>
      <c r="G463">
        <v>13029</v>
      </c>
      <c r="H463">
        <v>9492.7000000000007</v>
      </c>
      <c r="I463">
        <v>72858.239312303325</v>
      </c>
    </row>
    <row r="464" spans="1:9" x14ac:dyDescent="0.3">
      <c r="A464" s="1">
        <v>44743</v>
      </c>
      <c r="B464" t="s">
        <v>38</v>
      </c>
      <c r="C464">
        <v>5372097</v>
      </c>
      <c r="D464">
        <v>3115244.5</v>
      </c>
      <c r="E464">
        <v>57989.356856363542</v>
      </c>
      <c r="F464">
        <f>IFERROR(NEFT_LAKH_MILLION[[#This Row],[OUTWARD TRANSACTION VALUE]],0)</f>
        <v>57989.356856363542</v>
      </c>
      <c r="G464">
        <v>16938265</v>
      </c>
      <c r="H464">
        <v>7145716.5999999996</v>
      </c>
      <c r="I464">
        <v>42186.827281306556</v>
      </c>
    </row>
    <row r="465" spans="1:9" x14ac:dyDescent="0.3">
      <c r="A465" s="1">
        <v>44743</v>
      </c>
      <c r="B465" t="s">
        <v>214</v>
      </c>
      <c r="C465">
        <v>57623</v>
      </c>
      <c r="D465">
        <v>37780.5</v>
      </c>
      <c r="E465">
        <v>65564.965378407927</v>
      </c>
      <c r="F465">
        <f>IFERROR(NEFT_LAKH_MILLION[[#This Row],[OUTWARD TRANSACTION VALUE]],0)</f>
        <v>65564.965378407927</v>
      </c>
      <c r="G465">
        <v>101773</v>
      </c>
      <c r="H465">
        <v>62084.3</v>
      </c>
      <c r="I465">
        <v>61002.721743487957</v>
      </c>
    </row>
    <row r="466" spans="1:9" x14ac:dyDescent="0.3">
      <c r="A466" s="1">
        <v>44743</v>
      </c>
      <c r="B466" t="s">
        <v>40</v>
      </c>
      <c r="C466">
        <v>299956</v>
      </c>
      <c r="D466">
        <v>150581.29999999999</v>
      </c>
      <c r="E466">
        <v>50201.129498993178</v>
      </c>
      <c r="F466">
        <f>IFERROR(NEFT_LAKH_MILLION[[#This Row],[OUTWARD TRANSACTION VALUE]],0)</f>
        <v>50201.129498993178</v>
      </c>
      <c r="G466">
        <v>338753</v>
      </c>
      <c r="H466">
        <v>149500.5</v>
      </c>
      <c r="I466">
        <v>44132.598087692211</v>
      </c>
    </row>
    <row r="467" spans="1:9" x14ac:dyDescent="0.3">
      <c r="A467" s="1">
        <v>44743</v>
      </c>
      <c r="B467" t="s">
        <v>41</v>
      </c>
      <c r="C467">
        <v>2382693</v>
      </c>
      <c r="D467">
        <v>1754289.5</v>
      </c>
      <c r="E467">
        <v>73626.333732461542</v>
      </c>
      <c r="F467">
        <f>IFERROR(NEFT_LAKH_MILLION[[#This Row],[OUTWARD TRANSACTION VALUE]],0)</f>
        <v>73626.333732461542</v>
      </c>
      <c r="G467">
        <v>8679288</v>
      </c>
      <c r="H467">
        <v>2745650.5</v>
      </c>
      <c r="I467">
        <v>31634.513107526793</v>
      </c>
    </row>
    <row r="468" spans="1:9" x14ac:dyDescent="0.3">
      <c r="A468" s="1">
        <v>44743</v>
      </c>
      <c r="B468" t="s">
        <v>265</v>
      </c>
      <c r="C468">
        <v>52881</v>
      </c>
      <c r="D468">
        <v>32872.699999999997</v>
      </c>
      <c r="E468">
        <v>62163.536998165684</v>
      </c>
      <c r="F468">
        <f>IFERROR(NEFT_LAKH_MILLION[[#This Row],[OUTWARD TRANSACTION VALUE]],0)</f>
        <v>62163.536998165684</v>
      </c>
      <c r="G468">
        <v>276950</v>
      </c>
      <c r="H468">
        <v>40782.199999999997</v>
      </c>
      <c r="I468">
        <v>14725.473912258529</v>
      </c>
    </row>
    <row r="469" spans="1:9" x14ac:dyDescent="0.3">
      <c r="A469" s="1">
        <v>44743</v>
      </c>
      <c r="B469" t="s">
        <v>42</v>
      </c>
      <c r="C469">
        <v>8457594</v>
      </c>
      <c r="D469">
        <v>15278460</v>
      </c>
      <c r="E469">
        <v>180647.82963098015</v>
      </c>
      <c r="F469">
        <f>IFERROR(NEFT_LAKH_MILLION[[#This Row],[OUTWARD TRANSACTION VALUE]],0)</f>
        <v>180647.82963098015</v>
      </c>
      <c r="G469">
        <v>1914422</v>
      </c>
      <c r="H469">
        <v>10672730.199999999</v>
      </c>
      <c r="I469">
        <v>557490.99205922196</v>
      </c>
    </row>
    <row r="470" spans="1:9" x14ac:dyDescent="0.3">
      <c r="A470" s="1">
        <v>44743</v>
      </c>
      <c r="B470" t="s">
        <v>43</v>
      </c>
      <c r="C470">
        <v>22888</v>
      </c>
      <c r="D470">
        <v>14188.3</v>
      </c>
      <c r="E470">
        <v>61990.125830129327</v>
      </c>
      <c r="F470">
        <f>IFERROR(NEFT_LAKH_MILLION[[#This Row],[OUTWARD TRANSACTION VALUE]],0)</f>
        <v>61990.125830129327</v>
      </c>
      <c r="G470">
        <v>43786</v>
      </c>
      <c r="H470">
        <v>26418.2</v>
      </c>
      <c r="I470">
        <v>60334.810213310193</v>
      </c>
    </row>
    <row r="471" spans="1:9" x14ac:dyDescent="0.3">
      <c r="A471" s="1">
        <v>44743</v>
      </c>
      <c r="B471" t="s">
        <v>44</v>
      </c>
      <c r="C471">
        <v>1380612</v>
      </c>
      <c r="D471">
        <v>790684.1</v>
      </c>
      <c r="E471">
        <v>57270.55103099205</v>
      </c>
      <c r="F471">
        <f>IFERROR(NEFT_LAKH_MILLION[[#This Row],[OUTWARD TRANSACTION VALUE]],0)</f>
        <v>57270.55103099205</v>
      </c>
      <c r="G471">
        <v>1294403</v>
      </c>
      <c r="H471">
        <v>720526.1</v>
      </c>
      <c r="I471">
        <v>55664.742742407114</v>
      </c>
    </row>
    <row r="472" spans="1:9" x14ac:dyDescent="0.3">
      <c r="A472" s="1">
        <v>44743</v>
      </c>
      <c r="B472" t="s">
        <v>242</v>
      </c>
      <c r="C472">
        <v>4622</v>
      </c>
      <c r="D472">
        <v>2906.6</v>
      </c>
      <c r="E472">
        <v>62886.19645175249</v>
      </c>
      <c r="F472">
        <f>IFERROR(NEFT_LAKH_MILLION[[#This Row],[OUTWARD TRANSACTION VALUE]],0)</f>
        <v>62886.19645175249</v>
      </c>
      <c r="G472">
        <v>11237</v>
      </c>
      <c r="H472">
        <v>4344.3999999999996</v>
      </c>
      <c r="I472">
        <v>38661.564474503866</v>
      </c>
    </row>
    <row r="473" spans="1:9" x14ac:dyDescent="0.3">
      <c r="A473" s="1">
        <v>44743</v>
      </c>
      <c r="B473" t="s">
        <v>46</v>
      </c>
      <c r="C473">
        <v>181274</v>
      </c>
      <c r="D473">
        <v>185288.5</v>
      </c>
      <c r="E473">
        <v>102214.60330769994</v>
      </c>
      <c r="F473">
        <f>IFERROR(NEFT_LAKH_MILLION[[#This Row],[OUTWARD TRANSACTION VALUE]],0)</f>
        <v>102214.60330769994</v>
      </c>
      <c r="G473">
        <v>352927</v>
      </c>
      <c r="H473">
        <v>206577</v>
      </c>
      <c r="I473">
        <v>58532.501055459063</v>
      </c>
    </row>
    <row r="474" spans="1:9" x14ac:dyDescent="0.3">
      <c r="A474" s="1">
        <v>44743</v>
      </c>
      <c r="B474" t="s">
        <v>47</v>
      </c>
      <c r="C474">
        <v>37044</v>
      </c>
      <c r="D474">
        <v>174575.3</v>
      </c>
      <c r="E474">
        <v>471264.71223409998</v>
      </c>
      <c r="F474">
        <f>IFERROR(NEFT_LAKH_MILLION[[#This Row],[OUTWARD TRANSACTION VALUE]],0)</f>
        <v>471264.71223409998</v>
      </c>
      <c r="G474">
        <v>5934</v>
      </c>
      <c r="H474">
        <v>278052.09999999998</v>
      </c>
      <c r="I474">
        <v>4685744.8601280749</v>
      </c>
    </row>
    <row r="475" spans="1:9" x14ac:dyDescent="0.3">
      <c r="A475" s="1">
        <v>44743</v>
      </c>
      <c r="B475" t="s">
        <v>48</v>
      </c>
      <c r="C475">
        <v>1499</v>
      </c>
      <c r="D475">
        <v>2942.5</v>
      </c>
      <c r="E475">
        <v>196297.53168779187</v>
      </c>
      <c r="F475">
        <f>IFERROR(NEFT_LAKH_MILLION[[#This Row],[OUTWARD TRANSACTION VALUE]],0)</f>
        <v>196297.53168779187</v>
      </c>
      <c r="G475">
        <v>794</v>
      </c>
      <c r="H475">
        <v>31155.8</v>
      </c>
      <c r="I475">
        <v>3923904.2821158692</v>
      </c>
    </row>
    <row r="476" spans="1:9" x14ac:dyDescent="0.3">
      <c r="A476" s="1">
        <v>44743</v>
      </c>
      <c r="B476" t="s">
        <v>266</v>
      </c>
      <c r="C476">
        <v>672</v>
      </c>
      <c r="D476">
        <v>1396</v>
      </c>
      <c r="E476">
        <v>207738.09523809524</v>
      </c>
      <c r="F476">
        <f>IFERROR(NEFT_LAKH_MILLION[[#This Row],[OUTWARD TRANSACTION VALUE]],0)</f>
        <v>207738.09523809524</v>
      </c>
      <c r="G476">
        <v>509</v>
      </c>
      <c r="H476">
        <v>159.6</v>
      </c>
      <c r="I476">
        <v>31355.599214145383</v>
      </c>
    </row>
    <row r="477" spans="1:9" x14ac:dyDescent="0.3">
      <c r="A477" s="1">
        <v>44743</v>
      </c>
      <c r="B477" t="s">
        <v>49</v>
      </c>
      <c r="C477">
        <v>259646</v>
      </c>
      <c r="D477">
        <v>246662.6</v>
      </c>
      <c r="E477">
        <v>94999.576346256057</v>
      </c>
      <c r="F477">
        <f>IFERROR(NEFT_LAKH_MILLION[[#This Row],[OUTWARD TRANSACTION VALUE]],0)</f>
        <v>94999.576346256057</v>
      </c>
      <c r="G477">
        <v>376493</v>
      </c>
      <c r="H477">
        <v>264906.8</v>
      </c>
      <c r="I477">
        <v>70361.680031235635</v>
      </c>
    </row>
    <row r="478" spans="1:9" x14ac:dyDescent="0.3">
      <c r="A478" s="1">
        <v>44743</v>
      </c>
      <c r="B478" t="s">
        <v>50</v>
      </c>
      <c r="C478">
        <v>2855</v>
      </c>
      <c r="D478">
        <v>3910.1</v>
      </c>
      <c r="E478">
        <v>136956.21716287214</v>
      </c>
      <c r="F478">
        <f>IFERROR(NEFT_LAKH_MILLION[[#This Row],[OUTWARD TRANSACTION VALUE]],0)</f>
        <v>136956.21716287214</v>
      </c>
      <c r="G478">
        <v>9613</v>
      </c>
      <c r="H478">
        <v>4290.1000000000004</v>
      </c>
      <c r="I478">
        <v>44628.107770727147</v>
      </c>
    </row>
    <row r="479" spans="1:9" x14ac:dyDescent="0.3">
      <c r="A479" s="1">
        <v>44743</v>
      </c>
      <c r="B479" t="s">
        <v>52</v>
      </c>
      <c r="C479">
        <v>13177</v>
      </c>
      <c r="D479">
        <v>11100.1</v>
      </c>
      <c r="E479">
        <v>84238.445776732187</v>
      </c>
      <c r="F479">
        <f>IFERROR(NEFT_LAKH_MILLION[[#This Row],[OUTWARD TRANSACTION VALUE]],0)</f>
        <v>84238.445776732187</v>
      </c>
      <c r="G479">
        <v>20569</v>
      </c>
      <c r="H479">
        <v>7302</v>
      </c>
      <c r="I479">
        <v>35500.024308425302</v>
      </c>
    </row>
    <row r="480" spans="1:9" x14ac:dyDescent="0.3">
      <c r="A480" s="1">
        <v>44743</v>
      </c>
      <c r="B480" t="s">
        <v>53</v>
      </c>
      <c r="C480">
        <v>3696472</v>
      </c>
      <c r="D480">
        <v>5604170.5</v>
      </c>
      <c r="E480">
        <v>151608.62844355375</v>
      </c>
      <c r="F480">
        <f>IFERROR(NEFT_LAKH_MILLION[[#This Row],[OUTWARD TRANSACTION VALUE]],0)</f>
        <v>151608.62844355375</v>
      </c>
      <c r="G480">
        <v>475937</v>
      </c>
      <c r="H480">
        <v>4211096.2</v>
      </c>
      <c r="I480">
        <v>884801.1816690024</v>
      </c>
    </row>
    <row r="481" spans="1:9" x14ac:dyDescent="0.3">
      <c r="A481" s="1">
        <v>44743</v>
      </c>
      <c r="B481" t="s">
        <v>54</v>
      </c>
      <c r="C481">
        <v>1142279</v>
      </c>
      <c r="D481">
        <v>1605378.9</v>
      </c>
      <c r="E481">
        <v>140541.75030793704</v>
      </c>
      <c r="F481">
        <f>IFERROR(NEFT_LAKH_MILLION[[#This Row],[OUTWARD TRANSACTION VALUE]],0)</f>
        <v>140541.75030793704</v>
      </c>
      <c r="G481">
        <v>841992</v>
      </c>
      <c r="H481">
        <v>1007186.2</v>
      </c>
      <c r="I481">
        <v>119619.45006603388</v>
      </c>
    </row>
    <row r="482" spans="1:9" x14ac:dyDescent="0.3">
      <c r="A482" s="1">
        <v>44743</v>
      </c>
      <c r="B482" t="s">
        <v>55</v>
      </c>
      <c r="C482">
        <v>179618</v>
      </c>
      <c r="D482">
        <v>65978.899999999994</v>
      </c>
      <c r="E482">
        <v>36732.899820730658</v>
      </c>
      <c r="F482">
        <f>IFERROR(NEFT_LAKH_MILLION[[#This Row],[OUTWARD TRANSACTION VALUE]],0)</f>
        <v>36732.899820730658</v>
      </c>
      <c r="G482">
        <v>261323</v>
      </c>
      <c r="H482">
        <v>103929.9</v>
      </c>
      <c r="I482">
        <v>39770.666952392254</v>
      </c>
    </row>
    <row r="483" spans="1:9" x14ac:dyDescent="0.3">
      <c r="A483" s="1">
        <v>44743</v>
      </c>
      <c r="B483" t="s">
        <v>56</v>
      </c>
      <c r="C483">
        <v>4837</v>
      </c>
      <c r="D483">
        <v>5674.3</v>
      </c>
      <c r="E483">
        <v>117310.31631176348</v>
      </c>
      <c r="F483">
        <f>IFERROR(NEFT_LAKH_MILLION[[#This Row],[OUTWARD TRANSACTION VALUE]],0)</f>
        <v>117310.31631176348</v>
      </c>
      <c r="G483">
        <v>19066</v>
      </c>
      <c r="H483">
        <v>5960.2</v>
      </c>
      <c r="I483">
        <v>31260.883247666003</v>
      </c>
    </row>
    <row r="484" spans="1:9" x14ac:dyDescent="0.3">
      <c r="A484" s="1">
        <v>44743</v>
      </c>
      <c r="B484" t="s">
        <v>57</v>
      </c>
      <c r="C484">
        <v>19149</v>
      </c>
      <c r="D484">
        <v>22816.7</v>
      </c>
      <c r="E484">
        <v>119153.48059950912</v>
      </c>
      <c r="F484">
        <f>IFERROR(NEFT_LAKH_MILLION[[#This Row],[OUTWARD TRANSACTION VALUE]],0)</f>
        <v>119153.48059950912</v>
      </c>
      <c r="G484">
        <v>2087</v>
      </c>
      <c r="H484">
        <v>5303.4</v>
      </c>
      <c r="I484">
        <v>254115.95591758503</v>
      </c>
    </row>
    <row r="485" spans="1:9" x14ac:dyDescent="0.3">
      <c r="A485" s="1">
        <v>44743</v>
      </c>
      <c r="B485" t="s">
        <v>58</v>
      </c>
      <c r="C485">
        <v>26777</v>
      </c>
      <c r="D485">
        <v>12758.3</v>
      </c>
      <c r="E485">
        <v>47646.487657317848</v>
      </c>
      <c r="F485">
        <f>IFERROR(NEFT_LAKH_MILLION[[#This Row],[OUTWARD TRANSACTION VALUE]],0)</f>
        <v>47646.487657317848</v>
      </c>
      <c r="G485">
        <v>111750</v>
      </c>
      <c r="H485">
        <v>26850.3</v>
      </c>
      <c r="I485">
        <v>24027.114093959732</v>
      </c>
    </row>
    <row r="486" spans="1:9" x14ac:dyDescent="0.3">
      <c r="A486" s="1">
        <v>44743</v>
      </c>
      <c r="B486" t="s">
        <v>215</v>
      </c>
      <c r="C486">
        <v>2553</v>
      </c>
      <c r="D486">
        <v>844.1</v>
      </c>
      <c r="E486">
        <v>33063.063063063062</v>
      </c>
      <c r="F486">
        <f>IFERROR(NEFT_LAKH_MILLION[[#This Row],[OUTWARD TRANSACTION VALUE]],0)</f>
        <v>33063.063063063062</v>
      </c>
      <c r="G486">
        <v>7834</v>
      </c>
      <c r="H486">
        <v>4039.4</v>
      </c>
      <c r="I486">
        <v>51562.420219555781</v>
      </c>
    </row>
    <row r="487" spans="1:9" x14ac:dyDescent="0.3">
      <c r="A487" s="1">
        <v>44743</v>
      </c>
      <c r="B487" t="s">
        <v>60</v>
      </c>
      <c r="C487">
        <v>15470</v>
      </c>
      <c r="D487">
        <v>21231.7</v>
      </c>
      <c r="E487">
        <v>137244.34389140271</v>
      </c>
      <c r="F487">
        <f>IFERROR(NEFT_LAKH_MILLION[[#This Row],[OUTWARD TRANSACTION VALUE]],0)</f>
        <v>137244.34389140271</v>
      </c>
      <c r="G487">
        <v>450</v>
      </c>
      <c r="H487">
        <v>7259.9</v>
      </c>
      <c r="I487">
        <v>1613311.111111111</v>
      </c>
    </row>
    <row r="488" spans="1:9" x14ac:dyDescent="0.3">
      <c r="A488" s="1">
        <v>44743</v>
      </c>
      <c r="B488" t="s">
        <v>61</v>
      </c>
      <c r="C488">
        <v>336745</v>
      </c>
      <c r="D488">
        <v>193950.5</v>
      </c>
      <c r="E488">
        <v>57595.658435908474</v>
      </c>
      <c r="F488">
        <f>IFERROR(NEFT_LAKH_MILLION[[#This Row],[OUTWARD TRANSACTION VALUE]],0)</f>
        <v>57595.658435908474</v>
      </c>
      <c r="G488">
        <v>493297</v>
      </c>
      <c r="H488">
        <v>178378.3</v>
      </c>
      <c r="I488">
        <v>36160.426680073062</v>
      </c>
    </row>
    <row r="489" spans="1:9" x14ac:dyDescent="0.3">
      <c r="A489" s="1">
        <v>44743</v>
      </c>
      <c r="B489" t="s">
        <v>62</v>
      </c>
      <c r="C489">
        <v>114476</v>
      </c>
      <c r="D489">
        <v>48402.1</v>
      </c>
      <c r="E489">
        <v>42281.438904224466</v>
      </c>
      <c r="F489">
        <f>IFERROR(NEFT_LAKH_MILLION[[#This Row],[OUTWARD TRANSACTION VALUE]],0)</f>
        <v>42281.438904224466</v>
      </c>
      <c r="G489">
        <v>231201</v>
      </c>
      <c r="H489">
        <v>70642.600000000006</v>
      </c>
      <c r="I489">
        <v>30554.625628781887</v>
      </c>
    </row>
    <row r="490" spans="1:9" x14ac:dyDescent="0.3">
      <c r="A490" s="1">
        <v>44743</v>
      </c>
      <c r="B490" t="s">
        <v>63</v>
      </c>
      <c r="C490">
        <v>0</v>
      </c>
      <c r="D490">
        <v>0</v>
      </c>
      <c r="E490" t="e">
        <v>#NUM!</v>
      </c>
      <c r="F490">
        <f>IFERROR(NEFT_LAKH_MILLION[[#This Row],[OUTWARD TRANSACTION VALUE]],0)</f>
        <v>0</v>
      </c>
      <c r="G490">
        <v>354</v>
      </c>
      <c r="H490">
        <v>741991.1</v>
      </c>
      <c r="I490">
        <v>209602005.64971751</v>
      </c>
    </row>
    <row r="491" spans="1:9" x14ac:dyDescent="0.3">
      <c r="A491" s="1">
        <v>44743</v>
      </c>
      <c r="B491" t="s">
        <v>64</v>
      </c>
      <c r="C491">
        <v>4160489</v>
      </c>
      <c r="D491">
        <v>2380276.2000000002</v>
      </c>
      <c r="E491">
        <v>57211.452788362141</v>
      </c>
      <c r="F491">
        <f>IFERROR(NEFT_LAKH_MILLION[[#This Row],[OUTWARD TRANSACTION VALUE]],0)</f>
        <v>57211.452788362141</v>
      </c>
      <c r="G491">
        <v>3736520</v>
      </c>
      <c r="H491">
        <v>1918208.7</v>
      </c>
      <c r="I491">
        <v>51336.770577970943</v>
      </c>
    </row>
    <row r="492" spans="1:9" x14ac:dyDescent="0.3">
      <c r="A492" s="1">
        <v>44743</v>
      </c>
      <c r="B492" t="s">
        <v>65</v>
      </c>
      <c r="C492">
        <v>39217</v>
      </c>
      <c r="D492">
        <v>26818.3</v>
      </c>
      <c r="E492">
        <v>68384.374123466871</v>
      </c>
      <c r="F492">
        <f>IFERROR(NEFT_LAKH_MILLION[[#This Row],[OUTWARD TRANSACTION VALUE]],0)</f>
        <v>68384.374123466871</v>
      </c>
      <c r="G492">
        <v>61037</v>
      </c>
      <c r="H492">
        <v>20504.400000000001</v>
      </c>
      <c r="I492">
        <v>33593.394170748892</v>
      </c>
    </row>
    <row r="493" spans="1:9" x14ac:dyDescent="0.3">
      <c r="A493" s="1">
        <v>44743</v>
      </c>
      <c r="B493" t="s">
        <v>66</v>
      </c>
      <c r="C493">
        <v>372463</v>
      </c>
      <c r="D493">
        <v>51827.1</v>
      </c>
      <c r="E493">
        <v>13914.69756727514</v>
      </c>
      <c r="F493">
        <f>IFERROR(NEFT_LAKH_MILLION[[#This Row],[OUTWARD TRANSACTION VALUE]],0)</f>
        <v>13914.69756727514</v>
      </c>
      <c r="G493">
        <v>589315</v>
      </c>
      <c r="H493">
        <v>64620.2</v>
      </c>
      <c r="I493">
        <v>10965.307178673545</v>
      </c>
    </row>
    <row r="494" spans="1:9" x14ac:dyDescent="0.3">
      <c r="A494" s="1">
        <v>44743</v>
      </c>
      <c r="B494" t="s">
        <v>67</v>
      </c>
      <c r="C494">
        <v>10</v>
      </c>
      <c r="D494">
        <v>0.3</v>
      </c>
      <c r="E494">
        <v>3000</v>
      </c>
      <c r="F494">
        <f>IFERROR(NEFT_LAKH_MILLION[[#This Row],[OUTWARD TRANSACTION VALUE]],0)</f>
        <v>3000</v>
      </c>
      <c r="G494">
        <v>11</v>
      </c>
      <c r="H494">
        <v>1.5</v>
      </c>
      <c r="I494">
        <v>13636.363636363636</v>
      </c>
    </row>
    <row r="495" spans="1:9" x14ac:dyDescent="0.3">
      <c r="A495" s="1">
        <v>44743</v>
      </c>
      <c r="B495" t="s">
        <v>68</v>
      </c>
      <c r="C495">
        <v>52748</v>
      </c>
      <c r="D495">
        <v>33658.5</v>
      </c>
      <c r="E495">
        <v>63810.002274967774</v>
      </c>
      <c r="F495">
        <f>IFERROR(NEFT_LAKH_MILLION[[#This Row],[OUTWARD TRANSACTION VALUE]],0)</f>
        <v>63810.002274967774</v>
      </c>
      <c r="G495">
        <v>171419</v>
      </c>
      <c r="H495">
        <v>62169.2</v>
      </c>
      <c r="I495">
        <v>36267.391596030779</v>
      </c>
    </row>
    <row r="496" spans="1:9" x14ac:dyDescent="0.3">
      <c r="A496" s="1">
        <v>44743</v>
      </c>
      <c r="B496" t="s">
        <v>69</v>
      </c>
      <c r="C496">
        <v>7552</v>
      </c>
      <c r="D496">
        <v>3490</v>
      </c>
      <c r="E496">
        <v>46212.923728813563</v>
      </c>
      <c r="F496">
        <f>IFERROR(NEFT_LAKH_MILLION[[#This Row],[OUTWARD TRANSACTION VALUE]],0)</f>
        <v>46212.923728813563</v>
      </c>
      <c r="G496">
        <v>45297</v>
      </c>
      <c r="H496">
        <v>13256.8</v>
      </c>
      <c r="I496">
        <v>29266.397333156721</v>
      </c>
    </row>
    <row r="497" spans="1:9" x14ac:dyDescent="0.3">
      <c r="A497" s="1">
        <v>44743</v>
      </c>
      <c r="B497" t="s">
        <v>70</v>
      </c>
      <c r="C497">
        <v>44153904</v>
      </c>
      <c r="D497">
        <v>34695277.100000001</v>
      </c>
      <c r="E497">
        <v>78578.050765341162</v>
      </c>
      <c r="F497">
        <f>IFERROR(NEFT_LAKH_MILLION[[#This Row],[OUTWARD TRANSACTION VALUE]],0)</f>
        <v>78578.050765341162</v>
      </c>
      <c r="G497">
        <v>34296786</v>
      </c>
      <c r="H497">
        <v>42639024.399999999</v>
      </c>
      <c r="I497">
        <v>124323.67394425822</v>
      </c>
    </row>
    <row r="498" spans="1:9" x14ac:dyDescent="0.3">
      <c r="A498" s="1">
        <v>44743</v>
      </c>
      <c r="B498" t="s">
        <v>71</v>
      </c>
      <c r="C498">
        <v>3572114</v>
      </c>
      <c r="D498">
        <v>8961799.6999999993</v>
      </c>
      <c r="E498">
        <v>250882.24228006159</v>
      </c>
      <c r="F498">
        <f>IFERROR(NEFT_LAKH_MILLION[[#This Row],[OUTWARD TRANSACTION VALUE]],0)</f>
        <v>250882.24228006159</v>
      </c>
      <c r="G498">
        <v>970162</v>
      </c>
      <c r="H498">
        <v>6497707.5</v>
      </c>
      <c r="I498">
        <v>669754.89660489687</v>
      </c>
    </row>
    <row r="499" spans="1:9" x14ac:dyDescent="0.3">
      <c r="A499" s="1">
        <v>44743</v>
      </c>
      <c r="B499" t="s">
        <v>267</v>
      </c>
      <c r="C499">
        <v>1106</v>
      </c>
      <c r="D499">
        <v>745.3</v>
      </c>
      <c r="E499">
        <v>67386.98010849909</v>
      </c>
      <c r="F499">
        <f>IFERROR(NEFT_LAKH_MILLION[[#This Row],[OUTWARD TRANSACTION VALUE]],0)</f>
        <v>67386.98010849909</v>
      </c>
      <c r="G499">
        <v>640</v>
      </c>
      <c r="H499">
        <v>482.8</v>
      </c>
      <c r="I499">
        <v>75437.5</v>
      </c>
    </row>
    <row r="500" spans="1:9" x14ac:dyDescent="0.3">
      <c r="A500" s="1">
        <v>44743</v>
      </c>
      <c r="B500" t="s">
        <v>72</v>
      </c>
      <c r="C500">
        <v>35205318</v>
      </c>
      <c r="D500">
        <v>25122417</v>
      </c>
      <c r="E500">
        <v>71359.721846568747</v>
      </c>
      <c r="F500">
        <f>IFERROR(NEFT_LAKH_MILLION[[#This Row],[OUTWARD TRANSACTION VALUE]],0)</f>
        <v>71359.721846568747</v>
      </c>
      <c r="G500">
        <v>43567914</v>
      </c>
      <c r="H500">
        <v>26115791.300000001</v>
      </c>
      <c r="I500">
        <v>59942.716789240818</v>
      </c>
    </row>
    <row r="501" spans="1:9" x14ac:dyDescent="0.3">
      <c r="A501" s="1">
        <v>44743</v>
      </c>
      <c r="B501" t="s">
        <v>73</v>
      </c>
      <c r="C501">
        <v>9056488</v>
      </c>
      <c r="D501">
        <v>4689011.0999999996</v>
      </c>
      <c r="E501">
        <v>51775.159421621269</v>
      </c>
      <c r="F501">
        <f>IFERROR(NEFT_LAKH_MILLION[[#This Row],[OUTWARD TRANSACTION VALUE]],0)</f>
        <v>51775.159421621269</v>
      </c>
      <c r="G501">
        <v>6379260</v>
      </c>
      <c r="H501">
        <v>4644145.5</v>
      </c>
      <c r="I501">
        <v>72800.693183848911</v>
      </c>
    </row>
    <row r="502" spans="1:9" x14ac:dyDescent="0.3">
      <c r="A502" s="1">
        <v>44743</v>
      </c>
      <c r="B502" t="s">
        <v>74</v>
      </c>
      <c r="C502">
        <v>2567271</v>
      </c>
      <c r="D502">
        <v>2704666.5</v>
      </c>
      <c r="E502">
        <v>105351.81132026965</v>
      </c>
      <c r="F502">
        <f>IFERROR(NEFT_LAKH_MILLION[[#This Row],[OUTWARD TRANSACTION VALUE]],0)</f>
        <v>105351.81132026965</v>
      </c>
      <c r="G502">
        <v>2042297</v>
      </c>
      <c r="H502">
        <v>1840212.1</v>
      </c>
      <c r="I502">
        <v>90105.019005560898</v>
      </c>
    </row>
    <row r="503" spans="1:9" x14ac:dyDescent="0.3">
      <c r="A503" s="1">
        <v>44743</v>
      </c>
      <c r="B503" t="s">
        <v>75</v>
      </c>
      <c r="C503">
        <v>5919</v>
      </c>
      <c r="D503">
        <v>3362.3</v>
      </c>
      <c r="E503">
        <v>56805.203581686095</v>
      </c>
      <c r="F503">
        <f>IFERROR(NEFT_LAKH_MILLION[[#This Row],[OUTWARD TRANSACTION VALUE]],0)</f>
        <v>56805.203581686095</v>
      </c>
      <c r="G503">
        <v>6541</v>
      </c>
      <c r="H503">
        <v>3292</v>
      </c>
      <c r="I503">
        <v>50328.695918055346</v>
      </c>
    </row>
    <row r="504" spans="1:9" x14ac:dyDescent="0.3">
      <c r="A504" s="1">
        <v>44743</v>
      </c>
      <c r="B504" t="s">
        <v>76</v>
      </c>
      <c r="C504">
        <v>537014</v>
      </c>
      <c r="D504">
        <v>243415.3</v>
      </c>
      <c r="E504">
        <v>45327.551981885015</v>
      </c>
      <c r="F504">
        <f>IFERROR(NEFT_LAKH_MILLION[[#This Row],[OUTWARD TRANSACTION VALUE]],0)</f>
        <v>45327.551981885015</v>
      </c>
      <c r="G504">
        <v>912197</v>
      </c>
      <c r="H504">
        <v>77442.7</v>
      </c>
      <c r="I504">
        <v>8489.6902752365986</v>
      </c>
    </row>
    <row r="505" spans="1:9" x14ac:dyDescent="0.3">
      <c r="A505" s="1">
        <v>44743</v>
      </c>
      <c r="B505" t="s">
        <v>77</v>
      </c>
      <c r="C505">
        <v>2963484</v>
      </c>
      <c r="D505">
        <v>2689793</v>
      </c>
      <c r="E505">
        <v>90764.552803389524</v>
      </c>
      <c r="F505">
        <f>IFERROR(NEFT_LAKH_MILLION[[#This Row],[OUTWARD TRANSACTION VALUE]],0)</f>
        <v>90764.552803389524</v>
      </c>
      <c r="G505">
        <v>12837592</v>
      </c>
      <c r="H505">
        <v>4274153.8</v>
      </c>
      <c r="I505">
        <v>33294.046110828262</v>
      </c>
    </row>
    <row r="506" spans="1:9" x14ac:dyDescent="0.3">
      <c r="A506" s="1">
        <v>44743</v>
      </c>
      <c r="B506" t="s">
        <v>78</v>
      </c>
      <c r="C506">
        <v>2051347</v>
      </c>
      <c r="D506">
        <v>1489042.9</v>
      </c>
      <c r="E506">
        <v>72588.543040255987</v>
      </c>
      <c r="F506">
        <f>IFERROR(NEFT_LAKH_MILLION[[#This Row],[OUTWARD TRANSACTION VALUE]],0)</f>
        <v>72588.543040255987</v>
      </c>
      <c r="G506">
        <v>6586620</v>
      </c>
      <c r="H506">
        <v>2109407.4</v>
      </c>
      <c r="I506">
        <v>32025.64289423103</v>
      </c>
    </row>
    <row r="507" spans="1:9" x14ac:dyDescent="0.3">
      <c r="A507" s="1">
        <v>44743</v>
      </c>
      <c r="B507" t="s">
        <v>79</v>
      </c>
      <c r="C507">
        <v>4524976</v>
      </c>
      <c r="D507">
        <v>4392549.2</v>
      </c>
      <c r="E507">
        <v>97073.425361814079</v>
      </c>
      <c r="F507">
        <f>IFERROR(NEFT_LAKH_MILLION[[#This Row],[OUTWARD TRANSACTION VALUE]],0)</f>
        <v>97073.425361814079</v>
      </c>
      <c r="G507">
        <v>3492995</v>
      </c>
      <c r="H507">
        <v>3467497.6</v>
      </c>
      <c r="I507">
        <v>99270.041898141848</v>
      </c>
    </row>
    <row r="508" spans="1:9" x14ac:dyDescent="0.3">
      <c r="A508" s="1">
        <v>44743</v>
      </c>
      <c r="B508" t="s">
        <v>80</v>
      </c>
      <c r="C508">
        <v>772</v>
      </c>
      <c r="D508">
        <v>13365.2</v>
      </c>
      <c r="E508">
        <v>1731243.5233160623</v>
      </c>
      <c r="F508">
        <f>IFERROR(NEFT_LAKH_MILLION[[#This Row],[OUTWARD TRANSACTION VALUE]],0)</f>
        <v>1731243.5233160623</v>
      </c>
      <c r="G508">
        <v>133</v>
      </c>
      <c r="H508">
        <v>25914.6</v>
      </c>
      <c r="I508">
        <v>19484661.654135339</v>
      </c>
    </row>
    <row r="509" spans="1:9" x14ac:dyDescent="0.3">
      <c r="A509" s="1">
        <v>44743</v>
      </c>
      <c r="B509" t="s">
        <v>81</v>
      </c>
      <c r="C509">
        <v>5005</v>
      </c>
      <c r="D509">
        <v>10247.1</v>
      </c>
      <c r="E509">
        <v>204737.26273726273</v>
      </c>
      <c r="F509">
        <f>IFERROR(NEFT_LAKH_MILLION[[#This Row],[OUTWARD TRANSACTION VALUE]],0)</f>
        <v>204737.26273726273</v>
      </c>
      <c r="G509">
        <v>489</v>
      </c>
      <c r="H509">
        <v>16613.2</v>
      </c>
      <c r="I509">
        <v>3397382.4130879347</v>
      </c>
    </row>
    <row r="510" spans="1:9" x14ac:dyDescent="0.3">
      <c r="A510" s="1">
        <v>44743</v>
      </c>
      <c r="B510" t="s">
        <v>216</v>
      </c>
      <c r="C510">
        <v>2109</v>
      </c>
      <c r="D510">
        <v>1612.7</v>
      </c>
      <c r="E510">
        <v>76467.520151730685</v>
      </c>
      <c r="F510">
        <f>IFERROR(NEFT_LAKH_MILLION[[#This Row],[OUTWARD TRANSACTION VALUE]],0)</f>
        <v>76467.520151730685</v>
      </c>
      <c r="G510">
        <v>2194</v>
      </c>
      <c r="H510">
        <v>873</v>
      </c>
      <c r="I510">
        <v>39790.337283500456</v>
      </c>
    </row>
    <row r="511" spans="1:9" x14ac:dyDescent="0.3">
      <c r="A511" s="1">
        <v>44743</v>
      </c>
      <c r="B511" t="s">
        <v>83</v>
      </c>
      <c r="C511">
        <v>15521</v>
      </c>
      <c r="D511">
        <v>6720.5</v>
      </c>
      <c r="E511">
        <v>43299.40081180336</v>
      </c>
      <c r="F511">
        <f>IFERROR(NEFT_LAKH_MILLION[[#This Row],[OUTWARD TRANSACTION VALUE]],0)</f>
        <v>43299.40081180336</v>
      </c>
      <c r="G511">
        <v>35189</v>
      </c>
      <c r="H511">
        <v>13396.4</v>
      </c>
      <c r="I511">
        <v>38069.851374008926</v>
      </c>
    </row>
    <row r="512" spans="1:9" x14ac:dyDescent="0.3">
      <c r="A512" s="1">
        <v>44743</v>
      </c>
      <c r="B512" t="s">
        <v>84</v>
      </c>
      <c r="C512">
        <v>15812</v>
      </c>
      <c r="D512">
        <v>14626.5</v>
      </c>
      <c r="E512">
        <v>92502.52972426005</v>
      </c>
      <c r="F512">
        <f>IFERROR(NEFT_LAKH_MILLION[[#This Row],[OUTWARD TRANSACTION VALUE]],0)</f>
        <v>92502.52972426005</v>
      </c>
      <c r="G512">
        <v>40955</v>
      </c>
      <c r="H512">
        <v>15408.1</v>
      </c>
      <c r="I512">
        <v>37622.024172872669</v>
      </c>
    </row>
    <row r="513" spans="1:9" x14ac:dyDescent="0.3">
      <c r="A513" s="1">
        <v>44743</v>
      </c>
      <c r="B513" t="s">
        <v>85</v>
      </c>
      <c r="C513">
        <v>715307</v>
      </c>
      <c r="D513">
        <v>381247.9</v>
      </c>
      <c r="E513">
        <v>53298.499804978841</v>
      </c>
      <c r="F513">
        <f>IFERROR(NEFT_LAKH_MILLION[[#This Row],[OUTWARD TRANSACTION VALUE]],0)</f>
        <v>53298.499804978841</v>
      </c>
      <c r="G513">
        <v>1559552</v>
      </c>
      <c r="H513">
        <v>712881.2</v>
      </c>
      <c r="I513">
        <v>45710.63997866054</v>
      </c>
    </row>
    <row r="514" spans="1:9" x14ac:dyDescent="0.3">
      <c r="A514" s="1">
        <v>44743</v>
      </c>
      <c r="B514" t="s">
        <v>86</v>
      </c>
      <c r="C514">
        <v>114050</v>
      </c>
      <c r="D514">
        <v>73032</v>
      </c>
      <c r="E514">
        <v>64035.072336694429</v>
      </c>
      <c r="F514">
        <f>IFERROR(NEFT_LAKH_MILLION[[#This Row],[OUTWARD TRANSACTION VALUE]],0)</f>
        <v>64035.072336694429</v>
      </c>
      <c r="G514">
        <v>78262</v>
      </c>
      <c r="H514">
        <v>53187.8</v>
      </c>
      <c r="I514">
        <v>67961.207227006715</v>
      </c>
    </row>
    <row r="515" spans="1:9" x14ac:dyDescent="0.3">
      <c r="A515" s="1">
        <v>44743</v>
      </c>
      <c r="B515" t="s">
        <v>87</v>
      </c>
      <c r="C515">
        <v>22147</v>
      </c>
      <c r="D515">
        <v>7098.3</v>
      </c>
      <c r="E515">
        <v>32050.842100510228</v>
      </c>
      <c r="F515">
        <f>IFERROR(NEFT_LAKH_MILLION[[#This Row],[OUTWARD TRANSACTION VALUE]],0)</f>
        <v>32050.842100510228</v>
      </c>
      <c r="G515">
        <v>47448</v>
      </c>
      <c r="H515">
        <v>18541.5</v>
      </c>
      <c r="I515">
        <v>39077.516439049061</v>
      </c>
    </row>
    <row r="516" spans="1:9" x14ac:dyDescent="0.3">
      <c r="A516" s="1">
        <v>44743</v>
      </c>
      <c r="B516" t="s">
        <v>88</v>
      </c>
      <c r="C516">
        <v>108520</v>
      </c>
      <c r="D516">
        <v>52076.5</v>
      </c>
      <c r="E516">
        <v>47987.928492443789</v>
      </c>
      <c r="F516">
        <f>IFERROR(NEFT_LAKH_MILLION[[#This Row],[OUTWARD TRANSACTION VALUE]],0)</f>
        <v>47987.928492443789</v>
      </c>
      <c r="G516">
        <v>153334</v>
      </c>
      <c r="H516">
        <v>76459.5</v>
      </c>
      <c r="I516">
        <v>49864.674501415211</v>
      </c>
    </row>
    <row r="517" spans="1:9" x14ac:dyDescent="0.3">
      <c r="A517" s="1">
        <v>44743</v>
      </c>
      <c r="B517" t="s">
        <v>252</v>
      </c>
      <c r="C517">
        <v>1813</v>
      </c>
      <c r="D517">
        <v>2553.8000000000002</v>
      </c>
      <c r="E517">
        <v>140860.45228902373</v>
      </c>
      <c r="F517">
        <f>IFERROR(NEFT_LAKH_MILLION[[#This Row],[OUTWARD TRANSACTION VALUE]],0)</f>
        <v>140860.45228902373</v>
      </c>
      <c r="G517">
        <v>1333</v>
      </c>
      <c r="H517">
        <v>5056.5</v>
      </c>
      <c r="I517">
        <v>379332.33308327082</v>
      </c>
    </row>
    <row r="518" spans="1:9" x14ac:dyDescent="0.3">
      <c r="A518" s="1">
        <v>44743</v>
      </c>
      <c r="B518" t="s">
        <v>89</v>
      </c>
      <c r="C518">
        <v>4640</v>
      </c>
      <c r="D518">
        <v>1999</v>
      </c>
      <c r="E518">
        <v>43081.896551724138</v>
      </c>
      <c r="F518">
        <f>IFERROR(NEFT_LAKH_MILLION[[#This Row],[OUTWARD TRANSACTION VALUE]],0)</f>
        <v>43081.896551724138</v>
      </c>
      <c r="G518">
        <v>10452</v>
      </c>
      <c r="H518">
        <v>2814.3</v>
      </c>
      <c r="I518">
        <v>26925.947187141217</v>
      </c>
    </row>
    <row r="519" spans="1:9" x14ac:dyDescent="0.3">
      <c r="A519" s="1">
        <v>44743</v>
      </c>
      <c r="B519" t="s">
        <v>90</v>
      </c>
      <c r="C519">
        <v>10630</v>
      </c>
      <c r="D519">
        <v>5124.7</v>
      </c>
      <c r="E519">
        <v>48209.783631232363</v>
      </c>
      <c r="F519">
        <f>IFERROR(NEFT_LAKH_MILLION[[#This Row],[OUTWARD TRANSACTION VALUE]],0)</f>
        <v>48209.783631232363</v>
      </c>
      <c r="G519">
        <v>48472</v>
      </c>
      <c r="H519">
        <v>14698.8</v>
      </c>
      <c r="I519">
        <v>30324.310942399738</v>
      </c>
    </row>
    <row r="520" spans="1:9" x14ac:dyDescent="0.3">
      <c r="A520" s="1">
        <v>44743</v>
      </c>
      <c r="B520" t="s">
        <v>217</v>
      </c>
      <c r="C520">
        <v>24591</v>
      </c>
      <c r="D520">
        <v>306.3</v>
      </c>
      <c r="E520">
        <v>1245.5776503598877</v>
      </c>
      <c r="F520">
        <f>IFERROR(NEFT_LAKH_MILLION[[#This Row],[OUTWARD TRANSACTION VALUE]],0)</f>
        <v>1245.5776503598877</v>
      </c>
      <c r="G520">
        <v>54602</v>
      </c>
      <c r="H520">
        <v>773.2</v>
      </c>
      <c r="I520">
        <v>1416.0653455917366</v>
      </c>
    </row>
    <row r="521" spans="1:9" x14ac:dyDescent="0.3">
      <c r="A521" s="1">
        <v>44743</v>
      </c>
      <c r="B521" t="s">
        <v>91</v>
      </c>
      <c r="C521">
        <v>729124</v>
      </c>
      <c r="D521">
        <v>1110671.2</v>
      </c>
      <c r="E521">
        <v>152329.53516822928</v>
      </c>
      <c r="F521">
        <f>IFERROR(NEFT_LAKH_MILLION[[#This Row],[OUTWARD TRANSACTION VALUE]],0)</f>
        <v>152329.53516822928</v>
      </c>
      <c r="G521">
        <v>52338</v>
      </c>
      <c r="H521">
        <v>1079419</v>
      </c>
      <c r="I521">
        <v>2062400.1681378731</v>
      </c>
    </row>
    <row r="522" spans="1:9" x14ac:dyDescent="0.3">
      <c r="A522" s="1">
        <v>44743</v>
      </c>
      <c r="B522" t="s">
        <v>93</v>
      </c>
      <c r="C522">
        <v>127579</v>
      </c>
      <c r="D522">
        <v>84193.7</v>
      </c>
      <c r="E522">
        <v>65993.384491178018</v>
      </c>
      <c r="F522">
        <f>IFERROR(NEFT_LAKH_MILLION[[#This Row],[OUTWARD TRANSACTION VALUE]],0)</f>
        <v>65993.384491178018</v>
      </c>
      <c r="G522">
        <v>197467</v>
      </c>
      <c r="H522">
        <v>132556.1</v>
      </c>
      <c r="I522">
        <v>67128.229020545201</v>
      </c>
    </row>
    <row r="523" spans="1:9" x14ac:dyDescent="0.3">
      <c r="A523" s="1">
        <v>44743</v>
      </c>
      <c r="B523" t="s">
        <v>94</v>
      </c>
      <c r="C523">
        <v>17113</v>
      </c>
      <c r="D523">
        <v>12952.7</v>
      </c>
      <c r="E523">
        <v>75689.242096651666</v>
      </c>
      <c r="F523">
        <f>IFERROR(NEFT_LAKH_MILLION[[#This Row],[OUTWARD TRANSACTION VALUE]],0)</f>
        <v>75689.242096651666</v>
      </c>
      <c r="G523">
        <v>82145</v>
      </c>
      <c r="H523">
        <v>23980.9</v>
      </c>
      <c r="I523">
        <v>29193.377564063547</v>
      </c>
    </row>
    <row r="524" spans="1:9" x14ac:dyDescent="0.3">
      <c r="A524" s="1">
        <v>44743</v>
      </c>
      <c r="B524" t="s">
        <v>95</v>
      </c>
      <c r="C524">
        <v>17959</v>
      </c>
      <c r="D524">
        <v>10442.700000000001</v>
      </c>
      <c r="E524">
        <v>58147.446962525763</v>
      </c>
      <c r="F524">
        <f>IFERROR(NEFT_LAKH_MILLION[[#This Row],[OUTWARD TRANSACTION VALUE]],0)</f>
        <v>58147.446962525763</v>
      </c>
      <c r="G524">
        <v>38163</v>
      </c>
      <c r="H524">
        <v>19075.900000000001</v>
      </c>
      <c r="I524">
        <v>49985.326101197505</v>
      </c>
    </row>
    <row r="525" spans="1:9" x14ac:dyDescent="0.3">
      <c r="A525" s="1">
        <v>44743</v>
      </c>
      <c r="B525" t="s">
        <v>96</v>
      </c>
      <c r="C525">
        <v>694257</v>
      </c>
      <c r="D525">
        <v>460940.3</v>
      </c>
      <c r="E525">
        <v>66393.324086037304</v>
      </c>
      <c r="F525">
        <f>IFERROR(NEFT_LAKH_MILLION[[#This Row],[OUTWARD TRANSACTION VALUE]],0)</f>
        <v>66393.324086037304</v>
      </c>
      <c r="G525">
        <v>2402310</v>
      </c>
      <c r="H525">
        <v>822541.2</v>
      </c>
      <c r="I525">
        <v>34239.594390399237</v>
      </c>
    </row>
    <row r="526" spans="1:9" x14ac:dyDescent="0.3">
      <c r="A526" s="1">
        <v>44743</v>
      </c>
      <c r="B526" t="s">
        <v>258</v>
      </c>
      <c r="C526">
        <v>93982</v>
      </c>
      <c r="D526">
        <v>191376.8</v>
      </c>
      <c r="E526">
        <v>203631.33365963696</v>
      </c>
      <c r="F526">
        <f>IFERROR(NEFT_LAKH_MILLION[[#This Row],[OUTWARD TRANSACTION VALUE]],0)</f>
        <v>203631.33365963696</v>
      </c>
      <c r="G526">
        <v>601225</v>
      </c>
      <c r="H526">
        <v>138711.9</v>
      </c>
      <c r="I526">
        <v>23071.545594411411</v>
      </c>
    </row>
    <row r="527" spans="1:9" x14ac:dyDescent="0.3">
      <c r="A527" s="1">
        <v>44743</v>
      </c>
      <c r="B527" t="s">
        <v>97</v>
      </c>
      <c r="C527">
        <v>101422</v>
      </c>
      <c r="D527">
        <v>34531.199999999997</v>
      </c>
      <c r="E527">
        <v>34047.050935694424</v>
      </c>
      <c r="F527">
        <f>IFERROR(NEFT_LAKH_MILLION[[#This Row],[OUTWARD TRANSACTION VALUE]],0)</f>
        <v>34047.050935694424</v>
      </c>
      <c r="G527">
        <v>101232</v>
      </c>
      <c r="H527">
        <v>47312.6</v>
      </c>
      <c r="I527">
        <v>46736.802592065753</v>
      </c>
    </row>
    <row r="528" spans="1:9" x14ac:dyDescent="0.3">
      <c r="A528" s="1">
        <v>44743</v>
      </c>
      <c r="B528" t="s">
        <v>98</v>
      </c>
      <c r="C528">
        <v>81361</v>
      </c>
      <c r="D528">
        <v>69205.2</v>
      </c>
      <c r="E528">
        <v>85059.426506557196</v>
      </c>
      <c r="F528">
        <f>IFERROR(NEFT_LAKH_MILLION[[#This Row],[OUTWARD TRANSACTION VALUE]],0)</f>
        <v>85059.426506557196</v>
      </c>
      <c r="G528">
        <v>322481</v>
      </c>
      <c r="H528">
        <v>71413.600000000006</v>
      </c>
      <c r="I528">
        <v>22145.056607986211</v>
      </c>
    </row>
    <row r="529" spans="1:9" x14ac:dyDescent="0.3">
      <c r="A529" s="1">
        <v>44743</v>
      </c>
      <c r="B529" t="s">
        <v>99</v>
      </c>
      <c r="C529">
        <v>1649293</v>
      </c>
      <c r="D529">
        <v>1013971.8</v>
      </c>
      <c r="E529">
        <v>61479.179260446748</v>
      </c>
      <c r="F529">
        <f>IFERROR(NEFT_LAKH_MILLION[[#This Row],[OUTWARD TRANSACTION VALUE]],0)</f>
        <v>61479.179260446748</v>
      </c>
      <c r="G529">
        <v>2464167</v>
      </c>
      <c r="H529">
        <v>1134002.1000000001</v>
      </c>
      <c r="I529">
        <v>46019.693470450671</v>
      </c>
    </row>
    <row r="530" spans="1:9" x14ac:dyDescent="0.3">
      <c r="A530" s="1">
        <v>44743</v>
      </c>
      <c r="B530" t="s">
        <v>218</v>
      </c>
      <c r="C530">
        <v>89221</v>
      </c>
      <c r="D530">
        <v>70485.7</v>
      </c>
      <c r="E530">
        <v>79001.244101724937</v>
      </c>
      <c r="F530">
        <f>IFERROR(NEFT_LAKH_MILLION[[#This Row],[OUTWARD TRANSACTION VALUE]],0)</f>
        <v>79001.244101724937</v>
      </c>
      <c r="G530">
        <v>606031</v>
      </c>
      <c r="H530">
        <v>117719.3</v>
      </c>
      <c r="I530">
        <v>19424.633393341264</v>
      </c>
    </row>
    <row r="531" spans="1:9" x14ac:dyDescent="0.3">
      <c r="A531" s="1">
        <v>44743</v>
      </c>
      <c r="B531" t="s">
        <v>253</v>
      </c>
      <c r="C531">
        <v>2534</v>
      </c>
      <c r="D531">
        <v>1077.2</v>
      </c>
      <c r="E531">
        <v>42509.865824782952</v>
      </c>
      <c r="F531">
        <f>IFERROR(NEFT_LAKH_MILLION[[#This Row],[OUTWARD TRANSACTION VALUE]],0)</f>
        <v>42509.865824782952</v>
      </c>
      <c r="G531">
        <v>3178</v>
      </c>
      <c r="H531">
        <v>1251.3</v>
      </c>
      <c r="I531">
        <v>39373.820012586533</v>
      </c>
    </row>
    <row r="532" spans="1:9" x14ac:dyDescent="0.3">
      <c r="A532" s="1">
        <v>44743</v>
      </c>
      <c r="B532" t="s">
        <v>239</v>
      </c>
      <c r="C532">
        <v>202</v>
      </c>
      <c r="D532">
        <v>133.6</v>
      </c>
      <c r="E532">
        <v>66138.61386138614</v>
      </c>
      <c r="F532">
        <f>IFERROR(NEFT_LAKH_MILLION[[#This Row],[OUTWARD TRANSACTION VALUE]],0)</f>
        <v>66138.61386138614</v>
      </c>
      <c r="G532">
        <v>126</v>
      </c>
      <c r="H532">
        <v>431.5</v>
      </c>
      <c r="I532">
        <v>342460.31746031746</v>
      </c>
    </row>
    <row r="533" spans="1:9" x14ac:dyDescent="0.3">
      <c r="A533" s="1">
        <v>44743</v>
      </c>
      <c r="B533" t="s">
        <v>101</v>
      </c>
      <c r="C533">
        <v>3836</v>
      </c>
      <c r="D533">
        <v>19176.3</v>
      </c>
      <c r="E533">
        <v>499903.54535974975</v>
      </c>
      <c r="F533">
        <f>IFERROR(NEFT_LAKH_MILLION[[#This Row],[OUTWARD TRANSACTION VALUE]],0)</f>
        <v>499903.54535974975</v>
      </c>
      <c r="G533">
        <v>894</v>
      </c>
      <c r="H533">
        <v>44507</v>
      </c>
      <c r="I533">
        <v>4978411.6331096198</v>
      </c>
    </row>
    <row r="534" spans="1:9" x14ac:dyDescent="0.3">
      <c r="A534" s="1">
        <v>44743</v>
      </c>
      <c r="B534" t="s">
        <v>102</v>
      </c>
      <c r="C534">
        <v>9813074</v>
      </c>
      <c r="D534">
        <v>7738170.5</v>
      </c>
      <c r="E534">
        <v>78855.723497040788</v>
      </c>
      <c r="F534">
        <f>IFERROR(NEFT_LAKH_MILLION[[#This Row],[OUTWARD TRANSACTION VALUE]],0)</f>
        <v>78855.723497040788</v>
      </c>
      <c r="G534">
        <v>12433277</v>
      </c>
      <c r="H534">
        <v>8660726.0999999996</v>
      </c>
      <c r="I534">
        <v>69657.630084168472</v>
      </c>
    </row>
    <row r="535" spans="1:9" x14ac:dyDescent="0.3">
      <c r="A535" s="1">
        <v>44743</v>
      </c>
      <c r="B535" t="s">
        <v>219</v>
      </c>
      <c r="C535">
        <v>11779</v>
      </c>
      <c r="D535">
        <v>16556.599999999999</v>
      </c>
      <c r="E535">
        <v>140560.31921215722</v>
      </c>
      <c r="F535">
        <f>IFERROR(NEFT_LAKH_MILLION[[#This Row],[OUTWARD TRANSACTION VALUE]],0)</f>
        <v>140560.31921215722</v>
      </c>
      <c r="G535">
        <v>19532</v>
      </c>
      <c r="H535">
        <v>21494.6</v>
      </c>
      <c r="I535">
        <v>110048.12615195576</v>
      </c>
    </row>
    <row r="536" spans="1:9" x14ac:dyDescent="0.3">
      <c r="A536" s="1">
        <v>44743</v>
      </c>
      <c r="B536" t="s">
        <v>103</v>
      </c>
      <c r="C536">
        <v>17375</v>
      </c>
      <c r="D536">
        <v>14362.2</v>
      </c>
      <c r="E536">
        <v>82660.143884892081</v>
      </c>
      <c r="F536">
        <f>IFERROR(NEFT_LAKH_MILLION[[#This Row],[OUTWARD TRANSACTION VALUE]],0)</f>
        <v>82660.143884892081</v>
      </c>
      <c r="G536">
        <v>20561</v>
      </c>
      <c r="H536">
        <v>12588.4</v>
      </c>
      <c r="I536">
        <v>61224.648606585281</v>
      </c>
    </row>
    <row r="537" spans="1:9" x14ac:dyDescent="0.3">
      <c r="A537" s="1">
        <v>44743</v>
      </c>
      <c r="B537" t="s">
        <v>108</v>
      </c>
      <c r="C537">
        <v>16118</v>
      </c>
      <c r="D537">
        <v>9203.5</v>
      </c>
      <c r="E537">
        <v>57100.756917731727</v>
      </c>
      <c r="F537">
        <f>IFERROR(NEFT_LAKH_MILLION[[#This Row],[OUTWARD TRANSACTION VALUE]],0)</f>
        <v>57100.756917731727</v>
      </c>
      <c r="G537">
        <v>89068</v>
      </c>
      <c r="H537">
        <v>26778</v>
      </c>
      <c r="I537">
        <v>30064.669690573493</v>
      </c>
    </row>
    <row r="538" spans="1:9" x14ac:dyDescent="0.3">
      <c r="A538" s="1">
        <v>44743</v>
      </c>
      <c r="B538" t="s">
        <v>109</v>
      </c>
      <c r="C538">
        <v>103578</v>
      </c>
      <c r="D538">
        <v>50217.2</v>
      </c>
      <c r="E538">
        <v>48482.496282994456</v>
      </c>
      <c r="F538">
        <f>IFERROR(NEFT_LAKH_MILLION[[#This Row],[OUTWARD TRANSACTION VALUE]],0)</f>
        <v>48482.496282994456</v>
      </c>
      <c r="G538">
        <v>383134</v>
      </c>
      <c r="H538">
        <v>102429.9</v>
      </c>
      <c r="I538">
        <v>26734.745545944759</v>
      </c>
    </row>
    <row r="539" spans="1:9" x14ac:dyDescent="0.3">
      <c r="A539" s="1">
        <v>44743</v>
      </c>
      <c r="B539" t="s">
        <v>110</v>
      </c>
      <c r="C539">
        <v>12335</v>
      </c>
      <c r="D539">
        <v>15920.7</v>
      </c>
      <c r="E539">
        <v>129069.31495743818</v>
      </c>
      <c r="F539">
        <f>IFERROR(NEFT_LAKH_MILLION[[#This Row],[OUTWARD TRANSACTION VALUE]],0)</f>
        <v>129069.31495743818</v>
      </c>
      <c r="G539">
        <v>24360</v>
      </c>
      <c r="H539">
        <v>83141.2</v>
      </c>
      <c r="I539">
        <v>341302.13464696222</v>
      </c>
    </row>
    <row r="540" spans="1:9" x14ac:dyDescent="0.3">
      <c r="A540" s="1">
        <v>44743</v>
      </c>
      <c r="B540" t="s">
        <v>221</v>
      </c>
      <c r="C540">
        <v>10387</v>
      </c>
      <c r="D540">
        <v>6315</v>
      </c>
      <c r="E540">
        <v>60797.150284008858</v>
      </c>
      <c r="F540">
        <f>IFERROR(NEFT_LAKH_MILLION[[#This Row],[OUTWARD TRANSACTION VALUE]],0)</f>
        <v>60797.150284008858</v>
      </c>
      <c r="G540">
        <v>17011</v>
      </c>
      <c r="H540">
        <v>10290.299999999999</v>
      </c>
      <c r="I540">
        <v>60492.034565869137</v>
      </c>
    </row>
    <row r="541" spans="1:9" x14ac:dyDescent="0.3">
      <c r="A541" s="1">
        <v>44743</v>
      </c>
      <c r="B541" t="s">
        <v>112</v>
      </c>
      <c r="C541">
        <v>779</v>
      </c>
      <c r="D541">
        <v>3474</v>
      </c>
      <c r="E541">
        <v>445956.35430038511</v>
      </c>
      <c r="F541">
        <f>IFERROR(NEFT_LAKH_MILLION[[#This Row],[OUTWARD TRANSACTION VALUE]],0)</f>
        <v>445956.35430038511</v>
      </c>
      <c r="G541">
        <v>52</v>
      </c>
      <c r="H541">
        <v>980.7</v>
      </c>
      <c r="I541">
        <v>1885961.5384615385</v>
      </c>
    </row>
    <row r="542" spans="1:9" x14ac:dyDescent="0.3">
      <c r="A542" s="1">
        <v>44743</v>
      </c>
      <c r="B542" t="s">
        <v>113</v>
      </c>
      <c r="C542">
        <v>81876</v>
      </c>
      <c r="D542">
        <v>42046</v>
      </c>
      <c r="E542">
        <v>51353.265914309442</v>
      </c>
      <c r="F542">
        <f>IFERROR(NEFT_LAKH_MILLION[[#This Row],[OUTWARD TRANSACTION VALUE]],0)</f>
        <v>51353.265914309442</v>
      </c>
      <c r="G542">
        <v>118091</v>
      </c>
      <c r="H542">
        <v>86714.3</v>
      </c>
      <c r="I542">
        <v>73430.06664352068</v>
      </c>
    </row>
    <row r="543" spans="1:9" x14ac:dyDescent="0.3">
      <c r="A543" s="1">
        <v>44743</v>
      </c>
      <c r="B543" t="s">
        <v>114</v>
      </c>
      <c r="C543">
        <v>64281</v>
      </c>
      <c r="D543">
        <v>134905.60000000001</v>
      </c>
      <c r="E543">
        <v>209868.54591558938</v>
      </c>
      <c r="F543">
        <f>IFERROR(NEFT_LAKH_MILLION[[#This Row],[OUTWARD TRANSACTION VALUE]],0)</f>
        <v>209868.54591558938</v>
      </c>
      <c r="G543">
        <v>15502</v>
      </c>
      <c r="H543">
        <v>546718.4</v>
      </c>
      <c r="I543">
        <v>3526760.4180105794</v>
      </c>
    </row>
    <row r="544" spans="1:9" x14ac:dyDescent="0.3">
      <c r="A544" s="1">
        <v>44743</v>
      </c>
      <c r="B544" t="s">
        <v>243</v>
      </c>
      <c r="C544">
        <v>5245</v>
      </c>
      <c r="D544">
        <v>2199</v>
      </c>
      <c r="E544">
        <v>41925.643469971401</v>
      </c>
      <c r="F544">
        <f>IFERROR(NEFT_LAKH_MILLION[[#This Row],[OUTWARD TRANSACTION VALUE]],0)</f>
        <v>41925.643469971401</v>
      </c>
      <c r="G544">
        <v>18129</v>
      </c>
      <c r="H544">
        <v>7965.3</v>
      </c>
      <c r="I544">
        <v>43936.78636438855</v>
      </c>
    </row>
    <row r="545" spans="1:9" x14ac:dyDescent="0.3">
      <c r="A545" s="1">
        <v>44743</v>
      </c>
      <c r="B545" t="s">
        <v>115</v>
      </c>
      <c r="C545">
        <v>18514</v>
      </c>
      <c r="D545">
        <v>8851.7000000000007</v>
      </c>
      <c r="E545">
        <v>47810.845846386524</v>
      </c>
      <c r="F545">
        <f>IFERROR(NEFT_LAKH_MILLION[[#This Row],[OUTWARD TRANSACTION VALUE]],0)</f>
        <v>47810.845846386524</v>
      </c>
      <c r="G545">
        <v>55816</v>
      </c>
      <c r="H545">
        <v>21104.400000000001</v>
      </c>
      <c r="I545">
        <v>37810.663609001007</v>
      </c>
    </row>
    <row r="546" spans="1:9" x14ac:dyDescent="0.3">
      <c r="A546" s="1">
        <v>44743</v>
      </c>
      <c r="B546" t="s">
        <v>116</v>
      </c>
      <c r="C546">
        <v>8510</v>
      </c>
      <c r="D546">
        <v>2769.4</v>
      </c>
      <c r="E546">
        <v>32542.890716803759</v>
      </c>
      <c r="F546">
        <f>IFERROR(NEFT_LAKH_MILLION[[#This Row],[OUTWARD TRANSACTION VALUE]],0)</f>
        <v>32542.890716803759</v>
      </c>
      <c r="G546">
        <v>6386</v>
      </c>
      <c r="H546">
        <v>1796.1</v>
      </c>
      <c r="I546">
        <v>28125.587222048231</v>
      </c>
    </row>
    <row r="547" spans="1:9" x14ac:dyDescent="0.3">
      <c r="A547" s="1">
        <v>44743</v>
      </c>
      <c r="B547" t="s">
        <v>117</v>
      </c>
      <c r="C547">
        <v>0</v>
      </c>
      <c r="D547">
        <v>0</v>
      </c>
      <c r="E547" t="e">
        <v>#NUM!</v>
      </c>
      <c r="F547">
        <f>IFERROR(NEFT_LAKH_MILLION[[#This Row],[OUTWARD TRANSACTION VALUE]],0)</f>
        <v>0</v>
      </c>
      <c r="G547">
        <v>1736</v>
      </c>
      <c r="H547">
        <v>147.1</v>
      </c>
      <c r="I547">
        <v>8473.5023041474651</v>
      </c>
    </row>
    <row r="548" spans="1:9" x14ac:dyDescent="0.3">
      <c r="A548" s="1">
        <v>44743</v>
      </c>
      <c r="B548" t="s">
        <v>118</v>
      </c>
      <c r="C548">
        <v>14263</v>
      </c>
      <c r="D548">
        <v>7878.9</v>
      </c>
      <c r="E548">
        <v>55240.131809577229</v>
      </c>
      <c r="F548">
        <f>IFERROR(NEFT_LAKH_MILLION[[#This Row],[OUTWARD TRANSACTION VALUE]],0)</f>
        <v>55240.131809577229</v>
      </c>
      <c r="G548">
        <v>27546</v>
      </c>
      <c r="H548">
        <v>15924.9</v>
      </c>
      <c r="I548">
        <v>57812.023524286647</v>
      </c>
    </row>
    <row r="549" spans="1:9" x14ac:dyDescent="0.3">
      <c r="A549" s="1">
        <v>44743</v>
      </c>
      <c r="B549" t="s">
        <v>119</v>
      </c>
      <c r="C549">
        <v>51158</v>
      </c>
      <c r="D549">
        <v>29211.5</v>
      </c>
      <c r="E549">
        <v>57100.551233433674</v>
      </c>
      <c r="F549">
        <f>IFERROR(NEFT_LAKH_MILLION[[#This Row],[OUTWARD TRANSACTION VALUE]],0)</f>
        <v>57100.551233433674</v>
      </c>
      <c r="G549">
        <v>103789</v>
      </c>
      <c r="H549">
        <v>50552.6</v>
      </c>
      <c r="I549">
        <v>48707.088419774736</v>
      </c>
    </row>
    <row r="550" spans="1:9" x14ac:dyDescent="0.3">
      <c r="A550" s="1">
        <v>44743</v>
      </c>
      <c r="B550" t="s">
        <v>120</v>
      </c>
      <c r="C550">
        <v>537</v>
      </c>
      <c r="D550">
        <v>11034.7</v>
      </c>
      <c r="E550">
        <v>2054878.9571694599</v>
      </c>
      <c r="F550">
        <f>IFERROR(NEFT_LAKH_MILLION[[#This Row],[OUTWARD TRANSACTION VALUE]],0)</f>
        <v>2054878.9571694599</v>
      </c>
      <c r="G550">
        <v>80</v>
      </c>
      <c r="H550">
        <v>8639</v>
      </c>
      <c r="I550">
        <v>10798750</v>
      </c>
    </row>
    <row r="551" spans="1:9" x14ac:dyDescent="0.3">
      <c r="A551" s="1">
        <v>44743</v>
      </c>
      <c r="B551" t="s">
        <v>121</v>
      </c>
      <c r="C551">
        <v>6056</v>
      </c>
      <c r="D551">
        <v>5146.2</v>
      </c>
      <c r="E551">
        <v>84976.882430647296</v>
      </c>
      <c r="F551">
        <f>IFERROR(NEFT_LAKH_MILLION[[#This Row],[OUTWARD TRANSACTION VALUE]],0)</f>
        <v>84976.882430647296</v>
      </c>
      <c r="G551">
        <v>6883</v>
      </c>
      <c r="H551">
        <v>4025.7</v>
      </c>
      <c r="I551">
        <v>58487.578090948715</v>
      </c>
    </row>
    <row r="552" spans="1:9" x14ac:dyDescent="0.3">
      <c r="A552" s="1">
        <v>44743</v>
      </c>
      <c r="B552" t="s">
        <v>122</v>
      </c>
      <c r="C552">
        <v>24912</v>
      </c>
      <c r="D552">
        <v>9357.4</v>
      </c>
      <c r="E552">
        <v>37561.817597944762</v>
      </c>
      <c r="F552">
        <f>IFERROR(NEFT_LAKH_MILLION[[#This Row],[OUTWARD TRANSACTION VALUE]],0)</f>
        <v>37561.817597944762</v>
      </c>
      <c r="G552">
        <v>46584</v>
      </c>
      <c r="H552">
        <v>15123</v>
      </c>
      <c r="I552">
        <v>32463.936115404431</v>
      </c>
    </row>
    <row r="553" spans="1:9" x14ac:dyDescent="0.3">
      <c r="A553" s="1">
        <v>44743</v>
      </c>
      <c r="B553" t="s">
        <v>123</v>
      </c>
      <c r="C553">
        <v>1415</v>
      </c>
      <c r="D553">
        <v>747.4</v>
      </c>
      <c r="E553">
        <v>52819.787985865725</v>
      </c>
      <c r="F553">
        <f>IFERROR(NEFT_LAKH_MILLION[[#This Row],[OUTWARD TRANSACTION VALUE]],0)</f>
        <v>52819.787985865725</v>
      </c>
      <c r="G553">
        <v>3638</v>
      </c>
      <c r="H553">
        <v>1403.6</v>
      </c>
      <c r="I553">
        <v>38581.638262781751</v>
      </c>
    </row>
    <row r="554" spans="1:9" x14ac:dyDescent="0.3">
      <c r="A554" s="1">
        <v>44743</v>
      </c>
      <c r="B554" t="s">
        <v>124</v>
      </c>
      <c r="C554">
        <v>115675</v>
      </c>
      <c r="D554">
        <v>48177.599999999999</v>
      </c>
      <c r="E554">
        <v>41649.103090555436</v>
      </c>
      <c r="F554">
        <f>IFERROR(NEFT_LAKH_MILLION[[#This Row],[OUTWARD TRANSACTION VALUE]],0)</f>
        <v>41649.103090555436</v>
      </c>
      <c r="G554">
        <v>155921</v>
      </c>
      <c r="H554">
        <v>56152.6</v>
      </c>
      <c r="I554">
        <v>36013.49401299376</v>
      </c>
    </row>
    <row r="555" spans="1:9" x14ac:dyDescent="0.3">
      <c r="A555" s="1">
        <v>44743</v>
      </c>
      <c r="B555" t="s">
        <v>125</v>
      </c>
      <c r="C555">
        <v>13172</v>
      </c>
      <c r="D555">
        <v>7060</v>
      </c>
      <c r="E555">
        <v>53598.542362587308</v>
      </c>
      <c r="F555">
        <f>IFERROR(NEFT_LAKH_MILLION[[#This Row],[OUTWARD TRANSACTION VALUE]],0)</f>
        <v>53598.542362587308</v>
      </c>
      <c r="G555">
        <v>26476</v>
      </c>
      <c r="H555">
        <v>8698.7000000000007</v>
      </c>
      <c r="I555">
        <v>32855.038525457021</v>
      </c>
    </row>
    <row r="556" spans="1:9" x14ac:dyDescent="0.3">
      <c r="A556" s="1">
        <v>44743</v>
      </c>
      <c r="B556" t="s">
        <v>126</v>
      </c>
      <c r="C556">
        <v>31089</v>
      </c>
      <c r="D556">
        <v>18293.3</v>
      </c>
      <c r="E556">
        <v>58841.712502814502</v>
      </c>
      <c r="F556">
        <f>IFERROR(NEFT_LAKH_MILLION[[#This Row],[OUTWARD TRANSACTION VALUE]],0)</f>
        <v>58841.712502814502</v>
      </c>
      <c r="G556">
        <v>17368</v>
      </c>
      <c r="H556">
        <v>14328.2</v>
      </c>
      <c r="I556">
        <v>82497.69691386458</v>
      </c>
    </row>
    <row r="557" spans="1:9" x14ac:dyDescent="0.3">
      <c r="A557" s="1">
        <v>44743</v>
      </c>
      <c r="B557" t="s">
        <v>127</v>
      </c>
      <c r="C557">
        <v>37841</v>
      </c>
      <c r="D557">
        <v>16794.7</v>
      </c>
      <c r="E557">
        <v>44382.283766285247</v>
      </c>
      <c r="F557">
        <f>IFERROR(NEFT_LAKH_MILLION[[#This Row],[OUTWARD TRANSACTION VALUE]],0)</f>
        <v>44382.283766285247</v>
      </c>
      <c r="G557">
        <v>50700</v>
      </c>
      <c r="H557">
        <v>35682.6</v>
      </c>
      <c r="I557">
        <v>70379.881656804733</v>
      </c>
    </row>
    <row r="558" spans="1:9" x14ac:dyDescent="0.3">
      <c r="A558" s="1">
        <v>44743</v>
      </c>
      <c r="B558" t="s">
        <v>222</v>
      </c>
      <c r="C558">
        <v>70919</v>
      </c>
      <c r="D558">
        <v>13591.8</v>
      </c>
      <c r="E558">
        <v>19165.244856808473</v>
      </c>
      <c r="F558">
        <f>IFERROR(NEFT_LAKH_MILLION[[#This Row],[OUTWARD TRANSACTION VALUE]],0)</f>
        <v>19165.244856808473</v>
      </c>
      <c r="G558">
        <v>12801</v>
      </c>
      <c r="H558">
        <v>9860</v>
      </c>
      <c r="I558">
        <v>77025.232403718459</v>
      </c>
    </row>
    <row r="559" spans="1:9" x14ac:dyDescent="0.3">
      <c r="A559" s="1">
        <v>44743</v>
      </c>
      <c r="B559" t="s">
        <v>268</v>
      </c>
      <c r="C559">
        <v>2214</v>
      </c>
      <c r="D559">
        <v>1008.4</v>
      </c>
      <c r="E559">
        <v>45546.522131887985</v>
      </c>
      <c r="F559">
        <f>IFERROR(NEFT_LAKH_MILLION[[#This Row],[OUTWARD TRANSACTION VALUE]],0)</f>
        <v>45546.522131887985</v>
      </c>
      <c r="G559">
        <v>727</v>
      </c>
      <c r="H559">
        <v>466.9</v>
      </c>
      <c r="I559">
        <v>64222.833562585969</v>
      </c>
    </row>
    <row r="560" spans="1:9" x14ac:dyDescent="0.3">
      <c r="A560" s="1">
        <v>44743</v>
      </c>
      <c r="B560" t="s">
        <v>223</v>
      </c>
      <c r="C560">
        <v>35740257</v>
      </c>
      <c r="D560">
        <v>2462791.4</v>
      </c>
      <c r="E560">
        <v>6890.8049542005256</v>
      </c>
      <c r="F560">
        <f>IFERROR(NEFT_LAKH_MILLION[[#This Row],[OUTWARD TRANSACTION VALUE]],0)</f>
        <v>6890.8049542005256</v>
      </c>
      <c r="G560">
        <v>3377232</v>
      </c>
      <c r="H560">
        <v>2261396.5</v>
      </c>
      <c r="I560">
        <v>66960.057822500792</v>
      </c>
    </row>
    <row r="561" spans="1:9" x14ac:dyDescent="0.3">
      <c r="A561" s="1">
        <v>44743</v>
      </c>
      <c r="B561" t="s">
        <v>130</v>
      </c>
      <c r="C561">
        <v>42037</v>
      </c>
      <c r="D561">
        <v>19022.900000000001</v>
      </c>
      <c r="E561">
        <v>45252.753526655099</v>
      </c>
      <c r="F561">
        <f>IFERROR(NEFT_LAKH_MILLION[[#This Row],[OUTWARD TRANSACTION VALUE]],0)</f>
        <v>45252.753526655099</v>
      </c>
      <c r="G561">
        <v>45527</v>
      </c>
      <c r="H561">
        <v>18716.900000000001</v>
      </c>
      <c r="I561">
        <v>41111.648033035344</v>
      </c>
    </row>
    <row r="562" spans="1:9" x14ac:dyDescent="0.3">
      <c r="A562" s="1">
        <v>44743</v>
      </c>
      <c r="B562" t="s">
        <v>132</v>
      </c>
      <c r="C562">
        <v>355785</v>
      </c>
      <c r="D562">
        <v>208658.4</v>
      </c>
      <c r="E562">
        <v>58647.329145410855</v>
      </c>
      <c r="F562">
        <f>IFERROR(NEFT_LAKH_MILLION[[#This Row],[OUTWARD TRANSACTION VALUE]],0)</f>
        <v>58647.329145410855</v>
      </c>
      <c r="G562">
        <v>1532470</v>
      </c>
      <c r="H562">
        <v>468684.79999999999</v>
      </c>
      <c r="I562">
        <v>30583.619907730656</v>
      </c>
    </row>
    <row r="563" spans="1:9" x14ac:dyDescent="0.3">
      <c r="A563" s="1">
        <v>44743</v>
      </c>
      <c r="B563" t="s">
        <v>133</v>
      </c>
      <c r="C563">
        <v>7014089</v>
      </c>
      <c r="D563">
        <v>5239079.3</v>
      </c>
      <c r="E563">
        <v>74693.653017519449</v>
      </c>
      <c r="F563">
        <f>IFERROR(NEFT_LAKH_MILLION[[#This Row],[OUTWARD TRANSACTION VALUE]],0)</f>
        <v>74693.653017519449</v>
      </c>
      <c r="G563">
        <v>25411557</v>
      </c>
      <c r="H563">
        <v>9446867.3000000007</v>
      </c>
      <c r="I563">
        <v>37175.476103254914</v>
      </c>
    </row>
    <row r="564" spans="1:9" x14ac:dyDescent="0.3">
      <c r="A564" s="1">
        <v>44743</v>
      </c>
      <c r="B564" t="s">
        <v>244</v>
      </c>
      <c r="C564">
        <v>1630</v>
      </c>
      <c r="D564">
        <v>16794.099999999999</v>
      </c>
      <c r="E564">
        <v>1030312.8834355826</v>
      </c>
      <c r="F564">
        <f>IFERROR(NEFT_LAKH_MILLION[[#This Row],[OUTWARD TRANSACTION VALUE]],0)</f>
        <v>1030312.8834355826</v>
      </c>
      <c r="G564">
        <v>2355</v>
      </c>
      <c r="H564">
        <v>16637.5</v>
      </c>
      <c r="I564">
        <v>706475.5838641189</v>
      </c>
    </row>
    <row r="565" spans="1:9" x14ac:dyDescent="0.3">
      <c r="A565" s="1">
        <v>44743</v>
      </c>
      <c r="B565" t="s">
        <v>236</v>
      </c>
      <c r="C565">
        <v>4973</v>
      </c>
      <c r="D565">
        <v>3375.3</v>
      </c>
      <c r="E565">
        <v>67872.511562437154</v>
      </c>
      <c r="F565">
        <f>IFERROR(NEFT_LAKH_MILLION[[#This Row],[OUTWARD TRANSACTION VALUE]],0)</f>
        <v>67872.511562437154</v>
      </c>
      <c r="G565">
        <v>4229</v>
      </c>
      <c r="H565">
        <v>3606.9</v>
      </c>
      <c r="I565">
        <v>85289.66658784583</v>
      </c>
    </row>
    <row r="566" spans="1:9" x14ac:dyDescent="0.3">
      <c r="A566" s="1">
        <v>44743</v>
      </c>
      <c r="B566" t="s">
        <v>136</v>
      </c>
      <c r="C566">
        <v>72</v>
      </c>
      <c r="D566">
        <v>149.19999999999999</v>
      </c>
      <c r="E566">
        <v>207222.22222222219</v>
      </c>
      <c r="F566">
        <f>IFERROR(NEFT_LAKH_MILLION[[#This Row],[OUTWARD TRANSACTION VALUE]],0)</f>
        <v>207222.22222222219</v>
      </c>
      <c r="G566">
        <v>43</v>
      </c>
      <c r="H566">
        <v>2999.7</v>
      </c>
      <c r="I566">
        <v>6976046.5116279069</v>
      </c>
    </row>
    <row r="567" spans="1:9" x14ac:dyDescent="0.3">
      <c r="A567" s="1">
        <v>44743</v>
      </c>
      <c r="B567" t="s">
        <v>137</v>
      </c>
      <c r="C567">
        <v>594</v>
      </c>
      <c r="D567">
        <v>1170.9000000000001</v>
      </c>
      <c r="E567">
        <v>197121.21212121216</v>
      </c>
      <c r="F567">
        <f>IFERROR(NEFT_LAKH_MILLION[[#This Row],[OUTWARD TRANSACTION VALUE]],0)</f>
        <v>197121.21212121216</v>
      </c>
      <c r="G567">
        <v>121</v>
      </c>
      <c r="H567">
        <v>5976.4</v>
      </c>
      <c r="I567">
        <v>4939173.5537190083</v>
      </c>
    </row>
    <row r="568" spans="1:9" x14ac:dyDescent="0.3">
      <c r="A568" s="1">
        <v>44743</v>
      </c>
      <c r="B568" t="s">
        <v>138</v>
      </c>
      <c r="C568">
        <v>16276</v>
      </c>
      <c r="D568">
        <v>10016.1</v>
      </c>
      <c r="E568">
        <v>61539.075940034403</v>
      </c>
      <c r="F568">
        <f>IFERROR(NEFT_LAKH_MILLION[[#This Row],[OUTWARD TRANSACTION VALUE]],0)</f>
        <v>61539.075940034403</v>
      </c>
      <c r="G568">
        <v>12263</v>
      </c>
      <c r="H568">
        <v>12954.2</v>
      </c>
      <c r="I568">
        <v>105636.46742232733</v>
      </c>
    </row>
    <row r="569" spans="1:9" x14ac:dyDescent="0.3">
      <c r="A569" s="1">
        <v>44743</v>
      </c>
      <c r="B569" t="s">
        <v>240</v>
      </c>
      <c r="C569">
        <v>3216</v>
      </c>
      <c r="D569">
        <v>2108.4</v>
      </c>
      <c r="E569">
        <v>65559.701492537308</v>
      </c>
      <c r="F569">
        <f>IFERROR(NEFT_LAKH_MILLION[[#This Row],[OUTWARD TRANSACTION VALUE]],0)</f>
        <v>65559.701492537308</v>
      </c>
      <c r="G569">
        <v>7101</v>
      </c>
      <c r="H569">
        <v>2449.4</v>
      </c>
      <c r="I569">
        <v>34493.733277003237</v>
      </c>
    </row>
    <row r="570" spans="1:9" x14ac:dyDescent="0.3">
      <c r="A570" s="1">
        <v>44743</v>
      </c>
      <c r="B570" t="s">
        <v>139</v>
      </c>
      <c r="C570">
        <v>84445</v>
      </c>
      <c r="D570">
        <v>78983.7</v>
      </c>
      <c r="E570">
        <v>93532.713600568415</v>
      </c>
      <c r="F570">
        <f>IFERROR(NEFT_LAKH_MILLION[[#This Row],[OUTWARD TRANSACTION VALUE]],0)</f>
        <v>93532.713600568415</v>
      </c>
      <c r="G570">
        <v>1213180</v>
      </c>
      <c r="H570">
        <v>70081.2</v>
      </c>
      <c r="I570">
        <v>5776.6530935228075</v>
      </c>
    </row>
    <row r="571" spans="1:9" x14ac:dyDescent="0.3">
      <c r="A571" s="1">
        <v>44743</v>
      </c>
      <c r="B571" t="s">
        <v>140</v>
      </c>
      <c r="C571">
        <v>17103</v>
      </c>
      <c r="D571">
        <v>9215.4</v>
      </c>
      <c r="E571">
        <v>53881.775127170673</v>
      </c>
      <c r="F571">
        <f>IFERROR(NEFT_LAKH_MILLION[[#This Row],[OUTWARD TRANSACTION VALUE]],0)</f>
        <v>53881.775127170673</v>
      </c>
      <c r="G571">
        <v>36820</v>
      </c>
      <c r="H571">
        <v>9390.5</v>
      </c>
      <c r="I571">
        <v>25503.802281368822</v>
      </c>
    </row>
    <row r="572" spans="1:9" x14ac:dyDescent="0.3">
      <c r="A572" s="1">
        <v>44743</v>
      </c>
      <c r="B572" t="s">
        <v>141</v>
      </c>
      <c r="C572">
        <v>23617</v>
      </c>
      <c r="D572">
        <v>12522.9</v>
      </c>
      <c r="E572">
        <v>53024.939662107805</v>
      </c>
      <c r="F572">
        <f>IFERROR(NEFT_LAKH_MILLION[[#This Row],[OUTWARD TRANSACTION VALUE]],0)</f>
        <v>53024.939662107805</v>
      </c>
      <c r="G572">
        <v>66684</v>
      </c>
      <c r="H572">
        <v>18003</v>
      </c>
      <c r="I572">
        <v>26997.480655029693</v>
      </c>
    </row>
    <row r="573" spans="1:9" x14ac:dyDescent="0.3">
      <c r="A573" s="1">
        <v>44743</v>
      </c>
      <c r="B573" t="s">
        <v>260</v>
      </c>
      <c r="C573">
        <v>9037</v>
      </c>
      <c r="D573">
        <v>33019.199999999997</v>
      </c>
      <c r="E573">
        <v>365377.89089299541</v>
      </c>
      <c r="F573">
        <f>IFERROR(NEFT_LAKH_MILLION[[#This Row],[OUTWARD TRANSACTION VALUE]],0)</f>
        <v>365377.89089299541</v>
      </c>
      <c r="G573">
        <v>22691</v>
      </c>
      <c r="H573">
        <v>2931.7</v>
      </c>
      <c r="I573">
        <v>12920.100480366666</v>
      </c>
    </row>
    <row r="574" spans="1:9" x14ac:dyDescent="0.3">
      <c r="A574" s="1">
        <v>44743</v>
      </c>
      <c r="B574" t="s">
        <v>142</v>
      </c>
      <c r="C574">
        <v>4361279</v>
      </c>
      <c r="D574">
        <v>2781515.4</v>
      </c>
      <c r="E574">
        <v>63777.515724171739</v>
      </c>
      <c r="F574">
        <f>IFERROR(NEFT_LAKH_MILLION[[#This Row],[OUTWARD TRANSACTION VALUE]],0)</f>
        <v>63777.515724171739</v>
      </c>
      <c r="G574">
        <v>1365767</v>
      </c>
      <c r="H574">
        <v>1524105</v>
      </c>
      <c r="I574">
        <v>111593.33912739142</v>
      </c>
    </row>
    <row r="575" spans="1:9" x14ac:dyDescent="0.3">
      <c r="A575" s="1">
        <v>44743</v>
      </c>
      <c r="B575" t="s">
        <v>143</v>
      </c>
      <c r="C575">
        <v>6166</v>
      </c>
      <c r="D575">
        <v>2702.5</v>
      </c>
      <c r="E575">
        <v>43829.062601362311</v>
      </c>
      <c r="F575">
        <f>IFERROR(NEFT_LAKH_MILLION[[#This Row],[OUTWARD TRANSACTION VALUE]],0)</f>
        <v>43829.062601362311</v>
      </c>
      <c r="G575">
        <v>14469</v>
      </c>
      <c r="H575">
        <v>4713.3999999999996</v>
      </c>
      <c r="I575">
        <v>32575.851821134835</v>
      </c>
    </row>
    <row r="576" spans="1:9" x14ac:dyDescent="0.3">
      <c r="A576" s="1">
        <v>44743</v>
      </c>
      <c r="B576" t="s">
        <v>144</v>
      </c>
      <c r="C576">
        <v>8660</v>
      </c>
      <c r="D576">
        <v>1988.9</v>
      </c>
      <c r="E576">
        <v>22966.512702078522</v>
      </c>
      <c r="F576">
        <f>IFERROR(NEFT_LAKH_MILLION[[#This Row],[OUTWARD TRANSACTION VALUE]],0)</f>
        <v>22966.512702078522</v>
      </c>
      <c r="G576">
        <v>8671</v>
      </c>
      <c r="H576">
        <v>3636.3</v>
      </c>
      <c r="I576">
        <v>41936.339522546419</v>
      </c>
    </row>
    <row r="577" spans="1:9" x14ac:dyDescent="0.3">
      <c r="A577" s="1">
        <v>44743</v>
      </c>
      <c r="B577" t="s">
        <v>145</v>
      </c>
      <c r="C577">
        <v>9474</v>
      </c>
      <c r="D577">
        <v>8442.6</v>
      </c>
      <c r="E577">
        <v>89113.362887903742</v>
      </c>
      <c r="F577">
        <f>IFERROR(NEFT_LAKH_MILLION[[#This Row],[OUTWARD TRANSACTION VALUE]],0)</f>
        <v>89113.362887903742</v>
      </c>
      <c r="G577">
        <v>14267</v>
      </c>
      <c r="H577">
        <v>5365.3</v>
      </c>
      <c r="I577">
        <v>37606.364337281841</v>
      </c>
    </row>
    <row r="578" spans="1:9" x14ac:dyDescent="0.3">
      <c r="A578" s="1">
        <v>44743</v>
      </c>
      <c r="B578" t="s">
        <v>146</v>
      </c>
      <c r="C578">
        <v>593885</v>
      </c>
      <c r="D578">
        <v>391125.3</v>
      </c>
      <c r="E578">
        <v>65858.760534446905</v>
      </c>
      <c r="F578">
        <f>IFERROR(NEFT_LAKH_MILLION[[#This Row],[OUTWARD TRANSACTION VALUE]],0)</f>
        <v>65858.760534446905</v>
      </c>
      <c r="G578">
        <v>993818</v>
      </c>
      <c r="H578">
        <v>504540.7</v>
      </c>
      <c r="I578">
        <v>50767.917264529322</v>
      </c>
    </row>
    <row r="579" spans="1:9" x14ac:dyDescent="0.3">
      <c r="A579" s="1">
        <v>44743</v>
      </c>
      <c r="B579" t="s">
        <v>261</v>
      </c>
      <c r="C579">
        <v>50843</v>
      </c>
      <c r="D579">
        <v>26652.1</v>
      </c>
      <c r="E579">
        <v>52420.392187715122</v>
      </c>
      <c r="F579">
        <f>IFERROR(NEFT_LAKH_MILLION[[#This Row],[OUTWARD TRANSACTION VALUE]],0)</f>
        <v>52420.392187715122</v>
      </c>
      <c r="G579">
        <v>38614</v>
      </c>
      <c r="H579">
        <v>25447.9</v>
      </c>
      <c r="I579">
        <v>65903.299321489612</v>
      </c>
    </row>
    <row r="580" spans="1:9" x14ac:dyDescent="0.3">
      <c r="A580" s="1">
        <v>44743</v>
      </c>
      <c r="B580" t="s">
        <v>237</v>
      </c>
      <c r="C580">
        <v>4575</v>
      </c>
      <c r="D580">
        <v>8217.1</v>
      </c>
      <c r="E580">
        <v>179608.74316939892</v>
      </c>
      <c r="F580">
        <f>IFERROR(NEFT_LAKH_MILLION[[#This Row],[OUTWARD TRANSACTION VALUE]],0)</f>
        <v>179608.74316939892</v>
      </c>
      <c r="G580">
        <v>7638</v>
      </c>
      <c r="H580">
        <v>3397.2</v>
      </c>
      <c r="I580">
        <v>44477.611940298506</v>
      </c>
    </row>
    <row r="581" spans="1:9" x14ac:dyDescent="0.3">
      <c r="A581" s="1">
        <v>44743</v>
      </c>
      <c r="B581" t="s">
        <v>147</v>
      </c>
      <c r="C581">
        <v>756</v>
      </c>
      <c r="D581">
        <v>49174.6</v>
      </c>
      <c r="E581">
        <v>6504576.7195767192</v>
      </c>
      <c r="F581">
        <f>IFERROR(NEFT_LAKH_MILLION[[#This Row],[OUTWARD TRANSACTION VALUE]],0)</f>
        <v>6504576.7195767192</v>
      </c>
      <c r="G581">
        <v>51</v>
      </c>
      <c r="H581">
        <v>4266.6000000000004</v>
      </c>
      <c r="I581">
        <v>8365882.3529411778</v>
      </c>
    </row>
    <row r="582" spans="1:9" x14ac:dyDescent="0.3">
      <c r="A582" s="1">
        <v>44743</v>
      </c>
      <c r="B582" t="s">
        <v>148</v>
      </c>
      <c r="C582">
        <v>50260</v>
      </c>
      <c r="D582">
        <v>82715</v>
      </c>
      <c r="E582">
        <v>164574.21408674889</v>
      </c>
      <c r="F582">
        <f>IFERROR(NEFT_LAKH_MILLION[[#This Row],[OUTWARD TRANSACTION VALUE]],0)</f>
        <v>164574.21408674889</v>
      </c>
      <c r="G582">
        <v>27630</v>
      </c>
      <c r="H582">
        <v>118035.1</v>
      </c>
      <c r="I582">
        <v>427199.05899384728</v>
      </c>
    </row>
    <row r="583" spans="1:9" x14ac:dyDescent="0.3">
      <c r="A583" s="1">
        <v>44743</v>
      </c>
      <c r="B583" t="s">
        <v>150</v>
      </c>
      <c r="C583">
        <v>279490</v>
      </c>
      <c r="D583">
        <v>211719.1</v>
      </c>
      <c r="E583">
        <v>75751.941035457436</v>
      </c>
      <c r="F583">
        <f>IFERROR(NEFT_LAKH_MILLION[[#This Row],[OUTWARD TRANSACTION VALUE]],0)</f>
        <v>75751.941035457436</v>
      </c>
      <c r="G583">
        <v>479982</v>
      </c>
      <c r="H583">
        <v>250839.9</v>
      </c>
      <c r="I583">
        <v>52260.272260209756</v>
      </c>
    </row>
    <row r="584" spans="1:9" x14ac:dyDescent="0.3">
      <c r="A584" s="1">
        <v>44743</v>
      </c>
      <c r="B584" t="s">
        <v>151</v>
      </c>
      <c r="C584">
        <v>4665</v>
      </c>
      <c r="D584">
        <v>2007</v>
      </c>
      <c r="E584">
        <v>43022.508038585212</v>
      </c>
      <c r="F584">
        <f>IFERROR(NEFT_LAKH_MILLION[[#This Row],[OUTWARD TRANSACTION VALUE]],0)</f>
        <v>43022.508038585212</v>
      </c>
      <c r="G584">
        <v>8594</v>
      </c>
      <c r="H584">
        <v>5227.1000000000004</v>
      </c>
      <c r="I584">
        <v>60822.666976960674</v>
      </c>
    </row>
    <row r="585" spans="1:9" x14ac:dyDescent="0.3">
      <c r="A585" s="1">
        <v>44743</v>
      </c>
      <c r="B585" t="s">
        <v>152</v>
      </c>
      <c r="C585">
        <v>33522</v>
      </c>
      <c r="D585">
        <v>135971.6</v>
      </c>
      <c r="E585">
        <v>405618.9964799236</v>
      </c>
      <c r="F585">
        <f>IFERROR(NEFT_LAKH_MILLION[[#This Row],[OUTWARD TRANSACTION VALUE]],0)</f>
        <v>405618.9964799236</v>
      </c>
      <c r="G585">
        <v>23083</v>
      </c>
      <c r="H585">
        <v>169829.9</v>
      </c>
      <c r="I585">
        <v>735735.82289996964</v>
      </c>
    </row>
    <row r="586" spans="1:9" x14ac:dyDescent="0.3">
      <c r="A586" s="1">
        <v>44743</v>
      </c>
      <c r="B586" t="s">
        <v>153</v>
      </c>
      <c r="C586">
        <v>18964</v>
      </c>
      <c r="D586">
        <v>12723.4</v>
      </c>
      <c r="E586">
        <v>67092.385572663989</v>
      </c>
      <c r="F586">
        <f>IFERROR(NEFT_LAKH_MILLION[[#This Row],[OUTWARD TRANSACTION VALUE]],0)</f>
        <v>67092.385572663989</v>
      </c>
      <c r="G586">
        <v>25803</v>
      </c>
      <c r="H586">
        <v>11093.3</v>
      </c>
      <c r="I586">
        <v>42992.287718482345</v>
      </c>
    </row>
    <row r="587" spans="1:9" x14ac:dyDescent="0.3">
      <c r="A587" s="1">
        <v>44743</v>
      </c>
      <c r="B587" t="s">
        <v>269</v>
      </c>
      <c r="C587">
        <v>10884</v>
      </c>
      <c r="D587">
        <v>21427.9</v>
      </c>
      <c r="E587">
        <v>196875.22969496512</v>
      </c>
      <c r="F587">
        <f>IFERROR(NEFT_LAKH_MILLION[[#This Row],[OUTWARD TRANSACTION VALUE]],0)</f>
        <v>196875.22969496512</v>
      </c>
      <c r="G587">
        <v>1093</v>
      </c>
      <c r="H587">
        <v>19128.7</v>
      </c>
      <c r="I587">
        <v>1750109.7895699909</v>
      </c>
    </row>
    <row r="588" spans="1:9" x14ac:dyDescent="0.3">
      <c r="A588" s="1">
        <v>44743</v>
      </c>
      <c r="B588" t="s">
        <v>225</v>
      </c>
      <c r="C588">
        <v>4504</v>
      </c>
      <c r="D588">
        <v>5413.1</v>
      </c>
      <c r="E588">
        <v>120184.28063943161</v>
      </c>
      <c r="F588">
        <f>IFERROR(NEFT_LAKH_MILLION[[#This Row],[OUTWARD TRANSACTION VALUE]],0)</f>
        <v>120184.28063943161</v>
      </c>
      <c r="G588">
        <v>9982</v>
      </c>
      <c r="H588">
        <v>4578.7</v>
      </c>
      <c r="I588">
        <v>45869.565217391304</v>
      </c>
    </row>
    <row r="589" spans="1:9" x14ac:dyDescent="0.3">
      <c r="A589" s="1">
        <v>44743</v>
      </c>
      <c r="B589" t="s">
        <v>226</v>
      </c>
      <c r="C589">
        <v>1727</v>
      </c>
      <c r="D589">
        <v>4308.3999999999996</v>
      </c>
      <c r="E589">
        <v>249473.07469600459</v>
      </c>
      <c r="F589">
        <f>IFERROR(NEFT_LAKH_MILLION[[#This Row],[OUTWARD TRANSACTION VALUE]],0)</f>
        <v>249473.07469600459</v>
      </c>
      <c r="G589">
        <v>3753</v>
      </c>
      <c r="H589">
        <v>1536.2</v>
      </c>
      <c r="I589">
        <v>40932.587263522517</v>
      </c>
    </row>
    <row r="590" spans="1:9" x14ac:dyDescent="0.3">
      <c r="A590" s="1">
        <v>44743</v>
      </c>
      <c r="B590" t="s">
        <v>270</v>
      </c>
      <c r="C590">
        <v>3211</v>
      </c>
      <c r="D590">
        <v>2560</v>
      </c>
      <c r="E590">
        <v>79725.942074120205</v>
      </c>
      <c r="F590">
        <f>IFERROR(NEFT_LAKH_MILLION[[#This Row],[OUTWARD TRANSACTION VALUE]],0)</f>
        <v>79725.942074120205</v>
      </c>
      <c r="G590">
        <v>819</v>
      </c>
      <c r="H590">
        <v>800.8</v>
      </c>
      <c r="I590">
        <v>97777.777777777781</v>
      </c>
    </row>
    <row r="591" spans="1:9" x14ac:dyDescent="0.3">
      <c r="A591" s="1">
        <v>44743</v>
      </c>
      <c r="B591" t="s">
        <v>155</v>
      </c>
      <c r="C591">
        <v>13305</v>
      </c>
      <c r="D591">
        <v>15834.2</v>
      </c>
      <c r="E591">
        <v>119009.39496429914</v>
      </c>
      <c r="F591">
        <f>IFERROR(NEFT_LAKH_MILLION[[#This Row],[OUTWARD TRANSACTION VALUE]],0)</f>
        <v>119009.39496429914</v>
      </c>
      <c r="G591">
        <v>25121</v>
      </c>
      <c r="H591">
        <v>18679.400000000001</v>
      </c>
      <c r="I591">
        <v>74357.7086899407</v>
      </c>
    </row>
    <row r="592" spans="1:9" x14ac:dyDescent="0.3">
      <c r="A592" s="1">
        <v>44743</v>
      </c>
      <c r="B592" t="s">
        <v>156</v>
      </c>
      <c r="C592">
        <v>1155459</v>
      </c>
      <c r="D592">
        <v>729110.4</v>
      </c>
      <c r="E592">
        <v>63101.364912125828</v>
      </c>
      <c r="F592">
        <f>IFERROR(NEFT_LAKH_MILLION[[#This Row],[OUTWARD TRANSACTION VALUE]],0)</f>
        <v>63101.364912125828</v>
      </c>
      <c r="G592">
        <v>1679529</v>
      </c>
      <c r="H592">
        <v>871245.4</v>
      </c>
      <c r="I592">
        <v>51874.388593468764</v>
      </c>
    </row>
    <row r="593" spans="1:9" x14ac:dyDescent="0.3">
      <c r="A593" s="1">
        <v>44743</v>
      </c>
      <c r="B593" t="s">
        <v>157</v>
      </c>
      <c r="C593">
        <v>5938101</v>
      </c>
      <c r="D593">
        <v>6036349.9000000004</v>
      </c>
      <c r="E593">
        <v>101654.55084041177</v>
      </c>
      <c r="F593">
        <f>IFERROR(NEFT_LAKH_MILLION[[#This Row],[OUTWARD TRANSACTION VALUE]],0)</f>
        <v>101654.55084041177</v>
      </c>
      <c r="G593">
        <v>1607877</v>
      </c>
      <c r="H593">
        <v>6360548.2999999998</v>
      </c>
      <c r="I593">
        <v>395586.74575231812</v>
      </c>
    </row>
    <row r="594" spans="1:9" x14ac:dyDescent="0.3">
      <c r="A594" s="1">
        <v>44743</v>
      </c>
      <c r="B594" t="s">
        <v>158</v>
      </c>
      <c r="C594">
        <v>27312691</v>
      </c>
      <c r="D594">
        <v>28916035</v>
      </c>
      <c r="E594">
        <v>105870.32599607267</v>
      </c>
      <c r="F594">
        <f>IFERROR(NEFT_LAKH_MILLION[[#This Row],[OUTWARD TRANSACTION VALUE]],0)</f>
        <v>105870.32599607267</v>
      </c>
      <c r="G594">
        <v>87810833</v>
      </c>
      <c r="H594">
        <v>42679847.299999997</v>
      </c>
      <c r="I594">
        <v>48604.30751180779</v>
      </c>
    </row>
    <row r="595" spans="1:9" x14ac:dyDescent="0.3">
      <c r="A595" s="1">
        <v>44743</v>
      </c>
      <c r="B595" t="s">
        <v>245</v>
      </c>
      <c r="C595">
        <v>7115</v>
      </c>
      <c r="D595">
        <v>7274.9</v>
      </c>
      <c r="E595">
        <v>102247.36472241743</v>
      </c>
      <c r="F595">
        <f>IFERROR(NEFT_LAKH_MILLION[[#This Row],[OUTWARD TRANSACTION VALUE]],0)</f>
        <v>102247.36472241743</v>
      </c>
      <c r="G595">
        <v>4796</v>
      </c>
      <c r="H595">
        <v>2973.3</v>
      </c>
      <c r="I595">
        <v>61995.412844036699</v>
      </c>
    </row>
    <row r="596" spans="1:9" x14ac:dyDescent="0.3">
      <c r="A596" s="1">
        <v>44743</v>
      </c>
      <c r="B596" t="s">
        <v>159</v>
      </c>
      <c r="C596">
        <v>32263</v>
      </c>
      <c r="D596">
        <v>136720.1</v>
      </c>
      <c r="E596">
        <v>423767.4735765428</v>
      </c>
      <c r="F596">
        <f>IFERROR(NEFT_LAKH_MILLION[[#This Row],[OUTWARD TRANSACTION VALUE]],0)</f>
        <v>423767.4735765428</v>
      </c>
      <c r="G596">
        <v>6157</v>
      </c>
      <c r="H596">
        <v>262070.8</v>
      </c>
      <c r="I596">
        <v>4256469.0596069517</v>
      </c>
    </row>
    <row r="597" spans="1:9" x14ac:dyDescent="0.3">
      <c r="A597" s="1">
        <v>44743</v>
      </c>
      <c r="B597" t="s">
        <v>227</v>
      </c>
      <c r="C597">
        <v>30021</v>
      </c>
      <c r="D597">
        <v>17346.5</v>
      </c>
      <c r="E597">
        <v>57781.21981279771</v>
      </c>
      <c r="F597">
        <f>IFERROR(NEFT_LAKH_MILLION[[#This Row],[OUTWARD TRANSACTION VALUE]],0)</f>
        <v>57781.21981279771</v>
      </c>
      <c r="G597">
        <v>72507</v>
      </c>
      <c r="H597">
        <v>52348.4</v>
      </c>
      <c r="I597">
        <v>72197.718840939502</v>
      </c>
    </row>
    <row r="598" spans="1:9" x14ac:dyDescent="0.3">
      <c r="A598" s="1">
        <v>44743</v>
      </c>
      <c r="B598" t="s">
        <v>161</v>
      </c>
      <c r="C598">
        <v>23080</v>
      </c>
      <c r="D598">
        <v>21883.9</v>
      </c>
      <c r="E598">
        <v>94817.590987868287</v>
      </c>
      <c r="F598">
        <f>IFERROR(NEFT_LAKH_MILLION[[#This Row],[OUTWARD TRANSACTION VALUE]],0)</f>
        <v>94817.590987868287</v>
      </c>
      <c r="G598">
        <v>28154</v>
      </c>
      <c r="H598">
        <v>11624</v>
      </c>
      <c r="I598">
        <v>41287.20608084109</v>
      </c>
    </row>
    <row r="599" spans="1:9" x14ac:dyDescent="0.3">
      <c r="A599" s="1">
        <v>44743</v>
      </c>
      <c r="B599" t="s">
        <v>162</v>
      </c>
      <c r="C599">
        <v>54910</v>
      </c>
      <c r="D599">
        <v>39333.4</v>
      </c>
      <c r="E599">
        <v>71632.489528319071</v>
      </c>
      <c r="F599">
        <f>IFERROR(NEFT_LAKH_MILLION[[#This Row],[OUTWARD TRANSACTION VALUE]],0)</f>
        <v>71632.489528319071</v>
      </c>
      <c r="G599">
        <v>87017</v>
      </c>
      <c r="H599">
        <v>46695.3</v>
      </c>
      <c r="I599">
        <v>53662.27288920556</v>
      </c>
    </row>
    <row r="600" spans="1:9" x14ac:dyDescent="0.3">
      <c r="A600" s="1">
        <v>44743</v>
      </c>
      <c r="B600" t="s">
        <v>163</v>
      </c>
      <c r="C600">
        <v>41065</v>
      </c>
      <c r="D600">
        <v>43512.3</v>
      </c>
      <c r="E600">
        <v>105959.57628150494</v>
      </c>
      <c r="F600">
        <f>IFERROR(NEFT_LAKH_MILLION[[#This Row],[OUTWARD TRANSACTION VALUE]],0)</f>
        <v>105959.57628150494</v>
      </c>
      <c r="G600">
        <v>43152</v>
      </c>
      <c r="H600">
        <v>18262.099999999999</v>
      </c>
      <c r="I600">
        <v>42320.402298850568</v>
      </c>
    </row>
    <row r="601" spans="1:9" x14ac:dyDescent="0.3">
      <c r="A601" s="1">
        <v>44743</v>
      </c>
      <c r="B601" t="s">
        <v>164</v>
      </c>
      <c r="C601">
        <v>48830</v>
      </c>
      <c r="D601">
        <v>18364.5</v>
      </c>
      <c r="E601">
        <v>37609.051812410406</v>
      </c>
      <c r="F601">
        <f>IFERROR(NEFT_LAKH_MILLION[[#This Row],[OUTWARD TRANSACTION VALUE]],0)</f>
        <v>37609.051812410406</v>
      </c>
      <c r="G601">
        <v>43783</v>
      </c>
      <c r="H601">
        <v>22369.3</v>
      </c>
      <c r="I601">
        <v>51091.291140396956</v>
      </c>
    </row>
    <row r="602" spans="1:9" x14ac:dyDescent="0.3">
      <c r="A602" s="1">
        <v>44743</v>
      </c>
      <c r="B602" t="s">
        <v>167</v>
      </c>
      <c r="C602">
        <v>144217</v>
      </c>
      <c r="D602">
        <v>33678.199999999997</v>
      </c>
      <c r="E602">
        <v>23352.44804704022</v>
      </c>
      <c r="F602">
        <f>IFERROR(NEFT_LAKH_MILLION[[#This Row],[OUTWARD TRANSACTION VALUE]],0)</f>
        <v>23352.44804704022</v>
      </c>
      <c r="G602">
        <v>189530</v>
      </c>
      <c r="H602">
        <v>73911.8</v>
      </c>
      <c r="I602">
        <v>38997.41465731019</v>
      </c>
    </row>
    <row r="603" spans="1:9" x14ac:dyDescent="0.3">
      <c r="A603" s="1">
        <v>44743</v>
      </c>
      <c r="B603" t="s">
        <v>168</v>
      </c>
      <c r="C603">
        <v>560649</v>
      </c>
      <c r="D603">
        <v>360111</v>
      </c>
      <c r="E603">
        <v>64231.096461422385</v>
      </c>
      <c r="F603">
        <f>IFERROR(NEFT_LAKH_MILLION[[#This Row],[OUTWARD TRANSACTION VALUE]],0)</f>
        <v>64231.096461422385</v>
      </c>
      <c r="G603">
        <v>1272096</v>
      </c>
      <c r="H603">
        <v>595442.80000000005</v>
      </c>
      <c r="I603">
        <v>46808.008200638949</v>
      </c>
    </row>
    <row r="604" spans="1:9" x14ac:dyDescent="0.3">
      <c r="A604" s="1">
        <v>44743</v>
      </c>
      <c r="B604" t="s">
        <v>169</v>
      </c>
      <c r="C604">
        <v>36648</v>
      </c>
      <c r="D604">
        <v>37373.699999999997</v>
      </c>
      <c r="E604">
        <v>101980.18991486574</v>
      </c>
      <c r="F604">
        <f>IFERROR(NEFT_LAKH_MILLION[[#This Row],[OUTWARD TRANSACTION VALUE]],0)</f>
        <v>101980.18991486574</v>
      </c>
      <c r="G604">
        <v>151658</v>
      </c>
      <c r="H604">
        <v>60375.6</v>
      </c>
      <c r="I604">
        <v>39810.362789961626</v>
      </c>
    </row>
    <row r="605" spans="1:9" x14ac:dyDescent="0.3">
      <c r="A605" s="1">
        <v>44743</v>
      </c>
      <c r="B605" t="s">
        <v>238</v>
      </c>
      <c r="C605">
        <v>3797</v>
      </c>
      <c r="D605">
        <v>1510.9</v>
      </c>
      <c r="E605">
        <v>39791.941006057416</v>
      </c>
      <c r="F605">
        <f>IFERROR(NEFT_LAKH_MILLION[[#This Row],[OUTWARD TRANSACTION VALUE]],0)</f>
        <v>39791.941006057416</v>
      </c>
      <c r="G605">
        <v>3749</v>
      </c>
      <c r="H605">
        <v>3589.3</v>
      </c>
      <c r="I605">
        <v>95740.197385969586</v>
      </c>
    </row>
    <row r="606" spans="1:9" x14ac:dyDescent="0.3">
      <c r="A606" s="1">
        <v>44743</v>
      </c>
      <c r="B606" t="s">
        <v>171</v>
      </c>
      <c r="C606">
        <v>18053</v>
      </c>
      <c r="D606">
        <v>10514.6</v>
      </c>
      <c r="E606">
        <v>58242.951310031574</v>
      </c>
      <c r="F606">
        <f>IFERROR(NEFT_LAKH_MILLION[[#This Row],[OUTWARD TRANSACTION VALUE]],0)</f>
        <v>58242.951310031574</v>
      </c>
      <c r="G606">
        <v>46803</v>
      </c>
      <c r="H606">
        <v>14642.5</v>
      </c>
      <c r="I606">
        <v>31285.387688823364</v>
      </c>
    </row>
    <row r="607" spans="1:9" x14ac:dyDescent="0.3">
      <c r="A607" s="1">
        <v>44743</v>
      </c>
      <c r="B607" t="s">
        <v>172</v>
      </c>
      <c r="C607">
        <v>40214</v>
      </c>
      <c r="D607">
        <v>27800.7</v>
      </c>
      <c r="E607">
        <v>69131.894365146465</v>
      </c>
      <c r="F607">
        <f>IFERROR(NEFT_LAKH_MILLION[[#This Row],[OUTWARD TRANSACTION VALUE]],0)</f>
        <v>69131.894365146465</v>
      </c>
      <c r="G607">
        <v>151188</v>
      </c>
      <c r="H607">
        <v>31739.4</v>
      </c>
      <c r="I607">
        <v>20993.33280419081</v>
      </c>
    </row>
    <row r="608" spans="1:9" x14ac:dyDescent="0.3">
      <c r="A608" s="1">
        <v>44743</v>
      </c>
      <c r="B608" t="s">
        <v>173</v>
      </c>
      <c r="C608">
        <v>141927</v>
      </c>
      <c r="D608">
        <v>76127</v>
      </c>
      <c r="E608">
        <v>53638.137915970889</v>
      </c>
      <c r="F608">
        <f>IFERROR(NEFT_LAKH_MILLION[[#This Row],[OUTWARD TRANSACTION VALUE]],0)</f>
        <v>53638.137915970889</v>
      </c>
      <c r="G608">
        <v>336447</v>
      </c>
      <c r="H608">
        <v>159359.5</v>
      </c>
      <c r="I608">
        <v>47365.409707918334</v>
      </c>
    </row>
    <row r="609" spans="1:9" x14ac:dyDescent="0.3">
      <c r="A609" s="1">
        <v>44743</v>
      </c>
      <c r="B609" t="s">
        <v>174</v>
      </c>
      <c r="C609">
        <v>19567</v>
      </c>
      <c r="D609">
        <v>17654.2</v>
      </c>
      <c r="E609">
        <v>90224.357336331581</v>
      </c>
      <c r="F609">
        <f>IFERROR(NEFT_LAKH_MILLION[[#This Row],[OUTWARD TRANSACTION VALUE]],0)</f>
        <v>90224.357336331581</v>
      </c>
      <c r="G609">
        <v>43539</v>
      </c>
      <c r="H609">
        <v>29513</v>
      </c>
      <c r="I609">
        <v>67785.204069914325</v>
      </c>
    </row>
    <row r="610" spans="1:9" x14ac:dyDescent="0.3">
      <c r="A610" s="1">
        <v>44743</v>
      </c>
      <c r="B610" t="s">
        <v>229</v>
      </c>
      <c r="C610">
        <v>2176</v>
      </c>
      <c r="D610">
        <v>1174.4000000000001</v>
      </c>
      <c r="E610">
        <v>53970.588235294126</v>
      </c>
      <c r="F610">
        <f>IFERROR(NEFT_LAKH_MILLION[[#This Row],[OUTWARD TRANSACTION VALUE]],0)</f>
        <v>53970.588235294126</v>
      </c>
      <c r="G610">
        <v>2226</v>
      </c>
      <c r="H610">
        <v>1243.9000000000001</v>
      </c>
      <c r="I610">
        <v>55880.503144654096</v>
      </c>
    </row>
    <row r="611" spans="1:9" x14ac:dyDescent="0.3">
      <c r="A611" s="1">
        <v>44743</v>
      </c>
      <c r="B611" t="s">
        <v>271</v>
      </c>
      <c r="C611">
        <v>0</v>
      </c>
      <c r="D611">
        <v>0</v>
      </c>
      <c r="E611" t="e">
        <v>#NUM!</v>
      </c>
      <c r="F611">
        <f>IFERROR(NEFT_LAKH_MILLION[[#This Row],[OUTWARD TRANSACTION VALUE]],0)</f>
        <v>0</v>
      </c>
      <c r="G611">
        <v>9</v>
      </c>
      <c r="H611">
        <v>0.7</v>
      </c>
      <c r="I611">
        <v>7777.7777777777774</v>
      </c>
    </row>
    <row r="612" spans="1:9" x14ac:dyDescent="0.3">
      <c r="A612" s="1">
        <v>44743</v>
      </c>
      <c r="B612" t="s">
        <v>175</v>
      </c>
      <c r="C612">
        <v>29452</v>
      </c>
      <c r="D612">
        <v>50536.1</v>
      </c>
      <c r="E612">
        <v>171588.00760559554</v>
      </c>
      <c r="F612">
        <f>IFERROR(NEFT_LAKH_MILLION[[#This Row],[OUTWARD TRANSACTION VALUE]],0)</f>
        <v>171588.00760559554</v>
      </c>
      <c r="G612">
        <v>43250</v>
      </c>
      <c r="H612">
        <v>23310.799999999999</v>
      </c>
      <c r="I612">
        <v>53897.803468208091</v>
      </c>
    </row>
    <row r="613" spans="1:9" x14ac:dyDescent="0.3">
      <c r="A613" s="1">
        <v>44743</v>
      </c>
      <c r="B613" t="s">
        <v>176</v>
      </c>
      <c r="C613">
        <v>7377</v>
      </c>
      <c r="D613">
        <v>5223.6000000000004</v>
      </c>
      <c r="E613">
        <v>70809.272061813754</v>
      </c>
      <c r="F613">
        <f>IFERROR(NEFT_LAKH_MILLION[[#This Row],[OUTWARD TRANSACTION VALUE]],0)</f>
        <v>70809.272061813754</v>
      </c>
      <c r="G613">
        <v>24464</v>
      </c>
      <c r="H613">
        <v>17812.900000000001</v>
      </c>
      <c r="I613">
        <v>72812.704381948992</v>
      </c>
    </row>
    <row r="614" spans="1:9" x14ac:dyDescent="0.3">
      <c r="A614" s="1">
        <v>44743</v>
      </c>
      <c r="B614" t="s">
        <v>230</v>
      </c>
      <c r="C614">
        <v>7014</v>
      </c>
      <c r="D614">
        <v>2749</v>
      </c>
      <c r="E614">
        <v>39193.042486455663</v>
      </c>
      <c r="F614">
        <f>IFERROR(NEFT_LAKH_MILLION[[#This Row],[OUTWARD TRANSACTION VALUE]],0)</f>
        <v>39193.042486455663</v>
      </c>
      <c r="G614">
        <v>41016</v>
      </c>
      <c r="H614">
        <v>15203.9</v>
      </c>
      <c r="I614">
        <v>37068.21728106105</v>
      </c>
    </row>
    <row r="615" spans="1:9" x14ac:dyDescent="0.3">
      <c r="A615" s="1">
        <v>44743</v>
      </c>
      <c r="B615" t="s">
        <v>177</v>
      </c>
      <c r="C615">
        <v>216014</v>
      </c>
      <c r="D615">
        <v>157895.20000000001</v>
      </c>
      <c r="E615">
        <v>73094.891997740895</v>
      </c>
      <c r="F615">
        <f>IFERROR(NEFT_LAKH_MILLION[[#This Row],[OUTWARD TRANSACTION VALUE]],0)</f>
        <v>73094.891997740895</v>
      </c>
      <c r="G615">
        <v>330962</v>
      </c>
      <c r="H615">
        <v>173372.3</v>
      </c>
      <c r="I615">
        <v>52384.352282135107</v>
      </c>
    </row>
    <row r="616" spans="1:9" x14ac:dyDescent="0.3">
      <c r="A616" s="1">
        <v>44743</v>
      </c>
      <c r="B616" t="s">
        <v>178</v>
      </c>
      <c r="C616">
        <v>1817</v>
      </c>
      <c r="D616">
        <v>40236.9</v>
      </c>
      <c r="E616">
        <v>2214468.9047881123</v>
      </c>
      <c r="F616">
        <f>IFERROR(NEFT_LAKH_MILLION[[#This Row],[OUTWARD TRANSACTION VALUE]],0)</f>
        <v>2214468.9047881123</v>
      </c>
      <c r="G616">
        <v>2916</v>
      </c>
      <c r="H616">
        <v>2084.5</v>
      </c>
      <c r="I616">
        <v>71484.91083676269</v>
      </c>
    </row>
    <row r="617" spans="1:9" x14ac:dyDescent="0.3">
      <c r="A617" s="1">
        <v>44743</v>
      </c>
      <c r="B617" t="s">
        <v>179</v>
      </c>
      <c r="C617">
        <v>6244</v>
      </c>
      <c r="D617">
        <v>3719.1</v>
      </c>
      <c r="E617">
        <v>59562.780269058298</v>
      </c>
      <c r="F617">
        <f>IFERROR(NEFT_LAKH_MILLION[[#This Row],[OUTWARD TRANSACTION VALUE]],0)</f>
        <v>59562.780269058298</v>
      </c>
      <c r="G617">
        <v>13334</v>
      </c>
      <c r="H617">
        <v>6658.7</v>
      </c>
      <c r="I617">
        <v>49937.753112344384</v>
      </c>
    </row>
    <row r="618" spans="1:9" x14ac:dyDescent="0.3">
      <c r="A618" s="1">
        <v>44743</v>
      </c>
      <c r="B618" t="s">
        <v>180</v>
      </c>
      <c r="C618">
        <v>48507</v>
      </c>
      <c r="D618">
        <v>15956.7</v>
      </c>
      <c r="E618">
        <v>32895.664543261795</v>
      </c>
      <c r="F618">
        <f>IFERROR(NEFT_LAKH_MILLION[[#This Row],[OUTWARD TRANSACTION VALUE]],0)</f>
        <v>32895.664543261795</v>
      </c>
      <c r="G618">
        <v>82462</v>
      </c>
      <c r="H618">
        <v>22296.6</v>
      </c>
      <c r="I618">
        <v>27038.635977783706</v>
      </c>
    </row>
    <row r="619" spans="1:9" x14ac:dyDescent="0.3">
      <c r="A619" s="1">
        <v>44743</v>
      </c>
      <c r="B619" t="s">
        <v>181</v>
      </c>
      <c r="C619">
        <v>4258</v>
      </c>
      <c r="D619">
        <v>3063.1</v>
      </c>
      <c r="E619">
        <v>71937.529356505402</v>
      </c>
      <c r="F619">
        <f>IFERROR(NEFT_LAKH_MILLION[[#This Row],[OUTWARD TRANSACTION VALUE]],0)</f>
        <v>71937.529356505402</v>
      </c>
      <c r="G619">
        <v>17570</v>
      </c>
      <c r="H619">
        <v>5157.3999999999996</v>
      </c>
      <c r="I619">
        <v>29353.44336937962</v>
      </c>
    </row>
    <row r="620" spans="1:9" x14ac:dyDescent="0.3">
      <c r="A620" s="1">
        <v>44743</v>
      </c>
      <c r="B620" t="s">
        <v>182</v>
      </c>
      <c r="C620">
        <v>2958</v>
      </c>
      <c r="D620">
        <v>2518.3000000000002</v>
      </c>
      <c r="E620">
        <v>85135.226504394872</v>
      </c>
      <c r="F620">
        <f>IFERROR(NEFT_LAKH_MILLION[[#This Row],[OUTWARD TRANSACTION VALUE]],0)</f>
        <v>85135.226504394872</v>
      </c>
      <c r="G620">
        <v>6599</v>
      </c>
      <c r="H620">
        <v>13755.9</v>
      </c>
      <c r="I620">
        <v>208454.31125928171</v>
      </c>
    </row>
    <row r="621" spans="1:9" x14ac:dyDescent="0.3">
      <c r="A621" s="1">
        <v>44743</v>
      </c>
      <c r="B621" t="s">
        <v>262</v>
      </c>
      <c r="C621">
        <v>1750</v>
      </c>
      <c r="D621">
        <v>1146.9000000000001</v>
      </c>
      <c r="E621">
        <v>65537.14285714287</v>
      </c>
      <c r="F621">
        <f>IFERROR(NEFT_LAKH_MILLION[[#This Row],[OUTWARD TRANSACTION VALUE]],0)</f>
        <v>65537.14285714287</v>
      </c>
      <c r="G621">
        <v>1649</v>
      </c>
      <c r="H621">
        <v>786.7</v>
      </c>
      <c r="I621">
        <v>47707.701637355975</v>
      </c>
    </row>
    <row r="622" spans="1:9" x14ac:dyDescent="0.3">
      <c r="A622" s="1">
        <v>44743</v>
      </c>
      <c r="B622" t="s">
        <v>231</v>
      </c>
      <c r="C622">
        <v>115</v>
      </c>
      <c r="D622">
        <v>25.8</v>
      </c>
      <c r="E622">
        <v>22434.782608695652</v>
      </c>
      <c r="F622">
        <f>IFERROR(NEFT_LAKH_MILLION[[#This Row],[OUTWARD TRANSACTION VALUE]],0)</f>
        <v>22434.782608695652</v>
      </c>
      <c r="G622">
        <v>266</v>
      </c>
      <c r="H622">
        <v>163.5</v>
      </c>
      <c r="I622">
        <v>61466.165413533832</v>
      </c>
    </row>
    <row r="623" spans="1:9" x14ac:dyDescent="0.3">
      <c r="A623" s="1">
        <v>44743</v>
      </c>
      <c r="B623" t="s">
        <v>232</v>
      </c>
      <c r="C623">
        <v>1611</v>
      </c>
      <c r="D623">
        <v>3166.9</v>
      </c>
      <c r="E623">
        <v>196579.76412166355</v>
      </c>
      <c r="F623">
        <f>IFERROR(NEFT_LAKH_MILLION[[#This Row],[OUTWARD TRANSACTION VALUE]],0)</f>
        <v>196579.76412166355</v>
      </c>
      <c r="G623">
        <v>5110</v>
      </c>
      <c r="H623">
        <v>1396.4</v>
      </c>
      <c r="I623">
        <v>27326.810176125244</v>
      </c>
    </row>
    <row r="624" spans="1:9" x14ac:dyDescent="0.3">
      <c r="A624" s="1">
        <v>44743</v>
      </c>
      <c r="B624" t="s">
        <v>183</v>
      </c>
      <c r="C624">
        <v>16224</v>
      </c>
      <c r="D624">
        <v>8217</v>
      </c>
      <c r="E624">
        <v>50647.189349112428</v>
      </c>
      <c r="F624">
        <f>IFERROR(NEFT_LAKH_MILLION[[#This Row],[OUTWARD TRANSACTION VALUE]],0)</f>
        <v>50647.189349112428</v>
      </c>
      <c r="G624">
        <v>28599</v>
      </c>
      <c r="H624">
        <v>10642.1</v>
      </c>
      <c r="I624">
        <v>37211.440959474108</v>
      </c>
    </row>
    <row r="625" spans="1:9" x14ac:dyDescent="0.3">
      <c r="A625" s="1">
        <v>44743</v>
      </c>
      <c r="B625" t="s">
        <v>184</v>
      </c>
      <c r="C625">
        <v>11112</v>
      </c>
      <c r="D625">
        <v>5361.8</v>
      </c>
      <c r="E625">
        <v>48252.339812814978</v>
      </c>
      <c r="F625">
        <f>IFERROR(NEFT_LAKH_MILLION[[#This Row],[OUTWARD TRANSACTION VALUE]],0)</f>
        <v>48252.339812814978</v>
      </c>
      <c r="G625">
        <v>19362</v>
      </c>
      <c r="H625">
        <v>11123.2</v>
      </c>
      <c r="I625">
        <v>57448.610680714803</v>
      </c>
    </row>
    <row r="626" spans="1:9" x14ac:dyDescent="0.3">
      <c r="A626" s="1">
        <v>44743</v>
      </c>
      <c r="B626" t="s">
        <v>257</v>
      </c>
      <c r="C626">
        <v>17657</v>
      </c>
      <c r="D626">
        <v>18034.099999999999</v>
      </c>
      <c r="E626">
        <v>102135.69689075153</v>
      </c>
      <c r="F626">
        <f>IFERROR(NEFT_LAKH_MILLION[[#This Row],[OUTWARD TRANSACTION VALUE]],0)</f>
        <v>102135.69689075153</v>
      </c>
      <c r="G626">
        <v>9647</v>
      </c>
      <c r="H626">
        <v>7896.6</v>
      </c>
      <c r="I626">
        <v>81855.49911889706</v>
      </c>
    </row>
    <row r="627" spans="1:9" x14ac:dyDescent="0.3">
      <c r="A627" s="1">
        <v>44743</v>
      </c>
      <c r="B627" t="s">
        <v>185</v>
      </c>
      <c r="C627">
        <v>4891</v>
      </c>
      <c r="D627">
        <v>6549.3</v>
      </c>
      <c r="E627">
        <v>133905.13187487223</v>
      </c>
      <c r="F627">
        <f>IFERROR(NEFT_LAKH_MILLION[[#This Row],[OUTWARD TRANSACTION VALUE]],0)</f>
        <v>133905.13187487223</v>
      </c>
      <c r="G627">
        <v>6739</v>
      </c>
      <c r="H627">
        <v>3684.6</v>
      </c>
      <c r="I627">
        <v>54675.767918088735</v>
      </c>
    </row>
    <row r="628" spans="1:9" x14ac:dyDescent="0.3">
      <c r="A628" s="1">
        <v>44743</v>
      </c>
      <c r="B628" t="s">
        <v>186</v>
      </c>
      <c r="C628">
        <v>50238</v>
      </c>
      <c r="D628">
        <v>14453.1</v>
      </c>
      <c r="E628">
        <v>28769.258330347544</v>
      </c>
      <c r="F628">
        <f>IFERROR(NEFT_LAKH_MILLION[[#This Row],[OUTWARD TRANSACTION VALUE]],0)</f>
        <v>28769.258330347544</v>
      </c>
      <c r="G628">
        <v>375042</v>
      </c>
      <c r="H628">
        <v>31855.1</v>
      </c>
      <c r="I628">
        <v>8493.7420342255009</v>
      </c>
    </row>
    <row r="629" spans="1:9" x14ac:dyDescent="0.3">
      <c r="A629" s="1">
        <v>44743</v>
      </c>
      <c r="B629" t="s">
        <v>187</v>
      </c>
      <c r="C629">
        <v>635</v>
      </c>
      <c r="D629">
        <v>840.9</v>
      </c>
      <c r="E629">
        <v>132425.1968503937</v>
      </c>
      <c r="F629">
        <f>IFERROR(NEFT_LAKH_MILLION[[#This Row],[OUTWARD TRANSACTION VALUE]],0)</f>
        <v>132425.1968503937</v>
      </c>
      <c r="G629">
        <v>2444</v>
      </c>
      <c r="H629">
        <v>715.9</v>
      </c>
      <c r="I629">
        <v>29292.144026186579</v>
      </c>
    </row>
    <row r="630" spans="1:9" x14ac:dyDescent="0.3">
      <c r="A630" s="1">
        <v>44743</v>
      </c>
      <c r="B630" t="s">
        <v>241</v>
      </c>
      <c r="C630">
        <v>5792</v>
      </c>
      <c r="D630">
        <v>3386.9</v>
      </c>
      <c r="E630">
        <v>58475.483425414364</v>
      </c>
      <c r="F630">
        <f>IFERROR(NEFT_LAKH_MILLION[[#This Row],[OUTWARD TRANSACTION VALUE]],0)</f>
        <v>58475.483425414364</v>
      </c>
      <c r="G630">
        <v>5581</v>
      </c>
      <c r="H630">
        <v>2201.1</v>
      </c>
      <c r="I630">
        <v>39439.168607776381</v>
      </c>
    </row>
    <row r="631" spans="1:9" x14ac:dyDescent="0.3">
      <c r="A631" s="1">
        <v>44743</v>
      </c>
      <c r="B631" t="s">
        <v>188</v>
      </c>
      <c r="C631">
        <v>1708</v>
      </c>
      <c r="D631">
        <v>2747.8</v>
      </c>
      <c r="E631">
        <v>160878.22014051522</v>
      </c>
      <c r="F631">
        <f>IFERROR(NEFT_LAKH_MILLION[[#This Row],[OUTWARD TRANSACTION VALUE]],0)</f>
        <v>160878.22014051522</v>
      </c>
      <c r="G631">
        <v>1743</v>
      </c>
      <c r="H631">
        <v>830.5</v>
      </c>
      <c r="I631">
        <v>47647.733792312109</v>
      </c>
    </row>
    <row r="632" spans="1:9" x14ac:dyDescent="0.3">
      <c r="A632" s="1">
        <v>44743</v>
      </c>
      <c r="B632" t="s">
        <v>189</v>
      </c>
      <c r="C632">
        <v>42841</v>
      </c>
      <c r="D632">
        <v>42681.9</v>
      </c>
      <c r="E632">
        <v>99628.626782754844</v>
      </c>
      <c r="F632">
        <f>IFERROR(NEFT_LAKH_MILLION[[#This Row],[OUTWARD TRANSACTION VALUE]],0)</f>
        <v>99628.626782754844</v>
      </c>
      <c r="G632">
        <v>165887</v>
      </c>
      <c r="H632">
        <v>31836.1</v>
      </c>
      <c r="I632">
        <v>19191.437544834738</v>
      </c>
    </row>
    <row r="633" spans="1:9" x14ac:dyDescent="0.3">
      <c r="A633" s="1">
        <v>44743</v>
      </c>
      <c r="B633" t="s">
        <v>190</v>
      </c>
      <c r="C633">
        <v>8333</v>
      </c>
      <c r="D633">
        <v>4685.5</v>
      </c>
      <c r="E633">
        <v>56228.249129965196</v>
      </c>
      <c r="F633">
        <f>IFERROR(NEFT_LAKH_MILLION[[#This Row],[OUTWARD TRANSACTION VALUE]],0)</f>
        <v>56228.249129965196</v>
      </c>
      <c r="G633">
        <v>8489</v>
      </c>
      <c r="H633">
        <v>4556.3999999999996</v>
      </c>
      <c r="I633">
        <v>53674.166568500405</v>
      </c>
    </row>
    <row r="634" spans="1:9" x14ac:dyDescent="0.3">
      <c r="A634" s="1">
        <v>44743</v>
      </c>
      <c r="B634" t="s">
        <v>191</v>
      </c>
      <c r="C634">
        <v>11344</v>
      </c>
      <c r="D634">
        <v>6330.6</v>
      </c>
      <c r="E634">
        <v>55805.712270803946</v>
      </c>
      <c r="F634">
        <f>IFERROR(NEFT_LAKH_MILLION[[#This Row],[OUTWARD TRANSACTION VALUE]],0)</f>
        <v>55805.712270803946</v>
      </c>
      <c r="G634">
        <v>34953</v>
      </c>
      <c r="H634">
        <v>14831.7</v>
      </c>
      <c r="I634">
        <v>42433.267530684061</v>
      </c>
    </row>
    <row r="635" spans="1:9" x14ac:dyDescent="0.3">
      <c r="A635" s="1">
        <v>44743</v>
      </c>
      <c r="B635" t="s">
        <v>192</v>
      </c>
      <c r="C635">
        <v>7363</v>
      </c>
      <c r="D635">
        <v>2206.8000000000002</v>
      </c>
      <c r="E635">
        <v>29971.479016705151</v>
      </c>
      <c r="F635">
        <f>IFERROR(NEFT_LAKH_MILLION[[#This Row],[OUTWARD TRANSACTION VALUE]],0)</f>
        <v>29971.479016705151</v>
      </c>
      <c r="G635">
        <v>10642</v>
      </c>
      <c r="H635">
        <v>5612.2</v>
      </c>
      <c r="I635">
        <v>52736.327757940235</v>
      </c>
    </row>
    <row r="636" spans="1:9" x14ac:dyDescent="0.3">
      <c r="A636" s="1">
        <v>44743</v>
      </c>
      <c r="B636" t="s">
        <v>233</v>
      </c>
      <c r="C636">
        <v>9769</v>
      </c>
      <c r="D636">
        <v>4069.7</v>
      </c>
      <c r="E636">
        <v>41659.330535366978</v>
      </c>
      <c r="F636">
        <f>IFERROR(NEFT_LAKH_MILLION[[#This Row],[OUTWARD TRANSACTION VALUE]],0)</f>
        <v>41659.330535366978</v>
      </c>
      <c r="G636">
        <v>11357</v>
      </c>
      <c r="H636">
        <v>7444.3</v>
      </c>
      <c r="I636">
        <v>65548.120102139656</v>
      </c>
    </row>
    <row r="637" spans="1:9" x14ac:dyDescent="0.3">
      <c r="A637" s="1">
        <v>44743</v>
      </c>
      <c r="B637" t="s">
        <v>193</v>
      </c>
      <c r="C637">
        <v>7131</v>
      </c>
      <c r="D637">
        <v>3807.9</v>
      </c>
      <c r="E637">
        <v>53399.242742953305</v>
      </c>
      <c r="F637">
        <f>IFERROR(NEFT_LAKH_MILLION[[#This Row],[OUTWARD TRANSACTION VALUE]],0)</f>
        <v>53399.242742953305</v>
      </c>
      <c r="G637">
        <v>6880</v>
      </c>
      <c r="H637">
        <v>3833.6</v>
      </c>
      <c r="I637">
        <v>55720.930232558138</v>
      </c>
    </row>
    <row r="638" spans="1:9" x14ac:dyDescent="0.3">
      <c r="A638" s="1">
        <v>44743</v>
      </c>
      <c r="B638" t="s">
        <v>196</v>
      </c>
      <c r="C638">
        <v>995909</v>
      </c>
      <c r="D638">
        <v>565477.4</v>
      </c>
      <c r="E638">
        <v>56780.027090828582</v>
      </c>
      <c r="F638">
        <f>IFERROR(NEFT_LAKH_MILLION[[#This Row],[OUTWARD TRANSACTION VALUE]],0)</f>
        <v>56780.027090828582</v>
      </c>
      <c r="G638">
        <v>4869596</v>
      </c>
      <c r="H638">
        <v>1262654.5</v>
      </c>
      <c r="I638">
        <v>25929.348143049239</v>
      </c>
    </row>
    <row r="639" spans="1:9" x14ac:dyDescent="0.3">
      <c r="A639" s="1">
        <v>44743</v>
      </c>
      <c r="B639" t="s">
        <v>197</v>
      </c>
      <c r="C639">
        <v>100991</v>
      </c>
      <c r="D639">
        <v>64175.199999999997</v>
      </c>
      <c r="E639">
        <v>63545.464447326987</v>
      </c>
      <c r="F639">
        <f>IFERROR(NEFT_LAKH_MILLION[[#This Row],[OUTWARD TRANSACTION VALUE]],0)</f>
        <v>63545.464447326987</v>
      </c>
      <c r="G639">
        <v>425029</v>
      </c>
      <c r="H639">
        <v>182530.7</v>
      </c>
      <c r="I639">
        <v>42945.469603250604</v>
      </c>
    </row>
    <row r="640" spans="1:9" x14ac:dyDescent="0.3">
      <c r="A640" s="1">
        <v>44743</v>
      </c>
      <c r="B640" t="s">
        <v>198</v>
      </c>
      <c r="C640">
        <v>5816607</v>
      </c>
      <c r="D640">
        <v>3738720</v>
      </c>
      <c r="E640">
        <v>64276.647880800614</v>
      </c>
      <c r="F640">
        <f>IFERROR(NEFT_LAKH_MILLION[[#This Row],[OUTWARD TRANSACTION VALUE]],0)</f>
        <v>64276.647880800614</v>
      </c>
      <c r="G640">
        <v>20116863</v>
      </c>
      <c r="H640">
        <v>8324996.2999999998</v>
      </c>
      <c r="I640">
        <v>41383.17341028768</v>
      </c>
    </row>
    <row r="641" spans="1:9" x14ac:dyDescent="0.3">
      <c r="A641" s="1">
        <v>44743</v>
      </c>
      <c r="B641" t="s">
        <v>200</v>
      </c>
      <c r="C641">
        <v>97</v>
      </c>
      <c r="D641">
        <v>79.599999999999994</v>
      </c>
      <c r="E641">
        <v>82061.85567010309</v>
      </c>
      <c r="F641">
        <f>IFERROR(NEFT_LAKH_MILLION[[#This Row],[OUTWARD TRANSACTION VALUE]],0)</f>
        <v>82061.85567010309</v>
      </c>
      <c r="G641">
        <v>40</v>
      </c>
      <c r="H641">
        <v>36554.699999999997</v>
      </c>
      <c r="I641">
        <v>91386749.999999985</v>
      </c>
    </row>
    <row r="642" spans="1:9" x14ac:dyDescent="0.3">
      <c r="A642" s="1">
        <v>44743</v>
      </c>
      <c r="B642" t="s">
        <v>201</v>
      </c>
      <c r="C642">
        <v>110763</v>
      </c>
      <c r="D642">
        <v>116385.7</v>
      </c>
      <c r="E642">
        <v>105076.33415490732</v>
      </c>
      <c r="F642">
        <f>IFERROR(NEFT_LAKH_MILLION[[#This Row],[OUTWARD TRANSACTION VALUE]],0)</f>
        <v>105076.33415490732</v>
      </c>
      <c r="G642">
        <v>85527</v>
      </c>
      <c r="H642">
        <v>57479.199999999997</v>
      </c>
      <c r="I642">
        <v>67205.911583476569</v>
      </c>
    </row>
    <row r="643" spans="1:9" x14ac:dyDescent="0.3">
      <c r="A643" s="1">
        <v>44743</v>
      </c>
      <c r="B643" t="s">
        <v>234</v>
      </c>
      <c r="C643">
        <v>118167</v>
      </c>
      <c r="D643">
        <v>91794.4</v>
      </c>
      <c r="E643">
        <v>77681.92473363968</v>
      </c>
      <c r="F643">
        <f>IFERROR(NEFT_LAKH_MILLION[[#This Row],[OUTWARD TRANSACTION VALUE]],0)</f>
        <v>77681.92473363968</v>
      </c>
      <c r="G643">
        <v>68634</v>
      </c>
      <c r="H643">
        <v>74891.399999999994</v>
      </c>
      <c r="I643">
        <v>109117.05568668588</v>
      </c>
    </row>
    <row r="644" spans="1:9" x14ac:dyDescent="0.3">
      <c r="A644" s="1">
        <v>44743</v>
      </c>
      <c r="B644" t="s">
        <v>235</v>
      </c>
      <c r="C644">
        <v>7211</v>
      </c>
      <c r="D644">
        <v>3745.4</v>
      </c>
      <c r="E644">
        <v>51940.091526834003</v>
      </c>
      <c r="F644">
        <f>IFERROR(NEFT_LAKH_MILLION[[#This Row],[OUTWARD TRANSACTION VALUE]],0)</f>
        <v>51940.091526834003</v>
      </c>
      <c r="G644">
        <v>13443</v>
      </c>
      <c r="H644">
        <v>3798.9</v>
      </c>
      <c r="I644">
        <v>28259.317116715018</v>
      </c>
    </row>
    <row r="645" spans="1:9" x14ac:dyDescent="0.3">
      <c r="A645" s="1">
        <v>44743</v>
      </c>
      <c r="B645" t="s">
        <v>202</v>
      </c>
      <c r="C645">
        <v>5541</v>
      </c>
      <c r="D645">
        <v>2978.6</v>
      </c>
      <c r="E645">
        <v>53755.639776213677</v>
      </c>
      <c r="F645">
        <f>IFERROR(NEFT_LAKH_MILLION[[#This Row],[OUTWARD TRANSACTION VALUE]],0)</f>
        <v>53755.639776213677</v>
      </c>
      <c r="G645">
        <v>31902</v>
      </c>
      <c r="H645">
        <v>10483.799999999999</v>
      </c>
      <c r="I645">
        <v>32862.516456648482</v>
      </c>
    </row>
    <row r="646" spans="1:9" x14ac:dyDescent="0.3">
      <c r="A646" s="1">
        <v>44743</v>
      </c>
      <c r="B646" t="s">
        <v>205</v>
      </c>
      <c r="C646">
        <v>46621</v>
      </c>
      <c r="D646">
        <v>21490.6</v>
      </c>
      <c r="E646">
        <v>46096.39432873598</v>
      </c>
      <c r="F646">
        <f>IFERROR(NEFT_LAKH_MILLION[[#This Row],[OUTWARD TRANSACTION VALUE]],0)</f>
        <v>46096.39432873598</v>
      </c>
      <c r="G646">
        <v>223234</v>
      </c>
      <c r="H646">
        <v>211175.6</v>
      </c>
      <c r="I646">
        <v>94598.313876918386</v>
      </c>
    </row>
    <row r="647" spans="1:9" x14ac:dyDescent="0.3">
      <c r="A647" s="1">
        <v>44743</v>
      </c>
      <c r="B647" t="s">
        <v>207</v>
      </c>
      <c r="C647">
        <v>11261</v>
      </c>
      <c r="D647">
        <v>37499.599999999999</v>
      </c>
      <c r="E647">
        <v>333004.17369682976</v>
      </c>
      <c r="F647">
        <f>IFERROR(NEFT_LAKH_MILLION[[#This Row],[OUTWARD TRANSACTION VALUE]],0)</f>
        <v>333004.17369682976</v>
      </c>
      <c r="G647">
        <v>3065</v>
      </c>
      <c r="H647">
        <v>41196.9</v>
      </c>
      <c r="I647">
        <v>1344107.6672104404</v>
      </c>
    </row>
    <row r="648" spans="1:9" x14ac:dyDescent="0.3">
      <c r="A648" s="1">
        <v>44743</v>
      </c>
      <c r="B648" t="s">
        <v>208</v>
      </c>
      <c r="C648">
        <v>71858984</v>
      </c>
      <c r="D648">
        <v>11648940.199999999</v>
      </c>
      <c r="E648">
        <v>16210.833428983633</v>
      </c>
      <c r="F648">
        <f>IFERROR(NEFT_LAKH_MILLION[[#This Row],[OUTWARD TRANSACTION VALUE]],0)</f>
        <v>16210.833428983633</v>
      </c>
      <c r="G648">
        <v>4595317</v>
      </c>
      <c r="H648">
        <v>7101433.2999999998</v>
      </c>
      <c r="I648">
        <v>154536.30946461365</v>
      </c>
    </row>
    <row r="649" spans="1:9" x14ac:dyDescent="0.3">
      <c r="A649" s="1">
        <v>44743</v>
      </c>
      <c r="B649" t="s">
        <v>209</v>
      </c>
      <c r="C649">
        <v>3556</v>
      </c>
      <c r="D649">
        <v>2483.4</v>
      </c>
      <c r="E649">
        <v>69836.895388076489</v>
      </c>
      <c r="F649">
        <f>IFERROR(NEFT_LAKH_MILLION[[#This Row],[OUTWARD TRANSACTION VALUE]],0)</f>
        <v>69836.895388076489</v>
      </c>
      <c r="G649">
        <v>13064</v>
      </c>
      <c r="H649">
        <v>5319.9</v>
      </c>
      <c r="I649">
        <v>40721.830985915491</v>
      </c>
    </row>
    <row r="650" spans="1:9" x14ac:dyDescent="0.3">
      <c r="A650" s="1">
        <v>44713</v>
      </c>
      <c r="B650" t="s">
        <v>6</v>
      </c>
      <c r="C650">
        <v>129204</v>
      </c>
      <c r="D650">
        <v>43091.4</v>
      </c>
      <c r="E650">
        <v>33351.444227732885</v>
      </c>
      <c r="F650">
        <f>IFERROR(NEFT_LAKH_MILLION[[#This Row],[OUTWARD TRANSACTION VALUE]],0)</f>
        <v>33351.444227732885</v>
      </c>
      <c r="G650">
        <v>309643</v>
      </c>
      <c r="H650">
        <v>90535.9</v>
      </c>
      <c r="I650">
        <v>29238.800812548645</v>
      </c>
    </row>
    <row r="651" spans="1:9" x14ac:dyDescent="0.3">
      <c r="A651" s="1">
        <v>44713</v>
      </c>
      <c r="B651" t="s">
        <v>8</v>
      </c>
      <c r="C651">
        <v>39611</v>
      </c>
      <c r="D651">
        <v>41246.9</v>
      </c>
      <c r="E651">
        <v>104129.91340789174</v>
      </c>
      <c r="F651">
        <f>IFERROR(NEFT_LAKH_MILLION[[#This Row],[OUTWARD TRANSACTION VALUE]],0)</f>
        <v>104129.91340789174</v>
      </c>
      <c r="G651">
        <v>56875</v>
      </c>
      <c r="H651">
        <v>40067.800000000003</v>
      </c>
      <c r="I651">
        <v>70448.879120879123</v>
      </c>
    </row>
    <row r="652" spans="1:9" x14ac:dyDescent="0.3">
      <c r="A652" s="1">
        <v>44713</v>
      </c>
      <c r="B652" t="s">
        <v>9</v>
      </c>
      <c r="C652">
        <v>19353</v>
      </c>
      <c r="D652">
        <v>11143.3</v>
      </c>
      <c r="E652">
        <v>57579.186689402159</v>
      </c>
      <c r="F652">
        <f>IFERROR(NEFT_LAKH_MILLION[[#This Row],[OUTWARD TRANSACTION VALUE]],0)</f>
        <v>57579.186689402159</v>
      </c>
      <c r="G652">
        <v>21277</v>
      </c>
      <c r="H652">
        <v>19292.400000000001</v>
      </c>
      <c r="I652">
        <v>90672.557221412804</v>
      </c>
    </row>
    <row r="653" spans="1:9" x14ac:dyDescent="0.3">
      <c r="A653" s="1">
        <v>44713</v>
      </c>
      <c r="B653" t="s">
        <v>10</v>
      </c>
      <c r="C653">
        <v>138113</v>
      </c>
      <c r="D653">
        <v>313511.90000000002</v>
      </c>
      <c r="E653">
        <v>226996.66215345409</v>
      </c>
      <c r="F653">
        <f>IFERROR(NEFT_LAKH_MILLION[[#This Row],[OUTWARD TRANSACTION VALUE]],0)</f>
        <v>226996.66215345409</v>
      </c>
      <c r="G653">
        <v>839094</v>
      </c>
      <c r="H653">
        <v>124140.3</v>
      </c>
      <c r="I653">
        <v>14794.564137033514</v>
      </c>
    </row>
    <row r="654" spans="1:9" x14ac:dyDescent="0.3">
      <c r="A654" s="1">
        <v>44713</v>
      </c>
      <c r="B654" t="s">
        <v>11</v>
      </c>
      <c r="C654">
        <v>35052</v>
      </c>
      <c r="D654">
        <v>24259.200000000001</v>
      </c>
      <c r="E654">
        <v>69209.174940089011</v>
      </c>
      <c r="F654">
        <f>IFERROR(NEFT_LAKH_MILLION[[#This Row],[OUTWARD TRANSACTION VALUE]],0)</f>
        <v>69209.174940089011</v>
      </c>
      <c r="G654">
        <v>47656</v>
      </c>
      <c r="H654">
        <v>24084</v>
      </c>
      <c r="I654">
        <v>50537.1831458788</v>
      </c>
    </row>
    <row r="655" spans="1:9" x14ac:dyDescent="0.3">
      <c r="A655" s="1">
        <v>44713</v>
      </c>
      <c r="B655" t="s">
        <v>211</v>
      </c>
      <c r="C655">
        <v>18779</v>
      </c>
      <c r="D655">
        <v>16005.4</v>
      </c>
      <c r="E655">
        <v>85230.310453165774</v>
      </c>
      <c r="F655">
        <f>IFERROR(NEFT_LAKH_MILLION[[#This Row],[OUTWARD TRANSACTION VALUE]],0)</f>
        <v>85230.310453165774</v>
      </c>
      <c r="G655">
        <v>24328</v>
      </c>
      <c r="H655">
        <v>16250.9</v>
      </c>
      <c r="I655">
        <v>66799.161460046031</v>
      </c>
    </row>
    <row r="656" spans="1:9" x14ac:dyDescent="0.3">
      <c r="A656" s="1">
        <v>44713</v>
      </c>
      <c r="B656" t="s">
        <v>13</v>
      </c>
      <c r="C656">
        <v>16824</v>
      </c>
      <c r="D656">
        <v>6782.6</v>
      </c>
      <c r="E656">
        <v>40315.026153114595</v>
      </c>
      <c r="F656">
        <f>IFERROR(NEFT_LAKH_MILLION[[#This Row],[OUTWARD TRANSACTION VALUE]],0)</f>
        <v>40315.026153114595</v>
      </c>
      <c r="G656">
        <v>24294</v>
      </c>
      <c r="H656">
        <v>10675.8</v>
      </c>
      <c r="I656">
        <v>43944.18374907384</v>
      </c>
    </row>
    <row r="657" spans="1:9" x14ac:dyDescent="0.3">
      <c r="A657" s="1">
        <v>44713</v>
      </c>
      <c r="B657" t="s">
        <v>14</v>
      </c>
      <c r="C657">
        <v>2090</v>
      </c>
      <c r="D657">
        <v>1361.7</v>
      </c>
      <c r="E657">
        <v>65153.110047846887</v>
      </c>
      <c r="F657">
        <f>IFERROR(NEFT_LAKH_MILLION[[#This Row],[OUTWARD TRANSACTION VALUE]],0)</f>
        <v>65153.110047846887</v>
      </c>
      <c r="G657">
        <v>15292</v>
      </c>
      <c r="H657">
        <v>3640.5</v>
      </c>
      <c r="I657">
        <v>23806.565524457234</v>
      </c>
    </row>
    <row r="658" spans="1:9" x14ac:dyDescent="0.3">
      <c r="A658" s="1">
        <v>44713</v>
      </c>
      <c r="B658" t="s">
        <v>212</v>
      </c>
      <c r="C658">
        <v>63314</v>
      </c>
      <c r="D658">
        <v>38666</v>
      </c>
      <c r="E658">
        <v>61070.221436017309</v>
      </c>
      <c r="F658">
        <f>IFERROR(NEFT_LAKH_MILLION[[#This Row],[OUTWARD TRANSACTION VALUE]],0)</f>
        <v>61070.221436017309</v>
      </c>
      <c r="G658">
        <v>1003009</v>
      </c>
      <c r="H658">
        <v>112143</v>
      </c>
      <c r="I658">
        <v>11180.65740187775</v>
      </c>
    </row>
    <row r="659" spans="1:9" x14ac:dyDescent="0.3">
      <c r="A659" s="1">
        <v>44713</v>
      </c>
      <c r="B659" t="s">
        <v>16</v>
      </c>
      <c r="C659">
        <v>59322</v>
      </c>
      <c r="D659">
        <v>34806.199999999997</v>
      </c>
      <c r="E659">
        <v>58673.342099052621</v>
      </c>
      <c r="F659">
        <f>IFERROR(NEFT_LAKH_MILLION[[#This Row],[OUTWARD TRANSACTION VALUE]],0)</f>
        <v>58673.342099052621</v>
      </c>
      <c r="G659">
        <v>303552</v>
      </c>
      <c r="H659">
        <v>128805.2</v>
      </c>
      <c r="I659">
        <v>42432.663925785368</v>
      </c>
    </row>
    <row r="660" spans="1:9" x14ac:dyDescent="0.3">
      <c r="A660" s="1">
        <v>44713</v>
      </c>
      <c r="B660" t="s">
        <v>213</v>
      </c>
      <c r="C660">
        <v>35959</v>
      </c>
      <c r="D660">
        <v>86740</v>
      </c>
      <c r="E660">
        <v>241219.16627269945</v>
      </c>
      <c r="F660">
        <f>IFERROR(NEFT_LAKH_MILLION[[#This Row],[OUTWARD TRANSACTION VALUE]],0)</f>
        <v>241219.16627269945</v>
      </c>
      <c r="G660">
        <v>11383</v>
      </c>
      <c r="H660">
        <v>107309.2</v>
      </c>
      <c r="I660">
        <v>942714.57436528162</v>
      </c>
    </row>
    <row r="661" spans="1:9" x14ac:dyDescent="0.3">
      <c r="A661" s="1">
        <v>44713</v>
      </c>
      <c r="B661" t="s">
        <v>18</v>
      </c>
      <c r="C661">
        <v>15983</v>
      </c>
      <c r="D661">
        <v>8379.5</v>
      </c>
      <c r="E661">
        <v>52427.57930300945</v>
      </c>
      <c r="F661">
        <f>IFERROR(NEFT_LAKH_MILLION[[#This Row],[OUTWARD TRANSACTION VALUE]],0)</f>
        <v>52427.57930300945</v>
      </c>
      <c r="G661">
        <v>99174</v>
      </c>
      <c r="H661">
        <v>32271.8</v>
      </c>
      <c r="I661">
        <v>32540.585234033115</v>
      </c>
    </row>
    <row r="662" spans="1:9" x14ac:dyDescent="0.3">
      <c r="A662" s="1">
        <v>44713</v>
      </c>
      <c r="B662" t="s">
        <v>250</v>
      </c>
      <c r="C662">
        <v>4989</v>
      </c>
      <c r="D662">
        <v>6669.3</v>
      </c>
      <c r="E662">
        <v>133680.09621166566</v>
      </c>
      <c r="F662">
        <f>IFERROR(NEFT_LAKH_MILLION[[#This Row],[OUTWARD TRANSACTION VALUE]],0)</f>
        <v>133680.09621166566</v>
      </c>
      <c r="G662">
        <v>1909</v>
      </c>
      <c r="H662">
        <v>1309.2</v>
      </c>
      <c r="I662">
        <v>68580.408590885287</v>
      </c>
    </row>
    <row r="663" spans="1:9" x14ac:dyDescent="0.3">
      <c r="A663" s="1">
        <v>44713</v>
      </c>
      <c r="B663" t="s">
        <v>19</v>
      </c>
      <c r="C663">
        <v>855543</v>
      </c>
      <c r="D663">
        <v>497332.1</v>
      </c>
      <c r="E663">
        <v>58130.579059147232</v>
      </c>
      <c r="F663">
        <f>IFERROR(NEFT_LAKH_MILLION[[#This Row],[OUTWARD TRANSACTION VALUE]],0)</f>
        <v>58130.579059147232</v>
      </c>
      <c r="G663">
        <v>933956</v>
      </c>
      <c r="H663">
        <v>457709.2</v>
      </c>
      <c r="I663">
        <v>49007.576374047603</v>
      </c>
    </row>
    <row r="664" spans="1:9" x14ac:dyDescent="0.3">
      <c r="A664" s="1">
        <v>44713</v>
      </c>
      <c r="B664" t="s">
        <v>20</v>
      </c>
      <c r="C664">
        <v>33134660</v>
      </c>
      <c r="D664">
        <v>21813087.800000001</v>
      </c>
      <c r="E664">
        <v>65831.633099600236</v>
      </c>
      <c r="F664">
        <f>IFERROR(NEFT_LAKH_MILLION[[#This Row],[OUTWARD TRANSACTION VALUE]],0)</f>
        <v>65831.633099600236</v>
      </c>
      <c r="G664">
        <v>19015645</v>
      </c>
      <c r="H664">
        <v>17056122</v>
      </c>
      <c r="I664">
        <v>89695.206236759259</v>
      </c>
    </row>
    <row r="665" spans="1:9" x14ac:dyDescent="0.3">
      <c r="A665" s="1">
        <v>44713</v>
      </c>
      <c r="B665" t="s">
        <v>259</v>
      </c>
      <c r="C665">
        <v>12</v>
      </c>
      <c r="D665">
        <v>855.6</v>
      </c>
      <c r="E665">
        <v>7130000</v>
      </c>
      <c r="F665">
        <f>IFERROR(NEFT_LAKH_MILLION[[#This Row],[OUTWARD TRANSACTION VALUE]],0)</f>
        <v>7130000</v>
      </c>
      <c r="G665">
        <v>1171</v>
      </c>
      <c r="H665">
        <v>2507.6</v>
      </c>
      <c r="I665">
        <v>214141.75918018789</v>
      </c>
    </row>
    <row r="666" spans="1:9" x14ac:dyDescent="0.3">
      <c r="A666" s="1">
        <v>44713</v>
      </c>
      <c r="B666" t="s">
        <v>24</v>
      </c>
      <c r="C666">
        <v>791691</v>
      </c>
      <c r="D666">
        <v>439746.9</v>
      </c>
      <c r="E666">
        <v>55545.269555925232</v>
      </c>
      <c r="F666">
        <f>IFERROR(NEFT_LAKH_MILLION[[#This Row],[OUTWARD TRANSACTION VALUE]],0)</f>
        <v>55545.269555925232</v>
      </c>
      <c r="G666">
        <v>1398968</v>
      </c>
      <c r="H666">
        <v>727624</v>
      </c>
      <c r="I666">
        <v>52011.482750141535</v>
      </c>
    </row>
    <row r="667" spans="1:9" x14ac:dyDescent="0.3">
      <c r="A667" s="1">
        <v>44713</v>
      </c>
      <c r="B667" t="s">
        <v>25</v>
      </c>
      <c r="C667">
        <v>1484</v>
      </c>
      <c r="D667">
        <v>4476.3</v>
      </c>
      <c r="E667">
        <v>301637.46630727762</v>
      </c>
      <c r="F667">
        <f>IFERROR(NEFT_LAKH_MILLION[[#This Row],[OUTWARD TRANSACTION VALUE]],0)</f>
        <v>301637.46630727762</v>
      </c>
      <c r="G667">
        <v>33</v>
      </c>
      <c r="H667">
        <v>134.30000000000001</v>
      </c>
      <c r="I667">
        <v>406969.69696969702</v>
      </c>
    </row>
    <row r="668" spans="1:9" x14ac:dyDescent="0.3">
      <c r="A668" s="1">
        <v>44713</v>
      </c>
      <c r="B668" t="s">
        <v>26</v>
      </c>
      <c r="C668">
        <v>1021341</v>
      </c>
      <c r="D668">
        <v>1789142</v>
      </c>
      <c r="E668">
        <v>175175.77381109737</v>
      </c>
      <c r="F668">
        <f>IFERROR(NEFT_LAKH_MILLION[[#This Row],[OUTWARD TRANSACTION VALUE]],0)</f>
        <v>175175.77381109737</v>
      </c>
      <c r="G668">
        <v>162872</v>
      </c>
      <c r="H668">
        <v>1041267.5</v>
      </c>
      <c r="I668">
        <v>639316.45709514222</v>
      </c>
    </row>
    <row r="669" spans="1:9" x14ac:dyDescent="0.3">
      <c r="A669" s="1">
        <v>44713</v>
      </c>
      <c r="B669" t="s">
        <v>27</v>
      </c>
      <c r="C669">
        <v>6236</v>
      </c>
      <c r="D669">
        <v>25434.400000000001</v>
      </c>
      <c r="E669">
        <v>407864.01539448363</v>
      </c>
      <c r="F669">
        <f>IFERROR(NEFT_LAKH_MILLION[[#This Row],[OUTWARD TRANSACTION VALUE]],0)</f>
        <v>407864.01539448363</v>
      </c>
      <c r="G669">
        <v>2871</v>
      </c>
      <c r="H669">
        <v>10209.200000000001</v>
      </c>
      <c r="I669">
        <v>355597.35283873219</v>
      </c>
    </row>
    <row r="670" spans="1:9" x14ac:dyDescent="0.3">
      <c r="A670" s="1">
        <v>44713</v>
      </c>
      <c r="B670" t="s">
        <v>28</v>
      </c>
      <c r="C670">
        <v>6074351</v>
      </c>
      <c r="D670">
        <v>5589634.7000000002</v>
      </c>
      <c r="E670">
        <v>92020.278380357006</v>
      </c>
      <c r="F670">
        <f>IFERROR(NEFT_LAKH_MILLION[[#This Row],[OUTWARD TRANSACTION VALUE]],0)</f>
        <v>92020.278380357006</v>
      </c>
      <c r="G670">
        <v>26678548</v>
      </c>
      <c r="H670">
        <v>8682598.5</v>
      </c>
      <c r="I670">
        <v>32545.243841606371</v>
      </c>
    </row>
    <row r="671" spans="1:9" x14ac:dyDescent="0.3">
      <c r="A671" s="1">
        <v>44713</v>
      </c>
      <c r="B671" t="s">
        <v>29</v>
      </c>
      <c r="C671">
        <v>2758</v>
      </c>
      <c r="D671">
        <v>861.6</v>
      </c>
      <c r="E671">
        <v>31240.029006526467</v>
      </c>
      <c r="F671">
        <f>IFERROR(NEFT_LAKH_MILLION[[#This Row],[OUTWARD TRANSACTION VALUE]],0)</f>
        <v>31240.029006526467</v>
      </c>
      <c r="G671">
        <v>716</v>
      </c>
      <c r="H671">
        <v>2532.9</v>
      </c>
      <c r="I671">
        <v>353756.98324022349</v>
      </c>
    </row>
    <row r="672" spans="1:9" x14ac:dyDescent="0.3">
      <c r="A672" s="1">
        <v>44713</v>
      </c>
      <c r="B672" t="s">
        <v>30</v>
      </c>
      <c r="C672">
        <v>2893602</v>
      </c>
      <c r="D672">
        <v>1964740</v>
      </c>
      <c r="E672">
        <v>67899.455419231803</v>
      </c>
      <c r="F672">
        <f>IFERROR(NEFT_LAKH_MILLION[[#This Row],[OUTWARD TRANSACTION VALUE]],0)</f>
        <v>67899.455419231803</v>
      </c>
      <c r="G672">
        <v>12490307</v>
      </c>
      <c r="H672">
        <v>4638156.5999999996</v>
      </c>
      <c r="I672">
        <v>37134.048026201432</v>
      </c>
    </row>
    <row r="673" spans="1:9" x14ac:dyDescent="0.3">
      <c r="A673" s="1">
        <v>44713</v>
      </c>
      <c r="B673" t="s">
        <v>31</v>
      </c>
      <c r="C673">
        <v>1894964</v>
      </c>
      <c r="D673">
        <v>1786366.1</v>
      </c>
      <c r="E673">
        <v>94269.131234155371</v>
      </c>
      <c r="F673">
        <f>IFERROR(NEFT_LAKH_MILLION[[#This Row],[OUTWARD TRANSACTION VALUE]],0)</f>
        <v>94269.131234155371</v>
      </c>
      <c r="G673">
        <v>4156632</v>
      </c>
      <c r="H673">
        <v>2451627.5</v>
      </c>
      <c r="I673">
        <v>58981.105375698404</v>
      </c>
    </row>
    <row r="674" spans="1:9" x14ac:dyDescent="0.3">
      <c r="A674" s="1">
        <v>44713</v>
      </c>
      <c r="B674" t="s">
        <v>32</v>
      </c>
      <c r="C674">
        <v>391</v>
      </c>
      <c r="D674">
        <v>1504.1</v>
      </c>
      <c r="E674">
        <v>384680.30690537085</v>
      </c>
      <c r="F674">
        <f>IFERROR(NEFT_LAKH_MILLION[[#This Row],[OUTWARD TRANSACTION VALUE]],0)</f>
        <v>384680.30690537085</v>
      </c>
      <c r="G674">
        <v>95</v>
      </c>
      <c r="H674">
        <v>15826.8</v>
      </c>
      <c r="I674">
        <v>16659789.47368421</v>
      </c>
    </row>
    <row r="675" spans="1:9" x14ac:dyDescent="0.3">
      <c r="A675" s="1">
        <v>44713</v>
      </c>
      <c r="B675" t="s">
        <v>33</v>
      </c>
      <c r="C675">
        <v>107002</v>
      </c>
      <c r="D675">
        <v>284044.2</v>
      </c>
      <c r="E675">
        <v>265456.90734752623</v>
      </c>
      <c r="F675">
        <f>IFERROR(NEFT_LAKH_MILLION[[#This Row],[OUTWARD TRANSACTION VALUE]],0)</f>
        <v>265456.90734752623</v>
      </c>
      <c r="G675">
        <v>12323</v>
      </c>
      <c r="H675">
        <v>386905.5</v>
      </c>
      <c r="I675">
        <v>3139702.1829100056</v>
      </c>
    </row>
    <row r="676" spans="1:9" x14ac:dyDescent="0.3">
      <c r="A676" s="1">
        <v>44713</v>
      </c>
      <c r="B676" t="s">
        <v>34</v>
      </c>
      <c r="C676">
        <v>92032</v>
      </c>
      <c r="D676">
        <v>188088.1</v>
      </c>
      <c r="E676">
        <v>204372.50086926288</v>
      </c>
      <c r="F676">
        <f>IFERROR(NEFT_LAKH_MILLION[[#This Row],[OUTWARD TRANSACTION VALUE]],0)</f>
        <v>204372.50086926288</v>
      </c>
      <c r="G676">
        <v>16665</v>
      </c>
      <c r="H676">
        <v>322576.09999999998</v>
      </c>
      <c r="I676">
        <v>1935650.1650165014</v>
      </c>
    </row>
    <row r="677" spans="1:9" x14ac:dyDescent="0.3">
      <c r="A677" s="1">
        <v>44713</v>
      </c>
      <c r="B677" t="s">
        <v>35</v>
      </c>
      <c r="C677">
        <v>67035</v>
      </c>
      <c r="D677">
        <v>44203.199999999997</v>
      </c>
      <c r="E677">
        <v>65940.478854329835</v>
      </c>
      <c r="F677">
        <f>IFERROR(NEFT_LAKH_MILLION[[#This Row],[OUTWARD TRANSACTION VALUE]],0)</f>
        <v>65940.478854329835</v>
      </c>
      <c r="G677">
        <v>125620</v>
      </c>
      <c r="H677">
        <v>64827.9</v>
      </c>
      <c r="I677">
        <v>51606.352491641461</v>
      </c>
    </row>
    <row r="678" spans="1:9" x14ac:dyDescent="0.3">
      <c r="A678" s="1">
        <v>44713</v>
      </c>
      <c r="B678" t="s">
        <v>36</v>
      </c>
      <c r="C678">
        <v>5614</v>
      </c>
      <c r="D678">
        <v>2153</v>
      </c>
      <c r="E678">
        <v>38350.552190951195</v>
      </c>
      <c r="F678">
        <f>IFERROR(NEFT_LAKH_MILLION[[#This Row],[OUTWARD TRANSACTION VALUE]],0)</f>
        <v>38350.552190951195</v>
      </c>
      <c r="G678">
        <v>11172</v>
      </c>
      <c r="H678">
        <v>3475.7</v>
      </c>
      <c r="I678">
        <v>31110.812746151092</v>
      </c>
    </row>
    <row r="679" spans="1:9" x14ac:dyDescent="0.3">
      <c r="A679" s="1">
        <v>44713</v>
      </c>
      <c r="B679" t="s">
        <v>37</v>
      </c>
      <c r="C679">
        <v>143089</v>
      </c>
      <c r="D679">
        <v>69072.7</v>
      </c>
      <c r="E679">
        <v>48272.543661637166</v>
      </c>
      <c r="F679">
        <f>IFERROR(NEFT_LAKH_MILLION[[#This Row],[OUTWARD TRANSACTION VALUE]],0)</f>
        <v>48272.543661637166</v>
      </c>
      <c r="G679">
        <v>275168</v>
      </c>
      <c r="H679">
        <v>140580.70000000001</v>
      </c>
      <c r="I679">
        <v>51089.043784160953</v>
      </c>
    </row>
    <row r="680" spans="1:9" x14ac:dyDescent="0.3">
      <c r="A680" s="1">
        <v>44713</v>
      </c>
      <c r="B680" t="s">
        <v>251</v>
      </c>
      <c r="C680">
        <v>22315</v>
      </c>
      <c r="D680">
        <v>11318.4</v>
      </c>
      <c r="E680">
        <v>50721.039659421913</v>
      </c>
      <c r="F680">
        <f>IFERROR(NEFT_LAKH_MILLION[[#This Row],[OUTWARD TRANSACTION VALUE]],0)</f>
        <v>50721.039659421913</v>
      </c>
      <c r="G680">
        <v>13026</v>
      </c>
      <c r="H680">
        <v>10356.5</v>
      </c>
      <c r="I680">
        <v>79506.371871641328</v>
      </c>
    </row>
    <row r="681" spans="1:9" x14ac:dyDescent="0.3">
      <c r="A681" s="1">
        <v>44713</v>
      </c>
      <c r="B681" t="s">
        <v>38</v>
      </c>
      <c r="C681">
        <v>4899913</v>
      </c>
      <c r="D681">
        <v>3126557.4</v>
      </c>
      <c r="E681">
        <v>63808.426802679969</v>
      </c>
      <c r="F681">
        <f>IFERROR(NEFT_LAKH_MILLION[[#This Row],[OUTWARD TRANSACTION VALUE]],0)</f>
        <v>63808.426802679969</v>
      </c>
      <c r="G681">
        <v>16134466</v>
      </c>
      <c r="H681">
        <v>10605467.6</v>
      </c>
      <c r="I681">
        <v>65731.754617723331</v>
      </c>
    </row>
    <row r="682" spans="1:9" x14ac:dyDescent="0.3">
      <c r="A682" s="1">
        <v>44713</v>
      </c>
      <c r="B682" t="s">
        <v>214</v>
      </c>
      <c r="C682">
        <v>57494</v>
      </c>
      <c r="D682">
        <v>37494.800000000003</v>
      </c>
      <c r="E682">
        <v>65215.152885518495</v>
      </c>
      <c r="F682">
        <f>IFERROR(NEFT_LAKH_MILLION[[#This Row],[OUTWARD TRANSACTION VALUE]],0)</f>
        <v>65215.152885518495</v>
      </c>
      <c r="G682">
        <v>98211</v>
      </c>
      <c r="H682">
        <v>57458.8</v>
      </c>
      <c r="I682">
        <v>58505.462728207633</v>
      </c>
    </row>
    <row r="683" spans="1:9" x14ac:dyDescent="0.3">
      <c r="A683" s="1">
        <v>44713</v>
      </c>
      <c r="B683" t="s">
        <v>40</v>
      </c>
      <c r="C683">
        <v>278634</v>
      </c>
      <c r="D683">
        <v>149931.70000000001</v>
      </c>
      <c r="E683">
        <v>53809.549444791381</v>
      </c>
      <c r="F683">
        <f>IFERROR(NEFT_LAKH_MILLION[[#This Row],[OUTWARD TRANSACTION VALUE]],0)</f>
        <v>53809.549444791381</v>
      </c>
      <c r="G683">
        <v>313823</v>
      </c>
      <c r="H683">
        <v>157047.6</v>
      </c>
      <c r="I683">
        <v>50043.368395560552</v>
      </c>
    </row>
    <row r="684" spans="1:9" x14ac:dyDescent="0.3">
      <c r="A684" s="1">
        <v>44713</v>
      </c>
      <c r="B684" t="s">
        <v>41</v>
      </c>
      <c r="C684">
        <v>2342646</v>
      </c>
      <c r="D684">
        <v>1869950.7</v>
      </c>
      <c r="E684">
        <v>79822.162631485931</v>
      </c>
      <c r="F684">
        <f>IFERROR(NEFT_LAKH_MILLION[[#This Row],[OUTWARD TRANSACTION VALUE]],0)</f>
        <v>79822.162631485931</v>
      </c>
      <c r="G684">
        <v>8668632</v>
      </c>
      <c r="H684">
        <v>2650615.2999999998</v>
      </c>
      <c r="I684">
        <v>30577.088749412822</v>
      </c>
    </row>
    <row r="685" spans="1:9" x14ac:dyDescent="0.3">
      <c r="A685" s="1">
        <v>44713</v>
      </c>
      <c r="B685" t="s">
        <v>265</v>
      </c>
      <c r="C685">
        <v>54763</v>
      </c>
      <c r="D685">
        <v>35232.6</v>
      </c>
      <c r="E685">
        <v>64336.504574256338</v>
      </c>
      <c r="F685">
        <f>IFERROR(NEFT_LAKH_MILLION[[#This Row],[OUTWARD TRANSACTION VALUE]],0)</f>
        <v>64336.504574256338</v>
      </c>
      <c r="G685">
        <v>399853</v>
      </c>
      <c r="H685">
        <v>52250.8</v>
      </c>
      <c r="I685">
        <v>13067.502307097859</v>
      </c>
    </row>
    <row r="686" spans="1:9" x14ac:dyDescent="0.3">
      <c r="A686" s="1">
        <v>44713</v>
      </c>
      <c r="B686" t="s">
        <v>42</v>
      </c>
      <c r="C686">
        <v>8779217</v>
      </c>
      <c r="D686">
        <v>15636739.9</v>
      </c>
      <c r="E686">
        <v>178110.87139092246</v>
      </c>
      <c r="F686">
        <f>IFERROR(NEFT_LAKH_MILLION[[#This Row],[OUTWARD TRANSACTION VALUE]],0)</f>
        <v>178110.87139092246</v>
      </c>
      <c r="G686">
        <v>2070538</v>
      </c>
      <c r="H686">
        <v>11330786.699999999</v>
      </c>
      <c r="I686">
        <v>547238.77079290501</v>
      </c>
    </row>
    <row r="687" spans="1:9" x14ac:dyDescent="0.3">
      <c r="A687" s="1">
        <v>44713</v>
      </c>
      <c r="B687" t="s">
        <v>43</v>
      </c>
      <c r="C687">
        <v>22363</v>
      </c>
      <c r="D687">
        <v>15297</v>
      </c>
      <c r="E687">
        <v>68403.165943746368</v>
      </c>
      <c r="F687">
        <f>IFERROR(NEFT_LAKH_MILLION[[#This Row],[OUTWARD TRANSACTION VALUE]],0)</f>
        <v>68403.165943746368</v>
      </c>
      <c r="G687">
        <v>41907</v>
      </c>
      <c r="H687">
        <v>22404.6</v>
      </c>
      <c r="I687">
        <v>53462.667334812802</v>
      </c>
    </row>
    <row r="688" spans="1:9" x14ac:dyDescent="0.3">
      <c r="A688" s="1">
        <v>44713</v>
      </c>
      <c r="B688" t="s">
        <v>44</v>
      </c>
      <c r="C688">
        <v>1340415</v>
      </c>
      <c r="D688">
        <v>762072.1</v>
      </c>
      <c r="E688">
        <v>56853.444642144408</v>
      </c>
      <c r="F688">
        <f>IFERROR(NEFT_LAKH_MILLION[[#This Row],[OUTWARD TRANSACTION VALUE]],0)</f>
        <v>56853.444642144408</v>
      </c>
      <c r="G688">
        <v>1236644</v>
      </c>
      <c r="H688">
        <v>712725.7</v>
      </c>
      <c r="I688">
        <v>57633.862291815589</v>
      </c>
    </row>
    <row r="689" spans="1:9" x14ac:dyDescent="0.3">
      <c r="A689" s="1">
        <v>44713</v>
      </c>
      <c r="B689" t="s">
        <v>242</v>
      </c>
      <c r="C689">
        <v>5029</v>
      </c>
      <c r="D689">
        <v>3270.2</v>
      </c>
      <c r="E689">
        <v>65026.844303042351</v>
      </c>
      <c r="F689">
        <f>IFERROR(NEFT_LAKH_MILLION[[#This Row],[OUTWARD TRANSACTION VALUE]],0)</f>
        <v>65026.844303042351</v>
      </c>
      <c r="G689">
        <v>11320</v>
      </c>
      <c r="H689">
        <v>4634.1000000000004</v>
      </c>
      <c r="I689">
        <v>40937.279151943469</v>
      </c>
    </row>
    <row r="690" spans="1:9" x14ac:dyDescent="0.3">
      <c r="A690" s="1">
        <v>44713</v>
      </c>
      <c r="B690" t="s">
        <v>46</v>
      </c>
      <c r="C690">
        <v>178258</v>
      </c>
      <c r="D690">
        <v>186110.3</v>
      </c>
      <c r="E690">
        <v>104405.01969056088</v>
      </c>
      <c r="F690">
        <f>IFERROR(NEFT_LAKH_MILLION[[#This Row],[OUTWARD TRANSACTION VALUE]],0)</f>
        <v>104405.01969056088</v>
      </c>
      <c r="G690">
        <v>328377</v>
      </c>
      <c r="H690">
        <v>216092.3</v>
      </c>
      <c r="I690">
        <v>65806.161820103109</v>
      </c>
    </row>
    <row r="691" spans="1:9" x14ac:dyDescent="0.3">
      <c r="A691" s="1">
        <v>44713</v>
      </c>
      <c r="B691" t="s">
        <v>47</v>
      </c>
      <c r="C691">
        <v>36463</v>
      </c>
      <c r="D691">
        <v>200743.5</v>
      </c>
      <c r="E691">
        <v>550540.273702109</v>
      </c>
      <c r="F691">
        <f>IFERROR(NEFT_LAKH_MILLION[[#This Row],[OUTWARD TRANSACTION VALUE]],0)</f>
        <v>550540.273702109</v>
      </c>
      <c r="G691">
        <v>5606</v>
      </c>
      <c r="H691">
        <v>244017.6</v>
      </c>
      <c r="I691">
        <v>4352793.4356047092</v>
      </c>
    </row>
    <row r="692" spans="1:9" x14ac:dyDescent="0.3">
      <c r="A692" s="1">
        <v>44713</v>
      </c>
      <c r="B692" t="s">
        <v>48</v>
      </c>
      <c r="C692">
        <v>1415</v>
      </c>
      <c r="D692">
        <v>2666.5</v>
      </c>
      <c r="E692">
        <v>188445.22968197879</v>
      </c>
      <c r="F692">
        <f>IFERROR(NEFT_LAKH_MILLION[[#This Row],[OUTWARD TRANSACTION VALUE]],0)</f>
        <v>188445.22968197879</v>
      </c>
      <c r="G692">
        <v>871</v>
      </c>
      <c r="H692">
        <v>29141</v>
      </c>
      <c r="I692">
        <v>3345694.603903559</v>
      </c>
    </row>
    <row r="693" spans="1:9" x14ac:dyDescent="0.3">
      <c r="A693" s="1">
        <v>44713</v>
      </c>
      <c r="B693" t="s">
        <v>266</v>
      </c>
      <c r="C693">
        <v>585</v>
      </c>
      <c r="D693">
        <v>406.3</v>
      </c>
      <c r="E693">
        <v>69452.991452991453</v>
      </c>
      <c r="F693">
        <f>IFERROR(NEFT_LAKH_MILLION[[#This Row],[OUTWARD TRANSACTION VALUE]],0)</f>
        <v>69452.991452991453</v>
      </c>
      <c r="G693">
        <v>522</v>
      </c>
      <c r="H693">
        <v>108.9</v>
      </c>
      <c r="I693">
        <v>20862.068965517243</v>
      </c>
    </row>
    <row r="694" spans="1:9" x14ac:dyDescent="0.3">
      <c r="A694" s="1">
        <v>44713</v>
      </c>
      <c r="B694" t="s">
        <v>49</v>
      </c>
      <c r="C694">
        <v>262627</v>
      </c>
      <c r="D694">
        <v>313017.7</v>
      </c>
      <c r="E694">
        <v>119187.17420524165</v>
      </c>
      <c r="F694">
        <f>IFERROR(NEFT_LAKH_MILLION[[#This Row],[OUTWARD TRANSACTION VALUE]],0)</f>
        <v>119187.17420524165</v>
      </c>
      <c r="G694">
        <v>374618</v>
      </c>
      <c r="H694">
        <v>287723.09999999998</v>
      </c>
      <c r="I694">
        <v>76804.398080177663</v>
      </c>
    </row>
    <row r="695" spans="1:9" x14ac:dyDescent="0.3">
      <c r="A695" s="1">
        <v>44713</v>
      </c>
      <c r="B695" t="s">
        <v>50</v>
      </c>
      <c r="C695">
        <v>2885</v>
      </c>
      <c r="D695">
        <v>1471.9</v>
      </c>
      <c r="E695">
        <v>51019.064124783363</v>
      </c>
      <c r="F695">
        <f>IFERROR(NEFT_LAKH_MILLION[[#This Row],[OUTWARD TRANSACTION VALUE]],0)</f>
        <v>51019.064124783363</v>
      </c>
      <c r="G695">
        <v>9369</v>
      </c>
      <c r="H695">
        <v>3244.3</v>
      </c>
      <c r="I695">
        <v>34628.02860497385</v>
      </c>
    </row>
    <row r="696" spans="1:9" x14ac:dyDescent="0.3">
      <c r="A696" s="1">
        <v>44713</v>
      </c>
      <c r="B696" t="s">
        <v>52</v>
      </c>
      <c r="C696">
        <v>13319</v>
      </c>
      <c r="D696">
        <v>14331.9</v>
      </c>
      <c r="E696">
        <v>107604.9252946918</v>
      </c>
      <c r="F696">
        <f>IFERROR(NEFT_LAKH_MILLION[[#This Row],[OUTWARD TRANSACTION VALUE]],0)</f>
        <v>107604.9252946918</v>
      </c>
      <c r="G696">
        <v>19938</v>
      </c>
      <c r="H696">
        <v>9046.7000000000007</v>
      </c>
      <c r="I696">
        <v>45374.159895676603</v>
      </c>
    </row>
    <row r="697" spans="1:9" x14ac:dyDescent="0.3">
      <c r="A697" s="1">
        <v>44713</v>
      </c>
      <c r="B697" t="s">
        <v>53</v>
      </c>
      <c r="C697">
        <v>3776556</v>
      </c>
      <c r="D697">
        <v>5674874.2000000002</v>
      </c>
      <c r="E697">
        <v>150265.85598095195</v>
      </c>
      <c r="F697">
        <f>IFERROR(NEFT_LAKH_MILLION[[#This Row],[OUTWARD TRANSACTION VALUE]],0)</f>
        <v>150265.85598095195</v>
      </c>
      <c r="G697">
        <v>481236</v>
      </c>
      <c r="H697">
        <v>3888048.7</v>
      </c>
      <c r="I697">
        <v>807929.72678685712</v>
      </c>
    </row>
    <row r="698" spans="1:9" x14ac:dyDescent="0.3">
      <c r="A698" s="1">
        <v>44713</v>
      </c>
      <c r="B698" t="s">
        <v>54</v>
      </c>
      <c r="C698">
        <v>1127808</v>
      </c>
      <c r="D698">
        <v>1775387.9</v>
      </c>
      <c r="E698">
        <v>157419.33910736578</v>
      </c>
      <c r="F698">
        <f>IFERROR(NEFT_LAKH_MILLION[[#This Row],[OUTWARD TRANSACTION VALUE]],0)</f>
        <v>157419.33910736578</v>
      </c>
      <c r="G698">
        <v>846922</v>
      </c>
      <c r="H698">
        <v>966926.9</v>
      </c>
      <c r="I698">
        <v>114169.53391221387</v>
      </c>
    </row>
    <row r="699" spans="1:9" x14ac:dyDescent="0.3">
      <c r="A699" s="1">
        <v>44713</v>
      </c>
      <c r="B699" t="s">
        <v>55</v>
      </c>
      <c r="C699">
        <v>172239</v>
      </c>
      <c r="D699">
        <v>66509.7</v>
      </c>
      <c r="E699">
        <v>38614.77365753401</v>
      </c>
      <c r="F699">
        <f>IFERROR(NEFT_LAKH_MILLION[[#This Row],[OUTWARD TRANSACTION VALUE]],0)</f>
        <v>38614.77365753401</v>
      </c>
      <c r="G699">
        <v>251195</v>
      </c>
      <c r="H699">
        <v>96964</v>
      </c>
      <c r="I699">
        <v>38601.086805071754</v>
      </c>
    </row>
    <row r="700" spans="1:9" x14ac:dyDescent="0.3">
      <c r="A700" s="1">
        <v>44713</v>
      </c>
      <c r="B700" t="s">
        <v>56</v>
      </c>
      <c r="C700">
        <v>4551</v>
      </c>
      <c r="D700">
        <v>6036.4</v>
      </c>
      <c r="E700">
        <v>132638.98044385848</v>
      </c>
      <c r="F700">
        <f>IFERROR(NEFT_LAKH_MILLION[[#This Row],[OUTWARD TRANSACTION VALUE]],0)</f>
        <v>132638.98044385848</v>
      </c>
      <c r="G700">
        <v>17621</v>
      </c>
      <c r="H700">
        <v>5703.2</v>
      </c>
      <c r="I700">
        <v>32365.927018897906</v>
      </c>
    </row>
    <row r="701" spans="1:9" x14ac:dyDescent="0.3">
      <c r="A701" s="1">
        <v>44713</v>
      </c>
      <c r="B701" t="s">
        <v>57</v>
      </c>
      <c r="C701">
        <v>18034</v>
      </c>
      <c r="D701">
        <v>20013.3</v>
      </c>
      <c r="E701">
        <v>110975.37983808362</v>
      </c>
      <c r="F701">
        <f>IFERROR(NEFT_LAKH_MILLION[[#This Row],[OUTWARD TRANSACTION VALUE]],0)</f>
        <v>110975.37983808362</v>
      </c>
      <c r="G701">
        <v>2094</v>
      </c>
      <c r="H701">
        <v>3927.5</v>
      </c>
      <c r="I701">
        <v>187559.69436485195</v>
      </c>
    </row>
    <row r="702" spans="1:9" x14ac:dyDescent="0.3">
      <c r="A702" s="1">
        <v>44713</v>
      </c>
      <c r="B702" t="s">
        <v>58</v>
      </c>
      <c r="C702">
        <v>24585</v>
      </c>
      <c r="D702">
        <v>13044.2</v>
      </c>
      <c r="E702">
        <v>53057.555419971526</v>
      </c>
      <c r="F702">
        <f>IFERROR(NEFT_LAKH_MILLION[[#This Row],[OUTWARD TRANSACTION VALUE]],0)</f>
        <v>53057.555419971526</v>
      </c>
      <c r="G702">
        <v>99066</v>
      </c>
      <c r="H702">
        <v>27553.1</v>
      </c>
      <c r="I702">
        <v>27812.87222659641</v>
      </c>
    </row>
    <row r="703" spans="1:9" x14ac:dyDescent="0.3">
      <c r="A703" s="1">
        <v>44713</v>
      </c>
      <c r="B703" t="s">
        <v>215</v>
      </c>
      <c r="C703">
        <v>2434</v>
      </c>
      <c r="D703">
        <v>856.8</v>
      </c>
      <c r="E703">
        <v>35201.314708299098</v>
      </c>
      <c r="F703">
        <f>IFERROR(NEFT_LAKH_MILLION[[#This Row],[OUTWARD TRANSACTION VALUE]],0)</f>
        <v>35201.314708299098</v>
      </c>
      <c r="G703">
        <v>8271</v>
      </c>
      <c r="H703">
        <v>4458</v>
      </c>
      <c r="I703">
        <v>53899.16575988393</v>
      </c>
    </row>
    <row r="704" spans="1:9" x14ac:dyDescent="0.3">
      <c r="A704" s="1">
        <v>44713</v>
      </c>
      <c r="B704" t="s">
        <v>60</v>
      </c>
      <c r="C704">
        <v>16049</v>
      </c>
      <c r="D704">
        <v>21223.3</v>
      </c>
      <c r="E704">
        <v>132240.63804598417</v>
      </c>
      <c r="F704">
        <f>IFERROR(NEFT_LAKH_MILLION[[#This Row],[OUTWARD TRANSACTION VALUE]],0)</f>
        <v>132240.63804598417</v>
      </c>
      <c r="G704">
        <v>450</v>
      </c>
      <c r="H704">
        <v>18843.099999999999</v>
      </c>
      <c r="I704">
        <v>4187355.555555555</v>
      </c>
    </row>
    <row r="705" spans="1:9" x14ac:dyDescent="0.3">
      <c r="A705" s="1">
        <v>44713</v>
      </c>
      <c r="B705" t="s">
        <v>61</v>
      </c>
      <c r="C705">
        <v>312029</v>
      </c>
      <c r="D705">
        <v>184548.6</v>
      </c>
      <c r="E705">
        <v>59144.694884129363</v>
      </c>
      <c r="F705">
        <f>IFERROR(NEFT_LAKH_MILLION[[#This Row],[OUTWARD TRANSACTION VALUE]],0)</f>
        <v>59144.694884129363</v>
      </c>
      <c r="G705">
        <v>440166</v>
      </c>
      <c r="H705">
        <v>175568.7</v>
      </c>
      <c r="I705">
        <v>39886.929022232522</v>
      </c>
    </row>
    <row r="706" spans="1:9" x14ac:dyDescent="0.3">
      <c r="A706" s="1">
        <v>44713</v>
      </c>
      <c r="B706" t="s">
        <v>62</v>
      </c>
      <c r="C706">
        <v>103788</v>
      </c>
      <c r="D706">
        <v>44871.7</v>
      </c>
      <c r="E706">
        <v>43233.996223070106</v>
      </c>
      <c r="F706">
        <f>IFERROR(NEFT_LAKH_MILLION[[#This Row],[OUTWARD TRANSACTION VALUE]],0)</f>
        <v>43233.996223070106</v>
      </c>
      <c r="G706">
        <v>207375</v>
      </c>
      <c r="H706">
        <v>66674.3</v>
      </c>
      <c r="I706">
        <v>32151.561181434598</v>
      </c>
    </row>
    <row r="707" spans="1:9" x14ac:dyDescent="0.3">
      <c r="A707" s="1">
        <v>44713</v>
      </c>
      <c r="B707" t="s">
        <v>63</v>
      </c>
      <c r="C707">
        <v>1</v>
      </c>
      <c r="D707">
        <v>0</v>
      </c>
      <c r="E707">
        <v>0</v>
      </c>
      <c r="F707">
        <f>IFERROR(NEFT_LAKH_MILLION[[#This Row],[OUTWARD TRANSACTION VALUE]],0)</f>
        <v>0</v>
      </c>
      <c r="G707">
        <v>229</v>
      </c>
      <c r="H707">
        <v>414985</v>
      </c>
      <c r="I707">
        <v>181216157.20524016</v>
      </c>
    </row>
    <row r="708" spans="1:9" x14ac:dyDescent="0.3">
      <c r="A708" s="1">
        <v>44713</v>
      </c>
      <c r="B708" t="s">
        <v>64</v>
      </c>
      <c r="C708">
        <v>3965211</v>
      </c>
      <c r="D708">
        <v>2377459.1</v>
      </c>
      <c r="E708">
        <v>59957.946752392243</v>
      </c>
      <c r="F708">
        <f>IFERROR(NEFT_LAKH_MILLION[[#This Row],[OUTWARD TRANSACTION VALUE]],0)</f>
        <v>59957.946752392243</v>
      </c>
      <c r="G708">
        <v>3445429</v>
      </c>
      <c r="H708">
        <v>1864234.9</v>
      </c>
      <c r="I708">
        <v>54107.482696639519</v>
      </c>
    </row>
    <row r="709" spans="1:9" x14ac:dyDescent="0.3">
      <c r="A709" s="1">
        <v>44713</v>
      </c>
      <c r="B709" t="s">
        <v>65</v>
      </c>
      <c r="C709">
        <v>28869</v>
      </c>
      <c r="D709">
        <v>8251.5</v>
      </c>
      <c r="E709">
        <v>28582.562610412555</v>
      </c>
      <c r="F709">
        <f>IFERROR(NEFT_LAKH_MILLION[[#This Row],[OUTWARD TRANSACTION VALUE]],0)</f>
        <v>28582.562610412555</v>
      </c>
      <c r="G709">
        <v>51615</v>
      </c>
      <c r="H709">
        <v>23226.6</v>
      </c>
      <c r="I709">
        <v>44999.709386806164</v>
      </c>
    </row>
    <row r="710" spans="1:9" x14ac:dyDescent="0.3">
      <c r="A710" s="1">
        <v>44713</v>
      </c>
      <c r="B710" t="s">
        <v>66</v>
      </c>
      <c r="C710">
        <v>388627</v>
      </c>
      <c r="D710">
        <v>54372.7</v>
      </c>
      <c r="E710">
        <v>13990.973349767257</v>
      </c>
      <c r="F710">
        <f>IFERROR(NEFT_LAKH_MILLION[[#This Row],[OUTWARD TRANSACTION VALUE]],0)</f>
        <v>13990.973349767257</v>
      </c>
      <c r="G710">
        <v>538603</v>
      </c>
      <c r="H710">
        <v>63768.3</v>
      </c>
      <c r="I710">
        <v>11839.573860524357</v>
      </c>
    </row>
    <row r="711" spans="1:9" x14ac:dyDescent="0.3">
      <c r="A711" s="1">
        <v>44713</v>
      </c>
      <c r="B711" t="s">
        <v>67</v>
      </c>
      <c r="C711">
        <v>7</v>
      </c>
      <c r="D711">
        <v>0.5</v>
      </c>
      <c r="E711">
        <v>7142.8571428571431</v>
      </c>
      <c r="F711">
        <f>IFERROR(NEFT_LAKH_MILLION[[#This Row],[OUTWARD TRANSACTION VALUE]],0)</f>
        <v>7142.8571428571431</v>
      </c>
      <c r="G711">
        <v>7</v>
      </c>
      <c r="H711">
        <v>0.5</v>
      </c>
      <c r="I711">
        <v>7142.8571428571431</v>
      </c>
    </row>
    <row r="712" spans="1:9" x14ac:dyDescent="0.3">
      <c r="A712" s="1">
        <v>44713</v>
      </c>
      <c r="B712" t="s">
        <v>68</v>
      </c>
      <c r="C712">
        <v>54329</v>
      </c>
      <c r="D712">
        <v>44022.8</v>
      </c>
      <c r="E712">
        <v>81030.020799204838</v>
      </c>
      <c r="F712">
        <f>IFERROR(NEFT_LAKH_MILLION[[#This Row],[OUTWARD TRANSACTION VALUE]],0)</f>
        <v>81030.020799204838</v>
      </c>
      <c r="G712">
        <v>149057</v>
      </c>
      <c r="H712">
        <v>67859.100000000006</v>
      </c>
      <c r="I712">
        <v>45525.604299026556</v>
      </c>
    </row>
    <row r="713" spans="1:9" x14ac:dyDescent="0.3">
      <c r="A713" s="1">
        <v>44713</v>
      </c>
      <c r="B713" t="s">
        <v>69</v>
      </c>
      <c r="C713">
        <v>7748</v>
      </c>
      <c r="D713">
        <v>3229</v>
      </c>
      <c r="E713">
        <v>41675.271037687147</v>
      </c>
      <c r="F713">
        <f>IFERROR(NEFT_LAKH_MILLION[[#This Row],[OUTWARD TRANSACTION VALUE]],0)</f>
        <v>41675.271037687147</v>
      </c>
      <c r="G713">
        <v>43151</v>
      </c>
      <c r="H713">
        <v>12365.9</v>
      </c>
      <c r="I713">
        <v>28657.273296099742</v>
      </c>
    </row>
    <row r="714" spans="1:9" x14ac:dyDescent="0.3">
      <c r="A714" s="1">
        <v>44713</v>
      </c>
      <c r="B714" t="s">
        <v>70</v>
      </c>
      <c r="C714">
        <v>43894876</v>
      </c>
      <c r="D714">
        <v>34045327</v>
      </c>
      <c r="E714">
        <v>77561.050633791514</v>
      </c>
      <c r="F714">
        <f>IFERROR(NEFT_LAKH_MILLION[[#This Row],[OUTWARD TRANSACTION VALUE]],0)</f>
        <v>77561.050633791514</v>
      </c>
      <c r="G714">
        <v>33554943</v>
      </c>
      <c r="H714">
        <v>46333453</v>
      </c>
      <c r="I714">
        <v>138082.34750987359</v>
      </c>
    </row>
    <row r="715" spans="1:9" x14ac:dyDescent="0.3">
      <c r="A715" s="1">
        <v>44713</v>
      </c>
      <c r="B715" t="s">
        <v>71</v>
      </c>
      <c r="C715">
        <v>3517527</v>
      </c>
      <c r="D715">
        <v>9626038</v>
      </c>
      <c r="E715">
        <v>273659.24980817491</v>
      </c>
      <c r="F715">
        <f>IFERROR(NEFT_LAKH_MILLION[[#This Row],[OUTWARD TRANSACTION VALUE]],0)</f>
        <v>273659.24980817491</v>
      </c>
      <c r="G715">
        <v>975935</v>
      </c>
      <c r="H715">
        <v>6884263.5</v>
      </c>
      <c r="I715">
        <v>705401.84540978656</v>
      </c>
    </row>
    <row r="716" spans="1:9" x14ac:dyDescent="0.3">
      <c r="A716" s="1">
        <v>44713</v>
      </c>
      <c r="B716" t="s">
        <v>267</v>
      </c>
      <c r="C716">
        <v>1136</v>
      </c>
      <c r="D716">
        <v>753.8</v>
      </c>
      <c r="E716">
        <v>66355.633802816898</v>
      </c>
      <c r="F716">
        <f>IFERROR(NEFT_LAKH_MILLION[[#This Row],[OUTWARD TRANSACTION VALUE]],0)</f>
        <v>66355.633802816898</v>
      </c>
      <c r="G716">
        <v>646</v>
      </c>
      <c r="H716">
        <v>542.5</v>
      </c>
      <c r="I716">
        <v>83978.328173374612</v>
      </c>
    </row>
    <row r="717" spans="1:9" x14ac:dyDescent="0.3">
      <c r="A717" s="1">
        <v>44713</v>
      </c>
      <c r="B717" t="s">
        <v>72</v>
      </c>
      <c r="C717">
        <v>34496356</v>
      </c>
      <c r="D717">
        <v>26301222</v>
      </c>
      <c r="E717">
        <v>76243.479166321224</v>
      </c>
      <c r="F717">
        <f>IFERROR(NEFT_LAKH_MILLION[[#This Row],[OUTWARD TRANSACTION VALUE]],0)</f>
        <v>76243.479166321224</v>
      </c>
      <c r="G717">
        <v>43217440</v>
      </c>
      <c r="H717">
        <v>26065946.399999999</v>
      </c>
      <c r="I717">
        <v>60313.490109548366</v>
      </c>
    </row>
    <row r="718" spans="1:9" x14ac:dyDescent="0.3">
      <c r="A718" s="1">
        <v>44713</v>
      </c>
      <c r="B718" t="s">
        <v>73</v>
      </c>
      <c r="C718">
        <v>8884711</v>
      </c>
      <c r="D718">
        <v>4812572.5999999996</v>
      </c>
      <c r="E718">
        <v>54166.900870495389</v>
      </c>
      <c r="F718">
        <f>IFERROR(NEFT_LAKH_MILLION[[#This Row],[OUTWARD TRANSACTION VALUE]],0)</f>
        <v>54166.900870495389</v>
      </c>
      <c r="G718">
        <v>6038767</v>
      </c>
      <c r="H718">
        <v>5101545.2</v>
      </c>
      <c r="I718">
        <v>84479.914525597691</v>
      </c>
    </row>
    <row r="719" spans="1:9" x14ac:dyDescent="0.3">
      <c r="A719" s="1">
        <v>44713</v>
      </c>
      <c r="B719" t="s">
        <v>74</v>
      </c>
      <c r="C719">
        <v>2415200</v>
      </c>
      <c r="D719">
        <v>2794570.6</v>
      </c>
      <c r="E719">
        <v>115707.62669758197</v>
      </c>
      <c r="F719">
        <f>IFERROR(NEFT_LAKH_MILLION[[#This Row],[OUTWARD TRANSACTION VALUE]],0)</f>
        <v>115707.62669758197</v>
      </c>
      <c r="G719">
        <v>1933233</v>
      </c>
      <c r="H719">
        <v>1913416.9</v>
      </c>
      <c r="I719">
        <v>98974.976115139769</v>
      </c>
    </row>
    <row r="720" spans="1:9" x14ac:dyDescent="0.3">
      <c r="A720" s="1">
        <v>44713</v>
      </c>
      <c r="B720" t="s">
        <v>75</v>
      </c>
      <c r="C720">
        <v>6075</v>
      </c>
      <c r="D720">
        <v>4087.7</v>
      </c>
      <c r="E720">
        <v>67287.242798353909</v>
      </c>
      <c r="F720">
        <f>IFERROR(NEFT_LAKH_MILLION[[#This Row],[OUTWARD TRANSACTION VALUE]],0)</f>
        <v>67287.242798353909</v>
      </c>
      <c r="G720">
        <v>6060</v>
      </c>
      <c r="H720">
        <v>4281.8999999999996</v>
      </c>
      <c r="I720">
        <v>70658.415841584152</v>
      </c>
    </row>
    <row r="721" spans="1:9" x14ac:dyDescent="0.3">
      <c r="A721" s="1">
        <v>44713</v>
      </c>
      <c r="B721" t="s">
        <v>76</v>
      </c>
      <c r="C721">
        <v>569995</v>
      </c>
      <c r="D721">
        <v>183814.39999999999</v>
      </c>
      <c r="E721">
        <v>32248.423231782734</v>
      </c>
      <c r="F721">
        <f>IFERROR(NEFT_LAKH_MILLION[[#This Row],[OUTWARD TRANSACTION VALUE]],0)</f>
        <v>32248.423231782734</v>
      </c>
      <c r="G721">
        <v>828069</v>
      </c>
      <c r="H721">
        <v>62913.599999999999</v>
      </c>
      <c r="I721">
        <v>7597.6277339207236</v>
      </c>
    </row>
    <row r="722" spans="1:9" x14ac:dyDescent="0.3">
      <c r="A722" s="1">
        <v>44713</v>
      </c>
      <c r="B722" t="s">
        <v>77</v>
      </c>
      <c r="C722">
        <v>2903883</v>
      </c>
      <c r="D722">
        <v>2640456.4</v>
      </c>
      <c r="E722">
        <v>90928.470602982285</v>
      </c>
      <c r="F722">
        <f>IFERROR(NEFT_LAKH_MILLION[[#This Row],[OUTWARD TRANSACTION VALUE]],0)</f>
        <v>90928.470602982285</v>
      </c>
      <c r="G722">
        <v>12611981</v>
      </c>
      <c r="H722">
        <v>4275572.4000000004</v>
      </c>
      <c r="I722">
        <v>33900.878854796887</v>
      </c>
    </row>
    <row r="723" spans="1:9" x14ac:dyDescent="0.3">
      <c r="A723" s="1">
        <v>44713</v>
      </c>
      <c r="B723" t="s">
        <v>78</v>
      </c>
      <c r="C723">
        <v>2303701</v>
      </c>
      <c r="D723">
        <v>1479553.7</v>
      </c>
      <c r="E723">
        <v>64225.075215924291</v>
      </c>
      <c r="F723">
        <f>IFERROR(NEFT_LAKH_MILLION[[#This Row],[OUTWARD TRANSACTION VALUE]],0)</f>
        <v>64225.075215924291</v>
      </c>
      <c r="G723">
        <v>6408725</v>
      </c>
      <c r="H723">
        <v>2116176.9</v>
      </c>
      <c r="I723">
        <v>33020.248177289555</v>
      </c>
    </row>
    <row r="724" spans="1:9" x14ac:dyDescent="0.3">
      <c r="A724" s="1">
        <v>44713</v>
      </c>
      <c r="B724" t="s">
        <v>79</v>
      </c>
      <c r="C724">
        <v>4520229</v>
      </c>
      <c r="D724">
        <v>4123865.1</v>
      </c>
      <c r="E724">
        <v>91231.331421483294</v>
      </c>
      <c r="F724">
        <f>IFERROR(NEFT_LAKH_MILLION[[#This Row],[OUTWARD TRANSACTION VALUE]],0)</f>
        <v>91231.331421483294</v>
      </c>
      <c r="G724">
        <v>3353950</v>
      </c>
      <c r="H724">
        <v>3736040.9</v>
      </c>
      <c r="I724">
        <v>111392.26583580555</v>
      </c>
    </row>
    <row r="725" spans="1:9" x14ac:dyDescent="0.3">
      <c r="A725" s="1">
        <v>44713</v>
      </c>
      <c r="B725" t="s">
        <v>80</v>
      </c>
      <c r="C725">
        <v>936</v>
      </c>
      <c r="D725">
        <v>12503</v>
      </c>
      <c r="E725">
        <v>1335790.5982905983</v>
      </c>
      <c r="F725">
        <f>IFERROR(NEFT_LAKH_MILLION[[#This Row],[OUTWARD TRANSACTION VALUE]],0)</f>
        <v>1335790.5982905983</v>
      </c>
      <c r="G725">
        <v>156</v>
      </c>
      <c r="H725">
        <v>21129.200000000001</v>
      </c>
      <c r="I725">
        <v>13544358.974358974</v>
      </c>
    </row>
    <row r="726" spans="1:9" x14ac:dyDescent="0.3">
      <c r="A726" s="1">
        <v>44713</v>
      </c>
      <c r="B726" t="s">
        <v>81</v>
      </c>
      <c r="C726">
        <v>5397</v>
      </c>
      <c r="D726">
        <v>9597.7999999999993</v>
      </c>
      <c r="E726">
        <v>177835.83472299424</v>
      </c>
      <c r="F726">
        <f>IFERROR(NEFT_LAKH_MILLION[[#This Row],[OUTWARD TRANSACTION VALUE]],0)</f>
        <v>177835.83472299424</v>
      </c>
      <c r="G726">
        <v>517</v>
      </c>
      <c r="H726">
        <v>18985.3</v>
      </c>
      <c r="I726">
        <v>3672205.0290135397</v>
      </c>
    </row>
    <row r="727" spans="1:9" x14ac:dyDescent="0.3">
      <c r="A727" s="1">
        <v>44713</v>
      </c>
      <c r="B727" t="s">
        <v>216</v>
      </c>
      <c r="C727">
        <v>1993</v>
      </c>
      <c r="D727">
        <v>2476.5</v>
      </c>
      <c r="E727">
        <v>124259.90968389362</v>
      </c>
      <c r="F727">
        <f>IFERROR(NEFT_LAKH_MILLION[[#This Row],[OUTWARD TRANSACTION VALUE]],0)</f>
        <v>124259.90968389362</v>
      </c>
      <c r="G727">
        <v>2088</v>
      </c>
      <c r="H727">
        <v>980.1</v>
      </c>
      <c r="I727">
        <v>46939.65517241379</v>
      </c>
    </row>
    <row r="728" spans="1:9" x14ac:dyDescent="0.3">
      <c r="A728" s="1">
        <v>44713</v>
      </c>
      <c r="B728" t="s">
        <v>83</v>
      </c>
      <c r="C728">
        <v>16428</v>
      </c>
      <c r="D728">
        <v>7465.4</v>
      </c>
      <c r="E728">
        <v>45443.145848551256</v>
      </c>
      <c r="F728">
        <f>IFERROR(NEFT_LAKH_MILLION[[#This Row],[OUTWARD TRANSACTION VALUE]],0)</f>
        <v>45443.145848551256</v>
      </c>
      <c r="G728">
        <v>34037</v>
      </c>
      <c r="H728">
        <v>15073.9</v>
      </c>
      <c r="I728">
        <v>44286.805535152918</v>
      </c>
    </row>
    <row r="729" spans="1:9" x14ac:dyDescent="0.3">
      <c r="A729" s="1">
        <v>44713</v>
      </c>
      <c r="B729" t="s">
        <v>84</v>
      </c>
      <c r="C729">
        <v>18213</v>
      </c>
      <c r="D729">
        <v>16276.5</v>
      </c>
      <c r="E729">
        <v>89367.484763630375</v>
      </c>
      <c r="F729">
        <f>IFERROR(NEFT_LAKH_MILLION[[#This Row],[OUTWARD TRANSACTION VALUE]],0)</f>
        <v>89367.484763630375</v>
      </c>
      <c r="G729">
        <v>39582</v>
      </c>
      <c r="H729">
        <v>17753.400000000001</v>
      </c>
      <c r="I729">
        <v>44852.205547976359</v>
      </c>
    </row>
    <row r="730" spans="1:9" x14ac:dyDescent="0.3">
      <c r="A730" s="1">
        <v>44713</v>
      </c>
      <c r="B730" t="s">
        <v>85</v>
      </c>
      <c r="C730">
        <v>687638</v>
      </c>
      <c r="D730">
        <v>409301.5</v>
      </c>
      <c r="E730">
        <v>59522.81578388629</v>
      </c>
      <c r="F730">
        <f>IFERROR(NEFT_LAKH_MILLION[[#This Row],[OUTWARD TRANSACTION VALUE]],0)</f>
        <v>59522.81578388629</v>
      </c>
      <c r="G730">
        <v>1548920</v>
      </c>
      <c r="H730">
        <v>768663.2</v>
      </c>
      <c r="I730">
        <v>49625.752136972857</v>
      </c>
    </row>
    <row r="731" spans="1:9" x14ac:dyDescent="0.3">
      <c r="A731" s="1">
        <v>44713</v>
      </c>
      <c r="B731" t="s">
        <v>86</v>
      </c>
      <c r="C731">
        <v>108482</v>
      </c>
      <c r="D731">
        <v>79029.899999999994</v>
      </c>
      <c r="E731">
        <v>72850.703342489986</v>
      </c>
      <c r="F731">
        <f>IFERROR(NEFT_LAKH_MILLION[[#This Row],[OUTWARD TRANSACTION VALUE]],0)</f>
        <v>72850.703342489986</v>
      </c>
      <c r="G731">
        <v>70962</v>
      </c>
      <c r="H731">
        <v>46656.800000000003</v>
      </c>
      <c r="I731">
        <v>65748.992418477501</v>
      </c>
    </row>
    <row r="732" spans="1:9" x14ac:dyDescent="0.3">
      <c r="A732" s="1">
        <v>44713</v>
      </c>
      <c r="B732" t="s">
        <v>87</v>
      </c>
      <c r="C732">
        <v>21652</v>
      </c>
      <c r="D732">
        <v>7073.8</v>
      </c>
      <c r="E732">
        <v>32670.423055606872</v>
      </c>
      <c r="F732">
        <f>IFERROR(NEFT_LAKH_MILLION[[#This Row],[OUTWARD TRANSACTION VALUE]],0)</f>
        <v>32670.423055606872</v>
      </c>
      <c r="G732">
        <v>45339</v>
      </c>
      <c r="H732">
        <v>18861.7</v>
      </c>
      <c r="I732">
        <v>41601.490990096827</v>
      </c>
    </row>
    <row r="733" spans="1:9" x14ac:dyDescent="0.3">
      <c r="A733" s="1">
        <v>44713</v>
      </c>
      <c r="B733" t="s">
        <v>88</v>
      </c>
      <c r="C733">
        <v>107781</v>
      </c>
      <c r="D733">
        <v>54308.6</v>
      </c>
      <c r="E733">
        <v>50387.916237555786</v>
      </c>
      <c r="F733">
        <f>IFERROR(NEFT_LAKH_MILLION[[#This Row],[OUTWARD TRANSACTION VALUE]],0)</f>
        <v>50387.916237555786</v>
      </c>
      <c r="G733">
        <v>139906</v>
      </c>
      <c r="H733">
        <v>78746</v>
      </c>
      <c r="I733">
        <v>56284.934170085631</v>
      </c>
    </row>
    <row r="734" spans="1:9" x14ac:dyDescent="0.3">
      <c r="A734" s="1">
        <v>44713</v>
      </c>
      <c r="B734" t="s">
        <v>252</v>
      </c>
      <c r="C734">
        <v>1774</v>
      </c>
      <c r="D734">
        <v>1240.4000000000001</v>
      </c>
      <c r="E734">
        <v>69921.082299887275</v>
      </c>
      <c r="F734">
        <f>IFERROR(NEFT_LAKH_MILLION[[#This Row],[OUTWARD TRANSACTION VALUE]],0)</f>
        <v>69921.082299887275</v>
      </c>
      <c r="G734">
        <v>1290</v>
      </c>
      <c r="H734">
        <v>978.4</v>
      </c>
      <c r="I734">
        <v>75844.961240310076</v>
      </c>
    </row>
    <row r="735" spans="1:9" x14ac:dyDescent="0.3">
      <c r="A735" s="1">
        <v>44713</v>
      </c>
      <c r="B735" t="s">
        <v>89</v>
      </c>
      <c r="C735">
        <v>4727</v>
      </c>
      <c r="D735">
        <v>1464.9</v>
      </c>
      <c r="E735">
        <v>30990.057118679924</v>
      </c>
      <c r="F735">
        <f>IFERROR(NEFT_LAKH_MILLION[[#This Row],[OUTWARD TRANSACTION VALUE]],0)</f>
        <v>30990.057118679924</v>
      </c>
      <c r="G735">
        <v>9529</v>
      </c>
      <c r="H735">
        <v>2742.3</v>
      </c>
      <c r="I735">
        <v>28778.465736173785</v>
      </c>
    </row>
    <row r="736" spans="1:9" x14ac:dyDescent="0.3">
      <c r="A736" s="1">
        <v>44713</v>
      </c>
      <c r="B736" t="s">
        <v>90</v>
      </c>
      <c r="C736">
        <v>8936</v>
      </c>
      <c r="D736">
        <v>4836.2</v>
      </c>
      <c r="E736">
        <v>54120.411817367953</v>
      </c>
      <c r="F736">
        <f>IFERROR(NEFT_LAKH_MILLION[[#This Row],[OUTWARD TRANSACTION VALUE]],0)</f>
        <v>54120.411817367953</v>
      </c>
      <c r="G736">
        <v>44027</v>
      </c>
      <c r="H736">
        <v>14500.8</v>
      </c>
      <c r="I736">
        <v>32936.152815317873</v>
      </c>
    </row>
    <row r="737" spans="1:9" x14ac:dyDescent="0.3">
      <c r="A737" s="1">
        <v>44713</v>
      </c>
      <c r="B737" t="s">
        <v>217</v>
      </c>
      <c r="C737">
        <v>10968</v>
      </c>
      <c r="D737">
        <v>304</v>
      </c>
      <c r="E737">
        <v>2771.6994894237782</v>
      </c>
      <c r="F737">
        <f>IFERROR(NEFT_LAKH_MILLION[[#This Row],[OUTWARD TRANSACTION VALUE]],0)</f>
        <v>2771.6994894237782</v>
      </c>
      <c r="G737">
        <v>39668</v>
      </c>
      <c r="H737">
        <v>734.9</v>
      </c>
      <c r="I737">
        <v>1852.6268024604215</v>
      </c>
    </row>
    <row r="738" spans="1:9" x14ac:dyDescent="0.3">
      <c r="A738" s="1">
        <v>44713</v>
      </c>
      <c r="B738" t="s">
        <v>91</v>
      </c>
      <c r="C738">
        <v>704093</v>
      </c>
      <c r="D738">
        <v>1202213.6000000001</v>
      </c>
      <c r="E738">
        <v>170746.42128241583</v>
      </c>
      <c r="F738">
        <f>IFERROR(NEFT_LAKH_MILLION[[#This Row],[OUTWARD TRANSACTION VALUE]],0)</f>
        <v>170746.42128241583</v>
      </c>
      <c r="G738">
        <v>52000</v>
      </c>
      <c r="H738">
        <v>1302838.7</v>
      </c>
      <c r="I738">
        <v>2505459.0384615385</v>
      </c>
    </row>
    <row r="739" spans="1:9" x14ac:dyDescent="0.3">
      <c r="A739" s="1">
        <v>44713</v>
      </c>
      <c r="B739" t="s">
        <v>93</v>
      </c>
      <c r="C739">
        <v>125087</v>
      </c>
      <c r="D739">
        <v>83264.399999999994</v>
      </c>
      <c r="E739">
        <v>66565.190627323376</v>
      </c>
      <c r="F739">
        <f>IFERROR(NEFT_LAKH_MILLION[[#This Row],[OUTWARD TRANSACTION VALUE]],0)</f>
        <v>66565.190627323376</v>
      </c>
      <c r="G739">
        <v>190752</v>
      </c>
      <c r="H739">
        <v>134987.9</v>
      </c>
      <c r="I739">
        <v>70766.178074148629</v>
      </c>
    </row>
    <row r="740" spans="1:9" x14ac:dyDescent="0.3">
      <c r="A740" s="1">
        <v>44713</v>
      </c>
      <c r="B740" t="s">
        <v>94</v>
      </c>
      <c r="C740">
        <v>16485</v>
      </c>
      <c r="D740">
        <v>11989</v>
      </c>
      <c r="E740">
        <v>72726.721261753104</v>
      </c>
      <c r="F740">
        <f>IFERROR(NEFT_LAKH_MILLION[[#This Row],[OUTWARD TRANSACTION VALUE]],0)</f>
        <v>72726.721261753104</v>
      </c>
      <c r="G740">
        <v>73447</v>
      </c>
      <c r="H740">
        <v>24118</v>
      </c>
      <c r="I740">
        <v>32837.284027938513</v>
      </c>
    </row>
    <row r="741" spans="1:9" x14ac:dyDescent="0.3">
      <c r="A741" s="1">
        <v>44713</v>
      </c>
      <c r="B741" t="s">
        <v>95</v>
      </c>
      <c r="C741">
        <v>19151</v>
      </c>
      <c r="D741">
        <v>10965.4</v>
      </c>
      <c r="E741">
        <v>57257.584460341495</v>
      </c>
      <c r="F741">
        <f>IFERROR(NEFT_LAKH_MILLION[[#This Row],[OUTWARD TRANSACTION VALUE]],0)</f>
        <v>57257.584460341495</v>
      </c>
      <c r="G741">
        <v>36844</v>
      </c>
      <c r="H741">
        <v>22971.5</v>
      </c>
      <c r="I741">
        <v>62348.00781674085</v>
      </c>
    </row>
    <row r="742" spans="1:9" x14ac:dyDescent="0.3">
      <c r="A742" s="1">
        <v>44713</v>
      </c>
      <c r="B742" t="s">
        <v>96</v>
      </c>
      <c r="C742">
        <v>683246</v>
      </c>
      <c r="D742">
        <v>462097.1</v>
      </c>
      <c r="E742">
        <v>67632.609631084561</v>
      </c>
      <c r="F742">
        <f>IFERROR(NEFT_LAKH_MILLION[[#This Row],[OUTWARD TRANSACTION VALUE]],0)</f>
        <v>67632.609631084561</v>
      </c>
      <c r="G742">
        <v>2194528</v>
      </c>
      <c r="H742">
        <v>843690</v>
      </c>
      <c r="I742">
        <v>38445.169075081292</v>
      </c>
    </row>
    <row r="743" spans="1:9" x14ac:dyDescent="0.3">
      <c r="A743" s="1">
        <v>44713</v>
      </c>
      <c r="B743" t="s">
        <v>258</v>
      </c>
      <c r="C743">
        <v>102425</v>
      </c>
      <c r="D743">
        <v>234131.4</v>
      </c>
      <c r="E743">
        <v>228588.13766170369</v>
      </c>
      <c r="F743">
        <f>IFERROR(NEFT_LAKH_MILLION[[#This Row],[OUTWARD TRANSACTION VALUE]],0)</f>
        <v>228588.13766170369</v>
      </c>
      <c r="G743">
        <v>500504</v>
      </c>
      <c r="H743">
        <v>138858.29999999999</v>
      </c>
      <c r="I743">
        <v>27743.694356089058</v>
      </c>
    </row>
    <row r="744" spans="1:9" x14ac:dyDescent="0.3">
      <c r="A744" s="1">
        <v>44713</v>
      </c>
      <c r="B744" t="s">
        <v>97</v>
      </c>
      <c r="C744">
        <v>106072</v>
      </c>
      <c r="D744">
        <v>41573.4</v>
      </c>
      <c r="E744">
        <v>39193.566633984461</v>
      </c>
      <c r="F744">
        <f>IFERROR(NEFT_LAKH_MILLION[[#This Row],[OUTWARD TRANSACTION VALUE]],0)</f>
        <v>39193.566633984461</v>
      </c>
      <c r="G744">
        <v>83783</v>
      </c>
      <c r="H744">
        <v>52576.9</v>
      </c>
      <c r="I744">
        <v>62753.661243927767</v>
      </c>
    </row>
    <row r="745" spans="1:9" x14ac:dyDescent="0.3">
      <c r="A745" s="1">
        <v>44713</v>
      </c>
      <c r="B745" t="s">
        <v>98</v>
      </c>
      <c r="C745">
        <v>84022</v>
      </c>
      <c r="D745">
        <v>91196.4</v>
      </c>
      <c r="E745">
        <v>108538.71605055819</v>
      </c>
      <c r="F745">
        <f>IFERROR(NEFT_LAKH_MILLION[[#This Row],[OUTWARD TRANSACTION VALUE]],0)</f>
        <v>108538.71605055819</v>
      </c>
      <c r="G745">
        <v>300715</v>
      </c>
      <c r="H745">
        <v>88106.4</v>
      </c>
      <c r="I745">
        <v>29298.97078629267</v>
      </c>
    </row>
    <row r="746" spans="1:9" x14ac:dyDescent="0.3">
      <c r="A746" s="1">
        <v>44713</v>
      </c>
      <c r="B746" t="s">
        <v>99</v>
      </c>
      <c r="C746">
        <v>1639126</v>
      </c>
      <c r="D746">
        <v>1009949.3</v>
      </c>
      <c r="E746">
        <v>61615.110735843373</v>
      </c>
      <c r="F746">
        <f>IFERROR(NEFT_LAKH_MILLION[[#This Row],[OUTWARD TRANSACTION VALUE]],0)</f>
        <v>61615.110735843373</v>
      </c>
      <c r="G746">
        <v>2315479</v>
      </c>
      <c r="H746">
        <v>1132657.3</v>
      </c>
      <c r="I746">
        <v>48916.759771952151</v>
      </c>
    </row>
    <row r="747" spans="1:9" x14ac:dyDescent="0.3">
      <c r="A747" s="1">
        <v>44713</v>
      </c>
      <c r="B747" t="s">
        <v>218</v>
      </c>
      <c r="C747">
        <v>94576</v>
      </c>
      <c r="D747">
        <v>70415.199999999997</v>
      </c>
      <c r="E747">
        <v>74453.561157164615</v>
      </c>
      <c r="F747">
        <f>IFERROR(NEFT_LAKH_MILLION[[#This Row],[OUTWARD TRANSACTION VALUE]],0)</f>
        <v>74453.561157164615</v>
      </c>
      <c r="G747">
        <v>536897</v>
      </c>
      <c r="H747">
        <v>106476.4</v>
      </c>
      <c r="I747">
        <v>19831.811315764477</v>
      </c>
    </row>
    <row r="748" spans="1:9" x14ac:dyDescent="0.3">
      <c r="A748" s="1">
        <v>44713</v>
      </c>
      <c r="B748" t="s">
        <v>253</v>
      </c>
      <c r="C748">
        <v>2312</v>
      </c>
      <c r="D748">
        <v>1045.5</v>
      </c>
      <c r="E748">
        <v>45220.588235294119</v>
      </c>
      <c r="F748">
        <f>IFERROR(NEFT_LAKH_MILLION[[#This Row],[OUTWARD TRANSACTION VALUE]],0)</f>
        <v>45220.588235294119</v>
      </c>
      <c r="G748">
        <v>2981</v>
      </c>
      <c r="H748">
        <v>1120.8</v>
      </c>
      <c r="I748">
        <v>37598.121435759815</v>
      </c>
    </row>
    <row r="749" spans="1:9" x14ac:dyDescent="0.3">
      <c r="A749" s="1">
        <v>44713</v>
      </c>
      <c r="B749" t="s">
        <v>239</v>
      </c>
      <c r="C749">
        <v>199</v>
      </c>
      <c r="D749">
        <v>182.2</v>
      </c>
      <c r="E749">
        <v>91557.788944723623</v>
      </c>
      <c r="F749">
        <f>IFERROR(NEFT_LAKH_MILLION[[#This Row],[OUTWARD TRANSACTION VALUE]],0)</f>
        <v>91557.788944723623</v>
      </c>
      <c r="G749">
        <v>121</v>
      </c>
      <c r="H749">
        <v>2639.8</v>
      </c>
      <c r="I749">
        <v>2181652.8925619838</v>
      </c>
    </row>
    <row r="750" spans="1:9" x14ac:dyDescent="0.3">
      <c r="A750" s="1">
        <v>44713</v>
      </c>
      <c r="B750" t="s">
        <v>101</v>
      </c>
      <c r="C750">
        <v>3857</v>
      </c>
      <c r="D750">
        <v>20669.2</v>
      </c>
      <c r="E750">
        <v>535887.99585169822</v>
      </c>
      <c r="F750">
        <f>IFERROR(NEFT_LAKH_MILLION[[#This Row],[OUTWARD TRANSACTION VALUE]],0)</f>
        <v>535887.99585169822</v>
      </c>
      <c r="G750">
        <v>989</v>
      </c>
      <c r="H750">
        <v>40186.5</v>
      </c>
      <c r="I750">
        <v>4063346.8149646106</v>
      </c>
    </row>
    <row r="751" spans="1:9" x14ac:dyDescent="0.3">
      <c r="A751" s="1">
        <v>44713</v>
      </c>
      <c r="B751" t="s">
        <v>102</v>
      </c>
      <c r="C751">
        <v>10098110</v>
      </c>
      <c r="D751">
        <v>7857739.5999999996</v>
      </c>
      <c r="E751">
        <v>77813.963206976361</v>
      </c>
      <c r="F751">
        <f>IFERROR(NEFT_LAKH_MILLION[[#This Row],[OUTWARD TRANSACTION VALUE]],0)</f>
        <v>77813.963206976361</v>
      </c>
      <c r="G751">
        <v>12850060</v>
      </c>
      <c r="H751">
        <v>8617389.5999999996</v>
      </c>
      <c r="I751">
        <v>67061.084539683085</v>
      </c>
    </row>
    <row r="752" spans="1:9" x14ac:dyDescent="0.3">
      <c r="A752" s="1">
        <v>44713</v>
      </c>
      <c r="B752" t="s">
        <v>219</v>
      </c>
      <c r="C752">
        <v>12606</v>
      </c>
      <c r="D752">
        <v>11568.1</v>
      </c>
      <c r="E752">
        <v>91766.619070283996</v>
      </c>
      <c r="F752">
        <f>IFERROR(NEFT_LAKH_MILLION[[#This Row],[OUTWARD TRANSACTION VALUE]],0)</f>
        <v>91766.619070283996</v>
      </c>
      <c r="G752">
        <v>14325</v>
      </c>
      <c r="H752">
        <v>11993.5</v>
      </c>
      <c r="I752">
        <v>83724.258289703313</v>
      </c>
    </row>
    <row r="753" spans="1:9" x14ac:dyDescent="0.3">
      <c r="A753" s="1">
        <v>44713</v>
      </c>
      <c r="B753" t="s">
        <v>103</v>
      </c>
      <c r="C753">
        <v>17859</v>
      </c>
      <c r="D753">
        <v>16376.6</v>
      </c>
      <c r="E753">
        <v>91699.423259980962</v>
      </c>
      <c r="F753">
        <f>IFERROR(NEFT_LAKH_MILLION[[#This Row],[OUTWARD TRANSACTION VALUE]],0)</f>
        <v>91699.423259980962</v>
      </c>
      <c r="G753">
        <v>20053</v>
      </c>
      <c r="H753">
        <v>12949.4</v>
      </c>
      <c r="I753">
        <v>64575.873934074705</v>
      </c>
    </row>
    <row r="754" spans="1:9" x14ac:dyDescent="0.3">
      <c r="A754" s="1">
        <v>44713</v>
      </c>
      <c r="B754" t="s">
        <v>108</v>
      </c>
      <c r="C754">
        <v>18755</v>
      </c>
      <c r="D754">
        <v>10778.1</v>
      </c>
      <c r="E754">
        <v>57467.87523327113</v>
      </c>
      <c r="F754">
        <f>IFERROR(NEFT_LAKH_MILLION[[#This Row],[OUTWARD TRANSACTION VALUE]],0)</f>
        <v>57467.87523327113</v>
      </c>
      <c r="G754">
        <v>77818</v>
      </c>
      <c r="H754">
        <v>27080.1</v>
      </c>
      <c r="I754">
        <v>34799.275231951477</v>
      </c>
    </row>
    <row r="755" spans="1:9" x14ac:dyDescent="0.3">
      <c r="A755" s="1">
        <v>44713</v>
      </c>
      <c r="B755" t="s">
        <v>109</v>
      </c>
      <c r="C755">
        <v>101398</v>
      </c>
      <c r="D755">
        <v>63341.1</v>
      </c>
      <c r="E755">
        <v>62467.800153849188</v>
      </c>
      <c r="F755">
        <f>IFERROR(NEFT_LAKH_MILLION[[#This Row],[OUTWARD TRANSACTION VALUE]],0)</f>
        <v>62467.800153849188</v>
      </c>
      <c r="G755">
        <v>328005</v>
      </c>
      <c r="H755">
        <v>116633.7</v>
      </c>
      <c r="I755">
        <v>35558.512827548358</v>
      </c>
    </row>
    <row r="756" spans="1:9" x14ac:dyDescent="0.3">
      <c r="A756" s="1">
        <v>44713</v>
      </c>
      <c r="B756" t="s">
        <v>110</v>
      </c>
      <c r="C756">
        <v>8241</v>
      </c>
      <c r="D756">
        <v>4824.1000000000004</v>
      </c>
      <c r="E756">
        <v>58537.798810823937</v>
      </c>
      <c r="F756">
        <f>IFERROR(NEFT_LAKH_MILLION[[#This Row],[OUTWARD TRANSACTION VALUE]],0)</f>
        <v>58537.798810823937</v>
      </c>
      <c r="G756">
        <v>22648</v>
      </c>
      <c r="H756">
        <v>66468.399999999994</v>
      </c>
      <c r="I756">
        <v>293484.63440480392</v>
      </c>
    </row>
    <row r="757" spans="1:9" x14ac:dyDescent="0.3">
      <c r="A757" s="1">
        <v>44713</v>
      </c>
      <c r="B757" t="s">
        <v>221</v>
      </c>
      <c r="C757">
        <v>10371</v>
      </c>
      <c r="D757">
        <v>6297.3</v>
      </c>
      <c r="E757">
        <v>60720.27769742551</v>
      </c>
      <c r="F757">
        <f>IFERROR(NEFT_LAKH_MILLION[[#This Row],[OUTWARD TRANSACTION VALUE]],0)</f>
        <v>60720.27769742551</v>
      </c>
      <c r="G757">
        <v>16389</v>
      </c>
      <c r="H757">
        <v>11039.6</v>
      </c>
      <c r="I757">
        <v>67359.814509732139</v>
      </c>
    </row>
    <row r="758" spans="1:9" x14ac:dyDescent="0.3">
      <c r="A758" s="1">
        <v>44713</v>
      </c>
      <c r="B758" t="s">
        <v>112</v>
      </c>
      <c r="C758">
        <v>994</v>
      </c>
      <c r="D758">
        <v>3818.9</v>
      </c>
      <c r="E758">
        <v>384195.17102615692</v>
      </c>
      <c r="F758">
        <f>IFERROR(NEFT_LAKH_MILLION[[#This Row],[OUTWARD TRANSACTION VALUE]],0)</f>
        <v>384195.17102615692</v>
      </c>
      <c r="G758">
        <v>46</v>
      </c>
      <c r="H758">
        <v>1104.2</v>
      </c>
      <c r="I758">
        <v>2400434.7826086958</v>
      </c>
    </row>
    <row r="759" spans="1:9" x14ac:dyDescent="0.3">
      <c r="A759" s="1">
        <v>44713</v>
      </c>
      <c r="B759" t="s">
        <v>113</v>
      </c>
      <c r="C759">
        <v>82477</v>
      </c>
      <c r="D759">
        <v>43537.9</v>
      </c>
      <c r="E759">
        <v>52787.928755895584</v>
      </c>
      <c r="F759">
        <f>IFERROR(NEFT_LAKH_MILLION[[#This Row],[OUTWARD TRANSACTION VALUE]],0)</f>
        <v>52787.928755895584</v>
      </c>
      <c r="G759">
        <v>114122</v>
      </c>
      <c r="H759">
        <v>89334.8</v>
      </c>
      <c r="I759">
        <v>78280.086223515187</v>
      </c>
    </row>
    <row r="760" spans="1:9" x14ac:dyDescent="0.3">
      <c r="A760" s="1">
        <v>44713</v>
      </c>
      <c r="B760" t="s">
        <v>114</v>
      </c>
      <c r="C760">
        <v>67156</v>
      </c>
      <c r="D760">
        <v>254888.2</v>
      </c>
      <c r="E760">
        <v>379546.42920960154</v>
      </c>
      <c r="F760">
        <f>IFERROR(NEFT_LAKH_MILLION[[#This Row],[OUTWARD TRANSACTION VALUE]],0)</f>
        <v>379546.42920960154</v>
      </c>
      <c r="G760">
        <v>15116</v>
      </c>
      <c r="H760">
        <v>571210.9</v>
      </c>
      <c r="I760">
        <v>3778849.5633765548</v>
      </c>
    </row>
    <row r="761" spans="1:9" x14ac:dyDescent="0.3">
      <c r="A761" s="1">
        <v>44713</v>
      </c>
      <c r="B761" t="s">
        <v>243</v>
      </c>
      <c r="C761">
        <v>5861</v>
      </c>
      <c r="D761">
        <v>2407</v>
      </c>
      <c r="E761">
        <v>41068.077119945403</v>
      </c>
      <c r="F761">
        <f>IFERROR(NEFT_LAKH_MILLION[[#This Row],[OUTWARD TRANSACTION VALUE]],0)</f>
        <v>41068.077119945403</v>
      </c>
      <c r="G761">
        <v>17156</v>
      </c>
      <c r="H761">
        <v>7253.2</v>
      </c>
      <c r="I761">
        <v>42277.920261133135</v>
      </c>
    </row>
    <row r="762" spans="1:9" x14ac:dyDescent="0.3">
      <c r="A762" s="1">
        <v>44713</v>
      </c>
      <c r="B762" t="s">
        <v>115</v>
      </c>
      <c r="C762">
        <v>23800</v>
      </c>
      <c r="D762">
        <v>10852</v>
      </c>
      <c r="E762">
        <v>45596.638655462186</v>
      </c>
      <c r="F762">
        <f>IFERROR(NEFT_LAKH_MILLION[[#This Row],[OUTWARD TRANSACTION VALUE]],0)</f>
        <v>45596.638655462186</v>
      </c>
      <c r="G762">
        <v>43547</v>
      </c>
      <c r="H762">
        <v>27328.3</v>
      </c>
      <c r="I762">
        <v>62755.872964842587</v>
      </c>
    </row>
    <row r="763" spans="1:9" x14ac:dyDescent="0.3">
      <c r="A763" s="1">
        <v>44713</v>
      </c>
      <c r="B763" t="s">
        <v>116</v>
      </c>
      <c r="C763">
        <v>7397</v>
      </c>
      <c r="D763">
        <v>2441.4</v>
      </c>
      <c r="E763">
        <v>33005.272407732868</v>
      </c>
      <c r="F763">
        <f>IFERROR(NEFT_LAKH_MILLION[[#This Row],[OUTWARD TRANSACTION VALUE]],0)</f>
        <v>33005.272407732868</v>
      </c>
      <c r="G763">
        <v>6153</v>
      </c>
      <c r="H763">
        <v>1882.5</v>
      </c>
      <c r="I763">
        <v>30594.831789371037</v>
      </c>
    </row>
    <row r="764" spans="1:9" x14ac:dyDescent="0.3">
      <c r="A764" s="1">
        <v>44713</v>
      </c>
      <c r="B764" t="s">
        <v>117</v>
      </c>
      <c r="C764">
        <v>0</v>
      </c>
      <c r="D764">
        <v>0</v>
      </c>
      <c r="E764" t="e">
        <v>#NUM!</v>
      </c>
      <c r="F764">
        <f>IFERROR(NEFT_LAKH_MILLION[[#This Row],[OUTWARD TRANSACTION VALUE]],0)</f>
        <v>0</v>
      </c>
      <c r="G764">
        <v>1283</v>
      </c>
      <c r="H764">
        <v>147.69999999999999</v>
      </c>
      <c r="I764">
        <v>11512.081060015587</v>
      </c>
    </row>
    <row r="765" spans="1:9" x14ac:dyDescent="0.3">
      <c r="A765" s="1">
        <v>44713</v>
      </c>
      <c r="B765" t="s">
        <v>118</v>
      </c>
      <c r="C765">
        <v>15107</v>
      </c>
      <c r="D765">
        <v>8780.6</v>
      </c>
      <c r="E765">
        <v>58122.724564771299</v>
      </c>
      <c r="F765">
        <f>IFERROR(NEFT_LAKH_MILLION[[#This Row],[OUTWARD TRANSACTION VALUE]],0)</f>
        <v>58122.724564771299</v>
      </c>
      <c r="G765">
        <v>27345</v>
      </c>
      <c r="H765">
        <v>15721</v>
      </c>
      <c r="I765">
        <v>57491.314682757358</v>
      </c>
    </row>
    <row r="766" spans="1:9" x14ac:dyDescent="0.3">
      <c r="A766" s="1">
        <v>44713</v>
      </c>
      <c r="B766" t="s">
        <v>119</v>
      </c>
      <c r="C766">
        <v>51464</v>
      </c>
      <c r="D766">
        <v>28814.6</v>
      </c>
      <c r="E766">
        <v>55989.818125291466</v>
      </c>
      <c r="F766">
        <f>IFERROR(NEFT_LAKH_MILLION[[#This Row],[OUTWARD TRANSACTION VALUE]],0)</f>
        <v>55989.818125291466</v>
      </c>
      <c r="G766">
        <v>95779</v>
      </c>
      <c r="H766">
        <v>50601.1</v>
      </c>
      <c r="I766">
        <v>52831.10076321532</v>
      </c>
    </row>
    <row r="767" spans="1:9" x14ac:dyDescent="0.3">
      <c r="A767" s="1">
        <v>44713</v>
      </c>
      <c r="B767" t="s">
        <v>120</v>
      </c>
      <c r="C767">
        <v>530</v>
      </c>
      <c r="D767">
        <v>13426.1</v>
      </c>
      <c r="E767">
        <v>2533226.4150943398</v>
      </c>
      <c r="F767">
        <f>IFERROR(NEFT_LAKH_MILLION[[#This Row],[OUTWARD TRANSACTION VALUE]],0)</f>
        <v>2533226.4150943398</v>
      </c>
      <c r="G767">
        <v>85</v>
      </c>
      <c r="H767">
        <v>13674.5</v>
      </c>
      <c r="I767">
        <v>16087647.05882353</v>
      </c>
    </row>
    <row r="768" spans="1:9" x14ac:dyDescent="0.3">
      <c r="A768" s="1">
        <v>44713</v>
      </c>
      <c r="B768" t="s">
        <v>121</v>
      </c>
      <c r="C768">
        <v>6100</v>
      </c>
      <c r="D768">
        <v>4511.8999999999996</v>
      </c>
      <c r="E768">
        <v>73965.573770491799</v>
      </c>
      <c r="F768">
        <f>IFERROR(NEFT_LAKH_MILLION[[#This Row],[OUTWARD TRANSACTION VALUE]],0)</f>
        <v>73965.573770491799</v>
      </c>
      <c r="G768">
        <v>6748</v>
      </c>
      <c r="H768">
        <v>4050.8</v>
      </c>
      <c r="I768">
        <v>60029.638411381151</v>
      </c>
    </row>
    <row r="769" spans="1:9" x14ac:dyDescent="0.3">
      <c r="A769" s="1">
        <v>44713</v>
      </c>
      <c r="B769" t="s">
        <v>122</v>
      </c>
      <c r="C769">
        <v>24824</v>
      </c>
      <c r="D769">
        <v>9530.9</v>
      </c>
      <c r="E769">
        <v>38393.893006767641</v>
      </c>
      <c r="F769">
        <f>IFERROR(NEFT_LAKH_MILLION[[#This Row],[OUTWARD TRANSACTION VALUE]],0)</f>
        <v>38393.893006767641</v>
      </c>
      <c r="G769">
        <v>44967</v>
      </c>
      <c r="H769">
        <v>18928.599999999999</v>
      </c>
      <c r="I769">
        <v>42094.424800409186</v>
      </c>
    </row>
    <row r="770" spans="1:9" x14ac:dyDescent="0.3">
      <c r="A770" s="1">
        <v>44713</v>
      </c>
      <c r="B770" t="s">
        <v>123</v>
      </c>
      <c r="C770">
        <v>1392</v>
      </c>
      <c r="D770">
        <v>919.5</v>
      </c>
      <c r="E770">
        <v>66056.034482758623</v>
      </c>
      <c r="F770">
        <f>IFERROR(NEFT_LAKH_MILLION[[#This Row],[OUTWARD TRANSACTION VALUE]],0)</f>
        <v>66056.034482758623</v>
      </c>
      <c r="G770">
        <v>3505</v>
      </c>
      <c r="H770">
        <v>1477.1</v>
      </c>
      <c r="I770">
        <v>42142.65335235378</v>
      </c>
    </row>
    <row r="771" spans="1:9" x14ac:dyDescent="0.3">
      <c r="A771" s="1">
        <v>44713</v>
      </c>
      <c r="B771" t="s">
        <v>124</v>
      </c>
      <c r="C771">
        <v>110330</v>
      </c>
      <c r="D771">
        <v>45367.8</v>
      </c>
      <c r="E771">
        <v>41120.094262666549</v>
      </c>
      <c r="F771">
        <f>IFERROR(NEFT_LAKH_MILLION[[#This Row],[OUTWARD TRANSACTION VALUE]],0)</f>
        <v>41120.094262666549</v>
      </c>
      <c r="G771">
        <v>152700</v>
      </c>
      <c r="H771">
        <v>54118.1</v>
      </c>
      <c r="I771">
        <v>35440.798952193843</v>
      </c>
    </row>
    <row r="772" spans="1:9" x14ac:dyDescent="0.3">
      <c r="A772" s="1">
        <v>44713</v>
      </c>
      <c r="B772" t="s">
        <v>125</v>
      </c>
      <c r="C772">
        <v>15885</v>
      </c>
      <c r="D772">
        <v>7357.1</v>
      </c>
      <c r="E772">
        <v>46314.762354422412</v>
      </c>
      <c r="F772">
        <f>IFERROR(NEFT_LAKH_MILLION[[#This Row],[OUTWARD TRANSACTION VALUE]],0)</f>
        <v>46314.762354422412</v>
      </c>
      <c r="G772">
        <v>24384</v>
      </c>
      <c r="H772">
        <v>25817.8</v>
      </c>
      <c r="I772">
        <v>105880.08530183727</v>
      </c>
    </row>
    <row r="773" spans="1:9" x14ac:dyDescent="0.3">
      <c r="A773" s="1">
        <v>44713</v>
      </c>
      <c r="B773" t="s">
        <v>126</v>
      </c>
      <c r="C773">
        <v>19840</v>
      </c>
      <c r="D773">
        <v>14313.4</v>
      </c>
      <c r="E773">
        <v>72144.153225806454</v>
      </c>
      <c r="F773">
        <f>IFERROR(NEFT_LAKH_MILLION[[#This Row],[OUTWARD TRANSACTION VALUE]],0)</f>
        <v>72144.153225806454</v>
      </c>
      <c r="G773">
        <v>15899</v>
      </c>
      <c r="H773">
        <v>10391</v>
      </c>
      <c r="I773">
        <v>65356.311717718097</v>
      </c>
    </row>
    <row r="774" spans="1:9" x14ac:dyDescent="0.3">
      <c r="A774" s="1">
        <v>44713</v>
      </c>
      <c r="B774" t="s">
        <v>127</v>
      </c>
      <c r="C774">
        <v>37741</v>
      </c>
      <c r="D774">
        <v>16609.900000000001</v>
      </c>
      <c r="E774">
        <v>44010.227603932071</v>
      </c>
      <c r="F774">
        <f>IFERROR(NEFT_LAKH_MILLION[[#This Row],[OUTWARD TRANSACTION VALUE]],0)</f>
        <v>44010.227603932071</v>
      </c>
      <c r="G774">
        <v>51042</v>
      </c>
      <c r="H774">
        <v>38654.6</v>
      </c>
      <c r="I774">
        <v>75730.966654911637</v>
      </c>
    </row>
    <row r="775" spans="1:9" x14ac:dyDescent="0.3">
      <c r="A775" s="1">
        <v>44713</v>
      </c>
      <c r="B775" t="s">
        <v>222</v>
      </c>
      <c r="C775">
        <v>149363</v>
      </c>
      <c r="D775">
        <v>149793</v>
      </c>
      <c r="E775">
        <v>100287.88923629011</v>
      </c>
      <c r="F775">
        <f>IFERROR(NEFT_LAKH_MILLION[[#This Row],[OUTWARD TRANSACTION VALUE]],0)</f>
        <v>100287.88923629011</v>
      </c>
      <c r="G775">
        <v>25874</v>
      </c>
      <c r="H775">
        <v>29867.599999999999</v>
      </c>
      <c r="I775">
        <v>115434.79941253769</v>
      </c>
    </row>
    <row r="776" spans="1:9" x14ac:dyDescent="0.3">
      <c r="A776" s="1">
        <v>44713</v>
      </c>
      <c r="B776" t="s">
        <v>268</v>
      </c>
      <c r="C776">
        <v>2296</v>
      </c>
      <c r="D776">
        <v>1131.9000000000001</v>
      </c>
      <c r="E776">
        <v>49298.780487804885</v>
      </c>
      <c r="F776">
        <f>IFERROR(NEFT_LAKH_MILLION[[#This Row],[OUTWARD TRANSACTION VALUE]],0)</f>
        <v>49298.780487804885</v>
      </c>
      <c r="G776">
        <v>407</v>
      </c>
      <c r="H776">
        <v>277.60000000000002</v>
      </c>
      <c r="I776">
        <v>68206.388206388219</v>
      </c>
    </row>
    <row r="777" spans="1:9" x14ac:dyDescent="0.3">
      <c r="A777" s="1">
        <v>44713</v>
      </c>
      <c r="B777" t="s">
        <v>223</v>
      </c>
      <c r="C777">
        <v>31097811</v>
      </c>
      <c r="D777">
        <v>2119655.2000000002</v>
      </c>
      <c r="E777">
        <v>6816.0913319590254</v>
      </c>
      <c r="F777">
        <f>IFERROR(NEFT_LAKH_MILLION[[#This Row],[OUTWARD TRANSACTION VALUE]],0)</f>
        <v>6816.0913319590254</v>
      </c>
      <c r="G777">
        <v>2948163</v>
      </c>
      <c r="H777">
        <v>2013619.8</v>
      </c>
      <c r="I777">
        <v>68300.83004230092</v>
      </c>
    </row>
    <row r="778" spans="1:9" x14ac:dyDescent="0.3">
      <c r="A778" s="1">
        <v>44713</v>
      </c>
      <c r="B778" t="s">
        <v>130</v>
      </c>
      <c r="C778">
        <v>39786</v>
      </c>
      <c r="D778">
        <v>19706</v>
      </c>
      <c r="E778">
        <v>49529.98542200774</v>
      </c>
      <c r="F778">
        <f>IFERROR(NEFT_LAKH_MILLION[[#This Row],[OUTWARD TRANSACTION VALUE]],0)</f>
        <v>49529.98542200774</v>
      </c>
      <c r="G778">
        <v>44295</v>
      </c>
      <c r="H778">
        <v>20034.2</v>
      </c>
      <c r="I778">
        <v>45229.03262219212</v>
      </c>
    </row>
    <row r="779" spans="1:9" x14ac:dyDescent="0.3">
      <c r="A779" s="1">
        <v>44713</v>
      </c>
      <c r="B779" t="s">
        <v>132</v>
      </c>
      <c r="C779">
        <v>346460</v>
      </c>
      <c r="D779">
        <v>210943.6</v>
      </c>
      <c r="E779">
        <v>60885.412457426544</v>
      </c>
      <c r="F779">
        <f>IFERROR(NEFT_LAKH_MILLION[[#This Row],[OUTWARD TRANSACTION VALUE]],0)</f>
        <v>60885.412457426544</v>
      </c>
      <c r="G779">
        <v>1455349</v>
      </c>
      <c r="H779">
        <v>473410</v>
      </c>
      <c r="I779">
        <v>32528.967278639007</v>
      </c>
    </row>
    <row r="780" spans="1:9" x14ac:dyDescent="0.3">
      <c r="A780" s="1">
        <v>44713</v>
      </c>
      <c r="B780" t="s">
        <v>133</v>
      </c>
      <c r="C780">
        <v>6915014</v>
      </c>
      <c r="D780">
        <v>5760092.2000000002</v>
      </c>
      <c r="E780">
        <v>83298.344732201556</v>
      </c>
      <c r="F780">
        <f>IFERROR(NEFT_LAKH_MILLION[[#This Row],[OUTWARD TRANSACTION VALUE]],0)</f>
        <v>83298.344732201556</v>
      </c>
      <c r="G780">
        <v>25328376</v>
      </c>
      <c r="H780">
        <v>9476959.8000000007</v>
      </c>
      <c r="I780">
        <v>37416.373635640914</v>
      </c>
    </row>
    <row r="781" spans="1:9" x14ac:dyDescent="0.3">
      <c r="A781" s="1">
        <v>44713</v>
      </c>
      <c r="B781" t="s">
        <v>244</v>
      </c>
      <c r="C781">
        <v>1430</v>
      </c>
      <c r="D781">
        <v>1983</v>
      </c>
      <c r="E781">
        <v>138671.32867132867</v>
      </c>
      <c r="F781">
        <f>IFERROR(NEFT_LAKH_MILLION[[#This Row],[OUTWARD TRANSACTION VALUE]],0)</f>
        <v>138671.32867132867</v>
      </c>
      <c r="G781">
        <v>2144</v>
      </c>
      <c r="H781">
        <v>6951.4</v>
      </c>
      <c r="I781">
        <v>324225.74626865675</v>
      </c>
    </row>
    <row r="782" spans="1:9" x14ac:dyDescent="0.3">
      <c r="A782" s="1">
        <v>44713</v>
      </c>
      <c r="B782" t="s">
        <v>236</v>
      </c>
      <c r="C782">
        <v>5782</v>
      </c>
      <c r="D782">
        <v>4831.5</v>
      </c>
      <c r="E782">
        <v>83561.051539259774</v>
      </c>
      <c r="F782">
        <f>IFERROR(NEFT_LAKH_MILLION[[#This Row],[OUTWARD TRANSACTION VALUE]],0)</f>
        <v>83561.051539259774</v>
      </c>
      <c r="G782">
        <v>4176</v>
      </c>
      <c r="H782">
        <v>3979.6</v>
      </c>
      <c r="I782">
        <v>95296.934865900388</v>
      </c>
    </row>
    <row r="783" spans="1:9" x14ac:dyDescent="0.3">
      <c r="A783" s="1">
        <v>44713</v>
      </c>
      <c r="B783" t="s">
        <v>136</v>
      </c>
      <c r="C783">
        <v>54</v>
      </c>
      <c r="D783">
        <v>127.2</v>
      </c>
      <c r="E783">
        <v>235555.55555555556</v>
      </c>
      <c r="F783">
        <f>IFERROR(NEFT_LAKH_MILLION[[#This Row],[OUTWARD TRANSACTION VALUE]],0)</f>
        <v>235555.55555555556</v>
      </c>
      <c r="G783">
        <v>48</v>
      </c>
      <c r="H783">
        <v>10265.9</v>
      </c>
      <c r="I783">
        <v>21387291.666666668</v>
      </c>
    </row>
    <row r="784" spans="1:9" x14ac:dyDescent="0.3">
      <c r="A784" s="1">
        <v>44713</v>
      </c>
      <c r="B784" t="s">
        <v>137</v>
      </c>
      <c r="C784">
        <v>5751</v>
      </c>
      <c r="D784">
        <v>16669.5</v>
      </c>
      <c r="E784">
        <v>289853.93844548776</v>
      </c>
      <c r="F784">
        <f>IFERROR(NEFT_LAKH_MILLION[[#This Row],[OUTWARD TRANSACTION VALUE]],0)</f>
        <v>289853.93844548776</v>
      </c>
      <c r="G784">
        <v>711</v>
      </c>
      <c r="H784">
        <v>19193.7</v>
      </c>
      <c r="I784">
        <v>2699535.864978903</v>
      </c>
    </row>
    <row r="785" spans="1:9" x14ac:dyDescent="0.3">
      <c r="A785" s="1">
        <v>44713</v>
      </c>
      <c r="B785" t="s">
        <v>138</v>
      </c>
      <c r="C785">
        <v>17073</v>
      </c>
      <c r="D785">
        <v>9678.1</v>
      </c>
      <c r="E785">
        <v>56686.581151525803</v>
      </c>
      <c r="F785">
        <f>IFERROR(NEFT_LAKH_MILLION[[#This Row],[OUTWARD TRANSACTION VALUE]],0)</f>
        <v>56686.581151525803</v>
      </c>
      <c r="G785">
        <v>12648</v>
      </c>
      <c r="H785">
        <v>21992.9</v>
      </c>
      <c r="I785">
        <v>173884.40860215054</v>
      </c>
    </row>
    <row r="786" spans="1:9" x14ac:dyDescent="0.3">
      <c r="A786" s="1">
        <v>44713</v>
      </c>
      <c r="B786" t="s">
        <v>240</v>
      </c>
      <c r="C786">
        <v>2849</v>
      </c>
      <c r="D786">
        <v>2789.4</v>
      </c>
      <c r="E786">
        <v>97908.037908037906</v>
      </c>
      <c r="F786">
        <f>IFERROR(NEFT_LAKH_MILLION[[#This Row],[OUTWARD TRANSACTION VALUE]],0)</f>
        <v>97908.037908037906</v>
      </c>
      <c r="G786">
        <v>6589</v>
      </c>
      <c r="H786">
        <v>2384.5</v>
      </c>
      <c r="I786">
        <v>36189.103050538775</v>
      </c>
    </row>
    <row r="787" spans="1:9" x14ac:dyDescent="0.3">
      <c r="A787" s="1">
        <v>44713</v>
      </c>
      <c r="B787" t="s">
        <v>139</v>
      </c>
      <c r="C787">
        <v>87151</v>
      </c>
      <c r="D787">
        <v>83617.600000000006</v>
      </c>
      <c r="E787">
        <v>95945.65753691869</v>
      </c>
      <c r="F787">
        <f>IFERROR(NEFT_LAKH_MILLION[[#This Row],[OUTWARD TRANSACTION VALUE]],0)</f>
        <v>95945.65753691869</v>
      </c>
      <c r="G787">
        <v>1849733</v>
      </c>
      <c r="H787">
        <v>84675.5</v>
      </c>
      <c r="I787">
        <v>4577.7147296393587</v>
      </c>
    </row>
    <row r="788" spans="1:9" x14ac:dyDescent="0.3">
      <c r="A788" s="1">
        <v>44713</v>
      </c>
      <c r="B788" t="s">
        <v>140</v>
      </c>
      <c r="C788">
        <v>17090</v>
      </c>
      <c r="D788">
        <v>9714.6</v>
      </c>
      <c r="E788">
        <v>56843.768285547107</v>
      </c>
      <c r="F788">
        <f>IFERROR(NEFT_LAKH_MILLION[[#This Row],[OUTWARD TRANSACTION VALUE]],0)</f>
        <v>56843.768285547107</v>
      </c>
      <c r="G788">
        <v>34160</v>
      </c>
      <c r="H788">
        <v>9553.7999999999993</v>
      </c>
      <c r="I788">
        <v>27967.798594847773</v>
      </c>
    </row>
    <row r="789" spans="1:9" x14ac:dyDescent="0.3">
      <c r="A789" s="1">
        <v>44713</v>
      </c>
      <c r="B789" t="s">
        <v>141</v>
      </c>
      <c r="C789">
        <v>23680</v>
      </c>
      <c r="D789">
        <v>12951</v>
      </c>
      <c r="E789">
        <v>54691.722972972973</v>
      </c>
      <c r="F789">
        <f>IFERROR(NEFT_LAKH_MILLION[[#This Row],[OUTWARD TRANSACTION VALUE]],0)</f>
        <v>54691.722972972973</v>
      </c>
      <c r="G789">
        <v>63078</v>
      </c>
      <c r="H789">
        <v>19802.8</v>
      </c>
      <c r="I789">
        <v>31394.146929198771</v>
      </c>
    </row>
    <row r="790" spans="1:9" x14ac:dyDescent="0.3">
      <c r="A790" s="1">
        <v>44713</v>
      </c>
      <c r="B790" t="s">
        <v>260</v>
      </c>
      <c r="C790">
        <v>22786</v>
      </c>
      <c r="D790">
        <v>42550.1</v>
      </c>
      <c r="E790">
        <v>186737.90924251734</v>
      </c>
      <c r="F790">
        <f>IFERROR(NEFT_LAKH_MILLION[[#This Row],[OUTWARD TRANSACTION VALUE]],0)</f>
        <v>186737.90924251734</v>
      </c>
      <c r="G790">
        <v>20876</v>
      </c>
      <c r="H790">
        <v>2660.9</v>
      </c>
      <c r="I790">
        <v>12746.215750143705</v>
      </c>
    </row>
    <row r="791" spans="1:9" x14ac:dyDescent="0.3">
      <c r="A791" s="1">
        <v>44713</v>
      </c>
      <c r="B791" t="s">
        <v>142</v>
      </c>
      <c r="C791">
        <v>3894628</v>
      </c>
      <c r="D791">
        <v>3031156.8</v>
      </c>
      <c r="E791">
        <v>77829.173928806544</v>
      </c>
      <c r="F791">
        <f>IFERROR(NEFT_LAKH_MILLION[[#This Row],[OUTWARD TRANSACTION VALUE]],0)</f>
        <v>77829.173928806544</v>
      </c>
      <c r="G791">
        <v>1620986</v>
      </c>
      <c r="H791">
        <v>1625786.9</v>
      </c>
      <c r="I791">
        <v>100296.17158939065</v>
      </c>
    </row>
    <row r="792" spans="1:9" x14ac:dyDescent="0.3">
      <c r="A792" s="1">
        <v>44713</v>
      </c>
      <c r="B792" t="s">
        <v>143</v>
      </c>
      <c r="C792">
        <v>5850</v>
      </c>
      <c r="D792">
        <v>2658.6</v>
      </c>
      <c r="E792">
        <v>45446.153846153844</v>
      </c>
      <c r="F792">
        <f>IFERROR(NEFT_LAKH_MILLION[[#This Row],[OUTWARD TRANSACTION VALUE]],0)</f>
        <v>45446.153846153844</v>
      </c>
      <c r="G792">
        <v>12913</v>
      </c>
      <c r="H792">
        <v>5006.6000000000004</v>
      </c>
      <c r="I792">
        <v>38771.780376364906</v>
      </c>
    </row>
    <row r="793" spans="1:9" x14ac:dyDescent="0.3">
      <c r="A793" s="1">
        <v>44713</v>
      </c>
      <c r="B793" t="s">
        <v>144</v>
      </c>
      <c r="C793">
        <v>8318</v>
      </c>
      <c r="D793">
        <v>1983.1</v>
      </c>
      <c r="E793">
        <v>23841.067564318346</v>
      </c>
      <c r="F793">
        <f>IFERROR(NEFT_LAKH_MILLION[[#This Row],[OUTWARD TRANSACTION VALUE]],0)</f>
        <v>23841.067564318346</v>
      </c>
      <c r="G793">
        <v>8422</v>
      </c>
      <c r="H793">
        <v>3503.1</v>
      </c>
      <c r="I793">
        <v>41594.633103775828</v>
      </c>
    </row>
    <row r="794" spans="1:9" x14ac:dyDescent="0.3">
      <c r="A794" s="1">
        <v>44713</v>
      </c>
      <c r="B794" t="s">
        <v>145</v>
      </c>
      <c r="C794">
        <v>8547</v>
      </c>
      <c r="D794">
        <v>8462.9</v>
      </c>
      <c r="E794">
        <v>99016.029016029017</v>
      </c>
      <c r="F794">
        <f>IFERROR(NEFT_LAKH_MILLION[[#This Row],[OUTWARD TRANSACTION VALUE]],0)</f>
        <v>99016.029016029017</v>
      </c>
      <c r="G794">
        <v>11678</v>
      </c>
      <c r="H794">
        <v>5127.2</v>
      </c>
      <c r="I794">
        <v>43904.778215447848</v>
      </c>
    </row>
    <row r="795" spans="1:9" x14ac:dyDescent="0.3">
      <c r="A795" s="1">
        <v>44713</v>
      </c>
      <c r="B795" t="s">
        <v>146</v>
      </c>
      <c r="C795">
        <v>575663</v>
      </c>
      <c r="D795">
        <v>397382.5</v>
      </c>
      <c r="E795">
        <v>69030.404941780173</v>
      </c>
      <c r="F795">
        <f>IFERROR(NEFT_LAKH_MILLION[[#This Row],[OUTWARD TRANSACTION VALUE]],0)</f>
        <v>69030.404941780173</v>
      </c>
      <c r="G795">
        <v>931623</v>
      </c>
      <c r="H795">
        <v>501981.7</v>
      </c>
      <c r="I795">
        <v>53882.493240291406</v>
      </c>
    </row>
    <row r="796" spans="1:9" x14ac:dyDescent="0.3">
      <c r="A796" s="1">
        <v>44713</v>
      </c>
      <c r="B796" t="s">
        <v>261</v>
      </c>
      <c r="C796">
        <v>40573</v>
      </c>
      <c r="D796">
        <v>41111.199999999997</v>
      </c>
      <c r="E796">
        <v>101326.49791733417</v>
      </c>
      <c r="F796">
        <f>IFERROR(NEFT_LAKH_MILLION[[#This Row],[OUTWARD TRANSACTION VALUE]],0)</f>
        <v>101326.49791733417</v>
      </c>
      <c r="G796">
        <v>35835</v>
      </c>
      <c r="H796">
        <v>26606.7</v>
      </c>
      <c r="I796">
        <v>74247.802427794057</v>
      </c>
    </row>
    <row r="797" spans="1:9" x14ac:dyDescent="0.3">
      <c r="A797" s="1">
        <v>44713</v>
      </c>
      <c r="B797" t="s">
        <v>237</v>
      </c>
      <c r="C797">
        <v>4900</v>
      </c>
      <c r="D797">
        <v>9332.7000000000007</v>
      </c>
      <c r="E797">
        <v>190463.26530612248</v>
      </c>
      <c r="F797">
        <f>IFERROR(NEFT_LAKH_MILLION[[#This Row],[OUTWARD TRANSACTION VALUE]],0)</f>
        <v>190463.26530612248</v>
      </c>
      <c r="G797">
        <v>7542</v>
      </c>
      <c r="H797">
        <v>2559.6</v>
      </c>
      <c r="I797">
        <v>33937.947494033411</v>
      </c>
    </row>
    <row r="798" spans="1:9" x14ac:dyDescent="0.3">
      <c r="A798" s="1">
        <v>44713</v>
      </c>
      <c r="B798" t="s">
        <v>147</v>
      </c>
      <c r="C798">
        <v>573</v>
      </c>
      <c r="D798">
        <v>10613.4</v>
      </c>
      <c r="E798">
        <v>1852251.3089005235</v>
      </c>
      <c r="F798">
        <f>IFERROR(NEFT_LAKH_MILLION[[#This Row],[OUTWARD TRANSACTION VALUE]],0)</f>
        <v>1852251.3089005235</v>
      </c>
      <c r="G798">
        <v>57</v>
      </c>
      <c r="H798">
        <v>286.3</v>
      </c>
      <c r="I798">
        <v>502280.70175438595</v>
      </c>
    </row>
    <row r="799" spans="1:9" x14ac:dyDescent="0.3">
      <c r="A799" s="1">
        <v>44713</v>
      </c>
      <c r="B799" t="s">
        <v>148</v>
      </c>
      <c r="C799">
        <v>52088</v>
      </c>
      <c r="D799">
        <v>75300.100000000006</v>
      </c>
      <c r="E799">
        <v>144563.23913377363</v>
      </c>
      <c r="F799">
        <f>IFERROR(NEFT_LAKH_MILLION[[#This Row],[OUTWARD TRANSACTION VALUE]],0)</f>
        <v>144563.23913377363</v>
      </c>
      <c r="G799">
        <v>23326</v>
      </c>
      <c r="H799">
        <v>131444.9</v>
      </c>
      <c r="I799">
        <v>563512.38960816257</v>
      </c>
    </row>
    <row r="800" spans="1:9" x14ac:dyDescent="0.3">
      <c r="A800" s="1">
        <v>44713</v>
      </c>
      <c r="B800" t="s">
        <v>150</v>
      </c>
      <c r="C800">
        <v>275020</v>
      </c>
      <c r="D800">
        <v>224875.5</v>
      </c>
      <c r="E800">
        <v>81766.962402734353</v>
      </c>
      <c r="F800">
        <f>IFERROR(NEFT_LAKH_MILLION[[#This Row],[OUTWARD TRANSACTION VALUE]],0)</f>
        <v>81766.962402734353</v>
      </c>
      <c r="G800">
        <v>448129</v>
      </c>
      <c r="H800">
        <v>246764.2</v>
      </c>
      <c r="I800">
        <v>55065.438746432388</v>
      </c>
    </row>
    <row r="801" spans="1:9" x14ac:dyDescent="0.3">
      <c r="A801" s="1">
        <v>44713</v>
      </c>
      <c r="B801" t="s">
        <v>151</v>
      </c>
      <c r="C801">
        <v>5591</v>
      </c>
      <c r="D801">
        <v>2491.4</v>
      </c>
      <c r="E801">
        <v>44560.901448756929</v>
      </c>
      <c r="F801">
        <f>IFERROR(NEFT_LAKH_MILLION[[#This Row],[OUTWARD TRANSACTION VALUE]],0)</f>
        <v>44560.901448756929</v>
      </c>
      <c r="G801">
        <v>8689</v>
      </c>
      <c r="H801">
        <v>5027.5</v>
      </c>
      <c r="I801">
        <v>57860.513292668889</v>
      </c>
    </row>
    <row r="802" spans="1:9" x14ac:dyDescent="0.3">
      <c r="A802" s="1">
        <v>44713</v>
      </c>
      <c r="B802" t="s">
        <v>152</v>
      </c>
      <c r="C802">
        <v>34668</v>
      </c>
      <c r="D802">
        <v>182285</v>
      </c>
      <c r="E802">
        <v>525801.892234914</v>
      </c>
      <c r="F802">
        <f>IFERROR(NEFT_LAKH_MILLION[[#This Row],[OUTWARD TRANSACTION VALUE]],0)</f>
        <v>525801.892234914</v>
      </c>
      <c r="G802">
        <v>23157</v>
      </c>
      <c r="H802">
        <v>148478.29999999999</v>
      </c>
      <c r="I802">
        <v>641181.06835945928</v>
      </c>
    </row>
    <row r="803" spans="1:9" x14ac:dyDescent="0.3">
      <c r="A803" s="1">
        <v>44713</v>
      </c>
      <c r="B803" t="s">
        <v>153</v>
      </c>
      <c r="C803">
        <v>18996</v>
      </c>
      <c r="D803">
        <v>15266.9</v>
      </c>
      <c r="E803">
        <v>80369.025057906925</v>
      </c>
      <c r="F803">
        <f>IFERROR(NEFT_LAKH_MILLION[[#This Row],[OUTWARD TRANSACTION VALUE]],0)</f>
        <v>80369.025057906925</v>
      </c>
      <c r="G803">
        <v>23834</v>
      </c>
      <c r="H803">
        <v>10160.700000000001</v>
      </c>
      <c r="I803">
        <v>42631.115213560464</v>
      </c>
    </row>
    <row r="804" spans="1:9" x14ac:dyDescent="0.3">
      <c r="A804" s="1">
        <v>44713</v>
      </c>
      <c r="B804" t="s">
        <v>269</v>
      </c>
      <c r="C804">
        <v>4502</v>
      </c>
      <c r="D804">
        <v>11208.7</v>
      </c>
      <c r="E804">
        <v>248971.5681919147</v>
      </c>
      <c r="F804">
        <f>IFERROR(NEFT_LAKH_MILLION[[#This Row],[OUTWARD TRANSACTION VALUE]],0)</f>
        <v>248971.5681919147</v>
      </c>
      <c r="G804">
        <v>173</v>
      </c>
      <c r="H804">
        <v>9117.7999999999993</v>
      </c>
      <c r="I804">
        <v>5270404.6242774557</v>
      </c>
    </row>
    <row r="805" spans="1:9" x14ac:dyDescent="0.3">
      <c r="A805" s="1">
        <v>44713</v>
      </c>
      <c r="B805" t="s">
        <v>225</v>
      </c>
      <c r="C805">
        <v>5122</v>
      </c>
      <c r="D805">
        <v>3598.4</v>
      </c>
      <c r="E805">
        <v>70253.807106598979</v>
      </c>
      <c r="F805">
        <f>IFERROR(NEFT_LAKH_MILLION[[#This Row],[OUTWARD TRANSACTION VALUE]],0)</f>
        <v>70253.807106598979</v>
      </c>
      <c r="G805">
        <v>9221</v>
      </c>
      <c r="H805">
        <v>4629.1000000000004</v>
      </c>
      <c r="I805">
        <v>50201.713480099781</v>
      </c>
    </row>
    <row r="806" spans="1:9" x14ac:dyDescent="0.3">
      <c r="A806" s="1">
        <v>44713</v>
      </c>
      <c r="B806" t="s">
        <v>226</v>
      </c>
      <c r="C806">
        <v>1787</v>
      </c>
      <c r="D806">
        <v>10131.9</v>
      </c>
      <c r="E806">
        <v>566978.17571348627</v>
      </c>
      <c r="F806">
        <f>IFERROR(NEFT_LAKH_MILLION[[#This Row],[OUTWARD TRANSACTION VALUE]],0)</f>
        <v>566978.17571348627</v>
      </c>
      <c r="G806">
        <v>3620</v>
      </c>
      <c r="H806">
        <v>1544.1</v>
      </c>
      <c r="I806">
        <v>42654.696132596684</v>
      </c>
    </row>
    <row r="807" spans="1:9" x14ac:dyDescent="0.3">
      <c r="A807" s="1">
        <v>44713</v>
      </c>
      <c r="B807" t="s">
        <v>270</v>
      </c>
      <c r="C807">
        <v>3222</v>
      </c>
      <c r="D807">
        <v>2990</v>
      </c>
      <c r="E807">
        <v>92799.503414028557</v>
      </c>
      <c r="F807">
        <f>IFERROR(NEFT_LAKH_MILLION[[#This Row],[OUTWARD TRANSACTION VALUE]],0)</f>
        <v>92799.503414028557</v>
      </c>
      <c r="G807">
        <v>709</v>
      </c>
      <c r="H807">
        <v>681.7</v>
      </c>
      <c r="I807">
        <v>96149.506346967566</v>
      </c>
    </row>
    <row r="808" spans="1:9" x14ac:dyDescent="0.3">
      <c r="A808" s="1">
        <v>44713</v>
      </c>
      <c r="B808" t="s">
        <v>155</v>
      </c>
      <c r="C808">
        <v>12956</v>
      </c>
      <c r="D808">
        <v>27455.9</v>
      </c>
      <c r="E808">
        <v>211916.48656992899</v>
      </c>
      <c r="F808">
        <f>IFERROR(NEFT_LAKH_MILLION[[#This Row],[OUTWARD TRANSACTION VALUE]],0)</f>
        <v>211916.48656992899</v>
      </c>
      <c r="G808">
        <v>18303</v>
      </c>
      <c r="H808">
        <v>22691.8</v>
      </c>
      <c r="I808">
        <v>123978.58274599792</v>
      </c>
    </row>
    <row r="809" spans="1:9" x14ac:dyDescent="0.3">
      <c r="A809" s="1">
        <v>44713</v>
      </c>
      <c r="B809" t="s">
        <v>156</v>
      </c>
      <c r="C809">
        <v>1148886</v>
      </c>
      <c r="D809">
        <v>766364.6</v>
      </c>
      <c r="E809">
        <v>66705.01685981029</v>
      </c>
      <c r="F809">
        <f>IFERROR(NEFT_LAKH_MILLION[[#This Row],[OUTWARD TRANSACTION VALUE]],0)</f>
        <v>66705.01685981029</v>
      </c>
      <c r="G809">
        <v>1558227</v>
      </c>
      <c r="H809">
        <v>787151.7</v>
      </c>
      <c r="I809">
        <v>50515.855520408775</v>
      </c>
    </row>
    <row r="810" spans="1:9" x14ac:dyDescent="0.3">
      <c r="A810" s="1">
        <v>44713</v>
      </c>
      <c r="B810" t="s">
        <v>157</v>
      </c>
      <c r="C810">
        <v>6321465</v>
      </c>
      <c r="D810">
        <v>5954492.0999999996</v>
      </c>
      <c r="E810">
        <v>94194.812436674096</v>
      </c>
      <c r="F810">
        <f>IFERROR(NEFT_LAKH_MILLION[[#This Row],[OUTWARD TRANSACTION VALUE]],0)</f>
        <v>94194.812436674096</v>
      </c>
      <c r="G810">
        <v>1563794</v>
      </c>
      <c r="H810">
        <v>6500089.0999999996</v>
      </c>
      <c r="I810">
        <v>415661.46819849673</v>
      </c>
    </row>
    <row r="811" spans="1:9" x14ac:dyDescent="0.3">
      <c r="A811" s="1">
        <v>44713</v>
      </c>
      <c r="B811" t="s">
        <v>158</v>
      </c>
      <c r="C811">
        <v>25296633</v>
      </c>
      <c r="D811">
        <v>29209431.399999999</v>
      </c>
      <c r="E811">
        <v>115467.66480740737</v>
      </c>
      <c r="F811">
        <f>IFERROR(NEFT_LAKH_MILLION[[#This Row],[OUTWARD TRANSACTION VALUE]],0)</f>
        <v>115467.66480740737</v>
      </c>
      <c r="G811">
        <v>93803218</v>
      </c>
      <c r="H811">
        <v>41924534.200000003</v>
      </c>
      <c r="I811">
        <v>44694.132135210974</v>
      </c>
    </row>
    <row r="812" spans="1:9" x14ac:dyDescent="0.3">
      <c r="A812" s="1">
        <v>44713</v>
      </c>
      <c r="B812" t="s">
        <v>245</v>
      </c>
      <c r="C812">
        <v>6899</v>
      </c>
      <c r="D812">
        <v>6161.9</v>
      </c>
      <c r="E812">
        <v>89315.842875779097</v>
      </c>
      <c r="F812">
        <f>IFERROR(NEFT_LAKH_MILLION[[#This Row],[OUTWARD TRANSACTION VALUE]],0)</f>
        <v>89315.842875779097</v>
      </c>
      <c r="G812">
        <v>4778</v>
      </c>
      <c r="H812">
        <v>3788.5</v>
      </c>
      <c r="I812">
        <v>79290.498116366682</v>
      </c>
    </row>
    <row r="813" spans="1:9" x14ac:dyDescent="0.3">
      <c r="A813" s="1">
        <v>44713</v>
      </c>
      <c r="B813" t="s">
        <v>159</v>
      </c>
      <c r="C813">
        <v>34318</v>
      </c>
      <c r="D813">
        <v>222488.6</v>
      </c>
      <c r="E813">
        <v>648314.58709715016</v>
      </c>
      <c r="F813">
        <f>IFERROR(NEFT_LAKH_MILLION[[#This Row],[OUTWARD TRANSACTION VALUE]],0)</f>
        <v>648314.58709715016</v>
      </c>
      <c r="G813">
        <v>6214</v>
      </c>
      <c r="H813">
        <v>451198.1</v>
      </c>
      <c r="I813">
        <v>7260992.9192146761</v>
      </c>
    </row>
    <row r="814" spans="1:9" x14ac:dyDescent="0.3">
      <c r="A814" s="1">
        <v>44713</v>
      </c>
      <c r="B814" t="s">
        <v>227</v>
      </c>
      <c r="C814">
        <v>42723</v>
      </c>
      <c r="D814">
        <v>29792.400000000001</v>
      </c>
      <c r="E814">
        <v>69733.867003721651</v>
      </c>
      <c r="F814">
        <f>IFERROR(NEFT_LAKH_MILLION[[#This Row],[OUTWARD TRANSACTION VALUE]],0)</f>
        <v>69733.867003721651</v>
      </c>
      <c r="G814">
        <v>58755</v>
      </c>
      <c r="H814">
        <v>182607.8</v>
      </c>
      <c r="I814">
        <v>310795.33656710066</v>
      </c>
    </row>
    <row r="815" spans="1:9" x14ac:dyDescent="0.3">
      <c r="A815" s="1">
        <v>44713</v>
      </c>
      <c r="B815" t="s">
        <v>161</v>
      </c>
      <c r="C815">
        <v>25634</v>
      </c>
      <c r="D815">
        <v>20404.599999999999</v>
      </c>
      <c r="E815">
        <v>79599.75033159084</v>
      </c>
      <c r="F815">
        <f>IFERROR(NEFT_LAKH_MILLION[[#This Row],[OUTWARD TRANSACTION VALUE]],0)</f>
        <v>79599.75033159084</v>
      </c>
      <c r="G815">
        <v>26898</v>
      </c>
      <c r="H815">
        <v>12209.8</v>
      </c>
      <c r="I815">
        <v>45392.966019778425</v>
      </c>
    </row>
    <row r="816" spans="1:9" x14ac:dyDescent="0.3">
      <c r="A816" s="1">
        <v>44713</v>
      </c>
      <c r="B816" t="s">
        <v>162</v>
      </c>
      <c r="C816">
        <v>53521</v>
      </c>
      <c r="D816">
        <v>40957</v>
      </c>
      <c r="E816">
        <v>76525.102296294906</v>
      </c>
      <c r="F816">
        <f>IFERROR(NEFT_LAKH_MILLION[[#This Row],[OUTWARD TRANSACTION VALUE]],0)</f>
        <v>76525.102296294906</v>
      </c>
      <c r="G816">
        <v>83883</v>
      </c>
      <c r="H816">
        <v>45121.7</v>
      </c>
      <c r="I816">
        <v>53791.233026954207</v>
      </c>
    </row>
    <row r="817" spans="1:9" x14ac:dyDescent="0.3">
      <c r="A817" s="1">
        <v>44713</v>
      </c>
      <c r="B817" t="s">
        <v>163</v>
      </c>
      <c r="C817">
        <v>21480</v>
      </c>
      <c r="D817">
        <v>29923.5</v>
      </c>
      <c r="E817">
        <v>139308.65921787708</v>
      </c>
      <c r="F817">
        <f>IFERROR(NEFT_LAKH_MILLION[[#This Row],[OUTWARD TRANSACTION VALUE]],0)</f>
        <v>139308.65921787708</v>
      </c>
      <c r="G817">
        <v>35230</v>
      </c>
      <c r="H817">
        <v>28139.9</v>
      </c>
      <c r="I817">
        <v>79874.822594379788</v>
      </c>
    </row>
    <row r="818" spans="1:9" x14ac:dyDescent="0.3">
      <c r="A818" s="1">
        <v>44713</v>
      </c>
      <c r="B818" t="s">
        <v>164</v>
      </c>
      <c r="C818">
        <v>43235</v>
      </c>
      <c r="D818">
        <v>18445.099999999999</v>
      </c>
      <c r="E818">
        <v>42662.426275008671</v>
      </c>
      <c r="F818">
        <f>IFERROR(NEFT_LAKH_MILLION[[#This Row],[OUTWARD TRANSACTION VALUE]],0)</f>
        <v>42662.426275008671</v>
      </c>
      <c r="G818">
        <v>42292</v>
      </c>
      <c r="H818">
        <v>23221.7</v>
      </c>
      <c r="I818">
        <v>54908.020429395634</v>
      </c>
    </row>
    <row r="819" spans="1:9" x14ac:dyDescent="0.3">
      <c r="A819" s="1">
        <v>44713</v>
      </c>
      <c r="B819" t="s">
        <v>167</v>
      </c>
      <c r="C819">
        <v>146620</v>
      </c>
      <c r="D819">
        <v>35009.5</v>
      </c>
      <c r="E819">
        <v>23877.71108989224</v>
      </c>
      <c r="F819">
        <f>IFERROR(NEFT_LAKH_MILLION[[#This Row],[OUTWARD TRANSACTION VALUE]],0)</f>
        <v>23877.71108989224</v>
      </c>
      <c r="G819">
        <v>188854</v>
      </c>
      <c r="H819">
        <v>89642.5</v>
      </c>
      <c r="I819">
        <v>47466.561470765773</v>
      </c>
    </row>
    <row r="820" spans="1:9" x14ac:dyDescent="0.3">
      <c r="A820" s="1">
        <v>44713</v>
      </c>
      <c r="B820" t="s">
        <v>168</v>
      </c>
      <c r="C820">
        <v>551219</v>
      </c>
      <c r="D820">
        <v>362107.3</v>
      </c>
      <c r="E820">
        <v>65692.093342210632</v>
      </c>
      <c r="F820">
        <f>IFERROR(NEFT_LAKH_MILLION[[#This Row],[OUTWARD TRANSACTION VALUE]],0)</f>
        <v>65692.093342210632</v>
      </c>
      <c r="G820">
        <v>1186202</v>
      </c>
      <c r="H820">
        <v>575748.69999999995</v>
      </c>
      <c r="I820">
        <v>48537.154717324702</v>
      </c>
    </row>
    <row r="821" spans="1:9" x14ac:dyDescent="0.3">
      <c r="A821" s="1">
        <v>44713</v>
      </c>
      <c r="B821" t="s">
        <v>169</v>
      </c>
      <c r="C821">
        <v>34806</v>
      </c>
      <c r="D821">
        <v>26619</v>
      </c>
      <c r="E821">
        <v>76478.193414928464</v>
      </c>
      <c r="F821">
        <f>IFERROR(NEFT_LAKH_MILLION[[#This Row],[OUTWARD TRANSACTION VALUE]],0)</f>
        <v>76478.193414928464</v>
      </c>
      <c r="G821">
        <v>250484</v>
      </c>
      <c r="H821">
        <v>71078.2</v>
      </c>
      <c r="I821">
        <v>28376.34339917919</v>
      </c>
    </row>
    <row r="822" spans="1:9" x14ac:dyDescent="0.3">
      <c r="A822" s="1">
        <v>44713</v>
      </c>
      <c r="B822" t="s">
        <v>238</v>
      </c>
      <c r="C822">
        <v>3890</v>
      </c>
      <c r="D822">
        <v>1724.1</v>
      </c>
      <c r="E822">
        <v>44321.336760925449</v>
      </c>
      <c r="F822">
        <f>IFERROR(NEFT_LAKH_MILLION[[#This Row],[OUTWARD TRANSACTION VALUE]],0)</f>
        <v>44321.336760925449</v>
      </c>
      <c r="G822">
        <v>3978</v>
      </c>
      <c r="H822">
        <v>3633.7</v>
      </c>
      <c r="I822">
        <v>91344.89693313223</v>
      </c>
    </row>
    <row r="823" spans="1:9" x14ac:dyDescent="0.3">
      <c r="A823" s="1">
        <v>44713</v>
      </c>
      <c r="B823" t="s">
        <v>171</v>
      </c>
      <c r="C823">
        <v>17357</v>
      </c>
      <c r="D823">
        <v>9598.1</v>
      </c>
      <c r="E823">
        <v>55298.150602062567</v>
      </c>
      <c r="F823">
        <f>IFERROR(NEFT_LAKH_MILLION[[#This Row],[OUTWARD TRANSACTION VALUE]],0)</f>
        <v>55298.150602062567</v>
      </c>
      <c r="G823">
        <v>41414</v>
      </c>
      <c r="H823">
        <v>15097.2</v>
      </c>
      <c r="I823">
        <v>36454.339112377456</v>
      </c>
    </row>
    <row r="824" spans="1:9" x14ac:dyDescent="0.3">
      <c r="A824" s="1">
        <v>44713</v>
      </c>
      <c r="B824" t="s">
        <v>172</v>
      </c>
      <c r="C824">
        <v>25191</v>
      </c>
      <c r="D824">
        <v>30353.599999999999</v>
      </c>
      <c r="E824">
        <v>120493.82716049382</v>
      </c>
      <c r="F824">
        <f>IFERROR(NEFT_LAKH_MILLION[[#This Row],[OUTWARD TRANSACTION VALUE]],0)</f>
        <v>120493.82716049382</v>
      </c>
      <c r="G824">
        <v>133572</v>
      </c>
      <c r="H824">
        <v>28553</v>
      </c>
      <c r="I824">
        <v>21376.486089899081</v>
      </c>
    </row>
    <row r="825" spans="1:9" x14ac:dyDescent="0.3">
      <c r="A825" s="1">
        <v>44713</v>
      </c>
      <c r="B825" t="s">
        <v>173</v>
      </c>
      <c r="C825">
        <v>138460</v>
      </c>
      <c r="D825">
        <v>75478.399999999994</v>
      </c>
      <c r="E825">
        <v>54512.783475371943</v>
      </c>
      <c r="F825">
        <f>IFERROR(NEFT_LAKH_MILLION[[#This Row],[OUTWARD TRANSACTION VALUE]],0)</f>
        <v>54512.783475371943</v>
      </c>
      <c r="G825">
        <v>309405</v>
      </c>
      <c r="H825">
        <v>153440.79999999999</v>
      </c>
      <c r="I825">
        <v>49592.217320340649</v>
      </c>
    </row>
    <row r="826" spans="1:9" x14ac:dyDescent="0.3">
      <c r="A826" s="1">
        <v>44713</v>
      </c>
      <c r="B826" t="s">
        <v>174</v>
      </c>
      <c r="C826">
        <v>19224</v>
      </c>
      <c r="D826">
        <v>24406.799999999999</v>
      </c>
      <c r="E826">
        <v>126960.04993757803</v>
      </c>
      <c r="F826">
        <f>IFERROR(NEFT_LAKH_MILLION[[#This Row],[OUTWARD TRANSACTION VALUE]],0)</f>
        <v>126960.04993757803</v>
      </c>
      <c r="G826">
        <v>40252</v>
      </c>
      <c r="H826">
        <v>30009.5</v>
      </c>
      <c r="I826">
        <v>74554.059425618601</v>
      </c>
    </row>
    <row r="827" spans="1:9" x14ac:dyDescent="0.3">
      <c r="A827" s="1">
        <v>44713</v>
      </c>
      <c r="B827" t="s">
        <v>229</v>
      </c>
      <c r="C827">
        <v>2223</v>
      </c>
      <c r="D827">
        <v>1243.7</v>
      </c>
      <c r="E827">
        <v>55946.918578497527</v>
      </c>
      <c r="F827">
        <f>IFERROR(NEFT_LAKH_MILLION[[#This Row],[OUTWARD TRANSACTION VALUE]],0)</f>
        <v>55946.918578497527</v>
      </c>
      <c r="G827">
        <v>2132</v>
      </c>
      <c r="H827">
        <v>1228.2</v>
      </c>
      <c r="I827">
        <v>57607.879924953093</v>
      </c>
    </row>
    <row r="828" spans="1:9" x14ac:dyDescent="0.3">
      <c r="A828" s="1">
        <v>44713</v>
      </c>
      <c r="B828" t="s">
        <v>271</v>
      </c>
      <c r="C828">
        <v>0</v>
      </c>
      <c r="D828">
        <v>0</v>
      </c>
      <c r="E828" t="e">
        <v>#NUM!</v>
      </c>
      <c r="F828">
        <f>IFERROR(NEFT_LAKH_MILLION[[#This Row],[OUTWARD TRANSACTION VALUE]],0)</f>
        <v>0</v>
      </c>
      <c r="G828">
        <v>4</v>
      </c>
      <c r="H828">
        <v>0.7</v>
      </c>
      <c r="I828">
        <v>17500</v>
      </c>
    </row>
    <row r="829" spans="1:9" x14ac:dyDescent="0.3">
      <c r="A829" s="1">
        <v>44713</v>
      </c>
      <c r="B829" t="s">
        <v>175</v>
      </c>
      <c r="C829">
        <v>32334</v>
      </c>
      <c r="D829">
        <v>56392.1</v>
      </c>
      <c r="E829">
        <v>174404.96072245933</v>
      </c>
      <c r="F829">
        <f>IFERROR(NEFT_LAKH_MILLION[[#This Row],[OUTWARD TRANSACTION VALUE]],0)</f>
        <v>174404.96072245933</v>
      </c>
      <c r="G829">
        <v>45647</v>
      </c>
      <c r="H829">
        <v>16838.8</v>
      </c>
      <c r="I829">
        <v>36889.17124893202</v>
      </c>
    </row>
    <row r="830" spans="1:9" x14ac:dyDescent="0.3">
      <c r="A830" s="1">
        <v>44713</v>
      </c>
      <c r="B830" t="s">
        <v>176</v>
      </c>
      <c r="C830">
        <v>7898</v>
      </c>
      <c r="D830">
        <v>15557.2</v>
      </c>
      <c r="E830">
        <v>196976.44973410989</v>
      </c>
      <c r="F830">
        <f>IFERROR(NEFT_LAKH_MILLION[[#This Row],[OUTWARD TRANSACTION VALUE]],0)</f>
        <v>196976.44973410989</v>
      </c>
      <c r="G830">
        <v>22911</v>
      </c>
      <c r="H830">
        <v>17331.8</v>
      </c>
      <c r="I830">
        <v>75648.378508140187</v>
      </c>
    </row>
    <row r="831" spans="1:9" x14ac:dyDescent="0.3">
      <c r="A831" s="1">
        <v>44713</v>
      </c>
      <c r="B831" t="s">
        <v>230</v>
      </c>
      <c r="C831">
        <v>13995</v>
      </c>
      <c r="D831">
        <v>3223.3</v>
      </c>
      <c r="E831">
        <v>23031.797070382279</v>
      </c>
      <c r="F831">
        <f>IFERROR(NEFT_LAKH_MILLION[[#This Row],[OUTWARD TRANSACTION VALUE]],0)</f>
        <v>23031.797070382279</v>
      </c>
      <c r="G831">
        <v>32611</v>
      </c>
      <c r="H831">
        <v>16271.3</v>
      </c>
      <c r="I831">
        <v>49895.127410996291</v>
      </c>
    </row>
    <row r="832" spans="1:9" x14ac:dyDescent="0.3">
      <c r="A832" s="1">
        <v>44713</v>
      </c>
      <c r="B832" t="s">
        <v>177</v>
      </c>
      <c r="C832">
        <v>221688</v>
      </c>
      <c r="D832">
        <v>170787.8</v>
      </c>
      <c r="E832">
        <v>77039.713471184717</v>
      </c>
      <c r="F832">
        <f>IFERROR(NEFT_LAKH_MILLION[[#This Row],[OUTWARD TRANSACTION VALUE]],0)</f>
        <v>77039.713471184717</v>
      </c>
      <c r="G832">
        <v>340763</v>
      </c>
      <c r="H832">
        <v>209323</v>
      </c>
      <c r="I832">
        <v>61427.737166300329</v>
      </c>
    </row>
    <row r="833" spans="1:9" x14ac:dyDescent="0.3">
      <c r="A833" s="1">
        <v>44713</v>
      </c>
      <c r="B833" t="s">
        <v>178</v>
      </c>
      <c r="C833">
        <v>1524</v>
      </c>
      <c r="D833">
        <v>56535</v>
      </c>
      <c r="E833">
        <v>3709645.6692913384</v>
      </c>
      <c r="F833">
        <f>IFERROR(NEFT_LAKH_MILLION[[#This Row],[OUTWARD TRANSACTION VALUE]],0)</f>
        <v>3709645.6692913384</v>
      </c>
      <c r="G833">
        <v>2540</v>
      </c>
      <c r="H833">
        <v>1421.4</v>
      </c>
      <c r="I833">
        <v>55960.629921259846</v>
      </c>
    </row>
    <row r="834" spans="1:9" x14ac:dyDescent="0.3">
      <c r="A834" s="1">
        <v>44713</v>
      </c>
      <c r="B834" t="s">
        <v>179</v>
      </c>
      <c r="C834">
        <v>7001</v>
      </c>
      <c r="D834">
        <v>4355.8</v>
      </c>
      <c r="E834">
        <v>62216.826167690328</v>
      </c>
      <c r="F834">
        <f>IFERROR(NEFT_LAKH_MILLION[[#This Row],[OUTWARD TRANSACTION VALUE]],0)</f>
        <v>62216.826167690328</v>
      </c>
      <c r="G834">
        <v>13225</v>
      </c>
      <c r="H834">
        <v>7993.4</v>
      </c>
      <c r="I834">
        <v>60441.587901701321</v>
      </c>
    </row>
    <row r="835" spans="1:9" x14ac:dyDescent="0.3">
      <c r="A835" s="1">
        <v>44713</v>
      </c>
      <c r="B835" t="s">
        <v>180</v>
      </c>
      <c r="C835">
        <v>60547</v>
      </c>
      <c r="D835">
        <v>16254.2</v>
      </c>
      <c r="E835">
        <v>26845.591028457231</v>
      </c>
      <c r="F835">
        <f>IFERROR(NEFT_LAKH_MILLION[[#This Row],[OUTWARD TRANSACTION VALUE]],0)</f>
        <v>26845.591028457231</v>
      </c>
      <c r="G835">
        <v>79325</v>
      </c>
      <c r="H835">
        <v>23342</v>
      </c>
      <c r="I835">
        <v>29425.780018909551</v>
      </c>
    </row>
    <row r="836" spans="1:9" x14ac:dyDescent="0.3">
      <c r="A836" s="1">
        <v>44713</v>
      </c>
      <c r="B836" t="s">
        <v>181</v>
      </c>
      <c r="C836">
        <v>4292</v>
      </c>
      <c r="D836">
        <v>3064.4</v>
      </c>
      <c r="E836">
        <v>71397.949673811745</v>
      </c>
      <c r="F836">
        <f>IFERROR(NEFT_LAKH_MILLION[[#This Row],[OUTWARD TRANSACTION VALUE]],0)</f>
        <v>71397.949673811745</v>
      </c>
      <c r="G836">
        <v>17153</v>
      </c>
      <c r="H836">
        <v>5357.4</v>
      </c>
      <c r="I836">
        <v>31233.020462892786</v>
      </c>
    </row>
    <row r="837" spans="1:9" x14ac:dyDescent="0.3">
      <c r="A837" s="1">
        <v>44713</v>
      </c>
      <c r="B837" t="s">
        <v>182</v>
      </c>
      <c r="C837">
        <v>1785</v>
      </c>
      <c r="D837">
        <v>687.4</v>
      </c>
      <c r="E837">
        <v>38509.803921568629</v>
      </c>
      <c r="F837">
        <f>IFERROR(NEFT_LAKH_MILLION[[#This Row],[OUTWARD TRANSACTION VALUE]],0)</f>
        <v>38509.803921568629</v>
      </c>
      <c r="G837">
        <v>6563</v>
      </c>
      <c r="H837">
        <v>10516.1</v>
      </c>
      <c r="I837">
        <v>160233.12509523085</v>
      </c>
    </row>
    <row r="838" spans="1:9" x14ac:dyDescent="0.3">
      <c r="A838" s="1">
        <v>44713</v>
      </c>
      <c r="B838" t="s">
        <v>262</v>
      </c>
      <c r="C838">
        <v>1784</v>
      </c>
      <c r="D838">
        <v>889.2</v>
      </c>
      <c r="E838">
        <v>49843.04932735426</v>
      </c>
      <c r="F838">
        <f>IFERROR(NEFT_LAKH_MILLION[[#This Row],[OUTWARD TRANSACTION VALUE]],0)</f>
        <v>49843.04932735426</v>
      </c>
      <c r="G838">
        <v>1462</v>
      </c>
      <c r="H838">
        <v>717.1</v>
      </c>
      <c r="I838">
        <v>49049.247606019155</v>
      </c>
    </row>
    <row r="839" spans="1:9" x14ac:dyDescent="0.3">
      <c r="A839" s="1">
        <v>44713</v>
      </c>
      <c r="B839" t="s">
        <v>231</v>
      </c>
      <c r="C839">
        <v>73</v>
      </c>
      <c r="D839">
        <v>14.8</v>
      </c>
      <c r="E839">
        <v>20273.972602739726</v>
      </c>
      <c r="F839">
        <f>IFERROR(NEFT_LAKH_MILLION[[#This Row],[OUTWARD TRANSACTION VALUE]],0)</f>
        <v>20273.972602739726</v>
      </c>
      <c r="G839">
        <v>270</v>
      </c>
      <c r="H839">
        <v>145.1</v>
      </c>
      <c r="I839">
        <v>53740.740740740737</v>
      </c>
    </row>
    <row r="840" spans="1:9" x14ac:dyDescent="0.3">
      <c r="A840" s="1">
        <v>44713</v>
      </c>
      <c r="B840" t="s">
        <v>232</v>
      </c>
      <c r="C840">
        <v>1558</v>
      </c>
      <c r="D840">
        <v>2629.2</v>
      </c>
      <c r="E840">
        <v>168754.81386392808</v>
      </c>
      <c r="F840">
        <f>IFERROR(NEFT_LAKH_MILLION[[#This Row],[OUTWARD TRANSACTION VALUE]],0)</f>
        <v>168754.81386392808</v>
      </c>
      <c r="G840">
        <v>4420</v>
      </c>
      <c r="H840">
        <v>1608.4</v>
      </c>
      <c r="I840">
        <v>36389.140271493212</v>
      </c>
    </row>
    <row r="841" spans="1:9" x14ac:dyDescent="0.3">
      <c r="A841" s="1">
        <v>44713</v>
      </c>
      <c r="B841" t="s">
        <v>183</v>
      </c>
      <c r="C841">
        <v>16651</v>
      </c>
      <c r="D841">
        <v>8409.1</v>
      </c>
      <c r="E841">
        <v>50502.071947630771</v>
      </c>
      <c r="F841">
        <f>IFERROR(NEFT_LAKH_MILLION[[#This Row],[OUTWARD TRANSACTION VALUE]],0)</f>
        <v>50502.071947630771</v>
      </c>
      <c r="G841">
        <v>26855</v>
      </c>
      <c r="H841">
        <v>12324.6</v>
      </c>
      <c r="I841">
        <v>45893.129770992367</v>
      </c>
    </row>
    <row r="842" spans="1:9" x14ac:dyDescent="0.3">
      <c r="A842" s="1">
        <v>44713</v>
      </c>
      <c r="B842" t="s">
        <v>184</v>
      </c>
      <c r="C842">
        <v>10446</v>
      </c>
      <c r="D842">
        <v>5268.9</v>
      </c>
      <c r="E842">
        <v>50439.402642159672</v>
      </c>
      <c r="F842">
        <f>IFERROR(NEFT_LAKH_MILLION[[#This Row],[OUTWARD TRANSACTION VALUE]],0)</f>
        <v>50439.402642159672</v>
      </c>
      <c r="G842">
        <v>18326</v>
      </c>
      <c r="H842">
        <v>11201.3</v>
      </c>
      <c r="I842">
        <v>61122.448979591834</v>
      </c>
    </row>
    <row r="843" spans="1:9" x14ac:dyDescent="0.3">
      <c r="A843" s="1">
        <v>44713</v>
      </c>
      <c r="B843" t="s">
        <v>257</v>
      </c>
      <c r="C843">
        <v>17281</v>
      </c>
      <c r="D843">
        <v>17965.900000000001</v>
      </c>
      <c r="E843">
        <v>103963.31230831551</v>
      </c>
      <c r="F843">
        <f>IFERROR(NEFT_LAKH_MILLION[[#This Row],[OUTWARD TRANSACTION VALUE]],0)</f>
        <v>103963.31230831551</v>
      </c>
      <c r="G843">
        <v>8918</v>
      </c>
      <c r="H843">
        <v>7445.5</v>
      </c>
      <c r="I843">
        <v>83488.450325185026</v>
      </c>
    </row>
    <row r="844" spans="1:9" x14ac:dyDescent="0.3">
      <c r="A844" s="1">
        <v>44713</v>
      </c>
      <c r="B844" t="s">
        <v>185</v>
      </c>
      <c r="C844">
        <v>5108</v>
      </c>
      <c r="D844">
        <v>6907.6</v>
      </c>
      <c r="E844">
        <v>135231.01018010965</v>
      </c>
      <c r="F844">
        <f>IFERROR(NEFT_LAKH_MILLION[[#This Row],[OUTWARD TRANSACTION VALUE]],0)</f>
        <v>135231.01018010965</v>
      </c>
      <c r="G844">
        <v>5058</v>
      </c>
      <c r="H844">
        <v>4382.1000000000004</v>
      </c>
      <c r="I844">
        <v>86637.010676156598</v>
      </c>
    </row>
    <row r="845" spans="1:9" x14ac:dyDescent="0.3">
      <c r="A845" s="1">
        <v>44713</v>
      </c>
      <c r="B845" t="s">
        <v>186</v>
      </c>
      <c r="C845">
        <v>49035</v>
      </c>
      <c r="D845">
        <v>14783.2</v>
      </c>
      <c r="E845">
        <v>30148.261445905984</v>
      </c>
      <c r="F845">
        <f>IFERROR(NEFT_LAKH_MILLION[[#This Row],[OUTWARD TRANSACTION VALUE]],0)</f>
        <v>30148.261445905984</v>
      </c>
      <c r="G845">
        <v>591852</v>
      </c>
      <c r="H845">
        <v>57641.2</v>
      </c>
      <c r="I845">
        <v>9739.123970181734</v>
      </c>
    </row>
    <row r="846" spans="1:9" x14ac:dyDescent="0.3">
      <c r="A846" s="1">
        <v>44713</v>
      </c>
      <c r="B846" t="s">
        <v>187</v>
      </c>
      <c r="C846">
        <v>2328</v>
      </c>
      <c r="D846">
        <v>1456.4</v>
      </c>
      <c r="E846">
        <v>62560.137457044671</v>
      </c>
      <c r="F846">
        <f>IFERROR(NEFT_LAKH_MILLION[[#This Row],[OUTWARD TRANSACTION VALUE]],0)</f>
        <v>62560.137457044671</v>
      </c>
      <c r="G846">
        <v>7988</v>
      </c>
      <c r="H846">
        <v>2932.1</v>
      </c>
      <c r="I846">
        <v>36706.309464196296</v>
      </c>
    </row>
    <row r="847" spans="1:9" x14ac:dyDescent="0.3">
      <c r="A847" s="1">
        <v>44713</v>
      </c>
      <c r="B847" t="s">
        <v>241</v>
      </c>
      <c r="C847">
        <v>5360</v>
      </c>
      <c r="D847">
        <v>3367.9</v>
      </c>
      <c r="E847">
        <v>62833.955223880599</v>
      </c>
      <c r="F847">
        <f>IFERROR(NEFT_LAKH_MILLION[[#This Row],[OUTWARD TRANSACTION VALUE]],0)</f>
        <v>62833.955223880599</v>
      </c>
      <c r="G847">
        <v>6306</v>
      </c>
      <c r="H847">
        <v>1784.5</v>
      </c>
      <c r="I847">
        <v>28298.445924516334</v>
      </c>
    </row>
    <row r="848" spans="1:9" x14ac:dyDescent="0.3">
      <c r="A848" s="1">
        <v>44713</v>
      </c>
      <c r="B848" t="s">
        <v>188</v>
      </c>
      <c r="C848">
        <v>1920</v>
      </c>
      <c r="D848">
        <v>3802.4</v>
      </c>
      <c r="E848">
        <v>198041.66666666666</v>
      </c>
      <c r="F848">
        <f>IFERROR(NEFT_LAKH_MILLION[[#This Row],[OUTWARD TRANSACTION VALUE]],0)</f>
        <v>198041.66666666666</v>
      </c>
      <c r="G848">
        <v>1643</v>
      </c>
      <c r="H848">
        <v>663.5</v>
      </c>
      <c r="I848">
        <v>40383.444917833229</v>
      </c>
    </row>
    <row r="849" spans="1:9" x14ac:dyDescent="0.3">
      <c r="A849" s="1">
        <v>44713</v>
      </c>
      <c r="B849" t="s">
        <v>189</v>
      </c>
      <c r="C849">
        <v>45209</v>
      </c>
      <c r="D849">
        <v>45620.7</v>
      </c>
      <c r="E849">
        <v>100910.65938198146</v>
      </c>
      <c r="F849">
        <f>IFERROR(NEFT_LAKH_MILLION[[#This Row],[OUTWARD TRANSACTION VALUE]],0)</f>
        <v>100910.65938198146</v>
      </c>
      <c r="G849">
        <v>162402</v>
      </c>
      <c r="H849">
        <v>33177.599999999999</v>
      </c>
      <c r="I849">
        <v>20429.305057819485</v>
      </c>
    </row>
    <row r="850" spans="1:9" x14ac:dyDescent="0.3">
      <c r="A850" s="1">
        <v>44713</v>
      </c>
      <c r="B850" t="s">
        <v>190</v>
      </c>
      <c r="C850">
        <v>7739</v>
      </c>
      <c r="D850">
        <v>4641</v>
      </c>
      <c r="E850">
        <v>59968.988241374856</v>
      </c>
      <c r="F850">
        <f>IFERROR(NEFT_LAKH_MILLION[[#This Row],[OUTWARD TRANSACTION VALUE]],0)</f>
        <v>59968.988241374856</v>
      </c>
      <c r="G850">
        <v>7915</v>
      </c>
      <c r="H850">
        <v>4587.7</v>
      </c>
      <c r="I850">
        <v>57962.097283638657</v>
      </c>
    </row>
    <row r="851" spans="1:9" x14ac:dyDescent="0.3">
      <c r="A851" s="1">
        <v>44713</v>
      </c>
      <c r="B851" t="s">
        <v>191</v>
      </c>
      <c r="C851">
        <v>10034</v>
      </c>
      <c r="D851">
        <v>6399</v>
      </c>
      <c r="E851">
        <v>63773.171217859279</v>
      </c>
      <c r="F851">
        <f>IFERROR(NEFT_LAKH_MILLION[[#This Row],[OUTWARD TRANSACTION VALUE]],0)</f>
        <v>63773.171217859279</v>
      </c>
      <c r="G851">
        <v>31804</v>
      </c>
      <c r="H851">
        <v>16636</v>
      </c>
      <c r="I851">
        <v>52307.885800528238</v>
      </c>
    </row>
    <row r="852" spans="1:9" x14ac:dyDescent="0.3">
      <c r="A852" s="1">
        <v>44713</v>
      </c>
      <c r="B852" t="s">
        <v>192</v>
      </c>
      <c r="C852">
        <v>6989</v>
      </c>
      <c r="D852">
        <v>3271.8</v>
      </c>
      <c r="E852">
        <v>46813.564172270708</v>
      </c>
      <c r="F852">
        <f>IFERROR(NEFT_LAKH_MILLION[[#This Row],[OUTWARD TRANSACTION VALUE]],0)</f>
        <v>46813.564172270708</v>
      </c>
      <c r="G852">
        <v>9948</v>
      </c>
      <c r="H852">
        <v>5010.2</v>
      </c>
      <c r="I852">
        <v>50363.892239646157</v>
      </c>
    </row>
    <row r="853" spans="1:9" x14ac:dyDescent="0.3">
      <c r="A853" s="1">
        <v>44713</v>
      </c>
      <c r="B853" t="s">
        <v>233</v>
      </c>
      <c r="C853">
        <v>10023</v>
      </c>
      <c r="D853">
        <v>4018.2</v>
      </c>
      <c r="E853">
        <v>40089.793475007486</v>
      </c>
      <c r="F853">
        <f>IFERROR(NEFT_LAKH_MILLION[[#This Row],[OUTWARD TRANSACTION VALUE]],0)</f>
        <v>40089.793475007486</v>
      </c>
      <c r="G853">
        <v>11247</v>
      </c>
      <c r="H853">
        <v>5466.6</v>
      </c>
      <c r="I853">
        <v>48604.961323019474</v>
      </c>
    </row>
    <row r="854" spans="1:9" x14ac:dyDescent="0.3">
      <c r="A854" s="1">
        <v>44713</v>
      </c>
      <c r="B854" t="s">
        <v>193</v>
      </c>
      <c r="C854">
        <v>6993</v>
      </c>
      <c r="D854">
        <v>3718.6</v>
      </c>
      <c r="E854">
        <v>53176.033176033176</v>
      </c>
      <c r="F854">
        <f>IFERROR(NEFT_LAKH_MILLION[[#This Row],[OUTWARD TRANSACTION VALUE]],0)</f>
        <v>53176.033176033176</v>
      </c>
      <c r="G854">
        <v>6846</v>
      </c>
      <c r="H854">
        <v>4101.3999999999996</v>
      </c>
      <c r="I854">
        <v>59909.436167104868</v>
      </c>
    </row>
    <row r="855" spans="1:9" x14ac:dyDescent="0.3">
      <c r="A855" s="1">
        <v>44713</v>
      </c>
      <c r="B855" t="s">
        <v>196</v>
      </c>
      <c r="C855">
        <v>887519</v>
      </c>
      <c r="D855">
        <v>580290.19999999995</v>
      </c>
      <c r="E855">
        <v>65383.411510063437</v>
      </c>
      <c r="F855">
        <f>IFERROR(NEFT_LAKH_MILLION[[#This Row],[OUTWARD TRANSACTION VALUE]],0)</f>
        <v>65383.411510063437</v>
      </c>
      <c r="G855">
        <v>4955129</v>
      </c>
      <c r="H855">
        <v>1313888.5</v>
      </c>
      <c r="I855">
        <v>26515.727441202842</v>
      </c>
    </row>
    <row r="856" spans="1:9" x14ac:dyDescent="0.3">
      <c r="A856" s="1">
        <v>44713</v>
      </c>
      <c r="B856" t="s">
        <v>197</v>
      </c>
      <c r="C856">
        <v>100261</v>
      </c>
      <c r="D856">
        <v>71808.800000000003</v>
      </c>
      <c r="E856">
        <v>71621.866927319701</v>
      </c>
      <c r="F856">
        <f>IFERROR(NEFT_LAKH_MILLION[[#This Row],[OUTWARD TRANSACTION VALUE]],0)</f>
        <v>71621.866927319701</v>
      </c>
      <c r="G856">
        <v>388549</v>
      </c>
      <c r="H856">
        <v>171592.2</v>
      </c>
      <c r="I856">
        <v>44162.306427245989</v>
      </c>
    </row>
    <row r="857" spans="1:9" x14ac:dyDescent="0.3">
      <c r="A857" s="1">
        <v>44713</v>
      </c>
      <c r="B857" t="s">
        <v>198</v>
      </c>
      <c r="C857">
        <v>5728193</v>
      </c>
      <c r="D857">
        <v>3703841</v>
      </c>
      <c r="E857">
        <v>64659.849973630429</v>
      </c>
      <c r="F857">
        <f>IFERROR(NEFT_LAKH_MILLION[[#This Row],[OUTWARD TRANSACTION VALUE]],0)</f>
        <v>64659.849973630429</v>
      </c>
      <c r="G857">
        <v>19635709</v>
      </c>
      <c r="H857">
        <v>8796176.9000000004</v>
      </c>
      <c r="I857">
        <v>44796.838759425496</v>
      </c>
    </row>
    <row r="858" spans="1:9" x14ac:dyDescent="0.3">
      <c r="A858" s="1">
        <v>44713</v>
      </c>
      <c r="B858" t="s">
        <v>200</v>
      </c>
      <c r="C858">
        <v>73</v>
      </c>
      <c r="D858">
        <v>4360.5</v>
      </c>
      <c r="E858">
        <v>5973287.6712328764</v>
      </c>
      <c r="F858">
        <f>IFERROR(NEFT_LAKH_MILLION[[#This Row],[OUTWARD TRANSACTION VALUE]],0)</f>
        <v>5973287.6712328764</v>
      </c>
      <c r="G858">
        <v>28</v>
      </c>
      <c r="H858">
        <v>34008.6</v>
      </c>
      <c r="I858">
        <v>121459285.71428572</v>
      </c>
    </row>
    <row r="859" spans="1:9" x14ac:dyDescent="0.3">
      <c r="A859" s="1">
        <v>44713</v>
      </c>
      <c r="B859" t="s">
        <v>201</v>
      </c>
      <c r="C859">
        <v>95951</v>
      </c>
      <c r="D859">
        <v>109161.7</v>
      </c>
      <c r="E859">
        <v>113768.17333847485</v>
      </c>
      <c r="F859">
        <f>IFERROR(NEFT_LAKH_MILLION[[#This Row],[OUTWARD TRANSACTION VALUE]],0)</f>
        <v>113768.17333847485</v>
      </c>
      <c r="G859">
        <v>75149</v>
      </c>
      <c r="H859">
        <v>37802.9</v>
      </c>
      <c r="I859">
        <v>50303.929526673674</v>
      </c>
    </row>
    <row r="860" spans="1:9" x14ac:dyDescent="0.3">
      <c r="A860" s="1">
        <v>44713</v>
      </c>
      <c r="B860" t="s">
        <v>234</v>
      </c>
      <c r="C860">
        <v>219004</v>
      </c>
      <c r="D860">
        <v>194174.4</v>
      </c>
      <c r="E860">
        <v>88662.490182827707</v>
      </c>
      <c r="F860">
        <f>IFERROR(NEFT_LAKH_MILLION[[#This Row],[OUTWARD TRANSACTION VALUE]],0)</f>
        <v>88662.490182827707</v>
      </c>
      <c r="G860">
        <v>98911</v>
      </c>
      <c r="H860">
        <v>130570.6</v>
      </c>
      <c r="I860">
        <v>132008.16895997411</v>
      </c>
    </row>
    <row r="861" spans="1:9" x14ac:dyDescent="0.3">
      <c r="A861" s="1">
        <v>44713</v>
      </c>
      <c r="B861" t="s">
        <v>235</v>
      </c>
      <c r="C861">
        <v>7154</v>
      </c>
      <c r="D861">
        <v>4970.8</v>
      </c>
      <c r="E861">
        <v>69482.806821358681</v>
      </c>
      <c r="F861">
        <f>IFERROR(NEFT_LAKH_MILLION[[#This Row],[OUTWARD TRANSACTION VALUE]],0)</f>
        <v>69482.806821358681</v>
      </c>
      <c r="G861">
        <v>13341</v>
      </c>
      <c r="H861">
        <v>3847.1</v>
      </c>
      <c r="I861">
        <v>28836.668915373659</v>
      </c>
    </row>
    <row r="862" spans="1:9" x14ac:dyDescent="0.3">
      <c r="A862" s="1">
        <v>44713</v>
      </c>
      <c r="B862" t="s">
        <v>202</v>
      </c>
      <c r="C862">
        <v>5626</v>
      </c>
      <c r="D862">
        <v>3213.8</v>
      </c>
      <c r="E862">
        <v>57124.066832563098</v>
      </c>
      <c r="F862">
        <f>IFERROR(NEFT_LAKH_MILLION[[#This Row],[OUTWARD TRANSACTION VALUE]],0)</f>
        <v>57124.066832563098</v>
      </c>
      <c r="G862">
        <v>29011</v>
      </c>
      <c r="H862">
        <v>11544.7</v>
      </c>
      <c r="I862">
        <v>39794.215987039395</v>
      </c>
    </row>
    <row r="863" spans="1:9" x14ac:dyDescent="0.3">
      <c r="A863" s="1">
        <v>44713</v>
      </c>
      <c r="B863" t="s">
        <v>205</v>
      </c>
      <c r="C863">
        <v>46548</v>
      </c>
      <c r="D863">
        <v>21763</v>
      </c>
      <c r="E863">
        <v>46753.888459224887</v>
      </c>
      <c r="F863">
        <f>IFERROR(NEFT_LAKH_MILLION[[#This Row],[OUTWARD TRANSACTION VALUE]],0)</f>
        <v>46753.888459224887</v>
      </c>
      <c r="G863">
        <v>265642</v>
      </c>
      <c r="H863">
        <v>161279.6</v>
      </c>
      <c r="I863">
        <v>60713.140241377492</v>
      </c>
    </row>
    <row r="864" spans="1:9" x14ac:dyDescent="0.3">
      <c r="A864" s="1">
        <v>44713</v>
      </c>
      <c r="B864" t="s">
        <v>207</v>
      </c>
      <c r="C864">
        <v>12285</v>
      </c>
      <c r="D864">
        <v>41326.699999999997</v>
      </c>
      <c r="E864">
        <v>336399.67439967435</v>
      </c>
      <c r="F864">
        <f>IFERROR(NEFT_LAKH_MILLION[[#This Row],[OUTWARD TRANSACTION VALUE]],0)</f>
        <v>336399.67439967435</v>
      </c>
      <c r="G864">
        <v>3138</v>
      </c>
      <c r="H864">
        <v>34841.300000000003</v>
      </c>
      <c r="I864">
        <v>1110302.7405991079</v>
      </c>
    </row>
    <row r="865" spans="1:9" x14ac:dyDescent="0.3">
      <c r="A865" s="1">
        <v>44713</v>
      </c>
      <c r="B865" t="s">
        <v>208</v>
      </c>
      <c r="C865">
        <v>69268142</v>
      </c>
      <c r="D865">
        <v>11414750.199999999</v>
      </c>
      <c r="E865">
        <v>16479.076629484302</v>
      </c>
      <c r="F865">
        <f>IFERROR(NEFT_LAKH_MILLION[[#This Row],[OUTWARD TRANSACTION VALUE]],0)</f>
        <v>16479.076629484302</v>
      </c>
      <c r="G865">
        <v>4028390</v>
      </c>
      <c r="H865">
        <v>6782610.5</v>
      </c>
      <c r="I865">
        <v>168370.2546178498</v>
      </c>
    </row>
    <row r="866" spans="1:9" x14ac:dyDescent="0.3">
      <c r="A866" s="1">
        <v>44713</v>
      </c>
      <c r="B866" t="s">
        <v>209</v>
      </c>
      <c r="C866">
        <v>3087</v>
      </c>
      <c r="D866">
        <v>6761.3</v>
      </c>
      <c r="E866">
        <v>219024.9433106576</v>
      </c>
      <c r="F866">
        <f>IFERROR(NEFT_LAKH_MILLION[[#This Row],[OUTWARD TRANSACTION VALUE]],0)</f>
        <v>219024.9433106576</v>
      </c>
      <c r="G866">
        <v>14592</v>
      </c>
      <c r="H866">
        <v>6293.9</v>
      </c>
      <c r="I866">
        <v>43132.538377192985</v>
      </c>
    </row>
    <row r="867" spans="1:9" x14ac:dyDescent="0.3">
      <c r="A867" s="1">
        <v>44682</v>
      </c>
      <c r="B867" t="s">
        <v>6</v>
      </c>
      <c r="C867">
        <v>130812</v>
      </c>
      <c r="D867">
        <v>42196.3</v>
      </c>
      <c r="E867">
        <v>32257.208818762807</v>
      </c>
      <c r="F867">
        <f>IFERROR(NEFT_LAKH_MILLION[[#This Row],[OUTWARD TRANSACTION VALUE]],0)</f>
        <v>32257.208818762807</v>
      </c>
      <c r="G867">
        <v>291644</v>
      </c>
      <c r="H867">
        <v>88763.1</v>
      </c>
      <c r="I867">
        <v>30435.428124699978</v>
      </c>
    </row>
    <row r="868" spans="1:9" x14ac:dyDescent="0.3">
      <c r="A868" s="1">
        <v>44682</v>
      </c>
      <c r="B868" t="s">
        <v>8</v>
      </c>
      <c r="C868">
        <v>37656</v>
      </c>
      <c r="D868">
        <v>39202.5</v>
      </c>
      <c r="E868">
        <v>104106.91523263225</v>
      </c>
      <c r="F868">
        <f>IFERROR(NEFT_LAKH_MILLION[[#This Row],[OUTWARD TRANSACTION VALUE]],0)</f>
        <v>104106.91523263225</v>
      </c>
      <c r="G868">
        <v>54981</v>
      </c>
      <c r="H868">
        <v>38958.199999999997</v>
      </c>
      <c r="I868">
        <v>70857.568978374344</v>
      </c>
    </row>
    <row r="869" spans="1:9" x14ac:dyDescent="0.3">
      <c r="A869" s="1">
        <v>44682</v>
      </c>
      <c r="B869" t="s">
        <v>9</v>
      </c>
      <c r="C869">
        <v>20562</v>
      </c>
      <c r="D869">
        <v>11759.2</v>
      </c>
      <c r="E869">
        <v>57188.989397918493</v>
      </c>
      <c r="F869">
        <f>IFERROR(NEFT_LAKH_MILLION[[#This Row],[OUTWARD TRANSACTION VALUE]],0)</f>
        <v>57188.989397918493</v>
      </c>
      <c r="G869">
        <v>21237</v>
      </c>
      <c r="H869">
        <v>20151.400000000001</v>
      </c>
      <c r="I869">
        <v>94888.166878561009</v>
      </c>
    </row>
    <row r="870" spans="1:9" x14ac:dyDescent="0.3">
      <c r="A870" s="1">
        <v>44682</v>
      </c>
      <c r="B870" t="s">
        <v>10</v>
      </c>
      <c r="C870">
        <v>87297</v>
      </c>
      <c r="D870">
        <v>312631</v>
      </c>
      <c r="E870">
        <v>358123.41775776946</v>
      </c>
      <c r="F870">
        <f>IFERROR(NEFT_LAKH_MILLION[[#This Row],[OUTWARD TRANSACTION VALUE]],0)</f>
        <v>358123.41775776946</v>
      </c>
      <c r="G870">
        <v>759978</v>
      </c>
      <c r="H870">
        <v>105735.1</v>
      </c>
      <c r="I870">
        <v>13912.915900197111</v>
      </c>
    </row>
    <row r="871" spans="1:9" x14ac:dyDescent="0.3">
      <c r="A871" s="1">
        <v>44682</v>
      </c>
      <c r="B871" t="s">
        <v>11</v>
      </c>
      <c r="C871">
        <v>34205</v>
      </c>
      <c r="D871">
        <v>34633.1</v>
      </c>
      <c r="E871">
        <v>101251.57140768893</v>
      </c>
      <c r="F871">
        <f>IFERROR(NEFT_LAKH_MILLION[[#This Row],[OUTWARD TRANSACTION VALUE]],0)</f>
        <v>101251.57140768893</v>
      </c>
      <c r="G871">
        <v>41504</v>
      </c>
      <c r="H871">
        <v>34987.5</v>
      </c>
      <c r="I871">
        <v>84299.103700848107</v>
      </c>
    </row>
    <row r="872" spans="1:9" x14ac:dyDescent="0.3">
      <c r="A872" s="1">
        <v>44682</v>
      </c>
      <c r="B872" t="s">
        <v>211</v>
      </c>
      <c r="C872">
        <v>19422</v>
      </c>
      <c r="D872">
        <v>13454.4</v>
      </c>
      <c r="E872">
        <v>69274.019153537229</v>
      </c>
      <c r="F872">
        <f>IFERROR(NEFT_LAKH_MILLION[[#This Row],[OUTWARD TRANSACTION VALUE]],0)</f>
        <v>69274.019153537229</v>
      </c>
      <c r="G872">
        <v>24172</v>
      </c>
      <c r="H872">
        <v>17105.900000000001</v>
      </c>
      <c r="I872">
        <v>70767.416845937463</v>
      </c>
    </row>
    <row r="873" spans="1:9" x14ac:dyDescent="0.3">
      <c r="A873" s="1">
        <v>44682</v>
      </c>
      <c r="B873" t="s">
        <v>13</v>
      </c>
      <c r="C873">
        <v>33864</v>
      </c>
      <c r="D873">
        <v>6764.6</v>
      </c>
      <c r="E873">
        <v>19975.785494920859</v>
      </c>
      <c r="F873">
        <f>IFERROR(NEFT_LAKH_MILLION[[#This Row],[OUTWARD TRANSACTION VALUE]],0)</f>
        <v>19975.785494920859</v>
      </c>
      <c r="G873">
        <v>26541</v>
      </c>
      <c r="H873">
        <v>10241.4</v>
      </c>
      <c r="I873">
        <v>38587.091669492482</v>
      </c>
    </row>
    <row r="874" spans="1:9" x14ac:dyDescent="0.3">
      <c r="A874" s="1">
        <v>44682</v>
      </c>
      <c r="B874" t="s">
        <v>272</v>
      </c>
      <c r="C874">
        <v>1976</v>
      </c>
      <c r="D874">
        <v>1670</v>
      </c>
      <c r="E874">
        <v>84514.170040485827</v>
      </c>
      <c r="F874">
        <f>IFERROR(NEFT_LAKH_MILLION[[#This Row],[OUTWARD TRANSACTION VALUE]],0)</f>
        <v>84514.170040485827</v>
      </c>
      <c r="G874">
        <v>14585</v>
      </c>
      <c r="H874">
        <v>3732.2</v>
      </c>
      <c r="I874">
        <v>25589.304079533769</v>
      </c>
    </row>
    <row r="875" spans="1:9" x14ac:dyDescent="0.3">
      <c r="A875" s="1">
        <v>44682</v>
      </c>
      <c r="B875" t="s">
        <v>212</v>
      </c>
      <c r="C875">
        <v>61204</v>
      </c>
      <c r="D875">
        <v>35140.9</v>
      </c>
      <c r="E875">
        <v>57416.018560878372</v>
      </c>
      <c r="F875">
        <f>IFERROR(NEFT_LAKH_MILLION[[#This Row],[OUTWARD TRANSACTION VALUE]],0)</f>
        <v>57416.018560878372</v>
      </c>
      <c r="G875">
        <v>257798</v>
      </c>
      <c r="H875">
        <v>60924.3</v>
      </c>
      <c r="I875">
        <v>23632.572789548405</v>
      </c>
    </row>
    <row r="876" spans="1:9" x14ac:dyDescent="0.3">
      <c r="A876" s="1">
        <v>44682</v>
      </c>
      <c r="B876" t="s">
        <v>16</v>
      </c>
      <c r="C876">
        <v>52224</v>
      </c>
      <c r="D876">
        <v>31037.200000000001</v>
      </c>
      <c r="E876">
        <v>59430.912990196077</v>
      </c>
      <c r="F876">
        <f>IFERROR(NEFT_LAKH_MILLION[[#This Row],[OUTWARD TRANSACTION VALUE]],0)</f>
        <v>59430.912990196077</v>
      </c>
      <c r="G876">
        <v>264405</v>
      </c>
      <c r="H876">
        <v>65027.3</v>
      </c>
      <c r="I876">
        <v>24593.823868686297</v>
      </c>
    </row>
    <row r="877" spans="1:9" x14ac:dyDescent="0.3">
      <c r="A877" s="1">
        <v>44682</v>
      </c>
      <c r="B877" t="s">
        <v>213</v>
      </c>
      <c r="C877">
        <v>35893</v>
      </c>
      <c r="D877">
        <v>113924.1</v>
      </c>
      <c r="E877">
        <v>317399.21433148527</v>
      </c>
      <c r="F877">
        <f>IFERROR(NEFT_LAKH_MILLION[[#This Row],[OUTWARD TRANSACTION VALUE]],0)</f>
        <v>317399.21433148527</v>
      </c>
      <c r="G877">
        <v>11510</v>
      </c>
      <c r="H877">
        <v>129249.1</v>
      </c>
      <c r="I877">
        <v>1122928.7576020851</v>
      </c>
    </row>
    <row r="878" spans="1:9" x14ac:dyDescent="0.3">
      <c r="A878" s="1">
        <v>44682</v>
      </c>
      <c r="B878" t="s">
        <v>18</v>
      </c>
      <c r="C878">
        <v>16177</v>
      </c>
      <c r="D878">
        <v>7759</v>
      </c>
      <c r="E878">
        <v>47963.157569388641</v>
      </c>
      <c r="F878">
        <f>IFERROR(NEFT_LAKH_MILLION[[#This Row],[OUTWARD TRANSACTION VALUE]],0)</f>
        <v>47963.157569388641</v>
      </c>
      <c r="G878">
        <v>94624</v>
      </c>
      <c r="H878">
        <v>32339.9</v>
      </c>
      <c r="I878">
        <v>34177.270037199865</v>
      </c>
    </row>
    <row r="879" spans="1:9" x14ac:dyDescent="0.3">
      <c r="A879" s="1">
        <v>44682</v>
      </c>
      <c r="B879" t="s">
        <v>250</v>
      </c>
      <c r="C879">
        <v>4873</v>
      </c>
      <c r="D879">
        <v>6779.8</v>
      </c>
      <c r="E879">
        <v>139129.89944592654</v>
      </c>
      <c r="F879">
        <f>IFERROR(NEFT_LAKH_MILLION[[#This Row],[OUTWARD TRANSACTION VALUE]],0)</f>
        <v>139129.89944592654</v>
      </c>
      <c r="G879">
        <v>1844</v>
      </c>
      <c r="H879">
        <v>2118.5</v>
      </c>
      <c r="I879">
        <v>114886.11713665944</v>
      </c>
    </row>
    <row r="880" spans="1:9" x14ac:dyDescent="0.3">
      <c r="A880" s="1">
        <v>44682</v>
      </c>
      <c r="B880" t="s">
        <v>19</v>
      </c>
      <c r="C880">
        <v>795587</v>
      </c>
      <c r="D880">
        <v>453961.7</v>
      </c>
      <c r="E880">
        <v>57059.969557069184</v>
      </c>
      <c r="F880">
        <f>IFERROR(NEFT_LAKH_MILLION[[#This Row],[OUTWARD TRANSACTION VALUE]],0)</f>
        <v>57059.969557069184</v>
      </c>
      <c r="G880">
        <v>915515</v>
      </c>
      <c r="H880">
        <v>466881.8</v>
      </c>
      <c r="I880">
        <v>50996.630311900954</v>
      </c>
    </row>
    <row r="881" spans="1:9" x14ac:dyDescent="0.3">
      <c r="A881" s="1">
        <v>44682</v>
      </c>
      <c r="B881" t="s">
        <v>20</v>
      </c>
      <c r="C881">
        <v>32990109</v>
      </c>
      <c r="D881">
        <v>19758590.800000001</v>
      </c>
      <c r="E881">
        <v>59892.468982142498</v>
      </c>
      <c r="F881">
        <f>IFERROR(NEFT_LAKH_MILLION[[#This Row],[OUTWARD TRANSACTION VALUE]],0)</f>
        <v>59892.468982142498</v>
      </c>
      <c r="G881">
        <v>19009441</v>
      </c>
      <c r="H881">
        <v>16646042.6</v>
      </c>
      <c r="I881">
        <v>87567.238826223242</v>
      </c>
    </row>
    <row r="882" spans="1:9" x14ac:dyDescent="0.3">
      <c r="A882" s="1">
        <v>44682</v>
      </c>
      <c r="B882" t="s">
        <v>259</v>
      </c>
      <c r="C882">
        <v>16</v>
      </c>
      <c r="D882">
        <v>310.89999999999998</v>
      </c>
      <c r="E882">
        <v>1943124.9999999998</v>
      </c>
      <c r="F882">
        <f>IFERROR(NEFT_LAKH_MILLION[[#This Row],[OUTWARD TRANSACTION VALUE]],0)</f>
        <v>1943124.9999999998</v>
      </c>
      <c r="G882">
        <v>1149</v>
      </c>
      <c r="H882">
        <v>2166.6999999999998</v>
      </c>
      <c r="I882">
        <v>188572.67188859876</v>
      </c>
    </row>
    <row r="883" spans="1:9" x14ac:dyDescent="0.3">
      <c r="A883" s="1">
        <v>44682</v>
      </c>
      <c r="B883" t="s">
        <v>24</v>
      </c>
      <c r="C883">
        <v>786354</v>
      </c>
      <c r="D883">
        <v>532359.5</v>
      </c>
      <c r="E883">
        <v>67699.725568891357</v>
      </c>
      <c r="F883">
        <f>IFERROR(NEFT_LAKH_MILLION[[#This Row],[OUTWARD TRANSACTION VALUE]],0)</f>
        <v>67699.725568891357</v>
      </c>
      <c r="G883">
        <v>1321576</v>
      </c>
      <c r="H883">
        <v>665070.19999999995</v>
      </c>
      <c r="I883">
        <v>50324.022228006557</v>
      </c>
    </row>
    <row r="884" spans="1:9" x14ac:dyDescent="0.3">
      <c r="A884" s="1">
        <v>44682</v>
      </c>
      <c r="B884" t="s">
        <v>25</v>
      </c>
      <c r="C884">
        <v>1364</v>
      </c>
      <c r="D884">
        <v>3275.4</v>
      </c>
      <c r="E884">
        <v>240131.96480938417</v>
      </c>
      <c r="F884">
        <f>IFERROR(NEFT_LAKH_MILLION[[#This Row],[OUTWARD TRANSACTION VALUE]],0)</f>
        <v>240131.96480938417</v>
      </c>
      <c r="G884">
        <v>41</v>
      </c>
      <c r="H884">
        <v>426.6</v>
      </c>
      <c r="I884">
        <v>1040487.8048780488</v>
      </c>
    </row>
    <row r="885" spans="1:9" x14ac:dyDescent="0.3">
      <c r="A885" s="1">
        <v>44682</v>
      </c>
      <c r="B885" t="s">
        <v>26</v>
      </c>
      <c r="C885">
        <v>979919</v>
      </c>
      <c r="D885">
        <v>2223370.6</v>
      </c>
      <c r="E885">
        <v>226893.30444659202</v>
      </c>
      <c r="F885">
        <f>IFERROR(NEFT_LAKH_MILLION[[#This Row],[OUTWARD TRANSACTION VALUE]],0)</f>
        <v>226893.30444659202</v>
      </c>
      <c r="G885">
        <v>164964</v>
      </c>
      <c r="H885">
        <v>1101257.1000000001</v>
      </c>
      <c r="I885">
        <v>667574.19800683798</v>
      </c>
    </row>
    <row r="886" spans="1:9" x14ac:dyDescent="0.3">
      <c r="A886" s="1">
        <v>44682</v>
      </c>
      <c r="B886" t="s">
        <v>27</v>
      </c>
      <c r="C886">
        <v>7502</v>
      </c>
      <c r="D886">
        <v>23636.3</v>
      </c>
      <c r="E886">
        <v>315066.64889362839</v>
      </c>
      <c r="F886">
        <f>IFERROR(NEFT_LAKH_MILLION[[#This Row],[OUTWARD TRANSACTION VALUE]],0)</f>
        <v>315066.64889362839</v>
      </c>
      <c r="G886">
        <v>2616</v>
      </c>
      <c r="H886">
        <v>16145.9</v>
      </c>
      <c r="I886">
        <v>617198.01223241596</v>
      </c>
    </row>
    <row r="887" spans="1:9" x14ac:dyDescent="0.3">
      <c r="A887" s="1">
        <v>44682</v>
      </c>
      <c r="B887" t="s">
        <v>28</v>
      </c>
      <c r="C887">
        <v>6060827</v>
      </c>
      <c r="D887">
        <v>5455579.2000000002</v>
      </c>
      <c r="E887">
        <v>90013.775347819697</v>
      </c>
      <c r="F887">
        <f>IFERROR(NEFT_LAKH_MILLION[[#This Row],[OUTWARD TRANSACTION VALUE]],0)</f>
        <v>90013.775347819697</v>
      </c>
      <c r="G887">
        <v>24267818</v>
      </c>
      <c r="H887">
        <v>7753061</v>
      </c>
      <c r="I887">
        <v>31947.911427389146</v>
      </c>
    </row>
    <row r="888" spans="1:9" x14ac:dyDescent="0.3">
      <c r="A888" s="1">
        <v>44682</v>
      </c>
      <c r="B888" t="s">
        <v>29</v>
      </c>
      <c r="C888">
        <v>2658</v>
      </c>
      <c r="D888">
        <v>902.7</v>
      </c>
      <c r="E888">
        <v>33961.625282167042</v>
      </c>
      <c r="F888">
        <f>IFERROR(NEFT_LAKH_MILLION[[#This Row],[OUTWARD TRANSACTION VALUE]],0)</f>
        <v>33961.625282167042</v>
      </c>
      <c r="G888">
        <v>691</v>
      </c>
      <c r="H888">
        <v>2731.1</v>
      </c>
      <c r="I888">
        <v>395238.78437047754</v>
      </c>
    </row>
    <row r="889" spans="1:9" x14ac:dyDescent="0.3">
      <c r="A889" s="1">
        <v>44682</v>
      </c>
      <c r="B889" t="s">
        <v>30</v>
      </c>
      <c r="C889">
        <v>2839540</v>
      </c>
      <c r="D889">
        <v>2083314.1</v>
      </c>
      <c r="E889">
        <v>73368.013833226505</v>
      </c>
      <c r="F889">
        <f>IFERROR(NEFT_LAKH_MILLION[[#This Row],[OUTWARD TRANSACTION VALUE]],0)</f>
        <v>73368.013833226505</v>
      </c>
      <c r="G889">
        <v>12154361</v>
      </c>
      <c r="H889">
        <v>4291596</v>
      </c>
      <c r="I889">
        <v>35309.10427952568</v>
      </c>
    </row>
    <row r="890" spans="1:9" x14ac:dyDescent="0.3">
      <c r="A890" s="1">
        <v>44682</v>
      </c>
      <c r="B890" t="s">
        <v>31</v>
      </c>
      <c r="C890">
        <v>1873532</v>
      </c>
      <c r="D890">
        <v>2085721.9</v>
      </c>
      <c r="E890">
        <v>111325.66190489408</v>
      </c>
      <c r="F890">
        <f>IFERROR(NEFT_LAKH_MILLION[[#This Row],[OUTWARD TRANSACTION VALUE]],0)</f>
        <v>111325.66190489408</v>
      </c>
      <c r="G890">
        <v>4081957</v>
      </c>
      <c r="H890">
        <v>2176859.5</v>
      </c>
      <c r="I890">
        <v>53328.819975320665</v>
      </c>
    </row>
    <row r="891" spans="1:9" x14ac:dyDescent="0.3">
      <c r="A891" s="1">
        <v>44682</v>
      </c>
      <c r="B891" t="s">
        <v>32</v>
      </c>
      <c r="C891">
        <v>372</v>
      </c>
      <c r="D891">
        <v>1042.7</v>
      </c>
      <c r="E891">
        <v>280295.69892473117</v>
      </c>
      <c r="F891">
        <f>IFERROR(NEFT_LAKH_MILLION[[#This Row],[OUTWARD TRANSACTION VALUE]],0)</f>
        <v>280295.69892473117</v>
      </c>
      <c r="G891">
        <v>90</v>
      </c>
      <c r="H891">
        <v>5181.3999999999996</v>
      </c>
      <c r="I891">
        <v>5757111.1111111101</v>
      </c>
    </row>
    <row r="892" spans="1:9" x14ac:dyDescent="0.3">
      <c r="A892" s="1">
        <v>44682</v>
      </c>
      <c r="B892" t="s">
        <v>33</v>
      </c>
      <c r="C892">
        <v>100051</v>
      </c>
      <c r="D892">
        <v>224950.1</v>
      </c>
      <c r="E892">
        <v>224835.43392869635</v>
      </c>
      <c r="F892">
        <f>IFERROR(NEFT_LAKH_MILLION[[#This Row],[OUTWARD TRANSACTION VALUE]],0)</f>
        <v>224835.43392869635</v>
      </c>
      <c r="G892">
        <v>12529</v>
      </c>
      <c r="H892">
        <v>410477.8</v>
      </c>
      <c r="I892">
        <v>3276221.5659669568</v>
      </c>
    </row>
    <row r="893" spans="1:9" x14ac:dyDescent="0.3">
      <c r="A893" s="1">
        <v>44682</v>
      </c>
      <c r="B893" t="s">
        <v>34</v>
      </c>
      <c r="C893">
        <v>95267</v>
      </c>
      <c r="D893">
        <v>162504.5</v>
      </c>
      <c r="E893">
        <v>170577.95459078171</v>
      </c>
      <c r="F893">
        <f>IFERROR(NEFT_LAKH_MILLION[[#This Row],[OUTWARD TRANSACTION VALUE]],0)</f>
        <v>170577.95459078171</v>
      </c>
      <c r="G893">
        <v>15271</v>
      </c>
      <c r="H893">
        <v>282175</v>
      </c>
      <c r="I893">
        <v>1847783.380263244</v>
      </c>
    </row>
    <row r="894" spans="1:9" x14ac:dyDescent="0.3">
      <c r="A894" s="1">
        <v>44682</v>
      </c>
      <c r="B894" t="s">
        <v>35</v>
      </c>
      <c r="C894">
        <v>66369</v>
      </c>
      <c r="D894">
        <v>44039.1</v>
      </c>
      <c r="E894">
        <v>66354.924738959453</v>
      </c>
      <c r="F894">
        <f>IFERROR(NEFT_LAKH_MILLION[[#This Row],[OUTWARD TRANSACTION VALUE]],0)</f>
        <v>66354.924738959453</v>
      </c>
      <c r="G894">
        <v>121958</v>
      </c>
      <c r="H894">
        <v>59008.2</v>
      </c>
      <c r="I894">
        <v>48384.03384771807</v>
      </c>
    </row>
    <row r="895" spans="1:9" x14ac:dyDescent="0.3">
      <c r="A895" s="1">
        <v>44682</v>
      </c>
      <c r="B895" t="s">
        <v>36</v>
      </c>
      <c r="C895">
        <v>5305</v>
      </c>
      <c r="D895">
        <v>1338.6</v>
      </c>
      <c r="E895">
        <v>25232.799245994342</v>
      </c>
      <c r="F895">
        <f>IFERROR(NEFT_LAKH_MILLION[[#This Row],[OUTWARD TRANSACTION VALUE]],0)</f>
        <v>25232.799245994342</v>
      </c>
      <c r="G895">
        <v>11370</v>
      </c>
      <c r="H895">
        <v>3463.7</v>
      </c>
      <c r="I895">
        <v>30463.500439753738</v>
      </c>
    </row>
    <row r="896" spans="1:9" x14ac:dyDescent="0.3">
      <c r="A896" s="1">
        <v>44682</v>
      </c>
      <c r="B896" t="s">
        <v>37</v>
      </c>
      <c r="C896">
        <v>113948</v>
      </c>
      <c r="D896">
        <v>69641.600000000006</v>
      </c>
      <c r="E896">
        <v>61117.000737178372</v>
      </c>
      <c r="F896">
        <f>IFERROR(NEFT_LAKH_MILLION[[#This Row],[OUTWARD TRANSACTION VALUE]],0)</f>
        <v>61117.000737178372</v>
      </c>
      <c r="G896">
        <v>257036</v>
      </c>
      <c r="H896">
        <v>127954.5</v>
      </c>
      <c r="I896">
        <v>49780.77000887035</v>
      </c>
    </row>
    <row r="897" spans="1:9" x14ac:dyDescent="0.3">
      <c r="A897" s="1">
        <v>44682</v>
      </c>
      <c r="B897" t="s">
        <v>251</v>
      </c>
      <c r="C897">
        <v>20010</v>
      </c>
      <c r="D897">
        <v>11157.9</v>
      </c>
      <c r="E897">
        <v>55761.619190404796</v>
      </c>
      <c r="F897">
        <f>IFERROR(NEFT_LAKH_MILLION[[#This Row],[OUTWARD TRANSACTION VALUE]],0)</f>
        <v>55761.619190404796</v>
      </c>
      <c r="G897">
        <v>11978</v>
      </c>
      <c r="H897">
        <v>9913.7000000000007</v>
      </c>
      <c r="I897">
        <v>82765.904157622324</v>
      </c>
    </row>
    <row r="898" spans="1:9" x14ac:dyDescent="0.3">
      <c r="A898" s="1">
        <v>44682</v>
      </c>
      <c r="B898" t="s">
        <v>38</v>
      </c>
      <c r="C898">
        <v>4888070</v>
      </c>
      <c r="D898">
        <v>3123861.7</v>
      </c>
      <c r="E898">
        <v>63907.875705544313</v>
      </c>
      <c r="F898">
        <f>IFERROR(NEFT_LAKH_MILLION[[#This Row],[OUTWARD TRANSACTION VALUE]],0)</f>
        <v>63907.875705544313</v>
      </c>
      <c r="G898">
        <v>15362962</v>
      </c>
      <c r="H898">
        <v>6760035.2999999998</v>
      </c>
      <c r="I898">
        <v>44002.16117178445</v>
      </c>
    </row>
    <row r="899" spans="1:9" x14ac:dyDescent="0.3">
      <c r="A899" s="1">
        <v>44682</v>
      </c>
      <c r="B899" t="s">
        <v>214</v>
      </c>
      <c r="C899">
        <v>60622</v>
      </c>
      <c r="D899">
        <v>42246.8</v>
      </c>
      <c r="E899">
        <v>69688.891821450961</v>
      </c>
      <c r="F899">
        <f>IFERROR(NEFT_LAKH_MILLION[[#This Row],[OUTWARD TRANSACTION VALUE]],0)</f>
        <v>69688.891821450961</v>
      </c>
      <c r="G899">
        <v>97623</v>
      </c>
      <c r="H899">
        <v>61944.5</v>
      </c>
      <c r="I899">
        <v>63452.772399946734</v>
      </c>
    </row>
    <row r="900" spans="1:9" x14ac:dyDescent="0.3">
      <c r="A900" s="1">
        <v>44682</v>
      </c>
      <c r="B900" t="s">
        <v>40</v>
      </c>
      <c r="C900">
        <v>269550</v>
      </c>
      <c r="D900">
        <v>141151</v>
      </c>
      <c r="E900">
        <v>52365.423854572437</v>
      </c>
      <c r="F900">
        <f>IFERROR(NEFT_LAKH_MILLION[[#This Row],[OUTWARD TRANSACTION VALUE]],0)</f>
        <v>52365.423854572437</v>
      </c>
      <c r="G900">
        <v>299210</v>
      </c>
      <c r="H900">
        <v>136144.1</v>
      </c>
      <c r="I900">
        <v>45501.186457671873</v>
      </c>
    </row>
    <row r="901" spans="1:9" x14ac:dyDescent="0.3">
      <c r="A901" s="1">
        <v>44682</v>
      </c>
      <c r="B901" t="s">
        <v>41</v>
      </c>
      <c r="C901">
        <v>2302584</v>
      </c>
      <c r="D901">
        <v>1889506.2</v>
      </c>
      <c r="E901">
        <v>82060.250570663222</v>
      </c>
      <c r="F901">
        <f>IFERROR(NEFT_LAKH_MILLION[[#This Row],[OUTWARD TRANSACTION VALUE]],0)</f>
        <v>82060.250570663222</v>
      </c>
      <c r="G901">
        <v>8530394</v>
      </c>
      <c r="H901">
        <v>2590710.7999999998</v>
      </c>
      <c r="I901">
        <v>30370.353350618971</v>
      </c>
    </row>
    <row r="902" spans="1:9" x14ac:dyDescent="0.3">
      <c r="A902" s="1">
        <v>44682</v>
      </c>
      <c r="B902" t="s">
        <v>265</v>
      </c>
      <c r="C902">
        <v>4895</v>
      </c>
      <c r="D902">
        <v>3537.7</v>
      </c>
      <c r="E902">
        <v>72271.705822267613</v>
      </c>
      <c r="F902">
        <f>IFERROR(NEFT_LAKH_MILLION[[#This Row],[OUTWARD TRANSACTION VALUE]],0)</f>
        <v>72271.705822267613</v>
      </c>
      <c r="G902">
        <v>55282</v>
      </c>
      <c r="H902">
        <v>16415.400000000001</v>
      </c>
      <c r="I902">
        <v>29693.93292572628</v>
      </c>
    </row>
    <row r="903" spans="1:9" x14ac:dyDescent="0.3">
      <c r="A903" s="1">
        <v>44682</v>
      </c>
      <c r="B903" t="s">
        <v>42</v>
      </c>
      <c r="C903">
        <v>8546460</v>
      </c>
      <c r="D903">
        <v>15205248.4</v>
      </c>
      <c r="E903">
        <v>177912.82472509085</v>
      </c>
      <c r="F903">
        <f>IFERROR(NEFT_LAKH_MILLION[[#This Row],[OUTWARD TRANSACTION VALUE]],0)</f>
        <v>177912.82472509085</v>
      </c>
      <c r="G903">
        <v>2448603</v>
      </c>
      <c r="H903">
        <v>10255402.199999999</v>
      </c>
      <c r="I903">
        <v>418826.66156988288</v>
      </c>
    </row>
    <row r="904" spans="1:9" x14ac:dyDescent="0.3">
      <c r="A904" s="1">
        <v>44682</v>
      </c>
      <c r="B904" t="s">
        <v>43</v>
      </c>
      <c r="C904">
        <v>20638</v>
      </c>
      <c r="D904">
        <v>13918.1</v>
      </c>
      <c r="E904">
        <v>67439.189843977132</v>
      </c>
      <c r="F904">
        <f>IFERROR(NEFT_LAKH_MILLION[[#This Row],[OUTWARD TRANSACTION VALUE]],0)</f>
        <v>67439.189843977132</v>
      </c>
      <c r="G904">
        <v>40709</v>
      </c>
      <c r="H904">
        <v>20990.1</v>
      </c>
      <c r="I904">
        <v>51561.325505416484</v>
      </c>
    </row>
    <row r="905" spans="1:9" x14ac:dyDescent="0.3">
      <c r="A905" s="1">
        <v>44682</v>
      </c>
      <c r="B905" t="s">
        <v>44</v>
      </c>
      <c r="C905">
        <v>1334061</v>
      </c>
      <c r="D905">
        <v>760696.7</v>
      </c>
      <c r="E905">
        <v>57021.133216547067</v>
      </c>
      <c r="F905">
        <f>IFERROR(NEFT_LAKH_MILLION[[#This Row],[OUTWARD TRANSACTION VALUE]],0)</f>
        <v>57021.133216547067</v>
      </c>
      <c r="G905">
        <v>1179157</v>
      </c>
      <c r="H905">
        <v>739077.4</v>
      </c>
      <c r="I905">
        <v>62678.455879920992</v>
      </c>
    </row>
    <row r="906" spans="1:9" x14ac:dyDescent="0.3">
      <c r="A906" s="1">
        <v>44682</v>
      </c>
      <c r="B906" t="s">
        <v>242</v>
      </c>
      <c r="C906">
        <v>4703</v>
      </c>
      <c r="D906">
        <v>2986.6</v>
      </c>
      <c r="E906">
        <v>63504.14628960238</v>
      </c>
      <c r="F906">
        <f>IFERROR(NEFT_LAKH_MILLION[[#This Row],[OUTWARD TRANSACTION VALUE]],0)</f>
        <v>63504.14628960238</v>
      </c>
      <c r="G906">
        <v>11269</v>
      </c>
      <c r="H906">
        <v>4506.3999999999996</v>
      </c>
      <c r="I906">
        <v>39989.351317774417</v>
      </c>
    </row>
    <row r="907" spans="1:9" x14ac:dyDescent="0.3">
      <c r="A907" s="1">
        <v>44682</v>
      </c>
      <c r="B907" t="s">
        <v>46</v>
      </c>
      <c r="C907">
        <v>176481</v>
      </c>
      <c r="D907">
        <v>184341.2</v>
      </c>
      <c r="E907">
        <v>104453.85055615052</v>
      </c>
      <c r="F907">
        <f>IFERROR(NEFT_LAKH_MILLION[[#This Row],[OUTWARD TRANSACTION VALUE]],0)</f>
        <v>104453.85055615052</v>
      </c>
      <c r="G907">
        <v>312150</v>
      </c>
      <c r="H907">
        <v>203198.9</v>
      </c>
      <c r="I907">
        <v>65096.556142880028</v>
      </c>
    </row>
    <row r="908" spans="1:9" x14ac:dyDescent="0.3">
      <c r="A908" s="1">
        <v>44682</v>
      </c>
      <c r="B908" t="s">
        <v>47</v>
      </c>
      <c r="C908">
        <v>35858</v>
      </c>
      <c r="D908">
        <v>187024.8</v>
      </c>
      <c r="E908">
        <v>521570.63974566344</v>
      </c>
      <c r="F908">
        <f>IFERROR(NEFT_LAKH_MILLION[[#This Row],[OUTWARD TRANSACTION VALUE]],0)</f>
        <v>521570.63974566344</v>
      </c>
      <c r="G908">
        <v>5067</v>
      </c>
      <c r="H908">
        <v>221576.2</v>
      </c>
      <c r="I908">
        <v>4372926.7811328201</v>
      </c>
    </row>
    <row r="909" spans="1:9" x14ac:dyDescent="0.3">
      <c r="A909" s="1">
        <v>44682</v>
      </c>
      <c r="B909" t="s">
        <v>48</v>
      </c>
      <c r="C909">
        <v>1541</v>
      </c>
      <c r="D909">
        <v>3110.6</v>
      </c>
      <c r="E909">
        <v>201855.9377027904</v>
      </c>
      <c r="F909">
        <f>IFERROR(NEFT_LAKH_MILLION[[#This Row],[OUTWARD TRANSACTION VALUE]],0)</f>
        <v>201855.9377027904</v>
      </c>
      <c r="G909">
        <v>805</v>
      </c>
      <c r="H909">
        <v>29405.200000000001</v>
      </c>
      <c r="I909">
        <v>3652819.8757763975</v>
      </c>
    </row>
    <row r="910" spans="1:9" x14ac:dyDescent="0.3">
      <c r="A910" s="1">
        <v>44682</v>
      </c>
      <c r="B910" t="s">
        <v>266</v>
      </c>
      <c r="C910">
        <v>542</v>
      </c>
      <c r="D910">
        <v>343.2</v>
      </c>
      <c r="E910">
        <v>63321.033210332105</v>
      </c>
      <c r="F910">
        <f>IFERROR(NEFT_LAKH_MILLION[[#This Row],[OUTWARD TRANSACTION VALUE]],0)</f>
        <v>63321.033210332105</v>
      </c>
      <c r="G910">
        <v>509</v>
      </c>
      <c r="H910">
        <v>126.6</v>
      </c>
      <c r="I910">
        <v>24872.298624754421</v>
      </c>
    </row>
    <row r="911" spans="1:9" x14ac:dyDescent="0.3">
      <c r="A911" s="1">
        <v>44682</v>
      </c>
      <c r="B911" t="s">
        <v>49</v>
      </c>
      <c r="C911">
        <v>260739</v>
      </c>
      <c r="D911">
        <v>302869.8</v>
      </c>
      <c r="E911">
        <v>116158.22719270995</v>
      </c>
      <c r="F911">
        <f>IFERROR(NEFT_LAKH_MILLION[[#This Row],[OUTWARD TRANSACTION VALUE]],0)</f>
        <v>116158.22719270995</v>
      </c>
      <c r="G911">
        <v>349069</v>
      </c>
      <c r="H911">
        <v>270294.2</v>
      </c>
      <c r="I911">
        <v>77432.885761840778</v>
      </c>
    </row>
    <row r="912" spans="1:9" x14ac:dyDescent="0.3">
      <c r="A912" s="1">
        <v>44682</v>
      </c>
      <c r="B912" t="s">
        <v>50</v>
      </c>
      <c r="C912">
        <v>2810</v>
      </c>
      <c r="D912">
        <v>1440.2</v>
      </c>
      <c r="E912">
        <v>51252.669039145905</v>
      </c>
      <c r="F912">
        <f>IFERROR(NEFT_LAKH_MILLION[[#This Row],[OUTWARD TRANSACTION VALUE]],0)</f>
        <v>51252.669039145905</v>
      </c>
      <c r="G912">
        <v>9262</v>
      </c>
      <c r="H912">
        <v>3708.9</v>
      </c>
      <c r="I912">
        <v>40044.266896998488</v>
      </c>
    </row>
    <row r="913" spans="1:9" x14ac:dyDescent="0.3">
      <c r="A913" s="1">
        <v>44682</v>
      </c>
      <c r="B913" t="s">
        <v>52</v>
      </c>
      <c r="C913">
        <v>13626</v>
      </c>
      <c r="D913">
        <v>14166.4</v>
      </c>
      <c r="E913">
        <v>103965.94745339792</v>
      </c>
      <c r="F913">
        <f>IFERROR(NEFT_LAKH_MILLION[[#This Row],[OUTWARD TRANSACTION VALUE]],0)</f>
        <v>103965.94745339792</v>
      </c>
      <c r="G913">
        <v>19716</v>
      </c>
      <c r="H913">
        <v>8075.6</v>
      </c>
      <c r="I913">
        <v>40959.626699127613</v>
      </c>
    </row>
    <row r="914" spans="1:9" x14ac:dyDescent="0.3">
      <c r="A914" s="1">
        <v>44682</v>
      </c>
      <c r="B914" t="s">
        <v>53</v>
      </c>
      <c r="C914">
        <v>3489250</v>
      </c>
      <c r="D914">
        <v>5836774.2999999998</v>
      </c>
      <c r="E914">
        <v>167278.76477753097</v>
      </c>
      <c r="F914">
        <f>IFERROR(NEFT_LAKH_MILLION[[#This Row],[OUTWARD TRANSACTION VALUE]],0)</f>
        <v>167278.76477753097</v>
      </c>
      <c r="G914">
        <v>460310</v>
      </c>
      <c r="H914">
        <v>3876525.1</v>
      </c>
      <c r="I914">
        <v>842155.30837913579</v>
      </c>
    </row>
    <row r="915" spans="1:9" x14ac:dyDescent="0.3">
      <c r="A915" s="1">
        <v>44682</v>
      </c>
      <c r="B915" t="s">
        <v>54</v>
      </c>
      <c r="C915">
        <v>1146308</v>
      </c>
      <c r="D915">
        <v>1744619.1</v>
      </c>
      <c r="E915">
        <v>152194.61959612949</v>
      </c>
      <c r="F915">
        <f>IFERROR(NEFT_LAKH_MILLION[[#This Row],[OUTWARD TRANSACTION VALUE]],0)</f>
        <v>152194.61959612949</v>
      </c>
      <c r="G915">
        <v>826703</v>
      </c>
      <c r="H915">
        <v>962149.5</v>
      </c>
      <c r="I915">
        <v>116383.93715760074</v>
      </c>
    </row>
    <row r="916" spans="1:9" x14ac:dyDescent="0.3">
      <c r="A916" s="1">
        <v>44682</v>
      </c>
      <c r="B916" t="s">
        <v>55</v>
      </c>
      <c r="C916">
        <v>170911</v>
      </c>
      <c r="D916">
        <v>63340.9</v>
      </c>
      <c r="E916">
        <v>37060.750917144011</v>
      </c>
      <c r="F916">
        <f>IFERROR(NEFT_LAKH_MILLION[[#This Row],[OUTWARD TRANSACTION VALUE]],0)</f>
        <v>37060.750917144011</v>
      </c>
      <c r="G916">
        <v>247241</v>
      </c>
      <c r="H916">
        <v>91958.3</v>
      </c>
      <c r="I916">
        <v>37193.790673876909</v>
      </c>
    </row>
    <row r="917" spans="1:9" x14ac:dyDescent="0.3">
      <c r="A917" s="1">
        <v>44682</v>
      </c>
      <c r="B917" t="s">
        <v>56</v>
      </c>
      <c r="C917">
        <v>4561</v>
      </c>
      <c r="D917">
        <v>6320.3</v>
      </c>
      <c r="E917">
        <v>138572.68142951108</v>
      </c>
      <c r="F917">
        <f>IFERROR(NEFT_LAKH_MILLION[[#This Row],[OUTWARD TRANSACTION VALUE]],0)</f>
        <v>138572.68142951108</v>
      </c>
      <c r="G917">
        <v>16897</v>
      </c>
      <c r="H917">
        <v>6243.6</v>
      </c>
      <c r="I917">
        <v>36950.938036337815</v>
      </c>
    </row>
    <row r="918" spans="1:9" x14ac:dyDescent="0.3">
      <c r="A918" s="1">
        <v>44682</v>
      </c>
      <c r="B918" t="s">
        <v>57</v>
      </c>
      <c r="C918">
        <v>18327</v>
      </c>
      <c r="D918">
        <v>18440.2</v>
      </c>
      <c r="E918">
        <v>100617.66792164565</v>
      </c>
      <c r="F918">
        <f>IFERROR(NEFT_LAKH_MILLION[[#This Row],[OUTWARD TRANSACTION VALUE]],0)</f>
        <v>100617.66792164565</v>
      </c>
      <c r="G918">
        <v>2335</v>
      </c>
      <c r="H918">
        <v>5236.6000000000004</v>
      </c>
      <c r="I918">
        <v>224265.52462526769</v>
      </c>
    </row>
    <row r="919" spans="1:9" x14ac:dyDescent="0.3">
      <c r="A919" s="1">
        <v>44682</v>
      </c>
      <c r="B919" t="s">
        <v>58</v>
      </c>
      <c r="C919">
        <v>24694</v>
      </c>
      <c r="D919">
        <v>13381.6</v>
      </c>
      <c r="E919">
        <v>54189.681704057664</v>
      </c>
      <c r="F919">
        <f>IFERROR(NEFT_LAKH_MILLION[[#This Row],[OUTWARD TRANSACTION VALUE]],0)</f>
        <v>54189.681704057664</v>
      </c>
      <c r="G919">
        <v>89192</v>
      </c>
      <c r="H919">
        <v>26595.599999999999</v>
      </c>
      <c r="I919">
        <v>29818.369360480759</v>
      </c>
    </row>
    <row r="920" spans="1:9" x14ac:dyDescent="0.3">
      <c r="A920" s="1">
        <v>44682</v>
      </c>
      <c r="B920" t="s">
        <v>215</v>
      </c>
      <c r="C920">
        <v>2534</v>
      </c>
      <c r="D920">
        <v>877.4</v>
      </c>
      <c r="E920">
        <v>34625.098658247829</v>
      </c>
      <c r="F920">
        <f>IFERROR(NEFT_LAKH_MILLION[[#This Row],[OUTWARD TRANSACTION VALUE]],0)</f>
        <v>34625.098658247829</v>
      </c>
      <c r="G920">
        <v>8299</v>
      </c>
      <c r="H920">
        <v>4693.3999999999996</v>
      </c>
      <c r="I920">
        <v>56553.801662850936</v>
      </c>
    </row>
    <row r="921" spans="1:9" x14ac:dyDescent="0.3">
      <c r="A921" s="1">
        <v>44682</v>
      </c>
      <c r="B921" t="s">
        <v>60</v>
      </c>
      <c r="C921">
        <v>16897</v>
      </c>
      <c r="D921">
        <v>24219.9</v>
      </c>
      <c r="E921">
        <v>143338.46244895543</v>
      </c>
      <c r="F921">
        <f>IFERROR(NEFT_LAKH_MILLION[[#This Row],[OUTWARD TRANSACTION VALUE]],0)</f>
        <v>143338.46244895543</v>
      </c>
      <c r="G921">
        <v>458</v>
      </c>
      <c r="H921">
        <v>3164.3</v>
      </c>
      <c r="I921">
        <v>690895.19650655019</v>
      </c>
    </row>
    <row r="922" spans="1:9" x14ac:dyDescent="0.3">
      <c r="A922" s="1">
        <v>44682</v>
      </c>
      <c r="B922" t="s">
        <v>61</v>
      </c>
      <c r="C922">
        <v>349537</v>
      </c>
      <c r="D922">
        <v>184314.4</v>
      </c>
      <c r="E922">
        <v>52731.012739709957</v>
      </c>
      <c r="F922">
        <f>IFERROR(NEFT_LAKH_MILLION[[#This Row],[OUTWARD TRANSACTION VALUE]],0)</f>
        <v>52731.012739709957</v>
      </c>
      <c r="G922">
        <v>422853</v>
      </c>
      <c r="H922">
        <v>163914.9</v>
      </c>
      <c r="I922">
        <v>38764.038566594063</v>
      </c>
    </row>
    <row r="923" spans="1:9" x14ac:dyDescent="0.3">
      <c r="A923" s="1">
        <v>44682</v>
      </c>
      <c r="B923" t="s">
        <v>62</v>
      </c>
      <c r="C923">
        <v>86630</v>
      </c>
      <c r="D923">
        <v>38193.599999999999</v>
      </c>
      <c r="E923">
        <v>44088.191157797526</v>
      </c>
      <c r="F923">
        <f>IFERROR(NEFT_LAKH_MILLION[[#This Row],[OUTWARD TRANSACTION VALUE]],0)</f>
        <v>44088.191157797526</v>
      </c>
      <c r="G923">
        <v>188521</v>
      </c>
      <c r="H923">
        <v>70879.3</v>
      </c>
      <c r="I923">
        <v>37597.562075312562</v>
      </c>
    </row>
    <row r="924" spans="1:9" x14ac:dyDescent="0.3">
      <c r="A924" s="1">
        <v>44682</v>
      </c>
      <c r="B924" t="s">
        <v>63</v>
      </c>
      <c r="C924">
        <v>0</v>
      </c>
      <c r="D924">
        <v>0</v>
      </c>
      <c r="E924" t="e">
        <v>#NUM!</v>
      </c>
      <c r="F924">
        <f>IFERROR(NEFT_LAKH_MILLION[[#This Row],[OUTWARD TRANSACTION VALUE]],0)</f>
        <v>0</v>
      </c>
      <c r="G924">
        <v>172</v>
      </c>
      <c r="H924">
        <v>136679.4</v>
      </c>
      <c r="I924">
        <v>79464767.441860467</v>
      </c>
    </row>
    <row r="925" spans="1:9" x14ac:dyDescent="0.3">
      <c r="A925" s="1">
        <v>44682</v>
      </c>
      <c r="B925" t="s">
        <v>64</v>
      </c>
      <c r="C925">
        <v>3932459</v>
      </c>
      <c r="D925">
        <v>2384460.7999999998</v>
      </c>
      <c r="E925">
        <v>60635.363267614477</v>
      </c>
      <c r="F925">
        <f>IFERROR(NEFT_LAKH_MILLION[[#This Row],[OUTWARD TRANSACTION VALUE]],0)</f>
        <v>60635.363267614477</v>
      </c>
      <c r="G925">
        <v>3364579</v>
      </c>
      <c r="H925">
        <v>1731082</v>
      </c>
      <c r="I925">
        <v>51450.181434289399</v>
      </c>
    </row>
    <row r="926" spans="1:9" x14ac:dyDescent="0.3">
      <c r="A926" s="1">
        <v>44682</v>
      </c>
      <c r="B926" t="s">
        <v>65</v>
      </c>
      <c r="C926">
        <v>24895</v>
      </c>
      <c r="D926">
        <v>12513.7</v>
      </c>
      <c r="E926">
        <v>50265.916850773247</v>
      </c>
      <c r="F926">
        <f>IFERROR(NEFT_LAKH_MILLION[[#This Row],[OUTWARD TRANSACTION VALUE]],0)</f>
        <v>50265.916850773247</v>
      </c>
      <c r="G926">
        <v>51368</v>
      </c>
      <c r="H926">
        <v>21782.1</v>
      </c>
      <c r="I926">
        <v>42404.025852670922</v>
      </c>
    </row>
    <row r="927" spans="1:9" x14ac:dyDescent="0.3">
      <c r="A927" s="1">
        <v>44682</v>
      </c>
      <c r="B927" t="s">
        <v>66</v>
      </c>
      <c r="C927">
        <v>361075</v>
      </c>
      <c r="D927">
        <v>56552.2</v>
      </c>
      <c r="E927">
        <v>15662.175448314063</v>
      </c>
      <c r="F927">
        <f>IFERROR(NEFT_LAKH_MILLION[[#This Row],[OUTWARD TRANSACTION VALUE]],0)</f>
        <v>15662.175448314063</v>
      </c>
      <c r="G927">
        <v>508270</v>
      </c>
      <c r="H927">
        <v>71181.899999999994</v>
      </c>
      <c r="I927">
        <v>14004.741574360083</v>
      </c>
    </row>
    <row r="928" spans="1:9" x14ac:dyDescent="0.3">
      <c r="A928" s="1">
        <v>44682</v>
      </c>
      <c r="B928" t="s">
        <v>67</v>
      </c>
      <c r="C928">
        <v>7</v>
      </c>
      <c r="D928">
        <v>1.1000000000000001</v>
      </c>
      <c r="E928">
        <v>15714.285714285716</v>
      </c>
      <c r="F928">
        <f>IFERROR(NEFT_LAKH_MILLION[[#This Row],[OUTWARD TRANSACTION VALUE]],0)</f>
        <v>15714.285714285716</v>
      </c>
      <c r="G928">
        <v>8</v>
      </c>
      <c r="H928">
        <v>286.89999999999998</v>
      </c>
      <c r="I928">
        <v>3586249.9999999995</v>
      </c>
    </row>
    <row r="929" spans="1:9" x14ac:dyDescent="0.3">
      <c r="A929" s="1">
        <v>44682</v>
      </c>
      <c r="B929" t="s">
        <v>68</v>
      </c>
      <c r="C929">
        <v>49239</v>
      </c>
      <c r="D929">
        <v>33570.9</v>
      </c>
      <c r="E929">
        <v>68179.491866203622</v>
      </c>
      <c r="F929">
        <f>IFERROR(NEFT_LAKH_MILLION[[#This Row],[OUTWARD TRANSACTION VALUE]],0)</f>
        <v>68179.491866203622</v>
      </c>
      <c r="G929">
        <v>132551</v>
      </c>
      <c r="H929">
        <v>60126.1</v>
      </c>
      <c r="I929">
        <v>45360.729077864373</v>
      </c>
    </row>
    <row r="930" spans="1:9" x14ac:dyDescent="0.3">
      <c r="A930" s="1">
        <v>44682</v>
      </c>
      <c r="B930" t="s">
        <v>69</v>
      </c>
      <c r="C930">
        <v>8429</v>
      </c>
      <c r="D930">
        <v>3457.1</v>
      </c>
      <c r="E930">
        <v>41014.355202277853</v>
      </c>
      <c r="F930">
        <f>IFERROR(NEFT_LAKH_MILLION[[#This Row],[OUTWARD TRANSACTION VALUE]],0)</f>
        <v>41014.355202277853</v>
      </c>
      <c r="G930">
        <v>40970</v>
      </c>
      <c r="H930">
        <v>12406.6</v>
      </c>
      <c r="I930">
        <v>30282.157676348546</v>
      </c>
    </row>
    <row r="931" spans="1:9" x14ac:dyDescent="0.3">
      <c r="A931" s="1">
        <v>44682</v>
      </c>
      <c r="B931" t="s">
        <v>70</v>
      </c>
      <c r="C931">
        <v>44689359</v>
      </c>
      <c r="D931">
        <v>34259256.399999999</v>
      </c>
      <c r="E931">
        <v>76660.881173077461</v>
      </c>
      <c r="F931">
        <f>IFERROR(NEFT_LAKH_MILLION[[#This Row],[OUTWARD TRANSACTION VALUE]],0)</f>
        <v>76660.881173077461</v>
      </c>
      <c r="G931">
        <v>33883372</v>
      </c>
      <c r="H931">
        <v>44571376.700000003</v>
      </c>
      <c r="I931">
        <v>131543.50960111053</v>
      </c>
    </row>
    <row r="932" spans="1:9" x14ac:dyDescent="0.3">
      <c r="A932" s="1">
        <v>44682</v>
      </c>
      <c r="B932" t="s">
        <v>71</v>
      </c>
      <c r="C932">
        <v>3342673</v>
      </c>
      <c r="D932">
        <v>9365828.6999999993</v>
      </c>
      <c r="E932">
        <v>280189.79720720509</v>
      </c>
      <c r="F932">
        <f>IFERROR(NEFT_LAKH_MILLION[[#This Row],[OUTWARD TRANSACTION VALUE]],0)</f>
        <v>280189.79720720509</v>
      </c>
      <c r="G932">
        <v>1007818</v>
      </c>
      <c r="H932">
        <v>7131441.4000000004</v>
      </c>
      <c r="I932">
        <v>707612.02915605798</v>
      </c>
    </row>
    <row r="933" spans="1:9" x14ac:dyDescent="0.3">
      <c r="A933" s="1">
        <v>44682</v>
      </c>
      <c r="B933" t="s">
        <v>267</v>
      </c>
      <c r="C933">
        <v>1130</v>
      </c>
      <c r="D933">
        <v>811.9</v>
      </c>
      <c r="E933">
        <v>71849.557522123898</v>
      </c>
      <c r="F933">
        <f>IFERROR(NEFT_LAKH_MILLION[[#This Row],[OUTWARD TRANSACTION VALUE]],0)</f>
        <v>71849.557522123898</v>
      </c>
      <c r="G933">
        <v>386</v>
      </c>
      <c r="H933">
        <v>1589.8</v>
      </c>
      <c r="I933">
        <v>411865.28497409326</v>
      </c>
    </row>
    <row r="934" spans="1:9" x14ac:dyDescent="0.3">
      <c r="A934" s="1">
        <v>44682</v>
      </c>
      <c r="B934" t="s">
        <v>72</v>
      </c>
      <c r="C934">
        <v>34052233</v>
      </c>
      <c r="D934">
        <v>26000533</v>
      </c>
      <c r="E934">
        <v>76354.854614086536</v>
      </c>
      <c r="F934">
        <f>IFERROR(NEFT_LAKH_MILLION[[#This Row],[OUTWARD TRANSACTION VALUE]],0)</f>
        <v>76354.854614086536</v>
      </c>
      <c r="G934">
        <v>41389314</v>
      </c>
      <c r="H934">
        <v>25730161.300000001</v>
      </c>
      <c r="I934">
        <v>62166.194153399112</v>
      </c>
    </row>
    <row r="935" spans="1:9" x14ac:dyDescent="0.3">
      <c r="A935" s="1">
        <v>44682</v>
      </c>
      <c r="B935" t="s">
        <v>73</v>
      </c>
      <c r="C935">
        <v>10870330</v>
      </c>
      <c r="D935">
        <v>4877059.8</v>
      </c>
      <c r="E935">
        <v>44865.79340277618</v>
      </c>
      <c r="F935">
        <f>IFERROR(NEFT_LAKH_MILLION[[#This Row],[OUTWARD TRANSACTION VALUE]],0)</f>
        <v>44865.79340277618</v>
      </c>
      <c r="G935">
        <v>6014895</v>
      </c>
      <c r="H935">
        <v>4835733.5</v>
      </c>
      <c r="I935">
        <v>80395.975324590036</v>
      </c>
    </row>
    <row r="936" spans="1:9" x14ac:dyDescent="0.3">
      <c r="A936" s="1">
        <v>44682</v>
      </c>
      <c r="B936" t="s">
        <v>74</v>
      </c>
      <c r="C936">
        <v>2323644</v>
      </c>
      <c r="D936">
        <v>2692544.1</v>
      </c>
      <c r="E936">
        <v>115875.93021994764</v>
      </c>
      <c r="F936">
        <f>IFERROR(NEFT_LAKH_MILLION[[#This Row],[OUTWARD TRANSACTION VALUE]],0)</f>
        <v>115875.93021994764</v>
      </c>
      <c r="G936">
        <v>1928057</v>
      </c>
      <c r="H936">
        <v>1856189</v>
      </c>
      <c r="I936">
        <v>96272.516839491786</v>
      </c>
    </row>
    <row r="937" spans="1:9" x14ac:dyDescent="0.3">
      <c r="A937" s="1">
        <v>44682</v>
      </c>
      <c r="B937" t="s">
        <v>75</v>
      </c>
      <c r="C937">
        <v>6304</v>
      </c>
      <c r="D937">
        <v>4314.8</v>
      </c>
      <c r="E937">
        <v>68445.431472081225</v>
      </c>
      <c r="F937">
        <f>IFERROR(NEFT_LAKH_MILLION[[#This Row],[OUTWARD TRANSACTION VALUE]],0)</f>
        <v>68445.431472081225</v>
      </c>
      <c r="G937">
        <v>5921</v>
      </c>
      <c r="H937">
        <v>3445.7</v>
      </c>
      <c r="I937">
        <v>58194.561729437592</v>
      </c>
    </row>
    <row r="938" spans="1:9" x14ac:dyDescent="0.3">
      <c r="A938" s="1">
        <v>44682</v>
      </c>
      <c r="B938" t="s">
        <v>76</v>
      </c>
      <c r="C938">
        <v>586407</v>
      </c>
      <c r="D938">
        <v>149285.79999999999</v>
      </c>
      <c r="E938">
        <v>25457.711111906916</v>
      </c>
      <c r="F938">
        <f>IFERROR(NEFT_LAKH_MILLION[[#This Row],[OUTWARD TRANSACTION VALUE]],0)</f>
        <v>25457.711111906916</v>
      </c>
      <c r="G938">
        <v>826155</v>
      </c>
      <c r="H938">
        <v>59861</v>
      </c>
      <c r="I938">
        <v>7245.7347592158858</v>
      </c>
    </row>
    <row r="939" spans="1:9" x14ac:dyDescent="0.3">
      <c r="A939" s="1">
        <v>44682</v>
      </c>
      <c r="B939" t="s">
        <v>77</v>
      </c>
      <c r="C939">
        <v>2823146</v>
      </c>
      <c r="D939">
        <v>2379759.6</v>
      </c>
      <c r="E939">
        <v>84294.59900408976</v>
      </c>
      <c r="F939">
        <f>IFERROR(NEFT_LAKH_MILLION[[#This Row],[OUTWARD TRANSACTION VALUE]],0)</f>
        <v>84294.59900408976</v>
      </c>
      <c r="G939">
        <v>12084848</v>
      </c>
      <c r="H939">
        <v>3728864.1</v>
      </c>
      <c r="I939">
        <v>30855.697150679927</v>
      </c>
    </row>
    <row r="940" spans="1:9" x14ac:dyDescent="0.3">
      <c r="A940" s="1">
        <v>44682</v>
      </c>
      <c r="B940" t="s">
        <v>78</v>
      </c>
      <c r="C940">
        <v>2163529</v>
      </c>
      <c r="D940">
        <v>1471742</v>
      </c>
      <c r="E940">
        <v>68025.064605096573</v>
      </c>
      <c r="F940">
        <f>IFERROR(NEFT_LAKH_MILLION[[#This Row],[OUTWARD TRANSACTION VALUE]],0)</f>
        <v>68025.064605096573</v>
      </c>
      <c r="G940">
        <v>6129233</v>
      </c>
      <c r="H940">
        <v>1968903.9</v>
      </c>
      <c r="I940">
        <v>32123.169407983023</v>
      </c>
    </row>
    <row r="941" spans="1:9" x14ac:dyDescent="0.3">
      <c r="A941" s="1">
        <v>44682</v>
      </c>
      <c r="B941" t="s">
        <v>79</v>
      </c>
      <c r="C941">
        <v>4509503</v>
      </c>
      <c r="D941">
        <v>4193515.1</v>
      </c>
      <c r="E941">
        <v>92992.844222522966</v>
      </c>
      <c r="F941">
        <f>IFERROR(NEFT_LAKH_MILLION[[#This Row],[OUTWARD TRANSACTION VALUE]],0)</f>
        <v>92992.844222522966</v>
      </c>
      <c r="G941">
        <v>3442970</v>
      </c>
      <c r="H941">
        <v>3498446.6</v>
      </c>
      <c r="I941">
        <v>101611.30070840001</v>
      </c>
    </row>
    <row r="942" spans="1:9" x14ac:dyDescent="0.3">
      <c r="A942" s="1">
        <v>44682</v>
      </c>
      <c r="B942" t="s">
        <v>80</v>
      </c>
      <c r="C942">
        <v>795</v>
      </c>
      <c r="D942">
        <v>20758.900000000001</v>
      </c>
      <c r="E942">
        <v>2611182.389937107</v>
      </c>
      <c r="F942">
        <f>IFERROR(NEFT_LAKH_MILLION[[#This Row],[OUTWARD TRANSACTION VALUE]],0)</f>
        <v>2611182.389937107</v>
      </c>
      <c r="G942">
        <v>136</v>
      </c>
      <c r="H942">
        <v>17507.5</v>
      </c>
      <c r="I942">
        <v>12873161.764705881</v>
      </c>
    </row>
    <row r="943" spans="1:9" x14ac:dyDescent="0.3">
      <c r="A943" s="1">
        <v>44682</v>
      </c>
      <c r="B943" t="s">
        <v>81</v>
      </c>
      <c r="C943">
        <v>5380</v>
      </c>
      <c r="D943">
        <v>9869.7999999999993</v>
      </c>
      <c r="E943">
        <v>183453.53159851299</v>
      </c>
      <c r="F943">
        <f>IFERROR(NEFT_LAKH_MILLION[[#This Row],[OUTWARD TRANSACTION VALUE]],0)</f>
        <v>183453.53159851299</v>
      </c>
      <c r="G943">
        <v>460</v>
      </c>
      <c r="H943">
        <v>23496.1</v>
      </c>
      <c r="I943">
        <v>5107847.8260869561</v>
      </c>
    </row>
    <row r="944" spans="1:9" x14ac:dyDescent="0.3">
      <c r="A944" s="1">
        <v>44682</v>
      </c>
      <c r="B944" t="s">
        <v>216</v>
      </c>
      <c r="C944">
        <v>2096</v>
      </c>
      <c r="D944">
        <v>1221.5</v>
      </c>
      <c r="E944">
        <v>58277.67175572519</v>
      </c>
      <c r="F944">
        <f>IFERROR(NEFT_LAKH_MILLION[[#This Row],[OUTWARD TRANSACTION VALUE]],0)</f>
        <v>58277.67175572519</v>
      </c>
      <c r="G944">
        <v>1958</v>
      </c>
      <c r="H944">
        <v>758.4</v>
      </c>
      <c r="I944">
        <v>38733.401430030644</v>
      </c>
    </row>
    <row r="945" spans="1:9" x14ac:dyDescent="0.3">
      <c r="A945" s="1">
        <v>44682</v>
      </c>
      <c r="B945" t="s">
        <v>83</v>
      </c>
      <c r="C945">
        <v>15938</v>
      </c>
      <c r="D945">
        <v>7429.1</v>
      </c>
      <c r="E945">
        <v>46612.498431421758</v>
      </c>
      <c r="F945">
        <f>IFERROR(NEFT_LAKH_MILLION[[#This Row],[OUTWARD TRANSACTION VALUE]],0)</f>
        <v>46612.498431421758</v>
      </c>
      <c r="G945">
        <v>32045</v>
      </c>
      <c r="H945">
        <v>13984.2</v>
      </c>
      <c r="I945">
        <v>43639.257294429706</v>
      </c>
    </row>
    <row r="946" spans="1:9" x14ac:dyDescent="0.3">
      <c r="A946" s="1">
        <v>44682</v>
      </c>
      <c r="B946" t="s">
        <v>84</v>
      </c>
      <c r="C946">
        <v>16435</v>
      </c>
      <c r="D946">
        <v>12538.4</v>
      </c>
      <c r="E946">
        <v>76290.842713720718</v>
      </c>
      <c r="F946">
        <f>IFERROR(NEFT_LAKH_MILLION[[#This Row],[OUTWARD TRANSACTION VALUE]],0)</f>
        <v>76290.842713720718</v>
      </c>
      <c r="G946">
        <v>37813</v>
      </c>
      <c r="H946">
        <v>20359</v>
      </c>
      <c r="I946">
        <v>53841.271520376591</v>
      </c>
    </row>
    <row r="947" spans="1:9" x14ac:dyDescent="0.3">
      <c r="A947" s="1">
        <v>44682</v>
      </c>
      <c r="B947" t="s">
        <v>85</v>
      </c>
      <c r="C947">
        <v>744388</v>
      </c>
      <c r="D947">
        <v>443688.7</v>
      </c>
      <c r="E947">
        <v>59604.493892969796</v>
      </c>
      <c r="F947">
        <f>IFERROR(NEFT_LAKH_MILLION[[#This Row],[OUTWARD TRANSACTION VALUE]],0)</f>
        <v>59604.493892969796</v>
      </c>
      <c r="G947">
        <v>1483285</v>
      </c>
      <c r="H947">
        <v>558758.1</v>
      </c>
      <c r="I947">
        <v>37670.312852890711</v>
      </c>
    </row>
    <row r="948" spans="1:9" x14ac:dyDescent="0.3">
      <c r="A948" s="1">
        <v>44682</v>
      </c>
      <c r="B948" t="s">
        <v>86</v>
      </c>
      <c r="C948">
        <v>113200</v>
      </c>
      <c r="D948">
        <v>70597.899999999994</v>
      </c>
      <c r="E948">
        <v>62365.636042402817</v>
      </c>
      <c r="F948">
        <f>IFERROR(NEFT_LAKH_MILLION[[#This Row],[OUTWARD TRANSACTION VALUE]],0)</f>
        <v>62365.636042402817</v>
      </c>
      <c r="G948">
        <v>65779</v>
      </c>
      <c r="H948">
        <v>44053</v>
      </c>
      <c r="I948">
        <v>66971.221818513513</v>
      </c>
    </row>
    <row r="949" spans="1:9" x14ac:dyDescent="0.3">
      <c r="A949" s="1">
        <v>44682</v>
      </c>
      <c r="B949" t="s">
        <v>87</v>
      </c>
      <c r="C949">
        <v>22194</v>
      </c>
      <c r="D949">
        <v>8157.5</v>
      </c>
      <c r="E949">
        <v>36755.429395332074</v>
      </c>
      <c r="F949">
        <f>IFERROR(NEFT_LAKH_MILLION[[#This Row],[OUTWARD TRANSACTION VALUE]],0)</f>
        <v>36755.429395332074</v>
      </c>
      <c r="G949">
        <v>44021</v>
      </c>
      <c r="H949">
        <v>18169.5</v>
      </c>
      <c r="I949">
        <v>41274.618931873425</v>
      </c>
    </row>
    <row r="950" spans="1:9" x14ac:dyDescent="0.3">
      <c r="A950" s="1">
        <v>44682</v>
      </c>
      <c r="B950" t="s">
        <v>88</v>
      </c>
      <c r="C950">
        <v>105879</v>
      </c>
      <c r="D950">
        <v>50406.8</v>
      </c>
      <c r="E950">
        <v>47607.929806666099</v>
      </c>
      <c r="F950">
        <f>IFERROR(NEFT_LAKH_MILLION[[#This Row],[OUTWARD TRANSACTION VALUE]],0)</f>
        <v>47607.929806666099</v>
      </c>
      <c r="G950">
        <v>131167</v>
      </c>
      <c r="H950">
        <v>77620.600000000006</v>
      </c>
      <c r="I950">
        <v>59176.927123438065</v>
      </c>
    </row>
    <row r="951" spans="1:9" x14ac:dyDescent="0.3">
      <c r="A951" s="1">
        <v>44682</v>
      </c>
      <c r="B951" t="s">
        <v>252</v>
      </c>
      <c r="C951">
        <v>1670</v>
      </c>
      <c r="D951">
        <v>2038.2</v>
      </c>
      <c r="E951">
        <v>122047.90419161676</v>
      </c>
      <c r="F951">
        <f>IFERROR(NEFT_LAKH_MILLION[[#This Row],[OUTWARD TRANSACTION VALUE]],0)</f>
        <v>122047.90419161676</v>
      </c>
      <c r="G951">
        <v>1197</v>
      </c>
      <c r="H951">
        <v>866.5</v>
      </c>
      <c r="I951">
        <v>72389.306599832911</v>
      </c>
    </row>
    <row r="952" spans="1:9" x14ac:dyDescent="0.3">
      <c r="A952" s="1">
        <v>44682</v>
      </c>
      <c r="B952" t="s">
        <v>89</v>
      </c>
      <c r="C952">
        <v>4789</v>
      </c>
      <c r="D952">
        <v>2113.5</v>
      </c>
      <c r="E952">
        <v>44132.386719565671</v>
      </c>
      <c r="F952">
        <f>IFERROR(NEFT_LAKH_MILLION[[#This Row],[OUTWARD TRANSACTION VALUE]],0)</f>
        <v>44132.386719565671</v>
      </c>
      <c r="G952">
        <v>9281</v>
      </c>
      <c r="H952">
        <v>2727.5</v>
      </c>
      <c r="I952">
        <v>29387.996983083718</v>
      </c>
    </row>
    <row r="953" spans="1:9" x14ac:dyDescent="0.3">
      <c r="A953" s="1">
        <v>44682</v>
      </c>
      <c r="B953" t="s">
        <v>90</v>
      </c>
      <c r="C953">
        <v>9004</v>
      </c>
      <c r="D953">
        <v>5126.6000000000004</v>
      </c>
      <c r="E953">
        <v>56936.916925810758</v>
      </c>
      <c r="F953">
        <f>IFERROR(NEFT_LAKH_MILLION[[#This Row],[OUTWARD TRANSACTION VALUE]],0)</f>
        <v>56936.916925810758</v>
      </c>
      <c r="G953">
        <v>40500</v>
      </c>
      <c r="H953">
        <v>14224.1</v>
      </c>
      <c r="I953">
        <v>35121.234567901236</v>
      </c>
    </row>
    <row r="954" spans="1:9" x14ac:dyDescent="0.3">
      <c r="A954" s="1">
        <v>44682</v>
      </c>
      <c r="B954" t="s">
        <v>217</v>
      </c>
      <c r="C954">
        <v>6111</v>
      </c>
      <c r="D954">
        <v>303.39999999999998</v>
      </c>
      <c r="E954">
        <v>4964.8175421371288</v>
      </c>
      <c r="F954">
        <f>IFERROR(NEFT_LAKH_MILLION[[#This Row],[OUTWARD TRANSACTION VALUE]],0)</f>
        <v>4964.8175421371288</v>
      </c>
      <c r="G954">
        <v>35623</v>
      </c>
      <c r="H954">
        <v>742.8</v>
      </c>
      <c r="I954">
        <v>2085.1696937371921</v>
      </c>
    </row>
    <row r="955" spans="1:9" x14ac:dyDescent="0.3">
      <c r="A955" s="1">
        <v>44682</v>
      </c>
      <c r="B955" t="s">
        <v>91</v>
      </c>
      <c r="C955">
        <v>683791</v>
      </c>
      <c r="D955">
        <v>1215528.7</v>
      </c>
      <c r="E955">
        <v>177763.19079952792</v>
      </c>
      <c r="F955">
        <f>IFERROR(NEFT_LAKH_MILLION[[#This Row],[OUTWARD TRANSACTION VALUE]],0)</f>
        <v>177763.19079952792</v>
      </c>
      <c r="G955">
        <v>48453</v>
      </c>
      <c r="H955">
        <v>1072550.3999999999</v>
      </c>
      <c r="I955">
        <v>2213589.2514395392</v>
      </c>
    </row>
    <row r="956" spans="1:9" x14ac:dyDescent="0.3">
      <c r="A956" s="1">
        <v>44682</v>
      </c>
      <c r="B956" t="s">
        <v>93</v>
      </c>
      <c r="C956">
        <v>126033</v>
      </c>
      <c r="D956">
        <v>92113.2</v>
      </c>
      <c r="E956">
        <v>73086.572564328395</v>
      </c>
      <c r="F956">
        <f>IFERROR(NEFT_LAKH_MILLION[[#This Row],[OUTWARD TRANSACTION VALUE]],0)</f>
        <v>73086.572564328395</v>
      </c>
      <c r="G956">
        <v>184207</v>
      </c>
      <c r="H956">
        <v>141526.6</v>
      </c>
      <c r="I956">
        <v>76830.196463760876</v>
      </c>
    </row>
    <row r="957" spans="1:9" x14ac:dyDescent="0.3">
      <c r="A957" s="1">
        <v>44682</v>
      </c>
      <c r="B957" t="s">
        <v>94</v>
      </c>
      <c r="C957">
        <v>16105</v>
      </c>
      <c r="D957">
        <v>11825.8</v>
      </c>
      <c r="E957">
        <v>73429.36976094381</v>
      </c>
      <c r="F957">
        <f>IFERROR(NEFT_LAKH_MILLION[[#This Row],[OUTWARD TRANSACTION VALUE]],0)</f>
        <v>73429.36976094381</v>
      </c>
      <c r="G957">
        <v>68017</v>
      </c>
      <c r="H957">
        <v>24041.1</v>
      </c>
      <c r="I957">
        <v>35345.72239293118</v>
      </c>
    </row>
    <row r="958" spans="1:9" x14ac:dyDescent="0.3">
      <c r="A958" s="1">
        <v>44682</v>
      </c>
      <c r="B958" t="s">
        <v>95</v>
      </c>
      <c r="C958">
        <v>18916</v>
      </c>
      <c r="D958">
        <v>11402.2</v>
      </c>
      <c r="E958">
        <v>60278.071473884542</v>
      </c>
      <c r="F958">
        <f>IFERROR(NEFT_LAKH_MILLION[[#This Row],[OUTWARD TRANSACTION VALUE]],0)</f>
        <v>60278.071473884542</v>
      </c>
      <c r="G958">
        <v>35597</v>
      </c>
      <c r="H958">
        <v>21812</v>
      </c>
      <c r="I958">
        <v>61274.82653032559</v>
      </c>
    </row>
    <row r="959" spans="1:9" x14ac:dyDescent="0.3">
      <c r="A959" s="1">
        <v>44682</v>
      </c>
      <c r="B959" t="s">
        <v>96</v>
      </c>
      <c r="C959">
        <v>664660</v>
      </c>
      <c r="D959">
        <v>448507.3</v>
      </c>
      <c r="E959">
        <v>67479.20741431709</v>
      </c>
      <c r="F959">
        <f>IFERROR(NEFT_LAKH_MILLION[[#This Row],[OUTWARD TRANSACTION VALUE]],0)</f>
        <v>67479.20741431709</v>
      </c>
      <c r="G959">
        <v>2007648</v>
      </c>
      <c r="H959">
        <v>762246.5</v>
      </c>
      <c r="I959">
        <v>37967.138661757439</v>
      </c>
    </row>
    <row r="960" spans="1:9" x14ac:dyDescent="0.3">
      <c r="A960" s="1">
        <v>44682</v>
      </c>
      <c r="B960" t="s">
        <v>258</v>
      </c>
      <c r="C960">
        <v>88714</v>
      </c>
      <c r="D960">
        <v>114497.1</v>
      </c>
      <c r="E960">
        <v>129063.16928556935</v>
      </c>
      <c r="F960">
        <f>IFERROR(NEFT_LAKH_MILLION[[#This Row],[OUTWARD TRANSACTION VALUE]],0)</f>
        <v>129063.16928556935</v>
      </c>
      <c r="G960">
        <v>421425</v>
      </c>
      <c r="H960">
        <v>121238.9</v>
      </c>
      <c r="I960">
        <v>28768.796345731742</v>
      </c>
    </row>
    <row r="961" spans="1:9" x14ac:dyDescent="0.3">
      <c r="A961" s="1">
        <v>44682</v>
      </c>
      <c r="B961" t="s">
        <v>97</v>
      </c>
      <c r="C961">
        <v>97780</v>
      </c>
      <c r="D961">
        <v>39955.199999999997</v>
      </c>
      <c r="E961">
        <v>40862.344037635507</v>
      </c>
      <c r="F961">
        <f>IFERROR(NEFT_LAKH_MILLION[[#This Row],[OUTWARD TRANSACTION VALUE]],0)</f>
        <v>40862.344037635507</v>
      </c>
      <c r="G961">
        <v>75784</v>
      </c>
      <c r="H961">
        <v>53296.800000000003</v>
      </c>
      <c r="I961">
        <v>70327.245856645197</v>
      </c>
    </row>
    <row r="962" spans="1:9" x14ac:dyDescent="0.3">
      <c r="A962" s="1">
        <v>44682</v>
      </c>
      <c r="B962" t="s">
        <v>98</v>
      </c>
      <c r="C962">
        <v>77692</v>
      </c>
      <c r="D962">
        <v>92850.7</v>
      </c>
      <c r="E962">
        <v>119511.27529217937</v>
      </c>
      <c r="F962">
        <f>IFERROR(NEFT_LAKH_MILLION[[#This Row],[OUTWARD TRANSACTION VALUE]],0)</f>
        <v>119511.27529217937</v>
      </c>
      <c r="G962">
        <v>268684</v>
      </c>
      <c r="H962">
        <v>75077.100000000006</v>
      </c>
      <c r="I962">
        <v>27942.527281118342</v>
      </c>
    </row>
    <row r="963" spans="1:9" x14ac:dyDescent="0.3">
      <c r="A963" s="1">
        <v>44682</v>
      </c>
      <c r="B963" t="s">
        <v>99</v>
      </c>
      <c r="C963">
        <v>1589034</v>
      </c>
      <c r="D963">
        <v>981236.9</v>
      </c>
      <c r="E963">
        <v>61750.528937706811</v>
      </c>
      <c r="F963">
        <f>IFERROR(NEFT_LAKH_MILLION[[#This Row],[OUTWARD TRANSACTION VALUE]],0)</f>
        <v>61750.528937706811</v>
      </c>
      <c r="G963">
        <v>2210232</v>
      </c>
      <c r="H963">
        <v>1124044.1000000001</v>
      </c>
      <c r="I963">
        <v>50856.385212050147</v>
      </c>
    </row>
    <row r="964" spans="1:9" x14ac:dyDescent="0.3">
      <c r="A964" s="1">
        <v>44682</v>
      </c>
      <c r="B964" t="s">
        <v>218</v>
      </c>
      <c r="C964">
        <v>90889</v>
      </c>
      <c r="D964">
        <v>68044.899999999994</v>
      </c>
      <c r="E964">
        <v>74865.935371717133</v>
      </c>
      <c r="F964">
        <f>IFERROR(NEFT_LAKH_MILLION[[#This Row],[OUTWARD TRANSACTION VALUE]],0)</f>
        <v>74865.935371717133</v>
      </c>
      <c r="G964">
        <v>493664</v>
      </c>
      <c r="H964">
        <v>100083</v>
      </c>
      <c r="I964">
        <v>20273.505866338237</v>
      </c>
    </row>
    <row r="965" spans="1:9" x14ac:dyDescent="0.3">
      <c r="A965" s="1">
        <v>44682</v>
      </c>
      <c r="B965" t="s">
        <v>253</v>
      </c>
      <c r="C965">
        <v>2198</v>
      </c>
      <c r="D965">
        <v>950</v>
      </c>
      <c r="E965">
        <v>43221.110100090991</v>
      </c>
      <c r="F965">
        <f>IFERROR(NEFT_LAKH_MILLION[[#This Row],[OUTWARD TRANSACTION VALUE]],0)</f>
        <v>43221.110100090991</v>
      </c>
      <c r="G965">
        <v>2795</v>
      </c>
      <c r="H965">
        <v>1006.2</v>
      </c>
      <c r="I965">
        <v>36000</v>
      </c>
    </row>
    <row r="966" spans="1:9" x14ac:dyDescent="0.3">
      <c r="A966" s="1">
        <v>44682</v>
      </c>
      <c r="B966" t="s">
        <v>239</v>
      </c>
      <c r="C966">
        <v>211</v>
      </c>
      <c r="D966">
        <v>249.7</v>
      </c>
      <c r="E966">
        <v>118341.23222748814</v>
      </c>
      <c r="F966">
        <f>IFERROR(NEFT_LAKH_MILLION[[#This Row],[OUTWARD TRANSACTION VALUE]],0)</f>
        <v>118341.23222748814</v>
      </c>
      <c r="G966">
        <v>122</v>
      </c>
      <c r="H966">
        <v>444.9</v>
      </c>
      <c r="I966">
        <v>364672.13114754099</v>
      </c>
    </row>
    <row r="967" spans="1:9" x14ac:dyDescent="0.3">
      <c r="A967" s="1">
        <v>44682</v>
      </c>
      <c r="B967" t="s">
        <v>101</v>
      </c>
      <c r="C967">
        <v>3840</v>
      </c>
      <c r="D967">
        <v>18323.5</v>
      </c>
      <c r="E967">
        <v>477174.47916666669</v>
      </c>
      <c r="F967">
        <f>IFERROR(NEFT_LAKH_MILLION[[#This Row],[OUTWARD TRANSACTION VALUE]],0)</f>
        <v>477174.47916666669</v>
      </c>
      <c r="G967">
        <v>937</v>
      </c>
      <c r="H967">
        <v>45145.8</v>
      </c>
      <c r="I967">
        <v>4818121.6648879405</v>
      </c>
    </row>
    <row r="968" spans="1:9" x14ac:dyDescent="0.3">
      <c r="A968" s="1">
        <v>44682</v>
      </c>
      <c r="B968" t="s">
        <v>102</v>
      </c>
      <c r="C968">
        <v>9820438</v>
      </c>
      <c r="D968">
        <v>7962327</v>
      </c>
      <c r="E968">
        <v>81079.143313159759</v>
      </c>
      <c r="F968">
        <f>IFERROR(NEFT_LAKH_MILLION[[#This Row],[OUTWARD TRANSACTION VALUE]],0)</f>
        <v>81079.143313159759</v>
      </c>
      <c r="G968">
        <v>12677932</v>
      </c>
      <c r="H968">
        <v>8719775.5999999996</v>
      </c>
      <c r="I968">
        <v>68779.163668017776</v>
      </c>
    </row>
    <row r="969" spans="1:9" x14ac:dyDescent="0.3">
      <c r="A969" s="1">
        <v>44682</v>
      </c>
      <c r="B969" t="s">
        <v>219</v>
      </c>
      <c r="C969">
        <v>11596</v>
      </c>
      <c r="D969">
        <v>10350.200000000001</v>
      </c>
      <c r="E969">
        <v>89256.640220765796</v>
      </c>
      <c r="F969">
        <f>IFERROR(NEFT_LAKH_MILLION[[#This Row],[OUTWARD TRANSACTION VALUE]],0)</f>
        <v>89256.640220765796</v>
      </c>
      <c r="G969">
        <v>13667</v>
      </c>
      <c r="H969">
        <v>10735.4</v>
      </c>
      <c r="I969">
        <v>78549.791468500771</v>
      </c>
    </row>
    <row r="970" spans="1:9" x14ac:dyDescent="0.3">
      <c r="A970" s="1">
        <v>44682</v>
      </c>
      <c r="B970" t="s">
        <v>103</v>
      </c>
      <c r="C970">
        <v>21713</v>
      </c>
      <c r="D970">
        <v>18212.7</v>
      </c>
      <c r="E970">
        <v>83879.242849905582</v>
      </c>
      <c r="F970">
        <f>IFERROR(NEFT_LAKH_MILLION[[#This Row],[OUTWARD TRANSACTION VALUE]],0)</f>
        <v>83879.242849905582</v>
      </c>
      <c r="G970">
        <v>20898</v>
      </c>
      <c r="H970">
        <v>13554.3</v>
      </c>
      <c r="I970">
        <v>64859.316681022108</v>
      </c>
    </row>
    <row r="971" spans="1:9" x14ac:dyDescent="0.3">
      <c r="A971" s="1">
        <v>44682</v>
      </c>
      <c r="B971" t="s">
        <v>108</v>
      </c>
      <c r="C971">
        <v>15015</v>
      </c>
      <c r="D971">
        <v>9666.2999999999993</v>
      </c>
      <c r="E971">
        <v>64377.622377622371</v>
      </c>
      <c r="F971">
        <f>IFERROR(NEFT_LAKH_MILLION[[#This Row],[OUTWARD TRANSACTION VALUE]],0)</f>
        <v>64377.622377622371</v>
      </c>
      <c r="G971">
        <v>66506</v>
      </c>
      <c r="H971">
        <v>25069.7</v>
      </c>
      <c r="I971">
        <v>37695.395904128949</v>
      </c>
    </row>
    <row r="972" spans="1:9" x14ac:dyDescent="0.3">
      <c r="A972" s="1">
        <v>44682</v>
      </c>
      <c r="B972" t="s">
        <v>109</v>
      </c>
      <c r="C972">
        <v>92457</v>
      </c>
      <c r="D972">
        <v>66415.199999999997</v>
      </c>
      <c r="E972">
        <v>71833.609137220541</v>
      </c>
      <c r="F972">
        <f>IFERROR(NEFT_LAKH_MILLION[[#This Row],[OUTWARD TRANSACTION VALUE]],0)</f>
        <v>71833.609137220541</v>
      </c>
      <c r="G972">
        <v>364357</v>
      </c>
      <c r="H972">
        <v>128938.1</v>
      </c>
      <c r="I972">
        <v>35387.847632953395</v>
      </c>
    </row>
    <row r="973" spans="1:9" x14ac:dyDescent="0.3">
      <c r="A973" s="1">
        <v>44682</v>
      </c>
      <c r="B973" t="s">
        <v>110</v>
      </c>
      <c r="C973">
        <v>8411</v>
      </c>
      <c r="D973">
        <v>4193.8</v>
      </c>
      <c r="E973">
        <v>49860.896445131373</v>
      </c>
      <c r="F973">
        <f>IFERROR(NEFT_LAKH_MILLION[[#This Row],[OUTWARD TRANSACTION VALUE]],0)</f>
        <v>49860.896445131373</v>
      </c>
      <c r="G973">
        <v>22378</v>
      </c>
      <c r="H973">
        <v>67062</v>
      </c>
      <c r="I973">
        <v>299678.25542943965</v>
      </c>
    </row>
    <row r="974" spans="1:9" x14ac:dyDescent="0.3">
      <c r="A974" s="1">
        <v>44682</v>
      </c>
      <c r="B974" t="s">
        <v>221</v>
      </c>
      <c r="C974">
        <v>9650</v>
      </c>
      <c r="D974">
        <v>7072.7</v>
      </c>
      <c r="E974">
        <v>73292.227979274612</v>
      </c>
      <c r="F974">
        <f>IFERROR(NEFT_LAKH_MILLION[[#This Row],[OUTWARD TRANSACTION VALUE]],0)</f>
        <v>73292.227979274612</v>
      </c>
      <c r="G974">
        <v>16229</v>
      </c>
      <c r="H974">
        <v>11421.3</v>
      </c>
      <c r="I974">
        <v>70375.87035553639</v>
      </c>
    </row>
    <row r="975" spans="1:9" x14ac:dyDescent="0.3">
      <c r="A975" s="1">
        <v>44682</v>
      </c>
      <c r="B975" t="s">
        <v>112</v>
      </c>
      <c r="C975">
        <v>585</v>
      </c>
      <c r="D975">
        <v>2162.4</v>
      </c>
      <c r="E975">
        <v>369641.02564102563</v>
      </c>
      <c r="F975">
        <f>IFERROR(NEFT_LAKH_MILLION[[#This Row],[OUTWARD TRANSACTION VALUE]],0)</f>
        <v>369641.02564102563</v>
      </c>
      <c r="G975">
        <v>72</v>
      </c>
      <c r="H975">
        <v>2560.1999999999998</v>
      </c>
      <c r="I975">
        <v>3555833.333333333</v>
      </c>
    </row>
    <row r="976" spans="1:9" x14ac:dyDescent="0.3">
      <c r="A976" s="1">
        <v>44682</v>
      </c>
      <c r="B976" t="s">
        <v>113</v>
      </c>
      <c r="C976">
        <v>79432</v>
      </c>
      <c r="D976">
        <v>42420.4</v>
      </c>
      <c r="E976">
        <v>53404.67317957498</v>
      </c>
      <c r="F976">
        <f>IFERROR(NEFT_LAKH_MILLION[[#This Row],[OUTWARD TRANSACTION VALUE]],0)</f>
        <v>53404.67317957498</v>
      </c>
      <c r="G976">
        <v>119031</v>
      </c>
      <c r="H976">
        <v>93413.5</v>
      </c>
      <c r="I976">
        <v>78478.295570061586</v>
      </c>
    </row>
    <row r="977" spans="1:9" x14ac:dyDescent="0.3">
      <c r="A977" s="1">
        <v>44682</v>
      </c>
      <c r="B977" t="s">
        <v>114</v>
      </c>
      <c r="C977">
        <v>55680</v>
      </c>
      <c r="D977">
        <v>139444.70000000001</v>
      </c>
      <c r="E977">
        <v>250439.47557471268</v>
      </c>
      <c r="F977">
        <f>IFERROR(NEFT_LAKH_MILLION[[#This Row],[OUTWARD TRANSACTION VALUE]],0)</f>
        <v>250439.47557471268</v>
      </c>
      <c r="G977">
        <v>14351</v>
      </c>
      <c r="H977">
        <v>649782.6</v>
      </c>
      <c r="I977">
        <v>4527786.2169883633</v>
      </c>
    </row>
    <row r="978" spans="1:9" x14ac:dyDescent="0.3">
      <c r="A978" s="1">
        <v>44682</v>
      </c>
      <c r="B978" t="s">
        <v>243</v>
      </c>
      <c r="C978">
        <v>5310</v>
      </c>
      <c r="D978">
        <v>2337</v>
      </c>
      <c r="E978">
        <v>44011.299435028246</v>
      </c>
      <c r="F978">
        <f>IFERROR(NEFT_LAKH_MILLION[[#This Row],[OUTWARD TRANSACTION VALUE]],0)</f>
        <v>44011.299435028246</v>
      </c>
      <c r="G978">
        <v>16146</v>
      </c>
      <c r="H978">
        <v>7631.7</v>
      </c>
      <c r="I978">
        <v>47266.815310293568</v>
      </c>
    </row>
    <row r="979" spans="1:9" x14ac:dyDescent="0.3">
      <c r="A979" s="1">
        <v>44682</v>
      </c>
      <c r="B979" t="s">
        <v>115</v>
      </c>
      <c r="C979">
        <v>18288</v>
      </c>
      <c r="D979">
        <v>9705.7000000000007</v>
      </c>
      <c r="E979">
        <v>53071.412948381461</v>
      </c>
      <c r="F979">
        <f>IFERROR(NEFT_LAKH_MILLION[[#This Row],[OUTWARD TRANSACTION VALUE]],0)</f>
        <v>53071.412948381461</v>
      </c>
      <c r="G979">
        <v>43346</v>
      </c>
      <c r="H979">
        <v>17041.900000000001</v>
      </c>
      <c r="I979">
        <v>39315.969178240215</v>
      </c>
    </row>
    <row r="980" spans="1:9" x14ac:dyDescent="0.3">
      <c r="A980" s="1">
        <v>44682</v>
      </c>
      <c r="B980" t="s">
        <v>116</v>
      </c>
      <c r="C980">
        <v>7472</v>
      </c>
      <c r="D980">
        <v>2490.6999999999998</v>
      </c>
      <c r="E980">
        <v>33333.779443254811</v>
      </c>
      <c r="F980">
        <f>IFERROR(NEFT_LAKH_MILLION[[#This Row],[OUTWARD TRANSACTION VALUE]],0)</f>
        <v>33333.779443254811</v>
      </c>
      <c r="G980">
        <v>6096</v>
      </c>
      <c r="H980">
        <v>1788.5</v>
      </c>
      <c r="I980">
        <v>29338.910761154857</v>
      </c>
    </row>
    <row r="981" spans="1:9" x14ac:dyDescent="0.3">
      <c r="A981" s="1">
        <v>44682</v>
      </c>
      <c r="B981" t="s">
        <v>117</v>
      </c>
      <c r="C981">
        <v>0</v>
      </c>
      <c r="D981">
        <v>0</v>
      </c>
      <c r="E981" t="e">
        <v>#NUM!</v>
      </c>
      <c r="F981">
        <f>IFERROR(NEFT_LAKH_MILLION[[#This Row],[OUTWARD TRANSACTION VALUE]],0)</f>
        <v>0</v>
      </c>
      <c r="G981">
        <v>998</v>
      </c>
      <c r="H981">
        <v>176.1</v>
      </c>
      <c r="I981">
        <v>17645.290581162324</v>
      </c>
    </row>
    <row r="982" spans="1:9" x14ac:dyDescent="0.3">
      <c r="A982" s="1">
        <v>44682</v>
      </c>
      <c r="B982" t="s">
        <v>118</v>
      </c>
      <c r="C982">
        <v>15528</v>
      </c>
      <c r="D982">
        <v>9015.7000000000007</v>
      </c>
      <c r="E982">
        <v>58060.922205048948</v>
      </c>
      <c r="F982">
        <f>IFERROR(NEFT_LAKH_MILLION[[#This Row],[OUTWARD TRANSACTION VALUE]],0)</f>
        <v>58060.922205048948</v>
      </c>
      <c r="G982">
        <v>28864</v>
      </c>
      <c r="H982">
        <v>16764.5</v>
      </c>
      <c r="I982">
        <v>58081.000554323728</v>
      </c>
    </row>
    <row r="983" spans="1:9" x14ac:dyDescent="0.3">
      <c r="A983" s="1">
        <v>44682</v>
      </c>
      <c r="B983" t="s">
        <v>119</v>
      </c>
      <c r="C983">
        <v>59804</v>
      </c>
      <c r="D983">
        <v>29522.6</v>
      </c>
      <c r="E983">
        <v>49365.594274630457</v>
      </c>
      <c r="F983">
        <f>IFERROR(NEFT_LAKH_MILLION[[#This Row],[OUTWARD TRANSACTION VALUE]],0)</f>
        <v>49365.594274630457</v>
      </c>
      <c r="G983">
        <v>100428</v>
      </c>
      <c r="H983">
        <v>52110.2</v>
      </c>
      <c r="I983">
        <v>51888.118851316365</v>
      </c>
    </row>
    <row r="984" spans="1:9" x14ac:dyDescent="0.3">
      <c r="A984" s="1">
        <v>44682</v>
      </c>
      <c r="B984" t="s">
        <v>120</v>
      </c>
      <c r="C984">
        <v>443</v>
      </c>
      <c r="D984">
        <v>205069.7</v>
      </c>
      <c r="E984">
        <v>46291128.668171555</v>
      </c>
      <c r="F984">
        <f>IFERROR(NEFT_LAKH_MILLION[[#This Row],[OUTWARD TRANSACTION VALUE]],0)</f>
        <v>46291128.668171555</v>
      </c>
      <c r="G984">
        <v>62</v>
      </c>
      <c r="H984">
        <v>5146.5</v>
      </c>
      <c r="I984">
        <v>8300806.4516129028</v>
      </c>
    </row>
    <row r="985" spans="1:9" x14ac:dyDescent="0.3">
      <c r="A985" s="1">
        <v>44682</v>
      </c>
      <c r="B985" t="s">
        <v>121</v>
      </c>
      <c r="C985">
        <v>6020</v>
      </c>
      <c r="D985">
        <v>6175.8</v>
      </c>
      <c r="E985">
        <v>102588.03986710963</v>
      </c>
      <c r="F985">
        <f>IFERROR(NEFT_LAKH_MILLION[[#This Row],[OUTWARD TRANSACTION VALUE]],0)</f>
        <v>102588.03986710963</v>
      </c>
      <c r="G985">
        <v>6841</v>
      </c>
      <c r="H985">
        <v>4165.3999999999996</v>
      </c>
      <c r="I985">
        <v>60888.758953369383</v>
      </c>
    </row>
    <row r="986" spans="1:9" x14ac:dyDescent="0.3">
      <c r="A986" s="1">
        <v>44682</v>
      </c>
      <c r="B986" t="s">
        <v>122</v>
      </c>
      <c r="C986">
        <v>24886</v>
      </c>
      <c r="D986">
        <v>9844.1</v>
      </c>
      <c r="E986">
        <v>39556.778911837981</v>
      </c>
      <c r="F986">
        <f>IFERROR(NEFT_LAKH_MILLION[[#This Row],[OUTWARD TRANSACTION VALUE]],0)</f>
        <v>39556.778911837981</v>
      </c>
      <c r="G986">
        <v>45915</v>
      </c>
      <c r="H986">
        <v>15408</v>
      </c>
      <c r="I986">
        <v>33557.660895132307</v>
      </c>
    </row>
    <row r="987" spans="1:9" x14ac:dyDescent="0.3">
      <c r="A987" s="1">
        <v>44682</v>
      </c>
      <c r="B987" t="s">
        <v>123</v>
      </c>
      <c r="C987">
        <v>1435</v>
      </c>
      <c r="D987">
        <v>990.1</v>
      </c>
      <c r="E987">
        <v>68996.515679442513</v>
      </c>
      <c r="F987">
        <f>IFERROR(NEFT_LAKH_MILLION[[#This Row],[OUTWARD TRANSACTION VALUE]],0)</f>
        <v>68996.515679442513</v>
      </c>
      <c r="G987">
        <v>3646</v>
      </c>
      <c r="H987">
        <v>1624.9</v>
      </c>
      <c r="I987">
        <v>44566.648381788262</v>
      </c>
    </row>
    <row r="988" spans="1:9" x14ac:dyDescent="0.3">
      <c r="A988" s="1">
        <v>44682</v>
      </c>
      <c r="B988" t="s">
        <v>124</v>
      </c>
      <c r="C988">
        <v>104569</v>
      </c>
      <c r="D988">
        <v>44397.599999999999</v>
      </c>
      <c r="E988">
        <v>42457.707351127006</v>
      </c>
      <c r="F988">
        <f>IFERROR(NEFT_LAKH_MILLION[[#This Row],[OUTWARD TRANSACTION VALUE]],0)</f>
        <v>42457.707351127006</v>
      </c>
      <c r="G988">
        <v>151826</v>
      </c>
      <c r="H988">
        <v>54063.6</v>
      </c>
      <c r="I988">
        <v>35608.920738213485</v>
      </c>
    </row>
    <row r="989" spans="1:9" x14ac:dyDescent="0.3">
      <c r="A989" s="1">
        <v>44682</v>
      </c>
      <c r="B989" t="s">
        <v>125</v>
      </c>
      <c r="C989">
        <v>13813</v>
      </c>
      <c r="D989">
        <v>8649.7000000000007</v>
      </c>
      <c r="E989">
        <v>62619.995656265848</v>
      </c>
      <c r="F989">
        <f>IFERROR(NEFT_LAKH_MILLION[[#This Row],[OUTWARD TRANSACTION VALUE]],0)</f>
        <v>62619.995656265848</v>
      </c>
      <c r="G989">
        <v>25615</v>
      </c>
      <c r="H989">
        <v>5412</v>
      </c>
      <c r="I989">
        <v>21128.245168846381</v>
      </c>
    </row>
    <row r="990" spans="1:9" x14ac:dyDescent="0.3">
      <c r="A990" s="1">
        <v>44682</v>
      </c>
      <c r="B990" t="s">
        <v>126</v>
      </c>
      <c r="C990">
        <v>17696</v>
      </c>
      <c r="D990">
        <v>10823.8</v>
      </c>
      <c r="E990">
        <v>61165.235081374325</v>
      </c>
      <c r="F990">
        <f>IFERROR(NEFT_LAKH_MILLION[[#This Row],[OUTWARD TRANSACTION VALUE]],0)</f>
        <v>61165.235081374325</v>
      </c>
      <c r="G990">
        <v>15019</v>
      </c>
      <c r="H990">
        <v>10098.6</v>
      </c>
      <c r="I990">
        <v>67238.83081430188</v>
      </c>
    </row>
    <row r="991" spans="1:9" x14ac:dyDescent="0.3">
      <c r="A991" s="1">
        <v>44682</v>
      </c>
      <c r="B991" t="s">
        <v>127</v>
      </c>
      <c r="C991">
        <v>38791</v>
      </c>
      <c r="D991">
        <v>17493.3</v>
      </c>
      <c r="E991">
        <v>45096.285220798636</v>
      </c>
      <c r="F991">
        <f>IFERROR(NEFT_LAKH_MILLION[[#This Row],[OUTWARD TRANSACTION VALUE]],0)</f>
        <v>45096.285220798636</v>
      </c>
      <c r="G991">
        <v>54001</v>
      </c>
      <c r="H991">
        <v>41032.5</v>
      </c>
      <c r="I991">
        <v>75984.703986963199</v>
      </c>
    </row>
    <row r="992" spans="1:9" x14ac:dyDescent="0.3">
      <c r="A992" s="1">
        <v>44682</v>
      </c>
      <c r="B992" t="s">
        <v>222</v>
      </c>
      <c r="C992">
        <v>64640</v>
      </c>
      <c r="D992">
        <v>51899.7</v>
      </c>
      <c r="E992">
        <v>80290.377475247529</v>
      </c>
      <c r="F992">
        <f>IFERROR(NEFT_LAKH_MILLION[[#This Row],[OUTWARD TRANSACTION VALUE]],0)</f>
        <v>80290.377475247529</v>
      </c>
      <c r="G992">
        <v>31359</v>
      </c>
      <c r="H992">
        <v>16584.400000000001</v>
      </c>
      <c r="I992">
        <v>52885.61497496732</v>
      </c>
    </row>
    <row r="993" spans="1:9" x14ac:dyDescent="0.3">
      <c r="A993" s="1">
        <v>44682</v>
      </c>
      <c r="B993" t="s">
        <v>268</v>
      </c>
      <c r="C993">
        <v>411</v>
      </c>
      <c r="D993">
        <v>338.3</v>
      </c>
      <c r="E993">
        <v>82311.435523114356</v>
      </c>
      <c r="F993">
        <f>IFERROR(NEFT_LAKH_MILLION[[#This Row],[OUTWARD TRANSACTION VALUE]],0)</f>
        <v>82311.435523114356</v>
      </c>
      <c r="G993">
        <v>8</v>
      </c>
      <c r="H993">
        <v>0.4</v>
      </c>
      <c r="I993">
        <v>5000</v>
      </c>
    </row>
    <row r="994" spans="1:9" x14ac:dyDescent="0.3">
      <c r="A994" s="1">
        <v>44682</v>
      </c>
      <c r="B994" t="s">
        <v>223</v>
      </c>
      <c r="C994">
        <v>16809762</v>
      </c>
      <c r="D994">
        <v>1844311</v>
      </c>
      <c r="E994">
        <v>10971.666344829868</v>
      </c>
      <c r="F994">
        <f>IFERROR(NEFT_LAKH_MILLION[[#This Row],[OUTWARD TRANSACTION VALUE]],0)</f>
        <v>10971.666344829868</v>
      </c>
      <c r="G994">
        <v>2943532</v>
      </c>
      <c r="H994">
        <v>2204857.5</v>
      </c>
      <c r="I994">
        <v>74905.164951493643</v>
      </c>
    </row>
    <row r="995" spans="1:9" x14ac:dyDescent="0.3">
      <c r="A995" s="1">
        <v>44682</v>
      </c>
      <c r="B995" t="s">
        <v>130</v>
      </c>
      <c r="C995">
        <v>37975</v>
      </c>
      <c r="D995">
        <v>19611.5</v>
      </c>
      <c r="E995">
        <v>51643.186306780779</v>
      </c>
      <c r="F995">
        <f>IFERROR(NEFT_LAKH_MILLION[[#This Row],[OUTWARD TRANSACTION VALUE]],0)</f>
        <v>51643.186306780779</v>
      </c>
      <c r="G995">
        <v>41677</v>
      </c>
      <c r="H995">
        <v>19409.599999999999</v>
      </c>
      <c r="I995">
        <v>46571.490270412934</v>
      </c>
    </row>
    <row r="996" spans="1:9" x14ac:dyDescent="0.3">
      <c r="A996" s="1">
        <v>44682</v>
      </c>
      <c r="B996" t="s">
        <v>132</v>
      </c>
      <c r="C996">
        <v>375719</v>
      </c>
      <c r="D996">
        <v>229122.7</v>
      </c>
      <c r="E996">
        <v>60982.462957689124</v>
      </c>
      <c r="F996">
        <f>IFERROR(NEFT_LAKH_MILLION[[#This Row],[OUTWARD TRANSACTION VALUE]],0)</f>
        <v>60982.462957689124</v>
      </c>
      <c r="G996">
        <v>1501543</v>
      </c>
      <c r="H996">
        <v>492281.3</v>
      </c>
      <c r="I996">
        <v>32785.028467383221</v>
      </c>
    </row>
    <row r="997" spans="1:9" x14ac:dyDescent="0.3">
      <c r="A997" s="1">
        <v>44682</v>
      </c>
      <c r="B997" t="s">
        <v>133</v>
      </c>
      <c r="C997">
        <v>7362196</v>
      </c>
      <c r="D997">
        <v>6138159.5999999996</v>
      </c>
      <c r="E997">
        <v>83374.031335215739</v>
      </c>
      <c r="F997">
        <f>IFERROR(NEFT_LAKH_MILLION[[#This Row],[OUTWARD TRANSACTION VALUE]],0)</f>
        <v>83374.031335215739</v>
      </c>
      <c r="G997">
        <v>24184513</v>
      </c>
      <c r="H997">
        <v>9344156.1999999993</v>
      </c>
      <c r="I997">
        <v>38636.941748630619</v>
      </c>
    </row>
    <row r="998" spans="1:9" x14ac:dyDescent="0.3">
      <c r="A998" s="1">
        <v>44682</v>
      </c>
      <c r="B998" t="s">
        <v>244</v>
      </c>
      <c r="C998">
        <v>1470</v>
      </c>
      <c r="D998">
        <v>12690</v>
      </c>
      <c r="E998">
        <v>863265.30612244899</v>
      </c>
      <c r="F998">
        <f>IFERROR(NEFT_LAKH_MILLION[[#This Row],[OUTWARD TRANSACTION VALUE]],0)</f>
        <v>863265.30612244899</v>
      </c>
      <c r="G998">
        <v>2174</v>
      </c>
      <c r="H998">
        <v>22994.6</v>
      </c>
      <c r="I998">
        <v>1057709.2916283349</v>
      </c>
    </row>
    <row r="999" spans="1:9" x14ac:dyDescent="0.3">
      <c r="A999" s="1">
        <v>44682</v>
      </c>
      <c r="B999" t="s">
        <v>236</v>
      </c>
      <c r="C999">
        <v>5643</v>
      </c>
      <c r="D999">
        <v>4498.8999999999996</v>
      </c>
      <c r="E999">
        <v>79725.323409533928</v>
      </c>
      <c r="F999">
        <f>IFERROR(NEFT_LAKH_MILLION[[#This Row],[OUTWARD TRANSACTION VALUE]],0)</f>
        <v>79725.323409533928</v>
      </c>
      <c r="G999">
        <v>3137</v>
      </c>
      <c r="H999">
        <v>5711.8</v>
      </c>
      <c r="I999">
        <v>182078.4188715333</v>
      </c>
    </row>
    <row r="1000" spans="1:9" x14ac:dyDescent="0.3">
      <c r="A1000" s="1">
        <v>44682</v>
      </c>
      <c r="B1000" t="s">
        <v>136</v>
      </c>
      <c r="C1000">
        <v>37</v>
      </c>
      <c r="D1000">
        <v>201</v>
      </c>
      <c r="E1000">
        <v>543243.2432432432</v>
      </c>
      <c r="F1000">
        <f>IFERROR(NEFT_LAKH_MILLION[[#This Row],[OUTWARD TRANSACTION VALUE]],0)</f>
        <v>543243.2432432432</v>
      </c>
      <c r="G1000">
        <v>61</v>
      </c>
      <c r="H1000">
        <v>8743.1</v>
      </c>
      <c r="I1000">
        <v>14332950.819672132</v>
      </c>
    </row>
    <row r="1001" spans="1:9" x14ac:dyDescent="0.3">
      <c r="A1001" s="1">
        <v>44682</v>
      </c>
      <c r="B1001" t="s">
        <v>137</v>
      </c>
      <c r="C1001">
        <v>5449</v>
      </c>
      <c r="D1001">
        <v>14176.6</v>
      </c>
      <c r="E1001">
        <v>260168.8383189576</v>
      </c>
      <c r="F1001">
        <f>IFERROR(NEFT_LAKH_MILLION[[#This Row],[OUTWARD TRANSACTION VALUE]],0)</f>
        <v>260168.8383189576</v>
      </c>
      <c r="G1001">
        <v>738</v>
      </c>
      <c r="H1001">
        <v>15354.1</v>
      </c>
      <c r="I1001">
        <v>2080501.35501355</v>
      </c>
    </row>
    <row r="1002" spans="1:9" x14ac:dyDescent="0.3">
      <c r="A1002" s="1">
        <v>44682</v>
      </c>
      <c r="B1002" t="s">
        <v>138</v>
      </c>
      <c r="C1002">
        <v>18224</v>
      </c>
      <c r="D1002">
        <v>11448.6</v>
      </c>
      <c r="E1002">
        <v>62821.553994732218</v>
      </c>
      <c r="F1002">
        <f>IFERROR(NEFT_LAKH_MILLION[[#This Row],[OUTWARD TRANSACTION VALUE]],0)</f>
        <v>62821.553994732218</v>
      </c>
      <c r="G1002">
        <v>11759</v>
      </c>
      <c r="H1002">
        <v>18712.099999999999</v>
      </c>
      <c r="I1002">
        <v>159130.02806361084</v>
      </c>
    </row>
    <row r="1003" spans="1:9" x14ac:dyDescent="0.3">
      <c r="A1003" s="1">
        <v>44682</v>
      </c>
      <c r="B1003" t="s">
        <v>240</v>
      </c>
      <c r="C1003">
        <v>2715</v>
      </c>
      <c r="D1003">
        <v>2202</v>
      </c>
      <c r="E1003">
        <v>81104.972375690602</v>
      </c>
      <c r="F1003">
        <f>IFERROR(NEFT_LAKH_MILLION[[#This Row],[OUTWARD TRANSACTION VALUE]],0)</f>
        <v>81104.972375690602</v>
      </c>
      <c r="G1003">
        <v>6663</v>
      </c>
      <c r="H1003">
        <v>2384.1999999999998</v>
      </c>
      <c r="I1003">
        <v>35782.680474260836</v>
      </c>
    </row>
    <row r="1004" spans="1:9" x14ac:dyDescent="0.3">
      <c r="A1004" s="1">
        <v>44682</v>
      </c>
      <c r="B1004" t="s">
        <v>139</v>
      </c>
      <c r="C1004">
        <v>85825</v>
      </c>
      <c r="D1004">
        <v>80562.100000000006</v>
      </c>
      <c r="E1004">
        <v>93867.87066705506</v>
      </c>
      <c r="F1004">
        <f>IFERROR(NEFT_LAKH_MILLION[[#This Row],[OUTWARD TRANSACTION VALUE]],0)</f>
        <v>93867.87066705506</v>
      </c>
      <c r="G1004">
        <v>1693366</v>
      </c>
      <c r="H1004">
        <v>81520.5</v>
      </c>
      <c r="I1004">
        <v>4814.1098852817404</v>
      </c>
    </row>
    <row r="1005" spans="1:9" x14ac:dyDescent="0.3">
      <c r="A1005" s="1">
        <v>44682</v>
      </c>
      <c r="B1005" t="s">
        <v>140</v>
      </c>
      <c r="C1005">
        <v>16832</v>
      </c>
      <c r="D1005">
        <v>9492.1</v>
      </c>
      <c r="E1005">
        <v>56393.179657794673</v>
      </c>
      <c r="F1005">
        <f>IFERROR(NEFT_LAKH_MILLION[[#This Row],[OUTWARD TRANSACTION VALUE]],0)</f>
        <v>56393.179657794673</v>
      </c>
      <c r="G1005">
        <v>31979</v>
      </c>
      <c r="H1005">
        <v>8907.7999999999993</v>
      </c>
      <c r="I1005">
        <v>27855.154945432936</v>
      </c>
    </row>
    <row r="1006" spans="1:9" x14ac:dyDescent="0.3">
      <c r="A1006" s="1">
        <v>44682</v>
      </c>
      <c r="B1006" t="s">
        <v>141</v>
      </c>
      <c r="C1006">
        <v>22806</v>
      </c>
      <c r="D1006">
        <v>14816.1</v>
      </c>
      <c r="E1006">
        <v>64965.798474085765</v>
      </c>
      <c r="F1006">
        <f>IFERROR(NEFT_LAKH_MILLION[[#This Row],[OUTWARD TRANSACTION VALUE]],0)</f>
        <v>64965.798474085765</v>
      </c>
      <c r="G1006">
        <v>67113</v>
      </c>
      <c r="H1006">
        <v>20522.8</v>
      </c>
      <c r="I1006">
        <v>30579.470445368261</v>
      </c>
    </row>
    <row r="1007" spans="1:9" x14ac:dyDescent="0.3">
      <c r="A1007" s="1">
        <v>44682</v>
      </c>
      <c r="B1007" t="s">
        <v>260</v>
      </c>
      <c r="C1007">
        <v>21799</v>
      </c>
      <c r="D1007">
        <v>66630.399999999994</v>
      </c>
      <c r="E1007">
        <v>305658.05770906917</v>
      </c>
      <c r="F1007">
        <f>IFERROR(NEFT_LAKH_MILLION[[#This Row],[OUTWARD TRANSACTION VALUE]],0)</f>
        <v>305658.05770906917</v>
      </c>
      <c r="G1007">
        <v>41854</v>
      </c>
      <c r="H1007">
        <v>6848.7</v>
      </c>
      <c r="I1007">
        <v>16363.310555741387</v>
      </c>
    </row>
    <row r="1008" spans="1:9" x14ac:dyDescent="0.3">
      <c r="A1008" s="1">
        <v>44682</v>
      </c>
      <c r="B1008" t="s">
        <v>142</v>
      </c>
      <c r="C1008">
        <v>3884491</v>
      </c>
      <c r="D1008">
        <v>3127622.4</v>
      </c>
      <c r="E1008">
        <v>80515.629975716249</v>
      </c>
      <c r="F1008">
        <f>IFERROR(NEFT_LAKH_MILLION[[#This Row],[OUTWARD TRANSACTION VALUE]],0)</f>
        <v>80515.629975716249</v>
      </c>
      <c r="G1008">
        <v>1841564</v>
      </c>
      <c r="H1008">
        <v>1745540.2</v>
      </c>
      <c r="I1008">
        <v>94785.747332158964</v>
      </c>
    </row>
    <row r="1009" spans="1:9" x14ac:dyDescent="0.3">
      <c r="A1009" s="1">
        <v>44682</v>
      </c>
      <c r="B1009" t="s">
        <v>143</v>
      </c>
      <c r="C1009">
        <v>5860</v>
      </c>
      <c r="D1009">
        <v>2719.9</v>
      </c>
      <c r="E1009">
        <v>46414.675767918088</v>
      </c>
      <c r="F1009">
        <f>IFERROR(NEFT_LAKH_MILLION[[#This Row],[OUTWARD TRANSACTION VALUE]],0)</f>
        <v>46414.675767918088</v>
      </c>
      <c r="G1009">
        <v>12057</v>
      </c>
      <c r="H1009">
        <v>4299.8999999999996</v>
      </c>
      <c r="I1009">
        <v>35663.100273699922</v>
      </c>
    </row>
    <row r="1010" spans="1:9" x14ac:dyDescent="0.3">
      <c r="A1010" s="1">
        <v>44682</v>
      </c>
      <c r="B1010" t="s">
        <v>144</v>
      </c>
      <c r="C1010">
        <v>8162</v>
      </c>
      <c r="D1010">
        <v>1931.6</v>
      </c>
      <c r="E1010">
        <v>23665.768194070082</v>
      </c>
      <c r="F1010">
        <f>IFERROR(NEFT_LAKH_MILLION[[#This Row],[OUTWARD TRANSACTION VALUE]],0)</f>
        <v>23665.768194070082</v>
      </c>
      <c r="G1010">
        <v>9100</v>
      </c>
      <c r="H1010">
        <v>4428.3</v>
      </c>
      <c r="I1010">
        <v>48662.637362637361</v>
      </c>
    </row>
    <row r="1011" spans="1:9" x14ac:dyDescent="0.3">
      <c r="A1011" s="1">
        <v>44682</v>
      </c>
      <c r="B1011" t="s">
        <v>145</v>
      </c>
      <c r="C1011">
        <v>7826</v>
      </c>
      <c r="D1011">
        <v>7476</v>
      </c>
      <c r="E1011">
        <v>95527.728085867624</v>
      </c>
      <c r="F1011">
        <f>IFERROR(NEFT_LAKH_MILLION[[#This Row],[OUTWARD TRANSACTION VALUE]],0)</f>
        <v>95527.728085867624</v>
      </c>
      <c r="G1011">
        <v>10638</v>
      </c>
      <c r="H1011">
        <v>4648.5</v>
      </c>
      <c r="I1011">
        <v>43697.123519458546</v>
      </c>
    </row>
    <row r="1012" spans="1:9" x14ac:dyDescent="0.3">
      <c r="A1012" s="1">
        <v>44682</v>
      </c>
      <c r="B1012" t="s">
        <v>146</v>
      </c>
      <c r="C1012">
        <v>564338</v>
      </c>
      <c r="D1012">
        <v>396943.8</v>
      </c>
      <c r="E1012">
        <v>70337.953495954556</v>
      </c>
      <c r="F1012">
        <f>IFERROR(NEFT_LAKH_MILLION[[#This Row],[OUTWARD TRANSACTION VALUE]],0)</f>
        <v>70337.953495954556</v>
      </c>
      <c r="G1012">
        <v>901173</v>
      </c>
      <c r="H1012">
        <v>503111</v>
      </c>
      <c r="I1012">
        <v>55828.459130488816</v>
      </c>
    </row>
    <row r="1013" spans="1:9" x14ac:dyDescent="0.3">
      <c r="A1013" s="1">
        <v>44682</v>
      </c>
      <c r="B1013" t="s">
        <v>261</v>
      </c>
      <c r="C1013">
        <v>54332</v>
      </c>
      <c r="D1013">
        <v>34657.800000000003</v>
      </c>
      <c r="E1013">
        <v>63788.927335640146</v>
      </c>
      <c r="F1013">
        <f>IFERROR(NEFT_LAKH_MILLION[[#This Row],[OUTWARD TRANSACTION VALUE]],0)</f>
        <v>63788.927335640146</v>
      </c>
      <c r="G1013">
        <v>36528</v>
      </c>
      <c r="H1013">
        <v>39620.5</v>
      </c>
      <c r="I1013">
        <v>108466.10819097678</v>
      </c>
    </row>
    <row r="1014" spans="1:9" x14ac:dyDescent="0.3">
      <c r="A1014" s="1">
        <v>44682</v>
      </c>
      <c r="B1014" t="s">
        <v>237</v>
      </c>
      <c r="C1014">
        <v>4461</v>
      </c>
      <c r="D1014">
        <v>8117.3</v>
      </c>
      <c r="E1014">
        <v>181961.44362250617</v>
      </c>
      <c r="F1014">
        <f>IFERROR(NEFT_LAKH_MILLION[[#This Row],[OUTWARD TRANSACTION VALUE]],0)</f>
        <v>181961.44362250617</v>
      </c>
      <c r="G1014">
        <v>7310</v>
      </c>
      <c r="H1014">
        <v>3184.1</v>
      </c>
      <c r="I1014">
        <v>43558.139534883718</v>
      </c>
    </row>
    <row r="1015" spans="1:9" x14ac:dyDescent="0.3">
      <c r="A1015" s="1">
        <v>44682</v>
      </c>
      <c r="B1015" t="s">
        <v>147</v>
      </c>
      <c r="C1015">
        <v>471</v>
      </c>
      <c r="D1015">
        <v>6955</v>
      </c>
      <c r="E1015">
        <v>1476645.4352441614</v>
      </c>
      <c r="F1015">
        <f>IFERROR(NEFT_LAKH_MILLION[[#This Row],[OUTWARD TRANSACTION VALUE]],0)</f>
        <v>1476645.4352441614</v>
      </c>
      <c r="G1015">
        <v>77</v>
      </c>
      <c r="H1015">
        <v>270.2</v>
      </c>
      <c r="I1015">
        <v>350909.09090909088</v>
      </c>
    </row>
    <row r="1016" spans="1:9" x14ac:dyDescent="0.3">
      <c r="A1016" s="1">
        <v>44682</v>
      </c>
      <c r="B1016" t="s">
        <v>148</v>
      </c>
      <c r="C1016">
        <v>56708</v>
      </c>
      <c r="D1016">
        <v>91886.3</v>
      </c>
      <c r="E1016">
        <v>162034.10453551527</v>
      </c>
      <c r="F1016">
        <f>IFERROR(NEFT_LAKH_MILLION[[#This Row],[OUTWARD TRANSACTION VALUE]],0)</f>
        <v>162034.10453551527</v>
      </c>
      <c r="G1016">
        <v>24169</v>
      </c>
      <c r="H1016">
        <v>145709.20000000001</v>
      </c>
      <c r="I1016">
        <v>602876.41193264106</v>
      </c>
    </row>
    <row r="1017" spans="1:9" x14ac:dyDescent="0.3">
      <c r="A1017" s="1">
        <v>44682</v>
      </c>
      <c r="B1017" t="s">
        <v>150</v>
      </c>
      <c r="C1017">
        <v>266495</v>
      </c>
      <c r="D1017">
        <v>214309.5</v>
      </c>
      <c r="E1017">
        <v>80417.831479014611</v>
      </c>
      <c r="F1017">
        <f>IFERROR(NEFT_LAKH_MILLION[[#This Row],[OUTWARD TRANSACTION VALUE]],0)</f>
        <v>80417.831479014611</v>
      </c>
      <c r="G1017">
        <v>429155</v>
      </c>
      <c r="H1017">
        <v>249478.5</v>
      </c>
      <c r="I1017">
        <v>58132.492922137688</v>
      </c>
    </row>
    <row r="1018" spans="1:9" x14ac:dyDescent="0.3">
      <c r="A1018" s="1">
        <v>44682</v>
      </c>
      <c r="B1018" t="s">
        <v>151</v>
      </c>
      <c r="C1018">
        <v>5772</v>
      </c>
      <c r="D1018">
        <v>2714.8</v>
      </c>
      <c r="E1018">
        <v>47033.957033957035</v>
      </c>
      <c r="F1018">
        <f>IFERROR(NEFT_LAKH_MILLION[[#This Row],[OUTWARD TRANSACTION VALUE]],0)</f>
        <v>47033.957033957035</v>
      </c>
      <c r="G1018">
        <v>8374</v>
      </c>
      <c r="H1018">
        <v>5211.1000000000004</v>
      </c>
      <c r="I1018">
        <v>62229.519942679734</v>
      </c>
    </row>
    <row r="1019" spans="1:9" x14ac:dyDescent="0.3">
      <c r="A1019" s="1">
        <v>44682</v>
      </c>
      <c r="B1019" t="s">
        <v>152</v>
      </c>
      <c r="C1019">
        <v>32848</v>
      </c>
      <c r="D1019">
        <v>149386.5</v>
      </c>
      <c r="E1019">
        <v>454781.11300535803</v>
      </c>
      <c r="F1019">
        <f>IFERROR(NEFT_LAKH_MILLION[[#This Row],[OUTWARD TRANSACTION VALUE]],0)</f>
        <v>454781.11300535803</v>
      </c>
      <c r="G1019">
        <v>21693</v>
      </c>
      <c r="H1019">
        <v>142617.1</v>
      </c>
      <c r="I1019">
        <v>657433.73438436363</v>
      </c>
    </row>
    <row r="1020" spans="1:9" x14ac:dyDescent="0.3">
      <c r="A1020" s="1">
        <v>44682</v>
      </c>
      <c r="B1020" t="s">
        <v>153</v>
      </c>
      <c r="C1020">
        <v>20112</v>
      </c>
      <c r="D1020">
        <v>19476.099999999999</v>
      </c>
      <c r="E1020">
        <v>96838.206046141597</v>
      </c>
      <c r="F1020">
        <f>IFERROR(NEFT_LAKH_MILLION[[#This Row],[OUTWARD TRANSACTION VALUE]],0)</f>
        <v>96838.206046141597</v>
      </c>
      <c r="G1020">
        <v>23277</v>
      </c>
      <c r="H1020">
        <v>10284.299999999999</v>
      </c>
      <c r="I1020">
        <v>44182.239979378777</v>
      </c>
    </row>
    <row r="1021" spans="1:9" x14ac:dyDescent="0.3">
      <c r="A1021" s="1">
        <v>44682</v>
      </c>
      <c r="B1021" t="s">
        <v>225</v>
      </c>
      <c r="C1021">
        <v>5195</v>
      </c>
      <c r="D1021">
        <v>4665.6000000000004</v>
      </c>
      <c r="E1021">
        <v>89809.432146294523</v>
      </c>
      <c r="F1021">
        <f>IFERROR(NEFT_LAKH_MILLION[[#This Row],[OUTWARD TRANSACTION VALUE]],0)</f>
        <v>89809.432146294523</v>
      </c>
      <c r="G1021">
        <v>8999</v>
      </c>
      <c r="H1021">
        <v>4688.2</v>
      </c>
      <c r="I1021">
        <v>52096.899655517278</v>
      </c>
    </row>
    <row r="1022" spans="1:9" x14ac:dyDescent="0.3">
      <c r="A1022" s="1">
        <v>44682</v>
      </c>
      <c r="B1022" t="s">
        <v>226</v>
      </c>
      <c r="C1022">
        <v>1717</v>
      </c>
      <c r="D1022">
        <v>4031.1</v>
      </c>
      <c r="E1022">
        <v>234775.77169481653</v>
      </c>
      <c r="F1022">
        <f>IFERROR(NEFT_LAKH_MILLION[[#This Row],[OUTWARD TRANSACTION VALUE]],0)</f>
        <v>234775.77169481653</v>
      </c>
      <c r="G1022">
        <v>3417</v>
      </c>
      <c r="H1022">
        <v>1699</v>
      </c>
      <c r="I1022">
        <v>49721.978343576237</v>
      </c>
    </row>
    <row r="1023" spans="1:9" x14ac:dyDescent="0.3">
      <c r="A1023" s="1">
        <v>44682</v>
      </c>
      <c r="B1023" t="s">
        <v>270</v>
      </c>
      <c r="C1023">
        <v>3178</v>
      </c>
      <c r="D1023">
        <v>2838.6</v>
      </c>
      <c r="E1023">
        <v>89320.327249842667</v>
      </c>
      <c r="F1023">
        <f>IFERROR(NEFT_LAKH_MILLION[[#This Row],[OUTWARD TRANSACTION VALUE]],0)</f>
        <v>89320.327249842667</v>
      </c>
      <c r="G1023">
        <v>389</v>
      </c>
      <c r="H1023">
        <v>493</v>
      </c>
      <c r="I1023">
        <v>126735.21850899742</v>
      </c>
    </row>
    <row r="1024" spans="1:9" x14ac:dyDescent="0.3">
      <c r="A1024" s="1">
        <v>44682</v>
      </c>
      <c r="B1024" t="s">
        <v>155</v>
      </c>
      <c r="C1024">
        <v>12782</v>
      </c>
      <c r="D1024">
        <v>10842.7</v>
      </c>
      <c r="E1024">
        <v>84827.882960413088</v>
      </c>
      <c r="F1024">
        <f>IFERROR(NEFT_LAKH_MILLION[[#This Row],[OUTWARD TRANSACTION VALUE]],0)</f>
        <v>84827.882960413088</v>
      </c>
      <c r="G1024">
        <v>19896</v>
      </c>
      <c r="H1024">
        <v>10845.7</v>
      </c>
      <c r="I1024">
        <v>54511.962203457981</v>
      </c>
    </row>
    <row r="1025" spans="1:9" x14ac:dyDescent="0.3">
      <c r="A1025" s="1">
        <v>44682</v>
      </c>
      <c r="B1025" t="s">
        <v>156</v>
      </c>
      <c r="C1025">
        <v>1105400</v>
      </c>
      <c r="D1025">
        <v>775599.8</v>
      </c>
      <c r="E1025">
        <v>70164.6281888909</v>
      </c>
      <c r="F1025">
        <f>IFERROR(NEFT_LAKH_MILLION[[#This Row],[OUTWARD TRANSACTION VALUE]],0)</f>
        <v>70164.6281888909</v>
      </c>
      <c r="G1025">
        <v>1486215</v>
      </c>
      <c r="H1025">
        <v>755914.7</v>
      </c>
      <c r="I1025">
        <v>50861.732656446075</v>
      </c>
    </row>
    <row r="1026" spans="1:9" x14ac:dyDescent="0.3">
      <c r="A1026" s="1">
        <v>44682</v>
      </c>
      <c r="B1026" t="s">
        <v>157</v>
      </c>
      <c r="C1026">
        <v>5921874</v>
      </c>
      <c r="D1026">
        <v>5936229.7000000002</v>
      </c>
      <c r="E1026">
        <v>100242.41819397036</v>
      </c>
      <c r="F1026">
        <f>IFERROR(NEFT_LAKH_MILLION[[#This Row],[OUTWARD TRANSACTION VALUE]],0)</f>
        <v>100242.41819397036</v>
      </c>
      <c r="G1026">
        <v>1586125</v>
      </c>
      <c r="H1026">
        <v>5885517.9000000004</v>
      </c>
      <c r="I1026">
        <v>371062.67791000078</v>
      </c>
    </row>
    <row r="1027" spans="1:9" x14ac:dyDescent="0.3">
      <c r="A1027" s="1">
        <v>44682</v>
      </c>
      <c r="B1027" t="s">
        <v>158</v>
      </c>
      <c r="C1027">
        <v>29182994</v>
      </c>
      <c r="D1027">
        <v>28053682.899999999</v>
      </c>
      <c r="E1027">
        <v>96130.242496708874</v>
      </c>
      <c r="F1027">
        <f>IFERROR(NEFT_LAKH_MILLION[[#This Row],[OUTWARD TRANSACTION VALUE]],0)</f>
        <v>96130.242496708874</v>
      </c>
      <c r="G1027">
        <v>84111560</v>
      </c>
      <c r="H1027">
        <v>39720647.600000001</v>
      </c>
      <c r="I1027">
        <v>47223.767577250976</v>
      </c>
    </row>
    <row r="1028" spans="1:9" x14ac:dyDescent="0.3">
      <c r="A1028" s="1">
        <v>44682</v>
      </c>
      <c r="B1028" t="s">
        <v>245</v>
      </c>
      <c r="C1028">
        <v>7030</v>
      </c>
      <c r="D1028">
        <v>7199.2</v>
      </c>
      <c r="E1028">
        <v>102406.82788051209</v>
      </c>
      <c r="F1028">
        <f>IFERROR(NEFT_LAKH_MILLION[[#This Row],[OUTWARD TRANSACTION VALUE]],0)</f>
        <v>102406.82788051209</v>
      </c>
      <c r="G1028">
        <v>4571</v>
      </c>
      <c r="H1028">
        <v>3527.4</v>
      </c>
      <c r="I1028">
        <v>77169.109604025376</v>
      </c>
    </row>
    <row r="1029" spans="1:9" x14ac:dyDescent="0.3">
      <c r="A1029" s="1">
        <v>44682</v>
      </c>
      <c r="B1029" t="s">
        <v>159</v>
      </c>
      <c r="C1029">
        <v>28477</v>
      </c>
      <c r="D1029">
        <v>131584.20000000001</v>
      </c>
      <c r="E1029">
        <v>462071.84745584161</v>
      </c>
      <c r="F1029">
        <f>IFERROR(NEFT_LAKH_MILLION[[#This Row],[OUTWARD TRANSACTION VALUE]],0)</f>
        <v>462071.84745584161</v>
      </c>
      <c r="G1029">
        <v>6226</v>
      </c>
      <c r="H1029">
        <v>310896.3</v>
      </c>
      <c r="I1029">
        <v>4993515.9010600708</v>
      </c>
    </row>
    <row r="1030" spans="1:9" x14ac:dyDescent="0.3">
      <c r="A1030" s="1">
        <v>44682</v>
      </c>
      <c r="B1030" t="s">
        <v>227</v>
      </c>
      <c r="C1030">
        <v>43889</v>
      </c>
      <c r="D1030">
        <v>37865.300000000003</v>
      </c>
      <c r="E1030">
        <v>86275.148670509705</v>
      </c>
      <c r="F1030">
        <f>IFERROR(NEFT_LAKH_MILLION[[#This Row],[OUTWARD TRANSACTION VALUE]],0)</f>
        <v>86275.148670509705</v>
      </c>
      <c r="G1030">
        <v>56843</v>
      </c>
      <c r="H1030">
        <v>59224.800000000003</v>
      </c>
      <c r="I1030">
        <v>104190.13774783174</v>
      </c>
    </row>
    <row r="1031" spans="1:9" x14ac:dyDescent="0.3">
      <c r="A1031" s="1">
        <v>44682</v>
      </c>
      <c r="B1031" t="s">
        <v>161</v>
      </c>
      <c r="C1031">
        <v>23066</v>
      </c>
      <c r="D1031">
        <v>22850.7</v>
      </c>
      <c r="E1031">
        <v>99066.591519986134</v>
      </c>
      <c r="F1031">
        <f>IFERROR(NEFT_LAKH_MILLION[[#This Row],[OUTWARD TRANSACTION VALUE]],0)</f>
        <v>99066.591519986134</v>
      </c>
      <c r="G1031">
        <v>24661</v>
      </c>
      <c r="H1031">
        <v>13083.4</v>
      </c>
      <c r="I1031">
        <v>53052.998661854748</v>
      </c>
    </row>
    <row r="1032" spans="1:9" x14ac:dyDescent="0.3">
      <c r="A1032" s="1">
        <v>44682</v>
      </c>
      <c r="B1032" t="s">
        <v>162</v>
      </c>
      <c r="C1032">
        <v>54254</v>
      </c>
      <c r="D1032">
        <v>41814.400000000001</v>
      </c>
      <c r="E1032">
        <v>77071.55232793896</v>
      </c>
      <c r="F1032">
        <f>IFERROR(NEFT_LAKH_MILLION[[#This Row],[OUTWARD TRANSACTION VALUE]],0)</f>
        <v>77071.55232793896</v>
      </c>
      <c r="G1032">
        <v>79614</v>
      </c>
      <c r="H1032">
        <v>42271</v>
      </c>
      <c r="I1032">
        <v>53094.933051975786</v>
      </c>
    </row>
    <row r="1033" spans="1:9" x14ac:dyDescent="0.3">
      <c r="A1033" s="1">
        <v>44682</v>
      </c>
      <c r="B1033" t="s">
        <v>163</v>
      </c>
      <c r="C1033">
        <v>20355</v>
      </c>
      <c r="D1033">
        <v>18663.099999999999</v>
      </c>
      <c r="E1033">
        <v>91688.037337263566</v>
      </c>
      <c r="F1033">
        <f>IFERROR(NEFT_LAKH_MILLION[[#This Row],[OUTWARD TRANSACTION VALUE]],0)</f>
        <v>91688.037337263566</v>
      </c>
      <c r="G1033">
        <v>30277</v>
      </c>
      <c r="H1033">
        <v>17961.400000000001</v>
      </c>
      <c r="I1033">
        <v>59323.578954321769</v>
      </c>
    </row>
    <row r="1034" spans="1:9" x14ac:dyDescent="0.3">
      <c r="A1034" s="1">
        <v>44682</v>
      </c>
      <c r="B1034" t="s">
        <v>164</v>
      </c>
      <c r="C1034">
        <v>39496</v>
      </c>
      <c r="D1034">
        <v>18504.400000000001</v>
      </c>
      <c r="E1034">
        <v>46851.326716629541</v>
      </c>
      <c r="F1034">
        <f>IFERROR(NEFT_LAKH_MILLION[[#This Row],[OUTWARD TRANSACTION VALUE]],0)</f>
        <v>46851.326716629541</v>
      </c>
      <c r="G1034">
        <v>40696</v>
      </c>
      <c r="H1034">
        <v>23775.200000000001</v>
      </c>
      <c r="I1034">
        <v>58421.466483192453</v>
      </c>
    </row>
    <row r="1035" spans="1:9" x14ac:dyDescent="0.3">
      <c r="A1035" s="1">
        <v>44682</v>
      </c>
      <c r="B1035" t="s">
        <v>167</v>
      </c>
      <c r="C1035">
        <v>153613</v>
      </c>
      <c r="D1035">
        <v>33041.599999999999</v>
      </c>
      <c r="E1035">
        <v>21509.637856171026</v>
      </c>
      <c r="F1035">
        <f>IFERROR(NEFT_LAKH_MILLION[[#This Row],[OUTWARD TRANSACTION VALUE]],0)</f>
        <v>21509.637856171026</v>
      </c>
      <c r="G1035">
        <v>205160</v>
      </c>
      <c r="H1035">
        <v>69076.100000000006</v>
      </c>
      <c r="I1035">
        <v>33669.379996100608</v>
      </c>
    </row>
    <row r="1036" spans="1:9" x14ac:dyDescent="0.3">
      <c r="A1036" s="1">
        <v>44682</v>
      </c>
      <c r="B1036" t="s">
        <v>168</v>
      </c>
      <c r="C1036">
        <v>552188</v>
      </c>
      <c r="D1036">
        <v>389166.4</v>
      </c>
      <c r="E1036">
        <v>70477.156330814862</v>
      </c>
      <c r="F1036">
        <f>IFERROR(NEFT_LAKH_MILLION[[#This Row],[OUTWARD TRANSACTION VALUE]],0)</f>
        <v>70477.156330814862</v>
      </c>
      <c r="G1036">
        <v>1142166</v>
      </c>
      <c r="H1036">
        <v>573450.1</v>
      </c>
      <c r="I1036">
        <v>50207.246582370688</v>
      </c>
    </row>
    <row r="1037" spans="1:9" x14ac:dyDescent="0.3">
      <c r="A1037" s="1">
        <v>44682</v>
      </c>
      <c r="B1037" t="s">
        <v>169</v>
      </c>
      <c r="C1037">
        <v>28924</v>
      </c>
      <c r="D1037">
        <v>24581.599999999999</v>
      </c>
      <c r="E1037">
        <v>84986.862121421655</v>
      </c>
      <c r="F1037">
        <f>IFERROR(NEFT_LAKH_MILLION[[#This Row],[OUTWARD TRANSACTION VALUE]],0)</f>
        <v>84986.862121421655</v>
      </c>
      <c r="G1037">
        <v>60591</v>
      </c>
      <c r="H1037">
        <v>42577.599999999999</v>
      </c>
      <c r="I1037">
        <v>70270.502219801623</v>
      </c>
    </row>
    <row r="1038" spans="1:9" x14ac:dyDescent="0.3">
      <c r="A1038" s="1">
        <v>44682</v>
      </c>
      <c r="B1038" t="s">
        <v>238</v>
      </c>
      <c r="C1038">
        <v>4108</v>
      </c>
      <c r="D1038">
        <v>1851</v>
      </c>
      <c r="E1038">
        <v>45058.422590068163</v>
      </c>
      <c r="F1038">
        <f>IFERROR(NEFT_LAKH_MILLION[[#This Row],[OUTWARD TRANSACTION VALUE]],0)</f>
        <v>45058.422590068163</v>
      </c>
      <c r="G1038">
        <v>3732</v>
      </c>
      <c r="H1038">
        <v>3722.7</v>
      </c>
      <c r="I1038">
        <v>99750.8038585209</v>
      </c>
    </row>
    <row r="1039" spans="1:9" x14ac:dyDescent="0.3">
      <c r="A1039" s="1">
        <v>44682</v>
      </c>
      <c r="B1039" t="s">
        <v>171</v>
      </c>
      <c r="C1039">
        <v>17875</v>
      </c>
      <c r="D1039">
        <v>10031.700000000001</v>
      </c>
      <c r="E1039">
        <v>56121.398601398607</v>
      </c>
      <c r="F1039">
        <f>IFERROR(NEFT_LAKH_MILLION[[#This Row],[OUTWARD TRANSACTION VALUE]],0)</f>
        <v>56121.398601398607</v>
      </c>
      <c r="G1039">
        <v>38618</v>
      </c>
      <c r="H1039">
        <v>15300.4</v>
      </c>
      <c r="I1039">
        <v>39619.866383551715</v>
      </c>
    </row>
    <row r="1040" spans="1:9" x14ac:dyDescent="0.3">
      <c r="A1040" s="1">
        <v>44682</v>
      </c>
      <c r="B1040" t="s">
        <v>172</v>
      </c>
      <c r="C1040">
        <v>27391</v>
      </c>
      <c r="D1040">
        <v>44021</v>
      </c>
      <c r="E1040">
        <v>160713.37300573182</v>
      </c>
      <c r="F1040">
        <f>IFERROR(NEFT_LAKH_MILLION[[#This Row],[OUTWARD TRANSACTION VALUE]],0)</f>
        <v>160713.37300573182</v>
      </c>
      <c r="G1040">
        <v>145869</v>
      </c>
      <c r="H1040">
        <v>29319.5</v>
      </c>
      <c r="I1040">
        <v>20099.884142621118</v>
      </c>
    </row>
    <row r="1041" spans="1:9" x14ac:dyDescent="0.3">
      <c r="A1041" s="1">
        <v>44682</v>
      </c>
      <c r="B1041" t="s">
        <v>173</v>
      </c>
      <c r="C1041">
        <v>135946</v>
      </c>
      <c r="D1041">
        <v>75373.399999999994</v>
      </c>
      <c r="E1041">
        <v>55443.632030364992</v>
      </c>
      <c r="F1041">
        <f>IFERROR(NEFT_LAKH_MILLION[[#This Row],[OUTWARD TRANSACTION VALUE]],0)</f>
        <v>55443.632030364992</v>
      </c>
      <c r="G1041">
        <v>296827</v>
      </c>
      <c r="H1041">
        <v>163886.70000000001</v>
      </c>
      <c r="I1041">
        <v>55212.86810162149</v>
      </c>
    </row>
    <row r="1042" spans="1:9" x14ac:dyDescent="0.3">
      <c r="A1042" s="1">
        <v>44682</v>
      </c>
      <c r="B1042" t="s">
        <v>174</v>
      </c>
      <c r="C1042">
        <v>19393</v>
      </c>
      <c r="D1042">
        <v>14602.2</v>
      </c>
      <c r="E1042">
        <v>75296.240911669156</v>
      </c>
      <c r="F1042">
        <f>IFERROR(NEFT_LAKH_MILLION[[#This Row],[OUTWARD TRANSACTION VALUE]],0)</f>
        <v>75296.240911669156</v>
      </c>
      <c r="G1042">
        <v>39090</v>
      </c>
      <c r="H1042">
        <v>31002.9</v>
      </c>
      <c r="I1042">
        <v>79311.588641596318</v>
      </c>
    </row>
    <row r="1043" spans="1:9" x14ac:dyDescent="0.3">
      <c r="A1043" s="1">
        <v>44682</v>
      </c>
      <c r="B1043" t="s">
        <v>229</v>
      </c>
      <c r="C1043">
        <v>2230</v>
      </c>
      <c r="D1043">
        <v>1932.5</v>
      </c>
      <c r="E1043">
        <v>86659.192825112113</v>
      </c>
      <c r="F1043">
        <f>IFERROR(NEFT_LAKH_MILLION[[#This Row],[OUTWARD TRANSACTION VALUE]],0)</f>
        <v>86659.192825112113</v>
      </c>
      <c r="G1043">
        <v>2017</v>
      </c>
      <c r="H1043">
        <v>1518.9</v>
      </c>
      <c r="I1043">
        <v>75304.908279623196</v>
      </c>
    </row>
    <row r="1044" spans="1:9" x14ac:dyDescent="0.3">
      <c r="A1044" s="1">
        <v>44682</v>
      </c>
      <c r="B1044" t="s">
        <v>271</v>
      </c>
      <c r="C1044">
        <v>2</v>
      </c>
      <c r="D1044">
        <v>0.3</v>
      </c>
      <c r="E1044">
        <v>15000</v>
      </c>
      <c r="F1044">
        <f>IFERROR(NEFT_LAKH_MILLION[[#This Row],[OUTWARD TRANSACTION VALUE]],0)</f>
        <v>15000</v>
      </c>
      <c r="G1044">
        <v>5</v>
      </c>
      <c r="H1044">
        <v>1.6</v>
      </c>
      <c r="I1044">
        <v>32000</v>
      </c>
    </row>
    <row r="1045" spans="1:9" x14ac:dyDescent="0.3">
      <c r="A1045" s="1">
        <v>44682</v>
      </c>
      <c r="B1045" t="s">
        <v>175</v>
      </c>
      <c r="C1045">
        <v>31434</v>
      </c>
      <c r="D1045">
        <v>68611.899999999994</v>
      </c>
      <c r="E1045">
        <v>218272.88922822417</v>
      </c>
      <c r="F1045">
        <f>IFERROR(NEFT_LAKH_MILLION[[#This Row],[OUTWARD TRANSACTION VALUE]],0)</f>
        <v>218272.88922822417</v>
      </c>
      <c r="G1045">
        <v>44048</v>
      </c>
      <c r="H1045">
        <v>17963.5</v>
      </c>
      <c r="I1045">
        <v>40781.647293861242</v>
      </c>
    </row>
    <row r="1046" spans="1:9" x14ac:dyDescent="0.3">
      <c r="A1046" s="1">
        <v>44682</v>
      </c>
      <c r="B1046" t="s">
        <v>176</v>
      </c>
      <c r="C1046">
        <v>7555</v>
      </c>
      <c r="D1046">
        <v>23955.4</v>
      </c>
      <c r="E1046">
        <v>317080.07941760425</v>
      </c>
      <c r="F1046">
        <f>IFERROR(NEFT_LAKH_MILLION[[#This Row],[OUTWARD TRANSACTION VALUE]],0)</f>
        <v>317080.07941760425</v>
      </c>
      <c r="G1046">
        <v>21099</v>
      </c>
      <c r="H1046">
        <v>15657.3</v>
      </c>
      <c r="I1046">
        <v>74208.730271576846</v>
      </c>
    </row>
    <row r="1047" spans="1:9" x14ac:dyDescent="0.3">
      <c r="A1047" s="1">
        <v>44682</v>
      </c>
      <c r="B1047" t="s">
        <v>230</v>
      </c>
      <c r="C1047">
        <v>19845</v>
      </c>
      <c r="D1047">
        <v>3047</v>
      </c>
      <c r="E1047">
        <v>15353.993449231544</v>
      </c>
      <c r="F1047">
        <f>IFERROR(NEFT_LAKH_MILLION[[#This Row],[OUTWARD TRANSACTION VALUE]],0)</f>
        <v>15353.993449231544</v>
      </c>
      <c r="G1047">
        <v>31884</v>
      </c>
      <c r="H1047">
        <v>14688.9</v>
      </c>
      <c r="I1047">
        <v>46069.815581482879</v>
      </c>
    </row>
    <row r="1048" spans="1:9" x14ac:dyDescent="0.3">
      <c r="A1048" s="1">
        <v>44682</v>
      </c>
      <c r="B1048" t="s">
        <v>177</v>
      </c>
      <c r="C1048">
        <v>209072</v>
      </c>
      <c r="D1048">
        <v>168909.2</v>
      </c>
      <c r="E1048">
        <v>80789.967092676219</v>
      </c>
      <c r="F1048">
        <f>IFERROR(NEFT_LAKH_MILLION[[#This Row],[OUTWARD TRANSACTION VALUE]],0)</f>
        <v>80789.967092676219</v>
      </c>
      <c r="G1048">
        <v>333910</v>
      </c>
      <c r="H1048">
        <v>216999.2</v>
      </c>
      <c r="I1048">
        <v>64987.331915785689</v>
      </c>
    </row>
    <row r="1049" spans="1:9" x14ac:dyDescent="0.3">
      <c r="A1049" s="1">
        <v>44682</v>
      </c>
      <c r="B1049" t="s">
        <v>178</v>
      </c>
      <c r="C1049">
        <v>1419</v>
      </c>
      <c r="D1049">
        <v>15329.1</v>
      </c>
      <c r="E1049">
        <v>1080274.8414376322</v>
      </c>
      <c r="F1049">
        <f>IFERROR(NEFT_LAKH_MILLION[[#This Row],[OUTWARD TRANSACTION VALUE]],0)</f>
        <v>1080274.8414376322</v>
      </c>
      <c r="G1049">
        <v>2863</v>
      </c>
      <c r="H1049">
        <v>1395.8</v>
      </c>
      <c r="I1049">
        <v>48753.056234718824</v>
      </c>
    </row>
    <row r="1050" spans="1:9" x14ac:dyDescent="0.3">
      <c r="A1050" s="1">
        <v>44682</v>
      </c>
      <c r="B1050" t="s">
        <v>179</v>
      </c>
      <c r="C1050">
        <v>6811</v>
      </c>
      <c r="D1050">
        <v>4491.8999999999996</v>
      </c>
      <c r="E1050">
        <v>65950.668036998963</v>
      </c>
      <c r="F1050">
        <f>IFERROR(NEFT_LAKH_MILLION[[#This Row],[OUTWARD TRANSACTION VALUE]],0)</f>
        <v>65950.668036998963</v>
      </c>
      <c r="G1050">
        <v>12735</v>
      </c>
      <c r="H1050">
        <v>9320.9</v>
      </c>
      <c r="I1050">
        <v>73191.205339615233</v>
      </c>
    </row>
    <row r="1051" spans="1:9" x14ac:dyDescent="0.3">
      <c r="A1051" s="1">
        <v>44682</v>
      </c>
      <c r="B1051" t="s">
        <v>180</v>
      </c>
      <c r="C1051">
        <v>58360</v>
      </c>
      <c r="D1051">
        <v>16309.1</v>
      </c>
      <c r="E1051">
        <v>27945.681973954765</v>
      </c>
      <c r="F1051">
        <f>IFERROR(NEFT_LAKH_MILLION[[#This Row],[OUTWARD TRANSACTION VALUE]],0)</f>
        <v>27945.681973954765</v>
      </c>
      <c r="G1051">
        <v>83945</v>
      </c>
      <c r="H1051">
        <v>24181.3</v>
      </c>
      <c r="I1051">
        <v>28806.123056763357</v>
      </c>
    </row>
    <row r="1052" spans="1:9" x14ac:dyDescent="0.3">
      <c r="A1052" s="1">
        <v>44682</v>
      </c>
      <c r="B1052" t="s">
        <v>181</v>
      </c>
      <c r="C1052">
        <v>4292</v>
      </c>
      <c r="D1052">
        <v>2749.8</v>
      </c>
      <c r="E1052">
        <v>64068.03355079217</v>
      </c>
      <c r="F1052">
        <f>IFERROR(NEFT_LAKH_MILLION[[#This Row],[OUTWARD TRANSACTION VALUE]],0)</f>
        <v>64068.03355079217</v>
      </c>
      <c r="G1052">
        <v>17065</v>
      </c>
      <c r="H1052">
        <v>5022.3999999999996</v>
      </c>
      <c r="I1052">
        <v>29430.999121007906</v>
      </c>
    </row>
    <row r="1053" spans="1:9" x14ac:dyDescent="0.3">
      <c r="A1053" s="1">
        <v>44682</v>
      </c>
      <c r="B1053" t="s">
        <v>182</v>
      </c>
      <c r="C1053">
        <v>1846</v>
      </c>
      <c r="D1053">
        <v>650.29999999999995</v>
      </c>
      <c r="E1053">
        <v>35227.518959913323</v>
      </c>
      <c r="F1053">
        <f>IFERROR(NEFT_LAKH_MILLION[[#This Row],[OUTWARD TRANSACTION VALUE]],0)</f>
        <v>35227.518959913323</v>
      </c>
      <c r="G1053">
        <v>5906</v>
      </c>
      <c r="H1053">
        <v>71373.600000000006</v>
      </c>
      <c r="I1053">
        <v>1208493.0579072132</v>
      </c>
    </row>
    <row r="1054" spans="1:9" x14ac:dyDescent="0.3">
      <c r="A1054" s="1">
        <v>44682</v>
      </c>
      <c r="B1054" t="s">
        <v>262</v>
      </c>
      <c r="C1054">
        <v>1612</v>
      </c>
      <c r="D1054">
        <v>766.2</v>
      </c>
      <c r="E1054">
        <v>47531.017369727044</v>
      </c>
      <c r="F1054">
        <f>IFERROR(NEFT_LAKH_MILLION[[#This Row],[OUTWARD TRANSACTION VALUE]],0)</f>
        <v>47531.017369727044</v>
      </c>
      <c r="G1054">
        <v>1290</v>
      </c>
      <c r="H1054">
        <v>632.79999999999995</v>
      </c>
      <c r="I1054">
        <v>49054.263565891466</v>
      </c>
    </row>
    <row r="1055" spans="1:9" x14ac:dyDescent="0.3">
      <c r="A1055" s="1">
        <v>44682</v>
      </c>
      <c r="B1055" t="s">
        <v>231</v>
      </c>
      <c r="C1055">
        <v>125</v>
      </c>
      <c r="D1055">
        <v>83.7</v>
      </c>
      <c r="E1055">
        <v>66960</v>
      </c>
      <c r="F1055">
        <f>IFERROR(NEFT_LAKH_MILLION[[#This Row],[OUTWARD TRANSACTION VALUE]],0)</f>
        <v>66960</v>
      </c>
      <c r="G1055">
        <v>291</v>
      </c>
      <c r="H1055">
        <v>284.2</v>
      </c>
      <c r="I1055">
        <v>97663.230240549834</v>
      </c>
    </row>
    <row r="1056" spans="1:9" x14ac:dyDescent="0.3">
      <c r="A1056" s="1">
        <v>44682</v>
      </c>
      <c r="B1056" t="s">
        <v>232</v>
      </c>
      <c r="C1056">
        <v>1478</v>
      </c>
      <c r="D1056">
        <v>3400.6</v>
      </c>
      <c r="E1056">
        <v>230081.19079837619</v>
      </c>
      <c r="F1056">
        <f>IFERROR(NEFT_LAKH_MILLION[[#This Row],[OUTWARD TRANSACTION VALUE]],0)</f>
        <v>230081.19079837619</v>
      </c>
      <c r="G1056">
        <v>3652</v>
      </c>
      <c r="H1056">
        <v>1460.3</v>
      </c>
      <c r="I1056">
        <v>39986.308871851041</v>
      </c>
    </row>
    <row r="1057" spans="1:9" x14ac:dyDescent="0.3">
      <c r="A1057" s="1">
        <v>44682</v>
      </c>
      <c r="B1057" t="s">
        <v>183</v>
      </c>
      <c r="C1057">
        <v>15824</v>
      </c>
      <c r="D1057">
        <v>8389.1</v>
      </c>
      <c r="E1057">
        <v>53015.040444893835</v>
      </c>
      <c r="F1057">
        <f>IFERROR(NEFT_LAKH_MILLION[[#This Row],[OUTWARD TRANSACTION VALUE]],0)</f>
        <v>53015.040444893835</v>
      </c>
      <c r="G1057">
        <v>24781</v>
      </c>
      <c r="H1057">
        <v>13044.9</v>
      </c>
      <c r="I1057">
        <v>52640.732819498808</v>
      </c>
    </row>
    <row r="1058" spans="1:9" x14ac:dyDescent="0.3">
      <c r="A1058" s="1">
        <v>44682</v>
      </c>
      <c r="B1058" t="s">
        <v>184</v>
      </c>
      <c r="C1058">
        <v>10171</v>
      </c>
      <c r="D1058">
        <v>5191.8999999999996</v>
      </c>
      <c r="E1058">
        <v>51046.111493461794</v>
      </c>
      <c r="F1058">
        <f>IFERROR(NEFT_LAKH_MILLION[[#This Row],[OUTWARD TRANSACTION VALUE]],0)</f>
        <v>51046.111493461794</v>
      </c>
      <c r="G1058">
        <v>17545</v>
      </c>
      <c r="H1058">
        <v>11329.3</v>
      </c>
      <c r="I1058">
        <v>64572.812767170137</v>
      </c>
    </row>
    <row r="1059" spans="1:9" x14ac:dyDescent="0.3">
      <c r="A1059" s="1">
        <v>44682</v>
      </c>
      <c r="B1059" t="s">
        <v>257</v>
      </c>
      <c r="C1059">
        <v>16741</v>
      </c>
      <c r="D1059">
        <v>18356.7</v>
      </c>
      <c r="E1059">
        <v>109651.15584493161</v>
      </c>
      <c r="F1059">
        <f>IFERROR(NEFT_LAKH_MILLION[[#This Row],[OUTWARD TRANSACTION VALUE]],0)</f>
        <v>109651.15584493161</v>
      </c>
      <c r="G1059">
        <v>8275</v>
      </c>
      <c r="H1059">
        <v>7315.2</v>
      </c>
      <c r="I1059">
        <v>88401.208459214497</v>
      </c>
    </row>
    <row r="1060" spans="1:9" x14ac:dyDescent="0.3">
      <c r="A1060" s="1">
        <v>44682</v>
      </c>
      <c r="B1060" t="s">
        <v>185</v>
      </c>
      <c r="C1060">
        <v>4956</v>
      </c>
      <c r="D1060">
        <v>7045</v>
      </c>
      <c r="E1060">
        <v>142150.92816787731</v>
      </c>
      <c r="F1060">
        <f>IFERROR(NEFT_LAKH_MILLION[[#This Row],[OUTWARD TRANSACTION VALUE]],0)</f>
        <v>142150.92816787731</v>
      </c>
      <c r="G1060">
        <v>5817</v>
      </c>
      <c r="H1060">
        <v>4258.8</v>
      </c>
      <c r="I1060">
        <v>73212.99638989169</v>
      </c>
    </row>
    <row r="1061" spans="1:9" x14ac:dyDescent="0.3">
      <c r="A1061" s="1">
        <v>44682</v>
      </c>
      <c r="B1061" t="s">
        <v>186</v>
      </c>
      <c r="C1061">
        <v>45092</v>
      </c>
      <c r="D1061">
        <v>13887.1</v>
      </c>
      <c r="E1061">
        <v>30797.258937283776</v>
      </c>
      <c r="F1061">
        <f>IFERROR(NEFT_LAKH_MILLION[[#This Row],[OUTWARD TRANSACTION VALUE]],0)</f>
        <v>30797.258937283776</v>
      </c>
      <c r="G1061">
        <v>453965</v>
      </c>
      <c r="H1061">
        <v>40830.1</v>
      </c>
      <c r="I1061">
        <v>8994.1074752458899</v>
      </c>
    </row>
    <row r="1062" spans="1:9" x14ac:dyDescent="0.3">
      <c r="A1062" s="1">
        <v>44682</v>
      </c>
      <c r="B1062" t="s">
        <v>187</v>
      </c>
      <c r="C1062">
        <v>2264</v>
      </c>
      <c r="D1062">
        <v>1961.7</v>
      </c>
      <c r="E1062">
        <v>86647.526501766784</v>
      </c>
      <c r="F1062">
        <f>IFERROR(NEFT_LAKH_MILLION[[#This Row],[OUTWARD TRANSACTION VALUE]],0)</f>
        <v>86647.526501766784</v>
      </c>
      <c r="G1062">
        <v>7858</v>
      </c>
      <c r="H1062">
        <v>3148.3</v>
      </c>
      <c r="I1062">
        <v>40064.902010689744</v>
      </c>
    </row>
    <row r="1063" spans="1:9" x14ac:dyDescent="0.3">
      <c r="A1063" s="1">
        <v>44682</v>
      </c>
      <c r="B1063" t="s">
        <v>241</v>
      </c>
      <c r="C1063">
        <v>5950</v>
      </c>
      <c r="D1063">
        <v>3997.2</v>
      </c>
      <c r="E1063">
        <v>67179.831932773115</v>
      </c>
      <c r="F1063">
        <f>IFERROR(NEFT_LAKH_MILLION[[#This Row],[OUTWARD TRANSACTION VALUE]],0)</f>
        <v>67179.831932773115</v>
      </c>
      <c r="G1063">
        <v>6702</v>
      </c>
      <c r="H1063">
        <v>2135.8000000000002</v>
      </c>
      <c r="I1063">
        <v>31868.099074903017</v>
      </c>
    </row>
    <row r="1064" spans="1:9" x14ac:dyDescent="0.3">
      <c r="A1064" s="1">
        <v>44682</v>
      </c>
      <c r="B1064" t="s">
        <v>188</v>
      </c>
      <c r="C1064">
        <v>1676</v>
      </c>
      <c r="D1064">
        <v>4320.5</v>
      </c>
      <c r="E1064">
        <v>257786.39618138425</v>
      </c>
      <c r="F1064">
        <f>IFERROR(NEFT_LAKH_MILLION[[#This Row],[OUTWARD TRANSACTION VALUE]],0)</f>
        <v>257786.39618138425</v>
      </c>
      <c r="G1064">
        <v>1521</v>
      </c>
      <c r="H1064">
        <v>722.3</v>
      </c>
      <c r="I1064">
        <v>47488.494411571337</v>
      </c>
    </row>
    <row r="1065" spans="1:9" x14ac:dyDescent="0.3">
      <c r="A1065" s="1">
        <v>44682</v>
      </c>
      <c r="B1065" t="s">
        <v>189</v>
      </c>
      <c r="C1065">
        <v>43542</v>
      </c>
      <c r="D1065">
        <v>42029.7</v>
      </c>
      <c r="E1065">
        <v>96526.801708695042</v>
      </c>
      <c r="F1065">
        <f>IFERROR(NEFT_LAKH_MILLION[[#This Row],[OUTWARD TRANSACTION VALUE]],0)</f>
        <v>96526.801708695042</v>
      </c>
      <c r="G1065">
        <v>156109</v>
      </c>
      <c r="H1065">
        <v>33595</v>
      </c>
      <c r="I1065">
        <v>21520.21984638938</v>
      </c>
    </row>
    <row r="1066" spans="1:9" x14ac:dyDescent="0.3">
      <c r="A1066" s="1">
        <v>44682</v>
      </c>
      <c r="B1066" t="s">
        <v>190</v>
      </c>
      <c r="C1066">
        <v>7140</v>
      </c>
      <c r="D1066">
        <v>4298.7</v>
      </c>
      <c r="E1066">
        <v>60205.882352941175</v>
      </c>
      <c r="F1066">
        <f>IFERROR(NEFT_LAKH_MILLION[[#This Row],[OUTWARD TRANSACTION VALUE]],0)</f>
        <v>60205.882352941175</v>
      </c>
      <c r="G1066">
        <v>7390</v>
      </c>
      <c r="H1066">
        <v>4098.2</v>
      </c>
      <c r="I1066">
        <v>55456.021650879564</v>
      </c>
    </row>
    <row r="1067" spans="1:9" x14ac:dyDescent="0.3">
      <c r="A1067" s="1">
        <v>44682</v>
      </c>
      <c r="B1067" t="s">
        <v>191</v>
      </c>
      <c r="C1067">
        <v>10109</v>
      </c>
      <c r="D1067">
        <v>6665.5</v>
      </c>
      <c r="E1067">
        <v>65936.294391136616</v>
      </c>
      <c r="F1067">
        <f>IFERROR(NEFT_LAKH_MILLION[[#This Row],[OUTWARD TRANSACTION VALUE]],0)</f>
        <v>65936.294391136616</v>
      </c>
      <c r="G1067">
        <v>28858</v>
      </c>
      <c r="H1067">
        <v>16725.8</v>
      </c>
      <c r="I1067">
        <v>57958.971515697551</v>
      </c>
    </row>
    <row r="1068" spans="1:9" x14ac:dyDescent="0.3">
      <c r="A1068" s="1">
        <v>44682</v>
      </c>
      <c r="B1068" t="s">
        <v>192</v>
      </c>
      <c r="C1068">
        <v>6361</v>
      </c>
      <c r="D1068">
        <v>2969.5</v>
      </c>
      <c r="E1068">
        <v>46682.911491903789</v>
      </c>
      <c r="F1068">
        <f>IFERROR(NEFT_LAKH_MILLION[[#This Row],[OUTWARD TRANSACTION VALUE]],0)</f>
        <v>46682.911491903789</v>
      </c>
      <c r="G1068">
        <v>10346</v>
      </c>
      <c r="H1068">
        <v>6235.5</v>
      </c>
      <c r="I1068">
        <v>60269.669437463752</v>
      </c>
    </row>
    <row r="1069" spans="1:9" x14ac:dyDescent="0.3">
      <c r="A1069" s="1">
        <v>44682</v>
      </c>
      <c r="B1069" t="s">
        <v>233</v>
      </c>
      <c r="C1069">
        <v>9445</v>
      </c>
      <c r="D1069">
        <v>4315.6000000000004</v>
      </c>
      <c r="E1069">
        <v>45691.90047644257</v>
      </c>
      <c r="F1069">
        <f>IFERROR(NEFT_LAKH_MILLION[[#This Row],[OUTWARD TRANSACTION VALUE]],0)</f>
        <v>45691.90047644257</v>
      </c>
      <c r="G1069">
        <v>11147</v>
      </c>
      <c r="H1069">
        <v>4701.1000000000004</v>
      </c>
      <c r="I1069">
        <v>42173.679016775823</v>
      </c>
    </row>
    <row r="1070" spans="1:9" x14ac:dyDescent="0.3">
      <c r="A1070" s="1">
        <v>44682</v>
      </c>
      <c r="B1070" t="s">
        <v>193</v>
      </c>
      <c r="C1070">
        <v>6910</v>
      </c>
      <c r="D1070">
        <v>3906.7</v>
      </c>
      <c r="E1070">
        <v>56536.903039073804</v>
      </c>
      <c r="F1070">
        <f>IFERROR(NEFT_LAKH_MILLION[[#This Row],[OUTWARD TRANSACTION VALUE]],0)</f>
        <v>56536.903039073804</v>
      </c>
      <c r="G1070">
        <v>6933</v>
      </c>
      <c r="H1070">
        <v>3668.6</v>
      </c>
      <c r="I1070">
        <v>52915.043992499639</v>
      </c>
    </row>
    <row r="1071" spans="1:9" x14ac:dyDescent="0.3">
      <c r="A1071" s="1">
        <v>44682</v>
      </c>
      <c r="B1071" t="s">
        <v>196</v>
      </c>
      <c r="C1071">
        <v>895328</v>
      </c>
      <c r="D1071">
        <v>572472.4</v>
      </c>
      <c r="E1071">
        <v>63939.963901497555</v>
      </c>
      <c r="F1071">
        <f>IFERROR(NEFT_LAKH_MILLION[[#This Row],[OUTWARD TRANSACTION VALUE]],0)</f>
        <v>63939.963901497555</v>
      </c>
      <c r="G1071">
        <v>4761700</v>
      </c>
      <c r="H1071">
        <v>1217803.6000000001</v>
      </c>
      <c r="I1071">
        <v>25574.975323938932</v>
      </c>
    </row>
    <row r="1072" spans="1:9" x14ac:dyDescent="0.3">
      <c r="A1072" s="1">
        <v>44682</v>
      </c>
      <c r="B1072" t="s">
        <v>197</v>
      </c>
      <c r="C1072">
        <v>94726</v>
      </c>
      <c r="D1072">
        <v>64632.9</v>
      </c>
      <c r="E1072">
        <v>68231.425374237268</v>
      </c>
      <c r="F1072">
        <f>IFERROR(NEFT_LAKH_MILLION[[#This Row],[OUTWARD TRANSACTION VALUE]],0)</f>
        <v>68231.425374237268</v>
      </c>
      <c r="G1072">
        <v>355534</v>
      </c>
      <c r="H1072">
        <v>183982.7</v>
      </c>
      <c r="I1072">
        <v>51748.271613966594</v>
      </c>
    </row>
    <row r="1073" spans="1:9" x14ac:dyDescent="0.3">
      <c r="A1073" s="1">
        <v>44682</v>
      </c>
      <c r="B1073" t="s">
        <v>198</v>
      </c>
      <c r="C1073">
        <v>5855750</v>
      </c>
      <c r="D1073">
        <v>3892078.3</v>
      </c>
      <c r="E1073">
        <v>66465.923237843148</v>
      </c>
      <c r="F1073">
        <f>IFERROR(NEFT_LAKH_MILLION[[#This Row],[OUTWARD TRANSACTION VALUE]],0)</f>
        <v>66465.923237843148</v>
      </c>
      <c r="G1073">
        <v>17860861</v>
      </c>
      <c r="H1073">
        <v>7447952.9000000004</v>
      </c>
      <c r="I1073">
        <v>41699.853663269649</v>
      </c>
    </row>
    <row r="1074" spans="1:9" x14ac:dyDescent="0.3">
      <c r="A1074" s="1">
        <v>44682</v>
      </c>
      <c r="B1074" t="s">
        <v>200</v>
      </c>
      <c r="C1074">
        <v>91</v>
      </c>
      <c r="D1074">
        <v>120</v>
      </c>
      <c r="E1074">
        <v>131868.13186813187</v>
      </c>
      <c r="F1074">
        <f>IFERROR(NEFT_LAKH_MILLION[[#This Row],[OUTWARD TRANSACTION VALUE]],0)</f>
        <v>131868.13186813187</v>
      </c>
      <c r="G1074">
        <v>34</v>
      </c>
      <c r="H1074">
        <v>61506.5</v>
      </c>
      <c r="I1074">
        <v>180901470.58823529</v>
      </c>
    </row>
    <row r="1075" spans="1:9" x14ac:dyDescent="0.3">
      <c r="A1075" s="1">
        <v>44682</v>
      </c>
      <c r="B1075" t="s">
        <v>201</v>
      </c>
      <c r="C1075">
        <v>112065</v>
      </c>
      <c r="D1075">
        <v>102532.7</v>
      </c>
      <c r="E1075">
        <v>91493.95440146343</v>
      </c>
      <c r="F1075">
        <f>IFERROR(NEFT_LAKH_MILLION[[#This Row],[OUTWARD TRANSACTION VALUE]],0)</f>
        <v>91493.95440146343</v>
      </c>
      <c r="G1075">
        <v>68738</v>
      </c>
      <c r="H1075">
        <v>26202</v>
      </c>
      <c r="I1075">
        <v>38118.65343769094</v>
      </c>
    </row>
    <row r="1076" spans="1:9" x14ac:dyDescent="0.3">
      <c r="A1076" s="1">
        <v>44682</v>
      </c>
      <c r="B1076" t="s">
        <v>234</v>
      </c>
      <c r="C1076">
        <v>193645</v>
      </c>
      <c r="D1076">
        <v>129371.3</v>
      </c>
      <c r="E1076">
        <v>66808.489762193698</v>
      </c>
      <c r="F1076">
        <f>IFERROR(NEFT_LAKH_MILLION[[#This Row],[OUTWARD TRANSACTION VALUE]],0)</f>
        <v>66808.489762193698</v>
      </c>
      <c r="G1076">
        <v>107813</v>
      </c>
      <c r="H1076">
        <v>94511.9</v>
      </c>
      <c r="I1076">
        <v>87662.80504206357</v>
      </c>
    </row>
    <row r="1077" spans="1:9" x14ac:dyDescent="0.3">
      <c r="A1077" s="1">
        <v>44682</v>
      </c>
      <c r="B1077" t="s">
        <v>235</v>
      </c>
      <c r="C1077">
        <v>7472</v>
      </c>
      <c r="D1077">
        <v>4788.7</v>
      </c>
      <c r="E1077">
        <v>64088.597430406851</v>
      </c>
      <c r="F1077">
        <f>IFERROR(NEFT_LAKH_MILLION[[#This Row],[OUTWARD TRANSACTION VALUE]],0)</f>
        <v>64088.597430406851</v>
      </c>
      <c r="G1077">
        <v>14422</v>
      </c>
      <c r="H1077">
        <v>4175.5</v>
      </c>
      <c r="I1077">
        <v>28952.295104701152</v>
      </c>
    </row>
    <row r="1078" spans="1:9" x14ac:dyDescent="0.3">
      <c r="A1078" s="1">
        <v>44682</v>
      </c>
      <c r="B1078" t="s">
        <v>202</v>
      </c>
      <c r="C1078">
        <v>5489</v>
      </c>
      <c r="D1078">
        <v>2922</v>
      </c>
      <c r="E1078">
        <v>53233.740207688104</v>
      </c>
      <c r="F1078">
        <f>IFERROR(NEFT_LAKH_MILLION[[#This Row],[OUTWARD TRANSACTION VALUE]],0)</f>
        <v>53233.740207688104</v>
      </c>
      <c r="G1078">
        <v>27093</v>
      </c>
      <c r="H1078">
        <v>11520.2</v>
      </c>
      <c r="I1078">
        <v>42520.946369911049</v>
      </c>
    </row>
    <row r="1079" spans="1:9" x14ac:dyDescent="0.3">
      <c r="A1079" s="1">
        <v>44682</v>
      </c>
      <c r="B1079" t="s">
        <v>205</v>
      </c>
      <c r="C1079">
        <v>49073</v>
      </c>
      <c r="D1079">
        <v>20991.4</v>
      </c>
      <c r="E1079">
        <v>42775.86452835572</v>
      </c>
      <c r="F1079">
        <f>IFERROR(NEFT_LAKH_MILLION[[#This Row],[OUTWARD TRANSACTION VALUE]],0)</f>
        <v>42775.86452835572</v>
      </c>
      <c r="G1079">
        <v>247259</v>
      </c>
      <c r="H1079">
        <v>62891</v>
      </c>
      <c r="I1079">
        <v>25435.27232577985</v>
      </c>
    </row>
    <row r="1080" spans="1:9" x14ac:dyDescent="0.3">
      <c r="A1080" s="1">
        <v>44682</v>
      </c>
      <c r="B1080" t="s">
        <v>207</v>
      </c>
      <c r="C1080">
        <v>11889</v>
      </c>
      <c r="D1080">
        <v>38670.1</v>
      </c>
      <c r="E1080">
        <v>325259.48355622846</v>
      </c>
      <c r="F1080">
        <f>IFERROR(NEFT_LAKH_MILLION[[#This Row],[OUTWARD TRANSACTION VALUE]],0)</f>
        <v>325259.48355622846</v>
      </c>
      <c r="G1080">
        <v>3188</v>
      </c>
      <c r="H1080">
        <v>34592.5</v>
      </c>
      <c r="I1080">
        <v>1085084.6925972397</v>
      </c>
    </row>
    <row r="1081" spans="1:9" x14ac:dyDescent="0.3">
      <c r="A1081" s="1">
        <v>44682</v>
      </c>
      <c r="B1081" t="s">
        <v>208</v>
      </c>
      <c r="C1081">
        <v>69221986</v>
      </c>
      <c r="D1081">
        <v>11134004.9</v>
      </c>
      <c r="E1081">
        <v>16084.492143868856</v>
      </c>
      <c r="F1081">
        <f>IFERROR(NEFT_LAKH_MILLION[[#This Row],[OUTWARD TRANSACTION VALUE]],0)</f>
        <v>16084.492143868856</v>
      </c>
      <c r="G1081">
        <v>4415203</v>
      </c>
      <c r="H1081">
        <v>6392802.4000000004</v>
      </c>
      <c r="I1081">
        <v>144790.67893367531</v>
      </c>
    </row>
    <row r="1082" spans="1:9" x14ac:dyDescent="0.3">
      <c r="A1082" s="1">
        <v>44682</v>
      </c>
      <c r="B1082" t="s">
        <v>209</v>
      </c>
      <c r="C1082">
        <v>3223</v>
      </c>
      <c r="D1082">
        <v>7473.5</v>
      </c>
      <c r="E1082">
        <v>231880.23580515047</v>
      </c>
      <c r="F1082">
        <f>IFERROR(NEFT_LAKH_MILLION[[#This Row],[OUTWARD TRANSACTION VALUE]],0)</f>
        <v>231880.23580515047</v>
      </c>
      <c r="G1082">
        <v>15934</v>
      </c>
      <c r="H1082">
        <v>5294.5</v>
      </c>
      <c r="I1082">
        <v>33227.689218024352</v>
      </c>
    </row>
    <row r="1083" spans="1:9" x14ac:dyDescent="0.3">
      <c r="A1083" s="1">
        <v>44652</v>
      </c>
      <c r="B1083" t="s">
        <v>6</v>
      </c>
      <c r="C1083">
        <v>131133</v>
      </c>
      <c r="D1083">
        <v>43167.1</v>
      </c>
      <c r="E1083">
        <v>32918.563595738677</v>
      </c>
      <c r="F1083">
        <f>IFERROR(NEFT_LAKH_MILLION[[#This Row],[OUTWARD TRANSACTION VALUE]],0)</f>
        <v>32918.563595738677</v>
      </c>
      <c r="G1083">
        <v>300469</v>
      </c>
      <c r="H1083">
        <v>101177.3</v>
      </c>
      <c r="I1083">
        <v>33673.1243489345</v>
      </c>
    </row>
    <row r="1084" spans="1:9" x14ac:dyDescent="0.3">
      <c r="A1084" s="1">
        <v>44652</v>
      </c>
      <c r="B1084" t="s">
        <v>8</v>
      </c>
      <c r="C1084">
        <v>36213</v>
      </c>
      <c r="D1084">
        <v>39876.1</v>
      </c>
      <c r="E1084">
        <v>110115.4281611576</v>
      </c>
      <c r="F1084">
        <f>IFERROR(NEFT_LAKH_MILLION[[#This Row],[OUTWARD TRANSACTION VALUE]],0)</f>
        <v>110115.4281611576</v>
      </c>
      <c r="G1084">
        <v>51084</v>
      </c>
      <c r="H1084">
        <v>38257.4</v>
      </c>
      <c r="I1084">
        <v>74891.159658601522</v>
      </c>
    </row>
    <row r="1085" spans="1:9" x14ac:dyDescent="0.3">
      <c r="A1085" s="1">
        <v>44652</v>
      </c>
      <c r="B1085" t="s">
        <v>9</v>
      </c>
      <c r="C1085">
        <v>20751</v>
      </c>
      <c r="D1085">
        <v>11778</v>
      </c>
      <c r="E1085">
        <v>56758.710423594042</v>
      </c>
      <c r="F1085">
        <f>IFERROR(NEFT_LAKH_MILLION[[#This Row],[OUTWARD TRANSACTION VALUE]],0)</f>
        <v>56758.710423594042</v>
      </c>
      <c r="G1085">
        <v>20269</v>
      </c>
      <c r="H1085">
        <v>18577.5</v>
      </c>
      <c r="I1085">
        <v>91654.743697271697</v>
      </c>
    </row>
    <row r="1086" spans="1:9" x14ac:dyDescent="0.3">
      <c r="A1086" s="1">
        <v>44652</v>
      </c>
      <c r="B1086" t="s">
        <v>10</v>
      </c>
      <c r="C1086">
        <v>62708</v>
      </c>
      <c r="D1086">
        <v>272746.90000000002</v>
      </c>
      <c r="E1086">
        <v>434947.53460483515</v>
      </c>
      <c r="F1086">
        <f>IFERROR(NEFT_LAKH_MILLION[[#This Row],[OUTWARD TRANSACTION VALUE]],0)</f>
        <v>434947.53460483515</v>
      </c>
      <c r="G1086">
        <v>767981</v>
      </c>
      <c r="H1086">
        <v>101220.1</v>
      </c>
      <c r="I1086">
        <v>13180.026589199473</v>
      </c>
    </row>
    <row r="1087" spans="1:9" x14ac:dyDescent="0.3">
      <c r="A1087" s="1">
        <v>44652</v>
      </c>
      <c r="B1087" t="s">
        <v>11</v>
      </c>
      <c r="C1087">
        <v>29461</v>
      </c>
      <c r="D1087">
        <v>19243.2</v>
      </c>
      <c r="E1087">
        <v>65317.538440650351</v>
      </c>
      <c r="F1087">
        <f>IFERROR(NEFT_LAKH_MILLION[[#This Row],[OUTWARD TRANSACTION VALUE]],0)</f>
        <v>65317.538440650351</v>
      </c>
      <c r="G1087">
        <v>89335</v>
      </c>
      <c r="H1087">
        <v>34313.4</v>
      </c>
      <c r="I1087">
        <v>38409.805787205463</v>
      </c>
    </row>
    <row r="1088" spans="1:9" x14ac:dyDescent="0.3">
      <c r="A1088" s="1">
        <v>44652</v>
      </c>
      <c r="B1088" t="s">
        <v>211</v>
      </c>
      <c r="C1088">
        <v>18695</v>
      </c>
      <c r="D1088">
        <v>12527.5</v>
      </c>
      <c r="E1088">
        <v>67009.895694035833</v>
      </c>
      <c r="F1088">
        <f>IFERROR(NEFT_LAKH_MILLION[[#This Row],[OUTWARD TRANSACTION VALUE]],0)</f>
        <v>67009.895694035833</v>
      </c>
      <c r="G1088">
        <v>23223</v>
      </c>
      <c r="H1088">
        <v>19532.400000000001</v>
      </c>
      <c r="I1088">
        <v>84107.996382896279</v>
      </c>
    </row>
    <row r="1089" spans="1:9" x14ac:dyDescent="0.3">
      <c r="A1089" s="1">
        <v>44652</v>
      </c>
      <c r="B1089" t="s">
        <v>13</v>
      </c>
      <c r="C1089">
        <v>39677</v>
      </c>
      <c r="D1089">
        <v>7419.3</v>
      </c>
      <c r="E1089">
        <v>18699.246414799505</v>
      </c>
      <c r="F1089">
        <f>IFERROR(NEFT_LAKH_MILLION[[#This Row],[OUTWARD TRANSACTION VALUE]],0)</f>
        <v>18699.246414799505</v>
      </c>
      <c r="G1089">
        <v>29118</v>
      </c>
      <c r="H1089">
        <v>10926.6</v>
      </c>
      <c r="I1089">
        <v>37525.242118277354</v>
      </c>
    </row>
    <row r="1090" spans="1:9" x14ac:dyDescent="0.3">
      <c r="A1090" s="1">
        <v>44652</v>
      </c>
      <c r="B1090" t="s">
        <v>14</v>
      </c>
      <c r="C1090">
        <v>1810</v>
      </c>
      <c r="D1090">
        <v>4413.8</v>
      </c>
      <c r="E1090">
        <v>243856.35359116021</v>
      </c>
      <c r="F1090">
        <f>IFERROR(NEFT_LAKH_MILLION[[#This Row],[OUTWARD TRANSACTION VALUE]],0)</f>
        <v>243856.35359116021</v>
      </c>
      <c r="G1090">
        <v>14707</v>
      </c>
      <c r="H1090">
        <v>3978.6</v>
      </c>
      <c r="I1090">
        <v>27052.424015774803</v>
      </c>
    </row>
    <row r="1091" spans="1:9" x14ac:dyDescent="0.3">
      <c r="A1091" s="1">
        <v>44652</v>
      </c>
      <c r="B1091" t="s">
        <v>212</v>
      </c>
      <c r="C1091">
        <v>65730</v>
      </c>
      <c r="D1091">
        <v>36721.199999999997</v>
      </c>
      <c r="E1091">
        <v>55866.72752167959</v>
      </c>
      <c r="F1091">
        <f>IFERROR(NEFT_LAKH_MILLION[[#This Row],[OUTWARD TRANSACTION VALUE]],0)</f>
        <v>55866.72752167959</v>
      </c>
      <c r="G1091">
        <v>418090</v>
      </c>
      <c r="H1091">
        <v>71753</v>
      </c>
      <c r="I1091">
        <v>17162.094285919298</v>
      </c>
    </row>
    <row r="1092" spans="1:9" x14ac:dyDescent="0.3">
      <c r="A1092" s="1">
        <v>44652</v>
      </c>
      <c r="B1092" t="s">
        <v>16</v>
      </c>
      <c r="C1092">
        <v>53073</v>
      </c>
      <c r="D1092">
        <v>32082.6</v>
      </c>
      <c r="E1092">
        <v>60449.946300378724</v>
      </c>
      <c r="F1092">
        <f>IFERROR(NEFT_LAKH_MILLION[[#This Row],[OUTWARD TRANSACTION VALUE]],0)</f>
        <v>60449.946300378724</v>
      </c>
      <c r="G1092">
        <v>362685</v>
      </c>
      <c r="H1092">
        <v>86239.2</v>
      </c>
      <c r="I1092">
        <v>23777.989164150709</v>
      </c>
    </row>
    <row r="1093" spans="1:9" x14ac:dyDescent="0.3">
      <c r="A1093" s="1">
        <v>44652</v>
      </c>
      <c r="B1093" t="s">
        <v>213</v>
      </c>
      <c r="C1093">
        <v>34321</v>
      </c>
      <c r="D1093">
        <v>117022.5</v>
      </c>
      <c r="E1093">
        <v>340964.71548031818</v>
      </c>
      <c r="F1093">
        <f>IFERROR(NEFT_LAKH_MILLION[[#This Row],[OUTWARD TRANSACTION VALUE]],0)</f>
        <v>340964.71548031818</v>
      </c>
      <c r="G1093">
        <v>9504</v>
      </c>
      <c r="H1093">
        <v>105604.7</v>
      </c>
      <c r="I1093">
        <v>1111160.5639730641</v>
      </c>
    </row>
    <row r="1094" spans="1:9" x14ac:dyDescent="0.3">
      <c r="A1094" s="1">
        <v>44652</v>
      </c>
      <c r="B1094" t="s">
        <v>18</v>
      </c>
      <c r="C1094">
        <v>20377</v>
      </c>
      <c r="D1094">
        <v>7189.6</v>
      </c>
      <c r="E1094">
        <v>35282.917014280807</v>
      </c>
      <c r="F1094">
        <f>IFERROR(NEFT_LAKH_MILLION[[#This Row],[OUTWARD TRANSACTION VALUE]],0)</f>
        <v>35282.917014280807</v>
      </c>
      <c r="G1094">
        <v>118372</v>
      </c>
      <c r="H1094">
        <v>32085.7</v>
      </c>
      <c r="I1094">
        <v>27105.81894366911</v>
      </c>
    </row>
    <row r="1095" spans="1:9" x14ac:dyDescent="0.3">
      <c r="A1095" s="1">
        <v>44652</v>
      </c>
      <c r="B1095" t="s">
        <v>250</v>
      </c>
      <c r="C1095">
        <v>5081</v>
      </c>
      <c r="D1095">
        <v>8967</v>
      </c>
      <c r="E1095">
        <v>176481.0076756544</v>
      </c>
      <c r="F1095">
        <f>IFERROR(NEFT_LAKH_MILLION[[#This Row],[OUTWARD TRANSACTION VALUE]],0)</f>
        <v>176481.0076756544</v>
      </c>
      <c r="G1095">
        <v>1593</v>
      </c>
      <c r="H1095">
        <v>1354.5</v>
      </c>
      <c r="I1095">
        <v>85028.248587570619</v>
      </c>
    </row>
    <row r="1096" spans="1:9" x14ac:dyDescent="0.3">
      <c r="A1096" s="1">
        <v>44652</v>
      </c>
      <c r="B1096" t="s">
        <v>19</v>
      </c>
      <c r="C1096">
        <v>738269</v>
      </c>
      <c r="D1096">
        <v>422276.8</v>
      </c>
      <c r="E1096">
        <v>57198.229913486815</v>
      </c>
      <c r="F1096">
        <f>IFERROR(NEFT_LAKH_MILLION[[#This Row],[OUTWARD TRANSACTION VALUE]],0)</f>
        <v>57198.229913486815</v>
      </c>
      <c r="G1096">
        <v>833846</v>
      </c>
      <c r="H1096">
        <v>428839.3</v>
      </c>
      <c r="I1096">
        <v>51429.076831932995</v>
      </c>
    </row>
    <row r="1097" spans="1:9" x14ac:dyDescent="0.3">
      <c r="A1097" s="1">
        <v>44652</v>
      </c>
      <c r="B1097" t="s">
        <v>20</v>
      </c>
      <c r="C1097">
        <v>28636018</v>
      </c>
      <c r="D1097">
        <v>19672285.699999999</v>
      </c>
      <c r="E1097">
        <v>68697.699868745724</v>
      </c>
      <c r="F1097">
        <f>IFERROR(NEFT_LAKH_MILLION[[#This Row],[OUTWARD TRANSACTION VALUE]],0)</f>
        <v>68697.699868745724</v>
      </c>
      <c r="G1097">
        <v>19180760</v>
      </c>
      <c r="H1097">
        <v>16564311.5</v>
      </c>
      <c r="I1097">
        <v>86358.994638377204</v>
      </c>
    </row>
    <row r="1098" spans="1:9" x14ac:dyDescent="0.3">
      <c r="A1098" s="1">
        <v>44652</v>
      </c>
      <c r="B1098" t="s">
        <v>259</v>
      </c>
      <c r="C1098">
        <v>20</v>
      </c>
      <c r="D1098">
        <v>1122.0999999999999</v>
      </c>
      <c r="E1098">
        <v>5610499.9999999991</v>
      </c>
      <c r="F1098">
        <f>IFERROR(NEFT_LAKH_MILLION[[#This Row],[OUTWARD TRANSACTION VALUE]],0)</f>
        <v>5610499.9999999991</v>
      </c>
      <c r="G1098">
        <v>953</v>
      </c>
      <c r="H1098">
        <v>2548</v>
      </c>
      <c r="I1098">
        <v>267366.21196222457</v>
      </c>
    </row>
    <row r="1099" spans="1:9" x14ac:dyDescent="0.3">
      <c r="A1099" s="1">
        <v>44652</v>
      </c>
      <c r="B1099" t="s">
        <v>24</v>
      </c>
      <c r="C1099">
        <v>813291</v>
      </c>
      <c r="D1099">
        <v>668872</v>
      </c>
      <c r="E1099">
        <v>82242.641317806294</v>
      </c>
      <c r="F1099">
        <f>IFERROR(NEFT_LAKH_MILLION[[#This Row],[OUTWARD TRANSACTION VALUE]],0)</f>
        <v>82242.641317806294</v>
      </c>
      <c r="G1099">
        <v>1264365</v>
      </c>
      <c r="H1099">
        <v>635215.19999999995</v>
      </c>
      <c r="I1099">
        <v>50239.859534232593</v>
      </c>
    </row>
    <row r="1100" spans="1:9" x14ac:dyDescent="0.3">
      <c r="A1100" s="1">
        <v>44652</v>
      </c>
      <c r="B1100" t="s">
        <v>25</v>
      </c>
      <c r="C1100">
        <v>1511</v>
      </c>
      <c r="D1100">
        <v>2256.5</v>
      </c>
      <c r="E1100">
        <v>149338.18663136996</v>
      </c>
      <c r="F1100">
        <f>IFERROR(NEFT_LAKH_MILLION[[#This Row],[OUTWARD TRANSACTION VALUE]],0)</f>
        <v>149338.18663136996</v>
      </c>
      <c r="G1100">
        <v>30</v>
      </c>
      <c r="H1100">
        <v>108.2</v>
      </c>
      <c r="I1100">
        <v>360666.66666666669</v>
      </c>
    </row>
    <row r="1101" spans="1:9" x14ac:dyDescent="0.3">
      <c r="A1101" s="1">
        <v>44652</v>
      </c>
      <c r="B1101" t="s">
        <v>26</v>
      </c>
      <c r="C1101">
        <v>1005619</v>
      </c>
      <c r="D1101">
        <v>2040037.4</v>
      </c>
      <c r="E1101">
        <v>202863.84803787517</v>
      </c>
      <c r="F1101">
        <f>IFERROR(NEFT_LAKH_MILLION[[#This Row],[OUTWARD TRANSACTION VALUE]],0)</f>
        <v>202863.84803787517</v>
      </c>
      <c r="G1101">
        <v>148851</v>
      </c>
      <c r="H1101">
        <v>1002301.6</v>
      </c>
      <c r="I1101">
        <v>673358.99658047315</v>
      </c>
    </row>
    <row r="1102" spans="1:9" x14ac:dyDescent="0.3">
      <c r="A1102" s="1">
        <v>44652</v>
      </c>
      <c r="B1102" t="s">
        <v>27</v>
      </c>
      <c r="C1102">
        <v>7287</v>
      </c>
      <c r="D1102">
        <v>18927.7</v>
      </c>
      <c r="E1102">
        <v>259746.12323315494</v>
      </c>
      <c r="F1102">
        <f>IFERROR(NEFT_LAKH_MILLION[[#This Row],[OUTWARD TRANSACTION VALUE]],0)</f>
        <v>259746.12323315494</v>
      </c>
      <c r="G1102">
        <v>2989</v>
      </c>
      <c r="H1102">
        <v>11429.3</v>
      </c>
      <c r="I1102">
        <v>382378.7219805955</v>
      </c>
    </row>
    <row r="1103" spans="1:9" x14ac:dyDescent="0.3">
      <c r="A1103" s="1">
        <v>44652</v>
      </c>
      <c r="B1103" t="s">
        <v>28</v>
      </c>
      <c r="C1103">
        <v>6681825</v>
      </c>
      <c r="D1103">
        <v>5589404.9000000004</v>
      </c>
      <c r="E1103">
        <v>83650.872329041842</v>
      </c>
      <c r="F1103">
        <f>IFERROR(NEFT_LAKH_MILLION[[#This Row],[OUTWARD TRANSACTION VALUE]],0)</f>
        <v>83650.872329041842</v>
      </c>
      <c r="G1103">
        <v>24229973</v>
      </c>
      <c r="H1103">
        <v>8127063</v>
      </c>
      <c r="I1103">
        <v>33541.362179809279</v>
      </c>
    </row>
    <row r="1104" spans="1:9" x14ac:dyDescent="0.3">
      <c r="A1104" s="1">
        <v>44652</v>
      </c>
      <c r="B1104" t="s">
        <v>29</v>
      </c>
      <c r="C1104">
        <v>2314</v>
      </c>
      <c r="D1104">
        <v>774.3</v>
      </c>
      <c r="E1104">
        <v>33461.538461538461</v>
      </c>
      <c r="F1104">
        <f>IFERROR(NEFT_LAKH_MILLION[[#This Row],[OUTWARD TRANSACTION VALUE]],0)</f>
        <v>33461.538461538461</v>
      </c>
      <c r="G1104">
        <v>624</v>
      </c>
      <c r="H1104">
        <v>3073.9</v>
      </c>
      <c r="I1104">
        <v>492612.1794871795</v>
      </c>
    </row>
    <row r="1105" spans="1:9" x14ac:dyDescent="0.3">
      <c r="A1105" s="1">
        <v>44652</v>
      </c>
      <c r="B1105" t="s">
        <v>30</v>
      </c>
      <c r="C1105">
        <v>2870938</v>
      </c>
      <c r="D1105">
        <v>2207985.7000000002</v>
      </c>
      <c r="E1105">
        <v>76908.163812663333</v>
      </c>
      <c r="F1105">
        <f>IFERROR(NEFT_LAKH_MILLION[[#This Row],[OUTWARD TRANSACTION VALUE]],0)</f>
        <v>76908.163812663333</v>
      </c>
      <c r="G1105">
        <v>12431380</v>
      </c>
      <c r="H1105">
        <v>4178581.3</v>
      </c>
      <c r="I1105">
        <v>33613.173276016016</v>
      </c>
    </row>
    <row r="1106" spans="1:9" x14ac:dyDescent="0.3">
      <c r="A1106" s="1">
        <v>44652</v>
      </c>
      <c r="B1106" t="s">
        <v>31</v>
      </c>
      <c r="C1106">
        <v>1889983</v>
      </c>
      <c r="D1106">
        <v>1925809</v>
      </c>
      <c r="E1106">
        <v>101895.57260567952</v>
      </c>
      <c r="F1106">
        <f>IFERROR(NEFT_LAKH_MILLION[[#This Row],[OUTWARD TRANSACTION VALUE]],0)</f>
        <v>101895.57260567952</v>
      </c>
      <c r="G1106">
        <v>4350611</v>
      </c>
      <c r="H1106">
        <v>2351512.5</v>
      </c>
      <c r="I1106">
        <v>54050.166746693743</v>
      </c>
    </row>
    <row r="1107" spans="1:9" x14ac:dyDescent="0.3">
      <c r="A1107" s="1">
        <v>44652</v>
      </c>
      <c r="B1107" t="s">
        <v>32</v>
      </c>
      <c r="C1107">
        <v>348</v>
      </c>
      <c r="D1107">
        <v>955.8</v>
      </c>
      <c r="E1107">
        <v>274655.1724137931</v>
      </c>
      <c r="F1107">
        <f>IFERROR(NEFT_LAKH_MILLION[[#This Row],[OUTWARD TRANSACTION VALUE]],0)</f>
        <v>274655.1724137931</v>
      </c>
      <c r="G1107">
        <v>82</v>
      </c>
      <c r="H1107">
        <v>24374.400000000001</v>
      </c>
      <c r="I1107">
        <v>29724878.048780486</v>
      </c>
    </row>
    <row r="1108" spans="1:9" x14ac:dyDescent="0.3">
      <c r="A1108" s="1">
        <v>44652</v>
      </c>
      <c r="B1108" t="s">
        <v>33</v>
      </c>
      <c r="C1108">
        <v>101005</v>
      </c>
      <c r="D1108">
        <v>246792</v>
      </c>
      <c r="E1108">
        <v>244336.41898915896</v>
      </c>
      <c r="F1108">
        <f>IFERROR(NEFT_LAKH_MILLION[[#This Row],[OUTWARD TRANSACTION VALUE]],0)</f>
        <v>244336.41898915896</v>
      </c>
      <c r="G1108">
        <v>12170</v>
      </c>
      <c r="H1108">
        <v>410189.8</v>
      </c>
      <c r="I1108">
        <v>3370499.5891536567</v>
      </c>
    </row>
    <row r="1109" spans="1:9" x14ac:dyDescent="0.3">
      <c r="A1109" s="1">
        <v>44652</v>
      </c>
      <c r="B1109" t="s">
        <v>34</v>
      </c>
      <c r="C1109">
        <v>91514</v>
      </c>
      <c r="D1109">
        <v>177490.6</v>
      </c>
      <c r="E1109">
        <v>193949.12253862797</v>
      </c>
      <c r="F1109">
        <f>IFERROR(NEFT_LAKH_MILLION[[#This Row],[OUTWARD TRANSACTION VALUE]],0)</f>
        <v>193949.12253862797</v>
      </c>
      <c r="G1109">
        <v>15054</v>
      </c>
      <c r="H1109">
        <v>238768.9</v>
      </c>
      <c r="I1109">
        <v>1586082.7686993489</v>
      </c>
    </row>
    <row r="1110" spans="1:9" x14ac:dyDescent="0.3">
      <c r="A1110" s="1">
        <v>44652</v>
      </c>
      <c r="B1110" t="s">
        <v>35</v>
      </c>
      <c r="C1110">
        <v>66942</v>
      </c>
      <c r="D1110">
        <v>42767.4</v>
      </c>
      <c r="E1110">
        <v>63887.245675360762</v>
      </c>
      <c r="F1110">
        <f>IFERROR(NEFT_LAKH_MILLION[[#This Row],[OUTWARD TRANSACTION VALUE]],0)</f>
        <v>63887.245675360762</v>
      </c>
      <c r="G1110">
        <v>123042</v>
      </c>
      <c r="H1110">
        <v>54227.9</v>
      </c>
      <c r="I1110">
        <v>44072.67437135287</v>
      </c>
    </row>
    <row r="1111" spans="1:9" x14ac:dyDescent="0.3">
      <c r="A1111" s="1">
        <v>44652</v>
      </c>
      <c r="B1111" t="s">
        <v>36</v>
      </c>
      <c r="C1111">
        <v>5520</v>
      </c>
      <c r="D1111">
        <v>1346.4</v>
      </c>
      <c r="E1111">
        <v>24391.304347826088</v>
      </c>
      <c r="F1111">
        <f>IFERROR(NEFT_LAKH_MILLION[[#This Row],[OUTWARD TRANSACTION VALUE]],0)</f>
        <v>24391.304347826088</v>
      </c>
      <c r="G1111">
        <v>10700</v>
      </c>
      <c r="H1111">
        <v>3070.8</v>
      </c>
      <c r="I1111">
        <v>28699.065420560746</v>
      </c>
    </row>
    <row r="1112" spans="1:9" x14ac:dyDescent="0.3">
      <c r="A1112" s="1">
        <v>44652</v>
      </c>
      <c r="B1112" t="s">
        <v>37</v>
      </c>
      <c r="C1112">
        <v>116195</v>
      </c>
      <c r="D1112">
        <v>72188.5</v>
      </c>
      <c r="E1112">
        <v>62127.027841129137</v>
      </c>
      <c r="F1112">
        <f>IFERROR(NEFT_LAKH_MILLION[[#This Row],[OUTWARD TRANSACTION VALUE]],0)</f>
        <v>62127.027841129137</v>
      </c>
      <c r="G1112">
        <v>250933</v>
      </c>
      <c r="H1112">
        <v>135850.6</v>
      </c>
      <c r="I1112">
        <v>54138.19625158907</v>
      </c>
    </row>
    <row r="1113" spans="1:9" x14ac:dyDescent="0.3">
      <c r="A1113" s="1">
        <v>44652</v>
      </c>
      <c r="B1113" t="s">
        <v>251</v>
      </c>
      <c r="C1113">
        <v>22269</v>
      </c>
      <c r="D1113">
        <v>11547.7</v>
      </c>
      <c r="E1113">
        <v>51855.494184741117</v>
      </c>
      <c r="F1113">
        <f>IFERROR(NEFT_LAKH_MILLION[[#This Row],[OUTWARD TRANSACTION VALUE]],0)</f>
        <v>51855.494184741117</v>
      </c>
      <c r="G1113">
        <v>12975</v>
      </c>
      <c r="H1113">
        <v>12020.5</v>
      </c>
      <c r="I1113">
        <v>92643.545279383427</v>
      </c>
    </row>
    <row r="1114" spans="1:9" x14ac:dyDescent="0.3">
      <c r="A1114" s="1">
        <v>44652</v>
      </c>
      <c r="B1114" t="s">
        <v>38</v>
      </c>
      <c r="C1114">
        <v>5146816</v>
      </c>
      <c r="D1114">
        <v>3235068.7</v>
      </c>
      <c r="E1114">
        <v>62855.728667976473</v>
      </c>
      <c r="F1114">
        <f>IFERROR(NEFT_LAKH_MILLION[[#This Row],[OUTWARD TRANSACTION VALUE]],0)</f>
        <v>62855.728667976473</v>
      </c>
      <c r="G1114">
        <v>15337473</v>
      </c>
      <c r="H1114">
        <v>9908149.0999999996</v>
      </c>
      <c r="I1114">
        <v>64600.922850850329</v>
      </c>
    </row>
    <row r="1115" spans="1:9" x14ac:dyDescent="0.3">
      <c r="A1115" s="1">
        <v>44652</v>
      </c>
      <c r="B1115" t="s">
        <v>214</v>
      </c>
      <c r="C1115">
        <v>56640</v>
      </c>
      <c r="D1115">
        <v>38745.4</v>
      </c>
      <c r="E1115">
        <v>68406.426553672311</v>
      </c>
      <c r="F1115">
        <f>IFERROR(NEFT_LAKH_MILLION[[#This Row],[OUTWARD TRANSACTION VALUE]],0)</f>
        <v>68406.426553672311</v>
      </c>
      <c r="G1115">
        <v>94325</v>
      </c>
      <c r="H1115">
        <v>66966.7</v>
      </c>
      <c r="I1115">
        <v>70995.706334481845</v>
      </c>
    </row>
    <row r="1116" spans="1:9" x14ac:dyDescent="0.3">
      <c r="A1116" s="1">
        <v>44652</v>
      </c>
      <c r="B1116" t="s">
        <v>40</v>
      </c>
      <c r="C1116">
        <v>271036</v>
      </c>
      <c r="D1116">
        <v>137134.20000000001</v>
      </c>
      <c r="E1116">
        <v>50596.304549949091</v>
      </c>
      <c r="F1116">
        <f>IFERROR(NEFT_LAKH_MILLION[[#This Row],[OUTWARD TRANSACTION VALUE]],0)</f>
        <v>50596.304549949091</v>
      </c>
      <c r="G1116">
        <v>298282</v>
      </c>
      <c r="H1116">
        <v>134401.4</v>
      </c>
      <c r="I1116">
        <v>45058.501686323681</v>
      </c>
    </row>
    <row r="1117" spans="1:9" x14ac:dyDescent="0.3">
      <c r="A1117" s="1">
        <v>44652</v>
      </c>
      <c r="B1117" t="s">
        <v>41</v>
      </c>
      <c r="C1117">
        <v>2266962</v>
      </c>
      <c r="D1117">
        <v>1841767.6</v>
      </c>
      <c r="E1117">
        <v>81243.867343166756</v>
      </c>
      <c r="F1117">
        <f>IFERROR(NEFT_LAKH_MILLION[[#This Row],[OUTWARD TRANSACTION VALUE]],0)</f>
        <v>81243.867343166756</v>
      </c>
      <c r="G1117">
        <v>8392404</v>
      </c>
      <c r="H1117">
        <v>2620191.4</v>
      </c>
      <c r="I1117">
        <v>31220.987454846072</v>
      </c>
    </row>
    <row r="1118" spans="1:9" x14ac:dyDescent="0.3">
      <c r="A1118" s="1">
        <v>44652</v>
      </c>
      <c r="B1118" t="s">
        <v>42</v>
      </c>
      <c r="C1118">
        <v>8558819</v>
      </c>
      <c r="D1118">
        <v>15457408.300000001</v>
      </c>
      <c r="E1118">
        <v>180602.11695094849</v>
      </c>
      <c r="F1118">
        <f>IFERROR(NEFT_LAKH_MILLION[[#This Row],[OUTWARD TRANSACTION VALUE]],0)</f>
        <v>180602.11695094849</v>
      </c>
      <c r="G1118">
        <v>2735475</v>
      </c>
      <c r="H1118">
        <v>9936405.9000000004</v>
      </c>
      <c r="I1118">
        <v>363242.43138760177</v>
      </c>
    </row>
    <row r="1119" spans="1:9" x14ac:dyDescent="0.3">
      <c r="A1119" s="1">
        <v>44652</v>
      </c>
      <c r="B1119" t="s">
        <v>43</v>
      </c>
      <c r="C1119">
        <v>20565</v>
      </c>
      <c r="D1119">
        <v>13704.8</v>
      </c>
      <c r="E1119">
        <v>66641.380987114026</v>
      </c>
      <c r="F1119">
        <f>IFERROR(NEFT_LAKH_MILLION[[#This Row],[OUTWARD TRANSACTION VALUE]],0)</f>
        <v>66641.380987114026</v>
      </c>
      <c r="G1119">
        <v>40635</v>
      </c>
      <c r="H1119">
        <v>24387.5</v>
      </c>
      <c r="I1119">
        <v>60015.996062507693</v>
      </c>
    </row>
    <row r="1120" spans="1:9" x14ac:dyDescent="0.3">
      <c r="A1120" s="1">
        <v>44652</v>
      </c>
      <c r="B1120" t="s">
        <v>44</v>
      </c>
      <c r="C1120">
        <v>1263571</v>
      </c>
      <c r="D1120">
        <v>734771.8</v>
      </c>
      <c r="E1120">
        <v>58150.416557518336</v>
      </c>
      <c r="F1120">
        <f>IFERROR(NEFT_LAKH_MILLION[[#This Row],[OUTWARD TRANSACTION VALUE]],0)</f>
        <v>58150.416557518336</v>
      </c>
      <c r="G1120">
        <v>1127196</v>
      </c>
      <c r="H1120">
        <v>681093.9</v>
      </c>
      <c r="I1120">
        <v>60423.732873431065</v>
      </c>
    </row>
    <row r="1121" spans="1:9" x14ac:dyDescent="0.3">
      <c r="A1121" s="1">
        <v>44652</v>
      </c>
      <c r="B1121" t="s">
        <v>242</v>
      </c>
      <c r="C1121">
        <v>4293</v>
      </c>
      <c r="D1121">
        <v>2830.8</v>
      </c>
      <c r="E1121">
        <v>65939.902166317261</v>
      </c>
      <c r="F1121">
        <f>IFERROR(NEFT_LAKH_MILLION[[#This Row],[OUTWARD TRANSACTION VALUE]],0)</f>
        <v>65939.902166317261</v>
      </c>
      <c r="G1121">
        <v>9853</v>
      </c>
      <c r="H1121">
        <v>4007.7</v>
      </c>
      <c r="I1121">
        <v>40674.921343753173</v>
      </c>
    </row>
    <row r="1122" spans="1:9" x14ac:dyDescent="0.3">
      <c r="A1122" s="1">
        <v>44652</v>
      </c>
      <c r="B1122" t="s">
        <v>46</v>
      </c>
      <c r="C1122">
        <v>176220</v>
      </c>
      <c r="D1122">
        <v>189591</v>
      </c>
      <c r="E1122">
        <v>107587.67449778685</v>
      </c>
      <c r="F1122">
        <f>IFERROR(NEFT_LAKH_MILLION[[#This Row],[OUTWARD TRANSACTION VALUE]],0)</f>
        <v>107587.67449778685</v>
      </c>
      <c r="G1122">
        <v>308781</v>
      </c>
      <c r="H1122">
        <v>216192.3</v>
      </c>
      <c r="I1122">
        <v>70014.767748015583</v>
      </c>
    </row>
    <row r="1123" spans="1:9" x14ac:dyDescent="0.3">
      <c r="A1123" s="1">
        <v>44652</v>
      </c>
      <c r="B1123" t="s">
        <v>47</v>
      </c>
      <c r="C1123">
        <v>35206</v>
      </c>
      <c r="D1123">
        <v>201524.4</v>
      </c>
      <c r="E1123">
        <v>572414.92927341931</v>
      </c>
      <c r="F1123">
        <f>IFERROR(NEFT_LAKH_MILLION[[#This Row],[OUTWARD TRANSACTION VALUE]],0)</f>
        <v>572414.92927341931</v>
      </c>
      <c r="G1123">
        <v>4503</v>
      </c>
      <c r="H1123">
        <v>227487.9</v>
      </c>
      <c r="I1123">
        <v>5051918.7208527653</v>
      </c>
    </row>
    <row r="1124" spans="1:9" x14ac:dyDescent="0.3">
      <c r="A1124" s="1">
        <v>44652</v>
      </c>
      <c r="B1124" t="s">
        <v>48</v>
      </c>
      <c r="C1124">
        <v>1504</v>
      </c>
      <c r="D1124">
        <v>3127.6</v>
      </c>
      <c r="E1124">
        <v>207952.12765957447</v>
      </c>
      <c r="F1124">
        <f>IFERROR(NEFT_LAKH_MILLION[[#This Row],[OUTWARD TRANSACTION VALUE]],0)</f>
        <v>207952.12765957447</v>
      </c>
      <c r="G1124">
        <v>801</v>
      </c>
      <c r="H1124">
        <v>22293.8</v>
      </c>
      <c r="I1124">
        <v>2783245.9425717853</v>
      </c>
    </row>
    <row r="1125" spans="1:9" x14ac:dyDescent="0.3">
      <c r="A1125" s="1">
        <v>44652</v>
      </c>
      <c r="B1125" t="s">
        <v>266</v>
      </c>
      <c r="C1125">
        <v>526</v>
      </c>
      <c r="D1125">
        <v>277.2</v>
      </c>
      <c r="E1125">
        <v>52699.619771863116</v>
      </c>
      <c r="F1125">
        <f>IFERROR(NEFT_LAKH_MILLION[[#This Row],[OUTWARD TRANSACTION VALUE]],0)</f>
        <v>52699.619771863116</v>
      </c>
      <c r="G1125">
        <v>460</v>
      </c>
      <c r="H1125">
        <v>109.1</v>
      </c>
      <c r="I1125">
        <v>23717.391304347828</v>
      </c>
    </row>
    <row r="1126" spans="1:9" x14ac:dyDescent="0.3">
      <c r="A1126" s="1">
        <v>44652</v>
      </c>
      <c r="B1126" t="s">
        <v>49</v>
      </c>
      <c r="C1126">
        <v>258261</v>
      </c>
      <c r="D1126">
        <v>291254.40000000002</v>
      </c>
      <c r="E1126">
        <v>112775.21577009305</v>
      </c>
      <c r="F1126">
        <f>IFERROR(NEFT_LAKH_MILLION[[#This Row],[OUTWARD TRANSACTION VALUE]],0)</f>
        <v>112775.21577009305</v>
      </c>
      <c r="G1126">
        <v>358029</v>
      </c>
      <c r="H1126">
        <v>273332.3</v>
      </c>
      <c r="I1126">
        <v>76343.620209536093</v>
      </c>
    </row>
    <row r="1127" spans="1:9" x14ac:dyDescent="0.3">
      <c r="A1127" s="1">
        <v>44652</v>
      </c>
      <c r="B1127" t="s">
        <v>50</v>
      </c>
      <c r="C1127">
        <v>2754</v>
      </c>
      <c r="D1127">
        <v>1389.9</v>
      </c>
      <c r="E1127">
        <v>50468.409586056645</v>
      </c>
      <c r="F1127">
        <f>IFERROR(NEFT_LAKH_MILLION[[#This Row],[OUTWARD TRANSACTION VALUE]],0)</f>
        <v>50468.409586056645</v>
      </c>
      <c r="G1127">
        <v>9473</v>
      </c>
      <c r="H1127">
        <v>4302.8999999999996</v>
      </c>
      <c r="I1127">
        <v>45422.780534149679</v>
      </c>
    </row>
    <row r="1128" spans="1:9" x14ac:dyDescent="0.3">
      <c r="A1128" s="1">
        <v>44652</v>
      </c>
      <c r="B1128" t="s">
        <v>52</v>
      </c>
      <c r="C1128">
        <v>13044</v>
      </c>
      <c r="D1128">
        <v>14842.4</v>
      </c>
      <c r="E1128">
        <v>113787.1818460595</v>
      </c>
      <c r="F1128">
        <f>IFERROR(NEFT_LAKH_MILLION[[#This Row],[OUTWARD TRANSACTION VALUE]],0)</f>
        <v>113787.1818460595</v>
      </c>
      <c r="G1128">
        <v>19488</v>
      </c>
      <c r="H1128">
        <v>8504.9</v>
      </c>
      <c r="I1128">
        <v>43641.728243021345</v>
      </c>
    </row>
    <row r="1129" spans="1:9" x14ac:dyDescent="0.3">
      <c r="A1129" s="1">
        <v>44652</v>
      </c>
      <c r="B1129" t="s">
        <v>53</v>
      </c>
      <c r="C1129">
        <v>3345097</v>
      </c>
      <c r="D1129">
        <v>5326386.8</v>
      </c>
      <c r="E1129">
        <v>159229.66658365959</v>
      </c>
      <c r="F1129">
        <f>IFERROR(NEFT_LAKH_MILLION[[#This Row],[OUTWARD TRANSACTION VALUE]],0)</f>
        <v>159229.66658365959</v>
      </c>
      <c r="G1129">
        <v>420262</v>
      </c>
      <c r="H1129">
        <v>3912384.8</v>
      </c>
      <c r="I1129">
        <v>930939.4615739705</v>
      </c>
    </row>
    <row r="1130" spans="1:9" x14ac:dyDescent="0.3">
      <c r="A1130" s="1">
        <v>44652</v>
      </c>
      <c r="B1130" t="s">
        <v>54</v>
      </c>
      <c r="C1130">
        <v>1109002</v>
      </c>
      <c r="D1130">
        <v>1728674.1</v>
      </c>
      <c r="E1130">
        <v>155876.55387456471</v>
      </c>
      <c r="F1130">
        <f>IFERROR(NEFT_LAKH_MILLION[[#This Row],[OUTWARD TRANSACTION VALUE]],0)</f>
        <v>155876.55387456471</v>
      </c>
      <c r="G1130">
        <v>773483</v>
      </c>
      <c r="H1130">
        <v>892144.7</v>
      </c>
      <c r="I1130">
        <v>115341.21629046793</v>
      </c>
    </row>
    <row r="1131" spans="1:9" x14ac:dyDescent="0.3">
      <c r="A1131" s="1">
        <v>44652</v>
      </c>
      <c r="B1131" t="s">
        <v>55</v>
      </c>
      <c r="C1131">
        <v>175611</v>
      </c>
      <c r="D1131">
        <v>63275.8</v>
      </c>
      <c r="E1131">
        <v>36031.797552545111</v>
      </c>
      <c r="F1131">
        <f>IFERROR(NEFT_LAKH_MILLION[[#This Row],[OUTWARD TRANSACTION VALUE]],0)</f>
        <v>36031.797552545111</v>
      </c>
      <c r="G1131">
        <v>240062</v>
      </c>
      <c r="H1131">
        <v>93956.3</v>
      </c>
      <c r="I1131">
        <v>39138.347593538339</v>
      </c>
    </row>
    <row r="1132" spans="1:9" x14ac:dyDescent="0.3">
      <c r="A1132" s="1">
        <v>44652</v>
      </c>
      <c r="B1132" t="s">
        <v>56</v>
      </c>
      <c r="C1132">
        <v>4890</v>
      </c>
      <c r="D1132">
        <v>7756.4</v>
      </c>
      <c r="E1132">
        <v>158617.58691206545</v>
      </c>
      <c r="F1132">
        <f>IFERROR(NEFT_LAKH_MILLION[[#This Row],[OUTWARD TRANSACTION VALUE]],0)</f>
        <v>158617.58691206545</v>
      </c>
      <c r="G1132">
        <v>18181</v>
      </c>
      <c r="H1132">
        <v>6924.1</v>
      </c>
      <c r="I1132">
        <v>38084.263791870631</v>
      </c>
    </row>
    <row r="1133" spans="1:9" x14ac:dyDescent="0.3">
      <c r="A1133" s="1">
        <v>44652</v>
      </c>
      <c r="B1133" t="s">
        <v>57</v>
      </c>
      <c r="C1133">
        <v>22004</v>
      </c>
      <c r="D1133">
        <v>23164.9</v>
      </c>
      <c r="E1133">
        <v>105275.85893473914</v>
      </c>
      <c r="F1133">
        <f>IFERROR(NEFT_LAKH_MILLION[[#This Row],[OUTWARD TRANSACTION VALUE]],0)</f>
        <v>105275.85893473914</v>
      </c>
      <c r="G1133">
        <v>2436</v>
      </c>
      <c r="H1133">
        <v>3159.4</v>
      </c>
      <c r="I1133">
        <v>129696.22331691298</v>
      </c>
    </row>
    <row r="1134" spans="1:9" x14ac:dyDescent="0.3">
      <c r="A1134" s="1">
        <v>44652</v>
      </c>
      <c r="B1134" t="s">
        <v>58</v>
      </c>
      <c r="C1134">
        <v>23342</v>
      </c>
      <c r="D1134">
        <v>12731</v>
      </c>
      <c r="E1134">
        <v>54541.170422414529</v>
      </c>
      <c r="F1134">
        <f>IFERROR(NEFT_LAKH_MILLION[[#This Row],[OUTWARD TRANSACTION VALUE]],0)</f>
        <v>54541.170422414529</v>
      </c>
      <c r="G1134">
        <v>91015</v>
      </c>
      <c r="H1134">
        <v>26379.200000000001</v>
      </c>
      <c r="I1134">
        <v>28983.354392133166</v>
      </c>
    </row>
    <row r="1135" spans="1:9" x14ac:dyDescent="0.3">
      <c r="A1135" s="1">
        <v>44652</v>
      </c>
      <c r="B1135" t="s">
        <v>215</v>
      </c>
      <c r="C1135">
        <v>3905</v>
      </c>
      <c r="D1135">
        <v>881.7</v>
      </c>
      <c r="E1135">
        <v>22578.745198463508</v>
      </c>
      <c r="F1135">
        <f>IFERROR(NEFT_LAKH_MILLION[[#This Row],[OUTWARD TRANSACTION VALUE]],0)</f>
        <v>22578.745198463508</v>
      </c>
      <c r="G1135">
        <v>8344</v>
      </c>
      <c r="H1135">
        <v>5102.6000000000004</v>
      </c>
      <c r="I1135">
        <v>61152.924256951112</v>
      </c>
    </row>
    <row r="1136" spans="1:9" x14ac:dyDescent="0.3">
      <c r="A1136" s="1">
        <v>44652</v>
      </c>
      <c r="B1136" t="s">
        <v>60</v>
      </c>
      <c r="C1136">
        <v>16142</v>
      </c>
      <c r="D1136">
        <v>23557.5</v>
      </c>
      <c r="E1136">
        <v>145939.16491141124</v>
      </c>
      <c r="F1136">
        <f>IFERROR(NEFT_LAKH_MILLION[[#This Row],[OUTWARD TRANSACTION VALUE]],0)</f>
        <v>145939.16491141124</v>
      </c>
      <c r="G1136">
        <v>415</v>
      </c>
      <c r="H1136">
        <v>2304.3000000000002</v>
      </c>
      <c r="I1136">
        <v>555253.01204819279</v>
      </c>
    </row>
    <row r="1137" spans="1:9" x14ac:dyDescent="0.3">
      <c r="A1137" s="1">
        <v>44652</v>
      </c>
      <c r="B1137" t="s">
        <v>61</v>
      </c>
      <c r="C1137">
        <v>290449</v>
      </c>
      <c r="D1137">
        <v>191951.6</v>
      </c>
      <c r="E1137">
        <v>66087.884620019351</v>
      </c>
      <c r="F1137">
        <f>IFERROR(NEFT_LAKH_MILLION[[#This Row],[OUTWARD TRANSACTION VALUE]],0)</f>
        <v>66087.884620019351</v>
      </c>
      <c r="G1137">
        <v>521697</v>
      </c>
      <c r="H1137">
        <v>162506.70000000001</v>
      </c>
      <c r="I1137">
        <v>31149.632832851257</v>
      </c>
    </row>
    <row r="1138" spans="1:9" x14ac:dyDescent="0.3">
      <c r="A1138" s="1">
        <v>44652</v>
      </c>
      <c r="B1138" t="s">
        <v>62</v>
      </c>
      <c r="C1138">
        <v>80006</v>
      </c>
      <c r="D1138">
        <v>38650.9</v>
      </c>
      <c r="E1138">
        <v>48310.001749868759</v>
      </c>
      <c r="F1138">
        <f>IFERROR(NEFT_LAKH_MILLION[[#This Row],[OUTWARD TRANSACTION VALUE]],0)</f>
        <v>48310.001749868759</v>
      </c>
      <c r="G1138">
        <v>177028</v>
      </c>
      <c r="H1138">
        <v>65484</v>
      </c>
      <c r="I1138">
        <v>36990.758524075289</v>
      </c>
    </row>
    <row r="1139" spans="1:9" x14ac:dyDescent="0.3">
      <c r="A1139" s="1">
        <v>44652</v>
      </c>
      <c r="B1139" t="s">
        <v>63</v>
      </c>
      <c r="C1139">
        <v>0</v>
      </c>
      <c r="D1139">
        <v>0</v>
      </c>
      <c r="E1139" t="e">
        <v>#NUM!</v>
      </c>
      <c r="F1139">
        <f>IFERROR(NEFT_LAKH_MILLION[[#This Row],[OUTWARD TRANSACTION VALUE]],0)</f>
        <v>0</v>
      </c>
      <c r="G1139">
        <v>264</v>
      </c>
      <c r="H1139">
        <v>273037.90000000002</v>
      </c>
      <c r="I1139">
        <v>103423446.96969698</v>
      </c>
    </row>
    <row r="1140" spans="1:9" x14ac:dyDescent="0.3">
      <c r="A1140" s="1">
        <v>44652</v>
      </c>
      <c r="B1140" t="s">
        <v>64</v>
      </c>
      <c r="C1140">
        <v>4014601</v>
      </c>
      <c r="D1140">
        <v>2458925.9</v>
      </c>
      <c r="E1140">
        <v>61249.571252535432</v>
      </c>
      <c r="F1140">
        <f>IFERROR(NEFT_LAKH_MILLION[[#This Row],[OUTWARD TRANSACTION VALUE]],0)</f>
        <v>61249.571252535432</v>
      </c>
      <c r="G1140">
        <v>3283369</v>
      </c>
      <c r="H1140">
        <v>1745018.1</v>
      </c>
      <c r="I1140">
        <v>53147.182055991878</v>
      </c>
    </row>
    <row r="1141" spans="1:9" x14ac:dyDescent="0.3">
      <c r="A1141" s="1">
        <v>44652</v>
      </c>
      <c r="B1141" t="s">
        <v>65</v>
      </c>
      <c r="C1141">
        <v>26493</v>
      </c>
      <c r="D1141">
        <v>14135.7</v>
      </c>
      <c r="E1141">
        <v>53356.358283320122</v>
      </c>
      <c r="F1141">
        <f>IFERROR(NEFT_LAKH_MILLION[[#This Row],[OUTWARD TRANSACTION VALUE]],0)</f>
        <v>53356.358283320122</v>
      </c>
      <c r="G1141">
        <v>50581</v>
      </c>
      <c r="H1141">
        <v>18295.3</v>
      </c>
      <c r="I1141">
        <v>36170.301101204008</v>
      </c>
    </row>
    <row r="1142" spans="1:9" x14ac:dyDescent="0.3">
      <c r="A1142" s="1">
        <v>44652</v>
      </c>
      <c r="B1142" t="s">
        <v>66</v>
      </c>
      <c r="C1142">
        <v>406205</v>
      </c>
      <c r="D1142">
        <v>53357.2</v>
      </c>
      <c r="E1142">
        <v>13135.535013109144</v>
      </c>
      <c r="F1142">
        <f>IFERROR(NEFT_LAKH_MILLION[[#This Row],[OUTWARD TRANSACTION VALUE]],0)</f>
        <v>13135.535013109144</v>
      </c>
      <c r="G1142">
        <v>501513</v>
      </c>
      <c r="H1142">
        <v>59655.199999999997</v>
      </c>
      <c r="I1142">
        <v>11895.045592038492</v>
      </c>
    </row>
    <row r="1143" spans="1:9" x14ac:dyDescent="0.3">
      <c r="A1143" s="1">
        <v>44652</v>
      </c>
      <c r="B1143" t="s">
        <v>67</v>
      </c>
      <c r="C1143">
        <v>8</v>
      </c>
      <c r="D1143">
        <v>573.79999999999995</v>
      </c>
      <c r="E1143">
        <v>7172499.9999999991</v>
      </c>
      <c r="F1143">
        <f>IFERROR(NEFT_LAKH_MILLION[[#This Row],[OUTWARD TRANSACTION VALUE]],0)</f>
        <v>7172499.9999999991</v>
      </c>
      <c r="G1143">
        <v>11</v>
      </c>
      <c r="H1143">
        <v>575</v>
      </c>
      <c r="I1143">
        <v>5227272.7272727275</v>
      </c>
    </row>
    <row r="1144" spans="1:9" x14ac:dyDescent="0.3">
      <c r="A1144" s="1">
        <v>44652</v>
      </c>
      <c r="B1144" t="s">
        <v>68</v>
      </c>
      <c r="C1144">
        <v>50474</v>
      </c>
      <c r="D1144">
        <v>41806.199999999997</v>
      </c>
      <c r="E1144">
        <v>82827.198161429638</v>
      </c>
      <c r="F1144">
        <f>IFERROR(NEFT_LAKH_MILLION[[#This Row],[OUTWARD TRANSACTION VALUE]],0)</f>
        <v>82827.198161429638</v>
      </c>
      <c r="G1144">
        <v>135803</v>
      </c>
      <c r="H1144">
        <v>62948.2</v>
      </c>
      <c r="I1144">
        <v>46352.584258079718</v>
      </c>
    </row>
    <row r="1145" spans="1:9" x14ac:dyDescent="0.3">
      <c r="A1145" s="1">
        <v>44652</v>
      </c>
      <c r="B1145" t="s">
        <v>69</v>
      </c>
      <c r="C1145">
        <v>9268</v>
      </c>
      <c r="D1145">
        <v>3549.5</v>
      </c>
      <c r="E1145">
        <v>38298.446266724211</v>
      </c>
      <c r="F1145">
        <f>IFERROR(NEFT_LAKH_MILLION[[#This Row],[OUTWARD TRANSACTION VALUE]],0)</f>
        <v>38298.446266724211</v>
      </c>
      <c r="G1145">
        <v>41223</v>
      </c>
      <c r="H1145">
        <v>13677.3</v>
      </c>
      <c r="I1145">
        <v>33178.807947019865</v>
      </c>
    </row>
    <row r="1146" spans="1:9" x14ac:dyDescent="0.3">
      <c r="A1146" s="1">
        <v>44652</v>
      </c>
      <c r="B1146" t="s">
        <v>70</v>
      </c>
      <c r="C1146">
        <v>45299977</v>
      </c>
      <c r="D1146">
        <v>33639794.399999999</v>
      </c>
      <c r="E1146">
        <v>74260.069491867514</v>
      </c>
      <c r="F1146">
        <f>IFERROR(NEFT_LAKH_MILLION[[#This Row],[OUTWARD TRANSACTION VALUE]],0)</f>
        <v>74260.069491867514</v>
      </c>
      <c r="G1146">
        <v>33990691</v>
      </c>
      <c r="H1146">
        <v>40988572.600000001</v>
      </c>
      <c r="I1146">
        <v>120587.64148101608</v>
      </c>
    </row>
    <row r="1147" spans="1:9" x14ac:dyDescent="0.3">
      <c r="A1147" s="1">
        <v>44652</v>
      </c>
      <c r="B1147" t="s">
        <v>71</v>
      </c>
      <c r="C1147">
        <v>3893376</v>
      </c>
      <c r="D1147">
        <v>8302951.7999999998</v>
      </c>
      <c r="E1147">
        <v>213258.41120919221</v>
      </c>
      <c r="F1147">
        <f>IFERROR(NEFT_LAKH_MILLION[[#This Row],[OUTWARD TRANSACTION VALUE]],0)</f>
        <v>213258.41120919221</v>
      </c>
      <c r="G1147">
        <v>1027219</v>
      </c>
      <c r="H1147">
        <v>5863701.5999999996</v>
      </c>
      <c r="I1147">
        <v>570832.66567304533</v>
      </c>
    </row>
    <row r="1148" spans="1:9" x14ac:dyDescent="0.3">
      <c r="A1148" s="1">
        <v>44652</v>
      </c>
      <c r="B1148" t="s">
        <v>267</v>
      </c>
      <c r="C1148">
        <v>1168</v>
      </c>
      <c r="D1148">
        <v>773.3</v>
      </c>
      <c r="E1148">
        <v>66207.191780821915</v>
      </c>
      <c r="F1148">
        <f>IFERROR(NEFT_LAKH_MILLION[[#This Row],[OUTWARD TRANSACTION VALUE]],0)</f>
        <v>66207.191780821915</v>
      </c>
      <c r="G1148">
        <v>192</v>
      </c>
      <c r="H1148">
        <v>5659.8</v>
      </c>
      <c r="I1148">
        <v>2947812.5</v>
      </c>
    </row>
    <row r="1149" spans="1:9" x14ac:dyDescent="0.3">
      <c r="A1149" s="1">
        <v>44652</v>
      </c>
      <c r="B1149" t="s">
        <v>72</v>
      </c>
      <c r="C1149">
        <v>34841420</v>
      </c>
      <c r="D1149">
        <v>24758944.899999999</v>
      </c>
      <c r="E1149">
        <v>71061.813496694449</v>
      </c>
      <c r="F1149">
        <f>IFERROR(NEFT_LAKH_MILLION[[#This Row],[OUTWARD TRANSACTION VALUE]],0)</f>
        <v>71061.813496694449</v>
      </c>
      <c r="G1149">
        <v>33528877</v>
      </c>
      <c r="H1149">
        <v>24761977.899999999</v>
      </c>
      <c r="I1149">
        <v>73852.690920724839</v>
      </c>
    </row>
    <row r="1150" spans="1:9" x14ac:dyDescent="0.3">
      <c r="A1150" s="1">
        <v>44652</v>
      </c>
      <c r="B1150" t="s">
        <v>73</v>
      </c>
      <c r="C1150">
        <v>8702741</v>
      </c>
      <c r="D1150">
        <v>4672308.2</v>
      </c>
      <c r="E1150">
        <v>53687.77721869466</v>
      </c>
      <c r="F1150">
        <f>IFERROR(NEFT_LAKH_MILLION[[#This Row],[OUTWARD TRANSACTION VALUE]],0)</f>
        <v>53687.77721869466</v>
      </c>
      <c r="G1150">
        <v>5857913</v>
      </c>
      <c r="H1150">
        <v>4610142.5</v>
      </c>
      <c r="I1150">
        <v>78699.401988387326</v>
      </c>
    </row>
    <row r="1151" spans="1:9" x14ac:dyDescent="0.3">
      <c r="A1151" s="1">
        <v>44652</v>
      </c>
      <c r="B1151" t="s">
        <v>74</v>
      </c>
      <c r="C1151">
        <v>2160640</v>
      </c>
      <c r="D1151">
        <v>2385621.7000000002</v>
      </c>
      <c r="E1151">
        <v>110412.73418986968</v>
      </c>
      <c r="F1151">
        <f>IFERROR(NEFT_LAKH_MILLION[[#This Row],[OUTWARD TRANSACTION VALUE]],0)</f>
        <v>110412.73418986968</v>
      </c>
      <c r="G1151">
        <v>1942767</v>
      </c>
      <c r="H1151">
        <v>1684224.6</v>
      </c>
      <c r="I1151">
        <v>86692.053138641946</v>
      </c>
    </row>
    <row r="1152" spans="1:9" x14ac:dyDescent="0.3">
      <c r="A1152" s="1">
        <v>44652</v>
      </c>
      <c r="B1152" t="s">
        <v>75</v>
      </c>
      <c r="C1152">
        <v>7137</v>
      </c>
      <c r="D1152">
        <v>5274.4</v>
      </c>
      <c r="E1152">
        <v>73902.199803839147</v>
      </c>
      <c r="F1152">
        <f>IFERROR(NEFT_LAKH_MILLION[[#This Row],[OUTWARD TRANSACTION VALUE]],0)</f>
        <v>73902.199803839147</v>
      </c>
      <c r="G1152">
        <v>5636</v>
      </c>
      <c r="H1152">
        <v>3145.9</v>
      </c>
      <c r="I1152">
        <v>55817.955997161109</v>
      </c>
    </row>
    <row r="1153" spans="1:9" x14ac:dyDescent="0.3">
      <c r="A1153" s="1">
        <v>44652</v>
      </c>
      <c r="B1153" t="s">
        <v>76</v>
      </c>
      <c r="C1153">
        <v>581679</v>
      </c>
      <c r="D1153">
        <v>194649.8</v>
      </c>
      <c r="E1153">
        <v>33463.439457157641</v>
      </c>
      <c r="F1153">
        <f>IFERROR(NEFT_LAKH_MILLION[[#This Row],[OUTWARD TRANSACTION VALUE]],0)</f>
        <v>33463.439457157641</v>
      </c>
      <c r="G1153">
        <v>818083</v>
      </c>
      <c r="H1153">
        <v>102743.4</v>
      </c>
      <c r="I1153">
        <v>12559.043520034031</v>
      </c>
    </row>
    <row r="1154" spans="1:9" x14ac:dyDescent="0.3">
      <c r="A1154" s="1">
        <v>44652</v>
      </c>
      <c r="B1154" t="s">
        <v>77</v>
      </c>
      <c r="C1154">
        <v>2918454</v>
      </c>
      <c r="D1154">
        <v>2646295.7999999998</v>
      </c>
      <c r="E1154">
        <v>90674.576333908291</v>
      </c>
      <c r="F1154">
        <f>IFERROR(NEFT_LAKH_MILLION[[#This Row],[OUTWARD TRANSACTION VALUE]],0)</f>
        <v>90674.576333908291</v>
      </c>
      <c r="G1154">
        <v>12277001</v>
      </c>
      <c r="H1154">
        <v>3821676.9</v>
      </c>
      <c r="I1154">
        <v>31128.749602610606</v>
      </c>
    </row>
    <row r="1155" spans="1:9" x14ac:dyDescent="0.3">
      <c r="A1155" s="1">
        <v>44652</v>
      </c>
      <c r="B1155" t="s">
        <v>78</v>
      </c>
      <c r="C1155">
        <v>2072700</v>
      </c>
      <c r="D1155">
        <v>1530505.4</v>
      </c>
      <c r="E1155">
        <v>73841.144401022815</v>
      </c>
      <c r="F1155">
        <f>IFERROR(NEFT_LAKH_MILLION[[#This Row],[OUTWARD TRANSACTION VALUE]],0)</f>
        <v>73841.144401022815</v>
      </c>
      <c r="G1155">
        <v>6285471</v>
      </c>
      <c r="H1155">
        <v>2028039.1</v>
      </c>
      <c r="I1155">
        <v>32265.50723088214</v>
      </c>
    </row>
    <row r="1156" spans="1:9" x14ac:dyDescent="0.3">
      <c r="A1156" s="1">
        <v>44652</v>
      </c>
      <c r="B1156" t="s">
        <v>79</v>
      </c>
      <c r="C1156">
        <v>4254498</v>
      </c>
      <c r="D1156">
        <v>4474191.2</v>
      </c>
      <c r="E1156">
        <v>105163.786655911</v>
      </c>
      <c r="F1156">
        <f>IFERROR(NEFT_LAKH_MILLION[[#This Row],[OUTWARD TRANSACTION VALUE]],0)</f>
        <v>105163.786655911</v>
      </c>
      <c r="G1156">
        <v>3830357</v>
      </c>
      <c r="H1156">
        <v>3203563</v>
      </c>
      <c r="I1156">
        <v>83636.146709040433</v>
      </c>
    </row>
    <row r="1157" spans="1:9" x14ac:dyDescent="0.3">
      <c r="A1157" s="1">
        <v>44652</v>
      </c>
      <c r="B1157" t="s">
        <v>80</v>
      </c>
      <c r="C1157">
        <v>768</v>
      </c>
      <c r="D1157">
        <v>401.2</v>
      </c>
      <c r="E1157">
        <v>52239.583333333336</v>
      </c>
      <c r="F1157">
        <f>IFERROR(NEFT_LAKH_MILLION[[#This Row],[OUTWARD TRANSACTION VALUE]],0)</f>
        <v>52239.583333333336</v>
      </c>
      <c r="G1157">
        <v>166</v>
      </c>
      <c r="H1157">
        <v>35430.1</v>
      </c>
      <c r="I1157">
        <v>21343433.734939758</v>
      </c>
    </row>
    <row r="1158" spans="1:9" x14ac:dyDescent="0.3">
      <c r="A1158" s="1">
        <v>44652</v>
      </c>
      <c r="B1158" t="s">
        <v>81</v>
      </c>
      <c r="C1158">
        <v>5461</v>
      </c>
      <c r="D1158">
        <v>11022</v>
      </c>
      <c r="E1158">
        <v>201831.16645303057</v>
      </c>
      <c r="F1158">
        <f>IFERROR(NEFT_LAKH_MILLION[[#This Row],[OUTWARD TRANSACTION VALUE]],0)</f>
        <v>201831.16645303057</v>
      </c>
      <c r="G1158">
        <v>483</v>
      </c>
      <c r="H1158">
        <v>21492.6</v>
      </c>
      <c r="I1158">
        <v>4449813.6645962736</v>
      </c>
    </row>
    <row r="1159" spans="1:9" x14ac:dyDescent="0.3">
      <c r="A1159" s="1">
        <v>44652</v>
      </c>
      <c r="B1159" t="s">
        <v>216</v>
      </c>
      <c r="C1159">
        <v>2004</v>
      </c>
      <c r="D1159">
        <v>1631.9</v>
      </c>
      <c r="E1159">
        <v>81432.135728542911</v>
      </c>
      <c r="F1159">
        <f>IFERROR(NEFT_LAKH_MILLION[[#This Row],[OUTWARD TRANSACTION VALUE]],0)</f>
        <v>81432.135728542911</v>
      </c>
      <c r="G1159">
        <v>1870</v>
      </c>
      <c r="H1159">
        <v>831.3</v>
      </c>
      <c r="I1159">
        <v>44454.545454545456</v>
      </c>
    </row>
    <row r="1160" spans="1:9" x14ac:dyDescent="0.3">
      <c r="A1160" s="1">
        <v>44652</v>
      </c>
      <c r="B1160" t="s">
        <v>83</v>
      </c>
      <c r="C1160">
        <v>15071</v>
      </c>
      <c r="D1160">
        <v>6805.6</v>
      </c>
      <c r="E1160">
        <v>45156.923893570434</v>
      </c>
      <c r="F1160">
        <f>IFERROR(NEFT_LAKH_MILLION[[#This Row],[OUTWARD TRANSACTION VALUE]],0)</f>
        <v>45156.923893570434</v>
      </c>
      <c r="G1160">
        <v>30535</v>
      </c>
      <c r="H1160">
        <v>14811.9</v>
      </c>
      <c r="I1160">
        <v>48507.941706238744</v>
      </c>
    </row>
    <row r="1161" spans="1:9" x14ac:dyDescent="0.3">
      <c r="A1161" s="1">
        <v>44652</v>
      </c>
      <c r="B1161" t="s">
        <v>84</v>
      </c>
      <c r="C1161">
        <v>15868</v>
      </c>
      <c r="D1161">
        <v>14704</v>
      </c>
      <c r="E1161">
        <v>92664.481976304509</v>
      </c>
      <c r="F1161">
        <f>IFERROR(NEFT_LAKH_MILLION[[#This Row],[OUTWARD TRANSACTION VALUE]],0)</f>
        <v>92664.481976304509</v>
      </c>
      <c r="G1161">
        <v>36742</v>
      </c>
      <c r="H1161">
        <v>16023.3</v>
      </c>
      <c r="I1161">
        <v>43610.309727287575</v>
      </c>
    </row>
    <row r="1162" spans="1:9" x14ac:dyDescent="0.3">
      <c r="A1162" s="1">
        <v>44652</v>
      </c>
      <c r="B1162" t="s">
        <v>85</v>
      </c>
      <c r="C1162">
        <v>780500</v>
      </c>
      <c r="D1162">
        <v>450831.2</v>
      </c>
      <c r="E1162">
        <v>57761.844971172322</v>
      </c>
      <c r="F1162">
        <f>IFERROR(NEFT_LAKH_MILLION[[#This Row],[OUTWARD TRANSACTION VALUE]],0)</f>
        <v>57761.844971172322</v>
      </c>
      <c r="G1162">
        <v>1938321</v>
      </c>
      <c r="H1162">
        <v>897329.8</v>
      </c>
      <c r="I1162">
        <v>46294.179343875447</v>
      </c>
    </row>
    <row r="1163" spans="1:9" x14ac:dyDescent="0.3">
      <c r="A1163" s="1">
        <v>44652</v>
      </c>
      <c r="B1163" t="s">
        <v>86</v>
      </c>
      <c r="C1163">
        <v>108107</v>
      </c>
      <c r="D1163">
        <v>66870.3</v>
      </c>
      <c r="E1163">
        <v>61855.661520530586</v>
      </c>
      <c r="F1163">
        <f>IFERROR(NEFT_LAKH_MILLION[[#This Row],[OUTWARD TRANSACTION VALUE]],0)</f>
        <v>61855.661520530586</v>
      </c>
      <c r="G1163">
        <v>63540</v>
      </c>
      <c r="H1163">
        <v>42793.599999999999</v>
      </c>
      <c r="I1163">
        <v>67349.071451054449</v>
      </c>
    </row>
    <row r="1164" spans="1:9" x14ac:dyDescent="0.3">
      <c r="A1164" s="1">
        <v>44652</v>
      </c>
      <c r="B1164" t="s">
        <v>87</v>
      </c>
      <c r="C1164">
        <v>21949</v>
      </c>
      <c r="D1164">
        <v>7900.9</v>
      </c>
      <c r="E1164">
        <v>35996.628547997629</v>
      </c>
      <c r="F1164">
        <f>IFERROR(NEFT_LAKH_MILLION[[#This Row],[OUTWARD TRANSACTION VALUE]],0)</f>
        <v>35996.628547997629</v>
      </c>
      <c r="G1164">
        <v>43520</v>
      </c>
      <c r="H1164">
        <v>18420.599999999999</v>
      </c>
      <c r="I1164">
        <v>42326.746323529405</v>
      </c>
    </row>
    <row r="1165" spans="1:9" x14ac:dyDescent="0.3">
      <c r="A1165" s="1">
        <v>44652</v>
      </c>
      <c r="B1165" t="s">
        <v>88</v>
      </c>
      <c r="C1165">
        <v>104916</v>
      </c>
      <c r="D1165">
        <v>52602.8</v>
      </c>
      <c r="E1165">
        <v>50138.015174043998</v>
      </c>
      <c r="F1165">
        <f>IFERROR(NEFT_LAKH_MILLION[[#This Row],[OUTWARD TRANSACTION VALUE]],0)</f>
        <v>50138.015174043998</v>
      </c>
      <c r="G1165">
        <v>130594</v>
      </c>
      <c r="H1165">
        <v>87013</v>
      </c>
      <c r="I1165">
        <v>66628.635312495215</v>
      </c>
    </row>
    <row r="1166" spans="1:9" x14ac:dyDescent="0.3">
      <c r="A1166" s="1">
        <v>44652</v>
      </c>
      <c r="B1166" t="s">
        <v>252</v>
      </c>
      <c r="C1166">
        <v>1760</v>
      </c>
      <c r="D1166">
        <v>2763.5</v>
      </c>
      <c r="E1166">
        <v>157017.04545454544</v>
      </c>
      <c r="F1166">
        <f>IFERROR(NEFT_LAKH_MILLION[[#This Row],[OUTWARD TRANSACTION VALUE]],0)</f>
        <v>157017.04545454544</v>
      </c>
      <c r="G1166">
        <v>1129</v>
      </c>
      <c r="H1166">
        <v>3043.5</v>
      </c>
      <c r="I1166">
        <v>269574.8449955713</v>
      </c>
    </row>
    <row r="1167" spans="1:9" x14ac:dyDescent="0.3">
      <c r="A1167" s="1">
        <v>44652</v>
      </c>
      <c r="B1167" t="s">
        <v>89</v>
      </c>
      <c r="C1167">
        <v>4414</v>
      </c>
      <c r="D1167">
        <v>1597.8</v>
      </c>
      <c r="E1167">
        <v>36198.459447213412</v>
      </c>
      <c r="F1167">
        <f>IFERROR(NEFT_LAKH_MILLION[[#This Row],[OUTWARD TRANSACTION VALUE]],0)</f>
        <v>36198.459447213412</v>
      </c>
      <c r="G1167">
        <v>9381</v>
      </c>
      <c r="H1167">
        <v>3125.2</v>
      </c>
      <c r="I1167">
        <v>33314.145613474044</v>
      </c>
    </row>
    <row r="1168" spans="1:9" x14ac:dyDescent="0.3">
      <c r="A1168" s="1">
        <v>44652</v>
      </c>
      <c r="B1168" t="s">
        <v>90</v>
      </c>
      <c r="C1168">
        <v>10140</v>
      </c>
      <c r="D1168">
        <v>5440.5</v>
      </c>
      <c r="E1168">
        <v>53653.846153846156</v>
      </c>
      <c r="F1168">
        <f>IFERROR(NEFT_LAKH_MILLION[[#This Row],[OUTWARD TRANSACTION VALUE]],0)</f>
        <v>53653.846153846156</v>
      </c>
      <c r="G1168">
        <v>40736</v>
      </c>
      <c r="H1168">
        <v>15408.5</v>
      </c>
      <c r="I1168">
        <v>37825.265121759621</v>
      </c>
    </row>
    <row r="1169" spans="1:9" x14ac:dyDescent="0.3">
      <c r="A1169" s="1">
        <v>44652</v>
      </c>
      <c r="B1169" t="s">
        <v>217</v>
      </c>
      <c r="C1169">
        <v>5403</v>
      </c>
      <c r="D1169">
        <v>257.2</v>
      </c>
      <c r="E1169">
        <v>4760.3183416620395</v>
      </c>
      <c r="F1169">
        <f>IFERROR(NEFT_LAKH_MILLION[[#This Row],[OUTWARD TRANSACTION VALUE]],0)</f>
        <v>4760.3183416620395</v>
      </c>
      <c r="G1169">
        <v>39234</v>
      </c>
      <c r="H1169">
        <v>775.3</v>
      </c>
      <c r="I1169">
        <v>1976.0921649589641</v>
      </c>
    </row>
    <row r="1170" spans="1:9" x14ac:dyDescent="0.3">
      <c r="A1170" s="1">
        <v>44652</v>
      </c>
      <c r="B1170" t="s">
        <v>91</v>
      </c>
      <c r="C1170">
        <v>706918</v>
      </c>
      <c r="D1170">
        <v>1153862.8</v>
      </c>
      <c r="E1170">
        <v>163224.41923957234</v>
      </c>
      <c r="F1170">
        <f>IFERROR(NEFT_LAKH_MILLION[[#This Row],[OUTWARD TRANSACTION VALUE]],0)</f>
        <v>163224.41923957234</v>
      </c>
      <c r="G1170">
        <v>44643</v>
      </c>
      <c r="H1170">
        <v>955823.9</v>
      </c>
      <c r="I1170">
        <v>2141038.684676209</v>
      </c>
    </row>
    <row r="1171" spans="1:9" x14ac:dyDescent="0.3">
      <c r="A1171" s="1">
        <v>44652</v>
      </c>
      <c r="B1171" t="s">
        <v>93</v>
      </c>
      <c r="C1171">
        <v>121220</v>
      </c>
      <c r="D1171">
        <v>91613.7</v>
      </c>
      <c r="E1171">
        <v>75576.390034647746</v>
      </c>
      <c r="F1171">
        <f>IFERROR(NEFT_LAKH_MILLION[[#This Row],[OUTWARD TRANSACTION VALUE]],0)</f>
        <v>75576.390034647746</v>
      </c>
      <c r="G1171">
        <v>177670</v>
      </c>
      <c r="H1171">
        <v>139304.4</v>
      </c>
      <c r="I1171">
        <v>78406.258794394103</v>
      </c>
    </row>
    <row r="1172" spans="1:9" x14ac:dyDescent="0.3">
      <c r="A1172" s="1">
        <v>44652</v>
      </c>
      <c r="B1172" t="s">
        <v>94</v>
      </c>
      <c r="C1172">
        <v>15885</v>
      </c>
      <c r="D1172">
        <v>12283</v>
      </c>
      <c r="E1172">
        <v>77324.519987409512</v>
      </c>
      <c r="F1172">
        <f>IFERROR(NEFT_LAKH_MILLION[[#This Row],[OUTWARD TRANSACTION VALUE]],0)</f>
        <v>77324.519987409512</v>
      </c>
      <c r="G1172">
        <v>68845</v>
      </c>
      <c r="H1172">
        <v>30444.2</v>
      </c>
      <c r="I1172">
        <v>44221.36683855037</v>
      </c>
    </row>
    <row r="1173" spans="1:9" x14ac:dyDescent="0.3">
      <c r="A1173" s="1">
        <v>44652</v>
      </c>
      <c r="B1173" t="s">
        <v>95</v>
      </c>
      <c r="C1173">
        <v>18389</v>
      </c>
      <c r="D1173">
        <v>10927.4</v>
      </c>
      <c r="E1173">
        <v>59423.568437652946</v>
      </c>
      <c r="F1173">
        <f>IFERROR(NEFT_LAKH_MILLION[[#This Row],[OUTWARD TRANSACTION VALUE]],0)</f>
        <v>59423.568437652946</v>
      </c>
      <c r="G1173">
        <v>34097</v>
      </c>
      <c r="H1173">
        <v>22689.200000000001</v>
      </c>
      <c r="I1173">
        <v>66543.09763322286</v>
      </c>
    </row>
    <row r="1174" spans="1:9" x14ac:dyDescent="0.3">
      <c r="A1174" s="1">
        <v>44652</v>
      </c>
      <c r="B1174" t="s">
        <v>96</v>
      </c>
      <c r="C1174">
        <v>670026</v>
      </c>
      <c r="D1174">
        <v>449927.8</v>
      </c>
      <c r="E1174">
        <v>67150.797133245578</v>
      </c>
      <c r="F1174">
        <f>IFERROR(NEFT_LAKH_MILLION[[#This Row],[OUTWARD TRANSACTION VALUE]],0)</f>
        <v>67150.797133245578</v>
      </c>
      <c r="G1174">
        <v>1967413</v>
      </c>
      <c r="H1174">
        <v>763024.5</v>
      </c>
      <c r="I1174">
        <v>38783.138059980287</v>
      </c>
    </row>
    <row r="1175" spans="1:9" x14ac:dyDescent="0.3">
      <c r="A1175" s="1">
        <v>44652</v>
      </c>
      <c r="B1175" t="s">
        <v>258</v>
      </c>
      <c r="C1175">
        <v>88728</v>
      </c>
      <c r="D1175">
        <v>192297.7</v>
      </c>
      <c r="E1175">
        <v>216727.18871156793</v>
      </c>
      <c r="F1175">
        <f>IFERROR(NEFT_LAKH_MILLION[[#This Row],[OUTWARD TRANSACTION VALUE]],0)</f>
        <v>216727.18871156793</v>
      </c>
      <c r="G1175">
        <v>435340</v>
      </c>
      <c r="H1175">
        <v>123469.8</v>
      </c>
      <c r="I1175">
        <v>28361.694307897276</v>
      </c>
    </row>
    <row r="1176" spans="1:9" x14ac:dyDescent="0.3">
      <c r="A1176" s="1">
        <v>44652</v>
      </c>
      <c r="B1176" t="s">
        <v>97</v>
      </c>
      <c r="C1176">
        <v>99061</v>
      </c>
      <c r="D1176">
        <v>40802.699999999997</v>
      </c>
      <c r="E1176">
        <v>41189.469114989748</v>
      </c>
      <c r="F1176">
        <f>IFERROR(NEFT_LAKH_MILLION[[#This Row],[OUTWARD TRANSACTION VALUE]],0)</f>
        <v>41189.469114989748</v>
      </c>
      <c r="G1176">
        <v>87705</v>
      </c>
      <c r="H1176">
        <v>56019.8</v>
      </c>
      <c r="I1176">
        <v>63872.983296277293</v>
      </c>
    </row>
    <row r="1177" spans="1:9" x14ac:dyDescent="0.3">
      <c r="A1177" s="1">
        <v>44652</v>
      </c>
      <c r="B1177" t="s">
        <v>98</v>
      </c>
      <c r="C1177">
        <v>84121</v>
      </c>
      <c r="D1177">
        <v>85557.9</v>
      </c>
      <c r="E1177">
        <v>101708.13471071432</v>
      </c>
      <c r="F1177">
        <f>IFERROR(NEFT_LAKH_MILLION[[#This Row],[OUTWARD TRANSACTION VALUE]],0)</f>
        <v>101708.13471071432</v>
      </c>
      <c r="G1177">
        <v>303255</v>
      </c>
      <c r="H1177">
        <v>85541.5</v>
      </c>
      <c r="I1177">
        <v>28207.778931921981</v>
      </c>
    </row>
    <row r="1178" spans="1:9" x14ac:dyDescent="0.3">
      <c r="A1178" s="1">
        <v>44652</v>
      </c>
      <c r="B1178" t="s">
        <v>99</v>
      </c>
      <c r="C1178">
        <v>1529471</v>
      </c>
      <c r="D1178">
        <v>946450.6</v>
      </c>
      <c r="E1178">
        <v>61880.911766225057</v>
      </c>
      <c r="F1178">
        <f>IFERROR(NEFT_LAKH_MILLION[[#This Row],[OUTWARD TRANSACTION VALUE]],0)</f>
        <v>61880.911766225057</v>
      </c>
      <c r="G1178">
        <v>2126517</v>
      </c>
      <c r="H1178">
        <v>1109689.3</v>
      </c>
      <c r="I1178">
        <v>52183.420118437803</v>
      </c>
    </row>
    <row r="1179" spans="1:9" x14ac:dyDescent="0.3">
      <c r="A1179" s="1">
        <v>44652</v>
      </c>
      <c r="B1179" t="s">
        <v>218</v>
      </c>
      <c r="C1179">
        <v>98010</v>
      </c>
      <c r="D1179">
        <v>76939.8</v>
      </c>
      <c r="E1179">
        <v>78501.989592898681</v>
      </c>
      <c r="F1179">
        <f>IFERROR(NEFT_LAKH_MILLION[[#This Row],[OUTWARD TRANSACTION VALUE]],0)</f>
        <v>78501.989592898681</v>
      </c>
      <c r="G1179">
        <v>517541</v>
      </c>
      <c r="H1179">
        <v>126261</v>
      </c>
      <c r="I1179">
        <v>24396.328020388723</v>
      </c>
    </row>
    <row r="1180" spans="1:9" x14ac:dyDescent="0.3">
      <c r="A1180" s="1">
        <v>44652</v>
      </c>
      <c r="B1180" t="s">
        <v>253</v>
      </c>
      <c r="C1180">
        <v>2130</v>
      </c>
      <c r="D1180">
        <v>984.5</v>
      </c>
      <c r="E1180">
        <v>46220.657276995305</v>
      </c>
      <c r="F1180">
        <f>IFERROR(NEFT_LAKH_MILLION[[#This Row],[OUTWARD TRANSACTION VALUE]],0)</f>
        <v>46220.657276995305</v>
      </c>
      <c r="G1180">
        <v>2605</v>
      </c>
      <c r="H1180">
        <v>1084.0999999999999</v>
      </c>
      <c r="I1180">
        <v>41616.122840690972</v>
      </c>
    </row>
    <row r="1181" spans="1:9" x14ac:dyDescent="0.3">
      <c r="A1181" s="1">
        <v>44652</v>
      </c>
      <c r="B1181" t="s">
        <v>239</v>
      </c>
      <c r="C1181">
        <v>228</v>
      </c>
      <c r="D1181">
        <v>195.4</v>
      </c>
      <c r="E1181">
        <v>85701.754385964916</v>
      </c>
      <c r="F1181">
        <f>IFERROR(NEFT_LAKH_MILLION[[#This Row],[OUTWARD TRANSACTION VALUE]],0)</f>
        <v>85701.754385964916</v>
      </c>
      <c r="G1181">
        <v>136</v>
      </c>
      <c r="H1181">
        <v>978.4</v>
      </c>
      <c r="I1181">
        <v>719411.76470588241</v>
      </c>
    </row>
    <row r="1182" spans="1:9" x14ac:dyDescent="0.3">
      <c r="A1182" s="1">
        <v>44652</v>
      </c>
      <c r="B1182" t="s">
        <v>101</v>
      </c>
      <c r="C1182">
        <v>3316</v>
      </c>
      <c r="D1182">
        <v>21941.9</v>
      </c>
      <c r="E1182">
        <v>661697.82870928827</v>
      </c>
      <c r="F1182">
        <f>IFERROR(NEFT_LAKH_MILLION[[#This Row],[OUTWARD TRANSACTION VALUE]],0)</f>
        <v>661697.82870928827</v>
      </c>
      <c r="G1182">
        <v>881</v>
      </c>
      <c r="H1182">
        <v>44009.599999999999</v>
      </c>
      <c r="I1182">
        <v>4995414.3019296257</v>
      </c>
    </row>
    <row r="1183" spans="1:9" x14ac:dyDescent="0.3">
      <c r="A1183" s="1">
        <v>44652</v>
      </c>
      <c r="B1183" t="s">
        <v>102</v>
      </c>
      <c r="C1183">
        <v>9473553</v>
      </c>
      <c r="D1183">
        <v>7758689.2999999998</v>
      </c>
      <c r="E1183">
        <v>81898.410237426229</v>
      </c>
      <c r="F1183">
        <f>IFERROR(NEFT_LAKH_MILLION[[#This Row],[OUTWARD TRANSACTION VALUE]],0)</f>
        <v>81898.410237426229</v>
      </c>
      <c r="G1183">
        <v>11919416</v>
      </c>
      <c r="H1183">
        <v>8648686.6999999993</v>
      </c>
      <c r="I1183">
        <v>72559.651412451742</v>
      </c>
    </row>
    <row r="1184" spans="1:9" x14ac:dyDescent="0.3">
      <c r="A1184" s="1">
        <v>44652</v>
      </c>
      <c r="B1184" t="s">
        <v>219</v>
      </c>
      <c r="C1184">
        <v>13939</v>
      </c>
      <c r="D1184">
        <v>29535.9</v>
      </c>
      <c r="E1184">
        <v>211893.96656862041</v>
      </c>
      <c r="F1184">
        <f>IFERROR(NEFT_LAKH_MILLION[[#This Row],[OUTWARD TRANSACTION VALUE]],0)</f>
        <v>211893.96656862041</v>
      </c>
      <c r="G1184">
        <v>14450</v>
      </c>
      <c r="H1184">
        <v>9721.9</v>
      </c>
      <c r="I1184">
        <v>67279.584775086507</v>
      </c>
    </row>
    <row r="1185" spans="1:9" x14ac:dyDescent="0.3">
      <c r="A1185" s="1">
        <v>44652</v>
      </c>
      <c r="B1185" t="s">
        <v>103</v>
      </c>
      <c r="C1185">
        <v>21998</v>
      </c>
      <c r="D1185">
        <v>16654.2</v>
      </c>
      <c r="E1185">
        <v>75707.79161741976</v>
      </c>
      <c r="F1185">
        <f>IFERROR(NEFT_LAKH_MILLION[[#This Row],[OUTWARD TRANSACTION VALUE]],0)</f>
        <v>75707.79161741976</v>
      </c>
      <c r="G1185">
        <v>20177</v>
      </c>
      <c r="H1185">
        <v>14289.1</v>
      </c>
      <c r="I1185">
        <v>70818.754026862269</v>
      </c>
    </row>
    <row r="1186" spans="1:9" x14ac:dyDescent="0.3">
      <c r="A1186" s="1">
        <v>44652</v>
      </c>
      <c r="B1186" t="s">
        <v>108</v>
      </c>
      <c r="C1186">
        <v>15586</v>
      </c>
      <c r="D1186">
        <v>10687.5</v>
      </c>
      <c r="E1186">
        <v>68571.153599384066</v>
      </c>
      <c r="F1186">
        <f>IFERROR(NEFT_LAKH_MILLION[[#This Row],[OUTWARD TRANSACTION VALUE]],0)</f>
        <v>68571.153599384066</v>
      </c>
      <c r="G1186">
        <v>68536</v>
      </c>
      <c r="H1186">
        <v>25785.5</v>
      </c>
      <c r="I1186">
        <v>37623.292867981792</v>
      </c>
    </row>
    <row r="1187" spans="1:9" x14ac:dyDescent="0.3">
      <c r="A1187" s="1">
        <v>44652</v>
      </c>
      <c r="B1187" t="s">
        <v>109</v>
      </c>
      <c r="C1187">
        <v>83513</v>
      </c>
      <c r="D1187">
        <v>55296.3</v>
      </c>
      <c r="E1187">
        <v>66212.805192006039</v>
      </c>
      <c r="F1187">
        <f>IFERROR(NEFT_LAKH_MILLION[[#This Row],[OUTWARD TRANSACTION VALUE]],0)</f>
        <v>66212.805192006039</v>
      </c>
      <c r="G1187">
        <v>432901</v>
      </c>
      <c r="H1187">
        <v>116139.6</v>
      </c>
      <c r="I1187">
        <v>26828.212455041685</v>
      </c>
    </row>
    <row r="1188" spans="1:9" x14ac:dyDescent="0.3">
      <c r="A1188" s="1">
        <v>44652</v>
      </c>
      <c r="B1188" t="s">
        <v>110</v>
      </c>
      <c r="C1188">
        <v>9252</v>
      </c>
      <c r="D1188">
        <v>5933.7</v>
      </c>
      <c r="E1188">
        <v>64134.241245136189</v>
      </c>
      <c r="F1188">
        <f>IFERROR(NEFT_LAKH_MILLION[[#This Row],[OUTWARD TRANSACTION VALUE]],0)</f>
        <v>64134.241245136189</v>
      </c>
      <c r="G1188">
        <v>23064</v>
      </c>
      <c r="H1188">
        <v>103498.8</v>
      </c>
      <c r="I1188">
        <v>448746.09781477629</v>
      </c>
    </row>
    <row r="1189" spans="1:9" x14ac:dyDescent="0.3">
      <c r="A1189" s="1">
        <v>44652</v>
      </c>
      <c r="B1189" t="s">
        <v>221</v>
      </c>
      <c r="C1189">
        <v>9670</v>
      </c>
      <c r="D1189">
        <v>6187.4</v>
      </c>
      <c r="E1189">
        <v>63985.522233712516</v>
      </c>
      <c r="F1189">
        <f>IFERROR(NEFT_LAKH_MILLION[[#This Row],[OUTWARD TRANSACTION VALUE]],0)</f>
        <v>63985.522233712516</v>
      </c>
      <c r="G1189">
        <v>15566</v>
      </c>
      <c r="H1189">
        <v>11357.1</v>
      </c>
      <c r="I1189">
        <v>72960.940511370936</v>
      </c>
    </row>
    <row r="1190" spans="1:9" x14ac:dyDescent="0.3">
      <c r="A1190" s="1">
        <v>44652</v>
      </c>
      <c r="B1190" t="s">
        <v>112</v>
      </c>
      <c r="C1190">
        <v>794</v>
      </c>
      <c r="D1190">
        <v>3141</v>
      </c>
      <c r="E1190">
        <v>395591.93954659952</v>
      </c>
      <c r="F1190">
        <f>IFERROR(NEFT_LAKH_MILLION[[#This Row],[OUTWARD TRANSACTION VALUE]],0)</f>
        <v>395591.93954659952</v>
      </c>
      <c r="G1190">
        <v>53</v>
      </c>
      <c r="H1190">
        <v>1766.8</v>
      </c>
      <c r="I1190">
        <v>3333584.9056603773</v>
      </c>
    </row>
    <row r="1191" spans="1:9" x14ac:dyDescent="0.3">
      <c r="A1191" s="1">
        <v>44652</v>
      </c>
      <c r="B1191" t="s">
        <v>113</v>
      </c>
      <c r="C1191">
        <v>76639</v>
      </c>
      <c r="D1191">
        <v>41577.599999999999</v>
      </c>
      <c r="E1191">
        <v>54251.229791620455</v>
      </c>
      <c r="F1191">
        <f>IFERROR(NEFT_LAKH_MILLION[[#This Row],[OUTWARD TRANSACTION VALUE]],0)</f>
        <v>54251.229791620455</v>
      </c>
      <c r="G1191">
        <v>105782</v>
      </c>
      <c r="H1191">
        <v>92842.1</v>
      </c>
      <c r="I1191">
        <v>87767.38953697226</v>
      </c>
    </row>
    <row r="1192" spans="1:9" x14ac:dyDescent="0.3">
      <c r="A1192" s="1">
        <v>44652</v>
      </c>
      <c r="B1192" t="s">
        <v>114</v>
      </c>
      <c r="C1192">
        <v>62656</v>
      </c>
      <c r="D1192">
        <v>170449.6</v>
      </c>
      <c r="E1192">
        <v>272040.34729315626</v>
      </c>
      <c r="F1192">
        <f>IFERROR(NEFT_LAKH_MILLION[[#This Row],[OUTWARD TRANSACTION VALUE]],0)</f>
        <v>272040.34729315626</v>
      </c>
      <c r="G1192">
        <v>12944</v>
      </c>
      <c r="H1192">
        <v>625600</v>
      </c>
      <c r="I1192">
        <v>4833127.3176761437</v>
      </c>
    </row>
    <row r="1193" spans="1:9" x14ac:dyDescent="0.3">
      <c r="A1193" s="1">
        <v>44652</v>
      </c>
      <c r="B1193" t="s">
        <v>243</v>
      </c>
      <c r="C1193">
        <v>4797</v>
      </c>
      <c r="D1193">
        <v>2176.8000000000002</v>
      </c>
      <c r="E1193">
        <v>45378.361475922458</v>
      </c>
      <c r="F1193">
        <f>IFERROR(NEFT_LAKH_MILLION[[#This Row],[OUTWARD TRANSACTION VALUE]],0)</f>
        <v>45378.361475922458</v>
      </c>
      <c r="G1193">
        <v>16171</v>
      </c>
      <c r="H1193">
        <v>7359.6</v>
      </c>
      <c r="I1193">
        <v>45511.100117494279</v>
      </c>
    </row>
    <row r="1194" spans="1:9" x14ac:dyDescent="0.3">
      <c r="A1194" s="1">
        <v>44652</v>
      </c>
      <c r="B1194" t="s">
        <v>115</v>
      </c>
      <c r="C1194">
        <v>20431</v>
      </c>
      <c r="D1194">
        <v>11348.3</v>
      </c>
      <c r="E1194">
        <v>55544.51568694631</v>
      </c>
      <c r="F1194">
        <f>IFERROR(NEFT_LAKH_MILLION[[#This Row],[OUTWARD TRANSACTION VALUE]],0)</f>
        <v>55544.51568694631</v>
      </c>
      <c r="G1194">
        <v>56661</v>
      </c>
      <c r="H1194">
        <v>28887</v>
      </c>
      <c r="I1194">
        <v>50982.157039233338</v>
      </c>
    </row>
    <row r="1195" spans="1:9" x14ac:dyDescent="0.3">
      <c r="A1195" s="1">
        <v>44652</v>
      </c>
      <c r="B1195" t="s">
        <v>116</v>
      </c>
      <c r="C1195">
        <v>7565</v>
      </c>
      <c r="D1195">
        <v>2324</v>
      </c>
      <c r="E1195">
        <v>30720.42300066094</v>
      </c>
      <c r="F1195">
        <f>IFERROR(NEFT_LAKH_MILLION[[#This Row],[OUTWARD TRANSACTION VALUE]],0)</f>
        <v>30720.42300066094</v>
      </c>
      <c r="G1195">
        <v>6165</v>
      </c>
      <c r="H1195">
        <v>2018</v>
      </c>
      <c r="I1195">
        <v>32733.171127331712</v>
      </c>
    </row>
    <row r="1196" spans="1:9" x14ac:dyDescent="0.3">
      <c r="A1196" s="1">
        <v>44652</v>
      </c>
      <c r="B1196" t="s">
        <v>117</v>
      </c>
      <c r="C1196">
        <v>0</v>
      </c>
      <c r="D1196">
        <v>0</v>
      </c>
      <c r="E1196" t="e">
        <v>#NUM!</v>
      </c>
      <c r="F1196">
        <f>IFERROR(NEFT_LAKH_MILLION[[#This Row],[OUTWARD TRANSACTION VALUE]],0)</f>
        <v>0</v>
      </c>
      <c r="G1196">
        <v>749</v>
      </c>
      <c r="H1196">
        <v>204.9</v>
      </c>
      <c r="I1196">
        <v>27356.475300400532</v>
      </c>
    </row>
    <row r="1197" spans="1:9" x14ac:dyDescent="0.3">
      <c r="A1197" s="1">
        <v>44652</v>
      </c>
      <c r="B1197" t="s">
        <v>118</v>
      </c>
      <c r="C1197">
        <v>15680</v>
      </c>
      <c r="D1197">
        <v>9501</v>
      </c>
      <c r="E1197">
        <v>60593.112244897959</v>
      </c>
      <c r="F1197">
        <f>IFERROR(NEFT_LAKH_MILLION[[#This Row],[OUTWARD TRANSACTION VALUE]],0)</f>
        <v>60593.112244897959</v>
      </c>
      <c r="G1197">
        <v>28605</v>
      </c>
      <c r="H1197">
        <v>18575.8</v>
      </c>
      <c r="I1197">
        <v>64938.996678902287</v>
      </c>
    </row>
    <row r="1198" spans="1:9" x14ac:dyDescent="0.3">
      <c r="A1198" s="1">
        <v>44652</v>
      </c>
      <c r="B1198" t="s">
        <v>119</v>
      </c>
      <c r="C1198">
        <v>56458</v>
      </c>
      <c r="D1198">
        <v>29591.599999999999</v>
      </c>
      <c r="E1198">
        <v>52413.475503914415</v>
      </c>
      <c r="F1198">
        <f>IFERROR(NEFT_LAKH_MILLION[[#This Row],[OUTWARD TRANSACTION VALUE]],0)</f>
        <v>52413.475503914415</v>
      </c>
      <c r="G1198">
        <v>102363</v>
      </c>
      <c r="H1198">
        <v>54428.800000000003</v>
      </c>
      <c r="I1198">
        <v>53172.337661068937</v>
      </c>
    </row>
    <row r="1199" spans="1:9" x14ac:dyDescent="0.3">
      <c r="A1199" s="1">
        <v>44652</v>
      </c>
      <c r="B1199" t="s">
        <v>120</v>
      </c>
      <c r="C1199">
        <v>411</v>
      </c>
      <c r="D1199">
        <v>24297.5</v>
      </c>
      <c r="E1199">
        <v>5911800.4866180047</v>
      </c>
      <c r="F1199">
        <f>IFERROR(NEFT_LAKH_MILLION[[#This Row],[OUTWARD TRANSACTION VALUE]],0)</f>
        <v>5911800.4866180047</v>
      </c>
      <c r="G1199">
        <v>57</v>
      </c>
      <c r="H1199">
        <v>10237.5</v>
      </c>
      <c r="I1199">
        <v>17960526.315789472</v>
      </c>
    </row>
    <row r="1200" spans="1:9" x14ac:dyDescent="0.3">
      <c r="A1200" s="1">
        <v>44652</v>
      </c>
      <c r="B1200" t="s">
        <v>121</v>
      </c>
      <c r="C1200">
        <v>6058</v>
      </c>
      <c r="D1200">
        <v>8621.9</v>
      </c>
      <c r="E1200">
        <v>142322.54869593924</v>
      </c>
      <c r="F1200">
        <f>IFERROR(NEFT_LAKH_MILLION[[#This Row],[OUTWARD TRANSACTION VALUE]],0)</f>
        <v>142322.54869593924</v>
      </c>
      <c r="G1200">
        <v>6888</v>
      </c>
      <c r="H1200">
        <v>4236.1000000000004</v>
      </c>
      <c r="I1200">
        <v>61499.709639953551</v>
      </c>
    </row>
    <row r="1201" spans="1:9" x14ac:dyDescent="0.3">
      <c r="A1201" s="1">
        <v>44652</v>
      </c>
      <c r="B1201" t="s">
        <v>122</v>
      </c>
      <c r="C1201">
        <v>25623</v>
      </c>
      <c r="D1201">
        <v>10164.9</v>
      </c>
      <c r="E1201">
        <v>39670.998712094603</v>
      </c>
      <c r="F1201">
        <f>IFERROR(NEFT_LAKH_MILLION[[#This Row],[OUTWARD TRANSACTION VALUE]],0)</f>
        <v>39670.998712094603</v>
      </c>
      <c r="G1201">
        <v>46584</v>
      </c>
      <c r="H1201">
        <v>16937.2</v>
      </c>
      <c r="I1201">
        <v>36358.406319766444</v>
      </c>
    </row>
    <row r="1202" spans="1:9" x14ac:dyDescent="0.3">
      <c r="A1202" s="1">
        <v>44652</v>
      </c>
      <c r="B1202" t="s">
        <v>123</v>
      </c>
      <c r="C1202">
        <v>1499</v>
      </c>
      <c r="D1202">
        <v>1088.2</v>
      </c>
      <c r="E1202">
        <v>72595.063375583719</v>
      </c>
      <c r="F1202">
        <f>IFERROR(NEFT_LAKH_MILLION[[#This Row],[OUTWARD TRANSACTION VALUE]],0)</f>
        <v>72595.063375583719</v>
      </c>
      <c r="G1202">
        <v>4019</v>
      </c>
      <c r="H1202">
        <v>1775.9</v>
      </c>
      <c r="I1202">
        <v>44187.608857924854</v>
      </c>
    </row>
    <row r="1203" spans="1:9" x14ac:dyDescent="0.3">
      <c r="A1203" s="1">
        <v>44652</v>
      </c>
      <c r="B1203" t="s">
        <v>124</v>
      </c>
      <c r="C1203">
        <v>102543</v>
      </c>
      <c r="D1203">
        <v>42807.199999999997</v>
      </c>
      <c r="E1203">
        <v>41745.609159084474</v>
      </c>
      <c r="F1203">
        <f>IFERROR(NEFT_LAKH_MILLION[[#This Row],[OUTWARD TRANSACTION VALUE]],0)</f>
        <v>41745.609159084474</v>
      </c>
      <c r="G1203">
        <v>149618</v>
      </c>
      <c r="H1203">
        <v>53367.4</v>
      </c>
      <c r="I1203">
        <v>35669.103984814661</v>
      </c>
    </row>
    <row r="1204" spans="1:9" x14ac:dyDescent="0.3">
      <c r="A1204" s="1">
        <v>44652</v>
      </c>
      <c r="B1204" t="s">
        <v>125</v>
      </c>
      <c r="C1204">
        <v>16737</v>
      </c>
      <c r="D1204">
        <v>8714.1</v>
      </c>
      <c r="E1204">
        <v>52064.886180319052</v>
      </c>
      <c r="F1204">
        <f>IFERROR(NEFT_LAKH_MILLION[[#This Row],[OUTWARD TRANSACTION VALUE]],0)</f>
        <v>52064.886180319052</v>
      </c>
      <c r="G1204">
        <v>23072</v>
      </c>
      <c r="H1204">
        <v>7971.8</v>
      </c>
      <c r="I1204">
        <v>34551.837725381418</v>
      </c>
    </row>
    <row r="1205" spans="1:9" x14ac:dyDescent="0.3">
      <c r="A1205" s="1">
        <v>44652</v>
      </c>
      <c r="B1205" t="s">
        <v>126</v>
      </c>
      <c r="C1205">
        <v>24689</v>
      </c>
      <c r="D1205">
        <v>10587.5</v>
      </c>
      <c r="E1205">
        <v>42883.470371420473</v>
      </c>
      <c r="F1205">
        <f>IFERROR(NEFT_LAKH_MILLION[[#This Row],[OUTWARD TRANSACTION VALUE]],0)</f>
        <v>42883.470371420473</v>
      </c>
      <c r="G1205">
        <v>14454</v>
      </c>
      <c r="H1205">
        <v>10084.6</v>
      </c>
      <c r="I1205">
        <v>69770.305797703055</v>
      </c>
    </row>
    <row r="1206" spans="1:9" x14ac:dyDescent="0.3">
      <c r="A1206" s="1">
        <v>44652</v>
      </c>
      <c r="B1206" t="s">
        <v>127</v>
      </c>
      <c r="C1206">
        <v>37091</v>
      </c>
      <c r="D1206">
        <v>17983</v>
      </c>
      <c r="E1206">
        <v>48483.459599363727</v>
      </c>
      <c r="F1206">
        <f>IFERROR(NEFT_LAKH_MILLION[[#This Row],[OUTWARD TRANSACTION VALUE]],0)</f>
        <v>48483.459599363727</v>
      </c>
      <c r="G1206">
        <v>49914</v>
      </c>
      <c r="H1206">
        <v>39640</v>
      </c>
      <c r="I1206">
        <v>79416.596546059227</v>
      </c>
    </row>
    <row r="1207" spans="1:9" x14ac:dyDescent="0.3">
      <c r="A1207" s="1">
        <v>44652</v>
      </c>
      <c r="B1207" t="s">
        <v>222</v>
      </c>
      <c r="C1207">
        <v>21082</v>
      </c>
      <c r="D1207">
        <v>10019.4</v>
      </c>
      <c r="E1207">
        <v>47525.851437245045</v>
      </c>
      <c r="F1207">
        <f>IFERROR(NEFT_LAKH_MILLION[[#This Row],[OUTWARD TRANSACTION VALUE]],0)</f>
        <v>47525.851437245045</v>
      </c>
      <c r="G1207">
        <v>9693</v>
      </c>
      <c r="H1207">
        <v>3546.6</v>
      </c>
      <c r="I1207">
        <v>36589.291241101826</v>
      </c>
    </row>
    <row r="1208" spans="1:9" x14ac:dyDescent="0.3">
      <c r="A1208" s="1">
        <v>44652</v>
      </c>
      <c r="B1208" t="s">
        <v>223</v>
      </c>
      <c r="C1208">
        <v>11925086</v>
      </c>
      <c r="D1208">
        <v>1579315.7</v>
      </c>
      <c r="E1208">
        <v>13243.642016502019</v>
      </c>
      <c r="F1208">
        <f>IFERROR(NEFT_LAKH_MILLION[[#This Row],[OUTWARD TRANSACTION VALUE]],0)</f>
        <v>13243.642016502019</v>
      </c>
      <c r="G1208">
        <v>2995871</v>
      </c>
      <c r="H1208">
        <v>2170969.2000000002</v>
      </c>
      <c r="I1208">
        <v>72465.376513207695</v>
      </c>
    </row>
    <row r="1209" spans="1:9" x14ac:dyDescent="0.3">
      <c r="A1209" s="1">
        <v>44652</v>
      </c>
      <c r="B1209" t="s">
        <v>130</v>
      </c>
      <c r="C1209">
        <v>36882</v>
      </c>
      <c r="D1209">
        <v>19245.7</v>
      </c>
      <c r="E1209">
        <v>52181.823111544923</v>
      </c>
      <c r="F1209">
        <f>IFERROR(NEFT_LAKH_MILLION[[#This Row],[OUTWARD TRANSACTION VALUE]],0)</f>
        <v>52181.823111544923</v>
      </c>
      <c r="G1209">
        <v>40971</v>
      </c>
      <c r="H1209">
        <v>19218.599999999999</v>
      </c>
      <c r="I1209">
        <v>46907.812843230575</v>
      </c>
    </row>
    <row r="1210" spans="1:9" x14ac:dyDescent="0.3">
      <c r="A1210" s="1">
        <v>44652</v>
      </c>
      <c r="B1210" t="s">
        <v>132</v>
      </c>
      <c r="C1210">
        <v>382181</v>
      </c>
      <c r="D1210">
        <v>234103.8</v>
      </c>
      <c r="E1210">
        <v>61254.69345676525</v>
      </c>
      <c r="F1210">
        <f>IFERROR(NEFT_LAKH_MILLION[[#This Row],[OUTWARD TRANSACTION VALUE]],0)</f>
        <v>61254.69345676525</v>
      </c>
      <c r="G1210">
        <v>1511029</v>
      </c>
      <c r="H1210">
        <v>518185.6</v>
      </c>
      <c r="I1210">
        <v>34293.55756904732</v>
      </c>
    </row>
    <row r="1211" spans="1:9" x14ac:dyDescent="0.3">
      <c r="A1211" s="1">
        <v>44652</v>
      </c>
      <c r="B1211" t="s">
        <v>133</v>
      </c>
      <c r="C1211">
        <v>7425952</v>
      </c>
      <c r="D1211">
        <v>6014875.4000000004</v>
      </c>
      <c r="E1211">
        <v>80998.037692675629</v>
      </c>
      <c r="F1211">
        <f>IFERROR(NEFT_LAKH_MILLION[[#This Row],[OUTWARD TRANSACTION VALUE]],0)</f>
        <v>80998.037692675629</v>
      </c>
      <c r="G1211">
        <v>24210426</v>
      </c>
      <c r="H1211">
        <v>9709594.0999999996</v>
      </c>
      <c r="I1211">
        <v>40105.011369894935</v>
      </c>
    </row>
    <row r="1212" spans="1:9" x14ac:dyDescent="0.3">
      <c r="A1212" s="1">
        <v>44652</v>
      </c>
      <c r="B1212" t="s">
        <v>244</v>
      </c>
      <c r="C1212">
        <v>1275</v>
      </c>
      <c r="D1212">
        <v>2509.3000000000002</v>
      </c>
      <c r="E1212">
        <v>196807.84313725494</v>
      </c>
      <c r="F1212">
        <f>IFERROR(NEFT_LAKH_MILLION[[#This Row],[OUTWARD TRANSACTION VALUE]],0)</f>
        <v>196807.84313725494</v>
      </c>
      <c r="G1212">
        <v>2148</v>
      </c>
      <c r="H1212">
        <v>6275.4</v>
      </c>
      <c r="I1212">
        <v>292150.8379888268</v>
      </c>
    </row>
    <row r="1213" spans="1:9" x14ac:dyDescent="0.3">
      <c r="A1213" s="1">
        <v>44652</v>
      </c>
      <c r="B1213" t="s">
        <v>236</v>
      </c>
      <c r="C1213">
        <v>5129</v>
      </c>
      <c r="D1213">
        <v>3739.5</v>
      </c>
      <c r="E1213">
        <v>72908.949112887509</v>
      </c>
      <c r="F1213">
        <f>IFERROR(NEFT_LAKH_MILLION[[#This Row],[OUTWARD TRANSACTION VALUE]],0)</f>
        <v>72908.949112887509</v>
      </c>
      <c r="G1213">
        <v>3823</v>
      </c>
      <c r="H1213">
        <v>5322.3</v>
      </c>
      <c r="I1213">
        <v>139217.89170808266</v>
      </c>
    </row>
    <row r="1214" spans="1:9" x14ac:dyDescent="0.3">
      <c r="A1214" s="1">
        <v>44652</v>
      </c>
      <c r="B1214" t="s">
        <v>136</v>
      </c>
      <c r="C1214">
        <v>51</v>
      </c>
      <c r="D1214">
        <v>406.1</v>
      </c>
      <c r="E1214">
        <v>796274.50980392157</v>
      </c>
      <c r="F1214">
        <f>IFERROR(NEFT_LAKH_MILLION[[#This Row],[OUTWARD TRANSACTION VALUE]],0)</f>
        <v>796274.50980392157</v>
      </c>
      <c r="G1214">
        <v>59</v>
      </c>
      <c r="H1214">
        <v>17565.900000000001</v>
      </c>
      <c r="I1214">
        <v>29772711.864406783</v>
      </c>
    </row>
    <row r="1215" spans="1:9" x14ac:dyDescent="0.3">
      <c r="A1215" s="1">
        <v>44652</v>
      </c>
      <c r="B1215" t="s">
        <v>137</v>
      </c>
      <c r="C1215">
        <v>5677</v>
      </c>
      <c r="D1215">
        <v>12901.7</v>
      </c>
      <c r="E1215">
        <v>227262.63871763257</v>
      </c>
      <c r="F1215">
        <f>IFERROR(NEFT_LAKH_MILLION[[#This Row],[OUTWARD TRANSACTION VALUE]],0)</f>
        <v>227262.63871763257</v>
      </c>
      <c r="G1215">
        <v>702</v>
      </c>
      <c r="H1215">
        <v>12216.6</v>
      </c>
      <c r="I1215">
        <v>1740256.4102564103</v>
      </c>
    </row>
    <row r="1216" spans="1:9" x14ac:dyDescent="0.3">
      <c r="A1216" s="1">
        <v>44652</v>
      </c>
      <c r="B1216" t="s">
        <v>138</v>
      </c>
      <c r="C1216">
        <v>19943</v>
      </c>
      <c r="D1216">
        <v>12381.7</v>
      </c>
      <c r="E1216">
        <v>62085.443514014944</v>
      </c>
      <c r="F1216">
        <f>IFERROR(NEFT_LAKH_MILLION[[#This Row],[OUTWARD TRANSACTION VALUE]],0)</f>
        <v>62085.443514014944</v>
      </c>
      <c r="G1216">
        <v>11878</v>
      </c>
      <c r="H1216">
        <v>21126.799999999999</v>
      </c>
      <c r="I1216">
        <v>177864.960431049</v>
      </c>
    </row>
    <row r="1217" spans="1:9" x14ac:dyDescent="0.3">
      <c r="A1217" s="1">
        <v>44652</v>
      </c>
      <c r="B1217" t="s">
        <v>240</v>
      </c>
      <c r="C1217">
        <v>2676</v>
      </c>
      <c r="D1217">
        <v>2539.6</v>
      </c>
      <c r="E1217">
        <v>94902.840059790731</v>
      </c>
      <c r="F1217">
        <f>IFERROR(NEFT_LAKH_MILLION[[#This Row],[OUTWARD TRANSACTION VALUE]],0)</f>
        <v>94902.840059790731</v>
      </c>
      <c r="G1217">
        <v>6321</v>
      </c>
      <c r="H1217">
        <v>2118.6</v>
      </c>
      <c r="I1217">
        <v>33516.848599905075</v>
      </c>
    </row>
    <row r="1218" spans="1:9" x14ac:dyDescent="0.3">
      <c r="A1218" s="1">
        <v>44652</v>
      </c>
      <c r="B1218" t="s">
        <v>139</v>
      </c>
      <c r="C1218">
        <v>84775</v>
      </c>
      <c r="D1218">
        <v>94675.1</v>
      </c>
      <c r="E1218">
        <v>111678.08905927456</v>
      </c>
      <c r="F1218">
        <f>IFERROR(NEFT_LAKH_MILLION[[#This Row],[OUTWARD TRANSACTION VALUE]],0)</f>
        <v>111678.08905927456</v>
      </c>
      <c r="G1218">
        <v>1400401</v>
      </c>
      <c r="H1218">
        <v>80938.3</v>
      </c>
      <c r="I1218">
        <v>5779.6516854815154</v>
      </c>
    </row>
    <row r="1219" spans="1:9" x14ac:dyDescent="0.3">
      <c r="A1219" s="1">
        <v>44652</v>
      </c>
      <c r="B1219" t="s">
        <v>140</v>
      </c>
      <c r="C1219">
        <v>16126</v>
      </c>
      <c r="D1219">
        <v>8923</v>
      </c>
      <c r="E1219">
        <v>55333.002604489644</v>
      </c>
      <c r="F1219">
        <f>IFERROR(NEFT_LAKH_MILLION[[#This Row],[OUTWARD TRANSACTION VALUE]],0)</f>
        <v>55333.002604489644</v>
      </c>
      <c r="G1219">
        <v>31920</v>
      </c>
      <c r="H1219">
        <v>8990.7999999999993</v>
      </c>
      <c r="I1219">
        <v>28166.666666666664</v>
      </c>
    </row>
    <row r="1220" spans="1:9" x14ac:dyDescent="0.3">
      <c r="A1220" s="1">
        <v>44652</v>
      </c>
      <c r="B1220" t="s">
        <v>141</v>
      </c>
      <c r="C1220">
        <v>22809</v>
      </c>
      <c r="D1220">
        <v>13186.7</v>
      </c>
      <c r="E1220">
        <v>57813.582357841202</v>
      </c>
      <c r="F1220">
        <f>IFERROR(NEFT_LAKH_MILLION[[#This Row],[OUTWARD TRANSACTION VALUE]],0)</f>
        <v>57813.582357841202</v>
      </c>
      <c r="G1220">
        <v>60164</v>
      </c>
      <c r="H1220">
        <v>20000.5</v>
      </c>
      <c r="I1220">
        <v>33243.301642178048</v>
      </c>
    </row>
    <row r="1221" spans="1:9" x14ac:dyDescent="0.3">
      <c r="A1221" s="1">
        <v>44652</v>
      </c>
      <c r="B1221" t="s">
        <v>260</v>
      </c>
      <c r="C1221">
        <v>13940</v>
      </c>
      <c r="D1221">
        <v>26408.400000000001</v>
      </c>
      <c r="E1221">
        <v>189443.32855093258</v>
      </c>
      <c r="F1221">
        <f>IFERROR(NEFT_LAKH_MILLION[[#This Row],[OUTWARD TRANSACTION VALUE]],0)</f>
        <v>189443.32855093258</v>
      </c>
      <c r="G1221">
        <v>4209</v>
      </c>
      <c r="H1221">
        <v>2380.1999999999998</v>
      </c>
      <c r="I1221">
        <v>56550.24946543121</v>
      </c>
    </row>
    <row r="1222" spans="1:9" x14ac:dyDescent="0.3">
      <c r="A1222" s="1">
        <v>44652</v>
      </c>
      <c r="B1222" t="s">
        <v>142</v>
      </c>
      <c r="C1222">
        <v>4654639</v>
      </c>
      <c r="D1222">
        <v>2872727.7</v>
      </c>
      <c r="E1222">
        <v>61717.518802210012</v>
      </c>
      <c r="F1222">
        <f>IFERROR(NEFT_LAKH_MILLION[[#This Row],[OUTWARD TRANSACTION VALUE]],0)</f>
        <v>61717.518802210012</v>
      </c>
      <c r="G1222">
        <v>2144016</v>
      </c>
      <c r="H1222">
        <v>1636110.1</v>
      </c>
      <c r="I1222">
        <v>76310.535928836354</v>
      </c>
    </row>
    <row r="1223" spans="1:9" x14ac:dyDescent="0.3">
      <c r="A1223" s="1">
        <v>44652</v>
      </c>
      <c r="B1223" t="s">
        <v>143</v>
      </c>
      <c r="C1223">
        <v>5878</v>
      </c>
      <c r="D1223">
        <v>2875</v>
      </c>
      <c r="E1223">
        <v>48911.19428376999</v>
      </c>
      <c r="F1223">
        <f>IFERROR(NEFT_LAKH_MILLION[[#This Row],[OUTWARD TRANSACTION VALUE]],0)</f>
        <v>48911.19428376999</v>
      </c>
      <c r="G1223">
        <v>12905</v>
      </c>
      <c r="H1223">
        <v>4816.7</v>
      </c>
      <c r="I1223">
        <v>37324.292909724914</v>
      </c>
    </row>
    <row r="1224" spans="1:9" x14ac:dyDescent="0.3">
      <c r="A1224" s="1">
        <v>44652</v>
      </c>
      <c r="B1224" t="s">
        <v>144</v>
      </c>
      <c r="C1224">
        <v>7517</v>
      </c>
      <c r="D1224">
        <v>1923.7</v>
      </c>
      <c r="E1224">
        <v>25591.326326992152</v>
      </c>
      <c r="F1224">
        <f>IFERROR(NEFT_LAKH_MILLION[[#This Row],[OUTWARD TRANSACTION VALUE]],0)</f>
        <v>25591.326326992152</v>
      </c>
      <c r="G1224">
        <v>8517</v>
      </c>
      <c r="H1224">
        <v>3459.2</v>
      </c>
      <c r="I1224">
        <v>40615.240108019258</v>
      </c>
    </row>
    <row r="1225" spans="1:9" x14ac:dyDescent="0.3">
      <c r="A1225" s="1">
        <v>44652</v>
      </c>
      <c r="B1225" t="s">
        <v>145</v>
      </c>
      <c r="C1225">
        <v>7915</v>
      </c>
      <c r="D1225">
        <v>8200.2999999999993</v>
      </c>
      <c r="E1225">
        <v>103604.54832596335</v>
      </c>
      <c r="F1225">
        <f>IFERROR(NEFT_LAKH_MILLION[[#This Row],[OUTWARD TRANSACTION VALUE]],0)</f>
        <v>103604.54832596335</v>
      </c>
      <c r="G1225">
        <v>10822</v>
      </c>
      <c r="H1225">
        <v>5088.8999999999996</v>
      </c>
      <c r="I1225">
        <v>47023.655516540377</v>
      </c>
    </row>
    <row r="1226" spans="1:9" x14ac:dyDescent="0.3">
      <c r="A1226" s="1">
        <v>44652</v>
      </c>
      <c r="B1226" t="s">
        <v>146</v>
      </c>
      <c r="C1226">
        <v>563520</v>
      </c>
      <c r="D1226">
        <v>386148.9</v>
      </c>
      <c r="E1226">
        <v>68524.435689948892</v>
      </c>
      <c r="F1226">
        <f>IFERROR(NEFT_LAKH_MILLION[[#This Row],[OUTWARD TRANSACTION VALUE]],0)</f>
        <v>68524.435689948892</v>
      </c>
      <c r="G1226">
        <v>890309</v>
      </c>
      <c r="H1226">
        <v>510514.7</v>
      </c>
      <c r="I1226">
        <v>57341.29386538831</v>
      </c>
    </row>
    <row r="1227" spans="1:9" x14ac:dyDescent="0.3">
      <c r="A1227" s="1">
        <v>44652</v>
      </c>
      <c r="B1227" t="s">
        <v>261</v>
      </c>
      <c r="C1227">
        <v>27390</v>
      </c>
      <c r="D1227">
        <v>37257.199999999997</v>
      </c>
      <c r="E1227">
        <v>136024.82657904344</v>
      </c>
      <c r="F1227">
        <f>IFERROR(NEFT_LAKH_MILLION[[#This Row],[OUTWARD TRANSACTION VALUE]],0)</f>
        <v>136024.82657904344</v>
      </c>
      <c r="G1227">
        <v>37296</v>
      </c>
      <c r="H1227">
        <v>30799.4</v>
      </c>
      <c r="I1227">
        <v>82580.973830973831</v>
      </c>
    </row>
    <row r="1228" spans="1:9" x14ac:dyDescent="0.3">
      <c r="A1228" s="1">
        <v>44652</v>
      </c>
      <c r="B1228" t="s">
        <v>237</v>
      </c>
      <c r="C1228">
        <v>4457</v>
      </c>
      <c r="D1228">
        <v>9162</v>
      </c>
      <c r="E1228">
        <v>205564.28090643932</v>
      </c>
      <c r="F1228">
        <f>IFERROR(NEFT_LAKH_MILLION[[#This Row],[OUTWARD TRANSACTION VALUE]],0)</f>
        <v>205564.28090643932</v>
      </c>
      <c r="G1228">
        <v>7981</v>
      </c>
      <c r="H1228">
        <v>2733.5</v>
      </c>
      <c r="I1228">
        <v>34250.093973186318</v>
      </c>
    </row>
    <row r="1229" spans="1:9" x14ac:dyDescent="0.3">
      <c r="A1229" s="1">
        <v>44652</v>
      </c>
      <c r="B1229" t="s">
        <v>147</v>
      </c>
      <c r="C1229">
        <v>385</v>
      </c>
      <c r="D1229">
        <v>6079.6</v>
      </c>
      <c r="E1229">
        <v>1579116.8831168832</v>
      </c>
      <c r="F1229">
        <f>IFERROR(NEFT_LAKH_MILLION[[#This Row],[OUTWARD TRANSACTION VALUE]],0)</f>
        <v>1579116.8831168832</v>
      </c>
      <c r="G1229">
        <v>63</v>
      </c>
      <c r="H1229">
        <v>1030.3</v>
      </c>
      <c r="I1229">
        <v>1635396.8253968253</v>
      </c>
    </row>
    <row r="1230" spans="1:9" x14ac:dyDescent="0.3">
      <c r="A1230" s="1">
        <v>44652</v>
      </c>
      <c r="B1230" t="s">
        <v>148</v>
      </c>
      <c r="C1230">
        <v>54860</v>
      </c>
      <c r="D1230">
        <v>66789.600000000006</v>
      </c>
      <c r="E1230">
        <v>121745.53408676633</v>
      </c>
      <c r="F1230">
        <f>IFERROR(NEFT_LAKH_MILLION[[#This Row],[OUTWARD TRANSACTION VALUE]],0)</f>
        <v>121745.53408676633</v>
      </c>
      <c r="G1230">
        <v>18934</v>
      </c>
      <c r="H1230">
        <v>127289.60000000001</v>
      </c>
      <c r="I1230">
        <v>672280.5535016373</v>
      </c>
    </row>
    <row r="1231" spans="1:9" x14ac:dyDescent="0.3">
      <c r="A1231" s="1">
        <v>44652</v>
      </c>
      <c r="B1231" t="s">
        <v>150</v>
      </c>
      <c r="C1231">
        <v>275750</v>
      </c>
      <c r="D1231">
        <v>225465.9</v>
      </c>
      <c r="E1231">
        <v>81764.605621033552</v>
      </c>
      <c r="F1231">
        <f>IFERROR(NEFT_LAKH_MILLION[[#This Row],[OUTWARD TRANSACTION VALUE]],0)</f>
        <v>81764.605621033552</v>
      </c>
      <c r="G1231">
        <v>428650</v>
      </c>
      <c r="H1231">
        <v>252382</v>
      </c>
      <c r="I1231">
        <v>58878.338971188612</v>
      </c>
    </row>
    <row r="1232" spans="1:9" x14ac:dyDescent="0.3">
      <c r="A1232" s="1">
        <v>44652</v>
      </c>
      <c r="B1232" t="s">
        <v>151</v>
      </c>
      <c r="C1232">
        <v>5641</v>
      </c>
      <c r="D1232">
        <v>2714.8</v>
      </c>
      <c r="E1232">
        <v>48126.218755539798</v>
      </c>
      <c r="F1232">
        <f>IFERROR(NEFT_LAKH_MILLION[[#This Row],[OUTWARD TRANSACTION VALUE]],0)</f>
        <v>48126.218755539798</v>
      </c>
      <c r="G1232">
        <v>8818</v>
      </c>
      <c r="H1232">
        <v>5572</v>
      </c>
      <c r="I1232">
        <v>63188.931730551143</v>
      </c>
    </row>
    <row r="1233" spans="1:9" x14ac:dyDescent="0.3">
      <c r="A1233" s="1">
        <v>44652</v>
      </c>
      <c r="B1233" t="s">
        <v>152</v>
      </c>
      <c r="C1233">
        <v>31958</v>
      </c>
      <c r="D1233">
        <v>164011.70000000001</v>
      </c>
      <c r="E1233">
        <v>513210.15082295518</v>
      </c>
      <c r="F1233">
        <f>IFERROR(NEFT_LAKH_MILLION[[#This Row],[OUTWARD TRANSACTION VALUE]],0)</f>
        <v>513210.15082295518</v>
      </c>
      <c r="G1233">
        <v>19940</v>
      </c>
      <c r="H1233">
        <v>154758.39999999999</v>
      </c>
      <c r="I1233">
        <v>776120.36108324979</v>
      </c>
    </row>
    <row r="1234" spans="1:9" x14ac:dyDescent="0.3">
      <c r="A1234" s="1">
        <v>44652</v>
      </c>
      <c r="B1234" t="s">
        <v>153</v>
      </c>
      <c r="C1234">
        <v>19050</v>
      </c>
      <c r="D1234">
        <v>19245.3</v>
      </c>
      <c r="E1234">
        <v>101025.1968503937</v>
      </c>
      <c r="F1234">
        <f>IFERROR(NEFT_LAKH_MILLION[[#This Row],[OUTWARD TRANSACTION VALUE]],0)</f>
        <v>101025.1968503937</v>
      </c>
      <c r="G1234">
        <v>21891</v>
      </c>
      <c r="H1234">
        <v>10315.6</v>
      </c>
      <c r="I1234">
        <v>47122.561783381301</v>
      </c>
    </row>
    <row r="1235" spans="1:9" x14ac:dyDescent="0.3">
      <c r="A1235" s="1">
        <v>44652</v>
      </c>
      <c r="B1235" t="s">
        <v>225</v>
      </c>
      <c r="C1235">
        <v>5217</v>
      </c>
      <c r="D1235">
        <v>5651.4</v>
      </c>
      <c r="E1235">
        <v>108326.62449683726</v>
      </c>
      <c r="F1235">
        <f>IFERROR(NEFT_LAKH_MILLION[[#This Row],[OUTWARD TRANSACTION VALUE]],0)</f>
        <v>108326.62449683726</v>
      </c>
      <c r="G1235">
        <v>8583</v>
      </c>
      <c r="H1235">
        <v>5144.3999999999996</v>
      </c>
      <c r="I1235">
        <v>59937.084935337291</v>
      </c>
    </row>
    <row r="1236" spans="1:9" x14ac:dyDescent="0.3">
      <c r="A1236" s="1">
        <v>44652</v>
      </c>
      <c r="B1236" t="s">
        <v>226</v>
      </c>
      <c r="C1236">
        <v>1794</v>
      </c>
      <c r="D1236">
        <v>4454</v>
      </c>
      <c r="E1236">
        <v>248272.01783723524</v>
      </c>
      <c r="F1236">
        <f>IFERROR(NEFT_LAKH_MILLION[[#This Row],[OUTWARD TRANSACTION VALUE]],0)</f>
        <v>248272.01783723524</v>
      </c>
      <c r="G1236">
        <v>3423</v>
      </c>
      <c r="H1236">
        <v>2261.3000000000002</v>
      </c>
      <c r="I1236">
        <v>66061.933976044413</v>
      </c>
    </row>
    <row r="1237" spans="1:9" x14ac:dyDescent="0.3">
      <c r="A1237" s="1">
        <v>44652</v>
      </c>
      <c r="B1237" t="s">
        <v>270</v>
      </c>
      <c r="C1237">
        <v>2789</v>
      </c>
      <c r="D1237">
        <v>2773.7</v>
      </c>
      <c r="E1237">
        <v>99451.41627823592</v>
      </c>
      <c r="F1237">
        <f>IFERROR(NEFT_LAKH_MILLION[[#This Row],[OUTWARD TRANSACTION VALUE]],0)</f>
        <v>99451.41627823592</v>
      </c>
      <c r="G1237">
        <v>223</v>
      </c>
      <c r="H1237">
        <v>330.1</v>
      </c>
      <c r="I1237">
        <v>148026.90582959642</v>
      </c>
    </row>
    <row r="1238" spans="1:9" x14ac:dyDescent="0.3">
      <c r="A1238" s="1">
        <v>44652</v>
      </c>
      <c r="B1238" t="s">
        <v>155</v>
      </c>
      <c r="C1238">
        <v>12786</v>
      </c>
      <c r="D1238">
        <v>11431.9</v>
      </c>
      <c r="E1238">
        <v>89409.510402002183</v>
      </c>
      <c r="F1238">
        <f>IFERROR(NEFT_LAKH_MILLION[[#This Row],[OUTWARD TRANSACTION VALUE]],0)</f>
        <v>89409.510402002183</v>
      </c>
      <c r="G1238">
        <v>23889</v>
      </c>
      <c r="H1238">
        <v>12064.6</v>
      </c>
      <c r="I1238">
        <v>50502.741847712336</v>
      </c>
    </row>
    <row r="1239" spans="1:9" x14ac:dyDescent="0.3">
      <c r="A1239" s="1">
        <v>44652</v>
      </c>
      <c r="B1239" t="s">
        <v>156</v>
      </c>
      <c r="C1239">
        <v>1151363</v>
      </c>
      <c r="D1239">
        <v>760290.4</v>
      </c>
      <c r="E1239">
        <v>66033.944116668674</v>
      </c>
      <c r="F1239">
        <f>IFERROR(NEFT_LAKH_MILLION[[#This Row],[OUTWARD TRANSACTION VALUE]],0)</f>
        <v>66033.944116668674</v>
      </c>
      <c r="G1239">
        <v>1469317</v>
      </c>
      <c r="H1239">
        <v>752103.3</v>
      </c>
      <c r="I1239">
        <v>51187.272726035291</v>
      </c>
    </row>
    <row r="1240" spans="1:9" x14ac:dyDescent="0.3">
      <c r="A1240" s="1">
        <v>44652</v>
      </c>
      <c r="B1240" t="s">
        <v>157</v>
      </c>
      <c r="C1240">
        <v>6067283</v>
      </c>
      <c r="D1240">
        <v>5806614.9000000004</v>
      </c>
      <c r="E1240">
        <v>95703.70955170544</v>
      </c>
      <c r="F1240">
        <f>IFERROR(NEFT_LAKH_MILLION[[#This Row],[OUTWARD TRANSACTION VALUE]],0)</f>
        <v>95703.70955170544</v>
      </c>
      <c r="G1240">
        <v>1543692</v>
      </c>
      <c r="H1240">
        <v>5294019.8</v>
      </c>
      <c r="I1240">
        <v>342945.34142821236</v>
      </c>
    </row>
    <row r="1241" spans="1:9" x14ac:dyDescent="0.3">
      <c r="A1241" s="1">
        <v>44652</v>
      </c>
      <c r="B1241" t="s">
        <v>158</v>
      </c>
      <c r="C1241">
        <v>30392149</v>
      </c>
      <c r="D1241">
        <v>28399575.800000001</v>
      </c>
      <c r="E1241">
        <v>93443.789710296565</v>
      </c>
      <c r="F1241">
        <f>IFERROR(NEFT_LAKH_MILLION[[#This Row],[OUTWARD TRANSACTION VALUE]],0)</f>
        <v>93443.789710296565</v>
      </c>
      <c r="G1241">
        <v>82391799</v>
      </c>
      <c r="H1241">
        <v>38342460.5</v>
      </c>
      <c r="I1241">
        <v>46536.743905786061</v>
      </c>
    </row>
    <row r="1242" spans="1:9" x14ac:dyDescent="0.3">
      <c r="A1242" s="1">
        <v>44652</v>
      </c>
      <c r="B1242" t="s">
        <v>245</v>
      </c>
      <c r="C1242">
        <v>6714</v>
      </c>
      <c r="D1242">
        <v>7042</v>
      </c>
      <c r="E1242">
        <v>104885.31426869228</v>
      </c>
      <c r="F1242">
        <f>IFERROR(NEFT_LAKH_MILLION[[#This Row],[OUTWARD TRANSACTION VALUE]],0)</f>
        <v>104885.31426869228</v>
      </c>
      <c r="G1242">
        <v>4053</v>
      </c>
      <c r="H1242">
        <v>3578.5</v>
      </c>
      <c r="I1242">
        <v>88292.6227485813</v>
      </c>
    </row>
    <row r="1243" spans="1:9" x14ac:dyDescent="0.3">
      <c r="A1243" s="1">
        <v>44652</v>
      </c>
      <c r="B1243" t="s">
        <v>159</v>
      </c>
      <c r="C1243">
        <v>31556</v>
      </c>
      <c r="D1243">
        <v>137977</v>
      </c>
      <c r="E1243">
        <v>437244.89795918367</v>
      </c>
      <c r="F1243">
        <f>IFERROR(NEFT_LAKH_MILLION[[#This Row],[OUTWARD TRANSACTION VALUE]],0)</f>
        <v>437244.89795918367</v>
      </c>
      <c r="G1243">
        <v>5694</v>
      </c>
      <c r="H1243">
        <v>247140.3</v>
      </c>
      <c r="I1243">
        <v>4340363.5405690204</v>
      </c>
    </row>
    <row r="1244" spans="1:9" x14ac:dyDescent="0.3">
      <c r="A1244" s="1">
        <v>44652</v>
      </c>
      <c r="B1244" t="s">
        <v>227</v>
      </c>
      <c r="C1244">
        <v>35708</v>
      </c>
      <c r="D1244">
        <v>23736.9</v>
      </c>
      <c r="E1244">
        <v>66475.019603450201</v>
      </c>
      <c r="F1244">
        <f>IFERROR(NEFT_LAKH_MILLION[[#This Row],[OUTWARD TRANSACTION VALUE]],0)</f>
        <v>66475.019603450201</v>
      </c>
      <c r="G1244">
        <v>60985</v>
      </c>
      <c r="H1244">
        <v>43839.8</v>
      </c>
      <c r="I1244">
        <v>71886.201524965159</v>
      </c>
    </row>
    <row r="1245" spans="1:9" x14ac:dyDescent="0.3">
      <c r="A1245" s="1">
        <v>44652</v>
      </c>
      <c r="B1245" t="s">
        <v>161</v>
      </c>
      <c r="C1245">
        <v>22241</v>
      </c>
      <c r="D1245">
        <v>21311.9</v>
      </c>
      <c r="E1245">
        <v>95822.57991996764</v>
      </c>
      <c r="F1245">
        <f>IFERROR(NEFT_LAKH_MILLION[[#This Row],[OUTWARD TRANSACTION VALUE]],0)</f>
        <v>95822.57991996764</v>
      </c>
      <c r="G1245">
        <v>23820</v>
      </c>
      <c r="H1245">
        <v>12527.5</v>
      </c>
      <c r="I1245">
        <v>52592.359361880772</v>
      </c>
    </row>
    <row r="1246" spans="1:9" x14ac:dyDescent="0.3">
      <c r="A1246" s="1">
        <v>44652</v>
      </c>
      <c r="B1246" t="s">
        <v>162</v>
      </c>
      <c r="C1246">
        <v>54216</v>
      </c>
      <c r="D1246">
        <v>41229.1</v>
      </c>
      <c r="E1246">
        <v>76046.001180463325</v>
      </c>
      <c r="F1246">
        <f>IFERROR(NEFT_LAKH_MILLION[[#This Row],[OUTWARD TRANSACTION VALUE]],0)</f>
        <v>76046.001180463325</v>
      </c>
      <c r="G1246">
        <v>75457</v>
      </c>
      <c r="H1246">
        <v>42677.4</v>
      </c>
      <c r="I1246">
        <v>56558.569781464939</v>
      </c>
    </row>
    <row r="1247" spans="1:9" x14ac:dyDescent="0.3">
      <c r="A1247" s="1">
        <v>44652</v>
      </c>
      <c r="B1247" t="s">
        <v>163</v>
      </c>
      <c r="C1247">
        <v>27842</v>
      </c>
      <c r="D1247">
        <v>27736.5</v>
      </c>
      <c r="E1247">
        <v>99621.076072121257</v>
      </c>
      <c r="F1247">
        <f>IFERROR(NEFT_LAKH_MILLION[[#This Row],[OUTWARD TRANSACTION VALUE]],0)</f>
        <v>99621.076072121257</v>
      </c>
      <c r="G1247">
        <v>29628</v>
      </c>
      <c r="H1247">
        <v>22975.7</v>
      </c>
      <c r="I1247">
        <v>77547.252598892941</v>
      </c>
    </row>
    <row r="1248" spans="1:9" x14ac:dyDescent="0.3">
      <c r="A1248" s="1">
        <v>44652</v>
      </c>
      <c r="B1248" t="s">
        <v>164</v>
      </c>
      <c r="C1248">
        <v>40432</v>
      </c>
      <c r="D1248">
        <v>18898.3</v>
      </c>
      <c r="E1248">
        <v>46740.947764147211</v>
      </c>
      <c r="F1248">
        <f>IFERROR(NEFT_LAKH_MILLION[[#This Row],[OUTWARD TRANSACTION VALUE]],0)</f>
        <v>46740.947764147211</v>
      </c>
      <c r="G1248">
        <v>40168</v>
      </c>
      <c r="H1248">
        <v>24022.9</v>
      </c>
      <c r="I1248">
        <v>59806.064528978291</v>
      </c>
    </row>
    <row r="1249" spans="1:9" x14ac:dyDescent="0.3">
      <c r="A1249" s="1">
        <v>44652</v>
      </c>
      <c r="B1249" t="s">
        <v>167</v>
      </c>
      <c r="C1249">
        <v>138501</v>
      </c>
      <c r="D1249">
        <v>35124.300000000003</v>
      </c>
      <c r="E1249">
        <v>25360.322308142182</v>
      </c>
      <c r="F1249">
        <f>IFERROR(NEFT_LAKH_MILLION[[#This Row],[OUTWARD TRANSACTION VALUE]],0)</f>
        <v>25360.322308142182</v>
      </c>
      <c r="G1249">
        <v>255982</v>
      </c>
      <c r="H1249">
        <v>90022.3</v>
      </c>
      <c r="I1249">
        <v>35167.43364767835</v>
      </c>
    </row>
    <row r="1250" spans="1:9" x14ac:dyDescent="0.3">
      <c r="A1250" s="1">
        <v>44652</v>
      </c>
      <c r="B1250" t="s">
        <v>168</v>
      </c>
      <c r="C1250">
        <v>550534</v>
      </c>
      <c r="D1250">
        <v>447325.7</v>
      </c>
      <c r="E1250">
        <v>81253.056123690811</v>
      </c>
      <c r="F1250">
        <f>IFERROR(NEFT_LAKH_MILLION[[#This Row],[OUTWARD TRANSACTION VALUE]],0)</f>
        <v>81253.056123690811</v>
      </c>
      <c r="G1250">
        <v>1123122</v>
      </c>
      <c r="H1250">
        <v>569444.9</v>
      </c>
      <c r="I1250">
        <v>50701.962921214261</v>
      </c>
    </row>
    <row r="1251" spans="1:9" x14ac:dyDescent="0.3">
      <c r="A1251" s="1">
        <v>44652</v>
      </c>
      <c r="B1251" t="s">
        <v>169</v>
      </c>
      <c r="C1251">
        <v>24568</v>
      </c>
      <c r="D1251">
        <v>20838.900000000001</v>
      </c>
      <c r="E1251">
        <v>84821.312276131561</v>
      </c>
      <c r="F1251">
        <f>IFERROR(NEFT_LAKH_MILLION[[#This Row],[OUTWARD TRANSACTION VALUE]],0)</f>
        <v>84821.312276131561</v>
      </c>
      <c r="G1251">
        <v>59692</v>
      </c>
      <c r="H1251">
        <v>25595.599999999999</v>
      </c>
      <c r="I1251">
        <v>42879.447832205318</v>
      </c>
    </row>
    <row r="1252" spans="1:9" x14ac:dyDescent="0.3">
      <c r="A1252" s="1">
        <v>44652</v>
      </c>
      <c r="B1252" t="s">
        <v>238</v>
      </c>
      <c r="C1252">
        <v>4004</v>
      </c>
      <c r="D1252">
        <v>1933.6</v>
      </c>
      <c r="E1252">
        <v>48291.708291708295</v>
      </c>
      <c r="F1252">
        <f>IFERROR(NEFT_LAKH_MILLION[[#This Row],[OUTWARD TRANSACTION VALUE]],0)</f>
        <v>48291.708291708295</v>
      </c>
      <c r="G1252">
        <v>3599</v>
      </c>
      <c r="H1252">
        <v>3945.9</v>
      </c>
      <c r="I1252">
        <v>109638.78855237566</v>
      </c>
    </row>
    <row r="1253" spans="1:9" x14ac:dyDescent="0.3">
      <c r="A1253" s="1">
        <v>44652</v>
      </c>
      <c r="B1253" t="s">
        <v>171</v>
      </c>
      <c r="C1253">
        <v>18100</v>
      </c>
      <c r="D1253">
        <v>11234.6</v>
      </c>
      <c r="E1253">
        <v>62069.613259668506</v>
      </c>
      <c r="F1253">
        <f>IFERROR(NEFT_LAKH_MILLION[[#This Row],[OUTWARD TRANSACTION VALUE]],0)</f>
        <v>62069.613259668506</v>
      </c>
      <c r="G1253">
        <v>39476</v>
      </c>
      <c r="H1253">
        <v>15969.6</v>
      </c>
      <c r="I1253">
        <v>40453.946701793495</v>
      </c>
    </row>
    <row r="1254" spans="1:9" x14ac:dyDescent="0.3">
      <c r="A1254" s="1">
        <v>44652</v>
      </c>
      <c r="B1254" t="s">
        <v>172</v>
      </c>
      <c r="C1254">
        <v>16187</v>
      </c>
      <c r="D1254">
        <v>46809</v>
      </c>
      <c r="E1254">
        <v>289176.49966022116</v>
      </c>
      <c r="F1254">
        <f>IFERROR(NEFT_LAKH_MILLION[[#This Row],[OUTWARD TRANSACTION VALUE]],0)</f>
        <v>289176.49966022116</v>
      </c>
      <c r="G1254">
        <v>148495</v>
      </c>
      <c r="H1254">
        <v>37645.4</v>
      </c>
      <c r="I1254">
        <v>25351.291289269</v>
      </c>
    </row>
    <row r="1255" spans="1:9" x14ac:dyDescent="0.3">
      <c r="A1255" s="1">
        <v>44652</v>
      </c>
      <c r="B1255" t="s">
        <v>173</v>
      </c>
      <c r="C1255">
        <v>138357</v>
      </c>
      <c r="D1255">
        <v>74106.3</v>
      </c>
      <c r="E1255">
        <v>53561.655716732799</v>
      </c>
      <c r="F1255">
        <f>IFERROR(NEFT_LAKH_MILLION[[#This Row],[OUTWARD TRANSACTION VALUE]],0)</f>
        <v>53561.655716732799</v>
      </c>
      <c r="G1255">
        <v>302313</v>
      </c>
      <c r="H1255">
        <v>158168.9</v>
      </c>
      <c r="I1255">
        <v>52319.582684171706</v>
      </c>
    </row>
    <row r="1256" spans="1:9" x14ac:dyDescent="0.3">
      <c r="A1256" s="1">
        <v>44652</v>
      </c>
      <c r="B1256" t="s">
        <v>174</v>
      </c>
      <c r="C1256">
        <v>19368</v>
      </c>
      <c r="D1256">
        <v>15106.7</v>
      </c>
      <c r="E1256">
        <v>77998.244527054936</v>
      </c>
      <c r="F1256">
        <f>IFERROR(NEFT_LAKH_MILLION[[#This Row],[OUTWARD TRANSACTION VALUE]],0)</f>
        <v>77998.244527054936</v>
      </c>
      <c r="G1256">
        <v>38039</v>
      </c>
      <c r="H1256">
        <v>27836.7</v>
      </c>
      <c r="I1256">
        <v>73179.368542811324</v>
      </c>
    </row>
    <row r="1257" spans="1:9" x14ac:dyDescent="0.3">
      <c r="A1257" s="1">
        <v>44652</v>
      </c>
      <c r="B1257" t="s">
        <v>229</v>
      </c>
      <c r="C1257">
        <v>2143</v>
      </c>
      <c r="D1257">
        <v>1342.2</v>
      </c>
      <c r="E1257">
        <v>62631.824545030329</v>
      </c>
      <c r="F1257">
        <f>IFERROR(NEFT_LAKH_MILLION[[#This Row],[OUTWARD TRANSACTION VALUE]],0)</f>
        <v>62631.824545030329</v>
      </c>
      <c r="G1257">
        <v>1946</v>
      </c>
      <c r="H1257">
        <v>1231.5999999999999</v>
      </c>
      <c r="I1257">
        <v>63288.797533401841</v>
      </c>
    </row>
    <row r="1258" spans="1:9" x14ac:dyDescent="0.3">
      <c r="A1258" s="1">
        <v>44652</v>
      </c>
      <c r="B1258" t="s">
        <v>271</v>
      </c>
      <c r="C1258">
        <v>2</v>
      </c>
      <c r="D1258">
        <v>0</v>
      </c>
      <c r="E1258">
        <v>0</v>
      </c>
      <c r="F1258">
        <f>IFERROR(NEFT_LAKH_MILLION[[#This Row],[OUTWARD TRANSACTION VALUE]],0)</f>
        <v>0</v>
      </c>
      <c r="G1258">
        <v>2</v>
      </c>
      <c r="H1258">
        <v>0</v>
      </c>
      <c r="I1258">
        <v>0</v>
      </c>
    </row>
    <row r="1259" spans="1:9" x14ac:dyDescent="0.3">
      <c r="A1259" s="1">
        <v>44652</v>
      </c>
      <c r="B1259" t="s">
        <v>175</v>
      </c>
      <c r="C1259">
        <v>34174</v>
      </c>
      <c r="D1259">
        <v>57663.7</v>
      </c>
      <c r="E1259">
        <v>168735.58845906245</v>
      </c>
      <c r="F1259">
        <f>IFERROR(NEFT_LAKH_MILLION[[#This Row],[OUTWARD TRANSACTION VALUE]],0)</f>
        <v>168735.58845906245</v>
      </c>
      <c r="G1259">
        <v>54032</v>
      </c>
      <c r="H1259">
        <v>20512.8</v>
      </c>
      <c r="I1259">
        <v>37964.169381107495</v>
      </c>
    </row>
    <row r="1260" spans="1:9" x14ac:dyDescent="0.3">
      <c r="A1260" s="1">
        <v>44652</v>
      </c>
      <c r="B1260" t="s">
        <v>176</v>
      </c>
      <c r="C1260">
        <v>7263</v>
      </c>
      <c r="D1260">
        <v>25123.3</v>
      </c>
      <c r="E1260">
        <v>345908.0269860939</v>
      </c>
      <c r="F1260">
        <f>IFERROR(NEFT_LAKH_MILLION[[#This Row],[OUTWARD TRANSACTION VALUE]],0)</f>
        <v>345908.0269860939</v>
      </c>
      <c r="G1260">
        <v>20884</v>
      </c>
      <c r="H1260">
        <v>16079.5</v>
      </c>
      <c r="I1260">
        <v>76994.349741428843</v>
      </c>
    </row>
    <row r="1261" spans="1:9" x14ac:dyDescent="0.3">
      <c r="A1261" s="1">
        <v>44652</v>
      </c>
      <c r="B1261" t="s">
        <v>230</v>
      </c>
      <c r="C1261">
        <v>10673</v>
      </c>
      <c r="D1261">
        <v>3288.5</v>
      </c>
      <c r="E1261">
        <v>30811.393235266562</v>
      </c>
      <c r="F1261">
        <f>IFERROR(NEFT_LAKH_MILLION[[#This Row],[OUTWARD TRANSACTION VALUE]],0)</f>
        <v>30811.393235266562</v>
      </c>
      <c r="G1261">
        <v>81686</v>
      </c>
      <c r="H1261">
        <v>14562.6</v>
      </c>
      <c r="I1261">
        <v>17827.534706069582</v>
      </c>
    </row>
    <row r="1262" spans="1:9" x14ac:dyDescent="0.3">
      <c r="A1262" s="1">
        <v>44652</v>
      </c>
      <c r="B1262" t="s">
        <v>177</v>
      </c>
      <c r="C1262">
        <v>204871</v>
      </c>
      <c r="D1262">
        <v>161906.6</v>
      </c>
      <c r="E1262">
        <v>79028.559434961513</v>
      </c>
      <c r="F1262">
        <f>IFERROR(NEFT_LAKH_MILLION[[#This Row],[OUTWARD TRANSACTION VALUE]],0)</f>
        <v>79028.559434961513</v>
      </c>
      <c r="G1262">
        <v>336535</v>
      </c>
      <c r="H1262">
        <v>289155.7</v>
      </c>
      <c r="I1262">
        <v>85921.434620470376</v>
      </c>
    </row>
    <row r="1263" spans="1:9" x14ac:dyDescent="0.3">
      <c r="A1263" s="1">
        <v>44652</v>
      </c>
      <c r="B1263" t="s">
        <v>178</v>
      </c>
      <c r="C1263">
        <v>1454</v>
      </c>
      <c r="D1263">
        <v>71221.5</v>
      </c>
      <c r="E1263">
        <v>4898314.9931224212</v>
      </c>
      <c r="F1263">
        <f>IFERROR(NEFT_LAKH_MILLION[[#This Row],[OUTWARD TRANSACTION VALUE]],0)</f>
        <v>4898314.9931224212</v>
      </c>
      <c r="G1263">
        <v>2845</v>
      </c>
      <c r="H1263">
        <v>2742.8</v>
      </c>
      <c r="I1263">
        <v>96407.732864674865</v>
      </c>
    </row>
    <row r="1264" spans="1:9" x14ac:dyDescent="0.3">
      <c r="A1264" s="1">
        <v>44652</v>
      </c>
      <c r="B1264" t="s">
        <v>179</v>
      </c>
      <c r="C1264">
        <v>6097</v>
      </c>
      <c r="D1264">
        <v>3806.3</v>
      </c>
      <c r="E1264">
        <v>62429.063473839597</v>
      </c>
      <c r="F1264">
        <f>IFERROR(NEFT_LAKH_MILLION[[#This Row],[OUTWARD TRANSACTION VALUE]],0)</f>
        <v>62429.063473839597</v>
      </c>
      <c r="G1264">
        <v>12203</v>
      </c>
      <c r="H1264">
        <v>8982.6</v>
      </c>
      <c r="I1264">
        <v>73609.768089813981</v>
      </c>
    </row>
    <row r="1265" spans="1:9" x14ac:dyDescent="0.3">
      <c r="A1265" s="1">
        <v>44652</v>
      </c>
      <c r="B1265" t="s">
        <v>180</v>
      </c>
      <c r="C1265">
        <v>61184</v>
      </c>
      <c r="D1265">
        <v>16270.9</v>
      </c>
      <c r="E1265">
        <v>26593.390428870294</v>
      </c>
      <c r="F1265">
        <f>IFERROR(NEFT_LAKH_MILLION[[#This Row],[OUTWARD TRANSACTION VALUE]],0)</f>
        <v>26593.390428870294</v>
      </c>
      <c r="G1265">
        <v>73407</v>
      </c>
      <c r="H1265">
        <v>27193.200000000001</v>
      </c>
      <c r="I1265">
        <v>37044.423556336587</v>
      </c>
    </row>
    <row r="1266" spans="1:9" x14ac:dyDescent="0.3">
      <c r="A1266" s="1">
        <v>44652</v>
      </c>
      <c r="B1266" t="s">
        <v>181</v>
      </c>
      <c r="C1266">
        <v>4245</v>
      </c>
      <c r="D1266">
        <v>3300.2</v>
      </c>
      <c r="E1266">
        <v>77743.227326266191</v>
      </c>
      <c r="F1266">
        <f>IFERROR(NEFT_LAKH_MILLION[[#This Row],[OUTWARD TRANSACTION VALUE]],0)</f>
        <v>77743.227326266191</v>
      </c>
      <c r="G1266">
        <v>16112</v>
      </c>
      <c r="H1266">
        <v>5064.6000000000004</v>
      </c>
      <c r="I1266">
        <v>31433.7140019861</v>
      </c>
    </row>
    <row r="1267" spans="1:9" x14ac:dyDescent="0.3">
      <c r="A1267" s="1">
        <v>44652</v>
      </c>
      <c r="B1267" t="s">
        <v>182</v>
      </c>
      <c r="C1267">
        <v>1803</v>
      </c>
      <c r="D1267">
        <v>606.1</v>
      </c>
      <c r="E1267">
        <v>33616.195230171936</v>
      </c>
      <c r="F1267">
        <f>IFERROR(NEFT_LAKH_MILLION[[#This Row],[OUTWARD TRANSACTION VALUE]],0)</f>
        <v>33616.195230171936</v>
      </c>
      <c r="G1267">
        <v>8921</v>
      </c>
      <c r="H1267">
        <v>65174</v>
      </c>
      <c r="I1267">
        <v>730568.32193700259</v>
      </c>
    </row>
    <row r="1268" spans="1:9" x14ac:dyDescent="0.3">
      <c r="A1268" s="1">
        <v>44652</v>
      </c>
      <c r="B1268" t="s">
        <v>262</v>
      </c>
      <c r="C1268">
        <v>1808</v>
      </c>
      <c r="D1268">
        <v>1099.3</v>
      </c>
      <c r="E1268">
        <v>60801.991150442474</v>
      </c>
      <c r="F1268">
        <f>IFERROR(NEFT_LAKH_MILLION[[#This Row],[OUTWARD TRANSACTION VALUE]],0)</f>
        <v>60801.991150442474</v>
      </c>
      <c r="G1268">
        <v>1152</v>
      </c>
      <c r="H1268">
        <v>863.4</v>
      </c>
      <c r="I1268">
        <v>74947.916666666672</v>
      </c>
    </row>
    <row r="1269" spans="1:9" x14ac:dyDescent="0.3">
      <c r="A1269" s="1">
        <v>44652</v>
      </c>
      <c r="B1269" t="s">
        <v>231</v>
      </c>
      <c r="C1269">
        <v>119</v>
      </c>
      <c r="D1269">
        <v>42.1</v>
      </c>
      <c r="E1269">
        <v>35378.151260504201</v>
      </c>
      <c r="F1269">
        <f>IFERROR(NEFT_LAKH_MILLION[[#This Row],[OUTWARD TRANSACTION VALUE]],0)</f>
        <v>35378.151260504201</v>
      </c>
      <c r="G1269">
        <v>250</v>
      </c>
      <c r="H1269">
        <v>114.7</v>
      </c>
      <c r="I1269">
        <v>45880</v>
      </c>
    </row>
    <row r="1270" spans="1:9" x14ac:dyDescent="0.3">
      <c r="A1270" s="1">
        <v>44652</v>
      </c>
      <c r="B1270" t="s">
        <v>232</v>
      </c>
      <c r="C1270">
        <v>1566</v>
      </c>
      <c r="D1270">
        <v>3725.6</v>
      </c>
      <c r="E1270">
        <v>237905.49169859514</v>
      </c>
      <c r="F1270">
        <f>IFERROR(NEFT_LAKH_MILLION[[#This Row],[OUTWARD TRANSACTION VALUE]],0)</f>
        <v>237905.49169859514</v>
      </c>
      <c r="G1270">
        <v>3717</v>
      </c>
      <c r="H1270">
        <v>1558.9</v>
      </c>
      <c r="I1270">
        <v>41939.736346516009</v>
      </c>
    </row>
    <row r="1271" spans="1:9" x14ac:dyDescent="0.3">
      <c r="A1271" s="1">
        <v>44652</v>
      </c>
      <c r="B1271" t="s">
        <v>183</v>
      </c>
      <c r="C1271">
        <v>15112</v>
      </c>
      <c r="D1271">
        <v>8198</v>
      </c>
      <c r="E1271">
        <v>54248.279512969828</v>
      </c>
      <c r="F1271">
        <f>IFERROR(NEFT_LAKH_MILLION[[#This Row],[OUTWARD TRANSACTION VALUE]],0)</f>
        <v>54248.279512969828</v>
      </c>
      <c r="G1271">
        <v>25336</v>
      </c>
      <c r="H1271">
        <v>13459.5</v>
      </c>
      <c r="I1271">
        <v>53124.013261761917</v>
      </c>
    </row>
    <row r="1272" spans="1:9" x14ac:dyDescent="0.3">
      <c r="A1272" s="1">
        <v>44652</v>
      </c>
      <c r="B1272" t="s">
        <v>184</v>
      </c>
      <c r="C1272">
        <v>9362</v>
      </c>
      <c r="D1272">
        <v>4940.5</v>
      </c>
      <c r="E1272">
        <v>52771.843623157445</v>
      </c>
      <c r="F1272">
        <f>IFERROR(NEFT_LAKH_MILLION[[#This Row],[OUTWARD TRANSACTION VALUE]],0)</f>
        <v>52771.843623157445</v>
      </c>
      <c r="G1272">
        <v>16097</v>
      </c>
      <c r="H1272">
        <v>11202</v>
      </c>
      <c r="I1272">
        <v>69590.606945393549</v>
      </c>
    </row>
    <row r="1273" spans="1:9" x14ac:dyDescent="0.3">
      <c r="A1273" s="1">
        <v>44652</v>
      </c>
      <c r="B1273" t="s">
        <v>257</v>
      </c>
      <c r="C1273">
        <v>15086</v>
      </c>
      <c r="D1273">
        <v>16491.099999999999</v>
      </c>
      <c r="E1273">
        <v>109313.93344823013</v>
      </c>
      <c r="F1273">
        <f>IFERROR(NEFT_LAKH_MILLION[[#This Row],[OUTWARD TRANSACTION VALUE]],0)</f>
        <v>109313.93344823013</v>
      </c>
      <c r="G1273">
        <v>7577</v>
      </c>
      <c r="H1273">
        <v>6834.5</v>
      </c>
      <c r="I1273">
        <v>90200.607100435533</v>
      </c>
    </row>
    <row r="1274" spans="1:9" x14ac:dyDescent="0.3">
      <c r="A1274" s="1">
        <v>44652</v>
      </c>
      <c r="B1274" t="s">
        <v>185</v>
      </c>
      <c r="C1274">
        <v>4768</v>
      </c>
      <c r="D1274">
        <v>11428.1</v>
      </c>
      <c r="E1274">
        <v>239683.30536912751</v>
      </c>
      <c r="F1274">
        <f>IFERROR(NEFT_LAKH_MILLION[[#This Row],[OUTWARD TRANSACTION VALUE]],0)</f>
        <v>239683.30536912751</v>
      </c>
      <c r="G1274">
        <v>6093</v>
      </c>
      <c r="H1274">
        <v>5938.6</v>
      </c>
      <c r="I1274">
        <v>97465.944526505831</v>
      </c>
    </row>
    <row r="1275" spans="1:9" x14ac:dyDescent="0.3">
      <c r="A1275" s="1">
        <v>44652</v>
      </c>
      <c r="B1275" t="s">
        <v>186</v>
      </c>
      <c r="C1275">
        <v>57556</v>
      </c>
      <c r="D1275">
        <v>18035.599999999999</v>
      </c>
      <c r="E1275">
        <v>31335.742581138365</v>
      </c>
      <c r="F1275">
        <f>IFERROR(NEFT_LAKH_MILLION[[#This Row],[OUTWARD TRANSACTION VALUE]],0)</f>
        <v>31335.742581138365</v>
      </c>
      <c r="G1275">
        <v>806598</v>
      </c>
      <c r="H1275">
        <v>68610.5</v>
      </c>
      <c r="I1275">
        <v>8506.1579622067002</v>
      </c>
    </row>
    <row r="1276" spans="1:9" x14ac:dyDescent="0.3">
      <c r="A1276" s="1">
        <v>44652</v>
      </c>
      <c r="B1276" t="s">
        <v>187</v>
      </c>
      <c r="C1276">
        <v>2498</v>
      </c>
      <c r="D1276">
        <v>2488.8000000000002</v>
      </c>
      <c r="E1276">
        <v>99631.70536429144</v>
      </c>
      <c r="F1276">
        <f>IFERROR(NEFT_LAKH_MILLION[[#This Row],[OUTWARD TRANSACTION VALUE]],0)</f>
        <v>99631.70536429144</v>
      </c>
      <c r="G1276">
        <v>8173</v>
      </c>
      <c r="H1276">
        <v>3714.2</v>
      </c>
      <c r="I1276">
        <v>45444.7571271259</v>
      </c>
    </row>
    <row r="1277" spans="1:9" x14ac:dyDescent="0.3">
      <c r="A1277" s="1">
        <v>44652</v>
      </c>
      <c r="B1277" t="s">
        <v>241</v>
      </c>
      <c r="C1277">
        <v>5713</v>
      </c>
      <c r="D1277">
        <v>3362.7</v>
      </c>
      <c r="E1277">
        <v>58860.493611062491</v>
      </c>
      <c r="F1277">
        <f>IFERROR(NEFT_LAKH_MILLION[[#This Row],[OUTWARD TRANSACTION VALUE]],0)</f>
        <v>58860.493611062491</v>
      </c>
      <c r="G1277">
        <v>6111</v>
      </c>
      <c r="H1277">
        <v>2577.1</v>
      </c>
      <c r="I1277">
        <v>42171.494027164132</v>
      </c>
    </row>
    <row r="1278" spans="1:9" x14ac:dyDescent="0.3">
      <c r="A1278" s="1">
        <v>44652</v>
      </c>
      <c r="B1278" t="s">
        <v>188</v>
      </c>
      <c r="C1278">
        <v>1807</v>
      </c>
      <c r="D1278">
        <v>3721.4</v>
      </c>
      <c r="E1278">
        <v>205943.55285002766</v>
      </c>
      <c r="F1278">
        <f>IFERROR(NEFT_LAKH_MILLION[[#This Row],[OUTWARD TRANSACTION VALUE]],0)</f>
        <v>205943.55285002766</v>
      </c>
      <c r="G1278">
        <v>1702</v>
      </c>
      <c r="H1278">
        <v>961.8</v>
      </c>
      <c r="I1278">
        <v>56509.988249118687</v>
      </c>
    </row>
    <row r="1279" spans="1:9" x14ac:dyDescent="0.3">
      <c r="A1279" s="1">
        <v>44652</v>
      </c>
      <c r="B1279" t="s">
        <v>189</v>
      </c>
      <c r="C1279">
        <v>43670</v>
      </c>
      <c r="D1279">
        <v>41100.400000000001</v>
      </c>
      <c r="E1279">
        <v>94115.869017632242</v>
      </c>
      <c r="F1279">
        <f>IFERROR(NEFT_LAKH_MILLION[[#This Row],[OUTWARD TRANSACTION VALUE]],0)</f>
        <v>94115.869017632242</v>
      </c>
      <c r="G1279">
        <v>140267</v>
      </c>
      <c r="H1279">
        <v>33861.1</v>
      </c>
      <c r="I1279">
        <v>24140.460692821547</v>
      </c>
    </row>
    <row r="1280" spans="1:9" x14ac:dyDescent="0.3">
      <c r="A1280" s="1">
        <v>44652</v>
      </c>
      <c r="B1280" t="s">
        <v>190</v>
      </c>
      <c r="C1280">
        <v>7184</v>
      </c>
      <c r="D1280">
        <v>4245.7</v>
      </c>
      <c r="E1280">
        <v>59099.387527839644</v>
      </c>
      <c r="F1280">
        <f>IFERROR(NEFT_LAKH_MILLION[[#This Row],[OUTWARD TRANSACTION VALUE]],0)</f>
        <v>59099.387527839644</v>
      </c>
      <c r="G1280">
        <v>7069</v>
      </c>
      <c r="H1280">
        <v>4347.6000000000004</v>
      </c>
      <c r="I1280">
        <v>61502.334134955447</v>
      </c>
    </row>
    <row r="1281" spans="1:9" x14ac:dyDescent="0.3">
      <c r="A1281" s="1">
        <v>44652</v>
      </c>
      <c r="B1281" t="s">
        <v>191</v>
      </c>
      <c r="C1281">
        <v>11958</v>
      </c>
      <c r="D1281">
        <v>7597.9</v>
      </c>
      <c r="E1281">
        <v>63538.217093159394</v>
      </c>
      <c r="F1281">
        <f>IFERROR(NEFT_LAKH_MILLION[[#This Row],[OUTWARD TRANSACTION VALUE]],0)</f>
        <v>63538.217093159394</v>
      </c>
      <c r="G1281">
        <v>28433</v>
      </c>
      <c r="H1281">
        <v>15981.4</v>
      </c>
      <c r="I1281">
        <v>56207.224000281363</v>
      </c>
    </row>
    <row r="1282" spans="1:9" x14ac:dyDescent="0.3">
      <c r="A1282" s="1">
        <v>44652</v>
      </c>
      <c r="B1282" t="s">
        <v>192</v>
      </c>
      <c r="C1282">
        <v>7751</v>
      </c>
      <c r="D1282">
        <v>2506.9</v>
      </c>
      <c r="E1282">
        <v>32342.923493742743</v>
      </c>
      <c r="F1282">
        <f>IFERROR(NEFT_LAKH_MILLION[[#This Row],[OUTWARD TRANSACTION VALUE]],0)</f>
        <v>32342.923493742743</v>
      </c>
      <c r="G1282">
        <v>10603</v>
      </c>
      <c r="H1282">
        <v>7058.9</v>
      </c>
      <c r="I1282">
        <v>66574.554371404316</v>
      </c>
    </row>
    <row r="1283" spans="1:9" x14ac:dyDescent="0.3">
      <c r="A1283" s="1">
        <v>44652</v>
      </c>
      <c r="B1283" t="s">
        <v>233</v>
      </c>
      <c r="C1283">
        <v>10366</v>
      </c>
      <c r="D1283">
        <v>5319.3</v>
      </c>
      <c r="E1283">
        <v>51314.875554698054</v>
      </c>
      <c r="F1283">
        <f>IFERROR(NEFT_LAKH_MILLION[[#This Row],[OUTWARD TRANSACTION VALUE]],0)</f>
        <v>51314.875554698054</v>
      </c>
      <c r="G1283">
        <v>10970</v>
      </c>
      <c r="H1283">
        <v>14550.4</v>
      </c>
      <c r="I1283">
        <v>132638.10391978122</v>
      </c>
    </row>
    <row r="1284" spans="1:9" x14ac:dyDescent="0.3">
      <c r="A1284" s="1">
        <v>44652</v>
      </c>
      <c r="B1284" t="s">
        <v>193</v>
      </c>
      <c r="C1284">
        <v>7416</v>
      </c>
      <c r="D1284">
        <v>4415.5</v>
      </c>
      <c r="E1284">
        <v>59540.183387270765</v>
      </c>
      <c r="F1284">
        <f>IFERROR(NEFT_LAKH_MILLION[[#This Row],[OUTWARD TRANSACTION VALUE]],0)</f>
        <v>59540.183387270765</v>
      </c>
      <c r="G1284">
        <v>6722</v>
      </c>
      <c r="H1284">
        <v>4211.3999999999996</v>
      </c>
      <c r="I1284">
        <v>62650.996727164522</v>
      </c>
    </row>
    <row r="1285" spans="1:9" x14ac:dyDescent="0.3">
      <c r="A1285" s="1">
        <v>44652</v>
      </c>
      <c r="B1285" t="s">
        <v>196</v>
      </c>
      <c r="C1285">
        <v>873518</v>
      </c>
      <c r="D1285">
        <v>565140.30000000005</v>
      </c>
      <c r="E1285">
        <v>64697.041159999004</v>
      </c>
      <c r="F1285">
        <f>IFERROR(NEFT_LAKH_MILLION[[#This Row],[OUTWARD TRANSACTION VALUE]],0)</f>
        <v>64697.041159999004</v>
      </c>
      <c r="G1285">
        <v>4668945</v>
      </c>
      <c r="H1285">
        <v>1256393.2</v>
      </c>
      <c r="I1285">
        <v>26909.573790224556</v>
      </c>
    </row>
    <row r="1286" spans="1:9" x14ac:dyDescent="0.3">
      <c r="A1286" s="1">
        <v>44652</v>
      </c>
      <c r="B1286" t="s">
        <v>197</v>
      </c>
      <c r="C1286">
        <v>95107</v>
      </c>
      <c r="D1286">
        <v>68444.7</v>
      </c>
      <c r="E1286">
        <v>71965.996193760715</v>
      </c>
      <c r="F1286">
        <f>IFERROR(NEFT_LAKH_MILLION[[#This Row],[OUTWARD TRANSACTION VALUE]],0)</f>
        <v>71965.996193760715</v>
      </c>
      <c r="G1286">
        <v>344272</v>
      </c>
      <c r="H1286">
        <v>167806</v>
      </c>
      <c r="I1286">
        <v>48742.273551145605</v>
      </c>
    </row>
    <row r="1287" spans="1:9" x14ac:dyDescent="0.3">
      <c r="A1287" s="1">
        <v>44652</v>
      </c>
      <c r="B1287" t="s">
        <v>198</v>
      </c>
      <c r="C1287">
        <v>6039681</v>
      </c>
      <c r="D1287">
        <v>3925491.7</v>
      </c>
      <c r="E1287">
        <v>64995.017120937351</v>
      </c>
      <c r="F1287">
        <f>IFERROR(NEFT_LAKH_MILLION[[#This Row],[OUTWARD TRANSACTION VALUE]],0)</f>
        <v>64995.017120937351</v>
      </c>
      <c r="G1287">
        <v>17916296</v>
      </c>
      <c r="H1287">
        <v>7614947.2999999998</v>
      </c>
      <c r="I1287">
        <v>42502.91075789326</v>
      </c>
    </row>
    <row r="1288" spans="1:9" x14ac:dyDescent="0.3">
      <c r="A1288" s="1">
        <v>44652</v>
      </c>
      <c r="B1288" t="s">
        <v>200</v>
      </c>
      <c r="C1288">
        <v>66</v>
      </c>
      <c r="D1288">
        <v>15786.3</v>
      </c>
      <c r="E1288">
        <v>23918636.363636363</v>
      </c>
      <c r="F1288">
        <f>IFERROR(NEFT_LAKH_MILLION[[#This Row],[OUTWARD TRANSACTION VALUE]],0)</f>
        <v>23918636.363636363</v>
      </c>
      <c r="G1288">
        <v>33</v>
      </c>
      <c r="H1288">
        <v>33822.5</v>
      </c>
      <c r="I1288">
        <v>102492424.24242425</v>
      </c>
    </row>
    <row r="1289" spans="1:9" x14ac:dyDescent="0.3">
      <c r="A1289" s="1">
        <v>44652</v>
      </c>
      <c r="B1289" t="s">
        <v>201</v>
      </c>
      <c r="C1289">
        <v>97977</v>
      </c>
      <c r="D1289">
        <v>103461.3</v>
      </c>
      <c r="E1289">
        <v>105597.53819774029</v>
      </c>
      <c r="F1289">
        <f>IFERROR(NEFT_LAKH_MILLION[[#This Row],[OUTWARD TRANSACTION VALUE]],0)</f>
        <v>105597.53819774029</v>
      </c>
      <c r="G1289">
        <v>61171</v>
      </c>
      <c r="H1289">
        <v>29668.5</v>
      </c>
      <c r="I1289">
        <v>48500.923640287067</v>
      </c>
    </row>
    <row r="1290" spans="1:9" x14ac:dyDescent="0.3">
      <c r="A1290" s="1">
        <v>44652</v>
      </c>
      <c r="B1290" t="s">
        <v>234</v>
      </c>
      <c r="C1290">
        <v>258651</v>
      </c>
      <c r="D1290">
        <v>151028.9</v>
      </c>
      <c r="E1290">
        <v>58390.997908378471</v>
      </c>
      <c r="F1290">
        <f>IFERROR(NEFT_LAKH_MILLION[[#This Row],[OUTWARD TRANSACTION VALUE]],0)</f>
        <v>58390.997908378471</v>
      </c>
      <c r="G1290">
        <v>153617</v>
      </c>
      <c r="H1290">
        <v>103282.4</v>
      </c>
      <c r="I1290">
        <v>67233.704603006176</v>
      </c>
    </row>
    <row r="1291" spans="1:9" x14ac:dyDescent="0.3">
      <c r="A1291" s="1">
        <v>44652</v>
      </c>
      <c r="B1291" t="s">
        <v>235</v>
      </c>
      <c r="C1291">
        <v>7080</v>
      </c>
      <c r="D1291">
        <v>4681</v>
      </c>
      <c r="E1291">
        <v>66115.819209039546</v>
      </c>
      <c r="F1291">
        <f>IFERROR(NEFT_LAKH_MILLION[[#This Row],[OUTWARD TRANSACTION VALUE]],0)</f>
        <v>66115.819209039546</v>
      </c>
      <c r="G1291">
        <v>13822</v>
      </c>
      <c r="H1291">
        <v>4093.4</v>
      </c>
      <c r="I1291">
        <v>29615.106352192157</v>
      </c>
    </row>
    <row r="1292" spans="1:9" x14ac:dyDescent="0.3">
      <c r="A1292" s="1">
        <v>44652</v>
      </c>
      <c r="B1292" t="s">
        <v>202</v>
      </c>
      <c r="C1292">
        <v>5579</v>
      </c>
      <c r="D1292">
        <v>3077.7</v>
      </c>
      <c r="E1292">
        <v>55165.800322638468</v>
      </c>
      <c r="F1292">
        <f>IFERROR(NEFT_LAKH_MILLION[[#This Row],[OUTWARD TRANSACTION VALUE]],0)</f>
        <v>55165.800322638468</v>
      </c>
      <c r="G1292">
        <v>27380</v>
      </c>
      <c r="H1292">
        <v>13140.6</v>
      </c>
      <c r="I1292">
        <v>47993.42585829072</v>
      </c>
    </row>
    <row r="1293" spans="1:9" x14ac:dyDescent="0.3">
      <c r="A1293" s="1">
        <v>44652</v>
      </c>
      <c r="B1293" t="s">
        <v>205</v>
      </c>
      <c r="C1293">
        <v>66292</v>
      </c>
      <c r="D1293">
        <v>25060.799999999999</v>
      </c>
      <c r="E1293">
        <v>37803.65654980993</v>
      </c>
      <c r="F1293">
        <f>IFERROR(NEFT_LAKH_MILLION[[#This Row],[OUTWARD TRANSACTION VALUE]],0)</f>
        <v>37803.65654980993</v>
      </c>
      <c r="G1293">
        <v>282080</v>
      </c>
      <c r="H1293">
        <v>92725.2</v>
      </c>
      <c r="I1293">
        <v>32871.951219512193</v>
      </c>
    </row>
    <row r="1294" spans="1:9" x14ac:dyDescent="0.3">
      <c r="A1294" s="1">
        <v>44652</v>
      </c>
      <c r="B1294" t="s">
        <v>207</v>
      </c>
      <c r="C1294">
        <v>12304</v>
      </c>
      <c r="D1294">
        <v>35301</v>
      </c>
      <c r="E1294">
        <v>286906.69700910273</v>
      </c>
      <c r="F1294">
        <f>IFERROR(NEFT_LAKH_MILLION[[#This Row],[OUTWARD TRANSACTION VALUE]],0)</f>
        <v>286906.69700910273</v>
      </c>
      <c r="G1294">
        <v>3198</v>
      </c>
      <c r="H1294">
        <v>31011.599999999999</v>
      </c>
      <c r="I1294">
        <v>969718.57410881796</v>
      </c>
    </row>
    <row r="1295" spans="1:9" x14ac:dyDescent="0.3">
      <c r="A1295" s="1">
        <v>44652</v>
      </c>
      <c r="B1295" t="s">
        <v>208</v>
      </c>
      <c r="C1295">
        <v>68984478</v>
      </c>
      <c r="D1295">
        <v>10806403.699999999</v>
      </c>
      <c r="E1295">
        <v>15664.978576774907</v>
      </c>
      <c r="F1295">
        <f>IFERROR(NEFT_LAKH_MILLION[[#This Row],[OUTWARD TRANSACTION VALUE]],0)</f>
        <v>15664.978576774907</v>
      </c>
      <c r="G1295">
        <v>4452567</v>
      </c>
      <c r="H1295">
        <v>6397165.4000000004</v>
      </c>
      <c r="I1295">
        <v>143673.64713433845</v>
      </c>
    </row>
    <row r="1296" spans="1:9" x14ac:dyDescent="0.3">
      <c r="A1296" s="1">
        <v>44652</v>
      </c>
      <c r="B1296" t="s">
        <v>209</v>
      </c>
      <c r="C1296">
        <v>3764</v>
      </c>
      <c r="D1296">
        <v>2869.2</v>
      </c>
      <c r="E1296">
        <v>76227.417640807646</v>
      </c>
      <c r="F1296">
        <f>IFERROR(NEFT_LAKH_MILLION[[#This Row],[OUTWARD TRANSACTION VALUE]],0)</f>
        <v>76227.417640807646</v>
      </c>
      <c r="G1296">
        <v>19949</v>
      </c>
      <c r="H1296">
        <v>5239.3</v>
      </c>
      <c r="I1296">
        <v>26263.471853225725</v>
      </c>
    </row>
    <row r="1297" spans="1:9" x14ac:dyDescent="0.3">
      <c r="A1297" s="1">
        <v>44621</v>
      </c>
      <c r="B1297" t="s">
        <v>6</v>
      </c>
      <c r="C1297">
        <v>148685</v>
      </c>
      <c r="D1297">
        <v>48707.7</v>
      </c>
      <c r="E1297">
        <v>32758.987120422371</v>
      </c>
      <c r="F1297">
        <f>IFERROR(NEFT_LAKH_MILLION[[#This Row],[OUTWARD TRANSACTION VALUE]],0)</f>
        <v>32758.987120422371</v>
      </c>
      <c r="G1297">
        <v>333097</v>
      </c>
      <c r="H1297">
        <v>121470.1</v>
      </c>
      <c r="I1297">
        <v>36466.88502148023</v>
      </c>
    </row>
    <row r="1298" spans="1:9" x14ac:dyDescent="0.3">
      <c r="A1298" s="1">
        <v>44621</v>
      </c>
      <c r="B1298" t="s">
        <v>8</v>
      </c>
      <c r="C1298">
        <v>46953</v>
      </c>
      <c r="D1298">
        <v>50573.2</v>
      </c>
      <c r="E1298">
        <v>107710.2634549443</v>
      </c>
      <c r="F1298">
        <f>IFERROR(NEFT_LAKH_MILLION[[#This Row],[OUTWARD TRANSACTION VALUE]],0)</f>
        <v>107710.2634549443</v>
      </c>
      <c r="G1298">
        <v>70899</v>
      </c>
      <c r="H1298">
        <v>50625.8</v>
      </c>
      <c r="I1298">
        <v>71405.52052920351</v>
      </c>
    </row>
    <row r="1299" spans="1:9" x14ac:dyDescent="0.3">
      <c r="A1299" s="1">
        <v>44621</v>
      </c>
      <c r="B1299" t="s">
        <v>9</v>
      </c>
      <c r="C1299">
        <v>24398</v>
      </c>
      <c r="D1299">
        <v>13413.2</v>
      </c>
      <c r="E1299">
        <v>54976.637429297487</v>
      </c>
      <c r="F1299">
        <f>IFERROR(NEFT_LAKH_MILLION[[#This Row],[OUTWARD TRANSACTION VALUE]],0)</f>
        <v>54976.637429297487</v>
      </c>
      <c r="G1299">
        <v>24641</v>
      </c>
      <c r="H1299">
        <v>22147.7</v>
      </c>
      <c r="I1299">
        <v>89881.498315815101</v>
      </c>
    </row>
    <row r="1300" spans="1:9" x14ac:dyDescent="0.3">
      <c r="A1300" s="1">
        <v>44621</v>
      </c>
      <c r="B1300" t="s">
        <v>10</v>
      </c>
      <c r="C1300">
        <v>73103</v>
      </c>
      <c r="D1300">
        <v>291286</v>
      </c>
      <c r="E1300">
        <v>398459.70753594243</v>
      </c>
      <c r="F1300">
        <f>IFERROR(NEFT_LAKH_MILLION[[#This Row],[OUTWARD TRANSACTION VALUE]],0)</f>
        <v>398459.70753594243</v>
      </c>
      <c r="G1300">
        <v>852094</v>
      </c>
      <c r="H1300">
        <v>111511.7</v>
      </c>
      <c r="I1300">
        <v>13086.783852485758</v>
      </c>
    </row>
    <row r="1301" spans="1:9" x14ac:dyDescent="0.3">
      <c r="A1301" s="1">
        <v>44621</v>
      </c>
      <c r="B1301" t="s">
        <v>11</v>
      </c>
      <c r="C1301">
        <v>29524</v>
      </c>
      <c r="D1301">
        <v>28315.3</v>
      </c>
      <c r="E1301">
        <v>95906.042541661023</v>
      </c>
      <c r="F1301">
        <f>IFERROR(NEFT_LAKH_MILLION[[#This Row],[OUTWARD TRANSACTION VALUE]],0)</f>
        <v>95906.042541661023</v>
      </c>
      <c r="G1301">
        <v>44778</v>
      </c>
      <c r="H1301">
        <v>33021.699999999997</v>
      </c>
      <c r="I1301">
        <v>73745.366027960146</v>
      </c>
    </row>
    <row r="1302" spans="1:9" x14ac:dyDescent="0.3">
      <c r="A1302" s="1">
        <v>44621</v>
      </c>
      <c r="B1302" t="s">
        <v>211</v>
      </c>
      <c r="C1302">
        <v>24456</v>
      </c>
      <c r="D1302">
        <v>16056.7</v>
      </c>
      <c r="E1302">
        <v>65655.462872096832</v>
      </c>
      <c r="F1302">
        <f>IFERROR(NEFT_LAKH_MILLION[[#This Row],[OUTWARD TRANSACTION VALUE]],0)</f>
        <v>65655.462872096832</v>
      </c>
      <c r="G1302">
        <v>29793</v>
      </c>
      <c r="H1302">
        <v>26416</v>
      </c>
      <c r="I1302">
        <v>88665.122679824126</v>
      </c>
    </row>
    <row r="1303" spans="1:9" x14ac:dyDescent="0.3">
      <c r="A1303" s="1">
        <v>44621</v>
      </c>
      <c r="B1303" t="s">
        <v>13</v>
      </c>
      <c r="C1303">
        <v>42569</v>
      </c>
      <c r="D1303">
        <v>9996.9</v>
      </c>
      <c r="E1303">
        <v>23483.990697455894</v>
      </c>
      <c r="F1303">
        <f>IFERROR(NEFT_LAKH_MILLION[[#This Row],[OUTWARD TRANSACTION VALUE]],0)</f>
        <v>23483.990697455894</v>
      </c>
      <c r="G1303">
        <v>39593</v>
      </c>
      <c r="H1303">
        <v>16326.8</v>
      </c>
      <c r="I1303">
        <v>41236.582224130529</v>
      </c>
    </row>
    <row r="1304" spans="1:9" x14ac:dyDescent="0.3">
      <c r="A1304" s="1">
        <v>44621</v>
      </c>
      <c r="B1304" t="s">
        <v>14</v>
      </c>
      <c r="C1304">
        <v>2586</v>
      </c>
      <c r="D1304">
        <v>1847.5</v>
      </c>
      <c r="E1304">
        <v>71442.38205723124</v>
      </c>
      <c r="F1304">
        <f>IFERROR(NEFT_LAKH_MILLION[[#This Row],[OUTWARD TRANSACTION VALUE]],0)</f>
        <v>71442.38205723124</v>
      </c>
      <c r="G1304">
        <v>15795</v>
      </c>
      <c r="H1304">
        <v>3881.9</v>
      </c>
      <c r="I1304">
        <v>24576.76479898702</v>
      </c>
    </row>
    <row r="1305" spans="1:9" x14ac:dyDescent="0.3">
      <c r="A1305" s="1">
        <v>44621</v>
      </c>
      <c r="B1305" t="s">
        <v>212</v>
      </c>
      <c r="C1305">
        <v>76046</v>
      </c>
      <c r="D1305">
        <v>39763.5</v>
      </c>
      <c r="E1305">
        <v>52288.746285143199</v>
      </c>
      <c r="F1305">
        <f>IFERROR(NEFT_LAKH_MILLION[[#This Row],[OUTWARD TRANSACTION VALUE]],0)</f>
        <v>52288.746285143199</v>
      </c>
      <c r="G1305">
        <v>346513</v>
      </c>
      <c r="H1305">
        <v>75551.899999999994</v>
      </c>
      <c r="I1305">
        <v>21803.482120439923</v>
      </c>
    </row>
    <row r="1306" spans="1:9" x14ac:dyDescent="0.3">
      <c r="A1306" s="1">
        <v>44621</v>
      </c>
      <c r="B1306" t="s">
        <v>16</v>
      </c>
      <c r="C1306">
        <v>59184</v>
      </c>
      <c r="D1306">
        <v>32350.2</v>
      </c>
      <c r="E1306">
        <v>54660.381184103811</v>
      </c>
      <c r="F1306">
        <f>IFERROR(NEFT_LAKH_MILLION[[#This Row],[OUTWARD TRANSACTION VALUE]],0)</f>
        <v>54660.381184103811</v>
      </c>
      <c r="G1306">
        <v>315310</v>
      </c>
      <c r="H1306">
        <v>78743.600000000006</v>
      </c>
      <c r="I1306">
        <v>24973.391265738483</v>
      </c>
    </row>
    <row r="1307" spans="1:9" x14ac:dyDescent="0.3">
      <c r="A1307" s="1">
        <v>44621</v>
      </c>
      <c r="B1307" t="s">
        <v>213</v>
      </c>
      <c r="C1307">
        <v>39590</v>
      </c>
      <c r="D1307">
        <v>132039.79999999999</v>
      </c>
      <c r="E1307">
        <v>333518.06011619093</v>
      </c>
      <c r="F1307">
        <f>IFERROR(NEFT_LAKH_MILLION[[#This Row],[OUTWARD TRANSACTION VALUE]],0)</f>
        <v>333518.06011619093</v>
      </c>
      <c r="G1307">
        <v>10955</v>
      </c>
      <c r="H1307">
        <v>118687.4</v>
      </c>
      <c r="I1307">
        <v>1083408.4892743039</v>
      </c>
    </row>
    <row r="1308" spans="1:9" x14ac:dyDescent="0.3">
      <c r="A1308" s="1">
        <v>44621</v>
      </c>
      <c r="B1308" t="s">
        <v>18</v>
      </c>
      <c r="C1308">
        <v>21470</v>
      </c>
      <c r="D1308">
        <v>15452.3</v>
      </c>
      <c r="E1308">
        <v>71971.588262692123</v>
      </c>
      <c r="F1308">
        <f>IFERROR(NEFT_LAKH_MILLION[[#This Row],[OUTWARD TRANSACTION VALUE]],0)</f>
        <v>71971.588262692123</v>
      </c>
      <c r="G1308">
        <v>101533</v>
      </c>
      <c r="H1308">
        <v>37449.599999999999</v>
      </c>
      <c r="I1308">
        <v>36884.165739217788</v>
      </c>
    </row>
    <row r="1309" spans="1:9" x14ac:dyDescent="0.3">
      <c r="A1309" s="1">
        <v>44621</v>
      </c>
      <c r="B1309" t="s">
        <v>250</v>
      </c>
      <c r="C1309">
        <v>6107</v>
      </c>
      <c r="D1309">
        <v>6612.1</v>
      </c>
      <c r="E1309">
        <v>108270.83674471917</v>
      </c>
      <c r="F1309">
        <f>IFERROR(NEFT_LAKH_MILLION[[#This Row],[OUTWARD TRANSACTION VALUE]],0)</f>
        <v>108270.83674471917</v>
      </c>
      <c r="G1309">
        <v>1956</v>
      </c>
      <c r="H1309">
        <v>1654.9</v>
      </c>
      <c r="I1309">
        <v>84606.339468302656</v>
      </c>
    </row>
    <row r="1310" spans="1:9" x14ac:dyDescent="0.3">
      <c r="A1310" s="1">
        <v>44621</v>
      </c>
      <c r="B1310" t="s">
        <v>19</v>
      </c>
      <c r="C1310">
        <v>869382</v>
      </c>
      <c r="D1310">
        <v>592015.69999999995</v>
      </c>
      <c r="E1310">
        <v>68096.153359512842</v>
      </c>
      <c r="F1310">
        <f>IFERROR(NEFT_LAKH_MILLION[[#This Row],[OUTWARD TRANSACTION VALUE]],0)</f>
        <v>68096.153359512842</v>
      </c>
      <c r="G1310">
        <v>908695</v>
      </c>
      <c r="H1310">
        <v>744705.2</v>
      </c>
      <c r="I1310">
        <v>81953.262645882278</v>
      </c>
    </row>
    <row r="1311" spans="1:9" x14ac:dyDescent="0.3">
      <c r="A1311" s="1">
        <v>44621</v>
      </c>
      <c r="B1311" t="s">
        <v>20</v>
      </c>
      <c r="C1311">
        <v>35649672</v>
      </c>
      <c r="D1311">
        <v>25469755.5</v>
      </c>
      <c r="E1311">
        <v>71444.57177614425</v>
      </c>
      <c r="F1311">
        <f>IFERROR(NEFT_LAKH_MILLION[[#This Row],[OUTWARD TRANSACTION VALUE]],0)</f>
        <v>71444.57177614425</v>
      </c>
      <c r="G1311">
        <v>22246934</v>
      </c>
      <c r="H1311">
        <v>21431036.100000001</v>
      </c>
      <c r="I1311">
        <v>96332.537778014725</v>
      </c>
    </row>
    <row r="1312" spans="1:9" x14ac:dyDescent="0.3">
      <c r="A1312" s="1">
        <v>44621</v>
      </c>
      <c r="B1312" t="s">
        <v>259</v>
      </c>
      <c r="C1312">
        <v>9</v>
      </c>
      <c r="D1312">
        <v>0</v>
      </c>
      <c r="E1312">
        <v>0</v>
      </c>
      <c r="F1312">
        <f>IFERROR(NEFT_LAKH_MILLION[[#This Row],[OUTWARD TRANSACTION VALUE]],0)</f>
        <v>0</v>
      </c>
      <c r="G1312">
        <v>810</v>
      </c>
      <c r="H1312">
        <v>2131.6</v>
      </c>
      <c r="I1312">
        <v>263160.49382716051</v>
      </c>
    </row>
    <row r="1313" spans="1:9" x14ac:dyDescent="0.3">
      <c r="A1313" s="1">
        <v>44621</v>
      </c>
      <c r="B1313" t="s">
        <v>24</v>
      </c>
      <c r="C1313">
        <v>855587</v>
      </c>
      <c r="D1313">
        <v>547165.4</v>
      </c>
      <c r="E1313">
        <v>63952.046957235209</v>
      </c>
      <c r="F1313">
        <f>IFERROR(NEFT_LAKH_MILLION[[#This Row],[OUTWARD TRANSACTION VALUE]],0)</f>
        <v>63952.046957235209</v>
      </c>
      <c r="G1313">
        <v>1389698</v>
      </c>
      <c r="H1313">
        <v>729976.1</v>
      </c>
      <c r="I1313">
        <v>52527.678675510797</v>
      </c>
    </row>
    <row r="1314" spans="1:9" x14ac:dyDescent="0.3">
      <c r="A1314" s="1">
        <v>44621</v>
      </c>
      <c r="B1314" t="s">
        <v>25</v>
      </c>
      <c r="C1314">
        <v>1751</v>
      </c>
      <c r="D1314">
        <v>2910</v>
      </c>
      <c r="E1314">
        <v>166190.74814391776</v>
      </c>
      <c r="F1314">
        <f>IFERROR(NEFT_LAKH_MILLION[[#This Row],[OUTWARD TRANSACTION VALUE]],0)</f>
        <v>166190.74814391776</v>
      </c>
      <c r="G1314">
        <v>31</v>
      </c>
      <c r="H1314">
        <v>16</v>
      </c>
      <c r="I1314">
        <v>51612.903225806454</v>
      </c>
    </row>
    <row r="1315" spans="1:9" x14ac:dyDescent="0.3">
      <c r="A1315" s="1">
        <v>44621</v>
      </c>
      <c r="B1315" t="s">
        <v>26</v>
      </c>
      <c r="C1315">
        <v>1039664</v>
      </c>
      <c r="D1315">
        <v>2350576.7999999998</v>
      </c>
      <c r="E1315">
        <v>226090.04447590758</v>
      </c>
      <c r="F1315">
        <f>IFERROR(NEFT_LAKH_MILLION[[#This Row],[OUTWARD TRANSACTION VALUE]],0)</f>
        <v>226090.04447590758</v>
      </c>
      <c r="G1315">
        <v>171693</v>
      </c>
      <c r="H1315">
        <v>1149400.8999999999</v>
      </c>
      <c r="I1315">
        <v>669451.22981134919</v>
      </c>
    </row>
    <row r="1316" spans="1:9" x14ac:dyDescent="0.3">
      <c r="A1316" s="1">
        <v>44621</v>
      </c>
      <c r="B1316" t="s">
        <v>27</v>
      </c>
      <c r="C1316">
        <v>8786</v>
      </c>
      <c r="D1316">
        <v>25747.5</v>
      </c>
      <c r="E1316">
        <v>293051.44548144774</v>
      </c>
      <c r="F1316">
        <f>IFERROR(NEFT_LAKH_MILLION[[#This Row],[OUTWARD TRANSACTION VALUE]],0)</f>
        <v>293051.44548144774</v>
      </c>
      <c r="G1316">
        <v>3511</v>
      </c>
      <c r="H1316">
        <v>15165.7</v>
      </c>
      <c r="I1316">
        <v>431948.16291654797</v>
      </c>
    </row>
    <row r="1317" spans="1:9" x14ac:dyDescent="0.3">
      <c r="A1317" s="1">
        <v>44621</v>
      </c>
      <c r="B1317" t="s">
        <v>28</v>
      </c>
      <c r="C1317">
        <v>7812002</v>
      </c>
      <c r="D1317">
        <v>6755352.5</v>
      </c>
      <c r="E1317">
        <v>86474.024200198619</v>
      </c>
      <c r="F1317">
        <f>IFERROR(NEFT_LAKH_MILLION[[#This Row],[OUTWARD TRANSACTION VALUE]],0)</f>
        <v>86474.024200198619</v>
      </c>
      <c r="G1317">
        <v>30887951</v>
      </c>
      <c r="H1317">
        <v>11882623.5</v>
      </c>
      <c r="I1317">
        <v>38470.093079336992</v>
      </c>
    </row>
    <row r="1318" spans="1:9" x14ac:dyDescent="0.3">
      <c r="A1318" s="1">
        <v>44621</v>
      </c>
      <c r="B1318" t="s">
        <v>29</v>
      </c>
      <c r="C1318">
        <v>3589</v>
      </c>
      <c r="D1318">
        <v>1320.1</v>
      </c>
      <c r="E1318">
        <v>36781.833379771517</v>
      </c>
      <c r="F1318">
        <f>IFERROR(NEFT_LAKH_MILLION[[#This Row],[OUTWARD TRANSACTION VALUE]],0)</f>
        <v>36781.833379771517</v>
      </c>
      <c r="G1318">
        <v>747</v>
      </c>
      <c r="H1318">
        <v>2247.9</v>
      </c>
      <c r="I1318">
        <v>300923.69477911649</v>
      </c>
    </row>
    <row r="1319" spans="1:9" x14ac:dyDescent="0.3">
      <c r="A1319" s="1">
        <v>44621</v>
      </c>
      <c r="B1319" t="s">
        <v>30</v>
      </c>
      <c r="C1319">
        <v>3424279</v>
      </c>
      <c r="D1319">
        <v>2906422.9</v>
      </c>
      <c r="E1319">
        <v>84876.930296859573</v>
      </c>
      <c r="F1319">
        <f>IFERROR(NEFT_LAKH_MILLION[[#This Row],[OUTWARD TRANSACTION VALUE]],0)</f>
        <v>84876.930296859573</v>
      </c>
      <c r="G1319">
        <v>15572826</v>
      </c>
      <c r="H1319">
        <v>6461937</v>
      </c>
      <c r="I1319">
        <v>41494.954095037087</v>
      </c>
    </row>
    <row r="1320" spans="1:9" x14ac:dyDescent="0.3">
      <c r="A1320" s="1">
        <v>44621</v>
      </c>
      <c r="B1320" t="s">
        <v>31</v>
      </c>
      <c r="C1320">
        <v>2011946</v>
      </c>
      <c r="D1320">
        <v>1919683.6</v>
      </c>
      <c r="E1320">
        <v>95414.270561933576</v>
      </c>
      <c r="F1320">
        <f>IFERROR(NEFT_LAKH_MILLION[[#This Row],[OUTWARD TRANSACTION VALUE]],0)</f>
        <v>95414.270561933576</v>
      </c>
      <c r="G1320">
        <v>4797070</v>
      </c>
      <c r="H1320">
        <v>4135295.5</v>
      </c>
      <c r="I1320">
        <v>86204.610314212638</v>
      </c>
    </row>
    <row r="1321" spans="1:9" x14ac:dyDescent="0.3">
      <c r="A1321" s="1">
        <v>44621</v>
      </c>
      <c r="B1321" t="s">
        <v>32</v>
      </c>
      <c r="C1321">
        <v>480</v>
      </c>
      <c r="D1321">
        <v>3504</v>
      </c>
      <c r="E1321">
        <v>730000</v>
      </c>
      <c r="F1321">
        <f>IFERROR(NEFT_LAKH_MILLION[[#This Row],[OUTWARD TRANSACTION VALUE]],0)</f>
        <v>730000</v>
      </c>
      <c r="G1321">
        <v>116</v>
      </c>
      <c r="H1321">
        <v>90658.9</v>
      </c>
      <c r="I1321">
        <v>78154224.137931034</v>
      </c>
    </row>
    <row r="1322" spans="1:9" x14ac:dyDescent="0.3">
      <c r="A1322" s="1">
        <v>44621</v>
      </c>
      <c r="B1322" t="s">
        <v>33</v>
      </c>
      <c r="C1322">
        <v>115224</v>
      </c>
      <c r="D1322">
        <v>347557.1</v>
      </c>
      <c r="E1322">
        <v>301636.03068805108</v>
      </c>
      <c r="F1322">
        <f>IFERROR(NEFT_LAKH_MILLION[[#This Row],[OUTWARD TRANSACTION VALUE]],0)</f>
        <v>301636.03068805108</v>
      </c>
      <c r="G1322">
        <v>13749</v>
      </c>
      <c r="H1322">
        <v>602014.69999999995</v>
      </c>
      <c r="I1322">
        <v>4378607.1714306492</v>
      </c>
    </row>
    <row r="1323" spans="1:9" x14ac:dyDescent="0.3">
      <c r="A1323" s="1">
        <v>44621</v>
      </c>
      <c r="B1323" t="s">
        <v>34</v>
      </c>
      <c r="C1323">
        <v>85362</v>
      </c>
      <c r="D1323">
        <v>213515.4</v>
      </c>
      <c r="E1323">
        <v>250129.33155268151</v>
      </c>
      <c r="F1323">
        <f>IFERROR(NEFT_LAKH_MILLION[[#This Row],[OUTWARD TRANSACTION VALUE]],0)</f>
        <v>250129.33155268151</v>
      </c>
      <c r="G1323">
        <v>15939</v>
      </c>
      <c r="H1323">
        <v>366858.5</v>
      </c>
      <c r="I1323">
        <v>2301640.6299014995</v>
      </c>
    </row>
    <row r="1324" spans="1:9" x14ac:dyDescent="0.3">
      <c r="A1324" s="1">
        <v>44621</v>
      </c>
      <c r="B1324" t="s">
        <v>35</v>
      </c>
      <c r="C1324">
        <v>74947</v>
      </c>
      <c r="D1324">
        <v>50289</v>
      </c>
      <c r="E1324">
        <v>67099.416921291049</v>
      </c>
      <c r="F1324">
        <f>IFERROR(NEFT_LAKH_MILLION[[#This Row],[OUTWARD TRANSACTION VALUE]],0)</f>
        <v>67099.416921291049</v>
      </c>
      <c r="G1324">
        <v>137421</v>
      </c>
      <c r="H1324">
        <v>65864.899999999994</v>
      </c>
      <c r="I1324">
        <v>47929.283006236306</v>
      </c>
    </row>
    <row r="1325" spans="1:9" x14ac:dyDescent="0.3">
      <c r="A1325" s="1">
        <v>44621</v>
      </c>
      <c r="B1325" t="s">
        <v>36</v>
      </c>
      <c r="C1325">
        <v>6314</v>
      </c>
      <c r="D1325">
        <v>1675.6</v>
      </c>
      <c r="E1325">
        <v>26537.852391510929</v>
      </c>
      <c r="F1325">
        <f>IFERROR(NEFT_LAKH_MILLION[[#This Row],[OUTWARD TRANSACTION VALUE]],0)</f>
        <v>26537.852391510929</v>
      </c>
      <c r="G1325">
        <v>12212</v>
      </c>
      <c r="H1325">
        <v>3546</v>
      </c>
      <c r="I1325">
        <v>29037.012774320341</v>
      </c>
    </row>
    <row r="1326" spans="1:9" x14ac:dyDescent="0.3">
      <c r="A1326" s="1">
        <v>44621</v>
      </c>
      <c r="B1326" t="s">
        <v>37</v>
      </c>
      <c r="C1326">
        <v>135132</v>
      </c>
      <c r="D1326">
        <v>83785.399999999994</v>
      </c>
      <c r="E1326">
        <v>62002.634461119495</v>
      </c>
      <c r="F1326">
        <f>IFERROR(NEFT_LAKH_MILLION[[#This Row],[OUTWARD TRANSACTION VALUE]],0)</f>
        <v>62002.634461119495</v>
      </c>
      <c r="G1326">
        <v>283628</v>
      </c>
      <c r="H1326">
        <v>158762.20000000001</v>
      </c>
      <c r="I1326">
        <v>55975.503123810071</v>
      </c>
    </row>
    <row r="1327" spans="1:9" x14ac:dyDescent="0.3">
      <c r="A1327" s="1">
        <v>44621</v>
      </c>
      <c r="B1327" t="s">
        <v>251</v>
      </c>
      <c r="C1327">
        <v>24209</v>
      </c>
      <c r="D1327">
        <v>13577.9</v>
      </c>
      <c r="E1327">
        <v>56086.166301788588</v>
      </c>
      <c r="F1327">
        <f>IFERROR(NEFT_LAKH_MILLION[[#This Row],[OUTWARD TRANSACTION VALUE]],0)</f>
        <v>56086.166301788588</v>
      </c>
      <c r="G1327">
        <v>12132</v>
      </c>
      <c r="H1327">
        <v>11537.8</v>
      </c>
      <c r="I1327">
        <v>95102.209033959778</v>
      </c>
    </row>
    <row r="1328" spans="1:9" x14ac:dyDescent="0.3">
      <c r="A1328" s="1">
        <v>44621</v>
      </c>
      <c r="B1328" t="s">
        <v>38</v>
      </c>
      <c r="C1328">
        <v>5766784</v>
      </c>
      <c r="D1328">
        <v>3940582.6</v>
      </c>
      <c r="E1328">
        <v>68332.411964797022</v>
      </c>
      <c r="F1328">
        <f>IFERROR(NEFT_LAKH_MILLION[[#This Row],[OUTWARD TRANSACTION VALUE]],0)</f>
        <v>68332.411964797022</v>
      </c>
      <c r="G1328">
        <v>18458202</v>
      </c>
      <c r="H1328">
        <v>13614474.699999999</v>
      </c>
      <c r="I1328">
        <v>73758.401278737772</v>
      </c>
    </row>
    <row r="1329" spans="1:9" x14ac:dyDescent="0.3">
      <c r="A1329" s="1">
        <v>44621</v>
      </c>
      <c r="B1329" t="s">
        <v>214</v>
      </c>
      <c r="C1329">
        <v>64899</v>
      </c>
      <c r="D1329">
        <v>44503.5</v>
      </c>
      <c r="E1329">
        <v>68573.475708408456</v>
      </c>
      <c r="F1329">
        <f>IFERROR(NEFT_LAKH_MILLION[[#This Row],[OUTWARD TRANSACTION VALUE]],0)</f>
        <v>68573.475708408456</v>
      </c>
      <c r="G1329">
        <v>106977</v>
      </c>
      <c r="H1329">
        <v>65542.5</v>
      </c>
      <c r="I1329">
        <v>61267.842620376345</v>
      </c>
    </row>
    <row r="1330" spans="1:9" x14ac:dyDescent="0.3">
      <c r="A1330" s="1">
        <v>44621</v>
      </c>
      <c r="B1330" t="s">
        <v>40</v>
      </c>
      <c r="C1330">
        <v>324492</v>
      </c>
      <c r="D1330">
        <v>175891.9</v>
      </c>
      <c r="E1330">
        <v>54205.311687191053</v>
      </c>
      <c r="F1330">
        <f>IFERROR(NEFT_LAKH_MILLION[[#This Row],[OUTWARD TRANSACTION VALUE]],0)</f>
        <v>54205.311687191053</v>
      </c>
      <c r="G1330">
        <v>353763</v>
      </c>
      <c r="H1330">
        <v>215377.8</v>
      </c>
      <c r="I1330">
        <v>60881.946387835924</v>
      </c>
    </row>
    <row r="1331" spans="1:9" x14ac:dyDescent="0.3">
      <c r="A1331" s="1">
        <v>44621</v>
      </c>
      <c r="B1331" t="s">
        <v>41</v>
      </c>
      <c r="C1331">
        <v>2610219</v>
      </c>
      <c r="D1331">
        <v>2329660.5</v>
      </c>
      <c r="E1331">
        <v>89251.534066681765</v>
      </c>
      <c r="F1331">
        <f>IFERROR(NEFT_LAKH_MILLION[[#This Row],[OUTWARD TRANSACTION VALUE]],0)</f>
        <v>89251.534066681765</v>
      </c>
      <c r="G1331">
        <v>10531277</v>
      </c>
      <c r="H1331">
        <v>3494968.2</v>
      </c>
      <c r="I1331">
        <v>33186.556578086398</v>
      </c>
    </row>
    <row r="1332" spans="1:9" x14ac:dyDescent="0.3">
      <c r="A1332" s="1">
        <v>44621</v>
      </c>
      <c r="B1332" t="s">
        <v>42</v>
      </c>
      <c r="C1332">
        <v>10037186</v>
      </c>
      <c r="D1332">
        <v>18590663.800000001</v>
      </c>
      <c r="E1332">
        <v>185217.88676627094</v>
      </c>
      <c r="F1332">
        <f>IFERROR(NEFT_LAKH_MILLION[[#This Row],[OUTWARD TRANSACTION VALUE]],0)</f>
        <v>185217.88676627094</v>
      </c>
      <c r="G1332">
        <v>3080071</v>
      </c>
      <c r="H1332">
        <v>11745922.5</v>
      </c>
      <c r="I1332">
        <v>381352.32921578758</v>
      </c>
    </row>
    <row r="1333" spans="1:9" x14ac:dyDescent="0.3">
      <c r="A1333" s="1">
        <v>44621</v>
      </c>
      <c r="B1333" t="s">
        <v>43</v>
      </c>
      <c r="C1333">
        <v>23683</v>
      </c>
      <c r="D1333">
        <v>18392.599999999999</v>
      </c>
      <c r="E1333">
        <v>77661.61381581724</v>
      </c>
      <c r="F1333">
        <f>IFERROR(NEFT_LAKH_MILLION[[#This Row],[OUTWARD TRANSACTION VALUE]],0)</f>
        <v>77661.61381581724</v>
      </c>
      <c r="G1333">
        <v>48082</v>
      </c>
      <c r="H1333">
        <v>33657.9</v>
      </c>
      <c r="I1333">
        <v>70001.039890187603</v>
      </c>
    </row>
    <row r="1334" spans="1:9" x14ac:dyDescent="0.3">
      <c r="A1334" s="1">
        <v>44621</v>
      </c>
      <c r="B1334" t="s">
        <v>44</v>
      </c>
      <c r="C1334">
        <v>1867483</v>
      </c>
      <c r="D1334">
        <v>1031148.5</v>
      </c>
      <c r="E1334">
        <v>55215.951095672623</v>
      </c>
      <c r="F1334">
        <f>IFERROR(NEFT_LAKH_MILLION[[#This Row],[OUTWARD TRANSACTION VALUE]],0)</f>
        <v>55215.951095672623</v>
      </c>
      <c r="G1334">
        <v>1339275</v>
      </c>
      <c r="H1334">
        <v>852529.7</v>
      </c>
      <c r="I1334">
        <v>63656.060181814784</v>
      </c>
    </row>
    <row r="1335" spans="1:9" x14ac:dyDescent="0.3">
      <c r="A1335" s="1">
        <v>44621</v>
      </c>
      <c r="B1335" t="s">
        <v>242</v>
      </c>
      <c r="C1335">
        <v>5150</v>
      </c>
      <c r="D1335">
        <v>3346.4</v>
      </c>
      <c r="E1335">
        <v>64978.640776699031</v>
      </c>
      <c r="F1335">
        <f>IFERROR(NEFT_LAKH_MILLION[[#This Row],[OUTWARD TRANSACTION VALUE]],0)</f>
        <v>64978.640776699031</v>
      </c>
      <c r="G1335">
        <v>12144</v>
      </c>
      <c r="H1335">
        <v>4490.8999999999996</v>
      </c>
      <c r="I1335">
        <v>36980.401844532273</v>
      </c>
    </row>
    <row r="1336" spans="1:9" x14ac:dyDescent="0.3">
      <c r="A1336" s="1">
        <v>44621</v>
      </c>
      <c r="B1336" t="s">
        <v>46</v>
      </c>
      <c r="C1336">
        <v>208846</v>
      </c>
      <c r="D1336">
        <v>284287.2</v>
      </c>
      <c r="E1336">
        <v>136122.88480507169</v>
      </c>
      <c r="F1336">
        <f>IFERROR(NEFT_LAKH_MILLION[[#This Row],[OUTWARD TRANSACTION VALUE]],0)</f>
        <v>136122.88480507169</v>
      </c>
      <c r="G1336">
        <v>362513</v>
      </c>
      <c r="H1336">
        <v>276052.59999999998</v>
      </c>
      <c r="I1336">
        <v>76149.710493140927</v>
      </c>
    </row>
    <row r="1337" spans="1:9" x14ac:dyDescent="0.3">
      <c r="A1337" s="1">
        <v>44621</v>
      </c>
      <c r="B1337" t="s">
        <v>47</v>
      </c>
      <c r="C1337">
        <v>35887</v>
      </c>
      <c r="D1337">
        <v>187328.7</v>
      </c>
      <c r="E1337">
        <v>521995.98740490986</v>
      </c>
      <c r="F1337">
        <f>IFERROR(NEFT_LAKH_MILLION[[#This Row],[OUTWARD TRANSACTION VALUE]],0)</f>
        <v>521995.98740490986</v>
      </c>
      <c r="G1337">
        <v>5492</v>
      </c>
      <c r="H1337">
        <v>270807.40000000002</v>
      </c>
      <c r="I1337">
        <v>4930943.1900946843</v>
      </c>
    </row>
    <row r="1338" spans="1:9" x14ac:dyDescent="0.3">
      <c r="A1338" s="1">
        <v>44621</v>
      </c>
      <c r="B1338" t="s">
        <v>48</v>
      </c>
      <c r="C1338">
        <v>4415</v>
      </c>
      <c r="D1338">
        <v>28772.400000000001</v>
      </c>
      <c r="E1338">
        <v>651696.48924122308</v>
      </c>
      <c r="F1338">
        <f>IFERROR(NEFT_LAKH_MILLION[[#This Row],[OUTWARD TRANSACTION VALUE]],0)</f>
        <v>651696.48924122308</v>
      </c>
      <c r="G1338">
        <v>885</v>
      </c>
      <c r="H1338">
        <v>103762.6</v>
      </c>
      <c r="I1338">
        <v>11724587.570621468</v>
      </c>
    </row>
    <row r="1339" spans="1:9" x14ac:dyDescent="0.3">
      <c r="A1339" s="1">
        <v>44621</v>
      </c>
      <c r="B1339" t="s">
        <v>266</v>
      </c>
      <c r="C1339">
        <v>501</v>
      </c>
      <c r="D1339">
        <v>288.89999999999998</v>
      </c>
      <c r="E1339">
        <v>57664.670658682626</v>
      </c>
      <c r="F1339">
        <f>IFERROR(NEFT_LAKH_MILLION[[#This Row],[OUTWARD TRANSACTION VALUE]],0)</f>
        <v>57664.670658682626</v>
      </c>
      <c r="G1339">
        <v>423</v>
      </c>
      <c r="H1339">
        <v>92.3</v>
      </c>
      <c r="I1339">
        <v>21820.330969267139</v>
      </c>
    </row>
    <row r="1340" spans="1:9" x14ac:dyDescent="0.3">
      <c r="A1340" s="1">
        <v>44621</v>
      </c>
      <c r="B1340" t="s">
        <v>49</v>
      </c>
      <c r="C1340">
        <v>320347</v>
      </c>
      <c r="D1340">
        <v>354288.6</v>
      </c>
      <c r="E1340">
        <v>110595.26076410891</v>
      </c>
      <c r="F1340">
        <f>IFERROR(NEFT_LAKH_MILLION[[#This Row],[OUTWARD TRANSACTION VALUE]],0)</f>
        <v>110595.26076410891</v>
      </c>
      <c r="G1340">
        <v>418086</v>
      </c>
      <c r="H1340">
        <v>350149.2</v>
      </c>
      <c r="I1340">
        <v>83750.5202278957</v>
      </c>
    </row>
    <row r="1341" spans="1:9" x14ac:dyDescent="0.3">
      <c r="A1341" s="1">
        <v>44621</v>
      </c>
      <c r="B1341" t="s">
        <v>50</v>
      </c>
      <c r="C1341">
        <v>2814</v>
      </c>
      <c r="D1341">
        <v>1449.3</v>
      </c>
      <c r="E1341">
        <v>51503.19829424307</v>
      </c>
      <c r="F1341">
        <f>IFERROR(NEFT_LAKH_MILLION[[#This Row],[OUTWARD TRANSACTION VALUE]],0)</f>
        <v>51503.19829424307</v>
      </c>
      <c r="G1341">
        <v>10533</v>
      </c>
      <c r="H1341">
        <v>3833.2</v>
      </c>
      <c r="I1341">
        <v>36392.290895281498</v>
      </c>
    </row>
    <row r="1342" spans="1:9" x14ac:dyDescent="0.3">
      <c r="A1342" s="1">
        <v>44621</v>
      </c>
      <c r="B1342" t="s">
        <v>52</v>
      </c>
      <c r="C1342">
        <v>15498</v>
      </c>
      <c r="D1342">
        <v>17551</v>
      </c>
      <c r="E1342">
        <v>113246.87056394374</v>
      </c>
      <c r="F1342">
        <f>IFERROR(NEFT_LAKH_MILLION[[#This Row],[OUTWARD TRANSACTION VALUE]],0)</f>
        <v>113246.87056394374</v>
      </c>
      <c r="G1342">
        <v>20961</v>
      </c>
      <c r="H1342">
        <v>10272.299999999999</v>
      </c>
      <c r="I1342">
        <v>49006.726778302553</v>
      </c>
    </row>
    <row r="1343" spans="1:9" x14ac:dyDescent="0.3">
      <c r="A1343" s="1">
        <v>44621</v>
      </c>
      <c r="B1343" t="s">
        <v>53</v>
      </c>
      <c r="C1343">
        <v>4283965</v>
      </c>
      <c r="D1343">
        <v>6845115.4000000004</v>
      </c>
      <c r="E1343">
        <v>159784.57807194971</v>
      </c>
      <c r="F1343">
        <f>IFERROR(NEFT_LAKH_MILLION[[#This Row],[OUTWARD TRANSACTION VALUE]],0)</f>
        <v>159784.57807194971</v>
      </c>
      <c r="G1343">
        <v>498153</v>
      </c>
      <c r="H1343">
        <v>5147698.0999999996</v>
      </c>
      <c r="I1343">
        <v>1033356.8401675789</v>
      </c>
    </row>
    <row r="1344" spans="1:9" x14ac:dyDescent="0.3">
      <c r="A1344" s="1">
        <v>44621</v>
      </c>
      <c r="B1344" t="s">
        <v>54</v>
      </c>
      <c r="C1344">
        <v>1242894</v>
      </c>
      <c r="D1344">
        <v>2108237.2999999998</v>
      </c>
      <c r="E1344">
        <v>169623.25829877687</v>
      </c>
      <c r="F1344">
        <f>IFERROR(NEFT_LAKH_MILLION[[#This Row],[OUTWARD TRANSACTION VALUE]],0)</f>
        <v>169623.25829877687</v>
      </c>
      <c r="G1344">
        <v>831386</v>
      </c>
      <c r="H1344">
        <v>1106707.8999999999</v>
      </c>
      <c r="I1344">
        <v>133116.01350034759</v>
      </c>
    </row>
    <row r="1345" spans="1:9" x14ac:dyDescent="0.3">
      <c r="A1345" s="1">
        <v>44621</v>
      </c>
      <c r="B1345" t="s">
        <v>55</v>
      </c>
      <c r="C1345">
        <v>193525</v>
      </c>
      <c r="D1345">
        <v>76212.3</v>
      </c>
      <c r="E1345">
        <v>39381.113551220769</v>
      </c>
      <c r="F1345">
        <f>IFERROR(NEFT_LAKH_MILLION[[#This Row],[OUTWARD TRANSACTION VALUE]],0)</f>
        <v>39381.113551220769</v>
      </c>
      <c r="G1345">
        <v>288136</v>
      </c>
      <c r="H1345">
        <v>122513.3</v>
      </c>
      <c r="I1345">
        <v>42519.261737512839</v>
      </c>
    </row>
    <row r="1346" spans="1:9" x14ac:dyDescent="0.3">
      <c r="A1346" s="1">
        <v>44621</v>
      </c>
      <c r="B1346" t="s">
        <v>56</v>
      </c>
      <c r="C1346">
        <v>5609</v>
      </c>
      <c r="D1346">
        <v>9638.7999999999993</v>
      </c>
      <c r="E1346">
        <v>171845.24870743445</v>
      </c>
      <c r="F1346">
        <f>IFERROR(NEFT_LAKH_MILLION[[#This Row],[OUTWARD TRANSACTION VALUE]],0)</f>
        <v>171845.24870743445</v>
      </c>
      <c r="G1346">
        <v>18984</v>
      </c>
      <c r="H1346">
        <v>6520</v>
      </c>
      <c r="I1346">
        <v>34344.711335861779</v>
      </c>
    </row>
    <row r="1347" spans="1:9" x14ac:dyDescent="0.3">
      <c r="A1347" s="1">
        <v>44621</v>
      </c>
      <c r="B1347" t="s">
        <v>57</v>
      </c>
      <c r="C1347">
        <v>21888</v>
      </c>
      <c r="D1347">
        <v>23764.7</v>
      </c>
      <c r="E1347">
        <v>108574.10453216374</v>
      </c>
      <c r="F1347">
        <f>IFERROR(NEFT_LAKH_MILLION[[#This Row],[OUTWARD TRANSACTION VALUE]],0)</f>
        <v>108574.10453216374</v>
      </c>
      <c r="G1347">
        <v>2900</v>
      </c>
      <c r="H1347">
        <v>4942</v>
      </c>
      <c r="I1347">
        <v>170413.79310344829</v>
      </c>
    </row>
    <row r="1348" spans="1:9" x14ac:dyDescent="0.3">
      <c r="A1348" s="1">
        <v>44621</v>
      </c>
      <c r="B1348" t="s">
        <v>58</v>
      </c>
      <c r="C1348">
        <v>29942</v>
      </c>
      <c r="D1348">
        <v>19389.599999999999</v>
      </c>
      <c r="E1348">
        <v>64757.197248012817</v>
      </c>
      <c r="F1348">
        <f>IFERROR(NEFT_LAKH_MILLION[[#This Row],[OUTWARD TRANSACTION VALUE]],0)</f>
        <v>64757.197248012817</v>
      </c>
      <c r="G1348">
        <v>104489</v>
      </c>
      <c r="H1348">
        <v>35649.599999999999</v>
      </c>
      <c r="I1348">
        <v>34118.041133516446</v>
      </c>
    </row>
    <row r="1349" spans="1:9" x14ac:dyDescent="0.3">
      <c r="A1349" s="1">
        <v>44621</v>
      </c>
      <c r="B1349" t="s">
        <v>215</v>
      </c>
      <c r="C1349">
        <v>2336</v>
      </c>
      <c r="D1349">
        <v>752.3</v>
      </c>
      <c r="E1349">
        <v>32204.623287671231</v>
      </c>
      <c r="F1349">
        <f>IFERROR(NEFT_LAKH_MILLION[[#This Row],[OUTWARD TRANSACTION VALUE]],0)</f>
        <v>32204.623287671231</v>
      </c>
      <c r="G1349">
        <v>8592</v>
      </c>
      <c r="H1349">
        <v>4534</v>
      </c>
      <c r="I1349">
        <v>52770.018621973926</v>
      </c>
    </row>
    <row r="1350" spans="1:9" x14ac:dyDescent="0.3">
      <c r="A1350" s="1">
        <v>44621</v>
      </c>
      <c r="B1350" t="s">
        <v>60</v>
      </c>
      <c r="C1350">
        <v>15585</v>
      </c>
      <c r="D1350">
        <v>25447.599999999999</v>
      </c>
      <c r="E1350">
        <v>163282.64356753288</v>
      </c>
      <c r="F1350">
        <f>IFERROR(NEFT_LAKH_MILLION[[#This Row],[OUTWARD TRANSACTION VALUE]],0)</f>
        <v>163282.64356753288</v>
      </c>
      <c r="G1350">
        <v>495</v>
      </c>
      <c r="H1350">
        <v>3260.2</v>
      </c>
      <c r="I1350">
        <v>658626.26262626261</v>
      </c>
    </row>
    <row r="1351" spans="1:9" x14ac:dyDescent="0.3">
      <c r="A1351" s="1">
        <v>44621</v>
      </c>
      <c r="B1351" t="s">
        <v>61</v>
      </c>
      <c r="C1351">
        <v>385061</v>
      </c>
      <c r="D1351">
        <v>230279</v>
      </c>
      <c r="E1351">
        <v>59803.251952288076</v>
      </c>
      <c r="F1351">
        <f>IFERROR(NEFT_LAKH_MILLION[[#This Row],[OUTWARD TRANSACTION VALUE]],0)</f>
        <v>59803.251952288076</v>
      </c>
      <c r="G1351">
        <v>446739</v>
      </c>
      <c r="H1351">
        <v>191980.1</v>
      </c>
      <c r="I1351">
        <v>42973.660235618561</v>
      </c>
    </row>
    <row r="1352" spans="1:9" x14ac:dyDescent="0.3">
      <c r="A1352" s="1">
        <v>44621</v>
      </c>
      <c r="B1352" t="s">
        <v>62</v>
      </c>
      <c r="C1352">
        <v>82557</v>
      </c>
      <c r="D1352">
        <v>39508.6</v>
      </c>
      <c r="E1352">
        <v>47856.147873590366</v>
      </c>
      <c r="F1352">
        <f>IFERROR(NEFT_LAKH_MILLION[[#This Row],[OUTWARD TRANSACTION VALUE]],0)</f>
        <v>47856.147873590366</v>
      </c>
      <c r="G1352">
        <v>201249</v>
      </c>
      <c r="H1352">
        <v>78709</v>
      </c>
      <c r="I1352">
        <v>39110.256448479246</v>
      </c>
    </row>
    <row r="1353" spans="1:9" x14ac:dyDescent="0.3">
      <c r="A1353" s="1">
        <v>44621</v>
      </c>
      <c r="B1353" t="s">
        <v>63</v>
      </c>
      <c r="C1353">
        <v>1</v>
      </c>
      <c r="D1353">
        <v>0</v>
      </c>
      <c r="E1353">
        <v>0</v>
      </c>
      <c r="F1353">
        <f>IFERROR(NEFT_LAKH_MILLION[[#This Row],[OUTWARD TRANSACTION VALUE]],0)</f>
        <v>0</v>
      </c>
      <c r="G1353">
        <v>226</v>
      </c>
      <c r="H1353">
        <v>344002.9</v>
      </c>
      <c r="I1353">
        <v>152213672.56637168</v>
      </c>
    </row>
    <row r="1354" spans="1:9" x14ac:dyDescent="0.3">
      <c r="A1354" s="1">
        <v>44621</v>
      </c>
      <c r="B1354" t="s">
        <v>64</v>
      </c>
      <c r="C1354">
        <v>4541672</v>
      </c>
      <c r="D1354">
        <v>2906837.7</v>
      </c>
      <c r="E1354">
        <v>64003.690711262287</v>
      </c>
      <c r="F1354">
        <f>IFERROR(NEFT_LAKH_MILLION[[#This Row],[OUTWARD TRANSACTION VALUE]],0)</f>
        <v>64003.690711262287</v>
      </c>
      <c r="G1354">
        <v>3795533</v>
      </c>
      <c r="H1354">
        <v>2302311.7000000002</v>
      </c>
      <c r="I1354">
        <v>60658.455610845704</v>
      </c>
    </row>
    <row r="1355" spans="1:9" x14ac:dyDescent="0.3">
      <c r="A1355" s="1">
        <v>44621</v>
      </c>
      <c r="B1355" t="s">
        <v>65</v>
      </c>
      <c r="C1355">
        <v>26446</v>
      </c>
      <c r="D1355">
        <v>18250.8</v>
      </c>
      <c r="E1355">
        <v>69011.5707479392</v>
      </c>
      <c r="F1355">
        <f>IFERROR(NEFT_LAKH_MILLION[[#This Row],[OUTWARD TRANSACTION VALUE]],0)</f>
        <v>69011.5707479392</v>
      </c>
      <c r="G1355">
        <v>56320</v>
      </c>
      <c r="H1355">
        <v>23246.7</v>
      </c>
      <c r="I1355">
        <v>41276.100852272728</v>
      </c>
    </row>
    <row r="1356" spans="1:9" x14ac:dyDescent="0.3">
      <c r="A1356" s="1">
        <v>44621</v>
      </c>
      <c r="B1356" t="s">
        <v>66</v>
      </c>
      <c r="C1356">
        <v>440791</v>
      </c>
      <c r="D1356">
        <v>55123.199999999997</v>
      </c>
      <c r="E1356">
        <v>12505.518488353891</v>
      </c>
      <c r="F1356">
        <f>IFERROR(NEFT_LAKH_MILLION[[#This Row],[OUTWARD TRANSACTION VALUE]],0)</f>
        <v>12505.518488353891</v>
      </c>
      <c r="G1356">
        <v>527687</v>
      </c>
      <c r="H1356">
        <v>65789.399999999994</v>
      </c>
      <c r="I1356">
        <v>12467.504410758649</v>
      </c>
    </row>
    <row r="1357" spans="1:9" x14ac:dyDescent="0.3">
      <c r="A1357" s="1">
        <v>44621</v>
      </c>
      <c r="B1357" t="s">
        <v>67</v>
      </c>
      <c r="C1357">
        <v>10</v>
      </c>
      <c r="D1357">
        <v>0</v>
      </c>
      <c r="E1357">
        <v>0</v>
      </c>
      <c r="F1357">
        <f>IFERROR(NEFT_LAKH_MILLION[[#This Row],[OUTWARD TRANSACTION VALUE]],0)</f>
        <v>0</v>
      </c>
      <c r="G1357">
        <v>10</v>
      </c>
      <c r="H1357">
        <v>0</v>
      </c>
      <c r="I1357">
        <v>0</v>
      </c>
    </row>
    <row r="1358" spans="1:9" x14ac:dyDescent="0.3">
      <c r="A1358" s="1">
        <v>44621</v>
      </c>
      <c r="B1358" t="s">
        <v>68</v>
      </c>
      <c r="C1358">
        <v>54950</v>
      </c>
      <c r="D1358">
        <v>40755.9</v>
      </c>
      <c r="E1358">
        <v>74169.062784349415</v>
      </c>
      <c r="F1358">
        <f>IFERROR(NEFT_LAKH_MILLION[[#This Row],[OUTWARD TRANSACTION VALUE]],0)</f>
        <v>74169.062784349415</v>
      </c>
      <c r="G1358">
        <v>145237</v>
      </c>
      <c r="H1358">
        <v>74448.600000000006</v>
      </c>
      <c r="I1358">
        <v>51260.078354689242</v>
      </c>
    </row>
    <row r="1359" spans="1:9" x14ac:dyDescent="0.3">
      <c r="A1359" s="1">
        <v>44621</v>
      </c>
      <c r="B1359" t="s">
        <v>69</v>
      </c>
      <c r="C1359">
        <v>11593</v>
      </c>
      <c r="D1359">
        <v>4667.1000000000004</v>
      </c>
      <c r="E1359">
        <v>40257.914258604338</v>
      </c>
      <c r="F1359">
        <f>IFERROR(NEFT_LAKH_MILLION[[#This Row],[OUTWARD TRANSACTION VALUE]],0)</f>
        <v>40257.914258604338</v>
      </c>
      <c r="G1359">
        <v>49631</v>
      </c>
      <c r="H1359">
        <v>18090.2</v>
      </c>
      <c r="I1359">
        <v>36449.396546513271</v>
      </c>
    </row>
    <row r="1360" spans="1:9" x14ac:dyDescent="0.3">
      <c r="A1360" s="1">
        <v>44621</v>
      </c>
      <c r="B1360" t="s">
        <v>70</v>
      </c>
      <c r="C1360">
        <v>50379635</v>
      </c>
      <c r="D1360">
        <v>38960711.700000003</v>
      </c>
      <c r="E1360">
        <v>77334.247657808563</v>
      </c>
      <c r="F1360">
        <f>IFERROR(NEFT_LAKH_MILLION[[#This Row],[OUTWARD TRANSACTION VALUE]],0)</f>
        <v>77334.247657808563</v>
      </c>
      <c r="G1360">
        <v>38300887</v>
      </c>
      <c r="H1360">
        <v>53116568.200000003</v>
      </c>
      <c r="I1360">
        <v>138682.34487624269</v>
      </c>
    </row>
    <row r="1361" spans="1:9" x14ac:dyDescent="0.3">
      <c r="A1361" s="1">
        <v>44621</v>
      </c>
      <c r="B1361" t="s">
        <v>71</v>
      </c>
      <c r="C1361">
        <v>4207419</v>
      </c>
      <c r="D1361">
        <v>10562752.199999999</v>
      </c>
      <c r="E1361">
        <v>251050.63698195969</v>
      </c>
      <c r="F1361">
        <f>IFERROR(NEFT_LAKH_MILLION[[#This Row],[OUTWARD TRANSACTION VALUE]],0)</f>
        <v>251050.63698195969</v>
      </c>
      <c r="G1361">
        <v>1134636</v>
      </c>
      <c r="H1361">
        <v>8360506.2000000002</v>
      </c>
      <c r="I1361">
        <v>736844.78546423698</v>
      </c>
    </row>
    <row r="1362" spans="1:9" x14ac:dyDescent="0.3">
      <c r="A1362" s="1">
        <v>44621</v>
      </c>
      <c r="B1362" t="s">
        <v>267</v>
      </c>
      <c r="C1362">
        <v>1442</v>
      </c>
      <c r="D1362">
        <v>972</v>
      </c>
      <c r="E1362">
        <v>67406.380027739244</v>
      </c>
      <c r="F1362">
        <f>IFERROR(NEFT_LAKH_MILLION[[#This Row],[OUTWARD TRANSACTION VALUE]],0)</f>
        <v>67406.380027739244</v>
      </c>
      <c r="G1362">
        <v>178</v>
      </c>
      <c r="H1362">
        <v>270.2</v>
      </c>
      <c r="I1362">
        <v>151797.75280898876</v>
      </c>
    </row>
    <row r="1363" spans="1:9" x14ac:dyDescent="0.3">
      <c r="A1363" s="1">
        <v>44621</v>
      </c>
      <c r="B1363" t="s">
        <v>72</v>
      </c>
      <c r="C1363">
        <v>40080887</v>
      </c>
      <c r="D1363">
        <v>27919088.100000001</v>
      </c>
      <c r="E1363">
        <v>69656.861885317063</v>
      </c>
      <c r="F1363">
        <f>IFERROR(NEFT_LAKH_MILLION[[#This Row],[OUTWARD TRANSACTION VALUE]],0)</f>
        <v>69656.861885317063</v>
      </c>
      <c r="G1363">
        <v>27041201</v>
      </c>
      <c r="H1363">
        <v>30645884.300000001</v>
      </c>
      <c r="I1363">
        <v>113330.33728790375</v>
      </c>
    </row>
    <row r="1364" spans="1:9" x14ac:dyDescent="0.3">
      <c r="A1364" s="1">
        <v>44621</v>
      </c>
      <c r="B1364" t="s">
        <v>73</v>
      </c>
      <c r="C1364">
        <v>12972976</v>
      </c>
      <c r="D1364">
        <v>7039293.5</v>
      </c>
      <c r="E1364">
        <v>54261.208068218119</v>
      </c>
      <c r="F1364">
        <f>IFERROR(NEFT_LAKH_MILLION[[#This Row],[OUTWARD TRANSACTION VALUE]],0)</f>
        <v>54261.208068218119</v>
      </c>
      <c r="G1364">
        <v>6900852</v>
      </c>
      <c r="H1364">
        <v>7294997.5</v>
      </c>
      <c r="I1364">
        <v>105711.54837112867</v>
      </c>
    </row>
    <row r="1365" spans="1:9" x14ac:dyDescent="0.3">
      <c r="A1365" s="1">
        <v>44621</v>
      </c>
      <c r="B1365" t="s">
        <v>74</v>
      </c>
      <c r="C1365">
        <v>2674781</v>
      </c>
      <c r="D1365">
        <v>2865950</v>
      </c>
      <c r="E1365">
        <v>107147.08979912748</v>
      </c>
      <c r="F1365">
        <f>IFERROR(NEFT_LAKH_MILLION[[#This Row],[OUTWARD TRANSACTION VALUE]],0)</f>
        <v>107147.08979912748</v>
      </c>
      <c r="G1365">
        <v>2117272</v>
      </c>
      <c r="H1365">
        <v>1913270.9</v>
      </c>
      <c r="I1365">
        <v>90364.908240415025</v>
      </c>
    </row>
    <row r="1366" spans="1:9" x14ac:dyDescent="0.3">
      <c r="A1366" s="1">
        <v>44621</v>
      </c>
      <c r="B1366" t="s">
        <v>75</v>
      </c>
      <c r="C1366">
        <v>7892</v>
      </c>
      <c r="D1366">
        <v>6027</v>
      </c>
      <c r="E1366">
        <v>76368.474404460212</v>
      </c>
      <c r="F1366">
        <f>IFERROR(NEFT_LAKH_MILLION[[#This Row],[OUTWARD TRANSACTION VALUE]],0)</f>
        <v>76368.474404460212</v>
      </c>
      <c r="G1366">
        <v>9545</v>
      </c>
      <c r="H1366">
        <v>5832.4</v>
      </c>
      <c r="I1366">
        <v>61104.243059193293</v>
      </c>
    </row>
    <row r="1367" spans="1:9" x14ac:dyDescent="0.3">
      <c r="A1367" s="1">
        <v>44621</v>
      </c>
      <c r="B1367" t="s">
        <v>76</v>
      </c>
      <c r="C1367">
        <v>615812</v>
      </c>
      <c r="D1367">
        <v>291657.40000000002</v>
      </c>
      <c r="E1367">
        <v>47361.434983404033</v>
      </c>
      <c r="F1367">
        <f>IFERROR(NEFT_LAKH_MILLION[[#This Row],[OUTWARD TRANSACTION VALUE]],0)</f>
        <v>47361.434983404033</v>
      </c>
      <c r="G1367">
        <v>864434</v>
      </c>
      <c r="H1367">
        <v>185026.5</v>
      </c>
      <c r="I1367">
        <v>21404.352443332864</v>
      </c>
    </row>
    <row r="1368" spans="1:9" x14ac:dyDescent="0.3">
      <c r="A1368" s="1">
        <v>44621</v>
      </c>
      <c r="B1368" t="s">
        <v>77</v>
      </c>
      <c r="C1368">
        <v>3259933</v>
      </c>
      <c r="D1368">
        <v>3177347.1</v>
      </c>
      <c r="E1368">
        <v>97466.638118022674</v>
      </c>
      <c r="F1368">
        <f>IFERROR(NEFT_LAKH_MILLION[[#This Row],[OUTWARD TRANSACTION VALUE]],0)</f>
        <v>97466.638118022674</v>
      </c>
      <c r="G1368">
        <v>14961912</v>
      </c>
      <c r="H1368">
        <v>6052074.7999999998</v>
      </c>
      <c r="I1368">
        <v>40449.875657603116</v>
      </c>
    </row>
    <row r="1369" spans="1:9" x14ac:dyDescent="0.3">
      <c r="A1369" s="1">
        <v>44621</v>
      </c>
      <c r="B1369" t="s">
        <v>78</v>
      </c>
      <c r="C1369">
        <v>2399022</v>
      </c>
      <c r="D1369">
        <v>1744220.9</v>
      </c>
      <c r="E1369">
        <v>72705.49832390032</v>
      </c>
      <c r="F1369">
        <f>IFERROR(NEFT_LAKH_MILLION[[#This Row],[OUTWARD TRANSACTION VALUE]],0)</f>
        <v>72705.49832390032</v>
      </c>
      <c r="G1369">
        <v>7489165</v>
      </c>
      <c r="H1369">
        <v>3313498.6</v>
      </c>
      <c r="I1369">
        <v>44243.899019450102</v>
      </c>
    </row>
    <row r="1370" spans="1:9" x14ac:dyDescent="0.3">
      <c r="A1370" s="1">
        <v>44621</v>
      </c>
      <c r="B1370" t="s">
        <v>79</v>
      </c>
      <c r="C1370">
        <v>6338047</v>
      </c>
      <c r="D1370">
        <v>5493108.5999999996</v>
      </c>
      <c r="E1370">
        <v>86668.789297397117</v>
      </c>
      <c r="F1370">
        <f>IFERROR(NEFT_LAKH_MILLION[[#This Row],[OUTWARD TRANSACTION VALUE]],0)</f>
        <v>86668.789297397117</v>
      </c>
      <c r="G1370">
        <v>4184129</v>
      </c>
      <c r="H1370">
        <v>4447330.4000000004</v>
      </c>
      <c r="I1370">
        <v>106290.47048979611</v>
      </c>
    </row>
    <row r="1371" spans="1:9" x14ac:dyDescent="0.3">
      <c r="A1371" s="1">
        <v>44621</v>
      </c>
      <c r="B1371" t="s">
        <v>80</v>
      </c>
      <c r="C1371">
        <v>913</v>
      </c>
      <c r="D1371">
        <v>11228.8</v>
      </c>
      <c r="E1371">
        <v>1229879.5180722892</v>
      </c>
      <c r="F1371">
        <f>IFERROR(NEFT_LAKH_MILLION[[#This Row],[OUTWARD TRANSACTION VALUE]],0)</f>
        <v>1229879.5180722892</v>
      </c>
      <c r="G1371">
        <v>180</v>
      </c>
      <c r="H1371">
        <v>11204.9</v>
      </c>
      <c r="I1371">
        <v>6224944.444444444</v>
      </c>
    </row>
    <row r="1372" spans="1:9" x14ac:dyDescent="0.3">
      <c r="A1372" s="1">
        <v>44621</v>
      </c>
      <c r="B1372" t="s">
        <v>81</v>
      </c>
      <c r="C1372">
        <v>5427</v>
      </c>
      <c r="D1372">
        <v>10515.7</v>
      </c>
      <c r="E1372">
        <v>193766.35341809475</v>
      </c>
      <c r="F1372">
        <f>IFERROR(NEFT_LAKH_MILLION[[#This Row],[OUTWARD TRANSACTION VALUE]],0)</f>
        <v>193766.35341809475</v>
      </c>
      <c r="G1372">
        <v>539</v>
      </c>
      <c r="H1372">
        <v>23311.8</v>
      </c>
      <c r="I1372">
        <v>4325009.2764378479</v>
      </c>
    </row>
    <row r="1373" spans="1:9" x14ac:dyDescent="0.3">
      <c r="A1373" s="1">
        <v>44621</v>
      </c>
      <c r="B1373" t="s">
        <v>216</v>
      </c>
      <c r="C1373">
        <v>2073</v>
      </c>
      <c r="D1373">
        <v>886.7</v>
      </c>
      <c r="E1373">
        <v>42773.757838880847</v>
      </c>
      <c r="F1373">
        <f>IFERROR(NEFT_LAKH_MILLION[[#This Row],[OUTWARD TRANSACTION VALUE]],0)</f>
        <v>42773.757838880847</v>
      </c>
      <c r="G1373">
        <v>2290</v>
      </c>
      <c r="H1373">
        <v>1018.4</v>
      </c>
      <c r="I1373">
        <v>44471.615720524016</v>
      </c>
    </row>
    <row r="1374" spans="1:9" x14ac:dyDescent="0.3">
      <c r="A1374" s="1">
        <v>44621</v>
      </c>
      <c r="B1374" t="s">
        <v>83</v>
      </c>
      <c r="C1374">
        <v>18750</v>
      </c>
      <c r="D1374">
        <v>8468.2000000000007</v>
      </c>
      <c r="E1374">
        <v>45163.733333333337</v>
      </c>
      <c r="F1374">
        <f>IFERROR(NEFT_LAKH_MILLION[[#This Row],[OUTWARD TRANSACTION VALUE]],0)</f>
        <v>45163.733333333337</v>
      </c>
      <c r="G1374">
        <v>36296</v>
      </c>
      <c r="H1374">
        <v>30571.599999999999</v>
      </c>
      <c r="I1374">
        <v>84228.565131143929</v>
      </c>
    </row>
    <row r="1375" spans="1:9" x14ac:dyDescent="0.3">
      <c r="A1375" s="1">
        <v>44621</v>
      </c>
      <c r="B1375" t="s">
        <v>84</v>
      </c>
      <c r="C1375">
        <v>19097</v>
      </c>
      <c r="D1375">
        <v>17227.5</v>
      </c>
      <c r="E1375">
        <v>90210.504267686018</v>
      </c>
      <c r="F1375">
        <f>IFERROR(NEFT_LAKH_MILLION[[#This Row],[OUTWARD TRANSACTION VALUE]],0)</f>
        <v>90210.504267686018</v>
      </c>
      <c r="G1375">
        <v>42130</v>
      </c>
      <c r="H1375">
        <v>19796.8</v>
      </c>
      <c r="I1375">
        <v>46989.793496320912</v>
      </c>
    </row>
    <row r="1376" spans="1:9" x14ac:dyDescent="0.3">
      <c r="A1376" s="1">
        <v>44621</v>
      </c>
      <c r="B1376" t="s">
        <v>85</v>
      </c>
      <c r="C1376">
        <v>835339</v>
      </c>
      <c r="D1376">
        <v>551633.9</v>
      </c>
      <c r="E1376">
        <v>66037.129835910935</v>
      </c>
      <c r="F1376">
        <f>IFERROR(NEFT_LAKH_MILLION[[#This Row],[OUTWARD TRANSACTION VALUE]],0)</f>
        <v>66037.129835910935</v>
      </c>
      <c r="G1376">
        <v>1884846</v>
      </c>
      <c r="H1376">
        <v>1351186.1</v>
      </c>
      <c r="I1376">
        <v>71686.816854002929</v>
      </c>
    </row>
    <row r="1377" spans="1:9" x14ac:dyDescent="0.3">
      <c r="A1377" s="1">
        <v>44621</v>
      </c>
      <c r="B1377" t="s">
        <v>86</v>
      </c>
      <c r="C1377">
        <v>129891</v>
      </c>
      <c r="D1377">
        <v>98398.1</v>
      </c>
      <c r="E1377">
        <v>75754.363273821902</v>
      </c>
      <c r="F1377">
        <f>IFERROR(NEFT_LAKH_MILLION[[#This Row],[OUTWARD TRANSACTION VALUE]],0)</f>
        <v>75754.363273821902</v>
      </c>
      <c r="G1377">
        <v>70043</v>
      </c>
      <c r="H1377">
        <v>71684.7</v>
      </c>
      <c r="I1377">
        <v>102343.8459232186</v>
      </c>
    </row>
    <row r="1378" spans="1:9" x14ac:dyDescent="0.3">
      <c r="A1378" s="1">
        <v>44621</v>
      </c>
      <c r="B1378" t="s">
        <v>87</v>
      </c>
      <c r="C1378">
        <v>25491</v>
      </c>
      <c r="D1378">
        <v>9680.6</v>
      </c>
      <c r="E1378">
        <v>37976.540739868971</v>
      </c>
      <c r="F1378">
        <f>IFERROR(NEFT_LAKH_MILLION[[#This Row],[OUTWARD TRANSACTION VALUE]],0)</f>
        <v>37976.540739868971</v>
      </c>
      <c r="G1378">
        <v>51517</v>
      </c>
      <c r="H1378">
        <v>29047.4</v>
      </c>
      <c r="I1378">
        <v>56384.106217365144</v>
      </c>
    </row>
    <row r="1379" spans="1:9" x14ac:dyDescent="0.3">
      <c r="A1379" s="1">
        <v>44621</v>
      </c>
      <c r="B1379" t="s">
        <v>88</v>
      </c>
      <c r="C1379">
        <v>119729</v>
      </c>
      <c r="D1379">
        <v>55803.8</v>
      </c>
      <c r="E1379">
        <v>46608.424024254775</v>
      </c>
      <c r="F1379">
        <f>IFERROR(NEFT_LAKH_MILLION[[#This Row],[OUTWARD TRANSACTION VALUE]],0)</f>
        <v>46608.424024254775</v>
      </c>
      <c r="G1379">
        <v>151355</v>
      </c>
      <c r="H1379">
        <v>98378.7</v>
      </c>
      <c r="I1379">
        <v>64998.645568365762</v>
      </c>
    </row>
    <row r="1380" spans="1:9" x14ac:dyDescent="0.3">
      <c r="A1380" s="1">
        <v>44621</v>
      </c>
      <c r="B1380" t="s">
        <v>252</v>
      </c>
      <c r="C1380">
        <v>1946</v>
      </c>
      <c r="D1380">
        <v>1738.7</v>
      </c>
      <c r="E1380">
        <v>89347.379239465576</v>
      </c>
      <c r="F1380">
        <f>IFERROR(NEFT_LAKH_MILLION[[#This Row],[OUTWARD TRANSACTION VALUE]],0)</f>
        <v>89347.379239465576</v>
      </c>
      <c r="G1380">
        <v>1126</v>
      </c>
      <c r="H1380">
        <v>872.9</v>
      </c>
      <c r="I1380">
        <v>77522.202486678507</v>
      </c>
    </row>
    <row r="1381" spans="1:9" x14ac:dyDescent="0.3">
      <c r="A1381" s="1">
        <v>44621</v>
      </c>
      <c r="B1381" t="s">
        <v>89</v>
      </c>
      <c r="C1381">
        <v>5148</v>
      </c>
      <c r="D1381">
        <v>2377</v>
      </c>
      <c r="E1381">
        <v>46173.271173271176</v>
      </c>
      <c r="F1381">
        <f>IFERROR(NEFT_LAKH_MILLION[[#This Row],[OUTWARD TRANSACTION VALUE]],0)</f>
        <v>46173.271173271176</v>
      </c>
      <c r="G1381">
        <v>11258</v>
      </c>
      <c r="H1381">
        <v>4234.5</v>
      </c>
      <c r="I1381">
        <v>37613.252798010304</v>
      </c>
    </row>
    <row r="1382" spans="1:9" x14ac:dyDescent="0.3">
      <c r="A1382" s="1">
        <v>44621</v>
      </c>
      <c r="B1382" t="s">
        <v>90</v>
      </c>
      <c r="C1382">
        <v>10992</v>
      </c>
      <c r="D1382">
        <v>6642.4</v>
      </c>
      <c r="E1382">
        <v>60429.403202328969</v>
      </c>
      <c r="F1382">
        <f>IFERROR(NEFT_LAKH_MILLION[[#This Row],[OUTWARD TRANSACTION VALUE]],0)</f>
        <v>60429.403202328969</v>
      </c>
      <c r="G1382">
        <v>45218</v>
      </c>
      <c r="H1382">
        <v>18341.900000000001</v>
      </c>
      <c r="I1382">
        <v>40563.271263656068</v>
      </c>
    </row>
    <row r="1383" spans="1:9" x14ac:dyDescent="0.3">
      <c r="A1383" s="1">
        <v>44621</v>
      </c>
      <c r="B1383" t="s">
        <v>217</v>
      </c>
      <c r="C1383">
        <v>6280</v>
      </c>
      <c r="D1383">
        <v>267.2</v>
      </c>
      <c r="E1383">
        <v>4254.7770700636938</v>
      </c>
      <c r="F1383">
        <f>IFERROR(NEFT_LAKH_MILLION[[#This Row],[OUTWARD TRANSACTION VALUE]],0)</f>
        <v>4254.7770700636938</v>
      </c>
      <c r="G1383">
        <v>41797</v>
      </c>
      <c r="H1383">
        <v>774.6</v>
      </c>
      <c r="I1383">
        <v>1853.2430557217026</v>
      </c>
    </row>
    <row r="1384" spans="1:9" x14ac:dyDescent="0.3">
      <c r="A1384" s="1">
        <v>44621</v>
      </c>
      <c r="B1384" t="s">
        <v>91</v>
      </c>
      <c r="C1384">
        <v>878555</v>
      </c>
      <c r="D1384">
        <v>1323141.7</v>
      </c>
      <c r="E1384">
        <v>150604.31048710668</v>
      </c>
      <c r="F1384">
        <f>IFERROR(NEFT_LAKH_MILLION[[#This Row],[OUTWARD TRANSACTION VALUE]],0)</f>
        <v>150604.31048710668</v>
      </c>
      <c r="G1384">
        <v>51219</v>
      </c>
      <c r="H1384">
        <v>1212265.3</v>
      </c>
      <c r="I1384">
        <v>2366827.3492258731</v>
      </c>
    </row>
    <row r="1385" spans="1:9" x14ac:dyDescent="0.3">
      <c r="A1385" s="1">
        <v>44621</v>
      </c>
      <c r="B1385" t="s">
        <v>93</v>
      </c>
      <c r="C1385">
        <v>145080</v>
      </c>
      <c r="D1385">
        <v>108574.1</v>
      </c>
      <c r="E1385">
        <v>74837.400055141989</v>
      </c>
      <c r="F1385">
        <f>IFERROR(NEFT_LAKH_MILLION[[#This Row],[OUTWARD TRANSACTION VALUE]],0)</f>
        <v>74837.400055141989</v>
      </c>
      <c r="G1385">
        <v>221204</v>
      </c>
      <c r="H1385">
        <v>191048.8</v>
      </c>
      <c r="I1385">
        <v>86367.696786676548</v>
      </c>
    </row>
    <row r="1386" spans="1:9" x14ac:dyDescent="0.3">
      <c r="A1386" s="1">
        <v>44621</v>
      </c>
      <c r="B1386" t="s">
        <v>94</v>
      </c>
      <c r="C1386">
        <v>19274</v>
      </c>
      <c r="D1386">
        <v>14389.6</v>
      </c>
      <c r="E1386">
        <v>74658.088616789464</v>
      </c>
      <c r="F1386">
        <f>IFERROR(NEFT_LAKH_MILLION[[#This Row],[OUTWARD TRANSACTION VALUE]],0)</f>
        <v>74658.088616789464</v>
      </c>
      <c r="G1386">
        <v>74996</v>
      </c>
      <c r="H1386">
        <v>27676</v>
      </c>
      <c r="I1386">
        <v>36903.301509413832</v>
      </c>
    </row>
    <row r="1387" spans="1:9" x14ac:dyDescent="0.3">
      <c r="A1387" s="1">
        <v>44621</v>
      </c>
      <c r="B1387" t="s">
        <v>95</v>
      </c>
      <c r="C1387">
        <v>22536</v>
      </c>
      <c r="D1387">
        <v>13492.4</v>
      </c>
      <c r="E1387">
        <v>59870.429534966279</v>
      </c>
      <c r="F1387">
        <f>IFERROR(NEFT_LAKH_MILLION[[#This Row],[OUTWARD TRANSACTION VALUE]],0)</f>
        <v>59870.429534966279</v>
      </c>
      <c r="G1387">
        <v>44704</v>
      </c>
      <c r="H1387">
        <v>36753.199999999997</v>
      </c>
      <c r="I1387">
        <v>82214.566929133842</v>
      </c>
    </row>
    <row r="1388" spans="1:9" x14ac:dyDescent="0.3">
      <c r="A1388" s="1">
        <v>44621</v>
      </c>
      <c r="B1388" t="s">
        <v>96</v>
      </c>
      <c r="C1388">
        <v>773151</v>
      </c>
      <c r="D1388">
        <v>537058</v>
      </c>
      <c r="E1388">
        <v>69463.532996788461</v>
      </c>
      <c r="F1388">
        <f>IFERROR(NEFT_LAKH_MILLION[[#This Row],[OUTWARD TRANSACTION VALUE]],0)</f>
        <v>69463.532996788461</v>
      </c>
      <c r="G1388">
        <v>2339905</v>
      </c>
      <c r="H1388">
        <v>1135524.2</v>
      </c>
      <c r="I1388">
        <v>48528.645393723251</v>
      </c>
    </row>
    <row r="1389" spans="1:9" x14ac:dyDescent="0.3">
      <c r="A1389" s="1">
        <v>44621</v>
      </c>
      <c r="B1389" t="s">
        <v>258</v>
      </c>
      <c r="C1389">
        <v>146336</v>
      </c>
      <c r="D1389">
        <v>331278.09999999998</v>
      </c>
      <c r="E1389">
        <v>226381.81992127703</v>
      </c>
      <c r="F1389">
        <f>IFERROR(NEFT_LAKH_MILLION[[#This Row],[OUTWARD TRANSACTION VALUE]],0)</f>
        <v>226381.81992127703</v>
      </c>
      <c r="G1389">
        <v>711105</v>
      </c>
      <c r="H1389">
        <v>222340.3</v>
      </c>
      <c r="I1389">
        <v>31266.873387193173</v>
      </c>
    </row>
    <row r="1390" spans="1:9" x14ac:dyDescent="0.3">
      <c r="A1390" s="1">
        <v>44621</v>
      </c>
      <c r="B1390" t="s">
        <v>97</v>
      </c>
      <c r="C1390">
        <v>120421</v>
      </c>
      <c r="D1390">
        <v>49951.4</v>
      </c>
      <c r="E1390">
        <v>41480.638759020439</v>
      </c>
      <c r="F1390">
        <f>IFERROR(NEFT_LAKH_MILLION[[#This Row],[OUTWARD TRANSACTION VALUE]],0)</f>
        <v>41480.638759020439</v>
      </c>
      <c r="G1390">
        <v>155010</v>
      </c>
      <c r="H1390">
        <v>89569</v>
      </c>
      <c r="I1390">
        <v>57782.72369524547</v>
      </c>
    </row>
    <row r="1391" spans="1:9" x14ac:dyDescent="0.3">
      <c r="A1391" s="1">
        <v>44621</v>
      </c>
      <c r="B1391" t="s">
        <v>98</v>
      </c>
      <c r="C1391">
        <v>101334</v>
      </c>
      <c r="D1391">
        <v>123683.3</v>
      </c>
      <c r="E1391">
        <v>122055.08516391339</v>
      </c>
      <c r="F1391">
        <f>IFERROR(NEFT_LAKH_MILLION[[#This Row],[OUTWARD TRANSACTION VALUE]],0)</f>
        <v>122055.08516391339</v>
      </c>
      <c r="G1391">
        <v>427974</v>
      </c>
      <c r="H1391">
        <v>142694.5</v>
      </c>
      <c r="I1391">
        <v>33341.861888806328</v>
      </c>
    </row>
    <row r="1392" spans="1:9" x14ac:dyDescent="0.3">
      <c r="A1392" s="1">
        <v>44621</v>
      </c>
      <c r="B1392" t="s">
        <v>99</v>
      </c>
      <c r="C1392">
        <v>1793452</v>
      </c>
      <c r="D1392">
        <v>1176713.1000000001</v>
      </c>
      <c r="E1392">
        <v>65611.630531511313</v>
      </c>
      <c r="F1392">
        <f>IFERROR(NEFT_LAKH_MILLION[[#This Row],[OUTWARD TRANSACTION VALUE]],0)</f>
        <v>65611.630531511313</v>
      </c>
      <c r="G1392">
        <v>2482076</v>
      </c>
      <c r="H1392">
        <v>1367451.4</v>
      </c>
      <c r="I1392">
        <v>55093.051139449388</v>
      </c>
    </row>
    <row r="1393" spans="1:9" x14ac:dyDescent="0.3">
      <c r="A1393" s="1">
        <v>44621</v>
      </c>
      <c r="B1393" t="s">
        <v>218</v>
      </c>
      <c r="C1393">
        <v>114546</v>
      </c>
      <c r="D1393">
        <v>77111.5</v>
      </c>
      <c r="E1393">
        <v>67319.242924240039</v>
      </c>
      <c r="F1393">
        <f>IFERROR(NEFT_LAKH_MILLION[[#This Row],[OUTWARD TRANSACTION VALUE]],0)</f>
        <v>67319.242924240039</v>
      </c>
      <c r="G1393">
        <v>849112</v>
      </c>
      <c r="H1393">
        <v>156021.6</v>
      </c>
      <c r="I1393">
        <v>18374.678487643563</v>
      </c>
    </row>
    <row r="1394" spans="1:9" x14ac:dyDescent="0.3">
      <c r="A1394" s="1">
        <v>44621</v>
      </c>
      <c r="B1394" t="s">
        <v>253</v>
      </c>
      <c r="C1394">
        <v>2975</v>
      </c>
      <c r="D1394">
        <v>1206.5999999999999</v>
      </c>
      <c r="E1394">
        <v>40557.983193277309</v>
      </c>
      <c r="F1394">
        <f>IFERROR(NEFT_LAKH_MILLION[[#This Row],[OUTWARD TRANSACTION VALUE]],0)</f>
        <v>40557.983193277309</v>
      </c>
      <c r="G1394">
        <v>3032</v>
      </c>
      <c r="H1394">
        <v>1631.1</v>
      </c>
      <c r="I1394">
        <v>53796.174142480209</v>
      </c>
    </row>
    <row r="1395" spans="1:9" x14ac:dyDescent="0.3">
      <c r="A1395" s="1">
        <v>44621</v>
      </c>
      <c r="B1395" t="s">
        <v>239</v>
      </c>
      <c r="C1395">
        <v>278</v>
      </c>
      <c r="D1395">
        <v>180.9</v>
      </c>
      <c r="E1395">
        <v>65071.942446043162</v>
      </c>
      <c r="F1395">
        <f>IFERROR(NEFT_LAKH_MILLION[[#This Row],[OUTWARD TRANSACTION VALUE]],0)</f>
        <v>65071.942446043162</v>
      </c>
      <c r="G1395">
        <v>136</v>
      </c>
      <c r="H1395">
        <v>720.6</v>
      </c>
      <c r="I1395">
        <v>529852.9411764706</v>
      </c>
    </row>
    <row r="1396" spans="1:9" x14ac:dyDescent="0.3">
      <c r="A1396" s="1">
        <v>44621</v>
      </c>
      <c r="B1396" t="s">
        <v>101</v>
      </c>
      <c r="C1396">
        <v>3694</v>
      </c>
      <c r="D1396">
        <v>45834.8</v>
      </c>
      <c r="E1396">
        <v>1240790.4710341094</v>
      </c>
      <c r="F1396">
        <f>IFERROR(NEFT_LAKH_MILLION[[#This Row],[OUTWARD TRANSACTION VALUE]],0)</f>
        <v>1240790.4710341094</v>
      </c>
      <c r="G1396">
        <v>988</v>
      </c>
      <c r="H1396">
        <v>52014.6</v>
      </c>
      <c r="I1396">
        <v>5264635.6275303643</v>
      </c>
    </row>
    <row r="1397" spans="1:9" x14ac:dyDescent="0.3">
      <c r="A1397" s="1">
        <v>44621</v>
      </c>
      <c r="B1397" t="s">
        <v>102</v>
      </c>
      <c r="C1397">
        <v>11432594</v>
      </c>
      <c r="D1397">
        <v>9301688.1999999993</v>
      </c>
      <c r="E1397">
        <v>81361.134664626414</v>
      </c>
      <c r="F1397">
        <f>IFERROR(NEFT_LAKH_MILLION[[#This Row],[OUTWARD TRANSACTION VALUE]],0)</f>
        <v>81361.134664626414</v>
      </c>
      <c r="G1397">
        <v>13278601</v>
      </c>
      <c r="H1397">
        <v>10187621.9</v>
      </c>
      <c r="I1397">
        <v>76722.102727538848</v>
      </c>
    </row>
    <row r="1398" spans="1:9" x14ac:dyDescent="0.3">
      <c r="A1398" s="1">
        <v>44621</v>
      </c>
      <c r="B1398" t="s">
        <v>219</v>
      </c>
      <c r="C1398">
        <v>13223</v>
      </c>
      <c r="D1398">
        <v>20168.7</v>
      </c>
      <c r="E1398">
        <v>152527.41435377751</v>
      </c>
      <c r="F1398">
        <f>IFERROR(NEFT_LAKH_MILLION[[#This Row],[OUTWARD TRANSACTION VALUE]],0)</f>
        <v>152527.41435377751</v>
      </c>
      <c r="G1398">
        <v>25935</v>
      </c>
      <c r="H1398">
        <v>27450.9</v>
      </c>
      <c r="I1398">
        <v>105844.997108155</v>
      </c>
    </row>
    <row r="1399" spans="1:9" x14ac:dyDescent="0.3">
      <c r="A1399" s="1">
        <v>44621</v>
      </c>
      <c r="B1399" t="s">
        <v>103</v>
      </c>
      <c r="C1399">
        <v>20233</v>
      </c>
      <c r="D1399">
        <v>20893.2</v>
      </c>
      <c r="E1399">
        <v>103262.98621064598</v>
      </c>
      <c r="F1399">
        <f>IFERROR(NEFT_LAKH_MILLION[[#This Row],[OUTWARD TRANSACTION VALUE]],0)</f>
        <v>103262.98621064598</v>
      </c>
      <c r="G1399">
        <v>24730</v>
      </c>
      <c r="H1399">
        <v>20587.599999999999</v>
      </c>
      <c r="I1399">
        <v>83249.494541043256</v>
      </c>
    </row>
    <row r="1400" spans="1:9" x14ac:dyDescent="0.3">
      <c r="A1400" s="1">
        <v>44621</v>
      </c>
      <c r="B1400" t="s">
        <v>108</v>
      </c>
      <c r="C1400">
        <v>20049</v>
      </c>
      <c r="D1400">
        <v>13887.5</v>
      </c>
      <c r="E1400">
        <v>69267.793904932914</v>
      </c>
      <c r="F1400">
        <f>IFERROR(NEFT_LAKH_MILLION[[#This Row],[OUTWARD TRANSACTION VALUE]],0)</f>
        <v>69267.793904932914</v>
      </c>
      <c r="G1400">
        <v>74139</v>
      </c>
      <c r="H1400">
        <v>29722.1</v>
      </c>
      <c r="I1400">
        <v>40089.696381121947</v>
      </c>
    </row>
    <row r="1401" spans="1:9" x14ac:dyDescent="0.3">
      <c r="A1401" s="1">
        <v>44621</v>
      </c>
      <c r="B1401" t="s">
        <v>109</v>
      </c>
      <c r="C1401">
        <v>96693</v>
      </c>
      <c r="D1401">
        <v>61061.8</v>
      </c>
      <c r="E1401">
        <v>63150.176331275274</v>
      </c>
      <c r="F1401">
        <f>IFERROR(NEFT_LAKH_MILLION[[#This Row],[OUTWARD TRANSACTION VALUE]],0)</f>
        <v>63150.176331275274</v>
      </c>
      <c r="G1401">
        <v>640269</v>
      </c>
      <c r="H1401">
        <v>137488.5</v>
      </c>
      <c r="I1401">
        <v>21473.552522455404</v>
      </c>
    </row>
    <row r="1402" spans="1:9" x14ac:dyDescent="0.3">
      <c r="A1402" s="1">
        <v>44621</v>
      </c>
      <c r="B1402" t="s">
        <v>110</v>
      </c>
      <c r="C1402">
        <v>10040</v>
      </c>
      <c r="D1402">
        <v>5936.1</v>
      </c>
      <c r="E1402">
        <v>59124.501992031874</v>
      </c>
      <c r="F1402">
        <f>IFERROR(NEFT_LAKH_MILLION[[#This Row],[OUTWARD TRANSACTION VALUE]],0)</f>
        <v>59124.501992031874</v>
      </c>
      <c r="G1402">
        <v>27144</v>
      </c>
      <c r="H1402">
        <v>153194.29999999999</v>
      </c>
      <c r="I1402">
        <v>564376.28941939282</v>
      </c>
    </row>
    <row r="1403" spans="1:9" x14ac:dyDescent="0.3">
      <c r="A1403" s="1">
        <v>44621</v>
      </c>
      <c r="B1403" t="s">
        <v>221</v>
      </c>
      <c r="C1403">
        <v>11765</v>
      </c>
      <c r="D1403">
        <v>7464.3</v>
      </c>
      <c r="E1403">
        <v>63444.9638759031</v>
      </c>
      <c r="F1403">
        <f>IFERROR(NEFT_LAKH_MILLION[[#This Row],[OUTWARD TRANSACTION VALUE]],0)</f>
        <v>63444.9638759031</v>
      </c>
      <c r="G1403">
        <v>18553</v>
      </c>
      <c r="H1403">
        <v>13075.7</v>
      </c>
      <c r="I1403">
        <v>70477.550800409634</v>
      </c>
    </row>
    <row r="1404" spans="1:9" x14ac:dyDescent="0.3">
      <c r="A1404" s="1">
        <v>44621</v>
      </c>
      <c r="B1404" t="s">
        <v>112</v>
      </c>
      <c r="C1404">
        <v>877</v>
      </c>
      <c r="D1404">
        <v>3784.1</v>
      </c>
      <c r="E1404">
        <v>431482.32611174457</v>
      </c>
      <c r="F1404">
        <f>IFERROR(NEFT_LAKH_MILLION[[#This Row],[OUTWARD TRANSACTION VALUE]],0)</f>
        <v>431482.32611174457</v>
      </c>
      <c r="G1404">
        <v>56</v>
      </c>
      <c r="H1404">
        <v>2641.8</v>
      </c>
      <c r="I1404">
        <v>4717500.0000000009</v>
      </c>
    </row>
    <row r="1405" spans="1:9" x14ac:dyDescent="0.3">
      <c r="A1405" s="1">
        <v>44621</v>
      </c>
      <c r="B1405" t="s">
        <v>113</v>
      </c>
      <c r="C1405">
        <v>93721</v>
      </c>
      <c r="D1405">
        <v>56717</v>
      </c>
      <c r="E1405">
        <v>60516.853213260634</v>
      </c>
      <c r="F1405">
        <f>IFERROR(NEFT_LAKH_MILLION[[#This Row],[OUTWARD TRANSACTION VALUE]],0)</f>
        <v>60516.853213260634</v>
      </c>
      <c r="G1405">
        <v>139988</v>
      </c>
      <c r="H1405">
        <v>133187.70000000001</v>
      </c>
      <c r="I1405">
        <v>95142.226476555152</v>
      </c>
    </row>
    <row r="1406" spans="1:9" x14ac:dyDescent="0.3">
      <c r="A1406" s="1">
        <v>44621</v>
      </c>
      <c r="B1406" t="s">
        <v>114</v>
      </c>
      <c r="C1406">
        <v>70181</v>
      </c>
      <c r="D1406">
        <v>183419.4</v>
      </c>
      <c r="E1406">
        <v>261351.93285932089</v>
      </c>
      <c r="F1406">
        <f>IFERROR(NEFT_LAKH_MILLION[[#This Row],[OUTWARD TRANSACTION VALUE]],0)</f>
        <v>261351.93285932089</v>
      </c>
      <c r="G1406">
        <v>16430</v>
      </c>
      <c r="H1406">
        <v>624500.6</v>
      </c>
      <c r="I1406">
        <v>3800977.4802191113</v>
      </c>
    </row>
    <row r="1407" spans="1:9" x14ac:dyDescent="0.3">
      <c r="A1407" s="1">
        <v>44621</v>
      </c>
      <c r="B1407" t="s">
        <v>243</v>
      </c>
      <c r="C1407">
        <v>5843</v>
      </c>
      <c r="D1407">
        <v>2652.7</v>
      </c>
      <c r="E1407">
        <v>45399.623481088478</v>
      </c>
      <c r="F1407">
        <f>IFERROR(NEFT_LAKH_MILLION[[#This Row],[OUTWARD TRANSACTION VALUE]],0)</f>
        <v>45399.623481088478</v>
      </c>
      <c r="G1407">
        <v>17293</v>
      </c>
      <c r="H1407">
        <v>9245.1</v>
      </c>
      <c r="I1407">
        <v>53461.516220436017</v>
      </c>
    </row>
    <row r="1408" spans="1:9" x14ac:dyDescent="0.3">
      <c r="A1408" s="1">
        <v>44621</v>
      </c>
      <c r="B1408" t="s">
        <v>115</v>
      </c>
      <c r="C1408">
        <v>20508</v>
      </c>
      <c r="D1408">
        <v>11020.9</v>
      </c>
      <c r="E1408">
        <v>53739.516286327285</v>
      </c>
      <c r="F1408">
        <f>IFERROR(NEFT_LAKH_MILLION[[#This Row],[OUTWARD TRANSACTION VALUE]],0)</f>
        <v>53739.516286327285</v>
      </c>
      <c r="G1408">
        <v>56812</v>
      </c>
      <c r="H1408">
        <v>34442.199999999997</v>
      </c>
      <c r="I1408">
        <v>60624.867985636825</v>
      </c>
    </row>
    <row r="1409" spans="1:9" x14ac:dyDescent="0.3">
      <c r="A1409" s="1">
        <v>44621</v>
      </c>
      <c r="B1409" t="s">
        <v>116</v>
      </c>
      <c r="C1409">
        <v>8841</v>
      </c>
      <c r="D1409">
        <v>3402.8</v>
      </c>
      <c r="E1409">
        <v>38488.858726388418</v>
      </c>
      <c r="F1409">
        <f>IFERROR(NEFT_LAKH_MILLION[[#This Row],[OUTWARD TRANSACTION VALUE]],0)</f>
        <v>38488.858726388418</v>
      </c>
      <c r="G1409">
        <v>8580</v>
      </c>
      <c r="H1409">
        <v>2759.8</v>
      </c>
      <c r="I1409">
        <v>32165.501165501166</v>
      </c>
    </row>
    <row r="1410" spans="1:9" x14ac:dyDescent="0.3">
      <c r="A1410" s="1">
        <v>44621</v>
      </c>
      <c r="B1410" t="s">
        <v>117</v>
      </c>
      <c r="C1410">
        <v>0</v>
      </c>
      <c r="D1410">
        <v>0</v>
      </c>
      <c r="E1410" t="e">
        <v>#NUM!</v>
      </c>
      <c r="F1410">
        <f>IFERROR(NEFT_LAKH_MILLION[[#This Row],[OUTWARD TRANSACTION VALUE]],0)</f>
        <v>0</v>
      </c>
      <c r="G1410">
        <v>1516</v>
      </c>
      <c r="H1410">
        <v>327.39999999999998</v>
      </c>
      <c r="I1410">
        <v>21596.306068601582</v>
      </c>
    </row>
    <row r="1411" spans="1:9" x14ac:dyDescent="0.3">
      <c r="A1411" s="1">
        <v>44621</v>
      </c>
      <c r="B1411" t="s">
        <v>118</v>
      </c>
      <c r="C1411">
        <v>17822</v>
      </c>
      <c r="D1411">
        <v>10857.5</v>
      </c>
      <c r="E1411">
        <v>60921.894287958705</v>
      </c>
      <c r="F1411">
        <f>IFERROR(NEFT_LAKH_MILLION[[#This Row],[OUTWARD TRANSACTION VALUE]],0)</f>
        <v>60921.894287958705</v>
      </c>
      <c r="G1411">
        <v>35136</v>
      </c>
      <c r="H1411">
        <v>28016.2</v>
      </c>
      <c r="I1411">
        <v>79736.452641165757</v>
      </c>
    </row>
    <row r="1412" spans="1:9" x14ac:dyDescent="0.3">
      <c r="A1412" s="1">
        <v>44621</v>
      </c>
      <c r="B1412" t="s">
        <v>119</v>
      </c>
      <c r="C1412">
        <v>56068</v>
      </c>
      <c r="D1412">
        <v>33812.699999999997</v>
      </c>
      <c r="E1412">
        <v>60306.591995434108</v>
      </c>
      <c r="F1412">
        <f>IFERROR(NEFT_LAKH_MILLION[[#This Row],[OUTWARD TRANSACTION VALUE]],0)</f>
        <v>60306.591995434108</v>
      </c>
      <c r="G1412">
        <v>132423</v>
      </c>
      <c r="H1412">
        <v>76621.899999999994</v>
      </c>
      <c r="I1412">
        <v>57861.474215204304</v>
      </c>
    </row>
    <row r="1413" spans="1:9" x14ac:dyDescent="0.3">
      <c r="A1413" s="1">
        <v>44621</v>
      </c>
      <c r="B1413" t="s">
        <v>120</v>
      </c>
      <c r="C1413">
        <v>552</v>
      </c>
      <c r="D1413">
        <v>67706.5</v>
      </c>
      <c r="E1413">
        <v>12265670.289855072</v>
      </c>
      <c r="F1413">
        <f>IFERROR(NEFT_LAKH_MILLION[[#This Row],[OUTWARD TRANSACTION VALUE]],0)</f>
        <v>12265670.289855072</v>
      </c>
      <c r="G1413">
        <v>60</v>
      </c>
      <c r="H1413">
        <v>10317.5</v>
      </c>
      <c r="I1413">
        <v>17195833.333333332</v>
      </c>
    </row>
    <row r="1414" spans="1:9" x14ac:dyDescent="0.3">
      <c r="A1414" s="1">
        <v>44621</v>
      </c>
      <c r="B1414" t="s">
        <v>121</v>
      </c>
      <c r="C1414">
        <v>7076</v>
      </c>
      <c r="D1414">
        <v>11254.2</v>
      </c>
      <c r="E1414">
        <v>159047.48445449406</v>
      </c>
      <c r="F1414">
        <f>IFERROR(NEFT_LAKH_MILLION[[#This Row],[OUTWARD TRANSACTION VALUE]],0)</f>
        <v>159047.48445449406</v>
      </c>
      <c r="G1414">
        <v>7549</v>
      </c>
      <c r="H1414">
        <v>4808.8</v>
      </c>
      <c r="I1414">
        <v>63701.1524705259</v>
      </c>
    </row>
    <row r="1415" spans="1:9" x14ac:dyDescent="0.3">
      <c r="A1415" s="1">
        <v>44621</v>
      </c>
      <c r="B1415" t="s">
        <v>122</v>
      </c>
      <c r="C1415">
        <v>28367</v>
      </c>
      <c r="D1415">
        <v>11278.5</v>
      </c>
      <c r="E1415">
        <v>39759.227271124895</v>
      </c>
      <c r="F1415">
        <f>IFERROR(NEFT_LAKH_MILLION[[#This Row],[OUTWARD TRANSACTION VALUE]],0)</f>
        <v>39759.227271124895</v>
      </c>
      <c r="G1415">
        <v>54408</v>
      </c>
      <c r="H1415">
        <v>20557.099999999999</v>
      </c>
      <c r="I1415">
        <v>37783.230407293042</v>
      </c>
    </row>
    <row r="1416" spans="1:9" x14ac:dyDescent="0.3">
      <c r="A1416" s="1">
        <v>44621</v>
      </c>
      <c r="B1416" t="s">
        <v>123</v>
      </c>
      <c r="C1416">
        <v>1754</v>
      </c>
      <c r="D1416">
        <v>2202.6999999999998</v>
      </c>
      <c r="E1416">
        <v>125581.52793614594</v>
      </c>
      <c r="F1416">
        <f>IFERROR(NEFT_LAKH_MILLION[[#This Row],[OUTWARD TRANSACTION VALUE]],0)</f>
        <v>125581.52793614594</v>
      </c>
      <c r="G1416">
        <v>4557</v>
      </c>
      <c r="H1416">
        <v>2180.1999999999998</v>
      </c>
      <c r="I1416">
        <v>47842.879087118708</v>
      </c>
    </row>
    <row r="1417" spans="1:9" x14ac:dyDescent="0.3">
      <c r="A1417" s="1">
        <v>44621</v>
      </c>
      <c r="B1417" t="s">
        <v>124</v>
      </c>
      <c r="C1417">
        <v>114987</v>
      </c>
      <c r="D1417">
        <v>50496.3</v>
      </c>
      <c r="E1417">
        <v>43914.790367606773</v>
      </c>
      <c r="F1417">
        <f>IFERROR(NEFT_LAKH_MILLION[[#This Row],[OUTWARD TRANSACTION VALUE]],0)</f>
        <v>43914.790367606773</v>
      </c>
      <c r="G1417">
        <v>169081</v>
      </c>
      <c r="H1417">
        <v>66012.2</v>
      </c>
      <c r="I1417">
        <v>39041.761049437846</v>
      </c>
    </row>
    <row r="1418" spans="1:9" x14ac:dyDescent="0.3">
      <c r="A1418" s="1">
        <v>44621</v>
      </c>
      <c r="B1418" t="s">
        <v>125</v>
      </c>
      <c r="C1418">
        <v>18983</v>
      </c>
      <c r="D1418">
        <v>8866.5</v>
      </c>
      <c r="E1418">
        <v>46707.580466733394</v>
      </c>
      <c r="F1418">
        <f>IFERROR(NEFT_LAKH_MILLION[[#This Row],[OUTWARD TRANSACTION VALUE]],0)</f>
        <v>46707.580466733394</v>
      </c>
      <c r="G1418">
        <v>22339</v>
      </c>
      <c r="H1418">
        <v>23239.5</v>
      </c>
      <c r="I1418">
        <v>104031.06674425892</v>
      </c>
    </row>
    <row r="1419" spans="1:9" x14ac:dyDescent="0.3">
      <c r="A1419" s="1">
        <v>44621</v>
      </c>
      <c r="B1419" t="s">
        <v>126</v>
      </c>
      <c r="C1419">
        <v>33135</v>
      </c>
      <c r="D1419">
        <v>12404.8</v>
      </c>
      <c r="E1419">
        <v>37437.151048740001</v>
      </c>
      <c r="F1419">
        <f>IFERROR(NEFT_LAKH_MILLION[[#This Row],[OUTWARD TRANSACTION VALUE]],0)</f>
        <v>37437.151048740001</v>
      </c>
      <c r="G1419">
        <v>16088</v>
      </c>
      <c r="H1419">
        <v>11602.2</v>
      </c>
      <c r="I1419">
        <v>72117.105917453999</v>
      </c>
    </row>
    <row r="1420" spans="1:9" x14ac:dyDescent="0.3">
      <c r="A1420" s="1">
        <v>44621</v>
      </c>
      <c r="B1420" t="s">
        <v>127</v>
      </c>
      <c r="C1420">
        <v>46188</v>
      </c>
      <c r="D1420">
        <v>22013.9</v>
      </c>
      <c r="E1420">
        <v>47661.513813111633</v>
      </c>
      <c r="F1420">
        <f>IFERROR(NEFT_LAKH_MILLION[[#This Row],[OUTWARD TRANSACTION VALUE]],0)</f>
        <v>47661.513813111633</v>
      </c>
      <c r="G1420">
        <v>65242</v>
      </c>
      <c r="H1420">
        <v>49072.3</v>
      </c>
      <c r="I1420">
        <v>75215.811900309622</v>
      </c>
    </row>
    <row r="1421" spans="1:9" x14ac:dyDescent="0.3">
      <c r="A1421" s="1">
        <v>44621</v>
      </c>
      <c r="B1421" t="s">
        <v>222</v>
      </c>
      <c r="C1421">
        <v>189375</v>
      </c>
      <c r="D1421">
        <v>108711.2</v>
      </c>
      <c r="E1421">
        <v>57405.254125412539</v>
      </c>
      <c r="F1421">
        <f>IFERROR(NEFT_LAKH_MILLION[[#This Row],[OUTWARD TRANSACTION VALUE]],0)</f>
        <v>57405.254125412539</v>
      </c>
      <c r="G1421">
        <v>11621</v>
      </c>
      <c r="H1421">
        <v>18623.8</v>
      </c>
      <c r="I1421">
        <v>160259.87436537302</v>
      </c>
    </row>
    <row r="1422" spans="1:9" x14ac:dyDescent="0.3">
      <c r="A1422" s="1">
        <v>44621</v>
      </c>
      <c r="B1422" t="s">
        <v>223</v>
      </c>
      <c r="C1422">
        <v>12238285</v>
      </c>
      <c r="D1422">
        <v>1540386.9</v>
      </c>
      <c r="E1422">
        <v>12586.623861104721</v>
      </c>
      <c r="F1422">
        <f>IFERROR(NEFT_LAKH_MILLION[[#This Row],[OUTWARD TRANSACTION VALUE]],0)</f>
        <v>12586.623861104721</v>
      </c>
      <c r="G1422">
        <v>3368561</v>
      </c>
      <c r="H1422">
        <v>2312939</v>
      </c>
      <c r="I1422">
        <v>68662.523849204459</v>
      </c>
    </row>
    <row r="1423" spans="1:9" x14ac:dyDescent="0.3">
      <c r="A1423" s="1">
        <v>44621</v>
      </c>
      <c r="B1423" t="s">
        <v>130</v>
      </c>
      <c r="C1423">
        <v>44665</v>
      </c>
      <c r="D1423">
        <v>22372.1</v>
      </c>
      <c r="E1423">
        <v>50088.660024627781</v>
      </c>
      <c r="F1423">
        <f>IFERROR(NEFT_LAKH_MILLION[[#This Row],[OUTWARD TRANSACTION VALUE]],0)</f>
        <v>50088.660024627781</v>
      </c>
      <c r="G1423">
        <v>49468</v>
      </c>
      <c r="H1423">
        <v>24610.799999999999</v>
      </c>
      <c r="I1423">
        <v>49750.95010916148</v>
      </c>
    </row>
    <row r="1424" spans="1:9" x14ac:dyDescent="0.3">
      <c r="A1424" s="1">
        <v>44621</v>
      </c>
      <c r="B1424" t="s">
        <v>132</v>
      </c>
      <c r="C1424">
        <v>435275</v>
      </c>
      <c r="D1424">
        <v>274165.90000000002</v>
      </c>
      <c r="E1424">
        <v>62986.824421342841</v>
      </c>
      <c r="F1424">
        <f>IFERROR(NEFT_LAKH_MILLION[[#This Row],[OUTWARD TRANSACTION VALUE]],0)</f>
        <v>62986.824421342841</v>
      </c>
      <c r="G1424">
        <v>1840649</v>
      </c>
      <c r="H1424">
        <v>679562</v>
      </c>
      <c r="I1424">
        <v>36919.695172735272</v>
      </c>
    </row>
    <row r="1425" spans="1:9" x14ac:dyDescent="0.3">
      <c r="A1425" s="1">
        <v>44621</v>
      </c>
      <c r="B1425" t="s">
        <v>133</v>
      </c>
      <c r="C1425">
        <v>8329703</v>
      </c>
      <c r="D1425">
        <v>6573069.5</v>
      </c>
      <c r="E1425">
        <v>78911.210879907725</v>
      </c>
      <c r="F1425">
        <f>IFERROR(NEFT_LAKH_MILLION[[#This Row],[OUTWARD TRANSACTION VALUE]],0)</f>
        <v>78911.210879907725</v>
      </c>
      <c r="G1425">
        <v>29743314</v>
      </c>
      <c r="H1425">
        <v>13199541.4</v>
      </c>
      <c r="I1425">
        <v>44378.179916333465</v>
      </c>
    </row>
    <row r="1426" spans="1:9" x14ac:dyDescent="0.3">
      <c r="A1426" s="1">
        <v>44621</v>
      </c>
      <c r="B1426" t="s">
        <v>244</v>
      </c>
      <c r="C1426">
        <v>1680</v>
      </c>
      <c r="D1426">
        <v>6303.9</v>
      </c>
      <c r="E1426">
        <v>375232.14285714284</v>
      </c>
      <c r="F1426">
        <f>IFERROR(NEFT_LAKH_MILLION[[#This Row],[OUTWARD TRANSACTION VALUE]],0)</f>
        <v>375232.14285714284</v>
      </c>
      <c r="G1426">
        <v>2779</v>
      </c>
      <c r="H1426">
        <v>2916.1</v>
      </c>
      <c r="I1426">
        <v>104933.42929111191</v>
      </c>
    </row>
    <row r="1427" spans="1:9" x14ac:dyDescent="0.3">
      <c r="A1427" s="1">
        <v>44621</v>
      </c>
      <c r="B1427" t="s">
        <v>236</v>
      </c>
      <c r="C1427">
        <v>6448</v>
      </c>
      <c r="D1427">
        <v>4522.3999999999996</v>
      </c>
      <c r="E1427">
        <v>70136.476426798996</v>
      </c>
      <c r="F1427">
        <f>IFERROR(NEFT_LAKH_MILLION[[#This Row],[OUTWARD TRANSACTION VALUE]],0)</f>
        <v>70136.476426798996</v>
      </c>
      <c r="G1427">
        <v>6184</v>
      </c>
      <c r="H1427">
        <v>8993.4</v>
      </c>
      <c r="I1427">
        <v>145430.14230271667</v>
      </c>
    </row>
    <row r="1428" spans="1:9" x14ac:dyDescent="0.3">
      <c r="A1428" s="1">
        <v>44621</v>
      </c>
      <c r="B1428" t="s">
        <v>136</v>
      </c>
      <c r="C1428">
        <v>55</v>
      </c>
      <c r="D1428">
        <v>3216.7</v>
      </c>
      <c r="E1428">
        <v>5848545.4545454541</v>
      </c>
      <c r="F1428">
        <f>IFERROR(NEFT_LAKH_MILLION[[#This Row],[OUTWARD TRANSACTION VALUE]],0)</f>
        <v>5848545.4545454541</v>
      </c>
      <c r="G1428">
        <v>48</v>
      </c>
      <c r="H1428">
        <v>15207.5</v>
      </c>
      <c r="I1428">
        <v>31682291.666666668</v>
      </c>
    </row>
    <row r="1429" spans="1:9" x14ac:dyDescent="0.3">
      <c r="A1429" s="1">
        <v>44621</v>
      </c>
      <c r="B1429" t="s">
        <v>137</v>
      </c>
      <c r="C1429">
        <v>6660</v>
      </c>
      <c r="D1429">
        <v>16907.400000000001</v>
      </c>
      <c r="E1429">
        <v>253864.86486486491</v>
      </c>
      <c r="F1429">
        <f>IFERROR(NEFT_LAKH_MILLION[[#This Row],[OUTWARD TRANSACTION VALUE]],0)</f>
        <v>253864.86486486491</v>
      </c>
      <c r="G1429">
        <v>902</v>
      </c>
      <c r="H1429">
        <v>16810.400000000001</v>
      </c>
      <c r="I1429">
        <v>1863680.7095343682</v>
      </c>
    </row>
    <row r="1430" spans="1:9" x14ac:dyDescent="0.3">
      <c r="A1430" s="1">
        <v>44621</v>
      </c>
      <c r="B1430" t="s">
        <v>138</v>
      </c>
      <c r="C1430">
        <v>23055</v>
      </c>
      <c r="D1430">
        <v>13618.5</v>
      </c>
      <c r="E1430">
        <v>59069.616135328564</v>
      </c>
      <c r="F1430">
        <f>IFERROR(NEFT_LAKH_MILLION[[#This Row],[OUTWARD TRANSACTION VALUE]],0)</f>
        <v>59069.616135328564</v>
      </c>
      <c r="G1430">
        <v>14387</v>
      </c>
      <c r="H1430">
        <v>27119.1</v>
      </c>
      <c r="I1430">
        <v>188497.25446583721</v>
      </c>
    </row>
    <row r="1431" spans="1:9" x14ac:dyDescent="0.3">
      <c r="A1431" s="1">
        <v>44621</v>
      </c>
      <c r="B1431" t="s">
        <v>240</v>
      </c>
      <c r="C1431">
        <v>4265</v>
      </c>
      <c r="D1431">
        <v>4750.3999999999996</v>
      </c>
      <c r="E1431">
        <v>111381.00820633059</v>
      </c>
      <c r="F1431">
        <f>IFERROR(NEFT_LAKH_MILLION[[#This Row],[OUTWARD TRANSACTION VALUE]],0)</f>
        <v>111381.00820633059</v>
      </c>
      <c r="G1431">
        <v>6801</v>
      </c>
      <c r="H1431">
        <v>3139.9</v>
      </c>
      <c r="I1431">
        <v>46168.210557270992</v>
      </c>
    </row>
    <row r="1432" spans="1:9" x14ac:dyDescent="0.3">
      <c r="A1432" s="1">
        <v>44621</v>
      </c>
      <c r="B1432" t="s">
        <v>139</v>
      </c>
      <c r="C1432">
        <v>110564</v>
      </c>
      <c r="D1432">
        <v>102768.9</v>
      </c>
      <c r="E1432">
        <v>92949.694294707137</v>
      </c>
      <c r="F1432">
        <f>IFERROR(NEFT_LAKH_MILLION[[#This Row],[OUTWARD TRANSACTION VALUE]],0)</f>
        <v>92949.694294707137</v>
      </c>
      <c r="G1432">
        <v>2003831</v>
      </c>
      <c r="H1432">
        <v>115602.3</v>
      </c>
      <c r="I1432">
        <v>5769.0643572237377</v>
      </c>
    </row>
    <row r="1433" spans="1:9" x14ac:dyDescent="0.3">
      <c r="A1433" s="1">
        <v>44621</v>
      </c>
      <c r="B1433" t="s">
        <v>140</v>
      </c>
      <c r="C1433">
        <v>18966</v>
      </c>
      <c r="D1433">
        <v>10360.9</v>
      </c>
      <c r="E1433">
        <v>54628.809448486769</v>
      </c>
      <c r="F1433">
        <f>IFERROR(NEFT_LAKH_MILLION[[#This Row],[OUTWARD TRANSACTION VALUE]],0)</f>
        <v>54628.809448486769</v>
      </c>
      <c r="G1433">
        <v>35783</v>
      </c>
      <c r="H1433">
        <v>11366.8</v>
      </c>
      <c r="I1433">
        <v>31765.922365369031</v>
      </c>
    </row>
    <row r="1434" spans="1:9" x14ac:dyDescent="0.3">
      <c r="A1434" s="1">
        <v>44621</v>
      </c>
      <c r="B1434" t="s">
        <v>141</v>
      </c>
      <c r="C1434">
        <v>29623</v>
      </c>
      <c r="D1434">
        <v>15628.9</v>
      </c>
      <c r="E1434">
        <v>52759.34240286264</v>
      </c>
      <c r="F1434">
        <f>IFERROR(NEFT_LAKH_MILLION[[#This Row],[OUTWARD TRANSACTION VALUE]],0)</f>
        <v>52759.34240286264</v>
      </c>
      <c r="G1434">
        <v>84535</v>
      </c>
      <c r="H1434">
        <v>28862.1</v>
      </c>
      <c r="I1434">
        <v>34142.189625598861</v>
      </c>
    </row>
    <row r="1435" spans="1:9" x14ac:dyDescent="0.3">
      <c r="A1435" s="1">
        <v>44621</v>
      </c>
      <c r="B1435" t="s">
        <v>260</v>
      </c>
      <c r="C1435">
        <v>6593</v>
      </c>
      <c r="D1435">
        <v>32144.400000000001</v>
      </c>
      <c r="E1435">
        <v>487553.46579705749</v>
      </c>
      <c r="F1435">
        <f>IFERROR(NEFT_LAKH_MILLION[[#This Row],[OUTWARD TRANSACTION VALUE]],0)</f>
        <v>487553.46579705749</v>
      </c>
      <c r="G1435">
        <v>5183</v>
      </c>
      <c r="H1435">
        <v>3809.6</v>
      </c>
      <c r="I1435">
        <v>73501.832915300023</v>
      </c>
    </row>
    <row r="1436" spans="1:9" x14ac:dyDescent="0.3">
      <c r="A1436" s="1">
        <v>44621</v>
      </c>
      <c r="B1436" t="s">
        <v>142</v>
      </c>
      <c r="C1436">
        <v>4125131</v>
      </c>
      <c r="D1436">
        <v>2986463</v>
      </c>
      <c r="E1436">
        <v>72396.803883319095</v>
      </c>
      <c r="F1436">
        <f>IFERROR(NEFT_LAKH_MILLION[[#This Row],[OUTWARD TRANSACTION VALUE]],0)</f>
        <v>72396.803883319095</v>
      </c>
      <c r="G1436">
        <v>2442659</v>
      </c>
      <c r="H1436">
        <v>2215726.4</v>
      </c>
      <c r="I1436">
        <v>90709.60784947878</v>
      </c>
    </row>
    <row r="1437" spans="1:9" x14ac:dyDescent="0.3">
      <c r="A1437" s="1">
        <v>44621</v>
      </c>
      <c r="B1437" t="s">
        <v>143</v>
      </c>
      <c r="C1437">
        <v>7406</v>
      </c>
      <c r="D1437">
        <v>3428.8</v>
      </c>
      <c r="E1437">
        <v>46297.596543343236</v>
      </c>
      <c r="F1437">
        <f>IFERROR(NEFT_LAKH_MILLION[[#This Row],[OUTWARD TRANSACTION VALUE]],0)</f>
        <v>46297.596543343236</v>
      </c>
      <c r="G1437">
        <v>14243</v>
      </c>
      <c r="H1437">
        <v>6048.5</v>
      </c>
      <c r="I1437">
        <v>42466.474759530996</v>
      </c>
    </row>
    <row r="1438" spans="1:9" x14ac:dyDescent="0.3">
      <c r="A1438" s="1">
        <v>44621</v>
      </c>
      <c r="B1438" t="s">
        <v>144</v>
      </c>
      <c r="C1438">
        <v>8221</v>
      </c>
      <c r="D1438">
        <v>2209.5</v>
      </c>
      <c r="E1438">
        <v>26876.29242184649</v>
      </c>
      <c r="F1438">
        <f>IFERROR(NEFT_LAKH_MILLION[[#This Row],[OUTWARD TRANSACTION VALUE]],0)</f>
        <v>26876.29242184649</v>
      </c>
      <c r="G1438">
        <v>9349</v>
      </c>
      <c r="H1438">
        <v>3998.8</v>
      </c>
      <c r="I1438">
        <v>42772.489036260566</v>
      </c>
    </row>
    <row r="1439" spans="1:9" x14ac:dyDescent="0.3">
      <c r="A1439" s="1">
        <v>44621</v>
      </c>
      <c r="B1439" t="s">
        <v>145</v>
      </c>
      <c r="C1439">
        <v>10564</v>
      </c>
      <c r="D1439">
        <v>10522.9</v>
      </c>
      <c r="E1439">
        <v>99610.94282468762</v>
      </c>
      <c r="F1439">
        <f>IFERROR(NEFT_LAKH_MILLION[[#This Row],[OUTWARD TRANSACTION VALUE]],0)</f>
        <v>99610.94282468762</v>
      </c>
      <c r="G1439">
        <v>15224</v>
      </c>
      <c r="H1439">
        <v>5653.7</v>
      </c>
      <c r="I1439">
        <v>37136.757750919598</v>
      </c>
    </row>
    <row r="1440" spans="1:9" x14ac:dyDescent="0.3">
      <c r="A1440" s="1">
        <v>44621</v>
      </c>
      <c r="B1440" t="s">
        <v>146</v>
      </c>
      <c r="C1440">
        <v>631850</v>
      </c>
      <c r="D1440">
        <v>491661.5</v>
      </c>
      <c r="E1440">
        <v>77813.00941679196</v>
      </c>
      <c r="F1440">
        <f>IFERROR(NEFT_LAKH_MILLION[[#This Row],[OUTWARD TRANSACTION VALUE]],0)</f>
        <v>77813.00941679196</v>
      </c>
      <c r="G1440">
        <v>1023171</v>
      </c>
      <c r="H1440">
        <v>621445.19999999995</v>
      </c>
      <c r="I1440">
        <v>60737.178829345234</v>
      </c>
    </row>
    <row r="1441" spans="1:9" x14ac:dyDescent="0.3">
      <c r="A1441" s="1">
        <v>44621</v>
      </c>
      <c r="B1441" t="s">
        <v>261</v>
      </c>
      <c r="C1441">
        <v>21622</v>
      </c>
      <c r="D1441">
        <v>30985.599999999999</v>
      </c>
      <c r="E1441">
        <v>143305.89214688743</v>
      </c>
      <c r="F1441">
        <f>IFERROR(NEFT_LAKH_MILLION[[#This Row],[OUTWARD TRANSACTION VALUE]],0)</f>
        <v>143305.89214688743</v>
      </c>
      <c r="G1441">
        <v>38368</v>
      </c>
      <c r="H1441">
        <v>27445.8</v>
      </c>
      <c r="I1441">
        <v>71533.048373644706</v>
      </c>
    </row>
    <row r="1442" spans="1:9" x14ac:dyDescent="0.3">
      <c r="A1442" s="1">
        <v>44621</v>
      </c>
      <c r="B1442" t="s">
        <v>237</v>
      </c>
      <c r="C1442">
        <v>4904</v>
      </c>
      <c r="D1442">
        <v>11218.5</v>
      </c>
      <c r="E1442">
        <v>228762.23491027733</v>
      </c>
      <c r="F1442">
        <f>IFERROR(NEFT_LAKH_MILLION[[#This Row],[OUTWARD TRANSACTION VALUE]],0)</f>
        <v>228762.23491027733</v>
      </c>
      <c r="G1442">
        <v>8379</v>
      </c>
      <c r="H1442">
        <v>3482.6</v>
      </c>
      <c r="I1442">
        <v>41563.432390500056</v>
      </c>
    </row>
    <row r="1443" spans="1:9" x14ac:dyDescent="0.3">
      <c r="A1443" s="1">
        <v>44621</v>
      </c>
      <c r="B1443" t="s">
        <v>147</v>
      </c>
      <c r="C1443">
        <v>374</v>
      </c>
      <c r="D1443">
        <v>2171.6999999999998</v>
      </c>
      <c r="E1443">
        <v>580668.4491978609</v>
      </c>
      <c r="F1443">
        <f>IFERROR(NEFT_LAKH_MILLION[[#This Row],[OUTWARD TRANSACTION VALUE]],0)</f>
        <v>580668.4491978609</v>
      </c>
      <c r="G1443">
        <v>61</v>
      </c>
      <c r="H1443">
        <v>948</v>
      </c>
      <c r="I1443">
        <v>1554098.3606557378</v>
      </c>
    </row>
    <row r="1444" spans="1:9" x14ac:dyDescent="0.3">
      <c r="A1444" s="1">
        <v>44621</v>
      </c>
      <c r="B1444" t="s">
        <v>148</v>
      </c>
      <c r="C1444">
        <v>67634</v>
      </c>
      <c r="D1444">
        <v>41187.5</v>
      </c>
      <c r="E1444">
        <v>60897.625454652982</v>
      </c>
      <c r="F1444">
        <f>IFERROR(NEFT_LAKH_MILLION[[#This Row],[OUTWARD TRANSACTION VALUE]],0)</f>
        <v>60897.625454652982</v>
      </c>
      <c r="G1444">
        <v>21161</v>
      </c>
      <c r="H1444">
        <v>144856.70000000001</v>
      </c>
      <c r="I1444">
        <v>684545.62638816703</v>
      </c>
    </row>
    <row r="1445" spans="1:9" x14ac:dyDescent="0.3">
      <c r="A1445" s="1">
        <v>44621</v>
      </c>
      <c r="B1445" t="s">
        <v>150</v>
      </c>
      <c r="C1445">
        <v>309018</v>
      </c>
      <c r="D1445">
        <v>259015.9</v>
      </c>
      <c r="E1445">
        <v>83819.033195477285</v>
      </c>
      <c r="F1445">
        <f>IFERROR(NEFT_LAKH_MILLION[[#This Row],[OUTWARD TRANSACTION VALUE]],0)</f>
        <v>83819.033195477285</v>
      </c>
      <c r="G1445">
        <v>498562</v>
      </c>
      <c r="H1445">
        <v>306228.2</v>
      </c>
      <c r="I1445">
        <v>61422.290507499565</v>
      </c>
    </row>
    <row r="1446" spans="1:9" x14ac:dyDescent="0.3">
      <c r="A1446" s="1">
        <v>44621</v>
      </c>
      <c r="B1446" t="s">
        <v>151</v>
      </c>
      <c r="C1446">
        <v>6269</v>
      </c>
      <c r="D1446">
        <v>3154.3</v>
      </c>
      <c r="E1446">
        <v>50315.839846865529</v>
      </c>
      <c r="F1446">
        <f>IFERROR(NEFT_LAKH_MILLION[[#This Row],[OUTWARD TRANSACTION VALUE]],0)</f>
        <v>50315.839846865529</v>
      </c>
      <c r="G1446">
        <v>10065</v>
      </c>
      <c r="H1446">
        <v>6067</v>
      </c>
      <c r="I1446">
        <v>60278.19175360159</v>
      </c>
    </row>
    <row r="1447" spans="1:9" x14ac:dyDescent="0.3">
      <c r="A1447" s="1">
        <v>44621</v>
      </c>
      <c r="B1447" t="s">
        <v>152</v>
      </c>
      <c r="C1447">
        <v>35838</v>
      </c>
      <c r="D1447">
        <v>212962.6</v>
      </c>
      <c r="E1447">
        <v>594236.84357386013</v>
      </c>
      <c r="F1447">
        <f>IFERROR(NEFT_LAKH_MILLION[[#This Row],[OUTWARD TRANSACTION VALUE]],0)</f>
        <v>594236.84357386013</v>
      </c>
      <c r="G1447">
        <v>19982</v>
      </c>
      <c r="H1447">
        <v>161756.5</v>
      </c>
      <c r="I1447">
        <v>809511.05995395861</v>
      </c>
    </row>
    <row r="1448" spans="1:9" x14ac:dyDescent="0.3">
      <c r="A1448" s="1">
        <v>44621</v>
      </c>
      <c r="B1448" t="s">
        <v>153</v>
      </c>
      <c r="C1448">
        <v>21827</v>
      </c>
      <c r="D1448">
        <v>20054.099999999999</v>
      </c>
      <c r="E1448">
        <v>91877.491180647805</v>
      </c>
      <c r="F1448">
        <f>IFERROR(NEFT_LAKH_MILLION[[#This Row],[OUTWARD TRANSACTION VALUE]],0)</f>
        <v>91877.491180647805</v>
      </c>
      <c r="G1448">
        <v>24297</v>
      </c>
      <c r="H1448">
        <v>12826.8</v>
      </c>
      <c r="I1448">
        <v>52791.702679343129</v>
      </c>
    </row>
    <row r="1449" spans="1:9" x14ac:dyDescent="0.3">
      <c r="A1449" s="1">
        <v>44621</v>
      </c>
      <c r="B1449" t="s">
        <v>225</v>
      </c>
      <c r="C1449">
        <v>6179</v>
      </c>
      <c r="D1449">
        <v>4725.8</v>
      </c>
      <c r="E1449">
        <v>76481.631331930737</v>
      </c>
      <c r="F1449">
        <f>IFERROR(NEFT_LAKH_MILLION[[#This Row],[OUTWARD TRANSACTION VALUE]],0)</f>
        <v>76481.631331930737</v>
      </c>
      <c r="G1449">
        <v>10198</v>
      </c>
      <c r="H1449">
        <v>6208.8</v>
      </c>
      <c r="I1449">
        <v>60882.525985487351</v>
      </c>
    </row>
    <row r="1450" spans="1:9" x14ac:dyDescent="0.3">
      <c r="A1450" s="1">
        <v>44621</v>
      </c>
      <c r="B1450" t="s">
        <v>226</v>
      </c>
      <c r="C1450">
        <v>1879</v>
      </c>
      <c r="D1450">
        <v>9927.2999999999993</v>
      </c>
      <c r="E1450">
        <v>528328.89835018618</v>
      </c>
      <c r="F1450">
        <f>IFERROR(NEFT_LAKH_MILLION[[#This Row],[OUTWARD TRANSACTION VALUE]],0)</f>
        <v>528328.89835018618</v>
      </c>
      <c r="G1450">
        <v>4168</v>
      </c>
      <c r="H1450">
        <v>3452.6</v>
      </c>
      <c r="I1450">
        <v>82835.892514395397</v>
      </c>
    </row>
    <row r="1451" spans="1:9" x14ac:dyDescent="0.3">
      <c r="A1451" s="1">
        <v>44621</v>
      </c>
      <c r="B1451" t="s">
        <v>270</v>
      </c>
      <c r="C1451">
        <v>1467</v>
      </c>
      <c r="D1451">
        <v>1673.9</v>
      </c>
      <c r="E1451">
        <v>114103.61281526925</v>
      </c>
      <c r="F1451">
        <f>IFERROR(NEFT_LAKH_MILLION[[#This Row],[OUTWARD TRANSACTION VALUE]],0)</f>
        <v>114103.61281526925</v>
      </c>
      <c r="G1451">
        <v>93</v>
      </c>
      <c r="H1451">
        <v>242.2</v>
      </c>
      <c r="I1451">
        <v>260430.10752688171</v>
      </c>
    </row>
    <row r="1452" spans="1:9" x14ac:dyDescent="0.3">
      <c r="A1452" s="1">
        <v>44621</v>
      </c>
      <c r="B1452" t="s">
        <v>155</v>
      </c>
      <c r="C1452">
        <v>14339</v>
      </c>
      <c r="D1452">
        <v>10910.1</v>
      </c>
      <c r="E1452">
        <v>76086.89587837366</v>
      </c>
      <c r="F1452">
        <f>IFERROR(NEFT_LAKH_MILLION[[#This Row],[OUTWARD TRANSACTION VALUE]],0)</f>
        <v>76086.89587837366</v>
      </c>
      <c r="G1452">
        <v>30160</v>
      </c>
      <c r="H1452">
        <v>16405.8</v>
      </c>
      <c r="I1452">
        <v>54395.888594164455</v>
      </c>
    </row>
    <row r="1453" spans="1:9" x14ac:dyDescent="0.3">
      <c r="A1453" s="1">
        <v>44621</v>
      </c>
      <c r="B1453" t="s">
        <v>156</v>
      </c>
      <c r="C1453">
        <v>1273318</v>
      </c>
      <c r="D1453">
        <v>866007</v>
      </c>
      <c r="E1453">
        <v>68011.83993315103</v>
      </c>
      <c r="F1453">
        <f>IFERROR(NEFT_LAKH_MILLION[[#This Row],[OUTWARD TRANSACTION VALUE]],0)</f>
        <v>68011.83993315103</v>
      </c>
      <c r="G1453">
        <v>1736887</v>
      </c>
      <c r="H1453">
        <v>972261</v>
      </c>
      <c r="I1453">
        <v>55977.216710125642</v>
      </c>
    </row>
    <row r="1454" spans="1:9" x14ac:dyDescent="0.3">
      <c r="A1454" s="1">
        <v>44621</v>
      </c>
      <c r="B1454" t="s">
        <v>157</v>
      </c>
      <c r="C1454">
        <v>8776800</v>
      </c>
      <c r="D1454">
        <v>6863258.5999999996</v>
      </c>
      <c r="E1454">
        <v>78197.732658827823</v>
      </c>
      <c r="F1454">
        <f>IFERROR(NEFT_LAKH_MILLION[[#This Row],[OUTWARD TRANSACTION VALUE]],0)</f>
        <v>78197.732658827823</v>
      </c>
      <c r="G1454">
        <v>1794233</v>
      </c>
      <c r="H1454">
        <v>7888588.5999999996</v>
      </c>
      <c r="I1454">
        <v>439663.55540222477</v>
      </c>
    </row>
    <row r="1455" spans="1:9" x14ac:dyDescent="0.3">
      <c r="A1455" s="1">
        <v>44621</v>
      </c>
      <c r="B1455" t="s">
        <v>158</v>
      </c>
      <c r="C1455">
        <v>33867720</v>
      </c>
      <c r="D1455">
        <v>43164147.100000001</v>
      </c>
      <c r="E1455">
        <v>127449.22628390692</v>
      </c>
      <c r="F1455">
        <f>IFERROR(NEFT_LAKH_MILLION[[#This Row],[OUTWARD TRANSACTION VALUE]],0)</f>
        <v>127449.22628390692</v>
      </c>
      <c r="G1455">
        <v>98700093</v>
      </c>
      <c r="H1455">
        <v>61059299</v>
      </c>
      <c r="I1455">
        <v>61863.466531890706</v>
      </c>
    </row>
    <row r="1456" spans="1:9" x14ac:dyDescent="0.3">
      <c r="A1456" s="1">
        <v>44621</v>
      </c>
      <c r="B1456" t="s">
        <v>245</v>
      </c>
      <c r="C1456">
        <v>7418</v>
      </c>
      <c r="D1456">
        <v>7745.9</v>
      </c>
      <c r="E1456">
        <v>104420.32892963063</v>
      </c>
      <c r="F1456">
        <f>IFERROR(NEFT_LAKH_MILLION[[#This Row],[OUTWARD TRANSACTION VALUE]],0)</f>
        <v>104420.32892963063</v>
      </c>
      <c r="G1456">
        <v>5767</v>
      </c>
      <c r="H1456">
        <v>5335.2</v>
      </c>
      <c r="I1456">
        <v>92512.571527657361</v>
      </c>
    </row>
    <row r="1457" spans="1:9" x14ac:dyDescent="0.3">
      <c r="A1457" s="1">
        <v>44621</v>
      </c>
      <c r="B1457" t="s">
        <v>159</v>
      </c>
      <c r="C1457">
        <v>37296</v>
      </c>
      <c r="D1457">
        <v>169648.2</v>
      </c>
      <c r="E1457">
        <v>454869.69111969118</v>
      </c>
      <c r="F1457">
        <f>IFERROR(NEFT_LAKH_MILLION[[#This Row],[OUTWARD TRANSACTION VALUE]],0)</f>
        <v>454869.69111969118</v>
      </c>
      <c r="G1457">
        <v>6789</v>
      </c>
      <c r="H1457">
        <v>383907.8</v>
      </c>
      <c r="I1457">
        <v>5654850.4934452791</v>
      </c>
    </row>
    <row r="1458" spans="1:9" x14ac:dyDescent="0.3">
      <c r="A1458" s="1">
        <v>44621</v>
      </c>
      <c r="B1458" t="s">
        <v>227</v>
      </c>
      <c r="C1458">
        <v>37230</v>
      </c>
      <c r="D1458">
        <v>23363</v>
      </c>
      <c r="E1458">
        <v>62753.156056943328</v>
      </c>
      <c r="F1458">
        <f>IFERROR(NEFT_LAKH_MILLION[[#This Row],[OUTWARD TRANSACTION VALUE]],0)</f>
        <v>62753.156056943328</v>
      </c>
      <c r="G1458">
        <v>87994</v>
      </c>
      <c r="H1458">
        <v>66556.2</v>
      </c>
      <c r="I1458">
        <v>75637.202536536584</v>
      </c>
    </row>
    <row r="1459" spans="1:9" x14ac:dyDescent="0.3">
      <c r="A1459" s="1">
        <v>44621</v>
      </c>
      <c r="B1459" t="s">
        <v>161</v>
      </c>
      <c r="C1459">
        <v>27895</v>
      </c>
      <c r="D1459">
        <v>24402.799999999999</v>
      </c>
      <c r="E1459">
        <v>87480.910557447569</v>
      </c>
      <c r="F1459">
        <f>IFERROR(NEFT_LAKH_MILLION[[#This Row],[OUTWARD TRANSACTION VALUE]],0)</f>
        <v>87480.910557447569</v>
      </c>
      <c r="G1459">
        <v>29494</v>
      </c>
      <c r="H1459">
        <v>14766.7</v>
      </c>
      <c r="I1459">
        <v>50066.793246083951</v>
      </c>
    </row>
    <row r="1460" spans="1:9" x14ac:dyDescent="0.3">
      <c r="A1460" s="1">
        <v>44621</v>
      </c>
      <c r="B1460" t="s">
        <v>162</v>
      </c>
      <c r="C1460">
        <v>63053</v>
      </c>
      <c r="D1460">
        <v>48936</v>
      </c>
      <c r="E1460">
        <v>77610.898767703358</v>
      </c>
      <c r="F1460">
        <f>IFERROR(NEFT_LAKH_MILLION[[#This Row],[OUTWARD TRANSACTION VALUE]],0)</f>
        <v>77610.898767703358</v>
      </c>
      <c r="G1460">
        <v>99172</v>
      </c>
      <c r="H1460">
        <v>56748.2</v>
      </c>
      <c r="I1460">
        <v>57221.998144637597</v>
      </c>
    </row>
    <row r="1461" spans="1:9" x14ac:dyDescent="0.3">
      <c r="A1461" s="1">
        <v>44621</v>
      </c>
      <c r="B1461" t="s">
        <v>163</v>
      </c>
      <c r="C1461">
        <v>22534</v>
      </c>
      <c r="D1461">
        <v>40426.1</v>
      </c>
      <c r="E1461">
        <v>179400.46152480695</v>
      </c>
      <c r="F1461">
        <f>IFERROR(NEFT_LAKH_MILLION[[#This Row],[OUTWARD TRANSACTION VALUE]],0)</f>
        <v>179400.46152480695</v>
      </c>
      <c r="G1461">
        <v>30896</v>
      </c>
      <c r="H1461">
        <v>34569.199999999997</v>
      </c>
      <c r="I1461">
        <v>111888.9176592439</v>
      </c>
    </row>
    <row r="1462" spans="1:9" x14ac:dyDescent="0.3">
      <c r="A1462" s="1">
        <v>44621</v>
      </c>
      <c r="B1462" t="s">
        <v>164</v>
      </c>
      <c r="C1462">
        <v>48454</v>
      </c>
      <c r="D1462">
        <v>21786.5</v>
      </c>
      <c r="E1462">
        <v>44963.264126800677</v>
      </c>
      <c r="F1462">
        <f>IFERROR(NEFT_LAKH_MILLION[[#This Row],[OUTWARD TRANSACTION VALUE]],0)</f>
        <v>44963.264126800677</v>
      </c>
      <c r="G1462">
        <v>46819</v>
      </c>
      <c r="H1462">
        <v>28295.5</v>
      </c>
      <c r="I1462">
        <v>60435.934129306479</v>
      </c>
    </row>
    <row r="1463" spans="1:9" x14ac:dyDescent="0.3">
      <c r="A1463" s="1">
        <v>44621</v>
      </c>
      <c r="B1463" t="s">
        <v>167</v>
      </c>
      <c r="C1463">
        <v>149295</v>
      </c>
      <c r="D1463">
        <v>40147.1</v>
      </c>
      <c r="E1463">
        <v>26891.121604876251</v>
      </c>
      <c r="F1463">
        <f>IFERROR(NEFT_LAKH_MILLION[[#This Row],[OUTWARD TRANSACTION VALUE]],0)</f>
        <v>26891.121604876251</v>
      </c>
      <c r="G1463">
        <v>207970</v>
      </c>
      <c r="H1463">
        <v>312282.59999999998</v>
      </c>
      <c r="I1463">
        <v>150157.522719623</v>
      </c>
    </row>
    <row r="1464" spans="1:9" x14ac:dyDescent="0.3">
      <c r="A1464" s="1">
        <v>44621</v>
      </c>
      <c r="B1464" t="s">
        <v>168</v>
      </c>
      <c r="C1464">
        <v>635351</v>
      </c>
      <c r="D1464">
        <v>528735.5</v>
      </c>
      <c r="E1464">
        <v>83219.433037801151</v>
      </c>
      <c r="F1464">
        <f>IFERROR(NEFT_LAKH_MILLION[[#This Row],[OUTWARD TRANSACTION VALUE]],0)</f>
        <v>83219.433037801151</v>
      </c>
      <c r="G1464">
        <v>1281158</v>
      </c>
      <c r="H1464">
        <v>742569.1</v>
      </c>
      <c r="I1464">
        <v>57960.774549274953</v>
      </c>
    </row>
    <row r="1465" spans="1:9" x14ac:dyDescent="0.3">
      <c r="A1465" s="1">
        <v>44621</v>
      </c>
      <c r="B1465" t="s">
        <v>169</v>
      </c>
      <c r="C1465">
        <v>26956</v>
      </c>
      <c r="D1465">
        <v>17830.8</v>
      </c>
      <c r="E1465">
        <v>66147.796408962749</v>
      </c>
      <c r="F1465">
        <f>IFERROR(NEFT_LAKH_MILLION[[#This Row],[OUTWARD TRANSACTION VALUE]],0)</f>
        <v>66147.796408962749</v>
      </c>
      <c r="G1465">
        <v>104071</v>
      </c>
      <c r="H1465">
        <v>33316</v>
      </c>
      <c r="I1465">
        <v>32012.76051926089</v>
      </c>
    </row>
    <row r="1466" spans="1:9" x14ac:dyDescent="0.3">
      <c r="A1466" s="1">
        <v>44621</v>
      </c>
      <c r="B1466" t="s">
        <v>238</v>
      </c>
      <c r="C1466">
        <v>4880</v>
      </c>
      <c r="D1466">
        <v>2351.5</v>
      </c>
      <c r="E1466">
        <v>48186.475409836065</v>
      </c>
      <c r="F1466">
        <f>IFERROR(NEFT_LAKH_MILLION[[#This Row],[OUTWARD TRANSACTION VALUE]],0)</f>
        <v>48186.475409836065</v>
      </c>
      <c r="G1466">
        <v>4948</v>
      </c>
      <c r="H1466">
        <v>4385.7</v>
      </c>
      <c r="I1466">
        <v>88635.812449474528</v>
      </c>
    </row>
    <row r="1467" spans="1:9" x14ac:dyDescent="0.3">
      <c r="A1467" s="1">
        <v>44621</v>
      </c>
      <c r="B1467" t="s">
        <v>171</v>
      </c>
      <c r="C1467">
        <v>21214</v>
      </c>
      <c r="D1467">
        <v>31624.3</v>
      </c>
      <c r="E1467">
        <v>149072.78212501178</v>
      </c>
      <c r="F1467">
        <f>IFERROR(NEFT_LAKH_MILLION[[#This Row],[OUTWARD TRANSACTION VALUE]],0)</f>
        <v>149072.78212501178</v>
      </c>
      <c r="G1467">
        <v>43544</v>
      </c>
      <c r="H1467">
        <v>30433.3</v>
      </c>
      <c r="I1467">
        <v>69890.914936615838</v>
      </c>
    </row>
    <row r="1468" spans="1:9" x14ac:dyDescent="0.3">
      <c r="A1468" s="1">
        <v>44621</v>
      </c>
      <c r="B1468" t="s">
        <v>172</v>
      </c>
      <c r="C1468">
        <v>16099</v>
      </c>
      <c r="D1468">
        <v>71763.8</v>
      </c>
      <c r="E1468">
        <v>445765.57550158392</v>
      </c>
      <c r="F1468">
        <f>IFERROR(NEFT_LAKH_MILLION[[#This Row],[OUTWARD TRANSACTION VALUE]],0)</f>
        <v>445765.57550158392</v>
      </c>
      <c r="G1468">
        <v>173776</v>
      </c>
      <c r="H1468">
        <v>46689.9</v>
      </c>
      <c r="I1468">
        <v>26867.864377129179</v>
      </c>
    </row>
    <row r="1469" spans="1:9" x14ac:dyDescent="0.3">
      <c r="A1469" s="1">
        <v>44621</v>
      </c>
      <c r="B1469" t="s">
        <v>173</v>
      </c>
      <c r="C1469">
        <v>156668</v>
      </c>
      <c r="D1469">
        <v>88413.8</v>
      </c>
      <c r="E1469">
        <v>56433.860137360534</v>
      </c>
      <c r="F1469">
        <f>IFERROR(NEFT_LAKH_MILLION[[#This Row],[OUTWARD TRANSACTION VALUE]],0)</f>
        <v>56433.860137360534</v>
      </c>
      <c r="G1469">
        <v>337961</v>
      </c>
      <c r="H1469">
        <v>189677.2</v>
      </c>
      <c r="I1469">
        <v>56123.990637973024</v>
      </c>
    </row>
    <row r="1470" spans="1:9" x14ac:dyDescent="0.3">
      <c r="A1470" s="1">
        <v>44621</v>
      </c>
      <c r="B1470" t="s">
        <v>174</v>
      </c>
      <c r="C1470">
        <v>22907</v>
      </c>
      <c r="D1470">
        <v>17237.3</v>
      </c>
      <c r="E1470">
        <v>75249.050508578162</v>
      </c>
      <c r="F1470">
        <f>IFERROR(NEFT_LAKH_MILLION[[#This Row],[OUTWARD TRANSACTION VALUE]],0)</f>
        <v>75249.050508578162</v>
      </c>
      <c r="G1470">
        <v>47633</v>
      </c>
      <c r="H1470">
        <v>38890.800000000003</v>
      </c>
      <c r="I1470">
        <v>81646.757500052496</v>
      </c>
    </row>
    <row r="1471" spans="1:9" x14ac:dyDescent="0.3">
      <c r="A1471" s="1">
        <v>44621</v>
      </c>
      <c r="B1471" t="s">
        <v>229</v>
      </c>
      <c r="C1471">
        <v>2720</v>
      </c>
      <c r="D1471">
        <v>3405.5</v>
      </c>
      <c r="E1471">
        <v>125202.20588235294</v>
      </c>
      <c r="F1471">
        <f>IFERROR(NEFT_LAKH_MILLION[[#This Row],[OUTWARD TRANSACTION VALUE]],0)</f>
        <v>125202.20588235294</v>
      </c>
      <c r="G1471">
        <v>2282</v>
      </c>
      <c r="H1471">
        <v>1736</v>
      </c>
      <c r="I1471">
        <v>76073.619631901835</v>
      </c>
    </row>
    <row r="1472" spans="1:9" x14ac:dyDescent="0.3">
      <c r="A1472" s="1">
        <v>44621</v>
      </c>
      <c r="B1472" t="s">
        <v>271</v>
      </c>
      <c r="C1472">
        <v>1</v>
      </c>
      <c r="D1472">
        <v>0</v>
      </c>
      <c r="E1472">
        <v>0</v>
      </c>
      <c r="F1472">
        <f>IFERROR(NEFT_LAKH_MILLION[[#This Row],[OUTWARD TRANSACTION VALUE]],0)</f>
        <v>0</v>
      </c>
      <c r="G1472">
        <v>3</v>
      </c>
      <c r="H1472">
        <v>0</v>
      </c>
      <c r="I1472">
        <v>0</v>
      </c>
    </row>
    <row r="1473" spans="1:9" x14ac:dyDescent="0.3">
      <c r="A1473" s="1">
        <v>44621</v>
      </c>
      <c r="B1473" t="s">
        <v>175</v>
      </c>
      <c r="C1473">
        <v>43452</v>
      </c>
      <c r="D1473">
        <v>65087.4</v>
      </c>
      <c r="E1473">
        <v>149791.49406241369</v>
      </c>
      <c r="F1473">
        <f>IFERROR(NEFT_LAKH_MILLION[[#This Row],[OUTWARD TRANSACTION VALUE]],0)</f>
        <v>149791.49406241369</v>
      </c>
      <c r="G1473">
        <v>54068</v>
      </c>
      <c r="H1473">
        <v>53374.3</v>
      </c>
      <c r="I1473">
        <v>98716.986017607458</v>
      </c>
    </row>
    <row r="1474" spans="1:9" x14ac:dyDescent="0.3">
      <c r="A1474" s="1">
        <v>44621</v>
      </c>
      <c r="B1474" t="s">
        <v>176</v>
      </c>
      <c r="C1474">
        <v>9063</v>
      </c>
      <c r="D1474">
        <v>42703.6</v>
      </c>
      <c r="E1474">
        <v>471186.14145426458</v>
      </c>
      <c r="F1474">
        <f>IFERROR(NEFT_LAKH_MILLION[[#This Row],[OUTWARD TRANSACTION VALUE]],0)</f>
        <v>471186.14145426458</v>
      </c>
      <c r="G1474">
        <v>23950</v>
      </c>
      <c r="H1474">
        <v>19492.7</v>
      </c>
      <c r="I1474">
        <v>81389.144050104383</v>
      </c>
    </row>
    <row r="1475" spans="1:9" x14ac:dyDescent="0.3">
      <c r="A1475" s="1">
        <v>44621</v>
      </c>
      <c r="B1475" t="s">
        <v>230</v>
      </c>
      <c r="C1475">
        <v>7938</v>
      </c>
      <c r="D1475">
        <v>3838.2</v>
      </c>
      <c r="E1475">
        <v>48352.229780801208</v>
      </c>
      <c r="F1475">
        <f>IFERROR(NEFT_LAKH_MILLION[[#This Row],[OUTWARD TRANSACTION VALUE]],0)</f>
        <v>48352.229780801208</v>
      </c>
      <c r="G1475">
        <v>87126</v>
      </c>
      <c r="H1475">
        <v>30053.5</v>
      </c>
      <c r="I1475">
        <v>34494.295617840828</v>
      </c>
    </row>
    <row r="1476" spans="1:9" x14ac:dyDescent="0.3">
      <c r="A1476" s="1">
        <v>44621</v>
      </c>
      <c r="B1476" t="s">
        <v>177</v>
      </c>
      <c r="C1476">
        <v>233814</v>
      </c>
      <c r="D1476">
        <v>178107.3</v>
      </c>
      <c r="E1476">
        <v>76174.779953296209</v>
      </c>
      <c r="F1476">
        <f>IFERROR(NEFT_LAKH_MILLION[[#This Row],[OUTWARD TRANSACTION VALUE]],0)</f>
        <v>76174.779953296209</v>
      </c>
      <c r="G1476">
        <v>417712</v>
      </c>
      <c r="H1476">
        <v>284146.2</v>
      </c>
      <c r="I1476">
        <v>68024.428314245219</v>
      </c>
    </row>
    <row r="1477" spans="1:9" x14ac:dyDescent="0.3">
      <c r="A1477" s="1">
        <v>44621</v>
      </c>
      <c r="B1477" t="s">
        <v>178</v>
      </c>
      <c r="C1477">
        <v>1755</v>
      </c>
      <c r="D1477">
        <v>83918.399999999994</v>
      </c>
      <c r="E1477">
        <v>4781675.213675213</v>
      </c>
      <c r="F1477">
        <f>IFERROR(NEFT_LAKH_MILLION[[#This Row],[OUTWARD TRANSACTION VALUE]],0)</f>
        <v>4781675.213675213</v>
      </c>
      <c r="G1477">
        <v>2712</v>
      </c>
      <c r="H1477">
        <v>4074.2</v>
      </c>
      <c r="I1477">
        <v>150228.61356932155</v>
      </c>
    </row>
    <row r="1478" spans="1:9" x14ac:dyDescent="0.3">
      <c r="A1478" s="1">
        <v>44621</v>
      </c>
      <c r="B1478" t="s">
        <v>179</v>
      </c>
      <c r="C1478">
        <v>7742</v>
      </c>
      <c r="D1478">
        <v>4725</v>
      </c>
      <c r="E1478">
        <v>61030.741410488248</v>
      </c>
      <c r="F1478">
        <f>IFERROR(NEFT_LAKH_MILLION[[#This Row],[OUTWARD TRANSACTION VALUE]],0)</f>
        <v>61030.741410488248</v>
      </c>
      <c r="G1478">
        <v>13963</v>
      </c>
      <c r="H1478">
        <v>10805.2</v>
      </c>
      <c r="I1478">
        <v>77384.516221442376</v>
      </c>
    </row>
    <row r="1479" spans="1:9" x14ac:dyDescent="0.3">
      <c r="A1479" s="1">
        <v>44621</v>
      </c>
      <c r="B1479" t="s">
        <v>180</v>
      </c>
      <c r="C1479">
        <v>90871</v>
      </c>
      <c r="D1479">
        <v>19576.2</v>
      </c>
      <c r="E1479">
        <v>21542.846452663667</v>
      </c>
      <c r="F1479">
        <f>IFERROR(NEFT_LAKH_MILLION[[#This Row],[OUTWARD TRANSACTION VALUE]],0)</f>
        <v>21542.846452663667</v>
      </c>
      <c r="G1479">
        <v>136831</v>
      </c>
      <c r="H1479">
        <v>52361.4</v>
      </c>
      <c r="I1479">
        <v>38267.205530910396</v>
      </c>
    </row>
    <row r="1480" spans="1:9" x14ac:dyDescent="0.3">
      <c r="A1480" s="1">
        <v>44621</v>
      </c>
      <c r="B1480" t="s">
        <v>181</v>
      </c>
      <c r="C1480">
        <v>4401</v>
      </c>
      <c r="D1480">
        <v>3127.3</v>
      </c>
      <c r="E1480">
        <v>71058.850261304251</v>
      </c>
      <c r="F1480">
        <f>IFERROR(NEFT_LAKH_MILLION[[#This Row],[OUTWARD TRANSACTION VALUE]],0)</f>
        <v>71058.850261304251</v>
      </c>
      <c r="G1480">
        <v>19235</v>
      </c>
      <c r="H1480">
        <v>6160.7</v>
      </c>
      <c r="I1480">
        <v>32028.593709383935</v>
      </c>
    </row>
    <row r="1481" spans="1:9" x14ac:dyDescent="0.3">
      <c r="A1481" s="1">
        <v>44621</v>
      </c>
      <c r="B1481" t="s">
        <v>182</v>
      </c>
      <c r="C1481">
        <v>1920</v>
      </c>
      <c r="D1481">
        <v>696.5</v>
      </c>
      <c r="E1481">
        <v>36276.041666666664</v>
      </c>
      <c r="F1481">
        <f>IFERROR(NEFT_LAKH_MILLION[[#This Row],[OUTWARD TRANSACTION VALUE]],0)</f>
        <v>36276.041666666664</v>
      </c>
      <c r="G1481">
        <v>8700</v>
      </c>
      <c r="H1481">
        <v>50605.3</v>
      </c>
      <c r="I1481">
        <v>581670.11494252877</v>
      </c>
    </row>
    <row r="1482" spans="1:9" x14ac:dyDescent="0.3">
      <c r="A1482" s="1">
        <v>44621</v>
      </c>
      <c r="B1482" t="s">
        <v>262</v>
      </c>
      <c r="C1482">
        <v>2229</v>
      </c>
      <c r="D1482">
        <v>1277.5</v>
      </c>
      <c r="E1482">
        <v>57312.696276357114</v>
      </c>
      <c r="F1482">
        <f>IFERROR(NEFT_LAKH_MILLION[[#This Row],[OUTWARD TRANSACTION VALUE]],0)</f>
        <v>57312.696276357114</v>
      </c>
      <c r="G1482">
        <v>1365</v>
      </c>
      <c r="H1482">
        <v>785</v>
      </c>
      <c r="I1482">
        <v>57509.157509157507</v>
      </c>
    </row>
    <row r="1483" spans="1:9" x14ac:dyDescent="0.3">
      <c r="A1483" s="1">
        <v>44621</v>
      </c>
      <c r="B1483" t="s">
        <v>231</v>
      </c>
      <c r="C1483">
        <v>212</v>
      </c>
      <c r="D1483">
        <v>100.3</v>
      </c>
      <c r="E1483">
        <v>47311.32075471698</v>
      </c>
      <c r="F1483">
        <f>IFERROR(NEFT_LAKH_MILLION[[#This Row],[OUTWARD TRANSACTION VALUE]],0)</f>
        <v>47311.32075471698</v>
      </c>
      <c r="G1483">
        <v>549</v>
      </c>
      <c r="H1483">
        <v>398.6</v>
      </c>
      <c r="I1483">
        <v>72604.735883424408</v>
      </c>
    </row>
    <row r="1484" spans="1:9" x14ac:dyDescent="0.3">
      <c r="A1484" s="1">
        <v>44621</v>
      </c>
      <c r="B1484" t="s">
        <v>232</v>
      </c>
      <c r="C1484">
        <v>1852</v>
      </c>
      <c r="D1484">
        <v>2906.2</v>
      </c>
      <c r="E1484">
        <v>156922.24622030239</v>
      </c>
      <c r="F1484">
        <f>IFERROR(NEFT_LAKH_MILLION[[#This Row],[OUTWARD TRANSACTION VALUE]],0)</f>
        <v>156922.24622030239</v>
      </c>
      <c r="G1484">
        <v>3876</v>
      </c>
      <c r="H1484">
        <v>1729.1</v>
      </c>
      <c r="I1484">
        <v>44610.423116615064</v>
      </c>
    </row>
    <row r="1485" spans="1:9" x14ac:dyDescent="0.3">
      <c r="A1485" s="1">
        <v>44621</v>
      </c>
      <c r="B1485" t="s">
        <v>183</v>
      </c>
      <c r="C1485">
        <v>18611</v>
      </c>
      <c r="D1485">
        <v>10157.6</v>
      </c>
      <c r="E1485">
        <v>54578.475095373702</v>
      </c>
      <c r="F1485">
        <f>IFERROR(NEFT_LAKH_MILLION[[#This Row],[OUTWARD TRANSACTION VALUE]],0)</f>
        <v>54578.475095373702</v>
      </c>
      <c r="G1485">
        <v>31552</v>
      </c>
      <c r="H1485">
        <v>19858.3</v>
      </c>
      <c r="I1485">
        <v>62938.324036511156</v>
      </c>
    </row>
    <row r="1486" spans="1:9" x14ac:dyDescent="0.3">
      <c r="A1486" s="1">
        <v>44621</v>
      </c>
      <c r="B1486" t="s">
        <v>184</v>
      </c>
      <c r="C1486">
        <v>12464</v>
      </c>
      <c r="D1486">
        <v>6668.1</v>
      </c>
      <c r="E1486">
        <v>53498.876765083442</v>
      </c>
      <c r="F1486">
        <f>IFERROR(NEFT_LAKH_MILLION[[#This Row],[OUTWARD TRANSACTION VALUE]],0)</f>
        <v>53498.876765083442</v>
      </c>
      <c r="G1486">
        <v>23041</v>
      </c>
      <c r="H1486">
        <v>14590.7</v>
      </c>
      <c r="I1486">
        <v>63324.942493815375</v>
      </c>
    </row>
    <row r="1487" spans="1:9" x14ac:dyDescent="0.3">
      <c r="A1487" s="1">
        <v>44621</v>
      </c>
      <c r="B1487" t="s">
        <v>257</v>
      </c>
      <c r="C1487">
        <v>20967</v>
      </c>
      <c r="D1487">
        <v>20929.2</v>
      </c>
      <c r="E1487">
        <v>99819.716697667769</v>
      </c>
      <c r="F1487">
        <f>IFERROR(NEFT_LAKH_MILLION[[#This Row],[OUTWARD TRANSACTION VALUE]],0)</f>
        <v>99819.716697667769</v>
      </c>
      <c r="G1487">
        <v>10560</v>
      </c>
      <c r="H1487">
        <v>9244</v>
      </c>
      <c r="I1487">
        <v>87537.878787878784</v>
      </c>
    </row>
    <row r="1488" spans="1:9" x14ac:dyDescent="0.3">
      <c r="A1488" s="1">
        <v>44621</v>
      </c>
      <c r="B1488" t="s">
        <v>185</v>
      </c>
      <c r="C1488">
        <v>5602</v>
      </c>
      <c r="D1488">
        <v>7627.6</v>
      </c>
      <c r="E1488">
        <v>136158.51481613709</v>
      </c>
      <c r="F1488">
        <f>IFERROR(NEFT_LAKH_MILLION[[#This Row],[OUTWARD TRANSACTION VALUE]],0)</f>
        <v>136158.51481613709</v>
      </c>
      <c r="G1488">
        <v>7569</v>
      </c>
      <c r="H1488">
        <v>8360</v>
      </c>
      <c r="I1488">
        <v>110450.52186550402</v>
      </c>
    </row>
    <row r="1489" spans="1:9" x14ac:dyDescent="0.3">
      <c r="A1489" s="1">
        <v>44621</v>
      </c>
      <c r="B1489" t="s">
        <v>186</v>
      </c>
      <c r="C1489">
        <v>75047</v>
      </c>
      <c r="D1489">
        <v>32780.6</v>
      </c>
      <c r="E1489">
        <v>43680.093807880396</v>
      </c>
      <c r="F1489">
        <f>IFERROR(NEFT_LAKH_MILLION[[#This Row],[OUTWARD TRANSACTION VALUE]],0)</f>
        <v>43680.093807880396</v>
      </c>
      <c r="G1489">
        <v>830622</v>
      </c>
      <c r="H1489">
        <v>117205.1</v>
      </c>
      <c r="I1489">
        <v>14110.521994360852</v>
      </c>
    </row>
    <row r="1490" spans="1:9" x14ac:dyDescent="0.3">
      <c r="A1490" s="1">
        <v>44621</v>
      </c>
      <c r="B1490" t="s">
        <v>187</v>
      </c>
      <c r="C1490">
        <v>3026</v>
      </c>
      <c r="D1490">
        <v>4897.5</v>
      </c>
      <c r="E1490">
        <v>161847.3231989425</v>
      </c>
      <c r="F1490">
        <f>IFERROR(NEFT_LAKH_MILLION[[#This Row],[OUTWARD TRANSACTION VALUE]],0)</f>
        <v>161847.3231989425</v>
      </c>
      <c r="G1490">
        <v>9998</v>
      </c>
      <c r="H1490">
        <v>4695.1000000000004</v>
      </c>
      <c r="I1490">
        <v>46960.392078415687</v>
      </c>
    </row>
    <row r="1491" spans="1:9" x14ac:dyDescent="0.3">
      <c r="A1491" s="1">
        <v>44621</v>
      </c>
      <c r="B1491" t="s">
        <v>241</v>
      </c>
      <c r="C1491">
        <v>6416</v>
      </c>
      <c r="D1491">
        <v>4178.6000000000004</v>
      </c>
      <c r="E1491">
        <v>65127.805486284298</v>
      </c>
      <c r="F1491">
        <f>IFERROR(NEFT_LAKH_MILLION[[#This Row],[OUTWARD TRANSACTION VALUE]],0)</f>
        <v>65127.805486284298</v>
      </c>
      <c r="G1491">
        <v>6250</v>
      </c>
      <c r="H1491">
        <v>2695.3</v>
      </c>
      <c r="I1491">
        <v>43124.800000000003</v>
      </c>
    </row>
    <row r="1492" spans="1:9" x14ac:dyDescent="0.3">
      <c r="A1492" s="1">
        <v>44621</v>
      </c>
      <c r="B1492" t="s">
        <v>188</v>
      </c>
      <c r="C1492">
        <v>1988</v>
      </c>
      <c r="D1492">
        <v>3993.1</v>
      </c>
      <c r="E1492">
        <v>200860.16096579476</v>
      </c>
      <c r="F1492">
        <f>IFERROR(NEFT_LAKH_MILLION[[#This Row],[OUTWARD TRANSACTION VALUE]],0)</f>
        <v>200860.16096579476</v>
      </c>
      <c r="G1492">
        <v>1874</v>
      </c>
      <c r="H1492">
        <v>1028.5999999999999</v>
      </c>
      <c r="I1492">
        <v>54887.94023479188</v>
      </c>
    </row>
    <row r="1493" spans="1:9" x14ac:dyDescent="0.3">
      <c r="A1493" s="1">
        <v>44621</v>
      </c>
      <c r="B1493" t="s">
        <v>189</v>
      </c>
      <c r="C1493">
        <v>54436</v>
      </c>
      <c r="D1493">
        <v>47291.4</v>
      </c>
      <c r="E1493">
        <v>86875.229627452427</v>
      </c>
      <c r="F1493">
        <f>IFERROR(NEFT_LAKH_MILLION[[#This Row],[OUTWARD TRANSACTION VALUE]],0)</f>
        <v>86875.229627452427</v>
      </c>
      <c r="G1493">
        <v>151310</v>
      </c>
      <c r="H1493">
        <v>42648.3</v>
      </c>
      <c r="I1493">
        <v>28186.041900733595</v>
      </c>
    </row>
    <row r="1494" spans="1:9" x14ac:dyDescent="0.3">
      <c r="A1494" s="1">
        <v>44621</v>
      </c>
      <c r="B1494" t="s">
        <v>190</v>
      </c>
      <c r="C1494">
        <v>8560</v>
      </c>
      <c r="D1494">
        <v>4958.1000000000004</v>
      </c>
      <c r="E1494">
        <v>57921.728971962621</v>
      </c>
      <c r="F1494">
        <f>IFERROR(NEFT_LAKH_MILLION[[#This Row],[OUTWARD TRANSACTION VALUE]],0)</f>
        <v>57921.728971962621</v>
      </c>
      <c r="G1494">
        <v>9106</v>
      </c>
      <c r="H1494">
        <v>5730.8</v>
      </c>
      <c r="I1494">
        <v>62934.329013837028</v>
      </c>
    </row>
    <row r="1495" spans="1:9" x14ac:dyDescent="0.3">
      <c r="A1495" s="1">
        <v>44621</v>
      </c>
      <c r="B1495" t="s">
        <v>191</v>
      </c>
      <c r="C1495">
        <v>11949</v>
      </c>
      <c r="D1495">
        <v>8574.9</v>
      </c>
      <c r="E1495">
        <v>71762.490584986197</v>
      </c>
      <c r="F1495">
        <f>IFERROR(NEFT_LAKH_MILLION[[#This Row],[OUTWARD TRANSACTION VALUE]],0)</f>
        <v>71762.490584986197</v>
      </c>
      <c r="G1495">
        <v>32037</v>
      </c>
      <c r="H1495">
        <v>18210.900000000001</v>
      </c>
      <c r="I1495">
        <v>56843.337391141496</v>
      </c>
    </row>
    <row r="1496" spans="1:9" x14ac:dyDescent="0.3">
      <c r="A1496" s="1">
        <v>44621</v>
      </c>
      <c r="B1496" t="s">
        <v>192</v>
      </c>
      <c r="C1496">
        <v>8509</v>
      </c>
      <c r="D1496">
        <v>3667.2</v>
      </c>
      <c r="E1496">
        <v>43097.896345046422</v>
      </c>
      <c r="F1496">
        <f>IFERROR(NEFT_LAKH_MILLION[[#This Row],[OUTWARD TRANSACTION VALUE]],0)</f>
        <v>43097.896345046422</v>
      </c>
      <c r="G1496">
        <v>13507</v>
      </c>
      <c r="H1496">
        <v>9977.7999999999993</v>
      </c>
      <c r="I1496">
        <v>73871.325979121932</v>
      </c>
    </row>
    <row r="1497" spans="1:9" x14ac:dyDescent="0.3">
      <c r="A1497" s="1">
        <v>44621</v>
      </c>
      <c r="B1497" t="s">
        <v>233</v>
      </c>
      <c r="C1497">
        <v>12063</v>
      </c>
      <c r="D1497">
        <v>5863.7</v>
      </c>
      <c r="E1497">
        <v>48608.969576390613</v>
      </c>
      <c r="F1497">
        <f>IFERROR(NEFT_LAKH_MILLION[[#This Row],[OUTWARD TRANSACTION VALUE]],0)</f>
        <v>48608.969576390613</v>
      </c>
      <c r="G1497">
        <v>32394</v>
      </c>
      <c r="H1497">
        <v>12149.9</v>
      </c>
      <c r="I1497">
        <v>37506.637031549049</v>
      </c>
    </row>
    <row r="1498" spans="1:9" x14ac:dyDescent="0.3">
      <c r="A1498" s="1">
        <v>44621</v>
      </c>
      <c r="B1498" t="s">
        <v>193</v>
      </c>
      <c r="C1498">
        <v>8272</v>
      </c>
      <c r="D1498">
        <v>4877.8</v>
      </c>
      <c r="E1498">
        <v>58967.601547388782</v>
      </c>
      <c r="F1498">
        <f>IFERROR(NEFT_LAKH_MILLION[[#This Row],[OUTWARD TRANSACTION VALUE]],0)</f>
        <v>58967.601547388782</v>
      </c>
      <c r="G1498">
        <v>8260</v>
      </c>
      <c r="H1498">
        <v>5710.2</v>
      </c>
      <c r="I1498">
        <v>69130.750605326873</v>
      </c>
    </row>
    <row r="1499" spans="1:9" x14ac:dyDescent="0.3">
      <c r="A1499" s="1">
        <v>44621</v>
      </c>
      <c r="B1499" t="s">
        <v>196</v>
      </c>
      <c r="C1499">
        <v>1019131</v>
      </c>
      <c r="D1499">
        <v>644523.19999999995</v>
      </c>
      <c r="E1499">
        <v>63242.429089096484</v>
      </c>
      <c r="F1499">
        <f>IFERROR(NEFT_LAKH_MILLION[[#This Row],[OUTWARD TRANSACTION VALUE]],0)</f>
        <v>63242.429089096484</v>
      </c>
      <c r="G1499">
        <v>5906006</v>
      </c>
      <c r="H1499">
        <v>1644164.8</v>
      </c>
      <c r="I1499">
        <v>27838.860983209295</v>
      </c>
    </row>
    <row r="1500" spans="1:9" x14ac:dyDescent="0.3">
      <c r="A1500" s="1">
        <v>44621</v>
      </c>
      <c r="B1500" t="s">
        <v>197</v>
      </c>
      <c r="C1500">
        <v>104296</v>
      </c>
      <c r="D1500">
        <v>76596.800000000003</v>
      </c>
      <c r="E1500">
        <v>73441.742732223676</v>
      </c>
      <c r="F1500">
        <f>IFERROR(NEFT_LAKH_MILLION[[#This Row],[OUTWARD TRANSACTION VALUE]],0)</f>
        <v>73441.742732223676</v>
      </c>
      <c r="G1500">
        <v>369965</v>
      </c>
      <c r="H1500">
        <v>195887.5</v>
      </c>
      <c r="I1500">
        <v>52947.576122065599</v>
      </c>
    </row>
    <row r="1501" spans="1:9" x14ac:dyDescent="0.3">
      <c r="A1501" s="1">
        <v>44621</v>
      </c>
      <c r="B1501" t="s">
        <v>198</v>
      </c>
      <c r="C1501">
        <v>6486706</v>
      </c>
      <c r="D1501">
        <v>4878245.9000000004</v>
      </c>
      <c r="E1501">
        <v>75203.745938231223</v>
      </c>
      <c r="F1501">
        <f>IFERROR(NEFT_LAKH_MILLION[[#This Row],[OUTWARD TRANSACTION VALUE]],0)</f>
        <v>75203.745938231223</v>
      </c>
      <c r="G1501">
        <v>21638198</v>
      </c>
      <c r="H1501">
        <v>13496030.5</v>
      </c>
      <c r="I1501">
        <v>62371.323619462215</v>
      </c>
    </row>
    <row r="1502" spans="1:9" x14ac:dyDescent="0.3">
      <c r="A1502" s="1">
        <v>44621</v>
      </c>
      <c r="B1502" t="s">
        <v>200</v>
      </c>
      <c r="C1502">
        <v>125</v>
      </c>
      <c r="D1502">
        <v>30444.3</v>
      </c>
      <c r="E1502">
        <v>24355440</v>
      </c>
      <c r="F1502">
        <f>IFERROR(NEFT_LAKH_MILLION[[#This Row],[OUTWARD TRANSACTION VALUE]],0)</f>
        <v>24355440</v>
      </c>
      <c r="G1502">
        <v>49</v>
      </c>
      <c r="H1502">
        <v>52014.9</v>
      </c>
      <c r="I1502">
        <v>106152857.14285715</v>
      </c>
    </row>
    <row r="1503" spans="1:9" x14ac:dyDescent="0.3">
      <c r="A1503" s="1">
        <v>44621</v>
      </c>
      <c r="B1503" t="s">
        <v>201</v>
      </c>
      <c r="C1503">
        <v>178172</v>
      </c>
      <c r="D1503">
        <v>140702.70000000001</v>
      </c>
      <c r="E1503">
        <v>78970.152436971024</v>
      </c>
      <c r="F1503">
        <f>IFERROR(NEFT_LAKH_MILLION[[#This Row],[OUTWARD TRANSACTION VALUE]],0)</f>
        <v>78970.152436971024</v>
      </c>
      <c r="G1503">
        <v>65441</v>
      </c>
      <c r="H1503">
        <v>57848.6</v>
      </c>
      <c r="I1503">
        <v>88398.099051053621</v>
      </c>
    </row>
    <row r="1504" spans="1:9" x14ac:dyDescent="0.3">
      <c r="A1504" s="1">
        <v>44621</v>
      </c>
      <c r="B1504" t="s">
        <v>234</v>
      </c>
      <c r="C1504">
        <v>278703</v>
      </c>
      <c r="D1504">
        <v>152013</v>
      </c>
      <c r="E1504">
        <v>54543.008148459114</v>
      </c>
      <c r="F1504">
        <f>IFERROR(NEFT_LAKH_MILLION[[#This Row],[OUTWARD TRANSACTION VALUE]],0)</f>
        <v>54543.008148459114</v>
      </c>
      <c r="G1504">
        <v>132833</v>
      </c>
      <c r="H1504">
        <v>114328.9</v>
      </c>
      <c r="I1504">
        <v>86069.651366753737</v>
      </c>
    </row>
    <row r="1505" spans="1:9" x14ac:dyDescent="0.3">
      <c r="A1505" s="1">
        <v>44621</v>
      </c>
      <c r="B1505" t="s">
        <v>235</v>
      </c>
      <c r="C1505">
        <v>8132</v>
      </c>
      <c r="D1505">
        <v>4577.1000000000004</v>
      </c>
      <c r="E1505">
        <v>56285.046728971967</v>
      </c>
      <c r="F1505">
        <f>IFERROR(NEFT_LAKH_MILLION[[#This Row],[OUTWARD TRANSACTION VALUE]],0)</f>
        <v>56285.046728971967</v>
      </c>
      <c r="G1505">
        <v>15690</v>
      </c>
      <c r="H1505">
        <v>5068.8</v>
      </c>
      <c r="I1505">
        <v>32305.927342256215</v>
      </c>
    </row>
    <row r="1506" spans="1:9" x14ac:dyDescent="0.3">
      <c r="A1506" s="1">
        <v>44621</v>
      </c>
      <c r="B1506" t="s">
        <v>202</v>
      </c>
      <c r="C1506">
        <v>6287</v>
      </c>
      <c r="D1506">
        <v>3659.3</v>
      </c>
      <c r="E1506">
        <v>58204.230952759666</v>
      </c>
      <c r="F1506">
        <f>IFERROR(NEFT_LAKH_MILLION[[#This Row],[OUTWARD TRANSACTION VALUE]],0)</f>
        <v>58204.230952759666</v>
      </c>
      <c r="G1506">
        <v>30043</v>
      </c>
      <c r="H1506">
        <v>13556.4</v>
      </c>
      <c r="I1506">
        <v>45123.323236694072</v>
      </c>
    </row>
    <row r="1507" spans="1:9" x14ac:dyDescent="0.3">
      <c r="A1507" s="1">
        <v>44621</v>
      </c>
      <c r="B1507" t="s">
        <v>205</v>
      </c>
      <c r="C1507">
        <v>55986</v>
      </c>
      <c r="D1507">
        <v>23457.4</v>
      </c>
      <c r="E1507">
        <v>41898.688957953775</v>
      </c>
      <c r="F1507">
        <f>IFERROR(NEFT_LAKH_MILLION[[#This Row],[OUTWARD TRANSACTION VALUE]],0)</f>
        <v>41898.688957953775</v>
      </c>
      <c r="G1507">
        <v>239200</v>
      </c>
      <c r="H1507">
        <v>109742.5</v>
      </c>
      <c r="I1507">
        <v>45878.971571906353</v>
      </c>
    </row>
    <row r="1508" spans="1:9" x14ac:dyDescent="0.3">
      <c r="A1508" s="1">
        <v>44621</v>
      </c>
      <c r="B1508" t="s">
        <v>207</v>
      </c>
      <c r="C1508">
        <v>13098</v>
      </c>
      <c r="D1508">
        <v>34668.300000000003</v>
      </c>
      <c r="E1508">
        <v>264683.92120934499</v>
      </c>
      <c r="F1508">
        <f>IFERROR(NEFT_LAKH_MILLION[[#This Row],[OUTWARD TRANSACTION VALUE]],0)</f>
        <v>264683.92120934499</v>
      </c>
      <c r="G1508">
        <v>3608</v>
      </c>
      <c r="H1508">
        <v>32079.7</v>
      </c>
      <c r="I1508">
        <v>889126.94013303774</v>
      </c>
    </row>
    <row r="1509" spans="1:9" x14ac:dyDescent="0.3">
      <c r="A1509" s="1">
        <v>44621</v>
      </c>
      <c r="B1509" t="s">
        <v>208</v>
      </c>
      <c r="C1509">
        <v>61261515</v>
      </c>
      <c r="D1509">
        <v>11661091.9</v>
      </c>
      <c r="E1509">
        <v>19034.93881925708</v>
      </c>
      <c r="F1509">
        <f>IFERROR(NEFT_LAKH_MILLION[[#This Row],[OUTWARD TRANSACTION VALUE]],0)</f>
        <v>19034.93881925708</v>
      </c>
      <c r="G1509">
        <v>4817414</v>
      </c>
      <c r="H1509">
        <v>8320566.9000000004</v>
      </c>
      <c r="I1509">
        <v>172718.5352971532</v>
      </c>
    </row>
    <row r="1510" spans="1:9" x14ac:dyDescent="0.3">
      <c r="A1510" s="1">
        <v>44621</v>
      </c>
      <c r="B1510" t="s">
        <v>209</v>
      </c>
      <c r="C1510">
        <v>4055</v>
      </c>
      <c r="D1510">
        <v>2799.3</v>
      </c>
      <c r="E1510">
        <v>69033.292231812578</v>
      </c>
      <c r="F1510">
        <f>IFERROR(NEFT_LAKH_MILLION[[#This Row],[OUTWARD TRANSACTION VALUE]],0)</f>
        <v>69033.292231812578</v>
      </c>
      <c r="G1510">
        <v>16605</v>
      </c>
      <c r="H1510">
        <v>4788.8999999999996</v>
      </c>
      <c r="I1510">
        <v>28840.108401084006</v>
      </c>
    </row>
    <row r="1511" spans="1:9" x14ac:dyDescent="0.3">
      <c r="A1511" s="1">
        <v>44593</v>
      </c>
      <c r="B1511" t="s">
        <v>6</v>
      </c>
      <c r="C1511">
        <v>128613</v>
      </c>
      <c r="D1511">
        <v>38778.6</v>
      </c>
      <c r="E1511">
        <v>30151.384385715286</v>
      </c>
      <c r="F1511">
        <f>IFERROR(NEFT_LAKH_MILLION[[#This Row],[OUTWARD TRANSACTION VALUE]],0)</f>
        <v>30151.384385715286</v>
      </c>
      <c r="G1511">
        <v>284575</v>
      </c>
      <c r="H1511">
        <v>93843.3</v>
      </c>
      <c r="I1511">
        <v>32976.64938944039</v>
      </c>
    </row>
    <row r="1512" spans="1:9" x14ac:dyDescent="0.3">
      <c r="A1512" s="1">
        <v>44593</v>
      </c>
      <c r="B1512" t="s">
        <v>8</v>
      </c>
      <c r="C1512">
        <v>37252</v>
      </c>
      <c r="D1512">
        <v>40469.199999999997</v>
      </c>
      <c r="E1512">
        <v>108636.31482873402</v>
      </c>
      <c r="F1512">
        <f>IFERROR(NEFT_LAKH_MILLION[[#This Row],[OUTWARD TRANSACTION VALUE]],0)</f>
        <v>108636.31482873402</v>
      </c>
      <c r="G1512">
        <v>53373</v>
      </c>
      <c r="H1512">
        <v>37220.9</v>
      </c>
      <c r="I1512">
        <v>69737.320367976325</v>
      </c>
    </row>
    <row r="1513" spans="1:9" x14ac:dyDescent="0.3">
      <c r="A1513" s="1">
        <v>44593</v>
      </c>
      <c r="B1513" t="s">
        <v>9</v>
      </c>
      <c r="C1513">
        <v>19137</v>
      </c>
      <c r="D1513">
        <v>10739.8</v>
      </c>
      <c r="E1513">
        <v>56120.604065423002</v>
      </c>
      <c r="F1513">
        <f>IFERROR(NEFT_LAKH_MILLION[[#This Row],[OUTWARD TRANSACTION VALUE]],0)</f>
        <v>56120.604065423002</v>
      </c>
      <c r="G1513">
        <v>20003</v>
      </c>
      <c r="H1513">
        <v>17554.400000000001</v>
      </c>
      <c r="I1513">
        <v>87758.836174573822</v>
      </c>
    </row>
    <row r="1514" spans="1:9" x14ac:dyDescent="0.3">
      <c r="A1514" s="1">
        <v>44593</v>
      </c>
      <c r="B1514" t="s">
        <v>10</v>
      </c>
      <c r="C1514">
        <v>55152</v>
      </c>
      <c r="D1514">
        <v>249866</v>
      </c>
      <c r="E1514">
        <v>453049.75340876123</v>
      </c>
      <c r="F1514">
        <f>IFERROR(NEFT_LAKH_MILLION[[#This Row],[OUTWARD TRANSACTION VALUE]],0)</f>
        <v>453049.75340876123</v>
      </c>
      <c r="G1514">
        <v>676812</v>
      </c>
      <c r="H1514">
        <v>98259.7</v>
      </c>
      <c r="I1514">
        <v>14518.01977506309</v>
      </c>
    </row>
    <row r="1515" spans="1:9" x14ac:dyDescent="0.3">
      <c r="A1515" s="1">
        <v>44593</v>
      </c>
      <c r="B1515" t="s">
        <v>11</v>
      </c>
      <c r="C1515">
        <v>23699</v>
      </c>
      <c r="D1515">
        <v>18748.5</v>
      </c>
      <c r="E1515">
        <v>79110.932950757415</v>
      </c>
      <c r="F1515">
        <f>IFERROR(NEFT_LAKH_MILLION[[#This Row],[OUTWARD TRANSACTION VALUE]],0)</f>
        <v>79110.932950757415</v>
      </c>
      <c r="G1515">
        <v>26193</v>
      </c>
      <c r="H1515">
        <v>23550</v>
      </c>
      <c r="I1515">
        <v>89909.517810101941</v>
      </c>
    </row>
    <row r="1516" spans="1:9" x14ac:dyDescent="0.3">
      <c r="A1516" s="1">
        <v>44593</v>
      </c>
      <c r="B1516" t="s">
        <v>211</v>
      </c>
      <c r="C1516">
        <v>19502</v>
      </c>
      <c r="D1516">
        <v>12716.8</v>
      </c>
      <c r="E1516">
        <v>65207.67100810173</v>
      </c>
      <c r="F1516">
        <f>IFERROR(NEFT_LAKH_MILLION[[#This Row],[OUTWARD TRANSACTION VALUE]],0)</f>
        <v>65207.67100810173</v>
      </c>
      <c r="G1516">
        <v>22002</v>
      </c>
      <c r="H1516">
        <v>20214.400000000001</v>
      </c>
      <c r="I1516">
        <v>91875.284065084998</v>
      </c>
    </row>
    <row r="1517" spans="1:9" x14ac:dyDescent="0.3">
      <c r="A1517" s="1">
        <v>44593</v>
      </c>
      <c r="B1517" t="s">
        <v>13</v>
      </c>
      <c r="C1517">
        <v>28688</v>
      </c>
      <c r="D1517">
        <v>6108.8</v>
      </c>
      <c r="E1517">
        <v>21293.920803123256</v>
      </c>
      <c r="F1517">
        <f>IFERROR(NEFT_LAKH_MILLION[[#This Row],[OUTWARD TRANSACTION VALUE]],0)</f>
        <v>21293.920803123256</v>
      </c>
      <c r="G1517">
        <v>25318</v>
      </c>
      <c r="H1517">
        <v>9909.7000000000007</v>
      </c>
      <c r="I1517">
        <v>39140.927403428395</v>
      </c>
    </row>
    <row r="1518" spans="1:9" x14ac:dyDescent="0.3">
      <c r="A1518" s="1">
        <v>44593</v>
      </c>
      <c r="B1518" t="s">
        <v>14</v>
      </c>
      <c r="C1518">
        <v>2197</v>
      </c>
      <c r="D1518">
        <v>1448.4</v>
      </c>
      <c r="E1518">
        <v>65926.263086026403</v>
      </c>
      <c r="F1518">
        <f>IFERROR(NEFT_LAKH_MILLION[[#This Row],[OUTWARD TRANSACTION VALUE]],0)</f>
        <v>65926.263086026403</v>
      </c>
      <c r="G1518">
        <v>13803</v>
      </c>
      <c r="H1518">
        <v>3483</v>
      </c>
      <c r="I1518">
        <v>25233.644859813085</v>
      </c>
    </row>
    <row r="1519" spans="1:9" x14ac:dyDescent="0.3">
      <c r="A1519" s="1">
        <v>44593</v>
      </c>
      <c r="B1519" t="s">
        <v>212</v>
      </c>
      <c r="C1519">
        <v>71786</v>
      </c>
      <c r="D1519">
        <v>94955.8</v>
      </c>
      <c r="E1519">
        <v>132276.20984593095</v>
      </c>
      <c r="F1519">
        <f>IFERROR(NEFT_LAKH_MILLION[[#This Row],[OUTWARD TRANSACTION VALUE]],0)</f>
        <v>132276.20984593095</v>
      </c>
      <c r="G1519">
        <v>307839</v>
      </c>
      <c r="H1519">
        <v>63468.5</v>
      </c>
      <c r="I1519">
        <v>20617.433138751101</v>
      </c>
    </row>
    <row r="1520" spans="1:9" x14ac:dyDescent="0.3">
      <c r="A1520" s="1">
        <v>44593</v>
      </c>
      <c r="B1520" t="s">
        <v>16</v>
      </c>
      <c r="C1520">
        <v>59253</v>
      </c>
      <c r="D1520">
        <v>28777.599999999999</v>
      </c>
      <c r="E1520">
        <v>48567.329924223246</v>
      </c>
      <c r="F1520">
        <f>IFERROR(NEFT_LAKH_MILLION[[#This Row],[OUTWARD TRANSACTION VALUE]],0)</f>
        <v>48567.329924223246</v>
      </c>
      <c r="G1520">
        <v>421228</v>
      </c>
      <c r="H1520">
        <v>71773.600000000006</v>
      </c>
      <c r="I1520">
        <v>17039.133201021777</v>
      </c>
    </row>
    <row r="1521" spans="1:9" x14ac:dyDescent="0.3">
      <c r="A1521" s="1">
        <v>44593</v>
      </c>
      <c r="B1521" t="s">
        <v>213</v>
      </c>
      <c r="C1521">
        <v>36158</v>
      </c>
      <c r="D1521">
        <v>78702.600000000006</v>
      </c>
      <c r="E1521">
        <v>217663.0344598706</v>
      </c>
      <c r="F1521">
        <f>IFERROR(NEFT_LAKH_MILLION[[#This Row],[OUTWARD TRANSACTION VALUE]],0)</f>
        <v>217663.0344598706</v>
      </c>
      <c r="G1521">
        <v>11799</v>
      </c>
      <c r="H1521">
        <v>108953.7</v>
      </c>
      <c r="I1521">
        <v>923414.69616069156</v>
      </c>
    </row>
    <row r="1522" spans="1:9" x14ac:dyDescent="0.3">
      <c r="A1522" s="1">
        <v>44593</v>
      </c>
      <c r="B1522" t="s">
        <v>18</v>
      </c>
      <c r="C1522">
        <v>16768</v>
      </c>
      <c r="D1522">
        <v>7952.2</v>
      </c>
      <c r="E1522">
        <v>47424.856870229007</v>
      </c>
      <c r="F1522">
        <f>IFERROR(NEFT_LAKH_MILLION[[#This Row],[OUTWARD TRANSACTION VALUE]],0)</f>
        <v>47424.856870229007</v>
      </c>
      <c r="G1522">
        <v>92295</v>
      </c>
      <c r="H1522">
        <v>28911.5</v>
      </c>
      <c r="I1522">
        <v>31325.098867760982</v>
      </c>
    </row>
    <row r="1523" spans="1:9" x14ac:dyDescent="0.3">
      <c r="A1523" s="1">
        <v>44593</v>
      </c>
      <c r="B1523" t="s">
        <v>250</v>
      </c>
      <c r="C1523">
        <v>4686</v>
      </c>
      <c r="D1523">
        <v>5320.6</v>
      </c>
      <c r="E1523">
        <v>113542.46692274863</v>
      </c>
      <c r="F1523">
        <f>IFERROR(NEFT_LAKH_MILLION[[#This Row],[OUTWARD TRANSACTION VALUE]],0)</f>
        <v>113542.46692274863</v>
      </c>
      <c r="G1523">
        <v>1435</v>
      </c>
      <c r="H1523">
        <v>1295.8</v>
      </c>
      <c r="I1523">
        <v>90299.651567944253</v>
      </c>
    </row>
    <row r="1524" spans="1:9" x14ac:dyDescent="0.3">
      <c r="A1524" s="1">
        <v>44593</v>
      </c>
      <c r="B1524" t="s">
        <v>19</v>
      </c>
      <c r="C1524">
        <v>656493</v>
      </c>
      <c r="D1524">
        <v>479849.9</v>
      </c>
      <c r="E1524">
        <v>73092.919497999217</v>
      </c>
      <c r="F1524">
        <f>IFERROR(NEFT_LAKH_MILLION[[#This Row],[OUTWARD TRANSACTION VALUE]],0)</f>
        <v>73092.919497999217</v>
      </c>
      <c r="G1524">
        <v>725664</v>
      </c>
      <c r="H1524">
        <v>470852.9</v>
      </c>
      <c r="I1524">
        <v>64885.80114212638</v>
      </c>
    </row>
    <row r="1525" spans="1:9" x14ac:dyDescent="0.3">
      <c r="A1525" s="1">
        <v>44593</v>
      </c>
      <c r="B1525" t="s">
        <v>20</v>
      </c>
      <c r="C1525">
        <v>33139102</v>
      </c>
      <c r="D1525">
        <v>19070956.899999999</v>
      </c>
      <c r="E1525">
        <v>57548.200612074514</v>
      </c>
      <c r="F1525">
        <f>IFERROR(NEFT_LAKH_MILLION[[#This Row],[OUTWARD TRANSACTION VALUE]],0)</f>
        <v>57548.200612074514</v>
      </c>
      <c r="G1525">
        <v>18880878</v>
      </c>
      <c r="H1525">
        <v>15603286.1</v>
      </c>
      <c r="I1525">
        <v>82640.68069292116</v>
      </c>
    </row>
    <row r="1526" spans="1:9" x14ac:dyDescent="0.3">
      <c r="A1526" s="1">
        <v>44593</v>
      </c>
      <c r="B1526" t="s">
        <v>259</v>
      </c>
      <c r="C1526">
        <v>14</v>
      </c>
      <c r="D1526">
        <v>0.3</v>
      </c>
      <c r="E1526">
        <v>2142.8571428571427</v>
      </c>
      <c r="F1526">
        <f>IFERROR(NEFT_LAKH_MILLION[[#This Row],[OUTWARD TRANSACTION VALUE]],0)</f>
        <v>2142.8571428571427</v>
      </c>
      <c r="G1526">
        <v>428</v>
      </c>
      <c r="H1526">
        <v>1714.9</v>
      </c>
      <c r="I1526">
        <v>400677.57009345794</v>
      </c>
    </row>
    <row r="1527" spans="1:9" x14ac:dyDescent="0.3">
      <c r="A1527" s="1">
        <v>44593</v>
      </c>
      <c r="B1527" t="s">
        <v>24</v>
      </c>
      <c r="C1527">
        <v>738493</v>
      </c>
      <c r="D1527">
        <v>458470.8</v>
      </c>
      <c r="E1527">
        <v>62081.942550572589</v>
      </c>
      <c r="F1527">
        <f>IFERROR(NEFT_LAKH_MILLION[[#This Row],[OUTWARD TRANSACTION VALUE]],0)</f>
        <v>62081.942550572589</v>
      </c>
      <c r="G1527">
        <v>1136460</v>
      </c>
      <c r="H1527">
        <v>562211.6</v>
      </c>
      <c r="I1527">
        <v>49470.425707899973</v>
      </c>
    </row>
    <row r="1528" spans="1:9" x14ac:dyDescent="0.3">
      <c r="A1528" s="1">
        <v>44593</v>
      </c>
      <c r="B1528" t="s">
        <v>25</v>
      </c>
      <c r="C1528">
        <v>1379</v>
      </c>
      <c r="D1528">
        <v>3140.8</v>
      </c>
      <c r="E1528">
        <v>227759.24583031182</v>
      </c>
      <c r="F1528">
        <f>IFERROR(NEFT_LAKH_MILLION[[#This Row],[OUTWARD TRANSACTION VALUE]],0)</f>
        <v>227759.24583031182</v>
      </c>
      <c r="G1528">
        <v>42</v>
      </c>
      <c r="H1528">
        <v>30.8</v>
      </c>
      <c r="I1528">
        <v>73333.333333333328</v>
      </c>
    </row>
    <row r="1529" spans="1:9" x14ac:dyDescent="0.3">
      <c r="A1529" s="1">
        <v>44593</v>
      </c>
      <c r="B1529" t="s">
        <v>26</v>
      </c>
      <c r="C1529">
        <v>981366</v>
      </c>
      <c r="D1529">
        <v>1733693.1</v>
      </c>
      <c r="E1529">
        <v>176661.2150818349</v>
      </c>
      <c r="F1529">
        <f>IFERROR(NEFT_LAKH_MILLION[[#This Row],[OUTWARD TRANSACTION VALUE]],0)</f>
        <v>176661.2150818349</v>
      </c>
      <c r="G1529">
        <v>146713</v>
      </c>
      <c r="H1529">
        <v>850338.8</v>
      </c>
      <c r="I1529">
        <v>579593.35573534726</v>
      </c>
    </row>
    <row r="1530" spans="1:9" x14ac:dyDescent="0.3">
      <c r="A1530" s="1">
        <v>44593</v>
      </c>
      <c r="B1530" t="s">
        <v>27</v>
      </c>
      <c r="C1530">
        <v>6858</v>
      </c>
      <c r="D1530">
        <v>22513.5</v>
      </c>
      <c r="E1530">
        <v>328280.83989501314</v>
      </c>
      <c r="F1530">
        <f>IFERROR(NEFT_LAKH_MILLION[[#This Row],[OUTWARD TRANSACTION VALUE]],0)</f>
        <v>328280.83989501314</v>
      </c>
      <c r="G1530">
        <v>2414</v>
      </c>
      <c r="H1530">
        <v>11452.6</v>
      </c>
      <c r="I1530">
        <v>474424.19221209612</v>
      </c>
    </row>
    <row r="1531" spans="1:9" x14ac:dyDescent="0.3">
      <c r="A1531" s="1">
        <v>44593</v>
      </c>
      <c r="B1531" t="s">
        <v>28</v>
      </c>
      <c r="C1531">
        <v>5602808</v>
      </c>
      <c r="D1531">
        <v>5039095.3</v>
      </c>
      <c r="E1531">
        <v>89938.746785540396</v>
      </c>
      <c r="F1531">
        <f>IFERROR(NEFT_LAKH_MILLION[[#This Row],[OUTWARD TRANSACTION VALUE]],0)</f>
        <v>89938.746785540396</v>
      </c>
      <c r="G1531">
        <v>23859005</v>
      </c>
      <c r="H1531">
        <v>8583016.0999999996</v>
      </c>
      <c r="I1531">
        <v>35973.906288212776</v>
      </c>
    </row>
    <row r="1532" spans="1:9" x14ac:dyDescent="0.3">
      <c r="A1532" s="1">
        <v>44593</v>
      </c>
      <c r="B1532" t="s">
        <v>29</v>
      </c>
      <c r="C1532">
        <v>2818</v>
      </c>
      <c r="D1532">
        <v>1123</v>
      </c>
      <c r="E1532">
        <v>39850.958126330734</v>
      </c>
      <c r="F1532">
        <f>IFERROR(NEFT_LAKH_MILLION[[#This Row],[OUTWARD TRANSACTION VALUE]],0)</f>
        <v>39850.958126330734</v>
      </c>
      <c r="G1532">
        <v>647</v>
      </c>
      <c r="H1532">
        <v>2130.9</v>
      </c>
      <c r="I1532">
        <v>329350.85007727973</v>
      </c>
    </row>
    <row r="1533" spans="1:9" x14ac:dyDescent="0.3">
      <c r="A1533" s="1">
        <v>44593</v>
      </c>
      <c r="B1533" t="s">
        <v>30</v>
      </c>
      <c r="C1533">
        <v>2751933</v>
      </c>
      <c r="D1533">
        <v>2491260.9</v>
      </c>
      <c r="E1533">
        <v>90527.672730404403</v>
      </c>
      <c r="F1533">
        <f>IFERROR(NEFT_LAKH_MILLION[[#This Row],[OUTWARD TRANSACTION VALUE]],0)</f>
        <v>90527.672730404403</v>
      </c>
      <c r="G1533">
        <v>13079799</v>
      </c>
      <c r="H1533">
        <v>4793538.2</v>
      </c>
      <c r="I1533">
        <v>36648.408740837687</v>
      </c>
    </row>
    <row r="1534" spans="1:9" x14ac:dyDescent="0.3">
      <c r="A1534" s="1">
        <v>44593</v>
      </c>
      <c r="B1534" t="s">
        <v>31</v>
      </c>
      <c r="C1534">
        <v>1677584</v>
      </c>
      <c r="D1534">
        <v>1484602.9</v>
      </c>
      <c r="E1534">
        <v>88496.486614083115</v>
      </c>
      <c r="F1534">
        <f>IFERROR(NEFT_LAKH_MILLION[[#This Row],[OUTWARD TRANSACTION VALUE]],0)</f>
        <v>88496.486614083115</v>
      </c>
      <c r="G1534">
        <v>3910872</v>
      </c>
      <c r="H1534">
        <v>2089475.5</v>
      </c>
      <c r="I1534">
        <v>53427.355842891302</v>
      </c>
    </row>
    <row r="1535" spans="1:9" x14ac:dyDescent="0.3">
      <c r="A1535" s="1">
        <v>44593</v>
      </c>
      <c r="B1535" t="s">
        <v>32</v>
      </c>
      <c r="C1535">
        <v>360</v>
      </c>
      <c r="D1535">
        <v>1560.7</v>
      </c>
      <c r="E1535">
        <v>433527.77777777775</v>
      </c>
      <c r="F1535">
        <f>IFERROR(NEFT_LAKH_MILLION[[#This Row],[OUTWARD TRANSACTION VALUE]],0)</f>
        <v>433527.77777777775</v>
      </c>
      <c r="G1535">
        <v>97</v>
      </c>
      <c r="H1535">
        <v>19834.2</v>
      </c>
      <c r="I1535">
        <v>20447628.865979381</v>
      </c>
    </row>
    <row r="1536" spans="1:9" x14ac:dyDescent="0.3">
      <c r="A1536" s="1">
        <v>44593</v>
      </c>
      <c r="B1536" t="s">
        <v>33</v>
      </c>
      <c r="C1536">
        <v>101507</v>
      </c>
      <c r="D1536">
        <v>333329.3</v>
      </c>
      <c r="E1536">
        <v>328380.60429329996</v>
      </c>
      <c r="F1536">
        <f>IFERROR(NEFT_LAKH_MILLION[[#This Row],[OUTWARD TRANSACTION VALUE]],0)</f>
        <v>328380.60429329996</v>
      </c>
      <c r="G1536">
        <v>12248</v>
      </c>
      <c r="H1536">
        <v>316802.7</v>
      </c>
      <c r="I1536">
        <v>2586566.7864141082</v>
      </c>
    </row>
    <row r="1537" spans="1:9" x14ac:dyDescent="0.3">
      <c r="A1537" s="1">
        <v>44593</v>
      </c>
      <c r="B1537" t="s">
        <v>34</v>
      </c>
      <c r="C1537">
        <v>88348</v>
      </c>
      <c r="D1537">
        <v>154029.9</v>
      </c>
      <c r="E1537">
        <v>174344.52392810251</v>
      </c>
      <c r="F1537">
        <f>IFERROR(NEFT_LAKH_MILLION[[#This Row],[OUTWARD TRANSACTION VALUE]],0)</f>
        <v>174344.52392810251</v>
      </c>
      <c r="G1537">
        <v>13430</v>
      </c>
      <c r="H1537">
        <v>220939.6</v>
      </c>
      <c r="I1537">
        <v>1645119.880863738</v>
      </c>
    </row>
    <row r="1538" spans="1:9" x14ac:dyDescent="0.3">
      <c r="A1538" s="1">
        <v>44593</v>
      </c>
      <c r="B1538" t="s">
        <v>35</v>
      </c>
      <c r="C1538">
        <v>63616</v>
      </c>
      <c r="D1538">
        <v>37665</v>
      </c>
      <c r="E1538">
        <v>59206.80331991952</v>
      </c>
      <c r="F1538">
        <f>IFERROR(NEFT_LAKH_MILLION[[#This Row],[OUTWARD TRANSACTION VALUE]],0)</f>
        <v>59206.80331991952</v>
      </c>
      <c r="G1538">
        <v>115813</v>
      </c>
      <c r="H1538">
        <v>48509.8</v>
      </c>
      <c r="I1538">
        <v>41886.316734736167</v>
      </c>
    </row>
    <row r="1539" spans="1:9" x14ac:dyDescent="0.3">
      <c r="A1539" s="1">
        <v>44593</v>
      </c>
      <c r="B1539" t="s">
        <v>36</v>
      </c>
      <c r="C1539">
        <v>5759</v>
      </c>
      <c r="D1539">
        <v>1453.5</v>
      </c>
      <c r="E1539">
        <v>25238.756728598713</v>
      </c>
      <c r="F1539">
        <f>IFERROR(NEFT_LAKH_MILLION[[#This Row],[OUTWARD TRANSACTION VALUE]],0)</f>
        <v>25238.756728598713</v>
      </c>
      <c r="G1539">
        <v>9941</v>
      </c>
      <c r="H1539">
        <v>3203.3</v>
      </c>
      <c r="I1539">
        <v>32223.11638668142</v>
      </c>
    </row>
    <row r="1540" spans="1:9" x14ac:dyDescent="0.3">
      <c r="A1540" s="1">
        <v>44593</v>
      </c>
      <c r="B1540" t="s">
        <v>37</v>
      </c>
      <c r="C1540">
        <v>107271</v>
      </c>
      <c r="D1540">
        <v>62298.1</v>
      </c>
      <c r="E1540">
        <v>58075.435112938256</v>
      </c>
      <c r="F1540">
        <f>IFERROR(NEFT_LAKH_MILLION[[#This Row],[OUTWARD TRANSACTION VALUE]],0)</f>
        <v>58075.435112938256</v>
      </c>
      <c r="G1540">
        <v>235512</v>
      </c>
      <c r="H1540">
        <v>119549.4</v>
      </c>
      <c r="I1540">
        <v>50761.48986038928</v>
      </c>
    </row>
    <row r="1541" spans="1:9" x14ac:dyDescent="0.3">
      <c r="A1541" s="1">
        <v>44593</v>
      </c>
      <c r="B1541" t="s">
        <v>251</v>
      </c>
      <c r="C1541">
        <v>19447</v>
      </c>
      <c r="D1541">
        <v>10100.1</v>
      </c>
      <c r="E1541">
        <v>51936.545482593719</v>
      </c>
      <c r="F1541">
        <f>IFERROR(NEFT_LAKH_MILLION[[#This Row],[OUTWARD TRANSACTION VALUE]],0)</f>
        <v>51936.545482593719</v>
      </c>
      <c r="G1541">
        <v>9021</v>
      </c>
      <c r="H1541">
        <v>8177</v>
      </c>
      <c r="I1541">
        <v>90644.052765768763</v>
      </c>
    </row>
    <row r="1542" spans="1:9" x14ac:dyDescent="0.3">
      <c r="A1542" s="1">
        <v>44593</v>
      </c>
      <c r="B1542" t="s">
        <v>38</v>
      </c>
      <c r="C1542">
        <v>4885244</v>
      </c>
      <c r="D1542">
        <v>3202206.5</v>
      </c>
      <c r="E1542">
        <v>65548.54783097835</v>
      </c>
      <c r="F1542">
        <f>IFERROR(NEFT_LAKH_MILLION[[#This Row],[OUTWARD TRANSACTION VALUE]],0)</f>
        <v>65548.54783097835</v>
      </c>
      <c r="G1542">
        <v>15218482</v>
      </c>
      <c r="H1542">
        <v>8032729.7000000002</v>
      </c>
      <c r="I1542">
        <v>52782.726292937761</v>
      </c>
    </row>
    <row r="1543" spans="1:9" x14ac:dyDescent="0.3">
      <c r="A1543" s="1">
        <v>44593</v>
      </c>
      <c r="B1543" t="s">
        <v>214</v>
      </c>
      <c r="C1543">
        <v>54232</v>
      </c>
      <c r="D1543">
        <v>34616.400000000001</v>
      </c>
      <c r="E1543">
        <v>63830.210945567196</v>
      </c>
      <c r="F1543">
        <f>IFERROR(NEFT_LAKH_MILLION[[#This Row],[OUTWARD TRANSACTION VALUE]],0)</f>
        <v>63830.210945567196</v>
      </c>
      <c r="G1543">
        <v>83973</v>
      </c>
      <c r="H1543">
        <v>45141.599999999999</v>
      </c>
      <c r="I1543">
        <v>53757.279125433175</v>
      </c>
    </row>
    <row r="1544" spans="1:9" x14ac:dyDescent="0.3">
      <c r="A1544" s="1">
        <v>44593</v>
      </c>
      <c r="B1544" t="s">
        <v>40</v>
      </c>
      <c r="C1544">
        <v>276170</v>
      </c>
      <c r="D1544">
        <v>140579.1</v>
      </c>
      <c r="E1544">
        <v>50903.103161096427</v>
      </c>
      <c r="F1544">
        <f>IFERROR(NEFT_LAKH_MILLION[[#This Row],[OUTWARD TRANSACTION VALUE]],0)</f>
        <v>50903.103161096427</v>
      </c>
      <c r="G1544">
        <v>292570</v>
      </c>
      <c r="H1544">
        <v>128793.4</v>
      </c>
      <c r="I1544">
        <v>44021.396588850534</v>
      </c>
    </row>
    <row r="1545" spans="1:9" x14ac:dyDescent="0.3">
      <c r="A1545" s="1">
        <v>44593</v>
      </c>
      <c r="B1545" t="s">
        <v>41</v>
      </c>
      <c r="C1545">
        <v>2414884</v>
      </c>
      <c r="D1545">
        <v>1884760.7</v>
      </c>
      <c r="E1545">
        <v>78047.670198651365</v>
      </c>
      <c r="F1545">
        <f>IFERROR(NEFT_LAKH_MILLION[[#This Row],[OUTWARD TRANSACTION VALUE]],0)</f>
        <v>78047.670198651365</v>
      </c>
      <c r="G1545">
        <v>10536481</v>
      </c>
      <c r="H1545">
        <v>2997626.5</v>
      </c>
      <c r="I1545">
        <v>28449.977748737932</v>
      </c>
    </row>
    <row r="1546" spans="1:9" x14ac:dyDescent="0.3">
      <c r="A1546" s="1">
        <v>44593</v>
      </c>
      <c r="B1546" t="s">
        <v>42</v>
      </c>
      <c r="C1546">
        <v>8362755</v>
      </c>
      <c r="D1546">
        <v>14906345.800000001</v>
      </c>
      <c r="E1546">
        <v>178246.8313372806</v>
      </c>
      <c r="F1546">
        <f>IFERROR(NEFT_LAKH_MILLION[[#This Row],[OUTWARD TRANSACTION VALUE]],0)</f>
        <v>178246.8313372806</v>
      </c>
      <c r="G1546">
        <v>2626628</v>
      </c>
      <c r="H1546">
        <v>8730534.1999999993</v>
      </c>
      <c r="I1546">
        <v>332385.63664135151</v>
      </c>
    </row>
    <row r="1547" spans="1:9" x14ac:dyDescent="0.3">
      <c r="A1547" s="1">
        <v>44593</v>
      </c>
      <c r="B1547" t="s">
        <v>43</v>
      </c>
      <c r="C1547">
        <v>19839</v>
      </c>
      <c r="D1547">
        <v>13789.7</v>
      </c>
      <c r="E1547">
        <v>69508.039719743945</v>
      </c>
      <c r="F1547">
        <f>IFERROR(NEFT_LAKH_MILLION[[#This Row],[OUTWARD TRANSACTION VALUE]],0)</f>
        <v>69508.039719743945</v>
      </c>
      <c r="G1547">
        <v>38619</v>
      </c>
      <c r="H1547">
        <v>23191.599999999999</v>
      </c>
      <c r="I1547">
        <v>60052.305859809938</v>
      </c>
    </row>
    <row r="1548" spans="1:9" x14ac:dyDescent="0.3">
      <c r="A1548" s="1">
        <v>44593</v>
      </c>
      <c r="B1548" t="s">
        <v>44</v>
      </c>
      <c r="C1548">
        <v>1346556</v>
      </c>
      <c r="D1548">
        <v>761628.3</v>
      </c>
      <c r="E1548">
        <v>56561.205029720266</v>
      </c>
      <c r="F1548">
        <f>IFERROR(NEFT_LAKH_MILLION[[#This Row],[OUTWARD TRANSACTION VALUE]],0)</f>
        <v>56561.205029720266</v>
      </c>
      <c r="G1548">
        <v>1100992</v>
      </c>
      <c r="H1548">
        <v>657754.9</v>
      </c>
      <c r="I1548">
        <v>59742.02355693774</v>
      </c>
    </row>
    <row r="1549" spans="1:9" x14ac:dyDescent="0.3">
      <c r="A1549" s="1">
        <v>44593</v>
      </c>
      <c r="B1549" t="s">
        <v>242</v>
      </c>
      <c r="C1549">
        <v>4541</v>
      </c>
      <c r="D1549">
        <v>2712.1</v>
      </c>
      <c r="E1549">
        <v>59724.730235630916</v>
      </c>
      <c r="F1549">
        <f>IFERROR(NEFT_LAKH_MILLION[[#This Row],[OUTWARD TRANSACTION VALUE]],0)</f>
        <v>59724.730235630916</v>
      </c>
      <c r="G1549">
        <v>8701</v>
      </c>
      <c r="H1549">
        <v>4271.3</v>
      </c>
      <c r="I1549">
        <v>49089.7597977244</v>
      </c>
    </row>
    <row r="1550" spans="1:9" x14ac:dyDescent="0.3">
      <c r="A1550" s="1">
        <v>44593</v>
      </c>
      <c r="B1550" t="s">
        <v>46</v>
      </c>
      <c r="C1550">
        <v>174507</v>
      </c>
      <c r="D1550">
        <v>208811.4</v>
      </c>
      <c r="E1550">
        <v>119657.89337963521</v>
      </c>
      <c r="F1550">
        <f>IFERROR(NEFT_LAKH_MILLION[[#This Row],[OUTWARD TRANSACTION VALUE]],0)</f>
        <v>119657.89337963521</v>
      </c>
      <c r="G1550">
        <v>291687</v>
      </c>
      <c r="H1550">
        <v>197777</v>
      </c>
      <c r="I1550">
        <v>67804.530198466164</v>
      </c>
    </row>
    <row r="1551" spans="1:9" x14ac:dyDescent="0.3">
      <c r="A1551" s="1">
        <v>44593</v>
      </c>
      <c r="B1551" t="s">
        <v>47</v>
      </c>
      <c r="C1551">
        <v>32491</v>
      </c>
      <c r="D1551">
        <v>132610.9</v>
      </c>
      <c r="E1551">
        <v>408146.56366378383</v>
      </c>
      <c r="F1551">
        <f>IFERROR(NEFT_LAKH_MILLION[[#This Row],[OUTWARD TRANSACTION VALUE]],0)</f>
        <v>408146.56366378383</v>
      </c>
      <c r="G1551">
        <v>4677</v>
      </c>
      <c r="H1551">
        <v>191438.1</v>
      </c>
      <c r="I1551">
        <v>4093181.5266196281</v>
      </c>
    </row>
    <row r="1552" spans="1:9" x14ac:dyDescent="0.3">
      <c r="A1552" s="1">
        <v>44593</v>
      </c>
      <c r="B1552" t="s">
        <v>48</v>
      </c>
      <c r="C1552">
        <v>2568</v>
      </c>
      <c r="D1552">
        <v>2960.7</v>
      </c>
      <c r="E1552">
        <v>115292.05607476635</v>
      </c>
      <c r="F1552">
        <f>IFERROR(NEFT_LAKH_MILLION[[#This Row],[OUTWARD TRANSACTION VALUE]],0)</f>
        <v>115292.05607476635</v>
      </c>
      <c r="G1552">
        <v>815</v>
      </c>
      <c r="H1552">
        <v>25750.2</v>
      </c>
      <c r="I1552">
        <v>3159533.7423312883</v>
      </c>
    </row>
    <row r="1553" spans="1:9" x14ac:dyDescent="0.3">
      <c r="A1553" s="1">
        <v>44593</v>
      </c>
      <c r="B1553" t="s">
        <v>266</v>
      </c>
      <c r="C1553">
        <v>369</v>
      </c>
      <c r="D1553">
        <v>246.1</v>
      </c>
      <c r="E1553">
        <v>66693.766937669381</v>
      </c>
      <c r="F1553">
        <f>IFERROR(NEFT_LAKH_MILLION[[#This Row],[OUTWARD TRANSACTION VALUE]],0)</f>
        <v>66693.766937669381</v>
      </c>
      <c r="G1553">
        <v>239</v>
      </c>
      <c r="H1553">
        <v>45.7</v>
      </c>
      <c r="I1553">
        <v>19121.338912133891</v>
      </c>
    </row>
    <row r="1554" spans="1:9" x14ac:dyDescent="0.3">
      <c r="A1554" s="1">
        <v>44593</v>
      </c>
      <c r="B1554" t="s">
        <v>49</v>
      </c>
      <c r="C1554">
        <v>262989</v>
      </c>
      <c r="D1554">
        <v>262021.7</v>
      </c>
      <c r="E1554">
        <v>99632.18993950318</v>
      </c>
      <c r="F1554">
        <f>IFERROR(NEFT_LAKH_MILLION[[#This Row],[OUTWARD TRANSACTION VALUE]],0)</f>
        <v>99632.18993950318</v>
      </c>
      <c r="G1554">
        <v>359466</v>
      </c>
      <c r="H1554">
        <v>258474.7</v>
      </c>
      <c r="I1554">
        <v>71905.187138700188</v>
      </c>
    </row>
    <row r="1555" spans="1:9" x14ac:dyDescent="0.3">
      <c r="A1555" s="1">
        <v>44593</v>
      </c>
      <c r="B1555" t="s">
        <v>50</v>
      </c>
      <c r="C1555">
        <v>2583</v>
      </c>
      <c r="D1555">
        <v>1328.1</v>
      </c>
      <c r="E1555">
        <v>51416.95702671312</v>
      </c>
      <c r="F1555">
        <f>IFERROR(NEFT_LAKH_MILLION[[#This Row],[OUTWARD TRANSACTION VALUE]],0)</f>
        <v>51416.95702671312</v>
      </c>
      <c r="G1555">
        <v>9006</v>
      </c>
      <c r="H1555">
        <v>3259.6</v>
      </c>
      <c r="I1555">
        <v>36193.648678658668</v>
      </c>
    </row>
    <row r="1556" spans="1:9" x14ac:dyDescent="0.3">
      <c r="A1556" s="1">
        <v>44593</v>
      </c>
      <c r="B1556" t="s">
        <v>52</v>
      </c>
      <c r="C1556">
        <v>13040</v>
      </c>
      <c r="D1556">
        <v>8692.7999999999993</v>
      </c>
      <c r="E1556">
        <v>66662.576687116554</v>
      </c>
      <c r="F1556">
        <f>IFERROR(NEFT_LAKH_MILLION[[#This Row],[OUTWARD TRANSACTION VALUE]],0)</f>
        <v>66662.576687116554</v>
      </c>
      <c r="G1556">
        <v>18357</v>
      </c>
      <c r="H1556">
        <v>8441.7000000000007</v>
      </c>
      <c r="I1556">
        <v>45986.27226671025</v>
      </c>
    </row>
    <row r="1557" spans="1:9" x14ac:dyDescent="0.3">
      <c r="A1557" s="1">
        <v>44593</v>
      </c>
      <c r="B1557" t="s">
        <v>53</v>
      </c>
      <c r="C1557">
        <v>3020419</v>
      </c>
      <c r="D1557">
        <v>4928961</v>
      </c>
      <c r="E1557">
        <v>163187.98815661005</v>
      </c>
      <c r="F1557">
        <f>IFERROR(NEFT_LAKH_MILLION[[#This Row],[OUTWARD TRANSACTION VALUE]],0)</f>
        <v>163187.98815661005</v>
      </c>
      <c r="G1557">
        <v>416636</v>
      </c>
      <c r="H1557">
        <v>3539270.5</v>
      </c>
      <c r="I1557">
        <v>849487.4422757515</v>
      </c>
    </row>
    <row r="1558" spans="1:9" x14ac:dyDescent="0.3">
      <c r="A1558" s="1">
        <v>44593</v>
      </c>
      <c r="B1558" t="s">
        <v>54</v>
      </c>
      <c r="C1558">
        <v>1091139</v>
      </c>
      <c r="D1558">
        <v>1430729.1</v>
      </c>
      <c r="E1558">
        <v>131122.53342608045</v>
      </c>
      <c r="F1558">
        <f>IFERROR(NEFT_LAKH_MILLION[[#This Row],[OUTWARD TRANSACTION VALUE]],0)</f>
        <v>131122.53342608045</v>
      </c>
      <c r="G1558">
        <v>517678</v>
      </c>
      <c r="H1558">
        <v>741582.3</v>
      </c>
      <c r="I1558">
        <v>143251.65450337855</v>
      </c>
    </row>
    <row r="1559" spans="1:9" x14ac:dyDescent="0.3">
      <c r="A1559" s="1">
        <v>44593</v>
      </c>
      <c r="B1559" t="s">
        <v>55</v>
      </c>
      <c r="C1559">
        <v>168945</v>
      </c>
      <c r="D1559">
        <v>60912.3</v>
      </c>
      <c r="E1559">
        <v>36054.514782917518</v>
      </c>
      <c r="F1559">
        <f>IFERROR(NEFT_LAKH_MILLION[[#This Row],[OUTWARD TRANSACTION VALUE]],0)</f>
        <v>36054.514782917518</v>
      </c>
      <c r="G1559">
        <v>238300</v>
      </c>
      <c r="H1559">
        <v>91834.2</v>
      </c>
      <c r="I1559">
        <v>38537.221989089383</v>
      </c>
    </row>
    <row r="1560" spans="1:9" x14ac:dyDescent="0.3">
      <c r="A1560" s="1">
        <v>44593</v>
      </c>
      <c r="B1560" t="s">
        <v>56</v>
      </c>
      <c r="C1560">
        <v>4364</v>
      </c>
      <c r="D1560">
        <v>4994.1000000000004</v>
      </c>
      <c r="E1560">
        <v>114438.58845096243</v>
      </c>
      <c r="F1560">
        <f>IFERROR(NEFT_LAKH_MILLION[[#This Row],[OUTWARD TRANSACTION VALUE]],0)</f>
        <v>114438.58845096243</v>
      </c>
      <c r="G1560">
        <v>16544</v>
      </c>
      <c r="H1560">
        <v>5358.6</v>
      </c>
      <c r="I1560">
        <v>32389.99032882012</v>
      </c>
    </row>
    <row r="1561" spans="1:9" x14ac:dyDescent="0.3">
      <c r="A1561" s="1">
        <v>44593</v>
      </c>
      <c r="B1561" t="s">
        <v>57</v>
      </c>
      <c r="C1561">
        <v>17838</v>
      </c>
      <c r="D1561">
        <v>15934.2</v>
      </c>
      <c r="E1561">
        <v>89327.278842919608</v>
      </c>
      <c r="F1561">
        <f>IFERROR(NEFT_LAKH_MILLION[[#This Row],[OUTWARD TRANSACTION VALUE]],0)</f>
        <v>89327.278842919608</v>
      </c>
      <c r="G1561">
        <v>2175</v>
      </c>
      <c r="H1561">
        <v>4033.8</v>
      </c>
      <c r="I1561">
        <v>185462.06896551725</v>
      </c>
    </row>
    <row r="1562" spans="1:9" x14ac:dyDescent="0.3">
      <c r="A1562" s="1">
        <v>44593</v>
      </c>
      <c r="B1562" t="s">
        <v>58</v>
      </c>
      <c r="C1562">
        <v>28588</v>
      </c>
      <c r="D1562">
        <v>15583.9</v>
      </c>
      <c r="E1562">
        <v>54512.033020847906</v>
      </c>
      <c r="F1562">
        <f>IFERROR(NEFT_LAKH_MILLION[[#This Row],[OUTWARD TRANSACTION VALUE]],0)</f>
        <v>54512.033020847906</v>
      </c>
      <c r="G1562">
        <v>85825</v>
      </c>
      <c r="H1562">
        <v>27139.4</v>
      </c>
      <c r="I1562">
        <v>31621.788523157589</v>
      </c>
    </row>
    <row r="1563" spans="1:9" x14ac:dyDescent="0.3">
      <c r="A1563" s="1">
        <v>44593</v>
      </c>
      <c r="B1563" t="s">
        <v>215</v>
      </c>
      <c r="C1563">
        <v>2090</v>
      </c>
      <c r="D1563">
        <v>769.4</v>
      </c>
      <c r="E1563">
        <v>36813.397129186604</v>
      </c>
      <c r="F1563">
        <f>IFERROR(NEFT_LAKH_MILLION[[#This Row],[OUTWARD TRANSACTION VALUE]],0)</f>
        <v>36813.397129186604</v>
      </c>
      <c r="G1563">
        <v>8064</v>
      </c>
      <c r="H1563">
        <v>4643.3999999999996</v>
      </c>
      <c r="I1563">
        <v>57581.845238095229</v>
      </c>
    </row>
    <row r="1564" spans="1:9" x14ac:dyDescent="0.3">
      <c r="A1564" s="1">
        <v>44593</v>
      </c>
      <c r="B1564" t="s">
        <v>60</v>
      </c>
      <c r="C1564">
        <v>11945</v>
      </c>
      <c r="D1564">
        <v>28303.5</v>
      </c>
      <c r="E1564">
        <v>236948.5140226036</v>
      </c>
      <c r="F1564">
        <f>IFERROR(NEFT_LAKH_MILLION[[#This Row],[OUTWARD TRANSACTION VALUE]],0)</f>
        <v>236948.5140226036</v>
      </c>
      <c r="G1564">
        <v>369</v>
      </c>
      <c r="H1564">
        <v>26799.599999999999</v>
      </c>
      <c r="I1564">
        <v>7262764.2276422763</v>
      </c>
    </row>
    <row r="1565" spans="1:9" x14ac:dyDescent="0.3">
      <c r="A1565" s="1">
        <v>44593</v>
      </c>
      <c r="B1565" t="s">
        <v>61</v>
      </c>
      <c r="C1565">
        <v>323367</v>
      </c>
      <c r="D1565">
        <v>164324.6</v>
      </c>
      <c r="E1565">
        <v>50816.75000850427</v>
      </c>
      <c r="F1565">
        <f>IFERROR(NEFT_LAKH_MILLION[[#This Row],[OUTWARD TRANSACTION VALUE]],0)</f>
        <v>50816.75000850427</v>
      </c>
      <c r="G1565">
        <v>387422</v>
      </c>
      <c r="H1565">
        <v>144076</v>
      </c>
      <c r="I1565">
        <v>37188.388888602094</v>
      </c>
    </row>
    <row r="1566" spans="1:9" x14ac:dyDescent="0.3">
      <c r="A1566" s="1">
        <v>44593</v>
      </c>
      <c r="B1566" t="s">
        <v>62</v>
      </c>
      <c r="C1566">
        <v>84531</v>
      </c>
      <c r="D1566">
        <v>37189.800000000003</v>
      </c>
      <c r="E1566">
        <v>43995.457287858895</v>
      </c>
      <c r="F1566">
        <f>IFERROR(NEFT_LAKH_MILLION[[#This Row],[OUTWARD TRANSACTION VALUE]],0)</f>
        <v>43995.457287858895</v>
      </c>
      <c r="G1566">
        <v>164397</v>
      </c>
      <c r="H1566">
        <v>57405.8</v>
      </c>
      <c r="I1566">
        <v>34919.007037841322</v>
      </c>
    </row>
    <row r="1567" spans="1:9" x14ac:dyDescent="0.3">
      <c r="A1567" s="1">
        <v>44593</v>
      </c>
      <c r="B1567" t="s">
        <v>63</v>
      </c>
      <c r="C1567">
        <v>1</v>
      </c>
      <c r="D1567">
        <v>0.4</v>
      </c>
      <c r="E1567">
        <v>40000</v>
      </c>
      <c r="F1567">
        <f>IFERROR(NEFT_LAKH_MILLION[[#This Row],[OUTWARD TRANSACTION VALUE]],0)</f>
        <v>40000</v>
      </c>
      <c r="G1567">
        <v>177</v>
      </c>
      <c r="H1567">
        <v>71600.800000000003</v>
      </c>
      <c r="I1567">
        <v>40452429.378531076</v>
      </c>
    </row>
    <row r="1568" spans="1:9" x14ac:dyDescent="0.3">
      <c r="A1568" s="1">
        <v>44593</v>
      </c>
      <c r="B1568" t="s">
        <v>64</v>
      </c>
      <c r="C1568">
        <v>3660846</v>
      </c>
      <c r="D1568">
        <v>2219796.5</v>
      </c>
      <c r="E1568">
        <v>60636.161695957708</v>
      </c>
      <c r="F1568">
        <f>IFERROR(NEFT_LAKH_MILLION[[#This Row],[OUTWARD TRANSACTION VALUE]],0)</f>
        <v>60636.161695957708</v>
      </c>
      <c r="G1568">
        <v>3143651</v>
      </c>
      <c r="H1568">
        <v>1675520.1</v>
      </c>
      <c r="I1568">
        <v>53298.540455031427</v>
      </c>
    </row>
    <row r="1569" spans="1:9" x14ac:dyDescent="0.3">
      <c r="A1569" s="1">
        <v>44593</v>
      </c>
      <c r="B1569" t="s">
        <v>65</v>
      </c>
      <c r="C1569">
        <v>25415</v>
      </c>
      <c r="D1569">
        <v>13595.2</v>
      </c>
      <c r="E1569">
        <v>53492.819201259103</v>
      </c>
      <c r="F1569">
        <f>IFERROR(NEFT_LAKH_MILLION[[#This Row],[OUTWARD TRANSACTION VALUE]],0)</f>
        <v>53492.819201259103</v>
      </c>
      <c r="G1569">
        <v>49366</v>
      </c>
      <c r="H1569">
        <v>17734.8</v>
      </c>
      <c r="I1569">
        <v>35925.130656727299</v>
      </c>
    </row>
    <row r="1570" spans="1:9" x14ac:dyDescent="0.3">
      <c r="A1570" s="1">
        <v>44593</v>
      </c>
      <c r="B1570" t="s">
        <v>66</v>
      </c>
      <c r="C1570">
        <v>395573</v>
      </c>
      <c r="D1570">
        <v>49650.6</v>
      </c>
      <c r="E1570">
        <v>12551.56443943343</v>
      </c>
      <c r="F1570">
        <f>IFERROR(NEFT_LAKH_MILLION[[#This Row],[OUTWARD TRANSACTION VALUE]],0)</f>
        <v>12551.56443943343</v>
      </c>
      <c r="G1570">
        <v>448557</v>
      </c>
      <c r="H1570">
        <v>57549.8</v>
      </c>
      <c r="I1570">
        <v>12829.985932668535</v>
      </c>
    </row>
    <row r="1571" spans="1:9" x14ac:dyDescent="0.3">
      <c r="A1571" s="1">
        <v>44593</v>
      </c>
      <c r="B1571" t="s">
        <v>67</v>
      </c>
      <c r="C1571">
        <v>6</v>
      </c>
      <c r="D1571">
        <v>200.2</v>
      </c>
      <c r="E1571">
        <v>3336666.6666666665</v>
      </c>
      <c r="F1571">
        <f>IFERROR(NEFT_LAKH_MILLION[[#This Row],[OUTWARD TRANSACTION VALUE]],0)</f>
        <v>3336666.6666666665</v>
      </c>
      <c r="G1571">
        <v>9</v>
      </c>
      <c r="H1571">
        <v>480.2</v>
      </c>
      <c r="I1571">
        <v>5335555.555555556</v>
      </c>
    </row>
    <row r="1572" spans="1:9" x14ac:dyDescent="0.3">
      <c r="A1572" s="1">
        <v>44593</v>
      </c>
      <c r="B1572" t="s">
        <v>68</v>
      </c>
      <c r="C1572">
        <v>46621</v>
      </c>
      <c r="D1572">
        <v>30619.9</v>
      </c>
      <c r="E1572">
        <v>65678.342377898371</v>
      </c>
      <c r="F1572">
        <f>IFERROR(NEFT_LAKH_MILLION[[#This Row],[OUTWARD TRANSACTION VALUE]],0)</f>
        <v>65678.342377898371</v>
      </c>
      <c r="G1572">
        <v>122679</v>
      </c>
      <c r="H1572">
        <v>57390.7</v>
      </c>
      <c r="I1572">
        <v>46781.193195249391</v>
      </c>
    </row>
    <row r="1573" spans="1:9" x14ac:dyDescent="0.3">
      <c r="A1573" s="1">
        <v>44593</v>
      </c>
      <c r="B1573" t="s">
        <v>69</v>
      </c>
      <c r="C1573">
        <v>9423</v>
      </c>
      <c r="D1573">
        <v>3730</v>
      </c>
      <c r="E1573">
        <v>39583.996604053908</v>
      </c>
      <c r="F1573">
        <f>IFERROR(NEFT_LAKH_MILLION[[#This Row],[OUTWARD TRANSACTION VALUE]],0)</f>
        <v>39583.996604053908</v>
      </c>
      <c r="G1573">
        <v>40080</v>
      </c>
      <c r="H1573">
        <v>13101.6</v>
      </c>
      <c r="I1573">
        <v>32688.622754491018</v>
      </c>
    </row>
    <row r="1574" spans="1:9" x14ac:dyDescent="0.3">
      <c r="A1574" s="1">
        <v>44593</v>
      </c>
      <c r="B1574" t="s">
        <v>70</v>
      </c>
      <c r="C1574">
        <v>42796798</v>
      </c>
      <c r="D1574">
        <v>30915255</v>
      </c>
      <c r="E1574">
        <v>72237.308501444437</v>
      </c>
      <c r="F1574">
        <f>IFERROR(NEFT_LAKH_MILLION[[#This Row],[OUTWARD TRANSACTION VALUE]],0)</f>
        <v>72237.308501444437</v>
      </c>
      <c r="G1574">
        <v>31932722</v>
      </c>
      <c r="H1574">
        <v>41301840.200000003</v>
      </c>
      <c r="I1574">
        <v>129340.18027025697</v>
      </c>
    </row>
    <row r="1575" spans="1:9" x14ac:dyDescent="0.3">
      <c r="A1575" s="1">
        <v>44593</v>
      </c>
      <c r="B1575" t="s">
        <v>71</v>
      </c>
      <c r="C1575">
        <v>3210911</v>
      </c>
      <c r="D1575">
        <v>7486209.7000000002</v>
      </c>
      <c r="E1575">
        <v>233149.0875953896</v>
      </c>
      <c r="F1575">
        <f>IFERROR(NEFT_LAKH_MILLION[[#This Row],[OUTWARD TRANSACTION VALUE]],0)</f>
        <v>233149.0875953896</v>
      </c>
      <c r="G1575">
        <v>964330</v>
      </c>
      <c r="H1575">
        <v>5227353.2</v>
      </c>
      <c r="I1575">
        <v>542070.99229516869</v>
      </c>
    </row>
    <row r="1576" spans="1:9" x14ac:dyDescent="0.3">
      <c r="A1576" s="1">
        <v>44593</v>
      </c>
      <c r="B1576" t="s">
        <v>267</v>
      </c>
      <c r="C1576">
        <v>385</v>
      </c>
      <c r="D1576">
        <v>296.7</v>
      </c>
      <c r="E1576">
        <v>77064.935064935067</v>
      </c>
      <c r="F1576">
        <f>IFERROR(NEFT_LAKH_MILLION[[#This Row],[OUTWARD TRANSACTION VALUE]],0)</f>
        <v>77064.935064935067</v>
      </c>
      <c r="G1576">
        <v>58</v>
      </c>
      <c r="H1576">
        <v>24.5</v>
      </c>
      <c r="I1576">
        <v>42241.379310344826</v>
      </c>
    </row>
    <row r="1577" spans="1:9" x14ac:dyDescent="0.3">
      <c r="A1577" s="1">
        <v>44593</v>
      </c>
      <c r="B1577" t="s">
        <v>72</v>
      </c>
      <c r="C1577">
        <v>33345587</v>
      </c>
      <c r="D1577">
        <v>22377042.399999999</v>
      </c>
      <c r="E1577">
        <v>67106.458194902967</v>
      </c>
      <c r="F1577">
        <f>IFERROR(NEFT_LAKH_MILLION[[#This Row],[OUTWARD TRANSACTION VALUE]],0)</f>
        <v>67106.458194902967</v>
      </c>
      <c r="G1577">
        <v>22464872</v>
      </c>
      <c r="H1577">
        <v>22631738.300000001</v>
      </c>
      <c r="I1577">
        <v>100742.78767312807</v>
      </c>
    </row>
    <row r="1578" spans="1:9" x14ac:dyDescent="0.3">
      <c r="A1578" s="1">
        <v>44593</v>
      </c>
      <c r="B1578" t="s">
        <v>73</v>
      </c>
      <c r="C1578">
        <v>9303206</v>
      </c>
      <c r="D1578">
        <v>5105369.2</v>
      </c>
      <c r="E1578">
        <v>54877.525016644802</v>
      </c>
      <c r="F1578">
        <f>IFERROR(NEFT_LAKH_MILLION[[#This Row],[OUTWARD TRANSACTION VALUE]],0)</f>
        <v>54877.525016644802</v>
      </c>
      <c r="G1578">
        <v>5681275</v>
      </c>
      <c r="H1578">
        <v>4394005.5</v>
      </c>
      <c r="I1578">
        <v>77341.890684749465</v>
      </c>
    </row>
    <row r="1579" spans="1:9" x14ac:dyDescent="0.3">
      <c r="A1579" s="1">
        <v>44593</v>
      </c>
      <c r="B1579" t="s">
        <v>74</v>
      </c>
      <c r="C1579">
        <v>2167784</v>
      </c>
      <c r="D1579">
        <v>2240352.4</v>
      </c>
      <c r="E1579">
        <v>103347.58444568278</v>
      </c>
      <c r="F1579">
        <f>IFERROR(NEFT_LAKH_MILLION[[#This Row],[OUTWARD TRANSACTION VALUE]],0)</f>
        <v>103347.58444568278</v>
      </c>
      <c r="G1579">
        <v>1792032</v>
      </c>
      <c r="H1579">
        <v>1507844.5</v>
      </c>
      <c r="I1579">
        <v>84141.605730254814</v>
      </c>
    </row>
    <row r="1580" spans="1:9" x14ac:dyDescent="0.3">
      <c r="A1580" s="1">
        <v>44593</v>
      </c>
      <c r="B1580" t="s">
        <v>75</v>
      </c>
      <c r="C1580">
        <v>6403</v>
      </c>
      <c r="D1580">
        <v>3479.4</v>
      </c>
      <c r="E1580">
        <v>54340.153053256283</v>
      </c>
      <c r="F1580">
        <f>IFERROR(NEFT_LAKH_MILLION[[#This Row],[OUTWARD TRANSACTION VALUE]],0)</f>
        <v>54340.153053256283</v>
      </c>
      <c r="G1580">
        <v>6654</v>
      </c>
      <c r="H1580">
        <v>3677.9</v>
      </c>
      <c r="I1580">
        <v>55273.519687406071</v>
      </c>
    </row>
    <row r="1581" spans="1:9" x14ac:dyDescent="0.3">
      <c r="A1581" s="1">
        <v>44593</v>
      </c>
      <c r="B1581" t="s">
        <v>76</v>
      </c>
      <c r="C1581">
        <v>571006</v>
      </c>
      <c r="D1581">
        <v>271390.5</v>
      </c>
      <c r="E1581">
        <v>47528.484814520336</v>
      </c>
      <c r="F1581">
        <f>IFERROR(NEFT_LAKH_MILLION[[#This Row],[OUTWARD TRANSACTION VALUE]],0)</f>
        <v>47528.484814520336</v>
      </c>
      <c r="G1581">
        <v>697896</v>
      </c>
      <c r="H1581">
        <v>173964.7</v>
      </c>
      <c r="I1581">
        <v>24927.023510666346</v>
      </c>
    </row>
    <row r="1582" spans="1:9" x14ac:dyDescent="0.3">
      <c r="A1582" s="1">
        <v>44593</v>
      </c>
      <c r="B1582" t="s">
        <v>77</v>
      </c>
      <c r="C1582">
        <v>2719654</v>
      </c>
      <c r="D1582">
        <v>2389735</v>
      </c>
      <c r="E1582">
        <v>87869.081875856267</v>
      </c>
      <c r="F1582">
        <f>IFERROR(NEFT_LAKH_MILLION[[#This Row],[OUTWARD TRANSACTION VALUE]],0)</f>
        <v>87869.081875856267</v>
      </c>
      <c r="G1582">
        <v>12050176</v>
      </c>
      <c r="H1582">
        <v>4127695</v>
      </c>
      <c r="I1582">
        <v>34254.229979711497</v>
      </c>
    </row>
    <row r="1583" spans="1:9" x14ac:dyDescent="0.3">
      <c r="A1583" s="1">
        <v>44593</v>
      </c>
      <c r="B1583" t="s">
        <v>78</v>
      </c>
      <c r="C1583">
        <v>1948095</v>
      </c>
      <c r="D1583">
        <v>1419465.9</v>
      </c>
      <c r="E1583">
        <v>72864.305898839637</v>
      </c>
      <c r="F1583">
        <f>IFERROR(NEFT_LAKH_MILLION[[#This Row],[OUTWARD TRANSACTION VALUE]],0)</f>
        <v>72864.305898839637</v>
      </c>
      <c r="G1583">
        <v>6009907</v>
      </c>
      <c r="H1583">
        <v>2094255.6</v>
      </c>
      <c r="I1583">
        <v>34846.722253771979</v>
      </c>
    </row>
    <row r="1584" spans="1:9" x14ac:dyDescent="0.3">
      <c r="A1584" s="1">
        <v>44593</v>
      </c>
      <c r="B1584" t="s">
        <v>79</v>
      </c>
      <c r="C1584">
        <v>4682168</v>
      </c>
      <c r="D1584">
        <v>3939823.9</v>
      </c>
      <c r="E1584">
        <v>84145.291241151528</v>
      </c>
      <c r="F1584">
        <f>IFERROR(NEFT_LAKH_MILLION[[#This Row],[OUTWARD TRANSACTION VALUE]],0)</f>
        <v>84145.291241151528</v>
      </c>
      <c r="G1584">
        <v>3372534</v>
      </c>
      <c r="H1584">
        <v>3166201.9</v>
      </c>
      <c r="I1584">
        <v>93881.986067449587</v>
      </c>
    </row>
    <row r="1585" spans="1:9" x14ac:dyDescent="0.3">
      <c r="A1585" s="1">
        <v>44593</v>
      </c>
      <c r="B1585" t="s">
        <v>80</v>
      </c>
      <c r="C1585">
        <v>667</v>
      </c>
      <c r="D1585">
        <v>39925.300000000003</v>
      </c>
      <c r="E1585">
        <v>5985802.0989505257</v>
      </c>
      <c r="F1585">
        <f>IFERROR(NEFT_LAKH_MILLION[[#This Row],[OUTWARD TRANSACTION VALUE]],0)</f>
        <v>5985802.0989505257</v>
      </c>
      <c r="G1585">
        <v>121</v>
      </c>
      <c r="H1585">
        <v>6334.4</v>
      </c>
      <c r="I1585">
        <v>5235041.32231405</v>
      </c>
    </row>
    <row r="1586" spans="1:9" x14ac:dyDescent="0.3">
      <c r="A1586" s="1">
        <v>44593</v>
      </c>
      <c r="B1586" t="s">
        <v>81</v>
      </c>
      <c r="C1586">
        <v>4793</v>
      </c>
      <c r="D1586">
        <v>7981.9</v>
      </c>
      <c r="E1586">
        <v>166532.44314625495</v>
      </c>
      <c r="F1586">
        <f>IFERROR(NEFT_LAKH_MILLION[[#This Row],[OUTWARD TRANSACTION VALUE]],0)</f>
        <v>166532.44314625495</v>
      </c>
      <c r="G1586">
        <v>392</v>
      </c>
      <c r="H1586">
        <v>18058.8</v>
      </c>
      <c r="I1586">
        <v>4606836.7346938774</v>
      </c>
    </row>
    <row r="1587" spans="1:9" x14ac:dyDescent="0.3">
      <c r="A1587" s="1">
        <v>44593</v>
      </c>
      <c r="B1587" t="s">
        <v>216</v>
      </c>
      <c r="C1587">
        <v>1904</v>
      </c>
      <c r="D1587">
        <v>784.8</v>
      </c>
      <c r="E1587">
        <v>41218.487394957985</v>
      </c>
      <c r="F1587">
        <f>IFERROR(NEFT_LAKH_MILLION[[#This Row],[OUTWARD TRANSACTION VALUE]],0)</f>
        <v>41218.487394957985</v>
      </c>
      <c r="G1587">
        <v>1817</v>
      </c>
      <c r="H1587">
        <v>859.9</v>
      </c>
      <c r="I1587">
        <v>47325.26141992295</v>
      </c>
    </row>
    <row r="1588" spans="1:9" x14ac:dyDescent="0.3">
      <c r="A1588" s="1">
        <v>44593</v>
      </c>
      <c r="B1588" t="s">
        <v>83</v>
      </c>
      <c r="C1588">
        <v>14604</v>
      </c>
      <c r="D1588">
        <v>6204.8</v>
      </c>
      <c r="E1588">
        <v>42486.989865790194</v>
      </c>
      <c r="F1588">
        <f>IFERROR(NEFT_LAKH_MILLION[[#This Row],[OUTWARD TRANSACTION VALUE]],0)</f>
        <v>42486.989865790194</v>
      </c>
      <c r="G1588">
        <v>27973</v>
      </c>
      <c r="H1588">
        <v>11777.9</v>
      </c>
      <c r="I1588">
        <v>42104.529367604475</v>
      </c>
    </row>
    <row r="1589" spans="1:9" x14ac:dyDescent="0.3">
      <c r="A1589" s="1">
        <v>44593</v>
      </c>
      <c r="B1589" t="s">
        <v>84</v>
      </c>
      <c r="C1589">
        <v>15134</v>
      </c>
      <c r="D1589">
        <v>15699.2</v>
      </c>
      <c r="E1589">
        <v>103734.63724065019</v>
      </c>
      <c r="F1589">
        <f>IFERROR(NEFT_LAKH_MILLION[[#This Row],[OUTWARD TRANSACTION VALUE]],0)</f>
        <v>103734.63724065019</v>
      </c>
      <c r="G1589">
        <v>34761</v>
      </c>
      <c r="H1589">
        <v>14972.5</v>
      </c>
      <c r="I1589">
        <v>43072.696412646357</v>
      </c>
    </row>
    <row r="1590" spans="1:9" x14ac:dyDescent="0.3">
      <c r="A1590" s="1">
        <v>44593</v>
      </c>
      <c r="B1590" t="s">
        <v>85</v>
      </c>
      <c r="C1590">
        <v>714070</v>
      </c>
      <c r="D1590">
        <v>383619.8</v>
      </c>
      <c r="E1590">
        <v>53722.996344896157</v>
      </c>
      <c r="F1590">
        <f>IFERROR(NEFT_LAKH_MILLION[[#This Row],[OUTWARD TRANSACTION VALUE]],0)</f>
        <v>53722.996344896157</v>
      </c>
      <c r="G1590">
        <v>1478589</v>
      </c>
      <c r="H1590">
        <v>779222.1</v>
      </c>
      <c r="I1590">
        <v>52700.385299768903</v>
      </c>
    </row>
    <row r="1591" spans="1:9" x14ac:dyDescent="0.3">
      <c r="A1591" s="1">
        <v>44593</v>
      </c>
      <c r="B1591" t="s">
        <v>86</v>
      </c>
      <c r="C1591">
        <v>108650</v>
      </c>
      <c r="D1591">
        <v>61779.8</v>
      </c>
      <c r="E1591">
        <v>56861.297745052922</v>
      </c>
      <c r="F1591">
        <f>IFERROR(NEFT_LAKH_MILLION[[#This Row],[OUTWARD TRANSACTION VALUE]],0)</f>
        <v>56861.297745052922</v>
      </c>
      <c r="G1591">
        <v>58236</v>
      </c>
      <c r="H1591">
        <v>40034.699999999997</v>
      </c>
      <c r="I1591">
        <v>68745.62126519678</v>
      </c>
    </row>
    <row r="1592" spans="1:9" x14ac:dyDescent="0.3">
      <c r="A1592" s="1">
        <v>44593</v>
      </c>
      <c r="B1592" t="s">
        <v>87</v>
      </c>
      <c r="C1592">
        <v>21565</v>
      </c>
      <c r="D1592">
        <v>7516</v>
      </c>
      <c r="E1592">
        <v>34852.770693252955</v>
      </c>
      <c r="F1592">
        <f>IFERROR(NEFT_LAKH_MILLION[[#This Row],[OUTWARD TRANSACTION VALUE]],0)</f>
        <v>34852.770693252955</v>
      </c>
      <c r="G1592">
        <v>41603</v>
      </c>
      <c r="H1592">
        <v>17710.900000000001</v>
      </c>
      <c r="I1592">
        <v>42571.208807057192</v>
      </c>
    </row>
    <row r="1593" spans="1:9" x14ac:dyDescent="0.3">
      <c r="A1593" s="1">
        <v>44593</v>
      </c>
      <c r="B1593" t="s">
        <v>88</v>
      </c>
      <c r="C1593">
        <v>102055</v>
      </c>
      <c r="D1593">
        <v>45585.5</v>
      </c>
      <c r="E1593">
        <v>44667.581206212337</v>
      </c>
      <c r="F1593">
        <f>IFERROR(NEFT_LAKH_MILLION[[#This Row],[OUTWARD TRANSACTION VALUE]],0)</f>
        <v>44667.581206212337</v>
      </c>
      <c r="G1593">
        <v>123438</v>
      </c>
      <c r="H1593">
        <v>75157.3</v>
      </c>
      <c r="I1593">
        <v>60886.679952688799</v>
      </c>
    </row>
    <row r="1594" spans="1:9" x14ac:dyDescent="0.3">
      <c r="A1594" s="1">
        <v>44593</v>
      </c>
      <c r="B1594" t="s">
        <v>252</v>
      </c>
      <c r="C1594">
        <v>1698</v>
      </c>
      <c r="D1594">
        <v>715.3</v>
      </c>
      <c r="E1594">
        <v>42126.03062426384</v>
      </c>
      <c r="F1594">
        <f>IFERROR(NEFT_LAKH_MILLION[[#This Row],[OUTWARD TRANSACTION VALUE]],0)</f>
        <v>42126.03062426384</v>
      </c>
      <c r="G1594">
        <v>907</v>
      </c>
      <c r="H1594">
        <v>632.1</v>
      </c>
      <c r="I1594">
        <v>69691.289966923927</v>
      </c>
    </row>
    <row r="1595" spans="1:9" x14ac:dyDescent="0.3">
      <c r="A1595" s="1">
        <v>44593</v>
      </c>
      <c r="B1595" t="s">
        <v>89</v>
      </c>
      <c r="C1595">
        <v>4056</v>
      </c>
      <c r="D1595">
        <v>1427.1</v>
      </c>
      <c r="E1595">
        <v>35184.91124260355</v>
      </c>
      <c r="F1595">
        <f>IFERROR(NEFT_LAKH_MILLION[[#This Row],[OUTWARD TRANSACTION VALUE]],0)</f>
        <v>35184.91124260355</v>
      </c>
      <c r="G1595">
        <v>8932</v>
      </c>
      <c r="H1595">
        <v>2559.1999999999998</v>
      </c>
      <c r="I1595">
        <v>28652.037617554855</v>
      </c>
    </row>
    <row r="1596" spans="1:9" x14ac:dyDescent="0.3">
      <c r="A1596" s="1">
        <v>44593</v>
      </c>
      <c r="B1596" t="s">
        <v>90</v>
      </c>
      <c r="C1596">
        <v>9207</v>
      </c>
      <c r="D1596">
        <v>5532.5</v>
      </c>
      <c r="E1596">
        <v>60090.148799826216</v>
      </c>
      <c r="F1596">
        <f>IFERROR(NEFT_LAKH_MILLION[[#This Row],[OUTWARD TRANSACTION VALUE]],0)</f>
        <v>60090.148799826216</v>
      </c>
      <c r="G1596">
        <v>38106</v>
      </c>
      <c r="H1596">
        <v>12961.8</v>
      </c>
      <c r="I1596">
        <v>34015.115729806326</v>
      </c>
    </row>
    <row r="1597" spans="1:9" x14ac:dyDescent="0.3">
      <c r="A1597" s="1">
        <v>44593</v>
      </c>
      <c r="B1597" t="s">
        <v>217</v>
      </c>
      <c r="C1597">
        <v>5643</v>
      </c>
      <c r="D1597">
        <v>254.2</v>
      </c>
      <c r="E1597">
        <v>4504.6960836434519</v>
      </c>
      <c r="F1597">
        <f>IFERROR(NEFT_LAKH_MILLION[[#This Row],[OUTWARD TRANSACTION VALUE]],0)</f>
        <v>4504.6960836434519</v>
      </c>
      <c r="G1597">
        <v>38334</v>
      </c>
      <c r="H1597">
        <v>716.5</v>
      </c>
      <c r="I1597">
        <v>1869.0979287316743</v>
      </c>
    </row>
    <row r="1598" spans="1:9" x14ac:dyDescent="0.3">
      <c r="A1598" s="1">
        <v>44593</v>
      </c>
      <c r="B1598" t="s">
        <v>91</v>
      </c>
      <c r="C1598">
        <v>620001</v>
      </c>
      <c r="D1598">
        <v>1039212.6</v>
      </c>
      <c r="E1598">
        <v>167614.66513763688</v>
      </c>
      <c r="F1598">
        <f>IFERROR(NEFT_LAKH_MILLION[[#This Row],[OUTWARD TRANSACTION VALUE]],0)</f>
        <v>167614.66513763688</v>
      </c>
      <c r="G1598">
        <v>43333</v>
      </c>
      <c r="H1598">
        <v>1041940.8</v>
      </c>
      <c r="I1598">
        <v>2404497.2653635796</v>
      </c>
    </row>
    <row r="1599" spans="1:9" x14ac:dyDescent="0.3">
      <c r="A1599" s="1">
        <v>44593</v>
      </c>
      <c r="B1599" t="s">
        <v>93</v>
      </c>
      <c r="C1599">
        <v>119201</v>
      </c>
      <c r="D1599">
        <v>81885.399999999994</v>
      </c>
      <c r="E1599">
        <v>68695.229066870234</v>
      </c>
      <c r="F1599">
        <f>IFERROR(NEFT_LAKH_MILLION[[#This Row],[OUTWARD TRANSACTION VALUE]],0)</f>
        <v>68695.229066870234</v>
      </c>
      <c r="G1599">
        <v>171997</v>
      </c>
      <c r="H1599">
        <v>134978.70000000001</v>
      </c>
      <c r="I1599">
        <v>78477.357163206339</v>
      </c>
    </row>
    <row r="1600" spans="1:9" x14ac:dyDescent="0.3">
      <c r="A1600" s="1">
        <v>44593</v>
      </c>
      <c r="B1600" t="s">
        <v>94</v>
      </c>
      <c r="C1600">
        <v>15681</v>
      </c>
      <c r="D1600">
        <v>11610.4</v>
      </c>
      <c r="E1600">
        <v>74041.196352273459</v>
      </c>
      <c r="F1600">
        <f>IFERROR(NEFT_LAKH_MILLION[[#This Row],[OUTWARD TRANSACTION VALUE]],0)</f>
        <v>74041.196352273459</v>
      </c>
      <c r="G1600">
        <v>63627</v>
      </c>
      <c r="H1600">
        <v>22509.7</v>
      </c>
      <c r="I1600">
        <v>35377.591274144623</v>
      </c>
    </row>
    <row r="1601" spans="1:9" x14ac:dyDescent="0.3">
      <c r="A1601" s="1">
        <v>44593</v>
      </c>
      <c r="B1601" t="s">
        <v>95</v>
      </c>
      <c r="C1601">
        <v>17951</v>
      </c>
      <c r="D1601">
        <v>10588</v>
      </c>
      <c r="E1601">
        <v>58982.786474291126</v>
      </c>
      <c r="F1601">
        <f>IFERROR(NEFT_LAKH_MILLION[[#This Row],[OUTWARD TRANSACTION VALUE]],0)</f>
        <v>58982.786474291126</v>
      </c>
      <c r="G1601">
        <v>33596</v>
      </c>
      <c r="H1601">
        <v>20933</v>
      </c>
      <c r="I1601">
        <v>62308.012858673654</v>
      </c>
    </row>
    <row r="1602" spans="1:9" x14ac:dyDescent="0.3">
      <c r="A1602" s="1">
        <v>44593</v>
      </c>
      <c r="B1602" t="s">
        <v>96</v>
      </c>
      <c r="C1602">
        <v>661185</v>
      </c>
      <c r="D1602">
        <v>442119.6</v>
      </c>
      <c r="E1602">
        <v>66867.760157898316</v>
      </c>
      <c r="F1602">
        <f>IFERROR(NEFT_LAKH_MILLION[[#This Row],[OUTWARD TRANSACTION VALUE]],0)</f>
        <v>66867.760157898316</v>
      </c>
      <c r="G1602">
        <v>1940824</v>
      </c>
      <c r="H1602">
        <v>780436.2</v>
      </c>
      <c r="I1602">
        <v>40211.590540924888</v>
      </c>
    </row>
    <row r="1603" spans="1:9" x14ac:dyDescent="0.3">
      <c r="A1603" s="1">
        <v>44593</v>
      </c>
      <c r="B1603" t="s">
        <v>258</v>
      </c>
      <c r="C1603">
        <v>101561</v>
      </c>
      <c r="D1603">
        <v>174731.1</v>
      </c>
      <c r="E1603">
        <v>172045.47021002157</v>
      </c>
      <c r="F1603">
        <f>IFERROR(NEFT_LAKH_MILLION[[#This Row],[OUTWARD TRANSACTION VALUE]],0)</f>
        <v>172045.47021002157</v>
      </c>
      <c r="G1603">
        <v>511666</v>
      </c>
      <c r="H1603">
        <v>152958.79999999999</v>
      </c>
      <c r="I1603">
        <v>29894.266963214279</v>
      </c>
    </row>
    <row r="1604" spans="1:9" x14ac:dyDescent="0.3">
      <c r="A1604" s="1">
        <v>44593</v>
      </c>
      <c r="B1604" t="s">
        <v>97</v>
      </c>
      <c r="C1604">
        <v>103504</v>
      </c>
      <c r="D1604">
        <v>40221.599999999999</v>
      </c>
      <c r="E1604">
        <v>38859.94744164477</v>
      </c>
      <c r="F1604">
        <f>IFERROR(NEFT_LAKH_MILLION[[#This Row],[OUTWARD TRANSACTION VALUE]],0)</f>
        <v>38859.94744164477</v>
      </c>
      <c r="G1604">
        <v>117225</v>
      </c>
      <c r="H1604">
        <v>63160.4</v>
      </c>
      <c r="I1604">
        <v>53879.633184047772</v>
      </c>
    </row>
    <row r="1605" spans="1:9" x14ac:dyDescent="0.3">
      <c r="A1605" s="1">
        <v>44593</v>
      </c>
      <c r="B1605" t="s">
        <v>98</v>
      </c>
      <c r="C1605">
        <v>82257</v>
      </c>
      <c r="D1605">
        <v>99235.4</v>
      </c>
      <c r="E1605">
        <v>120640.67495775435</v>
      </c>
      <c r="F1605">
        <f>IFERROR(NEFT_LAKH_MILLION[[#This Row],[OUTWARD TRANSACTION VALUE]],0)</f>
        <v>120640.67495775435</v>
      </c>
      <c r="G1605">
        <v>296370</v>
      </c>
      <c r="H1605">
        <v>104751</v>
      </c>
      <c r="I1605">
        <v>35344.670513209836</v>
      </c>
    </row>
    <row r="1606" spans="1:9" x14ac:dyDescent="0.3">
      <c r="A1606" s="1">
        <v>44593</v>
      </c>
      <c r="B1606" t="s">
        <v>99</v>
      </c>
      <c r="C1606">
        <v>1523269</v>
      </c>
      <c r="D1606">
        <v>957048.7</v>
      </c>
      <c r="E1606">
        <v>62828.607422589179</v>
      </c>
      <c r="F1606">
        <f>IFERROR(NEFT_LAKH_MILLION[[#This Row],[OUTWARD TRANSACTION VALUE]],0)</f>
        <v>62828.607422589179</v>
      </c>
      <c r="G1606">
        <v>2069904</v>
      </c>
      <c r="H1606">
        <v>1074852.5</v>
      </c>
      <c r="I1606">
        <v>51927.649784724315</v>
      </c>
    </row>
    <row r="1607" spans="1:9" x14ac:dyDescent="0.3">
      <c r="A1607" s="1">
        <v>44593</v>
      </c>
      <c r="B1607" t="s">
        <v>218</v>
      </c>
      <c r="C1607">
        <v>95365</v>
      </c>
      <c r="D1607">
        <v>68813</v>
      </c>
      <c r="E1607">
        <v>72157.500131075343</v>
      </c>
      <c r="F1607">
        <f>IFERROR(NEFT_LAKH_MILLION[[#This Row],[OUTWARD TRANSACTION VALUE]],0)</f>
        <v>72157.500131075343</v>
      </c>
      <c r="G1607">
        <v>620719</v>
      </c>
      <c r="H1607">
        <v>112419</v>
      </c>
      <c r="I1607">
        <v>18111.093747734481</v>
      </c>
    </row>
    <row r="1608" spans="1:9" x14ac:dyDescent="0.3">
      <c r="A1608" s="1">
        <v>44593</v>
      </c>
      <c r="B1608" t="s">
        <v>253</v>
      </c>
      <c r="C1608">
        <v>2205</v>
      </c>
      <c r="D1608">
        <v>1007.5</v>
      </c>
      <c r="E1608">
        <v>45691.60997732426</v>
      </c>
      <c r="F1608">
        <f>IFERROR(NEFT_LAKH_MILLION[[#This Row],[OUTWARD TRANSACTION VALUE]],0)</f>
        <v>45691.60997732426</v>
      </c>
      <c r="G1608">
        <v>2367</v>
      </c>
      <c r="H1608">
        <v>1053.7</v>
      </c>
      <c r="I1608">
        <v>44516.2653147444</v>
      </c>
    </row>
    <row r="1609" spans="1:9" x14ac:dyDescent="0.3">
      <c r="A1609" s="1">
        <v>44593</v>
      </c>
      <c r="B1609" t="s">
        <v>239</v>
      </c>
      <c r="C1609">
        <v>282</v>
      </c>
      <c r="D1609">
        <v>167.8</v>
      </c>
      <c r="E1609">
        <v>59503.546099290783</v>
      </c>
      <c r="F1609">
        <f>IFERROR(NEFT_LAKH_MILLION[[#This Row],[OUTWARD TRANSACTION VALUE]],0)</f>
        <v>59503.546099290783</v>
      </c>
      <c r="G1609">
        <v>141</v>
      </c>
      <c r="H1609">
        <v>1028.3</v>
      </c>
      <c r="I1609">
        <v>729290.78014184395</v>
      </c>
    </row>
    <row r="1610" spans="1:9" x14ac:dyDescent="0.3">
      <c r="A1610" s="1">
        <v>44593</v>
      </c>
      <c r="B1610" t="s">
        <v>101</v>
      </c>
      <c r="C1610">
        <v>3408</v>
      </c>
      <c r="D1610">
        <v>28483.8</v>
      </c>
      <c r="E1610">
        <v>835792.25352112681</v>
      </c>
      <c r="F1610">
        <f>IFERROR(NEFT_LAKH_MILLION[[#This Row],[OUTWARD TRANSACTION VALUE]],0)</f>
        <v>835792.25352112681</v>
      </c>
      <c r="G1610">
        <v>897</v>
      </c>
      <c r="H1610">
        <v>42131.8</v>
      </c>
      <c r="I1610">
        <v>4696967.6700111488</v>
      </c>
    </row>
    <row r="1611" spans="1:9" x14ac:dyDescent="0.3">
      <c r="A1611" s="1">
        <v>44593</v>
      </c>
      <c r="B1611" t="s">
        <v>102</v>
      </c>
      <c r="C1611">
        <v>9100750</v>
      </c>
      <c r="D1611">
        <v>7115144.7999999998</v>
      </c>
      <c r="E1611">
        <v>78181.960827404328</v>
      </c>
      <c r="F1611">
        <f>IFERROR(NEFT_LAKH_MILLION[[#This Row],[OUTWARD TRANSACTION VALUE]],0)</f>
        <v>78181.960827404328</v>
      </c>
      <c r="G1611">
        <v>11117621</v>
      </c>
      <c r="H1611">
        <v>7891815.9000000004</v>
      </c>
      <c r="I1611">
        <v>70984.753842571183</v>
      </c>
    </row>
    <row r="1612" spans="1:9" x14ac:dyDescent="0.3">
      <c r="A1612" s="1">
        <v>44593</v>
      </c>
      <c r="B1612" t="s">
        <v>219</v>
      </c>
      <c r="C1612">
        <v>12248</v>
      </c>
      <c r="D1612">
        <v>12776.2</v>
      </c>
      <c r="E1612">
        <v>104312.5408229915</v>
      </c>
      <c r="F1612">
        <f>IFERROR(NEFT_LAKH_MILLION[[#This Row],[OUTWARD TRANSACTION VALUE]],0)</f>
        <v>104312.5408229915</v>
      </c>
      <c r="G1612">
        <v>19276</v>
      </c>
      <c r="H1612">
        <v>8411.6</v>
      </c>
      <c r="I1612">
        <v>43637.684166839594</v>
      </c>
    </row>
    <row r="1613" spans="1:9" x14ac:dyDescent="0.3">
      <c r="A1613" s="1">
        <v>44593</v>
      </c>
      <c r="B1613" t="s">
        <v>103</v>
      </c>
      <c r="C1613">
        <v>16823</v>
      </c>
      <c r="D1613">
        <v>17315.3</v>
      </c>
      <c r="E1613">
        <v>102926.3508292219</v>
      </c>
      <c r="F1613">
        <f>IFERROR(NEFT_LAKH_MILLION[[#This Row],[OUTWARD TRANSACTION VALUE]],0)</f>
        <v>102926.3508292219</v>
      </c>
      <c r="G1613">
        <v>18016</v>
      </c>
      <c r="H1613">
        <v>12026.3</v>
      </c>
      <c r="I1613">
        <v>66753.441385435173</v>
      </c>
    </row>
    <row r="1614" spans="1:9" x14ac:dyDescent="0.3">
      <c r="A1614" s="1">
        <v>44593</v>
      </c>
      <c r="B1614" t="s">
        <v>107</v>
      </c>
      <c r="C1614">
        <v>5058</v>
      </c>
      <c r="D1614">
        <v>1571.4</v>
      </c>
      <c r="E1614">
        <v>31067.615658362989</v>
      </c>
      <c r="F1614">
        <f>IFERROR(NEFT_LAKH_MILLION[[#This Row],[OUTWARD TRANSACTION VALUE]],0)</f>
        <v>31067.615658362989</v>
      </c>
      <c r="G1614">
        <v>292097</v>
      </c>
      <c r="H1614">
        <v>120018.2</v>
      </c>
      <c r="I1614">
        <v>41088.474034310522</v>
      </c>
    </row>
    <row r="1615" spans="1:9" x14ac:dyDescent="0.3">
      <c r="A1615" s="1">
        <v>44593</v>
      </c>
      <c r="B1615" t="s">
        <v>108</v>
      </c>
      <c r="C1615">
        <v>14746</v>
      </c>
      <c r="D1615">
        <v>8577</v>
      </c>
      <c r="E1615">
        <v>58164.926081649261</v>
      </c>
      <c r="F1615">
        <f>IFERROR(NEFT_LAKH_MILLION[[#This Row],[OUTWARD TRANSACTION VALUE]],0)</f>
        <v>58164.926081649261</v>
      </c>
      <c r="G1615">
        <v>63476</v>
      </c>
      <c r="H1615">
        <v>23461.7</v>
      </c>
      <c r="I1615">
        <v>36961.528766777992</v>
      </c>
    </row>
    <row r="1616" spans="1:9" x14ac:dyDescent="0.3">
      <c r="A1616" s="1">
        <v>44593</v>
      </c>
      <c r="B1616" t="s">
        <v>109</v>
      </c>
      <c r="C1616">
        <v>77004</v>
      </c>
      <c r="D1616">
        <v>50431.8</v>
      </c>
      <c r="E1616">
        <v>65492.441951067478</v>
      </c>
      <c r="F1616">
        <f>IFERROR(NEFT_LAKH_MILLION[[#This Row],[OUTWARD TRANSACTION VALUE]],0)</f>
        <v>65492.441951067478</v>
      </c>
      <c r="G1616">
        <v>314647</v>
      </c>
      <c r="H1616">
        <v>93353.5</v>
      </c>
      <c r="I1616">
        <v>29669.280177468718</v>
      </c>
    </row>
    <row r="1617" spans="1:9" x14ac:dyDescent="0.3">
      <c r="A1617" s="1">
        <v>44593</v>
      </c>
      <c r="B1617" t="s">
        <v>110</v>
      </c>
      <c r="C1617">
        <v>6998</v>
      </c>
      <c r="D1617">
        <v>3455.5</v>
      </c>
      <c r="E1617">
        <v>49378.39382680766</v>
      </c>
      <c r="F1617">
        <f>IFERROR(NEFT_LAKH_MILLION[[#This Row],[OUTWARD TRANSACTION VALUE]],0)</f>
        <v>49378.39382680766</v>
      </c>
      <c r="G1617">
        <v>22040</v>
      </c>
      <c r="H1617">
        <v>69358.899999999994</v>
      </c>
      <c r="I1617">
        <v>314695.55353901989</v>
      </c>
    </row>
    <row r="1618" spans="1:9" x14ac:dyDescent="0.3">
      <c r="A1618" s="1">
        <v>44593</v>
      </c>
      <c r="B1618" t="s">
        <v>221</v>
      </c>
      <c r="C1618">
        <v>9028</v>
      </c>
      <c r="D1618">
        <v>5674.5</v>
      </c>
      <c r="E1618">
        <v>62854.452813469208</v>
      </c>
      <c r="F1618">
        <f>IFERROR(NEFT_LAKH_MILLION[[#This Row],[OUTWARD TRANSACTION VALUE]],0)</f>
        <v>62854.452813469208</v>
      </c>
      <c r="G1618">
        <v>14683</v>
      </c>
      <c r="H1618">
        <v>9298.6</v>
      </c>
      <c r="I1618">
        <v>63329.019955050055</v>
      </c>
    </row>
    <row r="1619" spans="1:9" x14ac:dyDescent="0.3">
      <c r="A1619" s="1">
        <v>44593</v>
      </c>
      <c r="B1619" t="s">
        <v>112</v>
      </c>
      <c r="C1619">
        <v>752</v>
      </c>
      <c r="D1619">
        <v>3011</v>
      </c>
      <c r="E1619">
        <v>400398.93617021275</v>
      </c>
      <c r="F1619">
        <f>IFERROR(NEFT_LAKH_MILLION[[#This Row],[OUTWARD TRANSACTION VALUE]],0)</f>
        <v>400398.93617021275</v>
      </c>
      <c r="G1619">
        <v>54</v>
      </c>
      <c r="H1619">
        <v>1941.7</v>
      </c>
      <c r="I1619">
        <v>3595740.7407407407</v>
      </c>
    </row>
    <row r="1620" spans="1:9" x14ac:dyDescent="0.3">
      <c r="A1620" s="1">
        <v>44593</v>
      </c>
      <c r="B1620" t="s">
        <v>113</v>
      </c>
      <c r="C1620">
        <v>76210</v>
      </c>
      <c r="D1620">
        <v>41227.599999999999</v>
      </c>
      <c r="E1620">
        <v>54097.362550846345</v>
      </c>
      <c r="F1620">
        <f>IFERROR(NEFT_LAKH_MILLION[[#This Row],[OUTWARD TRANSACTION VALUE]],0)</f>
        <v>54097.362550846345</v>
      </c>
      <c r="G1620">
        <v>104366</v>
      </c>
      <c r="H1620">
        <v>87068.2</v>
      </c>
      <c r="I1620">
        <v>83425.828334898339</v>
      </c>
    </row>
    <row r="1621" spans="1:9" x14ac:dyDescent="0.3">
      <c r="A1621" s="1">
        <v>44593</v>
      </c>
      <c r="B1621" t="s">
        <v>114</v>
      </c>
      <c r="C1621">
        <v>58222</v>
      </c>
      <c r="D1621">
        <v>127940.9</v>
      </c>
      <c r="E1621">
        <v>219746.65933839441</v>
      </c>
      <c r="F1621">
        <f>IFERROR(NEFT_LAKH_MILLION[[#This Row],[OUTWARD TRANSACTION VALUE]],0)</f>
        <v>219746.65933839441</v>
      </c>
      <c r="G1621">
        <v>12944</v>
      </c>
      <c r="H1621">
        <v>530225.30000000005</v>
      </c>
      <c r="I1621">
        <v>4096301.7614338696</v>
      </c>
    </row>
    <row r="1622" spans="1:9" x14ac:dyDescent="0.3">
      <c r="A1622" s="1">
        <v>44593</v>
      </c>
      <c r="B1622" t="s">
        <v>243</v>
      </c>
      <c r="C1622">
        <v>5132</v>
      </c>
      <c r="D1622">
        <v>2466.6999999999998</v>
      </c>
      <c r="E1622">
        <v>48065.081839438812</v>
      </c>
      <c r="F1622">
        <f>IFERROR(NEFT_LAKH_MILLION[[#This Row],[OUTWARD TRANSACTION VALUE]],0)</f>
        <v>48065.081839438812</v>
      </c>
      <c r="G1622">
        <v>14405</v>
      </c>
      <c r="H1622">
        <v>6732.7</v>
      </c>
      <c r="I1622">
        <v>46738.632419298854</v>
      </c>
    </row>
    <row r="1623" spans="1:9" x14ac:dyDescent="0.3">
      <c r="A1623" s="1">
        <v>44593</v>
      </c>
      <c r="B1623" t="s">
        <v>115</v>
      </c>
      <c r="C1623">
        <v>15985</v>
      </c>
      <c r="D1623">
        <v>8717.5</v>
      </c>
      <c r="E1623">
        <v>54535.502033156081</v>
      </c>
      <c r="F1623">
        <f>IFERROR(NEFT_LAKH_MILLION[[#This Row],[OUTWARD TRANSACTION VALUE]],0)</f>
        <v>54535.502033156081</v>
      </c>
      <c r="G1623">
        <v>42389</v>
      </c>
      <c r="H1623">
        <v>19968.400000000001</v>
      </c>
      <c r="I1623">
        <v>47107.504305362243</v>
      </c>
    </row>
    <row r="1624" spans="1:9" x14ac:dyDescent="0.3">
      <c r="A1624" s="1">
        <v>44593</v>
      </c>
      <c r="B1624" t="s">
        <v>116</v>
      </c>
      <c r="C1624">
        <v>7063</v>
      </c>
      <c r="D1624">
        <v>2201.6</v>
      </c>
      <c r="E1624">
        <v>31170.890556420785</v>
      </c>
      <c r="F1624">
        <f>IFERROR(NEFT_LAKH_MILLION[[#This Row],[OUTWARD TRANSACTION VALUE]],0)</f>
        <v>31170.890556420785</v>
      </c>
      <c r="G1624">
        <v>6763</v>
      </c>
      <c r="H1624">
        <v>1916.9</v>
      </c>
      <c r="I1624">
        <v>28343.930208487356</v>
      </c>
    </row>
    <row r="1625" spans="1:9" x14ac:dyDescent="0.3">
      <c r="A1625" s="1">
        <v>44593</v>
      </c>
      <c r="B1625" t="s">
        <v>117</v>
      </c>
      <c r="C1625">
        <v>0</v>
      </c>
      <c r="D1625">
        <v>0</v>
      </c>
      <c r="E1625" t="e">
        <v>#NUM!</v>
      </c>
      <c r="F1625">
        <f>IFERROR(NEFT_LAKH_MILLION[[#This Row],[OUTWARD TRANSACTION VALUE]],0)</f>
        <v>0</v>
      </c>
      <c r="G1625">
        <v>1145</v>
      </c>
      <c r="H1625">
        <v>171.8</v>
      </c>
      <c r="I1625">
        <v>15004.366812227074</v>
      </c>
    </row>
    <row r="1626" spans="1:9" x14ac:dyDescent="0.3">
      <c r="A1626" s="1">
        <v>44593</v>
      </c>
      <c r="B1626" t="s">
        <v>118</v>
      </c>
      <c r="C1626">
        <v>14839</v>
      </c>
      <c r="D1626">
        <v>8729.7999999999993</v>
      </c>
      <c r="E1626">
        <v>58830.109845676925</v>
      </c>
      <c r="F1626">
        <f>IFERROR(NEFT_LAKH_MILLION[[#This Row],[OUTWARD TRANSACTION VALUE]],0)</f>
        <v>58830.109845676925</v>
      </c>
      <c r="G1626">
        <v>26185</v>
      </c>
      <c r="H1626">
        <v>15024.8</v>
      </c>
      <c r="I1626">
        <v>57379.415696009164</v>
      </c>
    </row>
    <row r="1627" spans="1:9" x14ac:dyDescent="0.3">
      <c r="A1627" s="1">
        <v>44593</v>
      </c>
      <c r="B1627" t="s">
        <v>119</v>
      </c>
      <c r="C1627">
        <v>48529</v>
      </c>
      <c r="D1627">
        <v>28462</v>
      </c>
      <c r="E1627">
        <v>58649.467328813698</v>
      </c>
      <c r="F1627">
        <f>IFERROR(NEFT_LAKH_MILLION[[#This Row],[OUTWARD TRANSACTION VALUE]],0)</f>
        <v>58649.467328813698</v>
      </c>
      <c r="G1627">
        <v>96625</v>
      </c>
      <c r="H1627">
        <v>51793</v>
      </c>
      <c r="I1627">
        <v>53602.069857697286</v>
      </c>
    </row>
    <row r="1628" spans="1:9" x14ac:dyDescent="0.3">
      <c r="A1628" s="1">
        <v>44593</v>
      </c>
      <c r="B1628" t="s">
        <v>120</v>
      </c>
      <c r="C1628">
        <v>849</v>
      </c>
      <c r="D1628">
        <v>19226.5</v>
      </c>
      <c r="E1628">
        <v>2264605.4181389869</v>
      </c>
      <c r="F1628">
        <f>IFERROR(NEFT_LAKH_MILLION[[#This Row],[OUTWARD TRANSACTION VALUE]],0)</f>
        <v>2264605.4181389869</v>
      </c>
      <c r="G1628">
        <v>59</v>
      </c>
      <c r="H1628">
        <v>3936.6</v>
      </c>
      <c r="I1628">
        <v>6672203.3898305083</v>
      </c>
    </row>
    <row r="1629" spans="1:9" x14ac:dyDescent="0.3">
      <c r="A1629" s="1">
        <v>44593</v>
      </c>
      <c r="B1629" t="s">
        <v>121</v>
      </c>
      <c r="C1629">
        <v>5715</v>
      </c>
      <c r="D1629">
        <v>4918.6000000000004</v>
      </c>
      <c r="E1629">
        <v>86064.741907261603</v>
      </c>
      <c r="F1629">
        <f>IFERROR(NEFT_LAKH_MILLION[[#This Row],[OUTWARD TRANSACTION VALUE]],0)</f>
        <v>86064.741907261603</v>
      </c>
      <c r="G1629">
        <v>6173</v>
      </c>
      <c r="H1629">
        <v>3532.1</v>
      </c>
      <c r="I1629">
        <v>57218.532318159727</v>
      </c>
    </row>
    <row r="1630" spans="1:9" x14ac:dyDescent="0.3">
      <c r="A1630" s="1">
        <v>44593</v>
      </c>
      <c r="B1630" t="s">
        <v>122</v>
      </c>
      <c r="C1630">
        <v>23593</v>
      </c>
      <c r="D1630">
        <v>9079.4</v>
      </c>
      <c r="E1630">
        <v>38483.4484804815</v>
      </c>
      <c r="F1630">
        <f>IFERROR(NEFT_LAKH_MILLION[[#This Row],[OUTWARD TRANSACTION VALUE]],0)</f>
        <v>38483.4484804815</v>
      </c>
      <c r="G1630">
        <v>43731</v>
      </c>
      <c r="H1630">
        <v>15169.9</v>
      </c>
      <c r="I1630">
        <v>34689.122133040633</v>
      </c>
    </row>
    <row r="1631" spans="1:9" x14ac:dyDescent="0.3">
      <c r="A1631" s="1">
        <v>44593</v>
      </c>
      <c r="B1631" t="s">
        <v>123</v>
      </c>
      <c r="C1631">
        <v>1667</v>
      </c>
      <c r="D1631">
        <v>880.9</v>
      </c>
      <c r="E1631">
        <v>52843.431313737252</v>
      </c>
      <c r="F1631">
        <f>IFERROR(NEFT_LAKH_MILLION[[#This Row],[OUTWARD TRANSACTION VALUE]],0)</f>
        <v>52843.431313737252</v>
      </c>
      <c r="G1631">
        <v>3956</v>
      </c>
      <c r="H1631">
        <v>1859.7</v>
      </c>
      <c r="I1631">
        <v>47009.605662285139</v>
      </c>
    </row>
    <row r="1632" spans="1:9" x14ac:dyDescent="0.3">
      <c r="A1632" s="1">
        <v>44593</v>
      </c>
      <c r="B1632" t="s">
        <v>124</v>
      </c>
      <c r="C1632">
        <v>97825</v>
      </c>
      <c r="D1632">
        <v>38833.699999999997</v>
      </c>
      <c r="E1632">
        <v>39697.112190135442</v>
      </c>
      <c r="F1632">
        <f>IFERROR(NEFT_LAKH_MILLION[[#This Row],[OUTWARD TRANSACTION VALUE]],0)</f>
        <v>39697.112190135442</v>
      </c>
      <c r="G1632">
        <v>141892</v>
      </c>
      <c r="H1632">
        <v>50181.1</v>
      </c>
      <c r="I1632">
        <v>35365.700673751868</v>
      </c>
    </row>
    <row r="1633" spans="1:9" x14ac:dyDescent="0.3">
      <c r="A1633" s="1">
        <v>44593</v>
      </c>
      <c r="B1633" t="s">
        <v>125</v>
      </c>
      <c r="C1633">
        <v>12873</v>
      </c>
      <c r="D1633">
        <v>6810.8</v>
      </c>
      <c r="E1633">
        <v>52907.636137652451</v>
      </c>
      <c r="F1633">
        <f>IFERROR(NEFT_LAKH_MILLION[[#This Row],[OUTWARD TRANSACTION VALUE]],0)</f>
        <v>52907.636137652451</v>
      </c>
      <c r="G1633">
        <v>18414</v>
      </c>
      <c r="H1633">
        <v>3142.7</v>
      </c>
      <c r="I1633">
        <v>17066.905615292711</v>
      </c>
    </row>
    <row r="1634" spans="1:9" x14ac:dyDescent="0.3">
      <c r="A1634" s="1">
        <v>44593</v>
      </c>
      <c r="B1634" t="s">
        <v>126</v>
      </c>
      <c r="C1634">
        <v>28317</v>
      </c>
      <c r="D1634">
        <v>9357.2000000000007</v>
      </c>
      <c r="E1634">
        <v>33044.46092453297</v>
      </c>
      <c r="F1634">
        <f>IFERROR(NEFT_LAKH_MILLION[[#This Row],[OUTWARD TRANSACTION VALUE]],0)</f>
        <v>33044.46092453297</v>
      </c>
      <c r="G1634">
        <v>13521</v>
      </c>
      <c r="H1634">
        <v>12002</v>
      </c>
      <c r="I1634">
        <v>88765.623844390211</v>
      </c>
    </row>
    <row r="1635" spans="1:9" x14ac:dyDescent="0.3">
      <c r="A1635" s="1">
        <v>44593</v>
      </c>
      <c r="B1635" t="s">
        <v>127</v>
      </c>
      <c r="C1635">
        <v>36872</v>
      </c>
      <c r="D1635">
        <v>17359.5</v>
      </c>
      <c r="E1635">
        <v>47080.440442612278</v>
      </c>
      <c r="F1635">
        <f>IFERROR(NEFT_LAKH_MILLION[[#This Row],[OUTWARD TRANSACTION VALUE]],0)</f>
        <v>47080.440442612278</v>
      </c>
      <c r="G1635">
        <v>48496</v>
      </c>
      <c r="H1635">
        <v>36233.800000000003</v>
      </c>
      <c r="I1635">
        <v>74715.028043549988</v>
      </c>
    </row>
    <row r="1636" spans="1:9" x14ac:dyDescent="0.3">
      <c r="A1636" s="1">
        <v>44593</v>
      </c>
      <c r="B1636" t="s">
        <v>222</v>
      </c>
      <c r="C1636">
        <v>370373</v>
      </c>
      <c r="D1636">
        <v>253082.9</v>
      </c>
      <c r="E1636">
        <v>68331.897843525308</v>
      </c>
      <c r="F1636">
        <f>IFERROR(NEFT_LAKH_MILLION[[#This Row],[OUTWARD TRANSACTION VALUE]],0)</f>
        <v>68331.897843525308</v>
      </c>
      <c r="G1636">
        <v>13193</v>
      </c>
      <c r="H1636">
        <v>12641.2</v>
      </c>
      <c r="I1636">
        <v>95817.47896611839</v>
      </c>
    </row>
    <row r="1637" spans="1:9" x14ac:dyDescent="0.3">
      <c r="A1637" s="1">
        <v>44593</v>
      </c>
      <c r="B1637" t="s">
        <v>223</v>
      </c>
      <c r="C1637">
        <v>17838058</v>
      </c>
      <c r="D1637">
        <v>1380802.3</v>
      </c>
      <c r="E1637">
        <v>7740.7658389719327</v>
      </c>
      <c r="F1637">
        <f>IFERROR(NEFT_LAKH_MILLION[[#This Row],[OUTWARD TRANSACTION VALUE]],0)</f>
        <v>7740.7658389719327</v>
      </c>
      <c r="G1637">
        <v>3040945</v>
      </c>
      <c r="H1637">
        <v>1826129.5</v>
      </c>
      <c r="I1637">
        <v>60051.382053933892</v>
      </c>
    </row>
    <row r="1638" spans="1:9" x14ac:dyDescent="0.3">
      <c r="A1638" s="1">
        <v>44593</v>
      </c>
      <c r="B1638" t="s">
        <v>130</v>
      </c>
      <c r="C1638">
        <v>36172</v>
      </c>
      <c r="D1638">
        <v>18263.7</v>
      </c>
      <c r="E1638">
        <v>50491.263961074867</v>
      </c>
      <c r="F1638">
        <f>IFERROR(NEFT_LAKH_MILLION[[#This Row],[OUTWARD TRANSACTION VALUE]],0)</f>
        <v>50491.263961074867</v>
      </c>
      <c r="G1638">
        <v>38248</v>
      </c>
      <c r="H1638">
        <v>17683.400000000001</v>
      </c>
      <c r="I1638">
        <v>46233.528550512448</v>
      </c>
    </row>
    <row r="1639" spans="1:9" x14ac:dyDescent="0.3">
      <c r="A1639" s="1">
        <v>44593</v>
      </c>
      <c r="B1639" t="s">
        <v>132</v>
      </c>
      <c r="C1639">
        <v>352468</v>
      </c>
      <c r="D1639">
        <v>230871.2</v>
      </c>
      <c r="E1639">
        <v>65501.32210583656</v>
      </c>
      <c r="F1639">
        <f>IFERROR(NEFT_LAKH_MILLION[[#This Row],[OUTWARD TRANSACTION VALUE]],0)</f>
        <v>65501.32210583656</v>
      </c>
      <c r="G1639">
        <v>1335794</v>
      </c>
      <c r="H1639">
        <v>506349.3</v>
      </c>
      <c r="I1639">
        <v>37906.241531254069</v>
      </c>
    </row>
    <row r="1640" spans="1:9" x14ac:dyDescent="0.3">
      <c r="A1640" s="1">
        <v>44593</v>
      </c>
      <c r="B1640" t="s">
        <v>133</v>
      </c>
      <c r="C1640">
        <v>6926171</v>
      </c>
      <c r="D1640">
        <v>5219016.4000000004</v>
      </c>
      <c r="E1640">
        <v>75352.115909353102</v>
      </c>
      <c r="F1640">
        <f>IFERROR(NEFT_LAKH_MILLION[[#This Row],[OUTWARD TRANSACTION VALUE]],0)</f>
        <v>75352.115909353102</v>
      </c>
      <c r="G1640">
        <v>23820348</v>
      </c>
      <c r="H1640">
        <v>9163963.9000000004</v>
      </c>
      <c r="I1640">
        <v>38471.158775682037</v>
      </c>
    </row>
    <row r="1641" spans="1:9" x14ac:dyDescent="0.3">
      <c r="A1641" s="1">
        <v>44593</v>
      </c>
      <c r="B1641" t="s">
        <v>244</v>
      </c>
      <c r="C1641">
        <v>1136</v>
      </c>
      <c r="D1641">
        <v>21622.6</v>
      </c>
      <c r="E1641">
        <v>1903397.8873239437</v>
      </c>
      <c r="F1641">
        <f>IFERROR(NEFT_LAKH_MILLION[[#This Row],[OUTWARD TRANSACTION VALUE]],0)</f>
        <v>1903397.8873239437</v>
      </c>
      <c r="G1641">
        <v>2136</v>
      </c>
      <c r="H1641">
        <v>22508.400000000001</v>
      </c>
      <c r="I1641">
        <v>1053764.0449438202</v>
      </c>
    </row>
    <row r="1642" spans="1:9" x14ac:dyDescent="0.3">
      <c r="A1642" s="1">
        <v>44593</v>
      </c>
      <c r="B1642" t="s">
        <v>236</v>
      </c>
      <c r="C1642">
        <v>5285</v>
      </c>
      <c r="D1642">
        <v>3918.4</v>
      </c>
      <c r="E1642">
        <v>74141.911069063382</v>
      </c>
      <c r="F1642">
        <f>IFERROR(NEFT_LAKH_MILLION[[#This Row],[OUTWARD TRANSACTION VALUE]],0)</f>
        <v>74141.911069063382</v>
      </c>
      <c r="G1642">
        <v>4931</v>
      </c>
      <c r="H1642">
        <v>6808.5</v>
      </c>
      <c r="I1642">
        <v>138075.4410870006</v>
      </c>
    </row>
    <row r="1643" spans="1:9" x14ac:dyDescent="0.3">
      <c r="A1643" s="1">
        <v>44593</v>
      </c>
      <c r="B1643" t="s">
        <v>136</v>
      </c>
      <c r="C1643">
        <v>46</v>
      </c>
      <c r="D1643">
        <v>286.3</v>
      </c>
      <c r="E1643">
        <v>622391.30434782605</v>
      </c>
      <c r="F1643">
        <f>IFERROR(NEFT_LAKH_MILLION[[#This Row],[OUTWARD TRANSACTION VALUE]],0)</f>
        <v>622391.30434782605</v>
      </c>
      <c r="G1643">
        <v>58</v>
      </c>
      <c r="H1643">
        <v>14910.6</v>
      </c>
      <c r="I1643">
        <v>25707931.034482758</v>
      </c>
    </row>
    <row r="1644" spans="1:9" x14ac:dyDescent="0.3">
      <c r="A1644" s="1">
        <v>44593</v>
      </c>
      <c r="B1644" t="s">
        <v>137</v>
      </c>
      <c r="C1644">
        <v>5926</v>
      </c>
      <c r="D1644">
        <v>12924.7</v>
      </c>
      <c r="E1644">
        <v>218101.58623017214</v>
      </c>
      <c r="F1644">
        <f>IFERROR(NEFT_LAKH_MILLION[[#This Row],[OUTWARD TRANSACTION VALUE]],0)</f>
        <v>218101.58623017214</v>
      </c>
      <c r="G1644">
        <v>761</v>
      </c>
      <c r="H1644">
        <v>27980.3</v>
      </c>
      <c r="I1644">
        <v>3676780.5519053875</v>
      </c>
    </row>
    <row r="1645" spans="1:9" x14ac:dyDescent="0.3">
      <c r="A1645" s="1">
        <v>44593</v>
      </c>
      <c r="B1645" t="s">
        <v>138</v>
      </c>
      <c r="C1645">
        <v>19073</v>
      </c>
      <c r="D1645">
        <v>10106.1</v>
      </c>
      <c r="E1645">
        <v>52986.420594557749</v>
      </c>
      <c r="F1645">
        <f>IFERROR(NEFT_LAKH_MILLION[[#This Row],[OUTWARD TRANSACTION VALUE]],0)</f>
        <v>52986.420594557749</v>
      </c>
      <c r="G1645">
        <v>12183</v>
      </c>
      <c r="H1645">
        <v>22237.9</v>
      </c>
      <c r="I1645">
        <v>182532.21702372158</v>
      </c>
    </row>
    <row r="1646" spans="1:9" x14ac:dyDescent="0.3">
      <c r="A1646" s="1">
        <v>44593</v>
      </c>
      <c r="B1646" t="s">
        <v>240</v>
      </c>
      <c r="C1646">
        <v>2865</v>
      </c>
      <c r="D1646">
        <v>2343</v>
      </c>
      <c r="E1646">
        <v>81780.104712041881</v>
      </c>
      <c r="F1646">
        <f>IFERROR(NEFT_LAKH_MILLION[[#This Row],[OUTWARD TRANSACTION VALUE]],0)</f>
        <v>81780.104712041881</v>
      </c>
      <c r="G1646">
        <v>5444</v>
      </c>
      <c r="H1646">
        <v>2183.3000000000002</v>
      </c>
      <c r="I1646">
        <v>40104.702424687734</v>
      </c>
    </row>
    <row r="1647" spans="1:9" x14ac:dyDescent="0.3">
      <c r="A1647" s="1">
        <v>44593</v>
      </c>
      <c r="B1647" t="s">
        <v>139</v>
      </c>
      <c r="C1647">
        <v>81021</v>
      </c>
      <c r="D1647">
        <v>80209.8</v>
      </c>
      <c r="E1647">
        <v>98998.778094568072</v>
      </c>
      <c r="F1647">
        <f>IFERROR(NEFT_LAKH_MILLION[[#This Row],[OUTWARD TRANSACTION VALUE]],0)</f>
        <v>98998.778094568072</v>
      </c>
      <c r="G1647">
        <v>1436868</v>
      </c>
      <c r="H1647">
        <v>98058.1</v>
      </c>
      <c r="I1647">
        <v>6824.4334204672941</v>
      </c>
    </row>
    <row r="1648" spans="1:9" x14ac:dyDescent="0.3">
      <c r="A1648" s="1">
        <v>44593</v>
      </c>
      <c r="B1648" t="s">
        <v>140</v>
      </c>
      <c r="C1648">
        <v>16141</v>
      </c>
      <c r="D1648">
        <v>9048.6</v>
      </c>
      <c r="E1648">
        <v>56059.72368502571</v>
      </c>
      <c r="F1648">
        <f>IFERROR(NEFT_LAKH_MILLION[[#This Row],[OUTWARD TRANSACTION VALUE]],0)</f>
        <v>56059.72368502571</v>
      </c>
      <c r="G1648">
        <v>31054</v>
      </c>
      <c r="H1648">
        <v>8383.6</v>
      </c>
      <c r="I1648">
        <v>26996.844206865459</v>
      </c>
    </row>
    <row r="1649" spans="1:9" x14ac:dyDescent="0.3">
      <c r="A1649" s="1">
        <v>44593</v>
      </c>
      <c r="B1649" t="s">
        <v>141</v>
      </c>
      <c r="C1649">
        <v>23666</v>
      </c>
      <c r="D1649">
        <v>13072.8</v>
      </c>
      <c r="E1649">
        <v>55238.739119411817</v>
      </c>
      <c r="F1649">
        <f>IFERROR(NEFT_LAKH_MILLION[[#This Row],[OUTWARD TRANSACTION VALUE]],0)</f>
        <v>55238.739119411817</v>
      </c>
      <c r="G1649">
        <v>63428</v>
      </c>
      <c r="H1649">
        <v>19471.7</v>
      </c>
      <c r="I1649">
        <v>30698.902692817053</v>
      </c>
    </row>
    <row r="1650" spans="1:9" x14ac:dyDescent="0.3">
      <c r="A1650" s="1">
        <v>44593</v>
      </c>
      <c r="B1650" t="s">
        <v>260</v>
      </c>
      <c r="C1650">
        <v>8509</v>
      </c>
      <c r="D1650">
        <v>32186.7</v>
      </c>
      <c r="E1650">
        <v>378266.54130920203</v>
      </c>
      <c r="F1650">
        <f>IFERROR(NEFT_LAKH_MILLION[[#This Row],[OUTWARD TRANSACTION VALUE]],0)</f>
        <v>378266.54130920203</v>
      </c>
      <c r="G1650">
        <v>5786</v>
      </c>
      <c r="H1650">
        <v>2503.3000000000002</v>
      </c>
      <c r="I1650">
        <v>43264.777048047014</v>
      </c>
    </row>
    <row r="1651" spans="1:9" x14ac:dyDescent="0.3">
      <c r="A1651" s="1">
        <v>44593</v>
      </c>
      <c r="B1651" t="s">
        <v>142</v>
      </c>
      <c r="C1651">
        <v>4277792</v>
      </c>
      <c r="D1651">
        <v>2301165.9</v>
      </c>
      <c r="E1651">
        <v>53793.309726139094</v>
      </c>
      <c r="F1651">
        <f>IFERROR(NEFT_LAKH_MILLION[[#This Row],[OUTWARD TRANSACTION VALUE]],0)</f>
        <v>53793.309726139094</v>
      </c>
      <c r="G1651">
        <v>1971551</v>
      </c>
      <c r="H1651">
        <v>1697588.3</v>
      </c>
      <c r="I1651">
        <v>86104.204253402524</v>
      </c>
    </row>
    <row r="1652" spans="1:9" x14ac:dyDescent="0.3">
      <c r="A1652" s="1">
        <v>44593</v>
      </c>
      <c r="B1652" t="s">
        <v>143</v>
      </c>
      <c r="C1652">
        <v>5666</v>
      </c>
      <c r="D1652">
        <v>2726.1</v>
      </c>
      <c r="E1652">
        <v>48113.307447935054</v>
      </c>
      <c r="F1652">
        <f>IFERROR(NEFT_LAKH_MILLION[[#This Row],[OUTWARD TRANSACTION VALUE]],0)</f>
        <v>48113.307447935054</v>
      </c>
      <c r="G1652">
        <v>11364</v>
      </c>
      <c r="H1652">
        <v>4438.5</v>
      </c>
      <c r="I1652">
        <v>39057.55015839493</v>
      </c>
    </row>
    <row r="1653" spans="1:9" x14ac:dyDescent="0.3">
      <c r="A1653" s="1">
        <v>44593</v>
      </c>
      <c r="B1653" t="s">
        <v>144</v>
      </c>
      <c r="C1653">
        <v>8089</v>
      </c>
      <c r="D1653">
        <v>1942.7</v>
      </c>
      <c r="E1653">
        <v>24016.565706515019</v>
      </c>
      <c r="F1653">
        <f>IFERROR(NEFT_LAKH_MILLION[[#This Row],[OUTWARD TRANSACTION VALUE]],0)</f>
        <v>24016.565706515019</v>
      </c>
      <c r="G1653">
        <v>7011</v>
      </c>
      <c r="H1653">
        <v>3081.8</v>
      </c>
      <c r="I1653">
        <v>43956.639566395665</v>
      </c>
    </row>
    <row r="1654" spans="1:9" x14ac:dyDescent="0.3">
      <c r="A1654" s="1">
        <v>44593</v>
      </c>
      <c r="B1654" t="s">
        <v>145</v>
      </c>
      <c r="C1654">
        <v>8124</v>
      </c>
      <c r="D1654">
        <v>8019.3</v>
      </c>
      <c r="E1654">
        <v>98711.225997045796</v>
      </c>
      <c r="F1654">
        <f>IFERROR(NEFT_LAKH_MILLION[[#This Row],[OUTWARD TRANSACTION VALUE]],0)</f>
        <v>98711.225997045796</v>
      </c>
      <c r="G1654">
        <v>11861</v>
      </c>
      <c r="H1654">
        <v>4300.2</v>
      </c>
      <c r="I1654">
        <v>36254.953207992578</v>
      </c>
    </row>
    <row r="1655" spans="1:9" x14ac:dyDescent="0.3">
      <c r="A1655" s="1">
        <v>44593</v>
      </c>
      <c r="B1655" t="s">
        <v>146</v>
      </c>
      <c r="C1655">
        <v>540238</v>
      </c>
      <c r="D1655">
        <v>384531.5</v>
      </c>
      <c r="E1655">
        <v>71178.165919465129</v>
      </c>
      <c r="F1655">
        <f>IFERROR(NEFT_LAKH_MILLION[[#This Row],[OUTWARD TRANSACTION VALUE]],0)</f>
        <v>71178.165919465129</v>
      </c>
      <c r="G1655">
        <v>857609</v>
      </c>
      <c r="H1655">
        <v>467887.6</v>
      </c>
      <c r="I1655">
        <v>54557.216633687378</v>
      </c>
    </row>
    <row r="1656" spans="1:9" x14ac:dyDescent="0.3">
      <c r="A1656" s="1">
        <v>44593</v>
      </c>
      <c r="B1656" t="s">
        <v>261</v>
      </c>
      <c r="C1656">
        <v>17499</v>
      </c>
      <c r="D1656">
        <v>31133</v>
      </c>
      <c r="E1656">
        <v>177913.02360134866</v>
      </c>
      <c r="F1656">
        <f>IFERROR(NEFT_LAKH_MILLION[[#This Row],[OUTWARD TRANSACTION VALUE]],0)</f>
        <v>177913.02360134866</v>
      </c>
      <c r="G1656">
        <v>27213</v>
      </c>
      <c r="H1656">
        <v>22386</v>
      </c>
      <c r="I1656">
        <v>82262.154117517362</v>
      </c>
    </row>
    <row r="1657" spans="1:9" x14ac:dyDescent="0.3">
      <c r="A1657" s="1">
        <v>44593</v>
      </c>
      <c r="B1657" t="s">
        <v>237</v>
      </c>
      <c r="C1657">
        <v>4258</v>
      </c>
      <c r="D1657">
        <v>6306</v>
      </c>
      <c r="E1657">
        <v>148097.69844997651</v>
      </c>
      <c r="F1657">
        <f>IFERROR(NEFT_LAKH_MILLION[[#This Row],[OUTWARD TRANSACTION VALUE]],0)</f>
        <v>148097.69844997651</v>
      </c>
      <c r="G1657">
        <v>7386</v>
      </c>
      <c r="H1657">
        <v>2325</v>
      </c>
      <c r="I1657">
        <v>31478.472786352559</v>
      </c>
    </row>
    <row r="1658" spans="1:9" x14ac:dyDescent="0.3">
      <c r="A1658" s="1">
        <v>44593</v>
      </c>
      <c r="B1658" t="s">
        <v>147</v>
      </c>
      <c r="C1658">
        <v>211</v>
      </c>
      <c r="D1658">
        <v>782.5</v>
      </c>
      <c r="E1658">
        <v>370853.08056872035</v>
      </c>
      <c r="F1658">
        <f>IFERROR(NEFT_LAKH_MILLION[[#This Row],[OUTWARD TRANSACTION VALUE]],0)</f>
        <v>370853.08056872035</v>
      </c>
      <c r="G1658">
        <v>53</v>
      </c>
      <c r="H1658">
        <v>360.6</v>
      </c>
      <c r="I1658">
        <v>680377.35849056602</v>
      </c>
    </row>
    <row r="1659" spans="1:9" x14ac:dyDescent="0.3">
      <c r="A1659" s="1">
        <v>44593</v>
      </c>
      <c r="B1659" t="s">
        <v>148</v>
      </c>
      <c r="C1659">
        <v>49708</v>
      </c>
      <c r="D1659">
        <v>31197.1</v>
      </c>
      <c r="E1659">
        <v>62760.722620101391</v>
      </c>
      <c r="F1659">
        <f>IFERROR(NEFT_LAKH_MILLION[[#This Row],[OUTWARD TRANSACTION VALUE]],0)</f>
        <v>62760.722620101391</v>
      </c>
      <c r="G1659">
        <v>19825</v>
      </c>
      <c r="H1659">
        <v>129058.5</v>
      </c>
      <c r="I1659">
        <v>650988.65069356875</v>
      </c>
    </row>
    <row r="1660" spans="1:9" x14ac:dyDescent="0.3">
      <c r="A1660" s="1">
        <v>44593</v>
      </c>
      <c r="B1660" t="s">
        <v>150</v>
      </c>
      <c r="C1660">
        <v>266414</v>
      </c>
      <c r="D1660">
        <v>195302.5</v>
      </c>
      <c r="E1660">
        <v>73307.89673215372</v>
      </c>
      <c r="F1660">
        <f>IFERROR(NEFT_LAKH_MILLION[[#This Row],[OUTWARD TRANSACTION VALUE]],0)</f>
        <v>73307.89673215372</v>
      </c>
      <c r="G1660">
        <v>412154</v>
      </c>
      <c r="H1660">
        <v>230198.5</v>
      </c>
      <c r="I1660">
        <v>55852.54540778447</v>
      </c>
    </row>
    <row r="1661" spans="1:9" x14ac:dyDescent="0.3">
      <c r="A1661" s="1">
        <v>44593</v>
      </c>
      <c r="B1661" t="s">
        <v>151</v>
      </c>
      <c r="C1661">
        <v>4904</v>
      </c>
      <c r="D1661">
        <v>2295.5</v>
      </c>
      <c r="E1661">
        <v>46808.72756933116</v>
      </c>
      <c r="F1661">
        <f>IFERROR(NEFT_LAKH_MILLION[[#This Row],[OUTWARD TRANSACTION VALUE]],0)</f>
        <v>46808.72756933116</v>
      </c>
      <c r="G1661">
        <v>7811</v>
      </c>
      <c r="H1661">
        <v>4330.6000000000004</v>
      </c>
      <c r="I1661">
        <v>55442.324926385874</v>
      </c>
    </row>
    <row r="1662" spans="1:9" x14ac:dyDescent="0.3">
      <c r="A1662" s="1">
        <v>44593</v>
      </c>
      <c r="B1662" t="s">
        <v>152</v>
      </c>
      <c r="C1662">
        <v>31591</v>
      </c>
      <c r="D1662">
        <v>118011.9</v>
      </c>
      <c r="E1662">
        <v>373561.77392295277</v>
      </c>
      <c r="F1662">
        <f>IFERROR(NEFT_LAKH_MILLION[[#This Row],[OUTWARD TRANSACTION VALUE]],0)</f>
        <v>373561.77392295277</v>
      </c>
      <c r="G1662">
        <v>17580</v>
      </c>
      <c r="H1662">
        <v>124410</v>
      </c>
      <c r="I1662">
        <v>707679.180887372</v>
      </c>
    </row>
    <row r="1663" spans="1:9" x14ac:dyDescent="0.3">
      <c r="A1663" s="1">
        <v>44593</v>
      </c>
      <c r="B1663" t="s">
        <v>153</v>
      </c>
      <c r="C1663">
        <v>18173</v>
      </c>
      <c r="D1663">
        <v>19022.3</v>
      </c>
      <c r="E1663">
        <v>104673.41660705442</v>
      </c>
      <c r="F1663">
        <f>IFERROR(NEFT_LAKH_MILLION[[#This Row],[OUTWARD TRANSACTION VALUE]],0)</f>
        <v>104673.41660705442</v>
      </c>
      <c r="G1663">
        <v>19972</v>
      </c>
      <c r="H1663">
        <v>9439.7999999999993</v>
      </c>
      <c r="I1663">
        <v>47265.171239735624</v>
      </c>
    </row>
    <row r="1664" spans="1:9" x14ac:dyDescent="0.3">
      <c r="A1664" s="1">
        <v>44593</v>
      </c>
      <c r="B1664" t="s">
        <v>225</v>
      </c>
      <c r="C1664">
        <v>4562</v>
      </c>
      <c r="D1664">
        <v>4464.7</v>
      </c>
      <c r="E1664">
        <v>97867.163524769843</v>
      </c>
      <c r="F1664">
        <f>IFERROR(NEFT_LAKH_MILLION[[#This Row],[OUTWARD TRANSACTION VALUE]],0)</f>
        <v>97867.163524769843</v>
      </c>
      <c r="G1664">
        <v>8668</v>
      </c>
      <c r="H1664">
        <v>5003.1000000000004</v>
      </c>
      <c r="I1664">
        <v>57719.19704660822</v>
      </c>
    </row>
    <row r="1665" spans="1:9" x14ac:dyDescent="0.3">
      <c r="A1665" s="1">
        <v>44593</v>
      </c>
      <c r="B1665" t="s">
        <v>226</v>
      </c>
      <c r="C1665">
        <v>1637</v>
      </c>
      <c r="D1665">
        <v>4943.3999999999996</v>
      </c>
      <c r="E1665">
        <v>301979.23029932799</v>
      </c>
      <c r="F1665">
        <f>IFERROR(NEFT_LAKH_MILLION[[#This Row],[OUTWARD TRANSACTION VALUE]],0)</f>
        <v>301979.23029932799</v>
      </c>
      <c r="G1665">
        <v>3522</v>
      </c>
      <c r="H1665">
        <v>1619.5</v>
      </c>
      <c r="I1665">
        <v>45982.396365701308</v>
      </c>
    </row>
    <row r="1666" spans="1:9" x14ac:dyDescent="0.3">
      <c r="A1666" s="1">
        <v>44593</v>
      </c>
      <c r="B1666" t="s">
        <v>155</v>
      </c>
      <c r="C1666">
        <v>12000</v>
      </c>
      <c r="D1666">
        <v>9632.7999999999993</v>
      </c>
      <c r="E1666">
        <v>80273.333333333328</v>
      </c>
      <c r="F1666">
        <f>IFERROR(NEFT_LAKH_MILLION[[#This Row],[OUTWARD TRANSACTION VALUE]],0)</f>
        <v>80273.333333333328</v>
      </c>
      <c r="G1666">
        <v>19326</v>
      </c>
      <c r="H1666">
        <v>9467.1</v>
      </c>
      <c r="I1666">
        <v>48986.339646072651</v>
      </c>
    </row>
    <row r="1667" spans="1:9" x14ac:dyDescent="0.3">
      <c r="A1667" s="1">
        <v>44593</v>
      </c>
      <c r="B1667" t="s">
        <v>156</v>
      </c>
      <c r="C1667">
        <v>1066440</v>
      </c>
      <c r="D1667">
        <v>704689.8</v>
      </c>
      <c r="E1667">
        <v>66078.710475976142</v>
      </c>
      <c r="F1667">
        <f>IFERROR(NEFT_LAKH_MILLION[[#This Row],[OUTWARD TRANSACTION VALUE]],0)</f>
        <v>66078.710475976142</v>
      </c>
      <c r="G1667">
        <v>1446258</v>
      </c>
      <c r="H1667">
        <v>714587.3</v>
      </c>
      <c r="I1667">
        <v>49409.393068180092</v>
      </c>
    </row>
    <row r="1668" spans="1:9" x14ac:dyDescent="0.3">
      <c r="A1668" s="1">
        <v>44593</v>
      </c>
      <c r="B1668" t="s">
        <v>157</v>
      </c>
      <c r="C1668">
        <v>6882631</v>
      </c>
      <c r="D1668">
        <v>5045551.8</v>
      </c>
      <c r="E1668">
        <v>73308.474622568028</v>
      </c>
      <c r="F1668">
        <f>IFERROR(NEFT_LAKH_MILLION[[#This Row],[OUTWARD TRANSACTION VALUE]],0)</f>
        <v>73308.474622568028</v>
      </c>
      <c r="G1668">
        <v>1526255</v>
      </c>
      <c r="H1668">
        <v>6020745.4000000004</v>
      </c>
      <c r="I1668">
        <v>394478.34077529638</v>
      </c>
    </row>
    <row r="1669" spans="1:9" x14ac:dyDescent="0.3">
      <c r="A1669" s="1">
        <v>44593</v>
      </c>
      <c r="B1669" t="s">
        <v>158</v>
      </c>
      <c r="C1669">
        <v>27283874</v>
      </c>
      <c r="D1669">
        <v>27082563.100000001</v>
      </c>
      <c r="E1669">
        <v>99262.161597726183</v>
      </c>
      <c r="F1669">
        <f>IFERROR(NEFT_LAKH_MILLION[[#This Row],[OUTWARD TRANSACTION VALUE]],0)</f>
        <v>99262.161597726183</v>
      </c>
      <c r="G1669">
        <v>88716288</v>
      </c>
      <c r="H1669">
        <v>43126469.5</v>
      </c>
      <c r="I1669">
        <v>48611.670384585974</v>
      </c>
    </row>
    <row r="1670" spans="1:9" x14ac:dyDescent="0.3">
      <c r="A1670" s="1">
        <v>44593</v>
      </c>
      <c r="B1670" t="s">
        <v>245</v>
      </c>
      <c r="C1670">
        <v>6851</v>
      </c>
      <c r="D1670">
        <v>6646.4</v>
      </c>
      <c r="E1670">
        <v>97013.574660633487</v>
      </c>
      <c r="F1670">
        <f>IFERROR(NEFT_LAKH_MILLION[[#This Row],[OUTWARD TRANSACTION VALUE]],0)</f>
        <v>97013.574660633487</v>
      </c>
      <c r="G1670">
        <v>4518</v>
      </c>
      <c r="H1670">
        <v>4386.3999999999996</v>
      </c>
      <c r="I1670">
        <v>97087.206728640973</v>
      </c>
    </row>
    <row r="1671" spans="1:9" x14ac:dyDescent="0.3">
      <c r="A1671" s="1">
        <v>44593</v>
      </c>
      <c r="B1671" t="s">
        <v>159</v>
      </c>
      <c r="C1671">
        <v>30833</v>
      </c>
      <c r="D1671">
        <v>109448.6</v>
      </c>
      <c r="E1671">
        <v>354972.26997048617</v>
      </c>
      <c r="F1671">
        <f>IFERROR(NEFT_LAKH_MILLION[[#This Row],[OUTWARD TRANSACTION VALUE]],0)</f>
        <v>354972.26997048617</v>
      </c>
      <c r="G1671">
        <v>5791</v>
      </c>
      <c r="H1671">
        <v>262856.7</v>
      </c>
      <c r="I1671">
        <v>4539055.4308409598</v>
      </c>
    </row>
    <row r="1672" spans="1:9" x14ac:dyDescent="0.3">
      <c r="A1672" s="1">
        <v>44593</v>
      </c>
      <c r="B1672" t="s">
        <v>227</v>
      </c>
      <c r="C1672">
        <v>28153</v>
      </c>
      <c r="D1672">
        <v>20831.5</v>
      </c>
      <c r="E1672">
        <v>73993.890526764459</v>
      </c>
      <c r="F1672">
        <f>IFERROR(NEFT_LAKH_MILLION[[#This Row],[OUTWARD TRANSACTION VALUE]],0)</f>
        <v>73993.890526764459</v>
      </c>
      <c r="G1672">
        <v>51999</v>
      </c>
      <c r="H1672">
        <v>43447.6</v>
      </c>
      <c r="I1672">
        <v>83554.683743918155</v>
      </c>
    </row>
    <row r="1673" spans="1:9" x14ac:dyDescent="0.3">
      <c r="A1673" s="1">
        <v>44593</v>
      </c>
      <c r="B1673" t="s">
        <v>161</v>
      </c>
      <c r="C1673">
        <v>21204</v>
      </c>
      <c r="D1673">
        <v>17420.2</v>
      </c>
      <c r="E1673">
        <v>82155.253725712129</v>
      </c>
      <c r="F1673">
        <f>IFERROR(NEFT_LAKH_MILLION[[#This Row],[OUTWARD TRANSACTION VALUE]],0)</f>
        <v>82155.253725712129</v>
      </c>
      <c r="G1673">
        <v>21831</v>
      </c>
      <c r="H1673">
        <v>10891.9</v>
      </c>
      <c r="I1673">
        <v>49891.896843937517</v>
      </c>
    </row>
    <row r="1674" spans="1:9" x14ac:dyDescent="0.3">
      <c r="A1674" s="1">
        <v>44593</v>
      </c>
      <c r="B1674" t="s">
        <v>162</v>
      </c>
      <c r="C1674">
        <v>55505</v>
      </c>
      <c r="D1674">
        <v>42113.3</v>
      </c>
      <c r="E1674">
        <v>75872.984415818399</v>
      </c>
      <c r="F1674">
        <f>IFERROR(NEFT_LAKH_MILLION[[#This Row],[OUTWARD TRANSACTION VALUE]],0)</f>
        <v>75872.984415818399</v>
      </c>
      <c r="G1674">
        <v>72522</v>
      </c>
      <c r="H1674">
        <v>41040.5</v>
      </c>
      <c r="I1674">
        <v>56590.413943355117</v>
      </c>
    </row>
    <row r="1675" spans="1:9" x14ac:dyDescent="0.3">
      <c r="A1675" s="1">
        <v>44593</v>
      </c>
      <c r="B1675" t="s">
        <v>163</v>
      </c>
      <c r="C1675">
        <v>20239</v>
      </c>
      <c r="D1675">
        <v>33355.199999999997</v>
      </c>
      <c r="E1675">
        <v>164806.56158901128</v>
      </c>
      <c r="F1675">
        <f>IFERROR(NEFT_LAKH_MILLION[[#This Row],[OUTWARD TRANSACTION VALUE]],0)</f>
        <v>164806.56158901128</v>
      </c>
      <c r="G1675">
        <v>25684</v>
      </c>
      <c r="H1675">
        <v>13524.5</v>
      </c>
      <c r="I1675">
        <v>52657.296371281729</v>
      </c>
    </row>
    <row r="1676" spans="1:9" x14ac:dyDescent="0.3">
      <c r="A1676" s="1">
        <v>44593</v>
      </c>
      <c r="B1676" t="s">
        <v>164</v>
      </c>
      <c r="C1676">
        <v>37988</v>
      </c>
      <c r="D1676">
        <v>17341.5</v>
      </c>
      <c r="E1676">
        <v>45649.942086974836</v>
      </c>
      <c r="F1676">
        <f>IFERROR(NEFT_LAKH_MILLION[[#This Row],[OUTWARD TRANSACTION VALUE]],0)</f>
        <v>45649.942086974836</v>
      </c>
      <c r="G1676">
        <v>36638</v>
      </c>
      <c r="H1676">
        <v>21542</v>
      </c>
      <c r="I1676">
        <v>58796.877558818713</v>
      </c>
    </row>
    <row r="1677" spans="1:9" x14ac:dyDescent="0.3">
      <c r="A1677" s="1">
        <v>44593</v>
      </c>
      <c r="B1677" t="s">
        <v>167</v>
      </c>
      <c r="C1677">
        <v>129282</v>
      </c>
      <c r="D1677">
        <v>37182.5</v>
      </c>
      <c r="E1677">
        <v>28760.771027675932</v>
      </c>
      <c r="F1677">
        <f>IFERROR(NEFT_LAKH_MILLION[[#This Row],[OUTWARD TRANSACTION VALUE]],0)</f>
        <v>28760.771027675932</v>
      </c>
      <c r="G1677">
        <v>252836</v>
      </c>
      <c r="H1677">
        <v>121877.5</v>
      </c>
      <c r="I1677">
        <v>48204.171874258413</v>
      </c>
    </row>
    <row r="1678" spans="1:9" x14ac:dyDescent="0.3">
      <c r="A1678" s="1">
        <v>44593</v>
      </c>
      <c r="B1678" t="s">
        <v>168</v>
      </c>
      <c r="C1678">
        <v>553210</v>
      </c>
      <c r="D1678">
        <v>414702.3</v>
      </c>
      <c r="E1678">
        <v>74962.907395021786</v>
      </c>
      <c r="F1678">
        <f>IFERROR(NEFT_LAKH_MILLION[[#This Row],[OUTWARD TRANSACTION VALUE]],0)</f>
        <v>74962.907395021786</v>
      </c>
      <c r="G1678">
        <v>1066033</v>
      </c>
      <c r="H1678">
        <v>558211.5</v>
      </c>
      <c r="I1678">
        <v>52363.435278270001</v>
      </c>
    </row>
    <row r="1679" spans="1:9" x14ac:dyDescent="0.3">
      <c r="A1679" s="1">
        <v>44593</v>
      </c>
      <c r="B1679" t="s">
        <v>169</v>
      </c>
      <c r="C1679">
        <v>27198</v>
      </c>
      <c r="D1679">
        <v>18273.3</v>
      </c>
      <c r="E1679">
        <v>67186.190161041246</v>
      </c>
      <c r="F1679">
        <f>IFERROR(NEFT_LAKH_MILLION[[#This Row],[OUTWARD TRANSACTION VALUE]],0)</f>
        <v>67186.190161041246</v>
      </c>
      <c r="G1679">
        <v>77472</v>
      </c>
      <c r="H1679">
        <v>24831.8</v>
      </c>
      <c r="I1679">
        <v>32052.612556794713</v>
      </c>
    </row>
    <row r="1680" spans="1:9" x14ac:dyDescent="0.3">
      <c r="A1680" s="1">
        <v>44593</v>
      </c>
      <c r="B1680" t="s">
        <v>238</v>
      </c>
      <c r="C1680">
        <v>3918</v>
      </c>
      <c r="D1680">
        <v>1683.4</v>
      </c>
      <c r="E1680">
        <v>42965.79887697805</v>
      </c>
      <c r="F1680">
        <f>IFERROR(NEFT_LAKH_MILLION[[#This Row],[OUTWARD TRANSACTION VALUE]],0)</f>
        <v>42965.79887697805</v>
      </c>
      <c r="G1680">
        <v>3630</v>
      </c>
      <c r="H1680">
        <v>3693.6</v>
      </c>
      <c r="I1680">
        <v>101752.06611570247</v>
      </c>
    </row>
    <row r="1681" spans="1:9" x14ac:dyDescent="0.3">
      <c r="A1681" s="1">
        <v>44593</v>
      </c>
      <c r="B1681" t="s">
        <v>171</v>
      </c>
      <c r="C1681">
        <v>17450</v>
      </c>
      <c r="D1681">
        <v>9716</v>
      </c>
      <c r="E1681">
        <v>55679.083094555877</v>
      </c>
      <c r="F1681">
        <f>IFERROR(NEFT_LAKH_MILLION[[#This Row],[OUTWARD TRANSACTION VALUE]],0)</f>
        <v>55679.083094555877</v>
      </c>
      <c r="G1681">
        <v>36950</v>
      </c>
      <c r="H1681">
        <v>15078.3</v>
      </c>
      <c r="I1681">
        <v>40807.307171853856</v>
      </c>
    </row>
    <row r="1682" spans="1:9" x14ac:dyDescent="0.3">
      <c r="A1682" s="1">
        <v>44593</v>
      </c>
      <c r="B1682" t="s">
        <v>172</v>
      </c>
      <c r="C1682">
        <v>11734</v>
      </c>
      <c r="D1682">
        <v>31046.1</v>
      </c>
      <c r="E1682">
        <v>264582.41009033576</v>
      </c>
      <c r="F1682">
        <f>IFERROR(NEFT_LAKH_MILLION[[#This Row],[OUTWARD TRANSACTION VALUE]],0)</f>
        <v>264582.41009033576</v>
      </c>
      <c r="G1682">
        <v>143971</v>
      </c>
      <c r="H1682">
        <v>27462.6</v>
      </c>
      <c r="I1682">
        <v>19075.091511484952</v>
      </c>
    </row>
    <row r="1683" spans="1:9" x14ac:dyDescent="0.3">
      <c r="A1683" s="1">
        <v>44593</v>
      </c>
      <c r="B1683" t="s">
        <v>173</v>
      </c>
      <c r="C1683">
        <v>133200</v>
      </c>
      <c r="D1683">
        <v>71381.2</v>
      </c>
      <c r="E1683">
        <v>53589.48948948949</v>
      </c>
      <c r="F1683">
        <f>IFERROR(NEFT_LAKH_MILLION[[#This Row],[OUTWARD TRANSACTION VALUE]],0)</f>
        <v>53589.48948948949</v>
      </c>
      <c r="G1683">
        <v>282345</v>
      </c>
      <c r="H1683">
        <v>136167.29999999999</v>
      </c>
      <c r="I1683">
        <v>48227.275142113365</v>
      </c>
    </row>
    <row r="1684" spans="1:9" x14ac:dyDescent="0.3">
      <c r="A1684" s="1">
        <v>44593</v>
      </c>
      <c r="B1684" t="s">
        <v>174</v>
      </c>
      <c r="C1684">
        <v>19187</v>
      </c>
      <c r="D1684">
        <v>14115.2</v>
      </c>
      <c r="E1684">
        <v>73566.477302340121</v>
      </c>
      <c r="F1684">
        <f>IFERROR(NEFT_LAKH_MILLION[[#This Row],[OUTWARD TRANSACTION VALUE]],0)</f>
        <v>73566.477302340121</v>
      </c>
      <c r="G1684">
        <v>38647</v>
      </c>
      <c r="H1684">
        <v>28394.400000000001</v>
      </c>
      <c r="I1684">
        <v>73471.162056563247</v>
      </c>
    </row>
    <row r="1685" spans="1:9" x14ac:dyDescent="0.3">
      <c r="A1685" s="1">
        <v>44593</v>
      </c>
      <c r="B1685" t="s">
        <v>229</v>
      </c>
      <c r="C1685">
        <v>2639</v>
      </c>
      <c r="D1685">
        <v>4937.7</v>
      </c>
      <c r="E1685">
        <v>187104.96400151573</v>
      </c>
      <c r="F1685">
        <f>IFERROR(NEFT_LAKH_MILLION[[#This Row],[OUTWARD TRANSACTION VALUE]],0)</f>
        <v>187104.96400151573</v>
      </c>
      <c r="G1685">
        <v>1864</v>
      </c>
      <c r="H1685">
        <v>992</v>
      </c>
      <c r="I1685">
        <v>53218.884120171671</v>
      </c>
    </row>
    <row r="1686" spans="1:9" x14ac:dyDescent="0.3">
      <c r="A1686" s="1">
        <v>44593</v>
      </c>
      <c r="B1686" t="s">
        <v>271</v>
      </c>
      <c r="C1686">
        <v>1</v>
      </c>
      <c r="D1686">
        <v>0</v>
      </c>
      <c r="E1686">
        <v>0</v>
      </c>
      <c r="F1686">
        <f>IFERROR(NEFT_LAKH_MILLION[[#This Row],[OUTWARD TRANSACTION VALUE]],0)</f>
        <v>0</v>
      </c>
      <c r="G1686">
        <v>0</v>
      </c>
      <c r="H1686">
        <v>0</v>
      </c>
      <c r="I1686" t="e">
        <v>#NUM!</v>
      </c>
    </row>
    <row r="1687" spans="1:9" x14ac:dyDescent="0.3">
      <c r="A1687" s="1">
        <v>44593</v>
      </c>
      <c r="B1687" t="s">
        <v>175</v>
      </c>
      <c r="C1687">
        <v>43684</v>
      </c>
      <c r="D1687">
        <v>57024.7</v>
      </c>
      <c r="E1687">
        <v>130539.09898360955</v>
      </c>
      <c r="F1687">
        <f>IFERROR(NEFT_LAKH_MILLION[[#This Row],[OUTWARD TRANSACTION VALUE]],0)</f>
        <v>130539.09898360955</v>
      </c>
      <c r="G1687">
        <v>76209</v>
      </c>
      <c r="H1687">
        <v>20925</v>
      </c>
      <c r="I1687">
        <v>27457.386922804395</v>
      </c>
    </row>
    <row r="1688" spans="1:9" x14ac:dyDescent="0.3">
      <c r="A1688" s="1">
        <v>44593</v>
      </c>
      <c r="B1688" t="s">
        <v>176</v>
      </c>
      <c r="C1688">
        <v>6928</v>
      </c>
      <c r="D1688">
        <v>31552.6</v>
      </c>
      <c r="E1688">
        <v>455435.91224018479</v>
      </c>
      <c r="F1688">
        <f>IFERROR(NEFT_LAKH_MILLION[[#This Row],[OUTWARD TRANSACTION VALUE]],0)</f>
        <v>455435.91224018479</v>
      </c>
      <c r="G1688">
        <v>20629</v>
      </c>
      <c r="H1688">
        <v>15906.2</v>
      </c>
      <c r="I1688">
        <v>77106.015802995782</v>
      </c>
    </row>
    <row r="1689" spans="1:9" x14ac:dyDescent="0.3">
      <c r="A1689" s="1">
        <v>44593</v>
      </c>
      <c r="B1689" t="s">
        <v>230</v>
      </c>
      <c r="C1689">
        <v>5145</v>
      </c>
      <c r="D1689">
        <v>2676.8</v>
      </c>
      <c r="E1689">
        <v>52027.21088435375</v>
      </c>
      <c r="F1689">
        <f>IFERROR(NEFT_LAKH_MILLION[[#This Row],[OUTWARD TRANSACTION VALUE]],0)</f>
        <v>52027.21088435375</v>
      </c>
      <c r="G1689">
        <v>44815</v>
      </c>
      <c r="H1689">
        <v>16394.8</v>
      </c>
      <c r="I1689">
        <v>36583.286845922121</v>
      </c>
    </row>
    <row r="1690" spans="1:9" x14ac:dyDescent="0.3">
      <c r="A1690" s="1">
        <v>44593</v>
      </c>
      <c r="B1690" t="s">
        <v>177</v>
      </c>
      <c r="C1690">
        <v>192686</v>
      </c>
      <c r="D1690">
        <v>135417.60000000001</v>
      </c>
      <c r="E1690">
        <v>70278.899349200248</v>
      </c>
      <c r="F1690">
        <f>IFERROR(NEFT_LAKH_MILLION[[#This Row],[OUTWARD TRANSACTION VALUE]],0)</f>
        <v>70278.899349200248</v>
      </c>
      <c r="G1690">
        <v>302519</v>
      </c>
      <c r="H1690">
        <v>161727.1</v>
      </c>
      <c r="I1690">
        <v>53460.146304860187</v>
      </c>
    </row>
    <row r="1691" spans="1:9" x14ac:dyDescent="0.3">
      <c r="A1691" s="1">
        <v>44593</v>
      </c>
      <c r="B1691" t="s">
        <v>178</v>
      </c>
      <c r="C1691">
        <v>1416</v>
      </c>
      <c r="D1691">
        <v>37663.9</v>
      </c>
      <c r="E1691">
        <v>2659879.9435028248</v>
      </c>
      <c r="F1691">
        <f>IFERROR(NEFT_LAKH_MILLION[[#This Row],[OUTWARD TRANSACTION VALUE]],0)</f>
        <v>2659879.9435028248</v>
      </c>
      <c r="G1691">
        <v>2612</v>
      </c>
      <c r="H1691">
        <v>968.8</v>
      </c>
      <c r="I1691">
        <v>37090.352220520675</v>
      </c>
    </row>
    <row r="1692" spans="1:9" x14ac:dyDescent="0.3">
      <c r="A1692" s="1">
        <v>44593</v>
      </c>
      <c r="B1692" t="s">
        <v>179</v>
      </c>
      <c r="C1692">
        <v>6205</v>
      </c>
      <c r="D1692">
        <v>3718.4</v>
      </c>
      <c r="E1692">
        <v>59925.86623690572</v>
      </c>
      <c r="F1692">
        <f>IFERROR(NEFT_LAKH_MILLION[[#This Row],[OUTWARD TRANSACTION VALUE]],0)</f>
        <v>59925.86623690572</v>
      </c>
      <c r="G1692">
        <v>11283</v>
      </c>
      <c r="H1692">
        <v>8858.1</v>
      </c>
      <c r="I1692">
        <v>78508.375432065935</v>
      </c>
    </row>
    <row r="1693" spans="1:9" x14ac:dyDescent="0.3">
      <c r="A1693" s="1">
        <v>44593</v>
      </c>
      <c r="B1693" t="s">
        <v>180</v>
      </c>
      <c r="C1693">
        <v>42755</v>
      </c>
      <c r="D1693">
        <v>13598.7</v>
      </c>
      <c r="E1693">
        <v>31806.104549175536</v>
      </c>
      <c r="F1693">
        <f>IFERROR(NEFT_LAKH_MILLION[[#This Row],[OUTWARD TRANSACTION VALUE]],0)</f>
        <v>31806.104549175536</v>
      </c>
      <c r="G1693">
        <v>75539</v>
      </c>
      <c r="H1693">
        <v>27918.5</v>
      </c>
      <c r="I1693">
        <v>36959.054263360646</v>
      </c>
    </row>
    <row r="1694" spans="1:9" x14ac:dyDescent="0.3">
      <c r="A1694" s="1">
        <v>44593</v>
      </c>
      <c r="B1694" t="s">
        <v>181</v>
      </c>
      <c r="C1694">
        <v>3781</v>
      </c>
      <c r="D1694">
        <v>2628.7</v>
      </c>
      <c r="E1694">
        <v>69523.935466807714</v>
      </c>
      <c r="F1694">
        <f>IFERROR(NEFT_LAKH_MILLION[[#This Row],[OUTWARD TRANSACTION VALUE]],0)</f>
        <v>69523.935466807714</v>
      </c>
      <c r="G1694">
        <v>15848</v>
      </c>
      <c r="H1694">
        <v>4877.7</v>
      </c>
      <c r="I1694">
        <v>30778.016153457851</v>
      </c>
    </row>
    <row r="1695" spans="1:9" x14ac:dyDescent="0.3">
      <c r="A1695" s="1">
        <v>44593</v>
      </c>
      <c r="B1695" t="s">
        <v>182</v>
      </c>
      <c r="C1695">
        <v>1531</v>
      </c>
      <c r="D1695">
        <v>536.9</v>
      </c>
      <c r="E1695">
        <v>35068.582625734816</v>
      </c>
      <c r="F1695">
        <f>IFERROR(NEFT_LAKH_MILLION[[#This Row],[OUTWARD TRANSACTION VALUE]],0)</f>
        <v>35068.582625734816</v>
      </c>
      <c r="G1695">
        <v>6242</v>
      </c>
      <c r="H1695">
        <v>52244</v>
      </c>
      <c r="I1695">
        <v>836975.32842037803</v>
      </c>
    </row>
    <row r="1696" spans="1:9" x14ac:dyDescent="0.3">
      <c r="A1696" s="1">
        <v>44593</v>
      </c>
      <c r="B1696" t="s">
        <v>262</v>
      </c>
      <c r="C1696">
        <v>1632</v>
      </c>
      <c r="D1696">
        <v>822.5</v>
      </c>
      <c r="E1696">
        <v>50398.284313725489</v>
      </c>
      <c r="F1696">
        <f>IFERROR(NEFT_LAKH_MILLION[[#This Row],[OUTWARD TRANSACTION VALUE]],0)</f>
        <v>50398.284313725489</v>
      </c>
      <c r="G1696">
        <v>906</v>
      </c>
      <c r="H1696">
        <v>510.2</v>
      </c>
      <c r="I1696">
        <v>56313.465783664462</v>
      </c>
    </row>
    <row r="1697" spans="1:9" x14ac:dyDescent="0.3">
      <c r="A1697" s="1">
        <v>44593</v>
      </c>
      <c r="B1697" t="s">
        <v>231</v>
      </c>
      <c r="C1697">
        <v>206</v>
      </c>
      <c r="D1697">
        <v>99.2</v>
      </c>
      <c r="E1697">
        <v>48155.339805825242</v>
      </c>
      <c r="F1697">
        <f>IFERROR(NEFT_LAKH_MILLION[[#This Row],[OUTWARD TRANSACTION VALUE]],0)</f>
        <v>48155.339805825242</v>
      </c>
      <c r="G1697">
        <v>464</v>
      </c>
      <c r="H1697">
        <v>560.79999999999995</v>
      </c>
      <c r="I1697">
        <v>120862.06896551723</v>
      </c>
    </row>
    <row r="1698" spans="1:9" x14ac:dyDescent="0.3">
      <c r="A1698" s="1">
        <v>44593</v>
      </c>
      <c r="B1698" t="s">
        <v>232</v>
      </c>
      <c r="C1698">
        <v>1471</v>
      </c>
      <c r="D1698">
        <v>3320.2</v>
      </c>
      <c r="E1698">
        <v>225710.40108769544</v>
      </c>
      <c r="F1698">
        <f>IFERROR(NEFT_LAKH_MILLION[[#This Row],[OUTWARD TRANSACTION VALUE]],0)</f>
        <v>225710.40108769544</v>
      </c>
      <c r="G1698">
        <v>3272</v>
      </c>
      <c r="H1698">
        <v>1408.4</v>
      </c>
      <c r="I1698">
        <v>43044.009779951099</v>
      </c>
    </row>
    <row r="1699" spans="1:9" x14ac:dyDescent="0.3">
      <c r="A1699" s="1">
        <v>44593</v>
      </c>
      <c r="B1699" t="s">
        <v>183</v>
      </c>
      <c r="C1699">
        <v>14534</v>
      </c>
      <c r="D1699">
        <v>7638.2</v>
      </c>
      <c r="E1699">
        <v>52554.011283886059</v>
      </c>
      <c r="F1699">
        <f>IFERROR(NEFT_LAKH_MILLION[[#This Row],[OUTWARD TRANSACTION VALUE]],0)</f>
        <v>52554.011283886059</v>
      </c>
      <c r="G1699">
        <v>24827</v>
      </c>
      <c r="H1699">
        <v>11500.4</v>
      </c>
      <c r="I1699">
        <v>46322.149272968942</v>
      </c>
    </row>
    <row r="1700" spans="1:9" x14ac:dyDescent="0.3">
      <c r="A1700" s="1">
        <v>44593</v>
      </c>
      <c r="B1700" t="s">
        <v>184</v>
      </c>
      <c r="C1700">
        <v>9477</v>
      </c>
      <c r="D1700">
        <v>4964.7</v>
      </c>
      <c r="E1700">
        <v>52386.831275720164</v>
      </c>
      <c r="F1700">
        <f>IFERROR(NEFT_LAKH_MILLION[[#This Row],[OUTWARD TRANSACTION VALUE]],0)</f>
        <v>52386.831275720164</v>
      </c>
      <c r="G1700">
        <v>17112</v>
      </c>
      <c r="H1700">
        <v>10486.5</v>
      </c>
      <c r="I1700">
        <v>61281.556802244042</v>
      </c>
    </row>
    <row r="1701" spans="1:9" x14ac:dyDescent="0.3">
      <c r="A1701" s="1">
        <v>44593</v>
      </c>
      <c r="B1701" t="s">
        <v>257</v>
      </c>
      <c r="C1701">
        <v>16720</v>
      </c>
      <c r="D1701">
        <v>16840.400000000001</v>
      </c>
      <c r="E1701">
        <v>100720.09569377992</v>
      </c>
      <c r="F1701">
        <f>IFERROR(NEFT_LAKH_MILLION[[#This Row],[OUTWARD TRANSACTION VALUE]],0)</f>
        <v>100720.09569377992</v>
      </c>
      <c r="G1701">
        <v>7784</v>
      </c>
      <c r="H1701">
        <v>7058.8</v>
      </c>
      <c r="I1701">
        <v>90683.453237410067</v>
      </c>
    </row>
    <row r="1702" spans="1:9" x14ac:dyDescent="0.3">
      <c r="A1702" s="1">
        <v>44593</v>
      </c>
      <c r="B1702" t="s">
        <v>185</v>
      </c>
      <c r="C1702">
        <v>4467</v>
      </c>
      <c r="D1702">
        <v>4906.8999999999996</v>
      </c>
      <c r="E1702">
        <v>109847.77255428697</v>
      </c>
      <c r="F1702">
        <f>IFERROR(NEFT_LAKH_MILLION[[#This Row],[OUTWARD TRANSACTION VALUE]],0)</f>
        <v>109847.77255428697</v>
      </c>
      <c r="G1702">
        <v>6171</v>
      </c>
      <c r="H1702">
        <v>6130.7</v>
      </c>
      <c r="I1702">
        <v>99346.945389726141</v>
      </c>
    </row>
    <row r="1703" spans="1:9" x14ac:dyDescent="0.3">
      <c r="A1703" s="1">
        <v>44593</v>
      </c>
      <c r="B1703" t="s">
        <v>186</v>
      </c>
      <c r="C1703">
        <v>83669</v>
      </c>
      <c r="D1703">
        <v>17011.2</v>
      </c>
      <c r="E1703">
        <v>20331.544538598526</v>
      </c>
      <c r="F1703">
        <f>IFERROR(NEFT_LAKH_MILLION[[#This Row],[OUTWARD TRANSACTION VALUE]],0)</f>
        <v>20331.544538598526</v>
      </c>
      <c r="G1703">
        <v>1405532</v>
      </c>
      <c r="H1703">
        <v>105124.6</v>
      </c>
      <c r="I1703">
        <v>7479.3458989194123</v>
      </c>
    </row>
    <row r="1704" spans="1:9" x14ac:dyDescent="0.3">
      <c r="A1704" s="1">
        <v>44593</v>
      </c>
      <c r="B1704" t="s">
        <v>187</v>
      </c>
      <c r="C1704">
        <v>2481</v>
      </c>
      <c r="D1704">
        <v>2752.6</v>
      </c>
      <c r="E1704">
        <v>110947.1987101975</v>
      </c>
      <c r="F1704">
        <f>IFERROR(NEFT_LAKH_MILLION[[#This Row],[OUTWARD TRANSACTION VALUE]],0)</f>
        <v>110947.1987101975</v>
      </c>
      <c r="G1704">
        <v>8277</v>
      </c>
      <c r="H1704">
        <v>2900.1</v>
      </c>
      <c r="I1704">
        <v>35038.057267125769</v>
      </c>
    </row>
    <row r="1705" spans="1:9" x14ac:dyDescent="0.3">
      <c r="A1705" s="1">
        <v>44593</v>
      </c>
      <c r="B1705" t="s">
        <v>241</v>
      </c>
      <c r="C1705">
        <v>5488</v>
      </c>
      <c r="D1705">
        <v>3177.2</v>
      </c>
      <c r="E1705">
        <v>57893.586005830904</v>
      </c>
      <c r="F1705">
        <f>IFERROR(NEFT_LAKH_MILLION[[#This Row],[OUTWARD TRANSACTION VALUE]],0)</f>
        <v>57893.586005830904</v>
      </c>
      <c r="G1705">
        <v>4784</v>
      </c>
      <c r="H1705">
        <v>1878.1</v>
      </c>
      <c r="I1705">
        <v>39257.943143812707</v>
      </c>
    </row>
    <row r="1706" spans="1:9" x14ac:dyDescent="0.3">
      <c r="A1706" s="1">
        <v>44593</v>
      </c>
      <c r="B1706" t="s">
        <v>188</v>
      </c>
      <c r="C1706">
        <v>1724</v>
      </c>
      <c r="D1706">
        <v>3752.7</v>
      </c>
      <c r="E1706">
        <v>217674.01392111368</v>
      </c>
      <c r="F1706">
        <f>IFERROR(NEFT_LAKH_MILLION[[#This Row],[OUTWARD TRANSACTION VALUE]],0)</f>
        <v>217674.01392111368</v>
      </c>
      <c r="G1706">
        <v>1635</v>
      </c>
      <c r="H1706">
        <v>1041.7</v>
      </c>
      <c r="I1706">
        <v>63712.538226299694</v>
      </c>
    </row>
    <row r="1707" spans="1:9" x14ac:dyDescent="0.3">
      <c r="A1707" s="1">
        <v>44593</v>
      </c>
      <c r="B1707" t="s">
        <v>189</v>
      </c>
      <c r="C1707">
        <v>41248</v>
      </c>
      <c r="D1707">
        <v>36827.800000000003</v>
      </c>
      <c r="E1707">
        <v>89283.844065166806</v>
      </c>
      <c r="F1707">
        <f>IFERROR(NEFT_LAKH_MILLION[[#This Row],[OUTWARD TRANSACTION VALUE]],0)</f>
        <v>89283.844065166806</v>
      </c>
      <c r="G1707">
        <v>124193</v>
      </c>
      <c r="H1707">
        <v>31293.9</v>
      </c>
      <c r="I1707">
        <v>25197.796977285354</v>
      </c>
    </row>
    <row r="1708" spans="1:9" x14ac:dyDescent="0.3">
      <c r="A1708" s="1">
        <v>44593</v>
      </c>
      <c r="B1708" t="s">
        <v>190</v>
      </c>
      <c r="C1708">
        <v>7034</v>
      </c>
      <c r="D1708">
        <v>4001.4</v>
      </c>
      <c r="E1708">
        <v>56886.551037816324</v>
      </c>
      <c r="F1708">
        <f>IFERROR(NEFT_LAKH_MILLION[[#This Row],[OUTWARD TRANSACTION VALUE]],0)</f>
        <v>56886.551037816324</v>
      </c>
      <c r="G1708">
        <v>6666</v>
      </c>
      <c r="H1708">
        <v>4190.6000000000004</v>
      </c>
      <c r="I1708">
        <v>62865.286528652876</v>
      </c>
    </row>
    <row r="1709" spans="1:9" x14ac:dyDescent="0.3">
      <c r="A1709" s="1">
        <v>44593</v>
      </c>
      <c r="B1709" t="s">
        <v>191</v>
      </c>
      <c r="C1709">
        <v>10119</v>
      </c>
      <c r="D1709">
        <v>5893.3</v>
      </c>
      <c r="E1709">
        <v>58239.944658563101</v>
      </c>
      <c r="F1709">
        <f>IFERROR(NEFT_LAKH_MILLION[[#This Row],[OUTWARD TRANSACTION VALUE]],0)</f>
        <v>58239.944658563101</v>
      </c>
      <c r="G1709">
        <v>26579</v>
      </c>
      <c r="H1709">
        <v>14195</v>
      </c>
      <c r="I1709">
        <v>53406.824936980323</v>
      </c>
    </row>
    <row r="1710" spans="1:9" x14ac:dyDescent="0.3">
      <c r="A1710" s="1">
        <v>44593</v>
      </c>
      <c r="B1710" t="s">
        <v>192</v>
      </c>
      <c r="C1710">
        <v>7100</v>
      </c>
      <c r="D1710">
        <v>3400.7</v>
      </c>
      <c r="E1710">
        <v>47897.183098591551</v>
      </c>
      <c r="F1710">
        <f>IFERROR(NEFT_LAKH_MILLION[[#This Row],[OUTWARD TRANSACTION VALUE]],0)</f>
        <v>47897.183098591551</v>
      </c>
      <c r="G1710">
        <v>10326</v>
      </c>
      <c r="H1710">
        <v>6501.9</v>
      </c>
      <c r="I1710">
        <v>62966.298663567693</v>
      </c>
    </row>
    <row r="1711" spans="1:9" x14ac:dyDescent="0.3">
      <c r="A1711" s="1">
        <v>44593</v>
      </c>
      <c r="B1711" t="s">
        <v>233</v>
      </c>
      <c r="C1711">
        <v>9616</v>
      </c>
      <c r="D1711">
        <v>7390.7</v>
      </c>
      <c r="E1711">
        <v>76858.36106489184</v>
      </c>
      <c r="F1711">
        <f>IFERROR(NEFT_LAKH_MILLION[[#This Row],[OUTWARD TRANSACTION VALUE]],0)</f>
        <v>76858.36106489184</v>
      </c>
      <c r="G1711">
        <v>22141</v>
      </c>
      <c r="H1711">
        <v>14786</v>
      </c>
      <c r="I1711">
        <v>66781.084865182245</v>
      </c>
    </row>
    <row r="1712" spans="1:9" x14ac:dyDescent="0.3">
      <c r="A1712" s="1">
        <v>44593</v>
      </c>
      <c r="B1712" t="s">
        <v>193</v>
      </c>
      <c r="C1712">
        <v>6872</v>
      </c>
      <c r="D1712">
        <v>3724.6</v>
      </c>
      <c r="E1712">
        <v>54199.650756693831</v>
      </c>
      <c r="F1712">
        <f>IFERROR(NEFT_LAKH_MILLION[[#This Row],[OUTWARD TRANSACTION VALUE]],0)</f>
        <v>54199.650756693831</v>
      </c>
      <c r="G1712">
        <v>6516</v>
      </c>
      <c r="H1712">
        <v>4107.5</v>
      </c>
      <c r="I1712">
        <v>63037.139349294048</v>
      </c>
    </row>
    <row r="1713" spans="1:9" x14ac:dyDescent="0.3">
      <c r="A1713" s="1">
        <v>44593</v>
      </c>
      <c r="B1713" t="s">
        <v>196</v>
      </c>
      <c r="C1713">
        <v>813674</v>
      </c>
      <c r="D1713">
        <v>499576.5</v>
      </c>
      <c r="E1713">
        <v>61397.62361830414</v>
      </c>
      <c r="F1713">
        <f>IFERROR(NEFT_LAKH_MILLION[[#This Row],[OUTWARD TRANSACTION VALUE]],0)</f>
        <v>61397.62361830414</v>
      </c>
      <c r="G1713">
        <v>4485805</v>
      </c>
      <c r="H1713">
        <v>1131623.1000000001</v>
      </c>
      <c r="I1713">
        <v>25226.756401582326</v>
      </c>
    </row>
    <row r="1714" spans="1:9" x14ac:dyDescent="0.3">
      <c r="A1714" s="1">
        <v>44593</v>
      </c>
      <c r="B1714" t="s">
        <v>197</v>
      </c>
      <c r="C1714">
        <v>99062</v>
      </c>
      <c r="D1714">
        <v>68389.7</v>
      </c>
      <c r="E1714">
        <v>69037.269588742405</v>
      </c>
      <c r="F1714">
        <f>IFERROR(NEFT_LAKH_MILLION[[#This Row],[OUTWARD TRANSACTION VALUE]],0)</f>
        <v>69037.269588742405</v>
      </c>
      <c r="G1714">
        <v>310096</v>
      </c>
      <c r="H1714">
        <v>166341.79999999999</v>
      </c>
      <c r="I1714">
        <v>53642.033434807279</v>
      </c>
    </row>
    <row r="1715" spans="1:9" x14ac:dyDescent="0.3">
      <c r="A1715" s="1">
        <v>44593</v>
      </c>
      <c r="B1715" t="s">
        <v>198</v>
      </c>
      <c r="C1715">
        <v>5411849</v>
      </c>
      <c r="D1715">
        <v>3927054</v>
      </c>
      <c r="E1715">
        <v>72563.997997726838</v>
      </c>
      <c r="F1715">
        <f>IFERROR(NEFT_LAKH_MILLION[[#This Row],[OUTWARD TRANSACTION VALUE]],0)</f>
        <v>72563.997997726838</v>
      </c>
      <c r="G1715">
        <v>17710413</v>
      </c>
      <c r="H1715">
        <v>8402846.4000000004</v>
      </c>
      <c r="I1715">
        <v>47445.795871615192</v>
      </c>
    </row>
    <row r="1716" spans="1:9" x14ac:dyDescent="0.3">
      <c r="A1716" s="1">
        <v>44593</v>
      </c>
      <c r="B1716" t="s">
        <v>200</v>
      </c>
      <c r="C1716">
        <v>59</v>
      </c>
      <c r="D1716">
        <v>8082.6</v>
      </c>
      <c r="E1716">
        <v>13699322.033898305</v>
      </c>
      <c r="F1716">
        <f>IFERROR(NEFT_LAKH_MILLION[[#This Row],[OUTWARD TRANSACTION VALUE]],0)</f>
        <v>13699322.033898305</v>
      </c>
      <c r="G1716">
        <v>37</v>
      </c>
      <c r="H1716">
        <v>21507</v>
      </c>
      <c r="I1716">
        <v>58127027.027027026</v>
      </c>
    </row>
    <row r="1717" spans="1:9" x14ac:dyDescent="0.3">
      <c r="A1717" s="1">
        <v>44593</v>
      </c>
      <c r="B1717" t="s">
        <v>201</v>
      </c>
      <c r="C1717">
        <v>129126</v>
      </c>
      <c r="D1717">
        <v>92398.2</v>
      </c>
      <c r="E1717">
        <v>71556.619116212067</v>
      </c>
      <c r="F1717">
        <f>IFERROR(NEFT_LAKH_MILLION[[#This Row],[OUTWARD TRANSACTION VALUE]],0)</f>
        <v>71556.619116212067</v>
      </c>
      <c r="G1717">
        <v>51726</v>
      </c>
      <c r="H1717">
        <v>32569.7</v>
      </c>
      <c r="I1717">
        <v>62965.819897150366</v>
      </c>
    </row>
    <row r="1718" spans="1:9" x14ac:dyDescent="0.3">
      <c r="A1718" s="1">
        <v>44593</v>
      </c>
      <c r="B1718" t="s">
        <v>234</v>
      </c>
      <c r="C1718">
        <v>257601</v>
      </c>
      <c r="D1718">
        <v>152388.79999999999</v>
      </c>
      <c r="E1718">
        <v>59156.913210740633</v>
      </c>
      <c r="F1718">
        <f>IFERROR(NEFT_LAKH_MILLION[[#This Row],[OUTWARD TRANSACTION VALUE]],0)</f>
        <v>59156.913210740633</v>
      </c>
      <c r="G1718">
        <v>146127</v>
      </c>
      <c r="H1718">
        <v>91979.9</v>
      </c>
      <c r="I1718">
        <v>62945.177824768864</v>
      </c>
    </row>
    <row r="1719" spans="1:9" x14ac:dyDescent="0.3">
      <c r="A1719" s="1">
        <v>44593</v>
      </c>
      <c r="B1719" t="s">
        <v>235</v>
      </c>
      <c r="C1719">
        <v>7176</v>
      </c>
      <c r="D1719">
        <v>3765.9</v>
      </c>
      <c r="E1719">
        <v>52479.096989966558</v>
      </c>
      <c r="F1719">
        <f>IFERROR(NEFT_LAKH_MILLION[[#This Row],[OUTWARD TRANSACTION VALUE]],0)</f>
        <v>52479.096989966558</v>
      </c>
      <c r="G1719">
        <v>13324</v>
      </c>
      <c r="H1719">
        <v>4054.4</v>
      </c>
      <c r="I1719">
        <v>30429.30051035725</v>
      </c>
    </row>
    <row r="1720" spans="1:9" x14ac:dyDescent="0.3">
      <c r="A1720" s="1">
        <v>44593</v>
      </c>
      <c r="B1720" t="s">
        <v>202</v>
      </c>
      <c r="C1720">
        <v>5472</v>
      </c>
      <c r="D1720">
        <v>3611.3</v>
      </c>
      <c r="E1720">
        <v>65995.979532163736</v>
      </c>
      <c r="F1720">
        <f>IFERROR(NEFT_LAKH_MILLION[[#This Row],[OUTWARD TRANSACTION VALUE]],0)</f>
        <v>65995.979532163736</v>
      </c>
      <c r="G1720">
        <v>25417</v>
      </c>
      <c r="H1720">
        <v>10565.2</v>
      </c>
      <c r="I1720">
        <v>41567.454853051109</v>
      </c>
    </row>
    <row r="1721" spans="1:9" x14ac:dyDescent="0.3">
      <c r="A1721" s="1">
        <v>44593</v>
      </c>
      <c r="B1721" t="s">
        <v>205</v>
      </c>
      <c r="C1721">
        <v>67874</v>
      </c>
      <c r="D1721">
        <v>21281.200000000001</v>
      </c>
      <c r="E1721">
        <v>31353.979432477827</v>
      </c>
      <c r="F1721">
        <f>IFERROR(NEFT_LAKH_MILLION[[#This Row],[OUTWARD TRANSACTION VALUE]],0)</f>
        <v>31353.979432477827</v>
      </c>
      <c r="G1721">
        <v>232787</v>
      </c>
      <c r="H1721">
        <v>58412.3</v>
      </c>
      <c r="I1721">
        <v>25092.595376889603</v>
      </c>
    </row>
    <row r="1722" spans="1:9" x14ac:dyDescent="0.3">
      <c r="A1722" s="1">
        <v>44593</v>
      </c>
      <c r="B1722" t="s">
        <v>207</v>
      </c>
      <c r="C1722">
        <v>10132</v>
      </c>
      <c r="D1722">
        <v>25041.5</v>
      </c>
      <c r="E1722">
        <v>247152.58586656139</v>
      </c>
      <c r="F1722">
        <f>IFERROR(NEFT_LAKH_MILLION[[#This Row],[OUTWARD TRANSACTION VALUE]],0)</f>
        <v>247152.58586656139</v>
      </c>
      <c r="G1722">
        <v>2562</v>
      </c>
      <c r="H1722">
        <v>32593.7</v>
      </c>
      <c r="I1722">
        <v>1272197.5019516004</v>
      </c>
    </row>
    <row r="1723" spans="1:9" x14ac:dyDescent="0.3">
      <c r="A1723" s="1">
        <v>44593</v>
      </c>
      <c r="B1723" t="s">
        <v>208</v>
      </c>
      <c r="C1723">
        <v>51992733</v>
      </c>
      <c r="D1723">
        <v>9293526.5999999996</v>
      </c>
      <c r="E1723">
        <v>17874.664522828603</v>
      </c>
      <c r="F1723">
        <f>IFERROR(NEFT_LAKH_MILLION[[#This Row],[OUTWARD TRANSACTION VALUE]],0)</f>
        <v>17874.664522828603</v>
      </c>
      <c r="G1723">
        <v>3936744</v>
      </c>
      <c r="H1723">
        <v>5803131.5</v>
      </c>
      <c r="I1723">
        <v>147409.42006897071</v>
      </c>
    </row>
    <row r="1724" spans="1:9" x14ac:dyDescent="0.3">
      <c r="A1724" s="1">
        <v>44593</v>
      </c>
      <c r="B1724" t="s">
        <v>209</v>
      </c>
      <c r="C1724">
        <v>3579</v>
      </c>
      <c r="D1724">
        <v>2538.5</v>
      </c>
      <c r="E1724">
        <v>70927.633417155637</v>
      </c>
      <c r="F1724">
        <f>IFERROR(NEFT_LAKH_MILLION[[#This Row],[OUTWARD TRANSACTION VALUE]],0)</f>
        <v>70927.633417155637</v>
      </c>
      <c r="G1724">
        <v>18245</v>
      </c>
      <c r="H1724">
        <v>6085.6</v>
      </c>
      <c r="I1724">
        <v>33354.891751164701</v>
      </c>
    </row>
    <row r="1725" spans="1:9" x14ac:dyDescent="0.3">
      <c r="A1725" s="1">
        <v>44562</v>
      </c>
      <c r="B1725" t="s">
        <v>6</v>
      </c>
      <c r="C1725">
        <v>136250</v>
      </c>
      <c r="D1725">
        <v>40159.9</v>
      </c>
      <c r="E1725">
        <v>29475.155963302754</v>
      </c>
      <c r="F1725">
        <f>IFERROR(NEFT_LAKH_MILLION[[#This Row],[OUTWARD TRANSACTION VALUE]],0)</f>
        <v>29475.155963302754</v>
      </c>
      <c r="G1725">
        <v>288769</v>
      </c>
      <c r="H1725">
        <v>88421.2</v>
      </c>
      <c r="I1725">
        <v>30620.045780537384</v>
      </c>
    </row>
    <row r="1726" spans="1:9" x14ac:dyDescent="0.3">
      <c r="A1726" s="1">
        <v>44562</v>
      </c>
      <c r="B1726" t="s">
        <v>8</v>
      </c>
      <c r="C1726">
        <v>37960</v>
      </c>
      <c r="D1726">
        <v>39889.199999999997</v>
      </c>
      <c r="E1726">
        <v>105082.1917808219</v>
      </c>
      <c r="F1726">
        <f>IFERROR(NEFT_LAKH_MILLION[[#This Row],[OUTWARD TRANSACTION VALUE]],0)</f>
        <v>105082.1917808219</v>
      </c>
      <c r="G1726">
        <v>53187</v>
      </c>
      <c r="H1726">
        <v>36253.4</v>
      </c>
      <c r="I1726">
        <v>68162.14488502829</v>
      </c>
    </row>
    <row r="1727" spans="1:9" x14ac:dyDescent="0.3">
      <c r="A1727" s="1">
        <v>44562</v>
      </c>
      <c r="B1727" t="s">
        <v>9</v>
      </c>
      <c r="C1727">
        <v>20643</v>
      </c>
      <c r="D1727">
        <v>11617.4</v>
      </c>
      <c r="E1727">
        <v>56277.672818873223</v>
      </c>
      <c r="F1727">
        <f>IFERROR(NEFT_LAKH_MILLION[[#This Row],[OUTWARD TRANSACTION VALUE]],0)</f>
        <v>56277.672818873223</v>
      </c>
      <c r="G1727">
        <v>20912</v>
      </c>
      <c r="H1727">
        <v>23252.400000000001</v>
      </c>
      <c r="I1727">
        <v>111191.66029074216</v>
      </c>
    </row>
    <row r="1728" spans="1:9" x14ac:dyDescent="0.3">
      <c r="A1728" s="1">
        <v>44562</v>
      </c>
      <c r="B1728" t="s">
        <v>10</v>
      </c>
      <c r="C1728">
        <v>61759</v>
      </c>
      <c r="D1728">
        <v>289019.59999999998</v>
      </c>
      <c r="E1728">
        <v>467979.72765103058</v>
      </c>
      <c r="F1728">
        <f>IFERROR(NEFT_LAKH_MILLION[[#This Row],[OUTWARD TRANSACTION VALUE]],0)</f>
        <v>467979.72765103058</v>
      </c>
      <c r="G1728">
        <v>690512</v>
      </c>
      <c r="H1728">
        <v>108432.4</v>
      </c>
      <c r="I1728">
        <v>15703.188358783047</v>
      </c>
    </row>
    <row r="1729" spans="1:9" x14ac:dyDescent="0.3">
      <c r="A1729" s="1">
        <v>44562</v>
      </c>
      <c r="B1729" t="s">
        <v>11</v>
      </c>
      <c r="C1729">
        <v>27952</v>
      </c>
      <c r="D1729">
        <v>14497.2</v>
      </c>
      <c r="E1729">
        <v>51864.625071551229</v>
      </c>
      <c r="F1729">
        <f>IFERROR(NEFT_LAKH_MILLION[[#This Row],[OUTWARD TRANSACTION VALUE]],0)</f>
        <v>51864.625071551229</v>
      </c>
      <c r="G1729">
        <v>30250</v>
      </c>
      <c r="H1729">
        <v>18672.5</v>
      </c>
      <c r="I1729">
        <v>61727.272727272728</v>
      </c>
    </row>
    <row r="1730" spans="1:9" x14ac:dyDescent="0.3">
      <c r="A1730" s="1">
        <v>44562</v>
      </c>
      <c r="B1730" t="s">
        <v>211</v>
      </c>
      <c r="C1730">
        <v>19874</v>
      </c>
      <c r="D1730">
        <v>13339.6</v>
      </c>
      <c r="E1730">
        <v>67120.861426990043</v>
      </c>
      <c r="F1730">
        <f>IFERROR(NEFT_LAKH_MILLION[[#This Row],[OUTWARD TRANSACTION VALUE]],0)</f>
        <v>67120.861426990043</v>
      </c>
      <c r="G1730">
        <v>23583</v>
      </c>
      <c r="H1730">
        <v>20819.2</v>
      </c>
      <c r="I1730">
        <v>88280.541067718266</v>
      </c>
    </row>
    <row r="1731" spans="1:9" x14ac:dyDescent="0.3">
      <c r="A1731" s="1">
        <v>44562</v>
      </c>
      <c r="B1731" t="s">
        <v>13</v>
      </c>
      <c r="C1731">
        <v>31473</v>
      </c>
      <c r="D1731">
        <v>7725.4</v>
      </c>
      <c r="E1731">
        <v>24546.118895561274</v>
      </c>
      <c r="F1731">
        <f>IFERROR(NEFT_LAKH_MILLION[[#This Row],[OUTWARD TRANSACTION VALUE]],0)</f>
        <v>24546.118895561274</v>
      </c>
      <c r="G1731">
        <v>33977</v>
      </c>
      <c r="H1731">
        <v>11352.3</v>
      </c>
      <c r="I1731">
        <v>33411.719692733321</v>
      </c>
    </row>
    <row r="1732" spans="1:9" x14ac:dyDescent="0.3">
      <c r="A1732" s="1">
        <v>44562</v>
      </c>
      <c r="B1732" t="s">
        <v>14</v>
      </c>
      <c r="C1732">
        <v>2256</v>
      </c>
      <c r="D1732">
        <v>1614.9</v>
      </c>
      <c r="E1732">
        <v>71582.446808510635</v>
      </c>
      <c r="F1732">
        <f>IFERROR(NEFT_LAKH_MILLION[[#This Row],[OUTWARD TRANSACTION VALUE]],0)</f>
        <v>71582.446808510635</v>
      </c>
      <c r="G1732">
        <v>14610</v>
      </c>
      <c r="H1732">
        <v>3494.5</v>
      </c>
      <c r="I1732">
        <v>23918.548939082819</v>
      </c>
    </row>
    <row r="1733" spans="1:9" x14ac:dyDescent="0.3">
      <c r="A1733" s="1">
        <v>44562</v>
      </c>
      <c r="B1733" t="s">
        <v>212</v>
      </c>
      <c r="C1733">
        <v>88751</v>
      </c>
      <c r="D1733">
        <v>192963.5</v>
      </c>
      <c r="E1733">
        <v>217421.21215535598</v>
      </c>
      <c r="F1733">
        <f>IFERROR(NEFT_LAKH_MILLION[[#This Row],[OUTWARD TRANSACTION VALUE]],0)</f>
        <v>217421.21215535598</v>
      </c>
      <c r="G1733">
        <v>439696</v>
      </c>
      <c r="H1733">
        <v>107904.6</v>
      </c>
      <c r="I1733">
        <v>24540.728139441795</v>
      </c>
    </row>
    <row r="1734" spans="1:9" x14ac:dyDescent="0.3">
      <c r="A1734" s="1">
        <v>44562</v>
      </c>
      <c r="B1734" t="s">
        <v>16</v>
      </c>
      <c r="C1734">
        <v>54979</v>
      </c>
      <c r="D1734">
        <v>28815</v>
      </c>
      <c r="E1734">
        <v>52410.920533294528</v>
      </c>
      <c r="F1734">
        <f>IFERROR(NEFT_LAKH_MILLION[[#This Row],[OUTWARD TRANSACTION VALUE]],0)</f>
        <v>52410.920533294528</v>
      </c>
      <c r="G1734">
        <v>299876</v>
      </c>
      <c r="H1734">
        <v>46149.7</v>
      </c>
      <c r="I1734">
        <v>15389.594365671144</v>
      </c>
    </row>
    <row r="1735" spans="1:9" x14ac:dyDescent="0.3">
      <c r="A1735" s="1">
        <v>44562</v>
      </c>
      <c r="B1735" t="s">
        <v>213</v>
      </c>
      <c r="C1735">
        <v>35604</v>
      </c>
      <c r="D1735">
        <v>80603</v>
      </c>
      <c r="E1735">
        <v>226387.48455229751</v>
      </c>
      <c r="F1735">
        <f>IFERROR(NEFT_LAKH_MILLION[[#This Row],[OUTWARD TRANSACTION VALUE]],0)</f>
        <v>226387.48455229751</v>
      </c>
      <c r="G1735">
        <v>12337</v>
      </c>
      <c r="H1735">
        <v>92378.4</v>
      </c>
      <c r="I1735">
        <v>748791.440382589</v>
      </c>
    </row>
    <row r="1736" spans="1:9" x14ac:dyDescent="0.3">
      <c r="A1736" s="1">
        <v>44562</v>
      </c>
      <c r="B1736" t="s">
        <v>18</v>
      </c>
      <c r="C1736">
        <v>18488</v>
      </c>
      <c r="D1736">
        <v>19003.8</v>
      </c>
      <c r="E1736">
        <v>102789.91778450887</v>
      </c>
      <c r="F1736">
        <f>IFERROR(NEFT_LAKH_MILLION[[#This Row],[OUTWARD TRANSACTION VALUE]],0)</f>
        <v>102789.91778450887</v>
      </c>
      <c r="G1736">
        <v>83830</v>
      </c>
      <c r="H1736">
        <v>29947.599999999999</v>
      </c>
      <c r="I1736">
        <v>35724.203745675775</v>
      </c>
    </row>
    <row r="1737" spans="1:9" x14ac:dyDescent="0.3">
      <c r="A1737" s="1">
        <v>44562</v>
      </c>
      <c r="B1737" t="s">
        <v>250</v>
      </c>
      <c r="C1737">
        <v>4493</v>
      </c>
      <c r="D1737">
        <v>5339.6</v>
      </c>
      <c r="E1737">
        <v>118842.64411306479</v>
      </c>
      <c r="F1737">
        <f>IFERROR(NEFT_LAKH_MILLION[[#This Row],[OUTWARD TRANSACTION VALUE]],0)</f>
        <v>118842.64411306479</v>
      </c>
      <c r="G1737">
        <v>1453</v>
      </c>
      <c r="H1737">
        <v>1311.5</v>
      </c>
      <c r="I1737">
        <v>90261.527873365456</v>
      </c>
    </row>
    <row r="1738" spans="1:9" x14ac:dyDescent="0.3">
      <c r="A1738" s="1">
        <v>44562</v>
      </c>
      <c r="B1738" t="s">
        <v>19</v>
      </c>
      <c r="C1738">
        <v>647665</v>
      </c>
      <c r="D1738">
        <v>410967.2</v>
      </c>
      <c r="E1738">
        <v>63453.668177221247</v>
      </c>
      <c r="F1738">
        <f>IFERROR(NEFT_LAKH_MILLION[[#This Row],[OUTWARD TRANSACTION VALUE]],0)</f>
        <v>63453.668177221247</v>
      </c>
      <c r="G1738">
        <v>724387</v>
      </c>
      <c r="H1738">
        <v>372420.4</v>
      </c>
      <c r="I1738">
        <v>51411.800598298978</v>
      </c>
    </row>
    <row r="1739" spans="1:9" x14ac:dyDescent="0.3">
      <c r="A1739" s="1">
        <v>44562</v>
      </c>
      <c r="B1739" t="s">
        <v>20</v>
      </c>
      <c r="C1739">
        <v>28762146</v>
      </c>
      <c r="D1739">
        <v>17839721.199999999</v>
      </c>
      <c r="E1739">
        <v>62025.000498919653</v>
      </c>
      <c r="F1739">
        <f>IFERROR(NEFT_LAKH_MILLION[[#This Row],[OUTWARD TRANSACTION VALUE]],0)</f>
        <v>62025.000498919653</v>
      </c>
      <c r="G1739">
        <v>17166503</v>
      </c>
      <c r="H1739">
        <v>15281296.6</v>
      </c>
      <c r="I1739">
        <v>89018.110444509293</v>
      </c>
    </row>
    <row r="1740" spans="1:9" x14ac:dyDescent="0.3">
      <c r="A1740" s="1">
        <v>44562</v>
      </c>
      <c r="B1740" t="s">
        <v>259</v>
      </c>
      <c r="C1740">
        <v>9</v>
      </c>
      <c r="D1740">
        <v>0.3</v>
      </c>
      <c r="E1740">
        <v>3333.3333333333335</v>
      </c>
      <c r="F1740">
        <f>IFERROR(NEFT_LAKH_MILLION[[#This Row],[OUTWARD TRANSACTION VALUE]],0)</f>
        <v>3333.3333333333335</v>
      </c>
      <c r="G1740">
        <v>218</v>
      </c>
      <c r="H1740">
        <v>961.4</v>
      </c>
      <c r="I1740">
        <v>441009.17431192659</v>
      </c>
    </row>
    <row r="1741" spans="1:9" x14ac:dyDescent="0.3">
      <c r="A1741" s="1">
        <v>44562</v>
      </c>
      <c r="B1741" t="s">
        <v>24</v>
      </c>
      <c r="C1741">
        <v>767361</v>
      </c>
      <c r="D1741">
        <v>410382.4</v>
      </c>
      <c r="E1741">
        <v>53479.705119233324</v>
      </c>
      <c r="F1741">
        <f>IFERROR(NEFT_LAKH_MILLION[[#This Row],[OUTWARD TRANSACTION VALUE]],0)</f>
        <v>53479.705119233324</v>
      </c>
      <c r="G1741">
        <v>1144999</v>
      </c>
      <c r="H1741">
        <v>562400.9</v>
      </c>
      <c r="I1741">
        <v>49118.025430589892</v>
      </c>
    </row>
    <row r="1742" spans="1:9" x14ac:dyDescent="0.3">
      <c r="A1742" s="1">
        <v>44562</v>
      </c>
      <c r="B1742" t="s">
        <v>25</v>
      </c>
      <c r="C1742">
        <v>1418</v>
      </c>
      <c r="D1742">
        <v>2132.4</v>
      </c>
      <c r="E1742">
        <v>150380.81805359662</v>
      </c>
      <c r="F1742">
        <f>IFERROR(NEFT_LAKH_MILLION[[#This Row],[OUTWARD TRANSACTION VALUE]],0)</f>
        <v>150380.81805359662</v>
      </c>
      <c r="G1742">
        <v>32</v>
      </c>
      <c r="H1742">
        <v>85.8</v>
      </c>
      <c r="I1742">
        <v>268125</v>
      </c>
    </row>
    <row r="1743" spans="1:9" x14ac:dyDescent="0.3">
      <c r="A1743" s="1">
        <v>44562</v>
      </c>
      <c r="B1743" t="s">
        <v>26</v>
      </c>
      <c r="C1743">
        <v>1044036</v>
      </c>
      <c r="D1743">
        <v>2028986</v>
      </c>
      <c r="E1743">
        <v>194340.61660709017</v>
      </c>
      <c r="F1743">
        <f>IFERROR(NEFT_LAKH_MILLION[[#This Row],[OUTWARD TRANSACTION VALUE]],0)</f>
        <v>194340.61660709017</v>
      </c>
      <c r="G1743">
        <v>154015</v>
      </c>
      <c r="H1743">
        <v>927986.6</v>
      </c>
      <c r="I1743">
        <v>602530.01331039181</v>
      </c>
    </row>
    <row r="1744" spans="1:9" x14ac:dyDescent="0.3">
      <c r="A1744" s="1">
        <v>44562</v>
      </c>
      <c r="B1744" t="s">
        <v>27</v>
      </c>
      <c r="C1744">
        <v>7434</v>
      </c>
      <c r="D1744">
        <v>18591.400000000001</v>
      </c>
      <c r="E1744">
        <v>250086.09093354861</v>
      </c>
      <c r="F1744">
        <f>IFERROR(NEFT_LAKH_MILLION[[#This Row],[OUTWARD TRANSACTION VALUE]],0)</f>
        <v>250086.09093354861</v>
      </c>
      <c r="G1744">
        <v>2562</v>
      </c>
      <c r="H1744">
        <v>12728.4</v>
      </c>
      <c r="I1744">
        <v>496814.98829039815</v>
      </c>
    </row>
    <row r="1745" spans="1:9" x14ac:dyDescent="0.3">
      <c r="A1745" s="1">
        <v>44562</v>
      </c>
      <c r="B1745" t="s">
        <v>28</v>
      </c>
      <c r="C1745">
        <v>5500010</v>
      </c>
      <c r="D1745">
        <v>5101243.4000000004</v>
      </c>
      <c r="E1745">
        <v>92749.711364161165</v>
      </c>
      <c r="F1745">
        <f>IFERROR(NEFT_LAKH_MILLION[[#This Row],[OUTWARD TRANSACTION VALUE]],0)</f>
        <v>92749.711364161165</v>
      </c>
      <c r="G1745">
        <v>23761820</v>
      </c>
      <c r="H1745">
        <v>7946090.0999999996</v>
      </c>
      <c r="I1745">
        <v>33440.578625711329</v>
      </c>
    </row>
    <row r="1746" spans="1:9" x14ac:dyDescent="0.3">
      <c r="A1746" s="1">
        <v>44562</v>
      </c>
      <c r="B1746" t="s">
        <v>29</v>
      </c>
      <c r="C1746">
        <v>2764</v>
      </c>
      <c r="D1746">
        <v>1103.7</v>
      </c>
      <c r="E1746">
        <v>39931.25904486252</v>
      </c>
      <c r="F1746">
        <f>IFERROR(NEFT_LAKH_MILLION[[#This Row],[OUTWARD TRANSACTION VALUE]],0)</f>
        <v>39931.25904486252</v>
      </c>
      <c r="G1746">
        <v>592</v>
      </c>
      <c r="H1746">
        <v>2035.2</v>
      </c>
      <c r="I1746">
        <v>343783.78378378379</v>
      </c>
    </row>
    <row r="1747" spans="1:9" x14ac:dyDescent="0.3">
      <c r="A1747" s="1">
        <v>44562</v>
      </c>
      <c r="B1747" t="s">
        <v>30</v>
      </c>
      <c r="C1747">
        <v>2668241</v>
      </c>
      <c r="D1747">
        <v>1645416.6</v>
      </c>
      <c r="E1747">
        <v>61666.716012534103</v>
      </c>
      <c r="F1747">
        <f>IFERROR(NEFT_LAKH_MILLION[[#This Row],[OUTWARD TRANSACTION VALUE]],0)</f>
        <v>61666.716012534103</v>
      </c>
      <c r="G1747">
        <v>12747431</v>
      </c>
      <c r="H1747">
        <v>4430068.9000000004</v>
      </c>
      <c r="I1747">
        <v>34752.640747771067</v>
      </c>
    </row>
    <row r="1748" spans="1:9" x14ac:dyDescent="0.3">
      <c r="A1748" s="1">
        <v>44562</v>
      </c>
      <c r="B1748" t="s">
        <v>31</v>
      </c>
      <c r="C1748">
        <v>1832576</v>
      </c>
      <c r="D1748">
        <v>1610373.6</v>
      </c>
      <c r="E1748">
        <v>87874.860305930008</v>
      </c>
      <c r="F1748">
        <f>IFERROR(NEFT_LAKH_MILLION[[#This Row],[OUTWARD TRANSACTION VALUE]],0)</f>
        <v>87874.860305930008</v>
      </c>
      <c r="G1748">
        <v>3921102</v>
      </c>
      <c r="H1748">
        <v>1819166.2</v>
      </c>
      <c r="I1748">
        <v>46394.258552825202</v>
      </c>
    </row>
    <row r="1749" spans="1:9" x14ac:dyDescent="0.3">
      <c r="A1749" s="1">
        <v>44562</v>
      </c>
      <c r="B1749" t="s">
        <v>32</v>
      </c>
      <c r="C1749">
        <v>376</v>
      </c>
      <c r="D1749">
        <v>1327.6</v>
      </c>
      <c r="E1749">
        <v>353085.10638297867</v>
      </c>
      <c r="F1749">
        <f>IFERROR(NEFT_LAKH_MILLION[[#This Row],[OUTWARD TRANSACTION VALUE]],0)</f>
        <v>353085.10638297867</v>
      </c>
      <c r="G1749">
        <v>116</v>
      </c>
      <c r="H1749">
        <v>36629.599999999999</v>
      </c>
      <c r="I1749">
        <v>31577241.379310343</v>
      </c>
    </row>
    <row r="1750" spans="1:9" x14ac:dyDescent="0.3">
      <c r="A1750" s="1">
        <v>44562</v>
      </c>
      <c r="B1750" t="s">
        <v>33</v>
      </c>
      <c r="C1750">
        <v>98894</v>
      </c>
      <c r="D1750">
        <v>309345.3</v>
      </c>
      <c r="E1750">
        <v>312804.92244221084</v>
      </c>
      <c r="F1750">
        <f>IFERROR(NEFT_LAKH_MILLION[[#This Row],[OUTWARD TRANSACTION VALUE]],0)</f>
        <v>312804.92244221084</v>
      </c>
      <c r="G1750">
        <v>11587</v>
      </c>
      <c r="H1750">
        <v>320892</v>
      </c>
      <c r="I1750">
        <v>2769413.9984465349</v>
      </c>
    </row>
    <row r="1751" spans="1:9" x14ac:dyDescent="0.3">
      <c r="A1751" s="1">
        <v>44562</v>
      </c>
      <c r="B1751" t="s">
        <v>34</v>
      </c>
      <c r="C1751">
        <v>87163</v>
      </c>
      <c r="D1751">
        <v>159810.6</v>
      </c>
      <c r="E1751">
        <v>183346.83294517169</v>
      </c>
      <c r="F1751">
        <f>IFERROR(NEFT_LAKH_MILLION[[#This Row],[OUTWARD TRANSACTION VALUE]],0)</f>
        <v>183346.83294517169</v>
      </c>
      <c r="G1751">
        <v>11799</v>
      </c>
      <c r="H1751">
        <v>385285.4</v>
      </c>
      <c r="I1751">
        <v>3265407.2379015172</v>
      </c>
    </row>
    <row r="1752" spans="1:9" x14ac:dyDescent="0.3">
      <c r="A1752" s="1">
        <v>44562</v>
      </c>
      <c r="B1752" t="s">
        <v>35</v>
      </c>
      <c r="C1752">
        <v>67143</v>
      </c>
      <c r="D1752">
        <v>39536.400000000001</v>
      </c>
      <c r="E1752">
        <v>58883.874715160178</v>
      </c>
      <c r="F1752">
        <f>IFERROR(NEFT_LAKH_MILLION[[#This Row],[OUTWARD TRANSACTION VALUE]],0)</f>
        <v>58883.874715160178</v>
      </c>
      <c r="G1752">
        <v>122137</v>
      </c>
      <c r="H1752">
        <v>53153.9</v>
      </c>
      <c r="I1752">
        <v>43519.899784668036</v>
      </c>
    </row>
    <row r="1753" spans="1:9" x14ac:dyDescent="0.3">
      <c r="A1753" s="1">
        <v>44562</v>
      </c>
      <c r="B1753" t="s">
        <v>36</v>
      </c>
      <c r="C1753">
        <v>5358</v>
      </c>
      <c r="D1753">
        <v>1476.6</v>
      </c>
      <c r="E1753">
        <v>27558.79059350504</v>
      </c>
      <c r="F1753">
        <f>IFERROR(NEFT_LAKH_MILLION[[#This Row],[OUTWARD TRANSACTION VALUE]],0)</f>
        <v>27558.79059350504</v>
      </c>
      <c r="G1753">
        <v>10249</v>
      </c>
      <c r="H1753">
        <v>3137.1</v>
      </c>
      <c r="I1753">
        <v>30608.839886818227</v>
      </c>
    </row>
    <row r="1754" spans="1:9" x14ac:dyDescent="0.3">
      <c r="A1754" s="1">
        <v>44562</v>
      </c>
      <c r="B1754" t="s">
        <v>37</v>
      </c>
      <c r="C1754">
        <v>118177</v>
      </c>
      <c r="D1754">
        <v>63435.1</v>
      </c>
      <c r="E1754">
        <v>53678.042258645932</v>
      </c>
      <c r="F1754">
        <f>IFERROR(NEFT_LAKH_MILLION[[#This Row],[OUTWARD TRANSACTION VALUE]],0)</f>
        <v>53678.042258645932</v>
      </c>
      <c r="G1754">
        <v>244240</v>
      </c>
      <c r="H1754">
        <v>127730.3</v>
      </c>
      <c r="I1754">
        <v>52297.043891254507</v>
      </c>
    </row>
    <row r="1755" spans="1:9" x14ac:dyDescent="0.3">
      <c r="A1755" s="1">
        <v>44562</v>
      </c>
      <c r="B1755" t="s">
        <v>251</v>
      </c>
      <c r="C1755">
        <v>19118</v>
      </c>
      <c r="D1755">
        <v>9625.7000000000007</v>
      </c>
      <c r="E1755">
        <v>50348.885866722463</v>
      </c>
      <c r="F1755">
        <f>IFERROR(NEFT_LAKH_MILLION[[#This Row],[OUTWARD TRANSACTION VALUE]],0)</f>
        <v>50348.885866722463</v>
      </c>
      <c r="G1755">
        <v>8614</v>
      </c>
      <c r="H1755">
        <v>8164.3</v>
      </c>
      <c r="I1755">
        <v>94779.428836777341</v>
      </c>
    </row>
    <row r="1756" spans="1:9" x14ac:dyDescent="0.3">
      <c r="A1756" s="1">
        <v>44562</v>
      </c>
      <c r="B1756" t="s">
        <v>38</v>
      </c>
      <c r="C1756">
        <v>5044150</v>
      </c>
      <c r="D1756">
        <v>3113854.3</v>
      </c>
      <c r="E1756">
        <v>61731.992506170514</v>
      </c>
      <c r="F1756">
        <f>IFERROR(NEFT_LAKH_MILLION[[#This Row],[OUTWARD TRANSACTION VALUE]],0)</f>
        <v>61731.992506170514</v>
      </c>
      <c r="G1756">
        <v>15042422</v>
      </c>
      <c r="H1756">
        <v>7750531.2000000002</v>
      </c>
      <c r="I1756">
        <v>51524.489872708</v>
      </c>
    </row>
    <row r="1757" spans="1:9" x14ac:dyDescent="0.3">
      <c r="A1757" s="1">
        <v>44562</v>
      </c>
      <c r="B1757" t="s">
        <v>214</v>
      </c>
      <c r="C1757">
        <v>54088</v>
      </c>
      <c r="D1757">
        <v>33688.6</v>
      </c>
      <c r="E1757">
        <v>62284.795148646648</v>
      </c>
      <c r="F1757">
        <f>IFERROR(NEFT_LAKH_MILLION[[#This Row],[OUTWARD TRANSACTION VALUE]],0)</f>
        <v>62284.795148646648</v>
      </c>
      <c r="G1757">
        <v>88371</v>
      </c>
      <c r="H1757">
        <v>46227.3</v>
      </c>
      <c r="I1757">
        <v>52310.486471806362</v>
      </c>
    </row>
    <row r="1758" spans="1:9" x14ac:dyDescent="0.3">
      <c r="A1758" s="1">
        <v>44562</v>
      </c>
      <c r="B1758" t="s">
        <v>40</v>
      </c>
      <c r="C1758">
        <v>280404</v>
      </c>
      <c r="D1758">
        <v>143517.20000000001</v>
      </c>
      <c r="E1758">
        <v>51182.294118486192</v>
      </c>
      <c r="F1758">
        <f>IFERROR(NEFT_LAKH_MILLION[[#This Row],[OUTWARD TRANSACTION VALUE]],0)</f>
        <v>51182.294118486192</v>
      </c>
      <c r="G1758">
        <v>297471</v>
      </c>
      <c r="H1758">
        <v>128944.8</v>
      </c>
      <c r="I1758">
        <v>43347.01533931039</v>
      </c>
    </row>
    <row r="1759" spans="1:9" x14ac:dyDescent="0.3">
      <c r="A1759" s="1">
        <v>44562</v>
      </c>
      <c r="B1759" t="s">
        <v>41</v>
      </c>
      <c r="C1759">
        <v>2243453</v>
      </c>
      <c r="D1759">
        <v>1894494.5</v>
      </c>
      <c r="E1759">
        <v>84445.473116664361</v>
      </c>
      <c r="F1759">
        <f>IFERROR(NEFT_LAKH_MILLION[[#This Row],[OUTWARD TRANSACTION VALUE]],0)</f>
        <v>84445.473116664361</v>
      </c>
      <c r="G1759">
        <v>8244481</v>
      </c>
      <c r="H1759">
        <v>2450194.6</v>
      </c>
      <c r="I1759">
        <v>29719.209735579476</v>
      </c>
    </row>
    <row r="1760" spans="1:9" x14ac:dyDescent="0.3">
      <c r="A1760" s="1">
        <v>44562</v>
      </c>
      <c r="B1760" t="s">
        <v>42</v>
      </c>
      <c r="C1760">
        <v>8459482</v>
      </c>
      <c r="D1760">
        <v>14141624.9</v>
      </c>
      <c r="E1760">
        <v>167168.92239974032</v>
      </c>
      <c r="F1760">
        <f>IFERROR(NEFT_LAKH_MILLION[[#This Row],[OUTWARD TRANSACTION VALUE]],0)</f>
        <v>167168.92239974032</v>
      </c>
      <c r="G1760">
        <v>2840707</v>
      </c>
      <c r="H1760">
        <v>9419180.8000000007</v>
      </c>
      <c r="I1760">
        <v>331578.75134605577</v>
      </c>
    </row>
    <row r="1761" spans="1:9" x14ac:dyDescent="0.3">
      <c r="A1761" s="1">
        <v>44562</v>
      </c>
      <c r="B1761" t="s">
        <v>43</v>
      </c>
      <c r="C1761">
        <v>20479</v>
      </c>
      <c r="D1761">
        <v>13285.6</v>
      </c>
      <c r="E1761">
        <v>64874.261438546804</v>
      </c>
      <c r="F1761">
        <f>IFERROR(NEFT_LAKH_MILLION[[#This Row],[OUTWARD TRANSACTION VALUE]],0)</f>
        <v>64874.261438546804</v>
      </c>
      <c r="G1761">
        <v>40826</v>
      </c>
      <c r="H1761">
        <v>21442.799999999999</v>
      </c>
      <c r="I1761">
        <v>52522.412188311369</v>
      </c>
    </row>
    <row r="1762" spans="1:9" x14ac:dyDescent="0.3">
      <c r="A1762" s="1">
        <v>44562</v>
      </c>
      <c r="B1762" t="s">
        <v>44</v>
      </c>
      <c r="C1762">
        <v>1313516</v>
      </c>
      <c r="D1762">
        <v>736900.5</v>
      </c>
      <c r="E1762">
        <v>56101.37219493329</v>
      </c>
      <c r="F1762">
        <f>IFERROR(NEFT_LAKH_MILLION[[#This Row],[OUTWARD TRANSACTION VALUE]],0)</f>
        <v>56101.37219493329</v>
      </c>
      <c r="G1762">
        <v>1122651</v>
      </c>
      <c r="H1762">
        <v>632800.9</v>
      </c>
      <c r="I1762">
        <v>56366.662480147439</v>
      </c>
    </row>
    <row r="1763" spans="1:9" x14ac:dyDescent="0.3">
      <c r="A1763" s="1">
        <v>44562</v>
      </c>
      <c r="B1763" t="s">
        <v>242</v>
      </c>
      <c r="C1763">
        <v>4647</v>
      </c>
      <c r="D1763">
        <v>2904</v>
      </c>
      <c r="E1763">
        <v>62491.930277598447</v>
      </c>
      <c r="F1763">
        <f>IFERROR(NEFT_LAKH_MILLION[[#This Row],[OUTWARD TRANSACTION VALUE]],0)</f>
        <v>62491.930277598447</v>
      </c>
      <c r="G1763">
        <v>8383</v>
      </c>
      <c r="H1763">
        <v>3711.9</v>
      </c>
      <c r="I1763">
        <v>44278.897769294999</v>
      </c>
    </row>
    <row r="1764" spans="1:9" x14ac:dyDescent="0.3">
      <c r="A1764" s="1">
        <v>44562</v>
      </c>
      <c r="B1764" t="s">
        <v>46</v>
      </c>
      <c r="C1764">
        <v>177557</v>
      </c>
      <c r="D1764">
        <v>206661.1</v>
      </c>
      <c r="E1764">
        <v>116391.41233519377</v>
      </c>
      <c r="F1764">
        <f>IFERROR(NEFT_LAKH_MILLION[[#This Row],[OUTWARD TRANSACTION VALUE]],0)</f>
        <v>116391.41233519377</v>
      </c>
      <c r="G1764">
        <v>304303</v>
      </c>
      <c r="H1764">
        <v>198897.7</v>
      </c>
      <c r="I1764">
        <v>65361.728277407718</v>
      </c>
    </row>
    <row r="1765" spans="1:9" x14ac:dyDescent="0.3">
      <c r="A1765" s="1">
        <v>44562</v>
      </c>
      <c r="B1765" t="s">
        <v>47</v>
      </c>
      <c r="C1765">
        <v>33607</v>
      </c>
      <c r="D1765">
        <v>167180.20000000001</v>
      </c>
      <c r="E1765">
        <v>497456.48228047736</v>
      </c>
      <c r="F1765">
        <f>IFERROR(NEFT_LAKH_MILLION[[#This Row],[OUTWARD TRANSACTION VALUE]],0)</f>
        <v>497456.48228047736</v>
      </c>
      <c r="G1765">
        <v>4899</v>
      </c>
      <c r="H1765">
        <v>255619.6</v>
      </c>
      <c r="I1765">
        <v>5217791.3859971426</v>
      </c>
    </row>
    <row r="1766" spans="1:9" x14ac:dyDescent="0.3">
      <c r="A1766" s="1">
        <v>44562</v>
      </c>
      <c r="B1766" t="s">
        <v>48</v>
      </c>
      <c r="C1766">
        <v>1594</v>
      </c>
      <c r="D1766">
        <v>4152.3999999999996</v>
      </c>
      <c r="E1766">
        <v>260501.8820577164</v>
      </c>
      <c r="F1766">
        <f>IFERROR(NEFT_LAKH_MILLION[[#This Row],[OUTWARD TRANSACTION VALUE]],0)</f>
        <v>260501.8820577164</v>
      </c>
      <c r="G1766">
        <v>695</v>
      </c>
      <c r="H1766">
        <v>23725.7</v>
      </c>
      <c r="I1766">
        <v>3413769.7841726621</v>
      </c>
    </row>
    <row r="1767" spans="1:9" x14ac:dyDescent="0.3">
      <c r="A1767" s="1">
        <v>44562</v>
      </c>
      <c r="B1767" t="s">
        <v>266</v>
      </c>
      <c r="C1767">
        <v>3</v>
      </c>
      <c r="D1767">
        <v>0</v>
      </c>
      <c r="E1767">
        <v>0</v>
      </c>
      <c r="F1767">
        <f>IFERROR(NEFT_LAKH_MILLION[[#This Row],[OUTWARD TRANSACTION VALUE]],0)</f>
        <v>0</v>
      </c>
      <c r="G1767">
        <v>2</v>
      </c>
      <c r="H1767">
        <v>0</v>
      </c>
      <c r="I1767">
        <v>0</v>
      </c>
    </row>
    <row r="1768" spans="1:9" x14ac:dyDescent="0.3">
      <c r="A1768" s="1">
        <v>44562</v>
      </c>
      <c r="B1768" t="s">
        <v>49</v>
      </c>
      <c r="C1768">
        <v>271989</v>
      </c>
      <c r="D1768">
        <v>290834.7</v>
      </c>
      <c r="E1768">
        <v>106928.84638717007</v>
      </c>
      <c r="F1768">
        <f>IFERROR(NEFT_LAKH_MILLION[[#This Row],[OUTWARD TRANSACTION VALUE]],0)</f>
        <v>106928.84638717007</v>
      </c>
      <c r="G1768">
        <v>354839</v>
      </c>
      <c r="H1768">
        <v>263671.8</v>
      </c>
      <c r="I1768">
        <v>74307.446475725606</v>
      </c>
    </row>
    <row r="1769" spans="1:9" x14ac:dyDescent="0.3">
      <c r="A1769" s="1">
        <v>44562</v>
      </c>
      <c r="B1769" t="s">
        <v>50</v>
      </c>
      <c r="C1769">
        <v>2600</v>
      </c>
      <c r="D1769">
        <v>1286.8</v>
      </c>
      <c r="E1769">
        <v>49492.307692307695</v>
      </c>
      <c r="F1769">
        <f>IFERROR(NEFT_LAKH_MILLION[[#This Row],[OUTWARD TRANSACTION VALUE]],0)</f>
        <v>49492.307692307695</v>
      </c>
      <c r="G1769">
        <v>9058</v>
      </c>
      <c r="H1769">
        <v>3649.9</v>
      </c>
      <c r="I1769">
        <v>40294.767056745419</v>
      </c>
    </row>
    <row r="1770" spans="1:9" x14ac:dyDescent="0.3">
      <c r="A1770" s="1">
        <v>44562</v>
      </c>
      <c r="B1770" t="s">
        <v>52</v>
      </c>
      <c r="C1770">
        <v>13503</v>
      </c>
      <c r="D1770">
        <v>8404.9</v>
      </c>
      <c r="E1770">
        <v>62244.68636599274</v>
      </c>
      <c r="F1770">
        <f>IFERROR(NEFT_LAKH_MILLION[[#This Row],[OUTWARD TRANSACTION VALUE]],0)</f>
        <v>62244.68636599274</v>
      </c>
      <c r="G1770">
        <v>18272</v>
      </c>
      <c r="H1770">
        <v>8090.3</v>
      </c>
      <c r="I1770">
        <v>44277.035901926443</v>
      </c>
    </row>
    <row r="1771" spans="1:9" x14ac:dyDescent="0.3">
      <c r="A1771" s="1">
        <v>44562</v>
      </c>
      <c r="B1771" t="s">
        <v>53</v>
      </c>
      <c r="C1771">
        <v>3057422</v>
      </c>
      <c r="D1771">
        <v>5261790.4000000004</v>
      </c>
      <c r="E1771">
        <v>172098.92517290713</v>
      </c>
      <c r="F1771">
        <f>IFERROR(NEFT_LAKH_MILLION[[#This Row],[OUTWARD TRANSACTION VALUE]],0)</f>
        <v>172098.92517290713</v>
      </c>
      <c r="G1771">
        <v>427360</v>
      </c>
      <c r="H1771">
        <v>3411284.9</v>
      </c>
      <c r="I1771">
        <v>798222.78640958446</v>
      </c>
    </row>
    <row r="1772" spans="1:9" x14ac:dyDescent="0.3">
      <c r="A1772" s="1">
        <v>44562</v>
      </c>
      <c r="B1772" t="s">
        <v>54</v>
      </c>
      <c r="C1772">
        <v>1147984</v>
      </c>
      <c r="D1772">
        <v>1808746</v>
      </c>
      <c r="E1772">
        <v>157558.46771383574</v>
      </c>
      <c r="F1772">
        <f>IFERROR(NEFT_LAKH_MILLION[[#This Row],[OUTWARD TRANSACTION VALUE]],0)</f>
        <v>157558.46771383574</v>
      </c>
      <c r="G1772">
        <v>485657</v>
      </c>
      <c r="H1772">
        <v>810505.2</v>
      </c>
      <c r="I1772">
        <v>166888.40066137211</v>
      </c>
    </row>
    <row r="1773" spans="1:9" x14ac:dyDescent="0.3">
      <c r="A1773" s="1">
        <v>44562</v>
      </c>
      <c r="B1773" t="s">
        <v>55</v>
      </c>
      <c r="C1773">
        <v>176525</v>
      </c>
      <c r="D1773">
        <v>65419.5</v>
      </c>
      <c r="E1773">
        <v>37059.623282821129</v>
      </c>
      <c r="F1773">
        <f>IFERROR(NEFT_LAKH_MILLION[[#This Row],[OUTWARD TRANSACTION VALUE]],0)</f>
        <v>37059.623282821129</v>
      </c>
      <c r="G1773">
        <v>237958</v>
      </c>
      <c r="H1773">
        <v>89366.399999999994</v>
      </c>
      <c r="I1773">
        <v>37555.535010379986</v>
      </c>
    </row>
    <row r="1774" spans="1:9" x14ac:dyDescent="0.3">
      <c r="A1774" s="1">
        <v>44562</v>
      </c>
      <c r="B1774" t="s">
        <v>56</v>
      </c>
      <c r="C1774">
        <v>4450</v>
      </c>
      <c r="D1774">
        <v>7333.6</v>
      </c>
      <c r="E1774">
        <v>164800</v>
      </c>
      <c r="F1774">
        <f>IFERROR(NEFT_LAKH_MILLION[[#This Row],[OUTWARD TRANSACTION VALUE]],0)</f>
        <v>164800</v>
      </c>
      <c r="G1774">
        <v>16946</v>
      </c>
      <c r="H1774">
        <v>5432</v>
      </c>
      <c r="I1774">
        <v>32054.762185766551</v>
      </c>
    </row>
    <row r="1775" spans="1:9" x14ac:dyDescent="0.3">
      <c r="A1775" s="1">
        <v>44562</v>
      </c>
      <c r="B1775" t="s">
        <v>57</v>
      </c>
      <c r="C1775">
        <v>19549</v>
      </c>
      <c r="D1775">
        <v>19967.2</v>
      </c>
      <c r="E1775">
        <v>102139.23985881631</v>
      </c>
      <c r="F1775">
        <f>IFERROR(NEFT_LAKH_MILLION[[#This Row],[OUTWARD TRANSACTION VALUE]],0)</f>
        <v>102139.23985881631</v>
      </c>
      <c r="G1775">
        <v>2161</v>
      </c>
      <c r="H1775">
        <v>4058.5</v>
      </c>
      <c r="I1775">
        <v>187806.57103192966</v>
      </c>
    </row>
    <row r="1776" spans="1:9" x14ac:dyDescent="0.3">
      <c r="A1776" s="1">
        <v>44562</v>
      </c>
      <c r="B1776" t="s">
        <v>58</v>
      </c>
      <c r="C1776">
        <v>33295</v>
      </c>
      <c r="D1776">
        <v>16108.9</v>
      </c>
      <c r="E1776">
        <v>48382.339690644243</v>
      </c>
      <c r="F1776">
        <f>IFERROR(NEFT_LAKH_MILLION[[#This Row],[OUTWARD TRANSACTION VALUE]],0)</f>
        <v>48382.339690644243</v>
      </c>
      <c r="G1776">
        <v>90598</v>
      </c>
      <c r="H1776">
        <v>26691.7</v>
      </c>
      <c r="I1776">
        <v>29461.687895980045</v>
      </c>
    </row>
    <row r="1777" spans="1:9" x14ac:dyDescent="0.3">
      <c r="A1777" s="1">
        <v>44562</v>
      </c>
      <c r="B1777" t="s">
        <v>215</v>
      </c>
      <c r="C1777">
        <v>1938</v>
      </c>
      <c r="D1777">
        <v>710.6</v>
      </c>
      <c r="E1777">
        <v>36666.666666666664</v>
      </c>
      <c r="F1777">
        <f>IFERROR(NEFT_LAKH_MILLION[[#This Row],[OUTWARD TRANSACTION VALUE]],0)</f>
        <v>36666.666666666664</v>
      </c>
      <c r="G1777">
        <v>7923</v>
      </c>
      <c r="H1777">
        <v>5412.3</v>
      </c>
      <c r="I1777">
        <v>68311.245740249899</v>
      </c>
    </row>
    <row r="1778" spans="1:9" x14ac:dyDescent="0.3">
      <c r="A1778" s="1">
        <v>44562</v>
      </c>
      <c r="B1778" t="s">
        <v>60</v>
      </c>
      <c r="C1778">
        <v>12251</v>
      </c>
      <c r="D1778">
        <v>15976.1</v>
      </c>
      <c r="E1778">
        <v>130406.49742878132</v>
      </c>
      <c r="F1778">
        <f>IFERROR(NEFT_LAKH_MILLION[[#This Row],[OUTWARD TRANSACTION VALUE]],0)</f>
        <v>130406.49742878132</v>
      </c>
      <c r="G1778">
        <v>370</v>
      </c>
      <c r="H1778">
        <v>5755.1</v>
      </c>
      <c r="I1778">
        <v>1555432.4324324324</v>
      </c>
    </row>
    <row r="1779" spans="1:9" x14ac:dyDescent="0.3">
      <c r="A1779" s="1">
        <v>44562</v>
      </c>
      <c r="B1779" t="s">
        <v>61</v>
      </c>
      <c r="C1779">
        <v>304673</v>
      </c>
      <c r="D1779">
        <v>159813.4</v>
      </c>
      <c r="E1779">
        <v>52454.073711815618</v>
      </c>
      <c r="F1779">
        <f>IFERROR(NEFT_LAKH_MILLION[[#This Row],[OUTWARD TRANSACTION VALUE]],0)</f>
        <v>52454.073711815618</v>
      </c>
      <c r="G1779">
        <v>409463</v>
      </c>
      <c r="H1779">
        <v>145377.4</v>
      </c>
      <c r="I1779">
        <v>35504.404549373205</v>
      </c>
    </row>
    <row r="1780" spans="1:9" x14ac:dyDescent="0.3">
      <c r="A1780" s="1">
        <v>44562</v>
      </c>
      <c r="B1780" t="s">
        <v>62</v>
      </c>
      <c r="C1780">
        <v>86444</v>
      </c>
      <c r="D1780">
        <v>38319</v>
      </c>
      <c r="E1780">
        <v>44328.119938919997</v>
      </c>
      <c r="F1780">
        <f>IFERROR(NEFT_LAKH_MILLION[[#This Row],[OUTWARD TRANSACTION VALUE]],0)</f>
        <v>44328.119938919997</v>
      </c>
      <c r="G1780">
        <v>169868</v>
      </c>
      <c r="H1780">
        <v>62594.7</v>
      </c>
      <c r="I1780">
        <v>36849.023948006688</v>
      </c>
    </row>
    <row r="1781" spans="1:9" x14ac:dyDescent="0.3">
      <c r="A1781" s="1">
        <v>44562</v>
      </c>
      <c r="B1781" t="s">
        <v>63</v>
      </c>
      <c r="C1781">
        <v>0</v>
      </c>
      <c r="D1781">
        <v>0</v>
      </c>
      <c r="E1781" t="e">
        <v>#NUM!</v>
      </c>
      <c r="F1781">
        <f>IFERROR(NEFT_LAKH_MILLION[[#This Row],[OUTWARD TRANSACTION VALUE]],0)</f>
        <v>0</v>
      </c>
      <c r="G1781">
        <v>303</v>
      </c>
      <c r="H1781">
        <v>402695.3</v>
      </c>
      <c r="I1781">
        <v>132902739.27392739</v>
      </c>
    </row>
    <row r="1782" spans="1:9" x14ac:dyDescent="0.3">
      <c r="A1782" s="1">
        <v>44562</v>
      </c>
      <c r="B1782" t="s">
        <v>64</v>
      </c>
      <c r="C1782">
        <v>3612628</v>
      </c>
      <c r="D1782">
        <v>1986186</v>
      </c>
      <c r="E1782">
        <v>54978.979291529598</v>
      </c>
      <c r="F1782">
        <f>IFERROR(NEFT_LAKH_MILLION[[#This Row],[OUTWARD TRANSACTION VALUE]],0)</f>
        <v>54978.979291529598</v>
      </c>
      <c r="G1782">
        <v>3118904</v>
      </c>
      <c r="H1782">
        <v>1692478.4</v>
      </c>
      <c r="I1782">
        <v>54265.164942556745</v>
      </c>
    </row>
    <row r="1783" spans="1:9" x14ac:dyDescent="0.3">
      <c r="A1783" s="1">
        <v>44562</v>
      </c>
      <c r="B1783" t="s">
        <v>65</v>
      </c>
      <c r="C1783">
        <v>26995</v>
      </c>
      <c r="D1783">
        <v>14518.1</v>
      </c>
      <c r="E1783">
        <v>53780.70012965364</v>
      </c>
      <c r="F1783">
        <f>IFERROR(NEFT_LAKH_MILLION[[#This Row],[OUTWARD TRANSACTION VALUE]],0)</f>
        <v>53780.70012965364</v>
      </c>
      <c r="G1783">
        <v>45244</v>
      </c>
      <c r="H1783">
        <v>17746.2</v>
      </c>
      <c r="I1783">
        <v>39223.322429493412</v>
      </c>
    </row>
    <row r="1784" spans="1:9" x14ac:dyDescent="0.3">
      <c r="A1784" s="1">
        <v>44562</v>
      </c>
      <c r="B1784" t="s">
        <v>66</v>
      </c>
      <c r="C1784">
        <v>473189</v>
      </c>
      <c r="D1784">
        <v>54622.5</v>
      </c>
      <c r="E1784">
        <v>11543.484738656223</v>
      </c>
      <c r="F1784">
        <f>IFERROR(NEFT_LAKH_MILLION[[#This Row],[OUTWARD TRANSACTION VALUE]],0)</f>
        <v>11543.484738656223</v>
      </c>
      <c r="G1784">
        <v>421479</v>
      </c>
      <c r="H1784">
        <v>51029.9</v>
      </c>
      <c r="I1784">
        <v>12107.341053765431</v>
      </c>
    </row>
    <row r="1785" spans="1:9" x14ac:dyDescent="0.3">
      <c r="A1785" s="1">
        <v>44562</v>
      </c>
      <c r="B1785" t="s">
        <v>67</v>
      </c>
      <c r="C1785">
        <v>11</v>
      </c>
      <c r="D1785">
        <v>3.6</v>
      </c>
      <c r="E1785">
        <v>32727.272727272728</v>
      </c>
      <c r="F1785">
        <f>IFERROR(NEFT_LAKH_MILLION[[#This Row],[OUTWARD TRANSACTION VALUE]],0)</f>
        <v>32727.272727272728</v>
      </c>
      <c r="G1785">
        <v>14</v>
      </c>
      <c r="H1785">
        <v>4.8</v>
      </c>
      <c r="I1785">
        <v>34285.714285714283</v>
      </c>
    </row>
    <row r="1786" spans="1:9" x14ac:dyDescent="0.3">
      <c r="A1786" s="1">
        <v>44562</v>
      </c>
      <c r="B1786" t="s">
        <v>68</v>
      </c>
      <c r="C1786">
        <v>48752</v>
      </c>
      <c r="D1786">
        <v>34125.199999999997</v>
      </c>
      <c r="E1786">
        <v>69997.538562520509</v>
      </c>
      <c r="F1786">
        <f>IFERROR(NEFT_LAKH_MILLION[[#This Row],[OUTWARD TRANSACTION VALUE]],0)</f>
        <v>69997.538562520509</v>
      </c>
      <c r="G1786">
        <v>125864</v>
      </c>
      <c r="H1786">
        <v>59004.6</v>
      </c>
      <c r="I1786">
        <v>46879.647873895636</v>
      </c>
    </row>
    <row r="1787" spans="1:9" x14ac:dyDescent="0.3">
      <c r="A1787" s="1">
        <v>44562</v>
      </c>
      <c r="B1787" t="s">
        <v>69</v>
      </c>
      <c r="C1787">
        <v>10038</v>
      </c>
      <c r="D1787">
        <v>3808.5</v>
      </c>
      <c r="E1787">
        <v>37940.824865511058</v>
      </c>
      <c r="F1787">
        <f>IFERROR(NEFT_LAKH_MILLION[[#This Row],[OUTWARD TRANSACTION VALUE]],0)</f>
        <v>37940.824865511058</v>
      </c>
      <c r="G1787">
        <v>42165</v>
      </c>
      <c r="H1787">
        <v>13053</v>
      </c>
      <c r="I1787">
        <v>30956.95482034863</v>
      </c>
    </row>
    <row r="1788" spans="1:9" x14ac:dyDescent="0.3">
      <c r="A1788" s="1">
        <v>44562</v>
      </c>
      <c r="B1788" t="s">
        <v>70</v>
      </c>
      <c r="C1788">
        <v>43676094</v>
      </c>
      <c r="D1788">
        <v>32892779.100000001</v>
      </c>
      <c r="E1788">
        <v>75310.715971991449</v>
      </c>
      <c r="F1788">
        <f>IFERROR(NEFT_LAKH_MILLION[[#This Row],[OUTWARD TRANSACTION VALUE]],0)</f>
        <v>75310.715971991449</v>
      </c>
      <c r="G1788">
        <v>32646647</v>
      </c>
      <c r="H1788">
        <v>39562086.799999997</v>
      </c>
      <c r="I1788">
        <v>121182.69542351468</v>
      </c>
    </row>
    <row r="1789" spans="1:9" x14ac:dyDescent="0.3">
      <c r="A1789" s="1">
        <v>44562</v>
      </c>
      <c r="B1789" t="s">
        <v>71</v>
      </c>
      <c r="C1789">
        <v>3100475</v>
      </c>
      <c r="D1789">
        <v>7486204.5</v>
      </c>
      <c r="E1789">
        <v>241453.47083914562</v>
      </c>
      <c r="F1789">
        <f>IFERROR(NEFT_LAKH_MILLION[[#This Row],[OUTWARD TRANSACTION VALUE]],0)</f>
        <v>241453.47083914562</v>
      </c>
      <c r="G1789">
        <v>979612</v>
      </c>
      <c r="H1789">
        <v>5820696.2000000002</v>
      </c>
      <c r="I1789">
        <v>594183.84013262391</v>
      </c>
    </row>
    <row r="1790" spans="1:9" x14ac:dyDescent="0.3">
      <c r="A1790" s="1">
        <v>44562</v>
      </c>
      <c r="B1790" t="s">
        <v>267</v>
      </c>
      <c r="C1790">
        <v>2</v>
      </c>
      <c r="D1790">
        <v>0</v>
      </c>
      <c r="E1790">
        <v>0</v>
      </c>
      <c r="F1790">
        <f>IFERROR(NEFT_LAKH_MILLION[[#This Row],[OUTWARD TRANSACTION VALUE]],0)</f>
        <v>0</v>
      </c>
      <c r="G1790">
        <v>1</v>
      </c>
      <c r="H1790">
        <v>0</v>
      </c>
      <c r="I1790">
        <v>0</v>
      </c>
    </row>
    <row r="1791" spans="1:9" x14ac:dyDescent="0.3">
      <c r="A1791" s="1">
        <v>44562</v>
      </c>
      <c r="B1791" t="s">
        <v>72</v>
      </c>
      <c r="C1791">
        <v>33576801</v>
      </c>
      <c r="D1791">
        <v>22474387</v>
      </c>
      <c r="E1791">
        <v>66934.271076032528</v>
      </c>
      <c r="F1791">
        <f>IFERROR(NEFT_LAKH_MILLION[[#This Row],[OUTWARD TRANSACTION VALUE]],0)</f>
        <v>66934.271076032528</v>
      </c>
      <c r="G1791">
        <v>22903269</v>
      </c>
      <c r="H1791">
        <v>23235535.399999999</v>
      </c>
      <c r="I1791">
        <v>101450.73788374926</v>
      </c>
    </row>
    <row r="1792" spans="1:9" x14ac:dyDescent="0.3">
      <c r="A1792" s="1">
        <v>44562</v>
      </c>
      <c r="B1792" t="s">
        <v>73</v>
      </c>
      <c r="C1792">
        <v>9486718</v>
      </c>
      <c r="D1792">
        <v>4929555.3</v>
      </c>
      <c r="E1792">
        <v>51962.705120991261</v>
      </c>
      <c r="F1792">
        <f>IFERROR(NEFT_LAKH_MILLION[[#This Row],[OUTWARD TRANSACTION VALUE]],0)</f>
        <v>51962.705120991261</v>
      </c>
      <c r="G1792">
        <v>5649874</v>
      </c>
      <c r="H1792">
        <v>4446382.3</v>
      </c>
      <c r="I1792">
        <v>78698.786911000134</v>
      </c>
    </row>
    <row r="1793" spans="1:9" x14ac:dyDescent="0.3">
      <c r="A1793" s="1">
        <v>44562</v>
      </c>
      <c r="B1793" t="s">
        <v>74</v>
      </c>
      <c r="C1793">
        <v>2100659</v>
      </c>
      <c r="D1793">
        <v>2137566.2999999998</v>
      </c>
      <c r="E1793">
        <v>101756.9391319581</v>
      </c>
      <c r="F1793">
        <f>IFERROR(NEFT_LAKH_MILLION[[#This Row],[OUTWARD TRANSACTION VALUE]],0)</f>
        <v>101756.9391319581</v>
      </c>
      <c r="G1793">
        <v>1779588</v>
      </c>
      <c r="H1793">
        <v>1458893.4</v>
      </c>
      <c r="I1793">
        <v>81979.278349820292</v>
      </c>
    </row>
    <row r="1794" spans="1:9" x14ac:dyDescent="0.3">
      <c r="A1794" s="1">
        <v>44562</v>
      </c>
      <c r="B1794" t="s">
        <v>75</v>
      </c>
      <c r="C1794">
        <v>6311</v>
      </c>
      <c r="D1794">
        <v>3927.1</v>
      </c>
      <c r="E1794">
        <v>62226.271589288546</v>
      </c>
      <c r="F1794">
        <f>IFERROR(NEFT_LAKH_MILLION[[#This Row],[OUTWARD TRANSACTION VALUE]],0)</f>
        <v>62226.271589288546</v>
      </c>
      <c r="G1794">
        <v>6914</v>
      </c>
      <c r="H1794">
        <v>3519.6</v>
      </c>
      <c r="I1794">
        <v>50905.409314434481</v>
      </c>
    </row>
    <row r="1795" spans="1:9" x14ac:dyDescent="0.3">
      <c r="A1795" s="1">
        <v>44562</v>
      </c>
      <c r="B1795" t="s">
        <v>76</v>
      </c>
      <c r="C1795">
        <v>600588</v>
      </c>
      <c r="D1795">
        <v>296218.7</v>
      </c>
      <c r="E1795">
        <v>49321.448313985624</v>
      </c>
      <c r="F1795">
        <f>IFERROR(NEFT_LAKH_MILLION[[#This Row],[OUTWARD TRANSACTION VALUE]],0)</f>
        <v>49321.448313985624</v>
      </c>
      <c r="G1795">
        <v>713666</v>
      </c>
      <c r="H1795">
        <v>181763.7</v>
      </c>
      <c r="I1795">
        <v>25469.014917342287</v>
      </c>
    </row>
    <row r="1796" spans="1:9" x14ac:dyDescent="0.3">
      <c r="A1796" s="1">
        <v>44562</v>
      </c>
      <c r="B1796" t="s">
        <v>77</v>
      </c>
      <c r="C1796">
        <v>2868870</v>
      </c>
      <c r="D1796">
        <v>2949835.3</v>
      </c>
      <c r="E1796">
        <v>102822.20177282345</v>
      </c>
      <c r="F1796">
        <f>IFERROR(NEFT_LAKH_MILLION[[#This Row],[OUTWARD TRANSACTION VALUE]],0)</f>
        <v>102822.20177282345</v>
      </c>
      <c r="G1796">
        <v>12313126</v>
      </c>
      <c r="H1796">
        <v>3889393.9</v>
      </c>
      <c r="I1796">
        <v>31587.380004070452</v>
      </c>
    </row>
    <row r="1797" spans="1:9" x14ac:dyDescent="0.3">
      <c r="A1797" s="1">
        <v>44562</v>
      </c>
      <c r="B1797" t="s">
        <v>78</v>
      </c>
      <c r="C1797">
        <v>2033288</v>
      </c>
      <c r="D1797">
        <v>1345886.1</v>
      </c>
      <c r="E1797">
        <v>66192.595441472149</v>
      </c>
      <c r="F1797">
        <f>IFERROR(NEFT_LAKH_MILLION[[#This Row],[OUTWARD TRANSACTION VALUE]],0)</f>
        <v>66192.595441472149</v>
      </c>
      <c r="G1797">
        <v>6126665</v>
      </c>
      <c r="H1797">
        <v>1938135.7</v>
      </c>
      <c r="I1797">
        <v>31634.432435917421</v>
      </c>
    </row>
    <row r="1798" spans="1:9" x14ac:dyDescent="0.3">
      <c r="A1798" s="1">
        <v>44562</v>
      </c>
      <c r="B1798" t="s">
        <v>79</v>
      </c>
      <c r="C1798">
        <v>4524388</v>
      </c>
      <c r="D1798">
        <v>4058974.8</v>
      </c>
      <c r="E1798">
        <v>89713.234143490787</v>
      </c>
      <c r="F1798">
        <f>IFERROR(NEFT_LAKH_MILLION[[#This Row],[OUTWARD TRANSACTION VALUE]],0)</f>
        <v>89713.234143490787</v>
      </c>
      <c r="G1798">
        <v>3388568</v>
      </c>
      <c r="H1798">
        <v>3120315.7</v>
      </c>
      <c r="I1798">
        <v>92083.608769250015</v>
      </c>
    </row>
    <row r="1799" spans="1:9" x14ac:dyDescent="0.3">
      <c r="A1799" s="1">
        <v>44562</v>
      </c>
      <c r="B1799" t="s">
        <v>80</v>
      </c>
      <c r="C1799">
        <v>767</v>
      </c>
      <c r="D1799">
        <v>18376.5</v>
      </c>
      <c r="E1799">
        <v>2395893.0899608866</v>
      </c>
      <c r="F1799">
        <f>IFERROR(NEFT_LAKH_MILLION[[#This Row],[OUTWARD TRANSACTION VALUE]],0)</f>
        <v>2395893.0899608866</v>
      </c>
      <c r="G1799">
        <v>132</v>
      </c>
      <c r="H1799">
        <v>7561.3</v>
      </c>
      <c r="I1799">
        <v>5728257.5757575762</v>
      </c>
    </row>
    <row r="1800" spans="1:9" x14ac:dyDescent="0.3">
      <c r="A1800" s="1">
        <v>44562</v>
      </c>
      <c r="B1800" t="s">
        <v>81</v>
      </c>
      <c r="C1800">
        <v>4629</v>
      </c>
      <c r="D1800">
        <v>8910.4</v>
      </c>
      <c r="E1800">
        <v>192490.81875135019</v>
      </c>
      <c r="F1800">
        <f>IFERROR(NEFT_LAKH_MILLION[[#This Row],[OUTWARD TRANSACTION VALUE]],0)</f>
        <v>192490.81875135019</v>
      </c>
      <c r="G1800">
        <v>427</v>
      </c>
      <c r="H1800">
        <v>20585.099999999999</v>
      </c>
      <c r="I1800">
        <v>4820866.5105386414</v>
      </c>
    </row>
    <row r="1801" spans="1:9" x14ac:dyDescent="0.3">
      <c r="A1801" s="1">
        <v>44562</v>
      </c>
      <c r="B1801" t="s">
        <v>216</v>
      </c>
      <c r="C1801">
        <v>1990</v>
      </c>
      <c r="D1801">
        <v>915.7</v>
      </c>
      <c r="E1801">
        <v>46015.075376884422</v>
      </c>
      <c r="F1801">
        <f>IFERROR(NEFT_LAKH_MILLION[[#This Row],[OUTWARD TRANSACTION VALUE]],0)</f>
        <v>46015.075376884422</v>
      </c>
      <c r="G1801">
        <v>1786</v>
      </c>
      <c r="H1801">
        <v>782</v>
      </c>
      <c r="I1801">
        <v>43784.994400895856</v>
      </c>
    </row>
    <row r="1802" spans="1:9" x14ac:dyDescent="0.3">
      <c r="A1802" s="1">
        <v>44562</v>
      </c>
      <c r="B1802" t="s">
        <v>83</v>
      </c>
      <c r="C1802">
        <v>16101</v>
      </c>
      <c r="D1802">
        <v>6855.5</v>
      </c>
      <c r="E1802">
        <v>42578.100739084526</v>
      </c>
      <c r="F1802">
        <f>IFERROR(NEFT_LAKH_MILLION[[#This Row],[OUTWARD TRANSACTION VALUE]],0)</f>
        <v>42578.100739084526</v>
      </c>
      <c r="G1802">
        <v>29260</v>
      </c>
      <c r="H1802">
        <v>13227.3</v>
      </c>
      <c r="I1802">
        <v>45206.083390293919</v>
      </c>
    </row>
    <row r="1803" spans="1:9" x14ac:dyDescent="0.3">
      <c r="A1803" s="1">
        <v>44562</v>
      </c>
      <c r="B1803" t="s">
        <v>84</v>
      </c>
      <c r="C1803">
        <v>15919</v>
      </c>
      <c r="D1803">
        <v>14310.5</v>
      </c>
      <c r="E1803">
        <v>89895.722093096294</v>
      </c>
      <c r="F1803">
        <f>IFERROR(NEFT_LAKH_MILLION[[#This Row],[OUTWARD TRANSACTION VALUE]],0)</f>
        <v>89895.722093096294</v>
      </c>
      <c r="G1803">
        <v>37608</v>
      </c>
      <c r="H1803">
        <v>15306.8</v>
      </c>
      <c r="I1803">
        <v>40700.914699000212</v>
      </c>
    </row>
    <row r="1804" spans="1:9" x14ac:dyDescent="0.3">
      <c r="A1804" s="1">
        <v>44562</v>
      </c>
      <c r="B1804" t="s">
        <v>85</v>
      </c>
      <c r="C1804">
        <v>737936</v>
      </c>
      <c r="D1804">
        <v>367862.6</v>
      </c>
      <c r="E1804">
        <v>49850.203811712672</v>
      </c>
      <c r="F1804">
        <f>IFERROR(NEFT_LAKH_MILLION[[#This Row],[OUTWARD TRANSACTION VALUE]],0)</f>
        <v>49850.203811712672</v>
      </c>
      <c r="G1804">
        <v>1488998</v>
      </c>
      <c r="H1804">
        <v>793314.8</v>
      </c>
      <c r="I1804">
        <v>53278.432879023341</v>
      </c>
    </row>
    <row r="1805" spans="1:9" x14ac:dyDescent="0.3">
      <c r="A1805" s="1">
        <v>44562</v>
      </c>
      <c r="B1805" t="s">
        <v>86</v>
      </c>
      <c r="C1805">
        <v>116325</v>
      </c>
      <c r="D1805">
        <v>69887.899999999994</v>
      </c>
      <c r="E1805">
        <v>60079.862454330534</v>
      </c>
      <c r="F1805">
        <f>IFERROR(NEFT_LAKH_MILLION[[#This Row],[OUTWARD TRANSACTION VALUE]],0)</f>
        <v>60079.862454330534</v>
      </c>
      <c r="G1805">
        <v>58372</v>
      </c>
      <c r="H1805">
        <v>50889.599999999999</v>
      </c>
      <c r="I1805">
        <v>87181.525388885086</v>
      </c>
    </row>
    <row r="1806" spans="1:9" x14ac:dyDescent="0.3">
      <c r="A1806" s="1">
        <v>44562</v>
      </c>
      <c r="B1806" t="s">
        <v>87</v>
      </c>
      <c r="C1806">
        <v>22961</v>
      </c>
      <c r="D1806">
        <v>8481.2999999999993</v>
      </c>
      <c r="E1806">
        <v>36937.851138887672</v>
      </c>
      <c r="F1806">
        <f>IFERROR(NEFT_LAKH_MILLION[[#This Row],[OUTWARD TRANSACTION VALUE]],0)</f>
        <v>36937.851138887672</v>
      </c>
      <c r="G1806">
        <v>43370</v>
      </c>
      <c r="H1806">
        <v>18322.3</v>
      </c>
      <c r="I1806">
        <v>42246.483744523866</v>
      </c>
    </row>
    <row r="1807" spans="1:9" x14ac:dyDescent="0.3">
      <c r="A1807" s="1">
        <v>44562</v>
      </c>
      <c r="B1807" t="s">
        <v>88</v>
      </c>
      <c r="C1807">
        <v>106276</v>
      </c>
      <c r="D1807">
        <v>45788.800000000003</v>
      </c>
      <c r="E1807">
        <v>43084.798072942154</v>
      </c>
      <c r="F1807">
        <f>IFERROR(NEFT_LAKH_MILLION[[#This Row],[OUTWARD TRANSACTION VALUE]],0)</f>
        <v>43084.798072942154</v>
      </c>
      <c r="G1807">
        <v>128233</v>
      </c>
      <c r="H1807">
        <v>69621.5</v>
      </c>
      <c r="I1807">
        <v>54292.966709037457</v>
      </c>
    </row>
    <row r="1808" spans="1:9" x14ac:dyDescent="0.3">
      <c r="A1808" s="1">
        <v>44562</v>
      </c>
      <c r="B1808" t="s">
        <v>252</v>
      </c>
      <c r="C1808">
        <v>1766</v>
      </c>
      <c r="D1808">
        <v>734.3</v>
      </c>
      <c r="E1808">
        <v>41579.841449603628</v>
      </c>
      <c r="F1808">
        <f>IFERROR(NEFT_LAKH_MILLION[[#This Row],[OUTWARD TRANSACTION VALUE]],0)</f>
        <v>41579.841449603628</v>
      </c>
      <c r="G1808">
        <v>879</v>
      </c>
      <c r="H1808">
        <v>699.9</v>
      </c>
      <c r="I1808">
        <v>79624.573378839588</v>
      </c>
    </row>
    <row r="1809" spans="1:9" x14ac:dyDescent="0.3">
      <c r="A1809" s="1">
        <v>44562</v>
      </c>
      <c r="B1809" t="s">
        <v>89</v>
      </c>
      <c r="C1809">
        <v>4351</v>
      </c>
      <c r="D1809">
        <v>1574.6</v>
      </c>
      <c r="E1809">
        <v>36189.381751321533</v>
      </c>
      <c r="F1809">
        <f>IFERROR(NEFT_LAKH_MILLION[[#This Row],[OUTWARD TRANSACTION VALUE]],0)</f>
        <v>36189.381751321533</v>
      </c>
      <c r="G1809">
        <v>9594</v>
      </c>
      <c r="H1809">
        <v>2680.8</v>
      </c>
      <c r="I1809">
        <v>27942.464040025017</v>
      </c>
    </row>
    <row r="1810" spans="1:9" x14ac:dyDescent="0.3">
      <c r="A1810" s="1">
        <v>44562</v>
      </c>
      <c r="B1810" t="s">
        <v>90</v>
      </c>
      <c r="C1810">
        <v>10969</v>
      </c>
      <c r="D1810">
        <v>5851</v>
      </c>
      <c r="E1810">
        <v>53341.234387820223</v>
      </c>
      <c r="F1810">
        <f>IFERROR(NEFT_LAKH_MILLION[[#This Row],[OUTWARD TRANSACTION VALUE]],0)</f>
        <v>53341.234387820223</v>
      </c>
      <c r="G1810">
        <v>40538</v>
      </c>
      <c r="H1810">
        <v>13559</v>
      </c>
      <c r="I1810">
        <v>33447.62938477478</v>
      </c>
    </row>
    <row r="1811" spans="1:9" x14ac:dyDescent="0.3">
      <c r="A1811" s="1">
        <v>44562</v>
      </c>
      <c r="B1811" t="s">
        <v>217</v>
      </c>
      <c r="C1811">
        <v>6660</v>
      </c>
      <c r="D1811">
        <v>286.3</v>
      </c>
      <c r="E1811">
        <v>4298.798798798799</v>
      </c>
      <c r="F1811">
        <f>IFERROR(NEFT_LAKH_MILLION[[#This Row],[OUTWARD TRANSACTION VALUE]],0)</f>
        <v>4298.798798798799</v>
      </c>
      <c r="G1811">
        <v>46376</v>
      </c>
      <c r="H1811">
        <v>951.1</v>
      </c>
      <c r="I1811">
        <v>2050.845264792134</v>
      </c>
    </row>
    <row r="1812" spans="1:9" x14ac:dyDescent="0.3">
      <c r="A1812" s="1">
        <v>44562</v>
      </c>
      <c r="B1812" t="s">
        <v>91</v>
      </c>
      <c r="C1812">
        <v>622739</v>
      </c>
      <c r="D1812">
        <v>1020678.6</v>
      </c>
      <c r="E1812">
        <v>163901.50608842549</v>
      </c>
      <c r="F1812">
        <f>IFERROR(NEFT_LAKH_MILLION[[#This Row],[OUTWARD TRANSACTION VALUE]],0)</f>
        <v>163901.50608842549</v>
      </c>
      <c r="G1812">
        <v>41894</v>
      </c>
      <c r="H1812">
        <v>1197512.1000000001</v>
      </c>
      <c r="I1812">
        <v>2858433.4272210822</v>
      </c>
    </row>
    <row r="1813" spans="1:9" x14ac:dyDescent="0.3">
      <c r="A1813" s="1">
        <v>44562</v>
      </c>
      <c r="B1813" t="s">
        <v>93</v>
      </c>
      <c r="C1813">
        <v>123289</v>
      </c>
      <c r="D1813">
        <v>82072.100000000006</v>
      </c>
      <c r="E1813">
        <v>66568.874757683181</v>
      </c>
      <c r="F1813">
        <f>IFERROR(NEFT_LAKH_MILLION[[#This Row],[OUTWARD TRANSACTION VALUE]],0)</f>
        <v>66568.874757683181</v>
      </c>
      <c r="G1813">
        <v>172665</v>
      </c>
      <c r="H1813">
        <v>134238.9</v>
      </c>
      <c r="I1813">
        <v>77745.28711667101</v>
      </c>
    </row>
    <row r="1814" spans="1:9" x14ac:dyDescent="0.3">
      <c r="A1814" s="1">
        <v>44562</v>
      </c>
      <c r="B1814" t="s">
        <v>94</v>
      </c>
      <c r="C1814">
        <v>16562</v>
      </c>
      <c r="D1814">
        <v>12834.8</v>
      </c>
      <c r="E1814">
        <v>77495.471561405633</v>
      </c>
      <c r="F1814">
        <f>IFERROR(NEFT_LAKH_MILLION[[#This Row],[OUTWARD TRANSACTION VALUE]],0)</f>
        <v>77495.471561405633</v>
      </c>
      <c r="G1814">
        <v>66653</v>
      </c>
      <c r="H1814">
        <v>21922.9</v>
      </c>
      <c r="I1814">
        <v>32891.092673998166</v>
      </c>
    </row>
    <row r="1815" spans="1:9" x14ac:dyDescent="0.3">
      <c r="A1815" s="1">
        <v>44562</v>
      </c>
      <c r="B1815" t="s">
        <v>95</v>
      </c>
      <c r="C1815">
        <v>19316</v>
      </c>
      <c r="D1815">
        <v>11425.3</v>
      </c>
      <c r="E1815">
        <v>59149.409815696832</v>
      </c>
      <c r="F1815">
        <f>IFERROR(NEFT_LAKH_MILLION[[#This Row],[OUTWARD TRANSACTION VALUE]],0)</f>
        <v>59149.409815696832</v>
      </c>
      <c r="G1815">
        <v>35374</v>
      </c>
      <c r="H1815">
        <v>19453.8</v>
      </c>
      <c r="I1815">
        <v>54994.628823429637</v>
      </c>
    </row>
    <row r="1816" spans="1:9" x14ac:dyDescent="0.3">
      <c r="A1816" s="1">
        <v>44562</v>
      </c>
      <c r="B1816" t="s">
        <v>96</v>
      </c>
      <c r="C1816">
        <v>675558</v>
      </c>
      <c r="D1816">
        <v>435110.40000000002</v>
      </c>
      <c r="E1816">
        <v>64407.556420026114</v>
      </c>
      <c r="F1816">
        <f>IFERROR(NEFT_LAKH_MILLION[[#This Row],[OUTWARD TRANSACTION VALUE]],0)</f>
        <v>64407.556420026114</v>
      </c>
      <c r="G1816">
        <v>1964326</v>
      </c>
      <c r="H1816">
        <v>739460.4</v>
      </c>
      <c r="I1816">
        <v>37644.484673114341</v>
      </c>
    </row>
    <row r="1817" spans="1:9" x14ac:dyDescent="0.3">
      <c r="A1817" s="1">
        <v>44562</v>
      </c>
      <c r="B1817" t="s">
        <v>258</v>
      </c>
      <c r="C1817">
        <v>93925</v>
      </c>
      <c r="D1817">
        <v>272567.90000000002</v>
      </c>
      <c r="E1817">
        <v>290197.39153579989</v>
      </c>
      <c r="F1817">
        <f>IFERROR(NEFT_LAKH_MILLION[[#This Row],[OUTWARD TRANSACTION VALUE]],0)</f>
        <v>290197.39153579989</v>
      </c>
      <c r="G1817">
        <v>467900</v>
      </c>
      <c r="H1817">
        <v>137309.20000000001</v>
      </c>
      <c r="I1817">
        <v>29345.843128873694</v>
      </c>
    </row>
    <row r="1818" spans="1:9" x14ac:dyDescent="0.3">
      <c r="A1818" s="1">
        <v>44562</v>
      </c>
      <c r="B1818" t="s">
        <v>97</v>
      </c>
      <c r="C1818">
        <v>106556</v>
      </c>
      <c r="D1818">
        <v>42029.599999999999</v>
      </c>
      <c r="E1818">
        <v>39443.672810540935</v>
      </c>
      <c r="F1818">
        <f>IFERROR(NEFT_LAKH_MILLION[[#This Row],[OUTWARD TRANSACTION VALUE]],0)</f>
        <v>39443.672810540935</v>
      </c>
      <c r="G1818">
        <v>94093</v>
      </c>
      <c r="H1818">
        <v>54556.6</v>
      </c>
      <c r="I1818">
        <v>57981.571424016664</v>
      </c>
    </row>
    <row r="1819" spans="1:9" x14ac:dyDescent="0.3">
      <c r="A1819" s="1">
        <v>44562</v>
      </c>
      <c r="B1819" t="s">
        <v>98</v>
      </c>
      <c r="C1819">
        <v>90281</v>
      </c>
      <c r="D1819">
        <v>69545.2</v>
      </c>
      <c r="E1819">
        <v>77031.933629445848</v>
      </c>
      <c r="F1819">
        <f>IFERROR(NEFT_LAKH_MILLION[[#This Row],[OUTWARD TRANSACTION VALUE]],0)</f>
        <v>77031.933629445848</v>
      </c>
      <c r="G1819">
        <v>300288</v>
      </c>
      <c r="H1819">
        <v>109834</v>
      </c>
      <c r="I1819">
        <v>36576.220161977835</v>
      </c>
    </row>
    <row r="1820" spans="1:9" x14ac:dyDescent="0.3">
      <c r="A1820" s="1">
        <v>44562</v>
      </c>
      <c r="B1820" t="s">
        <v>99</v>
      </c>
      <c r="C1820">
        <v>1558610</v>
      </c>
      <c r="D1820">
        <v>943509.9</v>
      </c>
      <c r="E1820">
        <v>60535.342388410187</v>
      </c>
      <c r="F1820">
        <f>IFERROR(NEFT_LAKH_MILLION[[#This Row],[OUTWARD TRANSACTION VALUE]],0)</f>
        <v>60535.342388410187</v>
      </c>
      <c r="G1820">
        <v>2110710</v>
      </c>
      <c r="H1820">
        <v>1064299.5</v>
      </c>
      <c r="I1820">
        <v>50423.767357903263</v>
      </c>
    </row>
    <row r="1821" spans="1:9" x14ac:dyDescent="0.3">
      <c r="A1821" s="1">
        <v>44562</v>
      </c>
      <c r="B1821" t="s">
        <v>218</v>
      </c>
      <c r="C1821">
        <v>98967</v>
      </c>
      <c r="D1821">
        <v>73167.100000000006</v>
      </c>
      <c r="E1821">
        <v>73930.805217900925</v>
      </c>
      <c r="F1821">
        <f>IFERROR(NEFT_LAKH_MILLION[[#This Row],[OUTWARD TRANSACTION VALUE]],0)</f>
        <v>73930.805217900925</v>
      </c>
      <c r="G1821">
        <v>581629</v>
      </c>
      <c r="H1821">
        <v>107835.7</v>
      </c>
      <c r="I1821">
        <v>18540.289428484481</v>
      </c>
    </row>
    <row r="1822" spans="1:9" x14ac:dyDescent="0.3">
      <c r="A1822" s="1">
        <v>44562</v>
      </c>
      <c r="B1822" t="s">
        <v>253</v>
      </c>
      <c r="C1822">
        <v>2685</v>
      </c>
      <c r="D1822">
        <v>1123.5</v>
      </c>
      <c r="E1822">
        <v>41843.575418994413</v>
      </c>
      <c r="F1822">
        <f>IFERROR(NEFT_LAKH_MILLION[[#This Row],[OUTWARD TRANSACTION VALUE]],0)</f>
        <v>41843.575418994413</v>
      </c>
      <c r="G1822">
        <v>2619</v>
      </c>
      <c r="H1822">
        <v>1125.7</v>
      </c>
      <c r="I1822">
        <v>42982.054219167621</v>
      </c>
    </row>
    <row r="1823" spans="1:9" x14ac:dyDescent="0.3">
      <c r="A1823" s="1">
        <v>44562</v>
      </c>
      <c r="B1823" t="s">
        <v>239</v>
      </c>
      <c r="C1823">
        <v>372</v>
      </c>
      <c r="D1823">
        <v>291.2</v>
      </c>
      <c r="E1823">
        <v>78279.569892473111</v>
      </c>
      <c r="F1823">
        <f>IFERROR(NEFT_LAKH_MILLION[[#This Row],[OUTWARD TRANSACTION VALUE]],0)</f>
        <v>78279.569892473111</v>
      </c>
      <c r="G1823">
        <v>106</v>
      </c>
      <c r="H1823">
        <v>673</v>
      </c>
      <c r="I1823">
        <v>634905.66037735844</v>
      </c>
    </row>
    <row r="1824" spans="1:9" x14ac:dyDescent="0.3">
      <c r="A1824" s="1">
        <v>44562</v>
      </c>
      <c r="B1824" t="s">
        <v>101</v>
      </c>
      <c r="C1824">
        <v>3589</v>
      </c>
      <c r="D1824">
        <v>24799.3</v>
      </c>
      <c r="E1824">
        <v>690980.77458902204</v>
      </c>
      <c r="F1824">
        <f>IFERROR(NEFT_LAKH_MILLION[[#This Row],[OUTWARD TRANSACTION VALUE]],0)</f>
        <v>690980.77458902204</v>
      </c>
      <c r="G1824">
        <v>908</v>
      </c>
      <c r="H1824">
        <v>41125.699999999997</v>
      </c>
      <c r="I1824">
        <v>4529262.114537444</v>
      </c>
    </row>
    <row r="1825" spans="1:9" x14ac:dyDescent="0.3">
      <c r="A1825" s="1">
        <v>44562</v>
      </c>
      <c r="B1825" t="s">
        <v>102</v>
      </c>
      <c r="C1825">
        <v>8933411</v>
      </c>
      <c r="D1825">
        <v>7208963.7999999998</v>
      </c>
      <c r="E1825">
        <v>80696.654391027128</v>
      </c>
      <c r="F1825">
        <f>IFERROR(NEFT_LAKH_MILLION[[#This Row],[OUTWARD TRANSACTION VALUE]],0)</f>
        <v>80696.654391027128</v>
      </c>
      <c r="G1825">
        <v>11178739</v>
      </c>
      <c r="H1825">
        <v>7796396</v>
      </c>
      <c r="I1825">
        <v>69743.072094267525</v>
      </c>
    </row>
    <row r="1826" spans="1:9" x14ac:dyDescent="0.3">
      <c r="A1826" s="1">
        <v>44562</v>
      </c>
      <c r="B1826" t="s">
        <v>219</v>
      </c>
      <c r="C1826">
        <v>12783</v>
      </c>
      <c r="D1826">
        <v>14358.9</v>
      </c>
      <c r="E1826">
        <v>112328.09199718376</v>
      </c>
      <c r="F1826">
        <f>IFERROR(NEFT_LAKH_MILLION[[#This Row],[OUTWARD TRANSACTION VALUE]],0)</f>
        <v>112328.09199718376</v>
      </c>
      <c r="G1826">
        <v>15361</v>
      </c>
      <c r="H1826">
        <v>7056.6</v>
      </c>
      <c r="I1826">
        <v>45938.415467742983</v>
      </c>
    </row>
    <row r="1827" spans="1:9" x14ac:dyDescent="0.3">
      <c r="A1827" s="1">
        <v>44562</v>
      </c>
      <c r="B1827" t="s">
        <v>103</v>
      </c>
      <c r="C1827">
        <v>17718</v>
      </c>
      <c r="D1827">
        <v>17853</v>
      </c>
      <c r="E1827">
        <v>100761.9370132069</v>
      </c>
      <c r="F1827">
        <f>IFERROR(NEFT_LAKH_MILLION[[#This Row],[OUTWARD TRANSACTION VALUE]],0)</f>
        <v>100761.9370132069</v>
      </c>
      <c r="G1827">
        <v>20467</v>
      </c>
      <c r="H1827">
        <v>13818.9</v>
      </c>
      <c r="I1827">
        <v>67517.95573361998</v>
      </c>
    </row>
    <row r="1828" spans="1:9" x14ac:dyDescent="0.3">
      <c r="A1828" s="1">
        <v>44562</v>
      </c>
      <c r="B1828" t="s">
        <v>107</v>
      </c>
      <c r="C1828">
        <v>5685</v>
      </c>
      <c r="D1828">
        <v>1521.6</v>
      </c>
      <c r="E1828">
        <v>26765.171503957783</v>
      </c>
      <c r="F1828">
        <f>IFERROR(NEFT_LAKH_MILLION[[#This Row],[OUTWARD TRANSACTION VALUE]],0)</f>
        <v>26765.171503957783</v>
      </c>
      <c r="G1828">
        <v>341971</v>
      </c>
      <c r="H1828">
        <v>136853.5</v>
      </c>
      <c r="I1828">
        <v>40019.036701942561</v>
      </c>
    </row>
    <row r="1829" spans="1:9" x14ac:dyDescent="0.3">
      <c r="A1829" s="1">
        <v>44562</v>
      </c>
      <c r="B1829" t="s">
        <v>108</v>
      </c>
      <c r="C1829">
        <v>15382</v>
      </c>
      <c r="D1829">
        <v>9816.2999999999993</v>
      </c>
      <c r="E1829">
        <v>63816.798855805479</v>
      </c>
      <c r="F1829">
        <f>IFERROR(NEFT_LAKH_MILLION[[#This Row],[OUTWARD TRANSACTION VALUE]],0)</f>
        <v>63816.798855805479</v>
      </c>
      <c r="G1829">
        <v>64959</v>
      </c>
      <c r="H1829">
        <v>24188.799999999999</v>
      </c>
      <c r="I1829">
        <v>37237.026432057144</v>
      </c>
    </row>
    <row r="1830" spans="1:9" x14ac:dyDescent="0.3">
      <c r="A1830" s="1">
        <v>44562</v>
      </c>
      <c r="B1830" t="s">
        <v>109</v>
      </c>
      <c r="C1830">
        <v>84564</v>
      </c>
      <c r="D1830">
        <v>52661</v>
      </c>
      <c r="E1830">
        <v>62273.544297809945</v>
      </c>
      <c r="F1830">
        <f>IFERROR(NEFT_LAKH_MILLION[[#This Row],[OUTWARD TRANSACTION VALUE]],0)</f>
        <v>62273.544297809945</v>
      </c>
      <c r="G1830">
        <v>352725</v>
      </c>
      <c r="H1830">
        <v>92027.1</v>
      </c>
      <c r="I1830">
        <v>26090.32532426111</v>
      </c>
    </row>
    <row r="1831" spans="1:9" x14ac:dyDescent="0.3">
      <c r="A1831" s="1">
        <v>44562</v>
      </c>
      <c r="B1831" t="s">
        <v>110</v>
      </c>
      <c r="C1831">
        <v>7201</v>
      </c>
      <c r="D1831">
        <v>3751.1</v>
      </c>
      <c r="E1831">
        <v>52091.376197750309</v>
      </c>
      <c r="F1831">
        <f>IFERROR(NEFT_LAKH_MILLION[[#This Row],[OUTWARD TRANSACTION VALUE]],0)</f>
        <v>52091.376197750309</v>
      </c>
      <c r="G1831">
        <v>23066</v>
      </c>
      <c r="H1831">
        <v>64734.7</v>
      </c>
      <c r="I1831">
        <v>280649.87427382293</v>
      </c>
    </row>
    <row r="1832" spans="1:9" x14ac:dyDescent="0.3">
      <c r="A1832" s="1">
        <v>44562</v>
      </c>
      <c r="B1832" t="s">
        <v>221</v>
      </c>
      <c r="C1832">
        <v>9606</v>
      </c>
      <c r="D1832">
        <v>6280.2</v>
      </c>
      <c r="E1832">
        <v>65377.888819487824</v>
      </c>
      <c r="F1832">
        <f>IFERROR(NEFT_LAKH_MILLION[[#This Row],[OUTWARD TRANSACTION VALUE]],0)</f>
        <v>65377.888819487824</v>
      </c>
      <c r="G1832">
        <v>15520</v>
      </c>
      <c r="H1832">
        <v>10729</v>
      </c>
      <c r="I1832">
        <v>69130.154639175264</v>
      </c>
    </row>
    <row r="1833" spans="1:9" x14ac:dyDescent="0.3">
      <c r="A1833" s="1">
        <v>44562</v>
      </c>
      <c r="B1833" t="s">
        <v>112</v>
      </c>
      <c r="C1833">
        <v>528</v>
      </c>
      <c r="D1833">
        <v>1955.4</v>
      </c>
      <c r="E1833">
        <v>370340.90909090912</v>
      </c>
      <c r="F1833">
        <f>IFERROR(NEFT_LAKH_MILLION[[#This Row],[OUTWARD TRANSACTION VALUE]],0)</f>
        <v>370340.90909090912</v>
      </c>
      <c r="G1833">
        <v>36</v>
      </c>
      <c r="H1833">
        <v>189.2</v>
      </c>
      <c r="I1833">
        <v>525555.5555555555</v>
      </c>
    </row>
    <row r="1834" spans="1:9" x14ac:dyDescent="0.3">
      <c r="A1834" s="1">
        <v>44562</v>
      </c>
      <c r="B1834" t="s">
        <v>113</v>
      </c>
      <c r="C1834">
        <v>77397</v>
      </c>
      <c r="D1834">
        <v>42025.3</v>
      </c>
      <c r="E1834">
        <v>54298.357817486474</v>
      </c>
      <c r="F1834">
        <f>IFERROR(NEFT_LAKH_MILLION[[#This Row],[OUTWARD TRANSACTION VALUE]],0)</f>
        <v>54298.357817486474</v>
      </c>
      <c r="G1834">
        <v>103746</v>
      </c>
      <c r="H1834">
        <v>89850.8</v>
      </c>
      <c r="I1834">
        <v>86606.519769436898</v>
      </c>
    </row>
    <row r="1835" spans="1:9" x14ac:dyDescent="0.3">
      <c r="A1835" s="1">
        <v>44562</v>
      </c>
      <c r="B1835" t="s">
        <v>114</v>
      </c>
      <c r="C1835">
        <v>55007</v>
      </c>
      <c r="D1835">
        <v>168239.9</v>
      </c>
      <c r="E1835">
        <v>305851.80067991349</v>
      </c>
      <c r="F1835">
        <f>IFERROR(NEFT_LAKH_MILLION[[#This Row],[OUTWARD TRANSACTION VALUE]],0)</f>
        <v>305851.80067991349</v>
      </c>
      <c r="G1835">
        <v>13064</v>
      </c>
      <c r="H1835">
        <v>494935.4</v>
      </c>
      <c r="I1835">
        <v>3788544.0906307409</v>
      </c>
    </row>
    <row r="1836" spans="1:9" x14ac:dyDescent="0.3">
      <c r="A1836" s="1">
        <v>44562</v>
      </c>
      <c r="B1836" t="s">
        <v>243</v>
      </c>
      <c r="C1836">
        <v>5207</v>
      </c>
      <c r="D1836">
        <v>2353.1999999999998</v>
      </c>
      <c r="E1836">
        <v>45193.00941040906</v>
      </c>
      <c r="F1836">
        <f>IFERROR(NEFT_LAKH_MILLION[[#This Row],[OUTWARD TRANSACTION VALUE]],0)</f>
        <v>45193.00941040906</v>
      </c>
      <c r="G1836">
        <v>15016</v>
      </c>
      <c r="H1836">
        <v>6435.2</v>
      </c>
      <c r="I1836">
        <v>42855.620671283963</v>
      </c>
    </row>
    <row r="1837" spans="1:9" x14ac:dyDescent="0.3">
      <c r="A1837" s="1">
        <v>44562</v>
      </c>
      <c r="B1837" t="s">
        <v>115</v>
      </c>
      <c r="C1837">
        <v>19350</v>
      </c>
      <c r="D1837">
        <v>10111.299999999999</v>
      </c>
      <c r="E1837">
        <v>52254.780361757097</v>
      </c>
      <c r="F1837">
        <f>IFERROR(NEFT_LAKH_MILLION[[#This Row],[OUTWARD TRANSACTION VALUE]],0)</f>
        <v>52254.780361757097</v>
      </c>
      <c r="G1837">
        <v>48181</v>
      </c>
      <c r="H1837">
        <v>20591.900000000001</v>
      </c>
      <c r="I1837">
        <v>42738.631410722075</v>
      </c>
    </row>
    <row r="1838" spans="1:9" x14ac:dyDescent="0.3">
      <c r="A1838" s="1">
        <v>44562</v>
      </c>
      <c r="B1838" t="s">
        <v>116</v>
      </c>
      <c r="C1838">
        <v>8421</v>
      </c>
      <c r="D1838">
        <v>2585.5</v>
      </c>
      <c r="E1838">
        <v>30703.004393777461</v>
      </c>
      <c r="F1838">
        <f>IFERROR(NEFT_LAKH_MILLION[[#This Row],[OUTWARD TRANSACTION VALUE]],0)</f>
        <v>30703.004393777461</v>
      </c>
      <c r="G1838">
        <v>6739</v>
      </c>
      <c r="H1838">
        <v>2231.3000000000002</v>
      </c>
      <c r="I1838">
        <v>33110.25374684672</v>
      </c>
    </row>
    <row r="1839" spans="1:9" x14ac:dyDescent="0.3">
      <c r="A1839" s="1">
        <v>44562</v>
      </c>
      <c r="B1839" t="s">
        <v>117</v>
      </c>
      <c r="C1839">
        <v>0</v>
      </c>
      <c r="D1839">
        <v>0</v>
      </c>
      <c r="E1839" t="e">
        <v>#NUM!</v>
      </c>
      <c r="F1839">
        <f>IFERROR(NEFT_LAKH_MILLION[[#This Row],[OUTWARD TRANSACTION VALUE]],0)</f>
        <v>0</v>
      </c>
      <c r="G1839">
        <v>1504</v>
      </c>
      <c r="H1839">
        <v>244.5</v>
      </c>
      <c r="I1839">
        <v>16256.648936170213</v>
      </c>
    </row>
    <row r="1840" spans="1:9" x14ac:dyDescent="0.3">
      <c r="A1840" s="1">
        <v>44562</v>
      </c>
      <c r="B1840" t="s">
        <v>118</v>
      </c>
      <c r="C1840">
        <v>15604</v>
      </c>
      <c r="D1840">
        <v>10472.700000000001</v>
      </c>
      <c r="E1840">
        <v>67115.483209433485</v>
      </c>
      <c r="F1840">
        <f>IFERROR(NEFT_LAKH_MILLION[[#This Row],[OUTWARD TRANSACTION VALUE]],0)</f>
        <v>67115.483209433485</v>
      </c>
      <c r="G1840">
        <v>26730</v>
      </c>
      <c r="H1840">
        <v>14699.6</v>
      </c>
      <c r="I1840">
        <v>54992.891881780772</v>
      </c>
    </row>
    <row r="1841" spans="1:9" x14ac:dyDescent="0.3">
      <c r="A1841" s="1">
        <v>44562</v>
      </c>
      <c r="B1841" t="s">
        <v>119</v>
      </c>
      <c r="C1841">
        <v>57564</v>
      </c>
      <c r="D1841">
        <v>35850.300000000003</v>
      </c>
      <c r="E1841">
        <v>62279.028559516373</v>
      </c>
      <c r="F1841">
        <f>IFERROR(NEFT_LAKH_MILLION[[#This Row],[OUTWARD TRANSACTION VALUE]],0)</f>
        <v>62279.028559516373</v>
      </c>
      <c r="G1841">
        <v>112624</v>
      </c>
      <c r="H1841">
        <v>52051.8</v>
      </c>
      <c r="I1841">
        <v>46217.324904105699</v>
      </c>
    </row>
    <row r="1842" spans="1:9" x14ac:dyDescent="0.3">
      <c r="A1842" s="1">
        <v>44562</v>
      </c>
      <c r="B1842" t="s">
        <v>120</v>
      </c>
      <c r="C1842">
        <v>1204</v>
      </c>
      <c r="D1842">
        <v>47819.4</v>
      </c>
      <c r="E1842">
        <v>3971710.9634551494</v>
      </c>
      <c r="F1842">
        <f>IFERROR(NEFT_LAKH_MILLION[[#This Row],[OUTWARD TRANSACTION VALUE]],0)</f>
        <v>3971710.9634551494</v>
      </c>
      <c r="G1842">
        <v>68</v>
      </c>
      <c r="H1842">
        <v>14735.9</v>
      </c>
      <c r="I1842">
        <v>21670441.176470589</v>
      </c>
    </row>
    <row r="1843" spans="1:9" x14ac:dyDescent="0.3">
      <c r="A1843" s="1">
        <v>44562</v>
      </c>
      <c r="B1843" t="s">
        <v>121</v>
      </c>
      <c r="C1843">
        <v>6077</v>
      </c>
      <c r="D1843">
        <v>5662.4</v>
      </c>
      <c r="E1843">
        <v>93177.554714497281</v>
      </c>
      <c r="F1843">
        <f>IFERROR(NEFT_LAKH_MILLION[[#This Row],[OUTWARD TRANSACTION VALUE]],0)</f>
        <v>93177.554714497281</v>
      </c>
      <c r="G1843">
        <v>6424</v>
      </c>
      <c r="H1843">
        <v>3944.1</v>
      </c>
      <c r="I1843">
        <v>61396.32627646326</v>
      </c>
    </row>
    <row r="1844" spans="1:9" x14ac:dyDescent="0.3">
      <c r="A1844" s="1">
        <v>44562</v>
      </c>
      <c r="B1844" t="s">
        <v>122</v>
      </c>
      <c r="C1844">
        <v>24782</v>
      </c>
      <c r="D1844">
        <v>9337.4</v>
      </c>
      <c r="E1844">
        <v>37678.153498506981</v>
      </c>
      <c r="F1844">
        <f>IFERROR(NEFT_LAKH_MILLION[[#This Row],[OUTWARD TRANSACTION VALUE]],0)</f>
        <v>37678.153498506981</v>
      </c>
      <c r="G1844">
        <v>45529</v>
      </c>
      <c r="H1844">
        <v>15753.5</v>
      </c>
      <c r="I1844">
        <v>34601.023523468561</v>
      </c>
    </row>
    <row r="1845" spans="1:9" x14ac:dyDescent="0.3">
      <c r="A1845" s="1">
        <v>44562</v>
      </c>
      <c r="B1845" t="s">
        <v>123</v>
      </c>
      <c r="C1845">
        <v>1682</v>
      </c>
      <c r="D1845">
        <v>1107.0999999999999</v>
      </c>
      <c r="E1845">
        <v>65820.451843043993</v>
      </c>
      <c r="F1845">
        <f>IFERROR(NEFT_LAKH_MILLION[[#This Row],[OUTWARD TRANSACTION VALUE]],0)</f>
        <v>65820.451843043993</v>
      </c>
      <c r="G1845">
        <v>4204</v>
      </c>
      <c r="H1845">
        <v>2043.8</v>
      </c>
      <c r="I1845">
        <v>48615.604186489058</v>
      </c>
    </row>
    <row r="1846" spans="1:9" x14ac:dyDescent="0.3">
      <c r="A1846" s="1">
        <v>44562</v>
      </c>
      <c r="B1846" t="s">
        <v>124</v>
      </c>
      <c r="C1846">
        <v>104157</v>
      </c>
      <c r="D1846">
        <v>46440</v>
      </c>
      <c r="E1846">
        <v>44586.537630692132</v>
      </c>
      <c r="F1846">
        <f>IFERROR(NEFT_LAKH_MILLION[[#This Row],[OUTWARD TRANSACTION VALUE]],0)</f>
        <v>44586.537630692132</v>
      </c>
      <c r="G1846">
        <v>149360</v>
      </c>
      <c r="H1846">
        <v>56301.7</v>
      </c>
      <c r="I1846">
        <v>37695.299946438136</v>
      </c>
    </row>
    <row r="1847" spans="1:9" x14ac:dyDescent="0.3">
      <c r="A1847" s="1">
        <v>44562</v>
      </c>
      <c r="B1847" t="s">
        <v>125</v>
      </c>
      <c r="C1847">
        <v>14974</v>
      </c>
      <c r="D1847">
        <v>5970</v>
      </c>
      <c r="E1847">
        <v>39869.106451182051</v>
      </c>
      <c r="F1847">
        <f>IFERROR(NEFT_LAKH_MILLION[[#This Row],[OUTWARD TRANSACTION VALUE]],0)</f>
        <v>39869.106451182051</v>
      </c>
      <c r="G1847">
        <v>17785</v>
      </c>
      <c r="H1847">
        <v>3214.3</v>
      </c>
      <c r="I1847">
        <v>18073.09530503233</v>
      </c>
    </row>
    <row r="1848" spans="1:9" x14ac:dyDescent="0.3">
      <c r="A1848" s="1">
        <v>44562</v>
      </c>
      <c r="B1848" t="s">
        <v>126</v>
      </c>
      <c r="C1848">
        <v>28846</v>
      </c>
      <c r="D1848">
        <v>8842.5</v>
      </c>
      <c r="E1848">
        <v>30654.163488871942</v>
      </c>
      <c r="F1848">
        <f>IFERROR(NEFT_LAKH_MILLION[[#This Row],[OUTWARD TRANSACTION VALUE]],0)</f>
        <v>30654.163488871942</v>
      </c>
      <c r="G1848">
        <v>11795</v>
      </c>
      <c r="H1848">
        <v>13079.8</v>
      </c>
      <c r="I1848">
        <v>110892.7511657482</v>
      </c>
    </row>
    <row r="1849" spans="1:9" x14ac:dyDescent="0.3">
      <c r="A1849" s="1">
        <v>44562</v>
      </c>
      <c r="B1849" t="s">
        <v>127</v>
      </c>
      <c r="C1849">
        <v>38066</v>
      </c>
      <c r="D1849">
        <v>18004.099999999999</v>
      </c>
      <c r="E1849">
        <v>47297.062995849308</v>
      </c>
      <c r="F1849">
        <f>IFERROR(NEFT_LAKH_MILLION[[#This Row],[OUTWARD TRANSACTION VALUE]],0)</f>
        <v>47297.062995849308</v>
      </c>
      <c r="G1849">
        <v>48355</v>
      </c>
      <c r="H1849">
        <v>34723.599999999999</v>
      </c>
      <c r="I1849">
        <v>71809.74046117258</v>
      </c>
    </row>
    <row r="1850" spans="1:9" x14ac:dyDescent="0.3">
      <c r="A1850" s="1">
        <v>44562</v>
      </c>
      <c r="B1850" t="s">
        <v>222</v>
      </c>
      <c r="C1850">
        <v>435118</v>
      </c>
      <c r="D1850">
        <v>346420.7</v>
      </c>
      <c r="E1850">
        <v>79615.345722309808</v>
      </c>
      <c r="F1850">
        <f>IFERROR(NEFT_LAKH_MILLION[[#This Row],[OUTWARD TRANSACTION VALUE]],0)</f>
        <v>79615.345722309808</v>
      </c>
      <c r="G1850">
        <v>12603</v>
      </c>
      <c r="H1850">
        <v>6794.1</v>
      </c>
      <c r="I1850">
        <v>53908.59319209712</v>
      </c>
    </row>
    <row r="1851" spans="1:9" x14ac:dyDescent="0.3">
      <c r="A1851" s="1">
        <v>44562</v>
      </c>
      <c r="B1851" t="s">
        <v>223</v>
      </c>
      <c r="C1851">
        <v>17325464</v>
      </c>
      <c r="D1851">
        <v>1527070.3</v>
      </c>
      <c r="E1851">
        <v>8814.0225277660666</v>
      </c>
      <c r="F1851">
        <f>IFERROR(NEFT_LAKH_MILLION[[#This Row],[OUTWARD TRANSACTION VALUE]],0)</f>
        <v>8814.0225277660666</v>
      </c>
      <c r="G1851">
        <v>2900343</v>
      </c>
      <c r="H1851">
        <v>2026441.8</v>
      </c>
      <c r="I1851">
        <v>69869.039627382008</v>
      </c>
    </row>
    <row r="1852" spans="1:9" x14ac:dyDescent="0.3">
      <c r="A1852" s="1">
        <v>44562</v>
      </c>
      <c r="B1852" t="s">
        <v>130</v>
      </c>
      <c r="C1852">
        <v>37677</v>
      </c>
      <c r="D1852">
        <v>18932.3</v>
      </c>
      <c r="E1852">
        <v>50248.958250391486</v>
      </c>
      <c r="F1852">
        <f>IFERROR(NEFT_LAKH_MILLION[[#This Row],[OUTWARD TRANSACTION VALUE]],0)</f>
        <v>50248.958250391486</v>
      </c>
      <c r="G1852">
        <v>38566</v>
      </c>
      <c r="H1852">
        <v>17394</v>
      </c>
      <c r="I1852">
        <v>45101.903230825083</v>
      </c>
    </row>
    <row r="1853" spans="1:9" x14ac:dyDescent="0.3">
      <c r="A1853" s="1">
        <v>44562</v>
      </c>
      <c r="B1853" t="s">
        <v>132</v>
      </c>
      <c r="C1853">
        <v>370295</v>
      </c>
      <c r="D1853">
        <v>222986.2</v>
      </c>
      <c r="E1853">
        <v>60218.528470543759</v>
      </c>
      <c r="F1853">
        <f>IFERROR(NEFT_LAKH_MILLION[[#This Row],[OUTWARD TRANSACTION VALUE]],0)</f>
        <v>60218.528470543759</v>
      </c>
      <c r="G1853">
        <v>1380765</v>
      </c>
      <c r="H1853">
        <v>460719.7</v>
      </c>
      <c r="I1853">
        <v>33366.988589658635</v>
      </c>
    </row>
    <row r="1854" spans="1:9" x14ac:dyDescent="0.3">
      <c r="A1854" s="1">
        <v>44562</v>
      </c>
      <c r="B1854" t="s">
        <v>133</v>
      </c>
      <c r="C1854">
        <v>7088712</v>
      </c>
      <c r="D1854">
        <v>5358058.7</v>
      </c>
      <c r="E1854">
        <v>75585.786247205411</v>
      </c>
      <c r="F1854">
        <f>IFERROR(NEFT_LAKH_MILLION[[#This Row],[OUTWARD TRANSACTION VALUE]],0)</f>
        <v>75585.786247205411</v>
      </c>
      <c r="G1854">
        <v>24125712</v>
      </c>
      <c r="H1854">
        <v>9062450.5999999996</v>
      </c>
      <c r="I1854">
        <v>37563.453464088438</v>
      </c>
    </row>
    <row r="1855" spans="1:9" x14ac:dyDescent="0.3">
      <c r="A1855" s="1">
        <v>44562</v>
      </c>
      <c r="B1855" t="s">
        <v>244</v>
      </c>
      <c r="C1855">
        <v>1315</v>
      </c>
      <c r="D1855">
        <v>4331</v>
      </c>
      <c r="E1855">
        <v>329353.61216730037</v>
      </c>
      <c r="F1855">
        <f>IFERROR(NEFT_LAKH_MILLION[[#This Row],[OUTWARD TRANSACTION VALUE]],0)</f>
        <v>329353.61216730037</v>
      </c>
      <c r="G1855">
        <v>2086</v>
      </c>
      <c r="H1855">
        <v>2938.3</v>
      </c>
      <c r="I1855">
        <v>140858.1016299137</v>
      </c>
    </row>
    <row r="1856" spans="1:9" x14ac:dyDescent="0.3">
      <c r="A1856" s="1">
        <v>44562</v>
      </c>
      <c r="B1856" t="s">
        <v>236</v>
      </c>
      <c r="C1856">
        <v>5577</v>
      </c>
      <c r="D1856">
        <v>4433.5</v>
      </c>
      <c r="E1856">
        <v>79496.144880760272</v>
      </c>
      <c r="F1856">
        <f>IFERROR(NEFT_LAKH_MILLION[[#This Row],[OUTWARD TRANSACTION VALUE]],0)</f>
        <v>79496.144880760272</v>
      </c>
      <c r="G1856">
        <v>5922</v>
      </c>
      <c r="H1856">
        <v>6136.9</v>
      </c>
      <c r="I1856">
        <v>103628.84160756502</v>
      </c>
    </row>
    <row r="1857" spans="1:9" x14ac:dyDescent="0.3">
      <c r="A1857" s="1">
        <v>44562</v>
      </c>
      <c r="B1857" t="s">
        <v>136</v>
      </c>
      <c r="C1857">
        <v>42</v>
      </c>
      <c r="D1857">
        <v>750.9</v>
      </c>
      <c r="E1857">
        <v>1787857.142857143</v>
      </c>
      <c r="F1857">
        <f>IFERROR(NEFT_LAKH_MILLION[[#This Row],[OUTWARD TRANSACTION VALUE]],0)</f>
        <v>1787857.142857143</v>
      </c>
      <c r="G1857">
        <v>38</v>
      </c>
      <c r="H1857">
        <v>6595.5</v>
      </c>
      <c r="I1857">
        <v>17356578.947368421</v>
      </c>
    </row>
    <row r="1858" spans="1:9" x14ac:dyDescent="0.3">
      <c r="A1858" s="1">
        <v>44562</v>
      </c>
      <c r="B1858" t="s">
        <v>137</v>
      </c>
      <c r="C1858">
        <v>5989</v>
      </c>
      <c r="D1858">
        <v>15340.6</v>
      </c>
      <c r="E1858">
        <v>256146.26815829019</v>
      </c>
      <c r="F1858">
        <f>IFERROR(NEFT_LAKH_MILLION[[#This Row],[OUTWARD TRANSACTION VALUE]],0)</f>
        <v>256146.26815829019</v>
      </c>
      <c r="G1858">
        <v>1011</v>
      </c>
      <c r="H1858">
        <v>14622.7</v>
      </c>
      <c r="I1858">
        <v>1446360.0395647874</v>
      </c>
    </row>
    <row r="1859" spans="1:9" x14ac:dyDescent="0.3">
      <c r="A1859" s="1">
        <v>44562</v>
      </c>
      <c r="B1859" t="s">
        <v>138</v>
      </c>
      <c r="C1859">
        <v>19365</v>
      </c>
      <c r="D1859">
        <v>9881.9</v>
      </c>
      <c r="E1859">
        <v>51029.692744642394</v>
      </c>
      <c r="F1859">
        <f>IFERROR(NEFT_LAKH_MILLION[[#This Row],[OUTWARD TRANSACTION VALUE]],0)</f>
        <v>51029.692744642394</v>
      </c>
      <c r="G1859">
        <v>12972</v>
      </c>
      <c r="H1859">
        <v>20920.599999999999</v>
      </c>
      <c r="I1859">
        <v>161275.05396238048</v>
      </c>
    </row>
    <row r="1860" spans="1:9" x14ac:dyDescent="0.3">
      <c r="A1860" s="1">
        <v>44562</v>
      </c>
      <c r="B1860" t="s">
        <v>240</v>
      </c>
      <c r="C1860">
        <v>3504</v>
      </c>
      <c r="D1860">
        <v>2288.6999999999998</v>
      </c>
      <c r="E1860">
        <v>65316.780821917797</v>
      </c>
      <c r="F1860">
        <f>IFERROR(NEFT_LAKH_MILLION[[#This Row],[OUTWARD TRANSACTION VALUE]],0)</f>
        <v>65316.780821917797</v>
      </c>
      <c r="G1860">
        <v>5432</v>
      </c>
      <c r="H1860">
        <v>1990.2</v>
      </c>
      <c r="I1860">
        <v>36638.438880706919</v>
      </c>
    </row>
    <row r="1861" spans="1:9" x14ac:dyDescent="0.3">
      <c r="A1861" s="1">
        <v>44562</v>
      </c>
      <c r="B1861" t="s">
        <v>139</v>
      </c>
      <c r="C1861">
        <v>85097</v>
      </c>
      <c r="D1861">
        <v>80966.5</v>
      </c>
      <c r="E1861">
        <v>95146.127360541504</v>
      </c>
      <c r="F1861">
        <f>IFERROR(NEFT_LAKH_MILLION[[#This Row],[OUTWARD TRANSACTION VALUE]],0)</f>
        <v>95146.127360541504</v>
      </c>
      <c r="G1861">
        <v>1580856</v>
      </c>
      <c r="H1861">
        <v>72662.7</v>
      </c>
      <c r="I1861">
        <v>4596.4148537248175</v>
      </c>
    </row>
    <row r="1862" spans="1:9" x14ac:dyDescent="0.3">
      <c r="A1862" s="1">
        <v>44562</v>
      </c>
      <c r="B1862" t="s">
        <v>140</v>
      </c>
      <c r="C1862">
        <v>17390</v>
      </c>
      <c r="D1862">
        <v>8870.5</v>
      </c>
      <c r="E1862">
        <v>51009.200690051752</v>
      </c>
      <c r="F1862">
        <f>IFERROR(NEFT_LAKH_MILLION[[#This Row],[OUTWARD TRANSACTION VALUE]],0)</f>
        <v>51009.200690051752</v>
      </c>
      <c r="G1862">
        <v>32980</v>
      </c>
      <c r="H1862">
        <v>8534.4</v>
      </c>
      <c r="I1862">
        <v>25877.501516070344</v>
      </c>
    </row>
    <row r="1863" spans="1:9" x14ac:dyDescent="0.3">
      <c r="A1863" s="1">
        <v>44562</v>
      </c>
      <c r="B1863" t="s">
        <v>141</v>
      </c>
      <c r="C1863">
        <v>24828</v>
      </c>
      <c r="D1863">
        <v>13517.5</v>
      </c>
      <c r="E1863">
        <v>54444.578701466089</v>
      </c>
      <c r="F1863">
        <f>IFERROR(NEFT_LAKH_MILLION[[#This Row],[OUTWARD TRANSACTION VALUE]],0)</f>
        <v>54444.578701466089</v>
      </c>
      <c r="G1863">
        <v>60124</v>
      </c>
      <c r="H1863">
        <v>21912.1</v>
      </c>
      <c r="I1863">
        <v>36444.847315547864</v>
      </c>
    </row>
    <row r="1864" spans="1:9" x14ac:dyDescent="0.3">
      <c r="A1864" s="1">
        <v>44562</v>
      </c>
      <c r="B1864" t="s">
        <v>260</v>
      </c>
      <c r="C1864">
        <v>20089</v>
      </c>
      <c r="D1864">
        <v>81870.100000000006</v>
      </c>
      <c r="E1864">
        <v>407536.96052566083</v>
      </c>
      <c r="F1864">
        <f>IFERROR(NEFT_LAKH_MILLION[[#This Row],[OUTWARD TRANSACTION VALUE]],0)</f>
        <v>407536.96052566083</v>
      </c>
      <c r="G1864">
        <v>3417</v>
      </c>
      <c r="H1864">
        <v>1440.9</v>
      </c>
      <c r="I1864">
        <v>42168.568920105354</v>
      </c>
    </row>
    <row r="1865" spans="1:9" x14ac:dyDescent="0.3">
      <c r="A1865" s="1">
        <v>44562</v>
      </c>
      <c r="B1865" t="s">
        <v>142</v>
      </c>
      <c r="C1865">
        <v>3899758</v>
      </c>
      <c r="D1865">
        <v>2110714.9</v>
      </c>
      <c r="E1865">
        <v>54124.253351105377</v>
      </c>
      <c r="F1865">
        <f>IFERROR(NEFT_LAKH_MILLION[[#This Row],[OUTWARD TRANSACTION VALUE]],0)</f>
        <v>54124.253351105377</v>
      </c>
      <c r="G1865">
        <v>2115535</v>
      </c>
      <c r="H1865">
        <v>1866057.2</v>
      </c>
      <c r="I1865">
        <v>88207.342350752879</v>
      </c>
    </row>
    <row r="1866" spans="1:9" x14ac:dyDescent="0.3">
      <c r="A1866" s="1">
        <v>44562</v>
      </c>
      <c r="B1866" t="s">
        <v>143</v>
      </c>
      <c r="C1866">
        <v>6239</v>
      </c>
      <c r="D1866">
        <v>2854.3</v>
      </c>
      <c r="E1866">
        <v>45749.318801089918</v>
      </c>
      <c r="F1866">
        <f>IFERROR(NEFT_LAKH_MILLION[[#This Row],[OUTWARD TRANSACTION VALUE]],0)</f>
        <v>45749.318801089918</v>
      </c>
      <c r="G1866">
        <v>12198</v>
      </c>
      <c r="H1866">
        <v>4305.8999999999996</v>
      </c>
      <c r="I1866">
        <v>35300.049188391538</v>
      </c>
    </row>
    <row r="1867" spans="1:9" x14ac:dyDescent="0.3">
      <c r="A1867" s="1">
        <v>44562</v>
      </c>
      <c r="B1867" t="s">
        <v>144</v>
      </c>
      <c r="C1867">
        <v>8460</v>
      </c>
      <c r="D1867">
        <v>2870.8</v>
      </c>
      <c r="E1867">
        <v>33933.806146572104</v>
      </c>
      <c r="F1867">
        <f>IFERROR(NEFT_LAKH_MILLION[[#This Row],[OUTWARD TRANSACTION VALUE]],0)</f>
        <v>33933.806146572104</v>
      </c>
      <c r="G1867">
        <v>6664</v>
      </c>
      <c r="H1867">
        <v>3392</v>
      </c>
      <c r="I1867">
        <v>50900.360144057624</v>
      </c>
    </row>
    <row r="1868" spans="1:9" x14ac:dyDescent="0.3">
      <c r="A1868" s="1">
        <v>44562</v>
      </c>
      <c r="B1868" t="s">
        <v>145</v>
      </c>
      <c r="C1868">
        <v>7883</v>
      </c>
      <c r="D1868">
        <v>7902.1</v>
      </c>
      <c r="E1868">
        <v>100242.29354306735</v>
      </c>
      <c r="F1868">
        <f>IFERROR(NEFT_LAKH_MILLION[[#This Row],[OUTWARD TRANSACTION VALUE]],0)</f>
        <v>100242.29354306735</v>
      </c>
      <c r="G1868">
        <v>9924</v>
      </c>
      <c r="H1868">
        <v>4042.4</v>
      </c>
      <c r="I1868">
        <v>40733.575171301891</v>
      </c>
    </row>
    <row r="1869" spans="1:9" x14ac:dyDescent="0.3">
      <c r="A1869" s="1">
        <v>44562</v>
      </c>
      <c r="B1869" t="s">
        <v>146</v>
      </c>
      <c r="C1869">
        <v>558337</v>
      </c>
      <c r="D1869">
        <v>373914</v>
      </c>
      <c r="E1869">
        <v>66969.231843850575</v>
      </c>
      <c r="F1869">
        <f>IFERROR(NEFT_LAKH_MILLION[[#This Row],[OUTWARD TRANSACTION VALUE]],0)</f>
        <v>66969.231843850575</v>
      </c>
      <c r="G1869">
        <v>881825</v>
      </c>
      <c r="H1869">
        <v>488191.8</v>
      </c>
      <c r="I1869">
        <v>55361.528647974374</v>
      </c>
    </row>
    <row r="1870" spans="1:9" x14ac:dyDescent="0.3">
      <c r="A1870" s="1">
        <v>44562</v>
      </c>
      <c r="B1870" t="s">
        <v>261</v>
      </c>
      <c r="C1870">
        <v>17629</v>
      </c>
      <c r="D1870">
        <v>22350.1</v>
      </c>
      <c r="E1870">
        <v>126780.30517896648</v>
      </c>
      <c r="F1870">
        <f>IFERROR(NEFT_LAKH_MILLION[[#This Row],[OUTWARD TRANSACTION VALUE]],0)</f>
        <v>126780.30517896648</v>
      </c>
      <c r="G1870">
        <v>30424</v>
      </c>
      <c r="H1870">
        <v>23550.3</v>
      </c>
      <c r="I1870">
        <v>77406.981330528535</v>
      </c>
    </row>
    <row r="1871" spans="1:9" x14ac:dyDescent="0.3">
      <c r="A1871" s="1">
        <v>44562</v>
      </c>
      <c r="B1871" t="s">
        <v>237</v>
      </c>
      <c r="C1871">
        <v>4724</v>
      </c>
      <c r="D1871">
        <v>10258.5</v>
      </c>
      <c r="E1871">
        <v>217157.07027942422</v>
      </c>
      <c r="F1871">
        <f>IFERROR(NEFT_LAKH_MILLION[[#This Row],[OUTWARD TRANSACTION VALUE]],0)</f>
        <v>217157.07027942422</v>
      </c>
      <c r="G1871">
        <v>7222</v>
      </c>
      <c r="H1871">
        <v>2734.4</v>
      </c>
      <c r="I1871">
        <v>37862.088064248128</v>
      </c>
    </row>
    <row r="1872" spans="1:9" x14ac:dyDescent="0.3">
      <c r="A1872" s="1">
        <v>44562</v>
      </c>
      <c r="B1872" t="s">
        <v>147</v>
      </c>
      <c r="C1872">
        <v>193</v>
      </c>
      <c r="D1872">
        <v>713.5</v>
      </c>
      <c r="E1872">
        <v>369689.11917098443</v>
      </c>
      <c r="F1872">
        <f>IFERROR(NEFT_LAKH_MILLION[[#This Row],[OUTWARD TRANSACTION VALUE]],0)</f>
        <v>369689.11917098443</v>
      </c>
      <c r="G1872">
        <v>44</v>
      </c>
      <c r="H1872">
        <v>221.5</v>
      </c>
      <c r="I1872">
        <v>503409.09090909088</v>
      </c>
    </row>
    <row r="1873" spans="1:9" x14ac:dyDescent="0.3">
      <c r="A1873" s="1">
        <v>44562</v>
      </c>
      <c r="B1873" t="s">
        <v>148</v>
      </c>
      <c r="C1873">
        <v>38575</v>
      </c>
      <c r="D1873">
        <v>36346.300000000003</v>
      </c>
      <c r="E1873">
        <v>94222.423849643557</v>
      </c>
      <c r="F1873">
        <f>IFERROR(NEFT_LAKH_MILLION[[#This Row],[OUTWARD TRANSACTION VALUE]],0)</f>
        <v>94222.423849643557</v>
      </c>
      <c r="G1873">
        <v>19957</v>
      </c>
      <c r="H1873">
        <v>96040.8</v>
      </c>
      <c r="I1873">
        <v>481238.66312572028</v>
      </c>
    </row>
    <row r="1874" spans="1:9" x14ac:dyDescent="0.3">
      <c r="A1874" s="1">
        <v>44562</v>
      </c>
      <c r="B1874" t="s">
        <v>150</v>
      </c>
      <c r="C1874">
        <v>280903</v>
      </c>
      <c r="D1874">
        <v>196362.8</v>
      </c>
      <c r="E1874">
        <v>69904.130607362691</v>
      </c>
      <c r="F1874">
        <f>IFERROR(NEFT_LAKH_MILLION[[#This Row],[OUTWARD TRANSACTION VALUE]],0)</f>
        <v>69904.130607362691</v>
      </c>
      <c r="G1874">
        <v>431343</v>
      </c>
      <c r="H1874">
        <v>238331.2</v>
      </c>
      <c r="I1874">
        <v>55253.290304931339</v>
      </c>
    </row>
    <row r="1875" spans="1:9" x14ac:dyDescent="0.3">
      <c r="A1875" s="1">
        <v>44562</v>
      </c>
      <c r="B1875" t="s">
        <v>151</v>
      </c>
      <c r="C1875">
        <v>5414</v>
      </c>
      <c r="D1875">
        <v>2379.8000000000002</v>
      </c>
      <c r="E1875">
        <v>43956.409309198381</v>
      </c>
      <c r="F1875">
        <f>IFERROR(NEFT_LAKH_MILLION[[#This Row],[OUTWARD TRANSACTION VALUE]],0)</f>
        <v>43956.409309198381</v>
      </c>
      <c r="G1875">
        <v>8202</v>
      </c>
      <c r="H1875">
        <v>4403.8</v>
      </c>
      <c r="I1875">
        <v>53691.782492075101</v>
      </c>
    </row>
    <row r="1876" spans="1:9" x14ac:dyDescent="0.3">
      <c r="A1876" s="1">
        <v>44562</v>
      </c>
      <c r="B1876" t="s">
        <v>152</v>
      </c>
      <c r="C1876">
        <v>31407</v>
      </c>
      <c r="D1876">
        <v>132790.20000000001</v>
      </c>
      <c r="E1876">
        <v>422804.47034100682</v>
      </c>
      <c r="F1876">
        <f>IFERROR(NEFT_LAKH_MILLION[[#This Row],[OUTWARD TRANSACTION VALUE]],0)</f>
        <v>422804.47034100682</v>
      </c>
      <c r="G1876">
        <v>21935</v>
      </c>
      <c r="H1876">
        <v>150389.20000000001</v>
      </c>
      <c r="I1876">
        <v>685612.94734442676</v>
      </c>
    </row>
    <row r="1877" spans="1:9" x14ac:dyDescent="0.3">
      <c r="A1877" s="1">
        <v>44562</v>
      </c>
      <c r="B1877" t="s">
        <v>153</v>
      </c>
      <c r="C1877">
        <v>18485</v>
      </c>
      <c r="D1877">
        <v>19969.400000000001</v>
      </c>
      <c r="E1877">
        <v>108030.29483364892</v>
      </c>
      <c r="F1877">
        <f>IFERROR(NEFT_LAKH_MILLION[[#This Row],[OUTWARD TRANSACTION VALUE]],0)</f>
        <v>108030.29483364892</v>
      </c>
      <c r="G1877">
        <v>20270</v>
      </c>
      <c r="H1877">
        <v>9926.5</v>
      </c>
      <c r="I1877">
        <v>48971.386285150467</v>
      </c>
    </row>
    <row r="1878" spans="1:9" x14ac:dyDescent="0.3">
      <c r="A1878" s="1">
        <v>44562</v>
      </c>
      <c r="B1878" t="s">
        <v>225</v>
      </c>
      <c r="C1878">
        <v>4835</v>
      </c>
      <c r="D1878">
        <v>3674.7</v>
      </c>
      <c r="E1878">
        <v>76002.06825232679</v>
      </c>
      <c r="F1878">
        <f>IFERROR(NEFT_LAKH_MILLION[[#This Row],[OUTWARD TRANSACTION VALUE]],0)</f>
        <v>76002.06825232679</v>
      </c>
      <c r="G1878">
        <v>8902</v>
      </c>
      <c r="H1878">
        <v>4820.6000000000004</v>
      </c>
      <c r="I1878">
        <v>54151.875982925194</v>
      </c>
    </row>
    <row r="1879" spans="1:9" x14ac:dyDescent="0.3">
      <c r="A1879" s="1">
        <v>44562</v>
      </c>
      <c r="B1879" t="s">
        <v>226</v>
      </c>
      <c r="C1879">
        <v>1702</v>
      </c>
      <c r="D1879">
        <v>6620.5</v>
      </c>
      <c r="E1879">
        <v>388983.54876615747</v>
      </c>
      <c r="F1879">
        <f>IFERROR(NEFT_LAKH_MILLION[[#This Row],[OUTWARD TRANSACTION VALUE]],0)</f>
        <v>388983.54876615747</v>
      </c>
      <c r="G1879">
        <v>3763</v>
      </c>
      <c r="H1879">
        <v>2089.8000000000002</v>
      </c>
      <c r="I1879">
        <v>55535.477013021533</v>
      </c>
    </row>
    <row r="1880" spans="1:9" x14ac:dyDescent="0.3">
      <c r="A1880" s="1">
        <v>44562</v>
      </c>
      <c r="B1880" t="s">
        <v>155</v>
      </c>
      <c r="C1880">
        <v>13293</v>
      </c>
      <c r="D1880">
        <v>15527.9</v>
      </c>
      <c r="E1880">
        <v>116812.60813962236</v>
      </c>
      <c r="F1880">
        <f>IFERROR(NEFT_LAKH_MILLION[[#This Row],[OUTWARD TRANSACTION VALUE]],0)</f>
        <v>116812.60813962236</v>
      </c>
      <c r="G1880">
        <v>24554</v>
      </c>
      <c r="H1880">
        <v>10721.8</v>
      </c>
      <c r="I1880">
        <v>43666.20509896554</v>
      </c>
    </row>
    <row r="1881" spans="1:9" x14ac:dyDescent="0.3">
      <c r="A1881" s="1">
        <v>44562</v>
      </c>
      <c r="B1881" t="s">
        <v>156</v>
      </c>
      <c r="C1881">
        <v>1046893</v>
      </c>
      <c r="D1881">
        <v>714140</v>
      </c>
      <c r="E1881">
        <v>68215.185315022638</v>
      </c>
      <c r="F1881">
        <f>IFERROR(NEFT_LAKH_MILLION[[#This Row],[OUTWARD TRANSACTION VALUE]],0)</f>
        <v>68215.185315022638</v>
      </c>
      <c r="G1881">
        <v>1453665</v>
      </c>
      <c r="H1881">
        <v>712989.3</v>
      </c>
      <c r="I1881">
        <v>49047.70356306302</v>
      </c>
    </row>
    <row r="1882" spans="1:9" x14ac:dyDescent="0.3">
      <c r="A1882" s="1">
        <v>44562</v>
      </c>
      <c r="B1882" t="s">
        <v>157</v>
      </c>
      <c r="C1882">
        <v>6850438</v>
      </c>
      <c r="D1882">
        <v>5284014.9000000004</v>
      </c>
      <c r="E1882">
        <v>77133.971579627469</v>
      </c>
      <c r="F1882">
        <f>IFERROR(NEFT_LAKH_MILLION[[#This Row],[OUTWARD TRANSACTION VALUE]],0)</f>
        <v>77133.971579627469</v>
      </c>
      <c r="G1882">
        <v>1572871</v>
      </c>
      <c r="H1882">
        <v>5399100.9000000004</v>
      </c>
      <c r="I1882">
        <v>343264.06297782849</v>
      </c>
    </row>
    <row r="1883" spans="1:9" x14ac:dyDescent="0.3">
      <c r="A1883" s="1">
        <v>44562</v>
      </c>
      <c r="B1883" t="s">
        <v>158</v>
      </c>
      <c r="C1883">
        <v>28595935</v>
      </c>
      <c r="D1883">
        <v>27237106.399999999</v>
      </c>
      <c r="E1883">
        <v>95248.175658533291</v>
      </c>
      <c r="F1883">
        <f>IFERROR(NEFT_LAKH_MILLION[[#This Row],[OUTWARD TRANSACTION VALUE]],0)</f>
        <v>95248.175658533291</v>
      </c>
      <c r="G1883">
        <v>90106792</v>
      </c>
      <c r="H1883">
        <v>43208868.799999997</v>
      </c>
      <c r="I1883">
        <v>47952.954312256501</v>
      </c>
    </row>
    <row r="1884" spans="1:9" x14ac:dyDescent="0.3">
      <c r="A1884" s="1">
        <v>44562</v>
      </c>
      <c r="B1884" t="s">
        <v>245</v>
      </c>
      <c r="C1884">
        <v>6977</v>
      </c>
      <c r="D1884">
        <v>5866.8</v>
      </c>
      <c r="E1884">
        <v>84087.71678371793</v>
      </c>
      <c r="F1884">
        <f>IFERROR(NEFT_LAKH_MILLION[[#This Row],[OUTWARD TRANSACTION VALUE]],0)</f>
        <v>84087.71678371793</v>
      </c>
      <c r="G1884">
        <v>4478</v>
      </c>
      <c r="H1884">
        <v>3982.7</v>
      </c>
      <c r="I1884">
        <v>88939.25859758821</v>
      </c>
    </row>
    <row r="1885" spans="1:9" x14ac:dyDescent="0.3">
      <c r="A1885" s="1">
        <v>44562</v>
      </c>
      <c r="B1885" t="s">
        <v>159</v>
      </c>
      <c r="C1885">
        <v>28333</v>
      </c>
      <c r="D1885">
        <v>151038.29999999999</v>
      </c>
      <c r="E1885">
        <v>533082.62450146466</v>
      </c>
      <c r="F1885">
        <f>IFERROR(NEFT_LAKH_MILLION[[#This Row],[OUTWARD TRANSACTION VALUE]],0)</f>
        <v>533082.62450146466</v>
      </c>
      <c r="G1885">
        <v>5736</v>
      </c>
      <c r="H1885">
        <v>330389.90000000002</v>
      </c>
      <c r="I1885">
        <v>5759935.49511855</v>
      </c>
    </row>
    <row r="1886" spans="1:9" x14ac:dyDescent="0.3">
      <c r="A1886" s="1">
        <v>44562</v>
      </c>
      <c r="B1886" t="s">
        <v>227</v>
      </c>
      <c r="C1886">
        <v>28372</v>
      </c>
      <c r="D1886">
        <v>19877.599999999999</v>
      </c>
      <c r="E1886">
        <v>70060.623149584091</v>
      </c>
      <c r="F1886">
        <f>IFERROR(NEFT_LAKH_MILLION[[#This Row],[OUTWARD TRANSACTION VALUE]],0)</f>
        <v>70060.623149584091</v>
      </c>
      <c r="G1886">
        <v>55051</v>
      </c>
      <c r="H1886">
        <v>37955.699999999997</v>
      </c>
      <c r="I1886">
        <v>68946.431490799427</v>
      </c>
    </row>
    <row r="1887" spans="1:9" x14ac:dyDescent="0.3">
      <c r="A1887" s="1">
        <v>44562</v>
      </c>
      <c r="B1887" t="s">
        <v>161</v>
      </c>
      <c r="C1887">
        <v>21949</v>
      </c>
      <c r="D1887">
        <v>18100.900000000001</v>
      </c>
      <c r="E1887">
        <v>82467.993986058602</v>
      </c>
      <c r="F1887">
        <f>IFERROR(NEFT_LAKH_MILLION[[#This Row],[OUTWARD TRANSACTION VALUE]],0)</f>
        <v>82467.993986058602</v>
      </c>
      <c r="G1887">
        <v>23095</v>
      </c>
      <c r="H1887">
        <v>11473.8</v>
      </c>
      <c r="I1887">
        <v>49680.883308075339</v>
      </c>
    </row>
    <row r="1888" spans="1:9" x14ac:dyDescent="0.3">
      <c r="A1888" s="1">
        <v>44562</v>
      </c>
      <c r="B1888" t="s">
        <v>162</v>
      </c>
      <c r="C1888">
        <v>55517</v>
      </c>
      <c r="D1888">
        <v>42026.2</v>
      </c>
      <c r="E1888">
        <v>75699.69558873857</v>
      </c>
      <c r="F1888">
        <f>IFERROR(NEFT_LAKH_MILLION[[#This Row],[OUTWARD TRANSACTION VALUE]],0)</f>
        <v>75699.69558873857</v>
      </c>
      <c r="G1888">
        <v>72988</v>
      </c>
      <c r="H1888">
        <v>40409.9</v>
      </c>
      <c r="I1888">
        <v>55365.128514276323</v>
      </c>
    </row>
    <row r="1889" spans="1:9" x14ac:dyDescent="0.3">
      <c r="A1889" s="1">
        <v>44562</v>
      </c>
      <c r="B1889" t="s">
        <v>163</v>
      </c>
      <c r="C1889">
        <v>28291</v>
      </c>
      <c r="D1889">
        <v>39806.300000000003</v>
      </c>
      <c r="E1889">
        <v>140703.05044006929</v>
      </c>
      <c r="F1889">
        <f>IFERROR(NEFT_LAKH_MILLION[[#This Row],[OUTWARD TRANSACTION VALUE]],0)</f>
        <v>140703.05044006929</v>
      </c>
      <c r="G1889">
        <v>26586</v>
      </c>
      <c r="H1889">
        <v>24113.1</v>
      </c>
      <c r="I1889">
        <v>90698.487925976078</v>
      </c>
    </row>
    <row r="1890" spans="1:9" x14ac:dyDescent="0.3">
      <c r="A1890" s="1">
        <v>44562</v>
      </c>
      <c r="B1890" t="s">
        <v>164</v>
      </c>
      <c r="C1890">
        <v>39775</v>
      </c>
      <c r="D1890">
        <v>17834</v>
      </c>
      <c r="E1890">
        <v>44837.20930232558</v>
      </c>
      <c r="F1890">
        <f>IFERROR(NEFT_LAKH_MILLION[[#This Row],[OUTWARD TRANSACTION VALUE]],0)</f>
        <v>44837.20930232558</v>
      </c>
      <c r="G1890">
        <v>37426</v>
      </c>
      <c r="H1890">
        <v>22016.3</v>
      </c>
      <c r="I1890">
        <v>58826.217068348204</v>
      </c>
    </row>
    <row r="1891" spans="1:9" x14ac:dyDescent="0.3">
      <c r="A1891" s="1">
        <v>44562</v>
      </c>
      <c r="B1891" t="s">
        <v>167</v>
      </c>
      <c r="C1891">
        <v>147784</v>
      </c>
      <c r="D1891">
        <v>34234</v>
      </c>
      <c r="E1891">
        <v>23164.889297894224</v>
      </c>
      <c r="F1891">
        <f>IFERROR(NEFT_LAKH_MILLION[[#This Row],[OUTWARD TRANSACTION VALUE]],0)</f>
        <v>23164.889297894224</v>
      </c>
      <c r="G1891">
        <v>231414</v>
      </c>
      <c r="H1891">
        <v>102894.2</v>
      </c>
      <c r="I1891">
        <v>44463.25632848488</v>
      </c>
    </row>
    <row r="1892" spans="1:9" x14ac:dyDescent="0.3">
      <c r="A1892" s="1">
        <v>44562</v>
      </c>
      <c r="B1892" t="s">
        <v>168</v>
      </c>
      <c r="C1892">
        <v>564410</v>
      </c>
      <c r="D1892">
        <v>415081.1</v>
      </c>
      <c r="E1892">
        <v>73542.477985861347</v>
      </c>
      <c r="F1892">
        <f>IFERROR(NEFT_LAKH_MILLION[[#This Row],[OUTWARD TRANSACTION VALUE]],0)</f>
        <v>73542.477985861347</v>
      </c>
      <c r="G1892">
        <v>1078393</v>
      </c>
      <c r="H1892">
        <v>536896</v>
      </c>
      <c r="I1892">
        <v>49786.673318539717</v>
      </c>
    </row>
    <row r="1893" spans="1:9" x14ac:dyDescent="0.3">
      <c r="A1893" s="1">
        <v>44562</v>
      </c>
      <c r="B1893" t="s">
        <v>169</v>
      </c>
      <c r="C1893">
        <v>38158</v>
      </c>
      <c r="D1893">
        <v>24209.1</v>
      </c>
      <c r="E1893">
        <v>63444.362912102311</v>
      </c>
      <c r="F1893">
        <f>IFERROR(NEFT_LAKH_MILLION[[#This Row],[OUTWARD TRANSACTION VALUE]],0)</f>
        <v>63444.362912102311</v>
      </c>
      <c r="G1893">
        <v>103631</v>
      </c>
      <c r="H1893">
        <v>43021.9</v>
      </c>
      <c r="I1893">
        <v>41514.508207003695</v>
      </c>
    </row>
    <row r="1894" spans="1:9" x14ac:dyDescent="0.3">
      <c r="A1894" s="1">
        <v>44562</v>
      </c>
      <c r="B1894" t="s">
        <v>238</v>
      </c>
      <c r="C1894">
        <v>4003</v>
      </c>
      <c r="D1894">
        <v>1771.9</v>
      </c>
      <c r="E1894">
        <v>44264.301773669751</v>
      </c>
      <c r="F1894">
        <f>IFERROR(NEFT_LAKH_MILLION[[#This Row],[OUTWARD TRANSACTION VALUE]],0)</f>
        <v>44264.301773669751</v>
      </c>
      <c r="G1894">
        <v>3666</v>
      </c>
      <c r="H1894">
        <v>3091.2</v>
      </c>
      <c r="I1894">
        <v>84320.785597381342</v>
      </c>
    </row>
    <row r="1895" spans="1:9" x14ac:dyDescent="0.3">
      <c r="A1895" s="1">
        <v>44562</v>
      </c>
      <c r="B1895" t="s">
        <v>171</v>
      </c>
      <c r="C1895">
        <v>18263</v>
      </c>
      <c r="D1895">
        <v>10288.1</v>
      </c>
      <c r="E1895">
        <v>56333.023052072494</v>
      </c>
      <c r="F1895">
        <f>IFERROR(NEFT_LAKH_MILLION[[#This Row],[OUTWARD TRANSACTION VALUE]],0)</f>
        <v>56333.023052072494</v>
      </c>
      <c r="G1895">
        <v>38047</v>
      </c>
      <c r="H1895">
        <v>14731</v>
      </c>
      <c r="I1895">
        <v>38717.901542828607</v>
      </c>
    </row>
    <row r="1896" spans="1:9" x14ac:dyDescent="0.3">
      <c r="A1896" s="1">
        <v>44562</v>
      </c>
      <c r="B1896" t="s">
        <v>172</v>
      </c>
      <c r="C1896">
        <v>13256</v>
      </c>
      <c r="D1896">
        <v>30343</v>
      </c>
      <c r="E1896">
        <v>228900.12070006036</v>
      </c>
      <c r="F1896">
        <f>IFERROR(NEFT_LAKH_MILLION[[#This Row],[OUTWARD TRANSACTION VALUE]],0)</f>
        <v>228900.12070006036</v>
      </c>
      <c r="G1896">
        <v>146939</v>
      </c>
      <c r="H1896">
        <v>39538.5</v>
      </c>
      <c r="I1896">
        <v>26908.104723728895</v>
      </c>
    </row>
    <row r="1897" spans="1:9" x14ac:dyDescent="0.3">
      <c r="A1897" s="1">
        <v>44562</v>
      </c>
      <c r="B1897" t="s">
        <v>173</v>
      </c>
      <c r="C1897">
        <v>138074</v>
      </c>
      <c r="D1897">
        <v>74961.399999999994</v>
      </c>
      <c r="E1897">
        <v>54290.742645248196</v>
      </c>
      <c r="F1897">
        <f>IFERROR(NEFT_LAKH_MILLION[[#This Row],[OUTWARD TRANSACTION VALUE]],0)</f>
        <v>54290.742645248196</v>
      </c>
      <c r="G1897">
        <v>293425</v>
      </c>
      <c r="H1897">
        <v>139721.70000000001</v>
      </c>
      <c r="I1897">
        <v>47617.517253131133</v>
      </c>
    </row>
    <row r="1898" spans="1:9" x14ac:dyDescent="0.3">
      <c r="A1898" s="1">
        <v>44562</v>
      </c>
      <c r="B1898" t="s">
        <v>174</v>
      </c>
      <c r="C1898">
        <v>19978</v>
      </c>
      <c r="D1898">
        <v>14130.1</v>
      </c>
      <c r="E1898">
        <v>70728.30113124437</v>
      </c>
      <c r="F1898">
        <f>IFERROR(NEFT_LAKH_MILLION[[#This Row],[OUTWARD TRANSACTION VALUE]],0)</f>
        <v>70728.30113124437</v>
      </c>
      <c r="G1898">
        <v>42434</v>
      </c>
      <c r="H1898">
        <v>29544.6</v>
      </c>
      <c r="I1898">
        <v>69624.82914643918</v>
      </c>
    </row>
    <row r="1899" spans="1:9" x14ac:dyDescent="0.3">
      <c r="A1899" s="1">
        <v>44562</v>
      </c>
      <c r="B1899" t="s">
        <v>229</v>
      </c>
      <c r="C1899">
        <v>2810</v>
      </c>
      <c r="D1899">
        <v>6918.8</v>
      </c>
      <c r="E1899">
        <v>246220.64056939501</v>
      </c>
      <c r="F1899">
        <f>IFERROR(NEFT_LAKH_MILLION[[#This Row],[OUTWARD TRANSACTION VALUE]],0)</f>
        <v>246220.64056939501</v>
      </c>
      <c r="G1899">
        <v>1822</v>
      </c>
      <c r="H1899">
        <v>1166.9000000000001</v>
      </c>
      <c r="I1899">
        <v>64045.005488474213</v>
      </c>
    </row>
    <row r="1900" spans="1:9" x14ac:dyDescent="0.3">
      <c r="A1900" s="1">
        <v>44562</v>
      </c>
      <c r="B1900" t="s">
        <v>175</v>
      </c>
      <c r="C1900">
        <v>68788</v>
      </c>
      <c r="D1900">
        <v>72019.8</v>
      </c>
      <c r="E1900">
        <v>104698.20317497238</v>
      </c>
      <c r="F1900">
        <f>IFERROR(NEFT_LAKH_MILLION[[#This Row],[OUTWARD TRANSACTION VALUE]],0)</f>
        <v>104698.20317497238</v>
      </c>
      <c r="G1900">
        <v>44025</v>
      </c>
      <c r="H1900">
        <v>18224.5</v>
      </c>
      <c r="I1900">
        <v>41395.797842135151</v>
      </c>
    </row>
    <row r="1901" spans="1:9" x14ac:dyDescent="0.3">
      <c r="A1901" s="1">
        <v>44562</v>
      </c>
      <c r="B1901" t="s">
        <v>176</v>
      </c>
      <c r="C1901">
        <v>7721</v>
      </c>
      <c r="D1901">
        <v>36340.9</v>
      </c>
      <c r="E1901">
        <v>470676.07822820876</v>
      </c>
      <c r="F1901">
        <f>IFERROR(NEFT_LAKH_MILLION[[#This Row],[OUTWARD TRANSACTION VALUE]],0)</f>
        <v>470676.07822820876</v>
      </c>
      <c r="G1901">
        <v>21230</v>
      </c>
      <c r="H1901">
        <v>16240.8</v>
      </c>
      <c r="I1901">
        <v>76499.293452661324</v>
      </c>
    </row>
    <row r="1902" spans="1:9" x14ac:dyDescent="0.3">
      <c r="A1902" s="1">
        <v>44562</v>
      </c>
      <c r="B1902" t="s">
        <v>230</v>
      </c>
      <c r="C1902">
        <v>6911</v>
      </c>
      <c r="D1902">
        <v>2969.2</v>
      </c>
      <c r="E1902">
        <v>42963.391694400234</v>
      </c>
      <c r="F1902">
        <f>IFERROR(NEFT_LAKH_MILLION[[#This Row],[OUTWARD TRANSACTION VALUE]],0)</f>
        <v>42963.391694400234</v>
      </c>
      <c r="G1902">
        <v>68872</v>
      </c>
      <c r="H1902">
        <v>16035.1</v>
      </c>
      <c r="I1902">
        <v>23282.466023928446</v>
      </c>
    </row>
    <row r="1903" spans="1:9" x14ac:dyDescent="0.3">
      <c r="A1903" s="1">
        <v>44562</v>
      </c>
      <c r="B1903" t="s">
        <v>177</v>
      </c>
      <c r="C1903">
        <v>202780</v>
      </c>
      <c r="D1903">
        <v>148523.29999999999</v>
      </c>
      <c r="E1903">
        <v>73243.564454088162</v>
      </c>
      <c r="F1903">
        <f>IFERROR(NEFT_LAKH_MILLION[[#This Row],[OUTWARD TRANSACTION VALUE]],0)</f>
        <v>73243.564454088162</v>
      </c>
      <c r="G1903">
        <v>305733</v>
      </c>
      <c r="H1903">
        <v>171904.5</v>
      </c>
      <c r="I1903">
        <v>56227.001991934136</v>
      </c>
    </row>
    <row r="1904" spans="1:9" x14ac:dyDescent="0.3">
      <c r="A1904" s="1">
        <v>44562</v>
      </c>
      <c r="B1904" t="s">
        <v>178</v>
      </c>
      <c r="C1904">
        <v>1686</v>
      </c>
      <c r="D1904">
        <v>15469.6</v>
      </c>
      <c r="E1904">
        <v>917532.62158956111</v>
      </c>
      <c r="F1904">
        <f>IFERROR(NEFT_LAKH_MILLION[[#This Row],[OUTWARD TRANSACTION VALUE]],0)</f>
        <v>917532.62158956111</v>
      </c>
      <c r="G1904">
        <v>2746</v>
      </c>
      <c r="H1904">
        <v>1776.6</v>
      </c>
      <c r="I1904">
        <v>64697.742170429716</v>
      </c>
    </row>
    <row r="1905" spans="1:9" x14ac:dyDescent="0.3">
      <c r="A1905" s="1">
        <v>44562</v>
      </c>
      <c r="B1905" t="s">
        <v>179</v>
      </c>
      <c r="C1905">
        <v>6987</v>
      </c>
      <c r="D1905">
        <v>4188.3</v>
      </c>
      <c r="E1905">
        <v>59944.182052382996</v>
      </c>
      <c r="F1905">
        <f>IFERROR(NEFT_LAKH_MILLION[[#This Row],[OUTWARD TRANSACTION VALUE]],0)</f>
        <v>59944.182052382996</v>
      </c>
      <c r="G1905">
        <v>12037</v>
      </c>
      <c r="H1905">
        <v>9295.5</v>
      </c>
      <c r="I1905">
        <v>77224.391459666032</v>
      </c>
    </row>
    <row r="1906" spans="1:9" x14ac:dyDescent="0.3">
      <c r="A1906" s="1">
        <v>44562</v>
      </c>
      <c r="B1906" t="s">
        <v>180</v>
      </c>
      <c r="C1906">
        <v>39906</v>
      </c>
      <c r="D1906">
        <v>13840.8</v>
      </c>
      <c r="E1906">
        <v>34683.506239663206</v>
      </c>
      <c r="F1906">
        <f>IFERROR(NEFT_LAKH_MILLION[[#This Row],[OUTWARD TRANSACTION VALUE]],0)</f>
        <v>34683.506239663206</v>
      </c>
      <c r="G1906">
        <v>73393</v>
      </c>
      <c r="H1906">
        <v>18030.400000000001</v>
      </c>
      <c r="I1906">
        <v>24566.920551006231</v>
      </c>
    </row>
    <row r="1907" spans="1:9" x14ac:dyDescent="0.3">
      <c r="A1907" s="1">
        <v>44562</v>
      </c>
      <c r="B1907" t="s">
        <v>181</v>
      </c>
      <c r="C1907">
        <v>3811</v>
      </c>
      <c r="D1907">
        <v>2615.3000000000002</v>
      </c>
      <c r="E1907">
        <v>68625.032799790089</v>
      </c>
      <c r="F1907">
        <f>IFERROR(NEFT_LAKH_MILLION[[#This Row],[OUTWARD TRANSACTION VALUE]],0)</f>
        <v>68625.032799790089</v>
      </c>
      <c r="G1907">
        <v>15680</v>
      </c>
      <c r="H1907">
        <v>4846.8999999999996</v>
      </c>
      <c r="I1907">
        <v>30911.352040816324</v>
      </c>
    </row>
    <row r="1908" spans="1:9" x14ac:dyDescent="0.3">
      <c r="A1908" s="1">
        <v>44562</v>
      </c>
      <c r="B1908" t="s">
        <v>182</v>
      </c>
      <c r="C1908">
        <v>1738</v>
      </c>
      <c r="D1908">
        <v>631</v>
      </c>
      <c r="E1908">
        <v>36306.098964326811</v>
      </c>
      <c r="F1908">
        <f>IFERROR(NEFT_LAKH_MILLION[[#This Row],[OUTWARD TRANSACTION VALUE]],0)</f>
        <v>36306.098964326811</v>
      </c>
      <c r="G1908">
        <v>6459</v>
      </c>
      <c r="H1908">
        <v>11828.2</v>
      </c>
      <c r="I1908">
        <v>183127.41910512463</v>
      </c>
    </row>
    <row r="1909" spans="1:9" x14ac:dyDescent="0.3">
      <c r="A1909" s="1">
        <v>44562</v>
      </c>
      <c r="B1909" t="s">
        <v>262</v>
      </c>
      <c r="C1909">
        <v>1764</v>
      </c>
      <c r="D1909">
        <v>994.6</v>
      </c>
      <c r="E1909">
        <v>56383.219954648528</v>
      </c>
      <c r="F1909">
        <f>IFERROR(NEFT_LAKH_MILLION[[#This Row],[OUTWARD TRANSACTION VALUE]],0)</f>
        <v>56383.219954648528</v>
      </c>
      <c r="G1909">
        <v>866</v>
      </c>
      <c r="H1909">
        <v>350</v>
      </c>
      <c r="I1909">
        <v>40415.704387990765</v>
      </c>
    </row>
    <row r="1910" spans="1:9" x14ac:dyDescent="0.3">
      <c r="A1910" s="1">
        <v>44562</v>
      </c>
      <c r="B1910" t="s">
        <v>231</v>
      </c>
      <c r="C1910">
        <v>238</v>
      </c>
      <c r="D1910">
        <v>87.2</v>
      </c>
      <c r="E1910">
        <v>36638.655462184877</v>
      </c>
      <c r="F1910">
        <f>IFERROR(NEFT_LAKH_MILLION[[#This Row],[OUTWARD TRANSACTION VALUE]],0)</f>
        <v>36638.655462184877</v>
      </c>
      <c r="G1910">
        <v>508</v>
      </c>
      <c r="H1910">
        <v>198.5</v>
      </c>
      <c r="I1910">
        <v>39074.803149606298</v>
      </c>
    </row>
    <row r="1911" spans="1:9" x14ac:dyDescent="0.3">
      <c r="A1911" s="1">
        <v>44562</v>
      </c>
      <c r="B1911" t="s">
        <v>232</v>
      </c>
      <c r="C1911">
        <v>1561</v>
      </c>
      <c r="D1911">
        <v>3647</v>
      </c>
      <c r="E1911">
        <v>233632.28699551569</v>
      </c>
      <c r="F1911">
        <f>IFERROR(NEFT_LAKH_MILLION[[#This Row],[OUTWARD TRANSACTION VALUE]],0)</f>
        <v>233632.28699551569</v>
      </c>
      <c r="G1911">
        <v>3299</v>
      </c>
      <c r="H1911">
        <v>1267.8</v>
      </c>
      <c r="I1911">
        <v>38429.827220369807</v>
      </c>
    </row>
    <row r="1912" spans="1:9" x14ac:dyDescent="0.3">
      <c r="A1912" s="1">
        <v>44562</v>
      </c>
      <c r="B1912" t="s">
        <v>183</v>
      </c>
      <c r="C1912">
        <v>15767</v>
      </c>
      <c r="D1912">
        <v>8376.5</v>
      </c>
      <c r="E1912">
        <v>53126.783788926237</v>
      </c>
      <c r="F1912">
        <f>IFERROR(NEFT_LAKH_MILLION[[#This Row],[OUTWARD TRANSACTION VALUE]],0)</f>
        <v>53126.783788926237</v>
      </c>
      <c r="G1912">
        <v>25919</v>
      </c>
      <c r="H1912">
        <v>11362.9</v>
      </c>
      <c r="I1912">
        <v>43840.040125004823</v>
      </c>
    </row>
    <row r="1913" spans="1:9" x14ac:dyDescent="0.3">
      <c r="A1913" s="1">
        <v>44562</v>
      </c>
      <c r="B1913" t="s">
        <v>184</v>
      </c>
      <c r="C1913">
        <v>10037</v>
      </c>
      <c r="D1913">
        <v>5384.6</v>
      </c>
      <c r="E1913">
        <v>53647.50423433297</v>
      </c>
      <c r="F1913">
        <f>IFERROR(NEFT_LAKH_MILLION[[#This Row],[OUTWARD TRANSACTION VALUE]],0)</f>
        <v>53647.50423433297</v>
      </c>
      <c r="G1913">
        <v>17096</v>
      </c>
      <c r="H1913">
        <v>10399.6</v>
      </c>
      <c r="I1913">
        <v>60830.603649976605</v>
      </c>
    </row>
    <row r="1914" spans="1:9" x14ac:dyDescent="0.3">
      <c r="A1914" s="1">
        <v>44562</v>
      </c>
      <c r="B1914" t="s">
        <v>257</v>
      </c>
      <c r="C1914">
        <v>16670</v>
      </c>
      <c r="D1914">
        <v>17502.8</v>
      </c>
      <c r="E1914">
        <v>104995.80083983204</v>
      </c>
      <c r="F1914">
        <f>IFERROR(NEFT_LAKH_MILLION[[#This Row],[OUTWARD TRANSACTION VALUE]],0)</f>
        <v>104995.80083983204</v>
      </c>
      <c r="G1914">
        <v>7584</v>
      </c>
      <c r="H1914">
        <v>6780.1</v>
      </c>
      <c r="I1914">
        <v>89400.052742616041</v>
      </c>
    </row>
    <row r="1915" spans="1:9" x14ac:dyDescent="0.3">
      <c r="A1915" s="1">
        <v>44562</v>
      </c>
      <c r="B1915" t="s">
        <v>185</v>
      </c>
      <c r="C1915">
        <v>5237</v>
      </c>
      <c r="D1915">
        <v>5179.2</v>
      </c>
      <c r="E1915">
        <v>98896.314683979377</v>
      </c>
      <c r="F1915">
        <f>IFERROR(NEFT_LAKH_MILLION[[#This Row],[OUTWARD TRANSACTION VALUE]],0)</f>
        <v>98896.314683979377</v>
      </c>
      <c r="G1915">
        <v>6937</v>
      </c>
      <c r="H1915">
        <v>5950.8</v>
      </c>
      <c r="I1915">
        <v>85783.479890442555</v>
      </c>
    </row>
    <row r="1916" spans="1:9" x14ac:dyDescent="0.3">
      <c r="A1916" s="1">
        <v>44562</v>
      </c>
      <c r="B1916" t="s">
        <v>186</v>
      </c>
      <c r="C1916">
        <v>84588</v>
      </c>
      <c r="D1916">
        <v>35997.199999999997</v>
      </c>
      <c r="E1916">
        <v>42555.918097129608</v>
      </c>
      <c r="F1916">
        <f>IFERROR(NEFT_LAKH_MILLION[[#This Row],[OUTWARD TRANSACTION VALUE]],0)</f>
        <v>42555.918097129608</v>
      </c>
      <c r="G1916">
        <v>696686</v>
      </c>
      <c r="H1916">
        <v>90823.6</v>
      </c>
      <c r="I1916">
        <v>13036.518603789942</v>
      </c>
    </row>
    <row r="1917" spans="1:9" x14ac:dyDescent="0.3">
      <c r="A1917" s="1">
        <v>44562</v>
      </c>
      <c r="B1917" t="s">
        <v>187</v>
      </c>
      <c r="C1917">
        <v>2601</v>
      </c>
      <c r="D1917">
        <v>2899</v>
      </c>
      <c r="E1917">
        <v>111457.13187235678</v>
      </c>
      <c r="F1917">
        <f>IFERROR(NEFT_LAKH_MILLION[[#This Row],[OUTWARD TRANSACTION VALUE]],0)</f>
        <v>111457.13187235678</v>
      </c>
      <c r="G1917">
        <v>8892</v>
      </c>
      <c r="H1917">
        <v>3320.7</v>
      </c>
      <c r="I1917">
        <v>37344.804318488532</v>
      </c>
    </row>
    <row r="1918" spans="1:9" x14ac:dyDescent="0.3">
      <c r="A1918" s="1">
        <v>44562</v>
      </c>
      <c r="B1918" t="s">
        <v>241</v>
      </c>
      <c r="C1918">
        <v>5748</v>
      </c>
      <c r="D1918">
        <v>3487.5</v>
      </c>
      <c r="E1918">
        <v>60673.277661795408</v>
      </c>
      <c r="F1918">
        <f>IFERROR(NEFT_LAKH_MILLION[[#This Row],[OUTWARD TRANSACTION VALUE]],0)</f>
        <v>60673.277661795408</v>
      </c>
      <c r="G1918">
        <v>5007</v>
      </c>
      <c r="H1918">
        <v>2268.8000000000002</v>
      </c>
      <c r="I1918">
        <v>45312.562412622334</v>
      </c>
    </row>
    <row r="1919" spans="1:9" x14ac:dyDescent="0.3">
      <c r="A1919" s="1">
        <v>44562</v>
      </c>
      <c r="B1919" t="s">
        <v>188</v>
      </c>
      <c r="C1919">
        <v>1962</v>
      </c>
      <c r="D1919">
        <v>2768</v>
      </c>
      <c r="E1919">
        <v>141080.53007135575</v>
      </c>
      <c r="F1919">
        <f>IFERROR(NEFT_LAKH_MILLION[[#This Row],[OUTWARD TRANSACTION VALUE]],0)</f>
        <v>141080.53007135575</v>
      </c>
      <c r="G1919">
        <v>1801</v>
      </c>
      <c r="H1919">
        <v>714.4</v>
      </c>
      <c r="I1919">
        <v>39666.851749028319</v>
      </c>
    </row>
    <row r="1920" spans="1:9" x14ac:dyDescent="0.3">
      <c r="A1920" s="1">
        <v>44562</v>
      </c>
      <c r="B1920" t="s">
        <v>189</v>
      </c>
      <c r="C1920">
        <v>44972</v>
      </c>
      <c r="D1920">
        <v>36807.9</v>
      </c>
      <c r="E1920">
        <v>81846.259895045805</v>
      </c>
      <c r="F1920">
        <f>IFERROR(NEFT_LAKH_MILLION[[#This Row],[OUTWARD TRANSACTION VALUE]],0)</f>
        <v>81846.259895045805</v>
      </c>
      <c r="G1920">
        <v>120291</v>
      </c>
      <c r="H1920">
        <v>31846.6</v>
      </c>
      <c r="I1920">
        <v>26474.632349884861</v>
      </c>
    </row>
    <row r="1921" spans="1:9" x14ac:dyDescent="0.3">
      <c r="A1921" s="1">
        <v>44562</v>
      </c>
      <c r="B1921" t="s">
        <v>190</v>
      </c>
      <c r="C1921">
        <v>7176</v>
      </c>
      <c r="D1921">
        <v>4219.8</v>
      </c>
      <c r="E1921">
        <v>58804.34782608696</v>
      </c>
      <c r="F1921">
        <f>IFERROR(NEFT_LAKH_MILLION[[#This Row],[OUTWARD TRANSACTION VALUE]],0)</f>
        <v>58804.34782608696</v>
      </c>
      <c r="G1921">
        <v>6147</v>
      </c>
      <c r="H1921">
        <v>3942</v>
      </c>
      <c r="I1921">
        <v>64128.843338213766</v>
      </c>
    </row>
    <row r="1922" spans="1:9" x14ac:dyDescent="0.3">
      <c r="A1922" s="1">
        <v>44562</v>
      </c>
      <c r="B1922" t="s">
        <v>191</v>
      </c>
      <c r="C1922">
        <v>11547</v>
      </c>
      <c r="D1922">
        <v>6457.8</v>
      </c>
      <c r="E1922">
        <v>55926.214601195119</v>
      </c>
      <c r="F1922">
        <f>IFERROR(NEFT_LAKH_MILLION[[#This Row],[OUTWARD TRANSACTION VALUE]],0)</f>
        <v>55926.214601195119</v>
      </c>
      <c r="G1922">
        <v>28782</v>
      </c>
      <c r="H1922">
        <v>15391.8</v>
      </c>
      <c r="I1922">
        <v>53477.173233270791</v>
      </c>
    </row>
    <row r="1923" spans="1:9" x14ac:dyDescent="0.3">
      <c r="A1923" s="1">
        <v>44562</v>
      </c>
      <c r="B1923" t="s">
        <v>192</v>
      </c>
      <c r="C1923">
        <v>7304</v>
      </c>
      <c r="D1923">
        <v>2450.5</v>
      </c>
      <c r="E1923">
        <v>33550.109529025191</v>
      </c>
      <c r="F1923">
        <f>IFERROR(NEFT_LAKH_MILLION[[#This Row],[OUTWARD TRANSACTION VALUE]],0)</f>
        <v>33550.109529025191</v>
      </c>
      <c r="G1923">
        <v>10899</v>
      </c>
      <c r="H1923">
        <v>7107.6</v>
      </c>
      <c r="I1923">
        <v>65213.32232314891</v>
      </c>
    </row>
    <row r="1924" spans="1:9" x14ac:dyDescent="0.3">
      <c r="A1924" s="1">
        <v>44562</v>
      </c>
      <c r="B1924" t="s">
        <v>233</v>
      </c>
      <c r="C1924">
        <v>9766</v>
      </c>
      <c r="D1924">
        <v>5413.9</v>
      </c>
      <c r="E1924">
        <v>55436.207249641615</v>
      </c>
      <c r="F1924">
        <f>IFERROR(NEFT_LAKH_MILLION[[#This Row],[OUTWARD TRANSACTION VALUE]],0)</f>
        <v>55436.207249641615</v>
      </c>
      <c r="G1924">
        <v>16017</v>
      </c>
      <c r="H1924">
        <v>6030.6</v>
      </c>
      <c r="I1924">
        <v>37651.245551601423</v>
      </c>
    </row>
    <row r="1925" spans="1:9" x14ac:dyDescent="0.3">
      <c r="A1925" s="1">
        <v>44562</v>
      </c>
      <c r="B1925" t="s">
        <v>193</v>
      </c>
      <c r="C1925">
        <v>7245</v>
      </c>
      <c r="D1925">
        <v>4006.3</v>
      </c>
      <c r="E1925">
        <v>55297.446514837822</v>
      </c>
      <c r="F1925">
        <f>IFERROR(NEFT_LAKH_MILLION[[#This Row],[OUTWARD TRANSACTION VALUE]],0)</f>
        <v>55297.446514837822</v>
      </c>
      <c r="G1925">
        <v>6577</v>
      </c>
      <c r="H1925">
        <v>4128.5</v>
      </c>
      <c r="I1925">
        <v>62771.780447012316</v>
      </c>
    </row>
    <row r="1926" spans="1:9" x14ac:dyDescent="0.3">
      <c r="A1926" s="1">
        <v>44562</v>
      </c>
      <c r="B1926" t="s">
        <v>196</v>
      </c>
      <c r="C1926">
        <v>821025</v>
      </c>
      <c r="D1926">
        <v>478036.9</v>
      </c>
      <c r="E1926">
        <v>58224.402423799518</v>
      </c>
      <c r="F1926">
        <f>IFERROR(NEFT_LAKH_MILLION[[#This Row],[OUTWARD TRANSACTION VALUE]],0)</f>
        <v>58224.402423799518</v>
      </c>
      <c r="G1926">
        <v>4601294</v>
      </c>
      <c r="H1926">
        <v>1150065.2</v>
      </c>
      <c r="I1926">
        <v>24994.386361749541</v>
      </c>
    </row>
    <row r="1927" spans="1:9" x14ac:dyDescent="0.3">
      <c r="A1927" s="1">
        <v>44562</v>
      </c>
      <c r="B1927" t="s">
        <v>197</v>
      </c>
      <c r="C1927">
        <v>112063</v>
      </c>
      <c r="D1927">
        <v>65236.7</v>
      </c>
      <c r="E1927">
        <v>58214.30802316554</v>
      </c>
      <c r="F1927">
        <f>IFERROR(NEFT_LAKH_MILLION[[#This Row],[OUTWARD TRANSACTION VALUE]],0)</f>
        <v>58214.30802316554</v>
      </c>
      <c r="G1927">
        <v>317299</v>
      </c>
      <c r="H1927">
        <v>159560.4</v>
      </c>
      <c r="I1927">
        <v>50287.079379386632</v>
      </c>
    </row>
    <row r="1928" spans="1:9" x14ac:dyDescent="0.3">
      <c r="A1928" s="1">
        <v>44562</v>
      </c>
      <c r="B1928" t="s">
        <v>198</v>
      </c>
      <c r="C1928">
        <v>5855420</v>
      </c>
      <c r="D1928">
        <v>3836094.5</v>
      </c>
      <c r="E1928">
        <v>65513.56691748841</v>
      </c>
      <c r="F1928">
        <f>IFERROR(NEFT_LAKH_MILLION[[#This Row],[OUTWARD TRANSACTION VALUE]],0)</f>
        <v>65513.56691748841</v>
      </c>
      <c r="G1928">
        <v>18080590</v>
      </c>
      <c r="H1928">
        <v>7993971.5999999996</v>
      </c>
      <c r="I1928">
        <v>44213.001898721224</v>
      </c>
    </row>
    <row r="1929" spans="1:9" x14ac:dyDescent="0.3">
      <c r="A1929" s="1">
        <v>44562</v>
      </c>
      <c r="B1929" t="s">
        <v>200</v>
      </c>
      <c r="C1929">
        <v>45</v>
      </c>
      <c r="D1929">
        <v>14384.7</v>
      </c>
      <c r="E1929">
        <v>31966000</v>
      </c>
      <c r="F1929">
        <f>IFERROR(NEFT_LAKH_MILLION[[#This Row],[OUTWARD TRANSACTION VALUE]],0)</f>
        <v>31966000</v>
      </c>
      <c r="G1929">
        <v>32</v>
      </c>
      <c r="H1929">
        <v>1028.7</v>
      </c>
      <c r="I1929">
        <v>3214687.5</v>
      </c>
    </row>
    <row r="1930" spans="1:9" x14ac:dyDescent="0.3">
      <c r="A1930" s="1">
        <v>44562</v>
      </c>
      <c r="B1930" t="s">
        <v>201</v>
      </c>
      <c r="C1930">
        <v>121200</v>
      </c>
      <c r="D1930">
        <v>89315.1</v>
      </c>
      <c r="E1930">
        <v>73692.32673267326</v>
      </c>
      <c r="F1930">
        <f>IFERROR(NEFT_LAKH_MILLION[[#This Row],[OUTWARD TRANSACTION VALUE]],0)</f>
        <v>73692.32673267326</v>
      </c>
      <c r="G1930">
        <v>49408</v>
      </c>
      <c r="H1930">
        <v>28156</v>
      </c>
      <c r="I1930">
        <v>56986.722797927461</v>
      </c>
    </row>
    <row r="1931" spans="1:9" x14ac:dyDescent="0.3">
      <c r="A1931" s="1">
        <v>44562</v>
      </c>
      <c r="B1931" t="s">
        <v>234</v>
      </c>
      <c r="C1931">
        <v>288428</v>
      </c>
      <c r="D1931">
        <v>173971.6</v>
      </c>
      <c r="E1931">
        <v>60317.167542679628</v>
      </c>
      <c r="F1931">
        <f>IFERROR(NEFT_LAKH_MILLION[[#This Row],[OUTWARD TRANSACTION VALUE]],0)</f>
        <v>60317.167542679628</v>
      </c>
      <c r="G1931">
        <v>163938</v>
      </c>
      <c r="H1931">
        <v>98523.199999999997</v>
      </c>
      <c r="I1931">
        <v>60097.841867047297</v>
      </c>
    </row>
    <row r="1932" spans="1:9" x14ac:dyDescent="0.3">
      <c r="A1932" s="1">
        <v>44562</v>
      </c>
      <c r="B1932" t="s">
        <v>235</v>
      </c>
      <c r="C1932">
        <v>7657</v>
      </c>
      <c r="D1932">
        <v>3622.1</v>
      </c>
      <c r="E1932">
        <v>47304.427321405252</v>
      </c>
      <c r="F1932">
        <f>IFERROR(NEFT_LAKH_MILLION[[#This Row],[OUTWARD TRANSACTION VALUE]],0)</f>
        <v>47304.427321405252</v>
      </c>
      <c r="G1932">
        <v>14070</v>
      </c>
      <c r="H1932">
        <v>4506.7</v>
      </c>
      <c r="I1932">
        <v>32030.561478322674</v>
      </c>
    </row>
    <row r="1933" spans="1:9" x14ac:dyDescent="0.3">
      <c r="A1933" s="1">
        <v>44562</v>
      </c>
      <c r="B1933" t="s">
        <v>202</v>
      </c>
      <c r="C1933">
        <v>5621</v>
      </c>
      <c r="D1933">
        <v>3027.3</v>
      </c>
      <c r="E1933">
        <v>53856.964952855364</v>
      </c>
      <c r="F1933">
        <f>IFERROR(NEFT_LAKH_MILLION[[#This Row],[OUTWARD TRANSACTION VALUE]],0)</f>
        <v>53856.964952855364</v>
      </c>
      <c r="G1933">
        <v>26723</v>
      </c>
      <c r="H1933">
        <v>11957.1</v>
      </c>
      <c r="I1933">
        <v>44744.602028215399</v>
      </c>
    </row>
    <row r="1934" spans="1:9" x14ac:dyDescent="0.3">
      <c r="A1934" s="1">
        <v>44562</v>
      </c>
      <c r="B1934" t="s">
        <v>205</v>
      </c>
      <c r="C1934">
        <v>70326</v>
      </c>
      <c r="D1934">
        <v>22271.7</v>
      </c>
      <c r="E1934">
        <v>31669.22617524102</v>
      </c>
      <c r="F1934">
        <f>IFERROR(NEFT_LAKH_MILLION[[#This Row],[OUTWARD TRANSACTION VALUE]],0)</f>
        <v>31669.22617524102</v>
      </c>
      <c r="G1934">
        <v>278321</v>
      </c>
      <c r="H1934">
        <v>64316.5</v>
      </c>
      <c r="I1934">
        <v>23108.74853137205</v>
      </c>
    </row>
    <row r="1935" spans="1:9" x14ac:dyDescent="0.3">
      <c r="A1935" s="1">
        <v>44562</v>
      </c>
      <c r="B1935" t="s">
        <v>207</v>
      </c>
      <c r="C1935">
        <v>10656</v>
      </c>
      <c r="D1935">
        <v>30532.799999999999</v>
      </c>
      <c r="E1935">
        <v>286531.53153153154</v>
      </c>
      <c r="F1935">
        <f>IFERROR(NEFT_LAKH_MILLION[[#This Row],[OUTWARD TRANSACTION VALUE]],0)</f>
        <v>286531.53153153154</v>
      </c>
      <c r="G1935">
        <v>2755</v>
      </c>
      <c r="H1935">
        <v>23653</v>
      </c>
      <c r="I1935">
        <v>858548.09437386575</v>
      </c>
    </row>
    <row r="1936" spans="1:9" x14ac:dyDescent="0.3">
      <c r="A1936" s="1">
        <v>44562</v>
      </c>
      <c r="B1936" t="s">
        <v>208</v>
      </c>
      <c r="C1936">
        <v>52372584</v>
      </c>
      <c r="D1936">
        <v>9405163.6999999993</v>
      </c>
      <c r="E1936">
        <v>17958.181517261015</v>
      </c>
      <c r="F1936">
        <f>IFERROR(NEFT_LAKH_MILLION[[#This Row],[OUTWARD TRANSACTION VALUE]],0)</f>
        <v>17958.181517261015</v>
      </c>
      <c r="G1936">
        <v>4219153</v>
      </c>
      <c r="H1936">
        <v>5530136.2000000002</v>
      </c>
      <c r="I1936">
        <v>131072.18913369579</v>
      </c>
    </row>
    <row r="1937" spans="1:9" x14ac:dyDescent="0.3">
      <c r="A1937" s="1">
        <v>44562</v>
      </c>
      <c r="B1937" t="s">
        <v>209</v>
      </c>
      <c r="C1937">
        <v>4013</v>
      </c>
      <c r="D1937">
        <v>2265.9</v>
      </c>
      <c r="E1937">
        <v>56463.992025915773</v>
      </c>
      <c r="F1937">
        <f>IFERROR(NEFT_LAKH_MILLION[[#This Row],[OUTWARD TRANSACTION VALUE]],0)</f>
        <v>56463.992025915773</v>
      </c>
      <c r="G1937">
        <v>17539</v>
      </c>
      <c r="H1937">
        <v>5839.8</v>
      </c>
      <c r="I1937">
        <v>33296.083014995151</v>
      </c>
    </row>
    <row r="1938" spans="1:9" x14ac:dyDescent="0.3">
      <c r="A1938" s="1">
        <v>44531</v>
      </c>
      <c r="B1938" t="s">
        <v>6</v>
      </c>
      <c r="C1938">
        <v>140297</v>
      </c>
      <c r="D1938">
        <v>41176.9</v>
      </c>
      <c r="E1938">
        <v>29349.807907510494</v>
      </c>
      <c r="F1938">
        <f>IFERROR(NEFT_LAKH_MILLION[[#This Row],[OUTWARD TRANSACTION VALUE]],0)</f>
        <v>29349.807907510494</v>
      </c>
      <c r="G1938">
        <v>299868</v>
      </c>
      <c r="H1938">
        <v>99742.6</v>
      </c>
      <c r="I1938">
        <v>33262.168687555859</v>
      </c>
    </row>
    <row r="1939" spans="1:9" x14ac:dyDescent="0.3">
      <c r="A1939" s="1">
        <v>44531</v>
      </c>
      <c r="B1939" t="s">
        <v>8</v>
      </c>
      <c r="C1939">
        <v>38191</v>
      </c>
      <c r="D1939">
        <v>37970.6</v>
      </c>
      <c r="E1939">
        <v>99422.90068340709</v>
      </c>
      <c r="F1939">
        <f>IFERROR(NEFT_LAKH_MILLION[[#This Row],[OUTWARD TRANSACTION VALUE]],0)</f>
        <v>99422.90068340709</v>
      </c>
      <c r="G1939">
        <v>55918</v>
      </c>
      <c r="H1939">
        <v>38301</v>
      </c>
      <c r="I1939">
        <v>68494.939017847559</v>
      </c>
    </row>
    <row r="1940" spans="1:9" x14ac:dyDescent="0.3">
      <c r="A1940" s="1">
        <v>44531</v>
      </c>
      <c r="B1940" t="s">
        <v>9</v>
      </c>
      <c r="C1940">
        <v>19888</v>
      </c>
      <c r="D1940">
        <v>11281.7</v>
      </c>
      <c r="E1940">
        <v>56726.166532582465</v>
      </c>
      <c r="F1940">
        <f>IFERROR(NEFT_LAKH_MILLION[[#This Row],[OUTWARD TRANSACTION VALUE]],0)</f>
        <v>56726.166532582465</v>
      </c>
      <c r="G1940">
        <v>20421</v>
      </c>
      <c r="H1940">
        <v>28977.9</v>
      </c>
      <c r="I1940">
        <v>141902.45335683855</v>
      </c>
    </row>
    <row r="1941" spans="1:9" x14ac:dyDescent="0.3">
      <c r="A1941" s="1">
        <v>44531</v>
      </c>
      <c r="B1941" t="s">
        <v>10</v>
      </c>
      <c r="C1941">
        <v>62119</v>
      </c>
      <c r="D1941">
        <v>323815.09999999998</v>
      </c>
      <c r="E1941">
        <v>521281.89442843565</v>
      </c>
      <c r="F1941">
        <f>IFERROR(NEFT_LAKH_MILLION[[#This Row],[OUTWARD TRANSACTION VALUE]],0)</f>
        <v>521281.89442843565</v>
      </c>
      <c r="G1941">
        <v>647959</v>
      </c>
      <c r="H1941">
        <v>106782.39999999999</v>
      </c>
      <c r="I1941">
        <v>16479.808136008607</v>
      </c>
    </row>
    <row r="1942" spans="1:9" x14ac:dyDescent="0.3">
      <c r="A1942" s="1">
        <v>44531</v>
      </c>
      <c r="B1942" t="s">
        <v>11</v>
      </c>
      <c r="C1942">
        <v>29377</v>
      </c>
      <c r="D1942">
        <v>21954.2</v>
      </c>
      <c r="E1942">
        <v>74732.61394968853</v>
      </c>
      <c r="F1942">
        <f>IFERROR(NEFT_LAKH_MILLION[[#This Row],[OUTWARD TRANSACTION VALUE]],0)</f>
        <v>74732.61394968853</v>
      </c>
      <c r="G1942">
        <v>80179</v>
      </c>
      <c r="H1942">
        <v>20459.2</v>
      </c>
      <c r="I1942">
        <v>25516.905922997292</v>
      </c>
    </row>
    <row r="1943" spans="1:9" x14ac:dyDescent="0.3">
      <c r="A1943" s="1">
        <v>44531</v>
      </c>
      <c r="B1943" t="s">
        <v>211</v>
      </c>
      <c r="C1943">
        <v>20965</v>
      </c>
      <c r="D1943">
        <v>13419.3</v>
      </c>
      <c r="E1943">
        <v>64008.108752683045</v>
      </c>
      <c r="F1943">
        <f>IFERROR(NEFT_LAKH_MILLION[[#This Row],[OUTWARD TRANSACTION VALUE]],0)</f>
        <v>64008.108752683045</v>
      </c>
      <c r="G1943">
        <v>23763</v>
      </c>
      <c r="H1943">
        <v>21999.1</v>
      </c>
      <c r="I1943">
        <v>92577.115684046628</v>
      </c>
    </row>
    <row r="1944" spans="1:9" x14ac:dyDescent="0.3">
      <c r="A1944" s="1">
        <v>44531</v>
      </c>
      <c r="B1944" t="s">
        <v>13</v>
      </c>
      <c r="C1944">
        <v>22706</v>
      </c>
      <c r="D1944">
        <v>7734.4</v>
      </c>
      <c r="E1944">
        <v>34063.243195631112</v>
      </c>
      <c r="F1944">
        <f>IFERROR(NEFT_LAKH_MILLION[[#This Row],[OUTWARD TRANSACTION VALUE]],0)</f>
        <v>34063.243195631112</v>
      </c>
      <c r="G1944">
        <v>24304</v>
      </c>
      <c r="H1944">
        <v>10928.5</v>
      </c>
      <c r="I1944">
        <v>44965.849242922974</v>
      </c>
    </row>
    <row r="1945" spans="1:9" x14ac:dyDescent="0.3">
      <c r="A1945" s="1">
        <v>44531</v>
      </c>
      <c r="B1945" t="s">
        <v>14</v>
      </c>
      <c r="C1945">
        <v>2266</v>
      </c>
      <c r="D1945">
        <v>1447.5</v>
      </c>
      <c r="E1945">
        <v>63879.082082965579</v>
      </c>
      <c r="F1945">
        <f>IFERROR(NEFT_LAKH_MILLION[[#This Row],[OUTWARD TRANSACTION VALUE]],0)</f>
        <v>63879.082082965579</v>
      </c>
      <c r="G1945">
        <v>14244</v>
      </c>
      <c r="H1945">
        <v>3468.8</v>
      </c>
      <c r="I1945">
        <v>24352.7099129458</v>
      </c>
    </row>
    <row r="1946" spans="1:9" x14ac:dyDescent="0.3">
      <c r="A1946" s="1">
        <v>44531</v>
      </c>
      <c r="B1946" t="s">
        <v>212</v>
      </c>
      <c r="C1946">
        <v>83052</v>
      </c>
      <c r="D1946">
        <v>153127.70000000001</v>
      </c>
      <c r="E1946">
        <v>184375.69233733084</v>
      </c>
      <c r="F1946">
        <f>IFERROR(NEFT_LAKH_MILLION[[#This Row],[OUTWARD TRANSACTION VALUE]],0)</f>
        <v>184375.69233733084</v>
      </c>
      <c r="G1946">
        <v>1138852</v>
      </c>
      <c r="H1946">
        <v>131380.6</v>
      </c>
      <c r="I1946">
        <v>11536.231222318616</v>
      </c>
    </row>
    <row r="1947" spans="1:9" x14ac:dyDescent="0.3">
      <c r="A1947" s="1">
        <v>44531</v>
      </c>
      <c r="B1947" t="s">
        <v>16</v>
      </c>
      <c r="C1947">
        <v>57879</v>
      </c>
      <c r="D1947">
        <v>30249.4</v>
      </c>
      <c r="E1947">
        <v>52263.169716131932</v>
      </c>
      <c r="F1947">
        <f>IFERROR(NEFT_LAKH_MILLION[[#This Row],[OUTWARD TRANSACTION VALUE]],0)</f>
        <v>52263.169716131932</v>
      </c>
      <c r="G1947">
        <v>370022</v>
      </c>
      <c r="H1947">
        <v>73451.199999999997</v>
      </c>
      <c r="I1947">
        <v>19850.495375950621</v>
      </c>
    </row>
    <row r="1948" spans="1:9" x14ac:dyDescent="0.3">
      <c r="A1948" s="1">
        <v>44531</v>
      </c>
      <c r="B1948" t="s">
        <v>213</v>
      </c>
      <c r="C1948">
        <v>38594</v>
      </c>
      <c r="D1948">
        <v>95973.2</v>
      </c>
      <c r="E1948">
        <v>248673.88713271494</v>
      </c>
      <c r="F1948">
        <f>IFERROR(NEFT_LAKH_MILLION[[#This Row],[OUTWARD TRANSACTION VALUE]],0)</f>
        <v>248673.88713271494</v>
      </c>
      <c r="G1948">
        <v>12525</v>
      </c>
      <c r="H1948">
        <v>116940.7</v>
      </c>
      <c r="I1948">
        <v>933658.28343313374</v>
      </c>
    </row>
    <row r="1949" spans="1:9" x14ac:dyDescent="0.3">
      <c r="A1949" s="1">
        <v>44531</v>
      </c>
      <c r="B1949" t="s">
        <v>18</v>
      </c>
      <c r="C1949">
        <v>18422</v>
      </c>
      <c r="D1949">
        <v>9457.7000000000007</v>
      </c>
      <c r="E1949">
        <v>51339.159700358272</v>
      </c>
      <c r="F1949">
        <f>IFERROR(NEFT_LAKH_MILLION[[#This Row],[OUTWARD TRANSACTION VALUE]],0)</f>
        <v>51339.159700358272</v>
      </c>
      <c r="G1949">
        <v>86028</v>
      </c>
      <c r="H1949">
        <v>31102.9</v>
      </c>
      <c r="I1949">
        <v>36154.391593434695</v>
      </c>
    </row>
    <row r="1950" spans="1:9" x14ac:dyDescent="0.3">
      <c r="A1950" s="1">
        <v>44531</v>
      </c>
      <c r="B1950" t="s">
        <v>250</v>
      </c>
      <c r="C1950">
        <v>5426</v>
      </c>
      <c r="D1950">
        <v>7591.9</v>
      </c>
      <c r="E1950">
        <v>139917.06597862145</v>
      </c>
      <c r="F1950">
        <f>IFERROR(NEFT_LAKH_MILLION[[#This Row],[OUTWARD TRANSACTION VALUE]],0)</f>
        <v>139917.06597862145</v>
      </c>
      <c r="G1950">
        <v>1647</v>
      </c>
      <c r="H1950">
        <v>1284.2</v>
      </c>
      <c r="I1950">
        <v>77972.070431086831</v>
      </c>
    </row>
    <row r="1951" spans="1:9" x14ac:dyDescent="0.3">
      <c r="A1951" s="1">
        <v>44531</v>
      </c>
      <c r="B1951" t="s">
        <v>19</v>
      </c>
      <c r="C1951">
        <v>623300</v>
      </c>
      <c r="D1951">
        <v>369695.9</v>
      </c>
      <c r="E1951">
        <v>59312.674474570835</v>
      </c>
      <c r="F1951">
        <f>IFERROR(NEFT_LAKH_MILLION[[#This Row],[OUTWARD TRANSACTION VALUE]],0)</f>
        <v>59312.674474570835</v>
      </c>
      <c r="G1951">
        <v>685822</v>
      </c>
      <c r="H1951">
        <v>678184.7</v>
      </c>
      <c r="I1951">
        <v>98886.402011017432</v>
      </c>
    </row>
    <row r="1952" spans="1:9" x14ac:dyDescent="0.3">
      <c r="A1952" s="1">
        <v>44531</v>
      </c>
      <c r="B1952" t="s">
        <v>20</v>
      </c>
      <c r="C1952">
        <v>31801703</v>
      </c>
      <c r="D1952">
        <v>19953236.399999999</v>
      </c>
      <c r="E1952">
        <v>62742.666328278072</v>
      </c>
      <c r="F1952">
        <f>IFERROR(NEFT_LAKH_MILLION[[#This Row],[OUTWARD TRANSACTION VALUE]],0)</f>
        <v>62742.666328278072</v>
      </c>
      <c r="G1952">
        <v>16843222</v>
      </c>
      <c r="H1952">
        <v>16987217.100000001</v>
      </c>
      <c r="I1952">
        <v>100854.91422009401</v>
      </c>
    </row>
    <row r="1953" spans="1:9" x14ac:dyDescent="0.3">
      <c r="A1953" s="1">
        <v>44531</v>
      </c>
      <c r="B1953" t="s">
        <v>259</v>
      </c>
      <c r="C1953">
        <v>7</v>
      </c>
      <c r="D1953">
        <v>1.1000000000000001</v>
      </c>
      <c r="E1953">
        <v>15714.285714285716</v>
      </c>
      <c r="F1953">
        <f>IFERROR(NEFT_LAKH_MILLION[[#This Row],[OUTWARD TRANSACTION VALUE]],0)</f>
        <v>15714.285714285716</v>
      </c>
      <c r="G1953">
        <v>86</v>
      </c>
      <c r="H1953">
        <v>60.4</v>
      </c>
      <c r="I1953">
        <v>70232.558139534885</v>
      </c>
    </row>
    <row r="1954" spans="1:9" x14ac:dyDescent="0.3">
      <c r="A1954" s="1">
        <v>44531</v>
      </c>
      <c r="B1954" t="s">
        <v>24</v>
      </c>
      <c r="C1954">
        <v>755127</v>
      </c>
      <c r="D1954">
        <v>390952.2</v>
      </c>
      <c r="E1954">
        <v>51773.039501964573</v>
      </c>
      <c r="F1954">
        <f>IFERROR(NEFT_LAKH_MILLION[[#This Row],[OUTWARD TRANSACTION VALUE]],0)</f>
        <v>51773.039501964573</v>
      </c>
      <c r="G1954">
        <v>1143256</v>
      </c>
      <c r="H1954">
        <v>514332.3</v>
      </c>
      <c r="I1954">
        <v>44988.37530701785</v>
      </c>
    </row>
    <row r="1955" spans="1:9" x14ac:dyDescent="0.3">
      <c r="A1955" s="1">
        <v>44531</v>
      </c>
      <c r="B1955" t="s">
        <v>25</v>
      </c>
      <c r="C1955">
        <v>1690</v>
      </c>
      <c r="D1955">
        <v>4634.3999999999996</v>
      </c>
      <c r="E1955">
        <v>274224.85207100591</v>
      </c>
      <c r="F1955">
        <f>IFERROR(NEFT_LAKH_MILLION[[#This Row],[OUTWARD TRANSACTION VALUE]],0)</f>
        <v>274224.85207100591</v>
      </c>
      <c r="G1955">
        <v>20</v>
      </c>
      <c r="H1955">
        <v>19.100000000000001</v>
      </c>
      <c r="I1955">
        <v>95500.000000000015</v>
      </c>
    </row>
    <row r="1956" spans="1:9" x14ac:dyDescent="0.3">
      <c r="A1956" s="1">
        <v>44531</v>
      </c>
      <c r="B1956" t="s">
        <v>26</v>
      </c>
      <c r="C1956">
        <v>1065589</v>
      </c>
      <c r="D1956">
        <v>2867917</v>
      </c>
      <c r="E1956">
        <v>269139.13338069367</v>
      </c>
      <c r="F1956">
        <f>IFERROR(NEFT_LAKH_MILLION[[#This Row],[OUTWARD TRANSACTION VALUE]],0)</f>
        <v>269139.13338069367</v>
      </c>
      <c r="G1956">
        <v>167969</v>
      </c>
      <c r="H1956">
        <v>1144033.3</v>
      </c>
      <c r="I1956">
        <v>681097.88115664199</v>
      </c>
    </row>
    <row r="1957" spans="1:9" x14ac:dyDescent="0.3">
      <c r="A1957" s="1">
        <v>44531</v>
      </c>
      <c r="B1957" t="s">
        <v>27</v>
      </c>
      <c r="C1957">
        <v>9070</v>
      </c>
      <c r="D1957">
        <v>27544.799999999999</v>
      </c>
      <c r="E1957">
        <v>303691.28996692394</v>
      </c>
      <c r="F1957">
        <f>IFERROR(NEFT_LAKH_MILLION[[#This Row],[OUTWARD TRANSACTION VALUE]],0)</f>
        <v>303691.28996692394</v>
      </c>
      <c r="G1957">
        <v>2822</v>
      </c>
      <c r="H1957">
        <v>11257.4</v>
      </c>
      <c r="I1957">
        <v>398915.6626506024</v>
      </c>
    </row>
    <row r="1958" spans="1:9" x14ac:dyDescent="0.3">
      <c r="A1958" s="1">
        <v>44531</v>
      </c>
      <c r="B1958" t="s">
        <v>28</v>
      </c>
      <c r="C1958">
        <v>5612629</v>
      </c>
      <c r="D1958">
        <v>5268410.9000000004</v>
      </c>
      <c r="E1958">
        <v>93867.079046201005</v>
      </c>
      <c r="F1958">
        <f>IFERROR(NEFT_LAKH_MILLION[[#This Row],[OUTWARD TRANSACTION VALUE]],0)</f>
        <v>93867.079046201005</v>
      </c>
      <c r="G1958">
        <v>24088684</v>
      </c>
      <c r="H1958">
        <v>8198366.5999999996</v>
      </c>
      <c r="I1958">
        <v>34034.099164570383</v>
      </c>
    </row>
    <row r="1959" spans="1:9" x14ac:dyDescent="0.3">
      <c r="A1959" s="1">
        <v>44531</v>
      </c>
      <c r="B1959" t="s">
        <v>29</v>
      </c>
      <c r="C1959">
        <v>3022</v>
      </c>
      <c r="D1959">
        <v>1185.2</v>
      </c>
      <c r="E1959">
        <v>39219.060225016547</v>
      </c>
      <c r="F1959">
        <f>IFERROR(NEFT_LAKH_MILLION[[#This Row],[OUTWARD TRANSACTION VALUE]],0)</f>
        <v>39219.060225016547</v>
      </c>
      <c r="G1959">
        <v>762</v>
      </c>
      <c r="H1959">
        <v>1502.8</v>
      </c>
      <c r="I1959">
        <v>197217.84776902889</v>
      </c>
    </row>
    <row r="1960" spans="1:9" x14ac:dyDescent="0.3">
      <c r="A1960" s="1">
        <v>44531</v>
      </c>
      <c r="B1960" t="s">
        <v>30</v>
      </c>
      <c r="C1960">
        <v>3226548</v>
      </c>
      <c r="D1960">
        <v>1625202.6</v>
      </c>
      <c r="E1960">
        <v>50369.701612993202</v>
      </c>
      <c r="F1960">
        <f>IFERROR(NEFT_LAKH_MILLION[[#This Row],[OUTWARD TRANSACTION VALUE]],0)</f>
        <v>50369.701612993202</v>
      </c>
      <c r="G1960">
        <v>13245239</v>
      </c>
      <c r="H1960">
        <v>4677662</v>
      </c>
      <c r="I1960">
        <v>35315.799133560366</v>
      </c>
    </row>
    <row r="1961" spans="1:9" x14ac:dyDescent="0.3">
      <c r="A1961" s="1">
        <v>44531</v>
      </c>
      <c r="B1961" t="s">
        <v>31</v>
      </c>
      <c r="C1961">
        <v>1802084</v>
      </c>
      <c r="D1961">
        <v>1526177.1</v>
      </c>
      <c r="E1961">
        <v>84689.564970334352</v>
      </c>
      <c r="F1961">
        <f>IFERROR(NEFT_LAKH_MILLION[[#This Row],[OUTWARD TRANSACTION VALUE]],0)</f>
        <v>84689.564970334352</v>
      </c>
      <c r="G1961">
        <v>4210049</v>
      </c>
      <c r="H1961">
        <v>2450786.1</v>
      </c>
      <c r="I1961">
        <v>58212.769020028034</v>
      </c>
    </row>
    <row r="1962" spans="1:9" x14ac:dyDescent="0.3">
      <c r="A1962" s="1">
        <v>44531</v>
      </c>
      <c r="B1962" t="s">
        <v>32</v>
      </c>
      <c r="C1962">
        <v>369</v>
      </c>
      <c r="D1962">
        <v>2353.9</v>
      </c>
      <c r="E1962">
        <v>637913.27913279133</v>
      </c>
      <c r="F1962">
        <f>IFERROR(NEFT_LAKH_MILLION[[#This Row],[OUTWARD TRANSACTION VALUE]],0)</f>
        <v>637913.27913279133</v>
      </c>
      <c r="G1962">
        <v>100</v>
      </c>
      <c r="H1962">
        <v>9585.4</v>
      </c>
      <c r="I1962">
        <v>9585400</v>
      </c>
    </row>
    <row r="1963" spans="1:9" x14ac:dyDescent="0.3">
      <c r="A1963" s="1">
        <v>44531</v>
      </c>
      <c r="B1963" t="s">
        <v>33</v>
      </c>
      <c r="C1963">
        <v>107871</v>
      </c>
      <c r="D1963">
        <v>332293.3</v>
      </c>
      <c r="E1963">
        <v>308046.92642137368</v>
      </c>
      <c r="F1963">
        <f>IFERROR(NEFT_LAKH_MILLION[[#This Row],[OUTWARD TRANSACTION VALUE]],0)</f>
        <v>308046.92642137368</v>
      </c>
      <c r="G1963">
        <v>12369</v>
      </c>
      <c r="H1963">
        <v>502348.79999999999</v>
      </c>
      <c r="I1963">
        <v>4061353.3834586465</v>
      </c>
    </row>
    <row r="1964" spans="1:9" x14ac:dyDescent="0.3">
      <c r="A1964" s="1">
        <v>44531</v>
      </c>
      <c r="B1964" t="s">
        <v>34</v>
      </c>
      <c r="C1964">
        <v>67560</v>
      </c>
      <c r="D1964">
        <v>158114.4</v>
      </c>
      <c r="E1964">
        <v>234035.52397868561</v>
      </c>
      <c r="F1964">
        <f>IFERROR(NEFT_LAKH_MILLION[[#This Row],[OUTWARD TRANSACTION VALUE]],0)</f>
        <v>234035.52397868561</v>
      </c>
      <c r="G1964">
        <v>12373</v>
      </c>
      <c r="H1964">
        <v>463165.4</v>
      </c>
      <c r="I1964">
        <v>3743355.693849511</v>
      </c>
    </row>
    <row r="1965" spans="1:9" x14ac:dyDescent="0.3">
      <c r="A1965" s="1">
        <v>44531</v>
      </c>
      <c r="B1965" t="s">
        <v>35</v>
      </c>
      <c r="C1965">
        <v>69957</v>
      </c>
      <c r="D1965">
        <v>40640.400000000001</v>
      </c>
      <c r="E1965">
        <v>58093.40023157082</v>
      </c>
      <c r="F1965">
        <f>IFERROR(NEFT_LAKH_MILLION[[#This Row],[OUTWARD TRANSACTION VALUE]],0)</f>
        <v>58093.40023157082</v>
      </c>
      <c r="G1965">
        <v>124160</v>
      </c>
      <c r="H1965">
        <v>55990.7</v>
      </c>
      <c r="I1965">
        <v>45095.60244845361</v>
      </c>
    </row>
    <row r="1966" spans="1:9" x14ac:dyDescent="0.3">
      <c r="A1966" s="1">
        <v>44531</v>
      </c>
      <c r="B1966" t="s">
        <v>36</v>
      </c>
      <c r="C1966">
        <v>5513</v>
      </c>
      <c r="D1966">
        <v>1502.9</v>
      </c>
      <c r="E1966">
        <v>27261.019408670414</v>
      </c>
      <c r="F1966">
        <f>IFERROR(NEFT_LAKH_MILLION[[#This Row],[OUTWARD TRANSACTION VALUE]],0)</f>
        <v>27261.019408670414</v>
      </c>
      <c r="G1966">
        <v>10584</v>
      </c>
      <c r="H1966">
        <v>3106.8</v>
      </c>
      <c r="I1966">
        <v>29353.741496598639</v>
      </c>
    </row>
    <row r="1967" spans="1:9" x14ac:dyDescent="0.3">
      <c r="A1967" s="1">
        <v>44531</v>
      </c>
      <c r="B1967" t="s">
        <v>37</v>
      </c>
      <c r="C1967">
        <v>122918</v>
      </c>
      <c r="D1967">
        <v>82264.600000000006</v>
      </c>
      <c r="E1967">
        <v>66926.406222034217</v>
      </c>
      <c r="F1967">
        <f>IFERROR(NEFT_LAKH_MILLION[[#This Row],[OUTWARD TRANSACTION VALUE]],0)</f>
        <v>66926.406222034217</v>
      </c>
      <c r="G1967">
        <v>247059</v>
      </c>
      <c r="H1967">
        <v>136892.29999999999</v>
      </c>
      <c r="I1967">
        <v>55408.748517560576</v>
      </c>
    </row>
    <row r="1968" spans="1:9" x14ac:dyDescent="0.3">
      <c r="A1968" s="1">
        <v>44531</v>
      </c>
      <c r="B1968" t="s">
        <v>251</v>
      </c>
      <c r="C1968">
        <v>20369</v>
      </c>
      <c r="D1968">
        <v>10478.700000000001</v>
      </c>
      <c r="E1968">
        <v>51444.35171093329</v>
      </c>
      <c r="F1968">
        <f>IFERROR(NEFT_LAKH_MILLION[[#This Row],[OUTWARD TRANSACTION VALUE]],0)</f>
        <v>51444.35171093329</v>
      </c>
      <c r="G1968">
        <v>8529</v>
      </c>
      <c r="H1968">
        <v>7175.7</v>
      </c>
      <c r="I1968">
        <v>84132.958142806892</v>
      </c>
    </row>
    <row r="1969" spans="1:9" x14ac:dyDescent="0.3">
      <c r="A1969" s="1">
        <v>44531</v>
      </c>
      <c r="B1969" t="s">
        <v>38</v>
      </c>
      <c r="C1969">
        <v>5288427</v>
      </c>
      <c r="D1969">
        <v>3319323.8</v>
      </c>
      <c r="E1969">
        <v>62765.805408678236</v>
      </c>
      <c r="F1969">
        <f>IFERROR(NEFT_LAKH_MILLION[[#This Row],[OUTWARD TRANSACTION VALUE]],0)</f>
        <v>62765.805408678236</v>
      </c>
      <c r="G1969">
        <v>15961912</v>
      </c>
      <c r="H1969">
        <v>8124838.5</v>
      </c>
      <c r="I1969">
        <v>50901.411434920832</v>
      </c>
    </row>
    <row r="1970" spans="1:9" x14ac:dyDescent="0.3">
      <c r="A1970" s="1">
        <v>44531</v>
      </c>
      <c r="B1970" t="s">
        <v>214</v>
      </c>
      <c r="C1970">
        <v>61921</v>
      </c>
      <c r="D1970">
        <v>39726.6</v>
      </c>
      <c r="E1970">
        <v>64156.909610632902</v>
      </c>
      <c r="F1970">
        <f>IFERROR(NEFT_LAKH_MILLION[[#This Row],[OUTWARD TRANSACTION VALUE]],0)</f>
        <v>64156.909610632902</v>
      </c>
      <c r="G1970">
        <v>96335</v>
      </c>
      <c r="H1970">
        <v>53488.800000000003</v>
      </c>
      <c r="I1970">
        <v>55523.74526392277</v>
      </c>
    </row>
    <row r="1971" spans="1:9" x14ac:dyDescent="0.3">
      <c r="A1971" s="1">
        <v>44531</v>
      </c>
      <c r="B1971" t="s">
        <v>40</v>
      </c>
      <c r="C1971">
        <v>306399</v>
      </c>
      <c r="D1971">
        <v>166207.20000000001</v>
      </c>
      <c r="E1971">
        <v>54245.346753742677</v>
      </c>
      <c r="F1971">
        <f>IFERROR(NEFT_LAKH_MILLION[[#This Row],[OUTWARD TRANSACTION VALUE]],0)</f>
        <v>54245.346753742677</v>
      </c>
      <c r="G1971">
        <v>324190</v>
      </c>
      <c r="H1971">
        <v>150347.1</v>
      </c>
      <c r="I1971">
        <v>46376.229988586943</v>
      </c>
    </row>
    <row r="1972" spans="1:9" x14ac:dyDescent="0.3">
      <c r="A1972" s="1">
        <v>44531</v>
      </c>
      <c r="B1972" t="s">
        <v>41</v>
      </c>
      <c r="C1972">
        <v>2333359</v>
      </c>
      <c r="D1972">
        <v>1988162.5</v>
      </c>
      <c r="E1972">
        <v>85206.027019417073</v>
      </c>
      <c r="F1972">
        <f>IFERROR(NEFT_LAKH_MILLION[[#This Row],[OUTWARD TRANSACTION VALUE]],0)</f>
        <v>85206.027019417073</v>
      </c>
      <c r="G1972">
        <v>8526209</v>
      </c>
      <c r="H1972">
        <v>2711549.2</v>
      </c>
      <c r="I1972">
        <v>31802.518563643</v>
      </c>
    </row>
    <row r="1973" spans="1:9" x14ac:dyDescent="0.3">
      <c r="A1973" s="1">
        <v>44531</v>
      </c>
      <c r="B1973" t="s">
        <v>42</v>
      </c>
      <c r="C1973">
        <v>9049265</v>
      </c>
      <c r="D1973">
        <v>15968495.6</v>
      </c>
      <c r="E1973">
        <v>176461.79662105153</v>
      </c>
      <c r="F1973">
        <f>IFERROR(NEFT_LAKH_MILLION[[#This Row],[OUTWARD TRANSACTION VALUE]],0)</f>
        <v>176461.79662105153</v>
      </c>
      <c r="G1973">
        <v>3083964</v>
      </c>
      <c r="H1973">
        <v>11217792.699999999</v>
      </c>
      <c r="I1973">
        <v>363745.90300016472</v>
      </c>
    </row>
    <row r="1974" spans="1:9" x14ac:dyDescent="0.3">
      <c r="A1974" s="1">
        <v>44531</v>
      </c>
      <c r="B1974" t="s">
        <v>43</v>
      </c>
      <c r="C1974">
        <v>21871</v>
      </c>
      <c r="D1974">
        <v>15450.4</v>
      </c>
      <c r="E1974">
        <v>70643.317635224725</v>
      </c>
      <c r="F1974">
        <f>IFERROR(NEFT_LAKH_MILLION[[#This Row],[OUTWARD TRANSACTION VALUE]],0)</f>
        <v>70643.317635224725</v>
      </c>
      <c r="G1974">
        <v>42769</v>
      </c>
      <c r="H1974">
        <v>19022.3</v>
      </c>
      <c r="I1974">
        <v>44476.840702377893</v>
      </c>
    </row>
    <row r="1975" spans="1:9" x14ac:dyDescent="0.3">
      <c r="A1975" s="1">
        <v>44531</v>
      </c>
      <c r="B1975" t="s">
        <v>44</v>
      </c>
      <c r="C1975">
        <v>1462553</v>
      </c>
      <c r="D1975">
        <v>776627.7</v>
      </c>
      <c r="E1975">
        <v>53100.824380381426</v>
      </c>
      <c r="F1975">
        <f>IFERROR(NEFT_LAKH_MILLION[[#This Row],[OUTWARD TRANSACTION VALUE]],0)</f>
        <v>53100.824380381426</v>
      </c>
      <c r="G1975">
        <v>1163949</v>
      </c>
      <c r="H1975">
        <v>660194.69999999995</v>
      </c>
      <c r="I1975">
        <v>56720.242897240336</v>
      </c>
    </row>
    <row r="1976" spans="1:9" x14ac:dyDescent="0.3">
      <c r="A1976" s="1">
        <v>44531</v>
      </c>
      <c r="B1976" t="s">
        <v>242</v>
      </c>
      <c r="C1976">
        <v>4844</v>
      </c>
      <c r="D1976">
        <v>2984.8</v>
      </c>
      <c r="E1976">
        <v>61618.497109826589</v>
      </c>
      <c r="F1976">
        <f>IFERROR(NEFT_LAKH_MILLION[[#This Row],[OUTWARD TRANSACTION VALUE]],0)</f>
        <v>61618.497109826589</v>
      </c>
      <c r="G1976">
        <v>10318</v>
      </c>
      <c r="H1976">
        <v>4356.3</v>
      </c>
      <c r="I1976">
        <v>42220.391548749758</v>
      </c>
    </row>
    <row r="1977" spans="1:9" x14ac:dyDescent="0.3">
      <c r="A1977" s="1">
        <v>44531</v>
      </c>
      <c r="B1977" t="s">
        <v>46</v>
      </c>
      <c r="C1977">
        <v>181415</v>
      </c>
      <c r="D1977">
        <v>208348.1</v>
      </c>
      <c r="E1977">
        <v>114846.12628503707</v>
      </c>
      <c r="F1977">
        <f>IFERROR(NEFT_LAKH_MILLION[[#This Row],[OUTWARD TRANSACTION VALUE]],0)</f>
        <v>114846.12628503707</v>
      </c>
      <c r="G1977">
        <v>308184</v>
      </c>
      <c r="H1977">
        <v>205580</v>
      </c>
      <c r="I1977">
        <v>66706.902370012715</v>
      </c>
    </row>
    <row r="1978" spans="1:9" x14ac:dyDescent="0.3">
      <c r="A1978" s="1">
        <v>44531</v>
      </c>
      <c r="B1978" t="s">
        <v>47</v>
      </c>
      <c r="C1978">
        <v>33471</v>
      </c>
      <c r="D1978">
        <v>179375.5</v>
      </c>
      <c r="E1978">
        <v>535913.17857249558</v>
      </c>
      <c r="F1978">
        <f>IFERROR(NEFT_LAKH_MILLION[[#This Row],[OUTWARD TRANSACTION VALUE]],0)</f>
        <v>535913.17857249558</v>
      </c>
      <c r="G1978">
        <v>6037</v>
      </c>
      <c r="H1978">
        <v>265970.59999999998</v>
      </c>
      <c r="I1978">
        <v>4405675.0041411286</v>
      </c>
    </row>
    <row r="1979" spans="1:9" x14ac:dyDescent="0.3">
      <c r="A1979" s="1">
        <v>44531</v>
      </c>
      <c r="B1979" t="s">
        <v>48</v>
      </c>
      <c r="C1979">
        <v>3936</v>
      </c>
      <c r="D1979">
        <v>20034.900000000001</v>
      </c>
      <c r="E1979">
        <v>509016.768292683</v>
      </c>
      <c r="F1979">
        <f>IFERROR(NEFT_LAKH_MILLION[[#This Row],[OUTWARD TRANSACTION VALUE]],0)</f>
        <v>509016.768292683</v>
      </c>
      <c r="G1979">
        <v>737</v>
      </c>
      <c r="H1979">
        <v>30759.8</v>
      </c>
      <c r="I1979">
        <v>4173649.9321573949</v>
      </c>
    </row>
    <row r="1980" spans="1:9" x14ac:dyDescent="0.3">
      <c r="A1980" s="1">
        <v>44531</v>
      </c>
      <c r="B1980" t="s">
        <v>49</v>
      </c>
      <c r="C1980">
        <v>279935</v>
      </c>
      <c r="D1980">
        <v>286729.90000000002</v>
      </c>
      <c r="E1980">
        <v>102427.31348348725</v>
      </c>
      <c r="F1980">
        <f>IFERROR(NEFT_LAKH_MILLION[[#This Row],[OUTWARD TRANSACTION VALUE]],0)</f>
        <v>102427.31348348725</v>
      </c>
      <c r="G1980">
        <v>361337</v>
      </c>
      <c r="H1980">
        <v>306683.90000000002</v>
      </c>
      <c r="I1980">
        <v>84874.756805973375</v>
      </c>
    </row>
    <row r="1981" spans="1:9" x14ac:dyDescent="0.3">
      <c r="A1981" s="1">
        <v>44531</v>
      </c>
      <c r="B1981" t="s">
        <v>50</v>
      </c>
      <c r="C1981">
        <v>2851</v>
      </c>
      <c r="D1981">
        <v>1508.9</v>
      </c>
      <c r="E1981">
        <v>52925.289372150124</v>
      </c>
      <c r="F1981">
        <f>IFERROR(NEFT_LAKH_MILLION[[#This Row],[OUTWARD TRANSACTION VALUE]],0)</f>
        <v>52925.289372150124</v>
      </c>
      <c r="G1981">
        <v>9365</v>
      </c>
      <c r="H1981">
        <v>3445</v>
      </c>
      <c r="I1981">
        <v>36785.904965296315</v>
      </c>
    </row>
    <row r="1982" spans="1:9" x14ac:dyDescent="0.3">
      <c r="A1982" s="1">
        <v>44531</v>
      </c>
      <c r="B1982" t="s">
        <v>52</v>
      </c>
      <c r="C1982">
        <v>13687</v>
      </c>
      <c r="D1982">
        <v>8904.2999999999993</v>
      </c>
      <c r="E1982">
        <v>65056.623072988958</v>
      </c>
      <c r="F1982">
        <f>IFERROR(NEFT_LAKH_MILLION[[#This Row],[OUTWARD TRANSACTION VALUE]],0)</f>
        <v>65056.623072988958</v>
      </c>
      <c r="G1982">
        <v>18662</v>
      </c>
      <c r="H1982">
        <v>7689.9</v>
      </c>
      <c r="I1982">
        <v>41206.194405744296</v>
      </c>
    </row>
    <row r="1983" spans="1:9" x14ac:dyDescent="0.3">
      <c r="A1983" s="1">
        <v>44531</v>
      </c>
      <c r="B1983" t="s">
        <v>53</v>
      </c>
      <c r="C1983">
        <v>3201929</v>
      </c>
      <c r="D1983">
        <v>5798676.5999999996</v>
      </c>
      <c r="E1983">
        <v>181099.47472289362</v>
      </c>
      <c r="F1983">
        <f>IFERROR(NEFT_LAKH_MILLION[[#This Row],[OUTWARD TRANSACTION VALUE]],0)</f>
        <v>181099.47472289362</v>
      </c>
      <c r="G1983">
        <v>465845</v>
      </c>
      <c r="H1983">
        <v>3988378.6</v>
      </c>
      <c r="I1983">
        <v>856160.01030385646</v>
      </c>
    </row>
    <row r="1984" spans="1:9" x14ac:dyDescent="0.3">
      <c r="A1984" s="1">
        <v>44531</v>
      </c>
      <c r="B1984" t="s">
        <v>54</v>
      </c>
      <c r="C1984">
        <v>1196787</v>
      </c>
      <c r="D1984">
        <v>1888960.9</v>
      </c>
      <c r="E1984">
        <v>157836.01426151855</v>
      </c>
      <c r="F1984">
        <f>IFERROR(NEFT_LAKH_MILLION[[#This Row],[OUTWARD TRANSACTION VALUE]],0)</f>
        <v>157836.01426151855</v>
      </c>
      <c r="G1984">
        <v>494574</v>
      </c>
      <c r="H1984">
        <v>796628.3</v>
      </c>
      <c r="I1984">
        <v>161073.63104409046</v>
      </c>
    </row>
    <row r="1985" spans="1:9" x14ac:dyDescent="0.3">
      <c r="A1985" s="1">
        <v>44531</v>
      </c>
      <c r="B1985" t="s">
        <v>55</v>
      </c>
      <c r="C1985">
        <v>179522</v>
      </c>
      <c r="D1985">
        <v>65072.6</v>
      </c>
      <c r="E1985">
        <v>36247.70223148138</v>
      </c>
      <c r="F1985">
        <f>IFERROR(NEFT_LAKH_MILLION[[#This Row],[OUTWARD TRANSACTION VALUE]],0)</f>
        <v>36247.70223148138</v>
      </c>
      <c r="G1985">
        <v>251467</v>
      </c>
      <c r="H1985">
        <v>96798</v>
      </c>
      <c r="I1985">
        <v>38493.32119124975</v>
      </c>
    </row>
    <row r="1986" spans="1:9" x14ac:dyDescent="0.3">
      <c r="A1986" s="1">
        <v>44531</v>
      </c>
      <c r="B1986" t="s">
        <v>56</v>
      </c>
      <c r="C1986">
        <v>4347</v>
      </c>
      <c r="D1986">
        <v>6238.3</v>
      </c>
      <c r="E1986">
        <v>143508.16655164483</v>
      </c>
      <c r="F1986">
        <f>IFERROR(NEFT_LAKH_MILLION[[#This Row],[OUTWARD TRANSACTION VALUE]],0)</f>
        <v>143508.16655164483</v>
      </c>
      <c r="G1986">
        <v>17417</v>
      </c>
      <c r="H1986">
        <v>6111.4</v>
      </c>
      <c r="I1986">
        <v>35088.706436240456</v>
      </c>
    </row>
    <row r="1987" spans="1:9" x14ac:dyDescent="0.3">
      <c r="A1987" s="1">
        <v>44531</v>
      </c>
      <c r="B1987" t="s">
        <v>57</v>
      </c>
      <c r="C1987">
        <v>21148</v>
      </c>
      <c r="D1987">
        <v>20607.5</v>
      </c>
      <c r="E1987">
        <v>97444.202761490451</v>
      </c>
      <c r="F1987">
        <f>IFERROR(NEFT_LAKH_MILLION[[#This Row],[OUTWARD TRANSACTION VALUE]],0)</f>
        <v>97444.202761490451</v>
      </c>
      <c r="G1987">
        <v>2557</v>
      </c>
      <c r="H1987">
        <v>4603</v>
      </c>
      <c r="I1987">
        <v>180015.64333202972</v>
      </c>
    </row>
    <row r="1988" spans="1:9" x14ac:dyDescent="0.3">
      <c r="A1988" s="1">
        <v>44531</v>
      </c>
      <c r="B1988" t="s">
        <v>58</v>
      </c>
      <c r="C1988">
        <v>32338</v>
      </c>
      <c r="D1988">
        <v>16470</v>
      </c>
      <c r="E1988">
        <v>50930.793493722558</v>
      </c>
      <c r="F1988">
        <f>IFERROR(NEFT_LAKH_MILLION[[#This Row],[OUTWARD TRANSACTION VALUE]],0)</f>
        <v>50930.793493722558</v>
      </c>
      <c r="G1988">
        <v>90422</v>
      </c>
      <c r="H1988">
        <v>27269.8</v>
      </c>
      <c r="I1988">
        <v>30158.36853862998</v>
      </c>
    </row>
    <row r="1989" spans="1:9" x14ac:dyDescent="0.3">
      <c r="A1989" s="1">
        <v>44531</v>
      </c>
      <c r="B1989" t="s">
        <v>215</v>
      </c>
      <c r="C1989">
        <v>2279</v>
      </c>
      <c r="D1989">
        <v>791</v>
      </c>
      <c r="E1989">
        <v>34708.205353225101</v>
      </c>
      <c r="F1989">
        <f>IFERROR(NEFT_LAKH_MILLION[[#This Row],[OUTWARD TRANSACTION VALUE]],0)</f>
        <v>34708.205353225101</v>
      </c>
      <c r="G1989">
        <v>8080</v>
      </c>
      <c r="H1989">
        <v>3933.9</v>
      </c>
      <c r="I1989">
        <v>48686.881188118808</v>
      </c>
    </row>
    <row r="1990" spans="1:9" x14ac:dyDescent="0.3">
      <c r="A1990" s="1">
        <v>44531</v>
      </c>
      <c r="B1990" t="s">
        <v>60</v>
      </c>
      <c r="C1990">
        <v>12288</v>
      </c>
      <c r="D1990">
        <v>17788.400000000001</v>
      </c>
      <c r="E1990">
        <v>144762.36979166669</v>
      </c>
      <c r="F1990">
        <f>IFERROR(NEFT_LAKH_MILLION[[#This Row],[OUTWARD TRANSACTION VALUE]],0)</f>
        <v>144762.36979166669</v>
      </c>
      <c r="G1990">
        <v>451</v>
      </c>
      <c r="H1990">
        <v>3457.1</v>
      </c>
      <c r="I1990">
        <v>766541.01995565405</v>
      </c>
    </row>
    <row r="1991" spans="1:9" x14ac:dyDescent="0.3">
      <c r="A1991" s="1">
        <v>44531</v>
      </c>
      <c r="B1991" t="s">
        <v>61</v>
      </c>
      <c r="C1991">
        <v>391008</v>
      </c>
      <c r="D1991">
        <v>172615.8</v>
      </c>
      <c r="E1991">
        <v>44146.36017677388</v>
      </c>
      <c r="F1991">
        <f>IFERROR(NEFT_LAKH_MILLION[[#This Row],[OUTWARD TRANSACTION VALUE]],0)</f>
        <v>44146.36017677388</v>
      </c>
      <c r="G1991">
        <v>373613</v>
      </c>
      <c r="H1991">
        <v>143460.1</v>
      </c>
      <c r="I1991">
        <v>38398.04824778581</v>
      </c>
    </row>
    <row r="1992" spans="1:9" x14ac:dyDescent="0.3">
      <c r="A1992" s="1">
        <v>44531</v>
      </c>
      <c r="B1992" t="s">
        <v>62</v>
      </c>
      <c r="C1992">
        <v>88435</v>
      </c>
      <c r="D1992">
        <v>40624</v>
      </c>
      <c r="E1992">
        <v>45936.563577768982</v>
      </c>
      <c r="F1992">
        <f>IFERROR(NEFT_LAKH_MILLION[[#This Row],[OUTWARD TRANSACTION VALUE]],0)</f>
        <v>45936.563577768982</v>
      </c>
      <c r="G1992">
        <v>185834</v>
      </c>
      <c r="H1992">
        <v>66512.5</v>
      </c>
      <c r="I1992">
        <v>35791.35142116082</v>
      </c>
    </row>
    <row r="1993" spans="1:9" x14ac:dyDescent="0.3">
      <c r="A1993" s="1">
        <v>44531</v>
      </c>
      <c r="B1993" t="s">
        <v>63</v>
      </c>
      <c r="C1993">
        <v>1</v>
      </c>
      <c r="D1993">
        <v>1.7</v>
      </c>
      <c r="E1993">
        <v>170000</v>
      </c>
      <c r="F1993">
        <f>IFERROR(NEFT_LAKH_MILLION[[#This Row],[OUTWARD TRANSACTION VALUE]],0)</f>
        <v>170000</v>
      </c>
      <c r="G1993">
        <v>174</v>
      </c>
      <c r="H1993">
        <v>78885.3</v>
      </c>
      <c r="I1993">
        <v>45336379.31034483</v>
      </c>
    </row>
    <row r="1994" spans="1:9" x14ac:dyDescent="0.3">
      <c r="A1994" s="1">
        <v>44531</v>
      </c>
      <c r="B1994" t="s">
        <v>64</v>
      </c>
      <c r="C1994">
        <v>3940864</v>
      </c>
      <c r="D1994">
        <v>2198834.6</v>
      </c>
      <c r="E1994">
        <v>55795.749358516303</v>
      </c>
      <c r="F1994">
        <f>IFERROR(NEFT_LAKH_MILLION[[#This Row],[OUTWARD TRANSACTION VALUE]],0)</f>
        <v>55795.749358516303</v>
      </c>
      <c r="G1994">
        <v>3294529</v>
      </c>
      <c r="H1994">
        <v>1767320.5</v>
      </c>
      <c r="I1994">
        <v>53644.1020856092</v>
      </c>
    </row>
    <row r="1995" spans="1:9" x14ac:dyDescent="0.3">
      <c r="A1995" s="1">
        <v>44531</v>
      </c>
      <c r="B1995" t="s">
        <v>65</v>
      </c>
      <c r="C1995">
        <v>18731</v>
      </c>
      <c r="D1995">
        <v>12177.3</v>
      </c>
      <c r="E1995">
        <v>65011.478298008646</v>
      </c>
      <c r="F1995">
        <f>IFERROR(NEFT_LAKH_MILLION[[#This Row],[OUTWARD TRANSACTION VALUE]],0)</f>
        <v>65011.478298008646</v>
      </c>
      <c r="G1995">
        <v>42314</v>
      </c>
      <c r="H1995">
        <v>16585.8</v>
      </c>
      <c r="I1995">
        <v>39196.956090182917</v>
      </c>
    </row>
    <row r="1996" spans="1:9" x14ac:dyDescent="0.3">
      <c r="A1996" s="1">
        <v>44531</v>
      </c>
      <c r="B1996" t="s">
        <v>66</v>
      </c>
      <c r="C1996">
        <v>430921</v>
      </c>
      <c r="D1996">
        <v>46180.1</v>
      </c>
      <c r="E1996">
        <v>10716.604667676906</v>
      </c>
      <c r="F1996">
        <f>IFERROR(NEFT_LAKH_MILLION[[#This Row],[OUTWARD TRANSACTION VALUE]],0)</f>
        <v>10716.604667676906</v>
      </c>
      <c r="G1996">
        <v>402437</v>
      </c>
      <c r="H1996">
        <v>48825.1</v>
      </c>
      <c r="I1996">
        <v>12132.358605197833</v>
      </c>
    </row>
    <row r="1997" spans="1:9" x14ac:dyDescent="0.3">
      <c r="A1997" s="1">
        <v>44531</v>
      </c>
      <c r="B1997" t="s">
        <v>67</v>
      </c>
      <c r="C1997">
        <v>8</v>
      </c>
      <c r="D1997">
        <v>0.5</v>
      </c>
      <c r="E1997">
        <v>6250</v>
      </c>
      <c r="F1997">
        <f>IFERROR(NEFT_LAKH_MILLION[[#This Row],[OUTWARD TRANSACTION VALUE]],0)</f>
        <v>6250</v>
      </c>
      <c r="G1997">
        <v>10</v>
      </c>
      <c r="H1997">
        <v>1.6</v>
      </c>
      <c r="I1997">
        <v>16000</v>
      </c>
    </row>
    <row r="1998" spans="1:9" x14ac:dyDescent="0.3">
      <c r="A1998" s="1">
        <v>44531</v>
      </c>
      <c r="B1998" t="s">
        <v>68</v>
      </c>
      <c r="C1998">
        <v>51041</v>
      </c>
      <c r="D1998">
        <v>33537</v>
      </c>
      <c r="E1998">
        <v>65706.001057973001</v>
      </c>
      <c r="F1998">
        <f>IFERROR(NEFT_LAKH_MILLION[[#This Row],[OUTWARD TRANSACTION VALUE]],0)</f>
        <v>65706.001057973001</v>
      </c>
      <c r="G1998">
        <v>125138</v>
      </c>
      <c r="H1998">
        <v>53871.1</v>
      </c>
      <c r="I1998">
        <v>43049.353513720853</v>
      </c>
    </row>
    <row r="1999" spans="1:9" x14ac:dyDescent="0.3">
      <c r="A1999" s="1">
        <v>44531</v>
      </c>
      <c r="B1999" t="s">
        <v>69</v>
      </c>
      <c r="C1999">
        <v>10217</v>
      </c>
      <c r="D1999">
        <v>3951.7</v>
      </c>
      <c r="E1999">
        <v>38677.694039346185</v>
      </c>
      <c r="F1999">
        <f>IFERROR(NEFT_LAKH_MILLION[[#This Row],[OUTWARD TRANSACTION VALUE]],0)</f>
        <v>38677.694039346185</v>
      </c>
      <c r="G1999">
        <v>46461</v>
      </c>
      <c r="H1999">
        <v>13251.5</v>
      </c>
      <c r="I1999">
        <v>28521.770947676545</v>
      </c>
    </row>
    <row r="2000" spans="1:9" x14ac:dyDescent="0.3">
      <c r="A2000" s="1">
        <v>44531</v>
      </c>
      <c r="B2000" t="s">
        <v>70</v>
      </c>
      <c r="C2000">
        <v>46104926</v>
      </c>
      <c r="D2000">
        <v>34454582.700000003</v>
      </c>
      <c r="E2000">
        <v>74730.805771166415</v>
      </c>
      <c r="F2000">
        <f>IFERROR(NEFT_LAKH_MILLION[[#This Row],[OUTWARD TRANSACTION VALUE]],0)</f>
        <v>74730.805771166415</v>
      </c>
      <c r="G2000">
        <v>34341347</v>
      </c>
      <c r="H2000">
        <v>45415630.600000001</v>
      </c>
      <c r="I2000">
        <v>132247.66809525556</v>
      </c>
    </row>
    <row r="2001" spans="1:9" x14ac:dyDescent="0.3">
      <c r="A2001" s="1">
        <v>44531</v>
      </c>
      <c r="B2001" t="s">
        <v>71</v>
      </c>
      <c r="C2001">
        <v>3518668</v>
      </c>
      <c r="D2001">
        <v>8668393.5999999996</v>
      </c>
      <c r="E2001">
        <v>246354.40456445451</v>
      </c>
      <c r="F2001">
        <f>IFERROR(NEFT_LAKH_MILLION[[#This Row],[OUTWARD TRANSACTION VALUE]],0)</f>
        <v>246354.40456445451</v>
      </c>
      <c r="G2001">
        <v>1056025</v>
      </c>
      <c r="H2001">
        <v>6372890.0999999996</v>
      </c>
      <c r="I2001">
        <v>603479.0937714543</v>
      </c>
    </row>
    <row r="2002" spans="1:9" x14ac:dyDescent="0.3">
      <c r="A2002" s="1">
        <v>44531</v>
      </c>
      <c r="B2002" t="s">
        <v>72</v>
      </c>
      <c r="C2002">
        <v>34877878</v>
      </c>
      <c r="D2002">
        <v>23007640.899999999</v>
      </c>
      <c r="E2002">
        <v>65966.286423732541</v>
      </c>
      <c r="F2002">
        <f>IFERROR(NEFT_LAKH_MILLION[[#This Row],[OUTWARD TRANSACTION VALUE]],0)</f>
        <v>65966.286423732541</v>
      </c>
      <c r="G2002">
        <v>24574561</v>
      </c>
      <c r="H2002">
        <v>25070004.5</v>
      </c>
      <c r="I2002">
        <v>102016.08281018733</v>
      </c>
    </row>
    <row r="2003" spans="1:9" x14ac:dyDescent="0.3">
      <c r="A2003" s="1">
        <v>44531</v>
      </c>
      <c r="B2003" t="s">
        <v>73</v>
      </c>
      <c r="C2003">
        <v>9620656</v>
      </c>
      <c r="D2003">
        <v>5006857.9000000004</v>
      </c>
      <c r="E2003">
        <v>52042.791052917812</v>
      </c>
      <c r="F2003">
        <f>IFERROR(NEFT_LAKH_MILLION[[#This Row],[OUTWARD TRANSACTION VALUE]],0)</f>
        <v>52042.791052917812</v>
      </c>
      <c r="G2003">
        <v>6408722</v>
      </c>
      <c r="H2003">
        <v>5013136.7</v>
      </c>
      <c r="I2003">
        <v>78223.656760271391</v>
      </c>
    </row>
    <row r="2004" spans="1:9" x14ac:dyDescent="0.3">
      <c r="A2004" s="1">
        <v>44531</v>
      </c>
      <c r="B2004" t="s">
        <v>74</v>
      </c>
      <c r="C2004">
        <v>2033998</v>
      </c>
      <c r="D2004">
        <v>2230923.4</v>
      </c>
      <c r="E2004">
        <v>109681.69093578264</v>
      </c>
      <c r="F2004">
        <f>IFERROR(NEFT_LAKH_MILLION[[#This Row],[OUTWARD TRANSACTION VALUE]],0)</f>
        <v>109681.69093578264</v>
      </c>
      <c r="G2004">
        <v>1856165</v>
      </c>
      <c r="H2004">
        <v>1635765.8</v>
      </c>
      <c r="I2004">
        <v>88126.098703509662</v>
      </c>
    </row>
    <row r="2005" spans="1:9" x14ac:dyDescent="0.3">
      <c r="A2005" s="1">
        <v>44531</v>
      </c>
      <c r="B2005" t="s">
        <v>75</v>
      </c>
      <c r="C2005">
        <v>6848</v>
      </c>
      <c r="D2005">
        <v>5239.3</v>
      </c>
      <c r="E2005">
        <v>76508.469626168226</v>
      </c>
      <c r="F2005">
        <f>IFERROR(NEFT_LAKH_MILLION[[#This Row],[OUTWARD TRANSACTION VALUE]],0)</f>
        <v>76508.469626168226</v>
      </c>
      <c r="G2005">
        <v>7325</v>
      </c>
      <c r="H2005">
        <v>3827.3</v>
      </c>
      <c r="I2005">
        <v>52249.829351535838</v>
      </c>
    </row>
    <row r="2006" spans="1:9" x14ac:dyDescent="0.3">
      <c r="A2006" s="1">
        <v>44531</v>
      </c>
      <c r="B2006" t="s">
        <v>76</v>
      </c>
      <c r="C2006">
        <v>604157</v>
      </c>
      <c r="D2006">
        <v>275470.09999999998</v>
      </c>
      <c r="E2006">
        <v>45595.780566971822</v>
      </c>
      <c r="F2006">
        <f>IFERROR(NEFT_LAKH_MILLION[[#This Row],[OUTWARD TRANSACTION VALUE]],0)</f>
        <v>45595.780566971822</v>
      </c>
      <c r="G2006">
        <v>650286</v>
      </c>
      <c r="H2006">
        <v>188301</v>
      </c>
      <c r="I2006">
        <v>28956.643692160065</v>
      </c>
    </row>
    <row r="2007" spans="1:9" x14ac:dyDescent="0.3">
      <c r="A2007" s="1">
        <v>44531</v>
      </c>
      <c r="B2007" t="s">
        <v>77</v>
      </c>
      <c r="C2007">
        <v>3008129</v>
      </c>
      <c r="D2007">
        <v>2473113.2000000002</v>
      </c>
      <c r="E2007">
        <v>82214.333228395466</v>
      </c>
      <c r="F2007">
        <f>IFERROR(NEFT_LAKH_MILLION[[#This Row],[OUTWARD TRANSACTION VALUE]],0)</f>
        <v>82214.333228395466</v>
      </c>
      <c r="G2007">
        <v>12511285</v>
      </c>
      <c r="H2007">
        <v>4465808.5</v>
      </c>
      <c r="I2007">
        <v>35694.243237205454</v>
      </c>
    </row>
    <row r="2008" spans="1:9" x14ac:dyDescent="0.3">
      <c r="A2008" s="1">
        <v>44531</v>
      </c>
      <c r="B2008" t="s">
        <v>78</v>
      </c>
      <c r="C2008">
        <v>2148958</v>
      </c>
      <c r="D2008">
        <v>1496321.3</v>
      </c>
      <c r="E2008">
        <v>69630.085836949816</v>
      </c>
      <c r="F2008">
        <f>IFERROR(NEFT_LAKH_MILLION[[#This Row],[OUTWARD TRANSACTION VALUE]],0)</f>
        <v>69630.085836949816</v>
      </c>
      <c r="G2008">
        <v>6317370</v>
      </c>
      <c r="H2008">
        <v>2278636.7999999998</v>
      </c>
      <c r="I2008">
        <v>36069.389635243773</v>
      </c>
    </row>
    <row r="2009" spans="1:9" x14ac:dyDescent="0.3">
      <c r="A2009" s="1">
        <v>44531</v>
      </c>
      <c r="B2009" t="s">
        <v>79</v>
      </c>
      <c r="C2009">
        <v>4927571</v>
      </c>
      <c r="D2009">
        <v>3700965.9</v>
      </c>
      <c r="E2009">
        <v>75107.30743402784</v>
      </c>
      <c r="F2009">
        <f>IFERROR(NEFT_LAKH_MILLION[[#This Row],[OUTWARD TRANSACTION VALUE]],0)</f>
        <v>75107.30743402784</v>
      </c>
      <c r="G2009">
        <v>3432192</v>
      </c>
      <c r="H2009">
        <v>3624203.4</v>
      </c>
      <c r="I2009">
        <v>105594.42478742448</v>
      </c>
    </row>
    <row r="2010" spans="1:9" x14ac:dyDescent="0.3">
      <c r="A2010" s="1">
        <v>44531</v>
      </c>
      <c r="B2010" t="s">
        <v>80</v>
      </c>
      <c r="C2010">
        <v>1005</v>
      </c>
      <c r="D2010">
        <v>20977.4</v>
      </c>
      <c r="E2010">
        <v>2087303.4825870648</v>
      </c>
      <c r="F2010">
        <f>IFERROR(NEFT_LAKH_MILLION[[#This Row],[OUTWARD TRANSACTION VALUE]],0)</f>
        <v>2087303.4825870648</v>
      </c>
      <c r="G2010">
        <v>130</v>
      </c>
      <c r="H2010">
        <v>6041.5</v>
      </c>
      <c r="I2010">
        <v>4647307.692307692</v>
      </c>
    </row>
    <row r="2011" spans="1:9" x14ac:dyDescent="0.3">
      <c r="A2011" s="1">
        <v>44531</v>
      </c>
      <c r="B2011" t="s">
        <v>81</v>
      </c>
      <c r="C2011">
        <v>5334</v>
      </c>
      <c r="D2011">
        <v>7148.7</v>
      </c>
      <c r="E2011">
        <v>134021.37232845894</v>
      </c>
      <c r="F2011">
        <f>IFERROR(NEFT_LAKH_MILLION[[#This Row],[OUTWARD TRANSACTION VALUE]],0)</f>
        <v>134021.37232845894</v>
      </c>
      <c r="G2011">
        <v>457</v>
      </c>
      <c r="H2011">
        <v>24205.8</v>
      </c>
      <c r="I2011">
        <v>5296673.960612691</v>
      </c>
    </row>
    <row r="2012" spans="1:9" x14ac:dyDescent="0.3">
      <c r="A2012" s="1">
        <v>44531</v>
      </c>
      <c r="B2012" t="s">
        <v>216</v>
      </c>
      <c r="C2012">
        <v>2070</v>
      </c>
      <c r="D2012">
        <v>932.5</v>
      </c>
      <c r="E2012">
        <v>45048.309178743963</v>
      </c>
      <c r="F2012">
        <f>IFERROR(NEFT_LAKH_MILLION[[#This Row],[OUTWARD TRANSACTION VALUE]],0)</f>
        <v>45048.309178743963</v>
      </c>
      <c r="G2012">
        <v>1871</v>
      </c>
      <c r="H2012">
        <v>1160.3</v>
      </c>
      <c r="I2012">
        <v>62014.965259219665</v>
      </c>
    </row>
    <row r="2013" spans="1:9" x14ac:dyDescent="0.3">
      <c r="A2013" s="1">
        <v>44531</v>
      </c>
      <c r="B2013" t="s">
        <v>83</v>
      </c>
      <c r="C2013">
        <v>16448</v>
      </c>
      <c r="D2013">
        <v>6878.7</v>
      </c>
      <c r="E2013">
        <v>41820.890077821008</v>
      </c>
      <c r="F2013">
        <f>IFERROR(NEFT_LAKH_MILLION[[#This Row],[OUTWARD TRANSACTION VALUE]],0)</f>
        <v>41820.890077821008</v>
      </c>
      <c r="G2013">
        <v>29130</v>
      </c>
      <c r="H2013">
        <v>14703.4</v>
      </c>
      <c r="I2013">
        <v>50475.111568829387</v>
      </c>
    </row>
    <row r="2014" spans="1:9" x14ac:dyDescent="0.3">
      <c r="A2014" s="1">
        <v>44531</v>
      </c>
      <c r="B2014" t="s">
        <v>84</v>
      </c>
      <c r="C2014">
        <v>16535</v>
      </c>
      <c r="D2014">
        <v>14017</v>
      </c>
      <c r="E2014">
        <v>84771.696401572422</v>
      </c>
      <c r="F2014">
        <f>IFERROR(NEFT_LAKH_MILLION[[#This Row],[OUTWARD TRANSACTION VALUE]],0)</f>
        <v>84771.696401572422</v>
      </c>
      <c r="G2014">
        <v>35748</v>
      </c>
      <c r="H2014">
        <v>14685.5</v>
      </c>
      <c r="I2014">
        <v>41080.61989481929</v>
      </c>
    </row>
    <row r="2015" spans="1:9" x14ac:dyDescent="0.3">
      <c r="A2015" s="1">
        <v>44531</v>
      </c>
      <c r="B2015" t="s">
        <v>85</v>
      </c>
      <c r="C2015">
        <v>812051</v>
      </c>
      <c r="D2015">
        <v>453636.4</v>
      </c>
      <c r="E2015">
        <v>55863.043084732366</v>
      </c>
      <c r="F2015">
        <f>IFERROR(NEFT_LAKH_MILLION[[#This Row],[OUTWARD TRANSACTION VALUE]],0)</f>
        <v>55863.043084732366</v>
      </c>
      <c r="G2015">
        <v>1642944</v>
      </c>
      <c r="H2015">
        <v>904529</v>
      </c>
      <c r="I2015">
        <v>55055.376202719024</v>
      </c>
    </row>
    <row r="2016" spans="1:9" x14ac:dyDescent="0.3">
      <c r="A2016" s="1">
        <v>44531</v>
      </c>
      <c r="B2016" t="s">
        <v>86</v>
      </c>
      <c r="C2016">
        <v>109368</v>
      </c>
      <c r="D2016">
        <v>76454</v>
      </c>
      <c r="E2016">
        <v>69905.273937532009</v>
      </c>
      <c r="F2016">
        <f>IFERROR(NEFT_LAKH_MILLION[[#This Row],[OUTWARD TRANSACTION VALUE]],0)</f>
        <v>69905.273937532009</v>
      </c>
      <c r="G2016">
        <v>57310</v>
      </c>
      <c r="H2016">
        <v>56685.9</v>
      </c>
      <c r="I2016">
        <v>98911.010294887456</v>
      </c>
    </row>
    <row r="2017" spans="1:9" x14ac:dyDescent="0.3">
      <c r="A2017" s="1">
        <v>44531</v>
      </c>
      <c r="B2017" t="s">
        <v>87</v>
      </c>
      <c r="C2017">
        <v>23249</v>
      </c>
      <c r="D2017">
        <v>8777</v>
      </c>
      <c r="E2017">
        <v>37752.161383285304</v>
      </c>
      <c r="F2017">
        <f>IFERROR(NEFT_LAKH_MILLION[[#This Row],[OUTWARD TRANSACTION VALUE]],0)</f>
        <v>37752.161383285304</v>
      </c>
      <c r="G2017">
        <v>44874</v>
      </c>
      <c r="H2017">
        <v>19127.3</v>
      </c>
      <c r="I2017">
        <v>42624.459597985471</v>
      </c>
    </row>
    <row r="2018" spans="1:9" x14ac:dyDescent="0.3">
      <c r="A2018" s="1">
        <v>44531</v>
      </c>
      <c r="B2018" t="s">
        <v>88</v>
      </c>
      <c r="C2018">
        <v>106098</v>
      </c>
      <c r="D2018">
        <v>45010.6</v>
      </c>
      <c r="E2018">
        <v>42423.60836208034</v>
      </c>
      <c r="F2018">
        <f>IFERROR(NEFT_LAKH_MILLION[[#This Row],[OUTWARD TRANSACTION VALUE]],0)</f>
        <v>42423.60836208034</v>
      </c>
      <c r="G2018">
        <v>129557</v>
      </c>
      <c r="H2018">
        <v>75470.399999999994</v>
      </c>
      <c r="I2018">
        <v>58252.660990915188</v>
      </c>
    </row>
    <row r="2019" spans="1:9" x14ac:dyDescent="0.3">
      <c r="A2019" s="1">
        <v>44531</v>
      </c>
      <c r="B2019" t="s">
        <v>252</v>
      </c>
      <c r="C2019">
        <v>1664</v>
      </c>
      <c r="D2019">
        <v>982.7</v>
      </c>
      <c r="E2019">
        <v>59056.490384615383</v>
      </c>
      <c r="F2019">
        <f>IFERROR(NEFT_LAKH_MILLION[[#This Row],[OUTWARD TRANSACTION VALUE]],0)</f>
        <v>59056.490384615383</v>
      </c>
      <c r="G2019">
        <v>946</v>
      </c>
      <c r="H2019">
        <v>636.5</v>
      </c>
      <c r="I2019">
        <v>67283.29809725158</v>
      </c>
    </row>
    <row r="2020" spans="1:9" x14ac:dyDescent="0.3">
      <c r="A2020" s="1">
        <v>44531</v>
      </c>
      <c r="B2020" t="s">
        <v>89</v>
      </c>
      <c r="C2020">
        <v>4671</v>
      </c>
      <c r="D2020">
        <v>1799.1</v>
      </c>
      <c r="E2020">
        <v>38516.377649325623</v>
      </c>
      <c r="F2020">
        <f>IFERROR(NEFT_LAKH_MILLION[[#This Row],[OUTWARD TRANSACTION VALUE]],0)</f>
        <v>38516.377649325623</v>
      </c>
      <c r="G2020">
        <v>9738</v>
      </c>
      <c r="H2020">
        <v>2953.9</v>
      </c>
      <c r="I2020">
        <v>30333.744095296777</v>
      </c>
    </row>
    <row r="2021" spans="1:9" x14ac:dyDescent="0.3">
      <c r="A2021" s="1">
        <v>44531</v>
      </c>
      <c r="B2021" t="s">
        <v>90</v>
      </c>
      <c r="C2021">
        <v>9761</v>
      </c>
      <c r="D2021">
        <v>5899.4</v>
      </c>
      <c r="E2021">
        <v>60438.479663968857</v>
      </c>
      <c r="F2021">
        <f>IFERROR(NEFT_LAKH_MILLION[[#This Row],[OUTWARD TRANSACTION VALUE]],0)</f>
        <v>60438.479663968857</v>
      </c>
      <c r="G2021">
        <v>40083</v>
      </c>
      <c r="H2021">
        <v>13758.1</v>
      </c>
      <c r="I2021">
        <v>34324.027642641522</v>
      </c>
    </row>
    <row r="2022" spans="1:9" x14ac:dyDescent="0.3">
      <c r="A2022" s="1">
        <v>44531</v>
      </c>
      <c r="B2022" t="s">
        <v>217</v>
      </c>
      <c r="C2022">
        <v>6497</v>
      </c>
      <c r="D2022">
        <v>382.1</v>
      </c>
      <c r="E2022">
        <v>5881.1759273510852</v>
      </c>
      <c r="F2022">
        <f>IFERROR(NEFT_LAKH_MILLION[[#This Row],[OUTWARD TRANSACTION VALUE]],0)</f>
        <v>5881.1759273510852</v>
      </c>
      <c r="G2022">
        <v>49947</v>
      </c>
      <c r="H2022">
        <v>1028.0999999999999</v>
      </c>
      <c r="I2022">
        <v>2058.3818847978855</v>
      </c>
    </row>
    <row r="2023" spans="1:9" x14ac:dyDescent="0.3">
      <c r="A2023" s="1">
        <v>44531</v>
      </c>
      <c r="B2023" t="s">
        <v>91</v>
      </c>
      <c r="C2023">
        <v>644120</v>
      </c>
      <c r="D2023">
        <v>1151497.8999999999</v>
      </c>
      <c r="E2023">
        <v>178770.71042662856</v>
      </c>
      <c r="F2023">
        <f>IFERROR(NEFT_LAKH_MILLION[[#This Row],[OUTWARD TRANSACTION VALUE]],0)</f>
        <v>178770.71042662856</v>
      </c>
      <c r="G2023">
        <v>42212</v>
      </c>
      <c r="H2023">
        <v>1251314.1000000001</v>
      </c>
      <c r="I2023">
        <v>2964356.3441675357</v>
      </c>
    </row>
    <row r="2024" spans="1:9" x14ac:dyDescent="0.3">
      <c r="A2024" s="1">
        <v>44531</v>
      </c>
      <c r="B2024" t="s">
        <v>93</v>
      </c>
      <c r="C2024">
        <v>121103</v>
      </c>
      <c r="D2024">
        <v>86023.5</v>
      </c>
      <c r="E2024">
        <v>71033.335260067877</v>
      </c>
      <c r="F2024">
        <f>IFERROR(NEFT_LAKH_MILLION[[#This Row],[OUTWARD TRANSACTION VALUE]],0)</f>
        <v>71033.335260067877</v>
      </c>
      <c r="G2024">
        <v>182317</v>
      </c>
      <c r="H2024">
        <v>134069.1</v>
      </c>
      <c r="I2024">
        <v>73536.25827542138</v>
      </c>
    </row>
    <row r="2025" spans="1:9" x14ac:dyDescent="0.3">
      <c r="A2025" s="1">
        <v>44531</v>
      </c>
      <c r="B2025" t="s">
        <v>94</v>
      </c>
      <c r="C2025">
        <v>17216</v>
      </c>
      <c r="D2025">
        <v>13398</v>
      </c>
      <c r="E2025">
        <v>77822.955390334566</v>
      </c>
      <c r="F2025">
        <f>IFERROR(NEFT_LAKH_MILLION[[#This Row],[OUTWARD TRANSACTION VALUE]],0)</f>
        <v>77822.955390334566</v>
      </c>
      <c r="G2025">
        <v>67286</v>
      </c>
      <c r="H2025">
        <v>23023.8</v>
      </c>
      <c r="I2025">
        <v>34217.816484855692</v>
      </c>
    </row>
    <row r="2026" spans="1:9" x14ac:dyDescent="0.3">
      <c r="A2026" s="1">
        <v>44531</v>
      </c>
      <c r="B2026" t="s">
        <v>95</v>
      </c>
      <c r="C2026">
        <v>21671</v>
      </c>
      <c r="D2026">
        <v>11973.1</v>
      </c>
      <c r="E2026">
        <v>55249.411656130309</v>
      </c>
      <c r="F2026">
        <f>IFERROR(NEFT_LAKH_MILLION[[#This Row],[OUTWARD TRANSACTION VALUE]],0)</f>
        <v>55249.411656130309</v>
      </c>
      <c r="G2026">
        <v>37883</v>
      </c>
      <c r="H2026">
        <v>21563.200000000001</v>
      </c>
      <c r="I2026">
        <v>56920.518438349653</v>
      </c>
    </row>
    <row r="2027" spans="1:9" x14ac:dyDescent="0.3">
      <c r="A2027" s="1">
        <v>44531</v>
      </c>
      <c r="B2027" t="s">
        <v>96</v>
      </c>
      <c r="C2027">
        <v>703791</v>
      </c>
      <c r="D2027">
        <v>435172.1</v>
      </c>
      <c r="E2027">
        <v>61832.575295790935</v>
      </c>
      <c r="F2027">
        <f>IFERROR(NEFT_LAKH_MILLION[[#This Row],[OUTWARD TRANSACTION VALUE]],0)</f>
        <v>61832.575295790935</v>
      </c>
      <c r="G2027">
        <v>2066417</v>
      </c>
      <c r="H2027">
        <v>775759.5</v>
      </c>
      <c r="I2027">
        <v>37541.285229457557</v>
      </c>
    </row>
    <row r="2028" spans="1:9" x14ac:dyDescent="0.3">
      <c r="A2028" s="1">
        <v>44531</v>
      </c>
      <c r="B2028" t="s">
        <v>258</v>
      </c>
      <c r="C2028">
        <v>97750</v>
      </c>
      <c r="D2028">
        <v>243833.60000000001</v>
      </c>
      <c r="E2028">
        <v>249446.13810741689</v>
      </c>
      <c r="F2028">
        <f>IFERROR(NEFT_LAKH_MILLION[[#This Row],[OUTWARD TRANSACTION VALUE]],0)</f>
        <v>249446.13810741689</v>
      </c>
      <c r="G2028">
        <v>465947</v>
      </c>
      <c r="H2028">
        <v>149744.9</v>
      </c>
      <c r="I2028">
        <v>32137.753864709935</v>
      </c>
    </row>
    <row r="2029" spans="1:9" x14ac:dyDescent="0.3">
      <c r="A2029" s="1">
        <v>44531</v>
      </c>
      <c r="B2029" t="s">
        <v>97</v>
      </c>
      <c r="C2029">
        <v>111378</v>
      </c>
      <c r="D2029">
        <v>37380.1</v>
      </c>
      <c r="E2029">
        <v>33561.475336242343</v>
      </c>
      <c r="F2029">
        <f>IFERROR(NEFT_LAKH_MILLION[[#This Row],[OUTWARD TRANSACTION VALUE]],0)</f>
        <v>33561.475336242343</v>
      </c>
      <c r="G2029">
        <v>109852</v>
      </c>
      <c r="H2029">
        <v>58747.199999999997</v>
      </c>
      <c r="I2029">
        <v>53478.49834322543</v>
      </c>
    </row>
    <row r="2030" spans="1:9" x14ac:dyDescent="0.3">
      <c r="A2030" s="1">
        <v>44531</v>
      </c>
      <c r="B2030" t="s">
        <v>98</v>
      </c>
      <c r="C2030">
        <v>79519</v>
      </c>
      <c r="D2030">
        <v>129257.9</v>
      </c>
      <c r="E2030">
        <v>162549.70510192533</v>
      </c>
      <c r="F2030">
        <f>IFERROR(NEFT_LAKH_MILLION[[#This Row],[OUTWARD TRANSACTION VALUE]],0)</f>
        <v>162549.70510192533</v>
      </c>
      <c r="G2030">
        <v>284916</v>
      </c>
      <c r="H2030">
        <v>107748.4</v>
      </c>
      <c r="I2030">
        <v>37817.60238105266</v>
      </c>
    </row>
    <row r="2031" spans="1:9" x14ac:dyDescent="0.3">
      <c r="A2031" s="1">
        <v>44531</v>
      </c>
      <c r="B2031" t="s">
        <v>99</v>
      </c>
      <c r="C2031">
        <v>1627495</v>
      </c>
      <c r="D2031">
        <v>1008142</v>
      </c>
      <c r="E2031">
        <v>61944.399214744131</v>
      </c>
      <c r="F2031">
        <f>IFERROR(NEFT_LAKH_MILLION[[#This Row],[OUTWARD TRANSACTION VALUE]],0)</f>
        <v>61944.399214744131</v>
      </c>
      <c r="G2031">
        <v>2212130</v>
      </c>
      <c r="H2031">
        <v>1127246.3</v>
      </c>
      <c r="I2031">
        <v>50957.507018122807</v>
      </c>
    </row>
    <row r="2032" spans="1:9" x14ac:dyDescent="0.3">
      <c r="A2032" s="1">
        <v>44531</v>
      </c>
      <c r="B2032" t="s">
        <v>218</v>
      </c>
      <c r="C2032">
        <v>102925</v>
      </c>
      <c r="D2032">
        <v>75067</v>
      </c>
      <c r="E2032">
        <v>72933.689579791113</v>
      </c>
      <c r="F2032">
        <f>IFERROR(NEFT_LAKH_MILLION[[#This Row],[OUTWARD TRANSACTION VALUE]],0)</f>
        <v>72933.689579791113</v>
      </c>
      <c r="G2032">
        <v>620979</v>
      </c>
      <c r="H2032">
        <v>110156</v>
      </c>
      <c r="I2032">
        <v>17739.086184879037</v>
      </c>
    </row>
    <row r="2033" spans="1:9" x14ac:dyDescent="0.3">
      <c r="A2033" s="1">
        <v>44531</v>
      </c>
      <c r="B2033" t="s">
        <v>253</v>
      </c>
      <c r="C2033">
        <v>2526</v>
      </c>
      <c r="D2033">
        <v>1238.5</v>
      </c>
      <c r="E2033">
        <v>49030.087094220107</v>
      </c>
      <c r="F2033">
        <f>IFERROR(NEFT_LAKH_MILLION[[#This Row],[OUTWARD TRANSACTION VALUE]],0)</f>
        <v>49030.087094220107</v>
      </c>
      <c r="G2033">
        <v>2499</v>
      </c>
      <c r="H2033">
        <v>1293.2</v>
      </c>
      <c r="I2033">
        <v>51748.699479791918</v>
      </c>
    </row>
    <row r="2034" spans="1:9" x14ac:dyDescent="0.3">
      <c r="A2034" s="1">
        <v>44531</v>
      </c>
      <c r="B2034" t="s">
        <v>239</v>
      </c>
      <c r="C2034">
        <v>368</v>
      </c>
      <c r="D2034">
        <v>256.89999999999998</v>
      </c>
      <c r="E2034">
        <v>69809.782608695648</v>
      </c>
      <c r="F2034">
        <f>IFERROR(NEFT_LAKH_MILLION[[#This Row],[OUTWARD TRANSACTION VALUE]],0)</f>
        <v>69809.782608695648</v>
      </c>
      <c r="G2034">
        <v>136</v>
      </c>
      <c r="H2034">
        <v>2097.8000000000002</v>
      </c>
      <c r="I2034">
        <v>1542500.0000000002</v>
      </c>
    </row>
    <row r="2035" spans="1:9" x14ac:dyDescent="0.3">
      <c r="A2035" s="1">
        <v>44531</v>
      </c>
      <c r="B2035" t="s">
        <v>101</v>
      </c>
      <c r="C2035">
        <v>3718</v>
      </c>
      <c r="D2035">
        <v>29263</v>
      </c>
      <c r="E2035">
        <v>787062.93706293707</v>
      </c>
      <c r="F2035">
        <f>IFERROR(NEFT_LAKH_MILLION[[#This Row],[OUTWARD TRANSACTION VALUE]],0)</f>
        <v>787062.93706293707</v>
      </c>
      <c r="G2035">
        <v>975</v>
      </c>
      <c r="H2035">
        <v>44826.2</v>
      </c>
      <c r="I2035">
        <v>4597558.974358974</v>
      </c>
    </row>
    <row r="2036" spans="1:9" x14ac:dyDescent="0.3">
      <c r="A2036" s="1">
        <v>44531</v>
      </c>
      <c r="B2036" t="s">
        <v>102</v>
      </c>
      <c r="C2036">
        <v>9388124</v>
      </c>
      <c r="D2036">
        <v>8016288.7999999998</v>
      </c>
      <c r="E2036">
        <v>85387.547075432754</v>
      </c>
      <c r="F2036">
        <f>IFERROR(NEFT_LAKH_MILLION[[#This Row],[OUTWARD TRANSACTION VALUE]],0)</f>
        <v>85387.547075432754</v>
      </c>
      <c r="G2036">
        <v>10930799</v>
      </c>
      <c r="H2036">
        <v>8518552.1999999993</v>
      </c>
      <c r="I2036">
        <v>77931.651656937422</v>
      </c>
    </row>
    <row r="2037" spans="1:9" x14ac:dyDescent="0.3">
      <c r="A2037" s="1">
        <v>44531</v>
      </c>
      <c r="B2037" t="s">
        <v>219</v>
      </c>
      <c r="C2037">
        <v>24329</v>
      </c>
      <c r="D2037">
        <v>27569.3</v>
      </c>
      <c r="E2037">
        <v>113318.67318837601</v>
      </c>
      <c r="F2037">
        <f>IFERROR(NEFT_LAKH_MILLION[[#This Row],[OUTWARD TRANSACTION VALUE]],0)</f>
        <v>113318.67318837601</v>
      </c>
      <c r="G2037">
        <v>17547</v>
      </c>
      <c r="H2037">
        <v>14988.7</v>
      </c>
      <c r="I2037">
        <v>85420.299766341821</v>
      </c>
    </row>
    <row r="2038" spans="1:9" x14ac:dyDescent="0.3">
      <c r="A2038" s="1">
        <v>44531</v>
      </c>
      <c r="B2038" t="s">
        <v>103</v>
      </c>
      <c r="C2038">
        <v>19509</v>
      </c>
      <c r="D2038">
        <v>26835.7</v>
      </c>
      <c r="E2038">
        <v>137555.48721103082</v>
      </c>
      <c r="F2038">
        <f>IFERROR(NEFT_LAKH_MILLION[[#This Row],[OUTWARD TRANSACTION VALUE]],0)</f>
        <v>137555.48721103082</v>
      </c>
      <c r="G2038">
        <v>20531</v>
      </c>
      <c r="H2038">
        <v>13977.3</v>
      </c>
      <c r="I2038">
        <v>68079.002484048513</v>
      </c>
    </row>
    <row r="2039" spans="1:9" x14ac:dyDescent="0.3">
      <c r="A2039" s="1">
        <v>44531</v>
      </c>
      <c r="B2039" t="s">
        <v>107</v>
      </c>
      <c r="C2039">
        <v>7616</v>
      </c>
      <c r="D2039">
        <v>2143.6</v>
      </c>
      <c r="E2039">
        <v>28146.008403361346</v>
      </c>
      <c r="F2039">
        <f>IFERROR(NEFT_LAKH_MILLION[[#This Row],[OUTWARD TRANSACTION VALUE]],0)</f>
        <v>28146.008403361346</v>
      </c>
      <c r="G2039">
        <v>378335</v>
      </c>
      <c r="H2039">
        <v>151051.1</v>
      </c>
      <c r="I2039">
        <v>39925.224999008817</v>
      </c>
    </row>
    <row r="2040" spans="1:9" x14ac:dyDescent="0.3">
      <c r="A2040" s="1">
        <v>44531</v>
      </c>
      <c r="B2040" t="s">
        <v>108</v>
      </c>
      <c r="C2040">
        <v>15054</v>
      </c>
      <c r="D2040">
        <v>9610.9</v>
      </c>
      <c r="E2040">
        <v>63842.832469775472</v>
      </c>
      <c r="F2040">
        <f>IFERROR(NEFT_LAKH_MILLION[[#This Row],[OUTWARD TRANSACTION VALUE]],0)</f>
        <v>63842.832469775472</v>
      </c>
      <c r="G2040">
        <v>64129</v>
      </c>
      <c r="H2040">
        <v>27007.599999999999</v>
      </c>
      <c r="I2040">
        <v>42114.487985154919</v>
      </c>
    </row>
    <row r="2041" spans="1:9" x14ac:dyDescent="0.3">
      <c r="A2041" s="1">
        <v>44531</v>
      </c>
      <c r="B2041" t="s">
        <v>109</v>
      </c>
      <c r="C2041">
        <v>90753</v>
      </c>
      <c r="D2041">
        <v>55851</v>
      </c>
      <c r="E2041">
        <v>61541.767214306965</v>
      </c>
      <c r="F2041">
        <f>IFERROR(NEFT_LAKH_MILLION[[#This Row],[OUTWARD TRANSACTION VALUE]],0)</f>
        <v>61541.767214306965</v>
      </c>
      <c r="G2041">
        <v>766858</v>
      </c>
      <c r="H2041">
        <v>119501</v>
      </c>
      <c r="I2041">
        <v>15583.197932342102</v>
      </c>
    </row>
    <row r="2042" spans="1:9" x14ac:dyDescent="0.3">
      <c r="A2042" s="1">
        <v>44531</v>
      </c>
      <c r="B2042" t="s">
        <v>110</v>
      </c>
      <c r="C2042">
        <v>7783</v>
      </c>
      <c r="D2042">
        <v>4178.2</v>
      </c>
      <c r="E2042">
        <v>53683.669536168571</v>
      </c>
      <c r="F2042">
        <f>IFERROR(NEFT_LAKH_MILLION[[#This Row],[OUTWARD TRANSACTION VALUE]],0)</f>
        <v>53683.669536168571</v>
      </c>
      <c r="G2042">
        <v>22770</v>
      </c>
      <c r="H2042">
        <v>82485.399999999994</v>
      </c>
      <c r="I2042">
        <v>362254.7211242863</v>
      </c>
    </row>
    <row r="2043" spans="1:9" x14ac:dyDescent="0.3">
      <c r="A2043" s="1">
        <v>44531</v>
      </c>
      <c r="B2043" t="s">
        <v>221</v>
      </c>
      <c r="C2043">
        <v>10080</v>
      </c>
      <c r="D2043">
        <v>6312.5</v>
      </c>
      <c r="E2043">
        <v>62624.007936507936</v>
      </c>
      <c r="F2043">
        <f>IFERROR(NEFT_LAKH_MILLION[[#This Row],[OUTWARD TRANSACTION VALUE]],0)</f>
        <v>62624.007936507936</v>
      </c>
      <c r="G2043">
        <v>15383</v>
      </c>
      <c r="H2043">
        <v>10164.4</v>
      </c>
      <c r="I2043">
        <v>66075.537931482802</v>
      </c>
    </row>
    <row r="2044" spans="1:9" x14ac:dyDescent="0.3">
      <c r="A2044" s="1">
        <v>44531</v>
      </c>
      <c r="B2044" t="s">
        <v>112</v>
      </c>
      <c r="C2044">
        <v>599</v>
      </c>
      <c r="D2044">
        <v>3203.6</v>
      </c>
      <c r="E2044">
        <v>534824.70784641069</v>
      </c>
      <c r="F2044">
        <f>IFERROR(NEFT_LAKH_MILLION[[#This Row],[OUTWARD TRANSACTION VALUE]],0)</f>
        <v>534824.70784641069</v>
      </c>
      <c r="G2044">
        <v>63</v>
      </c>
      <c r="H2044">
        <v>1772.1</v>
      </c>
      <c r="I2044">
        <v>2812857.1428571427</v>
      </c>
    </row>
    <row r="2045" spans="1:9" x14ac:dyDescent="0.3">
      <c r="A2045" s="1">
        <v>44531</v>
      </c>
      <c r="B2045" t="s">
        <v>113</v>
      </c>
      <c r="C2045">
        <v>76468</v>
      </c>
      <c r="D2045">
        <v>41154.300000000003</v>
      </c>
      <c r="E2045">
        <v>53818.983104043531</v>
      </c>
      <c r="F2045">
        <f>IFERROR(NEFT_LAKH_MILLION[[#This Row],[OUTWARD TRANSACTION VALUE]],0)</f>
        <v>53818.983104043531</v>
      </c>
      <c r="G2045">
        <v>110781</v>
      </c>
      <c r="H2045">
        <v>86651.4</v>
      </c>
      <c r="I2045">
        <v>78218.647602025623</v>
      </c>
    </row>
    <row r="2046" spans="1:9" x14ac:dyDescent="0.3">
      <c r="A2046" s="1">
        <v>44531</v>
      </c>
      <c r="B2046" t="s">
        <v>114</v>
      </c>
      <c r="C2046">
        <v>68585</v>
      </c>
      <c r="D2046">
        <v>160542</v>
      </c>
      <c r="E2046">
        <v>234077.42217686083</v>
      </c>
      <c r="F2046">
        <f>IFERROR(NEFT_LAKH_MILLION[[#This Row],[OUTWARD TRANSACTION VALUE]],0)</f>
        <v>234077.42217686083</v>
      </c>
      <c r="G2046">
        <v>14157</v>
      </c>
      <c r="H2046">
        <v>533086.80000000005</v>
      </c>
      <c r="I2046">
        <v>3765535.0709896171</v>
      </c>
    </row>
    <row r="2047" spans="1:9" x14ac:dyDescent="0.3">
      <c r="A2047" s="1">
        <v>44531</v>
      </c>
      <c r="B2047" t="s">
        <v>243</v>
      </c>
      <c r="C2047">
        <v>5211</v>
      </c>
      <c r="D2047">
        <v>2269.9</v>
      </c>
      <c r="E2047">
        <v>43559.777393974284</v>
      </c>
      <c r="F2047">
        <f>IFERROR(NEFT_LAKH_MILLION[[#This Row],[OUTWARD TRANSACTION VALUE]],0)</f>
        <v>43559.777393974284</v>
      </c>
      <c r="G2047">
        <v>14824</v>
      </c>
      <c r="H2047">
        <v>6902.4</v>
      </c>
      <c r="I2047">
        <v>46562.33135456017</v>
      </c>
    </row>
    <row r="2048" spans="1:9" x14ac:dyDescent="0.3">
      <c r="A2048" s="1">
        <v>44531</v>
      </c>
      <c r="B2048" t="s">
        <v>115</v>
      </c>
      <c r="C2048">
        <v>19828</v>
      </c>
      <c r="D2048">
        <v>10671.1</v>
      </c>
      <c r="E2048">
        <v>53818.337704256606</v>
      </c>
      <c r="F2048">
        <f>IFERROR(NEFT_LAKH_MILLION[[#This Row],[OUTWARD TRANSACTION VALUE]],0)</f>
        <v>53818.337704256606</v>
      </c>
      <c r="G2048">
        <v>49355</v>
      </c>
      <c r="H2048">
        <v>25861.4</v>
      </c>
      <c r="I2048">
        <v>52398.74379495492</v>
      </c>
    </row>
    <row r="2049" spans="1:9" x14ac:dyDescent="0.3">
      <c r="A2049" s="1">
        <v>44531</v>
      </c>
      <c r="B2049" t="s">
        <v>116</v>
      </c>
      <c r="C2049">
        <v>4906</v>
      </c>
      <c r="D2049">
        <v>2473.8000000000002</v>
      </c>
      <c r="E2049">
        <v>50423.970648185903</v>
      </c>
      <c r="F2049">
        <f>IFERROR(NEFT_LAKH_MILLION[[#This Row],[OUTWARD TRANSACTION VALUE]],0)</f>
        <v>50423.970648185903</v>
      </c>
      <c r="G2049">
        <v>7213</v>
      </c>
      <c r="H2049">
        <v>2432.1</v>
      </c>
      <c r="I2049">
        <v>33718.286427284067</v>
      </c>
    </row>
    <row r="2050" spans="1:9" x14ac:dyDescent="0.3">
      <c r="A2050" s="1">
        <v>44531</v>
      </c>
      <c r="B2050" t="s">
        <v>117</v>
      </c>
      <c r="C2050">
        <v>1617</v>
      </c>
      <c r="D2050">
        <v>1060.9000000000001</v>
      </c>
      <c r="E2050">
        <v>65609.152752009904</v>
      </c>
      <c r="F2050">
        <f>IFERROR(NEFT_LAKH_MILLION[[#This Row],[OUTWARD TRANSACTION VALUE]],0)</f>
        <v>65609.152752009904</v>
      </c>
      <c r="G2050">
        <v>4077</v>
      </c>
      <c r="H2050">
        <v>2654.3</v>
      </c>
      <c r="I2050">
        <v>65104.243316163855</v>
      </c>
    </row>
    <row r="2051" spans="1:9" x14ac:dyDescent="0.3">
      <c r="A2051" s="1">
        <v>44531</v>
      </c>
      <c r="B2051" t="s">
        <v>118</v>
      </c>
      <c r="C2051">
        <v>16433</v>
      </c>
      <c r="D2051">
        <v>9300.5</v>
      </c>
      <c r="E2051">
        <v>56596.482687275602</v>
      </c>
      <c r="F2051">
        <f>IFERROR(NEFT_LAKH_MILLION[[#This Row],[OUTWARD TRANSACTION VALUE]],0)</f>
        <v>56596.482687275602</v>
      </c>
      <c r="G2051">
        <v>27730</v>
      </c>
      <c r="H2051">
        <v>16161.9</v>
      </c>
      <c r="I2051">
        <v>58283.086909484315</v>
      </c>
    </row>
    <row r="2052" spans="1:9" x14ac:dyDescent="0.3">
      <c r="A2052" s="1">
        <v>44531</v>
      </c>
      <c r="B2052" t="s">
        <v>119</v>
      </c>
      <c r="C2052">
        <v>65332</v>
      </c>
      <c r="D2052">
        <v>39561.1</v>
      </c>
      <c r="E2052">
        <v>60553.93987632401</v>
      </c>
      <c r="F2052">
        <f>IFERROR(NEFT_LAKH_MILLION[[#This Row],[OUTWARD TRANSACTION VALUE]],0)</f>
        <v>60553.93987632401</v>
      </c>
      <c r="G2052">
        <v>107710</v>
      </c>
      <c r="H2052">
        <v>60987.4</v>
      </c>
      <c r="I2052">
        <v>56621.854980967415</v>
      </c>
    </row>
    <row r="2053" spans="1:9" x14ac:dyDescent="0.3">
      <c r="A2053" s="1">
        <v>44531</v>
      </c>
      <c r="B2053" t="s">
        <v>120</v>
      </c>
      <c r="C2053">
        <v>908</v>
      </c>
      <c r="D2053">
        <v>68407.899999999994</v>
      </c>
      <c r="E2053">
        <v>7533909.6916299546</v>
      </c>
      <c r="F2053">
        <f>IFERROR(NEFT_LAKH_MILLION[[#This Row],[OUTWARD TRANSACTION VALUE]],0)</f>
        <v>7533909.6916299546</v>
      </c>
      <c r="G2053">
        <v>67</v>
      </c>
      <c r="H2053">
        <v>22296.7</v>
      </c>
      <c r="I2053">
        <v>33278656.716417909</v>
      </c>
    </row>
    <row r="2054" spans="1:9" x14ac:dyDescent="0.3">
      <c r="A2054" s="1">
        <v>44531</v>
      </c>
      <c r="B2054" t="s">
        <v>121</v>
      </c>
      <c r="C2054">
        <v>6135</v>
      </c>
      <c r="D2054">
        <v>6500.7</v>
      </c>
      <c r="E2054">
        <v>105960.88019559902</v>
      </c>
      <c r="F2054">
        <f>IFERROR(NEFT_LAKH_MILLION[[#This Row],[OUTWARD TRANSACTION VALUE]],0)</f>
        <v>105960.88019559902</v>
      </c>
      <c r="G2054">
        <v>6836</v>
      </c>
      <c r="H2054">
        <v>4211</v>
      </c>
      <c r="I2054">
        <v>61600.351082504385</v>
      </c>
    </row>
    <row r="2055" spans="1:9" x14ac:dyDescent="0.3">
      <c r="A2055" s="1">
        <v>44531</v>
      </c>
      <c r="B2055" t="s">
        <v>122</v>
      </c>
      <c r="C2055">
        <v>25135</v>
      </c>
      <c r="D2055">
        <v>10823.2</v>
      </c>
      <c r="E2055">
        <v>43060.274517604936</v>
      </c>
      <c r="F2055">
        <f>IFERROR(NEFT_LAKH_MILLION[[#This Row],[OUTWARD TRANSACTION VALUE]],0)</f>
        <v>43060.274517604936</v>
      </c>
      <c r="G2055">
        <v>46721</v>
      </c>
      <c r="H2055">
        <v>19707.099999999999</v>
      </c>
      <c r="I2055">
        <v>42180.389974529651</v>
      </c>
    </row>
    <row r="2056" spans="1:9" x14ac:dyDescent="0.3">
      <c r="A2056" s="1">
        <v>44531</v>
      </c>
      <c r="B2056" t="s">
        <v>123</v>
      </c>
      <c r="C2056">
        <v>1814</v>
      </c>
      <c r="D2056">
        <v>1099.8</v>
      </c>
      <c r="E2056">
        <v>60628.445424476296</v>
      </c>
      <c r="F2056">
        <f>IFERROR(NEFT_LAKH_MILLION[[#This Row],[OUTWARD TRANSACTION VALUE]],0)</f>
        <v>60628.445424476296</v>
      </c>
      <c r="G2056">
        <v>4116</v>
      </c>
      <c r="H2056">
        <v>1839.1</v>
      </c>
      <c r="I2056">
        <v>44681.729834791062</v>
      </c>
    </row>
    <row r="2057" spans="1:9" x14ac:dyDescent="0.3">
      <c r="A2057" s="1">
        <v>44531</v>
      </c>
      <c r="B2057" t="s">
        <v>124</v>
      </c>
      <c r="C2057">
        <v>103824</v>
      </c>
      <c r="D2057">
        <v>44966.3</v>
      </c>
      <c r="E2057">
        <v>43310.120973955927</v>
      </c>
      <c r="F2057">
        <f>IFERROR(NEFT_LAKH_MILLION[[#This Row],[OUTWARD TRANSACTION VALUE]],0)</f>
        <v>43310.120973955927</v>
      </c>
      <c r="G2057">
        <v>149851</v>
      </c>
      <c r="H2057">
        <v>60155.7</v>
      </c>
      <c r="I2057">
        <v>40143.676051544535</v>
      </c>
    </row>
    <row r="2058" spans="1:9" x14ac:dyDescent="0.3">
      <c r="A2058" s="1">
        <v>44531</v>
      </c>
      <c r="B2058" t="s">
        <v>125</v>
      </c>
      <c r="C2058">
        <v>16025</v>
      </c>
      <c r="D2058">
        <v>7550.7</v>
      </c>
      <c r="E2058">
        <v>47118.252730109205</v>
      </c>
      <c r="F2058">
        <f>IFERROR(NEFT_LAKH_MILLION[[#This Row],[OUTWARD TRANSACTION VALUE]],0)</f>
        <v>47118.252730109205</v>
      </c>
      <c r="G2058">
        <v>16575</v>
      </c>
      <c r="H2058">
        <v>3135.1</v>
      </c>
      <c r="I2058">
        <v>18914.630467571646</v>
      </c>
    </row>
    <row r="2059" spans="1:9" x14ac:dyDescent="0.3">
      <c r="A2059" s="1">
        <v>44531</v>
      </c>
      <c r="B2059" t="s">
        <v>126</v>
      </c>
      <c r="C2059">
        <v>36579</v>
      </c>
      <c r="D2059">
        <v>15985.9</v>
      </c>
      <c r="E2059">
        <v>43702.397550507121</v>
      </c>
      <c r="F2059">
        <f>IFERROR(NEFT_LAKH_MILLION[[#This Row],[OUTWARD TRANSACTION VALUE]],0)</f>
        <v>43702.397550507121</v>
      </c>
      <c r="G2059">
        <v>10169</v>
      </c>
      <c r="H2059">
        <v>12922.4</v>
      </c>
      <c r="I2059">
        <v>127076.40869308684</v>
      </c>
    </row>
    <row r="2060" spans="1:9" x14ac:dyDescent="0.3">
      <c r="A2060" s="1">
        <v>44531</v>
      </c>
      <c r="B2060" t="s">
        <v>127</v>
      </c>
      <c r="C2060">
        <v>36814</v>
      </c>
      <c r="D2060">
        <v>17070.900000000001</v>
      </c>
      <c r="E2060">
        <v>46370.674200032605</v>
      </c>
      <c r="F2060">
        <f>IFERROR(NEFT_LAKH_MILLION[[#This Row],[OUTWARD TRANSACTION VALUE]],0)</f>
        <v>46370.674200032605</v>
      </c>
      <c r="G2060">
        <v>53728</v>
      </c>
      <c r="H2060">
        <v>37565.699999999997</v>
      </c>
      <c r="I2060">
        <v>69918.29213817748</v>
      </c>
    </row>
    <row r="2061" spans="1:9" x14ac:dyDescent="0.3">
      <c r="A2061" s="1">
        <v>44531</v>
      </c>
      <c r="B2061" t="s">
        <v>222</v>
      </c>
      <c r="C2061">
        <v>180978</v>
      </c>
      <c r="D2061">
        <v>149463.29999999999</v>
      </c>
      <c r="E2061">
        <v>82586.44697145508</v>
      </c>
      <c r="F2061">
        <f>IFERROR(NEFT_LAKH_MILLION[[#This Row],[OUTWARD TRANSACTION VALUE]],0)</f>
        <v>82586.44697145508</v>
      </c>
      <c r="G2061">
        <v>25878</v>
      </c>
      <c r="H2061">
        <v>4451.6000000000004</v>
      </c>
      <c r="I2061">
        <v>17202.256743179536</v>
      </c>
    </row>
    <row r="2062" spans="1:9" x14ac:dyDescent="0.3">
      <c r="A2062" s="1">
        <v>44531</v>
      </c>
      <c r="B2062" t="s">
        <v>223</v>
      </c>
      <c r="C2062">
        <v>12115335</v>
      </c>
      <c r="D2062">
        <v>1442228.7</v>
      </c>
      <c r="E2062">
        <v>11904.158655125921</v>
      </c>
      <c r="F2062">
        <f>IFERROR(NEFT_LAKH_MILLION[[#This Row],[OUTWARD TRANSACTION VALUE]],0)</f>
        <v>11904.158655125921</v>
      </c>
      <c r="G2062">
        <v>2495755</v>
      </c>
      <c r="H2062">
        <v>1830466.7</v>
      </c>
      <c r="I2062">
        <v>73343.204761685338</v>
      </c>
    </row>
    <row r="2063" spans="1:9" x14ac:dyDescent="0.3">
      <c r="A2063" s="1">
        <v>44531</v>
      </c>
      <c r="B2063" t="s">
        <v>130</v>
      </c>
      <c r="C2063">
        <v>38994</v>
      </c>
      <c r="D2063">
        <v>19332.900000000001</v>
      </c>
      <c r="E2063">
        <v>49579.166025542399</v>
      </c>
      <c r="F2063">
        <f>IFERROR(NEFT_LAKH_MILLION[[#This Row],[OUTWARD TRANSACTION VALUE]],0)</f>
        <v>49579.166025542399</v>
      </c>
      <c r="G2063">
        <v>37996</v>
      </c>
      <c r="H2063">
        <v>18651.3</v>
      </c>
      <c r="I2063">
        <v>49087.535530055793</v>
      </c>
    </row>
    <row r="2064" spans="1:9" x14ac:dyDescent="0.3">
      <c r="A2064" s="1">
        <v>44531</v>
      </c>
      <c r="B2064" t="s">
        <v>132</v>
      </c>
      <c r="C2064">
        <v>404809</v>
      </c>
      <c r="D2064">
        <v>251641.5</v>
      </c>
      <c r="E2064">
        <v>62163.020090956474</v>
      </c>
      <c r="F2064">
        <f>IFERROR(NEFT_LAKH_MILLION[[#This Row],[OUTWARD TRANSACTION VALUE]],0)</f>
        <v>62163.020090956474</v>
      </c>
      <c r="G2064">
        <v>1404789</v>
      </c>
      <c r="H2064">
        <v>483420</v>
      </c>
      <c r="I2064">
        <v>34412.285403715432</v>
      </c>
    </row>
    <row r="2065" spans="1:9" x14ac:dyDescent="0.3">
      <c r="A2065" s="1">
        <v>44531</v>
      </c>
      <c r="B2065" t="s">
        <v>133</v>
      </c>
      <c r="C2065">
        <v>7451945</v>
      </c>
      <c r="D2065">
        <v>5787373</v>
      </c>
      <c r="E2065">
        <v>77662.583392657893</v>
      </c>
      <c r="F2065">
        <f>IFERROR(NEFT_LAKH_MILLION[[#This Row],[OUTWARD TRANSACTION VALUE]],0)</f>
        <v>77662.583392657893</v>
      </c>
      <c r="G2065">
        <v>24629068</v>
      </c>
      <c r="H2065">
        <v>9979986</v>
      </c>
      <c r="I2065">
        <v>40521.167914271056</v>
      </c>
    </row>
    <row r="2066" spans="1:9" x14ac:dyDescent="0.3">
      <c r="A2066" s="1">
        <v>44531</v>
      </c>
      <c r="B2066" t="s">
        <v>244</v>
      </c>
      <c r="C2066">
        <v>1242</v>
      </c>
      <c r="D2066">
        <v>27710.9</v>
      </c>
      <c r="E2066">
        <v>2231151.3687600642</v>
      </c>
      <c r="F2066">
        <f>IFERROR(NEFT_LAKH_MILLION[[#This Row],[OUTWARD TRANSACTION VALUE]],0)</f>
        <v>2231151.3687600642</v>
      </c>
      <c r="G2066">
        <v>2172</v>
      </c>
      <c r="H2066">
        <v>8591.7999999999993</v>
      </c>
      <c r="I2066">
        <v>395570.90239410679</v>
      </c>
    </row>
    <row r="2067" spans="1:9" x14ac:dyDescent="0.3">
      <c r="A2067" s="1">
        <v>44531</v>
      </c>
      <c r="B2067" t="s">
        <v>236</v>
      </c>
      <c r="C2067">
        <v>6001</v>
      </c>
      <c r="D2067">
        <v>4184.1000000000004</v>
      </c>
      <c r="E2067">
        <v>69723.379436760544</v>
      </c>
      <c r="F2067">
        <f>IFERROR(NEFT_LAKH_MILLION[[#This Row],[OUTWARD TRANSACTION VALUE]],0)</f>
        <v>69723.379436760544</v>
      </c>
      <c r="G2067">
        <v>5629</v>
      </c>
      <c r="H2067">
        <v>7241.9</v>
      </c>
      <c r="I2067">
        <v>128653.4020252265</v>
      </c>
    </row>
    <row r="2068" spans="1:9" x14ac:dyDescent="0.3">
      <c r="A2068" s="1">
        <v>44531</v>
      </c>
      <c r="B2068" t="s">
        <v>136</v>
      </c>
      <c r="C2068">
        <v>66</v>
      </c>
      <c r="D2068">
        <v>229.2</v>
      </c>
      <c r="E2068">
        <v>347272.72727272729</v>
      </c>
      <c r="F2068">
        <f>IFERROR(NEFT_LAKH_MILLION[[#This Row],[OUTWARD TRANSACTION VALUE]],0)</f>
        <v>347272.72727272729</v>
      </c>
      <c r="G2068">
        <v>61</v>
      </c>
      <c r="H2068">
        <v>22512.400000000001</v>
      </c>
      <c r="I2068">
        <v>36905573.770491801</v>
      </c>
    </row>
    <row r="2069" spans="1:9" x14ac:dyDescent="0.3">
      <c r="A2069" s="1">
        <v>44531</v>
      </c>
      <c r="B2069" t="s">
        <v>137</v>
      </c>
      <c r="C2069">
        <v>6362</v>
      </c>
      <c r="D2069">
        <v>16518.3</v>
      </c>
      <c r="E2069">
        <v>259640.05029864822</v>
      </c>
      <c r="F2069">
        <f>IFERROR(NEFT_LAKH_MILLION[[#This Row],[OUTWARD TRANSACTION VALUE]],0)</f>
        <v>259640.05029864822</v>
      </c>
      <c r="G2069">
        <v>1041</v>
      </c>
      <c r="H2069">
        <v>60134.9</v>
      </c>
      <c r="I2069">
        <v>5776647.4543707976</v>
      </c>
    </row>
    <row r="2070" spans="1:9" x14ac:dyDescent="0.3">
      <c r="A2070" s="1">
        <v>44531</v>
      </c>
      <c r="B2070" t="s">
        <v>138</v>
      </c>
      <c r="C2070">
        <v>19132</v>
      </c>
      <c r="D2070">
        <v>10174.1</v>
      </c>
      <c r="E2070">
        <v>53178.444490905291</v>
      </c>
      <c r="F2070">
        <f>IFERROR(NEFT_LAKH_MILLION[[#This Row],[OUTWARD TRANSACTION VALUE]],0)</f>
        <v>53178.444490905291</v>
      </c>
      <c r="G2070">
        <v>13282</v>
      </c>
      <c r="H2070">
        <v>19646.900000000001</v>
      </c>
      <c r="I2070">
        <v>147921.2468001807</v>
      </c>
    </row>
    <row r="2071" spans="1:9" x14ac:dyDescent="0.3">
      <c r="A2071" s="1">
        <v>44531</v>
      </c>
      <c r="B2071" t="s">
        <v>240</v>
      </c>
      <c r="C2071">
        <v>3169</v>
      </c>
      <c r="D2071">
        <v>2958.2</v>
      </c>
      <c r="E2071">
        <v>93348.059324708112</v>
      </c>
      <c r="F2071">
        <f>IFERROR(NEFT_LAKH_MILLION[[#This Row],[OUTWARD TRANSACTION VALUE]],0)</f>
        <v>93348.059324708112</v>
      </c>
      <c r="G2071">
        <v>5303</v>
      </c>
      <c r="H2071">
        <v>2119.6</v>
      </c>
      <c r="I2071">
        <v>39969.828399019425</v>
      </c>
    </row>
    <row r="2072" spans="1:9" x14ac:dyDescent="0.3">
      <c r="A2072" s="1">
        <v>44531</v>
      </c>
      <c r="B2072" t="s">
        <v>139</v>
      </c>
      <c r="C2072">
        <v>82063</v>
      </c>
      <c r="D2072">
        <v>62526.1</v>
      </c>
      <c r="E2072">
        <v>76192.803090308662</v>
      </c>
      <c r="F2072">
        <f>IFERROR(NEFT_LAKH_MILLION[[#This Row],[OUTWARD TRANSACTION VALUE]],0)</f>
        <v>76192.803090308662</v>
      </c>
      <c r="G2072">
        <v>1486015</v>
      </c>
      <c r="H2072">
        <v>66313.3</v>
      </c>
      <c r="I2072">
        <v>4462.491966770187</v>
      </c>
    </row>
    <row r="2073" spans="1:9" x14ac:dyDescent="0.3">
      <c r="A2073" s="1">
        <v>44531</v>
      </c>
      <c r="B2073" t="s">
        <v>140</v>
      </c>
      <c r="C2073">
        <v>17386</v>
      </c>
      <c r="D2073">
        <v>8976.7000000000007</v>
      </c>
      <c r="E2073">
        <v>51631.772690670659</v>
      </c>
      <c r="F2073">
        <f>IFERROR(NEFT_LAKH_MILLION[[#This Row],[OUTWARD TRANSACTION VALUE]],0)</f>
        <v>51631.772690670659</v>
      </c>
      <c r="G2073">
        <v>31928</v>
      </c>
      <c r="H2073">
        <v>8602.2999999999993</v>
      </c>
      <c r="I2073">
        <v>26942.808819844646</v>
      </c>
    </row>
    <row r="2074" spans="1:9" x14ac:dyDescent="0.3">
      <c r="A2074" s="1">
        <v>44531</v>
      </c>
      <c r="B2074" t="s">
        <v>141</v>
      </c>
      <c r="C2074">
        <v>25241</v>
      </c>
      <c r="D2074">
        <v>14323.9</v>
      </c>
      <c r="E2074">
        <v>56748.544035497798</v>
      </c>
      <c r="F2074">
        <f>IFERROR(NEFT_LAKH_MILLION[[#This Row],[OUTWARD TRANSACTION VALUE]],0)</f>
        <v>56748.544035497798</v>
      </c>
      <c r="G2074">
        <v>66817</v>
      </c>
      <c r="H2074">
        <v>24773.200000000001</v>
      </c>
      <c r="I2074">
        <v>37076.193184369251</v>
      </c>
    </row>
    <row r="2075" spans="1:9" x14ac:dyDescent="0.3">
      <c r="A2075" s="1">
        <v>44531</v>
      </c>
      <c r="B2075" t="s">
        <v>260</v>
      </c>
      <c r="C2075">
        <v>14218</v>
      </c>
      <c r="D2075">
        <v>97291.6</v>
      </c>
      <c r="E2075">
        <v>684284.70952313964</v>
      </c>
      <c r="F2075">
        <f>IFERROR(NEFT_LAKH_MILLION[[#This Row],[OUTWARD TRANSACTION VALUE]],0)</f>
        <v>684284.70952313964</v>
      </c>
      <c r="G2075">
        <v>4434</v>
      </c>
      <c r="H2075">
        <v>3322.9</v>
      </c>
      <c r="I2075">
        <v>74941.362201172757</v>
      </c>
    </row>
    <row r="2076" spans="1:9" x14ac:dyDescent="0.3">
      <c r="A2076" s="1">
        <v>44531</v>
      </c>
      <c r="B2076" t="s">
        <v>142</v>
      </c>
      <c r="C2076">
        <v>4315748</v>
      </c>
      <c r="D2076">
        <v>2854466.9</v>
      </c>
      <c r="E2076">
        <v>66140.72230352652</v>
      </c>
      <c r="F2076">
        <f>IFERROR(NEFT_LAKH_MILLION[[#This Row],[OUTWARD TRANSACTION VALUE]],0)</f>
        <v>66140.72230352652</v>
      </c>
      <c r="G2076">
        <v>2359247</v>
      </c>
      <c r="H2076">
        <v>1780760</v>
      </c>
      <c r="I2076">
        <v>75480.015445606157</v>
      </c>
    </row>
    <row r="2077" spans="1:9" x14ac:dyDescent="0.3">
      <c r="A2077" s="1">
        <v>44531</v>
      </c>
      <c r="B2077" t="s">
        <v>143</v>
      </c>
      <c r="C2077">
        <v>6911</v>
      </c>
      <c r="D2077">
        <v>3149.7</v>
      </c>
      <c r="E2077">
        <v>45575.17001881059</v>
      </c>
      <c r="F2077">
        <f>IFERROR(NEFT_LAKH_MILLION[[#This Row],[OUTWARD TRANSACTION VALUE]],0)</f>
        <v>45575.17001881059</v>
      </c>
      <c r="G2077">
        <v>12168</v>
      </c>
      <c r="H2077">
        <v>4273.3999999999996</v>
      </c>
      <c r="I2077">
        <v>35119.986850756075</v>
      </c>
    </row>
    <row r="2078" spans="1:9" x14ac:dyDescent="0.3">
      <c r="A2078" s="1">
        <v>44531</v>
      </c>
      <c r="B2078" t="s">
        <v>144</v>
      </c>
      <c r="C2078">
        <v>7979</v>
      </c>
      <c r="D2078">
        <v>2722</v>
      </c>
      <c r="E2078">
        <v>34114.55069557589</v>
      </c>
      <c r="F2078">
        <f>IFERROR(NEFT_LAKH_MILLION[[#This Row],[OUTWARD TRANSACTION VALUE]],0)</f>
        <v>34114.55069557589</v>
      </c>
      <c r="G2078">
        <v>6361</v>
      </c>
      <c r="H2078">
        <v>3106.7</v>
      </c>
      <c r="I2078">
        <v>48839.805062097155</v>
      </c>
    </row>
    <row r="2079" spans="1:9" x14ac:dyDescent="0.3">
      <c r="A2079" s="1">
        <v>44531</v>
      </c>
      <c r="B2079" t="s">
        <v>145</v>
      </c>
      <c r="C2079">
        <v>8067</v>
      </c>
      <c r="D2079">
        <v>7933.5</v>
      </c>
      <c r="E2079">
        <v>98345.109706210482</v>
      </c>
      <c r="F2079">
        <f>IFERROR(NEFT_LAKH_MILLION[[#This Row],[OUTWARD TRANSACTION VALUE]],0)</f>
        <v>98345.109706210482</v>
      </c>
      <c r="G2079">
        <v>11272</v>
      </c>
      <c r="H2079">
        <v>4060.1</v>
      </c>
      <c r="I2079">
        <v>36019.339957416611</v>
      </c>
    </row>
    <row r="2080" spans="1:9" x14ac:dyDescent="0.3">
      <c r="A2080" s="1">
        <v>44531</v>
      </c>
      <c r="B2080" t="s">
        <v>146</v>
      </c>
      <c r="C2080">
        <v>568161</v>
      </c>
      <c r="D2080">
        <v>395024.9</v>
      </c>
      <c r="E2080">
        <v>69526.929866710314</v>
      </c>
      <c r="F2080">
        <f>IFERROR(NEFT_LAKH_MILLION[[#This Row],[OUTWARD TRANSACTION VALUE]],0)</f>
        <v>69526.929866710314</v>
      </c>
      <c r="G2080">
        <v>910715</v>
      </c>
      <c r="H2080">
        <v>508713.7</v>
      </c>
      <c r="I2080">
        <v>55858.715404929091</v>
      </c>
    </row>
    <row r="2081" spans="1:9" x14ac:dyDescent="0.3">
      <c r="A2081" s="1">
        <v>44531</v>
      </c>
      <c r="B2081" t="s">
        <v>261</v>
      </c>
      <c r="C2081">
        <v>17463</v>
      </c>
      <c r="D2081">
        <v>33563.800000000003</v>
      </c>
      <c r="E2081">
        <v>192199.50753020676</v>
      </c>
      <c r="F2081">
        <f>IFERROR(NEFT_LAKH_MILLION[[#This Row],[OUTWARD TRANSACTION VALUE]],0)</f>
        <v>192199.50753020676</v>
      </c>
      <c r="G2081">
        <v>26482</v>
      </c>
      <c r="H2081">
        <v>26250.799999999999</v>
      </c>
      <c r="I2081">
        <v>99126.954157540968</v>
      </c>
    </row>
    <row r="2082" spans="1:9" x14ac:dyDescent="0.3">
      <c r="A2082" s="1">
        <v>44531</v>
      </c>
      <c r="B2082" t="s">
        <v>237</v>
      </c>
      <c r="C2082">
        <v>4635</v>
      </c>
      <c r="D2082">
        <v>11715</v>
      </c>
      <c r="E2082">
        <v>252750.80906148866</v>
      </c>
      <c r="F2082">
        <f>IFERROR(NEFT_LAKH_MILLION[[#This Row],[OUTWARD TRANSACTION VALUE]],0)</f>
        <v>252750.80906148866</v>
      </c>
      <c r="G2082">
        <v>7505</v>
      </c>
      <c r="H2082">
        <v>2642.1</v>
      </c>
      <c r="I2082">
        <v>35204.530313124582</v>
      </c>
    </row>
    <row r="2083" spans="1:9" x14ac:dyDescent="0.3">
      <c r="A2083" s="1">
        <v>44531</v>
      </c>
      <c r="B2083" t="s">
        <v>147</v>
      </c>
      <c r="C2083">
        <v>343</v>
      </c>
      <c r="D2083">
        <v>12825.4</v>
      </c>
      <c r="E2083">
        <v>3739183.6734693879</v>
      </c>
      <c r="F2083">
        <f>IFERROR(NEFT_LAKH_MILLION[[#This Row],[OUTWARD TRANSACTION VALUE]],0)</f>
        <v>3739183.6734693879</v>
      </c>
      <c r="G2083">
        <v>43</v>
      </c>
      <c r="H2083">
        <v>11519.4</v>
      </c>
      <c r="I2083">
        <v>26789302.325581394</v>
      </c>
    </row>
    <row r="2084" spans="1:9" x14ac:dyDescent="0.3">
      <c r="A2084" s="1">
        <v>44531</v>
      </c>
      <c r="B2084" t="s">
        <v>148</v>
      </c>
      <c r="C2084">
        <v>20933</v>
      </c>
      <c r="D2084">
        <v>37501</v>
      </c>
      <c r="E2084">
        <v>179147.75712989061</v>
      </c>
      <c r="F2084">
        <f>IFERROR(NEFT_LAKH_MILLION[[#This Row],[OUTWARD TRANSACTION VALUE]],0)</f>
        <v>179147.75712989061</v>
      </c>
      <c r="G2084">
        <v>15727</v>
      </c>
      <c r="H2084">
        <v>80963.399999999994</v>
      </c>
      <c r="I2084">
        <v>514805.11222737958</v>
      </c>
    </row>
    <row r="2085" spans="1:9" x14ac:dyDescent="0.3">
      <c r="A2085" s="1">
        <v>44531</v>
      </c>
      <c r="B2085" t="s">
        <v>150</v>
      </c>
      <c r="C2085">
        <v>290125</v>
      </c>
      <c r="D2085">
        <v>212728.5</v>
      </c>
      <c r="E2085">
        <v>73323.050409306335</v>
      </c>
      <c r="F2085">
        <f>IFERROR(NEFT_LAKH_MILLION[[#This Row],[OUTWARD TRANSACTION VALUE]],0)</f>
        <v>73323.050409306335</v>
      </c>
      <c r="G2085">
        <v>446745</v>
      </c>
      <c r="H2085">
        <v>243897.1</v>
      </c>
      <c r="I2085">
        <v>54594.253992769925</v>
      </c>
    </row>
    <row r="2086" spans="1:9" x14ac:dyDescent="0.3">
      <c r="A2086" s="1">
        <v>44531</v>
      </c>
      <c r="B2086" t="s">
        <v>151</v>
      </c>
      <c r="C2086">
        <v>5956</v>
      </c>
      <c r="D2086">
        <v>2737.1</v>
      </c>
      <c r="E2086">
        <v>45955.339153794492</v>
      </c>
      <c r="F2086">
        <f>IFERROR(NEFT_LAKH_MILLION[[#This Row],[OUTWARD TRANSACTION VALUE]],0)</f>
        <v>45955.339153794492</v>
      </c>
      <c r="G2086">
        <v>8314</v>
      </c>
      <c r="H2086">
        <v>4030.3</v>
      </c>
      <c r="I2086">
        <v>48476.064469569399</v>
      </c>
    </row>
    <row r="2087" spans="1:9" x14ac:dyDescent="0.3">
      <c r="A2087" s="1">
        <v>44531</v>
      </c>
      <c r="B2087" t="s">
        <v>152</v>
      </c>
      <c r="C2087">
        <v>34887</v>
      </c>
      <c r="D2087">
        <v>167668.70000000001</v>
      </c>
      <c r="E2087">
        <v>480605.09645426669</v>
      </c>
      <c r="F2087">
        <f>IFERROR(NEFT_LAKH_MILLION[[#This Row],[OUTWARD TRANSACTION VALUE]],0)</f>
        <v>480605.09645426669</v>
      </c>
      <c r="G2087">
        <v>22230</v>
      </c>
      <c r="H2087">
        <v>161524.70000000001</v>
      </c>
      <c r="I2087">
        <v>726606.83760683774</v>
      </c>
    </row>
    <row r="2088" spans="1:9" x14ac:dyDescent="0.3">
      <c r="A2088" s="1">
        <v>44531</v>
      </c>
      <c r="B2088" t="s">
        <v>153</v>
      </c>
      <c r="C2088">
        <v>20367</v>
      </c>
      <c r="D2088">
        <v>17993.599999999999</v>
      </c>
      <c r="E2088">
        <v>88346.835567339309</v>
      </c>
      <c r="F2088">
        <f>IFERROR(NEFT_LAKH_MILLION[[#This Row],[OUTWARD TRANSACTION VALUE]],0)</f>
        <v>88346.835567339309</v>
      </c>
      <c r="G2088">
        <v>20712</v>
      </c>
      <c r="H2088">
        <v>10534.1</v>
      </c>
      <c r="I2088">
        <v>50859.887987640017</v>
      </c>
    </row>
    <row r="2089" spans="1:9" x14ac:dyDescent="0.3">
      <c r="A2089" s="1">
        <v>44531</v>
      </c>
      <c r="B2089" t="s">
        <v>225</v>
      </c>
      <c r="C2089">
        <v>5134</v>
      </c>
      <c r="D2089">
        <v>4077.6</v>
      </c>
      <c r="E2089">
        <v>79423.451499805218</v>
      </c>
      <c r="F2089">
        <f>IFERROR(NEFT_LAKH_MILLION[[#This Row],[OUTWARD TRANSACTION VALUE]],0)</f>
        <v>79423.451499805218</v>
      </c>
      <c r="G2089">
        <v>9072</v>
      </c>
      <c r="H2089">
        <v>5542.8</v>
      </c>
      <c r="I2089">
        <v>61097.8835978836</v>
      </c>
    </row>
    <row r="2090" spans="1:9" x14ac:dyDescent="0.3">
      <c r="A2090" s="1">
        <v>44531</v>
      </c>
      <c r="B2090" t="s">
        <v>226</v>
      </c>
      <c r="C2090">
        <v>1725</v>
      </c>
      <c r="D2090">
        <v>6084.2</v>
      </c>
      <c r="E2090">
        <v>352707.24637681158</v>
      </c>
      <c r="F2090">
        <f>IFERROR(NEFT_LAKH_MILLION[[#This Row],[OUTWARD TRANSACTION VALUE]],0)</f>
        <v>352707.24637681158</v>
      </c>
      <c r="G2090">
        <v>4213</v>
      </c>
      <c r="H2090">
        <v>1863.1</v>
      </c>
      <c r="I2090">
        <v>44222.644196534537</v>
      </c>
    </row>
    <row r="2091" spans="1:9" x14ac:dyDescent="0.3">
      <c r="A2091" s="1">
        <v>44531</v>
      </c>
      <c r="B2091" t="s">
        <v>155</v>
      </c>
      <c r="C2091">
        <v>13622</v>
      </c>
      <c r="D2091">
        <v>27979.7</v>
      </c>
      <c r="E2091">
        <v>205400.82219938334</v>
      </c>
      <c r="F2091">
        <f>IFERROR(NEFT_LAKH_MILLION[[#This Row],[OUTWARD TRANSACTION VALUE]],0)</f>
        <v>205400.82219938334</v>
      </c>
      <c r="G2091">
        <v>22661</v>
      </c>
      <c r="H2091">
        <v>15540.1</v>
      </c>
      <c r="I2091">
        <v>68576.408808084379</v>
      </c>
    </row>
    <row r="2092" spans="1:9" x14ac:dyDescent="0.3">
      <c r="A2092" s="1">
        <v>44531</v>
      </c>
      <c r="B2092" t="s">
        <v>156</v>
      </c>
      <c r="C2092">
        <v>1106127</v>
      </c>
      <c r="D2092">
        <v>804962</v>
      </c>
      <c r="E2092">
        <v>72773.017926512955</v>
      </c>
      <c r="F2092">
        <f>IFERROR(NEFT_LAKH_MILLION[[#This Row],[OUTWARD TRANSACTION VALUE]],0)</f>
        <v>72773.017926512955</v>
      </c>
      <c r="G2092">
        <v>1524356</v>
      </c>
      <c r="H2092">
        <v>870055.3</v>
      </c>
      <c r="I2092">
        <v>57076.909855703001</v>
      </c>
    </row>
    <row r="2093" spans="1:9" x14ac:dyDescent="0.3">
      <c r="A2093" s="1">
        <v>44531</v>
      </c>
      <c r="B2093" t="s">
        <v>157</v>
      </c>
      <c r="C2093">
        <v>7403226</v>
      </c>
      <c r="D2093">
        <v>5807019.5999999996</v>
      </c>
      <c r="E2093">
        <v>78439.04265518843</v>
      </c>
      <c r="F2093">
        <f>IFERROR(NEFT_LAKH_MILLION[[#This Row],[OUTWARD TRANSACTION VALUE]],0)</f>
        <v>78439.04265518843</v>
      </c>
      <c r="G2093">
        <v>1732242</v>
      </c>
      <c r="H2093">
        <v>6472892</v>
      </c>
      <c r="I2093">
        <v>373671.34615140379</v>
      </c>
    </row>
    <row r="2094" spans="1:9" x14ac:dyDescent="0.3">
      <c r="A2094" s="1">
        <v>44531</v>
      </c>
      <c r="B2094" t="s">
        <v>158</v>
      </c>
      <c r="C2094">
        <v>29316325</v>
      </c>
      <c r="D2094">
        <v>30560211.199999999</v>
      </c>
      <c r="E2094">
        <v>104242.98134230672</v>
      </c>
      <c r="F2094">
        <f>IFERROR(NEFT_LAKH_MILLION[[#This Row],[OUTWARD TRANSACTION VALUE]],0)</f>
        <v>104242.98134230672</v>
      </c>
      <c r="G2094">
        <v>92744875</v>
      </c>
      <c r="H2094">
        <v>48836755.299999997</v>
      </c>
      <c r="I2094">
        <v>52657.093235610053</v>
      </c>
    </row>
    <row r="2095" spans="1:9" x14ac:dyDescent="0.3">
      <c r="A2095" s="1">
        <v>44531</v>
      </c>
      <c r="B2095" t="s">
        <v>245</v>
      </c>
      <c r="C2095">
        <v>7284</v>
      </c>
      <c r="D2095">
        <v>6408</v>
      </c>
      <c r="E2095">
        <v>87973.640856672151</v>
      </c>
      <c r="F2095">
        <f>IFERROR(NEFT_LAKH_MILLION[[#This Row],[OUTWARD TRANSACTION VALUE]],0)</f>
        <v>87973.640856672151</v>
      </c>
      <c r="G2095">
        <v>4216</v>
      </c>
      <c r="H2095">
        <v>5835.6</v>
      </c>
      <c r="I2095">
        <v>138415.55977229602</v>
      </c>
    </row>
    <row r="2096" spans="1:9" x14ac:dyDescent="0.3">
      <c r="A2096" s="1">
        <v>44531</v>
      </c>
      <c r="B2096" t="s">
        <v>159</v>
      </c>
      <c r="C2096">
        <v>33497</v>
      </c>
      <c r="D2096">
        <v>122752.3</v>
      </c>
      <c r="E2096">
        <v>366457.59321730305</v>
      </c>
      <c r="F2096">
        <f>IFERROR(NEFT_LAKH_MILLION[[#This Row],[OUTWARD TRANSACTION VALUE]],0)</f>
        <v>366457.59321730305</v>
      </c>
      <c r="G2096">
        <v>6621</v>
      </c>
      <c r="H2096">
        <v>351162.4</v>
      </c>
      <c r="I2096">
        <v>5303766.8025977947</v>
      </c>
    </row>
    <row r="2097" spans="1:9" x14ac:dyDescent="0.3">
      <c r="A2097" s="1">
        <v>44531</v>
      </c>
      <c r="B2097" t="s">
        <v>227</v>
      </c>
      <c r="C2097">
        <v>30367</v>
      </c>
      <c r="D2097">
        <v>23433.9</v>
      </c>
      <c r="E2097">
        <v>77168.966312115124</v>
      </c>
      <c r="F2097">
        <f>IFERROR(NEFT_LAKH_MILLION[[#This Row],[OUTWARD TRANSACTION VALUE]],0)</f>
        <v>77168.966312115124</v>
      </c>
      <c r="G2097">
        <v>69578</v>
      </c>
      <c r="H2097">
        <v>32315.4</v>
      </c>
      <c r="I2097">
        <v>46444.853258213807</v>
      </c>
    </row>
    <row r="2098" spans="1:9" x14ac:dyDescent="0.3">
      <c r="A2098" s="1">
        <v>44531</v>
      </c>
      <c r="B2098" t="s">
        <v>161</v>
      </c>
      <c r="C2098">
        <v>24355</v>
      </c>
      <c r="D2098">
        <v>19391.8</v>
      </c>
      <c r="E2098">
        <v>79621.432970642578</v>
      </c>
      <c r="F2098">
        <f>IFERROR(NEFT_LAKH_MILLION[[#This Row],[OUTWARD TRANSACTION VALUE]],0)</f>
        <v>79621.432970642578</v>
      </c>
      <c r="G2098">
        <v>23947</v>
      </c>
      <c r="H2098">
        <v>12175.8</v>
      </c>
      <c r="I2098">
        <v>50844.78222741888</v>
      </c>
    </row>
    <row r="2099" spans="1:9" x14ac:dyDescent="0.3">
      <c r="A2099" s="1">
        <v>44531</v>
      </c>
      <c r="B2099" t="s">
        <v>162</v>
      </c>
      <c r="C2099">
        <v>54539</v>
      </c>
      <c r="D2099">
        <v>43388.2</v>
      </c>
      <c r="E2099">
        <v>79554.447276261024</v>
      </c>
      <c r="F2099">
        <f>IFERROR(NEFT_LAKH_MILLION[[#This Row],[OUTWARD TRANSACTION VALUE]],0)</f>
        <v>79554.447276261024</v>
      </c>
      <c r="G2099">
        <v>79854</v>
      </c>
      <c r="H2099">
        <v>42419.1</v>
      </c>
      <c r="I2099">
        <v>53120.820497407767</v>
      </c>
    </row>
    <row r="2100" spans="1:9" x14ac:dyDescent="0.3">
      <c r="A2100" s="1">
        <v>44531</v>
      </c>
      <c r="B2100" t="s">
        <v>163</v>
      </c>
      <c r="C2100">
        <v>21595</v>
      </c>
      <c r="D2100">
        <v>40378</v>
      </c>
      <c r="E2100">
        <v>186978.46723778654</v>
      </c>
      <c r="F2100">
        <f>IFERROR(NEFT_LAKH_MILLION[[#This Row],[OUTWARD TRANSACTION VALUE]],0)</f>
        <v>186978.46723778654</v>
      </c>
      <c r="G2100">
        <v>24583</v>
      </c>
      <c r="H2100">
        <v>15458.1</v>
      </c>
      <c r="I2100">
        <v>62881.259406907215</v>
      </c>
    </row>
    <row r="2101" spans="1:9" x14ac:dyDescent="0.3">
      <c r="A2101" s="1">
        <v>44531</v>
      </c>
      <c r="B2101" t="s">
        <v>164</v>
      </c>
      <c r="C2101">
        <v>43395</v>
      </c>
      <c r="D2101">
        <v>17912.400000000001</v>
      </c>
      <c r="E2101">
        <v>41277.566539923959</v>
      </c>
      <c r="F2101">
        <f>IFERROR(NEFT_LAKH_MILLION[[#This Row],[OUTWARD TRANSACTION VALUE]],0)</f>
        <v>41277.566539923959</v>
      </c>
      <c r="G2101">
        <v>38319</v>
      </c>
      <c r="H2101">
        <v>22081.3</v>
      </c>
      <c r="I2101">
        <v>57624.938020303242</v>
      </c>
    </row>
    <row r="2102" spans="1:9" x14ac:dyDescent="0.3">
      <c r="A2102" s="1">
        <v>44531</v>
      </c>
      <c r="B2102" t="s">
        <v>167</v>
      </c>
      <c r="C2102">
        <v>166138</v>
      </c>
      <c r="D2102">
        <v>41444.300000000003</v>
      </c>
      <c r="E2102">
        <v>24945.707785094321</v>
      </c>
      <c r="F2102">
        <f>IFERROR(NEFT_LAKH_MILLION[[#This Row],[OUTWARD TRANSACTION VALUE]],0)</f>
        <v>24945.707785094321</v>
      </c>
      <c r="G2102">
        <v>214296</v>
      </c>
      <c r="H2102">
        <v>80613</v>
      </c>
      <c r="I2102">
        <v>37617.594355470937</v>
      </c>
    </row>
    <row r="2103" spans="1:9" x14ac:dyDescent="0.3">
      <c r="A2103" s="1">
        <v>44531</v>
      </c>
      <c r="B2103" t="s">
        <v>168</v>
      </c>
      <c r="C2103">
        <v>639513</v>
      </c>
      <c r="D2103">
        <v>468171.3</v>
      </c>
      <c r="E2103">
        <v>73207.471935676047</v>
      </c>
      <c r="F2103">
        <f>IFERROR(NEFT_LAKH_MILLION[[#This Row],[OUTWARD TRANSACTION VALUE]],0)</f>
        <v>73207.471935676047</v>
      </c>
      <c r="G2103">
        <v>1110016</v>
      </c>
      <c r="H2103">
        <v>582852.9</v>
      </c>
      <c r="I2103">
        <v>52508.513390797969</v>
      </c>
    </row>
    <row r="2104" spans="1:9" x14ac:dyDescent="0.3">
      <c r="A2104" s="1">
        <v>44531</v>
      </c>
      <c r="B2104" t="s">
        <v>169</v>
      </c>
      <c r="C2104">
        <v>41681</v>
      </c>
      <c r="D2104">
        <v>30394.5</v>
      </c>
      <c r="E2104">
        <v>72921.714930064059</v>
      </c>
      <c r="F2104">
        <f>IFERROR(NEFT_LAKH_MILLION[[#This Row],[OUTWARD TRANSACTION VALUE]],0)</f>
        <v>72921.714930064059</v>
      </c>
      <c r="G2104">
        <v>284357</v>
      </c>
      <c r="H2104">
        <v>58580.1</v>
      </c>
      <c r="I2104">
        <v>20600.899573423547</v>
      </c>
    </row>
    <row r="2105" spans="1:9" x14ac:dyDescent="0.3">
      <c r="A2105" s="1">
        <v>44531</v>
      </c>
      <c r="B2105" t="s">
        <v>238</v>
      </c>
      <c r="C2105">
        <v>4194</v>
      </c>
      <c r="D2105">
        <v>1853.4</v>
      </c>
      <c r="E2105">
        <v>44191.702432045779</v>
      </c>
      <c r="F2105">
        <f>IFERROR(NEFT_LAKH_MILLION[[#This Row],[OUTWARD TRANSACTION VALUE]],0)</f>
        <v>44191.702432045779</v>
      </c>
      <c r="G2105">
        <v>4162</v>
      </c>
      <c r="H2105">
        <v>4043.6</v>
      </c>
      <c r="I2105">
        <v>97155.21383950024</v>
      </c>
    </row>
    <row r="2106" spans="1:9" x14ac:dyDescent="0.3">
      <c r="A2106" s="1">
        <v>44531</v>
      </c>
      <c r="B2106" t="s">
        <v>171</v>
      </c>
      <c r="C2106">
        <v>19370</v>
      </c>
      <c r="D2106">
        <v>12535.5</v>
      </c>
      <c r="E2106">
        <v>64716.055756324211</v>
      </c>
      <c r="F2106">
        <f>IFERROR(NEFT_LAKH_MILLION[[#This Row],[OUTWARD TRANSACTION VALUE]],0)</f>
        <v>64716.055756324211</v>
      </c>
      <c r="G2106">
        <v>38537</v>
      </c>
      <c r="H2106">
        <v>16156.4</v>
      </c>
      <c r="I2106">
        <v>41924.384357889823</v>
      </c>
    </row>
    <row r="2107" spans="1:9" x14ac:dyDescent="0.3">
      <c r="A2107" s="1">
        <v>44531</v>
      </c>
      <c r="B2107" t="s">
        <v>172</v>
      </c>
      <c r="C2107">
        <v>12750</v>
      </c>
      <c r="D2107">
        <v>41858.800000000003</v>
      </c>
      <c r="E2107">
        <v>328304.31372549024</v>
      </c>
      <c r="F2107">
        <f>IFERROR(NEFT_LAKH_MILLION[[#This Row],[OUTWARD TRANSACTION VALUE]],0)</f>
        <v>328304.31372549024</v>
      </c>
      <c r="G2107">
        <v>151023</v>
      </c>
      <c r="H2107">
        <v>24274.799999999999</v>
      </c>
      <c r="I2107">
        <v>16073.578196698516</v>
      </c>
    </row>
    <row r="2108" spans="1:9" x14ac:dyDescent="0.3">
      <c r="A2108" s="1">
        <v>44531</v>
      </c>
      <c r="B2108" t="s">
        <v>173</v>
      </c>
      <c r="C2108">
        <v>140707</v>
      </c>
      <c r="D2108">
        <v>78492.2</v>
      </c>
      <c r="E2108">
        <v>55784.147199499668</v>
      </c>
      <c r="F2108">
        <f>IFERROR(NEFT_LAKH_MILLION[[#This Row],[OUTWARD TRANSACTION VALUE]],0)</f>
        <v>55784.147199499668</v>
      </c>
      <c r="G2108">
        <v>297910</v>
      </c>
      <c r="H2108">
        <v>151763.79999999999</v>
      </c>
      <c r="I2108">
        <v>50942.835084421466</v>
      </c>
    </row>
    <row r="2109" spans="1:9" x14ac:dyDescent="0.3">
      <c r="A2109" s="1">
        <v>44531</v>
      </c>
      <c r="B2109" t="s">
        <v>174</v>
      </c>
      <c r="C2109">
        <v>24516</v>
      </c>
      <c r="D2109">
        <v>17567.599999999999</v>
      </c>
      <c r="E2109">
        <v>71657.692935225961</v>
      </c>
      <c r="F2109">
        <f>IFERROR(NEFT_LAKH_MILLION[[#This Row],[OUTWARD TRANSACTION VALUE]],0)</f>
        <v>71657.692935225961</v>
      </c>
      <c r="G2109">
        <v>44201</v>
      </c>
      <c r="H2109">
        <v>31583.8</v>
      </c>
      <c r="I2109">
        <v>71454.944458270169</v>
      </c>
    </row>
    <row r="2110" spans="1:9" x14ac:dyDescent="0.3">
      <c r="A2110" s="1">
        <v>44531</v>
      </c>
      <c r="B2110" t="s">
        <v>229</v>
      </c>
      <c r="C2110">
        <v>2858</v>
      </c>
      <c r="D2110">
        <v>5748.4</v>
      </c>
      <c r="E2110">
        <v>201133.65990202938</v>
      </c>
      <c r="F2110">
        <f>IFERROR(NEFT_LAKH_MILLION[[#This Row],[OUTWARD TRANSACTION VALUE]],0)</f>
        <v>201133.65990202938</v>
      </c>
      <c r="G2110">
        <v>1807</v>
      </c>
      <c r="H2110">
        <v>1104.7</v>
      </c>
      <c r="I2110">
        <v>61134.477033757612</v>
      </c>
    </row>
    <row r="2111" spans="1:9" x14ac:dyDescent="0.3">
      <c r="A2111" s="1">
        <v>44531</v>
      </c>
      <c r="B2111" t="s">
        <v>175</v>
      </c>
      <c r="C2111">
        <v>46614</v>
      </c>
      <c r="D2111">
        <v>64500.7</v>
      </c>
      <c r="E2111">
        <v>138371.94834169993</v>
      </c>
      <c r="F2111">
        <f>IFERROR(NEFT_LAKH_MILLION[[#This Row],[OUTWARD TRANSACTION VALUE]],0)</f>
        <v>138371.94834169993</v>
      </c>
      <c r="G2111">
        <v>103078</v>
      </c>
      <c r="H2111">
        <v>17622.8</v>
      </c>
      <c r="I2111">
        <v>17096.567647800694</v>
      </c>
    </row>
    <row r="2112" spans="1:9" x14ac:dyDescent="0.3">
      <c r="A2112" s="1">
        <v>44531</v>
      </c>
      <c r="B2112" t="s">
        <v>176</v>
      </c>
      <c r="C2112">
        <v>7868</v>
      </c>
      <c r="D2112">
        <v>36267.199999999997</v>
      </c>
      <c r="E2112">
        <v>460945.60244026431</v>
      </c>
      <c r="F2112">
        <f>IFERROR(NEFT_LAKH_MILLION[[#This Row],[OUTWARD TRANSACTION VALUE]],0)</f>
        <v>460945.60244026431</v>
      </c>
      <c r="G2112">
        <v>20891</v>
      </c>
      <c r="H2112">
        <v>16757.3</v>
      </c>
      <c r="I2112">
        <v>80213.010387248098</v>
      </c>
    </row>
    <row r="2113" spans="1:9" x14ac:dyDescent="0.3">
      <c r="A2113" s="1">
        <v>44531</v>
      </c>
      <c r="B2113" t="s">
        <v>230</v>
      </c>
      <c r="C2113">
        <v>8024</v>
      </c>
      <c r="D2113">
        <v>3004.8</v>
      </c>
      <c r="E2113">
        <v>37447.657028913258</v>
      </c>
      <c r="F2113">
        <f>IFERROR(NEFT_LAKH_MILLION[[#This Row],[OUTWARD TRANSACTION VALUE]],0)</f>
        <v>37447.657028913258</v>
      </c>
      <c r="G2113">
        <v>52617</v>
      </c>
      <c r="H2113">
        <v>11172</v>
      </c>
      <c r="I2113">
        <v>21232.681452762416</v>
      </c>
    </row>
    <row r="2114" spans="1:9" x14ac:dyDescent="0.3">
      <c r="A2114" s="1">
        <v>44531</v>
      </c>
      <c r="B2114" t="s">
        <v>177</v>
      </c>
      <c r="C2114">
        <v>203213</v>
      </c>
      <c r="D2114">
        <v>150692.9</v>
      </c>
      <c r="E2114">
        <v>74155.147554536379</v>
      </c>
      <c r="F2114">
        <f>IFERROR(NEFT_LAKH_MILLION[[#This Row],[OUTWARD TRANSACTION VALUE]],0)</f>
        <v>74155.147554536379</v>
      </c>
      <c r="G2114">
        <v>331724</v>
      </c>
      <c r="H2114">
        <v>184360.3</v>
      </c>
      <c r="I2114">
        <v>55576.412921585412</v>
      </c>
    </row>
    <row r="2115" spans="1:9" x14ac:dyDescent="0.3">
      <c r="A2115" s="1">
        <v>44531</v>
      </c>
      <c r="B2115" t="s">
        <v>178</v>
      </c>
      <c r="C2115">
        <v>1618</v>
      </c>
      <c r="D2115">
        <v>20732.599999999999</v>
      </c>
      <c r="E2115">
        <v>1281372.064276885</v>
      </c>
      <c r="F2115">
        <f>IFERROR(NEFT_LAKH_MILLION[[#This Row],[OUTWARD TRANSACTION VALUE]],0)</f>
        <v>1281372.064276885</v>
      </c>
      <c r="G2115">
        <v>2901</v>
      </c>
      <c r="H2115">
        <v>1603</v>
      </c>
      <c r="I2115">
        <v>55256.807997242329</v>
      </c>
    </row>
    <row r="2116" spans="1:9" x14ac:dyDescent="0.3">
      <c r="A2116" s="1">
        <v>44531</v>
      </c>
      <c r="B2116" t="s">
        <v>179</v>
      </c>
      <c r="C2116">
        <v>7677</v>
      </c>
      <c r="D2116">
        <v>4488.8</v>
      </c>
      <c r="E2116">
        <v>58470.756806044024</v>
      </c>
      <c r="F2116">
        <f>IFERROR(NEFT_LAKH_MILLION[[#This Row],[OUTWARD TRANSACTION VALUE]],0)</f>
        <v>58470.756806044024</v>
      </c>
      <c r="G2116">
        <v>11902</v>
      </c>
      <c r="H2116">
        <v>8903.2999999999993</v>
      </c>
      <c r="I2116">
        <v>74805.074777348331</v>
      </c>
    </row>
    <row r="2117" spans="1:9" x14ac:dyDescent="0.3">
      <c r="A2117" s="1">
        <v>44531</v>
      </c>
      <c r="B2117" t="s">
        <v>180</v>
      </c>
      <c r="C2117">
        <v>44783</v>
      </c>
      <c r="D2117">
        <v>15623.4</v>
      </c>
      <c r="E2117">
        <v>34886.899046513186</v>
      </c>
      <c r="F2117">
        <f>IFERROR(NEFT_LAKH_MILLION[[#This Row],[OUTWARD TRANSACTION VALUE]],0)</f>
        <v>34886.899046513186</v>
      </c>
      <c r="G2117">
        <v>74178</v>
      </c>
      <c r="H2117">
        <v>21616.799999999999</v>
      </c>
      <c r="I2117">
        <v>29141.794062929708</v>
      </c>
    </row>
    <row r="2118" spans="1:9" x14ac:dyDescent="0.3">
      <c r="A2118" s="1">
        <v>44531</v>
      </c>
      <c r="B2118" t="s">
        <v>181</v>
      </c>
      <c r="C2118">
        <v>4488</v>
      </c>
      <c r="D2118">
        <v>2893</v>
      </c>
      <c r="E2118">
        <v>64460.784313725489</v>
      </c>
      <c r="F2118">
        <f>IFERROR(NEFT_LAKH_MILLION[[#This Row],[OUTWARD TRANSACTION VALUE]],0)</f>
        <v>64460.784313725489</v>
      </c>
      <c r="G2118">
        <v>16463</v>
      </c>
      <c r="H2118">
        <v>5244.1</v>
      </c>
      <c r="I2118">
        <v>31853.854097066152</v>
      </c>
    </row>
    <row r="2119" spans="1:9" x14ac:dyDescent="0.3">
      <c r="A2119" s="1">
        <v>44531</v>
      </c>
      <c r="B2119" t="s">
        <v>182</v>
      </c>
      <c r="C2119">
        <v>1782</v>
      </c>
      <c r="D2119">
        <v>675</v>
      </c>
      <c r="E2119">
        <v>37878.78787878788</v>
      </c>
      <c r="F2119">
        <f>IFERROR(NEFT_LAKH_MILLION[[#This Row],[OUTWARD TRANSACTION VALUE]],0)</f>
        <v>37878.78787878788</v>
      </c>
      <c r="G2119">
        <v>6412</v>
      </c>
      <c r="H2119">
        <v>14093.2</v>
      </c>
      <c r="I2119">
        <v>219794.13599500936</v>
      </c>
    </row>
    <row r="2120" spans="1:9" x14ac:dyDescent="0.3">
      <c r="A2120" s="1">
        <v>44531</v>
      </c>
      <c r="B2120" t="s">
        <v>262</v>
      </c>
      <c r="C2120">
        <v>2033</v>
      </c>
      <c r="D2120">
        <v>857.2</v>
      </c>
      <c r="E2120">
        <v>42164.289227742251</v>
      </c>
      <c r="F2120">
        <f>IFERROR(NEFT_LAKH_MILLION[[#This Row],[OUTWARD TRANSACTION VALUE]],0)</f>
        <v>42164.289227742251</v>
      </c>
      <c r="G2120">
        <v>762</v>
      </c>
      <c r="H2120">
        <v>650.5</v>
      </c>
      <c r="I2120">
        <v>85367.454068241466</v>
      </c>
    </row>
    <row r="2121" spans="1:9" x14ac:dyDescent="0.3">
      <c r="A2121" s="1">
        <v>44531</v>
      </c>
      <c r="B2121" t="s">
        <v>231</v>
      </c>
      <c r="C2121">
        <v>204</v>
      </c>
      <c r="D2121">
        <v>85.6</v>
      </c>
      <c r="E2121">
        <v>41960.784313725489</v>
      </c>
      <c r="F2121">
        <f>IFERROR(NEFT_LAKH_MILLION[[#This Row],[OUTWARD TRANSACTION VALUE]],0)</f>
        <v>41960.784313725489</v>
      </c>
      <c r="G2121">
        <v>707</v>
      </c>
      <c r="H2121">
        <v>281.89999999999998</v>
      </c>
      <c r="I2121">
        <v>39872.701555869869</v>
      </c>
    </row>
    <row r="2122" spans="1:9" x14ac:dyDescent="0.3">
      <c r="A2122" s="1">
        <v>44531</v>
      </c>
      <c r="B2122" t="s">
        <v>232</v>
      </c>
      <c r="C2122">
        <v>1603</v>
      </c>
      <c r="D2122">
        <v>2554</v>
      </c>
      <c r="E2122">
        <v>159326.26325639428</v>
      </c>
      <c r="F2122">
        <f>IFERROR(NEFT_LAKH_MILLION[[#This Row],[OUTWARD TRANSACTION VALUE]],0)</f>
        <v>159326.26325639428</v>
      </c>
      <c r="G2122">
        <v>3141</v>
      </c>
      <c r="H2122">
        <v>1455.4</v>
      </c>
      <c r="I2122">
        <v>46335.561922954475</v>
      </c>
    </row>
    <row r="2123" spans="1:9" x14ac:dyDescent="0.3">
      <c r="A2123" s="1">
        <v>44531</v>
      </c>
      <c r="B2123" t="s">
        <v>183</v>
      </c>
      <c r="C2123">
        <v>16163</v>
      </c>
      <c r="D2123">
        <v>8445.9</v>
      </c>
      <c r="E2123">
        <v>52254.531955701292</v>
      </c>
      <c r="F2123">
        <f>IFERROR(NEFT_LAKH_MILLION[[#This Row],[OUTWARD TRANSACTION VALUE]],0)</f>
        <v>52254.531955701292</v>
      </c>
      <c r="G2123">
        <v>26418</v>
      </c>
      <c r="H2123">
        <v>11117.3</v>
      </c>
      <c r="I2123">
        <v>42082.292376410027</v>
      </c>
    </row>
    <row r="2124" spans="1:9" x14ac:dyDescent="0.3">
      <c r="A2124" s="1">
        <v>44531</v>
      </c>
      <c r="B2124" t="s">
        <v>184</v>
      </c>
      <c r="C2124">
        <v>9975</v>
      </c>
      <c r="D2124">
        <v>6002.2</v>
      </c>
      <c r="E2124">
        <v>60172.431077694237</v>
      </c>
      <c r="F2124">
        <f>IFERROR(NEFT_LAKH_MILLION[[#This Row],[OUTWARD TRANSACTION VALUE]],0)</f>
        <v>60172.431077694237</v>
      </c>
      <c r="G2124">
        <v>17038</v>
      </c>
      <c r="H2124">
        <v>10999.6</v>
      </c>
      <c r="I2124">
        <v>64559.220565794109</v>
      </c>
    </row>
    <row r="2125" spans="1:9" x14ac:dyDescent="0.3">
      <c r="A2125" s="1">
        <v>44531</v>
      </c>
      <c r="B2125" t="s">
        <v>257</v>
      </c>
      <c r="C2125">
        <v>16853</v>
      </c>
      <c r="D2125">
        <v>17988.400000000001</v>
      </c>
      <c r="E2125">
        <v>106737.07945172967</v>
      </c>
      <c r="F2125">
        <f>IFERROR(NEFT_LAKH_MILLION[[#This Row],[OUTWARD TRANSACTION VALUE]],0)</f>
        <v>106737.07945172967</v>
      </c>
      <c r="G2125">
        <v>6797</v>
      </c>
      <c r="H2125">
        <v>6708.7</v>
      </c>
      <c r="I2125">
        <v>98700.897454759455</v>
      </c>
    </row>
    <row r="2126" spans="1:9" x14ac:dyDescent="0.3">
      <c r="A2126" s="1">
        <v>44531</v>
      </c>
      <c r="B2126" t="s">
        <v>185</v>
      </c>
      <c r="C2126">
        <v>5084</v>
      </c>
      <c r="D2126">
        <v>6326.1</v>
      </c>
      <c r="E2126">
        <v>124431.54996066089</v>
      </c>
      <c r="F2126">
        <f>IFERROR(NEFT_LAKH_MILLION[[#This Row],[OUTWARD TRANSACTION VALUE]],0)</f>
        <v>124431.54996066089</v>
      </c>
      <c r="G2126">
        <v>6558</v>
      </c>
      <c r="H2126">
        <v>6024.8</v>
      </c>
      <c r="I2126">
        <v>91869.472400121987</v>
      </c>
    </row>
    <row r="2127" spans="1:9" x14ac:dyDescent="0.3">
      <c r="A2127" s="1">
        <v>44531</v>
      </c>
      <c r="B2127" t="s">
        <v>186</v>
      </c>
      <c r="C2127">
        <v>78768</v>
      </c>
      <c r="D2127">
        <v>19549.7</v>
      </c>
      <c r="E2127">
        <v>24819.342880357504</v>
      </c>
      <c r="F2127">
        <f>IFERROR(NEFT_LAKH_MILLION[[#This Row],[OUTWARD TRANSACTION VALUE]],0)</f>
        <v>24819.342880357504</v>
      </c>
      <c r="G2127">
        <v>375256</v>
      </c>
      <c r="H2127">
        <v>54487.7</v>
      </c>
      <c r="I2127">
        <v>14520.140917133904</v>
      </c>
    </row>
    <row r="2128" spans="1:9" x14ac:dyDescent="0.3">
      <c r="A2128" s="1">
        <v>44531</v>
      </c>
      <c r="B2128" t="s">
        <v>187</v>
      </c>
      <c r="C2128">
        <v>2691</v>
      </c>
      <c r="D2128">
        <v>3346.1</v>
      </c>
      <c r="E2128">
        <v>124344.10999628391</v>
      </c>
      <c r="F2128">
        <f>IFERROR(NEFT_LAKH_MILLION[[#This Row],[OUTWARD TRANSACTION VALUE]],0)</f>
        <v>124344.10999628391</v>
      </c>
      <c r="G2128">
        <v>9184</v>
      </c>
      <c r="H2128">
        <v>3522.8</v>
      </c>
      <c r="I2128">
        <v>38358.01393728223</v>
      </c>
    </row>
    <row r="2129" spans="1:9" x14ac:dyDescent="0.3">
      <c r="A2129" s="1">
        <v>44531</v>
      </c>
      <c r="B2129" t="s">
        <v>241</v>
      </c>
      <c r="C2129">
        <v>6044</v>
      </c>
      <c r="D2129">
        <v>3570.8</v>
      </c>
      <c r="E2129">
        <v>59080.079417604233</v>
      </c>
      <c r="F2129">
        <f>IFERROR(NEFT_LAKH_MILLION[[#This Row],[OUTWARD TRANSACTION VALUE]],0)</f>
        <v>59080.079417604233</v>
      </c>
      <c r="G2129">
        <v>5127</v>
      </c>
      <c r="H2129">
        <v>2420.5</v>
      </c>
      <c r="I2129">
        <v>47210.844548468893</v>
      </c>
    </row>
    <row r="2130" spans="1:9" x14ac:dyDescent="0.3">
      <c r="A2130" s="1">
        <v>44531</v>
      </c>
      <c r="B2130" t="s">
        <v>188</v>
      </c>
      <c r="C2130">
        <v>1981</v>
      </c>
      <c r="D2130">
        <v>4594.2</v>
      </c>
      <c r="E2130">
        <v>231913.17516405854</v>
      </c>
      <c r="F2130">
        <f>IFERROR(NEFT_LAKH_MILLION[[#This Row],[OUTWARD TRANSACTION VALUE]],0)</f>
        <v>231913.17516405854</v>
      </c>
      <c r="G2130">
        <v>1582</v>
      </c>
      <c r="H2130">
        <v>668.2</v>
      </c>
      <c r="I2130">
        <v>42237.673830594191</v>
      </c>
    </row>
    <row r="2131" spans="1:9" x14ac:dyDescent="0.3">
      <c r="A2131" s="1">
        <v>44531</v>
      </c>
      <c r="B2131" t="s">
        <v>189</v>
      </c>
      <c r="C2131">
        <v>40315</v>
      </c>
      <c r="D2131">
        <v>37590.300000000003</v>
      </c>
      <c r="E2131">
        <v>93241.473396998641</v>
      </c>
      <c r="F2131">
        <f>IFERROR(NEFT_LAKH_MILLION[[#This Row],[OUTWARD TRANSACTION VALUE]],0)</f>
        <v>93241.473396998641</v>
      </c>
      <c r="G2131">
        <v>112757</v>
      </c>
      <c r="H2131">
        <v>28117.3</v>
      </c>
      <c r="I2131">
        <v>24936.190214354763</v>
      </c>
    </row>
    <row r="2132" spans="1:9" x14ac:dyDescent="0.3">
      <c r="A2132" s="1">
        <v>44531</v>
      </c>
      <c r="B2132" t="s">
        <v>190</v>
      </c>
      <c r="C2132">
        <v>7053</v>
      </c>
      <c r="D2132">
        <v>4255.3</v>
      </c>
      <c r="E2132">
        <v>60333.191549695162</v>
      </c>
      <c r="F2132">
        <f>IFERROR(NEFT_LAKH_MILLION[[#This Row],[OUTWARD TRANSACTION VALUE]],0)</f>
        <v>60333.191549695162</v>
      </c>
      <c r="G2132">
        <v>6118</v>
      </c>
      <c r="H2132">
        <v>3922.6</v>
      </c>
      <c r="I2132">
        <v>64115.724092840799</v>
      </c>
    </row>
    <row r="2133" spans="1:9" x14ac:dyDescent="0.3">
      <c r="A2133" s="1">
        <v>44531</v>
      </c>
      <c r="B2133" t="s">
        <v>191</v>
      </c>
      <c r="C2133">
        <v>10868</v>
      </c>
      <c r="D2133">
        <v>6998.9</v>
      </c>
      <c r="E2133">
        <v>64399.153478100845</v>
      </c>
      <c r="F2133">
        <f>IFERROR(NEFT_LAKH_MILLION[[#This Row],[OUTWARD TRANSACTION VALUE]],0)</f>
        <v>64399.153478100845</v>
      </c>
      <c r="G2133">
        <v>28550</v>
      </c>
      <c r="H2133">
        <v>14981.8</v>
      </c>
      <c r="I2133">
        <v>52475.656742556916</v>
      </c>
    </row>
    <row r="2134" spans="1:9" x14ac:dyDescent="0.3">
      <c r="A2134" s="1">
        <v>44531</v>
      </c>
      <c r="B2134" t="s">
        <v>192</v>
      </c>
      <c r="C2134">
        <v>8092</v>
      </c>
      <c r="D2134">
        <v>4384.1000000000004</v>
      </c>
      <c r="E2134">
        <v>54178.20069204153</v>
      </c>
      <c r="F2134">
        <f>IFERROR(NEFT_LAKH_MILLION[[#This Row],[OUTWARD TRANSACTION VALUE]],0)</f>
        <v>54178.20069204153</v>
      </c>
      <c r="G2134">
        <v>10895</v>
      </c>
      <c r="H2134">
        <v>6900.7</v>
      </c>
      <c r="I2134">
        <v>63338.22854520422</v>
      </c>
    </row>
    <row r="2135" spans="1:9" x14ac:dyDescent="0.3">
      <c r="A2135" s="1">
        <v>44531</v>
      </c>
      <c r="B2135" t="s">
        <v>233</v>
      </c>
      <c r="C2135">
        <v>10407</v>
      </c>
      <c r="D2135">
        <v>4922</v>
      </c>
      <c r="E2135">
        <v>47295.089843374655</v>
      </c>
      <c r="F2135">
        <f>IFERROR(NEFT_LAKH_MILLION[[#This Row],[OUTWARD TRANSACTION VALUE]],0)</f>
        <v>47295.089843374655</v>
      </c>
      <c r="G2135">
        <v>14149</v>
      </c>
      <c r="H2135">
        <v>9025.1</v>
      </c>
      <c r="I2135">
        <v>63786.133295639265</v>
      </c>
    </row>
    <row r="2136" spans="1:9" x14ac:dyDescent="0.3">
      <c r="A2136" s="1">
        <v>44531</v>
      </c>
      <c r="B2136" t="s">
        <v>193</v>
      </c>
      <c r="C2136">
        <v>7827</v>
      </c>
      <c r="D2136">
        <v>5097.5</v>
      </c>
      <c r="E2136">
        <v>65127.124057748821</v>
      </c>
      <c r="F2136">
        <f>IFERROR(NEFT_LAKH_MILLION[[#This Row],[OUTWARD TRANSACTION VALUE]],0)</f>
        <v>65127.124057748821</v>
      </c>
      <c r="G2136">
        <v>7108</v>
      </c>
      <c r="H2136">
        <v>4331.3</v>
      </c>
      <c r="I2136">
        <v>60935.565559932467</v>
      </c>
    </row>
    <row r="2137" spans="1:9" x14ac:dyDescent="0.3">
      <c r="A2137" s="1">
        <v>44531</v>
      </c>
      <c r="B2137" t="s">
        <v>196</v>
      </c>
      <c r="C2137">
        <v>869784</v>
      </c>
      <c r="D2137">
        <v>904700.4</v>
      </c>
      <c r="E2137">
        <v>104014.37598300268</v>
      </c>
      <c r="F2137">
        <f>IFERROR(NEFT_LAKH_MILLION[[#This Row],[OUTWARD TRANSACTION VALUE]],0)</f>
        <v>104014.37598300268</v>
      </c>
      <c r="G2137">
        <v>4761846</v>
      </c>
      <c r="H2137">
        <v>1456283.1</v>
      </c>
      <c r="I2137">
        <v>30582.322485859477</v>
      </c>
    </row>
    <row r="2138" spans="1:9" x14ac:dyDescent="0.3">
      <c r="A2138" s="1">
        <v>44531</v>
      </c>
      <c r="B2138" t="s">
        <v>197</v>
      </c>
      <c r="C2138">
        <v>102868</v>
      </c>
      <c r="D2138">
        <v>71722.100000000006</v>
      </c>
      <c r="E2138">
        <v>69722.459851460138</v>
      </c>
      <c r="F2138">
        <f>IFERROR(NEFT_LAKH_MILLION[[#This Row],[OUTWARD TRANSACTION VALUE]],0)</f>
        <v>69722.459851460138</v>
      </c>
      <c r="G2138">
        <v>319445</v>
      </c>
      <c r="H2138">
        <v>137372.29999999999</v>
      </c>
      <c r="I2138">
        <v>43003.427820125522</v>
      </c>
    </row>
    <row r="2139" spans="1:9" x14ac:dyDescent="0.3">
      <c r="A2139" s="1">
        <v>44531</v>
      </c>
      <c r="B2139" t="s">
        <v>198</v>
      </c>
      <c r="C2139">
        <v>5988137</v>
      </c>
      <c r="D2139">
        <v>4103606.8</v>
      </c>
      <c r="E2139">
        <v>68528.939802145469</v>
      </c>
      <c r="F2139">
        <f>IFERROR(NEFT_LAKH_MILLION[[#This Row],[OUTWARD TRANSACTION VALUE]],0)</f>
        <v>68528.939802145469</v>
      </c>
      <c r="G2139">
        <v>19663020</v>
      </c>
      <c r="H2139">
        <v>8655515.5999999996</v>
      </c>
      <c r="I2139">
        <v>44019.258486234568</v>
      </c>
    </row>
    <row r="2140" spans="1:9" x14ac:dyDescent="0.3">
      <c r="A2140" s="1">
        <v>44531</v>
      </c>
      <c r="B2140" t="s">
        <v>200</v>
      </c>
      <c r="C2140">
        <v>84</v>
      </c>
      <c r="D2140">
        <v>21291.5</v>
      </c>
      <c r="E2140">
        <v>25347023.80952381</v>
      </c>
      <c r="F2140">
        <f>IFERROR(NEFT_LAKH_MILLION[[#This Row],[OUTWARD TRANSACTION VALUE]],0)</f>
        <v>25347023.80952381</v>
      </c>
      <c r="G2140">
        <v>39</v>
      </c>
      <c r="H2140">
        <v>34510.199999999997</v>
      </c>
      <c r="I2140">
        <v>88487692.307692289</v>
      </c>
    </row>
    <row r="2141" spans="1:9" x14ac:dyDescent="0.3">
      <c r="A2141" s="1">
        <v>44531</v>
      </c>
      <c r="B2141" t="s">
        <v>201</v>
      </c>
      <c r="C2141">
        <v>135001</v>
      </c>
      <c r="D2141">
        <v>106469</v>
      </c>
      <c r="E2141">
        <v>78865.341738209347</v>
      </c>
      <c r="F2141">
        <f>IFERROR(NEFT_LAKH_MILLION[[#This Row],[OUTWARD TRANSACTION VALUE]],0)</f>
        <v>78865.341738209347</v>
      </c>
      <c r="G2141">
        <v>48544</v>
      </c>
      <c r="H2141">
        <v>30274.5</v>
      </c>
      <c r="I2141">
        <v>62365.070863546476</v>
      </c>
    </row>
    <row r="2142" spans="1:9" x14ac:dyDescent="0.3">
      <c r="A2142" s="1">
        <v>44531</v>
      </c>
      <c r="B2142" t="s">
        <v>234</v>
      </c>
      <c r="C2142">
        <v>362258</v>
      </c>
      <c r="D2142">
        <v>223045.3</v>
      </c>
      <c r="E2142">
        <v>61570.841775750981</v>
      </c>
      <c r="F2142">
        <f>IFERROR(NEFT_LAKH_MILLION[[#This Row],[OUTWARD TRANSACTION VALUE]],0)</f>
        <v>61570.841775750981</v>
      </c>
      <c r="G2142">
        <v>126986</v>
      </c>
      <c r="H2142">
        <v>103843.1</v>
      </c>
      <c r="I2142">
        <v>81775.235065282788</v>
      </c>
    </row>
    <row r="2143" spans="1:9" x14ac:dyDescent="0.3">
      <c r="A2143" s="1">
        <v>44531</v>
      </c>
      <c r="B2143" t="s">
        <v>235</v>
      </c>
      <c r="C2143">
        <v>7764</v>
      </c>
      <c r="D2143">
        <v>3576.7</v>
      </c>
      <c r="E2143">
        <v>46067.748583204535</v>
      </c>
      <c r="F2143">
        <f>IFERROR(NEFT_LAKH_MILLION[[#This Row],[OUTWARD TRANSACTION VALUE]],0)</f>
        <v>46067.748583204535</v>
      </c>
      <c r="G2143">
        <v>14862</v>
      </c>
      <c r="H2143">
        <v>4733.3</v>
      </c>
      <c r="I2143">
        <v>31848.338043331987</v>
      </c>
    </row>
    <row r="2144" spans="1:9" x14ac:dyDescent="0.3">
      <c r="A2144" s="1">
        <v>44531</v>
      </c>
      <c r="B2144" t="s">
        <v>202</v>
      </c>
      <c r="C2144">
        <v>6098</v>
      </c>
      <c r="D2144">
        <v>3398.3</v>
      </c>
      <c r="E2144">
        <v>55728.107576254508</v>
      </c>
      <c r="F2144">
        <f>IFERROR(NEFT_LAKH_MILLION[[#This Row],[OUTWARD TRANSACTION VALUE]],0)</f>
        <v>55728.107576254508</v>
      </c>
      <c r="G2144">
        <v>27522</v>
      </c>
      <c r="H2144">
        <v>10096.4</v>
      </c>
      <c r="I2144">
        <v>36684.833951020999</v>
      </c>
    </row>
    <row r="2145" spans="1:9" x14ac:dyDescent="0.3">
      <c r="A2145" s="1">
        <v>44531</v>
      </c>
      <c r="B2145" t="s">
        <v>205</v>
      </c>
      <c r="C2145">
        <v>56190</v>
      </c>
      <c r="D2145">
        <v>21787.1</v>
      </c>
      <c r="E2145">
        <v>38773.981135433351</v>
      </c>
      <c r="F2145">
        <f>IFERROR(NEFT_LAKH_MILLION[[#This Row],[OUTWARD TRANSACTION VALUE]],0)</f>
        <v>38773.981135433351</v>
      </c>
      <c r="G2145">
        <v>257228</v>
      </c>
      <c r="H2145">
        <v>300262.3</v>
      </c>
      <c r="I2145">
        <v>116730.02161506523</v>
      </c>
    </row>
    <row r="2146" spans="1:9" x14ac:dyDescent="0.3">
      <c r="A2146" s="1">
        <v>44531</v>
      </c>
      <c r="B2146" t="s">
        <v>207</v>
      </c>
      <c r="C2146">
        <v>11657</v>
      </c>
      <c r="D2146">
        <v>30562.9</v>
      </c>
      <c r="E2146">
        <v>262184.95324697607</v>
      </c>
      <c r="F2146">
        <f>IFERROR(NEFT_LAKH_MILLION[[#This Row],[OUTWARD TRANSACTION VALUE]],0)</f>
        <v>262184.95324697607</v>
      </c>
      <c r="G2146">
        <v>3189</v>
      </c>
      <c r="H2146">
        <v>33623.4</v>
      </c>
      <c r="I2146">
        <v>1054355.5973659453</v>
      </c>
    </row>
    <row r="2147" spans="1:9" x14ac:dyDescent="0.3">
      <c r="A2147" s="1">
        <v>44531</v>
      </c>
      <c r="B2147" t="s">
        <v>208</v>
      </c>
      <c r="C2147">
        <v>51498006</v>
      </c>
      <c r="D2147">
        <v>9867699.0999999996</v>
      </c>
      <c r="E2147">
        <v>19161.322673347779</v>
      </c>
      <c r="F2147">
        <f>IFERROR(NEFT_LAKH_MILLION[[#This Row],[OUTWARD TRANSACTION VALUE]],0)</f>
        <v>19161.322673347779</v>
      </c>
      <c r="G2147">
        <v>4352938</v>
      </c>
      <c r="H2147">
        <v>6094744.7000000002</v>
      </c>
      <c r="I2147">
        <v>140014.50744301896</v>
      </c>
    </row>
    <row r="2148" spans="1:9" x14ac:dyDescent="0.3">
      <c r="A2148" s="1">
        <v>44531</v>
      </c>
      <c r="B2148" t="s">
        <v>209</v>
      </c>
      <c r="C2148">
        <v>3742</v>
      </c>
      <c r="D2148">
        <v>2425.8000000000002</v>
      </c>
      <c r="E2148">
        <v>64826.29609834314</v>
      </c>
      <c r="F2148">
        <f>IFERROR(NEFT_LAKH_MILLION[[#This Row],[OUTWARD TRANSACTION VALUE]],0)</f>
        <v>64826.29609834314</v>
      </c>
      <c r="G2148">
        <v>21781</v>
      </c>
      <c r="H2148">
        <v>4839.6000000000004</v>
      </c>
      <c r="I2148">
        <v>22219.365502043067</v>
      </c>
    </row>
    <row r="2149" spans="1:9" x14ac:dyDescent="0.3">
      <c r="A2149" s="1">
        <v>44501</v>
      </c>
      <c r="B2149" t="s">
        <v>6</v>
      </c>
      <c r="C2149">
        <v>132150</v>
      </c>
      <c r="D2149">
        <v>38058</v>
      </c>
      <c r="E2149">
        <v>28799.091940976163</v>
      </c>
      <c r="F2149">
        <f>IFERROR(NEFT_LAKH_MILLION[[#This Row],[OUTWARD TRANSACTION VALUE]],0)</f>
        <v>28799.091940976163</v>
      </c>
      <c r="G2149">
        <v>285756</v>
      </c>
      <c r="H2149">
        <v>88460.6</v>
      </c>
      <c r="I2149">
        <v>30956.69032321281</v>
      </c>
    </row>
    <row r="2150" spans="1:9" x14ac:dyDescent="0.3">
      <c r="A2150" s="1">
        <v>44501</v>
      </c>
      <c r="B2150" t="s">
        <v>8</v>
      </c>
      <c r="C2150">
        <v>31705</v>
      </c>
      <c r="D2150">
        <v>31605</v>
      </c>
      <c r="E2150">
        <v>99684.592335593756</v>
      </c>
      <c r="F2150">
        <f>IFERROR(NEFT_LAKH_MILLION[[#This Row],[OUTWARD TRANSACTION VALUE]],0)</f>
        <v>99684.592335593756</v>
      </c>
      <c r="G2150">
        <v>46759</v>
      </c>
      <c r="H2150">
        <v>31070.2</v>
      </c>
      <c r="I2150">
        <v>66447.528817981569</v>
      </c>
    </row>
    <row r="2151" spans="1:9" x14ac:dyDescent="0.3">
      <c r="A2151" s="1">
        <v>44501</v>
      </c>
      <c r="B2151" t="s">
        <v>9</v>
      </c>
      <c r="C2151">
        <v>18808</v>
      </c>
      <c r="D2151">
        <v>19110</v>
      </c>
      <c r="E2151">
        <v>101605.69970225437</v>
      </c>
      <c r="F2151">
        <f>IFERROR(NEFT_LAKH_MILLION[[#This Row],[OUTWARD TRANSACTION VALUE]],0)</f>
        <v>101605.69970225437</v>
      </c>
      <c r="G2151">
        <v>19145</v>
      </c>
      <c r="H2151">
        <v>26306.400000000001</v>
      </c>
      <c r="I2151">
        <v>137406.11125620265</v>
      </c>
    </row>
    <row r="2152" spans="1:9" x14ac:dyDescent="0.3">
      <c r="A2152" s="1">
        <v>44501</v>
      </c>
      <c r="B2152" t="s">
        <v>10</v>
      </c>
      <c r="C2152">
        <v>59595</v>
      </c>
      <c r="D2152">
        <v>294749.7</v>
      </c>
      <c r="E2152">
        <v>494587.96878932795</v>
      </c>
      <c r="F2152">
        <f>IFERROR(NEFT_LAKH_MILLION[[#This Row],[OUTWARD TRANSACTION VALUE]],0)</f>
        <v>494587.96878932795</v>
      </c>
      <c r="G2152">
        <v>554436</v>
      </c>
      <c r="H2152">
        <v>90934.9</v>
      </c>
      <c r="I2152">
        <v>16401.333968212741</v>
      </c>
    </row>
    <row r="2153" spans="1:9" x14ac:dyDescent="0.3">
      <c r="A2153" s="1">
        <v>44501</v>
      </c>
      <c r="B2153" t="s">
        <v>11</v>
      </c>
      <c r="C2153">
        <v>24903</v>
      </c>
      <c r="D2153">
        <v>10436.9</v>
      </c>
      <c r="E2153">
        <v>41910.211621089831</v>
      </c>
      <c r="F2153">
        <f>IFERROR(NEFT_LAKH_MILLION[[#This Row],[OUTWARD TRANSACTION VALUE]],0)</f>
        <v>41910.211621089831</v>
      </c>
      <c r="G2153">
        <v>133792</v>
      </c>
      <c r="H2153">
        <v>17158.900000000001</v>
      </c>
      <c r="I2153">
        <v>12825.056804592205</v>
      </c>
    </row>
    <row r="2154" spans="1:9" x14ac:dyDescent="0.3">
      <c r="A2154" s="1">
        <v>44501</v>
      </c>
      <c r="B2154" t="s">
        <v>211</v>
      </c>
      <c r="C2154">
        <v>20240</v>
      </c>
      <c r="D2154">
        <v>13816</v>
      </c>
      <c r="E2154">
        <v>68260.869565217392</v>
      </c>
      <c r="F2154">
        <f>IFERROR(NEFT_LAKH_MILLION[[#This Row],[OUTWARD TRANSACTION VALUE]],0)</f>
        <v>68260.869565217392</v>
      </c>
      <c r="G2154">
        <v>22435</v>
      </c>
      <c r="H2154">
        <v>20235.599999999999</v>
      </c>
      <c r="I2154">
        <v>90196.567862714495</v>
      </c>
    </row>
    <row r="2155" spans="1:9" x14ac:dyDescent="0.3">
      <c r="A2155" s="1">
        <v>44501</v>
      </c>
      <c r="B2155" t="s">
        <v>13</v>
      </c>
      <c r="C2155">
        <v>29142</v>
      </c>
      <c r="D2155">
        <v>7032.1</v>
      </c>
      <c r="E2155">
        <v>24130.464621508476</v>
      </c>
      <c r="F2155">
        <f>IFERROR(NEFT_LAKH_MILLION[[#This Row],[OUTWARD TRANSACTION VALUE]],0)</f>
        <v>24130.464621508476</v>
      </c>
      <c r="G2155">
        <v>27155</v>
      </c>
      <c r="H2155">
        <v>11358.7</v>
      </c>
      <c r="I2155">
        <v>41829.129073835393</v>
      </c>
    </row>
    <row r="2156" spans="1:9" x14ac:dyDescent="0.3">
      <c r="A2156" s="1">
        <v>44501</v>
      </c>
      <c r="B2156" t="s">
        <v>14</v>
      </c>
      <c r="C2156">
        <v>1942</v>
      </c>
      <c r="D2156">
        <v>1305</v>
      </c>
      <c r="E2156">
        <v>67198.764160659121</v>
      </c>
      <c r="F2156">
        <f>IFERROR(NEFT_LAKH_MILLION[[#This Row],[OUTWARD TRANSACTION VALUE]],0)</f>
        <v>67198.764160659121</v>
      </c>
      <c r="G2156">
        <v>13638</v>
      </c>
      <c r="H2156">
        <v>2949.5</v>
      </c>
      <c r="I2156">
        <v>21627.071418096493</v>
      </c>
    </row>
    <row r="2157" spans="1:9" x14ac:dyDescent="0.3">
      <c r="A2157" s="1">
        <v>44501</v>
      </c>
      <c r="B2157" t="s">
        <v>212</v>
      </c>
      <c r="C2157">
        <v>56005</v>
      </c>
      <c r="D2157">
        <v>29227.9</v>
      </c>
      <c r="E2157">
        <v>52188.01892688153</v>
      </c>
      <c r="F2157">
        <f>IFERROR(NEFT_LAKH_MILLION[[#This Row],[OUTWARD TRANSACTION VALUE]],0)</f>
        <v>52188.01892688153</v>
      </c>
      <c r="G2157">
        <v>250641</v>
      </c>
      <c r="H2157">
        <v>53987.3</v>
      </c>
      <c r="I2157">
        <v>21539.692229124525</v>
      </c>
    </row>
    <row r="2158" spans="1:9" x14ac:dyDescent="0.3">
      <c r="A2158" s="1">
        <v>44501</v>
      </c>
      <c r="B2158" t="s">
        <v>16</v>
      </c>
      <c r="C2158">
        <v>45897</v>
      </c>
      <c r="D2158">
        <v>27111</v>
      </c>
      <c r="E2158">
        <v>59069.220210471271</v>
      </c>
      <c r="F2158">
        <f>IFERROR(NEFT_LAKH_MILLION[[#This Row],[OUTWARD TRANSACTION VALUE]],0)</f>
        <v>59069.220210471271</v>
      </c>
      <c r="G2158">
        <v>252936</v>
      </c>
      <c r="H2158">
        <v>50752.2</v>
      </c>
      <c r="I2158">
        <v>20065.233893158744</v>
      </c>
    </row>
    <row r="2159" spans="1:9" x14ac:dyDescent="0.3">
      <c r="A2159" s="1">
        <v>44501</v>
      </c>
      <c r="B2159" t="s">
        <v>213</v>
      </c>
      <c r="C2159">
        <v>37618</v>
      </c>
      <c r="D2159">
        <v>103871.8</v>
      </c>
      <c r="E2159">
        <v>276122.60088255623</v>
      </c>
      <c r="F2159">
        <f>IFERROR(NEFT_LAKH_MILLION[[#This Row],[OUTWARD TRANSACTION VALUE]],0)</f>
        <v>276122.60088255623</v>
      </c>
      <c r="G2159">
        <v>11107</v>
      </c>
      <c r="H2159">
        <v>147816.5</v>
      </c>
      <c r="I2159">
        <v>1330840.9111371208</v>
      </c>
    </row>
    <row r="2160" spans="1:9" x14ac:dyDescent="0.3">
      <c r="A2160" s="1">
        <v>44501</v>
      </c>
      <c r="B2160" t="s">
        <v>18</v>
      </c>
      <c r="C2160">
        <v>19169</v>
      </c>
      <c r="D2160">
        <v>11437.5</v>
      </c>
      <c r="E2160">
        <v>59666.649277479264</v>
      </c>
      <c r="F2160">
        <f>IFERROR(NEFT_LAKH_MILLION[[#This Row],[OUTWARD TRANSACTION VALUE]],0)</f>
        <v>59666.649277479264</v>
      </c>
      <c r="G2160">
        <v>82806</v>
      </c>
      <c r="H2160">
        <v>33786.1</v>
      </c>
      <c r="I2160">
        <v>40801.511967731807</v>
      </c>
    </row>
    <row r="2161" spans="1:9" x14ac:dyDescent="0.3">
      <c r="A2161" s="1">
        <v>44501</v>
      </c>
      <c r="B2161" t="s">
        <v>250</v>
      </c>
      <c r="C2161">
        <v>4416</v>
      </c>
      <c r="D2161">
        <v>4796.6000000000004</v>
      </c>
      <c r="E2161">
        <v>108618.65942028987</v>
      </c>
      <c r="F2161">
        <f>IFERROR(NEFT_LAKH_MILLION[[#This Row],[OUTWARD TRANSACTION VALUE]],0)</f>
        <v>108618.65942028987</v>
      </c>
      <c r="G2161">
        <v>1282</v>
      </c>
      <c r="H2161">
        <v>1056</v>
      </c>
      <c r="I2161">
        <v>82371.294851794068</v>
      </c>
    </row>
    <row r="2162" spans="1:9" x14ac:dyDescent="0.3">
      <c r="A2162" s="1">
        <v>44501</v>
      </c>
      <c r="B2162" t="s">
        <v>19</v>
      </c>
      <c r="C2162">
        <v>551323</v>
      </c>
      <c r="D2162">
        <v>312994</v>
      </c>
      <c r="E2162">
        <v>56771.438884283802</v>
      </c>
      <c r="F2162">
        <f>IFERROR(NEFT_LAKH_MILLION[[#This Row],[OUTWARD TRANSACTION VALUE]],0)</f>
        <v>56771.438884283802</v>
      </c>
      <c r="G2162">
        <v>601506</v>
      </c>
      <c r="H2162">
        <v>376885.6</v>
      </c>
      <c r="I2162">
        <v>62656.997602683929</v>
      </c>
    </row>
    <row r="2163" spans="1:9" x14ac:dyDescent="0.3">
      <c r="A2163" s="1">
        <v>44501</v>
      </c>
      <c r="B2163" t="s">
        <v>20</v>
      </c>
      <c r="C2163">
        <v>29179441</v>
      </c>
      <c r="D2163">
        <v>17550538.600000001</v>
      </c>
      <c r="E2163">
        <v>60146.93221847534</v>
      </c>
      <c r="F2163">
        <f>IFERROR(NEFT_LAKH_MILLION[[#This Row],[OUTWARD TRANSACTION VALUE]],0)</f>
        <v>60146.93221847534</v>
      </c>
      <c r="G2163">
        <v>14990655</v>
      </c>
      <c r="H2163">
        <v>14335804.699999999</v>
      </c>
      <c r="I2163">
        <v>95631.609826255095</v>
      </c>
    </row>
    <row r="2164" spans="1:9" x14ac:dyDescent="0.3">
      <c r="A2164" s="1">
        <v>44501</v>
      </c>
      <c r="B2164" t="s">
        <v>259</v>
      </c>
      <c r="C2164">
        <v>5</v>
      </c>
      <c r="D2164">
        <v>0.7</v>
      </c>
      <c r="E2164">
        <v>14000</v>
      </c>
      <c r="F2164">
        <f>IFERROR(NEFT_LAKH_MILLION[[#This Row],[OUTWARD TRANSACTION VALUE]],0)</f>
        <v>14000</v>
      </c>
      <c r="G2164">
        <v>62</v>
      </c>
      <c r="H2164">
        <v>30.3</v>
      </c>
      <c r="I2164">
        <v>48870.967741935485</v>
      </c>
    </row>
    <row r="2165" spans="1:9" x14ac:dyDescent="0.3">
      <c r="A2165" s="1">
        <v>44501</v>
      </c>
      <c r="B2165" t="s">
        <v>24</v>
      </c>
      <c r="C2165">
        <v>703320</v>
      </c>
      <c r="D2165">
        <v>373365.8</v>
      </c>
      <c r="E2165">
        <v>53086.191207416254</v>
      </c>
      <c r="F2165">
        <f>IFERROR(NEFT_LAKH_MILLION[[#This Row],[OUTWARD TRANSACTION VALUE]],0)</f>
        <v>53086.191207416254</v>
      </c>
      <c r="G2165">
        <v>1038892</v>
      </c>
      <c r="H2165">
        <v>467631.7</v>
      </c>
      <c r="I2165">
        <v>45012.542208429753</v>
      </c>
    </row>
    <row r="2166" spans="1:9" x14ac:dyDescent="0.3">
      <c r="A2166" s="1">
        <v>44501</v>
      </c>
      <c r="B2166" t="s">
        <v>25</v>
      </c>
      <c r="C2166">
        <v>1491</v>
      </c>
      <c r="D2166">
        <v>2212.6999999999998</v>
      </c>
      <c r="E2166">
        <v>148403.75586854457</v>
      </c>
      <c r="F2166">
        <f>IFERROR(NEFT_LAKH_MILLION[[#This Row],[OUTWARD TRANSACTION VALUE]],0)</f>
        <v>148403.75586854457</v>
      </c>
      <c r="G2166">
        <v>29</v>
      </c>
      <c r="H2166">
        <v>6.8</v>
      </c>
      <c r="I2166">
        <v>23448.275862068964</v>
      </c>
    </row>
    <row r="2167" spans="1:9" x14ac:dyDescent="0.3">
      <c r="A2167" s="1">
        <v>44501</v>
      </c>
      <c r="B2167" t="s">
        <v>26</v>
      </c>
      <c r="C2167">
        <v>976603</v>
      </c>
      <c r="D2167">
        <v>2458888.7000000002</v>
      </c>
      <c r="E2167">
        <v>251779.76106974896</v>
      </c>
      <c r="F2167">
        <f>IFERROR(NEFT_LAKH_MILLION[[#This Row],[OUTWARD TRANSACTION VALUE]],0)</f>
        <v>251779.76106974896</v>
      </c>
      <c r="G2167">
        <v>145217</v>
      </c>
      <c r="H2167">
        <v>877698.1</v>
      </c>
      <c r="I2167">
        <v>604404.5118684452</v>
      </c>
    </row>
    <row r="2168" spans="1:9" x14ac:dyDescent="0.3">
      <c r="A2168" s="1">
        <v>44501</v>
      </c>
      <c r="B2168" t="s">
        <v>27</v>
      </c>
      <c r="C2168">
        <v>6673</v>
      </c>
      <c r="D2168">
        <v>24758.7</v>
      </c>
      <c r="E2168">
        <v>371028.02337779111</v>
      </c>
      <c r="F2168">
        <f>IFERROR(NEFT_LAKH_MILLION[[#This Row],[OUTWARD TRANSACTION VALUE]],0)</f>
        <v>371028.02337779111</v>
      </c>
      <c r="G2168">
        <v>2337</v>
      </c>
      <c r="H2168">
        <v>8406.6</v>
      </c>
      <c r="I2168">
        <v>359717.58664955071</v>
      </c>
    </row>
    <row r="2169" spans="1:9" x14ac:dyDescent="0.3">
      <c r="A2169" s="1">
        <v>44501</v>
      </c>
      <c r="B2169" t="s">
        <v>28</v>
      </c>
      <c r="C2169">
        <v>5370843</v>
      </c>
      <c r="D2169">
        <v>4578451.7</v>
      </c>
      <c r="E2169">
        <v>85246.425933508013</v>
      </c>
      <c r="F2169">
        <f>IFERROR(NEFT_LAKH_MILLION[[#This Row],[OUTWARD TRANSACTION VALUE]],0)</f>
        <v>85246.425933508013</v>
      </c>
      <c r="G2169">
        <v>21473165</v>
      </c>
      <c r="H2169">
        <v>7157764.0999999996</v>
      </c>
      <c r="I2169">
        <v>33333.530944320504</v>
      </c>
    </row>
    <row r="2170" spans="1:9" x14ac:dyDescent="0.3">
      <c r="A2170" s="1">
        <v>44501</v>
      </c>
      <c r="B2170" t="s">
        <v>29</v>
      </c>
      <c r="C2170">
        <v>2798</v>
      </c>
      <c r="D2170">
        <v>982.9</v>
      </c>
      <c r="E2170">
        <v>35128.66333095068</v>
      </c>
      <c r="F2170">
        <f>IFERROR(NEFT_LAKH_MILLION[[#This Row],[OUTWARD TRANSACTION VALUE]],0)</f>
        <v>35128.66333095068</v>
      </c>
      <c r="G2170">
        <v>685</v>
      </c>
      <c r="H2170">
        <v>1830.6</v>
      </c>
      <c r="I2170">
        <v>267240.87591240875</v>
      </c>
    </row>
    <row r="2171" spans="1:9" x14ac:dyDescent="0.3">
      <c r="A2171" s="1">
        <v>44501</v>
      </c>
      <c r="B2171" t="s">
        <v>30</v>
      </c>
      <c r="C2171">
        <v>2974640</v>
      </c>
      <c r="D2171">
        <v>1477897</v>
      </c>
      <c r="E2171">
        <v>49683.222171422422</v>
      </c>
      <c r="F2171">
        <f>IFERROR(NEFT_LAKH_MILLION[[#This Row],[OUTWARD TRANSACTION VALUE]],0)</f>
        <v>49683.222171422422</v>
      </c>
      <c r="G2171">
        <v>11925871</v>
      </c>
      <c r="H2171">
        <v>4153649.7</v>
      </c>
      <c r="I2171">
        <v>34828.900128133202</v>
      </c>
    </row>
    <row r="2172" spans="1:9" x14ac:dyDescent="0.3">
      <c r="A2172" s="1">
        <v>44501</v>
      </c>
      <c r="B2172" t="s">
        <v>31</v>
      </c>
      <c r="C2172">
        <v>1845663</v>
      </c>
      <c r="D2172">
        <v>1301867.2</v>
      </c>
      <c r="E2172">
        <v>70536.560574709467</v>
      </c>
      <c r="F2172">
        <f>IFERROR(NEFT_LAKH_MILLION[[#This Row],[OUTWARD TRANSACTION VALUE]],0)</f>
        <v>70536.560574709467</v>
      </c>
      <c r="G2172">
        <v>3905032</v>
      </c>
      <c r="H2172">
        <v>1989799.5</v>
      </c>
      <c r="I2172">
        <v>50954.755300340687</v>
      </c>
    </row>
    <row r="2173" spans="1:9" x14ac:dyDescent="0.3">
      <c r="A2173" s="1">
        <v>44501</v>
      </c>
      <c r="B2173" t="s">
        <v>32</v>
      </c>
      <c r="C2173">
        <v>361</v>
      </c>
      <c r="D2173">
        <v>1391.8</v>
      </c>
      <c r="E2173">
        <v>385540.16620498616</v>
      </c>
      <c r="F2173">
        <f>IFERROR(NEFT_LAKH_MILLION[[#This Row],[OUTWARD TRANSACTION VALUE]],0)</f>
        <v>385540.16620498616</v>
      </c>
      <c r="G2173">
        <v>114</v>
      </c>
      <c r="H2173">
        <v>38192.300000000003</v>
      </c>
      <c r="I2173">
        <v>33502017.543859653</v>
      </c>
    </row>
    <row r="2174" spans="1:9" x14ac:dyDescent="0.3">
      <c r="A2174" s="1">
        <v>44501</v>
      </c>
      <c r="B2174" t="s">
        <v>33</v>
      </c>
      <c r="C2174">
        <v>101610</v>
      </c>
      <c r="D2174">
        <v>214427.2</v>
      </c>
      <c r="E2174">
        <v>211029.6230685956</v>
      </c>
      <c r="F2174">
        <f>IFERROR(NEFT_LAKH_MILLION[[#This Row],[OUTWARD TRANSACTION VALUE]],0)</f>
        <v>211029.6230685956</v>
      </c>
      <c r="G2174">
        <v>11329</v>
      </c>
      <c r="H2174">
        <v>360576.7</v>
      </c>
      <c r="I2174">
        <v>3182776.0614352548</v>
      </c>
    </row>
    <row r="2175" spans="1:9" x14ac:dyDescent="0.3">
      <c r="A2175" s="1">
        <v>44501</v>
      </c>
      <c r="B2175" t="s">
        <v>34</v>
      </c>
      <c r="C2175">
        <v>63590</v>
      </c>
      <c r="D2175">
        <v>143256.6</v>
      </c>
      <c r="E2175">
        <v>225281.64805787074</v>
      </c>
      <c r="F2175">
        <f>IFERROR(NEFT_LAKH_MILLION[[#This Row],[OUTWARD TRANSACTION VALUE]],0)</f>
        <v>225281.64805787074</v>
      </c>
      <c r="G2175">
        <v>12229</v>
      </c>
      <c r="H2175">
        <v>451234.5</v>
      </c>
      <c r="I2175">
        <v>3689872.4343773001</v>
      </c>
    </row>
    <row r="2176" spans="1:9" x14ac:dyDescent="0.3">
      <c r="A2176" s="1">
        <v>44501</v>
      </c>
      <c r="B2176" t="s">
        <v>35</v>
      </c>
      <c r="C2176">
        <v>63472</v>
      </c>
      <c r="D2176">
        <v>36297.599999999999</v>
      </c>
      <c r="E2176">
        <v>57186.791025964201</v>
      </c>
      <c r="F2176">
        <f>IFERROR(NEFT_LAKH_MILLION[[#This Row],[OUTWARD TRANSACTION VALUE]],0)</f>
        <v>57186.791025964201</v>
      </c>
      <c r="G2176">
        <v>115964</v>
      </c>
      <c r="H2176">
        <v>48503.4</v>
      </c>
      <c r="I2176">
        <v>41826.256424407577</v>
      </c>
    </row>
    <row r="2177" spans="1:9" x14ac:dyDescent="0.3">
      <c r="A2177" s="1">
        <v>44501</v>
      </c>
      <c r="B2177" t="s">
        <v>36</v>
      </c>
      <c r="C2177">
        <v>4886</v>
      </c>
      <c r="D2177">
        <v>1285</v>
      </c>
      <c r="E2177">
        <v>26299.631600491201</v>
      </c>
      <c r="F2177">
        <f>IFERROR(NEFT_LAKH_MILLION[[#This Row],[OUTWARD TRANSACTION VALUE]],0)</f>
        <v>26299.631600491201</v>
      </c>
      <c r="G2177">
        <v>9227</v>
      </c>
      <c r="H2177">
        <v>2784.5</v>
      </c>
      <c r="I2177">
        <v>30177.73924352444</v>
      </c>
    </row>
    <row r="2178" spans="1:9" x14ac:dyDescent="0.3">
      <c r="A2178" s="1">
        <v>44501</v>
      </c>
      <c r="B2178" t="s">
        <v>37</v>
      </c>
      <c r="C2178">
        <v>114174</v>
      </c>
      <c r="D2178">
        <v>59148</v>
      </c>
      <c r="E2178">
        <v>51805.139523884594</v>
      </c>
      <c r="F2178">
        <f>IFERROR(NEFT_LAKH_MILLION[[#This Row],[OUTWARD TRANSACTION VALUE]],0)</f>
        <v>51805.139523884594</v>
      </c>
      <c r="G2178">
        <v>227721</v>
      </c>
      <c r="H2178">
        <v>111687.2</v>
      </c>
      <c r="I2178">
        <v>49045.630398601796</v>
      </c>
    </row>
    <row r="2179" spans="1:9" x14ac:dyDescent="0.3">
      <c r="A2179" s="1">
        <v>44501</v>
      </c>
      <c r="B2179" t="s">
        <v>251</v>
      </c>
      <c r="C2179">
        <v>18920</v>
      </c>
      <c r="D2179">
        <v>9510.7999999999993</v>
      </c>
      <c r="E2179">
        <v>50268.49894291754</v>
      </c>
      <c r="F2179">
        <f>IFERROR(NEFT_LAKH_MILLION[[#This Row],[OUTWARD TRANSACTION VALUE]],0)</f>
        <v>50268.49894291754</v>
      </c>
      <c r="G2179">
        <v>7211</v>
      </c>
      <c r="H2179">
        <v>5761.8</v>
      </c>
      <c r="I2179">
        <v>79902.926085147687</v>
      </c>
    </row>
    <row r="2180" spans="1:9" x14ac:dyDescent="0.3">
      <c r="A2180" s="1">
        <v>44501</v>
      </c>
      <c r="B2180" t="s">
        <v>38</v>
      </c>
      <c r="C2180">
        <v>4769261</v>
      </c>
      <c r="D2180">
        <v>2957314.3</v>
      </c>
      <c r="E2180">
        <v>62007.810015010713</v>
      </c>
      <c r="F2180">
        <f>IFERROR(NEFT_LAKH_MILLION[[#This Row],[OUTWARD TRANSACTION VALUE]],0)</f>
        <v>62007.810015010713</v>
      </c>
      <c r="G2180">
        <v>14101161</v>
      </c>
      <c r="H2180">
        <v>5932492.9000000004</v>
      </c>
      <c r="I2180">
        <v>42070.953590275298</v>
      </c>
    </row>
    <row r="2181" spans="1:9" x14ac:dyDescent="0.3">
      <c r="A2181" s="1">
        <v>44501</v>
      </c>
      <c r="B2181" t="s">
        <v>214</v>
      </c>
      <c r="C2181">
        <v>59150</v>
      </c>
      <c r="D2181">
        <v>41026.1</v>
      </c>
      <c r="E2181">
        <v>69359.425190194423</v>
      </c>
      <c r="F2181">
        <f>IFERROR(NEFT_LAKH_MILLION[[#This Row],[OUTWARD TRANSACTION VALUE]],0)</f>
        <v>69359.425190194423</v>
      </c>
      <c r="G2181">
        <v>89285</v>
      </c>
      <c r="H2181">
        <v>50903.3</v>
      </c>
      <c r="I2181">
        <v>57012.152097216778</v>
      </c>
    </row>
    <row r="2182" spans="1:9" x14ac:dyDescent="0.3">
      <c r="A2182" s="1">
        <v>44501</v>
      </c>
      <c r="B2182" t="s">
        <v>40</v>
      </c>
      <c r="C2182">
        <v>261543</v>
      </c>
      <c r="D2182">
        <v>133642.29999999999</v>
      </c>
      <c r="E2182">
        <v>51097.639776250937</v>
      </c>
      <c r="F2182">
        <f>IFERROR(NEFT_LAKH_MILLION[[#This Row],[OUTWARD TRANSACTION VALUE]],0)</f>
        <v>51097.639776250937</v>
      </c>
      <c r="G2182">
        <v>289380</v>
      </c>
      <c r="H2182">
        <v>127056.9</v>
      </c>
      <c r="I2182">
        <v>43906.593406593405</v>
      </c>
    </row>
    <row r="2183" spans="1:9" x14ac:dyDescent="0.3">
      <c r="A2183" s="1">
        <v>44501</v>
      </c>
      <c r="B2183" t="s">
        <v>41</v>
      </c>
      <c r="C2183">
        <v>2152619</v>
      </c>
      <c r="D2183">
        <v>1719441.4</v>
      </c>
      <c r="E2183">
        <v>79876.717617005139</v>
      </c>
      <c r="F2183">
        <f>IFERROR(NEFT_LAKH_MILLION[[#This Row],[OUTWARD TRANSACTION VALUE]],0)</f>
        <v>79876.717617005139</v>
      </c>
      <c r="G2183">
        <v>7846643</v>
      </c>
      <c r="H2183">
        <v>2279674.7999999998</v>
      </c>
      <c r="I2183">
        <v>29052.867576618431</v>
      </c>
    </row>
    <row r="2184" spans="1:9" x14ac:dyDescent="0.3">
      <c r="A2184" s="1">
        <v>44501</v>
      </c>
      <c r="B2184" t="s">
        <v>42</v>
      </c>
      <c r="C2184">
        <v>8163400</v>
      </c>
      <c r="D2184">
        <v>14332534.9</v>
      </c>
      <c r="E2184">
        <v>175570.65560918246</v>
      </c>
      <c r="F2184">
        <f>IFERROR(NEFT_LAKH_MILLION[[#This Row],[OUTWARD TRANSACTION VALUE]],0)</f>
        <v>175570.65560918246</v>
      </c>
      <c r="G2184">
        <v>2887875</v>
      </c>
      <c r="H2184">
        <v>10334568.4</v>
      </c>
      <c r="I2184">
        <v>357860.65532614815</v>
      </c>
    </row>
    <row r="2185" spans="1:9" x14ac:dyDescent="0.3">
      <c r="A2185" s="1">
        <v>44501</v>
      </c>
      <c r="B2185" t="s">
        <v>43</v>
      </c>
      <c r="C2185">
        <v>20249</v>
      </c>
      <c r="D2185">
        <v>12956.2</v>
      </c>
      <c r="E2185">
        <v>63984.394291076103</v>
      </c>
      <c r="F2185">
        <f>IFERROR(NEFT_LAKH_MILLION[[#This Row],[OUTWARD TRANSACTION VALUE]],0)</f>
        <v>63984.394291076103</v>
      </c>
      <c r="G2185">
        <v>39247</v>
      </c>
      <c r="H2185">
        <v>18561.7</v>
      </c>
      <c r="I2185">
        <v>47294.570285626927</v>
      </c>
    </row>
    <row r="2186" spans="1:9" x14ac:dyDescent="0.3">
      <c r="A2186" s="1">
        <v>44501</v>
      </c>
      <c r="B2186" t="s">
        <v>44</v>
      </c>
      <c r="C2186">
        <v>1286117</v>
      </c>
      <c r="D2186">
        <v>650168.30000000005</v>
      </c>
      <c r="E2186">
        <v>50552.811291663209</v>
      </c>
      <c r="F2186">
        <f>IFERROR(NEFT_LAKH_MILLION[[#This Row],[OUTWARD TRANSACTION VALUE]],0)</f>
        <v>50552.811291663209</v>
      </c>
      <c r="G2186">
        <v>1064371</v>
      </c>
      <c r="H2186">
        <v>606476.6</v>
      </c>
      <c r="I2186">
        <v>56979.812490193741</v>
      </c>
    </row>
    <row r="2187" spans="1:9" x14ac:dyDescent="0.3">
      <c r="A2187" s="1">
        <v>44501</v>
      </c>
      <c r="B2187" t="s">
        <v>242</v>
      </c>
      <c r="C2187">
        <v>4171</v>
      </c>
      <c r="D2187">
        <v>2627.2</v>
      </c>
      <c r="E2187">
        <v>62987.293215056336</v>
      </c>
      <c r="F2187">
        <f>IFERROR(NEFT_LAKH_MILLION[[#This Row],[OUTWARD TRANSACTION VALUE]],0)</f>
        <v>62987.293215056336</v>
      </c>
      <c r="G2187">
        <v>8230</v>
      </c>
      <c r="H2187">
        <v>3741.5</v>
      </c>
      <c r="I2187">
        <v>45461.725394896719</v>
      </c>
    </row>
    <row r="2188" spans="1:9" x14ac:dyDescent="0.3">
      <c r="A2188" s="1">
        <v>44501</v>
      </c>
      <c r="B2188" t="s">
        <v>46</v>
      </c>
      <c r="C2188">
        <v>163225</v>
      </c>
      <c r="D2188">
        <v>182307.3</v>
      </c>
      <c r="E2188">
        <v>111690.79491499464</v>
      </c>
      <c r="F2188">
        <f>IFERROR(NEFT_LAKH_MILLION[[#This Row],[OUTWARD TRANSACTION VALUE]],0)</f>
        <v>111690.79491499464</v>
      </c>
      <c r="G2188">
        <v>280060</v>
      </c>
      <c r="H2188">
        <v>177923.5</v>
      </c>
      <c r="I2188">
        <v>63530.493465685926</v>
      </c>
    </row>
    <row r="2189" spans="1:9" x14ac:dyDescent="0.3">
      <c r="A2189" s="1">
        <v>44501</v>
      </c>
      <c r="B2189" t="s">
        <v>47</v>
      </c>
      <c r="C2189">
        <v>33774</v>
      </c>
      <c r="D2189">
        <v>81725.2</v>
      </c>
      <c r="E2189">
        <v>241976.66844318114</v>
      </c>
      <c r="F2189">
        <f>IFERROR(NEFT_LAKH_MILLION[[#This Row],[OUTWARD TRANSACTION VALUE]],0)</f>
        <v>241976.66844318114</v>
      </c>
      <c r="G2189">
        <v>4887</v>
      </c>
      <c r="H2189">
        <v>386354.2</v>
      </c>
      <c r="I2189">
        <v>7905754.0413341522</v>
      </c>
    </row>
    <row r="2190" spans="1:9" x14ac:dyDescent="0.3">
      <c r="A2190" s="1">
        <v>44501</v>
      </c>
      <c r="B2190" t="s">
        <v>48</v>
      </c>
      <c r="C2190">
        <v>4275</v>
      </c>
      <c r="D2190">
        <v>3965.1</v>
      </c>
      <c r="E2190">
        <v>92750.877192982458</v>
      </c>
      <c r="F2190">
        <f>IFERROR(NEFT_LAKH_MILLION[[#This Row],[OUTWARD TRANSACTION VALUE]],0)</f>
        <v>92750.877192982458</v>
      </c>
      <c r="G2190">
        <v>706</v>
      </c>
      <c r="H2190">
        <v>70357.8</v>
      </c>
      <c r="I2190">
        <v>9965694.0509915017</v>
      </c>
    </row>
    <row r="2191" spans="1:9" x14ac:dyDescent="0.3">
      <c r="A2191" s="1">
        <v>44501</v>
      </c>
      <c r="B2191" t="s">
        <v>49</v>
      </c>
      <c r="C2191">
        <v>257688</v>
      </c>
      <c r="D2191">
        <v>204065.2</v>
      </c>
      <c r="E2191">
        <v>79190.804383595663</v>
      </c>
      <c r="F2191">
        <f>IFERROR(NEFT_LAKH_MILLION[[#This Row],[OUTWARD TRANSACTION VALUE]],0)</f>
        <v>79190.804383595663</v>
      </c>
      <c r="G2191">
        <v>331153</v>
      </c>
      <c r="H2191">
        <v>268103.5</v>
      </c>
      <c r="I2191">
        <v>80960.613372066684</v>
      </c>
    </row>
    <row r="2192" spans="1:9" x14ac:dyDescent="0.3">
      <c r="A2192" s="1">
        <v>44501</v>
      </c>
      <c r="B2192" t="s">
        <v>50</v>
      </c>
      <c r="C2192">
        <v>3001</v>
      </c>
      <c r="D2192">
        <v>1386.7</v>
      </c>
      <c r="E2192">
        <v>46207.930689770074</v>
      </c>
      <c r="F2192">
        <f>IFERROR(NEFT_LAKH_MILLION[[#This Row],[OUTWARD TRANSACTION VALUE]],0)</f>
        <v>46207.930689770074</v>
      </c>
      <c r="G2192">
        <v>9714</v>
      </c>
      <c r="H2192">
        <v>3681.8</v>
      </c>
      <c r="I2192">
        <v>37901.997117562278</v>
      </c>
    </row>
    <row r="2193" spans="1:9" x14ac:dyDescent="0.3">
      <c r="A2193" s="1">
        <v>44501</v>
      </c>
      <c r="B2193" t="s">
        <v>52</v>
      </c>
      <c r="C2193">
        <v>11432</v>
      </c>
      <c r="D2193">
        <v>9261</v>
      </c>
      <c r="E2193">
        <v>81009.447165850244</v>
      </c>
      <c r="F2193">
        <f>IFERROR(NEFT_LAKH_MILLION[[#This Row],[OUTWARD TRANSACTION VALUE]],0)</f>
        <v>81009.447165850244</v>
      </c>
      <c r="G2193">
        <v>18046</v>
      </c>
      <c r="H2193">
        <v>6512.6</v>
      </c>
      <c r="I2193">
        <v>36088.883963205146</v>
      </c>
    </row>
    <row r="2194" spans="1:9" x14ac:dyDescent="0.3">
      <c r="A2194" s="1">
        <v>44501</v>
      </c>
      <c r="B2194" t="s">
        <v>53</v>
      </c>
      <c r="C2194">
        <v>4026521</v>
      </c>
      <c r="D2194">
        <v>5226034.7</v>
      </c>
      <c r="E2194">
        <v>129790.32519636679</v>
      </c>
      <c r="F2194">
        <f>IFERROR(NEFT_LAKH_MILLION[[#This Row],[OUTWARD TRANSACTION VALUE]],0)</f>
        <v>129790.32519636679</v>
      </c>
      <c r="G2194">
        <v>437242</v>
      </c>
      <c r="H2194">
        <v>3900555.8</v>
      </c>
      <c r="I2194">
        <v>892081.68474208785</v>
      </c>
    </row>
    <row r="2195" spans="1:9" x14ac:dyDescent="0.3">
      <c r="A2195" s="1">
        <v>44501</v>
      </c>
      <c r="B2195" t="s">
        <v>54</v>
      </c>
      <c r="C2195">
        <v>1119895</v>
      </c>
      <c r="D2195">
        <v>1426228.3</v>
      </c>
      <c r="E2195">
        <v>127353.75191424196</v>
      </c>
      <c r="F2195">
        <f>IFERROR(NEFT_LAKH_MILLION[[#This Row],[OUTWARD TRANSACTION VALUE]],0)</f>
        <v>127353.75191424196</v>
      </c>
      <c r="G2195">
        <v>437623</v>
      </c>
      <c r="H2195">
        <v>678466.4</v>
      </c>
      <c r="I2195">
        <v>155034.44745820033</v>
      </c>
    </row>
    <row r="2196" spans="1:9" x14ac:dyDescent="0.3">
      <c r="A2196" s="1">
        <v>44501</v>
      </c>
      <c r="B2196" t="s">
        <v>55</v>
      </c>
      <c r="C2196">
        <v>167367</v>
      </c>
      <c r="D2196">
        <v>57361.1</v>
      </c>
      <c r="E2196">
        <v>34272.646340078987</v>
      </c>
      <c r="F2196">
        <f>IFERROR(NEFT_LAKH_MILLION[[#This Row],[OUTWARD TRANSACTION VALUE]],0)</f>
        <v>34272.646340078987</v>
      </c>
      <c r="G2196">
        <v>230214</v>
      </c>
      <c r="H2196">
        <v>86642.5</v>
      </c>
      <c r="I2196">
        <v>37635.634670350199</v>
      </c>
    </row>
    <row r="2197" spans="1:9" x14ac:dyDescent="0.3">
      <c r="A2197" s="1">
        <v>44501</v>
      </c>
      <c r="B2197" t="s">
        <v>56</v>
      </c>
      <c r="C2197">
        <v>4173</v>
      </c>
      <c r="D2197">
        <v>4368.6000000000004</v>
      </c>
      <c r="E2197">
        <v>104687.27534148097</v>
      </c>
      <c r="F2197">
        <f>IFERROR(NEFT_LAKH_MILLION[[#This Row],[OUTWARD TRANSACTION VALUE]],0)</f>
        <v>104687.27534148097</v>
      </c>
      <c r="G2197">
        <v>16456</v>
      </c>
      <c r="H2197">
        <v>5415.4</v>
      </c>
      <c r="I2197">
        <v>32908.36169178415</v>
      </c>
    </row>
    <row r="2198" spans="1:9" x14ac:dyDescent="0.3">
      <c r="A2198" s="1">
        <v>44501</v>
      </c>
      <c r="B2198" t="s">
        <v>57</v>
      </c>
      <c r="C2198">
        <v>19234</v>
      </c>
      <c r="D2198">
        <v>15932.6</v>
      </c>
      <c r="E2198">
        <v>82835.603618592082</v>
      </c>
      <c r="F2198">
        <f>IFERROR(NEFT_LAKH_MILLION[[#This Row],[OUTWARD TRANSACTION VALUE]],0)</f>
        <v>82835.603618592082</v>
      </c>
      <c r="G2198">
        <v>2128</v>
      </c>
      <c r="H2198">
        <v>2910.3</v>
      </c>
      <c r="I2198">
        <v>136762.21804511279</v>
      </c>
    </row>
    <row r="2199" spans="1:9" x14ac:dyDescent="0.3">
      <c r="A2199" s="1">
        <v>44501</v>
      </c>
      <c r="B2199" t="s">
        <v>58</v>
      </c>
      <c r="C2199">
        <v>28832</v>
      </c>
      <c r="D2199">
        <v>13028.7</v>
      </c>
      <c r="E2199">
        <v>45188.332408435075</v>
      </c>
      <c r="F2199">
        <f>IFERROR(NEFT_LAKH_MILLION[[#This Row],[OUTWARD TRANSACTION VALUE]],0)</f>
        <v>45188.332408435075</v>
      </c>
      <c r="G2199">
        <v>86071</v>
      </c>
      <c r="H2199">
        <v>25568</v>
      </c>
      <c r="I2199">
        <v>29705.708078214499</v>
      </c>
    </row>
    <row r="2200" spans="1:9" x14ac:dyDescent="0.3">
      <c r="A2200" s="1">
        <v>44501</v>
      </c>
      <c r="B2200" t="s">
        <v>215</v>
      </c>
      <c r="C2200">
        <v>2063</v>
      </c>
      <c r="D2200">
        <v>747</v>
      </c>
      <c r="E2200">
        <v>36209.403780901601</v>
      </c>
      <c r="F2200">
        <f>IFERROR(NEFT_LAKH_MILLION[[#This Row],[OUTWARD TRANSACTION VALUE]],0)</f>
        <v>36209.403780901601</v>
      </c>
      <c r="G2200">
        <v>10830</v>
      </c>
      <c r="H2200">
        <v>6528.2</v>
      </c>
      <c r="I2200">
        <v>60278.855032317639</v>
      </c>
    </row>
    <row r="2201" spans="1:9" x14ac:dyDescent="0.3">
      <c r="A2201" s="1">
        <v>44501</v>
      </c>
      <c r="B2201" t="s">
        <v>60</v>
      </c>
      <c r="C2201">
        <v>12093</v>
      </c>
      <c r="D2201">
        <v>15204.7</v>
      </c>
      <c r="E2201">
        <v>125731.41486810551</v>
      </c>
      <c r="F2201">
        <f>IFERROR(NEFT_LAKH_MILLION[[#This Row],[OUTWARD TRANSACTION VALUE]],0)</f>
        <v>125731.41486810551</v>
      </c>
      <c r="G2201">
        <v>313</v>
      </c>
      <c r="H2201">
        <v>4573.8</v>
      </c>
      <c r="I2201">
        <v>1461277.9552715656</v>
      </c>
    </row>
    <row r="2202" spans="1:9" x14ac:dyDescent="0.3">
      <c r="A2202" s="1">
        <v>44501</v>
      </c>
      <c r="B2202" t="s">
        <v>61</v>
      </c>
      <c r="C2202">
        <v>346471</v>
      </c>
      <c r="D2202">
        <v>169358.9</v>
      </c>
      <c r="E2202">
        <v>48881.118477448326</v>
      </c>
      <c r="F2202">
        <f>IFERROR(NEFT_LAKH_MILLION[[#This Row],[OUTWARD TRANSACTION VALUE]],0)</f>
        <v>48881.118477448326</v>
      </c>
      <c r="G2202">
        <v>342194</v>
      </c>
      <c r="H2202">
        <v>123690.8</v>
      </c>
      <c r="I2202">
        <v>36146.396488541584</v>
      </c>
    </row>
    <row r="2203" spans="1:9" x14ac:dyDescent="0.3">
      <c r="A2203" s="1">
        <v>44501</v>
      </c>
      <c r="B2203" t="s">
        <v>62</v>
      </c>
      <c r="C2203">
        <v>82507</v>
      </c>
      <c r="D2203">
        <v>33622.1</v>
      </c>
      <c r="E2203">
        <v>40750.602979141164</v>
      </c>
      <c r="F2203">
        <f>IFERROR(NEFT_LAKH_MILLION[[#This Row],[OUTWARD TRANSACTION VALUE]],0)</f>
        <v>40750.602979141164</v>
      </c>
      <c r="G2203">
        <v>156509</v>
      </c>
      <c r="H2203">
        <v>54886.3</v>
      </c>
      <c r="I2203">
        <v>35069.101457424171</v>
      </c>
    </row>
    <row r="2204" spans="1:9" x14ac:dyDescent="0.3">
      <c r="A2204" s="1">
        <v>44501</v>
      </c>
      <c r="B2204" t="s">
        <v>63</v>
      </c>
      <c r="C2204">
        <v>0</v>
      </c>
      <c r="D2204">
        <v>0</v>
      </c>
      <c r="E2204" t="e">
        <v>#NUM!</v>
      </c>
      <c r="F2204">
        <f>IFERROR(NEFT_LAKH_MILLION[[#This Row],[OUTWARD TRANSACTION VALUE]],0)</f>
        <v>0</v>
      </c>
      <c r="G2204">
        <v>176</v>
      </c>
      <c r="H2204">
        <v>375272.3</v>
      </c>
      <c r="I2204">
        <v>213222897.72727272</v>
      </c>
    </row>
    <row r="2205" spans="1:9" x14ac:dyDescent="0.3">
      <c r="A2205" s="1">
        <v>44501</v>
      </c>
      <c r="B2205" t="s">
        <v>64</v>
      </c>
      <c r="C2205">
        <v>3581704</v>
      </c>
      <c r="D2205">
        <v>1939997.7</v>
      </c>
      <c r="E2205">
        <v>54164.098987521022</v>
      </c>
      <c r="F2205">
        <f>IFERROR(NEFT_LAKH_MILLION[[#This Row],[OUTWARD TRANSACTION VALUE]],0)</f>
        <v>54164.098987521022</v>
      </c>
      <c r="G2205">
        <v>2958892</v>
      </c>
      <c r="H2205">
        <v>1626941.3</v>
      </c>
      <c r="I2205">
        <v>54984.815261929129</v>
      </c>
    </row>
    <row r="2206" spans="1:9" x14ac:dyDescent="0.3">
      <c r="A2206" s="1">
        <v>44501</v>
      </c>
      <c r="B2206" t="s">
        <v>65</v>
      </c>
      <c r="C2206">
        <v>19913</v>
      </c>
      <c r="D2206">
        <v>12951.9</v>
      </c>
      <c r="E2206">
        <v>65042.43459046854</v>
      </c>
      <c r="F2206">
        <f>IFERROR(NEFT_LAKH_MILLION[[#This Row],[OUTWARD TRANSACTION VALUE]],0)</f>
        <v>65042.43459046854</v>
      </c>
      <c r="G2206">
        <v>40809</v>
      </c>
      <c r="H2206">
        <v>14922.3</v>
      </c>
      <c r="I2206">
        <v>36566.198632654559</v>
      </c>
    </row>
    <row r="2207" spans="1:9" x14ac:dyDescent="0.3">
      <c r="A2207" s="1">
        <v>44501</v>
      </c>
      <c r="B2207" t="s">
        <v>66</v>
      </c>
      <c r="C2207">
        <v>421306</v>
      </c>
      <c r="D2207">
        <v>46658.8</v>
      </c>
      <c r="E2207">
        <v>11074.800738655515</v>
      </c>
      <c r="F2207">
        <f>IFERROR(NEFT_LAKH_MILLION[[#This Row],[OUTWARD TRANSACTION VALUE]],0)</f>
        <v>11074.800738655515</v>
      </c>
      <c r="G2207">
        <v>393857</v>
      </c>
      <c r="H2207">
        <v>46504.1</v>
      </c>
      <c r="I2207">
        <v>11807.356477097017</v>
      </c>
    </row>
    <row r="2208" spans="1:9" x14ac:dyDescent="0.3">
      <c r="A2208" s="1">
        <v>44501</v>
      </c>
      <c r="B2208" t="s">
        <v>67</v>
      </c>
      <c r="C2208">
        <v>4</v>
      </c>
      <c r="D2208">
        <v>1.5</v>
      </c>
      <c r="E2208">
        <v>37500</v>
      </c>
      <c r="F2208">
        <f>IFERROR(NEFT_LAKH_MILLION[[#This Row],[OUTWARD TRANSACTION VALUE]],0)</f>
        <v>37500</v>
      </c>
      <c r="G2208">
        <v>5</v>
      </c>
      <c r="H2208">
        <v>1.5</v>
      </c>
      <c r="I2208">
        <v>30000</v>
      </c>
    </row>
    <row r="2209" spans="1:9" x14ac:dyDescent="0.3">
      <c r="A2209" s="1">
        <v>44501</v>
      </c>
      <c r="B2209" t="s">
        <v>68</v>
      </c>
      <c r="C2209">
        <v>48774</v>
      </c>
      <c r="D2209">
        <v>30198.5</v>
      </c>
      <c r="E2209">
        <v>61915.159716242262</v>
      </c>
      <c r="F2209">
        <f>IFERROR(NEFT_LAKH_MILLION[[#This Row],[OUTWARD TRANSACTION VALUE]],0)</f>
        <v>61915.159716242262</v>
      </c>
      <c r="G2209">
        <v>118758</v>
      </c>
      <c r="H2209">
        <v>51927.7</v>
      </c>
      <c r="I2209">
        <v>43725.643746105525</v>
      </c>
    </row>
    <row r="2210" spans="1:9" x14ac:dyDescent="0.3">
      <c r="A2210" s="1">
        <v>44501</v>
      </c>
      <c r="B2210" t="s">
        <v>69</v>
      </c>
      <c r="C2210">
        <v>10255</v>
      </c>
      <c r="D2210">
        <v>3675.2</v>
      </c>
      <c r="E2210">
        <v>35838.127742564604</v>
      </c>
      <c r="F2210">
        <f>IFERROR(NEFT_LAKH_MILLION[[#This Row],[OUTWARD TRANSACTION VALUE]],0)</f>
        <v>35838.127742564604</v>
      </c>
      <c r="G2210">
        <v>44764</v>
      </c>
      <c r="H2210">
        <v>12723.6</v>
      </c>
      <c r="I2210">
        <v>28423.733357162004</v>
      </c>
    </row>
    <row r="2211" spans="1:9" x14ac:dyDescent="0.3">
      <c r="A2211" s="1">
        <v>44501</v>
      </c>
      <c r="B2211" t="s">
        <v>70</v>
      </c>
      <c r="C2211">
        <v>41499456</v>
      </c>
      <c r="D2211">
        <v>30990887.600000001</v>
      </c>
      <c r="E2211">
        <v>74677.816499570501</v>
      </c>
      <c r="F2211">
        <f>IFERROR(NEFT_LAKH_MILLION[[#This Row],[OUTWARD TRANSACTION VALUE]],0)</f>
        <v>74677.816499570501</v>
      </c>
      <c r="G2211">
        <v>31756888</v>
      </c>
      <c r="H2211">
        <v>41415906.100000001</v>
      </c>
      <c r="I2211">
        <v>130415.50576366299</v>
      </c>
    </row>
    <row r="2212" spans="1:9" x14ac:dyDescent="0.3">
      <c r="A2212" s="1">
        <v>44501</v>
      </c>
      <c r="B2212" t="s">
        <v>71</v>
      </c>
      <c r="C2212">
        <v>3159705</v>
      </c>
      <c r="D2212">
        <v>7900843.0999999996</v>
      </c>
      <c r="E2212">
        <v>250050.02365727181</v>
      </c>
      <c r="F2212">
        <f>IFERROR(NEFT_LAKH_MILLION[[#This Row],[OUTWARD TRANSACTION VALUE]],0)</f>
        <v>250050.02365727181</v>
      </c>
      <c r="G2212">
        <v>997152</v>
      </c>
      <c r="H2212">
        <v>5952754.7000000002</v>
      </c>
      <c r="I2212">
        <v>596975.65667019668</v>
      </c>
    </row>
    <row r="2213" spans="1:9" x14ac:dyDescent="0.3">
      <c r="A2213" s="1">
        <v>44501</v>
      </c>
      <c r="B2213" t="s">
        <v>72</v>
      </c>
      <c r="C2213">
        <v>33183928</v>
      </c>
      <c r="D2213">
        <v>21851628</v>
      </c>
      <c r="E2213">
        <v>65850.034390142115</v>
      </c>
      <c r="F2213">
        <f>IFERROR(NEFT_LAKH_MILLION[[#This Row],[OUTWARD TRANSACTION VALUE]],0)</f>
        <v>65850.034390142115</v>
      </c>
      <c r="G2213">
        <v>22840114</v>
      </c>
      <c r="H2213">
        <v>21663178.899999999</v>
      </c>
      <c r="I2213">
        <v>94847.069940193804</v>
      </c>
    </row>
    <row r="2214" spans="1:9" x14ac:dyDescent="0.3">
      <c r="A2214" s="1">
        <v>44501</v>
      </c>
      <c r="B2214" t="s">
        <v>73</v>
      </c>
      <c r="C2214">
        <v>8622481</v>
      </c>
      <c r="D2214">
        <v>5499898.7999999998</v>
      </c>
      <c r="E2214">
        <v>63785.571693344413</v>
      </c>
      <c r="F2214">
        <f>IFERROR(NEFT_LAKH_MILLION[[#This Row],[OUTWARD TRANSACTION VALUE]],0)</f>
        <v>63785.571693344413</v>
      </c>
      <c r="G2214">
        <v>5549504</v>
      </c>
      <c r="H2214">
        <v>4017910.3</v>
      </c>
      <c r="I2214">
        <v>72401.250634290918</v>
      </c>
    </row>
    <row r="2215" spans="1:9" x14ac:dyDescent="0.3">
      <c r="A2215" s="1">
        <v>44501</v>
      </c>
      <c r="B2215" t="s">
        <v>74</v>
      </c>
      <c r="C2215">
        <v>2064412</v>
      </c>
      <c r="D2215">
        <v>1812089.3</v>
      </c>
      <c r="E2215">
        <v>87777.502746544778</v>
      </c>
      <c r="F2215">
        <f>IFERROR(NEFT_LAKH_MILLION[[#This Row],[OUTWARD TRANSACTION VALUE]],0)</f>
        <v>87777.502746544778</v>
      </c>
      <c r="G2215">
        <v>1676141</v>
      </c>
      <c r="H2215">
        <v>1360254.2</v>
      </c>
      <c r="I2215">
        <v>81153.924401348093</v>
      </c>
    </row>
    <row r="2216" spans="1:9" x14ac:dyDescent="0.3">
      <c r="A2216" s="1">
        <v>44501</v>
      </c>
      <c r="B2216" t="s">
        <v>75</v>
      </c>
      <c r="C2216">
        <v>6361</v>
      </c>
      <c r="D2216">
        <v>4136.3</v>
      </c>
      <c r="E2216">
        <v>65025.939317717341</v>
      </c>
      <c r="F2216">
        <f>IFERROR(NEFT_LAKH_MILLION[[#This Row],[OUTWARD TRANSACTION VALUE]],0)</f>
        <v>65025.939317717341</v>
      </c>
      <c r="G2216">
        <v>6255</v>
      </c>
      <c r="H2216">
        <v>3239.7</v>
      </c>
      <c r="I2216">
        <v>51793.764988009592</v>
      </c>
    </row>
    <row r="2217" spans="1:9" x14ac:dyDescent="0.3">
      <c r="A2217" s="1">
        <v>44501</v>
      </c>
      <c r="B2217" t="s">
        <v>76</v>
      </c>
      <c r="C2217">
        <v>577644</v>
      </c>
      <c r="D2217">
        <v>253347.6</v>
      </c>
      <c r="E2217">
        <v>43858.778070922577</v>
      </c>
      <c r="F2217">
        <f>IFERROR(NEFT_LAKH_MILLION[[#This Row],[OUTWARD TRANSACTION VALUE]],0)</f>
        <v>43858.778070922577</v>
      </c>
      <c r="G2217">
        <v>548542</v>
      </c>
      <c r="H2217">
        <v>177463.3</v>
      </c>
      <c r="I2217">
        <v>32351.816269310282</v>
      </c>
    </row>
    <row r="2218" spans="1:9" x14ac:dyDescent="0.3">
      <c r="A2218" s="1">
        <v>44501</v>
      </c>
      <c r="B2218" t="s">
        <v>77</v>
      </c>
      <c r="C2218">
        <v>2775536</v>
      </c>
      <c r="D2218">
        <v>2120704.9</v>
      </c>
      <c r="E2218">
        <v>76407.039937511174</v>
      </c>
      <c r="F2218">
        <f>IFERROR(NEFT_LAKH_MILLION[[#This Row],[OUTWARD TRANSACTION VALUE]],0)</f>
        <v>76407.039937511174</v>
      </c>
      <c r="G2218">
        <v>11446852</v>
      </c>
      <c r="H2218">
        <v>3858525.8</v>
      </c>
      <c r="I2218">
        <v>33708.182826160417</v>
      </c>
    </row>
    <row r="2219" spans="1:9" x14ac:dyDescent="0.3">
      <c r="A2219" s="1">
        <v>44501</v>
      </c>
      <c r="B2219" t="s">
        <v>78</v>
      </c>
      <c r="C2219">
        <v>1912078</v>
      </c>
      <c r="D2219">
        <v>1243173.8999999999</v>
      </c>
      <c r="E2219">
        <v>65016.903076129733</v>
      </c>
      <c r="F2219">
        <f>IFERROR(NEFT_LAKH_MILLION[[#This Row],[OUTWARD TRANSACTION VALUE]],0)</f>
        <v>65016.903076129733</v>
      </c>
      <c r="G2219">
        <v>5805483</v>
      </c>
      <c r="H2219">
        <v>1882550.1</v>
      </c>
      <c r="I2219">
        <v>32427.105548323885</v>
      </c>
    </row>
    <row r="2220" spans="1:9" x14ac:dyDescent="0.3">
      <c r="A2220" s="1">
        <v>44501</v>
      </c>
      <c r="B2220" t="s">
        <v>79</v>
      </c>
      <c r="C2220">
        <v>4269982</v>
      </c>
      <c r="D2220">
        <v>3149906.7</v>
      </c>
      <c r="E2220">
        <v>73768.617759981193</v>
      </c>
      <c r="F2220">
        <f>IFERROR(NEFT_LAKH_MILLION[[#This Row],[OUTWARD TRANSACTION VALUE]],0)</f>
        <v>73768.617759981193</v>
      </c>
      <c r="G2220">
        <v>3274177</v>
      </c>
      <c r="H2220">
        <v>2957165.6</v>
      </c>
      <c r="I2220">
        <v>90317.829488143121</v>
      </c>
    </row>
    <row r="2221" spans="1:9" x14ac:dyDescent="0.3">
      <c r="A2221" s="1">
        <v>44501</v>
      </c>
      <c r="B2221" t="s">
        <v>80</v>
      </c>
      <c r="C2221">
        <v>653</v>
      </c>
      <c r="D2221">
        <v>19969.2</v>
      </c>
      <c r="E2221">
        <v>3058070.4441041346</v>
      </c>
      <c r="F2221">
        <f>IFERROR(NEFT_LAKH_MILLION[[#This Row],[OUTWARD TRANSACTION VALUE]],0)</f>
        <v>3058070.4441041346</v>
      </c>
      <c r="G2221">
        <v>130</v>
      </c>
      <c r="H2221">
        <v>17309.900000000001</v>
      </c>
      <c r="I2221">
        <v>13315307.692307694</v>
      </c>
    </row>
    <row r="2222" spans="1:9" x14ac:dyDescent="0.3">
      <c r="A2222" s="1">
        <v>44501</v>
      </c>
      <c r="B2222" t="s">
        <v>81</v>
      </c>
      <c r="C2222">
        <v>7257</v>
      </c>
      <c r="D2222">
        <v>7282.7</v>
      </c>
      <c r="E2222">
        <v>100354.14082954389</v>
      </c>
      <c r="F2222">
        <f>IFERROR(NEFT_LAKH_MILLION[[#This Row],[OUTWARD TRANSACTION VALUE]],0)</f>
        <v>100354.14082954389</v>
      </c>
      <c r="G2222">
        <v>565</v>
      </c>
      <c r="H2222">
        <v>17354.400000000001</v>
      </c>
      <c r="I2222">
        <v>3071575.2212389386</v>
      </c>
    </row>
    <row r="2223" spans="1:9" x14ac:dyDescent="0.3">
      <c r="A2223" s="1">
        <v>44501</v>
      </c>
      <c r="B2223" t="s">
        <v>216</v>
      </c>
      <c r="C2223">
        <v>1972</v>
      </c>
      <c r="D2223">
        <v>894.1</v>
      </c>
      <c r="E2223">
        <v>45339.756592292091</v>
      </c>
      <c r="F2223">
        <f>IFERROR(NEFT_LAKH_MILLION[[#This Row],[OUTWARD TRANSACTION VALUE]],0)</f>
        <v>45339.756592292091</v>
      </c>
      <c r="G2223">
        <v>1665</v>
      </c>
      <c r="H2223">
        <v>894.1</v>
      </c>
      <c r="I2223">
        <v>53699.699699699697</v>
      </c>
    </row>
    <row r="2224" spans="1:9" x14ac:dyDescent="0.3">
      <c r="A2224" s="1">
        <v>44501</v>
      </c>
      <c r="B2224" t="s">
        <v>83</v>
      </c>
      <c r="C2224">
        <v>15281</v>
      </c>
      <c r="D2224">
        <v>6353</v>
      </c>
      <c r="E2224">
        <v>41574.50428636869</v>
      </c>
      <c r="F2224">
        <f>IFERROR(NEFT_LAKH_MILLION[[#This Row],[OUTWARD TRANSACTION VALUE]],0)</f>
        <v>41574.50428636869</v>
      </c>
      <c r="G2224">
        <v>26747</v>
      </c>
      <c r="H2224">
        <v>15518</v>
      </c>
      <c r="I2224">
        <v>58017.721613638911</v>
      </c>
    </row>
    <row r="2225" spans="1:9" x14ac:dyDescent="0.3">
      <c r="A2225" s="1">
        <v>44501</v>
      </c>
      <c r="B2225" t="s">
        <v>84</v>
      </c>
      <c r="C2225">
        <v>15098</v>
      </c>
      <c r="D2225">
        <v>11843.9</v>
      </c>
      <c r="E2225">
        <v>78446.81414756921</v>
      </c>
      <c r="F2225">
        <f>IFERROR(NEFT_LAKH_MILLION[[#This Row],[OUTWARD TRANSACTION VALUE]],0)</f>
        <v>78446.81414756921</v>
      </c>
      <c r="G2225">
        <v>33434</v>
      </c>
      <c r="H2225">
        <v>13755</v>
      </c>
      <c r="I2225">
        <v>41140.754920141175</v>
      </c>
    </row>
    <row r="2226" spans="1:9" x14ac:dyDescent="0.3">
      <c r="A2226" s="1">
        <v>44501</v>
      </c>
      <c r="B2226" t="s">
        <v>85</v>
      </c>
      <c r="C2226">
        <v>819571</v>
      </c>
      <c r="D2226">
        <v>426120.9</v>
      </c>
      <c r="E2226">
        <v>51993.164716662744</v>
      </c>
      <c r="F2226">
        <f>IFERROR(NEFT_LAKH_MILLION[[#This Row],[OUTWARD TRANSACTION VALUE]],0)</f>
        <v>51993.164716662744</v>
      </c>
      <c r="G2226">
        <v>1288370</v>
      </c>
      <c r="H2226">
        <v>798937.5</v>
      </c>
      <c r="I2226">
        <v>62011.495145028217</v>
      </c>
    </row>
    <row r="2227" spans="1:9" x14ac:dyDescent="0.3">
      <c r="A2227" s="1">
        <v>44501</v>
      </c>
      <c r="B2227" t="s">
        <v>86</v>
      </c>
      <c r="C2227">
        <v>100867</v>
      </c>
      <c r="D2227">
        <v>62801.7</v>
      </c>
      <c r="E2227">
        <v>62261.889418739527</v>
      </c>
      <c r="F2227">
        <f>IFERROR(NEFT_LAKH_MILLION[[#This Row],[OUTWARD TRANSACTION VALUE]],0)</f>
        <v>62261.889418739527</v>
      </c>
      <c r="G2227">
        <v>49668</v>
      </c>
      <c r="H2227">
        <v>43836.4</v>
      </c>
      <c r="I2227">
        <v>88258.838688894262</v>
      </c>
    </row>
    <row r="2228" spans="1:9" x14ac:dyDescent="0.3">
      <c r="A2228" s="1">
        <v>44501</v>
      </c>
      <c r="B2228" t="s">
        <v>87</v>
      </c>
      <c r="C2228">
        <v>22036</v>
      </c>
      <c r="D2228">
        <v>7768.7</v>
      </c>
      <c r="E2228">
        <v>35254.583408967148</v>
      </c>
      <c r="F2228">
        <f>IFERROR(NEFT_LAKH_MILLION[[#This Row],[OUTWARD TRANSACTION VALUE]],0)</f>
        <v>35254.583408967148</v>
      </c>
      <c r="G2228">
        <v>42207</v>
      </c>
      <c r="H2228">
        <v>21970.3</v>
      </c>
      <c r="I2228">
        <v>52053.687776909042</v>
      </c>
    </row>
    <row r="2229" spans="1:9" x14ac:dyDescent="0.3">
      <c r="A2229" s="1">
        <v>44501</v>
      </c>
      <c r="B2229" t="s">
        <v>88</v>
      </c>
      <c r="C2229">
        <v>99928</v>
      </c>
      <c r="D2229">
        <v>43908.800000000003</v>
      </c>
      <c r="E2229">
        <v>43940.437114722597</v>
      </c>
      <c r="F2229">
        <f>IFERROR(NEFT_LAKH_MILLION[[#This Row],[OUTWARD TRANSACTION VALUE]],0)</f>
        <v>43940.437114722597</v>
      </c>
      <c r="G2229">
        <v>118113</v>
      </c>
      <c r="H2229">
        <v>69744.7</v>
      </c>
      <c r="I2229">
        <v>59049.130917003211</v>
      </c>
    </row>
    <row r="2230" spans="1:9" x14ac:dyDescent="0.3">
      <c r="A2230" s="1">
        <v>44501</v>
      </c>
      <c r="B2230" t="s">
        <v>252</v>
      </c>
      <c r="C2230">
        <v>1397</v>
      </c>
      <c r="D2230">
        <v>677</v>
      </c>
      <c r="E2230">
        <v>48460.987831066574</v>
      </c>
      <c r="F2230">
        <f>IFERROR(NEFT_LAKH_MILLION[[#This Row],[OUTWARD TRANSACTION VALUE]],0)</f>
        <v>48460.987831066574</v>
      </c>
      <c r="G2230">
        <v>783</v>
      </c>
      <c r="H2230">
        <v>503.5</v>
      </c>
      <c r="I2230">
        <v>64303.959131545336</v>
      </c>
    </row>
    <row r="2231" spans="1:9" x14ac:dyDescent="0.3">
      <c r="A2231" s="1">
        <v>44501</v>
      </c>
      <c r="B2231" t="s">
        <v>89</v>
      </c>
      <c r="C2231">
        <v>4383</v>
      </c>
      <c r="D2231">
        <v>1586.1</v>
      </c>
      <c r="E2231">
        <v>36187.542778918549</v>
      </c>
      <c r="F2231">
        <f>IFERROR(NEFT_LAKH_MILLION[[#This Row],[OUTWARD TRANSACTION VALUE]],0)</f>
        <v>36187.542778918549</v>
      </c>
      <c r="G2231">
        <v>9338</v>
      </c>
      <c r="H2231">
        <v>2608.4</v>
      </c>
      <c r="I2231">
        <v>27933.176269008352</v>
      </c>
    </row>
    <row r="2232" spans="1:9" x14ac:dyDescent="0.3">
      <c r="A2232" s="1">
        <v>44501</v>
      </c>
      <c r="B2232" t="s">
        <v>90</v>
      </c>
      <c r="C2232">
        <v>9208</v>
      </c>
      <c r="D2232">
        <v>5434.2</v>
      </c>
      <c r="E2232">
        <v>59016.072980017379</v>
      </c>
      <c r="F2232">
        <f>IFERROR(NEFT_LAKH_MILLION[[#This Row],[OUTWARD TRANSACTION VALUE]],0)</f>
        <v>59016.072980017379</v>
      </c>
      <c r="G2232">
        <v>37498</v>
      </c>
      <c r="H2232">
        <v>12583.2</v>
      </c>
      <c r="I2232">
        <v>33556.98970611766</v>
      </c>
    </row>
    <row r="2233" spans="1:9" x14ac:dyDescent="0.3">
      <c r="A2233" s="1">
        <v>44501</v>
      </c>
      <c r="B2233" t="s">
        <v>217</v>
      </c>
      <c r="C2233">
        <v>4900</v>
      </c>
      <c r="D2233">
        <v>338.1</v>
      </c>
      <c r="E2233">
        <v>6900</v>
      </c>
      <c r="F2233">
        <f>IFERROR(NEFT_LAKH_MILLION[[#This Row],[OUTWARD TRANSACTION VALUE]],0)</f>
        <v>6900</v>
      </c>
      <c r="G2233">
        <v>52924</v>
      </c>
      <c r="H2233">
        <v>1036.0999999999999</v>
      </c>
      <c r="I2233">
        <v>1957.7129468672056</v>
      </c>
    </row>
    <row r="2234" spans="1:9" x14ac:dyDescent="0.3">
      <c r="A2234" s="1">
        <v>44501</v>
      </c>
      <c r="B2234" t="s">
        <v>91</v>
      </c>
      <c r="C2234">
        <v>598662</v>
      </c>
      <c r="D2234">
        <v>1044131.3</v>
      </c>
      <c r="E2234">
        <v>174410.81946073077</v>
      </c>
      <c r="F2234">
        <f>IFERROR(NEFT_LAKH_MILLION[[#This Row],[OUTWARD TRANSACTION VALUE]],0)</f>
        <v>174410.81946073077</v>
      </c>
      <c r="G2234">
        <v>31464</v>
      </c>
      <c r="H2234">
        <v>977014.9</v>
      </c>
      <c r="I2234">
        <v>3105183.3841851004</v>
      </c>
    </row>
    <row r="2235" spans="1:9" x14ac:dyDescent="0.3">
      <c r="A2235" s="1">
        <v>44501</v>
      </c>
      <c r="B2235" t="s">
        <v>93</v>
      </c>
      <c r="C2235">
        <v>101813</v>
      </c>
      <c r="D2235">
        <v>72817.5</v>
      </c>
      <c r="E2235">
        <v>71520.827399251575</v>
      </c>
      <c r="F2235">
        <f>IFERROR(NEFT_LAKH_MILLION[[#This Row],[OUTWARD TRANSACTION VALUE]],0)</f>
        <v>71520.827399251575</v>
      </c>
      <c r="G2235">
        <v>155977</v>
      </c>
      <c r="H2235">
        <v>113781</v>
      </c>
      <c r="I2235">
        <v>72947.293511222815</v>
      </c>
    </row>
    <row r="2236" spans="1:9" x14ac:dyDescent="0.3">
      <c r="A2236" s="1">
        <v>44501</v>
      </c>
      <c r="B2236" t="s">
        <v>94</v>
      </c>
      <c r="C2236">
        <v>15626</v>
      </c>
      <c r="D2236">
        <v>10869.8</v>
      </c>
      <c r="E2236">
        <v>69562.268014847054</v>
      </c>
      <c r="F2236">
        <f>IFERROR(NEFT_LAKH_MILLION[[#This Row],[OUTWARD TRANSACTION VALUE]],0)</f>
        <v>69562.268014847054</v>
      </c>
      <c r="G2236">
        <v>63526</v>
      </c>
      <c r="H2236">
        <v>21754.3</v>
      </c>
      <c r="I2236">
        <v>34244.718697855998</v>
      </c>
    </row>
    <row r="2237" spans="1:9" x14ac:dyDescent="0.3">
      <c r="A2237" s="1">
        <v>44501</v>
      </c>
      <c r="B2237" t="s">
        <v>95</v>
      </c>
      <c r="C2237">
        <v>18759</v>
      </c>
      <c r="D2237">
        <v>12059</v>
      </c>
      <c r="E2237">
        <v>64283.81043765659</v>
      </c>
      <c r="F2237">
        <f>IFERROR(NEFT_LAKH_MILLION[[#This Row],[OUTWARD TRANSACTION VALUE]],0)</f>
        <v>64283.81043765659</v>
      </c>
      <c r="G2237">
        <v>34004</v>
      </c>
      <c r="H2237">
        <v>20877.599999999999</v>
      </c>
      <c r="I2237">
        <v>61397.4826491001</v>
      </c>
    </row>
    <row r="2238" spans="1:9" x14ac:dyDescent="0.3">
      <c r="A2238" s="1">
        <v>44501</v>
      </c>
      <c r="B2238" t="s">
        <v>96</v>
      </c>
      <c r="C2238">
        <v>623964</v>
      </c>
      <c r="D2238">
        <v>382490.7</v>
      </c>
      <c r="E2238">
        <v>61300.123084024075</v>
      </c>
      <c r="F2238">
        <f>IFERROR(NEFT_LAKH_MILLION[[#This Row],[OUTWARD TRANSACTION VALUE]],0)</f>
        <v>61300.123084024075</v>
      </c>
      <c r="G2238">
        <v>1873357</v>
      </c>
      <c r="H2238">
        <v>680552.2</v>
      </c>
      <c r="I2238">
        <v>36327.950305254148</v>
      </c>
    </row>
    <row r="2239" spans="1:9" x14ac:dyDescent="0.3">
      <c r="A2239" s="1">
        <v>44501</v>
      </c>
      <c r="B2239" t="s">
        <v>258</v>
      </c>
      <c r="C2239">
        <v>72821</v>
      </c>
      <c r="D2239">
        <v>115360.1</v>
      </c>
      <c r="E2239">
        <v>158415.97890718337</v>
      </c>
      <c r="F2239">
        <f>IFERROR(NEFT_LAKH_MILLION[[#This Row],[OUTWARD TRANSACTION VALUE]],0)</f>
        <v>158415.97890718337</v>
      </c>
      <c r="G2239">
        <v>392648</v>
      </c>
      <c r="H2239">
        <v>113124.4</v>
      </c>
      <c r="I2239">
        <v>28810.639555021291</v>
      </c>
    </row>
    <row r="2240" spans="1:9" x14ac:dyDescent="0.3">
      <c r="A2240" s="1">
        <v>44501</v>
      </c>
      <c r="B2240" t="s">
        <v>97</v>
      </c>
      <c r="C2240">
        <v>90905</v>
      </c>
      <c r="D2240">
        <v>28618.799999999999</v>
      </c>
      <c r="E2240">
        <v>31482.096694351247</v>
      </c>
      <c r="F2240">
        <f>IFERROR(NEFT_LAKH_MILLION[[#This Row],[OUTWARD TRANSACTION VALUE]],0)</f>
        <v>31482.096694351247</v>
      </c>
      <c r="G2240">
        <v>81916</v>
      </c>
      <c r="H2240">
        <v>43333.7</v>
      </c>
      <c r="I2240">
        <v>52900.166023731625</v>
      </c>
    </row>
    <row r="2241" spans="1:9" x14ac:dyDescent="0.3">
      <c r="A2241" s="1">
        <v>44501</v>
      </c>
      <c r="B2241" t="s">
        <v>98</v>
      </c>
      <c r="C2241">
        <v>58867</v>
      </c>
      <c r="D2241">
        <v>39106.800000000003</v>
      </c>
      <c r="E2241">
        <v>66432.466407324988</v>
      </c>
      <c r="F2241">
        <f>IFERROR(NEFT_LAKH_MILLION[[#This Row],[OUTWARD TRANSACTION VALUE]],0)</f>
        <v>66432.466407324988</v>
      </c>
      <c r="G2241">
        <v>229135</v>
      </c>
      <c r="H2241">
        <v>66022.899999999994</v>
      </c>
      <c r="I2241">
        <v>28813.974294629799</v>
      </c>
    </row>
    <row r="2242" spans="1:9" x14ac:dyDescent="0.3">
      <c r="A2242" s="1">
        <v>44501</v>
      </c>
      <c r="B2242" t="s">
        <v>99</v>
      </c>
      <c r="C2242">
        <v>1492971</v>
      </c>
      <c r="D2242">
        <v>872046.5</v>
      </c>
      <c r="E2242">
        <v>58410.143264671584</v>
      </c>
      <c r="F2242">
        <f>IFERROR(NEFT_LAKH_MILLION[[#This Row],[OUTWARD TRANSACTION VALUE]],0)</f>
        <v>58410.143264671584</v>
      </c>
      <c r="G2242">
        <v>2001531</v>
      </c>
      <c r="H2242">
        <v>1006366.9</v>
      </c>
      <c r="I2242">
        <v>50279.855770407754</v>
      </c>
    </row>
    <row r="2243" spans="1:9" x14ac:dyDescent="0.3">
      <c r="A2243" s="1">
        <v>44501</v>
      </c>
      <c r="B2243" t="s">
        <v>218</v>
      </c>
      <c r="C2243">
        <v>95998</v>
      </c>
      <c r="D2243">
        <v>71555.199999999997</v>
      </c>
      <c r="E2243">
        <v>74538.219546240551</v>
      </c>
      <c r="F2243">
        <f>IFERROR(NEFT_LAKH_MILLION[[#This Row],[OUTWARD TRANSACTION VALUE]],0)</f>
        <v>74538.219546240551</v>
      </c>
      <c r="G2243">
        <v>502345</v>
      </c>
      <c r="H2243">
        <v>95499.4</v>
      </c>
      <c r="I2243">
        <v>19010.719724492134</v>
      </c>
    </row>
    <row r="2244" spans="1:9" x14ac:dyDescent="0.3">
      <c r="A2244" s="1">
        <v>44501</v>
      </c>
      <c r="B2244" t="s">
        <v>253</v>
      </c>
      <c r="C2244">
        <v>2334</v>
      </c>
      <c r="D2244">
        <v>1088.8</v>
      </c>
      <c r="E2244">
        <v>46649.528706083976</v>
      </c>
      <c r="F2244">
        <f>IFERROR(NEFT_LAKH_MILLION[[#This Row],[OUTWARD TRANSACTION VALUE]],0)</f>
        <v>46649.528706083976</v>
      </c>
      <c r="G2244">
        <v>1963</v>
      </c>
      <c r="H2244">
        <v>904.1</v>
      </c>
      <c r="I2244">
        <v>46057.055527254204</v>
      </c>
    </row>
    <row r="2245" spans="1:9" x14ac:dyDescent="0.3">
      <c r="A2245" s="1">
        <v>44501</v>
      </c>
      <c r="B2245" t="s">
        <v>239</v>
      </c>
      <c r="C2245">
        <v>335</v>
      </c>
      <c r="D2245">
        <v>212.5</v>
      </c>
      <c r="E2245">
        <v>63432.835820895525</v>
      </c>
      <c r="F2245">
        <f>IFERROR(NEFT_LAKH_MILLION[[#This Row],[OUTWARD TRANSACTION VALUE]],0)</f>
        <v>63432.835820895525</v>
      </c>
      <c r="G2245">
        <v>140</v>
      </c>
      <c r="H2245">
        <v>6410.7</v>
      </c>
      <c r="I2245">
        <v>4579071.4285714282</v>
      </c>
    </row>
    <row r="2246" spans="1:9" x14ac:dyDescent="0.3">
      <c r="A2246" s="1">
        <v>44501</v>
      </c>
      <c r="B2246" t="s">
        <v>101</v>
      </c>
      <c r="C2246">
        <v>3872</v>
      </c>
      <c r="D2246">
        <v>23965.8</v>
      </c>
      <c r="E2246">
        <v>618951.44628099177</v>
      </c>
      <c r="F2246">
        <f>IFERROR(NEFT_LAKH_MILLION[[#This Row],[OUTWARD TRANSACTION VALUE]],0)</f>
        <v>618951.44628099177</v>
      </c>
      <c r="G2246">
        <v>857</v>
      </c>
      <c r="H2246">
        <v>36716.5</v>
      </c>
      <c r="I2246">
        <v>4284305.7176196035</v>
      </c>
    </row>
    <row r="2247" spans="1:9" x14ac:dyDescent="0.3">
      <c r="A2247" s="1">
        <v>44501</v>
      </c>
      <c r="B2247" t="s">
        <v>102</v>
      </c>
      <c r="C2247">
        <v>8710403</v>
      </c>
      <c r="D2247">
        <v>6818249</v>
      </c>
      <c r="E2247">
        <v>78277.078569154604</v>
      </c>
      <c r="F2247">
        <f>IFERROR(NEFT_LAKH_MILLION[[#This Row],[OUTWARD TRANSACTION VALUE]],0)</f>
        <v>78277.078569154604</v>
      </c>
      <c r="G2247">
        <v>9158613</v>
      </c>
      <c r="H2247">
        <v>7611328.5</v>
      </c>
      <c r="I2247">
        <v>83105.689693406632</v>
      </c>
    </row>
    <row r="2248" spans="1:9" x14ac:dyDescent="0.3">
      <c r="A2248" s="1">
        <v>44501</v>
      </c>
      <c r="B2248" t="s">
        <v>219</v>
      </c>
      <c r="C2248">
        <v>22763</v>
      </c>
      <c r="D2248">
        <v>24665</v>
      </c>
      <c r="E2248">
        <v>108355.6648947854</v>
      </c>
      <c r="F2248">
        <f>IFERROR(NEFT_LAKH_MILLION[[#This Row],[OUTWARD TRANSACTION VALUE]],0)</f>
        <v>108355.6648947854</v>
      </c>
      <c r="G2248">
        <v>14762</v>
      </c>
      <c r="H2248">
        <v>15849</v>
      </c>
      <c r="I2248">
        <v>107363.50088063948</v>
      </c>
    </row>
    <row r="2249" spans="1:9" x14ac:dyDescent="0.3">
      <c r="A2249" s="1">
        <v>44501</v>
      </c>
      <c r="B2249" t="s">
        <v>103</v>
      </c>
      <c r="C2249">
        <v>20962</v>
      </c>
      <c r="D2249">
        <v>34001.599999999999</v>
      </c>
      <c r="E2249">
        <v>162205.89638393282</v>
      </c>
      <c r="F2249">
        <f>IFERROR(NEFT_LAKH_MILLION[[#This Row],[OUTWARD TRANSACTION VALUE]],0)</f>
        <v>162205.89638393282</v>
      </c>
      <c r="G2249">
        <v>20095</v>
      </c>
      <c r="H2249">
        <v>13485.1</v>
      </c>
      <c r="I2249">
        <v>67106.742970888285</v>
      </c>
    </row>
    <row r="2250" spans="1:9" x14ac:dyDescent="0.3">
      <c r="A2250" s="1">
        <v>44501</v>
      </c>
      <c r="B2250" t="s">
        <v>107</v>
      </c>
      <c r="C2250">
        <v>7267</v>
      </c>
      <c r="D2250">
        <v>2288.9</v>
      </c>
      <c r="E2250">
        <v>31497.17902848493</v>
      </c>
      <c r="F2250">
        <f>IFERROR(NEFT_LAKH_MILLION[[#This Row],[OUTWARD TRANSACTION VALUE]],0)</f>
        <v>31497.17902848493</v>
      </c>
      <c r="G2250">
        <v>385395</v>
      </c>
      <c r="H2250">
        <v>161172.1</v>
      </c>
      <c r="I2250">
        <v>41819.976906809898</v>
      </c>
    </row>
    <row r="2251" spans="1:9" x14ac:dyDescent="0.3">
      <c r="A2251" s="1">
        <v>44501</v>
      </c>
      <c r="B2251" t="s">
        <v>108</v>
      </c>
      <c r="C2251">
        <v>13910</v>
      </c>
      <c r="D2251">
        <v>9056.4</v>
      </c>
      <c r="E2251">
        <v>65107.117181883536</v>
      </c>
      <c r="F2251">
        <f>IFERROR(NEFT_LAKH_MILLION[[#This Row],[OUTWARD TRANSACTION VALUE]],0)</f>
        <v>65107.117181883536</v>
      </c>
      <c r="G2251">
        <v>59503</v>
      </c>
      <c r="H2251">
        <v>24372.400000000001</v>
      </c>
      <c r="I2251">
        <v>40959.951599079039</v>
      </c>
    </row>
    <row r="2252" spans="1:9" x14ac:dyDescent="0.3">
      <c r="A2252" s="1">
        <v>44501</v>
      </c>
      <c r="B2252" t="s">
        <v>109</v>
      </c>
      <c r="C2252">
        <v>90342</v>
      </c>
      <c r="D2252">
        <v>54625.8</v>
      </c>
      <c r="E2252">
        <v>60465.564189413562</v>
      </c>
      <c r="F2252">
        <f>IFERROR(NEFT_LAKH_MILLION[[#This Row],[OUTWARD TRANSACTION VALUE]],0)</f>
        <v>60465.564189413562</v>
      </c>
      <c r="G2252">
        <v>648202</v>
      </c>
      <c r="H2252">
        <v>88491.6</v>
      </c>
      <c r="I2252">
        <v>13651.855440125146</v>
      </c>
    </row>
    <row r="2253" spans="1:9" x14ac:dyDescent="0.3">
      <c r="A2253" s="1">
        <v>44501</v>
      </c>
      <c r="B2253" t="s">
        <v>110</v>
      </c>
      <c r="C2253">
        <v>8565</v>
      </c>
      <c r="D2253">
        <v>6175.3</v>
      </c>
      <c r="E2253">
        <v>72099.241097489779</v>
      </c>
      <c r="F2253">
        <f>IFERROR(NEFT_LAKH_MILLION[[#This Row],[OUTWARD TRANSACTION VALUE]],0)</f>
        <v>72099.241097489779</v>
      </c>
      <c r="G2253">
        <v>21618</v>
      </c>
      <c r="H2253">
        <v>59927</v>
      </c>
      <c r="I2253">
        <v>277208.80747525208</v>
      </c>
    </row>
    <row r="2254" spans="1:9" x14ac:dyDescent="0.3">
      <c r="A2254" s="1">
        <v>44501</v>
      </c>
      <c r="B2254" t="s">
        <v>221</v>
      </c>
      <c r="C2254">
        <v>8900</v>
      </c>
      <c r="D2254">
        <v>5913.5</v>
      </c>
      <c r="E2254">
        <v>66443.820224719108</v>
      </c>
      <c r="F2254">
        <f>IFERROR(NEFT_LAKH_MILLION[[#This Row],[OUTWARD TRANSACTION VALUE]],0)</f>
        <v>66443.820224719108</v>
      </c>
      <c r="G2254">
        <v>14548</v>
      </c>
      <c r="H2254">
        <v>9657.4</v>
      </c>
      <c r="I2254">
        <v>66383.007973604617</v>
      </c>
    </row>
    <row r="2255" spans="1:9" x14ac:dyDescent="0.3">
      <c r="A2255" s="1">
        <v>44501</v>
      </c>
      <c r="B2255" t="s">
        <v>112</v>
      </c>
      <c r="C2255">
        <v>450</v>
      </c>
      <c r="D2255">
        <v>1480.4</v>
      </c>
      <c r="E2255">
        <v>328977.77777777775</v>
      </c>
      <c r="F2255">
        <f>IFERROR(NEFT_LAKH_MILLION[[#This Row],[OUTWARD TRANSACTION VALUE]],0)</f>
        <v>328977.77777777775</v>
      </c>
      <c r="G2255">
        <v>47</v>
      </c>
      <c r="H2255">
        <v>1289.8</v>
      </c>
      <c r="I2255">
        <v>2744255.3191489363</v>
      </c>
    </row>
    <row r="2256" spans="1:9" x14ac:dyDescent="0.3">
      <c r="A2256" s="1">
        <v>44501</v>
      </c>
      <c r="B2256" t="s">
        <v>113</v>
      </c>
      <c r="C2256">
        <v>64075</v>
      </c>
      <c r="D2256">
        <v>35790</v>
      </c>
      <c r="E2256">
        <v>55856.418259851736</v>
      </c>
      <c r="F2256">
        <f>IFERROR(NEFT_LAKH_MILLION[[#This Row],[OUTWARD TRANSACTION VALUE]],0)</f>
        <v>55856.418259851736</v>
      </c>
      <c r="G2256">
        <v>94680</v>
      </c>
      <c r="H2256">
        <v>75637.5</v>
      </c>
      <c r="I2256">
        <v>79887.515842839042</v>
      </c>
    </row>
    <row r="2257" spans="1:9" x14ac:dyDescent="0.3">
      <c r="A2257" s="1">
        <v>44501</v>
      </c>
      <c r="B2257" t="s">
        <v>114</v>
      </c>
      <c r="C2257">
        <v>58192</v>
      </c>
      <c r="D2257">
        <v>138171.9</v>
      </c>
      <c r="E2257">
        <v>237441.40087984601</v>
      </c>
      <c r="F2257">
        <f>IFERROR(NEFT_LAKH_MILLION[[#This Row],[OUTWARD TRANSACTION VALUE]],0)</f>
        <v>237441.40087984601</v>
      </c>
      <c r="G2257">
        <v>12445</v>
      </c>
      <c r="H2257">
        <v>447665.6</v>
      </c>
      <c r="I2257">
        <v>3597152.2699879468</v>
      </c>
    </row>
    <row r="2258" spans="1:9" x14ac:dyDescent="0.3">
      <c r="A2258" s="1">
        <v>44501</v>
      </c>
      <c r="B2258" t="s">
        <v>243</v>
      </c>
      <c r="C2258">
        <v>4893</v>
      </c>
      <c r="D2258">
        <v>2384</v>
      </c>
      <c r="E2258">
        <v>48722.665031677905</v>
      </c>
      <c r="F2258">
        <f>IFERROR(NEFT_LAKH_MILLION[[#This Row],[OUTWARD TRANSACTION VALUE]],0)</f>
        <v>48722.665031677905</v>
      </c>
      <c r="G2258">
        <v>13922</v>
      </c>
      <c r="H2258">
        <v>7815.6</v>
      </c>
      <c r="I2258">
        <v>56138.485849734236</v>
      </c>
    </row>
    <row r="2259" spans="1:9" x14ac:dyDescent="0.3">
      <c r="A2259" s="1">
        <v>44501</v>
      </c>
      <c r="B2259" t="s">
        <v>115</v>
      </c>
      <c r="C2259">
        <v>20425</v>
      </c>
      <c r="D2259">
        <v>7829</v>
      </c>
      <c r="E2259">
        <v>38330.477356181153</v>
      </c>
      <c r="F2259">
        <f>IFERROR(NEFT_LAKH_MILLION[[#This Row],[OUTWARD TRANSACTION VALUE]],0)</f>
        <v>38330.477356181153</v>
      </c>
      <c r="G2259">
        <v>51756</v>
      </c>
      <c r="H2259">
        <v>21329.5</v>
      </c>
      <c r="I2259">
        <v>41211.646958806705</v>
      </c>
    </row>
    <row r="2260" spans="1:9" x14ac:dyDescent="0.3">
      <c r="A2260" s="1">
        <v>44501</v>
      </c>
      <c r="B2260" t="s">
        <v>116</v>
      </c>
      <c r="C2260">
        <v>4744</v>
      </c>
      <c r="D2260">
        <v>2143.8000000000002</v>
      </c>
      <c r="E2260">
        <v>45189.713322091069</v>
      </c>
      <c r="F2260">
        <f>IFERROR(NEFT_LAKH_MILLION[[#This Row],[OUTWARD TRANSACTION VALUE]],0)</f>
        <v>45189.713322091069</v>
      </c>
      <c r="G2260">
        <v>6359</v>
      </c>
      <c r="H2260">
        <v>4707</v>
      </c>
      <c r="I2260">
        <v>74021.072495675427</v>
      </c>
    </row>
    <row r="2261" spans="1:9" x14ac:dyDescent="0.3">
      <c r="A2261" s="1">
        <v>44501</v>
      </c>
      <c r="B2261" t="s">
        <v>117</v>
      </c>
      <c r="C2261">
        <v>8421</v>
      </c>
      <c r="D2261">
        <v>5646.7</v>
      </c>
      <c r="E2261">
        <v>67054.981593634962</v>
      </c>
      <c r="F2261">
        <f>IFERROR(NEFT_LAKH_MILLION[[#This Row],[OUTWARD TRANSACTION VALUE]],0)</f>
        <v>67054.981593634962</v>
      </c>
      <c r="G2261">
        <v>9367</v>
      </c>
      <c r="H2261">
        <v>10556.3</v>
      </c>
      <c r="I2261">
        <v>112696.7011850112</v>
      </c>
    </row>
    <row r="2262" spans="1:9" x14ac:dyDescent="0.3">
      <c r="A2262" s="1">
        <v>44501</v>
      </c>
      <c r="B2262" t="s">
        <v>118</v>
      </c>
      <c r="C2262">
        <v>14713</v>
      </c>
      <c r="D2262">
        <v>8308.6</v>
      </c>
      <c r="E2262">
        <v>56471.147964385236</v>
      </c>
      <c r="F2262">
        <f>IFERROR(NEFT_LAKH_MILLION[[#This Row],[OUTWARD TRANSACTION VALUE]],0)</f>
        <v>56471.147964385236</v>
      </c>
      <c r="G2262">
        <v>26247</v>
      </c>
      <c r="H2262">
        <v>14920.1</v>
      </c>
      <c r="I2262">
        <v>56844.972758791482</v>
      </c>
    </row>
    <row r="2263" spans="1:9" x14ac:dyDescent="0.3">
      <c r="A2263" s="1">
        <v>44501</v>
      </c>
      <c r="B2263" t="s">
        <v>119</v>
      </c>
      <c r="C2263">
        <v>63764</v>
      </c>
      <c r="D2263">
        <v>43477.4</v>
      </c>
      <c r="E2263">
        <v>68184.869205194147</v>
      </c>
      <c r="F2263">
        <f>IFERROR(NEFT_LAKH_MILLION[[#This Row],[OUTWARD TRANSACTION VALUE]],0)</f>
        <v>68184.869205194147</v>
      </c>
      <c r="G2263">
        <v>96425</v>
      </c>
      <c r="H2263">
        <v>52286.400000000001</v>
      </c>
      <c r="I2263">
        <v>54224.941664506092</v>
      </c>
    </row>
    <row r="2264" spans="1:9" x14ac:dyDescent="0.3">
      <c r="A2264" s="1">
        <v>44501</v>
      </c>
      <c r="B2264" t="s">
        <v>120</v>
      </c>
      <c r="C2264">
        <v>516</v>
      </c>
      <c r="D2264">
        <v>10156</v>
      </c>
      <c r="E2264">
        <v>1968217.0542635659</v>
      </c>
      <c r="F2264">
        <f>IFERROR(NEFT_LAKH_MILLION[[#This Row],[OUTWARD TRANSACTION VALUE]],0)</f>
        <v>1968217.0542635659</v>
      </c>
      <c r="G2264">
        <v>57</v>
      </c>
      <c r="H2264">
        <v>32730.1</v>
      </c>
      <c r="I2264">
        <v>57421228.070175439</v>
      </c>
    </row>
    <row r="2265" spans="1:9" x14ac:dyDescent="0.3">
      <c r="A2265" s="1">
        <v>44501</v>
      </c>
      <c r="B2265" t="s">
        <v>121</v>
      </c>
      <c r="C2265">
        <v>5456</v>
      </c>
      <c r="D2265">
        <v>7367.2</v>
      </c>
      <c r="E2265">
        <v>135029.32551319647</v>
      </c>
      <c r="F2265">
        <f>IFERROR(NEFT_LAKH_MILLION[[#This Row],[OUTWARD TRANSACTION VALUE]],0)</f>
        <v>135029.32551319647</v>
      </c>
      <c r="G2265">
        <v>6341</v>
      </c>
      <c r="H2265">
        <v>4222.6000000000004</v>
      </c>
      <c r="I2265">
        <v>66592.020186090536</v>
      </c>
    </row>
    <row r="2266" spans="1:9" x14ac:dyDescent="0.3">
      <c r="A2266" s="1">
        <v>44501</v>
      </c>
      <c r="B2266" t="s">
        <v>122</v>
      </c>
      <c r="C2266">
        <v>23868</v>
      </c>
      <c r="D2266">
        <v>8509.6</v>
      </c>
      <c r="E2266">
        <v>35652.756829227415</v>
      </c>
      <c r="F2266">
        <f>IFERROR(NEFT_LAKH_MILLION[[#This Row],[OUTWARD TRANSACTION VALUE]],0)</f>
        <v>35652.756829227415</v>
      </c>
      <c r="G2266">
        <v>44430</v>
      </c>
      <c r="H2266">
        <v>14412</v>
      </c>
      <c r="I2266">
        <v>32437.542201215394</v>
      </c>
    </row>
    <row r="2267" spans="1:9" x14ac:dyDescent="0.3">
      <c r="A2267" s="1">
        <v>44501</v>
      </c>
      <c r="B2267" t="s">
        <v>123</v>
      </c>
      <c r="C2267">
        <v>1652</v>
      </c>
      <c r="D2267">
        <v>798.1</v>
      </c>
      <c r="E2267">
        <v>48311.138014527845</v>
      </c>
      <c r="F2267">
        <f>IFERROR(NEFT_LAKH_MILLION[[#This Row],[OUTWARD TRANSACTION VALUE]],0)</f>
        <v>48311.138014527845</v>
      </c>
      <c r="G2267">
        <v>3546</v>
      </c>
      <c r="H2267">
        <v>1447.4</v>
      </c>
      <c r="I2267">
        <v>40817.822899041174</v>
      </c>
    </row>
    <row r="2268" spans="1:9" x14ac:dyDescent="0.3">
      <c r="A2268" s="1">
        <v>44501</v>
      </c>
      <c r="B2268" t="s">
        <v>124</v>
      </c>
      <c r="C2268">
        <v>97770</v>
      </c>
      <c r="D2268">
        <v>41656.6</v>
      </c>
      <c r="E2268">
        <v>42606.730080801884</v>
      </c>
      <c r="F2268">
        <f>IFERROR(NEFT_LAKH_MILLION[[#This Row],[OUTWARD TRANSACTION VALUE]],0)</f>
        <v>42606.730080801884</v>
      </c>
      <c r="G2268">
        <v>140847</v>
      </c>
      <c r="H2268">
        <v>46504.4</v>
      </c>
      <c r="I2268">
        <v>33017.671657898289</v>
      </c>
    </row>
    <row r="2269" spans="1:9" x14ac:dyDescent="0.3">
      <c r="A2269" s="1">
        <v>44501</v>
      </c>
      <c r="B2269" t="s">
        <v>125</v>
      </c>
      <c r="C2269">
        <v>18048</v>
      </c>
      <c r="D2269">
        <v>7194.3</v>
      </c>
      <c r="E2269">
        <v>39862.034574468082</v>
      </c>
      <c r="F2269">
        <f>IFERROR(NEFT_LAKH_MILLION[[#This Row],[OUTWARD TRANSACTION VALUE]],0)</f>
        <v>39862.034574468082</v>
      </c>
      <c r="G2269">
        <v>14320</v>
      </c>
      <c r="H2269">
        <v>2545.6999999999998</v>
      </c>
      <c r="I2269">
        <v>17777.234636871508</v>
      </c>
    </row>
    <row r="2270" spans="1:9" x14ac:dyDescent="0.3">
      <c r="A2270" s="1">
        <v>44501</v>
      </c>
      <c r="B2270" t="s">
        <v>126</v>
      </c>
      <c r="C2270">
        <v>24925</v>
      </c>
      <c r="D2270">
        <v>11242.6</v>
      </c>
      <c r="E2270">
        <v>45105.717151454366</v>
      </c>
      <c r="F2270">
        <f>IFERROR(NEFT_LAKH_MILLION[[#This Row],[OUTWARD TRANSACTION VALUE]],0)</f>
        <v>45105.717151454366</v>
      </c>
      <c r="G2270">
        <v>10475</v>
      </c>
      <c r="H2270">
        <v>10518.7</v>
      </c>
      <c r="I2270">
        <v>100417.18377088307</v>
      </c>
    </row>
    <row r="2271" spans="1:9" x14ac:dyDescent="0.3">
      <c r="A2271" s="1">
        <v>44501</v>
      </c>
      <c r="B2271" t="s">
        <v>127</v>
      </c>
      <c r="C2271">
        <v>32030</v>
      </c>
      <c r="D2271">
        <v>14350.7</v>
      </c>
      <c r="E2271">
        <v>44803.933812051204</v>
      </c>
      <c r="F2271">
        <f>IFERROR(NEFT_LAKH_MILLION[[#This Row],[OUTWARD TRANSACTION VALUE]],0)</f>
        <v>44803.933812051204</v>
      </c>
      <c r="G2271">
        <v>45577</v>
      </c>
      <c r="H2271">
        <v>33730.800000000003</v>
      </c>
      <c r="I2271">
        <v>74008.381420453312</v>
      </c>
    </row>
    <row r="2272" spans="1:9" x14ac:dyDescent="0.3">
      <c r="A2272" s="1">
        <v>44501</v>
      </c>
      <c r="B2272" t="s">
        <v>222</v>
      </c>
      <c r="C2272">
        <v>11314</v>
      </c>
      <c r="D2272">
        <v>4855.6000000000004</v>
      </c>
      <c r="E2272">
        <v>42916.740321725301</v>
      </c>
      <c r="F2272">
        <f>IFERROR(NEFT_LAKH_MILLION[[#This Row],[OUTWARD TRANSACTION VALUE]],0)</f>
        <v>42916.740321725301</v>
      </c>
      <c r="G2272">
        <v>11145</v>
      </c>
      <c r="H2272">
        <v>3508.9</v>
      </c>
      <c r="I2272">
        <v>31484.073575594437</v>
      </c>
    </row>
    <row r="2273" spans="1:9" x14ac:dyDescent="0.3">
      <c r="A2273" s="1">
        <v>44501</v>
      </c>
      <c r="B2273" t="s">
        <v>223</v>
      </c>
      <c r="C2273">
        <v>10398899</v>
      </c>
      <c r="D2273">
        <v>1008076.3</v>
      </c>
      <c r="E2273">
        <v>9694.0676123501144</v>
      </c>
      <c r="F2273">
        <f>IFERROR(NEFT_LAKH_MILLION[[#This Row],[OUTWARD TRANSACTION VALUE]],0)</f>
        <v>9694.0676123501144</v>
      </c>
      <c r="G2273">
        <v>2780182</v>
      </c>
      <c r="H2273">
        <v>1515709</v>
      </c>
      <c r="I2273">
        <v>54518.337288709874</v>
      </c>
    </row>
    <row r="2274" spans="1:9" x14ac:dyDescent="0.3">
      <c r="A2274" s="1">
        <v>44501</v>
      </c>
      <c r="B2274" t="s">
        <v>130</v>
      </c>
      <c r="C2274">
        <v>31302</v>
      </c>
      <c r="D2274">
        <v>15168.1</v>
      </c>
      <c r="E2274">
        <v>48457.287074308348</v>
      </c>
      <c r="F2274">
        <f>IFERROR(NEFT_LAKH_MILLION[[#This Row],[OUTWARD TRANSACTION VALUE]],0)</f>
        <v>48457.287074308348</v>
      </c>
      <c r="G2274">
        <v>32208</v>
      </c>
      <c r="H2274">
        <v>15371.9</v>
      </c>
      <c r="I2274">
        <v>47726.962245404866</v>
      </c>
    </row>
    <row r="2275" spans="1:9" x14ac:dyDescent="0.3">
      <c r="A2275" s="1">
        <v>44501</v>
      </c>
      <c r="B2275" t="s">
        <v>132</v>
      </c>
      <c r="C2275">
        <v>370133</v>
      </c>
      <c r="D2275">
        <v>239008.2</v>
      </c>
      <c r="E2275">
        <v>64573.599219739932</v>
      </c>
      <c r="F2275">
        <f>IFERROR(NEFT_LAKH_MILLION[[#This Row],[OUTWARD TRANSACTION VALUE]],0)</f>
        <v>64573.599219739932</v>
      </c>
      <c r="G2275">
        <v>1454557</v>
      </c>
      <c r="H2275">
        <v>435540.9</v>
      </c>
      <c r="I2275">
        <v>29943.199200856343</v>
      </c>
    </row>
    <row r="2276" spans="1:9" x14ac:dyDescent="0.3">
      <c r="A2276" s="1">
        <v>44501</v>
      </c>
      <c r="B2276" t="s">
        <v>133</v>
      </c>
      <c r="C2276">
        <v>6729668</v>
      </c>
      <c r="D2276">
        <v>5214411.4000000004</v>
      </c>
      <c r="E2276">
        <v>77483.932342576198</v>
      </c>
      <c r="F2276">
        <f>IFERROR(NEFT_LAKH_MILLION[[#This Row],[OUTWARD TRANSACTION VALUE]],0)</f>
        <v>77483.932342576198</v>
      </c>
      <c r="G2276">
        <v>22339709</v>
      </c>
      <c r="H2276">
        <v>8662228.1999999993</v>
      </c>
      <c r="I2276">
        <v>38775.027015795051</v>
      </c>
    </row>
    <row r="2277" spans="1:9" x14ac:dyDescent="0.3">
      <c r="A2277" s="1">
        <v>44501</v>
      </c>
      <c r="B2277" t="s">
        <v>244</v>
      </c>
      <c r="C2277">
        <v>1255</v>
      </c>
      <c r="D2277">
        <v>14201.2</v>
      </c>
      <c r="E2277">
        <v>1131569.7211155379</v>
      </c>
      <c r="F2277">
        <f>IFERROR(NEFT_LAKH_MILLION[[#This Row],[OUTWARD TRANSACTION VALUE]],0)</f>
        <v>1131569.7211155379</v>
      </c>
      <c r="G2277">
        <v>2151</v>
      </c>
      <c r="H2277">
        <v>13497.9</v>
      </c>
      <c r="I2277">
        <v>627517.4337517434</v>
      </c>
    </row>
    <row r="2278" spans="1:9" x14ac:dyDescent="0.3">
      <c r="A2278" s="1">
        <v>44501</v>
      </c>
      <c r="B2278" t="s">
        <v>236</v>
      </c>
      <c r="C2278">
        <v>5535</v>
      </c>
      <c r="D2278">
        <v>3679.5</v>
      </c>
      <c r="E2278">
        <v>66476.96476964769</v>
      </c>
      <c r="F2278">
        <f>IFERROR(NEFT_LAKH_MILLION[[#This Row],[OUTWARD TRANSACTION VALUE]],0)</f>
        <v>66476.96476964769</v>
      </c>
      <c r="G2278">
        <v>4864</v>
      </c>
      <c r="H2278">
        <v>4410</v>
      </c>
      <c r="I2278">
        <v>90666.118421052626</v>
      </c>
    </row>
    <row r="2279" spans="1:9" x14ac:dyDescent="0.3">
      <c r="A2279" s="1">
        <v>44501</v>
      </c>
      <c r="B2279" t="s">
        <v>136</v>
      </c>
      <c r="C2279">
        <v>45</v>
      </c>
      <c r="D2279">
        <v>259.60000000000002</v>
      </c>
      <c r="E2279">
        <v>576888.88888888899</v>
      </c>
      <c r="F2279">
        <f>IFERROR(NEFT_LAKH_MILLION[[#This Row],[OUTWARD TRANSACTION VALUE]],0)</f>
        <v>576888.88888888899</v>
      </c>
      <c r="G2279">
        <v>45</v>
      </c>
      <c r="H2279">
        <v>12551.7</v>
      </c>
      <c r="I2279">
        <v>27892666.666666668</v>
      </c>
    </row>
    <row r="2280" spans="1:9" x14ac:dyDescent="0.3">
      <c r="A2280" s="1">
        <v>44501</v>
      </c>
      <c r="B2280" t="s">
        <v>137</v>
      </c>
      <c r="C2280">
        <v>5887</v>
      </c>
      <c r="D2280">
        <v>11054.8</v>
      </c>
      <c r="E2280">
        <v>187783.2512315271</v>
      </c>
      <c r="F2280">
        <f>IFERROR(NEFT_LAKH_MILLION[[#This Row],[OUTWARD TRANSACTION VALUE]],0)</f>
        <v>187783.2512315271</v>
      </c>
      <c r="G2280">
        <v>885</v>
      </c>
      <c r="H2280">
        <v>14188.9</v>
      </c>
      <c r="I2280">
        <v>1603265.5367231639</v>
      </c>
    </row>
    <row r="2281" spans="1:9" x14ac:dyDescent="0.3">
      <c r="A2281" s="1">
        <v>44501</v>
      </c>
      <c r="B2281" t="s">
        <v>138</v>
      </c>
      <c r="C2281">
        <v>17722</v>
      </c>
      <c r="D2281">
        <v>8985.4</v>
      </c>
      <c r="E2281">
        <v>50701.952375578374</v>
      </c>
      <c r="F2281">
        <f>IFERROR(NEFT_LAKH_MILLION[[#This Row],[OUTWARD TRANSACTION VALUE]],0)</f>
        <v>50701.952375578374</v>
      </c>
      <c r="G2281">
        <v>11876</v>
      </c>
      <c r="H2281">
        <v>15320.9</v>
      </c>
      <c r="I2281">
        <v>129007.24149545301</v>
      </c>
    </row>
    <row r="2282" spans="1:9" x14ac:dyDescent="0.3">
      <c r="A2282" s="1">
        <v>44501</v>
      </c>
      <c r="B2282" t="s">
        <v>240</v>
      </c>
      <c r="C2282">
        <v>2571</v>
      </c>
      <c r="D2282">
        <v>2485</v>
      </c>
      <c r="E2282">
        <v>96654.998055231423</v>
      </c>
      <c r="F2282">
        <f>IFERROR(NEFT_LAKH_MILLION[[#This Row],[OUTWARD TRANSACTION VALUE]],0)</f>
        <v>96654.998055231423</v>
      </c>
      <c r="G2282">
        <v>4345</v>
      </c>
      <c r="H2282">
        <v>1886.6</v>
      </c>
      <c r="I2282">
        <v>43420.023014959726</v>
      </c>
    </row>
    <row r="2283" spans="1:9" x14ac:dyDescent="0.3">
      <c r="A2283" s="1">
        <v>44501</v>
      </c>
      <c r="B2283" t="s">
        <v>139</v>
      </c>
      <c r="C2283">
        <v>80316</v>
      </c>
      <c r="D2283">
        <v>53601.599999999999</v>
      </c>
      <c r="E2283">
        <v>66738.383385626774</v>
      </c>
      <c r="F2283">
        <f>IFERROR(NEFT_LAKH_MILLION[[#This Row],[OUTWARD TRANSACTION VALUE]],0)</f>
        <v>66738.383385626774</v>
      </c>
      <c r="G2283">
        <v>1430129</v>
      </c>
      <c r="H2283">
        <v>55933.4</v>
      </c>
      <c r="I2283">
        <v>3911.0737562835243</v>
      </c>
    </row>
    <row r="2284" spans="1:9" x14ac:dyDescent="0.3">
      <c r="A2284" s="1">
        <v>44501</v>
      </c>
      <c r="B2284" t="s">
        <v>140</v>
      </c>
      <c r="C2284">
        <v>16277</v>
      </c>
      <c r="D2284">
        <v>8127.2</v>
      </c>
      <c r="E2284">
        <v>49930.576887632858</v>
      </c>
      <c r="F2284">
        <f>IFERROR(NEFT_LAKH_MILLION[[#This Row],[OUTWARD TRANSACTION VALUE]],0)</f>
        <v>49930.576887632858</v>
      </c>
      <c r="G2284">
        <v>33450</v>
      </c>
      <c r="H2284">
        <v>8024.5</v>
      </c>
      <c r="I2284">
        <v>23989.536621823616</v>
      </c>
    </row>
    <row r="2285" spans="1:9" x14ac:dyDescent="0.3">
      <c r="A2285" s="1">
        <v>44501</v>
      </c>
      <c r="B2285" t="s">
        <v>141</v>
      </c>
      <c r="C2285">
        <v>21771</v>
      </c>
      <c r="D2285">
        <v>13099.2</v>
      </c>
      <c r="E2285">
        <v>60168.113545542234</v>
      </c>
      <c r="F2285">
        <f>IFERROR(NEFT_LAKH_MILLION[[#This Row],[OUTWARD TRANSACTION VALUE]],0)</f>
        <v>60168.113545542234</v>
      </c>
      <c r="G2285">
        <v>57686</v>
      </c>
      <c r="H2285">
        <v>20729.8</v>
      </c>
      <c r="I2285">
        <v>35935.582290330407</v>
      </c>
    </row>
    <row r="2286" spans="1:9" x14ac:dyDescent="0.3">
      <c r="A2286" s="1">
        <v>44501</v>
      </c>
      <c r="B2286" t="s">
        <v>260</v>
      </c>
      <c r="C2286">
        <v>14701</v>
      </c>
      <c r="D2286">
        <v>1364.9</v>
      </c>
      <c r="E2286">
        <v>9284.4024216039725</v>
      </c>
      <c r="F2286">
        <f>IFERROR(NEFT_LAKH_MILLION[[#This Row],[OUTWARD TRANSACTION VALUE]],0)</f>
        <v>9284.4024216039725</v>
      </c>
      <c r="G2286">
        <v>1249</v>
      </c>
      <c r="H2286">
        <v>839.1</v>
      </c>
      <c r="I2286">
        <v>67181.745396317056</v>
      </c>
    </row>
    <row r="2287" spans="1:9" x14ac:dyDescent="0.3">
      <c r="A2287" s="1">
        <v>44501</v>
      </c>
      <c r="B2287" t="s">
        <v>142</v>
      </c>
      <c r="C2287">
        <v>4368729</v>
      </c>
      <c r="D2287">
        <v>1783821.3</v>
      </c>
      <c r="E2287">
        <v>40831.585113198824</v>
      </c>
      <c r="F2287">
        <f>IFERROR(NEFT_LAKH_MILLION[[#This Row],[OUTWARD TRANSACTION VALUE]],0)</f>
        <v>40831.585113198824</v>
      </c>
      <c r="G2287">
        <v>2022420</v>
      </c>
      <c r="H2287">
        <v>1623059.5</v>
      </c>
      <c r="I2287">
        <v>80253.335113379027</v>
      </c>
    </row>
    <row r="2288" spans="1:9" x14ac:dyDescent="0.3">
      <c r="A2288" s="1">
        <v>44501</v>
      </c>
      <c r="B2288" t="s">
        <v>143</v>
      </c>
      <c r="C2288">
        <v>6252</v>
      </c>
      <c r="D2288">
        <v>2966.3</v>
      </c>
      <c r="E2288">
        <v>47445.61740243122</v>
      </c>
      <c r="F2288">
        <f>IFERROR(NEFT_LAKH_MILLION[[#This Row],[OUTWARD TRANSACTION VALUE]],0)</f>
        <v>47445.61740243122</v>
      </c>
      <c r="G2288">
        <v>11899</v>
      </c>
      <c r="H2288">
        <v>4042.7</v>
      </c>
      <c r="I2288">
        <v>33975.123959996636</v>
      </c>
    </row>
    <row r="2289" spans="1:9" x14ac:dyDescent="0.3">
      <c r="A2289" s="1">
        <v>44501</v>
      </c>
      <c r="B2289" t="s">
        <v>144</v>
      </c>
      <c r="C2289">
        <v>7570</v>
      </c>
      <c r="D2289">
        <v>2702.9</v>
      </c>
      <c r="E2289">
        <v>35705.416116248351</v>
      </c>
      <c r="F2289">
        <f>IFERROR(NEFT_LAKH_MILLION[[#This Row],[OUTWARD TRANSACTION VALUE]],0)</f>
        <v>35705.416116248351</v>
      </c>
      <c r="G2289">
        <v>5589</v>
      </c>
      <c r="H2289">
        <v>2932.6</v>
      </c>
      <c r="I2289">
        <v>52470.925031311504</v>
      </c>
    </row>
    <row r="2290" spans="1:9" x14ac:dyDescent="0.3">
      <c r="A2290" s="1">
        <v>44501</v>
      </c>
      <c r="B2290" t="s">
        <v>145</v>
      </c>
      <c r="C2290">
        <v>6879</v>
      </c>
      <c r="D2290">
        <v>5869</v>
      </c>
      <c r="E2290">
        <v>85317.63337694433</v>
      </c>
      <c r="F2290">
        <f>IFERROR(NEFT_LAKH_MILLION[[#This Row],[OUTWARD TRANSACTION VALUE]],0)</f>
        <v>85317.63337694433</v>
      </c>
      <c r="G2290">
        <v>8265</v>
      </c>
      <c r="H2290">
        <v>3362.2</v>
      </c>
      <c r="I2290">
        <v>40679.975801572895</v>
      </c>
    </row>
    <row r="2291" spans="1:9" x14ac:dyDescent="0.3">
      <c r="A2291" s="1">
        <v>44501</v>
      </c>
      <c r="B2291" t="s">
        <v>146</v>
      </c>
      <c r="C2291">
        <v>553470</v>
      </c>
      <c r="D2291">
        <v>340816.6</v>
      </c>
      <c r="E2291">
        <v>61578.152384049718</v>
      </c>
      <c r="F2291">
        <f>IFERROR(NEFT_LAKH_MILLION[[#This Row],[OUTWARD TRANSACTION VALUE]],0)</f>
        <v>61578.152384049718</v>
      </c>
      <c r="G2291">
        <v>852652</v>
      </c>
      <c r="H2291">
        <v>448348.3</v>
      </c>
      <c r="I2291">
        <v>52582.800486013053</v>
      </c>
    </row>
    <row r="2292" spans="1:9" x14ac:dyDescent="0.3">
      <c r="A2292" s="1">
        <v>44501</v>
      </c>
      <c r="B2292" t="s">
        <v>261</v>
      </c>
      <c r="C2292">
        <v>16020</v>
      </c>
      <c r="D2292">
        <v>32284.7</v>
      </c>
      <c r="E2292">
        <v>201527.46566791509</v>
      </c>
      <c r="F2292">
        <f>IFERROR(NEFT_LAKH_MILLION[[#This Row],[OUTWARD TRANSACTION VALUE]],0)</f>
        <v>201527.46566791509</v>
      </c>
      <c r="G2292">
        <v>25998</v>
      </c>
      <c r="H2292">
        <v>18045.2</v>
      </c>
      <c r="I2292">
        <v>69409.954611893219</v>
      </c>
    </row>
    <row r="2293" spans="1:9" x14ac:dyDescent="0.3">
      <c r="A2293" s="1">
        <v>44501</v>
      </c>
      <c r="B2293" t="s">
        <v>237</v>
      </c>
      <c r="C2293">
        <v>4168</v>
      </c>
      <c r="D2293">
        <v>7909.6</v>
      </c>
      <c r="E2293">
        <v>189769.6737044146</v>
      </c>
      <c r="F2293">
        <f>IFERROR(NEFT_LAKH_MILLION[[#This Row],[OUTWARD TRANSACTION VALUE]],0)</f>
        <v>189769.6737044146</v>
      </c>
      <c r="G2293">
        <v>7002</v>
      </c>
      <c r="H2293">
        <v>2487.1</v>
      </c>
      <c r="I2293">
        <v>35519.851471008282</v>
      </c>
    </row>
    <row r="2294" spans="1:9" x14ac:dyDescent="0.3">
      <c r="A2294" s="1">
        <v>44501</v>
      </c>
      <c r="B2294" t="s">
        <v>147</v>
      </c>
      <c r="C2294">
        <v>226</v>
      </c>
      <c r="D2294">
        <v>1213.5999999999999</v>
      </c>
      <c r="E2294">
        <v>536991.15044247778</v>
      </c>
      <c r="F2294">
        <f>IFERROR(NEFT_LAKH_MILLION[[#This Row],[OUTWARD TRANSACTION VALUE]],0)</f>
        <v>536991.15044247778</v>
      </c>
      <c r="G2294">
        <v>48</v>
      </c>
      <c r="H2294">
        <v>150.30000000000001</v>
      </c>
      <c r="I2294">
        <v>313125.00000000006</v>
      </c>
    </row>
    <row r="2295" spans="1:9" x14ac:dyDescent="0.3">
      <c r="A2295" s="1">
        <v>44501</v>
      </c>
      <c r="B2295" t="s">
        <v>148</v>
      </c>
      <c r="C2295">
        <v>16036</v>
      </c>
      <c r="D2295">
        <v>28598.7</v>
      </c>
      <c r="E2295">
        <v>178340.60863058121</v>
      </c>
      <c r="F2295">
        <f>IFERROR(NEFT_LAKH_MILLION[[#This Row],[OUTWARD TRANSACTION VALUE]],0)</f>
        <v>178340.60863058121</v>
      </c>
      <c r="G2295">
        <v>11304</v>
      </c>
      <c r="H2295">
        <v>69538.8</v>
      </c>
      <c r="I2295">
        <v>615169.8513800425</v>
      </c>
    </row>
    <row r="2296" spans="1:9" x14ac:dyDescent="0.3">
      <c r="A2296" s="1">
        <v>44501</v>
      </c>
      <c r="B2296" t="s">
        <v>150</v>
      </c>
      <c r="C2296">
        <v>261439</v>
      </c>
      <c r="D2296">
        <v>183287</v>
      </c>
      <c r="E2296">
        <v>70106.984803338448</v>
      </c>
      <c r="F2296">
        <f>IFERROR(NEFT_LAKH_MILLION[[#This Row],[OUTWARD TRANSACTION VALUE]],0)</f>
        <v>70106.984803338448</v>
      </c>
      <c r="G2296">
        <v>413913</v>
      </c>
      <c r="H2296">
        <v>222312.6</v>
      </c>
      <c r="I2296">
        <v>53709.982532561189</v>
      </c>
    </row>
    <row r="2297" spans="1:9" x14ac:dyDescent="0.3">
      <c r="A2297" s="1">
        <v>44501</v>
      </c>
      <c r="B2297" t="s">
        <v>151</v>
      </c>
      <c r="C2297">
        <v>5105</v>
      </c>
      <c r="D2297">
        <v>2193.3000000000002</v>
      </c>
      <c r="E2297">
        <v>42963.761018609213</v>
      </c>
      <c r="F2297">
        <f>IFERROR(NEFT_LAKH_MILLION[[#This Row],[OUTWARD TRANSACTION VALUE]],0)</f>
        <v>42963.761018609213</v>
      </c>
      <c r="G2297">
        <v>8153</v>
      </c>
      <c r="H2297">
        <v>4333.8999999999996</v>
      </c>
      <c r="I2297">
        <v>53157.120078498701</v>
      </c>
    </row>
    <row r="2298" spans="1:9" x14ac:dyDescent="0.3">
      <c r="A2298" s="1">
        <v>44501</v>
      </c>
      <c r="B2298" t="s">
        <v>152</v>
      </c>
      <c r="C2298">
        <v>32568</v>
      </c>
      <c r="D2298">
        <v>157099</v>
      </c>
      <c r="E2298">
        <v>482372.26725620241</v>
      </c>
      <c r="F2298">
        <f>IFERROR(NEFT_LAKH_MILLION[[#This Row],[OUTWARD TRANSACTION VALUE]],0)</f>
        <v>482372.26725620241</v>
      </c>
      <c r="G2298">
        <v>22835</v>
      </c>
      <c r="H2298">
        <v>131960.29999999999</v>
      </c>
      <c r="I2298">
        <v>577886.13969783217</v>
      </c>
    </row>
    <row r="2299" spans="1:9" x14ac:dyDescent="0.3">
      <c r="A2299" s="1">
        <v>44501</v>
      </c>
      <c r="B2299" t="s">
        <v>153</v>
      </c>
      <c r="C2299">
        <v>19911</v>
      </c>
      <c r="D2299">
        <v>16789.099999999999</v>
      </c>
      <c r="E2299">
        <v>84320.727236201084</v>
      </c>
      <c r="F2299">
        <f>IFERROR(NEFT_LAKH_MILLION[[#This Row],[OUTWARD TRANSACTION VALUE]],0)</f>
        <v>84320.727236201084</v>
      </c>
      <c r="G2299">
        <v>19400</v>
      </c>
      <c r="H2299">
        <v>9944.2000000000007</v>
      </c>
      <c r="I2299">
        <v>51258.762886597942</v>
      </c>
    </row>
    <row r="2300" spans="1:9" x14ac:dyDescent="0.3">
      <c r="A2300" s="1">
        <v>44501</v>
      </c>
      <c r="B2300" t="s">
        <v>225</v>
      </c>
      <c r="C2300">
        <v>4704</v>
      </c>
      <c r="D2300">
        <v>5158.2</v>
      </c>
      <c r="E2300">
        <v>109655.61224489796</v>
      </c>
      <c r="F2300">
        <f>IFERROR(NEFT_LAKH_MILLION[[#This Row],[OUTWARD TRANSACTION VALUE]],0)</f>
        <v>109655.61224489796</v>
      </c>
      <c r="G2300">
        <v>8296</v>
      </c>
      <c r="H2300">
        <v>4938.5</v>
      </c>
      <c r="I2300">
        <v>59528.688524590165</v>
      </c>
    </row>
    <row r="2301" spans="1:9" x14ac:dyDescent="0.3">
      <c r="A2301" s="1">
        <v>44501</v>
      </c>
      <c r="B2301" t="s">
        <v>226</v>
      </c>
      <c r="C2301">
        <v>1494</v>
      </c>
      <c r="D2301">
        <v>5180.5</v>
      </c>
      <c r="E2301">
        <v>346753.68139223562</v>
      </c>
      <c r="F2301">
        <f>IFERROR(NEFT_LAKH_MILLION[[#This Row],[OUTWARD TRANSACTION VALUE]],0)</f>
        <v>346753.68139223562</v>
      </c>
      <c r="G2301">
        <v>3603</v>
      </c>
      <c r="H2301">
        <v>1447.1</v>
      </c>
      <c r="I2301">
        <v>40163.752428531778</v>
      </c>
    </row>
    <row r="2302" spans="1:9" x14ac:dyDescent="0.3">
      <c r="A2302" s="1">
        <v>44501</v>
      </c>
      <c r="B2302" t="s">
        <v>155</v>
      </c>
      <c r="C2302">
        <v>12214</v>
      </c>
      <c r="D2302">
        <v>21752.5</v>
      </c>
      <c r="E2302">
        <v>178094.80923530375</v>
      </c>
      <c r="F2302">
        <f>IFERROR(NEFT_LAKH_MILLION[[#This Row],[OUTWARD TRANSACTION VALUE]],0)</f>
        <v>178094.80923530375</v>
      </c>
      <c r="G2302">
        <v>21206</v>
      </c>
      <c r="H2302">
        <v>11540.8</v>
      </c>
      <c r="I2302">
        <v>54422.333301895691</v>
      </c>
    </row>
    <row r="2303" spans="1:9" x14ac:dyDescent="0.3">
      <c r="A2303" s="1">
        <v>44501</v>
      </c>
      <c r="B2303" t="s">
        <v>156</v>
      </c>
      <c r="C2303">
        <v>1029937</v>
      </c>
      <c r="D2303">
        <v>769375</v>
      </c>
      <c r="E2303">
        <v>74701.17104250066</v>
      </c>
      <c r="F2303">
        <f>IFERROR(NEFT_LAKH_MILLION[[#This Row],[OUTWARD TRANSACTION VALUE]],0)</f>
        <v>74701.17104250066</v>
      </c>
      <c r="G2303">
        <v>1368559</v>
      </c>
      <c r="H2303">
        <v>704164.9</v>
      </c>
      <c r="I2303">
        <v>51453.017370825808</v>
      </c>
    </row>
    <row r="2304" spans="1:9" x14ac:dyDescent="0.3">
      <c r="A2304" s="1">
        <v>44501</v>
      </c>
      <c r="B2304" t="s">
        <v>157</v>
      </c>
      <c r="C2304">
        <v>7193502</v>
      </c>
      <c r="D2304">
        <v>5533172.7999999998</v>
      </c>
      <c r="E2304">
        <v>76919.041657317954</v>
      </c>
      <c r="F2304">
        <f>IFERROR(NEFT_LAKH_MILLION[[#This Row],[OUTWARD TRANSACTION VALUE]],0)</f>
        <v>76919.041657317954</v>
      </c>
      <c r="G2304">
        <v>1602975</v>
      </c>
      <c r="H2304">
        <v>5051209.4000000004</v>
      </c>
      <c r="I2304">
        <v>315114.67115831503</v>
      </c>
    </row>
    <row r="2305" spans="1:9" x14ac:dyDescent="0.3">
      <c r="A2305" s="1">
        <v>44501</v>
      </c>
      <c r="B2305" t="s">
        <v>158</v>
      </c>
      <c r="C2305">
        <v>25262868</v>
      </c>
      <c r="D2305">
        <v>27242048</v>
      </c>
      <c r="E2305">
        <v>107834.34406576482</v>
      </c>
      <c r="F2305">
        <f>IFERROR(NEFT_LAKH_MILLION[[#This Row],[OUTWARD TRANSACTION VALUE]],0)</f>
        <v>107834.34406576482</v>
      </c>
      <c r="G2305">
        <v>83936830</v>
      </c>
      <c r="H2305">
        <v>36383089.100000001</v>
      </c>
      <c r="I2305">
        <v>43345.798381949855</v>
      </c>
    </row>
    <row r="2306" spans="1:9" x14ac:dyDescent="0.3">
      <c r="A2306" s="1">
        <v>44501</v>
      </c>
      <c r="B2306" t="s">
        <v>245</v>
      </c>
      <c r="C2306">
        <v>5760</v>
      </c>
      <c r="D2306">
        <v>4911.3</v>
      </c>
      <c r="E2306">
        <v>85265.625</v>
      </c>
      <c r="F2306">
        <f>IFERROR(NEFT_LAKH_MILLION[[#This Row],[OUTWARD TRANSACTION VALUE]],0)</f>
        <v>85265.625</v>
      </c>
      <c r="G2306">
        <v>3239</v>
      </c>
      <c r="H2306">
        <v>3317.3</v>
      </c>
      <c r="I2306">
        <v>102417.41278172276</v>
      </c>
    </row>
    <row r="2307" spans="1:9" x14ac:dyDescent="0.3">
      <c r="A2307" s="1">
        <v>44501</v>
      </c>
      <c r="B2307" t="s">
        <v>159</v>
      </c>
      <c r="C2307">
        <v>27957</v>
      </c>
      <c r="D2307">
        <v>112385.3</v>
      </c>
      <c r="E2307">
        <v>401993.41846406984</v>
      </c>
      <c r="F2307">
        <f>IFERROR(NEFT_LAKH_MILLION[[#This Row],[OUTWARD TRANSACTION VALUE]],0)</f>
        <v>401993.41846406984</v>
      </c>
      <c r="G2307">
        <v>5525</v>
      </c>
      <c r="H2307">
        <v>274846.3</v>
      </c>
      <c r="I2307">
        <v>4974593.6651583714</v>
      </c>
    </row>
    <row r="2308" spans="1:9" x14ac:dyDescent="0.3">
      <c r="A2308" s="1">
        <v>44501</v>
      </c>
      <c r="B2308" t="s">
        <v>227</v>
      </c>
      <c r="C2308">
        <v>26208</v>
      </c>
      <c r="D2308">
        <v>16773.3</v>
      </c>
      <c r="E2308">
        <v>64000.68681318681</v>
      </c>
      <c r="F2308">
        <f>IFERROR(NEFT_LAKH_MILLION[[#This Row],[OUTWARD TRANSACTION VALUE]],0)</f>
        <v>64000.68681318681</v>
      </c>
      <c r="G2308">
        <v>48116</v>
      </c>
      <c r="H2308">
        <v>25130</v>
      </c>
      <c r="I2308">
        <v>52227.949122952865</v>
      </c>
    </row>
    <row r="2309" spans="1:9" x14ac:dyDescent="0.3">
      <c r="A2309" s="1">
        <v>44501</v>
      </c>
      <c r="B2309" t="s">
        <v>161</v>
      </c>
      <c r="C2309">
        <v>19071</v>
      </c>
      <c r="D2309">
        <v>19014.2</v>
      </c>
      <c r="E2309">
        <v>99702.16559173615</v>
      </c>
      <c r="F2309">
        <f>IFERROR(NEFT_LAKH_MILLION[[#This Row],[OUTWARD TRANSACTION VALUE]],0)</f>
        <v>99702.16559173615</v>
      </c>
      <c r="G2309">
        <v>19434</v>
      </c>
      <c r="H2309">
        <v>10332.799999999999</v>
      </c>
      <c r="I2309">
        <v>53168.673458886478</v>
      </c>
    </row>
    <row r="2310" spans="1:9" x14ac:dyDescent="0.3">
      <c r="A2310" s="1">
        <v>44501</v>
      </c>
      <c r="B2310" t="s">
        <v>162</v>
      </c>
      <c r="C2310">
        <v>46431</v>
      </c>
      <c r="D2310">
        <v>33960.1</v>
      </c>
      <c r="E2310">
        <v>73141.004932049706</v>
      </c>
      <c r="F2310">
        <f>IFERROR(NEFT_LAKH_MILLION[[#This Row],[OUTWARD TRANSACTION VALUE]],0)</f>
        <v>73141.004932049706</v>
      </c>
      <c r="G2310">
        <v>65218</v>
      </c>
      <c r="H2310">
        <v>33513.5</v>
      </c>
      <c r="I2310">
        <v>51386.887055720814</v>
      </c>
    </row>
    <row r="2311" spans="1:9" x14ac:dyDescent="0.3">
      <c r="A2311" s="1">
        <v>44501</v>
      </c>
      <c r="B2311" t="s">
        <v>163</v>
      </c>
      <c r="C2311">
        <v>20843</v>
      </c>
      <c r="D2311">
        <v>32624.799999999999</v>
      </c>
      <c r="E2311">
        <v>156526.41174495034</v>
      </c>
      <c r="F2311">
        <f>IFERROR(NEFT_LAKH_MILLION[[#This Row],[OUTWARD TRANSACTION VALUE]],0)</f>
        <v>156526.41174495034</v>
      </c>
      <c r="G2311">
        <v>22210</v>
      </c>
      <c r="H2311">
        <v>14473.1</v>
      </c>
      <c r="I2311">
        <v>65164.790634849167</v>
      </c>
    </row>
    <row r="2312" spans="1:9" x14ac:dyDescent="0.3">
      <c r="A2312" s="1">
        <v>44501</v>
      </c>
      <c r="B2312" t="s">
        <v>164</v>
      </c>
      <c r="C2312">
        <v>36671</v>
      </c>
      <c r="D2312">
        <v>15335.9</v>
      </c>
      <c r="E2312">
        <v>41820.239426249624</v>
      </c>
      <c r="F2312">
        <f>IFERROR(NEFT_LAKH_MILLION[[#This Row],[OUTWARD TRANSACTION VALUE]],0)</f>
        <v>41820.239426249624</v>
      </c>
      <c r="G2312">
        <v>33206</v>
      </c>
      <c r="H2312">
        <v>19102.3</v>
      </c>
      <c r="I2312">
        <v>57526.65180991387</v>
      </c>
    </row>
    <row r="2313" spans="1:9" x14ac:dyDescent="0.3">
      <c r="A2313" s="1">
        <v>44501</v>
      </c>
      <c r="B2313" t="s">
        <v>167</v>
      </c>
      <c r="C2313">
        <v>153149</v>
      </c>
      <c r="D2313">
        <v>35920.5</v>
      </c>
      <c r="E2313">
        <v>23454.609563235805</v>
      </c>
      <c r="F2313">
        <f>IFERROR(NEFT_LAKH_MILLION[[#This Row],[OUTWARD TRANSACTION VALUE]],0)</f>
        <v>23454.609563235805</v>
      </c>
      <c r="G2313">
        <v>206231</v>
      </c>
      <c r="H2313">
        <v>85664.1</v>
      </c>
      <c r="I2313">
        <v>41537.935615887043</v>
      </c>
    </row>
    <row r="2314" spans="1:9" x14ac:dyDescent="0.3">
      <c r="A2314" s="1">
        <v>44501</v>
      </c>
      <c r="B2314" t="s">
        <v>168</v>
      </c>
      <c r="C2314">
        <v>588711</v>
      </c>
      <c r="D2314">
        <v>404789.3</v>
      </c>
      <c r="E2314">
        <v>68758.575939637609</v>
      </c>
      <c r="F2314">
        <f>IFERROR(NEFT_LAKH_MILLION[[#This Row],[OUTWARD TRANSACTION VALUE]],0)</f>
        <v>68758.575939637609</v>
      </c>
      <c r="G2314">
        <v>1014237</v>
      </c>
      <c r="H2314">
        <v>516262</v>
      </c>
      <c r="I2314">
        <v>50901.515129106905</v>
      </c>
    </row>
    <row r="2315" spans="1:9" x14ac:dyDescent="0.3">
      <c r="A2315" s="1">
        <v>44501</v>
      </c>
      <c r="B2315" t="s">
        <v>169</v>
      </c>
      <c r="C2315">
        <v>26944</v>
      </c>
      <c r="D2315">
        <v>18176</v>
      </c>
      <c r="E2315">
        <v>67458.432304038011</v>
      </c>
      <c r="F2315">
        <f>IFERROR(NEFT_LAKH_MILLION[[#This Row],[OUTWARD TRANSACTION VALUE]],0)</f>
        <v>67458.432304038011</v>
      </c>
      <c r="G2315">
        <v>57958</v>
      </c>
      <c r="H2315">
        <v>36618.1</v>
      </c>
      <c r="I2315">
        <v>63180.406501259531</v>
      </c>
    </row>
    <row r="2316" spans="1:9" x14ac:dyDescent="0.3">
      <c r="A2316" s="1">
        <v>44501</v>
      </c>
      <c r="B2316" t="s">
        <v>238</v>
      </c>
      <c r="C2316">
        <v>3493</v>
      </c>
      <c r="D2316">
        <v>1540.5</v>
      </c>
      <c r="E2316">
        <v>44102.490695677072</v>
      </c>
      <c r="F2316">
        <f>IFERROR(NEFT_LAKH_MILLION[[#This Row],[OUTWARD TRANSACTION VALUE]],0)</f>
        <v>44102.490695677072</v>
      </c>
      <c r="G2316">
        <v>3202</v>
      </c>
      <c r="H2316">
        <v>3167.1</v>
      </c>
      <c r="I2316">
        <v>98910.056214865705</v>
      </c>
    </row>
    <row r="2317" spans="1:9" x14ac:dyDescent="0.3">
      <c r="A2317" s="1">
        <v>44501</v>
      </c>
      <c r="B2317" t="s">
        <v>171</v>
      </c>
      <c r="C2317">
        <v>17683</v>
      </c>
      <c r="D2317">
        <v>10905.8</v>
      </c>
      <c r="E2317">
        <v>61673.924107900246</v>
      </c>
      <c r="F2317">
        <f>IFERROR(NEFT_LAKH_MILLION[[#This Row],[OUTWARD TRANSACTION VALUE]],0)</f>
        <v>61673.924107900246</v>
      </c>
      <c r="G2317">
        <v>36889</v>
      </c>
      <c r="H2317">
        <v>14107</v>
      </c>
      <c r="I2317">
        <v>38241.752283878661</v>
      </c>
    </row>
    <row r="2318" spans="1:9" x14ac:dyDescent="0.3">
      <c r="A2318" s="1">
        <v>44501</v>
      </c>
      <c r="B2318" t="s">
        <v>172</v>
      </c>
      <c r="C2318">
        <v>15965</v>
      </c>
      <c r="D2318">
        <v>28431.9</v>
      </c>
      <c r="E2318">
        <v>178088.94456623864</v>
      </c>
      <c r="F2318">
        <f>IFERROR(NEFT_LAKH_MILLION[[#This Row],[OUTWARD TRANSACTION VALUE]],0)</f>
        <v>178088.94456623864</v>
      </c>
      <c r="G2318">
        <v>156562</v>
      </c>
      <c r="H2318">
        <v>26441.7</v>
      </c>
      <c r="I2318">
        <v>16888.964116452269</v>
      </c>
    </row>
    <row r="2319" spans="1:9" x14ac:dyDescent="0.3">
      <c r="A2319" s="1">
        <v>44501</v>
      </c>
      <c r="B2319" t="s">
        <v>173</v>
      </c>
      <c r="C2319">
        <v>130837</v>
      </c>
      <c r="D2319">
        <v>69722.8</v>
      </c>
      <c r="E2319">
        <v>53289.818629286819</v>
      </c>
      <c r="F2319">
        <f>IFERROR(NEFT_LAKH_MILLION[[#This Row],[OUTWARD TRANSACTION VALUE]],0)</f>
        <v>53289.818629286819</v>
      </c>
      <c r="G2319">
        <v>287099</v>
      </c>
      <c r="H2319">
        <v>139140.20000000001</v>
      </c>
      <c r="I2319">
        <v>48464.188311349055</v>
      </c>
    </row>
    <row r="2320" spans="1:9" x14ac:dyDescent="0.3">
      <c r="A2320" s="1">
        <v>44501</v>
      </c>
      <c r="B2320" t="s">
        <v>174</v>
      </c>
      <c r="C2320">
        <v>24383</v>
      </c>
      <c r="D2320">
        <v>17134.900000000001</v>
      </c>
      <c r="E2320">
        <v>70273.961366525866</v>
      </c>
      <c r="F2320">
        <f>IFERROR(NEFT_LAKH_MILLION[[#This Row],[OUTWARD TRANSACTION VALUE]],0)</f>
        <v>70273.961366525866</v>
      </c>
      <c r="G2320">
        <v>41315</v>
      </c>
      <c r="H2320">
        <v>29276.3</v>
      </c>
      <c r="I2320">
        <v>70861.188430352166</v>
      </c>
    </row>
    <row r="2321" spans="1:9" x14ac:dyDescent="0.3">
      <c r="A2321" s="1">
        <v>44501</v>
      </c>
      <c r="B2321" t="s">
        <v>229</v>
      </c>
      <c r="C2321">
        <v>2625</v>
      </c>
      <c r="D2321">
        <v>5638.8</v>
      </c>
      <c r="E2321">
        <v>214811.42857142858</v>
      </c>
      <c r="F2321">
        <f>IFERROR(NEFT_LAKH_MILLION[[#This Row],[OUTWARD TRANSACTION VALUE]],0)</f>
        <v>214811.42857142858</v>
      </c>
      <c r="G2321">
        <v>1319</v>
      </c>
      <c r="H2321">
        <v>1109.0999999999999</v>
      </c>
      <c r="I2321">
        <v>84086.429112964353</v>
      </c>
    </row>
    <row r="2322" spans="1:9" x14ac:dyDescent="0.3">
      <c r="A2322" s="1">
        <v>44501</v>
      </c>
      <c r="B2322" t="s">
        <v>175</v>
      </c>
      <c r="C2322">
        <v>42721</v>
      </c>
      <c r="D2322">
        <v>62883.8</v>
      </c>
      <c r="E2322">
        <v>147196.46075700474</v>
      </c>
      <c r="F2322">
        <f>IFERROR(NEFT_LAKH_MILLION[[#This Row],[OUTWARD TRANSACTION VALUE]],0)</f>
        <v>147196.46075700474</v>
      </c>
      <c r="G2322">
        <v>37979</v>
      </c>
      <c r="H2322">
        <v>29431.4</v>
      </c>
      <c r="I2322">
        <v>77493.878195845071</v>
      </c>
    </row>
    <row r="2323" spans="1:9" x14ac:dyDescent="0.3">
      <c r="A2323" s="1">
        <v>44501</v>
      </c>
      <c r="B2323" t="s">
        <v>176</v>
      </c>
      <c r="C2323">
        <v>6961</v>
      </c>
      <c r="D2323">
        <v>26987.9</v>
      </c>
      <c r="E2323">
        <v>387701.47967246088</v>
      </c>
      <c r="F2323">
        <f>IFERROR(NEFT_LAKH_MILLION[[#This Row],[OUTWARD TRANSACTION VALUE]],0)</f>
        <v>387701.47967246088</v>
      </c>
      <c r="G2323">
        <v>19508</v>
      </c>
      <c r="H2323">
        <v>16893.8</v>
      </c>
      <c r="I2323">
        <v>86599.343858929671</v>
      </c>
    </row>
    <row r="2324" spans="1:9" x14ac:dyDescent="0.3">
      <c r="A2324" s="1">
        <v>44501</v>
      </c>
      <c r="B2324" t="s">
        <v>230</v>
      </c>
      <c r="C2324">
        <v>5771</v>
      </c>
      <c r="D2324">
        <v>2329</v>
      </c>
      <c r="E2324">
        <v>40356.957199792065</v>
      </c>
      <c r="F2324">
        <f>IFERROR(NEFT_LAKH_MILLION[[#This Row],[OUTWARD TRANSACTION VALUE]],0)</f>
        <v>40356.957199792065</v>
      </c>
      <c r="G2324">
        <v>45607</v>
      </c>
      <c r="H2324">
        <v>11363</v>
      </c>
      <c r="I2324">
        <v>24915.03497270156</v>
      </c>
    </row>
    <row r="2325" spans="1:9" x14ac:dyDescent="0.3">
      <c r="A2325" s="1">
        <v>44501</v>
      </c>
      <c r="B2325" t="s">
        <v>177</v>
      </c>
      <c r="C2325">
        <v>167645</v>
      </c>
      <c r="D2325">
        <v>137097.4</v>
      </c>
      <c r="E2325">
        <v>81778.400787378094</v>
      </c>
      <c r="F2325">
        <f>IFERROR(NEFT_LAKH_MILLION[[#This Row],[OUTWARD TRANSACTION VALUE]],0)</f>
        <v>81778.400787378094</v>
      </c>
      <c r="G2325">
        <v>254824</v>
      </c>
      <c r="H2325">
        <v>158304.6</v>
      </c>
      <c r="I2325">
        <v>62123.112422691738</v>
      </c>
    </row>
    <row r="2326" spans="1:9" x14ac:dyDescent="0.3">
      <c r="A2326" s="1">
        <v>44501</v>
      </c>
      <c r="B2326" t="s">
        <v>178</v>
      </c>
      <c r="C2326">
        <v>1318</v>
      </c>
      <c r="D2326">
        <v>13348.8</v>
      </c>
      <c r="E2326">
        <v>1012807.2837632777</v>
      </c>
      <c r="F2326">
        <f>IFERROR(NEFT_LAKH_MILLION[[#This Row],[OUTWARD TRANSACTION VALUE]],0)</f>
        <v>1012807.2837632777</v>
      </c>
      <c r="G2326">
        <v>2053</v>
      </c>
      <c r="H2326">
        <v>2754.6</v>
      </c>
      <c r="I2326">
        <v>134174.378957623</v>
      </c>
    </row>
    <row r="2327" spans="1:9" x14ac:dyDescent="0.3">
      <c r="A2327" s="1">
        <v>44501</v>
      </c>
      <c r="B2327" t="s">
        <v>179</v>
      </c>
      <c r="C2327">
        <v>6655</v>
      </c>
      <c r="D2327">
        <v>3980</v>
      </c>
      <c r="E2327">
        <v>59804.658151765587</v>
      </c>
      <c r="F2327">
        <f>IFERROR(NEFT_LAKH_MILLION[[#This Row],[OUTWARD TRANSACTION VALUE]],0)</f>
        <v>59804.658151765587</v>
      </c>
      <c r="G2327">
        <v>10789</v>
      </c>
      <c r="H2327">
        <v>8153.7</v>
      </c>
      <c r="I2327">
        <v>75574.195940309568</v>
      </c>
    </row>
    <row r="2328" spans="1:9" x14ac:dyDescent="0.3">
      <c r="A2328" s="1">
        <v>44501</v>
      </c>
      <c r="B2328" t="s">
        <v>180</v>
      </c>
      <c r="C2328">
        <v>44132</v>
      </c>
      <c r="D2328">
        <v>15054.1</v>
      </c>
      <c r="E2328">
        <v>34111.529049215991</v>
      </c>
      <c r="F2328">
        <f>IFERROR(NEFT_LAKH_MILLION[[#This Row],[OUTWARD TRANSACTION VALUE]],0)</f>
        <v>34111.529049215991</v>
      </c>
      <c r="G2328">
        <v>80605</v>
      </c>
      <c r="H2328">
        <v>25069</v>
      </c>
      <c r="I2328">
        <v>31101.048322064387</v>
      </c>
    </row>
    <row r="2329" spans="1:9" x14ac:dyDescent="0.3">
      <c r="A2329" s="1">
        <v>44501</v>
      </c>
      <c r="B2329" t="s">
        <v>181</v>
      </c>
      <c r="C2329">
        <v>3935</v>
      </c>
      <c r="D2329">
        <v>2634.5</v>
      </c>
      <c r="E2329">
        <v>66950.444726810674</v>
      </c>
      <c r="F2329">
        <f>IFERROR(NEFT_LAKH_MILLION[[#This Row],[OUTWARD TRANSACTION VALUE]],0)</f>
        <v>66950.444726810674</v>
      </c>
      <c r="G2329">
        <v>15887</v>
      </c>
      <c r="H2329">
        <v>4592.3</v>
      </c>
      <c r="I2329">
        <v>28906.023793038334</v>
      </c>
    </row>
    <row r="2330" spans="1:9" x14ac:dyDescent="0.3">
      <c r="A2330" s="1">
        <v>44501</v>
      </c>
      <c r="B2330" t="s">
        <v>182</v>
      </c>
      <c r="C2330">
        <v>1678</v>
      </c>
      <c r="D2330">
        <v>628.5</v>
      </c>
      <c r="E2330">
        <v>37455.303933253876</v>
      </c>
      <c r="F2330">
        <f>IFERROR(NEFT_LAKH_MILLION[[#This Row],[OUTWARD TRANSACTION VALUE]],0)</f>
        <v>37455.303933253876</v>
      </c>
      <c r="G2330">
        <v>6248</v>
      </c>
      <c r="H2330">
        <v>73096.2</v>
      </c>
      <c r="I2330">
        <v>1169913.5723431499</v>
      </c>
    </row>
    <row r="2331" spans="1:9" x14ac:dyDescent="0.3">
      <c r="A2331" s="1">
        <v>44501</v>
      </c>
      <c r="B2331" t="s">
        <v>262</v>
      </c>
      <c r="C2331">
        <v>1794</v>
      </c>
      <c r="D2331">
        <v>878.8</v>
      </c>
      <c r="E2331">
        <v>48985.507246376808</v>
      </c>
      <c r="F2331">
        <f>IFERROR(NEFT_LAKH_MILLION[[#This Row],[OUTWARD TRANSACTION VALUE]],0)</f>
        <v>48985.507246376808</v>
      </c>
      <c r="G2331">
        <v>572</v>
      </c>
      <c r="H2331">
        <v>368.9</v>
      </c>
      <c r="I2331">
        <v>64493.006993006995</v>
      </c>
    </row>
    <row r="2332" spans="1:9" x14ac:dyDescent="0.3">
      <c r="A2332" s="1">
        <v>44501</v>
      </c>
      <c r="B2332" t="s">
        <v>231</v>
      </c>
      <c r="C2332">
        <v>5543</v>
      </c>
      <c r="D2332">
        <v>5768.8</v>
      </c>
      <c r="E2332">
        <v>104073.60635035179</v>
      </c>
      <c r="F2332">
        <f>IFERROR(NEFT_LAKH_MILLION[[#This Row],[OUTWARD TRANSACTION VALUE]],0)</f>
        <v>104073.60635035179</v>
      </c>
      <c r="G2332">
        <v>6887</v>
      </c>
      <c r="H2332">
        <v>5230.2</v>
      </c>
      <c r="I2332">
        <v>75943.081167416865</v>
      </c>
    </row>
    <row r="2333" spans="1:9" x14ac:dyDescent="0.3">
      <c r="A2333" s="1">
        <v>44501</v>
      </c>
      <c r="B2333" t="s">
        <v>232</v>
      </c>
      <c r="C2333">
        <v>1448</v>
      </c>
      <c r="D2333">
        <v>3313.8</v>
      </c>
      <c r="E2333">
        <v>228853.591160221</v>
      </c>
      <c r="F2333">
        <f>IFERROR(NEFT_LAKH_MILLION[[#This Row],[OUTWARD TRANSACTION VALUE]],0)</f>
        <v>228853.591160221</v>
      </c>
      <c r="G2333">
        <v>3016</v>
      </c>
      <c r="H2333">
        <v>1203.0999999999999</v>
      </c>
      <c r="I2333">
        <v>39890.583554376652</v>
      </c>
    </row>
    <row r="2334" spans="1:9" x14ac:dyDescent="0.3">
      <c r="A2334" s="1">
        <v>44501</v>
      </c>
      <c r="B2334" t="s">
        <v>183</v>
      </c>
      <c r="C2334">
        <v>15015</v>
      </c>
      <c r="D2334">
        <v>7779.3</v>
      </c>
      <c r="E2334">
        <v>51810.189810189811</v>
      </c>
      <c r="F2334">
        <f>IFERROR(NEFT_LAKH_MILLION[[#This Row],[OUTWARD TRANSACTION VALUE]],0)</f>
        <v>51810.189810189811</v>
      </c>
      <c r="G2334">
        <v>25634</v>
      </c>
      <c r="H2334">
        <v>10918.3</v>
      </c>
      <c r="I2334">
        <v>42593.040493095104</v>
      </c>
    </row>
    <row r="2335" spans="1:9" x14ac:dyDescent="0.3">
      <c r="A2335" s="1">
        <v>44501</v>
      </c>
      <c r="B2335" t="s">
        <v>184</v>
      </c>
      <c r="C2335">
        <v>7640</v>
      </c>
      <c r="D2335">
        <v>4804.2</v>
      </c>
      <c r="E2335">
        <v>62882.198952879582</v>
      </c>
      <c r="F2335">
        <f>IFERROR(NEFT_LAKH_MILLION[[#This Row],[OUTWARD TRANSACTION VALUE]],0)</f>
        <v>62882.198952879582</v>
      </c>
      <c r="G2335">
        <v>12830</v>
      </c>
      <c r="H2335">
        <v>8103.4</v>
      </c>
      <c r="I2335">
        <v>63159.781761496495</v>
      </c>
    </row>
    <row r="2336" spans="1:9" x14ac:dyDescent="0.3">
      <c r="A2336" s="1">
        <v>44501</v>
      </c>
      <c r="B2336" t="s">
        <v>257</v>
      </c>
      <c r="C2336">
        <v>14777</v>
      </c>
      <c r="D2336">
        <v>15191</v>
      </c>
      <c r="E2336">
        <v>102801.65121472559</v>
      </c>
      <c r="F2336">
        <f>IFERROR(NEFT_LAKH_MILLION[[#This Row],[OUTWARD TRANSACTION VALUE]],0)</f>
        <v>102801.65121472559</v>
      </c>
      <c r="G2336">
        <v>5427</v>
      </c>
      <c r="H2336">
        <v>5273.6</v>
      </c>
      <c r="I2336">
        <v>97173.392297770421</v>
      </c>
    </row>
    <row r="2337" spans="1:9" x14ac:dyDescent="0.3">
      <c r="A2337" s="1">
        <v>44501</v>
      </c>
      <c r="B2337" t="s">
        <v>185</v>
      </c>
      <c r="C2337">
        <v>4789</v>
      </c>
      <c r="D2337">
        <v>4839.7</v>
      </c>
      <c r="E2337">
        <v>101058.67613280435</v>
      </c>
      <c r="F2337">
        <f>IFERROR(NEFT_LAKH_MILLION[[#This Row],[OUTWARD TRANSACTION VALUE]],0)</f>
        <v>101058.67613280435</v>
      </c>
      <c r="G2337">
        <v>7246</v>
      </c>
      <c r="H2337">
        <v>4188.3</v>
      </c>
      <c r="I2337">
        <v>57801.545680375377</v>
      </c>
    </row>
    <row r="2338" spans="1:9" x14ac:dyDescent="0.3">
      <c r="A2338" s="1">
        <v>44501</v>
      </c>
      <c r="B2338" t="s">
        <v>186</v>
      </c>
      <c r="C2338">
        <v>66574</v>
      </c>
      <c r="D2338">
        <v>17565.400000000001</v>
      </c>
      <c r="E2338">
        <v>26384.774837023466</v>
      </c>
      <c r="F2338">
        <f>IFERROR(NEFT_LAKH_MILLION[[#This Row],[OUTWARD TRANSACTION VALUE]],0)</f>
        <v>26384.774837023466</v>
      </c>
      <c r="G2338">
        <v>411769</v>
      </c>
      <c r="H2338">
        <v>33265.1</v>
      </c>
      <c r="I2338">
        <v>8078.582894778383</v>
      </c>
    </row>
    <row r="2339" spans="1:9" x14ac:dyDescent="0.3">
      <c r="A2339" s="1">
        <v>44501</v>
      </c>
      <c r="B2339" t="s">
        <v>187</v>
      </c>
      <c r="C2339">
        <v>2546</v>
      </c>
      <c r="D2339">
        <v>3106.7</v>
      </c>
      <c r="E2339">
        <v>122022.78083267871</v>
      </c>
      <c r="F2339">
        <f>IFERROR(NEFT_LAKH_MILLION[[#This Row],[OUTWARD TRANSACTION VALUE]],0)</f>
        <v>122022.78083267871</v>
      </c>
      <c r="G2339">
        <v>8664</v>
      </c>
      <c r="H2339">
        <v>3607.9</v>
      </c>
      <c r="I2339">
        <v>41642.428439519856</v>
      </c>
    </row>
    <row r="2340" spans="1:9" x14ac:dyDescent="0.3">
      <c r="A2340" s="1">
        <v>44501</v>
      </c>
      <c r="B2340" t="s">
        <v>241</v>
      </c>
      <c r="C2340">
        <v>5574</v>
      </c>
      <c r="D2340">
        <v>3275.9</v>
      </c>
      <c r="E2340">
        <v>58771.080014352352</v>
      </c>
      <c r="F2340">
        <f>IFERROR(NEFT_LAKH_MILLION[[#This Row],[OUTWARD TRANSACTION VALUE]],0)</f>
        <v>58771.080014352352</v>
      </c>
      <c r="G2340">
        <v>4660</v>
      </c>
      <c r="H2340">
        <v>1842.5</v>
      </c>
      <c r="I2340">
        <v>39538.626609442057</v>
      </c>
    </row>
    <row r="2341" spans="1:9" x14ac:dyDescent="0.3">
      <c r="A2341" s="1">
        <v>44501</v>
      </c>
      <c r="B2341" t="s">
        <v>188</v>
      </c>
      <c r="C2341">
        <v>1842</v>
      </c>
      <c r="D2341">
        <v>4555.5</v>
      </c>
      <c r="E2341">
        <v>247312.7035830619</v>
      </c>
      <c r="F2341">
        <f>IFERROR(NEFT_LAKH_MILLION[[#This Row],[OUTWARD TRANSACTION VALUE]],0)</f>
        <v>247312.7035830619</v>
      </c>
      <c r="G2341">
        <v>1442</v>
      </c>
      <c r="H2341">
        <v>705.5</v>
      </c>
      <c r="I2341">
        <v>48925.104022191401</v>
      </c>
    </row>
    <row r="2342" spans="1:9" x14ac:dyDescent="0.3">
      <c r="A2342" s="1">
        <v>44501</v>
      </c>
      <c r="B2342" t="s">
        <v>189</v>
      </c>
      <c r="C2342">
        <v>32073</v>
      </c>
      <c r="D2342">
        <v>28741.200000000001</v>
      </c>
      <c r="E2342">
        <v>89611.823028715749</v>
      </c>
      <c r="F2342">
        <f>IFERROR(NEFT_LAKH_MILLION[[#This Row],[OUTWARD TRANSACTION VALUE]],0)</f>
        <v>89611.823028715749</v>
      </c>
      <c r="G2342">
        <v>96541</v>
      </c>
      <c r="H2342">
        <v>23315.5</v>
      </c>
      <c r="I2342">
        <v>24150.878901192238</v>
      </c>
    </row>
    <row r="2343" spans="1:9" x14ac:dyDescent="0.3">
      <c r="A2343" s="1">
        <v>44501</v>
      </c>
      <c r="B2343" t="s">
        <v>190</v>
      </c>
      <c r="C2343">
        <v>5533</v>
      </c>
      <c r="D2343">
        <v>3383</v>
      </c>
      <c r="E2343">
        <v>61142.237484185796</v>
      </c>
      <c r="F2343">
        <f>IFERROR(NEFT_LAKH_MILLION[[#This Row],[OUTWARD TRANSACTION VALUE]],0)</f>
        <v>61142.237484185796</v>
      </c>
      <c r="G2343">
        <v>4863</v>
      </c>
      <c r="H2343">
        <v>2957.3</v>
      </c>
      <c r="I2343">
        <v>60812.255809171293</v>
      </c>
    </row>
    <row r="2344" spans="1:9" x14ac:dyDescent="0.3">
      <c r="A2344" s="1">
        <v>44501</v>
      </c>
      <c r="B2344" t="s">
        <v>191</v>
      </c>
      <c r="C2344">
        <v>10139</v>
      </c>
      <c r="D2344">
        <v>5679.3</v>
      </c>
      <c r="E2344">
        <v>56014.39984219351</v>
      </c>
      <c r="F2344">
        <f>IFERROR(NEFT_LAKH_MILLION[[#This Row],[OUTWARD TRANSACTION VALUE]],0)</f>
        <v>56014.39984219351</v>
      </c>
      <c r="G2344">
        <v>25614</v>
      </c>
      <c r="H2344">
        <v>14129.5</v>
      </c>
      <c r="I2344">
        <v>55163.192004372606</v>
      </c>
    </row>
    <row r="2345" spans="1:9" x14ac:dyDescent="0.3">
      <c r="A2345" s="1">
        <v>44501</v>
      </c>
      <c r="B2345" t="s">
        <v>192</v>
      </c>
      <c r="C2345">
        <v>7191</v>
      </c>
      <c r="D2345">
        <v>3111.8</v>
      </c>
      <c r="E2345">
        <v>43273.536364900567</v>
      </c>
      <c r="F2345">
        <f>IFERROR(NEFT_LAKH_MILLION[[#This Row],[OUTWARD TRANSACTION VALUE]],0)</f>
        <v>43273.536364900567</v>
      </c>
      <c r="G2345">
        <v>9960</v>
      </c>
      <c r="H2345">
        <v>5598.8</v>
      </c>
      <c r="I2345">
        <v>56212.851405622489</v>
      </c>
    </row>
    <row r="2346" spans="1:9" x14ac:dyDescent="0.3">
      <c r="A2346" s="1">
        <v>44501</v>
      </c>
      <c r="B2346" t="s">
        <v>233</v>
      </c>
      <c r="C2346">
        <v>8476</v>
      </c>
      <c r="D2346">
        <v>5339.8</v>
      </c>
      <c r="E2346">
        <v>62999.056158565363</v>
      </c>
      <c r="F2346">
        <f>IFERROR(NEFT_LAKH_MILLION[[#This Row],[OUTWARD TRANSACTION VALUE]],0)</f>
        <v>62999.056158565363</v>
      </c>
      <c r="G2346">
        <v>12397</v>
      </c>
      <c r="H2346">
        <v>7505.4</v>
      </c>
      <c r="I2346">
        <v>60542.066629023153</v>
      </c>
    </row>
    <row r="2347" spans="1:9" x14ac:dyDescent="0.3">
      <c r="A2347" s="1">
        <v>44501</v>
      </c>
      <c r="B2347" t="s">
        <v>193</v>
      </c>
      <c r="C2347">
        <v>7249</v>
      </c>
      <c r="D2347">
        <v>5230.7</v>
      </c>
      <c r="E2347">
        <v>72157.538970892536</v>
      </c>
      <c r="F2347">
        <f>IFERROR(NEFT_LAKH_MILLION[[#This Row],[OUTWARD TRANSACTION VALUE]],0)</f>
        <v>72157.538970892536</v>
      </c>
      <c r="G2347">
        <v>6162</v>
      </c>
      <c r="H2347">
        <v>3456.9</v>
      </c>
      <c r="I2347">
        <v>56100.292112950337</v>
      </c>
    </row>
    <row r="2348" spans="1:9" x14ac:dyDescent="0.3">
      <c r="A2348" s="1">
        <v>44501</v>
      </c>
      <c r="B2348" t="s">
        <v>196</v>
      </c>
      <c r="C2348">
        <v>815399</v>
      </c>
      <c r="D2348">
        <v>463775.3</v>
      </c>
      <c r="E2348">
        <v>56877.099432302464</v>
      </c>
      <c r="F2348">
        <f>IFERROR(NEFT_LAKH_MILLION[[#This Row],[OUTWARD TRANSACTION VALUE]],0)</f>
        <v>56877.099432302464</v>
      </c>
      <c r="G2348">
        <v>4246295</v>
      </c>
      <c r="H2348">
        <v>1125236.2</v>
      </c>
      <c r="I2348">
        <v>26499.246990611817</v>
      </c>
    </row>
    <row r="2349" spans="1:9" x14ac:dyDescent="0.3">
      <c r="A2349" s="1">
        <v>44501</v>
      </c>
      <c r="B2349" t="s">
        <v>197</v>
      </c>
      <c r="C2349">
        <v>89945</v>
      </c>
      <c r="D2349">
        <v>58972.800000000003</v>
      </c>
      <c r="E2349">
        <v>65565.401078436829</v>
      </c>
      <c r="F2349">
        <f>IFERROR(NEFT_LAKH_MILLION[[#This Row],[OUTWARD TRANSACTION VALUE]],0)</f>
        <v>65565.401078436829</v>
      </c>
      <c r="G2349">
        <v>292141</v>
      </c>
      <c r="H2349">
        <v>123629.4</v>
      </c>
      <c r="I2349">
        <v>42318.401046070219</v>
      </c>
    </row>
    <row r="2350" spans="1:9" x14ac:dyDescent="0.3">
      <c r="A2350" s="1">
        <v>44501</v>
      </c>
      <c r="B2350" t="s">
        <v>198</v>
      </c>
      <c r="C2350">
        <v>5475701</v>
      </c>
      <c r="D2350">
        <v>3653714.4</v>
      </c>
      <c r="E2350">
        <v>66725.966227885714</v>
      </c>
      <c r="F2350">
        <f>IFERROR(NEFT_LAKH_MILLION[[#This Row],[OUTWARD TRANSACTION VALUE]],0)</f>
        <v>66725.966227885714</v>
      </c>
      <c r="G2350">
        <v>16949239</v>
      </c>
      <c r="H2350">
        <v>6802012.2000000002</v>
      </c>
      <c r="I2350">
        <v>40131.667268365265</v>
      </c>
    </row>
    <row r="2351" spans="1:9" x14ac:dyDescent="0.3">
      <c r="A2351" s="1">
        <v>44501</v>
      </c>
      <c r="B2351" t="s">
        <v>200</v>
      </c>
      <c r="C2351">
        <v>68</v>
      </c>
      <c r="D2351">
        <v>18247.5</v>
      </c>
      <c r="E2351">
        <v>26834558.823529411</v>
      </c>
      <c r="F2351">
        <f>IFERROR(NEFT_LAKH_MILLION[[#This Row],[OUTWARD TRANSACTION VALUE]],0)</f>
        <v>26834558.823529411</v>
      </c>
      <c r="G2351">
        <v>40</v>
      </c>
      <c r="H2351">
        <v>15507.5</v>
      </c>
      <c r="I2351">
        <v>38768750</v>
      </c>
    </row>
    <row r="2352" spans="1:9" x14ac:dyDescent="0.3">
      <c r="A2352" s="1">
        <v>44501</v>
      </c>
      <c r="B2352" t="s">
        <v>201</v>
      </c>
      <c r="C2352">
        <v>111842</v>
      </c>
      <c r="D2352">
        <v>70556.5</v>
      </c>
      <c r="E2352">
        <v>63085.871139643423</v>
      </c>
      <c r="F2352">
        <f>IFERROR(NEFT_LAKH_MILLION[[#This Row],[OUTWARD TRANSACTION VALUE]],0)</f>
        <v>63085.871139643423</v>
      </c>
      <c r="G2352">
        <v>42481</v>
      </c>
      <c r="H2352">
        <v>29787</v>
      </c>
      <c r="I2352">
        <v>70118.4058755679</v>
      </c>
    </row>
    <row r="2353" spans="1:9" x14ac:dyDescent="0.3">
      <c r="A2353" s="1">
        <v>44501</v>
      </c>
      <c r="B2353" t="s">
        <v>234</v>
      </c>
      <c r="C2353">
        <v>53976</v>
      </c>
      <c r="D2353">
        <v>67791</v>
      </c>
      <c r="E2353">
        <v>125594.70875944865</v>
      </c>
      <c r="F2353">
        <f>IFERROR(NEFT_LAKH_MILLION[[#This Row],[OUTWARD TRANSACTION VALUE]],0)</f>
        <v>125594.70875944865</v>
      </c>
      <c r="G2353">
        <v>44967</v>
      </c>
      <c r="H2353">
        <v>47813</v>
      </c>
      <c r="I2353">
        <v>106329.08577401206</v>
      </c>
    </row>
    <row r="2354" spans="1:9" x14ac:dyDescent="0.3">
      <c r="A2354" s="1">
        <v>44501</v>
      </c>
      <c r="B2354" t="s">
        <v>235</v>
      </c>
      <c r="C2354">
        <v>7324</v>
      </c>
      <c r="D2354">
        <v>3841.2</v>
      </c>
      <c r="E2354">
        <v>52446.750409612236</v>
      </c>
      <c r="F2354">
        <f>IFERROR(NEFT_LAKH_MILLION[[#This Row],[OUTWARD TRANSACTION VALUE]],0)</f>
        <v>52446.750409612236</v>
      </c>
      <c r="G2354">
        <v>14157</v>
      </c>
      <c r="H2354">
        <v>4397.8999999999996</v>
      </c>
      <c r="I2354">
        <v>31065.197428833788</v>
      </c>
    </row>
    <row r="2355" spans="1:9" x14ac:dyDescent="0.3">
      <c r="A2355" s="1">
        <v>44501</v>
      </c>
      <c r="B2355" t="s">
        <v>202</v>
      </c>
      <c r="C2355">
        <v>5660</v>
      </c>
      <c r="D2355">
        <v>3237.8</v>
      </c>
      <c r="E2355">
        <v>57204.946996466431</v>
      </c>
      <c r="F2355">
        <f>IFERROR(NEFT_LAKH_MILLION[[#This Row],[OUTWARD TRANSACTION VALUE]],0)</f>
        <v>57204.946996466431</v>
      </c>
      <c r="G2355">
        <v>26357</v>
      </c>
      <c r="H2355">
        <v>8322.9</v>
      </c>
      <c r="I2355">
        <v>31577.569526122094</v>
      </c>
    </row>
    <row r="2356" spans="1:9" x14ac:dyDescent="0.3">
      <c r="A2356" s="1">
        <v>44501</v>
      </c>
      <c r="B2356" t="s">
        <v>205</v>
      </c>
      <c r="C2356">
        <v>59183</v>
      </c>
      <c r="D2356">
        <v>28494.799999999999</v>
      </c>
      <c r="E2356">
        <v>48146.934085801666</v>
      </c>
      <c r="F2356">
        <f>IFERROR(NEFT_LAKH_MILLION[[#This Row],[OUTWARD TRANSACTION VALUE]],0)</f>
        <v>48146.934085801666</v>
      </c>
      <c r="G2356">
        <v>239628</v>
      </c>
      <c r="H2356">
        <v>60756.1</v>
      </c>
      <c r="I2356">
        <v>25354.340895054</v>
      </c>
    </row>
    <row r="2357" spans="1:9" x14ac:dyDescent="0.3">
      <c r="A2357" s="1">
        <v>44501</v>
      </c>
      <c r="B2357" t="s">
        <v>207</v>
      </c>
      <c r="C2357">
        <v>11868</v>
      </c>
      <c r="D2357">
        <v>25265.200000000001</v>
      </c>
      <c r="E2357">
        <v>212885.0690933603</v>
      </c>
      <c r="F2357">
        <f>IFERROR(NEFT_LAKH_MILLION[[#This Row],[OUTWARD TRANSACTION VALUE]],0)</f>
        <v>212885.0690933603</v>
      </c>
      <c r="G2357">
        <v>2874</v>
      </c>
      <c r="H2357">
        <v>25134.6</v>
      </c>
      <c r="I2357">
        <v>874551.14822546975</v>
      </c>
    </row>
    <row r="2358" spans="1:9" x14ac:dyDescent="0.3">
      <c r="A2358" s="1">
        <v>44501</v>
      </c>
      <c r="B2358" t="s">
        <v>208</v>
      </c>
      <c r="C2358">
        <v>48849714</v>
      </c>
      <c r="D2358">
        <v>9015197.0999999996</v>
      </c>
      <c r="E2358">
        <v>18454.963932849227</v>
      </c>
      <c r="F2358">
        <f>IFERROR(NEFT_LAKH_MILLION[[#This Row],[OUTWARD TRANSACTION VALUE]],0)</f>
        <v>18454.963932849227</v>
      </c>
      <c r="G2358">
        <v>4244047</v>
      </c>
      <c r="H2358">
        <v>5300731.8</v>
      </c>
      <c r="I2358">
        <v>124898.04660504467</v>
      </c>
    </row>
    <row r="2359" spans="1:9" x14ac:dyDescent="0.3">
      <c r="A2359" s="1">
        <v>44501</v>
      </c>
      <c r="B2359" t="s">
        <v>209</v>
      </c>
      <c r="C2359">
        <v>2831</v>
      </c>
      <c r="D2359">
        <v>1836</v>
      </c>
      <c r="E2359">
        <v>64853.408689509008</v>
      </c>
      <c r="F2359">
        <f>IFERROR(NEFT_LAKH_MILLION[[#This Row],[OUTWARD TRANSACTION VALUE]],0)</f>
        <v>64853.408689509008</v>
      </c>
      <c r="G2359">
        <v>11857</v>
      </c>
      <c r="H2359">
        <v>4720</v>
      </c>
      <c r="I2359">
        <v>39807.708526608752</v>
      </c>
    </row>
    <row r="2360" spans="1:9" x14ac:dyDescent="0.3">
      <c r="A2360" s="1">
        <v>44470</v>
      </c>
      <c r="B2360" t="s">
        <v>6</v>
      </c>
      <c r="C2360">
        <v>144990</v>
      </c>
      <c r="D2360">
        <v>40867.199999999997</v>
      </c>
      <c r="E2360">
        <v>28186.219739292363</v>
      </c>
      <c r="F2360">
        <f>IFERROR(NEFT_LAKH_MILLION[[#This Row],[OUTWARD TRANSACTION VALUE]],0)</f>
        <v>28186.219739292363</v>
      </c>
      <c r="G2360">
        <v>329999</v>
      </c>
      <c r="H2360">
        <v>100793.9</v>
      </c>
      <c r="I2360">
        <v>30543.698617268536</v>
      </c>
    </row>
    <row r="2361" spans="1:9" x14ac:dyDescent="0.3">
      <c r="A2361" s="1">
        <v>44470</v>
      </c>
      <c r="B2361" t="s">
        <v>8</v>
      </c>
      <c r="C2361">
        <v>43552</v>
      </c>
      <c r="D2361">
        <v>42022.7</v>
      </c>
      <c r="E2361">
        <v>96488.565393093304</v>
      </c>
      <c r="F2361">
        <f>IFERROR(NEFT_LAKH_MILLION[[#This Row],[OUTWARD TRANSACTION VALUE]],0)</f>
        <v>96488.565393093304</v>
      </c>
      <c r="G2361">
        <v>61931</v>
      </c>
      <c r="H2361">
        <v>43267.6</v>
      </c>
      <c r="I2361">
        <v>69864.203710581132</v>
      </c>
    </row>
    <row r="2362" spans="1:9" x14ac:dyDescent="0.3">
      <c r="A2362" s="1">
        <v>44470</v>
      </c>
      <c r="B2362" t="s">
        <v>9</v>
      </c>
      <c r="C2362">
        <v>20422</v>
      </c>
      <c r="D2362">
        <v>14331.7</v>
      </c>
      <c r="E2362">
        <v>70177.749485848588</v>
      </c>
      <c r="F2362">
        <f>IFERROR(NEFT_LAKH_MILLION[[#This Row],[OUTWARD TRANSACTION VALUE]],0)</f>
        <v>70177.749485848588</v>
      </c>
      <c r="G2362">
        <v>19529</v>
      </c>
      <c r="H2362">
        <v>18309.3</v>
      </c>
      <c r="I2362">
        <v>93754.416508781811</v>
      </c>
    </row>
    <row r="2363" spans="1:9" x14ac:dyDescent="0.3">
      <c r="A2363" s="1">
        <v>44470</v>
      </c>
      <c r="B2363" t="s">
        <v>10</v>
      </c>
      <c r="C2363">
        <v>57187</v>
      </c>
      <c r="D2363">
        <v>265905.2</v>
      </c>
      <c r="E2363">
        <v>464974.90688443178</v>
      </c>
      <c r="F2363">
        <f>IFERROR(NEFT_LAKH_MILLION[[#This Row],[OUTWARD TRANSACTION VALUE]],0)</f>
        <v>464974.90688443178</v>
      </c>
      <c r="G2363">
        <v>578682</v>
      </c>
      <c r="H2363">
        <v>94712.2</v>
      </c>
      <c r="I2363">
        <v>16366.881983541911</v>
      </c>
    </row>
    <row r="2364" spans="1:9" x14ac:dyDescent="0.3">
      <c r="A2364" s="1">
        <v>44470</v>
      </c>
      <c r="B2364" t="s">
        <v>11</v>
      </c>
      <c r="C2364">
        <v>18723</v>
      </c>
      <c r="D2364">
        <v>12475</v>
      </c>
      <c r="E2364">
        <v>66629.279495807292</v>
      </c>
      <c r="F2364">
        <f>IFERROR(NEFT_LAKH_MILLION[[#This Row],[OUTWARD TRANSACTION VALUE]],0)</f>
        <v>66629.279495807292</v>
      </c>
      <c r="G2364">
        <v>23753</v>
      </c>
      <c r="H2364">
        <v>20710.900000000001</v>
      </c>
      <c r="I2364">
        <v>87192.775649391668</v>
      </c>
    </row>
    <row r="2365" spans="1:9" x14ac:dyDescent="0.3">
      <c r="A2365" s="1">
        <v>44470</v>
      </c>
      <c r="B2365" t="s">
        <v>13</v>
      </c>
      <c r="C2365">
        <v>33259</v>
      </c>
      <c r="D2365">
        <v>6828.1</v>
      </c>
      <c r="E2365">
        <v>20530.082083045192</v>
      </c>
      <c r="F2365">
        <f>IFERROR(NEFT_LAKH_MILLION[[#This Row],[OUTWARD TRANSACTION VALUE]],0)</f>
        <v>20530.082083045192</v>
      </c>
      <c r="G2365">
        <v>30638</v>
      </c>
      <c r="H2365">
        <v>13182.8</v>
      </c>
      <c r="I2365">
        <v>43027.612768457468</v>
      </c>
    </row>
    <row r="2366" spans="1:9" x14ac:dyDescent="0.3">
      <c r="A2366" s="1">
        <v>44470</v>
      </c>
      <c r="B2366" t="s">
        <v>14</v>
      </c>
      <c r="C2366">
        <v>2397</v>
      </c>
      <c r="D2366">
        <v>1536.2</v>
      </c>
      <c r="E2366">
        <v>64088.443888193578</v>
      </c>
      <c r="F2366">
        <f>IFERROR(NEFT_LAKH_MILLION[[#This Row],[OUTWARD TRANSACTION VALUE]],0)</f>
        <v>64088.443888193578</v>
      </c>
      <c r="G2366">
        <v>15548</v>
      </c>
      <c r="H2366">
        <v>3884</v>
      </c>
      <c r="I2366">
        <v>24980.704913815283</v>
      </c>
    </row>
    <row r="2367" spans="1:9" x14ac:dyDescent="0.3">
      <c r="A2367" s="1">
        <v>44470</v>
      </c>
      <c r="B2367" t="s">
        <v>16</v>
      </c>
      <c r="C2367">
        <v>46106</v>
      </c>
      <c r="D2367">
        <v>30759.4</v>
      </c>
      <c r="E2367">
        <v>66714.527393397817</v>
      </c>
      <c r="F2367">
        <f>IFERROR(NEFT_LAKH_MILLION[[#This Row],[OUTWARD TRANSACTION VALUE]],0)</f>
        <v>66714.527393397817</v>
      </c>
      <c r="G2367">
        <v>303737</v>
      </c>
      <c r="H2367">
        <v>53227.7</v>
      </c>
      <c r="I2367">
        <v>17524.272643767468</v>
      </c>
    </row>
    <row r="2368" spans="1:9" x14ac:dyDescent="0.3">
      <c r="A2368" s="1">
        <v>44470</v>
      </c>
      <c r="B2368" t="s">
        <v>213</v>
      </c>
      <c r="C2368">
        <v>40552</v>
      </c>
      <c r="D2368">
        <v>85417.7</v>
      </c>
      <c r="E2368">
        <v>210637.45314657723</v>
      </c>
      <c r="F2368">
        <f>IFERROR(NEFT_LAKH_MILLION[[#This Row],[OUTWARD TRANSACTION VALUE]],0)</f>
        <v>210637.45314657723</v>
      </c>
      <c r="G2368">
        <v>11299</v>
      </c>
      <c r="H2368">
        <v>75648.2</v>
      </c>
      <c r="I2368">
        <v>669512.34622532967</v>
      </c>
    </row>
    <row r="2369" spans="1:9" x14ac:dyDescent="0.3">
      <c r="A2369" s="1">
        <v>44470</v>
      </c>
      <c r="B2369" t="s">
        <v>18</v>
      </c>
      <c r="C2369">
        <v>20401</v>
      </c>
      <c r="D2369">
        <v>9439</v>
      </c>
      <c r="E2369">
        <v>46267.339836282532</v>
      </c>
      <c r="F2369">
        <f>IFERROR(NEFT_LAKH_MILLION[[#This Row],[OUTWARD TRANSACTION VALUE]],0)</f>
        <v>46267.339836282532</v>
      </c>
      <c r="G2369">
        <v>92451</v>
      </c>
      <c r="H2369">
        <v>34088.699999999997</v>
      </c>
      <c r="I2369">
        <v>36872.180939092053</v>
      </c>
    </row>
    <row r="2370" spans="1:9" x14ac:dyDescent="0.3">
      <c r="A2370" s="1">
        <v>44470</v>
      </c>
      <c r="B2370" t="s">
        <v>250</v>
      </c>
      <c r="C2370">
        <v>5463</v>
      </c>
      <c r="D2370">
        <v>4278.8</v>
      </c>
      <c r="E2370">
        <v>78323.265604978951</v>
      </c>
      <c r="F2370">
        <f>IFERROR(NEFT_LAKH_MILLION[[#This Row],[OUTWARD TRANSACTION VALUE]],0)</f>
        <v>78323.265604978951</v>
      </c>
      <c r="G2370">
        <v>1189</v>
      </c>
      <c r="H2370">
        <v>687.8</v>
      </c>
      <c r="I2370">
        <v>57846.930193439868</v>
      </c>
    </row>
    <row r="2371" spans="1:9" x14ac:dyDescent="0.3">
      <c r="A2371" s="1">
        <v>44470</v>
      </c>
      <c r="B2371" t="s">
        <v>19</v>
      </c>
      <c r="C2371">
        <v>546696</v>
      </c>
      <c r="D2371">
        <v>361917.7</v>
      </c>
      <c r="E2371">
        <v>66200.905073386311</v>
      </c>
      <c r="F2371">
        <f>IFERROR(NEFT_LAKH_MILLION[[#This Row],[OUTWARD TRANSACTION VALUE]],0)</f>
        <v>66200.905073386311</v>
      </c>
      <c r="G2371">
        <v>586065</v>
      </c>
      <c r="H2371">
        <v>347210.6</v>
      </c>
      <c r="I2371">
        <v>59244.384155341133</v>
      </c>
    </row>
    <row r="2372" spans="1:9" x14ac:dyDescent="0.3">
      <c r="A2372" s="1">
        <v>44470</v>
      </c>
      <c r="B2372" t="s">
        <v>20</v>
      </c>
      <c r="C2372">
        <v>31885238</v>
      </c>
      <c r="D2372">
        <v>19163549.199999999</v>
      </c>
      <c r="E2372">
        <v>60101.634493052865</v>
      </c>
      <c r="F2372">
        <f>IFERROR(NEFT_LAKH_MILLION[[#This Row],[OUTWARD TRANSACTION VALUE]],0)</f>
        <v>60101.634493052865</v>
      </c>
      <c r="G2372">
        <v>16184329</v>
      </c>
      <c r="H2372">
        <v>15273445.6</v>
      </c>
      <c r="I2372">
        <v>94371.818565972062</v>
      </c>
    </row>
    <row r="2373" spans="1:9" x14ac:dyDescent="0.3">
      <c r="A2373" s="1">
        <v>44470</v>
      </c>
      <c r="B2373" t="s">
        <v>211</v>
      </c>
      <c r="C2373">
        <v>19339</v>
      </c>
      <c r="D2373">
        <v>13575.2</v>
      </c>
      <c r="E2373">
        <v>70195.977041212056</v>
      </c>
      <c r="F2373">
        <f>IFERROR(NEFT_LAKH_MILLION[[#This Row],[OUTWARD TRANSACTION VALUE]],0)</f>
        <v>70195.977041212056</v>
      </c>
      <c r="G2373">
        <v>23054</v>
      </c>
      <c r="H2373">
        <v>18927.5</v>
      </c>
      <c r="I2373">
        <v>82100.720048581585</v>
      </c>
    </row>
    <row r="2374" spans="1:9" x14ac:dyDescent="0.3">
      <c r="A2374" s="1">
        <v>44470</v>
      </c>
      <c r="B2374" t="s">
        <v>212</v>
      </c>
      <c r="C2374">
        <v>41152</v>
      </c>
      <c r="D2374">
        <v>24958.400000000001</v>
      </c>
      <c r="E2374">
        <v>60649.300155520992</v>
      </c>
      <c r="F2374">
        <f>IFERROR(NEFT_LAKH_MILLION[[#This Row],[OUTWARD TRANSACTION VALUE]],0)</f>
        <v>60649.300155520992</v>
      </c>
      <c r="G2374">
        <v>269416</v>
      </c>
      <c r="H2374">
        <v>48374.2</v>
      </c>
      <c r="I2374">
        <v>17955.206817709415</v>
      </c>
    </row>
    <row r="2375" spans="1:9" x14ac:dyDescent="0.3">
      <c r="A2375" s="1">
        <v>44470</v>
      </c>
      <c r="B2375" t="s">
        <v>259</v>
      </c>
      <c r="C2375">
        <v>1</v>
      </c>
      <c r="D2375">
        <v>0</v>
      </c>
      <c r="E2375">
        <v>0</v>
      </c>
      <c r="F2375">
        <f>IFERROR(NEFT_LAKH_MILLION[[#This Row],[OUTWARD TRANSACTION VALUE]],0)</f>
        <v>0</v>
      </c>
      <c r="G2375">
        <v>50</v>
      </c>
      <c r="H2375">
        <v>12.9</v>
      </c>
      <c r="I2375">
        <v>25800</v>
      </c>
    </row>
    <row r="2376" spans="1:9" x14ac:dyDescent="0.3">
      <c r="A2376" s="1">
        <v>44470</v>
      </c>
      <c r="B2376" t="s">
        <v>24</v>
      </c>
      <c r="C2376">
        <v>772231</v>
      </c>
      <c r="D2376">
        <v>561320.19999999995</v>
      </c>
      <c r="E2376">
        <v>72688.120523522099</v>
      </c>
      <c r="F2376">
        <f>IFERROR(NEFT_LAKH_MILLION[[#This Row],[OUTWARD TRANSACTION VALUE]],0)</f>
        <v>72688.120523522099</v>
      </c>
      <c r="G2376">
        <v>1064852</v>
      </c>
      <c r="H2376">
        <v>602571.4</v>
      </c>
      <c r="I2376">
        <v>56587.337958702243</v>
      </c>
    </row>
    <row r="2377" spans="1:9" x14ac:dyDescent="0.3">
      <c r="A2377" s="1">
        <v>44470</v>
      </c>
      <c r="B2377" t="s">
        <v>25</v>
      </c>
      <c r="C2377">
        <v>1774</v>
      </c>
      <c r="D2377">
        <v>2886</v>
      </c>
      <c r="E2377">
        <v>162683.20180383316</v>
      </c>
      <c r="F2377">
        <f>IFERROR(NEFT_LAKH_MILLION[[#This Row],[OUTWARD TRANSACTION VALUE]],0)</f>
        <v>162683.20180383316</v>
      </c>
      <c r="G2377">
        <v>45</v>
      </c>
      <c r="H2377">
        <v>54.7</v>
      </c>
      <c r="I2377">
        <v>121555.55555555556</v>
      </c>
    </row>
    <row r="2378" spans="1:9" x14ac:dyDescent="0.3">
      <c r="A2378" s="1">
        <v>44470</v>
      </c>
      <c r="B2378" t="s">
        <v>26</v>
      </c>
      <c r="C2378">
        <v>977920</v>
      </c>
      <c r="D2378">
        <v>2722153.7</v>
      </c>
      <c r="E2378">
        <v>278361.59399541887</v>
      </c>
      <c r="F2378">
        <f>IFERROR(NEFT_LAKH_MILLION[[#This Row],[OUTWARD TRANSACTION VALUE]],0)</f>
        <v>278361.59399541887</v>
      </c>
      <c r="G2378">
        <v>138237</v>
      </c>
      <c r="H2378">
        <v>971674.1</v>
      </c>
      <c r="I2378">
        <v>702904.5045827094</v>
      </c>
    </row>
    <row r="2379" spans="1:9" x14ac:dyDescent="0.3">
      <c r="A2379" s="1">
        <v>44470</v>
      </c>
      <c r="B2379" t="s">
        <v>27</v>
      </c>
      <c r="C2379">
        <v>7730</v>
      </c>
      <c r="D2379">
        <v>36736.699999999997</v>
      </c>
      <c r="E2379">
        <v>475248.38292367395</v>
      </c>
      <c r="F2379">
        <f>IFERROR(NEFT_LAKH_MILLION[[#This Row],[OUTWARD TRANSACTION VALUE]],0)</f>
        <v>475248.38292367395</v>
      </c>
      <c r="G2379">
        <v>2690</v>
      </c>
      <c r="H2379">
        <v>9513.1</v>
      </c>
      <c r="I2379">
        <v>353646.84014869889</v>
      </c>
    </row>
    <row r="2380" spans="1:9" x14ac:dyDescent="0.3">
      <c r="A2380" s="1">
        <v>44470</v>
      </c>
      <c r="B2380" t="s">
        <v>28</v>
      </c>
      <c r="C2380">
        <v>6030365</v>
      </c>
      <c r="D2380">
        <v>4921578.7</v>
      </c>
      <c r="E2380">
        <v>81613.280456489781</v>
      </c>
      <c r="F2380">
        <f>IFERROR(NEFT_LAKH_MILLION[[#This Row],[OUTWARD TRANSACTION VALUE]],0)</f>
        <v>81613.280456489781</v>
      </c>
      <c r="G2380">
        <v>23429007</v>
      </c>
      <c r="H2380">
        <v>8127873.4000000004</v>
      </c>
      <c r="I2380">
        <v>34691.497595267268</v>
      </c>
    </row>
    <row r="2381" spans="1:9" x14ac:dyDescent="0.3">
      <c r="A2381" s="1">
        <v>44470</v>
      </c>
      <c r="B2381" t="s">
        <v>29</v>
      </c>
      <c r="C2381">
        <v>3048</v>
      </c>
      <c r="D2381">
        <v>1141.0999999999999</v>
      </c>
      <c r="E2381">
        <v>37437.664041994743</v>
      </c>
      <c r="F2381">
        <f>IFERROR(NEFT_LAKH_MILLION[[#This Row],[OUTWARD TRANSACTION VALUE]],0)</f>
        <v>37437.664041994743</v>
      </c>
      <c r="G2381">
        <v>702</v>
      </c>
      <c r="H2381">
        <v>1517.2</v>
      </c>
      <c r="I2381">
        <v>216125.35612535613</v>
      </c>
    </row>
    <row r="2382" spans="1:9" x14ac:dyDescent="0.3">
      <c r="A2382" s="1">
        <v>44470</v>
      </c>
      <c r="B2382" t="s">
        <v>30</v>
      </c>
      <c r="C2382">
        <v>3331704</v>
      </c>
      <c r="D2382">
        <v>1570380.8</v>
      </c>
      <c r="E2382">
        <v>47134.463325673591</v>
      </c>
      <c r="F2382">
        <f>IFERROR(NEFT_LAKH_MILLION[[#This Row],[OUTWARD TRANSACTION VALUE]],0)</f>
        <v>47134.463325673591</v>
      </c>
      <c r="G2382">
        <v>12769311</v>
      </c>
      <c r="H2382">
        <v>4613136.8</v>
      </c>
      <c r="I2382">
        <v>36126.747950613782</v>
      </c>
    </row>
    <row r="2383" spans="1:9" x14ac:dyDescent="0.3">
      <c r="A2383" s="1">
        <v>44470</v>
      </c>
      <c r="B2383" t="s">
        <v>31</v>
      </c>
      <c r="C2383">
        <v>2097318</v>
      </c>
      <c r="D2383">
        <v>1271516.5</v>
      </c>
      <c r="E2383">
        <v>60625.832610982216</v>
      </c>
      <c r="F2383">
        <f>IFERROR(NEFT_LAKH_MILLION[[#This Row],[OUTWARD TRANSACTION VALUE]],0)</f>
        <v>60625.832610982216</v>
      </c>
      <c r="G2383">
        <v>4140336</v>
      </c>
      <c r="H2383">
        <v>2004576.9</v>
      </c>
      <c r="I2383">
        <v>48415.80248559537</v>
      </c>
    </row>
    <row r="2384" spans="1:9" x14ac:dyDescent="0.3">
      <c r="A2384" s="1">
        <v>44470</v>
      </c>
      <c r="B2384" t="s">
        <v>32</v>
      </c>
      <c r="C2384">
        <v>392</v>
      </c>
      <c r="D2384">
        <v>1336.5</v>
      </c>
      <c r="E2384">
        <v>340943.87755102041</v>
      </c>
      <c r="F2384">
        <f>IFERROR(NEFT_LAKH_MILLION[[#This Row],[OUTWARD TRANSACTION VALUE]],0)</f>
        <v>340943.87755102041</v>
      </c>
      <c r="G2384">
        <v>98</v>
      </c>
      <c r="H2384">
        <v>13507.9</v>
      </c>
      <c r="I2384">
        <v>13783571.428571429</v>
      </c>
    </row>
    <row r="2385" spans="1:9" x14ac:dyDescent="0.3">
      <c r="A2385" s="1">
        <v>44470</v>
      </c>
      <c r="B2385" t="s">
        <v>33</v>
      </c>
      <c r="C2385">
        <v>129590</v>
      </c>
      <c r="D2385">
        <v>311169.90000000002</v>
      </c>
      <c r="E2385">
        <v>240118.75916351573</v>
      </c>
      <c r="F2385">
        <f>IFERROR(NEFT_LAKH_MILLION[[#This Row],[OUTWARD TRANSACTION VALUE]],0)</f>
        <v>240118.75916351573</v>
      </c>
      <c r="G2385">
        <v>11788</v>
      </c>
      <c r="H2385">
        <v>574948.69999999995</v>
      </c>
      <c r="I2385">
        <v>4877406.6847641664</v>
      </c>
    </row>
    <row r="2386" spans="1:9" x14ac:dyDescent="0.3">
      <c r="A2386" s="1">
        <v>44470</v>
      </c>
      <c r="B2386" t="s">
        <v>34</v>
      </c>
      <c r="C2386">
        <v>83663</v>
      </c>
      <c r="D2386">
        <v>111622.9</v>
      </c>
      <c r="E2386">
        <v>133419.67177844446</v>
      </c>
      <c r="F2386">
        <f>IFERROR(NEFT_LAKH_MILLION[[#This Row],[OUTWARD TRANSACTION VALUE]],0)</f>
        <v>133419.67177844446</v>
      </c>
      <c r="G2386">
        <v>16291</v>
      </c>
      <c r="H2386">
        <v>310241.8</v>
      </c>
      <c r="I2386">
        <v>1904375.422012154</v>
      </c>
    </row>
    <row r="2387" spans="1:9" x14ac:dyDescent="0.3">
      <c r="A2387" s="1">
        <v>44470</v>
      </c>
      <c r="B2387" t="s">
        <v>35</v>
      </c>
      <c r="C2387">
        <v>70776</v>
      </c>
      <c r="D2387">
        <v>40418.9</v>
      </c>
      <c r="E2387">
        <v>57108.200519950267</v>
      </c>
      <c r="F2387">
        <f>IFERROR(NEFT_LAKH_MILLION[[#This Row],[OUTWARD TRANSACTION VALUE]],0)</f>
        <v>57108.200519950267</v>
      </c>
      <c r="G2387">
        <v>130464</v>
      </c>
      <c r="H2387">
        <v>60121.9</v>
      </c>
      <c r="I2387">
        <v>46083.134044640668</v>
      </c>
    </row>
    <row r="2388" spans="1:9" x14ac:dyDescent="0.3">
      <c r="A2388" s="1">
        <v>44470</v>
      </c>
      <c r="B2388" t="s">
        <v>36</v>
      </c>
      <c r="C2388">
        <v>5589</v>
      </c>
      <c r="D2388">
        <v>1493.9</v>
      </c>
      <c r="E2388">
        <v>26729.289676149579</v>
      </c>
      <c r="F2388">
        <f>IFERROR(NEFT_LAKH_MILLION[[#This Row],[OUTWARD TRANSACTION VALUE]],0)</f>
        <v>26729.289676149579</v>
      </c>
      <c r="G2388">
        <v>12661</v>
      </c>
      <c r="H2388">
        <v>3461.7</v>
      </c>
      <c r="I2388">
        <v>27341.44222415291</v>
      </c>
    </row>
    <row r="2389" spans="1:9" x14ac:dyDescent="0.3">
      <c r="A2389" s="1">
        <v>44470</v>
      </c>
      <c r="B2389" t="s">
        <v>37</v>
      </c>
      <c r="C2389">
        <v>125677</v>
      </c>
      <c r="D2389">
        <v>62614.5</v>
      </c>
      <c r="E2389">
        <v>49821.765319032122</v>
      </c>
      <c r="F2389">
        <f>IFERROR(NEFT_LAKH_MILLION[[#This Row],[OUTWARD TRANSACTION VALUE]],0)</f>
        <v>49821.765319032122</v>
      </c>
      <c r="G2389">
        <v>243762</v>
      </c>
      <c r="H2389">
        <v>123336.5</v>
      </c>
      <c r="I2389">
        <v>50597.098809494506</v>
      </c>
    </row>
    <row r="2390" spans="1:9" x14ac:dyDescent="0.3">
      <c r="A2390" s="1">
        <v>44470</v>
      </c>
      <c r="B2390" t="s">
        <v>251</v>
      </c>
      <c r="C2390">
        <v>19671</v>
      </c>
      <c r="D2390">
        <v>11098.4</v>
      </c>
      <c r="E2390">
        <v>56420.110823038995</v>
      </c>
      <c r="F2390">
        <f>IFERROR(NEFT_LAKH_MILLION[[#This Row],[OUTWARD TRANSACTION VALUE]],0)</f>
        <v>56420.110823038995</v>
      </c>
      <c r="G2390">
        <v>7220</v>
      </c>
      <c r="H2390">
        <v>5189.8999999999996</v>
      </c>
      <c r="I2390">
        <v>71882.271468144041</v>
      </c>
    </row>
    <row r="2391" spans="1:9" x14ac:dyDescent="0.3">
      <c r="A2391" s="1">
        <v>44470</v>
      </c>
      <c r="B2391" t="s">
        <v>38</v>
      </c>
      <c r="C2391">
        <v>5200733</v>
      </c>
      <c r="D2391">
        <v>3256503.2</v>
      </c>
      <c r="E2391">
        <v>62616.235057635145</v>
      </c>
      <c r="F2391">
        <f>IFERROR(NEFT_LAKH_MILLION[[#This Row],[OUTWARD TRANSACTION VALUE]],0)</f>
        <v>62616.235057635145</v>
      </c>
      <c r="G2391">
        <v>15052632</v>
      </c>
      <c r="H2391">
        <v>7300249.7999999998</v>
      </c>
      <c r="I2391">
        <v>48498.161650401074</v>
      </c>
    </row>
    <row r="2392" spans="1:9" x14ac:dyDescent="0.3">
      <c r="A2392" s="1">
        <v>44470</v>
      </c>
      <c r="B2392" t="s">
        <v>214</v>
      </c>
      <c r="C2392">
        <v>58360</v>
      </c>
      <c r="D2392">
        <v>44481.3</v>
      </c>
      <c r="E2392">
        <v>76218.81425633996</v>
      </c>
      <c r="F2392">
        <f>IFERROR(NEFT_LAKH_MILLION[[#This Row],[OUTWARD TRANSACTION VALUE]],0)</f>
        <v>76218.81425633996</v>
      </c>
      <c r="G2392">
        <v>88288</v>
      </c>
      <c r="H2392">
        <v>52785.599999999999</v>
      </c>
      <c r="I2392">
        <v>59787.966654584998</v>
      </c>
    </row>
    <row r="2393" spans="1:9" x14ac:dyDescent="0.3">
      <c r="A2393" s="1">
        <v>44470</v>
      </c>
      <c r="B2393" t="s">
        <v>40</v>
      </c>
      <c r="C2393">
        <v>279492</v>
      </c>
      <c r="D2393">
        <v>133352.1</v>
      </c>
      <c r="E2393">
        <v>47712.313769267101</v>
      </c>
      <c r="F2393">
        <f>IFERROR(NEFT_LAKH_MILLION[[#This Row],[OUTWARD TRANSACTION VALUE]],0)</f>
        <v>47712.313769267101</v>
      </c>
      <c r="G2393">
        <v>303240</v>
      </c>
      <c r="H2393">
        <v>135595</v>
      </c>
      <c r="I2393">
        <v>44715.406938398628</v>
      </c>
    </row>
    <row r="2394" spans="1:9" x14ac:dyDescent="0.3">
      <c r="A2394" s="1">
        <v>44470</v>
      </c>
      <c r="B2394" t="s">
        <v>41</v>
      </c>
      <c r="C2394">
        <v>2332869</v>
      </c>
      <c r="D2394">
        <v>1710369.5</v>
      </c>
      <c r="E2394">
        <v>73316.13991184246</v>
      </c>
      <c r="F2394">
        <f>IFERROR(NEFT_LAKH_MILLION[[#This Row],[OUTWARD TRANSACTION VALUE]],0)</f>
        <v>73316.13991184246</v>
      </c>
      <c r="G2394">
        <v>8344088</v>
      </c>
      <c r="H2394">
        <v>2464521.2000000002</v>
      </c>
      <c r="I2394">
        <v>29536.136244008936</v>
      </c>
    </row>
    <row r="2395" spans="1:9" x14ac:dyDescent="0.3">
      <c r="A2395" s="1">
        <v>44470</v>
      </c>
      <c r="B2395" t="s">
        <v>42</v>
      </c>
      <c r="C2395">
        <v>8525460</v>
      </c>
      <c r="D2395">
        <v>16287783.300000001</v>
      </c>
      <c r="E2395">
        <v>191048.73285429759</v>
      </c>
      <c r="F2395">
        <f>IFERROR(NEFT_LAKH_MILLION[[#This Row],[OUTWARD TRANSACTION VALUE]],0)</f>
        <v>191048.73285429759</v>
      </c>
      <c r="G2395">
        <v>3010652</v>
      </c>
      <c r="H2395">
        <v>10818196.199999999</v>
      </c>
      <c r="I2395">
        <v>359330.6765444827</v>
      </c>
    </row>
    <row r="2396" spans="1:9" x14ac:dyDescent="0.3">
      <c r="A2396" s="1">
        <v>44470</v>
      </c>
      <c r="B2396" t="s">
        <v>43</v>
      </c>
      <c r="C2396">
        <v>22624</v>
      </c>
      <c r="D2396">
        <v>13972.1</v>
      </c>
      <c r="E2396">
        <v>61757.867751060818</v>
      </c>
      <c r="F2396">
        <f>IFERROR(NEFT_LAKH_MILLION[[#This Row],[OUTWARD TRANSACTION VALUE]],0)</f>
        <v>61757.867751060818</v>
      </c>
      <c r="G2396">
        <v>42104</v>
      </c>
      <c r="H2396">
        <v>20037.7</v>
      </c>
      <c r="I2396">
        <v>47590.965228956869</v>
      </c>
    </row>
    <row r="2397" spans="1:9" x14ac:dyDescent="0.3">
      <c r="A2397" s="1">
        <v>44470</v>
      </c>
      <c r="B2397" t="s">
        <v>44</v>
      </c>
      <c r="C2397">
        <v>1398188</v>
      </c>
      <c r="D2397">
        <v>720150.7</v>
      </c>
      <c r="E2397">
        <v>51505.999193241536</v>
      </c>
      <c r="F2397">
        <f>IFERROR(NEFT_LAKH_MILLION[[#This Row],[OUTWARD TRANSACTION VALUE]],0)</f>
        <v>51505.999193241536</v>
      </c>
      <c r="G2397">
        <v>1209922</v>
      </c>
      <c r="H2397">
        <v>685776.3</v>
      </c>
      <c r="I2397">
        <v>56679.38098488994</v>
      </c>
    </row>
    <row r="2398" spans="1:9" x14ac:dyDescent="0.3">
      <c r="A2398" s="1">
        <v>44470</v>
      </c>
      <c r="B2398" t="s">
        <v>242</v>
      </c>
      <c r="C2398">
        <v>4285</v>
      </c>
      <c r="D2398">
        <v>2666.2</v>
      </c>
      <c r="E2398">
        <v>62221.703617269537</v>
      </c>
      <c r="F2398">
        <f>IFERROR(NEFT_LAKH_MILLION[[#This Row],[OUTWARD TRANSACTION VALUE]],0)</f>
        <v>62221.703617269537</v>
      </c>
      <c r="G2398">
        <v>8478</v>
      </c>
      <c r="H2398">
        <v>4174.8</v>
      </c>
      <c r="I2398">
        <v>49242.745930644021</v>
      </c>
    </row>
    <row r="2399" spans="1:9" x14ac:dyDescent="0.3">
      <c r="A2399" s="1">
        <v>44470</v>
      </c>
      <c r="B2399" t="s">
        <v>46</v>
      </c>
      <c r="C2399">
        <v>188810</v>
      </c>
      <c r="D2399">
        <v>207400.5</v>
      </c>
      <c r="E2399">
        <v>109846.14162385467</v>
      </c>
      <c r="F2399">
        <f>IFERROR(NEFT_LAKH_MILLION[[#This Row],[OUTWARD TRANSACTION VALUE]],0)</f>
        <v>109846.14162385467</v>
      </c>
      <c r="G2399">
        <v>321026</v>
      </c>
      <c r="H2399">
        <v>213652.5</v>
      </c>
      <c r="I2399">
        <v>66553.020627612714</v>
      </c>
    </row>
    <row r="2400" spans="1:9" x14ac:dyDescent="0.3">
      <c r="A2400" s="1">
        <v>44470</v>
      </c>
      <c r="B2400" t="s">
        <v>47</v>
      </c>
      <c r="C2400">
        <v>32786</v>
      </c>
      <c r="D2400">
        <v>173613.9</v>
      </c>
      <c r="E2400">
        <v>529536.69249069726</v>
      </c>
      <c r="F2400">
        <f>IFERROR(NEFT_LAKH_MILLION[[#This Row],[OUTWARD TRANSACTION VALUE]],0)</f>
        <v>529536.69249069726</v>
      </c>
      <c r="G2400">
        <v>5180</v>
      </c>
      <c r="H2400">
        <v>476239</v>
      </c>
      <c r="I2400">
        <v>9193803.0888030883</v>
      </c>
    </row>
    <row r="2401" spans="1:9" x14ac:dyDescent="0.3">
      <c r="A2401" s="1">
        <v>44470</v>
      </c>
      <c r="B2401" t="s">
        <v>48</v>
      </c>
      <c r="C2401">
        <v>3930</v>
      </c>
      <c r="D2401">
        <v>7757.8</v>
      </c>
      <c r="E2401">
        <v>197399.49109414758</v>
      </c>
      <c r="F2401">
        <f>IFERROR(NEFT_LAKH_MILLION[[#This Row],[OUTWARD TRANSACTION VALUE]],0)</f>
        <v>197399.49109414758</v>
      </c>
      <c r="G2401">
        <v>831</v>
      </c>
      <c r="H2401">
        <v>45295</v>
      </c>
      <c r="I2401">
        <v>5450661.8531889291</v>
      </c>
    </row>
    <row r="2402" spans="1:9" x14ac:dyDescent="0.3">
      <c r="A2402" s="1">
        <v>44470</v>
      </c>
      <c r="B2402" t="s">
        <v>49</v>
      </c>
      <c r="C2402">
        <v>295432</v>
      </c>
      <c r="D2402">
        <v>253811</v>
      </c>
      <c r="E2402">
        <v>85911.817270979445</v>
      </c>
      <c r="F2402">
        <f>IFERROR(NEFT_LAKH_MILLION[[#This Row],[OUTWARD TRANSACTION VALUE]],0)</f>
        <v>85911.817270979445</v>
      </c>
      <c r="G2402">
        <v>356069</v>
      </c>
      <c r="H2402">
        <v>287549.5</v>
      </c>
      <c r="I2402">
        <v>80756.679182967346</v>
      </c>
    </row>
    <row r="2403" spans="1:9" x14ac:dyDescent="0.3">
      <c r="A2403" s="1">
        <v>44470</v>
      </c>
      <c r="B2403" t="s">
        <v>50</v>
      </c>
      <c r="C2403">
        <v>2948</v>
      </c>
      <c r="D2403">
        <v>1543.6</v>
      </c>
      <c r="E2403">
        <v>52360.922659430122</v>
      </c>
      <c r="F2403">
        <f>IFERROR(NEFT_LAKH_MILLION[[#This Row],[OUTWARD TRANSACTION VALUE]],0)</f>
        <v>52360.922659430122</v>
      </c>
      <c r="G2403">
        <v>8901</v>
      </c>
      <c r="H2403">
        <v>3724.5</v>
      </c>
      <c r="I2403">
        <v>41843.613077182337</v>
      </c>
    </row>
    <row r="2404" spans="1:9" x14ac:dyDescent="0.3">
      <c r="A2404" s="1">
        <v>44470</v>
      </c>
      <c r="B2404" t="s">
        <v>52</v>
      </c>
      <c r="C2404">
        <v>12005</v>
      </c>
      <c r="D2404">
        <v>11140.3</v>
      </c>
      <c r="E2404">
        <v>92797.167846730532</v>
      </c>
      <c r="F2404">
        <f>IFERROR(NEFT_LAKH_MILLION[[#This Row],[OUTWARD TRANSACTION VALUE]],0)</f>
        <v>92797.167846730532</v>
      </c>
      <c r="G2404">
        <v>20111</v>
      </c>
      <c r="H2404">
        <v>9381.2000000000007</v>
      </c>
      <c r="I2404">
        <v>46647.108547561045</v>
      </c>
    </row>
    <row r="2405" spans="1:9" x14ac:dyDescent="0.3">
      <c r="A2405" s="1">
        <v>44470</v>
      </c>
      <c r="B2405" t="s">
        <v>53</v>
      </c>
      <c r="C2405">
        <v>4206746</v>
      </c>
      <c r="D2405">
        <v>7282752.2000000002</v>
      </c>
      <c r="E2405">
        <v>173120.79692950324</v>
      </c>
      <c r="F2405">
        <f>IFERROR(NEFT_LAKH_MILLION[[#This Row],[OUTWARD TRANSACTION VALUE]],0)</f>
        <v>173120.79692950324</v>
      </c>
      <c r="G2405">
        <v>461984</v>
      </c>
      <c r="H2405">
        <v>4661628.7</v>
      </c>
      <c r="I2405">
        <v>1009045.4864237723</v>
      </c>
    </row>
    <row r="2406" spans="1:9" x14ac:dyDescent="0.3">
      <c r="A2406" s="1">
        <v>44470</v>
      </c>
      <c r="B2406" t="s">
        <v>54</v>
      </c>
      <c r="C2406">
        <v>950673</v>
      </c>
      <c r="D2406">
        <v>1420647.1</v>
      </c>
      <c r="E2406">
        <v>149435.93643660858</v>
      </c>
      <c r="F2406">
        <f>IFERROR(NEFT_LAKH_MILLION[[#This Row],[OUTWARD TRANSACTION VALUE]],0)</f>
        <v>149435.93643660858</v>
      </c>
      <c r="G2406">
        <v>439924</v>
      </c>
      <c r="H2406">
        <v>756196.9</v>
      </c>
      <c r="I2406">
        <v>171892.62236204435</v>
      </c>
    </row>
    <row r="2407" spans="1:9" x14ac:dyDescent="0.3">
      <c r="A2407" s="1">
        <v>44470</v>
      </c>
      <c r="B2407" t="s">
        <v>55</v>
      </c>
      <c r="C2407">
        <v>170743</v>
      </c>
      <c r="D2407">
        <v>63421.1</v>
      </c>
      <c r="E2407">
        <v>37144.18746302923</v>
      </c>
      <c r="F2407">
        <f>IFERROR(NEFT_LAKH_MILLION[[#This Row],[OUTWARD TRANSACTION VALUE]],0)</f>
        <v>37144.18746302923</v>
      </c>
      <c r="G2407">
        <v>231673</v>
      </c>
      <c r="H2407">
        <v>90833.4</v>
      </c>
      <c r="I2407">
        <v>39207.590008330706</v>
      </c>
    </row>
    <row r="2408" spans="1:9" x14ac:dyDescent="0.3">
      <c r="A2408" s="1">
        <v>44470</v>
      </c>
      <c r="B2408" t="s">
        <v>56</v>
      </c>
      <c r="C2408">
        <v>4711</v>
      </c>
      <c r="D2408">
        <v>4557.3</v>
      </c>
      <c r="E2408">
        <v>96737.423052430488</v>
      </c>
      <c r="F2408">
        <f>IFERROR(NEFT_LAKH_MILLION[[#This Row],[OUTWARD TRANSACTION VALUE]],0)</f>
        <v>96737.423052430488</v>
      </c>
      <c r="G2408">
        <v>19234</v>
      </c>
      <c r="H2408">
        <v>5888.1</v>
      </c>
      <c r="I2408">
        <v>30612.977019860664</v>
      </c>
    </row>
    <row r="2409" spans="1:9" x14ac:dyDescent="0.3">
      <c r="A2409" s="1">
        <v>44470</v>
      </c>
      <c r="B2409" t="s">
        <v>57</v>
      </c>
      <c r="C2409">
        <v>20841</v>
      </c>
      <c r="D2409">
        <v>18598</v>
      </c>
      <c r="E2409">
        <v>89237.560577707409</v>
      </c>
      <c r="F2409">
        <f>IFERROR(NEFT_LAKH_MILLION[[#This Row],[OUTWARD TRANSACTION VALUE]],0)</f>
        <v>89237.560577707409</v>
      </c>
      <c r="G2409">
        <v>2597</v>
      </c>
      <c r="H2409">
        <v>5031.3</v>
      </c>
      <c r="I2409">
        <v>193735.07893723526</v>
      </c>
    </row>
    <row r="2410" spans="1:9" x14ac:dyDescent="0.3">
      <c r="A2410" s="1">
        <v>44470</v>
      </c>
      <c r="B2410" t="s">
        <v>58</v>
      </c>
      <c r="C2410">
        <v>35192</v>
      </c>
      <c r="D2410">
        <v>12626.6</v>
      </c>
      <c r="E2410">
        <v>35879.177085701296</v>
      </c>
      <c r="F2410">
        <f>IFERROR(NEFT_LAKH_MILLION[[#This Row],[OUTWARD TRANSACTION VALUE]],0)</f>
        <v>35879.177085701296</v>
      </c>
      <c r="G2410">
        <v>95543</v>
      </c>
      <c r="H2410">
        <v>30233.4</v>
      </c>
      <c r="I2410">
        <v>31643.762494374259</v>
      </c>
    </row>
    <row r="2411" spans="1:9" x14ac:dyDescent="0.3">
      <c r="A2411" s="1">
        <v>44470</v>
      </c>
      <c r="B2411" t="s">
        <v>215</v>
      </c>
      <c r="C2411">
        <v>2385</v>
      </c>
      <c r="D2411">
        <v>670.8</v>
      </c>
      <c r="E2411">
        <v>28125.786163522011</v>
      </c>
      <c r="F2411">
        <f>IFERROR(NEFT_LAKH_MILLION[[#This Row],[OUTWARD TRANSACTION VALUE]],0)</f>
        <v>28125.786163522011</v>
      </c>
      <c r="G2411">
        <v>11919</v>
      </c>
      <c r="H2411">
        <v>4352</v>
      </c>
      <c r="I2411">
        <v>36513.130296165786</v>
      </c>
    </row>
    <row r="2412" spans="1:9" x14ac:dyDescent="0.3">
      <c r="A2412" s="1">
        <v>44470</v>
      </c>
      <c r="B2412" t="s">
        <v>60</v>
      </c>
      <c r="C2412">
        <v>10751</v>
      </c>
      <c r="D2412">
        <v>15696.3</v>
      </c>
      <c r="E2412">
        <v>145998.51176634731</v>
      </c>
      <c r="F2412">
        <f>IFERROR(NEFT_LAKH_MILLION[[#This Row],[OUTWARD TRANSACTION VALUE]],0)</f>
        <v>145998.51176634731</v>
      </c>
      <c r="G2412">
        <v>424</v>
      </c>
      <c r="H2412">
        <v>5622.8</v>
      </c>
      <c r="I2412">
        <v>1326132.0754716981</v>
      </c>
    </row>
    <row r="2413" spans="1:9" x14ac:dyDescent="0.3">
      <c r="A2413" s="1">
        <v>44470</v>
      </c>
      <c r="B2413" t="s">
        <v>61</v>
      </c>
      <c r="C2413">
        <v>415538</v>
      </c>
      <c r="D2413">
        <v>178736.6</v>
      </c>
      <c r="E2413">
        <v>43013.298422767592</v>
      </c>
      <c r="F2413">
        <f>IFERROR(NEFT_LAKH_MILLION[[#This Row],[OUTWARD TRANSACTION VALUE]],0)</f>
        <v>43013.298422767592</v>
      </c>
      <c r="G2413">
        <v>372311</v>
      </c>
      <c r="H2413">
        <v>124870.9</v>
      </c>
      <c r="I2413">
        <v>33539.406571387895</v>
      </c>
    </row>
    <row r="2414" spans="1:9" x14ac:dyDescent="0.3">
      <c r="A2414" s="1">
        <v>44470</v>
      </c>
      <c r="B2414" t="s">
        <v>62</v>
      </c>
      <c r="C2414">
        <v>77892</v>
      </c>
      <c r="D2414">
        <v>31894.3</v>
      </c>
      <c r="E2414">
        <v>40946.823807322959</v>
      </c>
      <c r="F2414">
        <f>IFERROR(NEFT_LAKH_MILLION[[#This Row],[OUTWARD TRANSACTION VALUE]],0)</f>
        <v>40946.823807322959</v>
      </c>
      <c r="G2414">
        <v>154876</v>
      </c>
      <c r="H2414">
        <v>54972.4</v>
      </c>
      <c r="I2414">
        <v>35494.460084196391</v>
      </c>
    </row>
    <row r="2415" spans="1:9" x14ac:dyDescent="0.3">
      <c r="A2415" s="1">
        <v>44470</v>
      </c>
      <c r="B2415" t="s">
        <v>63</v>
      </c>
      <c r="C2415">
        <v>0</v>
      </c>
      <c r="D2415">
        <v>0</v>
      </c>
      <c r="E2415" t="e">
        <v>#NUM!</v>
      </c>
      <c r="F2415">
        <f>IFERROR(NEFT_LAKH_MILLION[[#This Row],[OUTWARD TRANSACTION VALUE]],0)</f>
        <v>0</v>
      </c>
      <c r="G2415">
        <v>216</v>
      </c>
      <c r="H2415">
        <v>466085.3</v>
      </c>
      <c r="I2415">
        <v>215780231.48148149</v>
      </c>
    </row>
    <row r="2416" spans="1:9" x14ac:dyDescent="0.3">
      <c r="A2416" s="1">
        <v>44470</v>
      </c>
      <c r="B2416" t="s">
        <v>64</v>
      </c>
      <c r="C2416">
        <v>3738416</v>
      </c>
      <c r="D2416">
        <v>2230712.7999999998</v>
      </c>
      <c r="E2416">
        <v>59669.999272419111</v>
      </c>
      <c r="F2416">
        <f>IFERROR(NEFT_LAKH_MILLION[[#This Row],[OUTWARD TRANSACTION VALUE]],0)</f>
        <v>59669.999272419111</v>
      </c>
      <c r="G2416">
        <v>3033516</v>
      </c>
      <c r="H2416">
        <v>1675294.3</v>
      </c>
      <c r="I2416">
        <v>55226.156710562922</v>
      </c>
    </row>
    <row r="2417" spans="1:9" x14ac:dyDescent="0.3">
      <c r="A2417" s="1">
        <v>44470</v>
      </c>
      <c r="B2417" t="s">
        <v>65</v>
      </c>
      <c r="C2417">
        <v>25345</v>
      </c>
      <c r="D2417">
        <v>13227</v>
      </c>
      <c r="E2417">
        <v>52187.80824620241</v>
      </c>
      <c r="F2417">
        <f>IFERROR(NEFT_LAKH_MILLION[[#This Row],[OUTWARD TRANSACTION VALUE]],0)</f>
        <v>52187.80824620241</v>
      </c>
      <c r="G2417">
        <v>44649</v>
      </c>
      <c r="H2417">
        <v>16505.900000000001</v>
      </c>
      <c r="I2417">
        <v>36968.129185424092</v>
      </c>
    </row>
    <row r="2418" spans="1:9" x14ac:dyDescent="0.3">
      <c r="A2418" s="1">
        <v>44470</v>
      </c>
      <c r="B2418" t="s">
        <v>66</v>
      </c>
      <c r="C2418">
        <v>628576</v>
      </c>
      <c r="D2418">
        <v>52962.9</v>
      </c>
      <c r="E2418">
        <v>8425.8546301481438</v>
      </c>
      <c r="F2418">
        <f>IFERROR(NEFT_LAKH_MILLION[[#This Row],[OUTWARD TRANSACTION VALUE]],0)</f>
        <v>8425.8546301481438</v>
      </c>
      <c r="G2418">
        <v>398109</v>
      </c>
      <c r="H2418">
        <v>49625.599999999999</v>
      </c>
      <c r="I2418">
        <v>12465.329846850987</v>
      </c>
    </row>
    <row r="2419" spans="1:9" x14ac:dyDescent="0.3">
      <c r="A2419" s="1">
        <v>44470</v>
      </c>
      <c r="B2419" t="s">
        <v>67</v>
      </c>
      <c r="C2419">
        <v>13</v>
      </c>
      <c r="D2419">
        <v>1.2</v>
      </c>
      <c r="E2419">
        <v>9230.7692307692305</v>
      </c>
      <c r="F2419">
        <f>IFERROR(NEFT_LAKH_MILLION[[#This Row],[OUTWARD TRANSACTION VALUE]],0)</f>
        <v>9230.7692307692305</v>
      </c>
      <c r="G2419">
        <v>15</v>
      </c>
      <c r="H2419">
        <v>163.80000000000001</v>
      </c>
      <c r="I2419">
        <v>1092000.0000000002</v>
      </c>
    </row>
    <row r="2420" spans="1:9" x14ac:dyDescent="0.3">
      <c r="A2420" s="1">
        <v>44470</v>
      </c>
      <c r="B2420" t="s">
        <v>68</v>
      </c>
      <c r="C2420">
        <v>52036</v>
      </c>
      <c r="D2420">
        <v>32766.3</v>
      </c>
      <c r="E2420">
        <v>62968.521792605119</v>
      </c>
      <c r="F2420">
        <f>IFERROR(NEFT_LAKH_MILLION[[#This Row],[OUTWARD TRANSACTION VALUE]],0)</f>
        <v>62968.521792605119</v>
      </c>
      <c r="G2420">
        <v>132734</v>
      </c>
      <c r="H2420">
        <v>57541.7</v>
      </c>
      <c r="I2420">
        <v>43351.13836695948</v>
      </c>
    </row>
    <row r="2421" spans="1:9" x14ac:dyDescent="0.3">
      <c r="A2421" s="1">
        <v>44470</v>
      </c>
      <c r="B2421" t="s">
        <v>69</v>
      </c>
      <c r="C2421">
        <v>11681</v>
      </c>
      <c r="D2421">
        <v>4128</v>
      </c>
      <c r="E2421">
        <v>35339.440116428384</v>
      </c>
      <c r="F2421">
        <f>IFERROR(NEFT_LAKH_MILLION[[#This Row],[OUTWARD TRANSACTION VALUE]],0)</f>
        <v>35339.440116428384</v>
      </c>
      <c r="G2421">
        <v>50035</v>
      </c>
      <c r="H2421">
        <v>14166.2</v>
      </c>
      <c r="I2421">
        <v>28312.581193164784</v>
      </c>
    </row>
    <row r="2422" spans="1:9" x14ac:dyDescent="0.3">
      <c r="A2422" s="1">
        <v>44470</v>
      </c>
      <c r="B2422" t="s">
        <v>70</v>
      </c>
      <c r="C2422">
        <v>44190165</v>
      </c>
      <c r="D2422">
        <v>33692407.399999999</v>
      </c>
      <c r="E2422">
        <v>76244.131245040611</v>
      </c>
      <c r="F2422">
        <f>IFERROR(NEFT_LAKH_MILLION[[#This Row],[OUTWARD TRANSACTION VALUE]],0)</f>
        <v>76244.131245040611</v>
      </c>
      <c r="G2422">
        <v>33183300</v>
      </c>
      <c r="H2422">
        <v>40407740.399999999</v>
      </c>
      <c r="I2422">
        <v>121771.31388379095</v>
      </c>
    </row>
    <row r="2423" spans="1:9" x14ac:dyDescent="0.3">
      <c r="A2423" s="1">
        <v>44470</v>
      </c>
      <c r="B2423" t="s">
        <v>71</v>
      </c>
      <c r="C2423">
        <v>3306686</v>
      </c>
      <c r="D2423">
        <v>9194705.9000000004</v>
      </c>
      <c r="E2423">
        <v>278064.07684309909</v>
      </c>
      <c r="F2423">
        <f>IFERROR(NEFT_LAKH_MILLION[[#This Row],[OUTWARD TRANSACTION VALUE]],0)</f>
        <v>278064.07684309909</v>
      </c>
      <c r="G2423">
        <v>992683</v>
      </c>
      <c r="H2423">
        <v>7699002</v>
      </c>
      <c r="I2423">
        <v>775575.08288144355</v>
      </c>
    </row>
    <row r="2424" spans="1:9" x14ac:dyDescent="0.3">
      <c r="A2424" s="1">
        <v>44470</v>
      </c>
      <c r="B2424" t="s">
        <v>72</v>
      </c>
      <c r="C2424">
        <v>33119573</v>
      </c>
      <c r="D2424">
        <v>22110013.300000001</v>
      </c>
      <c r="E2424">
        <v>66758.147214035635</v>
      </c>
      <c r="F2424">
        <f>IFERROR(NEFT_LAKH_MILLION[[#This Row],[OUTWARD TRANSACTION VALUE]],0)</f>
        <v>66758.147214035635</v>
      </c>
      <c r="G2424">
        <v>23331154</v>
      </c>
      <c r="H2424">
        <v>23109103.899999999</v>
      </c>
      <c r="I2424">
        <v>99048.267822500333</v>
      </c>
    </row>
    <row r="2425" spans="1:9" x14ac:dyDescent="0.3">
      <c r="A2425" s="1">
        <v>44470</v>
      </c>
      <c r="B2425" t="s">
        <v>73</v>
      </c>
      <c r="C2425">
        <v>8796574</v>
      </c>
      <c r="D2425">
        <v>4554717.5999999996</v>
      </c>
      <c r="E2425">
        <v>51778.312784045236</v>
      </c>
      <c r="F2425">
        <f>IFERROR(NEFT_LAKH_MILLION[[#This Row],[OUTWARD TRANSACTION VALUE]],0)</f>
        <v>51778.312784045236</v>
      </c>
      <c r="G2425">
        <v>5813537</v>
      </c>
      <c r="H2425">
        <v>4514568.8</v>
      </c>
      <c r="I2425">
        <v>77656.146335698897</v>
      </c>
    </row>
    <row r="2426" spans="1:9" x14ac:dyDescent="0.3">
      <c r="A2426" s="1">
        <v>44470</v>
      </c>
      <c r="B2426" t="s">
        <v>74</v>
      </c>
      <c r="C2426">
        <v>1911616</v>
      </c>
      <c r="D2426">
        <v>1827185.9</v>
      </c>
      <c r="E2426">
        <v>95583.31275737386</v>
      </c>
      <c r="F2426">
        <f>IFERROR(NEFT_LAKH_MILLION[[#This Row],[OUTWARD TRANSACTION VALUE]],0)</f>
        <v>95583.31275737386</v>
      </c>
      <c r="G2426">
        <v>1656110</v>
      </c>
      <c r="H2426">
        <v>1580089.8</v>
      </c>
      <c r="I2426">
        <v>95409.713122920584</v>
      </c>
    </row>
    <row r="2427" spans="1:9" x14ac:dyDescent="0.3">
      <c r="A2427" s="1">
        <v>44470</v>
      </c>
      <c r="B2427" t="s">
        <v>75</v>
      </c>
      <c r="C2427">
        <v>6314</v>
      </c>
      <c r="D2427">
        <v>6378.8</v>
      </c>
      <c r="E2427">
        <v>101026.29078238834</v>
      </c>
      <c r="F2427">
        <f>IFERROR(NEFT_LAKH_MILLION[[#This Row],[OUTWARD TRANSACTION VALUE]],0)</f>
        <v>101026.29078238834</v>
      </c>
      <c r="G2427">
        <v>6543</v>
      </c>
      <c r="H2427">
        <v>3860.9</v>
      </c>
      <c r="I2427">
        <v>59008.100259819657</v>
      </c>
    </row>
    <row r="2428" spans="1:9" x14ac:dyDescent="0.3">
      <c r="A2428" s="1">
        <v>44470</v>
      </c>
      <c r="B2428" t="s">
        <v>76</v>
      </c>
      <c r="C2428">
        <v>635340</v>
      </c>
      <c r="D2428">
        <v>244829.3</v>
      </c>
      <c r="E2428">
        <v>38535.162275317154</v>
      </c>
      <c r="F2428">
        <f>IFERROR(NEFT_LAKH_MILLION[[#This Row],[OUTWARD TRANSACTION VALUE]],0)</f>
        <v>38535.162275317154</v>
      </c>
      <c r="G2428">
        <v>639622</v>
      </c>
      <c r="H2428">
        <v>182206.4</v>
      </c>
      <c r="I2428">
        <v>28486.574883290443</v>
      </c>
    </row>
    <row r="2429" spans="1:9" x14ac:dyDescent="0.3">
      <c r="A2429" s="1">
        <v>44470</v>
      </c>
      <c r="B2429" t="s">
        <v>77</v>
      </c>
      <c r="C2429">
        <v>3068035</v>
      </c>
      <c r="D2429">
        <v>2525185.7999999998</v>
      </c>
      <c r="E2429">
        <v>82306.290508419872</v>
      </c>
      <c r="F2429">
        <f>IFERROR(NEFT_LAKH_MILLION[[#This Row],[OUTWARD TRANSACTION VALUE]],0)</f>
        <v>82306.290508419872</v>
      </c>
      <c r="G2429">
        <v>12484729</v>
      </c>
      <c r="H2429">
        <v>4116895.3</v>
      </c>
      <c r="I2429">
        <v>32975.447845123432</v>
      </c>
    </row>
    <row r="2430" spans="1:9" x14ac:dyDescent="0.3">
      <c r="A2430" s="1">
        <v>44470</v>
      </c>
      <c r="B2430" t="s">
        <v>78</v>
      </c>
      <c r="C2430">
        <v>2105960</v>
      </c>
      <c r="D2430">
        <v>1449460.9</v>
      </c>
      <c r="E2430">
        <v>68826.611141712099</v>
      </c>
      <c r="F2430">
        <f>IFERROR(NEFT_LAKH_MILLION[[#This Row],[OUTWARD TRANSACTION VALUE]],0)</f>
        <v>68826.611141712099</v>
      </c>
      <c r="G2430">
        <v>6389806</v>
      </c>
      <c r="H2430">
        <v>1950667.6</v>
      </c>
      <c r="I2430">
        <v>30527.806321506476</v>
      </c>
    </row>
    <row r="2431" spans="1:9" x14ac:dyDescent="0.3">
      <c r="A2431" s="1">
        <v>44470</v>
      </c>
      <c r="B2431" t="s">
        <v>79</v>
      </c>
      <c r="C2431">
        <v>4620390</v>
      </c>
      <c r="D2431">
        <v>3692278.3</v>
      </c>
      <c r="E2431">
        <v>79912.697845852847</v>
      </c>
      <c r="F2431">
        <f>IFERROR(NEFT_LAKH_MILLION[[#This Row],[OUTWARD TRANSACTION VALUE]],0)</f>
        <v>79912.697845852847</v>
      </c>
      <c r="G2431">
        <v>3472296</v>
      </c>
      <c r="H2431">
        <v>3375178.3</v>
      </c>
      <c r="I2431">
        <v>97203.069669175675</v>
      </c>
    </row>
    <row r="2432" spans="1:9" x14ac:dyDescent="0.3">
      <c r="A2432" s="1">
        <v>44470</v>
      </c>
      <c r="B2432" t="s">
        <v>80</v>
      </c>
      <c r="C2432">
        <v>854</v>
      </c>
      <c r="D2432">
        <v>28854.7</v>
      </c>
      <c r="E2432">
        <v>3378770.4918032787</v>
      </c>
      <c r="F2432">
        <f>IFERROR(NEFT_LAKH_MILLION[[#This Row],[OUTWARD TRANSACTION VALUE]],0)</f>
        <v>3378770.4918032787</v>
      </c>
      <c r="G2432">
        <v>124</v>
      </c>
      <c r="H2432">
        <v>3461</v>
      </c>
      <c r="I2432">
        <v>2791129.0322580645</v>
      </c>
    </row>
    <row r="2433" spans="1:9" x14ac:dyDescent="0.3">
      <c r="A2433" s="1">
        <v>44470</v>
      </c>
      <c r="B2433" t="s">
        <v>81</v>
      </c>
      <c r="C2433">
        <v>5154</v>
      </c>
      <c r="D2433">
        <v>7748.9</v>
      </c>
      <c r="E2433">
        <v>150347.30306558014</v>
      </c>
      <c r="F2433">
        <f>IFERROR(NEFT_LAKH_MILLION[[#This Row],[OUTWARD TRANSACTION VALUE]],0)</f>
        <v>150347.30306558014</v>
      </c>
      <c r="G2433">
        <v>421</v>
      </c>
      <c r="H2433">
        <v>21609.4</v>
      </c>
      <c r="I2433">
        <v>5132874.1092636576</v>
      </c>
    </row>
    <row r="2434" spans="1:9" x14ac:dyDescent="0.3">
      <c r="A2434" s="1">
        <v>44470</v>
      </c>
      <c r="B2434" t="s">
        <v>216</v>
      </c>
      <c r="C2434">
        <v>2063</v>
      </c>
      <c r="D2434">
        <v>867.1</v>
      </c>
      <c r="E2434">
        <v>42031.022782355794</v>
      </c>
      <c r="F2434">
        <f>IFERROR(NEFT_LAKH_MILLION[[#This Row],[OUTWARD TRANSACTION VALUE]],0)</f>
        <v>42031.022782355794</v>
      </c>
      <c r="G2434">
        <v>1641</v>
      </c>
      <c r="H2434">
        <v>758.7</v>
      </c>
      <c r="I2434">
        <v>46234.003656307126</v>
      </c>
    </row>
    <row r="2435" spans="1:9" x14ac:dyDescent="0.3">
      <c r="A2435" s="1">
        <v>44470</v>
      </c>
      <c r="B2435" t="s">
        <v>83</v>
      </c>
      <c r="C2435">
        <v>15689</v>
      </c>
      <c r="D2435">
        <v>6188.3</v>
      </c>
      <c r="E2435">
        <v>39443.559181592202</v>
      </c>
      <c r="F2435">
        <f>IFERROR(NEFT_LAKH_MILLION[[#This Row],[OUTWARD TRANSACTION VALUE]],0)</f>
        <v>39443.559181592202</v>
      </c>
      <c r="G2435">
        <v>27582</v>
      </c>
      <c r="H2435">
        <v>17793.3</v>
      </c>
      <c r="I2435">
        <v>64510.550358929737</v>
      </c>
    </row>
    <row r="2436" spans="1:9" x14ac:dyDescent="0.3">
      <c r="A2436" s="1">
        <v>44470</v>
      </c>
      <c r="B2436" t="s">
        <v>84</v>
      </c>
      <c r="C2436">
        <v>20527</v>
      </c>
      <c r="D2436">
        <v>12653.2</v>
      </c>
      <c r="E2436">
        <v>61641.740147123302</v>
      </c>
      <c r="F2436">
        <f>IFERROR(NEFT_LAKH_MILLION[[#This Row],[OUTWARD TRANSACTION VALUE]],0)</f>
        <v>61641.740147123302</v>
      </c>
      <c r="G2436">
        <v>38387</v>
      </c>
      <c r="H2436">
        <v>14888.6</v>
      </c>
      <c r="I2436">
        <v>38785.52635006643</v>
      </c>
    </row>
    <row r="2437" spans="1:9" x14ac:dyDescent="0.3">
      <c r="A2437" s="1">
        <v>44470</v>
      </c>
      <c r="B2437" t="s">
        <v>85</v>
      </c>
      <c r="C2437">
        <v>834883</v>
      </c>
      <c r="D2437">
        <v>484965.8</v>
      </c>
      <c r="E2437">
        <v>58087.875786188008</v>
      </c>
      <c r="F2437">
        <f>IFERROR(NEFT_LAKH_MILLION[[#This Row],[OUTWARD TRANSACTION VALUE]],0)</f>
        <v>58087.875786188008</v>
      </c>
      <c r="G2437">
        <v>1195318</v>
      </c>
      <c r="H2437">
        <v>754521</v>
      </c>
      <c r="I2437">
        <v>63123.035041721116</v>
      </c>
    </row>
    <row r="2438" spans="1:9" x14ac:dyDescent="0.3">
      <c r="A2438" s="1">
        <v>44470</v>
      </c>
      <c r="B2438" t="s">
        <v>86</v>
      </c>
      <c r="C2438">
        <v>114151</v>
      </c>
      <c r="D2438">
        <v>72033.899999999994</v>
      </c>
      <c r="E2438">
        <v>63104.046394687728</v>
      </c>
      <c r="F2438">
        <f>IFERROR(NEFT_LAKH_MILLION[[#This Row],[OUTWARD TRANSACTION VALUE]],0)</f>
        <v>63104.046394687728</v>
      </c>
      <c r="G2438">
        <v>54505</v>
      </c>
      <c r="H2438">
        <v>48442.8</v>
      </c>
      <c r="I2438">
        <v>88877.717640583433</v>
      </c>
    </row>
    <row r="2439" spans="1:9" x14ac:dyDescent="0.3">
      <c r="A2439" s="1">
        <v>44470</v>
      </c>
      <c r="B2439" t="s">
        <v>87</v>
      </c>
      <c r="C2439">
        <v>24507</v>
      </c>
      <c r="D2439">
        <v>8950.1</v>
      </c>
      <c r="E2439">
        <v>36520.585955033253</v>
      </c>
      <c r="F2439">
        <f>IFERROR(NEFT_LAKH_MILLION[[#This Row],[OUTWARD TRANSACTION VALUE]],0)</f>
        <v>36520.585955033253</v>
      </c>
      <c r="G2439">
        <v>45973</v>
      </c>
      <c r="H2439">
        <v>19743.099999999999</v>
      </c>
      <c r="I2439">
        <v>42944.989450329536</v>
      </c>
    </row>
    <row r="2440" spans="1:9" x14ac:dyDescent="0.3">
      <c r="A2440" s="1">
        <v>44470</v>
      </c>
      <c r="B2440" t="s">
        <v>88</v>
      </c>
      <c r="C2440">
        <v>111537</v>
      </c>
      <c r="D2440">
        <v>49539</v>
      </c>
      <c r="E2440">
        <v>44414.857849861481</v>
      </c>
      <c r="F2440">
        <f>IFERROR(NEFT_LAKH_MILLION[[#This Row],[OUTWARD TRANSACTION VALUE]],0)</f>
        <v>44414.857849861481</v>
      </c>
      <c r="G2440">
        <v>139989</v>
      </c>
      <c r="H2440">
        <v>82926.2</v>
      </c>
      <c r="I2440">
        <v>59237.654387130417</v>
      </c>
    </row>
    <row r="2441" spans="1:9" x14ac:dyDescent="0.3">
      <c r="A2441" s="1">
        <v>44470</v>
      </c>
      <c r="B2441" t="s">
        <v>252</v>
      </c>
      <c r="C2441">
        <v>1356</v>
      </c>
      <c r="D2441">
        <v>652.5</v>
      </c>
      <c r="E2441">
        <v>48119.469026548672</v>
      </c>
      <c r="F2441">
        <f>IFERROR(NEFT_LAKH_MILLION[[#This Row],[OUTWARD TRANSACTION VALUE]],0)</f>
        <v>48119.469026548672</v>
      </c>
      <c r="G2441">
        <v>836</v>
      </c>
      <c r="H2441">
        <v>694.4</v>
      </c>
      <c r="I2441">
        <v>83062.200956937799</v>
      </c>
    </row>
    <row r="2442" spans="1:9" x14ac:dyDescent="0.3">
      <c r="A2442" s="1">
        <v>44470</v>
      </c>
      <c r="B2442" t="s">
        <v>89</v>
      </c>
      <c r="C2442">
        <v>4493</v>
      </c>
      <c r="D2442">
        <v>1482.2</v>
      </c>
      <c r="E2442">
        <v>32989.094146450036</v>
      </c>
      <c r="F2442">
        <f>IFERROR(NEFT_LAKH_MILLION[[#This Row],[OUTWARD TRANSACTION VALUE]],0)</f>
        <v>32989.094146450036</v>
      </c>
      <c r="G2442">
        <v>10449</v>
      </c>
      <c r="H2442">
        <v>2985</v>
      </c>
      <c r="I2442">
        <v>28567.32701693942</v>
      </c>
    </row>
    <row r="2443" spans="1:9" x14ac:dyDescent="0.3">
      <c r="A2443" s="1">
        <v>44470</v>
      </c>
      <c r="B2443" t="s">
        <v>90</v>
      </c>
      <c r="C2443">
        <v>10337</v>
      </c>
      <c r="D2443">
        <v>5618.4</v>
      </c>
      <c r="E2443">
        <v>54352.326593789301</v>
      </c>
      <c r="F2443">
        <f>IFERROR(NEFT_LAKH_MILLION[[#This Row],[OUTWARD TRANSACTION VALUE]],0)</f>
        <v>54352.326593789301</v>
      </c>
      <c r="G2443">
        <v>43589</v>
      </c>
      <c r="H2443">
        <v>14964.9</v>
      </c>
      <c r="I2443">
        <v>34331.826837046043</v>
      </c>
    </row>
    <row r="2444" spans="1:9" x14ac:dyDescent="0.3">
      <c r="A2444" s="1">
        <v>44470</v>
      </c>
      <c r="B2444" t="s">
        <v>91</v>
      </c>
      <c r="C2444">
        <v>592627</v>
      </c>
      <c r="D2444">
        <v>1074115.3999999999</v>
      </c>
      <c r="E2444">
        <v>181246.45012798943</v>
      </c>
      <c r="F2444">
        <f>IFERROR(NEFT_LAKH_MILLION[[#This Row],[OUTWARD TRANSACTION VALUE]],0)</f>
        <v>181246.45012798943</v>
      </c>
      <c r="G2444">
        <v>34587</v>
      </c>
      <c r="H2444">
        <v>1456463.9</v>
      </c>
      <c r="I2444">
        <v>4211015.4104143176</v>
      </c>
    </row>
    <row r="2445" spans="1:9" x14ac:dyDescent="0.3">
      <c r="A2445" s="1">
        <v>44470</v>
      </c>
      <c r="B2445" t="s">
        <v>217</v>
      </c>
      <c r="C2445">
        <v>5634</v>
      </c>
      <c r="D2445">
        <v>594.70000000000005</v>
      </c>
      <c r="E2445">
        <v>10555.555555555557</v>
      </c>
      <c r="F2445">
        <f>IFERROR(NEFT_LAKH_MILLION[[#This Row],[OUTWARD TRANSACTION VALUE]],0)</f>
        <v>10555.555555555557</v>
      </c>
      <c r="G2445">
        <v>61489</v>
      </c>
      <c r="H2445">
        <v>1420.1</v>
      </c>
      <c r="I2445">
        <v>2309.5187757159815</v>
      </c>
    </row>
    <row r="2446" spans="1:9" x14ac:dyDescent="0.3">
      <c r="A2446" s="1">
        <v>44470</v>
      </c>
      <c r="B2446" t="s">
        <v>93</v>
      </c>
      <c r="C2446">
        <v>139323</v>
      </c>
      <c r="D2446">
        <v>88087.1</v>
      </c>
      <c r="E2446">
        <v>63225.09564106429</v>
      </c>
      <c r="F2446">
        <f>IFERROR(NEFT_LAKH_MILLION[[#This Row],[OUTWARD TRANSACTION VALUE]],0)</f>
        <v>63225.09564106429</v>
      </c>
      <c r="G2446">
        <v>191802</v>
      </c>
      <c r="H2446">
        <v>147787.9</v>
      </c>
      <c r="I2446">
        <v>77052.324793276406</v>
      </c>
    </row>
    <row r="2447" spans="1:9" x14ac:dyDescent="0.3">
      <c r="A2447" s="1">
        <v>44470</v>
      </c>
      <c r="B2447" t="s">
        <v>94</v>
      </c>
      <c r="C2447">
        <v>19353</v>
      </c>
      <c r="D2447">
        <v>12784.9</v>
      </c>
      <c r="E2447">
        <v>66061.592517955869</v>
      </c>
      <c r="F2447">
        <f>IFERROR(NEFT_LAKH_MILLION[[#This Row],[OUTWARD TRANSACTION VALUE]],0)</f>
        <v>66061.592517955869</v>
      </c>
      <c r="G2447">
        <v>74763</v>
      </c>
      <c r="H2447">
        <v>24095.5</v>
      </c>
      <c r="I2447">
        <v>32229.177534341852</v>
      </c>
    </row>
    <row r="2448" spans="1:9" x14ac:dyDescent="0.3">
      <c r="A2448" s="1">
        <v>44470</v>
      </c>
      <c r="B2448" t="s">
        <v>95</v>
      </c>
      <c r="C2448">
        <v>21114</v>
      </c>
      <c r="D2448">
        <v>15242.4</v>
      </c>
      <c r="E2448">
        <v>72190.963341858485</v>
      </c>
      <c r="F2448">
        <f>IFERROR(NEFT_LAKH_MILLION[[#This Row],[OUTWARD TRANSACTION VALUE]],0)</f>
        <v>72190.963341858485</v>
      </c>
      <c r="G2448">
        <v>40291</v>
      </c>
      <c r="H2448">
        <v>24420.6</v>
      </c>
      <c r="I2448">
        <v>60610.55818917376</v>
      </c>
    </row>
    <row r="2449" spans="1:9" x14ac:dyDescent="0.3">
      <c r="A2449" s="1">
        <v>44470</v>
      </c>
      <c r="B2449" t="s">
        <v>96</v>
      </c>
      <c r="C2449">
        <v>665745</v>
      </c>
      <c r="D2449">
        <v>409039.1</v>
      </c>
      <c r="E2449">
        <v>61440.806915560766</v>
      </c>
      <c r="F2449">
        <f>IFERROR(NEFT_LAKH_MILLION[[#This Row],[OUTWARD TRANSACTION VALUE]],0)</f>
        <v>61440.806915560766</v>
      </c>
      <c r="G2449">
        <v>1940052</v>
      </c>
      <c r="H2449">
        <v>762610.2</v>
      </c>
      <c r="I2449">
        <v>39308.750487100348</v>
      </c>
    </row>
    <row r="2450" spans="1:9" x14ac:dyDescent="0.3">
      <c r="A2450" s="1">
        <v>44470</v>
      </c>
      <c r="B2450" t="s">
        <v>97</v>
      </c>
      <c r="C2450">
        <v>86226</v>
      </c>
      <c r="D2450">
        <v>30844</v>
      </c>
      <c r="E2450">
        <v>35771.11312133231</v>
      </c>
      <c r="F2450">
        <f>IFERROR(NEFT_LAKH_MILLION[[#This Row],[OUTWARD TRANSACTION VALUE]],0)</f>
        <v>35771.11312133231</v>
      </c>
      <c r="G2450">
        <v>88555</v>
      </c>
      <c r="H2450">
        <v>42972.3</v>
      </c>
      <c r="I2450">
        <v>48526.113714640618</v>
      </c>
    </row>
    <row r="2451" spans="1:9" x14ac:dyDescent="0.3">
      <c r="A2451" s="1">
        <v>44470</v>
      </c>
      <c r="B2451" t="s">
        <v>98</v>
      </c>
      <c r="C2451">
        <v>60439</v>
      </c>
      <c r="D2451">
        <v>50672.5</v>
      </c>
      <c r="E2451">
        <v>83840.731977696516</v>
      </c>
      <c r="F2451">
        <f>IFERROR(NEFT_LAKH_MILLION[[#This Row],[OUTWARD TRANSACTION VALUE]],0)</f>
        <v>83840.731977696516</v>
      </c>
      <c r="G2451">
        <v>231885</v>
      </c>
      <c r="H2451">
        <v>60094.5</v>
      </c>
      <c r="I2451">
        <v>25915.647842680639</v>
      </c>
    </row>
    <row r="2452" spans="1:9" x14ac:dyDescent="0.3">
      <c r="A2452" s="1">
        <v>44470</v>
      </c>
      <c r="B2452" t="s">
        <v>99</v>
      </c>
      <c r="C2452">
        <v>1634725</v>
      </c>
      <c r="D2452">
        <v>960517.5</v>
      </c>
      <c r="E2452">
        <v>58757.130404196425</v>
      </c>
      <c r="F2452">
        <f>IFERROR(NEFT_LAKH_MILLION[[#This Row],[OUTWARD TRANSACTION VALUE]],0)</f>
        <v>58757.130404196425</v>
      </c>
      <c r="G2452">
        <v>2173624</v>
      </c>
      <c r="H2452">
        <v>1107535.8999999999</v>
      </c>
      <c r="I2452">
        <v>50953.426167543228</v>
      </c>
    </row>
    <row r="2453" spans="1:9" x14ac:dyDescent="0.3">
      <c r="A2453" s="1">
        <v>44470</v>
      </c>
      <c r="B2453" t="s">
        <v>253</v>
      </c>
      <c r="C2453">
        <v>2963</v>
      </c>
      <c r="D2453">
        <v>1188.2</v>
      </c>
      <c r="E2453">
        <v>40101.248734390821</v>
      </c>
      <c r="F2453">
        <f>IFERROR(NEFT_LAKH_MILLION[[#This Row],[OUTWARD TRANSACTION VALUE]],0)</f>
        <v>40101.248734390821</v>
      </c>
      <c r="G2453">
        <v>2163</v>
      </c>
      <c r="H2453">
        <v>1011.8</v>
      </c>
      <c r="I2453">
        <v>46777.623670827554</v>
      </c>
    </row>
    <row r="2454" spans="1:9" x14ac:dyDescent="0.3">
      <c r="A2454" s="1">
        <v>44470</v>
      </c>
      <c r="B2454" t="s">
        <v>239</v>
      </c>
      <c r="C2454">
        <v>300</v>
      </c>
      <c r="D2454">
        <v>189.6</v>
      </c>
      <c r="E2454">
        <v>63200</v>
      </c>
      <c r="F2454">
        <f>IFERROR(NEFT_LAKH_MILLION[[#This Row],[OUTWARD TRANSACTION VALUE]],0)</f>
        <v>63200</v>
      </c>
      <c r="G2454">
        <v>165</v>
      </c>
      <c r="H2454">
        <v>5781.1</v>
      </c>
      <c r="I2454">
        <v>3503696.9696969697</v>
      </c>
    </row>
    <row r="2455" spans="1:9" x14ac:dyDescent="0.3">
      <c r="A2455" s="1">
        <v>44470</v>
      </c>
      <c r="B2455" t="s">
        <v>101</v>
      </c>
      <c r="C2455">
        <v>4633</v>
      </c>
      <c r="D2455">
        <v>19427</v>
      </c>
      <c r="E2455">
        <v>419317.93654219731</v>
      </c>
      <c r="F2455">
        <f>IFERROR(NEFT_LAKH_MILLION[[#This Row],[OUTWARD TRANSACTION VALUE]],0)</f>
        <v>419317.93654219731</v>
      </c>
      <c r="G2455">
        <v>897</v>
      </c>
      <c r="H2455">
        <v>39420.300000000003</v>
      </c>
      <c r="I2455">
        <v>4394682.2742474917</v>
      </c>
    </row>
    <row r="2456" spans="1:9" x14ac:dyDescent="0.3">
      <c r="A2456" s="1">
        <v>44470</v>
      </c>
      <c r="B2456" t="s">
        <v>102</v>
      </c>
      <c r="C2456">
        <v>9955715</v>
      </c>
      <c r="D2456">
        <v>7687889.2999999998</v>
      </c>
      <c r="E2456">
        <v>77220.865603324317</v>
      </c>
      <c r="F2456">
        <f>IFERROR(NEFT_LAKH_MILLION[[#This Row],[OUTWARD TRANSACTION VALUE]],0)</f>
        <v>77220.865603324317</v>
      </c>
      <c r="G2456">
        <v>9476188</v>
      </c>
      <c r="H2456">
        <v>8155623.5</v>
      </c>
      <c r="I2456">
        <v>86064.391082152448</v>
      </c>
    </row>
    <row r="2457" spans="1:9" x14ac:dyDescent="0.3">
      <c r="A2457" s="1">
        <v>44470</v>
      </c>
      <c r="B2457" t="s">
        <v>103</v>
      </c>
      <c r="C2457">
        <v>21566</v>
      </c>
      <c r="D2457">
        <v>31603.5</v>
      </c>
      <c r="E2457">
        <v>146543.16980432163</v>
      </c>
      <c r="F2457">
        <f>IFERROR(NEFT_LAKH_MILLION[[#This Row],[OUTWARD TRANSACTION VALUE]],0)</f>
        <v>146543.16980432163</v>
      </c>
      <c r="G2457">
        <v>20931</v>
      </c>
      <c r="H2457">
        <v>13256.8</v>
      </c>
      <c r="I2457">
        <v>63335.722134632844</v>
      </c>
    </row>
    <row r="2458" spans="1:9" x14ac:dyDescent="0.3">
      <c r="A2458" s="1">
        <v>44470</v>
      </c>
      <c r="B2458" t="s">
        <v>258</v>
      </c>
      <c r="C2458">
        <v>73113</v>
      </c>
      <c r="D2458">
        <v>125842.4</v>
      </c>
      <c r="E2458">
        <v>172120.41634182705</v>
      </c>
      <c r="F2458">
        <f>IFERROR(NEFT_LAKH_MILLION[[#This Row],[OUTWARD TRANSACTION VALUE]],0)</f>
        <v>172120.41634182705</v>
      </c>
      <c r="G2458">
        <v>391087</v>
      </c>
      <c r="H2458">
        <v>100476</v>
      </c>
      <c r="I2458">
        <v>25691.470184383525</v>
      </c>
    </row>
    <row r="2459" spans="1:9" x14ac:dyDescent="0.3">
      <c r="A2459" s="1">
        <v>44470</v>
      </c>
      <c r="B2459" t="s">
        <v>218</v>
      </c>
      <c r="C2459">
        <v>95939</v>
      </c>
      <c r="D2459">
        <v>71020.2</v>
      </c>
      <c r="E2459">
        <v>74026.412616349975</v>
      </c>
      <c r="F2459">
        <f>IFERROR(NEFT_LAKH_MILLION[[#This Row],[OUTWARD TRANSACTION VALUE]],0)</f>
        <v>74026.412616349975</v>
      </c>
      <c r="G2459">
        <v>524166</v>
      </c>
      <c r="H2459">
        <v>99953.600000000006</v>
      </c>
      <c r="I2459">
        <v>19069.073537772387</v>
      </c>
    </row>
    <row r="2460" spans="1:9" x14ac:dyDescent="0.3">
      <c r="A2460" s="1">
        <v>44470</v>
      </c>
      <c r="B2460" t="s">
        <v>219</v>
      </c>
      <c r="C2460">
        <v>11829</v>
      </c>
      <c r="D2460">
        <v>21584.2</v>
      </c>
      <c r="E2460">
        <v>182468.50959506299</v>
      </c>
      <c r="F2460">
        <f>IFERROR(NEFT_LAKH_MILLION[[#This Row],[OUTWARD TRANSACTION VALUE]],0)</f>
        <v>182468.50959506299</v>
      </c>
      <c r="G2460">
        <v>14381</v>
      </c>
      <c r="H2460">
        <v>9258.6</v>
      </c>
      <c r="I2460">
        <v>64380.780196092062</v>
      </c>
    </row>
    <row r="2461" spans="1:9" x14ac:dyDescent="0.3">
      <c r="A2461" s="1">
        <v>44470</v>
      </c>
      <c r="B2461" t="s">
        <v>107</v>
      </c>
      <c r="C2461">
        <v>279292</v>
      </c>
      <c r="D2461">
        <v>128761.9</v>
      </c>
      <c r="E2461">
        <v>46102.967503544678</v>
      </c>
      <c r="F2461">
        <f>IFERROR(NEFT_LAKH_MILLION[[#This Row],[OUTWARD TRANSACTION VALUE]],0)</f>
        <v>46102.967503544678</v>
      </c>
      <c r="G2461">
        <v>451655</v>
      </c>
      <c r="H2461">
        <v>191523.7</v>
      </c>
      <c r="I2461">
        <v>42404.866546368357</v>
      </c>
    </row>
    <row r="2462" spans="1:9" x14ac:dyDescent="0.3">
      <c r="A2462" s="1">
        <v>44470</v>
      </c>
      <c r="B2462" t="s">
        <v>108</v>
      </c>
      <c r="C2462">
        <v>15463</v>
      </c>
      <c r="D2462">
        <v>9851.9</v>
      </c>
      <c r="E2462">
        <v>63712.733622194915</v>
      </c>
      <c r="F2462">
        <f>IFERROR(NEFT_LAKH_MILLION[[#This Row],[OUTWARD TRANSACTION VALUE]],0)</f>
        <v>63712.733622194915</v>
      </c>
      <c r="G2462">
        <v>69281</v>
      </c>
      <c r="H2462">
        <v>26921.1</v>
      </c>
      <c r="I2462">
        <v>38857.839811781007</v>
      </c>
    </row>
    <row r="2463" spans="1:9" x14ac:dyDescent="0.3">
      <c r="A2463" s="1">
        <v>44470</v>
      </c>
      <c r="B2463" t="s">
        <v>109</v>
      </c>
      <c r="C2463">
        <v>80565</v>
      </c>
      <c r="D2463">
        <v>51701.8</v>
      </c>
      <c r="E2463">
        <v>64174.020976850989</v>
      </c>
      <c r="F2463">
        <f>IFERROR(NEFT_LAKH_MILLION[[#This Row],[OUTWARD TRANSACTION VALUE]],0)</f>
        <v>64174.020976850989</v>
      </c>
      <c r="G2463">
        <v>411404</v>
      </c>
      <c r="H2463">
        <v>78797.7</v>
      </c>
      <c r="I2463">
        <v>19153.362631379376</v>
      </c>
    </row>
    <row r="2464" spans="1:9" x14ac:dyDescent="0.3">
      <c r="A2464" s="1">
        <v>44470</v>
      </c>
      <c r="B2464" t="s">
        <v>110</v>
      </c>
      <c r="C2464">
        <v>9080</v>
      </c>
      <c r="D2464">
        <v>4755.8</v>
      </c>
      <c r="E2464">
        <v>52376.651982378855</v>
      </c>
      <c r="F2464">
        <f>IFERROR(NEFT_LAKH_MILLION[[#This Row],[OUTWARD TRANSACTION VALUE]],0)</f>
        <v>52376.651982378855</v>
      </c>
      <c r="G2464">
        <v>23260</v>
      </c>
      <c r="H2464">
        <v>54492</v>
      </c>
      <c r="I2464">
        <v>234273.43078245915</v>
      </c>
    </row>
    <row r="2465" spans="1:9" x14ac:dyDescent="0.3">
      <c r="A2465" s="1">
        <v>44470</v>
      </c>
      <c r="B2465" t="s">
        <v>221</v>
      </c>
      <c r="C2465">
        <v>10375</v>
      </c>
      <c r="D2465">
        <v>6958.1</v>
      </c>
      <c r="E2465">
        <v>67066.024096385547</v>
      </c>
      <c r="F2465">
        <f>IFERROR(NEFT_LAKH_MILLION[[#This Row],[OUTWARD TRANSACTION VALUE]],0)</f>
        <v>67066.024096385547</v>
      </c>
      <c r="G2465">
        <v>15844</v>
      </c>
      <c r="H2465">
        <v>10203.4</v>
      </c>
      <c r="I2465">
        <v>64399.141630901286</v>
      </c>
    </row>
    <row r="2466" spans="1:9" x14ac:dyDescent="0.3">
      <c r="A2466" s="1">
        <v>44470</v>
      </c>
      <c r="B2466" t="s">
        <v>112</v>
      </c>
      <c r="C2466">
        <v>542</v>
      </c>
      <c r="D2466">
        <v>2648.1</v>
      </c>
      <c r="E2466">
        <v>488579.33579335792</v>
      </c>
      <c r="F2466">
        <f>IFERROR(NEFT_LAKH_MILLION[[#This Row],[OUTWARD TRANSACTION VALUE]],0)</f>
        <v>488579.33579335792</v>
      </c>
      <c r="G2466">
        <v>41</v>
      </c>
      <c r="H2466">
        <v>639.4</v>
      </c>
      <c r="I2466">
        <v>1559512.1951219512</v>
      </c>
    </row>
    <row r="2467" spans="1:9" x14ac:dyDescent="0.3">
      <c r="A2467" s="1">
        <v>44470</v>
      </c>
      <c r="B2467" t="s">
        <v>113</v>
      </c>
      <c r="C2467">
        <v>86958</v>
      </c>
      <c r="D2467">
        <v>45302.400000000001</v>
      </c>
      <c r="E2467">
        <v>52096.874353135994</v>
      </c>
      <c r="F2467">
        <f>IFERROR(NEFT_LAKH_MILLION[[#This Row],[OUTWARD TRANSACTION VALUE]],0)</f>
        <v>52096.874353135994</v>
      </c>
      <c r="G2467">
        <v>118234</v>
      </c>
      <c r="H2467">
        <v>98217.4</v>
      </c>
      <c r="I2467">
        <v>83070.352013803131</v>
      </c>
    </row>
    <row r="2468" spans="1:9" x14ac:dyDescent="0.3">
      <c r="A2468" s="1">
        <v>44470</v>
      </c>
      <c r="B2468" t="s">
        <v>114</v>
      </c>
      <c r="C2468">
        <v>71235</v>
      </c>
      <c r="D2468">
        <v>168774.3</v>
      </c>
      <c r="E2468">
        <v>236926.08970309535</v>
      </c>
      <c r="F2468">
        <f>IFERROR(NEFT_LAKH_MILLION[[#This Row],[OUTWARD TRANSACTION VALUE]],0)</f>
        <v>236926.08970309535</v>
      </c>
      <c r="G2468">
        <v>12350</v>
      </c>
      <c r="H2468">
        <v>473587.9</v>
      </c>
      <c r="I2468">
        <v>3834719.8380566803</v>
      </c>
    </row>
    <row r="2469" spans="1:9" x14ac:dyDescent="0.3">
      <c r="A2469" s="1">
        <v>44470</v>
      </c>
      <c r="B2469" t="s">
        <v>243</v>
      </c>
      <c r="C2469">
        <v>5273</v>
      </c>
      <c r="D2469">
        <v>2296</v>
      </c>
      <c r="E2469">
        <v>43542.575384031858</v>
      </c>
      <c r="F2469">
        <f>IFERROR(NEFT_LAKH_MILLION[[#This Row],[OUTWARD TRANSACTION VALUE]],0)</f>
        <v>43542.575384031858</v>
      </c>
      <c r="G2469">
        <v>14331</v>
      </c>
      <c r="H2469">
        <v>6282.1</v>
      </c>
      <c r="I2469">
        <v>43835.740701974741</v>
      </c>
    </row>
    <row r="2470" spans="1:9" x14ac:dyDescent="0.3">
      <c r="A2470" s="1">
        <v>44470</v>
      </c>
      <c r="B2470" t="s">
        <v>115</v>
      </c>
      <c r="C2470">
        <v>43294</v>
      </c>
      <c r="D2470">
        <v>11694.2</v>
      </c>
      <c r="E2470">
        <v>27011.133182427126</v>
      </c>
      <c r="F2470">
        <f>IFERROR(NEFT_LAKH_MILLION[[#This Row],[OUTWARD TRANSACTION VALUE]],0)</f>
        <v>27011.133182427126</v>
      </c>
      <c r="G2470">
        <v>48506</v>
      </c>
      <c r="H2470">
        <v>22311.599999999999</v>
      </c>
      <c r="I2470">
        <v>45997.608543272996</v>
      </c>
    </row>
    <row r="2471" spans="1:9" x14ac:dyDescent="0.3">
      <c r="A2471" s="1">
        <v>44470</v>
      </c>
      <c r="B2471" t="s">
        <v>116</v>
      </c>
      <c r="C2471">
        <v>4838</v>
      </c>
      <c r="D2471">
        <v>2280</v>
      </c>
      <c r="E2471">
        <v>47126.911947085573</v>
      </c>
      <c r="F2471">
        <f>IFERROR(NEFT_LAKH_MILLION[[#This Row],[OUTWARD TRANSACTION VALUE]],0)</f>
        <v>47126.911947085573</v>
      </c>
      <c r="G2471">
        <v>8358</v>
      </c>
      <c r="H2471">
        <v>7073.2</v>
      </c>
      <c r="I2471">
        <v>84627.901411821003</v>
      </c>
    </row>
    <row r="2472" spans="1:9" x14ac:dyDescent="0.3">
      <c r="A2472" s="1">
        <v>44470</v>
      </c>
      <c r="B2472" t="s">
        <v>117</v>
      </c>
      <c r="C2472">
        <v>8879</v>
      </c>
      <c r="D2472">
        <v>5845.8</v>
      </c>
      <c r="E2472">
        <v>65838.495326050237</v>
      </c>
      <c r="F2472">
        <f>IFERROR(NEFT_LAKH_MILLION[[#This Row],[OUTWARD TRANSACTION VALUE]],0)</f>
        <v>65838.495326050237</v>
      </c>
      <c r="G2472">
        <v>9775</v>
      </c>
      <c r="H2472">
        <v>6487.1</v>
      </c>
      <c r="I2472">
        <v>66364.194373401537</v>
      </c>
    </row>
    <row r="2473" spans="1:9" x14ac:dyDescent="0.3">
      <c r="A2473" s="1">
        <v>44470</v>
      </c>
      <c r="B2473" t="s">
        <v>118</v>
      </c>
      <c r="C2473">
        <v>16553</v>
      </c>
      <c r="D2473">
        <v>8757.1</v>
      </c>
      <c r="E2473">
        <v>52903.401196157793</v>
      </c>
      <c r="F2473">
        <f>IFERROR(NEFT_LAKH_MILLION[[#This Row],[OUTWARD TRANSACTION VALUE]],0)</f>
        <v>52903.401196157793</v>
      </c>
      <c r="G2473">
        <v>27241</v>
      </c>
      <c r="H2473">
        <v>18159.900000000001</v>
      </c>
      <c r="I2473">
        <v>66663.852281487474</v>
      </c>
    </row>
    <row r="2474" spans="1:9" x14ac:dyDescent="0.3">
      <c r="A2474" s="1">
        <v>44470</v>
      </c>
      <c r="B2474" t="s">
        <v>119</v>
      </c>
      <c r="C2474">
        <v>67121</v>
      </c>
      <c r="D2474">
        <v>39736.300000000003</v>
      </c>
      <c r="E2474">
        <v>59200.995217592113</v>
      </c>
      <c r="F2474">
        <f>IFERROR(NEFT_LAKH_MILLION[[#This Row],[OUTWARD TRANSACTION VALUE]],0)</f>
        <v>59200.995217592113</v>
      </c>
      <c r="G2474">
        <v>111908</v>
      </c>
      <c r="H2474">
        <v>52094.3</v>
      </c>
      <c r="I2474">
        <v>46551.006183650854</v>
      </c>
    </row>
    <row r="2475" spans="1:9" x14ac:dyDescent="0.3">
      <c r="A2475" s="1">
        <v>44470</v>
      </c>
      <c r="B2475" t="s">
        <v>120</v>
      </c>
      <c r="C2475">
        <v>434</v>
      </c>
      <c r="D2475">
        <v>56512.800000000003</v>
      </c>
      <c r="E2475">
        <v>13021382.488479262</v>
      </c>
      <c r="F2475">
        <f>IFERROR(NEFT_LAKH_MILLION[[#This Row],[OUTWARD TRANSACTION VALUE]],0)</f>
        <v>13021382.488479262</v>
      </c>
      <c r="G2475">
        <v>61</v>
      </c>
      <c r="H2475">
        <v>19133.099999999999</v>
      </c>
      <c r="I2475">
        <v>31365737.704918031</v>
      </c>
    </row>
    <row r="2476" spans="1:9" x14ac:dyDescent="0.3">
      <c r="A2476" s="1">
        <v>44470</v>
      </c>
      <c r="B2476" t="s">
        <v>121</v>
      </c>
      <c r="C2476">
        <v>5845</v>
      </c>
      <c r="D2476">
        <v>5075.6000000000004</v>
      </c>
      <c r="E2476">
        <v>86836.61248930711</v>
      </c>
      <c r="F2476">
        <f>IFERROR(NEFT_LAKH_MILLION[[#This Row],[OUTWARD TRANSACTION VALUE]],0)</f>
        <v>86836.61248930711</v>
      </c>
      <c r="G2476">
        <v>6563</v>
      </c>
      <c r="H2476">
        <v>3514.6</v>
      </c>
      <c r="I2476">
        <v>53551.72939204632</v>
      </c>
    </row>
    <row r="2477" spans="1:9" x14ac:dyDescent="0.3">
      <c r="A2477" s="1">
        <v>44470</v>
      </c>
      <c r="B2477" t="s">
        <v>122</v>
      </c>
      <c r="C2477">
        <v>26216</v>
      </c>
      <c r="D2477">
        <v>9818.7000000000007</v>
      </c>
      <c r="E2477">
        <v>37453.082087274954</v>
      </c>
      <c r="F2477">
        <f>IFERROR(NEFT_LAKH_MILLION[[#This Row],[OUTWARD TRANSACTION VALUE]],0)</f>
        <v>37453.082087274954</v>
      </c>
      <c r="G2477">
        <v>48925</v>
      </c>
      <c r="H2477">
        <v>17145.7</v>
      </c>
      <c r="I2477">
        <v>35044.864588656106</v>
      </c>
    </row>
    <row r="2478" spans="1:9" x14ac:dyDescent="0.3">
      <c r="A2478" s="1">
        <v>44470</v>
      </c>
      <c r="B2478" t="s">
        <v>123</v>
      </c>
      <c r="C2478">
        <v>1566</v>
      </c>
      <c r="D2478">
        <v>885.9</v>
      </c>
      <c r="E2478">
        <v>56570.881226053643</v>
      </c>
      <c r="F2478">
        <f>IFERROR(NEFT_LAKH_MILLION[[#This Row],[OUTWARD TRANSACTION VALUE]],0)</f>
        <v>56570.881226053643</v>
      </c>
      <c r="G2478">
        <v>3708</v>
      </c>
      <c r="H2478">
        <v>1611.6</v>
      </c>
      <c r="I2478">
        <v>43462.783171521034</v>
      </c>
    </row>
    <row r="2479" spans="1:9" x14ac:dyDescent="0.3">
      <c r="A2479" s="1">
        <v>44470</v>
      </c>
      <c r="B2479" t="s">
        <v>124</v>
      </c>
      <c r="C2479">
        <v>107605</v>
      </c>
      <c r="D2479">
        <v>44368.3</v>
      </c>
      <c r="E2479">
        <v>41232.563542586307</v>
      </c>
      <c r="F2479">
        <f>IFERROR(NEFT_LAKH_MILLION[[#This Row],[OUTWARD TRANSACTION VALUE]],0)</f>
        <v>41232.563542586307</v>
      </c>
      <c r="G2479">
        <v>153897</v>
      </c>
      <c r="H2479">
        <v>53323.1</v>
      </c>
      <c r="I2479">
        <v>34648.563649713768</v>
      </c>
    </row>
    <row r="2480" spans="1:9" x14ac:dyDescent="0.3">
      <c r="A2480" s="1">
        <v>44470</v>
      </c>
      <c r="B2480" t="s">
        <v>125</v>
      </c>
      <c r="C2480">
        <v>17841</v>
      </c>
      <c r="D2480">
        <v>6641.6</v>
      </c>
      <c r="E2480">
        <v>37226.612858023655</v>
      </c>
      <c r="F2480">
        <f>IFERROR(NEFT_LAKH_MILLION[[#This Row],[OUTWARD TRANSACTION VALUE]],0)</f>
        <v>37226.612858023655</v>
      </c>
      <c r="G2480">
        <v>13328</v>
      </c>
      <c r="H2480">
        <v>23673.8</v>
      </c>
      <c r="I2480">
        <v>177624.54981992798</v>
      </c>
    </row>
    <row r="2481" spans="1:9" x14ac:dyDescent="0.3">
      <c r="A2481" s="1">
        <v>44470</v>
      </c>
      <c r="B2481" t="s">
        <v>126</v>
      </c>
      <c r="C2481">
        <v>32435</v>
      </c>
      <c r="D2481">
        <v>8655.7999999999993</v>
      </c>
      <c r="E2481">
        <v>26686.603977185136</v>
      </c>
      <c r="F2481">
        <f>IFERROR(NEFT_LAKH_MILLION[[#This Row],[OUTWARD TRANSACTION VALUE]],0)</f>
        <v>26686.603977185136</v>
      </c>
      <c r="G2481">
        <v>11497</v>
      </c>
      <c r="H2481">
        <v>9925.1</v>
      </c>
      <c r="I2481">
        <v>86327.737670696704</v>
      </c>
    </row>
    <row r="2482" spans="1:9" x14ac:dyDescent="0.3">
      <c r="A2482" s="1">
        <v>44470</v>
      </c>
      <c r="B2482" t="s">
        <v>127</v>
      </c>
      <c r="C2482">
        <v>41866</v>
      </c>
      <c r="D2482">
        <v>19866</v>
      </c>
      <c r="E2482">
        <v>47451.392538097738</v>
      </c>
      <c r="F2482">
        <f>IFERROR(NEFT_LAKH_MILLION[[#This Row],[OUTWARD TRANSACTION VALUE]],0)</f>
        <v>47451.392538097738</v>
      </c>
      <c r="G2482">
        <v>53905</v>
      </c>
      <c r="H2482">
        <v>46150</v>
      </c>
      <c r="I2482">
        <v>85613.579445320473</v>
      </c>
    </row>
    <row r="2483" spans="1:9" x14ac:dyDescent="0.3">
      <c r="A2483" s="1">
        <v>44470</v>
      </c>
      <c r="B2483" t="s">
        <v>222</v>
      </c>
      <c r="C2483">
        <v>13055</v>
      </c>
      <c r="D2483">
        <v>5215.1000000000004</v>
      </c>
      <c r="E2483">
        <v>39947.146687093074</v>
      </c>
      <c r="F2483">
        <f>IFERROR(NEFT_LAKH_MILLION[[#This Row],[OUTWARD TRANSACTION VALUE]],0)</f>
        <v>39947.146687093074</v>
      </c>
      <c r="G2483">
        <v>9100</v>
      </c>
      <c r="H2483">
        <v>5441.1</v>
      </c>
      <c r="I2483">
        <v>59792.307692307695</v>
      </c>
    </row>
    <row r="2484" spans="1:9" x14ac:dyDescent="0.3">
      <c r="A2484" s="1">
        <v>44470</v>
      </c>
      <c r="B2484" t="s">
        <v>130</v>
      </c>
      <c r="C2484">
        <v>38484</v>
      </c>
      <c r="D2484">
        <v>19336.7</v>
      </c>
      <c r="E2484">
        <v>50246.076291445796</v>
      </c>
      <c r="F2484">
        <f>IFERROR(NEFT_LAKH_MILLION[[#This Row],[OUTWARD TRANSACTION VALUE]],0)</f>
        <v>50246.076291445796</v>
      </c>
      <c r="G2484">
        <v>42154</v>
      </c>
      <c r="H2484">
        <v>21670.5</v>
      </c>
      <c r="I2484">
        <v>51407.932817763438</v>
      </c>
    </row>
    <row r="2485" spans="1:9" x14ac:dyDescent="0.3">
      <c r="A2485" s="1">
        <v>44470</v>
      </c>
      <c r="B2485" t="s">
        <v>132</v>
      </c>
      <c r="C2485">
        <v>398039</v>
      </c>
      <c r="D2485">
        <v>234002.5</v>
      </c>
      <c r="E2485">
        <v>58788.83727473941</v>
      </c>
      <c r="F2485">
        <f>IFERROR(NEFT_LAKH_MILLION[[#This Row],[OUTWARD TRANSACTION VALUE]],0)</f>
        <v>58788.83727473941</v>
      </c>
      <c r="G2485">
        <v>1465583</v>
      </c>
      <c r="H2485">
        <v>446399.3</v>
      </c>
      <c r="I2485">
        <v>30458.820824204427</v>
      </c>
    </row>
    <row r="2486" spans="1:9" x14ac:dyDescent="0.3">
      <c r="A2486" s="1">
        <v>44470</v>
      </c>
      <c r="B2486" t="s">
        <v>133</v>
      </c>
      <c r="C2486">
        <v>7555711</v>
      </c>
      <c r="D2486">
        <v>5642547.7000000002</v>
      </c>
      <c r="E2486">
        <v>74679.241966771893</v>
      </c>
      <c r="F2486">
        <f>IFERROR(NEFT_LAKH_MILLION[[#This Row],[OUTWARD TRANSACTION VALUE]],0)</f>
        <v>74679.241966771893</v>
      </c>
      <c r="G2486">
        <v>23230252</v>
      </c>
      <c r="H2486">
        <v>8876666.9000000004</v>
      </c>
      <c r="I2486">
        <v>38211.668560461592</v>
      </c>
    </row>
    <row r="2487" spans="1:9" x14ac:dyDescent="0.3">
      <c r="A2487" s="1">
        <v>44470</v>
      </c>
      <c r="B2487" t="s">
        <v>244</v>
      </c>
      <c r="C2487">
        <v>1255</v>
      </c>
      <c r="D2487">
        <v>19902.5</v>
      </c>
      <c r="E2487">
        <v>1585856.5737051794</v>
      </c>
      <c r="F2487">
        <f>IFERROR(NEFT_LAKH_MILLION[[#This Row],[OUTWARD TRANSACTION VALUE]],0)</f>
        <v>1585856.5737051794</v>
      </c>
      <c r="G2487">
        <v>2105</v>
      </c>
      <c r="H2487">
        <v>20162.099999999999</v>
      </c>
      <c r="I2487">
        <v>957819.47743467917</v>
      </c>
    </row>
    <row r="2488" spans="1:9" x14ac:dyDescent="0.3">
      <c r="A2488" s="1">
        <v>44470</v>
      </c>
      <c r="B2488" t="s">
        <v>236</v>
      </c>
      <c r="C2488">
        <v>5178</v>
      </c>
      <c r="D2488">
        <v>3208.9</v>
      </c>
      <c r="E2488">
        <v>61971.803785245269</v>
      </c>
      <c r="F2488">
        <f>IFERROR(NEFT_LAKH_MILLION[[#This Row],[OUTWARD TRANSACTION VALUE]],0)</f>
        <v>61971.803785245269</v>
      </c>
      <c r="G2488">
        <v>4391</v>
      </c>
      <c r="H2488">
        <v>4398.8999999999996</v>
      </c>
      <c r="I2488">
        <v>100179.91345934865</v>
      </c>
    </row>
    <row r="2489" spans="1:9" x14ac:dyDescent="0.3">
      <c r="A2489" s="1">
        <v>44470</v>
      </c>
      <c r="B2489" t="s">
        <v>223</v>
      </c>
      <c r="C2489">
        <v>10011315</v>
      </c>
      <c r="D2489">
        <v>1116458.7</v>
      </c>
      <c r="E2489">
        <v>11151.968547588403</v>
      </c>
      <c r="F2489">
        <f>IFERROR(NEFT_LAKH_MILLION[[#This Row],[OUTWARD TRANSACTION VALUE]],0)</f>
        <v>11151.968547588403</v>
      </c>
      <c r="G2489">
        <v>2876165</v>
      </c>
      <c r="H2489">
        <v>1857852.6</v>
      </c>
      <c r="I2489">
        <v>64594.785069702193</v>
      </c>
    </row>
    <row r="2490" spans="1:9" x14ac:dyDescent="0.3">
      <c r="A2490" s="1">
        <v>44470</v>
      </c>
      <c r="B2490" t="s">
        <v>136</v>
      </c>
      <c r="C2490">
        <v>51</v>
      </c>
      <c r="D2490">
        <v>197.9</v>
      </c>
      <c r="E2490">
        <v>388039.21568627452</v>
      </c>
      <c r="F2490">
        <f>IFERROR(NEFT_LAKH_MILLION[[#This Row],[OUTWARD TRANSACTION VALUE]],0)</f>
        <v>388039.21568627452</v>
      </c>
      <c r="G2490">
        <v>48</v>
      </c>
      <c r="H2490">
        <v>14937.1</v>
      </c>
      <c r="I2490">
        <v>31118958.333333332</v>
      </c>
    </row>
    <row r="2491" spans="1:9" x14ac:dyDescent="0.3">
      <c r="A2491" s="1">
        <v>44470</v>
      </c>
      <c r="B2491" t="s">
        <v>137</v>
      </c>
      <c r="C2491">
        <v>6404</v>
      </c>
      <c r="D2491">
        <v>15345.7</v>
      </c>
      <c r="E2491">
        <v>239626.79575265458</v>
      </c>
      <c r="F2491">
        <f>IFERROR(NEFT_LAKH_MILLION[[#This Row],[OUTWARD TRANSACTION VALUE]],0)</f>
        <v>239626.79575265458</v>
      </c>
      <c r="G2491">
        <v>841</v>
      </c>
      <c r="H2491">
        <v>18041.7</v>
      </c>
      <c r="I2491">
        <v>2145267.5386444707</v>
      </c>
    </row>
    <row r="2492" spans="1:9" x14ac:dyDescent="0.3">
      <c r="A2492" s="1">
        <v>44470</v>
      </c>
      <c r="B2492" t="s">
        <v>138</v>
      </c>
      <c r="C2492">
        <v>21024</v>
      </c>
      <c r="D2492">
        <v>10156.799999999999</v>
      </c>
      <c r="E2492">
        <v>48310.502283105016</v>
      </c>
      <c r="F2492">
        <f>IFERROR(NEFT_LAKH_MILLION[[#This Row],[OUTWARD TRANSACTION VALUE]],0)</f>
        <v>48310.502283105016</v>
      </c>
      <c r="G2492">
        <v>13346</v>
      </c>
      <c r="H2492">
        <v>15784.2</v>
      </c>
      <c r="I2492">
        <v>118269.14431290275</v>
      </c>
    </row>
    <row r="2493" spans="1:9" x14ac:dyDescent="0.3">
      <c r="A2493" s="1">
        <v>44470</v>
      </c>
      <c r="B2493" t="s">
        <v>240</v>
      </c>
      <c r="C2493">
        <v>3379</v>
      </c>
      <c r="D2493">
        <v>2436.1999999999998</v>
      </c>
      <c r="E2493">
        <v>72098.253921278476</v>
      </c>
      <c r="F2493">
        <f>IFERROR(NEFT_LAKH_MILLION[[#This Row],[OUTWARD TRANSACTION VALUE]],0)</f>
        <v>72098.253921278476</v>
      </c>
      <c r="G2493">
        <v>4568</v>
      </c>
      <c r="H2493">
        <v>2343.6999999999998</v>
      </c>
      <c r="I2493">
        <v>51306.917688266192</v>
      </c>
    </row>
    <row r="2494" spans="1:9" x14ac:dyDescent="0.3">
      <c r="A2494" s="1">
        <v>44470</v>
      </c>
      <c r="B2494" t="s">
        <v>139</v>
      </c>
      <c r="C2494">
        <v>84858</v>
      </c>
      <c r="D2494">
        <v>54211.4</v>
      </c>
      <c r="E2494">
        <v>63884.842914044639</v>
      </c>
      <c r="F2494">
        <f>IFERROR(NEFT_LAKH_MILLION[[#This Row],[OUTWARD TRANSACTION VALUE]],0)</f>
        <v>63884.842914044639</v>
      </c>
      <c r="G2494">
        <v>1419673</v>
      </c>
      <c r="H2494">
        <v>63876.5</v>
      </c>
      <c r="I2494">
        <v>4499.3811955288293</v>
      </c>
    </row>
    <row r="2495" spans="1:9" x14ac:dyDescent="0.3">
      <c r="A2495" s="1">
        <v>44470</v>
      </c>
      <c r="B2495" t="s">
        <v>140</v>
      </c>
      <c r="C2495">
        <v>18261</v>
      </c>
      <c r="D2495">
        <v>9117.2000000000007</v>
      </c>
      <c r="E2495">
        <v>49927.167186901053</v>
      </c>
      <c r="F2495">
        <f>IFERROR(NEFT_LAKH_MILLION[[#This Row],[OUTWARD TRANSACTION VALUE]],0)</f>
        <v>49927.167186901053</v>
      </c>
      <c r="G2495">
        <v>38589</v>
      </c>
      <c r="H2495">
        <v>9118.2000000000007</v>
      </c>
      <c r="I2495">
        <v>23629.013449428596</v>
      </c>
    </row>
    <row r="2496" spans="1:9" x14ac:dyDescent="0.3">
      <c r="A2496" s="1">
        <v>44470</v>
      </c>
      <c r="B2496" t="s">
        <v>141</v>
      </c>
      <c r="C2496">
        <v>25921</v>
      </c>
      <c r="D2496">
        <v>13921.3</v>
      </c>
      <c r="E2496">
        <v>53706.647120095673</v>
      </c>
      <c r="F2496">
        <f>IFERROR(NEFT_LAKH_MILLION[[#This Row],[OUTWARD TRANSACTION VALUE]],0)</f>
        <v>53706.647120095673</v>
      </c>
      <c r="G2496">
        <v>66458</v>
      </c>
      <c r="H2496">
        <v>22054.1</v>
      </c>
      <c r="I2496">
        <v>33185.019109813715</v>
      </c>
    </row>
    <row r="2497" spans="1:9" x14ac:dyDescent="0.3">
      <c r="A2497" s="1">
        <v>44470</v>
      </c>
      <c r="B2497" t="s">
        <v>260</v>
      </c>
      <c r="C2497">
        <v>8202</v>
      </c>
      <c r="D2497">
        <v>1038.5999999999999</v>
      </c>
      <c r="E2497">
        <v>12662.765179224578</v>
      </c>
      <c r="F2497">
        <f>IFERROR(NEFT_LAKH_MILLION[[#This Row],[OUTWARD TRANSACTION VALUE]],0)</f>
        <v>12662.765179224578</v>
      </c>
      <c r="G2497">
        <v>8879</v>
      </c>
      <c r="H2497">
        <v>1545.5</v>
      </c>
      <c r="I2497">
        <v>17406.239441378533</v>
      </c>
    </row>
    <row r="2498" spans="1:9" x14ac:dyDescent="0.3">
      <c r="A2498" s="1">
        <v>44470</v>
      </c>
      <c r="B2498" t="s">
        <v>142</v>
      </c>
      <c r="C2498">
        <v>4278663</v>
      </c>
      <c r="D2498">
        <v>1993412.7</v>
      </c>
      <c r="E2498">
        <v>46589.616896680105</v>
      </c>
      <c r="F2498">
        <f>IFERROR(NEFT_LAKH_MILLION[[#This Row],[OUTWARD TRANSACTION VALUE]],0)</f>
        <v>46589.616896680105</v>
      </c>
      <c r="G2498">
        <v>1895071</v>
      </c>
      <c r="H2498">
        <v>1647508.1</v>
      </c>
      <c r="I2498">
        <v>86936.484173943885</v>
      </c>
    </row>
    <row r="2499" spans="1:9" x14ac:dyDescent="0.3">
      <c r="A2499" s="1">
        <v>44470</v>
      </c>
      <c r="B2499" t="s">
        <v>143</v>
      </c>
      <c r="C2499">
        <v>7433</v>
      </c>
      <c r="D2499">
        <v>3732.1</v>
      </c>
      <c r="E2499">
        <v>50209.874882281714</v>
      </c>
      <c r="F2499">
        <f>IFERROR(NEFT_LAKH_MILLION[[#This Row],[OUTWARD TRANSACTION VALUE]],0)</f>
        <v>50209.874882281714</v>
      </c>
      <c r="G2499">
        <v>12375</v>
      </c>
      <c r="H2499">
        <v>4230.8</v>
      </c>
      <c r="I2499">
        <v>34188.282828282827</v>
      </c>
    </row>
    <row r="2500" spans="1:9" x14ac:dyDescent="0.3">
      <c r="A2500" s="1">
        <v>44470</v>
      </c>
      <c r="B2500" t="s">
        <v>144</v>
      </c>
      <c r="C2500">
        <v>7919</v>
      </c>
      <c r="D2500">
        <v>2681.4</v>
      </c>
      <c r="E2500">
        <v>33860.335900997597</v>
      </c>
      <c r="F2500">
        <f>IFERROR(NEFT_LAKH_MILLION[[#This Row],[OUTWARD TRANSACTION VALUE]],0)</f>
        <v>33860.335900997597</v>
      </c>
      <c r="G2500">
        <v>5844</v>
      </c>
      <c r="H2500">
        <v>3366.8</v>
      </c>
      <c r="I2500">
        <v>57611.225188227239</v>
      </c>
    </row>
    <row r="2501" spans="1:9" x14ac:dyDescent="0.3">
      <c r="A2501" s="1">
        <v>44470</v>
      </c>
      <c r="B2501" t="s">
        <v>145</v>
      </c>
      <c r="C2501">
        <v>9573</v>
      </c>
      <c r="D2501">
        <v>9653.9</v>
      </c>
      <c r="E2501">
        <v>100845.0851352763</v>
      </c>
      <c r="F2501">
        <f>IFERROR(NEFT_LAKH_MILLION[[#This Row],[OUTWARD TRANSACTION VALUE]],0)</f>
        <v>100845.0851352763</v>
      </c>
      <c r="G2501">
        <v>11986</v>
      </c>
      <c r="H2501">
        <v>4823.3999999999996</v>
      </c>
      <c r="I2501">
        <v>40241.948940430499</v>
      </c>
    </row>
    <row r="2502" spans="1:9" x14ac:dyDescent="0.3">
      <c r="A2502" s="1">
        <v>44470</v>
      </c>
      <c r="B2502" t="s">
        <v>146</v>
      </c>
      <c r="C2502">
        <v>631189</v>
      </c>
      <c r="D2502">
        <v>389464.3</v>
      </c>
      <c r="E2502">
        <v>61703.277465228326</v>
      </c>
      <c r="F2502">
        <f>IFERROR(NEFT_LAKH_MILLION[[#This Row],[OUTWARD TRANSACTION VALUE]],0)</f>
        <v>61703.277465228326</v>
      </c>
      <c r="G2502">
        <v>941860</v>
      </c>
      <c r="H2502">
        <v>514104.3</v>
      </c>
      <c r="I2502">
        <v>54583.940288365571</v>
      </c>
    </row>
    <row r="2503" spans="1:9" x14ac:dyDescent="0.3">
      <c r="A2503" s="1">
        <v>44470</v>
      </c>
      <c r="B2503" t="s">
        <v>261</v>
      </c>
      <c r="C2503">
        <v>13153</v>
      </c>
      <c r="D2503">
        <v>30869.5</v>
      </c>
      <c r="E2503">
        <v>234695.50672850301</v>
      </c>
      <c r="F2503">
        <f>IFERROR(NEFT_LAKH_MILLION[[#This Row],[OUTWARD TRANSACTION VALUE]],0)</f>
        <v>234695.50672850301</v>
      </c>
      <c r="G2503">
        <v>8291</v>
      </c>
      <c r="H2503">
        <v>9996.2999999999993</v>
      </c>
      <c r="I2503">
        <v>120568.08587625134</v>
      </c>
    </row>
    <row r="2504" spans="1:9" x14ac:dyDescent="0.3">
      <c r="A2504" s="1">
        <v>44470</v>
      </c>
      <c r="B2504" t="s">
        <v>237</v>
      </c>
      <c r="C2504">
        <v>4642</v>
      </c>
      <c r="D2504">
        <v>8772.7000000000007</v>
      </c>
      <c r="E2504">
        <v>188985.35114174927</v>
      </c>
      <c r="F2504">
        <f>IFERROR(NEFT_LAKH_MILLION[[#This Row],[OUTWARD TRANSACTION VALUE]],0)</f>
        <v>188985.35114174927</v>
      </c>
      <c r="G2504">
        <v>8218</v>
      </c>
      <c r="H2504">
        <v>2689.2</v>
      </c>
      <c r="I2504">
        <v>32723.290338281822</v>
      </c>
    </row>
    <row r="2505" spans="1:9" x14ac:dyDescent="0.3">
      <c r="A2505" s="1">
        <v>44470</v>
      </c>
      <c r="B2505" t="s">
        <v>147</v>
      </c>
      <c r="C2505">
        <v>234</v>
      </c>
      <c r="D2505">
        <v>1438.4</v>
      </c>
      <c r="E2505">
        <v>614700.85470085475</v>
      </c>
      <c r="F2505">
        <f>IFERROR(NEFT_LAKH_MILLION[[#This Row],[OUTWARD TRANSACTION VALUE]],0)</f>
        <v>614700.85470085475</v>
      </c>
      <c r="G2505">
        <v>35</v>
      </c>
      <c r="H2505">
        <v>3424.5</v>
      </c>
      <c r="I2505">
        <v>9784285.7142857146</v>
      </c>
    </row>
    <row r="2506" spans="1:9" x14ac:dyDescent="0.3">
      <c r="A2506" s="1">
        <v>44470</v>
      </c>
      <c r="B2506" t="s">
        <v>148</v>
      </c>
      <c r="C2506">
        <v>17201</v>
      </c>
      <c r="D2506">
        <v>40152.6</v>
      </c>
      <c r="E2506">
        <v>233431.77722225452</v>
      </c>
      <c r="F2506">
        <f>IFERROR(NEFT_LAKH_MILLION[[#This Row],[OUTWARD TRANSACTION VALUE]],0)</f>
        <v>233431.77722225452</v>
      </c>
      <c r="G2506">
        <v>10590</v>
      </c>
      <c r="H2506">
        <v>56473.7</v>
      </c>
      <c r="I2506">
        <v>533273.84324834752</v>
      </c>
    </row>
    <row r="2507" spans="1:9" x14ac:dyDescent="0.3">
      <c r="A2507" s="1">
        <v>44470</v>
      </c>
      <c r="B2507" t="s">
        <v>149</v>
      </c>
      <c r="C2507">
        <v>215</v>
      </c>
      <c r="D2507">
        <v>63.4</v>
      </c>
      <c r="E2507">
        <v>29488.372093023256</v>
      </c>
      <c r="F2507">
        <f>IFERROR(NEFT_LAKH_MILLION[[#This Row],[OUTWARD TRANSACTION VALUE]],0)</f>
        <v>29488.372093023256</v>
      </c>
      <c r="G2507">
        <v>1867</v>
      </c>
      <c r="H2507">
        <v>230.4</v>
      </c>
      <c r="I2507">
        <v>12340.653454740224</v>
      </c>
    </row>
    <row r="2508" spans="1:9" x14ac:dyDescent="0.3">
      <c r="A2508" s="1">
        <v>44470</v>
      </c>
      <c r="B2508" t="s">
        <v>150</v>
      </c>
      <c r="C2508">
        <v>288917</v>
      </c>
      <c r="D2508">
        <v>194399.9</v>
      </c>
      <c r="E2508">
        <v>67285.72565823402</v>
      </c>
      <c r="F2508">
        <f>IFERROR(NEFT_LAKH_MILLION[[#This Row],[OUTWARD TRANSACTION VALUE]],0)</f>
        <v>67285.72565823402</v>
      </c>
      <c r="G2508">
        <v>452536</v>
      </c>
      <c r="H2508">
        <v>246671.1</v>
      </c>
      <c r="I2508">
        <v>54508.613679353686</v>
      </c>
    </row>
    <row r="2509" spans="1:9" x14ac:dyDescent="0.3">
      <c r="A2509" s="1">
        <v>44470</v>
      </c>
      <c r="B2509" t="s">
        <v>151</v>
      </c>
      <c r="C2509">
        <v>6067</v>
      </c>
      <c r="D2509">
        <v>2572.6</v>
      </c>
      <c r="E2509">
        <v>42403.164661282346</v>
      </c>
      <c r="F2509">
        <f>IFERROR(NEFT_LAKH_MILLION[[#This Row],[OUTWARD TRANSACTION VALUE]],0)</f>
        <v>42403.164661282346</v>
      </c>
      <c r="G2509">
        <v>8047</v>
      </c>
      <c r="H2509">
        <v>4559.7</v>
      </c>
      <c r="I2509">
        <v>56663.352802286565</v>
      </c>
    </row>
    <row r="2510" spans="1:9" x14ac:dyDescent="0.3">
      <c r="A2510" s="1">
        <v>44470</v>
      </c>
      <c r="B2510" t="s">
        <v>152</v>
      </c>
      <c r="C2510">
        <v>37276</v>
      </c>
      <c r="D2510">
        <v>164512.20000000001</v>
      </c>
      <c r="E2510">
        <v>441335.4437171371</v>
      </c>
      <c r="F2510">
        <f>IFERROR(NEFT_LAKH_MILLION[[#This Row],[OUTWARD TRANSACTION VALUE]],0)</f>
        <v>441335.4437171371</v>
      </c>
      <c r="G2510">
        <v>22502</v>
      </c>
      <c r="H2510">
        <v>158617.70000000001</v>
      </c>
      <c r="I2510">
        <v>704904.89734245848</v>
      </c>
    </row>
    <row r="2511" spans="1:9" x14ac:dyDescent="0.3">
      <c r="A2511" s="1">
        <v>44470</v>
      </c>
      <c r="B2511" t="s">
        <v>153</v>
      </c>
      <c r="C2511">
        <v>21016</v>
      </c>
      <c r="D2511">
        <v>17814.400000000001</v>
      </c>
      <c r="E2511">
        <v>84765.892653216608</v>
      </c>
      <c r="F2511">
        <f>IFERROR(NEFT_LAKH_MILLION[[#This Row],[OUTWARD TRANSACTION VALUE]],0)</f>
        <v>84765.892653216608</v>
      </c>
      <c r="G2511">
        <v>19913</v>
      </c>
      <c r="H2511">
        <v>10511.5</v>
      </c>
      <c r="I2511">
        <v>52787.123989353691</v>
      </c>
    </row>
    <row r="2512" spans="1:9" x14ac:dyDescent="0.3">
      <c r="A2512" s="1">
        <v>44470</v>
      </c>
      <c r="B2512" t="s">
        <v>226</v>
      </c>
      <c r="C2512">
        <v>1539</v>
      </c>
      <c r="D2512">
        <v>2627.5</v>
      </c>
      <c r="E2512">
        <v>170727.74528914879</v>
      </c>
      <c r="F2512">
        <f>IFERROR(NEFT_LAKH_MILLION[[#This Row],[OUTWARD TRANSACTION VALUE]],0)</f>
        <v>170727.74528914879</v>
      </c>
      <c r="G2512">
        <v>3476</v>
      </c>
      <c r="H2512">
        <v>1737.1</v>
      </c>
      <c r="I2512">
        <v>49974.108170310705</v>
      </c>
    </row>
    <row r="2513" spans="1:9" x14ac:dyDescent="0.3">
      <c r="A2513" s="1">
        <v>44470</v>
      </c>
      <c r="B2513" t="s">
        <v>155</v>
      </c>
      <c r="C2513">
        <v>14107</v>
      </c>
      <c r="D2513">
        <v>17801.599999999999</v>
      </c>
      <c r="E2513">
        <v>126189.83483377045</v>
      </c>
      <c r="F2513">
        <f>IFERROR(NEFT_LAKH_MILLION[[#This Row],[OUTWARD TRANSACTION VALUE]],0)</f>
        <v>126189.83483377045</v>
      </c>
      <c r="G2513">
        <v>24473</v>
      </c>
      <c r="H2513">
        <v>10353.700000000001</v>
      </c>
      <c r="I2513">
        <v>42306.623626036861</v>
      </c>
    </row>
    <row r="2514" spans="1:9" x14ac:dyDescent="0.3">
      <c r="A2514" s="1">
        <v>44470</v>
      </c>
      <c r="B2514" t="s">
        <v>156</v>
      </c>
      <c r="C2514">
        <v>1070117</v>
      </c>
      <c r="D2514">
        <v>771841.3</v>
      </c>
      <c r="E2514">
        <v>72126.814170786936</v>
      </c>
      <c r="F2514">
        <f>IFERROR(NEFT_LAKH_MILLION[[#This Row],[OUTWARD TRANSACTION VALUE]],0)</f>
        <v>72126.814170786936</v>
      </c>
      <c r="G2514">
        <v>1430815</v>
      </c>
      <c r="H2514">
        <v>758826.4</v>
      </c>
      <c r="I2514">
        <v>53034.557227873622</v>
      </c>
    </row>
    <row r="2515" spans="1:9" x14ac:dyDescent="0.3">
      <c r="A2515" s="1">
        <v>44470</v>
      </c>
      <c r="B2515" t="s">
        <v>157</v>
      </c>
      <c r="C2515">
        <v>7146037</v>
      </c>
      <c r="D2515">
        <v>5479837.4000000004</v>
      </c>
      <c r="E2515">
        <v>76683.585601361992</v>
      </c>
      <c r="F2515">
        <f>IFERROR(NEFT_LAKH_MILLION[[#This Row],[OUTWARD TRANSACTION VALUE]],0)</f>
        <v>76683.585601361992</v>
      </c>
      <c r="G2515">
        <v>1674189</v>
      </c>
      <c r="H2515">
        <v>5455881.7000000002</v>
      </c>
      <c r="I2515">
        <v>325882.06588383985</v>
      </c>
    </row>
    <row r="2516" spans="1:9" x14ac:dyDescent="0.3">
      <c r="A2516" s="1">
        <v>44470</v>
      </c>
      <c r="B2516" t="s">
        <v>158</v>
      </c>
      <c r="C2516">
        <v>27148384</v>
      </c>
      <c r="D2516">
        <v>28826014.300000001</v>
      </c>
      <c r="E2516">
        <v>106179.48493729866</v>
      </c>
      <c r="F2516">
        <f>IFERROR(NEFT_LAKH_MILLION[[#This Row],[OUTWARD TRANSACTION VALUE]],0)</f>
        <v>106179.48493729866</v>
      </c>
      <c r="G2516">
        <v>87695376</v>
      </c>
      <c r="H2516">
        <v>39069593.200000003</v>
      </c>
      <c r="I2516">
        <v>44551.486044144454</v>
      </c>
    </row>
    <row r="2517" spans="1:9" x14ac:dyDescent="0.3">
      <c r="A2517" s="1">
        <v>44470</v>
      </c>
      <c r="B2517" t="s">
        <v>245</v>
      </c>
      <c r="C2517">
        <v>5646</v>
      </c>
      <c r="D2517">
        <v>4842</v>
      </c>
      <c r="E2517">
        <v>85759.829968119026</v>
      </c>
      <c r="F2517">
        <f>IFERROR(NEFT_LAKH_MILLION[[#This Row],[OUTWARD TRANSACTION VALUE]],0)</f>
        <v>85759.829968119026</v>
      </c>
      <c r="G2517">
        <v>3009</v>
      </c>
      <c r="H2517">
        <v>3312.4</v>
      </c>
      <c r="I2517">
        <v>110083.08408109007</v>
      </c>
    </row>
    <row r="2518" spans="1:9" x14ac:dyDescent="0.3">
      <c r="A2518" s="1">
        <v>44470</v>
      </c>
      <c r="B2518" t="s">
        <v>159</v>
      </c>
      <c r="C2518">
        <v>37164</v>
      </c>
      <c r="D2518">
        <v>134344.5</v>
      </c>
      <c r="E2518">
        <v>361490.95899257343</v>
      </c>
      <c r="F2518">
        <f>IFERROR(NEFT_LAKH_MILLION[[#This Row],[OUTWARD TRANSACTION VALUE]],0)</f>
        <v>361490.95899257343</v>
      </c>
      <c r="G2518">
        <v>5929</v>
      </c>
      <c r="H2518">
        <v>211726.6</v>
      </c>
      <c r="I2518">
        <v>3571033.9011637713</v>
      </c>
    </row>
    <row r="2519" spans="1:9" x14ac:dyDescent="0.3">
      <c r="A2519" s="1">
        <v>44470</v>
      </c>
      <c r="B2519" t="s">
        <v>227</v>
      </c>
      <c r="C2519">
        <v>48920</v>
      </c>
      <c r="D2519">
        <v>48985.4</v>
      </c>
      <c r="E2519">
        <v>100133.68765331153</v>
      </c>
      <c r="F2519">
        <f>IFERROR(NEFT_LAKH_MILLION[[#This Row],[OUTWARD TRANSACTION VALUE]],0)</f>
        <v>100133.68765331153</v>
      </c>
      <c r="G2519">
        <v>86765</v>
      </c>
      <c r="H2519">
        <v>67956.899999999994</v>
      </c>
      <c r="I2519">
        <v>78322.941278165148</v>
      </c>
    </row>
    <row r="2520" spans="1:9" x14ac:dyDescent="0.3">
      <c r="A2520" s="1">
        <v>44470</v>
      </c>
      <c r="B2520" t="s">
        <v>161</v>
      </c>
      <c r="C2520">
        <v>23948</v>
      </c>
      <c r="D2520">
        <v>20669.7</v>
      </c>
      <c r="E2520">
        <v>86310.756639385334</v>
      </c>
      <c r="F2520">
        <f>IFERROR(NEFT_LAKH_MILLION[[#This Row],[OUTWARD TRANSACTION VALUE]],0)</f>
        <v>86310.756639385334</v>
      </c>
      <c r="G2520">
        <v>28256</v>
      </c>
      <c r="H2520">
        <v>14527.8</v>
      </c>
      <c r="I2520">
        <v>51414.920724801814</v>
      </c>
    </row>
    <row r="2521" spans="1:9" x14ac:dyDescent="0.3">
      <c r="A2521" s="1">
        <v>44470</v>
      </c>
      <c r="B2521" t="s">
        <v>162</v>
      </c>
      <c r="C2521">
        <v>63239</v>
      </c>
      <c r="D2521">
        <v>47472.4</v>
      </c>
      <c r="E2521">
        <v>75068.233210518825</v>
      </c>
      <c r="F2521">
        <f>IFERROR(NEFT_LAKH_MILLION[[#This Row],[OUTWARD TRANSACTION VALUE]],0)</f>
        <v>75068.233210518825</v>
      </c>
      <c r="G2521">
        <v>88040</v>
      </c>
      <c r="H2521">
        <v>55378.3</v>
      </c>
      <c r="I2521">
        <v>62901.294865970012</v>
      </c>
    </row>
    <row r="2522" spans="1:9" x14ac:dyDescent="0.3">
      <c r="A2522" s="1">
        <v>44470</v>
      </c>
      <c r="B2522" t="s">
        <v>163</v>
      </c>
      <c r="C2522">
        <v>28584</v>
      </c>
      <c r="D2522">
        <v>30778.2</v>
      </c>
      <c r="E2522">
        <v>107676.32241813603</v>
      </c>
      <c r="F2522">
        <f>IFERROR(NEFT_LAKH_MILLION[[#This Row],[OUTWARD TRANSACTION VALUE]],0)</f>
        <v>107676.32241813603</v>
      </c>
      <c r="G2522">
        <v>21833</v>
      </c>
      <c r="H2522">
        <v>15241.8</v>
      </c>
      <c r="I2522">
        <v>69810.836806668798</v>
      </c>
    </row>
    <row r="2523" spans="1:9" x14ac:dyDescent="0.3">
      <c r="A2523" s="1">
        <v>44470</v>
      </c>
      <c r="B2523" t="s">
        <v>164</v>
      </c>
      <c r="C2523">
        <v>45754</v>
      </c>
      <c r="D2523">
        <v>20338</v>
      </c>
      <c r="E2523">
        <v>44450.758403636843</v>
      </c>
      <c r="F2523">
        <f>IFERROR(NEFT_LAKH_MILLION[[#This Row],[OUTWARD TRANSACTION VALUE]],0)</f>
        <v>44450.758403636843</v>
      </c>
      <c r="G2523">
        <v>43375</v>
      </c>
      <c r="H2523">
        <v>26099.5</v>
      </c>
      <c r="I2523">
        <v>60171.757925072045</v>
      </c>
    </row>
    <row r="2524" spans="1:9" x14ac:dyDescent="0.3">
      <c r="A2524" s="1">
        <v>44470</v>
      </c>
      <c r="B2524" t="s">
        <v>225</v>
      </c>
      <c r="C2524">
        <v>5256</v>
      </c>
      <c r="D2524">
        <v>5816.4</v>
      </c>
      <c r="E2524">
        <v>110662.100456621</v>
      </c>
      <c r="F2524">
        <f>IFERROR(NEFT_LAKH_MILLION[[#This Row],[OUTWARD TRANSACTION VALUE]],0)</f>
        <v>110662.100456621</v>
      </c>
      <c r="G2524">
        <v>8873</v>
      </c>
      <c r="H2524">
        <v>5156.1000000000004</v>
      </c>
      <c r="I2524">
        <v>58109.996618956393</v>
      </c>
    </row>
    <row r="2525" spans="1:9" x14ac:dyDescent="0.3">
      <c r="A2525" s="1">
        <v>44470</v>
      </c>
      <c r="B2525" t="s">
        <v>167</v>
      </c>
      <c r="C2525">
        <v>193140</v>
      </c>
      <c r="D2525">
        <v>39845</v>
      </c>
      <c r="E2525">
        <v>20630.112871492183</v>
      </c>
      <c r="F2525">
        <f>IFERROR(NEFT_LAKH_MILLION[[#This Row],[OUTWARD TRANSACTION VALUE]],0)</f>
        <v>20630.112871492183</v>
      </c>
      <c r="G2525">
        <v>545360</v>
      </c>
      <c r="H2525">
        <v>127798.7</v>
      </c>
      <c r="I2525">
        <v>23433.823529411766</v>
      </c>
    </row>
    <row r="2526" spans="1:9" x14ac:dyDescent="0.3">
      <c r="A2526" s="1">
        <v>44470</v>
      </c>
      <c r="B2526" t="s">
        <v>168</v>
      </c>
      <c r="C2526">
        <v>660238</v>
      </c>
      <c r="D2526">
        <v>441531.6</v>
      </c>
      <c r="E2526">
        <v>66874.611882381811</v>
      </c>
      <c r="F2526">
        <f>IFERROR(NEFT_LAKH_MILLION[[#This Row],[OUTWARD TRANSACTION VALUE]],0)</f>
        <v>66874.611882381811</v>
      </c>
      <c r="G2526">
        <v>1131835</v>
      </c>
      <c r="H2526">
        <v>565900.4</v>
      </c>
      <c r="I2526">
        <v>49998.489179076452</v>
      </c>
    </row>
    <row r="2527" spans="1:9" x14ac:dyDescent="0.3">
      <c r="A2527" s="1">
        <v>44470</v>
      </c>
      <c r="B2527" t="s">
        <v>169</v>
      </c>
      <c r="C2527">
        <v>26537</v>
      </c>
      <c r="D2527">
        <v>16682</v>
      </c>
      <c r="E2527">
        <v>62863.172174699474</v>
      </c>
      <c r="F2527">
        <f>IFERROR(NEFT_LAKH_MILLION[[#This Row],[OUTWARD TRANSACTION VALUE]],0)</f>
        <v>62863.172174699474</v>
      </c>
      <c r="G2527">
        <v>71636</v>
      </c>
      <c r="H2527">
        <v>21078</v>
      </c>
      <c r="I2527">
        <v>29423.753420068122</v>
      </c>
    </row>
    <row r="2528" spans="1:9" x14ac:dyDescent="0.3">
      <c r="A2528" s="1">
        <v>44470</v>
      </c>
      <c r="B2528" t="s">
        <v>238</v>
      </c>
      <c r="C2528">
        <v>4506</v>
      </c>
      <c r="D2528">
        <v>1942.9</v>
      </c>
      <c r="E2528">
        <v>43118.064802485576</v>
      </c>
      <c r="F2528">
        <f>IFERROR(NEFT_LAKH_MILLION[[#This Row],[OUTWARD TRANSACTION VALUE]],0)</f>
        <v>43118.064802485576</v>
      </c>
      <c r="G2528">
        <v>4120</v>
      </c>
      <c r="H2528">
        <v>3797</v>
      </c>
      <c r="I2528">
        <v>92160.194174757286</v>
      </c>
    </row>
    <row r="2529" spans="1:9" x14ac:dyDescent="0.3">
      <c r="A2529" s="1">
        <v>44470</v>
      </c>
      <c r="B2529" t="s">
        <v>171</v>
      </c>
      <c r="C2529">
        <v>19770</v>
      </c>
      <c r="D2529">
        <v>11691.1</v>
      </c>
      <c r="E2529">
        <v>59135.558927668186</v>
      </c>
      <c r="F2529">
        <f>IFERROR(NEFT_LAKH_MILLION[[#This Row],[OUTWARD TRANSACTION VALUE]],0)</f>
        <v>59135.558927668186</v>
      </c>
      <c r="G2529">
        <v>40897</v>
      </c>
      <c r="H2529">
        <v>17008.900000000001</v>
      </c>
      <c r="I2529">
        <v>41589.603149375267</v>
      </c>
    </row>
    <row r="2530" spans="1:9" x14ac:dyDescent="0.3">
      <c r="A2530" s="1">
        <v>44470</v>
      </c>
      <c r="B2530" t="s">
        <v>172</v>
      </c>
      <c r="C2530">
        <v>16041</v>
      </c>
      <c r="D2530">
        <v>27010.3</v>
      </c>
      <c r="E2530">
        <v>168382.89383454897</v>
      </c>
      <c r="F2530">
        <f>IFERROR(NEFT_LAKH_MILLION[[#This Row],[OUTWARD TRANSACTION VALUE]],0)</f>
        <v>168382.89383454897</v>
      </c>
      <c r="G2530">
        <v>148132</v>
      </c>
      <c r="H2530">
        <v>25025.8</v>
      </c>
      <c r="I2530">
        <v>16894.256473955662</v>
      </c>
    </row>
    <row r="2531" spans="1:9" x14ac:dyDescent="0.3">
      <c r="A2531" s="1">
        <v>44470</v>
      </c>
      <c r="B2531" t="s">
        <v>173</v>
      </c>
      <c r="C2531">
        <v>145645</v>
      </c>
      <c r="D2531">
        <v>77100.100000000006</v>
      </c>
      <c r="E2531">
        <v>52937.004359916238</v>
      </c>
      <c r="F2531">
        <f>IFERROR(NEFT_LAKH_MILLION[[#This Row],[OUTWARD TRANSACTION VALUE]],0)</f>
        <v>52937.004359916238</v>
      </c>
      <c r="G2531">
        <v>328132</v>
      </c>
      <c r="H2531">
        <v>150684.6</v>
      </c>
      <c r="I2531">
        <v>45921.946046103396</v>
      </c>
    </row>
    <row r="2532" spans="1:9" x14ac:dyDescent="0.3">
      <c r="A2532" s="1">
        <v>44470</v>
      </c>
      <c r="B2532" t="s">
        <v>174</v>
      </c>
      <c r="C2532">
        <v>24417</v>
      </c>
      <c r="D2532">
        <v>18290.400000000001</v>
      </c>
      <c r="E2532">
        <v>74908.46541344146</v>
      </c>
      <c r="F2532">
        <f>IFERROR(NEFT_LAKH_MILLION[[#This Row],[OUTWARD TRANSACTION VALUE]],0)</f>
        <v>74908.46541344146</v>
      </c>
      <c r="G2532">
        <v>43691</v>
      </c>
      <c r="H2532">
        <v>30547.599999999999</v>
      </c>
      <c r="I2532">
        <v>69917.374287610714</v>
      </c>
    </row>
    <row r="2533" spans="1:9" x14ac:dyDescent="0.3">
      <c r="A2533" s="1">
        <v>44470</v>
      </c>
      <c r="B2533" t="s">
        <v>229</v>
      </c>
      <c r="C2533">
        <v>2599</v>
      </c>
      <c r="D2533">
        <v>5159.5</v>
      </c>
      <c r="E2533">
        <v>198518.66102347057</v>
      </c>
      <c r="F2533">
        <f>IFERROR(NEFT_LAKH_MILLION[[#This Row],[OUTWARD TRANSACTION VALUE]],0)</f>
        <v>198518.66102347057</v>
      </c>
      <c r="G2533">
        <v>1244</v>
      </c>
      <c r="H2533">
        <v>1091.2</v>
      </c>
      <c r="I2533">
        <v>87717.041800643085</v>
      </c>
    </row>
    <row r="2534" spans="1:9" x14ac:dyDescent="0.3">
      <c r="A2534" s="1">
        <v>44470</v>
      </c>
      <c r="B2534" t="s">
        <v>175</v>
      </c>
      <c r="C2534">
        <v>45867</v>
      </c>
      <c r="D2534">
        <v>65950.7</v>
      </c>
      <c r="E2534">
        <v>143786.81840974992</v>
      </c>
      <c r="F2534">
        <f>IFERROR(NEFT_LAKH_MILLION[[#This Row],[OUTWARD TRANSACTION VALUE]],0)</f>
        <v>143786.81840974992</v>
      </c>
      <c r="G2534">
        <v>340933</v>
      </c>
      <c r="H2534">
        <v>24322.6</v>
      </c>
      <c r="I2534">
        <v>7134.1289930866178</v>
      </c>
    </row>
    <row r="2535" spans="1:9" x14ac:dyDescent="0.3">
      <c r="A2535" s="1">
        <v>44470</v>
      </c>
      <c r="B2535" t="s">
        <v>176</v>
      </c>
      <c r="C2535">
        <v>7826</v>
      </c>
      <c r="D2535">
        <v>26400.1</v>
      </c>
      <c r="E2535">
        <v>337338.3593151035</v>
      </c>
      <c r="F2535">
        <f>IFERROR(NEFT_LAKH_MILLION[[#This Row],[OUTWARD TRANSACTION VALUE]],0)</f>
        <v>337338.3593151035</v>
      </c>
      <c r="G2535">
        <v>22296</v>
      </c>
      <c r="H2535">
        <v>18106.5</v>
      </c>
      <c r="I2535">
        <v>81209.634015069969</v>
      </c>
    </row>
    <row r="2536" spans="1:9" x14ac:dyDescent="0.3">
      <c r="A2536" s="1">
        <v>44470</v>
      </c>
      <c r="B2536" t="s">
        <v>177</v>
      </c>
      <c r="C2536">
        <v>197410</v>
      </c>
      <c r="D2536">
        <v>149226.70000000001</v>
      </c>
      <c r="E2536">
        <v>75592.269895142104</v>
      </c>
      <c r="F2536">
        <f>IFERROR(NEFT_LAKH_MILLION[[#This Row],[OUTWARD TRANSACTION VALUE]],0)</f>
        <v>75592.269895142104</v>
      </c>
      <c r="G2536">
        <v>344642</v>
      </c>
      <c r="H2536">
        <v>169312.6</v>
      </c>
      <c r="I2536">
        <v>49127.094202099572</v>
      </c>
    </row>
    <row r="2537" spans="1:9" x14ac:dyDescent="0.3">
      <c r="A2537" s="1">
        <v>44470</v>
      </c>
      <c r="B2537" t="s">
        <v>178</v>
      </c>
      <c r="C2537">
        <v>1589</v>
      </c>
      <c r="D2537">
        <v>22372.9</v>
      </c>
      <c r="E2537">
        <v>1407986.1548143486</v>
      </c>
      <c r="F2537">
        <f>IFERROR(NEFT_LAKH_MILLION[[#This Row],[OUTWARD TRANSACTION VALUE]],0)</f>
        <v>1407986.1548143486</v>
      </c>
      <c r="G2537">
        <v>3032</v>
      </c>
      <c r="H2537">
        <v>1799.5</v>
      </c>
      <c r="I2537">
        <v>59350.263852242744</v>
      </c>
    </row>
    <row r="2538" spans="1:9" x14ac:dyDescent="0.3">
      <c r="A2538" s="1">
        <v>44470</v>
      </c>
      <c r="B2538" t="s">
        <v>179</v>
      </c>
      <c r="C2538">
        <v>6376</v>
      </c>
      <c r="D2538">
        <v>3676.1</v>
      </c>
      <c r="E2538">
        <v>57655.269761606025</v>
      </c>
      <c r="F2538">
        <f>IFERROR(NEFT_LAKH_MILLION[[#This Row],[OUTWARD TRANSACTION VALUE]],0)</f>
        <v>57655.269761606025</v>
      </c>
      <c r="G2538">
        <v>10235</v>
      </c>
      <c r="H2538">
        <v>6995.2</v>
      </c>
      <c r="I2538">
        <v>68345.872007816317</v>
      </c>
    </row>
    <row r="2539" spans="1:9" x14ac:dyDescent="0.3">
      <c r="A2539" s="1">
        <v>44470</v>
      </c>
      <c r="B2539" t="s">
        <v>180</v>
      </c>
      <c r="C2539">
        <v>47206</v>
      </c>
      <c r="D2539">
        <v>16248.9</v>
      </c>
      <c r="E2539">
        <v>34421.260009320846</v>
      </c>
      <c r="F2539">
        <f>IFERROR(NEFT_LAKH_MILLION[[#This Row],[OUTWARD TRANSACTION VALUE]],0)</f>
        <v>34421.260009320846</v>
      </c>
      <c r="G2539">
        <v>67013</v>
      </c>
      <c r="H2539">
        <v>23331.1</v>
      </c>
      <c r="I2539">
        <v>34815.782012445343</v>
      </c>
    </row>
    <row r="2540" spans="1:9" x14ac:dyDescent="0.3">
      <c r="A2540" s="1">
        <v>44470</v>
      </c>
      <c r="B2540" t="s">
        <v>181</v>
      </c>
      <c r="C2540">
        <v>4406</v>
      </c>
      <c r="D2540">
        <v>2591.3000000000002</v>
      </c>
      <c r="E2540">
        <v>58812.982296867915</v>
      </c>
      <c r="F2540">
        <f>IFERROR(NEFT_LAKH_MILLION[[#This Row],[OUTWARD TRANSACTION VALUE]],0)</f>
        <v>58812.982296867915</v>
      </c>
      <c r="G2540">
        <v>16375</v>
      </c>
      <c r="H2540">
        <v>5192.8</v>
      </c>
      <c r="I2540">
        <v>31711.75572519084</v>
      </c>
    </row>
    <row r="2541" spans="1:9" x14ac:dyDescent="0.3">
      <c r="A2541" s="1">
        <v>44470</v>
      </c>
      <c r="B2541" t="s">
        <v>182</v>
      </c>
      <c r="C2541">
        <v>1682</v>
      </c>
      <c r="D2541">
        <v>578.29999999999995</v>
      </c>
      <c r="E2541">
        <v>34381.688466111766</v>
      </c>
      <c r="F2541">
        <f>IFERROR(NEFT_LAKH_MILLION[[#This Row],[OUTWARD TRANSACTION VALUE]],0)</f>
        <v>34381.688466111766</v>
      </c>
      <c r="G2541">
        <v>5749</v>
      </c>
      <c r="H2541">
        <v>12850.2</v>
      </c>
      <c r="I2541">
        <v>223520.6122803966</v>
      </c>
    </row>
    <row r="2542" spans="1:9" x14ac:dyDescent="0.3">
      <c r="A2542" s="1">
        <v>44470</v>
      </c>
      <c r="B2542" t="s">
        <v>262</v>
      </c>
      <c r="C2542">
        <v>2295</v>
      </c>
      <c r="D2542">
        <v>1041.0999999999999</v>
      </c>
      <c r="E2542">
        <v>45363.834422657943</v>
      </c>
      <c r="F2542">
        <f>IFERROR(NEFT_LAKH_MILLION[[#This Row],[OUTWARD TRANSACTION VALUE]],0)</f>
        <v>45363.834422657943</v>
      </c>
      <c r="G2542">
        <v>493</v>
      </c>
      <c r="H2542">
        <v>249.1</v>
      </c>
      <c r="I2542">
        <v>50527.383367139963</v>
      </c>
    </row>
    <row r="2543" spans="1:9" x14ac:dyDescent="0.3">
      <c r="A2543" s="1">
        <v>44470</v>
      </c>
      <c r="B2543" t="s">
        <v>231</v>
      </c>
      <c r="C2543">
        <v>6399</v>
      </c>
      <c r="D2543">
        <v>7474.1</v>
      </c>
      <c r="E2543">
        <v>116801.06266604157</v>
      </c>
      <c r="F2543">
        <f>IFERROR(NEFT_LAKH_MILLION[[#This Row],[OUTWARD TRANSACTION VALUE]],0)</f>
        <v>116801.06266604157</v>
      </c>
      <c r="G2543">
        <v>6773</v>
      </c>
      <c r="H2543">
        <v>5467.2</v>
      </c>
      <c r="I2543">
        <v>80720.507899010772</v>
      </c>
    </row>
    <row r="2544" spans="1:9" x14ac:dyDescent="0.3">
      <c r="A2544" s="1">
        <v>44470</v>
      </c>
      <c r="B2544" t="s">
        <v>183</v>
      </c>
      <c r="C2544">
        <v>15732</v>
      </c>
      <c r="D2544">
        <v>8127.8</v>
      </c>
      <c r="E2544">
        <v>51664.124078311725</v>
      </c>
      <c r="F2544">
        <f>IFERROR(NEFT_LAKH_MILLION[[#This Row],[OUTWARD TRANSACTION VALUE]],0)</f>
        <v>51664.124078311725</v>
      </c>
      <c r="G2544">
        <v>27570</v>
      </c>
      <c r="H2544">
        <v>11070.9</v>
      </c>
      <c r="I2544">
        <v>40155.603917301414</v>
      </c>
    </row>
    <row r="2545" spans="1:9" x14ac:dyDescent="0.3">
      <c r="A2545" s="1">
        <v>44470</v>
      </c>
      <c r="B2545" t="s">
        <v>184</v>
      </c>
      <c r="C2545">
        <v>11411</v>
      </c>
      <c r="D2545">
        <v>7180.6</v>
      </c>
      <c r="E2545">
        <v>62927.000262904214</v>
      </c>
      <c r="F2545">
        <f>IFERROR(NEFT_LAKH_MILLION[[#This Row],[OUTWARD TRANSACTION VALUE]],0)</f>
        <v>62927.000262904214</v>
      </c>
      <c r="G2545">
        <v>20567</v>
      </c>
      <c r="H2545">
        <v>12441.2</v>
      </c>
      <c r="I2545">
        <v>60491.077940389943</v>
      </c>
    </row>
    <row r="2546" spans="1:9" x14ac:dyDescent="0.3">
      <c r="A2546" s="1">
        <v>44470</v>
      </c>
      <c r="B2546" t="s">
        <v>257</v>
      </c>
      <c r="C2546">
        <v>17180</v>
      </c>
      <c r="D2546">
        <v>17435.7</v>
      </c>
      <c r="E2546">
        <v>101488.358556461</v>
      </c>
      <c r="F2546">
        <f>IFERROR(NEFT_LAKH_MILLION[[#This Row],[OUTWARD TRANSACTION VALUE]],0)</f>
        <v>101488.358556461</v>
      </c>
      <c r="G2546">
        <v>6614</v>
      </c>
      <c r="H2546">
        <v>6323.6</v>
      </c>
      <c r="I2546">
        <v>95609.313577260356</v>
      </c>
    </row>
    <row r="2547" spans="1:9" x14ac:dyDescent="0.3">
      <c r="A2547" s="1">
        <v>44470</v>
      </c>
      <c r="B2547" t="s">
        <v>185</v>
      </c>
      <c r="C2547">
        <v>6106</v>
      </c>
      <c r="D2547">
        <v>5393.6</v>
      </c>
      <c r="E2547">
        <v>88332.787422207664</v>
      </c>
      <c r="F2547">
        <f>IFERROR(NEFT_LAKH_MILLION[[#This Row],[OUTWARD TRANSACTION VALUE]],0)</f>
        <v>88332.787422207664</v>
      </c>
      <c r="G2547">
        <v>8268</v>
      </c>
      <c r="H2547">
        <v>4176.1000000000004</v>
      </c>
      <c r="I2547">
        <v>50509.192065795847</v>
      </c>
    </row>
    <row r="2548" spans="1:9" x14ac:dyDescent="0.3">
      <c r="A2548" s="1">
        <v>44470</v>
      </c>
      <c r="B2548" t="s">
        <v>186</v>
      </c>
      <c r="C2548">
        <v>68485</v>
      </c>
      <c r="D2548">
        <v>18363.2</v>
      </c>
      <c r="E2548">
        <v>26813.462802073445</v>
      </c>
      <c r="F2548">
        <f>IFERROR(NEFT_LAKH_MILLION[[#This Row],[OUTWARD TRANSACTION VALUE]],0)</f>
        <v>26813.462802073445</v>
      </c>
      <c r="G2548">
        <v>556706</v>
      </c>
      <c r="H2548">
        <v>41544.300000000003</v>
      </c>
      <c r="I2548">
        <v>7462.5206123160169</v>
      </c>
    </row>
    <row r="2549" spans="1:9" x14ac:dyDescent="0.3">
      <c r="A2549" s="1">
        <v>44470</v>
      </c>
      <c r="B2549" t="s">
        <v>187</v>
      </c>
      <c r="C2549">
        <v>2521</v>
      </c>
      <c r="D2549">
        <v>2852</v>
      </c>
      <c r="E2549">
        <v>113129.71043236811</v>
      </c>
      <c r="F2549">
        <f>IFERROR(NEFT_LAKH_MILLION[[#This Row],[OUTWARD TRANSACTION VALUE]],0)</f>
        <v>113129.71043236811</v>
      </c>
      <c r="G2549">
        <v>9545</v>
      </c>
      <c r="H2549">
        <v>3604.2</v>
      </c>
      <c r="I2549">
        <v>37760.083813514932</v>
      </c>
    </row>
    <row r="2550" spans="1:9" x14ac:dyDescent="0.3">
      <c r="A2550" s="1">
        <v>44470</v>
      </c>
      <c r="B2550" t="s">
        <v>241</v>
      </c>
      <c r="C2550">
        <v>5884</v>
      </c>
      <c r="D2550">
        <v>3481.8</v>
      </c>
      <c r="E2550">
        <v>59174.03127124405</v>
      </c>
      <c r="F2550">
        <f>IFERROR(NEFT_LAKH_MILLION[[#This Row],[OUTWARD TRANSACTION VALUE]],0)</f>
        <v>59174.03127124405</v>
      </c>
      <c r="G2550">
        <v>4575</v>
      </c>
      <c r="H2550">
        <v>1680.9</v>
      </c>
      <c r="I2550">
        <v>36740.983606557376</v>
      </c>
    </row>
    <row r="2551" spans="1:9" x14ac:dyDescent="0.3">
      <c r="A2551" s="1">
        <v>44470</v>
      </c>
      <c r="B2551" t="s">
        <v>188</v>
      </c>
      <c r="C2551">
        <v>2081</v>
      </c>
      <c r="D2551">
        <v>3701.6</v>
      </c>
      <c r="E2551">
        <v>177876.02114368093</v>
      </c>
      <c r="F2551">
        <f>IFERROR(NEFT_LAKH_MILLION[[#This Row],[OUTWARD TRANSACTION VALUE]],0)</f>
        <v>177876.02114368093</v>
      </c>
      <c r="G2551">
        <v>1431</v>
      </c>
      <c r="H2551">
        <v>931.9</v>
      </c>
      <c r="I2551">
        <v>65122.292103424181</v>
      </c>
    </row>
    <row r="2552" spans="1:9" x14ac:dyDescent="0.3">
      <c r="A2552" s="1">
        <v>44470</v>
      </c>
      <c r="B2552" t="s">
        <v>189</v>
      </c>
      <c r="C2552">
        <v>47750</v>
      </c>
      <c r="D2552">
        <v>43683.4</v>
      </c>
      <c r="E2552">
        <v>91483.560209424089</v>
      </c>
      <c r="F2552">
        <f>IFERROR(NEFT_LAKH_MILLION[[#This Row],[OUTWARD TRANSACTION VALUE]],0)</f>
        <v>91483.560209424089</v>
      </c>
      <c r="G2552">
        <v>136924</v>
      </c>
      <c r="H2552">
        <v>39143.9</v>
      </c>
      <c r="I2552">
        <v>28588.048844614532</v>
      </c>
    </row>
    <row r="2553" spans="1:9" x14ac:dyDescent="0.3">
      <c r="A2553" s="1">
        <v>44470</v>
      </c>
      <c r="B2553" t="s">
        <v>190</v>
      </c>
      <c r="C2553">
        <v>8089</v>
      </c>
      <c r="D2553">
        <v>4529.5</v>
      </c>
      <c r="E2553">
        <v>55995.796761033504</v>
      </c>
      <c r="F2553">
        <f>IFERROR(NEFT_LAKH_MILLION[[#This Row],[OUTWARD TRANSACTION VALUE]],0)</f>
        <v>55995.796761033504</v>
      </c>
      <c r="G2553">
        <v>7224</v>
      </c>
      <c r="H2553">
        <v>4612.2</v>
      </c>
      <c r="I2553">
        <v>63845.514950166114</v>
      </c>
    </row>
    <row r="2554" spans="1:9" x14ac:dyDescent="0.3">
      <c r="A2554" s="1">
        <v>44470</v>
      </c>
      <c r="B2554" t="s">
        <v>191</v>
      </c>
      <c r="C2554">
        <v>12722</v>
      </c>
      <c r="D2554">
        <v>6361.5</v>
      </c>
      <c r="E2554">
        <v>50003.93019965414</v>
      </c>
      <c r="F2554">
        <f>IFERROR(NEFT_LAKH_MILLION[[#This Row],[OUTWARD TRANSACTION VALUE]],0)</f>
        <v>50003.93019965414</v>
      </c>
      <c r="G2554">
        <v>29869</v>
      </c>
      <c r="H2554">
        <v>16017.9</v>
      </c>
      <c r="I2554">
        <v>53627.17198433158</v>
      </c>
    </row>
    <row r="2555" spans="1:9" x14ac:dyDescent="0.3">
      <c r="A2555" s="1">
        <v>44470</v>
      </c>
      <c r="B2555" t="s">
        <v>192</v>
      </c>
      <c r="C2555">
        <v>8545</v>
      </c>
      <c r="D2555">
        <v>2754</v>
      </c>
      <c r="E2555">
        <v>32229.373902867173</v>
      </c>
      <c r="F2555">
        <f>IFERROR(NEFT_LAKH_MILLION[[#This Row],[OUTWARD TRANSACTION VALUE]],0)</f>
        <v>32229.373902867173</v>
      </c>
      <c r="G2555">
        <v>11537</v>
      </c>
      <c r="H2555">
        <v>7459.2</v>
      </c>
      <c r="I2555">
        <v>64654.589581346969</v>
      </c>
    </row>
    <row r="2556" spans="1:9" x14ac:dyDescent="0.3">
      <c r="A2556" s="1">
        <v>44470</v>
      </c>
      <c r="B2556" t="s">
        <v>193</v>
      </c>
      <c r="C2556">
        <v>7276</v>
      </c>
      <c r="D2556">
        <v>5798</v>
      </c>
      <c r="E2556">
        <v>79686.641011544809</v>
      </c>
      <c r="F2556">
        <f>IFERROR(NEFT_LAKH_MILLION[[#This Row],[OUTWARD TRANSACTION VALUE]],0)</f>
        <v>79686.641011544809</v>
      </c>
      <c r="G2556">
        <v>6266</v>
      </c>
      <c r="H2556">
        <v>3669.4</v>
      </c>
      <c r="I2556">
        <v>58560.485157995528</v>
      </c>
    </row>
    <row r="2557" spans="1:9" x14ac:dyDescent="0.3">
      <c r="A2557" s="1">
        <v>44470</v>
      </c>
      <c r="B2557" t="s">
        <v>230</v>
      </c>
      <c r="C2557">
        <v>8239</v>
      </c>
      <c r="D2557">
        <v>2896.5</v>
      </c>
      <c r="E2557">
        <v>35155.965529797308</v>
      </c>
      <c r="F2557">
        <f>IFERROR(NEFT_LAKH_MILLION[[#This Row],[OUTWARD TRANSACTION VALUE]],0)</f>
        <v>35155.965529797308</v>
      </c>
      <c r="G2557">
        <v>73693</v>
      </c>
      <c r="H2557">
        <v>14425.9</v>
      </c>
      <c r="I2557">
        <v>19575.672044834653</v>
      </c>
    </row>
    <row r="2558" spans="1:9" x14ac:dyDescent="0.3">
      <c r="A2558" s="1">
        <v>44470</v>
      </c>
      <c r="B2558" t="s">
        <v>232</v>
      </c>
      <c r="C2558">
        <v>1741</v>
      </c>
      <c r="D2558">
        <v>2291.9</v>
      </c>
      <c r="E2558">
        <v>131642.73406088454</v>
      </c>
      <c r="F2558">
        <f>IFERROR(NEFT_LAKH_MILLION[[#This Row],[OUTWARD TRANSACTION VALUE]],0)</f>
        <v>131642.73406088454</v>
      </c>
      <c r="G2558">
        <v>3429</v>
      </c>
      <c r="H2558">
        <v>1638.6</v>
      </c>
      <c r="I2558">
        <v>47786.526684164477</v>
      </c>
    </row>
    <row r="2559" spans="1:9" x14ac:dyDescent="0.3">
      <c r="A2559" s="1">
        <v>44470</v>
      </c>
      <c r="B2559" t="s">
        <v>233</v>
      </c>
      <c r="C2559">
        <v>7811</v>
      </c>
      <c r="D2559">
        <v>4289.3</v>
      </c>
      <c r="E2559">
        <v>54913.58340801434</v>
      </c>
      <c r="F2559">
        <f>IFERROR(NEFT_LAKH_MILLION[[#This Row],[OUTWARD TRANSACTION VALUE]],0)</f>
        <v>54913.58340801434</v>
      </c>
      <c r="G2559">
        <v>16641</v>
      </c>
      <c r="H2559">
        <v>6396.3</v>
      </c>
      <c r="I2559">
        <v>38436.992969172527</v>
      </c>
    </row>
    <row r="2560" spans="1:9" x14ac:dyDescent="0.3">
      <c r="A2560" s="1">
        <v>44470</v>
      </c>
      <c r="B2560" t="s">
        <v>196</v>
      </c>
      <c r="C2560">
        <v>862981</v>
      </c>
      <c r="D2560">
        <v>500519.5</v>
      </c>
      <c r="E2560">
        <v>57998.901482187903</v>
      </c>
      <c r="F2560">
        <f>IFERROR(NEFT_LAKH_MILLION[[#This Row],[OUTWARD TRANSACTION VALUE]],0)</f>
        <v>57998.901482187903</v>
      </c>
      <c r="G2560">
        <v>4558783</v>
      </c>
      <c r="H2560">
        <v>1152116</v>
      </c>
      <c r="I2560">
        <v>25272.446615686687</v>
      </c>
    </row>
    <row r="2561" spans="1:9" x14ac:dyDescent="0.3">
      <c r="A2561" s="1">
        <v>44470</v>
      </c>
      <c r="B2561" t="s">
        <v>197</v>
      </c>
      <c r="C2561">
        <v>96767</v>
      </c>
      <c r="D2561">
        <v>65608</v>
      </c>
      <c r="E2561">
        <v>67799.973131336097</v>
      </c>
      <c r="F2561">
        <f>IFERROR(NEFT_LAKH_MILLION[[#This Row],[OUTWARD TRANSACTION VALUE]],0)</f>
        <v>67799.973131336097</v>
      </c>
      <c r="G2561">
        <v>304850</v>
      </c>
      <c r="H2561">
        <v>127745.5</v>
      </c>
      <c r="I2561">
        <v>41904.379202886666</v>
      </c>
    </row>
    <row r="2562" spans="1:9" x14ac:dyDescent="0.3">
      <c r="A2562" s="1">
        <v>44470</v>
      </c>
      <c r="B2562" t="s">
        <v>198</v>
      </c>
      <c r="C2562">
        <v>5961725</v>
      </c>
      <c r="D2562">
        <v>3920786.1</v>
      </c>
      <c r="E2562">
        <v>65765.967064901517</v>
      </c>
      <c r="F2562">
        <f>IFERROR(NEFT_LAKH_MILLION[[#This Row],[OUTWARD TRANSACTION VALUE]],0)</f>
        <v>65765.967064901517</v>
      </c>
      <c r="G2562">
        <v>17664406</v>
      </c>
      <c r="H2562">
        <v>7766147.7999999998</v>
      </c>
      <c r="I2562">
        <v>43964.953024743656</v>
      </c>
    </row>
    <row r="2563" spans="1:9" x14ac:dyDescent="0.3">
      <c r="A2563" s="1">
        <v>44470</v>
      </c>
      <c r="B2563" t="s">
        <v>200</v>
      </c>
      <c r="C2563">
        <v>72</v>
      </c>
      <c r="D2563">
        <v>21201.8</v>
      </c>
      <c r="E2563">
        <v>29446944.444444444</v>
      </c>
      <c r="F2563">
        <f>IFERROR(NEFT_LAKH_MILLION[[#This Row],[OUTWARD TRANSACTION VALUE]],0)</f>
        <v>29446944.444444444</v>
      </c>
      <c r="G2563">
        <v>36</v>
      </c>
      <c r="H2563">
        <v>3206.2</v>
      </c>
      <c r="I2563">
        <v>8906111.1111111119</v>
      </c>
    </row>
    <row r="2564" spans="1:9" x14ac:dyDescent="0.3">
      <c r="A2564" s="1">
        <v>44470</v>
      </c>
      <c r="B2564" t="s">
        <v>201</v>
      </c>
      <c r="C2564">
        <v>65576</v>
      </c>
      <c r="D2564">
        <v>54577.599999999999</v>
      </c>
      <c r="E2564">
        <v>83228.010247651575</v>
      </c>
      <c r="F2564">
        <f>IFERROR(NEFT_LAKH_MILLION[[#This Row],[OUTWARD TRANSACTION VALUE]],0)</f>
        <v>83228.010247651575</v>
      </c>
      <c r="G2564">
        <v>44800</v>
      </c>
      <c r="H2564">
        <v>18967.099999999999</v>
      </c>
      <c r="I2564">
        <v>42337.276785714283</v>
      </c>
    </row>
    <row r="2565" spans="1:9" x14ac:dyDescent="0.3">
      <c r="A2565" s="1">
        <v>44470</v>
      </c>
      <c r="B2565" t="s">
        <v>234</v>
      </c>
      <c r="C2565">
        <v>93811</v>
      </c>
      <c r="D2565">
        <v>101498.2</v>
      </c>
      <c r="E2565">
        <v>108194.34821076419</v>
      </c>
      <c r="F2565">
        <f>IFERROR(NEFT_LAKH_MILLION[[#This Row],[OUTWARD TRANSACTION VALUE]],0)</f>
        <v>108194.34821076419</v>
      </c>
      <c r="G2565">
        <v>47621</v>
      </c>
      <c r="H2565">
        <v>83310.7</v>
      </c>
      <c r="I2565">
        <v>174945.29724281305</v>
      </c>
    </row>
    <row r="2566" spans="1:9" x14ac:dyDescent="0.3">
      <c r="A2566" s="1">
        <v>44470</v>
      </c>
      <c r="B2566" t="s">
        <v>202</v>
      </c>
      <c r="C2566">
        <v>6506</v>
      </c>
      <c r="D2566">
        <v>3299.9</v>
      </c>
      <c r="E2566">
        <v>50720.873040270519</v>
      </c>
      <c r="F2566">
        <f>IFERROR(NEFT_LAKH_MILLION[[#This Row],[OUTWARD TRANSACTION VALUE]],0)</f>
        <v>50720.873040270519</v>
      </c>
      <c r="G2566">
        <v>30673</v>
      </c>
      <c r="H2566">
        <v>9531</v>
      </c>
      <c r="I2566">
        <v>31072.930590421543</v>
      </c>
    </row>
    <row r="2567" spans="1:9" x14ac:dyDescent="0.3">
      <c r="A2567" s="1">
        <v>44470</v>
      </c>
      <c r="B2567" t="s">
        <v>235</v>
      </c>
      <c r="C2567">
        <v>7909</v>
      </c>
      <c r="D2567">
        <v>3718.4</v>
      </c>
      <c r="E2567">
        <v>47014.793273485899</v>
      </c>
      <c r="F2567">
        <f>IFERROR(NEFT_LAKH_MILLION[[#This Row],[OUTWARD TRANSACTION VALUE]],0)</f>
        <v>47014.793273485899</v>
      </c>
      <c r="G2567">
        <v>14958</v>
      </c>
      <c r="H2567">
        <v>4669</v>
      </c>
      <c r="I2567">
        <v>31214.066051611178</v>
      </c>
    </row>
    <row r="2568" spans="1:9" x14ac:dyDescent="0.3">
      <c r="A2568" s="1">
        <v>44470</v>
      </c>
      <c r="B2568" t="s">
        <v>205</v>
      </c>
      <c r="C2568">
        <v>70589</v>
      </c>
      <c r="D2568">
        <v>20758.3</v>
      </c>
      <c r="E2568">
        <v>29407.273087874881</v>
      </c>
      <c r="F2568">
        <f>IFERROR(NEFT_LAKH_MILLION[[#This Row],[OUTWARD TRANSACTION VALUE]],0)</f>
        <v>29407.273087874881</v>
      </c>
      <c r="G2568">
        <v>225156</v>
      </c>
      <c r="H2568">
        <v>66710.399999999994</v>
      </c>
      <c r="I2568">
        <v>29628.524223205241</v>
      </c>
    </row>
    <row r="2569" spans="1:9" x14ac:dyDescent="0.3">
      <c r="A2569" s="1">
        <v>44470</v>
      </c>
      <c r="B2569" t="s">
        <v>207</v>
      </c>
      <c r="C2569">
        <v>12499</v>
      </c>
      <c r="D2569">
        <v>31574.400000000001</v>
      </c>
      <c r="E2569">
        <v>252615.40923273863</v>
      </c>
      <c r="F2569">
        <f>IFERROR(NEFT_LAKH_MILLION[[#This Row],[OUTWARD TRANSACTION VALUE]],0)</f>
        <v>252615.40923273863</v>
      </c>
      <c r="G2569">
        <v>2896</v>
      </c>
      <c r="H2569">
        <v>29923.7</v>
      </c>
      <c r="I2569">
        <v>1033276.9337016575</v>
      </c>
    </row>
    <row r="2570" spans="1:9" x14ac:dyDescent="0.3">
      <c r="A2570" s="1">
        <v>44470</v>
      </c>
      <c r="B2570" t="s">
        <v>208</v>
      </c>
      <c r="C2570">
        <v>48612588</v>
      </c>
      <c r="D2570">
        <v>9288939.6999999993</v>
      </c>
      <c r="E2570">
        <v>19108.09541759019</v>
      </c>
      <c r="F2570">
        <f>IFERROR(NEFT_LAKH_MILLION[[#This Row],[OUTWARD TRANSACTION VALUE]],0)</f>
        <v>19108.09541759019</v>
      </c>
      <c r="G2570">
        <v>3955010</v>
      </c>
      <c r="H2570">
        <v>6091834.7000000002</v>
      </c>
      <c r="I2570">
        <v>154028.3008133987</v>
      </c>
    </row>
    <row r="2571" spans="1:9" x14ac:dyDescent="0.3">
      <c r="A2571" s="1">
        <v>44470</v>
      </c>
      <c r="B2571" t="s">
        <v>209</v>
      </c>
      <c r="C2571">
        <v>3524</v>
      </c>
      <c r="D2571">
        <v>2054.6999999999998</v>
      </c>
      <c r="E2571">
        <v>58305.902383654931</v>
      </c>
      <c r="F2571">
        <f>IFERROR(NEFT_LAKH_MILLION[[#This Row],[OUTWARD TRANSACTION VALUE]],0)</f>
        <v>58305.902383654931</v>
      </c>
      <c r="G2571">
        <v>12018</v>
      </c>
      <c r="H2571">
        <v>6419.6</v>
      </c>
      <c r="I2571">
        <v>53416.541853885836</v>
      </c>
    </row>
    <row r="2572" spans="1:9" x14ac:dyDescent="0.3">
      <c r="A2572" s="1">
        <v>44440</v>
      </c>
      <c r="B2572" t="s">
        <v>6</v>
      </c>
      <c r="C2572">
        <v>134286</v>
      </c>
      <c r="D2572">
        <v>37962.199999999997</v>
      </c>
      <c r="E2572">
        <v>28269.663256035623</v>
      </c>
      <c r="F2572">
        <f>IFERROR(NEFT_LAKH_MILLION[[#This Row],[OUTWARD TRANSACTION VALUE]],0)</f>
        <v>28269.663256035623</v>
      </c>
      <c r="G2572">
        <v>290617</v>
      </c>
      <c r="H2572">
        <v>89922.9</v>
      </c>
      <c r="I2572">
        <v>30942.064641779387</v>
      </c>
    </row>
    <row r="2573" spans="1:9" x14ac:dyDescent="0.3">
      <c r="A2573" s="1">
        <v>44440</v>
      </c>
      <c r="B2573" t="s">
        <v>8</v>
      </c>
      <c r="C2573">
        <v>37612</v>
      </c>
      <c r="D2573">
        <v>36748.800000000003</v>
      </c>
      <c r="E2573">
        <v>97704.987769860702</v>
      </c>
      <c r="F2573">
        <f>IFERROR(NEFT_LAKH_MILLION[[#This Row],[OUTWARD TRANSACTION VALUE]],0)</f>
        <v>97704.987769860702</v>
      </c>
      <c r="G2573">
        <v>54302</v>
      </c>
      <c r="H2573">
        <v>37334.9</v>
      </c>
      <c r="I2573">
        <v>68754.189532613906</v>
      </c>
    </row>
    <row r="2574" spans="1:9" x14ac:dyDescent="0.3">
      <c r="A2574" s="1">
        <v>44440</v>
      </c>
      <c r="B2574" t="s">
        <v>9</v>
      </c>
      <c r="C2574">
        <v>19016</v>
      </c>
      <c r="D2574">
        <v>13101.3</v>
      </c>
      <c r="E2574">
        <v>68896.192679848551</v>
      </c>
      <c r="F2574">
        <f>IFERROR(NEFT_LAKH_MILLION[[#This Row],[OUTWARD TRANSACTION VALUE]],0)</f>
        <v>68896.192679848551</v>
      </c>
      <c r="G2574">
        <v>18565</v>
      </c>
      <c r="H2574">
        <v>16155.4</v>
      </c>
      <c r="I2574">
        <v>87020.737947751142</v>
      </c>
    </row>
    <row r="2575" spans="1:9" x14ac:dyDescent="0.3">
      <c r="A2575" s="1">
        <v>44440</v>
      </c>
      <c r="B2575" t="s">
        <v>10</v>
      </c>
      <c r="C2575">
        <v>51709</v>
      </c>
      <c r="D2575">
        <v>315587.8</v>
      </c>
      <c r="E2575">
        <v>610315.03219942364</v>
      </c>
      <c r="F2575">
        <f>IFERROR(NEFT_LAKH_MILLION[[#This Row],[OUTWARD TRANSACTION VALUE]],0)</f>
        <v>610315.03219942364</v>
      </c>
      <c r="G2575">
        <v>503263</v>
      </c>
      <c r="H2575">
        <v>91333.7</v>
      </c>
      <c r="I2575">
        <v>18148.304167006117</v>
      </c>
    </row>
    <row r="2576" spans="1:9" x14ac:dyDescent="0.3">
      <c r="A2576" s="1">
        <v>44440</v>
      </c>
      <c r="B2576" t="s">
        <v>11</v>
      </c>
      <c r="C2576">
        <v>18557</v>
      </c>
      <c r="D2576">
        <v>13621.9</v>
      </c>
      <c r="E2576">
        <v>73405.722907797594</v>
      </c>
      <c r="F2576">
        <f>IFERROR(NEFT_LAKH_MILLION[[#This Row],[OUTWARD TRANSACTION VALUE]],0)</f>
        <v>73405.722907797594</v>
      </c>
      <c r="G2576">
        <v>22783</v>
      </c>
      <c r="H2576">
        <v>15746.5</v>
      </c>
      <c r="I2576">
        <v>69115.129701970771</v>
      </c>
    </row>
    <row r="2577" spans="1:9" x14ac:dyDescent="0.3">
      <c r="A2577" s="1">
        <v>44440</v>
      </c>
      <c r="B2577" t="s">
        <v>211</v>
      </c>
      <c r="C2577">
        <v>17470</v>
      </c>
      <c r="D2577">
        <v>13740.5</v>
      </c>
      <c r="E2577">
        <v>78651.974813966794</v>
      </c>
      <c r="F2577">
        <f>IFERROR(NEFT_LAKH_MILLION[[#This Row],[OUTWARD TRANSACTION VALUE]],0)</f>
        <v>78651.974813966794</v>
      </c>
      <c r="G2577">
        <v>20831</v>
      </c>
      <c r="H2577">
        <v>13802.4</v>
      </c>
      <c r="I2577">
        <v>66258.941001392159</v>
      </c>
    </row>
    <row r="2578" spans="1:9" x14ac:dyDescent="0.3">
      <c r="A2578" s="1">
        <v>44440</v>
      </c>
      <c r="B2578" t="s">
        <v>13</v>
      </c>
      <c r="C2578">
        <v>43028</v>
      </c>
      <c r="D2578">
        <v>7405.3</v>
      </c>
      <c r="E2578">
        <v>17210.421121130428</v>
      </c>
      <c r="F2578">
        <f>IFERROR(NEFT_LAKH_MILLION[[#This Row],[OUTWARD TRANSACTION VALUE]],0)</f>
        <v>17210.421121130428</v>
      </c>
      <c r="G2578">
        <v>32309</v>
      </c>
      <c r="H2578">
        <v>9384.7999999999993</v>
      </c>
      <c r="I2578">
        <v>29047.014763688134</v>
      </c>
    </row>
    <row r="2579" spans="1:9" x14ac:dyDescent="0.3">
      <c r="A2579" s="1">
        <v>44440</v>
      </c>
      <c r="B2579" t="s">
        <v>14</v>
      </c>
      <c r="C2579">
        <v>2160</v>
      </c>
      <c r="D2579">
        <v>1333.1</v>
      </c>
      <c r="E2579">
        <v>61717.592592592584</v>
      </c>
      <c r="F2579">
        <f>IFERROR(NEFT_LAKH_MILLION[[#This Row],[OUTWARD TRANSACTION VALUE]],0)</f>
        <v>61717.592592592584</v>
      </c>
      <c r="G2579">
        <v>13977</v>
      </c>
      <c r="H2579">
        <v>3248.8</v>
      </c>
      <c r="I2579">
        <v>23243.900693997282</v>
      </c>
    </row>
    <row r="2580" spans="1:9" x14ac:dyDescent="0.3">
      <c r="A2580" s="1">
        <v>44440</v>
      </c>
      <c r="B2580" t="s">
        <v>15</v>
      </c>
      <c r="C2580">
        <v>23473</v>
      </c>
      <c r="D2580">
        <v>5211.1000000000004</v>
      </c>
      <c r="E2580">
        <v>22200.400460103101</v>
      </c>
      <c r="F2580">
        <f>IFERROR(NEFT_LAKH_MILLION[[#This Row],[OUTWARD TRANSACTION VALUE]],0)</f>
        <v>22200.400460103101</v>
      </c>
      <c r="G2580">
        <v>1082736</v>
      </c>
      <c r="H2580">
        <v>331324.59999999998</v>
      </c>
      <c r="I2580">
        <v>30600.681976031086</v>
      </c>
    </row>
    <row r="2581" spans="1:9" x14ac:dyDescent="0.3">
      <c r="A2581" s="1">
        <v>44440</v>
      </c>
      <c r="B2581" t="s">
        <v>212</v>
      </c>
      <c r="C2581">
        <v>39492</v>
      </c>
      <c r="D2581">
        <v>22833.7</v>
      </c>
      <c r="E2581">
        <v>57818.545528208248</v>
      </c>
      <c r="F2581">
        <f>IFERROR(NEFT_LAKH_MILLION[[#This Row],[OUTWARD TRANSACTION VALUE]],0)</f>
        <v>57818.545528208248</v>
      </c>
      <c r="G2581">
        <v>218016</v>
      </c>
      <c r="H2581">
        <v>147850.5</v>
      </c>
      <c r="I2581">
        <v>67816.352928225446</v>
      </c>
    </row>
    <row r="2582" spans="1:9" x14ac:dyDescent="0.3">
      <c r="A2582" s="1">
        <v>44440</v>
      </c>
      <c r="B2582" t="s">
        <v>16</v>
      </c>
      <c r="C2582">
        <v>44117</v>
      </c>
      <c r="D2582">
        <v>34267.199999999997</v>
      </c>
      <c r="E2582">
        <v>77673.459210735076</v>
      </c>
      <c r="F2582">
        <f>IFERROR(NEFT_LAKH_MILLION[[#This Row],[OUTWARD TRANSACTION VALUE]],0)</f>
        <v>77673.459210735076</v>
      </c>
      <c r="G2582">
        <v>201379</v>
      </c>
      <c r="H2582">
        <v>49710.2</v>
      </c>
      <c r="I2582">
        <v>24684.897630835389</v>
      </c>
    </row>
    <row r="2583" spans="1:9" x14ac:dyDescent="0.3">
      <c r="A2583" s="1">
        <v>44440</v>
      </c>
      <c r="B2583" t="s">
        <v>213</v>
      </c>
      <c r="C2583">
        <v>36265</v>
      </c>
      <c r="D2583">
        <v>92590.1</v>
      </c>
      <c r="E2583">
        <v>255315.31779953121</v>
      </c>
      <c r="F2583">
        <f>IFERROR(NEFT_LAKH_MILLION[[#This Row],[OUTWARD TRANSACTION VALUE]],0)</f>
        <v>255315.31779953121</v>
      </c>
      <c r="G2583">
        <v>10672</v>
      </c>
      <c r="H2583">
        <v>86803.9</v>
      </c>
      <c r="I2583">
        <v>813379.87256371812</v>
      </c>
    </row>
    <row r="2584" spans="1:9" x14ac:dyDescent="0.3">
      <c r="A2584" s="1">
        <v>44440</v>
      </c>
      <c r="B2584" t="s">
        <v>18</v>
      </c>
      <c r="C2584">
        <v>18690</v>
      </c>
      <c r="D2584">
        <v>11538.3</v>
      </c>
      <c r="E2584">
        <v>61735.152487961474</v>
      </c>
      <c r="F2584">
        <f>IFERROR(NEFT_LAKH_MILLION[[#This Row],[OUTWARD TRANSACTION VALUE]],0)</f>
        <v>61735.152487961474</v>
      </c>
      <c r="G2584">
        <v>84891</v>
      </c>
      <c r="H2584">
        <v>31480.1</v>
      </c>
      <c r="I2584">
        <v>37082.965214215874</v>
      </c>
    </row>
    <row r="2585" spans="1:9" x14ac:dyDescent="0.3">
      <c r="A2585" s="1">
        <v>44440</v>
      </c>
      <c r="B2585" t="s">
        <v>250</v>
      </c>
      <c r="C2585">
        <v>4157</v>
      </c>
      <c r="D2585">
        <v>4882.6000000000004</v>
      </c>
      <c r="E2585">
        <v>117454.89535722879</v>
      </c>
      <c r="F2585">
        <f>IFERROR(NEFT_LAKH_MILLION[[#This Row],[OUTWARD TRANSACTION VALUE]],0)</f>
        <v>117454.89535722879</v>
      </c>
      <c r="G2585">
        <v>1046</v>
      </c>
      <c r="H2585">
        <v>611.29999999999995</v>
      </c>
      <c r="I2585">
        <v>58441.682600382403</v>
      </c>
    </row>
    <row r="2586" spans="1:9" x14ac:dyDescent="0.3">
      <c r="A2586" s="1">
        <v>44440</v>
      </c>
      <c r="B2586" t="s">
        <v>19</v>
      </c>
      <c r="C2586">
        <v>474858</v>
      </c>
      <c r="D2586">
        <v>314667.2</v>
      </c>
      <c r="E2586">
        <v>66265.536223460484</v>
      </c>
      <c r="F2586">
        <f>IFERROR(NEFT_LAKH_MILLION[[#This Row],[OUTWARD TRANSACTION VALUE]],0)</f>
        <v>66265.536223460484</v>
      </c>
      <c r="G2586">
        <v>529042</v>
      </c>
      <c r="H2586">
        <v>356975.5</v>
      </c>
      <c r="I2586">
        <v>67475.833676721319</v>
      </c>
    </row>
    <row r="2587" spans="1:9" x14ac:dyDescent="0.3">
      <c r="A2587" s="1">
        <v>44440</v>
      </c>
      <c r="B2587" t="s">
        <v>20</v>
      </c>
      <c r="C2587">
        <v>28376795</v>
      </c>
      <c r="D2587">
        <v>17387213.800000001</v>
      </c>
      <c r="E2587">
        <v>61272.648302953166</v>
      </c>
      <c r="F2587">
        <f>IFERROR(NEFT_LAKH_MILLION[[#This Row],[OUTWARD TRANSACTION VALUE]],0)</f>
        <v>61272.648302953166</v>
      </c>
      <c r="G2587">
        <v>16033632</v>
      </c>
      <c r="H2587">
        <v>15869670.300000001</v>
      </c>
      <c r="I2587">
        <v>98977.388903524785</v>
      </c>
    </row>
    <row r="2588" spans="1:9" x14ac:dyDescent="0.3">
      <c r="A2588" s="1">
        <v>44440</v>
      </c>
      <c r="B2588" t="s">
        <v>259</v>
      </c>
      <c r="C2588">
        <v>2</v>
      </c>
      <c r="D2588">
        <v>0</v>
      </c>
      <c r="E2588">
        <v>0</v>
      </c>
      <c r="F2588">
        <f>IFERROR(NEFT_LAKH_MILLION[[#This Row],[OUTWARD TRANSACTION VALUE]],0)</f>
        <v>0</v>
      </c>
      <c r="G2588">
        <v>48</v>
      </c>
      <c r="H2588">
        <v>19.5</v>
      </c>
      <c r="I2588">
        <v>40625</v>
      </c>
    </row>
    <row r="2589" spans="1:9" x14ac:dyDescent="0.3">
      <c r="A2589" s="1">
        <v>44440</v>
      </c>
      <c r="B2589" t="s">
        <v>24</v>
      </c>
      <c r="C2589">
        <v>725071</v>
      </c>
      <c r="D2589">
        <v>359154.2</v>
      </c>
      <c r="E2589">
        <v>49533.659462314725</v>
      </c>
      <c r="F2589">
        <f>IFERROR(NEFT_LAKH_MILLION[[#This Row],[OUTWARD TRANSACTION VALUE]],0)</f>
        <v>49533.659462314725</v>
      </c>
      <c r="G2589">
        <v>1017159</v>
      </c>
      <c r="H2589">
        <v>567127.5</v>
      </c>
      <c r="I2589">
        <v>55756.032242746711</v>
      </c>
    </row>
    <row r="2590" spans="1:9" x14ac:dyDescent="0.3">
      <c r="A2590" s="1">
        <v>44440</v>
      </c>
      <c r="B2590" t="s">
        <v>25</v>
      </c>
      <c r="C2590">
        <v>1797</v>
      </c>
      <c r="D2590">
        <v>3860.7</v>
      </c>
      <c r="E2590">
        <v>214841.4023372287</v>
      </c>
      <c r="F2590">
        <f>IFERROR(NEFT_LAKH_MILLION[[#This Row],[OUTWARD TRANSACTION VALUE]],0)</f>
        <v>214841.4023372287</v>
      </c>
      <c r="G2590">
        <v>41</v>
      </c>
      <c r="H2590">
        <v>778.4</v>
      </c>
      <c r="I2590">
        <v>1898536.5853658537</v>
      </c>
    </row>
    <row r="2591" spans="1:9" x14ac:dyDescent="0.3">
      <c r="A2591" s="1">
        <v>44440</v>
      </c>
      <c r="B2591" t="s">
        <v>26</v>
      </c>
      <c r="C2591">
        <v>911306</v>
      </c>
      <c r="D2591">
        <v>3568149.9</v>
      </c>
      <c r="E2591">
        <v>391542.45665012632</v>
      </c>
      <c r="F2591">
        <f>IFERROR(NEFT_LAKH_MILLION[[#This Row],[OUTWARD TRANSACTION VALUE]],0)</f>
        <v>391542.45665012632</v>
      </c>
      <c r="G2591">
        <v>131659</v>
      </c>
      <c r="H2591">
        <v>1048641.5</v>
      </c>
      <c r="I2591">
        <v>796482.95976727759</v>
      </c>
    </row>
    <row r="2592" spans="1:9" x14ac:dyDescent="0.3">
      <c r="A2592" s="1">
        <v>44440</v>
      </c>
      <c r="B2592" t="s">
        <v>27</v>
      </c>
      <c r="C2592">
        <v>6279</v>
      </c>
      <c r="D2592">
        <v>58859.1</v>
      </c>
      <c r="E2592">
        <v>937396.08217869082</v>
      </c>
      <c r="F2592">
        <f>IFERROR(NEFT_LAKH_MILLION[[#This Row],[OUTWARD TRANSACTION VALUE]],0)</f>
        <v>937396.08217869082</v>
      </c>
      <c r="G2592">
        <v>2241</v>
      </c>
      <c r="H2592">
        <v>7262.8</v>
      </c>
      <c r="I2592">
        <v>324087.46095493081</v>
      </c>
    </row>
    <row r="2593" spans="1:9" x14ac:dyDescent="0.3">
      <c r="A2593" s="1">
        <v>44440</v>
      </c>
      <c r="B2593" t="s">
        <v>28</v>
      </c>
      <c r="C2593">
        <v>5802328</v>
      </c>
      <c r="D2593">
        <v>4529796.5</v>
      </c>
      <c r="E2593">
        <v>78068.604532525569</v>
      </c>
      <c r="F2593">
        <f>IFERROR(NEFT_LAKH_MILLION[[#This Row],[OUTWARD TRANSACTION VALUE]],0)</f>
        <v>78068.604532525569</v>
      </c>
      <c r="G2593">
        <v>21271256</v>
      </c>
      <c r="H2593">
        <v>7699917.2999999998</v>
      </c>
      <c r="I2593">
        <v>36198.696024343837</v>
      </c>
    </row>
    <row r="2594" spans="1:9" x14ac:dyDescent="0.3">
      <c r="A2594" s="1">
        <v>44440</v>
      </c>
      <c r="B2594" t="s">
        <v>29</v>
      </c>
      <c r="C2594">
        <v>2832</v>
      </c>
      <c r="D2594">
        <v>1058.4000000000001</v>
      </c>
      <c r="E2594">
        <v>37372.881355932208</v>
      </c>
      <c r="F2594">
        <f>IFERROR(NEFT_LAKH_MILLION[[#This Row],[OUTWARD TRANSACTION VALUE]],0)</f>
        <v>37372.881355932208</v>
      </c>
      <c r="G2594">
        <v>773</v>
      </c>
      <c r="H2594">
        <v>2123.5</v>
      </c>
      <c r="I2594">
        <v>274708.92626131955</v>
      </c>
    </row>
    <row r="2595" spans="1:9" x14ac:dyDescent="0.3">
      <c r="A2595" s="1">
        <v>44440</v>
      </c>
      <c r="B2595" t="s">
        <v>30</v>
      </c>
      <c r="C2595">
        <v>3309476</v>
      </c>
      <c r="D2595">
        <v>1481083</v>
      </c>
      <c r="E2595">
        <v>44752.794702242893</v>
      </c>
      <c r="F2595">
        <f>IFERROR(NEFT_LAKH_MILLION[[#This Row],[OUTWARD TRANSACTION VALUE]],0)</f>
        <v>44752.794702242893</v>
      </c>
      <c r="G2595">
        <v>12039919</v>
      </c>
      <c r="H2595">
        <v>4482128.0999999996</v>
      </c>
      <c r="I2595">
        <v>37227.228023710122</v>
      </c>
    </row>
    <row r="2596" spans="1:9" x14ac:dyDescent="0.3">
      <c r="A2596" s="1">
        <v>44440</v>
      </c>
      <c r="B2596" t="s">
        <v>31</v>
      </c>
      <c r="C2596">
        <v>1620576</v>
      </c>
      <c r="D2596">
        <v>1075722.3999999999</v>
      </c>
      <c r="E2596">
        <v>66379.015856090671</v>
      </c>
      <c r="F2596">
        <f>IFERROR(NEFT_LAKH_MILLION[[#This Row],[OUTWARD TRANSACTION VALUE]],0)</f>
        <v>66379.015856090671</v>
      </c>
      <c r="G2596">
        <v>3589368</v>
      </c>
      <c r="H2596">
        <v>2381090.2999999998</v>
      </c>
      <c r="I2596">
        <v>66337.313421192797</v>
      </c>
    </row>
    <row r="2597" spans="1:9" x14ac:dyDescent="0.3">
      <c r="A2597" s="1">
        <v>44440</v>
      </c>
      <c r="B2597" t="s">
        <v>32</v>
      </c>
      <c r="C2597">
        <v>402</v>
      </c>
      <c r="D2597">
        <v>42000.2</v>
      </c>
      <c r="E2597">
        <v>10447810.94527363</v>
      </c>
      <c r="F2597">
        <f>IFERROR(NEFT_LAKH_MILLION[[#This Row],[OUTWARD TRANSACTION VALUE]],0)</f>
        <v>10447810.94527363</v>
      </c>
      <c r="G2597">
        <v>94</v>
      </c>
      <c r="H2597">
        <v>54968.9</v>
      </c>
      <c r="I2597">
        <v>58477553.191489361</v>
      </c>
    </row>
    <row r="2598" spans="1:9" x14ac:dyDescent="0.3">
      <c r="A2598" s="1">
        <v>44440</v>
      </c>
      <c r="B2598" t="s">
        <v>33</v>
      </c>
      <c r="C2598">
        <v>100457</v>
      </c>
      <c r="D2598">
        <v>263699.40000000002</v>
      </c>
      <c r="E2598">
        <v>262499.77602357231</v>
      </c>
      <c r="F2598">
        <f>IFERROR(NEFT_LAKH_MILLION[[#This Row],[OUTWARD TRANSACTION VALUE]],0)</f>
        <v>262499.77602357231</v>
      </c>
      <c r="G2598">
        <v>11716</v>
      </c>
      <c r="H2598">
        <v>257215.2</v>
      </c>
      <c r="I2598">
        <v>2195418.2314783204</v>
      </c>
    </row>
    <row r="2599" spans="1:9" x14ac:dyDescent="0.3">
      <c r="A2599" s="1">
        <v>44440</v>
      </c>
      <c r="B2599" t="s">
        <v>34</v>
      </c>
      <c r="C2599">
        <v>66438</v>
      </c>
      <c r="D2599">
        <v>109057.7</v>
      </c>
      <c r="E2599">
        <v>164149.58306992985</v>
      </c>
      <c r="F2599">
        <f>IFERROR(NEFT_LAKH_MILLION[[#This Row],[OUTWARD TRANSACTION VALUE]],0)</f>
        <v>164149.58306992985</v>
      </c>
      <c r="G2599">
        <v>16260</v>
      </c>
      <c r="H2599">
        <v>384272.2</v>
      </c>
      <c r="I2599">
        <v>2363297.6629766296</v>
      </c>
    </row>
    <row r="2600" spans="1:9" x14ac:dyDescent="0.3">
      <c r="A2600" s="1">
        <v>44440</v>
      </c>
      <c r="B2600" t="s">
        <v>35</v>
      </c>
      <c r="C2600">
        <v>64563</v>
      </c>
      <c r="D2600">
        <v>37302.9</v>
      </c>
      <c r="E2600">
        <v>57777.519631987358</v>
      </c>
      <c r="F2600">
        <f>IFERROR(NEFT_LAKH_MILLION[[#This Row],[OUTWARD TRANSACTION VALUE]],0)</f>
        <v>57777.519631987358</v>
      </c>
      <c r="G2600">
        <v>116589</v>
      </c>
      <c r="H2600">
        <v>48165</v>
      </c>
      <c r="I2600">
        <v>41311.787561433754</v>
      </c>
    </row>
    <row r="2601" spans="1:9" x14ac:dyDescent="0.3">
      <c r="A2601" s="1">
        <v>44440</v>
      </c>
      <c r="B2601" t="s">
        <v>36</v>
      </c>
      <c r="C2601">
        <v>5375</v>
      </c>
      <c r="D2601">
        <v>1316.1</v>
      </c>
      <c r="E2601">
        <v>24485.581395348836</v>
      </c>
      <c r="F2601">
        <f>IFERROR(NEFT_LAKH_MILLION[[#This Row],[OUTWARD TRANSACTION VALUE]],0)</f>
        <v>24485.581395348836</v>
      </c>
      <c r="G2601">
        <v>9442</v>
      </c>
      <c r="H2601">
        <v>2864.9</v>
      </c>
      <c r="I2601">
        <v>30342.08854056344</v>
      </c>
    </row>
    <row r="2602" spans="1:9" x14ac:dyDescent="0.3">
      <c r="A2602" s="1">
        <v>44440</v>
      </c>
      <c r="B2602" t="s">
        <v>37</v>
      </c>
      <c r="C2602">
        <v>108613</v>
      </c>
      <c r="D2602">
        <v>53168.7</v>
      </c>
      <c r="E2602">
        <v>48952.427425814589</v>
      </c>
      <c r="F2602">
        <f>IFERROR(NEFT_LAKH_MILLION[[#This Row],[OUTWARD TRANSACTION VALUE]],0)</f>
        <v>48952.427425814589</v>
      </c>
      <c r="G2602">
        <v>226503</v>
      </c>
      <c r="H2602">
        <v>109218.1</v>
      </c>
      <c r="I2602">
        <v>48219.273033911253</v>
      </c>
    </row>
    <row r="2603" spans="1:9" x14ac:dyDescent="0.3">
      <c r="A2603" s="1">
        <v>44440</v>
      </c>
      <c r="B2603" t="s">
        <v>251</v>
      </c>
      <c r="C2603">
        <v>20428</v>
      </c>
      <c r="D2603">
        <v>10420.1</v>
      </c>
      <c r="E2603">
        <v>51008.909340121405</v>
      </c>
      <c r="F2603">
        <f>IFERROR(NEFT_LAKH_MILLION[[#This Row],[OUTWARD TRANSACTION VALUE]],0)</f>
        <v>51008.909340121405</v>
      </c>
      <c r="G2603">
        <v>6282</v>
      </c>
      <c r="H2603">
        <v>4604.3999999999996</v>
      </c>
      <c r="I2603">
        <v>73295.128939828064</v>
      </c>
    </row>
    <row r="2604" spans="1:9" x14ac:dyDescent="0.3">
      <c r="A2604" s="1">
        <v>44440</v>
      </c>
      <c r="B2604" t="s">
        <v>38</v>
      </c>
      <c r="C2604">
        <v>4927209</v>
      </c>
      <c r="D2604">
        <v>3165797.1</v>
      </c>
      <c r="E2604">
        <v>64251.325649064209</v>
      </c>
      <c r="F2604">
        <f>IFERROR(NEFT_LAKH_MILLION[[#This Row],[OUTWARD TRANSACTION VALUE]],0)</f>
        <v>64251.325649064209</v>
      </c>
      <c r="G2604">
        <v>14116291</v>
      </c>
      <c r="H2604">
        <v>7298811.7000000002</v>
      </c>
      <c r="I2604">
        <v>51704.882677751542</v>
      </c>
    </row>
    <row r="2605" spans="1:9" x14ac:dyDescent="0.3">
      <c r="A2605" s="1">
        <v>44440</v>
      </c>
      <c r="B2605" t="s">
        <v>214</v>
      </c>
      <c r="C2605">
        <v>56695</v>
      </c>
      <c r="D2605">
        <v>32725.599999999999</v>
      </c>
      <c r="E2605">
        <v>57722.197724667079</v>
      </c>
      <c r="F2605">
        <f>IFERROR(NEFT_LAKH_MILLION[[#This Row],[OUTWARD TRANSACTION VALUE]],0)</f>
        <v>57722.197724667079</v>
      </c>
      <c r="G2605">
        <v>86356</v>
      </c>
      <c r="H2605">
        <v>49472</v>
      </c>
      <c r="I2605">
        <v>57288.433924683864</v>
      </c>
    </row>
    <row r="2606" spans="1:9" x14ac:dyDescent="0.3">
      <c r="A2606" s="1">
        <v>44440</v>
      </c>
      <c r="B2606" t="s">
        <v>40</v>
      </c>
      <c r="C2606">
        <v>268659</v>
      </c>
      <c r="D2606">
        <v>123806</v>
      </c>
      <c r="E2606">
        <v>46082.952739346161</v>
      </c>
      <c r="F2606">
        <f>IFERROR(NEFT_LAKH_MILLION[[#This Row],[OUTWARD TRANSACTION VALUE]],0)</f>
        <v>46082.952739346161</v>
      </c>
      <c r="G2606">
        <v>285958</v>
      </c>
      <c r="H2606">
        <v>125136.3</v>
      </c>
      <c r="I2606">
        <v>43760.377398079436</v>
      </c>
    </row>
    <row r="2607" spans="1:9" x14ac:dyDescent="0.3">
      <c r="A2607" s="1">
        <v>44440</v>
      </c>
      <c r="B2607" t="s">
        <v>41</v>
      </c>
      <c r="C2607">
        <v>2270669</v>
      </c>
      <c r="D2607">
        <v>1785207.5</v>
      </c>
      <c r="E2607">
        <v>78620.331717216381</v>
      </c>
      <c r="F2607">
        <f>IFERROR(NEFT_LAKH_MILLION[[#This Row],[OUTWARD TRANSACTION VALUE]],0)</f>
        <v>78620.331717216381</v>
      </c>
      <c r="G2607">
        <v>7715936</v>
      </c>
      <c r="H2607">
        <v>2530329.2000000002</v>
      </c>
      <c r="I2607">
        <v>32793.548313516345</v>
      </c>
    </row>
    <row r="2608" spans="1:9" x14ac:dyDescent="0.3">
      <c r="A2608" s="1">
        <v>44440</v>
      </c>
      <c r="B2608" t="s">
        <v>42</v>
      </c>
      <c r="C2608">
        <v>9145596</v>
      </c>
      <c r="D2608">
        <v>15177303.6</v>
      </c>
      <c r="E2608">
        <v>165952.04511548509</v>
      </c>
      <c r="F2608">
        <f>IFERROR(NEFT_LAKH_MILLION[[#This Row],[OUTWARD TRANSACTION VALUE]],0)</f>
        <v>165952.04511548509</v>
      </c>
      <c r="G2608">
        <v>2841980</v>
      </c>
      <c r="H2608">
        <v>10212592.5</v>
      </c>
      <c r="I2608">
        <v>359347.7962547238</v>
      </c>
    </row>
    <row r="2609" spans="1:9" x14ac:dyDescent="0.3">
      <c r="A2609" s="1">
        <v>44440</v>
      </c>
      <c r="B2609" t="s">
        <v>43</v>
      </c>
      <c r="C2609">
        <v>20497</v>
      </c>
      <c r="D2609">
        <v>12075.1</v>
      </c>
      <c r="E2609">
        <v>58911.548031419232</v>
      </c>
      <c r="F2609">
        <f>IFERROR(NEFT_LAKH_MILLION[[#This Row],[OUTWARD TRANSACTION VALUE]],0)</f>
        <v>58911.548031419232</v>
      </c>
      <c r="G2609">
        <v>39909</v>
      </c>
      <c r="H2609">
        <v>22228.400000000001</v>
      </c>
      <c r="I2609">
        <v>55697.7122954722</v>
      </c>
    </row>
    <row r="2610" spans="1:9" x14ac:dyDescent="0.3">
      <c r="A2610" s="1">
        <v>44440</v>
      </c>
      <c r="B2610" t="s">
        <v>44</v>
      </c>
      <c r="C2610">
        <v>1362638</v>
      </c>
      <c r="D2610">
        <v>693074.7</v>
      </c>
      <c r="E2610">
        <v>50862.716290019802</v>
      </c>
      <c r="F2610">
        <f>IFERROR(NEFT_LAKH_MILLION[[#This Row],[OUTWARD TRANSACTION VALUE]],0)</f>
        <v>50862.716290019802</v>
      </c>
      <c r="G2610">
        <v>1108196</v>
      </c>
      <c r="H2610">
        <v>640249.19999999995</v>
      </c>
      <c r="I2610">
        <v>57774.003876570561</v>
      </c>
    </row>
    <row r="2611" spans="1:9" x14ac:dyDescent="0.3">
      <c r="A2611" s="1">
        <v>44440</v>
      </c>
      <c r="B2611" t="s">
        <v>242</v>
      </c>
      <c r="C2611">
        <v>4550</v>
      </c>
      <c r="D2611">
        <v>2866</v>
      </c>
      <c r="E2611">
        <v>62989.010989010989</v>
      </c>
      <c r="F2611">
        <f>IFERROR(NEFT_LAKH_MILLION[[#This Row],[OUTWARD TRANSACTION VALUE]],0)</f>
        <v>62989.010989010989</v>
      </c>
      <c r="G2611">
        <v>8577</v>
      </c>
      <c r="H2611">
        <v>4546.3</v>
      </c>
      <c r="I2611">
        <v>53005.712953247057</v>
      </c>
    </row>
    <row r="2612" spans="1:9" x14ac:dyDescent="0.3">
      <c r="A2612" s="1">
        <v>44440</v>
      </c>
      <c r="B2612" t="s">
        <v>45</v>
      </c>
      <c r="C2612">
        <v>16100</v>
      </c>
      <c r="D2612">
        <v>4152.1000000000004</v>
      </c>
      <c r="E2612">
        <v>25789.440993788823</v>
      </c>
      <c r="F2612">
        <f>IFERROR(NEFT_LAKH_MILLION[[#This Row],[OUTWARD TRANSACTION VALUE]],0)</f>
        <v>25789.440993788823</v>
      </c>
      <c r="G2612">
        <v>916136</v>
      </c>
      <c r="H2612">
        <v>320083.5</v>
      </c>
      <c r="I2612">
        <v>34938.426172533334</v>
      </c>
    </row>
    <row r="2613" spans="1:9" x14ac:dyDescent="0.3">
      <c r="A2613" s="1">
        <v>44440</v>
      </c>
      <c r="B2613" t="s">
        <v>46</v>
      </c>
      <c r="C2613">
        <v>166259</v>
      </c>
      <c r="D2613">
        <v>188502.39999999999</v>
      </c>
      <c r="E2613">
        <v>113378.76445786393</v>
      </c>
      <c r="F2613">
        <f>IFERROR(NEFT_LAKH_MILLION[[#This Row],[OUTWARD TRANSACTION VALUE]],0)</f>
        <v>113378.76445786393</v>
      </c>
      <c r="G2613">
        <v>283308</v>
      </c>
      <c r="H2613">
        <v>193784.3</v>
      </c>
      <c r="I2613">
        <v>68400.574639614832</v>
      </c>
    </row>
    <row r="2614" spans="1:9" x14ac:dyDescent="0.3">
      <c r="A2614" s="1">
        <v>44440</v>
      </c>
      <c r="B2614" t="s">
        <v>47</v>
      </c>
      <c r="C2614">
        <v>30209</v>
      </c>
      <c r="D2614">
        <v>154242.70000000001</v>
      </c>
      <c r="E2614">
        <v>510585.25604952173</v>
      </c>
      <c r="F2614">
        <f>IFERROR(NEFT_LAKH_MILLION[[#This Row],[OUTWARD TRANSACTION VALUE]],0)</f>
        <v>510585.25604952173</v>
      </c>
      <c r="G2614">
        <v>4403</v>
      </c>
      <c r="H2614">
        <v>273914.2</v>
      </c>
      <c r="I2614">
        <v>6221081.0810810812</v>
      </c>
    </row>
    <row r="2615" spans="1:9" x14ac:dyDescent="0.3">
      <c r="A2615" s="1">
        <v>44440</v>
      </c>
      <c r="B2615" t="s">
        <v>48</v>
      </c>
      <c r="C2615">
        <v>3255</v>
      </c>
      <c r="D2615">
        <v>7941.8</v>
      </c>
      <c r="E2615">
        <v>243987.71121351767</v>
      </c>
      <c r="F2615">
        <f>IFERROR(NEFT_LAKH_MILLION[[#This Row],[OUTWARD TRANSACTION VALUE]],0)</f>
        <v>243987.71121351767</v>
      </c>
      <c r="G2615">
        <v>1251</v>
      </c>
      <c r="H2615">
        <v>40593.199999999997</v>
      </c>
      <c r="I2615">
        <v>3244860.1119104712</v>
      </c>
    </row>
    <row r="2616" spans="1:9" x14ac:dyDescent="0.3">
      <c r="A2616" s="1">
        <v>44440</v>
      </c>
      <c r="B2616" t="s">
        <v>49</v>
      </c>
      <c r="C2616">
        <v>266640</v>
      </c>
      <c r="D2616">
        <v>244287.8</v>
      </c>
      <c r="E2616">
        <v>91617.08670867086</v>
      </c>
      <c r="F2616">
        <f>IFERROR(NEFT_LAKH_MILLION[[#This Row],[OUTWARD TRANSACTION VALUE]],0)</f>
        <v>91617.08670867086</v>
      </c>
      <c r="G2616">
        <v>338309</v>
      </c>
      <c r="H2616">
        <v>280889.40000000002</v>
      </c>
      <c r="I2616">
        <v>83027.468970674745</v>
      </c>
    </row>
    <row r="2617" spans="1:9" x14ac:dyDescent="0.3">
      <c r="A2617" s="1">
        <v>44440</v>
      </c>
      <c r="B2617" t="s">
        <v>50</v>
      </c>
      <c r="C2617">
        <v>2895</v>
      </c>
      <c r="D2617">
        <v>2058.8000000000002</v>
      </c>
      <c r="E2617">
        <v>71115.716753022469</v>
      </c>
      <c r="F2617">
        <f>IFERROR(NEFT_LAKH_MILLION[[#This Row],[OUTWARD TRANSACTION VALUE]],0)</f>
        <v>71115.716753022469</v>
      </c>
      <c r="G2617">
        <v>9075</v>
      </c>
      <c r="H2617">
        <v>3921</v>
      </c>
      <c r="I2617">
        <v>43206.611570247936</v>
      </c>
    </row>
    <row r="2618" spans="1:9" x14ac:dyDescent="0.3">
      <c r="A2618" s="1">
        <v>44440</v>
      </c>
      <c r="B2618" t="s">
        <v>52</v>
      </c>
      <c r="C2618">
        <v>11118</v>
      </c>
      <c r="D2618">
        <v>15313.1</v>
      </c>
      <c r="E2618">
        <v>137732.50584637525</v>
      </c>
      <c r="F2618">
        <f>IFERROR(NEFT_LAKH_MILLION[[#This Row],[OUTWARD TRANSACTION VALUE]],0)</f>
        <v>137732.50584637525</v>
      </c>
      <c r="G2618">
        <v>16653</v>
      </c>
      <c r="H2618">
        <v>12222.9</v>
      </c>
      <c r="I2618">
        <v>73397.586020536837</v>
      </c>
    </row>
    <row r="2619" spans="1:9" x14ac:dyDescent="0.3">
      <c r="A2619" s="1">
        <v>44440</v>
      </c>
      <c r="B2619" t="s">
        <v>53</v>
      </c>
      <c r="C2619">
        <v>3131837</v>
      </c>
      <c r="D2619">
        <v>5191408.4000000004</v>
      </c>
      <c r="E2619">
        <v>165762.40717508609</v>
      </c>
      <c r="F2619">
        <f>IFERROR(NEFT_LAKH_MILLION[[#This Row],[OUTWARD TRANSACTION VALUE]],0)</f>
        <v>165762.40717508609</v>
      </c>
      <c r="G2619">
        <v>444491</v>
      </c>
      <c r="H2619">
        <v>3617979.5</v>
      </c>
      <c r="I2619">
        <v>813960.12517688773</v>
      </c>
    </row>
    <row r="2620" spans="1:9" x14ac:dyDescent="0.3">
      <c r="A2620" s="1">
        <v>44440</v>
      </c>
      <c r="B2620" t="s">
        <v>54</v>
      </c>
      <c r="C2620">
        <v>798141</v>
      </c>
      <c r="D2620">
        <v>1400094.2</v>
      </c>
      <c r="E2620">
        <v>175419.40584433076</v>
      </c>
      <c r="F2620">
        <f>IFERROR(NEFT_LAKH_MILLION[[#This Row],[OUTWARD TRANSACTION VALUE]],0)</f>
        <v>175419.40584433076</v>
      </c>
      <c r="G2620">
        <v>416909</v>
      </c>
      <c r="H2620">
        <v>695133.1</v>
      </c>
      <c r="I2620">
        <v>166734.97094090076</v>
      </c>
    </row>
    <row r="2621" spans="1:9" x14ac:dyDescent="0.3">
      <c r="A2621" s="1">
        <v>44440</v>
      </c>
      <c r="B2621" t="s">
        <v>55</v>
      </c>
      <c r="C2621">
        <v>161619</v>
      </c>
      <c r="D2621">
        <v>62246.9</v>
      </c>
      <c r="E2621">
        <v>38514.592962461094</v>
      </c>
      <c r="F2621">
        <f>IFERROR(NEFT_LAKH_MILLION[[#This Row],[OUTWARD TRANSACTION VALUE]],0)</f>
        <v>38514.592962461094</v>
      </c>
      <c r="G2621">
        <v>226605</v>
      </c>
      <c r="H2621">
        <v>93527.2</v>
      </c>
      <c r="I2621">
        <v>41273.228746055909</v>
      </c>
    </row>
    <row r="2622" spans="1:9" x14ac:dyDescent="0.3">
      <c r="A2622" s="1">
        <v>44440</v>
      </c>
      <c r="B2622" t="s">
        <v>56</v>
      </c>
      <c r="C2622">
        <v>4128</v>
      </c>
      <c r="D2622">
        <v>6657.7</v>
      </c>
      <c r="E2622">
        <v>161281.49224806202</v>
      </c>
      <c r="F2622">
        <f>IFERROR(NEFT_LAKH_MILLION[[#This Row],[OUTWARD TRANSACTION VALUE]],0)</f>
        <v>161281.49224806202</v>
      </c>
      <c r="G2622">
        <v>16644</v>
      </c>
      <c r="H2622">
        <v>5710.8</v>
      </c>
      <c r="I2622">
        <v>34311.463590483057</v>
      </c>
    </row>
    <row r="2623" spans="1:9" x14ac:dyDescent="0.3">
      <c r="A2623" s="1">
        <v>44440</v>
      </c>
      <c r="B2623" t="s">
        <v>57</v>
      </c>
      <c r="C2623">
        <v>20724</v>
      </c>
      <c r="D2623">
        <v>17563.3</v>
      </c>
      <c r="E2623">
        <v>84748.600656243972</v>
      </c>
      <c r="F2623">
        <f>IFERROR(NEFT_LAKH_MILLION[[#This Row],[OUTWARD TRANSACTION VALUE]],0)</f>
        <v>84748.600656243972</v>
      </c>
      <c r="G2623">
        <v>2214</v>
      </c>
      <c r="H2623">
        <v>4107.3999999999996</v>
      </c>
      <c r="I2623">
        <v>185519.42186088525</v>
      </c>
    </row>
    <row r="2624" spans="1:9" x14ac:dyDescent="0.3">
      <c r="A2624" s="1">
        <v>44440</v>
      </c>
      <c r="B2624" t="s">
        <v>58</v>
      </c>
      <c r="C2624">
        <v>28342</v>
      </c>
      <c r="D2624">
        <v>10653</v>
      </c>
      <c r="E2624">
        <v>37587.326229623883</v>
      </c>
      <c r="F2624">
        <f>IFERROR(NEFT_LAKH_MILLION[[#This Row],[OUTWARD TRANSACTION VALUE]],0)</f>
        <v>37587.326229623883</v>
      </c>
      <c r="G2624">
        <v>85034</v>
      </c>
      <c r="H2624">
        <v>28632.2</v>
      </c>
      <c r="I2624">
        <v>33671.472587435615</v>
      </c>
    </row>
    <row r="2625" spans="1:9" x14ac:dyDescent="0.3">
      <c r="A2625" s="1">
        <v>44440</v>
      </c>
      <c r="B2625" t="s">
        <v>215</v>
      </c>
      <c r="C2625">
        <v>4358</v>
      </c>
      <c r="D2625">
        <v>767.7</v>
      </c>
      <c r="E2625">
        <v>17615.878843506194</v>
      </c>
      <c r="F2625">
        <f>IFERROR(NEFT_LAKH_MILLION[[#This Row],[OUTWARD TRANSACTION VALUE]],0)</f>
        <v>17615.878843506194</v>
      </c>
      <c r="G2625">
        <v>8410</v>
      </c>
      <c r="H2625">
        <v>3750.3</v>
      </c>
      <c r="I2625">
        <v>44593.341260404282</v>
      </c>
    </row>
    <row r="2626" spans="1:9" x14ac:dyDescent="0.3">
      <c r="A2626" s="1">
        <v>44440</v>
      </c>
      <c r="B2626" t="s">
        <v>60</v>
      </c>
      <c r="C2626">
        <v>10698</v>
      </c>
      <c r="D2626">
        <v>13639.8</v>
      </c>
      <c r="E2626">
        <v>127498.59786876051</v>
      </c>
      <c r="F2626">
        <f>IFERROR(NEFT_LAKH_MILLION[[#This Row],[OUTWARD TRANSACTION VALUE]],0)</f>
        <v>127498.59786876051</v>
      </c>
      <c r="G2626">
        <v>377</v>
      </c>
      <c r="H2626">
        <v>11716.7</v>
      </c>
      <c r="I2626">
        <v>3107877.9840848804</v>
      </c>
    </row>
    <row r="2627" spans="1:9" x14ac:dyDescent="0.3">
      <c r="A2627" s="1">
        <v>44440</v>
      </c>
      <c r="B2627" t="s">
        <v>61</v>
      </c>
      <c r="C2627">
        <v>391228</v>
      </c>
      <c r="D2627">
        <v>176871.9</v>
      </c>
      <c r="E2627">
        <v>45209.417526352918</v>
      </c>
      <c r="F2627">
        <f>IFERROR(NEFT_LAKH_MILLION[[#This Row],[OUTWARD TRANSACTION VALUE]],0)</f>
        <v>45209.417526352918</v>
      </c>
      <c r="G2627">
        <v>295543</v>
      </c>
      <c r="H2627">
        <v>125715.3</v>
      </c>
      <c r="I2627">
        <v>42537.058905133941</v>
      </c>
    </row>
    <row r="2628" spans="1:9" x14ac:dyDescent="0.3">
      <c r="A2628" s="1">
        <v>44440</v>
      </c>
      <c r="B2628" t="s">
        <v>62</v>
      </c>
      <c r="C2628">
        <v>65391</v>
      </c>
      <c r="D2628">
        <v>28680.1</v>
      </c>
      <c r="E2628">
        <v>43859.399611567344</v>
      </c>
      <c r="F2628">
        <f>IFERROR(NEFT_LAKH_MILLION[[#This Row],[OUTWARD TRANSACTION VALUE]],0)</f>
        <v>43859.399611567344</v>
      </c>
      <c r="G2628">
        <v>143309</v>
      </c>
      <c r="H2628">
        <v>56705.3</v>
      </c>
      <c r="I2628">
        <v>39568.55466160534</v>
      </c>
    </row>
    <row r="2629" spans="1:9" x14ac:dyDescent="0.3">
      <c r="A2629" s="1">
        <v>44440</v>
      </c>
      <c r="B2629" t="s">
        <v>63</v>
      </c>
      <c r="C2629">
        <v>0</v>
      </c>
      <c r="D2629">
        <v>0</v>
      </c>
      <c r="E2629" t="e">
        <v>#NUM!</v>
      </c>
      <c r="F2629">
        <f>IFERROR(NEFT_LAKH_MILLION[[#This Row],[OUTWARD TRANSACTION VALUE]],0)</f>
        <v>0</v>
      </c>
      <c r="G2629">
        <v>202</v>
      </c>
      <c r="H2629">
        <v>136504.70000000001</v>
      </c>
      <c r="I2629">
        <v>67576584.158415854</v>
      </c>
    </row>
    <row r="2630" spans="1:9" x14ac:dyDescent="0.3">
      <c r="A2630" s="1">
        <v>44440</v>
      </c>
      <c r="B2630" t="s">
        <v>64</v>
      </c>
      <c r="C2630">
        <v>3497640</v>
      </c>
      <c r="D2630">
        <v>2020582.9</v>
      </c>
      <c r="E2630">
        <v>57769.893413844766</v>
      </c>
      <c r="F2630">
        <f>IFERROR(NEFT_LAKH_MILLION[[#This Row],[OUTWARD TRANSACTION VALUE]],0)</f>
        <v>57769.893413844766</v>
      </c>
      <c r="G2630">
        <v>2872928</v>
      </c>
      <c r="H2630">
        <v>1676915</v>
      </c>
      <c r="I2630">
        <v>58369.544938125844</v>
      </c>
    </row>
    <row r="2631" spans="1:9" x14ac:dyDescent="0.3">
      <c r="A2631" s="1">
        <v>44440</v>
      </c>
      <c r="B2631" t="s">
        <v>65</v>
      </c>
      <c r="C2631">
        <v>18752</v>
      </c>
      <c r="D2631">
        <v>10096</v>
      </c>
      <c r="E2631">
        <v>53839.590443686007</v>
      </c>
      <c r="F2631">
        <f>IFERROR(NEFT_LAKH_MILLION[[#This Row],[OUTWARD TRANSACTION VALUE]],0)</f>
        <v>53839.590443686007</v>
      </c>
      <c r="G2631">
        <v>43393</v>
      </c>
      <c r="H2631">
        <v>17348.2</v>
      </c>
      <c r="I2631">
        <v>39979.259327541309</v>
      </c>
    </row>
    <row r="2632" spans="1:9" x14ac:dyDescent="0.3">
      <c r="A2632" s="1">
        <v>44440</v>
      </c>
      <c r="B2632" t="s">
        <v>66</v>
      </c>
      <c r="C2632">
        <v>611851</v>
      </c>
      <c r="D2632">
        <v>48613.9</v>
      </c>
      <c r="E2632">
        <v>7945.382127347998</v>
      </c>
      <c r="F2632">
        <f>IFERROR(NEFT_LAKH_MILLION[[#This Row],[OUTWARD TRANSACTION VALUE]],0)</f>
        <v>7945.382127347998</v>
      </c>
      <c r="G2632">
        <v>341678</v>
      </c>
      <c r="H2632">
        <v>41899.5</v>
      </c>
      <c r="I2632">
        <v>12262.861524593331</v>
      </c>
    </row>
    <row r="2633" spans="1:9" x14ac:dyDescent="0.3">
      <c r="A2633" s="1">
        <v>44440</v>
      </c>
      <c r="B2633" t="s">
        <v>67</v>
      </c>
      <c r="C2633">
        <v>23</v>
      </c>
      <c r="D2633">
        <v>24.7</v>
      </c>
      <c r="E2633">
        <v>107391.30434782608</v>
      </c>
      <c r="F2633">
        <f>IFERROR(NEFT_LAKH_MILLION[[#This Row],[OUTWARD TRANSACTION VALUE]],0)</f>
        <v>107391.30434782608</v>
      </c>
      <c r="G2633">
        <v>7</v>
      </c>
      <c r="H2633">
        <v>134.30000000000001</v>
      </c>
      <c r="I2633">
        <v>1918571.4285714289</v>
      </c>
    </row>
    <row r="2634" spans="1:9" x14ac:dyDescent="0.3">
      <c r="A2634" s="1">
        <v>44440</v>
      </c>
      <c r="B2634" t="s">
        <v>68</v>
      </c>
      <c r="C2634">
        <v>47285</v>
      </c>
      <c r="D2634">
        <v>28632.9</v>
      </c>
      <c r="E2634">
        <v>60553.875436184833</v>
      </c>
      <c r="F2634">
        <f>IFERROR(NEFT_LAKH_MILLION[[#This Row],[OUTWARD TRANSACTION VALUE]],0)</f>
        <v>60553.875436184833</v>
      </c>
      <c r="G2634">
        <v>118616</v>
      </c>
      <c r="H2634">
        <v>53204.4</v>
      </c>
      <c r="I2634">
        <v>44854.319821946447</v>
      </c>
    </row>
    <row r="2635" spans="1:9" x14ac:dyDescent="0.3">
      <c r="A2635" s="1">
        <v>44440</v>
      </c>
      <c r="B2635" t="s">
        <v>69</v>
      </c>
      <c r="C2635">
        <v>9347</v>
      </c>
      <c r="D2635">
        <v>3656.3</v>
      </c>
      <c r="E2635">
        <v>39117.363860062054</v>
      </c>
      <c r="F2635">
        <f>IFERROR(NEFT_LAKH_MILLION[[#This Row],[OUTWARD TRANSACTION VALUE]],0)</f>
        <v>39117.363860062054</v>
      </c>
      <c r="G2635">
        <v>50511</v>
      </c>
      <c r="H2635">
        <v>12156.7</v>
      </c>
      <c r="I2635">
        <v>24067.430856645085</v>
      </c>
    </row>
    <row r="2636" spans="1:9" x14ac:dyDescent="0.3">
      <c r="A2636" s="1">
        <v>44440</v>
      </c>
      <c r="B2636" t="s">
        <v>70</v>
      </c>
      <c r="C2636">
        <v>40729721</v>
      </c>
      <c r="D2636">
        <v>31682595.5</v>
      </c>
      <c r="E2636">
        <v>77787.411065251348</v>
      </c>
      <c r="F2636">
        <f>IFERROR(NEFT_LAKH_MILLION[[#This Row],[OUTWARD TRANSACTION VALUE]],0)</f>
        <v>77787.411065251348</v>
      </c>
      <c r="G2636">
        <v>28893555</v>
      </c>
      <c r="H2636">
        <v>41216398.200000003</v>
      </c>
      <c r="I2636">
        <v>142649.10704134539</v>
      </c>
    </row>
    <row r="2637" spans="1:9" x14ac:dyDescent="0.3">
      <c r="A2637" s="1">
        <v>44440</v>
      </c>
      <c r="B2637" t="s">
        <v>71</v>
      </c>
      <c r="C2637">
        <v>3029212</v>
      </c>
      <c r="D2637">
        <v>7589085.4000000004</v>
      </c>
      <c r="E2637">
        <v>250530.01902805085</v>
      </c>
      <c r="F2637">
        <f>IFERROR(NEFT_LAKH_MILLION[[#This Row],[OUTWARD TRANSACTION VALUE]],0)</f>
        <v>250530.01902805085</v>
      </c>
      <c r="G2637">
        <v>987882</v>
      </c>
      <c r="H2637">
        <v>5403395.5</v>
      </c>
      <c r="I2637">
        <v>546967.70464488678</v>
      </c>
    </row>
    <row r="2638" spans="1:9" x14ac:dyDescent="0.3">
      <c r="A2638" s="1">
        <v>44440</v>
      </c>
      <c r="B2638" t="s">
        <v>72</v>
      </c>
      <c r="C2638">
        <v>31069683</v>
      </c>
      <c r="D2638">
        <v>21075455.600000001</v>
      </c>
      <c r="E2638">
        <v>67832.863309226566</v>
      </c>
      <c r="F2638">
        <f>IFERROR(NEFT_LAKH_MILLION[[#This Row],[OUTWARD TRANSACTION VALUE]],0)</f>
        <v>67832.863309226566</v>
      </c>
      <c r="G2638">
        <v>23451738</v>
      </c>
      <c r="H2638">
        <v>22485747.300000001</v>
      </c>
      <c r="I2638">
        <v>95880.941958331619</v>
      </c>
    </row>
    <row r="2639" spans="1:9" x14ac:dyDescent="0.3">
      <c r="A2639" s="1">
        <v>44440</v>
      </c>
      <c r="B2639" t="s">
        <v>73</v>
      </c>
      <c r="C2639">
        <v>8246701</v>
      </c>
      <c r="D2639">
        <v>5051494.5</v>
      </c>
      <c r="E2639">
        <v>61254.730831152963</v>
      </c>
      <c r="F2639">
        <f>IFERROR(NEFT_LAKH_MILLION[[#This Row],[OUTWARD TRANSACTION VALUE]],0)</f>
        <v>61254.730831152963</v>
      </c>
      <c r="G2639">
        <v>5373388</v>
      </c>
      <c r="H2639">
        <v>4548128.3</v>
      </c>
      <c r="I2639">
        <v>84641.725109000137</v>
      </c>
    </row>
    <row r="2640" spans="1:9" x14ac:dyDescent="0.3">
      <c r="A2640" s="1">
        <v>44440</v>
      </c>
      <c r="B2640" t="s">
        <v>74</v>
      </c>
      <c r="C2640">
        <v>1873314</v>
      </c>
      <c r="D2640">
        <v>1881961</v>
      </c>
      <c r="E2640">
        <v>100461.58839361687</v>
      </c>
      <c r="F2640">
        <f>IFERROR(NEFT_LAKH_MILLION[[#This Row],[OUTWARD TRANSACTION VALUE]],0)</f>
        <v>100461.58839361687</v>
      </c>
      <c r="G2640">
        <v>1518809</v>
      </c>
      <c r="H2640">
        <v>1460203.4</v>
      </c>
      <c r="I2640">
        <v>96141.344961743045</v>
      </c>
    </row>
    <row r="2641" spans="1:9" x14ac:dyDescent="0.3">
      <c r="A2641" s="1">
        <v>44440</v>
      </c>
      <c r="B2641" t="s">
        <v>75</v>
      </c>
      <c r="C2641">
        <v>6482</v>
      </c>
      <c r="D2641">
        <v>5250.8</v>
      </c>
      <c r="E2641">
        <v>81005.8623881518</v>
      </c>
      <c r="F2641">
        <f>IFERROR(NEFT_LAKH_MILLION[[#This Row],[OUTWARD TRANSACTION VALUE]],0)</f>
        <v>81005.8623881518</v>
      </c>
      <c r="G2641">
        <v>6281</v>
      </c>
      <c r="H2641">
        <v>4219.2</v>
      </c>
      <c r="I2641">
        <v>67174.016876293579</v>
      </c>
    </row>
    <row r="2642" spans="1:9" x14ac:dyDescent="0.3">
      <c r="A2642" s="1">
        <v>44440</v>
      </c>
      <c r="B2642" t="s">
        <v>76</v>
      </c>
      <c r="C2642">
        <v>614711</v>
      </c>
      <c r="D2642">
        <v>269408.59999999998</v>
      </c>
      <c r="E2642">
        <v>43826.871489203862</v>
      </c>
      <c r="F2642">
        <f>IFERROR(NEFT_LAKH_MILLION[[#This Row],[OUTWARD TRANSACTION VALUE]],0)</f>
        <v>43826.871489203862</v>
      </c>
      <c r="G2642">
        <v>534246</v>
      </c>
      <c r="H2642">
        <v>179424</v>
      </c>
      <c r="I2642">
        <v>33584.528475646053</v>
      </c>
    </row>
    <row r="2643" spans="1:9" x14ac:dyDescent="0.3">
      <c r="A2643" s="1">
        <v>44440</v>
      </c>
      <c r="B2643" t="s">
        <v>77</v>
      </c>
      <c r="C2643">
        <v>3150083</v>
      </c>
      <c r="D2643">
        <v>2536807.2000000002</v>
      </c>
      <c r="E2643">
        <v>80531.439965232668</v>
      </c>
      <c r="F2643">
        <f>IFERROR(NEFT_LAKH_MILLION[[#This Row],[OUTWARD TRANSACTION VALUE]],0)</f>
        <v>80531.439965232668</v>
      </c>
      <c r="G2643">
        <v>11560528</v>
      </c>
      <c r="H2643">
        <v>4145596.8</v>
      </c>
      <c r="I2643">
        <v>35859.926121021461</v>
      </c>
    </row>
    <row r="2644" spans="1:9" x14ac:dyDescent="0.3">
      <c r="A2644" s="1">
        <v>44440</v>
      </c>
      <c r="B2644" t="s">
        <v>78</v>
      </c>
      <c r="C2644">
        <v>2041567</v>
      </c>
      <c r="D2644">
        <v>1373323.1</v>
      </c>
      <c r="E2644">
        <v>67268.088678941233</v>
      </c>
      <c r="F2644">
        <f>IFERROR(NEFT_LAKH_MILLION[[#This Row],[OUTWARD TRANSACTION VALUE]],0)</f>
        <v>67268.088678941233</v>
      </c>
      <c r="G2644">
        <v>5777578</v>
      </c>
      <c r="H2644">
        <v>1943773.2</v>
      </c>
      <c r="I2644">
        <v>33643.391746506924</v>
      </c>
    </row>
    <row r="2645" spans="1:9" x14ac:dyDescent="0.3">
      <c r="A2645" s="1">
        <v>44440</v>
      </c>
      <c r="B2645" t="s">
        <v>79</v>
      </c>
      <c r="C2645">
        <v>4851434</v>
      </c>
      <c r="D2645">
        <v>3543236.6</v>
      </c>
      <c r="E2645">
        <v>73034.830526396938</v>
      </c>
      <c r="F2645">
        <f>IFERROR(NEFT_LAKH_MILLION[[#This Row],[OUTWARD TRANSACTION VALUE]],0)</f>
        <v>73034.830526396938</v>
      </c>
      <c r="G2645">
        <v>3269486</v>
      </c>
      <c r="H2645">
        <v>3364676.5</v>
      </c>
      <c r="I2645">
        <v>102911.48211064369</v>
      </c>
    </row>
    <row r="2646" spans="1:9" x14ac:dyDescent="0.3">
      <c r="A2646" s="1">
        <v>44440</v>
      </c>
      <c r="B2646" t="s">
        <v>80</v>
      </c>
      <c r="C2646">
        <v>934</v>
      </c>
      <c r="D2646">
        <v>15901</v>
      </c>
      <c r="E2646">
        <v>1702462.5267665952</v>
      </c>
      <c r="F2646">
        <f>IFERROR(NEFT_LAKH_MILLION[[#This Row],[OUTWARD TRANSACTION VALUE]],0)</f>
        <v>1702462.5267665952</v>
      </c>
      <c r="G2646">
        <v>110</v>
      </c>
      <c r="H2646">
        <v>11276.4</v>
      </c>
      <c r="I2646">
        <v>10251272.727272727</v>
      </c>
    </row>
    <row r="2647" spans="1:9" x14ac:dyDescent="0.3">
      <c r="A2647" s="1">
        <v>44440</v>
      </c>
      <c r="B2647" t="s">
        <v>81</v>
      </c>
      <c r="C2647">
        <v>4633</v>
      </c>
      <c r="D2647">
        <v>6603.7</v>
      </c>
      <c r="E2647">
        <v>142536.15368012089</v>
      </c>
      <c r="F2647">
        <f>IFERROR(NEFT_LAKH_MILLION[[#This Row],[OUTWARD TRANSACTION VALUE]],0)</f>
        <v>142536.15368012089</v>
      </c>
      <c r="G2647">
        <v>431</v>
      </c>
      <c r="H2647">
        <v>24610.7</v>
      </c>
      <c r="I2647">
        <v>5710139.2111368906</v>
      </c>
    </row>
    <row r="2648" spans="1:9" x14ac:dyDescent="0.3">
      <c r="A2648" s="1">
        <v>44440</v>
      </c>
      <c r="B2648" t="s">
        <v>216</v>
      </c>
      <c r="C2648">
        <v>2234</v>
      </c>
      <c r="D2648">
        <v>915.9</v>
      </c>
      <c r="E2648">
        <v>40998.209489704568</v>
      </c>
      <c r="F2648">
        <f>IFERROR(NEFT_LAKH_MILLION[[#This Row],[OUTWARD TRANSACTION VALUE]],0)</f>
        <v>40998.209489704568</v>
      </c>
      <c r="G2648">
        <v>1577</v>
      </c>
      <c r="H2648">
        <v>720.8</v>
      </c>
      <c r="I2648">
        <v>45707.03868103995</v>
      </c>
    </row>
    <row r="2649" spans="1:9" x14ac:dyDescent="0.3">
      <c r="A2649" s="1">
        <v>44440</v>
      </c>
      <c r="B2649" t="s">
        <v>83</v>
      </c>
      <c r="C2649">
        <v>15221</v>
      </c>
      <c r="D2649">
        <v>5947.1</v>
      </c>
      <c r="E2649">
        <v>39071.677287957427</v>
      </c>
      <c r="F2649">
        <f>IFERROR(NEFT_LAKH_MILLION[[#This Row],[OUTWARD TRANSACTION VALUE]],0)</f>
        <v>39071.677287957427</v>
      </c>
      <c r="G2649">
        <v>25125</v>
      </c>
      <c r="H2649">
        <v>11693.2</v>
      </c>
      <c r="I2649">
        <v>46540.099502487559</v>
      </c>
    </row>
    <row r="2650" spans="1:9" x14ac:dyDescent="0.3">
      <c r="A2650" s="1">
        <v>44440</v>
      </c>
      <c r="B2650" t="s">
        <v>84</v>
      </c>
      <c r="C2650">
        <v>14797</v>
      </c>
      <c r="D2650">
        <v>14792.2</v>
      </c>
      <c r="E2650">
        <v>99967.560992092986</v>
      </c>
      <c r="F2650">
        <f>IFERROR(NEFT_LAKH_MILLION[[#This Row],[OUTWARD TRANSACTION VALUE]],0)</f>
        <v>99967.560992092986</v>
      </c>
      <c r="G2650">
        <v>32502</v>
      </c>
      <c r="H2650">
        <v>12021.2</v>
      </c>
      <c r="I2650">
        <v>36986.031628822842</v>
      </c>
    </row>
    <row r="2651" spans="1:9" x14ac:dyDescent="0.3">
      <c r="A2651" s="1">
        <v>44440</v>
      </c>
      <c r="B2651" t="s">
        <v>85</v>
      </c>
      <c r="C2651">
        <v>844633</v>
      </c>
      <c r="D2651">
        <v>415537.5</v>
      </c>
      <c r="E2651">
        <v>49197.40289569553</v>
      </c>
      <c r="F2651">
        <f>IFERROR(NEFT_LAKH_MILLION[[#This Row],[OUTWARD TRANSACTION VALUE]],0)</f>
        <v>49197.40289569553</v>
      </c>
      <c r="G2651">
        <v>986530</v>
      </c>
      <c r="H2651">
        <v>618673.1</v>
      </c>
      <c r="I2651">
        <v>62712.041194895239</v>
      </c>
    </row>
    <row r="2652" spans="1:9" x14ac:dyDescent="0.3">
      <c r="A2652" s="1">
        <v>44440</v>
      </c>
      <c r="B2652" t="s">
        <v>86</v>
      </c>
      <c r="C2652">
        <v>103277</v>
      </c>
      <c r="D2652">
        <v>81557.2</v>
      </c>
      <c r="E2652">
        <v>78969.373626267217</v>
      </c>
      <c r="F2652">
        <f>IFERROR(NEFT_LAKH_MILLION[[#This Row],[OUTWARD TRANSACTION VALUE]],0)</f>
        <v>78969.373626267217</v>
      </c>
      <c r="G2652">
        <v>51049</v>
      </c>
      <c r="H2652">
        <v>53788.1</v>
      </c>
      <c r="I2652">
        <v>105365.62910145154</v>
      </c>
    </row>
    <row r="2653" spans="1:9" x14ac:dyDescent="0.3">
      <c r="A2653" s="1">
        <v>44440</v>
      </c>
      <c r="B2653" t="s">
        <v>87</v>
      </c>
      <c r="C2653">
        <v>22599</v>
      </c>
      <c r="D2653">
        <v>7493.7</v>
      </c>
      <c r="E2653">
        <v>33159.431833266957</v>
      </c>
      <c r="F2653">
        <f>IFERROR(NEFT_LAKH_MILLION[[#This Row],[OUTWARD TRANSACTION VALUE]],0)</f>
        <v>33159.431833266957</v>
      </c>
      <c r="G2653">
        <v>42254</v>
      </c>
      <c r="H2653">
        <v>17925.7</v>
      </c>
      <c r="I2653">
        <v>42423.675865006866</v>
      </c>
    </row>
    <row r="2654" spans="1:9" x14ac:dyDescent="0.3">
      <c r="A2654" s="1">
        <v>44440</v>
      </c>
      <c r="B2654" t="s">
        <v>88</v>
      </c>
      <c r="C2654">
        <v>99112</v>
      </c>
      <c r="D2654">
        <v>43368.5</v>
      </c>
      <c r="E2654">
        <v>43757.062716926303</v>
      </c>
      <c r="F2654">
        <f>IFERROR(NEFT_LAKH_MILLION[[#This Row],[OUTWARD TRANSACTION VALUE]],0)</f>
        <v>43757.062716926303</v>
      </c>
      <c r="G2654">
        <v>122354</v>
      </c>
      <c r="H2654">
        <v>71759.5</v>
      </c>
      <c r="I2654">
        <v>58649.083806005525</v>
      </c>
    </row>
    <row r="2655" spans="1:9" x14ac:dyDescent="0.3">
      <c r="A2655" s="1">
        <v>44440</v>
      </c>
      <c r="B2655" t="s">
        <v>252</v>
      </c>
      <c r="C2655">
        <v>1317</v>
      </c>
      <c r="D2655">
        <v>678.5</v>
      </c>
      <c r="E2655">
        <v>51518.602885345485</v>
      </c>
      <c r="F2655">
        <f>IFERROR(NEFT_LAKH_MILLION[[#This Row],[OUTWARD TRANSACTION VALUE]],0)</f>
        <v>51518.602885345485</v>
      </c>
      <c r="G2655">
        <v>841</v>
      </c>
      <c r="H2655">
        <v>486.6</v>
      </c>
      <c r="I2655">
        <v>57859.690844233053</v>
      </c>
    </row>
    <row r="2656" spans="1:9" x14ac:dyDescent="0.3">
      <c r="A2656" s="1">
        <v>44440</v>
      </c>
      <c r="B2656" t="s">
        <v>89</v>
      </c>
      <c r="C2656">
        <v>4406</v>
      </c>
      <c r="D2656">
        <v>1444.9</v>
      </c>
      <c r="E2656">
        <v>32793.917385383567</v>
      </c>
      <c r="F2656">
        <f>IFERROR(NEFT_LAKH_MILLION[[#This Row],[OUTWARD TRANSACTION VALUE]],0)</f>
        <v>32793.917385383567</v>
      </c>
      <c r="G2656">
        <v>9667</v>
      </c>
      <c r="H2656">
        <v>2735.6</v>
      </c>
      <c r="I2656">
        <v>28298.334540188269</v>
      </c>
    </row>
    <row r="2657" spans="1:9" x14ac:dyDescent="0.3">
      <c r="A2657" s="1">
        <v>44440</v>
      </c>
      <c r="B2657" t="s">
        <v>90</v>
      </c>
      <c r="C2657">
        <v>10280</v>
      </c>
      <c r="D2657">
        <v>5606.6</v>
      </c>
      <c r="E2657">
        <v>54538.910505836575</v>
      </c>
      <c r="F2657">
        <f>IFERROR(NEFT_LAKH_MILLION[[#This Row],[OUTWARD TRANSACTION VALUE]],0)</f>
        <v>54538.910505836575</v>
      </c>
      <c r="G2657">
        <v>37818</v>
      </c>
      <c r="H2657">
        <v>12018.9</v>
      </c>
      <c r="I2657">
        <v>31780.897985086467</v>
      </c>
    </row>
    <row r="2658" spans="1:9" x14ac:dyDescent="0.3">
      <c r="A2658" s="1">
        <v>44440</v>
      </c>
      <c r="B2658" t="s">
        <v>217</v>
      </c>
      <c r="C2658">
        <v>5388</v>
      </c>
      <c r="D2658">
        <v>460.7</v>
      </c>
      <c r="E2658">
        <v>8550.4825538233108</v>
      </c>
      <c r="F2658">
        <f>IFERROR(NEFT_LAKH_MILLION[[#This Row],[OUTWARD TRANSACTION VALUE]],0)</f>
        <v>8550.4825538233108</v>
      </c>
      <c r="G2658">
        <v>59058</v>
      </c>
      <c r="H2658">
        <v>1239.3</v>
      </c>
      <c r="I2658">
        <v>2098.4455958549224</v>
      </c>
    </row>
    <row r="2659" spans="1:9" x14ac:dyDescent="0.3">
      <c r="A2659" s="1">
        <v>44440</v>
      </c>
      <c r="B2659" t="s">
        <v>91</v>
      </c>
      <c r="C2659">
        <v>561497</v>
      </c>
      <c r="D2659">
        <v>991013.8</v>
      </c>
      <c r="E2659">
        <v>176494.94120182298</v>
      </c>
      <c r="F2659">
        <f>IFERROR(NEFT_LAKH_MILLION[[#This Row],[OUTWARD TRANSACTION VALUE]],0)</f>
        <v>176494.94120182298</v>
      </c>
      <c r="G2659">
        <v>36089</v>
      </c>
      <c r="H2659">
        <v>1275391.8999999999</v>
      </c>
      <c r="I2659">
        <v>3534018.3989581307</v>
      </c>
    </row>
    <row r="2660" spans="1:9" x14ac:dyDescent="0.3">
      <c r="A2660" s="1">
        <v>44440</v>
      </c>
      <c r="B2660" t="s">
        <v>93</v>
      </c>
      <c r="C2660">
        <v>113390</v>
      </c>
      <c r="D2660">
        <v>77667.7</v>
      </c>
      <c r="E2660">
        <v>68496.075491665935</v>
      </c>
      <c r="F2660">
        <f>IFERROR(NEFT_LAKH_MILLION[[#This Row],[OUTWARD TRANSACTION VALUE]],0)</f>
        <v>68496.075491665935</v>
      </c>
      <c r="G2660">
        <v>167151</v>
      </c>
      <c r="H2660">
        <v>116981.7</v>
      </c>
      <c r="I2660">
        <v>69985.641725146721</v>
      </c>
    </row>
    <row r="2661" spans="1:9" x14ac:dyDescent="0.3">
      <c r="A2661" s="1">
        <v>44440</v>
      </c>
      <c r="B2661" t="s">
        <v>94</v>
      </c>
      <c r="C2661">
        <v>17192</v>
      </c>
      <c r="D2661">
        <v>11379.8</v>
      </c>
      <c r="E2661">
        <v>66192.4150767799</v>
      </c>
      <c r="F2661">
        <f>IFERROR(NEFT_LAKH_MILLION[[#This Row],[OUTWARD TRANSACTION VALUE]],0)</f>
        <v>66192.4150767799</v>
      </c>
      <c r="G2661">
        <v>63520</v>
      </c>
      <c r="H2661">
        <v>20348.2</v>
      </c>
      <c r="I2661">
        <v>32034.319899244332</v>
      </c>
    </row>
    <row r="2662" spans="1:9" x14ac:dyDescent="0.3">
      <c r="A2662" s="1">
        <v>44440</v>
      </c>
      <c r="B2662" t="s">
        <v>95</v>
      </c>
      <c r="C2662">
        <v>19771</v>
      </c>
      <c r="D2662">
        <v>12874.5</v>
      </c>
      <c r="E2662">
        <v>65118.102271002987</v>
      </c>
      <c r="F2662">
        <f>IFERROR(NEFT_LAKH_MILLION[[#This Row],[OUTWARD TRANSACTION VALUE]],0)</f>
        <v>65118.102271002987</v>
      </c>
      <c r="G2662">
        <v>34361</v>
      </c>
      <c r="H2662">
        <v>20837.5</v>
      </c>
      <c r="I2662">
        <v>60642.880009312881</v>
      </c>
    </row>
    <row r="2663" spans="1:9" x14ac:dyDescent="0.3">
      <c r="A2663" s="1">
        <v>44440</v>
      </c>
      <c r="B2663" t="s">
        <v>96</v>
      </c>
      <c r="C2663">
        <v>652498</v>
      </c>
      <c r="D2663">
        <v>401401.7</v>
      </c>
      <c r="E2663">
        <v>61517.690475679621</v>
      </c>
      <c r="F2663">
        <f>IFERROR(NEFT_LAKH_MILLION[[#This Row],[OUTWARD TRANSACTION VALUE]],0)</f>
        <v>61517.690475679621</v>
      </c>
      <c r="G2663">
        <v>1849285</v>
      </c>
      <c r="H2663">
        <v>719437</v>
      </c>
      <c r="I2663">
        <v>38903.522172082725</v>
      </c>
    </row>
    <row r="2664" spans="1:9" x14ac:dyDescent="0.3">
      <c r="A2664" s="1">
        <v>44440</v>
      </c>
      <c r="B2664" t="s">
        <v>258</v>
      </c>
      <c r="C2664">
        <v>77227</v>
      </c>
      <c r="D2664">
        <v>269998.8</v>
      </c>
      <c r="E2664">
        <v>349617.10282673157</v>
      </c>
      <c r="F2664">
        <f>IFERROR(NEFT_LAKH_MILLION[[#This Row],[OUTWARD TRANSACTION VALUE]],0)</f>
        <v>349617.10282673157</v>
      </c>
      <c r="G2664">
        <v>374621</v>
      </c>
      <c r="H2664">
        <v>103086.1</v>
      </c>
      <c r="I2664">
        <v>27517.437623624945</v>
      </c>
    </row>
    <row r="2665" spans="1:9" x14ac:dyDescent="0.3">
      <c r="A2665" s="1">
        <v>44440</v>
      </c>
      <c r="B2665" t="s">
        <v>97</v>
      </c>
      <c r="C2665">
        <v>77558</v>
      </c>
      <c r="D2665">
        <v>31502</v>
      </c>
      <c r="E2665">
        <v>40617.344439000488</v>
      </c>
      <c r="F2665">
        <f>IFERROR(NEFT_LAKH_MILLION[[#This Row],[OUTWARD TRANSACTION VALUE]],0)</f>
        <v>40617.344439000488</v>
      </c>
      <c r="G2665">
        <v>81769</v>
      </c>
      <c r="H2665">
        <v>44371.9</v>
      </c>
      <c r="I2665">
        <v>54264.941481490539</v>
      </c>
    </row>
    <row r="2666" spans="1:9" x14ac:dyDescent="0.3">
      <c r="A2666" s="1">
        <v>44440</v>
      </c>
      <c r="B2666" t="s">
        <v>98</v>
      </c>
      <c r="C2666">
        <v>64654</v>
      </c>
      <c r="D2666">
        <v>81673.7</v>
      </c>
      <c r="E2666">
        <v>126324.28001361091</v>
      </c>
      <c r="F2666">
        <f>IFERROR(NEFT_LAKH_MILLION[[#This Row],[OUTWARD TRANSACTION VALUE]],0)</f>
        <v>126324.28001361091</v>
      </c>
      <c r="G2666">
        <v>218473</v>
      </c>
      <c r="H2666">
        <v>61790.6</v>
      </c>
      <c r="I2666">
        <v>28282.945718692928</v>
      </c>
    </row>
    <row r="2667" spans="1:9" x14ac:dyDescent="0.3">
      <c r="A2667" s="1">
        <v>44440</v>
      </c>
      <c r="B2667" t="s">
        <v>99</v>
      </c>
      <c r="C2667">
        <v>1537303</v>
      </c>
      <c r="D2667">
        <v>939802.2</v>
      </c>
      <c r="E2667">
        <v>61133.179340702518</v>
      </c>
      <c r="F2667">
        <f>IFERROR(NEFT_LAKH_MILLION[[#This Row],[OUTWARD TRANSACTION VALUE]],0)</f>
        <v>61133.179340702518</v>
      </c>
      <c r="G2667">
        <v>2069734</v>
      </c>
      <c r="H2667">
        <v>1048410.7</v>
      </c>
      <c r="I2667">
        <v>50654.369112166103</v>
      </c>
    </row>
    <row r="2668" spans="1:9" x14ac:dyDescent="0.3">
      <c r="A2668" s="1">
        <v>44440</v>
      </c>
      <c r="B2668" t="s">
        <v>218</v>
      </c>
      <c r="C2668">
        <v>94465</v>
      </c>
      <c r="D2668">
        <v>63304.5</v>
      </c>
      <c r="E2668">
        <v>67013.708781030015</v>
      </c>
      <c r="F2668">
        <f>IFERROR(NEFT_LAKH_MILLION[[#This Row],[OUTWARD TRANSACTION VALUE]],0)</f>
        <v>67013.708781030015</v>
      </c>
      <c r="G2668">
        <v>472408</v>
      </c>
      <c r="H2668">
        <v>102094</v>
      </c>
      <c r="I2668">
        <v>21611.40370188481</v>
      </c>
    </row>
    <row r="2669" spans="1:9" x14ac:dyDescent="0.3">
      <c r="A2669" s="1">
        <v>44440</v>
      </c>
      <c r="B2669" t="s">
        <v>253</v>
      </c>
      <c r="C2669">
        <v>2161</v>
      </c>
      <c r="D2669">
        <v>1034.9000000000001</v>
      </c>
      <c r="E2669">
        <v>47889.865802869048</v>
      </c>
      <c r="F2669">
        <f>IFERROR(NEFT_LAKH_MILLION[[#This Row],[OUTWARD TRANSACTION VALUE]],0)</f>
        <v>47889.865802869048</v>
      </c>
      <c r="G2669">
        <v>1713</v>
      </c>
      <c r="H2669">
        <v>1060.8</v>
      </c>
      <c r="I2669">
        <v>61926.444833625217</v>
      </c>
    </row>
    <row r="2670" spans="1:9" x14ac:dyDescent="0.3">
      <c r="A2670" s="1">
        <v>44440</v>
      </c>
      <c r="B2670" t="s">
        <v>239</v>
      </c>
      <c r="C2670">
        <v>306</v>
      </c>
      <c r="D2670">
        <v>212.9</v>
      </c>
      <c r="E2670">
        <v>69575.163398692806</v>
      </c>
      <c r="F2670">
        <f>IFERROR(NEFT_LAKH_MILLION[[#This Row],[OUTWARD TRANSACTION VALUE]],0)</f>
        <v>69575.163398692806</v>
      </c>
      <c r="G2670">
        <v>133</v>
      </c>
      <c r="H2670">
        <v>466</v>
      </c>
      <c r="I2670">
        <v>350375.93984962406</v>
      </c>
    </row>
    <row r="2671" spans="1:9" x14ac:dyDescent="0.3">
      <c r="A2671" s="1">
        <v>44440</v>
      </c>
      <c r="B2671" t="s">
        <v>101</v>
      </c>
      <c r="C2671">
        <v>3777</v>
      </c>
      <c r="D2671">
        <v>27979.3</v>
      </c>
      <c r="E2671">
        <v>740781.04315594386</v>
      </c>
      <c r="F2671">
        <f>IFERROR(NEFT_LAKH_MILLION[[#This Row],[OUTWARD TRANSACTION VALUE]],0)</f>
        <v>740781.04315594386</v>
      </c>
      <c r="G2671">
        <v>1034</v>
      </c>
      <c r="H2671">
        <v>52242.1</v>
      </c>
      <c r="I2671">
        <v>5052427.4661508705</v>
      </c>
    </row>
    <row r="2672" spans="1:9" x14ac:dyDescent="0.3">
      <c r="A2672" s="1">
        <v>44440</v>
      </c>
      <c r="B2672" t="s">
        <v>102</v>
      </c>
      <c r="C2672">
        <v>9568416</v>
      </c>
      <c r="D2672">
        <v>7541524.2999999998</v>
      </c>
      <c r="E2672">
        <v>78816.852235521539</v>
      </c>
      <c r="F2672">
        <f>IFERROR(NEFT_LAKH_MILLION[[#This Row],[OUTWARD TRANSACTION VALUE]],0)</f>
        <v>78816.852235521539</v>
      </c>
      <c r="G2672">
        <v>8747429</v>
      </c>
      <c r="H2672">
        <v>7594761.4000000004</v>
      </c>
      <c r="I2672">
        <v>86822.784157493588</v>
      </c>
    </row>
    <row r="2673" spans="1:9" x14ac:dyDescent="0.3">
      <c r="A2673" s="1">
        <v>44440</v>
      </c>
      <c r="B2673" t="s">
        <v>219</v>
      </c>
      <c r="C2673">
        <v>10372</v>
      </c>
      <c r="D2673">
        <v>20139</v>
      </c>
      <c r="E2673">
        <v>194166.98804473583</v>
      </c>
      <c r="F2673">
        <f>IFERROR(NEFT_LAKH_MILLION[[#This Row],[OUTWARD TRANSACTION VALUE]],0)</f>
        <v>194166.98804473583</v>
      </c>
      <c r="G2673">
        <v>21837</v>
      </c>
      <c r="H2673">
        <v>8851.9</v>
      </c>
      <c r="I2673">
        <v>40536.245821312448</v>
      </c>
    </row>
    <row r="2674" spans="1:9" x14ac:dyDescent="0.3">
      <c r="A2674" s="1">
        <v>44440</v>
      </c>
      <c r="B2674" t="s">
        <v>220</v>
      </c>
      <c r="C2674">
        <v>28</v>
      </c>
      <c r="D2674">
        <v>15.6</v>
      </c>
      <c r="E2674">
        <v>55714.285714285717</v>
      </c>
      <c r="F2674">
        <f>IFERROR(NEFT_LAKH_MILLION[[#This Row],[OUTWARD TRANSACTION VALUE]],0)</f>
        <v>55714.285714285717</v>
      </c>
      <c r="G2674">
        <v>0</v>
      </c>
      <c r="H2674">
        <v>0</v>
      </c>
      <c r="I2674" t="e">
        <v>#NUM!</v>
      </c>
    </row>
    <row r="2675" spans="1:9" x14ac:dyDescent="0.3">
      <c r="A2675" s="1">
        <v>44440</v>
      </c>
      <c r="B2675" t="s">
        <v>103</v>
      </c>
      <c r="C2675">
        <v>19062</v>
      </c>
      <c r="D2675">
        <v>25889.599999999999</v>
      </c>
      <c r="E2675">
        <v>135817.85751757424</v>
      </c>
      <c r="F2675">
        <f>IFERROR(NEFT_LAKH_MILLION[[#This Row],[OUTWARD TRANSACTION VALUE]],0)</f>
        <v>135817.85751757424</v>
      </c>
      <c r="G2675">
        <v>20385</v>
      </c>
      <c r="H2675">
        <v>11572.2</v>
      </c>
      <c r="I2675">
        <v>56768.2119205298</v>
      </c>
    </row>
    <row r="2676" spans="1:9" x14ac:dyDescent="0.3">
      <c r="A2676" s="1">
        <v>44440</v>
      </c>
      <c r="B2676" t="s">
        <v>107</v>
      </c>
      <c r="C2676">
        <v>383282</v>
      </c>
      <c r="D2676">
        <v>179747</v>
      </c>
      <c r="E2676">
        <v>46896.801832593235</v>
      </c>
      <c r="F2676">
        <f>IFERROR(NEFT_LAKH_MILLION[[#This Row],[OUTWARD TRANSACTION VALUE]],0)</f>
        <v>46896.801832593235</v>
      </c>
      <c r="G2676">
        <v>430936</v>
      </c>
      <c r="H2676">
        <v>186331.1</v>
      </c>
      <c r="I2676">
        <v>43238.694376891232</v>
      </c>
    </row>
    <row r="2677" spans="1:9" x14ac:dyDescent="0.3">
      <c r="A2677" s="1">
        <v>44440</v>
      </c>
      <c r="B2677" t="s">
        <v>108</v>
      </c>
      <c r="C2677">
        <v>14496</v>
      </c>
      <c r="D2677">
        <v>9307.2999999999993</v>
      </c>
      <c r="E2677">
        <v>64205.987858719636</v>
      </c>
      <c r="F2677">
        <f>IFERROR(NEFT_LAKH_MILLION[[#This Row],[OUTWARD TRANSACTION VALUE]],0)</f>
        <v>64205.987858719636</v>
      </c>
      <c r="G2677">
        <v>61530</v>
      </c>
      <c r="H2677">
        <v>24045.599999999999</v>
      </c>
      <c r="I2677">
        <v>39079.473427596291</v>
      </c>
    </row>
    <row r="2678" spans="1:9" x14ac:dyDescent="0.3">
      <c r="A2678" s="1">
        <v>44440</v>
      </c>
      <c r="B2678" t="s">
        <v>109</v>
      </c>
      <c r="C2678">
        <v>69692</v>
      </c>
      <c r="D2678">
        <v>47759.8</v>
      </c>
      <c r="E2678">
        <v>68529.816908683919</v>
      </c>
      <c r="F2678">
        <f>IFERROR(NEFT_LAKH_MILLION[[#This Row],[OUTWARD TRANSACTION VALUE]],0)</f>
        <v>68529.816908683919</v>
      </c>
      <c r="G2678">
        <v>209457</v>
      </c>
      <c r="H2678">
        <v>54885.4</v>
      </c>
      <c r="I2678">
        <v>26203.65993974897</v>
      </c>
    </row>
    <row r="2679" spans="1:9" x14ac:dyDescent="0.3">
      <c r="A2679" s="1">
        <v>44440</v>
      </c>
      <c r="B2679" t="s">
        <v>110</v>
      </c>
      <c r="C2679">
        <v>12281</v>
      </c>
      <c r="D2679">
        <v>3464.1</v>
      </c>
      <c r="E2679">
        <v>28206.986401758815</v>
      </c>
      <c r="F2679">
        <f>IFERROR(NEFT_LAKH_MILLION[[#This Row],[OUTWARD TRANSACTION VALUE]],0)</f>
        <v>28206.986401758815</v>
      </c>
      <c r="G2679">
        <v>20898</v>
      </c>
      <c r="H2679">
        <v>58725.3</v>
      </c>
      <c r="I2679">
        <v>281009.18748205568</v>
      </c>
    </row>
    <row r="2680" spans="1:9" x14ac:dyDescent="0.3">
      <c r="A2680" s="1">
        <v>44440</v>
      </c>
      <c r="B2680" t="s">
        <v>221</v>
      </c>
      <c r="C2680">
        <v>9219</v>
      </c>
      <c r="D2680">
        <v>7847.6</v>
      </c>
      <c r="E2680">
        <v>85124.200021694327</v>
      </c>
      <c r="F2680">
        <f>IFERROR(NEFT_LAKH_MILLION[[#This Row],[OUTWARD TRANSACTION VALUE]],0)</f>
        <v>85124.200021694327</v>
      </c>
      <c r="G2680">
        <v>14266</v>
      </c>
      <c r="H2680">
        <v>8988.9</v>
      </c>
      <c r="I2680">
        <v>63009.252768820974</v>
      </c>
    </row>
    <row r="2681" spans="1:9" x14ac:dyDescent="0.3">
      <c r="A2681" s="1">
        <v>44440</v>
      </c>
      <c r="B2681" t="s">
        <v>112</v>
      </c>
      <c r="C2681">
        <v>341</v>
      </c>
      <c r="D2681">
        <v>1414.8</v>
      </c>
      <c r="E2681">
        <v>414897.36070381233</v>
      </c>
      <c r="F2681">
        <f>IFERROR(NEFT_LAKH_MILLION[[#This Row],[OUTWARD TRANSACTION VALUE]],0)</f>
        <v>414897.36070381233</v>
      </c>
      <c r="G2681">
        <v>61</v>
      </c>
      <c r="H2681">
        <v>1177.7</v>
      </c>
      <c r="I2681">
        <v>1930655.737704918</v>
      </c>
    </row>
    <row r="2682" spans="1:9" x14ac:dyDescent="0.3">
      <c r="A2682" s="1">
        <v>44440</v>
      </c>
      <c r="B2682" t="s">
        <v>113</v>
      </c>
      <c r="C2682">
        <v>76357</v>
      </c>
      <c r="D2682">
        <v>39278.5</v>
      </c>
      <c r="E2682">
        <v>51440.601385596608</v>
      </c>
      <c r="F2682">
        <f>IFERROR(NEFT_LAKH_MILLION[[#This Row],[OUTWARD TRANSACTION VALUE]],0)</f>
        <v>51440.601385596608</v>
      </c>
      <c r="G2682">
        <v>107108</v>
      </c>
      <c r="H2682">
        <v>78518.5</v>
      </c>
      <c r="I2682">
        <v>73307.782798670494</v>
      </c>
    </row>
    <row r="2683" spans="1:9" x14ac:dyDescent="0.3">
      <c r="A2683" s="1">
        <v>44440</v>
      </c>
      <c r="B2683" t="s">
        <v>114</v>
      </c>
      <c r="C2683">
        <v>58449</v>
      </c>
      <c r="D2683">
        <v>126954</v>
      </c>
      <c r="E2683">
        <v>217204.74259610943</v>
      </c>
      <c r="F2683">
        <f>IFERROR(NEFT_LAKH_MILLION[[#This Row],[OUTWARD TRANSACTION VALUE]],0)</f>
        <v>217204.74259610943</v>
      </c>
      <c r="G2683">
        <v>12902</v>
      </c>
      <c r="H2683">
        <v>353529.4</v>
      </c>
      <c r="I2683">
        <v>2740113.1607502713</v>
      </c>
    </row>
    <row r="2684" spans="1:9" x14ac:dyDescent="0.3">
      <c r="A2684" s="1">
        <v>44440</v>
      </c>
      <c r="B2684" t="s">
        <v>243</v>
      </c>
      <c r="C2684">
        <v>4490</v>
      </c>
      <c r="D2684">
        <v>3479.1</v>
      </c>
      <c r="E2684">
        <v>77485.523385300665</v>
      </c>
      <c r="F2684">
        <f>IFERROR(NEFT_LAKH_MILLION[[#This Row],[OUTWARD TRANSACTION VALUE]],0)</f>
        <v>77485.523385300665</v>
      </c>
      <c r="G2684">
        <v>13167</v>
      </c>
      <c r="H2684">
        <v>5978.5</v>
      </c>
      <c r="I2684">
        <v>45405.179615705929</v>
      </c>
    </row>
    <row r="2685" spans="1:9" x14ac:dyDescent="0.3">
      <c r="A2685" s="1">
        <v>44440</v>
      </c>
      <c r="B2685" t="s">
        <v>115</v>
      </c>
      <c r="C2685">
        <v>24913</v>
      </c>
      <c r="D2685">
        <v>9161.7999999999993</v>
      </c>
      <c r="E2685">
        <v>36775.177618111018</v>
      </c>
      <c r="F2685">
        <f>IFERROR(NEFT_LAKH_MILLION[[#This Row],[OUTWARD TRANSACTION VALUE]],0)</f>
        <v>36775.177618111018</v>
      </c>
      <c r="G2685">
        <v>41490</v>
      </c>
      <c r="H2685">
        <v>21397.3</v>
      </c>
      <c r="I2685">
        <v>51572.186068932271</v>
      </c>
    </row>
    <row r="2686" spans="1:9" x14ac:dyDescent="0.3">
      <c r="A2686" s="1">
        <v>44440</v>
      </c>
      <c r="B2686" t="s">
        <v>116</v>
      </c>
      <c r="C2686">
        <v>4598</v>
      </c>
      <c r="D2686">
        <v>2176.6</v>
      </c>
      <c r="E2686">
        <v>47337.973031752939</v>
      </c>
      <c r="F2686">
        <f>IFERROR(NEFT_LAKH_MILLION[[#This Row],[OUTWARD TRANSACTION VALUE]],0)</f>
        <v>47337.973031752939</v>
      </c>
      <c r="G2686">
        <v>6484</v>
      </c>
      <c r="H2686">
        <v>7159.2</v>
      </c>
      <c r="I2686">
        <v>110413.32510795805</v>
      </c>
    </row>
    <row r="2687" spans="1:9" x14ac:dyDescent="0.3">
      <c r="A2687" s="1">
        <v>44440</v>
      </c>
      <c r="B2687" t="s">
        <v>117</v>
      </c>
      <c r="C2687">
        <v>8473</v>
      </c>
      <c r="D2687">
        <v>5509.2</v>
      </c>
      <c r="E2687">
        <v>65020.653841614541</v>
      </c>
      <c r="F2687">
        <f>IFERROR(NEFT_LAKH_MILLION[[#This Row],[OUTWARD TRANSACTION VALUE]],0)</f>
        <v>65020.653841614541</v>
      </c>
      <c r="G2687">
        <v>9092</v>
      </c>
      <c r="H2687">
        <v>6296</v>
      </c>
      <c r="I2687">
        <v>69247.690277166737</v>
      </c>
    </row>
    <row r="2688" spans="1:9" x14ac:dyDescent="0.3">
      <c r="A2688" s="1">
        <v>44440</v>
      </c>
      <c r="B2688" t="s">
        <v>118</v>
      </c>
      <c r="C2688">
        <v>14697</v>
      </c>
      <c r="D2688">
        <v>7849.9</v>
      </c>
      <c r="E2688">
        <v>53411.580594679188</v>
      </c>
      <c r="F2688">
        <f>IFERROR(NEFT_LAKH_MILLION[[#This Row],[OUTWARD TRANSACTION VALUE]],0)</f>
        <v>53411.580594679188</v>
      </c>
      <c r="G2688">
        <v>24991</v>
      </c>
      <c r="H2688">
        <v>13398.8</v>
      </c>
      <c r="I2688">
        <v>53614.501220439357</v>
      </c>
    </row>
    <row r="2689" spans="1:9" x14ac:dyDescent="0.3">
      <c r="A2689" s="1">
        <v>44440</v>
      </c>
      <c r="B2689" t="s">
        <v>119</v>
      </c>
      <c r="C2689">
        <v>63616</v>
      </c>
      <c r="D2689">
        <v>34143.699999999997</v>
      </c>
      <c r="E2689">
        <v>53671.560613682086</v>
      </c>
      <c r="F2689">
        <f>IFERROR(NEFT_LAKH_MILLION[[#This Row],[OUTWARD TRANSACTION VALUE]],0)</f>
        <v>53671.560613682086</v>
      </c>
      <c r="G2689">
        <v>105798</v>
      </c>
      <c r="H2689">
        <v>63581</v>
      </c>
      <c r="I2689">
        <v>60096.599179568613</v>
      </c>
    </row>
    <row r="2690" spans="1:9" x14ac:dyDescent="0.3">
      <c r="A2690" s="1">
        <v>44440</v>
      </c>
      <c r="B2690" t="s">
        <v>120</v>
      </c>
      <c r="C2690">
        <v>899</v>
      </c>
      <c r="D2690">
        <v>74093.3</v>
      </c>
      <c r="E2690">
        <v>8241746.3848720798</v>
      </c>
      <c r="F2690">
        <f>IFERROR(NEFT_LAKH_MILLION[[#This Row],[OUTWARD TRANSACTION VALUE]],0)</f>
        <v>8241746.3848720798</v>
      </c>
      <c r="G2690">
        <v>61</v>
      </c>
      <c r="H2690">
        <v>16731.599999999999</v>
      </c>
      <c r="I2690">
        <v>27428852.45901639</v>
      </c>
    </row>
    <row r="2691" spans="1:9" x14ac:dyDescent="0.3">
      <c r="A2691" s="1">
        <v>44440</v>
      </c>
      <c r="B2691" t="s">
        <v>121</v>
      </c>
      <c r="C2691">
        <v>5487</v>
      </c>
      <c r="D2691">
        <v>5338.7</v>
      </c>
      <c r="E2691">
        <v>97297.248040823761</v>
      </c>
      <c r="F2691">
        <f>IFERROR(NEFT_LAKH_MILLION[[#This Row],[OUTWARD TRANSACTION VALUE]],0)</f>
        <v>97297.248040823761</v>
      </c>
      <c r="G2691">
        <v>5671</v>
      </c>
      <c r="H2691">
        <v>3180.2</v>
      </c>
      <c r="I2691">
        <v>56078.293070005289</v>
      </c>
    </row>
    <row r="2692" spans="1:9" x14ac:dyDescent="0.3">
      <c r="A2692" s="1">
        <v>44440</v>
      </c>
      <c r="B2692" t="s">
        <v>122</v>
      </c>
      <c r="C2692">
        <v>23516</v>
      </c>
      <c r="D2692">
        <v>9316.7000000000007</v>
      </c>
      <c r="E2692">
        <v>39618.55757781936</v>
      </c>
      <c r="F2692">
        <f>IFERROR(NEFT_LAKH_MILLION[[#This Row],[OUTWARD TRANSACTION VALUE]],0)</f>
        <v>39618.55757781936</v>
      </c>
      <c r="G2692">
        <v>45101</v>
      </c>
      <c r="H2692">
        <v>16692.5</v>
      </c>
      <c r="I2692">
        <v>37011.374470632582</v>
      </c>
    </row>
    <row r="2693" spans="1:9" x14ac:dyDescent="0.3">
      <c r="A2693" s="1">
        <v>44440</v>
      </c>
      <c r="B2693" t="s">
        <v>123</v>
      </c>
      <c r="C2693">
        <v>1681</v>
      </c>
      <c r="D2693">
        <v>837.9</v>
      </c>
      <c r="E2693">
        <v>49845.33016061868</v>
      </c>
      <c r="F2693">
        <f>IFERROR(NEFT_LAKH_MILLION[[#This Row],[OUTWARD TRANSACTION VALUE]],0)</f>
        <v>49845.33016061868</v>
      </c>
      <c r="G2693">
        <v>3574</v>
      </c>
      <c r="H2693">
        <v>1505</v>
      </c>
      <c r="I2693">
        <v>42109.681029658648</v>
      </c>
    </row>
    <row r="2694" spans="1:9" x14ac:dyDescent="0.3">
      <c r="A2694" s="1">
        <v>44440</v>
      </c>
      <c r="B2694" t="s">
        <v>124</v>
      </c>
      <c r="C2694">
        <v>97777</v>
      </c>
      <c r="D2694">
        <v>39877.4</v>
      </c>
      <c r="E2694">
        <v>40784.02896386676</v>
      </c>
      <c r="F2694">
        <f>IFERROR(NEFT_LAKH_MILLION[[#This Row],[OUTWARD TRANSACTION VALUE]],0)</f>
        <v>40784.02896386676</v>
      </c>
      <c r="G2694">
        <v>141080</v>
      </c>
      <c r="H2694">
        <v>47917.2</v>
      </c>
      <c r="I2694">
        <v>33964.559115395517</v>
      </c>
    </row>
    <row r="2695" spans="1:9" x14ac:dyDescent="0.3">
      <c r="A2695" s="1">
        <v>44440</v>
      </c>
      <c r="B2695" t="s">
        <v>125</v>
      </c>
      <c r="C2695">
        <v>17238</v>
      </c>
      <c r="D2695">
        <v>7154.8</v>
      </c>
      <c r="E2695">
        <v>41505.975171133541</v>
      </c>
      <c r="F2695">
        <f>IFERROR(NEFT_LAKH_MILLION[[#This Row],[OUTWARD TRANSACTION VALUE]],0)</f>
        <v>41505.975171133541</v>
      </c>
      <c r="G2695">
        <v>11787</v>
      </c>
      <c r="H2695">
        <v>5690.2</v>
      </c>
      <c r="I2695">
        <v>48275.218461016375</v>
      </c>
    </row>
    <row r="2696" spans="1:9" x14ac:dyDescent="0.3">
      <c r="A2696" s="1">
        <v>44440</v>
      </c>
      <c r="B2696" t="s">
        <v>126</v>
      </c>
      <c r="C2696">
        <v>58640</v>
      </c>
      <c r="D2696">
        <v>12545.5</v>
      </c>
      <c r="E2696">
        <v>21394.099590723057</v>
      </c>
      <c r="F2696">
        <f>IFERROR(NEFT_LAKH_MILLION[[#This Row],[OUTWARD TRANSACTION VALUE]],0)</f>
        <v>21394.099590723057</v>
      </c>
      <c r="G2696">
        <v>10670</v>
      </c>
      <c r="H2696">
        <v>18207.2</v>
      </c>
      <c r="I2696">
        <v>170639.17525773196</v>
      </c>
    </row>
    <row r="2697" spans="1:9" x14ac:dyDescent="0.3">
      <c r="A2697" s="1">
        <v>44440</v>
      </c>
      <c r="B2697" t="s">
        <v>127</v>
      </c>
      <c r="C2697">
        <v>35096</v>
      </c>
      <c r="D2697">
        <v>17319.2</v>
      </c>
      <c r="E2697">
        <v>49348.073854570321</v>
      </c>
      <c r="F2697">
        <f>IFERROR(NEFT_LAKH_MILLION[[#This Row],[OUTWARD TRANSACTION VALUE]],0)</f>
        <v>49348.073854570321</v>
      </c>
      <c r="G2697">
        <v>49219</v>
      </c>
      <c r="H2697">
        <v>41925.599999999999</v>
      </c>
      <c r="I2697">
        <v>85181.73875942218</v>
      </c>
    </row>
    <row r="2698" spans="1:9" x14ac:dyDescent="0.3">
      <c r="A2698" s="1">
        <v>44440</v>
      </c>
      <c r="B2698" t="s">
        <v>222</v>
      </c>
      <c r="C2698">
        <v>34256</v>
      </c>
      <c r="D2698">
        <v>5426</v>
      </c>
      <c r="E2698">
        <v>15839.560952825783</v>
      </c>
      <c r="F2698">
        <f>IFERROR(NEFT_LAKH_MILLION[[#This Row],[OUTWARD TRANSACTION VALUE]],0)</f>
        <v>15839.560952825783</v>
      </c>
      <c r="G2698">
        <v>18306</v>
      </c>
      <c r="H2698">
        <v>5241.3</v>
      </c>
      <c r="I2698">
        <v>28631.59619796788</v>
      </c>
    </row>
    <row r="2699" spans="1:9" x14ac:dyDescent="0.3">
      <c r="A2699" s="1">
        <v>44440</v>
      </c>
      <c r="B2699" t="s">
        <v>223</v>
      </c>
      <c r="C2699">
        <v>9055037</v>
      </c>
      <c r="D2699">
        <v>892285.5</v>
      </c>
      <c r="E2699">
        <v>9854.0237880861223</v>
      </c>
      <c r="F2699">
        <f>IFERROR(NEFT_LAKH_MILLION[[#This Row],[OUTWARD TRANSACTION VALUE]],0)</f>
        <v>9854.0237880861223</v>
      </c>
      <c r="G2699">
        <v>2227040</v>
      </c>
      <c r="H2699">
        <v>1632767.2</v>
      </c>
      <c r="I2699">
        <v>73315.575831597103</v>
      </c>
    </row>
    <row r="2700" spans="1:9" x14ac:dyDescent="0.3">
      <c r="A2700" s="1">
        <v>44440</v>
      </c>
      <c r="B2700" t="s">
        <v>130</v>
      </c>
      <c r="C2700">
        <v>36908</v>
      </c>
      <c r="D2700">
        <v>16353.1</v>
      </c>
      <c r="E2700">
        <v>44307.738159748566</v>
      </c>
      <c r="F2700">
        <f>IFERROR(NEFT_LAKH_MILLION[[#This Row],[OUTWARD TRANSACTION VALUE]],0)</f>
        <v>44307.738159748566</v>
      </c>
      <c r="G2700">
        <v>36657</v>
      </c>
      <c r="H2700">
        <v>17221</v>
      </c>
      <c r="I2700">
        <v>46978.748942903127</v>
      </c>
    </row>
    <row r="2701" spans="1:9" x14ac:dyDescent="0.3">
      <c r="A2701" s="1">
        <v>44440</v>
      </c>
      <c r="B2701" t="s">
        <v>132</v>
      </c>
      <c r="C2701">
        <v>377967</v>
      </c>
      <c r="D2701">
        <v>214350.8</v>
      </c>
      <c r="E2701">
        <v>56711.511851563759</v>
      </c>
      <c r="F2701">
        <f>IFERROR(NEFT_LAKH_MILLION[[#This Row],[OUTWARD TRANSACTION VALUE]],0)</f>
        <v>56711.511851563759</v>
      </c>
      <c r="G2701">
        <v>1701493</v>
      </c>
      <c r="H2701">
        <v>473133.8</v>
      </c>
      <c r="I2701">
        <v>27806.978929681169</v>
      </c>
    </row>
    <row r="2702" spans="1:9" x14ac:dyDescent="0.3">
      <c r="A2702" s="1">
        <v>44440</v>
      </c>
      <c r="B2702" t="s">
        <v>133</v>
      </c>
      <c r="C2702">
        <v>7448555</v>
      </c>
      <c r="D2702">
        <v>5128421.2</v>
      </c>
      <c r="E2702">
        <v>68851.222821070667</v>
      </c>
      <c r="F2702">
        <f>IFERROR(NEFT_LAKH_MILLION[[#This Row],[OUTWARD TRANSACTION VALUE]],0)</f>
        <v>68851.222821070667</v>
      </c>
      <c r="G2702">
        <v>24004743</v>
      </c>
      <c r="H2702">
        <v>8884954.1999999993</v>
      </c>
      <c r="I2702">
        <v>37013.32774110516</v>
      </c>
    </row>
    <row r="2703" spans="1:9" x14ac:dyDescent="0.3">
      <c r="A2703" s="1">
        <v>44440</v>
      </c>
      <c r="B2703" t="s">
        <v>244</v>
      </c>
      <c r="C2703">
        <v>1379</v>
      </c>
      <c r="D2703">
        <v>24952.2</v>
      </c>
      <c r="E2703">
        <v>1809441.6243654822</v>
      </c>
      <c r="F2703">
        <f>IFERROR(NEFT_LAKH_MILLION[[#This Row],[OUTWARD TRANSACTION VALUE]],0)</f>
        <v>1809441.6243654822</v>
      </c>
      <c r="G2703">
        <v>2026</v>
      </c>
      <c r="H2703">
        <v>3117.2</v>
      </c>
      <c r="I2703">
        <v>153859.82230997039</v>
      </c>
    </row>
    <row r="2704" spans="1:9" x14ac:dyDescent="0.3">
      <c r="A2704" s="1">
        <v>44440</v>
      </c>
      <c r="B2704" t="s">
        <v>236</v>
      </c>
      <c r="C2704">
        <v>4770</v>
      </c>
      <c r="D2704">
        <v>2933.8</v>
      </c>
      <c r="E2704">
        <v>61505.241090146752</v>
      </c>
      <c r="F2704">
        <f>IFERROR(NEFT_LAKH_MILLION[[#This Row],[OUTWARD TRANSACTION VALUE]],0)</f>
        <v>61505.241090146752</v>
      </c>
      <c r="G2704">
        <v>2605</v>
      </c>
      <c r="H2704">
        <v>2674.6</v>
      </c>
      <c r="I2704">
        <v>102671.78502879079</v>
      </c>
    </row>
    <row r="2705" spans="1:9" x14ac:dyDescent="0.3">
      <c r="A2705" s="1">
        <v>44440</v>
      </c>
      <c r="B2705" t="s">
        <v>136</v>
      </c>
      <c r="C2705">
        <v>44</v>
      </c>
      <c r="D2705">
        <v>336.7</v>
      </c>
      <c r="E2705">
        <v>765227.27272727271</v>
      </c>
      <c r="F2705">
        <f>IFERROR(NEFT_LAKH_MILLION[[#This Row],[OUTWARD TRANSACTION VALUE]],0)</f>
        <v>765227.27272727271</v>
      </c>
      <c r="G2705">
        <v>43</v>
      </c>
      <c r="H2705">
        <v>11642.4</v>
      </c>
      <c r="I2705">
        <v>27075348.837209303</v>
      </c>
    </row>
    <row r="2706" spans="1:9" x14ac:dyDescent="0.3">
      <c r="A2706" s="1">
        <v>44440</v>
      </c>
      <c r="B2706" t="s">
        <v>137</v>
      </c>
      <c r="C2706">
        <v>5339</v>
      </c>
      <c r="D2706">
        <v>7690.7</v>
      </c>
      <c r="E2706">
        <v>144047.57445214459</v>
      </c>
      <c r="F2706">
        <f>IFERROR(NEFT_LAKH_MILLION[[#This Row],[OUTWARD TRANSACTION VALUE]],0)</f>
        <v>144047.57445214459</v>
      </c>
      <c r="G2706">
        <v>587</v>
      </c>
      <c r="H2706">
        <v>14723.4</v>
      </c>
      <c r="I2706">
        <v>2508245.3151618401</v>
      </c>
    </row>
    <row r="2707" spans="1:9" x14ac:dyDescent="0.3">
      <c r="A2707" s="1">
        <v>44440</v>
      </c>
      <c r="B2707" t="s">
        <v>138</v>
      </c>
      <c r="C2707">
        <v>19209</v>
      </c>
      <c r="D2707">
        <v>8817.2999999999993</v>
      </c>
      <c r="E2707">
        <v>45901.92097454318</v>
      </c>
      <c r="F2707">
        <f>IFERROR(NEFT_LAKH_MILLION[[#This Row],[OUTWARD TRANSACTION VALUE]],0)</f>
        <v>45901.92097454318</v>
      </c>
      <c r="G2707">
        <v>12387</v>
      </c>
      <c r="H2707">
        <v>17652.900000000001</v>
      </c>
      <c r="I2707">
        <v>142511.50399612499</v>
      </c>
    </row>
    <row r="2708" spans="1:9" x14ac:dyDescent="0.3">
      <c r="A2708" s="1">
        <v>44440</v>
      </c>
      <c r="B2708" t="s">
        <v>240</v>
      </c>
      <c r="C2708">
        <v>2794</v>
      </c>
      <c r="D2708">
        <v>3107.6</v>
      </c>
      <c r="E2708">
        <v>111224.05153901217</v>
      </c>
      <c r="F2708">
        <f>IFERROR(NEFT_LAKH_MILLION[[#This Row],[OUTWARD TRANSACTION VALUE]],0)</f>
        <v>111224.05153901217</v>
      </c>
      <c r="G2708">
        <v>4178</v>
      </c>
      <c r="H2708">
        <v>1878.9</v>
      </c>
      <c r="I2708">
        <v>44971.278123504067</v>
      </c>
    </row>
    <row r="2709" spans="1:9" x14ac:dyDescent="0.3">
      <c r="A2709" s="1">
        <v>44440</v>
      </c>
      <c r="B2709" t="s">
        <v>139</v>
      </c>
      <c r="C2709">
        <v>70854</v>
      </c>
      <c r="D2709">
        <v>72579.7</v>
      </c>
      <c r="E2709">
        <v>102435.57173906907</v>
      </c>
      <c r="F2709">
        <f>IFERROR(NEFT_LAKH_MILLION[[#This Row],[OUTWARD TRANSACTION VALUE]],0)</f>
        <v>102435.57173906907</v>
      </c>
      <c r="G2709">
        <v>1422656</v>
      </c>
      <c r="H2709">
        <v>71203.3</v>
      </c>
      <c r="I2709">
        <v>5004.9555198164562</v>
      </c>
    </row>
    <row r="2710" spans="1:9" x14ac:dyDescent="0.3">
      <c r="A2710" s="1">
        <v>44440</v>
      </c>
      <c r="B2710" t="s">
        <v>140</v>
      </c>
      <c r="C2710">
        <v>16483</v>
      </c>
      <c r="D2710">
        <v>8265.7000000000007</v>
      </c>
      <c r="E2710">
        <v>50146.817933628598</v>
      </c>
      <c r="F2710">
        <f>IFERROR(NEFT_LAKH_MILLION[[#This Row],[OUTWARD TRANSACTION VALUE]],0)</f>
        <v>50146.817933628598</v>
      </c>
      <c r="G2710">
        <v>33346</v>
      </c>
      <c r="H2710">
        <v>7642.1</v>
      </c>
      <c r="I2710">
        <v>22917.591315300186</v>
      </c>
    </row>
    <row r="2711" spans="1:9" x14ac:dyDescent="0.3">
      <c r="A2711" s="1">
        <v>44440</v>
      </c>
      <c r="B2711" t="s">
        <v>141</v>
      </c>
      <c r="C2711">
        <v>22737</v>
      </c>
      <c r="D2711">
        <v>12087.7</v>
      </c>
      <c r="E2711">
        <v>53163.126181994106</v>
      </c>
      <c r="F2711">
        <f>IFERROR(NEFT_LAKH_MILLION[[#This Row],[OUTWARD TRANSACTION VALUE]],0)</f>
        <v>53163.126181994106</v>
      </c>
      <c r="G2711">
        <v>59081</v>
      </c>
      <c r="H2711">
        <v>20164.3</v>
      </c>
      <c r="I2711">
        <v>34129.923325603835</v>
      </c>
    </row>
    <row r="2712" spans="1:9" x14ac:dyDescent="0.3">
      <c r="A2712" s="1">
        <v>44440</v>
      </c>
      <c r="B2712" t="s">
        <v>260</v>
      </c>
      <c r="C2712">
        <v>5799</v>
      </c>
      <c r="D2712">
        <v>904.5</v>
      </c>
      <c r="E2712">
        <v>15597.516813243663</v>
      </c>
      <c r="F2712">
        <f>IFERROR(NEFT_LAKH_MILLION[[#This Row],[OUTWARD TRANSACTION VALUE]],0)</f>
        <v>15597.516813243663</v>
      </c>
      <c r="G2712">
        <v>3505</v>
      </c>
      <c r="H2712">
        <v>767.1</v>
      </c>
      <c r="I2712">
        <v>21885.877318116974</v>
      </c>
    </row>
    <row r="2713" spans="1:9" x14ac:dyDescent="0.3">
      <c r="A2713" s="1">
        <v>44440</v>
      </c>
      <c r="B2713" t="s">
        <v>142</v>
      </c>
      <c r="C2713">
        <v>4245099</v>
      </c>
      <c r="D2713">
        <v>2209549.7999999998</v>
      </c>
      <c r="E2713">
        <v>52049.429235925942</v>
      </c>
      <c r="F2713">
        <f>IFERROR(NEFT_LAKH_MILLION[[#This Row],[OUTWARD TRANSACTION VALUE]],0)</f>
        <v>52049.429235925942</v>
      </c>
      <c r="G2713">
        <v>1753663</v>
      </c>
      <c r="H2713">
        <v>1475100.7</v>
      </c>
      <c r="I2713">
        <v>84115.403016429045</v>
      </c>
    </row>
    <row r="2714" spans="1:9" x14ac:dyDescent="0.3">
      <c r="A2714" s="1">
        <v>44440</v>
      </c>
      <c r="B2714" t="s">
        <v>143</v>
      </c>
      <c r="C2714">
        <v>6661</v>
      </c>
      <c r="D2714">
        <v>3331.5</v>
      </c>
      <c r="E2714">
        <v>50015.012760846723</v>
      </c>
      <c r="F2714">
        <f>IFERROR(NEFT_LAKH_MILLION[[#This Row],[OUTWARD TRANSACTION VALUE]],0)</f>
        <v>50015.012760846723</v>
      </c>
      <c r="G2714">
        <v>11143</v>
      </c>
      <c r="H2714">
        <v>4291.8999999999996</v>
      </c>
      <c r="I2714">
        <v>38516.557480032301</v>
      </c>
    </row>
    <row r="2715" spans="1:9" x14ac:dyDescent="0.3">
      <c r="A2715" s="1">
        <v>44440</v>
      </c>
      <c r="B2715" t="s">
        <v>144</v>
      </c>
      <c r="C2715">
        <v>7285</v>
      </c>
      <c r="D2715">
        <v>2753.5</v>
      </c>
      <c r="E2715">
        <v>37796.842827728207</v>
      </c>
      <c r="F2715">
        <f>IFERROR(NEFT_LAKH_MILLION[[#This Row],[OUTWARD TRANSACTION VALUE]],0)</f>
        <v>37796.842827728207</v>
      </c>
      <c r="G2715">
        <v>5315</v>
      </c>
      <c r="H2715">
        <v>2606</v>
      </c>
      <c r="I2715">
        <v>49031.044214487301</v>
      </c>
    </row>
    <row r="2716" spans="1:9" x14ac:dyDescent="0.3">
      <c r="A2716" s="1">
        <v>44440</v>
      </c>
      <c r="B2716" t="s">
        <v>145</v>
      </c>
      <c r="C2716">
        <v>8862</v>
      </c>
      <c r="D2716">
        <v>8230.2000000000007</v>
      </c>
      <c r="E2716">
        <v>92870.68381855113</v>
      </c>
      <c r="F2716">
        <f>IFERROR(NEFT_LAKH_MILLION[[#This Row],[OUTWARD TRANSACTION VALUE]],0)</f>
        <v>92870.68381855113</v>
      </c>
      <c r="G2716">
        <v>11571</v>
      </c>
      <c r="H2716">
        <v>3689</v>
      </c>
      <c r="I2716">
        <v>31881.427707199033</v>
      </c>
    </row>
    <row r="2717" spans="1:9" x14ac:dyDescent="0.3">
      <c r="A2717" s="1">
        <v>44440</v>
      </c>
      <c r="B2717" t="s">
        <v>146</v>
      </c>
      <c r="C2717">
        <v>538201</v>
      </c>
      <c r="D2717">
        <v>344575.4</v>
      </c>
      <c r="E2717">
        <v>64023.552538921329</v>
      </c>
      <c r="F2717">
        <f>IFERROR(NEFT_LAKH_MILLION[[#This Row],[OUTWARD TRANSACTION VALUE]],0)</f>
        <v>64023.552538921329</v>
      </c>
      <c r="G2717">
        <v>842512</v>
      </c>
      <c r="H2717">
        <v>458108.3</v>
      </c>
      <c r="I2717">
        <v>54374.097935697057</v>
      </c>
    </row>
    <row r="2718" spans="1:9" x14ac:dyDescent="0.3">
      <c r="A2718" s="1">
        <v>44440</v>
      </c>
      <c r="B2718" t="s">
        <v>261</v>
      </c>
      <c r="C2718">
        <v>0</v>
      </c>
      <c r="D2718">
        <v>0</v>
      </c>
      <c r="E2718" t="e">
        <v>#NUM!</v>
      </c>
      <c r="F2718">
        <f>IFERROR(NEFT_LAKH_MILLION[[#This Row],[OUTWARD TRANSACTION VALUE]],0)</f>
        <v>0</v>
      </c>
      <c r="G2718">
        <v>4</v>
      </c>
      <c r="H2718">
        <v>0</v>
      </c>
      <c r="I2718">
        <v>0</v>
      </c>
    </row>
    <row r="2719" spans="1:9" x14ac:dyDescent="0.3">
      <c r="A2719" s="1">
        <v>44440</v>
      </c>
      <c r="B2719" t="s">
        <v>237</v>
      </c>
      <c r="C2719">
        <v>4052</v>
      </c>
      <c r="D2719">
        <v>6555.9</v>
      </c>
      <c r="E2719">
        <v>161794.17571569595</v>
      </c>
      <c r="F2719">
        <f>IFERROR(NEFT_LAKH_MILLION[[#This Row],[OUTWARD TRANSACTION VALUE]],0)</f>
        <v>161794.17571569595</v>
      </c>
      <c r="G2719">
        <v>6874</v>
      </c>
      <c r="H2719">
        <v>2546</v>
      </c>
      <c r="I2719">
        <v>37038.114634855978</v>
      </c>
    </row>
    <row r="2720" spans="1:9" x14ac:dyDescent="0.3">
      <c r="A2720" s="1">
        <v>44440</v>
      </c>
      <c r="B2720" t="s">
        <v>147</v>
      </c>
      <c r="C2720">
        <v>223</v>
      </c>
      <c r="D2720">
        <v>2890.7</v>
      </c>
      <c r="E2720">
        <v>1296278.0269058296</v>
      </c>
      <c r="F2720">
        <f>IFERROR(NEFT_LAKH_MILLION[[#This Row],[OUTWARD TRANSACTION VALUE]],0)</f>
        <v>1296278.0269058296</v>
      </c>
      <c r="G2720">
        <v>55</v>
      </c>
      <c r="H2720">
        <v>3396.4</v>
      </c>
      <c r="I2720">
        <v>6175272.7272727275</v>
      </c>
    </row>
    <row r="2721" spans="1:9" x14ac:dyDescent="0.3">
      <c r="A2721" s="1">
        <v>44440</v>
      </c>
      <c r="B2721" t="s">
        <v>148</v>
      </c>
      <c r="C2721">
        <v>12147</v>
      </c>
      <c r="D2721">
        <v>42920.4</v>
      </c>
      <c r="E2721">
        <v>353341.56581872067</v>
      </c>
      <c r="F2721">
        <f>IFERROR(NEFT_LAKH_MILLION[[#This Row],[OUTWARD TRANSACTION VALUE]],0)</f>
        <v>353341.56581872067</v>
      </c>
      <c r="G2721">
        <v>10790</v>
      </c>
      <c r="H2721">
        <v>63536</v>
      </c>
      <c r="I2721">
        <v>588841.51992585731</v>
      </c>
    </row>
    <row r="2722" spans="1:9" x14ac:dyDescent="0.3">
      <c r="A2722" s="1">
        <v>44440</v>
      </c>
      <c r="B2722" t="s">
        <v>149</v>
      </c>
      <c r="C2722">
        <v>1058</v>
      </c>
      <c r="D2722">
        <v>290</v>
      </c>
      <c r="E2722">
        <v>27410.207939508506</v>
      </c>
      <c r="F2722">
        <f>IFERROR(NEFT_LAKH_MILLION[[#This Row],[OUTWARD TRANSACTION VALUE]],0)</f>
        <v>27410.207939508506</v>
      </c>
      <c r="G2722">
        <v>5491</v>
      </c>
      <c r="H2722">
        <v>625.20000000000005</v>
      </c>
      <c r="I2722">
        <v>11385.904206883994</v>
      </c>
    </row>
    <row r="2723" spans="1:9" x14ac:dyDescent="0.3">
      <c r="A2723" s="1">
        <v>44440</v>
      </c>
      <c r="B2723" t="s">
        <v>150</v>
      </c>
      <c r="C2723">
        <v>258650</v>
      </c>
      <c r="D2723">
        <v>178584.1</v>
      </c>
      <c r="E2723">
        <v>69044.693601391846</v>
      </c>
      <c r="F2723">
        <f>IFERROR(NEFT_LAKH_MILLION[[#This Row],[OUTWARD TRANSACTION VALUE]],0)</f>
        <v>69044.693601391846</v>
      </c>
      <c r="G2723">
        <v>414928</v>
      </c>
      <c r="H2723">
        <v>221519.5</v>
      </c>
      <c r="I2723">
        <v>53387.455172945665</v>
      </c>
    </row>
    <row r="2724" spans="1:9" x14ac:dyDescent="0.3">
      <c r="A2724" s="1">
        <v>44440</v>
      </c>
      <c r="B2724" t="s">
        <v>151</v>
      </c>
      <c r="C2724">
        <v>5239</v>
      </c>
      <c r="D2724">
        <v>2229.6999999999998</v>
      </c>
      <c r="E2724">
        <v>42559.648787936625</v>
      </c>
      <c r="F2724">
        <f>IFERROR(NEFT_LAKH_MILLION[[#This Row],[OUTWARD TRANSACTION VALUE]],0)</f>
        <v>42559.648787936625</v>
      </c>
      <c r="G2724">
        <v>7469</v>
      </c>
      <c r="H2724">
        <v>4346.2</v>
      </c>
      <c r="I2724">
        <v>58189.851385727678</v>
      </c>
    </row>
    <row r="2725" spans="1:9" x14ac:dyDescent="0.3">
      <c r="A2725" s="1">
        <v>44440</v>
      </c>
      <c r="B2725" t="s">
        <v>152</v>
      </c>
      <c r="C2725">
        <v>29847</v>
      </c>
      <c r="D2725">
        <v>153970</v>
      </c>
      <c r="E2725">
        <v>515864.24096224079</v>
      </c>
      <c r="F2725">
        <f>IFERROR(NEFT_LAKH_MILLION[[#This Row],[OUTWARD TRANSACTION VALUE]],0)</f>
        <v>515864.24096224079</v>
      </c>
      <c r="G2725">
        <v>20225</v>
      </c>
      <c r="H2725">
        <v>129657.3</v>
      </c>
      <c r="I2725">
        <v>641074.41285537696</v>
      </c>
    </row>
    <row r="2726" spans="1:9" x14ac:dyDescent="0.3">
      <c r="A2726" s="1">
        <v>44440</v>
      </c>
      <c r="B2726" t="s">
        <v>153</v>
      </c>
      <c r="C2726">
        <v>20057</v>
      </c>
      <c r="D2726">
        <v>14805</v>
      </c>
      <c r="E2726">
        <v>73814.628309318447</v>
      </c>
      <c r="F2726">
        <f>IFERROR(NEFT_LAKH_MILLION[[#This Row],[OUTWARD TRANSACTION VALUE]],0)</f>
        <v>73814.628309318447</v>
      </c>
      <c r="G2726">
        <v>18397</v>
      </c>
      <c r="H2726">
        <v>9361.1</v>
      </c>
      <c r="I2726">
        <v>50883.839756482033</v>
      </c>
    </row>
    <row r="2727" spans="1:9" x14ac:dyDescent="0.3">
      <c r="A2727" s="1">
        <v>44440</v>
      </c>
      <c r="B2727" t="s">
        <v>225</v>
      </c>
      <c r="C2727">
        <v>5677</v>
      </c>
      <c r="D2727">
        <v>5155.2</v>
      </c>
      <c r="E2727">
        <v>90808.525629734009</v>
      </c>
      <c r="F2727">
        <f>IFERROR(NEFT_LAKH_MILLION[[#This Row],[OUTWARD TRANSACTION VALUE]],0)</f>
        <v>90808.525629734009</v>
      </c>
      <c r="G2727">
        <v>7726</v>
      </c>
      <c r="H2727">
        <v>6071.5</v>
      </c>
      <c r="I2727">
        <v>78585.296401760294</v>
      </c>
    </row>
    <row r="2728" spans="1:9" x14ac:dyDescent="0.3">
      <c r="A2728" s="1">
        <v>44440</v>
      </c>
      <c r="B2728" t="s">
        <v>226</v>
      </c>
      <c r="C2728">
        <v>1676</v>
      </c>
      <c r="D2728">
        <v>4761.7</v>
      </c>
      <c r="E2728">
        <v>284110.97852028639</v>
      </c>
      <c r="F2728">
        <f>IFERROR(NEFT_LAKH_MILLION[[#This Row],[OUTWARD TRANSACTION VALUE]],0)</f>
        <v>284110.97852028639</v>
      </c>
      <c r="G2728">
        <v>3522</v>
      </c>
      <c r="H2728">
        <v>1930.9</v>
      </c>
      <c r="I2728">
        <v>54823.963657013061</v>
      </c>
    </row>
    <row r="2729" spans="1:9" x14ac:dyDescent="0.3">
      <c r="A2729" s="1">
        <v>44440</v>
      </c>
      <c r="B2729" t="s">
        <v>155</v>
      </c>
      <c r="C2729">
        <v>11638</v>
      </c>
      <c r="D2729">
        <v>15708</v>
      </c>
      <c r="E2729">
        <v>134971.64461247638</v>
      </c>
      <c r="F2729">
        <f>IFERROR(NEFT_LAKH_MILLION[[#This Row],[OUTWARD TRANSACTION VALUE]],0)</f>
        <v>134971.64461247638</v>
      </c>
      <c r="G2729">
        <v>15939</v>
      </c>
      <c r="H2729">
        <v>9055.7000000000007</v>
      </c>
      <c r="I2729">
        <v>56814.731162557255</v>
      </c>
    </row>
    <row r="2730" spans="1:9" x14ac:dyDescent="0.3">
      <c r="A2730" s="1">
        <v>44440</v>
      </c>
      <c r="B2730" t="s">
        <v>156</v>
      </c>
      <c r="C2730">
        <v>1010345</v>
      </c>
      <c r="D2730">
        <v>852804.1</v>
      </c>
      <c r="E2730">
        <v>84407.217336652335</v>
      </c>
      <c r="F2730">
        <f>IFERROR(NEFT_LAKH_MILLION[[#This Row],[OUTWARD TRANSACTION VALUE]],0)</f>
        <v>84407.217336652335</v>
      </c>
      <c r="G2730">
        <v>1384626</v>
      </c>
      <c r="H2730">
        <v>733066.7</v>
      </c>
      <c r="I2730">
        <v>52943.300212476148</v>
      </c>
    </row>
    <row r="2731" spans="1:9" x14ac:dyDescent="0.3">
      <c r="A2731" s="1">
        <v>44440</v>
      </c>
      <c r="B2731" t="s">
        <v>157</v>
      </c>
      <c r="C2731">
        <v>7245367</v>
      </c>
      <c r="D2731">
        <v>5213383.2</v>
      </c>
      <c r="E2731">
        <v>71954.715337401125</v>
      </c>
      <c r="F2731">
        <f>IFERROR(NEFT_LAKH_MILLION[[#This Row],[OUTWARD TRANSACTION VALUE]],0)</f>
        <v>71954.715337401125</v>
      </c>
      <c r="G2731">
        <v>1773157</v>
      </c>
      <c r="H2731">
        <v>5580505.5999999996</v>
      </c>
      <c r="I2731">
        <v>314721.46008503478</v>
      </c>
    </row>
    <row r="2732" spans="1:9" x14ac:dyDescent="0.3">
      <c r="A2732" s="1">
        <v>44440</v>
      </c>
      <c r="B2732" t="s">
        <v>158</v>
      </c>
      <c r="C2732">
        <v>25868951</v>
      </c>
      <c r="D2732">
        <v>28064771.899999999</v>
      </c>
      <c r="E2732">
        <v>108488.24871174715</v>
      </c>
      <c r="F2732">
        <f>IFERROR(NEFT_LAKH_MILLION[[#This Row],[OUTWARD TRANSACTION VALUE]],0)</f>
        <v>108488.24871174715</v>
      </c>
      <c r="G2732">
        <v>82037987</v>
      </c>
      <c r="H2732">
        <v>39503487.600000001</v>
      </c>
      <c r="I2732">
        <v>48152.677856417904</v>
      </c>
    </row>
    <row r="2733" spans="1:9" x14ac:dyDescent="0.3">
      <c r="A2733" s="1">
        <v>44440</v>
      </c>
      <c r="B2733" t="s">
        <v>245</v>
      </c>
      <c r="C2733">
        <v>5783</v>
      </c>
      <c r="D2733">
        <v>4527.5</v>
      </c>
      <c r="E2733">
        <v>78289.814974926514</v>
      </c>
      <c r="F2733">
        <f>IFERROR(NEFT_LAKH_MILLION[[#This Row],[OUTWARD TRANSACTION VALUE]],0)</f>
        <v>78289.814974926514</v>
      </c>
      <c r="G2733">
        <v>2977</v>
      </c>
      <c r="H2733">
        <v>2791.4</v>
      </c>
      <c r="I2733">
        <v>93765.535774269403</v>
      </c>
    </row>
    <row r="2734" spans="1:9" x14ac:dyDescent="0.3">
      <c r="A2734" s="1">
        <v>44440</v>
      </c>
      <c r="B2734" t="s">
        <v>159</v>
      </c>
      <c r="C2734">
        <v>28526</v>
      </c>
      <c r="D2734">
        <v>167620.79999999999</v>
      </c>
      <c r="E2734">
        <v>587607.09528149746</v>
      </c>
      <c r="F2734">
        <f>IFERROR(NEFT_LAKH_MILLION[[#This Row],[OUTWARD TRANSACTION VALUE]],0)</f>
        <v>587607.09528149746</v>
      </c>
      <c r="G2734">
        <v>6125</v>
      </c>
      <c r="H2734">
        <v>351823.5</v>
      </c>
      <c r="I2734">
        <v>5744057.1428571427</v>
      </c>
    </row>
    <row r="2735" spans="1:9" x14ac:dyDescent="0.3">
      <c r="A2735" s="1">
        <v>44440</v>
      </c>
      <c r="B2735" t="s">
        <v>227</v>
      </c>
      <c r="C2735">
        <v>26796</v>
      </c>
      <c r="D2735">
        <v>15603.5</v>
      </c>
      <c r="E2735">
        <v>58230.706075533664</v>
      </c>
      <c r="F2735">
        <f>IFERROR(NEFT_LAKH_MILLION[[#This Row],[OUTWARD TRANSACTION VALUE]],0)</f>
        <v>58230.706075533664</v>
      </c>
      <c r="G2735">
        <v>58548</v>
      </c>
      <c r="H2735">
        <v>32855.199999999997</v>
      </c>
      <c r="I2735">
        <v>56116.690578670481</v>
      </c>
    </row>
    <row r="2736" spans="1:9" x14ac:dyDescent="0.3">
      <c r="A2736" s="1">
        <v>44440</v>
      </c>
      <c r="B2736" t="s">
        <v>161</v>
      </c>
      <c r="C2736">
        <v>31729</v>
      </c>
      <c r="D2736">
        <v>18536.3</v>
      </c>
      <c r="E2736">
        <v>58420.687698950489</v>
      </c>
      <c r="F2736">
        <f>IFERROR(NEFT_LAKH_MILLION[[#This Row],[OUTWARD TRANSACTION VALUE]],0)</f>
        <v>58420.687698950489</v>
      </c>
      <c r="G2736">
        <v>24099</v>
      </c>
      <c r="H2736">
        <v>10870.2</v>
      </c>
      <c r="I2736">
        <v>45106.435951699241</v>
      </c>
    </row>
    <row r="2737" spans="1:9" x14ac:dyDescent="0.3">
      <c r="A2737" s="1">
        <v>44440</v>
      </c>
      <c r="B2737" t="s">
        <v>162</v>
      </c>
      <c r="C2737">
        <v>54551</v>
      </c>
      <c r="D2737">
        <v>42655.1</v>
      </c>
      <c r="E2737">
        <v>78193.067038184454</v>
      </c>
      <c r="F2737">
        <f>IFERROR(NEFT_LAKH_MILLION[[#This Row],[OUTWARD TRANSACTION VALUE]],0)</f>
        <v>78193.067038184454</v>
      </c>
      <c r="G2737">
        <v>82581</v>
      </c>
      <c r="H2737">
        <v>41366.6</v>
      </c>
      <c r="I2737">
        <v>50092.151947784601</v>
      </c>
    </row>
    <row r="2738" spans="1:9" x14ac:dyDescent="0.3">
      <c r="A2738" s="1">
        <v>44440</v>
      </c>
      <c r="B2738" t="s">
        <v>163</v>
      </c>
      <c r="C2738">
        <v>20843</v>
      </c>
      <c r="D2738">
        <v>24507.599999999999</v>
      </c>
      <c r="E2738">
        <v>117581.92198819747</v>
      </c>
      <c r="F2738">
        <f>IFERROR(NEFT_LAKH_MILLION[[#This Row],[OUTWARD TRANSACTION VALUE]],0)</f>
        <v>117581.92198819747</v>
      </c>
      <c r="G2738">
        <v>19917</v>
      </c>
      <c r="H2738">
        <v>14347.3</v>
      </c>
      <c r="I2738">
        <v>72035.447105487779</v>
      </c>
    </row>
    <row r="2739" spans="1:9" x14ac:dyDescent="0.3">
      <c r="A2739" s="1">
        <v>44440</v>
      </c>
      <c r="B2739" t="s">
        <v>164</v>
      </c>
      <c r="C2739">
        <v>51882</v>
      </c>
      <c r="D2739">
        <v>16842.7</v>
      </c>
      <c r="E2739">
        <v>32463.474808218649</v>
      </c>
      <c r="F2739">
        <f>IFERROR(NEFT_LAKH_MILLION[[#This Row],[OUTWARD TRANSACTION VALUE]],0)</f>
        <v>32463.474808218649</v>
      </c>
      <c r="G2739">
        <v>37896</v>
      </c>
      <c r="H2739">
        <v>19794.400000000001</v>
      </c>
      <c r="I2739">
        <v>52233.481106185354</v>
      </c>
    </row>
    <row r="2740" spans="1:9" x14ac:dyDescent="0.3">
      <c r="A2740" s="1">
        <v>44440</v>
      </c>
      <c r="B2740" t="s">
        <v>167</v>
      </c>
      <c r="C2740">
        <v>140036</v>
      </c>
      <c r="D2740">
        <v>39393.199999999997</v>
      </c>
      <c r="E2740">
        <v>28130.766374360875</v>
      </c>
      <c r="F2740">
        <f>IFERROR(NEFT_LAKH_MILLION[[#This Row],[OUTWARD TRANSACTION VALUE]],0)</f>
        <v>28130.766374360875</v>
      </c>
      <c r="G2740">
        <v>176609</v>
      </c>
      <c r="H2740">
        <v>498812.9</v>
      </c>
      <c r="I2740">
        <v>282439.11691929627</v>
      </c>
    </row>
    <row r="2741" spans="1:9" x14ac:dyDescent="0.3">
      <c r="A2741" s="1">
        <v>44440</v>
      </c>
      <c r="B2741" t="s">
        <v>168</v>
      </c>
      <c r="C2741">
        <v>635398</v>
      </c>
      <c r="D2741">
        <v>424617.8</v>
      </c>
      <c r="E2741">
        <v>66827.059575258347</v>
      </c>
      <c r="F2741">
        <f>IFERROR(NEFT_LAKH_MILLION[[#This Row],[OUTWARD TRANSACTION VALUE]],0)</f>
        <v>66827.059575258347</v>
      </c>
      <c r="G2741">
        <v>1062176</v>
      </c>
      <c r="H2741">
        <v>531750.5</v>
      </c>
      <c r="I2741">
        <v>50062.371960955621</v>
      </c>
    </row>
    <row r="2742" spans="1:9" x14ac:dyDescent="0.3">
      <c r="A2742" s="1">
        <v>44440</v>
      </c>
      <c r="B2742" t="s">
        <v>169</v>
      </c>
      <c r="C2742">
        <v>27701</v>
      </c>
      <c r="D2742">
        <v>18253.099999999999</v>
      </c>
      <c r="E2742">
        <v>65893.289050936786</v>
      </c>
      <c r="F2742">
        <f>IFERROR(NEFT_LAKH_MILLION[[#This Row],[OUTWARD TRANSACTION VALUE]],0)</f>
        <v>65893.289050936786</v>
      </c>
      <c r="G2742">
        <v>70317</v>
      </c>
      <c r="H2742">
        <v>85791.8</v>
      </c>
      <c r="I2742">
        <v>122007.19598390147</v>
      </c>
    </row>
    <row r="2743" spans="1:9" x14ac:dyDescent="0.3">
      <c r="A2743" s="1">
        <v>44440</v>
      </c>
      <c r="B2743" t="s">
        <v>238</v>
      </c>
      <c r="C2743">
        <v>3676</v>
      </c>
      <c r="D2743">
        <v>1626.2</v>
      </c>
      <c r="E2743">
        <v>44238.302502720348</v>
      </c>
      <c r="F2743">
        <f>IFERROR(NEFT_LAKH_MILLION[[#This Row],[OUTWARD TRANSACTION VALUE]],0)</f>
        <v>44238.302502720348</v>
      </c>
      <c r="G2743">
        <v>4021</v>
      </c>
      <c r="H2743">
        <v>3702</v>
      </c>
      <c r="I2743">
        <v>92066.650087043017</v>
      </c>
    </row>
    <row r="2744" spans="1:9" x14ac:dyDescent="0.3">
      <c r="A2744" s="1">
        <v>44440</v>
      </c>
      <c r="B2744" t="s">
        <v>171</v>
      </c>
      <c r="C2744">
        <v>18349</v>
      </c>
      <c r="D2744">
        <v>16159.8</v>
      </c>
      <c r="E2744">
        <v>88069.104583356035</v>
      </c>
      <c r="F2744">
        <f>IFERROR(NEFT_LAKH_MILLION[[#This Row],[OUTWARD TRANSACTION VALUE]],0)</f>
        <v>88069.104583356035</v>
      </c>
      <c r="G2744">
        <v>36673</v>
      </c>
      <c r="H2744">
        <v>13606.3</v>
      </c>
      <c r="I2744">
        <v>37101.682436670031</v>
      </c>
    </row>
    <row r="2745" spans="1:9" x14ac:dyDescent="0.3">
      <c r="A2745" s="1">
        <v>44440</v>
      </c>
      <c r="B2745" t="s">
        <v>172</v>
      </c>
      <c r="C2745">
        <v>20925</v>
      </c>
      <c r="D2745">
        <v>53393.3</v>
      </c>
      <c r="E2745">
        <v>255165.11350059736</v>
      </c>
      <c r="F2745">
        <f>IFERROR(NEFT_LAKH_MILLION[[#This Row],[OUTWARD TRANSACTION VALUE]],0)</f>
        <v>255165.11350059736</v>
      </c>
      <c r="G2745">
        <v>126166</v>
      </c>
      <c r="H2745">
        <v>36194.400000000001</v>
      </c>
      <c r="I2745">
        <v>28687.919090721749</v>
      </c>
    </row>
    <row r="2746" spans="1:9" x14ac:dyDescent="0.3">
      <c r="A2746" s="1">
        <v>44440</v>
      </c>
      <c r="B2746" t="s">
        <v>173</v>
      </c>
      <c r="C2746">
        <v>131358</v>
      </c>
      <c r="D2746">
        <v>70018.2</v>
      </c>
      <c r="E2746">
        <v>53303.338966793039</v>
      </c>
      <c r="F2746">
        <f>IFERROR(NEFT_LAKH_MILLION[[#This Row],[OUTWARD TRANSACTION VALUE]],0)</f>
        <v>53303.338966793039</v>
      </c>
      <c r="G2746">
        <v>292188</v>
      </c>
      <c r="H2746">
        <v>144733.1</v>
      </c>
      <c r="I2746">
        <v>49534.23823018057</v>
      </c>
    </row>
    <row r="2747" spans="1:9" x14ac:dyDescent="0.3">
      <c r="A2747" s="1">
        <v>44440</v>
      </c>
      <c r="B2747" t="s">
        <v>174</v>
      </c>
      <c r="C2747">
        <v>24008</v>
      </c>
      <c r="D2747">
        <v>18187.099999999999</v>
      </c>
      <c r="E2747">
        <v>75754.331889370194</v>
      </c>
      <c r="F2747">
        <f>IFERROR(NEFT_LAKH_MILLION[[#This Row],[OUTWARD TRANSACTION VALUE]],0)</f>
        <v>75754.331889370194</v>
      </c>
      <c r="G2747">
        <v>42415</v>
      </c>
      <c r="H2747">
        <v>29291.5</v>
      </c>
      <c r="I2747">
        <v>69059.295060709657</v>
      </c>
    </row>
    <row r="2748" spans="1:9" x14ac:dyDescent="0.3">
      <c r="A2748" s="1">
        <v>44440</v>
      </c>
      <c r="B2748" t="s">
        <v>229</v>
      </c>
      <c r="C2748">
        <v>2449</v>
      </c>
      <c r="D2748">
        <v>4856.6000000000004</v>
      </c>
      <c r="E2748">
        <v>198309.51408738262</v>
      </c>
      <c r="F2748">
        <f>IFERROR(NEFT_LAKH_MILLION[[#This Row],[OUTWARD TRANSACTION VALUE]],0)</f>
        <v>198309.51408738262</v>
      </c>
      <c r="G2748">
        <v>1052</v>
      </c>
      <c r="H2748">
        <v>1148.8</v>
      </c>
      <c r="I2748">
        <v>109201.52091254752</v>
      </c>
    </row>
    <row r="2749" spans="1:9" x14ac:dyDescent="0.3">
      <c r="A2749" s="1">
        <v>44440</v>
      </c>
      <c r="B2749" t="s">
        <v>175</v>
      </c>
      <c r="C2749">
        <v>43633</v>
      </c>
      <c r="D2749">
        <v>82531.5</v>
      </c>
      <c r="E2749">
        <v>189149.26775605619</v>
      </c>
      <c r="F2749">
        <f>IFERROR(NEFT_LAKH_MILLION[[#This Row],[OUTWARD TRANSACTION VALUE]],0)</f>
        <v>189149.26775605619</v>
      </c>
      <c r="G2749">
        <v>31340</v>
      </c>
      <c r="H2749">
        <v>65376.800000000003</v>
      </c>
      <c r="I2749">
        <v>208604.97766432673</v>
      </c>
    </row>
    <row r="2750" spans="1:9" x14ac:dyDescent="0.3">
      <c r="A2750" s="1">
        <v>44440</v>
      </c>
      <c r="B2750" t="s">
        <v>176</v>
      </c>
      <c r="C2750">
        <v>7331</v>
      </c>
      <c r="D2750">
        <v>33376.199999999997</v>
      </c>
      <c r="E2750">
        <v>455274.86018278537</v>
      </c>
      <c r="F2750">
        <f>IFERROR(NEFT_LAKH_MILLION[[#This Row],[OUTWARD TRANSACTION VALUE]],0)</f>
        <v>455274.86018278537</v>
      </c>
      <c r="G2750">
        <v>18240</v>
      </c>
      <c r="H2750">
        <v>15578.9</v>
      </c>
      <c r="I2750">
        <v>85410.635964912275</v>
      </c>
    </row>
    <row r="2751" spans="1:9" x14ac:dyDescent="0.3">
      <c r="A2751" s="1">
        <v>44440</v>
      </c>
      <c r="B2751" t="s">
        <v>230</v>
      </c>
      <c r="C2751">
        <v>7907</v>
      </c>
      <c r="D2751">
        <v>6190.7</v>
      </c>
      <c r="E2751">
        <v>78293.916782597691</v>
      </c>
      <c r="F2751">
        <f>IFERROR(NEFT_LAKH_MILLION[[#This Row],[OUTWARD TRANSACTION VALUE]],0)</f>
        <v>78293.916782597691</v>
      </c>
      <c r="G2751">
        <v>91784</v>
      </c>
      <c r="H2751">
        <v>13607.9</v>
      </c>
      <c r="I2751">
        <v>14826.004532380372</v>
      </c>
    </row>
    <row r="2752" spans="1:9" x14ac:dyDescent="0.3">
      <c r="A2752" s="1">
        <v>44440</v>
      </c>
      <c r="B2752" t="s">
        <v>177</v>
      </c>
      <c r="C2752">
        <v>178114</v>
      </c>
      <c r="D2752">
        <v>128064</v>
      </c>
      <c r="E2752">
        <v>71900.019088898116</v>
      </c>
      <c r="F2752">
        <f>IFERROR(NEFT_LAKH_MILLION[[#This Row],[OUTWARD TRANSACTION VALUE]],0)</f>
        <v>71900.019088898116</v>
      </c>
      <c r="G2752">
        <v>280987</v>
      </c>
      <c r="H2752">
        <v>142384.5</v>
      </c>
      <c r="I2752">
        <v>50672.984871186214</v>
      </c>
    </row>
    <row r="2753" spans="1:9" x14ac:dyDescent="0.3">
      <c r="A2753" s="1">
        <v>44440</v>
      </c>
      <c r="B2753" t="s">
        <v>178</v>
      </c>
      <c r="C2753">
        <v>1438</v>
      </c>
      <c r="D2753">
        <v>15330.3</v>
      </c>
      <c r="E2753">
        <v>1066084.8400556329</v>
      </c>
      <c r="F2753">
        <f>IFERROR(NEFT_LAKH_MILLION[[#This Row],[OUTWARD TRANSACTION VALUE]],0)</f>
        <v>1066084.8400556329</v>
      </c>
      <c r="G2753">
        <v>2423</v>
      </c>
      <c r="H2753">
        <v>1165.7</v>
      </c>
      <c r="I2753">
        <v>48109.781262897231</v>
      </c>
    </row>
    <row r="2754" spans="1:9" x14ac:dyDescent="0.3">
      <c r="A2754" s="1">
        <v>44440</v>
      </c>
      <c r="B2754" t="s">
        <v>179</v>
      </c>
      <c r="C2754">
        <v>5695</v>
      </c>
      <c r="D2754">
        <v>3205</v>
      </c>
      <c r="E2754">
        <v>56277.4363476734</v>
      </c>
      <c r="F2754">
        <f>IFERROR(NEFT_LAKH_MILLION[[#This Row],[OUTWARD TRANSACTION VALUE]],0)</f>
        <v>56277.4363476734</v>
      </c>
      <c r="G2754">
        <v>9154</v>
      </c>
      <c r="H2754">
        <v>5356</v>
      </c>
      <c r="I2754">
        <v>58509.941009394803</v>
      </c>
    </row>
    <row r="2755" spans="1:9" x14ac:dyDescent="0.3">
      <c r="A2755" s="1">
        <v>44440</v>
      </c>
      <c r="B2755" t="s">
        <v>180</v>
      </c>
      <c r="C2755">
        <v>79135</v>
      </c>
      <c r="D2755">
        <v>16492.3</v>
      </c>
      <c r="E2755">
        <v>20840.715233461804</v>
      </c>
      <c r="F2755">
        <f>IFERROR(NEFT_LAKH_MILLION[[#This Row],[OUTWARD TRANSACTION VALUE]],0)</f>
        <v>20840.715233461804</v>
      </c>
      <c r="G2755">
        <v>68964</v>
      </c>
      <c r="H2755">
        <v>26455.3</v>
      </c>
      <c r="I2755">
        <v>38361.028942636738</v>
      </c>
    </row>
    <row r="2756" spans="1:9" x14ac:dyDescent="0.3">
      <c r="A2756" s="1">
        <v>44440</v>
      </c>
      <c r="B2756" t="s">
        <v>181</v>
      </c>
      <c r="C2756">
        <v>4281</v>
      </c>
      <c r="D2756">
        <v>2634.7</v>
      </c>
      <c r="E2756">
        <v>61544.03176827843</v>
      </c>
      <c r="F2756">
        <f>IFERROR(NEFT_LAKH_MILLION[[#This Row],[OUTWARD TRANSACTION VALUE]],0)</f>
        <v>61544.03176827843</v>
      </c>
      <c r="G2756">
        <v>15747</v>
      </c>
      <c r="H2756">
        <v>4869.5</v>
      </c>
      <c r="I2756">
        <v>30923.350479456403</v>
      </c>
    </row>
    <row r="2757" spans="1:9" x14ac:dyDescent="0.3">
      <c r="A2757" s="1">
        <v>44440</v>
      </c>
      <c r="B2757" t="s">
        <v>182</v>
      </c>
      <c r="C2757">
        <v>1708</v>
      </c>
      <c r="D2757">
        <v>572.9</v>
      </c>
      <c r="E2757">
        <v>33542.154566744728</v>
      </c>
      <c r="F2757">
        <f>IFERROR(NEFT_LAKH_MILLION[[#This Row],[OUTWARD TRANSACTION VALUE]],0)</f>
        <v>33542.154566744728</v>
      </c>
      <c r="G2757">
        <v>6080</v>
      </c>
      <c r="H2757">
        <v>23865.1</v>
      </c>
      <c r="I2757">
        <v>392518.09210526315</v>
      </c>
    </row>
    <row r="2758" spans="1:9" x14ac:dyDescent="0.3">
      <c r="A2758" s="1">
        <v>44440</v>
      </c>
      <c r="B2758" t="s">
        <v>262</v>
      </c>
      <c r="C2758">
        <v>4</v>
      </c>
      <c r="D2758">
        <v>0</v>
      </c>
      <c r="E2758">
        <v>0</v>
      </c>
      <c r="F2758">
        <f>IFERROR(NEFT_LAKH_MILLION[[#This Row],[OUTWARD TRANSACTION VALUE]],0)</f>
        <v>0</v>
      </c>
      <c r="G2758">
        <v>22</v>
      </c>
      <c r="H2758">
        <v>1.3</v>
      </c>
      <c r="I2758">
        <v>5909.090909090909</v>
      </c>
    </row>
    <row r="2759" spans="1:9" x14ac:dyDescent="0.3">
      <c r="A2759" s="1">
        <v>44440</v>
      </c>
      <c r="B2759" t="s">
        <v>231</v>
      </c>
      <c r="C2759">
        <v>5958</v>
      </c>
      <c r="D2759">
        <v>6837.8</v>
      </c>
      <c r="E2759">
        <v>114766.70023497818</v>
      </c>
      <c r="F2759">
        <f>IFERROR(NEFT_LAKH_MILLION[[#This Row],[OUTWARD TRANSACTION VALUE]],0)</f>
        <v>114766.70023497818</v>
      </c>
      <c r="G2759">
        <v>5675</v>
      </c>
      <c r="H2759">
        <v>4451.8</v>
      </c>
      <c r="I2759">
        <v>78445.814977973569</v>
      </c>
    </row>
    <row r="2760" spans="1:9" x14ac:dyDescent="0.3">
      <c r="A2760" s="1">
        <v>44440</v>
      </c>
      <c r="B2760" t="s">
        <v>232</v>
      </c>
      <c r="C2760">
        <v>1669</v>
      </c>
      <c r="D2760">
        <v>1263</v>
      </c>
      <c r="E2760">
        <v>75674.05632115039</v>
      </c>
      <c r="F2760">
        <f>IFERROR(NEFT_LAKH_MILLION[[#This Row],[OUTWARD TRANSACTION VALUE]],0)</f>
        <v>75674.05632115039</v>
      </c>
      <c r="G2760">
        <v>2946</v>
      </c>
      <c r="H2760">
        <v>1229.9000000000001</v>
      </c>
      <c r="I2760">
        <v>41748.133061778688</v>
      </c>
    </row>
    <row r="2761" spans="1:9" x14ac:dyDescent="0.3">
      <c r="A2761" s="1">
        <v>44440</v>
      </c>
      <c r="B2761" t="s">
        <v>183</v>
      </c>
      <c r="C2761">
        <v>14829</v>
      </c>
      <c r="D2761">
        <v>7517.5</v>
      </c>
      <c r="E2761">
        <v>50694.584934924809</v>
      </c>
      <c r="F2761">
        <f>IFERROR(NEFT_LAKH_MILLION[[#This Row],[OUTWARD TRANSACTION VALUE]],0)</f>
        <v>50694.584934924809</v>
      </c>
      <c r="G2761">
        <v>25646</v>
      </c>
      <c r="H2761">
        <v>10225.299999999999</v>
      </c>
      <c r="I2761">
        <v>39870.935038602503</v>
      </c>
    </row>
    <row r="2762" spans="1:9" x14ac:dyDescent="0.3">
      <c r="A2762" s="1">
        <v>44440</v>
      </c>
      <c r="B2762" t="s">
        <v>184</v>
      </c>
      <c r="C2762">
        <v>10278</v>
      </c>
      <c r="D2762">
        <v>6739.4</v>
      </c>
      <c r="E2762">
        <v>65571.122786534339</v>
      </c>
      <c r="F2762">
        <f>IFERROR(NEFT_LAKH_MILLION[[#This Row],[OUTWARD TRANSACTION VALUE]],0)</f>
        <v>65571.122786534339</v>
      </c>
      <c r="G2762">
        <v>16832</v>
      </c>
      <c r="H2762">
        <v>10183.700000000001</v>
      </c>
      <c r="I2762">
        <v>60502.019961977196</v>
      </c>
    </row>
    <row r="2763" spans="1:9" x14ac:dyDescent="0.3">
      <c r="A2763" s="1">
        <v>44440</v>
      </c>
      <c r="B2763" t="s">
        <v>257</v>
      </c>
      <c r="C2763">
        <v>14651</v>
      </c>
      <c r="D2763">
        <v>15244.7</v>
      </c>
      <c r="E2763">
        <v>104052.28312060611</v>
      </c>
      <c r="F2763">
        <f>IFERROR(NEFT_LAKH_MILLION[[#This Row],[OUTWARD TRANSACTION VALUE]],0)</f>
        <v>104052.28312060611</v>
      </c>
      <c r="G2763">
        <v>4670</v>
      </c>
      <c r="H2763">
        <v>5413.2</v>
      </c>
      <c r="I2763">
        <v>115914.34689507495</v>
      </c>
    </row>
    <row r="2764" spans="1:9" x14ac:dyDescent="0.3">
      <c r="A2764" s="1">
        <v>44440</v>
      </c>
      <c r="B2764" t="s">
        <v>185</v>
      </c>
      <c r="C2764">
        <v>5711</v>
      </c>
      <c r="D2764">
        <v>5452.1</v>
      </c>
      <c r="E2764">
        <v>95466.643319908952</v>
      </c>
      <c r="F2764">
        <f>IFERROR(NEFT_LAKH_MILLION[[#This Row],[OUTWARD TRANSACTION VALUE]],0)</f>
        <v>95466.643319908952</v>
      </c>
      <c r="G2764">
        <v>8315</v>
      </c>
      <c r="H2764">
        <v>4771.7</v>
      </c>
      <c r="I2764">
        <v>57386.650631389057</v>
      </c>
    </row>
    <row r="2765" spans="1:9" x14ac:dyDescent="0.3">
      <c r="A2765" s="1">
        <v>44440</v>
      </c>
      <c r="B2765" t="s">
        <v>186</v>
      </c>
      <c r="C2765">
        <v>66834</v>
      </c>
      <c r="D2765">
        <v>16415</v>
      </c>
      <c r="E2765">
        <v>24560.85226082533</v>
      </c>
      <c r="F2765">
        <f>IFERROR(NEFT_LAKH_MILLION[[#This Row],[OUTWARD TRANSACTION VALUE]],0)</f>
        <v>24560.85226082533</v>
      </c>
      <c r="G2765">
        <v>518358</v>
      </c>
      <c r="H2765">
        <v>51184.1</v>
      </c>
      <c r="I2765">
        <v>9874.2760794663154</v>
      </c>
    </row>
    <row r="2766" spans="1:9" x14ac:dyDescent="0.3">
      <c r="A2766" s="1">
        <v>44440</v>
      </c>
      <c r="B2766" t="s">
        <v>187</v>
      </c>
      <c r="C2766">
        <v>2532</v>
      </c>
      <c r="D2766">
        <v>2884.4</v>
      </c>
      <c r="E2766">
        <v>113917.85150078988</v>
      </c>
      <c r="F2766">
        <f>IFERROR(NEFT_LAKH_MILLION[[#This Row],[OUTWARD TRANSACTION VALUE]],0)</f>
        <v>113917.85150078988</v>
      </c>
      <c r="G2766">
        <v>8788</v>
      </c>
      <c r="H2766">
        <v>3183.8</v>
      </c>
      <c r="I2766">
        <v>36228.948566226674</v>
      </c>
    </row>
    <row r="2767" spans="1:9" x14ac:dyDescent="0.3">
      <c r="A2767" s="1">
        <v>44440</v>
      </c>
      <c r="B2767" t="s">
        <v>241</v>
      </c>
      <c r="C2767">
        <v>5486</v>
      </c>
      <c r="D2767">
        <v>3248.4</v>
      </c>
      <c r="E2767">
        <v>59212.541013488881</v>
      </c>
      <c r="F2767">
        <f>IFERROR(NEFT_LAKH_MILLION[[#This Row],[OUTWARD TRANSACTION VALUE]],0)</f>
        <v>59212.541013488881</v>
      </c>
      <c r="G2767">
        <v>4027</v>
      </c>
      <c r="H2767">
        <v>1547.6</v>
      </c>
      <c r="I2767">
        <v>38430.593493916065</v>
      </c>
    </row>
    <row r="2768" spans="1:9" x14ac:dyDescent="0.3">
      <c r="A2768" s="1">
        <v>44440</v>
      </c>
      <c r="B2768" t="s">
        <v>188</v>
      </c>
      <c r="C2768">
        <v>2110</v>
      </c>
      <c r="D2768">
        <v>3623.9</v>
      </c>
      <c r="E2768">
        <v>171748.81516587679</v>
      </c>
      <c r="F2768">
        <f>IFERROR(NEFT_LAKH_MILLION[[#This Row],[OUTWARD TRANSACTION VALUE]],0)</f>
        <v>171748.81516587679</v>
      </c>
      <c r="G2768">
        <v>1545</v>
      </c>
      <c r="H2768">
        <v>1071.9000000000001</v>
      </c>
      <c r="I2768">
        <v>69378.640776699045</v>
      </c>
    </row>
    <row r="2769" spans="1:9" x14ac:dyDescent="0.3">
      <c r="A2769" s="1">
        <v>44440</v>
      </c>
      <c r="B2769" t="s">
        <v>189</v>
      </c>
      <c r="C2769">
        <v>45810</v>
      </c>
      <c r="D2769">
        <v>34678.9</v>
      </c>
      <c r="E2769">
        <v>75701.593538528701</v>
      </c>
      <c r="F2769">
        <f>IFERROR(NEFT_LAKH_MILLION[[#This Row],[OUTWARD TRANSACTION VALUE]],0)</f>
        <v>75701.593538528701</v>
      </c>
      <c r="G2769">
        <v>112440</v>
      </c>
      <c r="H2769">
        <v>27247.7</v>
      </c>
      <c r="I2769">
        <v>24233.10209889719</v>
      </c>
    </row>
    <row r="2770" spans="1:9" x14ac:dyDescent="0.3">
      <c r="A2770" s="1">
        <v>44440</v>
      </c>
      <c r="B2770" t="s">
        <v>190</v>
      </c>
      <c r="C2770">
        <v>6963</v>
      </c>
      <c r="D2770">
        <v>3950.6</v>
      </c>
      <c r="E2770">
        <v>56737.038632773227</v>
      </c>
      <c r="F2770">
        <f>IFERROR(NEFT_LAKH_MILLION[[#This Row],[OUTWARD TRANSACTION VALUE]],0)</f>
        <v>56737.038632773227</v>
      </c>
      <c r="G2770">
        <v>5901</v>
      </c>
      <c r="H2770">
        <v>3819.3</v>
      </c>
      <c r="I2770">
        <v>64722.928317234364</v>
      </c>
    </row>
    <row r="2771" spans="1:9" x14ac:dyDescent="0.3">
      <c r="A2771" s="1">
        <v>44440</v>
      </c>
      <c r="B2771" t="s">
        <v>191</v>
      </c>
      <c r="C2771">
        <v>10473</v>
      </c>
      <c r="D2771">
        <v>6700</v>
      </c>
      <c r="E2771">
        <v>63974.028454120118</v>
      </c>
      <c r="F2771">
        <f>IFERROR(NEFT_LAKH_MILLION[[#This Row],[OUTWARD TRANSACTION VALUE]],0)</f>
        <v>63974.028454120118</v>
      </c>
      <c r="G2771">
        <v>25986</v>
      </c>
      <c r="H2771">
        <v>13524.9</v>
      </c>
      <c r="I2771">
        <v>52046.871392288158</v>
      </c>
    </row>
    <row r="2772" spans="1:9" x14ac:dyDescent="0.3">
      <c r="A2772" s="1">
        <v>44440</v>
      </c>
      <c r="B2772" t="s">
        <v>192</v>
      </c>
      <c r="C2772">
        <v>7874</v>
      </c>
      <c r="D2772">
        <v>2922.5</v>
      </c>
      <c r="E2772">
        <v>37115.824231648461</v>
      </c>
      <c r="F2772">
        <f>IFERROR(NEFT_LAKH_MILLION[[#This Row],[OUTWARD TRANSACTION VALUE]],0)</f>
        <v>37115.824231648461</v>
      </c>
      <c r="G2772">
        <v>10792</v>
      </c>
      <c r="H2772">
        <v>5901.5</v>
      </c>
      <c r="I2772">
        <v>54684.025203854704</v>
      </c>
    </row>
    <row r="2773" spans="1:9" x14ac:dyDescent="0.3">
      <c r="A2773" s="1">
        <v>44440</v>
      </c>
      <c r="B2773" t="s">
        <v>233</v>
      </c>
      <c r="C2773">
        <v>8186</v>
      </c>
      <c r="D2773">
        <v>4158.1000000000004</v>
      </c>
      <c r="E2773">
        <v>50795.260200342054</v>
      </c>
      <c r="F2773">
        <f>IFERROR(NEFT_LAKH_MILLION[[#This Row],[OUTWARD TRANSACTION VALUE]],0)</f>
        <v>50795.260200342054</v>
      </c>
      <c r="G2773">
        <v>17557</v>
      </c>
      <c r="H2773">
        <v>6459</v>
      </c>
      <c r="I2773">
        <v>36788.74522982286</v>
      </c>
    </row>
    <row r="2774" spans="1:9" x14ac:dyDescent="0.3">
      <c r="A2774" s="1">
        <v>44440</v>
      </c>
      <c r="B2774" t="s">
        <v>193</v>
      </c>
      <c r="C2774">
        <v>7807</v>
      </c>
      <c r="D2774">
        <v>6083.4</v>
      </c>
      <c r="E2774">
        <v>77922.377353656979</v>
      </c>
      <c r="F2774">
        <f>IFERROR(NEFT_LAKH_MILLION[[#This Row],[OUTWARD TRANSACTION VALUE]],0)</f>
        <v>77922.377353656979</v>
      </c>
      <c r="G2774">
        <v>6155</v>
      </c>
      <c r="H2774">
        <v>3585.4</v>
      </c>
      <c r="I2774">
        <v>58251.82778229082</v>
      </c>
    </row>
    <row r="2775" spans="1:9" x14ac:dyDescent="0.3">
      <c r="A2775" s="1">
        <v>44440</v>
      </c>
      <c r="B2775" t="s">
        <v>196</v>
      </c>
      <c r="C2775">
        <v>861293</v>
      </c>
      <c r="D2775">
        <v>475646.1</v>
      </c>
      <c r="E2775">
        <v>55224.656417734732</v>
      </c>
      <c r="F2775">
        <f>IFERROR(NEFT_LAKH_MILLION[[#This Row],[OUTWARD TRANSACTION VALUE]],0)</f>
        <v>55224.656417734732</v>
      </c>
      <c r="G2775">
        <v>4408117</v>
      </c>
      <c r="H2775">
        <v>1200849.2</v>
      </c>
      <c r="I2775">
        <v>27241.7723939723</v>
      </c>
    </row>
    <row r="2776" spans="1:9" x14ac:dyDescent="0.3">
      <c r="A2776" s="1">
        <v>44440</v>
      </c>
      <c r="B2776" t="s">
        <v>197</v>
      </c>
      <c r="C2776">
        <v>92095</v>
      </c>
      <c r="D2776">
        <v>55444.9</v>
      </c>
      <c r="E2776">
        <v>60204.028448884303</v>
      </c>
      <c r="F2776">
        <f>IFERROR(NEFT_LAKH_MILLION[[#This Row],[OUTWARD TRANSACTION VALUE]],0)</f>
        <v>60204.028448884303</v>
      </c>
      <c r="G2776">
        <v>273950</v>
      </c>
      <c r="H2776">
        <v>140721.4</v>
      </c>
      <c r="I2776">
        <v>51367.548822777877</v>
      </c>
    </row>
    <row r="2777" spans="1:9" x14ac:dyDescent="0.3">
      <c r="A2777" s="1">
        <v>44440</v>
      </c>
      <c r="B2777" t="s">
        <v>198</v>
      </c>
      <c r="C2777">
        <v>5802653</v>
      </c>
      <c r="D2777">
        <v>4396112.0999999996</v>
      </c>
      <c r="E2777">
        <v>75760.382363032899</v>
      </c>
      <c r="F2777">
        <f>IFERROR(NEFT_LAKH_MILLION[[#This Row],[OUTWARD TRANSACTION VALUE]],0)</f>
        <v>75760.382363032899</v>
      </c>
      <c r="G2777">
        <v>15843418</v>
      </c>
      <c r="H2777">
        <v>6804947</v>
      </c>
      <c r="I2777">
        <v>42951.255846434149</v>
      </c>
    </row>
    <row r="2778" spans="1:9" x14ac:dyDescent="0.3">
      <c r="A2778" s="1">
        <v>44440</v>
      </c>
      <c r="B2778" t="s">
        <v>200</v>
      </c>
      <c r="C2778">
        <v>43</v>
      </c>
      <c r="D2778">
        <v>135.6</v>
      </c>
      <c r="E2778">
        <v>315348.83720930235</v>
      </c>
      <c r="F2778">
        <f>IFERROR(NEFT_LAKH_MILLION[[#This Row],[OUTWARD TRANSACTION VALUE]],0)</f>
        <v>315348.83720930235</v>
      </c>
      <c r="G2778">
        <v>44</v>
      </c>
      <c r="H2778">
        <v>46609.599999999999</v>
      </c>
      <c r="I2778">
        <v>105930909.09090909</v>
      </c>
    </row>
    <row r="2779" spans="1:9" x14ac:dyDescent="0.3">
      <c r="A2779" s="1">
        <v>44440</v>
      </c>
      <c r="B2779" t="s">
        <v>201</v>
      </c>
      <c r="C2779">
        <v>110383</v>
      </c>
      <c r="D2779">
        <v>78947.899999999994</v>
      </c>
      <c r="E2779">
        <v>71521.792304974486</v>
      </c>
      <c r="F2779">
        <f>IFERROR(NEFT_LAKH_MILLION[[#This Row],[OUTWARD TRANSACTION VALUE]],0)</f>
        <v>71521.792304974486</v>
      </c>
      <c r="G2779">
        <v>44403</v>
      </c>
      <c r="H2779">
        <v>44008.9</v>
      </c>
      <c r="I2779">
        <v>99112.447357160549</v>
      </c>
    </row>
    <row r="2780" spans="1:9" x14ac:dyDescent="0.3">
      <c r="A2780" s="1">
        <v>44440</v>
      </c>
      <c r="B2780" t="s">
        <v>234</v>
      </c>
      <c r="C2780">
        <v>221206</v>
      </c>
      <c r="D2780">
        <v>214688.7</v>
      </c>
      <c r="E2780">
        <v>97053.741761073383</v>
      </c>
      <c r="F2780">
        <f>IFERROR(NEFT_LAKH_MILLION[[#This Row],[OUTWARD TRANSACTION VALUE]],0)</f>
        <v>97053.741761073383</v>
      </c>
      <c r="G2780">
        <v>70752</v>
      </c>
      <c r="H2780">
        <v>155991.79999999999</v>
      </c>
      <c r="I2780">
        <v>220476.87697874263</v>
      </c>
    </row>
    <row r="2781" spans="1:9" x14ac:dyDescent="0.3">
      <c r="A2781" s="1">
        <v>44440</v>
      </c>
      <c r="B2781" t="s">
        <v>235</v>
      </c>
      <c r="C2781">
        <v>7750</v>
      </c>
      <c r="D2781">
        <v>3472.9</v>
      </c>
      <c r="E2781">
        <v>44811.612903225803</v>
      </c>
      <c r="F2781">
        <f>IFERROR(NEFT_LAKH_MILLION[[#This Row],[OUTWARD TRANSACTION VALUE]],0)</f>
        <v>44811.612903225803</v>
      </c>
      <c r="G2781">
        <v>13818</v>
      </c>
      <c r="H2781">
        <v>4430.3999999999996</v>
      </c>
      <c r="I2781">
        <v>32062.527138514975</v>
      </c>
    </row>
    <row r="2782" spans="1:9" x14ac:dyDescent="0.3">
      <c r="A2782" s="1">
        <v>44440</v>
      </c>
      <c r="B2782" t="s">
        <v>202</v>
      </c>
      <c r="C2782">
        <v>5863</v>
      </c>
      <c r="D2782">
        <v>3047.8</v>
      </c>
      <c r="E2782">
        <v>51983.62612996759</v>
      </c>
      <c r="F2782">
        <f>IFERROR(NEFT_LAKH_MILLION[[#This Row],[OUTWARD TRANSACTION VALUE]],0)</f>
        <v>51983.62612996759</v>
      </c>
      <c r="G2782">
        <v>26594</v>
      </c>
      <c r="H2782">
        <v>8572.2999999999993</v>
      </c>
      <c r="I2782">
        <v>32233.962547943142</v>
      </c>
    </row>
    <row r="2783" spans="1:9" x14ac:dyDescent="0.3">
      <c r="A2783" s="1">
        <v>44440</v>
      </c>
      <c r="B2783" t="s">
        <v>205</v>
      </c>
      <c r="C2783">
        <v>72321</v>
      </c>
      <c r="D2783">
        <v>19512.5</v>
      </c>
      <c r="E2783">
        <v>26980.40679747238</v>
      </c>
      <c r="F2783">
        <f>IFERROR(NEFT_LAKH_MILLION[[#This Row],[OUTWARD TRANSACTION VALUE]],0)</f>
        <v>26980.40679747238</v>
      </c>
      <c r="G2783">
        <v>263290</v>
      </c>
      <c r="H2783">
        <v>68204</v>
      </c>
      <c r="I2783">
        <v>25904.515933001632</v>
      </c>
    </row>
    <row r="2784" spans="1:9" x14ac:dyDescent="0.3">
      <c r="A2784" s="1">
        <v>44440</v>
      </c>
      <c r="B2784" t="s">
        <v>207</v>
      </c>
      <c r="C2784">
        <v>10965</v>
      </c>
      <c r="D2784">
        <v>25386.799999999999</v>
      </c>
      <c r="E2784">
        <v>231525.76379388964</v>
      </c>
      <c r="F2784">
        <f>IFERROR(NEFT_LAKH_MILLION[[#This Row],[OUTWARD TRANSACTION VALUE]],0)</f>
        <v>231525.76379388964</v>
      </c>
      <c r="G2784">
        <v>2876</v>
      </c>
      <c r="H2784">
        <v>31388.6</v>
      </c>
      <c r="I2784">
        <v>1091397.7746870653</v>
      </c>
    </row>
    <row r="2785" spans="1:9" x14ac:dyDescent="0.3">
      <c r="A2785" s="1">
        <v>44440</v>
      </c>
      <c r="B2785" t="s">
        <v>208</v>
      </c>
      <c r="C2785">
        <v>43774125</v>
      </c>
      <c r="D2785">
        <v>8135866.9000000004</v>
      </c>
      <c r="E2785">
        <v>18586.018338459078</v>
      </c>
      <c r="F2785">
        <f>IFERROR(NEFT_LAKH_MILLION[[#This Row],[OUTWARD TRANSACTION VALUE]],0)</f>
        <v>18586.018338459078</v>
      </c>
      <c r="G2785">
        <v>3729432</v>
      </c>
      <c r="H2785">
        <v>5557552.5999999996</v>
      </c>
      <c r="I2785">
        <v>149018.74065541348</v>
      </c>
    </row>
    <row r="2786" spans="1:9" x14ac:dyDescent="0.3">
      <c r="A2786" s="1">
        <v>44440</v>
      </c>
      <c r="B2786" t="s">
        <v>209</v>
      </c>
      <c r="C2786">
        <v>3585</v>
      </c>
      <c r="D2786">
        <v>2215.9</v>
      </c>
      <c r="E2786">
        <v>61810.320781032075</v>
      </c>
      <c r="F2786">
        <f>IFERROR(NEFT_LAKH_MILLION[[#This Row],[OUTWARD TRANSACTION VALUE]],0)</f>
        <v>61810.320781032075</v>
      </c>
      <c r="G2786">
        <v>14063</v>
      </c>
      <c r="H2786">
        <v>5028</v>
      </c>
      <c r="I2786">
        <v>35753.395434828984</v>
      </c>
    </row>
    <row r="2787" spans="1:9" x14ac:dyDescent="0.3">
      <c r="A2787" s="1">
        <v>44409</v>
      </c>
      <c r="B2787" t="s">
        <v>6</v>
      </c>
      <c r="C2787">
        <v>131799</v>
      </c>
      <c r="D2787">
        <v>37261.4</v>
      </c>
      <c r="E2787">
        <v>28271.382939172527</v>
      </c>
      <c r="F2787">
        <f>IFERROR(NEFT_LAKH_MILLION[[#This Row],[OUTWARD TRANSACTION VALUE]],0)</f>
        <v>28271.382939172527</v>
      </c>
      <c r="G2787">
        <v>287683</v>
      </c>
      <c r="H2787">
        <v>85937.600000000006</v>
      </c>
      <c r="I2787">
        <v>29872.324746335376</v>
      </c>
    </row>
    <row r="2788" spans="1:9" x14ac:dyDescent="0.3">
      <c r="A2788" s="1">
        <v>44409</v>
      </c>
      <c r="B2788" t="s">
        <v>8</v>
      </c>
      <c r="C2788">
        <v>36617</v>
      </c>
      <c r="D2788">
        <v>35469.1</v>
      </c>
      <c r="E2788">
        <v>96865.117295245378</v>
      </c>
      <c r="F2788">
        <f>IFERROR(NEFT_LAKH_MILLION[[#This Row],[OUTWARD TRANSACTION VALUE]],0)</f>
        <v>96865.117295245378</v>
      </c>
      <c r="G2788">
        <v>54205</v>
      </c>
      <c r="H2788">
        <v>37390.6</v>
      </c>
      <c r="I2788">
        <v>68979.983396365642</v>
      </c>
    </row>
    <row r="2789" spans="1:9" x14ac:dyDescent="0.3">
      <c r="A2789" s="1">
        <v>44409</v>
      </c>
      <c r="B2789" t="s">
        <v>9</v>
      </c>
      <c r="C2789">
        <v>18777</v>
      </c>
      <c r="D2789">
        <v>10951.3</v>
      </c>
      <c r="E2789">
        <v>58322.948287798899</v>
      </c>
      <c r="F2789">
        <f>IFERROR(NEFT_LAKH_MILLION[[#This Row],[OUTWARD TRANSACTION VALUE]],0)</f>
        <v>58322.948287798899</v>
      </c>
      <c r="G2789">
        <v>18529</v>
      </c>
      <c r="H2789">
        <v>15444.3</v>
      </c>
      <c r="I2789">
        <v>83352.042743807004</v>
      </c>
    </row>
    <row r="2790" spans="1:9" x14ac:dyDescent="0.3">
      <c r="A2790" s="1">
        <v>44409</v>
      </c>
      <c r="B2790" t="s">
        <v>10</v>
      </c>
      <c r="C2790">
        <v>50602</v>
      </c>
      <c r="D2790">
        <v>327169.5</v>
      </c>
      <c r="E2790">
        <v>646554.48401248967</v>
      </c>
      <c r="F2790">
        <f>IFERROR(NEFT_LAKH_MILLION[[#This Row],[OUTWARD TRANSACTION VALUE]],0)</f>
        <v>646554.48401248967</v>
      </c>
      <c r="G2790">
        <v>453600</v>
      </c>
      <c r="H2790">
        <v>109493.7</v>
      </c>
      <c r="I2790">
        <v>24138.82275132275</v>
      </c>
    </row>
    <row r="2791" spans="1:9" x14ac:dyDescent="0.3">
      <c r="A2791" s="1">
        <v>44409</v>
      </c>
      <c r="B2791" t="s">
        <v>11</v>
      </c>
      <c r="C2791">
        <v>19556</v>
      </c>
      <c r="D2791">
        <v>12250.6</v>
      </c>
      <c r="E2791">
        <v>62643.689916138268</v>
      </c>
      <c r="F2791">
        <f>IFERROR(NEFT_LAKH_MILLION[[#This Row],[OUTWARD TRANSACTION VALUE]],0)</f>
        <v>62643.689916138268</v>
      </c>
      <c r="G2791">
        <v>20864</v>
      </c>
      <c r="H2791">
        <v>15206.9</v>
      </c>
      <c r="I2791">
        <v>72885.83205521472</v>
      </c>
    </row>
    <row r="2792" spans="1:9" x14ac:dyDescent="0.3">
      <c r="A2792" s="1">
        <v>44409</v>
      </c>
      <c r="B2792" t="s">
        <v>13</v>
      </c>
      <c r="C2792">
        <v>38131</v>
      </c>
      <c r="D2792">
        <v>6772.8</v>
      </c>
      <c r="E2792">
        <v>17761.925991975033</v>
      </c>
      <c r="F2792">
        <f>IFERROR(NEFT_LAKH_MILLION[[#This Row],[OUTWARD TRANSACTION VALUE]],0)</f>
        <v>17761.925991975033</v>
      </c>
      <c r="G2792">
        <v>26452</v>
      </c>
      <c r="H2792">
        <v>10022</v>
      </c>
      <c r="I2792">
        <v>37887.494329351277</v>
      </c>
    </row>
    <row r="2793" spans="1:9" x14ac:dyDescent="0.3">
      <c r="A2793" s="1">
        <v>44409</v>
      </c>
      <c r="B2793" t="s">
        <v>14</v>
      </c>
      <c r="C2793">
        <v>2056</v>
      </c>
      <c r="D2793">
        <v>1586.6</v>
      </c>
      <c r="E2793">
        <v>77169.260700389103</v>
      </c>
      <c r="F2793">
        <f>IFERROR(NEFT_LAKH_MILLION[[#This Row],[OUTWARD TRANSACTION VALUE]],0)</f>
        <v>77169.260700389103</v>
      </c>
      <c r="G2793">
        <v>13174</v>
      </c>
      <c r="H2793">
        <v>3179.2</v>
      </c>
      <c r="I2793">
        <v>24132.38196447548</v>
      </c>
    </row>
    <row r="2794" spans="1:9" x14ac:dyDescent="0.3">
      <c r="A2794" s="1">
        <v>44409</v>
      </c>
      <c r="B2794" t="s">
        <v>15</v>
      </c>
      <c r="C2794">
        <v>23469</v>
      </c>
      <c r="D2794">
        <v>5676.9</v>
      </c>
      <c r="E2794">
        <v>24188.930077975201</v>
      </c>
      <c r="F2794">
        <f>IFERROR(NEFT_LAKH_MILLION[[#This Row],[OUTWARD TRANSACTION VALUE]],0)</f>
        <v>24188.930077975201</v>
      </c>
      <c r="G2794">
        <v>1161562</v>
      </c>
      <c r="H2794">
        <v>352283.4</v>
      </c>
      <c r="I2794">
        <v>30328.419834670902</v>
      </c>
    </row>
    <row r="2795" spans="1:9" x14ac:dyDescent="0.3">
      <c r="A2795" s="1">
        <v>44409</v>
      </c>
      <c r="B2795" t="s">
        <v>16</v>
      </c>
      <c r="C2795">
        <v>50180</v>
      </c>
      <c r="D2795">
        <v>35827.599999999999</v>
      </c>
      <c r="E2795">
        <v>71398.166600239143</v>
      </c>
      <c r="F2795">
        <f>IFERROR(NEFT_LAKH_MILLION[[#This Row],[OUTWARD TRANSACTION VALUE]],0)</f>
        <v>71398.166600239143</v>
      </c>
      <c r="G2795">
        <v>313699</v>
      </c>
      <c r="H2795">
        <v>68675</v>
      </c>
      <c r="I2795">
        <v>21892.004756151597</v>
      </c>
    </row>
    <row r="2796" spans="1:9" x14ac:dyDescent="0.3">
      <c r="A2796" s="1">
        <v>44409</v>
      </c>
      <c r="B2796" t="s">
        <v>17</v>
      </c>
      <c r="C2796">
        <v>37242</v>
      </c>
      <c r="D2796">
        <v>90695.7</v>
      </c>
      <c r="E2796">
        <v>243530.69115514742</v>
      </c>
      <c r="F2796">
        <f>IFERROR(NEFT_LAKH_MILLION[[#This Row],[OUTWARD TRANSACTION VALUE]],0)</f>
        <v>243530.69115514742</v>
      </c>
      <c r="G2796">
        <v>10747</v>
      </c>
      <c r="H2796">
        <v>104290.3</v>
      </c>
      <c r="I2796">
        <v>970413.13855029305</v>
      </c>
    </row>
    <row r="2797" spans="1:9" x14ac:dyDescent="0.3">
      <c r="A2797" s="1">
        <v>44409</v>
      </c>
      <c r="B2797" t="s">
        <v>18</v>
      </c>
      <c r="C2797">
        <v>17416</v>
      </c>
      <c r="D2797">
        <v>8284.7999999999993</v>
      </c>
      <c r="E2797">
        <v>47570.050528249878</v>
      </c>
      <c r="F2797">
        <f>IFERROR(NEFT_LAKH_MILLION[[#This Row],[OUTWARD TRANSACTION VALUE]],0)</f>
        <v>47570.050528249878</v>
      </c>
      <c r="G2797">
        <v>90007</v>
      </c>
      <c r="H2797">
        <v>30736.7</v>
      </c>
      <c r="I2797">
        <v>34149.232837445976</v>
      </c>
    </row>
    <row r="2798" spans="1:9" x14ac:dyDescent="0.3">
      <c r="A2798" s="1">
        <v>44409</v>
      </c>
      <c r="B2798" t="s">
        <v>250</v>
      </c>
      <c r="C2798">
        <v>4400</v>
      </c>
      <c r="D2798">
        <v>3362.7</v>
      </c>
      <c r="E2798">
        <v>76425</v>
      </c>
      <c r="F2798">
        <f>IFERROR(NEFT_LAKH_MILLION[[#This Row],[OUTWARD TRANSACTION VALUE]],0)</f>
        <v>76425</v>
      </c>
      <c r="G2798">
        <v>1223</v>
      </c>
      <c r="H2798">
        <v>756.9</v>
      </c>
      <c r="I2798">
        <v>61888.798037612425</v>
      </c>
    </row>
    <row r="2799" spans="1:9" x14ac:dyDescent="0.3">
      <c r="A2799" s="1">
        <v>44409</v>
      </c>
      <c r="B2799" t="s">
        <v>19</v>
      </c>
      <c r="C2799">
        <v>384166</v>
      </c>
      <c r="D2799">
        <v>282454.7</v>
      </c>
      <c r="E2799">
        <v>73524.127590676944</v>
      </c>
      <c r="F2799">
        <f>IFERROR(NEFT_LAKH_MILLION[[#This Row],[OUTWARD TRANSACTION VALUE]],0)</f>
        <v>73524.127590676944</v>
      </c>
      <c r="G2799">
        <v>493985</v>
      </c>
      <c r="H2799">
        <v>294629.8</v>
      </c>
      <c r="I2799">
        <v>59643.470955595818</v>
      </c>
    </row>
    <row r="2800" spans="1:9" x14ac:dyDescent="0.3">
      <c r="A2800" s="1">
        <v>44409</v>
      </c>
      <c r="B2800" t="s">
        <v>20</v>
      </c>
      <c r="C2800">
        <v>23565827</v>
      </c>
      <c r="D2800">
        <v>16743268.9</v>
      </c>
      <c r="E2800">
        <v>71048.93411973193</v>
      </c>
      <c r="F2800">
        <f>IFERROR(NEFT_LAKH_MILLION[[#This Row],[OUTWARD TRANSACTION VALUE]],0)</f>
        <v>71048.93411973193</v>
      </c>
      <c r="G2800">
        <v>14274596</v>
      </c>
      <c r="H2800">
        <v>13522933.5</v>
      </c>
      <c r="I2800">
        <v>94734.264283206328</v>
      </c>
    </row>
    <row r="2801" spans="1:9" x14ac:dyDescent="0.3">
      <c r="A2801" s="1">
        <v>44409</v>
      </c>
      <c r="B2801" t="s">
        <v>22</v>
      </c>
      <c r="C2801">
        <v>18263</v>
      </c>
      <c r="D2801">
        <v>14484</v>
      </c>
      <c r="E2801">
        <v>79307.890269944692</v>
      </c>
      <c r="F2801">
        <f>IFERROR(NEFT_LAKH_MILLION[[#This Row],[OUTWARD TRANSACTION VALUE]],0)</f>
        <v>79307.890269944692</v>
      </c>
      <c r="G2801">
        <v>21468</v>
      </c>
      <c r="H2801">
        <v>16016.4</v>
      </c>
      <c r="I2801">
        <v>74605.925097820014</v>
      </c>
    </row>
    <row r="2802" spans="1:9" x14ac:dyDescent="0.3">
      <c r="A2802" s="1">
        <v>44409</v>
      </c>
      <c r="B2802" t="s">
        <v>23</v>
      </c>
      <c r="C2802">
        <v>48744</v>
      </c>
      <c r="D2802">
        <v>23258.2</v>
      </c>
      <c r="E2802">
        <v>47715.000820613823</v>
      </c>
      <c r="F2802">
        <f>IFERROR(NEFT_LAKH_MILLION[[#This Row],[OUTWARD TRANSACTION VALUE]],0)</f>
        <v>47715.000820613823</v>
      </c>
      <c r="G2802">
        <v>345314</v>
      </c>
      <c r="H2802">
        <v>202010.3</v>
      </c>
      <c r="I2802">
        <v>58500.466242318587</v>
      </c>
    </row>
    <row r="2803" spans="1:9" x14ac:dyDescent="0.3">
      <c r="A2803" s="1">
        <v>44409</v>
      </c>
      <c r="B2803" t="s">
        <v>259</v>
      </c>
      <c r="C2803">
        <v>1</v>
      </c>
      <c r="D2803">
        <v>0</v>
      </c>
      <c r="E2803">
        <v>0</v>
      </c>
      <c r="F2803">
        <f>IFERROR(NEFT_LAKH_MILLION[[#This Row],[OUTWARD TRANSACTION VALUE]],0)</f>
        <v>0</v>
      </c>
      <c r="G2803">
        <v>2</v>
      </c>
      <c r="H2803">
        <v>0.1</v>
      </c>
      <c r="I2803">
        <v>5000</v>
      </c>
    </row>
    <row r="2804" spans="1:9" x14ac:dyDescent="0.3">
      <c r="A2804" s="1">
        <v>44409</v>
      </c>
      <c r="B2804" t="s">
        <v>24</v>
      </c>
      <c r="C2804">
        <v>772898</v>
      </c>
      <c r="D2804">
        <v>347012.4</v>
      </c>
      <c r="E2804">
        <v>44897.567337475317</v>
      </c>
      <c r="F2804">
        <f>IFERROR(NEFT_LAKH_MILLION[[#This Row],[OUTWARD TRANSACTION VALUE]],0)</f>
        <v>44897.567337475317</v>
      </c>
      <c r="G2804">
        <v>963655</v>
      </c>
      <c r="H2804">
        <v>459694.8</v>
      </c>
      <c r="I2804">
        <v>47703.254795544046</v>
      </c>
    </row>
    <row r="2805" spans="1:9" x14ac:dyDescent="0.3">
      <c r="A2805" s="1">
        <v>44409</v>
      </c>
      <c r="B2805" t="s">
        <v>25</v>
      </c>
      <c r="C2805">
        <v>1765</v>
      </c>
      <c r="D2805">
        <v>2662.6</v>
      </c>
      <c r="E2805">
        <v>150855.52407932011</v>
      </c>
      <c r="F2805">
        <f>IFERROR(NEFT_LAKH_MILLION[[#This Row],[OUTWARD TRANSACTION VALUE]],0)</f>
        <v>150855.52407932011</v>
      </c>
      <c r="G2805">
        <v>48</v>
      </c>
      <c r="H2805">
        <v>519.1</v>
      </c>
      <c r="I2805">
        <v>1081458.3333333333</v>
      </c>
    </row>
    <row r="2806" spans="1:9" x14ac:dyDescent="0.3">
      <c r="A2806" s="1">
        <v>44409</v>
      </c>
      <c r="B2806" t="s">
        <v>26</v>
      </c>
      <c r="C2806">
        <v>917462</v>
      </c>
      <c r="D2806">
        <v>2410474.7999999998</v>
      </c>
      <c r="E2806">
        <v>262732.93062818947</v>
      </c>
      <c r="F2806">
        <f>IFERROR(NEFT_LAKH_MILLION[[#This Row],[OUTWARD TRANSACTION VALUE]],0)</f>
        <v>262732.93062818947</v>
      </c>
      <c r="G2806">
        <v>125194</v>
      </c>
      <c r="H2806">
        <v>861772.5</v>
      </c>
      <c r="I2806">
        <v>688349.68129463075</v>
      </c>
    </row>
    <row r="2807" spans="1:9" x14ac:dyDescent="0.3">
      <c r="A2807" s="1">
        <v>44409</v>
      </c>
      <c r="B2807" t="s">
        <v>27</v>
      </c>
      <c r="C2807">
        <v>6544</v>
      </c>
      <c r="D2807">
        <v>48114.6</v>
      </c>
      <c r="E2807">
        <v>735247.55501222494</v>
      </c>
      <c r="F2807">
        <f>IFERROR(NEFT_LAKH_MILLION[[#This Row],[OUTWARD TRANSACTION VALUE]],0)</f>
        <v>735247.55501222494</v>
      </c>
      <c r="G2807">
        <v>2203</v>
      </c>
      <c r="H2807">
        <v>5990.7</v>
      </c>
      <c r="I2807">
        <v>271933.72673626873</v>
      </c>
    </row>
    <row r="2808" spans="1:9" x14ac:dyDescent="0.3">
      <c r="A2808" s="1">
        <v>44409</v>
      </c>
      <c r="B2808" t="s">
        <v>28</v>
      </c>
      <c r="C2808">
        <v>5534394</v>
      </c>
      <c r="D2808">
        <v>4356996</v>
      </c>
      <c r="E2808">
        <v>78725.800873591579</v>
      </c>
      <c r="F2808">
        <f>IFERROR(NEFT_LAKH_MILLION[[#This Row],[OUTWARD TRANSACTION VALUE]],0)</f>
        <v>78725.800873591579</v>
      </c>
      <c r="G2808">
        <v>20848550</v>
      </c>
      <c r="H2808">
        <v>6818416.9000000004</v>
      </c>
      <c r="I2808">
        <v>32704.513743161995</v>
      </c>
    </row>
    <row r="2809" spans="1:9" x14ac:dyDescent="0.3">
      <c r="A2809" s="1">
        <v>44409</v>
      </c>
      <c r="B2809" t="s">
        <v>29</v>
      </c>
      <c r="C2809">
        <v>2861</v>
      </c>
      <c r="D2809">
        <v>1235.9000000000001</v>
      </c>
      <c r="E2809">
        <v>43198.182453687528</v>
      </c>
      <c r="F2809">
        <f>IFERROR(NEFT_LAKH_MILLION[[#This Row],[OUTWARD TRANSACTION VALUE]],0)</f>
        <v>43198.182453687528</v>
      </c>
      <c r="G2809">
        <v>705</v>
      </c>
      <c r="H2809">
        <v>1499.6</v>
      </c>
      <c r="I2809">
        <v>212709.21985815602</v>
      </c>
    </row>
    <row r="2810" spans="1:9" x14ac:dyDescent="0.3">
      <c r="A2810" s="1">
        <v>44409</v>
      </c>
      <c r="B2810" t="s">
        <v>30</v>
      </c>
      <c r="C2810">
        <v>3262436</v>
      </c>
      <c r="D2810">
        <v>1522486</v>
      </c>
      <c r="E2810">
        <v>46667.153010817681</v>
      </c>
      <c r="F2810">
        <f>IFERROR(NEFT_LAKH_MILLION[[#This Row],[OUTWARD TRANSACTION VALUE]],0)</f>
        <v>46667.153010817681</v>
      </c>
      <c r="G2810">
        <v>11270878</v>
      </c>
      <c r="H2810">
        <v>4137376.7</v>
      </c>
      <c r="I2810">
        <v>36708.55722154033</v>
      </c>
    </row>
    <row r="2811" spans="1:9" x14ac:dyDescent="0.3">
      <c r="A2811" s="1">
        <v>44409</v>
      </c>
      <c r="B2811" t="s">
        <v>31</v>
      </c>
      <c r="C2811">
        <v>1620431</v>
      </c>
      <c r="D2811">
        <v>974147.6</v>
      </c>
      <c r="E2811">
        <v>60116.573923851123</v>
      </c>
      <c r="F2811">
        <f>IFERROR(NEFT_LAKH_MILLION[[#This Row],[OUTWARD TRANSACTION VALUE]],0)</f>
        <v>60116.573923851123</v>
      </c>
      <c r="G2811">
        <v>3309947</v>
      </c>
      <c r="H2811">
        <v>1817054.7</v>
      </c>
      <c r="I2811">
        <v>54896.791398774665</v>
      </c>
    </row>
    <row r="2812" spans="1:9" x14ac:dyDescent="0.3">
      <c r="A2812" s="1">
        <v>44409</v>
      </c>
      <c r="B2812" t="s">
        <v>32</v>
      </c>
      <c r="C2812">
        <v>391</v>
      </c>
      <c r="D2812">
        <v>4014.8</v>
      </c>
      <c r="E2812">
        <v>1026803.0690537085</v>
      </c>
      <c r="F2812">
        <f>IFERROR(NEFT_LAKH_MILLION[[#This Row],[OUTWARD TRANSACTION VALUE]],0)</f>
        <v>1026803.0690537085</v>
      </c>
      <c r="G2812">
        <v>97</v>
      </c>
      <c r="H2812">
        <v>27913.8</v>
      </c>
      <c r="I2812">
        <v>28777113.402061857</v>
      </c>
    </row>
    <row r="2813" spans="1:9" x14ac:dyDescent="0.3">
      <c r="A2813" s="1">
        <v>44409</v>
      </c>
      <c r="B2813" t="s">
        <v>33</v>
      </c>
      <c r="C2813">
        <v>95138</v>
      </c>
      <c r="D2813">
        <v>246378.8</v>
      </c>
      <c r="E2813">
        <v>258969.9173831697</v>
      </c>
      <c r="F2813">
        <f>IFERROR(NEFT_LAKH_MILLION[[#This Row],[OUTWARD TRANSACTION VALUE]],0)</f>
        <v>258969.9173831697</v>
      </c>
      <c r="G2813">
        <v>10931</v>
      </c>
      <c r="H2813">
        <v>313712.7</v>
      </c>
      <c r="I2813">
        <v>2869935.9619430974</v>
      </c>
    </row>
    <row r="2814" spans="1:9" x14ac:dyDescent="0.3">
      <c r="A2814" s="1">
        <v>44409</v>
      </c>
      <c r="B2814" t="s">
        <v>34</v>
      </c>
      <c r="C2814">
        <v>71166</v>
      </c>
      <c r="D2814">
        <v>145856.6</v>
      </c>
      <c r="E2814">
        <v>204952.64592642555</v>
      </c>
      <c r="F2814">
        <f>IFERROR(NEFT_LAKH_MILLION[[#This Row],[OUTWARD TRANSACTION VALUE]],0)</f>
        <v>204952.64592642555</v>
      </c>
      <c r="G2814">
        <v>16364</v>
      </c>
      <c r="H2814">
        <v>298258.90000000002</v>
      </c>
      <c r="I2814">
        <v>1822652.7743827917</v>
      </c>
    </row>
    <row r="2815" spans="1:9" x14ac:dyDescent="0.3">
      <c r="A2815" s="1">
        <v>44409</v>
      </c>
      <c r="B2815" t="s">
        <v>35</v>
      </c>
      <c r="C2815">
        <v>62843</v>
      </c>
      <c r="D2815">
        <v>36080.1</v>
      </c>
      <c r="E2815">
        <v>57413.07703324157</v>
      </c>
      <c r="F2815">
        <f>IFERROR(NEFT_LAKH_MILLION[[#This Row],[OUTWARD TRANSACTION VALUE]],0)</f>
        <v>57413.07703324157</v>
      </c>
      <c r="G2815">
        <v>114057</v>
      </c>
      <c r="H2815">
        <v>53815.8</v>
      </c>
      <c r="I2815">
        <v>47183.250480023147</v>
      </c>
    </row>
    <row r="2816" spans="1:9" x14ac:dyDescent="0.3">
      <c r="A2816" s="1">
        <v>44409</v>
      </c>
      <c r="B2816" t="s">
        <v>36</v>
      </c>
      <c r="C2816">
        <v>4968</v>
      </c>
      <c r="D2816">
        <v>1386.8</v>
      </c>
      <c r="E2816">
        <v>27914.653784219001</v>
      </c>
      <c r="F2816">
        <f>IFERROR(NEFT_LAKH_MILLION[[#This Row],[OUTWARD TRANSACTION VALUE]],0)</f>
        <v>27914.653784219001</v>
      </c>
      <c r="G2816">
        <v>9011</v>
      </c>
      <c r="H2816">
        <v>2492.5</v>
      </c>
      <c r="I2816">
        <v>27660.63699922317</v>
      </c>
    </row>
    <row r="2817" spans="1:9" x14ac:dyDescent="0.3">
      <c r="A2817" s="1">
        <v>44409</v>
      </c>
      <c r="B2817" t="s">
        <v>37</v>
      </c>
      <c r="C2817">
        <v>107096</v>
      </c>
      <c r="D2817">
        <v>53812.4</v>
      </c>
      <c r="E2817">
        <v>50246.881302756403</v>
      </c>
      <c r="F2817">
        <f>IFERROR(NEFT_LAKH_MILLION[[#This Row],[OUTWARD TRANSACTION VALUE]],0)</f>
        <v>50246.881302756403</v>
      </c>
      <c r="G2817">
        <v>222830</v>
      </c>
      <c r="H2817">
        <v>103576.9</v>
      </c>
      <c r="I2817">
        <v>46482.475429699771</v>
      </c>
    </row>
    <row r="2818" spans="1:9" x14ac:dyDescent="0.3">
      <c r="A2818" s="1">
        <v>44409</v>
      </c>
      <c r="B2818" t="s">
        <v>251</v>
      </c>
      <c r="C2818">
        <v>18780</v>
      </c>
      <c r="D2818">
        <v>10097.5</v>
      </c>
      <c r="E2818">
        <v>53767.305644302447</v>
      </c>
      <c r="F2818">
        <f>IFERROR(NEFT_LAKH_MILLION[[#This Row],[OUTWARD TRANSACTION VALUE]],0)</f>
        <v>53767.305644302447</v>
      </c>
      <c r="G2818">
        <v>5558</v>
      </c>
      <c r="H2818">
        <v>4352.6000000000004</v>
      </c>
      <c r="I2818">
        <v>78312.342569269531</v>
      </c>
    </row>
    <row r="2819" spans="1:9" x14ac:dyDescent="0.3">
      <c r="A2819" s="1">
        <v>44409</v>
      </c>
      <c r="B2819" t="s">
        <v>38</v>
      </c>
      <c r="C2819">
        <v>4779776</v>
      </c>
      <c r="D2819">
        <v>2967321.2</v>
      </c>
      <c r="E2819">
        <v>62080.758596218737</v>
      </c>
      <c r="F2819">
        <f>IFERROR(NEFT_LAKH_MILLION[[#This Row],[OUTWARD TRANSACTION VALUE]],0)</f>
        <v>62080.758596218737</v>
      </c>
      <c r="G2819">
        <v>13838178</v>
      </c>
      <c r="H2819">
        <v>7610554.5</v>
      </c>
      <c r="I2819">
        <v>54996.795820952728</v>
      </c>
    </row>
    <row r="2820" spans="1:9" x14ac:dyDescent="0.3">
      <c r="A2820" s="1">
        <v>44409</v>
      </c>
      <c r="B2820" t="s">
        <v>214</v>
      </c>
      <c r="C2820">
        <v>55101</v>
      </c>
      <c r="D2820">
        <v>35437.300000000003</v>
      </c>
      <c r="E2820">
        <v>64313.351844794117</v>
      </c>
      <c r="F2820">
        <f>IFERROR(NEFT_LAKH_MILLION[[#This Row],[OUTWARD TRANSACTION VALUE]],0)</f>
        <v>64313.351844794117</v>
      </c>
      <c r="G2820">
        <v>85658</v>
      </c>
      <c r="H2820">
        <v>49427.9</v>
      </c>
      <c r="I2820">
        <v>57703.775479231364</v>
      </c>
    </row>
    <row r="2821" spans="1:9" x14ac:dyDescent="0.3">
      <c r="A2821" s="1">
        <v>44409</v>
      </c>
      <c r="B2821" t="s">
        <v>40</v>
      </c>
      <c r="C2821">
        <v>265129</v>
      </c>
      <c r="D2821">
        <v>119342.6</v>
      </c>
      <c r="E2821">
        <v>45013.03139226565</v>
      </c>
      <c r="F2821">
        <f>IFERROR(NEFT_LAKH_MILLION[[#This Row],[OUTWARD TRANSACTION VALUE]],0)</f>
        <v>45013.03139226565</v>
      </c>
      <c r="G2821">
        <v>304027</v>
      </c>
      <c r="H2821">
        <v>122988.4</v>
      </c>
      <c r="I2821">
        <v>40453.117650734966</v>
      </c>
    </row>
    <row r="2822" spans="1:9" x14ac:dyDescent="0.3">
      <c r="A2822" s="1">
        <v>44409</v>
      </c>
      <c r="B2822" t="s">
        <v>41</v>
      </c>
      <c r="C2822">
        <v>2140689</v>
      </c>
      <c r="D2822">
        <v>1643824</v>
      </c>
      <c r="E2822">
        <v>76789.482264822218</v>
      </c>
      <c r="F2822">
        <f>IFERROR(NEFT_LAKH_MILLION[[#This Row],[OUTWARD TRANSACTION VALUE]],0)</f>
        <v>76789.482264822218</v>
      </c>
      <c r="G2822">
        <v>7358741</v>
      </c>
      <c r="H2822">
        <v>2253719.6</v>
      </c>
      <c r="I2822">
        <v>30626.429167706814</v>
      </c>
    </row>
    <row r="2823" spans="1:9" x14ac:dyDescent="0.3">
      <c r="A2823" s="1">
        <v>44409</v>
      </c>
      <c r="B2823" t="s">
        <v>42</v>
      </c>
      <c r="C2823">
        <v>8006541</v>
      </c>
      <c r="D2823">
        <v>14307322.9</v>
      </c>
      <c r="E2823">
        <v>178695.43039872026</v>
      </c>
      <c r="F2823">
        <f>IFERROR(NEFT_LAKH_MILLION[[#This Row],[OUTWARD TRANSACTION VALUE]],0)</f>
        <v>178695.43039872026</v>
      </c>
      <c r="G2823">
        <v>2853312</v>
      </c>
      <c r="H2823">
        <v>9776783.4000000004</v>
      </c>
      <c r="I2823">
        <v>342646.83988291502</v>
      </c>
    </row>
    <row r="2824" spans="1:9" x14ac:dyDescent="0.3">
      <c r="A2824" s="1">
        <v>44409</v>
      </c>
      <c r="B2824" t="s">
        <v>43</v>
      </c>
      <c r="C2824">
        <v>19287</v>
      </c>
      <c r="D2824">
        <v>11249.5</v>
      </c>
      <c r="E2824">
        <v>58326.852283921813</v>
      </c>
      <c r="F2824">
        <f>IFERROR(NEFT_LAKH_MILLION[[#This Row],[OUTWARD TRANSACTION VALUE]],0)</f>
        <v>58326.852283921813</v>
      </c>
      <c r="G2824">
        <v>40160</v>
      </c>
      <c r="H2824">
        <v>17178.400000000001</v>
      </c>
      <c r="I2824">
        <v>42774.900398406382</v>
      </c>
    </row>
    <row r="2825" spans="1:9" x14ac:dyDescent="0.3">
      <c r="A2825" s="1">
        <v>44409</v>
      </c>
      <c r="B2825" t="s">
        <v>44</v>
      </c>
      <c r="C2825">
        <v>1343709</v>
      </c>
      <c r="D2825">
        <v>669582.1</v>
      </c>
      <c r="E2825">
        <v>49830.886002847343</v>
      </c>
      <c r="F2825">
        <f>IFERROR(NEFT_LAKH_MILLION[[#This Row],[OUTWARD TRANSACTION VALUE]],0)</f>
        <v>49830.886002847343</v>
      </c>
      <c r="G2825">
        <v>1084941</v>
      </c>
      <c r="H2825">
        <v>633130.80000000005</v>
      </c>
      <c r="I2825">
        <v>58356.242413181921</v>
      </c>
    </row>
    <row r="2826" spans="1:9" x14ac:dyDescent="0.3">
      <c r="A2826" s="1">
        <v>44409</v>
      </c>
      <c r="B2826" t="s">
        <v>242</v>
      </c>
      <c r="C2826">
        <v>4642</v>
      </c>
      <c r="D2826">
        <v>2838.2</v>
      </c>
      <c r="E2826">
        <v>61141.749246014646</v>
      </c>
      <c r="F2826">
        <f>IFERROR(NEFT_LAKH_MILLION[[#This Row],[OUTWARD TRANSACTION VALUE]],0)</f>
        <v>61141.749246014646</v>
      </c>
      <c r="G2826">
        <v>8407</v>
      </c>
      <c r="H2826">
        <v>4428.6000000000004</v>
      </c>
      <c r="I2826">
        <v>52677.530629237546</v>
      </c>
    </row>
    <row r="2827" spans="1:9" x14ac:dyDescent="0.3">
      <c r="A2827" s="1">
        <v>44409</v>
      </c>
      <c r="B2827" t="s">
        <v>45</v>
      </c>
      <c r="C2827">
        <v>17480</v>
      </c>
      <c r="D2827">
        <v>4897.2</v>
      </c>
      <c r="E2827">
        <v>28016.018306636157</v>
      </c>
      <c r="F2827">
        <f>IFERROR(NEFT_LAKH_MILLION[[#This Row],[OUTWARD TRANSACTION VALUE]],0)</f>
        <v>28016.018306636157</v>
      </c>
      <c r="G2827">
        <v>1009410</v>
      </c>
      <c r="H2827">
        <v>335697.3</v>
      </c>
      <c r="I2827">
        <v>33256.783665705712</v>
      </c>
    </row>
    <row r="2828" spans="1:9" x14ac:dyDescent="0.3">
      <c r="A2828" s="1">
        <v>44409</v>
      </c>
      <c r="B2828" t="s">
        <v>46</v>
      </c>
      <c r="C2828">
        <v>162842</v>
      </c>
      <c r="D2828">
        <v>174748.79999999999</v>
      </c>
      <c r="E2828">
        <v>107311.8728583535</v>
      </c>
      <c r="F2828">
        <f>IFERROR(NEFT_LAKH_MILLION[[#This Row],[OUTWARD TRANSACTION VALUE]],0)</f>
        <v>107311.8728583535</v>
      </c>
      <c r="G2828">
        <v>272982</v>
      </c>
      <c r="H2828">
        <v>174490.6</v>
      </c>
      <c r="I2828">
        <v>63920.18521367709</v>
      </c>
    </row>
    <row r="2829" spans="1:9" x14ac:dyDescent="0.3">
      <c r="A2829" s="1">
        <v>44409</v>
      </c>
      <c r="B2829" t="s">
        <v>47</v>
      </c>
      <c r="C2829">
        <v>28054</v>
      </c>
      <c r="D2829">
        <v>97654</v>
      </c>
      <c r="E2829">
        <v>348092.96357025736</v>
      </c>
      <c r="F2829">
        <f>IFERROR(NEFT_LAKH_MILLION[[#This Row],[OUTWARD TRANSACTION VALUE]],0)</f>
        <v>348092.96357025736</v>
      </c>
      <c r="G2829">
        <v>4156</v>
      </c>
      <c r="H2829">
        <v>304543.7</v>
      </c>
      <c r="I2829">
        <v>7327807.9884504331</v>
      </c>
    </row>
    <row r="2830" spans="1:9" x14ac:dyDescent="0.3">
      <c r="A2830" s="1">
        <v>44409</v>
      </c>
      <c r="B2830" t="s">
        <v>48</v>
      </c>
      <c r="C2830">
        <v>2984</v>
      </c>
      <c r="D2830">
        <v>9219.9</v>
      </c>
      <c r="E2830">
        <v>308977.88203753351</v>
      </c>
      <c r="F2830">
        <f>IFERROR(NEFT_LAKH_MILLION[[#This Row],[OUTWARD TRANSACTION VALUE]],0)</f>
        <v>308977.88203753351</v>
      </c>
      <c r="G2830">
        <v>774</v>
      </c>
      <c r="H2830">
        <v>41507.4</v>
      </c>
      <c r="I2830">
        <v>5362713.1782945739</v>
      </c>
    </row>
    <row r="2831" spans="1:9" x14ac:dyDescent="0.3">
      <c r="A2831" s="1">
        <v>44409</v>
      </c>
      <c r="B2831" t="s">
        <v>49</v>
      </c>
      <c r="C2831">
        <v>255371</v>
      </c>
      <c r="D2831">
        <v>208082.7</v>
      </c>
      <c r="E2831">
        <v>81482.509760309506</v>
      </c>
      <c r="F2831">
        <f>IFERROR(NEFT_LAKH_MILLION[[#This Row],[OUTWARD TRANSACTION VALUE]],0)</f>
        <v>81482.509760309506</v>
      </c>
      <c r="G2831">
        <v>333897</v>
      </c>
      <c r="H2831">
        <v>261216.5</v>
      </c>
      <c r="I2831">
        <v>78232.658574350775</v>
      </c>
    </row>
    <row r="2832" spans="1:9" x14ac:dyDescent="0.3">
      <c r="A2832" s="1">
        <v>44409</v>
      </c>
      <c r="B2832" t="s">
        <v>50</v>
      </c>
      <c r="C2832">
        <v>2794</v>
      </c>
      <c r="D2832">
        <v>1420.3</v>
      </c>
      <c r="E2832">
        <v>50833.929849677879</v>
      </c>
      <c r="F2832">
        <f>IFERROR(NEFT_LAKH_MILLION[[#This Row],[OUTWARD TRANSACTION VALUE]],0)</f>
        <v>50833.929849677879</v>
      </c>
      <c r="G2832">
        <v>8767</v>
      </c>
      <c r="H2832">
        <v>6542.8</v>
      </c>
      <c r="I2832">
        <v>74629.861982434129</v>
      </c>
    </row>
    <row r="2833" spans="1:9" x14ac:dyDescent="0.3">
      <c r="A2833" s="1">
        <v>44409</v>
      </c>
      <c r="B2833" t="s">
        <v>52</v>
      </c>
      <c r="C2833">
        <v>11545</v>
      </c>
      <c r="D2833">
        <v>10342.9</v>
      </c>
      <c r="E2833">
        <v>89587.700303161546</v>
      </c>
      <c r="F2833">
        <f>IFERROR(NEFT_LAKH_MILLION[[#This Row],[OUTWARD TRANSACTION VALUE]],0)</f>
        <v>89587.700303161546</v>
      </c>
      <c r="G2833">
        <v>16757</v>
      </c>
      <c r="H2833">
        <v>7554.2</v>
      </c>
      <c r="I2833">
        <v>45080.861729426506</v>
      </c>
    </row>
    <row r="2834" spans="1:9" x14ac:dyDescent="0.3">
      <c r="A2834" s="1">
        <v>44409</v>
      </c>
      <c r="B2834" t="s">
        <v>53</v>
      </c>
      <c r="C2834">
        <v>3122043</v>
      </c>
      <c r="D2834">
        <v>5126687.3</v>
      </c>
      <c r="E2834">
        <v>164209.37507907482</v>
      </c>
      <c r="F2834">
        <f>IFERROR(NEFT_LAKH_MILLION[[#This Row],[OUTWARD TRANSACTION VALUE]],0)</f>
        <v>164209.37507907482</v>
      </c>
      <c r="G2834">
        <v>442297</v>
      </c>
      <c r="H2834">
        <v>3389571.9</v>
      </c>
      <c r="I2834">
        <v>766356.52061849844</v>
      </c>
    </row>
    <row r="2835" spans="1:9" x14ac:dyDescent="0.3">
      <c r="A2835" s="1">
        <v>44409</v>
      </c>
      <c r="B2835" t="s">
        <v>54</v>
      </c>
      <c r="C2835">
        <v>781455</v>
      </c>
      <c r="D2835">
        <v>1225213.1000000001</v>
      </c>
      <c r="E2835">
        <v>156786.13611788268</v>
      </c>
      <c r="F2835">
        <f>IFERROR(NEFT_LAKH_MILLION[[#This Row],[OUTWARD TRANSACTION VALUE]],0)</f>
        <v>156786.13611788268</v>
      </c>
      <c r="G2835">
        <v>401737</v>
      </c>
      <c r="H2835">
        <v>654031.1</v>
      </c>
      <c r="I2835">
        <v>162800.81247184103</v>
      </c>
    </row>
    <row r="2836" spans="1:9" x14ac:dyDescent="0.3">
      <c r="A2836" s="1">
        <v>44409</v>
      </c>
      <c r="B2836" t="s">
        <v>55</v>
      </c>
      <c r="C2836">
        <v>178516</v>
      </c>
      <c r="D2836">
        <v>65545.899999999994</v>
      </c>
      <c r="E2836">
        <v>36717.100988146718</v>
      </c>
      <c r="F2836">
        <f>IFERROR(NEFT_LAKH_MILLION[[#This Row],[OUTWARD TRANSACTION VALUE]],0)</f>
        <v>36717.100988146718</v>
      </c>
      <c r="G2836">
        <v>257105</v>
      </c>
      <c r="H2836">
        <v>93729.600000000006</v>
      </c>
      <c r="I2836">
        <v>36455.767099045137</v>
      </c>
    </row>
    <row r="2837" spans="1:9" x14ac:dyDescent="0.3">
      <c r="A2837" s="1">
        <v>44409</v>
      </c>
      <c r="B2837" t="s">
        <v>56</v>
      </c>
      <c r="C2837">
        <v>4170</v>
      </c>
      <c r="D2837">
        <v>4582.2</v>
      </c>
      <c r="E2837">
        <v>109884.89208633093</v>
      </c>
      <c r="F2837">
        <f>IFERROR(NEFT_LAKH_MILLION[[#This Row],[OUTWARD TRANSACTION VALUE]],0)</f>
        <v>109884.89208633093</v>
      </c>
      <c r="G2837">
        <v>16232</v>
      </c>
      <c r="H2837">
        <v>4887.7</v>
      </c>
      <c r="I2837">
        <v>30111.508132084771</v>
      </c>
    </row>
    <row r="2838" spans="1:9" x14ac:dyDescent="0.3">
      <c r="A2838" s="1">
        <v>44409</v>
      </c>
      <c r="B2838" t="s">
        <v>57</v>
      </c>
      <c r="C2838">
        <v>21941</v>
      </c>
      <c r="D2838">
        <v>24129.5</v>
      </c>
      <c r="E2838">
        <v>109974.47700651748</v>
      </c>
      <c r="F2838">
        <f>IFERROR(NEFT_LAKH_MILLION[[#This Row],[OUTWARD TRANSACTION VALUE]],0)</f>
        <v>109974.47700651748</v>
      </c>
      <c r="G2838">
        <v>2395</v>
      </c>
      <c r="H2838">
        <v>3865.1</v>
      </c>
      <c r="I2838">
        <v>161382.04592901879</v>
      </c>
    </row>
    <row r="2839" spans="1:9" x14ac:dyDescent="0.3">
      <c r="A2839" s="1">
        <v>44409</v>
      </c>
      <c r="B2839" t="s">
        <v>58</v>
      </c>
      <c r="C2839">
        <v>26849</v>
      </c>
      <c r="D2839">
        <v>10031.5</v>
      </c>
      <c r="E2839">
        <v>37362.657827107156</v>
      </c>
      <c r="F2839">
        <f>IFERROR(NEFT_LAKH_MILLION[[#This Row],[OUTWARD TRANSACTION VALUE]],0)</f>
        <v>37362.657827107156</v>
      </c>
      <c r="G2839">
        <v>84311</v>
      </c>
      <c r="H2839">
        <v>27231.7</v>
      </c>
      <c r="I2839">
        <v>32299.10687810606</v>
      </c>
    </row>
    <row r="2840" spans="1:9" x14ac:dyDescent="0.3">
      <c r="A2840" s="1">
        <v>44409</v>
      </c>
      <c r="B2840" t="s">
        <v>59</v>
      </c>
      <c r="C2840">
        <v>2118</v>
      </c>
      <c r="D2840">
        <v>714.1</v>
      </c>
      <c r="E2840">
        <v>33715.76959395656</v>
      </c>
      <c r="F2840">
        <f>IFERROR(NEFT_LAKH_MILLION[[#This Row],[OUTWARD TRANSACTION VALUE]],0)</f>
        <v>33715.76959395656</v>
      </c>
      <c r="G2840">
        <v>7803</v>
      </c>
      <c r="H2840">
        <v>3347.9</v>
      </c>
      <c r="I2840">
        <v>42905.292836088687</v>
      </c>
    </row>
    <row r="2841" spans="1:9" x14ac:dyDescent="0.3">
      <c r="A2841" s="1">
        <v>44409</v>
      </c>
      <c r="B2841" t="s">
        <v>60</v>
      </c>
      <c r="C2841">
        <v>12860</v>
      </c>
      <c r="D2841">
        <v>23803.1</v>
      </c>
      <c r="E2841">
        <v>185094.09020217729</v>
      </c>
      <c r="F2841">
        <f>IFERROR(NEFT_LAKH_MILLION[[#This Row],[OUTWARD TRANSACTION VALUE]],0)</f>
        <v>185094.09020217729</v>
      </c>
      <c r="G2841">
        <v>362</v>
      </c>
      <c r="H2841">
        <v>2590.1999999999998</v>
      </c>
      <c r="I2841">
        <v>715524.86187845294</v>
      </c>
    </row>
    <row r="2842" spans="1:9" x14ac:dyDescent="0.3">
      <c r="A2842" s="1">
        <v>44409</v>
      </c>
      <c r="B2842" t="s">
        <v>61</v>
      </c>
      <c r="C2842">
        <v>558973</v>
      </c>
      <c r="D2842">
        <v>187629.1</v>
      </c>
      <c r="E2842">
        <v>33566.755460460525</v>
      </c>
      <c r="F2842">
        <f>IFERROR(NEFT_LAKH_MILLION[[#This Row],[OUTWARD TRANSACTION VALUE]],0)</f>
        <v>33566.755460460525</v>
      </c>
      <c r="G2842">
        <v>268185</v>
      </c>
      <c r="H2842">
        <v>115216.1</v>
      </c>
      <c r="I2842">
        <v>42961.425881387848</v>
      </c>
    </row>
    <row r="2843" spans="1:9" x14ac:dyDescent="0.3">
      <c r="A2843" s="1">
        <v>44409</v>
      </c>
      <c r="B2843" t="s">
        <v>62</v>
      </c>
      <c r="C2843">
        <v>55813</v>
      </c>
      <c r="D2843">
        <v>25755.5</v>
      </c>
      <c r="E2843">
        <v>46146.059161844016</v>
      </c>
      <c r="F2843">
        <f>IFERROR(NEFT_LAKH_MILLION[[#This Row],[OUTWARD TRANSACTION VALUE]],0)</f>
        <v>46146.059161844016</v>
      </c>
      <c r="G2843">
        <v>134577</v>
      </c>
      <c r="H2843">
        <v>43478.1</v>
      </c>
      <c r="I2843">
        <v>32307.229318531397</v>
      </c>
    </row>
    <row r="2844" spans="1:9" x14ac:dyDescent="0.3">
      <c r="A2844" s="1">
        <v>44409</v>
      </c>
      <c r="B2844" t="s">
        <v>63</v>
      </c>
      <c r="C2844">
        <v>0</v>
      </c>
      <c r="D2844">
        <v>0</v>
      </c>
      <c r="E2844" t="e">
        <v>#NUM!</v>
      </c>
      <c r="F2844">
        <f>IFERROR(NEFT_LAKH_MILLION[[#This Row],[OUTWARD TRANSACTION VALUE]],0)</f>
        <v>0</v>
      </c>
      <c r="G2844">
        <v>189</v>
      </c>
      <c r="H2844">
        <v>388161.7</v>
      </c>
      <c r="I2844">
        <v>205376560.84656084</v>
      </c>
    </row>
    <row r="2845" spans="1:9" x14ac:dyDescent="0.3">
      <c r="A2845" s="1">
        <v>44409</v>
      </c>
      <c r="B2845" t="s">
        <v>64</v>
      </c>
      <c r="C2845">
        <v>3626152</v>
      </c>
      <c r="D2845">
        <v>1964904</v>
      </c>
      <c r="E2845">
        <v>54187.028012063478</v>
      </c>
      <c r="F2845">
        <f>IFERROR(NEFT_LAKH_MILLION[[#This Row],[OUTWARD TRANSACTION VALUE]],0)</f>
        <v>54187.028012063478</v>
      </c>
      <c r="G2845">
        <v>3088745</v>
      </c>
      <c r="H2845">
        <v>1502326</v>
      </c>
      <c r="I2845">
        <v>48638.718961908475</v>
      </c>
    </row>
    <row r="2846" spans="1:9" x14ac:dyDescent="0.3">
      <c r="A2846" s="1">
        <v>44409</v>
      </c>
      <c r="B2846" t="s">
        <v>65</v>
      </c>
      <c r="C2846">
        <v>20857</v>
      </c>
      <c r="D2846">
        <v>11826.5</v>
      </c>
      <c r="E2846">
        <v>56702.785635518048</v>
      </c>
      <c r="F2846">
        <f>IFERROR(NEFT_LAKH_MILLION[[#This Row],[OUTWARD TRANSACTION VALUE]],0)</f>
        <v>56702.785635518048</v>
      </c>
      <c r="G2846">
        <v>39372</v>
      </c>
      <c r="H2846">
        <v>13691</v>
      </c>
      <c r="I2846">
        <v>34773.443055978867</v>
      </c>
    </row>
    <row r="2847" spans="1:9" x14ac:dyDescent="0.3">
      <c r="A2847" s="1">
        <v>44409</v>
      </c>
      <c r="B2847" t="s">
        <v>66</v>
      </c>
      <c r="C2847">
        <v>528589</v>
      </c>
      <c r="D2847">
        <v>51029.7</v>
      </c>
      <c r="E2847">
        <v>9653.9466390711877</v>
      </c>
      <c r="F2847">
        <f>IFERROR(NEFT_LAKH_MILLION[[#This Row],[OUTWARD TRANSACTION VALUE]],0)</f>
        <v>9653.9466390711877</v>
      </c>
      <c r="G2847">
        <v>304291</v>
      </c>
      <c r="H2847">
        <v>40051.5</v>
      </c>
      <c r="I2847">
        <v>13162.236148949525</v>
      </c>
    </row>
    <row r="2848" spans="1:9" x14ac:dyDescent="0.3">
      <c r="A2848" s="1">
        <v>44409</v>
      </c>
      <c r="B2848" t="s">
        <v>67</v>
      </c>
      <c r="C2848">
        <v>38</v>
      </c>
      <c r="D2848">
        <v>11.8</v>
      </c>
      <c r="E2848">
        <v>31052.63157894737</v>
      </c>
      <c r="F2848">
        <f>IFERROR(NEFT_LAKH_MILLION[[#This Row],[OUTWARD TRANSACTION VALUE]],0)</f>
        <v>31052.63157894737</v>
      </c>
      <c r="G2848">
        <v>10</v>
      </c>
      <c r="H2848">
        <v>59.4</v>
      </c>
      <c r="I2848">
        <v>594000</v>
      </c>
    </row>
    <row r="2849" spans="1:9" x14ac:dyDescent="0.3">
      <c r="A2849" s="1">
        <v>44409</v>
      </c>
      <c r="B2849" t="s">
        <v>68</v>
      </c>
      <c r="C2849">
        <v>47910</v>
      </c>
      <c r="D2849">
        <v>29381.3</v>
      </c>
      <c r="E2849">
        <v>61326.027969108749</v>
      </c>
      <c r="F2849">
        <f>IFERROR(NEFT_LAKH_MILLION[[#This Row],[OUTWARD TRANSACTION VALUE]],0)</f>
        <v>61326.027969108749</v>
      </c>
      <c r="G2849">
        <v>116963</v>
      </c>
      <c r="H2849">
        <v>52653.9</v>
      </c>
      <c r="I2849">
        <v>45017.56965878098</v>
      </c>
    </row>
    <row r="2850" spans="1:9" x14ac:dyDescent="0.3">
      <c r="A2850" s="1">
        <v>44409</v>
      </c>
      <c r="B2850" t="s">
        <v>69</v>
      </c>
      <c r="C2850">
        <v>9278</v>
      </c>
      <c r="D2850">
        <v>3511.9</v>
      </c>
      <c r="E2850">
        <v>37851.907738736794</v>
      </c>
      <c r="F2850">
        <f>IFERROR(NEFT_LAKH_MILLION[[#This Row],[OUTWARD TRANSACTION VALUE]],0)</f>
        <v>37851.907738736794</v>
      </c>
      <c r="G2850">
        <v>48441</v>
      </c>
      <c r="H2850">
        <v>11942.9</v>
      </c>
      <c r="I2850">
        <v>24654.528188930864</v>
      </c>
    </row>
    <row r="2851" spans="1:9" x14ac:dyDescent="0.3">
      <c r="A2851" s="1">
        <v>44409</v>
      </c>
      <c r="B2851" t="s">
        <v>70</v>
      </c>
      <c r="C2851">
        <v>39540665</v>
      </c>
      <c r="D2851">
        <v>30320326.199999999</v>
      </c>
      <c r="E2851">
        <v>76681.376501887367</v>
      </c>
      <c r="F2851">
        <f>IFERROR(NEFT_LAKH_MILLION[[#This Row],[OUTWARD TRANSACTION VALUE]],0)</f>
        <v>76681.376501887367</v>
      </c>
      <c r="G2851">
        <v>29378459</v>
      </c>
      <c r="H2851">
        <v>37640060</v>
      </c>
      <c r="I2851">
        <v>128121.28777755157</v>
      </c>
    </row>
    <row r="2852" spans="1:9" x14ac:dyDescent="0.3">
      <c r="A2852" s="1">
        <v>44409</v>
      </c>
      <c r="B2852" t="s">
        <v>71</v>
      </c>
      <c r="C2852">
        <v>2831800</v>
      </c>
      <c r="D2852">
        <v>7113587.5999999996</v>
      </c>
      <c r="E2852">
        <v>251203.74320220354</v>
      </c>
      <c r="F2852">
        <f>IFERROR(NEFT_LAKH_MILLION[[#This Row],[OUTWARD TRANSACTION VALUE]],0)</f>
        <v>251203.74320220354</v>
      </c>
      <c r="G2852">
        <v>967565</v>
      </c>
      <c r="H2852">
        <v>5648545</v>
      </c>
      <c r="I2852">
        <v>583789.7195537251</v>
      </c>
    </row>
    <row r="2853" spans="1:9" x14ac:dyDescent="0.3">
      <c r="A2853" s="1">
        <v>44409</v>
      </c>
      <c r="B2853" t="s">
        <v>72</v>
      </c>
      <c r="C2853">
        <v>29788150</v>
      </c>
      <c r="D2853">
        <v>19197980.100000001</v>
      </c>
      <c r="E2853">
        <v>64448.379976601442</v>
      </c>
      <c r="F2853">
        <f>IFERROR(NEFT_LAKH_MILLION[[#This Row],[OUTWARD TRANSACTION VALUE]],0)</f>
        <v>64448.379976601442</v>
      </c>
      <c r="G2853">
        <v>23092055</v>
      </c>
      <c r="H2853">
        <v>20833632.5</v>
      </c>
      <c r="I2853">
        <v>90219.915464431382</v>
      </c>
    </row>
    <row r="2854" spans="1:9" x14ac:dyDescent="0.3">
      <c r="A2854" s="1">
        <v>44409</v>
      </c>
      <c r="B2854" t="s">
        <v>73</v>
      </c>
      <c r="C2854">
        <v>8230780</v>
      </c>
      <c r="D2854">
        <v>4520557.8</v>
      </c>
      <c r="E2854">
        <v>54922.592998476452</v>
      </c>
      <c r="F2854">
        <f>IFERROR(NEFT_LAKH_MILLION[[#This Row],[OUTWARD TRANSACTION VALUE]],0)</f>
        <v>54922.592998476452</v>
      </c>
      <c r="G2854">
        <v>5124911</v>
      </c>
      <c r="H2854">
        <v>4025576.3</v>
      </c>
      <c r="I2854">
        <v>78549.194317715956</v>
      </c>
    </row>
    <row r="2855" spans="1:9" x14ac:dyDescent="0.3">
      <c r="A2855" s="1">
        <v>44409</v>
      </c>
      <c r="B2855" t="s">
        <v>74</v>
      </c>
      <c r="C2855">
        <v>1913657</v>
      </c>
      <c r="D2855">
        <v>1646611.3</v>
      </c>
      <c r="E2855">
        <v>86045.268300432101</v>
      </c>
      <c r="F2855">
        <f>IFERROR(NEFT_LAKH_MILLION[[#This Row],[OUTWARD TRANSACTION VALUE]],0)</f>
        <v>86045.268300432101</v>
      </c>
      <c r="G2855">
        <v>1379024</v>
      </c>
      <c r="H2855">
        <v>1363479.3</v>
      </c>
      <c r="I2855">
        <v>98872.775238139438</v>
      </c>
    </row>
    <row r="2856" spans="1:9" x14ac:dyDescent="0.3">
      <c r="A2856" s="1">
        <v>44409</v>
      </c>
      <c r="B2856" t="s">
        <v>75</v>
      </c>
      <c r="C2856">
        <v>6448</v>
      </c>
      <c r="D2856">
        <v>5603.6</v>
      </c>
      <c r="E2856">
        <v>86904.466501240691</v>
      </c>
      <c r="F2856">
        <f>IFERROR(NEFT_LAKH_MILLION[[#This Row],[OUTWARD TRANSACTION VALUE]],0)</f>
        <v>86904.466501240691</v>
      </c>
      <c r="G2856">
        <v>8918</v>
      </c>
      <c r="H2856">
        <v>3991.8</v>
      </c>
      <c r="I2856">
        <v>44761.1572101368</v>
      </c>
    </row>
    <row r="2857" spans="1:9" x14ac:dyDescent="0.3">
      <c r="A2857" s="1">
        <v>44409</v>
      </c>
      <c r="B2857" t="s">
        <v>76</v>
      </c>
      <c r="C2857">
        <v>624825</v>
      </c>
      <c r="D2857">
        <v>296960.59999999998</v>
      </c>
      <c r="E2857">
        <v>47527.003560997073</v>
      </c>
      <c r="F2857">
        <f>IFERROR(NEFT_LAKH_MILLION[[#This Row],[OUTWARD TRANSACTION VALUE]],0)</f>
        <v>47527.003560997073</v>
      </c>
      <c r="G2857">
        <v>479763</v>
      </c>
      <c r="H2857">
        <v>188307.4</v>
      </c>
      <c r="I2857">
        <v>39250.088064315089</v>
      </c>
    </row>
    <row r="2858" spans="1:9" x14ac:dyDescent="0.3">
      <c r="A2858" s="1">
        <v>44409</v>
      </c>
      <c r="B2858" t="s">
        <v>77</v>
      </c>
      <c r="C2858">
        <v>3035720</v>
      </c>
      <c r="D2858">
        <v>2264777.2999999998</v>
      </c>
      <c r="E2858">
        <v>74604.288274280887</v>
      </c>
      <c r="F2858">
        <f>IFERROR(NEFT_LAKH_MILLION[[#This Row],[OUTWARD TRANSACTION VALUE]],0)</f>
        <v>74604.288274280887</v>
      </c>
      <c r="G2858">
        <v>11068061</v>
      </c>
      <c r="H2858">
        <v>3686943.3</v>
      </c>
      <c r="I2858">
        <v>33311.555655502802</v>
      </c>
    </row>
    <row r="2859" spans="1:9" x14ac:dyDescent="0.3">
      <c r="A2859" s="1">
        <v>44409</v>
      </c>
      <c r="B2859" t="s">
        <v>78</v>
      </c>
      <c r="C2859">
        <v>1993404</v>
      </c>
      <c r="D2859">
        <v>1300772.3999999999</v>
      </c>
      <c r="E2859">
        <v>65253.827121847848</v>
      </c>
      <c r="F2859">
        <f>IFERROR(NEFT_LAKH_MILLION[[#This Row],[OUTWARD TRANSACTION VALUE]],0)</f>
        <v>65253.827121847848</v>
      </c>
      <c r="G2859">
        <v>5680141</v>
      </c>
      <c r="H2859">
        <v>1758145.8</v>
      </c>
      <c r="I2859">
        <v>30952.502763575765</v>
      </c>
    </row>
    <row r="2860" spans="1:9" x14ac:dyDescent="0.3">
      <c r="A2860" s="1">
        <v>44409</v>
      </c>
      <c r="B2860" t="s">
        <v>79</v>
      </c>
      <c r="C2860">
        <v>4747916</v>
      </c>
      <c r="D2860">
        <v>3133234.8</v>
      </c>
      <c r="E2860">
        <v>65991.790924692017</v>
      </c>
      <c r="F2860">
        <f>IFERROR(NEFT_LAKH_MILLION[[#This Row],[OUTWARD TRANSACTION VALUE]],0)</f>
        <v>65991.790924692017</v>
      </c>
      <c r="G2860">
        <v>3069490</v>
      </c>
      <c r="H2860">
        <v>3062582.9</v>
      </c>
      <c r="I2860">
        <v>99774.975647420259</v>
      </c>
    </row>
    <row r="2861" spans="1:9" x14ac:dyDescent="0.3">
      <c r="A2861" s="1">
        <v>44409</v>
      </c>
      <c r="B2861" t="s">
        <v>80</v>
      </c>
      <c r="C2861">
        <v>934</v>
      </c>
      <c r="D2861">
        <v>32536.9</v>
      </c>
      <c r="E2861">
        <v>3483608.1370449681</v>
      </c>
      <c r="F2861">
        <f>IFERROR(NEFT_LAKH_MILLION[[#This Row],[OUTWARD TRANSACTION VALUE]],0)</f>
        <v>3483608.1370449681</v>
      </c>
      <c r="G2861">
        <v>87</v>
      </c>
      <c r="H2861">
        <v>11094</v>
      </c>
      <c r="I2861">
        <v>12751724.137931034</v>
      </c>
    </row>
    <row r="2862" spans="1:9" x14ac:dyDescent="0.3">
      <c r="A2862" s="1">
        <v>44409</v>
      </c>
      <c r="B2862" t="s">
        <v>81</v>
      </c>
      <c r="C2862">
        <v>4237</v>
      </c>
      <c r="D2862">
        <v>5840.5</v>
      </c>
      <c r="E2862">
        <v>137845.17347179609</v>
      </c>
      <c r="F2862">
        <f>IFERROR(NEFT_LAKH_MILLION[[#This Row],[OUTWARD TRANSACTION VALUE]],0)</f>
        <v>137845.17347179609</v>
      </c>
      <c r="G2862">
        <v>468</v>
      </c>
      <c r="H2862">
        <v>18757.3</v>
      </c>
      <c r="I2862">
        <v>4007970.0854700855</v>
      </c>
    </row>
    <row r="2863" spans="1:9" x14ac:dyDescent="0.3">
      <c r="A2863" s="1">
        <v>44409</v>
      </c>
      <c r="B2863" t="s">
        <v>82</v>
      </c>
      <c r="C2863">
        <v>2058</v>
      </c>
      <c r="D2863">
        <v>864.6</v>
      </c>
      <c r="E2863">
        <v>42011.661807580174</v>
      </c>
      <c r="F2863">
        <f>IFERROR(NEFT_LAKH_MILLION[[#This Row],[OUTWARD TRANSACTION VALUE]],0)</f>
        <v>42011.661807580174</v>
      </c>
      <c r="G2863">
        <v>1477</v>
      </c>
      <c r="H2863">
        <v>659.1</v>
      </c>
      <c r="I2863">
        <v>44624.238320920784</v>
      </c>
    </row>
    <row r="2864" spans="1:9" x14ac:dyDescent="0.3">
      <c r="A2864" s="1">
        <v>44409</v>
      </c>
      <c r="B2864" t="s">
        <v>83</v>
      </c>
      <c r="C2864">
        <v>14527</v>
      </c>
      <c r="D2864">
        <v>6090.3</v>
      </c>
      <c r="E2864">
        <v>41924.003579541546</v>
      </c>
      <c r="F2864">
        <f>IFERROR(NEFT_LAKH_MILLION[[#This Row],[OUTWARD TRANSACTION VALUE]],0)</f>
        <v>41924.003579541546</v>
      </c>
      <c r="G2864">
        <v>25136</v>
      </c>
      <c r="H2864">
        <v>11155.1</v>
      </c>
      <c r="I2864">
        <v>44378.978357733926</v>
      </c>
    </row>
    <row r="2865" spans="1:9" x14ac:dyDescent="0.3">
      <c r="A2865" s="1">
        <v>44409</v>
      </c>
      <c r="B2865" t="s">
        <v>84</v>
      </c>
      <c r="C2865">
        <v>13957</v>
      </c>
      <c r="D2865">
        <v>13287</v>
      </c>
      <c r="E2865">
        <v>95199.541448735399</v>
      </c>
      <c r="F2865">
        <f>IFERROR(NEFT_LAKH_MILLION[[#This Row],[OUTWARD TRANSACTION VALUE]],0)</f>
        <v>95199.541448735399</v>
      </c>
      <c r="G2865">
        <v>32146</v>
      </c>
      <c r="H2865">
        <v>13491.9</v>
      </c>
      <c r="I2865">
        <v>41970.696198593912</v>
      </c>
    </row>
    <row r="2866" spans="1:9" x14ac:dyDescent="0.3">
      <c r="A2866" s="1">
        <v>44409</v>
      </c>
      <c r="B2866" t="s">
        <v>85</v>
      </c>
      <c r="C2866">
        <v>835306</v>
      </c>
      <c r="D2866">
        <v>411866.3</v>
      </c>
      <c r="E2866">
        <v>49307.235911151125</v>
      </c>
      <c r="F2866">
        <f>IFERROR(NEFT_LAKH_MILLION[[#This Row],[OUTWARD TRANSACTION VALUE]],0)</f>
        <v>49307.235911151125</v>
      </c>
      <c r="G2866">
        <v>925901</v>
      </c>
      <c r="H2866">
        <v>608331.9</v>
      </c>
      <c r="I2866">
        <v>65701.613887445856</v>
      </c>
    </row>
    <row r="2867" spans="1:9" x14ac:dyDescent="0.3">
      <c r="A2867" s="1">
        <v>44409</v>
      </c>
      <c r="B2867" t="s">
        <v>86</v>
      </c>
      <c r="C2867">
        <v>100942</v>
      </c>
      <c r="D2867">
        <v>78292.600000000006</v>
      </c>
      <c r="E2867">
        <v>77561.966277664411</v>
      </c>
      <c r="F2867">
        <f>IFERROR(NEFT_LAKH_MILLION[[#This Row],[OUTWARD TRANSACTION VALUE]],0)</f>
        <v>77561.966277664411</v>
      </c>
      <c r="G2867">
        <v>50661</v>
      </c>
      <c r="H2867">
        <v>44612.2</v>
      </c>
      <c r="I2867">
        <v>88060.243579874063</v>
      </c>
    </row>
    <row r="2868" spans="1:9" x14ac:dyDescent="0.3">
      <c r="A2868" s="1">
        <v>44409</v>
      </c>
      <c r="B2868" t="s">
        <v>87</v>
      </c>
      <c r="C2868">
        <v>21952</v>
      </c>
      <c r="D2868">
        <v>7170.3</v>
      </c>
      <c r="E2868">
        <v>32663.53862973761</v>
      </c>
      <c r="F2868">
        <f>IFERROR(NEFT_LAKH_MILLION[[#This Row],[OUTWARD TRANSACTION VALUE]],0)</f>
        <v>32663.53862973761</v>
      </c>
      <c r="G2868">
        <v>42194</v>
      </c>
      <c r="H2868">
        <v>18187.7</v>
      </c>
      <c r="I2868">
        <v>43104.943830876429</v>
      </c>
    </row>
    <row r="2869" spans="1:9" x14ac:dyDescent="0.3">
      <c r="A2869" s="1">
        <v>44409</v>
      </c>
      <c r="B2869" t="s">
        <v>88</v>
      </c>
      <c r="C2869">
        <v>97811</v>
      </c>
      <c r="D2869">
        <v>42423.4</v>
      </c>
      <c r="E2869">
        <v>43372.831276645775</v>
      </c>
      <c r="F2869">
        <f>IFERROR(NEFT_LAKH_MILLION[[#This Row],[OUTWARD TRANSACTION VALUE]],0)</f>
        <v>43372.831276645775</v>
      </c>
      <c r="G2869">
        <v>119366</v>
      </c>
      <c r="H2869">
        <v>74581.2</v>
      </c>
      <c r="I2869">
        <v>62481.10852336511</v>
      </c>
    </row>
    <row r="2870" spans="1:9" x14ac:dyDescent="0.3">
      <c r="A2870" s="1">
        <v>44409</v>
      </c>
      <c r="B2870" t="s">
        <v>252</v>
      </c>
      <c r="C2870">
        <v>1318</v>
      </c>
      <c r="D2870">
        <v>686.9</v>
      </c>
      <c r="E2870">
        <v>52116.843702579667</v>
      </c>
      <c r="F2870">
        <f>IFERROR(NEFT_LAKH_MILLION[[#This Row],[OUTWARD TRANSACTION VALUE]],0)</f>
        <v>52116.843702579667</v>
      </c>
      <c r="G2870">
        <v>698</v>
      </c>
      <c r="H2870">
        <v>597.20000000000005</v>
      </c>
      <c r="I2870">
        <v>85558.739255014341</v>
      </c>
    </row>
    <row r="2871" spans="1:9" x14ac:dyDescent="0.3">
      <c r="A2871" s="1">
        <v>44409</v>
      </c>
      <c r="B2871" t="s">
        <v>89</v>
      </c>
      <c r="C2871">
        <v>4383</v>
      </c>
      <c r="D2871">
        <v>1533</v>
      </c>
      <c r="E2871">
        <v>34976.043805612593</v>
      </c>
      <c r="F2871">
        <f>IFERROR(NEFT_LAKH_MILLION[[#This Row],[OUTWARD TRANSACTION VALUE]],0)</f>
        <v>34976.043805612593</v>
      </c>
      <c r="G2871">
        <v>9801</v>
      </c>
      <c r="H2871">
        <v>2750.3</v>
      </c>
      <c r="I2871">
        <v>28061.422303846546</v>
      </c>
    </row>
    <row r="2872" spans="1:9" x14ac:dyDescent="0.3">
      <c r="A2872" s="1">
        <v>44409</v>
      </c>
      <c r="B2872" t="s">
        <v>90</v>
      </c>
      <c r="C2872">
        <v>9424</v>
      </c>
      <c r="D2872">
        <v>5117.8</v>
      </c>
      <c r="E2872">
        <v>54306.027164685911</v>
      </c>
      <c r="F2872">
        <f>IFERROR(NEFT_LAKH_MILLION[[#This Row],[OUTWARD TRANSACTION VALUE]],0)</f>
        <v>54306.027164685911</v>
      </c>
      <c r="G2872">
        <v>37715</v>
      </c>
      <c r="H2872">
        <v>13038.7</v>
      </c>
      <c r="I2872">
        <v>34571.655839851519</v>
      </c>
    </row>
    <row r="2873" spans="1:9" x14ac:dyDescent="0.3">
      <c r="A2873" s="1">
        <v>44409</v>
      </c>
      <c r="B2873" t="s">
        <v>91</v>
      </c>
      <c r="C2873">
        <v>550073</v>
      </c>
      <c r="D2873">
        <v>824345.3</v>
      </c>
      <c r="E2873">
        <v>149861.07298485839</v>
      </c>
      <c r="F2873">
        <f>IFERROR(NEFT_LAKH_MILLION[[#This Row],[OUTWARD TRANSACTION VALUE]],0)</f>
        <v>149861.07298485839</v>
      </c>
      <c r="G2873">
        <v>36005</v>
      </c>
      <c r="H2873">
        <v>796488.2</v>
      </c>
      <c r="I2873">
        <v>2212159.9777808636</v>
      </c>
    </row>
    <row r="2874" spans="1:9" x14ac:dyDescent="0.3">
      <c r="A2874" s="1">
        <v>44409</v>
      </c>
      <c r="B2874" t="s">
        <v>92</v>
      </c>
      <c r="C2874">
        <v>4367</v>
      </c>
      <c r="D2874">
        <v>288.8</v>
      </c>
      <c r="E2874">
        <v>6613.2356308678727</v>
      </c>
      <c r="F2874">
        <f>IFERROR(NEFT_LAKH_MILLION[[#This Row],[OUTWARD TRANSACTION VALUE]],0)</f>
        <v>6613.2356308678727</v>
      </c>
      <c r="G2874">
        <v>63509</v>
      </c>
      <c r="H2874">
        <v>1136.9000000000001</v>
      </c>
      <c r="I2874">
        <v>1790.1399801602925</v>
      </c>
    </row>
    <row r="2875" spans="1:9" x14ac:dyDescent="0.3">
      <c r="A2875" s="1">
        <v>44409</v>
      </c>
      <c r="B2875" t="s">
        <v>93</v>
      </c>
      <c r="C2875">
        <v>108379</v>
      </c>
      <c r="D2875">
        <v>73722.8</v>
      </c>
      <c r="E2875">
        <v>68023.141014403154</v>
      </c>
      <c r="F2875">
        <f>IFERROR(NEFT_LAKH_MILLION[[#This Row],[OUTWARD TRANSACTION VALUE]],0)</f>
        <v>68023.141014403154</v>
      </c>
      <c r="G2875">
        <v>167899</v>
      </c>
      <c r="H2875">
        <v>123791.2</v>
      </c>
      <c r="I2875">
        <v>73729.563606692114</v>
      </c>
    </row>
    <row r="2876" spans="1:9" x14ac:dyDescent="0.3">
      <c r="A2876" s="1">
        <v>44409</v>
      </c>
      <c r="B2876" t="s">
        <v>94</v>
      </c>
      <c r="C2876">
        <v>16436</v>
      </c>
      <c r="D2876">
        <v>11807.5</v>
      </c>
      <c r="E2876">
        <v>71839.255293258699</v>
      </c>
      <c r="F2876">
        <f>IFERROR(NEFT_LAKH_MILLION[[#This Row],[OUTWARD TRANSACTION VALUE]],0)</f>
        <v>71839.255293258699</v>
      </c>
      <c r="G2876">
        <v>62411</v>
      </c>
      <c r="H2876">
        <v>20805.2</v>
      </c>
      <c r="I2876">
        <v>33335.790165195242</v>
      </c>
    </row>
    <row r="2877" spans="1:9" x14ac:dyDescent="0.3">
      <c r="A2877" s="1">
        <v>44409</v>
      </c>
      <c r="B2877" t="s">
        <v>95</v>
      </c>
      <c r="C2877">
        <v>18781</v>
      </c>
      <c r="D2877">
        <v>11616.7</v>
      </c>
      <c r="E2877">
        <v>61853.468931366806</v>
      </c>
      <c r="F2877">
        <f>IFERROR(NEFT_LAKH_MILLION[[#This Row],[OUTWARD TRANSACTION VALUE]],0)</f>
        <v>61853.468931366806</v>
      </c>
      <c r="G2877">
        <v>32551</v>
      </c>
      <c r="H2877">
        <v>19755</v>
      </c>
      <c r="I2877">
        <v>60689.37974255783</v>
      </c>
    </row>
    <row r="2878" spans="1:9" x14ac:dyDescent="0.3">
      <c r="A2878" s="1">
        <v>44409</v>
      </c>
      <c r="B2878" t="s">
        <v>96</v>
      </c>
      <c r="C2878">
        <v>627166</v>
      </c>
      <c r="D2878">
        <v>383061</v>
      </c>
      <c r="E2878">
        <v>61078.087778993118</v>
      </c>
      <c r="F2878">
        <f>IFERROR(NEFT_LAKH_MILLION[[#This Row],[OUTWARD TRANSACTION VALUE]],0)</f>
        <v>61078.087778993118</v>
      </c>
      <c r="G2878">
        <v>1767948</v>
      </c>
      <c r="H2878">
        <v>665131.5</v>
      </c>
      <c r="I2878">
        <v>37621.666474353318</v>
      </c>
    </row>
    <row r="2879" spans="1:9" x14ac:dyDescent="0.3">
      <c r="A2879" s="1">
        <v>44409</v>
      </c>
      <c r="B2879" t="s">
        <v>97</v>
      </c>
      <c r="C2879">
        <v>69078</v>
      </c>
      <c r="D2879">
        <v>27646.5</v>
      </c>
      <c r="E2879">
        <v>40022.148875184575</v>
      </c>
      <c r="F2879">
        <f>IFERROR(NEFT_LAKH_MILLION[[#This Row],[OUTWARD TRANSACTION VALUE]],0)</f>
        <v>40022.148875184575</v>
      </c>
      <c r="G2879">
        <v>74990</v>
      </c>
      <c r="H2879">
        <v>36870.400000000001</v>
      </c>
      <c r="I2879">
        <v>49167.088945192692</v>
      </c>
    </row>
    <row r="2880" spans="1:9" x14ac:dyDescent="0.3">
      <c r="A2880" s="1">
        <v>44409</v>
      </c>
      <c r="B2880" t="s">
        <v>98</v>
      </c>
      <c r="C2880">
        <v>64191</v>
      </c>
      <c r="D2880">
        <v>88150.9</v>
      </c>
      <c r="E2880">
        <v>137325.94912059323</v>
      </c>
      <c r="F2880">
        <f>IFERROR(NEFT_LAKH_MILLION[[#This Row],[OUTWARD TRANSACTION VALUE]],0)</f>
        <v>137325.94912059323</v>
      </c>
      <c r="G2880">
        <v>222950</v>
      </c>
      <c r="H2880">
        <v>61242.8</v>
      </c>
      <c r="I2880">
        <v>27469.298048889887</v>
      </c>
    </row>
    <row r="2881" spans="1:9" x14ac:dyDescent="0.3">
      <c r="A2881" s="1">
        <v>44409</v>
      </c>
      <c r="B2881" t="s">
        <v>99</v>
      </c>
      <c r="C2881">
        <v>1523188</v>
      </c>
      <c r="D2881">
        <v>905372.5</v>
      </c>
      <c r="E2881">
        <v>59439.314122747819</v>
      </c>
      <c r="F2881">
        <f>IFERROR(NEFT_LAKH_MILLION[[#This Row],[OUTWARD TRANSACTION VALUE]],0)</f>
        <v>59439.314122747819</v>
      </c>
      <c r="G2881">
        <v>2028584</v>
      </c>
      <c r="H2881">
        <v>1038356.5</v>
      </c>
      <c r="I2881">
        <v>51186.270817476623</v>
      </c>
    </row>
    <row r="2882" spans="1:9" x14ac:dyDescent="0.3">
      <c r="A2882" s="1">
        <v>44409</v>
      </c>
      <c r="B2882" t="s">
        <v>253</v>
      </c>
      <c r="C2882">
        <v>2364</v>
      </c>
      <c r="D2882">
        <v>957.3</v>
      </c>
      <c r="E2882">
        <v>40494.923857868023</v>
      </c>
      <c r="F2882">
        <f>IFERROR(NEFT_LAKH_MILLION[[#This Row],[OUTWARD TRANSACTION VALUE]],0)</f>
        <v>40494.923857868023</v>
      </c>
      <c r="G2882">
        <v>1448</v>
      </c>
      <c r="H2882">
        <v>815.3</v>
      </c>
      <c r="I2882">
        <v>56305.248618784528</v>
      </c>
    </row>
    <row r="2883" spans="1:9" x14ac:dyDescent="0.3">
      <c r="A2883" s="1">
        <v>44409</v>
      </c>
      <c r="B2883" t="s">
        <v>239</v>
      </c>
      <c r="C2883">
        <v>303</v>
      </c>
      <c r="D2883">
        <v>193.8</v>
      </c>
      <c r="E2883">
        <v>63960.396039603962</v>
      </c>
      <c r="F2883">
        <f>IFERROR(NEFT_LAKH_MILLION[[#This Row],[OUTWARD TRANSACTION VALUE]],0)</f>
        <v>63960.396039603962</v>
      </c>
      <c r="G2883">
        <v>138</v>
      </c>
      <c r="H2883">
        <v>720.3</v>
      </c>
      <c r="I2883">
        <v>521956.52173913043</v>
      </c>
    </row>
    <row r="2884" spans="1:9" x14ac:dyDescent="0.3">
      <c r="A2884" s="1">
        <v>44409</v>
      </c>
      <c r="B2884" t="s">
        <v>101</v>
      </c>
      <c r="C2884">
        <v>3249</v>
      </c>
      <c r="D2884">
        <v>30685.4</v>
      </c>
      <c r="E2884">
        <v>944456.75592489995</v>
      </c>
      <c r="F2884">
        <f>IFERROR(NEFT_LAKH_MILLION[[#This Row],[OUTWARD TRANSACTION VALUE]],0)</f>
        <v>944456.75592489995</v>
      </c>
      <c r="G2884">
        <v>962</v>
      </c>
      <c r="H2884">
        <v>41053.9</v>
      </c>
      <c r="I2884">
        <v>4267557.1725571724</v>
      </c>
    </row>
    <row r="2885" spans="1:9" x14ac:dyDescent="0.3">
      <c r="A2885" s="1">
        <v>44409</v>
      </c>
      <c r="B2885" t="s">
        <v>102</v>
      </c>
      <c r="C2885">
        <v>8892377</v>
      </c>
      <c r="D2885">
        <v>7011105.2000000002</v>
      </c>
      <c r="E2885">
        <v>78843.994131153013</v>
      </c>
      <c r="F2885">
        <f>IFERROR(NEFT_LAKH_MILLION[[#This Row],[OUTWARD TRANSACTION VALUE]],0)</f>
        <v>78843.994131153013</v>
      </c>
      <c r="G2885">
        <v>8287679</v>
      </c>
      <c r="H2885">
        <v>7488205.4000000004</v>
      </c>
      <c r="I2885">
        <v>90353.468081956365</v>
      </c>
    </row>
    <row r="2886" spans="1:9" x14ac:dyDescent="0.3">
      <c r="A2886" s="1">
        <v>44409</v>
      </c>
      <c r="B2886" t="s">
        <v>103</v>
      </c>
      <c r="C2886">
        <v>18456</v>
      </c>
      <c r="D2886">
        <v>24736.1</v>
      </c>
      <c r="E2886">
        <v>134027.41655830081</v>
      </c>
      <c r="F2886">
        <f>IFERROR(NEFT_LAKH_MILLION[[#This Row],[OUTWARD TRANSACTION VALUE]],0)</f>
        <v>134027.41655830081</v>
      </c>
      <c r="G2886">
        <v>18716</v>
      </c>
      <c r="H2886">
        <v>11586.4</v>
      </c>
      <c r="I2886">
        <v>61906.390254327845</v>
      </c>
    </row>
    <row r="2887" spans="1:9" x14ac:dyDescent="0.3">
      <c r="A2887" s="1">
        <v>44409</v>
      </c>
      <c r="B2887" t="s">
        <v>263</v>
      </c>
      <c r="C2887">
        <v>76498</v>
      </c>
      <c r="D2887">
        <v>232739.4</v>
      </c>
      <c r="E2887">
        <v>304242.46385526418</v>
      </c>
      <c r="F2887">
        <f>IFERROR(NEFT_LAKH_MILLION[[#This Row],[OUTWARD TRANSACTION VALUE]],0)</f>
        <v>304242.46385526418</v>
      </c>
      <c r="G2887">
        <v>356937</v>
      </c>
      <c r="H2887">
        <v>101689.8</v>
      </c>
      <c r="I2887">
        <v>28489.565385488197</v>
      </c>
    </row>
    <row r="2888" spans="1:9" x14ac:dyDescent="0.3">
      <c r="A2888" s="1">
        <v>44409</v>
      </c>
      <c r="B2888" t="s">
        <v>104</v>
      </c>
      <c r="C2888">
        <v>112812</v>
      </c>
      <c r="D2888">
        <v>103879.2</v>
      </c>
      <c r="E2888">
        <v>92081.693436868416</v>
      </c>
      <c r="F2888">
        <f>IFERROR(NEFT_LAKH_MILLION[[#This Row],[OUTWARD TRANSACTION VALUE]],0)</f>
        <v>92081.693436868416</v>
      </c>
      <c r="G2888">
        <v>791463</v>
      </c>
      <c r="H2888">
        <v>157226.1</v>
      </c>
      <c r="I2888">
        <v>19865.24954419853</v>
      </c>
    </row>
    <row r="2889" spans="1:9" x14ac:dyDescent="0.3">
      <c r="A2889" s="1">
        <v>44409</v>
      </c>
      <c r="B2889" t="s">
        <v>105</v>
      </c>
      <c r="C2889">
        <v>12194</v>
      </c>
      <c r="D2889">
        <v>25797.4</v>
      </c>
      <c r="E2889">
        <v>211558.14334918812</v>
      </c>
      <c r="F2889">
        <f>IFERROR(NEFT_LAKH_MILLION[[#This Row],[OUTWARD TRANSACTION VALUE]],0)</f>
        <v>211558.14334918812</v>
      </c>
      <c r="G2889">
        <v>22596</v>
      </c>
      <c r="H2889">
        <v>15726.7</v>
      </c>
      <c r="I2889">
        <v>69599.486634802626</v>
      </c>
    </row>
    <row r="2890" spans="1:9" x14ac:dyDescent="0.3">
      <c r="A2890" s="1">
        <v>44409</v>
      </c>
      <c r="B2890" t="s">
        <v>106</v>
      </c>
      <c r="C2890">
        <v>20</v>
      </c>
      <c r="D2890">
        <v>14.7</v>
      </c>
      <c r="E2890">
        <v>73500</v>
      </c>
      <c r="F2890">
        <f>IFERROR(NEFT_LAKH_MILLION[[#This Row],[OUTWARD TRANSACTION VALUE]],0)</f>
        <v>73500</v>
      </c>
      <c r="G2890">
        <v>2</v>
      </c>
      <c r="H2890">
        <v>1</v>
      </c>
      <c r="I2890">
        <v>50000</v>
      </c>
    </row>
    <row r="2891" spans="1:9" x14ac:dyDescent="0.3">
      <c r="A2891" s="1">
        <v>44409</v>
      </c>
      <c r="B2891" t="s">
        <v>107</v>
      </c>
      <c r="C2891">
        <v>375941</v>
      </c>
      <c r="D2891">
        <v>178065.5</v>
      </c>
      <c r="E2891">
        <v>47365.278062249126</v>
      </c>
      <c r="F2891">
        <f>IFERROR(NEFT_LAKH_MILLION[[#This Row],[OUTWARD TRANSACTION VALUE]],0)</f>
        <v>47365.278062249126</v>
      </c>
      <c r="G2891">
        <v>428152</v>
      </c>
      <c r="H2891">
        <v>192388.2</v>
      </c>
      <c r="I2891">
        <v>44934.555952091781</v>
      </c>
    </row>
    <row r="2892" spans="1:9" x14ac:dyDescent="0.3">
      <c r="A2892" s="1">
        <v>44409</v>
      </c>
      <c r="B2892" t="s">
        <v>108</v>
      </c>
      <c r="C2892">
        <v>14056</v>
      </c>
      <c r="D2892">
        <v>9125.7000000000007</v>
      </c>
      <c r="E2892">
        <v>64923.875924871951</v>
      </c>
      <c r="F2892">
        <f>IFERROR(NEFT_LAKH_MILLION[[#This Row],[OUTWARD TRANSACTION VALUE]],0)</f>
        <v>64923.875924871951</v>
      </c>
      <c r="G2892">
        <v>60957</v>
      </c>
      <c r="H2892">
        <v>22538.9</v>
      </c>
      <c r="I2892">
        <v>36975.080794658526</v>
      </c>
    </row>
    <row r="2893" spans="1:9" x14ac:dyDescent="0.3">
      <c r="A2893" s="1">
        <v>44409</v>
      </c>
      <c r="B2893" t="s">
        <v>109</v>
      </c>
      <c r="C2893">
        <v>76905</v>
      </c>
      <c r="D2893">
        <v>48922.400000000001</v>
      </c>
      <c r="E2893">
        <v>63614.069306286976</v>
      </c>
      <c r="F2893">
        <f>IFERROR(NEFT_LAKH_MILLION[[#This Row],[OUTWARD TRANSACTION VALUE]],0)</f>
        <v>63614.069306286976</v>
      </c>
      <c r="G2893">
        <v>205321</v>
      </c>
      <c r="H2893">
        <v>67835.600000000006</v>
      </c>
      <c r="I2893">
        <v>33038.802655354302</v>
      </c>
    </row>
    <row r="2894" spans="1:9" x14ac:dyDescent="0.3">
      <c r="A2894" s="1">
        <v>44409</v>
      </c>
      <c r="B2894" t="s">
        <v>110</v>
      </c>
      <c r="C2894">
        <v>8990</v>
      </c>
      <c r="D2894">
        <v>10998.5</v>
      </c>
      <c r="E2894">
        <v>122341.49054505005</v>
      </c>
      <c r="F2894">
        <f>IFERROR(NEFT_LAKH_MILLION[[#This Row],[OUTWARD TRANSACTION VALUE]],0)</f>
        <v>122341.49054505005</v>
      </c>
      <c r="G2894">
        <v>21179</v>
      </c>
      <c r="H2894">
        <v>48825.2</v>
      </c>
      <c r="I2894">
        <v>230535.90821096368</v>
      </c>
    </row>
    <row r="2895" spans="1:9" x14ac:dyDescent="0.3">
      <c r="A2895" s="1">
        <v>44409</v>
      </c>
      <c r="B2895" t="s">
        <v>221</v>
      </c>
      <c r="C2895">
        <v>9039</v>
      </c>
      <c r="D2895">
        <v>5555.5</v>
      </c>
      <c r="E2895">
        <v>61461.444850094034</v>
      </c>
      <c r="F2895">
        <f>IFERROR(NEFT_LAKH_MILLION[[#This Row],[OUTWARD TRANSACTION VALUE]],0)</f>
        <v>61461.444850094034</v>
      </c>
      <c r="G2895">
        <v>14257</v>
      </c>
      <c r="H2895">
        <v>9293.5</v>
      </c>
      <c r="I2895">
        <v>65185.522901031072</v>
      </c>
    </row>
    <row r="2896" spans="1:9" x14ac:dyDescent="0.3">
      <c r="A2896" s="1">
        <v>44409</v>
      </c>
      <c r="B2896" t="s">
        <v>112</v>
      </c>
      <c r="C2896">
        <v>287</v>
      </c>
      <c r="D2896">
        <v>764.8</v>
      </c>
      <c r="E2896">
        <v>266480.83623693377</v>
      </c>
      <c r="F2896">
        <f>IFERROR(NEFT_LAKH_MILLION[[#This Row],[OUTWARD TRANSACTION VALUE]],0)</f>
        <v>266480.83623693377</v>
      </c>
      <c r="G2896">
        <v>51</v>
      </c>
      <c r="H2896">
        <v>1164.3</v>
      </c>
      <c r="I2896">
        <v>2282941.1764705884</v>
      </c>
    </row>
    <row r="2897" spans="1:9" x14ac:dyDescent="0.3">
      <c r="A2897" s="1">
        <v>44409</v>
      </c>
      <c r="B2897" t="s">
        <v>113</v>
      </c>
      <c r="C2897">
        <v>73568</v>
      </c>
      <c r="D2897">
        <v>38808.300000000003</v>
      </c>
      <c r="E2897">
        <v>52751.603958242718</v>
      </c>
      <c r="F2897">
        <f>IFERROR(NEFT_LAKH_MILLION[[#This Row],[OUTWARD TRANSACTION VALUE]],0)</f>
        <v>52751.603958242718</v>
      </c>
      <c r="G2897">
        <v>104348</v>
      </c>
      <c r="H2897">
        <v>75359.600000000006</v>
      </c>
      <c r="I2897">
        <v>72219.496300839513</v>
      </c>
    </row>
    <row r="2898" spans="1:9" x14ac:dyDescent="0.3">
      <c r="A2898" s="1">
        <v>44409</v>
      </c>
      <c r="B2898" t="s">
        <v>114</v>
      </c>
      <c r="C2898">
        <v>53166</v>
      </c>
      <c r="D2898">
        <v>119405.6</v>
      </c>
      <c r="E2898">
        <v>224590.15160064702</v>
      </c>
      <c r="F2898">
        <f>IFERROR(NEFT_LAKH_MILLION[[#This Row],[OUTWARD TRANSACTION VALUE]],0)</f>
        <v>224590.15160064702</v>
      </c>
      <c r="G2898">
        <v>11992</v>
      </c>
      <c r="H2898">
        <v>429483.4</v>
      </c>
      <c r="I2898">
        <v>3581415.943962642</v>
      </c>
    </row>
    <row r="2899" spans="1:9" x14ac:dyDescent="0.3">
      <c r="A2899" s="1">
        <v>44409</v>
      </c>
      <c r="B2899" t="s">
        <v>243</v>
      </c>
      <c r="C2899">
        <v>3979</v>
      </c>
      <c r="D2899">
        <v>2666.7</v>
      </c>
      <c r="E2899">
        <v>67019.351595878354</v>
      </c>
      <c r="F2899">
        <f>IFERROR(NEFT_LAKH_MILLION[[#This Row],[OUTWARD TRANSACTION VALUE]],0)</f>
        <v>67019.351595878354</v>
      </c>
      <c r="G2899">
        <v>12179</v>
      </c>
      <c r="H2899">
        <v>5779.7</v>
      </c>
      <c r="I2899">
        <v>47456.277198456359</v>
      </c>
    </row>
    <row r="2900" spans="1:9" x14ac:dyDescent="0.3">
      <c r="A2900" s="1">
        <v>44409</v>
      </c>
      <c r="B2900" t="s">
        <v>115</v>
      </c>
      <c r="C2900">
        <v>22265</v>
      </c>
      <c r="D2900">
        <v>8960.6</v>
      </c>
      <c r="E2900">
        <v>40245.227936222771</v>
      </c>
      <c r="F2900">
        <f>IFERROR(NEFT_LAKH_MILLION[[#This Row],[OUTWARD TRANSACTION VALUE]],0)</f>
        <v>40245.227936222771</v>
      </c>
      <c r="G2900">
        <v>43088</v>
      </c>
      <c r="H2900">
        <v>19407.599999999999</v>
      </c>
      <c r="I2900">
        <v>45041.774972150015</v>
      </c>
    </row>
    <row r="2901" spans="1:9" x14ac:dyDescent="0.3">
      <c r="A2901" s="1">
        <v>44409</v>
      </c>
      <c r="B2901" t="s">
        <v>116</v>
      </c>
      <c r="C2901">
        <v>4497</v>
      </c>
      <c r="D2901">
        <v>2025</v>
      </c>
      <c r="E2901">
        <v>45030.020013342226</v>
      </c>
      <c r="F2901">
        <f>IFERROR(NEFT_LAKH_MILLION[[#This Row],[OUTWARD TRANSACTION VALUE]],0)</f>
        <v>45030.020013342226</v>
      </c>
      <c r="G2901">
        <v>7112</v>
      </c>
      <c r="H2901">
        <v>1950.4</v>
      </c>
      <c r="I2901">
        <v>27424.071991001125</v>
      </c>
    </row>
    <row r="2902" spans="1:9" x14ac:dyDescent="0.3">
      <c r="A2902" s="1">
        <v>44409</v>
      </c>
      <c r="B2902" t="s">
        <v>117</v>
      </c>
      <c r="C2902">
        <v>8649</v>
      </c>
      <c r="D2902">
        <v>5495.6</v>
      </c>
      <c r="E2902">
        <v>63540.293675569432</v>
      </c>
      <c r="F2902">
        <f>IFERROR(NEFT_LAKH_MILLION[[#This Row],[OUTWARD TRANSACTION VALUE]],0)</f>
        <v>63540.293675569432</v>
      </c>
      <c r="G2902">
        <v>9424</v>
      </c>
      <c r="H2902">
        <v>5605.6</v>
      </c>
      <c r="I2902">
        <v>59482.173174872667</v>
      </c>
    </row>
    <row r="2903" spans="1:9" x14ac:dyDescent="0.3">
      <c r="A2903" s="1">
        <v>44409</v>
      </c>
      <c r="B2903" t="s">
        <v>118</v>
      </c>
      <c r="C2903">
        <v>14552</v>
      </c>
      <c r="D2903">
        <v>7491</v>
      </c>
      <c r="E2903">
        <v>51477.460142935677</v>
      </c>
      <c r="F2903">
        <f>IFERROR(NEFT_LAKH_MILLION[[#This Row],[OUTWARD TRANSACTION VALUE]],0)</f>
        <v>51477.460142935677</v>
      </c>
      <c r="G2903">
        <v>25271</v>
      </c>
      <c r="H2903">
        <v>14620.5</v>
      </c>
      <c r="I2903">
        <v>57854.853389260417</v>
      </c>
    </row>
    <row r="2904" spans="1:9" x14ac:dyDescent="0.3">
      <c r="A2904" s="1">
        <v>44409</v>
      </c>
      <c r="B2904" t="s">
        <v>119</v>
      </c>
      <c r="C2904">
        <v>59713</v>
      </c>
      <c r="D2904">
        <v>33799.1</v>
      </c>
      <c r="E2904">
        <v>56602.5823522516</v>
      </c>
      <c r="F2904">
        <f>IFERROR(NEFT_LAKH_MILLION[[#This Row],[OUTWARD TRANSACTION VALUE]],0)</f>
        <v>56602.5823522516</v>
      </c>
      <c r="G2904">
        <v>93032</v>
      </c>
      <c r="H2904">
        <v>48420.7</v>
      </c>
      <c r="I2904">
        <v>52047.360048155475</v>
      </c>
    </row>
    <row r="2905" spans="1:9" x14ac:dyDescent="0.3">
      <c r="A2905" s="1">
        <v>44409</v>
      </c>
      <c r="B2905" t="s">
        <v>120</v>
      </c>
      <c r="C2905">
        <v>416</v>
      </c>
      <c r="D2905">
        <v>56020.800000000003</v>
      </c>
      <c r="E2905">
        <v>13466538.461538462</v>
      </c>
      <c r="F2905">
        <f>IFERROR(NEFT_LAKH_MILLION[[#This Row],[OUTWARD TRANSACTION VALUE]],0)</f>
        <v>13466538.461538462</v>
      </c>
      <c r="G2905">
        <v>51</v>
      </c>
      <c r="H2905">
        <v>55589.1</v>
      </c>
      <c r="I2905">
        <v>108998235.29411764</v>
      </c>
    </row>
    <row r="2906" spans="1:9" x14ac:dyDescent="0.3">
      <c r="A2906" s="1">
        <v>44409</v>
      </c>
      <c r="B2906" t="s">
        <v>121</v>
      </c>
      <c r="C2906">
        <v>5363</v>
      </c>
      <c r="D2906">
        <v>2790</v>
      </c>
      <c r="E2906">
        <v>52023.121387283238</v>
      </c>
      <c r="F2906">
        <f>IFERROR(NEFT_LAKH_MILLION[[#This Row],[OUTWARD TRANSACTION VALUE]],0)</f>
        <v>52023.121387283238</v>
      </c>
      <c r="G2906">
        <v>5701</v>
      </c>
      <c r="H2906">
        <v>3088.9</v>
      </c>
      <c r="I2906">
        <v>54181.722504823716</v>
      </c>
    </row>
    <row r="2907" spans="1:9" x14ac:dyDescent="0.3">
      <c r="A2907" s="1">
        <v>44409</v>
      </c>
      <c r="B2907" t="s">
        <v>122</v>
      </c>
      <c r="C2907">
        <v>23313</v>
      </c>
      <c r="D2907">
        <v>8782.2999999999993</v>
      </c>
      <c r="E2907">
        <v>37671.256380560197</v>
      </c>
      <c r="F2907">
        <f>IFERROR(NEFT_LAKH_MILLION[[#This Row],[OUTWARD TRANSACTION VALUE]],0)</f>
        <v>37671.256380560197</v>
      </c>
      <c r="G2907">
        <v>45551</v>
      </c>
      <c r="H2907">
        <v>15474.3</v>
      </c>
      <c r="I2907">
        <v>33971.3727470308</v>
      </c>
    </row>
    <row r="2908" spans="1:9" x14ac:dyDescent="0.3">
      <c r="A2908" s="1">
        <v>44409</v>
      </c>
      <c r="B2908" t="s">
        <v>123</v>
      </c>
      <c r="C2908">
        <v>1711</v>
      </c>
      <c r="D2908">
        <v>901.2</v>
      </c>
      <c r="E2908">
        <v>52670.952659263588</v>
      </c>
      <c r="F2908">
        <f>IFERROR(NEFT_LAKH_MILLION[[#This Row],[OUTWARD TRANSACTION VALUE]],0)</f>
        <v>52670.952659263588</v>
      </c>
      <c r="G2908">
        <v>3614</v>
      </c>
      <c r="H2908">
        <v>1595.6</v>
      </c>
      <c r="I2908">
        <v>44150.525733259543</v>
      </c>
    </row>
    <row r="2909" spans="1:9" x14ac:dyDescent="0.3">
      <c r="A2909" s="1">
        <v>44409</v>
      </c>
      <c r="B2909" t="s">
        <v>124</v>
      </c>
      <c r="C2909">
        <v>95550</v>
      </c>
      <c r="D2909">
        <v>39534.699999999997</v>
      </c>
      <c r="E2909">
        <v>41375.928833071688</v>
      </c>
      <c r="F2909">
        <f>IFERROR(NEFT_LAKH_MILLION[[#This Row],[OUTWARD TRANSACTION VALUE]],0)</f>
        <v>41375.928833071688</v>
      </c>
      <c r="G2909">
        <v>138645</v>
      </c>
      <c r="H2909">
        <v>48143.5</v>
      </c>
      <c r="I2909">
        <v>34724.295863536368</v>
      </c>
    </row>
    <row r="2910" spans="1:9" x14ac:dyDescent="0.3">
      <c r="A2910" s="1">
        <v>44409</v>
      </c>
      <c r="B2910" t="s">
        <v>125</v>
      </c>
      <c r="C2910">
        <v>18259</v>
      </c>
      <c r="D2910">
        <v>6486.4</v>
      </c>
      <c r="E2910">
        <v>35524.398926556765</v>
      </c>
      <c r="F2910">
        <f>IFERROR(NEFT_LAKH_MILLION[[#This Row],[OUTWARD TRANSACTION VALUE]],0)</f>
        <v>35524.398926556765</v>
      </c>
      <c r="G2910">
        <v>11041</v>
      </c>
      <c r="H2910">
        <v>2911.9</v>
      </c>
      <c r="I2910">
        <v>26373.516891585907</v>
      </c>
    </row>
    <row r="2911" spans="1:9" x14ac:dyDescent="0.3">
      <c r="A2911" s="1">
        <v>44409</v>
      </c>
      <c r="B2911" t="s">
        <v>126</v>
      </c>
      <c r="C2911">
        <v>51234</v>
      </c>
      <c r="D2911">
        <v>9588.9</v>
      </c>
      <c r="E2911">
        <v>18715.891790607799</v>
      </c>
      <c r="F2911">
        <f>IFERROR(NEFT_LAKH_MILLION[[#This Row],[OUTWARD TRANSACTION VALUE]],0)</f>
        <v>18715.891790607799</v>
      </c>
      <c r="G2911">
        <v>12536</v>
      </c>
      <c r="H2911">
        <v>19287.099999999999</v>
      </c>
      <c r="I2911">
        <v>153853.70134014037</v>
      </c>
    </row>
    <row r="2912" spans="1:9" x14ac:dyDescent="0.3">
      <c r="A2912" s="1">
        <v>44409</v>
      </c>
      <c r="B2912" t="s">
        <v>127</v>
      </c>
      <c r="C2912">
        <v>34500</v>
      </c>
      <c r="D2912">
        <v>16938.900000000001</v>
      </c>
      <c r="E2912">
        <v>49098.260869565223</v>
      </c>
      <c r="F2912">
        <f>IFERROR(NEFT_LAKH_MILLION[[#This Row],[OUTWARD TRANSACTION VALUE]],0)</f>
        <v>49098.260869565223</v>
      </c>
      <c r="G2912">
        <v>51915</v>
      </c>
      <c r="H2912">
        <v>36735.9</v>
      </c>
      <c r="I2912">
        <v>70761.629586824623</v>
      </c>
    </row>
    <row r="2913" spans="1:9" x14ac:dyDescent="0.3">
      <c r="A2913" s="1">
        <v>44409</v>
      </c>
      <c r="B2913" t="s">
        <v>222</v>
      </c>
      <c r="C2913">
        <v>15461</v>
      </c>
      <c r="D2913">
        <v>6545.1</v>
      </c>
      <c r="E2913">
        <v>42332.966819739988</v>
      </c>
      <c r="F2913">
        <f>IFERROR(NEFT_LAKH_MILLION[[#This Row],[OUTWARD TRANSACTION VALUE]],0)</f>
        <v>42332.966819739988</v>
      </c>
      <c r="G2913">
        <v>8002</v>
      </c>
      <c r="H2913">
        <v>8677.1</v>
      </c>
      <c r="I2913">
        <v>108436.64083979005</v>
      </c>
    </row>
    <row r="2914" spans="1:9" x14ac:dyDescent="0.3">
      <c r="A2914" s="1">
        <v>44409</v>
      </c>
      <c r="B2914" t="s">
        <v>130</v>
      </c>
      <c r="C2914">
        <v>32460</v>
      </c>
      <c r="D2914">
        <v>15587.9</v>
      </c>
      <c r="E2914">
        <v>48021.873074553296</v>
      </c>
      <c r="F2914">
        <f>IFERROR(NEFT_LAKH_MILLION[[#This Row],[OUTWARD TRANSACTION VALUE]],0)</f>
        <v>48021.873074553296</v>
      </c>
      <c r="G2914">
        <v>34937</v>
      </c>
      <c r="H2914">
        <v>16468.7</v>
      </c>
      <c r="I2914">
        <v>47138.27747087615</v>
      </c>
    </row>
    <row r="2915" spans="1:9" x14ac:dyDescent="0.3">
      <c r="A2915" s="1">
        <v>44409</v>
      </c>
      <c r="B2915" t="s">
        <v>132</v>
      </c>
      <c r="C2915">
        <v>366983</v>
      </c>
      <c r="D2915">
        <v>202576.2</v>
      </c>
      <c r="E2915">
        <v>55200.431627623075</v>
      </c>
      <c r="F2915">
        <f>IFERROR(NEFT_LAKH_MILLION[[#This Row],[OUTWARD TRANSACTION VALUE]],0)</f>
        <v>55200.431627623075</v>
      </c>
      <c r="G2915">
        <v>1195054</v>
      </c>
      <c r="H2915">
        <v>457102</v>
      </c>
      <c r="I2915">
        <v>38249.484960512244</v>
      </c>
    </row>
    <row r="2916" spans="1:9" x14ac:dyDescent="0.3">
      <c r="A2916" s="1">
        <v>44409</v>
      </c>
      <c r="B2916" t="s">
        <v>133</v>
      </c>
      <c r="C2916">
        <v>7193973</v>
      </c>
      <c r="D2916">
        <v>4857111.3</v>
      </c>
      <c r="E2916">
        <v>67516.396016498809</v>
      </c>
      <c r="F2916">
        <f>IFERROR(NEFT_LAKH_MILLION[[#This Row],[OUTWARD TRANSACTION VALUE]],0)</f>
        <v>67516.396016498809</v>
      </c>
      <c r="G2916">
        <v>20910822</v>
      </c>
      <c r="H2916">
        <v>7906552</v>
      </c>
      <c r="I2916">
        <v>37810.813941221437</v>
      </c>
    </row>
    <row r="2917" spans="1:9" x14ac:dyDescent="0.3">
      <c r="A2917" s="1">
        <v>44409</v>
      </c>
      <c r="B2917" t="s">
        <v>244</v>
      </c>
      <c r="C2917">
        <v>1322</v>
      </c>
      <c r="D2917">
        <v>21997.9</v>
      </c>
      <c r="E2917">
        <v>1663986.3842662633</v>
      </c>
      <c r="F2917">
        <f>IFERROR(NEFT_LAKH_MILLION[[#This Row],[OUTWARD TRANSACTION VALUE]],0)</f>
        <v>1663986.3842662633</v>
      </c>
      <c r="G2917">
        <v>1982</v>
      </c>
      <c r="H2917">
        <v>12291.9</v>
      </c>
      <c r="I2917">
        <v>620176.58930373355</v>
      </c>
    </row>
    <row r="2918" spans="1:9" x14ac:dyDescent="0.3">
      <c r="A2918" s="1">
        <v>44409</v>
      </c>
      <c r="B2918" t="s">
        <v>236</v>
      </c>
      <c r="C2918">
        <v>5068</v>
      </c>
      <c r="D2918">
        <v>3268</v>
      </c>
      <c r="E2918">
        <v>64483.030781373323</v>
      </c>
      <c r="F2918">
        <f>IFERROR(NEFT_LAKH_MILLION[[#This Row],[OUTWARD TRANSACTION VALUE]],0)</f>
        <v>64483.030781373323</v>
      </c>
      <c r="G2918">
        <v>2555</v>
      </c>
      <c r="H2918">
        <v>2313.9</v>
      </c>
      <c r="I2918">
        <v>90563.600782778871</v>
      </c>
    </row>
    <row r="2919" spans="1:9" x14ac:dyDescent="0.3">
      <c r="A2919" s="1">
        <v>44409</v>
      </c>
      <c r="B2919" t="s">
        <v>134</v>
      </c>
      <c r="C2919">
        <v>8139374</v>
      </c>
      <c r="D2919">
        <v>740588.6</v>
      </c>
      <c r="E2919">
        <v>9098.8397879247223</v>
      </c>
      <c r="F2919">
        <f>IFERROR(NEFT_LAKH_MILLION[[#This Row],[OUTWARD TRANSACTION VALUE]],0)</f>
        <v>9098.8397879247223</v>
      </c>
      <c r="G2919">
        <v>1954167</v>
      </c>
      <c r="H2919">
        <v>1547774.8</v>
      </c>
      <c r="I2919">
        <v>79203.814208304611</v>
      </c>
    </row>
    <row r="2920" spans="1:9" x14ac:dyDescent="0.3">
      <c r="A2920" s="1">
        <v>44409</v>
      </c>
      <c r="B2920" t="s">
        <v>136</v>
      </c>
      <c r="C2920">
        <v>52</v>
      </c>
      <c r="D2920">
        <v>3114.1</v>
      </c>
      <c r="E2920">
        <v>5988653.846153846</v>
      </c>
      <c r="F2920">
        <f>IFERROR(NEFT_LAKH_MILLION[[#This Row],[OUTWARD TRANSACTION VALUE]],0)</f>
        <v>5988653.846153846</v>
      </c>
      <c r="G2920">
        <v>45</v>
      </c>
      <c r="H2920">
        <v>5056.3</v>
      </c>
      <c r="I2920">
        <v>11236222.222222222</v>
      </c>
    </row>
    <row r="2921" spans="1:9" x14ac:dyDescent="0.3">
      <c r="A2921" s="1">
        <v>44409</v>
      </c>
      <c r="B2921" t="s">
        <v>137</v>
      </c>
      <c r="C2921">
        <v>5113</v>
      </c>
      <c r="D2921">
        <v>11673.1</v>
      </c>
      <c r="E2921">
        <v>228302.36651672208</v>
      </c>
      <c r="F2921">
        <f>IFERROR(NEFT_LAKH_MILLION[[#This Row],[OUTWARD TRANSACTION VALUE]],0)</f>
        <v>228302.36651672208</v>
      </c>
      <c r="G2921">
        <v>609</v>
      </c>
      <c r="H2921">
        <v>12711.9</v>
      </c>
      <c r="I2921">
        <v>2087339.9014778326</v>
      </c>
    </row>
    <row r="2922" spans="1:9" x14ac:dyDescent="0.3">
      <c r="A2922" s="1">
        <v>44409</v>
      </c>
      <c r="B2922" t="s">
        <v>138</v>
      </c>
      <c r="C2922">
        <v>17411</v>
      </c>
      <c r="D2922">
        <v>8738.6</v>
      </c>
      <c r="E2922">
        <v>50190.109700763882</v>
      </c>
      <c r="F2922">
        <f>IFERROR(NEFT_LAKH_MILLION[[#This Row],[OUTWARD TRANSACTION VALUE]],0)</f>
        <v>50190.109700763882</v>
      </c>
      <c r="G2922">
        <v>12230</v>
      </c>
      <c r="H2922">
        <v>15992.2</v>
      </c>
      <c r="I2922">
        <v>130762.06050695012</v>
      </c>
    </row>
    <row r="2923" spans="1:9" x14ac:dyDescent="0.3">
      <c r="A2923" s="1">
        <v>44409</v>
      </c>
      <c r="B2923" t="s">
        <v>240</v>
      </c>
      <c r="C2923">
        <v>2621</v>
      </c>
      <c r="D2923">
        <v>2570.6</v>
      </c>
      <c r="E2923">
        <v>98077.069820679128</v>
      </c>
      <c r="F2923">
        <f>IFERROR(NEFT_LAKH_MILLION[[#This Row],[OUTWARD TRANSACTION VALUE]],0)</f>
        <v>98077.069820679128</v>
      </c>
      <c r="G2923">
        <v>4237</v>
      </c>
      <c r="H2923">
        <v>1845.8</v>
      </c>
      <c r="I2923">
        <v>43563.842341279204</v>
      </c>
    </row>
    <row r="2924" spans="1:9" x14ac:dyDescent="0.3">
      <c r="A2924" s="1">
        <v>44409</v>
      </c>
      <c r="B2924" t="s">
        <v>139</v>
      </c>
      <c r="C2924">
        <v>79354</v>
      </c>
      <c r="D2924">
        <v>78292.2</v>
      </c>
      <c r="E2924">
        <v>98661.945207550976</v>
      </c>
      <c r="F2924">
        <f>IFERROR(NEFT_LAKH_MILLION[[#This Row],[OUTWARD TRANSACTION VALUE]],0)</f>
        <v>98661.945207550976</v>
      </c>
      <c r="G2924">
        <v>1481161</v>
      </c>
      <c r="H2924">
        <v>50340.2</v>
      </c>
      <c r="I2924">
        <v>3398.6987235013617</v>
      </c>
    </row>
    <row r="2925" spans="1:9" x14ac:dyDescent="0.3">
      <c r="A2925" s="1">
        <v>44409</v>
      </c>
      <c r="B2925" t="s">
        <v>140</v>
      </c>
      <c r="C2925">
        <v>16313</v>
      </c>
      <c r="D2925">
        <v>10027</v>
      </c>
      <c r="E2925">
        <v>61466.315208729233</v>
      </c>
      <c r="F2925">
        <f>IFERROR(NEFT_LAKH_MILLION[[#This Row],[OUTWARD TRANSACTION VALUE]],0)</f>
        <v>61466.315208729233</v>
      </c>
      <c r="G2925">
        <v>35373</v>
      </c>
      <c r="H2925">
        <v>7813.7</v>
      </c>
      <c r="I2925">
        <v>22089.446753173324</v>
      </c>
    </row>
    <row r="2926" spans="1:9" x14ac:dyDescent="0.3">
      <c r="A2926" s="1">
        <v>44409</v>
      </c>
      <c r="B2926" t="s">
        <v>141</v>
      </c>
      <c r="C2926">
        <v>22366</v>
      </c>
      <c r="D2926">
        <v>13895.8</v>
      </c>
      <c r="E2926">
        <v>62129.124564070466</v>
      </c>
      <c r="F2926">
        <f>IFERROR(NEFT_LAKH_MILLION[[#This Row],[OUTWARD TRANSACTION VALUE]],0)</f>
        <v>62129.124564070466</v>
      </c>
      <c r="G2926">
        <v>62724</v>
      </c>
      <c r="H2926">
        <v>19779.8</v>
      </c>
      <c r="I2926">
        <v>31534.659779350808</v>
      </c>
    </row>
    <row r="2927" spans="1:9" x14ac:dyDescent="0.3">
      <c r="A2927" s="1">
        <v>44409</v>
      </c>
      <c r="B2927" t="s">
        <v>260</v>
      </c>
      <c r="C2927">
        <v>14926</v>
      </c>
      <c r="D2927">
        <v>3999.2</v>
      </c>
      <c r="E2927">
        <v>26793.514672383761</v>
      </c>
      <c r="F2927">
        <f>IFERROR(NEFT_LAKH_MILLION[[#This Row],[OUTWARD TRANSACTION VALUE]],0)</f>
        <v>26793.514672383761</v>
      </c>
      <c r="G2927">
        <v>1129</v>
      </c>
      <c r="H2927">
        <v>737.9</v>
      </c>
      <c r="I2927">
        <v>65358.724534986715</v>
      </c>
    </row>
    <row r="2928" spans="1:9" x14ac:dyDescent="0.3">
      <c r="A2928" s="1">
        <v>44409</v>
      </c>
      <c r="B2928" t="s">
        <v>142</v>
      </c>
      <c r="C2928">
        <v>4364696</v>
      </c>
      <c r="D2928">
        <v>2167202.4</v>
      </c>
      <c r="E2928">
        <v>49652.997597083508</v>
      </c>
      <c r="F2928">
        <f>IFERROR(NEFT_LAKH_MILLION[[#This Row],[OUTWARD TRANSACTION VALUE]],0)</f>
        <v>49652.997597083508</v>
      </c>
      <c r="G2928">
        <v>1712554</v>
      </c>
      <c r="H2928">
        <v>1301220.3</v>
      </c>
      <c r="I2928">
        <v>75981.271247505181</v>
      </c>
    </row>
    <row r="2929" spans="1:9" x14ac:dyDescent="0.3">
      <c r="A2929" s="1">
        <v>44409</v>
      </c>
      <c r="B2929" t="s">
        <v>143</v>
      </c>
      <c r="C2929">
        <v>6649</v>
      </c>
      <c r="D2929">
        <v>3111.1</v>
      </c>
      <c r="E2929">
        <v>46790.49481124981</v>
      </c>
      <c r="F2929">
        <f>IFERROR(NEFT_LAKH_MILLION[[#This Row],[OUTWARD TRANSACTION VALUE]],0)</f>
        <v>46790.49481124981</v>
      </c>
      <c r="G2929">
        <v>10302</v>
      </c>
      <c r="H2929">
        <v>4035.8</v>
      </c>
      <c r="I2929">
        <v>39174.917491749176</v>
      </c>
    </row>
    <row r="2930" spans="1:9" x14ac:dyDescent="0.3">
      <c r="A2930" s="1">
        <v>44409</v>
      </c>
      <c r="B2930" t="s">
        <v>144</v>
      </c>
      <c r="C2930">
        <v>7131</v>
      </c>
      <c r="D2930">
        <v>2263.4</v>
      </c>
      <c r="E2930">
        <v>31740.288879540036</v>
      </c>
      <c r="F2930">
        <f>IFERROR(NEFT_LAKH_MILLION[[#This Row],[OUTWARD TRANSACTION VALUE]],0)</f>
        <v>31740.288879540036</v>
      </c>
      <c r="G2930">
        <v>5019</v>
      </c>
      <c r="H2930">
        <v>2905.5</v>
      </c>
      <c r="I2930">
        <v>57890.017931858936</v>
      </c>
    </row>
    <row r="2931" spans="1:9" x14ac:dyDescent="0.3">
      <c r="A2931" s="1">
        <v>44409</v>
      </c>
      <c r="B2931" t="s">
        <v>145</v>
      </c>
      <c r="C2931">
        <v>7949</v>
      </c>
      <c r="D2931">
        <v>7947.5</v>
      </c>
      <c r="E2931">
        <v>99981.129701849291</v>
      </c>
      <c r="F2931">
        <f>IFERROR(NEFT_LAKH_MILLION[[#This Row],[OUTWARD TRANSACTION VALUE]],0)</f>
        <v>99981.129701849291</v>
      </c>
      <c r="G2931">
        <v>11390</v>
      </c>
      <c r="H2931">
        <v>3414.8</v>
      </c>
      <c r="I2931">
        <v>29980.684811237927</v>
      </c>
    </row>
    <row r="2932" spans="1:9" x14ac:dyDescent="0.3">
      <c r="A2932" s="1">
        <v>44409</v>
      </c>
      <c r="B2932" t="s">
        <v>146</v>
      </c>
      <c r="C2932">
        <v>515430</v>
      </c>
      <c r="D2932">
        <v>329648</v>
      </c>
      <c r="E2932">
        <v>63955.920299555713</v>
      </c>
      <c r="F2932">
        <f>IFERROR(NEFT_LAKH_MILLION[[#This Row],[OUTWARD TRANSACTION VALUE]],0)</f>
        <v>63955.920299555713</v>
      </c>
      <c r="G2932">
        <v>826671</v>
      </c>
      <c r="H2932">
        <v>458501.1</v>
      </c>
      <c r="I2932">
        <v>55463.552005574165</v>
      </c>
    </row>
    <row r="2933" spans="1:9" x14ac:dyDescent="0.3">
      <c r="A2933" s="1">
        <v>44409</v>
      </c>
      <c r="B2933" t="s">
        <v>237</v>
      </c>
      <c r="C2933">
        <v>3960</v>
      </c>
      <c r="D2933">
        <v>6340.4</v>
      </c>
      <c r="E2933">
        <v>160111.11111111112</v>
      </c>
      <c r="F2933">
        <f>IFERROR(NEFT_LAKH_MILLION[[#This Row],[OUTWARD TRANSACTION VALUE]],0)</f>
        <v>160111.11111111112</v>
      </c>
      <c r="G2933">
        <v>6579</v>
      </c>
      <c r="H2933">
        <v>2310.1</v>
      </c>
      <c r="I2933">
        <v>35113.23909408725</v>
      </c>
    </row>
    <row r="2934" spans="1:9" x14ac:dyDescent="0.3">
      <c r="A2934" s="1">
        <v>44409</v>
      </c>
      <c r="B2934" t="s">
        <v>147</v>
      </c>
      <c r="C2934">
        <v>226</v>
      </c>
      <c r="D2934">
        <v>1121.8</v>
      </c>
      <c r="E2934">
        <v>496371.68141592923</v>
      </c>
      <c r="F2934">
        <f>IFERROR(NEFT_LAKH_MILLION[[#This Row],[OUTWARD TRANSACTION VALUE]],0)</f>
        <v>496371.68141592923</v>
      </c>
      <c r="G2934">
        <v>36</v>
      </c>
      <c r="H2934">
        <v>129.30000000000001</v>
      </c>
      <c r="I2934">
        <v>359166.66666666674</v>
      </c>
    </row>
    <row r="2935" spans="1:9" x14ac:dyDescent="0.3">
      <c r="A2935" s="1">
        <v>44409</v>
      </c>
      <c r="B2935" t="s">
        <v>148</v>
      </c>
      <c r="C2935">
        <v>14004</v>
      </c>
      <c r="D2935">
        <v>20951.599999999999</v>
      </c>
      <c r="E2935">
        <v>149611.53956012568</v>
      </c>
      <c r="F2935">
        <f>IFERROR(NEFT_LAKH_MILLION[[#This Row],[OUTWARD TRANSACTION VALUE]],0)</f>
        <v>149611.53956012568</v>
      </c>
      <c r="G2935">
        <v>9540</v>
      </c>
      <c r="H2935">
        <v>47230.5</v>
      </c>
      <c r="I2935">
        <v>495078.61635220126</v>
      </c>
    </row>
    <row r="2936" spans="1:9" x14ac:dyDescent="0.3">
      <c r="A2936" s="1">
        <v>44409</v>
      </c>
      <c r="B2936" t="s">
        <v>149</v>
      </c>
      <c r="C2936">
        <v>3269</v>
      </c>
      <c r="D2936">
        <v>1485.1</v>
      </c>
      <c r="E2936">
        <v>45429.795044356069</v>
      </c>
      <c r="F2936">
        <f>IFERROR(NEFT_LAKH_MILLION[[#This Row],[OUTWARD TRANSACTION VALUE]],0)</f>
        <v>45429.795044356069</v>
      </c>
      <c r="G2936">
        <v>17220</v>
      </c>
      <c r="H2936">
        <v>4150.5</v>
      </c>
      <c r="I2936">
        <v>24102.787456445993</v>
      </c>
    </row>
    <row r="2937" spans="1:9" x14ac:dyDescent="0.3">
      <c r="A2937" s="1">
        <v>44409</v>
      </c>
      <c r="B2937" t="s">
        <v>150</v>
      </c>
      <c r="C2937">
        <v>254509</v>
      </c>
      <c r="D2937">
        <v>177769.4</v>
      </c>
      <c r="E2937">
        <v>69847.98180025068</v>
      </c>
      <c r="F2937">
        <f>IFERROR(NEFT_LAKH_MILLION[[#This Row],[OUTWARD TRANSACTION VALUE]],0)</f>
        <v>69847.98180025068</v>
      </c>
      <c r="G2937">
        <v>413080</v>
      </c>
      <c r="H2937">
        <v>222934.9</v>
      </c>
      <c r="I2937">
        <v>53968.940641038054</v>
      </c>
    </row>
    <row r="2938" spans="1:9" x14ac:dyDescent="0.3">
      <c r="A2938" s="1">
        <v>44409</v>
      </c>
      <c r="B2938" t="s">
        <v>151</v>
      </c>
      <c r="C2938">
        <v>5135</v>
      </c>
      <c r="D2938">
        <v>2282.1999999999998</v>
      </c>
      <c r="E2938">
        <v>44444.011684518009</v>
      </c>
      <c r="F2938">
        <f>IFERROR(NEFT_LAKH_MILLION[[#This Row],[OUTWARD TRANSACTION VALUE]],0)</f>
        <v>44444.011684518009</v>
      </c>
      <c r="G2938">
        <v>7849</v>
      </c>
      <c r="H2938">
        <v>5396.4</v>
      </c>
      <c r="I2938">
        <v>68752.70735125494</v>
      </c>
    </row>
    <row r="2939" spans="1:9" x14ac:dyDescent="0.3">
      <c r="A2939" s="1">
        <v>44409</v>
      </c>
      <c r="B2939" t="s">
        <v>152</v>
      </c>
      <c r="C2939">
        <v>29774</v>
      </c>
      <c r="D2939">
        <v>147628.79999999999</v>
      </c>
      <c r="E2939">
        <v>495831.26217505202</v>
      </c>
      <c r="F2939">
        <f>IFERROR(NEFT_LAKH_MILLION[[#This Row],[OUTWARD TRANSACTION VALUE]],0)</f>
        <v>495831.26217505202</v>
      </c>
      <c r="G2939">
        <v>19824</v>
      </c>
      <c r="H2939">
        <v>169569.1</v>
      </c>
      <c r="I2939">
        <v>855372.78046811942</v>
      </c>
    </row>
    <row r="2940" spans="1:9" x14ac:dyDescent="0.3">
      <c r="A2940" s="1">
        <v>44409</v>
      </c>
      <c r="B2940" t="s">
        <v>153</v>
      </c>
      <c r="C2940">
        <v>19216</v>
      </c>
      <c r="D2940">
        <v>14452.5</v>
      </c>
      <c r="E2940">
        <v>75210.761865112407</v>
      </c>
      <c r="F2940">
        <f>IFERROR(NEFT_LAKH_MILLION[[#This Row],[OUTWARD TRANSACTION VALUE]],0)</f>
        <v>75210.761865112407</v>
      </c>
      <c r="G2940">
        <v>17666</v>
      </c>
      <c r="H2940">
        <v>9814.5</v>
      </c>
      <c r="I2940">
        <v>55555.87003283143</v>
      </c>
    </row>
    <row r="2941" spans="1:9" x14ac:dyDescent="0.3">
      <c r="A2941" s="1">
        <v>44409</v>
      </c>
      <c r="B2941" t="s">
        <v>226</v>
      </c>
      <c r="C2941">
        <v>1651</v>
      </c>
      <c r="D2941">
        <v>4047.7</v>
      </c>
      <c r="E2941">
        <v>245166.56571774682</v>
      </c>
      <c r="F2941">
        <f>IFERROR(NEFT_LAKH_MILLION[[#This Row],[OUTWARD TRANSACTION VALUE]],0)</f>
        <v>245166.56571774682</v>
      </c>
      <c r="G2941">
        <v>3353</v>
      </c>
      <c r="H2941">
        <v>2547.9</v>
      </c>
      <c r="I2941">
        <v>75988.666865493593</v>
      </c>
    </row>
    <row r="2942" spans="1:9" x14ac:dyDescent="0.3">
      <c r="A2942" s="1">
        <v>44409</v>
      </c>
      <c r="B2942" t="s">
        <v>155</v>
      </c>
      <c r="C2942">
        <v>12267</v>
      </c>
      <c r="D2942">
        <v>17605.2</v>
      </c>
      <c r="E2942">
        <v>143516.75226216679</v>
      </c>
      <c r="F2942">
        <f>IFERROR(NEFT_LAKH_MILLION[[#This Row],[OUTWARD TRANSACTION VALUE]],0)</f>
        <v>143516.75226216679</v>
      </c>
      <c r="G2942">
        <v>16387</v>
      </c>
      <c r="H2942">
        <v>9495.4</v>
      </c>
      <c r="I2942">
        <v>57944.712271922865</v>
      </c>
    </row>
    <row r="2943" spans="1:9" x14ac:dyDescent="0.3">
      <c r="A2943" s="1">
        <v>44409</v>
      </c>
      <c r="B2943" t="s">
        <v>156</v>
      </c>
      <c r="C2943">
        <v>1009745</v>
      </c>
      <c r="D2943">
        <v>763468.4</v>
      </c>
      <c r="E2943">
        <v>75610.020351672953</v>
      </c>
      <c r="F2943">
        <f>IFERROR(NEFT_LAKH_MILLION[[#This Row],[OUTWARD TRANSACTION VALUE]],0)</f>
        <v>75610.020351672953</v>
      </c>
      <c r="G2943">
        <v>1457412</v>
      </c>
      <c r="H2943">
        <v>717835.5</v>
      </c>
      <c r="I2943">
        <v>49254.12306197561</v>
      </c>
    </row>
    <row r="2944" spans="1:9" x14ac:dyDescent="0.3">
      <c r="A2944" s="1">
        <v>44409</v>
      </c>
      <c r="B2944" t="s">
        <v>157</v>
      </c>
      <c r="C2944">
        <v>6486634</v>
      </c>
      <c r="D2944">
        <v>5003534.4000000004</v>
      </c>
      <c r="E2944">
        <v>77136.067797258191</v>
      </c>
      <c r="F2944">
        <f>IFERROR(NEFT_LAKH_MILLION[[#This Row],[OUTWARD TRANSACTION VALUE]],0)</f>
        <v>77136.067797258191</v>
      </c>
      <c r="G2944">
        <v>1656982</v>
      </c>
      <c r="H2944">
        <v>5324230</v>
      </c>
      <c r="I2944">
        <v>321320.93166974658</v>
      </c>
    </row>
    <row r="2945" spans="1:9" x14ac:dyDescent="0.3">
      <c r="A2945" s="1">
        <v>44409</v>
      </c>
      <c r="B2945" t="s">
        <v>158</v>
      </c>
      <c r="C2945">
        <v>24423808</v>
      </c>
      <c r="D2945">
        <v>26407623.300000001</v>
      </c>
      <c r="E2945">
        <v>108122.4651782392</v>
      </c>
      <c r="F2945">
        <f>IFERROR(NEFT_LAKH_MILLION[[#This Row],[OUTWARD TRANSACTION VALUE]],0)</f>
        <v>108122.4651782392</v>
      </c>
      <c r="G2945">
        <v>78617798</v>
      </c>
      <c r="H2945">
        <v>34989755</v>
      </c>
      <c r="I2945">
        <v>44506.149866980501</v>
      </c>
    </row>
    <row r="2946" spans="1:9" x14ac:dyDescent="0.3">
      <c r="A2946" s="1">
        <v>44409</v>
      </c>
      <c r="B2946" t="s">
        <v>245</v>
      </c>
      <c r="C2946">
        <v>5669</v>
      </c>
      <c r="D2946">
        <v>4277</v>
      </c>
      <c r="E2946">
        <v>75445.404833303939</v>
      </c>
      <c r="F2946">
        <f>IFERROR(NEFT_LAKH_MILLION[[#This Row],[OUTWARD TRANSACTION VALUE]],0)</f>
        <v>75445.404833303939</v>
      </c>
      <c r="G2946">
        <v>1911</v>
      </c>
      <c r="H2946">
        <v>1941.3</v>
      </c>
      <c r="I2946">
        <v>101585.55729984301</v>
      </c>
    </row>
    <row r="2947" spans="1:9" x14ac:dyDescent="0.3">
      <c r="A2947" s="1">
        <v>44409</v>
      </c>
      <c r="B2947" t="s">
        <v>159</v>
      </c>
      <c r="C2947">
        <v>28204</v>
      </c>
      <c r="D2947">
        <v>114935.7</v>
      </c>
      <c r="E2947">
        <v>407515.60062402498</v>
      </c>
      <c r="F2947">
        <f>IFERROR(NEFT_LAKH_MILLION[[#This Row],[OUTWARD TRANSACTION VALUE]],0)</f>
        <v>407515.60062402498</v>
      </c>
      <c r="G2947">
        <v>5900</v>
      </c>
      <c r="H2947">
        <v>319403.5</v>
      </c>
      <c r="I2947">
        <v>5413618.6440677969</v>
      </c>
    </row>
    <row r="2948" spans="1:9" x14ac:dyDescent="0.3">
      <c r="A2948" s="1">
        <v>44409</v>
      </c>
      <c r="B2948" t="s">
        <v>160</v>
      </c>
      <c r="C2948">
        <v>25594</v>
      </c>
      <c r="D2948">
        <v>19220.2</v>
      </c>
      <c r="E2948">
        <v>75096.506993826682</v>
      </c>
      <c r="F2948">
        <f>IFERROR(NEFT_LAKH_MILLION[[#This Row],[OUTWARD TRANSACTION VALUE]],0)</f>
        <v>75096.506993826682</v>
      </c>
      <c r="G2948">
        <v>73515</v>
      </c>
      <c r="H2948">
        <v>18646.2</v>
      </c>
      <c r="I2948">
        <v>25363.803305447869</v>
      </c>
    </row>
    <row r="2949" spans="1:9" x14ac:dyDescent="0.3">
      <c r="A2949" s="1">
        <v>44409</v>
      </c>
      <c r="B2949" t="s">
        <v>161</v>
      </c>
      <c r="C2949">
        <v>19991</v>
      </c>
      <c r="D2949">
        <v>15939.1</v>
      </c>
      <c r="E2949">
        <v>79731.379120604266</v>
      </c>
      <c r="F2949">
        <f>IFERROR(NEFT_LAKH_MILLION[[#This Row],[OUTWARD TRANSACTION VALUE]],0)</f>
        <v>79731.379120604266</v>
      </c>
      <c r="G2949">
        <v>22223</v>
      </c>
      <c r="H2949">
        <v>10446.1</v>
      </c>
      <c r="I2949">
        <v>47005.804796832112</v>
      </c>
    </row>
    <row r="2950" spans="1:9" x14ac:dyDescent="0.3">
      <c r="A2950" s="1">
        <v>44409</v>
      </c>
      <c r="B2950" t="s">
        <v>162</v>
      </c>
      <c r="C2950">
        <v>52390</v>
      </c>
      <c r="D2950">
        <v>41209.5</v>
      </c>
      <c r="E2950">
        <v>78659.095247184581</v>
      </c>
      <c r="F2950">
        <f>IFERROR(NEFT_LAKH_MILLION[[#This Row],[OUTWARD TRANSACTION VALUE]],0)</f>
        <v>78659.095247184581</v>
      </c>
      <c r="G2950">
        <v>72608</v>
      </c>
      <c r="H2950">
        <v>38577.199999999997</v>
      </c>
      <c r="I2950">
        <v>53130.784486557946</v>
      </c>
    </row>
    <row r="2951" spans="1:9" x14ac:dyDescent="0.3">
      <c r="A2951" s="1">
        <v>44409</v>
      </c>
      <c r="B2951" t="s">
        <v>163</v>
      </c>
      <c r="C2951">
        <v>21533</v>
      </c>
      <c r="D2951">
        <v>25769.200000000001</v>
      </c>
      <c r="E2951">
        <v>119673.05995448846</v>
      </c>
      <c r="F2951">
        <f>IFERROR(NEFT_LAKH_MILLION[[#This Row],[OUTWARD TRANSACTION VALUE]],0)</f>
        <v>119673.05995448846</v>
      </c>
      <c r="G2951">
        <v>18984</v>
      </c>
      <c r="H2951">
        <v>13753.1</v>
      </c>
      <c r="I2951">
        <v>72445.743784239356</v>
      </c>
    </row>
    <row r="2952" spans="1:9" x14ac:dyDescent="0.3">
      <c r="A2952" s="1">
        <v>44409</v>
      </c>
      <c r="B2952" t="s">
        <v>164</v>
      </c>
      <c r="C2952">
        <v>34646</v>
      </c>
      <c r="D2952">
        <v>13554.7</v>
      </c>
      <c r="E2952">
        <v>39123.419730993475</v>
      </c>
      <c r="F2952">
        <f>IFERROR(NEFT_LAKH_MILLION[[#This Row],[OUTWARD TRANSACTION VALUE]],0)</f>
        <v>39123.419730993475</v>
      </c>
      <c r="G2952">
        <v>34875</v>
      </c>
      <c r="H2952">
        <v>18647.599999999999</v>
      </c>
      <c r="I2952">
        <v>53469.820788530458</v>
      </c>
    </row>
    <row r="2953" spans="1:9" x14ac:dyDescent="0.3">
      <c r="A2953" s="1">
        <v>44409</v>
      </c>
      <c r="B2953" t="s">
        <v>166</v>
      </c>
      <c r="C2953">
        <v>4943</v>
      </c>
      <c r="D2953">
        <v>5338.6</v>
      </c>
      <c r="E2953">
        <v>108003.23690066762</v>
      </c>
      <c r="F2953">
        <f>IFERROR(NEFT_LAKH_MILLION[[#This Row],[OUTWARD TRANSACTION VALUE]],0)</f>
        <v>108003.23690066762</v>
      </c>
      <c r="G2953">
        <v>7274</v>
      </c>
      <c r="H2953">
        <v>5141.6000000000004</v>
      </c>
      <c r="I2953">
        <v>70684.630189716801</v>
      </c>
    </row>
    <row r="2954" spans="1:9" x14ac:dyDescent="0.3">
      <c r="A2954" s="1">
        <v>44409</v>
      </c>
      <c r="B2954" t="s">
        <v>167</v>
      </c>
      <c r="C2954">
        <v>142961</v>
      </c>
      <c r="D2954">
        <v>37270.300000000003</v>
      </c>
      <c r="E2954">
        <v>26070.256923216824</v>
      </c>
      <c r="F2954">
        <f>IFERROR(NEFT_LAKH_MILLION[[#This Row],[OUTWARD TRANSACTION VALUE]],0)</f>
        <v>26070.256923216824</v>
      </c>
      <c r="G2954">
        <v>177057</v>
      </c>
      <c r="H2954">
        <v>123976.5</v>
      </c>
      <c r="I2954">
        <v>70020.671309239391</v>
      </c>
    </row>
    <row r="2955" spans="1:9" x14ac:dyDescent="0.3">
      <c r="A2955" s="1">
        <v>44409</v>
      </c>
      <c r="B2955" t="s">
        <v>168</v>
      </c>
      <c r="C2955">
        <v>632836</v>
      </c>
      <c r="D2955">
        <v>486165.1</v>
      </c>
      <c r="E2955">
        <v>76823.23698398954</v>
      </c>
      <c r="F2955">
        <f>IFERROR(NEFT_LAKH_MILLION[[#This Row],[OUTWARD TRANSACTION VALUE]],0)</f>
        <v>76823.23698398954</v>
      </c>
      <c r="G2955">
        <v>1050672</v>
      </c>
      <c r="H2955">
        <v>535123</v>
      </c>
      <c r="I2955">
        <v>50931.499078684879</v>
      </c>
    </row>
    <row r="2956" spans="1:9" x14ac:dyDescent="0.3">
      <c r="A2956" s="1">
        <v>44409</v>
      </c>
      <c r="B2956" t="s">
        <v>169</v>
      </c>
      <c r="C2956">
        <v>26795</v>
      </c>
      <c r="D2956">
        <v>17984.3</v>
      </c>
      <c r="E2956">
        <v>67118.119052061957</v>
      </c>
      <c r="F2956">
        <f>IFERROR(NEFT_LAKH_MILLION[[#This Row],[OUTWARD TRANSACTION VALUE]],0)</f>
        <v>67118.119052061957</v>
      </c>
      <c r="G2956">
        <v>70061</v>
      </c>
      <c r="H2956">
        <v>22294.6</v>
      </c>
      <c r="I2956">
        <v>31821.698234395742</v>
      </c>
    </row>
    <row r="2957" spans="1:9" x14ac:dyDescent="0.3">
      <c r="A2957" s="1">
        <v>44409</v>
      </c>
      <c r="B2957" t="s">
        <v>238</v>
      </c>
      <c r="C2957">
        <v>3865</v>
      </c>
      <c r="D2957">
        <v>1570.4</v>
      </c>
      <c r="E2957">
        <v>40631.306597671413</v>
      </c>
      <c r="F2957">
        <f>IFERROR(NEFT_LAKH_MILLION[[#This Row],[OUTWARD TRANSACTION VALUE]],0)</f>
        <v>40631.306597671413</v>
      </c>
      <c r="G2957">
        <v>3555</v>
      </c>
      <c r="H2957">
        <v>3834.6</v>
      </c>
      <c r="I2957">
        <v>107864.97890295359</v>
      </c>
    </row>
    <row r="2958" spans="1:9" x14ac:dyDescent="0.3">
      <c r="A2958" s="1">
        <v>44409</v>
      </c>
      <c r="B2958" t="s">
        <v>171</v>
      </c>
      <c r="C2958">
        <v>18202</v>
      </c>
      <c r="D2958">
        <v>12388.8</v>
      </c>
      <c r="E2958">
        <v>68062.850236237777</v>
      </c>
      <c r="F2958">
        <f>IFERROR(NEFT_LAKH_MILLION[[#This Row],[OUTWARD TRANSACTION VALUE]],0)</f>
        <v>68062.850236237777</v>
      </c>
      <c r="G2958">
        <v>37112</v>
      </c>
      <c r="H2958">
        <v>15654.5</v>
      </c>
      <c r="I2958">
        <v>42181.774089243372</v>
      </c>
    </row>
    <row r="2959" spans="1:9" x14ac:dyDescent="0.3">
      <c r="A2959" s="1">
        <v>44409</v>
      </c>
      <c r="B2959" t="s">
        <v>172</v>
      </c>
      <c r="C2959">
        <v>18881</v>
      </c>
      <c r="D2959">
        <v>22152</v>
      </c>
      <c r="E2959">
        <v>117324.294264075</v>
      </c>
      <c r="F2959">
        <f>IFERROR(NEFT_LAKH_MILLION[[#This Row],[OUTWARD TRANSACTION VALUE]],0)</f>
        <v>117324.294264075</v>
      </c>
      <c r="G2959">
        <v>119090</v>
      </c>
      <c r="H2959">
        <v>25904</v>
      </c>
      <c r="I2959">
        <v>21751.61642455286</v>
      </c>
    </row>
    <row r="2960" spans="1:9" x14ac:dyDescent="0.3">
      <c r="A2960" s="1">
        <v>44409</v>
      </c>
      <c r="B2960" t="s">
        <v>173</v>
      </c>
      <c r="C2960">
        <v>131664</v>
      </c>
      <c r="D2960">
        <v>68168.7</v>
      </c>
      <c r="E2960">
        <v>51774.744804958078</v>
      </c>
      <c r="F2960">
        <f>IFERROR(NEFT_LAKH_MILLION[[#This Row],[OUTWARD TRANSACTION VALUE]],0)</f>
        <v>51774.744804958078</v>
      </c>
      <c r="G2960">
        <v>298034</v>
      </c>
      <c r="H2960">
        <v>134635.5</v>
      </c>
      <c r="I2960">
        <v>45174.543843990956</v>
      </c>
    </row>
    <row r="2961" spans="1:9" x14ac:dyDescent="0.3">
      <c r="A2961" s="1">
        <v>44409</v>
      </c>
      <c r="B2961" t="s">
        <v>174</v>
      </c>
      <c r="C2961">
        <v>24239</v>
      </c>
      <c r="D2961">
        <v>19184.7</v>
      </c>
      <c r="E2961">
        <v>79148.067164486987</v>
      </c>
      <c r="F2961">
        <f>IFERROR(NEFT_LAKH_MILLION[[#This Row],[OUTWARD TRANSACTION VALUE]],0)</f>
        <v>79148.067164486987</v>
      </c>
      <c r="G2961">
        <v>42511</v>
      </c>
      <c r="H2961">
        <v>28323.8</v>
      </c>
      <c r="I2961">
        <v>66626.990661240619</v>
      </c>
    </row>
    <row r="2962" spans="1:9" x14ac:dyDescent="0.3">
      <c r="A2962" s="1">
        <v>44409</v>
      </c>
      <c r="B2962" t="s">
        <v>229</v>
      </c>
      <c r="C2962">
        <v>2498</v>
      </c>
      <c r="D2962">
        <v>4523.7</v>
      </c>
      <c r="E2962">
        <v>181092.87429943954</v>
      </c>
      <c r="F2962">
        <f>IFERROR(NEFT_LAKH_MILLION[[#This Row],[OUTWARD TRANSACTION VALUE]],0)</f>
        <v>181092.87429943954</v>
      </c>
      <c r="G2962">
        <v>785</v>
      </c>
      <c r="H2962">
        <v>500.6</v>
      </c>
      <c r="I2962">
        <v>63770.700636942674</v>
      </c>
    </row>
    <row r="2963" spans="1:9" x14ac:dyDescent="0.3">
      <c r="A2963" s="1">
        <v>44409</v>
      </c>
      <c r="B2963" t="s">
        <v>175</v>
      </c>
      <c r="C2963">
        <v>35681</v>
      </c>
      <c r="D2963">
        <v>59446.1</v>
      </c>
      <c r="E2963">
        <v>166604.35525910149</v>
      </c>
      <c r="F2963">
        <f>IFERROR(NEFT_LAKH_MILLION[[#This Row],[OUTWARD TRANSACTION VALUE]],0)</f>
        <v>166604.35525910149</v>
      </c>
      <c r="G2963">
        <v>40714</v>
      </c>
      <c r="H2963">
        <v>16878.3</v>
      </c>
      <c r="I2963">
        <v>41455.764601856856</v>
      </c>
    </row>
    <row r="2964" spans="1:9" x14ac:dyDescent="0.3">
      <c r="A2964" s="1">
        <v>44409</v>
      </c>
      <c r="B2964" t="s">
        <v>176</v>
      </c>
      <c r="C2964">
        <v>7163</v>
      </c>
      <c r="D2964">
        <v>26903.200000000001</v>
      </c>
      <c r="E2964">
        <v>375585.64847131091</v>
      </c>
      <c r="F2964">
        <f>IFERROR(NEFT_LAKH_MILLION[[#This Row],[OUTWARD TRANSACTION VALUE]],0)</f>
        <v>375585.64847131091</v>
      </c>
      <c r="G2964">
        <v>17254</v>
      </c>
      <c r="H2964">
        <v>10598.6</v>
      </c>
      <c r="I2964">
        <v>61426.915497855567</v>
      </c>
    </row>
    <row r="2965" spans="1:9" x14ac:dyDescent="0.3">
      <c r="A2965" s="1">
        <v>44409</v>
      </c>
      <c r="B2965" t="s">
        <v>177</v>
      </c>
      <c r="C2965">
        <v>170352</v>
      </c>
      <c r="D2965">
        <v>121422</v>
      </c>
      <c r="E2965">
        <v>71277.120315581851</v>
      </c>
      <c r="F2965">
        <f>IFERROR(NEFT_LAKH_MILLION[[#This Row],[OUTWARD TRANSACTION VALUE]],0)</f>
        <v>71277.120315581851</v>
      </c>
      <c r="G2965">
        <v>282489</v>
      </c>
      <c r="H2965">
        <v>143104</v>
      </c>
      <c r="I2965">
        <v>50658.255719691741</v>
      </c>
    </row>
    <row r="2966" spans="1:9" x14ac:dyDescent="0.3">
      <c r="A2966" s="1">
        <v>44409</v>
      </c>
      <c r="B2966" t="s">
        <v>178</v>
      </c>
      <c r="C2966">
        <v>1416</v>
      </c>
      <c r="D2966">
        <v>20330.900000000001</v>
      </c>
      <c r="E2966">
        <v>1435798.0225988703</v>
      </c>
      <c r="F2966">
        <f>IFERROR(NEFT_LAKH_MILLION[[#This Row],[OUTWARD TRANSACTION VALUE]],0)</f>
        <v>1435798.0225988703</v>
      </c>
      <c r="G2966">
        <v>2199</v>
      </c>
      <c r="H2966">
        <v>2558.1</v>
      </c>
      <c r="I2966">
        <v>116330.15006821282</v>
      </c>
    </row>
    <row r="2967" spans="1:9" x14ac:dyDescent="0.3">
      <c r="A2967" s="1">
        <v>44409</v>
      </c>
      <c r="B2967" t="s">
        <v>179</v>
      </c>
      <c r="C2967">
        <v>5697</v>
      </c>
      <c r="D2967">
        <v>3343.3</v>
      </c>
      <c r="E2967">
        <v>58685.272950675797</v>
      </c>
      <c r="F2967">
        <f>IFERROR(NEFT_LAKH_MILLION[[#This Row],[OUTWARD TRANSACTION VALUE]],0)</f>
        <v>58685.272950675797</v>
      </c>
      <c r="G2967">
        <v>9054</v>
      </c>
      <c r="H2967">
        <v>5540.3</v>
      </c>
      <c r="I2967">
        <v>61191.738458140047</v>
      </c>
    </row>
    <row r="2968" spans="1:9" x14ac:dyDescent="0.3">
      <c r="A2968" s="1">
        <v>44409</v>
      </c>
      <c r="B2968" t="s">
        <v>180</v>
      </c>
      <c r="C2968">
        <v>55113</v>
      </c>
      <c r="D2968">
        <v>15155.8</v>
      </c>
      <c r="E2968">
        <v>27499.501025166475</v>
      </c>
      <c r="F2968">
        <f>IFERROR(NEFT_LAKH_MILLION[[#This Row],[OUTWARD TRANSACTION VALUE]],0)</f>
        <v>27499.501025166475</v>
      </c>
      <c r="G2968">
        <v>63281</v>
      </c>
      <c r="H2968">
        <v>27520.1</v>
      </c>
      <c r="I2968">
        <v>43488.724893727973</v>
      </c>
    </row>
    <row r="2969" spans="1:9" x14ac:dyDescent="0.3">
      <c r="A2969" s="1">
        <v>44409</v>
      </c>
      <c r="B2969" t="s">
        <v>181</v>
      </c>
      <c r="C2969">
        <v>3713</v>
      </c>
      <c r="D2969">
        <v>2704.7</v>
      </c>
      <c r="E2969">
        <v>72844.061405871267</v>
      </c>
      <c r="F2969">
        <f>IFERROR(NEFT_LAKH_MILLION[[#This Row],[OUTWARD TRANSACTION VALUE]],0)</f>
        <v>72844.061405871267</v>
      </c>
      <c r="G2969">
        <v>15311</v>
      </c>
      <c r="H2969">
        <v>4571.6000000000004</v>
      </c>
      <c r="I2969">
        <v>29858.271830709949</v>
      </c>
    </row>
    <row r="2970" spans="1:9" x14ac:dyDescent="0.3">
      <c r="A2970" s="1">
        <v>44409</v>
      </c>
      <c r="B2970" t="s">
        <v>182</v>
      </c>
      <c r="C2970">
        <v>1801</v>
      </c>
      <c r="D2970">
        <v>581.4</v>
      </c>
      <c r="E2970">
        <v>32282.065519156025</v>
      </c>
      <c r="F2970">
        <f>IFERROR(NEFT_LAKH_MILLION[[#This Row],[OUTWARD TRANSACTION VALUE]],0)</f>
        <v>32282.065519156025</v>
      </c>
      <c r="G2970">
        <v>5207</v>
      </c>
      <c r="H2970">
        <v>113327.4</v>
      </c>
      <c r="I2970">
        <v>2176443.2494718647</v>
      </c>
    </row>
    <row r="2971" spans="1:9" x14ac:dyDescent="0.3">
      <c r="A2971" s="1">
        <v>44409</v>
      </c>
      <c r="B2971" t="s">
        <v>231</v>
      </c>
      <c r="C2971">
        <v>6419</v>
      </c>
      <c r="D2971">
        <v>7660.6</v>
      </c>
      <c r="E2971">
        <v>119342.57672534663</v>
      </c>
      <c r="F2971">
        <f>IFERROR(NEFT_LAKH_MILLION[[#This Row],[OUTWARD TRANSACTION VALUE]],0)</f>
        <v>119342.57672534663</v>
      </c>
      <c r="G2971">
        <v>5660</v>
      </c>
      <c r="H2971">
        <v>4952.7</v>
      </c>
      <c r="I2971">
        <v>87503.53356890459</v>
      </c>
    </row>
    <row r="2972" spans="1:9" x14ac:dyDescent="0.3">
      <c r="A2972" s="1">
        <v>44409</v>
      </c>
      <c r="B2972" t="s">
        <v>183</v>
      </c>
      <c r="C2972">
        <v>14983</v>
      </c>
      <c r="D2972">
        <v>7876.1</v>
      </c>
      <c r="E2972">
        <v>52566.909163718883</v>
      </c>
      <c r="F2972">
        <f>IFERROR(NEFT_LAKH_MILLION[[#This Row],[OUTWARD TRANSACTION VALUE]],0)</f>
        <v>52566.909163718883</v>
      </c>
      <c r="G2972">
        <v>25551</v>
      </c>
      <c r="H2972">
        <v>10552.8</v>
      </c>
      <c r="I2972">
        <v>41300.927556651397</v>
      </c>
    </row>
    <row r="2973" spans="1:9" x14ac:dyDescent="0.3">
      <c r="A2973" s="1">
        <v>44409</v>
      </c>
      <c r="B2973" t="s">
        <v>184</v>
      </c>
      <c r="C2973">
        <v>10204</v>
      </c>
      <c r="D2973">
        <v>8877.7999999999993</v>
      </c>
      <c r="E2973">
        <v>87003.136025088184</v>
      </c>
      <c r="F2973">
        <f>IFERROR(NEFT_LAKH_MILLION[[#This Row],[OUTWARD TRANSACTION VALUE]],0)</f>
        <v>87003.136025088184</v>
      </c>
      <c r="G2973">
        <v>16204</v>
      </c>
      <c r="H2973">
        <v>8925.2999999999993</v>
      </c>
      <c r="I2973">
        <v>55080.844235991106</v>
      </c>
    </row>
    <row r="2974" spans="1:9" x14ac:dyDescent="0.3">
      <c r="A2974" s="1">
        <v>44409</v>
      </c>
      <c r="B2974" t="s">
        <v>257</v>
      </c>
      <c r="C2974">
        <v>16205</v>
      </c>
      <c r="D2974">
        <v>16010</v>
      </c>
      <c r="E2974">
        <v>98796.667695155818</v>
      </c>
      <c r="F2974">
        <f>IFERROR(NEFT_LAKH_MILLION[[#This Row],[OUTWARD TRANSACTION VALUE]],0)</f>
        <v>98796.667695155818</v>
      </c>
      <c r="G2974">
        <v>5584</v>
      </c>
      <c r="H2974">
        <v>7068.5</v>
      </c>
      <c r="I2974">
        <v>126584.88538681949</v>
      </c>
    </row>
    <row r="2975" spans="1:9" x14ac:dyDescent="0.3">
      <c r="A2975" s="1">
        <v>44409</v>
      </c>
      <c r="B2975" t="s">
        <v>185</v>
      </c>
      <c r="C2975">
        <v>4701</v>
      </c>
      <c r="D2975">
        <v>3622.8</v>
      </c>
      <c r="E2975">
        <v>77064.454371410335</v>
      </c>
      <c r="F2975">
        <f>IFERROR(NEFT_LAKH_MILLION[[#This Row],[OUTWARD TRANSACTION VALUE]],0)</f>
        <v>77064.454371410335</v>
      </c>
      <c r="G2975">
        <v>4696</v>
      </c>
      <c r="H2975">
        <v>3546.3</v>
      </c>
      <c r="I2975">
        <v>75517.461669505967</v>
      </c>
    </row>
    <row r="2976" spans="1:9" x14ac:dyDescent="0.3">
      <c r="A2976" s="1">
        <v>44409</v>
      </c>
      <c r="B2976" t="s">
        <v>186</v>
      </c>
      <c r="C2976">
        <v>63475</v>
      </c>
      <c r="D2976">
        <v>15080.8</v>
      </c>
      <c r="E2976">
        <v>23758.645135880266</v>
      </c>
      <c r="F2976">
        <f>IFERROR(NEFT_LAKH_MILLION[[#This Row],[OUTWARD TRANSACTION VALUE]],0)</f>
        <v>23758.645135880266</v>
      </c>
      <c r="G2976">
        <v>386501</v>
      </c>
      <c r="H2976">
        <v>33836.199999999997</v>
      </c>
      <c r="I2976">
        <v>8754.4922264107972</v>
      </c>
    </row>
    <row r="2977" spans="1:9" x14ac:dyDescent="0.3">
      <c r="A2977" s="1">
        <v>44409</v>
      </c>
      <c r="B2977" t="s">
        <v>187</v>
      </c>
      <c r="C2977">
        <v>2577</v>
      </c>
      <c r="D2977">
        <v>2079.3000000000002</v>
      </c>
      <c r="E2977">
        <v>80686.845168800937</v>
      </c>
      <c r="F2977">
        <f>IFERROR(NEFT_LAKH_MILLION[[#This Row],[OUTWARD TRANSACTION VALUE]],0)</f>
        <v>80686.845168800937</v>
      </c>
      <c r="G2977">
        <v>8747</v>
      </c>
      <c r="H2977">
        <v>3225</v>
      </c>
      <c r="I2977">
        <v>36869.783925917458</v>
      </c>
    </row>
    <row r="2978" spans="1:9" x14ac:dyDescent="0.3">
      <c r="A2978" s="1">
        <v>44409</v>
      </c>
      <c r="B2978" t="s">
        <v>241</v>
      </c>
      <c r="C2978">
        <v>5344</v>
      </c>
      <c r="D2978">
        <v>3087.6</v>
      </c>
      <c r="E2978">
        <v>57776.946107784432</v>
      </c>
      <c r="F2978">
        <f>IFERROR(NEFT_LAKH_MILLION[[#This Row],[OUTWARD TRANSACTION VALUE]],0)</f>
        <v>57776.946107784432</v>
      </c>
      <c r="G2978">
        <v>3891</v>
      </c>
      <c r="H2978">
        <v>1557.5</v>
      </c>
      <c r="I2978">
        <v>40028.270367514779</v>
      </c>
    </row>
    <row r="2979" spans="1:9" x14ac:dyDescent="0.3">
      <c r="A2979" s="1">
        <v>44409</v>
      </c>
      <c r="B2979" t="s">
        <v>188</v>
      </c>
      <c r="C2979">
        <v>2094</v>
      </c>
      <c r="D2979">
        <v>3867.4</v>
      </c>
      <c r="E2979">
        <v>184689.58930276983</v>
      </c>
      <c r="F2979">
        <f>IFERROR(NEFT_LAKH_MILLION[[#This Row],[OUTWARD TRANSACTION VALUE]],0)</f>
        <v>184689.58930276983</v>
      </c>
      <c r="G2979">
        <v>1584</v>
      </c>
      <c r="H2979">
        <v>780.6</v>
      </c>
      <c r="I2979">
        <v>49280.303030303032</v>
      </c>
    </row>
    <row r="2980" spans="1:9" x14ac:dyDescent="0.3">
      <c r="A2980" s="1">
        <v>44409</v>
      </c>
      <c r="B2980" t="s">
        <v>189</v>
      </c>
      <c r="C2980">
        <v>35854</v>
      </c>
      <c r="D2980">
        <v>30655.599999999999</v>
      </c>
      <c r="E2980">
        <v>85501.199308305906</v>
      </c>
      <c r="F2980">
        <f>IFERROR(NEFT_LAKH_MILLION[[#This Row],[OUTWARD TRANSACTION VALUE]],0)</f>
        <v>85501.199308305906</v>
      </c>
      <c r="G2980">
        <v>107393</v>
      </c>
      <c r="H2980">
        <v>27212.6</v>
      </c>
      <c r="I2980">
        <v>25339.267922490293</v>
      </c>
    </row>
    <row r="2981" spans="1:9" x14ac:dyDescent="0.3">
      <c r="A2981" s="1">
        <v>44409</v>
      </c>
      <c r="B2981" t="s">
        <v>190</v>
      </c>
      <c r="C2981">
        <v>6498</v>
      </c>
      <c r="D2981">
        <v>3592.9</v>
      </c>
      <c r="E2981">
        <v>55292.397660818715</v>
      </c>
      <c r="F2981">
        <f>IFERROR(NEFT_LAKH_MILLION[[#This Row],[OUTWARD TRANSACTION VALUE]],0)</f>
        <v>55292.397660818715</v>
      </c>
      <c r="G2981">
        <v>5734</v>
      </c>
      <c r="H2981">
        <v>3528.7</v>
      </c>
      <c r="I2981">
        <v>61539.937216602724</v>
      </c>
    </row>
    <row r="2982" spans="1:9" x14ac:dyDescent="0.3">
      <c r="A2982" s="1">
        <v>44409</v>
      </c>
      <c r="B2982" t="s">
        <v>191</v>
      </c>
      <c r="C2982">
        <v>10591</v>
      </c>
      <c r="D2982">
        <v>6595</v>
      </c>
      <c r="E2982">
        <v>62269.851760929094</v>
      </c>
      <c r="F2982">
        <f>IFERROR(NEFT_LAKH_MILLION[[#This Row],[OUTWARD TRANSACTION VALUE]],0)</f>
        <v>62269.851760929094</v>
      </c>
      <c r="G2982">
        <v>26579</v>
      </c>
      <c r="H2982">
        <v>14660.4</v>
      </c>
      <c r="I2982">
        <v>55157.831370630949</v>
      </c>
    </row>
    <row r="2983" spans="1:9" x14ac:dyDescent="0.3">
      <c r="A2983" s="1">
        <v>44409</v>
      </c>
      <c r="B2983" t="s">
        <v>192</v>
      </c>
      <c r="C2983">
        <v>7254</v>
      </c>
      <c r="D2983">
        <v>2265.3000000000002</v>
      </c>
      <c r="E2983">
        <v>31228.287841191071</v>
      </c>
      <c r="F2983">
        <f>IFERROR(NEFT_LAKH_MILLION[[#This Row],[OUTWARD TRANSACTION VALUE]],0)</f>
        <v>31228.287841191071</v>
      </c>
      <c r="G2983">
        <v>10955</v>
      </c>
      <c r="H2983">
        <v>6195.6</v>
      </c>
      <c r="I2983">
        <v>56554.997717937018</v>
      </c>
    </row>
    <row r="2984" spans="1:9" x14ac:dyDescent="0.3">
      <c r="A2984" s="1">
        <v>44409</v>
      </c>
      <c r="B2984" t="s">
        <v>193</v>
      </c>
      <c r="C2984">
        <v>7935</v>
      </c>
      <c r="D2984">
        <v>6611.5</v>
      </c>
      <c r="E2984">
        <v>83320.730938878391</v>
      </c>
      <c r="F2984">
        <f>IFERROR(NEFT_LAKH_MILLION[[#This Row],[OUTWARD TRANSACTION VALUE]],0)</f>
        <v>83320.730938878391</v>
      </c>
      <c r="G2984">
        <v>5968</v>
      </c>
      <c r="H2984">
        <v>3414.6</v>
      </c>
      <c r="I2984">
        <v>57215.147453083111</v>
      </c>
    </row>
    <row r="2985" spans="1:9" x14ac:dyDescent="0.3">
      <c r="A2985" s="1">
        <v>44409</v>
      </c>
      <c r="B2985" t="s">
        <v>194</v>
      </c>
      <c r="C2985">
        <v>6150</v>
      </c>
      <c r="D2985">
        <v>3536.1</v>
      </c>
      <c r="E2985">
        <v>57497.560975609755</v>
      </c>
      <c r="F2985">
        <f>IFERROR(NEFT_LAKH_MILLION[[#This Row],[OUTWARD TRANSACTION VALUE]],0)</f>
        <v>57497.560975609755</v>
      </c>
      <c r="G2985">
        <v>40103</v>
      </c>
      <c r="H2985">
        <v>8647.1</v>
      </c>
      <c r="I2985">
        <v>21562.227264793157</v>
      </c>
    </row>
    <row r="2986" spans="1:9" x14ac:dyDescent="0.3">
      <c r="A2986" s="1">
        <v>44409</v>
      </c>
      <c r="B2986" t="s">
        <v>264</v>
      </c>
      <c r="C2986">
        <v>1526</v>
      </c>
      <c r="D2986">
        <v>977.9</v>
      </c>
      <c r="E2986">
        <v>64082.568807339449</v>
      </c>
      <c r="F2986">
        <f>IFERROR(NEFT_LAKH_MILLION[[#This Row],[OUTWARD TRANSACTION VALUE]],0)</f>
        <v>64082.568807339449</v>
      </c>
      <c r="G2986">
        <v>2852</v>
      </c>
      <c r="H2986">
        <v>1047.7</v>
      </c>
      <c r="I2986">
        <v>36735.62412342216</v>
      </c>
    </row>
    <row r="2987" spans="1:9" x14ac:dyDescent="0.3">
      <c r="A2987" s="1">
        <v>44409</v>
      </c>
      <c r="B2987" t="s">
        <v>195</v>
      </c>
      <c r="C2987">
        <v>9098</v>
      </c>
      <c r="D2987">
        <v>6751.1</v>
      </c>
      <c r="E2987">
        <v>74204.220707847882</v>
      </c>
      <c r="F2987">
        <f>IFERROR(NEFT_LAKH_MILLION[[#This Row],[OUTWARD TRANSACTION VALUE]],0)</f>
        <v>74204.220707847882</v>
      </c>
      <c r="G2987">
        <v>15999</v>
      </c>
      <c r="H2987">
        <v>10122.9</v>
      </c>
      <c r="I2987">
        <v>63272.079504969064</v>
      </c>
    </row>
    <row r="2988" spans="1:9" x14ac:dyDescent="0.3">
      <c r="A2988" s="1">
        <v>44409</v>
      </c>
      <c r="B2988" t="s">
        <v>196</v>
      </c>
      <c r="C2988">
        <v>821080</v>
      </c>
      <c r="D2988">
        <v>455521.1</v>
      </c>
      <c r="E2988">
        <v>55478.284698202369</v>
      </c>
      <c r="F2988">
        <f>IFERROR(NEFT_LAKH_MILLION[[#This Row],[OUTWARD TRANSACTION VALUE]],0)</f>
        <v>55478.284698202369</v>
      </c>
      <c r="G2988">
        <v>4053134</v>
      </c>
      <c r="H2988">
        <v>1041813.5</v>
      </c>
      <c r="I2988">
        <v>25703.899747701409</v>
      </c>
    </row>
    <row r="2989" spans="1:9" x14ac:dyDescent="0.3">
      <c r="A2989" s="1">
        <v>44409</v>
      </c>
      <c r="B2989" t="s">
        <v>197</v>
      </c>
      <c r="C2989">
        <v>88647</v>
      </c>
      <c r="D2989">
        <v>47020</v>
      </c>
      <c r="E2989">
        <v>53041.840107392243</v>
      </c>
      <c r="F2989">
        <f>IFERROR(NEFT_LAKH_MILLION[[#This Row],[OUTWARD TRANSACTION VALUE]],0)</f>
        <v>53041.840107392243</v>
      </c>
      <c r="G2989">
        <v>252890</v>
      </c>
      <c r="H2989">
        <v>118007.6</v>
      </c>
      <c r="I2989">
        <v>46663.608683617385</v>
      </c>
    </row>
    <row r="2990" spans="1:9" x14ac:dyDescent="0.3">
      <c r="A2990" s="1">
        <v>44409</v>
      </c>
      <c r="B2990" t="s">
        <v>198</v>
      </c>
      <c r="C2990">
        <v>5580975</v>
      </c>
      <c r="D2990">
        <v>3498383.1</v>
      </c>
      <c r="E2990">
        <v>62684.08477013425</v>
      </c>
      <c r="F2990">
        <f>IFERROR(NEFT_LAKH_MILLION[[#This Row],[OUTWARD TRANSACTION VALUE]],0)</f>
        <v>62684.08477013425</v>
      </c>
      <c r="G2990">
        <v>14871591</v>
      </c>
      <c r="H2990">
        <v>6113115.4000000004</v>
      </c>
      <c r="I2990">
        <v>41105.994644419683</v>
      </c>
    </row>
    <row r="2991" spans="1:9" x14ac:dyDescent="0.3">
      <c r="A2991" s="1">
        <v>44409</v>
      </c>
      <c r="B2991" t="s">
        <v>200</v>
      </c>
      <c r="C2991">
        <v>70</v>
      </c>
      <c r="D2991">
        <v>10443.5</v>
      </c>
      <c r="E2991">
        <v>14919285.714285715</v>
      </c>
      <c r="F2991">
        <f>IFERROR(NEFT_LAKH_MILLION[[#This Row],[OUTWARD TRANSACTION VALUE]],0)</f>
        <v>14919285.714285715</v>
      </c>
      <c r="G2991">
        <v>37</v>
      </c>
      <c r="H2991">
        <v>23523.3</v>
      </c>
      <c r="I2991">
        <v>63576486.486486487</v>
      </c>
    </row>
    <row r="2992" spans="1:9" x14ac:dyDescent="0.3">
      <c r="A2992" s="1">
        <v>44409</v>
      </c>
      <c r="B2992" t="s">
        <v>201</v>
      </c>
      <c r="C2992">
        <v>94197</v>
      </c>
      <c r="D2992">
        <v>61538.5</v>
      </c>
      <c r="E2992">
        <v>65329.575251865768</v>
      </c>
      <c r="F2992">
        <f>IFERROR(NEFT_LAKH_MILLION[[#This Row],[OUTWARD TRANSACTION VALUE]],0)</f>
        <v>65329.575251865768</v>
      </c>
      <c r="G2992">
        <v>39944</v>
      </c>
      <c r="H2992">
        <v>20306.2</v>
      </c>
      <c r="I2992">
        <v>50836.671339875829</v>
      </c>
    </row>
    <row r="2993" spans="1:9" x14ac:dyDescent="0.3">
      <c r="A2993" s="1">
        <v>44409</v>
      </c>
      <c r="B2993" t="s">
        <v>234</v>
      </c>
      <c r="C2993">
        <v>129518</v>
      </c>
      <c r="D2993">
        <v>116145.8</v>
      </c>
      <c r="E2993">
        <v>89675.411911857809</v>
      </c>
      <c r="F2993">
        <f>IFERROR(NEFT_LAKH_MILLION[[#This Row],[OUTWARD TRANSACTION VALUE]],0)</f>
        <v>89675.411911857809</v>
      </c>
      <c r="G2993">
        <v>86548</v>
      </c>
      <c r="H2993">
        <v>70713.7</v>
      </c>
      <c r="I2993">
        <v>81704.603225955536</v>
      </c>
    </row>
    <row r="2994" spans="1:9" x14ac:dyDescent="0.3">
      <c r="A2994" s="1">
        <v>44409</v>
      </c>
      <c r="B2994" t="s">
        <v>202</v>
      </c>
      <c r="C2994">
        <v>5685</v>
      </c>
      <c r="D2994">
        <v>3265.8</v>
      </c>
      <c r="E2994">
        <v>57445.910290237465</v>
      </c>
      <c r="F2994">
        <f>IFERROR(NEFT_LAKH_MILLION[[#This Row],[OUTWARD TRANSACTION VALUE]],0)</f>
        <v>57445.910290237465</v>
      </c>
      <c r="G2994">
        <v>26385</v>
      </c>
      <c r="H2994">
        <v>8307</v>
      </c>
      <c r="I2994">
        <v>31483.797612279704</v>
      </c>
    </row>
    <row r="2995" spans="1:9" x14ac:dyDescent="0.3">
      <c r="A2995" s="1">
        <v>44409</v>
      </c>
      <c r="B2995" t="s">
        <v>204</v>
      </c>
      <c r="C2995">
        <v>7337</v>
      </c>
      <c r="D2995">
        <v>3261.5</v>
      </c>
      <c r="E2995">
        <v>44452.7736131934</v>
      </c>
      <c r="F2995">
        <f>IFERROR(NEFT_LAKH_MILLION[[#This Row],[OUTWARD TRANSACTION VALUE]],0)</f>
        <v>44452.7736131934</v>
      </c>
      <c r="G2995">
        <v>13566</v>
      </c>
      <c r="H2995">
        <v>4161.3999999999996</v>
      </c>
      <c r="I2995">
        <v>30675.21745540321</v>
      </c>
    </row>
    <row r="2996" spans="1:9" x14ac:dyDescent="0.3">
      <c r="A2996" s="1">
        <v>44409</v>
      </c>
      <c r="B2996" t="s">
        <v>205</v>
      </c>
      <c r="C2996">
        <v>55177</v>
      </c>
      <c r="D2996">
        <v>19905.2</v>
      </c>
      <c r="E2996">
        <v>36075.176250974138</v>
      </c>
      <c r="F2996">
        <f>IFERROR(NEFT_LAKH_MILLION[[#This Row],[OUTWARD TRANSACTION VALUE]],0)</f>
        <v>36075.176250974138</v>
      </c>
      <c r="G2996">
        <v>250187</v>
      </c>
      <c r="H2996">
        <v>74872.600000000006</v>
      </c>
      <c r="I2996">
        <v>29926.654862163105</v>
      </c>
    </row>
    <row r="2997" spans="1:9" x14ac:dyDescent="0.3">
      <c r="A2997" s="1">
        <v>44409</v>
      </c>
      <c r="B2997" t="s">
        <v>207</v>
      </c>
      <c r="C2997">
        <v>10326</v>
      </c>
      <c r="D2997">
        <v>24001.8</v>
      </c>
      <c r="E2997">
        <v>232440.44160371876</v>
      </c>
      <c r="F2997">
        <f>IFERROR(NEFT_LAKH_MILLION[[#This Row],[OUTWARD TRANSACTION VALUE]],0)</f>
        <v>232440.44160371876</v>
      </c>
      <c r="G2997">
        <v>2696</v>
      </c>
      <c r="H2997">
        <v>45443.199999999997</v>
      </c>
      <c r="I2997">
        <v>1685578.6350148369</v>
      </c>
    </row>
    <row r="2998" spans="1:9" x14ac:dyDescent="0.3">
      <c r="A2998" s="1">
        <v>44409</v>
      </c>
      <c r="B2998" t="s">
        <v>208</v>
      </c>
      <c r="C2998">
        <v>42629208</v>
      </c>
      <c r="D2998">
        <v>7565697.5</v>
      </c>
      <c r="E2998">
        <v>17747.684873713817</v>
      </c>
      <c r="F2998">
        <f>IFERROR(NEFT_LAKH_MILLION[[#This Row],[OUTWARD TRANSACTION VALUE]],0)</f>
        <v>17747.684873713817</v>
      </c>
      <c r="G2998">
        <v>3350582</v>
      </c>
      <c r="H2998">
        <v>4774623.9000000004</v>
      </c>
      <c r="I2998">
        <v>142501.32961974965</v>
      </c>
    </row>
    <row r="2999" spans="1:9" x14ac:dyDescent="0.3">
      <c r="A2999" s="1">
        <v>44409</v>
      </c>
      <c r="B2999" t="s">
        <v>209</v>
      </c>
      <c r="C2999">
        <v>3922</v>
      </c>
      <c r="D2999">
        <v>2137.1</v>
      </c>
      <c r="E2999">
        <v>54490.056093829677</v>
      </c>
      <c r="F2999">
        <f>IFERROR(NEFT_LAKH_MILLION[[#This Row],[OUTWARD TRANSACTION VALUE]],0)</f>
        <v>54490.056093829677</v>
      </c>
      <c r="G2999">
        <v>15414</v>
      </c>
      <c r="H2999">
        <v>7201.4</v>
      </c>
      <c r="I2999">
        <v>46719.86505773972</v>
      </c>
    </row>
    <row r="3000" spans="1:9" x14ac:dyDescent="0.3">
      <c r="A3000" s="1">
        <v>44378</v>
      </c>
      <c r="B3000" t="s">
        <v>6</v>
      </c>
      <c r="C3000">
        <v>139249</v>
      </c>
      <c r="D3000">
        <v>37795.300000000003</v>
      </c>
      <c r="E3000">
        <v>27142.241595989919</v>
      </c>
      <c r="F3000">
        <f>IFERROR(NEFT_LAKH_MILLION[[#This Row],[OUTWARD TRANSACTION VALUE]],0)</f>
        <v>27142.241595989919</v>
      </c>
      <c r="G3000">
        <v>280324</v>
      </c>
      <c r="H3000">
        <v>86135.2</v>
      </c>
      <c r="I3000">
        <v>30727.015881622694</v>
      </c>
    </row>
    <row r="3001" spans="1:9" x14ac:dyDescent="0.3">
      <c r="A3001" s="1">
        <v>44378</v>
      </c>
      <c r="B3001" t="s">
        <v>8</v>
      </c>
      <c r="C3001">
        <v>36656</v>
      </c>
      <c r="D3001">
        <v>33293.9</v>
      </c>
      <c r="E3001">
        <v>90827.968136185067</v>
      </c>
      <c r="F3001">
        <f>IFERROR(NEFT_LAKH_MILLION[[#This Row],[OUTWARD TRANSACTION VALUE]],0)</f>
        <v>90827.968136185067</v>
      </c>
      <c r="G3001">
        <v>54141</v>
      </c>
      <c r="H3001">
        <v>36100</v>
      </c>
      <c r="I3001">
        <v>66677.748840989269</v>
      </c>
    </row>
    <row r="3002" spans="1:9" x14ac:dyDescent="0.3">
      <c r="A3002" s="1">
        <v>44378</v>
      </c>
      <c r="B3002" t="s">
        <v>9</v>
      </c>
      <c r="C3002">
        <v>16841</v>
      </c>
      <c r="D3002">
        <v>9403.2000000000007</v>
      </c>
      <c r="E3002">
        <v>55835.164182649496</v>
      </c>
      <c r="F3002">
        <f>IFERROR(NEFT_LAKH_MILLION[[#This Row],[OUTWARD TRANSACTION VALUE]],0)</f>
        <v>55835.164182649496</v>
      </c>
      <c r="G3002">
        <v>16969</v>
      </c>
      <c r="H3002">
        <v>14670.7</v>
      </c>
      <c r="I3002">
        <v>86455.890152631269</v>
      </c>
    </row>
    <row r="3003" spans="1:9" x14ac:dyDescent="0.3">
      <c r="A3003" s="1">
        <v>44378</v>
      </c>
      <c r="B3003" t="s">
        <v>10</v>
      </c>
      <c r="C3003">
        <v>51464</v>
      </c>
      <c r="D3003">
        <v>339726.6</v>
      </c>
      <c r="E3003">
        <v>660124.74739623803</v>
      </c>
      <c r="F3003">
        <f>IFERROR(NEFT_LAKH_MILLION[[#This Row],[OUTWARD TRANSACTION VALUE]],0)</f>
        <v>660124.74739623803</v>
      </c>
      <c r="G3003">
        <v>459659</v>
      </c>
      <c r="H3003">
        <v>106570.2</v>
      </c>
      <c r="I3003">
        <v>23184.621643435676</v>
      </c>
    </row>
    <row r="3004" spans="1:9" x14ac:dyDescent="0.3">
      <c r="A3004" s="1">
        <v>44378</v>
      </c>
      <c r="B3004" t="s">
        <v>11</v>
      </c>
      <c r="C3004">
        <v>20196</v>
      </c>
      <c r="D3004">
        <v>13607.3</v>
      </c>
      <c r="E3004">
        <v>67376.213111507226</v>
      </c>
      <c r="F3004">
        <f>IFERROR(NEFT_LAKH_MILLION[[#This Row],[OUTWARD TRANSACTION VALUE]],0)</f>
        <v>67376.213111507226</v>
      </c>
      <c r="G3004">
        <v>23898</v>
      </c>
      <c r="H3004">
        <v>17585.7</v>
      </c>
      <c r="I3004">
        <v>73586.492593522475</v>
      </c>
    </row>
    <row r="3005" spans="1:9" x14ac:dyDescent="0.3">
      <c r="A3005" s="1">
        <v>44378</v>
      </c>
      <c r="B3005" t="s">
        <v>211</v>
      </c>
      <c r="C3005">
        <v>18256</v>
      </c>
      <c r="D3005">
        <v>13689.7</v>
      </c>
      <c r="E3005">
        <v>74987.401402278701</v>
      </c>
      <c r="F3005">
        <f>IFERROR(NEFT_LAKH_MILLION[[#This Row],[OUTWARD TRANSACTION VALUE]],0)</f>
        <v>74987.401402278701</v>
      </c>
      <c r="G3005">
        <v>20836</v>
      </c>
      <c r="H3005">
        <v>14864.9</v>
      </c>
      <c r="I3005">
        <v>71342.388174313688</v>
      </c>
    </row>
    <row r="3006" spans="1:9" x14ac:dyDescent="0.3">
      <c r="A3006" s="1">
        <v>44378</v>
      </c>
      <c r="B3006" t="s">
        <v>13</v>
      </c>
      <c r="C3006">
        <v>26162</v>
      </c>
      <c r="D3006">
        <v>7047.7</v>
      </c>
      <c r="E3006">
        <v>26938.689702622123</v>
      </c>
      <c r="F3006">
        <f>IFERROR(NEFT_LAKH_MILLION[[#This Row],[OUTWARD TRANSACTION VALUE]],0)</f>
        <v>26938.689702622123</v>
      </c>
      <c r="G3006">
        <v>26745</v>
      </c>
      <c r="H3006">
        <v>10211.1</v>
      </c>
      <c r="I3006">
        <v>38179.472798653951</v>
      </c>
    </row>
    <row r="3007" spans="1:9" x14ac:dyDescent="0.3">
      <c r="A3007" s="1">
        <v>44378</v>
      </c>
      <c r="B3007" t="s">
        <v>14</v>
      </c>
      <c r="C3007">
        <v>2203</v>
      </c>
      <c r="D3007">
        <v>1637.8</v>
      </c>
      <c r="E3007">
        <v>74344.076259645939</v>
      </c>
      <c r="F3007">
        <f>IFERROR(NEFT_LAKH_MILLION[[#This Row],[OUTWARD TRANSACTION VALUE]],0)</f>
        <v>74344.076259645939</v>
      </c>
      <c r="G3007">
        <v>13119</v>
      </c>
      <c r="H3007">
        <v>3132.2</v>
      </c>
      <c r="I3007">
        <v>23875.29537312295</v>
      </c>
    </row>
    <row r="3008" spans="1:9" x14ac:dyDescent="0.3">
      <c r="A3008" s="1">
        <v>44378</v>
      </c>
      <c r="B3008" t="s">
        <v>15</v>
      </c>
      <c r="C3008">
        <v>27034</v>
      </c>
      <c r="D3008">
        <v>6697.1</v>
      </c>
      <c r="E3008">
        <v>24772.878597321891</v>
      </c>
      <c r="F3008">
        <f>IFERROR(NEFT_LAKH_MILLION[[#This Row],[OUTWARD TRANSACTION VALUE]],0)</f>
        <v>24772.878597321891</v>
      </c>
      <c r="G3008">
        <v>1443903</v>
      </c>
      <c r="H3008">
        <v>457959.1</v>
      </c>
      <c r="I3008">
        <v>31716.749670857393</v>
      </c>
    </row>
    <row r="3009" spans="1:9" x14ac:dyDescent="0.3">
      <c r="A3009" s="1">
        <v>44378</v>
      </c>
      <c r="B3009" t="s">
        <v>212</v>
      </c>
      <c r="C3009">
        <v>51315</v>
      </c>
      <c r="D3009">
        <v>29274.6</v>
      </c>
      <c r="E3009">
        <v>57048.816135632856</v>
      </c>
      <c r="F3009">
        <f>IFERROR(NEFT_LAKH_MILLION[[#This Row],[OUTWARD TRANSACTION VALUE]],0)</f>
        <v>57048.816135632856</v>
      </c>
      <c r="G3009">
        <v>293900</v>
      </c>
      <c r="H3009">
        <v>87139.3</v>
      </c>
      <c r="I3009">
        <v>29649.302483838041</v>
      </c>
    </row>
    <row r="3010" spans="1:9" x14ac:dyDescent="0.3">
      <c r="A3010" s="1">
        <v>44378</v>
      </c>
      <c r="B3010" t="s">
        <v>16</v>
      </c>
      <c r="C3010">
        <v>50923</v>
      </c>
      <c r="D3010">
        <v>42545.8</v>
      </c>
      <c r="E3010">
        <v>83549.280285921894</v>
      </c>
      <c r="F3010">
        <f>IFERROR(NEFT_LAKH_MILLION[[#This Row],[OUTWARD TRANSACTION VALUE]],0)</f>
        <v>83549.280285921894</v>
      </c>
      <c r="G3010">
        <v>300603</v>
      </c>
      <c r="H3010">
        <v>61751.199999999997</v>
      </c>
      <c r="I3010">
        <v>20542.443022857391</v>
      </c>
    </row>
    <row r="3011" spans="1:9" x14ac:dyDescent="0.3">
      <c r="A3011" s="1">
        <v>44378</v>
      </c>
      <c r="B3011" t="s">
        <v>213</v>
      </c>
      <c r="C3011">
        <v>35837</v>
      </c>
      <c r="D3011">
        <v>97156.5</v>
      </c>
      <c r="E3011">
        <v>271106.67745626031</v>
      </c>
      <c r="F3011">
        <f>IFERROR(NEFT_LAKH_MILLION[[#This Row],[OUTWARD TRANSACTION VALUE]],0)</f>
        <v>271106.67745626031</v>
      </c>
      <c r="G3011">
        <v>11233</v>
      </c>
      <c r="H3011">
        <v>80733.899999999994</v>
      </c>
      <c r="I3011">
        <v>718720.73355292436</v>
      </c>
    </row>
    <row r="3012" spans="1:9" x14ac:dyDescent="0.3">
      <c r="A3012" s="1">
        <v>44378</v>
      </c>
      <c r="B3012" t="s">
        <v>18</v>
      </c>
      <c r="C3012">
        <v>20001</v>
      </c>
      <c r="D3012">
        <v>8799.9</v>
      </c>
      <c r="E3012">
        <v>43997.300134993253</v>
      </c>
      <c r="F3012">
        <f>IFERROR(NEFT_LAKH_MILLION[[#This Row],[OUTWARD TRANSACTION VALUE]],0)</f>
        <v>43997.300134993253</v>
      </c>
      <c r="G3012">
        <v>76888</v>
      </c>
      <c r="H3012">
        <v>27583.1</v>
      </c>
      <c r="I3012">
        <v>35874.388721256895</v>
      </c>
    </row>
    <row r="3013" spans="1:9" x14ac:dyDescent="0.3">
      <c r="A3013" s="1">
        <v>44378</v>
      </c>
      <c r="B3013" t="s">
        <v>250</v>
      </c>
      <c r="C3013">
        <v>4171</v>
      </c>
      <c r="D3013">
        <v>4133.3999999999996</v>
      </c>
      <c r="E3013">
        <v>99098.537520978163</v>
      </c>
      <c r="F3013">
        <f>IFERROR(NEFT_LAKH_MILLION[[#This Row],[OUTWARD TRANSACTION VALUE]],0)</f>
        <v>99098.537520978163</v>
      </c>
      <c r="G3013">
        <v>1007</v>
      </c>
      <c r="H3013">
        <v>1031.5999999999999</v>
      </c>
      <c r="I3013">
        <v>102442.89970208539</v>
      </c>
    </row>
    <row r="3014" spans="1:9" x14ac:dyDescent="0.3">
      <c r="A3014" s="1">
        <v>44378</v>
      </c>
      <c r="B3014" t="s">
        <v>19</v>
      </c>
      <c r="C3014">
        <v>339711</v>
      </c>
      <c r="D3014">
        <v>250420.9</v>
      </c>
      <c r="E3014">
        <v>73715.864367064947</v>
      </c>
      <c r="F3014">
        <f>IFERROR(NEFT_LAKH_MILLION[[#This Row],[OUTWARD TRANSACTION VALUE]],0)</f>
        <v>73715.864367064947</v>
      </c>
      <c r="G3014">
        <v>474835</v>
      </c>
      <c r="H3014">
        <v>281545.2</v>
      </c>
      <c r="I3014">
        <v>59293.270293891561</v>
      </c>
    </row>
    <row r="3015" spans="1:9" x14ac:dyDescent="0.3">
      <c r="A3015" s="1">
        <v>44378</v>
      </c>
      <c r="B3015" t="s">
        <v>20</v>
      </c>
      <c r="C3015">
        <v>25541791</v>
      </c>
      <c r="D3015">
        <v>16585734.1</v>
      </c>
      <c r="E3015">
        <v>64935.67385309824</v>
      </c>
      <c r="F3015">
        <f>IFERROR(NEFT_LAKH_MILLION[[#This Row],[OUTWARD TRANSACTION VALUE]],0)</f>
        <v>64935.67385309824</v>
      </c>
      <c r="G3015">
        <v>14627262</v>
      </c>
      <c r="H3015">
        <v>13982927.9</v>
      </c>
      <c r="I3015">
        <v>95594.97806219646</v>
      </c>
    </row>
    <row r="3016" spans="1:9" x14ac:dyDescent="0.3">
      <c r="A3016" s="1">
        <v>44378</v>
      </c>
      <c r="B3016" t="s">
        <v>24</v>
      </c>
      <c r="C3016">
        <v>801373</v>
      </c>
      <c r="D3016">
        <v>351658.2</v>
      </c>
      <c r="E3016">
        <v>43881.962581719126</v>
      </c>
      <c r="F3016">
        <f>IFERROR(NEFT_LAKH_MILLION[[#This Row],[OUTWARD TRANSACTION VALUE]],0)</f>
        <v>43881.962581719126</v>
      </c>
      <c r="G3016">
        <v>905629</v>
      </c>
      <c r="H3016">
        <v>426736.3</v>
      </c>
      <c r="I3016">
        <v>47120.432318311359</v>
      </c>
    </row>
    <row r="3017" spans="1:9" x14ac:dyDescent="0.3">
      <c r="A3017" s="1">
        <v>44378</v>
      </c>
      <c r="B3017" t="s">
        <v>25</v>
      </c>
      <c r="C3017">
        <v>1784</v>
      </c>
      <c r="D3017">
        <v>5170.2</v>
      </c>
      <c r="E3017">
        <v>289809.41704035876</v>
      </c>
      <c r="F3017">
        <f>IFERROR(NEFT_LAKH_MILLION[[#This Row],[OUTWARD TRANSACTION VALUE]],0)</f>
        <v>289809.41704035876</v>
      </c>
      <c r="G3017">
        <v>56</v>
      </c>
      <c r="H3017">
        <v>32.6</v>
      </c>
      <c r="I3017">
        <v>58214.285714285717</v>
      </c>
    </row>
    <row r="3018" spans="1:9" x14ac:dyDescent="0.3">
      <c r="A3018" s="1">
        <v>44378</v>
      </c>
      <c r="B3018" t="s">
        <v>26</v>
      </c>
      <c r="C3018">
        <v>882001</v>
      </c>
      <c r="D3018">
        <v>2160426.6</v>
      </c>
      <c r="E3018">
        <v>244946.04881400362</v>
      </c>
      <c r="F3018">
        <f>IFERROR(NEFT_LAKH_MILLION[[#This Row],[OUTWARD TRANSACTION VALUE]],0)</f>
        <v>244946.04881400362</v>
      </c>
      <c r="G3018">
        <v>124011</v>
      </c>
      <c r="H3018">
        <v>789405.6</v>
      </c>
      <c r="I3018">
        <v>636560.95023828535</v>
      </c>
    </row>
    <row r="3019" spans="1:9" x14ac:dyDescent="0.3">
      <c r="A3019" s="1">
        <v>44378</v>
      </c>
      <c r="B3019" t="s">
        <v>27</v>
      </c>
      <c r="C3019">
        <v>7789</v>
      </c>
      <c r="D3019">
        <v>21530.1</v>
      </c>
      <c r="E3019">
        <v>276416.74155860831</v>
      </c>
      <c r="F3019">
        <f>IFERROR(NEFT_LAKH_MILLION[[#This Row],[OUTWARD TRANSACTION VALUE]],0)</f>
        <v>276416.74155860831</v>
      </c>
      <c r="G3019">
        <v>2433</v>
      </c>
      <c r="H3019">
        <v>8968.1</v>
      </c>
      <c r="I3019">
        <v>368602.54829428688</v>
      </c>
    </row>
    <row r="3020" spans="1:9" x14ac:dyDescent="0.3">
      <c r="A3020" s="1">
        <v>44378</v>
      </c>
      <c r="B3020" t="s">
        <v>28</v>
      </c>
      <c r="C3020">
        <v>5520394</v>
      </c>
      <c r="D3020">
        <v>4320744.5</v>
      </c>
      <c r="E3020">
        <v>78268.770308785926</v>
      </c>
      <c r="F3020">
        <f>IFERROR(NEFT_LAKH_MILLION[[#This Row],[OUTWARD TRANSACTION VALUE]],0)</f>
        <v>78268.770308785926</v>
      </c>
      <c r="G3020">
        <v>19448706</v>
      </c>
      <c r="H3020">
        <v>6783730.0999999996</v>
      </c>
      <c r="I3020">
        <v>34880.110275717059</v>
      </c>
    </row>
    <row r="3021" spans="1:9" x14ac:dyDescent="0.3">
      <c r="A3021" s="1">
        <v>44378</v>
      </c>
      <c r="B3021" t="s">
        <v>29</v>
      </c>
      <c r="C3021">
        <v>2934</v>
      </c>
      <c r="D3021">
        <v>1092.7</v>
      </c>
      <c r="E3021">
        <v>37242.672119972733</v>
      </c>
      <c r="F3021">
        <f>IFERROR(NEFT_LAKH_MILLION[[#This Row],[OUTWARD TRANSACTION VALUE]],0)</f>
        <v>37242.672119972733</v>
      </c>
      <c r="G3021">
        <v>734</v>
      </c>
      <c r="H3021">
        <v>1474.2</v>
      </c>
      <c r="I3021">
        <v>200844.68664850137</v>
      </c>
    </row>
    <row r="3022" spans="1:9" x14ac:dyDescent="0.3">
      <c r="A3022" s="1">
        <v>44378</v>
      </c>
      <c r="B3022" t="s">
        <v>30</v>
      </c>
      <c r="C3022">
        <v>3495011</v>
      </c>
      <c r="D3022">
        <v>1467510.7</v>
      </c>
      <c r="E3022">
        <v>41988.729076961419</v>
      </c>
      <c r="F3022">
        <f>IFERROR(NEFT_LAKH_MILLION[[#This Row],[OUTWARD TRANSACTION VALUE]],0)</f>
        <v>41988.729076961419</v>
      </c>
      <c r="G3022">
        <v>11563070</v>
      </c>
      <c r="H3022">
        <v>4008496.6</v>
      </c>
      <c r="I3022">
        <v>34666.369744367199</v>
      </c>
    </row>
    <row r="3023" spans="1:9" x14ac:dyDescent="0.3">
      <c r="A3023" s="1">
        <v>44378</v>
      </c>
      <c r="B3023" t="s">
        <v>31</v>
      </c>
      <c r="C3023">
        <v>1584876</v>
      </c>
      <c r="D3023">
        <v>973068</v>
      </c>
      <c r="E3023">
        <v>61397.106145843587</v>
      </c>
      <c r="F3023">
        <f>IFERROR(NEFT_LAKH_MILLION[[#This Row],[OUTWARD TRANSACTION VALUE]],0)</f>
        <v>61397.106145843587</v>
      </c>
      <c r="G3023">
        <v>3541918</v>
      </c>
      <c r="H3023">
        <v>1992600.7</v>
      </c>
      <c r="I3023">
        <v>56257.674514203885</v>
      </c>
    </row>
    <row r="3024" spans="1:9" x14ac:dyDescent="0.3">
      <c r="A3024" s="1">
        <v>44378</v>
      </c>
      <c r="B3024" t="s">
        <v>32</v>
      </c>
      <c r="C3024">
        <v>374</v>
      </c>
      <c r="D3024">
        <v>4090.8</v>
      </c>
      <c r="E3024">
        <v>1093796.7914438504</v>
      </c>
      <c r="F3024">
        <f>IFERROR(NEFT_LAKH_MILLION[[#This Row],[OUTWARD TRANSACTION VALUE]],0)</f>
        <v>1093796.7914438504</v>
      </c>
      <c r="G3024">
        <v>124</v>
      </c>
      <c r="H3024">
        <v>67881.100000000006</v>
      </c>
      <c r="I3024">
        <v>54742822.580645166</v>
      </c>
    </row>
    <row r="3025" spans="1:9" x14ac:dyDescent="0.3">
      <c r="A3025" s="1">
        <v>44378</v>
      </c>
      <c r="B3025" t="s">
        <v>249</v>
      </c>
      <c r="C3025">
        <v>95533</v>
      </c>
      <c r="D3025">
        <v>203837.2</v>
      </c>
      <c r="E3025">
        <v>213368.36485821652</v>
      </c>
      <c r="F3025">
        <f>IFERROR(NEFT_LAKH_MILLION[[#This Row],[OUTWARD TRANSACTION VALUE]],0)</f>
        <v>213368.36485821652</v>
      </c>
      <c r="G3025">
        <v>11652</v>
      </c>
      <c r="H3025">
        <v>361726.4</v>
      </c>
      <c r="I3025">
        <v>3104414.6927566081</v>
      </c>
    </row>
    <row r="3026" spans="1:9" x14ac:dyDescent="0.3">
      <c r="A3026" s="1">
        <v>44378</v>
      </c>
      <c r="B3026" t="s">
        <v>34</v>
      </c>
      <c r="C3026">
        <v>70514</v>
      </c>
      <c r="D3026">
        <v>142169.4</v>
      </c>
      <c r="E3026">
        <v>201618.68565107638</v>
      </c>
      <c r="F3026">
        <f>IFERROR(NEFT_LAKH_MILLION[[#This Row],[OUTWARD TRANSACTION VALUE]],0)</f>
        <v>201618.68565107638</v>
      </c>
      <c r="G3026">
        <v>16965</v>
      </c>
      <c r="H3026">
        <v>359538.4</v>
      </c>
      <c r="I3026">
        <v>2119295.0191570879</v>
      </c>
    </row>
    <row r="3027" spans="1:9" x14ac:dyDescent="0.3">
      <c r="A3027" s="1">
        <v>44378</v>
      </c>
      <c r="B3027" t="s">
        <v>35</v>
      </c>
      <c r="C3027">
        <v>62578</v>
      </c>
      <c r="D3027">
        <v>35701.300000000003</v>
      </c>
      <c r="E3027">
        <v>57050.88050113459</v>
      </c>
      <c r="F3027">
        <f>IFERROR(NEFT_LAKH_MILLION[[#This Row],[OUTWARD TRANSACTION VALUE]],0)</f>
        <v>57050.88050113459</v>
      </c>
      <c r="G3027">
        <v>110572</v>
      </c>
      <c r="H3027">
        <v>52622.8</v>
      </c>
      <c r="I3027">
        <v>47591.433636001879</v>
      </c>
    </row>
    <row r="3028" spans="1:9" x14ac:dyDescent="0.3">
      <c r="A3028" s="1">
        <v>44378</v>
      </c>
      <c r="B3028" t="s">
        <v>36</v>
      </c>
      <c r="C3028">
        <v>4973</v>
      </c>
      <c r="D3028">
        <v>1209.8</v>
      </c>
      <c r="E3028">
        <v>24327.367786044641</v>
      </c>
      <c r="F3028">
        <f>IFERROR(NEFT_LAKH_MILLION[[#This Row],[OUTWARD TRANSACTION VALUE]],0)</f>
        <v>24327.367786044641</v>
      </c>
      <c r="G3028">
        <v>8828</v>
      </c>
      <c r="H3028">
        <v>2825.9</v>
      </c>
      <c r="I3028">
        <v>32010.64793837789</v>
      </c>
    </row>
    <row r="3029" spans="1:9" x14ac:dyDescent="0.3">
      <c r="A3029" s="1">
        <v>44378</v>
      </c>
      <c r="B3029" t="s">
        <v>37</v>
      </c>
      <c r="C3029">
        <v>107261</v>
      </c>
      <c r="D3029">
        <v>55515</v>
      </c>
      <c r="E3029">
        <v>51756.92935922656</v>
      </c>
      <c r="F3029">
        <f>IFERROR(NEFT_LAKH_MILLION[[#This Row],[OUTWARD TRANSACTION VALUE]],0)</f>
        <v>51756.92935922656</v>
      </c>
      <c r="G3029">
        <v>212318</v>
      </c>
      <c r="H3029">
        <v>100362.9</v>
      </c>
      <c r="I3029">
        <v>47270.085437880916</v>
      </c>
    </row>
    <row r="3030" spans="1:9" x14ac:dyDescent="0.3">
      <c r="A3030" s="1">
        <v>44378</v>
      </c>
      <c r="B3030" t="s">
        <v>251</v>
      </c>
      <c r="C3030">
        <v>18348</v>
      </c>
      <c r="D3030">
        <v>10179.4</v>
      </c>
      <c r="E3030">
        <v>55479.616306954435</v>
      </c>
      <c r="F3030">
        <f>IFERROR(NEFT_LAKH_MILLION[[#This Row],[OUTWARD TRANSACTION VALUE]],0)</f>
        <v>55479.616306954435</v>
      </c>
      <c r="G3030">
        <v>4284</v>
      </c>
      <c r="H3030">
        <v>3224.4</v>
      </c>
      <c r="I3030">
        <v>75266.106442577031</v>
      </c>
    </row>
    <row r="3031" spans="1:9" x14ac:dyDescent="0.3">
      <c r="A3031" s="1">
        <v>44378</v>
      </c>
      <c r="B3031" t="s">
        <v>38</v>
      </c>
      <c r="C3031">
        <v>4947240</v>
      </c>
      <c r="D3031">
        <v>3087627.4</v>
      </c>
      <c r="E3031">
        <v>62411.110033068944</v>
      </c>
      <c r="F3031">
        <f>IFERROR(NEFT_LAKH_MILLION[[#This Row],[OUTWARD TRANSACTION VALUE]],0)</f>
        <v>62411.110033068944</v>
      </c>
      <c r="G3031">
        <v>13123862</v>
      </c>
      <c r="H3031">
        <v>6260285</v>
      </c>
      <c r="I3031">
        <v>47701.545474952422</v>
      </c>
    </row>
    <row r="3032" spans="1:9" x14ac:dyDescent="0.3">
      <c r="A3032" s="1">
        <v>44378</v>
      </c>
      <c r="B3032" t="s">
        <v>214</v>
      </c>
      <c r="C3032">
        <v>55122</v>
      </c>
      <c r="D3032">
        <v>34115.199999999997</v>
      </c>
      <c r="E3032">
        <v>61890.352309422728</v>
      </c>
      <c r="F3032">
        <f>IFERROR(NEFT_LAKH_MILLION[[#This Row],[OUTWARD TRANSACTION VALUE]],0)</f>
        <v>61890.352309422728</v>
      </c>
      <c r="G3032">
        <v>87402</v>
      </c>
      <c r="H3032">
        <v>54618.6</v>
      </c>
      <c r="I3032">
        <v>62491.247339877809</v>
      </c>
    </row>
    <row r="3033" spans="1:9" x14ac:dyDescent="0.3">
      <c r="A3033" s="1">
        <v>44378</v>
      </c>
      <c r="B3033" t="s">
        <v>40</v>
      </c>
      <c r="C3033">
        <v>248366</v>
      </c>
      <c r="D3033">
        <v>116184.5</v>
      </c>
      <c r="E3033">
        <v>46779.551146292164</v>
      </c>
      <c r="F3033">
        <f>IFERROR(NEFT_LAKH_MILLION[[#This Row],[OUTWARD TRANSACTION VALUE]],0)</f>
        <v>46779.551146292164</v>
      </c>
      <c r="G3033">
        <v>278369</v>
      </c>
      <c r="H3033">
        <v>125692.9</v>
      </c>
      <c r="I3033">
        <v>45153.339631927403</v>
      </c>
    </row>
    <row r="3034" spans="1:9" x14ac:dyDescent="0.3">
      <c r="A3034" s="1">
        <v>44378</v>
      </c>
      <c r="B3034" t="s">
        <v>41</v>
      </c>
      <c r="C3034">
        <v>2450045</v>
      </c>
      <c r="D3034">
        <v>1779869.8</v>
      </c>
      <c r="E3034">
        <v>72646.412616911111</v>
      </c>
      <c r="F3034">
        <f>IFERROR(NEFT_LAKH_MILLION[[#This Row],[OUTWARD TRANSACTION VALUE]],0)</f>
        <v>72646.412616911111</v>
      </c>
      <c r="G3034">
        <v>7653226</v>
      </c>
      <c r="H3034">
        <v>2308706.9</v>
      </c>
      <c r="I3034">
        <v>30166.453989467969</v>
      </c>
    </row>
    <row r="3035" spans="1:9" x14ac:dyDescent="0.3">
      <c r="A3035" s="1">
        <v>44378</v>
      </c>
      <c r="B3035" t="s">
        <v>42</v>
      </c>
      <c r="C3035">
        <v>7792696</v>
      </c>
      <c r="D3035">
        <v>13516288</v>
      </c>
      <c r="E3035">
        <v>173448.16222780923</v>
      </c>
      <c r="F3035">
        <f>IFERROR(NEFT_LAKH_MILLION[[#This Row],[OUTWARD TRANSACTION VALUE]],0)</f>
        <v>173448.16222780923</v>
      </c>
      <c r="G3035">
        <v>2927092</v>
      </c>
      <c r="H3035">
        <v>10019730.199999999</v>
      </c>
      <c r="I3035">
        <v>342310.05380083708</v>
      </c>
    </row>
    <row r="3036" spans="1:9" x14ac:dyDescent="0.3">
      <c r="A3036" s="1">
        <v>44378</v>
      </c>
      <c r="B3036" t="s">
        <v>43</v>
      </c>
      <c r="C3036">
        <v>18632</v>
      </c>
      <c r="D3036">
        <v>10155.4</v>
      </c>
      <c r="E3036">
        <v>54505.152425933877</v>
      </c>
      <c r="F3036">
        <f>IFERROR(NEFT_LAKH_MILLION[[#This Row],[OUTWARD TRANSACTION VALUE]],0)</f>
        <v>54505.152425933877</v>
      </c>
      <c r="G3036">
        <v>37907</v>
      </c>
      <c r="H3036">
        <v>15535.2</v>
      </c>
      <c r="I3036">
        <v>40982.404305273434</v>
      </c>
    </row>
    <row r="3037" spans="1:9" x14ac:dyDescent="0.3">
      <c r="A3037" s="1">
        <v>44378</v>
      </c>
      <c r="B3037" t="s">
        <v>44</v>
      </c>
      <c r="C3037">
        <v>1304056</v>
      </c>
      <c r="D3037">
        <v>669743.69999999995</v>
      </c>
      <c r="E3037">
        <v>51358.507610102628</v>
      </c>
      <c r="F3037">
        <f>IFERROR(NEFT_LAKH_MILLION[[#This Row],[OUTWARD TRANSACTION VALUE]],0)</f>
        <v>51358.507610102628</v>
      </c>
      <c r="G3037">
        <v>1050003</v>
      </c>
      <c r="H3037">
        <v>650153.69999999995</v>
      </c>
      <c r="I3037">
        <v>61919.223087934028</v>
      </c>
    </row>
    <row r="3038" spans="1:9" x14ac:dyDescent="0.3">
      <c r="A3038" s="1">
        <v>44378</v>
      </c>
      <c r="B3038" t="s">
        <v>242</v>
      </c>
      <c r="C3038">
        <v>4759</v>
      </c>
      <c r="D3038">
        <v>3001.6</v>
      </c>
      <c r="E3038">
        <v>63072.073965118725</v>
      </c>
      <c r="F3038">
        <f>IFERROR(NEFT_LAKH_MILLION[[#This Row],[OUTWARD TRANSACTION VALUE]],0)</f>
        <v>63072.073965118725</v>
      </c>
      <c r="G3038">
        <v>7450</v>
      </c>
      <c r="H3038">
        <v>4142</v>
      </c>
      <c r="I3038">
        <v>55597.31543624161</v>
      </c>
    </row>
    <row r="3039" spans="1:9" x14ac:dyDescent="0.3">
      <c r="A3039" s="1">
        <v>44378</v>
      </c>
      <c r="B3039" t="s">
        <v>45</v>
      </c>
      <c r="C3039">
        <v>21357</v>
      </c>
      <c r="D3039">
        <v>5688.5</v>
      </c>
      <c r="E3039">
        <v>26635.295219366017</v>
      </c>
      <c r="F3039">
        <f>IFERROR(NEFT_LAKH_MILLION[[#This Row],[OUTWARD TRANSACTION VALUE]],0)</f>
        <v>26635.295219366017</v>
      </c>
      <c r="G3039">
        <v>1164261</v>
      </c>
      <c r="H3039">
        <v>421266.4</v>
      </c>
      <c r="I3039">
        <v>36183.158243727135</v>
      </c>
    </row>
    <row r="3040" spans="1:9" x14ac:dyDescent="0.3">
      <c r="A3040" s="1">
        <v>44378</v>
      </c>
      <c r="B3040" t="s">
        <v>46</v>
      </c>
      <c r="C3040">
        <v>159444</v>
      </c>
      <c r="D3040">
        <v>162699.9</v>
      </c>
      <c r="E3040">
        <v>102042.0335666441</v>
      </c>
      <c r="F3040">
        <f>IFERROR(NEFT_LAKH_MILLION[[#This Row],[OUTWARD TRANSACTION VALUE]],0)</f>
        <v>102042.0335666441</v>
      </c>
      <c r="G3040">
        <v>268583</v>
      </c>
      <c r="H3040">
        <v>169513.5</v>
      </c>
      <c r="I3040">
        <v>63114.009449592864</v>
      </c>
    </row>
    <row r="3041" spans="1:9" x14ac:dyDescent="0.3">
      <c r="A3041" s="1">
        <v>44378</v>
      </c>
      <c r="B3041" t="s">
        <v>47</v>
      </c>
      <c r="C3041">
        <v>27563</v>
      </c>
      <c r="D3041">
        <v>102347.6</v>
      </c>
      <c r="E3041">
        <v>371322.42499002285</v>
      </c>
      <c r="F3041">
        <f>IFERROR(NEFT_LAKH_MILLION[[#This Row],[OUTWARD TRANSACTION VALUE]],0)</f>
        <v>371322.42499002285</v>
      </c>
      <c r="G3041">
        <v>4015</v>
      </c>
      <c r="H3041">
        <v>219718.6</v>
      </c>
      <c r="I3041">
        <v>5472443.3374844333</v>
      </c>
    </row>
    <row r="3042" spans="1:9" x14ac:dyDescent="0.3">
      <c r="A3042" s="1">
        <v>44378</v>
      </c>
      <c r="B3042" t="s">
        <v>48</v>
      </c>
      <c r="C3042">
        <v>2643</v>
      </c>
      <c r="D3042">
        <v>5175</v>
      </c>
      <c r="E3042">
        <v>195800.22701475595</v>
      </c>
      <c r="F3042">
        <f>IFERROR(NEFT_LAKH_MILLION[[#This Row],[OUTWARD TRANSACTION VALUE]],0)</f>
        <v>195800.22701475595</v>
      </c>
      <c r="G3042">
        <v>775</v>
      </c>
      <c r="H3042">
        <v>30050.400000000001</v>
      </c>
      <c r="I3042">
        <v>3877470.9677419355</v>
      </c>
    </row>
    <row r="3043" spans="1:9" x14ac:dyDescent="0.3">
      <c r="A3043" s="1">
        <v>44378</v>
      </c>
      <c r="B3043" t="s">
        <v>49</v>
      </c>
      <c r="C3043">
        <v>281592</v>
      </c>
      <c r="D3043">
        <v>239254.3</v>
      </c>
      <c r="E3043">
        <v>84964.87826358703</v>
      </c>
      <c r="F3043">
        <f>IFERROR(NEFT_LAKH_MILLION[[#This Row],[OUTWARD TRANSACTION VALUE]],0)</f>
        <v>84964.87826358703</v>
      </c>
      <c r="G3043">
        <v>338036</v>
      </c>
      <c r="H3043">
        <v>273156.59999999998</v>
      </c>
      <c r="I3043">
        <v>80806.955472198213</v>
      </c>
    </row>
    <row r="3044" spans="1:9" x14ac:dyDescent="0.3">
      <c r="A3044" s="1">
        <v>44378</v>
      </c>
      <c r="B3044" t="s">
        <v>50</v>
      </c>
      <c r="C3044">
        <v>2833</v>
      </c>
      <c r="D3044">
        <v>2964.1</v>
      </c>
      <c r="E3044">
        <v>104627.60324744087</v>
      </c>
      <c r="F3044">
        <f>IFERROR(NEFT_LAKH_MILLION[[#This Row],[OUTWARD TRANSACTION VALUE]],0)</f>
        <v>104627.60324744087</v>
      </c>
      <c r="G3044">
        <v>9046</v>
      </c>
      <c r="H3044">
        <v>3850.8</v>
      </c>
      <c r="I3044">
        <v>42569.091311076721</v>
      </c>
    </row>
    <row r="3045" spans="1:9" x14ac:dyDescent="0.3">
      <c r="A3045" s="1">
        <v>44378</v>
      </c>
      <c r="B3045" t="s">
        <v>52</v>
      </c>
      <c r="C3045">
        <v>12658</v>
      </c>
      <c r="D3045">
        <v>12085.6</v>
      </c>
      <c r="E3045">
        <v>95477.958603254854</v>
      </c>
      <c r="F3045">
        <f>IFERROR(NEFT_LAKH_MILLION[[#This Row],[OUTWARD TRANSACTION VALUE]],0)</f>
        <v>95477.958603254854</v>
      </c>
      <c r="G3045">
        <v>16486</v>
      </c>
      <c r="H3045">
        <v>6448</v>
      </c>
      <c r="I3045">
        <v>39111.973795948077</v>
      </c>
    </row>
    <row r="3046" spans="1:9" x14ac:dyDescent="0.3">
      <c r="A3046" s="1">
        <v>44378</v>
      </c>
      <c r="B3046" t="s">
        <v>53</v>
      </c>
      <c r="C3046">
        <v>3005158</v>
      </c>
      <c r="D3046">
        <v>5301755.5</v>
      </c>
      <c r="E3046">
        <v>176421.85535669007</v>
      </c>
      <c r="F3046">
        <f>IFERROR(NEFT_LAKH_MILLION[[#This Row],[OUTWARD TRANSACTION VALUE]],0)</f>
        <v>176421.85535669007</v>
      </c>
      <c r="G3046">
        <v>438405</v>
      </c>
      <c r="H3046">
        <v>3588921.5</v>
      </c>
      <c r="I3046">
        <v>818631.51652011264</v>
      </c>
    </row>
    <row r="3047" spans="1:9" x14ac:dyDescent="0.3">
      <c r="A3047" s="1">
        <v>44378</v>
      </c>
      <c r="B3047" t="s">
        <v>54</v>
      </c>
      <c r="C3047">
        <v>795203</v>
      </c>
      <c r="D3047">
        <v>1352798.1</v>
      </c>
      <c r="E3047">
        <v>170119.84361226004</v>
      </c>
      <c r="F3047">
        <f>IFERROR(NEFT_LAKH_MILLION[[#This Row],[OUTWARD TRANSACTION VALUE]],0)</f>
        <v>170119.84361226004</v>
      </c>
      <c r="G3047">
        <v>404788</v>
      </c>
      <c r="H3047">
        <v>833544.6</v>
      </c>
      <c r="I3047">
        <v>205921.27236973427</v>
      </c>
    </row>
    <row r="3048" spans="1:9" x14ac:dyDescent="0.3">
      <c r="A3048" s="1">
        <v>44378</v>
      </c>
      <c r="B3048" t="s">
        <v>55</v>
      </c>
      <c r="C3048">
        <v>156166</v>
      </c>
      <c r="D3048">
        <v>59694.7</v>
      </c>
      <c r="E3048">
        <v>38225.157844857393</v>
      </c>
      <c r="F3048">
        <f>IFERROR(NEFT_LAKH_MILLION[[#This Row],[OUTWARD TRANSACTION VALUE]],0)</f>
        <v>38225.157844857393</v>
      </c>
      <c r="G3048">
        <v>223977</v>
      </c>
      <c r="H3048">
        <v>90826.5</v>
      </c>
      <c r="I3048">
        <v>40551.708434348169</v>
      </c>
    </row>
    <row r="3049" spans="1:9" x14ac:dyDescent="0.3">
      <c r="A3049" s="1">
        <v>44378</v>
      </c>
      <c r="B3049" t="s">
        <v>56</v>
      </c>
      <c r="C3049">
        <v>4596</v>
      </c>
      <c r="D3049">
        <v>3999.1</v>
      </c>
      <c r="E3049">
        <v>87012.619669277628</v>
      </c>
      <c r="F3049">
        <f>IFERROR(NEFT_LAKH_MILLION[[#This Row],[OUTWARD TRANSACTION VALUE]],0)</f>
        <v>87012.619669277628</v>
      </c>
      <c r="G3049">
        <v>15346</v>
      </c>
      <c r="H3049">
        <v>5346</v>
      </c>
      <c r="I3049">
        <v>34836.439463052258</v>
      </c>
    </row>
    <row r="3050" spans="1:9" x14ac:dyDescent="0.3">
      <c r="A3050" s="1">
        <v>44378</v>
      </c>
      <c r="B3050" t="s">
        <v>57</v>
      </c>
      <c r="C3050">
        <v>23210</v>
      </c>
      <c r="D3050">
        <v>20530.8</v>
      </c>
      <c r="E3050">
        <v>88456.699698405864</v>
      </c>
      <c r="F3050">
        <f>IFERROR(NEFT_LAKH_MILLION[[#This Row],[OUTWARD TRANSACTION VALUE]],0)</f>
        <v>88456.699698405864</v>
      </c>
      <c r="G3050">
        <v>2458</v>
      </c>
      <c r="H3050">
        <v>6133.9</v>
      </c>
      <c r="I3050">
        <v>249548.41334418225</v>
      </c>
    </row>
    <row r="3051" spans="1:9" x14ac:dyDescent="0.3">
      <c r="A3051" s="1">
        <v>44378</v>
      </c>
      <c r="B3051" t="s">
        <v>58</v>
      </c>
      <c r="C3051">
        <v>28029</v>
      </c>
      <c r="D3051">
        <v>10206.299999999999</v>
      </c>
      <c r="E3051">
        <v>36413.357593920577</v>
      </c>
      <c r="F3051">
        <f>IFERROR(NEFT_LAKH_MILLION[[#This Row],[OUTWARD TRANSACTION VALUE]],0)</f>
        <v>36413.357593920577</v>
      </c>
      <c r="G3051">
        <v>82603</v>
      </c>
      <c r="H3051">
        <v>25779.3</v>
      </c>
      <c r="I3051">
        <v>31208.672808493637</v>
      </c>
    </row>
    <row r="3052" spans="1:9" x14ac:dyDescent="0.3">
      <c r="A3052" s="1">
        <v>44378</v>
      </c>
      <c r="B3052" t="s">
        <v>215</v>
      </c>
      <c r="C3052">
        <v>2035</v>
      </c>
      <c r="D3052">
        <v>672.4</v>
      </c>
      <c r="E3052">
        <v>33041.769041769039</v>
      </c>
      <c r="F3052">
        <f>IFERROR(NEFT_LAKH_MILLION[[#This Row],[OUTWARD TRANSACTION VALUE]],0)</f>
        <v>33041.769041769039</v>
      </c>
      <c r="G3052">
        <v>7728</v>
      </c>
      <c r="H3052">
        <v>3488.6</v>
      </c>
      <c r="I3052">
        <v>45142.339544513459</v>
      </c>
    </row>
    <row r="3053" spans="1:9" x14ac:dyDescent="0.3">
      <c r="A3053" s="1">
        <v>44378</v>
      </c>
      <c r="B3053" t="s">
        <v>60</v>
      </c>
      <c r="C3053">
        <v>11883</v>
      </c>
      <c r="D3053">
        <v>24812.400000000001</v>
      </c>
      <c r="E3053">
        <v>208805.85710679123</v>
      </c>
      <c r="F3053">
        <f>IFERROR(NEFT_LAKH_MILLION[[#This Row],[OUTWARD TRANSACTION VALUE]],0)</f>
        <v>208805.85710679123</v>
      </c>
      <c r="G3053">
        <v>404</v>
      </c>
      <c r="H3053">
        <v>4618.6000000000004</v>
      </c>
      <c r="I3053">
        <v>1143217.8217821785</v>
      </c>
    </row>
    <row r="3054" spans="1:9" x14ac:dyDescent="0.3">
      <c r="A3054" s="1">
        <v>44378</v>
      </c>
      <c r="B3054" t="s">
        <v>61</v>
      </c>
      <c r="C3054">
        <v>380882</v>
      </c>
      <c r="D3054">
        <v>161609.1</v>
      </c>
      <c r="E3054">
        <v>42430.227734573964</v>
      </c>
      <c r="F3054">
        <f>IFERROR(NEFT_LAKH_MILLION[[#This Row],[OUTWARD TRANSACTION VALUE]],0)</f>
        <v>42430.227734573964</v>
      </c>
      <c r="G3054">
        <v>201251</v>
      </c>
      <c r="H3054">
        <v>108312.5</v>
      </c>
      <c r="I3054">
        <v>53819.608349772177</v>
      </c>
    </row>
    <row r="3055" spans="1:9" x14ac:dyDescent="0.3">
      <c r="A3055" s="1">
        <v>44378</v>
      </c>
      <c r="B3055" t="s">
        <v>62</v>
      </c>
      <c r="C3055">
        <v>49862</v>
      </c>
      <c r="D3055">
        <v>22584.799999999999</v>
      </c>
      <c r="E3055">
        <v>45294.613132244995</v>
      </c>
      <c r="F3055">
        <f>IFERROR(NEFT_LAKH_MILLION[[#This Row],[OUTWARD TRANSACTION VALUE]],0)</f>
        <v>45294.613132244995</v>
      </c>
      <c r="G3055">
        <v>118541</v>
      </c>
      <c r="H3055">
        <v>47181.4</v>
      </c>
      <c r="I3055">
        <v>39801.756354341538</v>
      </c>
    </row>
    <row r="3056" spans="1:9" x14ac:dyDescent="0.3">
      <c r="A3056" s="1">
        <v>44378</v>
      </c>
      <c r="B3056" t="s">
        <v>63</v>
      </c>
      <c r="C3056">
        <v>0</v>
      </c>
      <c r="D3056">
        <v>0</v>
      </c>
      <c r="E3056" t="e">
        <v>#NUM!</v>
      </c>
      <c r="F3056">
        <f>IFERROR(NEFT_LAKH_MILLION[[#This Row],[OUTWARD TRANSACTION VALUE]],0)</f>
        <v>0</v>
      </c>
      <c r="G3056">
        <v>197</v>
      </c>
      <c r="H3056">
        <v>541502.9</v>
      </c>
      <c r="I3056">
        <v>274874568.52791876</v>
      </c>
    </row>
    <row r="3057" spans="1:9" x14ac:dyDescent="0.3">
      <c r="A3057" s="1">
        <v>44378</v>
      </c>
      <c r="B3057" t="s">
        <v>64</v>
      </c>
      <c r="C3057">
        <v>3258864</v>
      </c>
      <c r="D3057">
        <v>1988796.3</v>
      </c>
      <c r="E3057">
        <v>61027.287422856556</v>
      </c>
      <c r="F3057">
        <f>IFERROR(NEFT_LAKH_MILLION[[#This Row],[OUTWARD TRANSACTION VALUE]],0)</f>
        <v>61027.287422856556</v>
      </c>
      <c r="G3057">
        <v>2752773</v>
      </c>
      <c r="H3057">
        <v>1508003.6</v>
      </c>
      <c r="I3057">
        <v>54781.25511983734</v>
      </c>
    </row>
    <row r="3058" spans="1:9" x14ac:dyDescent="0.3">
      <c r="A3058" s="1">
        <v>44378</v>
      </c>
      <c r="B3058" t="s">
        <v>65</v>
      </c>
      <c r="C3058">
        <v>25869</v>
      </c>
      <c r="D3058">
        <v>11347.3</v>
      </c>
      <c r="E3058">
        <v>43864.470988441761</v>
      </c>
      <c r="F3058">
        <f>IFERROR(NEFT_LAKH_MILLION[[#This Row],[OUTWARD TRANSACTION VALUE]],0)</f>
        <v>43864.470988441761</v>
      </c>
      <c r="G3058">
        <v>34223</v>
      </c>
      <c r="H3058">
        <v>14443.4</v>
      </c>
      <c r="I3058">
        <v>42203.781082897469</v>
      </c>
    </row>
    <row r="3059" spans="1:9" x14ac:dyDescent="0.3">
      <c r="A3059" s="1">
        <v>44378</v>
      </c>
      <c r="B3059" t="s">
        <v>66</v>
      </c>
      <c r="C3059">
        <v>493681</v>
      </c>
      <c r="D3059">
        <v>48364.9</v>
      </c>
      <c r="E3059">
        <v>9796.7918554694224</v>
      </c>
      <c r="F3059">
        <f>IFERROR(NEFT_LAKH_MILLION[[#This Row],[OUTWARD TRANSACTION VALUE]],0)</f>
        <v>9796.7918554694224</v>
      </c>
      <c r="G3059">
        <v>264149</v>
      </c>
      <c r="H3059">
        <v>35785.9</v>
      </c>
      <c r="I3059">
        <v>13547.618957482329</v>
      </c>
    </row>
    <row r="3060" spans="1:9" x14ac:dyDescent="0.3">
      <c r="A3060" s="1">
        <v>44378</v>
      </c>
      <c r="B3060" t="s">
        <v>67</v>
      </c>
      <c r="C3060">
        <v>153</v>
      </c>
      <c r="D3060">
        <v>1368</v>
      </c>
      <c r="E3060">
        <v>894117.6470588235</v>
      </c>
      <c r="F3060">
        <f>IFERROR(NEFT_LAKH_MILLION[[#This Row],[OUTWARD TRANSACTION VALUE]],0)</f>
        <v>894117.6470588235</v>
      </c>
      <c r="G3060">
        <v>7</v>
      </c>
      <c r="H3060">
        <v>1.4</v>
      </c>
      <c r="I3060">
        <v>20000</v>
      </c>
    </row>
    <row r="3061" spans="1:9" x14ac:dyDescent="0.3">
      <c r="A3061" s="1">
        <v>44378</v>
      </c>
      <c r="B3061" t="s">
        <v>68</v>
      </c>
      <c r="C3061">
        <v>46859</v>
      </c>
      <c r="D3061">
        <v>28473.3</v>
      </c>
      <c r="E3061">
        <v>60763.780703813565</v>
      </c>
      <c r="F3061">
        <f>IFERROR(NEFT_LAKH_MILLION[[#This Row],[OUTWARD TRANSACTION VALUE]],0)</f>
        <v>60763.780703813565</v>
      </c>
      <c r="G3061">
        <v>112945</v>
      </c>
      <c r="H3061">
        <v>48816.7</v>
      </c>
      <c r="I3061">
        <v>43221.656558501927</v>
      </c>
    </row>
    <row r="3062" spans="1:9" x14ac:dyDescent="0.3">
      <c r="A3062" s="1">
        <v>44378</v>
      </c>
      <c r="B3062" t="s">
        <v>69</v>
      </c>
      <c r="C3062">
        <v>10114</v>
      </c>
      <c r="D3062">
        <v>3705.8</v>
      </c>
      <c r="E3062">
        <v>36640.300573462526</v>
      </c>
      <c r="F3062">
        <f>IFERROR(NEFT_LAKH_MILLION[[#This Row],[OUTWARD TRANSACTION VALUE]],0)</f>
        <v>36640.300573462526</v>
      </c>
      <c r="G3062">
        <v>44827</v>
      </c>
      <c r="H3062">
        <v>11451.1</v>
      </c>
      <c r="I3062">
        <v>25545.095589711556</v>
      </c>
    </row>
    <row r="3063" spans="1:9" x14ac:dyDescent="0.3">
      <c r="A3063" s="1">
        <v>44378</v>
      </c>
      <c r="B3063" t="s">
        <v>70</v>
      </c>
      <c r="C3063">
        <v>39278147</v>
      </c>
      <c r="D3063">
        <v>30271901</v>
      </c>
      <c r="E3063">
        <v>77070.593477844057</v>
      </c>
      <c r="F3063">
        <f>IFERROR(NEFT_LAKH_MILLION[[#This Row],[OUTWARD TRANSACTION VALUE]],0)</f>
        <v>77070.593477844057</v>
      </c>
      <c r="G3063">
        <v>29350247</v>
      </c>
      <c r="H3063">
        <v>36461955.799999997</v>
      </c>
      <c r="I3063">
        <v>124230.49046231194</v>
      </c>
    </row>
    <row r="3064" spans="1:9" x14ac:dyDescent="0.3">
      <c r="A3064" s="1">
        <v>44378</v>
      </c>
      <c r="B3064" t="s">
        <v>71</v>
      </c>
      <c r="C3064">
        <v>2883323</v>
      </c>
      <c r="D3064">
        <v>7082473.7000000002</v>
      </c>
      <c r="E3064">
        <v>245635.80632485505</v>
      </c>
      <c r="F3064">
        <f>IFERROR(NEFT_LAKH_MILLION[[#This Row],[OUTWARD TRANSACTION VALUE]],0)</f>
        <v>245635.80632485505</v>
      </c>
      <c r="G3064">
        <v>979627</v>
      </c>
      <c r="H3064">
        <v>5793983.2999999998</v>
      </c>
      <c r="I3064">
        <v>591447.89802649373</v>
      </c>
    </row>
    <row r="3065" spans="1:9" x14ac:dyDescent="0.3">
      <c r="A3065" s="1">
        <v>44378</v>
      </c>
      <c r="B3065" t="s">
        <v>72</v>
      </c>
      <c r="C3065">
        <v>28675673</v>
      </c>
      <c r="D3065">
        <v>19769859.199999999</v>
      </c>
      <c r="E3065">
        <v>68942.965000333206</v>
      </c>
      <c r="F3065">
        <f>IFERROR(NEFT_LAKH_MILLION[[#This Row],[OUTWARD TRANSACTION VALUE]],0)</f>
        <v>68942.965000333206</v>
      </c>
      <c r="G3065">
        <v>22333032</v>
      </c>
      <c r="H3065">
        <v>21081553.5</v>
      </c>
      <c r="I3065">
        <v>94396.289317097646</v>
      </c>
    </row>
    <row r="3066" spans="1:9" x14ac:dyDescent="0.3">
      <c r="A3066" s="1">
        <v>44378</v>
      </c>
      <c r="B3066" t="s">
        <v>73</v>
      </c>
      <c r="C3066">
        <v>8101071</v>
      </c>
      <c r="D3066">
        <v>4958340.4000000004</v>
      </c>
      <c r="E3066">
        <v>61205.986220834267</v>
      </c>
      <c r="F3066">
        <f>IFERROR(NEFT_LAKH_MILLION[[#This Row],[OUTWARD TRANSACTION VALUE]],0)</f>
        <v>61205.986220834267</v>
      </c>
      <c r="G3066">
        <v>5104019</v>
      </c>
      <c r="H3066">
        <v>4244497.9000000004</v>
      </c>
      <c r="I3066">
        <v>83159.915744827769</v>
      </c>
    </row>
    <row r="3067" spans="1:9" x14ac:dyDescent="0.3">
      <c r="A3067" s="1">
        <v>44378</v>
      </c>
      <c r="B3067" t="s">
        <v>74</v>
      </c>
      <c r="C3067">
        <v>1680666</v>
      </c>
      <c r="D3067">
        <v>1622921.9</v>
      </c>
      <c r="E3067">
        <v>96564.213234515366</v>
      </c>
      <c r="F3067">
        <f>IFERROR(NEFT_LAKH_MILLION[[#This Row],[OUTWARD TRANSACTION VALUE]],0)</f>
        <v>96564.213234515366</v>
      </c>
      <c r="G3067">
        <v>1352162</v>
      </c>
      <c r="H3067">
        <v>1358653.7</v>
      </c>
      <c r="I3067">
        <v>100480.09779893237</v>
      </c>
    </row>
    <row r="3068" spans="1:9" x14ac:dyDescent="0.3">
      <c r="A3068" s="1">
        <v>44378</v>
      </c>
      <c r="B3068" t="s">
        <v>75</v>
      </c>
      <c r="C3068">
        <v>5867</v>
      </c>
      <c r="D3068">
        <v>6057.4</v>
      </c>
      <c r="E3068">
        <v>103245.27015510482</v>
      </c>
      <c r="F3068">
        <f>IFERROR(NEFT_LAKH_MILLION[[#This Row],[OUTWARD TRANSACTION VALUE]],0)</f>
        <v>103245.27015510482</v>
      </c>
      <c r="G3068">
        <v>6578</v>
      </c>
      <c r="H3068">
        <v>3372.6</v>
      </c>
      <c r="I3068">
        <v>51270.903010033442</v>
      </c>
    </row>
    <row r="3069" spans="1:9" x14ac:dyDescent="0.3">
      <c r="A3069" s="1">
        <v>44378</v>
      </c>
      <c r="B3069" t="s">
        <v>76</v>
      </c>
      <c r="C3069">
        <v>621967</v>
      </c>
      <c r="D3069">
        <v>244619.1</v>
      </c>
      <c r="E3069">
        <v>39329.916217419894</v>
      </c>
      <c r="F3069">
        <f>IFERROR(NEFT_LAKH_MILLION[[#This Row],[OUTWARD TRANSACTION VALUE]],0)</f>
        <v>39329.916217419894</v>
      </c>
      <c r="G3069">
        <v>450978</v>
      </c>
      <c r="H3069">
        <v>151528.70000000001</v>
      </c>
      <c r="I3069">
        <v>33600.020400108217</v>
      </c>
    </row>
    <row r="3070" spans="1:9" x14ac:dyDescent="0.3">
      <c r="A3070" s="1">
        <v>44378</v>
      </c>
      <c r="B3070" t="s">
        <v>77</v>
      </c>
      <c r="C3070">
        <v>2966132</v>
      </c>
      <c r="D3070">
        <v>2678103</v>
      </c>
      <c r="E3070">
        <v>90289.407214513718</v>
      </c>
      <c r="F3070">
        <f>IFERROR(NEFT_LAKH_MILLION[[#This Row],[OUTWARD TRANSACTION VALUE]],0)</f>
        <v>90289.407214513718</v>
      </c>
      <c r="G3070">
        <v>10966024</v>
      </c>
      <c r="H3070">
        <v>3664547.2</v>
      </c>
      <c r="I3070">
        <v>33417.282325845721</v>
      </c>
    </row>
    <row r="3071" spans="1:9" x14ac:dyDescent="0.3">
      <c r="A3071" s="1">
        <v>44378</v>
      </c>
      <c r="B3071" t="s">
        <v>78</v>
      </c>
      <c r="C3071">
        <v>2040238</v>
      </c>
      <c r="D3071">
        <v>1341716.7</v>
      </c>
      <c r="E3071">
        <v>65762.754149270826</v>
      </c>
      <c r="F3071">
        <f>IFERROR(NEFT_LAKH_MILLION[[#This Row],[OUTWARD TRANSACTION VALUE]],0)</f>
        <v>65762.754149270826</v>
      </c>
      <c r="G3071">
        <v>5765097</v>
      </c>
      <c r="H3071">
        <v>1858606.3</v>
      </c>
      <c r="I3071">
        <v>32238.942380327684</v>
      </c>
    </row>
    <row r="3072" spans="1:9" x14ac:dyDescent="0.3">
      <c r="A3072" s="1">
        <v>44378</v>
      </c>
      <c r="B3072" t="s">
        <v>79</v>
      </c>
      <c r="C3072">
        <v>4622522</v>
      </c>
      <c r="D3072">
        <v>3218942.2</v>
      </c>
      <c r="E3072">
        <v>69636.060142060975</v>
      </c>
      <c r="F3072">
        <f>IFERROR(NEFT_LAKH_MILLION[[#This Row],[OUTWARD TRANSACTION VALUE]],0)</f>
        <v>69636.060142060975</v>
      </c>
      <c r="G3072">
        <v>2950192</v>
      </c>
      <c r="H3072">
        <v>3071092.5</v>
      </c>
      <c r="I3072">
        <v>104098.05531301013</v>
      </c>
    </row>
    <row r="3073" spans="1:9" x14ac:dyDescent="0.3">
      <c r="A3073" s="1">
        <v>44378</v>
      </c>
      <c r="B3073" t="s">
        <v>80</v>
      </c>
      <c r="C3073">
        <v>1082</v>
      </c>
      <c r="D3073">
        <v>14811.2</v>
      </c>
      <c r="E3073">
        <v>1368872.4584103513</v>
      </c>
      <c r="F3073">
        <f>IFERROR(NEFT_LAKH_MILLION[[#This Row],[OUTWARD TRANSACTION VALUE]],0)</f>
        <v>1368872.4584103513</v>
      </c>
      <c r="G3073">
        <v>137</v>
      </c>
      <c r="H3073">
        <v>5525.4</v>
      </c>
      <c r="I3073">
        <v>4033138.686131387</v>
      </c>
    </row>
    <row r="3074" spans="1:9" x14ac:dyDescent="0.3">
      <c r="A3074" s="1">
        <v>44378</v>
      </c>
      <c r="B3074" t="s">
        <v>81</v>
      </c>
      <c r="C3074">
        <v>2822</v>
      </c>
      <c r="D3074">
        <v>6120.3</v>
      </c>
      <c r="E3074">
        <v>216878.10063784549</v>
      </c>
      <c r="F3074">
        <f>IFERROR(NEFT_LAKH_MILLION[[#This Row],[OUTWARD TRANSACTION VALUE]],0)</f>
        <v>216878.10063784549</v>
      </c>
      <c r="G3074">
        <v>399</v>
      </c>
      <c r="H3074">
        <v>19094.7</v>
      </c>
      <c r="I3074">
        <v>4785639.0977443606</v>
      </c>
    </row>
    <row r="3075" spans="1:9" x14ac:dyDescent="0.3">
      <c r="A3075" s="1">
        <v>44378</v>
      </c>
      <c r="B3075" t="s">
        <v>216</v>
      </c>
      <c r="C3075">
        <v>1908</v>
      </c>
      <c r="D3075">
        <v>770.5</v>
      </c>
      <c r="E3075">
        <v>40382.599580712791</v>
      </c>
      <c r="F3075">
        <f>IFERROR(NEFT_LAKH_MILLION[[#This Row],[OUTWARD TRANSACTION VALUE]],0)</f>
        <v>40382.599580712791</v>
      </c>
      <c r="G3075">
        <v>1367</v>
      </c>
      <c r="H3075">
        <v>602.79999999999995</v>
      </c>
      <c r="I3075">
        <v>44096.561814191657</v>
      </c>
    </row>
    <row r="3076" spans="1:9" x14ac:dyDescent="0.3">
      <c r="A3076" s="1">
        <v>44378</v>
      </c>
      <c r="B3076" t="s">
        <v>83</v>
      </c>
      <c r="C3076">
        <v>14980</v>
      </c>
      <c r="D3076">
        <v>6330.7</v>
      </c>
      <c r="E3076">
        <v>42261.014686248331</v>
      </c>
      <c r="F3076">
        <f>IFERROR(NEFT_LAKH_MILLION[[#This Row],[OUTWARD TRANSACTION VALUE]],0)</f>
        <v>42261.014686248331</v>
      </c>
      <c r="G3076">
        <v>24190</v>
      </c>
      <c r="H3076">
        <v>15443.7</v>
      </c>
      <c r="I3076">
        <v>63843.323687474163</v>
      </c>
    </row>
    <row r="3077" spans="1:9" x14ac:dyDescent="0.3">
      <c r="A3077" s="1">
        <v>44378</v>
      </c>
      <c r="B3077" t="s">
        <v>84</v>
      </c>
      <c r="C3077">
        <v>14749</v>
      </c>
      <c r="D3077">
        <v>17216</v>
      </c>
      <c r="E3077">
        <v>116726.55773272764</v>
      </c>
      <c r="F3077">
        <f>IFERROR(NEFT_LAKH_MILLION[[#This Row],[OUTWARD TRANSACTION VALUE]],0)</f>
        <v>116726.55773272764</v>
      </c>
      <c r="G3077">
        <v>30406</v>
      </c>
      <c r="H3077">
        <v>12002.9</v>
      </c>
      <c r="I3077">
        <v>39475.432480431497</v>
      </c>
    </row>
    <row r="3078" spans="1:9" x14ac:dyDescent="0.3">
      <c r="A3078" s="1">
        <v>44378</v>
      </c>
      <c r="B3078" t="s">
        <v>85</v>
      </c>
      <c r="C3078">
        <v>896782</v>
      </c>
      <c r="D3078">
        <v>427171.5</v>
      </c>
      <c r="E3078">
        <v>47633.817360294925</v>
      </c>
      <c r="F3078">
        <f>IFERROR(NEFT_LAKH_MILLION[[#This Row],[OUTWARD TRANSACTION VALUE]],0)</f>
        <v>47633.817360294925</v>
      </c>
      <c r="G3078">
        <v>919986</v>
      </c>
      <c r="H3078">
        <v>552505.30000000005</v>
      </c>
      <c r="I3078">
        <v>60055.837806227493</v>
      </c>
    </row>
    <row r="3079" spans="1:9" x14ac:dyDescent="0.3">
      <c r="A3079" s="1">
        <v>44378</v>
      </c>
      <c r="B3079" t="s">
        <v>86</v>
      </c>
      <c r="C3079">
        <v>102959</v>
      </c>
      <c r="D3079">
        <v>77296.5</v>
      </c>
      <c r="E3079">
        <v>75075.029866257435</v>
      </c>
      <c r="F3079">
        <f>IFERROR(NEFT_LAKH_MILLION[[#This Row],[OUTWARD TRANSACTION VALUE]],0)</f>
        <v>75075.029866257435</v>
      </c>
      <c r="G3079">
        <v>44489</v>
      </c>
      <c r="H3079">
        <v>41950.9</v>
      </c>
      <c r="I3079">
        <v>94294.994268246082</v>
      </c>
    </row>
    <row r="3080" spans="1:9" x14ac:dyDescent="0.3">
      <c r="A3080" s="1">
        <v>44378</v>
      </c>
      <c r="B3080" t="s">
        <v>87</v>
      </c>
      <c r="C3080">
        <v>22768</v>
      </c>
      <c r="D3080">
        <v>7320.1</v>
      </c>
      <c r="E3080">
        <v>32150.825720309207</v>
      </c>
      <c r="F3080">
        <f>IFERROR(NEFT_LAKH_MILLION[[#This Row],[OUTWARD TRANSACTION VALUE]],0)</f>
        <v>32150.825720309207</v>
      </c>
      <c r="G3080">
        <v>41422</v>
      </c>
      <c r="H3080">
        <v>17577.7</v>
      </c>
      <c r="I3080">
        <v>42435.66220848824</v>
      </c>
    </row>
    <row r="3081" spans="1:9" x14ac:dyDescent="0.3">
      <c r="A3081" s="1">
        <v>44378</v>
      </c>
      <c r="B3081" t="s">
        <v>88</v>
      </c>
      <c r="C3081">
        <v>95306</v>
      </c>
      <c r="D3081">
        <v>43407.5</v>
      </c>
      <c r="E3081">
        <v>45545.401128995029</v>
      </c>
      <c r="F3081">
        <f>IFERROR(NEFT_LAKH_MILLION[[#This Row],[OUTWARD TRANSACTION VALUE]],0)</f>
        <v>45545.401128995029</v>
      </c>
      <c r="G3081">
        <v>119784</v>
      </c>
      <c r="H3081">
        <v>70935.199999999997</v>
      </c>
      <c r="I3081">
        <v>59219.261337073396</v>
      </c>
    </row>
    <row r="3082" spans="1:9" x14ac:dyDescent="0.3">
      <c r="A3082" s="1">
        <v>44378</v>
      </c>
      <c r="B3082" t="s">
        <v>252</v>
      </c>
      <c r="C3082">
        <v>1363</v>
      </c>
      <c r="D3082">
        <v>640.79999999999995</v>
      </c>
      <c r="E3082">
        <v>47013.939838591337</v>
      </c>
      <c r="F3082">
        <f>IFERROR(NEFT_LAKH_MILLION[[#This Row],[OUTWARD TRANSACTION VALUE]],0)</f>
        <v>47013.939838591337</v>
      </c>
      <c r="G3082">
        <v>638</v>
      </c>
      <c r="H3082">
        <v>442.2</v>
      </c>
      <c r="I3082">
        <v>69310.344827586203</v>
      </c>
    </row>
    <row r="3083" spans="1:9" x14ac:dyDescent="0.3">
      <c r="A3083" s="1">
        <v>44378</v>
      </c>
      <c r="B3083" t="s">
        <v>89</v>
      </c>
      <c r="C3083">
        <v>4281</v>
      </c>
      <c r="D3083">
        <v>1526</v>
      </c>
      <c r="E3083">
        <v>35645.877131511326</v>
      </c>
      <c r="F3083">
        <f>IFERROR(NEFT_LAKH_MILLION[[#This Row],[OUTWARD TRANSACTION VALUE]],0)</f>
        <v>35645.877131511326</v>
      </c>
      <c r="G3083">
        <v>9268</v>
      </c>
      <c r="H3083">
        <v>2976.8</v>
      </c>
      <c r="I3083">
        <v>32119.119551143722</v>
      </c>
    </row>
    <row r="3084" spans="1:9" x14ac:dyDescent="0.3">
      <c r="A3084" s="1">
        <v>44378</v>
      </c>
      <c r="B3084" t="s">
        <v>90</v>
      </c>
      <c r="C3084">
        <v>10295</v>
      </c>
      <c r="D3084">
        <v>5635.5</v>
      </c>
      <c r="E3084">
        <v>54740.165128703251</v>
      </c>
      <c r="F3084">
        <f>IFERROR(NEFT_LAKH_MILLION[[#This Row],[OUTWARD TRANSACTION VALUE]],0)</f>
        <v>54740.165128703251</v>
      </c>
      <c r="G3084">
        <v>36554</v>
      </c>
      <c r="H3084">
        <v>13782.5</v>
      </c>
      <c r="I3084">
        <v>37704.491984461347</v>
      </c>
    </row>
    <row r="3085" spans="1:9" x14ac:dyDescent="0.3">
      <c r="A3085" s="1">
        <v>44378</v>
      </c>
      <c r="B3085" t="s">
        <v>217</v>
      </c>
      <c r="C3085">
        <v>4042</v>
      </c>
      <c r="D3085">
        <v>202.7</v>
      </c>
      <c r="E3085">
        <v>5014.8441365660565</v>
      </c>
      <c r="F3085">
        <f>IFERROR(NEFT_LAKH_MILLION[[#This Row],[OUTWARD TRANSACTION VALUE]],0)</f>
        <v>5014.8441365660565</v>
      </c>
      <c r="G3085">
        <v>68983</v>
      </c>
      <c r="H3085">
        <v>1104.3</v>
      </c>
      <c r="I3085">
        <v>1600.8291898003856</v>
      </c>
    </row>
    <row r="3086" spans="1:9" x14ac:dyDescent="0.3">
      <c r="A3086" s="1">
        <v>44378</v>
      </c>
      <c r="B3086" t="s">
        <v>91</v>
      </c>
      <c r="C3086">
        <v>547349</v>
      </c>
      <c r="D3086">
        <v>786185</v>
      </c>
      <c r="E3086">
        <v>143635.04820507573</v>
      </c>
      <c r="F3086">
        <f>IFERROR(NEFT_LAKH_MILLION[[#This Row],[OUTWARD TRANSACTION VALUE]],0)</f>
        <v>143635.04820507573</v>
      </c>
      <c r="G3086">
        <v>36957</v>
      </c>
      <c r="H3086">
        <v>928844.3</v>
      </c>
      <c r="I3086">
        <v>2513310.8748004436</v>
      </c>
    </row>
    <row r="3087" spans="1:9" x14ac:dyDescent="0.3">
      <c r="A3087" s="1">
        <v>44378</v>
      </c>
      <c r="B3087" t="s">
        <v>93</v>
      </c>
      <c r="C3087">
        <v>110390</v>
      </c>
      <c r="D3087">
        <v>69015.899999999994</v>
      </c>
      <c r="E3087">
        <v>62520.0652232992</v>
      </c>
      <c r="F3087">
        <f>IFERROR(NEFT_LAKH_MILLION[[#This Row],[OUTWARD TRANSACTION VALUE]],0)</f>
        <v>62520.0652232992</v>
      </c>
      <c r="G3087">
        <v>164495</v>
      </c>
      <c r="H3087">
        <v>121527.4</v>
      </c>
      <c r="I3087">
        <v>73879.084470652597</v>
      </c>
    </row>
    <row r="3088" spans="1:9" x14ac:dyDescent="0.3">
      <c r="A3088" s="1">
        <v>44378</v>
      </c>
      <c r="B3088" t="s">
        <v>94</v>
      </c>
      <c r="C3088">
        <v>15876</v>
      </c>
      <c r="D3088">
        <v>10704.3</v>
      </c>
      <c r="E3088">
        <v>67424.414210128481</v>
      </c>
      <c r="F3088">
        <f>IFERROR(NEFT_LAKH_MILLION[[#This Row],[OUTWARD TRANSACTION VALUE]],0)</f>
        <v>67424.414210128481</v>
      </c>
      <c r="G3088">
        <v>59630</v>
      </c>
      <c r="H3088">
        <v>19388.900000000001</v>
      </c>
      <c r="I3088">
        <v>32515.344625188667</v>
      </c>
    </row>
    <row r="3089" spans="1:9" x14ac:dyDescent="0.3">
      <c r="A3089" s="1">
        <v>44378</v>
      </c>
      <c r="B3089" t="s">
        <v>95</v>
      </c>
      <c r="C3089">
        <v>18822</v>
      </c>
      <c r="D3089">
        <v>13379.6</v>
      </c>
      <c r="E3089">
        <v>71084.90064817766</v>
      </c>
      <c r="F3089">
        <f>IFERROR(NEFT_LAKH_MILLION[[#This Row],[OUTWARD TRANSACTION VALUE]],0)</f>
        <v>71084.90064817766</v>
      </c>
      <c r="G3089">
        <v>31533</v>
      </c>
      <c r="H3089">
        <v>19486.900000000001</v>
      </c>
      <c r="I3089">
        <v>61798.433387245117</v>
      </c>
    </row>
    <row r="3090" spans="1:9" x14ac:dyDescent="0.3">
      <c r="A3090" s="1">
        <v>44378</v>
      </c>
      <c r="B3090" t="s">
        <v>96</v>
      </c>
      <c r="C3090">
        <v>627130</v>
      </c>
      <c r="D3090">
        <v>393009</v>
      </c>
      <c r="E3090">
        <v>62667.86790617575</v>
      </c>
      <c r="F3090">
        <f>IFERROR(NEFT_LAKH_MILLION[[#This Row],[OUTWARD TRANSACTION VALUE]],0)</f>
        <v>62667.86790617575</v>
      </c>
      <c r="G3090">
        <v>1666125</v>
      </c>
      <c r="H3090">
        <v>668150</v>
      </c>
      <c r="I3090">
        <v>40102.033160777253</v>
      </c>
    </row>
    <row r="3091" spans="1:9" x14ac:dyDescent="0.3">
      <c r="A3091" s="1">
        <v>44378</v>
      </c>
      <c r="B3091" t="s">
        <v>258</v>
      </c>
      <c r="C3091">
        <v>81462</v>
      </c>
      <c r="D3091">
        <v>159075.79999999999</v>
      </c>
      <c r="E3091">
        <v>195276.07964449679</v>
      </c>
      <c r="F3091">
        <f>IFERROR(NEFT_LAKH_MILLION[[#This Row],[OUTWARD TRANSACTION VALUE]],0)</f>
        <v>195276.07964449679</v>
      </c>
      <c r="G3091">
        <v>341696</v>
      </c>
      <c r="H3091">
        <v>101210.5</v>
      </c>
      <c r="I3091">
        <v>29620.042376849597</v>
      </c>
    </row>
    <row r="3092" spans="1:9" x14ac:dyDescent="0.3">
      <c r="A3092" s="1">
        <v>44378</v>
      </c>
      <c r="B3092" t="s">
        <v>97</v>
      </c>
      <c r="C3092">
        <v>63765</v>
      </c>
      <c r="D3092">
        <v>25975.200000000001</v>
      </c>
      <c r="E3092">
        <v>40735.826864267234</v>
      </c>
      <c r="F3092">
        <f>IFERROR(NEFT_LAKH_MILLION[[#This Row],[OUTWARD TRANSACTION VALUE]],0)</f>
        <v>40735.826864267234</v>
      </c>
      <c r="G3092">
        <v>81262</v>
      </c>
      <c r="H3092">
        <v>36974.800000000003</v>
      </c>
      <c r="I3092">
        <v>45500.726046614662</v>
      </c>
    </row>
    <row r="3093" spans="1:9" x14ac:dyDescent="0.3">
      <c r="A3093" s="1">
        <v>44378</v>
      </c>
      <c r="B3093" t="s">
        <v>98</v>
      </c>
      <c r="C3093">
        <v>66632</v>
      </c>
      <c r="D3093">
        <v>71932.600000000006</v>
      </c>
      <c r="E3093">
        <v>107955.03661904192</v>
      </c>
      <c r="F3093">
        <f>IFERROR(NEFT_LAKH_MILLION[[#This Row],[OUTWARD TRANSACTION VALUE]],0)</f>
        <v>107955.03661904192</v>
      </c>
      <c r="G3093">
        <v>191030</v>
      </c>
      <c r="H3093">
        <v>57558.9</v>
      </c>
      <c r="I3093">
        <v>30130.817149138878</v>
      </c>
    </row>
    <row r="3094" spans="1:9" x14ac:dyDescent="0.3">
      <c r="A3094" s="1">
        <v>44378</v>
      </c>
      <c r="B3094" t="s">
        <v>99</v>
      </c>
      <c r="C3094">
        <v>1563916</v>
      </c>
      <c r="D3094">
        <v>906469.8</v>
      </c>
      <c r="E3094">
        <v>57961.540133869079</v>
      </c>
      <c r="F3094">
        <f>IFERROR(NEFT_LAKH_MILLION[[#This Row],[OUTWARD TRANSACTION VALUE]],0)</f>
        <v>57961.540133869079</v>
      </c>
      <c r="G3094">
        <v>1988758</v>
      </c>
      <c r="H3094">
        <v>1006586</v>
      </c>
      <c r="I3094">
        <v>50613.800170759838</v>
      </c>
    </row>
    <row r="3095" spans="1:9" x14ac:dyDescent="0.3">
      <c r="A3095" s="1">
        <v>44378</v>
      </c>
      <c r="B3095" t="s">
        <v>218</v>
      </c>
      <c r="C3095">
        <v>85434</v>
      </c>
      <c r="D3095">
        <v>63624</v>
      </c>
      <c r="E3095">
        <v>74471.521876536281</v>
      </c>
      <c r="F3095">
        <f>IFERROR(NEFT_LAKH_MILLION[[#This Row],[OUTWARD TRANSACTION VALUE]],0)</f>
        <v>74471.521876536281</v>
      </c>
      <c r="G3095">
        <v>657606</v>
      </c>
      <c r="H3095">
        <v>111756.7</v>
      </c>
      <c r="I3095">
        <v>16994.476936037689</v>
      </c>
    </row>
    <row r="3096" spans="1:9" x14ac:dyDescent="0.3">
      <c r="A3096" s="1">
        <v>44378</v>
      </c>
      <c r="B3096" t="s">
        <v>253</v>
      </c>
      <c r="C3096">
        <v>2341</v>
      </c>
      <c r="D3096">
        <v>962.3</v>
      </c>
      <c r="E3096">
        <v>41106.364801366937</v>
      </c>
      <c r="F3096">
        <f>IFERROR(NEFT_LAKH_MILLION[[#This Row],[OUTWARD TRANSACTION VALUE]],0)</f>
        <v>41106.364801366937</v>
      </c>
      <c r="G3096">
        <v>1162</v>
      </c>
      <c r="H3096">
        <v>669.4</v>
      </c>
      <c r="I3096">
        <v>57607.573149741824</v>
      </c>
    </row>
    <row r="3097" spans="1:9" x14ac:dyDescent="0.3">
      <c r="A3097" s="1">
        <v>44378</v>
      </c>
      <c r="B3097" t="s">
        <v>239</v>
      </c>
      <c r="C3097">
        <v>303</v>
      </c>
      <c r="D3097">
        <v>185.4</v>
      </c>
      <c r="E3097">
        <v>61188.118811881192</v>
      </c>
      <c r="F3097">
        <f>IFERROR(NEFT_LAKH_MILLION[[#This Row],[OUTWARD TRANSACTION VALUE]],0)</f>
        <v>61188.118811881192</v>
      </c>
      <c r="G3097">
        <v>148</v>
      </c>
      <c r="H3097">
        <v>449</v>
      </c>
      <c r="I3097">
        <v>303378.3783783784</v>
      </c>
    </row>
    <row r="3098" spans="1:9" x14ac:dyDescent="0.3">
      <c r="A3098" s="1">
        <v>44378</v>
      </c>
      <c r="B3098" t="s">
        <v>101</v>
      </c>
      <c r="C3098">
        <v>3341</v>
      </c>
      <c r="D3098">
        <v>35446.9</v>
      </c>
      <c r="E3098">
        <v>1060966.7764142472</v>
      </c>
      <c r="F3098">
        <f>IFERROR(NEFT_LAKH_MILLION[[#This Row],[OUTWARD TRANSACTION VALUE]],0)</f>
        <v>1060966.7764142472</v>
      </c>
      <c r="G3098">
        <v>768</v>
      </c>
      <c r="H3098">
        <v>40423.5</v>
      </c>
      <c r="I3098">
        <v>5263476.5625</v>
      </c>
    </row>
    <row r="3099" spans="1:9" x14ac:dyDescent="0.3">
      <c r="A3099" s="1">
        <v>44378</v>
      </c>
      <c r="B3099" t="s">
        <v>102</v>
      </c>
      <c r="C3099">
        <v>9000924</v>
      </c>
      <c r="D3099">
        <v>6862058.7999999998</v>
      </c>
      <c r="E3099">
        <v>76237.270751313976</v>
      </c>
      <c r="F3099">
        <f>IFERROR(NEFT_LAKH_MILLION[[#This Row],[OUTWARD TRANSACTION VALUE]],0)</f>
        <v>76237.270751313976</v>
      </c>
      <c r="G3099">
        <v>8147268</v>
      </c>
      <c r="H3099">
        <v>7358356.5999999996</v>
      </c>
      <c r="I3099">
        <v>90316.859590233187</v>
      </c>
    </row>
    <row r="3100" spans="1:9" x14ac:dyDescent="0.3">
      <c r="A3100" s="1">
        <v>44378</v>
      </c>
      <c r="B3100" t="s">
        <v>219</v>
      </c>
      <c r="C3100">
        <v>9944</v>
      </c>
      <c r="D3100">
        <v>18055.099999999999</v>
      </c>
      <c r="E3100">
        <v>181567.77956556715</v>
      </c>
      <c r="F3100">
        <f>IFERROR(NEFT_LAKH_MILLION[[#This Row],[OUTWARD TRANSACTION VALUE]],0)</f>
        <v>181567.77956556715</v>
      </c>
      <c r="G3100">
        <v>19371</v>
      </c>
      <c r="H3100">
        <v>7222.7</v>
      </c>
      <c r="I3100">
        <v>37286.149398585512</v>
      </c>
    </row>
    <row r="3101" spans="1:9" x14ac:dyDescent="0.3">
      <c r="A3101" s="1">
        <v>44378</v>
      </c>
      <c r="B3101" t="s">
        <v>220</v>
      </c>
      <c r="C3101">
        <v>27</v>
      </c>
      <c r="D3101">
        <v>10.199999999999999</v>
      </c>
      <c r="E3101">
        <v>37777.777777777774</v>
      </c>
      <c r="F3101">
        <f>IFERROR(NEFT_LAKH_MILLION[[#This Row],[OUTWARD TRANSACTION VALUE]],0)</f>
        <v>37777.777777777774</v>
      </c>
      <c r="G3101">
        <v>3</v>
      </c>
      <c r="H3101">
        <v>1.1000000000000001</v>
      </c>
      <c r="I3101">
        <v>36666.666666666672</v>
      </c>
    </row>
    <row r="3102" spans="1:9" x14ac:dyDescent="0.3">
      <c r="A3102" s="1">
        <v>44378</v>
      </c>
      <c r="B3102" t="s">
        <v>103</v>
      </c>
      <c r="C3102">
        <v>18721</v>
      </c>
      <c r="D3102">
        <v>29034.9</v>
      </c>
      <c r="E3102">
        <v>155092.67667325464</v>
      </c>
      <c r="F3102">
        <f>IFERROR(NEFT_LAKH_MILLION[[#This Row],[OUTWARD TRANSACTION VALUE]],0)</f>
        <v>155092.67667325464</v>
      </c>
      <c r="G3102">
        <v>19246</v>
      </c>
      <c r="H3102">
        <v>12050.5</v>
      </c>
      <c r="I3102">
        <v>62613.010495687413</v>
      </c>
    </row>
    <row r="3103" spans="1:9" x14ac:dyDescent="0.3">
      <c r="A3103" s="1">
        <v>44378</v>
      </c>
      <c r="B3103" t="s">
        <v>107</v>
      </c>
      <c r="C3103">
        <v>399335</v>
      </c>
      <c r="D3103">
        <v>185120.3</v>
      </c>
      <c r="E3103">
        <v>46357.143751486845</v>
      </c>
      <c r="F3103">
        <f>IFERROR(NEFT_LAKH_MILLION[[#This Row],[OUTWARD TRANSACTION VALUE]],0)</f>
        <v>46357.143751486845</v>
      </c>
      <c r="G3103">
        <v>424033</v>
      </c>
      <c r="H3103">
        <v>188690.6</v>
      </c>
      <c r="I3103">
        <v>44499.036631582916</v>
      </c>
    </row>
    <row r="3104" spans="1:9" x14ac:dyDescent="0.3">
      <c r="A3104" s="1">
        <v>44378</v>
      </c>
      <c r="B3104" t="s">
        <v>108</v>
      </c>
      <c r="C3104">
        <v>14322</v>
      </c>
      <c r="D3104">
        <v>9856.2999999999993</v>
      </c>
      <c r="E3104">
        <v>68819.298980589301</v>
      </c>
      <c r="F3104">
        <f>IFERROR(NEFT_LAKH_MILLION[[#This Row],[OUTWARD TRANSACTION VALUE]],0)</f>
        <v>68819.298980589301</v>
      </c>
      <c r="G3104">
        <v>57906</v>
      </c>
      <c r="H3104">
        <v>22657.5</v>
      </c>
      <c r="I3104">
        <v>39128.069630090147</v>
      </c>
    </row>
    <row r="3105" spans="1:9" x14ac:dyDescent="0.3">
      <c r="A3105" s="1">
        <v>44378</v>
      </c>
      <c r="B3105" t="s">
        <v>109</v>
      </c>
      <c r="C3105">
        <v>82300</v>
      </c>
      <c r="D3105">
        <v>50959.8</v>
      </c>
      <c r="E3105">
        <v>61919.56257594168</v>
      </c>
      <c r="F3105">
        <f>IFERROR(NEFT_LAKH_MILLION[[#This Row],[OUTWARD TRANSACTION VALUE]],0)</f>
        <v>61919.56257594168</v>
      </c>
      <c r="G3105">
        <v>247555</v>
      </c>
      <c r="H3105">
        <v>91972</v>
      </c>
      <c r="I3105">
        <v>37152.148007513482</v>
      </c>
    </row>
    <row r="3106" spans="1:9" x14ac:dyDescent="0.3">
      <c r="A3106" s="1">
        <v>44378</v>
      </c>
      <c r="B3106" t="s">
        <v>110</v>
      </c>
      <c r="C3106">
        <v>12507</v>
      </c>
      <c r="D3106">
        <v>5237.1000000000004</v>
      </c>
      <c r="E3106">
        <v>41873.350923482853</v>
      </c>
      <c r="F3106">
        <f>IFERROR(NEFT_LAKH_MILLION[[#This Row],[OUTWARD TRANSACTION VALUE]],0)</f>
        <v>41873.350923482853</v>
      </c>
      <c r="G3106">
        <v>21576</v>
      </c>
      <c r="H3106">
        <v>57293.9</v>
      </c>
      <c r="I3106">
        <v>265544.58657767891</v>
      </c>
    </row>
    <row r="3107" spans="1:9" x14ac:dyDescent="0.3">
      <c r="A3107" s="1">
        <v>44378</v>
      </c>
      <c r="B3107" t="s">
        <v>221</v>
      </c>
      <c r="C3107">
        <v>8808</v>
      </c>
      <c r="D3107">
        <v>5295.7</v>
      </c>
      <c r="E3107">
        <v>60123.75113533152</v>
      </c>
      <c r="F3107">
        <f>IFERROR(NEFT_LAKH_MILLION[[#This Row],[OUTWARD TRANSACTION VALUE]],0)</f>
        <v>60123.75113533152</v>
      </c>
      <c r="G3107">
        <v>13400</v>
      </c>
      <c r="H3107">
        <v>8548.5</v>
      </c>
      <c r="I3107">
        <v>63794.776119402988</v>
      </c>
    </row>
    <row r="3108" spans="1:9" x14ac:dyDescent="0.3">
      <c r="A3108" s="1">
        <v>44378</v>
      </c>
      <c r="B3108" t="s">
        <v>112</v>
      </c>
      <c r="C3108">
        <v>217</v>
      </c>
      <c r="D3108">
        <v>662.5</v>
      </c>
      <c r="E3108">
        <v>305299.53917050693</v>
      </c>
      <c r="F3108">
        <f>IFERROR(NEFT_LAKH_MILLION[[#This Row],[OUTWARD TRANSACTION VALUE]],0)</f>
        <v>305299.53917050693</v>
      </c>
      <c r="G3108">
        <v>48</v>
      </c>
      <c r="H3108">
        <v>727.2</v>
      </c>
      <c r="I3108">
        <v>1515000</v>
      </c>
    </row>
    <row r="3109" spans="1:9" x14ac:dyDescent="0.3">
      <c r="A3109" s="1">
        <v>44378</v>
      </c>
      <c r="B3109" t="s">
        <v>113</v>
      </c>
      <c r="C3109">
        <v>74374</v>
      </c>
      <c r="D3109">
        <v>40220.300000000003</v>
      </c>
      <c r="E3109">
        <v>54078.441390808621</v>
      </c>
      <c r="F3109">
        <f>IFERROR(NEFT_LAKH_MILLION[[#This Row],[OUTWARD TRANSACTION VALUE]],0)</f>
        <v>54078.441390808621</v>
      </c>
      <c r="G3109">
        <v>103836</v>
      </c>
      <c r="H3109">
        <v>78499.399999999994</v>
      </c>
      <c r="I3109">
        <v>75599.406756808807</v>
      </c>
    </row>
    <row r="3110" spans="1:9" x14ac:dyDescent="0.3">
      <c r="A3110" s="1">
        <v>44378</v>
      </c>
      <c r="B3110" t="s">
        <v>114</v>
      </c>
      <c r="C3110">
        <v>55975</v>
      </c>
      <c r="D3110">
        <v>102162.5</v>
      </c>
      <c r="E3110">
        <v>182514.51540866459</v>
      </c>
      <c r="F3110">
        <f>IFERROR(NEFT_LAKH_MILLION[[#This Row],[OUTWARD TRANSACTION VALUE]],0)</f>
        <v>182514.51540866459</v>
      </c>
      <c r="G3110">
        <v>11479</v>
      </c>
      <c r="H3110">
        <v>381614.2</v>
      </c>
      <c r="I3110">
        <v>3324455.0919069606</v>
      </c>
    </row>
    <row r="3111" spans="1:9" x14ac:dyDescent="0.3">
      <c r="A3111" s="1">
        <v>44378</v>
      </c>
      <c r="B3111" t="s">
        <v>243</v>
      </c>
      <c r="C3111">
        <v>4078</v>
      </c>
      <c r="D3111">
        <v>1917.3</v>
      </c>
      <c r="E3111">
        <v>47015.693967631189</v>
      </c>
      <c r="F3111">
        <f>IFERROR(NEFT_LAKH_MILLION[[#This Row],[OUTWARD TRANSACTION VALUE]],0)</f>
        <v>47015.693967631189</v>
      </c>
      <c r="G3111">
        <v>9911</v>
      </c>
      <c r="H3111">
        <v>4788.5</v>
      </c>
      <c r="I3111">
        <v>48315.003531429727</v>
      </c>
    </row>
    <row r="3112" spans="1:9" x14ac:dyDescent="0.3">
      <c r="A3112" s="1">
        <v>44378</v>
      </c>
      <c r="B3112" t="s">
        <v>115</v>
      </c>
      <c r="C3112">
        <v>17773</v>
      </c>
      <c r="D3112">
        <v>7966</v>
      </c>
      <c r="E3112">
        <v>44820.795588814493</v>
      </c>
      <c r="F3112">
        <f>IFERROR(NEFT_LAKH_MILLION[[#This Row],[OUTWARD TRANSACTION VALUE]],0)</f>
        <v>44820.795588814493</v>
      </c>
      <c r="G3112">
        <v>45615</v>
      </c>
      <c r="H3112">
        <v>23065.599999999999</v>
      </c>
      <c r="I3112">
        <v>50565.822646059409</v>
      </c>
    </row>
    <row r="3113" spans="1:9" x14ac:dyDescent="0.3">
      <c r="A3113" s="1">
        <v>44378</v>
      </c>
      <c r="B3113" t="s">
        <v>116</v>
      </c>
      <c r="C3113">
        <v>4920</v>
      </c>
      <c r="D3113">
        <v>2340.3000000000002</v>
      </c>
      <c r="E3113">
        <v>47567.07317073171</v>
      </c>
      <c r="F3113">
        <f>IFERROR(NEFT_LAKH_MILLION[[#This Row],[OUTWARD TRANSACTION VALUE]],0)</f>
        <v>47567.07317073171</v>
      </c>
      <c r="G3113">
        <v>6314</v>
      </c>
      <c r="H3113">
        <v>1892.1</v>
      </c>
      <c r="I3113">
        <v>29966.740576496675</v>
      </c>
    </row>
    <row r="3114" spans="1:9" x14ac:dyDescent="0.3">
      <c r="A3114" s="1">
        <v>44378</v>
      </c>
      <c r="B3114" t="s">
        <v>117</v>
      </c>
      <c r="C3114">
        <v>9166</v>
      </c>
      <c r="D3114">
        <v>5766.2</v>
      </c>
      <c r="E3114">
        <v>62908.575169103206</v>
      </c>
      <c r="F3114">
        <f>IFERROR(NEFT_LAKH_MILLION[[#This Row],[OUTWARD TRANSACTION VALUE]],0)</f>
        <v>62908.575169103206</v>
      </c>
      <c r="G3114">
        <v>9455</v>
      </c>
      <c r="H3114">
        <v>5274.5</v>
      </c>
      <c r="I3114">
        <v>55785.298783712322</v>
      </c>
    </row>
    <row r="3115" spans="1:9" x14ac:dyDescent="0.3">
      <c r="A3115" s="1">
        <v>44378</v>
      </c>
      <c r="B3115" t="s">
        <v>118</v>
      </c>
      <c r="C3115">
        <v>14150</v>
      </c>
      <c r="D3115">
        <v>7315.8</v>
      </c>
      <c r="E3115">
        <v>51701.766784452295</v>
      </c>
      <c r="F3115">
        <f>IFERROR(NEFT_LAKH_MILLION[[#This Row],[OUTWARD TRANSACTION VALUE]],0)</f>
        <v>51701.766784452295</v>
      </c>
      <c r="G3115">
        <v>24025</v>
      </c>
      <c r="H3115">
        <v>13828</v>
      </c>
      <c r="I3115">
        <v>57556.71175858481</v>
      </c>
    </row>
    <row r="3116" spans="1:9" x14ac:dyDescent="0.3">
      <c r="A3116" s="1">
        <v>44378</v>
      </c>
      <c r="B3116" t="s">
        <v>119</v>
      </c>
      <c r="C3116">
        <v>58305</v>
      </c>
      <c r="D3116">
        <v>35343.699999999997</v>
      </c>
      <c r="E3116">
        <v>60618.643341051356</v>
      </c>
      <c r="F3116">
        <f>IFERROR(NEFT_LAKH_MILLION[[#This Row],[OUTWARD TRANSACTION VALUE]],0)</f>
        <v>60618.643341051356</v>
      </c>
      <c r="G3116">
        <v>97084</v>
      </c>
      <c r="H3116">
        <v>50084.800000000003</v>
      </c>
      <c r="I3116">
        <v>51589.139302047712</v>
      </c>
    </row>
    <row r="3117" spans="1:9" x14ac:dyDescent="0.3">
      <c r="A3117" s="1">
        <v>44378</v>
      </c>
      <c r="B3117" t="s">
        <v>120</v>
      </c>
      <c r="C3117">
        <v>900</v>
      </c>
      <c r="D3117">
        <v>35904.300000000003</v>
      </c>
      <c r="E3117">
        <v>3989366.666666667</v>
      </c>
      <c r="F3117">
        <f>IFERROR(NEFT_LAKH_MILLION[[#This Row],[OUTWARD TRANSACTION VALUE]],0)</f>
        <v>3989366.666666667</v>
      </c>
      <c r="G3117">
        <v>44</v>
      </c>
      <c r="H3117">
        <v>2833.5</v>
      </c>
      <c r="I3117">
        <v>6439772.7272727275</v>
      </c>
    </row>
    <row r="3118" spans="1:9" x14ac:dyDescent="0.3">
      <c r="A3118" s="1">
        <v>44378</v>
      </c>
      <c r="B3118" t="s">
        <v>121</v>
      </c>
      <c r="C3118">
        <v>5046</v>
      </c>
      <c r="D3118">
        <v>3912.5</v>
      </c>
      <c r="E3118">
        <v>77536.662703131195</v>
      </c>
      <c r="F3118">
        <f>IFERROR(NEFT_LAKH_MILLION[[#This Row],[OUTWARD TRANSACTION VALUE]],0)</f>
        <v>77536.662703131195</v>
      </c>
      <c r="G3118">
        <v>5143</v>
      </c>
      <c r="H3118">
        <v>2715.1</v>
      </c>
      <c r="I3118">
        <v>52792.144662648258</v>
      </c>
    </row>
    <row r="3119" spans="1:9" x14ac:dyDescent="0.3">
      <c r="A3119" s="1">
        <v>44378</v>
      </c>
      <c r="B3119" t="s">
        <v>122</v>
      </c>
      <c r="C3119">
        <v>22754</v>
      </c>
      <c r="D3119">
        <v>8393.6</v>
      </c>
      <c r="E3119">
        <v>36888.45917201371</v>
      </c>
      <c r="F3119">
        <f>IFERROR(NEFT_LAKH_MILLION[[#This Row],[OUTWARD TRANSACTION VALUE]],0)</f>
        <v>36888.45917201371</v>
      </c>
      <c r="G3119">
        <v>45458</v>
      </c>
      <c r="H3119">
        <v>14781.1</v>
      </c>
      <c r="I3119">
        <v>32515.948787892121</v>
      </c>
    </row>
    <row r="3120" spans="1:9" x14ac:dyDescent="0.3">
      <c r="A3120" s="1">
        <v>44378</v>
      </c>
      <c r="B3120" t="s">
        <v>123</v>
      </c>
      <c r="C3120">
        <v>1522</v>
      </c>
      <c r="D3120">
        <v>712.6</v>
      </c>
      <c r="E3120">
        <v>46819.973718791065</v>
      </c>
      <c r="F3120">
        <f>IFERROR(NEFT_LAKH_MILLION[[#This Row],[OUTWARD TRANSACTION VALUE]],0)</f>
        <v>46819.973718791065</v>
      </c>
      <c r="G3120">
        <v>3137</v>
      </c>
      <c r="H3120">
        <v>1391</v>
      </c>
      <c r="I3120">
        <v>44341.727765380936</v>
      </c>
    </row>
    <row r="3121" spans="1:9" x14ac:dyDescent="0.3">
      <c r="A3121" s="1">
        <v>44378</v>
      </c>
      <c r="B3121" t="s">
        <v>124</v>
      </c>
      <c r="C3121">
        <v>93265</v>
      </c>
      <c r="D3121">
        <v>38450.400000000001</v>
      </c>
      <c r="E3121">
        <v>41227.041226612339</v>
      </c>
      <c r="F3121">
        <f>IFERROR(NEFT_LAKH_MILLION[[#This Row],[OUTWARD TRANSACTION VALUE]],0)</f>
        <v>41227.041226612339</v>
      </c>
      <c r="G3121">
        <v>135999</v>
      </c>
      <c r="H3121">
        <v>47728.2</v>
      </c>
      <c r="I3121">
        <v>35094.522753843776</v>
      </c>
    </row>
    <row r="3122" spans="1:9" x14ac:dyDescent="0.3">
      <c r="A3122" s="1">
        <v>44378</v>
      </c>
      <c r="B3122" t="s">
        <v>125</v>
      </c>
      <c r="C3122">
        <v>14738</v>
      </c>
      <c r="D3122">
        <v>4788</v>
      </c>
      <c r="E3122">
        <v>32487.447414845978</v>
      </c>
      <c r="F3122">
        <f>IFERROR(NEFT_LAKH_MILLION[[#This Row],[OUTWARD TRANSACTION VALUE]],0)</f>
        <v>32487.447414845978</v>
      </c>
      <c r="G3122">
        <v>9702</v>
      </c>
      <c r="H3122">
        <v>2838.6</v>
      </c>
      <c r="I3122">
        <v>29257.884972170687</v>
      </c>
    </row>
    <row r="3123" spans="1:9" x14ac:dyDescent="0.3">
      <c r="A3123" s="1">
        <v>44378</v>
      </c>
      <c r="B3123" t="s">
        <v>126</v>
      </c>
      <c r="C3123">
        <v>48872</v>
      </c>
      <c r="D3123">
        <v>13914.7</v>
      </c>
      <c r="E3123">
        <v>28471.722049435259</v>
      </c>
      <c r="F3123">
        <f>IFERROR(NEFT_LAKH_MILLION[[#This Row],[OUTWARD TRANSACTION VALUE]],0)</f>
        <v>28471.722049435259</v>
      </c>
      <c r="G3123">
        <v>9228</v>
      </c>
      <c r="H3123">
        <v>15122.6</v>
      </c>
      <c r="I3123">
        <v>163877.32986562635</v>
      </c>
    </row>
    <row r="3124" spans="1:9" x14ac:dyDescent="0.3">
      <c r="A3124" s="1">
        <v>44378</v>
      </c>
      <c r="B3124" t="s">
        <v>127</v>
      </c>
      <c r="C3124">
        <v>35355</v>
      </c>
      <c r="D3124">
        <v>16184.9</v>
      </c>
      <c r="E3124">
        <v>45778.249186819405</v>
      </c>
      <c r="F3124">
        <f>IFERROR(NEFT_LAKH_MILLION[[#This Row],[OUTWARD TRANSACTION VALUE]],0)</f>
        <v>45778.249186819405</v>
      </c>
      <c r="G3124">
        <v>49653</v>
      </c>
      <c r="H3124">
        <v>39055.699999999997</v>
      </c>
      <c r="I3124">
        <v>78657.281533844871</v>
      </c>
    </row>
    <row r="3125" spans="1:9" x14ac:dyDescent="0.3">
      <c r="A3125" s="1">
        <v>44378</v>
      </c>
      <c r="B3125" t="s">
        <v>222</v>
      </c>
      <c r="C3125">
        <v>19095</v>
      </c>
      <c r="D3125">
        <v>10433.4</v>
      </c>
      <c r="E3125">
        <v>54639.434406912806</v>
      </c>
      <c r="F3125">
        <f>IFERROR(NEFT_LAKH_MILLION[[#This Row],[OUTWARD TRANSACTION VALUE]],0)</f>
        <v>54639.434406912806</v>
      </c>
      <c r="G3125">
        <v>10170</v>
      </c>
      <c r="H3125">
        <v>3560</v>
      </c>
      <c r="I3125">
        <v>35004.916420845628</v>
      </c>
    </row>
    <row r="3126" spans="1:9" x14ac:dyDescent="0.3">
      <c r="A3126" s="1">
        <v>44378</v>
      </c>
      <c r="B3126" t="s">
        <v>223</v>
      </c>
      <c r="C3126">
        <v>7503717</v>
      </c>
      <c r="D3126">
        <v>655758.9</v>
      </c>
      <c r="E3126">
        <v>8739.1208916860796</v>
      </c>
      <c r="F3126">
        <f>IFERROR(NEFT_LAKH_MILLION[[#This Row],[OUTWARD TRANSACTION VALUE]],0)</f>
        <v>8739.1208916860796</v>
      </c>
      <c r="G3126">
        <v>1598672</v>
      </c>
      <c r="H3126">
        <v>1415128</v>
      </c>
      <c r="I3126">
        <v>88518.970745718951</v>
      </c>
    </row>
    <row r="3127" spans="1:9" x14ac:dyDescent="0.3">
      <c r="A3127" s="1">
        <v>44378</v>
      </c>
      <c r="B3127" t="s">
        <v>130</v>
      </c>
      <c r="C3127">
        <v>33070</v>
      </c>
      <c r="D3127">
        <v>15636.4</v>
      </c>
      <c r="E3127">
        <v>47282.73359540369</v>
      </c>
      <c r="F3127">
        <f>IFERROR(NEFT_LAKH_MILLION[[#This Row],[OUTWARD TRANSACTION VALUE]],0)</f>
        <v>47282.73359540369</v>
      </c>
      <c r="G3127">
        <v>33410</v>
      </c>
      <c r="H3127">
        <v>16911</v>
      </c>
      <c r="I3127">
        <v>50616.581861718048</v>
      </c>
    </row>
    <row r="3128" spans="1:9" x14ac:dyDescent="0.3">
      <c r="A3128" s="1">
        <v>44378</v>
      </c>
      <c r="B3128" t="s">
        <v>132</v>
      </c>
      <c r="C3128">
        <v>372686</v>
      </c>
      <c r="D3128">
        <v>217605.5</v>
      </c>
      <c r="E3128">
        <v>58388.428865049937</v>
      </c>
      <c r="F3128">
        <f>IFERROR(NEFT_LAKH_MILLION[[#This Row],[OUTWARD TRANSACTION VALUE]],0)</f>
        <v>58388.428865049937</v>
      </c>
      <c r="G3128">
        <v>1389332</v>
      </c>
      <c r="H3128">
        <v>432300.2</v>
      </c>
      <c r="I3128">
        <v>31115.687251139396</v>
      </c>
    </row>
    <row r="3129" spans="1:9" x14ac:dyDescent="0.3">
      <c r="A3129" s="1">
        <v>44378</v>
      </c>
      <c r="B3129" t="s">
        <v>133</v>
      </c>
      <c r="C3129">
        <v>7753410</v>
      </c>
      <c r="D3129">
        <v>5221305.7</v>
      </c>
      <c r="E3129">
        <v>67342.055946996232</v>
      </c>
      <c r="F3129">
        <f>IFERROR(NEFT_LAKH_MILLION[[#This Row],[OUTWARD TRANSACTION VALUE]],0)</f>
        <v>67342.055946996232</v>
      </c>
      <c r="G3129">
        <v>21403237</v>
      </c>
      <c r="H3129">
        <v>8326747.2000000002</v>
      </c>
      <c r="I3129">
        <v>38904.148937845246</v>
      </c>
    </row>
    <row r="3130" spans="1:9" x14ac:dyDescent="0.3">
      <c r="A3130" s="1">
        <v>44378</v>
      </c>
      <c r="B3130" t="s">
        <v>244</v>
      </c>
      <c r="C3130">
        <v>1345</v>
      </c>
      <c r="D3130">
        <v>25534.3</v>
      </c>
      <c r="E3130">
        <v>1898460.9665427508</v>
      </c>
      <c r="F3130">
        <f>IFERROR(NEFT_LAKH_MILLION[[#This Row],[OUTWARD TRANSACTION VALUE]],0)</f>
        <v>1898460.9665427508</v>
      </c>
      <c r="G3130">
        <v>1862</v>
      </c>
      <c r="H3130">
        <v>1066.5</v>
      </c>
      <c r="I3130">
        <v>57277.121374865739</v>
      </c>
    </row>
    <row r="3131" spans="1:9" x14ac:dyDescent="0.3">
      <c r="A3131" s="1">
        <v>44378</v>
      </c>
      <c r="B3131" t="s">
        <v>236</v>
      </c>
      <c r="C3131">
        <v>5104</v>
      </c>
      <c r="D3131">
        <v>3434.2</v>
      </c>
      <c r="E3131">
        <v>67284.482758620696</v>
      </c>
      <c r="F3131">
        <f>IFERROR(NEFT_LAKH_MILLION[[#This Row],[OUTWARD TRANSACTION VALUE]],0)</f>
        <v>67284.482758620696</v>
      </c>
      <c r="G3131">
        <v>2188</v>
      </c>
      <c r="H3131">
        <v>3216.9</v>
      </c>
      <c r="I3131">
        <v>147024.68007312613</v>
      </c>
    </row>
    <row r="3132" spans="1:9" x14ac:dyDescent="0.3">
      <c r="A3132" s="1">
        <v>44378</v>
      </c>
      <c r="B3132" t="s">
        <v>136</v>
      </c>
      <c r="C3132">
        <v>51</v>
      </c>
      <c r="D3132">
        <v>185.7</v>
      </c>
      <c r="E3132">
        <v>364117.64705882355</v>
      </c>
      <c r="F3132">
        <f>IFERROR(NEFT_LAKH_MILLION[[#This Row],[OUTWARD TRANSACTION VALUE]],0)</f>
        <v>364117.64705882355</v>
      </c>
      <c r="G3132">
        <v>68</v>
      </c>
      <c r="H3132">
        <v>8027.6</v>
      </c>
      <c r="I3132">
        <v>11805294.117647059</v>
      </c>
    </row>
    <row r="3133" spans="1:9" x14ac:dyDescent="0.3">
      <c r="A3133" s="1">
        <v>44378</v>
      </c>
      <c r="B3133" t="s">
        <v>137</v>
      </c>
      <c r="C3133">
        <v>2831</v>
      </c>
      <c r="D3133">
        <v>6033.5</v>
      </c>
      <c r="E3133">
        <v>213122.57152949489</v>
      </c>
      <c r="F3133">
        <f>IFERROR(NEFT_LAKH_MILLION[[#This Row],[OUTWARD TRANSACTION VALUE]],0)</f>
        <v>213122.57152949489</v>
      </c>
      <c r="G3133">
        <v>489</v>
      </c>
      <c r="H3133">
        <v>19687</v>
      </c>
      <c r="I3133">
        <v>4025971.3701431495</v>
      </c>
    </row>
    <row r="3134" spans="1:9" x14ac:dyDescent="0.3">
      <c r="A3134" s="1">
        <v>44378</v>
      </c>
      <c r="B3134" t="s">
        <v>138</v>
      </c>
      <c r="C3134">
        <v>16388</v>
      </c>
      <c r="D3134">
        <v>8160.8</v>
      </c>
      <c r="E3134">
        <v>49797.412741030021</v>
      </c>
      <c r="F3134">
        <f>IFERROR(NEFT_LAKH_MILLION[[#This Row],[OUTWARD TRANSACTION VALUE]],0)</f>
        <v>49797.412741030021</v>
      </c>
      <c r="G3134">
        <v>11404</v>
      </c>
      <c r="H3134">
        <v>14774.5</v>
      </c>
      <c r="I3134">
        <v>129555.41915117503</v>
      </c>
    </row>
    <row r="3135" spans="1:9" x14ac:dyDescent="0.3">
      <c r="A3135" s="1">
        <v>44378</v>
      </c>
      <c r="B3135" t="s">
        <v>240</v>
      </c>
      <c r="C3135">
        <v>3184</v>
      </c>
      <c r="D3135">
        <v>2285.6999999999998</v>
      </c>
      <c r="E3135">
        <v>71787.060301507532</v>
      </c>
      <c r="F3135">
        <f>IFERROR(NEFT_LAKH_MILLION[[#This Row],[OUTWARD TRANSACTION VALUE]],0)</f>
        <v>71787.060301507532</v>
      </c>
      <c r="G3135">
        <v>3994</v>
      </c>
      <c r="H3135">
        <v>2043.7</v>
      </c>
      <c r="I3135">
        <v>51169.253880821234</v>
      </c>
    </row>
    <row r="3136" spans="1:9" x14ac:dyDescent="0.3">
      <c r="A3136" s="1">
        <v>44378</v>
      </c>
      <c r="B3136" t="s">
        <v>139</v>
      </c>
      <c r="C3136">
        <v>80526</v>
      </c>
      <c r="D3136">
        <v>73492.5</v>
      </c>
      <c r="E3136">
        <v>91265.553982564641</v>
      </c>
      <c r="F3136">
        <f>IFERROR(NEFT_LAKH_MILLION[[#This Row],[OUTWARD TRANSACTION VALUE]],0)</f>
        <v>91265.553982564641</v>
      </c>
      <c r="G3136">
        <v>1182849</v>
      </c>
      <c r="H3136">
        <v>51943.1</v>
      </c>
      <c r="I3136">
        <v>4391.3551095701987</v>
      </c>
    </row>
    <row r="3137" spans="1:9" x14ac:dyDescent="0.3">
      <c r="A3137" s="1">
        <v>44378</v>
      </c>
      <c r="B3137" t="s">
        <v>140</v>
      </c>
      <c r="C3137">
        <v>16281</v>
      </c>
      <c r="D3137">
        <v>7686.2</v>
      </c>
      <c r="E3137">
        <v>47209.630858055403</v>
      </c>
      <c r="F3137">
        <f>IFERROR(NEFT_LAKH_MILLION[[#This Row],[OUTWARD TRANSACTION VALUE]],0)</f>
        <v>47209.630858055403</v>
      </c>
      <c r="G3137">
        <v>34456</v>
      </c>
      <c r="H3137">
        <v>7482.5</v>
      </c>
      <c r="I3137">
        <v>21716.101694915254</v>
      </c>
    </row>
    <row r="3138" spans="1:9" x14ac:dyDescent="0.3">
      <c r="A3138" s="1">
        <v>44378</v>
      </c>
      <c r="B3138" t="s">
        <v>141</v>
      </c>
      <c r="C3138">
        <v>23909</v>
      </c>
      <c r="D3138">
        <v>13624</v>
      </c>
      <c r="E3138">
        <v>56982.726170061484</v>
      </c>
      <c r="F3138">
        <f>IFERROR(NEFT_LAKH_MILLION[[#This Row],[OUTWARD TRANSACTION VALUE]],0)</f>
        <v>56982.726170061484</v>
      </c>
      <c r="G3138">
        <v>61190</v>
      </c>
      <c r="H3138">
        <v>22493.7</v>
      </c>
      <c r="I3138">
        <v>36760.418369014544</v>
      </c>
    </row>
    <row r="3139" spans="1:9" x14ac:dyDescent="0.3">
      <c r="A3139" s="1">
        <v>44378</v>
      </c>
      <c r="B3139" t="s">
        <v>260</v>
      </c>
      <c r="C3139">
        <v>7470</v>
      </c>
      <c r="D3139">
        <v>983.6</v>
      </c>
      <c r="E3139">
        <v>13167.336010709505</v>
      </c>
      <c r="F3139">
        <f>IFERROR(NEFT_LAKH_MILLION[[#This Row],[OUTWARD TRANSACTION VALUE]],0)</f>
        <v>13167.336010709505</v>
      </c>
      <c r="G3139">
        <v>550</v>
      </c>
      <c r="H3139">
        <v>252.1</v>
      </c>
      <c r="I3139">
        <v>45836.36363636364</v>
      </c>
    </row>
    <row r="3140" spans="1:9" x14ac:dyDescent="0.3">
      <c r="A3140" s="1">
        <v>44378</v>
      </c>
      <c r="B3140" t="s">
        <v>142</v>
      </c>
      <c r="C3140">
        <v>4241487</v>
      </c>
      <c r="D3140">
        <v>1899684.2</v>
      </c>
      <c r="E3140">
        <v>44788.165093987089</v>
      </c>
      <c r="F3140">
        <f>IFERROR(NEFT_LAKH_MILLION[[#This Row],[OUTWARD TRANSACTION VALUE]],0)</f>
        <v>44788.165093987089</v>
      </c>
      <c r="G3140">
        <v>1726585</v>
      </c>
      <c r="H3140">
        <v>1223708.8999999999</v>
      </c>
      <c r="I3140">
        <v>70874.523988103669</v>
      </c>
    </row>
    <row r="3141" spans="1:9" x14ac:dyDescent="0.3">
      <c r="A3141" s="1">
        <v>44378</v>
      </c>
      <c r="B3141" t="s">
        <v>143</v>
      </c>
      <c r="C3141">
        <v>6967</v>
      </c>
      <c r="D3141">
        <v>2676.8</v>
      </c>
      <c r="E3141">
        <v>38421.128175685379</v>
      </c>
      <c r="F3141">
        <f>IFERROR(NEFT_LAKH_MILLION[[#This Row],[OUTWARD TRANSACTION VALUE]],0)</f>
        <v>38421.128175685379</v>
      </c>
      <c r="G3141">
        <v>10633</v>
      </c>
      <c r="H3141">
        <v>3786.5</v>
      </c>
      <c r="I3141">
        <v>35610.834195429321</v>
      </c>
    </row>
    <row r="3142" spans="1:9" x14ac:dyDescent="0.3">
      <c r="A3142" s="1">
        <v>44378</v>
      </c>
      <c r="B3142" t="s">
        <v>144</v>
      </c>
      <c r="C3142">
        <v>6957</v>
      </c>
      <c r="D3142">
        <v>2064.1999999999998</v>
      </c>
      <c r="E3142">
        <v>29670.835130084801</v>
      </c>
      <c r="F3142">
        <f>IFERROR(NEFT_LAKH_MILLION[[#This Row],[OUTWARD TRANSACTION VALUE]],0)</f>
        <v>29670.835130084801</v>
      </c>
      <c r="G3142">
        <v>4614</v>
      </c>
      <c r="H3142">
        <v>2680.3</v>
      </c>
      <c r="I3142">
        <v>58090.59384482012</v>
      </c>
    </row>
    <row r="3143" spans="1:9" x14ac:dyDescent="0.3">
      <c r="A3143" s="1">
        <v>44378</v>
      </c>
      <c r="B3143" t="s">
        <v>145</v>
      </c>
      <c r="C3143">
        <v>8630</v>
      </c>
      <c r="D3143">
        <v>8063.8</v>
      </c>
      <c r="E3143">
        <v>93439.165701042875</v>
      </c>
      <c r="F3143">
        <f>IFERROR(NEFT_LAKH_MILLION[[#This Row],[OUTWARD TRANSACTION VALUE]],0)</f>
        <v>93439.165701042875</v>
      </c>
      <c r="G3143">
        <v>8820</v>
      </c>
      <c r="H3143">
        <v>3497.6</v>
      </c>
      <c r="I3143">
        <v>39655.328798185939</v>
      </c>
    </row>
    <row r="3144" spans="1:9" x14ac:dyDescent="0.3">
      <c r="A3144" s="1">
        <v>44378</v>
      </c>
      <c r="B3144" t="s">
        <v>146</v>
      </c>
      <c r="C3144">
        <v>510149</v>
      </c>
      <c r="D3144">
        <v>329149.7</v>
      </c>
      <c r="E3144">
        <v>64520.306812323455</v>
      </c>
      <c r="F3144">
        <f>IFERROR(NEFT_LAKH_MILLION[[#This Row],[OUTWARD TRANSACTION VALUE]],0)</f>
        <v>64520.306812323455</v>
      </c>
      <c r="G3144">
        <v>802758</v>
      </c>
      <c r="H3144">
        <v>441974.5</v>
      </c>
      <c r="I3144">
        <v>55057.003480500971</v>
      </c>
    </row>
    <row r="3145" spans="1:9" x14ac:dyDescent="0.3">
      <c r="A3145" s="1">
        <v>44378</v>
      </c>
      <c r="B3145" t="s">
        <v>237</v>
      </c>
      <c r="C3145">
        <v>4322</v>
      </c>
      <c r="D3145">
        <v>7424.2</v>
      </c>
      <c r="E3145">
        <v>171776.95511337343</v>
      </c>
      <c r="F3145">
        <f>IFERROR(NEFT_LAKH_MILLION[[#This Row],[OUTWARD TRANSACTION VALUE]],0)</f>
        <v>171776.95511337343</v>
      </c>
      <c r="G3145">
        <v>6528</v>
      </c>
      <c r="H3145">
        <v>2077.9</v>
      </c>
      <c r="I3145">
        <v>31830.575980392157</v>
      </c>
    </row>
    <row r="3146" spans="1:9" x14ac:dyDescent="0.3">
      <c r="A3146" s="1">
        <v>44378</v>
      </c>
      <c r="B3146" t="s">
        <v>147</v>
      </c>
      <c r="C3146">
        <v>206</v>
      </c>
      <c r="D3146">
        <v>297.39999999999998</v>
      </c>
      <c r="E3146">
        <v>144368.93203883493</v>
      </c>
      <c r="F3146">
        <f>IFERROR(NEFT_LAKH_MILLION[[#This Row],[OUTWARD TRANSACTION VALUE]],0)</f>
        <v>144368.93203883493</v>
      </c>
      <c r="G3146">
        <v>29</v>
      </c>
      <c r="H3146">
        <v>18.7</v>
      </c>
      <c r="I3146">
        <v>64482.758620689652</v>
      </c>
    </row>
    <row r="3147" spans="1:9" x14ac:dyDescent="0.3">
      <c r="A3147" s="1">
        <v>44378</v>
      </c>
      <c r="B3147" t="s">
        <v>148</v>
      </c>
      <c r="C3147">
        <v>12808</v>
      </c>
      <c r="D3147">
        <v>28672.1</v>
      </c>
      <c r="E3147">
        <v>223860.8682073704</v>
      </c>
      <c r="F3147">
        <f>IFERROR(NEFT_LAKH_MILLION[[#This Row],[OUTWARD TRANSACTION VALUE]],0)</f>
        <v>223860.8682073704</v>
      </c>
      <c r="G3147">
        <v>8248</v>
      </c>
      <c r="H3147">
        <v>48567.199999999997</v>
      </c>
      <c r="I3147">
        <v>588836.08147429675</v>
      </c>
    </row>
    <row r="3148" spans="1:9" x14ac:dyDescent="0.3">
      <c r="A3148" s="1">
        <v>44378</v>
      </c>
      <c r="B3148" t="s">
        <v>149</v>
      </c>
      <c r="C3148">
        <v>4975</v>
      </c>
      <c r="D3148">
        <v>2366.6999999999998</v>
      </c>
      <c r="E3148">
        <v>47571.859296482406</v>
      </c>
      <c r="F3148">
        <f>IFERROR(NEFT_LAKH_MILLION[[#This Row],[OUTWARD TRANSACTION VALUE]],0)</f>
        <v>47571.859296482406</v>
      </c>
      <c r="G3148">
        <v>19240</v>
      </c>
      <c r="H3148">
        <v>5574.7</v>
      </c>
      <c r="I3148">
        <v>28974.532224532224</v>
      </c>
    </row>
    <row r="3149" spans="1:9" x14ac:dyDescent="0.3">
      <c r="A3149" s="1">
        <v>44378</v>
      </c>
      <c r="B3149" t="s">
        <v>150</v>
      </c>
      <c r="C3149">
        <v>255684</v>
      </c>
      <c r="D3149">
        <v>182845</v>
      </c>
      <c r="E3149">
        <v>71512.100874516982</v>
      </c>
      <c r="F3149">
        <f>IFERROR(NEFT_LAKH_MILLION[[#This Row],[OUTWARD TRANSACTION VALUE]],0)</f>
        <v>71512.100874516982</v>
      </c>
      <c r="G3149">
        <v>398455</v>
      </c>
      <c r="H3149">
        <v>216118.39999999999</v>
      </c>
      <c r="I3149">
        <v>54239.098518025872</v>
      </c>
    </row>
    <row r="3150" spans="1:9" x14ac:dyDescent="0.3">
      <c r="A3150" s="1">
        <v>44378</v>
      </c>
      <c r="B3150" t="s">
        <v>151</v>
      </c>
      <c r="C3150">
        <v>5140</v>
      </c>
      <c r="D3150">
        <v>2382.4</v>
      </c>
      <c r="E3150">
        <v>46350.194552529181</v>
      </c>
      <c r="F3150">
        <f>IFERROR(NEFT_LAKH_MILLION[[#This Row],[OUTWARD TRANSACTION VALUE]],0)</f>
        <v>46350.194552529181</v>
      </c>
      <c r="G3150">
        <v>6883</v>
      </c>
      <c r="H3150">
        <v>5549.7</v>
      </c>
      <c r="I3150">
        <v>80629.086154293182</v>
      </c>
    </row>
    <row r="3151" spans="1:9" x14ac:dyDescent="0.3">
      <c r="A3151" s="1">
        <v>44378</v>
      </c>
      <c r="B3151" t="s">
        <v>152</v>
      </c>
      <c r="C3151">
        <v>29723</v>
      </c>
      <c r="D3151">
        <v>138231.20000000001</v>
      </c>
      <c r="E3151">
        <v>465064.76466036408</v>
      </c>
      <c r="F3151">
        <f>IFERROR(NEFT_LAKH_MILLION[[#This Row],[OUTWARD TRANSACTION VALUE]],0)</f>
        <v>465064.76466036408</v>
      </c>
      <c r="G3151">
        <v>19532</v>
      </c>
      <c r="H3151">
        <v>137803.1</v>
      </c>
      <c r="I3151">
        <v>705524.77984845382</v>
      </c>
    </row>
    <row r="3152" spans="1:9" x14ac:dyDescent="0.3">
      <c r="A3152" s="1">
        <v>44378</v>
      </c>
      <c r="B3152" t="s">
        <v>153</v>
      </c>
      <c r="C3152">
        <v>19386</v>
      </c>
      <c r="D3152">
        <v>13494.5</v>
      </c>
      <c r="E3152">
        <v>69609.512018982772</v>
      </c>
      <c r="F3152">
        <f>IFERROR(NEFT_LAKH_MILLION[[#This Row],[OUTWARD TRANSACTION VALUE]],0)</f>
        <v>69609.512018982772</v>
      </c>
      <c r="G3152">
        <v>17191</v>
      </c>
      <c r="H3152">
        <v>9181</v>
      </c>
      <c r="I3152">
        <v>53405.85189924961</v>
      </c>
    </row>
    <row r="3153" spans="1:9" x14ac:dyDescent="0.3">
      <c r="A3153" s="1">
        <v>44378</v>
      </c>
      <c r="B3153" t="s">
        <v>225</v>
      </c>
      <c r="C3153">
        <v>4698</v>
      </c>
      <c r="D3153">
        <v>6235.5</v>
      </c>
      <c r="E3153">
        <v>132726.69220945082</v>
      </c>
      <c r="F3153">
        <f>IFERROR(NEFT_LAKH_MILLION[[#This Row],[OUTWARD TRANSACTION VALUE]],0)</f>
        <v>132726.69220945082</v>
      </c>
      <c r="G3153">
        <v>6651</v>
      </c>
      <c r="H3153">
        <v>5000.5</v>
      </c>
      <c r="I3153">
        <v>75184.182829649682</v>
      </c>
    </row>
    <row r="3154" spans="1:9" x14ac:dyDescent="0.3">
      <c r="A3154" s="1">
        <v>44378</v>
      </c>
      <c r="B3154" t="s">
        <v>226</v>
      </c>
      <c r="C3154">
        <v>3508</v>
      </c>
      <c r="D3154">
        <v>14808.5</v>
      </c>
      <c r="E3154">
        <v>422135.11972633982</v>
      </c>
      <c r="F3154">
        <f>IFERROR(NEFT_LAKH_MILLION[[#This Row],[OUTWARD TRANSACTION VALUE]],0)</f>
        <v>422135.11972633982</v>
      </c>
      <c r="G3154">
        <v>3471</v>
      </c>
      <c r="H3154">
        <v>14427</v>
      </c>
      <c r="I3154">
        <v>415643.90665514261</v>
      </c>
    </row>
    <row r="3155" spans="1:9" x14ac:dyDescent="0.3">
      <c r="A3155" s="1">
        <v>44378</v>
      </c>
      <c r="B3155" t="s">
        <v>155</v>
      </c>
      <c r="C3155">
        <v>13183</v>
      </c>
      <c r="D3155">
        <v>21722.5</v>
      </c>
      <c r="E3155">
        <v>164776.60623530304</v>
      </c>
      <c r="F3155">
        <f>IFERROR(NEFT_LAKH_MILLION[[#This Row],[OUTWARD TRANSACTION VALUE]],0)</f>
        <v>164776.60623530304</v>
      </c>
      <c r="G3155">
        <v>19883</v>
      </c>
      <c r="H3155">
        <v>11610.8</v>
      </c>
      <c r="I3155">
        <v>58395.614343911882</v>
      </c>
    </row>
    <row r="3156" spans="1:9" x14ac:dyDescent="0.3">
      <c r="A3156" s="1">
        <v>44378</v>
      </c>
      <c r="B3156" t="s">
        <v>156</v>
      </c>
      <c r="C3156">
        <v>956362</v>
      </c>
      <c r="D3156">
        <v>734891.6</v>
      </c>
      <c r="E3156">
        <v>76842.409045947032</v>
      </c>
      <c r="F3156">
        <f>IFERROR(NEFT_LAKH_MILLION[[#This Row],[OUTWARD TRANSACTION VALUE]],0)</f>
        <v>76842.409045947032</v>
      </c>
      <c r="G3156">
        <v>1341828</v>
      </c>
      <c r="H3156">
        <v>680298.9</v>
      </c>
      <c r="I3156">
        <v>50699.411549021184</v>
      </c>
    </row>
    <row r="3157" spans="1:9" x14ac:dyDescent="0.3">
      <c r="A3157" s="1">
        <v>44378</v>
      </c>
      <c r="B3157" t="s">
        <v>157</v>
      </c>
      <c r="C3157">
        <v>5962931</v>
      </c>
      <c r="D3157">
        <v>5113140.2</v>
      </c>
      <c r="E3157">
        <v>85748.773547773744</v>
      </c>
      <c r="F3157">
        <f>IFERROR(NEFT_LAKH_MILLION[[#This Row],[OUTWARD TRANSACTION VALUE]],0)</f>
        <v>85748.773547773744</v>
      </c>
      <c r="G3157">
        <v>1652941</v>
      </c>
      <c r="H3157">
        <v>4566603.2</v>
      </c>
      <c r="I3157">
        <v>276271.39746669726</v>
      </c>
    </row>
    <row r="3158" spans="1:9" x14ac:dyDescent="0.3">
      <c r="A3158" s="1">
        <v>44378</v>
      </c>
      <c r="B3158" t="s">
        <v>158</v>
      </c>
      <c r="C3158">
        <v>26284732</v>
      </c>
      <c r="D3158">
        <v>27913220.300000001</v>
      </c>
      <c r="E3158">
        <v>106195.56744957491</v>
      </c>
      <c r="F3158">
        <f>IFERROR(NEFT_LAKH_MILLION[[#This Row],[OUTWARD TRANSACTION VALUE]],0)</f>
        <v>106195.56744957491</v>
      </c>
      <c r="G3158">
        <v>77189007</v>
      </c>
      <c r="H3158">
        <v>35417814.799999997</v>
      </c>
      <c r="I3158">
        <v>45884.532236565756</v>
      </c>
    </row>
    <row r="3159" spans="1:9" x14ac:dyDescent="0.3">
      <c r="A3159" s="1">
        <v>44378</v>
      </c>
      <c r="B3159" t="s">
        <v>245</v>
      </c>
      <c r="C3159">
        <v>5861</v>
      </c>
      <c r="D3159">
        <v>4555.1000000000004</v>
      </c>
      <c r="E3159">
        <v>77718.819314110224</v>
      </c>
      <c r="F3159">
        <f>IFERROR(NEFT_LAKH_MILLION[[#This Row],[OUTWARD TRANSACTION VALUE]],0)</f>
        <v>77718.819314110224</v>
      </c>
      <c r="G3159">
        <v>1154</v>
      </c>
      <c r="H3159">
        <v>1302.4000000000001</v>
      </c>
      <c r="I3159">
        <v>112859.61871750435</v>
      </c>
    </row>
    <row r="3160" spans="1:9" x14ac:dyDescent="0.3">
      <c r="A3160" s="1">
        <v>44378</v>
      </c>
      <c r="B3160" t="s">
        <v>159</v>
      </c>
      <c r="C3160">
        <v>31789</v>
      </c>
      <c r="D3160">
        <v>123773.6</v>
      </c>
      <c r="E3160">
        <v>389359.84145459119</v>
      </c>
      <c r="F3160">
        <f>IFERROR(NEFT_LAKH_MILLION[[#This Row],[OUTWARD TRANSACTION VALUE]],0)</f>
        <v>389359.84145459119</v>
      </c>
      <c r="G3160">
        <v>6155</v>
      </c>
      <c r="H3160">
        <v>259031.8</v>
      </c>
      <c r="I3160">
        <v>4208477.660438668</v>
      </c>
    </row>
    <row r="3161" spans="1:9" x14ac:dyDescent="0.3">
      <c r="A3161" s="1">
        <v>44378</v>
      </c>
      <c r="B3161" t="s">
        <v>227</v>
      </c>
      <c r="C3161">
        <v>25306</v>
      </c>
      <c r="D3161">
        <v>13327.9</v>
      </c>
      <c r="E3161">
        <v>52666.956453015096</v>
      </c>
      <c r="F3161">
        <f>IFERROR(NEFT_LAKH_MILLION[[#This Row],[OUTWARD TRANSACTION VALUE]],0)</f>
        <v>52666.956453015096</v>
      </c>
      <c r="G3161">
        <v>70596</v>
      </c>
      <c r="H3161">
        <v>19684.3</v>
      </c>
      <c r="I3161">
        <v>27883.024533967931</v>
      </c>
    </row>
    <row r="3162" spans="1:9" x14ac:dyDescent="0.3">
      <c r="A3162" s="1">
        <v>44378</v>
      </c>
      <c r="B3162" t="s">
        <v>161</v>
      </c>
      <c r="C3162">
        <v>19178</v>
      </c>
      <c r="D3162">
        <v>16026.2</v>
      </c>
      <c r="E3162">
        <v>83565.543852330797</v>
      </c>
      <c r="F3162">
        <f>IFERROR(NEFT_LAKH_MILLION[[#This Row],[OUTWARD TRANSACTION VALUE]],0)</f>
        <v>83565.543852330797</v>
      </c>
      <c r="G3162">
        <v>21083</v>
      </c>
      <c r="H3162">
        <v>10739.4</v>
      </c>
      <c r="I3162">
        <v>50938.670967129918</v>
      </c>
    </row>
    <row r="3163" spans="1:9" x14ac:dyDescent="0.3">
      <c r="A3163" s="1">
        <v>44378</v>
      </c>
      <c r="B3163" t="s">
        <v>162</v>
      </c>
      <c r="C3163">
        <v>51980</v>
      </c>
      <c r="D3163">
        <v>39401.199999999997</v>
      </c>
      <c r="E3163">
        <v>75800.692574066939</v>
      </c>
      <c r="F3163">
        <f>IFERROR(NEFT_LAKH_MILLION[[#This Row],[OUTWARD TRANSACTION VALUE]],0)</f>
        <v>75800.692574066939</v>
      </c>
      <c r="G3163">
        <v>72066</v>
      </c>
      <c r="H3163">
        <v>39544.6</v>
      </c>
      <c r="I3163">
        <v>54872.755529653376</v>
      </c>
    </row>
    <row r="3164" spans="1:9" x14ac:dyDescent="0.3">
      <c r="A3164" s="1">
        <v>44378</v>
      </c>
      <c r="B3164" t="s">
        <v>163</v>
      </c>
      <c r="C3164">
        <v>28682</v>
      </c>
      <c r="D3164">
        <v>43493.2</v>
      </c>
      <c r="E3164">
        <v>151639.35569346629</v>
      </c>
      <c r="F3164">
        <f>IFERROR(NEFT_LAKH_MILLION[[#This Row],[OUTWARD TRANSACTION VALUE]],0)</f>
        <v>151639.35569346629</v>
      </c>
      <c r="G3164">
        <v>18193</v>
      </c>
      <c r="H3164">
        <v>20360.400000000001</v>
      </c>
      <c r="I3164">
        <v>111913.37327543562</v>
      </c>
    </row>
    <row r="3165" spans="1:9" x14ac:dyDescent="0.3">
      <c r="A3165" s="1">
        <v>44378</v>
      </c>
      <c r="B3165" t="s">
        <v>164</v>
      </c>
      <c r="C3165">
        <v>32731</v>
      </c>
      <c r="D3165">
        <v>13265.3</v>
      </c>
      <c r="E3165">
        <v>40528.245394274541</v>
      </c>
      <c r="F3165">
        <f>IFERROR(NEFT_LAKH_MILLION[[#This Row],[OUTWARD TRANSACTION VALUE]],0)</f>
        <v>40528.245394274541</v>
      </c>
      <c r="G3165">
        <v>34666</v>
      </c>
      <c r="H3165">
        <v>19028.5</v>
      </c>
      <c r="I3165">
        <v>54890.959441527724</v>
      </c>
    </row>
    <row r="3166" spans="1:9" x14ac:dyDescent="0.3">
      <c r="A3166" s="1">
        <v>44378</v>
      </c>
      <c r="B3166" t="s">
        <v>167</v>
      </c>
      <c r="C3166">
        <v>134666</v>
      </c>
      <c r="D3166">
        <v>33261.699999999997</v>
      </c>
      <c r="E3166">
        <v>24699.404452497285</v>
      </c>
      <c r="F3166">
        <f>IFERROR(NEFT_LAKH_MILLION[[#This Row],[OUTWARD TRANSACTION VALUE]],0)</f>
        <v>24699.404452497285</v>
      </c>
      <c r="G3166">
        <v>176445</v>
      </c>
      <c r="H3166">
        <v>62676.7</v>
      </c>
      <c r="I3166">
        <v>35521.947349032278</v>
      </c>
    </row>
    <row r="3167" spans="1:9" x14ac:dyDescent="0.3">
      <c r="A3167" s="1">
        <v>44378</v>
      </c>
      <c r="B3167" t="s">
        <v>168</v>
      </c>
      <c r="C3167">
        <v>640646</v>
      </c>
      <c r="D3167">
        <v>412357.3</v>
      </c>
      <c r="E3167">
        <v>64365.858836237174</v>
      </c>
      <c r="F3167">
        <f>IFERROR(NEFT_LAKH_MILLION[[#This Row],[OUTWARD TRANSACTION VALUE]],0)</f>
        <v>64365.858836237174</v>
      </c>
      <c r="G3167">
        <v>1033337</v>
      </c>
      <c r="H3167">
        <v>527692.19999999995</v>
      </c>
      <c r="I3167">
        <v>51066.805891979086</v>
      </c>
    </row>
    <row r="3168" spans="1:9" x14ac:dyDescent="0.3">
      <c r="A3168" s="1">
        <v>44378</v>
      </c>
      <c r="B3168" t="s">
        <v>169</v>
      </c>
      <c r="C3168">
        <v>36533</v>
      </c>
      <c r="D3168">
        <v>26865.3</v>
      </c>
      <c r="E3168">
        <v>73537.076068212307</v>
      </c>
      <c r="F3168">
        <f>IFERROR(NEFT_LAKH_MILLION[[#This Row],[OUTWARD TRANSACTION VALUE]],0)</f>
        <v>73537.076068212307</v>
      </c>
      <c r="G3168">
        <v>82508</v>
      </c>
      <c r="H3168">
        <v>26565.9</v>
      </c>
      <c r="I3168">
        <v>32197.968681824794</v>
      </c>
    </row>
    <row r="3169" spans="1:9" x14ac:dyDescent="0.3">
      <c r="A3169" s="1">
        <v>44378</v>
      </c>
      <c r="B3169" t="s">
        <v>238</v>
      </c>
      <c r="C3169">
        <v>4174</v>
      </c>
      <c r="D3169">
        <v>1650.1</v>
      </c>
      <c r="E3169">
        <v>39532.822232870145</v>
      </c>
      <c r="F3169">
        <f>IFERROR(NEFT_LAKH_MILLION[[#This Row],[OUTWARD TRANSACTION VALUE]],0)</f>
        <v>39532.822232870145</v>
      </c>
      <c r="G3169">
        <v>3526</v>
      </c>
      <c r="H3169">
        <v>3614.3</v>
      </c>
      <c r="I3169">
        <v>102504.25411230857</v>
      </c>
    </row>
    <row r="3170" spans="1:9" x14ac:dyDescent="0.3">
      <c r="A3170" s="1">
        <v>44378</v>
      </c>
      <c r="B3170" t="s">
        <v>171</v>
      </c>
      <c r="C3170">
        <v>18202</v>
      </c>
      <c r="D3170">
        <v>9875.6</v>
      </c>
      <c r="E3170">
        <v>54255.576310295575</v>
      </c>
      <c r="F3170">
        <f>IFERROR(NEFT_LAKH_MILLION[[#This Row],[OUTWARD TRANSACTION VALUE]],0)</f>
        <v>54255.576310295575</v>
      </c>
      <c r="G3170">
        <v>36093</v>
      </c>
      <c r="H3170">
        <v>14669.3</v>
      </c>
      <c r="I3170">
        <v>40643.060981353723</v>
      </c>
    </row>
    <row r="3171" spans="1:9" x14ac:dyDescent="0.3">
      <c r="A3171" s="1">
        <v>44378</v>
      </c>
      <c r="B3171" t="s">
        <v>172</v>
      </c>
      <c r="C3171">
        <v>31118</v>
      </c>
      <c r="D3171">
        <v>14451.4</v>
      </c>
      <c r="E3171">
        <v>46440.64528568674</v>
      </c>
      <c r="F3171">
        <f>IFERROR(NEFT_LAKH_MILLION[[#This Row],[OUTWARD TRANSACTION VALUE]],0)</f>
        <v>46440.64528568674</v>
      </c>
      <c r="G3171">
        <v>136971</v>
      </c>
      <c r="H3171">
        <v>26558.1</v>
      </c>
      <c r="I3171">
        <v>19389.578815953741</v>
      </c>
    </row>
    <row r="3172" spans="1:9" x14ac:dyDescent="0.3">
      <c r="A3172" s="1">
        <v>44378</v>
      </c>
      <c r="B3172" t="s">
        <v>173</v>
      </c>
      <c r="C3172">
        <v>129829</v>
      </c>
      <c r="D3172">
        <v>67402</v>
      </c>
      <c r="E3172">
        <v>51915.981791433347</v>
      </c>
      <c r="F3172">
        <f>IFERROR(NEFT_LAKH_MILLION[[#This Row],[OUTWARD TRANSACTION VALUE]],0)</f>
        <v>51915.981791433347</v>
      </c>
      <c r="G3172">
        <v>293641</v>
      </c>
      <c r="H3172">
        <v>127263</v>
      </c>
      <c r="I3172">
        <v>43339.65624691375</v>
      </c>
    </row>
    <row r="3173" spans="1:9" x14ac:dyDescent="0.3">
      <c r="A3173" s="1">
        <v>44378</v>
      </c>
      <c r="B3173" t="s">
        <v>174</v>
      </c>
      <c r="C3173">
        <v>25569</v>
      </c>
      <c r="D3173">
        <v>17899.8</v>
      </c>
      <c r="E3173">
        <v>70005.866478939337</v>
      </c>
      <c r="F3173">
        <f>IFERROR(NEFT_LAKH_MILLION[[#This Row],[OUTWARD TRANSACTION VALUE]],0)</f>
        <v>70005.866478939337</v>
      </c>
      <c r="G3173">
        <v>43915</v>
      </c>
      <c r="H3173">
        <v>28633</v>
      </c>
      <c r="I3173">
        <v>65200.956393031993</v>
      </c>
    </row>
    <row r="3174" spans="1:9" x14ac:dyDescent="0.3">
      <c r="A3174" s="1">
        <v>44378</v>
      </c>
      <c r="B3174" t="s">
        <v>229</v>
      </c>
      <c r="C3174">
        <v>2539</v>
      </c>
      <c r="D3174">
        <v>4748.6000000000004</v>
      </c>
      <c r="E3174">
        <v>187026.3883418669</v>
      </c>
      <c r="F3174">
        <f>IFERROR(NEFT_LAKH_MILLION[[#This Row],[OUTWARD TRANSACTION VALUE]],0)</f>
        <v>187026.3883418669</v>
      </c>
      <c r="G3174">
        <v>625</v>
      </c>
      <c r="H3174">
        <v>461.1</v>
      </c>
      <c r="I3174">
        <v>73776</v>
      </c>
    </row>
    <row r="3175" spans="1:9" x14ac:dyDescent="0.3">
      <c r="A3175" s="1">
        <v>44378</v>
      </c>
      <c r="B3175" t="s">
        <v>175</v>
      </c>
      <c r="C3175">
        <v>21050</v>
      </c>
      <c r="D3175">
        <v>31091.7</v>
      </c>
      <c r="E3175">
        <v>147704.03800475059</v>
      </c>
      <c r="F3175">
        <f>IFERROR(NEFT_LAKH_MILLION[[#This Row],[OUTWARD TRANSACTION VALUE]],0)</f>
        <v>147704.03800475059</v>
      </c>
      <c r="G3175">
        <v>50594</v>
      </c>
      <c r="H3175">
        <v>33959.9</v>
      </c>
      <c r="I3175">
        <v>67122.386053682261</v>
      </c>
    </row>
    <row r="3176" spans="1:9" x14ac:dyDescent="0.3">
      <c r="A3176" s="1">
        <v>44378</v>
      </c>
      <c r="B3176" t="s">
        <v>176</v>
      </c>
      <c r="C3176">
        <v>7517</v>
      </c>
      <c r="D3176">
        <v>24389.5</v>
      </c>
      <c r="E3176">
        <v>324457.89543700946</v>
      </c>
      <c r="F3176">
        <f>IFERROR(NEFT_LAKH_MILLION[[#This Row],[OUTWARD TRANSACTION VALUE]],0)</f>
        <v>324457.89543700946</v>
      </c>
      <c r="G3176">
        <v>17872</v>
      </c>
      <c r="H3176">
        <v>11091.3</v>
      </c>
      <c r="I3176">
        <v>62059.646374216652</v>
      </c>
    </row>
    <row r="3177" spans="1:9" x14ac:dyDescent="0.3">
      <c r="A3177" s="1">
        <v>44378</v>
      </c>
      <c r="B3177" t="s">
        <v>230</v>
      </c>
      <c r="C3177">
        <v>7587</v>
      </c>
      <c r="D3177">
        <v>3493.8</v>
      </c>
      <c r="E3177">
        <v>46049.822064056942</v>
      </c>
      <c r="F3177">
        <f>IFERROR(NEFT_LAKH_MILLION[[#This Row],[OUTWARD TRANSACTION VALUE]],0)</f>
        <v>46049.822064056942</v>
      </c>
      <c r="G3177">
        <v>71278</v>
      </c>
      <c r="H3177">
        <v>11093.4</v>
      </c>
      <c r="I3177">
        <v>15563.568001346839</v>
      </c>
    </row>
    <row r="3178" spans="1:9" x14ac:dyDescent="0.3">
      <c r="A3178" s="1">
        <v>44378</v>
      </c>
      <c r="B3178" t="s">
        <v>177</v>
      </c>
      <c r="C3178">
        <v>182517</v>
      </c>
      <c r="D3178">
        <v>135569</v>
      </c>
      <c r="E3178">
        <v>74277.464564944632</v>
      </c>
      <c r="F3178">
        <f>IFERROR(NEFT_LAKH_MILLION[[#This Row],[OUTWARD TRANSACTION VALUE]],0)</f>
        <v>74277.464564944632</v>
      </c>
      <c r="G3178">
        <v>280995</v>
      </c>
      <c r="H3178">
        <v>155023.1</v>
      </c>
      <c r="I3178">
        <v>55169.344650260682</v>
      </c>
    </row>
    <row r="3179" spans="1:9" x14ac:dyDescent="0.3">
      <c r="A3179" s="1">
        <v>44378</v>
      </c>
      <c r="B3179" t="s">
        <v>178</v>
      </c>
      <c r="C3179">
        <v>1687</v>
      </c>
      <c r="D3179">
        <v>19804.3</v>
      </c>
      <c r="E3179">
        <v>1173935.9810314167</v>
      </c>
      <c r="F3179">
        <f>IFERROR(NEFT_LAKH_MILLION[[#This Row],[OUTWARD TRANSACTION VALUE]],0)</f>
        <v>1173935.9810314167</v>
      </c>
      <c r="G3179">
        <v>2720</v>
      </c>
      <c r="H3179">
        <v>2084.4</v>
      </c>
      <c r="I3179">
        <v>76632.352941176476</v>
      </c>
    </row>
    <row r="3180" spans="1:9" x14ac:dyDescent="0.3">
      <c r="A3180" s="1">
        <v>44378</v>
      </c>
      <c r="B3180" t="s">
        <v>179</v>
      </c>
      <c r="C3180">
        <v>6095</v>
      </c>
      <c r="D3180">
        <v>3603.4</v>
      </c>
      <c r="E3180">
        <v>59120.59064807219</v>
      </c>
      <c r="F3180">
        <f>IFERROR(NEFT_LAKH_MILLION[[#This Row],[OUTWARD TRANSACTION VALUE]],0)</f>
        <v>59120.59064807219</v>
      </c>
      <c r="G3180">
        <v>8916</v>
      </c>
      <c r="H3180">
        <v>5836</v>
      </c>
      <c r="I3180">
        <v>65455.361148497082</v>
      </c>
    </row>
    <row r="3181" spans="1:9" x14ac:dyDescent="0.3">
      <c r="A3181" s="1">
        <v>44378</v>
      </c>
      <c r="B3181" t="s">
        <v>180</v>
      </c>
      <c r="C3181">
        <v>62080</v>
      </c>
      <c r="D3181">
        <v>15343.1</v>
      </c>
      <c r="E3181">
        <v>24715.045103092783</v>
      </c>
      <c r="F3181">
        <f>IFERROR(NEFT_LAKH_MILLION[[#This Row],[OUTWARD TRANSACTION VALUE]],0)</f>
        <v>24715.045103092783</v>
      </c>
      <c r="G3181">
        <v>63367</v>
      </c>
      <c r="H3181">
        <v>43504.3</v>
      </c>
      <c r="I3181">
        <v>68654.504710653811</v>
      </c>
    </row>
    <row r="3182" spans="1:9" x14ac:dyDescent="0.3">
      <c r="A3182" s="1">
        <v>44378</v>
      </c>
      <c r="B3182" t="s">
        <v>181</v>
      </c>
      <c r="C3182">
        <v>4391</v>
      </c>
      <c r="D3182">
        <v>2285.3000000000002</v>
      </c>
      <c r="E3182">
        <v>52045.09223411524</v>
      </c>
      <c r="F3182">
        <f>IFERROR(NEFT_LAKH_MILLION[[#This Row],[OUTWARD TRANSACTION VALUE]],0)</f>
        <v>52045.09223411524</v>
      </c>
      <c r="G3182">
        <v>15408</v>
      </c>
      <c r="H3182">
        <v>4559.1000000000004</v>
      </c>
      <c r="I3182">
        <v>29589.174454828666</v>
      </c>
    </row>
    <row r="3183" spans="1:9" x14ac:dyDescent="0.3">
      <c r="A3183" s="1">
        <v>44378</v>
      </c>
      <c r="B3183" t="s">
        <v>182</v>
      </c>
      <c r="C3183">
        <v>1392</v>
      </c>
      <c r="D3183">
        <v>458.1</v>
      </c>
      <c r="E3183">
        <v>32909.482758620688</v>
      </c>
      <c r="F3183">
        <f>IFERROR(NEFT_LAKH_MILLION[[#This Row],[OUTWARD TRANSACTION VALUE]],0)</f>
        <v>32909.482758620688</v>
      </c>
      <c r="G3183">
        <v>5402</v>
      </c>
      <c r="H3183">
        <v>15385.5</v>
      </c>
      <c r="I3183">
        <v>284811.18104405777</v>
      </c>
    </row>
    <row r="3184" spans="1:9" x14ac:dyDescent="0.3">
      <c r="A3184" s="1">
        <v>44378</v>
      </c>
      <c r="B3184" t="s">
        <v>231</v>
      </c>
      <c r="C3184">
        <v>6452</v>
      </c>
      <c r="D3184">
        <v>9393.4</v>
      </c>
      <c r="E3184">
        <v>145588.96466212027</v>
      </c>
      <c r="F3184">
        <f>IFERROR(NEFT_LAKH_MILLION[[#This Row],[OUTWARD TRANSACTION VALUE]],0)</f>
        <v>145588.96466212027</v>
      </c>
      <c r="G3184">
        <v>5275</v>
      </c>
      <c r="H3184">
        <v>4782.3</v>
      </c>
      <c r="I3184">
        <v>90659.715639810427</v>
      </c>
    </row>
    <row r="3185" spans="1:9" x14ac:dyDescent="0.3">
      <c r="A3185" s="1">
        <v>44378</v>
      </c>
      <c r="B3185" t="s">
        <v>232</v>
      </c>
      <c r="C3185">
        <v>1613</v>
      </c>
      <c r="D3185">
        <v>922.1</v>
      </c>
      <c r="E3185">
        <v>57166.769993800372</v>
      </c>
      <c r="F3185">
        <f>IFERROR(NEFT_LAKH_MILLION[[#This Row],[OUTWARD TRANSACTION VALUE]],0)</f>
        <v>57166.769993800372</v>
      </c>
      <c r="G3185">
        <v>2696</v>
      </c>
      <c r="H3185">
        <v>1045.5</v>
      </c>
      <c r="I3185">
        <v>38779.673590504448</v>
      </c>
    </row>
    <row r="3186" spans="1:9" x14ac:dyDescent="0.3">
      <c r="A3186" s="1">
        <v>44378</v>
      </c>
      <c r="B3186" t="s">
        <v>183</v>
      </c>
      <c r="C3186">
        <v>15107</v>
      </c>
      <c r="D3186">
        <v>7712.6</v>
      </c>
      <c r="E3186">
        <v>51053.154166942477</v>
      </c>
      <c r="F3186">
        <f>IFERROR(NEFT_LAKH_MILLION[[#This Row],[OUTWARD TRANSACTION VALUE]],0)</f>
        <v>51053.154166942477</v>
      </c>
      <c r="G3186">
        <v>24445</v>
      </c>
      <c r="H3186">
        <v>10408.5</v>
      </c>
      <c r="I3186">
        <v>42579.259562282678</v>
      </c>
    </row>
    <row r="3187" spans="1:9" x14ac:dyDescent="0.3">
      <c r="A3187" s="1">
        <v>44378</v>
      </c>
      <c r="B3187" t="s">
        <v>184</v>
      </c>
      <c r="C3187">
        <v>11163</v>
      </c>
      <c r="D3187">
        <v>9553.2000000000007</v>
      </c>
      <c r="E3187">
        <v>85579.145391023936</v>
      </c>
      <c r="F3187">
        <f>IFERROR(NEFT_LAKH_MILLION[[#This Row],[OUTWARD TRANSACTION VALUE]],0)</f>
        <v>85579.145391023936</v>
      </c>
      <c r="G3187">
        <v>16782</v>
      </c>
      <c r="H3187">
        <v>9850.2000000000007</v>
      </c>
      <c r="I3187">
        <v>58695.030389703257</v>
      </c>
    </row>
    <row r="3188" spans="1:9" x14ac:dyDescent="0.3">
      <c r="A3188" s="1">
        <v>44378</v>
      </c>
      <c r="B3188" t="s">
        <v>257</v>
      </c>
      <c r="C3188">
        <v>16290</v>
      </c>
      <c r="D3188">
        <v>15121.8</v>
      </c>
      <c r="E3188">
        <v>92828.729281767955</v>
      </c>
      <c r="F3188">
        <f>IFERROR(NEFT_LAKH_MILLION[[#This Row],[OUTWARD TRANSACTION VALUE]],0)</f>
        <v>92828.729281767955</v>
      </c>
      <c r="G3188">
        <v>4677</v>
      </c>
      <c r="H3188">
        <v>6202.2</v>
      </c>
      <c r="I3188">
        <v>132610.64785118666</v>
      </c>
    </row>
    <row r="3189" spans="1:9" x14ac:dyDescent="0.3">
      <c r="A3189" s="1">
        <v>44378</v>
      </c>
      <c r="B3189" t="s">
        <v>185</v>
      </c>
      <c r="C3189">
        <v>4840</v>
      </c>
      <c r="D3189">
        <v>4224.6000000000004</v>
      </c>
      <c r="E3189">
        <v>87285.123966942163</v>
      </c>
      <c r="F3189">
        <f>IFERROR(NEFT_LAKH_MILLION[[#This Row],[OUTWARD TRANSACTION VALUE]],0)</f>
        <v>87285.123966942163</v>
      </c>
      <c r="G3189">
        <v>5558</v>
      </c>
      <c r="H3189">
        <v>3557.3</v>
      </c>
      <c r="I3189">
        <v>64003.23857502699</v>
      </c>
    </row>
    <row r="3190" spans="1:9" x14ac:dyDescent="0.3">
      <c r="A3190" s="1">
        <v>44378</v>
      </c>
      <c r="B3190" t="s">
        <v>186</v>
      </c>
      <c r="C3190">
        <v>66704</v>
      </c>
      <c r="D3190">
        <v>17000.7</v>
      </c>
      <c r="E3190">
        <v>25486.777404653392</v>
      </c>
      <c r="F3190">
        <f>IFERROR(NEFT_LAKH_MILLION[[#This Row],[OUTWARD TRANSACTION VALUE]],0)</f>
        <v>25486.777404653392</v>
      </c>
      <c r="G3190">
        <v>298827</v>
      </c>
      <c r="H3190">
        <v>44543</v>
      </c>
      <c r="I3190">
        <v>14905.948926971123</v>
      </c>
    </row>
    <row r="3191" spans="1:9" x14ac:dyDescent="0.3">
      <c r="A3191" s="1">
        <v>44378</v>
      </c>
      <c r="B3191" t="s">
        <v>187</v>
      </c>
      <c r="C3191">
        <v>2682</v>
      </c>
      <c r="D3191">
        <v>2037.5</v>
      </c>
      <c r="E3191">
        <v>75969.425801640566</v>
      </c>
      <c r="F3191">
        <f>IFERROR(NEFT_LAKH_MILLION[[#This Row],[OUTWARD TRANSACTION VALUE]],0)</f>
        <v>75969.425801640566</v>
      </c>
      <c r="G3191">
        <v>8310</v>
      </c>
      <c r="H3191">
        <v>2753.3</v>
      </c>
      <c r="I3191">
        <v>33132.370637785803</v>
      </c>
    </row>
    <row r="3192" spans="1:9" x14ac:dyDescent="0.3">
      <c r="A3192" s="1">
        <v>44378</v>
      </c>
      <c r="B3192" t="s">
        <v>241</v>
      </c>
      <c r="C3192">
        <v>5474</v>
      </c>
      <c r="D3192">
        <v>3109.4</v>
      </c>
      <c r="E3192">
        <v>56803.069053708437</v>
      </c>
      <c r="F3192">
        <f>IFERROR(NEFT_LAKH_MILLION[[#This Row],[OUTWARD TRANSACTION VALUE]],0)</f>
        <v>56803.069053708437</v>
      </c>
      <c r="G3192">
        <v>3452</v>
      </c>
      <c r="H3192">
        <v>1357.4</v>
      </c>
      <c r="I3192">
        <v>39322.132097334877</v>
      </c>
    </row>
    <row r="3193" spans="1:9" x14ac:dyDescent="0.3">
      <c r="A3193" s="1">
        <v>44378</v>
      </c>
      <c r="B3193" t="s">
        <v>188</v>
      </c>
      <c r="C3193">
        <v>1856</v>
      </c>
      <c r="D3193">
        <v>3761.2</v>
      </c>
      <c r="E3193">
        <v>202650.86206896551</v>
      </c>
      <c r="F3193">
        <f>IFERROR(NEFT_LAKH_MILLION[[#This Row],[OUTWARD TRANSACTION VALUE]],0)</f>
        <v>202650.86206896551</v>
      </c>
      <c r="G3193">
        <v>1390</v>
      </c>
      <c r="H3193">
        <v>1036.9000000000001</v>
      </c>
      <c r="I3193">
        <v>74597.122302158285</v>
      </c>
    </row>
    <row r="3194" spans="1:9" x14ac:dyDescent="0.3">
      <c r="A3194" s="1">
        <v>44378</v>
      </c>
      <c r="B3194" t="s">
        <v>189</v>
      </c>
      <c r="C3194">
        <v>38794</v>
      </c>
      <c r="D3194">
        <v>29406.3</v>
      </c>
      <c r="E3194">
        <v>75801.15481775532</v>
      </c>
      <c r="F3194">
        <f>IFERROR(NEFT_LAKH_MILLION[[#This Row],[OUTWARD TRANSACTION VALUE]],0)</f>
        <v>75801.15481775532</v>
      </c>
      <c r="G3194">
        <v>99774</v>
      </c>
      <c r="H3194">
        <v>28486.2</v>
      </c>
      <c r="I3194">
        <v>28550.72463768116</v>
      </c>
    </row>
    <row r="3195" spans="1:9" x14ac:dyDescent="0.3">
      <c r="A3195" s="1">
        <v>44378</v>
      </c>
      <c r="B3195" t="s">
        <v>190</v>
      </c>
      <c r="C3195">
        <v>6857</v>
      </c>
      <c r="D3195">
        <v>3817.6</v>
      </c>
      <c r="E3195">
        <v>55674.493218608724</v>
      </c>
      <c r="F3195">
        <f>IFERROR(NEFT_LAKH_MILLION[[#This Row],[OUTWARD TRANSACTION VALUE]],0)</f>
        <v>55674.493218608724</v>
      </c>
      <c r="G3195">
        <v>5584</v>
      </c>
      <c r="H3195">
        <v>3399.2</v>
      </c>
      <c r="I3195">
        <v>60873.925501432663</v>
      </c>
    </row>
    <row r="3196" spans="1:9" x14ac:dyDescent="0.3">
      <c r="A3196" s="1">
        <v>44378</v>
      </c>
      <c r="B3196" t="s">
        <v>191</v>
      </c>
      <c r="C3196">
        <v>10108</v>
      </c>
      <c r="D3196">
        <v>6069.2</v>
      </c>
      <c r="E3196">
        <v>60043.529877324894</v>
      </c>
      <c r="F3196">
        <f>IFERROR(NEFT_LAKH_MILLION[[#This Row],[OUTWARD TRANSACTION VALUE]],0)</f>
        <v>60043.529877324894</v>
      </c>
      <c r="G3196">
        <v>24458</v>
      </c>
      <c r="H3196">
        <v>11858</v>
      </c>
      <c r="I3196">
        <v>48483.113909559244</v>
      </c>
    </row>
    <row r="3197" spans="1:9" x14ac:dyDescent="0.3">
      <c r="A3197" s="1">
        <v>44378</v>
      </c>
      <c r="B3197" t="s">
        <v>192</v>
      </c>
      <c r="C3197">
        <v>7723</v>
      </c>
      <c r="D3197">
        <v>2359.1</v>
      </c>
      <c r="E3197">
        <v>30546.41978505762</v>
      </c>
      <c r="F3197">
        <f>IFERROR(NEFT_LAKH_MILLION[[#This Row],[OUTWARD TRANSACTION VALUE]],0)</f>
        <v>30546.41978505762</v>
      </c>
      <c r="G3197">
        <v>10916</v>
      </c>
      <c r="H3197">
        <v>5912.1</v>
      </c>
      <c r="I3197">
        <v>54159.948699157198</v>
      </c>
    </row>
    <row r="3198" spans="1:9" x14ac:dyDescent="0.3">
      <c r="A3198" s="1">
        <v>44378</v>
      </c>
      <c r="B3198" t="s">
        <v>233</v>
      </c>
      <c r="C3198">
        <v>7827</v>
      </c>
      <c r="D3198">
        <v>5853.7</v>
      </c>
      <c r="E3198">
        <v>74788.552446659</v>
      </c>
      <c r="F3198">
        <f>IFERROR(NEFT_LAKH_MILLION[[#This Row],[OUTWARD TRANSACTION VALUE]],0)</f>
        <v>74788.552446659</v>
      </c>
      <c r="G3198">
        <v>12756</v>
      </c>
      <c r="H3198">
        <v>6952.6</v>
      </c>
      <c r="I3198">
        <v>54504.546879899652</v>
      </c>
    </row>
    <row r="3199" spans="1:9" x14ac:dyDescent="0.3">
      <c r="A3199" s="1">
        <v>44378</v>
      </c>
      <c r="B3199" t="s">
        <v>193</v>
      </c>
      <c r="C3199">
        <v>7942</v>
      </c>
      <c r="D3199">
        <v>6021.6</v>
      </c>
      <c r="E3199">
        <v>75819.692772601353</v>
      </c>
      <c r="F3199">
        <f>IFERROR(NEFT_LAKH_MILLION[[#This Row],[OUTWARD TRANSACTION VALUE]],0)</f>
        <v>75819.692772601353</v>
      </c>
      <c r="G3199">
        <v>5964</v>
      </c>
      <c r="H3199">
        <v>3524.9</v>
      </c>
      <c r="I3199">
        <v>59102.951039570755</v>
      </c>
    </row>
    <row r="3200" spans="1:9" x14ac:dyDescent="0.3">
      <c r="A3200" s="1">
        <v>44378</v>
      </c>
      <c r="B3200" t="s">
        <v>196</v>
      </c>
      <c r="C3200">
        <v>863742</v>
      </c>
      <c r="D3200">
        <v>475292.4</v>
      </c>
      <c r="E3200">
        <v>55027.126155727055</v>
      </c>
      <c r="F3200">
        <f>IFERROR(NEFT_LAKH_MILLION[[#This Row],[OUTWARD TRANSACTION VALUE]],0)</f>
        <v>55027.126155727055</v>
      </c>
      <c r="G3200">
        <v>4061786</v>
      </c>
      <c r="H3200">
        <v>1154109.3999999999</v>
      </c>
      <c r="I3200">
        <v>28413.84061100215</v>
      </c>
    </row>
    <row r="3201" spans="1:9" x14ac:dyDescent="0.3">
      <c r="A3201" s="1">
        <v>44378</v>
      </c>
      <c r="B3201" t="s">
        <v>197</v>
      </c>
      <c r="C3201">
        <v>83675</v>
      </c>
      <c r="D3201">
        <v>44732.7</v>
      </c>
      <c r="E3201">
        <v>53460.053779504036</v>
      </c>
      <c r="F3201">
        <f>IFERROR(NEFT_LAKH_MILLION[[#This Row],[OUTWARD TRANSACTION VALUE]],0)</f>
        <v>53460.053779504036</v>
      </c>
      <c r="G3201">
        <v>230735</v>
      </c>
      <c r="H3201">
        <v>119472.5</v>
      </c>
      <c r="I3201">
        <v>51779.09723275619</v>
      </c>
    </row>
    <row r="3202" spans="1:9" x14ac:dyDescent="0.3">
      <c r="A3202" s="1">
        <v>44378</v>
      </c>
      <c r="B3202" t="s">
        <v>198</v>
      </c>
      <c r="C3202">
        <v>5547182</v>
      </c>
      <c r="D3202">
        <v>3961409</v>
      </c>
      <c r="E3202">
        <v>71412.998527901189</v>
      </c>
      <c r="F3202">
        <f>IFERROR(NEFT_LAKH_MILLION[[#This Row],[OUTWARD TRANSACTION VALUE]],0)</f>
        <v>71412.998527901189</v>
      </c>
      <c r="G3202">
        <v>13978035</v>
      </c>
      <c r="H3202">
        <v>6264911.5</v>
      </c>
      <c r="I3202">
        <v>44819.686744238374</v>
      </c>
    </row>
    <row r="3203" spans="1:9" x14ac:dyDescent="0.3">
      <c r="A3203" s="1">
        <v>44378</v>
      </c>
      <c r="B3203" t="s">
        <v>200</v>
      </c>
      <c r="C3203">
        <v>60</v>
      </c>
      <c r="D3203">
        <v>31138.1</v>
      </c>
      <c r="E3203">
        <v>51896833.333333336</v>
      </c>
      <c r="F3203">
        <f>IFERROR(NEFT_LAKH_MILLION[[#This Row],[OUTWARD TRANSACTION VALUE]],0)</f>
        <v>51896833.333333336</v>
      </c>
      <c r="G3203">
        <v>43</v>
      </c>
      <c r="H3203">
        <v>20425.5</v>
      </c>
      <c r="I3203">
        <v>47501162.790697671</v>
      </c>
    </row>
    <row r="3204" spans="1:9" x14ac:dyDescent="0.3">
      <c r="A3204" s="1">
        <v>44378</v>
      </c>
      <c r="B3204" t="s">
        <v>201</v>
      </c>
      <c r="C3204">
        <v>91670</v>
      </c>
      <c r="D3204">
        <v>90820.5</v>
      </c>
      <c r="E3204">
        <v>99073.306425220901</v>
      </c>
      <c r="F3204">
        <f>IFERROR(NEFT_LAKH_MILLION[[#This Row],[OUTWARD TRANSACTION VALUE]],0)</f>
        <v>99073.306425220901</v>
      </c>
      <c r="G3204">
        <v>36675</v>
      </c>
      <c r="H3204">
        <v>20122.900000000001</v>
      </c>
      <c r="I3204">
        <v>54868.166325835045</v>
      </c>
    </row>
    <row r="3205" spans="1:9" x14ac:dyDescent="0.3">
      <c r="A3205" s="1">
        <v>44378</v>
      </c>
      <c r="B3205" t="s">
        <v>234</v>
      </c>
      <c r="C3205">
        <v>120878</v>
      </c>
      <c r="D3205">
        <v>122553.1</v>
      </c>
      <c r="E3205">
        <v>101385.7773953904</v>
      </c>
      <c r="F3205">
        <f>IFERROR(NEFT_LAKH_MILLION[[#This Row],[OUTWARD TRANSACTION VALUE]],0)</f>
        <v>101385.7773953904</v>
      </c>
      <c r="G3205">
        <v>86607</v>
      </c>
      <c r="H3205">
        <v>83723.3</v>
      </c>
      <c r="I3205">
        <v>96670.361518122096</v>
      </c>
    </row>
    <row r="3206" spans="1:9" x14ac:dyDescent="0.3">
      <c r="A3206" s="1">
        <v>44378</v>
      </c>
      <c r="B3206" t="s">
        <v>235</v>
      </c>
      <c r="C3206">
        <v>6852</v>
      </c>
      <c r="D3206">
        <v>2673</v>
      </c>
      <c r="E3206">
        <v>39010.507880910685</v>
      </c>
      <c r="F3206">
        <f>IFERROR(NEFT_LAKH_MILLION[[#This Row],[OUTWARD TRANSACTION VALUE]],0)</f>
        <v>39010.507880910685</v>
      </c>
      <c r="G3206">
        <v>12779</v>
      </c>
      <c r="H3206">
        <v>4008.5</v>
      </c>
      <c r="I3206">
        <v>31367.869160341186</v>
      </c>
    </row>
    <row r="3207" spans="1:9" x14ac:dyDescent="0.3">
      <c r="A3207" s="1">
        <v>44378</v>
      </c>
      <c r="B3207" t="s">
        <v>202</v>
      </c>
      <c r="C3207">
        <v>5524</v>
      </c>
      <c r="D3207">
        <v>3026.3</v>
      </c>
      <c r="E3207">
        <v>54784.57639391745</v>
      </c>
      <c r="F3207">
        <f>IFERROR(NEFT_LAKH_MILLION[[#This Row],[OUTWARD TRANSACTION VALUE]],0)</f>
        <v>54784.57639391745</v>
      </c>
      <c r="G3207">
        <v>25832</v>
      </c>
      <c r="H3207">
        <v>8260.2000000000007</v>
      </c>
      <c r="I3207">
        <v>31976.618148033453</v>
      </c>
    </row>
    <row r="3208" spans="1:9" x14ac:dyDescent="0.3">
      <c r="A3208" s="1">
        <v>44378</v>
      </c>
      <c r="B3208" t="s">
        <v>205</v>
      </c>
      <c r="C3208">
        <v>61527</v>
      </c>
      <c r="D3208">
        <v>20038.400000000001</v>
      </c>
      <c r="E3208">
        <v>32568.465876769551</v>
      </c>
      <c r="F3208">
        <f>IFERROR(NEFT_LAKH_MILLION[[#This Row],[OUTWARD TRANSACTION VALUE]],0)</f>
        <v>32568.465876769551</v>
      </c>
      <c r="G3208">
        <v>261293</v>
      </c>
      <c r="H3208">
        <v>134176.4</v>
      </c>
      <c r="I3208">
        <v>51350.935539796323</v>
      </c>
    </row>
    <row r="3209" spans="1:9" x14ac:dyDescent="0.3">
      <c r="A3209" s="1">
        <v>44378</v>
      </c>
      <c r="B3209" t="s">
        <v>207</v>
      </c>
      <c r="C3209">
        <v>10645</v>
      </c>
      <c r="D3209">
        <v>21291.599999999999</v>
      </c>
      <c r="E3209">
        <v>200015.03053076559</v>
      </c>
      <c r="F3209">
        <f>IFERROR(NEFT_LAKH_MILLION[[#This Row],[OUTWARD TRANSACTION VALUE]],0)</f>
        <v>200015.03053076559</v>
      </c>
      <c r="G3209">
        <v>2499</v>
      </c>
      <c r="H3209">
        <v>26934.3</v>
      </c>
      <c r="I3209">
        <v>1077803.1212484995</v>
      </c>
    </row>
    <row r="3210" spans="1:9" x14ac:dyDescent="0.3">
      <c r="A3210" s="1">
        <v>44378</v>
      </c>
      <c r="B3210" t="s">
        <v>208</v>
      </c>
      <c r="C3210">
        <v>40217038</v>
      </c>
      <c r="D3210">
        <v>7208389.5999999996</v>
      </c>
      <c r="E3210">
        <v>17923.720787194721</v>
      </c>
      <c r="F3210">
        <f>IFERROR(NEFT_LAKH_MILLION[[#This Row],[OUTWARD TRANSACTION VALUE]],0)</f>
        <v>17923.720787194721</v>
      </c>
      <c r="G3210">
        <v>3414496</v>
      </c>
      <c r="H3210">
        <v>4572326</v>
      </c>
      <c r="I3210">
        <v>133909.25044281792</v>
      </c>
    </row>
    <row r="3211" spans="1:9" x14ac:dyDescent="0.3">
      <c r="A3211" s="1">
        <v>44378</v>
      </c>
      <c r="B3211" t="s">
        <v>209</v>
      </c>
      <c r="C3211">
        <v>3983</v>
      </c>
      <c r="D3211">
        <v>2433.6999999999998</v>
      </c>
      <c r="E3211">
        <v>61102.184283203605</v>
      </c>
      <c r="F3211">
        <f>IFERROR(NEFT_LAKH_MILLION[[#This Row],[OUTWARD TRANSACTION VALUE]],0)</f>
        <v>61102.184283203605</v>
      </c>
      <c r="G3211">
        <v>19728</v>
      </c>
      <c r="H3211">
        <v>8175</v>
      </c>
      <c r="I3211">
        <v>41438.564476885644</v>
      </c>
    </row>
    <row r="3212" spans="1:9" x14ac:dyDescent="0.3">
      <c r="A3212" s="1">
        <v>44348</v>
      </c>
      <c r="B3212" t="s">
        <v>6</v>
      </c>
      <c r="C3212">
        <v>139345</v>
      </c>
      <c r="D3212">
        <v>36275.9</v>
      </c>
      <c r="E3212">
        <v>26033.155118590548</v>
      </c>
      <c r="F3212">
        <f>IFERROR(NEFT_LAKH_MILLION[[#This Row],[OUTWARD TRANSACTION VALUE]],0)</f>
        <v>26033.155118590548</v>
      </c>
      <c r="G3212">
        <v>249899</v>
      </c>
      <c r="H3212">
        <v>80997.3</v>
      </c>
      <c r="I3212">
        <v>32412.014453839351</v>
      </c>
    </row>
    <row r="3213" spans="1:9" x14ac:dyDescent="0.3">
      <c r="A3213" s="1">
        <v>44348</v>
      </c>
      <c r="B3213" t="s">
        <v>8</v>
      </c>
      <c r="C3213">
        <v>34849</v>
      </c>
      <c r="D3213">
        <v>30939.599999999999</v>
      </c>
      <c r="E3213">
        <v>88781.887572096763</v>
      </c>
      <c r="F3213">
        <f>IFERROR(NEFT_LAKH_MILLION[[#This Row],[OUTWARD TRANSACTION VALUE]],0)</f>
        <v>88781.887572096763</v>
      </c>
      <c r="G3213">
        <v>48887</v>
      </c>
      <c r="H3213">
        <v>34157.599999999999</v>
      </c>
      <c r="I3213">
        <v>69870.517724548452</v>
      </c>
    </row>
    <row r="3214" spans="1:9" x14ac:dyDescent="0.3">
      <c r="A3214" s="1">
        <v>44348</v>
      </c>
      <c r="B3214" t="s">
        <v>9</v>
      </c>
      <c r="C3214">
        <v>17011</v>
      </c>
      <c r="D3214">
        <v>9845.2999999999993</v>
      </c>
      <c r="E3214">
        <v>57876.080183410726</v>
      </c>
      <c r="F3214">
        <f>IFERROR(NEFT_LAKH_MILLION[[#This Row],[OUTWARD TRANSACTION VALUE]],0)</f>
        <v>57876.080183410726</v>
      </c>
      <c r="G3214">
        <v>16982</v>
      </c>
      <c r="H3214">
        <v>13289.7</v>
      </c>
      <c r="I3214">
        <v>78257.566835472855</v>
      </c>
    </row>
    <row r="3215" spans="1:9" x14ac:dyDescent="0.3">
      <c r="A3215" s="1">
        <v>44348</v>
      </c>
      <c r="B3215" t="s">
        <v>10</v>
      </c>
      <c r="C3215">
        <v>47439</v>
      </c>
      <c r="D3215">
        <v>311781.8</v>
      </c>
      <c r="E3215">
        <v>657226.75435822841</v>
      </c>
      <c r="F3215">
        <f>IFERROR(NEFT_LAKH_MILLION[[#This Row],[OUTWARD TRANSACTION VALUE]],0)</f>
        <v>657226.75435822841</v>
      </c>
      <c r="G3215">
        <v>381131</v>
      </c>
      <c r="H3215">
        <v>94594.2</v>
      </c>
      <c r="I3215">
        <v>24819.340331801926</v>
      </c>
    </row>
    <row r="3216" spans="1:9" x14ac:dyDescent="0.3">
      <c r="A3216" s="1">
        <v>44348</v>
      </c>
      <c r="B3216" t="s">
        <v>11</v>
      </c>
      <c r="C3216">
        <v>22476</v>
      </c>
      <c r="D3216">
        <v>18931.2</v>
      </c>
      <c r="E3216">
        <v>84228.510411105177</v>
      </c>
      <c r="F3216">
        <f>IFERROR(NEFT_LAKH_MILLION[[#This Row],[OUTWARD TRANSACTION VALUE]],0)</f>
        <v>84228.510411105177</v>
      </c>
      <c r="G3216">
        <v>26436</v>
      </c>
      <c r="H3216">
        <v>21292.9</v>
      </c>
      <c r="I3216">
        <v>80545.090028748687</v>
      </c>
    </row>
    <row r="3217" spans="1:9" x14ac:dyDescent="0.3">
      <c r="A3217" s="1">
        <v>44348</v>
      </c>
      <c r="B3217" t="s">
        <v>211</v>
      </c>
      <c r="C3217">
        <v>20042</v>
      </c>
      <c r="D3217">
        <v>15203.1</v>
      </c>
      <c r="E3217">
        <v>75856.201975850709</v>
      </c>
      <c r="F3217">
        <f>IFERROR(NEFT_LAKH_MILLION[[#This Row],[OUTWARD TRANSACTION VALUE]],0)</f>
        <v>75856.201975850709</v>
      </c>
      <c r="G3217">
        <v>21489</v>
      </c>
      <c r="H3217">
        <v>15864.7</v>
      </c>
      <c r="I3217">
        <v>73827.074317092469</v>
      </c>
    </row>
    <row r="3218" spans="1:9" x14ac:dyDescent="0.3">
      <c r="A3218" s="1">
        <v>44348</v>
      </c>
      <c r="B3218" t="s">
        <v>12</v>
      </c>
      <c r="C3218">
        <v>14207</v>
      </c>
      <c r="D3218">
        <v>2448.3000000000002</v>
      </c>
      <c r="E3218">
        <v>17233.05412824664</v>
      </c>
      <c r="F3218">
        <f>IFERROR(NEFT_LAKH_MILLION[[#This Row],[OUTWARD TRANSACTION VALUE]],0)</f>
        <v>17233.05412824664</v>
      </c>
      <c r="G3218">
        <v>1760110</v>
      </c>
      <c r="H3218">
        <v>455851.1</v>
      </c>
      <c r="I3218">
        <v>25899.011993568583</v>
      </c>
    </row>
    <row r="3219" spans="1:9" x14ac:dyDescent="0.3">
      <c r="A3219" s="1">
        <v>44348</v>
      </c>
      <c r="B3219" t="s">
        <v>13</v>
      </c>
      <c r="C3219">
        <v>31406</v>
      </c>
      <c r="D3219">
        <v>6662.3</v>
      </c>
      <c r="E3219">
        <v>21213.462395720562</v>
      </c>
      <c r="F3219">
        <f>IFERROR(NEFT_LAKH_MILLION[[#This Row],[OUTWARD TRANSACTION VALUE]],0)</f>
        <v>21213.462395720562</v>
      </c>
      <c r="G3219">
        <v>28771</v>
      </c>
      <c r="H3219">
        <v>9706</v>
      </c>
      <c r="I3219">
        <v>33735.358520732683</v>
      </c>
    </row>
    <row r="3220" spans="1:9" x14ac:dyDescent="0.3">
      <c r="A3220" s="1">
        <v>44348</v>
      </c>
      <c r="B3220" t="s">
        <v>14</v>
      </c>
      <c r="C3220">
        <v>2073</v>
      </c>
      <c r="D3220">
        <v>1447.6</v>
      </c>
      <c r="E3220">
        <v>69831.162566328989</v>
      </c>
      <c r="F3220">
        <f>IFERROR(NEFT_LAKH_MILLION[[#This Row],[OUTWARD TRANSACTION VALUE]],0)</f>
        <v>69831.162566328989</v>
      </c>
      <c r="G3220">
        <v>12368</v>
      </c>
      <c r="H3220">
        <v>2875.6</v>
      </c>
      <c r="I3220">
        <v>23250.3234152652</v>
      </c>
    </row>
    <row r="3221" spans="1:9" x14ac:dyDescent="0.3">
      <c r="A3221" s="1">
        <v>44348</v>
      </c>
      <c r="B3221" t="s">
        <v>15</v>
      </c>
      <c r="C3221">
        <v>24329</v>
      </c>
      <c r="D3221">
        <v>7877.8</v>
      </c>
      <c r="E3221">
        <v>32380.286900406922</v>
      </c>
      <c r="F3221">
        <f>IFERROR(NEFT_LAKH_MILLION[[#This Row],[OUTWARD TRANSACTION VALUE]],0)</f>
        <v>32380.286900406922</v>
      </c>
      <c r="G3221">
        <v>1630631</v>
      </c>
      <c r="H3221">
        <v>532388.69999999995</v>
      </c>
      <c r="I3221">
        <v>32649.244372270608</v>
      </c>
    </row>
    <row r="3222" spans="1:9" x14ac:dyDescent="0.3">
      <c r="A3222" s="1">
        <v>44348</v>
      </c>
      <c r="B3222" t="s">
        <v>212</v>
      </c>
      <c r="C3222">
        <v>60322</v>
      </c>
      <c r="D3222">
        <v>37575.199999999997</v>
      </c>
      <c r="E3222">
        <v>62291.038095553849</v>
      </c>
      <c r="F3222">
        <f>IFERROR(NEFT_LAKH_MILLION[[#This Row],[OUTWARD TRANSACTION VALUE]],0)</f>
        <v>62291.038095553849</v>
      </c>
      <c r="G3222">
        <v>1289612</v>
      </c>
      <c r="H3222">
        <v>188529.2</v>
      </c>
      <c r="I3222">
        <v>14619.063718389718</v>
      </c>
    </row>
    <row r="3223" spans="1:9" x14ac:dyDescent="0.3">
      <c r="A3223" s="1">
        <v>44348</v>
      </c>
      <c r="B3223" t="s">
        <v>16</v>
      </c>
      <c r="C3223">
        <v>49096</v>
      </c>
      <c r="D3223">
        <v>36857</v>
      </c>
      <c r="E3223">
        <v>75071.288903372988</v>
      </c>
      <c r="F3223">
        <f>IFERROR(NEFT_LAKH_MILLION[[#This Row],[OUTWARD TRANSACTION VALUE]],0)</f>
        <v>75071.288903372988</v>
      </c>
      <c r="G3223">
        <v>431082</v>
      </c>
      <c r="H3223">
        <v>96083.3</v>
      </c>
      <c r="I3223">
        <v>22288.868475139301</v>
      </c>
    </row>
    <row r="3224" spans="1:9" x14ac:dyDescent="0.3">
      <c r="A3224" s="1">
        <v>44348</v>
      </c>
      <c r="B3224" t="s">
        <v>213</v>
      </c>
      <c r="C3224">
        <v>35533</v>
      </c>
      <c r="D3224">
        <v>75670.399999999994</v>
      </c>
      <c r="E3224">
        <v>212958.09529170065</v>
      </c>
      <c r="F3224">
        <f>IFERROR(NEFT_LAKH_MILLION[[#This Row],[OUTWARD TRANSACTION VALUE]],0)</f>
        <v>212958.09529170065</v>
      </c>
      <c r="G3224">
        <v>14628</v>
      </c>
      <c r="H3224">
        <v>90709.9</v>
      </c>
      <c r="I3224">
        <v>620111.43013398966</v>
      </c>
    </row>
    <row r="3225" spans="1:9" x14ac:dyDescent="0.3">
      <c r="A3225" s="1">
        <v>44348</v>
      </c>
      <c r="B3225" t="s">
        <v>18</v>
      </c>
      <c r="C3225">
        <v>16365</v>
      </c>
      <c r="D3225">
        <v>8634.2999999999993</v>
      </c>
      <c r="E3225">
        <v>52760.769935838674</v>
      </c>
      <c r="F3225">
        <f>IFERROR(NEFT_LAKH_MILLION[[#This Row],[OUTWARD TRANSACTION VALUE]],0)</f>
        <v>52760.769935838674</v>
      </c>
      <c r="G3225">
        <v>70579</v>
      </c>
      <c r="H3225">
        <v>29685.8</v>
      </c>
      <c r="I3225">
        <v>42060.386233865596</v>
      </c>
    </row>
    <row r="3226" spans="1:9" x14ac:dyDescent="0.3">
      <c r="A3226" s="1">
        <v>44348</v>
      </c>
      <c r="B3226" t="s">
        <v>250</v>
      </c>
      <c r="C3226">
        <v>3852</v>
      </c>
      <c r="D3226">
        <v>3732.7</v>
      </c>
      <c r="E3226">
        <v>96902.90758047768</v>
      </c>
      <c r="F3226">
        <f>IFERROR(NEFT_LAKH_MILLION[[#This Row],[OUTWARD TRANSACTION VALUE]],0)</f>
        <v>96902.90758047768</v>
      </c>
      <c r="G3226">
        <v>656</v>
      </c>
      <c r="H3226">
        <v>489.9</v>
      </c>
      <c r="I3226">
        <v>74679.878048780491</v>
      </c>
    </row>
    <row r="3227" spans="1:9" x14ac:dyDescent="0.3">
      <c r="A3227" s="1">
        <v>44348</v>
      </c>
      <c r="B3227" t="s">
        <v>19</v>
      </c>
      <c r="C3227">
        <v>268645</v>
      </c>
      <c r="D3227">
        <v>222215.8</v>
      </c>
      <c r="E3227">
        <v>82717.26628077947</v>
      </c>
      <c r="F3227">
        <f>IFERROR(NEFT_LAKH_MILLION[[#This Row],[OUTWARD TRANSACTION VALUE]],0)</f>
        <v>82717.26628077947</v>
      </c>
      <c r="G3227">
        <v>423003</v>
      </c>
      <c r="H3227">
        <v>266066.09999999998</v>
      </c>
      <c r="I3227">
        <v>62899.341139424534</v>
      </c>
    </row>
    <row r="3228" spans="1:9" x14ac:dyDescent="0.3">
      <c r="A3228" s="1">
        <v>44348</v>
      </c>
      <c r="B3228" t="s">
        <v>20</v>
      </c>
      <c r="C3228">
        <v>23223403</v>
      </c>
      <c r="D3228">
        <v>14651630.199999999</v>
      </c>
      <c r="E3228">
        <v>63089.936474856848</v>
      </c>
      <c r="F3228">
        <f>IFERROR(NEFT_LAKH_MILLION[[#This Row],[OUTWARD TRANSACTION VALUE]],0)</f>
        <v>63089.936474856848</v>
      </c>
      <c r="G3228">
        <v>13893757</v>
      </c>
      <c r="H3228">
        <v>12551316.9</v>
      </c>
      <c r="I3228">
        <v>90337.817913470062</v>
      </c>
    </row>
    <row r="3229" spans="1:9" x14ac:dyDescent="0.3">
      <c r="A3229" s="1">
        <v>44348</v>
      </c>
      <c r="B3229" t="s">
        <v>24</v>
      </c>
      <c r="C3229">
        <v>749561</v>
      </c>
      <c r="D3229">
        <v>340391.8</v>
      </c>
      <c r="E3229">
        <v>45412.154581148163</v>
      </c>
      <c r="F3229">
        <f>IFERROR(NEFT_LAKH_MILLION[[#This Row],[OUTWARD TRANSACTION VALUE]],0)</f>
        <v>45412.154581148163</v>
      </c>
      <c r="G3229">
        <v>800810</v>
      </c>
      <c r="H3229">
        <v>445231.3</v>
      </c>
      <c r="I3229">
        <v>55597.619909841284</v>
      </c>
    </row>
    <row r="3230" spans="1:9" x14ac:dyDescent="0.3">
      <c r="A3230" s="1">
        <v>44348</v>
      </c>
      <c r="B3230" t="s">
        <v>25</v>
      </c>
      <c r="C3230">
        <v>1657</v>
      </c>
      <c r="D3230">
        <v>3650.8</v>
      </c>
      <c r="E3230">
        <v>220325.89016294508</v>
      </c>
      <c r="F3230">
        <f>IFERROR(NEFT_LAKH_MILLION[[#This Row],[OUTWARD TRANSACTION VALUE]],0)</f>
        <v>220325.89016294508</v>
      </c>
      <c r="G3230">
        <v>52</v>
      </c>
      <c r="H3230">
        <v>107.5</v>
      </c>
      <c r="I3230">
        <v>206730.76923076922</v>
      </c>
    </row>
    <row r="3231" spans="1:9" x14ac:dyDescent="0.3">
      <c r="A3231" s="1">
        <v>44348</v>
      </c>
      <c r="B3231" t="s">
        <v>26</v>
      </c>
      <c r="C3231">
        <v>830269</v>
      </c>
      <c r="D3231">
        <v>2021381.9</v>
      </c>
      <c r="E3231">
        <v>243461.08309475603</v>
      </c>
      <c r="F3231">
        <f>IFERROR(NEFT_LAKH_MILLION[[#This Row],[OUTWARD TRANSACTION VALUE]],0)</f>
        <v>243461.08309475603</v>
      </c>
      <c r="G3231">
        <v>117709</v>
      </c>
      <c r="H3231">
        <v>761121.2</v>
      </c>
      <c r="I3231">
        <v>646612.57847743167</v>
      </c>
    </row>
    <row r="3232" spans="1:9" x14ac:dyDescent="0.3">
      <c r="A3232" s="1">
        <v>44348</v>
      </c>
      <c r="B3232" t="s">
        <v>27</v>
      </c>
      <c r="C3232">
        <v>7525</v>
      </c>
      <c r="D3232">
        <v>19969.400000000001</v>
      </c>
      <c r="E3232">
        <v>265374.08637873759</v>
      </c>
      <c r="F3232">
        <f>IFERROR(NEFT_LAKH_MILLION[[#This Row],[OUTWARD TRANSACTION VALUE]],0)</f>
        <v>265374.08637873759</v>
      </c>
      <c r="G3232">
        <v>2635</v>
      </c>
      <c r="H3232">
        <v>12326.7</v>
      </c>
      <c r="I3232">
        <v>467806.45161290321</v>
      </c>
    </row>
    <row r="3233" spans="1:9" x14ac:dyDescent="0.3">
      <c r="A3233" s="1">
        <v>44348</v>
      </c>
      <c r="B3233" t="s">
        <v>28</v>
      </c>
      <c r="C3233">
        <v>5021352</v>
      </c>
      <c r="D3233">
        <v>4241825.5</v>
      </c>
      <c r="E3233">
        <v>84475.764694448822</v>
      </c>
      <c r="F3233">
        <f>IFERROR(NEFT_LAKH_MILLION[[#This Row],[OUTWARD TRANSACTION VALUE]],0)</f>
        <v>84475.764694448822</v>
      </c>
      <c r="G3233">
        <v>17278619</v>
      </c>
      <c r="H3233">
        <v>6415014.9000000004</v>
      </c>
      <c r="I3233">
        <v>37126.895963155388</v>
      </c>
    </row>
    <row r="3234" spans="1:9" x14ac:dyDescent="0.3">
      <c r="A3234" s="1">
        <v>44348</v>
      </c>
      <c r="B3234" t="s">
        <v>29</v>
      </c>
      <c r="C3234">
        <v>2405</v>
      </c>
      <c r="D3234">
        <v>1212.0999999999999</v>
      </c>
      <c r="E3234">
        <v>50399.168399168389</v>
      </c>
      <c r="F3234">
        <f>IFERROR(NEFT_LAKH_MILLION[[#This Row],[OUTWARD TRANSACTION VALUE]],0)</f>
        <v>50399.168399168389</v>
      </c>
      <c r="G3234">
        <v>570</v>
      </c>
      <c r="H3234">
        <v>905.5</v>
      </c>
      <c r="I3234">
        <v>158859.64912280702</v>
      </c>
    </row>
    <row r="3235" spans="1:9" x14ac:dyDescent="0.3">
      <c r="A3235" s="1">
        <v>44348</v>
      </c>
      <c r="B3235" t="s">
        <v>30</v>
      </c>
      <c r="C3235">
        <v>3184155</v>
      </c>
      <c r="D3235">
        <v>1448162.9</v>
      </c>
      <c r="E3235">
        <v>45480.289119091249</v>
      </c>
      <c r="F3235">
        <f>IFERROR(NEFT_LAKH_MILLION[[#This Row],[OUTWARD TRANSACTION VALUE]],0)</f>
        <v>45480.289119091249</v>
      </c>
      <c r="G3235">
        <v>10438063</v>
      </c>
      <c r="H3235">
        <v>4439448.3</v>
      </c>
      <c r="I3235">
        <v>42531.34226149047</v>
      </c>
    </row>
    <row r="3236" spans="1:9" x14ac:dyDescent="0.3">
      <c r="A3236" s="1">
        <v>44348</v>
      </c>
      <c r="B3236" t="s">
        <v>31</v>
      </c>
      <c r="C3236">
        <v>1596605</v>
      </c>
      <c r="D3236">
        <v>970202</v>
      </c>
      <c r="E3236">
        <v>60766.56405310017</v>
      </c>
      <c r="F3236">
        <f>IFERROR(NEFT_LAKH_MILLION[[#This Row],[OUTWARD TRANSACTION VALUE]],0)</f>
        <v>60766.56405310017</v>
      </c>
      <c r="G3236">
        <v>3288021</v>
      </c>
      <c r="H3236">
        <v>1797170.6</v>
      </c>
      <c r="I3236">
        <v>54658.124142151159</v>
      </c>
    </row>
    <row r="3237" spans="1:9" x14ac:dyDescent="0.3">
      <c r="A3237" s="1">
        <v>44348</v>
      </c>
      <c r="B3237" t="s">
        <v>32</v>
      </c>
      <c r="C3237">
        <v>349</v>
      </c>
      <c r="D3237">
        <v>2530.4</v>
      </c>
      <c r="E3237">
        <v>725042.97994269338</v>
      </c>
      <c r="F3237">
        <f>IFERROR(NEFT_LAKH_MILLION[[#This Row],[OUTWARD TRANSACTION VALUE]],0)</f>
        <v>725042.97994269338</v>
      </c>
      <c r="G3237">
        <v>142</v>
      </c>
      <c r="H3237">
        <v>52063.7</v>
      </c>
      <c r="I3237">
        <v>36664577.464788735</v>
      </c>
    </row>
    <row r="3238" spans="1:9" x14ac:dyDescent="0.3">
      <c r="A3238" s="1">
        <v>44348</v>
      </c>
      <c r="B3238" t="s">
        <v>249</v>
      </c>
      <c r="C3238">
        <v>89380</v>
      </c>
      <c r="D3238">
        <v>212388.1</v>
      </c>
      <c r="E3238">
        <v>237623.74132915642</v>
      </c>
      <c r="F3238">
        <f>IFERROR(NEFT_LAKH_MILLION[[#This Row],[OUTWARD TRANSACTION VALUE]],0)</f>
        <v>237623.74132915642</v>
      </c>
      <c r="G3238">
        <v>10084</v>
      </c>
      <c r="H3238">
        <v>326764.09999999998</v>
      </c>
      <c r="I3238">
        <v>3240421.4597381987</v>
      </c>
    </row>
    <row r="3239" spans="1:9" x14ac:dyDescent="0.3">
      <c r="A3239" s="1">
        <v>44348</v>
      </c>
      <c r="B3239" t="s">
        <v>34</v>
      </c>
      <c r="C3239">
        <v>73619</v>
      </c>
      <c r="D3239">
        <v>162145.5</v>
      </c>
      <c r="E3239">
        <v>220249.52797511511</v>
      </c>
      <c r="F3239">
        <f>IFERROR(NEFT_LAKH_MILLION[[#This Row],[OUTWARD TRANSACTION VALUE]],0)</f>
        <v>220249.52797511511</v>
      </c>
      <c r="G3239">
        <v>15840</v>
      </c>
      <c r="H3239">
        <v>387643.7</v>
      </c>
      <c r="I3239">
        <v>2447245.5808080807</v>
      </c>
    </row>
    <row r="3240" spans="1:9" x14ac:dyDescent="0.3">
      <c r="A3240" s="1">
        <v>44348</v>
      </c>
      <c r="B3240" t="s">
        <v>35</v>
      </c>
      <c r="C3240">
        <v>58776</v>
      </c>
      <c r="D3240">
        <v>33472.699999999997</v>
      </c>
      <c r="E3240">
        <v>56949.605281067095</v>
      </c>
      <c r="F3240">
        <f>IFERROR(NEFT_LAKH_MILLION[[#This Row],[OUTWARD TRANSACTION VALUE]],0)</f>
        <v>56949.605281067095</v>
      </c>
      <c r="G3240">
        <v>96793</v>
      </c>
      <c r="H3240">
        <v>42003.7</v>
      </c>
      <c r="I3240">
        <v>43395.390162511751</v>
      </c>
    </row>
    <row r="3241" spans="1:9" x14ac:dyDescent="0.3">
      <c r="A3241" s="1">
        <v>44348</v>
      </c>
      <c r="B3241" t="s">
        <v>36</v>
      </c>
      <c r="C3241">
        <v>4788</v>
      </c>
      <c r="D3241">
        <v>1099.3</v>
      </c>
      <c r="E3241">
        <v>22959.482038429407</v>
      </c>
      <c r="F3241">
        <f>IFERROR(NEFT_LAKH_MILLION[[#This Row],[OUTWARD TRANSACTION VALUE]],0)</f>
        <v>22959.482038429407</v>
      </c>
      <c r="G3241">
        <v>8430</v>
      </c>
      <c r="H3241">
        <v>2941.4</v>
      </c>
      <c r="I3241">
        <v>34892.052194543299</v>
      </c>
    </row>
    <row r="3242" spans="1:9" x14ac:dyDescent="0.3">
      <c r="A3242" s="1">
        <v>44348</v>
      </c>
      <c r="B3242" t="s">
        <v>37</v>
      </c>
      <c r="C3242">
        <v>96058</v>
      </c>
      <c r="D3242">
        <v>49254.6</v>
      </c>
      <c r="E3242">
        <v>51275.895812946343</v>
      </c>
      <c r="F3242">
        <f>IFERROR(NEFT_LAKH_MILLION[[#This Row],[OUTWARD TRANSACTION VALUE]],0)</f>
        <v>51275.895812946343</v>
      </c>
      <c r="G3242">
        <v>190789</v>
      </c>
      <c r="H3242">
        <v>96508</v>
      </c>
      <c r="I3242">
        <v>50583.629035216916</v>
      </c>
    </row>
    <row r="3243" spans="1:9" x14ac:dyDescent="0.3">
      <c r="A3243" s="1">
        <v>44348</v>
      </c>
      <c r="B3243" t="s">
        <v>251</v>
      </c>
      <c r="C3243">
        <v>17553</v>
      </c>
      <c r="D3243">
        <v>9992.5</v>
      </c>
      <c r="E3243">
        <v>56927.590725232156</v>
      </c>
      <c r="F3243">
        <f>IFERROR(NEFT_LAKH_MILLION[[#This Row],[OUTWARD TRANSACTION VALUE]],0)</f>
        <v>56927.590725232156</v>
      </c>
      <c r="G3243">
        <v>3252</v>
      </c>
      <c r="H3243">
        <v>2884.6</v>
      </c>
      <c r="I3243">
        <v>88702.33702337023</v>
      </c>
    </row>
    <row r="3244" spans="1:9" x14ac:dyDescent="0.3">
      <c r="A3244" s="1">
        <v>44348</v>
      </c>
      <c r="B3244" t="s">
        <v>38</v>
      </c>
      <c r="C3244">
        <v>4317200</v>
      </c>
      <c r="D3244">
        <v>2837019.9</v>
      </c>
      <c r="E3244">
        <v>65714.349578430469</v>
      </c>
      <c r="F3244">
        <f>IFERROR(NEFT_LAKH_MILLION[[#This Row],[OUTWARD TRANSACTION VALUE]],0)</f>
        <v>65714.349578430469</v>
      </c>
      <c r="G3244">
        <v>10439672</v>
      </c>
      <c r="H3244">
        <v>5881379.0999999996</v>
      </c>
      <c r="I3244">
        <v>56336.818819595101</v>
      </c>
    </row>
    <row r="3245" spans="1:9" x14ac:dyDescent="0.3">
      <c r="A3245" s="1">
        <v>44348</v>
      </c>
      <c r="B3245" t="s">
        <v>214</v>
      </c>
      <c r="C3245">
        <v>55899</v>
      </c>
      <c r="D3245">
        <v>33724.300000000003</v>
      </c>
      <c r="E3245">
        <v>60330.77514803486</v>
      </c>
      <c r="F3245">
        <f>IFERROR(NEFT_LAKH_MILLION[[#This Row],[OUTWARD TRANSACTION VALUE]],0)</f>
        <v>60330.77514803486</v>
      </c>
      <c r="G3245">
        <v>82310</v>
      </c>
      <c r="H3245">
        <v>44632.9</v>
      </c>
      <c r="I3245">
        <v>54225.367513060381</v>
      </c>
    </row>
    <row r="3246" spans="1:9" x14ac:dyDescent="0.3">
      <c r="A3246" s="1">
        <v>44348</v>
      </c>
      <c r="B3246" t="s">
        <v>40</v>
      </c>
      <c r="C3246">
        <v>202453</v>
      </c>
      <c r="D3246">
        <v>97727.4</v>
      </c>
      <c r="E3246">
        <v>48271.648234405024</v>
      </c>
      <c r="F3246">
        <f>IFERROR(NEFT_LAKH_MILLION[[#This Row],[OUTWARD TRANSACTION VALUE]],0)</f>
        <v>48271.648234405024</v>
      </c>
      <c r="G3246">
        <v>225437</v>
      </c>
      <c r="H3246">
        <v>107880.8</v>
      </c>
      <c r="I3246">
        <v>47854.078966629255</v>
      </c>
    </row>
    <row r="3247" spans="1:9" x14ac:dyDescent="0.3">
      <c r="A3247" s="1">
        <v>44348</v>
      </c>
      <c r="B3247" t="s">
        <v>41</v>
      </c>
      <c r="C3247">
        <v>2307528</v>
      </c>
      <c r="D3247">
        <v>2029443.6</v>
      </c>
      <c r="E3247">
        <v>87948.817955838458</v>
      </c>
      <c r="F3247">
        <f>IFERROR(NEFT_LAKH_MILLION[[#This Row],[OUTWARD TRANSACTION VALUE]],0)</f>
        <v>87948.817955838458</v>
      </c>
      <c r="G3247">
        <v>6833596</v>
      </c>
      <c r="H3247">
        <v>2379985.9</v>
      </c>
      <c r="I3247">
        <v>34827.72320751768</v>
      </c>
    </row>
    <row r="3248" spans="1:9" x14ac:dyDescent="0.3">
      <c r="A3248" s="1">
        <v>44348</v>
      </c>
      <c r="B3248" t="s">
        <v>42</v>
      </c>
      <c r="C3248">
        <v>7400475</v>
      </c>
      <c r="D3248">
        <v>13353267.5</v>
      </c>
      <c r="E3248">
        <v>180437.97864326276</v>
      </c>
      <c r="F3248">
        <f>IFERROR(NEFT_LAKH_MILLION[[#This Row],[OUTWARD TRANSACTION VALUE]],0)</f>
        <v>180437.97864326276</v>
      </c>
      <c r="G3248">
        <v>2752904</v>
      </c>
      <c r="H3248">
        <v>9181033.9000000004</v>
      </c>
      <c r="I3248">
        <v>333503.59838192689</v>
      </c>
    </row>
    <row r="3249" spans="1:9" x14ac:dyDescent="0.3">
      <c r="A3249" s="1">
        <v>44348</v>
      </c>
      <c r="B3249" t="s">
        <v>43</v>
      </c>
      <c r="C3249">
        <v>16756</v>
      </c>
      <c r="D3249">
        <v>9071.4</v>
      </c>
      <c r="E3249">
        <v>54138.219145380761</v>
      </c>
      <c r="F3249">
        <f>IFERROR(NEFT_LAKH_MILLION[[#This Row],[OUTWARD TRANSACTION VALUE]],0)</f>
        <v>54138.219145380761</v>
      </c>
      <c r="G3249">
        <v>38859</v>
      </c>
      <c r="H3249">
        <v>14815.8</v>
      </c>
      <c r="I3249">
        <v>38127.074808924575</v>
      </c>
    </row>
    <row r="3250" spans="1:9" x14ac:dyDescent="0.3">
      <c r="A3250" s="1">
        <v>44348</v>
      </c>
      <c r="B3250" t="s">
        <v>44</v>
      </c>
      <c r="C3250">
        <v>1053429</v>
      </c>
      <c r="D3250">
        <v>533745.1</v>
      </c>
      <c r="E3250">
        <v>50667.401410061808</v>
      </c>
      <c r="F3250">
        <f>IFERROR(NEFT_LAKH_MILLION[[#This Row],[OUTWARD TRANSACTION VALUE]],0)</f>
        <v>50667.401410061808</v>
      </c>
      <c r="G3250">
        <v>852243</v>
      </c>
      <c r="H3250">
        <v>514066.3</v>
      </c>
      <c r="I3250">
        <v>60319.216467603721</v>
      </c>
    </row>
    <row r="3251" spans="1:9" x14ac:dyDescent="0.3">
      <c r="A3251" s="1">
        <v>44348</v>
      </c>
      <c r="B3251" t="s">
        <v>242</v>
      </c>
      <c r="C3251">
        <v>4145</v>
      </c>
      <c r="D3251">
        <v>2552.6999999999998</v>
      </c>
      <c r="E3251">
        <v>61585.04221954161</v>
      </c>
      <c r="F3251">
        <f>IFERROR(NEFT_LAKH_MILLION[[#This Row],[OUTWARD TRANSACTION VALUE]],0)</f>
        <v>61585.04221954161</v>
      </c>
      <c r="G3251">
        <v>6842</v>
      </c>
      <c r="H3251">
        <v>3767.5</v>
      </c>
      <c r="I3251">
        <v>55064.308681672024</v>
      </c>
    </row>
    <row r="3252" spans="1:9" x14ac:dyDescent="0.3">
      <c r="A3252" s="1">
        <v>44348</v>
      </c>
      <c r="B3252" t="s">
        <v>45</v>
      </c>
      <c r="C3252">
        <v>21946</v>
      </c>
      <c r="D3252">
        <v>5759.2</v>
      </c>
      <c r="E3252">
        <v>26242.595461587534</v>
      </c>
      <c r="F3252">
        <f>IFERROR(NEFT_LAKH_MILLION[[#This Row],[OUTWARD TRANSACTION VALUE]],0)</f>
        <v>26242.595461587534</v>
      </c>
      <c r="G3252">
        <v>1312269</v>
      </c>
      <c r="H3252">
        <v>551240.69999999995</v>
      </c>
      <c r="I3252">
        <v>42006.684605061913</v>
      </c>
    </row>
    <row r="3253" spans="1:9" x14ac:dyDescent="0.3">
      <c r="A3253" s="1">
        <v>44348</v>
      </c>
      <c r="B3253" t="s">
        <v>46</v>
      </c>
      <c r="C3253">
        <v>148631</v>
      </c>
      <c r="D3253">
        <v>144604.20000000001</v>
      </c>
      <c r="E3253">
        <v>97290.740155149339</v>
      </c>
      <c r="F3253">
        <f>IFERROR(NEFT_LAKH_MILLION[[#This Row],[OUTWARD TRANSACTION VALUE]],0)</f>
        <v>97290.740155149339</v>
      </c>
      <c r="G3253">
        <v>247788</v>
      </c>
      <c r="H3253">
        <v>164547.9</v>
      </c>
      <c r="I3253">
        <v>66406.726718000878</v>
      </c>
    </row>
    <row r="3254" spans="1:9" x14ac:dyDescent="0.3">
      <c r="A3254" s="1">
        <v>44348</v>
      </c>
      <c r="B3254" t="s">
        <v>47</v>
      </c>
      <c r="C3254">
        <v>22378</v>
      </c>
      <c r="D3254">
        <v>64824.7</v>
      </c>
      <c r="E3254">
        <v>289680.48976673518</v>
      </c>
      <c r="F3254">
        <f>IFERROR(NEFT_LAKH_MILLION[[#This Row],[OUTWARD TRANSACTION VALUE]],0)</f>
        <v>289680.48976673518</v>
      </c>
      <c r="G3254">
        <v>3326</v>
      </c>
      <c r="H3254">
        <v>169078.6</v>
      </c>
      <c r="I3254">
        <v>5083541.7919422733</v>
      </c>
    </row>
    <row r="3255" spans="1:9" x14ac:dyDescent="0.3">
      <c r="A3255" s="1">
        <v>44348</v>
      </c>
      <c r="B3255" t="s">
        <v>48</v>
      </c>
      <c r="C3255">
        <v>2730</v>
      </c>
      <c r="D3255">
        <v>4636.8</v>
      </c>
      <c r="E3255">
        <v>169846.15384615384</v>
      </c>
      <c r="F3255">
        <f>IFERROR(NEFT_LAKH_MILLION[[#This Row],[OUTWARD TRANSACTION VALUE]],0)</f>
        <v>169846.15384615384</v>
      </c>
      <c r="G3255">
        <v>607</v>
      </c>
      <c r="H3255">
        <v>15124.1</v>
      </c>
      <c r="I3255">
        <v>2491614.4975288305</v>
      </c>
    </row>
    <row r="3256" spans="1:9" x14ac:dyDescent="0.3">
      <c r="A3256" s="1">
        <v>44348</v>
      </c>
      <c r="B3256" t="s">
        <v>49</v>
      </c>
      <c r="C3256">
        <v>244793</v>
      </c>
      <c r="D3256">
        <v>228848.6</v>
      </c>
      <c r="E3256">
        <v>93486.578456083298</v>
      </c>
      <c r="F3256">
        <f>IFERROR(NEFT_LAKH_MILLION[[#This Row],[OUTWARD TRANSACTION VALUE]],0)</f>
        <v>93486.578456083298</v>
      </c>
      <c r="G3256">
        <v>313918</v>
      </c>
      <c r="H3256">
        <v>254587.1</v>
      </c>
      <c r="I3256">
        <v>81099.873215298256</v>
      </c>
    </row>
    <row r="3257" spans="1:9" x14ac:dyDescent="0.3">
      <c r="A3257" s="1">
        <v>44348</v>
      </c>
      <c r="B3257" t="s">
        <v>50</v>
      </c>
      <c r="C3257">
        <v>2528</v>
      </c>
      <c r="D3257">
        <v>1149.4000000000001</v>
      </c>
      <c r="E3257">
        <v>45466.772151898738</v>
      </c>
      <c r="F3257">
        <f>IFERROR(NEFT_LAKH_MILLION[[#This Row],[OUTWARD TRANSACTION VALUE]],0)</f>
        <v>45466.772151898738</v>
      </c>
      <c r="G3257">
        <v>8160</v>
      </c>
      <c r="H3257">
        <v>2644.9</v>
      </c>
      <c r="I3257">
        <v>32412.99019607843</v>
      </c>
    </row>
    <row r="3258" spans="1:9" x14ac:dyDescent="0.3">
      <c r="A3258" s="1">
        <v>44348</v>
      </c>
      <c r="B3258" t="s">
        <v>51</v>
      </c>
      <c r="C3258">
        <v>10076</v>
      </c>
      <c r="D3258">
        <v>1430.5</v>
      </c>
      <c r="E3258">
        <v>14197.102024612941</v>
      </c>
      <c r="F3258">
        <f>IFERROR(NEFT_LAKH_MILLION[[#This Row],[OUTWARD TRANSACTION VALUE]],0)</f>
        <v>14197.102024612941</v>
      </c>
      <c r="G3258">
        <v>476389</v>
      </c>
      <c r="H3258">
        <v>104896.4</v>
      </c>
      <c r="I3258">
        <v>22019.064252113294</v>
      </c>
    </row>
    <row r="3259" spans="1:9" x14ac:dyDescent="0.3">
      <c r="A3259" s="1">
        <v>44348</v>
      </c>
      <c r="B3259" t="s">
        <v>52</v>
      </c>
      <c r="C3259">
        <v>12441</v>
      </c>
      <c r="D3259">
        <v>8096.6</v>
      </c>
      <c r="E3259">
        <v>65079.977493770595</v>
      </c>
      <c r="F3259">
        <f>IFERROR(NEFT_LAKH_MILLION[[#This Row],[OUTWARD TRANSACTION VALUE]],0)</f>
        <v>65079.977493770595</v>
      </c>
      <c r="G3259">
        <v>16485</v>
      </c>
      <c r="H3259">
        <v>6391.8</v>
      </c>
      <c r="I3259">
        <v>38773.430391264788</v>
      </c>
    </row>
    <row r="3260" spans="1:9" x14ac:dyDescent="0.3">
      <c r="A3260" s="1">
        <v>44348</v>
      </c>
      <c r="B3260" t="s">
        <v>53</v>
      </c>
      <c r="C3260">
        <v>2628168</v>
      </c>
      <c r="D3260">
        <v>4966081.7</v>
      </c>
      <c r="E3260">
        <v>188956.02183726459</v>
      </c>
      <c r="F3260">
        <f>IFERROR(NEFT_LAKH_MILLION[[#This Row],[OUTWARD TRANSACTION VALUE]],0)</f>
        <v>188956.02183726459</v>
      </c>
      <c r="G3260">
        <v>398002</v>
      </c>
      <c r="H3260">
        <v>3353005.5</v>
      </c>
      <c r="I3260">
        <v>842459.4600027136</v>
      </c>
    </row>
    <row r="3261" spans="1:9" x14ac:dyDescent="0.3">
      <c r="A3261" s="1">
        <v>44348</v>
      </c>
      <c r="B3261" t="s">
        <v>54</v>
      </c>
      <c r="C3261">
        <v>753641</v>
      </c>
      <c r="D3261">
        <v>1373400.1</v>
      </c>
      <c r="E3261">
        <v>182235.32159211085</v>
      </c>
      <c r="F3261">
        <f>IFERROR(NEFT_LAKH_MILLION[[#This Row],[OUTWARD TRANSACTION VALUE]],0)</f>
        <v>182235.32159211085</v>
      </c>
      <c r="G3261">
        <v>343458</v>
      </c>
      <c r="H3261">
        <v>744808.8</v>
      </c>
      <c r="I3261">
        <v>216855.86010516569</v>
      </c>
    </row>
    <row r="3262" spans="1:9" x14ac:dyDescent="0.3">
      <c r="A3262" s="1">
        <v>44348</v>
      </c>
      <c r="B3262" t="s">
        <v>55</v>
      </c>
      <c r="C3262">
        <v>145811</v>
      </c>
      <c r="D3262">
        <v>49085.8</v>
      </c>
      <c r="E3262">
        <v>33663.98968527752</v>
      </c>
      <c r="F3262">
        <f>IFERROR(NEFT_LAKH_MILLION[[#This Row],[OUTWARD TRANSACTION VALUE]],0)</f>
        <v>33663.98968527752</v>
      </c>
      <c r="G3262">
        <v>186497</v>
      </c>
      <c r="H3262">
        <v>74679.8</v>
      </c>
      <c r="I3262">
        <v>40043.432334032186</v>
      </c>
    </row>
    <row r="3263" spans="1:9" x14ac:dyDescent="0.3">
      <c r="A3263" s="1">
        <v>44348</v>
      </c>
      <c r="B3263" t="s">
        <v>56</v>
      </c>
      <c r="C3263">
        <v>3974</v>
      </c>
      <c r="D3263">
        <v>4735.8</v>
      </c>
      <c r="E3263">
        <v>119169.60241570206</v>
      </c>
      <c r="F3263">
        <f>IFERROR(NEFT_LAKH_MILLION[[#This Row],[OUTWARD TRANSACTION VALUE]],0)</f>
        <v>119169.60241570206</v>
      </c>
      <c r="G3263">
        <v>14465</v>
      </c>
      <c r="H3263">
        <v>7245.8</v>
      </c>
      <c r="I3263">
        <v>50091.946076736953</v>
      </c>
    </row>
    <row r="3264" spans="1:9" x14ac:dyDescent="0.3">
      <c r="A3264" s="1">
        <v>44348</v>
      </c>
      <c r="B3264" t="s">
        <v>57</v>
      </c>
      <c r="C3264">
        <v>21069</v>
      </c>
      <c r="D3264">
        <v>19150.2</v>
      </c>
      <c r="E3264">
        <v>90892.78086287911</v>
      </c>
      <c r="F3264">
        <f>IFERROR(NEFT_LAKH_MILLION[[#This Row],[OUTWARD TRANSACTION VALUE]],0)</f>
        <v>90892.78086287911</v>
      </c>
      <c r="G3264">
        <v>2506</v>
      </c>
      <c r="H3264">
        <v>4071.4</v>
      </c>
      <c r="I3264">
        <v>162466.0814046289</v>
      </c>
    </row>
    <row r="3265" spans="1:9" x14ac:dyDescent="0.3">
      <c r="A3265" s="1">
        <v>44348</v>
      </c>
      <c r="B3265" t="s">
        <v>58</v>
      </c>
      <c r="C3265">
        <v>24743</v>
      </c>
      <c r="D3265">
        <v>9280.7000000000007</v>
      </c>
      <c r="E3265">
        <v>37508.386210241282</v>
      </c>
      <c r="F3265">
        <f>IFERROR(NEFT_LAKH_MILLION[[#This Row],[OUTWARD TRANSACTION VALUE]],0)</f>
        <v>37508.386210241282</v>
      </c>
      <c r="G3265">
        <v>78226</v>
      </c>
      <c r="H3265">
        <v>23833.599999999999</v>
      </c>
      <c r="I3265">
        <v>30467.619461560094</v>
      </c>
    </row>
    <row r="3266" spans="1:9" x14ac:dyDescent="0.3">
      <c r="A3266" s="1">
        <v>44348</v>
      </c>
      <c r="B3266" t="s">
        <v>215</v>
      </c>
      <c r="C3266">
        <v>2043</v>
      </c>
      <c r="D3266">
        <v>603.29999999999995</v>
      </c>
      <c r="E3266">
        <v>29530.10279001468</v>
      </c>
      <c r="F3266">
        <f>IFERROR(NEFT_LAKH_MILLION[[#This Row],[OUTWARD TRANSACTION VALUE]],0)</f>
        <v>29530.10279001468</v>
      </c>
      <c r="G3266">
        <v>7512</v>
      </c>
      <c r="H3266">
        <v>3099.1</v>
      </c>
      <c r="I3266">
        <v>41255.324813631523</v>
      </c>
    </row>
    <row r="3267" spans="1:9" x14ac:dyDescent="0.3">
      <c r="A3267" s="1">
        <v>44348</v>
      </c>
      <c r="B3267" t="s">
        <v>60</v>
      </c>
      <c r="C3267">
        <v>12758</v>
      </c>
      <c r="D3267">
        <v>25089.599999999999</v>
      </c>
      <c r="E3267">
        <v>196657.78335162252</v>
      </c>
      <c r="F3267">
        <f>IFERROR(NEFT_LAKH_MILLION[[#This Row],[OUTWARD TRANSACTION VALUE]],0)</f>
        <v>196657.78335162252</v>
      </c>
      <c r="G3267">
        <v>370</v>
      </c>
      <c r="H3267">
        <v>5345.3</v>
      </c>
      <c r="I3267">
        <v>1444675.6756756757</v>
      </c>
    </row>
    <row r="3268" spans="1:9" x14ac:dyDescent="0.3">
      <c r="A3268" s="1">
        <v>44348</v>
      </c>
      <c r="B3268" t="s">
        <v>61</v>
      </c>
      <c r="C3268">
        <v>213119</v>
      </c>
      <c r="D3268">
        <v>116052.1</v>
      </c>
      <c r="E3268">
        <v>54454.131260000278</v>
      </c>
      <c r="F3268">
        <f>IFERROR(NEFT_LAKH_MILLION[[#This Row],[OUTWARD TRANSACTION VALUE]],0)</f>
        <v>54454.131260000278</v>
      </c>
      <c r="G3268">
        <v>276558</v>
      </c>
      <c r="H3268">
        <v>95245.2</v>
      </c>
      <c r="I3268">
        <v>34439.502744451434</v>
      </c>
    </row>
    <row r="3269" spans="1:9" x14ac:dyDescent="0.3">
      <c r="A3269" s="1">
        <v>44348</v>
      </c>
      <c r="B3269" t="s">
        <v>62</v>
      </c>
      <c r="C3269">
        <v>42855</v>
      </c>
      <c r="D3269">
        <v>21453.7</v>
      </c>
      <c r="E3269">
        <v>50061.136390152838</v>
      </c>
      <c r="F3269">
        <f>IFERROR(NEFT_LAKH_MILLION[[#This Row],[OUTWARD TRANSACTION VALUE]],0)</f>
        <v>50061.136390152838</v>
      </c>
      <c r="G3269">
        <v>97681</v>
      </c>
      <c r="H3269">
        <v>38349.599999999999</v>
      </c>
      <c r="I3269">
        <v>39260.040335377402</v>
      </c>
    </row>
    <row r="3270" spans="1:9" x14ac:dyDescent="0.3">
      <c r="A3270" s="1">
        <v>44348</v>
      </c>
      <c r="B3270" t="s">
        <v>63</v>
      </c>
      <c r="C3270">
        <v>1</v>
      </c>
      <c r="D3270">
        <v>0</v>
      </c>
      <c r="E3270">
        <v>0</v>
      </c>
      <c r="F3270">
        <f>IFERROR(NEFT_LAKH_MILLION[[#This Row],[OUTWARD TRANSACTION VALUE]],0)</f>
        <v>0</v>
      </c>
      <c r="G3270">
        <v>140</v>
      </c>
      <c r="H3270">
        <v>107903.5</v>
      </c>
      <c r="I3270">
        <v>77073928.571428567</v>
      </c>
    </row>
    <row r="3271" spans="1:9" x14ac:dyDescent="0.3">
      <c r="A3271" s="1">
        <v>44348</v>
      </c>
      <c r="B3271" t="s">
        <v>64</v>
      </c>
      <c r="C3271">
        <v>2897598</v>
      </c>
      <c r="D3271">
        <v>1777550.7</v>
      </c>
      <c r="E3271">
        <v>61345.662855924114</v>
      </c>
      <c r="F3271">
        <f>IFERROR(NEFT_LAKH_MILLION[[#This Row],[OUTWARD TRANSACTION VALUE]],0)</f>
        <v>61345.662855924114</v>
      </c>
      <c r="G3271">
        <v>2331767</v>
      </c>
      <c r="H3271">
        <v>1446086.5</v>
      </c>
      <c r="I3271">
        <v>62016.766683806745</v>
      </c>
    </row>
    <row r="3272" spans="1:9" x14ac:dyDescent="0.3">
      <c r="A3272" s="1">
        <v>44348</v>
      </c>
      <c r="B3272" t="s">
        <v>65</v>
      </c>
      <c r="C3272">
        <v>18276</v>
      </c>
      <c r="D3272">
        <v>9155.7000000000007</v>
      </c>
      <c r="E3272">
        <v>50096.848325673018</v>
      </c>
      <c r="F3272">
        <f>IFERROR(NEFT_LAKH_MILLION[[#This Row],[OUTWARD TRANSACTION VALUE]],0)</f>
        <v>50096.848325673018</v>
      </c>
      <c r="G3272">
        <v>28201</v>
      </c>
      <c r="H3272">
        <v>12310.2</v>
      </c>
      <c r="I3272">
        <v>43651.643558739052</v>
      </c>
    </row>
    <row r="3273" spans="1:9" x14ac:dyDescent="0.3">
      <c r="A3273" s="1">
        <v>44348</v>
      </c>
      <c r="B3273" t="s">
        <v>66</v>
      </c>
      <c r="C3273">
        <v>322428</v>
      </c>
      <c r="D3273">
        <v>44824.9</v>
      </c>
      <c r="E3273">
        <v>13902.297567208803</v>
      </c>
      <c r="F3273">
        <f>IFERROR(NEFT_LAKH_MILLION[[#This Row],[OUTWARD TRANSACTION VALUE]],0)</f>
        <v>13902.297567208803</v>
      </c>
      <c r="G3273">
        <v>212812</v>
      </c>
      <c r="H3273">
        <v>35669.1</v>
      </c>
      <c r="I3273">
        <v>16760.849952070374</v>
      </c>
    </row>
    <row r="3274" spans="1:9" x14ac:dyDescent="0.3">
      <c r="A3274" s="1">
        <v>44348</v>
      </c>
      <c r="B3274" t="s">
        <v>67</v>
      </c>
      <c r="C3274">
        <v>77</v>
      </c>
      <c r="D3274">
        <v>64.2</v>
      </c>
      <c r="E3274">
        <v>83376.623376623378</v>
      </c>
      <c r="F3274">
        <f>IFERROR(NEFT_LAKH_MILLION[[#This Row],[OUTWARD TRANSACTION VALUE]],0)</f>
        <v>83376.623376623378</v>
      </c>
      <c r="G3274">
        <v>7</v>
      </c>
      <c r="H3274">
        <v>45.8</v>
      </c>
      <c r="I3274">
        <v>654285.71428571432</v>
      </c>
    </row>
    <row r="3275" spans="1:9" x14ac:dyDescent="0.3">
      <c r="A3275" s="1">
        <v>44348</v>
      </c>
      <c r="B3275" t="s">
        <v>68</v>
      </c>
      <c r="C3275">
        <v>44100</v>
      </c>
      <c r="D3275">
        <v>28004.9</v>
      </c>
      <c r="E3275">
        <v>63503.174603174601</v>
      </c>
      <c r="F3275">
        <f>IFERROR(NEFT_LAKH_MILLION[[#This Row],[OUTWARD TRANSACTION VALUE]],0)</f>
        <v>63503.174603174601</v>
      </c>
      <c r="G3275">
        <v>106135</v>
      </c>
      <c r="H3275">
        <v>47203.9</v>
      </c>
      <c r="I3275">
        <v>44475.338012908091</v>
      </c>
    </row>
    <row r="3276" spans="1:9" x14ac:dyDescent="0.3">
      <c r="A3276" s="1">
        <v>44348</v>
      </c>
      <c r="B3276" t="s">
        <v>69</v>
      </c>
      <c r="C3276">
        <v>8790</v>
      </c>
      <c r="D3276">
        <v>3277.7</v>
      </c>
      <c r="E3276">
        <v>37288.96473265074</v>
      </c>
      <c r="F3276">
        <f>IFERROR(NEFT_LAKH_MILLION[[#This Row],[OUTWARD TRANSACTION VALUE]],0)</f>
        <v>37288.96473265074</v>
      </c>
      <c r="G3276">
        <v>41735</v>
      </c>
      <c r="H3276">
        <v>11310.9</v>
      </c>
      <c r="I3276">
        <v>27101.713190367798</v>
      </c>
    </row>
    <row r="3277" spans="1:9" x14ac:dyDescent="0.3">
      <c r="A3277" s="1">
        <v>44348</v>
      </c>
      <c r="B3277" t="s">
        <v>70</v>
      </c>
      <c r="C3277">
        <v>35771462</v>
      </c>
      <c r="D3277">
        <v>27079447.100000001</v>
      </c>
      <c r="E3277">
        <v>75701.259009206842</v>
      </c>
      <c r="F3277">
        <f>IFERROR(NEFT_LAKH_MILLION[[#This Row],[OUTWARD TRANSACTION VALUE]],0)</f>
        <v>75701.259009206842</v>
      </c>
      <c r="G3277">
        <v>26861062</v>
      </c>
      <c r="H3277">
        <v>31701864.399999999</v>
      </c>
      <c r="I3277">
        <v>118021.63443872771</v>
      </c>
    </row>
    <row r="3278" spans="1:9" x14ac:dyDescent="0.3">
      <c r="A3278" s="1">
        <v>44348</v>
      </c>
      <c r="B3278" t="s">
        <v>71</v>
      </c>
      <c r="C3278">
        <v>2637260</v>
      </c>
      <c r="D3278">
        <v>6217840.7999999998</v>
      </c>
      <c r="E3278">
        <v>235768.97234250698</v>
      </c>
      <c r="F3278">
        <f>IFERROR(NEFT_LAKH_MILLION[[#This Row],[OUTWARD TRANSACTION VALUE]],0)</f>
        <v>235768.97234250698</v>
      </c>
      <c r="G3278">
        <v>913981</v>
      </c>
      <c r="H3278">
        <v>5604608.2999999998</v>
      </c>
      <c r="I3278">
        <v>613208.40367578762</v>
      </c>
    </row>
    <row r="3279" spans="1:9" x14ac:dyDescent="0.3">
      <c r="A3279" s="1">
        <v>44348</v>
      </c>
      <c r="B3279" t="s">
        <v>72</v>
      </c>
      <c r="C3279">
        <v>26031609</v>
      </c>
      <c r="D3279">
        <v>17559499.300000001</v>
      </c>
      <c r="E3279">
        <v>67454.529222530968</v>
      </c>
      <c r="F3279">
        <f>IFERROR(NEFT_LAKH_MILLION[[#This Row],[OUTWARD TRANSACTION VALUE]],0)</f>
        <v>67454.529222530968</v>
      </c>
      <c r="G3279">
        <v>20141959</v>
      </c>
      <c r="H3279">
        <v>19199367.199999999</v>
      </c>
      <c r="I3279">
        <v>95320.257577726181</v>
      </c>
    </row>
    <row r="3280" spans="1:9" x14ac:dyDescent="0.3">
      <c r="A3280" s="1">
        <v>44348</v>
      </c>
      <c r="B3280" t="s">
        <v>73</v>
      </c>
      <c r="C3280">
        <v>7723568</v>
      </c>
      <c r="D3280">
        <v>4254770.3</v>
      </c>
      <c r="E3280">
        <v>55088.144494875945</v>
      </c>
      <c r="F3280">
        <f>IFERROR(NEFT_LAKH_MILLION[[#This Row],[OUTWARD TRANSACTION VALUE]],0)</f>
        <v>55088.144494875945</v>
      </c>
      <c r="G3280">
        <v>4739815</v>
      </c>
      <c r="H3280">
        <v>4163830.4</v>
      </c>
      <c r="I3280">
        <v>87847.951871539291</v>
      </c>
    </row>
    <row r="3281" spans="1:9" x14ac:dyDescent="0.3">
      <c r="A3281" s="1">
        <v>44348</v>
      </c>
      <c r="B3281" t="s">
        <v>74</v>
      </c>
      <c r="C3281">
        <v>1281128</v>
      </c>
      <c r="D3281">
        <v>1447895.5</v>
      </c>
      <c r="E3281">
        <v>113017.23949519487</v>
      </c>
      <c r="F3281">
        <f>IFERROR(NEFT_LAKH_MILLION[[#This Row],[OUTWARD TRANSACTION VALUE]],0)</f>
        <v>113017.23949519487</v>
      </c>
      <c r="G3281">
        <v>1190548</v>
      </c>
      <c r="H3281">
        <v>1211372.5</v>
      </c>
      <c r="I3281">
        <v>101749.15249112174</v>
      </c>
    </row>
    <row r="3282" spans="1:9" x14ac:dyDescent="0.3">
      <c r="A3282" s="1">
        <v>44348</v>
      </c>
      <c r="B3282" t="s">
        <v>75</v>
      </c>
      <c r="C3282">
        <v>5441</v>
      </c>
      <c r="D3282">
        <v>6328.2</v>
      </c>
      <c r="E3282">
        <v>116305.82613490167</v>
      </c>
      <c r="F3282">
        <f>IFERROR(NEFT_LAKH_MILLION[[#This Row],[OUTWARD TRANSACTION VALUE]],0)</f>
        <v>116305.82613490167</v>
      </c>
      <c r="G3282">
        <v>4962</v>
      </c>
      <c r="H3282">
        <v>3001.1</v>
      </c>
      <c r="I3282">
        <v>60481.660620717455</v>
      </c>
    </row>
    <row r="3283" spans="1:9" x14ac:dyDescent="0.3">
      <c r="A3283" s="1">
        <v>44348</v>
      </c>
      <c r="B3283" t="s">
        <v>76</v>
      </c>
      <c r="C3283">
        <v>561186</v>
      </c>
      <c r="D3283">
        <v>247231.3</v>
      </c>
      <c r="E3283">
        <v>44055.143927325342</v>
      </c>
      <c r="F3283">
        <f>IFERROR(NEFT_LAKH_MILLION[[#This Row],[OUTWARD TRANSACTION VALUE]],0)</f>
        <v>44055.143927325342</v>
      </c>
      <c r="G3283">
        <v>402963</v>
      </c>
      <c r="H3283">
        <v>132700.20000000001</v>
      </c>
      <c r="I3283">
        <v>32931.112782066848</v>
      </c>
    </row>
    <row r="3284" spans="1:9" x14ac:dyDescent="0.3">
      <c r="A3284" s="1">
        <v>44348</v>
      </c>
      <c r="B3284" t="s">
        <v>77</v>
      </c>
      <c r="C3284">
        <v>2575965</v>
      </c>
      <c r="D3284">
        <v>2366165.9</v>
      </c>
      <c r="E3284">
        <v>91855.514341227463</v>
      </c>
      <c r="F3284">
        <f>IFERROR(NEFT_LAKH_MILLION[[#This Row],[OUTWARD TRANSACTION VALUE]],0)</f>
        <v>91855.514341227463</v>
      </c>
      <c r="G3284">
        <v>8565200</v>
      </c>
      <c r="H3284">
        <v>2865301.5</v>
      </c>
      <c r="I3284">
        <v>33452.826553962543</v>
      </c>
    </row>
    <row r="3285" spans="1:9" x14ac:dyDescent="0.3">
      <c r="A3285" s="1">
        <v>44348</v>
      </c>
      <c r="B3285" t="s">
        <v>78</v>
      </c>
      <c r="C3285">
        <v>1783743</v>
      </c>
      <c r="D3285">
        <v>1197094.8999999999</v>
      </c>
      <c r="E3285">
        <v>67111.400016706437</v>
      </c>
      <c r="F3285">
        <f>IFERROR(NEFT_LAKH_MILLION[[#This Row],[OUTWARD TRANSACTION VALUE]],0)</f>
        <v>67111.400016706437</v>
      </c>
      <c r="G3285">
        <v>5004530</v>
      </c>
      <c r="H3285">
        <v>1663459.3</v>
      </c>
      <c r="I3285">
        <v>33239.071401310415</v>
      </c>
    </row>
    <row r="3286" spans="1:9" x14ac:dyDescent="0.3">
      <c r="A3286" s="1">
        <v>44348</v>
      </c>
      <c r="B3286" t="s">
        <v>79</v>
      </c>
      <c r="C3286">
        <v>4127709</v>
      </c>
      <c r="D3286">
        <v>2915382.6</v>
      </c>
      <c r="E3286">
        <v>70629.557461536169</v>
      </c>
      <c r="F3286">
        <f>IFERROR(NEFT_LAKH_MILLION[[#This Row],[OUTWARD TRANSACTION VALUE]],0)</f>
        <v>70629.557461536169</v>
      </c>
      <c r="G3286">
        <v>2564213</v>
      </c>
      <c r="H3286">
        <v>3206428.3</v>
      </c>
      <c r="I3286">
        <v>125045.31799815381</v>
      </c>
    </row>
    <row r="3287" spans="1:9" x14ac:dyDescent="0.3">
      <c r="A3287" s="1">
        <v>44348</v>
      </c>
      <c r="B3287" t="s">
        <v>80</v>
      </c>
      <c r="C3287">
        <v>1479</v>
      </c>
      <c r="D3287">
        <v>17819.2</v>
      </c>
      <c r="E3287">
        <v>1204814.0635564572</v>
      </c>
      <c r="F3287">
        <f>IFERROR(NEFT_LAKH_MILLION[[#This Row],[OUTWARD TRANSACTION VALUE]],0)</f>
        <v>1204814.0635564572</v>
      </c>
      <c r="G3287">
        <v>151</v>
      </c>
      <c r="H3287">
        <v>11132</v>
      </c>
      <c r="I3287">
        <v>7372185.4304635758</v>
      </c>
    </row>
    <row r="3288" spans="1:9" x14ac:dyDescent="0.3">
      <c r="A3288" s="1">
        <v>44348</v>
      </c>
      <c r="B3288" t="s">
        <v>81</v>
      </c>
      <c r="C3288">
        <v>2205</v>
      </c>
      <c r="D3288">
        <v>4362</v>
      </c>
      <c r="E3288">
        <v>197823.12925170068</v>
      </c>
      <c r="F3288">
        <f>IFERROR(NEFT_LAKH_MILLION[[#This Row],[OUTWARD TRANSACTION VALUE]],0)</f>
        <v>197823.12925170068</v>
      </c>
      <c r="G3288">
        <v>354</v>
      </c>
      <c r="H3288">
        <v>14396.5</v>
      </c>
      <c r="I3288">
        <v>4066807.9096045196</v>
      </c>
    </row>
    <row r="3289" spans="1:9" x14ac:dyDescent="0.3">
      <c r="A3289" s="1">
        <v>44348</v>
      </c>
      <c r="B3289" t="s">
        <v>216</v>
      </c>
      <c r="C3289">
        <v>1671</v>
      </c>
      <c r="D3289">
        <v>654.6</v>
      </c>
      <c r="E3289">
        <v>39174.147217235186</v>
      </c>
      <c r="F3289">
        <f>IFERROR(NEFT_LAKH_MILLION[[#This Row],[OUTWARD TRANSACTION VALUE]],0)</f>
        <v>39174.147217235186</v>
      </c>
      <c r="G3289">
        <v>1050</v>
      </c>
      <c r="H3289">
        <v>510.8</v>
      </c>
      <c r="I3289">
        <v>48647.619047619046</v>
      </c>
    </row>
    <row r="3290" spans="1:9" x14ac:dyDescent="0.3">
      <c r="A3290" s="1">
        <v>44348</v>
      </c>
      <c r="B3290" t="s">
        <v>83</v>
      </c>
      <c r="C3290">
        <v>15573</v>
      </c>
      <c r="D3290">
        <v>6588.3</v>
      </c>
      <c r="E3290">
        <v>42305.914082065116</v>
      </c>
      <c r="F3290">
        <f>IFERROR(NEFT_LAKH_MILLION[[#This Row],[OUTWARD TRANSACTION VALUE]],0)</f>
        <v>42305.914082065116</v>
      </c>
      <c r="G3290">
        <v>24144</v>
      </c>
      <c r="H3290">
        <v>12492.1</v>
      </c>
      <c r="I3290">
        <v>51739.976805831677</v>
      </c>
    </row>
    <row r="3291" spans="1:9" x14ac:dyDescent="0.3">
      <c r="A3291" s="1">
        <v>44348</v>
      </c>
      <c r="B3291" t="s">
        <v>84</v>
      </c>
      <c r="C3291">
        <v>14634</v>
      </c>
      <c r="D3291">
        <v>14099.6</v>
      </c>
      <c r="E3291">
        <v>96348.230148968156</v>
      </c>
      <c r="F3291">
        <f>IFERROR(NEFT_LAKH_MILLION[[#This Row],[OUTWARD TRANSACTION VALUE]],0)</f>
        <v>96348.230148968156</v>
      </c>
      <c r="G3291">
        <v>33080</v>
      </c>
      <c r="H3291">
        <v>12061</v>
      </c>
      <c r="I3291">
        <v>36460.096735187428</v>
      </c>
    </row>
    <row r="3292" spans="1:9" x14ac:dyDescent="0.3">
      <c r="A3292" s="1">
        <v>44348</v>
      </c>
      <c r="B3292" t="s">
        <v>85</v>
      </c>
      <c r="C3292">
        <v>807700</v>
      </c>
      <c r="D3292">
        <v>401661.5</v>
      </c>
      <c r="E3292">
        <v>49729.045437662498</v>
      </c>
      <c r="F3292">
        <f>IFERROR(NEFT_LAKH_MILLION[[#This Row],[OUTWARD TRANSACTION VALUE]],0)</f>
        <v>49729.045437662498</v>
      </c>
      <c r="G3292">
        <v>808083</v>
      </c>
      <c r="H3292">
        <v>465162.8</v>
      </c>
      <c r="I3292">
        <v>57563.740358354276</v>
      </c>
    </row>
    <row r="3293" spans="1:9" x14ac:dyDescent="0.3">
      <c r="A3293" s="1">
        <v>44348</v>
      </c>
      <c r="B3293" t="s">
        <v>86</v>
      </c>
      <c r="C3293">
        <v>80237</v>
      </c>
      <c r="D3293">
        <v>60781.8</v>
      </c>
      <c r="E3293">
        <v>75752.832234505273</v>
      </c>
      <c r="F3293">
        <f>IFERROR(NEFT_LAKH_MILLION[[#This Row],[OUTWARD TRANSACTION VALUE]],0)</f>
        <v>75752.832234505273</v>
      </c>
      <c r="G3293">
        <v>39249</v>
      </c>
      <c r="H3293">
        <v>33543.9</v>
      </c>
      <c r="I3293">
        <v>85464.343040587017</v>
      </c>
    </row>
    <row r="3294" spans="1:9" x14ac:dyDescent="0.3">
      <c r="A3294" s="1">
        <v>44348</v>
      </c>
      <c r="B3294" t="s">
        <v>87</v>
      </c>
      <c r="C3294">
        <v>20998</v>
      </c>
      <c r="D3294">
        <v>6715.8</v>
      </c>
      <c r="E3294">
        <v>31983.046004381369</v>
      </c>
      <c r="F3294">
        <f>IFERROR(NEFT_LAKH_MILLION[[#This Row],[OUTWARD TRANSACTION VALUE]],0)</f>
        <v>31983.046004381369</v>
      </c>
      <c r="G3294">
        <v>39850</v>
      </c>
      <c r="H3294">
        <v>17537.099999999999</v>
      </c>
      <c r="I3294">
        <v>44007.779171894595</v>
      </c>
    </row>
    <row r="3295" spans="1:9" x14ac:dyDescent="0.3">
      <c r="A3295" s="1">
        <v>44348</v>
      </c>
      <c r="B3295" t="s">
        <v>88</v>
      </c>
      <c r="C3295">
        <v>93845</v>
      </c>
      <c r="D3295">
        <v>41981.5</v>
      </c>
      <c r="E3295">
        <v>44734.935265597531</v>
      </c>
      <c r="F3295">
        <f>IFERROR(NEFT_LAKH_MILLION[[#This Row],[OUTWARD TRANSACTION VALUE]],0)</f>
        <v>44734.935265597531</v>
      </c>
      <c r="G3295">
        <v>109711</v>
      </c>
      <c r="H3295">
        <v>61067</v>
      </c>
      <c r="I3295">
        <v>55661.692993409961</v>
      </c>
    </row>
    <row r="3296" spans="1:9" x14ac:dyDescent="0.3">
      <c r="A3296" s="1">
        <v>44348</v>
      </c>
      <c r="B3296" t="s">
        <v>252</v>
      </c>
      <c r="C3296">
        <v>1019</v>
      </c>
      <c r="D3296">
        <v>515</v>
      </c>
      <c r="E3296">
        <v>50539.744847890091</v>
      </c>
      <c r="F3296">
        <f>IFERROR(NEFT_LAKH_MILLION[[#This Row],[OUTWARD TRANSACTION VALUE]],0)</f>
        <v>50539.744847890091</v>
      </c>
      <c r="G3296">
        <v>408</v>
      </c>
      <c r="H3296">
        <v>342.3</v>
      </c>
      <c r="I3296">
        <v>83897.058823529413</v>
      </c>
    </row>
    <row r="3297" spans="1:9" x14ac:dyDescent="0.3">
      <c r="A3297" s="1">
        <v>44348</v>
      </c>
      <c r="B3297" t="s">
        <v>89</v>
      </c>
      <c r="C3297">
        <v>4081</v>
      </c>
      <c r="D3297">
        <v>1352.4</v>
      </c>
      <c r="E3297">
        <v>33138.936535162953</v>
      </c>
      <c r="F3297">
        <f>IFERROR(NEFT_LAKH_MILLION[[#This Row],[OUTWARD TRANSACTION VALUE]],0)</f>
        <v>33138.936535162953</v>
      </c>
      <c r="G3297">
        <v>9090</v>
      </c>
      <c r="H3297">
        <v>2380.8000000000002</v>
      </c>
      <c r="I3297">
        <v>26191.419141914193</v>
      </c>
    </row>
    <row r="3298" spans="1:9" x14ac:dyDescent="0.3">
      <c r="A3298" s="1">
        <v>44348</v>
      </c>
      <c r="B3298" t="s">
        <v>90</v>
      </c>
      <c r="C3298">
        <v>8385</v>
      </c>
      <c r="D3298">
        <v>4680.7</v>
      </c>
      <c r="E3298">
        <v>55822.301729278472</v>
      </c>
      <c r="F3298">
        <f>IFERROR(NEFT_LAKH_MILLION[[#This Row],[OUTWARD TRANSACTION VALUE]],0)</f>
        <v>55822.301729278472</v>
      </c>
      <c r="G3298">
        <v>33242</v>
      </c>
      <c r="H3298">
        <v>10630.9</v>
      </c>
      <c r="I3298">
        <v>31980.32609349618</v>
      </c>
    </row>
    <row r="3299" spans="1:9" x14ac:dyDescent="0.3">
      <c r="A3299" s="1">
        <v>44348</v>
      </c>
      <c r="B3299" t="s">
        <v>217</v>
      </c>
      <c r="C3299">
        <v>3713</v>
      </c>
      <c r="D3299">
        <v>226.6</v>
      </c>
      <c r="E3299">
        <v>6102.8817667654184</v>
      </c>
      <c r="F3299">
        <f>IFERROR(NEFT_LAKH_MILLION[[#This Row],[OUTWARD TRANSACTION VALUE]],0)</f>
        <v>6102.8817667654184</v>
      </c>
      <c r="G3299">
        <v>69690</v>
      </c>
      <c r="H3299">
        <v>1105.7</v>
      </c>
      <c r="I3299">
        <v>1586.597790213804</v>
      </c>
    </row>
    <row r="3300" spans="1:9" x14ac:dyDescent="0.3">
      <c r="A3300" s="1">
        <v>44348</v>
      </c>
      <c r="B3300" t="s">
        <v>91</v>
      </c>
      <c r="C3300">
        <v>543435</v>
      </c>
      <c r="D3300">
        <v>742371.2</v>
      </c>
      <c r="E3300">
        <v>136607.17473110859</v>
      </c>
      <c r="F3300">
        <f>IFERROR(NEFT_LAKH_MILLION[[#This Row],[OUTWARD TRANSACTION VALUE]],0)</f>
        <v>136607.17473110859</v>
      </c>
      <c r="G3300">
        <v>36621</v>
      </c>
      <c r="H3300">
        <v>728750.6</v>
      </c>
      <c r="I3300">
        <v>1989980.0660823025</v>
      </c>
    </row>
    <row r="3301" spans="1:9" x14ac:dyDescent="0.3">
      <c r="A3301" s="1">
        <v>44348</v>
      </c>
      <c r="B3301" t="s">
        <v>93</v>
      </c>
      <c r="C3301">
        <v>101895</v>
      </c>
      <c r="D3301">
        <v>66340</v>
      </c>
      <c r="E3301">
        <v>65106.236812404924</v>
      </c>
      <c r="F3301">
        <f>IFERROR(NEFT_LAKH_MILLION[[#This Row],[OUTWARD TRANSACTION VALUE]],0)</f>
        <v>65106.236812404924</v>
      </c>
      <c r="G3301">
        <v>147149</v>
      </c>
      <c r="H3301">
        <v>111476</v>
      </c>
      <c r="I3301">
        <v>75757.225669219639</v>
      </c>
    </row>
    <row r="3302" spans="1:9" x14ac:dyDescent="0.3">
      <c r="A3302" s="1">
        <v>44348</v>
      </c>
      <c r="B3302" t="s">
        <v>94</v>
      </c>
      <c r="C3302">
        <v>15729</v>
      </c>
      <c r="D3302">
        <v>10332</v>
      </c>
      <c r="E3302">
        <v>65687.58344459279</v>
      </c>
      <c r="F3302">
        <f>IFERROR(NEFT_LAKH_MILLION[[#This Row],[OUTWARD TRANSACTION VALUE]],0)</f>
        <v>65687.58344459279</v>
      </c>
      <c r="G3302">
        <v>58472</v>
      </c>
      <c r="H3302">
        <v>19051.8</v>
      </c>
      <c r="I3302">
        <v>32582.774661376385</v>
      </c>
    </row>
    <row r="3303" spans="1:9" x14ac:dyDescent="0.3">
      <c r="A3303" s="1">
        <v>44348</v>
      </c>
      <c r="B3303" t="s">
        <v>95</v>
      </c>
      <c r="C3303">
        <v>18256</v>
      </c>
      <c r="D3303">
        <v>14574.8</v>
      </c>
      <c r="E3303">
        <v>79835.670464504816</v>
      </c>
      <c r="F3303">
        <f>IFERROR(NEFT_LAKH_MILLION[[#This Row],[OUTWARD TRANSACTION VALUE]],0)</f>
        <v>79835.670464504816</v>
      </c>
      <c r="G3303">
        <v>34420</v>
      </c>
      <c r="H3303">
        <v>18022.400000000001</v>
      </c>
      <c r="I3303">
        <v>52360.25566531087</v>
      </c>
    </row>
    <row r="3304" spans="1:9" x14ac:dyDescent="0.3">
      <c r="A3304" s="1">
        <v>44348</v>
      </c>
      <c r="B3304" t="s">
        <v>96</v>
      </c>
      <c r="C3304">
        <v>539448</v>
      </c>
      <c r="D3304">
        <v>349458.2</v>
      </c>
      <c r="E3304">
        <v>64780.701754385962</v>
      </c>
      <c r="F3304">
        <f>IFERROR(NEFT_LAKH_MILLION[[#This Row],[OUTWARD TRANSACTION VALUE]],0)</f>
        <v>64780.701754385962</v>
      </c>
      <c r="G3304">
        <v>1394573</v>
      </c>
      <c r="H3304">
        <v>574334.5</v>
      </c>
      <c r="I3304">
        <v>41183.537900131436</v>
      </c>
    </row>
    <row r="3305" spans="1:9" x14ac:dyDescent="0.3">
      <c r="A3305" s="1">
        <v>44348</v>
      </c>
      <c r="B3305" t="s">
        <v>258</v>
      </c>
      <c r="C3305">
        <v>69757</v>
      </c>
      <c r="D3305">
        <v>165330.79999999999</v>
      </c>
      <c r="E3305">
        <v>237009.61910632622</v>
      </c>
      <c r="F3305">
        <f>IFERROR(NEFT_LAKH_MILLION[[#This Row],[OUTWARD TRANSACTION VALUE]],0)</f>
        <v>237009.61910632622</v>
      </c>
      <c r="G3305">
        <v>274332</v>
      </c>
      <c r="H3305">
        <v>89585.5</v>
      </c>
      <c r="I3305">
        <v>32655.869530350086</v>
      </c>
    </row>
    <row r="3306" spans="1:9" x14ac:dyDescent="0.3">
      <c r="A3306" s="1">
        <v>44348</v>
      </c>
      <c r="B3306" t="s">
        <v>97</v>
      </c>
      <c r="C3306">
        <v>52192</v>
      </c>
      <c r="D3306">
        <v>25064.6</v>
      </c>
      <c r="E3306">
        <v>48023.835070508889</v>
      </c>
      <c r="F3306">
        <f>IFERROR(NEFT_LAKH_MILLION[[#This Row],[OUTWARD TRANSACTION VALUE]],0)</f>
        <v>48023.835070508889</v>
      </c>
      <c r="G3306">
        <v>71364</v>
      </c>
      <c r="H3306">
        <v>33984.300000000003</v>
      </c>
      <c r="I3306">
        <v>47621.069446779897</v>
      </c>
    </row>
    <row r="3307" spans="1:9" x14ac:dyDescent="0.3">
      <c r="A3307" s="1">
        <v>44348</v>
      </c>
      <c r="B3307" t="s">
        <v>98</v>
      </c>
      <c r="C3307">
        <v>58597</v>
      </c>
      <c r="D3307">
        <v>98327.3</v>
      </c>
      <c r="E3307">
        <v>167802.61788146151</v>
      </c>
      <c r="F3307">
        <f>IFERROR(NEFT_LAKH_MILLION[[#This Row],[OUTWARD TRANSACTION VALUE]],0)</f>
        <v>167802.61788146151</v>
      </c>
      <c r="G3307">
        <v>155608</v>
      </c>
      <c r="H3307">
        <v>77623.199999999997</v>
      </c>
      <c r="I3307">
        <v>49883.810600997378</v>
      </c>
    </row>
    <row r="3308" spans="1:9" x14ac:dyDescent="0.3">
      <c r="A3308" s="1">
        <v>44348</v>
      </c>
      <c r="B3308" t="s">
        <v>99</v>
      </c>
      <c r="C3308">
        <v>1233037</v>
      </c>
      <c r="D3308">
        <v>768389.2</v>
      </c>
      <c r="E3308">
        <v>62316.79990138171</v>
      </c>
      <c r="F3308">
        <f>IFERROR(NEFT_LAKH_MILLION[[#This Row],[OUTWARD TRANSACTION VALUE]],0)</f>
        <v>62316.79990138171</v>
      </c>
      <c r="G3308">
        <v>1657197</v>
      </c>
      <c r="H3308">
        <v>860161.1</v>
      </c>
      <c r="I3308">
        <v>51904.577428030585</v>
      </c>
    </row>
    <row r="3309" spans="1:9" x14ac:dyDescent="0.3">
      <c r="A3309" s="1">
        <v>44348</v>
      </c>
      <c r="B3309" t="s">
        <v>218</v>
      </c>
      <c r="C3309">
        <v>78659</v>
      </c>
      <c r="D3309">
        <v>52857.3</v>
      </c>
      <c r="E3309">
        <v>67198.032011594347</v>
      </c>
      <c r="F3309">
        <f>IFERROR(NEFT_LAKH_MILLION[[#This Row],[OUTWARD TRANSACTION VALUE]],0)</f>
        <v>67198.032011594347</v>
      </c>
      <c r="G3309">
        <v>464912</v>
      </c>
      <c r="H3309">
        <v>104146.3</v>
      </c>
      <c r="I3309">
        <v>22401.293147950579</v>
      </c>
    </row>
    <row r="3310" spans="1:9" x14ac:dyDescent="0.3">
      <c r="A3310" s="1">
        <v>44348</v>
      </c>
      <c r="B3310" t="s">
        <v>253</v>
      </c>
      <c r="C3310">
        <v>2137</v>
      </c>
      <c r="D3310">
        <v>945.5</v>
      </c>
      <c r="E3310">
        <v>44244.267664950865</v>
      </c>
      <c r="F3310">
        <f>IFERROR(NEFT_LAKH_MILLION[[#This Row],[OUTWARD TRANSACTION VALUE]],0)</f>
        <v>44244.267664950865</v>
      </c>
      <c r="G3310">
        <v>896</v>
      </c>
      <c r="H3310">
        <v>566.4</v>
      </c>
      <c r="I3310">
        <v>63214.285714285717</v>
      </c>
    </row>
    <row r="3311" spans="1:9" x14ac:dyDescent="0.3">
      <c r="A3311" s="1">
        <v>44348</v>
      </c>
      <c r="B3311" t="s">
        <v>239</v>
      </c>
      <c r="C3311">
        <v>256</v>
      </c>
      <c r="D3311">
        <v>179.3</v>
      </c>
      <c r="E3311">
        <v>70039.0625</v>
      </c>
      <c r="F3311">
        <f>IFERROR(NEFT_LAKH_MILLION[[#This Row],[OUTWARD TRANSACTION VALUE]],0)</f>
        <v>70039.0625</v>
      </c>
      <c r="G3311">
        <v>108</v>
      </c>
      <c r="H3311">
        <v>493.3</v>
      </c>
      <c r="I3311">
        <v>456759.25925925927</v>
      </c>
    </row>
    <row r="3312" spans="1:9" x14ac:dyDescent="0.3">
      <c r="A3312" s="1">
        <v>44348</v>
      </c>
      <c r="B3312" t="s">
        <v>101</v>
      </c>
      <c r="C3312">
        <v>2808</v>
      </c>
      <c r="D3312">
        <v>40097.9</v>
      </c>
      <c r="E3312">
        <v>1427987.8917378918</v>
      </c>
      <c r="F3312">
        <f>IFERROR(NEFT_LAKH_MILLION[[#This Row],[OUTWARD TRANSACTION VALUE]],0)</f>
        <v>1427987.8917378918</v>
      </c>
      <c r="G3312">
        <v>725</v>
      </c>
      <c r="H3312">
        <v>33479.199999999997</v>
      </c>
      <c r="I3312">
        <v>4617820.6896551717</v>
      </c>
    </row>
    <row r="3313" spans="1:9" x14ac:dyDescent="0.3">
      <c r="A3313" s="1">
        <v>44348</v>
      </c>
      <c r="B3313" t="s">
        <v>102</v>
      </c>
      <c r="C3313">
        <v>7737110</v>
      </c>
      <c r="D3313">
        <v>6347362.2000000002</v>
      </c>
      <c r="E3313">
        <v>82037.895286482933</v>
      </c>
      <c r="F3313">
        <f>IFERROR(NEFT_LAKH_MILLION[[#This Row],[OUTWARD TRANSACTION VALUE]],0)</f>
        <v>82037.895286482933</v>
      </c>
      <c r="G3313">
        <v>7262457</v>
      </c>
      <c r="H3313">
        <v>6696343.2000000002</v>
      </c>
      <c r="I3313">
        <v>92204.927340705763</v>
      </c>
    </row>
    <row r="3314" spans="1:9" x14ac:dyDescent="0.3">
      <c r="A3314" s="1">
        <v>44348</v>
      </c>
      <c r="B3314" t="s">
        <v>219</v>
      </c>
      <c r="C3314">
        <v>9196</v>
      </c>
      <c r="D3314">
        <v>24404.7</v>
      </c>
      <c r="E3314">
        <v>265383.8625489343</v>
      </c>
      <c r="F3314">
        <f>IFERROR(NEFT_LAKH_MILLION[[#This Row],[OUTWARD TRANSACTION VALUE]],0)</f>
        <v>265383.8625489343</v>
      </c>
      <c r="G3314">
        <v>16942</v>
      </c>
      <c r="H3314">
        <v>9108.4</v>
      </c>
      <c r="I3314">
        <v>53762.247668516116</v>
      </c>
    </row>
    <row r="3315" spans="1:9" x14ac:dyDescent="0.3">
      <c r="A3315" s="1">
        <v>44348</v>
      </c>
      <c r="B3315" t="s">
        <v>220</v>
      </c>
      <c r="C3315">
        <v>78</v>
      </c>
      <c r="D3315">
        <v>26.4</v>
      </c>
      <c r="E3315">
        <v>33846.153846153844</v>
      </c>
      <c r="F3315">
        <f>IFERROR(NEFT_LAKH_MILLION[[#This Row],[OUTWARD TRANSACTION VALUE]],0)</f>
        <v>33846.153846153844</v>
      </c>
      <c r="G3315">
        <v>8</v>
      </c>
      <c r="H3315">
        <v>14.1</v>
      </c>
      <c r="I3315">
        <v>176250</v>
      </c>
    </row>
    <row r="3316" spans="1:9" x14ac:dyDescent="0.3">
      <c r="A3316" s="1">
        <v>44348</v>
      </c>
      <c r="B3316" t="s">
        <v>103</v>
      </c>
      <c r="C3316">
        <v>16542</v>
      </c>
      <c r="D3316">
        <v>29418.799999999999</v>
      </c>
      <c r="E3316">
        <v>177843.06613468745</v>
      </c>
      <c r="F3316">
        <f>IFERROR(NEFT_LAKH_MILLION[[#This Row],[OUTWARD TRANSACTION VALUE]],0)</f>
        <v>177843.06613468745</v>
      </c>
      <c r="G3316">
        <v>16661</v>
      </c>
      <c r="H3316">
        <v>11515.9</v>
      </c>
      <c r="I3316">
        <v>69118.900426144886</v>
      </c>
    </row>
    <row r="3317" spans="1:9" x14ac:dyDescent="0.3">
      <c r="A3317" s="1">
        <v>44348</v>
      </c>
      <c r="B3317" t="s">
        <v>107</v>
      </c>
      <c r="C3317">
        <v>327356</v>
      </c>
      <c r="D3317">
        <v>158495</v>
      </c>
      <c r="E3317">
        <v>48416.708415303219</v>
      </c>
      <c r="F3317">
        <f>IFERROR(NEFT_LAKH_MILLION[[#This Row],[OUTWARD TRANSACTION VALUE]],0)</f>
        <v>48416.708415303219</v>
      </c>
      <c r="G3317">
        <v>339323</v>
      </c>
      <c r="H3317">
        <v>155634.9</v>
      </c>
      <c r="I3317">
        <v>45866.298482566759</v>
      </c>
    </row>
    <row r="3318" spans="1:9" x14ac:dyDescent="0.3">
      <c r="A3318" s="1">
        <v>44348</v>
      </c>
      <c r="B3318" t="s">
        <v>108</v>
      </c>
      <c r="C3318">
        <v>14378</v>
      </c>
      <c r="D3318">
        <v>10227.700000000001</v>
      </c>
      <c r="E3318">
        <v>71134.371957156778</v>
      </c>
      <c r="F3318">
        <f>IFERROR(NEFT_LAKH_MILLION[[#This Row],[OUTWARD TRANSACTION VALUE]],0)</f>
        <v>71134.371957156778</v>
      </c>
      <c r="G3318">
        <v>53632</v>
      </c>
      <c r="H3318">
        <v>22267.200000000001</v>
      </c>
      <c r="I3318">
        <v>41518.496420047733</v>
      </c>
    </row>
    <row r="3319" spans="1:9" x14ac:dyDescent="0.3">
      <c r="A3319" s="1">
        <v>44348</v>
      </c>
      <c r="B3319" t="s">
        <v>109</v>
      </c>
      <c r="C3319">
        <v>86979</v>
      </c>
      <c r="D3319">
        <v>67232.3</v>
      </c>
      <c r="E3319">
        <v>77297.1636831879</v>
      </c>
      <c r="F3319">
        <f>IFERROR(NEFT_LAKH_MILLION[[#This Row],[OUTWARD TRANSACTION VALUE]],0)</f>
        <v>77297.1636831879</v>
      </c>
      <c r="G3319">
        <v>212148</v>
      </c>
      <c r="H3319">
        <v>72064.899999999994</v>
      </c>
      <c r="I3319">
        <v>33969.163037125021</v>
      </c>
    </row>
    <row r="3320" spans="1:9" x14ac:dyDescent="0.3">
      <c r="A3320" s="1">
        <v>44348</v>
      </c>
      <c r="B3320" t="s">
        <v>110</v>
      </c>
      <c r="C3320">
        <v>7797</v>
      </c>
      <c r="D3320">
        <v>6317.1</v>
      </c>
      <c r="E3320">
        <v>81019.622931896884</v>
      </c>
      <c r="F3320">
        <f>IFERROR(NEFT_LAKH_MILLION[[#This Row],[OUTWARD TRANSACTION VALUE]],0)</f>
        <v>81019.622931896884</v>
      </c>
      <c r="G3320">
        <v>20280</v>
      </c>
      <c r="H3320">
        <v>55316.3</v>
      </c>
      <c r="I3320">
        <v>272762.8205128205</v>
      </c>
    </row>
    <row r="3321" spans="1:9" x14ac:dyDescent="0.3">
      <c r="A3321" s="1">
        <v>44348</v>
      </c>
      <c r="B3321" t="s">
        <v>221</v>
      </c>
      <c r="C3321">
        <v>8775</v>
      </c>
      <c r="D3321">
        <v>5609.1</v>
      </c>
      <c r="E3321">
        <v>63921.367521367523</v>
      </c>
      <c r="F3321">
        <f>IFERROR(NEFT_LAKH_MILLION[[#This Row],[OUTWARD TRANSACTION VALUE]],0)</f>
        <v>63921.367521367523</v>
      </c>
      <c r="G3321">
        <v>11728</v>
      </c>
      <c r="H3321">
        <v>8129.7</v>
      </c>
      <c r="I3321">
        <v>69318.724420190993</v>
      </c>
    </row>
    <row r="3322" spans="1:9" x14ac:dyDescent="0.3">
      <c r="A3322" s="1">
        <v>44348</v>
      </c>
      <c r="B3322" t="s">
        <v>112</v>
      </c>
      <c r="C3322">
        <v>137</v>
      </c>
      <c r="D3322">
        <v>45148.3</v>
      </c>
      <c r="E3322">
        <v>32954963.503649633</v>
      </c>
      <c r="F3322">
        <f>IFERROR(NEFT_LAKH_MILLION[[#This Row],[OUTWARD TRANSACTION VALUE]],0)</f>
        <v>32954963.503649633</v>
      </c>
      <c r="G3322">
        <v>124</v>
      </c>
      <c r="H3322">
        <v>1691.5</v>
      </c>
      <c r="I3322">
        <v>1364112.9032258065</v>
      </c>
    </row>
    <row r="3323" spans="1:9" x14ac:dyDescent="0.3">
      <c r="A3323" s="1">
        <v>44348</v>
      </c>
      <c r="B3323" t="s">
        <v>113</v>
      </c>
      <c r="C3323">
        <v>68901</v>
      </c>
      <c r="D3323">
        <v>38511.300000000003</v>
      </c>
      <c r="E3323">
        <v>55893.673531588807</v>
      </c>
      <c r="F3323">
        <f>IFERROR(NEFT_LAKH_MILLION[[#This Row],[OUTWARD TRANSACTION VALUE]],0)</f>
        <v>55893.673531588807</v>
      </c>
      <c r="G3323">
        <v>86885</v>
      </c>
      <c r="H3323">
        <v>72481.100000000006</v>
      </c>
      <c r="I3323">
        <v>83421.879495885383</v>
      </c>
    </row>
    <row r="3324" spans="1:9" x14ac:dyDescent="0.3">
      <c r="A3324" s="1">
        <v>44348</v>
      </c>
      <c r="B3324" t="s">
        <v>114</v>
      </c>
      <c r="C3324">
        <v>50867</v>
      </c>
      <c r="D3324">
        <v>172526.7</v>
      </c>
      <c r="E3324">
        <v>339172.15483515838</v>
      </c>
      <c r="F3324">
        <f>IFERROR(NEFT_LAKH_MILLION[[#This Row],[OUTWARD TRANSACTION VALUE]],0)</f>
        <v>339172.15483515838</v>
      </c>
      <c r="G3324">
        <v>9948</v>
      </c>
      <c r="H3324">
        <v>342736.9</v>
      </c>
      <c r="I3324">
        <v>3445284.4792923206</v>
      </c>
    </row>
    <row r="3325" spans="1:9" x14ac:dyDescent="0.3">
      <c r="A3325" s="1">
        <v>44348</v>
      </c>
      <c r="B3325" t="s">
        <v>243</v>
      </c>
      <c r="C3325">
        <v>3589</v>
      </c>
      <c r="D3325">
        <v>1856</v>
      </c>
      <c r="E3325">
        <v>51713.569239342432</v>
      </c>
      <c r="F3325">
        <f>IFERROR(NEFT_LAKH_MILLION[[#This Row],[OUTWARD TRANSACTION VALUE]],0)</f>
        <v>51713.569239342432</v>
      </c>
      <c r="G3325">
        <v>6596</v>
      </c>
      <c r="H3325">
        <v>2920.9</v>
      </c>
      <c r="I3325">
        <v>44282.898726500913</v>
      </c>
    </row>
    <row r="3326" spans="1:9" x14ac:dyDescent="0.3">
      <c r="A3326" s="1">
        <v>44348</v>
      </c>
      <c r="B3326" t="s">
        <v>115</v>
      </c>
      <c r="C3326">
        <v>23056</v>
      </c>
      <c r="D3326">
        <v>7893.5</v>
      </c>
      <c r="E3326">
        <v>34236.207494795279</v>
      </c>
      <c r="F3326">
        <f>IFERROR(NEFT_LAKH_MILLION[[#This Row],[OUTWARD TRANSACTION VALUE]],0)</f>
        <v>34236.207494795279</v>
      </c>
      <c r="G3326">
        <v>41083</v>
      </c>
      <c r="H3326">
        <v>18784.599999999999</v>
      </c>
      <c r="I3326">
        <v>45723.535282233519</v>
      </c>
    </row>
    <row r="3327" spans="1:9" x14ac:dyDescent="0.3">
      <c r="A3327" s="1">
        <v>44348</v>
      </c>
      <c r="B3327" t="s">
        <v>116</v>
      </c>
      <c r="C3327">
        <v>4155</v>
      </c>
      <c r="D3327">
        <v>1730</v>
      </c>
      <c r="E3327">
        <v>41636.582430806258</v>
      </c>
      <c r="F3327">
        <f>IFERROR(NEFT_LAKH_MILLION[[#This Row],[OUTWARD TRANSACTION VALUE]],0)</f>
        <v>41636.582430806258</v>
      </c>
      <c r="G3327">
        <v>5528</v>
      </c>
      <c r="H3327">
        <v>1701.1</v>
      </c>
      <c r="I3327">
        <v>30772.431259044861</v>
      </c>
    </row>
    <row r="3328" spans="1:9" x14ac:dyDescent="0.3">
      <c r="A3328" s="1">
        <v>44348</v>
      </c>
      <c r="B3328" t="s">
        <v>117</v>
      </c>
      <c r="C3328">
        <v>9289</v>
      </c>
      <c r="D3328">
        <v>6190.4</v>
      </c>
      <c r="E3328">
        <v>66642.265044676504</v>
      </c>
      <c r="F3328">
        <f>IFERROR(NEFT_LAKH_MILLION[[#This Row],[OUTWARD TRANSACTION VALUE]],0)</f>
        <v>66642.265044676504</v>
      </c>
      <c r="G3328">
        <v>9289</v>
      </c>
      <c r="H3328">
        <v>5627.4</v>
      </c>
      <c r="I3328">
        <v>60581.332759177523</v>
      </c>
    </row>
    <row r="3329" spans="1:9" x14ac:dyDescent="0.3">
      <c r="A3329" s="1">
        <v>44348</v>
      </c>
      <c r="B3329" t="s">
        <v>118</v>
      </c>
      <c r="C3329">
        <v>14643</v>
      </c>
      <c r="D3329">
        <v>7620.5</v>
      </c>
      <c r="E3329">
        <v>52041.93129823124</v>
      </c>
      <c r="F3329">
        <f>IFERROR(NEFT_LAKH_MILLION[[#This Row],[OUTWARD TRANSACTION VALUE]],0)</f>
        <v>52041.93129823124</v>
      </c>
      <c r="G3329">
        <v>23794</v>
      </c>
      <c r="H3329">
        <v>13762.5</v>
      </c>
      <c r="I3329">
        <v>57840.211818105403</v>
      </c>
    </row>
    <row r="3330" spans="1:9" x14ac:dyDescent="0.3">
      <c r="A3330" s="1">
        <v>44348</v>
      </c>
      <c r="B3330" t="s">
        <v>119</v>
      </c>
      <c r="C3330">
        <v>53503</v>
      </c>
      <c r="D3330">
        <v>33292.400000000001</v>
      </c>
      <c r="E3330">
        <v>62225.295777806852</v>
      </c>
      <c r="F3330">
        <f>IFERROR(NEFT_LAKH_MILLION[[#This Row],[OUTWARD TRANSACTION VALUE]],0)</f>
        <v>62225.295777806852</v>
      </c>
      <c r="G3330">
        <v>90476</v>
      </c>
      <c r="H3330">
        <v>44521.9</v>
      </c>
      <c r="I3330">
        <v>49208.519386356602</v>
      </c>
    </row>
    <row r="3331" spans="1:9" x14ac:dyDescent="0.3">
      <c r="A3331" s="1">
        <v>44348</v>
      </c>
      <c r="B3331" t="s">
        <v>120</v>
      </c>
      <c r="C3331">
        <v>494</v>
      </c>
      <c r="D3331">
        <v>24429.3</v>
      </c>
      <c r="E3331">
        <v>4945202.4291497972</v>
      </c>
      <c r="F3331">
        <f>IFERROR(NEFT_LAKH_MILLION[[#This Row],[OUTWARD TRANSACTION VALUE]],0)</f>
        <v>4945202.4291497972</v>
      </c>
      <c r="G3331">
        <v>32</v>
      </c>
      <c r="H3331">
        <v>4340.5</v>
      </c>
      <c r="I3331">
        <v>13564062.5</v>
      </c>
    </row>
    <row r="3332" spans="1:9" x14ac:dyDescent="0.3">
      <c r="A3332" s="1">
        <v>44348</v>
      </c>
      <c r="B3332" t="s">
        <v>121</v>
      </c>
      <c r="C3332">
        <v>4764</v>
      </c>
      <c r="D3332">
        <v>4128.8999999999996</v>
      </c>
      <c r="E3332">
        <v>86668.765743073032</v>
      </c>
      <c r="F3332">
        <f>IFERROR(NEFT_LAKH_MILLION[[#This Row],[OUTWARD TRANSACTION VALUE]],0)</f>
        <v>86668.765743073032</v>
      </c>
      <c r="G3332">
        <v>4760</v>
      </c>
      <c r="H3332">
        <v>2611.6</v>
      </c>
      <c r="I3332">
        <v>54865.546218487398</v>
      </c>
    </row>
    <row r="3333" spans="1:9" x14ac:dyDescent="0.3">
      <c r="A3333" s="1">
        <v>44348</v>
      </c>
      <c r="B3333" t="s">
        <v>122</v>
      </c>
      <c r="C3333">
        <v>21294</v>
      </c>
      <c r="D3333">
        <v>7283.7</v>
      </c>
      <c r="E3333">
        <v>34205.409974640745</v>
      </c>
      <c r="F3333">
        <f>IFERROR(NEFT_LAKH_MILLION[[#This Row],[OUTWARD TRANSACTION VALUE]],0)</f>
        <v>34205.409974640745</v>
      </c>
      <c r="G3333">
        <v>43122</v>
      </c>
      <c r="H3333">
        <v>14132.8</v>
      </c>
      <c r="I3333">
        <v>32773.990074671863</v>
      </c>
    </row>
    <row r="3334" spans="1:9" x14ac:dyDescent="0.3">
      <c r="A3334" s="1">
        <v>44348</v>
      </c>
      <c r="B3334" t="s">
        <v>123</v>
      </c>
      <c r="C3334">
        <v>1342</v>
      </c>
      <c r="D3334">
        <v>658.3</v>
      </c>
      <c r="E3334">
        <v>49053.651266766014</v>
      </c>
      <c r="F3334">
        <f>IFERROR(NEFT_LAKH_MILLION[[#This Row],[OUTWARD TRANSACTION VALUE]],0)</f>
        <v>49053.651266766014</v>
      </c>
      <c r="G3334">
        <v>2530</v>
      </c>
      <c r="H3334">
        <v>1174.2</v>
      </c>
      <c r="I3334">
        <v>46411.067193675888</v>
      </c>
    </row>
    <row r="3335" spans="1:9" x14ac:dyDescent="0.3">
      <c r="A3335" s="1">
        <v>44348</v>
      </c>
      <c r="B3335" t="s">
        <v>124</v>
      </c>
      <c r="C3335">
        <v>86564</v>
      </c>
      <c r="D3335">
        <v>34602.800000000003</v>
      </c>
      <c r="E3335">
        <v>39973.661106233543</v>
      </c>
      <c r="F3335">
        <f>IFERROR(NEFT_LAKH_MILLION[[#This Row],[OUTWARD TRANSACTION VALUE]],0)</f>
        <v>39973.661106233543</v>
      </c>
      <c r="G3335">
        <v>118176</v>
      </c>
      <c r="H3335">
        <v>44414.3</v>
      </c>
      <c r="I3335">
        <v>37583.18101814243</v>
      </c>
    </row>
    <row r="3336" spans="1:9" x14ac:dyDescent="0.3">
      <c r="A3336" s="1">
        <v>44348</v>
      </c>
      <c r="B3336" t="s">
        <v>125</v>
      </c>
      <c r="C3336">
        <v>11326</v>
      </c>
      <c r="D3336">
        <v>3818.8</v>
      </c>
      <c r="E3336">
        <v>33717.111071870037</v>
      </c>
      <c r="F3336">
        <f>IFERROR(NEFT_LAKH_MILLION[[#This Row],[OUTWARD TRANSACTION VALUE]],0)</f>
        <v>33717.111071870037</v>
      </c>
      <c r="G3336">
        <v>6767</v>
      </c>
      <c r="H3336">
        <v>2060.8000000000002</v>
      </c>
      <c r="I3336">
        <v>30453.672232894936</v>
      </c>
    </row>
    <row r="3337" spans="1:9" x14ac:dyDescent="0.3">
      <c r="A3337" s="1">
        <v>44348</v>
      </c>
      <c r="B3337" t="s">
        <v>126</v>
      </c>
      <c r="C3337">
        <v>31476</v>
      </c>
      <c r="D3337">
        <v>11459.7</v>
      </c>
      <c r="E3337">
        <v>36407.739229889441</v>
      </c>
      <c r="F3337">
        <f>IFERROR(NEFT_LAKH_MILLION[[#This Row],[OUTWARD TRANSACTION VALUE]],0)</f>
        <v>36407.739229889441</v>
      </c>
      <c r="G3337">
        <v>7621</v>
      </c>
      <c r="H3337">
        <v>8375.2000000000007</v>
      </c>
      <c r="I3337">
        <v>109896.3390631151</v>
      </c>
    </row>
    <row r="3338" spans="1:9" x14ac:dyDescent="0.3">
      <c r="A3338" s="1">
        <v>44348</v>
      </c>
      <c r="B3338" t="s">
        <v>127</v>
      </c>
      <c r="C3338">
        <v>32706</v>
      </c>
      <c r="D3338">
        <v>14971.5</v>
      </c>
      <c r="E3338">
        <v>45776.004402861858</v>
      </c>
      <c r="F3338">
        <f>IFERROR(NEFT_LAKH_MILLION[[#This Row],[OUTWARD TRANSACTION VALUE]],0)</f>
        <v>45776.004402861858</v>
      </c>
      <c r="G3338">
        <v>43460</v>
      </c>
      <c r="H3338">
        <v>35294.1</v>
      </c>
      <c r="I3338">
        <v>81210.538426138985</v>
      </c>
    </row>
    <row r="3339" spans="1:9" x14ac:dyDescent="0.3">
      <c r="A3339" s="1">
        <v>44348</v>
      </c>
      <c r="B3339" t="s">
        <v>222</v>
      </c>
      <c r="C3339">
        <v>139742</v>
      </c>
      <c r="D3339">
        <v>146916.1</v>
      </c>
      <c r="E3339">
        <v>105133.81803609509</v>
      </c>
      <c r="F3339">
        <f>IFERROR(NEFT_LAKH_MILLION[[#This Row],[OUTWARD TRANSACTION VALUE]],0)</f>
        <v>105133.81803609509</v>
      </c>
      <c r="G3339">
        <v>8890</v>
      </c>
      <c r="H3339">
        <v>17063.400000000001</v>
      </c>
      <c r="I3339">
        <v>191939.25759280092</v>
      </c>
    </row>
    <row r="3340" spans="1:9" x14ac:dyDescent="0.3">
      <c r="A3340" s="1">
        <v>44348</v>
      </c>
      <c r="B3340" t="s">
        <v>223</v>
      </c>
      <c r="C3340">
        <v>5511113</v>
      </c>
      <c r="D3340">
        <v>426165.9</v>
      </c>
      <c r="E3340">
        <v>7732.846341564762</v>
      </c>
      <c r="F3340">
        <f>IFERROR(NEFT_LAKH_MILLION[[#This Row],[OUTWARD TRANSACTION VALUE]],0)</f>
        <v>7732.846341564762</v>
      </c>
      <c r="G3340">
        <v>1300298</v>
      </c>
      <c r="H3340">
        <v>1095104.8999999999</v>
      </c>
      <c r="I3340">
        <v>84219.53275326117</v>
      </c>
    </row>
    <row r="3341" spans="1:9" x14ac:dyDescent="0.3">
      <c r="A3341" s="1">
        <v>44348</v>
      </c>
      <c r="B3341" t="s">
        <v>130</v>
      </c>
      <c r="C3341">
        <v>31881</v>
      </c>
      <c r="D3341">
        <v>15005.2</v>
      </c>
      <c r="E3341">
        <v>47066.277720272265</v>
      </c>
      <c r="F3341">
        <f>IFERROR(NEFT_LAKH_MILLION[[#This Row],[OUTWARD TRANSACTION VALUE]],0)</f>
        <v>47066.277720272265</v>
      </c>
      <c r="G3341">
        <v>32601</v>
      </c>
      <c r="H3341">
        <v>15212.1</v>
      </c>
      <c r="I3341">
        <v>46661.452102696239</v>
      </c>
    </row>
    <row r="3342" spans="1:9" x14ac:dyDescent="0.3">
      <c r="A3342" s="1">
        <v>44348</v>
      </c>
      <c r="B3342" t="s">
        <v>132</v>
      </c>
      <c r="C3342">
        <v>378861</v>
      </c>
      <c r="D3342">
        <v>227353.8</v>
      </c>
      <c r="E3342">
        <v>60009.818904558662</v>
      </c>
      <c r="F3342">
        <f>IFERROR(NEFT_LAKH_MILLION[[#This Row],[OUTWARD TRANSACTION VALUE]],0)</f>
        <v>60009.818904558662</v>
      </c>
      <c r="G3342">
        <v>1296934</v>
      </c>
      <c r="H3342">
        <v>449369.5</v>
      </c>
      <c r="I3342">
        <v>34648.602010588045</v>
      </c>
    </row>
    <row r="3343" spans="1:9" x14ac:dyDescent="0.3">
      <c r="A3343" s="1">
        <v>44348</v>
      </c>
      <c r="B3343" t="s">
        <v>133</v>
      </c>
      <c r="C3343">
        <v>7092440</v>
      </c>
      <c r="D3343">
        <v>4906268.4000000004</v>
      </c>
      <c r="E3343">
        <v>69176.029687949427</v>
      </c>
      <c r="F3343">
        <f>IFERROR(NEFT_LAKH_MILLION[[#This Row],[OUTWARD TRANSACTION VALUE]],0)</f>
        <v>69176.029687949427</v>
      </c>
      <c r="G3343">
        <v>18976652</v>
      </c>
      <c r="H3343">
        <v>8107498.4000000004</v>
      </c>
      <c r="I3343">
        <v>42723.544701141174</v>
      </c>
    </row>
    <row r="3344" spans="1:9" x14ac:dyDescent="0.3">
      <c r="A3344" s="1">
        <v>44348</v>
      </c>
      <c r="B3344" t="s">
        <v>244</v>
      </c>
      <c r="C3344">
        <v>1193</v>
      </c>
      <c r="D3344">
        <v>16434.900000000001</v>
      </c>
      <c r="E3344">
        <v>1377611.0645431688</v>
      </c>
      <c r="F3344">
        <f>IFERROR(NEFT_LAKH_MILLION[[#This Row],[OUTWARD TRANSACTION VALUE]],0)</f>
        <v>1377611.0645431688</v>
      </c>
      <c r="G3344">
        <v>1806</v>
      </c>
      <c r="H3344">
        <v>1558</v>
      </c>
      <c r="I3344">
        <v>86267.995570321145</v>
      </c>
    </row>
    <row r="3345" spans="1:9" x14ac:dyDescent="0.3">
      <c r="A3345" s="1">
        <v>44348</v>
      </c>
      <c r="B3345" t="s">
        <v>236</v>
      </c>
      <c r="C3345">
        <v>5631</v>
      </c>
      <c r="D3345">
        <v>3674.5</v>
      </c>
      <c r="E3345">
        <v>65254.839282543064</v>
      </c>
      <c r="F3345">
        <f>IFERROR(NEFT_LAKH_MILLION[[#This Row],[OUTWARD TRANSACTION VALUE]],0)</f>
        <v>65254.839282543064</v>
      </c>
      <c r="G3345">
        <v>2031</v>
      </c>
      <c r="H3345">
        <v>3078.2</v>
      </c>
      <c r="I3345">
        <v>151560.80748399804</v>
      </c>
    </row>
    <row r="3346" spans="1:9" x14ac:dyDescent="0.3">
      <c r="A3346" s="1">
        <v>44348</v>
      </c>
      <c r="B3346" t="s">
        <v>136</v>
      </c>
      <c r="C3346">
        <v>54</v>
      </c>
      <c r="D3346">
        <v>436.6</v>
      </c>
      <c r="E3346">
        <v>808518.51851851854</v>
      </c>
      <c r="F3346">
        <f>IFERROR(NEFT_LAKH_MILLION[[#This Row],[OUTWARD TRANSACTION VALUE]],0)</f>
        <v>808518.51851851854</v>
      </c>
      <c r="G3346">
        <v>47</v>
      </c>
      <c r="H3346">
        <v>4784.1000000000004</v>
      </c>
      <c r="I3346">
        <v>10178936.170212768</v>
      </c>
    </row>
    <row r="3347" spans="1:9" x14ac:dyDescent="0.3">
      <c r="A3347" s="1">
        <v>44348</v>
      </c>
      <c r="B3347" t="s">
        <v>137</v>
      </c>
      <c r="C3347">
        <v>3183</v>
      </c>
      <c r="D3347">
        <v>14681.3</v>
      </c>
      <c r="E3347">
        <v>461240.96764059062</v>
      </c>
      <c r="F3347">
        <f>IFERROR(NEFT_LAKH_MILLION[[#This Row],[OUTWARD TRANSACTION VALUE]],0)</f>
        <v>461240.96764059062</v>
      </c>
      <c r="G3347">
        <v>330</v>
      </c>
      <c r="H3347">
        <v>30445.5</v>
      </c>
      <c r="I3347">
        <v>9225909.0909090918</v>
      </c>
    </row>
    <row r="3348" spans="1:9" x14ac:dyDescent="0.3">
      <c r="A3348" s="1">
        <v>44348</v>
      </c>
      <c r="B3348" t="s">
        <v>138</v>
      </c>
      <c r="C3348">
        <v>16317</v>
      </c>
      <c r="D3348">
        <v>8175.8</v>
      </c>
      <c r="E3348">
        <v>50106.024391738676</v>
      </c>
      <c r="F3348">
        <f>IFERROR(NEFT_LAKH_MILLION[[#This Row],[OUTWARD TRANSACTION VALUE]],0)</f>
        <v>50106.024391738676</v>
      </c>
      <c r="G3348">
        <v>11202</v>
      </c>
      <c r="H3348">
        <v>13082.8</v>
      </c>
      <c r="I3348">
        <v>116789.85895375826</v>
      </c>
    </row>
    <row r="3349" spans="1:9" x14ac:dyDescent="0.3">
      <c r="A3349" s="1">
        <v>44348</v>
      </c>
      <c r="B3349" t="s">
        <v>240</v>
      </c>
      <c r="C3349">
        <v>2505</v>
      </c>
      <c r="D3349">
        <v>1884.2</v>
      </c>
      <c r="E3349">
        <v>75217.564870259477</v>
      </c>
      <c r="F3349">
        <f>IFERROR(NEFT_LAKH_MILLION[[#This Row],[OUTWARD TRANSACTION VALUE]],0)</f>
        <v>75217.564870259477</v>
      </c>
      <c r="G3349">
        <v>3406</v>
      </c>
      <c r="H3349">
        <v>1569.2</v>
      </c>
      <c r="I3349">
        <v>46071.638285378744</v>
      </c>
    </row>
    <row r="3350" spans="1:9" x14ac:dyDescent="0.3">
      <c r="A3350" s="1">
        <v>44348</v>
      </c>
      <c r="B3350" t="s">
        <v>139</v>
      </c>
      <c r="C3350">
        <v>81868</v>
      </c>
      <c r="D3350">
        <v>88616.3</v>
      </c>
      <c r="E3350">
        <v>108242.90321004544</v>
      </c>
      <c r="F3350">
        <f>IFERROR(NEFT_LAKH_MILLION[[#This Row],[OUTWARD TRANSACTION VALUE]],0)</f>
        <v>108242.90321004544</v>
      </c>
      <c r="G3350">
        <v>1398203</v>
      </c>
      <c r="H3350">
        <v>64397.2</v>
      </c>
      <c r="I3350">
        <v>4605.7117600234014</v>
      </c>
    </row>
    <row r="3351" spans="1:9" x14ac:dyDescent="0.3">
      <c r="A3351" s="1">
        <v>44348</v>
      </c>
      <c r="B3351" t="s">
        <v>140</v>
      </c>
      <c r="C3351">
        <v>15786</v>
      </c>
      <c r="D3351">
        <v>7391.8</v>
      </c>
      <c r="E3351">
        <v>46825.034840998356</v>
      </c>
      <c r="F3351">
        <f>IFERROR(NEFT_LAKH_MILLION[[#This Row],[OUTWARD TRANSACTION VALUE]],0)</f>
        <v>46825.034840998356</v>
      </c>
      <c r="G3351">
        <v>23954</v>
      </c>
      <c r="H3351">
        <v>6930.5</v>
      </c>
      <c r="I3351">
        <v>28932.537363279618</v>
      </c>
    </row>
    <row r="3352" spans="1:9" x14ac:dyDescent="0.3">
      <c r="A3352" s="1">
        <v>44348</v>
      </c>
      <c r="B3352" t="s">
        <v>141</v>
      </c>
      <c r="C3352">
        <v>22960</v>
      </c>
      <c r="D3352">
        <v>12988.1</v>
      </c>
      <c r="E3352">
        <v>56568.379790940766</v>
      </c>
      <c r="F3352">
        <f>IFERROR(NEFT_LAKH_MILLION[[#This Row],[OUTWARD TRANSACTION VALUE]],0)</f>
        <v>56568.379790940766</v>
      </c>
      <c r="G3352">
        <v>50595</v>
      </c>
      <c r="H3352">
        <v>19467.099999999999</v>
      </c>
      <c r="I3352">
        <v>38476.331653325426</v>
      </c>
    </row>
    <row r="3353" spans="1:9" x14ac:dyDescent="0.3">
      <c r="A3353" s="1">
        <v>44348</v>
      </c>
      <c r="B3353" t="s">
        <v>142</v>
      </c>
      <c r="C3353">
        <v>3834734</v>
      </c>
      <c r="D3353">
        <v>1521010.4</v>
      </c>
      <c r="E3353">
        <v>39664.039278865239</v>
      </c>
      <c r="F3353">
        <f>IFERROR(NEFT_LAKH_MILLION[[#This Row],[OUTWARD TRANSACTION VALUE]],0)</f>
        <v>39664.039278865239</v>
      </c>
      <c r="G3353">
        <v>1620591</v>
      </c>
      <c r="H3353">
        <v>1298867.5</v>
      </c>
      <c r="I3353">
        <v>80147.767080034377</v>
      </c>
    </row>
    <row r="3354" spans="1:9" x14ac:dyDescent="0.3">
      <c r="A3354" s="1">
        <v>44348</v>
      </c>
      <c r="B3354" t="s">
        <v>143</v>
      </c>
      <c r="C3354">
        <v>6634</v>
      </c>
      <c r="D3354">
        <v>2754</v>
      </c>
      <c r="E3354">
        <v>41513.415737111849</v>
      </c>
      <c r="F3354">
        <f>IFERROR(NEFT_LAKH_MILLION[[#This Row],[OUTWARD TRANSACTION VALUE]],0)</f>
        <v>41513.415737111849</v>
      </c>
      <c r="G3354">
        <v>9748</v>
      </c>
      <c r="H3354">
        <v>3767.6</v>
      </c>
      <c r="I3354">
        <v>38649.979482970863</v>
      </c>
    </row>
    <row r="3355" spans="1:9" x14ac:dyDescent="0.3">
      <c r="A3355" s="1">
        <v>44348</v>
      </c>
      <c r="B3355" t="s">
        <v>144</v>
      </c>
      <c r="C3355">
        <v>6651</v>
      </c>
      <c r="D3355">
        <v>1891</v>
      </c>
      <c r="E3355">
        <v>28431.814764697039</v>
      </c>
      <c r="F3355">
        <f>IFERROR(NEFT_LAKH_MILLION[[#This Row],[OUTWARD TRANSACTION VALUE]],0)</f>
        <v>28431.814764697039</v>
      </c>
      <c r="G3355">
        <v>3874</v>
      </c>
      <c r="H3355">
        <v>2135.9</v>
      </c>
      <c r="I3355">
        <v>55134.228187919463</v>
      </c>
    </row>
    <row r="3356" spans="1:9" x14ac:dyDescent="0.3">
      <c r="A3356" s="1">
        <v>44348</v>
      </c>
      <c r="B3356" t="s">
        <v>145</v>
      </c>
      <c r="C3356">
        <v>7923</v>
      </c>
      <c r="D3356">
        <v>7144.5</v>
      </c>
      <c r="E3356">
        <v>90174.176448315033</v>
      </c>
      <c r="F3356">
        <f>IFERROR(NEFT_LAKH_MILLION[[#This Row],[OUTWARD TRANSACTION VALUE]],0)</f>
        <v>90174.176448315033</v>
      </c>
      <c r="G3356">
        <v>8190</v>
      </c>
      <c r="H3356">
        <v>3288.5</v>
      </c>
      <c r="I3356">
        <v>40152.625152625151</v>
      </c>
    </row>
    <row r="3357" spans="1:9" x14ac:dyDescent="0.3">
      <c r="A3357" s="1">
        <v>44348</v>
      </c>
      <c r="B3357" t="s">
        <v>146</v>
      </c>
      <c r="C3357">
        <v>480314</v>
      </c>
      <c r="D3357">
        <v>328586.90000000002</v>
      </c>
      <c r="E3357">
        <v>68410.852067605781</v>
      </c>
      <c r="F3357">
        <f>IFERROR(NEFT_LAKH_MILLION[[#This Row],[OUTWARD TRANSACTION VALUE]],0)</f>
        <v>68410.852067605781</v>
      </c>
      <c r="G3357">
        <v>750665</v>
      </c>
      <c r="H3357">
        <v>408313.2</v>
      </c>
      <c r="I3357">
        <v>54393.531069118711</v>
      </c>
    </row>
    <row r="3358" spans="1:9" x14ac:dyDescent="0.3">
      <c r="A3358" s="1">
        <v>44348</v>
      </c>
      <c r="B3358" t="s">
        <v>237</v>
      </c>
      <c r="C3358">
        <v>4470</v>
      </c>
      <c r="D3358">
        <v>8797.7000000000007</v>
      </c>
      <c r="E3358">
        <v>196816.55480984342</v>
      </c>
      <c r="F3358">
        <f>IFERROR(NEFT_LAKH_MILLION[[#This Row],[OUTWARD TRANSACTION VALUE]],0)</f>
        <v>196816.55480984342</v>
      </c>
      <c r="G3358">
        <v>6217</v>
      </c>
      <c r="H3358">
        <v>2328.6</v>
      </c>
      <c r="I3358">
        <v>37455.364323628761</v>
      </c>
    </row>
    <row r="3359" spans="1:9" x14ac:dyDescent="0.3">
      <c r="A3359" s="1">
        <v>44348</v>
      </c>
      <c r="B3359" t="s">
        <v>147</v>
      </c>
      <c r="C3359">
        <v>215</v>
      </c>
      <c r="D3359">
        <v>2061.1</v>
      </c>
      <c r="E3359">
        <v>958651.16279069765</v>
      </c>
      <c r="F3359">
        <f>IFERROR(NEFT_LAKH_MILLION[[#This Row],[OUTWARD TRANSACTION VALUE]],0)</f>
        <v>958651.16279069765</v>
      </c>
      <c r="G3359">
        <v>39</v>
      </c>
      <c r="H3359">
        <v>426.7</v>
      </c>
      <c r="I3359">
        <v>1094102.564102564</v>
      </c>
    </row>
    <row r="3360" spans="1:9" x14ac:dyDescent="0.3">
      <c r="A3360" s="1">
        <v>44348</v>
      </c>
      <c r="B3360" t="s">
        <v>148</v>
      </c>
      <c r="C3360">
        <v>11423</v>
      </c>
      <c r="D3360">
        <v>25748.7</v>
      </c>
      <c r="E3360">
        <v>225411.01286877354</v>
      </c>
      <c r="F3360">
        <f>IFERROR(NEFT_LAKH_MILLION[[#This Row],[OUTWARD TRANSACTION VALUE]],0)</f>
        <v>225411.01286877354</v>
      </c>
      <c r="G3360">
        <v>6736</v>
      </c>
      <c r="H3360">
        <v>110376.8</v>
      </c>
      <c r="I3360">
        <v>1638610.4513064134</v>
      </c>
    </row>
    <row r="3361" spans="1:9" x14ac:dyDescent="0.3">
      <c r="A3361" s="1">
        <v>44348</v>
      </c>
      <c r="B3361" t="s">
        <v>149</v>
      </c>
      <c r="C3361">
        <v>4981</v>
      </c>
      <c r="D3361">
        <v>2470.6999999999998</v>
      </c>
      <c r="E3361">
        <v>49602.489459947792</v>
      </c>
      <c r="F3361">
        <f>IFERROR(NEFT_LAKH_MILLION[[#This Row],[OUTWARD TRANSACTION VALUE]],0)</f>
        <v>49602.489459947792</v>
      </c>
      <c r="G3361">
        <v>18082</v>
      </c>
      <c r="H3361">
        <v>6024.2</v>
      </c>
      <c r="I3361">
        <v>33316.004866718285</v>
      </c>
    </row>
    <row r="3362" spans="1:9" x14ac:dyDescent="0.3">
      <c r="A3362" s="1">
        <v>44348</v>
      </c>
      <c r="B3362" t="s">
        <v>150</v>
      </c>
      <c r="C3362">
        <v>239757</v>
      </c>
      <c r="D3362">
        <v>170930.3</v>
      </c>
      <c r="E3362">
        <v>71293.142640256585</v>
      </c>
      <c r="F3362">
        <f>IFERROR(NEFT_LAKH_MILLION[[#This Row],[OUTWARD TRANSACTION VALUE]],0)</f>
        <v>71293.142640256585</v>
      </c>
      <c r="G3362">
        <v>368294</v>
      </c>
      <c r="H3362">
        <v>200853.7</v>
      </c>
      <c r="I3362">
        <v>54536.240069075247</v>
      </c>
    </row>
    <row r="3363" spans="1:9" x14ac:dyDescent="0.3">
      <c r="A3363" s="1">
        <v>44348</v>
      </c>
      <c r="B3363" t="s">
        <v>151</v>
      </c>
      <c r="C3363">
        <v>5426</v>
      </c>
      <c r="D3363">
        <v>2588.8000000000002</v>
      </c>
      <c r="E3363">
        <v>47711.021009952085</v>
      </c>
      <c r="F3363">
        <f>IFERROR(NEFT_LAKH_MILLION[[#This Row],[OUTWARD TRANSACTION VALUE]],0)</f>
        <v>47711.021009952085</v>
      </c>
      <c r="G3363">
        <v>7649</v>
      </c>
      <c r="H3363">
        <v>4836</v>
      </c>
      <c r="I3363">
        <v>63223.950843247483</v>
      </c>
    </row>
    <row r="3364" spans="1:9" x14ac:dyDescent="0.3">
      <c r="A3364" s="1">
        <v>44348</v>
      </c>
      <c r="B3364" t="s">
        <v>152</v>
      </c>
      <c r="C3364">
        <v>27833</v>
      </c>
      <c r="D3364">
        <v>132091.20000000001</v>
      </c>
      <c r="E3364">
        <v>474584.84532748902</v>
      </c>
      <c r="F3364">
        <f>IFERROR(NEFT_LAKH_MILLION[[#This Row],[OUTWARD TRANSACTION VALUE]],0)</f>
        <v>474584.84532748902</v>
      </c>
      <c r="G3364">
        <v>20263</v>
      </c>
      <c r="H3364">
        <v>176562.6</v>
      </c>
      <c r="I3364">
        <v>871354.68588066916</v>
      </c>
    </row>
    <row r="3365" spans="1:9" x14ac:dyDescent="0.3">
      <c r="A3365" s="1">
        <v>44348</v>
      </c>
      <c r="B3365" t="s">
        <v>153</v>
      </c>
      <c r="C3365">
        <v>17698</v>
      </c>
      <c r="D3365">
        <v>13726.3</v>
      </c>
      <c r="E3365">
        <v>77558.481184314616</v>
      </c>
      <c r="F3365">
        <f>IFERROR(NEFT_LAKH_MILLION[[#This Row],[OUTWARD TRANSACTION VALUE]],0)</f>
        <v>77558.481184314616</v>
      </c>
      <c r="G3365">
        <v>15174</v>
      </c>
      <c r="H3365">
        <v>8821.6</v>
      </c>
      <c r="I3365">
        <v>58136.285751944117</v>
      </c>
    </row>
    <row r="3366" spans="1:9" x14ac:dyDescent="0.3">
      <c r="A3366" s="1">
        <v>44348</v>
      </c>
      <c r="B3366" t="s">
        <v>225</v>
      </c>
      <c r="C3366">
        <v>4635</v>
      </c>
      <c r="D3366">
        <v>4239.6000000000004</v>
      </c>
      <c r="E3366">
        <v>91469.255663430435</v>
      </c>
      <c r="F3366">
        <f>IFERROR(NEFT_LAKH_MILLION[[#This Row],[OUTWARD TRANSACTION VALUE]],0)</f>
        <v>91469.255663430435</v>
      </c>
      <c r="G3366">
        <v>6141</v>
      </c>
      <c r="H3366">
        <v>4689.7</v>
      </c>
      <c r="I3366">
        <v>76367.041198501873</v>
      </c>
    </row>
    <row r="3367" spans="1:9" x14ac:dyDescent="0.3">
      <c r="A3367" s="1">
        <v>44348</v>
      </c>
      <c r="B3367" t="s">
        <v>226</v>
      </c>
      <c r="C3367">
        <v>2265</v>
      </c>
      <c r="D3367">
        <v>7746.2</v>
      </c>
      <c r="E3367">
        <v>341995.58498896245</v>
      </c>
      <c r="F3367">
        <f>IFERROR(NEFT_LAKH_MILLION[[#This Row],[OUTWARD TRANSACTION VALUE]],0)</f>
        <v>341995.58498896245</v>
      </c>
      <c r="G3367">
        <v>3232</v>
      </c>
      <c r="H3367">
        <v>1439.9</v>
      </c>
      <c r="I3367">
        <v>44551.361386138611</v>
      </c>
    </row>
    <row r="3368" spans="1:9" x14ac:dyDescent="0.3">
      <c r="A3368" s="1">
        <v>44348</v>
      </c>
      <c r="B3368" t="s">
        <v>155</v>
      </c>
      <c r="C3368">
        <v>12404</v>
      </c>
      <c r="D3368">
        <v>23358.400000000001</v>
      </c>
      <c r="E3368">
        <v>188313.44727507257</v>
      </c>
      <c r="F3368">
        <f>IFERROR(NEFT_LAKH_MILLION[[#This Row],[OUTWARD TRANSACTION VALUE]],0)</f>
        <v>188313.44727507257</v>
      </c>
      <c r="G3368">
        <v>14850</v>
      </c>
      <c r="H3368">
        <v>11054.1</v>
      </c>
      <c r="I3368">
        <v>74438.383838383845</v>
      </c>
    </row>
    <row r="3369" spans="1:9" x14ac:dyDescent="0.3">
      <c r="A3369" s="1">
        <v>44348</v>
      </c>
      <c r="B3369" t="s">
        <v>156</v>
      </c>
      <c r="C3369">
        <v>817098</v>
      </c>
      <c r="D3369">
        <v>638055.1</v>
      </c>
      <c r="E3369">
        <v>78087.952730272256</v>
      </c>
      <c r="F3369">
        <f>IFERROR(NEFT_LAKH_MILLION[[#This Row],[OUTWARD TRANSACTION VALUE]],0)</f>
        <v>78087.952730272256</v>
      </c>
      <c r="G3369">
        <v>1141073</v>
      </c>
      <c r="H3369">
        <v>605827.80000000005</v>
      </c>
      <c r="I3369">
        <v>53092.81702397656</v>
      </c>
    </row>
    <row r="3370" spans="1:9" x14ac:dyDescent="0.3">
      <c r="A3370" s="1">
        <v>44348</v>
      </c>
      <c r="B3370" t="s">
        <v>157</v>
      </c>
      <c r="C3370">
        <v>5757445</v>
      </c>
      <c r="D3370">
        <v>4689674.7</v>
      </c>
      <c r="E3370">
        <v>81454.094654833869</v>
      </c>
      <c r="F3370">
        <f>IFERROR(NEFT_LAKH_MILLION[[#This Row],[OUTWARD TRANSACTION VALUE]],0)</f>
        <v>81454.094654833869</v>
      </c>
      <c r="G3370">
        <v>1504220</v>
      </c>
      <c r="H3370">
        <v>4769815.5999999996</v>
      </c>
      <c r="I3370">
        <v>317095.61101434624</v>
      </c>
    </row>
    <row r="3371" spans="1:9" x14ac:dyDescent="0.3">
      <c r="A3371" s="1">
        <v>44348</v>
      </c>
      <c r="B3371" t="s">
        <v>158</v>
      </c>
      <c r="C3371">
        <v>23298581</v>
      </c>
      <c r="D3371">
        <v>26995700.100000001</v>
      </c>
      <c r="E3371">
        <v>115868.43035633801</v>
      </c>
      <c r="F3371">
        <f>IFERROR(NEFT_LAKH_MILLION[[#This Row],[OUTWARD TRANSACTION VALUE]],0)</f>
        <v>115868.43035633801</v>
      </c>
      <c r="G3371">
        <v>72586317</v>
      </c>
      <c r="H3371">
        <v>36586194.700000003</v>
      </c>
      <c r="I3371">
        <v>50403.707216609437</v>
      </c>
    </row>
    <row r="3372" spans="1:9" x14ac:dyDescent="0.3">
      <c r="A3372" s="1">
        <v>44348</v>
      </c>
      <c r="B3372" t="s">
        <v>245</v>
      </c>
      <c r="C3372">
        <v>3961</v>
      </c>
      <c r="D3372">
        <v>3073.9</v>
      </c>
      <c r="E3372">
        <v>77604.140368593784</v>
      </c>
      <c r="F3372">
        <f>IFERROR(NEFT_LAKH_MILLION[[#This Row],[OUTWARD TRANSACTION VALUE]],0)</f>
        <v>77604.140368593784</v>
      </c>
      <c r="G3372">
        <v>555</v>
      </c>
      <c r="H3372">
        <v>300.2</v>
      </c>
      <c r="I3372">
        <v>54090.090090090089</v>
      </c>
    </row>
    <row r="3373" spans="1:9" x14ac:dyDescent="0.3">
      <c r="A3373" s="1">
        <v>44348</v>
      </c>
      <c r="B3373" t="s">
        <v>159</v>
      </c>
      <c r="C3373">
        <v>23437</v>
      </c>
      <c r="D3373">
        <v>100603.4</v>
      </c>
      <c r="E3373">
        <v>429250.33067372104</v>
      </c>
      <c r="F3373">
        <f>IFERROR(NEFT_LAKH_MILLION[[#This Row],[OUTWARD TRANSACTION VALUE]],0)</f>
        <v>429250.33067372104</v>
      </c>
      <c r="G3373">
        <v>5506</v>
      </c>
      <c r="H3373">
        <v>300580.40000000002</v>
      </c>
      <c r="I3373">
        <v>5459142.7533599716</v>
      </c>
    </row>
    <row r="3374" spans="1:9" x14ac:dyDescent="0.3">
      <c r="A3374" s="1">
        <v>44348</v>
      </c>
      <c r="B3374" t="s">
        <v>227</v>
      </c>
      <c r="C3374">
        <v>33433</v>
      </c>
      <c r="D3374">
        <v>19147.2</v>
      </c>
      <c r="E3374">
        <v>57270.361618759911</v>
      </c>
      <c r="F3374">
        <f>IFERROR(NEFT_LAKH_MILLION[[#This Row],[OUTWARD TRANSACTION VALUE]],0)</f>
        <v>57270.361618759911</v>
      </c>
      <c r="G3374">
        <v>54190</v>
      </c>
      <c r="H3374">
        <v>18137.099999999999</v>
      </c>
      <c r="I3374">
        <v>33469.459309835758</v>
      </c>
    </row>
    <row r="3375" spans="1:9" x14ac:dyDescent="0.3">
      <c r="A3375" s="1">
        <v>44348</v>
      </c>
      <c r="B3375" t="s">
        <v>161</v>
      </c>
      <c r="C3375">
        <v>19786</v>
      </c>
      <c r="D3375">
        <v>14785.2</v>
      </c>
      <c r="E3375">
        <v>74725.563529768522</v>
      </c>
      <c r="F3375">
        <f>IFERROR(NEFT_LAKH_MILLION[[#This Row],[OUTWARD TRANSACTION VALUE]],0)</f>
        <v>74725.563529768522</v>
      </c>
      <c r="G3375">
        <v>19705</v>
      </c>
      <c r="H3375">
        <v>9240.2999999999993</v>
      </c>
      <c r="I3375">
        <v>46893.174321238257</v>
      </c>
    </row>
    <row r="3376" spans="1:9" x14ac:dyDescent="0.3">
      <c r="A3376" s="1">
        <v>44348</v>
      </c>
      <c r="B3376" t="s">
        <v>162</v>
      </c>
      <c r="C3376">
        <v>45826</v>
      </c>
      <c r="D3376">
        <v>34277.300000000003</v>
      </c>
      <c r="E3376">
        <v>74798.80417230395</v>
      </c>
      <c r="F3376">
        <f>IFERROR(NEFT_LAKH_MILLION[[#This Row],[OUTWARD TRANSACTION VALUE]],0)</f>
        <v>74798.80417230395</v>
      </c>
      <c r="G3376">
        <v>69150</v>
      </c>
      <c r="H3376">
        <v>35029.4</v>
      </c>
      <c r="I3376">
        <v>50657.122198120029</v>
      </c>
    </row>
    <row r="3377" spans="1:9" x14ac:dyDescent="0.3">
      <c r="A3377" s="1">
        <v>44348</v>
      </c>
      <c r="B3377" t="s">
        <v>163</v>
      </c>
      <c r="C3377">
        <v>17888</v>
      </c>
      <c r="D3377">
        <v>26229.599999999999</v>
      </c>
      <c r="E3377">
        <v>146632.37924865831</v>
      </c>
      <c r="F3377">
        <f>IFERROR(NEFT_LAKH_MILLION[[#This Row],[OUTWARD TRANSACTION VALUE]],0)</f>
        <v>146632.37924865831</v>
      </c>
      <c r="G3377">
        <v>17137</v>
      </c>
      <c r="H3377">
        <v>28131.599999999999</v>
      </c>
      <c r="I3377">
        <v>164157.08700472661</v>
      </c>
    </row>
    <row r="3378" spans="1:9" x14ac:dyDescent="0.3">
      <c r="A3378" s="1">
        <v>44348</v>
      </c>
      <c r="B3378" t="s">
        <v>164</v>
      </c>
      <c r="C3378">
        <v>33760</v>
      </c>
      <c r="D3378">
        <v>11972</v>
      </c>
      <c r="E3378">
        <v>35462.08530805687</v>
      </c>
      <c r="F3378">
        <f>IFERROR(NEFT_LAKH_MILLION[[#This Row],[OUTWARD TRANSACTION VALUE]],0)</f>
        <v>35462.08530805687</v>
      </c>
      <c r="G3378">
        <v>32246</v>
      </c>
      <c r="H3378">
        <v>17194.5</v>
      </c>
      <c r="I3378">
        <v>53322.892761892945</v>
      </c>
    </row>
    <row r="3379" spans="1:9" x14ac:dyDescent="0.3">
      <c r="A3379" s="1">
        <v>44348</v>
      </c>
      <c r="B3379" t="s">
        <v>165</v>
      </c>
      <c r="C3379">
        <v>21432</v>
      </c>
      <c r="D3379">
        <v>4370.3</v>
      </c>
      <c r="E3379">
        <v>20391.470698021651</v>
      </c>
      <c r="F3379">
        <f>IFERROR(NEFT_LAKH_MILLION[[#This Row],[OUTWARD TRANSACTION VALUE]],0)</f>
        <v>20391.470698021651</v>
      </c>
      <c r="G3379">
        <v>1892078</v>
      </c>
      <c r="H3379">
        <v>1679329.5</v>
      </c>
      <c r="I3379">
        <v>88755.82824809548</v>
      </c>
    </row>
    <row r="3380" spans="1:9" x14ac:dyDescent="0.3">
      <c r="A3380" s="1">
        <v>44348</v>
      </c>
      <c r="B3380" t="s">
        <v>167</v>
      </c>
      <c r="C3380">
        <v>122662</v>
      </c>
      <c r="D3380">
        <v>30324.1</v>
      </c>
      <c r="E3380">
        <v>24721.67419412695</v>
      </c>
      <c r="F3380">
        <f>IFERROR(NEFT_LAKH_MILLION[[#This Row],[OUTWARD TRANSACTION VALUE]],0)</f>
        <v>24721.67419412695</v>
      </c>
      <c r="G3380">
        <v>168863</v>
      </c>
      <c r="H3380">
        <v>55878.9</v>
      </c>
      <c r="I3380">
        <v>33091.263331813367</v>
      </c>
    </row>
    <row r="3381" spans="1:9" x14ac:dyDescent="0.3">
      <c r="A3381" s="1">
        <v>44348</v>
      </c>
      <c r="B3381" t="s">
        <v>168</v>
      </c>
      <c r="C3381">
        <v>516119</v>
      </c>
      <c r="D3381">
        <v>315870</v>
      </c>
      <c r="E3381">
        <v>61201.002094478208</v>
      </c>
      <c r="F3381">
        <f>IFERROR(NEFT_LAKH_MILLION[[#This Row],[OUTWARD TRANSACTION VALUE]],0)</f>
        <v>61201.002094478208</v>
      </c>
      <c r="G3381">
        <v>841736</v>
      </c>
      <c r="H3381">
        <v>443367.5</v>
      </c>
      <c r="I3381">
        <v>52672.987730119654</v>
      </c>
    </row>
    <row r="3382" spans="1:9" x14ac:dyDescent="0.3">
      <c r="A3382" s="1">
        <v>44348</v>
      </c>
      <c r="B3382" t="s">
        <v>169</v>
      </c>
      <c r="C3382">
        <v>59544</v>
      </c>
      <c r="D3382">
        <v>46418.8</v>
      </c>
      <c r="E3382">
        <v>77957.140937793898</v>
      </c>
      <c r="F3382">
        <f>IFERROR(NEFT_LAKH_MILLION[[#This Row],[OUTWARD TRANSACTION VALUE]],0)</f>
        <v>77957.140937793898</v>
      </c>
      <c r="G3382">
        <v>285487</v>
      </c>
      <c r="H3382">
        <v>58039.9</v>
      </c>
      <c r="I3382">
        <v>20330.137624480274</v>
      </c>
    </row>
    <row r="3383" spans="1:9" x14ac:dyDescent="0.3">
      <c r="A3383" s="1">
        <v>44348</v>
      </c>
      <c r="B3383" t="s">
        <v>238</v>
      </c>
      <c r="C3383">
        <v>3879</v>
      </c>
      <c r="D3383">
        <v>1865.3</v>
      </c>
      <c r="E3383">
        <v>48087.135859757669</v>
      </c>
      <c r="F3383">
        <f>IFERROR(NEFT_LAKH_MILLION[[#This Row],[OUTWARD TRANSACTION VALUE]],0)</f>
        <v>48087.135859757669</v>
      </c>
      <c r="G3383">
        <v>3470</v>
      </c>
      <c r="H3383">
        <v>3295.8</v>
      </c>
      <c r="I3383">
        <v>94979.827089337181</v>
      </c>
    </row>
    <row r="3384" spans="1:9" x14ac:dyDescent="0.3">
      <c r="A3384" s="1">
        <v>44348</v>
      </c>
      <c r="B3384" t="s">
        <v>171</v>
      </c>
      <c r="C3384">
        <v>16666</v>
      </c>
      <c r="D3384">
        <v>10466.9</v>
      </c>
      <c r="E3384">
        <v>62803.912156486258</v>
      </c>
      <c r="F3384">
        <f>IFERROR(NEFT_LAKH_MILLION[[#This Row],[OUTWARD TRANSACTION VALUE]],0)</f>
        <v>62803.912156486258</v>
      </c>
      <c r="G3384">
        <v>34533</v>
      </c>
      <c r="H3384">
        <v>13584.6</v>
      </c>
      <c r="I3384">
        <v>39338.024498305967</v>
      </c>
    </row>
    <row r="3385" spans="1:9" x14ac:dyDescent="0.3">
      <c r="A3385" s="1">
        <v>44348</v>
      </c>
      <c r="B3385" t="s">
        <v>172</v>
      </c>
      <c r="C3385">
        <v>28024</v>
      </c>
      <c r="D3385">
        <v>61582.7</v>
      </c>
      <c r="E3385">
        <v>219749.85726520125</v>
      </c>
      <c r="F3385">
        <f>IFERROR(NEFT_LAKH_MILLION[[#This Row],[OUTWARD TRANSACTION VALUE]],0)</f>
        <v>219749.85726520125</v>
      </c>
      <c r="G3385">
        <v>104507</v>
      </c>
      <c r="H3385">
        <v>41268.1</v>
      </c>
      <c r="I3385">
        <v>39488.359631412248</v>
      </c>
    </row>
    <row r="3386" spans="1:9" x14ac:dyDescent="0.3">
      <c r="A3386" s="1">
        <v>44348</v>
      </c>
      <c r="B3386" t="s">
        <v>173</v>
      </c>
      <c r="C3386">
        <v>122480</v>
      </c>
      <c r="D3386">
        <v>62626</v>
      </c>
      <c r="E3386">
        <v>51131.613324624428</v>
      </c>
      <c r="F3386">
        <f>IFERROR(NEFT_LAKH_MILLION[[#This Row],[OUTWARD TRANSACTION VALUE]],0)</f>
        <v>51131.613324624428</v>
      </c>
      <c r="G3386">
        <v>250102</v>
      </c>
      <c r="H3386">
        <v>119908.5</v>
      </c>
      <c r="I3386">
        <v>47943.838913723201</v>
      </c>
    </row>
    <row r="3387" spans="1:9" x14ac:dyDescent="0.3">
      <c r="A3387" s="1">
        <v>44348</v>
      </c>
      <c r="B3387" t="s">
        <v>174</v>
      </c>
      <c r="C3387">
        <v>22953</v>
      </c>
      <c r="D3387">
        <v>16478.3</v>
      </c>
      <c r="E3387">
        <v>71791.486951596744</v>
      </c>
      <c r="F3387">
        <f>IFERROR(NEFT_LAKH_MILLION[[#This Row],[OUTWARD TRANSACTION VALUE]],0)</f>
        <v>71791.486951596744</v>
      </c>
      <c r="G3387">
        <v>35745</v>
      </c>
      <c r="H3387">
        <v>25841.4</v>
      </c>
      <c r="I3387">
        <v>72293.747377255553</v>
      </c>
    </row>
    <row r="3388" spans="1:9" x14ac:dyDescent="0.3">
      <c r="A3388" s="1">
        <v>44348</v>
      </c>
      <c r="B3388" t="s">
        <v>229</v>
      </c>
      <c r="C3388">
        <v>2997</v>
      </c>
      <c r="D3388">
        <v>6807.6</v>
      </c>
      <c r="E3388">
        <v>227147.14714714716</v>
      </c>
      <c r="F3388">
        <f>IFERROR(NEFT_LAKH_MILLION[[#This Row],[OUTWARD TRANSACTION VALUE]],0)</f>
        <v>227147.14714714716</v>
      </c>
      <c r="G3388">
        <v>477</v>
      </c>
      <c r="H3388">
        <v>344.4</v>
      </c>
      <c r="I3388">
        <v>72201.257861635226</v>
      </c>
    </row>
    <row r="3389" spans="1:9" x14ac:dyDescent="0.3">
      <c r="A3389" s="1">
        <v>44348</v>
      </c>
      <c r="B3389" t="s">
        <v>175</v>
      </c>
      <c r="C3389">
        <v>21177</v>
      </c>
      <c r="D3389">
        <v>17604.8</v>
      </c>
      <c r="E3389">
        <v>83131.69948529065</v>
      </c>
      <c r="F3389">
        <f>IFERROR(NEFT_LAKH_MILLION[[#This Row],[OUTWARD TRANSACTION VALUE]],0)</f>
        <v>83131.69948529065</v>
      </c>
      <c r="G3389">
        <v>57793</v>
      </c>
      <c r="H3389">
        <v>36135.5</v>
      </c>
      <c r="I3389">
        <v>62525.738411226273</v>
      </c>
    </row>
    <row r="3390" spans="1:9" x14ac:dyDescent="0.3">
      <c r="A3390" s="1">
        <v>44348</v>
      </c>
      <c r="B3390" t="s">
        <v>176</v>
      </c>
      <c r="C3390">
        <v>6992</v>
      </c>
      <c r="D3390">
        <v>17932.2</v>
      </c>
      <c r="E3390">
        <v>256467.39130434784</v>
      </c>
      <c r="F3390">
        <f>IFERROR(NEFT_LAKH_MILLION[[#This Row],[OUTWARD TRANSACTION VALUE]],0)</f>
        <v>256467.39130434784</v>
      </c>
      <c r="G3390">
        <v>14072</v>
      </c>
      <c r="H3390">
        <v>10917.7</v>
      </c>
      <c r="I3390">
        <v>77584.565093803292</v>
      </c>
    </row>
    <row r="3391" spans="1:9" x14ac:dyDescent="0.3">
      <c r="A3391" s="1">
        <v>44348</v>
      </c>
      <c r="B3391" t="s">
        <v>230</v>
      </c>
      <c r="C3391">
        <v>7358</v>
      </c>
      <c r="D3391">
        <v>4615.8999999999996</v>
      </c>
      <c r="E3391">
        <v>62733.079641206845</v>
      </c>
      <c r="F3391">
        <f>IFERROR(NEFT_LAKH_MILLION[[#This Row],[OUTWARD TRANSACTION VALUE]],0)</f>
        <v>62733.079641206845</v>
      </c>
      <c r="G3391">
        <v>58730</v>
      </c>
      <c r="H3391">
        <v>6280</v>
      </c>
      <c r="I3391">
        <v>10693.001872978035</v>
      </c>
    </row>
    <row r="3392" spans="1:9" x14ac:dyDescent="0.3">
      <c r="A3392" s="1">
        <v>44348</v>
      </c>
      <c r="B3392" t="s">
        <v>177</v>
      </c>
      <c r="C3392">
        <v>181997</v>
      </c>
      <c r="D3392">
        <v>142602.79999999999</v>
      </c>
      <c r="E3392">
        <v>78354.478370522585</v>
      </c>
      <c r="F3392">
        <f>IFERROR(NEFT_LAKH_MILLION[[#This Row],[OUTWARD TRANSACTION VALUE]],0)</f>
        <v>78354.478370522585</v>
      </c>
      <c r="G3392">
        <v>256525</v>
      </c>
      <c r="H3392">
        <v>185743.7</v>
      </c>
      <c r="I3392">
        <v>72407.640580840074</v>
      </c>
    </row>
    <row r="3393" spans="1:9" x14ac:dyDescent="0.3">
      <c r="A3393" s="1">
        <v>44348</v>
      </c>
      <c r="B3393" t="s">
        <v>178</v>
      </c>
      <c r="C3393">
        <v>1499</v>
      </c>
      <c r="D3393">
        <v>24753.8</v>
      </c>
      <c r="E3393">
        <v>1651354.2361574383</v>
      </c>
      <c r="F3393">
        <f>IFERROR(NEFT_LAKH_MILLION[[#This Row],[OUTWARD TRANSACTION VALUE]],0)</f>
        <v>1651354.2361574383</v>
      </c>
      <c r="G3393">
        <v>2139</v>
      </c>
      <c r="H3393">
        <v>1851.1</v>
      </c>
      <c r="I3393">
        <v>86540.439457690503</v>
      </c>
    </row>
    <row r="3394" spans="1:9" x14ac:dyDescent="0.3">
      <c r="A3394" s="1">
        <v>44348</v>
      </c>
      <c r="B3394" t="s">
        <v>179</v>
      </c>
      <c r="C3394">
        <v>6844</v>
      </c>
      <c r="D3394">
        <v>4172.8999999999996</v>
      </c>
      <c r="E3394">
        <v>60971.654003506716</v>
      </c>
      <c r="F3394">
        <f>IFERROR(NEFT_LAKH_MILLION[[#This Row],[OUTWARD TRANSACTION VALUE]],0)</f>
        <v>60971.654003506716</v>
      </c>
      <c r="G3394">
        <v>8853</v>
      </c>
      <c r="H3394">
        <v>6373.1</v>
      </c>
      <c r="I3394">
        <v>71988.02665763018</v>
      </c>
    </row>
    <row r="3395" spans="1:9" x14ac:dyDescent="0.3">
      <c r="A3395" s="1">
        <v>44348</v>
      </c>
      <c r="B3395" t="s">
        <v>180</v>
      </c>
      <c r="C3395">
        <v>52003</v>
      </c>
      <c r="D3395">
        <v>14876</v>
      </c>
      <c r="E3395">
        <v>28606.041959117741</v>
      </c>
      <c r="F3395">
        <f>IFERROR(NEFT_LAKH_MILLION[[#This Row],[OUTWARD TRANSACTION VALUE]],0)</f>
        <v>28606.041959117741</v>
      </c>
      <c r="G3395">
        <v>59973</v>
      </c>
      <c r="H3395">
        <v>29385</v>
      </c>
      <c r="I3395">
        <v>48997.048671902354</v>
      </c>
    </row>
    <row r="3396" spans="1:9" x14ac:dyDescent="0.3">
      <c r="A3396" s="1">
        <v>44348</v>
      </c>
      <c r="B3396" t="s">
        <v>181</v>
      </c>
      <c r="C3396">
        <v>3531</v>
      </c>
      <c r="D3396">
        <v>2273.9</v>
      </c>
      <c r="E3396">
        <v>64398.187482299632</v>
      </c>
      <c r="F3396">
        <f>IFERROR(NEFT_LAKH_MILLION[[#This Row],[OUTWARD TRANSACTION VALUE]],0)</f>
        <v>64398.187482299632</v>
      </c>
      <c r="G3396">
        <v>12869</v>
      </c>
      <c r="H3396">
        <v>3947</v>
      </c>
      <c r="I3396">
        <v>30670.603776517211</v>
      </c>
    </row>
    <row r="3397" spans="1:9" x14ac:dyDescent="0.3">
      <c r="A3397" s="1">
        <v>44348</v>
      </c>
      <c r="B3397" t="s">
        <v>182</v>
      </c>
      <c r="C3397">
        <v>1110</v>
      </c>
      <c r="D3397">
        <v>304.60000000000002</v>
      </c>
      <c r="E3397">
        <v>27441.441441441446</v>
      </c>
      <c r="F3397">
        <f>IFERROR(NEFT_LAKH_MILLION[[#This Row],[OUTWARD TRANSACTION VALUE]],0)</f>
        <v>27441.441441441446</v>
      </c>
      <c r="G3397">
        <v>5164</v>
      </c>
      <c r="H3397">
        <v>147103.79999999999</v>
      </c>
      <c r="I3397">
        <v>2848640.588690937</v>
      </c>
    </row>
    <row r="3398" spans="1:9" x14ac:dyDescent="0.3">
      <c r="A3398" s="1">
        <v>44348</v>
      </c>
      <c r="B3398" t="s">
        <v>231</v>
      </c>
      <c r="C3398">
        <v>7576</v>
      </c>
      <c r="D3398">
        <v>11877.2</v>
      </c>
      <c r="E3398">
        <v>156774.02323125661</v>
      </c>
      <c r="F3398">
        <f>IFERROR(NEFT_LAKH_MILLION[[#This Row],[OUTWARD TRANSACTION VALUE]],0)</f>
        <v>156774.02323125661</v>
      </c>
      <c r="G3398">
        <v>6704</v>
      </c>
      <c r="H3398">
        <v>6468.3</v>
      </c>
      <c r="I3398">
        <v>96484.188544152741</v>
      </c>
    </row>
    <row r="3399" spans="1:9" x14ac:dyDescent="0.3">
      <c r="A3399" s="1">
        <v>44348</v>
      </c>
      <c r="B3399" t="s">
        <v>232</v>
      </c>
      <c r="C3399">
        <v>1429</v>
      </c>
      <c r="D3399">
        <v>857.7</v>
      </c>
      <c r="E3399">
        <v>60020.993701889434</v>
      </c>
      <c r="F3399">
        <f>IFERROR(NEFT_LAKH_MILLION[[#This Row],[OUTWARD TRANSACTION VALUE]],0)</f>
        <v>60020.993701889434</v>
      </c>
      <c r="G3399">
        <v>2388</v>
      </c>
      <c r="H3399">
        <v>1101</v>
      </c>
      <c r="I3399">
        <v>46105.527638190957</v>
      </c>
    </row>
    <row r="3400" spans="1:9" x14ac:dyDescent="0.3">
      <c r="A3400" s="1">
        <v>44348</v>
      </c>
      <c r="B3400" t="s">
        <v>183</v>
      </c>
      <c r="C3400">
        <v>15757</v>
      </c>
      <c r="D3400">
        <v>8210.2000000000007</v>
      </c>
      <c r="E3400">
        <v>52105.096147743869</v>
      </c>
      <c r="F3400">
        <f>IFERROR(NEFT_LAKH_MILLION[[#This Row],[OUTWARD TRANSACTION VALUE]],0)</f>
        <v>52105.096147743869</v>
      </c>
      <c r="G3400">
        <v>23223</v>
      </c>
      <c r="H3400">
        <v>8950.9</v>
      </c>
      <c r="I3400">
        <v>38543.254532144856</v>
      </c>
    </row>
    <row r="3401" spans="1:9" x14ac:dyDescent="0.3">
      <c r="A3401" s="1">
        <v>44348</v>
      </c>
      <c r="B3401" t="s">
        <v>184</v>
      </c>
      <c r="C3401">
        <v>9714</v>
      </c>
      <c r="D3401">
        <v>8097.5</v>
      </c>
      <c r="E3401">
        <v>83359.069384393661</v>
      </c>
      <c r="F3401">
        <f>IFERROR(NEFT_LAKH_MILLION[[#This Row],[OUTWARD TRANSACTION VALUE]],0)</f>
        <v>83359.069384393661</v>
      </c>
      <c r="G3401">
        <v>15702</v>
      </c>
      <c r="H3401">
        <v>9246.6</v>
      </c>
      <c r="I3401">
        <v>58888.039740160486</v>
      </c>
    </row>
    <row r="3402" spans="1:9" x14ac:dyDescent="0.3">
      <c r="A3402" s="1">
        <v>44348</v>
      </c>
      <c r="B3402" t="s">
        <v>257</v>
      </c>
      <c r="C3402">
        <v>14240</v>
      </c>
      <c r="D3402">
        <v>13422.2</v>
      </c>
      <c r="E3402">
        <v>94257.02247191011</v>
      </c>
      <c r="F3402">
        <f>IFERROR(NEFT_LAKH_MILLION[[#This Row],[OUTWARD TRANSACTION VALUE]],0)</f>
        <v>94257.02247191011</v>
      </c>
      <c r="G3402">
        <v>3927</v>
      </c>
      <c r="H3402">
        <v>5513.3</v>
      </c>
      <c r="I3402">
        <v>140394.70333587981</v>
      </c>
    </row>
    <row r="3403" spans="1:9" x14ac:dyDescent="0.3">
      <c r="A3403" s="1">
        <v>44348</v>
      </c>
      <c r="B3403" t="s">
        <v>185</v>
      </c>
      <c r="C3403">
        <v>4827</v>
      </c>
      <c r="D3403">
        <v>3815.3</v>
      </c>
      <c r="E3403">
        <v>79040.812098611976</v>
      </c>
      <c r="F3403">
        <f>IFERROR(NEFT_LAKH_MILLION[[#This Row],[OUTWARD TRANSACTION VALUE]],0)</f>
        <v>79040.812098611976</v>
      </c>
      <c r="G3403">
        <v>5321</v>
      </c>
      <c r="H3403">
        <v>3623.1</v>
      </c>
      <c r="I3403">
        <v>68090.584476602147</v>
      </c>
    </row>
    <row r="3404" spans="1:9" x14ac:dyDescent="0.3">
      <c r="A3404" s="1">
        <v>44348</v>
      </c>
      <c r="B3404" t="s">
        <v>186</v>
      </c>
      <c r="C3404">
        <v>72934</v>
      </c>
      <c r="D3404">
        <v>25719.5</v>
      </c>
      <c r="E3404">
        <v>35264.074368607231</v>
      </c>
      <c r="F3404">
        <f>IFERROR(NEFT_LAKH_MILLION[[#This Row],[OUTWARD TRANSACTION VALUE]],0)</f>
        <v>35264.074368607231</v>
      </c>
      <c r="G3404">
        <v>406348</v>
      </c>
      <c r="H3404">
        <v>36199.1</v>
      </c>
      <c r="I3404">
        <v>8908.3987124336782</v>
      </c>
    </row>
    <row r="3405" spans="1:9" x14ac:dyDescent="0.3">
      <c r="A3405" s="1">
        <v>44348</v>
      </c>
      <c r="B3405" t="s">
        <v>187</v>
      </c>
      <c r="C3405">
        <v>2492</v>
      </c>
      <c r="D3405">
        <v>1602.1</v>
      </c>
      <c r="E3405">
        <v>64289.727126805781</v>
      </c>
      <c r="F3405">
        <f>IFERROR(NEFT_LAKH_MILLION[[#This Row],[OUTWARD TRANSACTION VALUE]],0)</f>
        <v>64289.727126805781</v>
      </c>
      <c r="G3405">
        <v>7767</v>
      </c>
      <c r="H3405">
        <v>3040.5</v>
      </c>
      <c r="I3405">
        <v>39146.388567014292</v>
      </c>
    </row>
    <row r="3406" spans="1:9" x14ac:dyDescent="0.3">
      <c r="A3406" s="1">
        <v>44348</v>
      </c>
      <c r="B3406" t="s">
        <v>241</v>
      </c>
      <c r="C3406">
        <v>4515</v>
      </c>
      <c r="D3406">
        <v>2618.4</v>
      </c>
      <c r="E3406">
        <v>57993.355481727573</v>
      </c>
      <c r="F3406">
        <f>IFERROR(NEFT_LAKH_MILLION[[#This Row],[OUTWARD TRANSACTION VALUE]],0)</f>
        <v>57993.355481727573</v>
      </c>
      <c r="G3406">
        <v>2491</v>
      </c>
      <c r="H3406">
        <v>1212.2</v>
      </c>
      <c r="I3406">
        <v>48663.187474909675</v>
      </c>
    </row>
    <row r="3407" spans="1:9" x14ac:dyDescent="0.3">
      <c r="A3407" s="1">
        <v>44348</v>
      </c>
      <c r="B3407" t="s">
        <v>188</v>
      </c>
      <c r="C3407">
        <v>1756</v>
      </c>
      <c r="D3407">
        <v>3799</v>
      </c>
      <c r="E3407">
        <v>216343.96355353075</v>
      </c>
      <c r="F3407">
        <f>IFERROR(NEFT_LAKH_MILLION[[#This Row],[OUTWARD TRANSACTION VALUE]],0)</f>
        <v>216343.96355353075</v>
      </c>
      <c r="G3407">
        <v>1143</v>
      </c>
      <c r="H3407">
        <v>614.6</v>
      </c>
      <c r="I3407">
        <v>53770.778652668414</v>
      </c>
    </row>
    <row r="3408" spans="1:9" x14ac:dyDescent="0.3">
      <c r="A3408" s="1">
        <v>44348</v>
      </c>
      <c r="B3408" t="s">
        <v>189</v>
      </c>
      <c r="C3408">
        <v>32958</v>
      </c>
      <c r="D3408">
        <v>27279.1</v>
      </c>
      <c r="E3408">
        <v>82769.282116633287</v>
      </c>
      <c r="F3408">
        <f>IFERROR(NEFT_LAKH_MILLION[[#This Row],[OUTWARD TRANSACTION VALUE]],0)</f>
        <v>82769.282116633287</v>
      </c>
      <c r="G3408">
        <v>88895</v>
      </c>
      <c r="H3408">
        <v>25548.9</v>
      </c>
      <c r="I3408">
        <v>28740.536588109568</v>
      </c>
    </row>
    <row r="3409" spans="1:9" x14ac:dyDescent="0.3">
      <c r="A3409" s="1">
        <v>44348</v>
      </c>
      <c r="B3409" t="s">
        <v>190</v>
      </c>
      <c r="C3409">
        <v>6160</v>
      </c>
      <c r="D3409">
        <v>3460.3</v>
      </c>
      <c r="E3409">
        <v>56173.7012987013</v>
      </c>
      <c r="F3409">
        <f>IFERROR(NEFT_LAKH_MILLION[[#This Row],[OUTWARD TRANSACTION VALUE]],0)</f>
        <v>56173.7012987013</v>
      </c>
      <c r="G3409">
        <v>5219</v>
      </c>
      <c r="H3409">
        <v>3348.2</v>
      </c>
      <c r="I3409">
        <v>64154.052500479018</v>
      </c>
    </row>
    <row r="3410" spans="1:9" x14ac:dyDescent="0.3">
      <c r="A3410" s="1">
        <v>44348</v>
      </c>
      <c r="B3410" t="s">
        <v>191</v>
      </c>
      <c r="C3410">
        <v>9665</v>
      </c>
      <c r="D3410">
        <v>6572.4</v>
      </c>
      <c r="E3410">
        <v>68002.069322296942</v>
      </c>
      <c r="F3410">
        <f>IFERROR(NEFT_LAKH_MILLION[[#This Row],[OUTWARD TRANSACTION VALUE]],0)</f>
        <v>68002.069322296942</v>
      </c>
      <c r="G3410">
        <v>23866</v>
      </c>
      <c r="H3410">
        <v>12060.6</v>
      </c>
      <c r="I3410">
        <v>50534.651805916365</v>
      </c>
    </row>
    <row r="3411" spans="1:9" x14ac:dyDescent="0.3">
      <c r="A3411" s="1">
        <v>44348</v>
      </c>
      <c r="B3411" t="s">
        <v>192</v>
      </c>
      <c r="C3411">
        <v>7384</v>
      </c>
      <c r="D3411">
        <v>3129.3</v>
      </c>
      <c r="E3411">
        <v>42379.469122426868</v>
      </c>
      <c r="F3411">
        <f>IFERROR(NEFT_LAKH_MILLION[[#This Row],[OUTWARD TRANSACTION VALUE]],0)</f>
        <v>42379.469122426868</v>
      </c>
      <c r="G3411">
        <v>10210</v>
      </c>
      <c r="H3411">
        <v>6297.7</v>
      </c>
      <c r="I3411">
        <v>61681.684622918707</v>
      </c>
    </row>
    <row r="3412" spans="1:9" x14ac:dyDescent="0.3">
      <c r="A3412" s="1">
        <v>44348</v>
      </c>
      <c r="B3412" t="s">
        <v>233</v>
      </c>
      <c r="C3412">
        <v>7072</v>
      </c>
      <c r="D3412">
        <v>2986.9</v>
      </c>
      <c r="E3412">
        <v>42235.576923076922</v>
      </c>
      <c r="F3412">
        <f>IFERROR(NEFT_LAKH_MILLION[[#This Row],[OUTWARD TRANSACTION VALUE]],0)</f>
        <v>42235.576923076922</v>
      </c>
      <c r="G3412">
        <v>10225</v>
      </c>
      <c r="H3412">
        <v>6586.7</v>
      </c>
      <c r="I3412">
        <v>64417.603911980441</v>
      </c>
    </row>
    <row r="3413" spans="1:9" x14ac:dyDescent="0.3">
      <c r="A3413" s="1">
        <v>44348</v>
      </c>
      <c r="B3413" t="s">
        <v>193</v>
      </c>
      <c r="C3413">
        <v>6529</v>
      </c>
      <c r="D3413">
        <v>4785.8</v>
      </c>
      <c r="E3413">
        <v>73300.658600091891</v>
      </c>
      <c r="F3413">
        <f>IFERROR(NEFT_LAKH_MILLION[[#This Row],[OUTWARD TRANSACTION VALUE]],0)</f>
        <v>73300.658600091891</v>
      </c>
      <c r="G3413">
        <v>4834</v>
      </c>
      <c r="H3413">
        <v>2714.2</v>
      </c>
      <c r="I3413">
        <v>56148.117501034343</v>
      </c>
    </row>
    <row r="3414" spans="1:9" x14ac:dyDescent="0.3">
      <c r="A3414" s="1">
        <v>44348</v>
      </c>
      <c r="B3414" t="s">
        <v>196</v>
      </c>
      <c r="C3414">
        <v>783245</v>
      </c>
      <c r="D3414">
        <v>439562.3</v>
      </c>
      <c r="E3414">
        <v>56120.664670696911</v>
      </c>
      <c r="F3414">
        <f>IFERROR(NEFT_LAKH_MILLION[[#This Row],[OUTWARD TRANSACTION VALUE]],0)</f>
        <v>56120.664670696911</v>
      </c>
      <c r="G3414">
        <v>3639948</v>
      </c>
      <c r="H3414">
        <v>1147133.7</v>
      </c>
      <c r="I3414">
        <v>31515.112303802143</v>
      </c>
    </row>
    <row r="3415" spans="1:9" x14ac:dyDescent="0.3">
      <c r="A3415" s="1">
        <v>44348</v>
      </c>
      <c r="B3415" t="s">
        <v>197</v>
      </c>
      <c r="C3415">
        <v>68326</v>
      </c>
      <c r="D3415">
        <v>35900.400000000001</v>
      </c>
      <c r="E3415">
        <v>52542.809472236047</v>
      </c>
      <c r="F3415">
        <f>IFERROR(NEFT_LAKH_MILLION[[#This Row],[OUTWARD TRANSACTION VALUE]],0)</f>
        <v>52542.809472236047</v>
      </c>
      <c r="G3415">
        <v>188981</v>
      </c>
      <c r="H3415">
        <v>104480.8</v>
      </c>
      <c r="I3415">
        <v>55286.404453357747</v>
      </c>
    </row>
    <row r="3416" spans="1:9" x14ac:dyDescent="0.3">
      <c r="A3416" s="1">
        <v>44348</v>
      </c>
      <c r="B3416" t="s">
        <v>198</v>
      </c>
      <c r="C3416">
        <v>4948971</v>
      </c>
      <c r="D3416">
        <v>3710582.4</v>
      </c>
      <c r="E3416">
        <v>74976.846702072013</v>
      </c>
      <c r="F3416">
        <f>IFERROR(NEFT_LAKH_MILLION[[#This Row],[OUTWARD TRANSACTION VALUE]],0)</f>
        <v>74976.846702072013</v>
      </c>
      <c r="G3416">
        <v>12851032</v>
      </c>
      <c r="H3416">
        <v>5827432.9000000004</v>
      </c>
      <c r="I3416">
        <v>45346.03057559891</v>
      </c>
    </row>
    <row r="3417" spans="1:9" x14ac:dyDescent="0.3">
      <c r="A3417" s="1">
        <v>44348</v>
      </c>
      <c r="B3417" t="s">
        <v>200</v>
      </c>
      <c r="C3417">
        <v>21</v>
      </c>
      <c r="D3417">
        <v>15.5</v>
      </c>
      <c r="E3417">
        <v>73809.523809523816</v>
      </c>
      <c r="F3417">
        <f>IFERROR(NEFT_LAKH_MILLION[[#This Row],[OUTWARD TRANSACTION VALUE]],0)</f>
        <v>73809.523809523816</v>
      </c>
      <c r="G3417">
        <v>31</v>
      </c>
      <c r="H3417">
        <v>25840.400000000001</v>
      </c>
      <c r="I3417">
        <v>83356129.032258064</v>
      </c>
    </row>
    <row r="3418" spans="1:9" x14ac:dyDescent="0.3">
      <c r="A3418" s="1">
        <v>44348</v>
      </c>
      <c r="B3418" t="s">
        <v>201</v>
      </c>
      <c r="C3418">
        <v>61061</v>
      </c>
      <c r="D3418">
        <v>53567.4</v>
      </c>
      <c r="E3418">
        <v>87727.682153911664</v>
      </c>
      <c r="F3418">
        <f>IFERROR(NEFT_LAKH_MILLION[[#This Row],[OUTWARD TRANSACTION VALUE]],0)</f>
        <v>87727.682153911664</v>
      </c>
      <c r="G3418">
        <v>31156</v>
      </c>
      <c r="H3418">
        <v>26173.4</v>
      </c>
      <c r="I3418">
        <v>84007.574784953133</v>
      </c>
    </row>
    <row r="3419" spans="1:9" x14ac:dyDescent="0.3">
      <c r="A3419" s="1">
        <v>44348</v>
      </c>
      <c r="B3419" t="s">
        <v>234</v>
      </c>
      <c r="C3419">
        <v>273438</v>
      </c>
      <c r="D3419">
        <v>202697.9</v>
      </c>
      <c r="E3419">
        <v>74129.382163415474</v>
      </c>
      <c r="F3419">
        <f>IFERROR(NEFT_LAKH_MILLION[[#This Row],[OUTWARD TRANSACTION VALUE]],0)</f>
        <v>74129.382163415474</v>
      </c>
      <c r="G3419">
        <v>57635</v>
      </c>
      <c r="H3419">
        <v>121833.60000000001</v>
      </c>
      <c r="I3419">
        <v>211388.21896417107</v>
      </c>
    </row>
    <row r="3420" spans="1:9" x14ac:dyDescent="0.3">
      <c r="A3420" s="1">
        <v>44348</v>
      </c>
      <c r="B3420" t="s">
        <v>235</v>
      </c>
      <c r="C3420">
        <v>6682</v>
      </c>
      <c r="D3420">
        <v>2830.9</v>
      </c>
      <c r="E3420">
        <v>42366.058066447171</v>
      </c>
      <c r="F3420">
        <f>IFERROR(NEFT_LAKH_MILLION[[#This Row],[OUTWARD TRANSACTION VALUE]],0)</f>
        <v>42366.058066447171</v>
      </c>
      <c r="G3420">
        <v>11946</v>
      </c>
      <c r="H3420">
        <v>3441.7</v>
      </c>
      <c r="I3420">
        <v>28810.48049556337</v>
      </c>
    </row>
    <row r="3421" spans="1:9" x14ac:dyDescent="0.3">
      <c r="A3421" s="1">
        <v>44348</v>
      </c>
      <c r="B3421" t="s">
        <v>202</v>
      </c>
      <c r="C3421">
        <v>5309</v>
      </c>
      <c r="D3421">
        <v>2916.6</v>
      </c>
      <c r="E3421">
        <v>54936.89960444528</v>
      </c>
      <c r="F3421">
        <f>IFERROR(NEFT_LAKH_MILLION[[#This Row],[OUTWARD TRANSACTION VALUE]],0)</f>
        <v>54936.89960444528</v>
      </c>
      <c r="G3421">
        <v>23189</v>
      </c>
      <c r="H3421">
        <v>7955.4</v>
      </c>
      <c r="I3421">
        <v>34306.783388675663</v>
      </c>
    </row>
    <row r="3422" spans="1:9" x14ac:dyDescent="0.3">
      <c r="A3422" s="1">
        <v>44348</v>
      </c>
      <c r="B3422" t="s">
        <v>203</v>
      </c>
      <c r="C3422">
        <v>4988</v>
      </c>
      <c r="D3422">
        <v>879.8</v>
      </c>
      <c r="E3422">
        <v>17638.331996792302</v>
      </c>
      <c r="F3422">
        <f>IFERROR(NEFT_LAKH_MILLION[[#This Row],[OUTWARD TRANSACTION VALUE]],0)</f>
        <v>17638.331996792302</v>
      </c>
      <c r="G3422">
        <v>444748</v>
      </c>
      <c r="H3422">
        <v>124041.60000000001</v>
      </c>
      <c r="I3422">
        <v>27890.310917643248</v>
      </c>
    </row>
    <row r="3423" spans="1:9" x14ac:dyDescent="0.3">
      <c r="A3423" s="1">
        <v>44348</v>
      </c>
      <c r="B3423" t="s">
        <v>205</v>
      </c>
      <c r="C3423">
        <v>62951</v>
      </c>
      <c r="D3423">
        <v>19106.599999999999</v>
      </c>
      <c r="E3423">
        <v>30351.543263808355</v>
      </c>
      <c r="F3423">
        <f>IFERROR(NEFT_LAKH_MILLION[[#This Row],[OUTWARD TRANSACTION VALUE]],0)</f>
        <v>30351.543263808355</v>
      </c>
      <c r="G3423">
        <v>218317</v>
      </c>
      <c r="H3423">
        <v>216303</v>
      </c>
      <c r="I3423">
        <v>99077.488239578233</v>
      </c>
    </row>
    <row r="3424" spans="1:9" x14ac:dyDescent="0.3">
      <c r="A3424" s="1">
        <v>44348</v>
      </c>
      <c r="B3424" t="s">
        <v>207</v>
      </c>
      <c r="C3424">
        <v>10288</v>
      </c>
      <c r="D3424">
        <v>24088.6</v>
      </c>
      <c r="E3424">
        <v>234142.69051321928</v>
      </c>
      <c r="F3424">
        <f>IFERROR(NEFT_LAKH_MILLION[[#This Row],[OUTWARD TRANSACTION VALUE]],0)</f>
        <v>234142.69051321928</v>
      </c>
      <c r="G3424">
        <v>2279</v>
      </c>
      <c r="H3424">
        <v>36669</v>
      </c>
      <c r="I3424">
        <v>1608995.1733216322</v>
      </c>
    </row>
    <row r="3425" spans="1:9" x14ac:dyDescent="0.3">
      <c r="A3425" s="1">
        <v>44348</v>
      </c>
      <c r="B3425" t="s">
        <v>208</v>
      </c>
      <c r="C3425">
        <v>34603234</v>
      </c>
      <c r="D3425">
        <v>6170874.4000000004</v>
      </c>
      <c r="E3425">
        <v>17833.230269748776</v>
      </c>
      <c r="F3425">
        <f>IFERROR(NEFT_LAKH_MILLION[[#This Row],[OUTWARD TRANSACTION VALUE]],0)</f>
        <v>17833.230269748776</v>
      </c>
      <c r="G3425">
        <v>3001957</v>
      </c>
      <c r="H3425">
        <v>4502319.4000000004</v>
      </c>
      <c r="I3425">
        <v>149979.47672135211</v>
      </c>
    </row>
    <row r="3426" spans="1:9" x14ac:dyDescent="0.3">
      <c r="A3426" s="1">
        <v>44348</v>
      </c>
      <c r="B3426" t="s">
        <v>209</v>
      </c>
      <c r="C3426">
        <v>4594</v>
      </c>
      <c r="D3426">
        <v>1610.6</v>
      </c>
      <c r="E3426">
        <v>35058.772311710927</v>
      </c>
      <c r="F3426">
        <f>IFERROR(NEFT_LAKH_MILLION[[#This Row],[OUTWARD TRANSACTION VALUE]],0)</f>
        <v>35058.772311710927</v>
      </c>
      <c r="G3426">
        <v>14822</v>
      </c>
      <c r="H3426">
        <v>7218.8</v>
      </c>
      <c r="I3426">
        <v>48703.278909728782</v>
      </c>
    </row>
    <row r="3427" spans="1:9" x14ac:dyDescent="0.3">
      <c r="A3427" s="1">
        <v>44317</v>
      </c>
      <c r="B3427" t="s">
        <v>6</v>
      </c>
      <c r="C3427">
        <v>132134</v>
      </c>
      <c r="D3427">
        <v>33544.699999999997</v>
      </c>
      <c r="E3427">
        <v>25386.879985469292</v>
      </c>
      <c r="F3427">
        <f>IFERROR(NEFT_LAKH_MILLION[[#This Row],[OUTWARD TRANSACTION VALUE]],0)</f>
        <v>25386.879985469292</v>
      </c>
      <c r="G3427">
        <v>225105</v>
      </c>
      <c r="H3427">
        <v>72474.5</v>
      </c>
      <c r="I3427">
        <v>32195.864152284488</v>
      </c>
    </row>
    <row r="3428" spans="1:9" x14ac:dyDescent="0.3">
      <c r="A3428" s="1">
        <v>44317</v>
      </c>
      <c r="B3428" t="s">
        <v>8</v>
      </c>
      <c r="C3428">
        <v>28690</v>
      </c>
      <c r="D3428">
        <v>25584.6</v>
      </c>
      <c r="E3428">
        <v>89176.019518996167</v>
      </c>
      <c r="F3428">
        <f>IFERROR(NEFT_LAKH_MILLION[[#This Row],[OUTWARD TRANSACTION VALUE]],0)</f>
        <v>89176.019518996167</v>
      </c>
      <c r="G3428">
        <v>39693</v>
      </c>
      <c r="H3428">
        <v>28000.3</v>
      </c>
      <c r="I3428">
        <v>70542.161086337641</v>
      </c>
    </row>
    <row r="3429" spans="1:9" x14ac:dyDescent="0.3">
      <c r="A3429" s="1">
        <v>44317</v>
      </c>
      <c r="B3429" t="s">
        <v>9</v>
      </c>
      <c r="C3429">
        <v>12488</v>
      </c>
      <c r="D3429">
        <v>11405.6</v>
      </c>
      <c r="E3429">
        <v>91332.479180012815</v>
      </c>
      <c r="F3429">
        <f>IFERROR(NEFT_LAKH_MILLION[[#This Row],[OUTWARD TRANSACTION VALUE]],0)</f>
        <v>91332.479180012815</v>
      </c>
      <c r="G3429">
        <v>12041</v>
      </c>
      <c r="H3429">
        <v>10631</v>
      </c>
      <c r="I3429">
        <v>88290.00913545386</v>
      </c>
    </row>
    <row r="3430" spans="1:9" x14ac:dyDescent="0.3">
      <c r="A3430" s="1">
        <v>44317</v>
      </c>
      <c r="B3430" t="s">
        <v>10</v>
      </c>
      <c r="C3430">
        <v>54227</v>
      </c>
      <c r="D3430">
        <v>268322.40000000002</v>
      </c>
      <c r="E3430">
        <v>494813.28489497857</v>
      </c>
      <c r="F3430">
        <f>IFERROR(NEFT_LAKH_MILLION[[#This Row],[OUTWARD TRANSACTION VALUE]],0)</f>
        <v>494813.28489497857</v>
      </c>
      <c r="G3430">
        <v>325422</v>
      </c>
      <c r="H3430">
        <v>81411.3</v>
      </c>
      <c r="I3430">
        <v>25017.146966093256</v>
      </c>
    </row>
    <row r="3431" spans="1:9" x14ac:dyDescent="0.3">
      <c r="A3431" s="1">
        <v>44317</v>
      </c>
      <c r="B3431" t="s">
        <v>11</v>
      </c>
      <c r="C3431">
        <v>21114</v>
      </c>
      <c r="D3431">
        <v>13542.9</v>
      </c>
      <c r="E3431">
        <v>64141.801648195513</v>
      </c>
      <c r="F3431">
        <f>IFERROR(NEFT_LAKH_MILLION[[#This Row],[OUTWARD TRANSACTION VALUE]],0)</f>
        <v>64141.801648195513</v>
      </c>
      <c r="G3431">
        <v>90659</v>
      </c>
      <c r="H3431">
        <v>18409.400000000001</v>
      </c>
      <c r="I3431">
        <v>20306.202362699791</v>
      </c>
    </row>
    <row r="3432" spans="1:9" x14ac:dyDescent="0.3">
      <c r="A3432" s="1">
        <v>44317</v>
      </c>
      <c r="B3432" t="s">
        <v>211</v>
      </c>
      <c r="C3432">
        <v>15708</v>
      </c>
      <c r="D3432">
        <v>10847.2</v>
      </c>
      <c r="E3432">
        <v>69055.258467023174</v>
      </c>
      <c r="F3432">
        <f>IFERROR(NEFT_LAKH_MILLION[[#This Row],[OUTWARD TRANSACTION VALUE]],0)</f>
        <v>69055.258467023174</v>
      </c>
      <c r="G3432">
        <v>17431</v>
      </c>
      <c r="H3432">
        <v>14031.6</v>
      </c>
      <c r="I3432">
        <v>80497.963398542823</v>
      </c>
    </row>
    <row r="3433" spans="1:9" x14ac:dyDescent="0.3">
      <c r="A3433" s="1">
        <v>44317</v>
      </c>
      <c r="B3433" t="s">
        <v>12</v>
      </c>
      <c r="C3433">
        <v>13555</v>
      </c>
      <c r="D3433">
        <v>1769.9</v>
      </c>
      <c r="E3433">
        <v>13057.174474363703</v>
      </c>
      <c r="F3433">
        <f>IFERROR(NEFT_LAKH_MILLION[[#This Row],[OUTWARD TRANSACTION VALUE]],0)</f>
        <v>13057.174474363703</v>
      </c>
      <c r="G3433">
        <v>1710769</v>
      </c>
      <c r="H3433">
        <v>428155.6</v>
      </c>
      <c r="I3433">
        <v>25027.084311207414</v>
      </c>
    </row>
    <row r="3434" spans="1:9" x14ac:dyDescent="0.3">
      <c r="A3434" s="1">
        <v>44317</v>
      </c>
      <c r="B3434" t="s">
        <v>13</v>
      </c>
      <c r="C3434">
        <v>15699</v>
      </c>
      <c r="D3434">
        <v>5266.1</v>
      </c>
      <c r="E3434">
        <v>33544.174788203076</v>
      </c>
      <c r="F3434">
        <f>IFERROR(NEFT_LAKH_MILLION[[#This Row],[OUTWARD TRANSACTION VALUE]],0)</f>
        <v>33544.174788203076</v>
      </c>
      <c r="G3434">
        <v>18119</v>
      </c>
      <c r="H3434">
        <v>7518.4</v>
      </c>
      <c r="I3434">
        <v>41494.563717644465</v>
      </c>
    </row>
    <row r="3435" spans="1:9" x14ac:dyDescent="0.3">
      <c r="A3435" s="1">
        <v>44317</v>
      </c>
      <c r="B3435" t="s">
        <v>14</v>
      </c>
      <c r="C3435">
        <v>1768</v>
      </c>
      <c r="D3435">
        <v>1617.2</v>
      </c>
      <c r="E3435">
        <v>91470.588235294112</v>
      </c>
      <c r="F3435">
        <f>IFERROR(NEFT_LAKH_MILLION[[#This Row],[OUTWARD TRANSACTION VALUE]],0)</f>
        <v>91470.588235294112</v>
      </c>
      <c r="G3435">
        <v>11448</v>
      </c>
      <c r="H3435">
        <v>2990.5</v>
      </c>
      <c r="I3435">
        <v>26122.466806429071</v>
      </c>
    </row>
    <row r="3436" spans="1:9" x14ac:dyDescent="0.3">
      <c r="A3436" s="1">
        <v>44317</v>
      </c>
      <c r="B3436" t="s">
        <v>15</v>
      </c>
      <c r="C3436">
        <v>27762</v>
      </c>
      <c r="D3436">
        <v>6953.2</v>
      </c>
      <c r="E3436">
        <v>25045.745983718753</v>
      </c>
      <c r="F3436">
        <f>IFERROR(NEFT_LAKH_MILLION[[#This Row],[OUTWARD TRANSACTION VALUE]],0)</f>
        <v>25045.745983718753</v>
      </c>
      <c r="G3436">
        <v>1630711</v>
      </c>
      <c r="H3436">
        <v>519801.5</v>
      </c>
      <c r="I3436">
        <v>31875.758488168656</v>
      </c>
    </row>
    <row r="3437" spans="1:9" x14ac:dyDescent="0.3">
      <c r="A3437" s="1">
        <v>44317</v>
      </c>
      <c r="B3437" t="s">
        <v>212</v>
      </c>
      <c r="C3437">
        <v>40152</v>
      </c>
      <c r="D3437">
        <v>22555</v>
      </c>
      <c r="E3437">
        <v>56174.03865311815</v>
      </c>
      <c r="F3437">
        <f>IFERROR(NEFT_LAKH_MILLION[[#This Row],[OUTWARD TRANSACTION VALUE]],0)</f>
        <v>56174.03865311815</v>
      </c>
      <c r="G3437">
        <v>186374</v>
      </c>
      <c r="H3437">
        <v>63082.5</v>
      </c>
      <c r="I3437">
        <v>33847.26410336206</v>
      </c>
    </row>
    <row r="3438" spans="1:9" x14ac:dyDescent="0.3">
      <c r="A3438" s="1">
        <v>44317</v>
      </c>
      <c r="B3438" t="s">
        <v>16</v>
      </c>
      <c r="C3438">
        <v>43822</v>
      </c>
      <c r="D3438">
        <v>33408.6</v>
      </c>
      <c r="E3438">
        <v>76237.0498836201</v>
      </c>
      <c r="F3438">
        <f>IFERROR(NEFT_LAKH_MILLION[[#This Row],[OUTWARD TRANSACTION VALUE]],0)</f>
        <v>76237.0498836201</v>
      </c>
      <c r="G3438">
        <v>177068</v>
      </c>
      <c r="H3438">
        <v>54380.5</v>
      </c>
      <c r="I3438">
        <v>30711.647502654349</v>
      </c>
    </row>
    <row r="3439" spans="1:9" x14ac:dyDescent="0.3">
      <c r="A3439" s="1">
        <v>44317</v>
      </c>
      <c r="B3439" t="s">
        <v>213</v>
      </c>
      <c r="C3439">
        <v>36188</v>
      </c>
      <c r="D3439">
        <v>102106.6</v>
      </c>
      <c r="E3439">
        <v>282155.96330275229</v>
      </c>
      <c r="F3439">
        <f>IFERROR(NEFT_LAKH_MILLION[[#This Row],[OUTWARD TRANSACTION VALUE]],0)</f>
        <v>282155.96330275229</v>
      </c>
      <c r="G3439">
        <v>12884</v>
      </c>
      <c r="H3439">
        <v>77747.8</v>
      </c>
      <c r="I3439">
        <v>603444.5824278174</v>
      </c>
    </row>
    <row r="3440" spans="1:9" x14ac:dyDescent="0.3">
      <c r="A3440" s="1">
        <v>44317</v>
      </c>
      <c r="B3440" t="s">
        <v>18</v>
      </c>
      <c r="C3440">
        <v>15306</v>
      </c>
      <c r="D3440">
        <v>7129.2</v>
      </c>
      <c r="E3440">
        <v>46577.812622500976</v>
      </c>
      <c r="F3440">
        <f>IFERROR(NEFT_LAKH_MILLION[[#This Row],[OUTWARD TRANSACTION VALUE]],0)</f>
        <v>46577.812622500976</v>
      </c>
      <c r="G3440">
        <v>62544</v>
      </c>
      <c r="H3440">
        <v>21967.599999999999</v>
      </c>
      <c r="I3440">
        <v>35123.43310309542</v>
      </c>
    </row>
    <row r="3441" spans="1:9" x14ac:dyDescent="0.3">
      <c r="A3441" s="1">
        <v>44317</v>
      </c>
      <c r="B3441" t="s">
        <v>250</v>
      </c>
      <c r="C3441">
        <v>3402</v>
      </c>
      <c r="D3441">
        <v>1912.5</v>
      </c>
      <c r="E3441">
        <v>56216.931216931218</v>
      </c>
      <c r="F3441">
        <f>IFERROR(NEFT_LAKH_MILLION[[#This Row],[OUTWARD TRANSACTION VALUE]],0)</f>
        <v>56216.931216931218</v>
      </c>
      <c r="G3441">
        <v>508</v>
      </c>
      <c r="H3441">
        <v>452.1</v>
      </c>
      <c r="I3441">
        <v>88996.062992125982</v>
      </c>
    </row>
    <row r="3442" spans="1:9" x14ac:dyDescent="0.3">
      <c r="A3442" s="1">
        <v>44317</v>
      </c>
      <c r="B3442" t="s">
        <v>19</v>
      </c>
      <c r="C3442">
        <v>215894</v>
      </c>
      <c r="D3442">
        <v>160939.5</v>
      </c>
      <c r="E3442">
        <v>74545.610345817855</v>
      </c>
      <c r="F3442">
        <f>IFERROR(NEFT_LAKH_MILLION[[#This Row],[OUTWARD TRANSACTION VALUE]],0)</f>
        <v>74545.610345817855</v>
      </c>
      <c r="G3442">
        <v>361901</v>
      </c>
      <c r="H3442">
        <v>208813.2</v>
      </c>
      <c r="I3442">
        <v>57698.983976280804</v>
      </c>
    </row>
    <row r="3443" spans="1:9" x14ac:dyDescent="0.3">
      <c r="A3443" s="1">
        <v>44317</v>
      </c>
      <c r="B3443" t="s">
        <v>20</v>
      </c>
      <c r="C3443">
        <v>21962015</v>
      </c>
      <c r="D3443">
        <v>12477778.199999999</v>
      </c>
      <c r="E3443">
        <v>56815.270365674551</v>
      </c>
      <c r="F3443">
        <f>IFERROR(NEFT_LAKH_MILLION[[#This Row],[OUTWARD TRANSACTION VALUE]],0)</f>
        <v>56815.270365674551</v>
      </c>
      <c r="G3443">
        <v>12907407</v>
      </c>
      <c r="H3443">
        <v>11406157</v>
      </c>
      <c r="I3443">
        <v>88369.081411936568</v>
      </c>
    </row>
    <row r="3444" spans="1:9" x14ac:dyDescent="0.3">
      <c r="A3444" s="1">
        <v>44317</v>
      </c>
      <c r="B3444" t="s">
        <v>24</v>
      </c>
      <c r="C3444">
        <v>645362</v>
      </c>
      <c r="D3444">
        <v>291765.5</v>
      </c>
      <c r="E3444">
        <v>45209.58779723628</v>
      </c>
      <c r="F3444">
        <f>IFERROR(NEFT_LAKH_MILLION[[#This Row],[OUTWARD TRANSACTION VALUE]],0)</f>
        <v>45209.58779723628</v>
      </c>
      <c r="G3444">
        <v>674913</v>
      </c>
      <c r="H3444">
        <v>395685.4</v>
      </c>
      <c r="I3444">
        <v>58627.615707506004</v>
      </c>
    </row>
    <row r="3445" spans="1:9" x14ac:dyDescent="0.3">
      <c r="A3445" s="1">
        <v>44317</v>
      </c>
      <c r="B3445" t="s">
        <v>25</v>
      </c>
      <c r="C3445">
        <v>1373</v>
      </c>
      <c r="D3445">
        <v>1858.9</v>
      </c>
      <c r="E3445">
        <v>135389.65768390385</v>
      </c>
      <c r="F3445">
        <f>IFERROR(NEFT_LAKH_MILLION[[#This Row],[OUTWARD TRANSACTION VALUE]],0)</f>
        <v>135389.65768390385</v>
      </c>
      <c r="G3445">
        <v>43</v>
      </c>
      <c r="H3445">
        <v>12.3</v>
      </c>
      <c r="I3445">
        <v>28604.651162790698</v>
      </c>
    </row>
    <row r="3446" spans="1:9" x14ac:dyDescent="0.3">
      <c r="A3446" s="1">
        <v>44317</v>
      </c>
      <c r="B3446" t="s">
        <v>26</v>
      </c>
      <c r="C3446">
        <v>751262</v>
      </c>
      <c r="D3446">
        <v>1252975.3</v>
      </c>
      <c r="E3446">
        <v>166782.73358695101</v>
      </c>
      <c r="F3446">
        <f>IFERROR(NEFT_LAKH_MILLION[[#This Row],[OUTWARD TRANSACTION VALUE]],0)</f>
        <v>166782.73358695101</v>
      </c>
      <c r="G3446">
        <v>102066</v>
      </c>
      <c r="H3446">
        <v>674862.8</v>
      </c>
      <c r="I3446">
        <v>661202.35925773531</v>
      </c>
    </row>
    <row r="3447" spans="1:9" x14ac:dyDescent="0.3">
      <c r="A3447" s="1">
        <v>44317</v>
      </c>
      <c r="B3447" t="s">
        <v>27</v>
      </c>
      <c r="C3447">
        <v>6519</v>
      </c>
      <c r="D3447">
        <v>14206.2</v>
      </c>
      <c r="E3447">
        <v>217919.92636907502</v>
      </c>
      <c r="F3447">
        <f>IFERROR(NEFT_LAKH_MILLION[[#This Row],[OUTWARD TRANSACTION VALUE]],0)</f>
        <v>217919.92636907502</v>
      </c>
      <c r="G3447">
        <v>1850</v>
      </c>
      <c r="H3447">
        <v>9490.1</v>
      </c>
      <c r="I3447">
        <v>512978.3783783784</v>
      </c>
    </row>
    <row r="3448" spans="1:9" x14ac:dyDescent="0.3">
      <c r="A3448" s="1">
        <v>44317</v>
      </c>
      <c r="B3448" t="s">
        <v>28</v>
      </c>
      <c r="C3448">
        <v>4059880</v>
      </c>
      <c r="D3448">
        <v>3421166.9</v>
      </c>
      <c r="E3448">
        <v>84267.685251780844</v>
      </c>
      <c r="F3448">
        <f>IFERROR(NEFT_LAKH_MILLION[[#This Row],[OUTWARD TRANSACTION VALUE]],0)</f>
        <v>84267.685251780844</v>
      </c>
      <c r="G3448">
        <v>15341165</v>
      </c>
      <c r="H3448">
        <v>5978300.0999999996</v>
      </c>
      <c r="I3448">
        <v>38969.00985029494</v>
      </c>
    </row>
    <row r="3449" spans="1:9" x14ac:dyDescent="0.3">
      <c r="A3449" s="1">
        <v>44317</v>
      </c>
      <c r="B3449" t="s">
        <v>29</v>
      </c>
      <c r="C3449">
        <v>1967</v>
      </c>
      <c r="D3449">
        <v>790.5</v>
      </c>
      <c r="E3449">
        <v>40188.103711235381</v>
      </c>
      <c r="F3449">
        <f>IFERROR(NEFT_LAKH_MILLION[[#This Row],[OUTWARD TRANSACTION VALUE]],0)</f>
        <v>40188.103711235381</v>
      </c>
      <c r="G3449">
        <v>471</v>
      </c>
      <c r="H3449">
        <v>1526.5</v>
      </c>
      <c r="I3449">
        <v>324097.66454352444</v>
      </c>
    </row>
    <row r="3450" spans="1:9" x14ac:dyDescent="0.3">
      <c r="A3450" s="1">
        <v>44317</v>
      </c>
      <c r="B3450" t="s">
        <v>30</v>
      </c>
      <c r="C3450">
        <v>2453375</v>
      </c>
      <c r="D3450">
        <v>1152261.5</v>
      </c>
      <c r="E3450">
        <v>46966.38304376624</v>
      </c>
      <c r="F3450">
        <f>IFERROR(NEFT_LAKH_MILLION[[#This Row],[OUTWARD TRANSACTION VALUE]],0)</f>
        <v>46966.38304376624</v>
      </c>
      <c r="G3450">
        <v>8929246</v>
      </c>
      <c r="H3450">
        <v>3126478</v>
      </c>
      <c r="I3450">
        <v>35013.908229205466</v>
      </c>
    </row>
    <row r="3451" spans="1:9" x14ac:dyDescent="0.3">
      <c r="A3451" s="1">
        <v>44317</v>
      </c>
      <c r="B3451" t="s">
        <v>31</v>
      </c>
      <c r="C3451">
        <v>1349223</v>
      </c>
      <c r="D3451">
        <v>763776.7</v>
      </c>
      <c r="E3451">
        <v>56608.633265220058</v>
      </c>
      <c r="F3451">
        <f>IFERROR(NEFT_LAKH_MILLION[[#This Row],[OUTWARD TRANSACTION VALUE]],0)</f>
        <v>56608.633265220058</v>
      </c>
      <c r="G3451">
        <v>2892320</v>
      </c>
      <c r="H3451">
        <v>1390422.3</v>
      </c>
      <c r="I3451">
        <v>48072.906870609062</v>
      </c>
    </row>
    <row r="3452" spans="1:9" x14ac:dyDescent="0.3">
      <c r="A3452" s="1">
        <v>44317</v>
      </c>
      <c r="B3452" t="s">
        <v>32</v>
      </c>
      <c r="C3452">
        <v>355</v>
      </c>
      <c r="D3452">
        <v>4404.3</v>
      </c>
      <c r="E3452">
        <v>1240647.8873239437</v>
      </c>
      <c r="F3452">
        <f>IFERROR(NEFT_LAKH_MILLION[[#This Row],[OUTWARD TRANSACTION VALUE]],0)</f>
        <v>1240647.8873239437</v>
      </c>
      <c r="G3452">
        <v>106</v>
      </c>
      <c r="H3452">
        <v>49860.2</v>
      </c>
      <c r="I3452">
        <v>47037924.528301887</v>
      </c>
    </row>
    <row r="3453" spans="1:9" x14ac:dyDescent="0.3">
      <c r="A3453" s="1">
        <v>44317</v>
      </c>
      <c r="B3453" t="s">
        <v>249</v>
      </c>
      <c r="C3453">
        <v>74334</v>
      </c>
      <c r="D3453">
        <v>187315.9</v>
      </c>
      <c r="E3453">
        <v>251992.224284984</v>
      </c>
      <c r="F3453">
        <f>IFERROR(NEFT_LAKH_MILLION[[#This Row],[OUTWARD TRANSACTION VALUE]],0)</f>
        <v>251992.224284984</v>
      </c>
      <c r="G3453">
        <v>8112</v>
      </c>
      <c r="H3453">
        <v>217507.7</v>
      </c>
      <c r="I3453">
        <v>2681307.9388560159</v>
      </c>
    </row>
    <row r="3454" spans="1:9" x14ac:dyDescent="0.3">
      <c r="A3454" s="1">
        <v>44317</v>
      </c>
      <c r="B3454" t="s">
        <v>34</v>
      </c>
      <c r="C3454">
        <v>65506</v>
      </c>
      <c r="D3454">
        <v>159495.5</v>
      </c>
      <c r="E3454">
        <v>243482.27643269318</v>
      </c>
      <c r="F3454">
        <f>IFERROR(NEFT_LAKH_MILLION[[#This Row],[OUTWARD TRANSACTION VALUE]],0)</f>
        <v>243482.27643269318</v>
      </c>
      <c r="G3454">
        <v>14041</v>
      </c>
      <c r="H3454">
        <v>415399</v>
      </c>
      <c r="I3454">
        <v>2958471.6188305677</v>
      </c>
    </row>
    <row r="3455" spans="1:9" x14ac:dyDescent="0.3">
      <c r="A3455" s="1">
        <v>44317</v>
      </c>
      <c r="B3455" t="s">
        <v>35</v>
      </c>
      <c r="C3455">
        <v>52373</v>
      </c>
      <c r="D3455">
        <v>32449.7</v>
      </c>
      <c r="E3455">
        <v>61958.833750214806</v>
      </c>
      <c r="F3455">
        <f>IFERROR(NEFT_LAKH_MILLION[[#This Row],[OUTWARD TRANSACTION VALUE]],0)</f>
        <v>61958.833750214806</v>
      </c>
      <c r="G3455">
        <v>85820</v>
      </c>
      <c r="H3455">
        <v>38718.6</v>
      </c>
      <c r="I3455">
        <v>45116.056863202051</v>
      </c>
    </row>
    <row r="3456" spans="1:9" x14ac:dyDescent="0.3">
      <c r="A3456" s="1">
        <v>44317</v>
      </c>
      <c r="B3456" t="s">
        <v>36</v>
      </c>
      <c r="C3456">
        <v>3918</v>
      </c>
      <c r="D3456">
        <v>894.5</v>
      </c>
      <c r="E3456">
        <v>22830.525778458396</v>
      </c>
      <c r="F3456">
        <f>IFERROR(NEFT_LAKH_MILLION[[#This Row],[OUTWARD TRANSACTION VALUE]],0)</f>
        <v>22830.525778458396</v>
      </c>
      <c r="G3456">
        <v>7669</v>
      </c>
      <c r="H3456">
        <v>2396.1</v>
      </c>
      <c r="I3456">
        <v>31243.969226757075</v>
      </c>
    </row>
    <row r="3457" spans="1:9" x14ac:dyDescent="0.3">
      <c r="A3457" s="1">
        <v>44317</v>
      </c>
      <c r="B3457" t="s">
        <v>37</v>
      </c>
      <c r="C3457">
        <v>87085</v>
      </c>
      <c r="D3457">
        <v>43897.5</v>
      </c>
      <c r="E3457">
        <v>50407.647700522481</v>
      </c>
      <c r="F3457">
        <f>IFERROR(NEFT_LAKH_MILLION[[#This Row],[OUTWARD TRANSACTION VALUE]],0)</f>
        <v>50407.647700522481</v>
      </c>
      <c r="G3457">
        <v>166239</v>
      </c>
      <c r="H3457">
        <v>90543.3</v>
      </c>
      <c r="I3457">
        <v>54465.739086495945</v>
      </c>
    </row>
    <row r="3458" spans="1:9" x14ac:dyDescent="0.3">
      <c r="A3458" s="1">
        <v>44317</v>
      </c>
      <c r="B3458" t="s">
        <v>251</v>
      </c>
      <c r="C3458">
        <v>15975</v>
      </c>
      <c r="D3458">
        <v>7391.7</v>
      </c>
      <c r="E3458">
        <v>46270.42253521127</v>
      </c>
      <c r="F3458">
        <f>IFERROR(NEFT_LAKH_MILLION[[#This Row],[OUTWARD TRANSACTION VALUE]],0)</f>
        <v>46270.42253521127</v>
      </c>
      <c r="G3458">
        <v>2370</v>
      </c>
      <c r="H3458">
        <v>2088.8000000000002</v>
      </c>
      <c r="I3458">
        <v>88135.021097046425</v>
      </c>
    </row>
    <row r="3459" spans="1:9" x14ac:dyDescent="0.3">
      <c r="A3459" s="1">
        <v>44317</v>
      </c>
      <c r="B3459" t="s">
        <v>38</v>
      </c>
      <c r="C3459">
        <v>3835017</v>
      </c>
      <c r="D3459">
        <v>2551992.5</v>
      </c>
      <c r="E3459">
        <v>66544.489894047409</v>
      </c>
      <c r="F3459">
        <f>IFERROR(NEFT_LAKH_MILLION[[#This Row],[OUTWARD TRANSACTION VALUE]],0)</f>
        <v>66544.489894047409</v>
      </c>
      <c r="G3459">
        <v>8677845</v>
      </c>
      <c r="H3459">
        <v>4105904.7</v>
      </c>
      <c r="I3459">
        <v>47314.796473087503</v>
      </c>
    </row>
    <row r="3460" spans="1:9" x14ac:dyDescent="0.3">
      <c r="A3460" s="1">
        <v>44317</v>
      </c>
      <c r="B3460" t="s">
        <v>214</v>
      </c>
      <c r="C3460">
        <v>50509</v>
      </c>
      <c r="D3460">
        <v>31379.4</v>
      </c>
      <c r="E3460">
        <v>62126.353719139166</v>
      </c>
      <c r="F3460">
        <f>IFERROR(NEFT_LAKH_MILLION[[#This Row],[OUTWARD TRANSACTION VALUE]],0)</f>
        <v>62126.353719139166</v>
      </c>
      <c r="G3460">
        <v>74396</v>
      </c>
      <c r="H3460">
        <v>45740.3</v>
      </c>
      <c r="I3460">
        <v>61482.203344265821</v>
      </c>
    </row>
    <row r="3461" spans="1:9" x14ac:dyDescent="0.3">
      <c r="A3461" s="1">
        <v>44317</v>
      </c>
      <c r="B3461" t="s">
        <v>40</v>
      </c>
      <c r="C3461">
        <v>175361</v>
      </c>
      <c r="D3461">
        <v>74486.100000000006</v>
      </c>
      <c r="E3461">
        <v>42475.864074680234</v>
      </c>
      <c r="F3461">
        <f>IFERROR(NEFT_LAKH_MILLION[[#This Row],[OUTWARD TRANSACTION VALUE]],0)</f>
        <v>42475.864074680234</v>
      </c>
      <c r="G3461">
        <v>177099</v>
      </c>
      <c r="H3461">
        <v>83921.7</v>
      </c>
      <c r="I3461">
        <v>47386.885301441565</v>
      </c>
    </row>
    <row r="3462" spans="1:9" x14ac:dyDescent="0.3">
      <c r="A3462" s="1">
        <v>44317</v>
      </c>
      <c r="B3462" t="s">
        <v>41</v>
      </c>
      <c r="C3462">
        <v>1853244</v>
      </c>
      <c r="D3462">
        <v>1628159.6</v>
      </c>
      <c r="E3462">
        <v>87854.572846317053</v>
      </c>
      <c r="F3462">
        <f>IFERROR(NEFT_LAKH_MILLION[[#This Row],[OUTWARD TRANSACTION VALUE]],0)</f>
        <v>87854.572846317053</v>
      </c>
      <c r="G3462">
        <v>6025386</v>
      </c>
      <c r="H3462">
        <v>2062845.3</v>
      </c>
      <c r="I3462">
        <v>34235.902894851883</v>
      </c>
    </row>
    <row r="3463" spans="1:9" x14ac:dyDescent="0.3">
      <c r="A3463" s="1">
        <v>44317</v>
      </c>
      <c r="B3463" t="s">
        <v>42</v>
      </c>
      <c r="C3463">
        <v>6953009</v>
      </c>
      <c r="D3463">
        <v>12885049.300000001</v>
      </c>
      <c r="E3463">
        <v>185316.16024083961</v>
      </c>
      <c r="F3463">
        <f>IFERROR(NEFT_LAKH_MILLION[[#This Row],[OUTWARD TRANSACTION VALUE]],0)</f>
        <v>185316.16024083961</v>
      </c>
      <c r="G3463">
        <v>2637760</v>
      </c>
      <c r="H3463">
        <v>8023253.7999999998</v>
      </c>
      <c r="I3463">
        <v>304169.21175542887</v>
      </c>
    </row>
    <row r="3464" spans="1:9" x14ac:dyDescent="0.3">
      <c r="A3464" s="1">
        <v>44317</v>
      </c>
      <c r="B3464" t="s">
        <v>43</v>
      </c>
      <c r="C3464">
        <v>15671</v>
      </c>
      <c r="D3464">
        <v>8388.2000000000007</v>
      </c>
      <c r="E3464">
        <v>53526.896815774366</v>
      </c>
      <c r="F3464">
        <f>IFERROR(NEFT_LAKH_MILLION[[#This Row],[OUTWARD TRANSACTION VALUE]],0)</f>
        <v>53526.896815774366</v>
      </c>
      <c r="G3464">
        <v>33023</v>
      </c>
      <c r="H3464">
        <v>14010.4</v>
      </c>
      <c r="I3464">
        <v>42426.18780849711</v>
      </c>
    </row>
    <row r="3465" spans="1:9" x14ac:dyDescent="0.3">
      <c r="A3465" s="1">
        <v>44317</v>
      </c>
      <c r="B3465" t="s">
        <v>44</v>
      </c>
      <c r="C3465">
        <v>950398</v>
      </c>
      <c r="D3465">
        <v>467429.5</v>
      </c>
      <c r="E3465">
        <v>49182.500384049628</v>
      </c>
      <c r="F3465">
        <f>IFERROR(NEFT_LAKH_MILLION[[#This Row],[OUTWARD TRANSACTION VALUE]],0)</f>
        <v>49182.500384049628</v>
      </c>
      <c r="G3465">
        <v>750777</v>
      </c>
      <c r="H3465">
        <v>438491.5</v>
      </c>
      <c r="I3465">
        <v>58405.025726680491</v>
      </c>
    </row>
    <row r="3466" spans="1:9" x14ac:dyDescent="0.3">
      <c r="A3466" s="1">
        <v>44317</v>
      </c>
      <c r="B3466" t="s">
        <v>242</v>
      </c>
      <c r="C3466">
        <v>3616</v>
      </c>
      <c r="D3466">
        <v>2311.6999999999998</v>
      </c>
      <c r="E3466">
        <v>63929.756637168131</v>
      </c>
      <c r="F3466">
        <f>IFERROR(NEFT_LAKH_MILLION[[#This Row],[OUTWARD TRANSACTION VALUE]],0)</f>
        <v>63929.756637168131</v>
      </c>
      <c r="G3466">
        <v>5443</v>
      </c>
      <c r="H3466">
        <v>3512.8</v>
      </c>
      <c r="I3466">
        <v>64537.938636781189</v>
      </c>
    </row>
    <row r="3467" spans="1:9" x14ac:dyDescent="0.3">
      <c r="A3467" s="1">
        <v>44317</v>
      </c>
      <c r="B3467" t="s">
        <v>45</v>
      </c>
      <c r="C3467">
        <v>18646</v>
      </c>
      <c r="D3467">
        <v>4601.8999999999996</v>
      </c>
      <c r="E3467">
        <v>24680.360399013189</v>
      </c>
      <c r="F3467">
        <f>IFERROR(NEFT_LAKH_MILLION[[#This Row],[OUTWARD TRANSACTION VALUE]],0)</f>
        <v>24680.360399013189</v>
      </c>
      <c r="G3467">
        <v>1260456</v>
      </c>
      <c r="H3467">
        <v>487265.6</v>
      </c>
      <c r="I3467">
        <v>38657.882544095155</v>
      </c>
    </row>
    <row r="3468" spans="1:9" x14ac:dyDescent="0.3">
      <c r="A3468" s="1">
        <v>44317</v>
      </c>
      <c r="B3468" t="s">
        <v>46</v>
      </c>
      <c r="C3468">
        <v>130978</v>
      </c>
      <c r="D3468">
        <v>116982.9</v>
      </c>
      <c r="E3468">
        <v>89314.923116859325</v>
      </c>
      <c r="F3468">
        <f>IFERROR(NEFT_LAKH_MILLION[[#This Row],[OUTWARD TRANSACTION VALUE]],0)</f>
        <v>89314.923116859325</v>
      </c>
      <c r="G3468">
        <v>212967</v>
      </c>
      <c r="H3468">
        <v>143363.4</v>
      </c>
      <c r="I3468">
        <v>67317.189987181118</v>
      </c>
    </row>
    <row r="3469" spans="1:9" x14ac:dyDescent="0.3">
      <c r="A3469" s="1">
        <v>44317</v>
      </c>
      <c r="B3469" t="s">
        <v>47</v>
      </c>
      <c r="C3469">
        <v>21285</v>
      </c>
      <c r="D3469">
        <v>66733.7</v>
      </c>
      <c r="E3469">
        <v>313524.54780361755</v>
      </c>
      <c r="F3469">
        <f>IFERROR(NEFT_LAKH_MILLION[[#This Row],[OUTWARD TRANSACTION VALUE]],0)</f>
        <v>313524.54780361755</v>
      </c>
      <c r="G3469">
        <v>2265</v>
      </c>
      <c r="H3469">
        <v>151062.20000000001</v>
      </c>
      <c r="I3469">
        <v>6669412.8035320099</v>
      </c>
    </row>
    <row r="3470" spans="1:9" x14ac:dyDescent="0.3">
      <c r="A3470" s="1">
        <v>44317</v>
      </c>
      <c r="B3470" t="s">
        <v>48</v>
      </c>
      <c r="C3470">
        <v>2736</v>
      </c>
      <c r="D3470">
        <v>5024.8</v>
      </c>
      <c r="E3470">
        <v>183654.9707602339</v>
      </c>
      <c r="F3470">
        <f>IFERROR(NEFT_LAKH_MILLION[[#This Row],[OUTWARD TRANSACTION VALUE]],0)</f>
        <v>183654.9707602339</v>
      </c>
      <c r="G3470">
        <v>504</v>
      </c>
      <c r="H3470">
        <v>11090.2</v>
      </c>
      <c r="I3470">
        <v>2200436.5079365079</v>
      </c>
    </row>
    <row r="3471" spans="1:9" x14ac:dyDescent="0.3">
      <c r="A3471" s="1">
        <v>44317</v>
      </c>
      <c r="B3471" t="s">
        <v>49</v>
      </c>
      <c r="C3471">
        <v>217303</v>
      </c>
      <c r="D3471">
        <v>197727.6</v>
      </c>
      <c r="E3471">
        <v>90991.656810996632</v>
      </c>
      <c r="F3471">
        <f>IFERROR(NEFT_LAKH_MILLION[[#This Row],[OUTWARD TRANSACTION VALUE]],0)</f>
        <v>90991.656810996632</v>
      </c>
      <c r="G3471">
        <v>276740</v>
      </c>
      <c r="H3471">
        <v>228671.7</v>
      </c>
      <c r="I3471">
        <v>82630.519621305197</v>
      </c>
    </row>
    <row r="3472" spans="1:9" x14ac:dyDescent="0.3">
      <c r="A3472" s="1">
        <v>44317</v>
      </c>
      <c r="B3472" t="s">
        <v>50</v>
      </c>
      <c r="C3472">
        <v>1972</v>
      </c>
      <c r="D3472">
        <v>850.4</v>
      </c>
      <c r="E3472">
        <v>43123.732251521302</v>
      </c>
      <c r="F3472">
        <f>IFERROR(NEFT_LAKH_MILLION[[#This Row],[OUTWARD TRANSACTION VALUE]],0)</f>
        <v>43123.732251521302</v>
      </c>
      <c r="G3472">
        <v>6776</v>
      </c>
      <c r="H3472">
        <v>2121.1</v>
      </c>
      <c r="I3472">
        <v>31303.128689492325</v>
      </c>
    </row>
    <row r="3473" spans="1:9" x14ac:dyDescent="0.3">
      <c r="A3473" s="1">
        <v>44317</v>
      </c>
      <c r="B3473" t="s">
        <v>51</v>
      </c>
      <c r="C3473">
        <v>9562</v>
      </c>
      <c r="D3473">
        <v>1438.5</v>
      </c>
      <c r="E3473">
        <v>15043.923865300147</v>
      </c>
      <c r="F3473">
        <f>IFERROR(NEFT_LAKH_MILLION[[#This Row],[OUTWARD TRANSACTION VALUE]],0)</f>
        <v>15043.923865300147</v>
      </c>
      <c r="G3473">
        <v>464601</v>
      </c>
      <c r="H3473">
        <v>100862.8</v>
      </c>
      <c r="I3473">
        <v>21709.55292821152</v>
      </c>
    </row>
    <row r="3474" spans="1:9" x14ac:dyDescent="0.3">
      <c r="A3474" s="1">
        <v>44317</v>
      </c>
      <c r="B3474" t="s">
        <v>52</v>
      </c>
      <c r="C3474">
        <v>11608</v>
      </c>
      <c r="D3474">
        <v>9148.1</v>
      </c>
      <c r="E3474">
        <v>78808.580289455553</v>
      </c>
      <c r="F3474">
        <f>IFERROR(NEFT_LAKH_MILLION[[#This Row],[OUTWARD TRANSACTION VALUE]],0)</f>
        <v>78808.580289455553</v>
      </c>
      <c r="G3474">
        <v>14944</v>
      </c>
      <c r="H3474">
        <v>6205</v>
      </c>
      <c r="I3474">
        <v>41521.680942184154</v>
      </c>
    </row>
    <row r="3475" spans="1:9" x14ac:dyDescent="0.3">
      <c r="A3475" s="1">
        <v>44317</v>
      </c>
      <c r="B3475" t="s">
        <v>53</v>
      </c>
      <c r="C3475">
        <v>2559134</v>
      </c>
      <c r="D3475">
        <v>4434392.0999999996</v>
      </c>
      <c r="E3475">
        <v>173277.05778595412</v>
      </c>
      <c r="F3475">
        <f>IFERROR(NEFT_LAKH_MILLION[[#This Row],[OUTWARD TRANSACTION VALUE]],0)</f>
        <v>173277.05778595412</v>
      </c>
      <c r="G3475">
        <v>352343</v>
      </c>
      <c r="H3475">
        <v>2771125.9</v>
      </c>
      <c r="I3475">
        <v>786485.29983567144</v>
      </c>
    </row>
    <row r="3476" spans="1:9" x14ac:dyDescent="0.3">
      <c r="A3476" s="1">
        <v>44317</v>
      </c>
      <c r="B3476" t="s">
        <v>54</v>
      </c>
      <c r="C3476">
        <v>760605</v>
      </c>
      <c r="D3476">
        <v>1079598.1000000001</v>
      </c>
      <c r="E3476">
        <v>141939.39035373158</v>
      </c>
      <c r="F3476">
        <f>IFERROR(NEFT_LAKH_MILLION[[#This Row],[OUTWARD TRANSACTION VALUE]],0)</f>
        <v>141939.39035373158</v>
      </c>
      <c r="G3476">
        <v>306870</v>
      </c>
      <c r="H3476">
        <v>592739.5</v>
      </c>
      <c r="I3476">
        <v>193156.5483755336</v>
      </c>
    </row>
    <row r="3477" spans="1:9" x14ac:dyDescent="0.3">
      <c r="A3477" s="1">
        <v>44317</v>
      </c>
      <c r="B3477" t="s">
        <v>55</v>
      </c>
      <c r="C3477">
        <v>141462</v>
      </c>
      <c r="D3477">
        <v>38648</v>
      </c>
      <c r="E3477">
        <v>27320.411135145834</v>
      </c>
      <c r="F3477">
        <f>IFERROR(NEFT_LAKH_MILLION[[#This Row],[OUTWARD TRANSACTION VALUE]],0)</f>
        <v>27320.411135145834</v>
      </c>
      <c r="G3477">
        <v>156046</v>
      </c>
      <c r="H3477">
        <v>56205.8</v>
      </c>
      <c r="I3477">
        <v>36018.738064416902</v>
      </c>
    </row>
    <row r="3478" spans="1:9" x14ac:dyDescent="0.3">
      <c r="A3478" s="1">
        <v>44317</v>
      </c>
      <c r="B3478" t="s">
        <v>56</v>
      </c>
      <c r="C3478">
        <v>3589</v>
      </c>
      <c r="D3478">
        <v>4320</v>
      </c>
      <c r="E3478">
        <v>120367.79047088325</v>
      </c>
      <c r="F3478">
        <f>IFERROR(NEFT_LAKH_MILLION[[#This Row],[OUTWARD TRANSACTION VALUE]],0)</f>
        <v>120367.79047088325</v>
      </c>
      <c r="G3478">
        <v>12894</v>
      </c>
      <c r="H3478">
        <v>4471.8</v>
      </c>
      <c r="I3478">
        <v>34681.247091670542</v>
      </c>
    </row>
    <row r="3479" spans="1:9" x14ac:dyDescent="0.3">
      <c r="A3479" s="1">
        <v>44317</v>
      </c>
      <c r="B3479" t="s">
        <v>57</v>
      </c>
      <c r="C3479">
        <v>21778</v>
      </c>
      <c r="D3479">
        <v>16210.7</v>
      </c>
      <c r="E3479">
        <v>74436.128202773441</v>
      </c>
      <c r="F3479">
        <f>IFERROR(NEFT_LAKH_MILLION[[#This Row],[OUTWARD TRANSACTION VALUE]],0)</f>
        <v>74436.128202773441</v>
      </c>
      <c r="G3479">
        <v>1825</v>
      </c>
      <c r="H3479">
        <v>2112.8000000000002</v>
      </c>
      <c r="I3479">
        <v>115769.86301369865</v>
      </c>
    </row>
    <row r="3480" spans="1:9" x14ac:dyDescent="0.3">
      <c r="A3480" s="1">
        <v>44317</v>
      </c>
      <c r="B3480" t="s">
        <v>58</v>
      </c>
      <c r="C3480">
        <v>21983</v>
      </c>
      <c r="D3480">
        <v>7728.3</v>
      </c>
      <c r="E3480">
        <v>35155.802210799251</v>
      </c>
      <c r="F3480">
        <f>IFERROR(NEFT_LAKH_MILLION[[#This Row],[OUTWARD TRANSACTION VALUE]],0)</f>
        <v>35155.802210799251</v>
      </c>
      <c r="G3480">
        <v>70827</v>
      </c>
      <c r="H3480">
        <v>20054.7</v>
      </c>
      <c r="I3480">
        <v>28315.049345588548</v>
      </c>
    </row>
    <row r="3481" spans="1:9" x14ac:dyDescent="0.3">
      <c r="A3481" s="1">
        <v>44317</v>
      </c>
      <c r="B3481" t="s">
        <v>215</v>
      </c>
      <c r="C3481">
        <v>2010</v>
      </c>
      <c r="D3481">
        <v>569</v>
      </c>
      <c r="E3481">
        <v>28308.457711442785</v>
      </c>
      <c r="F3481">
        <f>IFERROR(NEFT_LAKH_MILLION[[#This Row],[OUTWARD TRANSACTION VALUE]],0)</f>
        <v>28308.457711442785</v>
      </c>
      <c r="G3481">
        <v>7727</v>
      </c>
      <c r="H3481">
        <v>3289.6</v>
      </c>
      <c r="I3481">
        <v>42572.796686941889</v>
      </c>
    </row>
    <row r="3482" spans="1:9" x14ac:dyDescent="0.3">
      <c r="A3482" s="1">
        <v>44317</v>
      </c>
      <c r="B3482" t="s">
        <v>60</v>
      </c>
      <c r="C3482">
        <v>7311</v>
      </c>
      <c r="D3482">
        <v>7936.4</v>
      </c>
      <c r="E3482">
        <v>108554.23334701135</v>
      </c>
      <c r="F3482">
        <f>IFERROR(NEFT_LAKH_MILLION[[#This Row],[OUTWARD TRANSACTION VALUE]],0)</f>
        <v>108554.23334701135</v>
      </c>
      <c r="G3482">
        <v>208</v>
      </c>
      <c r="H3482">
        <v>1917.4</v>
      </c>
      <c r="I3482">
        <v>921826.92307692312</v>
      </c>
    </row>
    <row r="3483" spans="1:9" x14ac:dyDescent="0.3">
      <c r="A3483" s="1">
        <v>44317</v>
      </c>
      <c r="B3483" t="s">
        <v>61</v>
      </c>
      <c r="C3483">
        <v>179195</v>
      </c>
      <c r="D3483">
        <v>96514.5</v>
      </c>
      <c r="E3483">
        <v>53860.040737743795</v>
      </c>
      <c r="F3483">
        <f>IFERROR(NEFT_LAKH_MILLION[[#This Row],[OUTWARD TRANSACTION VALUE]],0)</f>
        <v>53860.040737743795</v>
      </c>
      <c r="G3483">
        <v>144843</v>
      </c>
      <c r="H3483">
        <v>93543.7</v>
      </c>
      <c r="I3483">
        <v>64582.824161333308</v>
      </c>
    </row>
    <row r="3484" spans="1:9" x14ac:dyDescent="0.3">
      <c r="A3484" s="1">
        <v>44317</v>
      </c>
      <c r="B3484" t="s">
        <v>62</v>
      </c>
      <c r="C3484">
        <v>32038</v>
      </c>
      <c r="D3484">
        <v>17857.099999999999</v>
      </c>
      <c r="E3484">
        <v>55737.249516199503</v>
      </c>
      <c r="F3484">
        <f>IFERROR(NEFT_LAKH_MILLION[[#This Row],[OUTWARD TRANSACTION VALUE]],0)</f>
        <v>55737.249516199503</v>
      </c>
      <c r="G3484">
        <v>82869</v>
      </c>
      <c r="H3484">
        <v>30359.1</v>
      </c>
      <c r="I3484">
        <v>36635.050501393765</v>
      </c>
    </row>
    <row r="3485" spans="1:9" x14ac:dyDescent="0.3">
      <c r="A3485" s="1">
        <v>44317</v>
      </c>
      <c r="B3485" t="s">
        <v>63</v>
      </c>
      <c r="C3485">
        <v>0</v>
      </c>
      <c r="D3485">
        <v>0</v>
      </c>
      <c r="E3485" t="e">
        <v>#NUM!</v>
      </c>
      <c r="F3485">
        <f>IFERROR(NEFT_LAKH_MILLION[[#This Row],[OUTWARD TRANSACTION VALUE]],0)</f>
        <v>0</v>
      </c>
      <c r="G3485">
        <v>148</v>
      </c>
      <c r="H3485">
        <v>434425.59999999998</v>
      </c>
      <c r="I3485">
        <v>293530810.8108108</v>
      </c>
    </row>
    <row r="3486" spans="1:9" x14ac:dyDescent="0.3">
      <c r="A3486" s="1">
        <v>44317</v>
      </c>
      <c r="B3486" t="s">
        <v>64</v>
      </c>
      <c r="C3486">
        <v>2716024</v>
      </c>
      <c r="D3486">
        <v>1382497</v>
      </c>
      <c r="E3486">
        <v>50901.501606760474</v>
      </c>
      <c r="F3486">
        <f>IFERROR(NEFT_LAKH_MILLION[[#This Row],[OUTWARD TRANSACTION VALUE]],0)</f>
        <v>50901.501606760474</v>
      </c>
      <c r="G3486">
        <v>1970256</v>
      </c>
      <c r="H3486">
        <v>1043936.4</v>
      </c>
      <c r="I3486">
        <v>52984.810095743902</v>
      </c>
    </row>
    <row r="3487" spans="1:9" x14ac:dyDescent="0.3">
      <c r="A3487" s="1">
        <v>44317</v>
      </c>
      <c r="B3487" t="s">
        <v>65</v>
      </c>
      <c r="C3487">
        <v>16731</v>
      </c>
      <c r="D3487">
        <v>7166.6</v>
      </c>
      <c r="E3487">
        <v>42834.25975733668</v>
      </c>
      <c r="F3487">
        <f>IFERROR(NEFT_LAKH_MILLION[[#This Row],[OUTWARD TRANSACTION VALUE]],0)</f>
        <v>42834.25975733668</v>
      </c>
      <c r="G3487">
        <v>25261</v>
      </c>
      <c r="H3487">
        <v>10271.5</v>
      </c>
      <c r="I3487">
        <v>40661.494002612722</v>
      </c>
    </row>
    <row r="3488" spans="1:9" x14ac:dyDescent="0.3">
      <c r="A3488" s="1">
        <v>44317</v>
      </c>
      <c r="B3488" t="s">
        <v>66</v>
      </c>
      <c r="C3488">
        <v>307095</v>
      </c>
      <c r="D3488">
        <v>44550.2</v>
      </c>
      <c r="E3488">
        <v>14506.976668457643</v>
      </c>
      <c r="F3488">
        <f>IFERROR(NEFT_LAKH_MILLION[[#This Row],[OUTWARD TRANSACTION VALUE]],0)</f>
        <v>14506.976668457643</v>
      </c>
      <c r="G3488">
        <v>208092</v>
      </c>
      <c r="H3488">
        <v>37447</v>
      </c>
      <c r="I3488">
        <v>17995.405878169273</v>
      </c>
    </row>
    <row r="3489" spans="1:9" x14ac:dyDescent="0.3">
      <c r="A3489" s="1">
        <v>44317</v>
      </c>
      <c r="B3489" t="s">
        <v>67</v>
      </c>
      <c r="C3489">
        <v>16</v>
      </c>
      <c r="D3489">
        <v>15.7</v>
      </c>
      <c r="E3489">
        <v>98125</v>
      </c>
      <c r="F3489">
        <f>IFERROR(NEFT_LAKH_MILLION[[#This Row],[OUTWARD TRANSACTION VALUE]],0)</f>
        <v>98125</v>
      </c>
      <c r="G3489">
        <v>8</v>
      </c>
      <c r="H3489">
        <v>50.1</v>
      </c>
      <c r="I3489">
        <v>626250</v>
      </c>
    </row>
    <row r="3490" spans="1:9" x14ac:dyDescent="0.3">
      <c r="A3490" s="1">
        <v>44317</v>
      </c>
      <c r="B3490" t="s">
        <v>68</v>
      </c>
      <c r="C3490">
        <v>39963</v>
      </c>
      <c r="D3490">
        <v>26040.6</v>
      </c>
      <c r="E3490">
        <v>65161.77464154343</v>
      </c>
      <c r="F3490">
        <f>IFERROR(NEFT_LAKH_MILLION[[#This Row],[OUTWARD TRANSACTION VALUE]],0)</f>
        <v>65161.77464154343</v>
      </c>
      <c r="G3490">
        <v>94974</v>
      </c>
      <c r="H3490">
        <v>39779.9</v>
      </c>
      <c r="I3490">
        <v>41885.042222081836</v>
      </c>
    </row>
    <row r="3491" spans="1:9" x14ac:dyDescent="0.3">
      <c r="A3491" s="1">
        <v>44317</v>
      </c>
      <c r="B3491" t="s">
        <v>69</v>
      </c>
      <c r="C3491">
        <v>8673</v>
      </c>
      <c r="D3491">
        <v>3069.6</v>
      </c>
      <c r="E3491">
        <v>35392.597717052922</v>
      </c>
      <c r="F3491">
        <f>IFERROR(NEFT_LAKH_MILLION[[#This Row],[OUTWARD TRANSACTION VALUE]],0)</f>
        <v>35392.597717052922</v>
      </c>
      <c r="G3491">
        <v>33095</v>
      </c>
      <c r="H3491">
        <v>9996.9</v>
      </c>
      <c r="I3491">
        <v>30206.677745883066</v>
      </c>
    </row>
    <row r="3492" spans="1:9" x14ac:dyDescent="0.3">
      <c r="A3492" s="1">
        <v>44317</v>
      </c>
      <c r="B3492" t="s">
        <v>70</v>
      </c>
      <c r="C3492">
        <v>32052875</v>
      </c>
      <c r="D3492">
        <v>23011439.800000001</v>
      </c>
      <c r="E3492">
        <v>71792.124107431868</v>
      </c>
      <c r="F3492">
        <f>IFERROR(NEFT_LAKH_MILLION[[#This Row],[OUTWARD TRANSACTION VALUE]],0)</f>
        <v>71792.124107431868</v>
      </c>
      <c r="G3492">
        <v>23865545</v>
      </c>
      <c r="H3492">
        <v>31728891.199999999</v>
      </c>
      <c r="I3492">
        <v>132948.52977378058</v>
      </c>
    </row>
    <row r="3493" spans="1:9" x14ac:dyDescent="0.3">
      <c r="A3493" s="1">
        <v>44317</v>
      </c>
      <c r="B3493" t="s">
        <v>71</v>
      </c>
      <c r="C3493">
        <v>2395416</v>
      </c>
      <c r="D3493">
        <v>6284308.7000000002</v>
      </c>
      <c r="E3493">
        <v>262347.27913648402</v>
      </c>
      <c r="F3493">
        <f>IFERROR(NEFT_LAKH_MILLION[[#This Row],[OUTWARD TRANSACTION VALUE]],0)</f>
        <v>262347.27913648402</v>
      </c>
      <c r="G3493">
        <v>837538</v>
      </c>
      <c r="H3493">
        <v>5047448</v>
      </c>
      <c r="I3493">
        <v>602653.01395279972</v>
      </c>
    </row>
    <row r="3494" spans="1:9" x14ac:dyDescent="0.3">
      <c r="A3494" s="1">
        <v>44317</v>
      </c>
      <c r="B3494" t="s">
        <v>72</v>
      </c>
      <c r="C3494">
        <v>24084845</v>
      </c>
      <c r="D3494">
        <v>15912197.199999999</v>
      </c>
      <c r="E3494">
        <v>66067.260138066078</v>
      </c>
      <c r="F3494">
        <f>IFERROR(NEFT_LAKH_MILLION[[#This Row],[OUTWARD TRANSACTION VALUE]],0)</f>
        <v>66067.260138066078</v>
      </c>
      <c r="G3494">
        <v>18183482</v>
      </c>
      <c r="H3494">
        <v>16988284.399999999</v>
      </c>
      <c r="I3494">
        <v>93427.014693885343</v>
      </c>
    </row>
    <row r="3495" spans="1:9" x14ac:dyDescent="0.3">
      <c r="A3495" s="1">
        <v>44317</v>
      </c>
      <c r="B3495" t="s">
        <v>73</v>
      </c>
      <c r="C3495">
        <v>8065641</v>
      </c>
      <c r="D3495">
        <v>3632207</v>
      </c>
      <c r="E3495">
        <v>45033.085405115351</v>
      </c>
      <c r="F3495">
        <f>IFERROR(NEFT_LAKH_MILLION[[#This Row],[OUTWARD TRANSACTION VALUE]],0)</f>
        <v>45033.085405115351</v>
      </c>
      <c r="G3495">
        <v>4185175</v>
      </c>
      <c r="H3495">
        <v>3480110.9</v>
      </c>
      <c r="I3495">
        <v>83153.294665097637</v>
      </c>
    </row>
    <row r="3496" spans="1:9" x14ac:dyDescent="0.3">
      <c r="A3496" s="1">
        <v>44317</v>
      </c>
      <c r="B3496" t="s">
        <v>74</v>
      </c>
      <c r="C3496">
        <v>1154777</v>
      </c>
      <c r="D3496">
        <v>1070344.8</v>
      </c>
      <c r="E3496">
        <v>92688.441144913697</v>
      </c>
      <c r="F3496">
        <f>IFERROR(NEFT_LAKH_MILLION[[#This Row],[OUTWARD TRANSACTION VALUE]],0)</f>
        <v>92688.441144913697</v>
      </c>
      <c r="G3496">
        <v>1031298</v>
      </c>
      <c r="H3496">
        <v>962566.4</v>
      </c>
      <c r="I3496">
        <v>93335.427781300852</v>
      </c>
    </row>
    <row r="3497" spans="1:9" x14ac:dyDescent="0.3">
      <c r="A3497" s="1">
        <v>44317</v>
      </c>
      <c r="B3497" t="s">
        <v>75</v>
      </c>
      <c r="C3497">
        <v>4187</v>
      </c>
      <c r="D3497">
        <v>3081.6</v>
      </c>
      <c r="E3497">
        <v>73599.23572963936</v>
      </c>
      <c r="F3497">
        <f>IFERROR(NEFT_LAKH_MILLION[[#This Row],[OUTWARD TRANSACTION VALUE]],0)</f>
        <v>73599.23572963936</v>
      </c>
      <c r="G3497">
        <v>4126</v>
      </c>
      <c r="H3497">
        <v>1934.5</v>
      </c>
      <c r="I3497">
        <v>46885.603490063018</v>
      </c>
    </row>
    <row r="3498" spans="1:9" x14ac:dyDescent="0.3">
      <c r="A3498" s="1">
        <v>44317</v>
      </c>
      <c r="B3498" t="s">
        <v>76</v>
      </c>
      <c r="C3498">
        <v>530483</v>
      </c>
      <c r="D3498">
        <v>228236</v>
      </c>
      <c r="E3498">
        <v>43024.187391490399</v>
      </c>
      <c r="F3498">
        <f>IFERROR(NEFT_LAKH_MILLION[[#This Row],[OUTWARD TRANSACTION VALUE]],0)</f>
        <v>43024.187391490399</v>
      </c>
      <c r="G3498">
        <v>357448</v>
      </c>
      <c r="H3498">
        <v>136139.79999999999</v>
      </c>
      <c r="I3498">
        <v>38086.60280656207</v>
      </c>
    </row>
    <row r="3499" spans="1:9" x14ac:dyDescent="0.3">
      <c r="A3499" s="1">
        <v>44317</v>
      </c>
      <c r="B3499" t="s">
        <v>77</v>
      </c>
      <c r="C3499">
        <v>2251074</v>
      </c>
      <c r="D3499">
        <v>1886890.4</v>
      </c>
      <c r="E3499">
        <v>83821.784623695174</v>
      </c>
      <c r="F3499">
        <f>IFERROR(NEFT_LAKH_MILLION[[#This Row],[OUTWARD TRANSACTION VALUE]],0)</f>
        <v>83821.784623695174</v>
      </c>
      <c r="G3499">
        <v>7242836</v>
      </c>
      <c r="H3499">
        <v>2318417.1</v>
      </c>
      <c r="I3499">
        <v>32009.796991123367</v>
      </c>
    </row>
    <row r="3500" spans="1:9" x14ac:dyDescent="0.3">
      <c r="A3500" s="1">
        <v>44317</v>
      </c>
      <c r="B3500" t="s">
        <v>78</v>
      </c>
      <c r="C3500">
        <v>1600362</v>
      </c>
      <c r="D3500">
        <v>1039353.5</v>
      </c>
      <c r="E3500">
        <v>64944.899966382603</v>
      </c>
      <c r="F3500">
        <f>IFERROR(NEFT_LAKH_MILLION[[#This Row],[OUTWARD TRANSACTION VALUE]],0)</f>
        <v>64944.899966382603</v>
      </c>
      <c r="G3500">
        <v>4394843</v>
      </c>
      <c r="H3500">
        <v>1394924.5</v>
      </c>
      <c r="I3500">
        <v>31740.030303699132</v>
      </c>
    </row>
    <row r="3501" spans="1:9" x14ac:dyDescent="0.3">
      <c r="A3501" s="1">
        <v>44317</v>
      </c>
      <c r="B3501" t="s">
        <v>79</v>
      </c>
      <c r="C3501">
        <v>3434290</v>
      </c>
      <c r="D3501">
        <v>2595905.9</v>
      </c>
      <c r="E3501">
        <v>75587.847852103339</v>
      </c>
      <c r="F3501">
        <f>IFERROR(NEFT_LAKH_MILLION[[#This Row],[OUTWARD TRANSACTION VALUE]],0)</f>
        <v>75587.847852103339</v>
      </c>
      <c r="G3501">
        <v>2442073</v>
      </c>
      <c r="H3501">
        <v>2601792.5</v>
      </c>
      <c r="I3501">
        <v>106540.32455213256</v>
      </c>
    </row>
    <row r="3502" spans="1:9" x14ac:dyDescent="0.3">
      <c r="A3502" s="1">
        <v>44317</v>
      </c>
      <c r="B3502" t="s">
        <v>80</v>
      </c>
      <c r="C3502">
        <v>850</v>
      </c>
      <c r="D3502">
        <v>4763.2</v>
      </c>
      <c r="E3502">
        <v>560376.4705882353</v>
      </c>
      <c r="F3502">
        <f>IFERROR(NEFT_LAKH_MILLION[[#This Row],[OUTWARD TRANSACTION VALUE]],0)</f>
        <v>560376.4705882353</v>
      </c>
      <c r="G3502">
        <v>106</v>
      </c>
      <c r="H3502">
        <v>7080.5</v>
      </c>
      <c r="I3502">
        <v>6679716.9811320752</v>
      </c>
    </row>
    <row r="3503" spans="1:9" x14ac:dyDescent="0.3">
      <c r="A3503" s="1">
        <v>44317</v>
      </c>
      <c r="B3503" t="s">
        <v>81</v>
      </c>
      <c r="C3503">
        <v>2230</v>
      </c>
      <c r="D3503">
        <v>3749.5</v>
      </c>
      <c r="E3503">
        <v>168139.01345291481</v>
      </c>
      <c r="F3503">
        <f>IFERROR(NEFT_LAKH_MILLION[[#This Row],[OUTWARD TRANSACTION VALUE]],0)</f>
        <v>168139.01345291481</v>
      </c>
      <c r="G3503">
        <v>317</v>
      </c>
      <c r="H3503">
        <v>18522.099999999999</v>
      </c>
      <c r="I3503">
        <v>5842933.753943217</v>
      </c>
    </row>
    <row r="3504" spans="1:9" x14ac:dyDescent="0.3">
      <c r="A3504" s="1">
        <v>44317</v>
      </c>
      <c r="B3504" t="s">
        <v>216</v>
      </c>
      <c r="C3504">
        <v>1140</v>
      </c>
      <c r="D3504">
        <v>381</v>
      </c>
      <c r="E3504">
        <v>33421.052631578947</v>
      </c>
      <c r="F3504">
        <f>IFERROR(NEFT_LAKH_MILLION[[#This Row],[OUTWARD TRANSACTION VALUE]],0)</f>
        <v>33421.052631578947</v>
      </c>
      <c r="G3504">
        <v>826</v>
      </c>
      <c r="H3504">
        <v>249.2</v>
      </c>
      <c r="I3504">
        <v>30169.491525423728</v>
      </c>
    </row>
    <row r="3505" spans="1:9" x14ac:dyDescent="0.3">
      <c r="A3505" s="1">
        <v>44317</v>
      </c>
      <c r="B3505" t="s">
        <v>83</v>
      </c>
      <c r="C3505">
        <v>14553</v>
      </c>
      <c r="D3505">
        <v>6059.9</v>
      </c>
      <c r="E3505">
        <v>41640.211640211637</v>
      </c>
      <c r="F3505">
        <f>IFERROR(NEFT_LAKH_MILLION[[#This Row],[OUTWARD TRANSACTION VALUE]],0)</f>
        <v>41640.211640211637</v>
      </c>
      <c r="G3505">
        <v>21561</v>
      </c>
      <c r="H3505">
        <v>13033</v>
      </c>
      <c r="I3505">
        <v>60447.103566624923</v>
      </c>
    </row>
    <row r="3506" spans="1:9" x14ac:dyDescent="0.3">
      <c r="A3506" s="1">
        <v>44317</v>
      </c>
      <c r="B3506" t="s">
        <v>84</v>
      </c>
      <c r="C3506">
        <v>12594</v>
      </c>
      <c r="D3506">
        <v>12689.4</v>
      </c>
      <c r="E3506">
        <v>100757.50357313006</v>
      </c>
      <c r="F3506">
        <f>IFERROR(NEFT_LAKH_MILLION[[#This Row],[OUTWARD TRANSACTION VALUE]],0)</f>
        <v>100757.50357313006</v>
      </c>
      <c r="G3506">
        <v>27009</v>
      </c>
      <c r="H3506">
        <v>10347.9</v>
      </c>
      <c r="I3506">
        <v>38312.784627346438</v>
      </c>
    </row>
    <row r="3507" spans="1:9" x14ac:dyDescent="0.3">
      <c r="A3507" s="1">
        <v>44317</v>
      </c>
      <c r="B3507" t="s">
        <v>85</v>
      </c>
      <c r="C3507">
        <v>738484</v>
      </c>
      <c r="D3507">
        <v>308797.09999999998</v>
      </c>
      <c r="E3507">
        <v>41815.002085353233</v>
      </c>
      <c r="F3507">
        <f>IFERROR(NEFT_LAKH_MILLION[[#This Row],[OUTWARD TRANSACTION VALUE]],0)</f>
        <v>41815.002085353233</v>
      </c>
      <c r="G3507">
        <v>737004</v>
      </c>
      <c r="H3507">
        <v>455159.6</v>
      </c>
      <c r="I3507">
        <v>61758.090865178478</v>
      </c>
    </row>
    <row r="3508" spans="1:9" x14ac:dyDescent="0.3">
      <c r="A3508" s="1">
        <v>44317</v>
      </c>
      <c r="B3508" t="s">
        <v>86</v>
      </c>
      <c r="C3508">
        <v>69557</v>
      </c>
      <c r="D3508">
        <v>45897.8</v>
      </c>
      <c r="E3508">
        <v>65985.882082320968</v>
      </c>
      <c r="F3508">
        <f>IFERROR(NEFT_LAKH_MILLION[[#This Row],[OUTWARD TRANSACTION VALUE]],0)</f>
        <v>65985.882082320968</v>
      </c>
      <c r="G3508">
        <v>34920</v>
      </c>
      <c r="H3508">
        <v>25527.1</v>
      </c>
      <c r="I3508">
        <v>73101.66093928981</v>
      </c>
    </row>
    <row r="3509" spans="1:9" x14ac:dyDescent="0.3">
      <c r="A3509" s="1">
        <v>44317</v>
      </c>
      <c r="B3509" t="s">
        <v>87</v>
      </c>
      <c r="C3509">
        <v>19896</v>
      </c>
      <c r="D3509">
        <v>6057.2</v>
      </c>
      <c r="E3509">
        <v>30444.310414153599</v>
      </c>
      <c r="F3509">
        <f>IFERROR(NEFT_LAKH_MILLION[[#This Row],[OUTWARD TRANSACTION VALUE]],0)</f>
        <v>30444.310414153599</v>
      </c>
      <c r="G3509">
        <v>35562</v>
      </c>
      <c r="H3509">
        <v>15042.7</v>
      </c>
      <c r="I3509">
        <v>42299.926888251503</v>
      </c>
    </row>
    <row r="3510" spans="1:9" x14ac:dyDescent="0.3">
      <c r="A3510" s="1">
        <v>44317</v>
      </c>
      <c r="B3510" t="s">
        <v>88</v>
      </c>
      <c r="C3510">
        <v>84873</v>
      </c>
      <c r="D3510">
        <v>37433.9</v>
      </c>
      <c r="E3510">
        <v>44105.78157953648</v>
      </c>
      <c r="F3510">
        <f>IFERROR(NEFT_LAKH_MILLION[[#This Row],[OUTWARD TRANSACTION VALUE]],0)</f>
        <v>44105.78157953648</v>
      </c>
      <c r="G3510">
        <v>94453</v>
      </c>
      <c r="H3510">
        <v>54265.2</v>
      </c>
      <c r="I3510">
        <v>57452.066106952661</v>
      </c>
    </row>
    <row r="3511" spans="1:9" x14ac:dyDescent="0.3">
      <c r="A3511" s="1">
        <v>44317</v>
      </c>
      <c r="B3511" t="s">
        <v>252</v>
      </c>
      <c r="C3511">
        <v>824</v>
      </c>
      <c r="D3511">
        <v>389.6</v>
      </c>
      <c r="E3511">
        <v>47281.553398058255</v>
      </c>
      <c r="F3511">
        <f>IFERROR(NEFT_LAKH_MILLION[[#This Row],[OUTWARD TRANSACTION VALUE]],0)</f>
        <v>47281.553398058255</v>
      </c>
      <c r="G3511">
        <v>347</v>
      </c>
      <c r="H3511">
        <v>163.30000000000001</v>
      </c>
      <c r="I3511">
        <v>47060.518731988479</v>
      </c>
    </row>
    <row r="3512" spans="1:9" x14ac:dyDescent="0.3">
      <c r="A3512" s="1">
        <v>44317</v>
      </c>
      <c r="B3512" t="s">
        <v>89</v>
      </c>
      <c r="C3512">
        <v>3702</v>
      </c>
      <c r="D3512">
        <v>1110.3</v>
      </c>
      <c r="E3512">
        <v>29991.896272285252</v>
      </c>
      <c r="F3512">
        <f>IFERROR(NEFT_LAKH_MILLION[[#This Row],[OUTWARD TRANSACTION VALUE]],0)</f>
        <v>29991.896272285252</v>
      </c>
      <c r="G3512">
        <v>7960</v>
      </c>
      <c r="H3512">
        <v>2114.3000000000002</v>
      </c>
      <c r="I3512">
        <v>26561.557788944727</v>
      </c>
    </row>
    <row r="3513" spans="1:9" x14ac:dyDescent="0.3">
      <c r="A3513" s="1">
        <v>44317</v>
      </c>
      <c r="B3513" t="s">
        <v>90</v>
      </c>
      <c r="C3513">
        <v>8049</v>
      </c>
      <c r="D3513">
        <v>4467.5</v>
      </c>
      <c r="E3513">
        <v>55503.789290595108</v>
      </c>
      <c r="F3513">
        <f>IFERROR(NEFT_LAKH_MILLION[[#This Row],[OUTWARD TRANSACTION VALUE]],0)</f>
        <v>55503.789290595108</v>
      </c>
      <c r="G3513">
        <v>27705</v>
      </c>
      <c r="H3513">
        <v>15751.1</v>
      </c>
      <c r="I3513">
        <v>56852.914636347232</v>
      </c>
    </row>
    <row r="3514" spans="1:9" x14ac:dyDescent="0.3">
      <c r="A3514" s="1">
        <v>44317</v>
      </c>
      <c r="B3514" t="s">
        <v>217</v>
      </c>
      <c r="C3514">
        <v>4640</v>
      </c>
      <c r="D3514">
        <v>259.5</v>
      </c>
      <c r="E3514">
        <v>5592.6724137931033</v>
      </c>
      <c r="F3514">
        <f>IFERROR(NEFT_LAKH_MILLION[[#This Row],[OUTWARD TRANSACTION VALUE]],0)</f>
        <v>5592.6724137931033</v>
      </c>
      <c r="G3514">
        <v>72169</v>
      </c>
      <c r="H3514">
        <v>1273.9000000000001</v>
      </c>
      <c r="I3514">
        <v>1765.1623273150524</v>
      </c>
    </row>
    <row r="3515" spans="1:9" x14ac:dyDescent="0.3">
      <c r="A3515" s="1">
        <v>44317</v>
      </c>
      <c r="B3515" t="s">
        <v>91</v>
      </c>
      <c r="C3515">
        <v>527007</v>
      </c>
      <c r="D3515">
        <v>786488.9</v>
      </c>
      <c r="E3515">
        <v>149236.89818161807</v>
      </c>
      <c r="F3515">
        <f>IFERROR(NEFT_LAKH_MILLION[[#This Row],[OUTWARD TRANSACTION VALUE]],0)</f>
        <v>149236.89818161807</v>
      </c>
      <c r="G3515">
        <v>27693</v>
      </c>
      <c r="H3515">
        <v>776696.8</v>
      </c>
      <c r="I3515">
        <v>2804668.3277362511</v>
      </c>
    </row>
    <row r="3516" spans="1:9" x14ac:dyDescent="0.3">
      <c r="A3516" s="1">
        <v>44317</v>
      </c>
      <c r="B3516" t="s">
        <v>93</v>
      </c>
      <c r="C3516">
        <v>89840</v>
      </c>
      <c r="D3516">
        <v>58425.1</v>
      </c>
      <c r="E3516">
        <v>65032.390917186109</v>
      </c>
      <c r="F3516">
        <f>IFERROR(NEFT_LAKH_MILLION[[#This Row],[OUTWARD TRANSACTION VALUE]],0)</f>
        <v>65032.390917186109</v>
      </c>
      <c r="G3516">
        <v>124827</v>
      </c>
      <c r="H3516">
        <v>98528.7</v>
      </c>
      <c r="I3516">
        <v>78932.202167800235</v>
      </c>
    </row>
    <row r="3517" spans="1:9" x14ac:dyDescent="0.3">
      <c r="A3517" s="1">
        <v>44317</v>
      </c>
      <c r="B3517" t="s">
        <v>94</v>
      </c>
      <c r="C3517">
        <v>13530</v>
      </c>
      <c r="D3517">
        <v>9103.9</v>
      </c>
      <c r="E3517">
        <v>67286.770140428678</v>
      </c>
      <c r="F3517">
        <f>IFERROR(NEFT_LAKH_MILLION[[#This Row],[OUTWARD TRANSACTION VALUE]],0)</f>
        <v>67286.770140428678</v>
      </c>
      <c r="G3517">
        <v>52725</v>
      </c>
      <c r="H3517">
        <v>18104.3</v>
      </c>
      <c r="I3517">
        <v>34337.221431958271</v>
      </c>
    </row>
    <row r="3518" spans="1:9" x14ac:dyDescent="0.3">
      <c r="A3518" s="1">
        <v>44317</v>
      </c>
      <c r="B3518" t="s">
        <v>95</v>
      </c>
      <c r="C3518">
        <v>12719</v>
      </c>
      <c r="D3518">
        <v>6996.5</v>
      </c>
      <c r="E3518">
        <v>55008.25536598789</v>
      </c>
      <c r="F3518">
        <f>IFERROR(NEFT_LAKH_MILLION[[#This Row],[OUTWARD TRANSACTION VALUE]],0)</f>
        <v>55008.25536598789</v>
      </c>
      <c r="G3518">
        <v>29086</v>
      </c>
      <c r="H3518">
        <v>15574.1</v>
      </c>
      <c r="I3518">
        <v>53545.004469504231</v>
      </c>
    </row>
    <row r="3519" spans="1:9" x14ac:dyDescent="0.3">
      <c r="A3519" s="1">
        <v>44317</v>
      </c>
      <c r="B3519" t="s">
        <v>96</v>
      </c>
      <c r="C3519">
        <v>462811</v>
      </c>
      <c r="D3519">
        <v>291248.59999999998</v>
      </c>
      <c r="E3519">
        <v>62930.353859350784</v>
      </c>
      <c r="F3519">
        <f>IFERROR(NEFT_LAKH_MILLION[[#This Row],[OUTWARD TRANSACTION VALUE]],0)</f>
        <v>62930.353859350784</v>
      </c>
      <c r="G3519">
        <v>1178150</v>
      </c>
      <c r="H3519">
        <v>495878.7</v>
      </c>
      <c r="I3519">
        <v>42089.606586597634</v>
      </c>
    </row>
    <row r="3520" spans="1:9" x14ac:dyDescent="0.3">
      <c r="A3520" s="1">
        <v>44317</v>
      </c>
      <c r="B3520" t="s">
        <v>258</v>
      </c>
      <c r="C3520">
        <v>59265</v>
      </c>
      <c r="D3520">
        <v>165699.6</v>
      </c>
      <c r="E3520">
        <v>279590.9896228803</v>
      </c>
      <c r="F3520">
        <f>IFERROR(NEFT_LAKH_MILLION[[#This Row],[OUTWARD TRANSACTION VALUE]],0)</f>
        <v>279590.9896228803</v>
      </c>
      <c r="G3520">
        <v>215544</v>
      </c>
      <c r="H3520">
        <v>68182.399999999994</v>
      </c>
      <c r="I3520">
        <v>31632.706083212703</v>
      </c>
    </row>
    <row r="3521" spans="1:9" x14ac:dyDescent="0.3">
      <c r="A3521" s="1">
        <v>44317</v>
      </c>
      <c r="B3521" t="s">
        <v>97</v>
      </c>
      <c r="C3521">
        <v>45171</v>
      </c>
      <c r="D3521">
        <v>16417.5</v>
      </c>
      <c r="E3521">
        <v>36345.221491665005</v>
      </c>
      <c r="F3521">
        <f>IFERROR(NEFT_LAKH_MILLION[[#This Row],[OUTWARD TRANSACTION VALUE]],0)</f>
        <v>36345.221491665005</v>
      </c>
      <c r="G3521">
        <v>58348</v>
      </c>
      <c r="H3521">
        <v>29176.5</v>
      </c>
      <c r="I3521">
        <v>50004.284637005556</v>
      </c>
    </row>
    <row r="3522" spans="1:9" x14ac:dyDescent="0.3">
      <c r="A3522" s="1">
        <v>44317</v>
      </c>
      <c r="B3522" t="s">
        <v>98</v>
      </c>
      <c r="C3522">
        <v>51874</v>
      </c>
      <c r="D3522">
        <v>153100.79999999999</v>
      </c>
      <c r="E3522">
        <v>295139.7617303466</v>
      </c>
      <c r="F3522">
        <f>IFERROR(NEFT_LAKH_MILLION[[#This Row],[OUTWARD TRANSACTION VALUE]],0)</f>
        <v>295139.7617303466</v>
      </c>
      <c r="G3522">
        <v>136321</v>
      </c>
      <c r="H3522">
        <v>79769.8</v>
      </c>
      <c r="I3522">
        <v>58516.149382706993</v>
      </c>
    </row>
    <row r="3523" spans="1:9" x14ac:dyDescent="0.3">
      <c r="A3523" s="1">
        <v>44317</v>
      </c>
      <c r="B3523" t="s">
        <v>99</v>
      </c>
      <c r="C3523">
        <v>1115968</v>
      </c>
      <c r="D3523">
        <v>597593.19999999995</v>
      </c>
      <c r="E3523">
        <v>53549.313241956748</v>
      </c>
      <c r="F3523">
        <f>IFERROR(NEFT_LAKH_MILLION[[#This Row],[OUTWARD TRANSACTION VALUE]],0)</f>
        <v>53549.313241956748</v>
      </c>
      <c r="G3523">
        <v>1447840</v>
      </c>
      <c r="H3523">
        <v>733288</v>
      </c>
      <c r="I3523">
        <v>50647.032821306224</v>
      </c>
    </row>
    <row r="3524" spans="1:9" x14ac:dyDescent="0.3">
      <c r="A3524" s="1">
        <v>44317</v>
      </c>
      <c r="B3524" t="s">
        <v>218</v>
      </c>
      <c r="C3524">
        <v>60339</v>
      </c>
      <c r="D3524">
        <v>40700.1</v>
      </c>
      <c r="E3524">
        <v>67452.39397404663</v>
      </c>
      <c r="F3524">
        <f>IFERROR(NEFT_LAKH_MILLION[[#This Row],[OUTWARD TRANSACTION VALUE]],0)</f>
        <v>67452.39397404663</v>
      </c>
      <c r="G3524">
        <v>323740</v>
      </c>
      <c r="H3524">
        <v>91654.3</v>
      </c>
      <c r="I3524">
        <v>28311.082967813676</v>
      </c>
    </row>
    <row r="3525" spans="1:9" x14ac:dyDescent="0.3">
      <c r="A3525" s="1">
        <v>44317</v>
      </c>
      <c r="B3525" t="s">
        <v>253</v>
      </c>
      <c r="C3525">
        <v>1627</v>
      </c>
      <c r="D3525">
        <v>693.7</v>
      </c>
      <c r="E3525">
        <v>42636.754763368161</v>
      </c>
      <c r="F3525">
        <f>IFERROR(NEFT_LAKH_MILLION[[#This Row],[OUTWARD TRANSACTION VALUE]],0)</f>
        <v>42636.754763368161</v>
      </c>
      <c r="G3525">
        <v>509</v>
      </c>
      <c r="H3525">
        <v>291.89999999999998</v>
      </c>
      <c r="I3525">
        <v>57347.740667976417</v>
      </c>
    </row>
    <row r="3526" spans="1:9" x14ac:dyDescent="0.3">
      <c r="A3526" s="1">
        <v>44317</v>
      </c>
      <c r="B3526" t="s">
        <v>239</v>
      </c>
      <c r="C3526">
        <v>323</v>
      </c>
      <c r="D3526">
        <v>173.8</v>
      </c>
      <c r="E3526">
        <v>53808.049535603714</v>
      </c>
      <c r="F3526">
        <f>IFERROR(NEFT_LAKH_MILLION[[#This Row],[OUTWARD TRANSACTION VALUE]],0)</f>
        <v>53808.049535603714</v>
      </c>
      <c r="G3526">
        <v>124</v>
      </c>
      <c r="H3526">
        <v>5296.3</v>
      </c>
      <c r="I3526">
        <v>4271209.6774193551</v>
      </c>
    </row>
    <row r="3527" spans="1:9" x14ac:dyDescent="0.3">
      <c r="A3527" s="1">
        <v>44317</v>
      </c>
      <c r="B3527" t="s">
        <v>101</v>
      </c>
      <c r="C3527">
        <v>2751</v>
      </c>
      <c r="D3527">
        <v>55560.9</v>
      </c>
      <c r="E3527">
        <v>2019661.9411123227</v>
      </c>
      <c r="F3527">
        <f>IFERROR(NEFT_LAKH_MILLION[[#This Row],[OUTWARD TRANSACTION VALUE]],0)</f>
        <v>2019661.9411123227</v>
      </c>
      <c r="G3527">
        <v>678</v>
      </c>
      <c r="H3527">
        <v>37656.6</v>
      </c>
      <c r="I3527">
        <v>5554070.7964601768</v>
      </c>
    </row>
    <row r="3528" spans="1:9" x14ac:dyDescent="0.3">
      <c r="A3528" s="1">
        <v>44317</v>
      </c>
      <c r="B3528" t="s">
        <v>102</v>
      </c>
      <c r="C3528">
        <v>7276416</v>
      </c>
      <c r="D3528">
        <v>5557974.2999999998</v>
      </c>
      <c r="E3528">
        <v>76383.404962003275</v>
      </c>
      <c r="F3528">
        <f>IFERROR(NEFT_LAKH_MILLION[[#This Row],[OUTWARD TRANSACTION VALUE]],0)</f>
        <v>76383.404962003275</v>
      </c>
      <c r="G3528">
        <v>6241621</v>
      </c>
      <c r="H3528">
        <v>5793523.4000000004</v>
      </c>
      <c r="I3528">
        <v>92820.813695672972</v>
      </c>
    </row>
    <row r="3529" spans="1:9" x14ac:dyDescent="0.3">
      <c r="A3529" s="1">
        <v>44317</v>
      </c>
      <c r="B3529" t="s">
        <v>219</v>
      </c>
      <c r="C3529">
        <v>7647</v>
      </c>
      <c r="D3529">
        <v>12971.5</v>
      </c>
      <c r="E3529">
        <v>169628.61252778867</v>
      </c>
      <c r="F3529">
        <f>IFERROR(NEFT_LAKH_MILLION[[#This Row],[OUTWARD TRANSACTION VALUE]],0)</f>
        <v>169628.61252778867</v>
      </c>
      <c r="G3529">
        <v>10357</v>
      </c>
      <c r="H3529">
        <v>5895.7</v>
      </c>
      <c r="I3529">
        <v>56924.78516945061</v>
      </c>
    </row>
    <row r="3530" spans="1:9" x14ac:dyDescent="0.3">
      <c r="A3530" s="1">
        <v>44317</v>
      </c>
      <c r="B3530" t="s">
        <v>220</v>
      </c>
      <c r="C3530">
        <v>68</v>
      </c>
      <c r="D3530">
        <v>19.399999999999999</v>
      </c>
      <c r="E3530">
        <v>28529.411764705877</v>
      </c>
      <c r="F3530">
        <f>IFERROR(NEFT_LAKH_MILLION[[#This Row],[OUTWARD TRANSACTION VALUE]],0)</f>
        <v>28529.411764705877</v>
      </c>
      <c r="G3530">
        <v>7</v>
      </c>
      <c r="H3530">
        <v>31.3</v>
      </c>
      <c r="I3530">
        <v>447142.85714285716</v>
      </c>
    </row>
    <row r="3531" spans="1:9" x14ac:dyDescent="0.3">
      <c r="A3531" s="1">
        <v>44317</v>
      </c>
      <c r="B3531" t="s">
        <v>103</v>
      </c>
      <c r="C3531">
        <v>12838</v>
      </c>
      <c r="D3531">
        <v>21563</v>
      </c>
      <c r="E3531">
        <v>167962.29942358623</v>
      </c>
      <c r="F3531">
        <f>IFERROR(NEFT_LAKH_MILLION[[#This Row],[OUTWARD TRANSACTION VALUE]],0)</f>
        <v>167962.29942358623</v>
      </c>
      <c r="G3531">
        <v>13048</v>
      </c>
      <c r="H3531">
        <v>9603.7999999999993</v>
      </c>
      <c r="I3531">
        <v>73603.617412630279</v>
      </c>
    </row>
    <row r="3532" spans="1:9" x14ac:dyDescent="0.3">
      <c r="A3532" s="1">
        <v>44317</v>
      </c>
      <c r="B3532" t="s">
        <v>107</v>
      </c>
      <c r="C3532">
        <v>278360</v>
      </c>
      <c r="D3532">
        <v>133424.6</v>
      </c>
      <c r="E3532">
        <v>47932.389711165401</v>
      </c>
      <c r="F3532">
        <f>IFERROR(NEFT_LAKH_MILLION[[#This Row],[OUTWARD TRANSACTION VALUE]],0)</f>
        <v>47932.389711165401</v>
      </c>
      <c r="G3532">
        <v>296429</v>
      </c>
      <c r="H3532">
        <v>131865.60000000001</v>
      </c>
      <c r="I3532">
        <v>44484.716407638931</v>
      </c>
    </row>
    <row r="3533" spans="1:9" x14ac:dyDescent="0.3">
      <c r="A3533" s="1">
        <v>44317</v>
      </c>
      <c r="B3533" t="s">
        <v>108</v>
      </c>
      <c r="C3533">
        <v>13599</v>
      </c>
      <c r="D3533">
        <v>8138.8</v>
      </c>
      <c r="E3533">
        <v>59848.518273402457</v>
      </c>
      <c r="F3533">
        <f>IFERROR(NEFT_LAKH_MILLION[[#This Row],[OUTWARD TRANSACTION VALUE]],0)</f>
        <v>59848.518273402457</v>
      </c>
      <c r="G3533">
        <v>47964</v>
      </c>
      <c r="H3533">
        <v>19320</v>
      </c>
      <c r="I3533">
        <v>40280.21015761821</v>
      </c>
    </row>
    <row r="3534" spans="1:9" x14ac:dyDescent="0.3">
      <c r="A3534" s="1">
        <v>44317</v>
      </c>
      <c r="B3534" t="s">
        <v>109</v>
      </c>
      <c r="C3534">
        <v>71903</v>
      </c>
      <c r="D3534">
        <v>48149.599999999999</v>
      </c>
      <c r="E3534">
        <v>66964.660723474677</v>
      </c>
      <c r="F3534">
        <f>IFERROR(NEFT_LAKH_MILLION[[#This Row],[OUTWARD TRANSACTION VALUE]],0)</f>
        <v>66964.660723474677</v>
      </c>
      <c r="G3534">
        <v>286533</v>
      </c>
      <c r="H3534">
        <v>66338.100000000006</v>
      </c>
      <c r="I3534">
        <v>23151.9929641612</v>
      </c>
    </row>
    <row r="3535" spans="1:9" x14ac:dyDescent="0.3">
      <c r="A3535" s="1">
        <v>44317</v>
      </c>
      <c r="B3535" t="s">
        <v>110</v>
      </c>
      <c r="C3535">
        <v>7745</v>
      </c>
      <c r="D3535">
        <v>6461.1</v>
      </c>
      <c r="E3535">
        <v>83422.853453841191</v>
      </c>
      <c r="F3535">
        <f>IFERROR(NEFT_LAKH_MILLION[[#This Row],[OUTWARD TRANSACTION VALUE]],0)</f>
        <v>83422.853453841191</v>
      </c>
      <c r="G3535">
        <v>19386</v>
      </c>
      <c r="H3535">
        <v>39524.800000000003</v>
      </c>
      <c r="I3535">
        <v>203883.21469101415</v>
      </c>
    </row>
    <row r="3536" spans="1:9" x14ac:dyDescent="0.3">
      <c r="A3536" s="1">
        <v>44317</v>
      </c>
      <c r="B3536" t="s">
        <v>111</v>
      </c>
      <c r="C3536">
        <v>7362</v>
      </c>
      <c r="D3536">
        <v>5012.8999999999996</v>
      </c>
      <c r="E3536">
        <v>68091.55120891062</v>
      </c>
      <c r="F3536">
        <f>IFERROR(NEFT_LAKH_MILLION[[#This Row],[OUTWARD TRANSACTION VALUE]],0)</f>
        <v>68091.55120891062</v>
      </c>
      <c r="G3536">
        <v>8656</v>
      </c>
      <c r="H3536">
        <v>6204.7</v>
      </c>
      <c r="I3536">
        <v>71680.914972273575</v>
      </c>
    </row>
    <row r="3537" spans="1:9" x14ac:dyDescent="0.3">
      <c r="A3537" s="1">
        <v>44317</v>
      </c>
      <c r="B3537" t="s">
        <v>112</v>
      </c>
      <c r="C3537">
        <v>109</v>
      </c>
      <c r="D3537">
        <v>748.7</v>
      </c>
      <c r="E3537">
        <v>686880.73394495412</v>
      </c>
      <c r="F3537">
        <f>IFERROR(NEFT_LAKH_MILLION[[#This Row],[OUTWARD TRANSACTION VALUE]],0)</f>
        <v>686880.73394495412</v>
      </c>
      <c r="G3537">
        <v>121</v>
      </c>
      <c r="H3537">
        <v>958</v>
      </c>
      <c r="I3537">
        <v>791735.5371900826</v>
      </c>
    </row>
    <row r="3538" spans="1:9" x14ac:dyDescent="0.3">
      <c r="A3538" s="1">
        <v>44317</v>
      </c>
      <c r="B3538" t="s">
        <v>113</v>
      </c>
      <c r="C3538">
        <v>57247</v>
      </c>
      <c r="D3538">
        <v>30986.6</v>
      </c>
      <c r="E3538">
        <v>54127.90189878946</v>
      </c>
      <c r="F3538">
        <f>IFERROR(NEFT_LAKH_MILLION[[#This Row],[OUTWARD TRANSACTION VALUE]],0)</f>
        <v>54127.90189878946</v>
      </c>
      <c r="G3538">
        <v>70194</v>
      </c>
      <c r="H3538">
        <v>58598.1</v>
      </c>
      <c r="I3538">
        <v>83480.211983930247</v>
      </c>
    </row>
    <row r="3539" spans="1:9" x14ac:dyDescent="0.3">
      <c r="A3539" s="1">
        <v>44317</v>
      </c>
      <c r="B3539" t="s">
        <v>114</v>
      </c>
      <c r="C3539">
        <v>42298</v>
      </c>
      <c r="D3539">
        <v>89845.5</v>
      </c>
      <c r="E3539">
        <v>212410.75228143175</v>
      </c>
      <c r="F3539">
        <f>IFERROR(NEFT_LAKH_MILLION[[#This Row],[OUTWARD TRANSACTION VALUE]],0)</f>
        <v>212410.75228143175</v>
      </c>
      <c r="G3539">
        <v>8724</v>
      </c>
      <c r="H3539">
        <v>323358.59999999998</v>
      </c>
      <c r="I3539">
        <v>3706540.5777166435</v>
      </c>
    </row>
    <row r="3540" spans="1:9" x14ac:dyDescent="0.3">
      <c r="A3540" s="1">
        <v>44317</v>
      </c>
      <c r="B3540" t="s">
        <v>243</v>
      </c>
      <c r="C3540">
        <v>3485</v>
      </c>
      <c r="D3540">
        <v>9191.1</v>
      </c>
      <c r="E3540">
        <v>263733.14203730272</v>
      </c>
      <c r="F3540">
        <f>IFERROR(NEFT_LAKH_MILLION[[#This Row],[OUTWARD TRANSACTION VALUE]],0)</f>
        <v>263733.14203730272</v>
      </c>
      <c r="G3540">
        <v>5498</v>
      </c>
      <c r="H3540">
        <v>2600.6999999999998</v>
      </c>
      <c r="I3540">
        <v>47302.655511094941</v>
      </c>
    </row>
    <row r="3541" spans="1:9" x14ac:dyDescent="0.3">
      <c r="A3541" s="1">
        <v>44317</v>
      </c>
      <c r="B3541" t="s">
        <v>115</v>
      </c>
      <c r="C3541">
        <v>15489</v>
      </c>
      <c r="D3541">
        <v>6317.2</v>
      </c>
      <c r="E3541">
        <v>40785.073277810057</v>
      </c>
      <c r="F3541">
        <f>IFERROR(NEFT_LAKH_MILLION[[#This Row],[OUTWARD TRANSACTION VALUE]],0)</f>
        <v>40785.073277810057</v>
      </c>
      <c r="G3541">
        <v>38186</v>
      </c>
      <c r="H3541">
        <v>18229.900000000001</v>
      </c>
      <c r="I3541">
        <v>47739.747551458655</v>
      </c>
    </row>
    <row r="3542" spans="1:9" x14ac:dyDescent="0.3">
      <c r="A3542" s="1">
        <v>44317</v>
      </c>
      <c r="B3542" t="s">
        <v>116</v>
      </c>
      <c r="C3542">
        <v>3926</v>
      </c>
      <c r="D3542">
        <v>3034.1</v>
      </c>
      <c r="E3542">
        <v>77282.22109016811</v>
      </c>
      <c r="F3542">
        <f>IFERROR(NEFT_LAKH_MILLION[[#This Row],[OUTWARD TRANSACTION VALUE]],0)</f>
        <v>77282.22109016811</v>
      </c>
      <c r="G3542">
        <v>4767</v>
      </c>
      <c r="H3542">
        <v>1217.3</v>
      </c>
      <c r="I3542">
        <v>25535.976505139501</v>
      </c>
    </row>
    <row r="3543" spans="1:9" x14ac:dyDescent="0.3">
      <c r="A3543" s="1">
        <v>44317</v>
      </c>
      <c r="B3543" t="s">
        <v>117</v>
      </c>
      <c r="C3543">
        <v>6622</v>
      </c>
      <c r="D3543">
        <v>4499.8999999999996</v>
      </c>
      <c r="E3543">
        <v>67953.790395650853</v>
      </c>
      <c r="F3543">
        <f>IFERROR(NEFT_LAKH_MILLION[[#This Row],[OUTWARD TRANSACTION VALUE]],0)</f>
        <v>67953.790395650853</v>
      </c>
      <c r="G3543">
        <v>7744</v>
      </c>
      <c r="H3543">
        <v>4554.8</v>
      </c>
      <c r="I3543">
        <v>58817.14876033058</v>
      </c>
    </row>
    <row r="3544" spans="1:9" x14ac:dyDescent="0.3">
      <c r="A3544" s="1">
        <v>44317</v>
      </c>
      <c r="B3544" t="s">
        <v>118</v>
      </c>
      <c r="C3544">
        <v>11938</v>
      </c>
      <c r="D3544">
        <v>6663.8</v>
      </c>
      <c r="E3544">
        <v>55820.070363544983</v>
      </c>
      <c r="F3544">
        <f>IFERROR(NEFT_LAKH_MILLION[[#This Row],[OUTWARD TRANSACTION VALUE]],0)</f>
        <v>55820.070363544983</v>
      </c>
      <c r="G3544">
        <v>18782</v>
      </c>
      <c r="H3544">
        <v>13696.7</v>
      </c>
      <c r="I3544">
        <v>72924.608667873501</v>
      </c>
    </row>
    <row r="3545" spans="1:9" x14ac:dyDescent="0.3">
      <c r="A3545" s="1">
        <v>44317</v>
      </c>
      <c r="B3545" t="s">
        <v>119</v>
      </c>
      <c r="C3545">
        <v>43769</v>
      </c>
      <c r="D3545">
        <v>30018.9</v>
      </c>
      <c r="E3545">
        <v>68584.843153830341</v>
      </c>
      <c r="F3545">
        <f>IFERROR(NEFT_LAKH_MILLION[[#This Row],[OUTWARD TRANSACTION VALUE]],0)</f>
        <v>68584.843153830341</v>
      </c>
      <c r="G3545">
        <v>63629</v>
      </c>
      <c r="H3545">
        <v>36060.400000000001</v>
      </c>
      <c r="I3545">
        <v>56672.900721369188</v>
      </c>
    </row>
    <row r="3546" spans="1:9" x14ac:dyDescent="0.3">
      <c r="A3546" s="1">
        <v>44317</v>
      </c>
      <c r="B3546" t="s">
        <v>120</v>
      </c>
      <c r="C3546">
        <v>619</v>
      </c>
      <c r="D3546">
        <v>6598.6</v>
      </c>
      <c r="E3546">
        <v>1066009.6930533119</v>
      </c>
      <c r="F3546">
        <f>IFERROR(NEFT_LAKH_MILLION[[#This Row],[OUTWARD TRANSACTION VALUE]],0)</f>
        <v>1066009.6930533119</v>
      </c>
      <c r="G3546">
        <v>23</v>
      </c>
      <c r="H3546">
        <v>3225.1</v>
      </c>
      <c r="I3546">
        <v>14022173.913043479</v>
      </c>
    </row>
    <row r="3547" spans="1:9" x14ac:dyDescent="0.3">
      <c r="A3547" s="1">
        <v>44317</v>
      </c>
      <c r="B3547" t="s">
        <v>121</v>
      </c>
      <c r="C3547">
        <v>3869</v>
      </c>
      <c r="D3547">
        <v>3259.4</v>
      </c>
      <c r="E3547">
        <v>84243.990695270099</v>
      </c>
      <c r="F3547">
        <f>IFERROR(NEFT_LAKH_MILLION[[#This Row],[OUTWARD TRANSACTION VALUE]],0)</f>
        <v>84243.990695270099</v>
      </c>
      <c r="G3547">
        <v>3900</v>
      </c>
      <c r="H3547">
        <v>2006.6</v>
      </c>
      <c r="I3547">
        <v>51451.282051282054</v>
      </c>
    </row>
    <row r="3548" spans="1:9" x14ac:dyDescent="0.3">
      <c r="A3548" s="1">
        <v>44317</v>
      </c>
      <c r="B3548" t="s">
        <v>122</v>
      </c>
      <c r="C3548">
        <v>21338</v>
      </c>
      <c r="D3548">
        <v>6839.9</v>
      </c>
      <c r="E3548">
        <v>32055.019214546817</v>
      </c>
      <c r="F3548">
        <f>IFERROR(NEFT_LAKH_MILLION[[#This Row],[OUTWARD TRANSACTION VALUE]],0)</f>
        <v>32055.019214546817</v>
      </c>
      <c r="G3548">
        <v>40521</v>
      </c>
      <c r="H3548">
        <v>12344.3</v>
      </c>
      <c r="I3548">
        <v>30463.956960588337</v>
      </c>
    </row>
    <row r="3549" spans="1:9" x14ac:dyDescent="0.3">
      <c r="A3549" s="1">
        <v>44317</v>
      </c>
      <c r="B3549" t="s">
        <v>123</v>
      </c>
      <c r="C3549">
        <v>1133</v>
      </c>
      <c r="D3549">
        <v>519.29999999999995</v>
      </c>
      <c r="E3549">
        <v>45834.068843777575</v>
      </c>
      <c r="F3549">
        <f>IFERROR(NEFT_LAKH_MILLION[[#This Row],[OUTWARD TRANSACTION VALUE]],0)</f>
        <v>45834.068843777575</v>
      </c>
      <c r="G3549">
        <v>1862</v>
      </c>
      <c r="H3549">
        <v>789.2</v>
      </c>
      <c r="I3549">
        <v>42384.532760472612</v>
      </c>
    </row>
    <row r="3550" spans="1:9" x14ac:dyDescent="0.3">
      <c r="A3550" s="1">
        <v>44317</v>
      </c>
      <c r="B3550" t="s">
        <v>124</v>
      </c>
      <c r="C3550">
        <v>82817</v>
      </c>
      <c r="D3550">
        <v>32048</v>
      </c>
      <c r="E3550">
        <v>38697.368897690088</v>
      </c>
      <c r="F3550">
        <f>IFERROR(NEFT_LAKH_MILLION[[#This Row],[OUTWARD TRANSACTION VALUE]],0)</f>
        <v>38697.368897690088</v>
      </c>
      <c r="G3550">
        <v>105384</v>
      </c>
      <c r="H3550">
        <v>43093.599999999999</v>
      </c>
      <c r="I3550">
        <v>40891.976011538754</v>
      </c>
    </row>
    <row r="3551" spans="1:9" x14ac:dyDescent="0.3">
      <c r="A3551" s="1">
        <v>44317</v>
      </c>
      <c r="B3551" t="s">
        <v>125</v>
      </c>
      <c r="C3551">
        <v>11090</v>
      </c>
      <c r="D3551">
        <v>3087.8</v>
      </c>
      <c r="E3551">
        <v>27843.101893597835</v>
      </c>
      <c r="F3551">
        <f>IFERROR(NEFT_LAKH_MILLION[[#This Row],[OUTWARD TRANSACTION VALUE]],0)</f>
        <v>27843.101893597835</v>
      </c>
      <c r="G3551">
        <v>7170</v>
      </c>
      <c r="H3551">
        <v>1654.3</v>
      </c>
      <c r="I3551">
        <v>23072.52440725244</v>
      </c>
    </row>
    <row r="3552" spans="1:9" x14ac:dyDescent="0.3">
      <c r="A3552" s="1">
        <v>44317</v>
      </c>
      <c r="B3552" t="s">
        <v>126</v>
      </c>
      <c r="C3552">
        <v>28222</v>
      </c>
      <c r="D3552">
        <v>6262.9</v>
      </c>
      <c r="E3552">
        <v>22191.552689391254</v>
      </c>
      <c r="F3552">
        <f>IFERROR(NEFT_LAKH_MILLION[[#This Row],[OUTWARD TRANSACTION VALUE]],0)</f>
        <v>22191.552689391254</v>
      </c>
      <c r="G3552">
        <v>6917</v>
      </c>
      <c r="H3552">
        <v>18298.5</v>
      </c>
      <c r="I3552">
        <v>264543.87740349863</v>
      </c>
    </row>
    <row r="3553" spans="1:9" x14ac:dyDescent="0.3">
      <c r="A3553" s="1">
        <v>44317</v>
      </c>
      <c r="B3553" t="s">
        <v>127</v>
      </c>
      <c r="C3553">
        <v>27255</v>
      </c>
      <c r="D3553">
        <v>12247.1</v>
      </c>
      <c r="E3553">
        <v>44935.241240139425</v>
      </c>
      <c r="F3553">
        <f>IFERROR(NEFT_LAKH_MILLION[[#This Row],[OUTWARD TRANSACTION VALUE]],0)</f>
        <v>44935.241240139425</v>
      </c>
      <c r="G3553">
        <v>33603</v>
      </c>
      <c r="H3553">
        <v>31847.599999999999</v>
      </c>
      <c r="I3553">
        <v>94776.061661161206</v>
      </c>
    </row>
    <row r="3554" spans="1:9" x14ac:dyDescent="0.3">
      <c r="A3554" s="1">
        <v>44317</v>
      </c>
      <c r="B3554" t="s">
        <v>222</v>
      </c>
      <c r="C3554">
        <v>45677</v>
      </c>
      <c r="D3554">
        <v>50136.9</v>
      </c>
      <c r="E3554">
        <v>109763.99500842876</v>
      </c>
      <c r="F3554">
        <f>IFERROR(NEFT_LAKH_MILLION[[#This Row],[OUTWARD TRANSACTION VALUE]],0)</f>
        <v>109763.99500842876</v>
      </c>
      <c r="G3554">
        <v>6653</v>
      </c>
      <c r="H3554">
        <v>2049.1999999999998</v>
      </c>
      <c r="I3554">
        <v>30801.142341800685</v>
      </c>
    </row>
    <row r="3555" spans="1:9" x14ac:dyDescent="0.3">
      <c r="A3555" s="1">
        <v>44317</v>
      </c>
      <c r="B3555" t="s">
        <v>223</v>
      </c>
      <c r="C3555">
        <v>4888238</v>
      </c>
      <c r="D3555">
        <v>652435.6</v>
      </c>
      <c r="E3555">
        <v>13347.050614147674</v>
      </c>
      <c r="F3555">
        <f>IFERROR(NEFT_LAKH_MILLION[[#This Row],[OUTWARD TRANSACTION VALUE]],0)</f>
        <v>13347.050614147674</v>
      </c>
      <c r="G3555">
        <v>1580233</v>
      </c>
      <c r="H3555">
        <v>1054650.5</v>
      </c>
      <c r="I3555">
        <v>66740.189579637939</v>
      </c>
    </row>
    <row r="3556" spans="1:9" x14ac:dyDescent="0.3">
      <c r="A3556" s="1">
        <v>44317</v>
      </c>
      <c r="B3556" t="s">
        <v>130</v>
      </c>
      <c r="C3556">
        <v>27347</v>
      </c>
      <c r="D3556">
        <v>13412.1</v>
      </c>
      <c r="E3556">
        <v>49044.136468351193</v>
      </c>
      <c r="F3556">
        <f>IFERROR(NEFT_LAKH_MILLION[[#This Row],[OUTWARD TRANSACTION VALUE]],0)</f>
        <v>49044.136468351193</v>
      </c>
      <c r="G3556">
        <v>26240</v>
      </c>
      <c r="H3556">
        <v>12692</v>
      </c>
      <c r="I3556">
        <v>48368.902439024387</v>
      </c>
    </row>
    <row r="3557" spans="1:9" x14ac:dyDescent="0.3">
      <c r="A3557" s="1">
        <v>44317</v>
      </c>
      <c r="B3557" t="s">
        <v>132</v>
      </c>
      <c r="C3557">
        <v>305162</v>
      </c>
      <c r="D3557">
        <v>193728.8</v>
      </c>
      <c r="E3557">
        <v>63483.920016253665</v>
      </c>
      <c r="F3557">
        <f>IFERROR(NEFT_LAKH_MILLION[[#This Row],[OUTWARD TRANSACTION VALUE]],0)</f>
        <v>63483.920016253665</v>
      </c>
      <c r="G3557">
        <v>1143620</v>
      </c>
      <c r="H3557">
        <v>369778.6</v>
      </c>
      <c r="I3557">
        <v>32334.044525279376</v>
      </c>
    </row>
    <row r="3558" spans="1:9" x14ac:dyDescent="0.3">
      <c r="A3558" s="1">
        <v>44317</v>
      </c>
      <c r="B3558" t="s">
        <v>133</v>
      </c>
      <c r="C3558">
        <v>5589802</v>
      </c>
      <c r="D3558">
        <v>4269595.5</v>
      </c>
      <c r="E3558">
        <v>76381.873633448908</v>
      </c>
      <c r="F3558">
        <f>IFERROR(NEFT_LAKH_MILLION[[#This Row],[OUTWARD TRANSACTION VALUE]],0)</f>
        <v>76381.873633448908</v>
      </c>
      <c r="G3558">
        <v>16509889</v>
      </c>
      <c r="H3558">
        <v>6858953.4000000004</v>
      </c>
      <c r="I3558">
        <v>41544.515532478748</v>
      </c>
    </row>
    <row r="3559" spans="1:9" x14ac:dyDescent="0.3">
      <c r="A3559" s="1">
        <v>44317</v>
      </c>
      <c r="B3559" t="s">
        <v>244</v>
      </c>
      <c r="C3559">
        <v>969</v>
      </c>
      <c r="D3559">
        <v>40153</v>
      </c>
      <c r="E3559">
        <v>4143756.4499484003</v>
      </c>
      <c r="F3559">
        <f>IFERROR(NEFT_LAKH_MILLION[[#This Row],[OUTWARD TRANSACTION VALUE]],0)</f>
        <v>4143756.4499484003</v>
      </c>
      <c r="G3559">
        <v>1870</v>
      </c>
      <c r="H3559">
        <v>58398.6</v>
      </c>
      <c r="I3559">
        <v>3122919.7860962567</v>
      </c>
    </row>
    <row r="3560" spans="1:9" x14ac:dyDescent="0.3">
      <c r="A3560" s="1">
        <v>44317</v>
      </c>
      <c r="B3560" t="s">
        <v>236</v>
      </c>
      <c r="C3560">
        <v>5104</v>
      </c>
      <c r="D3560">
        <v>3065.5</v>
      </c>
      <c r="E3560">
        <v>60060.736677115987</v>
      </c>
      <c r="F3560">
        <f>IFERROR(NEFT_LAKH_MILLION[[#This Row],[OUTWARD TRANSACTION VALUE]],0)</f>
        <v>60060.736677115987</v>
      </c>
      <c r="G3560">
        <v>1929</v>
      </c>
      <c r="H3560">
        <v>2250.9</v>
      </c>
      <c r="I3560">
        <v>116687.40279937792</v>
      </c>
    </row>
    <row r="3561" spans="1:9" x14ac:dyDescent="0.3">
      <c r="A3561" s="1">
        <v>44317</v>
      </c>
      <c r="B3561" t="s">
        <v>136</v>
      </c>
      <c r="C3561">
        <v>44</v>
      </c>
      <c r="D3561">
        <v>269.3</v>
      </c>
      <c r="E3561">
        <v>612045.45454545459</v>
      </c>
      <c r="F3561">
        <f>IFERROR(NEFT_LAKH_MILLION[[#This Row],[OUTWARD TRANSACTION VALUE]],0)</f>
        <v>612045.45454545459</v>
      </c>
      <c r="G3561">
        <v>31</v>
      </c>
      <c r="H3561">
        <v>1342.7</v>
      </c>
      <c r="I3561">
        <v>4331290.3225806449</v>
      </c>
    </row>
    <row r="3562" spans="1:9" x14ac:dyDescent="0.3">
      <c r="A3562" s="1">
        <v>44317</v>
      </c>
      <c r="B3562" t="s">
        <v>137</v>
      </c>
      <c r="C3562">
        <v>3648</v>
      </c>
      <c r="D3562">
        <v>8364.7999999999993</v>
      </c>
      <c r="E3562">
        <v>229298.24561403506</v>
      </c>
      <c r="F3562">
        <f>IFERROR(NEFT_LAKH_MILLION[[#This Row],[OUTWARD TRANSACTION VALUE]],0)</f>
        <v>229298.24561403506</v>
      </c>
      <c r="G3562">
        <v>298</v>
      </c>
      <c r="H3562">
        <v>14484.3</v>
      </c>
      <c r="I3562">
        <v>4860503.3557046978</v>
      </c>
    </row>
    <row r="3563" spans="1:9" x14ac:dyDescent="0.3">
      <c r="A3563" s="1">
        <v>44317</v>
      </c>
      <c r="B3563" t="s">
        <v>138</v>
      </c>
      <c r="C3563">
        <v>14946</v>
      </c>
      <c r="D3563">
        <v>10298.200000000001</v>
      </c>
      <c r="E3563">
        <v>68902.716445871818</v>
      </c>
      <c r="F3563">
        <f>IFERROR(NEFT_LAKH_MILLION[[#This Row],[OUTWARD TRANSACTION VALUE]],0)</f>
        <v>68902.716445871818</v>
      </c>
      <c r="G3563">
        <v>9185</v>
      </c>
      <c r="H3563">
        <v>11648.5</v>
      </c>
      <c r="I3563">
        <v>126820.90364725095</v>
      </c>
    </row>
    <row r="3564" spans="1:9" x14ac:dyDescent="0.3">
      <c r="A3564" s="1">
        <v>44317</v>
      </c>
      <c r="B3564" t="s">
        <v>240</v>
      </c>
      <c r="C3564">
        <v>1939</v>
      </c>
      <c r="D3564">
        <v>1397.6</v>
      </c>
      <c r="E3564">
        <v>72078.390923156272</v>
      </c>
      <c r="F3564">
        <f>IFERROR(NEFT_LAKH_MILLION[[#This Row],[OUTWARD TRANSACTION VALUE]],0)</f>
        <v>72078.390923156272</v>
      </c>
      <c r="G3564">
        <v>2879</v>
      </c>
      <c r="H3564">
        <v>1080.2</v>
      </c>
      <c r="I3564">
        <v>37519.972212573812</v>
      </c>
    </row>
    <row r="3565" spans="1:9" x14ac:dyDescent="0.3">
      <c r="A3565" s="1">
        <v>44317</v>
      </c>
      <c r="B3565" t="s">
        <v>139</v>
      </c>
      <c r="C3565">
        <v>65613</v>
      </c>
      <c r="D3565">
        <v>79061</v>
      </c>
      <c r="E3565">
        <v>120495.93830490908</v>
      </c>
      <c r="F3565">
        <f>IFERROR(NEFT_LAKH_MILLION[[#This Row],[OUTWARD TRANSACTION VALUE]],0)</f>
        <v>120495.93830490908</v>
      </c>
      <c r="G3565">
        <v>1365296</v>
      </c>
      <c r="H3565">
        <v>70043</v>
      </c>
      <c r="I3565">
        <v>5130.2428191395857</v>
      </c>
    </row>
    <row r="3566" spans="1:9" x14ac:dyDescent="0.3">
      <c r="A3566" s="1">
        <v>44317</v>
      </c>
      <c r="B3566" t="s">
        <v>140</v>
      </c>
      <c r="C3566">
        <v>14529</v>
      </c>
      <c r="D3566">
        <v>6827.1</v>
      </c>
      <c r="E3566">
        <v>46989.469337187693</v>
      </c>
      <c r="F3566">
        <f>IFERROR(NEFT_LAKH_MILLION[[#This Row],[OUTWARD TRANSACTION VALUE]],0)</f>
        <v>46989.469337187693</v>
      </c>
      <c r="G3566">
        <v>19173</v>
      </c>
      <c r="H3566">
        <v>6334.5</v>
      </c>
      <c r="I3566">
        <v>33038.648098889062</v>
      </c>
    </row>
    <row r="3567" spans="1:9" x14ac:dyDescent="0.3">
      <c r="A3567" s="1">
        <v>44317</v>
      </c>
      <c r="B3567" t="s">
        <v>141</v>
      </c>
      <c r="C3567">
        <v>18267</v>
      </c>
      <c r="D3567">
        <v>10195.799999999999</v>
      </c>
      <c r="E3567">
        <v>55815.40482837904</v>
      </c>
      <c r="F3567">
        <f>IFERROR(NEFT_LAKH_MILLION[[#This Row],[OUTWARD TRANSACTION VALUE]],0)</f>
        <v>55815.40482837904</v>
      </c>
      <c r="G3567">
        <v>45226</v>
      </c>
      <c r="H3567">
        <v>16385.2</v>
      </c>
      <c r="I3567">
        <v>36229.602441073715</v>
      </c>
    </row>
    <row r="3568" spans="1:9" x14ac:dyDescent="0.3">
      <c r="A3568" s="1">
        <v>44317</v>
      </c>
      <c r="B3568" t="s">
        <v>142</v>
      </c>
      <c r="C3568">
        <v>3466848</v>
      </c>
      <c r="D3568">
        <v>1199746.7</v>
      </c>
      <c r="E3568">
        <v>34606.267710612061</v>
      </c>
      <c r="F3568">
        <f>IFERROR(NEFT_LAKH_MILLION[[#This Row],[OUTWARD TRANSACTION VALUE]],0)</f>
        <v>34606.267710612061</v>
      </c>
      <c r="G3568">
        <v>1622051</v>
      </c>
      <c r="H3568">
        <v>1151136.2</v>
      </c>
      <c r="I3568">
        <v>70967.941205301191</v>
      </c>
    </row>
    <row r="3569" spans="1:9" x14ac:dyDescent="0.3">
      <c r="A3569" s="1">
        <v>44317</v>
      </c>
      <c r="B3569" t="s">
        <v>143</v>
      </c>
      <c r="C3569">
        <v>5090</v>
      </c>
      <c r="D3569">
        <v>1905.2</v>
      </c>
      <c r="E3569">
        <v>37430.255402750488</v>
      </c>
      <c r="F3569">
        <f>IFERROR(NEFT_LAKH_MILLION[[#This Row],[OUTWARD TRANSACTION VALUE]],0)</f>
        <v>37430.255402750488</v>
      </c>
      <c r="G3569">
        <v>7312</v>
      </c>
      <c r="H3569">
        <v>2712</v>
      </c>
      <c r="I3569">
        <v>37089.715536105032</v>
      </c>
    </row>
    <row r="3570" spans="1:9" x14ac:dyDescent="0.3">
      <c r="A3570" s="1">
        <v>44317</v>
      </c>
      <c r="B3570" t="s">
        <v>144</v>
      </c>
      <c r="C3570">
        <v>6129</v>
      </c>
      <c r="D3570">
        <v>1464.9</v>
      </c>
      <c r="E3570">
        <v>23901.125795398922</v>
      </c>
      <c r="F3570">
        <f>IFERROR(NEFT_LAKH_MILLION[[#This Row],[OUTWARD TRANSACTION VALUE]],0)</f>
        <v>23901.125795398922</v>
      </c>
      <c r="G3570">
        <v>3030</v>
      </c>
      <c r="H3570">
        <v>1569.8</v>
      </c>
      <c r="I3570">
        <v>51808.580858085807</v>
      </c>
    </row>
    <row r="3571" spans="1:9" x14ac:dyDescent="0.3">
      <c r="A3571" s="1">
        <v>44317</v>
      </c>
      <c r="B3571" t="s">
        <v>145</v>
      </c>
      <c r="C3571">
        <v>6783</v>
      </c>
      <c r="D3571">
        <v>8127.4</v>
      </c>
      <c r="E3571">
        <v>119820.13858174848</v>
      </c>
      <c r="F3571">
        <f>IFERROR(NEFT_LAKH_MILLION[[#This Row],[OUTWARD TRANSACTION VALUE]],0)</f>
        <v>119820.13858174848</v>
      </c>
      <c r="G3571">
        <v>7327</v>
      </c>
      <c r="H3571">
        <v>2795.1</v>
      </c>
      <c r="I3571">
        <v>38147.945953323324</v>
      </c>
    </row>
    <row r="3572" spans="1:9" x14ac:dyDescent="0.3">
      <c r="A3572" s="1">
        <v>44317</v>
      </c>
      <c r="B3572" t="s">
        <v>146</v>
      </c>
      <c r="C3572">
        <v>455390</v>
      </c>
      <c r="D3572">
        <v>301384.5</v>
      </c>
      <c r="E3572">
        <v>66181.624541601705</v>
      </c>
      <c r="F3572">
        <f>IFERROR(NEFT_LAKH_MILLION[[#This Row],[OUTWARD TRANSACTION VALUE]],0)</f>
        <v>66181.624541601705</v>
      </c>
      <c r="G3572">
        <v>685075</v>
      </c>
      <c r="H3572">
        <v>377026.2</v>
      </c>
      <c r="I3572">
        <v>55034.295515089587</v>
      </c>
    </row>
    <row r="3573" spans="1:9" x14ac:dyDescent="0.3">
      <c r="A3573" s="1">
        <v>44317</v>
      </c>
      <c r="B3573" t="s">
        <v>237</v>
      </c>
      <c r="C3573">
        <v>3848</v>
      </c>
      <c r="D3573">
        <v>6459.8</v>
      </c>
      <c r="E3573">
        <v>167874.22037422037</v>
      </c>
      <c r="F3573">
        <f>IFERROR(NEFT_LAKH_MILLION[[#This Row],[OUTWARD TRANSACTION VALUE]],0)</f>
        <v>167874.22037422037</v>
      </c>
      <c r="G3573">
        <v>5369</v>
      </c>
      <c r="H3573">
        <v>1765.9</v>
      </c>
      <c r="I3573">
        <v>32890.668653380519</v>
      </c>
    </row>
    <row r="3574" spans="1:9" x14ac:dyDescent="0.3">
      <c r="A3574" s="1">
        <v>44317</v>
      </c>
      <c r="B3574" t="s">
        <v>147</v>
      </c>
      <c r="C3574">
        <v>178</v>
      </c>
      <c r="D3574">
        <v>2817.1</v>
      </c>
      <c r="E3574">
        <v>1582640.4494382022</v>
      </c>
      <c r="F3574">
        <f>IFERROR(NEFT_LAKH_MILLION[[#This Row],[OUTWARD TRANSACTION VALUE]],0)</f>
        <v>1582640.4494382022</v>
      </c>
      <c r="G3574">
        <v>35</v>
      </c>
      <c r="H3574">
        <v>54.2</v>
      </c>
      <c r="I3574">
        <v>154857.14285714287</v>
      </c>
    </row>
    <row r="3575" spans="1:9" x14ac:dyDescent="0.3">
      <c r="A3575" s="1">
        <v>44317</v>
      </c>
      <c r="B3575" t="s">
        <v>148</v>
      </c>
      <c r="C3575">
        <v>11698</v>
      </c>
      <c r="D3575">
        <v>20539</v>
      </c>
      <c r="E3575">
        <v>175577.02171311335</v>
      </c>
      <c r="F3575">
        <f>IFERROR(NEFT_LAKH_MILLION[[#This Row],[OUTWARD TRANSACTION VALUE]],0)</f>
        <v>175577.02171311335</v>
      </c>
      <c r="G3575">
        <v>5520</v>
      </c>
      <c r="H3575">
        <v>118604.6</v>
      </c>
      <c r="I3575">
        <v>2148634.0579710146</v>
      </c>
    </row>
    <row r="3576" spans="1:9" x14ac:dyDescent="0.3">
      <c r="A3576" s="1">
        <v>44317</v>
      </c>
      <c r="B3576" t="s">
        <v>149</v>
      </c>
      <c r="C3576">
        <v>4329</v>
      </c>
      <c r="D3576">
        <v>2033</v>
      </c>
      <c r="E3576">
        <v>46962.346962346965</v>
      </c>
      <c r="F3576">
        <f>IFERROR(NEFT_LAKH_MILLION[[#This Row],[OUTWARD TRANSACTION VALUE]],0)</f>
        <v>46962.346962346965</v>
      </c>
      <c r="G3576">
        <v>14393</v>
      </c>
      <c r="H3576">
        <v>5082.7</v>
      </c>
      <c r="I3576">
        <v>35313.694156881815</v>
      </c>
    </row>
    <row r="3577" spans="1:9" x14ac:dyDescent="0.3">
      <c r="A3577" s="1">
        <v>44317</v>
      </c>
      <c r="B3577" t="s">
        <v>150</v>
      </c>
      <c r="C3577">
        <v>217403</v>
      </c>
      <c r="D3577">
        <v>147383.20000000001</v>
      </c>
      <c r="E3577">
        <v>67792.624756788093</v>
      </c>
      <c r="F3577">
        <f>IFERROR(NEFT_LAKH_MILLION[[#This Row],[OUTWARD TRANSACTION VALUE]],0)</f>
        <v>67792.624756788093</v>
      </c>
      <c r="G3577">
        <v>325556</v>
      </c>
      <c r="H3577">
        <v>183425.4</v>
      </c>
      <c r="I3577">
        <v>56342.196119868779</v>
      </c>
    </row>
    <row r="3578" spans="1:9" x14ac:dyDescent="0.3">
      <c r="A3578" s="1">
        <v>44317</v>
      </c>
      <c r="B3578" t="s">
        <v>151</v>
      </c>
      <c r="C3578">
        <v>4385</v>
      </c>
      <c r="D3578">
        <v>2590.5</v>
      </c>
      <c r="E3578">
        <v>59076.396807297606</v>
      </c>
      <c r="F3578">
        <f>IFERROR(NEFT_LAKH_MILLION[[#This Row],[OUTWARD TRANSACTION VALUE]],0)</f>
        <v>59076.396807297606</v>
      </c>
      <c r="G3578">
        <v>5750</v>
      </c>
      <c r="H3578">
        <v>4102.5</v>
      </c>
      <c r="I3578">
        <v>71347.826086956527</v>
      </c>
    </row>
    <row r="3579" spans="1:9" x14ac:dyDescent="0.3">
      <c r="A3579" s="1">
        <v>44317</v>
      </c>
      <c r="B3579" t="s">
        <v>152</v>
      </c>
      <c r="C3579">
        <v>27415</v>
      </c>
      <c r="D3579">
        <v>133390.79999999999</v>
      </c>
      <c r="E3579">
        <v>486561.37151194597</v>
      </c>
      <c r="F3579">
        <f>IFERROR(NEFT_LAKH_MILLION[[#This Row],[OUTWARD TRANSACTION VALUE]],0)</f>
        <v>486561.37151194597</v>
      </c>
      <c r="G3579">
        <v>19036</v>
      </c>
      <c r="H3579">
        <v>138824.4</v>
      </c>
      <c r="I3579">
        <v>729272.95650346717</v>
      </c>
    </row>
    <row r="3580" spans="1:9" x14ac:dyDescent="0.3">
      <c r="A3580" s="1">
        <v>44317</v>
      </c>
      <c r="B3580" t="s">
        <v>153</v>
      </c>
      <c r="C3580">
        <v>12954</v>
      </c>
      <c r="D3580">
        <v>9147.2999999999993</v>
      </c>
      <c r="E3580">
        <v>70613.710050949507</v>
      </c>
      <c r="F3580">
        <f>IFERROR(NEFT_LAKH_MILLION[[#This Row],[OUTWARD TRANSACTION VALUE]],0)</f>
        <v>70613.710050949507</v>
      </c>
      <c r="G3580">
        <v>12342</v>
      </c>
      <c r="H3580">
        <v>6517.7</v>
      </c>
      <c r="I3580">
        <v>52809.107113919948</v>
      </c>
    </row>
    <row r="3581" spans="1:9" x14ac:dyDescent="0.3">
      <c r="A3581" s="1">
        <v>44317</v>
      </c>
      <c r="B3581" t="s">
        <v>225</v>
      </c>
      <c r="C3581">
        <v>3491</v>
      </c>
      <c r="D3581">
        <v>2738</v>
      </c>
      <c r="E3581">
        <v>78430.249212260096</v>
      </c>
      <c r="F3581">
        <f>IFERROR(NEFT_LAKH_MILLION[[#This Row],[OUTWARD TRANSACTION VALUE]],0)</f>
        <v>78430.249212260096</v>
      </c>
      <c r="G3581">
        <v>4097</v>
      </c>
      <c r="H3581">
        <v>3078.7</v>
      </c>
      <c r="I3581">
        <v>75145.228215767638</v>
      </c>
    </row>
    <row r="3582" spans="1:9" x14ac:dyDescent="0.3">
      <c r="A3582" s="1">
        <v>44317</v>
      </c>
      <c r="B3582" t="s">
        <v>226</v>
      </c>
      <c r="C3582">
        <v>1179</v>
      </c>
      <c r="D3582">
        <v>1585.3</v>
      </c>
      <c r="E3582">
        <v>134461.40797285835</v>
      </c>
      <c r="F3582">
        <f>IFERROR(NEFT_LAKH_MILLION[[#This Row],[OUTWARD TRANSACTION VALUE]],0)</f>
        <v>134461.40797285835</v>
      </c>
      <c r="G3582">
        <v>2921</v>
      </c>
      <c r="H3582">
        <v>932.5</v>
      </c>
      <c r="I3582">
        <v>31923.998630605958</v>
      </c>
    </row>
    <row r="3583" spans="1:9" x14ac:dyDescent="0.3">
      <c r="A3583" s="1">
        <v>44317</v>
      </c>
      <c r="B3583" t="s">
        <v>155</v>
      </c>
      <c r="C3583">
        <v>9182</v>
      </c>
      <c r="D3583">
        <v>21458.3</v>
      </c>
      <c r="E3583">
        <v>233699.62971030278</v>
      </c>
      <c r="F3583">
        <f>IFERROR(NEFT_LAKH_MILLION[[#This Row],[OUTWARD TRANSACTION VALUE]],0)</f>
        <v>233699.62971030278</v>
      </c>
      <c r="G3583">
        <v>18148</v>
      </c>
      <c r="H3583">
        <v>7318.2</v>
      </c>
      <c r="I3583">
        <v>40325.104694732203</v>
      </c>
    </row>
    <row r="3584" spans="1:9" x14ac:dyDescent="0.3">
      <c r="A3584" s="1">
        <v>44317</v>
      </c>
      <c r="B3584" t="s">
        <v>156</v>
      </c>
      <c r="C3584">
        <v>673140</v>
      </c>
      <c r="D3584">
        <v>407948.1</v>
      </c>
      <c r="E3584">
        <v>60603.752562616988</v>
      </c>
      <c r="F3584">
        <f>IFERROR(NEFT_LAKH_MILLION[[#This Row],[OUTWARD TRANSACTION VALUE]],0)</f>
        <v>60603.752562616988</v>
      </c>
      <c r="G3584">
        <v>932001</v>
      </c>
      <c r="H3584">
        <v>452593.6</v>
      </c>
      <c r="I3584">
        <v>48561.492959771502</v>
      </c>
    </row>
    <row r="3585" spans="1:9" x14ac:dyDescent="0.3">
      <c r="A3585" s="1">
        <v>44317</v>
      </c>
      <c r="B3585" t="s">
        <v>157</v>
      </c>
      <c r="C3585">
        <v>5202063</v>
      </c>
      <c r="D3585">
        <v>4060218</v>
      </c>
      <c r="E3585">
        <v>78050.150488373562</v>
      </c>
      <c r="F3585">
        <f>IFERROR(NEFT_LAKH_MILLION[[#This Row],[OUTWARD TRANSACTION VALUE]],0)</f>
        <v>78050.150488373562</v>
      </c>
      <c r="G3585">
        <v>2154993</v>
      </c>
      <c r="H3585">
        <v>4331704.7</v>
      </c>
      <c r="I3585">
        <v>201007.83157996336</v>
      </c>
    </row>
    <row r="3586" spans="1:9" x14ac:dyDescent="0.3">
      <c r="A3586" s="1">
        <v>44317</v>
      </c>
      <c r="B3586" t="s">
        <v>158</v>
      </c>
      <c r="C3586">
        <v>20282615</v>
      </c>
      <c r="D3586">
        <v>22989180.899999999</v>
      </c>
      <c r="E3586">
        <v>113344.26502697014</v>
      </c>
      <c r="F3586">
        <f>IFERROR(NEFT_LAKH_MILLION[[#This Row],[OUTWARD TRANSACTION VALUE]],0)</f>
        <v>113344.26502697014</v>
      </c>
      <c r="G3586">
        <v>63459146</v>
      </c>
      <c r="H3586">
        <v>29874275.899999999</v>
      </c>
      <c r="I3586">
        <v>47076.39132111863</v>
      </c>
    </row>
    <row r="3587" spans="1:9" x14ac:dyDescent="0.3">
      <c r="A3587" s="1">
        <v>44317</v>
      </c>
      <c r="B3587" t="s">
        <v>245</v>
      </c>
      <c r="C3587">
        <v>15</v>
      </c>
      <c r="D3587">
        <v>2363.1999999999998</v>
      </c>
      <c r="E3587">
        <v>15754666.666666664</v>
      </c>
      <c r="F3587">
        <f>IFERROR(NEFT_LAKH_MILLION[[#This Row],[OUTWARD TRANSACTION VALUE]],0)</f>
        <v>15754666.666666664</v>
      </c>
      <c r="G3587">
        <v>155</v>
      </c>
      <c r="H3587">
        <v>62.6</v>
      </c>
      <c r="I3587">
        <v>40387.096774193546</v>
      </c>
    </row>
    <row r="3588" spans="1:9" x14ac:dyDescent="0.3">
      <c r="A3588" s="1">
        <v>44317</v>
      </c>
      <c r="B3588" t="s">
        <v>159</v>
      </c>
      <c r="C3588">
        <v>22736</v>
      </c>
      <c r="D3588">
        <v>112594</v>
      </c>
      <c r="E3588">
        <v>495223.43420126673</v>
      </c>
      <c r="F3588">
        <f>IFERROR(NEFT_LAKH_MILLION[[#This Row],[OUTWARD TRANSACTION VALUE]],0)</f>
        <v>495223.43420126673</v>
      </c>
      <c r="G3588">
        <v>4773</v>
      </c>
      <c r="H3588">
        <v>195219.9</v>
      </c>
      <c r="I3588">
        <v>4090087.9949717158</v>
      </c>
    </row>
    <row r="3589" spans="1:9" x14ac:dyDescent="0.3">
      <c r="A3589" s="1">
        <v>44317</v>
      </c>
      <c r="B3589" t="s">
        <v>227</v>
      </c>
      <c r="C3589">
        <v>37061</v>
      </c>
      <c r="D3589">
        <v>34438.699999999997</v>
      </c>
      <c r="E3589">
        <v>92924.36793394672</v>
      </c>
      <c r="F3589">
        <f>IFERROR(NEFT_LAKH_MILLION[[#This Row],[OUTWARD TRANSACTION VALUE]],0)</f>
        <v>92924.36793394672</v>
      </c>
      <c r="G3589">
        <v>45476</v>
      </c>
      <c r="H3589">
        <v>19379.3</v>
      </c>
      <c r="I3589">
        <v>42614.346028674467</v>
      </c>
    </row>
    <row r="3590" spans="1:9" x14ac:dyDescent="0.3">
      <c r="A3590" s="1">
        <v>44317</v>
      </c>
      <c r="B3590" t="s">
        <v>161</v>
      </c>
      <c r="C3590">
        <v>15177</v>
      </c>
      <c r="D3590">
        <v>12651.8</v>
      </c>
      <c r="E3590">
        <v>83361.665678329053</v>
      </c>
      <c r="F3590">
        <f>IFERROR(NEFT_LAKH_MILLION[[#This Row],[OUTWARD TRANSACTION VALUE]],0)</f>
        <v>83361.665678329053</v>
      </c>
      <c r="G3590">
        <v>15193</v>
      </c>
      <c r="H3590">
        <v>6418.5</v>
      </c>
      <c r="I3590">
        <v>42246.429276640556</v>
      </c>
    </row>
    <row r="3591" spans="1:9" x14ac:dyDescent="0.3">
      <c r="A3591" s="1">
        <v>44317</v>
      </c>
      <c r="B3591" t="s">
        <v>162</v>
      </c>
      <c r="C3591">
        <v>38850</v>
      </c>
      <c r="D3591">
        <v>26182.3</v>
      </c>
      <c r="E3591">
        <v>67393.307593307589</v>
      </c>
      <c r="F3591">
        <f>IFERROR(NEFT_LAKH_MILLION[[#This Row],[OUTWARD TRANSACTION VALUE]],0)</f>
        <v>67393.307593307589</v>
      </c>
      <c r="G3591">
        <v>53721</v>
      </c>
      <c r="H3591">
        <v>32869.599999999999</v>
      </c>
      <c r="I3591">
        <v>61185.756035814673</v>
      </c>
    </row>
    <row r="3592" spans="1:9" x14ac:dyDescent="0.3">
      <c r="A3592" s="1">
        <v>44317</v>
      </c>
      <c r="B3592" t="s">
        <v>163</v>
      </c>
      <c r="C3592">
        <v>16199</v>
      </c>
      <c r="D3592">
        <v>25863.1</v>
      </c>
      <c r="E3592">
        <v>159658.62090252485</v>
      </c>
      <c r="F3592">
        <f>IFERROR(NEFT_LAKH_MILLION[[#This Row],[OUTWARD TRANSACTION VALUE]],0)</f>
        <v>159658.62090252485</v>
      </c>
      <c r="G3592">
        <v>13992</v>
      </c>
      <c r="H3592">
        <v>16106.1</v>
      </c>
      <c r="I3592">
        <v>115109.34819897084</v>
      </c>
    </row>
    <row r="3593" spans="1:9" x14ac:dyDescent="0.3">
      <c r="A3593" s="1">
        <v>44317</v>
      </c>
      <c r="B3593" t="s">
        <v>164</v>
      </c>
      <c r="C3593">
        <v>25931</v>
      </c>
      <c r="D3593">
        <v>9695.7999999999993</v>
      </c>
      <c r="E3593">
        <v>37390.767806872078</v>
      </c>
      <c r="F3593">
        <f>IFERROR(NEFT_LAKH_MILLION[[#This Row],[OUTWARD TRANSACTION VALUE]],0)</f>
        <v>37390.767806872078</v>
      </c>
      <c r="G3593">
        <v>24742</v>
      </c>
      <c r="H3593">
        <v>12461.5</v>
      </c>
      <c r="I3593">
        <v>50365.774795893623</v>
      </c>
    </row>
    <row r="3594" spans="1:9" x14ac:dyDescent="0.3">
      <c r="A3594" s="1">
        <v>44317</v>
      </c>
      <c r="B3594" t="s">
        <v>165</v>
      </c>
      <c r="C3594">
        <v>20934</v>
      </c>
      <c r="D3594">
        <v>4259.3999999999996</v>
      </c>
      <c r="E3594">
        <v>20346.804241903123</v>
      </c>
      <c r="F3594">
        <f>IFERROR(NEFT_LAKH_MILLION[[#This Row],[OUTWARD TRANSACTION VALUE]],0)</f>
        <v>20346.804241903123</v>
      </c>
      <c r="G3594">
        <v>1894405</v>
      </c>
      <c r="H3594">
        <v>597320.30000000005</v>
      </c>
      <c r="I3594">
        <v>31530.760317883454</v>
      </c>
    </row>
    <row r="3595" spans="1:9" x14ac:dyDescent="0.3">
      <c r="A3595" s="1">
        <v>44317</v>
      </c>
      <c r="B3595" t="s">
        <v>167</v>
      </c>
      <c r="C3595">
        <v>116562</v>
      </c>
      <c r="D3595">
        <v>24662.6</v>
      </c>
      <c r="E3595">
        <v>21158.353494277722</v>
      </c>
      <c r="F3595">
        <f>IFERROR(NEFT_LAKH_MILLION[[#This Row],[OUTWARD TRANSACTION VALUE]],0)</f>
        <v>21158.353494277722</v>
      </c>
      <c r="G3595">
        <v>157448</v>
      </c>
      <c r="H3595">
        <v>47809.9</v>
      </c>
      <c r="I3595">
        <v>30365.517504191859</v>
      </c>
    </row>
    <row r="3596" spans="1:9" x14ac:dyDescent="0.3">
      <c r="A3596" s="1">
        <v>44317</v>
      </c>
      <c r="B3596" t="s">
        <v>168</v>
      </c>
      <c r="C3596">
        <v>423712</v>
      </c>
      <c r="D3596">
        <v>260524.1</v>
      </c>
      <c r="E3596">
        <v>61486.127369534021</v>
      </c>
      <c r="F3596">
        <f>IFERROR(NEFT_LAKH_MILLION[[#This Row],[OUTWARD TRANSACTION VALUE]],0)</f>
        <v>61486.127369534021</v>
      </c>
      <c r="G3596">
        <v>735105</v>
      </c>
      <c r="H3596">
        <v>357875.4</v>
      </c>
      <c r="I3596">
        <v>48683.575815699798</v>
      </c>
    </row>
    <row r="3597" spans="1:9" x14ac:dyDescent="0.3">
      <c r="A3597" s="1">
        <v>44317</v>
      </c>
      <c r="B3597" t="s">
        <v>169</v>
      </c>
      <c r="C3597">
        <v>35414</v>
      </c>
      <c r="D3597">
        <v>26292.5</v>
      </c>
      <c r="E3597">
        <v>74243.237137855089</v>
      </c>
      <c r="F3597">
        <f>IFERROR(NEFT_LAKH_MILLION[[#This Row],[OUTWARD TRANSACTION VALUE]],0)</f>
        <v>74243.237137855089</v>
      </c>
      <c r="G3597">
        <v>48876</v>
      </c>
      <c r="H3597">
        <v>74719.899999999994</v>
      </c>
      <c r="I3597">
        <v>152876.46288566984</v>
      </c>
    </row>
    <row r="3598" spans="1:9" x14ac:dyDescent="0.3">
      <c r="A3598" s="1">
        <v>44317</v>
      </c>
      <c r="B3598" t="s">
        <v>238</v>
      </c>
      <c r="C3598">
        <v>3033</v>
      </c>
      <c r="D3598">
        <v>1039</v>
      </c>
      <c r="E3598">
        <v>34256.511704582925</v>
      </c>
      <c r="F3598">
        <f>IFERROR(NEFT_LAKH_MILLION[[#This Row],[OUTWARD TRANSACTION VALUE]],0)</f>
        <v>34256.511704582925</v>
      </c>
      <c r="G3598">
        <v>2352</v>
      </c>
      <c r="H3598">
        <v>1970.9</v>
      </c>
      <c r="I3598">
        <v>83796.768707482988</v>
      </c>
    </row>
    <row r="3599" spans="1:9" x14ac:dyDescent="0.3">
      <c r="A3599" s="1">
        <v>44317</v>
      </c>
      <c r="B3599" t="s">
        <v>171</v>
      </c>
      <c r="C3599">
        <v>15458</v>
      </c>
      <c r="D3599">
        <v>9095.4</v>
      </c>
      <c r="E3599">
        <v>58839.43589080088</v>
      </c>
      <c r="F3599">
        <f>IFERROR(NEFT_LAKH_MILLION[[#This Row],[OUTWARD TRANSACTION VALUE]],0)</f>
        <v>58839.43589080088</v>
      </c>
      <c r="G3599">
        <v>30303</v>
      </c>
      <c r="H3599">
        <v>11813.8</v>
      </c>
      <c r="I3599">
        <v>38985.578985578984</v>
      </c>
    </row>
    <row r="3600" spans="1:9" x14ac:dyDescent="0.3">
      <c r="A3600" s="1">
        <v>44317</v>
      </c>
      <c r="B3600" t="s">
        <v>172</v>
      </c>
      <c r="C3600">
        <v>15422</v>
      </c>
      <c r="D3600">
        <v>28718.400000000001</v>
      </c>
      <c r="E3600">
        <v>186217.09246530931</v>
      </c>
      <c r="F3600">
        <f>IFERROR(NEFT_LAKH_MILLION[[#This Row],[OUTWARD TRANSACTION VALUE]],0)</f>
        <v>186217.09246530931</v>
      </c>
      <c r="G3600">
        <v>128539</v>
      </c>
      <c r="H3600">
        <v>29015.5</v>
      </c>
      <c r="I3600">
        <v>22573.304600160263</v>
      </c>
    </row>
    <row r="3601" spans="1:9" x14ac:dyDescent="0.3">
      <c r="A3601" s="1">
        <v>44317</v>
      </c>
      <c r="B3601" t="s">
        <v>173</v>
      </c>
      <c r="C3601">
        <v>112808</v>
      </c>
      <c r="D3601">
        <v>56003.7</v>
      </c>
      <c r="E3601">
        <v>49645.149280192891</v>
      </c>
      <c r="F3601">
        <f>IFERROR(NEFT_LAKH_MILLION[[#This Row],[OUTWARD TRANSACTION VALUE]],0)</f>
        <v>49645.149280192891</v>
      </c>
      <c r="G3601">
        <v>220115</v>
      </c>
      <c r="H3601">
        <v>105247.1</v>
      </c>
      <c r="I3601">
        <v>47814.596915248847</v>
      </c>
    </row>
    <row r="3602" spans="1:9" x14ac:dyDescent="0.3">
      <c r="A3602" s="1">
        <v>44317</v>
      </c>
      <c r="B3602" t="s">
        <v>174</v>
      </c>
      <c r="C3602">
        <v>19581</v>
      </c>
      <c r="D3602">
        <v>14958.8</v>
      </c>
      <c r="E3602">
        <v>76394.46402124509</v>
      </c>
      <c r="F3602">
        <f>IFERROR(NEFT_LAKH_MILLION[[#This Row],[OUTWARD TRANSACTION VALUE]],0)</f>
        <v>76394.46402124509</v>
      </c>
      <c r="G3602">
        <v>29232</v>
      </c>
      <c r="H3602">
        <v>22730.3</v>
      </c>
      <c r="I3602">
        <v>77758.278598795834</v>
      </c>
    </row>
    <row r="3603" spans="1:9" x14ac:dyDescent="0.3">
      <c r="A3603" s="1">
        <v>44317</v>
      </c>
      <c r="B3603" t="s">
        <v>229</v>
      </c>
      <c r="C3603">
        <v>1900</v>
      </c>
      <c r="D3603">
        <v>3174.8</v>
      </c>
      <c r="E3603">
        <v>167094.73684210525</v>
      </c>
      <c r="F3603">
        <f>IFERROR(NEFT_LAKH_MILLION[[#This Row],[OUTWARD TRANSACTION VALUE]],0)</f>
        <v>167094.73684210525</v>
      </c>
      <c r="G3603">
        <v>346</v>
      </c>
      <c r="H3603">
        <v>267.5</v>
      </c>
      <c r="I3603">
        <v>77312.138728323698</v>
      </c>
    </row>
    <row r="3604" spans="1:9" x14ac:dyDescent="0.3">
      <c r="A3604" s="1">
        <v>44317</v>
      </c>
      <c r="B3604" t="s">
        <v>175</v>
      </c>
      <c r="C3604">
        <v>19727</v>
      </c>
      <c r="D3604">
        <v>34926.300000000003</v>
      </c>
      <c r="E3604">
        <v>177048.20803974252</v>
      </c>
      <c r="F3604">
        <f>IFERROR(NEFT_LAKH_MILLION[[#This Row],[OUTWARD TRANSACTION VALUE]],0)</f>
        <v>177048.20803974252</v>
      </c>
      <c r="G3604">
        <v>32763</v>
      </c>
      <c r="H3604">
        <v>40270.1</v>
      </c>
      <c r="I3604">
        <v>122913.34737356164</v>
      </c>
    </row>
    <row r="3605" spans="1:9" x14ac:dyDescent="0.3">
      <c r="A3605" s="1">
        <v>44317</v>
      </c>
      <c r="B3605" t="s">
        <v>176</v>
      </c>
      <c r="C3605">
        <v>5082</v>
      </c>
      <c r="D3605">
        <v>5905.9</v>
      </c>
      <c r="E3605">
        <v>116212.12121212122</v>
      </c>
      <c r="F3605">
        <f>IFERROR(NEFT_LAKH_MILLION[[#This Row],[OUTWARD TRANSACTION VALUE]],0)</f>
        <v>116212.12121212122</v>
      </c>
      <c r="G3605">
        <v>11523</v>
      </c>
      <c r="H3605">
        <v>5909.2</v>
      </c>
      <c r="I3605">
        <v>51281.78425757181</v>
      </c>
    </row>
    <row r="3606" spans="1:9" x14ac:dyDescent="0.3">
      <c r="A3606" s="1">
        <v>44317</v>
      </c>
      <c r="B3606" t="s">
        <v>230</v>
      </c>
      <c r="C3606">
        <v>7563</v>
      </c>
      <c r="D3606">
        <v>3530.8</v>
      </c>
      <c r="E3606">
        <v>46685.177839481687</v>
      </c>
      <c r="F3606">
        <f>IFERROR(NEFT_LAKH_MILLION[[#This Row],[OUTWARD TRANSACTION VALUE]],0)</f>
        <v>46685.177839481687</v>
      </c>
      <c r="G3606">
        <v>81004</v>
      </c>
      <c r="H3606">
        <v>15430.3</v>
      </c>
      <c r="I3606">
        <v>19048.812404325712</v>
      </c>
    </row>
    <row r="3607" spans="1:9" x14ac:dyDescent="0.3">
      <c r="A3607" s="1">
        <v>44317</v>
      </c>
      <c r="B3607" t="s">
        <v>177</v>
      </c>
      <c r="C3607">
        <v>150672</v>
      </c>
      <c r="D3607">
        <v>119272.8</v>
      </c>
      <c r="E3607">
        <v>79160.560688117228</v>
      </c>
      <c r="F3607">
        <f>IFERROR(NEFT_LAKH_MILLION[[#This Row],[OUTWARD TRANSACTION VALUE]],0)</f>
        <v>79160.560688117228</v>
      </c>
      <c r="G3607">
        <v>207991</v>
      </c>
      <c r="H3607">
        <v>142356.4</v>
      </c>
      <c r="I3607">
        <v>68443.53842233558</v>
      </c>
    </row>
    <row r="3608" spans="1:9" x14ac:dyDescent="0.3">
      <c r="A3608" s="1">
        <v>44317</v>
      </c>
      <c r="B3608" t="s">
        <v>178</v>
      </c>
      <c r="C3608">
        <v>1388</v>
      </c>
      <c r="D3608">
        <v>21438.3</v>
      </c>
      <c r="E3608">
        <v>1544546.1095100865</v>
      </c>
      <c r="F3608">
        <f>IFERROR(NEFT_LAKH_MILLION[[#This Row],[OUTWARD TRANSACTION VALUE]],0)</f>
        <v>1544546.1095100865</v>
      </c>
      <c r="G3608">
        <v>1876</v>
      </c>
      <c r="H3608">
        <v>2108.5</v>
      </c>
      <c r="I3608">
        <v>112393.39019189765</v>
      </c>
    </row>
    <row r="3609" spans="1:9" x14ac:dyDescent="0.3">
      <c r="A3609" s="1">
        <v>44317</v>
      </c>
      <c r="B3609" t="s">
        <v>179</v>
      </c>
      <c r="C3609">
        <v>5789</v>
      </c>
      <c r="D3609">
        <v>3441.3</v>
      </c>
      <c r="E3609">
        <v>59445.500086370703</v>
      </c>
      <c r="F3609">
        <f>IFERROR(NEFT_LAKH_MILLION[[#This Row],[OUTWARD TRANSACTION VALUE]],0)</f>
        <v>59445.500086370703</v>
      </c>
      <c r="G3609">
        <v>8192</v>
      </c>
      <c r="H3609">
        <v>7174.9</v>
      </c>
      <c r="I3609">
        <v>87584.228515625</v>
      </c>
    </row>
    <row r="3610" spans="1:9" x14ac:dyDescent="0.3">
      <c r="A3610" s="1">
        <v>44317</v>
      </c>
      <c r="B3610" t="s">
        <v>180</v>
      </c>
      <c r="C3610">
        <v>32169</v>
      </c>
      <c r="D3610">
        <v>9949.4</v>
      </c>
      <c r="E3610">
        <v>30928.533681494606</v>
      </c>
      <c r="F3610">
        <f>IFERROR(NEFT_LAKH_MILLION[[#This Row],[OUTWARD TRANSACTION VALUE]],0)</f>
        <v>30928.533681494606</v>
      </c>
      <c r="G3610">
        <v>44765</v>
      </c>
      <c r="H3610">
        <v>13757</v>
      </c>
      <c r="I3610">
        <v>30731.598346922819</v>
      </c>
    </row>
    <row r="3611" spans="1:9" x14ac:dyDescent="0.3">
      <c r="A3611" s="1">
        <v>44317</v>
      </c>
      <c r="B3611" t="s">
        <v>181</v>
      </c>
      <c r="C3611">
        <v>2445</v>
      </c>
      <c r="D3611">
        <v>1924.8</v>
      </c>
      <c r="E3611">
        <v>78723.926380368095</v>
      </c>
      <c r="F3611">
        <f>IFERROR(NEFT_LAKH_MILLION[[#This Row],[OUTWARD TRANSACTION VALUE]],0)</f>
        <v>78723.926380368095</v>
      </c>
      <c r="G3611">
        <v>10361</v>
      </c>
      <c r="H3611">
        <v>2834.6</v>
      </c>
      <c r="I3611">
        <v>27358.363092365602</v>
      </c>
    </row>
    <row r="3612" spans="1:9" x14ac:dyDescent="0.3">
      <c r="A3612" s="1">
        <v>44317</v>
      </c>
      <c r="B3612" t="s">
        <v>182</v>
      </c>
      <c r="C3612">
        <v>959</v>
      </c>
      <c r="D3612">
        <v>712.5</v>
      </c>
      <c r="E3612">
        <v>74296.141814389994</v>
      </c>
      <c r="F3612">
        <f>IFERROR(NEFT_LAKH_MILLION[[#This Row],[OUTWARD TRANSACTION VALUE]],0)</f>
        <v>74296.141814389994</v>
      </c>
      <c r="G3612">
        <v>6098</v>
      </c>
      <c r="H3612">
        <v>129898.3</v>
      </c>
      <c r="I3612">
        <v>2130178.7471302068</v>
      </c>
    </row>
    <row r="3613" spans="1:9" x14ac:dyDescent="0.3">
      <c r="A3613" s="1">
        <v>44317</v>
      </c>
      <c r="B3613" t="s">
        <v>231</v>
      </c>
      <c r="C3613">
        <v>6605</v>
      </c>
      <c r="D3613">
        <v>6178.6</v>
      </c>
      <c r="E3613">
        <v>93544.284632853902</v>
      </c>
      <c r="F3613">
        <f>IFERROR(NEFT_LAKH_MILLION[[#This Row],[OUTWARD TRANSACTION VALUE]],0)</f>
        <v>93544.284632853902</v>
      </c>
      <c r="G3613">
        <v>5722</v>
      </c>
      <c r="H3613">
        <v>5418</v>
      </c>
      <c r="I3613">
        <v>94687.172317371544</v>
      </c>
    </row>
    <row r="3614" spans="1:9" x14ac:dyDescent="0.3">
      <c r="A3614" s="1">
        <v>44317</v>
      </c>
      <c r="B3614" t="s">
        <v>232</v>
      </c>
      <c r="C3614">
        <v>1239</v>
      </c>
      <c r="D3614">
        <v>656.9</v>
      </c>
      <c r="E3614">
        <v>53018.563357546409</v>
      </c>
      <c r="F3614">
        <f>IFERROR(NEFT_LAKH_MILLION[[#This Row],[OUTWARD TRANSACTION VALUE]],0)</f>
        <v>53018.563357546409</v>
      </c>
      <c r="G3614">
        <v>1898</v>
      </c>
      <c r="H3614">
        <v>756.2</v>
      </c>
      <c r="I3614">
        <v>39841.938883034774</v>
      </c>
    </row>
    <row r="3615" spans="1:9" x14ac:dyDescent="0.3">
      <c r="A3615" s="1">
        <v>44317</v>
      </c>
      <c r="B3615" t="s">
        <v>183</v>
      </c>
      <c r="C3615">
        <v>12910</v>
      </c>
      <c r="D3615">
        <v>7008.4</v>
      </c>
      <c r="E3615">
        <v>54286.599535244</v>
      </c>
      <c r="F3615">
        <f>IFERROR(NEFT_LAKH_MILLION[[#This Row],[OUTWARD TRANSACTION VALUE]],0)</f>
        <v>54286.599535244</v>
      </c>
      <c r="G3615">
        <v>19102</v>
      </c>
      <c r="H3615">
        <v>8055.6</v>
      </c>
      <c r="I3615">
        <v>42171.500366453773</v>
      </c>
    </row>
    <row r="3616" spans="1:9" x14ac:dyDescent="0.3">
      <c r="A3616" s="1">
        <v>44317</v>
      </c>
      <c r="B3616" t="s">
        <v>184</v>
      </c>
      <c r="C3616">
        <v>7423</v>
      </c>
      <c r="D3616">
        <v>6700.8</v>
      </c>
      <c r="E3616">
        <v>90270.780008082991</v>
      </c>
      <c r="F3616">
        <f>IFERROR(NEFT_LAKH_MILLION[[#This Row],[OUTWARD TRANSACTION VALUE]],0)</f>
        <v>90270.780008082991</v>
      </c>
      <c r="G3616">
        <v>11615</v>
      </c>
      <c r="H3616">
        <v>6780.8</v>
      </c>
      <c r="I3616">
        <v>58379.681446405513</v>
      </c>
    </row>
    <row r="3617" spans="1:9" x14ac:dyDescent="0.3">
      <c r="A3617" s="1">
        <v>44317</v>
      </c>
      <c r="B3617" t="s">
        <v>257</v>
      </c>
      <c r="C3617">
        <v>12179</v>
      </c>
      <c r="D3617">
        <v>10627.5</v>
      </c>
      <c r="E3617">
        <v>87260.858855406841</v>
      </c>
      <c r="F3617">
        <f>IFERROR(NEFT_LAKH_MILLION[[#This Row],[OUTWARD TRANSACTION VALUE]],0)</f>
        <v>87260.858855406841</v>
      </c>
      <c r="G3617">
        <v>2962</v>
      </c>
      <c r="H3617">
        <v>3010.5</v>
      </c>
      <c r="I3617">
        <v>101637.40715732613</v>
      </c>
    </row>
    <row r="3618" spans="1:9" x14ac:dyDescent="0.3">
      <c r="A3618" s="1">
        <v>44317</v>
      </c>
      <c r="B3618" t="s">
        <v>185</v>
      </c>
      <c r="C3618">
        <v>3595</v>
      </c>
      <c r="D3618">
        <v>3380.5</v>
      </c>
      <c r="E3618">
        <v>94033.379694019473</v>
      </c>
      <c r="F3618">
        <f>IFERROR(NEFT_LAKH_MILLION[[#This Row],[OUTWARD TRANSACTION VALUE]],0)</f>
        <v>94033.379694019473</v>
      </c>
      <c r="G3618">
        <v>4758</v>
      </c>
      <c r="H3618">
        <v>3227.8</v>
      </c>
      <c r="I3618">
        <v>67839.428331231611</v>
      </c>
    </row>
    <row r="3619" spans="1:9" x14ac:dyDescent="0.3">
      <c r="A3619" s="1">
        <v>44317</v>
      </c>
      <c r="B3619" t="s">
        <v>186</v>
      </c>
      <c r="C3619">
        <v>69816</v>
      </c>
      <c r="D3619">
        <v>12097.9</v>
      </c>
      <c r="E3619">
        <v>17328.262862381118</v>
      </c>
      <c r="F3619">
        <f>IFERROR(NEFT_LAKH_MILLION[[#This Row],[OUTWARD TRANSACTION VALUE]],0)</f>
        <v>17328.262862381118</v>
      </c>
      <c r="G3619">
        <v>384992</v>
      </c>
      <c r="H3619">
        <v>27294.6</v>
      </c>
      <c r="I3619">
        <v>7089.6538109882804</v>
      </c>
    </row>
    <row r="3620" spans="1:9" x14ac:dyDescent="0.3">
      <c r="A3620" s="1">
        <v>44317</v>
      </c>
      <c r="B3620" t="s">
        <v>187</v>
      </c>
      <c r="C3620">
        <v>2478</v>
      </c>
      <c r="D3620">
        <v>1714.8</v>
      </c>
      <c r="E3620">
        <v>69200.968523002419</v>
      </c>
      <c r="F3620">
        <f>IFERROR(NEFT_LAKH_MILLION[[#This Row],[OUTWARD TRANSACTION VALUE]],0)</f>
        <v>69200.968523002419</v>
      </c>
      <c r="G3620">
        <v>7096</v>
      </c>
      <c r="H3620">
        <v>3295.3</v>
      </c>
      <c r="I3620">
        <v>46438.838782412626</v>
      </c>
    </row>
    <row r="3621" spans="1:9" x14ac:dyDescent="0.3">
      <c r="A3621" s="1">
        <v>44317</v>
      </c>
      <c r="B3621" t="s">
        <v>241</v>
      </c>
      <c r="C3621">
        <v>2941</v>
      </c>
      <c r="D3621">
        <v>1833.6</v>
      </c>
      <c r="E3621">
        <v>62346.140768446108</v>
      </c>
      <c r="F3621">
        <f>IFERROR(NEFT_LAKH_MILLION[[#This Row],[OUTWARD TRANSACTION VALUE]],0)</f>
        <v>62346.140768446108</v>
      </c>
      <c r="G3621">
        <v>1844</v>
      </c>
      <c r="H3621">
        <v>885</v>
      </c>
      <c r="I3621">
        <v>47993.492407809114</v>
      </c>
    </row>
    <row r="3622" spans="1:9" x14ac:dyDescent="0.3">
      <c r="A3622" s="1">
        <v>44317</v>
      </c>
      <c r="B3622" t="s">
        <v>188</v>
      </c>
      <c r="C3622">
        <v>1442</v>
      </c>
      <c r="D3622">
        <v>3704.4</v>
      </c>
      <c r="E3622">
        <v>256893.20388349515</v>
      </c>
      <c r="F3622">
        <f>IFERROR(NEFT_LAKH_MILLION[[#This Row],[OUTWARD TRANSACTION VALUE]],0)</f>
        <v>256893.20388349515</v>
      </c>
      <c r="G3622">
        <v>1063</v>
      </c>
      <c r="H3622">
        <v>442</v>
      </c>
      <c r="I3622">
        <v>41580.43273753528</v>
      </c>
    </row>
    <row r="3623" spans="1:9" x14ac:dyDescent="0.3">
      <c r="A3623" s="1">
        <v>44317</v>
      </c>
      <c r="B3623" t="s">
        <v>189</v>
      </c>
      <c r="C3623">
        <v>27610</v>
      </c>
      <c r="D3623">
        <v>21485.5</v>
      </c>
      <c r="E3623">
        <v>77817.819630568629</v>
      </c>
      <c r="F3623">
        <f>IFERROR(NEFT_LAKH_MILLION[[#This Row],[OUTWARD TRANSACTION VALUE]],0)</f>
        <v>77817.819630568629</v>
      </c>
      <c r="G3623">
        <v>78323</v>
      </c>
      <c r="H3623">
        <v>21135</v>
      </c>
      <c r="I3623">
        <v>26984.41070949785</v>
      </c>
    </row>
    <row r="3624" spans="1:9" x14ac:dyDescent="0.3">
      <c r="A3624" s="1">
        <v>44317</v>
      </c>
      <c r="B3624" t="s">
        <v>190</v>
      </c>
      <c r="C3624">
        <v>4669</v>
      </c>
      <c r="D3624">
        <v>2678</v>
      </c>
      <c r="E3624">
        <v>57357.03576783037</v>
      </c>
      <c r="F3624">
        <f>IFERROR(NEFT_LAKH_MILLION[[#This Row],[OUTWARD TRANSACTION VALUE]],0)</f>
        <v>57357.03576783037</v>
      </c>
      <c r="G3624">
        <v>4110</v>
      </c>
      <c r="H3624">
        <v>2648.8</v>
      </c>
      <c r="I3624">
        <v>64447.688564476892</v>
      </c>
    </row>
    <row r="3625" spans="1:9" x14ac:dyDescent="0.3">
      <c r="A3625" s="1">
        <v>44317</v>
      </c>
      <c r="B3625" t="s">
        <v>191</v>
      </c>
      <c r="C3625">
        <v>8368</v>
      </c>
      <c r="D3625">
        <v>4286.5</v>
      </c>
      <c r="E3625">
        <v>51224.904397705548</v>
      </c>
      <c r="F3625">
        <f>IFERROR(NEFT_LAKH_MILLION[[#This Row],[OUTWARD TRANSACTION VALUE]],0)</f>
        <v>51224.904397705548</v>
      </c>
      <c r="G3625">
        <v>19581</v>
      </c>
      <c r="H3625">
        <v>9925.7000000000007</v>
      </c>
      <c r="I3625">
        <v>50690.465246923042</v>
      </c>
    </row>
    <row r="3626" spans="1:9" x14ac:dyDescent="0.3">
      <c r="A3626" s="1">
        <v>44317</v>
      </c>
      <c r="B3626" t="s">
        <v>192</v>
      </c>
      <c r="C3626">
        <v>6528</v>
      </c>
      <c r="D3626">
        <v>2600.3000000000002</v>
      </c>
      <c r="E3626">
        <v>39833.026960784315</v>
      </c>
      <c r="F3626">
        <f>IFERROR(NEFT_LAKH_MILLION[[#This Row],[OUTWARD TRANSACTION VALUE]],0)</f>
        <v>39833.026960784315</v>
      </c>
      <c r="G3626">
        <v>9045</v>
      </c>
      <c r="H3626">
        <v>6667.8</v>
      </c>
      <c r="I3626">
        <v>73718.076285240459</v>
      </c>
    </row>
    <row r="3627" spans="1:9" x14ac:dyDescent="0.3">
      <c r="A3627" s="1">
        <v>44317</v>
      </c>
      <c r="B3627" t="s">
        <v>233</v>
      </c>
      <c r="C3627">
        <v>6105</v>
      </c>
      <c r="D3627">
        <v>3320.5</v>
      </c>
      <c r="E3627">
        <v>54389.844389844387</v>
      </c>
      <c r="F3627">
        <f>IFERROR(NEFT_LAKH_MILLION[[#This Row],[OUTWARD TRANSACTION VALUE]],0)</f>
        <v>54389.844389844387</v>
      </c>
      <c r="G3627">
        <v>7109</v>
      </c>
      <c r="H3627">
        <v>2794.5</v>
      </c>
      <c r="I3627">
        <v>39309.326206217469</v>
      </c>
    </row>
    <row r="3628" spans="1:9" x14ac:dyDescent="0.3">
      <c r="A3628" s="1">
        <v>44317</v>
      </c>
      <c r="B3628" t="s">
        <v>193</v>
      </c>
      <c r="C3628">
        <v>6175</v>
      </c>
      <c r="D3628">
        <v>4143</v>
      </c>
      <c r="E3628">
        <v>67093.117408906881</v>
      </c>
      <c r="F3628">
        <f>IFERROR(NEFT_LAKH_MILLION[[#This Row],[OUTWARD TRANSACTION VALUE]],0)</f>
        <v>67093.117408906881</v>
      </c>
      <c r="G3628">
        <v>4342</v>
      </c>
      <c r="H3628">
        <v>2359.6</v>
      </c>
      <c r="I3628">
        <v>54343.62045140488</v>
      </c>
    </row>
    <row r="3629" spans="1:9" x14ac:dyDescent="0.3">
      <c r="A3629" s="1">
        <v>44317</v>
      </c>
      <c r="B3629" t="s">
        <v>196</v>
      </c>
      <c r="C3629">
        <v>626897</v>
      </c>
      <c r="D3629">
        <v>372631.3</v>
      </c>
      <c r="E3629">
        <v>59440.593909366289</v>
      </c>
      <c r="F3629">
        <f>IFERROR(NEFT_LAKH_MILLION[[#This Row],[OUTWARD TRANSACTION VALUE]],0)</f>
        <v>59440.593909366289</v>
      </c>
      <c r="G3629">
        <v>3326240</v>
      </c>
      <c r="H3629">
        <v>798603.5</v>
      </c>
      <c r="I3629">
        <v>24009.196570301603</v>
      </c>
    </row>
    <row r="3630" spans="1:9" x14ac:dyDescent="0.3">
      <c r="A3630" s="1">
        <v>44317</v>
      </c>
      <c r="B3630" t="s">
        <v>197</v>
      </c>
      <c r="C3630">
        <v>68506</v>
      </c>
      <c r="D3630">
        <v>77595.199999999997</v>
      </c>
      <c r="E3630">
        <v>113267.74297141856</v>
      </c>
      <c r="F3630">
        <f>IFERROR(NEFT_LAKH_MILLION[[#This Row],[OUTWARD TRANSACTION VALUE]],0)</f>
        <v>113267.74297141856</v>
      </c>
      <c r="G3630">
        <v>166100</v>
      </c>
      <c r="H3630">
        <v>107160.7</v>
      </c>
      <c r="I3630">
        <v>64515.773630343167</v>
      </c>
    </row>
    <row r="3631" spans="1:9" x14ac:dyDescent="0.3">
      <c r="A3631" s="1">
        <v>44317</v>
      </c>
      <c r="B3631" t="s">
        <v>198</v>
      </c>
      <c r="C3631">
        <v>4268766</v>
      </c>
      <c r="D3631">
        <v>3055746.3</v>
      </c>
      <c r="E3631">
        <v>71583.83242370277</v>
      </c>
      <c r="F3631">
        <f>IFERROR(NEFT_LAKH_MILLION[[#This Row],[OUTWARD TRANSACTION VALUE]],0)</f>
        <v>71583.83242370277</v>
      </c>
      <c r="G3631">
        <v>9537737</v>
      </c>
      <c r="H3631">
        <v>5364274.8</v>
      </c>
      <c r="I3631">
        <v>56242.637011274266</v>
      </c>
    </row>
    <row r="3632" spans="1:9" x14ac:dyDescent="0.3">
      <c r="A3632" s="1">
        <v>44317</v>
      </c>
      <c r="B3632" t="s">
        <v>200</v>
      </c>
      <c r="C3632">
        <v>8</v>
      </c>
      <c r="D3632">
        <v>4037.6</v>
      </c>
      <c r="E3632">
        <v>50470000</v>
      </c>
      <c r="F3632">
        <f>IFERROR(NEFT_LAKH_MILLION[[#This Row],[OUTWARD TRANSACTION VALUE]],0)</f>
        <v>50470000</v>
      </c>
      <c r="G3632">
        <v>19</v>
      </c>
      <c r="H3632">
        <v>9</v>
      </c>
      <c r="I3632">
        <v>47368.42105263158</v>
      </c>
    </row>
    <row r="3633" spans="1:9" x14ac:dyDescent="0.3">
      <c r="A3633" s="1">
        <v>44317</v>
      </c>
      <c r="B3633" t="s">
        <v>201</v>
      </c>
      <c r="C3633">
        <v>28640</v>
      </c>
      <c r="D3633">
        <v>29513.7</v>
      </c>
      <c r="E3633">
        <v>103050.62849162011</v>
      </c>
      <c r="F3633">
        <f>IFERROR(NEFT_LAKH_MILLION[[#This Row],[OUTWARD TRANSACTION VALUE]],0)</f>
        <v>103050.62849162011</v>
      </c>
      <c r="G3633">
        <v>24004</v>
      </c>
      <c r="H3633">
        <v>29832.2</v>
      </c>
      <c r="I3633">
        <v>124280.11998000334</v>
      </c>
    </row>
    <row r="3634" spans="1:9" x14ac:dyDescent="0.3">
      <c r="A3634" s="1">
        <v>44317</v>
      </c>
      <c r="B3634" t="s">
        <v>234</v>
      </c>
      <c r="C3634">
        <v>181307</v>
      </c>
      <c r="D3634">
        <v>167379.79999999999</v>
      </c>
      <c r="E3634">
        <v>92318.443303347347</v>
      </c>
      <c r="F3634">
        <f>IFERROR(NEFT_LAKH_MILLION[[#This Row],[OUTWARD TRANSACTION VALUE]],0)</f>
        <v>92318.443303347347</v>
      </c>
      <c r="G3634">
        <v>64309</v>
      </c>
      <c r="H3634">
        <v>58916.9</v>
      </c>
      <c r="I3634">
        <v>91615.326004136281</v>
      </c>
    </row>
    <row r="3635" spans="1:9" x14ac:dyDescent="0.3">
      <c r="A3635" s="1">
        <v>44317</v>
      </c>
      <c r="B3635" t="s">
        <v>235</v>
      </c>
      <c r="C3635">
        <v>6048</v>
      </c>
      <c r="D3635">
        <v>2719.4</v>
      </c>
      <c r="E3635">
        <v>44963.624338624337</v>
      </c>
      <c r="F3635">
        <f>IFERROR(NEFT_LAKH_MILLION[[#This Row],[OUTWARD TRANSACTION VALUE]],0)</f>
        <v>44963.624338624337</v>
      </c>
      <c r="G3635">
        <v>10605</v>
      </c>
      <c r="H3635">
        <v>2992.8</v>
      </c>
      <c r="I3635">
        <v>28220.650636492221</v>
      </c>
    </row>
    <row r="3636" spans="1:9" x14ac:dyDescent="0.3">
      <c r="A3636" s="1">
        <v>44317</v>
      </c>
      <c r="B3636" t="s">
        <v>202</v>
      </c>
      <c r="C3636">
        <v>4674</v>
      </c>
      <c r="D3636">
        <v>2196.8000000000002</v>
      </c>
      <c r="E3636">
        <v>47000.427899015842</v>
      </c>
      <c r="F3636">
        <f>IFERROR(NEFT_LAKH_MILLION[[#This Row],[OUTWARD TRANSACTION VALUE]],0)</f>
        <v>47000.427899015842</v>
      </c>
      <c r="G3636">
        <v>20454</v>
      </c>
      <c r="H3636">
        <v>7295.6</v>
      </c>
      <c r="I3636">
        <v>35668.328933215998</v>
      </c>
    </row>
    <row r="3637" spans="1:9" x14ac:dyDescent="0.3">
      <c r="A3637" s="1">
        <v>44317</v>
      </c>
      <c r="B3637" t="s">
        <v>203</v>
      </c>
      <c r="C3637">
        <v>4029</v>
      </c>
      <c r="D3637">
        <v>761.9</v>
      </c>
      <c r="E3637">
        <v>18910.399602879126</v>
      </c>
      <c r="F3637">
        <f>IFERROR(NEFT_LAKH_MILLION[[#This Row],[OUTWARD TRANSACTION VALUE]],0)</f>
        <v>18910.399602879126</v>
      </c>
      <c r="G3637">
        <v>403209</v>
      </c>
      <c r="H3637">
        <v>116102.5</v>
      </c>
      <c r="I3637">
        <v>28794.620159768259</v>
      </c>
    </row>
    <row r="3638" spans="1:9" x14ac:dyDescent="0.3">
      <c r="A3638" s="1">
        <v>44317</v>
      </c>
      <c r="B3638" t="s">
        <v>205</v>
      </c>
      <c r="C3638">
        <v>79781</v>
      </c>
      <c r="D3638">
        <v>15955.6</v>
      </c>
      <c r="E3638">
        <v>19999.24794123914</v>
      </c>
      <c r="F3638">
        <f>IFERROR(NEFT_LAKH_MILLION[[#This Row],[OUTWARD TRANSACTION VALUE]],0)</f>
        <v>19999.24794123914</v>
      </c>
      <c r="G3638">
        <v>254462</v>
      </c>
      <c r="H3638">
        <v>72224.399999999994</v>
      </c>
      <c r="I3638">
        <v>28383.177055906184</v>
      </c>
    </row>
    <row r="3639" spans="1:9" x14ac:dyDescent="0.3">
      <c r="A3639" s="1">
        <v>44317</v>
      </c>
      <c r="B3639" t="s">
        <v>207</v>
      </c>
      <c r="C3639">
        <v>10190</v>
      </c>
      <c r="D3639">
        <v>24327.1</v>
      </c>
      <c r="E3639">
        <v>238735.0343473994</v>
      </c>
      <c r="F3639">
        <f>IFERROR(NEFT_LAKH_MILLION[[#This Row],[OUTWARD TRANSACTION VALUE]],0)</f>
        <v>238735.0343473994</v>
      </c>
      <c r="G3639">
        <v>2265</v>
      </c>
      <c r="H3639">
        <v>32507.599999999999</v>
      </c>
      <c r="I3639">
        <v>1435214.1280353202</v>
      </c>
    </row>
    <row r="3640" spans="1:9" x14ac:dyDescent="0.3">
      <c r="A3640" s="1">
        <v>44317</v>
      </c>
      <c r="B3640" t="s">
        <v>208</v>
      </c>
      <c r="C3640">
        <v>30175540</v>
      </c>
      <c r="D3640">
        <v>5371899.4000000004</v>
      </c>
      <c r="E3640">
        <v>17802.164932259708</v>
      </c>
      <c r="F3640">
        <f>IFERROR(NEFT_LAKH_MILLION[[#This Row],[OUTWARD TRANSACTION VALUE]],0)</f>
        <v>17802.164932259708</v>
      </c>
      <c r="G3640">
        <v>2884291</v>
      </c>
      <c r="H3640">
        <v>3411072.9</v>
      </c>
      <c r="I3640">
        <v>118263.82636148711</v>
      </c>
    </row>
    <row r="3641" spans="1:9" x14ac:dyDescent="0.3">
      <c r="A3641" s="1">
        <v>44317</v>
      </c>
      <c r="B3641" t="s">
        <v>209</v>
      </c>
      <c r="C3641">
        <v>2800</v>
      </c>
      <c r="D3641">
        <v>1359.5</v>
      </c>
      <c r="E3641">
        <v>48553.571428571428</v>
      </c>
      <c r="F3641">
        <f>IFERROR(NEFT_LAKH_MILLION[[#This Row],[OUTWARD TRANSACTION VALUE]],0)</f>
        <v>48553.571428571428</v>
      </c>
      <c r="G3641">
        <v>21553</v>
      </c>
      <c r="H3641">
        <v>5057.6000000000004</v>
      </c>
      <c r="I3641">
        <v>23465.874820210647</v>
      </c>
    </row>
    <row r="3642" spans="1:9" x14ac:dyDescent="0.3">
      <c r="A3642" s="1">
        <v>44287</v>
      </c>
      <c r="B3642" t="s">
        <v>6</v>
      </c>
      <c r="C3642">
        <v>133358</v>
      </c>
      <c r="D3642">
        <v>34656.199999999997</v>
      </c>
      <c r="E3642">
        <v>25987.342341666787</v>
      </c>
      <c r="F3642">
        <f>IFERROR(NEFT_LAKH_MILLION[[#This Row],[OUTWARD TRANSACTION VALUE]],0)</f>
        <v>25987.342341666787</v>
      </c>
      <c r="G3642">
        <v>227647</v>
      </c>
      <c r="H3642">
        <v>83136.100000000006</v>
      </c>
      <c r="I3642">
        <v>36519.743286755373</v>
      </c>
    </row>
    <row r="3643" spans="1:9" x14ac:dyDescent="0.3">
      <c r="A3643" s="1">
        <v>44287</v>
      </c>
      <c r="B3643" t="s">
        <v>8</v>
      </c>
      <c r="C3643">
        <v>27839</v>
      </c>
      <c r="D3643">
        <v>24119.8</v>
      </c>
      <c r="E3643">
        <v>86640.324724307633</v>
      </c>
      <c r="F3643">
        <f>IFERROR(NEFT_LAKH_MILLION[[#This Row],[OUTWARD TRANSACTION VALUE]],0)</f>
        <v>86640.324724307633</v>
      </c>
      <c r="G3643">
        <v>40663</v>
      </c>
      <c r="H3643">
        <v>31247.9</v>
      </c>
      <c r="I3643">
        <v>76846.027100804175</v>
      </c>
    </row>
    <row r="3644" spans="1:9" x14ac:dyDescent="0.3">
      <c r="A3644" s="1">
        <v>44287</v>
      </c>
      <c r="B3644" t="s">
        <v>9</v>
      </c>
      <c r="C3644">
        <v>14784</v>
      </c>
      <c r="D3644">
        <v>35677.1</v>
      </c>
      <c r="E3644">
        <v>241322.37554112554</v>
      </c>
      <c r="F3644">
        <f>IFERROR(NEFT_LAKH_MILLION[[#This Row],[OUTWARD TRANSACTION VALUE]],0)</f>
        <v>241322.37554112554</v>
      </c>
      <c r="G3644">
        <v>12617</v>
      </c>
      <c r="H3644">
        <v>12350.7</v>
      </c>
      <c r="I3644">
        <v>97889.35563129111</v>
      </c>
    </row>
    <row r="3645" spans="1:9" x14ac:dyDescent="0.3">
      <c r="A3645" s="1">
        <v>44287</v>
      </c>
      <c r="B3645" t="s">
        <v>10</v>
      </c>
      <c r="C3645">
        <v>49660</v>
      </c>
      <c r="D3645">
        <v>224399.5</v>
      </c>
      <c r="E3645">
        <v>451871.7277486911</v>
      </c>
      <c r="F3645">
        <f>IFERROR(NEFT_LAKH_MILLION[[#This Row],[OUTWARD TRANSACTION VALUE]],0)</f>
        <v>451871.7277486911</v>
      </c>
      <c r="G3645">
        <v>338311</v>
      </c>
      <c r="H3645">
        <v>87339.7</v>
      </c>
      <c r="I3645">
        <v>25816.39379151136</v>
      </c>
    </row>
    <row r="3646" spans="1:9" x14ac:dyDescent="0.3">
      <c r="A3646" s="1">
        <v>44287</v>
      </c>
      <c r="B3646" t="s">
        <v>11</v>
      </c>
      <c r="C3646">
        <v>25602</v>
      </c>
      <c r="D3646">
        <v>12517</v>
      </c>
      <c r="E3646">
        <v>48890.711663151313</v>
      </c>
      <c r="F3646">
        <f>IFERROR(NEFT_LAKH_MILLION[[#This Row],[OUTWARD TRANSACTION VALUE]],0)</f>
        <v>48890.711663151313</v>
      </c>
      <c r="G3646">
        <v>26375</v>
      </c>
      <c r="H3646">
        <v>15396.6</v>
      </c>
      <c r="I3646">
        <v>58375.734597156399</v>
      </c>
    </row>
    <row r="3647" spans="1:9" x14ac:dyDescent="0.3">
      <c r="A3647" s="1">
        <v>44287</v>
      </c>
      <c r="B3647" t="s">
        <v>211</v>
      </c>
      <c r="C3647">
        <v>16117</v>
      </c>
      <c r="D3647">
        <v>11508.9</v>
      </c>
      <c r="E3647">
        <v>71408.450704225354</v>
      </c>
      <c r="F3647">
        <f>IFERROR(NEFT_LAKH_MILLION[[#This Row],[OUTWARD TRANSACTION VALUE]],0)</f>
        <v>71408.450704225354</v>
      </c>
      <c r="G3647">
        <v>17627</v>
      </c>
      <c r="H3647">
        <v>15789.3</v>
      </c>
      <c r="I3647">
        <v>89574.516366937081</v>
      </c>
    </row>
    <row r="3648" spans="1:9" x14ac:dyDescent="0.3">
      <c r="A3648" s="1">
        <v>44287</v>
      </c>
      <c r="B3648" t="s">
        <v>12</v>
      </c>
      <c r="C3648">
        <v>14173</v>
      </c>
      <c r="D3648">
        <v>3157</v>
      </c>
      <c r="E3648">
        <v>22274.747759825019</v>
      </c>
      <c r="F3648">
        <f>IFERROR(NEFT_LAKH_MILLION[[#This Row],[OUTWARD TRANSACTION VALUE]],0)</f>
        <v>22274.747759825019</v>
      </c>
      <c r="G3648">
        <v>2240989</v>
      </c>
      <c r="H3648">
        <v>555401.4</v>
      </c>
      <c r="I3648">
        <v>24783.762883262702</v>
      </c>
    </row>
    <row r="3649" spans="1:9" x14ac:dyDescent="0.3">
      <c r="A3649" s="1">
        <v>44287</v>
      </c>
      <c r="B3649" t="s">
        <v>13</v>
      </c>
      <c r="C3649">
        <v>20393</v>
      </c>
      <c r="D3649">
        <v>7610.4</v>
      </c>
      <c r="E3649">
        <v>37318.687785024274</v>
      </c>
      <c r="F3649">
        <f>IFERROR(NEFT_LAKH_MILLION[[#This Row],[OUTWARD TRANSACTION VALUE]],0)</f>
        <v>37318.687785024274</v>
      </c>
      <c r="G3649">
        <v>21394</v>
      </c>
      <c r="H3649">
        <v>8309.1</v>
      </c>
      <c r="I3649">
        <v>38838.459381134897</v>
      </c>
    </row>
    <row r="3650" spans="1:9" x14ac:dyDescent="0.3">
      <c r="A3650" s="1">
        <v>44287</v>
      </c>
      <c r="B3650" t="s">
        <v>14</v>
      </c>
      <c r="C3650">
        <v>2061</v>
      </c>
      <c r="D3650">
        <v>1457.2</v>
      </c>
      <c r="E3650">
        <v>70703.541969917511</v>
      </c>
      <c r="F3650">
        <f>IFERROR(NEFT_LAKH_MILLION[[#This Row],[OUTWARD TRANSACTION VALUE]],0)</f>
        <v>70703.541969917511</v>
      </c>
      <c r="G3650">
        <v>11663</v>
      </c>
      <c r="H3650">
        <v>3095.5</v>
      </c>
      <c r="I3650">
        <v>26541.198662436767</v>
      </c>
    </row>
    <row r="3651" spans="1:9" x14ac:dyDescent="0.3">
      <c r="A3651" s="1">
        <v>44287</v>
      </c>
      <c r="B3651" t="s">
        <v>15</v>
      </c>
      <c r="C3651">
        <v>33702</v>
      </c>
      <c r="D3651">
        <v>8510.7999999999993</v>
      </c>
      <c r="E3651">
        <v>25253.10070618954</v>
      </c>
      <c r="F3651">
        <f>IFERROR(NEFT_LAKH_MILLION[[#This Row],[OUTWARD TRANSACTION VALUE]],0)</f>
        <v>25253.10070618954</v>
      </c>
      <c r="G3651">
        <v>1939590</v>
      </c>
      <c r="H3651">
        <v>713699.5</v>
      </c>
      <c r="I3651">
        <v>36796.410581617762</v>
      </c>
    </row>
    <row r="3652" spans="1:9" x14ac:dyDescent="0.3">
      <c r="A3652" s="1">
        <v>44287</v>
      </c>
      <c r="B3652" t="s">
        <v>212</v>
      </c>
      <c r="C3652">
        <v>38588</v>
      </c>
      <c r="D3652">
        <v>20079.400000000001</v>
      </c>
      <c r="E3652">
        <v>52035.34777651084</v>
      </c>
      <c r="F3652">
        <f>IFERROR(NEFT_LAKH_MILLION[[#This Row],[OUTWARD TRANSACTION VALUE]],0)</f>
        <v>52035.34777651084</v>
      </c>
      <c r="G3652">
        <v>411669</v>
      </c>
      <c r="H3652">
        <v>74904.100000000006</v>
      </c>
      <c r="I3652">
        <v>18195.224804393823</v>
      </c>
    </row>
    <row r="3653" spans="1:9" x14ac:dyDescent="0.3">
      <c r="A3653" s="1">
        <v>44287</v>
      </c>
      <c r="B3653" t="s">
        <v>16</v>
      </c>
      <c r="C3653">
        <v>54507</v>
      </c>
      <c r="D3653">
        <v>38160</v>
      </c>
      <c r="E3653">
        <v>70009.356596400467</v>
      </c>
      <c r="F3653">
        <f>IFERROR(NEFT_LAKH_MILLION[[#This Row],[OUTWARD TRANSACTION VALUE]],0)</f>
        <v>70009.356596400467</v>
      </c>
      <c r="G3653">
        <v>555204</v>
      </c>
      <c r="H3653">
        <v>106549.9</v>
      </c>
      <c r="I3653">
        <v>19191.126144624319</v>
      </c>
    </row>
    <row r="3654" spans="1:9" x14ac:dyDescent="0.3">
      <c r="A3654" s="1">
        <v>44287</v>
      </c>
      <c r="B3654" t="s">
        <v>213</v>
      </c>
      <c r="C3654">
        <v>39869</v>
      </c>
      <c r="D3654">
        <v>102300.3</v>
      </c>
      <c r="E3654">
        <v>256591.08580601469</v>
      </c>
      <c r="F3654">
        <f>IFERROR(NEFT_LAKH_MILLION[[#This Row],[OUTWARD TRANSACTION VALUE]],0)</f>
        <v>256591.08580601469</v>
      </c>
      <c r="G3654">
        <v>15367</v>
      </c>
      <c r="H3654">
        <v>59741.5</v>
      </c>
      <c r="I3654">
        <v>388764.8857942344</v>
      </c>
    </row>
    <row r="3655" spans="1:9" x14ac:dyDescent="0.3">
      <c r="A3655" s="1">
        <v>44287</v>
      </c>
      <c r="B3655" t="s">
        <v>18</v>
      </c>
      <c r="C3655">
        <v>18603</v>
      </c>
      <c r="D3655">
        <v>8635.1</v>
      </c>
      <c r="E3655">
        <v>46417.782078159435</v>
      </c>
      <c r="F3655">
        <f>IFERROR(NEFT_LAKH_MILLION[[#This Row],[OUTWARD TRANSACTION VALUE]],0)</f>
        <v>46417.782078159435</v>
      </c>
      <c r="G3655">
        <v>79861</v>
      </c>
      <c r="H3655">
        <v>30579.4</v>
      </c>
      <c r="I3655">
        <v>38290.780230650758</v>
      </c>
    </row>
    <row r="3656" spans="1:9" x14ac:dyDescent="0.3">
      <c r="A3656" s="1">
        <v>44287</v>
      </c>
      <c r="B3656" t="s">
        <v>250</v>
      </c>
      <c r="C3656">
        <v>2948</v>
      </c>
      <c r="D3656">
        <v>7425.7</v>
      </c>
      <c r="E3656">
        <v>251889.41655359566</v>
      </c>
      <c r="F3656">
        <f>IFERROR(NEFT_LAKH_MILLION[[#This Row],[OUTWARD TRANSACTION VALUE]],0)</f>
        <v>251889.41655359566</v>
      </c>
      <c r="G3656">
        <v>469</v>
      </c>
      <c r="H3656">
        <v>451.8</v>
      </c>
      <c r="I3656">
        <v>96332.622601279319</v>
      </c>
    </row>
    <row r="3657" spans="1:9" x14ac:dyDescent="0.3">
      <c r="A3657" s="1">
        <v>44287</v>
      </c>
      <c r="B3657" t="s">
        <v>19</v>
      </c>
      <c r="C3657">
        <v>229446</v>
      </c>
      <c r="D3657">
        <v>208670.8</v>
      </c>
      <c r="E3657">
        <v>90945.494800519518</v>
      </c>
      <c r="F3657">
        <f>IFERROR(NEFT_LAKH_MILLION[[#This Row],[OUTWARD TRANSACTION VALUE]],0)</f>
        <v>90945.494800519518</v>
      </c>
      <c r="G3657">
        <v>375252</v>
      </c>
      <c r="H3657">
        <v>265576.59999999998</v>
      </c>
      <c r="I3657">
        <v>70772.867299841164</v>
      </c>
    </row>
    <row r="3658" spans="1:9" x14ac:dyDescent="0.3">
      <c r="A3658" s="1">
        <v>44287</v>
      </c>
      <c r="B3658" t="s">
        <v>20</v>
      </c>
      <c r="C3658">
        <v>22841508</v>
      </c>
      <c r="D3658">
        <v>15653104.5</v>
      </c>
      <c r="E3658">
        <v>68529.207878919377</v>
      </c>
      <c r="F3658">
        <f>IFERROR(NEFT_LAKH_MILLION[[#This Row],[OUTWARD TRANSACTION VALUE]],0)</f>
        <v>68529.207878919377</v>
      </c>
      <c r="G3658">
        <v>13390046</v>
      </c>
      <c r="H3658">
        <v>12133359.699999999</v>
      </c>
      <c r="I3658">
        <v>90614.772346562517</v>
      </c>
    </row>
    <row r="3659" spans="1:9" x14ac:dyDescent="0.3">
      <c r="A3659" s="1">
        <v>44287</v>
      </c>
      <c r="B3659" t="s">
        <v>24</v>
      </c>
      <c r="C3659">
        <v>806051</v>
      </c>
      <c r="D3659">
        <v>471258.4</v>
      </c>
      <c r="E3659">
        <v>58465.084715483266</v>
      </c>
      <c r="F3659">
        <f>IFERROR(NEFT_LAKH_MILLION[[#This Row],[OUTWARD TRANSACTION VALUE]],0)</f>
        <v>58465.084715483266</v>
      </c>
      <c r="G3659">
        <v>734347</v>
      </c>
      <c r="H3659">
        <v>441055.7</v>
      </c>
      <c r="I3659">
        <v>60060.93849365491</v>
      </c>
    </row>
    <row r="3660" spans="1:9" x14ac:dyDescent="0.3">
      <c r="A3660" s="1">
        <v>44287</v>
      </c>
      <c r="B3660" t="s">
        <v>25</v>
      </c>
      <c r="C3660">
        <v>1535</v>
      </c>
      <c r="D3660">
        <v>2208</v>
      </c>
      <c r="E3660">
        <v>143843.64820846907</v>
      </c>
      <c r="F3660">
        <f>IFERROR(NEFT_LAKH_MILLION[[#This Row],[OUTWARD TRANSACTION VALUE]],0)</f>
        <v>143843.64820846907</v>
      </c>
      <c r="G3660">
        <v>44</v>
      </c>
      <c r="H3660">
        <v>93.3</v>
      </c>
      <c r="I3660">
        <v>212045.45454545456</v>
      </c>
    </row>
    <row r="3661" spans="1:9" x14ac:dyDescent="0.3">
      <c r="A3661" s="1">
        <v>44287</v>
      </c>
      <c r="B3661" t="s">
        <v>26</v>
      </c>
      <c r="C3661">
        <v>746110</v>
      </c>
      <c r="D3661">
        <v>1345694.8</v>
      </c>
      <c r="E3661">
        <v>180361.44804385412</v>
      </c>
      <c r="F3661">
        <f>IFERROR(NEFT_LAKH_MILLION[[#This Row],[OUTWARD TRANSACTION VALUE]],0)</f>
        <v>180361.44804385412</v>
      </c>
      <c r="G3661">
        <v>119266</v>
      </c>
      <c r="H3661">
        <v>679862.1</v>
      </c>
      <c r="I3661">
        <v>570038.4854023779</v>
      </c>
    </row>
    <row r="3662" spans="1:9" x14ac:dyDescent="0.3">
      <c r="A3662" s="1">
        <v>44287</v>
      </c>
      <c r="B3662" t="s">
        <v>27</v>
      </c>
      <c r="C3662">
        <v>10263</v>
      </c>
      <c r="D3662">
        <v>18045.400000000001</v>
      </c>
      <c r="E3662">
        <v>175829.67943096563</v>
      </c>
      <c r="F3662">
        <f>IFERROR(NEFT_LAKH_MILLION[[#This Row],[OUTWARD TRANSACTION VALUE]],0)</f>
        <v>175829.67943096563</v>
      </c>
      <c r="G3662">
        <v>2172</v>
      </c>
      <c r="H3662">
        <v>9344.7999999999993</v>
      </c>
      <c r="I3662">
        <v>430239.41068139957</v>
      </c>
    </row>
    <row r="3663" spans="1:9" x14ac:dyDescent="0.3">
      <c r="A3663" s="1">
        <v>44287</v>
      </c>
      <c r="B3663" t="s">
        <v>28</v>
      </c>
      <c r="C3663">
        <v>4579131</v>
      </c>
      <c r="D3663">
        <v>3949715.8</v>
      </c>
      <c r="E3663">
        <v>86254.702038443545</v>
      </c>
      <c r="F3663">
        <f>IFERROR(NEFT_LAKH_MILLION[[#This Row],[OUTWARD TRANSACTION VALUE]],0)</f>
        <v>86254.702038443545</v>
      </c>
      <c r="G3663">
        <v>18306849</v>
      </c>
      <c r="H3663">
        <v>5948692.5</v>
      </c>
      <c r="I3663">
        <v>32494.354981570013</v>
      </c>
    </row>
    <row r="3664" spans="1:9" x14ac:dyDescent="0.3">
      <c r="A3664" s="1">
        <v>44287</v>
      </c>
      <c r="B3664" t="s">
        <v>29</v>
      </c>
      <c r="C3664">
        <v>2309</v>
      </c>
      <c r="D3664">
        <v>833.7</v>
      </c>
      <c r="E3664">
        <v>36106.539627544393</v>
      </c>
      <c r="F3664">
        <f>IFERROR(NEFT_LAKH_MILLION[[#This Row],[OUTWARD TRANSACTION VALUE]],0)</f>
        <v>36106.539627544393</v>
      </c>
      <c r="G3664">
        <v>496</v>
      </c>
      <c r="H3664">
        <v>2419.6</v>
      </c>
      <c r="I3664">
        <v>487822.58064516127</v>
      </c>
    </row>
    <row r="3665" spans="1:9" x14ac:dyDescent="0.3">
      <c r="A3665" s="1">
        <v>44287</v>
      </c>
      <c r="B3665" t="s">
        <v>30</v>
      </c>
      <c r="C3665">
        <v>2749434</v>
      </c>
      <c r="D3665">
        <v>1302872.2</v>
      </c>
      <c r="E3665">
        <v>47386.923999630468</v>
      </c>
      <c r="F3665">
        <f>IFERROR(NEFT_LAKH_MILLION[[#This Row],[OUTWARD TRANSACTION VALUE]],0)</f>
        <v>47386.923999630468</v>
      </c>
      <c r="G3665">
        <v>9864079</v>
      </c>
      <c r="H3665">
        <v>3540277.1</v>
      </c>
      <c r="I3665">
        <v>35890.599619082532</v>
      </c>
    </row>
    <row r="3666" spans="1:9" x14ac:dyDescent="0.3">
      <c r="A3666" s="1">
        <v>44287</v>
      </c>
      <c r="B3666" t="s">
        <v>31</v>
      </c>
      <c r="C3666">
        <v>1446447</v>
      </c>
      <c r="D3666">
        <v>940816.4</v>
      </c>
      <c r="E3666">
        <v>65043.268090707781</v>
      </c>
      <c r="F3666">
        <f>IFERROR(NEFT_LAKH_MILLION[[#This Row],[OUTWARD TRANSACTION VALUE]],0)</f>
        <v>65043.268090707781</v>
      </c>
      <c r="G3666">
        <v>3377446</v>
      </c>
      <c r="H3666">
        <v>1747837.9</v>
      </c>
      <c r="I3666">
        <v>51750.284090404406</v>
      </c>
    </row>
    <row r="3667" spans="1:9" x14ac:dyDescent="0.3">
      <c r="A3667" s="1">
        <v>44287</v>
      </c>
      <c r="B3667" t="s">
        <v>32</v>
      </c>
      <c r="C3667">
        <v>423</v>
      </c>
      <c r="D3667">
        <v>4907.2</v>
      </c>
      <c r="E3667">
        <v>1160094.5626477541</v>
      </c>
      <c r="F3667">
        <f>IFERROR(NEFT_LAKH_MILLION[[#This Row],[OUTWARD TRANSACTION VALUE]],0)</f>
        <v>1160094.5626477541</v>
      </c>
      <c r="G3667">
        <v>107</v>
      </c>
      <c r="H3667">
        <v>79936.399999999994</v>
      </c>
      <c r="I3667">
        <v>74706915.887850463</v>
      </c>
    </row>
    <row r="3668" spans="1:9" x14ac:dyDescent="0.3">
      <c r="A3668" s="1">
        <v>44287</v>
      </c>
      <c r="B3668" t="s">
        <v>249</v>
      </c>
      <c r="C3668">
        <v>84127</v>
      </c>
      <c r="D3668">
        <v>246133.6</v>
      </c>
      <c r="E3668">
        <v>292573.84668417985</v>
      </c>
      <c r="F3668">
        <f>IFERROR(NEFT_LAKH_MILLION[[#This Row],[OUTWARD TRANSACTION VALUE]],0)</f>
        <v>292573.84668417985</v>
      </c>
      <c r="G3668">
        <v>10274</v>
      </c>
      <c r="H3668">
        <v>388746.2</v>
      </c>
      <c r="I3668">
        <v>3783786.2565699825</v>
      </c>
    </row>
    <row r="3669" spans="1:9" x14ac:dyDescent="0.3">
      <c r="A3669" s="1">
        <v>44287</v>
      </c>
      <c r="B3669" t="s">
        <v>34</v>
      </c>
      <c r="C3669">
        <v>65153</v>
      </c>
      <c r="D3669">
        <v>237996.2</v>
      </c>
      <c r="E3669">
        <v>365288.1678510583</v>
      </c>
      <c r="F3669">
        <f>IFERROR(NEFT_LAKH_MILLION[[#This Row],[OUTWARD TRANSACTION VALUE]],0)</f>
        <v>365288.1678510583</v>
      </c>
      <c r="G3669">
        <v>15822</v>
      </c>
      <c r="H3669">
        <v>281517.2</v>
      </c>
      <c r="I3669">
        <v>1779276.9561370243</v>
      </c>
    </row>
    <row r="3670" spans="1:9" x14ac:dyDescent="0.3">
      <c r="A3670" s="1">
        <v>44287</v>
      </c>
      <c r="B3670" t="s">
        <v>35</v>
      </c>
      <c r="C3670">
        <v>55607</v>
      </c>
      <c r="D3670">
        <v>33540.300000000003</v>
      </c>
      <c r="E3670">
        <v>60316.686748071297</v>
      </c>
      <c r="F3670">
        <f>IFERROR(NEFT_LAKH_MILLION[[#This Row],[OUTWARD TRANSACTION VALUE]],0)</f>
        <v>60316.686748071297</v>
      </c>
      <c r="G3670">
        <v>88763</v>
      </c>
      <c r="H3670">
        <v>40520</v>
      </c>
      <c r="I3670">
        <v>45649.65131868008</v>
      </c>
    </row>
    <row r="3671" spans="1:9" x14ac:dyDescent="0.3">
      <c r="A3671" s="1">
        <v>44287</v>
      </c>
      <c r="B3671" t="s">
        <v>36</v>
      </c>
      <c r="C3671">
        <v>3639</v>
      </c>
      <c r="D3671">
        <v>876.6</v>
      </c>
      <c r="E3671">
        <v>24089.035449299259</v>
      </c>
      <c r="F3671">
        <f>IFERROR(NEFT_LAKH_MILLION[[#This Row],[OUTWARD TRANSACTION VALUE]],0)</f>
        <v>24089.035449299259</v>
      </c>
      <c r="G3671">
        <v>7662</v>
      </c>
      <c r="H3671">
        <v>2203.6</v>
      </c>
      <c r="I3671">
        <v>28760.114852518924</v>
      </c>
    </row>
    <row r="3672" spans="1:9" x14ac:dyDescent="0.3">
      <c r="A3672" s="1">
        <v>44287</v>
      </c>
      <c r="B3672" t="s">
        <v>37</v>
      </c>
      <c r="C3672">
        <v>113295</v>
      </c>
      <c r="D3672">
        <v>68220</v>
      </c>
      <c r="E3672">
        <v>60214.484310869855</v>
      </c>
      <c r="F3672">
        <f>IFERROR(NEFT_LAKH_MILLION[[#This Row],[OUTWARD TRANSACTION VALUE]],0)</f>
        <v>60214.484310869855</v>
      </c>
      <c r="G3672">
        <v>180121</v>
      </c>
      <c r="H3672">
        <v>108645.2</v>
      </c>
      <c r="I3672">
        <v>60317.89741340543</v>
      </c>
    </row>
    <row r="3673" spans="1:9" x14ac:dyDescent="0.3">
      <c r="A3673" s="1">
        <v>44287</v>
      </c>
      <c r="B3673" t="s">
        <v>251</v>
      </c>
      <c r="C3673">
        <v>15976</v>
      </c>
      <c r="D3673">
        <v>9793.9</v>
      </c>
      <c r="E3673">
        <v>61303.83074611918</v>
      </c>
      <c r="F3673">
        <f>IFERROR(NEFT_LAKH_MILLION[[#This Row],[OUTWARD TRANSACTION VALUE]],0)</f>
        <v>61303.83074611918</v>
      </c>
      <c r="G3673">
        <v>1919</v>
      </c>
      <c r="H3673">
        <v>2268.6</v>
      </c>
      <c r="I3673">
        <v>118217.82178217822</v>
      </c>
    </row>
    <row r="3674" spans="1:9" x14ac:dyDescent="0.3">
      <c r="A3674" s="1">
        <v>44287</v>
      </c>
      <c r="B3674" t="s">
        <v>38</v>
      </c>
      <c r="C3674">
        <v>4824694</v>
      </c>
      <c r="D3674">
        <v>3195309.9</v>
      </c>
      <c r="E3674">
        <v>66228.239552601677</v>
      </c>
      <c r="F3674">
        <f>IFERROR(NEFT_LAKH_MILLION[[#This Row],[OUTWARD TRANSACTION VALUE]],0)</f>
        <v>66228.239552601677</v>
      </c>
      <c r="G3674">
        <v>10018703</v>
      </c>
      <c r="H3674">
        <v>4997709.4000000004</v>
      </c>
      <c r="I3674">
        <v>49883.796335713319</v>
      </c>
    </row>
    <row r="3675" spans="1:9" x14ac:dyDescent="0.3">
      <c r="A3675" s="1">
        <v>44287</v>
      </c>
      <c r="B3675" t="s">
        <v>214</v>
      </c>
      <c r="C3675">
        <v>51084</v>
      </c>
      <c r="D3675">
        <v>31867</v>
      </c>
      <c r="E3675">
        <v>62381.567614125757</v>
      </c>
      <c r="F3675">
        <f>IFERROR(NEFT_LAKH_MILLION[[#This Row],[OUTWARD TRANSACTION VALUE]],0)</f>
        <v>62381.567614125757</v>
      </c>
      <c r="G3675">
        <v>77349</v>
      </c>
      <c r="H3675">
        <v>55699.3</v>
      </c>
      <c r="I3675">
        <v>72010.368589122038</v>
      </c>
    </row>
    <row r="3676" spans="1:9" x14ac:dyDescent="0.3">
      <c r="A3676" s="1">
        <v>44287</v>
      </c>
      <c r="B3676" t="s">
        <v>40</v>
      </c>
      <c r="C3676">
        <v>221709</v>
      </c>
      <c r="D3676">
        <v>111118.1</v>
      </c>
      <c r="E3676">
        <v>50118.894587048788</v>
      </c>
      <c r="F3676">
        <f>IFERROR(NEFT_LAKH_MILLION[[#This Row],[OUTWARD TRANSACTION VALUE]],0)</f>
        <v>50118.894587048788</v>
      </c>
      <c r="G3676">
        <v>225772</v>
      </c>
      <c r="H3676">
        <v>118439.9</v>
      </c>
      <c r="I3676">
        <v>52459.959605265489</v>
      </c>
    </row>
    <row r="3677" spans="1:9" x14ac:dyDescent="0.3">
      <c r="A3677" s="1">
        <v>44287</v>
      </c>
      <c r="B3677" t="s">
        <v>41</v>
      </c>
      <c r="C3677">
        <v>2290255</v>
      </c>
      <c r="D3677">
        <v>1601302.8</v>
      </c>
      <c r="E3677">
        <v>69918.100822834138</v>
      </c>
      <c r="F3677">
        <f>IFERROR(NEFT_LAKH_MILLION[[#This Row],[OUTWARD TRANSACTION VALUE]],0)</f>
        <v>69918.100822834138</v>
      </c>
      <c r="G3677">
        <v>6798334</v>
      </c>
      <c r="H3677">
        <v>2242165.9</v>
      </c>
      <c r="I3677">
        <v>32981.108312713084</v>
      </c>
    </row>
    <row r="3678" spans="1:9" x14ac:dyDescent="0.3">
      <c r="A3678" s="1">
        <v>44287</v>
      </c>
      <c r="B3678" t="s">
        <v>42</v>
      </c>
      <c r="C3678">
        <v>7389431</v>
      </c>
      <c r="D3678">
        <v>14578995.6</v>
      </c>
      <c r="E3678">
        <v>197295.23964700394</v>
      </c>
      <c r="F3678">
        <f>IFERROR(NEFT_LAKH_MILLION[[#This Row],[OUTWARD TRANSACTION VALUE]],0)</f>
        <v>197295.23964700394</v>
      </c>
      <c r="G3678">
        <v>2703844</v>
      </c>
      <c r="H3678">
        <v>9048399.5</v>
      </c>
      <c r="I3678">
        <v>334649.46572361421</v>
      </c>
    </row>
    <row r="3679" spans="1:9" x14ac:dyDescent="0.3">
      <c r="A3679" s="1">
        <v>44287</v>
      </c>
      <c r="B3679" t="s">
        <v>43</v>
      </c>
      <c r="C3679">
        <v>16188</v>
      </c>
      <c r="D3679">
        <v>8749.6</v>
      </c>
      <c r="E3679">
        <v>54049.913516184832</v>
      </c>
      <c r="F3679">
        <f>IFERROR(NEFT_LAKH_MILLION[[#This Row],[OUTWARD TRANSACTION VALUE]],0)</f>
        <v>54049.913516184832</v>
      </c>
      <c r="G3679">
        <v>34534</v>
      </c>
      <c r="H3679">
        <v>17762.900000000001</v>
      </c>
      <c r="I3679">
        <v>51435.976139456776</v>
      </c>
    </row>
    <row r="3680" spans="1:9" x14ac:dyDescent="0.3">
      <c r="A3680" s="1">
        <v>44287</v>
      </c>
      <c r="B3680" t="s">
        <v>44</v>
      </c>
      <c r="C3680">
        <v>1154755</v>
      </c>
      <c r="D3680">
        <v>595740.4</v>
      </c>
      <c r="E3680">
        <v>51590.198786755631</v>
      </c>
      <c r="F3680">
        <f>IFERROR(NEFT_LAKH_MILLION[[#This Row],[OUTWARD TRANSACTION VALUE]],0)</f>
        <v>51590.198786755631</v>
      </c>
      <c r="G3680">
        <v>939429</v>
      </c>
      <c r="H3680">
        <v>588058</v>
      </c>
      <c r="I3680">
        <v>62597.386284647378</v>
      </c>
    </row>
    <row r="3681" spans="1:9" x14ac:dyDescent="0.3">
      <c r="A3681" s="1">
        <v>44287</v>
      </c>
      <c r="B3681" t="s">
        <v>242</v>
      </c>
      <c r="C3681">
        <v>4114</v>
      </c>
      <c r="D3681">
        <v>2664.7</v>
      </c>
      <c r="E3681">
        <v>64771.511910549336</v>
      </c>
      <c r="F3681">
        <f>IFERROR(NEFT_LAKH_MILLION[[#This Row],[OUTWARD TRANSACTION VALUE]],0)</f>
        <v>64771.511910549336</v>
      </c>
      <c r="G3681">
        <v>4976</v>
      </c>
      <c r="H3681">
        <v>3136.8</v>
      </c>
      <c r="I3681">
        <v>63038.585209003213</v>
      </c>
    </row>
    <row r="3682" spans="1:9" x14ac:dyDescent="0.3">
      <c r="A3682" s="1">
        <v>44287</v>
      </c>
      <c r="B3682" t="s">
        <v>45</v>
      </c>
      <c r="C3682">
        <v>24579</v>
      </c>
      <c r="D3682">
        <v>6261</v>
      </c>
      <c r="E3682">
        <v>25472.964725985599</v>
      </c>
      <c r="F3682">
        <f>IFERROR(NEFT_LAKH_MILLION[[#This Row],[OUTWARD TRANSACTION VALUE]],0)</f>
        <v>25472.964725985599</v>
      </c>
      <c r="G3682">
        <v>1570302</v>
      </c>
      <c r="H3682">
        <v>655457.30000000005</v>
      </c>
      <c r="I3682">
        <v>41740.843481062882</v>
      </c>
    </row>
    <row r="3683" spans="1:9" x14ac:dyDescent="0.3">
      <c r="A3683" s="1">
        <v>44287</v>
      </c>
      <c r="B3683" t="s">
        <v>46</v>
      </c>
      <c r="C3683">
        <v>140155</v>
      </c>
      <c r="D3683">
        <v>152244.70000000001</v>
      </c>
      <c r="E3683">
        <v>108625.9498412472</v>
      </c>
      <c r="F3683">
        <f>IFERROR(NEFT_LAKH_MILLION[[#This Row],[OUTWARD TRANSACTION VALUE]],0)</f>
        <v>108625.9498412472</v>
      </c>
      <c r="G3683">
        <v>226580</v>
      </c>
      <c r="H3683">
        <v>157617.5</v>
      </c>
      <c r="I3683">
        <v>69563.730249801389</v>
      </c>
    </row>
    <row r="3684" spans="1:9" x14ac:dyDescent="0.3">
      <c r="A3684" s="1">
        <v>44287</v>
      </c>
      <c r="B3684" t="s">
        <v>47</v>
      </c>
      <c r="C3684">
        <v>18698</v>
      </c>
      <c r="D3684">
        <v>77401.5</v>
      </c>
      <c r="E3684">
        <v>413956.0380789389</v>
      </c>
      <c r="F3684">
        <f>IFERROR(NEFT_LAKH_MILLION[[#This Row],[OUTWARD TRANSACTION VALUE]],0)</f>
        <v>413956.0380789389</v>
      </c>
      <c r="G3684">
        <v>2482</v>
      </c>
      <c r="H3684">
        <v>157748.79999999999</v>
      </c>
      <c r="I3684">
        <v>6355713.1345688952</v>
      </c>
    </row>
    <row r="3685" spans="1:9" x14ac:dyDescent="0.3">
      <c r="A3685" s="1">
        <v>44287</v>
      </c>
      <c r="B3685" t="s">
        <v>48</v>
      </c>
      <c r="C3685">
        <v>2856</v>
      </c>
      <c r="D3685">
        <v>7897.4</v>
      </c>
      <c r="E3685">
        <v>276519.60784313723</v>
      </c>
      <c r="F3685">
        <f>IFERROR(NEFT_LAKH_MILLION[[#This Row],[OUTWARD TRANSACTION VALUE]],0)</f>
        <v>276519.60784313723</v>
      </c>
      <c r="G3685">
        <v>722</v>
      </c>
      <c r="H3685">
        <v>44523.199999999997</v>
      </c>
      <c r="I3685">
        <v>6166648.1994459834</v>
      </c>
    </row>
    <row r="3686" spans="1:9" x14ac:dyDescent="0.3">
      <c r="A3686" s="1">
        <v>44287</v>
      </c>
      <c r="B3686" t="s">
        <v>49</v>
      </c>
      <c r="C3686">
        <v>261093</v>
      </c>
      <c r="D3686">
        <v>206378.3</v>
      </c>
      <c r="E3686">
        <v>79043.980497370663</v>
      </c>
      <c r="F3686">
        <f>IFERROR(NEFT_LAKH_MILLION[[#This Row],[OUTWARD TRANSACTION VALUE]],0)</f>
        <v>79043.980497370663</v>
      </c>
      <c r="G3686">
        <v>303803</v>
      </c>
      <c r="H3686">
        <v>258068.4</v>
      </c>
      <c r="I3686">
        <v>84945.968275494321</v>
      </c>
    </row>
    <row r="3687" spans="1:9" x14ac:dyDescent="0.3">
      <c r="A3687" s="1">
        <v>44287</v>
      </c>
      <c r="B3687" t="s">
        <v>50</v>
      </c>
      <c r="C3687">
        <v>2303</v>
      </c>
      <c r="D3687">
        <v>1132.2</v>
      </c>
      <c r="E3687">
        <v>49161.96265740339</v>
      </c>
      <c r="F3687">
        <f>IFERROR(NEFT_LAKH_MILLION[[#This Row],[OUTWARD TRANSACTION VALUE]],0)</f>
        <v>49161.96265740339</v>
      </c>
      <c r="G3687">
        <v>7714</v>
      </c>
      <c r="H3687">
        <v>2620</v>
      </c>
      <c r="I3687">
        <v>33964.220897070263</v>
      </c>
    </row>
    <row r="3688" spans="1:9" x14ac:dyDescent="0.3">
      <c r="A3688" s="1">
        <v>44287</v>
      </c>
      <c r="B3688" t="s">
        <v>51</v>
      </c>
      <c r="C3688">
        <v>14851</v>
      </c>
      <c r="D3688">
        <v>1946.6</v>
      </c>
      <c r="E3688">
        <v>13107.534846138307</v>
      </c>
      <c r="F3688">
        <f>IFERROR(NEFT_LAKH_MILLION[[#This Row],[OUTWARD TRANSACTION VALUE]],0)</f>
        <v>13107.534846138307</v>
      </c>
      <c r="G3688">
        <v>569584</v>
      </c>
      <c r="H3688">
        <v>130733.8</v>
      </c>
      <c r="I3688">
        <v>22952.505688362031</v>
      </c>
    </row>
    <row r="3689" spans="1:9" x14ac:dyDescent="0.3">
      <c r="A3689" s="1">
        <v>44287</v>
      </c>
      <c r="B3689" t="s">
        <v>52</v>
      </c>
      <c r="C3689">
        <v>11496</v>
      </c>
      <c r="D3689">
        <v>6904</v>
      </c>
      <c r="E3689">
        <v>60055.671537926239</v>
      </c>
      <c r="F3689">
        <f>IFERROR(NEFT_LAKH_MILLION[[#This Row],[OUTWARD TRANSACTION VALUE]],0)</f>
        <v>60055.671537926239</v>
      </c>
      <c r="G3689">
        <v>15157</v>
      </c>
      <c r="H3689">
        <v>6208.6</v>
      </c>
      <c r="I3689">
        <v>40961.931780695391</v>
      </c>
    </row>
    <row r="3690" spans="1:9" x14ac:dyDescent="0.3">
      <c r="A3690" s="1">
        <v>44287</v>
      </c>
      <c r="B3690" t="s">
        <v>53</v>
      </c>
      <c r="C3690">
        <v>2623981</v>
      </c>
      <c r="D3690">
        <v>4578894.3</v>
      </c>
      <c r="E3690">
        <v>174501.80851157077</v>
      </c>
      <c r="F3690">
        <f>IFERROR(NEFT_LAKH_MILLION[[#This Row],[OUTWARD TRANSACTION VALUE]],0)</f>
        <v>174501.80851157077</v>
      </c>
      <c r="G3690">
        <v>366259</v>
      </c>
      <c r="H3690">
        <v>2508401.7999999998</v>
      </c>
      <c r="I3690">
        <v>684871.03388585662</v>
      </c>
    </row>
    <row r="3691" spans="1:9" x14ac:dyDescent="0.3">
      <c r="A3691" s="1">
        <v>44287</v>
      </c>
      <c r="B3691" t="s">
        <v>54</v>
      </c>
      <c r="C3691">
        <v>773711</v>
      </c>
      <c r="D3691">
        <v>1128033.3999999999</v>
      </c>
      <c r="E3691">
        <v>145795.18709182108</v>
      </c>
      <c r="F3691">
        <f>IFERROR(NEFT_LAKH_MILLION[[#This Row],[OUTWARD TRANSACTION VALUE]],0)</f>
        <v>145795.18709182108</v>
      </c>
      <c r="G3691">
        <v>313228</v>
      </c>
      <c r="H3691">
        <v>695289.9</v>
      </c>
      <c r="I3691">
        <v>221975.65351756549</v>
      </c>
    </row>
    <row r="3692" spans="1:9" x14ac:dyDescent="0.3">
      <c r="A3692" s="1">
        <v>44287</v>
      </c>
      <c r="B3692" t="s">
        <v>55</v>
      </c>
      <c r="C3692">
        <v>165418</v>
      </c>
      <c r="D3692">
        <v>58022.400000000001</v>
      </c>
      <c r="E3692">
        <v>35076.231123577847</v>
      </c>
      <c r="F3692">
        <f>IFERROR(NEFT_LAKH_MILLION[[#This Row],[OUTWARD TRANSACTION VALUE]],0)</f>
        <v>35076.231123577847</v>
      </c>
      <c r="G3692">
        <v>189553</v>
      </c>
      <c r="H3692">
        <v>82247.5</v>
      </c>
      <c r="I3692">
        <v>43390.239141559352</v>
      </c>
    </row>
    <row r="3693" spans="1:9" x14ac:dyDescent="0.3">
      <c r="A3693" s="1">
        <v>44287</v>
      </c>
      <c r="B3693" t="s">
        <v>56</v>
      </c>
      <c r="C3693">
        <v>4116</v>
      </c>
      <c r="D3693">
        <v>5288</v>
      </c>
      <c r="E3693">
        <v>128474.24684159378</v>
      </c>
      <c r="F3693">
        <f>IFERROR(NEFT_LAKH_MILLION[[#This Row],[OUTWARD TRANSACTION VALUE]],0)</f>
        <v>128474.24684159378</v>
      </c>
      <c r="G3693">
        <v>14629</v>
      </c>
      <c r="H3693">
        <v>5125</v>
      </c>
      <c r="I3693">
        <v>35033.153325586165</v>
      </c>
    </row>
    <row r="3694" spans="1:9" x14ac:dyDescent="0.3">
      <c r="A3694" s="1">
        <v>44287</v>
      </c>
      <c r="B3694" t="s">
        <v>57</v>
      </c>
      <c r="C3694">
        <v>24741</v>
      </c>
      <c r="D3694">
        <v>24976.400000000001</v>
      </c>
      <c r="E3694">
        <v>100951.45709550948</v>
      </c>
      <c r="F3694">
        <f>IFERROR(NEFT_LAKH_MILLION[[#This Row],[OUTWARD TRANSACTION VALUE]],0)</f>
        <v>100951.45709550948</v>
      </c>
      <c r="G3694">
        <v>2792</v>
      </c>
      <c r="H3694">
        <v>6933.1</v>
      </c>
      <c r="I3694">
        <v>248320.2005730659</v>
      </c>
    </row>
    <row r="3695" spans="1:9" x14ac:dyDescent="0.3">
      <c r="A3695" s="1">
        <v>44287</v>
      </c>
      <c r="B3695" t="s">
        <v>58</v>
      </c>
      <c r="C3695">
        <v>23768</v>
      </c>
      <c r="D3695">
        <v>9177.1</v>
      </c>
      <c r="E3695">
        <v>38611.15785930663</v>
      </c>
      <c r="F3695">
        <f>IFERROR(NEFT_LAKH_MILLION[[#This Row],[OUTWARD TRANSACTION VALUE]],0)</f>
        <v>38611.15785930663</v>
      </c>
      <c r="G3695">
        <v>74131</v>
      </c>
      <c r="H3695">
        <v>25344.9</v>
      </c>
      <c r="I3695">
        <v>34189.34049183203</v>
      </c>
    </row>
    <row r="3696" spans="1:9" x14ac:dyDescent="0.3">
      <c r="A3696" s="1">
        <v>44287</v>
      </c>
      <c r="B3696" t="s">
        <v>215</v>
      </c>
      <c r="C3696">
        <v>3717</v>
      </c>
      <c r="D3696">
        <v>627.4</v>
      </c>
      <c r="E3696">
        <v>16879.203658864677</v>
      </c>
      <c r="F3696">
        <f>IFERROR(NEFT_LAKH_MILLION[[#This Row],[OUTWARD TRANSACTION VALUE]],0)</f>
        <v>16879.203658864677</v>
      </c>
      <c r="G3696">
        <v>7106</v>
      </c>
      <c r="H3696">
        <v>2983.3</v>
      </c>
      <c r="I3696">
        <v>41982.831410075989</v>
      </c>
    </row>
    <row r="3697" spans="1:9" x14ac:dyDescent="0.3">
      <c r="A3697" s="1">
        <v>44287</v>
      </c>
      <c r="B3697" t="s">
        <v>60</v>
      </c>
      <c r="C3697">
        <v>10618</v>
      </c>
      <c r="D3697">
        <v>17262.599999999999</v>
      </c>
      <c r="E3697">
        <v>162578.64004520624</v>
      </c>
      <c r="F3697">
        <f>IFERROR(NEFT_LAKH_MILLION[[#This Row],[OUTWARD TRANSACTION VALUE]],0)</f>
        <v>162578.64004520624</v>
      </c>
      <c r="G3697">
        <v>459</v>
      </c>
      <c r="H3697">
        <v>6514.4</v>
      </c>
      <c r="I3697">
        <v>1419259.2592592593</v>
      </c>
    </row>
    <row r="3698" spans="1:9" x14ac:dyDescent="0.3">
      <c r="A3698" s="1">
        <v>44287</v>
      </c>
      <c r="B3698" t="s">
        <v>61</v>
      </c>
      <c r="C3698">
        <v>260737</v>
      </c>
      <c r="D3698">
        <v>141533.5</v>
      </c>
      <c r="E3698">
        <v>54282.092683431962</v>
      </c>
      <c r="F3698">
        <f>IFERROR(NEFT_LAKH_MILLION[[#This Row],[OUTWARD TRANSACTION VALUE]],0)</f>
        <v>54282.092683431962</v>
      </c>
      <c r="G3698">
        <v>139477</v>
      </c>
      <c r="H3698">
        <v>131923.70000000001</v>
      </c>
      <c r="I3698">
        <v>94584.555159632073</v>
      </c>
    </row>
    <row r="3699" spans="1:9" x14ac:dyDescent="0.3">
      <c r="A3699" s="1">
        <v>44287</v>
      </c>
      <c r="B3699" t="s">
        <v>62</v>
      </c>
      <c r="C3699">
        <v>43792</v>
      </c>
      <c r="D3699">
        <v>22691.5</v>
      </c>
      <c r="E3699">
        <v>51816.541834124953</v>
      </c>
      <c r="F3699">
        <f>IFERROR(NEFT_LAKH_MILLION[[#This Row],[OUTWARD TRANSACTION VALUE]],0)</f>
        <v>51816.541834124953</v>
      </c>
      <c r="G3699">
        <v>102366</v>
      </c>
      <c r="H3699">
        <v>48578.6</v>
      </c>
      <c r="I3699">
        <v>47455.795869722366</v>
      </c>
    </row>
    <row r="3700" spans="1:9" x14ac:dyDescent="0.3">
      <c r="A3700" s="1">
        <v>44287</v>
      </c>
      <c r="B3700" t="s">
        <v>63</v>
      </c>
      <c r="C3700">
        <v>1</v>
      </c>
      <c r="D3700">
        <v>13000</v>
      </c>
      <c r="E3700">
        <v>1300000000</v>
      </c>
      <c r="F3700">
        <f>IFERROR(NEFT_LAKH_MILLION[[#This Row],[OUTWARD TRANSACTION VALUE]],0)</f>
        <v>1300000000</v>
      </c>
      <c r="G3700">
        <v>179</v>
      </c>
      <c r="H3700">
        <v>82071.3</v>
      </c>
      <c r="I3700">
        <v>45849888.268156424</v>
      </c>
    </row>
    <row r="3701" spans="1:9" x14ac:dyDescent="0.3">
      <c r="A3701" s="1">
        <v>44287</v>
      </c>
      <c r="B3701" t="s">
        <v>64</v>
      </c>
      <c r="C3701">
        <v>3193933</v>
      </c>
      <c r="D3701">
        <v>2033051.5</v>
      </c>
      <c r="E3701">
        <v>63653.542513258733</v>
      </c>
      <c r="F3701">
        <f>IFERROR(NEFT_LAKH_MILLION[[#This Row],[OUTWARD TRANSACTION VALUE]],0)</f>
        <v>63653.542513258733</v>
      </c>
      <c r="G3701">
        <v>2288684</v>
      </c>
      <c r="H3701">
        <v>1513928.7</v>
      </c>
      <c r="I3701">
        <v>66148.437267879708</v>
      </c>
    </row>
    <row r="3702" spans="1:9" x14ac:dyDescent="0.3">
      <c r="A3702" s="1">
        <v>44287</v>
      </c>
      <c r="B3702" t="s">
        <v>65</v>
      </c>
      <c r="C3702">
        <v>22283</v>
      </c>
      <c r="D3702">
        <v>7413.1</v>
      </c>
      <c r="E3702">
        <v>33267.962123591977</v>
      </c>
      <c r="F3702">
        <f>IFERROR(NEFT_LAKH_MILLION[[#This Row],[OUTWARD TRANSACTION VALUE]],0)</f>
        <v>33267.962123591977</v>
      </c>
      <c r="G3702">
        <v>28787</v>
      </c>
      <c r="H3702">
        <v>17302.599999999999</v>
      </c>
      <c r="I3702">
        <v>60105.603223677346</v>
      </c>
    </row>
    <row r="3703" spans="1:9" x14ac:dyDescent="0.3">
      <c r="A3703" s="1">
        <v>44287</v>
      </c>
      <c r="B3703" t="s">
        <v>66</v>
      </c>
      <c r="C3703">
        <v>387085</v>
      </c>
      <c r="D3703">
        <v>44070.2</v>
      </c>
      <c r="E3703">
        <v>11385.147964917267</v>
      </c>
      <c r="F3703">
        <f>IFERROR(NEFT_LAKH_MILLION[[#This Row],[OUTWARD TRANSACTION VALUE]],0)</f>
        <v>11385.147964917267</v>
      </c>
      <c r="G3703">
        <v>233098</v>
      </c>
      <c r="H3703">
        <v>47502.9</v>
      </c>
      <c r="I3703">
        <v>20378.939330238783</v>
      </c>
    </row>
    <row r="3704" spans="1:9" x14ac:dyDescent="0.3">
      <c r="A3704" s="1">
        <v>44287</v>
      </c>
      <c r="B3704" t="s">
        <v>67</v>
      </c>
      <c r="C3704">
        <v>274</v>
      </c>
      <c r="D3704">
        <v>1863.4</v>
      </c>
      <c r="E3704">
        <v>680072.99270072998</v>
      </c>
      <c r="F3704">
        <f>IFERROR(NEFT_LAKH_MILLION[[#This Row],[OUTWARD TRANSACTION VALUE]],0)</f>
        <v>680072.99270072998</v>
      </c>
      <c r="G3704">
        <v>20</v>
      </c>
      <c r="H3704">
        <v>854.6</v>
      </c>
      <c r="I3704">
        <v>4273000</v>
      </c>
    </row>
    <row r="3705" spans="1:9" x14ac:dyDescent="0.3">
      <c r="A3705" s="1">
        <v>44287</v>
      </c>
      <c r="B3705" t="s">
        <v>68</v>
      </c>
      <c r="C3705">
        <v>43674</v>
      </c>
      <c r="D3705">
        <v>30997.1</v>
      </c>
      <c r="E3705">
        <v>70973.805925722394</v>
      </c>
      <c r="F3705">
        <f>IFERROR(NEFT_LAKH_MILLION[[#This Row],[OUTWARD TRANSACTION VALUE]],0)</f>
        <v>70973.805925722394</v>
      </c>
      <c r="G3705">
        <v>98176</v>
      </c>
      <c r="H3705">
        <v>45182.9</v>
      </c>
      <c r="I3705">
        <v>46022.347620599736</v>
      </c>
    </row>
    <row r="3706" spans="1:9" x14ac:dyDescent="0.3">
      <c r="A3706" s="1">
        <v>44287</v>
      </c>
      <c r="B3706" t="s">
        <v>69</v>
      </c>
      <c r="C3706">
        <v>9084</v>
      </c>
      <c r="D3706">
        <v>3510</v>
      </c>
      <c r="E3706">
        <v>38639.365918097756</v>
      </c>
      <c r="F3706">
        <f>IFERROR(NEFT_LAKH_MILLION[[#This Row],[OUTWARD TRANSACTION VALUE]],0)</f>
        <v>38639.365918097756</v>
      </c>
      <c r="G3706">
        <v>34888</v>
      </c>
      <c r="H3706">
        <v>12151.3</v>
      </c>
      <c r="I3706">
        <v>34829.454253611555</v>
      </c>
    </row>
    <row r="3707" spans="1:9" x14ac:dyDescent="0.3">
      <c r="A3707" s="1">
        <v>44287</v>
      </c>
      <c r="B3707" t="s">
        <v>70</v>
      </c>
      <c r="C3707">
        <v>35960181</v>
      </c>
      <c r="D3707">
        <v>26340664.899999999</v>
      </c>
      <c r="E3707">
        <v>73249.533699510575</v>
      </c>
      <c r="F3707">
        <f>IFERROR(NEFT_LAKH_MILLION[[#This Row],[OUTWARD TRANSACTION VALUE]],0)</f>
        <v>73249.533699510575</v>
      </c>
      <c r="G3707">
        <v>25057340</v>
      </c>
      <c r="H3707">
        <v>33076507</v>
      </c>
      <c r="I3707">
        <v>132003.2653106834</v>
      </c>
    </row>
    <row r="3708" spans="1:9" x14ac:dyDescent="0.3">
      <c r="A3708" s="1">
        <v>44287</v>
      </c>
      <c r="B3708" t="s">
        <v>71</v>
      </c>
      <c r="C3708">
        <v>2660648</v>
      </c>
      <c r="D3708">
        <v>6632670.7999999998</v>
      </c>
      <c r="E3708">
        <v>249287.79755909086</v>
      </c>
      <c r="F3708">
        <f>IFERROR(NEFT_LAKH_MILLION[[#This Row],[OUTWARD TRANSACTION VALUE]],0)</f>
        <v>249287.79755909086</v>
      </c>
      <c r="G3708">
        <v>885011</v>
      </c>
      <c r="H3708">
        <v>5176909.3</v>
      </c>
      <c r="I3708">
        <v>584954.23220728326</v>
      </c>
    </row>
    <row r="3709" spans="1:9" x14ac:dyDescent="0.3">
      <c r="A3709" s="1">
        <v>44287</v>
      </c>
      <c r="B3709" t="s">
        <v>72</v>
      </c>
      <c r="C3709">
        <v>27608141</v>
      </c>
      <c r="D3709">
        <v>18474141.300000001</v>
      </c>
      <c r="E3709">
        <v>66915.556900408468</v>
      </c>
      <c r="F3709">
        <f>IFERROR(NEFT_LAKH_MILLION[[#This Row],[OUTWARD TRANSACTION VALUE]],0)</f>
        <v>66915.556900408468</v>
      </c>
      <c r="G3709">
        <v>19356885</v>
      </c>
      <c r="H3709">
        <v>19790227</v>
      </c>
      <c r="I3709">
        <v>102238.69698042842</v>
      </c>
    </row>
    <row r="3710" spans="1:9" x14ac:dyDescent="0.3">
      <c r="A3710" s="1">
        <v>44287</v>
      </c>
      <c r="B3710" t="s">
        <v>73</v>
      </c>
      <c r="C3710">
        <v>7018288</v>
      </c>
      <c r="D3710">
        <v>4193745.8</v>
      </c>
      <c r="E3710">
        <v>59754.541278442834</v>
      </c>
      <c r="F3710">
        <f>IFERROR(NEFT_LAKH_MILLION[[#This Row],[OUTWARD TRANSACTION VALUE]],0)</f>
        <v>59754.541278442834</v>
      </c>
      <c r="G3710">
        <v>4486753</v>
      </c>
      <c r="H3710">
        <v>3882498.7</v>
      </c>
      <c r="I3710">
        <v>86532.481284349735</v>
      </c>
    </row>
    <row r="3711" spans="1:9" x14ac:dyDescent="0.3">
      <c r="A3711" s="1">
        <v>44287</v>
      </c>
      <c r="B3711" t="s">
        <v>74</v>
      </c>
      <c r="C3711">
        <v>1507133</v>
      </c>
      <c r="D3711">
        <v>1331315.8</v>
      </c>
      <c r="E3711">
        <v>88334.327494653757</v>
      </c>
      <c r="F3711">
        <f>IFERROR(NEFT_LAKH_MILLION[[#This Row],[OUTWARD TRANSACTION VALUE]],0)</f>
        <v>88334.327494653757</v>
      </c>
      <c r="G3711">
        <v>1076226</v>
      </c>
      <c r="H3711">
        <v>1304282.7</v>
      </c>
      <c r="I3711">
        <v>121190.40982098556</v>
      </c>
    </row>
    <row r="3712" spans="1:9" x14ac:dyDescent="0.3">
      <c r="A3712" s="1">
        <v>44287</v>
      </c>
      <c r="B3712" t="s">
        <v>75</v>
      </c>
      <c r="C3712">
        <v>6368</v>
      </c>
      <c r="D3712">
        <v>7277.9</v>
      </c>
      <c r="E3712">
        <v>114288.63065326633</v>
      </c>
      <c r="F3712">
        <f>IFERROR(NEFT_LAKH_MILLION[[#This Row],[OUTWARD TRANSACTION VALUE]],0)</f>
        <v>114288.63065326633</v>
      </c>
      <c r="G3712">
        <v>4567</v>
      </c>
      <c r="H3712">
        <v>3343.5</v>
      </c>
      <c r="I3712">
        <v>73209.984672651626</v>
      </c>
    </row>
    <row r="3713" spans="1:9" x14ac:dyDescent="0.3">
      <c r="A3713" s="1">
        <v>44287</v>
      </c>
      <c r="B3713" t="s">
        <v>76</v>
      </c>
      <c r="C3713">
        <v>559516</v>
      </c>
      <c r="D3713">
        <v>234739.4</v>
      </c>
      <c r="E3713">
        <v>41954.010251717555</v>
      </c>
      <c r="F3713">
        <f>IFERROR(NEFT_LAKH_MILLION[[#This Row],[OUTWARD TRANSACTION VALUE]],0)</f>
        <v>41954.010251717555</v>
      </c>
      <c r="G3713">
        <v>412392</v>
      </c>
      <c r="H3713">
        <v>156126.39999999999</v>
      </c>
      <c r="I3713">
        <v>37858.736347940794</v>
      </c>
    </row>
    <row r="3714" spans="1:9" x14ac:dyDescent="0.3">
      <c r="A3714" s="1">
        <v>44287</v>
      </c>
      <c r="B3714" t="s">
        <v>77</v>
      </c>
      <c r="C3714">
        <v>2634872</v>
      </c>
      <c r="D3714">
        <v>2058361.3</v>
      </c>
      <c r="E3714">
        <v>78119.973190348523</v>
      </c>
      <c r="F3714">
        <f>IFERROR(NEFT_LAKH_MILLION[[#This Row],[OUTWARD TRANSACTION VALUE]],0)</f>
        <v>78119.973190348523</v>
      </c>
      <c r="G3714">
        <v>8510665</v>
      </c>
      <c r="H3714">
        <v>2779274.5</v>
      </c>
      <c r="I3714">
        <v>32656.372915629978</v>
      </c>
    </row>
    <row r="3715" spans="1:9" x14ac:dyDescent="0.3">
      <c r="A3715" s="1">
        <v>44287</v>
      </c>
      <c r="B3715" t="s">
        <v>78</v>
      </c>
      <c r="C3715">
        <v>1860821</v>
      </c>
      <c r="D3715">
        <v>1246628</v>
      </c>
      <c r="E3715">
        <v>66993.43999234747</v>
      </c>
      <c r="F3715">
        <f>IFERROR(NEFT_LAKH_MILLION[[#This Row],[OUTWARD TRANSACTION VALUE]],0)</f>
        <v>66993.43999234747</v>
      </c>
      <c r="G3715">
        <v>5266246</v>
      </c>
      <c r="H3715">
        <v>1733283.6</v>
      </c>
      <c r="I3715">
        <v>32913.076981212042</v>
      </c>
    </row>
    <row r="3716" spans="1:9" x14ac:dyDescent="0.3">
      <c r="A3716" s="1">
        <v>44287</v>
      </c>
      <c r="B3716" t="s">
        <v>79</v>
      </c>
      <c r="C3716">
        <v>3817228</v>
      </c>
      <c r="D3716">
        <v>3146182.1</v>
      </c>
      <c r="E3716">
        <v>82420.596830998824</v>
      </c>
      <c r="F3716">
        <f>IFERROR(NEFT_LAKH_MILLION[[#This Row],[OUTWARD TRANSACTION VALUE]],0)</f>
        <v>82420.596830998824</v>
      </c>
      <c r="G3716">
        <v>2591562</v>
      </c>
      <c r="H3716">
        <v>3189662.1</v>
      </c>
      <c r="I3716">
        <v>123078.74941830448</v>
      </c>
    </row>
    <row r="3717" spans="1:9" x14ac:dyDescent="0.3">
      <c r="A3717" s="1">
        <v>44287</v>
      </c>
      <c r="B3717" t="s">
        <v>80</v>
      </c>
      <c r="C3717">
        <v>1169</v>
      </c>
      <c r="D3717">
        <v>24025.599999999999</v>
      </c>
      <c r="E3717">
        <v>2055226.6894781864</v>
      </c>
      <c r="F3717">
        <f>IFERROR(NEFT_LAKH_MILLION[[#This Row],[OUTWARD TRANSACTION VALUE]],0)</f>
        <v>2055226.6894781864</v>
      </c>
      <c r="G3717">
        <v>172</v>
      </c>
      <c r="H3717">
        <v>25597.3</v>
      </c>
      <c r="I3717">
        <v>14882151.162790697</v>
      </c>
    </row>
    <row r="3718" spans="1:9" x14ac:dyDescent="0.3">
      <c r="A3718" s="1">
        <v>44287</v>
      </c>
      <c r="B3718" t="s">
        <v>81</v>
      </c>
      <c r="C3718">
        <v>2473</v>
      </c>
      <c r="D3718">
        <v>5784.2</v>
      </c>
      <c r="E3718">
        <v>233894.05580266882</v>
      </c>
      <c r="F3718">
        <f>IFERROR(NEFT_LAKH_MILLION[[#This Row],[OUTWARD TRANSACTION VALUE]],0)</f>
        <v>233894.05580266882</v>
      </c>
      <c r="G3718">
        <v>320</v>
      </c>
      <c r="H3718">
        <v>26677.200000000001</v>
      </c>
      <c r="I3718">
        <v>8336625</v>
      </c>
    </row>
    <row r="3719" spans="1:9" x14ac:dyDescent="0.3">
      <c r="A3719" s="1">
        <v>44287</v>
      </c>
      <c r="B3719" t="s">
        <v>216</v>
      </c>
      <c r="C3719">
        <v>1686</v>
      </c>
      <c r="D3719">
        <v>828.4</v>
      </c>
      <c r="E3719">
        <v>49134.045077105577</v>
      </c>
      <c r="F3719">
        <f>IFERROR(NEFT_LAKH_MILLION[[#This Row],[OUTWARD TRANSACTION VALUE]],0)</f>
        <v>49134.045077105577</v>
      </c>
      <c r="G3719">
        <v>1160</v>
      </c>
      <c r="H3719">
        <v>688.7</v>
      </c>
      <c r="I3719">
        <v>59370.689655172413</v>
      </c>
    </row>
    <row r="3720" spans="1:9" x14ac:dyDescent="0.3">
      <c r="A3720" s="1">
        <v>44287</v>
      </c>
      <c r="B3720" t="s">
        <v>83</v>
      </c>
      <c r="C3720">
        <v>12693</v>
      </c>
      <c r="D3720">
        <v>5435.9</v>
      </c>
      <c r="E3720">
        <v>42825.967068462931</v>
      </c>
      <c r="F3720">
        <f>IFERROR(NEFT_LAKH_MILLION[[#This Row],[OUTWARD TRANSACTION VALUE]],0)</f>
        <v>42825.967068462931</v>
      </c>
      <c r="G3720">
        <v>21123</v>
      </c>
      <c r="H3720">
        <v>13568.3</v>
      </c>
      <c r="I3720">
        <v>64234.720446906213</v>
      </c>
    </row>
    <row r="3721" spans="1:9" x14ac:dyDescent="0.3">
      <c r="A3721" s="1">
        <v>44287</v>
      </c>
      <c r="B3721" t="s">
        <v>84</v>
      </c>
      <c r="C3721">
        <v>11506</v>
      </c>
      <c r="D3721">
        <v>20722.2</v>
      </c>
      <c r="E3721">
        <v>180099.07874152617</v>
      </c>
      <c r="F3721">
        <f>IFERROR(NEFT_LAKH_MILLION[[#This Row],[OUTWARD TRANSACTION VALUE]],0)</f>
        <v>180099.07874152617</v>
      </c>
      <c r="G3721">
        <v>30911</v>
      </c>
      <c r="H3721">
        <v>12157.8</v>
      </c>
      <c r="I3721">
        <v>39331.629517000423</v>
      </c>
    </row>
    <row r="3722" spans="1:9" x14ac:dyDescent="0.3">
      <c r="A3722" s="1">
        <v>44287</v>
      </c>
      <c r="B3722" t="s">
        <v>85</v>
      </c>
      <c r="C3722">
        <v>854298</v>
      </c>
      <c r="D3722">
        <v>401673.1</v>
      </c>
      <c r="E3722">
        <v>47017.914123643037</v>
      </c>
      <c r="F3722">
        <f>IFERROR(NEFT_LAKH_MILLION[[#This Row],[OUTWARD TRANSACTION VALUE]],0)</f>
        <v>47017.914123643037</v>
      </c>
      <c r="G3722">
        <v>854545</v>
      </c>
      <c r="H3722">
        <v>459286.3</v>
      </c>
      <c r="I3722">
        <v>53746.297737392415</v>
      </c>
    </row>
    <row r="3723" spans="1:9" x14ac:dyDescent="0.3">
      <c r="A3723" s="1">
        <v>44287</v>
      </c>
      <c r="B3723" t="s">
        <v>86</v>
      </c>
      <c r="C3723">
        <v>80844</v>
      </c>
      <c r="D3723">
        <v>39068.699999999997</v>
      </c>
      <c r="E3723">
        <v>48326.03532729701</v>
      </c>
      <c r="F3723">
        <f>IFERROR(NEFT_LAKH_MILLION[[#This Row],[OUTWARD TRANSACTION VALUE]],0)</f>
        <v>48326.03532729701</v>
      </c>
      <c r="G3723">
        <v>36965</v>
      </c>
      <c r="H3723">
        <v>33484</v>
      </c>
      <c r="I3723">
        <v>90582.983903692686</v>
      </c>
    </row>
    <row r="3724" spans="1:9" x14ac:dyDescent="0.3">
      <c r="A3724" s="1">
        <v>44287</v>
      </c>
      <c r="B3724" t="s">
        <v>87</v>
      </c>
      <c r="C3724">
        <v>20498</v>
      </c>
      <c r="D3724">
        <v>7938.8</v>
      </c>
      <c r="E3724">
        <v>38729.63215923505</v>
      </c>
      <c r="F3724">
        <f>IFERROR(NEFT_LAKH_MILLION[[#This Row],[OUTWARD TRANSACTION VALUE]],0)</f>
        <v>38729.63215923505</v>
      </c>
      <c r="G3724">
        <v>36893</v>
      </c>
      <c r="H3724">
        <v>16914.8</v>
      </c>
      <c r="I3724">
        <v>45848.263898300487</v>
      </c>
    </row>
    <row r="3725" spans="1:9" x14ac:dyDescent="0.3">
      <c r="A3725" s="1">
        <v>44287</v>
      </c>
      <c r="B3725" t="s">
        <v>88</v>
      </c>
      <c r="C3725">
        <v>90257</v>
      </c>
      <c r="D3725">
        <v>46775.3</v>
      </c>
      <c r="E3725">
        <v>51824.567623563824</v>
      </c>
      <c r="F3725">
        <f>IFERROR(NEFT_LAKH_MILLION[[#This Row],[OUTWARD TRANSACTION VALUE]],0)</f>
        <v>51824.567623563824</v>
      </c>
      <c r="G3725">
        <v>100193</v>
      </c>
      <c r="H3725">
        <v>64142.5</v>
      </c>
      <c r="I3725">
        <v>64018.943439162416</v>
      </c>
    </row>
    <row r="3726" spans="1:9" x14ac:dyDescent="0.3">
      <c r="A3726" s="1">
        <v>44287</v>
      </c>
      <c r="B3726" t="s">
        <v>252</v>
      </c>
      <c r="C3726">
        <v>896</v>
      </c>
      <c r="D3726">
        <v>476.8</v>
      </c>
      <c r="E3726">
        <v>53214.285714285717</v>
      </c>
      <c r="F3726">
        <f>IFERROR(NEFT_LAKH_MILLION[[#This Row],[OUTWARD TRANSACTION VALUE]],0)</f>
        <v>53214.285714285717</v>
      </c>
      <c r="G3726">
        <v>216</v>
      </c>
      <c r="H3726">
        <v>182.1</v>
      </c>
      <c r="I3726">
        <v>84305.555555555562</v>
      </c>
    </row>
    <row r="3727" spans="1:9" x14ac:dyDescent="0.3">
      <c r="A3727" s="1">
        <v>44287</v>
      </c>
      <c r="B3727" t="s">
        <v>89</v>
      </c>
      <c r="C3727">
        <v>4021</v>
      </c>
      <c r="D3727">
        <v>1299.0999999999999</v>
      </c>
      <c r="E3727">
        <v>32307.883611042027</v>
      </c>
      <c r="F3727">
        <f>IFERROR(NEFT_LAKH_MILLION[[#This Row],[OUTWARD TRANSACTION VALUE]],0)</f>
        <v>32307.883611042027</v>
      </c>
      <c r="G3727">
        <v>8339</v>
      </c>
      <c r="H3727">
        <v>3213.8</v>
      </c>
      <c r="I3727">
        <v>38539.393212615425</v>
      </c>
    </row>
    <row r="3728" spans="1:9" x14ac:dyDescent="0.3">
      <c r="A3728" s="1">
        <v>44287</v>
      </c>
      <c r="B3728" t="s">
        <v>90</v>
      </c>
      <c r="C3728">
        <v>8010</v>
      </c>
      <c r="D3728">
        <v>4599.2</v>
      </c>
      <c r="E3728">
        <v>57418.227215980027</v>
      </c>
      <c r="F3728">
        <f>IFERROR(NEFT_LAKH_MILLION[[#This Row],[OUTWARD TRANSACTION VALUE]],0)</f>
        <v>57418.227215980027</v>
      </c>
      <c r="G3728">
        <v>29988</v>
      </c>
      <c r="H3728">
        <v>11232.8</v>
      </c>
      <c r="I3728">
        <v>37457.649726557291</v>
      </c>
    </row>
    <row r="3729" spans="1:9" x14ac:dyDescent="0.3">
      <c r="A3729" s="1">
        <v>44287</v>
      </c>
      <c r="B3729" t="s">
        <v>217</v>
      </c>
      <c r="C3729">
        <v>4872</v>
      </c>
      <c r="D3729">
        <v>264.3</v>
      </c>
      <c r="E3729">
        <v>5424.8768472906404</v>
      </c>
      <c r="F3729">
        <f>IFERROR(NEFT_LAKH_MILLION[[#This Row],[OUTWARD TRANSACTION VALUE]],0)</f>
        <v>5424.8768472906404</v>
      </c>
      <c r="G3729">
        <v>80157</v>
      </c>
      <c r="H3729">
        <v>1461.9</v>
      </c>
      <c r="I3729">
        <v>1823.7958007410457</v>
      </c>
    </row>
    <row r="3730" spans="1:9" x14ac:dyDescent="0.3">
      <c r="A3730" s="1">
        <v>44287</v>
      </c>
      <c r="B3730" t="s">
        <v>91</v>
      </c>
      <c r="C3730">
        <v>523355</v>
      </c>
      <c r="D3730">
        <v>739654.2</v>
      </c>
      <c r="E3730">
        <v>141329.34623725771</v>
      </c>
      <c r="F3730">
        <f>IFERROR(NEFT_LAKH_MILLION[[#This Row],[OUTWARD TRANSACTION VALUE]],0)</f>
        <v>141329.34623725771</v>
      </c>
      <c r="G3730">
        <v>29870</v>
      </c>
      <c r="H3730">
        <v>1654347.4</v>
      </c>
      <c r="I3730">
        <v>5538491.4630063605</v>
      </c>
    </row>
    <row r="3731" spans="1:9" x14ac:dyDescent="0.3">
      <c r="A3731" s="1">
        <v>44287</v>
      </c>
      <c r="B3731" t="s">
        <v>93</v>
      </c>
      <c r="C3731">
        <v>90447</v>
      </c>
      <c r="D3731">
        <v>57424.3</v>
      </c>
      <c r="E3731">
        <v>63489.446858381154</v>
      </c>
      <c r="F3731">
        <f>IFERROR(NEFT_LAKH_MILLION[[#This Row],[OUTWARD TRANSACTION VALUE]],0)</f>
        <v>63489.446858381154</v>
      </c>
      <c r="G3731">
        <v>128474</v>
      </c>
      <c r="H3731">
        <v>102397.7</v>
      </c>
      <c r="I3731">
        <v>79703.052757756435</v>
      </c>
    </row>
    <row r="3732" spans="1:9" x14ac:dyDescent="0.3">
      <c r="A3732" s="1">
        <v>44287</v>
      </c>
      <c r="B3732" t="s">
        <v>94</v>
      </c>
      <c r="C3732">
        <v>14108</v>
      </c>
      <c r="D3732">
        <v>10062.700000000001</v>
      </c>
      <c r="E3732">
        <v>71326.197901899635</v>
      </c>
      <c r="F3732">
        <f>IFERROR(NEFT_LAKH_MILLION[[#This Row],[OUTWARD TRANSACTION VALUE]],0)</f>
        <v>71326.197901899635</v>
      </c>
      <c r="G3732">
        <v>53767</v>
      </c>
      <c r="H3732">
        <v>18739.099999999999</v>
      </c>
      <c r="I3732">
        <v>34852.418769877433</v>
      </c>
    </row>
    <row r="3733" spans="1:9" x14ac:dyDescent="0.3">
      <c r="A3733" s="1">
        <v>44287</v>
      </c>
      <c r="B3733" t="s">
        <v>95</v>
      </c>
      <c r="C3733">
        <v>16856</v>
      </c>
      <c r="D3733">
        <v>10020.299999999999</v>
      </c>
      <c r="E3733">
        <v>59446.487897484571</v>
      </c>
      <c r="F3733">
        <f>IFERROR(NEFT_LAKH_MILLION[[#This Row],[OUTWARD TRANSACTION VALUE]],0)</f>
        <v>59446.487897484571</v>
      </c>
      <c r="G3733">
        <v>32627</v>
      </c>
      <c r="H3733">
        <v>18987.2</v>
      </c>
      <c r="I3733">
        <v>58194.746682195728</v>
      </c>
    </row>
    <row r="3734" spans="1:9" x14ac:dyDescent="0.3">
      <c r="A3734" s="1">
        <v>44287</v>
      </c>
      <c r="B3734" t="s">
        <v>96</v>
      </c>
      <c r="C3734">
        <v>569701</v>
      </c>
      <c r="D3734">
        <v>370189.1</v>
      </c>
      <c r="E3734">
        <v>64979.541900049328</v>
      </c>
      <c r="F3734">
        <f>IFERROR(NEFT_LAKH_MILLION[[#This Row],[OUTWARD TRANSACTION VALUE]],0)</f>
        <v>64979.541900049328</v>
      </c>
      <c r="G3734">
        <v>1421016</v>
      </c>
      <c r="H3734">
        <v>619505.6</v>
      </c>
      <c r="I3734">
        <v>43595.962325547356</v>
      </c>
    </row>
    <row r="3735" spans="1:9" x14ac:dyDescent="0.3">
      <c r="A3735" s="1">
        <v>44287</v>
      </c>
      <c r="B3735" t="s">
        <v>258</v>
      </c>
      <c r="C3735">
        <v>71812</v>
      </c>
      <c r="D3735">
        <v>211183.5</v>
      </c>
      <c r="E3735">
        <v>294078.28775135073</v>
      </c>
      <c r="F3735">
        <f>IFERROR(NEFT_LAKH_MILLION[[#This Row],[OUTWARD TRANSACTION VALUE]],0)</f>
        <v>294078.28775135073</v>
      </c>
      <c r="G3735">
        <v>266605</v>
      </c>
      <c r="H3735">
        <v>112500.3</v>
      </c>
      <c r="I3735">
        <v>42197.370641960952</v>
      </c>
    </row>
    <row r="3736" spans="1:9" x14ac:dyDescent="0.3">
      <c r="A3736" s="1">
        <v>44287</v>
      </c>
      <c r="B3736" t="s">
        <v>97</v>
      </c>
      <c r="C3736">
        <v>58890</v>
      </c>
      <c r="D3736">
        <v>25547.9</v>
      </c>
      <c r="E3736">
        <v>43382.407879096623</v>
      </c>
      <c r="F3736">
        <f>IFERROR(NEFT_LAKH_MILLION[[#This Row],[OUTWARD TRANSACTION VALUE]],0)</f>
        <v>43382.407879096623</v>
      </c>
      <c r="G3736">
        <v>67152</v>
      </c>
      <c r="H3736">
        <v>39578.9</v>
      </c>
      <c r="I3736">
        <v>58939.272099118418</v>
      </c>
    </row>
    <row r="3737" spans="1:9" x14ac:dyDescent="0.3">
      <c r="A3737" s="1">
        <v>44287</v>
      </c>
      <c r="B3737" t="s">
        <v>98</v>
      </c>
      <c r="C3737">
        <v>66639</v>
      </c>
      <c r="D3737">
        <v>93997.2</v>
      </c>
      <c r="E3737">
        <v>141054.33755008329</v>
      </c>
      <c r="F3737">
        <f>IFERROR(NEFT_LAKH_MILLION[[#This Row],[OUTWARD TRANSACTION VALUE]],0)</f>
        <v>141054.33755008329</v>
      </c>
      <c r="G3737">
        <v>168162</v>
      </c>
      <c r="H3737">
        <v>69967</v>
      </c>
      <c r="I3737">
        <v>41606.902867473029</v>
      </c>
    </row>
    <row r="3738" spans="1:9" x14ac:dyDescent="0.3">
      <c r="A3738" s="1">
        <v>44287</v>
      </c>
      <c r="B3738" t="s">
        <v>99</v>
      </c>
      <c r="C3738">
        <v>1468938</v>
      </c>
      <c r="D3738">
        <v>820701.9</v>
      </c>
      <c r="E3738">
        <v>55870.424755844018</v>
      </c>
      <c r="F3738">
        <f>IFERROR(NEFT_LAKH_MILLION[[#This Row],[OUTWARD TRANSACTION VALUE]],0)</f>
        <v>55870.424755844018</v>
      </c>
      <c r="G3738">
        <v>1786654</v>
      </c>
      <c r="H3738">
        <v>978053.8</v>
      </c>
      <c r="I3738">
        <v>54742.205261902978</v>
      </c>
    </row>
    <row r="3739" spans="1:9" x14ac:dyDescent="0.3">
      <c r="A3739" s="1">
        <v>44287</v>
      </c>
      <c r="B3739" t="s">
        <v>218</v>
      </c>
      <c r="C3739">
        <v>89197</v>
      </c>
      <c r="D3739">
        <v>59043.6</v>
      </c>
      <c r="E3739">
        <v>66194.602957498573</v>
      </c>
      <c r="F3739">
        <f>IFERROR(NEFT_LAKH_MILLION[[#This Row],[OUTWARD TRANSACTION VALUE]],0)</f>
        <v>66194.602957498573</v>
      </c>
      <c r="G3739">
        <v>356521</v>
      </c>
      <c r="H3739">
        <v>117094.1</v>
      </c>
      <c r="I3739">
        <v>32843.535163426561</v>
      </c>
    </row>
    <row r="3740" spans="1:9" x14ac:dyDescent="0.3">
      <c r="A3740" s="1">
        <v>44287</v>
      </c>
      <c r="B3740" t="s">
        <v>253</v>
      </c>
      <c r="C3740">
        <v>2337</v>
      </c>
      <c r="D3740">
        <v>882.2</v>
      </c>
      <c r="E3740">
        <v>37749.251176722297</v>
      </c>
      <c r="F3740">
        <f>IFERROR(NEFT_LAKH_MILLION[[#This Row],[OUTWARD TRANSACTION VALUE]],0)</f>
        <v>37749.251176722297</v>
      </c>
      <c r="G3740">
        <v>442</v>
      </c>
      <c r="H3740">
        <v>268.7</v>
      </c>
      <c r="I3740">
        <v>60791.855203619911</v>
      </c>
    </row>
    <row r="3741" spans="1:9" x14ac:dyDescent="0.3">
      <c r="A3741" s="1">
        <v>44287</v>
      </c>
      <c r="B3741" t="s">
        <v>239</v>
      </c>
      <c r="C3741">
        <v>342</v>
      </c>
      <c r="D3741">
        <v>337.7</v>
      </c>
      <c r="E3741">
        <v>98742.690058479537</v>
      </c>
      <c r="F3741">
        <f>IFERROR(NEFT_LAKH_MILLION[[#This Row],[OUTWARD TRANSACTION VALUE]],0)</f>
        <v>98742.690058479537</v>
      </c>
      <c r="G3741">
        <v>116</v>
      </c>
      <c r="H3741">
        <v>450.3</v>
      </c>
      <c r="I3741">
        <v>388189.6551724138</v>
      </c>
    </row>
    <row r="3742" spans="1:9" x14ac:dyDescent="0.3">
      <c r="A3742" s="1">
        <v>44287</v>
      </c>
      <c r="B3742" t="s">
        <v>101</v>
      </c>
      <c r="C3742">
        <v>2927</v>
      </c>
      <c r="D3742">
        <v>39108.9</v>
      </c>
      <c r="E3742">
        <v>1336142.8083361804</v>
      </c>
      <c r="F3742">
        <f>IFERROR(NEFT_LAKH_MILLION[[#This Row],[OUTWARD TRANSACTION VALUE]],0)</f>
        <v>1336142.8083361804</v>
      </c>
      <c r="G3742">
        <v>775</v>
      </c>
      <c r="H3742">
        <v>53993</v>
      </c>
      <c r="I3742">
        <v>6966838.7096774196</v>
      </c>
    </row>
    <row r="3743" spans="1:9" x14ac:dyDescent="0.3">
      <c r="A3743" s="1">
        <v>44287</v>
      </c>
      <c r="B3743" t="s">
        <v>102</v>
      </c>
      <c r="C3743">
        <v>8183129</v>
      </c>
      <c r="D3743">
        <v>6106029.5</v>
      </c>
      <c r="E3743">
        <v>74617.294924716451</v>
      </c>
      <c r="F3743">
        <f>IFERROR(NEFT_LAKH_MILLION[[#This Row],[OUTWARD TRANSACTION VALUE]],0)</f>
        <v>74617.294924716451</v>
      </c>
      <c r="G3743">
        <v>6671816</v>
      </c>
      <c r="H3743">
        <v>6688066</v>
      </c>
      <c r="I3743">
        <v>100243.56187280944</v>
      </c>
    </row>
    <row r="3744" spans="1:9" x14ac:dyDescent="0.3">
      <c r="A3744" s="1">
        <v>44287</v>
      </c>
      <c r="B3744" t="s">
        <v>219</v>
      </c>
      <c r="C3744">
        <v>10693</v>
      </c>
      <c r="D3744">
        <v>15808.2</v>
      </c>
      <c r="E3744">
        <v>147836.90264659122</v>
      </c>
      <c r="F3744">
        <f>IFERROR(NEFT_LAKH_MILLION[[#This Row],[OUTWARD TRANSACTION VALUE]],0)</f>
        <v>147836.90264659122</v>
      </c>
      <c r="G3744">
        <v>11305</v>
      </c>
      <c r="H3744">
        <v>11598</v>
      </c>
      <c r="I3744">
        <v>102591.77355152587</v>
      </c>
    </row>
    <row r="3745" spans="1:9" x14ac:dyDescent="0.3">
      <c r="A3745" s="1">
        <v>44287</v>
      </c>
      <c r="B3745" t="s">
        <v>220</v>
      </c>
      <c r="C3745">
        <v>85</v>
      </c>
      <c r="D3745">
        <v>21.5</v>
      </c>
      <c r="E3745">
        <v>25294.117647058825</v>
      </c>
      <c r="F3745">
        <f>IFERROR(NEFT_LAKH_MILLION[[#This Row],[OUTWARD TRANSACTION VALUE]],0)</f>
        <v>25294.117647058825</v>
      </c>
      <c r="G3745">
        <v>13</v>
      </c>
      <c r="H3745">
        <v>72.7</v>
      </c>
      <c r="I3745">
        <v>559230.76923076925</v>
      </c>
    </row>
    <row r="3746" spans="1:9" x14ac:dyDescent="0.3">
      <c r="A3746" s="1">
        <v>44287</v>
      </c>
      <c r="B3746" t="s">
        <v>103</v>
      </c>
      <c r="C3746">
        <v>17126</v>
      </c>
      <c r="D3746">
        <v>30211.4</v>
      </c>
      <c r="E3746">
        <v>176406.63318930281</v>
      </c>
      <c r="F3746">
        <f>IFERROR(NEFT_LAKH_MILLION[[#This Row],[OUTWARD TRANSACTION VALUE]],0)</f>
        <v>176406.63318930281</v>
      </c>
      <c r="G3746">
        <v>16354</v>
      </c>
      <c r="H3746">
        <v>11231.3</v>
      </c>
      <c r="I3746">
        <v>68676.16485263544</v>
      </c>
    </row>
    <row r="3747" spans="1:9" x14ac:dyDescent="0.3">
      <c r="A3747" s="1">
        <v>44287</v>
      </c>
      <c r="B3747" t="s">
        <v>107</v>
      </c>
      <c r="C3747">
        <v>357255</v>
      </c>
      <c r="D3747">
        <v>175661.8</v>
      </c>
      <c r="E3747">
        <v>49169.864662495973</v>
      </c>
      <c r="F3747">
        <f>IFERROR(NEFT_LAKH_MILLION[[#This Row],[OUTWARD TRANSACTION VALUE]],0)</f>
        <v>49169.864662495973</v>
      </c>
      <c r="G3747">
        <v>365243</v>
      </c>
      <c r="H3747">
        <v>176001.1</v>
      </c>
      <c r="I3747">
        <v>48187.398526460463</v>
      </c>
    </row>
    <row r="3748" spans="1:9" x14ac:dyDescent="0.3">
      <c r="A3748" s="1">
        <v>44287</v>
      </c>
      <c r="B3748" t="s">
        <v>108</v>
      </c>
      <c r="C3748">
        <v>13536</v>
      </c>
      <c r="D3748">
        <v>10463.1</v>
      </c>
      <c r="E3748">
        <v>77298.315602836883</v>
      </c>
      <c r="F3748">
        <f>IFERROR(NEFT_LAKH_MILLION[[#This Row],[OUTWARD TRANSACTION VALUE]],0)</f>
        <v>77298.315602836883</v>
      </c>
      <c r="G3748">
        <v>51222</v>
      </c>
      <c r="H3748">
        <v>20006</v>
      </c>
      <c r="I3748">
        <v>39057.436257857953</v>
      </c>
    </row>
    <row r="3749" spans="1:9" x14ac:dyDescent="0.3">
      <c r="A3749" s="1">
        <v>44287</v>
      </c>
      <c r="B3749" t="s">
        <v>109</v>
      </c>
      <c r="C3749">
        <v>75066</v>
      </c>
      <c r="D3749">
        <v>62986.3</v>
      </c>
      <c r="E3749">
        <v>83907.894386273416</v>
      </c>
      <c r="F3749">
        <f>IFERROR(NEFT_LAKH_MILLION[[#This Row],[OUTWARD TRANSACTION VALUE]],0)</f>
        <v>83907.894386273416</v>
      </c>
      <c r="G3749">
        <v>305395</v>
      </c>
      <c r="H3749">
        <v>72453.7</v>
      </c>
      <c r="I3749">
        <v>23724.586191653434</v>
      </c>
    </row>
    <row r="3750" spans="1:9" x14ac:dyDescent="0.3">
      <c r="A3750" s="1">
        <v>44287</v>
      </c>
      <c r="B3750" t="s">
        <v>110</v>
      </c>
      <c r="C3750">
        <v>7225</v>
      </c>
      <c r="D3750">
        <v>3651.2</v>
      </c>
      <c r="E3750">
        <v>50535.640138408307</v>
      </c>
      <c r="F3750">
        <f>IFERROR(NEFT_LAKH_MILLION[[#This Row],[OUTWARD TRANSACTION VALUE]],0)</f>
        <v>50535.640138408307</v>
      </c>
      <c r="G3750">
        <v>19192</v>
      </c>
      <c r="H3750">
        <v>56860.2</v>
      </c>
      <c r="I3750">
        <v>296270.32096706959</v>
      </c>
    </row>
    <row r="3751" spans="1:9" x14ac:dyDescent="0.3">
      <c r="A3751" s="1">
        <v>44287</v>
      </c>
      <c r="B3751" t="s">
        <v>221</v>
      </c>
      <c r="C3751">
        <v>7931</v>
      </c>
      <c r="D3751">
        <v>4938.3</v>
      </c>
      <c r="E3751">
        <v>62265.792459967219</v>
      </c>
      <c r="F3751">
        <f>IFERROR(NEFT_LAKH_MILLION[[#This Row],[OUTWARD TRANSACTION VALUE]],0)</f>
        <v>62265.792459967219</v>
      </c>
      <c r="G3751">
        <v>8823</v>
      </c>
      <c r="H3751">
        <v>7562.2</v>
      </c>
      <c r="I3751">
        <v>85710.075937889604</v>
      </c>
    </row>
    <row r="3752" spans="1:9" x14ac:dyDescent="0.3">
      <c r="A3752" s="1">
        <v>44287</v>
      </c>
      <c r="B3752" t="s">
        <v>112</v>
      </c>
      <c r="C3752">
        <v>124</v>
      </c>
      <c r="D3752">
        <v>555.70000000000005</v>
      </c>
      <c r="E3752">
        <v>448145.16129032266</v>
      </c>
      <c r="F3752">
        <f>IFERROR(NEFT_LAKH_MILLION[[#This Row],[OUTWARD TRANSACTION VALUE]],0)</f>
        <v>448145.16129032266</v>
      </c>
      <c r="G3752">
        <v>104</v>
      </c>
      <c r="H3752">
        <v>547.70000000000005</v>
      </c>
      <c r="I3752">
        <v>526634.61538461549</v>
      </c>
    </row>
    <row r="3753" spans="1:9" x14ac:dyDescent="0.3">
      <c r="A3753" s="1">
        <v>44287</v>
      </c>
      <c r="B3753" t="s">
        <v>113</v>
      </c>
      <c r="C3753">
        <v>56641</v>
      </c>
      <c r="D3753">
        <v>31465.599999999999</v>
      </c>
      <c r="E3753">
        <v>55552.691513214806</v>
      </c>
      <c r="F3753">
        <f>IFERROR(NEFT_LAKH_MILLION[[#This Row],[OUTWARD TRANSACTION VALUE]],0)</f>
        <v>55552.691513214806</v>
      </c>
      <c r="G3753">
        <v>70827</v>
      </c>
      <c r="H3753">
        <v>61416.3</v>
      </c>
      <c r="I3753">
        <v>86713.11787877504</v>
      </c>
    </row>
    <row r="3754" spans="1:9" x14ac:dyDescent="0.3">
      <c r="A3754" s="1">
        <v>44287</v>
      </c>
      <c r="B3754" t="s">
        <v>114</v>
      </c>
      <c r="C3754">
        <v>46064</v>
      </c>
      <c r="D3754">
        <v>116231.7</v>
      </c>
      <c r="E3754">
        <v>252326.54567558179</v>
      </c>
      <c r="F3754">
        <f>IFERROR(NEFT_LAKH_MILLION[[#This Row],[OUTWARD TRANSACTION VALUE]],0)</f>
        <v>252326.54567558179</v>
      </c>
      <c r="G3754">
        <v>10574</v>
      </c>
      <c r="H3754">
        <v>373748.2</v>
      </c>
      <c r="I3754">
        <v>3534596.179307736</v>
      </c>
    </row>
    <row r="3755" spans="1:9" x14ac:dyDescent="0.3">
      <c r="A3755" s="1">
        <v>44287</v>
      </c>
      <c r="B3755" t="s">
        <v>243</v>
      </c>
      <c r="C3755">
        <v>3679</v>
      </c>
      <c r="D3755">
        <v>4682.7</v>
      </c>
      <c r="E3755">
        <v>127281.87007338951</v>
      </c>
      <c r="F3755">
        <f>IFERROR(NEFT_LAKH_MILLION[[#This Row],[OUTWARD TRANSACTION VALUE]],0)</f>
        <v>127281.87007338951</v>
      </c>
      <c r="G3755">
        <v>5127</v>
      </c>
      <c r="H3755">
        <v>2410.6</v>
      </c>
      <c r="I3755">
        <v>47017.749171055199</v>
      </c>
    </row>
    <row r="3756" spans="1:9" x14ac:dyDescent="0.3">
      <c r="A3756" s="1">
        <v>44287</v>
      </c>
      <c r="B3756" t="s">
        <v>115</v>
      </c>
      <c r="C3756">
        <v>19525</v>
      </c>
      <c r="D3756">
        <v>7856.3</v>
      </c>
      <c r="E3756">
        <v>40237.131882202302</v>
      </c>
      <c r="F3756">
        <f>IFERROR(NEFT_LAKH_MILLION[[#This Row],[OUTWARD TRANSACTION VALUE]],0)</f>
        <v>40237.131882202302</v>
      </c>
      <c r="G3756">
        <v>38470</v>
      </c>
      <c r="H3756">
        <v>19682.2</v>
      </c>
      <c r="I3756">
        <v>51162.46425786327</v>
      </c>
    </row>
    <row r="3757" spans="1:9" x14ac:dyDescent="0.3">
      <c r="A3757" s="1">
        <v>44287</v>
      </c>
      <c r="B3757" t="s">
        <v>116</v>
      </c>
      <c r="C3757">
        <v>3850</v>
      </c>
      <c r="D3757">
        <v>1617.8</v>
      </c>
      <c r="E3757">
        <v>42020.779220779223</v>
      </c>
      <c r="F3757">
        <f>IFERROR(NEFT_LAKH_MILLION[[#This Row],[OUTWARD TRANSACTION VALUE]],0)</f>
        <v>42020.779220779223</v>
      </c>
      <c r="G3757">
        <v>5026</v>
      </c>
      <c r="H3757">
        <v>1291.4000000000001</v>
      </c>
      <c r="I3757">
        <v>25694.38917628333</v>
      </c>
    </row>
    <row r="3758" spans="1:9" x14ac:dyDescent="0.3">
      <c r="A3758" s="1">
        <v>44287</v>
      </c>
      <c r="B3758" t="s">
        <v>117</v>
      </c>
      <c r="C3758">
        <v>7124</v>
      </c>
      <c r="D3758">
        <v>4946.8</v>
      </c>
      <c r="E3758">
        <v>69438.517686692867</v>
      </c>
      <c r="F3758">
        <f>IFERROR(NEFT_LAKH_MILLION[[#This Row],[OUTWARD TRANSACTION VALUE]],0)</f>
        <v>69438.517686692867</v>
      </c>
      <c r="G3758">
        <v>7722</v>
      </c>
      <c r="H3758">
        <v>5090.7</v>
      </c>
      <c r="I3758">
        <v>65924.630924630925</v>
      </c>
    </row>
    <row r="3759" spans="1:9" x14ac:dyDescent="0.3">
      <c r="A3759" s="1">
        <v>44287</v>
      </c>
      <c r="B3759" t="s">
        <v>118</v>
      </c>
      <c r="C3759">
        <v>11059</v>
      </c>
      <c r="D3759">
        <v>6691.7</v>
      </c>
      <c r="E3759">
        <v>60509.08762094222</v>
      </c>
      <c r="F3759">
        <f>IFERROR(NEFT_LAKH_MILLION[[#This Row],[OUTWARD TRANSACTION VALUE]],0)</f>
        <v>60509.08762094222</v>
      </c>
      <c r="G3759">
        <v>18885</v>
      </c>
      <c r="H3759">
        <v>12161.1</v>
      </c>
      <c r="I3759">
        <v>64395.552025416997</v>
      </c>
    </row>
    <row r="3760" spans="1:9" x14ac:dyDescent="0.3">
      <c r="A3760" s="1">
        <v>44287</v>
      </c>
      <c r="B3760" t="s">
        <v>119</v>
      </c>
      <c r="C3760">
        <v>49635</v>
      </c>
      <c r="D3760">
        <v>33816.1</v>
      </c>
      <c r="E3760">
        <v>68129.545683489472</v>
      </c>
      <c r="F3760">
        <f>IFERROR(NEFT_LAKH_MILLION[[#This Row],[OUTWARD TRANSACTION VALUE]],0)</f>
        <v>68129.545683489472</v>
      </c>
      <c r="G3760">
        <v>75351</v>
      </c>
      <c r="H3760">
        <v>41149.599999999999</v>
      </c>
      <c r="I3760">
        <v>54610.555931573566</v>
      </c>
    </row>
    <row r="3761" spans="1:9" x14ac:dyDescent="0.3">
      <c r="A3761" s="1">
        <v>44287</v>
      </c>
      <c r="B3761" t="s">
        <v>120</v>
      </c>
      <c r="C3761">
        <v>553</v>
      </c>
      <c r="D3761">
        <v>6705.7</v>
      </c>
      <c r="E3761">
        <v>1212603.9783001808</v>
      </c>
      <c r="F3761">
        <f>IFERROR(NEFT_LAKH_MILLION[[#This Row],[OUTWARD TRANSACTION VALUE]],0)</f>
        <v>1212603.9783001808</v>
      </c>
      <c r="G3761">
        <v>47</v>
      </c>
      <c r="H3761">
        <v>6200.7</v>
      </c>
      <c r="I3761">
        <v>13192978.723404255</v>
      </c>
    </row>
    <row r="3762" spans="1:9" x14ac:dyDescent="0.3">
      <c r="A3762" s="1">
        <v>44287</v>
      </c>
      <c r="B3762" t="s">
        <v>121</v>
      </c>
      <c r="C3762">
        <v>3872</v>
      </c>
      <c r="D3762">
        <v>5866.7</v>
      </c>
      <c r="E3762">
        <v>151516.01239669422</v>
      </c>
      <c r="F3762">
        <f>IFERROR(NEFT_LAKH_MILLION[[#This Row],[OUTWARD TRANSACTION VALUE]],0)</f>
        <v>151516.01239669422</v>
      </c>
      <c r="G3762">
        <v>3867</v>
      </c>
      <c r="H3762">
        <v>2352.9</v>
      </c>
      <c r="I3762">
        <v>60845.616757176103</v>
      </c>
    </row>
    <row r="3763" spans="1:9" x14ac:dyDescent="0.3">
      <c r="A3763" s="1">
        <v>44287</v>
      </c>
      <c r="B3763" t="s">
        <v>122</v>
      </c>
      <c r="C3763">
        <v>21871</v>
      </c>
      <c r="D3763">
        <v>7492.9</v>
      </c>
      <c r="E3763">
        <v>34259.521741118377</v>
      </c>
      <c r="F3763">
        <f>IFERROR(NEFT_LAKH_MILLION[[#This Row],[OUTWARD TRANSACTION VALUE]],0)</f>
        <v>34259.521741118377</v>
      </c>
      <c r="G3763">
        <v>42659</v>
      </c>
      <c r="H3763">
        <v>15419.4</v>
      </c>
      <c r="I3763">
        <v>36145.713682927402</v>
      </c>
    </row>
    <row r="3764" spans="1:9" x14ac:dyDescent="0.3">
      <c r="A3764" s="1">
        <v>44287</v>
      </c>
      <c r="B3764" t="s">
        <v>123</v>
      </c>
      <c r="C3764">
        <v>1652</v>
      </c>
      <c r="D3764">
        <v>981.6</v>
      </c>
      <c r="E3764">
        <v>59418.886198547218</v>
      </c>
      <c r="F3764">
        <f>IFERROR(NEFT_LAKH_MILLION[[#This Row],[OUTWARD TRANSACTION VALUE]],0)</f>
        <v>59418.886198547218</v>
      </c>
      <c r="G3764">
        <v>2790</v>
      </c>
      <c r="H3764">
        <v>1939.6</v>
      </c>
      <c r="I3764">
        <v>69519.713261648751</v>
      </c>
    </row>
    <row r="3765" spans="1:9" x14ac:dyDescent="0.3">
      <c r="A3765" s="1">
        <v>44287</v>
      </c>
      <c r="B3765" t="s">
        <v>124</v>
      </c>
      <c r="C3765">
        <v>86683</v>
      </c>
      <c r="D3765">
        <v>35161.9</v>
      </c>
      <c r="E3765">
        <v>40563.778364846628</v>
      </c>
      <c r="F3765">
        <f>IFERROR(NEFT_LAKH_MILLION[[#This Row],[OUTWARD TRANSACTION VALUE]],0)</f>
        <v>40563.778364846628</v>
      </c>
      <c r="G3765">
        <v>110066</v>
      </c>
      <c r="H3765">
        <v>46150.1</v>
      </c>
      <c r="I3765">
        <v>41929.478676430503</v>
      </c>
    </row>
    <row r="3766" spans="1:9" x14ac:dyDescent="0.3">
      <c r="A3766" s="1">
        <v>44287</v>
      </c>
      <c r="B3766" t="s">
        <v>125</v>
      </c>
      <c r="C3766">
        <v>12761</v>
      </c>
      <c r="D3766">
        <v>6444.6</v>
      </c>
      <c r="E3766">
        <v>50502.311731055561</v>
      </c>
      <c r="F3766">
        <f>IFERROR(NEFT_LAKH_MILLION[[#This Row],[OUTWARD TRANSACTION VALUE]],0)</f>
        <v>50502.311731055561</v>
      </c>
      <c r="G3766">
        <v>6707</v>
      </c>
      <c r="H3766">
        <v>2239.6</v>
      </c>
      <c r="I3766">
        <v>33391.978529894142</v>
      </c>
    </row>
    <row r="3767" spans="1:9" x14ac:dyDescent="0.3">
      <c r="A3767" s="1">
        <v>44287</v>
      </c>
      <c r="B3767" t="s">
        <v>126</v>
      </c>
      <c r="C3767">
        <v>34279</v>
      </c>
      <c r="D3767">
        <v>10978.5</v>
      </c>
      <c r="E3767">
        <v>32026.896933982905</v>
      </c>
      <c r="F3767">
        <f>IFERROR(NEFT_LAKH_MILLION[[#This Row],[OUTWARD TRANSACTION VALUE]],0)</f>
        <v>32026.896933982905</v>
      </c>
      <c r="G3767">
        <v>6936</v>
      </c>
      <c r="H3767">
        <v>19692.900000000001</v>
      </c>
      <c r="I3767">
        <v>283923.01038062287</v>
      </c>
    </row>
    <row r="3768" spans="1:9" x14ac:dyDescent="0.3">
      <c r="A3768" s="1">
        <v>44287</v>
      </c>
      <c r="B3768" t="s">
        <v>127</v>
      </c>
      <c r="C3768">
        <v>28647</v>
      </c>
      <c r="D3768">
        <v>12905</v>
      </c>
      <c r="E3768">
        <v>45048.347121862673</v>
      </c>
      <c r="F3768">
        <f>IFERROR(NEFT_LAKH_MILLION[[#This Row],[OUTWARD TRANSACTION VALUE]],0)</f>
        <v>45048.347121862673</v>
      </c>
      <c r="G3768">
        <v>35770</v>
      </c>
      <c r="H3768">
        <v>33476.9</v>
      </c>
      <c r="I3768">
        <v>93589.320659770761</v>
      </c>
    </row>
    <row r="3769" spans="1:9" x14ac:dyDescent="0.3">
      <c r="A3769" s="1">
        <v>44287</v>
      </c>
      <c r="B3769" t="s">
        <v>222</v>
      </c>
      <c r="C3769">
        <v>50685</v>
      </c>
      <c r="D3769">
        <v>13622.3</v>
      </c>
      <c r="E3769">
        <v>26876.393410279175</v>
      </c>
      <c r="F3769">
        <f>IFERROR(NEFT_LAKH_MILLION[[#This Row],[OUTWARD TRANSACTION VALUE]],0)</f>
        <v>26876.393410279175</v>
      </c>
      <c r="G3769">
        <v>35524</v>
      </c>
      <c r="H3769">
        <v>13624.2</v>
      </c>
      <c r="I3769">
        <v>38352.09998874001</v>
      </c>
    </row>
    <row r="3770" spans="1:9" x14ac:dyDescent="0.3">
      <c r="A3770" s="1">
        <v>44287</v>
      </c>
      <c r="B3770" t="s">
        <v>223</v>
      </c>
      <c r="C3770">
        <v>5133929</v>
      </c>
      <c r="D3770">
        <v>1370630.6</v>
      </c>
      <c r="E3770">
        <v>26697.498153947985</v>
      </c>
      <c r="F3770">
        <f>IFERROR(NEFT_LAKH_MILLION[[#This Row],[OUTWARD TRANSACTION VALUE]],0)</f>
        <v>26697.498153947985</v>
      </c>
      <c r="G3770">
        <v>1147754</v>
      </c>
      <c r="H3770">
        <v>1937291.2</v>
      </c>
      <c r="I3770">
        <v>168789.75808404936</v>
      </c>
    </row>
    <row r="3771" spans="1:9" x14ac:dyDescent="0.3">
      <c r="A3771" s="1">
        <v>44287</v>
      </c>
      <c r="B3771" t="s">
        <v>130</v>
      </c>
      <c r="C3771">
        <v>30092</v>
      </c>
      <c r="D3771">
        <v>15827.1</v>
      </c>
      <c r="E3771">
        <v>52595.706500066466</v>
      </c>
      <c r="F3771">
        <f>IFERROR(NEFT_LAKH_MILLION[[#This Row],[OUTWARD TRANSACTION VALUE]],0)</f>
        <v>52595.706500066466</v>
      </c>
      <c r="G3771">
        <v>28141</v>
      </c>
      <c r="H3771">
        <v>14181.2</v>
      </c>
      <c r="I3771">
        <v>50393.376212643474</v>
      </c>
    </row>
    <row r="3772" spans="1:9" x14ac:dyDescent="0.3">
      <c r="A3772" s="1">
        <v>44287</v>
      </c>
      <c r="B3772" t="s">
        <v>132</v>
      </c>
      <c r="C3772">
        <v>345915</v>
      </c>
      <c r="D3772">
        <v>220109.7</v>
      </c>
      <c r="E3772">
        <v>63631.15216165821</v>
      </c>
      <c r="F3772">
        <f>IFERROR(NEFT_LAKH_MILLION[[#This Row],[OUTWARD TRANSACTION VALUE]],0)</f>
        <v>63631.15216165821</v>
      </c>
      <c r="G3772">
        <v>1228160</v>
      </c>
      <c r="H3772">
        <v>439356.2</v>
      </c>
      <c r="I3772">
        <v>35773.531136008336</v>
      </c>
    </row>
    <row r="3773" spans="1:9" x14ac:dyDescent="0.3">
      <c r="A3773" s="1">
        <v>44287</v>
      </c>
      <c r="B3773" t="s">
        <v>133</v>
      </c>
      <c r="C3773">
        <v>6888674</v>
      </c>
      <c r="D3773">
        <v>4933499.9000000004</v>
      </c>
      <c r="E3773">
        <v>71617.555134703725</v>
      </c>
      <c r="F3773">
        <f>IFERROR(NEFT_LAKH_MILLION[[#This Row],[OUTWARD TRANSACTION VALUE]],0)</f>
        <v>71617.555134703725</v>
      </c>
      <c r="G3773">
        <v>18496671</v>
      </c>
      <c r="H3773">
        <v>7372033.9000000004</v>
      </c>
      <c r="I3773">
        <v>39856.003818200581</v>
      </c>
    </row>
    <row r="3774" spans="1:9" x14ac:dyDescent="0.3">
      <c r="A3774" s="1">
        <v>44287</v>
      </c>
      <c r="B3774" t="s">
        <v>244</v>
      </c>
      <c r="C3774">
        <v>922</v>
      </c>
      <c r="D3774">
        <v>5164.8</v>
      </c>
      <c r="E3774">
        <v>560173.53579175705</v>
      </c>
      <c r="F3774">
        <f>IFERROR(NEFT_LAKH_MILLION[[#This Row],[OUTWARD TRANSACTION VALUE]],0)</f>
        <v>560173.53579175705</v>
      </c>
      <c r="G3774">
        <v>1594</v>
      </c>
      <c r="H3774">
        <v>6076.3</v>
      </c>
      <c r="I3774">
        <v>381198.24341279798</v>
      </c>
    </row>
    <row r="3775" spans="1:9" x14ac:dyDescent="0.3">
      <c r="A3775" s="1">
        <v>44287</v>
      </c>
      <c r="B3775" t="s">
        <v>236</v>
      </c>
      <c r="C3775">
        <v>4688</v>
      </c>
      <c r="D3775">
        <v>3014.9</v>
      </c>
      <c r="E3775">
        <v>64311.006825938566</v>
      </c>
      <c r="F3775">
        <f>IFERROR(NEFT_LAKH_MILLION[[#This Row],[OUTWARD TRANSACTION VALUE]],0)</f>
        <v>64311.006825938566</v>
      </c>
      <c r="G3775">
        <v>1905</v>
      </c>
      <c r="H3775">
        <v>3511.6</v>
      </c>
      <c r="I3775">
        <v>184335.95800524935</v>
      </c>
    </row>
    <row r="3776" spans="1:9" x14ac:dyDescent="0.3">
      <c r="A3776" s="1">
        <v>44287</v>
      </c>
      <c r="B3776" t="s">
        <v>136</v>
      </c>
      <c r="C3776">
        <v>32</v>
      </c>
      <c r="D3776">
        <v>184.9</v>
      </c>
      <c r="E3776">
        <v>577812.5</v>
      </c>
      <c r="F3776">
        <f>IFERROR(NEFT_LAKH_MILLION[[#This Row],[OUTWARD TRANSACTION VALUE]],0)</f>
        <v>577812.5</v>
      </c>
      <c r="G3776">
        <v>36</v>
      </c>
      <c r="H3776">
        <v>591.79999999999995</v>
      </c>
      <c r="I3776">
        <v>1643888.8888888888</v>
      </c>
    </row>
    <row r="3777" spans="1:9" x14ac:dyDescent="0.3">
      <c r="A3777" s="1">
        <v>44287</v>
      </c>
      <c r="B3777" t="s">
        <v>137</v>
      </c>
      <c r="C3777">
        <v>4129</v>
      </c>
      <c r="D3777">
        <v>10754.3</v>
      </c>
      <c r="E3777">
        <v>260457.73795107775</v>
      </c>
      <c r="F3777">
        <f>IFERROR(NEFT_LAKH_MILLION[[#This Row],[OUTWARD TRANSACTION VALUE]],0)</f>
        <v>260457.73795107775</v>
      </c>
      <c r="G3777">
        <v>458</v>
      </c>
      <c r="H3777">
        <v>13070.7</v>
      </c>
      <c r="I3777">
        <v>2853864.6288209609</v>
      </c>
    </row>
    <row r="3778" spans="1:9" x14ac:dyDescent="0.3">
      <c r="A3778" s="1">
        <v>44287</v>
      </c>
      <c r="B3778" t="s">
        <v>138</v>
      </c>
      <c r="C3778">
        <v>17470</v>
      </c>
      <c r="D3778">
        <v>10022.5</v>
      </c>
      <c r="E3778">
        <v>57369.776760160275</v>
      </c>
      <c r="F3778">
        <f>IFERROR(NEFT_LAKH_MILLION[[#This Row],[OUTWARD TRANSACTION VALUE]],0)</f>
        <v>57369.776760160275</v>
      </c>
      <c r="G3778">
        <v>10873</v>
      </c>
      <c r="H3778">
        <v>13142.8</v>
      </c>
      <c r="I3778">
        <v>120875.56332199025</v>
      </c>
    </row>
    <row r="3779" spans="1:9" x14ac:dyDescent="0.3">
      <c r="A3779" s="1">
        <v>44287</v>
      </c>
      <c r="B3779" t="s">
        <v>240</v>
      </c>
      <c r="C3779">
        <v>1881</v>
      </c>
      <c r="D3779">
        <v>1100.2</v>
      </c>
      <c r="E3779">
        <v>58490.164805954279</v>
      </c>
      <c r="F3779">
        <f>IFERROR(NEFT_LAKH_MILLION[[#This Row],[OUTWARD TRANSACTION VALUE]],0)</f>
        <v>58490.164805954279</v>
      </c>
      <c r="G3779">
        <v>2776</v>
      </c>
      <c r="H3779">
        <v>1266</v>
      </c>
      <c r="I3779">
        <v>45605.187319884724</v>
      </c>
    </row>
    <row r="3780" spans="1:9" x14ac:dyDescent="0.3">
      <c r="A3780" s="1">
        <v>44287</v>
      </c>
      <c r="B3780" t="s">
        <v>139</v>
      </c>
      <c r="C3780">
        <v>73122</v>
      </c>
      <c r="D3780">
        <v>80412.600000000006</v>
      </c>
      <c r="E3780">
        <v>109970.46032657751</v>
      </c>
      <c r="F3780">
        <f>IFERROR(NEFT_LAKH_MILLION[[#This Row],[OUTWARD TRANSACTION VALUE]],0)</f>
        <v>109970.46032657751</v>
      </c>
      <c r="G3780">
        <v>2240938</v>
      </c>
      <c r="H3780">
        <v>68035.8</v>
      </c>
      <c r="I3780">
        <v>3036.0411577651857</v>
      </c>
    </row>
    <row r="3781" spans="1:9" x14ac:dyDescent="0.3">
      <c r="A3781" s="1">
        <v>44287</v>
      </c>
      <c r="B3781" t="s">
        <v>140</v>
      </c>
      <c r="C3781">
        <v>14075</v>
      </c>
      <c r="D3781">
        <v>6810.1</v>
      </c>
      <c r="E3781">
        <v>48384.369449378333</v>
      </c>
      <c r="F3781">
        <f>IFERROR(NEFT_LAKH_MILLION[[#This Row],[OUTWARD TRANSACTION VALUE]],0)</f>
        <v>48384.369449378333</v>
      </c>
      <c r="G3781">
        <v>24720</v>
      </c>
      <c r="H3781">
        <v>6900.5</v>
      </c>
      <c r="I3781">
        <v>27914.644012944984</v>
      </c>
    </row>
    <row r="3782" spans="1:9" x14ac:dyDescent="0.3">
      <c r="A3782" s="1">
        <v>44287</v>
      </c>
      <c r="B3782" t="s">
        <v>141</v>
      </c>
      <c r="C3782">
        <v>19186</v>
      </c>
      <c r="D3782">
        <v>11090.7</v>
      </c>
      <c r="E3782">
        <v>57806.212863546338</v>
      </c>
      <c r="F3782">
        <f>IFERROR(NEFT_LAKH_MILLION[[#This Row],[OUTWARD TRANSACTION VALUE]],0)</f>
        <v>57806.212863546338</v>
      </c>
      <c r="G3782">
        <v>41651</v>
      </c>
      <c r="H3782">
        <v>16929.900000000001</v>
      </c>
      <c r="I3782">
        <v>40647.0432882764</v>
      </c>
    </row>
    <row r="3783" spans="1:9" x14ac:dyDescent="0.3">
      <c r="A3783" s="1">
        <v>44287</v>
      </c>
      <c r="B3783" t="s">
        <v>142</v>
      </c>
      <c r="C3783">
        <v>3689271</v>
      </c>
      <c r="D3783">
        <v>1726120.6</v>
      </c>
      <c r="E3783">
        <v>46787.579443201648</v>
      </c>
      <c r="F3783">
        <f>IFERROR(NEFT_LAKH_MILLION[[#This Row],[OUTWARD TRANSACTION VALUE]],0)</f>
        <v>46787.579443201648</v>
      </c>
      <c r="G3783">
        <v>1586900</v>
      </c>
      <c r="H3783">
        <v>1454287</v>
      </c>
      <c r="I3783">
        <v>91643.266746486857</v>
      </c>
    </row>
    <row r="3784" spans="1:9" x14ac:dyDescent="0.3">
      <c r="A3784" s="1">
        <v>44287</v>
      </c>
      <c r="B3784" t="s">
        <v>143</v>
      </c>
      <c r="C3784">
        <v>6010</v>
      </c>
      <c r="D3784">
        <v>2307.6999999999998</v>
      </c>
      <c r="E3784">
        <v>38397.670549084854</v>
      </c>
      <c r="F3784">
        <f>IFERROR(NEFT_LAKH_MILLION[[#This Row],[OUTWARD TRANSACTION VALUE]],0)</f>
        <v>38397.670549084854</v>
      </c>
      <c r="G3784">
        <v>8740</v>
      </c>
      <c r="H3784">
        <v>3050.4</v>
      </c>
      <c r="I3784">
        <v>34901.601830663618</v>
      </c>
    </row>
    <row r="3785" spans="1:9" x14ac:dyDescent="0.3">
      <c r="A3785" s="1">
        <v>44287</v>
      </c>
      <c r="B3785" t="s">
        <v>144</v>
      </c>
      <c r="C3785">
        <v>5938</v>
      </c>
      <c r="D3785">
        <v>1512.6</v>
      </c>
      <c r="E3785">
        <v>25473.223307510947</v>
      </c>
      <c r="F3785">
        <f>IFERROR(NEFT_LAKH_MILLION[[#This Row],[OUTWARD TRANSACTION VALUE]],0)</f>
        <v>25473.223307510947</v>
      </c>
      <c r="G3785">
        <v>2977</v>
      </c>
      <c r="H3785">
        <v>1673.3</v>
      </c>
      <c r="I3785">
        <v>56207.591535102452</v>
      </c>
    </row>
    <row r="3786" spans="1:9" x14ac:dyDescent="0.3">
      <c r="A3786" s="1">
        <v>44287</v>
      </c>
      <c r="B3786" t="s">
        <v>145</v>
      </c>
      <c r="C3786">
        <v>7151</v>
      </c>
      <c r="D3786">
        <v>7490.6</v>
      </c>
      <c r="E3786">
        <v>104748.9861557824</v>
      </c>
      <c r="F3786">
        <f>IFERROR(NEFT_LAKH_MILLION[[#This Row],[OUTWARD TRANSACTION VALUE]],0)</f>
        <v>104748.9861557824</v>
      </c>
      <c r="G3786">
        <v>6715</v>
      </c>
      <c r="H3786">
        <v>2788.7</v>
      </c>
      <c r="I3786">
        <v>41529.411764705881</v>
      </c>
    </row>
    <row r="3787" spans="1:9" x14ac:dyDescent="0.3">
      <c r="A3787" s="1">
        <v>44287</v>
      </c>
      <c r="B3787" t="s">
        <v>146</v>
      </c>
      <c r="C3787">
        <v>449344</v>
      </c>
      <c r="D3787">
        <v>319295.3</v>
      </c>
      <c r="E3787">
        <v>71058.098027346525</v>
      </c>
      <c r="F3787">
        <f>IFERROR(NEFT_LAKH_MILLION[[#This Row],[OUTWARD TRANSACTION VALUE]],0)</f>
        <v>71058.098027346525</v>
      </c>
      <c r="G3787">
        <v>707097</v>
      </c>
      <c r="H3787">
        <v>412851.5</v>
      </c>
      <c r="I3787">
        <v>58386.826701287093</v>
      </c>
    </row>
    <row r="3788" spans="1:9" x14ac:dyDescent="0.3">
      <c r="A3788" s="1">
        <v>44287</v>
      </c>
      <c r="B3788" t="s">
        <v>237</v>
      </c>
      <c r="C3788">
        <v>4100</v>
      </c>
      <c r="D3788">
        <v>5813.8</v>
      </c>
      <c r="E3788">
        <v>141800</v>
      </c>
      <c r="F3788">
        <f>IFERROR(NEFT_LAKH_MILLION[[#This Row],[OUTWARD TRANSACTION VALUE]],0)</f>
        <v>141800</v>
      </c>
      <c r="G3788">
        <v>6265</v>
      </c>
      <c r="H3788">
        <v>1801.8</v>
      </c>
      <c r="I3788">
        <v>28759.776536312849</v>
      </c>
    </row>
    <row r="3789" spans="1:9" x14ac:dyDescent="0.3">
      <c r="A3789" s="1">
        <v>44287</v>
      </c>
      <c r="B3789" t="s">
        <v>147</v>
      </c>
      <c r="C3789">
        <v>212</v>
      </c>
      <c r="D3789">
        <v>4307.6000000000004</v>
      </c>
      <c r="E3789">
        <v>2031886.7924528304</v>
      </c>
      <c r="F3789">
        <f>IFERROR(NEFT_LAKH_MILLION[[#This Row],[OUTWARD TRANSACTION VALUE]],0)</f>
        <v>2031886.7924528304</v>
      </c>
      <c r="G3789">
        <v>39</v>
      </c>
      <c r="H3789">
        <v>97.1</v>
      </c>
      <c r="I3789">
        <v>248974.35897435897</v>
      </c>
    </row>
    <row r="3790" spans="1:9" x14ac:dyDescent="0.3">
      <c r="A3790" s="1">
        <v>44287</v>
      </c>
      <c r="B3790" t="s">
        <v>148</v>
      </c>
      <c r="C3790">
        <v>9224</v>
      </c>
      <c r="D3790">
        <v>21629</v>
      </c>
      <c r="E3790">
        <v>234486.12315698178</v>
      </c>
      <c r="F3790">
        <f>IFERROR(NEFT_LAKH_MILLION[[#This Row],[OUTWARD TRANSACTION VALUE]],0)</f>
        <v>234486.12315698178</v>
      </c>
      <c r="G3790">
        <v>5632</v>
      </c>
      <c r="H3790">
        <v>127561.7</v>
      </c>
      <c r="I3790">
        <v>2264944.9573863638</v>
      </c>
    </row>
    <row r="3791" spans="1:9" x14ac:dyDescent="0.3">
      <c r="A3791" s="1">
        <v>44287</v>
      </c>
      <c r="B3791" t="s">
        <v>149</v>
      </c>
      <c r="C3791">
        <v>4694</v>
      </c>
      <c r="D3791">
        <v>2256.3000000000002</v>
      </c>
      <c r="E3791">
        <v>48067.746058798475</v>
      </c>
      <c r="F3791">
        <f>IFERROR(NEFT_LAKH_MILLION[[#This Row],[OUTWARD TRANSACTION VALUE]],0)</f>
        <v>48067.746058798475</v>
      </c>
      <c r="G3791">
        <v>15867</v>
      </c>
      <c r="H3791">
        <v>5584.7</v>
      </c>
      <c r="I3791">
        <v>35196.949643915046</v>
      </c>
    </row>
    <row r="3792" spans="1:9" x14ac:dyDescent="0.3">
      <c r="A3792" s="1">
        <v>44287</v>
      </c>
      <c r="B3792" t="s">
        <v>150</v>
      </c>
      <c r="C3792">
        <v>231925</v>
      </c>
      <c r="D3792">
        <v>175467.4</v>
      </c>
      <c r="E3792">
        <v>75656.95806834106</v>
      </c>
      <c r="F3792">
        <f>IFERROR(NEFT_LAKH_MILLION[[#This Row],[OUTWARD TRANSACTION VALUE]],0)</f>
        <v>75656.95806834106</v>
      </c>
      <c r="G3792">
        <v>350058</v>
      </c>
      <c r="H3792">
        <v>202125.6</v>
      </c>
      <c r="I3792">
        <v>57740.602985790923</v>
      </c>
    </row>
    <row r="3793" spans="1:9" x14ac:dyDescent="0.3">
      <c r="A3793" s="1">
        <v>44287</v>
      </c>
      <c r="B3793" t="s">
        <v>151</v>
      </c>
      <c r="C3793">
        <v>4260</v>
      </c>
      <c r="D3793">
        <v>2111.4</v>
      </c>
      <c r="E3793">
        <v>49563.380281690144</v>
      </c>
      <c r="F3793">
        <f>IFERROR(NEFT_LAKH_MILLION[[#This Row],[OUTWARD TRANSACTION VALUE]],0)</f>
        <v>49563.380281690144</v>
      </c>
      <c r="G3793">
        <v>5668</v>
      </c>
      <c r="H3793">
        <v>3902.3</v>
      </c>
      <c r="I3793">
        <v>68847.918136908964</v>
      </c>
    </row>
    <row r="3794" spans="1:9" x14ac:dyDescent="0.3">
      <c r="A3794" s="1">
        <v>44287</v>
      </c>
      <c r="B3794" t="s">
        <v>152</v>
      </c>
      <c r="C3794">
        <v>29139</v>
      </c>
      <c r="D3794">
        <v>123005.5</v>
      </c>
      <c r="E3794">
        <v>422133.56669755309</v>
      </c>
      <c r="F3794">
        <f>IFERROR(NEFT_LAKH_MILLION[[#This Row],[OUTWARD TRANSACTION VALUE]],0)</f>
        <v>422133.56669755309</v>
      </c>
      <c r="G3794">
        <v>19949</v>
      </c>
      <c r="H3794">
        <v>135869.70000000001</v>
      </c>
      <c r="I3794">
        <v>681085.26743195159</v>
      </c>
    </row>
    <row r="3795" spans="1:9" x14ac:dyDescent="0.3">
      <c r="A3795" s="1">
        <v>44287</v>
      </c>
      <c r="B3795" t="s">
        <v>153</v>
      </c>
      <c r="C3795">
        <v>16188</v>
      </c>
      <c r="D3795">
        <v>11758.3</v>
      </c>
      <c r="E3795">
        <v>72635.903138127003</v>
      </c>
      <c r="F3795">
        <f>IFERROR(NEFT_LAKH_MILLION[[#This Row],[OUTWARD TRANSACTION VALUE]],0)</f>
        <v>72635.903138127003</v>
      </c>
      <c r="G3795">
        <v>14724</v>
      </c>
      <c r="H3795">
        <v>9334</v>
      </c>
      <c r="I3795">
        <v>63393.099701168161</v>
      </c>
    </row>
    <row r="3796" spans="1:9" x14ac:dyDescent="0.3">
      <c r="A3796" s="1">
        <v>44287</v>
      </c>
      <c r="B3796" t="s">
        <v>225</v>
      </c>
      <c r="C3796">
        <v>5002</v>
      </c>
      <c r="D3796">
        <v>4439.8999999999996</v>
      </c>
      <c r="E3796">
        <v>88762.495001999196</v>
      </c>
      <c r="F3796">
        <f>IFERROR(NEFT_LAKH_MILLION[[#This Row],[OUTWARD TRANSACTION VALUE]],0)</f>
        <v>88762.495001999196</v>
      </c>
      <c r="G3796">
        <v>4962</v>
      </c>
      <c r="H3796">
        <v>3859.7</v>
      </c>
      <c r="I3796">
        <v>77785.167271261584</v>
      </c>
    </row>
    <row r="3797" spans="1:9" x14ac:dyDescent="0.3">
      <c r="A3797" s="1">
        <v>44287</v>
      </c>
      <c r="B3797" t="s">
        <v>226</v>
      </c>
      <c r="C3797">
        <v>1546</v>
      </c>
      <c r="D3797">
        <v>3386.5</v>
      </c>
      <c r="E3797">
        <v>219049.15912031048</v>
      </c>
      <c r="F3797">
        <f>IFERROR(NEFT_LAKH_MILLION[[#This Row],[OUTWARD TRANSACTION VALUE]],0)</f>
        <v>219049.15912031048</v>
      </c>
      <c r="G3797">
        <v>2926</v>
      </c>
      <c r="H3797">
        <v>1220.9000000000001</v>
      </c>
      <c r="I3797">
        <v>41725.905673274101</v>
      </c>
    </row>
    <row r="3798" spans="1:9" x14ac:dyDescent="0.3">
      <c r="A3798" s="1">
        <v>44287</v>
      </c>
      <c r="B3798" t="s">
        <v>155</v>
      </c>
      <c r="C3798">
        <v>10088</v>
      </c>
      <c r="D3798">
        <v>55962.1</v>
      </c>
      <c r="E3798">
        <v>554739.29421094374</v>
      </c>
      <c r="F3798">
        <f>IFERROR(NEFT_LAKH_MILLION[[#This Row],[OUTWARD TRANSACTION VALUE]],0)</f>
        <v>554739.29421094374</v>
      </c>
      <c r="G3798">
        <v>19780</v>
      </c>
      <c r="H3798">
        <v>7923</v>
      </c>
      <c r="I3798">
        <v>40055.611729019212</v>
      </c>
    </row>
    <row r="3799" spans="1:9" x14ac:dyDescent="0.3">
      <c r="A3799" s="1">
        <v>44287</v>
      </c>
      <c r="B3799" t="s">
        <v>156</v>
      </c>
      <c r="C3799">
        <v>886551</v>
      </c>
      <c r="D3799">
        <v>651428.69999999995</v>
      </c>
      <c r="E3799">
        <v>73478.987672452</v>
      </c>
      <c r="F3799">
        <f>IFERROR(NEFT_LAKH_MILLION[[#This Row],[OUTWARD TRANSACTION VALUE]],0)</f>
        <v>73478.987672452</v>
      </c>
      <c r="G3799">
        <v>1123065</v>
      </c>
      <c r="H3799">
        <v>669904.5</v>
      </c>
      <c r="I3799">
        <v>59649.664088899575</v>
      </c>
    </row>
    <row r="3800" spans="1:9" x14ac:dyDescent="0.3">
      <c r="A3800" s="1">
        <v>44287</v>
      </c>
      <c r="B3800" t="s">
        <v>157</v>
      </c>
      <c r="C3800">
        <v>5673792</v>
      </c>
      <c r="D3800">
        <v>4649697.8</v>
      </c>
      <c r="E3800">
        <v>81950.445134400419</v>
      </c>
      <c r="F3800">
        <f>IFERROR(NEFT_LAKH_MILLION[[#This Row],[OUTWARD TRANSACTION VALUE]],0)</f>
        <v>81950.445134400419</v>
      </c>
      <c r="G3800">
        <v>2264767</v>
      </c>
      <c r="H3800">
        <v>4412849.2</v>
      </c>
      <c r="I3800">
        <v>194847.82319770643</v>
      </c>
    </row>
    <row r="3801" spans="1:9" x14ac:dyDescent="0.3">
      <c r="A3801" s="1">
        <v>44287</v>
      </c>
      <c r="B3801" t="s">
        <v>158</v>
      </c>
      <c r="C3801">
        <v>24706080</v>
      </c>
      <c r="D3801">
        <v>24841724.199999999</v>
      </c>
      <c r="E3801">
        <v>100549.0316553658</v>
      </c>
      <c r="F3801">
        <f>IFERROR(NEFT_LAKH_MILLION[[#This Row],[OUTWARD TRANSACTION VALUE]],0)</f>
        <v>100549.0316553658</v>
      </c>
      <c r="G3801">
        <v>69639464</v>
      </c>
      <c r="H3801">
        <v>35190334.100000001</v>
      </c>
      <c r="I3801">
        <v>50532.172533665682</v>
      </c>
    </row>
    <row r="3802" spans="1:9" x14ac:dyDescent="0.3">
      <c r="A3802" s="1">
        <v>44287</v>
      </c>
      <c r="B3802" t="s">
        <v>245</v>
      </c>
      <c r="C3802">
        <v>36</v>
      </c>
      <c r="D3802">
        <v>6.2</v>
      </c>
      <c r="E3802">
        <v>17222.222222222223</v>
      </c>
      <c r="F3802">
        <f>IFERROR(NEFT_LAKH_MILLION[[#This Row],[OUTWARD TRANSACTION VALUE]],0)</f>
        <v>17222.222222222223</v>
      </c>
      <c r="G3802">
        <v>111</v>
      </c>
      <c r="H3802">
        <v>106.3</v>
      </c>
      <c r="I3802">
        <v>95765.765765765769</v>
      </c>
    </row>
    <row r="3803" spans="1:9" x14ac:dyDescent="0.3">
      <c r="A3803" s="1">
        <v>44287</v>
      </c>
      <c r="B3803" t="s">
        <v>159</v>
      </c>
      <c r="C3803">
        <v>25481</v>
      </c>
      <c r="D3803">
        <v>152994.4</v>
      </c>
      <c r="E3803">
        <v>600425.41501510935</v>
      </c>
      <c r="F3803">
        <f>IFERROR(NEFT_LAKH_MILLION[[#This Row],[OUTWARD TRANSACTION VALUE]],0)</f>
        <v>600425.41501510935</v>
      </c>
      <c r="G3803">
        <v>5292</v>
      </c>
      <c r="H3803">
        <v>268143.90000000002</v>
      </c>
      <c r="I3803">
        <v>5066967.1201814068</v>
      </c>
    </row>
    <row r="3804" spans="1:9" x14ac:dyDescent="0.3">
      <c r="A3804" s="1">
        <v>44287</v>
      </c>
      <c r="B3804" t="s">
        <v>227</v>
      </c>
      <c r="C3804">
        <v>27943</v>
      </c>
      <c r="D3804">
        <v>22451.9</v>
      </c>
      <c r="E3804">
        <v>80348.924596500015</v>
      </c>
      <c r="F3804">
        <f>IFERROR(NEFT_LAKH_MILLION[[#This Row],[OUTWARD TRANSACTION VALUE]],0)</f>
        <v>80348.924596500015</v>
      </c>
      <c r="G3804">
        <v>43554</v>
      </c>
      <c r="H3804">
        <v>35306.300000000003</v>
      </c>
      <c r="I3804">
        <v>81063.277770124449</v>
      </c>
    </row>
    <row r="3805" spans="1:9" x14ac:dyDescent="0.3">
      <c r="A3805" s="1">
        <v>44287</v>
      </c>
      <c r="B3805" t="s">
        <v>161</v>
      </c>
      <c r="C3805">
        <v>17569</v>
      </c>
      <c r="D3805">
        <v>14921.5</v>
      </c>
      <c r="E3805">
        <v>84930.844100404123</v>
      </c>
      <c r="F3805">
        <f>IFERROR(NEFT_LAKH_MILLION[[#This Row],[OUTWARD TRANSACTION VALUE]],0)</f>
        <v>84930.844100404123</v>
      </c>
      <c r="G3805">
        <v>17922</v>
      </c>
      <c r="H3805">
        <v>8492.1</v>
      </c>
      <c r="I3805">
        <v>47383.662537663207</v>
      </c>
    </row>
    <row r="3806" spans="1:9" x14ac:dyDescent="0.3">
      <c r="A3806" s="1">
        <v>44287</v>
      </c>
      <c r="B3806" t="s">
        <v>162</v>
      </c>
      <c r="C3806">
        <v>45872</v>
      </c>
      <c r="D3806">
        <v>32483.7</v>
      </c>
      <c r="E3806">
        <v>70813.7861876526</v>
      </c>
      <c r="F3806">
        <f>IFERROR(NEFT_LAKH_MILLION[[#This Row],[OUTWARD TRANSACTION VALUE]],0)</f>
        <v>70813.7861876526</v>
      </c>
      <c r="G3806">
        <v>58275</v>
      </c>
      <c r="H3806">
        <v>32583.8</v>
      </c>
      <c r="I3806">
        <v>55913.856713856716</v>
      </c>
    </row>
    <row r="3807" spans="1:9" x14ac:dyDescent="0.3">
      <c r="A3807" s="1">
        <v>44287</v>
      </c>
      <c r="B3807" t="s">
        <v>163</v>
      </c>
      <c r="C3807">
        <v>30739</v>
      </c>
      <c r="D3807">
        <v>26602.7</v>
      </c>
      <c r="E3807">
        <v>86543.804287712672</v>
      </c>
      <c r="F3807">
        <f>IFERROR(NEFT_LAKH_MILLION[[#This Row],[OUTWARD TRANSACTION VALUE]],0)</f>
        <v>86543.804287712672</v>
      </c>
      <c r="G3807">
        <v>14723</v>
      </c>
      <c r="H3807">
        <v>21255.3</v>
      </c>
      <c r="I3807">
        <v>144367.99565305983</v>
      </c>
    </row>
    <row r="3808" spans="1:9" x14ac:dyDescent="0.3">
      <c r="A3808" s="1">
        <v>44287</v>
      </c>
      <c r="B3808" t="s">
        <v>164</v>
      </c>
      <c r="C3808">
        <v>33070</v>
      </c>
      <c r="D3808">
        <v>12751</v>
      </c>
      <c r="E3808">
        <v>38557.605080133049</v>
      </c>
      <c r="F3808">
        <f>IFERROR(NEFT_LAKH_MILLION[[#This Row],[OUTWARD TRANSACTION VALUE]],0)</f>
        <v>38557.605080133049</v>
      </c>
      <c r="G3808">
        <v>29951</v>
      </c>
      <c r="H3808">
        <v>16768.900000000001</v>
      </c>
      <c r="I3808">
        <v>55987.780040733203</v>
      </c>
    </row>
    <row r="3809" spans="1:9" x14ac:dyDescent="0.3">
      <c r="A3809" s="1">
        <v>44287</v>
      </c>
      <c r="B3809" t="s">
        <v>165</v>
      </c>
      <c r="C3809">
        <v>28061</v>
      </c>
      <c r="D3809">
        <v>6912.4</v>
      </c>
      <c r="E3809">
        <v>24633.477067816544</v>
      </c>
      <c r="F3809">
        <f>IFERROR(NEFT_LAKH_MILLION[[#This Row],[OUTWARD TRANSACTION VALUE]],0)</f>
        <v>24633.477067816544</v>
      </c>
      <c r="G3809">
        <v>2464936</v>
      </c>
      <c r="H3809">
        <v>1865869.7</v>
      </c>
      <c r="I3809">
        <v>75696.47650080976</v>
      </c>
    </row>
    <row r="3810" spans="1:9" x14ac:dyDescent="0.3">
      <c r="A3810" s="1">
        <v>44287</v>
      </c>
      <c r="B3810" t="s">
        <v>167</v>
      </c>
      <c r="C3810">
        <v>128251</v>
      </c>
      <c r="D3810">
        <v>34942.400000000001</v>
      </c>
      <c r="E3810">
        <v>27245.323623207616</v>
      </c>
      <c r="F3810">
        <f>IFERROR(NEFT_LAKH_MILLION[[#This Row],[OUTWARD TRANSACTION VALUE]],0)</f>
        <v>27245.323623207616</v>
      </c>
      <c r="G3810">
        <v>168957</v>
      </c>
      <c r="H3810">
        <v>74373.899999999994</v>
      </c>
      <c r="I3810">
        <v>44019.425060814283</v>
      </c>
    </row>
    <row r="3811" spans="1:9" x14ac:dyDescent="0.3">
      <c r="A3811" s="1">
        <v>44287</v>
      </c>
      <c r="B3811" t="s">
        <v>168</v>
      </c>
      <c r="C3811">
        <v>580488</v>
      </c>
      <c r="D3811">
        <v>409906.2</v>
      </c>
      <c r="E3811">
        <v>70614.069541489225</v>
      </c>
      <c r="F3811">
        <f>IFERROR(NEFT_LAKH_MILLION[[#This Row],[OUTWARD TRANSACTION VALUE]],0)</f>
        <v>70614.069541489225</v>
      </c>
      <c r="G3811">
        <v>947066</v>
      </c>
      <c r="H3811">
        <v>499416.6</v>
      </c>
      <c r="I3811">
        <v>52733.03022175857</v>
      </c>
    </row>
    <row r="3812" spans="1:9" x14ac:dyDescent="0.3">
      <c r="A3812" s="1">
        <v>44287</v>
      </c>
      <c r="B3812" t="s">
        <v>169</v>
      </c>
      <c r="C3812">
        <v>25136</v>
      </c>
      <c r="D3812">
        <v>16584.099999999999</v>
      </c>
      <c r="E3812">
        <v>65977.482495225966</v>
      </c>
      <c r="F3812">
        <f>IFERROR(NEFT_LAKH_MILLION[[#This Row],[OUTWARD TRANSACTION VALUE]],0)</f>
        <v>65977.482495225966</v>
      </c>
      <c r="G3812">
        <v>44268</v>
      </c>
      <c r="H3812">
        <v>30417.7</v>
      </c>
      <c r="I3812">
        <v>68712.614077889215</v>
      </c>
    </row>
    <row r="3813" spans="1:9" x14ac:dyDescent="0.3">
      <c r="A3813" s="1">
        <v>44287</v>
      </c>
      <c r="B3813" t="s">
        <v>238</v>
      </c>
      <c r="C3813">
        <v>3341</v>
      </c>
      <c r="D3813">
        <v>1361</v>
      </c>
      <c r="E3813">
        <v>40736.306495061363</v>
      </c>
      <c r="F3813">
        <f>IFERROR(NEFT_LAKH_MILLION[[#This Row],[OUTWARD TRANSACTION VALUE]],0)</f>
        <v>40736.306495061363</v>
      </c>
      <c r="G3813">
        <v>2892</v>
      </c>
      <c r="H3813">
        <v>2989.5</v>
      </c>
      <c r="I3813">
        <v>103371.36929460581</v>
      </c>
    </row>
    <row r="3814" spans="1:9" x14ac:dyDescent="0.3">
      <c r="A3814" s="1">
        <v>44287</v>
      </c>
      <c r="B3814" t="s">
        <v>171</v>
      </c>
      <c r="C3814">
        <v>15754</v>
      </c>
      <c r="D3814">
        <v>12584.2</v>
      </c>
      <c r="E3814">
        <v>79879.395709026285</v>
      </c>
      <c r="F3814">
        <f>IFERROR(NEFT_LAKH_MILLION[[#This Row],[OUTWARD TRANSACTION VALUE]],0)</f>
        <v>79879.395709026285</v>
      </c>
      <c r="G3814">
        <v>30040</v>
      </c>
      <c r="H3814">
        <v>13066.1</v>
      </c>
      <c r="I3814">
        <v>43495.672436750996</v>
      </c>
    </row>
    <row r="3815" spans="1:9" x14ac:dyDescent="0.3">
      <c r="A3815" s="1">
        <v>44287</v>
      </c>
      <c r="B3815" t="s">
        <v>172</v>
      </c>
      <c r="C3815">
        <v>17225</v>
      </c>
      <c r="D3815">
        <v>25777.3</v>
      </c>
      <c r="E3815">
        <v>149650.50798258345</v>
      </c>
      <c r="F3815">
        <f>IFERROR(NEFT_LAKH_MILLION[[#This Row],[OUTWARD TRANSACTION VALUE]],0)</f>
        <v>149650.50798258345</v>
      </c>
      <c r="G3815">
        <v>117595</v>
      </c>
      <c r="H3815">
        <v>24293.4</v>
      </c>
      <c r="I3815">
        <v>20658.531400144562</v>
      </c>
    </row>
    <row r="3816" spans="1:9" x14ac:dyDescent="0.3">
      <c r="A3816" s="1">
        <v>44287</v>
      </c>
      <c r="B3816" t="s">
        <v>173</v>
      </c>
      <c r="C3816">
        <v>115207</v>
      </c>
      <c r="D3816">
        <v>61799.8</v>
      </c>
      <c r="E3816">
        <v>53642.400201376651</v>
      </c>
      <c r="F3816">
        <f>IFERROR(NEFT_LAKH_MILLION[[#This Row],[OUTWARD TRANSACTION VALUE]],0)</f>
        <v>53642.400201376651</v>
      </c>
      <c r="G3816">
        <v>223004</v>
      </c>
      <c r="H3816">
        <v>131928.79999999999</v>
      </c>
      <c r="I3816">
        <v>59159.83569801438</v>
      </c>
    </row>
    <row r="3817" spans="1:9" x14ac:dyDescent="0.3">
      <c r="A3817" s="1">
        <v>44287</v>
      </c>
      <c r="B3817" t="s">
        <v>174</v>
      </c>
      <c r="C3817">
        <v>23266</v>
      </c>
      <c r="D3817">
        <v>19302.5</v>
      </c>
      <c r="E3817">
        <v>82964.411587724579</v>
      </c>
      <c r="F3817">
        <f>IFERROR(NEFT_LAKH_MILLION[[#This Row],[OUTWARD TRANSACTION VALUE]],0)</f>
        <v>82964.411587724579</v>
      </c>
      <c r="G3817">
        <v>33548</v>
      </c>
      <c r="H3817">
        <v>27738.7</v>
      </c>
      <c r="I3817">
        <v>82683.617503278889</v>
      </c>
    </row>
    <row r="3818" spans="1:9" x14ac:dyDescent="0.3">
      <c r="A3818" s="1">
        <v>44287</v>
      </c>
      <c r="B3818" t="s">
        <v>229</v>
      </c>
      <c r="C3818">
        <v>2282</v>
      </c>
      <c r="D3818">
        <v>3576.1</v>
      </c>
      <c r="E3818">
        <v>156709.02716914986</v>
      </c>
      <c r="F3818">
        <f>IFERROR(NEFT_LAKH_MILLION[[#This Row],[OUTWARD TRANSACTION VALUE]],0)</f>
        <v>156709.02716914986</v>
      </c>
      <c r="G3818">
        <v>311</v>
      </c>
      <c r="H3818">
        <v>232.9</v>
      </c>
      <c r="I3818">
        <v>74887.459807073959</v>
      </c>
    </row>
    <row r="3819" spans="1:9" x14ac:dyDescent="0.3">
      <c r="A3819" s="1">
        <v>44287</v>
      </c>
      <c r="B3819" t="s">
        <v>175</v>
      </c>
      <c r="C3819">
        <v>27735</v>
      </c>
      <c r="D3819">
        <v>20773.099999999999</v>
      </c>
      <c r="E3819">
        <v>74898.503695691354</v>
      </c>
      <c r="F3819">
        <f>IFERROR(NEFT_LAKH_MILLION[[#This Row],[OUTWARD TRANSACTION VALUE]],0)</f>
        <v>74898.503695691354</v>
      </c>
      <c r="G3819">
        <v>367112</v>
      </c>
      <c r="H3819">
        <v>33265.1</v>
      </c>
      <c r="I3819">
        <v>9061.2946457756752</v>
      </c>
    </row>
    <row r="3820" spans="1:9" x14ac:dyDescent="0.3">
      <c r="A3820" s="1">
        <v>44287</v>
      </c>
      <c r="B3820" t="s">
        <v>176</v>
      </c>
      <c r="C3820">
        <v>5806</v>
      </c>
      <c r="D3820">
        <v>14001.7</v>
      </c>
      <c r="E3820">
        <v>241159.14571133311</v>
      </c>
      <c r="F3820">
        <f>IFERROR(NEFT_LAKH_MILLION[[#This Row],[OUTWARD TRANSACTION VALUE]],0)</f>
        <v>241159.14571133311</v>
      </c>
      <c r="G3820">
        <v>12661</v>
      </c>
      <c r="H3820">
        <v>8223.7000000000007</v>
      </c>
      <c r="I3820">
        <v>64953.005291841095</v>
      </c>
    </row>
    <row r="3821" spans="1:9" x14ac:dyDescent="0.3">
      <c r="A3821" s="1">
        <v>44287</v>
      </c>
      <c r="B3821" t="s">
        <v>230</v>
      </c>
      <c r="C3821">
        <v>6713</v>
      </c>
      <c r="D3821">
        <v>3794.2</v>
      </c>
      <c r="E3821">
        <v>56520.184716222255</v>
      </c>
      <c r="F3821">
        <f>IFERROR(NEFT_LAKH_MILLION[[#This Row],[OUTWARD TRANSACTION VALUE]],0)</f>
        <v>56520.184716222255</v>
      </c>
      <c r="G3821">
        <v>76952</v>
      </c>
      <c r="H3821">
        <v>6397.9</v>
      </c>
      <c r="I3821">
        <v>8314.1438819004052</v>
      </c>
    </row>
    <row r="3822" spans="1:9" x14ac:dyDescent="0.3">
      <c r="A3822" s="1">
        <v>44287</v>
      </c>
      <c r="B3822" t="s">
        <v>177</v>
      </c>
      <c r="C3822">
        <v>153765</v>
      </c>
      <c r="D3822">
        <v>126303.2</v>
      </c>
      <c r="E3822">
        <v>82140.409065782194</v>
      </c>
      <c r="F3822">
        <f>IFERROR(NEFT_LAKH_MILLION[[#This Row],[OUTWARD TRANSACTION VALUE]],0)</f>
        <v>82140.409065782194</v>
      </c>
      <c r="G3822">
        <v>230691</v>
      </c>
      <c r="H3822">
        <v>167147.79999999999</v>
      </c>
      <c r="I3822">
        <v>72455.275671786061</v>
      </c>
    </row>
    <row r="3823" spans="1:9" x14ac:dyDescent="0.3">
      <c r="A3823" s="1">
        <v>44287</v>
      </c>
      <c r="B3823" t="s">
        <v>178</v>
      </c>
      <c r="C3823">
        <v>1448</v>
      </c>
      <c r="D3823">
        <v>48681.3</v>
      </c>
      <c r="E3823">
        <v>3361968.232044199</v>
      </c>
      <c r="F3823">
        <f>IFERROR(NEFT_LAKH_MILLION[[#This Row],[OUTWARD TRANSACTION VALUE]],0)</f>
        <v>3361968.232044199</v>
      </c>
      <c r="G3823">
        <v>2433</v>
      </c>
      <c r="H3823">
        <v>1040.7</v>
      </c>
      <c r="I3823">
        <v>42774.352651048088</v>
      </c>
    </row>
    <row r="3824" spans="1:9" x14ac:dyDescent="0.3">
      <c r="A3824" s="1">
        <v>44287</v>
      </c>
      <c r="B3824" t="s">
        <v>179</v>
      </c>
      <c r="C3824">
        <v>4734</v>
      </c>
      <c r="D3824">
        <v>2960.1</v>
      </c>
      <c r="E3824">
        <v>62528.517110266162</v>
      </c>
      <c r="F3824">
        <f>IFERROR(NEFT_LAKH_MILLION[[#This Row],[OUTWARD TRANSACTION VALUE]],0)</f>
        <v>62528.517110266162</v>
      </c>
      <c r="G3824">
        <v>7160</v>
      </c>
      <c r="H3824">
        <v>6782.9</v>
      </c>
      <c r="I3824">
        <v>94733.240223463683</v>
      </c>
    </row>
    <row r="3825" spans="1:9" x14ac:dyDescent="0.3">
      <c r="A3825" s="1">
        <v>44287</v>
      </c>
      <c r="B3825" t="s">
        <v>180</v>
      </c>
      <c r="C3825">
        <v>54130</v>
      </c>
      <c r="D3825">
        <v>23786.5</v>
      </c>
      <c r="E3825">
        <v>43943.284685017548</v>
      </c>
      <c r="F3825">
        <f>IFERROR(NEFT_LAKH_MILLION[[#This Row],[OUTWARD TRANSACTION VALUE]],0)</f>
        <v>43943.284685017548</v>
      </c>
      <c r="G3825">
        <v>56340</v>
      </c>
      <c r="H3825">
        <v>24952.9</v>
      </c>
      <c r="I3825">
        <v>44289.847355342565</v>
      </c>
    </row>
    <row r="3826" spans="1:9" x14ac:dyDescent="0.3">
      <c r="A3826" s="1">
        <v>44287</v>
      </c>
      <c r="B3826" t="s">
        <v>181</v>
      </c>
      <c r="C3826">
        <v>3271</v>
      </c>
      <c r="D3826">
        <v>1986.8</v>
      </c>
      <c r="E3826">
        <v>60739.834912870683</v>
      </c>
      <c r="F3826">
        <f>IFERROR(NEFT_LAKH_MILLION[[#This Row],[OUTWARD TRANSACTION VALUE]],0)</f>
        <v>60739.834912870683</v>
      </c>
      <c r="G3826">
        <v>12472</v>
      </c>
      <c r="H3826">
        <v>3798.6</v>
      </c>
      <c r="I3826">
        <v>30457.023733162285</v>
      </c>
    </row>
    <row r="3827" spans="1:9" x14ac:dyDescent="0.3">
      <c r="A3827" s="1">
        <v>44287</v>
      </c>
      <c r="B3827" t="s">
        <v>182</v>
      </c>
      <c r="C3827">
        <v>1130</v>
      </c>
      <c r="D3827">
        <v>415.4</v>
      </c>
      <c r="E3827">
        <v>36761.061946902657</v>
      </c>
      <c r="F3827">
        <f>IFERROR(NEFT_LAKH_MILLION[[#This Row],[OUTWARD TRANSACTION VALUE]],0)</f>
        <v>36761.061946902657</v>
      </c>
      <c r="G3827">
        <v>4467</v>
      </c>
      <c r="H3827">
        <v>19279.099999999999</v>
      </c>
      <c r="I3827">
        <v>431589.43362435634</v>
      </c>
    </row>
    <row r="3828" spans="1:9" x14ac:dyDescent="0.3">
      <c r="A3828" s="1">
        <v>44287</v>
      </c>
      <c r="B3828" t="s">
        <v>231</v>
      </c>
      <c r="C3828">
        <v>7337</v>
      </c>
      <c r="D3828">
        <v>17202.5</v>
      </c>
      <c r="E3828">
        <v>234462.31429739675</v>
      </c>
      <c r="F3828">
        <f>IFERROR(NEFT_LAKH_MILLION[[#This Row],[OUTWARD TRANSACTION VALUE]],0)</f>
        <v>234462.31429739675</v>
      </c>
      <c r="G3828">
        <v>7064</v>
      </c>
      <c r="H3828">
        <v>6836.1</v>
      </c>
      <c r="I3828">
        <v>96773.782559456406</v>
      </c>
    </row>
    <row r="3829" spans="1:9" x14ac:dyDescent="0.3">
      <c r="A3829" s="1">
        <v>44287</v>
      </c>
      <c r="B3829" t="s">
        <v>232</v>
      </c>
      <c r="C3829">
        <v>1318</v>
      </c>
      <c r="D3829">
        <v>754.5</v>
      </c>
      <c r="E3829">
        <v>57245.827010622153</v>
      </c>
      <c r="F3829">
        <f>IFERROR(NEFT_LAKH_MILLION[[#This Row],[OUTWARD TRANSACTION VALUE]],0)</f>
        <v>57245.827010622153</v>
      </c>
      <c r="G3829">
        <v>2029</v>
      </c>
      <c r="H3829">
        <v>933.2</v>
      </c>
      <c r="I3829">
        <v>45993.100049285364</v>
      </c>
    </row>
    <row r="3830" spans="1:9" x14ac:dyDescent="0.3">
      <c r="A3830" s="1">
        <v>44287</v>
      </c>
      <c r="B3830" t="s">
        <v>183</v>
      </c>
      <c r="C3830">
        <v>12932</v>
      </c>
      <c r="D3830">
        <v>7211.5</v>
      </c>
      <c r="E3830">
        <v>55764.769563872564</v>
      </c>
      <c r="F3830">
        <f>IFERROR(NEFT_LAKH_MILLION[[#This Row],[OUTWARD TRANSACTION VALUE]],0)</f>
        <v>55764.769563872564</v>
      </c>
      <c r="G3830">
        <v>20232</v>
      </c>
      <c r="H3830">
        <v>10986.8</v>
      </c>
      <c r="I3830">
        <v>54304.072756030051</v>
      </c>
    </row>
    <row r="3831" spans="1:9" x14ac:dyDescent="0.3">
      <c r="A3831" s="1">
        <v>44287</v>
      </c>
      <c r="B3831" t="s">
        <v>184</v>
      </c>
      <c r="C3831">
        <v>8083</v>
      </c>
      <c r="D3831">
        <v>6959</v>
      </c>
      <c r="E3831">
        <v>86094.271928739327</v>
      </c>
      <c r="F3831">
        <f>IFERROR(NEFT_LAKH_MILLION[[#This Row],[OUTWARD TRANSACTION VALUE]],0)</f>
        <v>86094.271928739327</v>
      </c>
      <c r="G3831">
        <v>11755</v>
      </c>
      <c r="H3831">
        <v>7307.3</v>
      </c>
      <c r="I3831">
        <v>62163.334751169714</v>
      </c>
    </row>
    <row r="3832" spans="1:9" x14ac:dyDescent="0.3">
      <c r="A3832" s="1">
        <v>44287</v>
      </c>
      <c r="B3832" t="s">
        <v>257</v>
      </c>
      <c r="C3832">
        <v>12145</v>
      </c>
      <c r="D3832">
        <v>10991.5</v>
      </c>
      <c r="E3832">
        <v>90502.264306298894</v>
      </c>
      <c r="F3832">
        <f>IFERROR(NEFT_LAKH_MILLION[[#This Row],[OUTWARD TRANSACTION VALUE]],0)</f>
        <v>90502.264306298894</v>
      </c>
      <c r="G3832">
        <v>2603</v>
      </c>
      <c r="H3832">
        <v>4211.6000000000004</v>
      </c>
      <c r="I3832">
        <v>161797.92547061085</v>
      </c>
    </row>
    <row r="3833" spans="1:9" x14ac:dyDescent="0.3">
      <c r="A3833" s="1">
        <v>44287</v>
      </c>
      <c r="B3833" t="s">
        <v>185</v>
      </c>
      <c r="C3833">
        <v>3971</v>
      </c>
      <c r="D3833">
        <v>3615.6</v>
      </c>
      <c r="E3833">
        <v>91050.113321581463</v>
      </c>
      <c r="F3833">
        <f>IFERROR(NEFT_LAKH_MILLION[[#This Row],[OUTWARD TRANSACTION VALUE]],0)</f>
        <v>91050.113321581463</v>
      </c>
      <c r="G3833">
        <v>4615</v>
      </c>
      <c r="H3833">
        <v>4385.7</v>
      </c>
      <c r="I3833">
        <v>95031.419284940406</v>
      </c>
    </row>
    <row r="3834" spans="1:9" x14ac:dyDescent="0.3">
      <c r="A3834" s="1">
        <v>44287</v>
      </c>
      <c r="B3834" t="s">
        <v>186</v>
      </c>
      <c r="C3834">
        <v>86421</v>
      </c>
      <c r="D3834">
        <v>15516.7</v>
      </c>
      <c r="E3834">
        <v>17954.779509609933</v>
      </c>
      <c r="F3834">
        <f>IFERROR(NEFT_LAKH_MILLION[[#This Row],[OUTWARD TRANSACTION VALUE]],0)</f>
        <v>17954.779509609933</v>
      </c>
      <c r="G3834">
        <v>992514</v>
      </c>
      <c r="H3834">
        <v>72041.2</v>
      </c>
      <c r="I3834">
        <v>7258.456807662159</v>
      </c>
    </row>
    <row r="3835" spans="1:9" x14ac:dyDescent="0.3">
      <c r="A3835" s="1">
        <v>44287</v>
      </c>
      <c r="B3835" t="s">
        <v>187</v>
      </c>
      <c r="C3835">
        <v>2618</v>
      </c>
      <c r="D3835">
        <v>2427.9</v>
      </c>
      <c r="E3835">
        <v>92738.731856378916</v>
      </c>
      <c r="F3835">
        <f>IFERROR(NEFT_LAKH_MILLION[[#This Row],[OUTWARD TRANSACTION VALUE]],0)</f>
        <v>92738.731856378916</v>
      </c>
      <c r="G3835">
        <v>7733</v>
      </c>
      <c r="H3835">
        <v>3067.6</v>
      </c>
      <c r="I3835">
        <v>39668.951247898614</v>
      </c>
    </row>
    <row r="3836" spans="1:9" x14ac:dyDescent="0.3">
      <c r="A3836" s="1">
        <v>44287</v>
      </c>
      <c r="B3836" t="s">
        <v>241</v>
      </c>
      <c r="C3836">
        <v>4011</v>
      </c>
      <c r="D3836">
        <v>2430.5</v>
      </c>
      <c r="E3836">
        <v>60595.861381201692</v>
      </c>
      <c r="F3836">
        <f>IFERROR(NEFT_LAKH_MILLION[[#This Row],[OUTWARD TRANSACTION VALUE]],0)</f>
        <v>60595.861381201692</v>
      </c>
      <c r="G3836">
        <v>2171</v>
      </c>
      <c r="H3836">
        <v>1104.4000000000001</v>
      </c>
      <c r="I3836">
        <v>50870.566559189319</v>
      </c>
    </row>
    <row r="3837" spans="1:9" x14ac:dyDescent="0.3">
      <c r="A3837" s="1">
        <v>44287</v>
      </c>
      <c r="B3837" t="s">
        <v>188</v>
      </c>
      <c r="C3837">
        <v>2111</v>
      </c>
      <c r="D3837">
        <v>4292</v>
      </c>
      <c r="E3837">
        <v>203315.96399810517</v>
      </c>
      <c r="F3837">
        <f>IFERROR(NEFT_LAKH_MILLION[[#This Row],[OUTWARD TRANSACTION VALUE]],0)</f>
        <v>203315.96399810517</v>
      </c>
      <c r="G3837">
        <v>1085</v>
      </c>
      <c r="H3837">
        <v>785.7</v>
      </c>
      <c r="I3837">
        <v>72414.746543778805</v>
      </c>
    </row>
    <row r="3838" spans="1:9" x14ac:dyDescent="0.3">
      <c r="A3838" s="1">
        <v>44287</v>
      </c>
      <c r="B3838" t="s">
        <v>189</v>
      </c>
      <c r="C3838">
        <v>31596</v>
      </c>
      <c r="D3838">
        <v>25114.2</v>
      </c>
      <c r="E3838">
        <v>79485.377895936195</v>
      </c>
      <c r="F3838">
        <f>IFERROR(NEFT_LAKH_MILLION[[#This Row],[OUTWARD TRANSACTION VALUE]],0)</f>
        <v>79485.377895936195</v>
      </c>
      <c r="G3838">
        <v>76402</v>
      </c>
      <c r="H3838">
        <v>21133.1</v>
      </c>
      <c r="I3838">
        <v>27660.401560168579</v>
      </c>
    </row>
    <row r="3839" spans="1:9" x14ac:dyDescent="0.3">
      <c r="A3839" s="1">
        <v>44287</v>
      </c>
      <c r="B3839" t="s">
        <v>190</v>
      </c>
      <c r="C3839">
        <v>5246</v>
      </c>
      <c r="D3839">
        <v>3086.7</v>
      </c>
      <c r="E3839">
        <v>58839.115516584061</v>
      </c>
      <c r="F3839">
        <f>IFERROR(NEFT_LAKH_MILLION[[#This Row],[OUTWARD TRANSACTION VALUE]],0)</f>
        <v>58839.115516584061</v>
      </c>
      <c r="G3839">
        <v>4282</v>
      </c>
      <c r="H3839">
        <v>2578.6999999999998</v>
      </c>
      <c r="I3839">
        <v>60221.858944418491</v>
      </c>
    </row>
    <row r="3840" spans="1:9" x14ac:dyDescent="0.3">
      <c r="A3840" s="1">
        <v>44287</v>
      </c>
      <c r="B3840" t="s">
        <v>191</v>
      </c>
      <c r="C3840">
        <v>8847</v>
      </c>
      <c r="D3840">
        <v>4587.3999999999996</v>
      </c>
      <c r="E3840">
        <v>51852.605402961446</v>
      </c>
      <c r="F3840">
        <f>IFERROR(NEFT_LAKH_MILLION[[#This Row],[OUTWARD TRANSACTION VALUE]],0)</f>
        <v>51852.605402961446</v>
      </c>
      <c r="G3840">
        <v>21271</v>
      </c>
      <c r="H3840">
        <v>11853</v>
      </c>
      <c r="I3840">
        <v>55723.755347656435</v>
      </c>
    </row>
    <row r="3841" spans="1:9" x14ac:dyDescent="0.3">
      <c r="A3841" s="1">
        <v>44287</v>
      </c>
      <c r="B3841" t="s">
        <v>192</v>
      </c>
      <c r="C3841">
        <v>7166</v>
      </c>
      <c r="D3841">
        <v>3353.5</v>
      </c>
      <c r="E3841">
        <v>46797.376500139551</v>
      </c>
      <c r="F3841">
        <f>IFERROR(NEFT_LAKH_MILLION[[#This Row],[OUTWARD TRANSACTION VALUE]],0)</f>
        <v>46797.376500139551</v>
      </c>
      <c r="G3841">
        <v>9332</v>
      </c>
      <c r="H3841">
        <v>7090.3</v>
      </c>
      <c r="I3841">
        <v>75978.354050578651</v>
      </c>
    </row>
    <row r="3842" spans="1:9" x14ac:dyDescent="0.3">
      <c r="A3842" s="1">
        <v>44287</v>
      </c>
      <c r="B3842" t="s">
        <v>233</v>
      </c>
      <c r="C3842">
        <v>7298</v>
      </c>
      <c r="D3842">
        <v>6977.9</v>
      </c>
      <c r="E3842">
        <v>95613.866812825436</v>
      </c>
      <c r="F3842">
        <f>IFERROR(NEFT_LAKH_MILLION[[#This Row],[OUTWARD TRANSACTION VALUE]],0)</f>
        <v>95613.866812825436</v>
      </c>
      <c r="G3842">
        <v>10866</v>
      </c>
      <c r="H3842">
        <v>7064.6</v>
      </c>
      <c r="I3842">
        <v>65015.645131603167</v>
      </c>
    </row>
    <row r="3843" spans="1:9" x14ac:dyDescent="0.3">
      <c r="A3843" s="1">
        <v>44287</v>
      </c>
      <c r="B3843" t="s">
        <v>193</v>
      </c>
      <c r="C3843">
        <v>7413</v>
      </c>
      <c r="D3843">
        <v>5961.6</v>
      </c>
      <c r="E3843">
        <v>80420.882233913391</v>
      </c>
      <c r="F3843">
        <f>IFERROR(NEFT_LAKH_MILLION[[#This Row],[OUTWARD TRANSACTION VALUE]],0)</f>
        <v>80420.882233913391</v>
      </c>
      <c r="G3843">
        <v>5647</v>
      </c>
      <c r="H3843">
        <v>3382</v>
      </c>
      <c r="I3843">
        <v>59890.207189658227</v>
      </c>
    </row>
    <row r="3844" spans="1:9" x14ac:dyDescent="0.3">
      <c r="A3844" s="1">
        <v>44287</v>
      </c>
      <c r="B3844" t="s">
        <v>196</v>
      </c>
      <c r="C3844">
        <v>754769</v>
      </c>
      <c r="D3844">
        <v>459518.4</v>
      </c>
      <c r="E3844">
        <v>60881.991708721478</v>
      </c>
      <c r="F3844">
        <f>IFERROR(NEFT_LAKH_MILLION[[#This Row],[OUTWARD TRANSACTION VALUE]],0)</f>
        <v>60881.991708721478</v>
      </c>
      <c r="G3844">
        <v>3606648</v>
      </c>
      <c r="H3844">
        <v>973066.6</v>
      </c>
      <c r="I3844">
        <v>26979.805071079849</v>
      </c>
    </row>
    <row r="3845" spans="1:9" x14ac:dyDescent="0.3">
      <c r="A3845" s="1">
        <v>44287</v>
      </c>
      <c r="B3845" t="s">
        <v>197</v>
      </c>
      <c r="C3845">
        <v>79007</v>
      </c>
      <c r="D3845">
        <v>40769.9</v>
      </c>
      <c r="E3845">
        <v>51602.895945928845</v>
      </c>
      <c r="F3845">
        <f>IFERROR(NEFT_LAKH_MILLION[[#This Row],[OUTWARD TRANSACTION VALUE]],0)</f>
        <v>51602.895945928845</v>
      </c>
      <c r="G3845">
        <v>189477</v>
      </c>
      <c r="H3845">
        <v>100869.7</v>
      </c>
      <c r="I3845">
        <v>53235.854483657648</v>
      </c>
    </row>
    <row r="3846" spans="1:9" x14ac:dyDescent="0.3">
      <c r="A3846" s="1">
        <v>44287</v>
      </c>
      <c r="B3846" t="s">
        <v>198</v>
      </c>
      <c r="C3846">
        <v>5003588</v>
      </c>
      <c r="D3846">
        <v>3621722.5</v>
      </c>
      <c r="E3846">
        <v>72382.508312035279</v>
      </c>
      <c r="F3846">
        <f>IFERROR(NEFT_LAKH_MILLION[[#This Row],[OUTWARD TRANSACTION VALUE]],0)</f>
        <v>72382.508312035279</v>
      </c>
      <c r="G3846">
        <v>10910281</v>
      </c>
      <c r="H3846">
        <v>5353879.5</v>
      </c>
      <c r="I3846">
        <v>49071.875417324263</v>
      </c>
    </row>
    <row r="3847" spans="1:9" x14ac:dyDescent="0.3">
      <c r="A3847" s="1">
        <v>44287</v>
      </c>
      <c r="B3847" t="s">
        <v>200</v>
      </c>
      <c r="C3847">
        <v>13</v>
      </c>
      <c r="D3847">
        <v>5028.7</v>
      </c>
      <c r="E3847">
        <v>38682307.692307696</v>
      </c>
      <c r="F3847">
        <f>IFERROR(NEFT_LAKH_MILLION[[#This Row],[OUTWARD TRANSACTION VALUE]],0)</f>
        <v>38682307.692307696</v>
      </c>
      <c r="G3847">
        <v>26</v>
      </c>
      <c r="H3847">
        <v>29056.6</v>
      </c>
      <c r="I3847">
        <v>111756153.84615384</v>
      </c>
    </row>
    <row r="3848" spans="1:9" x14ac:dyDescent="0.3">
      <c r="A3848" s="1">
        <v>44287</v>
      </c>
      <c r="B3848" t="s">
        <v>201</v>
      </c>
      <c r="C3848">
        <v>59947</v>
      </c>
      <c r="D3848">
        <v>52153.4</v>
      </c>
      <c r="E3848">
        <v>86999.182611306649</v>
      </c>
      <c r="F3848">
        <f>IFERROR(NEFT_LAKH_MILLION[[#This Row],[OUTWARD TRANSACTION VALUE]],0)</f>
        <v>86999.182611306649</v>
      </c>
      <c r="G3848">
        <v>27537</v>
      </c>
      <c r="H3848">
        <v>34679.9</v>
      </c>
      <c r="I3848">
        <v>125939.28169372118</v>
      </c>
    </row>
    <row r="3849" spans="1:9" x14ac:dyDescent="0.3">
      <c r="A3849" s="1">
        <v>44287</v>
      </c>
      <c r="B3849" t="s">
        <v>234</v>
      </c>
      <c r="C3849">
        <v>193124</v>
      </c>
      <c r="D3849">
        <v>240430.2</v>
      </c>
      <c r="E3849">
        <v>124495.24657732855</v>
      </c>
      <c r="F3849">
        <f>IFERROR(NEFT_LAKH_MILLION[[#This Row],[OUTWARD TRANSACTION VALUE]],0)</f>
        <v>124495.24657732855</v>
      </c>
      <c r="G3849">
        <v>54049</v>
      </c>
      <c r="H3849">
        <v>72163.100000000006</v>
      </c>
      <c r="I3849">
        <v>133514.21857943721</v>
      </c>
    </row>
    <row r="3850" spans="1:9" x14ac:dyDescent="0.3">
      <c r="A3850" s="1">
        <v>44287</v>
      </c>
      <c r="B3850" t="s">
        <v>235</v>
      </c>
      <c r="C3850">
        <v>7260</v>
      </c>
      <c r="D3850">
        <v>3481.8</v>
      </c>
      <c r="E3850">
        <v>47958.67768595041</v>
      </c>
      <c r="F3850">
        <f>IFERROR(NEFT_LAKH_MILLION[[#This Row],[OUTWARD TRANSACTION VALUE]],0)</f>
        <v>47958.67768595041</v>
      </c>
      <c r="G3850">
        <v>10895</v>
      </c>
      <c r="H3850">
        <v>3923.7</v>
      </c>
      <c r="I3850">
        <v>36013.767783386873</v>
      </c>
    </row>
    <row r="3851" spans="1:9" x14ac:dyDescent="0.3">
      <c r="A3851" s="1">
        <v>44287</v>
      </c>
      <c r="B3851" t="s">
        <v>202</v>
      </c>
      <c r="C3851">
        <v>5043</v>
      </c>
      <c r="D3851">
        <v>2543.3000000000002</v>
      </c>
      <c r="E3851">
        <v>50432.282371604211</v>
      </c>
      <c r="F3851">
        <f>IFERROR(NEFT_LAKH_MILLION[[#This Row],[OUTWARD TRANSACTION VALUE]],0)</f>
        <v>50432.282371604211</v>
      </c>
      <c r="G3851">
        <v>21689</v>
      </c>
      <c r="H3851">
        <v>9949.7999999999993</v>
      </c>
      <c r="I3851">
        <v>45874.867444326614</v>
      </c>
    </row>
    <row r="3852" spans="1:9" x14ac:dyDescent="0.3">
      <c r="A3852" s="1">
        <v>44287</v>
      </c>
      <c r="B3852" t="s">
        <v>203</v>
      </c>
      <c r="C3852">
        <v>5482</v>
      </c>
      <c r="D3852">
        <v>1390.1</v>
      </c>
      <c r="E3852">
        <v>25357.533746807734</v>
      </c>
      <c r="F3852">
        <f>IFERROR(NEFT_LAKH_MILLION[[#This Row],[OUTWARD TRANSACTION VALUE]],0)</f>
        <v>25357.533746807734</v>
      </c>
      <c r="G3852">
        <v>513708</v>
      </c>
      <c r="H3852">
        <v>154668.79999999999</v>
      </c>
      <c r="I3852">
        <v>30108.310557748755</v>
      </c>
    </row>
    <row r="3853" spans="1:9" x14ac:dyDescent="0.3">
      <c r="A3853" s="1">
        <v>44287</v>
      </c>
      <c r="B3853" t="s">
        <v>205</v>
      </c>
      <c r="C3853">
        <v>66559</v>
      </c>
      <c r="D3853">
        <v>23647.200000000001</v>
      </c>
      <c r="E3853">
        <v>35528.178007482085</v>
      </c>
      <c r="F3853">
        <f>IFERROR(NEFT_LAKH_MILLION[[#This Row],[OUTWARD TRANSACTION VALUE]],0)</f>
        <v>35528.178007482085</v>
      </c>
      <c r="G3853">
        <v>284618</v>
      </c>
      <c r="H3853">
        <v>86532.7</v>
      </c>
      <c r="I3853">
        <v>30403.10170122761</v>
      </c>
    </row>
    <row r="3854" spans="1:9" x14ac:dyDescent="0.3">
      <c r="A3854" s="1">
        <v>44287</v>
      </c>
      <c r="B3854" t="s">
        <v>207</v>
      </c>
      <c r="C3854">
        <v>8723</v>
      </c>
      <c r="D3854">
        <v>23298.5</v>
      </c>
      <c r="E3854">
        <v>267092.74332225154</v>
      </c>
      <c r="F3854">
        <f>IFERROR(NEFT_LAKH_MILLION[[#This Row],[OUTWARD TRANSACTION VALUE]],0)</f>
        <v>267092.74332225154</v>
      </c>
      <c r="G3854">
        <v>2200</v>
      </c>
      <c r="H3854">
        <v>43874.1</v>
      </c>
      <c r="I3854">
        <v>1994277.2727272727</v>
      </c>
    </row>
    <row r="3855" spans="1:9" x14ac:dyDescent="0.3">
      <c r="A3855" s="1">
        <v>44287</v>
      </c>
      <c r="B3855" t="s">
        <v>208</v>
      </c>
      <c r="C3855">
        <v>27981764</v>
      </c>
      <c r="D3855">
        <v>5690535</v>
      </c>
      <c r="E3855">
        <v>20336.584212489248</v>
      </c>
      <c r="F3855">
        <f>IFERROR(NEFT_LAKH_MILLION[[#This Row],[OUTWARD TRANSACTION VALUE]],0)</f>
        <v>20336.584212489248</v>
      </c>
      <c r="G3855">
        <v>2950596</v>
      </c>
      <c r="H3855">
        <v>3354258.7</v>
      </c>
      <c r="I3855">
        <v>113680.71738726685</v>
      </c>
    </row>
    <row r="3856" spans="1:9" x14ac:dyDescent="0.3">
      <c r="A3856" s="1">
        <v>44287</v>
      </c>
      <c r="B3856" t="s">
        <v>209</v>
      </c>
      <c r="C3856">
        <v>3899</v>
      </c>
      <c r="D3856">
        <v>1950.2</v>
      </c>
      <c r="E3856">
        <v>50017.953321364454</v>
      </c>
      <c r="F3856">
        <f>IFERROR(NEFT_LAKH_MILLION[[#This Row],[OUTWARD TRANSACTION VALUE]],0)</f>
        <v>50017.953321364454</v>
      </c>
      <c r="G3856">
        <v>18720</v>
      </c>
      <c r="H3856">
        <v>5490.5</v>
      </c>
      <c r="I3856">
        <v>29329.594017094016</v>
      </c>
    </row>
    <row r="3857" spans="1:9" x14ac:dyDescent="0.3">
      <c r="A3857" s="1">
        <v>44256</v>
      </c>
      <c r="B3857" t="s">
        <v>6</v>
      </c>
      <c r="C3857">
        <v>163341</v>
      </c>
      <c r="D3857">
        <v>47031.3</v>
      </c>
      <c r="E3857">
        <v>28793.321946112734</v>
      </c>
      <c r="F3857">
        <f>IFERROR(NEFT_LAKH_MILLION[[#This Row],[OUTWARD TRANSACTION VALUE]],0)</f>
        <v>28793.321946112734</v>
      </c>
      <c r="G3857">
        <v>286053</v>
      </c>
      <c r="H3857">
        <v>114457.4</v>
      </c>
      <c r="I3857">
        <v>40012.65499750046</v>
      </c>
    </row>
    <row r="3858" spans="1:9" x14ac:dyDescent="0.3">
      <c r="A3858" s="1">
        <v>44256</v>
      </c>
      <c r="B3858" t="s">
        <v>8</v>
      </c>
      <c r="C3858">
        <v>40319</v>
      </c>
      <c r="D3858">
        <v>36372.699999999997</v>
      </c>
      <c r="E3858">
        <v>90212.306852848516</v>
      </c>
      <c r="F3858">
        <f>IFERROR(NEFT_LAKH_MILLION[[#This Row],[OUTWARD TRANSACTION VALUE]],0)</f>
        <v>90212.306852848516</v>
      </c>
      <c r="G3858">
        <v>63597</v>
      </c>
      <c r="H3858">
        <v>44177.4</v>
      </c>
      <c r="I3858">
        <v>69464.597386669178</v>
      </c>
    </row>
    <row r="3859" spans="1:9" x14ac:dyDescent="0.3">
      <c r="A3859" s="1">
        <v>44256</v>
      </c>
      <c r="B3859" t="s">
        <v>9</v>
      </c>
      <c r="C3859">
        <v>20415</v>
      </c>
      <c r="D3859">
        <v>37529.699999999997</v>
      </c>
      <c r="E3859">
        <v>183833.94562821451</v>
      </c>
      <c r="F3859">
        <f>IFERROR(NEFT_LAKH_MILLION[[#This Row],[OUTWARD TRANSACTION VALUE]],0)</f>
        <v>183833.94562821451</v>
      </c>
      <c r="G3859">
        <v>18804</v>
      </c>
      <c r="H3859">
        <v>18253.400000000001</v>
      </c>
      <c r="I3859">
        <v>97071.899595830691</v>
      </c>
    </row>
    <row r="3860" spans="1:9" x14ac:dyDescent="0.3">
      <c r="A3860" s="1">
        <v>44256</v>
      </c>
      <c r="B3860" t="s">
        <v>10</v>
      </c>
      <c r="C3860">
        <v>71310</v>
      </c>
      <c r="D3860">
        <v>235146.6</v>
      </c>
      <c r="E3860">
        <v>329752.62936474546</v>
      </c>
      <c r="F3860">
        <f>IFERROR(NEFT_LAKH_MILLION[[#This Row],[OUTWARD TRANSACTION VALUE]],0)</f>
        <v>329752.62936474546</v>
      </c>
      <c r="G3860">
        <v>391908</v>
      </c>
      <c r="H3860">
        <v>112384.8</v>
      </c>
      <c r="I3860">
        <v>28676.321993937352</v>
      </c>
    </row>
    <row r="3861" spans="1:9" x14ac:dyDescent="0.3">
      <c r="A3861" s="1">
        <v>44256</v>
      </c>
      <c r="B3861" t="s">
        <v>11</v>
      </c>
      <c r="C3861">
        <v>23376</v>
      </c>
      <c r="D3861">
        <v>12632.5</v>
      </c>
      <c r="E3861">
        <v>54040.468856947293</v>
      </c>
      <c r="F3861">
        <f>IFERROR(NEFT_LAKH_MILLION[[#This Row],[OUTWARD TRANSACTION VALUE]],0)</f>
        <v>54040.468856947293</v>
      </c>
      <c r="G3861">
        <v>37286</v>
      </c>
      <c r="H3861">
        <v>19829.3</v>
      </c>
      <c r="I3861">
        <v>53181.623129324682</v>
      </c>
    </row>
    <row r="3862" spans="1:9" x14ac:dyDescent="0.3">
      <c r="A3862" s="1">
        <v>44256</v>
      </c>
      <c r="B3862" t="s">
        <v>211</v>
      </c>
      <c r="C3862">
        <v>23735</v>
      </c>
      <c r="D3862">
        <v>17398.2</v>
      </c>
      <c r="E3862">
        <v>73301.874868337894</v>
      </c>
      <c r="F3862">
        <f>IFERROR(NEFT_LAKH_MILLION[[#This Row],[OUTWARD TRANSACTION VALUE]],0)</f>
        <v>73301.874868337894</v>
      </c>
      <c r="G3862">
        <v>24075</v>
      </c>
      <c r="H3862">
        <v>24360.1</v>
      </c>
      <c r="I3862">
        <v>101184.21599169263</v>
      </c>
    </row>
    <row r="3863" spans="1:9" x14ac:dyDescent="0.3">
      <c r="A3863" s="1">
        <v>44256</v>
      </c>
      <c r="B3863" t="s">
        <v>12</v>
      </c>
      <c r="C3863">
        <v>43884</v>
      </c>
      <c r="D3863">
        <v>7606.2</v>
      </c>
      <c r="E3863">
        <v>17332.512988788625</v>
      </c>
      <c r="F3863">
        <f>IFERROR(NEFT_LAKH_MILLION[[#This Row],[OUTWARD TRANSACTION VALUE]],0)</f>
        <v>17332.512988788625</v>
      </c>
      <c r="G3863">
        <v>3894403</v>
      </c>
      <c r="H3863">
        <v>1388756.9</v>
      </c>
      <c r="I3863">
        <v>35660.328425178392</v>
      </c>
    </row>
    <row r="3864" spans="1:9" x14ac:dyDescent="0.3">
      <c r="A3864" s="1">
        <v>44256</v>
      </c>
      <c r="B3864" t="s">
        <v>13</v>
      </c>
      <c r="C3864">
        <v>45244</v>
      </c>
      <c r="D3864">
        <v>10589.7</v>
      </c>
      <c r="E3864">
        <v>23405.755459287422</v>
      </c>
      <c r="F3864">
        <f>IFERROR(NEFT_LAKH_MILLION[[#This Row],[OUTWARD TRANSACTION VALUE]],0)</f>
        <v>23405.755459287422</v>
      </c>
      <c r="G3864">
        <v>47566</v>
      </c>
      <c r="H3864">
        <v>16473.400000000001</v>
      </c>
      <c r="I3864">
        <v>34632.720851028047</v>
      </c>
    </row>
    <row r="3865" spans="1:9" x14ac:dyDescent="0.3">
      <c r="A3865" s="1">
        <v>44256</v>
      </c>
      <c r="B3865" t="s">
        <v>14</v>
      </c>
      <c r="C3865">
        <v>2572</v>
      </c>
      <c r="D3865">
        <v>2645.2</v>
      </c>
      <c r="E3865">
        <v>102846.03421461897</v>
      </c>
      <c r="F3865">
        <f>IFERROR(NEFT_LAKH_MILLION[[#This Row],[OUTWARD TRANSACTION VALUE]],0)</f>
        <v>102846.03421461897</v>
      </c>
      <c r="G3865">
        <v>13646</v>
      </c>
      <c r="H3865">
        <v>3809.9</v>
      </c>
      <c r="I3865">
        <v>27919.536860618497</v>
      </c>
    </row>
    <row r="3866" spans="1:9" x14ac:dyDescent="0.3">
      <c r="A3866" s="1">
        <v>44256</v>
      </c>
      <c r="B3866" t="s">
        <v>15</v>
      </c>
      <c r="C3866">
        <v>86725</v>
      </c>
      <c r="D3866">
        <v>19570.3</v>
      </c>
      <c r="E3866">
        <v>22565.926780051886</v>
      </c>
      <c r="F3866">
        <f>IFERROR(NEFT_LAKH_MILLION[[#This Row],[OUTWARD TRANSACTION VALUE]],0)</f>
        <v>22565.926780051886</v>
      </c>
      <c r="G3866">
        <v>3826134</v>
      </c>
      <c r="H3866">
        <v>1529849.2</v>
      </c>
      <c r="I3866">
        <v>39984.203376044854</v>
      </c>
    </row>
    <row r="3867" spans="1:9" x14ac:dyDescent="0.3">
      <c r="A3867" s="1">
        <v>44256</v>
      </c>
      <c r="B3867" t="s">
        <v>212</v>
      </c>
      <c r="C3867">
        <v>46643</v>
      </c>
      <c r="D3867">
        <v>26468.400000000001</v>
      </c>
      <c r="E3867">
        <v>56746.778723495489</v>
      </c>
      <c r="F3867">
        <f>IFERROR(NEFT_LAKH_MILLION[[#This Row],[OUTWARD TRANSACTION VALUE]],0)</f>
        <v>56746.778723495489</v>
      </c>
      <c r="G3867">
        <v>242340</v>
      </c>
      <c r="H3867">
        <v>82015.3</v>
      </c>
      <c r="I3867">
        <v>33843.071717421801</v>
      </c>
    </row>
    <row r="3868" spans="1:9" x14ac:dyDescent="0.3">
      <c r="A3868" s="1">
        <v>44256</v>
      </c>
      <c r="B3868" t="s">
        <v>16</v>
      </c>
      <c r="C3868">
        <v>56222</v>
      </c>
      <c r="D3868">
        <v>50128.4</v>
      </c>
      <c r="E3868">
        <v>89161.538187897982</v>
      </c>
      <c r="F3868">
        <f>IFERROR(NEFT_LAKH_MILLION[[#This Row],[OUTWARD TRANSACTION VALUE]],0)</f>
        <v>89161.538187897982</v>
      </c>
      <c r="G3868">
        <v>262579</v>
      </c>
      <c r="H3868">
        <v>73806.7</v>
      </c>
      <c r="I3868">
        <v>28108.378811710001</v>
      </c>
    </row>
    <row r="3869" spans="1:9" x14ac:dyDescent="0.3">
      <c r="A3869" s="1">
        <v>44256</v>
      </c>
      <c r="B3869" t="s">
        <v>213</v>
      </c>
      <c r="C3869">
        <v>46452</v>
      </c>
      <c r="D3869">
        <v>134799.20000000001</v>
      </c>
      <c r="E3869">
        <v>290190.30396968918</v>
      </c>
      <c r="F3869">
        <f>IFERROR(NEFT_LAKH_MILLION[[#This Row],[OUTWARD TRANSACTION VALUE]],0)</f>
        <v>290190.30396968918</v>
      </c>
      <c r="G3869">
        <v>16538</v>
      </c>
      <c r="H3869">
        <v>101078.5</v>
      </c>
      <c r="I3869">
        <v>611189.38202926598</v>
      </c>
    </row>
    <row r="3870" spans="1:9" x14ac:dyDescent="0.3">
      <c r="A3870" s="1">
        <v>44256</v>
      </c>
      <c r="B3870" t="s">
        <v>18</v>
      </c>
      <c r="C3870">
        <v>21203</v>
      </c>
      <c r="D3870">
        <v>12255.2</v>
      </c>
      <c r="E3870">
        <v>57799.368013960287</v>
      </c>
      <c r="F3870">
        <f>IFERROR(NEFT_LAKH_MILLION[[#This Row],[OUTWARD TRANSACTION VALUE]],0)</f>
        <v>57799.368013960287</v>
      </c>
      <c r="G3870">
        <v>84863</v>
      </c>
      <c r="H3870">
        <v>37256.1</v>
      </c>
      <c r="I3870">
        <v>43901.464713715046</v>
      </c>
    </row>
    <row r="3871" spans="1:9" x14ac:dyDescent="0.3">
      <c r="A3871" s="1">
        <v>44256</v>
      </c>
      <c r="B3871" t="s">
        <v>250</v>
      </c>
      <c r="C3871">
        <v>3728</v>
      </c>
      <c r="D3871">
        <v>2835</v>
      </c>
      <c r="E3871">
        <v>76046.1373390558</v>
      </c>
      <c r="F3871">
        <f>IFERROR(NEFT_LAKH_MILLION[[#This Row],[OUTWARD TRANSACTION VALUE]],0)</f>
        <v>76046.1373390558</v>
      </c>
      <c r="G3871">
        <v>643</v>
      </c>
      <c r="H3871">
        <v>622.20000000000005</v>
      </c>
      <c r="I3871">
        <v>96765.163297045117</v>
      </c>
    </row>
    <row r="3872" spans="1:9" x14ac:dyDescent="0.3">
      <c r="A3872" s="1">
        <v>44256</v>
      </c>
      <c r="B3872" t="s">
        <v>19</v>
      </c>
      <c r="C3872">
        <v>289645</v>
      </c>
      <c r="D3872">
        <v>315340.3</v>
      </c>
      <c r="E3872">
        <v>108871.30798045883</v>
      </c>
      <c r="F3872">
        <f>IFERROR(NEFT_LAKH_MILLION[[#This Row],[OUTWARD TRANSACTION VALUE]],0)</f>
        <v>108871.30798045883</v>
      </c>
      <c r="G3872">
        <v>445510</v>
      </c>
      <c r="H3872">
        <v>480554.9</v>
      </c>
      <c r="I3872">
        <v>107866.24318197122</v>
      </c>
    </row>
    <row r="3873" spans="1:9" x14ac:dyDescent="0.3">
      <c r="A3873" s="1">
        <v>44256</v>
      </c>
      <c r="B3873" t="s">
        <v>20</v>
      </c>
      <c r="C3873">
        <v>28571247</v>
      </c>
      <c r="D3873">
        <v>19362465.800000001</v>
      </c>
      <c r="E3873">
        <v>67769.060972382475</v>
      </c>
      <c r="F3873">
        <f>IFERROR(NEFT_LAKH_MILLION[[#This Row],[OUTWARD TRANSACTION VALUE]],0)</f>
        <v>67769.060972382475</v>
      </c>
      <c r="G3873">
        <v>15801197</v>
      </c>
      <c r="H3873">
        <v>16919351.800000001</v>
      </c>
      <c r="I3873">
        <v>107076.3930099726</v>
      </c>
    </row>
    <row r="3874" spans="1:9" x14ac:dyDescent="0.3">
      <c r="A3874" s="1">
        <v>44256</v>
      </c>
      <c r="B3874" t="s">
        <v>24</v>
      </c>
      <c r="C3874">
        <v>901946</v>
      </c>
      <c r="D3874">
        <v>415190</v>
      </c>
      <c r="E3874">
        <v>46032.689318429264</v>
      </c>
      <c r="F3874">
        <f>IFERROR(NEFT_LAKH_MILLION[[#This Row],[OUTWARD TRANSACTION VALUE]],0)</f>
        <v>46032.689318429264</v>
      </c>
      <c r="G3874">
        <v>915807</v>
      </c>
      <c r="H3874">
        <v>620326.9</v>
      </c>
      <c r="I3874">
        <v>67735.549084031896</v>
      </c>
    </row>
    <row r="3875" spans="1:9" x14ac:dyDescent="0.3">
      <c r="A3875" s="1">
        <v>44256</v>
      </c>
      <c r="B3875" t="s">
        <v>25</v>
      </c>
      <c r="C3875">
        <v>1596</v>
      </c>
      <c r="D3875">
        <v>4780.6000000000004</v>
      </c>
      <c r="E3875">
        <v>299536.34085213038</v>
      </c>
      <c r="F3875">
        <f>IFERROR(NEFT_LAKH_MILLION[[#This Row],[OUTWARD TRANSACTION VALUE]],0)</f>
        <v>299536.34085213038</v>
      </c>
      <c r="G3875">
        <v>41</v>
      </c>
      <c r="H3875">
        <v>128.6</v>
      </c>
      <c r="I3875">
        <v>313658.53658536583</v>
      </c>
    </row>
    <row r="3876" spans="1:9" x14ac:dyDescent="0.3">
      <c r="A3876" s="1">
        <v>44256</v>
      </c>
      <c r="B3876" t="s">
        <v>26</v>
      </c>
      <c r="C3876">
        <v>776157</v>
      </c>
      <c r="D3876">
        <v>1629093.7</v>
      </c>
      <c r="E3876">
        <v>209892.28983311367</v>
      </c>
      <c r="F3876">
        <f>IFERROR(NEFT_LAKH_MILLION[[#This Row],[OUTWARD TRANSACTION VALUE]],0)</f>
        <v>209892.28983311367</v>
      </c>
      <c r="G3876">
        <v>145681</v>
      </c>
      <c r="H3876">
        <v>1134752.8</v>
      </c>
      <c r="I3876">
        <v>778929.85358420108</v>
      </c>
    </row>
    <row r="3877" spans="1:9" x14ac:dyDescent="0.3">
      <c r="A3877" s="1">
        <v>44256</v>
      </c>
      <c r="B3877" t="s">
        <v>27</v>
      </c>
      <c r="C3877">
        <v>10678</v>
      </c>
      <c r="D3877">
        <v>21958.5</v>
      </c>
      <c r="E3877">
        <v>205642.44240494474</v>
      </c>
      <c r="F3877">
        <f>IFERROR(NEFT_LAKH_MILLION[[#This Row],[OUTWARD TRANSACTION VALUE]],0)</f>
        <v>205642.44240494474</v>
      </c>
      <c r="G3877">
        <v>2735</v>
      </c>
      <c r="H3877">
        <v>15226</v>
      </c>
      <c r="I3877">
        <v>556709.32358318102</v>
      </c>
    </row>
    <row r="3878" spans="1:9" x14ac:dyDescent="0.3">
      <c r="A3878" s="1">
        <v>44256</v>
      </c>
      <c r="B3878" t="s">
        <v>28</v>
      </c>
      <c r="C3878">
        <v>6668126</v>
      </c>
      <c r="D3878">
        <v>6057174.5</v>
      </c>
      <c r="E3878">
        <v>90837.733120219986</v>
      </c>
      <c r="F3878">
        <f>IFERROR(NEFT_LAKH_MILLION[[#This Row],[OUTWARD TRANSACTION VALUE]],0)</f>
        <v>90837.733120219986</v>
      </c>
      <c r="G3878">
        <v>19569214</v>
      </c>
      <c r="H3878">
        <v>10031770.800000001</v>
      </c>
      <c r="I3878">
        <v>51263.023645201087</v>
      </c>
    </row>
    <row r="3879" spans="1:9" x14ac:dyDescent="0.3">
      <c r="A3879" s="1">
        <v>44256</v>
      </c>
      <c r="B3879" t="s">
        <v>29</v>
      </c>
      <c r="C3879">
        <v>2483</v>
      </c>
      <c r="D3879">
        <v>893.9</v>
      </c>
      <c r="E3879">
        <v>36000.805477245267</v>
      </c>
      <c r="F3879">
        <f>IFERROR(NEFT_LAKH_MILLION[[#This Row],[OUTWARD TRANSACTION VALUE]],0)</f>
        <v>36000.805477245267</v>
      </c>
      <c r="G3879">
        <v>675</v>
      </c>
      <c r="H3879">
        <v>1879.6</v>
      </c>
      <c r="I3879">
        <v>278459.25925925927</v>
      </c>
    </row>
    <row r="3880" spans="1:9" x14ac:dyDescent="0.3">
      <c r="A3880" s="1">
        <v>44256</v>
      </c>
      <c r="B3880" t="s">
        <v>30</v>
      </c>
      <c r="C3880">
        <v>3510330</v>
      </c>
      <c r="D3880">
        <v>1963546.8</v>
      </c>
      <c r="E3880">
        <v>55936.245310269973</v>
      </c>
      <c r="F3880">
        <f>IFERROR(NEFT_LAKH_MILLION[[#This Row],[OUTWARD TRANSACTION VALUE]],0)</f>
        <v>55936.245310269973</v>
      </c>
      <c r="G3880">
        <v>14004017</v>
      </c>
      <c r="H3880">
        <v>6587372.2999999998</v>
      </c>
      <c r="I3880">
        <v>47039.162406043921</v>
      </c>
    </row>
    <row r="3881" spans="1:9" x14ac:dyDescent="0.3">
      <c r="A3881" s="1">
        <v>44256</v>
      </c>
      <c r="B3881" t="s">
        <v>31</v>
      </c>
      <c r="C3881">
        <v>1772058</v>
      </c>
      <c r="D3881">
        <v>1245783</v>
      </c>
      <c r="E3881">
        <v>70301.479974131769</v>
      </c>
      <c r="F3881">
        <f>IFERROR(NEFT_LAKH_MILLION[[#This Row],[OUTWARD TRANSACTION VALUE]],0)</f>
        <v>70301.479974131769</v>
      </c>
      <c r="G3881">
        <v>3953400</v>
      </c>
      <c r="H3881">
        <v>3061540.4</v>
      </c>
      <c r="I3881">
        <v>77440.694086103103</v>
      </c>
    </row>
    <row r="3882" spans="1:9" x14ac:dyDescent="0.3">
      <c r="A3882" s="1">
        <v>44256</v>
      </c>
      <c r="B3882" t="s">
        <v>32</v>
      </c>
      <c r="C3882">
        <v>538</v>
      </c>
      <c r="D3882">
        <v>4024.7</v>
      </c>
      <c r="E3882">
        <v>748085.50185873604</v>
      </c>
      <c r="F3882">
        <f>IFERROR(NEFT_LAKH_MILLION[[#This Row],[OUTWARD TRANSACTION VALUE]],0)</f>
        <v>748085.50185873604</v>
      </c>
      <c r="G3882">
        <v>134</v>
      </c>
      <c r="H3882">
        <v>6807.8</v>
      </c>
      <c r="I3882">
        <v>5080447.7611940298</v>
      </c>
    </row>
    <row r="3883" spans="1:9" x14ac:dyDescent="0.3">
      <c r="A3883" s="1">
        <v>44256</v>
      </c>
      <c r="B3883" t="s">
        <v>249</v>
      </c>
      <c r="C3883">
        <v>107730</v>
      </c>
      <c r="D3883">
        <v>314351.7</v>
      </c>
      <c r="E3883">
        <v>291795.87858535227</v>
      </c>
      <c r="F3883">
        <f>IFERROR(NEFT_LAKH_MILLION[[#This Row],[OUTWARD TRANSACTION VALUE]],0)</f>
        <v>291795.87858535227</v>
      </c>
      <c r="G3883">
        <v>13056</v>
      </c>
      <c r="H3883">
        <v>414713.2</v>
      </c>
      <c r="I3883">
        <v>3176418.504901961</v>
      </c>
    </row>
    <row r="3884" spans="1:9" x14ac:dyDescent="0.3">
      <c r="A3884" s="1">
        <v>44256</v>
      </c>
      <c r="B3884" t="s">
        <v>34</v>
      </c>
      <c r="C3884">
        <v>77384</v>
      </c>
      <c r="D3884">
        <v>226454</v>
      </c>
      <c r="E3884">
        <v>292636.72076915123</v>
      </c>
      <c r="F3884">
        <f>IFERROR(NEFT_LAKH_MILLION[[#This Row],[OUTWARD TRANSACTION VALUE]],0)</f>
        <v>292636.72076915123</v>
      </c>
      <c r="G3884">
        <v>19837</v>
      </c>
      <c r="H3884">
        <v>423421.1</v>
      </c>
      <c r="I3884">
        <v>2134501.688763422</v>
      </c>
    </row>
    <row r="3885" spans="1:9" x14ac:dyDescent="0.3">
      <c r="A3885" s="1">
        <v>44256</v>
      </c>
      <c r="B3885" t="s">
        <v>35</v>
      </c>
      <c r="C3885">
        <v>69768</v>
      </c>
      <c r="D3885">
        <v>44595.7</v>
      </c>
      <c r="E3885">
        <v>63919.991973397548</v>
      </c>
      <c r="F3885">
        <f>IFERROR(NEFT_LAKH_MILLION[[#This Row],[OUTWARD TRANSACTION VALUE]],0)</f>
        <v>63919.991973397548</v>
      </c>
      <c r="G3885">
        <v>112314</v>
      </c>
      <c r="H3885">
        <v>55469.7</v>
      </c>
      <c r="I3885">
        <v>49388.054917463538</v>
      </c>
    </row>
    <row r="3886" spans="1:9" x14ac:dyDescent="0.3">
      <c r="A3886" s="1">
        <v>44256</v>
      </c>
      <c r="B3886" t="s">
        <v>36</v>
      </c>
      <c r="C3886">
        <v>4899</v>
      </c>
      <c r="D3886">
        <v>1549.5</v>
      </c>
      <c r="E3886">
        <v>31628.903857930189</v>
      </c>
      <c r="F3886">
        <f>IFERROR(NEFT_LAKH_MILLION[[#This Row],[OUTWARD TRANSACTION VALUE]],0)</f>
        <v>31628.903857930189</v>
      </c>
      <c r="G3886">
        <v>9676</v>
      </c>
      <c r="H3886">
        <v>2680.6</v>
      </c>
      <c r="I3886">
        <v>27703.596527490699</v>
      </c>
    </row>
    <row r="3887" spans="1:9" x14ac:dyDescent="0.3">
      <c r="A3887" s="1">
        <v>44256</v>
      </c>
      <c r="B3887" t="s">
        <v>37</v>
      </c>
      <c r="C3887">
        <v>123246</v>
      </c>
      <c r="D3887">
        <v>74328.2</v>
      </c>
      <c r="E3887">
        <v>60308.813267773396</v>
      </c>
      <c r="F3887">
        <f>IFERROR(NEFT_LAKH_MILLION[[#This Row],[OUTWARD TRANSACTION VALUE]],0)</f>
        <v>60308.813267773396</v>
      </c>
      <c r="G3887">
        <v>240263</v>
      </c>
      <c r="H3887">
        <v>150696.1</v>
      </c>
      <c r="I3887">
        <v>62721.309564935094</v>
      </c>
    </row>
    <row r="3888" spans="1:9" x14ac:dyDescent="0.3">
      <c r="A3888" s="1">
        <v>44256</v>
      </c>
      <c r="B3888" t="s">
        <v>251</v>
      </c>
      <c r="C3888">
        <v>15651</v>
      </c>
      <c r="D3888">
        <v>8789.5</v>
      </c>
      <c r="E3888">
        <v>56159.350840201907</v>
      </c>
      <c r="F3888">
        <f>IFERROR(NEFT_LAKH_MILLION[[#This Row],[OUTWARD TRANSACTION VALUE]],0)</f>
        <v>56159.350840201907</v>
      </c>
      <c r="G3888">
        <v>870</v>
      </c>
      <c r="H3888">
        <v>1641.4</v>
      </c>
      <c r="I3888">
        <v>188666.66666666666</v>
      </c>
    </row>
    <row r="3889" spans="1:9" x14ac:dyDescent="0.3">
      <c r="A3889" s="1">
        <v>44256</v>
      </c>
      <c r="B3889" t="s">
        <v>38</v>
      </c>
      <c r="C3889">
        <v>5717487</v>
      </c>
      <c r="D3889">
        <v>4563734.5999999996</v>
      </c>
      <c r="E3889">
        <v>79820.637983085908</v>
      </c>
      <c r="F3889">
        <f>IFERROR(NEFT_LAKH_MILLION[[#This Row],[OUTWARD TRANSACTION VALUE]],0)</f>
        <v>79820.637983085908</v>
      </c>
      <c r="G3889">
        <v>11542390</v>
      </c>
      <c r="H3889">
        <v>8999140</v>
      </c>
      <c r="I3889">
        <v>77966.001841906225</v>
      </c>
    </row>
    <row r="3890" spans="1:9" x14ac:dyDescent="0.3">
      <c r="A3890" s="1">
        <v>44256</v>
      </c>
      <c r="B3890" t="s">
        <v>214</v>
      </c>
      <c r="C3890">
        <v>60842</v>
      </c>
      <c r="D3890">
        <v>39007.800000000003</v>
      </c>
      <c r="E3890">
        <v>64113.277012589992</v>
      </c>
      <c r="F3890">
        <f>IFERROR(NEFT_LAKH_MILLION[[#This Row],[OUTWARD TRANSACTION VALUE]],0)</f>
        <v>64113.277012589992</v>
      </c>
      <c r="G3890">
        <v>87228</v>
      </c>
      <c r="H3890">
        <v>68324.3</v>
      </c>
      <c r="I3890">
        <v>78328.403723575</v>
      </c>
    </row>
    <row r="3891" spans="1:9" x14ac:dyDescent="0.3">
      <c r="A3891" s="1">
        <v>44256</v>
      </c>
      <c r="B3891" t="s">
        <v>40</v>
      </c>
      <c r="C3891">
        <v>276486</v>
      </c>
      <c r="D3891">
        <v>131715.5</v>
      </c>
      <c r="E3891">
        <v>47639.120968150288</v>
      </c>
      <c r="F3891">
        <f>IFERROR(NEFT_LAKH_MILLION[[#This Row],[OUTWARD TRANSACTION VALUE]],0)</f>
        <v>47639.120968150288</v>
      </c>
      <c r="G3891">
        <v>305238</v>
      </c>
      <c r="H3891">
        <v>187912.7</v>
      </c>
      <c r="I3891">
        <v>61562.682234846252</v>
      </c>
    </row>
    <row r="3892" spans="1:9" x14ac:dyDescent="0.3">
      <c r="A3892" s="1">
        <v>44256</v>
      </c>
      <c r="B3892" t="s">
        <v>41</v>
      </c>
      <c r="C3892">
        <v>2948568</v>
      </c>
      <c r="D3892">
        <v>2359551.6</v>
      </c>
      <c r="E3892">
        <v>80023.645376331828</v>
      </c>
      <c r="F3892">
        <f>IFERROR(NEFT_LAKH_MILLION[[#This Row],[OUTWARD TRANSACTION VALUE]],0)</f>
        <v>80023.645376331828</v>
      </c>
      <c r="G3892">
        <v>9329091</v>
      </c>
      <c r="H3892">
        <v>3390089.7</v>
      </c>
      <c r="I3892">
        <v>36338.906973894882</v>
      </c>
    </row>
    <row r="3893" spans="1:9" x14ac:dyDescent="0.3">
      <c r="A3893" s="1">
        <v>44256</v>
      </c>
      <c r="B3893" t="s">
        <v>42</v>
      </c>
      <c r="C3893">
        <v>9289451</v>
      </c>
      <c r="D3893">
        <v>17553070.399999999</v>
      </c>
      <c r="E3893">
        <v>188957.02663160607</v>
      </c>
      <c r="F3893">
        <f>IFERROR(NEFT_LAKH_MILLION[[#This Row],[OUTWARD TRANSACTION VALUE]],0)</f>
        <v>188957.02663160607</v>
      </c>
      <c r="G3893">
        <v>2973232</v>
      </c>
      <c r="H3893">
        <v>12886881.800000001</v>
      </c>
      <c r="I3893">
        <v>433430.07878295402</v>
      </c>
    </row>
    <row r="3894" spans="1:9" x14ac:dyDescent="0.3">
      <c r="A3894" s="1">
        <v>44256</v>
      </c>
      <c r="B3894" t="s">
        <v>43</v>
      </c>
      <c r="C3894">
        <v>21332</v>
      </c>
      <c r="D3894">
        <v>12300.2</v>
      </c>
      <c r="E3894">
        <v>57660.791299456214</v>
      </c>
      <c r="F3894">
        <f>IFERROR(NEFT_LAKH_MILLION[[#This Row],[OUTWARD TRANSACTION VALUE]],0)</f>
        <v>57660.791299456214</v>
      </c>
      <c r="G3894">
        <v>44969</v>
      </c>
      <c r="H3894">
        <v>25273.9</v>
      </c>
      <c r="I3894">
        <v>56202.939802975387</v>
      </c>
    </row>
    <row r="3895" spans="1:9" x14ac:dyDescent="0.3">
      <c r="A3895" s="1">
        <v>44256</v>
      </c>
      <c r="B3895" t="s">
        <v>44</v>
      </c>
      <c r="C3895">
        <v>1741725</v>
      </c>
      <c r="D3895">
        <v>872860.5</v>
      </c>
      <c r="E3895">
        <v>50114.713861258235</v>
      </c>
      <c r="F3895">
        <f>IFERROR(NEFT_LAKH_MILLION[[#This Row],[OUTWARD TRANSACTION VALUE]],0)</f>
        <v>50114.713861258235</v>
      </c>
      <c r="G3895">
        <v>1168604</v>
      </c>
      <c r="H3895">
        <v>825304.8</v>
      </c>
      <c r="I3895">
        <v>70623.136665628394</v>
      </c>
    </row>
    <row r="3896" spans="1:9" x14ac:dyDescent="0.3">
      <c r="A3896" s="1">
        <v>44256</v>
      </c>
      <c r="B3896" t="s">
        <v>242</v>
      </c>
      <c r="C3896">
        <v>5085</v>
      </c>
      <c r="D3896">
        <v>3412.5</v>
      </c>
      <c r="E3896">
        <v>67109.144542772861</v>
      </c>
      <c r="F3896">
        <f>IFERROR(NEFT_LAKH_MILLION[[#This Row],[OUTWARD TRANSACTION VALUE]],0)</f>
        <v>67109.144542772861</v>
      </c>
      <c r="G3896">
        <v>6255</v>
      </c>
      <c r="H3896">
        <v>3637.7</v>
      </c>
      <c r="I3896">
        <v>58156.674660271783</v>
      </c>
    </row>
    <row r="3897" spans="1:9" x14ac:dyDescent="0.3">
      <c r="A3897" s="1">
        <v>44256</v>
      </c>
      <c r="B3897" t="s">
        <v>45</v>
      </c>
      <c r="C3897">
        <v>60543</v>
      </c>
      <c r="D3897">
        <v>16731.400000000001</v>
      </c>
      <c r="E3897">
        <v>27635.564805179794</v>
      </c>
      <c r="F3897">
        <f>IFERROR(NEFT_LAKH_MILLION[[#This Row],[OUTWARD TRANSACTION VALUE]],0)</f>
        <v>27635.564805179794</v>
      </c>
      <c r="G3897">
        <v>2900920</v>
      </c>
      <c r="H3897">
        <v>1577456.3</v>
      </c>
      <c r="I3897">
        <v>54377.793941232434</v>
      </c>
    </row>
    <row r="3898" spans="1:9" x14ac:dyDescent="0.3">
      <c r="A3898" s="1">
        <v>44256</v>
      </c>
      <c r="B3898" t="s">
        <v>46</v>
      </c>
      <c r="C3898">
        <v>187483</v>
      </c>
      <c r="D3898">
        <v>247825.4</v>
      </c>
      <c r="E3898">
        <v>132185.53148818825</v>
      </c>
      <c r="F3898">
        <f>IFERROR(NEFT_LAKH_MILLION[[#This Row],[OUTWARD TRANSACTION VALUE]],0)</f>
        <v>132185.53148818825</v>
      </c>
      <c r="G3898">
        <v>297734</v>
      </c>
      <c r="H3898">
        <v>233479.6</v>
      </c>
      <c r="I3898">
        <v>78418.857100633453</v>
      </c>
    </row>
    <row r="3899" spans="1:9" x14ac:dyDescent="0.3">
      <c r="A3899" s="1">
        <v>44256</v>
      </c>
      <c r="B3899" t="s">
        <v>47</v>
      </c>
      <c r="C3899">
        <v>20621</v>
      </c>
      <c r="D3899">
        <v>85766.399999999994</v>
      </c>
      <c r="E3899">
        <v>415917.75374618103</v>
      </c>
      <c r="F3899">
        <f>IFERROR(NEFT_LAKH_MILLION[[#This Row],[OUTWARD TRANSACTION VALUE]],0)</f>
        <v>415917.75374618103</v>
      </c>
      <c r="G3899">
        <v>3287</v>
      </c>
      <c r="H3899">
        <v>186525.7</v>
      </c>
      <c r="I3899">
        <v>5674648.6157590505</v>
      </c>
    </row>
    <row r="3900" spans="1:9" x14ac:dyDescent="0.3">
      <c r="A3900" s="1">
        <v>44256</v>
      </c>
      <c r="B3900" t="s">
        <v>48</v>
      </c>
      <c r="C3900">
        <v>3025</v>
      </c>
      <c r="D3900">
        <v>23851.1</v>
      </c>
      <c r="E3900">
        <v>788466.11570247938</v>
      </c>
      <c r="F3900">
        <f>IFERROR(NEFT_LAKH_MILLION[[#This Row],[OUTWARD TRANSACTION VALUE]],0)</f>
        <v>788466.11570247938</v>
      </c>
      <c r="G3900">
        <v>919</v>
      </c>
      <c r="H3900">
        <v>21942.6</v>
      </c>
      <c r="I3900">
        <v>2387660.5005440698</v>
      </c>
    </row>
    <row r="3901" spans="1:9" x14ac:dyDescent="0.3">
      <c r="A3901" s="1">
        <v>44256</v>
      </c>
      <c r="B3901" t="s">
        <v>49</v>
      </c>
      <c r="C3901">
        <v>335678</v>
      </c>
      <c r="D3901">
        <v>305729.5</v>
      </c>
      <c r="E3901">
        <v>91078.205899701497</v>
      </c>
      <c r="F3901">
        <f>IFERROR(NEFT_LAKH_MILLION[[#This Row],[OUTWARD TRANSACTION VALUE]],0)</f>
        <v>91078.205899701497</v>
      </c>
      <c r="G3901">
        <v>398689</v>
      </c>
      <c r="H3901">
        <v>363186.6</v>
      </c>
      <c r="I3901">
        <v>91095.21456573921</v>
      </c>
    </row>
    <row r="3902" spans="1:9" x14ac:dyDescent="0.3">
      <c r="A3902" s="1">
        <v>44256</v>
      </c>
      <c r="B3902" t="s">
        <v>50</v>
      </c>
      <c r="C3902">
        <v>3116</v>
      </c>
      <c r="D3902">
        <v>1537.3</v>
      </c>
      <c r="E3902">
        <v>49335.686777920411</v>
      </c>
      <c r="F3902">
        <f>IFERROR(NEFT_LAKH_MILLION[[#This Row],[OUTWARD TRANSACTION VALUE]],0)</f>
        <v>49335.686777920411</v>
      </c>
      <c r="G3902">
        <v>9986</v>
      </c>
      <c r="H3902">
        <v>4763.1000000000004</v>
      </c>
      <c r="I3902">
        <v>47697.776887642707</v>
      </c>
    </row>
    <row r="3903" spans="1:9" x14ac:dyDescent="0.3">
      <c r="A3903" s="1">
        <v>44256</v>
      </c>
      <c r="B3903" t="s">
        <v>51</v>
      </c>
      <c r="C3903">
        <v>26788</v>
      </c>
      <c r="D3903">
        <v>4235.6000000000004</v>
      </c>
      <c r="E3903">
        <v>15811.557413767361</v>
      </c>
      <c r="F3903">
        <f>IFERROR(NEFT_LAKH_MILLION[[#This Row],[OUTWARD TRANSACTION VALUE]],0)</f>
        <v>15811.557413767361</v>
      </c>
      <c r="G3903">
        <v>1093199</v>
      </c>
      <c r="H3903">
        <v>270350</v>
      </c>
      <c r="I3903">
        <v>24730.172640114015</v>
      </c>
    </row>
    <row r="3904" spans="1:9" x14ac:dyDescent="0.3">
      <c r="A3904" s="1">
        <v>44256</v>
      </c>
      <c r="B3904" t="s">
        <v>52</v>
      </c>
      <c r="C3904">
        <v>13790</v>
      </c>
      <c r="D3904">
        <v>14370.9</v>
      </c>
      <c r="E3904">
        <v>104212.47280638144</v>
      </c>
      <c r="F3904">
        <f>IFERROR(NEFT_LAKH_MILLION[[#This Row],[OUTWARD TRANSACTION VALUE]],0)</f>
        <v>104212.47280638144</v>
      </c>
      <c r="G3904">
        <v>17708</v>
      </c>
      <c r="H3904">
        <v>9986.4</v>
      </c>
      <c r="I3904">
        <v>56394.849785407729</v>
      </c>
    </row>
    <row r="3905" spans="1:9" x14ac:dyDescent="0.3">
      <c r="A3905" s="1">
        <v>44256</v>
      </c>
      <c r="B3905" t="s">
        <v>53</v>
      </c>
      <c r="C3905">
        <v>3118955</v>
      </c>
      <c r="D3905">
        <v>5619437</v>
      </c>
      <c r="E3905">
        <v>180170.50582647073</v>
      </c>
      <c r="F3905">
        <f>IFERROR(NEFT_LAKH_MILLION[[#This Row],[OUTWARD TRANSACTION VALUE]],0)</f>
        <v>180170.50582647073</v>
      </c>
      <c r="G3905">
        <v>457439</v>
      </c>
      <c r="H3905">
        <v>3322550.8</v>
      </c>
      <c r="I3905">
        <v>726337.45701612672</v>
      </c>
    </row>
    <row r="3906" spans="1:9" x14ac:dyDescent="0.3">
      <c r="A3906" s="1">
        <v>44256</v>
      </c>
      <c r="B3906" t="s">
        <v>54</v>
      </c>
      <c r="C3906">
        <v>865811</v>
      </c>
      <c r="D3906">
        <v>1655091.2</v>
      </c>
      <c r="E3906">
        <v>191160.79606288209</v>
      </c>
      <c r="F3906">
        <f>IFERROR(NEFT_LAKH_MILLION[[#This Row],[OUTWARD TRANSACTION VALUE]],0)</f>
        <v>191160.79606288209</v>
      </c>
      <c r="G3906">
        <v>363060</v>
      </c>
      <c r="H3906">
        <v>898160.8</v>
      </c>
      <c r="I3906">
        <v>247386.32732881617</v>
      </c>
    </row>
    <row r="3907" spans="1:9" x14ac:dyDescent="0.3">
      <c r="A3907" s="1">
        <v>44256</v>
      </c>
      <c r="B3907" t="s">
        <v>55</v>
      </c>
      <c r="C3907">
        <v>201004</v>
      </c>
      <c r="D3907">
        <v>77452</v>
      </c>
      <c r="E3907">
        <v>38532.566516089231</v>
      </c>
      <c r="F3907">
        <f>IFERROR(NEFT_LAKH_MILLION[[#This Row],[OUTWARD TRANSACTION VALUE]],0)</f>
        <v>38532.566516089231</v>
      </c>
      <c r="G3907">
        <v>261536</v>
      </c>
      <c r="H3907">
        <v>126995.9</v>
      </c>
      <c r="I3907">
        <v>48557.712896121375</v>
      </c>
    </row>
    <row r="3908" spans="1:9" x14ac:dyDescent="0.3">
      <c r="A3908" s="1">
        <v>44256</v>
      </c>
      <c r="B3908" t="s">
        <v>56</v>
      </c>
      <c r="C3908">
        <v>5250</v>
      </c>
      <c r="D3908">
        <v>7432.6</v>
      </c>
      <c r="E3908">
        <v>141573.33333333334</v>
      </c>
      <c r="F3908">
        <f>IFERROR(NEFT_LAKH_MILLION[[#This Row],[OUTWARD TRANSACTION VALUE]],0)</f>
        <v>141573.33333333334</v>
      </c>
      <c r="G3908">
        <v>16895</v>
      </c>
      <c r="H3908">
        <v>6465.7</v>
      </c>
      <c r="I3908">
        <v>38269.902337969812</v>
      </c>
    </row>
    <row r="3909" spans="1:9" x14ac:dyDescent="0.3">
      <c r="A3909" s="1">
        <v>44256</v>
      </c>
      <c r="B3909" t="s">
        <v>57</v>
      </c>
      <c r="C3909">
        <v>25032</v>
      </c>
      <c r="D3909">
        <v>22408.3</v>
      </c>
      <c r="E3909">
        <v>89518.616171300731</v>
      </c>
      <c r="F3909">
        <f>IFERROR(NEFT_LAKH_MILLION[[#This Row],[OUTWARD TRANSACTION VALUE]],0)</f>
        <v>89518.616171300731</v>
      </c>
      <c r="G3909">
        <v>2795</v>
      </c>
      <c r="H3909">
        <v>4177.7</v>
      </c>
      <c r="I3909">
        <v>149470.48300536672</v>
      </c>
    </row>
    <row r="3910" spans="1:9" x14ac:dyDescent="0.3">
      <c r="A3910" s="1">
        <v>44256</v>
      </c>
      <c r="B3910" t="s">
        <v>58</v>
      </c>
      <c r="C3910">
        <v>33463</v>
      </c>
      <c r="D3910">
        <v>15672.9</v>
      </c>
      <c r="E3910">
        <v>46836.50599169232</v>
      </c>
      <c r="F3910">
        <f>IFERROR(NEFT_LAKH_MILLION[[#This Row],[OUTWARD TRANSACTION VALUE]],0)</f>
        <v>46836.50599169232</v>
      </c>
      <c r="G3910">
        <v>89761</v>
      </c>
      <c r="H3910">
        <v>35810.199999999997</v>
      </c>
      <c r="I3910">
        <v>39895.05464511313</v>
      </c>
    </row>
    <row r="3911" spans="1:9" x14ac:dyDescent="0.3">
      <c r="A3911" s="1">
        <v>44256</v>
      </c>
      <c r="B3911" t="s">
        <v>246</v>
      </c>
      <c r="C3911">
        <v>2299</v>
      </c>
      <c r="D3911">
        <v>789.2</v>
      </c>
      <c r="E3911">
        <v>34327.968682035666</v>
      </c>
      <c r="F3911">
        <f>IFERROR(NEFT_LAKH_MILLION[[#This Row],[OUTWARD TRANSACTION VALUE]],0)</f>
        <v>34327.968682035666</v>
      </c>
      <c r="G3911">
        <v>7949</v>
      </c>
      <c r="H3911">
        <v>3773.8</v>
      </c>
      <c r="I3911">
        <v>47475.154107434901</v>
      </c>
    </row>
    <row r="3912" spans="1:9" x14ac:dyDescent="0.3">
      <c r="A3912" s="1">
        <v>44256</v>
      </c>
      <c r="B3912" t="s">
        <v>60</v>
      </c>
      <c r="C3912">
        <v>9677</v>
      </c>
      <c r="D3912">
        <v>14650.4</v>
      </c>
      <c r="E3912">
        <v>151394.02707450656</v>
      </c>
      <c r="F3912">
        <f>IFERROR(NEFT_LAKH_MILLION[[#This Row],[OUTWARD TRANSACTION VALUE]],0)</f>
        <v>151394.02707450656</v>
      </c>
      <c r="G3912">
        <v>423</v>
      </c>
      <c r="H3912">
        <v>3112.4</v>
      </c>
      <c r="I3912">
        <v>735791.96217494085</v>
      </c>
    </row>
    <row r="3913" spans="1:9" x14ac:dyDescent="0.3">
      <c r="A3913" s="1">
        <v>44256</v>
      </c>
      <c r="B3913" t="s">
        <v>61</v>
      </c>
      <c r="C3913">
        <v>323521</v>
      </c>
      <c r="D3913">
        <v>192509</v>
      </c>
      <c r="E3913">
        <v>59504.328930734016</v>
      </c>
      <c r="F3913">
        <f>IFERROR(NEFT_LAKH_MILLION[[#This Row],[OUTWARD TRANSACTION VALUE]],0)</f>
        <v>59504.328930734016</v>
      </c>
      <c r="G3913">
        <v>146526</v>
      </c>
      <c r="H3913">
        <v>170640</v>
      </c>
      <c r="I3913">
        <v>116457.1475369559</v>
      </c>
    </row>
    <row r="3914" spans="1:9" x14ac:dyDescent="0.3">
      <c r="A3914" s="1">
        <v>44256</v>
      </c>
      <c r="B3914" t="s">
        <v>62</v>
      </c>
      <c r="C3914">
        <v>53481</v>
      </c>
      <c r="D3914">
        <v>36515.9</v>
      </c>
      <c r="E3914">
        <v>68278.267048110545</v>
      </c>
      <c r="F3914">
        <f>IFERROR(NEFT_LAKH_MILLION[[#This Row],[OUTWARD TRANSACTION VALUE]],0)</f>
        <v>68278.267048110545</v>
      </c>
      <c r="G3914">
        <v>115790</v>
      </c>
      <c r="H3914">
        <v>57911.6</v>
      </c>
      <c r="I3914">
        <v>50014.336298471368</v>
      </c>
    </row>
    <row r="3915" spans="1:9" x14ac:dyDescent="0.3">
      <c r="A3915" s="1">
        <v>44256</v>
      </c>
      <c r="B3915" t="s">
        <v>63</v>
      </c>
      <c r="C3915">
        <v>3</v>
      </c>
      <c r="D3915">
        <v>0.3</v>
      </c>
      <c r="E3915">
        <v>10000</v>
      </c>
      <c r="F3915">
        <f>IFERROR(NEFT_LAKH_MILLION[[#This Row],[OUTWARD TRANSACTION VALUE]],0)</f>
        <v>10000</v>
      </c>
      <c r="G3915">
        <v>196</v>
      </c>
      <c r="H3915">
        <v>7181.1</v>
      </c>
      <c r="I3915">
        <v>3663826.5306122447</v>
      </c>
    </row>
    <row r="3916" spans="1:9" x14ac:dyDescent="0.3">
      <c r="A3916" s="1">
        <v>44256</v>
      </c>
      <c r="B3916" t="s">
        <v>64</v>
      </c>
      <c r="C3916">
        <v>3691878</v>
      </c>
      <c r="D3916">
        <v>2287071.7999999998</v>
      </c>
      <c r="E3916">
        <v>61948.737200958421</v>
      </c>
      <c r="F3916">
        <f>IFERROR(NEFT_LAKH_MILLION[[#This Row],[OUTWARD TRANSACTION VALUE]],0)</f>
        <v>61948.737200958421</v>
      </c>
      <c r="G3916">
        <v>3013296</v>
      </c>
      <c r="H3916">
        <v>1946537.7</v>
      </c>
      <c r="I3916">
        <v>64598.290377048921</v>
      </c>
    </row>
    <row r="3917" spans="1:9" x14ac:dyDescent="0.3">
      <c r="A3917" s="1">
        <v>44256</v>
      </c>
      <c r="B3917" t="s">
        <v>65</v>
      </c>
      <c r="C3917">
        <v>17258</v>
      </c>
      <c r="D3917">
        <v>8576.6</v>
      </c>
      <c r="E3917">
        <v>49696.372696720362</v>
      </c>
      <c r="F3917">
        <f>IFERROR(NEFT_LAKH_MILLION[[#This Row],[OUTWARD TRANSACTION VALUE]],0)</f>
        <v>49696.372696720362</v>
      </c>
      <c r="G3917">
        <v>34388</v>
      </c>
      <c r="H3917">
        <v>24488.400000000001</v>
      </c>
      <c r="I3917">
        <v>71212.050715365825</v>
      </c>
    </row>
    <row r="3918" spans="1:9" x14ac:dyDescent="0.3">
      <c r="A3918" s="1">
        <v>44256</v>
      </c>
      <c r="B3918" t="s">
        <v>66</v>
      </c>
      <c r="C3918">
        <v>489940</v>
      </c>
      <c r="D3918">
        <v>48056.4</v>
      </c>
      <c r="E3918">
        <v>9808.6296281177292</v>
      </c>
      <c r="F3918">
        <f>IFERROR(NEFT_LAKH_MILLION[[#This Row],[OUTWARD TRANSACTION VALUE]],0)</f>
        <v>9808.6296281177292</v>
      </c>
      <c r="G3918">
        <v>269235</v>
      </c>
      <c r="H3918">
        <v>57961.8</v>
      </c>
      <c r="I3918">
        <v>21528.330269095772</v>
      </c>
    </row>
    <row r="3919" spans="1:9" x14ac:dyDescent="0.3">
      <c r="A3919" s="1">
        <v>44256</v>
      </c>
      <c r="B3919" t="s">
        <v>67</v>
      </c>
      <c r="C3919">
        <v>346</v>
      </c>
      <c r="D3919">
        <v>1762.3</v>
      </c>
      <c r="E3919">
        <v>509335.26011560694</v>
      </c>
      <c r="F3919">
        <f>IFERROR(NEFT_LAKH_MILLION[[#This Row],[OUTWARD TRANSACTION VALUE]],0)</f>
        <v>509335.26011560694</v>
      </c>
      <c r="G3919">
        <v>23</v>
      </c>
      <c r="H3919">
        <v>1345.9</v>
      </c>
      <c r="I3919">
        <v>5851739.1304347822</v>
      </c>
    </row>
    <row r="3920" spans="1:9" x14ac:dyDescent="0.3">
      <c r="A3920" s="1">
        <v>44256</v>
      </c>
      <c r="B3920" t="s">
        <v>68</v>
      </c>
      <c r="C3920">
        <v>55331</v>
      </c>
      <c r="D3920">
        <v>53128.6</v>
      </c>
      <c r="E3920">
        <v>96019.591187580198</v>
      </c>
      <c r="F3920">
        <f>IFERROR(NEFT_LAKH_MILLION[[#This Row],[OUTWARD TRANSACTION VALUE]],0)</f>
        <v>96019.591187580198</v>
      </c>
      <c r="G3920">
        <v>124239</v>
      </c>
      <c r="H3920">
        <v>68719</v>
      </c>
      <c r="I3920">
        <v>55311.939085150392</v>
      </c>
    </row>
    <row r="3921" spans="1:9" x14ac:dyDescent="0.3">
      <c r="A3921" s="1">
        <v>44256</v>
      </c>
      <c r="B3921" t="s">
        <v>69</v>
      </c>
      <c r="C3921">
        <v>13205</v>
      </c>
      <c r="D3921">
        <v>5124</v>
      </c>
      <c r="E3921">
        <v>38803.483528966302</v>
      </c>
      <c r="F3921">
        <f>IFERROR(NEFT_LAKH_MILLION[[#This Row],[OUTWARD TRANSACTION VALUE]],0)</f>
        <v>38803.483528966302</v>
      </c>
      <c r="G3921">
        <v>52809</v>
      </c>
      <c r="H3921">
        <v>15918.5</v>
      </c>
      <c r="I3921">
        <v>30143.536139673161</v>
      </c>
    </row>
    <row r="3922" spans="1:9" x14ac:dyDescent="0.3">
      <c r="A3922" s="1">
        <v>44256</v>
      </c>
      <c r="B3922" t="s">
        <v>70</v>
      </c>
      <c r="C3922">
        <v>43053502</v>
      </c>
      <c r="D3922">
        <v>34719589.5</v>
      </c>
      <c r="E3922">
        <v>80642.892882441942</v>
      </c>
      <c r="F3922">
        <f>IFERROR(NEFT_LAKH_MILLION[[#This Row],[OUTWARD TRANSACTION VALUE]],0)</f>
        <v>80642.892882441942</v>
      </c>
      <c r="G3922">
        <v>29906668</v>
      </c>
      <c r="H3922">
        <v>44409978.200000003</v>
      </c>
      <c r="I3922">
        <v>148495.23925567369</v>
      </c>
    </row>
    <row r="3923" spans="1:9" x14ac:dyDescent="0.3">
      <c r="A3923" s="1">
        <v>44256</v>
      </c>
      <c r="B3923" t="s">
        <v>71</v>
      </c>
      <c r="C3923">
        <v>3610091</v>
      </c>
      <c r="D3923">
        <v>7978931.0999999996</v>
      </c>
      <c r="E3923">
        <v>221017.45080664172</v>
      </c>
      <c r="F3923">
        <f>IFERROR(NEFT_LAKH_MILLION[[#This Row],[OUTWARD TRANSACTION VALUE]],0)</f>
        <v>221017.45080664172</v>
      </c>
      <c r="G3923">
        <v>1084033</v>
      </c>
      <c r="H3923">
        <v>6106593.7000000002</v>
      </c>
      <c r="I3923">
        <v>563321.75312006183</v>
      </c>
    </row>
    <row r="3924" spans="1:9" x14ac:dyDescent="0.3">
      <c r="A3924" s="1">
        <v>44256</v>
      </c>
      <c r="B3924" t="s">
        <v>72</v>
      </c>
      <c r="C3924">
        <v>32225895</v>
      </c>
      <c r="D3924">
        <v>24934299.5</v>
      </c>
      <c r="E3924">
        <v>77373.489549320511</v>
      </c>
      <c r="F3924">
        <f>IFERROR(NEFT_LAKH_MILLION[[#This Row],[OUTWARD TRANSACTION VALUE]],0)</f>
        <v>77373.489549320511</v>
      </c>
      <c r="G3924">
        <v>22662880</v>
      </c>
      <c r="H3924">
        <v>26240983</v>
      </c>
      <c r="I3924">
        <v>115788.38611862218</v>
      </c>
    </row>
    <row r="3925" spans="1:9" x14ac:dyDescent="0.3">
      <c r="A3925" s="1">
        <v>44256</v>
      </c>
      <c r="B3925" t="s">
        <v>73</v>
      </c>
      <c r="C3925">
        <v>11448113</v>
      </c>
      <c r="D3925">
        <v>6307687.2000000002</v>
      </c>
      <c r="E3925">
        <v>55098.051530413788</v>
      </c>
      <c r="F3925">
        <f>IFERROR(NEFT_LAKH_MILLION[[#This Row],[OUTWARD TRANSACTION VALUE]],0)</f>
        <v>55098.051530413788</v>
      </c>
      <c r="G3925">
        <v>6007154</v>
      </c>
      <c r="H3925">
        <v>6261121.7999999998</v>
      </c>
      <c r="I3925">
        <v>104227.75577253388</v>
      </c>
    </row>
    <row r="3926" spans="1:9" x14ac:dyDescent="0.3">
      <c r="A3926" s="1">
        <v>44256</v>
      </c>
      <c r="B3926" t="s">
        <v>74</v>
      </c>
      <c r="C3926">
        <v>1884162</v>
      </c>
      <c r="D3926">
        <v>1899885.5</v>
      </c>
      <c r="E3926">
        <v>100834.5089222689</v>
      </c>
      <c r="F3926">
        <f>IFERROR(NEFT_LAKH_MILLION[[#This Row],[OUTWARD TRANSACTION VALUE]],0)</f>
        <v>100834.5089222689</v>
      </c>
      <c r="G3926">
        <v>1234528</v>
      </c>
      <c r="H3926">
        <v>1552822.2</v>
      </c>
      <c r="I3926">
        <v>125782.66349568417</v>
      </c>
    </row>
    <row r="3927" spans="1:9" x14ac:dyDescent="0.3">
      <c r="A3927" s="1">
        <v>44256</v>
      </c>
      <c r="B3927" t="s">
        <v>247</v>
      </c>
      <c r="C3927">
        <v>8149</v>
      </c>
      <c r="D3927">
        <v>7601.7</v>
      </c>
      <c r="E3927">
        <v>93283.838507792374</v>
      </c>
      <c r="F3927">
        <f>IFERROR(NEFT_LAKH_MILLION[[#This Row],[OUTWARD TRANSACTION VALUE]],0)</f>
        <v>93283.838507792374</v>
      </c>
      <c r="G3927">
        <v>8503</v>
      </c>
      <c r="H3927">
        <v>6940.1</v>
      </c>
      <c r="I3927">
        <v>81619.42843702223</v>
      </c>
    </row>
    <row r="3928" spans="1:9" x14ac:dyDescent="0.3">
      <c r="A3928" s="1">
        <v>44256</v>
      </c>
      <c r="B3928" t="s">
        <v>76</v>
      </c>
      <c r="C3928">
        <v>674318</v>
      </c>
      <c r="D3928">
        <v>247674.6</v>
      </c>
      <c r="E3928">
        <v>36729.643877221133</v>
      </c>
      <c r="F3928">
        <f>IFERROR(NEFT_LAKH_MILLION[[#This Row],[OUTWARD TRANSACTION VALUE]],0)</f>
        <v>36729.643877221133</v>
      </c>
      <c r="G3928">
        <v>415327</v>
      </c>
      <c r="H3928">
        <v>136003.29999999999</v>
      </c>
      <c r="I3928">
        <v>32746.077187372837</v>
      </c>
    </row>
    <row r="3929" spans="1:9" x14ac:dyDescent="0.3">
      <c r="A3929" s="1">
        <v>44256</v>
      </c>
      <c r="B3929" t="s">
        <v>77</v>
      </c>
      <c r="C3929">
        <v>3332711</v>
      </c>
      <c r="D3929">
        <v>3173775.6</v>
      </c>
      <c r="E3929">
        <v>95231.04763659375</v>
      </c>
      <c r="F3929">
        <f>IFERROR(NEFT_LAKH_MILLION[[#This Row],[OUTWARD TRANSACTION VALUE]],0)</f>
        <v>95231.04763659375</v>
      </c>
      <c r="G3929">
        <v>9483743</v>
      </c>
      <c r="H3929">
        <v>4430661.0999999996</v>
      </c>
      <c r="I3929">
        <v>46718.485517796078</v>
      </c>
    </row>
    <row r="3930" spans="1:9" x14ac:dyDescent="0.3">
      <c r="A3930" s="1">
        <v>44256</v>
      </c>
      <c r="B3930" t="s">
        <v>78</v>
      </c>
      <c r="C3930">
        <v>2234027</v>
      </c>
      <c r="D3930">
        <v>1560571.8</v>
      </c>
      <c r="E3930">
        <v>69854.652607152908</v>
      </c>
      <c r="F3930">
        <f>IFERROR(NEFT_LAKH_MILLION[[#This Row],[OUTWARD TRANSACTION VALUE]],0)</f>
        <v>69854.652607152908</v>
      </c>
      <c r="G3930">
        <v>6741126</v>
      </c>
      <c r="H3930">
        <v>2923384.3</v>
      </c>
      <c r="I3930">
        <v>43366.409409941305</v>
      </c>
    </row>
    <row r="3931" spans="1:9" x14ac:dyDescent="0.3">
      <c r="A3931" s="1">
        <v>44256</v>
      </c>
      <c r="B3931" t="s">
        <v>79</v>
      </c>
      <c r="C3931">
        <v>5720210</v>
      </c>
      <c r="D3931">
        <v>4831818.7</v>
      </c>
      <c r="E3931">
        <v>84469.25375117347</v>
      </c>
      <c r="F3931">
        <f>IFERROR(NEFT_LAKH_MILLION[[#This Row],[OUTWARD TRANSACTION VALUE]],0)</f>
        <v>84469.25375117347</v>
      </c>
      <c r="G3931">
        <v>2980825</v>
      </c>
      <c r="H3931">
        <v>4651722.5999999996</v>
      </c>
      <c r="I3931">
        <v>156054.87071532209</v>
      </c>
    </row>
    <row r="3932" spans="1:9" x14ac:dyDescent="0.3">
      <c r="A3932" s="1">
        <v>44256</v>
      </c>
      <c r="B3932" t="s">
        <v>248</v>
      </c>
      <c r="C3932">
        <v>1406</v>
      </c>
      <c r="D3932">
        <v>56947.199999999997</v>
      </c>
      <c r="E3932">
        <v>4050298.7197724041</v>
      </c>
      <c r="F3932">
        <f>IFERROR(NEFT_LAKH_MILLION[[#This Row],[OUTWARD TRANSACTION VALUE]],0)</f>
        <v>4050298.7197724041</v>
      </c>
      <c r="G3932">
        <v>196</v>
      </c>
      <c r="H3932">
        <v>21747.200000000001</v>
      </c>
      <c r="I3932">
        <v>11095510.204081632</v>
      </c>
    </row>
    <row r="3933" spans="1:9" x14ac:dyDescent="0.3">
      <c r="A3933" s="1">
        <v>44256</v>
      </c>
      <c r="B3933" t="s">
        <v>81</v>
      </c>
      <c r="C3933">
        <v>2727</v>
      </c>
      <c r="D3933">
        <v>9803.5</v>
      </c>
      <c r="E3933">
        <v>359497.61642830947</v>
      </c>
      <c r="F3933">
        <f>IFERROR(NEFT_LAKH_MILLION[[#This Row],[OUTWARD TRANSACTION VALUE]],0)</f>
        <v>359497.61642830947</v>
      </c>
      <c r="G3933">
        <v>418</v>
      </c>
      <c r="H3933">
        <v>25962.400000000001</v>
      </c>
      <c r="I3933">
        <v>6211100.4784688996</v>
      </c>
    </row>
    <row r="3934" spans="1:9" x14ac:dyDescent="0.3">
      <c r="A3934" s="1">
        <v>44256</v>
      </c>
      <c r="B3934" t="s">
        <v>216</v>
      </c>
      <c r="C3934">
        <v>2036</v>
      </c>
      <c r="D3934">
        <v>1320.8</v>
      </c>
      <c r="E3934">
        <v>64872.298624754418</v>
      </c>
      <c r="F3934">
        <f>IFERROR(NEFT_LAKH_MILLION[[#This Row],[OUTWARD TRANSACTION VALUE]],0)</f>
        <v>64872.298624754418</v>
      </c>
      <c r="G3934">
        <v>1459</v>
      </c>
      <c r="H3934">
        <v>765.4</v>
      </c>
      <c r="I3934">
        <v>52460.589444825222</v>
      </c>
    </row>
    <row r="3935" spans="1:9" x14ac:dyDescent="0.3">
      <c r="A3935" s="1">
        <v>44256</v>
      </c>
      <c r="B3935" t="s">
        <v>83</v>
      </c>
      <c r="C3935">
        <v>17089</v>
      </c>
      <c r="D3935">
        <v>7663</v>
      </c>
      <c r="E3935">
        <v>44841.71104219088</v>
      </c>
      <c r="F3935">
        <f>IFERROR(NEFT_LAKH_MILLION[[#This Row],[OUTWARD TRANSACTION VALUE]],0)</f>
        <v>44841.71104219088</v>
      </c>
      <c r="G3935">
        <v>28040</v>
      </c>
      <c r="H3935">
        <v>24575.4</v>
      </c>
      <c r="I3935">
        <v>87644.07988587732</v>
      </c>
    </row>
    <row r="3936" spans="1:9" x14ac:dyDescent="0.3">
      <c r="A3936" s="1">
        <v>44256</v>
      </c>
      <c r="B3936" t="s">
        <v>84</v>
      </c>
      <c r="C3936">
        <v>15765</v>
      </c>
      <c r="D3936">
        <v>26101.1</v>
      </c>
      <c r="E3936">
        <v>165563.59023152554</v>
      </c>
      <c r="F3936">
        <f>IFERROR(NEFT_LAKH_MILLION[[#This Row],[OUTWARD TRANSACTION VALUE]],0)</f>
        <v>165563.59023152554</v>
      </c>
      <c r="G3936">
        <v>38574</v>
      </c>
      <c r="H3936">
        <v>16526.5</v>
      </c>
      <c r="I3936">
        <v>42843.625239798828</v>
      </c>
    </row>
    <row r="3937" spans="1:9" x14ac:dyDescent="0.3">
      <c r="A3937" s="1">
        <v>44256</v>
      </c>
      <c r="B3937" t="s">
        <v>85</v>
      </c>
      <c r="C3937">
        <v>908041</v>
      </c>
      <c r="D3937">
        <v>498850.6</v>
      </c>
      <c r="E3937">
        <v>54937.012756031938</v>
      </c>
      <c r="F3937">
        <f>IFERROR(NEFT_LAKH_MILLION[[#This Row],[OUTWARD TRANSACTION VALUE]],0)</f>
        <v>54937.012756031938</v>
      </c>
      <c r="G3937">
        <v>791640</v>
      </c>
      <c r="H3937">
        <v>675033.4</v>
      </c>
      <c r="I3937">
        <v>85270.249103127688</v>
      </c>
    </row>
    <row r="3938" spans="1:9" x14ac:dyDescent="0.3">
      <c r="A3938" s="1">
        <v>44256</v>
      </c>
      <c r="B3938" t="s">
        <v>86</v>
      </c>
      <c r="C3938">
        <v>93244</v>
      </c>
      <c r="D3938">
        <v>66059.199999999997</v>
      </c>
      <c r="E3938">
        <v>70845.523572562306</v>
      </c>
      <c r="F3938">
        <f>IFERROR(NEFT_LAKH_MILLION[[#This Row],[OUTWARD TRANSACTION VALUE]],0)</f>
        <v>70845.523572562306</v>
      </c>
      <c r="G3938">
        <v>49609</v>
      </c>
      <c r="H3938">
        <v>77576</v>
      </c>
      <c r="I3938">
        <v>156374.85133745894</v>
      </c>
    </row>
    <row r="3939" spans="1:9" x14ac:dyDescent="0.3">
      <c r="A3939" s="1">
        <v>44256</v>
      </c>
      <c r="B3939" t="s">
        <v>87</v>
      </c>
      <c r="C3939">
        <v>26638</v>
      </c>
      <c r="D3939">
        <v>11775</v>
      </c>
      <c r="E3939">
        <v>44203.769051730611</v>
      </c>
      <c r="F3939">
        <f>IFERROR(NEFT_LAKH_MILLION[[#This Row],[OUTWARD TRANSACTION VALUE]],0)</f>
        <v>44203.769051730611</v>
      </c>
      <c r="G3939">
        <v>48459</v>
      </c>
      <c r="H3939">
        <v>27864.3</v>
      </c>
      <c r="I3939">
        <v>57500.773850058809</v>
      </c>
    </row>
    <row r="3940" spans="1:9" x14ac:dyDescent="0.3">
      <c r="A3940" s="1">
        <v>44256</v>
      </c>
      <c r="B3940" t="s">
        <v>88</v>
      </c>
      <c r="C3940">
        <v>109052</v>
      </c>
      <c r="D3940">
        <v>53528.800000000003</v>
      </c>
      <c r="E3940">
        <v>49085.573854674833</v>
      </c>
      <c r="F3940">
        <f>IFERROR(NEFT_LAKH_MILLION[[#This Row],[OUTWARD TRANSACTION VALUE]],0)</f>
        <v>49085.573854674833</v>
      </c>
      <c r="G3940">
        <v>129488</v>
      </c>
      <c r="H3940">
        <v>92049.8</v>
      </c>
      <c r="I3940">
        <v>71087.51390090202</v>
      </c>
    </row>
    <row r="3941" spans="1:9" x14ac:dyDescent="0.3">
      <c r="A3941" s="1">
        <v>44256</v>
      </c>
      <c r="B3941" t="s">
        <v>252</v>
      </c>
      <c r="C3941">
        <v>1142</v>
      </c>
      <c r="D3941">
        <v>583.20000000000005</v>
      </c>
      <c r="E3941">
        <v>51068.301225919444</v>
      </c>
      <c r="F3941">
        <f>IFERROR(NEFT_LAKH_MILLION[[#This Row],[OUTWARD TRANSACTION VALUE]],0)</f>
        <v>51068.301225919444</v>
      </c>
      <c r="G3941">
        <v>189</v>
      </c>
      <c r="H3941">
        <v>69</v>
      </c>
      <c r="I3941">
        <v>36507.936507936509</v>
      </c>
    </row>
    <row r="3942" spans="1:9" x14ac:dyDescent="0.3">
      <c r="A3942" s="1">
        <v>44256</v>
      </c>
      <c r="B3942" t="s">
        <v>89</v>
      </c>
      <c r="C3942">
        <v>5163</v>
      </c>
      <c r="D3942">
        <v>2010.9</v>
      </c>
      <c r="E3942">
        <v>38948.285880302152</v>
      </c>
      <c r="F3942">
        <f>IFERROR(NEFT_LAKH_MILLION[[#This Row],[OUTWARD TRANSACTION VALUE]],0)</f>
        <v>38948.285880302152</v>
      </c>
      <c r="G3942">
        <v>11400</v>
      </c>
      <c r="H3942">
        <v>3723.1</v>
      </c>
      <c r="I3942">
        <v>32658.771929824561</v>
      </c>
    </row>
    <row r="3943" spans="1:9" x14ac:dyDescent="0.3">
      <c r="A3943" s="1">
        <v>44256</v>
      </c>
      <c r="B3943" t="s">
        <v>90</v>
      </c>
      <c r="C3943">
        <v>12796</v>
      </c>
      <c r="D3943">
        <v>7025.8</v>
      </c>
      <c r="E3943">
        <v>54906.220693966861</v>
      </c>
      <c r="F3943">
        <f>IFERROR(NEFT_LAKH_MILLION[[#This Row],[OUTWARD TRANSACTION VALUE]],0)</f>
        <v>54906.220693966861</v>
      </c>
      <c r="G3943">
        <v>39609</v>
      </c>
      <c r="H3943">
        <v>18034</v>
      </c>
      <c r="I3943">
        <v>45530.056300335782</v>
      </c>
    </row>
    <row r="3944" spans="1:9" x14ac:dyDescent="0.3">
      <c r="A3944" s="1">
        <v>44256</v>
      </c>
      <c r="B3944" t="s">
        <v>217</v>
      </c>
      <c r="C3944">
        <v>5320</v>
      </c>
      <c r="D3944">
        <v>230.9</v>
      </c>
      <c r="E3944">
        <v>4340.2255639097748</v>
      </c>
      <c r="F3944">
        <f>IFERROR(NEFT_LAKH_MILLION[[#This Row],[OUTWARD TRANSACTION VALUE]],0)</f>
        <v>4340.2255639097748</v>
      </c>
      <c r="G3944">
        <v>78344</v>
      </c>
      <c r="H3944">
        <v>1409.3</v>
      </c>
      <c r="I3944">
        <v>1798.8614316348412</v>
      </c>
    </row>
    <row r="3945" spans="1:9" x14ac:dyDescent="0.3">
      <c r="A3945" s="1">
        <v>44256</v>
      </c>
      <c r="B3945" t="s">
        <v>91</v>
      </c>
      <c r="C3945">
        <v>721359</v>
      </c>
      <c r="D3945">
        <v>981283.5</v>
      </c>
      <c r="E3945">
        <v>136032.61344212797</v>
      </c>
      <c r="F3945">
        <f>IFERROR(NEFT_LAKH_MILLION[[#This Row],[OUTWARD TRANSACTION VALUE]],0)</f>
        <v>136032.61344212797</v>
      </c>
      <c r="G3945">
        <v>38499</v>
      </c>
      <c r="H3945">
        <v>748052.3</v>
      </c>
      <c r="I3945">
        <v>1943043.4556741733</v>
      </c>
    </row>
    <row r="3946" spans="1:9" x14ac:dyDescent="0.3">
      <c r="A3946" s="1">
        <v>44256</v>
      </c>
      <c r="B3946" t="s">
        <v>93</v>
      </c>
      <c r="C3946">
        <v>122029</v>
      </c>
      <c r="D3946">
        <v>87239.1</v>
      </c>
      <c r="E3946">
        <v>71490.465381179878</v>
      </c>
      <c r="F3946">
        <f>IFERROR(NEFT_LAKH_MILLION[[#This Row],[OUTWARD TRANSACTION VALUE]],0)</f>
        <v>71490.465381179878</v>
      </c>
      <c r="G3946">
        <v>174940</v>
      </c>
      <c r="H3946">
        <v>157886.9</v>
      </c>
      <c r="I3946">
        <v>90252.02926717732</v>
      </c>
    </row>
    <row r="3947" spans="1:9" x14ac:dyDescent="0.3">
      <c r="A3947" s="1">
        <v>44256</v>
      </c>
      <c r="B3947" t="s">
        <v>94</v>
      </c>
      <c r="C3947">
        <v>19466</v>
      </c>
      <c r="D3947">
        <v>14214.5</v>
      </c>
      <c r="E3947">
        <v>73022.192540840435</v>
      </c>
      <c r="F3947">
        <f>IFERROR(NEFT_LAKH_MILLION[[#This Row],[OUTWARD TRANSACTION VALUE]],0)</f>
        <v>73022.192540840435</v>
      </c>
      <c r="G3947">
        <v>64692</v>
      </c>
      <c r="H3947">
        <v>23901.599999999999</v>
      </c>
      <c r="I3947">
        <v>36946.763123724726</v>
      </c>
    </row>
    <row r="3948" spans="1:9" x14ac:dyDescent="0.3">
      <c r="A3948" s="1">
        <v>44256</v>
      </c>
      <c r="B3948" t="s">
        <v>95</v>
      </c>
      <c r="C3948">
        <v>23564</v>
      </c>
      <c r="D3948">
        <v>17519.2</v>
      </c>
      <c r="E3948">
        <v>74347.309455101</v>
      </c>
      <c r="F3948">
        <f>IFERROR(NEFT_LAKH_MILLION[[#This Row],[OUTWARD TRANSACTION VALUE]],0)</f>
        <v>74347.309455101</v>
      </c>
      <c r="G3948">
        <v>47916</v>
      </c>
      <c r="H3948">
        <v>30966.400000000001</v>
      </c>
      <c r="I3948">
        <v>64626.429585107267</v>
      </c>
    </row>
    <row r="3949" spans="1:9" x14ac:dyDescent="0.3">
      <c r="A3949" s="1">
        <v>44256</v>
      </c>
      <c r="B3949" t="s">
        <v>96</v>
      </c>
      <c r="C3949">
        <v>724568</v>
      </c>
      <c r="D3949">
        <v>493465.59999999998</v>
      </c>
      <c r="E3949">
        <v>68104.801757737019</v>
      </c>
      <c r="F3949">
        <f>IFERROR(NEFT_LAKH_MILLION[[#This Row],[OUTWARD TRANSACTION VALUE]],0)</f>
        <v>68104.801757737019</v>
      </c>
      <c r="G3949">
        <v>1870787</v>
      </c>
      <c r="H3949">
        <v>1056720.7</v>
      </c>
      <c r="I3949">
        <v>56485.356162941054</v>
      </c>
    </row>
    <row r="3950" spans="1:9" x14ac:dyDescent="0.3">
      <c r="A3950" s="1">
        <v>44256</v>
      </c>
      <c r="B3950" t="s">
        <v>97</v>
      </c>
      <c r="C3950">
        <v>141211</v>
      </c>
      <c r="D3950">
        <v>63321.1</v>
      </c>
      <c r="E3950">
        <v>44841.478355085652</v>
      </c>
      <c r="F3950">
        <f>IFERROR(NEFT_LAKH_MILLION[[#This Row],[OUTWARD TRANSACTION VALUE]],0)</f>
        <v>44841.478355085652</v>
      </c>
      <c r="G3950">
        <v>197298</v>
      </c>
      <c r="H3950">
        <v>98359.2</v>
      </c>
      <c r="I3950">
        <v>49853.115591643102</v>
      </c>
    </row>
    <row r="3951" spans="1:9" x14ac:dyDescent="0.3">
      <c r="A3951" s="1">
        <v>44256</v>
      </c>
      <c r="B3951" t="s">
        <v>98</v>
      </c>
      <c r="C3951">
        <v>90779</v>
      </c>
      <c r="D3951">
        <v>168907.8</v>
      </c>
      <c r="E3951">
        <v>186064.83878430031</v>
      </c>
      <c r="F3951">
        <f>IFERROR(NEFT_LAKH_MILLION[[#This Row],[OUTWARD TRANSACTION VALUE]],0)</f>
        <v>186064.83878430031</v>
      </c>
      <c r="G3951">
        <v>306842</v>
      </c>
      <c r="H3951">
        <v>144629</v>
      </c>
      <c r="I3951">
        <v>47134.681692858212</v>
      </c>
    </row>
    <row r="3952" spans="1:9" x14ac:dyDescent="0.3">
      <c r="A3952" s="1">
        <v>44256</v>
      </c>
      <c r="B3952" t="s">
        <v>99</v>
      </c>
      <c r="C3952">
        <v>1743431</v>
      </c>
      <c r="D3952">
        <v>1062422.3999999999</v>
      </c>
      <c r="E3952">
        <v>60938.597512605884</v>
      </c>
      <c r="F3952">
        <f>IFERROR(NEFT_LAKH_MILLION[[#This Row],[OUTWARD TRANSACTION VALUE]],0)</f>
        <v>60938.597512605884</v>
      </c>
      <c r="G3952">
        <v>2176362</v>
      </c>
      <c r="H3952">
        <v>1286918.8</v>
      </c>
      <c r="I3952">
        <v>59131.651811601194</v>
      </c>
    </row>
    <row r="3953" spans="1:9" x14ac:dyDescent="0.3">
      <c r="A3953" s="1">
        <v>44256</v>
      </c>
      <c r="B3953" t="s">
        <v>218</v>
      </c>
      <c r="C3953">
        <v>125089</v>
      </c>
      <c r="D3953">
        <v>72977.5</v>
      </c>
      <c r="E3953">
        <v>58340.461591346961</v>
      </c>
      <c r="F3953">
        <f>IFERROR(NEFT_LAKH_MILLION[[#This Row],[OUTWARD TRANSACTION VALUE]],0)</f>
        <v>58340.461591346961</v>
      </c>
      <c r="G3953">
        <v>771476</v>
      </c>
      <c r="H3953">
        <v>152624.70000000001</v>
      </c>
      <c r="I3953">
        <v>19783.467016472325</v>
      </c>
    </row>
    <row r="3954" spans="1:9" x14ac:dyDescent="0.3">
      <c r="A3954" s="1">
        <v>44256</v>
      </c>
      <c r="B3954" t="s">
        <v>253</v>
      </c>
      <c r="C3954">
        <v>2751</v>
      </c>
      <c r="D3954">
        <v>1200.0999999999999</v>
      </c>
      <c r="E3954">
        <v>43624.136677571783</v>
      </c>
      <c r="F3954">
        <f>IFERROR(NEFT_LAKH_MILLION[[#This Row],[OUTWARD TRANSACTION VALUE]],0)</f>
        <v>43624.136677571783</v>
      </c>
      <c r="G3954">
        <v>483</v>
      </c>
      <c r="H3954">
        <v>438.1</v>
      </c>
      <c r="I3954">
        <v>90703.933747412011</v>
      </c>
    </row>
    <row r="3955" spans="1:9" x14ac:dyDescent="0.3">
      <c r="A3955" s="1">
        <v>44256</v>
      </c>
      <c r="B3955" t="s">
        <v>239</v>
      </c>
      <c r="C3955">
        <v>303</v>
      </c>
      <c r="D3955">
        <v>261.8</v>
      </c>
      <c r="E3955">
        <v>86402.640264026399</v>
      </c>
      <c r="F3955">
        <f>IFERROR(NEFT_LAKH_MILLION[[#This Row],[OUTWARD TRANSACTION VALUE]],0)</f>
        <v>86402.640264026399</v>
      </c>
      <c r="G3955">
        <v>101</v>
      </c>
      <c r="H3955">
        <v>164.9</v>
      </c>
      <c r="I3955">
        <v>163267.32673267327</v>
      </c>
    </row>
    <row r="3956" spans="1:9" x14ac:dyDescent="0.3">
      <c r="A3956" s="1">
        <v>44256</v>
      </c>
      <c r="B3956" t="s">
        <v>101</v>
      </c>
      <c r="C3956">
        <v>2592</v>
      </c>
      <c r="D3956">
        <v>73609.2</v>
      </c>
      <c r="E3956">
        <v>2839861.111111111</v>
      </c>
      <c r="F3956">
        <f>IFERROR(NEFT_LAKH_MILLION[[#This Row],[OUTWARD TRANSACTION VALUE]],0)</f>
        <v>2839861.111111111</v>
      </c>
      <c r="G3956">
        <v>870</v>
      </c>
      <c r="H3956">
        <v>40844.800000000003</v>
      </c>
      <c r="I3956">
        <v>4694804.59770115</v>
      </c>
    </row>
    <row r="3957" spans="1:9" x14ac:dyDescent="0.3">
      <c r="A3957" s="1">
        <v>44256</v>
      </c>
      <c r="B3957" t="s">
        <v>102</v>
      </c>
      <c r="C3957">
        <v>11578711</v>
      </c>
      <c r="D3957">
        <v>8429940.5</v>
      </c>
      <c r="E3957">
        <v>72805.517816275053</v>
      </c>
      <c r="F3957">
        <f>IFERROR(NEFT_LAKH_MILLION[[#This Row],[OUTWARD TRANSACTION VALUE]],0)</f>
        <v>72805.517816275053</v>
      </c>
      <c r="G3957">
        <v>8194470</v>
      </c>
      <c r="H3957">
        <v>8509823.0999999996</v>
      </c>
      <c r="I3957">
        <v>103848.36481187923</v>
      </c>
    </row>
    <row r="3958" spans="1:9" x14ac:dyDescent="0.3">
      <c r="A3958" s="1">
        <v>44256</v>
      </c>
      <c r="B3958" t="s">
        <v>219</v>
      </c>
      <c r="C3958">
        <v>11772</v>
      </c>
      <c r="D3958">
        <v>27657.200000000001</v>
      </c>
      <c r="E3958">
        <v>234940.53686714236</v>
      </c>
      <c r="F3958">
        <f>IFERROR(NEFT_LAKH_MILLION[[#This Row],[OUTWARD TRANSACTION VALUE]],0)</f>
        <v>234940.53686714236</v>
      </c>
      <c r="G3958">
        <v>22545</v>
      </c>
      <c r="H3958">
        <v>12615.6</v>
      </c>
      <c r="I3958">
        <v>55957.418496340651</v>
      </c>
    </row>
    <row r="3959" spans="1:9" x14ac:dyDescent="0.3">
      <c r="A3959" s="1">
        <v>44256</v>
      </c>
      <c r="B3959" t="s">
        <v>220</v>
      </c>
      <c r="C3959">
        <v>124</v>
      </c>
      <c r="D3959">
        <v>56.1</v>
      </c>
      <c r="E3959">
        <v>45241.93548387097</v>
      </c>
      <c r="F3959">
        <f>IFERROR(NEFT_LAKH_MILLION[[#This Row],[OUTWARD TRANSACTION VALUE]],0)</f>
        <v>45241.93548387097</v>
      </c>
      <c r="G3959">
        <v>13</v>
      </c>
      <c r="H3959">
        <v>63.8</v>
      </c>
      <c r="I3959">
        <v>490769.23076923075</v>
      </c>
    </row>
    <row r="3960" spans="1:9" x14ac:dyDescent="0.3">
      <c r="A3960" s="1">
        <v>44256</v>
      </c>
      <c r="B3960" t="s">
        <v>103</v>
      </c>
      <c r="C3960">
        <v>22871</v>
      </c>
      <c r="D3960">
        <v>32021.7</v>
      </c>
      <c r="E3960">
        <v>140010.0564033055</v>
      </c>
      <c r="F3960">
        <f>IFERROR(NEFT_LAKH_MILLION[[#This Row],[OUTWARD TRANSACTION VALUE]],0)</f>
        <v>140010.0564033055</v>
      </c>
      <c r="G3960">
        <v>24811</v>
      </c>
      <c r="H3960">
        <v>18136.2</v>
      </c>
      <c r="I3960">
        <v>73097.416468501877</v>
      </c>
    </row>
    <row r="3961" spans="1:9" x14ac:dyDescent="0.3">
      <c r="A3961" s="1">
        <v>44256</v>
      </c>
      <c r="B3961" t="s">
        <v>107</v>
      </c>
      <c r="C3961">
        <v>432522</v>
      </c>
      <c r="D3961">
        <v>218281.2</v>
      </c>
      <c r="E3961">
        <v>50467.074507192701</v>
      </c>
      <c r="F3961">
        <f>IFERROR(NEFT_LAKH_MILLION[[#This Row],[OUTWARD TRANSACTION VALUE]],0)</f>
        <v>50467.074507192701</v>
      </c>
      <c r="G3961">
        <v>447540</v>
      </c>
      <c r="H3961">
        <v>245753.4</v>
      </c>
      <c r="I3961">
        <v>54912.052553961657</v>
      </c>
    </row>
    <row r="3962" spans="1:9" x14ac:dyDescent="0.3">
      <c r="A3962" s="1">
        <v>44256</v>
      </c>
      <c r="B3962" t="s">
        <v>108</v>
      </c>
      <c r="C3962">
        <v>20102</v>
      </c>
      <c r="D3962">
        <v>13201.6</v>
      </c>
      <c r="E3962">
        <v>65673.067356481944</v>
      </c>
      <c r="F3962">
        <f>IFERROR(NEFT_LAKH_MILLION[[#This Row],[OUTWARD TRANSACTION VALUE]],0)</f>
        <v>65673.067356481944</v>
      </c>
      <c r="G3962">
        <v>66887</v>
      </c>
      <c r="H3962">
        <v>27821.200000000001</v>
      </c>
      <c r="I3962">
        <v>41594.330736914497</v>
      </c>
    </row>
    <row r="3963" spans="1:9" x14ac:dyDescent="0.3">
      <c r="A3963" s="1">
        <v>44256</v>
      </c>
      <c r="B3963" t="s">
        <v>109</v>
      </c>
      <c r="C3963">
        <v>98108</v>
      </c>
      <c r="D3963">
        <v>101647.6</v>
      </c>
      <c r="E3963">
        <v>103607.8607249154</v>
      </c>
      <c r="F3963">
        <f>IFERROR(NEFT_LAKH_MILLION[[#This Row],[OUTWARD TRANSACTION VALUE]],0)</f>
        <v>103607.8607249154</v>
      </c>
      <c r="G3963">
        <v>286406</v>
      </c>
      <c r="H3963">
        <v>114912.5</v>
      </c>
      <c r="I3963">
        <v>40122.239059237589</v>
      </c>
    </row>
    <row r="3964" spans="1:9" x14ac:dyDescent="0.3">
      <c r="A3964" s="1">
        <v>44256</v>
      </c>
      <c r="B3964" t="s">
        <v>110</v>
      </c>
      <c r="C3964">
        <v>11163</v>
      </c>
      <c r="D3964">
        <v>10297.6</v>
      </c>
      <c r="E3964">
        <v>92247.603690764125</v>
      </c>
      <c r="F3964">
        <f>IFERROR(NEFT_LAKH_MILLION[[#This Row],[OUTWARD TRANSACTION VALUE]],0)</f>
        <v>92247.603690764125</v>
      </c>
      <c r="G3964">
        <v>24099</v>
      </c>
      <c r="H3964">
        <v>85820.800000000003</v>
      </c>
      <c r="I3964">
        <v>356117.68123158638</v>
      </c>
    </row>
    <row r="3965" spans="1:9" x14ac:dyDescent="0.3">
      <c r="A3965" s="1">
        <v>44256</v>
      </c>
      <c r="B3965" t="s">
        <v>221</v>
      </c>
      <c r="C3965">
        <v>11069</v>
      </c>
      <c r="D3965">
        <v>8493.7000000000007</v>
      </c>
      <c r="E3965">
        <v>76734.122323606483</v>
      </c>
      <c r="F3965">
        <f>IFERROR(NEFT_LAKH_MILLION[[#This Row],[OUTWARD TRANSACTION VALUE]],0)</f>
        <v>76734.122323606483</v>
      </c>
      <c r="G3965">
        <v>11963</v>
      </c>
      <c r="H3965">
        <v>10656.9</v>
      </c>
      <c r="I3965">
        <v>89082.170024241408</v>
      </c>
    </row>
    <row r="3966" spans="1:9" x14ac:dyDescent="0.3">
      <c r="A3966" s="1">
        <v>44256</v>
      </c>
      <c r="B3966" t="s">
        <v>112</v>
      </c>
      <c r="C3966">
        <v>162</v>
      </c>
      <c r="D3966">
        <v>8256.4</v>
      </c>
      <c r="E3966">
        <v>5096543.2098765429</v>
      </c>
      <c r="F3966">
        <f>IFERROR(NEFT_LAKH_MILLION[[#This Row],[OUTWARD TRANSACTION VALUE]],0)</f>
        <v>5096543.2098765429</v>
      </c>
      <c r="G3966">
        <v>85</v>
      </c>
      <c r="H3966">
        <v>8709.7000000000007</v>
      </c>
      <c r="I3966">
        <v>10246705.882352943</v>
      </c>
    </row>
    <row r="3967" spans="1:9" x14ac:dyDescent="0.3">
      <c r="A3967" s="1">
        <v>44256</v>
      </c>
      <c r="B3967" t="s">
        <v>113</v>
      </c>
      <c r="C3967">
        <v>82469</v>
      </c>
      <c r="D3967">
        <v>46820.5</v>
      </c>
      <c r="E3967">
        <v>56773.454267664216</v>
      </c>
      <c r="F3967">
        <f>IFERROR(NEFT_LAKH_MILLION[[#This Row],[OUTWARD TRANSACTION VALUE]],0)</f>
        <v>56773.454267664216</v>
      </c>
      <c r="G3967">
        <v>108522</v>
      </c>
      <c r="H3967">
        <v>103262.1</v>
      </c>
      <c r="I3967">
        <v>95153.148670315699</v>
      </c>
    </row>
    <row r="3968" spans="1:9" x14ac:dyDescent="0.3">
      <c r="A3968" s="1">
        <v>44256</v>
      </c>
      <c r="B3968" t="s">
        <v>114</v>
      </c>
      <c r="C3968">
        <v>64924</v>
      </c>
      <c r="D3968">
        <v>200123.1</v>
      </c>
      <c r="E3968">
        <v>308242.0984535765</v>
      </c>
      <c r="F3968">
        <f>IFERROR(NEFT_LAKH_MILLION[[#This Row],[OUTWARD TRANSACTION VALUE]],0)</f>
        <v>308242.0984535765</v>
      </c>
      <c r="G3968">
        <v>13188</v>
      </c>
      <c r="H3968">
        <v>324298.5</v>
      </c>
      <c r="I3968">
        <v>2459042.3111919928</v>
      </c>
    </row>
    <row r="3969" spans="1:9" x14ac:dyDescent="0.3">
      <c r="A3969" s="1">
        <v>44256</v>
      </c>
      <c r="B3969" t="s">
        <v>243</v>
      </c>
      <c r="C3969">
        <v>4760</v>
      </c>
      <c r="D3969">
        <v>3769.3</v>
      </c>
      <c r="E3969">
        <v>79186.97478991597</v>
      </c>
      <c r="F3969">
        <f>IFERROR(NEFT_LAKH_MILLION[[#This Row],[OUTWARD TRANSACTION VALUE]],0)</f>
        <v>79186.97478991597</v>
      </c>
      <c r="G3969">
        <v>4926</v>
      </c>
      <c r="H3969">
        <v>2566</v>
      </c>
      <c r="I3969">
        <v>52090.946000812015</v>
      </c>
    </row>
    <row r="3970" spans="1:9" x14ac:dyDescent="0.3">
      <c r="A3970" s="1">
        <v>44256</v>
      </c>
      <c r="B3970" t="s">
        <v>115</v>
      </c>
      <c r="C3970">
        <v>22956</v>
      </c>
      <c r="D3970">
        <v>8811.1</v>
      </c>
      <c r="E3970">
        <v>38382.557936922807</v>
      </c>
      <c r="F3970">
        <f>IFERROR(NEFT_LAKH_MILLION[[#This Row],[OUTWARD TRANSACTION VALUE]],0)</f>
        <v>38382.557936922807</v>
      </c>
      <c r="G3970">
        <v>47412</v>
      </c>
      <c r="H3970">
        <v>28359.8</v>
      </c>
      <c r="I3970">
        <v>59815.658483084451</v>
      </c>
    </row>
    <row r="3971" spans="1:9" x14ac:dyDescent="0.3">
      <c r="A3971" s="1">
        <v>44256</v>
      </c>
      <c r="B3971" t="s">
        <v>116</v>
      </c>
      <c r="C3971">
        <v>4988</v>
      </c>
      <c r="D3971">
        <v>2763.3</v>
      </c>
      <c r="E3971">
        <v>55398.957497995187</v>
      </c>
      <c r="F3971">
        <f>IFERROR(NEFT_LAKH_MILLION[[#This Row],[OUTWARD TRANSACTION VALUE]],0)</f>
        <v>55398.957497995187</v>
      </c>
      <c r="G3971">
        <v>7105</v>
      </c>
      <c r="H3971">
        <v>2314.9</v>
      </c>
      <c r="I3971">
        <v>32581.280788177341</v>
      </c>
    </row>
    <row r="3972" spans="1:9" x14ac:dyDescent="0.3">
      <c r="A3972" s="1">
        <v>44256</v>
      </c>
      <c r="B3972" t="s">
        <v>117</v>
      </c>
      <c r="C3972">
        <v>11479</v>
      </c>
      <c r="D3972">
        <v>8511.7000000000007</v>
      </c>
      <c r="E3972">
        <v>74150.187298545177</v>
      </c>
      <c r="F3972">
        <f>IFERROR(NEFT_LAKH_MILLION[[#This Row],[OUTWARD TRANSACTION VALUE]],0)</f>
        <v>74150.187298545177</v>
      </c>
      <c r="G3972">
        <v>11902</v>
      </c>
      <c r="H3972">
        <v>9495.2000000000007</v>
      </c>
      <c r="I3972">
        <v>79778.188539741226</v>
      </c>
    </row>
    <row r="3973" spans="1:9" x14ac:dyDescent="0.3">
      <c r="A3973" s="1">
        <v>44256</v>
      </c>
      <c r="B3973" t="s">
        <v>118</v>
      </c>
      <c r="C3973">
        <v>17411</v>
      </c>
      <c r="D3973">
        <v>10585.4</v>
      </c>
      <c r="E3973">
        <v>60797.197174200221</v>
      </c>
      <c r="F3973">
        <f>IFERROR(NEFT_LAKH_MILLION[[#This Row],[OUTWARD TRANSACTION VALUE]],0)</f>
        <v>60797.197174200221</v>
      </c>
      <c r="G3973">
        <v>29819</v>
      </c>
      <c r="H3973">
        <v>20647.3</v>
      </c>
      <c r="I3973">
        <v>69242.09396693384</v>
      </c>
    </row>
    <row r="3974" spans="1:9" x14ac:dyDescent="0.3">
      <c r="A3974" s="1">
        <v>44256</v>
      </c>
      <c r="B3974" t="s">
        <v>119</v>
      </c>
      <c r="C3974">
        <v>69470</v>
      </c>
      <c r="D3974">
        <v>45950.7</v>
      </c>
      <c r="E3974">
        <v>66144.666762631357</v>
      </c>
      <c r="F3974">
        <f>IFERROR(NEFT_LAKH_MILLION[[#This Row],[OUTWARD TRANSACTION VALUE]],0)</f>
        <v>66144.666762631357</v>
      </c>
      <c r="G3974">
        <v>132437</v>
      </c>
      <c r="H3974">
        <v>75103.100000000006</v>
      </c>
      <c r="I3974">
        <v>56708.548215377887</v>
      </c>
    </row>
    <row r="3975" spans="1:9" x14ac:dyDescent="0.3">
      <c r="A3975" s="1">
        <v>44256</v>
      </c>
      <c r="B3975" t="s">
        <v>120</v>
      </c>
      <c r="C3975">
        <v>736</v>
      </c>
      <c r="D3975">
        <v>32298.3</v>
      </c>
      <c r="E3975">
        <v>4388355.9782608692</v>
      </c>
      <c r="F3975">
        <f>IFERROR(NEFT_LAKH_MILLION[[#This Row],[OUTWARD TRANSACTION VALUE]],0)</f>
        <v>4388355.9782608692</v>
      </c>
      <c r="G3975">
        <v>42</v>
      </c>
      <c r="H3975">
        <v>7410</v>
      </c>
      <c r="I3975">
        <v>17642857.142857142</v>
      </c>
    </row>
    <row r="3976" spans="1:9" x14ac:dyDescent="0.3">
      <c r="A3976" s="1">
        <v>44256</v>
      </c>
      <c r="B3976" t="s">
        <v>121</v>
      </c>
      <c r="C3976">
        <v>5611</v>
      </c>
      <c r="D3976">
        <v>4668.3</v>
      </c>
      <c r="E3976">
        <v>83199.073248975226</v>
      </c>
      <c r="F3976">
        <f>IFERROR(NEFT_LAKH_MILLION[[#This Row],[OUTWARD TRANSACTION VALUE]],0)</f>
        <v>83199.073248975226</v>
      </c>
      <c r="G3976">
        <v>5839</v>
      </c>
      <c r="H3976">
        <v>3818</v>
      </c>
      <c r="I3976">
        <v>65387.908888508304</v>
      </c>
    </row>
    <row r="3977" spans="1:9" x14ac:dyDescent="0.3">
      <c r="A3977" s="1">
        <v>44256</v>
      </c>
      <c r="B3977" t="s">
        <v>122</v>
      </c>
      <c r="C3977">
        <v>25796</v>
      </c>
      <c r="D3977">
        <v>9811.6</v>
      </c>
      <c r="E3977">
        <v>38035.35431849899</v>
      </c>
      <c r="F3977">
        <f>IFERROR(NEFT_LAKH_MILLION[[#This Row],[OUTWARD TRANSACTION VALUE]],0)</f>
        <v>38035.35431849899</v>
      </c>
      <c r="G3977">
        <v>51893</v>
      </c>
      <c r="H3977">
        <v>20873.3</v>
      </c>
      <c r="I3977">
        <v>40223.729597440884</v>
      </c>
    </row>
    <row r="3978" spans="1:9" x14ac:dyDescent="0.3">
      <c r="A3978" s="1">
        <v>44256</v>
      </c>
      <c r="B3978" t="s">
        <v>123</v>
      </c>
      <c r="C3978">
        <v>2239</v>
      </c>
      <c r="D3978">
        <v>1244.3</v>
      </c>
      <c r="E3978">
        <v>55573.916927199643</v>
      </c>
      <c r="F3978">
        <f>IFERROR(NEFT_LAKH_MILLION[[#This Row],[OUTWARD TRANSACTION VALUE]],0)</f>
        <v>55573.916927199643</v>
      </c>
      <c r="G3978">
        <v>3714</v>
      </c>
      <c r="H3978">
        <v>2138.5</v>
      </c>
      <c r="I3978">
        <v>57579.429186860529</v>
      </c>
    </row>
    <row r="3979" spans="1:9" x14ac:dyDescent="0.3">
      <c r="A3979" s="1">
        <v>44256</v>
      </c>
      <c r="B3979" t="s">
        <v>124</v>
      </c>
      <c r="C3979">
        <v>108667</v>
      </c>
      <c r="D3979">
        <v>47071.4</v>
      </c>
      <c r="E3979">
        <v>43317.106389244203</v>
      </c>
      <c r="F3979">
        <f>IFERROR(NEFT_LAKH_MILLION[[#This Row],[OUTWARD TRANSACTION VALUE]],0)</f>
        <v>43317.106389244203</v>
      </c>
      <c r="G3979">
        <v>140634</v>
      </c>
      <c r="H3979">
        <v>60117</v>
      </c>
      <c r="I3979">
        <v>42747.130850292247</v>
      </c>
    </row>
    <row r="3980" spans="1:9" x14ac:dyDescent="0.3">
      <c r="A3980" s="1">
        <v>44256</v>
      </c>
      <c r="B3980" t="s">
        <v>125</v>
      </c>
      <c r="C3980">
        <v>26663</v>
      </c>
      <c r="D3980">
        <v>12298.7</v>
      </c>
      <c r="E3980">
        <v>46126.467389266021</v>
      </c>
      <c r="F3980">
        <f>IFERROR(NEFT_LAKH_MILLION[[#This Row],[OUTWARD TRANSACTION VALUE]],0)</f>
        <v>46126.467389266021</v>
      </c>
      <c r="G3980">
        <v>9771</v>
      </c>
      <c r="H3980">
        <v>22477.1</v>
      </c>
      <c r="I3980">
        <v>230038.89059461674</v>
      </c>
    </row>
    <row r="3981" spans="1:9" x14ac:dyDescent="0.3">
      <c r="A3981" s="1">
        <v>44256</v>
      </c>
      <c r="B3981" t="s">
        <v>126</v>
      </c>
      <c r="C3981">
        <v>37591</v>
      </c>
      <c r="D3981">
        <v>8736</v>
      </c>
      <c r="E3981">
        <v>23239.605224654839</v>
      </c>
      <c r="F3981">
        <f>IFERROR(NEFT_LAKH_MILLION[[#This Row],[OUTWARD TRANSACTION VALUE]],0)</f>
        <v>23239.605224654839</v>
      </c>
      <c r="G3981">
        <v>7922</v>
      </c>
      <c r="H3981">
        <v>13904.2</v>
      </c>
      <c r="I3981">
        <v>175513.75915172935</v>
      </c>
    </row>
    <row r="3982" spans="1:9" x14ac:dyDescent="0.3">
      <c r="A3982" s="1">
        <v>44256</v>
      </c>
      <c r="B3982" t="s">
        <v>127</v>
      </c>
      <c r="C3982">
        <v>41703</v>
      </c>
      <c r="D3982">
        <v>20471</v>
      </c>
      <c r="E3982">
        <v>49087.595616622304</v>
      </c>
      <c r="F3982">
        <f>IFERROR(NEFT_LAKH_MILLION[[#This Row],[OUTWARD TRANSACTION VALUE]],0)</f>
        <v>49087.595616622304</v>
      </c>
      <c r="G3982">
        <v>54261</v>
      </c>
      <c r="H3982">
        <v>47046.8</v>
      </c>
      <c r="I3982">
        <v>86704.63131899522</v>
      </c>
    </row>
    <row r="3983" spans="1:9" x14ac:dyDescent="0.3">
      <c r="A3983" s="1">
        <v>44256</v>
      </c>
      <c r="B3983" t="s">
        <v>222</v>
      </c>
      <c r="C3983">
        <v>168930</v>
      </c>
      <c r="D3983">
        <v>94547.199999999997</v>
      </c>
      <c r="E3983">
        <v>55968.27088143018</v>
      </c>
      <c r="F3983">
        <f>IFERROR(NEFT_LAKH_MILLION[[#This Row],[OUTWARD TRANSACTION VALUE]],0)</f>
        <v>55968.27088143018</v>
      </c>
      <c r="G3983">
        <v>32347</v>
      </c>
      <c r="H3983">
        <v>49212.800000000003</v>
      </c>
      <c r="I3983">
        <v>152140.22938757844</v>
      </c>
    </row>
    <row r="3984" spans="1:9" x14ac:dyDescent="0.3">
      <c r="A3984" s="1">
        <v>44256</v>
      </c>
      <c r="B3984" t="s">
        <v>128</v>
      </c>
      <c r="C3984">
        <v>32240</v>
      </c>
      <c r="D3984">
        <v>2758614.4</v>
      </c>
      <c r="E3984">
        <v>8556496.2779156324</v>
      </c>
      <c r="F3984">
        <f>IFERROR(NEFT_LAKH_MILLION[[#This Row],[OUTWARD TRANSACTION VALUE]],0)</f>
        <v>8556496.2779156324</v>
      </c>
      <c r="G3984">
        <v>2288355</v>
      </c>
      <c r="H3984">
        <v>1170081</v>
      </c>
      <c r="I3984">
        <v>51131.970345510206</v>
      </c>
    </row>
    <row r="3985" spans="1:9" x14ac:dyDescent="0.3">
      <c r="A3985" s="1">
        <v>44256</v>
      </c>
      <c r="B3985" t="s">
        <v>223</v>
      </c>
      <c r="C3985">
        <v>5548453</v>
      </c>
      <c r="D3985">
        <v>2879049.3</v>
      </c>
      <c r="E3985">
        <v>51889.225699487768</v>
      </c>
      <c r="F3985">
        <f>IFERROR(NEFT_LAKH_MILLION[[#This Row],[OUTWARD TRANSACTION VALUE]],0)</f>
        <v>51889.225699487768</v>
      </c>
      <c r="G3985">
        <v>1156680</v>
      </c>
      <c r="H3985">
        <v>2394014.7999999998</v>
      </c>
      <c r="I3985">
        <v>206972.95708406816</v>
      </c>
    </row>
    <row r="3986" spans="1:9" x14ac:dyDescent="0.3">
      <c r="A3986" s="1">
        <v>44256</v>
      </c>
      <c r="B3986" t="s">
        <v>224</v>
      </c>
      <c r="C3986">
        <v>114602</v>
      </c>
      <c r="D3986">
        <v>273729.2</v>
      </c>
      <c r="E3986">
        <v>238852.02701523533</v>
      </c>
      <c r="F3986">
        <f>IFERROR(NEFT_LAKH_MILLION[[#This Row],[OUTWARD TRANSACTION VALUE]],0)</f>
        <v>238852.02701523533</v>
      </c>
      <c r="G3986">
        <v>591528</v>
      </c>
      <c r="H3986">
        <v>198253.6</v>
      </c>
      <c r="I3986">
        <v>33515.505605820857</v>
      </c>
    </row>
    <row r="3987" spans="1:9" x14ac:dyDescent="0.3">
      <c r="A3987" s="1">
        <v>44256</v>
      </c>
      <c r="B3987" t="s">
        <v>130</v>
      </c>
      <c r="C3987">
        <v>39278</v>
      </c>
      <c r="D3987">
        <v>19742.3</v>
      </c>
      <c r="E3987">
        <v>50262.997097611893</v>
      </c>
      <c r="F3987">
        <f>IFERROR(NEFT_LAKH_MILLION[[#This Row],[OUTWARD TRANSACTION VALUE]],0)</f>
        <v>50262.997097611893</v>
      </c>
      <c r="G3987">
        <v>38253</v>
      </c>
      <c r="H3987">
        <v>21881.9</v>
      </c>
      <c r="I3987">
        <v>57203.095182077224</v>
      </c>
    </row>
    <row r="3988" spans="1:9" x14ac:dyDescent="0.3">
      <c r="A3988" s="1">
        <v>44256</v>
      </c>
      <c r="B3988" t="s">
        <v>132</v>
      </c>
      <c r="C3988">
        <v>445986</v>
      </c>
      <c r="D3988">
        <v>281341.59999999998</v>
      </c>
      <c r="E3988">
        <v>63083.056418811342</v>
      </c>
      <c r="F3988">
        <f>IFERROR(NEFT_LAKH_MILLION[[#This Row],[OUTWARD TRANSACTION VALUE]],0)</f>
        <v>63083.056418811342</v>
      </c>
      <c r="G3988">
        <v>1457378</v>
      </c>
      <c r="H3988">
        <v>621483.1</v>
      </c>
      <c r="I3988">
        <v>42643.919422414772</v>
      </c>
    </row>
    <row r="3989" spans="1:9" x14ac:dyDescent="0.3">
      <c r="A3989" s="1">
        <v>44256</v>
      </c>
      <c r="B3989" t="s">
        <v>133</v>
      </c>
      <c r="C3989">
        <v>8539846</v>
      </c>
      <c r="D3989">
        <v>6665581.4000000004</v>
      </c>
      <c r="E3989">
        <v>78052.711957569263</v>
      </c>
      <c r="F3989">
        <f>IFERROR(NEFT_LAKH_MILLION[[#This Row],[OUTWARD TRANSACTION VALUE]],0)</f>
        <v>78052.711957569263</v>
      </c>
      <c r="G3989">
        <v>18737962</v>
      </c>
      <c r="H3989">
        <v>13781042.199999999</v>
      </c>
      <c r="I3989">
        <v>73546.11029737386</v>
      </c>
    </row>
    <row r="3990" spans="1:9" x14ac:dyDescent="0.3">
      <c r="A3990" s="1">
        <v>44256</v>
      </c>
      <c r="B3990" t="s">
        <v>244</v>
      </c>
      <c r="C3990">
        <v>1378</v>
      </c>
      <c r="D3990">
        <v>5561</v>
      </c>
      <c r="E3990">
        <v>403555.87808417995</v>
      </c>
      <c r="F3990">
        <f>IFERROR(NEFT_LAKH_MILLION[[#This Row],[OUTWARD TRANSACTION VALUE]],0)</f>
        <v>403555.87808417995</v>
      </c>
      <c r="G3990">
        <v>1860</v>
      </c>
      <c r="H3990">
        <v>1869.5</v>
      </c>
      <c r="I3990">
        <v>100510.75268817204</v>
      </c>
    </row>
    <row r="3991" spans="1:9" x14ac:dyDescent="0.3">
      <c r="A3991" s="1">
        <v>44256</v>
      </c>
      <c r="B3991" t="s">
        <v>236</v>
      </c>
      <c r="C3991">
        <v>6746</v>
      </c>
      <c r="D3991">
        <v>4556</v>
      </c>
      <c r="E3991">
        <v>67536.317817966206</v>
      </c>
      <c r="F3991">
        <f>IFERROR(NEFT_LAKH_MILLION[[#This Row],[OUTWARD TRANSACTION VALUE]],0)</f>
        <v>67536.317817966206</v>
      </c>
      <c r="G3991">
        <v>2712</v>
      </c>
      <c r="H3991">
        <v>6287.9</v>
      </c>
      <c r="I3991">
        <v>231854.7197640118</v>
      </c>
    </row>
    <row r="3992" spans="1:9" x14ac:dyDescent="0.3">
      <c r="A3992" s="1">
        <v>44256</v>
      </c>
      <c r="B3992" t="s">
        <v>136</v>
      </c>
      <c r="C3992">
        <v>18</v>
      </c>
      <c r="D3992">
        <v>7017.5</v>
      </c>
      <c r="E3992">
        <v>38986111.111111112</v>
      </c>
      <c r="F3992">
        <f>IFERROR(NEFT_LAKH_MILLION[[#This Row],[OUTWARD TRANSACTION VALUE]],0)</f>
        <v>38986111.111111112</v>
      </c>
      <c r="G3992">
        <v>18</v>
      </c>
      <c r="H3992">
        <v>1249.2</v>
      </c>
      <c r="I3992">
        <v>6940000</v>
      </c>
    </row>
    <row r="3993" spans="1:9" x14ac:dyDescent="0.3">
      <c r="A3993" s="1">
        <v>44256</v>
      </c>
      <c r="B3993" t="s">
        <v>137</v>
      </c>
      <c r="C3993">
        <v>4019</v>
      </c>
      <c r="D3993">
        <v>20344.599999999999</v>
      </c>
      <c r="E3993">
        <v>506210.50012440898</v>
      </c>
      <c r="F3993">
        <f>IFERROR(NEFT_LAKH_MILLION[[#This Row],[OUTWARD TRANSACTION VALUE]],0)</f>
        <v>506210.50012440898</v>
      </c>
      <c r="G3993">
        <v>357</v>
      </c>
      <c r="H3993">
        <v>21078.6</v>
      </c>
      <c r="I3993">
        <v>5904369.7478991589</v>
      </c>
    </row>
    <row r="3994" spans="1:9" x14ac:dyDescent="0.3">
      <c r="A3994" s="1">
        <v>44256</v>
      </c>
      <c r="B3994" t="s">
        <v>138</v>
      </c>
      <c r="C3994">
        <v>20194</v>
      </c>
      <c r="D3994">
        <v>10091.6</v>
      </c>
      <c r="E3994">
        <v>49973.259383975441</v>
      </c>
      <c r="F3994">
        <f>IFERROR(NEFT_LAKH_MILLION[[#This Row],[OUTWARD TRANSACTION VALUE]],0)</f>
        <v>49973.259383975441</v>
      </c>
      <c r="G3994">
        <v>13674</v>
      </c>
      <c r="H3994">
        <v>22605.599999999999</v>
      </c>
      <c r="I3994">
        <v>165318.12198332601</v>
      </c>
    </row>
    <row r="3995" spans="1:9" x14ac:dyDescent="0.3">
      <c r="A3995" s="1">
        <v>44256</v>
      </c>
      <c r="B3995" t="s">
        <v>240</v>
      </c>
      <c r="C3995">
        <v>3529</v>
      </c>
      <c r="D3995">
        <v>2374.1999999999998</v>
      </c>
      <c r="E3995">
        <v>67276.848965712663</v>
      </c>
      <c r="F3995">
        <f>IFERROR(NEFT_LAKH_MILLION[[#This Row],[OUTWARD TRANSACTION VALUE]],0)</f>
        <v>67276.848965712663</v>
      </c>
      <c r="G3995">
        <v>3339</v>
      </c>
      <c r="H3995">
        <v>1665.9</v>
      </c>
      <c r="I3995">
        <v>49892.183288409702</v>
      </c>
    </row>
    <row r="3996" spans="1:9" x14ac:dyDescent="0.3">
      <c r="A3996" s="1">
        <v>44256</v>
      </c>
      <c r="B3996" t="s">
        <v>139</v>
      </c>
      <c r="C3996">
        <v>87204</v>
      </c>
      <c r="D3996">
        <v>89263.8</v>
      </c>
      <c r="E3996">
        <v>102362.04761249483</v>
      </c>
      <c r="F3996">
        <f>IFERROR(NEFT_LAKH_MILLION[[#This Row],[OUTWARD TRANSACTION VALUE]],0)</f>
        <v>102362.04761249483</v>
      </c>
      <c r="G3996">
        <v>640587</v>
      </c>
      <c r="H3996">
        <v>96986</v>
      </c>
      <c r="I3996">
        <v>15140.176119715199</v>
      </c>
    </row>
    <row r="3997" spans="1:9" x14ac:dyDescent="0.3">
      <c r="A3997" s="1">
        <v>44256</v>
      </c>
      <c r="B3997" t="s">
        <v>140</v>
      </c>
      <c r="C3997">
        <v>19149</v>
      </c>
      <c r="D3997">
        <v>8939</v>
      </c>
      <c r="E3997">
        <v>46681.288840148314</v>
      </c>
      <c r="F3997">
        <f>IFERROR(NEFT_LAKH_MILLION[[#This Row],[OUTWARD TRANSACTION VALUE]],0)</f>
        <v>46681.288840148314</v>
      </c>
      <c r="G3997">
        <v>33630</v>
      </c>
      <c r="H3997">
        <v>9542.4</v>
      </c>
      <c r="I3997">
        <v>28374.665477252453</v>
      </c>
    </row>
    <row r="3998" spans="1:9" x14ac:dyDescent="0.3">
      <c r="A3998" s="1">
        <v>44256</v>
      </c>
      <c r="B3998" t="s">
        <v>141</v>
      </c>
      <c r="C3998">
        <v>28487</v>
      </c>
      <c r="D3998">
        <v>16853.7</v>
      </c>
      <c r="E3998">
        <v>59162.77600308913</v>
      </c>
      <c r="F3998">
        <f>IFERROR(NEFT_LAKH_MILLION[[#This Row],[OUTWARD TRANSACTION VALUE]],0)</f>
        <v>59162.77600308913</v>
      </c>
      <c r="G3998">
        <v>64116</v>
      </c>
      <c r="H3998">
        <v>30721.9</v>
      </c>
      <c r="I3998">
        <v>47916.120781084282</v>
      </c>
    </row>
    <row r="3999" spans="1:9" x14ac:dyDescent="0.3">
      <c r="A3999" s="1">
        <v>44256</v>
      </c>
      <c r="B3999" t="s">
        <v>142</v>
      </c>
      <c r="C3999">
        <v>4300835</v>
      </c>
      <c r="D3999">
        <v>2183133</v>
      </c>
      <c r="E3999">
        <v>50760.67786836742</v>
      </c>
      <c r="F3999">
        <f>IFERROR(NEFT_LAKH_MILLION[[#This Row],[OUTWARD TRANSACTION VALUE]],0)</f>
        <v>50760.67786836742</v>
      </c>
      <c r="G3999">
        <v>1675474</v>
      </c>
      <c r="H3999">
        <v>2223886.6</v>
      </c>
      <c r="I3999">
        <v>132731.78813875953</v>
      </c>
    </row>
    <row r="4000" spans="1:9" x14ac:dyDescent="0.3">
      <c r="A4000" s="1">
        <v>44256</v>
      </c>
      <c r="B4000" t="s">
        <v>143</v>
      </c>
      <c r="C4000">
        <v>9477</v>
      </c>
      <c r="D4000">
        <v>4069</v>
      </c>
      <c r="E4000">
        <v>42935.528120713308</v>
      </c>
      <c r="F4000">
        <f>IFERROR(NEFT_LAKH_MILLION[[#This Row],[OUTWARD TRANSACTION VALUE]],0)</f>
        <v>42935.528120713308</v>
      </c>
      <c r="G4000">
        <v>12387</v>
      </c>
      <c r="H4000">
        <v>5674.9</v>
      </c>
      <c r="I4000">
        <v>45813.352708484701</v>
      </c>
    </row>
    <row r="4001" spans="1:9" x14ac:dyDescent="0.3">
      <c r="A4001" s="1">
        <v>44256</v>
      </c>
      <c r="B4001" t="s">
        <v>144</v>
      </c>
      <c r="C4001">
        <v>7628</v>
      </c>
      <c r="D4001">
        <v>2894.1</v>
      </c>
      <c r="E4001">
        <v>37940.482433141056</v>
      </c>
      <c r="F4001">
        <f>IFERROR(NEFT_LAKH_MILLION[[#This Row],[OUTWARD TRANSACTION VALUE]],0)</f>
        <v>37940.482433141056</v>
      </c>
      <c r="G4001">
        <v>4738</v>
      </c>
      <c r="H4001">
        <v>2714.9</v>
      </c>
      <c r="I4001">
        <v>57300.548754748837</v>
      </c>
    </row>
    <row r="4002" spans="1:9" x14ac:dyDescent="0.3">
      <c r="A4002" s="1">
        <v>44256</v>
      </c>
      <c r="B4002" t="s">
        <v>145</v>
      </c>
      <c r="C4002">
        <v>9508</v>
      </c>
      <c r="D4002">
        <v>7378.7</v>
      </c>
      <c r="E4002">
        <v>77605.1745898191</v>
      </c>
      <c r="F4002">
        <f>IFERROR(NEFT_LAKH_MILLION[[#This Row],[OUTWARD TRANSACTION VALUE]],0)</f>
        <v>77605.1745898191</v>
      </c>
      <c r="G4002">
        <v>10628</v>
      </c>
      <c r="H4002">
        <v>4409</v>
      </c>
      <c r="I4002">
        <v>41484.75724501317</v>
      </c>
    </row>
    <row r="4003" spans="1:9" x14ac:dyDescent="0.3">
      <c r="A4003" s="1">
        <v>44256</v>
      </c>
      <c r="B4003" t="s">
        <v>146</v>
      </c>
      <c r="C4003">
        <v>558785</v>
      </c>
      <c r="D4003">
        <v>403354.7</v>
      </c>
      <c r="E4003">
        <v>72184.239018584965</v>
      </c>
      <c r="F4003">
        <f>IFERROR(NEFT_LAKH_MILLION[[#This Row],[OUTWARD TRANSACTION VALUE]],0)</f>
        <v>72184.239018584965</v>
      </c>
      <c r="G4003">
        <v>881034</v>
      </c>
      <c r="H4003">
        <v>558255.5</v>
      </c>
      <c r="I4003">
        <v>63363.6726845956</v>
      </c>
    </row>
    <row r="4004" spans="1:9" x14ac:dyDescent="0.3">
      <c r="A4004" s="1">
        <v>44256</v>
      </c>
      <c r="B4004" t="s">
        <v>237</v>
      </c>
      <c r="C4004">
        <v>4829</v>
      </c>
      <c r="D4004">
        <v>9173.5</v>
      </c>
      <c r="E4004">
        <v>189966.86684613791</v>
      </c>
      <c r="F4004">
        <f>IFERROR(NEFT_LAKH_MILLION[[#This Row],[OUTWARD TRANSACTION VALUE]],0)</f>
        <v>189966.86684613791</v>
      </c>
      <c r="G4004">
        <v>7252</v>
      </c>
      <c r="H4004">
        <v>2836</v>
      </c>
      <c r="I4004">
        <v>39106.453392167678</v>
      </c>
    </row>
    <row r="4005" spans="1:9" x14ac:dyDescent="0.3">
      <c r="A4005" s="1">
        <v>44256</v>
      </c>
      <c r="B4005" t="s">
        <v>147</v>
      </c>
      <c r="C4005">
        <v>233</v>
      </c>
      <c r="D4005">
        <v>1097.8</v>
      </c>
      <c r="E4005">
        <v>471158.79828326183</v>
      </c>
      <c r="F4005">
        <f>IFERROR(NEFT_LAKH_MILLION[[#This Row],[OUTWARD TRANSACTION VALUE]],0)</f>
        <v>471158.79828326183</v>
      </c>
      <c r="G4005">
        <v>56</v>
      </c>
      <c r="H4005">
        <v>454.8</v>
      </c>
      <c r="I4005">
        <v>812142.85714285716</v>
      </c>
    </row>
    <row r="4006" spans="1:9" x14ac:dyDescent="0.3">
      <c r="A4006" s="1">
        <v>44256</v>
      </c>
      <c r="B4006" t="s">
        <v>148</v>
      </c>
      <c r="C4006">
        <v>9903</v>
      </c>
      <c r="D4006">
        <v>25408.6</v>
      </c>
      <c r="E4006">
        <v>256574.77532060992</v>
      </c>
      <c r="F4006">
        <f>IFERROR(NEFT_LAKH_MILLION[[#This Row],[OUTWARD TRANSACTION VALUE]],0)</f>
        <v>256574.77532060992</v>
      </c>
      <c r="G4006">
        <v>5731</v>
      </c>
      <c r="H4006">
        <v>120829.7</v>
      </c>
      <c r="I4006">
        <v>2108352.8180073285</v>
      </c>
    </row>
    <row r="4007" spans="1:9" x14ac:dyDescent="0.3">
      <c r="A4007" s="1">
        <v>44256</v>
      </c>
      <c r="B4007" t="s">
        <v>149</v>
      </c>
      <c r="C4007">
        <v>6712</v>
      </c>
      <c r="D4007">
        <v>3339</v>
      </c>
      <c r="E4007">
        <v>49746.722288438621</v>
      </c>
      <c r="F4007">
        <f>IFERROR(NEFT_LAKH_MILLION[[#This Row],[OUTWARD TRANSACTION VALUE]],0)</f>
        <v>49746.722288438621</v>
      </c>
      <c r="G4007">
        <v>23836</v>
      </c>
      <c r="H4007">
        <v>9003.4</v>
      </c>
      <c r="I4007">
        <v>37772.27722772277</v>
      </c>
    </row>
    <row r="4008" spans="1:9" x14ac:dyDescent="0.3">
      <c r="A4008" s="1">
        <v>44256</v>
      </c>
      <c r="B4008" t="s">
        <v>150</v>
      </c>
      <c r="C4008">
        <v>292191</v>
      </c>
      <c r="D4008">
        <v>233736.8</v>
      </c>
      <c r="E4008">
        <v>79994.524129764439</v>
      </c>
      <c r="F4008">
        <f>IFERROR(NEFT_LAKH_MILLION[[#This Row],[OUTWARD TRANSACTION VALUE]],0)</f>
        <v>79994.524129764439</v>
      </c>
      <c r="G4008">
        <v>445032</v>
      </c>
      <c r="H4008">
        <v>273645.5</v>
      </c>
      <c r="I4008">
        <v>61488.949109277535</v>
      </c>
    </row>
    <row r="4009" spans="1:9" x14ac:dyDescent="0.3">
      <c r="A4009" s="1">
        <v>44256</v>
      </c>
      <c r="B4009" t="s">
        <v>151</v>
      </c>
      <c r="C4009">
        <v>6427</v>
      </c>
      <c r="D4009">
        <v>4135.8</v>
      </c>
      <c r="E4009">
        <v>64350.396763653334</v>
      </c>
      <c r="F4009">
        <f>IFERROR(NEFT_LAKH_MILLION[[#This Row],[OUTWARD TRANSACTION VALUE]],0)</f>
        <v>64350.396763653334</v>
      </c>
      <c r="G4009">
        <v>8624</v>
      </c>
      <c r="H4009">
        <v>5645</v>
      </c>
      <c r="I4009">
        <v>65456.864564007425</v>
      </c>
    </row>
    <row r="4010" spans="1:9" x14ac:dyDescent="0.3">
      <c r="A4010" s="1">
        <v>44256</v>
      </c>
      <c r="B4010" t="s">
        <v>152</v>
      </c>
      <c r="C4010">
        <v>36828</v>
      </c>
      <c r="D4010">
        <v>158093.5</v>
      </c>
      <c r="E4010">
        <v>429275.2796785055</v>
      </c>
      <c r="F4010">
        <f>IFERROR(NEFT_LAKH_MILLION[[#This Row],[OUTWARD TRANSACTION VALUE]],0)</f>
        <v>429275.2796785055</v>
      </c>
      <c r="G4010">
        <v>21209</v>
      </c>
      <c r="H4010">
        <v>194814.3</v>
      </c>
      <c r="I4010">
        <v>918545.4288273846</v>
      </c>
    </row>
    <row r="4011" spans="1:9" x14ac:dyDescent="0.3">
      <c r="A4011" s="1">
        <v>44256</v>
      </c>
      <c r="B4011" t="s">
        <v>153</v>
      </c>
      <c r="C4011">
        <v>22435</v>
      </c>
      <c r="D4011">
        <v>16554.599999999999</v>
      </c>
      <c r="E4011">
        <v>73789.16870960551</v>
      </c>
      <c r="F4011">
        <f>IFERROR(NEFT_LAKH_MILLION[[#This Row],[OUTWARD TRANSACTION VALUE]],0)</f>
        <v>73789.16870960551</v>
      </c>
      <c r="G4011">
        <v>20076</v>
      </c>
      <c r="H4011">
        <v>14058.1</v>
      </c>
      <c r="I4011">
        <v>70024.407252440724</v>
      </c>
    </row>
    <row r="4012" spans="1:9" x14ac:dyDescent="0.3">
      <c r="A4012" s="1">
        <v>44256</v>
      </c>
      <c r="B4012" t="s">
        <v>254</v>
      </c>
      <c r="C4012">
        <v>22112</v>
      </c>
      <c r="D4012">
        <v>15886.7</v>
      </c>
      <c r="E4012">
        <v>71846.508683068023</v>
      </c>
      <c r="F4012">
        <f>IFERROR(NEFT_LAKH_MILLION[[#This Row],[OUTWARD TRANSACTION VALUE]],0)</f>
        <v>71846.508683068023</v>
      </c>
      <c r="G4012">
        <v>14596</v>
      </c>
      <c r="H4012">
        <v>9924.9</v>
      </c>
      <c r="I4012">
        <v>67997.396546999182</v>
      </c>
    </row>
    <row r="4013" spans="1:9" x14ac:dyDescent="0.3">
      <c r="A4013" s="1">
        <v>44256</v>
      </c>
      <c r="B4013" t="s">
        <v>225</v>
      </c>
      <c r="C4013">
        <v>6030</v>
      </c>
      <c r="D4013">
        <v>6972</v>
      </c>
      <c r="E4013">
        <v>115621.89054726368</v>
      </c>
      <c r="F4013">
        <f>IFERROR(NEFT_LAKH_MILLION[[#This Row],[OUTWARD TRANSACTION VALUE]],0)</f>
        <v>115621.89054726368</v>
      </c>
      <c r="G4013">
        <v>5921</v>
      </c>
      <c r="H4013">
        <v>4784.3</v>
      </c>
      <c r="I4013">
        <v>80802.2293531498</v>
      </c>
    </row>
    <row r="4014" spans="1:9" x14ac:dyDescent="0.3">
      <c r="A4014" s="1">
        <v>44256</v>
      </c>
      <c r="B4014" t="s">
        <v>226</v>
      </c>
      <c r="C4014">
        <v>1891</v>
      </c>
      <c r="D4014">
        <v>4323.8</v>
      </c>
      <c r="E4014">
        <v>228651.50713907985</v>
      </c>
      <c r="F4014">
        <f>IFERROR(NEFT_LAKH_MILLION[[#This Row],[OUTWARD TRANSACTION VALUE]],0)</f>
        <v>228651.50713907985</v>
      </c>
      <c r="G4014">
        <v>3641</v>
      </c>
      <c r="H4014">
        <v>1594</v>
      </c>
      <c r="I4014">
        <v>43779.181543531995</v>
      </c>
    </row>
    <row r="4015" spans="1:9" x14ac:dyDescent="0.3">
      <c r="A4015" s="1">
        <v>44256</v>
      </c>
      <c r="B4015" t="s">
        <v>155</v>
      </c>
      <c r="C4015">
        <v>13924</v>
      </c>
      <c r="D4015">
        <v>31316.799999999999</v>
      </c>
      <c r="E4015">
        <v>224912.38149956908</v>
      </c>
      <c r="F4015">
        <f>IFERROR(NEFT_LAKH_MILLION[[#This Row],[OUTWARD TRANSACTION VALUE]],0)</f>
        <v>224912.38149956908</v>
      </c>
      <c r="G4015">
        <v>20539</v>
      </c>
      <c r="H4015">
        <v>15787.5</v>
      </c>
      <c r="I4015">
        <v>76865.962315594719</v>
      </c>
    </row>
    <row r="4016" spans="1:9" x14ac:dyDescent="0.3">
      <c r="A4016" s="1">
        <v>44256</v>
      </c>
      <c r="B4016" t="s">
        <v>156</v>
      </c>
      <c r="C4016">
        <v>1102286</v>
      </c>
      <c r="D4016">
        <v>806403.4</v>
      </c>
      <c r="E4016">
        <v>73157.365692751249</v>
      </c>
      <c r="F4016">
        <f>IFERROR(NEFT_LAKH_MILLION[[#This Row],[OUTWARD TRANSACTION VALUE]],0)</f>
        <v>73157.365692751249</v>
      </c>
      <c r="G4016">
        <v>1500024</v>
      </c>
      <c r="H4016">
        <v>904367.6</v>
      </c>
      <c r="I4016">
        <v>60290.208689994295</v>
      </c>
    </row>
    <row r="4017" spans="1:9" x14ac:dyDescent="0.3">
      <c r="A4017" s="1">
        <v>44256</v>
      </c>
      <c r="B4017" t="s">
        <v>157</v>
      </c>
      <c r="C4017">
        <v>7455762</v>
      </c>
      <c r="D4017">
        <v>6130812.5999999996</v>
      </c>
      <c r="E4017">
        <v>82229.188646311406</v>
      </c>
      <c r="F4017">
        <f>IFERROR(NEFT_LAKH_MILLION[[#This Row],[OUTWARD TRANSACTION VALUE]],0)</f>
        <v>82229.188646311406</v>
      </c>
      <c r="G4017">
        <v>2293168</v>
      </c>
      <c r="H4017">
        <v>6598985.7000000002</v>
      </c>
      <c r="I4017">
        <v>287767.21548530244</v>
      </c>
    </row>
    <row r="4018" spans="1:9" x14ac:dyDescent="0.3">
      <c r="A4018" s="1">
        <v>44256</v>
      </c>
      <c r="B4018" t="s">
        <v>158</v>
      </c>
      <c r="C4018">
        <v>30251477</v>
      </c>
      <c r="D4018">
        <v>42727453.5</v>
      </c>
      <c r="E4018">
        <v>141240.88387486007</v>
      </c>
      <c r="F4018">
        <f>IFERROR(NEFT_LAKH_MILLION[[#This Row],[OUTWARD TRANSACTION VALUE]],0)</f>
        <v>141240.88387486007</v>
      </c>
      <c r="G4018">
        <v>84487005</v>
      </c>
      <c r="H4018">
        <v>51050653.899999999</v>
      </c>
      <c r="I4018">
        <v>60424.267495338485</v>
      </c>
    </row>
    <row r="4019" spans="1:9" x14ac:dyDescent="0.3">
      <c r="A4019" s="1">
        <v>44256</v>
      </c>
      <c r="B4019" t="s">
        <v>245</v>
      </c>
      <c r="C4019">
        <v>42</v>
      </c>
      <c r="D4019">
        <v>72.599999999999994</v>
      </c>
      <c r="E4019">
        <v>172857.14285714284</v>
      </c>
      <c r="F4019">
        <f>IFERROR(NEFT_LAKH_MILLION[[#This Row],[OUTWARD TRANSACTION VALUE]],0)</f>
        <v>172857.14285714284</v>
      </c>
      <c r="G4019">
        <v>1503</v>
      </c>
      <c r="H4019">
        <v>552</v>
      </c>
      <c r="I4019">
        <v>36726.546906187628</v>
      </c>
    </row>
    <row r="4020" spans="1:9" x14ac:dyDescent="0.3">
      <c r="A4020" s="1">
        <v>44256</v>
      </c>
      <c r="B4020" t="s">
        <v>159</v>
      </c>
      <c r="C4020">
        <v>35505</v>
      </c>
      <c r="D4020">
        <v>164514.1</v>
      </c>
      <c r="E4020">
        <v>463354.73876918742</v>
      </c>
      <c r="F4020">
        <f>IFERROR(NEFT_LAKH_MILLION[[#This Row],[OUTWARD TRANSACTION VALUE]],0)</f>
        <v>463354.73876918742</v>
      </c>
      <c r="G4020">
        <v>6104</v>
      </c>
      <c r="H4020">
        <v>270809.59999999998</v>
      </c>
      <c r="I4020">
        <v>4436592.3984272601</v>
      </c>
    </row>
    <row r="4021" spans="1:9" x14ac:dyDescent="0.3">
      <c r="A4021" s="1">
        <v>44256</v>
      </c>
      <c r="B4021" t="s">
        <v>227</v>
      </c>
      <c r="C4021">
        <v>31338</v>
      </c>
      <c r="D4021">
        <v>41710.1</v>
      </c>
      <c r="E4021">
        <v>133097.51739102686</v>
      </c>
      <c r="F4021">
        <f>IFERROR(NEFT_LAKH_MILLION[[#This Row],[OUTWARD TRANSACTION VALUE]],0)</f>
        <v>133097.51739102686</v>
      </c>
      <c r="G4021">
        <v>79682</v>
      </c>
      <c r="H4021">
        <v>61477.3</v>
      </c>
      <c r="I4021">
        <v>77153.309404884421</v>
      </c>
    </row>
    <row r="4022" spans="1:9" x14ac:dyDescent="0.3">
      <c r="A4022" s="1">
        <v>44256</v>
      </c>
      <c r="B4022" t="s">
        <v>161</v>
      </c>
      <c r="C4022">
        <v>24948</v>
      </c>
      <c r="D4022">
        <v>21559.9</v>
      </c>
      <c r="E4022">
        <v>86419.352252685581</v>
      </c>
      <c r="F4022">
        <f>IFERROR(NEFT_LAKH_MILLION[[#This Row],[OUTWARD TRANSACTION VALUE]],0)</f>
        <v>86419.352252685581</v>
      </c>
      <c r="G4022">
        <v>23753</v>
      </c>
      <c r="H4022">
        <v>14117.5</v>
      </c>
      <c r="I4022">
        <v>59434.597735022944</v>
      </c>
    </row>
    <row r="4023" spans="1:9" x14ac:dyDescent="0.3">
      <c r="A4023" s="1">
        <v>44256</v>
      </c>
      <c r="B4023" t="s">
        <v>162</v>
      </c>
      <c r="C4023">
        <v>57246</v>
      </c>
      <c r="D4023">
        <v>44561.4</v>
      </c>
      <c r="E4023">
        <v>77841.945288753806</v>
      </c>
      <c r="F4023">
        <f>IFERROR(NEFT_LAKH_MILLION[[#This Row],[OUTWARD TRANSACTION VALUE]],0)</f>
        <v>77841.945288753806</v>
      </c>
      <c r="G4023">
        <v>82817</v>
      </c>
      <c r="H4023">
        <v>58523.199999999997</v>
      </c>
      <c r="I4023">
        <v>70665.684581668014</v>
      </c>
    </row>
    <row r="4024" spans="1:9" x14ac:dyDescent="0.3">
      <c r="A4024" s="1">
        <v>44256</v>
      </c>
      <c r="B4024" t="s">
        <v>163</v>
      </c>
      <c r="C4024">
        <v>20785</v>
      </c>
      <c r="D4024">
        <v>23203.1</v>
      </c>
      <c r="E4024">
        <v>111633.87057974501</v>
      </c>
      <c r="F4024">
        <f>IFERROR(NEFT_LAKH_MILLION[[#This Row],[OUTWARD TRANSACTION VALUE]],0)</f>
        <v>111633.87057974501</v>
      </c>
      <c r="G4024">
        <v>16624</v>
      </c>
      <c r="H4024">
        <v>43926.9</v>
      </c>
      <c r="I4024">
        <v>264237.84889316652</v>
      </c>
    </row>
    <row r="4025" spans="1:9" x14ac:dyDescent="0.3">
      <c r="A4025" s="1">
        <v>44256</v>
      </c>
      <c r="B4025" t="s">
        <v>164</v>
      </c>
      <c r="C4025">
        <v>46071</v>
      </c>
      <c r="D4025">
        <v>19259</v>
      </c>
      <c r="E4025">
        <v>41802.869484057213</v>
      </c>
      <c r="F4025">
        <f>IFERROR(NEFT_LAKH_MILLION[[#This Row],[OUTWARD TRANSACTION VALUE]],0)</f>
        <v>41802.869484057213</v>
      </c>
      <c r="G4025">
        <v>39346</v>
      </c>
      <c r="H4025">
        <v>26212.6</v>
      </c>
      <c r="I4025">
        <v>66620.749250241453</v>
      </c>
    </row>
    <row r="4026" spans="1:9" x14ac:dyDescent="0.3">
      <c r="A4026" s="1">
        <v>44256</v>
      </c>
      <c r="B4026" t="s">
        <v>165</v>
      </c>
      <c r="C4026">
        <v>46925</v>
      </c>
      <c r="D4026">
        <v>10408.299999999999</v>
      </c>
      <c r="E4026">
        <v>22180.713905167817</v>
      </c>
      <c r="F4026">
        <f>IFERROR(NEFT_LAKH_MILLION[[#This Row],[OUTWARD TRANSACTION VALUE]],0)</f>
        <v>22180.713905167817</v>
      </c>
      <c r="G4026">
        <v>3979512</v>
      </c>
      <c r="H4026">
        <v>3234369.8</v>
      </c>
      <c r="I4026">
        <v>81275.538307209528</v>
      </c>
    </row>
    <row r="4027" spans="1:9" x14ac:dyDescent="0.3">
      <c r="A4027" s="1">
        <v>44256</v>
      </c>
      <c r="B4027" t="s">
        <v>167</v>
      </c>
      <c r="C4027">
        <v>153341</v>
      </c>
      <c r="D4027">
        <v>49335.7</v>
      </c>
      <c r="E4027">
        <v>32173.847829347662</v>
      </c>
      <c r="F4027">
        <f>IFERROR(NEFT_LAKH_MILLION[[#This Row],[OUTWARD TRANSACTION VALUE]],0)</f>
        <v>32173.847829347662</v>
      </c>
      <c r="G4027">
        <v>204686</v>
      </c>
      <c r="H4027">
        <v>127769</v>
      </c>
      <c r="I4027">
        <v>62421.95362653039</v>
      </c>
    </row>
    <row r="4028" spans="1:9" x14ac:dyDescent="0.3">
      <c r="A4028" s="1">
        <v>44256</v>
      </c>
      <c r="B4028" t="s">
        <v>168</v>
      </c>
      <c r="C4028">
        <v>717972</v>
      </c>
      <c r="D4028">
        <v>529028.30000000005</v>
      </c>
      <c r="E4028">
        <v>73683.695185884702</v>
      </c>
      <c r="F4028">
        <f>IFERROR(NEFT_LAKH_MILLION[[#This Row],[OUTWARD TRANSACTION VALUE]],0)</f>
        <v>73683.695185884702</v>
      </c>
      <c r="G4028">
        <v>1136865</v>
      </c>
      <c r="H4028">
        <v>699052.3</v>
      </c>
      <c r="I4028">
        <v>61489.473244404566</v>
      </c>
    </row>
    <row r="4029" spans="1:9" x14ac:dyDescent="0.3">
      <c r="A4029" s="1">
        <v>44256</v>
      </c>
      <c r="B4029" t="s">
        <v>169</v>
      </c>
      <c r="C4029">
        <v>30480</v>
      </c>
      <c r="D4029">
        <v>19300.599999999999</v>
      </c>
      <c r="E4029">
        <v>63322.178477690279</v>
      </c>
      <c r="F4029">
        <f>IFERROR(NEFT_LAKH_MILLION[[#This Row],[OUTWARD TRANSACTION VALUE]],0)</f>
        <v>63322.178477690279</v>
      </c>
      <c r="G4029">
        <v>56955</v>
      </c>
      <c r="H4029">
        <v>28336.2</v>
      </c>
      <c r="I4029">
        <v>49751.909402159603</v>
      </c>
    </row>
    <row r="4030" spans="1:9" x14ac:dyDescent="0.3">
      <c r="A4030" s="1">
        <v>44256</v>
      </c>
      <c r="B4030" t="s">
        <v>228</v>
      </c>
      <c r="C4030">
        <v>5150</v>
      </c>
      <c r="D4030">
        <v>2206.1999999999998</v>
      </c>
      <c r="E4030">
        <v>42838.834951456301</v>
      </c>
      <c r="F4030">
        <f>IFERROR(NEFT_LAKH_MILLION[[#This Row],[OUTWARD TRANSACTION VALUE]],0)</f>
        <v>42838.834951456301</v>
      </c>
      <c r="G4030">
        <v>4479</v>
      </c>
      <c r="H4030">
        <v>4245.8999999999996</v>
      </c>
      <c r="I4030">
        <v>94795.713328868034</v>
      </c>
    </row>
    <row r="4031" spans="1:9" x14ac:dyDescent="0.3">
      <c r="A4031" s="1">
        <v>44256</v>
      </c>
      <c r="B4031" t="s">
        <v>171</v>
      </c>
      <c r="C4031">
        <v>19820</v>
      </c>
      <c r="D4031">
        <v>16147.4</v>
      </c>
      <c r="E4031">
        <v>81470.232088799195</v>
      </c>
      <c r="F4031">
        <f>IFERROR(NEFT_LAKH_MILLION[[#This Row],[OUTWARD TRANSACTION VALUE]],0)</f>
        <v>81470.232088799195</v>
      </c>
      <c r="G4031">
        <v>38650</v>
      </c>
      <c r="H4031">
        <v>20176.900000000001</v>
      </c>
      <c r="I4031">
        <v>52204.139715394573</v>
      </c>
    </row>
    <row r="4032" spans="1:9" x14ac:dyDescent="0.3">
      <c r="A4032" s="1">
        <v>44256</v>
      </c>
      <c r="B4032" t="s">
        <v>255</v>
      </c>
      <c r="C4032">
        <v>25740</v>
      </c>
      <c r="D4032">
        <v>55805.3</v>
      </c>
      <c r="E4032">
        <v>216803.80730380729</v>
      </c>
      <c r="F4032">
        <f>IFERROR(NEFT_LAKH_MILLION[[#This Row],[OUTWARD TRANSACTION VALUE]],0)</f>
        <v>216803.80730380729</v>
      </c>
      <c r="G4032">
        <v>147966</v>
      </c>
      <c r="H4032">
        <v>61918.2</v>
      </c>
      <c r="I4032">
        <v>41846.234945865945</v>
      </c>
    </row>
    <row r="4033" spans="1:9" x14ac:dyDescent="0.3">
      <c r="A4033" s="1">
        <v>44256</v>
      </c>
      <c r="B4033" t="s">
        <v>173</v>
      </c>
      <c r="C4033">
        <v>148358</v>
      </c>
      <c r="D4033">
        <v>90520.8</v>
      </c>
      <c r="E4033">
        <v>61015.112093719246</v>
      </c>
      <c r="F4033">
        <f>IFERROR(NEFT_LAKH_MILLION[[#This Row],[OUTWARD TRANSACTION VALUE]],0)</f>
        <v>61015.112093719246</v>
      </c>
      <c r="G4033">
        <v>278304</v>
      </c>
      <c r="H4033">
        <v>171348</v>
      </c>
      <c r="I4033">
        <v>61568.644360124177</v>
      </c>
    </row>
    <row r="4034" spans="1:9" x14ac:dyDescent="0.3">
      <c r="A4034" s="1">
        <v>44256</v>
      </c>
      <c r="B4034" t="s">
        <v>256</v>
      </c>
      <c r="C4034">
        <v>28531</v>
      </c>
      <c r="D4034">
        <v>23593.1</v>
      </c>
      <c r="E4034">
        <v>82692.860397462413</v>
      </c>
      <c r="F4034">
        <f>IFERROR(NEFT_LAKH_MILLION[[#This Row],[OUTWARD TRANSACTION VALUE]],0)</f>
        <v>82692.860397462413</v>
      </c>
      <c r="G4034">
        <v>44132</v>
      </c>
      <c r="H4034">
        <v>38815.699999999997</v>
      </c>
      <c r="I4034">
        <v>87953.639082751732</v>
      </c>
    </row>
    <row r="4035" spans="1:9" x14ac:dyDescent="0.3">
      <c r="A4035" s="1">
        <v>44256</v>
      </c>
      <c r="B4035" t="s">
        <v>229</v>
      </c>
      <c r="C4035">
        <v>2513</v>
      </c>
      <c r="D4035">
        <v>2159.5</v>
      </c>
      <c r="E4035">
        <v>85933.147632311971</v>
      </c>
      <c r="F4035">
        <f>IFERROR(NEFT_LAKH_MILLION[[#This Row],[OUTWARD TRANSACTION VALUE]],0)</f>
        <v>85933.147632311971</v>
      </c>
      <c r="G4035">
        <v>275</v>
      </c>
      <c r="H4035">
        <v>157.4</v>
      </c>
      <c r="I4035">
        <v>57236.36363636364</v>
      </c>
    </row>
    <row r="4036" spans="1:9" x14ac:dyDescent="0.3">
      <c r="A4036" s="1">
        <v>44256</v>
      </c>
      <c r="B4036" t="s">
        <v>175</v>
      </c>
      <c r="C4036">
        <v>31711</v>
      </c>
      <c r="D4036">
        <v>29952.2</v>
      </c>
      <c r="E4036">
        <v>94453.659613383366</v>
      </c>
      <c r="F4036">
        <f>IFERROR(NEFT_LAKH_MILLION[[#This Row],[OUTWARD TRANSACTION VALUE]],0)</f>
        <v>94453.659613383366</v>
      </c>
      <c r="G4036">
        <v>52229</v>
      </c>
      <c r="H4036">
        <v>41720</v>
      </c>
      <c r="I4036">
        <v>79878.994428382706</v>
      </c>
    </row>
    <row r="4037" spans="1:9" x14ac:dyDescent="0.3">
      <c r="A4037" s="1">
        <v>44256</v>
      </c>
      <c r="B4037" t="s">
        <v>176</v>
      </c>
      <c r="C4037">
        <v>8962</v>
      </c>
      <c r="D4037">
        <v>8565.2000000000007</v>
      </c>
      <c r="E4037">
        <v>95572.41687123412</v>
      </c>
      <c r="F4037">
        <f>IFERROR(NEFT_LAKH_MILLION[[#This Row],[OUTWARD TRANSACTION VALUE]],0)</f>
        <v>95572.41687123412</v>
      </c>
      <c r="G4037">
        <v>16716</v>
      </c>
      <c r="H4037">
        <v>13632.8</v>
      </c>
      <c r="I4037">
        <v>81555.39602775783</v>
      </c>
    </row>
    <row r="4038" spans="1:9" x14ac:dyDescent="0.3">
      <c r="A4038" s="1">
        <v>44256</v>
      </c>
      <c r="B4038" t="s">
        <v>230</v>
      </c>
      <c r="C4038">
        <v>7128</v>
      </c>
      <c r="D4038">
        <v>3441.2</v>
      </c>
      <c r="E4038">
        <v>48277.216610549942</v>
      </c>
      <c r="F4038">
        <f>IFERROR(NEFT_LAKH_MILLION[[#This Row],[OUTWARD TRANSACTION VALUE]],0)</f>
        <v>48277.216610549942</v>
      </c>
      <c r="G4038">
        <v>74085</v>
      </c>
      <c r="H4038">
        <v>21430.6</v>
      </c>
      <c r="I4038">
        <v>28927.043261118983</v>
      </c>
    </row>
    <row r="4039" spans="1:9" x14ac:dyDescent="0.3">
      <c r="A4039" s="1">
        <v>44256</v>
      </c>
      <c r="B4039" t="s">
        <v>177</v>
      </c>
      <c r="C4039">
        <v>197504</v>
      </c>
      <c r="D4039">
        <v>175980.4</v>
      </c>
      <c r="E4039">
        <v>89102.1953985742</v>
      </c>
      <c r="F4039">
        <f>IFERROR(NEFT_LAKH_MILLION[[#This Row],[OUTWARD TRANSACTION VALUE]],0)</f>
        <v>89102.1953985742</v>
      </c>
      <c r="G4039">
        <v>346286</v>
      </c>
      <c r="H4039">
        <v>265423.5</v>
      </c>
      <c r="I4039">
        <v>76648.63725359962</v>
      </c>
    </row>
    <row r="4040" spans="1:9" x14ac:dyDescent="0.3">
      <c r="A4040" s="1">
        <v>44256</v>
      </c>
      <c r="B4040" t="s">
        <v>178</v>
      </c>
      <c r="C4040">
        <v>1588</v>
      </c>
      <c r="D4040">
        <v>11334.4</v>
      </c>
      <c r="E4040">
        <v>713753.14861460961</v>
      </c>
      <c r="F4040">
        <f>IFERROR(NEFT_LAKH_MILLION[[#This Row],[OUTWARD TRANSACTION VALUE]],0)</f>
        <v>713753.14861460961</v>
      </c>
      <c r="G4040">
        <v>2405</v>
      </c>
      <c r="H4040">
        <v>1506</v>
      </c>
      <c r="I4040">
        <v>62619.542619542619</v>
      </c>
    </row>
    <row r="4041" spans="1:9" x14ac:dyDescent="0.3">
      <c r="A4041" s="1">
        <v>44256</v>
      </c>
      <c r="B4041" t="s">
        <v>179</v>
      </c>
      <c r="C4041">
        <v>7838</v>
      </c>
      <c r="D4041">
        <v>4603.2</v>
      </c>
      <c r="E4041">
        <v>58729.267670324065</v>
      </c>
      <c r="F4041">
        <f>IFERROR(NEFT_LAKH_MILLION[[#This Row],[OUTWARD TRANSACTION VALUE]],0)</f>
        <v>58729.267670324065</v>
      </c>
      <c r="G4041">
        <v>10199</v>
      </c>
      <c r="H4041">
        <v>10032.299999999999</v>
      </c>
      <c r="I4041">
        <v>98365.526031963906</v>
      </c>
    </row>
    <row r="4042" spans="1:9" x14ac:dyDescent="0.3">
      <c r="A4042" s="1">
        <v>44256</v>
      </c>
      <c r="B4042" t="s">
        <v>180</v>
      </c>
      <c r="C4042">
        <v>76133</v>
      </c>
      <c r="D4042">
        <v>17269.5</v>
      </c>
      <c r="E4042">
        <v>22683.330487436458</v>
      </c>
      <c r="F4042">
        <f>IFERROR(NEFT_LAKH_MILLION[[#This Row],[OUTWARD TRANSACTION VALUE]],0)</f>
        <v>22683.330487436458</v>
      </c>
      <c r="G4042">
        <v>110143</v>
      </c>
      <c r="H4042">
        <v>37154.199999999997</v>
      </c>
      <c r="I4042">
        <v>33732.692953705635</v>
      </c>
    </row>
    <row r="4043" spans="1:9" x14ac:dyDescent="0.3">
      <c r="A4043" s="1">
        <v>44256</v>
      </c>
      <c r="B4043" t="s">
        <v>181</v>
      </c>
      <c r="C4043">
        <v>4218</v>
      </c>
      <c r="D4043">
        <v>3135.1</v>
      </c>
      <c r="E4043">
        <v>74326.695116168805</v>
      </c>
      <c r="F4043">
        <f>IFERROR(NEFT_LAKH_MILLION[[#This Row],[OUTWARD TRANSACTION VALUE]],0)</f>
        <v>74326.695116168805</v>
      </c>
      <c r="G4043">
        <v>17269</v>
      </c>
      <c r="H4043">
        <v>5709.3</v>
      </c>
      <c r="I4043">
        <v>33060.976315941858</v>
      </c>
    </row>
    <row r="4044" spans="1:9" x14ac:dyDescent="0.3">
      <c r="A4044" s="1">
        <v>44256</v>
      </c>
      <c r="B4044" t="s">
        <v>182</v>
      </c>
      <c r="C4044">
        <v>1737</v>
      </c>
      <c r="D4044">
        <v>656.3</v>
      </c>
      <c r="E4044">
        <v>37783.534830166951</v>
      </c>
      <c r="F4044">
        <f>IFERROR(NEFT_LAKH_MILLION[[#This Row],[OUTWARD TRANSACTION VALUE]],0)</f>
        <v>37783.534830166951</v>
      </c>
      <c r="G4044">
        <v>7207</v>
      </c>
      <c r="H4044">
        <v>26246.400000000001</v>
      </c>
      <c r="I4044">
        <v>364179.27015401691</v>
      </c>
    </row>
    <row r="4045" spans="1:9" x14ac:dyDescent="0.3">
      <c r="A4045" s="1">
        <v>44256</v>
      </c>
      <c r="B4045" t="s">
        <v>231</v>
      </c>
      <c r="C4045">
        <v>12029</v>
      </c>
      <c r="D4045">
        <v>37905.199999999997</v>
      </c>
      <c r="E4045">
        <v>315115.13841549587</v>
      </c>
      <c r="F4045">
        <f>IFERROR(NEFT_LAKH_MILLION[[#This Row],[OUTWARD TRANSACTION VALUE]],0)</f>
        <v>315115.13841549587</v>
      </c>
      <c r="G4045">
        <v>7660</v>
      </c>
      <c r="H4045">
        <v>10820.5</v>
      </c>
      <c r="I4045">
        <v>141259.7911227154</v>
      </c>
    </row>
    <row r="4046" spans="1:9" x14ac:dyDescent="0.3">
      <c r="A4046" s="1">
        <v>44256</v>
      </c>
      <c r="B4046" t="s">
        <v>232</v>
      </c>
      <c r="C4046">
        <v>1934</v>
      </c>
      <c r="D4046">
        <v>1181.3</v>
      </c>
      <c r="E4046">
        <v>61080.661840744571</v>
      </c>
      <c r="F4046">
        <f>IFERROR(NEFT_LAKH_MILLION[[#This Row],[OUTWARD TRANSACTION VALUE]],0)</f>
        <v>61080.661840744571</v>
      </c>
      <c r="G4046">
        <v>2444</v>
      </c>
      <c r="H4046">
        <v>1697.7</v>
      </c>
      <c r="I4046">
        <v>69463.993453355157</v>
      </c>
    </row>
    <row r="4047" spans="1:9" x14ac:dyDescent="0.3">
      <c r="A4047" s="1">
        <v>44256</v>
      </c>
      <c r="B4047" t="s">
        <v>183</v>
      </c>
      <c r="C4047">
        <v>19889</v>
      </c>
      <c r="D4047">
        <v>10650.3</v>
      </c>
      <c r="E4047">
        <v>53548.695258685701</v>
      </c>
      <c r="F4047">
        <f>IFERROR(NEFT_LAKH_MILLION[[#This Row],[OUTWARD TRANSACTION VALUE]],0)</f>
        <v>53548.695258685701</v>
      </c>
      <c r="G4047">
        <v>28706</v>
      </c>
      <c r="H4047">
        <v>14506.2</v>
      </c>
      <c r="I4047">
        <v>50533.686337351079</v>
      </c>
    </row>
    <row r="4048" spans="1:9" x14ac:dyDescent="0.3">
      <c r="A4048" s="1">
        <v>44256</v>
      </c>
      <c r="B4048" t="s">
        <v>184</v>
      </c>
      <c r="C4048">
        <v>12119</v>
      </c>
      <c r="D4048">
        <v>10353.1</v>
      </c>
      <c r="E4048">
        <v>85428.665731496003</v>
      </c>
      <c r="F4048">
        <f>IFERROR(NEFT_LAKH_MILLION[[#This Row],[OUTWARD TRANSACTION VALUE]],0)</f>
        <v>85428.665731496003</v>
      </c>
      <c r="G4048">
        <v>19376</v>
      </c>
      <c r="H4048">
        <v>12163.5</v>
      </c>
      <c r="I4048">
        <v>62776.114781172582</v>
      </c>
    </row>
    <row r="4049" spans="1:9" x14ac:dyDescent="0.3">
      <c r="A4049" s="1">
        <v>44256</v>
      </c>
      <c r="B4049" t="s">
        <v>257</v>
      </c>
      <c r="C4049">
        <v>17891</v>
      </c>
      <c r="D4049">
        <v>15639.2</v>
      </c>
      <c r="E4049">
        <v>87413.783466547422</v>
      </c>
      <c r="F4049">
        <f>IFERROR(NEFT_LAKH_MILLION[[#This Row],[OUTWARD TRANSACTION VALUE]],0)</f>
        <v>87413.783466547422</v>
      </c>
      <c r="G4049">
        <v>2846</v>
      </c>
      <c r="H4049">
        <v>3774</v>
      </c>
      <c r="I4049">
        <v>132607.1679550246</v>
      </c>
    </row>
    <row r="4050" spans="1:9" x14ac:dyDescent="0.3">
      <c r="A4050" s="1">
        <v>44256</v>
      </c>
      <c r="B4050" t="s">
        <v>185</v>
      </c>
      <c r="C4050">
        <v>5940</v>
      </c>
      <c r="D4050">
        <v>5827</v>
      </c>
      <c r="E4050">
        <v>98097.6430976431</v>
      </c>
      <c r="F4050">
        <f>IFERROR(NEFT_LAKH_MILLION[[#This Row],[OUTWARD TRANSACTION VALUE]],0)</f>
        <v>98097.6430976431</v>
      </c>
      <c r="G4050">
        <v>6315</v>
      </c>
      <c r="H4050">
        <v>6531.5</v>
      </c>
      <c r="I4050">
        <v>103428.3452098179</v>
      </c>
    </row>
    <row r="4051" spans="1:9" x14ac:dyDescent="0.3">
      <c r="A4051" s="1">
        <v>44256</v>
      </c>
      <c r="B4051" t="s">
        <v>186</v>
      </c>
      <c r="C4051">
        <v>91447</v>
      </c>
      <c r="D4051">
        <v>16692.2</v>
      </c>
      <c r="E4051">
        <v>18253.414546130545</v>
      </c>
      <c r="F4051">
        <f>IFERROR(NEFT_LAKH_MILLION[[#This Row],[OUTWARD TRANSACTION VALUE]],0)</f>
        <v>18253.414546130545</v>
      </c>
      <c r="G4051">
        <v>429537</v>
      </c>
      <c r="H4051">
        <v>77866.2</v>
      </c>
      <c r="I4051">
        <v>18127.937756235202</v>
      </c>
    </row>
    <row r="4052" spans="1:9" x14ac:dyDescent="0.3">
      <c r="A4052" s="1">
        <v>44256</v>
      </c>
      <c r="B4052" t="s">
        <v>187</v>
      </c>
      <c r="C4052">
        <v>3451</v>
      </c>
      <c r="D4052">
        <v>4395.5</v>
      </c>
      <c r="E4052">
        <v>127368.87858591712</v>
      </c>
      <c r="F4052">
        <f>IFERROR(NEFT_LAKH_MILLION[[#This Row],[OUTWARD TRANSACTION VALUE]],0)</f>
        <v>127368.87858591712</v>
      </c>
      <c r="G4052">
        <v>10409</v>
      </c>
      <c r="H4052">
        <v>5120.2</v>
      </c>
      <c r="I4052">
        <v>49190.123931213377</v>
      </c>
    </row>
    <row r="4053" spans="1:9" x14ac:dyDescent="0.3">
      <c r="A4053" s="1">
        <v>44256</v>
      </c>
      <c r="B4053" t="s">
        <v>241</v>
      </c>
      <c r="C4053">
        <v>5751</v>
      </c>
      <c r="D4053">
        <v>3980.3</v>
      </c>
      <c r="E4053">
        <v>69210.572074421842</v>
      </c>
      <c r="F4053">
        <f>IFERROR(NEFT_LAKH_MILLION[[#This Row],[OUTWARD TRANSACTION VALUE]],0)</f>
        <v>69210.572074421842</v>
      </c>
      <c r="G4053">
        <v>2968</v>
      </c>
      <c r="H4053">
        <v>1392.3</v>
      </c>
      <c r="I4053">
        <v>46910.377358490565</v>
      </c>
    </row>
    <row r="4054" spans="1:9" x14ac:dyDescent="0.3">
      <c r="A4054" s="1">
        <v>44256</v>
      </c>
      <c r="B4054" t="s">
        <v>188</v>
      </c>
      <c r="C4054">
        <v>2766</v>
      </c>
      <c r="D4054">
        <v>6643.6</v>
      </c>
      <c r="E4054">
        <v>240187.9971077368</v>
      </c>
      <c r="F4054">
        <f>IFERROR(NEFT_LAKH_MILLION[[#This Row],[OUTWARD TRANSACTION VALUE]],0)</f>
        <v>240187.9971077368</v>
      </c>
      <c r="G4054">
        <v>1419</v>
      </c>
      <c r="H4054">
        <v>1256.9000000000001</v>
      </c>
      <c r="I4054">
        <v>88576.462297392543</v>
      </c>
    </row>
    <row r="4055" spans="1:9" x14ac:dyDescent="0.3">
      <c r="A4055" s="1">
        <v>44256</v>
      </c>
      <c r="B4055" t="s">
        <v>189</v>
      </c>
      <c r="C4055">
        <v>45812</v>
      </c>
      <c r="D4055">
        <v>35849.5</v>
      </c>
      <c r="E4055">
        <v>78253.514363048977</v>
      </c>
      <c r="F4055">
        <f>IFERROR(NEFT_LAKH_MILLION[[#This Row],[OUTWARD TRANSACTION VALUE]],0)</f>
        <v>78253.514363048977</v>
      </c>
      <c r="G4055">
        <v>93933</v>
      </c>
      <c r="H4055">
        <v>35772.400000000001</v>
      </c>
      <c r="I4055">
        <v>38082.888867597117</v>
      </c>
    </row>
    <row r="4056" spans="1:9" x14ac:dyDescent="0.3">
      <c r="A4056" s="1">
        <v>44256</v>
      </c>
      <c r="B4056" t="s">
        <v>190</v>
      </c>
      <c r="C4056">
        <v>7350</v>
      </c>
      <c r="D4056">
        <v>4150.3</v>
      </c>
      <c r="E4056">
        <v>56466.666666666664</v>
      </c>
      <c r="F4056">
        <f>IFERROR(NEFT_LAKH_MILLION[[#This Row],[OUTWARD TRANSACTION VALUE]],0)</f>
        <v>56466.666666666664</v>
      </c>
      <c r="G4056">
        <v>6002</v>
      </c>
      <c r="H4056">
        <v>4156.3</v>
      </c>
      <c r="I4056">
        <v>69248.583805398201</v>
      </c>
    </row>
    <row r="4057" spans="1:9" x14ac:dyDescent="0.3">
      <c r="A4057" s="1">
        <v>44256</v>
      </c>
      <c r="B4057" t="s">
        <v>191</v>
      </c>
      <c r="C4057">
        <v>13248</v>
      </c>
      <c r="D4057">
        <v>9687.7000000000007</v>
      </c>
      <c r="E4057">
        <v>73125.754830917882</v>
      </c>
      <c r="F4057">
        <f>IFERROR(NEFT_LAKH_MILLION[[#This Row],[OUTWARD TRANSACTION VALUE]],0)</f>
        <v>73125.754830917882</v>
      </c>
      <c r="G4057">
        <v>29892</v>
      </c>
      <c r="H4057">
        <v>16395.400000000001</v>
      </c>
      <c r="I4057">
        <v>54848.788973638439</v>
      </c>
    </row>
    <row r="4058" spans="1:9" x14ac:dyDescent="0.3">
      <c r="A4058" s="1">
        <v>44256</v>
      </c>
      <c r="B4058" t="s">
        <v>192</v>
      </c>
      <c r="C4058">
        <v>8553</v>
      </c>
      <c r="D4058">
        <v>3417.2</v>
      </c>
      <c r="E4058">
        <v>39953.232783818545</v>
      </c>
      <c r="F4058">
        <f>IFERROR(NEFT_LAKH_MILLION[[#This Row],[OUTWARD TRANSACTION VALUE]],0)</f>
        <v>39953.232783818545</v>
      </c>
      <c r="G4058">
        <v>13056</v>
      </c>
      <c r="H4058">
        <v>11056.2</v>
      </c>
      <c r="I4058">
        <v>84682.904411764699</v>
      </c>
    </row>
    <row r="4059" spans="1:9" x14ac:dyDescent="0.3">
      <c r="A4059" s="1">
        <v>44256</v>
      </c>
      <c r="B4059" t="s">
        <v>233</v>
      </c>
      <c r="C4059">
        <v>10103</v>
      </c>
      <c r="D4059">
        <v>6902.7</v>
      </c>
      <c r="E4059">
        <v>68323.270315747795</v>
      </c>
      <c r="F4059">
        <f>IFERROR(NEFT_LAKH_MILLION[[#This Row],[OUTWARD TRANSACTION VALUE]],0)</f>
        <v>68323.270315747795</v>
      </c>
      <c r="G4059">
        <v>28307</v>
      </c>
      <c r="H4059">
        <v>14553</v>
      </c>
      <c r="I4059">
        <v>51411.31168968806</v>
      </c>
    </row>
    <row r="4060" spans="1:9" x14ac:dyDescent="0.3">
      <c r="A4060" s="1">
        <v>44256</v>
      </c>
      <c r="B4060" t="s">
        <v>193</v>
      </c>
      <c r="C4060">
        <v>9383</v>
      </c>
      <c r="D4060">
        <v>7289.5</v>
      </c>
      <c r="E4060">
        <v>77688.372588724291</v>
      </c>
      <c r="F4060">
        <f>IFERROR(NEFT_LAKH_MILLION[[#This Row],[OUTWARD TRANSACTION VALUE]],0)</f>
        <v>77688.372588724291</v>
      </c>
      <c r="G4060">
        <v>7174</v>
      </c>
      <c r="H4060">
        <v>6272.2</v>
      </c>
      <c r="I4060">
        <v>87429.60691385559</v>
      </c>
    </row>
    <row r="4061" spans="1:9" x14ac:dyDescent="0.3">
      <c r="A4061" s="1">
        <v>44256</v>
      </c>
      <c r="B4061" t="s">
        <v>196</v>
      </c>
      <c r="C4061">
        <v>998980</v>
      </c>
      <c r="D4061">
        <v>583604.9</v>
      </c>
      <c r="E4061">
        <v>58420.078480049648</v>
      </c>
      <c r="F4061">
        <f>IFERROR(NEFT_LAKH_MILLION[[#This Row],[OUTWARD TRANSACTION VALUE]],0)</f>
        <v>58420.078480049648</v>
      </c>
      <c r="G4061">
        <v>4373331</v>
      </c>
      <c r="H4061">
        <v>1777537.8</v>
      </c>
      <c r="I4061">
        <v>40644.940892880048</v>
      </c>
    </row>
    <row r="4062" spans="1:9" x14ac:dyDescent="0.3">
      <c r="A4062" s="1">
        <v>44256</v>
      </c>
      <c r="B4062" t="s">
        <v>197</v>
      </c>
      <c r="C4062">
        <v>113240</v>
      </c>
      <c r="D4062">
        <v>56995.3</v>
      </c>
      <c r="E4062">
        <v>50331.419992935356</v>
      </c>
      <c r="F4062">
        <f>IFERROR(NEFT_LAKH_MILLION[[#This Row],[OUTWARD TRANSACTION VALUE]],0)</f>
        <v>50331.419992935356</v>
      </c>
      <c r="G4062">
        <v>226998</v>
      </c>
      <c r="H4062">
        <v>115464.8</v>
      </c>
      <c r="I4062">
        <v>50865.998819372857</v>
      </c>
    </row>
    <row r="4063" spans="1:9" x14ac:dyDescent="0.3">
      <c r="A4063" s="1">
        <v>44256</v>
      </c>
      <c r="B4063" t="s">
        <v>198</v>
      </c>
      <c r="C4063">
        <v>6904129</v>
      </c>
      <c r="D4063">
        <v>5565460.5999999996</v>
      </c>
      <c r="E4063">
        <v>80610.611418181783</v>
      </c>
      <c r="F4063">
        <f>IFERROR(NEFT_LAKH_MILLION[[#This Row],[OUTWARD TRANSACTION VALUE]],0)</f>
        <v>80610.611418181783</v>
      </c>
      <c r="G4063">
        <v>12049287</v>
      </c>
      <c r="H4063">
        <v>8490101.1999999993</v>
      </c>
      <c r="I4063">
        <v>70461.440581504939</v>
      </c>
    </row>
    <row r="4064" spans="1:9" x14ac:dyDescent="0.3">
      <c r="A4064" s="1">
        <v>44256</v>
      </c>
      <c r="B4064" t="s">
        <v>199</v>
      </c>
      <c r="C4064">
        <v>184625</v>
      </c>
      <c r="D4064">
        <v>102760.1</v>
      </c>
      <c r="E4064">
        <v>55658.821936357483</v>
      </c>
      <c r="F4064">
        <f>IFERROR(NEFT_LAKH_MILLION[[#This Row],[OUTWARD TRANSACTION VALUE]],0)</f>
        <v>55658.821936357483</v>
      </c>
      <c r="G4064">
        <v>3570527</v>
      </c>
      <c r="H4064">
        <v>674939.4</v>
      </c>
      <c r="I4064">
        <v>18903.075092276293</v>
      </c>
    </row>
    <row r="4065" spans="1:9" x14ac:dyDescent="0.3">
      <c r="A4065" s="1">
        <v>44256</v>
      </c>
      <c r="B4065" t="s">
        <v>200</v>
      </c>
      <c r="C4065">
        <v>26</v>
      </c>
      <c r="D4065">
        <v>48661.2</v>
      </c>
      <c r="E4065">
        <v>187158461.53846154</v>
      </c>
      <c r="F4065">
        <f>IFERROR(NEFT_LAKH_MILLION[[#This Row],[OUTWARD TRANSACTION VALUE]],0)</f>
        <v>187158461.53846154</v>
      </c>
      <c r="G4065">
        <v>31</v>
      </c>
      <c r="H4065">
        <v>23779.599999999999</v>
      </c>
      <c r="I4065">
        <v>76708387.096774191</v>
      </c>
    </row>
    <row r="4066" spans="1:9" x14ac:dyDescent="0.3">
      <c r="A4066" s="1">
        <v>44256</v>
      </c>
      <c r="B4066" t="s">
        <v>201</v>
      </c>
      <c r="C4066">
        <v>190768</v>
      </c>
      <c r="D4066">
        <v>82411.5</v>
      </c>
      <c r="E4066">
        <v>43199.855321647236</v>
      </c>
      <c r="F4066">
        <f>IFERROR(NEFT_LAKH_MILLION[[#This Row],[OUTWARD TRANSACTION VALUE]],0)</f>
        <v>43199.855321647236</v>
      </c>
      <c r="G4066">
        <v>37663</v>
      </c>
      <c r="H4066">
        <v>57900.5</v>
      </c>
      <c r="I4066">
        <v>153733.1067626052</v>
      </c>
    </row>
    <row r="4067" spans="1:9" x14ac:dyDescent="0.3">
      <c r="A4067" s="1">
        <v>44256</v>
      </c>
      <c r="B4067" t="s">
        <v>234</v>
      </c>
      <c r="C4067">
        <v>233356</v>
      </c>
      <c r="D4067">
        <v>315014.3</v>
      </c>
      <c r="E4067">
        <v>134993.01496426063</v>
      </c>
      <c r="F4067">
        <f>IFERROR(NEFT_LAKH_MILLION[[#This Row],[OUTWARD TRANSACTION VALUE]],0)</f>
        <v>134993.01496426063</v>
      </c>
      <c r="G4067">
        <v>45794</v>
      </c>
      <c r="H4067">
        <v>161554</v>
      </c>
      <c r="I4067">
        <v>352784.20753810543</v>
      </c>
    </row>
    <row r="4068" spans="1:9" x14ac:dyDescent="0.3">
      <c r="A4068" s="1">
        <v>44256</v>
      </c>
      <c r="B4068" t="s">
        <v>235</v>
      </c>
      <c r="C4068">
        <v>8768</v>
      </c>
      <c r="D4068">
        <v>4479.8999999999996</v>
      </c>
      <c r="E4068">
        <v>51093.749999999993</v>
      </c>
      <c r="F4068">
        <f>IFERROR(NEFT_LAKH_MILLION[[#This Row],[OUTWARD TRANSACTION VALUE]],0)</f>
        <v>51093.749999999993</v>
      </c>
      <c r="G4068">
        <v>13620</v>
      </c>
      <c r="H4068">
        <v>4734.2</v>
      </c>
      <c r="I4068">
        <v>34759.177679882523</v>
      </c>
    </row>
    <row r="4069" spans="1:9" x14ac:dyDescent="0.3">
      <c r="A4069" s="1">
        <v>44256</v>
      </c>
      <c r="B4069" t="s">
        <v>202</v>
      </c>
      <c r="C4069">
        <v>7197</v>
      </c>
      <c r="D4069">
        <v>3882.2</v>
      </c>
      <c r="E4069">
        <v>53941.920244546338</v>
      </c>
      <c r="F4069">
        <f>IFERROR(NEFT_LAKH_MILLION[[#This Row],[OUTWARD TRANSACTION VALUE]],0)</f>
        <v>53941.920244546338</v>
      </c>
      <c r="G4069">
        <v>27455</v>
      </c>
      <c r="H4069">
        <v>11899.1</v>
      </c>
      <c r="I4069">
        <v>43340.375159351664</v>
      </c>
    </row>
    <row r="4070" spans="1:9" x14ac:dyDescent="0.3">
      <c r="A4070" s="1">
        <v>44256</v>
      </c>
      <c r="B4070" t="s">
        <v>203</v>
      </c>
      <c r="C4070">
        <v>8628</v>
      </c>
      <c r="D4070">
        <v>1675.3</v>
      </c>
      <c r="E4070">
        <v>19417.014371812704</v>
      </c>
      <c r="F4070">
        <f>IFERROR(NEFT_LAKH_MILLION[[#This Row],[OUTWARD TRANSACTION VALUE]],0)</f>
        <v>19417.014371812704</v>
      </c>
      <c r="G4070">
        <v>931725</v>
      </c>
      <c r="H4070">
        <v>746577.2</v>
      </c>
      <c r="I4070">
        <v>80128.492849284929</v>
      </c>
    </row>
    <row r="4071" spans="1:9" x14ac:dyDescent="0.3">
      <c r="A4071" s="1">
        <v>44256</v>
      </c>
      <c r="B4071" t="s">
        <v>205</v>
      </c>
      <c r="C4071">
        <v>73374</v>
      </c>
      <c r="D4071">
        <v>25134.9</v>
      </c>
      <c r="E4071">
        <v>34255.867200915854</v>
      </c>
      <c r="F4071">
        <f>IFERROR(NEFT_LAKH_MILLION[[#This Row],[OUTWARD TRANSACTION VALUE]],0)</f>
        <v>34255.867200915854</v>
      </c>
      <c r="G4071">
        <v>279973</v>
      </c>
      <c r="H4071">
        <v>190006.9</v>
      </c>
      <c r="I4071">
        <v>67866.151378882962</v>
      </c>
    </row>
    <row r="4072" spans="1:9" x14ac:dyDescent="0.3">
      <c r="A4072" s="1">
        <v>44256</v>
      </c>
      <c r="B4072" t="s">
        <v>207</v>
      </c>
      <c r="C4072">
        <v>12171</v>
      </c>
      <c r="D4072">
        <v>30571.4</v>
      </c>
      <c r="E4072">
        <v>251182.31862624272</v>
      </c>
      <c r="F4072">
        <f>IFERROR(NEFT_LAKH_MILLION[[#This Row],[OUTWARD TRANSACTION VALUE]],0)</f>
        <v>251182.31862624272</v>
      </c>
      <c r="G4072">
        <v>2526</v>
      </c>
      <c r="H4072">
        <v>39540</v>
      </c>
      <c r="I4072">
        <v>1565320.6650831355</v>
      </c>
    </row>
    <row r="4073" spans="1:9" x14ac:dyDescent="0.3">
      <c r="A4073" s="1">
        <v>44256</v>
      </c>
      <c r="B4073" t="s">
        <v>208</v>
      </c>
      <c r="C4073">
        <v>27143186</v>
      </c>
      <c r="D4073">
        <v>6420301.7000000002</v>
      </c>
      <c r="E4073">
        <v>23653.456524963578</v>
      </c>
      <c r="F4073">
        <f>IFERROR(NEFT_LAKH_MILLION[[#This Row],[OUTWARD TRANSACTION VALUE]],0)</f>
        <v>23653.456524963578</v>
      </c>
      <c r="G4073">
        <v>3514435</v>
      </c>
      <c r="H4073">
        <v>4640143.8</v>
      </c>
      <c r="I4073">
        <v>132031.00356102758</v>
      </c>
    </row>
    <row r="4074" spans="1:9" x14ac:dyDescent="0.3">
      <c r="A4074" s="1">
        <v>44256</v>
      </c>
      <c r="B4074" t="s">
        <v>209</v>
      </c>
      <c r="C4074">
        <v>4236</v>
      </c>
      <c r="D4074">
        <v>1991.4</v>
      </c>
      <c r="E4074">
        <v>47011.331444759206</v>
      </c>
      <c r="F4074">
        <f>IFERROR(NEFT_LAKH_MILLION[[#This Row],[OUTWARD TRANSACTION VALUE]],0)</f>
        <v>47011.331444759206</v>
      </c>
      <c r="G4074">
        <v>25021</v>
      </c>
      <c r="H4074">
        <v>9121.2000000000007</v>
      </c>
      <c r="I4074">
        <v>36454.178490068349</v>
      </c>
    </row>
    <row r="4075" spans="1:9" x14ac:dyDescent="0.3">
      <c r="A4075" s="1">
        <v>44228</v>
      </c>
      <c r="B4075" t="s">
        <v>6</v>
      </c>
      <c r="C4075">
        <v>138800</v>
      </c>
      <c r="D4075">
        <v>41016</v>
      </c>
      <c r="E4075">
        <v>29550.432276657062</v>
      </c>
      <c r="F4075">
        <f>IFERROR(NEFT_LAKH_MILLION[[#This Row],[OUTWARD TRANSACTION VALUE]],0)</f>
        <v>29550.432276657062</v>
      </c>
      <c r="G4075">
        <v>243556</v>
      </c>
      <c r="H4075">
        <v>83370.7</v>
      </c>
      <c r="I4075">
        <v>34230.608155824535</v>
      </c>
    </row>
    <row r="4076" spans="1:9" x14ac:dyDescent="0.3">
      <c r="A4076" s="1">
        <v>44228</v>
      </c>
      <c r="B4076" t="s">
        <v>8</v>
      </c>
      <c r="C4076">
        <v>31551</v>
      </c>
      <c r="D4076">
        <v>27125.7</v>
      </c>
      <c r="E4076">
        <v>85974.137111343545</v>
      </c>
      <c r="F4076">
        <f>IFERROR(NEFT_LAKH_MILLION[[#This Row],[OUTWARD TRANSACTION VALUE]],0)</f>
        <v>85974.137111343545</v>
      </c>
      <c r="G4076">
        <v>48226</v>
      </c>
      <c r="H4076">
        <v>32835.199999999997</v>
      </c>
      <c r="I4076">
        <v>68086.094637747257</v>
      </c>
    </row>
    <row r="4077" spans="1:9" x14ac:dyDescent="0.3">
      <c r="A4077" s="1">
        <v>44228</v>
      </c>
      <c r="B4077" t="s">
        <v>9</v>
      </c>
      <c r="C4077">
        <v>16211</v>
      </c>
      <c r="D4077">
        <v>29000.3</v>
      </c>
      <c r="E4077">
        <v>178892.72716056998</v>
      </c>
      <c r="F4077">
        <f>IFERROR(NEFT_LAKH_MILLION[[#This Row],[OUTWARD TRANSACTION VALUE]],0)</f>
        <v>178892.72716056998</v>
      </c>
      <c r="G4077">
        <v>14903</v>
      </c>
      <c r="H4077">
        <v>15454.3</v>
      </c>
      <c r="I4077">
        <v>103699.2551835201</v>
      </c>
    </row>
    <row r="4078" spans="1:9" x14ac:dyDescent="0.3">
      <c r="A4078" s="1">
        <v>44228</v>
      </c>
      <c r="B4078" t="s">
        <v>10</v>
      </c>
      <c r="C4078">
        <v>63003</v>
      </c>
      <c r="D4078">
        <v>168416.6</v>
      </c>
      <c r="E4078">
        <v>267315.20721235499</v>
      </c>
      <c r="F4078">
        <f>IFERROR(NEFT_LAKH_MILLION[[#This Row],[OUTWARD TRANSACTION VALUE]],0)</f>
        <v>267315.20721235499</v>
      </c>
      <c r="G4078">
        <v>301858</v>
      </c>
      <c r="H4078">
        <v>88676.5</v>
      </c>
      <c r="I4078">
        <v>29376.89244611705</v>
      </c>
    </row>
    <row r="4079" spans="1:9" x14ac:dyDescent="0.3">
      <c r="A4079" s="1">
        <v>44228</v>
      </c>
      <c r="B4079" t="s">
        <v>11</v>
      </c>
      <c r="C4079">
        <v>18448</v>
      </c>
      <c r="D4079">
        <v>8745.2999999999993</v>
      </c>
      <c r="E4079">
        <v>47405.138768430174</v>
      </c>
      <c r="F4079">
        <f>IFERROR(NEFT_LAKH_MILLION[[#This Row],[OUTWARD TRANSACTION VALUE]],0)</f>
        <v>47405.138768430174</v>
      </c>
      <c r="G4079">
        <v>23411</v>
      </c>
      <c r="H4079">
        <v>13970</v>
      </c>
      <c r="I4079">
        <v>59672.803383025072</v>
      </c>
    </row>
    <row r="4080" spans="1:9" x14ac:dyDescent="0.3">
      <c r="A4080" s="1">
        <v>44228</v>
      </c>
      <c r="B4080" t="s">
        <v>211</v>
      </c>
      <c r="C4080">
        <v>19222</v>
      </c>
      <c r="D4080">
        <v>13650.8</v>
      </c>
      <c r="E4080">
        <v>71016.543543855994</v>
      </c>
      <c r="F4080">
        <f>IFERROR(NEFT_LAKH_MILLION[[#This Row],[OUTWARD TRANSACTION VALUE]],0)</f>
        <v>71016.543543855994</v>
      </c>
      <c r="G4080">
        <v>18073</v>
      </c>
      <c r="H4080">
        <v>16960.400000000001</v>
      </c>
      <c r="I4080">
        <v>93843.85547501799</v>
      </c>
    </row>
    <row r="4081" spans="1:9" x14ac:dyDescent="0.3">
      <c r="A4081" s="1">
        <v>44228</v>
      </c>
      <c r="B4081" t="s">
        <v>12</v>
      </c>
      <c r="C4081">
        <v>824815</v>
      </c>
      <c r="D4081">
        <v>721467.3</v>
      </c>
      <c r="E4081">
        <v>87470.196347059638</v>
      </c>
      <c r="F4081">
        <f>IFERROR(NEFT_LAKH_MILLION[[#This Row],[OUTWARD TRANSACTION VALUE]],0)</f>
        <v>87470.196347059638</v>
      </c>
      <c r="G4081">
        <v>4498827</v>
      </c>
      <c r="H4081">
        <v>1350618.6</v>
      </c>
      <c r="I4081">
        <v>30021.572289843556</v>
      </c>
    </row>
    <row r="4082" spans="1:9" x14ac:dyDescent="0.3">
      <c r="A4082" s="1">
        <v>44228</v>
      </c>
      <c r="B4082" t="s">
        <v>13</v>
      </c>
      <c r="C4082">
        <v>28706</v>
      </c>
      <c r="D4082">
        <v>6349.9</v>
      </c>
      <c r="E4082">
        <v>22120.46262105483</v>
      </c>
      <c r="F4082">
        <f>IFERROR(NEFT_LAKH_MILLION[[#This Row],[OUTWARD TRANSACTION VALUE]],0)</f>
        <v>22120.46262105483</v>
      </c>
      <c r="G4082">
        <v>22190</v>
      </c>
      <c r="H4082">
        <v>9179.4</v>
      </c>
      <c r="I4082">
        <v>41367.282559711581</v>
      </c>
    </row>
    <row r="4083" spans="1:9" x14ac:dyDescent="0.3">
      <c r="A4083" s="1">
        <v>44228</v>
      </c>
      <c r="B4083" t="s">
        <v>14</v>
      </c>
      <c r="C4083">
        <v>1944</v>
      </c>
      <c r="D4083">
        <v>1296</v>
      </c>
      <c r="E4083">
        <v>66666.666666666672</v>
      </c>
      <c r="F4083">
        <f>IFERROR(NEFT_LAKH_MILLION[[#This Row],[OUTWARD TRANSACTION VALUE]],0)</f>
        <v>66666.666666666672</v>
      </c>
      <c r="G4083">
        <v>12343</v>
      </c>
      <c r="H4083">
        <v>2877.5</v>
      </c>
      <c r="I4083">
        <v>23312.808879526856</v>
      </c>
    </row>
    <row r="4084" spans="1:9" x14ac:dyDescent="0.3">
      <c r="A4084" s="1">
        <v>44228</v>
      </c>
      <c r="B4084" t="s">
        <v>15</v>
      </c>
      <c r="C4084">
        <v>41665</v>
      </c>
      <c r="D4084">
        <v>19904.599999999999</v>
      </c>
      <c r="E4084">
        <v>47772.950918036717</v>
      </c>
      <c r="F4084">
        <f>IFERROR(NEFT_LAKH_MILLION[[#This Row],[OUTWARD TRANSACTION VALUE]],0)</f>
        <v>47772.950918036717</v>
      </c>
      <c r="G4084">
        <v>3488290</v>
      </c>
      <c r="H4084">
        <v>1362712.9</v>
      </c>
      <c r="I4084">
        <v>39065.355804706596</v>
      </c>
    </row>
    <row r="4085" spans="1:9" x14ac:dyDescent="0.3">
      <c r="A4085" s="1">
        <v>44228</v>
      </c>
      <c r="B4085" t="s">
        <v>212</v>
      </c>
      <c r="C4085">
        <v>52839</v>
      </c>
      <c r="D4085">
        <v>32700.400000000001</v>
      </c>
      <c r="E4085">
        <v>61886.863869490342</v>
      </c>
      <c r="F4085">
        <f>IFERROR(NEFT_LAKH_MILLION[[#This Row],[OUTWARD TRANSACTION VALUE]],0)</f>
        <v>61886.863869490342</v>
      </c>
      <c r="G4085">
        <v>204463</v>
      </c>
      <c r="H4085">
        <v>70520.100000000006</v>
      </c>
      <c r="I4085">
        <v>34490.396795508241</v>
      </c>
    </row>
    <row r="4086" spans="1:9" x14ac:dyDescent="0.3">
      <c r="A4086" s="1">
        <v>44228</v>
      </c>
      <c r="B4086" t="s">
        <v>16</v>
      </c>
      <c r="C4086">
        <v>45224</v>
      </c>
      <c r="D4086">
        <v>31643</v>
      </c>
      <c r="E4086">
        <v>69969.485229081896</v>
      </c>
      <c r="F4086">
        <f>IFERROR(NEFT_LAKH_MILLION[[#This Row],[OUTWARD TRANSACTION VALUE]],0)</f>
        <v>69969.485229081896</v>
      </c>
      <c r="G4086">
        <v>171011</v>
      </c>
      <c r="H4086">
        <v>45729.7</v>
      </c>
      <c r="I4086">
        <v>26740.794451818889</v>
      </c>
    </row>
    <row r="4087" spans="1:9" x14ac:dyDescent="0.3">
      <c r="A4087" s="1">
        <v>44228</v>
      </c>
      <c r="B4087" t="s">
        <v>213</v>
      </c>
      <c r="C4087">
        <v>39110</v>
      </c>
      <c r="D4087">
        <v>128378.7</v>
      </c>
      <c r="E4087">
        <v>328250.31961135258</v>
      </c>
      <c r="F4087">
        <f>IFERROR(NEFT_LAKH_MILLION[[#This Row],[OUTWARD TRANSACTION VALUE]],0)</f>
        <v>328250.31961135258</v>
      </c>
      <c r="G4087">
        <v>15387</v>
      </c>
      <c r="H4087">
        <v>132415.5</v>
      </c>
      <c r="I4087">
        <v>860567.36205888086</v>
      </c>
    </row>
    <row r="4088" spans="1:9" x14ac:dyDescent="0.3">
      <c r="A4088" s="1">
        <v>44228</v>
      </c>
      <c r="B4088" t="s">
        <v>18</v>
      </c>
      <c r="C4088">
        <v>17078</v>
      </c>
      <c r="D4088">
        <v>8801.2000000000007</v>
      </c>
      <c r="E4088">
        <v>51535.308584143349</v>
      </c>
      <c r="F4088">
        <f>IFERROR(NEFT_LAKH_MILLION[[#This Row],[OUTWARD TRANSACTION VALUE]],0)</f>
        <v>51535.308584143349</v>
      </c>
      <c r="G4088">
        <v>70306</v>
      </c>
      <c r="H4088">
        <v>27061.1</v>
      </c>
      <c r="I4088">
        <v>38490.456006599721</v>
      </c>
    </row>
    <row r="4089" spans="1:9" x14ac:dyDescent="0.3">
      <c r="A4089" s="1">
        <v>44228</v>
      </c>
      <c r="B4089" t="s">
        <v>250</v>
      </c>
      <c r="C4089">
        <v>3202</v>
      </c>
      <c r="D4089">
        <v>2060.3000000000002</v>
      </c>
      <c r="E4089">
        <v>64344.15990006247</v>
      </c>
      <c r="F4089">
        <f>IFERROR(NEFT_LAKH_MILLION[[#This Row],[OUTWARD TRANSACTION VALUE]],0)</f>
        <v>64344.15990006247</v>
      </c>
      <c r="G4089">
        <v>462</v>
      </c>
      <c r="H4089">
        <v>439.6</v>
      </c>
      <c r="I4089">
        <v>95151.515151515152</v>
      </c>
    </row>
    <row r="4090" spans="1:9" x14ac:dyDescent="0.3">
      <c r="A4090" s="1">
        <v>44228</v>
      </c>
      <c r="B4090" t="s">
        <v>19</v>
      </c>
      <c r="C4090">
        <v>238888</v>
      </c>
      <c r="D4090">
        <v>247289.5</v>
      </c>
      <c r="E4090">
        <v>103516.92006295838</v>
      </c>
      <c r="F4090">
        <f>IFERROR(NEFT_LAKH_MILLION[[#This Row],[OUTWARD TRANSACTION VALUE]],0)</f>
        <v>103516.92006295838</v>
      </c>
      <c r="G4090">
        <v>371855</v>
      </c>
      <c r="H4090">
        <v>262377</v>
      </c>
      <c r="I4090">
        <v>70558.954431162681</v>
      </c>
    </row>
    <row r="4091" spans="1:9" x14ac:dyDescent="0.3">
      <c r="A4091" s="1">
        <v>44228</v>
      </c>
      <c r="B4091" t="s">
        <v>20</v>
      </c>
      <c r="C4091">
        <v>22580629</v>
      </c>
      <c r="D4091">
        <v>14179462.9</v>
      </c>
      <c r="E4091">
        <v>62794.809214570596</v>
      </c>
      <c r="F4091">
        <f>IFERROR(NEFT_LAKH_MILLION[[#This Row],[OUTWARD TRANSACTION VALUE]],0)</f>
        <v>62794.809214570596</v>
      </c>
      <c r="G4091">
        <v>12613818</v>
      </c>
      <c r="H4091">
        <v>12514827.699999999</v>
      </c>
      <c r="I4091">
        <v>99215.223336819981</v>
      </c>
    </row>
    <row r="4092" spans="1:9" x14ac:dyDescent="0.3">
      <c r="A4092" s="1">
        <v>44228</v>
      </c>
      <c r="B4092" t="s">
        <v>24</v>
      </c>
      <c r="C4092">
        <v>806432</v>
      </c>
      <c r="D4092">
        <v>340314.2</v>
      </c>
      <c r="E4092">
        <v>42199.987103686362</v>
      </c>
      <c r="F4092">
        <f>IFERROR(NEFT_LAKH_MILLION[[#This Row],[OUTWARD TRANSACTION VALUE]],0)</f>
        <v>42199.987103686362</v>
      </c>
      <c r="G4092">
        <v>736286</v>
      </c>
      <c r="H4092">
        <v>354591.5</v>
      </c>
      <c r="I4092">
        <v>48159.478789492125</v>
      </c>
    </row>
    <row r="4093" spans="1:9" x14ac:dyDescent="0.3">
      <c r="A4093" s="1">
        <v>44228</v>
      </c>
      <c r="B4093" t="s">
        <v>25</v>
      </c>
      <c r="C4093">
        <v>1442</v>
      </c>
      <c r="D4093">
        <v>5001.5</v>
      </c>
      <c r="E4093">
        <v>346844.66019417474</v>
      </c>
      <c r="F4093">
        <f>IFERROR(NEFT_LAKH_MILLION[[#This Row],[OUTWARD TRANSACTION VALUE]],0)</f>
        <v>346844.66019417474</v>
      </c>
      <c r="G4093">
        <v>55</v>
      </c>
      <c r="H4093">
        <v>1681.8</v>
      </c>
      <c r="I4093">
        <v>3057818.1818181816</v>
      </c>
    </row>
    <row r="4094" spans="1:9" x14ac:dyDescent="0.3">
      <c r="A4094" s="1">
        <v>44228</v>
      </c>
      <c r="B4094" t="s">
        <v>26</v>
      </c>
      <c r="C4094">
        <v>688401</v>
      </c>
      <c r="D4094">
        <v>1289766.2</v>
      </c>
      <c r="E4094">
        <v>187356.81673908085</v>
      </c>
      <c r="F4094">
        <f>IFERROR(NEFT_LAKH_MILLION[[#This Row],[OUTWARD TRANSACTION VALUE]],0)</f>
        <v>187356.81673908085</v>
      </c>
      <c r="G4094">
        <v>116261</v>
      </c>
      <c r="H4094">
        <v>846332.4</v>
      </c>
      <c r="I4094">
        <v>727958.9888268637</v>
      </c>
    </row>
    <row r="4095" spans="1:9" x14ac:dyDescent="0.3">
      <c r="A4095" s="1">
        <v>44228</v>
      </c>
      <c r="B4095" t="s">
        <v>27</v>
      </c>
      <c r="C4095">
        <v>8251</v>
      </c>
      <c r="D4095">
        <v>22095</v>
      </c>
      <c r="E4095">
        <v>267785.7229426736</v>
      </c>
      <c r="F4095">
        <f>IFERROR(NEFT_LAKH_MILLION[[#This Row],[OUTWARD TRANSACTION VALUE]],0)</f>
        <v>267785.7229426736</v>
      </c>
      <c r="G4095">
        <v>1845</v>
      </c>
      <c r="H4095">
        <v>9846.9</v>
      </c>
      <c r="I4095">
        <v>533707.31707317068</v>
      </c>
    </row>
    <row r="4096" spans="1:9" x14ac:dyDescent="0.3">
      <c r="A4096" s="1">
        <v>44228</v>
      </c>
      <c r="B4096" t="s">
        <v>28</v>
      </c>
      <c r="C4096">
        <v>5087049</v>
      </c>
      <c r="D4096">
        <v>4467137.4000000004</v>
      </c>
      <c r="E4096">
        <v>87813.92512633554</v>
      </c>
      <c r="F4096">
        <f>IFERROR(NEFT_LAKH_MILLION[[#This Row],[OUTWARD TRANSACTION VALUE]],0)</f>
        <v>87813.92512633554</v>
      </c>
      <c r="G4096">
        <v>16248582</v>
      </c>
      <c r="H4096">
        <v>6290696.9000000004</v>
      </c>
      <c r="I4096">
        <v>38715.359284890212</v>
      </c>
    </row>
    <row r="4097" spans="1:9" x14ac:dyDescent="0.3">
      <c r="A4097" s="1">
        <v>44228</v>
      </c>
      <c r="B4097" t="s">
        <v>29</v>
      </c>
      <c r="C4097">
        <v>2150</v>
      </c>
      <c r="D4097">
        <v>742.2</v>
      </c>
      <c r="E4097">
        <v>34520.930232558138</v>
      </c>
      <c r="F4097">
        <f>IFERROR(NEFT_LAKH_MILLION[[#This Row],[OUTWARD TRANSACTION VALUE]],0)</f>
        <v>34520.930232558138</v>
      </c>
      <c r="G4097">
        <v>556</v>
      </c>
      <c r="H4097">
        <v>1459.1</v>
      </c>
      <c r="I4097">
        <v>262428.05755395681</v>
      </c>
    </row>
    <row r="4098" spans="1:9" x14ac:dyDescent="0.3">
      <c r="A4098" s="1">
        <v>44228</v>
      </c>
      <c r="B4098" t="s">
        <v>30</v>
      </c>
      <c r="C4098">
        <v>2956094</v>
      </c>
      <c r="D4098">
        <v>1401695.8</v>
      </c>
      <c r="E4098">
        <v>47417.159264894821</v>
      </c>
      <c r="F4098">
        <f>IFERROR(NEFT_LAKH_MILLION[[#This Row],[OUTWARD TRANSACTION VALUE]],0)</f>
        <v>47417.159264894821</v>
      </c>
      <c r="G4098">
        <v>10504336</v>
      </c>
      <c r="H4098">
        <v>4003337.6</v>
      </c>
      <c r="I4098">
        <v>38111.286615355792</v>
      </c>
    </row>
    <row r="4099" spans="1:9" x14ac:dyDescent="0.3">
      <c r="A4099" s="1">
        <v>44228</v>
      </c>
      <c r="B4099" t="s">
        <v>31</v>
      </c>
      <c r="C4099">
        <v>1510732</v>
      </c>
      <c r="D4099">
        <v>900201.4</v>
      </c>
      <c r="E4099">
        <v>59587.100822647568</v>
      </c>
      <c r="F4099">
        <f>IFERROR(NEFT_LAKH_MILLION[[#This Row],[OUTWARD TRANSACTION VALUE]],0)</f>
        <v>59587.100822647568</v>
      </c>
      <c r="G4099">
        <v>3135142</v>
      </c>
      <c r="H4099">
        <v>1674261.7</v>
      </c>
      <c r="I4099">
        <v>53403.057979510973</v>
      </c>
    </row>
    <row r="4100" spans="1:9" x14ac:dyDescent="0.3">
      <c r="A4100" s="1">
        <v>44228</v>
      </c>
      <c r="B4100" t="s">
        <v>32</v>
      </c>
      <c r="C4100">
        <v>390</v>
      </c>
      <c r="D4100">
        <v>2658.3</v>
      </c>
      <c r="E4100">
        <v>681615.38461538474</v>
      </c>
      <c r="F4100">
        <f>IFERROR(NEFT_LAKH_MILLION[[#This Row],[OUTWARD TRANSACTION VALUE]],0)</f>
        <v>681615.38461538474</v>
      </c>
      <c r="G4100">
        <v>213</v>
      </c>
      <c r="H4100">
        <v>6482</v>
      </c>
      <c r="I4100">
        <v>3043192.4882629109</v>
      </c>
    </row>
    <row r="4101" spans="1:9" x14ac:dyDescent="0.3">
      <c r="A4101" s="1">
        <v>44228</v>
      </c>
      <c r="B4101" t="s">
        <v>249</v>
      </c>
      <c r="C4101">
        <v>82696</v>
      </c>
      <c r="D4101">
        <v>195527.7</v>
      </c>
      <c r="E4101">
        <v>236441.54493566797</v>
      </c>
      <c r="F4101">
        <f>IFERROR(NEFT_LAKH_MILLION[[#This Row],[OUTWARD TRANSACTION VALUE]],0)</f>
        <v>236441.54493566797</v>
      </c>
      <c r="G4101">
        <v>10871</v>
      </c>
      <c r="H4101">
        <v>246525.5</v>
      </c>
      <c r="I4101">
        <v>2267735.258945819</v>
      </c>
    </row>
    <row r="4102" spans="1:9" x14ac:dyDescent="0.3">
      <c r="A4102" s="1">
        <v>44228</v>
      </c>
      <c r="B4102" t="s">
        <v>34</v>
      </c>
      <c r="C4102">
        <v>67880</v>
      </c>
      <c r="D4102">
        <v>125798.39999999999</v>
      </c>
      <c r="E4102">
        <v>185324.69063052445</v>
      </c>
      <c r="F4102">
        <f>IFERROR(NEFT_LAKH_MILLION[[#This Row],[OUTWARD TRANSACTION VALUE]],0)</f>
        <v>185324.69063052445</v>
      </c>
      <c r="G4102">
        <v>15490</v>
      </c>
      <c r="H4102">
        <v>288355.90000000002</v>
      </c>
      <c r="I4102">
        <v>1861561.6526791481</v>
      </c>
    </row>
    <row r="4103" spans="1:9" x14ac:dyDescent="0.3">
      <c r="A4103" s="1">
        <v>44228</v>
      </c>
      <c r="B4103" t="s">
        <v>35</v>
      </c>
      <c r="C4103">
        <v>59623</v>
      </c>
      <c r="D4103">
        <v>37321.4</v>
      </c>
      <c r="E4103">
        <v>62595.642621136139</v>
      </c>
      <c r="F4103">
        <f>IFERROR(NEFT_LAKH_MILLION[[#This Row],[OUTWARD TRANSACTION VALUE]],0)</f>
        <v>62595.642621136139</v>
      </c>
      <c r="G4103">
        <v>90968</v>
      </c>
      <c r="H4103">
        <v>44956.7</v>
      </c>
      <c r="I4103">
        <v>49420.345616040802</v>
      </c>
    </row>
    <row r="4104" spans="1:9" x14ac:dyDescent="0.3">
      <c r="A4104" s="1">
        <v>44228</v>
      </c>
      <c r="B4104" t="s">
        <v>36</v>
      </c>
      <c r="C4104">
        <v>4291</v>
      </c>
      <c r="D4104">
        <v>1191.4000000000001</v>
      </c>
      <c r="E4104">
        <v>27765.08972267537</v>
      </c>
      <c r="F4104">
        <f>IFERROR(NEFT_LAKH_MILLION[[#This Row],[OUTWARD TRANSACTION VALUE]],0)</f>
        <v>27765.08972267537</v>
      </c>
      <c r="G4104">
        <v>8030</v>
      </c>
      <c r="H4104">
        <v>2429.9</v>
      </c>
      <c r="I4104">
        <v>30260.273972602739</v>
      </c>
    </row>
    <row r="4105" spans="1:9" x14ac:dyDescent="0.3">
      <c r="A4105" s="1">
        <v>44228</v>
      </c>
      <c r="B4105" t="s">
        <v>37</v>
      </c>
      <c r="C4105">
        <v>101310</v>
      </c>
      <c r="D4105">
        <v>49822.9</v>
      </c>
      <c r="E4105">
        <v>49178.659559767053</v>
      </c>
      <c r="F4105">
        <f>IFERROR(NEFT_LAKH_MILLION[[#This Row],[OUTWARD TRANSACTION VALUE]],0)</f>
        <v>49178.659559767053</v>
      </c>
      <c r="G4105">
        <v>196692</v>
      </c>
      <c r="H4105">
        <v>105661.8</v>
      </c>
      <c r="I4105">
        <v>53719.419193459828</v>
      </c>
    </row>
    <row r="4106" spans="1:9" x14ac:dyDescent="0.3">
      <c r="A4106" s="1">
        <v>44228</v>
      </c>
      <c r="B4106" t="s">
        <v>38</v>
      </c>
      <c r="C4106">
        <v>5156787</v>
      </c>
      <c r="D4106">
        <v>3441890.9</v>
      </c>
      <c r="E4106">
        <v>66744.872340083079</v>
      </c>
      <c r="F4106">
        <f>IFERROR(NEFT_LAKH_MILLION[[#This Row],[OUTWARD TRANSACTION VALUE]],0)</f>
        <v>66744.872340083079</v>
      </c>
      <c r="G4106">
        <v>8621933</v>
      </c>
      <c r="H4106">
        <v>4901900.8</v>
      </c>
      <c r="I4106">
        <v>56853.849363014073</v>
      </c>
    </row>
    <row r="4107" spans="1:9" x14ac:dyDescent="0.3">
      <c r="A4107" s="1">
        <v>44228</v>
      </c>
      <c r="B4107" t="s">
        <v>214</v>
      </c>
      <c r="C4107">
        <v>48748</v>
      </c>
      <c r="D4107">
        <v>28315.5</v>
      </c>
      <c r="E4107">
        <v>58085.459916304259</v>
      </c>
      <c r="F4107">
        <f>IFERROR(NEFT_LAKH_MILLION[[#This Row],[OUTWARD TRANSACTION VALUE]],0)</f>
        <v>58085.459916304259</v>
      </c>
      <c r="G4107">
        <v>68829</v>
      </c>
      <c r="H4107">
        <v>55290.8</v>
      </c>
      <c r="I4107">
        <v>80330.674570311938</v>
      </c>
    </row>
    <row r="4108" spans="1:9" x14ac:dyDescent="0.3">
      <c r="A4108" s="1">
        <v>44228</v>
      </c>
      <c r="B4108" t="s">
        <v>40</v>
      </c>
      <c r="C4108">
        <v>229833</v>
      </c>
      <c r="D4108">
        <v>109515.1</v>
      </c>
      <c r="E4108">
        <v>47649.858810527643</v>
      </c>
      <c r="F4108">
        <f>IFERROR(NEFT_LAKH_MILLION[[#This Row],[OUTWARD TRANSACTION VALUE]],0)</f>
        <v>47649.858810527643</v>
      </c>
      <c r="G4108">
        <v>230623</v>
      </c>
      <c r="H4108">
        <v>118169.7</v>
      </c>
      <c r="I4108">
        <v>51239.338660931477</v>
      </c>
    </row>
    <row r="4109" spans="1:9" x14ac:dyDescent="0.3">
      <c r="A4109" s="1">
        <v>44228</v>
      </c>
      <c r="B4109" t="s">
        <v>41</v>
      </c>
      <c r="C4109">
        <v>2208590</v>
      </c>
      <c r="D4109">
        <v>1723242.5</v>
      </c>
      <c r="E4109">
        <v>78024.554127293886</v>
      </c>
      <c r="F4109">
        <f>IFERROR(NEFT_LAKH_MILLION[[#This Row],[OUTWARD TRANSACTION VALUE]],0)</f>
        <v>78024.554127293886</v>
      </c>
      <c r="G4109">
        <v>7091636</v>
      </c>
      <c r="H4109">
        <v>2525425.7999999998</v>
      </c>
      <c r="I4109">
        <v>35611.328613030899</v>
      </c>
    </row>
    <row r="4110" spans="1:9" x14ac:dyDescent="0.3">
      <c r="A4110" s="1">
        <v>44228</v>
      </c>
      <c r="B4110" t="s">
        <v>42</v>
      </c>
      <c r="C4110">
        <v>8263015</v>
      </c>
      <c r="D4110">
        <v>14618947</v>
      </c>
      <c r="E4110">
        <v>176920.25247442973</v>
      </c>
      <c r="F4110">
        <f>IFERROR(NEFT_LAKH_MILLION[[#This Row],[OUTWARD TRANSACTION VALUE]],0)</f>
        <v>176920.25247442973</v>
      </c>
      <c r="G4110">
        <v>2516716</v>
      </c>
      <c r="H4110">
        <v>9673367.5999999996</v>
      </c>
      <c r="I4110">
        <v>384364.68795048783</v>
      </c>
    </row>
    <row r="4111" spans="1:9" x14ac:dyDescent="0.3">
      <c r="A4111" s="1">
        <v>44228</v>
      </c>
      <c r="B4111" t="s">
        <v>43</v>
      </c>
      <c r="C4111">
        <v>17598</v>
      </c>
      <c r="D4111">
        <v>9816.2000000000007</v>
      </c>
      <c r="E4111">
        <v>55780.202295715426</v>
      </c>
      <c r="F4111">
        <f>IFERROR(NEFT_LAKH_MILLION[[#This Row],[OUTWARD TRANSACTION VALUE]],0)</f>
        <v>55780.202295715426</v>
      </c>
      <c r="G4111">
        <v>35661</v>
      </c>
      <c r="H4111">
        <v>19328.7</v>
      </c>
      <c r="I4111">
        <v>54201.228232522924</v>
      </c>
    </row>
    <row r="4112" spans="1:9" x14ac:dyDescent="0.3">
      <c r="A4112" s="1">
        <v>44228</v>
      </c>
      <c r="B4112" t="s">
        <v>44</v>
      </c>
      <c r="C4112">
        <v>1228467</v>
      </c>
      <c r="D4112">
        <v>596417.1</v>
      </c>
      <c r="E4112">
        <v>48549.704631870452</v>
      </c>
      <c r="F4112">
        <f>IFERROR(NEFT_LAKH_MILLION[[#This Row],[OUTWARD TRANSACTION VALUE]],0)</f>
        <v>48549.704631870452</v>
      </c>
      <c r="G4112">
        <v>926350</v>
      </c>
      <c r="H4112">
        <v>598718.5</v>
      </c>
      <c r="I4112">
        <v>64631.996545582122</v>
      </c>
    </row>
    <row r="4113" spans="1:9" x14ac:dyDescent="0.3">
      <c r="A4113" s="1">
        <v>44228</v>
      </c>
      <c r="B4113" t="s">
        <v>242</v>
      </c>
      <c r="C4113">
        <v>4399</v>
      </c>
      <c r="D4113">
        <v>2564.1999999999998</v>
      </c>
      <c r="E4113">
        <v>58290.520572857458</v>
      </c>
      <c r="F4113">
        <f>IFERROR(NEFT_LAKH_MILLION[[#This Row],[OUTWARD TRANSACTION VALUE]],0)</f>
        <v>58290.520572857458</v>
      </c>
      <c r="G4113">
        <v>4247</v>
      </c>
      <c r="H4113">
        <v>2803.8</v>
      </c>
      <c r="I4113">
        <v>66018.365905344952</v>
      </c>
    </row>
    <row r="4114" spans="1:9" x14ac:dyDescent="0.3">
      <c r="A4114" s="1">
        <v>44228</v>
      </c>
      <c r="B4114" t="s">
        <v>45</v>
      </c>
      <c r="C4114">
        <v>27867</v>
      </c>
      <c r="D4114">
        <v>10420.700000000001</v>
      </c>
      <c r="E4114">
        <v>37394.409157785201</v>
      </c>
      <c r="F4114">
        <f>IFERROR(NEFT_LAKH_MILLION[[#This Row],[OUTWARD TRANSACTION VALUE]],0)</f>
        <v>37394.409157785201</v>
      </c>
      <c r="G4114">
        <v>2653187</v>
      </c>
      <c r="H4114">
        <v>1141817.3999999999</v>
      </c>
      <c r="I4114">
        <v>43035.692546360275</v>
      </c>
    </row>
    <row r="4115" spans="1:9" x14ac:dyDescent="0.3">
      <c r="A4115" s="1">
        <v>44228</v>
      </c>
      <c r="B4115" t="s">
        <v>46</v>
      </c>
      <c r="C4115">
        <v>153568</v>
      </c>
      <c r="D4115">
        <v>178402.7</v>
      </c>
      <c r="E4115">
        <v>116171.79360283392</v>
      </c>
      <c r="F4115">
        <f>IFERROR(NEFT_LAKH_MILLION[[#This Row],[OUTWARD TRANSACTION VALUE]],0)</f>
        <v>116171.79360283392</v>
      </c>
      <c r="G4115">
        <v>238638</v>
      </c>
      <c r="H4115">
        <v>167615.29999999999</v>
      </c>
      <c r="I4115">
        <v>70238.310746821531</v>
      </c>
    </row>
    <row r="4116" spans="1:9" x14ac:dyDescent="0.3">
      <c r="A4116" s="1">
        <v>44228</v>
      </c>
      <c r="B4116" t="s">
        <v>47</v>
      </c>
      <c r="C4116">
        <v>15477</v>
      </c>
      <c r="D4116">
        <v>82794.100000000006</v>
      </c>
      <c r="E4116">
        <v>534949.27957614535</v>
      </c>
      <c r="F4116">
        <f>IFERROR(NEFT_LAKH_MILLION[[#This Row],[OUTWARD TRANSACTION VALUE]],0)</f>
        <v>534949.27957614535</v>
      </c>
      <c r="G4116">
        <v>2070</v>
      </c>
      <c r="H4116">
        <v>75991.600000000006</v>
      </c>
      <c r="I4116">
        <v>3671091.7874396141</v>
      </c>
    </row>
    <row r="4117" spans="1:9" x14ac:dyDescent="0.3">
      <c r="A4117" s="1">
        <v>44228</v>
      </c>
      <c r="B4117" t="s">
        <v>48</v>
      </c>
      <c r="C4117">
        <v>2190</v>
      </c>
      <c r="D4117">
        <v>17268</v>
      </c>
      <c r="E4117">
        <v>788493.15068493155</v>
      </c>
      <c r="F4117">
        <f>IFERROR(NEFT_LAKH_MILLION[[#This Row],[OUTWARD TRANSACTION VALUE]],0)</f>
        <v>788493.15068493155</v>
      </c>
      <c r="G4117">
        <v>798</v>
      </c>
      <c r="H4117">
        <v>24610.3</v>
      </c>
      <c r="I4117">
        <v>3083997.493734336</v>
      </c>
    </row>
    <row r="4118" spans="1:9" x14ac:dyDescent="0.3">
      <c r="A4118" s="1">
        <v>44228</v>
      </c>
      <c r="B4118" t="s">
        <v>49</v>
      </c>
      <c r="C4118">
        <v>268798</v>
      </c>
      <c r="D4118">
        <v>212285.4</v>
      </c>
      <c r="E4118">
        <v>78975.810831925832</v>
      </c>
      <c r="F4118">
        <f>IFERROR(NEFT_LAKH_MILLION[[#This Row],[OUTWARD TRANSACTION VALUE]],0)</f>
        <v>78975.810831925832</v>
      </c>
      <c r="G4118">
        <v>323136</v>
      </c>
      <c r="H4118">
        <v>262235.5</v>
      </c>
      <c r="I4118">
        <v>81153.291493365017</v>
      </c>
    </row>
    <row r="4119" spans="1:9" x14ac:dyDescent="0.3">
      <c r="A4119" s="1">
        <v>44228</v>
      </c>
      <c r="B4119" t="s">
        <v>50</v>
      </c>
      <c r="C4119">
        <v>2540</v>
      </c>
      <c r="D4119">
        <v>1242.0999999999999</v>
      </c>
      <c r="E4119">
        <v>48901.574803149597</v>
      </c>
      <c r="F4119">
        <f>IFERROR(NEFT_LAKH_MILLION[[#This Row],[OUTWARD TRANSACTION VALUE]],0)</f>
        <v>48901.574803149597</v>
      </c>
      <c r="G4119">
        <v>8478</v>
      </c>
      <c r="H4119">
        <v>3392.7</v>
      </c>
      <c r="I4119">
        <v>40017.692852087755</v>
      </c>
    </row>
    <row r="4120" spans="1:9" x14ac:dyDescent="0.3">
      <c r="A4120" s="1">
        <v>44228</v>
      </c>
      <c r="B4120" t="s">
        <v>51</v>
      </c>
      <c r="C4120">
        <v>23812</v>
      </c>
      <c r="D4120">
        <v>2792.3</v>
      </c>
      <c r="E4120">
        <v>11726.44045019318</v>
      </c>
      <c r="F4120">
        <f>IFERROR(NEFT_LAKH_MILLION[[#This Row],[OUTWARD TRANSACTION VALUE]],0)</f>
        <v>11726.44045019318</v>
      </c>
      <c r="G4120">
        <v>1017996</v>
      </c>
      <c r="H4120">
        <v>236866.1</v>
      </c>
      <c r="I4120">
        <v>23267.88120974935</v>
      </c>
    </row>
    <row r="4121" spans="1:9" x14ac:dyDescent="0.3">
      <c r="A4121" s="1">
        <v>44228</v>
      </c>
      <c r="B4121" t="s">
        <v>52</v>
      </c>
      <c r="C4121">
        <v>12141</v>
      </c>
      <c r="D4121">
        <v>11829.1</v>
      </c>
      <c r="E4121">
        <v>97431.01886170826</v>
      </c>
      <c r="F4121">
        <f>IFERROR(NEFT_LAKH_MILLION[[#This Row],[OUTWARD TRANSACTION VALUE]],0)</f>
        <v>97431.01886170826</v>
      </c>
      <c r="G4121">
        <v>15238</v>
      </c>
      <c r="H4121">
        <v>7460.6</v>
      </c>
      <c r="I4121">
        <v>48960.493503084392</v>
      </c>
    </row>
    <row r="4122" spans="1:9" x14ac:dyDescent="0.3">
      <c r="A4122" s="1">
        <v>44228</v>
      </c>
      <c r="B4122" t="s">
        <v>53</v>
      </c>
      <c r="C4122">
        <v>2751476</v>
      </c>
      <c r="D4122">
        <v>4386199.8</v>
      </c>
      <c r="E4122">
        <v>159412.61344820017</v>
      </c>
      <c r="F4122">
        <f>IFERROR(NEFT_LAKH_MILLION[[#This Row],[OUTWARD TRANSACTION VALUE]],0)</f>
        <v>159412.61344820017</v>
      </c>
      <c r="G4122">
        <v>383876</v>
      </c>
      <c r="H4122">
        <v>3109430.1</v>
      </c>
      <c r="I4122">
        <v>810008.98727714154</v>
      </c>
    </row>
    <row r="4123" spans="1:9" x14ac:dyDescent="0.3">
      <c r="A4123" s="1">
        <v>44228</v>
      </c>
      <c r="B4123" t="s">
        <v>54</v>
      </c>
      <c r="C4123">
        <v>756213</v>
      </c>
      <c r="D4123">
        <v>1238699.1000000001</v>
      </c>
      <c r="E4123">
        <v>163802.93647424734</v>
      </c>
      <c r="F4123">
        <f>IFERROR(NEFT_LAKH_MILLION[[#This Row],[OUTWARD TRANSACTION VALUE]],0)</f>
        <v>163802.93647424734</v>
      </c>
      <c r="G4123">
        <v>305838</v>
      </c>
      <c r="H4123">
        <v>733723.8</v>
      </c>
      <c r="I4123">
        <v>239906.02868185117</v>
      </c>
    </row>
    <row r="4124" spans="1:9" x14ac:dyDescent="0.3">
      <c r="A4124" s="1">
        <v>44228</v>
      </c>
      <c r="B4124" t="s">
        <v>55</v>
      </c>
      <c r="C4124">
        <v>160676</v>
      </c>
      <c r="D4124">
        <v>60052.3</v>
      </c>
      <c r="E4124">
        <v>37374.779058477929</v>
      </c>
      <c r="F4124">
        <f>IFERROR(NEFT_LAKH_MILLION[[#This Row],[OUTWARD TRANSACTION VALUE]],0)</f>
        <v>37374.779058477929</v>
      </c>
      <c r="G4124">
        <v>201800</v>
      </c>
      <c r="H4124">
        <v>89632.8</v>
      </c>
      <c r="I4124">
        <v>44416.65014866204</v>
      </c>
    </row>
    <row r="4125" spans="1:9" x14ac:dyDescent="0.3">
      <c r="A4125" s="1">
        <v>44228</v>
      </c>
      <c r="B4125" t="s">
        <v>56</v>
      </c>
      <c r="C4125">
        <v>4070</v>
      </c>
      <c r="D4125">
        <v>4184</v>
      </c>
      <c r="E4125">
        <v>102800.98280098281</v>
      </c>
      <c r="F4125">
        <f>IFERROR(NEFT_LAKH_MILLION[[#This Row],[OUTWARD TRANSACTION VALUE]],0)</f>
        <v>102800.98280098281</v>
      </c>
      <c r="G4125">
        <v>13845</v>
      </c>
      <c r="H4125">
        <v>4806.5</v>
      </c>
      <c r="I4125">
        <v>34716.504153123875</v>
      </c>
    </row>
    <row r="4126" spans="1:9" x14ac:dyDescent="0.3">
      <c r="A4126" s="1">
        <v>44228</v>
      </c>
      <c r="B4126" t="s">
        <v>57</v>
      </c>
      <c r="C4126">
        <v>21900</v>
      </c>
      <c r="D4126">
        <v>18806.900000000001</v>
      </c>
      <c r="E4126">
        <v>85876.255707762568</v>
      </c>
      <c r="F4126">
        <f>IFERROR(NEFT_LAKH_MILLION[[#This Row],[OUTWARD TRANSACTION VALUE]],0)</f>
        <v>85876.255707762568</v>
      </c>
      <c r="G4126">
        <v>2055</v>
      </c>
      <c r="H4126">
        <v>3067.6</v>
      </c>
      <c r="I4126">
        <v>149274.93917274938</v>
      </c>
    </row>
    <row r="4127" spans="1:9" x14ac:dyDescent="0.3">
      <c r="A4127" s="1">
        <v>44228</v>
      </c>
      <c r="B4127" t="s">
        <v>58</v>
      </c>
      <c r="C4127">
        <v>25271</v>
      </c>
      <c r="D4127">
        <v>12076.9</v>
      </c>
      <c r="E4127">
        <v>47789.561157057498</v>
      </c>
      <c r="F4127">
        <f>IFERROR(NEFT_LAKH_MILLION[[#This Row],[OUTWARD TRANSACTION VALUE]],0)</f>
        <v>47789.561157057498</v>
      </c>
      <c r="G4127">
        <v>74166</v>
      </c>
      <c r="H4127">
        <v>26410.799999999999</v>
      </c>
      <c r="I4127">
        <v>35610.387509101209</v>
      </c>
    </row>
    <row r="4128" spans="1:9" x14ac:dyDescent="0.3">
      <c r="A4128" s="1">
        <v>44228</v>
      </c>
      <c r="B4128" t="s">
        <v>215</v>
      </c>
      <c r="C4128">
        <v>2049</v>
      </c>
      <c r="D4128">
        <v>621.79999999999995</v>
      </c>
      <c r="E4128">
        <v>30346.510492923375</v>
      </c>
      <c r="F4128">
        <f>IFERROR(NEFT_LAKH_MILLION[[#This Row],[OUTWARD TRANSACTION VALUE]],0)</f>
        <v>30346.510492923375</v>
      </c>
      <c r="G4128">
        <v>7766</v>
      </c>
      <c r="H4128">
        <v>3850.4</v>
      </c>
      <c r="I4128">
        <v>49580.221478238476</v>
      </c>
    </row>
    <row r="4129" spans="1:9" x14ac:dyDescent="0.3">
      <c r="A4129" s="1">
        <v>44228</v>
      </c>
      <c r="B4129" t="s">
        <v>60</v>
      </c>
      <c r="C4129">
        <v>7413</v>
      </c>
      <c r="D4129">
        <v>10688.6</v>
      </c>
      <c r="E4129">
        <v>144187.23863483069</v>
      </c>
      <c r="F4129">
        <f>IFERROR(NEFT_LAKH_MILLION[[#This Row],[OUTWARD TRANSACTION VALUE]],0)</f>
        <v>144187.23863483069</v>
      </c>
      <c r="G4129">
        <v>322</v>
      </c>
      <c r="H4129">
        <v>9661.2999999999993</v>
      </c>
      <c r="I4129">
        <v>3000403.7267080741</v>
      </c>
    </row>
    <row r="4130" spans="1:9" x14ac:dyDescent="0.3">
      <c r="A4130" s="1">
        <v>44228</v>
      </c>
      <c r="B4130" t="s">
        <v>61</v>
      </c>
      <c r="C4130">
        <v>296802</v>
      </c>
      <c r="D4130">
        <v>167519.6</v>
      </c>
      <c r="E4130">
        <v>56441.533412847624</v>
      </c>
      <c r="F4130">
        <f>IFERROR(NEFT_LAKH_MILLION[[#This Row],[OUTWARD TRANSACTION VALUE]],0)</f>
        <v>56441.533412847624</v>
      </c>
      <c r="G4130">
        <v>117593</v>
      </c>
      <c r="H4130">
        <v>95210.4</v>
      </c>
      <c r="I4130">
        <v>80966.043897170748</v>
      </c>
    </row>
    <row r="4131" spans="1:9" x14ac:dyDescent="0.3">
      <c r="A4131" s="1">
        <v>44228</v>
      </c>
      <c r="B4131" t="s">
        <v>62</v>
      </c>
      <c r="C4131">
        <v>44287</v>
      </c>
      <c r="D4131">
        <v>27835.5</v>
      </c>
      <c r="E4131">
        <v>62852.53008783616</v>
      </c>
      <c r="F4131">
        <f>IFERROR(NEFT_LAKH_MILLION[[#This Row],[OUTWARD TRANSACTION VALUE]],0)</f>
        <v>62852.53008783616</v>
      </c>
      <c r="G4131">
        <v>88096</v>
      </c>
      <c r="H4131">
        <v>36978</v>
      </c>
      <c r="I4131">
        <v>41974.66400290592</v>
      </c>
    </row>
    <row r="4132" spans="1:9" x14ac:dyDescent="0.3">
      <c r="A4132" s="1">
        <v>44228</v>
      </c>
      <c r="B4132" t="s">
        <v>63</v>
      </c>
      <c r="C4132">
        <v>0</v>
      </c>
      <c r="D4132">
        <v>0</v>
      </c>
      <c r="E4132" t="e">
        <v>#NUM!</v>
      </c>
      <c r="F4132">
        <f>IFERROR(NEFT_LAKH_MILLION[[#This Row],[OUTWARD TRANSACTION VALUE]],0)</f>
        <v>0</v>
      </c>
      <c r="G4132">
        <v>133</v>
      </c>
      <c r="H4132">
        <v>1810.7</v>
      </c>
      <c r="I4132">
        <v>1361428.5714285714</v>
      </c>
    </row>
    <row r="4133" spans="1:9" x14ac:dyDescent="0.3">
      <c r="A4133" s="1">
        <v>44228</v>
      </c>
      <c r="B4133" t="s">
        <v>64</v>
      </c>
      <c r="C4133">
        <v>2956758</v>
      </c>
      <c r="D4133">
        <v>1705451.4</v>
      </c>
      <c r="E4133">
        <v>57679.776295523676</v>
      </c>
      <c r="F4133">
        <f>IFERROR(NEFT_LAKH_MILLION[[#This Row],[OUTWARD TRANSACTION VALUE]],0)</f>
        <v>57679.776295523676</v>
      </c>
      <c r="G4133">
        <v>2317551</v>
      </c>
      <c r="H4133">
        <v>1414564.7</v>
      </c>
      <c r="I4133">
        <v>61037.047296909543</v>
      </c>
    </row>
    <row r="4134" spans="1:9" x14ac:dyDescent="0.3">
      <c r="A4134" s="1">
        <v>44228</v>
      </c>
      <c r="B4134" t="s">
        <v>65</v>
      </c>
      <c r="C4134">
        <v>14210</v>
      </c>
      <c r="D4134">
        <v>5440.3</v>
      </c>
      <c r="E4134">
        <v>38285.010555946516</v>
      </c>
      <c r="F4134">
        <f>IFERROR(NEFT_LAKH_MILLION[[#This Row],[OUTWARD TRANSACTION VALUE]],0)</f>
        <v>38285.010555946516</v>
      </c>
      <c r="G4134">
        <v>29293</v>
      </c>
      <c r="H4134">
        <v>11976.3</v>
      </c>
      <c r="I4134">
        <v>40884.511658075309</v>
      </c>
    </row>
    <row r="4135" spans="1:9" x14ac:dyDescent="0.3">
      <c r="A4135" s="1">
        <v>44228</v>
      </c>
      <c r="B4135" t="s">
        <v>66</v>
      </c>
      <c r="C4135">
        <v>548466</v>
      </c>
      <c r="D4135">
        <v>89967.1</v>
      </c>
      <c r="E4135">
        <v>16403.405133590779</v>
      </c>
      <c r="F4135">
        <f>IFERROR(NEFT_LAKH_MILLION[[#This Row],[OUTWARD TRANSACTION VALUE]],0)</f>
        <v>16403.405133590779</v>
      </c>
      <c r="G4135">
        <v>224549</v>
      </c>
      <c r="H4135">
        <v>46458.1</v>
      </c>
      <c r="I4135">
        <v>20689.515428703759</v>
      </c>
    </row>
    <row r="4136" spans="1:9" x14ac:dyDescent="0.3">
      <c r="A4136" s="1">
        <v>44228</v>
      </c>
      <c r="B4136" t="s">
        <v>67</v>
      </c>
      <c r="C4136">
        <v>26</v>
      </c>
      <c r="D4136">
        <v>19.399999999999999</v>
      </c>
      <c r="E4136">
        <v>74615.38461538461</v>
      </c>
      <c r="F4136">
        <f>IFERROR(NEFT_LAKH_MILLION[[#This Row],[OUTWARD TRANSACTION VALUE]],0)</f>
        <v>74615.38461538461</v>
      </c>
      <c r="G4136">
        <v>17</v>
      </c>
      <c r="H4136">
        <v>2076.1999999999998</v>
      </c>
      <c r="I4136">
        <v>12212941.176470587</v>
      </c>
    </row>
    <row r="4137" spans="1:9" x14ac:dyDescent="0.3">
      <c r="A4137" s="1">
        <v>44228</v>
      </c>
      <c r="B4137" t="s">
        <v>68</v>
      </c>
      <c r="C4137">
        <v>47281</v>
      </c>
      <c r="D4137">
        <v>32527.1</v>
      </c>
      <c r="E4137">
        <v>68795.287747721071</v>
      </c>
      <c r="F4137">
        <f>IFERROR(NEFT_LAKH_MILLION[[#This Row],[OUTWARD TRANSACTION VALUE]],0)</f>
        <v>68795.287747721071</v>
      </c>
      <c r="G4137">
        <v>103773</v>
      </c>
      <c r="H4137">
        <v>52080.2</v>
      </c>
      <c r="I4137">
        <v>50186.657415705435</v>
      </c>
    </row>
    <row r="4138" spans="1:9" x14ac:dyDescent="0.3">
      <c r="A4138" s="1">
        <v>44228</v>
      </c>
      <c r="B4138" t="s">
        <v>69</v>
      </c>
      <c r="C4138">
        <v>9652</v>
      </c>
      <c r="D4138">
        <v>3961.4</v>
      </c>
      <c r="E4138">
        <v>41042.271031910488</v>
      </c>
      <c r="F4138">
        <f>IFERROR(NEFT_LAKH_MILLION[[#This Row],[OUTWARD TRANSACTION VALUE]],0)</f>
        <v>41042.271031910488</v>
      </c>
      <c r="G4138">
        <v>43984</v>
      </c>
      <c r="H4138">
        <v>11454.2</v>
      </c>
      <c r="I4138">
        <v>26041.742451800656</v>
      </c>
    </row>
    <row r="4139" spans="1:9" x14ac:dyDescent="0.3">
      <c r="A4139" s="1">
        <v>44228</v>
      </c>
      <c r="B4139" t="s">
        <v>70</v>
      </c>
      <c r="C4139">
        <v>35572733</v>
      </c>
      <c r="D4139">
        <v>26495947.399999999</v>
      </c>
      <c r="E4139">
        <v>74483.867742183313</v>
      </c>
      <c r="F4139">
        <f>IFERROR(NEFT_LAKH_MILLION[[#This Row],[OUTWARD TRANSACTION VALUE]],0)</f>
        <v>74483.867742183313</v>
      </c>
      <c r="G4139">
        <v>24382544</v>
      </c>
      <c r="H4139">
        <v>33665999.299999997</v>
      </c>
      <c r="I4139">
        <v>138074.18659841234</v>
      </c>
    </row>
    <row r="4140" spans="1:9" x14ac:dyDescent="0.3">
      <c r="A4140" s="1">
        <v>44228</v>
      </c>
      <c r="B4140" t="s">
        <v>71</v>
      </c>
      <c r="C4140">
        <v>2605181</v>
      </c>
      <c r="D4140">
        <v>6642054.5999999996</v>
      </c>
      <c r="E4140">
        <v>254955.59041770993</v>
      </c>
      <c r="F4140">
        <f>IFERROR(NEFT_LAKH_MILLION[[#This Row],[OUTWARD TRANSACTION VALUE]],0)</f>
        <v>254955.59041770993</v>
      </c>
      <c r="G4140">
        <v>975234</v>
      </c>
      <c r="H4140">
        <v>5611488.9000000004</v>
      </c>
      <c r="I4140">
        <v>575399.22726238007</v>
      </c>
    </row>
    <row r="4141" spans="1:9" x14ac:dyDescent="0.3">
      <c r="A4141" s="1">
        <v>44228</v>
      </c>
      <c r="B4141" t="s">
        <v>72</v>
      </c>
      <c r="C4141">
        <v>26922113</v>
      </c>
      <c r="D4141">
        <v>18735260.199999999</v>
      </c>
      <c r="E4141">
        <v>69590.600856626668</v>
      </c>
      <c r="F4141">
        <f>IFERROR(NEFT_LAKH_MILLION[[#This Row],[OUTWARD TRANSACTION VALUE]],0)</f>
        <v>69590.600856626668</v>
      </c>
      <c r="G4141">
        <v>18808538</v>
      </c>
      <c r="H4141">
        <v>19344260.199999999</v>
      </c>
      <c r="I4141">
        <v>102848.29262114897</v>
      </c>
    </row>
    <row r="4142" spans="1:9" x14ac:dyDescent="0.3">
      <c r="A4142" s="1">
        <v>44228</v>
      </c>
      <c r="B4142" t="s">
        <v>73</v>
      </c>
      <c r="C4142">
        <v>7926181</v>
      </c>
      <c r="D4142">
        <v>4372573.2</v>
      </c>
      <c r="E4142">
        <v>55166.204253978052</v>
      </c>
      <c r="F4142">
        <f>IFERROR(NEFT_LAKH_MILLION[[#This Row],[OUTWARD TRANSACTION VALUE]],0)</f>
        <v>55166.204253978052</v>
      </c>
      <c r="G4142">
        <v>4720731</v>
      </c>
      <c r="H4142">
        <v>4228232.2</v>
      </c>
      <c r="I4142">
        <v>89567.319129177238</v>
      </c>
    </row>
    <row r="4143" spans="1:9" x14ac:dyDescent="0.3">
      <c r="A4143" s="1">
        <v>44228</v>
      </c>
      <c r="B4143" t="s">
        <v>74</v>
      </c>
      <c r="C4143">
        <v>1529345</v>
      </c>
      <c r="D4143">
        <v>1412977.4</v>
      </c>
      <c r="E4143">
        <v>92391.017069398993</v>
      </c>
      <c r="F4143">
        <f>IFERROR(NEFT_LAKH_MILLION[[#This Row],[OUTWARD TRANSACTION VALUE]],0)</f>
        <v>92391.017069398993</v>
      </c>
      <c r="G4143">
        <v>973543</v>
      </c>
      <c r="H4143">
        <v>1089505.8</v>
      </c>
      <c r="I4143">
        <v>111911.42045086864</v>
      </c>
    </row>
    <row r="4144" spans="1:9" x14ac:dyDescent="0.3">
      <c r="A4144" s="1">
        <v>44228</v>
      </c>
      <c r="B4144" t="s">
        <v>75</v>
      </c>
      <c r="C4144">
        <v>5741</v>
      </c>
      <c r="D4144">
        <v>5516.4</v>
      </c>
      <c r="E4144">
        <v>96087.789583696227</v>
      </c>
      <c r="F4144">
        <f>IFERROR(NEFT_LAKH_MILLION[[#This Row],[OUTWARD TRANSACTION VALUE]],0)</f>
        <v>96087.789583696227</v>
      </c>
      <c r="G4144">
        <v>5575</v>
      </c>
      <c r="H4144">
        <v>4074.5</v>
      </c>
      <c r="I4144">
        <v>73085.201793721979</v>
      </c>
    </row>
    <row r="4145" spans="1:9" x14ac:dyDescent="0.3">
      <c r="A4145" s="1">
        <v>44228</v>
      </c>
      <c r="B4145" t="s">
        <v>76</v>
      </c>
      <c r="C4145">
        <v>587693</v>
      </c>
      <c r="D4145">
        <v>212642.4</v>
      </c>
      <c r="E4145">
        <v>36182.564706402831</v>
      </c>
      <c r="F4145">
        <f>IFERROR(NEFT_LAKH_MILLION[[#This Row],[OUTWARD TRANSACTION VALUE]],0)</f>
        <v>36182.564706402831</v>
      </c>
      <c r="G4145">
        <v>334158</v>
      </c>
      <c r="H4145">
        <v>119095.7</v>
      </c>
      <c r="I4145">
        <v>35640.535315629131</v>
      </c>
    </row>
    <row r="4146" spans="1:9" x14ac:dyDescent="0.3">
      <c r="A4146" s="1">
        <v>44228</v>
      </c>
      <c r="B4146" t="s">
        <v>77</v>
      </c>
      <c r="C4146">
        <v>1973821</v>
      </c>
      <c r="D4146">
        <v>1570105.4</v>
      </c>
      <c r="E4146">
        <v>79546.493831000887</v>
      </c>
      <c r="F4146">
        <f>IFERROR(NEFT_LAKH_MILLION[[#This Row],[OUTWARD TRANSACTION VALUE]],0)</f>
        <v>79546.493831000887</v>
      </c>
      <c r="G4146">
        <v>6672304</v>
      </c>
      <c r="H4146">
        <v>2991650.2</v>
      </c>
      <c r="I4146">
        <v>44836.838968967844</v>
      </c>
    </row>
    <row r="4147" spans="1:9" x14ac:dyDescent="0.3">
      <c r="A4147" s="1">
        <v>44228</v>
      </c>
      <c r="B4147" t="s">
        <v>78</v>
      </c>
      <c r="C4147">
        <v>1883670</v>
      </c>
      <c r="D4147">
        <v>1184588.3</v>
      </c>
      <c r="E4147">
        <v>62887.252013356905</v>
      </c>
      <c r="F4147">
        <f>IFERROR(NEFT_LAKH_MILLION[[#This Row],[OUTWARD TRANSACTION VALUE]],0)</f>
        <v>62887.252013356905</v>
      </c>
      <c r="G4147">
        <v>5083630</v>
      </c>
      <c r="H4147">
        <v>1881929.6</v>
      </c>
      <c r="I4147">
        <v>37019.405424863726</v>
      </c>
    </row>
    <row r="4148" spans="1:9" x14ac:dyDescent="0.3">
      <c r="A4148" s="1">
        <v>44228</v>
      </c>
      <c r="B4148" t="s">
        <v>79</v>
      </c>
      <c r="C4148">
        <v>4130096</v>
      </c>
      <c r="D4148">
        <v>3296713.9</v>
      </c>
      <c r="E4148">
        <v>79821.725693543194</v>
      </c>
      <c r="F4148">
        <f>IFERROR(NEFT_LAKH_MILLION[[#This Row],[OUTWARD TRANSACTION VALUE]],0)</f>
        <v>79821.725693543194</v>
      </c>
      <c r="G4148">
        <v>2450805</v>
      </c>
      <c r="H4148">
        <v>3378169.9</v>
      </c>
      <c r="I4148">
        <v>137839.19569284379</v>
      </c>
    </row>
    <row r="4149" spans="1:9" x14ac:dyDescent="0.3">
      <c r="A4149" s="1">
        <v>44228</v>
      </c>
      <c r="B4149" t="s">
        <v>80</v>
      </c>
      <c r="C4149">
        <v>1148</v>
      </c>
      <c r="D4149">
        <v>32551.599999999999</v>
      </c>
      <c r="E4149">
        <v>2835505.226480836</v>
      </c>
      <c r="F4149">
        <f>IFERROR(NEFT_LAKH_MILLION[[#This Row],[OUTWARD TRANSACTION VALUE]],0)</f>
        <v>2835505.226480836</v>
      </c>
      <c r="G4149">
        <v>177</v>
      </c>
      <c r="H4149">
        <v>14690.1</v>
      </c>
      <c r="I4149">
        <v>8299491.5254237289</v>
      </c>
    </row>
    <row r="4150" spans="1:9" x14ac:dyDescent="0.3">
      <c r="A4150" s="1">
        <v>44228</v>
      </c>
      <c r="B4150" t="s">
        <v>81</v>
      </c>
      <c r="C4150">
        <v>2315</v>
      </c>
      <c r="D4150">
        <v>6384.5</v>
      </c>
      <c r="E4150">
        <v>275788.33693304536</v>
      </c>
      <c r="F4150">
        <f>IFERROR(NEFT_LAKH_MILLION[[#This Row],[OUTWARD TRANSACTION VALUE]],0)</f>
        <v>275788.33693304536</v>
      </c>
      <c r="G4150">
        <v>364</v>
      </c>
      <c r="H4150">
        <v>20575.900000000001</v>
      </c>
      <c r="I4150">
        <v>5652719.7802197812</v>
      </c>
    </row>
    <row r="4151" spans="1:9" x14ac:dyDescent="0.3">
      <c r="A4151" s="1">
        <v>44228</v>
      </c>
      <c r="B4151" t="s">
        <v>216</v>
      </c>
      <c r="C4151">
        <v>1593</v>
      </c>
      <c r="D4151">
        <v>590.79999999999995</v>
      </c>
      <c r="E4151">
        <v>37087.256748273692</v>
      </c>
      <c r="F4151">
        <f>IFERROR(NEFT_LAKH_MILLION[[#This Row],[OUTWARD TRANSACTION VALUE]],0)</f>
        <v>37087.256748273692</v>
      </c>
      <c r="G4151">
        <v>1089</v>
      </c>
      <c r="H4151">
        <v>985.6</v>
      </c>
      <c r="I4151">
        <v>90505.050505050502</v>
      </c>
    </row>
    <row r="4152" spans="1:9" x14ac:dyDescent="0.3">
      <c r="A4152" s="1">
        <v>44228</v>
      </c>
      <c r="B4152" t="s">
        <v>83</v>
      </c>
      <c r="C4152">
        <v>14055</v>
      </c>
      <c r="D4152">
        <v>5950</v>
      </c>
      <c r="E4152">
        <v>42333.689078619711</v>
      </c>
      <c r="F4152">
        <f>IFERROR(NEFT_LAKH_MILLION[[#This Row],[OUTWARD TRANSACTION VALUE]],0)</f>
        <v>42333.689078619711</v>
      </c>
      <c r="G4152">
        <v>22099</v>
      </c>
      <c r="H4152">
        <v>11887.5</v>
      </c>
      <c r="I4152">
        <v>53792.026788542469</v>
      </c>
    </row>
    <row r="4153" spans="1:9" x14ac:dyDescent="0.3">
      <c r="A4153" s="1">
        <v>44228</v>
      </c>
      <c r="B4153" t="s">
        <v>84</v>
      </c>
      <c r="C4153">
        <v>13498</v>
      </c>
      <c r="D4153">
        <v>15073.1</v>
      </c>
      <c r="E4153">
        <v>111669.13616832123</v>
      </c>
      <c r="F4153">
        <f>IFERROR(NEFT_LAKH_MILLION[[#This Row],[OUTWARD TRANSACTION VALUE]],0)</f>
        <v>111669.13616832123</v>
      </c>
      <c r="G4153">
        <v>30152</v>
      </c>
      <c r="H4153">
        <v>14045.4</v>
      </c>
      <c r="I4153">
        <v>46581.984611302731</v>
      </c>
    </row>
    <row r="4154" spans="1:9" x14ac:dyDescent="0.3">
      <c r="A4154" s="1">
        <v>44228</v>
      </c>
      <c r="B4154" t="s">
        <v>85</v>
      </c>
      <c r="C4154">
        <v>759971</v>
      </c>
      <c r="D4154">
        <v>363988</v>
      </c>
      <c r="E4154">
        <v>47894.985466550701</v>
      </c>
      <c r="F4154">
        <f>IFERROR(NEFT_LAKH_MILLION[[#This Row],[OUTWARD TRANSACTION VALUE]],0)</f>
        <v>47894.985466550701</v>
      </c>
      <c r="G4154">
        <v>626292</v>
      </c>
      <c r="H4154">
        <v>321669.09999999998</v>
      </c>
      <c r="I4154">
        <v>51360.882783110748</v>
      </c>
    </row>
    <row r="4155" spans="1:9" x14ac:dyDescent="0.3">
      <c r="A4155" s="1">
        <v>44228</v>
      </c>
      <c r="B4155" t="s">
        <v>86</v>
      </c>
      <c r="C4155">
        <v>79974</v>
      </c>
      <c r="D4155">
        <v>51993.9</v>
      </c>
      <c r="E4155">
        <v>65013.504388926398</v>
      </c>
      <c r="F4155">
        <f>IFERROR(NEFT_LAKH_MILLION[[#This Row],[OUTWARD TRANSACTION VALUE]],0)</f>
        <v>65013.504388926398</v>
      </c>
      <c r="G4155">
        <v>64422</v>
      </c>
      <c r="H4155">
        <v>42694.2</v>
      </c>
      <c r="I4155">
        <v>66272.701872031292</v>
      </c>
    </row>
    <row r="4156" spans="1:9" x14ac:dyDescent="0.3">
      <c r="A4156" s="1">
        <v>44228</v>
      </c>
      <c r="B4156" t="s">
        <v>87</v>
      </c>
      <c r="C4156">
        <v>22558</v>
      </c>
      <c r="D4156">
        <v>9138.5</v>
      </c>
      <c r="E4156">
        <v>40511.126872949731</v>
      </c>
      <c r="F4156">
        <f>IFERROR(NEFT_LAKH_MILLION[[#This Row],[OUTWARD TRANSACTION VALUE]],0)</f>
        <v>40511.126872949731</v>
      </c>
      <c r="G4156">
        <v>39806</v>
      </c>
      <c r="H4156">
        <v>19503.3</v>
      </c>
      <c r="I4156">
        <v>48995.880018087722</v>
      </c>
    </row>
    <row r="4157" spans="1:9" x14ac:dyDescent="0.3">
      <c r="A4157" s="1">
        <v>44228</v>
      </c>
      <c r="B4157" t="s">
        <v>88</v>
      </c>
      <c r="C4157">
        <v>93462</v>
      </c>
      <c r="D4157">
        <v>45335.7</v>
      </c>
      <c r="E4157">
        <v>48507.093792129424</v>
      </c>
      <c r="F4157">
        <f>IFERROR(NEFT_LAKH_MILLION[[#This Row],[OUTWARD TRANSACTION VALUE]],0)</f>
        <v>48507.093792129424</v>
      </c>
      <c r="G4157">
        <v>105721</v>
      </c>
      <c r="H4157">
        <v>66358.2</v>
      </c>
      <c r="I4157">
        <v>62767.283699548811</v>
      </c>
    </row>
    <row r="4158" spans="1:9" x14ac:dyDescent="0.3">
      <c r="A4158" s="1">
        <v>44228</v>
      </c>
      <c r="B4158" t="s">
        <v>89</v>
      </c>
      <c r="C4158">
        <v>4511</v>
      </c>
      <c r="D4158">
        <v>1622.3</v>
      </c>
      <c r="E4158">
        <v>35963.201064065615</v>
      </c>
      <c r="F4158">
        <f>IFERROR(NEFT_LAKH_MILLION[[#This Row],[OUTWARD TRANSACTION VALUE]],0)</f>
        <v>35963.201064065615</v>
      </c>
      <c r="G4158">
        <v>9522</v>
      </c>
      <c r="H4158">
        <v>2932</v>
      </c>
      <c r="I4158">
        <v>30791.8504515858</v>
      </c>
    </row>
    <row r="4159" spans="1:9" x14ac:dyDescent="0.3">
      <c r="A4159" s="1">
        <v>44228</v>
      </c>
      <c r="B4159" t="s">
        <v>90</v>
      </c>
      <c r="C4159">
        <v>9160</v>
      </c>
      <c r="D4159">
        <v>5379.8</v>
      </c>
      <c r="E4159">
        <v>58731.441048034932</v>
      </c>
      <c r="F4159">
        <f>IFERROR(NEFT_LAKH_MILLION[[#This Row],[OUTWARD TRANSACTION VALUE]],0)</f>
        <v>58731.441048034932</v>
      </c>
      <c r="G4159">
        <v>32999</v>
      </c>
      <c r="H4159">
        <v>12536.7</v>
      </c>
      <c r="I4159">
        <v>37991.151247007489</v>
      </c>
    </row>
    <row r="4160" spans="1:9" x14ac:dyDescent="0.3">
      <c r="A4160" s="1">
        <v>44228</v>
      </c>
      <c r="B4160" t="s">
        <v>217</v>
      </c>
      <c r="C4160">
        <v>24147</v>
      </c>
      <c r="D4160">
        <v>885.8</v>
      </c>
      <c r="E4160">
        <v>3668.3646001573693</v>
      </c>
      <c r="F4160">
        <f>IFERROR(NEFT_LAKH_MILLION[[#This Row],[OUTWARD TRANSACTION VALUE]],0)</f>
        <v>3668.3646001573693</v>
      </c>
      <c r="G4160">
        <v>16063</v>
      </c>
      <c r="H4160">
        <v>256</v>
      </c>
      <c r="I4160">
        <v>1593.724708958476</v>
      </c>
    </row>
    <row r="4161" spans="1:9" x14ac:dyDescent="0.3">
      <c r="A4161" s="1">
        <v>44228</v>
      </c>
      <c r="B4161" t="s">
        <v>91</v>
      </c>
      <c r="C4161">
        <v>493732</v>
      </c>
      <c r="D4161">
        <v>806250.8</v>
      </c>
      <c r="E4161">
        <v>163297.25438091921</v>
      </c>
      <c r="F4161">
        <f>IFERROR(NEFT_LAKH_MILLION[[#This Row],[OUTWARD TRANSACTION VALUE]],0)</f>
        <v>163297.25438091921</v>
      </c>
      <c r="G4161">
        <v>31846</v>
      </c>
      <c r="H4161">
        <v>727749.4</v>
      </c>
      <c r="I4161">
        <v>2285214.4696351192</v>
      </c>
    </row>
    <row r="4162" spans="1:9" x14ac:dyDescent="0.3">
      <c r="A4162" s="1">
        <v>44228</v>
      </c>
      <c r="B4162" t="s">
        <v>93</v>
      </c>
      <c r="C4162">
        <v>96242</v>
      </c>
      <c r="D4162">
        <v>58860.1</v>
      </c>
      <c r="E4162">
        <v>61158.433947756697</v>
      </c>
      <c r="F4162">
        <f>IFERROR(NEFT_LAKH_MILLION[[#This Row],[OUTWARD TRANSACTION VALUE]],0)</f>
        <v>61158.433947756697</v>
      </c>
      <c r="G4162">
        <v>136525</v>
      </c>
      <c r="H4162">
        <v>111617.7</v>
      </c>
      <c r="I4162">
        <v>81756.235121772566</v>
      </c>
    </row>
    <row r="4163" spans="1:9" x14ac:dyDescent="0.3">
      <c r="A4163" s="1">
        <v>44228</v>
      </c>
      <c r="B4163" t="s">
        <v>94</v>
      </c>
      <c r="C4163">
        <v>15498</v>
      </c>
      <c r="D4163">
        <v>10669.9</v>
      </c>
      <c r="E4163">
        <v>68846.947993289461</v>
      </c>
      <c r="F4163">
        <f>IFERROR(NEFT_LAKH_MILLION[[#This Row],[OUTWARD TRANSACTION VALUE]],0)</f>
        <v>68846.947993289461</v>
      </c>
      <c r="G4163">
        <v>55012</v>
      </c>
      <c r="H4163">
        <v>20505.2</v>
      </c>
      <c r="I4163">
        <v>37274.04929833491</v>
      </c>
    </row>
    <row r="4164" spans="1:9" x14ac:dyDescent="0.3">
      <c r="A4164" s="1">
        <v>44228</v>
      </c>
      <c r="B4164" t="s">
        <v>95</v>
      </c>
      <c r="C4164">
        <v>19353</v>
      </c>
      <c r="D4164">
        <v>12823.8</v>
      </c>
      <c r="E4164">
        <v>66262.594946519923</v>
      </c>
      <c r="F4164">
        <f>IFERROR(NEFT_LAKH_MILLION[[#This Row],[OUTWARD TRANSACTION VALUE]],0)</f>
        <v>66262.594946519923</v>
      </c>
      <c r="G4164">
        <v>34612</v>
      </c>
      <c r="H4164">
        <v>20441.7</v>
      </c>
      <c r="I4164">
        <v>59059.574713972033</v>
      </c>
    </row>
    <row r="4165" spans="1:9" x14ac:dyDescent="0.3">
      <c r="A4165" s="1">
        <v>44228</v>
      </c>
      <c r="B4165" t="s">
        <v>96</v>
      </c>
      <c r="C4165">
        <v>609060</v>
      </c>
      <c r="D4165">
        <v>379157.9</v>
      </c>
      <c r="E4165">
        <v>62252.963583226614</v>
      </c>
      <c r="F4165">
        <f>IFERROR(NEFT_LAKH_MILLION[[#This Row],[OUTWARD TRANSACTION VALUE]],0)</f>
        <v>62252.963583226614</v>
      </c>
      <c r="G4165">
        <v>1477073</v>
      </c>
      <c r="H4165">
        <v>692928.3</v>
      </c>
      <c r="I4165">
        <v>46912.25822962034</v>
      </c>
    </row>
    <row r="4166" spans="1:9" x14ac:dyDescent="0.3">
      <c r="A4166" s="1">
        <v>44228</v>
      </c>
      <c r="B4166" t="s">
        <v>97</v>
      </c>
      <c r="C4166">
        <v>63886</v>
      </c>
      <c r="D4166">
        <v>27168.1</v>
      </c>
      <c r="E4166">
        <v>42525.905519206084</v>
      </c>
      <c r="F4166">
        <f>IFERROR(NEFT_LAKH_MILLION[[#This Row],[OUTWARD TRANSACTION VALUE]],0)</f>
        <v>42525.905519206084</v>
      </c>
      <c r="G4166">
        <v>105634</v>
      </c>
      <c r="H4166">
        <v>53489.5</v>
      </c>
      <c r="I4166">
        <v>50636.632144953328</v>
      </c>
    </row>
    <row r="4167" spans="1:9" x14ac:dyDescent="0.3">
      <c r="A4167" s="1">
        <v>44228</v>
      </c>
      <c r="B4167" t="s">
        <v>98</v>
      </c>
      <c r="C4167">
        <v>72496</v>
      </c>
      <c r="D4167">
        <v>99463.6</v>
      </c>
      <c r="E4167">
        <v>137198.74199955861</v>
      </c>
      <c r="F4167">
        <f>IFERROR(NEFT_LAKH_MILLION[[#This Row],[OUTWARD TRANSACTION VALUE]],0)</f>
        <v>137198.74199955861</v>
      </c>
      <c r="G4167">
        <v>225688</v>
      </c>
      <c r="H4167">
        <v>85441.600000000006</v>
      </c>
      <c r="I4167">
        <v>37858.282230335688</v>
      </c>
    </row>
    <row r="4168" spans="1:9" x14ac:dyDescent="0.3">
      <c r="A4168" s="1">
        <v>44228</v>
      </c>
      <c r="B4168" t="s">
        <v>99</v>
      </c>
      <c r="C4168">
        <v>1480541</v>
      </c>
      <c r="D4168">
        <v>816622</v>
      </c>
      <c r="E4168">
        <v>55157.000042552012</v>
      </c>
      <c r="F4168">
        <f>IFERROR(NEFT_LAKH_MILLION[[#This Row],[OUTWARD TRANSACTION VALUE]],0)</f>
        <v>55157.000042552012</v>
      </c>
      <c r="G4168">
        <v>1732843</v>
      </c>
      <c r="H4168">
        <v>974436.2</v>
      </c>
      <c r="I4168">
        <v>56233.380635175832</v>
      </c>
    </row>
    <row r="4169" spans="1:9" x14ac:dyDescent="0.3">
      <c r="A4169" s="1">
        <v>44228</v>
      </c>
      <c r="B4169" t="s">
        <v>218</v>
      </c>
      <c r="C4169">
        <v>96621</v>
      </c>
      <c r="D4169">
        <v>67824.5</v>
      </c>
      <c r="E4169">
        <v>70196.437627430889</v>
      </c>
      <c r="F4169">
        <f>IFERROR(NEFT_LAKH_MILLION[[#This Row],[OUTWARD TRANSACTION VALUE]],0)</f>
        <v>70196.437627430889</v>
      </c>
      <c r="G4169">
        <v>494966</v>
      </c>
      <c r="H4169">
        <v>93107.6</v>
      </c>
      <c r="I4169">
        <v>18810.908223999224</v>
      </c>
    </row>
    <row r="4170" spans="1:9" x14ac:dyDescent="0.3">
      <c r="A4170" s="1">
        <v>44228</v>
      </c>
      <c r="B4170" t="s">
        <v>253</v>
      </c>
      <c r="C4170">
        <v>1656</v>
      </c>
      <c r="D4170">
        <v>826.8</v>
      </c>
      <c r="E4170">
        <v>49927.536231884056</v>
      </c>
      <c r="F4170">
        <f>IFERROR(NEFT_LAKH_MILLION[[#This Row],[OUTWARD TRANSACTION VALUE]],0)</f>
        <v>49927.536231884056</v>
      </c>
      <c r="G4170">
        <v>140</v>
      </c>
      <c r="H4170">
        <v>72.5</v>
      </c>
      <c r="I4170">
        <v>51785.714285714283</v>
      </c>
    </row>
    <row r="4171" spans="1:9" x14ac:dyDescent="0.3">
      <c r="A4171" s="1">
        <v>44228</v>
      </c>
      <c r="B4171" t="s">
        <v>239</v>
      </c>
      <c r="C4171">
        <v>313</v>
      </c>
      <c r="D4171">
        <v>326.5</v>
      </c>
      <c r="E4171">
        <v>104313.09904153354</v>
      </c>
      <c r="F4171">
        <f>IFERROR(NEFT_LAKH_MILLION[[#This Row],[OUTWARD TRANSACTION VALUE]],0)</f>
        <v>104313.09904153354</v>
      </c>
      <c r="G4171">
        <v>90</v>
      </c>
      <c r="H4171">
        <v>279.89999999999998</v>
      </c>
      <c r="I4171">
        <v>310999.99999999994</v>
      </c>
    </row>
    <row r="4172" spans="1:9" x14ac:dyDescent="0.3">
      <c r="A4172" s="1">
        <v>44228</v>
      </c>
      <c r="B4172" t="s">
        <v>101</v>
      </c>
      <c r="C4172">
        <v>2411</v>
      </c>
      <c r="D4172">
        <v>32845.599999999999</v>
      </c>
      <c r="E4172">
        <v>1362322.6876814601</v>
      </c>
      <c r="F4172">
        <f>IFERROR(NEFT_LAKH_MILLION[[#This Row],[OUTWARD TRANSACTION VALUE]],0)</f>
        <v>1362322.6876814601</v>
      </c>
      <c r="G4172">
        <v>811</v>
      </c>
      <c r="H4172">
        <v>32800.300000000003</v>
      </c>
      <c r="I4172">
        <v>4044426.6337854508</v>
      </c>
    </row>
    <row r="4173" spans="1:9" x14ac:dyDescent="0.3">
      <c r="A4173" s="1">
        <v>44228</v>
      </c>
      <c r="B4173" t="s">
        <v>102</v>
      </c>
      <c r="C4173">
        <v>8789131</v>
      </c>
      <c r="D4173">
        <v>6258546.2999999998</v>
      </c>
      <c r="E4173">
        <v>71207.794035610568</v>
      </c>
      <c r="F4173">
        <f>IFERROR(NEFT_LAKH_MILLION[[#This Row],[OUTWARD TRANSACTION VALUE]],0)</f>
        <v>71207.794035610568</v>
      </c>
      <c r="G4173">
        <v>6693203</v>
      </c>
      <c r="H4173">
        <v>6598631.9000000004</v>
      </c>
      <c r="I4173">
        <v>98587.057646391419</v>
      </c>
    </row>
    <row r="4174" spans="1:9" x14ac:dyDescent="0.3">
      <c r="A4174" s="1">
        <v>44228</v>
      </c>
      <c r="B4174" t="s">
        <v>219</v>
      </c>
      <c r="C4174">
        <v>9355</v>
      </c>
      <c r="D4174">
        <v>20517.400000000001</v>
      </c>
      <c r="E4174">
        <v>219320.14965259223</v>
      </c>
      <c r="F4174">
        <f>IFERROR(NEFT_LAKH_MILLION[[#This Row],[OUTWARD TRANSACTION VALUE]],0)</f>
        <v>219320.14965259223</v>
      </c>
      <c r="G4174">
        <v>18531</v>
      </c>
      <c r="H4174">
        <v>11700.1</v>
      </c>
      <c r="I4174">
        <v>63137.984998111271</v>
      </c>
    </row>
    <row r="4175" spans="1:9" x14ac:dyDescent="0.3">
      <c r="A4175" s="1">
        <v>44228</v>
      </c>
      <c r="B4175" t="s">
        <v>220</v>
      </c>
      <c r="C4175">
        <v>114</v>
      </c>
      <c r="D4175">
        <v>47.2</v>
      </c>
      <c r="E4175">
        <v>41403.508771929824</v>
      </c>
      <c r="F4175">
        <f>IFERROR(NEFT_LAKH_MILLION[[#This Row],[OUTWARD TRANSACTION VALUE]],0)</f>
        <v>41403.508771929824</v>
      </c>
      <c r="G4175">
        <v>5</v>
      </c>
      <c r="H4175">
        <v>47</v>
      </c>
      <c r="I4175">
        <v>940000</v>
      </c>
    </row>
    <row r="4176" spans="1:9" x14ac:dyDescent="0.3">
      <c r="A4176" s="1">
        <v>44228</v>
      </c>
      <c r="B4176" t="s">
        <v>103</v>
      </c>
      <c r="C4176">
        <v>19089</v>
      </c>
      <c r="D4176">
        <v>15952.8</v>
      </c>
      <c r="E4176">
        <v>83570.642778563575</v>
      </c>
      <c r="F4176">
        <f>IFERROR(NEFT_LAKH_MILLION[[#This Row],[OUTWARD TRANSACTION VALUE]],0)</f>
        <v>83570.642778563575</v>
      </c>
      <c r="G4176">
        <v>17231</v>
      </c>
      <c r="H4176">
        <v>12237.5</v>
      </c>
      <c r="I4176">
        <v>71020.254193024201</v>
      </c>
    </row>
    <row r="4177" spans="1:9" x14ac:dyDescent="0.3">
      <c r="A4177" s="1">
        <v>44228</v>
      </c>
      <c r="B4177" t="s">
        <v>107</v>
      </c>
      <c r="C4177">
        <v>368176</v>
      </c>
      <c r="D4177">
        <v>170961.3</v>
      </c>
      <c r="E4177">
        <v>46434.667115727258</v>
      </c>
      <c r="F4177">
        <f>IFERROR(NEFT_LAKH_MILLION[[#This Row],[OUTWARD TRANSACTION VALUE]],0)</f>
        <v>46434.667115727258</v>
      </c>
      <c r="G4177">
        <v>346283</v>
      </c>
      <c r="H4177">
        <v>177385.9</v>
      </c>
      <c r="I4177">
        <v>51225.702676712397</v>
      </c>
    </row>
    <row r="4178" spans="1:9" x14ac:dyDescent="0.3">
      <c r="A4178" s="1">
        <v>44228</v>
      </c>
      <c r="B4178" t="s">
        <v>108</v>
      </c>
      <c r="C4178">
        <v>14325</v>
      </c>
      <c r="D4178">
        <v>10215.4</v>
      </c>
      <c r="E4178">
        <v>71311.692844677134</v>
      </c>
      <c r="F4178">
        <f>IFERROR(NEFT_LAKH_MILLION[[#This Row],[OUTWARD TRANSACTION VALUE]],0)</f>
        <v>71311.692844677134</v>
      </c>
      <c r="G4178">
        <v>52206</v>
      </c>
      <c r="H4178">
        <v>21239.599999999999</v>
      </c>
      <c r="I4178">
        <v>40684.212542619614</v>
      </c>
    </row>
    <row r="4179" spans="1:9" x14ac:dyDescent="0.3">
      <c r="A4179" s="1">
        <v>44228</v>
      </c>
      <c r="B4179" t="s">
        <v>109</v>
      </c>
      <c r="C4179">
        <v>80428</v>
      </c>
      <c r="D4179">
        <v>62423.5</v>
      </c>
      <c r="E4179">
        <v>77614.13935445367</v>
      </c>
      <c r="F4179">
        <f>IFERROR(NEFT_LAKH_MILLION[[#This Row],[OUTWARD TRANSACTION VALUE]],0)</f>
        <v>77614.13935445367</v>
      </c>
      <c r="G4179">
        <v>289654</v>
      </c>
      <c r="H4179">
        <v>94063.9</v>
      </c>
      <c r="I4179">
        <v>32474.573111367357</v>
      </c>
    </row>
    <row r="4180" spans="1:9" x14ac:dyDescent="0.3">
      <c r="A4180" s="1">
        <v>44228</v>
      </c>
      <c r="B4180" t="s">
        <v>110</v>
      </c>
      <c r="C4180">
        <v>8655</v>
      </c>
      <c r="D4180">
        <v>8299.2999999999993</v>
      </c>
      <c r="E4180">
        <v>95890.2368573079</v>
      </c>
      <c r="F4180">
        <f>IFERROR(NEFT_LAKH_MILLION[[#This Row],[OUTWARD TRANSACTION VALUE]],0)</f>
        <v>95890.2368573079</v>
      </c>
      <c r="G4180">
        <v>18523</v>
      </c>
      <c r="H4180">
        <v>71557</v>
      </c>
      <c r="I4180">
        <v>386314.31193651137</v>
      </c>
    </row>
    <row r="4181" spans="1:9" x14ac:dyDescent="0.3">
      <c r="A4181" s="1">
        <v>44228</v>
      </c>
      <c r="B4181" t="s">
        <v>111</v>
      </c>
      <c r="C4181">
        <v>8894</v>
      </c>
      <c r="D4181">
        <v>5638</v>
      </c>
      <c r="E4181">
        <v>63391.050146165951</v>
      </c>
      <c r="F4181">
        <f>IFERROR(NEFT_LAKH_MILLION[[#This Row],[OUTWARD TRANSACTION VALUE]],0)</f>
        <v>63391.050146165951</v>
      </c>
      <c r="G4181">
        <v>9555</v>
      </c>
      <c r="H4181">
        <v>7788.8</v>
      </c>
      <c r="I4181">
        <v>81515.436944008368</v>
      </c>
    </row>
    <row r="4182" spans="1:9" x14ac:dyDescent="0.3">
      <c r="A4182" s="1">
        <v>44228</v>
      </c>
      <c r="B4182" t="s">
        <v>112</v>
      </c>
      <c r="C4182">
        <v>345</v>
      </c>
      <c r="D4182">
        <v>484.9</v>
      </c>
      <c r="E4182">
        <v>140550.72463768115</v>
      </c>
      <c r="F4182">
        <f>IFERROR(NEFT_LAKH_MILLION[[#This Row],[OUTWARD TRANSACTION VALUE]],0)</f>
        <v>140550.72463768115</v>
      </c>
      <c r="G4182">
        <v>75</v>
      </c>
      <c r="H4182">
        <v>252.2</v>
      </c>
      <c r="I4182">
        <v>336266.66666666669</v>
      </c>
    </row>
    <row r="4183" spans="1:9" x14ac:dyDescent="0.3">
      <c r="A4183" s="1">
        <v>44228</v>
      </c>
      <c r="B4183" t="s">
        <v>113</v>
      </c>
      <c r="C4183">
        <v>60954</v>
      </c>
      <c r="D4183">
        <v>35266.9</v>
      </c>
      <c r="E4183">
        <v>57858.220953505923</v>
      </c>
      <c r="F4183">
        <f>IFERROR(NEFT_LAKH_MILLION[[#This Row],[OUTWARD TRANSACTION VALUE]],0)</f>
        <v>57858.220953505923</v>
      </c>
      <c r="G4183">
        <v>79402</v>
      </c>
      <c r="H4183">
        <v>74111.600000000006</v>
      </c>
      <c r="I4183">
        <v>93337.195536636369</v>
      </c>
    </row>
    <row r="4184" spans="1:9" x14ac:dyDescent="0.3">
      <c r="A4184" s="1">
        <v>44228</v>
      </c>
      <c r="B4184" t="s">
        <v>114</v>
      </c>
      <c r="C4184">
        <v>46685</v>
      </c>
      <c r="D4184">
        <v>93711.5</v>
      </c>
      <c r="E4184">
        <v>200731.49833993788</v>
      </c>
      <c r="F4184">
        <f>IFERROR(NEFT_LAKH_MILLION[[#This Row],[OUTWARD TRANSACTION VALUE]],0)</f>
        <v>200731.49833993788</v>
      </c>
      <c r="G4184">
        <v>10104</v>
      </c>
      <c r="H4184">
        <v>346109.2</v>
      </c>
      <c r="I4184">
        <v>3425467.1417260491</v>
      </c>
    </row>
    <row r="4185" spans="1:9" x14ac:dyDescent="0.3">
      <c r="A4185" s="1">
        <v>44228</v>
      </c>
      <c r="B4185" t="s">
        <v>243</v>
      </c>
      <c r="C4185">
        <v>3941</v>
      </c>
      <c r="D4185">
        <v>1757.7</v>
      </c>
      <c r="E4185">
        <v>44600.355239786855</v>
      </c>
      <c r="F4185">
        <f>IFERROR(NEFT_LAKH_MILLION[[#This Row],[OUTWARD TRANSACTION VALUE]],0)</f>
        <v>44600.355239786855</v>
      </c>
      <c r="G4185">
        <v>3103</v>
      </c>
      <c r="H4185">
        <v>1194.0999999999999</v>
      </c>
      <c r="I4185">
        <v>38482.114083145338</v>
      </c>
    </row>
    <row r="4186" spans="1:9" x14ac:dyDescent="0.3">
      <c r="A4186" s="1">
        <v>44228</v>
      </c>
      <c r="B4186" t="s">
        <v>115</v>
      </c>
      <c r="C4186">
        <v>17217</v>
      </c>
      <c r="D4186">
        <v>6795.4</v>
      </c>
      <c r="E4186">
        <v>39469.129348899347</v>
      </c>
      <c r="F4186">
        <f>IFERROR(NEFT_LAKH_MILLION[[#This Row],[OUTWARD TRANSACTION VALUE]],0)</f>
        <v>39469.129348899347</v>
      </c>
      <c r="G4186">
        <v>39863</v>
      </c>
      <c r="H4186">
        <v>16515.400000000001</v>
      </c>
      <c r="I4186">
        <v>41430.399116975648</v>
      </c>
    </row>
    <row r="4187" spans="1:9" x14ac:dyDescent="0.3">
      <c r="A4187" s="1">
        <v>44228</v>
      </c>
      <c r="B4187" t="s">
        <v>116</v>
      </c>
      <c r="C4187">
        <v>4117</v>
      </c>
      <c r="D4187">
        <v>1874.7</v>
      </c>
      <c r="E4187">
        <v>45535.584163225649</v>
      </c>
      <c r="F4187">
        <f>IFERROR(NEFT_LAKH_MILLION[[#This Row],[OUTWARD TRANSACTION VALUE]],0)</f>
        <v>45535.584163225649</v>
      </c>
      <c r="G4187">
        <v>6017</v>
      </c>
      <c r="H4187">
        <v>1564.5</v>
      </c>
      <c r="I4187">
        <v>26001.329566229018</v>
      </c>
    </row>
    <row r="4188" spans="1:9" x14ac:dyDescent="0.3">
      <c r="A4188" s="1">
        <v>44228</v>
      </c>
      <c r="B4188" t="s">
        <v>117</v>
      </c>
      <c r="C4188">
        <v>10631</v>
      </c>
      <c r="D4188">
        <v>6542.8</v>
      </c>
      <c r="E4188">
        <v>61544.539554134135</v>
      </c>
      <c r="F4188">
        <f>IFERROR(NEFT_LAKH_MILLION[[#This Row],[OUTWARD TRANSACTION VALUE]],0)</f>
        <v>61544.539554134135</v>
      </c>
      <c r="G4188">
        <v>9966</v>
      </c>
      <c r="H4188">
        <v>7315.1</v>
      </c>
      <c r="I4188">
        <v>73400.561910495686</v>
      </c>
    </row>
    <row r="4189" spans="1:9" x14ac:dyDescent="0.3">
      <c r="A4189" s="1">
        <v>44228</v>
      </c>
      <c r="B4189" t="s">
        <v>118</v>
      </c>
      <c r="C4189">
        <v>14746</v>
      </c>
      <c r="D4189">
        <v>8803</v>
      </c>
      <c r="E4189">
        <v>59697.545096975453</v>
      </c>
      <c r="F4189">
        <f>IFERROR(NEFT_LAKH_MILLION[[#This Row],[OUTWARD TRANSACTION VALUE]],0)</f>
        <v>59697.545096975453</v>
      </c>
      <c r="G4189">
        <v>23562</v>
      </c>
      <c r="H4189">
        <v>16388.7</v>
      </c>
      <c r="I4189">
        <v>69555.640437993381</v>
      </c>
    </row>
    <row r="4190" spans="1:9" x14ac:dyDescent="0.3">
      <c r="A4190" s="1">
        <v>44228</v>
      </c>
      <c r="B4190" t="s">
        <v>119</v>
      </c>
      <c r="C4190">
        <v>55735</v>
      </c>
      <c r="D4190">
        <v>37101.9</v>
      </c>
      <c r="E4190">
        <v>66568.404054902669</v>
      </c>
      <c r="F4190">
        <f>IFERROR(NEFT_LAKH_MILLION[[#This Row],[OUTWARD TRANSACTION VALUE]],0)</f>
        <v>66568.404054902669</v>
      </c>
      <c r="G4190">
        <v>79490</v>
      </c>
      <c r="H4190">
        <v>52119</v>
      </c>
      <c r="I4190">
        <v>65566.737954459677</v>
      </c>
    </row>
    <row r="4191" spans="1:9" x14ac:dyDescent="0.3">
      <c r="A4191" s="1">
        <v>44228</v>
      </c>
      <c r="B4191" t="s">
        <v>120</v>
      </c>
      <c r="C4191">
        <v>792</v>
      </c>
      <c r="D4191">
        <v>13597.7</v>
      </c>
      <c r="E4191">
        <v>1716881.3131313131</v>
      </c>
      <c r="F4191">
        <f>IFERROR(NEFT_LAKH_MILLION[[#This Row],[OUTWARD TRANSACTION VALUE]],0)</f>
        <v>1716881.3131313131</v>
      </c>
      <c r="G4191">
        <v>29</v>
      </c>
      <c r="H4191">
        <v>2883</v>
      </c>
      <c r="I4191">
        <v>9941379.3103448283</v>
      </c>
    </row>
    <row r="4192" spans="1:9" x14ac:dyDescent="0.3">
      <c r="A4192" s="1">
        <v>44228</v>
      </c>
      <c r="B4192" t="s">
        <v>121</v>
      </c>
      <c r="C4192">
        <v>4173</v>
      </c>
      <c r="D4192">
        <v>2691.9</v>
      </c>
      <c r="E4192">
        <v>64507.548526240113</v>
      </c>
      <c r="F4192">
        <f>IFERROR(NEFT_LAKH_MILLION[[#This Row],[OUTWARD TRANSACTION VALUE]],0)</f>
        <v>64507.548526240113</v>
      </c>
      <c r="G4192">
        <v>4420</v>
      </c>
      <c r="H4192">
        <v>2760.5</v>
      </c>
      <c r="I4192">
        <v>62454.751131221718</v>
      </c>
    </row>
    <row r="4193" spans="1:9" x14ac:dyDescent="0.3">
      <c r="A4193" s="1">
        <v>44228</v>
      </c>
      <c r="B4193" t="s">
        <v>122</v>
      </c>
      <c r="C4193">
        <v>21377</v>
      </c>
      <c r="D4193">
        <v>7667.1</v>
      </c>
      <c r="E4193">
        <v>35866.117790148288</v>
      </c>
      <c r="F4193">
        <f>IFERROR(NEFT_LAKH_MILLION[[#This Row],[OUTWARD TRANSACTION VALUE]],0)</f>
        <v>35866.117790148288</v>
      </c>
      <c r="G4193">
        <v>42724</v>
      </c>
      <c r="H4193">
        <v>14535.7</v>
      </c>
      <c r="I4193">
        <v>34022.329369909181</v>
      </c>
    </row>
    <row r="4194" spans="1:9" x14ac:dyDescent="0.3">
      <c r="A4194" s="1">
        <v>44228</v>
      </c>
      <c r="B4194" t="s">
        <v>123</v>
      </c>
      <c r="C4194">
        <v>1719</v>
      </c>
      <c r="D4194">
        <v>970.7</v>
      </c>
      <c r="E4194">
        <v>56468.877254217565</v>
      </c>
      <c r="F4194">
        <f>IFERROR(NEFT_LAKH_MILLION[[#This Row],[OUTWARD TRANSACTION VALUE]],0)</f>
        <v>56468.877254217565</v>
      </c>
      <c r="G4194">
        <v>2901</v>
      </c>
      <c r="H4194">
        <v>1758.2</v>
      </c>
      <c r="I4194">
        <v>60606.687349189931</v>
      </c>
    </row>
    <row r="4195" spans="1:9" x14ac:dyDescent="0.3">
      <c r="A4195" s="1">
        <v>44228</v>
      </c>
      <c r="B4195" t="s">
        <v>124</v>
      </c>
      <c r="C4195">
        <v>91961</v>
      </c>
      <c r="D4195">
        <v>36116.699999999997</v>
      </c>
      <c r="E4195">
        <v>39273.931340459538</v>
      </c>
      <c r="F4195">
        <f>IFERROR(NEFT_LAKH_MILLION[[#This Row],[OUTWARD TRANSACTION VALUE]],0)</f>
        <v>39273.931340459538</v>
      </c>
      <c r="G4195">
        <v>115281</v>
      </c>
      <c r="H4195">
        <v>50963.9</v>
      </c>
      <c r="I4195">
        <v>44208.41248774733</v>
      </c>
    </row>
    <row r="4196" spans="1:9" x14ac:dyDescent="0.3">
      <c r="A4196" s="1">
        <v>44228</v>
      </c>
      <c r="B4196" t="s">
        <v>125</v>
      </c>
      <c r="C4196">
        <v>16694</v>
      </c>
      <c r="D4196">
        <v>7091.7</v>
      </c>
      <c r="E4196">
        <v>42480.531927638673</v>
      </c>
      <c r="F4196">
        <f>IFERROR(NEFT_LAKH_MILLION[[#This Row],[OUTWARD TRANSACTION VALUE]],0)</f>
        <v>42480.531927638673</v>
      </c>
      <c r="G4196">
        <v>8377</v>
      </c>
      <c r="H4196">
        <v>2929</v>
      </c>
      <c r="I4196">
        <v>34964.784529067685</v>
      </c>
    </row>
    <row r="4197" spans="1:9" x14ac:dyDescent="0.3">
      <c r="A4197" s="1">
        <v>44228</v>
      </c>
      <c r="B4197" t="s">
        <v>126</v>
      </c>
      <c r="C4197">
        <v>23133</v>
      </c>
      <c r="D4197">
        <v>26598.799999999999</v>
      </c>
      <c r="E4197">
        <v>114982.0602602343</v>
      </c>
      <c r="F4197">
        <f>IFERROR(NEFT_LAKH_MILLION[[#This Row],[OUTWARD TRANSACTION VALUE]],0)</f>
        <v>114982.0602602343</v>
      </c>
      <c r="G4197">
        <v>6535</v>
      </c>
      <c r="H4197">
        <v>27048.2</v>
      </c>
      <c r="I4197">
        <v>413897.47513389442</v>
      </c>
    </row>
    <row r="4198" spans="1:9" x14ac:dyDescent="0.3">
      <c r="A4198" s="1">
        <v>44228</v>
      </c>
      <c r="B4198" t="s">
        <v>127</v>
      </c>
      <c r="C4198">
        <v>32430</v>
      </c>
      <c r="D4198">
        <v>14237.2</v>
      </c>
      <c r="E4198">
        <v>43901.325932778294</v>
      </c>
      <c r="F4198">
        <f>IFERROR(NEFT_LAKH_MILLION[[#This Row],[OUTWARD TRANSACTION VALUE]],0)</f>
        <v>43901.325932778294</v>
      </c>
      <c r="G4198">
        <v>40179</v>
      </c>
      <c r="H4198">
        <v>34044</v>
      </c>
      <c r="I4198">
        <v>84730.829537818267</v>
      </c>
    </row>
    <row r="4199" spans="1:9" x14ac:dyDescent="0.3">
      <c r="A4199" s="1">
        <v>44228</v>
      </c>
      <c r="B4199" t="s">
        <v>222</v>
      </c>
      <c r="C4199">
        <v>304170</v>
      </c>
      <c r="D4199">
        <v>197275.7</v>
      </c>
      <c r="E4199">
        <v>64857.053621330175</v>
      </c>
      <c r="F4199">
        <f>IFERROR(NEFT_LAKH_MILLION[[#This Row],[OUTWARD TRANSACTION VALUE]],0)</f>
        <v>64857.053621330175</v>
      </c>
      <c r="G4199">
        <v>13975</v>
      </c>
      <c r="H4199">
        <v>42642.2</v>
      </c>
      <c r="I4199">
        <v>305132.02146690513</v>
      </c>
    </row>
    <row r="4200" spans="1:9" x14ac:dyDescent="0.3">
      <c r="A4200" s="1">
        <v>44228</v>
      </c>
      <c r="B4200" t="s">
        <v>128</v>
      </c>
      <c r="C4200">
        <v>17315</v>
      </c>
      <c r="D4200">
        <v>2504507.1</v>
      </c>
      <c r="E4200">
        <v>14464378.284724228</v>
      </c>
      <c r="F4200">
        <f>IFERROR(NEFT_LAKH_MILLION[[#This Row],[OUTWARD TRANSACTION VALUE]],0)</f>
        <v>14464378.284724228</v>
      </c>
      <c r="G4200">
        <v>1965709</v>
      </c>
      <c r="H4200">
        <v>1395055.4</v>
      </c>
      <c r="I4200">
        <v>70969.578915292135</v>
      </c>
    </row>
    <row r="4201" spans="1:9" x14ac:dyDescent="0.3">
      <c r="A4201" s="1">
        <v>44228</v>
      </c>
      <c r="B4201" t="s">
        <v>223</v>
      </c>
      <c r="C4201">
        <v>4529675</v>
      </c>
      <c r="D4201">
        <v>2276656.2999999998</v>
      </c>
      <c r="E4201">
        <v>50260.919381633335</v>
      </c>
      <c r="F4201">
        <f>IFERROR(NEFT_LAKH_MILLION[[#This Row],[OUTWARD TRANSACTION VALUE]],0)</f>
        <v>50260.919381633335</v>
      </c>
      <c r="G4201">
        <v>912932</v>
      </c>
      <c r="H4201">
        <v>1915491.3</v>
      </c>
      <c r="I4201">
        <v>209817.52200602015</v>
      </c>
    </row>
    <row r="4202" spans="1:9" x14ac:dyDescent="0.3">
      <c r="A4202" s="1">
        <v>44228</v>
      </c>
      <c r="B4202" t="s">
        <v>224</v>
      </c>
      <c r="C4202">
        <v>90177</v>
      </c>
      <c r="D4202">
        <v>325660.2</v>
      </c>
      <c r="E4202">
        <v>361134.43560996704</v>
      </c>
      <c r="F4202">
        <f>IFERROR(NEFT_LAKH_MILLION[[#This Row],[OUTWARD TRANSACTION VALUE]],0)</f>
        <v>361134.43560996704</v>
      </c>
      <c r="G4202">
        <v>393533</v>
      </c>
      <c r="H4202">
        <v>146823.1</v>
      </c>
      <c r="I4202">
        <v>37308.967735869672</v>
      </c>
    </row>
    <row r="4203" spans="1:9" x14ac:dyDescent="0.3">
      <c r="A4203" s="1">
        <v>44228</v>
      </c>
      <c r="B4203" t="s">
        <v>130</v>
      </c>
      <c r="C4203">
        <v>30693</v>
      </c>
      <c r="D4203">
        <v>15588</v>
      </c>
      <c r="E4203">
        <v>50786.824357345322</v>
      </c>
      <c r="F4203">
        <f>IFERROR(NEFT_LAKH_MILLION[[#This Row],[OUTWARD TRANSACTION VALUE]],0)</f>
        <v>50786.824357345322</v>
      </c>
      <c r="G4203">
        <v>29585</v>
      </c>
      <c r="H4203">
        <v>15358.2</v>
      </c>
      <c r="I4203">
        <v>51912.117627175932</v>
      </c>
    </row>
    <row r="4204" spans="1:9" x14ac:dyDescent="0.3">
      <c r="A4204" s="1">
        <v>44228</v>
      </c>
      <c r="B4204" t="s">
        <v>132</v>
      </c>
      <c r="C4204">
        <v>368211</v>
      </c>
      <c r="D4204">
        <v>241546.9</v>
      </c>
      <c r="E4204">
        <v>65600.131446371786</v>
      </c>
      <c r="F4204">
        <f>IFERROR(NEFT_LAKH_MILLION[[#This Row],[OUTWARD TRANSACTION VALUE]],0)</f>
        <v>65600.131446371786</v>
      </c>
      <c r="G4204">
        <v>1129897</v>
      </c>
      <c r="H4204">
        <v>400920.7</v>
      </c>
      <c r="I4204">
        <v>35482.942250488319</v>
      </c>
    </row>
    <row r="4205" spans="1:9" x14ac:dyDescent="0.3">
      <c r="A4205" s="1">
        <v>44228</v>
      </c>
      <c r="B4205" t="s">
        <v>133</v>
      </c>
      <c r="C4205">
        <v>6772795</v>
      </c>
      <c r="D4205">
        <v>5573194.5999999996</v>
      </c>
      <c r="E4205">
        <v>82287.956449294565</v>
      </c>
      <c r="F4205">
        <f>IFERROR(NEFT_LAKH_MILLION[[#This Row],[OUTWARD TRANSACTION VALUE]],0)</f>
        <v>82287.956449294565</v>
      </c>
      <c r="G4205">
        <v>15115278</v>
      </c>
      <c r="H4205">
        <v>9821531.0999999996</v>
      </c>
      <c r="I4205">
        <v>64977.508848993712</v>
      </c>
    </row>
    <row r="4206" spans="1:9" x14ac:dyDescent="0.3">
      <c r="A4206" s="1">
        <v>44228</v>
      </c>
      <c r="B4206" t="s">
        <v>244</v>
      </c>
      <c r="C4206">
        <v>1124</v>
      </c>
      <c r="D4206">
        <v>13341.1</v>
      </c>
      <c r="E4206">
        <v>1186930.6049822064</v>
      </c>
      <c r="F4206">
        <f>IFERROR(NEFT_LAKH_MILLION[[#This Row],[OUTWARD TRANSACTION VALUE]],0)</f>
        <v>1186930.6049822064</v>
      </c>
      <c r="G4206">
        <v>1516</v>
      </c>
      <c r="H4206">
        <v>1006.7</v>
      </c>
      <c r="I4206">
        <v>66405.013192612139</v>
      </c>
    </row>
    <row r="4207" spans="1:9" x14ac:dyDescent="0.3">
      <c r="A4207" s="1">
        <v>44228</v>
      </c>
      <c r="B4207" t="s">
        <v>236</v>
      </c>
      <c r="C4207">
        <v>5617</v>
      </c>
      <c r="D4207">
        <v>3936.8</v>
      </c>
      <c r="E4207">
        <v>70087.235178921139</v>
      </c>
      <c r="F4207">
        <f>IFERROR(NEFT_LAKH_MILLION[[#This Row],[OUTWARD TRANSACTION VALUE]],0)</f>
        <v>70087.235178921139</v>
      </c>
      <c r="G4207">
        <v>2937</v>
      </c>
      <c r="H4207">
        <v>4821.3999999999996</v>
      </c>
      <c r="I4207">
        <v>164160.70820565202</v>
      </c>
    </row>
    <row r="4208" spans="1:9" x14ac:dyDescent="0.3">
      <c r="A4208" s="1">
        <v>44228</v>
      </c>
      <c r="B4208" t="s">
        <v>136</v>
      </c>
      <c r="C4208">
        <v>6</v>
      </c>
      <c r="D4208">
        <v>57.8</v>
      </c>
      <c r="E4208">
        <v>963333.33333333337</v>
      </c>
      <c r="F4208">
        <f>IFERROR(NEFT_LAKH_MILLION[[#This Row],[OUTWARD TRANSACTION VALUE]],0)</f>
        <v>963333.33333333337</v>
      </c>
      <c r="G4208">
        <v>21</v>
      </c>
      <c r="H4208">
        <v>738.6</v>
      </c>
      <c r="I4208">
        <v>3517142.8571428573</v>
      </c>
    </row>
    <row r="4209" spans="1:9" x14ac:dyDescent="0.3">
      <c r="A4209" s="1">
        <v>44228</v>
      </c>
      <c r="B4209" t="s">
        <v>137</v>
      </c>
      <c r="C4209">
        <v>2261</v>
      </c>
      <c r="D4209">
        <v>4234.8</v>
      </c>
      <c r="E4209">
        <v>187297.65590446704</v>
      </c>
      <c r="F4209">
        <f>IFERROR(NEFT_LAKH_MILLION[[#This Row],[OUTWARD TRANSACTION VALUE]],0)</f>
        <v>187297.65590446704</v>
      </c>
      <c r="G4209">
        <v>207</v>
      </c>
      <c r="H4209">
        <v>9551.5</v>
      </c>
      <c r="I4209">
        <v>4614251.2077294691</v>
      </c>
    </row>
    <row r="4210" spans="1:9" x14ac:dyDescent="0.3">
      <c r="A4210" s="1">
        <v>44228</v>
      </c>
      <c r="B4210" t="s">
        <v>138</v>
      </c>
      <c r="C4210">
        <v>15959</v>
      </c>
      <c r="D4210">
        <v>6700.6</v>
      </c>
      <c r="E4210">
        <v>41986.339996240364</v>
      </c>
      <c r="F4210">
        <f>IFERROR(NEFT_LAKH_MILLION[[#This Row],[OUTWARD TRANSACTION VALUE]],0)</f>
        <v>41986.339996240364</v>
      </c>
      <c r="G4210">
        <v>10380</v>
      </c>
      <c r="H4210">
        <v>23293</v>
      </c>
      <c r="I4210">
        <v>224402.69749518303</v>
      </c>
    </row>
    <row r="4211" spans="1:9" x14ac:dyDescent="0.3">
      <c r="A4211" s="1">
        <v>44228</v>
      </c>
      <c r="B4211" t="s">
        <v>240</v>
      </c>
      <c r="C4211">
        <v>2581</v>
      </c>
      <c r="D4211">
        <v>1644.3</v>
      </c>
      <c r="E4211">
        <v>63707.865168539327</v>
      </c>
      <c r="F4211">
        <f>IFERROR(NEFT_LAKH_MILLION[[#This Row],[OUTWARD TRANSACTION VALUE]],0)</f>
        <v>63707.865168539327</v>
      </c>
      <c r="G4211">
        <v>2717</v>
      </c>
      <c r="H4211">
        <v>1297.5</v>
      </c>
      <c r="I4211">
        <v>47754.876702245121</v>
      </c>
    </row>
    <row r="4212" spans="1:9" x14ac:dyDescent="0.3">
      <c r="A4212" s="1">
        <v>44228</v>
      </c>
      <c r="B4212" t="s">
        <v>139</v>
      </c>
      <c r="C4212">
        <v>63076</v>
      </c>
      <c r="D4212">
        <v>51536.7</v>
      </c>
      <c r="E4212">
        <v>81705.72008370854</v>
      </c>
      <c r="F4212">
        <f>IFERROR(NEFT_LAKH_MILLION[[#This Row],[OUTWARD TRANSACTION VALUE]],0)</f>
        <v>81705.72008370854</v>
      </c>
      <c r="G4212">
        <v>1290373</v>
      </c>
      <c r="H4212">
        <v>57099</v>
      </c>
      <c r="I4212">
        <v>4424.9995931408985</v>
      </c>
    </row>
    <row r="4213" spans="1:9" x14ac:dyDescent="0.3">
      <c r="A4213" s="1">
        <v>44228</v>
      </c>
      <c r="B4213" t="s">
        <v>140</v>
      </c>
      <c r="C4213">
        <v>15612</v>
      </c>
      <c r="D4213">
        <v>6799.2</v>
      </c>
      <c r="E4213">
        <v>43551.1145272867</v>
      </c>
      <c r="F4213">
        <f>IFERROR(NEFT_LAKH_MILLION[[#This Row],[OUTWARD TRANSACTION VALUE]],0)</f>
        <v>43551.1145272867</v>
      </c>
      <c r="G4213">
        <v>25650</v>
      </c>
      <c r="H4213">
        <v>7061.9</v>
      </c>
      <c r="I4213">
        <v>27531.7738791423</v>
      </c>
    </row>
    <row r="4214" spans="1:9" x14ac:dyDescent="0.3">
      <c r="A4214" s="1">
        <v>44228</v>
      </c>
      <c r="B4214" t="s">
        <v>141</v>
      </c>
      <c r="C4214">
        <v>22447</v>
      </c>
      <c r="D4214">
        <v>12292.7</v>
      </c>
      <c r="E4214">
        <v>54763.22002940259</v>
      </c>
      <c r="F4214">
        <f>IFERROR(NEFT_LAKH_MILLION[[#This Row],[OUTWARD TRANSACTION VALUE]],0)</f>
        <v>54763.22002940259</v>
      </c>
      <c r="G4214">
        <v>48033</v>
      </c>
      <c r="H4214">
        <v>20809.599999999999</v>
      </c>
      <c r="I4214">
        <v>43323.548393812584</v>
      </c>
    </row>
    <row r="4215" spans="1:9" x14ac:dyDescent="0.3">
      <c r="A4215" s="1">
        <v>44228</v>
      </c>
      <c r="B4215" t="s">
        <v>142</v>
      </c>
      <c r="C4215">
        <v>3139838</v>
      </c>
      <c r="D4215">
        <v>1560769.2</v>
      </c>
      <c r="E4215">
        <v>49708.590061015886</v>
      </c>
      <c r="F4215">
        <f>IFERROR(NEFT_LAKH_MILLION[[#This Row],[OUTWARD TRANSACTION VALUE]],0)</f>
        <v>49708.590061015886</v>
      </c>
      <c r="G4215">
        <v>1391694</v>
      </c>
      <c r="H4215">
        <v>1428742.3</v>
      </c>
      <c r="I4215">
        <v>102662.10100783649</v>
      </c>
    </row>
    <row r="4216" spans="1:9" x14ac:dyDescent="0.3">
      <c r="A4216" s="1">
        <v>44228</v>
      </c>
      <c r="B4216" t="s">
        <v>143</v>
      </c>
      <c r="C4216">
        <v>7950</v>
      </c>
      <c r="D4216">
        <v>3364.5</v>
      </c>
      <c r="E4216">
        <v>42320.75471698113</v>
      </c>
      <c r="F4216">
        <f>IFERROR(NEFT_LAKH_MILLION[[#This Row],[OUTWARD TRANSACTION VALUE]],0)</f>
        <v>42320.75471698113</v>
      </c>
      <c r="G4216">
        <v>10022</v>
      </c>
      <c r="H4216">
        <v>4448.3</v>
      </c>
      <c r="I4216">
        <v>44385.352225104769</v>
      </c>
    </row>
    <row r="4217" spans="1:9" x14ac:dyDescent="0.3">
      <c r="A4217" s="1">
        <v>44228</v>
      </c>
      <c r="B4217" t="s">
        <v>144</v>
      </c>
      <c r="C4217">
        <v>6541</v>
      </c>
      <c r="D4217">
        <v>2338.6</v>
      </c>
      <c r="E4217">
        <v>35752.942975080266</v>
      </c>
      <c r="F4217">
        <f>IFERROR(NEFT_LAKH_MILLION[[#This Row],[OUTWARD TRANSACTION VALUE]],0)</f>
        <v>35752.942975080266</v>
      </c>
      <c r="G4217">
        <v>3783</v>
      </c>
      <c r="H4217">
        <v>1906.3</v>
      </c>
      <c r="I4217">
        <v>50391.223896378535</v>
      </c>
    </row>
    <row r="4218" spans="1:9" x14ac:dyDescent="0.3">
      <c r="A4218" s="1">
        <v>44228</v>
      </c>
      <c r="B4218" t="s">
        <v>145</v>
      </c>
      <c r="C4218">
        <v>7820</v>
      </c>
      <c r="D4218">
        <v>5970</v>
      </c>
      <c r="E4218">
        <v>76342.710997442453</v>
      </c>
      <c r="F4218">
        <f>IFERROR(NEFT_LAKH_MILLION[[#This Row],[OUTWARD TRANSACTION VALUE]],0)</f>
        <v>76342.710997442453</v>
      </c>
      <c r="G4218">
        <v>7749</v>
      </c>
      <c r="H4218">
        <v>3005.3</v>
      </c>
      <c r="I4218">
        <v>38783.068783068782</v>
      </c>
    </row>
    <row r="4219" spans="1:9" x14ac:dyDescent="0.3">
      <c r="A4219" s="1">
        <v>44228</v>
      </c>
      <c r="B4219" t="s">
        <v>146</v>
      </c>
      <c r="C4219">
        <v>471866</v>
      </c>
      <c r="D4219">
        <v>290566.09999999998</v>
      </c>
      <c r="E4219">
        <v>61578.096323956372</v>
      </c>
      <c r="F4219">
        <f>IFERROR(NEFT_LAKH_MILLION[[#This Row],[OUTWARD TRANSACTION VALUE]],0)</f>
        <v>61578.096323956372</v>
      </c>
      <c r="G4219">
        <v>715065</v>
      </c>
      <c r="H4219">
        <v>417022.3</v>
      </c>
      <c r="I4219">
        <v>58319.495430485338</v>
      </c>
    </row>
    <row r="4220" spans="1:9" x14ac:dyDescent="0.3">
      <c r="A4220" s="1">
        <v>44228</v>
      </c>
      <c r="B4220" t="s">
        <v>237</v>
      </c>
      <c r="C4220">
        <v>3621</v>
      </c>
      <c r="D4220">
        <v>5128</v>
      </c>
      <c r="E4220">
        <v>141618.3374758354</v>
      </c>
      <c r="F4220">
        <f>IFERROR(NEFT_LAKH_MILLION[[#This Row],[OUTWARD TRANSACTION VALUE]],0)</f>
        <v>141618.3374758354</v>
      </c>
      <c r="G4220">
        <v>5933</v>
      </c>
      <c r="H4220">
        <v>2084.6</v>
      </c>
      <c r="I4220">
        <v>35135.681779875275</v>
      </c>
    </row>
    <row r="4221" spans="1:9" x14ac:dyDescent="0.3">
      <c r="A4221" s="1">
        <v>44228</v>
      </c>
      <c r="B4221" t="s">
        <v>147</v>
      </c>
      <c r="C4221">
        <v>152</v>
      </c>
      <c r="D4221">
        <v>846.3</v>
      </c>
      <c r="E4221">
        <v>556776.31578947371</v>
      </c>
      <c r="F4221">
        <f>IFERROR(NEFT_LAKH_MILLION[[#This Row],[OUTWARD TRANSACTION VALUE]],0)</f>
        <v>556776.31578947371</v>
      </c>
      <c r="G4221">
        <v>51</v>
      </c>
      <c r="H4221">
        <v>387.7</v>
      </c>
      <c r="I4221">
        <v>760196.07843137253</v>
      </c>
    </row>
    <row r="4222" spans="1:9" x14ac:dyDescent="0.3">
      <c r="A4222" s="1">
        <v>44228</v>
      </c>
      <c r="B4222" t="s">
        <v>148</v>
      </c>
      <c r="C4222">
        <v>9806</v>
      </c>
      <c r="D4222">
        <v>17668.7</v>
      </c>
      <c r="E4222">
        <v>180182.54130124414</v>
      </c>
      <c r="F4222">
        <f>IFERROR(NEFT_LAKH_MILLION[[#This Row],[OUTWARD TRANSACTION VALUE]],0)</f>
        <v>180182.54130124414</v>
      </c>
      <c r="G4222">
        <v>4902</v>
      </c>
      <c r="H4222">
        <v>105270</v>
      </c>
      <c r="I4222">
        <v>2147490.8200734393</v>
      </c>
    </row>
    <row r="4223" spans="1:9" x14ac:dyDescent="0.3">
      <c r="A4223" s="1">
        <v>44228</v>
      </c>
      <c r="B4223" t="s">
        <v>149</v>
      </c>
      <c r="C4223">
        <v>5612</v>
      </c>
      <c r="D4223">
        <v>2871.1</v>
      </c>
      <c r="E4223">
        <v>51160.014255167502</v>
      </c>
      <c r="F4223">
        <f>IFERROR(NEFT_LAKH_MILLION[[#This Row],[OUTWARD TRANSACTION VALUE]],0)</f>
        <v>51160.014255167502</v>
      </c>
      <c r="G4223">
        <v>20762</v>
      </c>
      <c r="H4223">
        <v>7013.3</v>
      </c>
      <c r="I4223">
        <v>33779.501011463253</v>
      </c>
    </row>
    <row r="4224" spans="1:9" x14ac:dyDescent="0.3">
      <c r="A4224" s="1">
        <v>44228</v>
      </c>
      <c r="B4224" t="s">
        <v>150</v>
      </c>
      <c r="C4224">
        <v>243615</v>
      </c>
      <c r="D4224">
        <v>179106.7</v>
      </c>
      <c r="E4224">
        <v>73520.390780534857</v>
      </c>
      <c r="F4224">
        <f>IFERROR(NEFT_LAKH_MILLION[[#This Row],[OUTWARD TRANSACTION VALUE]],0)</f>
        <v>73520.390780534857</v>
      </c>
      <c r="G4224">
        <v>364823</v>
      </c>
      <c r="H4224">
        <v>213027.7</v>
      </c>
      <c r="I4224">
        <v>58392.069578946503</v>
      </c>
    </row>
    <row r="4225" spans="1:9" x14ac:dyDescent="0.3">
      <c r="A4225" s="1">
        <v>44228</v>
      </c>
      <c r="B4225" t="s">
        <v>151</v>
      </c>
      <c r="C4225">
        <v>5322</v>
      </c>
      <c r="D4225">
        <v>5854.5</v>
      </c>
      <c r="E4225">
        <v>110005.63697857948</v>
      </c>
      <c r="F4225">
        <f>IFERROR(NEFT_LAKH_MILLION[[#This Row],[OUTWARD TRANSACTION VALUE]],0)</f>
        <v>110005.63697857948</v>
      </c>
      <c r="G4225">
        <v>7346</v>
      </c>
      <c r="H4225">
        <v>4121.8</v>
      </c>
      <c r="I4225">
        <v>56109.447318268445</v>
      </c>
    </row>
    <row r="4226" spans="1:9" x14ac:dyDescent="0.3">
      <c r="A4226" s="1">
        <v>44228</v>
      </c>
      <c r="B4226" t="s">
        <v>152</v>
      </c>
      <c r="C4226">
        <v>33288</v>
      </c>
      <c r="D4226">
        <v>126008.4</v>
      </c>
      <c r="E4226">
        <v>378540.01441961067</v>
      </c>
      <c r="F4226">
        <f>IFERROR(NEFT_LAKH_MILLION[[#This Row],[OUTWARD TRANSACTION VALUE]],0)</f>
        <v>378540.01441961067</v>
      </c>
      <c r="G4226">
        <v>17999</v>
      </c>
      <c r="H4226">
        <v>113594.6</v>
      </c>
      <c r="I4226">
        <v>631116.17312072893</v>
      </c>
    </row>
    <row r="4227" spans="1:9" x14ac:dyDescent="0.3">
      <c r="A4227" s="1">
        <v>44228</v>
      </c>
      <c r="B4227" t="s">
        <v>153</v>
      </c>
      <c r="C4227">
        <v>17981</v>
      </c>
      <c r="D4227">
        <v>12295.2</v>
      </c>
      <c r="E4227">
        <v>68378.844335687667</v>
      </c>
      <c r="F4227">
        <f>IFERROR(NEFT_LAKH_MILLION[[#This Row],[OUTWARD TRANSACTION VALUE]],0)</f>
        <v>68378.844335687667</v>
      </c>
      <c r="G4227">
        <v>15833</v>
      </c>
      <c r="H4227">
        <v>9944.4</v>
      </c>
      <c r="I4227">
        <v>62808.059117034041</v>
      </c>
    </row>
    <row r="4228" spans="1:9" x14ac:dyDescent="0.3">
      <c r="A4228" s="1">
        <v>44228</v>
      </c>
      <c r="B4228" t="s">
        <v>225</v>
      </c>
      <c r="C4228">
        <v>4315</v>
      </c>
      <c r="D4228">
        <v>3222.4</v>
      </c>
      <c r="E4228">
        <v>74679.026651216685</v>
      </c>
      <c r="F4228">
        <f>IFERROR(NEFT_LAKH_MILLION[[#This Row],[OUTWARD TRANSACTION VALUE]],0)</f>
        <v>74679.026651216685</v>
      </c>
      <c r="G4228">
        <v>4498</v>
      </c>
      <c r="H4228">
        <v>3653</v>
      </c>
      <c r="I4228">
        <v>81213.872832369947</v>
      </c>
    </row>
    <row r="4229" spans="1:9" x14ac:dyDescent="0.3">
      <c r="A4229" s="1">
        <v>44228</v>
      </c>
      <c r="B4229" t="s">
        <v>226</v>
      </c>
      <c r="C4229">
        <v>1837</v>
      </c>
      <c r="D4229">
        <v>3824.5</v>
      </c>
      <c r="E4229">
        <v>208192.70549809473</v>
      </c>
      <c r="F4229">
        <f>IFERROR(NEFT_LAKH_MILLION[[#This Row],[OUTWARD TRANSACTION VALUE]],0)</f>
        <v>208192.70549809473</v>
      </c>
      <c r="G4229">
        <v>3114</v>
      </c>
      <c r="H4229">
        <v>1349.6</v>
      </c>
      <c r="I4229">
        <v>43339.755940912008</v>
      </c>
    </row>
    <row r="4230" spans="1:9" x14ac:dyDescent="0.3">
      <c r="A4230" s="1">
        <v>44228</v>
      </c>
      <c r="B4230" t="s">
        <v>155</v>
      </c>
      <c r="C4230">
        <v>11845</v>
      </c>
      <c r="D4230">
        <v>20633.900000000001</v>
      </c>
      <c r="E4230">
        <v>174199.2401857324</v>
      </c>
      <c r="F4230">
        <f>IFERROR(NEFT_LAKH_MILLION[[#This Row],[OUTWARD TRANSACTION VALUE]],0)</f>
        <v>174199.2401857324</v>
      </c>
      <c r="G4230">
        <v>23317</v>
      </c>
      <c r="H4230">
        <v>10524.4</v>
      </c>
      <c r="I4230">
        <v>45136.166745293136</v>
      </c>
    </row>
    <row r="4231" spans="1:9" x14ac:dyDescent="0.3">
      <c r="A4231" s="1">
        <v>44228</v>
      </c>
      <c r="B4231" t="s">
        <v>156</v>
      </c>
      <c r="C4231">
        <v>908954</v>
      </c>
      <c r="D4231">
        <v>597033</v>
      </c>
      <c r="E4231">
        <v>65683.521938403923</v>
      </c>
      <c r="F4231">
        <f>IFERROR(NEFT_LAKH_MILLION[[#This Row],[OUTWARD TRANSACTION VALUE]],0)</f>
        <v>65683.521938403923</v>
      </c>
      <c r="G4231">
        <v>1171566</v>
      </c>
      <c r="H4231">
        <v>647159.30000000005</v>
      </c>
      <c r="I4231">
        <v>55238.825640211486</v>
      </c>
    </row>
    <row r="4232" spans="1:9" x14ac:dyDescent="0.3">
      <c r="A4232" s="1">
        <v>44228</v>
      </c>
      <c r="B4232" t="s">
        <v>157</v>
      </c>
      <c r="C4232">
        <v>5615389</v>
      </c>
      <c r="D4232">
        <v>4507004.7</v>
      </c>
      <c r="E4232">
        <v>80261.664864179489</v>
      </c>
      <c r="F4232">
        <f>IFERROR(NEFT_LAKH_MILLION[[#This Row],[OUTWARD TRANSACTION VALUE]],0)</f>
        <v>80261.664864179489</v>
      </c>
      <c r="G4232">
        <v>1507293</v>
      </c>
      <c r="H4232">
        <v>4990510.5</v>
      </c>
      <c r="I4232">
        <v>331090.93586980103</v>
      </c>
    </row>
    <row r="4233" spans="1:9" x14ac:dyDescent="0.3">
      <c r="A4233" s="1">
        <v>44228</v>
      </c>
      <c r="B4233" t="s">
        <v>158</v>
      </c>
      <c r="C4233">
        <v>23920768</v>
      </c>
      <c r="D4233">
        <v>27990779.399999999</v>
      </c>
      <c r="E4233">
        <v>117014.55153948235</v>
      </c>
      <c r="F4233">
        <f>IFERROR(NEFT_LAKH_MILLION[[#This Row],[OUTWARD TRANSACTION VALUE]],0)</f>
        <v>117014.55153948235</v>
      </c>
      <c r="G4233">
        <v>68182960</v>
      </c>
      <c r="H4233">
        <v>35478914.200000003</v>
      </c>
      <c r="I4233">
        <v>52034.869416053516</v>
      </c>
    </row>
    <row r="4234" spans="1:9" x14ac:dyDescent="0.3">
      <c r="A4234" s="1">
        <v>44228</v>
      </c>
      <c r="B4234" t="s">
        <v>245</v>
      </c>
      <c r="C4234">
        <v>3</v>
      </c>
      <c r="D4234">
        <v>1</v>
      </c>
      <c r="E4234">
        <v>33333.333333333336</v>
      </c>
      <c r="F4234">
        <f>IFERROR(NEFT_LAKH_MILLION[[#This Row],[OUTWARD TRANSACTION VALUE]],0)</f>
        <v>33333.333333333336</v>
      </c>
      <c r="G4234">
        <v>328</v>
      </c>
      <c r="H4234">
        <v>125.5</v>
      </c>
      <c r="I4234">
        <v>38262.195121951219</v>
      </c>
    </row>
    <row r="4235" spans="1:9" x14ac:dyDescent="0.3">
      <c r="A4235" s="1">
        <v>44228</v>
      </c>
      <c r="B4235" t="s">
        <v>159</v>
      </c>
      <c r="C4235">
        <v>25770</v>
      </c>
      <c r="D4235">
        <v>114151.6</v>
      </c>
      <c r="E4235">
        <v>442963.13542879315</v>
      </c>
      <c r="F4235">
        <f>IFERROR(NEFT_LAKH_MILLION[[#This Row],[OUTWARD TRANSACTION VALUE]],0)</f>
        <v>442963.13542879315</v>
      </c>
      <c r="G4235">
        <v>5468</v>
      </c>
      <c r="H4235">
        <v>167394.70000000001</v>
      </c>
      <c r="I4235">
        <v>3061351.4996342361</v>
      </c>
    </row>
    <row r="4236" spans="1:9" x14ac:dyDescent="0.3">
      <c r="A4236" s="1">
        <v>44228</v>
      </c>
      <c r="B4236" t="s">
        <v>227</v>
      </c>
      <c r="C4236">
        <v>25207</v>
      </c>
      <c r="D4236">
        <v>20051.5</v>
      </c>
      <c r="E4236">
        <v>79547.347958900311</v>
      </c>
      <c r="F4236">
        <f>IFERROR(NEFT_LAKH_MILLION[[#This Row],[OUTWARD TRANSACTION VALUE]],0)</f>
        <v>79547.347958900311</v>
      </c>
      <c r="G4236">
        <v>54053</v>
      </c>
      <c r="H4236">
        <v>25840</v>
      </c>
      <c r="I4236">
        <v>47804.932196177826</v>
      </c>
    </row>
    <row r="4237" spans="1:9" x14ac:dyDescent="0.3">
      <c r="A4237" s="1">
        <v>44228</v>
      </c>
      <c r="B4237" t="s">
        <v>161</v>
      </c>
      <c r="C4237">
        <v>18175</v>
      </c>
      <c r="D4237">
        <v>13325.1</v>
      </c>
      <c r="E4237">
        <v>73315.543328748274</v>
      </c>
      <c r="F4237">
        <f>IFERROR(NEFT_LAKH_MILLION[[#This Row],[OUTWARD TRANSACTION VALUE]],0)</f>
        <v>73315.543328748274</v>
      </c>
      <c r="G4237">
        <v>18628</v>
      </c>
      <c r="H4237">
        <v>9641</v>
      </c>
      <c r="I4237">
        <v>51755.421945458453</v>
      </c>
    </row>
    <row r="4238" spans="1:9" x14ac:dyDescent="0.3">
      <c r="A4238" s="1">
        <v>44228</v>
      </c>
      <c r="B4238" t="s">
        <v>162</v>
      </c>
      <c r="C4238">
        <v>48457</v>
      </c>
      <c r="D4238">
        <v>35313.5</v>
      </c>
      <c r="E4238">
        <v>72875.951874858118</v>
      </c>
      <c r="F4238">
        <f>IFERROR(NEFT_LAKH_MILLION[[#This Row],[OUTWARD TRANSACTION VALUE]],0)</f>
        <v>72875.951874858118</v>
      </c>
      <c r="G4238">
        <v>60572</v>
      </c>
      <c r="H4238">
        <v>38751.199999999997</v>
      </c>
      <c r="I4238">
        <v>63975.434194017027</v>
      </c>
    </row>
    <row r="4239" spans="1:9" x14ac:dyDescent="0.3">
      <c r="A4239" s="1">
        <v>44228</v>
      </c>
      <c r="B4239" t="s">
        <v>163</v>
      </c>
      <c r="C4239">
        <v>17590</v>
      </c>
      <c r="D4239">
        <v>54049.5</v>
      </c>
      <c r="E4239">
        <v>307274.01932916429</v>
      </c>
      <c r="F4239">
        <f>IFERROR(NEFT_LAKH_MILLION[[#This Row],[OUTWARD TRANSACTION VALUE]],0)</f>
        <v>307274.01932916429</v>
      </c>
      <c r="G4239">
        <v>13374</v>
      </c>
      <c r="H4239">
        <v>34330.9</v>
      </c>
      <c r="I4239">
        <v>256698.81860326006</v>
      </c>
    </row>
    <row r="4240" spans="1:9" x14ac:dyDescent="0.3">
      <c r="A4240" s="1">
        <v>44228</v>
      </c>
      <c r="B4240" t="s">
        <v>164</v>
      </c>
      <c r="C4240">
        <v>34902</v>
      </c>
      <c r="D4240">
        <v>16035.4</v>
      </c>
      <c r="E4240">
        <v>45944.071972952843</v>
      </c>
      <c r="F4240">
        <f>IFERROR(NEFT_LAKH_MILLION[[#This Row],[OUTWARD TRANSACTION VALUE]],0)</f>
        <v>45944.071972952843</v>
      </c>
      <c r="G4240">
        <v>30901</v>
      </c>
      <c r="H4240">
        <v>18567.5</v>
      </c>
      <c r="I4240">
        <v>60087.052198957965</v>
      </c>
    </row>
    <row r="4241" spans="1:9" x14ac:dyDescent="0.3">
      <c r="A4241" s="1">
        <v>44228</v>
      </c>
      <c r="B4241" t="s">
        <v>165</v>
      </c>
      <c r="C4241">
        <v>40904</v>
      </c>
      <c r="D4241">
        <v>9364</v>
      </c>
      <c r="E4241">
        <v>22892.626637981615</v>
      </c>
      <c r="F4241">
        <f>IFERROR(NEFT_LAKH_MILLION[[#This Row],[OUTWARD TRANSACTION VALUE]],0)</f>
        <v>22892.626637981615</v>
      </c>
      <c r="G4241">
        <v>3469975</v>
      </c>
      <c r="H4241">
        <v>1572850</v>
      </c>
      <c r="I4241">
        <v>45327.415903572793</v>
      </c>
    </row>
    <row r="4242" spans="1:9" x14ac:dyDescent="0.3">
      <c r="A4242" s="1">
        <v>44228</v>
      </c>
      <c r="B4242" t="s">
        <v>167</v>
      </c>
      <c r="C4242">
        <v>138357</v>
      </c>
      <c r="D4242">
        <v>42097</v>
      </c>
      <c r="E4242">
        <v>30426.360791286312</v>
      </c>
      <c r="F4242">
        <f>IFERROR(NEFT_LAKH_MILLION[[#This Row],[OUTWARD TRANSACTION VALUE]],0)</f>
        <v>30426.360791286312</v>
      </c>
      <c r="G4242">
        <v>169027</v>
      </c>
      <c r="H4242">
        <v>83143.100000000006</v>
      </c>
      <c r="I4242">
        <v>49189.241955427242</v>
      </c>
    </row>
    <row r="4243" spans="1:9" x14ac:dyDescent="0.3">
      <c r="A4243" s="1">
        <v>44228</v>
      </c>
      <c r="B4243" t="s">
        <v>168</v>
      </c>
      <c r="C4243">
        <v>594745</v>
      </c>
      <c r="D4243">
        <v>387881.6</v>
      </c>
      <c r="E4243">
        <v>65218.135503451056</v>
      </c>
      <c r="F4243">
        <f>IFERROR(NEFT_LAKH_MILLION[[#This Row],[OUTWARD TRANSACTION VALUE]],0)</f>
        <v>65218.135503451056</v>
      </c>
      <c r="G4243">
        <v>908181</v>
      </c>
      <c r="H4243">
        <v>505145.9</v>
      </c>
      <c r="I4243">
        <v>55621.720780329029</v>
      </c>
    </row>
    <row r="4244" spans="1:9" x14ac:dyDescent="0.3">
      <c r="A4244" s="1">
        <v>44228</v>
      </c>
      <c r="B4244" t="s">
        <v>169</v>
      </c>
      <c r="C4244">
        <v>29719</v>
      </c>
      <c r="D4244">
        <v>19476.3</v>
      </c>
      <c r="E4244">
        <v>65534.843029711636</v>
      </c>
      <c r="F4244">
        <f>IFERROR(NEFT_LAKH_MILLION[[#This Row],[OUTWARD TRANSACTION VALUE]],0)</f>
        <v>65534.843029711636</v>
      </c>
      <c r="G4244">
        <v>56608</v>
      </c>
      <c r="H4244">
        <v>28366.6</v>
      </c>
      <c r="I4244">
        <v>50110.585076314303</v>
      </c>
    </row>
    <row r="4245" spans="1:9" x14ac:dyDescent="0.3">
      <c r="A4245" s="1">
        <v>44228</v>
      </c>
      <c r="B4245" t="s">
        <v>238</v>
      </c>
      <c r="C4245">
        <v>3570</v>
      </c>
      <c r="D4245">
        <v>1574</v>
      </c>
      <c r="E4245">
        <v>44089.635854341737</v>
      </c>
      <c r="F4245">
        <f>IFERROR(NEFT_LAKH_MILLION[[#This Row],[OUTWARD TRANSACTION VALUE]],0)</f>
        <v>44089.635854341737</v>
      </c>
      <c r="G4245">
        <v>3142</v>
      </c>
      <c r="H4245">
        <v>2580.8000000000002</v>
      </c>
      <c r="I4245">
        <v>82138.765117759394</v>
      </c>
    </row>
    <row r="4246" spans="1:9" x14ac:dyDescent="0.3">
      <c r="A4246" s="1">
        <v>44228</v>
      </c>
      <c r="B4246" t="s">
        <v>171</v>
      </c>
      <c r="C4246">
        <v>16788</v>
      </c>
      <c r="D4246">
        <v>11462.8</v>
      </c>
      <c r="E4246">
        <v>68279.723612103888</v>
      </c>
      <c r="F4246">
        <f>IFERROR(NEFT_LAKH_MILLION[[#This Row],[OUTWARD TRANSACTION VALUE]],0)</f>
        <v>68279.723612103888</v>
      </c>
      <c r="G4246">
        <v>32712</v>
      </c>
      <c r="H4246">
        <v>14324.5</v>
      </c>
      <c r="I4246">
        <v>43789.740767913914</v>
      </c>
    </row>
    <row r="4247" spans="1:9" x14ac:dyDescent="0.3">
      <c r="A4247" s="1">
        <v>44228</v>
      </c>
      <c r="B4247" t="s">
        <v>172</v>
      </c>
      <c r="C4247">
        <v>19938</v>
      </c>
      <c r="D4247">
        <v>23742.2</v>
      </c>
      <c r="E4247">
        <v>119080.1484602267</v>
      </c>
      <c r="F4247">
        <f>IFERROR(NEFT_LAKH_MILLION[[#This Row],[OUTWARD TRANSACTION VALUE]],0)</f>
        <v>119080.1484602267</v>
      </c>
      <c r="G4247">
        <v>106276</v>
      </c>
      <c r="H4247">
        <v>33144.5</v>
      </c>
      <c r="I4247">
        <v>31187.191840114418</v>
      </c>
    </row>
    <row r="4248" spans="1:9" x14ac:dyDescent="0.3">
      <c r="A4248" s="1">
        <v>44228</v>
      </c>
      <c r="B4248" t="s">
        <v>173</v>
      </c>
      <c r="C4248">
        <v>126655</v>
      </c>
      <c r="D4248">
        <v>69431.3</v>
      </c>
      <c r="E4248">
        <v>54819.233350440169</v>
      </c>
      <c r="F4248">
        <f>IFERROR(NEFT_LAKH_MILLION[[#This Row],[OUTWARD TRANSACTION VALUE]],0)</f>
        <v>54819.233350440169</v>
      </c>
      <c r="G4248">
        <v>234497</v>
      </c>
      <c r="H4248">
        <v>120412.1</v>
      </c>
      <c r="I4248">
        <v>51349.100414930683</v>
      </c>
    </row>
    <row r="4249" spans="1:9" x14ac:dyDescent="0.3">
      <c r="A4249" s="1">
        <v>44228</v>
      </c>
      <c r="B4249" t="s">
        <v>174</v>
      </c>
      <c r="C4249">
        <v>24354</v>
      </c>
      <c r="D4249">
        <v>19950.8</v>
      </c>
      <c r="E4249">
        <v>81920.013139525341</v>
      </c>
      <c r="F4249">
        <f>IFERROR(NEFT_LAKH_MILLION[[#This Row],[OUTWARD TRANSACTION VALUE]],0)</f>
        <v>81920.013139525341</v>
      </c>
      <c r="G4249">
        <v>35490</v>
      </c>
      <c r="H4249">
        <v>29872</v>
      </c>
      <c r="I4249">
        <v>84170.188785573395</v>
      </c>
    </row>
    <row r="4250" spans="1:9" x14ac:dyDescent="0.3">
      <c r="A4250" s="1">
        <v>44228</v>
      </c>
      <c r="B4250" t="s">
        <v>229</v>
      </c>
      <c r="C4250">
        <v>1758</v>
      </c>
      <c r="D4250">
        <v>968.2</v>
      </c>
      <c r="E4250">
        <v>55073.947667804321</v>
      </c>
      <c r="F4250">
        <f>IFERROR(NEFT_LAKH_MILLION[[#This Row],[OUTWARD TRANSACTION VALUE]],0)</f>
        <v>55073.947667804321</v>
      </c>
      <c r="G4250">
        <v>140</v>
      </c>
      <c r="H4250">
        <v>76.2</v>
      </c>
      <c r="I4250">
        <v>54428.571428571428</v>
      </c>
    </row>
    <row r="4251" spans="1:9" x14ac:dyDescent="0.3">
      <c r="A4251" s="1">
        <v>44228</v>
      </c>
      <c r="B4251" t="s">
        <v>175</v>
      </c>
      <c r="C4251">
        <v>36898</v>
      </c>
      <c r="D4251">
        <v>30694.1</v>
      </c>
      <c r="E4251">
        <v>83186.351563770397</v>
      </c>
      <c r="F4251">
        <f>IFERROR(NEFT_LAKH_MILLION[[#This Row],[OUTWARD TRANSACTION VALUE]],0)</f>
        <v>83186.351563770397</v>
      </c>
      <c r="G4251">
        <v>34190</v>
      </c>
      <c r="H4251">
        <v>33813.9</v>
      </c>
      <c r="I4251">
        <v>98899.970751681773</v>
      </c>
    </row>
    <row r="4252" spans="1:9" x14ac:dyDescent="0.3">
      <c r="A4252" s="1">
        <v>44228</v>
      </c>
      <c r="B4252" t="s">
        <v>176</v>
      </c>
      <c r="C4252">
        <v>7405</v>
      </c>
      <c r="D4252">
        <v>5440.7</v>
      </c>
      <c r="E4252">
        <v>73473.328831870356</v>
      </c>
      <c r="F4252">
        <f>IFERROR(NEFT_LAKH_MILLION[[#This Row],[OUTWARD TRANSACTION VALUE]],0)</f>
        <v>73473.328831870356</v>
      </c>
      <c r="G4252">
        <v>13961</v>
      </c>
      <c r="H4252">
        <v>13382.6</v>
      </c>
      <c r="I4252">
        <v>95857.030298689206</v>
      </c>
    </row>
    <row r="4253" spans="1:9" x14ac:dyDescent="0.3">
      <c r="A4253" s="1">
        <v>44228</v>
      </c>
      <c r="B4253" t="s">
        <v>230</v>
      </c>
      <c r="C4253">
        <v>6027</v>
      </c>
      <c r="D4253">
        <v>2746</v>
      </c>
      <c r="E4253">
        <v>45561.639289862287</v>
      </c>
      <c r="F4253">
        <f>IFERROR(NEFT_LAKH_MILLION[[#This Row],[OUTWARD TRANSACTION VALUE]],0)</f>
        <v>45561.639289862287</v>
      </c>
      <c r="G4253">
        <v>44232</v>
      </c>
      <c r="H4253">
        <v>7497.3</v>
      </c>
      <c r="I4253">
        <v>16949.945740640262</v>
      </c>
    </row>
    <row r="4254" spans="1:9" x14ac:dyDescent="0.3">
      <c r="A4254" s="1">
        <v>44228</v>
      </c>
      <c r="B4254" t="s">
        <v>177</v>
      </c>
      <c r="C4254">
        <v>158951</v>
      </c>
      <c r="D4254">
        <v>115966.5</v>
      </c>
      <c r="E4254">
        <v>72957.389384149836</v>
      </c>
      <c r="F4254">
        <f>IFERROR(NEFT_LAKH_MILLION[[#This Row],[OUTWARD TRANSACTION VALUE]],0)</f>
        <v>72957.389384149836</v>
      </c>
      <c r="G4254">
        <v>241219</v>
      </c>
      <c r="H4254">
        <v>155296.9</v>
      </c>
      <c r="I4254">
        <v>64380.044689680333</v>
      </c>
    </row>
    <row r="4255" spans="1:9" x14ac:dyDescent="0.3">
      <c r="A4255" s="1">
        <v>44228</v>
      </c>
      <c r="B4255" t="s">
        <v>178</v>
      </c>
      <c r="C4255">
        <v>1427</v>
      </c>
      <c r="D4255">
        <v>28090.799999999999</v>
      </c>
      <c r="E4255">
        <v>1968521.373510862</v>
      </c>
      <c r="F4255">
        <f>IFERROR(NEFT_LAKH_MILLION[[#This Row],[OUTWARD TRANSACTION VALUE]],0)</f>
        <v>1968521.373510862</v>
      </c>
      <c r="G4255">
        <v>2078</v>
      </c>
      <c r="H4255">
        <v>2291.4</v>
      </c>
      <c r="I4255">
        <v>110269.48989412897</v>
      </c>
    </row>
    <row r="4256" spans="1:9" x14ac:dyDescent="0.3">
      <c r="A4256" s="1">
        <v>44228</v>
      </c>
      <c r="B4256" t="s">
        <v>179</v>
      </c>
      <c r="C4256">
        <v>6346</v>
      </c>
      <c r="D4256">
        <v>3612.4</v>
      </c>
      <c r="E4256">
        <v>56924.046643554997</v>
      </c>
      <c r="F4256">
        <f>IFERROR(NEFT_LAKH_MILLION[[#This Row],[OUTWARD TRANSACTION VALUE]],0)</f>
        <v>56924.046643554997</v>
      </c>
      <c r="G4256">
        <v>7853</v>
      </c>
      <c r="H4256">
        <v>5624.7</v>
      </c>
      <c r="I4256">
        <v>71624.856742646123</v>
      </c>
    </row>
    <row r="4257" spans="1:9" x14ac:dyDescent="0.3">
      <c r="A4257" s="1">
        <v>44228</v>
      </c>
      <c r="B4257" t="s">
        <v>180</v>
      </c>
      <c r="C4257">
        <v>57366</v>
      </c>
      <c r="D4257">
        <v>12811.7</v>
      </c>
      <c r="E4257">
        <v>22333.263605620054</v>
      </c>
      <c r="F4257">
        <f>IFERROR(NEFT_LAKH_MILLION[[#This Row],[OUTWARD TRANSACTION VALUE]],0)</f>
        <v>22333.263605620054</v>
      </c>
      <c r="G4257">
        <v>69861</v>
      </c>
      <c r="H4257">
        <v>28134</v>
      </c>
      <c r="I4257">
        <v>40271.396057886377</v>
      </c>
    </row>
    <row r="4258" spans="1:9" x14ac:dyDescent="0.3">
      <c r="A4258" s="1">
        <v>44228</v>
      </c>
      <c r="B4258" t="s">
        <v>181</v>
      </c>
      <c r="C4258">
        <v>3942</v>
      </c>
      <c r="D4258">
        <v>3724.3</v>
      </c>
      <c r="E4258">
        <v>94477.422628107553</v>
      </c>
      <c r="F4258">
        <f>IFERROR(NEFT_LAKH_MILLION[[#This Row],[OUTWARD TRANSACTION VALUE]],0)</f>
        <v>94477.422628107553</v>
      </c>
      <c r="G4258">
        <v>14787</v>
      </c>
      <c r="H4258">
        <v>4635.1000000000004</v>
      </c>
      <c r="I4258">
        <v>31345.776695746266</v>
      </c>
    </row>
    <row r="4259" spans="1:9" x14ac:dyDescent="0.3">
      <c r="A4259" s="1">
        <v>44228</v>
      </c>
      <c r="B4259" t="s">
        <v>182</v>
      </c>
      <c r="C4259">
        <v>1279</v>
      </c>
      <c r="D4259">
        <v>450.7</v>
      </c>
      <c r="E4259">
        <v>35238.467552775604</v>
      </c>
      <c r="F4259">
        <f>IFERROR(NEFT_LAKH_MILLION[[#This Row],[OUTWARD TRANSACTION VALUE]],0)</f>
        <v>35238.467552775604</v>
      </c>
      <c r="G4259">
        <v>4681</v>
      </c>
      <c r="H4259">
        <v>24492.799999999999</v>
      </c>
      <c r="I4259">
        <v>523238.62422559282</v>
      </c>
    </row>
    <row r="4260" spans="1:9" x14ac:dyDescent="0.3">
      <c r="A4260" s="1">
        <v>44228</v>
      </c>
      <c r="B4260" t="s">
        <v>231</v>
      </c>
      <c r="C4260">
        <v>8358</v>
      </c>
      <c r="D4260">
        <v>9519.1</v>
      </c>
      <c r="E4260">
        <v>113892.07944484326</v>
      </c>
      <c r="F4260">
        <f>IFERROR(NEFT_LAKH_MILLION[[#This Row],[OUTWARD TRANSACTION VALUE]],0)</f>
        <v>113892.07944484326</v>
      </c>
      <c r="G4260">
        <v>5038</v>
      </c>
      <c r="H4260">
        <v>8095</v>
      </c>
      <c r="I4260">
        <v>160678.84080984519</v>
      </c>
    </row>
    <row r="4261" spans="1:9" x14ac:dyDescent="0.3">
      <c r="A4261" s="1">
        <v>44228</v>
      </c>
      <c r="B4261" t="s">
        <v>232</v>
      </c>
      <c r="C4261">
        <v>1631</v>
      </c>
      <c r="D4261">
        <v>931.8</v>
      </c>
      <c r="E4261">
        <v>57130.594727161253</v>
      </c>
      <c r="F4261">
        <f>IFERROR(NEFT_LAKH_MILLION[[#This Row],[OUTWARD TRANSACTION VALUE]],0)</f>
        <v>57130.594727161253</v>
      </c>
      <c r="G4261">
        <v>1927</v>
      </c>
      <c r="H4261">
        <v>951</v>
      </c>
      <c r="I4261">
        <v>49351.323300467047</v>
      </c>
    </row>
    <row r="4262" spans="1:9" x14ac:dyDescent="0.3">
      <c r="A4262" s="1">
        <v>44228</v>
      </c>
      <c r="B4262" t="s">
        <v>183</v>
      </c>
      <c r="C4262">
        <v>16418</v>
      </c>
      <c r="D4262">
        <v>8119.6</v>
      </c>
      <c r="E4262">
        <v>49455.475697405287</v>
      </c>
      <c r="F4262">
        <f>IFERROR(NEFT_LAKH_MILLION[[#This Row],[OUTWARD TRANSACTION VALUE]],0)</f>
        <v>49455.475697405287</v>
      </c>
      <c r="G4262">
        <v>22737</v>
      </c>
      <c r="H4262">
        <v>10209.200000000001</v>
      </c>
      <c r="I4262">
        <v>44901.262259752832</v>
      </c>
    </row>
    <row r="4263" spans="1:9" x14ac:dyDescent="0.3">
      <c r="A4263" s="1">
        <v>44228</v>
      </c>
      <c r="B4263" t="s">
        <v>184</v>
      </c>
      <c r="C4263">
        <v>9316</v>
      </c>
      <c r="D4263">
        <v>7914.9</v>
      </c>
      <c r="E4263">
        <v>84960.283383426358</v>
      </c>
      <c r="F4263">
        <f>IFERROR(NEFT_LAKH_MILLION[[#This Row],[OUTWARD TRANSACTION VALUE]],0)</f>
        <v>84960.283383426358</v>
      </c>
      <c r="G4263">
        <v>14475</v>
      </c>
      <c r="H4263">
        <v>8618.7999999999993</v>
      </c>
      <c r="I4263">
        <v>59542.659758203794</v>
      </c>
    </row>
    <row r="4264" spans="1:9" x14ac:dyDescent="0.3">
      <c r="A4264" s="1">
        <v>44228</v>
      </c>
      <c r="B4264" t="s">
        <v>257</v>
      </c>
      <c r="C4264">
        <v>10167</v>
      </c>
      <c r="D4264">
        <v>9235.2000000000007</v>
      </c>
      <c r="E4264">
        <v>90835.054588374158</v>
      </c>
      <c r="F4264">
        <f>IFERROR(NEFT_LAKH_MILLION[[#This Row],[OUTWARD TRANSACTION VALUE]],0)</f>
        <v>90835.054588374158</v>
      </c>
      <c r="G4264">
        <v>965</v>
      </c>
      <c r="H4264">
        <v>884.6</v>
      </c>
      <c r="I4264">
        <v>91668.393782383413</v>
      </c>
    </row>
    <row r="4265" spans="1:9" x14ac:dyDescent="0.3">
      <c r="A4265" s="1">
        <v>44228</v>
      </c>
      <c r="B4265" t="s">
        <v>185</v>
      </c>
      <c r="C4265">
        <v>4941</v>
      </c>
      <c r="D4265">
        <v>5242.3999999999996</v>
      </c>
      <c r="E4265">
        <v>106099.97976118194</v>
      </c>
      <c r="F4265">
        <f>IFERROR(NEFT_LAKH_MILLION[[#This Row],[OUTWARD TRANSACTION VALUE]],0)</f>
        <v>106099.97976118194</v>
      </c>
      <c r="G4265">
        <v>4993</v>
      </c>
      <c r="H4265">
        <v>4466.5</v>
      </c>
      <c r="I4265">
        <v>89455.237332265169</v>
      </c>
    </row>
    <row r="4266" spans="1:9" x14ac:dyDescent="0.3">
      <c r="A4266" s="1">
        <v>44228</v>
      </c>
      <c r="B4266" t="s">
        <v>186</v>
      </c>
      <c r="C4266">
        <v>69592</v>
      </c>
      <c r="D4266">
        <v>19321.5</v>
      </c>
      <c r="E4266">
        <v>27763.967122657778</v>
      </c>
      <c r="F4266">
        <f>IFERROR(NEFT_LAKH_MILLION[[#This Row],[OUTWARD TRANSACTION VALUE]],0)</f>
        <v>27763.967122657778</v>
      </c>
      <c r="G4266">
        <v>355102</v>
      </c>
      <c r="H4266">
        <v>65636.2</v>
      </c>
      <c r="I4266">
        <v>18483.759595834435</v>
      </c>
    </row>
    <row r="4267" spans="1:9" x14ac:dyDescent="0.3">
      <c r="A4267" s="1">
        <v>44228</v>
      </c>
      <c r="B4267" t="s">
        <v>187</v>
      </c>
      <c r="C4267">
        <v>2831</v>
      </c>
      <c r="D4267">
        <v>2888.4</v>
      </c>
      <c r="E4267">
        <v>102027.55210173083</v>
      </c>
      <c r="F4267">
        <f>IFERROR(NEFT_LAKH_MILLION[[#This Row],[OUTWARD TRANSACTION VALUE]],0)</f>
        <v>102027.55210173083</v>
      </c>
      <c r="G4267">
        <v>8666</v>
      </c>
      <c r="H4267">
        <v>3313.7</v>
      </c>
      <c r="I4267">
        <v>38237.94138010616</v>
      </c>
    </row>
    <row r="4268" spans="1:9" x14ac:dyDescent="0.3">
      <c r="A4268" s="1">
        <v>44228</v>
      </c>
      <c r="B4268" t="s">
        <v>241</v>
      </c>
      <c r="C4268">
        <v>4594</v>
      </c>
      <c r="D4268">
        <v>2745.4</v>
      </c>
      <c r="E4268">
        <v>59760.557248585108</v>
      </c>
      <c r="F4268">
        <f>IFERROR(NEFT_LAKH_MILLION[[#This Row],[OUTWARD TRANSACTION VALUE]],0)</f>
        <v>59760.557248585108</v>
      </c>
      <c r="G4268">
        <v>2111</v>
      </c>
      <c r="H4268">
        <v>917.3</v>
      </c>
      <c r="I4268">
        <v>43453.339649455236</v>
      </c>
    </row>
    <row r="4269" spans="1:9" x14ac:dyDescent="0.3">
      <c r="A4269" s="1">
        <v>44228</v>
      </c>
      <c r="B4269" t="s">
        <v>188</v>
      </c>
      <c r="C4269">
        <v>2113</v>
      </c>
      <c r="D4269">
        <v>5214.5</v>
      </c>
      <c r="E4269">
        <v>246781.8267865594</v>
      </c>
      <c r="F4269">
        <f>IFERROR(NEFT_LAKH_MILLION[[#This Row],[OUTWARD TRANSACTION VALUE]],0)</f>
        <v>246781.8267865594</v>
      </c>
      <c r="G4269">
        <v>1053</v>
      </c>
      <c r="H4269">
        <v>684.1</v>
      </c>
      <c r="I4269">
        <v>64966.761633428301</v>
      </c>
    </row>
    <row r="4270" spans="1:9" x14ac:dyDescent="0.3">
      <c r="A4270" s="1">
        <v>44228</v>
      </c>
      <c r="B4270" t="s">
        <v>189</v>
      </c>
      <c r="C4270">
        <v>33384</v>
      </c>
      <c r="D4270">
        <v>28017.200000000001</v>
      </c>
      <c r="E4270">
        <v>83924.035466091547</v>
      </c>
      <c r="F4270">
        <f>IFERROR(NEFT_LAKH_MILLION[[#This Row],[OUTWARD TRANSACTION VALUE]],0)</f>
        <v>83924.035466091547</v>
      </c>
      <c r="G4270">
        <v>74384</v>
      </c>
      <c r="H4270">
        <v>23038.2</v>
      </c>
      <c r="I4270">
        <v>30971.983222198323</v>
      </c>
    </row>
    <row r="4271" spans="1:9" x14ac:dyDescent="0.3">
      <c r="A4271" s="1">
        <v>44228</v>
      </c>
      <c r="B4271" t="s">
        <v>190</v>
      </c>
      <c r="C4271">
        <v>5925</v>
      </c>
      <c r="D4271">
        <v>3304.8</v>
      </c>
      <c r="E4271">
        <v>55777.215189873416</v>
      </c>
      <c r="F4271">
        <f>IFERROR(NEFT_LAKH_MILLION[[#This Row],[OUTWARD TRANSACTION VALUE]],0)</f>
        <v>55777.215189873416</v>
      </c>
      <c r="G4271">
        <v>4415</v>
      </c>
      <c r="H4271">
        <v>2612.6999999999998</v>
      </c>
      <c r="I4271">
        <v>59177.802944507355</v>
      </c>
    </row>
    <row r="4272" spans="1:9" x14ac:dyDescent="0.3">
      <c r="A4272" s="1">
        <v>44228</v>
      </c>
      <c r="B4272" t="s">
        <v>191</v>
      </c>
      <c r="C4272">
        <v>11237</v>
      </c>
      <c r="D4272">
        <v>7078.7</v>
      </c>
      <c r="E4272">
        <v>62994.57150485005</v>
      </c>
      <c r="F4272">
        <f>IFERROR(NEFT_LAKH_MILLION[[#This Row],[OUTWARD TRANSACTION VALUE]],0)</f>
        <v>62994.57150485005</v>
      </c>
      <c r="G4272">
        <v>25544</v>
      </c>
      <c r="H4272">
        <v>13452.6</v>
      </c>
      <c r="I4272">
        <v>52664.422173504543</v>
      </c>
    </row>
    <row r="4273" spans="1:9" x14ac:dyDescent="0.3">
      <c r="A4273" s="1">
        <v>44228</v>
      </c>
      <c r="B4273" t="s">
        <v>192</v>
      </c>
      <c r="C4273">
        <v>6882</v>
      </c>
      <c r="D4273">
        <v>2639.4</v>
      </c>
      <c r="E4273">
        <v>38352.223190932869</v>
      </c>
      <c r="F4273">
        <f>IFERROR(NEFT_LAKH_MILLION[[#This Row],[OUTWARD TRANSACTION VALUE]],0)</f>
        <v>38352.223190932869</v>
      </c>
      <c r="G4273">
        <v>9740</v>
      </c>
      <c r="H4273">
        <v>7951.8</v>
      </c>
      <c r="I4273">
        <v>81640.657084188919</v>
      </c>
    </row>
    <row r="4274" spans="1:9" x14ac:dyDescent="0.3">
      <c r="A4274" s="1">
        <v>44228</v>
      </c>
      <c r="B4274" t="s">
        <v>233</v>
      </c>
      <c r="C4274">
        <v>7221</v>
      </c>
      <c r="D4274">
        <v>5672.6</v>
      </c>
      <c r="E4274">
        <v>78556.986566957479</v>
      </c>
      <c r="F4274">
        <f>IFERROR(NEFT_LAKH_MILLION[[#This Row],[OUTWARD TRANSACTION VALUE]],0)</f>
        <v>78556.986566957479</v>
      </c>
      <c r="G4274">
        <v>11149</v>
      </c>
      <c r="H4274">
        <v>9432.7000000000007</v>
      </c>
      <c r="I4274">
        <v>84605.794241636031</v>
      </c>
    </row>
    <row r="4275" spans="1:9" x14ac:dyDescent="0.3">
      <c r="A4275" s="1">
        <v>44228</v>
      </c>
      <c r="B4275" t="s">
        <v>193</v>
      </c>
      <c r="C4275">
        <v>7737</v>
      </c>
      <c r="D4275">
        <v>6655</v>
      </c>
      <c r="E4275">
        <v>86015.251389427431</v>
      </c>
      <c r="F4275">
        <f>IFERROR(NEFT_LAKH_MILLION[[#This Row],[OUTWARD TRANSACTION VALUE]],0)</f>
        <v>86015.251389427431</v>
      </c>
      <c r="G4275">
        <v>5933</v>
      </c>
      <c r="H4275">
        <v>3414.6</v>
      </c>
      <c r="I4275">
        <v>57552.671498398784</v>
      </c>
    </row>
    <row r="4276" spans="1:9" x14ac:dyDescent="0.3">
      <c r="A4276" s="1">
        <v>44228</v>
      </c>
      <c r="B4276" t="s">
        <v>196</v>
      </c>
      <c r="C4276">
        <v>808117</v>
      </c>
      <c r="D4276">
        <v>477269</v>
      </c>
      <c r="E4276">
        <v>59059.39362740791</v>
      </c>
      <c r="F4276">
        <f>IFERROR(NEFT_LAKH_MILLION[[#This Row],[OUTWARD TRANSACTION VALUE]],0)</f>
        <v>59059.39362740791</v>
      </c>
      <c r="G4276">
        <v>3824948</v>
      </c>
      <c r="H4276">
        <v>1065794.8</v>
      </c>
      <c r="I4276">
        <v>27864.29514858764</v>
      </c>
    </row>
    <row r="4277" spans="1:9" x14ac:dyDescent="0.3">
      <c r="A4277" s="1">
        <v>44228</v>
      </c>
      <c r="B4277" t="s">
        <v>197</v>
      </c>
      <c r="C4277">
        <v>85192</v>
      </c>
      <c r="D4277">
        <v>40686</v>
      </c>
      <c r="E4277">
        <v>47758.005446520801</v>
      </c>
      <c r="F4277">
        <f>IFERROR(NEFT_LAKH_MILLION[[#This Row],[OUTWARD TRANSACTION VALUE]],0)</f>
        <v>47758.005446520801</v>
      </c>
      <c r="G4277">
        <v>179274</v>
      </c>
      <c r="H4277">
        <v>103237.7</v>
      </c>
      <c r="I4277">
        <v>57586.54350324085</v>
      </c>
    </row>
    <row r="4278" spans="1:9" x14ac:dyDescent="0.3">
      <c r="A4278" s="1">
        <v>44228</v>
      </c>
      <c r="B4278" t="s">
        <v>198</v>
      </c>
      <c r="C4278">
        <v>5615359</v>
      </c>
      <c r="D4278">
        <v>4143939</v>
      </c>
      <c r="E4278">
        <v>73796.510606000433</v>
      </c>
      <c r="F4278">
        <f>IFERROR(NEFT_LAKH_MILLION[[#This Row],[OUTWARD TRANSACTION VALUE]],0)</f>
        <v>73796.510606000433</v>
      </c>
      <c r="G4278">
        <v>8549369</v>
      </c>
      <c r="H4278">
        <v>4870168.3</v>
      </c>
      <c r="I4278">
        <v>56965.236849643523</v>
      </c>
    </row>
    <row r="4279" spans="1:9" x14ac:dyDescent="0.3">
      <c r="A4279" s="1">
        <v>44228</v>
      </c>
      <c r="B4279" t="s">
        <v>199</v>
      </c>
      <c r="C4279">
        <v>228803</v>
      </c>
      <c r="D4279">
        <v>117562.8</v>
      </c>
      <c r="E4279">
        <v>51381.668946648424</v>
      </c>
      <c r="F4279">
        <f>IFERROR(NEFT_LAKH_MILLION[[#This Row],[OUTWARD TRANSACTION VALUE]],0)</f>
        <v>51381.668946648424</v>
      </c>
      <c r="G4279">
        <v>4612628</v>
      </c>
      <c r="H4279">
        <v>656784.6</v>
      </c>
      <c r="I4279">
        <v>14238.837382940917</v>
      </c>
    </row>
    <row r="4280" spans="1:9" x14ac:dyDescent="0.3">
      <c r="A4280" s="1">
        <v>44228</v>
      </c>
      <c r="B4280" t="s">
        <v>200</v>
      </c>
      <c r="C4280">
        <v>31</v>
      </c>
      <c r="D4280">
        <v>17054.3</v>
      </c>
      <c r="E4280">
        <v>55013870.967741936</v>
      </c>
      <c r="F4280">
        <f>IFERROR(NEFT_LAKH_MILLION[[#This Row],[OUTWARD TRANSACTION VALUE]],0)</f>
        <v>55013870.967741936</v>
      </c>
      <c r="G4280">
        <v>28</v>
      </c>
      <c r="H4280">
        <v>48537.599999999999</v>
      </c>
      <c r="I4280">
        <v>173348571.42857143</v>
      </c>
    </row>
    <row r="4281" spans="1:9" x14ac:dyDescent="0.3">
      <c r="A4281" s="1">
        <v>44228</v>
      </c>
      <c r="B4281" t="s">
        <v>201</v>
      </c>
      <c r="C4281">
        <v>193933</v>
      </c>
      <c r="D4281">
        <v>74789.100000000006</v>
      </c>
      <c r="E4281">
        <v>38564.40110759902</v>
      </c>
      <c r="F4281">
        <f>IFERROR(NEFT_LAKH_MILLION[[#This Row],[OUTWARD TRANSACTION VALUE]],0)</f>
        <v>38564.40110759902</v>
      </c>
      <c r="G4281">
        <v>30219</v>
      </c>
      <c r="H4281">
        <v>13709.3</v>
      </c>
      <c r="I4281">
        <v>45366.491280320326</v>
      </c>
    </row>
    <row r="4282" spans="1:9" x14ac:dyDescent="0.3">
      <c r="A4282" s="1">
        <v>44228</v>
      </c>
      <c r="B4282" t="s">
        <v>234</v>
      </c>
      <c r="C4282">
        <v>120998</v>
      </c>
      <c r="D4282">
        <v>146024.1</v>
      </c>
      <c r="E4282">
        <v>120683.0691416387</v>
      </c>
      <c r="F4282">
        <f>IFERROR(NEFT_LAKH_MILLION[[#This Row],[OUTWARD TRANSACTION VALUE]],0)</f>
        <v>120683.0691416387</v>
      </c>
      <c r="G4282">
        <v>22254</v>
      </c>
      <c r="H4282">
        <v>96971.1</v>
      </c>
      <c r="I4282">
        <v>435746.83203019679</v>
      </c>
    </row>
    <row r="4283" spans="1:9" x14ac:dyDescent="0.3">
      <c r="A4283" s="1">
        <v>44228</v>
      </c>
      <c r="B4283" t="s">
        <v>235</v>
      </c>
      <c r="C4283">
        <v>7468</v>
      </c>
      <c r="D4283">
        <v>3465.1</v>
      </c>
      <c r="E4283">
        <v>46399.303695768613</v>
      </c>
      <c r="F4283">
        <f>IFERROR(NEFT_LAKH_MILLION[[#This Row],[OUTWARD TRANSACTION VALUE]],0)</f>
        <v>46399.303695768613</v>
      </c>
      <c r="G4283">
        <v>11383</v>
      </c>
      <c r="H4283">
        <v>3796.3</v>
      </c>
      <c r="I4283">
        <v>33350.61055960643</v>
      </c>
    </row>
    <row r="4284" spans="1:9" x14ac:dyDescent="0.3">
      <c r="A4284" s="1">
        <v>44228</v>
      </c>
      <c r="B4284" t="s">
        <v>202</v>
      </c>
      <c r="C4284">
        <v>5836</v>
      </c>
      <c r="D4284">
        <v>3183.8</v>
      </c>
      <c r="E4284">
        <v>54554.489376285128</v>
      </c>
      <c r="F4284">
        <f>IFERROR(NEFT_LAKH_MILLION[[#This Row],[OUTWARD TRANSACTION VALUE]],0)</f>
        <v>54554.489376285128</v>
      </c>
      <c r="G4284">
        <v>23135</v>
      </c>
      <c r="H4284">
        <v>10242.200000000001</v>
      </c>
      <c r="I4284">
        <v>44271.45018370435</v>
      </c>
    </row>
    <row r="4285" spans="1:9" x14ac:dyDescent="0.3">
      <c r="A4285" s="1">
        <v>44228</v>
      </c>
      <c r="B4285" t="s">
        <v>203</v>
      </c>
      <c r="C4285">
        <v>8703</v>
      </c>
      <c r="D4285">
        <v>1332</v>
      </c>
      <c r="E4285">
        <v>15305.06721820062</v>
      </c>
      <c r="F4285">
        <f>IFERROR(NEFT_LAKH_MILLION[[#This Row],[OUTWARD TRANSACTION VALUE]],0)</f>
        <v>15305.06721820062</v>
      </c>
      <c r="G4285">
        <v>830229</v>
      </c>
      <c r="H4285">
        <v>368437.9</v>
      </c>
      <c r="I4285">
        <v>44377.864420539394</v>
      </c>
    </row>
    <row r="4286" spans="1:9" x14ac:dyDescent="0.3">
      <c r="A4286" s="1">
        <v>44228</v>
      </c>
      <c r="B4286" t="s">
        <v>205</v>
      </c>
      <c r="C4286">
        <v>65816</v>
      </c>
      <c r="D4286">
        <v>22055.5</v>
      </c>
      <c r="E4286">
        <v>33510.848425914672</v>
      </c>
      <c r="F4286">
        <f>IFERROR(NEFT_LAKH_MILLION[[#This Row],[OUTWARD TRANSACTION VALUE]],0)</f>
        <v>33510.848425914672</v>
      </c>
      <c r="G4286">
        <v>356368</v>
      </c>
      <c r="H4286">
        <v>129500.7</v>
      </c>
      <c r="I4286">
        <v>36339.037175054997</v>
      </c>
    </row>
    <row r="4287" spans="1:9" x14ac:dyDescent="0.3">
      <c r="A4287" s="1">
        <v>44228</v>
      </c>
      <c r="B4287" t="s">
        <v>207</v>
      </c>
      <c r="C4287">
        <v>6846</v>
      </c>
      <c r="D4287">
        <v>26983.3</v>
      </c>
      <c r="E4287">
        <v>394146.94712240726</v>
      </c>
      <c r="F4287">
        <f>IFERROR(NEFT_LAKH_MILLION[[#This Row],[OUTWARD TRANSACTION VALUE]],0)</f>
        <v>394146.94712240726</v>
      </c>
      <c r="G4287">
        <v>2144</v>
      </c>
      <c r="H4287">
        <v>33765.5</v>
      </c>
      <c r="I4287">
        <v>1574883.3955223882</v>
      </c>
    </row>
    <row r="4288" spans="1:9" x14ac:dyDescent="0.3">
      <c r="A4288" s="1">
        <v>44228</v>
      </c>
      <c r="B4288" t="s">
        <v>208</v>
      </c>
      <c r="C4288">
        <v>20177246</v>
      </c>
      <c r="D4288">
        <v>4742753.8</v>
      </c>
      <c r="E4288">
        <v>23505.456592044324</v>
      </c>
      <c r="F4288">
        <f>IFERROR(NEFT_LAKH_MILLION[[#This Row],[OUTWARD TRANSACTION VALUE]],0)</f>
        <v>23505.456592044324</v>
      </c>
      <c r="G4288">
        <v>2886859</v>
      </c>
      <c r="H4288">
        <v>3067665.2</v>
      </c>
      <c r="I4288">
        <v>106263.07692893903</v>
      </c>
    </row>
    <row r="4289" spans="1:9" x14ac:dyDescent="0.3">
      <c r="A4289" s="1">
        <v>44228</v>
      </c>
      <c r="B4289" t="s">
        <v>209</v>
      </c>
      <c r="C4289">
        <v>3985</v>
      </c>
      <c r="D4289">
        <v>1962.1</v>
      </c>
      <c r="E4289">
        <v>49237.139272271015</v>
      </c>
      <c r="F4289">
        <f>IFERROR(NEFT_LAKH_MILLION[[#This Row],[OUTWARD TRANSACTION VALUE]],0)</f>
        <v>49237.139272271015</v>
      </c>
      <c r="G4289">
        <v>22354</v>
      </c>
      <c r="H4289">
        <v>7648</v>
      </c>
      <c r="I4289">
        <v>34213.116220810596</v>
      </c>
    </row>
    <row r="4290" spans="1:9" x14ac:dyDescent="0.3">
      <c r="A4290" s="1">
        <v>44197</v>
      </c>
      <c r="B4290" t="s">
        <v>6</v>
      </c>
      <c r="C4290">
        <v>141376</v>
      </c>
      <c r="D4290">
        <v>39281.599999999999</v>
      </c>
      <c r="E4290">
        <v>27785.196921684019</v>
      </c>
      <c r="F4290">
        <f>IFERROR(NEFT_LAKH_MILLION[[#This Row],[OUTWARD TRANSACTION VALUE]],0)</f>
        <v>27785.196921684019</v>
      </c>
      <c r="G4290">
        <v>243715</v>
      </c>
      <c r="H4290">
        <v>89285.5</v>
      </c>
      <c r="I4290">
        <v>36635.209158238104</v>
      </c>
    </row>
    <row r="4291" spans="1:9" x14ac:dyDescent="0.3">
      <c r="A4291" s="1">
        <v>44197</v>
      </c>
      <c r="B4291" t="s">
        <v>8</v>
      </c>
      <c r="C4291">
        <v>31504</v>
      </c>
      <c r="D4291">
        <v>26670.799999999999</v>
      </c>
      <c r="E4291">
        <v>84658.456069070598</v>
      </c>
      <c r="F4291">
        <f>IFERROR(NEFT_LAKH_MILLION[[#This Row],[OUTWARD TRANSACTION VALUE]],0)</f>
        <v>84658.456069070598</v>
      </c>
      <c r="G4291">
        <v>49216</v>
      </c>
      <c r="H4291">
        <v>33780.199999999997</v>
      </c>
      <c r="I4291">
        <v>68636.622236670984</v>
      </c>
    </row>
    <row r="4292" spans="1:9" x14ac:dyDescent="0.3">
      <c r="A4292" s="1">
        <v>44197</v>
      </c>
      <c r="B4292" t="s">
        <v>9</v>
      </c>
      <c r="C4292">
        <v>17821</v>
      </c>
      <c r="D4292">
        <v>12298.9</v>
      </c>
      <c r="E4292">
        <v>69013.523371303512</v>
      </c>
      <c r="F4292">
        <f>IFERROR(NEFT_LAKH_MILLION[[#This Row],[OUTWARD TRANSACTION VALUE]],0)</f>
        <v>69013.523371303512</v>
      </c>
      <c r="G4292">
        <v>15908</v>
      </c>
      <c r="H4292">
        <v>17889</v>
      </c>
      <c r="I4292">
        <v>112452.8539099824</v>
      </c>
    </row>
    <row r="4293" spans="1:9" x14ac:dyDescent="0.3">
      <c r="A4293" s="1">
        <v>44197</v>
      </c>
      <c r="B4293" t="s">
        <v>10</v>
      </c>
      <c r="C4293">
        <v>61557</v>
      </c>
      <c r="D4293">
        <v>415084.9</v>
      </c>
      <c r="E4293">
        <v>674309.82666471729</v>
      </c>
      <c r="F4293">
        <f>IFERROR(NEFT_LAKH_MILLION[[#This Row],[OUTWARD TRANSACTION VALUE]],0)</f>
        <v>674309.82666471729</v>
      </c>
      <c r="G4293">
        <v>256185</v>
      </c>
      <c r="H4293">
        <v>75752.100000000006</v>
      </c>
      <c r="I4293">
        <v>29569.295626207626</v>
      </c>
    </row>
    <row r="4294" spans="1:9" x14ac:dyDescent="0.3">
      <c r="A4294" s="1">
        <v>44197</v>
      </c>
      <c r="B4294" t="s">
        <v>11</v>
      </c>
      <c r="C4294">
        <v>19046</v>
      </c>
      <c r="D4294">
        <v>13914.7</v>
      </c>
      <c r="E4294">
        <v>73058.38496272183</v>
      </c>
      <c r="F4294">
        <f>IFERROR(NEFT_LAKH_MILLION[[#This Row],[OUTWARD TRANSACTION VALUE]],0)</f>
        <v>73058.38496272183</v>
      </c>
      <c r="G4294">
        <v>25844</v>
      </c>
      <c r="H4294">
        <v>20664.8</v>
      </c>
      <c r="I4294">
        <v>79959.758551307852</v>
      </c>
    </row>
    <row r="4295" spans="1:9" x14ac:dyDescent="0.3">
      <c r="A4295" s="1">
        <v>44197</v>
      </c>
      <c r="B4295" t="s">
        <v>211</v>
      </c>
      <c r="C4295">
        <v>23178</v>
      </c>
      <c r="D4295">
        <v>17643.099999999999</v>
      </c>
      <c r="E4295">
        <v>76120.027612391044</v>
      </c>
      <c r="F4295">
        <f>IFERROR(NEFT_LAKH_MILLION[[#This Row],[OUTWARD TRANSACTION VALUE]],0)</f>
        <v>76120.027612391044</v>
      </c>
      <c r="G4295">
        <v>20609</v>
      </c>
      <c r="H4295">
        <v>18286.2</v>
      </c>
      <c r="I4295">
        <v>88729.195982337813</v>
      </c>
    </row>
    <row r="4296" spans="1:9" x14ac:dyDescent="0.3">
      <c r="A4296" s="1">
        <v>44197</v>
      </c>
      <c r="B4296" t="s">
        <v>12</v>
      </c>
      <c r="C4296">
        <v>1380883</v>
      </c>
      <c r="D4296">
        <v>1101934.3</v>
      </c>
      <c r="E4296">
        <v>79799.251638263348</v>
      </c>
      <c r="F4296">
        <f>IFERROR(NEFT_LAKH_MILLION[[#This Row],[OUTWARD TRANSACTION VALUE]],0)</f>
        <v>79799.251638263348</v>
      </c>
      <c r="G4296">
        <v>4119403</v>
      </c>
      <c r="H4296">
        <v>1758983.7</v>
      </c>
      <c r="I4296">
        <v>42699.966475724759</v>
      </c>
    </row>
    <row r="4297" spans="1:9" x14ac:dyDescent="0.3">
      <c r="A4297" s="1">
        <v>44197</v>
      </c>
      <c r="B4297" t="s">
        <v>13</v>
      </c>
      <c r="C4297">
        <v>30754</v>
      </c>
      <c r="D4297">
        <v>7148.2</v>
      </c>
      <c r="E4297">
        <v>23243.155361904144</v>
      </c>
      <c r="F4297">
        <f>IFERROR(NEFT_LAKH_MILLION[[#This Row],[OUTWARD TRANSACTION VALUE]],0)</f>
        <v>23243.155361904144</v>
      </c>
      <c r="G4297">
        <v>29175</v>
      </c>
      <c r="H4297">
        <v>9857.9</v>
      </c>
      <c r="I4297">
        <v>33788.860325621252</v>
      </c>
    </row>
    <row r="4298" spans="1:9" x14ac:dyDescent="0.3">
      <c r="A4298" s="1">
        <v>44197</v>
      </c>
      <c r="B4298" t="s">
        <v>14</v>
      </c>
      <c r="C4298">
        <v>2068</v>
      </c>
      <c r="D4298">
        <v>1789.4</v>
      </c>
      <c r="E4298">
        <v>86528.046421663443</v>
      </c>
      <c r="F4298">
        <f>IFERROR(NEFT_LAKH_MILLION[[#This Row],[OUTWARD TRANSACTION VALUE]],0)</f>
        <v>86528.046421663443</v>
      </c>
      <c r="G4298">
        <v>11684</v>
      </c>
      <c r="H4298">
        <v>3198.9</v>
      </c>
      <c r="I4298">
        <v>27378.466278671687</v>
      </c>
    </row>
    <row r="4299" spans="1:9" x14ac:dyDescent="0.3">
      <c r="A4299" s="1">
        <v>44197</v>
      </c>
      <c r="B4299" t="s">
        <v>15</v>
      </c>
      <c r="C4299">
        <v>126494</v>
      </c>
      <c r="D4299">
        <v>39906</v>
      </c>
      <c r="E4299">
        <v>31547.741394848767</v>
      </c>
      <c r="F4299">
        <f>IFERROR(NEFT_LAKH_MILLION[[#This Row],[OUTWARD TRANSACTION VALUE]],0)</f>
        <v>31547.741394848767</v>
      </c>
      <c r="G4299">
        <v>4926147</v>
      </c>
      <c r="H4299">
        <v>2404224.9</v>
      </c>
      <c r="I4299">
        <v>48805.38278699357</v>
      </c>
    </row>
    <row r="4300" spans="1:9" x14ac:dyDescent="0.3">
      <c r="A4300" s="1">
        <v>44197</v>
      </c>
      <c r="B4300" t="s">
        <v>212</v>
      </c>
      <c r="C4300">
        <v>89015</v>
      </c>
      <c r="D4300">
        <v>52522.9</v>
      </c>
      <c r="E4300">
        <v>59004.549794978375</v>
      </c>
      <c r="F4300">
        <f>IFERROR(NEFT_LAKH_MILLION[[#This Row],[OUTWARD TRANSACTION VALUE]],0)</f>
        <v>59004.549794978375</v>
      </c>
      <c r="G4300">
        <v>737978</v>
      </c>
      <c r="H4300">
        <v>193390.3</v>
      </c>
      <c r="I4300">
        <v>26205.428888124035</v>
      </c>
    </row>
    <row r="4301" spans="1:9" x14ac:dyDescent="0.3">
      <c r="A4301" s="1">
        <v>44197</v>
      </c>
      <c r="B4301" t="s">
        <v>16</v>
      </c>
      <c r="C4301">
        <v>60857</v>
      </c>
      <c r="D4301">
        <v>36467.1</v>
      </c>
      <c r="E4301">
        <v>59922.605452125477</v>
      </c>
      <c r="F4301">
        <f>IFERROR(NEFT_LAKH_MILLION[[#This Row],[OUTWARD TRANSACTION VALUE]],0)</f>
        <v>59922.605452125477</v>
      </c>
      <c r="G4301">
        <v>604623</v>
      </c>
      <c r="H4301">
        <v>132688.29999999999</v>
      </c>
      <c r="I4301">
        <v>21945.625621254894</v>
      </c>
    </row>
    <row r="4302" spans="1:9" x14ac:dyDescent="0.3">
      <c r="A4302" s="1">
        <v>44197</v>
      </c>
      <c r="B4302" t="s">
        <v>213</v>
      </c>
      <c r="C4302">
        <v>39565</v>
      </c>
      <c r="D4302">
        <v>110291.4</v>
      </c>
      <c r="E4302">
        <v>278760.0151649185</v>
      </c>
      <c r="F4302">
        <f>IFERROR(NEFT_LAKH_MILLION[[#This Row],[OUTWARD TRANSACTION VALUE]],0)</f>
        <v>278760.0151649185</v>
      </c>
      <c r="G4302">
        <v>13704</v>
      </c>
      <c r="H4302">
        <v>133759.79999999999</v>
      </c>
      <c r="I4302">
        <v>976063.9229422065</v>
      </c>
    </row>
    <row r="4303" spans="1:9" x14ac:dyDescent="0.3">
      <c r="A4303" s="1">
        <v>44197</v>
      </c>
      <c r="B4303" t="s">
        <v>18</v>
      </c>
      <c r="C4303">
        <v>17691</v>
      </c>
      <c r="D4303">
        <v>9844</v>
      </c>
      <c r="E4303">
        <v>55644.112825730597</v>
      </c>
      <c r="F4303">
        <f>IFERROR(NEFT_LAKH_MILLION[[#This Row],[OUTWARD TRANSACTION VALUE]],0)</f>
        <v>55644.112825730597</v>
      </c>
      <c r="G4303">
        <v>75743</v>
      </c>
      <c r="H4303">
        <v>28229.5</v>
      </c>
      <c r="I4303">
        <v>37270.110769312014</v>
      </c>
    </row>
    <row r="4304" spans="1:9" x14ac:dyDescent="0.3">
      <c r="A4304" s="1">
        <v>44197</v>
      </c>
      <c r="B4304" t="s">
        <v>250</v>
      </c>
      <c r="C4304">
        <v>2732</v>
      </c>
      <c r="D4304">
        <v>1635.8</v>
      </c>
      <c r="E4304">
        <v>59875.54904831625</v>
      </c>
      <c r="F4304">
        <f>IFERROR(NEFT_LAKH_MILLION[[#This Row],[OUTWARD TRANSACTION VALUE]],0)</f>
        <v>59875.54904831625</v>
      </c>
      <c r="G4304">
        <v>176</v>
      </c>
      <c r="H4304">
        <v>149.9</v>
      </c>
      <c r="I4304">
        <v>85170.454545454544</v>
      </c>
    </row>
    <row r="4305" spans="1:9" x14ac:dyDescent="0.3">
      <c r="A4305" s="1">
        <v>44197</v>
      </c>
      <c r="B4305" t="s">
        <v>19</v>
      </c>
      <c r="C4305">
        <v>233259</v>
      </c>
      <c r="D4305">
        <v>244154.8</v>
      </c>
      <c r="E4305">
        <v>104671.11665573462</v>
      </c>
      <c r="F4305">
        <f>IFERROR(NEFT_LAKH_MILLION[[#This Row],[OUTWARD TRANSACTION VALUE]],0)</f>
        <v>104671.11665573462</v>
      </c>
      <c r="G4305">
        <v>358955</v>
      </c>
      <c r="H4305">
        <v>266174.2</v>
      </c>
      <c r="I4305">
        <v>74152.526082656594</v>
      </c>
    </row>
    <row r="4306" spans="1:9" x14ac:dyDescent="0.3">
      <c r="A4306" s="1">
        <v>44197</v>
      </c>
      <c r="B4306" t="s">
        <v>20</v>
      </c>
      <c r="C4306">
        <v>22968074</v>
      </c>
      <c r="D4306">
        <v>14270553.9</v>
      </c>
      <c r="E4306">
        <v>62132.131322809219</v>
      </c>
      <c r="F4306">
        <f>IFERROR(NEFT_LAKH_MILLION[[#This Row],[OUTWARD TRANSACTION VALUE]],0)</f>
        <v>62132.131322809219</v>
      </c>
      <c r="G4306">
        <v>13249717</v>
      </c>
      <c r="H4306">
        <v>12518151.4</v>
      </c>
      <c r="I4306">
        <v>94478.632260598475</v>
      </c>
    </row>
    <row r="4307" spans="1:9" x14ac:dyDescent="0.3">
      <c r="A4307" s="1">
        <v>44197</v>
      </c>
      <c r="B4307" t="s">
        <v>24</v>
      </c>
      <c r="C4307">
        <v>848178</v>
      </c>
      <c r="D4307">
        <v>354889.8</v>
      </c>
      <c r="E4307">
        <v>41841.429511258248</v>
      </c>
      <c r="F4307">
        <f>IFERROR(NEFT_LAKH_MILLION[[#This Row],[OUTWARD TRANSACTION VALUE]],0)</f>
        <v>41841.429511258248</v>
      </c>
      <c r="G4307">
        <v>710096</v>
      </c>
      <c r="H4307">
        <v>456818.2</v>
      </c>
      <c r="I4307">
        <v>64331.893152475161</v>
      </c>
    </row>
    <row r="4308" spans="1:9" x14ac:dyDescent="0.3">
      <c r="A4308" s="1">
        <v>44197</v>
      </c>
      <c r="B4308" t="s">
        <v>25</v>
      </c>
      <c r="C4308">
        <v>1414</v>
      </c>
      <c r="D4308">
        <v>2099.1999999999998</v>
      </c>
      <c r="E4308">
        <v>148458.27439886844</v>
      </c>
      <c r="F4308">
        <f>IFERROR(NEFT_LAKH_MILLION[[#This Row],[OUTWARD TRANSACTION VALUE]],0)</f>
        <v>148458.27439886844</v>
      </c>
      <c r="G4308">
        <v>44</v>
      </c>
      <c r="H4308">
        <v>119.5</v>
      </c>
      <c r="I4308">
        <v>271590.90909090912</v>
      </c>
    </row>
    <row r="4309" spans="1:9" x14ac:dyDescent="0.3">
      <c r="A4309" s="1">
        <v>44197</v>
      </c>
      <c r="B4309" t="s">
        <v>26</v>
      </c>
      <c r="C4309">
        <v>693873</v>
      </c>
      <c r="D4309">
        <v>1389477.6</v>
      </c>
      <c r="E4309">
        <v>200249.55575443921</v>
      </c>
      <c r="F4309">
        <f>IFERROR(NEFT_LAKH_MILLION[[#This Row],[OUTWARD TRANSACTION VALUE]],0)</f>
        <v>200249.55575443921</v>
      </c>
      <c r="G4309">
        <v>111307</v>
      </c>
      <c r="H4309">
        <v>751681.6</v>
      </c>
      <c r="I4309">
        <v>675322.84582281439</v>
      </c>
    </row>
    <row r="4310" spans="1:9" x14ac:dyDescent="0.3">
      <c r="A4310" s="1">
        <v>44197</v>
      </c>
      <c r="B4310" t="s">
        <v>27</v>
      </c>
      <c r="C4310">
        <v>8621</v>
      </c>
      <c r="D4310">
        <v>18240.5</v>
      </c>
      <c r="E4310">
        <v>211582.18304141052</v>
      </c>
      <c r="F4310">
        <f>IFERROR(NEFT_LAKH_MILLION[[#This Row],[OUTWARD TRANSACTION VALUE]],0)</f>
        <v>211582.18304141052</v>
      </c>
      <c r="G4310">
        <v>2093</v>
      </c>
      <c r="H4310">
        <v>13539</v>
      </c>
      <c r="I4310">
        <v>646870.52078356431</v>
      </c>
    </row>
    <row r="4311" spans="1:9" x14ac:dyDescent="0.3">
      <c r="A4311" s="1">
        <v>44197</v>
      </c>
      <c r="B4311" t="s">
        <v>28</v>
      </c>
      <c r="C4311">
        <v>5661142</v>
      </c>
      <c r="D4311">
        <v>5206342.4000000004</v>
      </c>
      <c r="E4311">
        <v>91966.292313459024</v>
      </c>
      <c r="F4311">
        <f>IFERROR(NEFT_LAKH_MILLION[[#This Row],[OUTWARD TRANSACTION VALUE]],0)</f>
        <v>91966.292313459024</v>
      </c>
      <c r="G4311">
        <v>16111352</v>
      </c>
      <c r="H4311">
        <v>6385574.2999999998</v>
      </c>
      <c r="I4311">
        <v>39634.006506716505</v>
      </c>
    </row>
    <row r="4312" spans="1:9" x14ac:dyDescent="0.3">
      <c r="A4312" s="1">
        <v>44197</v>
      </c>
      <c r="B4312" t="s">
        <v>29</v>
      </c>
      <c r="C4312">
        <v>2017</v>
      </c>
      <c r="D4312">
        <v>663.7</v>
      </c>
      <c r="E4312">
        <v>32905.304908279628</v>
      </c>
      <c r="F4312">
        <f>IFERROR(NEFT_LAKH_MILLION[[#This Row],[OUTWARD TRANSACTION VALUE]],0)</f>
        <v>32905.304908279628</v>
      </c>
      <c r="G4312">
        <v>618</v>
      </c>
      <c r="H4312">
        <v>1411.8</v>
      </c>
      <c r="I4312">
        <v>228446.60194174756</v>
      </c>
    </row>
    <row r="4313" spans="1:9" x14ac:dyDescent="0.3">
      <c r="A4313" s="1">
        <v>44197</v>
      </c>
      <c r="B4313" t="s">
        <v>30</v>
      </c>
      <c r="C4313">
        <v>3084427</v>
      </c>
      <c r="D4313">
        <v>1481536.1</v>
      </c>
      <c r="E4313">
        <v>48032.782101829609</v>
      </c>
      <c r="F4313">
        <f>IFERROR(NEFT_LAKH_MILLION[[#This Row],[OUTWARD TRANSACTION VALUE]],0)</f>
        <v>48032.782101829609</v>
      </c>
      <c r="G4313">
        <v>10411762</v>
      </c>
      <c r="H4313">
        <v>4210734.5</v>
      </c>
      <c r="I4313">
        <v>40442.093278736109</v>
      </c>
    </row>
    <row r="4314" spans="1:9" x14ac:dyDescent="0.3">
      <c r="A4314" s="1">
        <v>44197</v>
      </c>
      <c r="B4314" t="s">
        <v>31</v>
      </c>
      <c r="C4314">
        <v>1534898</v>
      </c>
      <c r="D4314">
        <v>959127.2</v>
      </c>
      <c r="E4314">
        <v>62488.00897518923</v>
      </c>
      <c r="F4314">
        <f>IFERROR(NEFT_LAKH_MILLION[[#This Row],[OUTWARD TRANSACTION VALUE]],0)</f>
        <v>62488.00897518923</v>
      </c>
      <c r="G4314">
        <v>3166066</v>
      </c>
      <c r="H4314">
        <v>2052112.9</v>
      </c>
      <c r="I4314">
        <v>64815.859808355228</v>
      </c>
    </row>
    <row r="4315" spans="1:9" x14ac:dyDescent="0.3">
      <c r="A4315" s="1">
        <v>44197</v>
      </c>
      <c r="B4315" t="s">
        <v>32</v>
      </c>
      <c r="C4315">
        <v>342</v>
      </c>
      <c r="D4315">
        <v>1433.5</v>
      </c>
      <c r="E4315">
        <v>419152.04678362573</v>
      </c>
      <c r="F4315">
        <f>IFERROR(NEFT_LAKH_MILLION[[#This Row],[OUTWARD TRANSACTION VALUE]],0)</f>
        <v>419152.04678362573</v>
      </c>
      <c r="G4315">
        <v>192</v>
      </c>
      <c r="H4315">
        <v>12640</v>
      </c>
      <c r="I4315">
        <v>6583333.333333333</v>
      </c>
    </row>
    <row r="4316" spans="1:9" x14ac:dyDescent="0.3">
      <c r="A4316" s="1">
        <v>44197</v>
      </c>
      <c r="B4316" t="s">
        <v>249</v>
      </c>
      <c r="C4316">
        <v>82691</v>
      </c>
      <c r="D4316">
        <v>163581.20000000001</v>
      </c>
      <c r="E4316">
        <v>197822.25393331805</v>
      </c>
      <c r="F4316">
        <f>IFERROR(NEFT_LAKH_MILLION[[#This Row],[OUTWARD TRANSACTION VALUE]],0)</f>
        <v>197822.25393331805</v>
      </c>
      <c r="G4316">
        <v>10930</v>
      </c>
      <c r="H4316">
        <v>351759.6</v>
      </c>
      <c r="I4316">
        <v>3218294.6020128089</v>
      </c>
    </row>
    <row r="4317" spans="1:9" x14ac:dyDescent="0.3">
      <c r="A4317" s="1">
        <v>44197</v>
      </c>
      <c r="B4317" t="s">
        <v>34</v>
      </c>
      <c r="C4317">
        <v>60220</v>
      </c>
      <c r="D4317">
        <v>122481.7</v>
      </c>
      <c r="E4317">
        <v>203390.40185984722</v>
      </c>
      <c r="F4317">
        <f>IFERROR(NEFT_LAKH_MILLION[[#This Row],[OUTWARD TRANSACTION VALUE]],0)</f>
        <v>203390.40185984722</v>
      </c>
      <c r="G4317">
        <v>15557</v>
      </c>
      <c r="H4317">
        <v>160352.4</v>
      </c>
      <c r="I4317">
        <v>1030741.145465064</v>
      </c>
    </row>
    <row r="4318" spans="1:9" x14ac:dyDescent="0.3">
      <c r="A4318" s="1">
        <v>44197</v>
      </c>
      <c r="B4318" t="s">
        <v>35</v>
      </c>
      <c r="C4318">
        <v>62518</v>
      </c>
      <c r="D4318">
        <v>38159.1</v>
      </c>
      <c r="E4318">
        <v>61036.981349371381</v>
      </c>
      <c r="F4318">
        <f>IFERROR(NEFT_LAKH_MILLION[[#This Row],[OUTWARD TRANSACTION VALUE]],0)</f>
        <v>61036.981349371381</v>
      </c>
      <c r="G4318">
        <v>94211</v>
      </c>
      <c r="H4318">
        <v>43667.4</v>
      </c>
      <c r="I4318">
        <v>46350.638460477014</v>
      </c>
    </row>
    <row r="4319" spans="1:9" x14ac:dyDescent="0.3">
      <c r="A4319" s="1">
        <v>44197</v>
      </c>
      <c r="B4319" t="s">
        <v>36</v>
      </c>
      <c r="C4319">
        <v>4517</v>
      </c>
      <c r="D4319">
        <v>1236.9000000000001</v>
      </c>
      <c r="E4319">
        <v>27383.218950630951</v>
      </c>
      <c r="F4319">
        <f>IFERROR(NEFT_LAKH_MILLION[[#This Row],[OUTWARD TRANSACTION VALUE]],0)</f>
        <v>27383.218950630951</v>
      </c>
      <c r="G4319">
        <v>8240</v>
      </c>
      <c r="H4319">
        <v>2419.6</v>
      </c>
      <c r="I4319">
        <v>29364.077669902912</v>
      </c>
    </row>
    <row r="4320" spans="1:9" x14ac:dyDescent="0.3">
      <c r="A4320" s="1">
        <v>44197</v>
      </c>
      <c r="B4320" t="s">
        <v>37</v>
      </c>
      <c r="C4320">
        <v>105427</v>
      </c>
      <c r="D4320">
        <v>51546.2</v>
      </c>
      <c r="E4320">
        <v>48892.788374894473</v>
      </c>
      <c r="F4320">
        <f>IFERROR(NEFT_LAKH_MILLION[[#This Row],[OUTWARD TRANSACTION VALUE]],0)</f>
        <v>48892.788374894473</v>
      </c>
      <c r="G4320">
        <v>200186</v>
      </c>
      <c r="H4320">
        <v>113850.5</v>
      </c>
      <c r="I4320">
        <v>56872.358706403043</v>
      </c>
    </row>
    <row r="4321" spans="1:9" x14ac:dyDescent="0.3">
      <c r="A4321" s="1">
        <v>44197</v>
      </c>
      <c r="B4321" t="s">
        <v>38</v>
      </c>
      <c r="C4321">
        <v>4000668</v>
      </c>
      <c r="D4321">
        <v>3075474.2</v>
      </c>
      <c r="E4321">
        <v>76874.017039154467</v>
      </c>
      <c r="F4321">
        <f>IFERROR(NEFT_LAKH_MILLION[[#This Row],[OUTWARD TRANSACTION VALUE]],0)</f>
        <v>76874.017039154467</v>
      </c>
      <c r="G4321">
        <v>8692209</v>
      </c>
      <c r="H4321">
        <v>5484467.7000000002</v>
      </c>
      <c r="I4321">
        <v>63096.362501177777</v>
      </c>
    </row>
    <row r="4322" spans="1:9" x14ac:dyDescent="0.3">
      <c r="A4322" s="1">
        <v>44197</v>
      </c>
      <c r="B4322" t="s">
        <v>214</v>
      </c>
      <c r="C4322">
        <v>51838</v>
      </c>
      <c r="D4322">
        <v>29854.400000000001</v>
      </c>
      <c r="E4322">
        <v>57591.728075928855</v>
      </c>
      <c r="F4322">
        <f>IFERROR(NEFT_LAKH_MILLION[[#This Row],[OUTWARD TRANSACTION VALUE]],0)</f>
        <v>57591.728075928855</v>
      </c>
      <c r="G4322">
        <v>70972</v>
      </c>
      <c r="H4322">
        <v>55016.6</v>
      </c>
      <c r="I4322">
        <v>77518.739784703823</v>
      </c>
    </row>
    <row r="4323" spans="1:9" x14ac:dyDescent="0.3">
      <c r="A4323" s="1">
        <v>44197</v>
      </c>
      <c r="B4323" t="s">
        <v>40</v>
      </c>
      <c r="C4323">
        <v>230090</v>
      </c>
      <c r="D4323">
        <v>108130.2</v>
      </c>
      <c r="E4323">
        <v>46994.741188230691</v>
      </c>
      <c r="F4323">
        <f>IFERROR(NEFT_LAKH_MILLION[[#This Row],[OUTWARD TRANSACTION VALUE]],0)</f>
        <v>46994.741188230691</v>
      </c>
      <c r="G4323">
        <v>238329</v>
      </c>
      <c r="H4323">
        <v>119741.6</v>
      </c>
      <c r="I4323">
        <v>50242.14426276282</v>
      </c>
    </row>
    <row r="4324" spans="1:9" x14ac:dyDescent="0.3">
      <c r="A4324" s="1">
        <v>44197</v>
      </c>
      <c r="B4324" t="s">
        <v>41</v>
      </c>
      <c r="C4324">
        <v>2329922</v>
      </c>
      <c r="D4324">
        <v>1980219.7</v>
      </c>
      <c r="E4324">
        <v>84990.815143167885</v>
      </c>
      <c r="F4324">
        <f>IFERROR(NEFT_LAKH_MILLION[[#This Row],[OUTWARD TRANSACTION VALUE]],0)</f>
        <v>84990.815143167885</v>
      </c>
      <c r="G4324">
        <v>7027746</v>
      </c>
      <c r="H4324">
        <v>2573640.9</v>
      </c>
      <c r="I4324">
        <v>36621.142824456088</v>
      </c>
    </row>
    <row r="4325" spans="1:9" x14ac:dyDescent="0.3">
      <c r="A4325" s="1">
        <v>44197</v>
      </c>
      <c r="B4325" t="s">
        <v>42</v>
      </c>
      <c r="C4325">
        <v>8482466</v>
      </c>
      <c r="D4325">
        <v>13539876.9</v>
      </c>
      <c r="E4325">
        <v>159621.94130810545</v>
      </c>
      <c r="F4325">
        <f>IFERROR(NEFT_LAKH_MILLION[[#This Row],[OUTWARD TRANSACTION VALUE]],0)</f>
        <v>159621.94130810545</v>
      </c>
      <c r="G4325">
        <v>2662110</v>
      </c>
      <c r="H4325">
        <v>9729664</v>
      </c>
      <c r="I4325">
        <v>365486.92578443413</v>
      </c>
    </row>
    <row r="4326" spans="1:9" x14ac:dyDescent="0.3">
      <c r="A4326" s="1">
        <v>44197</v>
      </c>
      <c r="B4326" t="s">
        <v>43</v>
      </c>
      <c r="C4326">
        <v>17709</v>
      </c>
      <c r="D4326">
        <v>9704.7999999999993</v>
      </c>
      <c r="E4326">
        <v>54801.513354791343</v>
      </c>
      <c r="F4326">
        <f>IFERROR(NEFT_LAKH_MILLION[[#This Row],[OUTWARD TRANSACTION VALUE]],0)</f>
        <v>54801.513354791343</v>
      </c>
      <c r="G4326">
        <v>36248</v>
      </c>
      <c r="H4326">
        <v>16655.400000000001</v>
      </c>
      <c r="I4326">
        <v>45948.466122268823</v>
      </c>
    </row>
    <row r="4327" spans="1:9" x14ac:dyDescent="0.3">
      <c r="A4327" s="1">
        <v>44197</v>
      </c>
      <c r="B4327" t="s">
        <v>44</v>
      </c>
      <c r="C4327">
        <v>1265231</v>
      </c>
      <c r="D4327">
        <v>608528.80000000005</v>
      </c>
      <c r="E4327">
        <v>48096.260682831838</v>
      </c>
      <c r="F4327">
        <f>IFERROR(NEFT_LAKH_MILLION[[#This Row],[OUTWARD TRANSACTION VALUE]],0)</f>
        <v>48096.260682831838</v>
      </c>
      <c r="G4327">
        <v>920849</v>
      </c>
      <c r="H4327">
        <v>583928.30000000005</v>
      </c>
      <c r="I4327">
        <v>63411.949190366722</v>
      </c>
    </row>
    <row r="4328" spans="1:9" x14ac:dyDescent="0.3">
      <c r="A4328" s="1">
        <v>44197</v>
      </c>
      <c r="B4328" t="s">
        <v>242</v>
      </c>
      <c r="C4328">
        <v>4605</v>
      </c>
      <c r="D4328">
        <v>2733</v>
      </c>
      <c r="E4328">
        <v>59348.534201954397</v>
      </c>
      <c r="F4328">
        <f>IFERROR(NEFT_LAKH_MILLION[[#This Row],[OUTWARD TRANSACTION VALUE]],0)</f>
        <v>59348.534201954397</v>
      </c>
      <c r="G4328">
        <v>4456</v>
      </c>
      <c r="H4328">
        <v>2647.8</v>
      </c>
      <c r="I4328">
        <v>59421.005385996417</v>
      </c>
    </row>
    <row r="4329" spans="1:9" x14ac:dyDescent="0.3">
      <c r="A4329" s="1">
        <v>44197</v>
      </c>
      <c r="B4329" t="s">
        <v>45</v>
      </c>
      <c r="C4329">
        <v>29666</v>
      </c>
      <c r="D4329">
        <v>12505.7</v>
      </c>
      <c r="E4329">
        <v>42154.992247016788</v>
      </c>
      <c r="F4329">
        <f>IFERROR(NEFT_LAKH_MILLION[[#This Row],[OUTWARD TRANSACTION VALUE]],0)</f>
        <v>42154.992247016788</v>
      </c>
      <c r="G4329">
        <v>2779992</v>
      </c>
      <c r="H4329">
        <v>1542683.9</v>
      </c>
      <c r="I4329">
        <v>55492.386309025351</v>
      </c>
    </row>
    <row r="4330" spans="1:9" x14ac:dyDescent="0.3">
      <c r="A4330" s="1">
        <v>44197</v>
      </c>
      <c r="B4330" t="s">
        <v>46</v>
      </c>
      <c r="C4330">
        <v>157817</v>
      </c>
      <c r="D4330">
        <v>193290.1</v>
      </c>
      <c r="E4330">
        <v>122477.3630217277</v>
      </c>
      <c r="F4330">
        <f>IFERROR(NEFT_LAKH_MILLION[[#This Row],[OUTWARD TRANSACTION VALUE]],0)</f>
        <v>122477.3630217277</v>
      </c>
      <c r="G4330">
        <v>249543</v>
      </c>
      <c r="H4330">
        <v>188252.7</v>
      </c>
      <c r="I4330">
        <v>75438.982459936771</v>
      </c>
    </row>
    <row r="4331" spans="1:9" x14ac:dyDescent="0.3">
      <c r="A4331" s="1">
        <v>44197</v>
      </c>
      <c r="B4331" t="s">
        <v>47</v>
      </c>
      <c r="C4331">
        <v>12213</v>
      </c>
      <c r="D4331">
        <v>60679.9</v>
      </c>
      <c r="E4331">
        <v>496846.80258740688</v>
      </c>
      <c r="F4331">
        <f>IFERROR(NEFT_LAKH_MILLION[[#This Row],[OUTWARD TRANSACTION VALUE]],0)</f>
        <v>496846.80258740688</v>
      </c>
      <c r="G4331">
        <v>1840</v>
      </c>
      <c r="H4331">
        <v>109319.4</v>
      </c>
      <c r="I4331">
        <v>5941271.7391304346</v>
      </c>
    </row>
    <row r="4332" spans="1:9" x14ac:dyDescent="0.3">
      <c r="A4332" s="1">
        <v>44197</v>
      </c>
      <c r="B4332" t="s">
        <v>48</v>
      </c>
      <c r="C4332">
        <v>2154</v>
      </c>
      <c r="D4332">
        <v>24814.5</v>
      </c>
      <c r="E4332">
        <v>1152019.4986072422</v>
      </c>
      <c r="F4332">
        <f>IFERROR(NEFT_LAKH_MILLION[[#This Row],[OUTWARD TRANSACTION VALUE]],0)</f>
        <v>1152019.4986072422</v>
      </c>
      <c r="G4332">
        <v>779</v>
      </c>
      <c r="H4332">
        <v>28552.9</v>
      </c>
      <c r="I4332">
        <v>3665327.3427471118</v>
      </c>
    </row>
    <row r="4333" spans="1:9" x14ac:dyDescent="0.3">
      <c r="A4333" s="1">
        <v>44197</v>
      </c>
      <c r="B4333" t="s">
        <v>49</v>
      </c>
      <c r="C4333">
        <v>281231</v>
      </c>
      <c r="D4333">
        <v>217027.7</v>
      </c>
      <c r="E4333">
        <v>77170.617748399003</v>
      </c>
      <c r="F4333">
        <f>IFERROR(NEFT_LAKH_MILLION[[#This Row],[OUTWARD TRANSACTION VALUE]],0)</f>
        <v>77170.617748399003</v>
      </c>
      <c r="G4333">
        <v>341591</v>
      </c>
      <c r="H4333">
        <v>282151.90000000002</v>
      </c>
      <c r="I4333">
        <v>82599.336633576429</v>
      </c>
    </row>
    <row r="4334" spans="1:9" x14ac:dyDescent="0.3">
      <c r="A4334" s="1">
        <v>44197</v>
      </c>
      <c r="B4334" t="s">
        <v>50</v>
      </c>
      <c r="C4334">
        <v>2692</v>
      </c>
      <c r="D4334">
        <v>1245</v>
      </c>
      <c r="E4334">
        <v>46248.142644873697</v>
      </c>
      <c r="F4334">
        <f>IFERROR(NEFT_LAKH_MILLION[[#This Row],[OUTWARD TRANSACTION VALUE]],0)</f>
        <v>46248.142644873697</v>
      </c>
      <c r="G4334">
        <v>8945</v>
      </c>
      <c r="H4334">
        <v>3326.9</v>
      </c>
      <c r="I4334">
        <v>37192.845164896593</v>
      </c>
    </row>
    <row r="4335" spans="1:9" x14ac:dyDescent="0.3">
      <c r="A4335" s="1">
        <v>44197</v>
      </c>
      <c r="B4335" t="s">
        <v>51</v>
      </c>
      <c r="C4335">
        <v>16530</v>
      </c>
      <c r="D4335">
        <v>3715</v>
      </c>
      <c r="E4335">
        <v>22474.289171203873</v>
      </c>
      <c r="F4335">
        <f>IFERROR(NEFT_LAKH_MILLION[[#This Row],[OUTWARD TRANSACTION VALUE]],0)</f>
        <v>22474.289171203873</v>
      </c>
      <c r="G4335">
        <v>970144</v>
      </c>
      <c r="H4335">
        <v>289156.09999999998</v>
      </c>
      <c r="I4335">
        <v>29805.482485074375</v>
      </c>
    </row>
    <row r="4336" spans="1:9" x14ac:dyDescent="0.3">
      <c r="A4336" s="1">
        <v>44197</v>
      </c>
      <c r="B4336" t="s">
        <v>52</v>
      </c>
      <c r="C4336">
        <v>12310</v>
      </c>
      <c r="D4336">
        <v>7448.8</v>
      </c>
      <c r="E4336">
        <v>60510.154346060117</v>
      </c>
      <c r="F4336">
        <f>IFERROR(NEFT_LAKH_MILLION[[#This Row],[OUTWARD TRANSACTION VALUE]],0)</f>
        <v>60510.154346060117</v>
      </c>
      <c r="G4336">
        <v>16060</v>
      </c>
      <c r="H4336">
        <v>6452.4</v>
      </c>
      <c r="I4336">
        <v>40176.836861768366</v>
      </c>
    </row>
    <row r="4337" spans="1:9" x14ac:dyDescent="0.3">
      <c r="A4337" s="1">
        <v>44197</v>
      </c>
      <c r="B4337" t="s">
        <v>53</v>
      </c>
      <c r="C4337">
        <v>2820350</v>
      </c>
      <c r="D4337">
        <v>4837818.7</v>
      </c>
      <c r="E4337">
        <v>171532.56510716755</v>
      </c>
      <c r="F4337">
        <f>IFERROR(NEFT_LAKH_MILLION[[#This Row],[OUTWARD TRANSACTION VALUE]],0)</f>
        <v>171532.56510716755</v>
      </c>
      <c r="G4337">
        <v>395056</v>
      </c>
      <c r="H4337">
        <v>3155489.9</v>
      </c>
      <c r="I4337">
        <v>798744.9627394597</v>
      </c>
    </row>
    <row r="4338" spans="1:9" x14ac:dyDescent="0.3">
      <c r="A4338" s="1">
        <v>44197</v>
      </c>
      <c r="B4338" t="s">
        <v>54</v>
      </c>
      <c r="C4338">
        <v>796558</v>
      </c>
      <c r="D4338">
        <v>1315113.2</v>
      </c>
      <c r="E4338">
        <v>165099.49055812633</v>
      </c>
      <c r="F4338">
        <f>IFERROR(NEFT_LAKH_MILLION[[#This Row],[OUTWARD TRANSACTION VALUE]],0)</f>
        <v>165099.49055812633</v>
      </c>
      <c r="G4338">
        <v>301817</v>
      </c>
      <c r="H4338">
        <v>694368.3</v>
      </c>
      <c r="I4338">
        <v>230062.68699244907</v>
      </c>
    </row>
    <row r="4339" spans="1:9" x14ac:dyDescent="0.3">
      <c r="A4339" s="1">
        <v>44197</v>
      </c>
      <c r="B4339" t="s">
        <v>55</v>
      </c>
      <c r="C4339">
        <v>167645</v>
      </c>
      <c r="D4339">
        <v>63111</v>
      </c>
      <c r="E4339">
        <v>37645.620209370994</v>
      </c>
      <c r="F4339">
        <f>IFERROR(NEFT_LAKH_MILLION[[#This Row],[OUTWARD TRANSACTION VALUE]],0)</f>
        <v>37645.620209370994</v>
      </c>
      <c r="G4339">
        <v>206403</v>
      </c>
      <c r="H4339">
        <v>94908.5</v>
      </c>
      <c r="I4339">
        <v>45982.132042654419</v>
      </c>
    </row>
    <row r="4340" spans="1:9" x14ac:dyDescent="0.3">
      <c r="A4340" s="1">
        <v>44197</v>
      </c>
      <c r="B4340" t="s">
        <v>56</v>
      </c>
      <c r="C4340">
        <v>4614</v>
      </c>
      <c r="D4340">
        <v>4662.3999999999996</v>
      </c>
      <c r="E4340">
        <v>101048.98136107497</v>
      </c>
      <c r="F4340">
        <f>IFERROR(NEFT_LAKH_MILLION[[#This Row],[OUTWARD TRANSACTION VALUE]],0)</f>
        <v>101048.98136107497</v>
      </c>
      <c r="G4340">
        <v>13852</v>
      </c>
      <c r="H4340">
        <v>5269.8</v>
      </c>
      <c r="I4340">
        <v>38043.603811723937</v>
      </c>
    </row>
    <row r="4341" spans="1:9" x14ac:dyDescent="0.3">
      <c r="A4341" s="1">
        <v>44197</v>
      </c>
      <c r="B4341" t="s">
        <v>57</v>
      </c>
      <c r="C4341">
        <v>22331</v>
      </c>
      <c r="D4341">
        <v>20793.400000000001</v>
      </c>
      <c r="E4341">
        <v>93114.504500470211</v>
      </c>
      <c r="F4341">
        <f>IFERROR(NEFT_LAKH_MILLION[[#This Row],[OUTWARD TRANSACTION VALUE]],0)</f>
        <v>93114.504500470211</v>
      </c>
      <c r="G4341">
        <v>2038</v>
      </c>
      <c r="H4341">
        <v>3420.9</v>
      </c>
      <c r="I4341">
        <v>167855.74092247302</v>
      </c>
    </row>
    <row r="4342" spans="1:9" x14ac:dyDescent="0.3">
      <c r="A4342" s="1">
        <v>44197</v>
      </c>
      <c r="B4342" t="s">
        <v>58</v>
      </c>
      <c r="C4342">
        <v>28751</v>
      </c>
      <c r="D4342">
        <v>18548.900000000001</v>
      </c>
      <c r="E4342">
        <v>64515.669020207999</v>
      </c>
      <c r="F4342">
        <f>IFERROR(NEFT_LAKH_MILLION[[#This Row],[OUTWARD TRANSACTION VALUE]],0)</f>
        <v>64515.669020207999</v>
      </c>
      <c r="G4342">
        <v>77842</v>
      </c>
      <c r="H4342">
        <v>30695</v>
      </c>
      <c r="I4342">
        <v>39432.440070912875</v>
      </c>
    </row>
    <row r="4343" spans="1:9" x14ac:dyDescent="0.3">
      <c r="A4343" s="1">
        <v>44197</v>
      </c>
      <c r="B4343" t="s">
        <v>215</v>
      </c>
      <c r="C4343">
        <v>2102</v>
      </c>
      <c r="D4343">
        <v>693.2</v>
      </c>
      <c r="E4343">
        <v>32978.116079923879</v>
      </c>
      <c r="F4343">
        <f>IFERROR(NEFT_LAKH_MILLION[[#This Row],[OUTWARD TRANSACTION VALUE]],0)</f>
        <v>32978.116079923879</v>
      </c>
      <c r="G4343">
        <v>7471</v>
      </c>
      <c r="H4343">
        <v>3789.5</v>
      </c>
      <c r="I4343">
        <v>50722.794806585465</v>
      </c>
    </row>
    <row r="4344" spans="1:9" x14ac:dyDescent="0.3">
      <c r="A4344" s="1">
        <v>44197</v>
      </c>
      <c r="B4344" t="s">
        <v>60</v>
      </c>
      <c r="C4344">
        <v>8253</v>
      </c>
      <c r="D4344">
        <v>11312.2</v>
      </c>
      <c r="E4344">
        <v>137067.73294559555</v>
      </c>
      <c r="F4344">
        <f>IFERROR(NEFT_LAKH_MILLION[[#This Row],[OUTWARD TRANSACTION VALUE]],0)</f>
        <v>137067.73294559555</v>
      </c>
      <c r="G4344">
        <v>335</v>
      </c>
      <c r="H4344">
        <v>3514.1</v>
      </c>
      <c r="I4344">
        <v>1048985.0746268656</v>
      </c>
    </row>
    <row r="4345" spans="1:9" x14ac:dyDescent="0.3">
      <c r="A4345" s="1">
        <v>44197</v>
      </c>
      <c r="B4345" t="s">
        <v>61</v>
      </c>
      <c r="C4345">
        <v>334440</v>
      </c>
      <c r="D4345">
        <v>161753.60000000001</v>
      </c>
      <c r="E4345">
        <v>48365.506518359049</v>
      </c>
      <c r="F4345">
        <f>IFERROR(NEFT_LAKH_MILLION[[#This Row],[OUTWARD TRANSACTION VALUE]],0)</f>
        <v>48365.506518359049</v>
      </c>
      <c r="G4345">
        <v>114881</v>
      </c>
      <c r="H4345">
        <v>86864</v>
      </c>
      <c r="I4345">
        <v>75612.155186671429</v>
      </c>
    </row>
    <row r="4346" spans="1:9" x14ac:dyDescent="0.3">
      <c r="A4346" s="1">
        <v>44197</v>
      </c>
      <c r="B4346" t="s">
        <v>62</v>
      </c>
      <c r="C4346">
        <v>44398</v>
      </c>
      <c r="D4346">
        <v>21147.1</v>
      </c>
      <c r="E4346">
        <v>47630.749132843819</v>
      </c>
      <c r="F4346">
        <f>IFERROR(NEFT_LAKH_MILLION[[#This Row],[OUTWARD TRANSACTION VALUE]],0)</f>
        <v>47630.749132843819</v>
      </c>
      <c r="G4346">
        <v>84415</v>
      </c>
      <c r="H4346">
        <v>37130</v>
      </c>
      <c r="I4346">
        <v>43985.073742818218</v>
      </c>
    </row>
    <row r="4347" spans="1:9" x14ac:dyDescent="0.3">
      <c r="A4347" s="1">
        <v>44197</v>
      </c>
      <c r="B4347" t="s">
        <v>63</v>
      </c>
      <c r="C4347">
        <v>0</v>
      </c>
      <c r="D4347">
        <v>0</v>
      </c>
      <c r="E4347" t="e">
        <v>#NUM!</v>
      </c>
      <c r="F4347">
        <f>IFERROR(NEFT_LAKH_MILLION[[#This Row],[OUTWARD TRANSACTION VALUE]],0)</f>
        <v>0</v>
      </c>
      <c r="G4347">
        <v>194</v>
      </c>
      <c r="H4347">
        <v>5855.8</v>
      </c>
      <c r="I4347">
        <v>3018453.6082474226</v>
      </c>
    </row>
    <row r="4348" spans="1:9" x14ac:dyDescent="0.3">
      <c r="A4348" s="1">
        <v>44197</v>
      </c>
      <c r="B4348" t="s">
        <v>64</v>
      </c>
      <c r="C4348">
        <v>3125234</v>
      </c>
      <c r="D4348">
        <v>1770102.3</v>
      </c>
      <c r="E4348">
        <v>56639.032469248705</v>
      </c>
      <c r="F4348">
        <f>IFERROR(NEFT_LAKH_MILLION[[#This Row],[OUTWARD TRANSACTION VALUE]],0)</f>
        <v>56639.032469248705</v>
      </c>
      <c r="G4348">
        <v>2382882</v>
      </c>
      <c r="H4348">
        <v>1397718.1</v>
      </c>
      <c r="I4348">
        <v>58656.622526839346</v>
      </c>
    </row>
    <row r="4349" spans="1:9" x14ac:dyDescent="0.3">
      <c r="A4349" s="1">
        <v>44197</v>
      </c>
      <c r="B4349" t="s">
        <v>65</v>
      </c>
      <c r="C4349">
        <v>20392</v>
      </c>
      <c r="D4349">
        <v>10884</v>
      </c>
      <c r="E4349">
        <v>53373.872106708513</v>
      </c>
      <c r="F4349">
        <f>IFERROR(NEFT_LAKH_MILLION[[#This Row],[OUTWARD TRANSACTION VALUE]],0)</f>
        <v>53373.872106708513</v>
      </c>
      <c r="G4349">
        <v>28304</v>
      </c>
      <c r="H4349">
        <v>12109.1</v>
      </c>
      <c r="I4349">
        <v>42782.292255511587</v>
      </c>
    </row>
    <row r="4350" spans="1:9" x14ac:dyDescent="0.3">
      <c r="A4350" s="1">
        <v>44197</v>
      </c>
      <c r="B4350" t="s">
        <v>66</v>
      </c>
      <c r="C4350">
        <v>476975</v>
      </c>
      <c r="D4350">
        <v>219180.7</v>
      </c>
      <c r="E4350">
        <v>45952.240683473974</v>
      </c>
      <c r="F4350">
        <f>IFERROR(NEFT_LAKH_MILLION[[#This Row],[OUTWARD TRANSACTION VALUE]],0)</f>
        <v>45952.240683473974</v>
      </c>
      <c r="G4350">
        <v>207327</v>
      </c>
      <c r="H4350">
        <v>64582</v>
      </c>
      <c r="I4350">
        <v>31149.826120090485</v>
      </c>
    </row>
    <row r="4351" spans="1:9" x14ac:dyDescent="0.3">
      <c r="A4351" s="1">
        <v>44197</v>
      </c>
      <c r="B4351" t="s">
        <v>67</v>
      </c>
      <c r="C4351">
        <v>138</v>
      </c>
      <c r="D4351">
        <v>494.5</v>
      </c>
      <c r="E4351">
        <v>358333.33333333331</v>
      </c>
      <c r="F4351">
        <f>IFERROR(NEFT_LAKH_MILLION[[#This Row],[OUTWARD TRANSACTION VALUE]],0)</f>
        <v>358333.33333333331</v>
      </c>
      <c r="G4351">
        <v>28</v>
      </c>
      <c r="H4351">
        <v>1356.7</v>
      </c>
      <c r="I4351">
        <v>4845357.1428571427</v>
      </c>
    </row>
    <row r="4352" spans="1:9" x14ac:dyDescent="0.3">
      <c r="A4352" s="1">
        <v>44197</v>
      </c>
      <c r="B4352" t="s">
        <v>68</v>
      </c>
      <c r="C4352">
        <v>47071</v>
      </c>
      <c r="D4352">
        <v>31570.1</v>
      </c>
      <c r="E4352">
        <v>67069.108368209723</v>
      </c>
      <c r="F4352">
        <f>IFERROR(NEFT_LAKH_MILLION[[#This Row],[OUTWARD TRANSACTION VALUE]],0)</f>
        <v>67069.108368209723</v>
      </c>
      <c r="G4352">
        <v>105926</v>
      </c>
      <c r="H4352">
        <v>50477.3</v>
      </c>
      <c r="I4352">
        <v>47653.361780865889</v>
      </c>
    </row>
    <row r="4353" spans="1:9" x14ac:dyDescent="0.3">
      <c r="A4353" s="1">
        <v>44197</v>
      </c>
      <c r="B4353" t="s">
        <v>69</v>
      </c>
      <c r="C4353">
        <v>9751</v>
      </c>
      <c r="D4353">
        <v>4012.1</v>
      </c>
      <c r="E4353">
        <v>41145.523536047585</v>
      </c>
      <c r="F4353">
        <f>IFERROR(NEFT_LAKH_MILLION[[#This Row],[OUTWARD TRANSACTION VALUE]],0)</f>
        <v>41145.523536047585</v>
      </c>
      <c r="G4353">
        <v>43196</v>
      </c>
      <c r="H4353">
        <v>12705.7</v>
      </c>
      <c r="I4353">
        <v>29414.066117233077</v>
      </c>
    </row>
    <row r="4354" spans="1:9" x14ac:dyDescent="0.3">
      <c r="A4354" s="1">
        <v>44197</v>
      </c>
      <c r="B4354" t="s">
        <v>70</v>
      </c>
      <c r="C4354">
        <v>36595041</v>
      </c>
      <c r="D4354">
        <v>28292568</v>
      </c>
      <c r="E4354">
        <v>77312.5735806663</v>
      </c>
      <c r="F4354">
        <f>IFERROR(NEFT_LAKH_MILLION[[#This Row],[OUTWARD TRANSACTION VALUE]],0)</f>
        <v>77312.5735806663</v>
      </c>
      <c r="G4354">
        <v>24656361</v>
      </c>
      <c r="H4354">
        <v>32831025</v>
      </c>
      <c r="I4354">
        <v>133154.381540731</v>
      </c>
    </row>
    <row r="4355" spans="1:9" x14ac:dyDescent="0.3">
      <c r="A4355" s="1">
        <v>44197</v>
      </c>
      <c r="B4355" t="s">
        <v>71</v>
      </c>
      <c r="C4355">
        <v>2962859</v>
      </c>
      <c r="D4355">
        <v>6504017.5999999996</v>
      </c>
      <c r="E4355">
        <v>219518.29634822311</v>
      </c>
      <c r="F4355">
        <f>IFERROR(NEFT_LAKH_MILLION[[#This Row],[OUTWARD TRANSACTION VALUE]],0)</f>
        <v>219518.29634822311</v>
      </c>
      <c r="G4355">
        <v>1010757</v>
      </c>
      <c r="H4355">
        <v>5131989</v>
      </c>
      <c r="I4355">
        <v>507737.17124887585</v>
      </c>
    </row>
    <row r="4356" spans="1:9" x14ac:dyDescent="0.3">
      <c r="A4356" s="1">
        <v>44197</v>
      </c>
      <c r="B4356" t="s">
        <v>72</v>
      </c>
      <c r="C4356">
        <v>28076540</v>
      </c>
      <c r="D4356">
        <v>19204027</v>
      </c>
      <c r="E4356">
        <v>68398.837606058296</v>
      </c>
      <c r="F4356">
        <f>IFERROR(NEFT_LAKH_MILLION[[#This Row],[OUTWARD TRANSACTION VALUE]],0)</f>
        <v>68398.837606058296</v>
      </c>
      <c r="G4356">
        <v>19620511</v>
      </c>
      <c r="H4356">
        <v>19211403.5</v>
      </c>
      <c r="I4356">
        <v>97914.898852532438</v>
      </c>
    </row>
    <row r="4357" spans="1:9" x14ac:dyDescent="0.3">
      <c r="A4357" s="1">
        <v>44197</v>
      </c>
      <c r="B4357" t="s">
        <v>73</v>
      </c>
      <c r="C4357">
        <v>8067338</v>
      </c>
      <c r="D4357">
        <v>4490220.5999999996</v>
      </c>
      <c r="E4357">
        <v>55659.259597155833</v>
      </c>
      <c r="F4357">
        <f>IFERROR(NEFT_LAKH_MILLION[[#This Row],[OUTWARD TRANSACTION VALUE]],0)</f>
        <v>55659.259597155833</v>
      </c>
      <c r="G4357">
        <v>4744041</v>
      </c>
      <c r="H4357">
        <v>4429893.9000000004</v>
      </c>
      <c r="I4357">
        <v>93378.069455976467</v>
      </c>
    </row>
    <row r="4358" spans="1:9" x14ac:dyDescent="0.3">
      <c r="A4358" s="1">
        <v>44197</v>
      </c>
      <c r="B4358" t="s">
        <v>74</v>
      </c>
      <c r="C4358">
        <v>1436780</v>
      </c>
      <c r="D4358">
        <v>1374817</v>
      </c>
      <c r="E4358">
        <v>95687.37036985482</v>
      </c>
      <c r="F4358">
        <f>IFERROR(NEFT_LAKH_MILLION[[#This Row],[OUTWARD TRANSACTION VALUE]],0)</f>
        <v>95687.37036985482</v>
      </c>
      <c r="G4358">
        <v>962537</v>
      </c>
      <c r="H4358">
        <v>1320192.8</v>
      </c>
      <c r="I4358">
        <v>137157.61575918639</v>
      </c>
    </row>
    <row r="4359" spans="1:9" x14ac:dyDescent="0.3">
      <c r="A4359" s="1">
        <v>44197</v>
      </c>
      <c r="B4359" t="s">
        <v>75</v>
      </c>
      <c r="C4359">
        <v>5577</v>
      </c>
      <c r="D4359">
        <v>6824</v>
      </c>
      <c r="E4359">
        <v>122359.69159046082</v>
      </c>
      <c r="F4359">
        <f>IFERROR(NEFT_LAKH_MILLION[[#This Row],[OUTWARD TRANSACTION VALUE]],0)</f>
        <v>122359.69159046082</v>
      </c>
      <c r="G4359">
        <v>5712</v>
      </c>
      <c r="H4359">
        <v>3856</v>
      </c>
      <c r="I4359">
        <v>67507.002801120441</v>
      </c>
    </row>
    <row r="4360" spans="1:9" x14ac:dyDescent="0.3">
      <c r="A4360" s="1">
        <v>44197</v>
      </c>
      <c r="B4360" t="s">
        <v>76</v>
      </c>
      <c r="C4360">
        <v>637055</v>
      </c>
      <c r="D4360">
        <v>243413.3</v>
      </c>
      <c r="E4360">
        <v>38209.149916412243</v>
      </c>
      <c r="F4360">
        <f>IFERROR(NEFT_LAKH_MILLION[[#This Row],[OUTWARD TRANSACTION VALUE]],0)</f>
        <v>38209.149916412243</v>
      </c>
      <c r="G4360">
        <v>326747</v>
      </c>
      <c r="H4360">
        <v>125446.1</v>
      </c>
      <c r="I4360">
        <v>38392.425944232084</v>
      </c>
    </row>
    <row r="4361" spans="1:9" x14ac:dyDescent="0.3">
      <c r="A4361" s="1">
        <v>44197</v>
      </c>
      <c r="B4361" t="s">
        <v>77</v>
      </c>
      <c r="C4361">
        <v>1610987</v>
      </c>
      <c r="D4361">
        <v>1426063.3</v>
      </c>
      <c r="E4361">
        <v>88521.092969713602</v>
      </c>
      <c r="F4361">
        <f>IFERROR(NEFT_LAKH_MILLION[[#This Row],[OUTWARD TRANSACTION VALUE]],0)</f>
        <v>88521.092969713602</v>
      </c>
      <c r="G4361">
        <v>6795124</v>
      </c>
      <c r="H4361">
        <v>2480704.4</v>
      </c>
      <c r="I4361">
        <v>36507.124814793664</v>
      </c>
    </row>
    <row r="4362" spans="1:9" x14ac:dyDescent="0.3">
      <c r="A4362" s="1">
        <v>44197</v>
      </c>
      <c r="B4362" t="s">
        <v>78</v>
      </c>
      <c r="C4362">
        <v>1919411</v>
      </c>
      <c r="D4362">
        <v>1276848.2</v>
      </c>
      <c r="E4362">
        <v>66522.917707567583</v>
      </c>
      <c r="F4362">
        <f>IFERROR(NEFT_LAKH_MILLION[[#This Row],[OUTWARD TRANSACTION VALUE]],0)</f>
        <v>66522.917707567583</v>
      </c>
      <c r="G4362">
        <v>5051402</v>
      </c>
      <c r="H4362">
        <v>1737590.9</v>
      </c>
      <c r="I4362">
        <v>34398.190838899776</v>
      </c>
    </row>
    <row r="4363" spans="1:9" x14ac:dyDescent="0.3">
      <c r="A4363" s="1">
        <v>44197</v>
      </c>
      <c r="B4363" t="s">
        <v>79</v>
      </c>
      <c r="C4363">
        <v>4237270</v>
      </c>
      <c r="D4363">
        <v>3486508.7</v>
      </c>
      <c r="E4363">
        <v>82281.957486778047</v>
      </c>
      <c r="F4363">
        <f>IFERROR(NEFT_LAKH_MILLION[[#This Row],[OUTWARD TRANSACTION VALUE]],0)</f>
        <v>82281.957486778047</v>
      </c>
      <c r="G4363">
        <v>2396925</v>
      </c>
      <c r="H4363">
        <v>3363428</v>
      </c>
      <c r="I4363">
        <v>140322.62169237668</v>
      </c>
    </row>
    <row r="4364" spans="1:9" x14ac:dyDescent="0.3">
      <c r="A4364" s="1">
        <v>44197</v>
      </c>
      <c r="B4364" t="s">
        <v>80</v>
      </c>
      <c r="C4364">
        <v>943</v>
      </c>
      <c r="D4364">
        <v>38618.400000000001</v>
      </c>
      <c r="E4364">
        <v>4095270.4135737009</v>
      </c>
      <c r="F4364">
        <f>IFERROR(NEFT_LAKH_MILLION[[#This Row],[OUTWARD TRANSACTION VALUE]],0)</f>
        <v>4095270.4135737009</v>
      </c>
      <c r="G4364">
        <v>171</v>
      </c>
      <c r="H4364">
        <v>26573.3</v>
      </c>
      <c r="I4364">
        <v>15539941.520467836</v>
      </c>
    </row>
    <row r="4365" spans="1:9" x14ac:dyDescent="0.3">
      <c r="A4365" s="1">
        <v>44197</v>
      </c>
      <c r="B4365" t="s">
        <v>81</v>
      </c>
      <c r="C4365">
        <v>2169</v>
      </c>
      <c r="D4365">
        <v>5774.2</v>
      </c>
      <c r="E4365">
        <v>266214.84555094515</v>
      </c>
      <c r="F4365">
        <f>IFERROR(NEFT_LAKH_MILLION[[#This Row],[OUTWARD TRANSACTION VALUE]],0)</f>
        <v>266214.84555094515</v>
      </c>
      <c r="G4365">
        <v>396</v>
      </c>
      <c r="H4365">
        <v>22698.7</v>
      </c>
      <c r="I4365">
        <v>5731994.9494949495</v>
      </c>
    </row>
    <row r="4366" spans="1:9" x14ac:dyDescent="0.3">
      <c r="A4366" s="1">
        <v>44197</v>
      </c>
      <c r="B4366" t="s">
        <v>216</v>
      </c>
      <c r="C4366">
        <v>1577</v>
      </c>
      <c r="D4366">
        <v>611.6</v>
      </c>
      <c r="E4366">
        <v>38782.498414711481</v>
      </c>
      <c r="F4366">
        <f>IFERROR(NEFT_LAKH_MILLION[[#This Row],[OUTWARD TRANSACTION VALUE]],0)</f>
        <v>38782.498414711481</v>
      </c>
      <c r="G4366">
        <v>1099</v>
      </c>
      <c r="H4366">
        <v>594.29999999999995</v>
      </c>
      <c r="I4366">
        <v>54076.433121019101</v>
      </c>
    </row>
    <row r="4367" spans="1:9" x14ac:dyDescent="0.3">
      <c r="A4367" s="1">
        <v>44197</v>
      </c>
      <c r="B4367" t="s">
        <v>83</v>
      </c>
      <c r="C4367">
        <v>14659</v>
      </c>
      <c r="D4367">
        <v>6217.4</v>
      </c>
      <c r="E4367">
        <v>42413.53434749983</v>
      </c>
      <c r="F4367">
        <f>IFERROR(NEFT_LAKH_MILLION[[#This Row],[OUTWARD TRANSACTION VALUE]],0)</f>
        <v>42413.53434749983</v>
      </c>
      <c r="G4367">
        <v>23426</v>
      </c>
      <c r="H4367">
        <v>14316.8</v>
      </c>
      <c r="I4367">
        <v>61115.000426876119</v>
      </c>
    </row>
    <row r="4368" spans="1:9" x14ac:dyDescent="0.3">
      <c r="A4368" s="1">
        <v>44197</v>
      </c>
      <c r="B4368" t="s">
        <v>84</v>
      </c>
      <c r="C4368">
        <v>13473</v>
      </c>
      <c r="D4368">
        <v>18870.7</v>
      </c>
      <c r="E4368">
        <v>140063.08914124547</v>
      </c>
      <c r="F4368">
        <f>IFERROR(NEFT_LAKH_MILLION[[#This Row],[OUTWARD TRANSACTION VALUE]],0)</f>
        <v>140063.08914124547</v>
      </c>
      <c r="G4368">
        <v>29721</v>
      </c>
      <c r="H4368">
        <v>13600.2</v>
      </c>
      <c r="I4368">
        <v>45759.563944685578</v>
      </c>
    </row>
    <row r="4369" spans="1:9" x14ac:dyDescent="0.3">
      <c r="A4369" s="1">
        <v>44197</v>
      </c>
      <c r="B4369" t="s">
        <v>85</v>
      </c>
      <c r="C4369">
        <v>676208</v>
      </c>
      <c r="D4369">
        <v>352945.4</v>
      </c>
      <c r="E4369">
        <v>52194.798050304045</v>
      </c>
      <c r="F4369">
        <f>IFERROR(NEFT_LAKH_MILLION[[#This Row],[OUTWARD TRANSACTION VALUE]],0)</f>
        <v>52194.798050304045</v>
      </c>
      <c r="G4369">
        <v>555717</v>
      </c>
      <c r="H4369">
        <v>303767.59999999998</v>
      </c>
      <c r="I4369">
        <v>54662.283140519357</v>
      </c>
    </row>
    <row r="4370" spans="1:9" x14ac:dyDescent="0.3">
      <c r="A4370" s="1">
        <v>44197</v>
      </c>
      <c r="B4370" t="s">
        <v>86</v>
      </c>
      <c r="C4370">
        <v>86403</v>
      </c>
      <c r="D4370">
        <v>67066.2</v>
      </c>
      <c r="E4370">
        <v>77620.22152008611</v>
      </c>
      <c r="F4370">
        <f>IFERROR(NEFT_LAKH_MILLION[[#This Row],[OUTWARD TRANSACTION VALUE]],0)</f>
        <v>77620.22152008611</v>
      </c>
      <c r="G4370">
        <v>36493</v>
      </c>
      <c r="H4370">
        <v>33197.300000000003</v>
      </c>
      <c r="I4370">
        <v>90968.952949880812</v>
      </c>
    </row>
    <row r="4371" spans="1:9" x14ac:dyDescent="0.3">
      <c r="A4371" s="1">
        <v>44197</v>
      </c>
      <c r="B4371" t="s">
        <v>87</v>
      </c>
      <c r="C4371">
        <v>23509</v>
      </c>
      <c r="D4371">
        <v>10224.4</v>
      </c>
      <c r="E4371">
        <v>43491.428814496576</v>
      </c>
      <c r="F4371">
        <f>IFERROR(NEFT_LAKH_MILLION[[#This Row],[OUTWARD TRANSACTION VALUE]],0)</f>
        <v>43491.428814496576</v>
      </c>
      <c r="G4371">
        <v>40948</v>
      </c>
      <c r="H4371">
        <v>19123.400000000001</v>
      </c>
      <c r="I4371">
        <v>46701.670411253304</v>
      </c>
    </row>
    <row r="4372" spans="1:9" x14ac:dyDescent="0.3">
      <c r="A4372" s="1">
        <v>44197</v>
      </c>
      <c r="B4372" t="s">
        <v>88</v>
      </c>
      <c r="C4372">
        <v>96379</v>
      </c>
      <c r="D4372">
        <v>45345.1</v>
      </c>
      <c r="E4372">
        <v>47048.734682866598</v>
      </c>
      <c r="F4372">
        <f>IFERROR(NEFT_LAKH_MILLION[[#This Row],[OUTWARD TRANSACTION VALUE]],0)</f>
        <v>47048.734682866598</v>
      </c>
      <c r="G4372">
        <v>111071</v>
      </c>
      <c r="H4372">
        <v>73597.5</v>
      </c>
      <c r="I4372">
        <v>66261.670463037153</v>
      </c>
    </row>
    <row r="4373" spans="1:9" x14ac:dyDescent="0.3">
      <c r="A4373" s="1">
        <v>44197</v>
      </c>
      <c r="B4373" t="s">
        <v>89</v>
      </c>
      <c r="C4373">
        <v>4658</v>
      </c>
      <c r="D4373">
        <v>1809.2</v>
      </c>
      <c r="E4373">
        <v>38840.704164877629</v>
      </c>
      <c r="F4373">
        <f>IFERROR(NEFT_LAKH_MILLION[[#This Row],[OUTWARD TRANSACTION VALUE]],0)</f>
        <v>38840.704164877629</v>
      </c>
      <c r="G4373">
        <v>9652</v>
      </c>
      <c r="H4373">
        <v>3188.1</v>
      </c>
      <c r="I4373">
        <v>33030.460008288435</v>
      </c>
    </row>
    <row r="4374" spans="1:9" x14ac:dyDescent="0.3">
      <c r="A4374" s="1">
        <v>44197</v>
      </c>
      <c r="B4374" t="s">
        <v>90</v>
      </c>
      <c r="C4374">
        <v>10576</v>
      </c>
      <c r="D4374">
        <v>5742.2</v>
      </c>
      <c r="E4374">
        <v>54294.629349470502</v>
      </c>
      <c r="F4374">
        <f>IFERROR(NEFT_LAKH_MILLION[[#This Row],[OUTWARD TRANSACTION VALUE]],0)</f>
        <v>54294.629349470502</v>
      </c>
      <c r="G4374">
        <v>33825</v>
      </c>
      <c r="H4374">
        <v>12235.2</v>
      </c>
      <c r="I4374">
        <v>36172.06208425721</v>
      </c>
    </row>
    <row r="4375" spans="1:9" x14ac:dyDescent="0.3">
      <c r="A4375" s="1">
        <v>44197</v>
      </c>
      <c r="B4375" t="s">
        <v>217</v>
      </c>
      <c r="C4375">
        <v>30970</v>
      </c>
      <c r="D4375">
        <v>1519.6</v>
      </c>
      <c r="E4375">
        <v>4906.6838876331931</v>
      </c>
      <c r="F4375">
        <f>IFERROR(NEFT_LAKH_MILLION[[#This Row],[OUTWARD TRANSACTION VALUE]],0)</f>
        <v>4906.6838876331931</v>
      </c>
      <c r="G4375">
        <v>1726</v>
      </c>
      <c r="H4375">
        <v>27.1</v>
      </c>
      <c r="I4375">
        <v>1570.1042873696408</v>
      </c>
    </row>
    <row r="4376" spans="1:9" x14ac:dyDescent="0.3">
      <c r="A4376" s="1">
        <v>44197</v>
      </c>
      <c r="B4376" t="s">
        <v>91</v>
      </c>
      <c r="C4376">
        <v>486536</v>
      </c>
      <c r="D4376">
        <v>788031.5</v>
      </c>
      <c r="E4376">
        <v>161967.76805827318</v>
      </c>
      <c r="F4376">
        <f>IFERROR(NEFT_LAKH_MILLION[[#This Row],[OUTWARD TRANSACTION VALUE]],0)</f>
        <v>161967.76805827318</v>
      </c>
      <c r="G4376">
        <v>30916</v>
      </c>
      <c r="H4376">
        <v>641831.19999999995</v>
      </c>
      <c r="I4376">
        <v>2076048.6479492816</v>
      </c>
    </row>
    <row r="4377" spans="1:9" x14ac:dyDescent="0.3">
      <c r="A4377" s="1">
        <v>44197</v>
      </c>
      <c r="B4377" t="s">
        <v>93</v>
      </c>
      <c r="C4377">
        <v>99217</v>
      </c>
      <c r="D4377">
        <v>70670.899999999994</v>
      </c>
      <c r="E4377">
        <v>71228.62009534656</v>
      </c>
      <c r="F4377">
        <f>IFERROR(NEFT_LAKH_MILLION[[#This Row],[OUTWARD TRANSACTION VALUE]],0)</f>
        <v>71228.62009534656</v>
      </c>
      <c r="G4377">
        <v>136825</v>
      </c>
      <c r="H4377">
        <v>108948.6</v>
      </c>
      <c r="I4377">
        <v>79626.237895121507</v>
      </c>
    </row>
    <row r="4378" spans="1:9" x14ac:dyDescent="0.3">
      <c r="A4378" s="1">
        <v>44197</v>
      </c>
      <c r="B4378" t="s">
        <v>94</v>
      </c>
      <c r="C4378">
        <v>16467</v>
      </c>
      <c r="D4378">
        <v>12052</v>
      </c>
      <c r="E4378">
        <v>73188.801846116476</v>
      </c>
      <c r="F4378">
        <f>IFERROR(NEFT_LAKH_MILLION[[#This Row],[OUTWARD TRANSACTION VALUE]],0)</f>
        <v>73188.801846116476</v>
      </c>
      <c r="G4378">
        <v>56694</v>
      </c>
      <c r="H4378">
        <v>21060.7</v>
      </c>
      <c r="I4378">
        <v>37148.022718453452</v>
      </c>
    </row>
    <row r="4379" spans="1:9" x14ac:dyDescent="0.3">
      <c r="A4379" s="1">
        <v>44197</v>
      </c>
      <c r="B4379" t="s">
        <v>95</v>
      </c>
      <c r="C4379">
        <v>21639</v>
      </c>
      <c r="D4379">
        <v>14204.5</v>
      </c>
      <c r="E4379">
        <v>65643.05189703776</v>
      </c>
      <c r="F4379">
        <f>IFERROR(NEFT_LAKH_MILLION[[#This Row],[OUTWARD TRANSACTION VALUE]],0)</f>
        <v>65643.05189703776</v>
      </c>
      <c r="G4379">
        <v>32753</v>
      </c>
      <c r="H4379">
        <v>24721.7</v>
      </c>
      <c r="I4379">
        <v>75479.19274570269</v>
      </c>
    </row>
    <row r="4380" spans="1:9" x14ac:dyDescent="0.3">
      <c r="A4380" s="1">
        <v>44197</v>
      </c>
      <c r="B4380" t="s">
        <v>96</v>
      </c>
      <c r="C4380">
        <v>618507</v>
      </c>
      <c r="D4380">
        <v>389064</v>
      </c>
      <c r="E4380">
        <v>62903.734315052214</v>
      </c>
      <c r="F4380">
        <f>IFERROR(NEFT_LAKH_MILLION[[#This Row],[OUTWARD TRANSACTION VALUE]],0)</f>
        <v>62903.734315052214</v>
      </c>
      <c r="G4380">
        <v>1474008</v>
      </c>
      <c r="H4380">
        <v>693824</v>
      </c>
      <c r="I4380">
        <v>47070.572208563317</v>
      </c>
    </row>
    <row r="4381" spans="1:9" x14ac:dyDescent="0.3">
      <c r="A4381" s="1">
        <v>44197</v>
      </c>
      <c r="B4381" t="s">
        <v>97</v>
      </c>
      <c r="C4381">
        <v>64744</v>
      </c>
      <c r="D4381">
        <v>26644.799999999999</v>
      </c>
      <c r="E4381">
        <v>41154.083776102801</v>
      </c>
      <c r="F4381">
        <f>IFERROR(NEFT_LAKH_MILLION[[#This Row],[OUTWARD TRANSACTION VALUE]],0)</f>
        <v>41154.083776102801</v>
      </c>
      <c r="G4381">
        <v>92238</v>
      </c>
      <c r="H4381">
        <v>47902.400000000001</v>
      </c>
      <c r="I4381">
        <v>51933.476441379906</v>
      </c>
    </row>
    <row r="4382" spans="1:9" x14ac:dyDescent="0.3">
      <c r="A4382" s="1">
        <v>44197</v>
      </c>
      <c r="B4382" t="s">
        <v>98</v>
      </c>
      <c r="C4382">
        <v>75780</v>
      </c>
      <c r="D4382">
        <v>237433.2</v>
      </c>
      <c r="E4382">
        <v>313319.08155186067</v>
      </c>
      <c r="F4382">
        <f>IFERROR(NEFT_LAKH_MILLION[[#This Row],[OUTWARD TRANSACTION VALUE]],0)</f>
        <v>313319.08155186067</v>
      </c>
      <c r="G4382">
        <v>205384</v>
      </c>
      <c r="H4382">
        <v>101615.5</v>
      </c>
      <c r="I4382">
        <v>49475.859852763606</v>
      </c>
    </row>
    <row r="4383" spans="1:9" x14ac:dyDescent="0.3">
      <c r="A4383" s="1">
        <v>44197</v>
      </c>
      <c r="B4383" t="s">
        <v>99</v>
      </c>
      <c r="C4383">
        <v>1457790</v>
      </c>
      <c r="D4383">
        <v>806988.4</v>
      </c>
      <c r="E4383">
        <v>55356.971854656709</v>
      </c>
      <c r="F4383">
        <f>IFERROR(NEFT_LAKH_MILLION[[#This Row],[OUTWARD TRANSACTION VALUE]],0)</f>
        <v>55356.971854656709</v>
      </c>
      <c r="G4383">
        <v>1754201</v>
      </c>
      <c r="H4383">
        <v>963340.2</v>
      </c>
      <c r="I4383">
        <v>54916.181212985284</v>
      </c>
    </row>
    <row r="4384" spans="1:9" x14ac:dyDescent="0.3">
      <c r="A4384" s="1">
        <v>44197</v>
      </c>
      <c r="B4384" t="s">
        <v>218</v>
      </c>
      <c r="C4384">
        <v>100870</v>
      </c>
      <c r="D4384">
        <v>62371.6</v>
      </c>
      <c r="E4384">
        <v>61833.647268761772</v>
      </c>
      <c r="F4384">
        <f>IFERROR(NEFT_LAKH_MILLION[[#This Row],[OUTWARD TRANSACTION VALUE]],0)</f>
        <v>61833.647268761772</v>
      </c>
      <c r="G4384">
        <v>504683</v>
      </c>
      <c r="H4384">
        <v>147421.5</v>
      </c>
      <c r="I4384">
        <v>29210.712467033762</v>
      </c>
    </row>
    <row r="4385" spans="1:9" x14ac:dyDescent="0.3">
      <c r="A4385" s="1">
        <v>44197</v>
      </c>
      <c r="B4385" t="s">
        <v>239</v>
      </c>
      <c r="C4385">
        <v>287</v>
      </c>
      <c r="D4385">
        <v>1694.6</v>
      </c>
      <c r="E4385">
        <v>590452.96167247382</v>
      </c>
      <c r="F4385">
        <f>IFERROR(NEFT_LAKH_MILLION[[#This Row],[OUTWARD TRANSACTION VALUE]],0)</f>
        <v>590452.96167247382</v>
      </c>
      <c r="G4385">
        <v>105</v>
      </c>
      <c r="H4385">
        <v>5152.7</v>
      </c>
      <c r="I4385">
        <v>4907333.333333333</v>
      </c>
    </row>
    <row r="4386" spans="1:9" x14ac:dyDescent="0.3">
      <c r="A4386" s="1">
        <v>44197</v>
      </c>
      <c r="B4386" t="s">
        <v>101</v>
      </c>
      <c r="C4386">
        <v>2563</v>
      </c>
      <c r="D4386">
        <v>19423.5</v>
      </c>
      <c r="E4386">
        <v>757842.37222005462</v>
      </c>
      <c r="F4386">
        <f>IFERROR(NEFT_LAKH_MILLION[[#This Row],[OUTWARD TRANSACTION VALUE]],0)</f>
        <v>757842.37222005462</v>
      </c>
      <c r="G4386">
        <v>769</v>
      </c>
      <c r="H4386">
        <v>50550</v>
      </c>
      <c r="I4386">
        <v>6573472.0416124836</v>
      </c>
    </row>
    <row r="4387" spans="1:9" x14ac:dyDescent="0.3">
      <c r="A4387" s="1">
        <v>44197</v>
      </c>
      <c r="B4387" t="s">
        <v>102</v>
      </c>
      <c r="C4387">
        <v>8881167</v>
      </c>
      <c r="D4387">
        <v>6548203.2000000002</v>
      </c>
      <c r="E4387">
        <v>73731.337334384094</v>
      </c>
      <c r="F4387">
        <f>IFERROR(NEFT_LAKH_MILLION[[#This Row],[OUTWARD TRANSACTION VALUE]],0)</f>
        <v>73731.337334384094</v>
      </c>
      <c r="G4387">
        <v>6815083</v>
      </c>
      <c r="H4387">
        <v>6746427.5</v>
      </c>
      <c r="I4387">
        <v>98992.594807722809</v>
      </c>
    </row>
    <row r="4388" spans="1:9" x14ac:dyDescent="0.3">
      <c r="A4388" s="1">
        <v>44197</v>
      </c>
      <c r="B4388" t="s">
        <v>219</v>
      </c>
      <c r="C4388">
        <v>9867</v>
      </c>
      <c r="D4388">
        <v>15028.5</v>
      </c>
      <c r="E4388">
        <v>152310.73274551536</v>
      </c>
      <c r="F4388">
        <f>IFERROR(NEFT_LAKH_MILLION[[#This Row],[OUTWARD TRANSACTION VALUE]],0)</f>
        <v>152310.73274551536</v>
      </c>
      <c r="G4388">
        <v>19869</v>
      </c>
      <c r="H4388">
        <v>10160.6</v>
      </c>
      <c r="I4388">
        <v>51137.953596054154</v>
      </c>
    </row>
    <row r="4389" spans="1:9" x14ac:dyDescent="0.3">
      <c r="A4389" s="1">
        <v>44197</v>
      </c>
      <c r="B4389" t="s">
        <v>220</v>
      </c>
      <c r="C4389">
        <v>95</v>
      </c>
      <c r="D4389">
        <v>42.2</v>
      </c>
      <c r="E4389">
        <v>44421.052631578947</v>
      </c>
      <c r="F4389">
        <f>IFERROR(NEFT_LAKH_MILLION[[#This Row],[OUTWARD TRANSACTION VALUE]],0)</f>
        <v>44421.052631578947</v>
      </c>
      <c r="G4389">
        <v>11</v>
      </c>
      <c r="H4389">
        <v>70</v>
      </c>
      <c r="I4389">
        <v>636363.63636363635</v>
      </c>
    </row>
    <row r="4390" spans="1:9" x14ac:dyDescent="0.3">
      <c r="A4390" s="1">
        <v>44197</v>
      </c>
      <c r="B4390" t="s">
        <v>103</v>
      </c>
      <c r="C4390">
        <v>18462</v>
      </c>
      <c r="D4390">
        <v>17432</v>
      </c>
      <c r="E4390">
        <v>94420.97280901311</v>
      </c>
      <c r="F4390">
        <f>IFERROR(NEFT_LAKH_MILLION[[#This Row],[OUTWARD TRANSACTION VALUE]],0)</f>
        <v>94420.97280901311</v>
      </c>
      <c r="G4390">
        <v>18404</v>
      </c>
      <c r="H4390">
        <v>12040.2</v>
      </c>
      <c r="I4390">
        <v>65421.647467941752</v>
      </c>
    </row>
    <row r="4391" spans="1:9" x14ac:dyDescent="0.3">
      <c r="A4391" s="1">
        <v>44197</v>
      </c>
      <c r="B4391" t="s">
        <v>107</v>
      </c>
      <c r="C4391">
        <v>362562</v>
      </c>
      <c r="D4391">
        <v>165549</v>
      </c>
      <c r="E4391">
        <v>45660.88007016731</v>
      </c>
      <c r="F4391">
        <f>IFERROR(NEFT_LAKH_MILLION[[#This Row],[OUTWARD TRANSACTION VALUE]],0)</f>
        <v>45660.88007016731</v>
      </c>
      <c r="G4391">
        <v>340353</v>
      </c>
      <c r="H4391">
        <v>167049.4</v>
      </c>
      <c r="I4391">
        <v>49081.218617141618</v>
      </c>
    </row>
    <row r="4392" spans="1:9" x14ac:dyDescent="0.3">
      <c r="A4392" s="1">
        <v>44197</v>
      </c>
      <c r="B4392" t="s">
        <v>108</v>
      </c>
      <c r="C4392">
        <v>14891</v>
      </c>
      <c r="D4392">
        <v>11652.4</v>
      </c>
      <c r="E4392">
        <v>78251.292727150634</v>
      </c>
      <c r="F4392">
        <f>IFERROR(NEFT_LAKH_MILLION[[#This Row],[OUTWARD TRANSACTION VALUE]],0)</f>
        <v>78251.292727150634</v>
      </c>
      <c r="G4392">
        <v>53696</v>
      </c>
      <c r="H4392">
        <v>22538.1</v>
      </c>
      <c r="I4392">
        <v>41973.517580452921</v>
      </c>
    </row>
    <row r="4393" spans="1:9" x14ac:dyDescent="0.3">
      <c r="A4393" s="1">
        <v>44197</v>
      </c>
      <c r="B4393" t="s">
        <v>109</v>
      </c>
      <c r="C4393">
        <v>82964</v>
      </c>
      <c r="D4393">
        <v>50450.7</v>
      </c>
      <c r="E4393">
        <v>60810.351477749384</v>
      </c>
      <c r="F4393">
        <f>IFERROR(NEFT_LAKH_MILLION[[#This Row],[OUTWARD TRANSACTION VALUE]],0)</f>
        <v>60810.351477749384</v>
      </c>
      <c r="G4393">
        <v>254630</v>
      </c>
      <c r="H4393">
        <v>118567</v>
      </c>
      <c r="I4393">
        <v>46564.426815379178</v>
      </c>
    </row>
    <row r="4394" spans="1:9" x14ac:dyDescent="0.3">
      <c r="A4394" s="1">
        <v>44197</v>
      </c>
      <c r="B4394" t="s">
        <v>110</v>
      </c>
      <c r="C4394">
        <v>9307</v>
      </c>
      <c r="D4394">
        <v>10179.200000000001</v>
      </c>
      <c r="E4394">
        <v>109371.4408509724</v>
      </c>
      <c r="F4394">
        <f>IFERROR(NEFT_LAKH_MILLION[[#This Row],[OUTWARD TRANSACTION VALUE]],0)</f>
        <v>109371.4408509724</v>
      </c>
      <c r="G4394">
        <v>19100</v>
      </c>
      <c r="H4394">
        <v>81103.5</v>
      </c>
      <c r="I4394">
        <v>424625.65445026179</v>
      </c>
    </row>
    <row r="4395" spans="1:9" x14ac:dyDescent="0.3">
      <c r="A4395" s="1">
        <v>44197</v>
      </c>
      <c r="B4395" t="s">
        <v>221</v>
      </c>
      <c r="C4395">
        <v>9551</v>
      </c>
      <c r="D4395">
        <v>6298.6</v>
      </c>
      <c r="E4395">
        <v>65947.021254318926</v>
      </c>
      <c r="F4395">
        <f>IFERROR(NEFT_LAKH_MILLION[[#This Row],[OUTWARD TRANSACTION VALUE]],0)</f>
        <v>65947.021254318926</v>
      </c>
      <c r="G4395">
        <v>9762</v>
      </c>
      <c r="H4395">
        <v>8056.4</v>
      </c>
      <c r="I4395">
        <v>82528.170456873588</v>
      </c>
    </row>
    <row r="4396" spans="1:9" x14ac:dyDescent="0.3">
      <c r="A4396" s="1">
        <v>44197</v>
      </c>
      <c r="B4396" t="s">
        <v>112</v>
      </c>
      <c r="C4396">
        <v>368</v>
      </c>
      <c r="D4396">
        <v>2209.1</v>
      </c>
      <c r="E4396">
        <v>600298.91304347827</v>
      </c>
      <c r="F4396">
        <f>IFERROR(NEFT_LAKH_MILLION[[#This Row],[OUTWARD TRANSACTION VALUE]],0)</f>
        <v>600298.91304347827</v>
      </c>
      <c r="G4396">
        <v>91</v>
      </c>
      <c r="H4396">
        <v>1858.4</v>
      </c>
      <c r="I4396">
        <v>2042197.8021978021</v>
      </c>
    </row>
    <row r="4397" spans="1:9" x14ac:dyDescent="0.3">
      <c r="A4397" s="1">
        <v>44197</v>
      </c>
      <c r="B4397" t="s">
        <v>113</v>
      </c>
      <c r="C4397">
        <v>59101</v>
      </c>
      <c r="D4397">
        <v>35273.699999999997</v>
      </c>
      <c r="E4397">
        <v>59683.761696079586</v>
      </c>
      <c r="F4397">
        <f>IFERROR(NEFT_LAKH_MILLION[[#This Row],[OUTWARD TRANSACTION VALUE]],0)</f>
        <v>59683.761696079586</v>
      </c>
      <c r="G4397">
        <v>78899</v>
      </c>
      <c r="H4397">
        <v>77250.7</v>
      </c>
      <c r="I4397">
        <v>97910.873395100061</v>
      </c>
    </row>
    <row r="4398" spans="1:9" x14ac:dyDescent="0.3">
      <c r="A4398" s="1">
        <v>44197</v>
      </c>
      <c r="B4398" t="s">
        <v>114</v>
      </c>
      <c r="C4398">
        <v>44344</v>
      </c>
      <c r="D4398">
        <v>118032</v>
      </c>
      <c r="E4398">
        <v>266173.55222803535</v>
      </c>
      <c r="F4398">
        <f>IFERROR(NEFT_LAKH_MILLION[[#This Row],[OUTWARD TRANSACTION VALUE]],0)</f>
        <v>266173.55222803535</v>
      </c>
      <c r="G4398">
        <v>9984</v>
      </c>
      <c r="H4398">
        <v>234192.6</v>
      </c>
      <c r="I4398">
        <v>2345679.0865384615</v>
      </c>
    </row>
    <row r="4399" spans="1:9" x14ac:dyDescent="0.3">
      <c r="A4399" s="1">
        <v>44197</v>
      </c>
      <c r="B4399" t="s">
        <v>243</v>
      </c>
      <c r="C4399">
        <v>4552</v>
      </c>
      <c r="D4399">
        <v>2152.3000000000002</v>
      </c>
      <c r="E4399">
        <v>47282.513181019342</v>
      </c>
      <c r="F4399">
        <f>IFERROR(NEFT_LAKH_MILLION[[#This Row],[OUTWARD TRANSACTION VALUE]],0)</f>
        <v>47282.513181019342</v>
      </c>
      <c r="G4399">
        <v>2701</v>
      </c>
      <c r="H4399">
        <v>1333.1</v>
      </c>
      <c r="I4399">
        <v>49355.794150314694</v>
      </c>
    </row>
    <row r="4400" spans="1:9" x14ac:dyDescent="0.3">
      <c r="A4400" s="1">
        <v>44197</v>
      </c>
      <c r="B4400" t="s">
        <v>115</v>
      </c>
      <c r="C4400">
        <v>19831</v>
      </c>
      <c r="D4400">
        <v>7205.8</v>
      </c>
      <c r="E4400">
        <v>36336.039534062831</v>
      </c>
      <c r="F4400">
        <f>IFERROR(NEFT_LAKH_MILLION[[#This Row],[OUTWARD TRANSACTION VALUE]],0)</f>
        <v>36336.039534062831</v>
      </c>
      <c r="G4400">
        <v>37994</v>
      </c>
      <c r="H4400">
        <v>18699</v>
      </c>
      <c r="I4400">
        <v>49215.66563141549</v>
      </c>
    </row>
    <row r="4401" spans="1:9" x14ac:dyDescent="0.3">
      <c r="A4401" s="1">
        <v>44197</v>
      </c>
      <c r="B4401" t="s">
        <v>116</v>
      </c>
      <c r="C4401">
        <v>4480</v>
      </c>
      <c r="D4401">
        <v>1927.4</v>
      </c>
      <c r="E4401">
        <v>43022.321428571428</v>
      </c>
      <c r="F4401">
        <f>IFERROR(NEFT_LAKH_MILLION[[#This Row],[OUTWARD TRANSACTION VALUE]],0)</f>
        <v>43022.321428571428</v>
      </c>
      <c r="G4401">
        <v>6228</v>
      </c>
      <c r="H4401">
        <v>1785.2</v>
      </c>
      <c r="I4401">
        <v>28664.097623635196</v>
      </c>
    </row>
    <row r="4402" spans="1:9" x14ac:dyDescent="0.3">
      <c r="A4402" s="1">
        <v>44197</v>
      </c>
      <c r="B4402" t="s">
        <v>117</v>
      </c>
      <c r="C4402">
        <v>11648</v>
      </c>
      <c r="D4402">
        <v>7917.7</v>
      </c>
      <c r="E4402">
        <v>67974.75961538461</v>
      </c>
      <c r="F4402">
        <f>IFERROR(NEFT_LAKH_MILLION[[#This Row],[OUTWARD TRANSACTION VALUE]],0)</f>
        <v>67974.75961538461</v>
      </c>
      <c r="G4402">
        <v>10810</v>
      </c>
      <c r="H4402">
        <v>7897.4</v>
      </c>
      <c r="I4402">
        <v>73056.429232192415</v>
      </c>
    </row>
    <row r="4403" spans="1:9" x14ac:dyDescent="0.3">
      <c r="A4403" s="1">
        <v>44197</v>
      </c>
      <c r="B4403" t="s">
        <v>118</v>
      </c>
      <c r="C4403">
        <v>14971</v>
      </c>
      <c r="D4403">
        <v>8788.5</v>
      </c>
      <c r="E4403">
        <v>58703.493420613187</v>
      </c>
      <c r="F4403">
        <f>IFERROR(NEFT_LAKH_MILLION[[#This Row],[OUTWARD TRANSACTION VALUE]],0)</f>
        <v>58703.493420613187</v>
      </c>
      <c r="G4403">
        <v>24533</v>
      </c>
      <c r="H4403">
        <v>14894.5</v>
      </c>
      <c r="I4403">
        <v>60712.102066604166</v>
      </c>
    </row>
    <row r="4404" spans="1:9" x14ac:dyDescent="0.3">
      <c r="A4404" s="1">
        <v>44197</v>
      </c>
      <c r="B4404" t="s">
        <v>119</v>
      </c>
      <c r="C4404">
        <v>58583</v>
      </c>
      <c r="D4404">
        <v>40947.4</v>
      </c>
      <c r="E4404">
        <v>69896.386323677521</v>
      </c>
      <c r="F4404">
        <f>IFERROR(NEFT_LAKH_MILLION[[#This Row],[OUTWARD TRANSACTION VALUE]],0)</f>
        <v>69896.386323677521</v>
      </c>
      <c r="G4404">
        <v>95952</v>
      </c>
      <c r="H4404">
        <v>49633.2</v>
      </c>
      <c r="I4404">
        <v>51727.113556778386</v>
      </c>
    </row>
    <row r="4405" spans="1:9" x14ac:dyDescent="0.3">
      <c r="A4405" s="1">
        <v>44197</v>
      </c>
      <c r="B4405" t="s">
        <v>120</v>
      </c>
      <c r="C4405">
        <v>742</v>
      </c>
      <c r="D4405">
        <v>10976.1</v>
      </c>
      <c r="E4405">
        <v>1479258.7601078167</v>
      </c>
      <c r="F4405">
        <f>IFERROR(NEFT_LAKH_MILLION[[#This Row],[OUTWARD TRANSACTION VALUE]],0)</f>
        <v>1479258.7601078167</v>
      </c>
      <c r="G4405">
        <v>33</v>
      </c>
      <c r="H4405">
        <v>2719.8</v>
      </c>
      <c r="I4405">
        <v>8241818.1818181816</v>
      </c>
    </row>
    <row r="4406" spans="1:9" x14ac:dyDescent="0.3">
      <c r="A4406" s="1">
        <v>44197</v>
      </c>
      <c r="B4406" t="s">
        <v>121</v>
      </c>
      <c r="C4406">
        <v>4174</v>
      </c>
      <c r="D4406">
        <v>4348.1000000000004</v>
      </c>
      <c r="E4406">
        <v>104171.05893627218</v>
      </c>
      <c r="F4406">
        <f>IFERROR(NEFT_LAKH_MILLION[[#This Row],[OUTWARD TRANSACTION VALUE]],0)</f>
        <v>104171.05893627218</v>
      </c>
      <c r="G4406">
        <v>4731</v>
      </c>
      <c r="H4406">
        <v>2828.6</v>
      </c>
      <c r="I4406">
        <v>59788.628196998521</v>
      </c>
    </row>
    <row r="4407" spans="1:9" x14ac:dyDescent="0.3">
      <c r="A4407" s="1">
        <v>44197</v>
      </c>
      <c r="B4407" t="s">
        <v>122</v>
      </c>
      <c r="C4407">
        <v>22031</v>
      </c>
      <c r="D4407">
        <v>7747.9</v>
      </c>
      <c r="E4407">
        <v>35168.172121102085</v>
      </c>
      <c r="F4407">
        <f>IFERROR(NEFT_LAKH_MILLION[[#This Row],[OUTWARD TRANSACTION VALUE]],0)</f>
        <v>35168.172121102085</v>
      </c>
      <c r="G4407">
        <v>45070</v>
      </c>
      <c r="H4407">
        <v>14962.8</v>
      </c>
      <c r="I4407">
        <v>33199.023740847573</v>
      </c>
    </row>
    <row r="4408" spans="1:9" x14ac:dyDescent="0.3">
      <c r="A4408" s="1">
        <v>44197</v>
      </c>
      <c r="B4408" t="s">
        <v>123</v>
      </c>
      <c r="C4408">
        <v>1909</v>
      </c>
      <c r="D4408">
        <v>1414.1</v>
      </c>
      <c r="E4408">
        <v>74075.432163436359</v>
      </c>
      <c r="F4408">
        <f>IFERROR(NEFT_LAKH_MILLION[[#This Row],[OUTWARD TRANSACTION VALUE]],0)</f>
        <v>74075.432163436359</v>
      </c>
      <c r="G4408">
        <v>2966</v>
      </c>
      <c r="H4408">
        <v>1709.1</v>
      </c>
      <c r="I4408">
        <v>57623.061362103843</v>
      </c>
    </row>
    <row r="4409" spans="1:9" x14ac:dyDescent="0.3">
      <c r="A4409" s="1">
        <v>44197</v>
      </c>
      <c r="B4409" t="s">
        <v>124</v>
      </c>
      <c r="C4409">
        <v>96778</v>
      </c>
      <c r="D4409">
        <v>43827</v>
      </c>
      <c r="E4409">
        <v>45286.118745995991</v>
      </c>
      <c r="F4409">
        <f>IFERROR(NEFT_LAKH_MILLION[[#This Row],[OUTWARD TRANSACTION VALUE]],0)</f>
        <v>45286.118745995991</v>
      </c>
      <c r="G4409">
        <v>117905</v>
      </c>
      <c r="H4409">
        <v>57157.1</v>
      </c>
      <c r="I4409">
        <v>48477.248632373521</v>
      </c>
    </row>
    <row r="4410" spans="1:9" x14ac:dyDescent="0.3">
      <c r="A4410" s="1">
        <v>44197</v>
      </c>
      <c r="B4410" t="s">
        <v>125</v>
      </c>
      <c r="C4410">
        <v>15602</v>
      </c>
      <c r="D4410">
        <v>7291.2</v>
      </c>
      <c r="E4410">
        <v>46732.470196128699</v>
      </c>
      <c r="F4410">
        <f>IFERROR(NEFT_LAKH_MILLION[[#This Row],[OUTWARD TRANSACTION VALUE]],0)</f>
        <v>46732.470196128699</v>
      </c>
      <c r="G4410">
        <v>7496</v>
      </c>
      <c r="H4410">
        <v>2938.3</v>
      </c>
      <c r="I4410">
        <v>39198.239060832442</v>
      </c>
    </row>
    <row r="4411" spans="1:9" x14ac:dyDescent="0.3">
      <c r="A4411" s="1">
        <v>44197</v>
      </c>
      <c r="B4411" t="s">
        <v>126</v>
      </c>
      <c r="C4411">
        <v>13157</v>
      </c>
      <c r="D4411">
        <v>4106.6000000000004</v>
      </c>
      <c r="E4411">
        <v>31212.282435205598</v>
      </c>
      <c r="F4411">
        <f>IFERROR(NEFT_LAKH_MILLION[[#This Row],[OUTWARD TRANSACTION VALUE]],0)</f>
        <v>31212.282435205598</v>
      </c>
      <c r="G4411">
        <v>5428</v>
      </c>
      <c r="H4411">
        <v>4894.3999999999996</v>
      </c>
      <c r="I4411">
        <v>90169.491525423713</v>
      </c>
    </row>
    <row r="4412" spans="1:9" x14ac:dyDescent="0.3">
      <c r="A4412" s="1">
        <v>44197</v>
      </c>
      <c r="B4412" t="s">
        <v>127</v>
      </c>
      <c r="C4412">
        <v>33848</v>
      </c>
      <c r="D4412">
        <v>16383.5</v>
      </c>
      <c r="E4412">
        <v>48403.15528243914</v>
      </c>
      <c r="F4412">
        <f>IFERROR(NEFT_LAKH_MILLION[[#This Row],[OUTWARD TRANSACTION VALUE]],0)</f>
        <v>48403.15528243914</v>
      </c>
      <c r="G4412">
        <v>41671</v>
      </c>
      <c r="H4412">
        <v>37760</v>
      </c>
      <c r="I4412">
        <v>90614.576084087254</v>
      </c>
    </row>
    <row r="4413" spans="1:9" x14ac:dyDescent="0.3">
      <c r="A4413" s="1">
        <v>44197</v>
      </c>
      <c r="B4413" t="s">
        <v>222</v>
      </c>
      <c r="C4413">
        <v>377883</v>
      </c>
      <c r="D4413">
        <v>286685.2</v>
      </c>
      <c r="E4413">
        <v>75866.127875559367</v>
      </c>
      <c r="F4413">
        <f>IFERROR(NEFT_LAKH_MILLION[[#This Row],[OUTWARD TRANSACTION VALUE]],0)</f>
        <v>75866.127875559367</v>
      </c>
      <c r="G4413">
        <v>10076</v>
      </c>
      <c r="H4413">
        <v>39972</v>
      </c>
      <c r="I4413">
        <v>396705.04168320762</v>
      </c>
    </row>
    <row r="4414" spans="1:9" x14ac:dyDescent="0.3">
      <c r="A4414" s="1">
        <v>44197</v>
      </c>
      <c r="B4414" t="s">
        <v>128</v>
      </c>
      <c r="C4414">
        <v>21457</v>
      </c>
      <c r="D4414">
        <v>1955109.9</v>
      </c>
      <c r="E4414">
        <v>9111757.9344735984</v>
      </c>
      <c r="F4414">
        <f>IFERROR(NEFT_LAKH_MILLION[[#This Row],[OUTWARD TRANSACTION VALUE]],0)</f>
        <v>9111757.9344735984</v>
      </c>
      <c r="G4414">
        <v>2097502</v>
      </c>
      <c r="H4414">
        <v>993872.1</v>
      </c>
      <c r="I4414">
        <v>47383.606785595439</v>
      </c>
    </row>
    <row r="4415" spans="1:9" x14ac:dyDescent="0.3">
      <c r="A4415" s="1">
        <v>44197</v>
      </c>
      <c r="B4415" t="s">
        <v>223</v>
      </c>
      <c r="C4415">
        <v>4678909</v>
      </c>
      <c r="D4415">
        <v>1873624.1</v>
      </c>
      <c r="E4415">
        <v>40044.038043911518</v>
      </c>
      <c r="F4415">
        <f>IFERROR(NEFT_LAKH_MILLION[[#This Row],[OUTWARD TRANSACTION VALUE]],0)</f>
        <v>40044.038043911518</v>
      </c>
      <c r="G4415">
        <v>855643</v>
      </c>
      <c r="H4415">
        <v>1916875.9</v>
      </c>
      <c r="I4415">
        <v>224027.53251063821</v>
      </c>
    </row>
    <row r="4416" spans="1:9" x14ac:dyDescent="0.3">
      <c r="A4416" s="1">
        <v>44197</v>
      </c>
      <c r="B4416" t="s">
        <v>224</v>
      </c>
      <c r="C4416">
        <v>93195</v>
      </c>
      <c r="D4416">
        <v>485753.5</v>
      </c>
      <c r="E4416">
        <v>521222.70508074469</v>
      </c>
      <c r="F4416">
        <f>IFERROR(NEFT_LAKH_MILLION[[#This Row],[OUTWARD TRANSACTION VALUE]],0)</f>
        <v>521222.70508074469</v>
      </c>
      <c r="G4416">
        <v>339795</v>
      </c>
      <c r="H4416">
        <v>139578.70000000001</v>
      </c>
      <c r="I4416">
        <v>41077.326034815116</v>
      </c>
    </row>
    <row r="4417" spans="1:9" x14ac:dyDescent="0.3">
      <c r="A4417" s="1">
        <v>44197</v>
      </c>
      <c r="B4417" t="s">
        <v>130</v>
      </c>
      <c r="C4417">
        <v>32262</v>
      </c>
      <c r="D4417">
        <v>16378.4</v>
      </c>
      <c r="E4417">
        <v>50766.846444733739</v>
      </c>
      <c r="F4417">
        <f>IFERROR(NEFT_LAKH_MILLION[[#This Row],[OUTWARD TRANSACTION VALUE]],0)</f>
        <v>50766.846444733739</v>
      </c>
      <c r="G4417">
        <v>29206</v>
      </c>
      <c r="H4417">
        <v>15584.3</v>
      </c>
      <c r="I4417">
        <v>53359.926042593986</v>
      </c>
    </row>
    <row r="4418" spans="1:9" x14ac:dyDescent="0.3">
      <c r="A4418" s="1">
        <v>44197</v>
      </c>
      <c r="B4418" t="s">
        <v>132</v>
      </c>
      <c r="C4418">
        <v>388524</v>
      </c>
      <c r="D4418">
        <v>250009.5</v>
      </c>
      <c r="E4418">
        <v>64348.534453470056</v>
      </c>
      <c r="F4418">
        <f>IFERROR(NEFT_LAKH_MILLION[[#This Row],[OUTWARD TRANSACTION VALUE]],0)</f>
        <v>64348.534453470056</v>
      </c>
      <c r="G4418">
        <v>1126901</v>
      </c>
      <c r="H4418">
        <v>441375.1</v>
      </c>
      <c r="I4418">
        <v>39167.158428291397</v>
      </c>
    </row>
    <row r="4419" spans="1:9" x14ac:dyDescent="0.3">
      <c r="A4419" s="1">
        <v>44197</v>
      </c>
      <c r="B4419" t="s">
        <v>133</v>
      </c>
      <c r="C4419">
        <v>7388866</v>
      </c>
      <c r="D4419">
        <v>5277992.9000000004</v>
      </c>
      <c r="E4419">
        <v>71431.70413430153</v>
      </c>
      <c r="F4419">
        <f>IFERROR(NEFT_LAKH_MILLION[[#This Row],[OUTWARD TRANSACTION VALUE]],0)</f>
        <v>71431.70413430153</v>
      </c>
      <c r="G4419">
        <v>14239680</v>
      </c>
      <c r="H4419">
        <v>9115006.5999999996</v>
      </c>
      <c r="I4419">
        <v>64011.316265534057</v>
      </c>
    </row>
    <row r="4420" spans="1:9" x14ac:dyDescent="0.3">
      <c r="A4420" s="1">
        <v>44197</v>
      </c>
      <c r="B4420" t="s">
        <v>244</v>
      </c>
      <c r="C4420">
        <v>1165</v>
      </c>
      <c r="D4420">
        <v>8832.5</v>
      </c>
      <c r="E4420">
        <v>758154.50643776823</v>
      </c>
      <c r="F4420">
        <f>IFERROR(NEFT_LAKH_MILLION[[#This Row],[OUTWARD TRANSACTION VALUE]],0)</f>
        <v>758154.50643776823</v>
      </c>
      <c r="G4420">
        <v>1437</v>
      </c>
      <c r="H4420">
        <v>1770.1</v>
      </c>
      <c r="I4420">
        <v>123180.23660403618</v>
      </c>
    </row>
    <row r="4421" spans="1:9" x14ac:dyDescent="0.3">
      <c r="A4421" s="1">
        <v>44197</v>
      </c>
      <c r="B4421" t="s">
        <v>236</v>
      </c>
      <c r="C4421">
        <v>6221</v>
      </c>
      <c r="D4421">
        <v>4149.7</v>
      </c>
      <c r="E4421">
        <v>66704.709853721273</v>
      </c>
      <c r="F4421">
        <f>IFERROR(NEFT_LAKH_MILLION[[#This Row],[OUTWARD TRANSACTION VALUE]],0)</f>
        <v>66704.709853721273</v>
      </c>
      <c r="G4421">
        <v>3046</v>
      </c>
      <c r="H4421">
        <v>6703.1</v>
      </c>
      <c r="I4421">
        <v>220062.37688772159</v>
      </c>
    </row>
    <row r="4422" spans="1:9" x14ac:dyDescent="0.3">
      <c r="A4422" s="1">
        <v>44197</v>
      </c>
      <c r="B4422" t="s">
        <v>136</v>
      </c>
      <c r="C4422">
        <v>8</v>
      </c>
      <c r="D4422">
        <v>41.7</v>
      </c>
      <c r="E4422">
        <v>521250.00000000006</v>
      </c>
      <c r="F4422">
        <f>IFERROR(NEFT_LAKH_MILLION[[#This Row],[OUTWARD TRANSACTION VALUE]],0)</f>
        <v>521250.00000000006</v>
      </c>
      <c r="G4422">
        <v>27</v>
      </c>
      <c r="H4422">
        <v>642.1</v>
      </c>
      <c r="I4422">
        <v>2378148.1481481483</v>
      </c>
    </row>
    <row r="4423" spans="1:9" x14ac:dyDescent="0.3">
      <c r="A4423" s="1">
        <v>44197</v>
      </c>
      <c r="B4423" t="s">
        <v>137</v>
      </c>
      <c r="C4423">
        <v>4562</v>
      </c>
      <c r="D4423">
        <v>6753.3</v>
      </c>
      <c r="E4423">
        <v>148033.75712406839</v>
      </c>
      <c r="F4423">
        <f>IFERROR(NEFT_LAKH_MILLION[[#This Row],[OUTWARD TRANSACTION VALUE]],0)</f>
        <v>148033.75712406839</v>
      </c>
      <c r="G4423">
        <v>187</v>
      </c>
      <c r="H4423">
        <v>14369.9</v>
      </c>
      <c r="I4423">
        <v>7684438.5026737964</v>
      </c>
    </row>
    <row r="4424" spans="1:9" x14ac:dyDescent="0.3">
      <c r="A4424" s="1">
        <v>44197</v>
      </c>
      <c r="B4424" t="s">
        <v>138</v>
      </c>
      <c r="C4424">
        <v>15626</v>
      </c>
      <c r="D4424">
        <v>6466.6</v>
      </c>
      <c r="E4424">
        <v>41383.591450147193</v>
      </c>
      <c r="F4424">
        <f>IFERROR(NEFT_LAKH_MILLION[[#This Row],[OUTWARD TRANSACTION VALUE]],0)</f>
        <v>41383.591450147193</v>
      </c>
      <c r="G4424">
        <v>10539</v>
      </c>
      <c r="H4424">
        <v>22439.1</v>
      </c>
      <c r="I4424">
        <v>212914.88756048962</v>
      </c>
    </row>
    <row r="4425" spans="1:9" x14ac:dyDescent="0.3">
      <c r="A4425" s="1">
        <v>44197</v>
      </c>
      <c r="B4425" t="s">
        <v>240</v>
      </c>
      <c r="C4425">
        <v>2681</v>
      </c>
      <c r="D4425">
        <v>1498.8</v>
      </c>
      <c r="E4425">
        <v>55904.513241327862</v>
      </c>
      <c r="F4425">
        <f>IFERROR(NEFT_LAKH_MILLION[[#This Row],[OUTWARD TRANSACTION VALUE]],0)</f>
        <v>55904.513241327862</v>
      </c>
      <c r="G4425">
        <v>2444</v>
      </c>
      <c r="H4425">
        <v>1010.1</v>
      </c>
      <c r="I4425">
        <v>41329.787234042553</v>
      </c>
    </row>
    <row r="4426" spans="1:9" x14ac:dyDescent="0.3">
      <c r="A4426" s="1">
        <v>44197</v>
      </c>
      <c r="B4426" t="s">
        <v>139</v>
      </c>
      <c r="C4426">
        <v>71625</v>
      </c>
      <c r="D4426">
        <v>60067.3</v>
      </c>
      <c r="E4426">
        <v>83863.595113438045</v>
      </c>
      <c r="F4426">
        <f>IFERROR(NEFT_LAKH_MILLION[[#This Row],[OUTWARD TRANSACTION VALUE]],0)</f>
        <v>83863.595113438045</v>
      </c>
      <c r="G4426">
        <v>1424535</v>
      </c>
      <c r="H4426">
        <v>59591.199999999997</v>
      </c>
      <c r="I4426">
        <v>4183.2036418901607</v>
      </c>
    </row>
    <row r="4427" spans="1:9" x14ac:dyDescent="0.3">
      <c r="A4427" s="1">
        <v>44197</v>
      </c>
      <c r="B4427" t="s">
        <v>140</v>
      </c>
      <c r="C4427">
        <v>15228</v>
      </c>
      <c r="D4427">
        <v>6786.4</v>
      </c>
      <c r="E4427">
        <v>44565.27449435251</v>
      </c>
      <c r="F4427">
        <f>IFERROR(NEFT_LAKH_MILLION[[#This Row],[OUTWARD TRANSACTION VALUE]],0)</f>
        <v>44565.27449435251</v>
      </c>
      <c r="G4427">
        <v>20251</v>
      </c>
      <c r="H4427">
        <v>6704.9</v>
      </c>
      <c r="I4427">
        <v>33108.982272480374</v>
      </c>
    </row>
    <row r="4428" spans="1:9" x14ac:dyDescent="0.3">
      <c r="A4428" s="1">
        <v>44197</v>
      </c>
      <c r="B4428" t="s">
        <v>141</v>
      </c>
      <c r="C4428">
        <v>23558</v>
      </c>
      <c r="D4428">
        <v>14147.2</v>
      </c>
      <c r="E4428">
        <v>60052.63604720265</v>
      </c>
      <c r="F4428">
        <f>IFERROR(NEFT_LAKH_MILLION[[#This Row],[OUTWARD TRANSACTION VALUE]],0)</f>
        <v>60052.63604720265</v>
      </c>
      <c r="G4428">
        <v>48409</v>
      </c>
      <c r="H4428">
        <v>21090.799999999999</v>
      </c>
      <c r="I4428">
        <v>43567.931582970108</v>
      </c>
    </row>
    <row r="4429" spans="1:9" x14ac:dyDescent="0.3">
      <c r="A4429" s="1">
        <v>44197</v>
      </c>
      <c r="B4429" t="s">
        <v>142</v>
      </c>
      <c r="C4429">
        <v>3256219</v>
      </c>
      <c r="D4429">
        <v>1771337.3</v>
      </c>
      <c r="E4429">
        <v>54398.59235512108</v>
      </c>
      <c r="F4429">
        <f>IFERROR(NEFT_LAKH_MILLION[[#This Row],[OUTWARD TRANSACTION VALUE]],0)</f>
        <v>54398.59235512108</v>
      </c>
      <c r="G4429">
        <v>1515216</v>
      </c>
      <c r="H4429">
        <v>1498528.2</v>
      </c>
      <c r="I4429">
        <v>98898.652073367761</v>
      </c>
    </row>
    <row r="4430" spans="1:9" x14ac:dyDescent="0.3">
      <c r="A4430" s="1">
        <v>44197</v>
      </c>
      <c r="B4430" t="s">
        <v>143</v>
      </c>
      <c r="C4430">
        <v>9031</v>
      </c>
      <c r="D4430">
        <v>3633.8</v>
      </c>
      <c r="E4430">
        <v>40236.961576791051</v>
      </c>
      <c r="F4430">
        <f>IFERROR(NEFT_LAKH_MILLION[[#This Row],[OUTWARD TRANSACTION VALUE]],0)</f>
        <v>40236.961576791051</v>
      </c>
      <c r="G4430">
        <v>10462</v>
      </c>
      <c r="H4430">
        <v>4578.1000000000004</v>
      </c>
      <c r="I4430">
        <v>43759.319441789339</v>
      </c>
    </row>
    <row r="4431" spans="1:9" x14ac:dyDescent="0.3">
      <c r="A4431" s="1">
        <v>44197</v>
      </c>
      <c r="B4431" t="s">
        <v>144</v>
      </c>
      <c r="C4431">
        <v>6619</v>
      </c>
      <c r="D4431">
        <v>2448.6999999999998</v>
      </c>
      <c r="E4431">
        <v>36995.014352621234</v>
      </c>
      <c r="F4431">
        <f>IFERROR(NEFT_LAKH_MILLION[[#This Row],[OUTWARD TRANSACTION VALUE]],0)</f>
        <v>36995.014352621234</v>
      </c>
      <c r="G4431">
        <v>3788</v>
      </c>
      <c r="H4431">
        <v>2101.8000000000002</v>
      </c>
      <c r="I4431">
        <v>55485.74445617741</v>
      </c>
    </row>
    <row r="4432" spans="1:9" x14ac:dyDescent="0.3">
      <c r="A4432" s="1">
        <v>44197</v>
      </c>
      <c r="B4432" t="s">
        <v>145</v>
      </c>
      <c r="C4432">
        <v>8554</v>
      </c>
      <c r="D4432">
        <v>5525.9</v>
      </c>
      <c r="E4432">
        <v>64600.187046995561</v>
      </c>
      <c r="F4432">
        <f>IFERROR(NEFT_LAKH_MILLION[[#This Row],[OUTWARD TRANSACTION VALUE]],0)</f>
        <v>64600.187046995561</v>
      </c>
      <c r="G4432">
        <v>6950</v>
      </c>
      <c r="H4432">
        <v>2717</v>
      </c>
      <c r="I4432">
        <v>39093.525179856115</v>
      </c>
    </row>
    <row r="4433" spans="1:9" x14ac:dyDescent="0.3">
      <c r="A4433" s="1">
        <v>44197</v>
      </c>
      <c r="B4433" t="s">
        <v>146</v>
      </c>
      <c r="C4433">
        <v>490498</v>
      </c>
      <c r="D4433">
        <v>309548.5</v>
      </c>
      <c r="E4433">
        <v>63109.023890005665</v>
      </c>
      <c r="F4433">
        <f>IFERROR(NEFT_LAKH_MILLION[[#This Row],[OUTWARD TRANSACTION VALUE]],0)</f>
        <v>63109.023890005665</v>
      </c>
      <c r="G4433">
        <v>737767</v>
      </c>
      <c r="H4433">
        <v>441347.8</v>
      </c>
      <c r="I4433">
        <v>59822.111859164208</v>
      </c>
    </row>
    <row r="4434" spans="1:9" x14ac:dyDescent="0.3">
      <c r="A4434" s="1">
        <v>44197</v>
      </c>
      <c r="B4434" t="s">
        <v>237</v>
      </c>
      <c r="C4434">
        <v>4038</v>
      </c>
      <c r="D4434">
        <v>5549.3</v>
      </c>
      <c r="E4434">
        <v>137426.94403169886</v>
      </c>
      <c r="F4434">
        <f>IFERROR(NEFT_LAKH_MILLION[[#This Row],[OUTWARD TRANSACTION VALUE]],0)</f>
        <v>137426.94403169886</v>
      </c>
      <c r="G4434">
        <v>5839</v>
      </c>
      <c r="H4434">
        <v>1878.1</v>
      </c>
      <c r="I4434">
        <v>32164.754238739511</v>
      </c>
    </row>
    <row r="4435" spans="1:9" x14ac:dyDescent="0.3">
      <c r="A4435" s="1">
        <v>44197</v>
      </c>
      <c r="B4435" t="s">
        <v>147</v>
      </c>
      <c r="C4435">
        <v>152</v>
      </c>
      <c r="D4435">
        <v>1157.3</v>
      </c>
      <c r="E4435">
        <v>761381.57894736843</v>
      </c>
      <c r="F4435">
        <f>IFERROR(NEFT_LAKH_MILLION[[#This Row],[OUTWARD TRANSACTION VALUE]],0)</f>
        <v>761381.57894736843</v>
      </c>
      <c r="G4435">
        <v>41</v>
      </c>
      <c r="H4435">
        <v>169.4</v>
      </c>
      <c r="I4435">
        <v>413170.73170731706</v>
      </c>
    </row>
    <row r="4436" spans="1:9" x14ac:dyDescent="0.3">
      <c r="A4436" s="1">
        <v>44197</v>
      </c>
      <c r="B4436" t="s">
        <v>148</v>
      </c>
      <c r="C4436">
        <v>8429</v>
      </c>
      <c r="D4436">
        <v>18364.400000000001</v>
      </c>
      <c r="E4436">
        <v>217871.63364574686</v>
      </c>
      <c r="F4436">
        <f>IFERROR(NEFT_LAKH_MILLION[[#This Row],[OUTWARD TRANSACTION VALUE]],0)</f>
        <v>217871.63364574686</v>
      </c>
      <c r="G4436">
        <v>5116</v>
      </c>
      <c r="H4436">
        <v>172512.3</v>
      </c>
      <c r="I4436">
        <v>3372015.2462861612</v>
      </c>
    </row>
    <row r="4437" spans="1:9" x14ac:dyDescent="0.3">
      <c r="A4437" s="1">
        <v>44197</v>
      </c>
      <c r="B4437" t="s">
        <v>149</v>
      </c>
      <c r="C4437">
        <v>6830</v>
      </c>
      <c r="D4437">
        <v>3459.3</v>
      </c>
      <c r="E4437">
        <v>50648.609077598827</v>
      </c>
      <c r="F4437">
        <f>IFERROR(NEFT_LAKH_MILLION[[#This Row],[OUTWARD TRANSACTION VALUE]],0)</f>
        <v>50648.609077598827</v>
      </c>
      <c r="G4437">
        <v>22011</v>
      </c>
      <c r="H4437">
        <v>8308.1</v>
      </c>
      <c r="I4437">
        <v>37745.218299940942</v>
      </c>
    </row>
    <row r="4438" spans="1:9" x14ac:dyDescent="0.3">
      <c r="A4438" s="1">
        <v>44197</v>
      </c>
      <c r="B4438" t="s">
        <v>150</v>
      </c>
      <c r="C4438">
        <v>257647</v>
      </c>
      <c r="D4438">
        <v>198184.5</v>
      </c>
      <c r="E4438">
        <v>76920.942219393197</v>
      </c>
      <c r="F4438">
        <f>IFERROR(NEFT_LAKH_MILLION[[#This Row],[OUTWARD TRANSACTION VALUE]],0)</f>
        <v>76920.942219393197</v>
      </c>
      <c r="G4438">
        <v>380773</v>
      </c>
      <c r="H4438">
        <v>216118.5</v>
      </c>
      <c r="I4438">
        <v>56757.832094187354</v>
      </c>
    </row>
    <row r="4439" spans="1:9" x14ac:dyDescent="0.3">
      <c r="A4439" s="1">
        <v>44197</v>
      </c>
      <c r="B4439" t="s">
        <v>151</v>
      </c>
      <c r="C4439">
        <v>5306</v>
      </c>
      <c r="D4439">
        <v>2390.3000000000002</v>
      </c>
      <c r="E4439">
        <v>45049.001130795332</v>
      </c>
      <c r="F4439">
        <f>IFERROR(NEFT_LAKH_MILLION[[#This Row],[OUTWARD TRANSACTION VALUE]],0)</f>
        <v>45049.001130795332</v>
      </c>
      <c r="G4439">
        <v>7553</v>
      </c>
      <c r="H4439">
        <v>4091.6</v>
      </c>
      <c r="I4439">
        <v>54171.852244141402</v>
      </c>
    </row>
    <row r="4440" spans="1:9" x14ac:dyDescent="0.3">
      <c r="A4440" s="1">
        <v>44197</v>
      </c>
      <c r="B4440" t="s">
        <v>152</v>
      </c>
      <c r="C4440">
        <v>31451</v>
      </c>
      <c r="D4440">
        <v>114453.3</v>
      </c>
      <c r="E4440">
        <v>363909.89157737431</v>
      </c>
      <c r="F4440">
        <f>IFERROR(NEFT_LAKH_MILLION[[#This Row],[OUTWARD TRANSACTION VALUE]],0)</f>
        <v>363909.89157737431</v>
      </c>
      <c r="G4440">
        <v>19141</v>
      </c>
      <c r="H4440">
        <v>149694.1</v>
      </c>
      <c r="I4440">
        <v>782059.97596781782</v>
      </c>
    </row>
    <row r="4441" spans="1:9" x14ac:dyDescent="0.3">
      <c r="A4441" s="1">
        <v>44197</v>
      </c>
      <c r="B4441" t="s">
        <v>153</v>
      </c>
      <c r="C4441">
        <v>18908</v>
      </c>
      <c r="D4441">
        <v>12564.9</v>
      </c>
      <c r="E4441">
        <v>66452.82420139623</v>
      </c>
      <c r="F4441">
        <f>IFERROR(NEFT_LAKH_MILLION[[#This Row],[OUTWARD TRANSACTION VALUE]],0)</f>
        <v>66452.82420139623</v>
      </c>
      <c r="G4441">
        <v>15579</v>
      </c>
      <c r="H4441">
        <v>10765.7</v>
      </c>
      <c r="I4441">
        <v>69103.921946209637</v>
      </c>
    </row>
    <row r="4442" spans="1:9" x14ac:dyDescent="0.3">
      <c r="A4442" s="1">
        <v>44197</v>
      </c>
      <c r="B4442" t="s">
        <v>225</v>
      </c>
      <c r="C4442">
        <v>4810</v>
      </c>
      <c r="D4442">
        <v>4561.7</v>
      </c>
      <c r="E4442">
        <v>94837.83783783784</v>
      </c>
      <c r="F4442">
        <f>IFERROR(NEFT_LAKH_MILLION[[#This Row],[OUTWARD TRANSACTION VALUE]],0)</f>
        <v>94837.83783783784</v>
      </c>
      <c r="G4442">
        <v>4814</v>
      </c>
      <c r="H4442">
        <v>4249.5</v>
      </c>
      <c r="I4442">
        <v>88273.78479434982</v>
      </c>
    </row>
    <row r="4443" spans="1:9" x14ac:dyDescent="0.3">
      <c r="A4443" s="1">
        <v>44197</v>
      </c>
      <c r="B4443" t="s">
        <v>226</v>
      </c>
      <c r="C4443">
        <v>2196</v>
      </c>
      <c r="D4443">
        <v>4201.3999999999996</v>
      </c>
      <c r="E4443">
        <v>191320.58287795991</v>
      </c>
      <c r="F4443">
        <f>IFERROR(NEFT_LAKH_MILLION[[#This Row],[OUTWARD TRANSACTION VALUE]],0)</f>
        <v>191320.58287795991</v>
      </c>
      <c r="G4443">
        <v>3134</v>
      </c>
      <c r="H4443">
        <v>1396.1</v>
      </c>
      <c r="I4443">
        <v>44546.90491384812</v>
      </c>
    </row>
    <row r="4444" spans="1:9" x14ac:dyDescent="0.3">
      <c r="A4444" s="1">
        <v>44197</v>
      </c>
      <c r="B4444" t="s">
        <v>155</v>
      </c>
      <c r="C4444">
        <v>12923</v>
      </c>
      <c r="D4444">
        <v>23001.9</v>
      </c>
      <c r="E4444">
        <v>177991.95233304962</v>
      </c>
      <c r="F4444">
        <f>IFERROR(NEFT_LAKH_MILLION[[#This Row],[OUTWARD TRANSACTION VALUE]],0)</f>
        <v>177991.95233304962</v>
      </c>
      <c r="G4444">
        <v>16252</v>
      </c>
      <c r="H4444">
        <v>12100.7</v>
      </c>
      <c r="I4444">
        <v>74456.682254491752</v>
      </c>
    </row>
    <row r="4445" spans="1:9" x14ac:dyDescent="0.3">
      <c r="A4445" s="1">
        <v>44197</v>
      </c>
      <c r="B4445" t="s">
        <v>156</v>
      </c>
      <c r="C4445">
        <v>933481</v>
      </c>
      <c r="D4445">
        <v>618883.19999999995</v>
      </c>
      <c r="E4445">
        <v>66298.424927770349</v>
      </c>
      <c r="F4445">
        <f>IFERROR(NEFT_LAKH_MILLION[[#This Row],[OUTWARD TRANSACTION VALUE]],0)</f>
        <v>66298.424927770349</v>
      </c>
      <c r="G4445">
        <v>1194114</v>
      </c>
      <c r="H4445">
        <v>683024.8</v>
      </c>
      <c r="I4445">
        <v>57199.295879622892</v>
      </c>
    </row>
    <row r="4446" spans="1:9" x14ac:dyDescent="0.3">
      <c r="A4446" s="1">
        <v>44197</v>
      </c>
      <c r="B4446" t="s">
        <v>157</v>
      </c>
      <c r="C4446">
        <v>5714492</v>
      </c>
      <c r="D4446">
        <v>4777809.4000000004</v>
      </c>
      <c r="E4446">
        <v>83608.646227871184</v>
      </c>
      <c r="F4446">
        <f>IFERROR(NEFT_LAKH_MILLION[[#This Row],[OUTWARD TRANSACTION VALUE]],0)</f>
        <v>83608.646227871184</v>
      </c>
      <c r="G4446">
        <v>1569186</v>
      </c>
      <c r="H4446">
        <v>4732149.7</v>
      </c>
      <c r="I4446">
        <v>301567.16284748906</v>
      </c>
    </row>
    <row r="4447" spans="1:9" x14ac:dyDescent="0.3">
      <c r="A4447" s="1">
        <v>44197</v>
      </c>
      <c r="B4447" t="s">
        <v>158</v>
      </c>
      <c r="C4447">
        <v>24071914</v>
      </c>
      <c r="D4447">
        <v>25776031</v>
      </c>
      <c r="E4447">
        <v>107079.2750422754</v>
      </c>
      <c r="F4447">
        <f>IFERROR(NEFT_LAKH_MILLION[[#This Row],[OUTWARD TRANSACTION VALUE]],0)</f>
        <v>107079.2750422754</v>
      </c>
      <c r="G4447">
        <v>71075405</v>
      </c>
      <c r="H4447">
        <v>34256484.600000001</v>
      </c>
      <c r="I4447">
        <v>48197.382202746507</v>
      </c>
    </row>
    <row r="4448" spans="1:9" x14ac:dyDescent="0.3">
      <c r="A4448" s="1">
        <v>44197</v>
      </c>
      <c r="B4448" t="s">
        <v>245</v>
      </c>
      <c r="C4448">
        <v>0</v>
      </c>
      <c r="D4448">
        <v>0</v>
      </c>
      <c r="E4448" t="e">
        <v>#NUM!</v>
      </c>
      <c r="F4448">
        <f>IFERROR(NEFT_LAKH_MILLION[[#This Row],[OUTWARD TRANSACTION VALUE]],0)</f>
        <v>0</v>
      </c>
      <c r="G4448">
        <v>620</v>
      </c>
      <c r="H4448">
        <v>182.2</v>
      </c>
      <c r="I4448">
        <v>29387.096774193549</v>
      </c>
    </row>
    <row r="4449" spans="1:9" x14ac:dyDescent="0.3">
      <c r="A4449" s="1">
        <v>44197</v>
      </c>
      <c r="B4449" t="s">
        <v>159</v>
      </c>
      <c r="C4449">
        <v>24334</v>
      </c>
      <c r="D4449">
        <v>150202.6</v>
      </c>
      <c r="E4449">
        <v>617254.04783430591</v>
      </c>
      <c r="F4449">
        <f>IFERROR(NEFT_LAKH_MILLION[[#This Row],[OUTWARD TRANSACTION VALUE]],0)</f>
        <v>617254.04783430591</v>
      </c>
      <c r="G4449">
        <v>7038</v>
      </c>
      <c r="H4449">
        <v>196578.6</v>
      </c>
      <c r="I4449">
        <v>2793103.1543052006</v>
      </c>
    </row>
    <row r="4450" spans="1:9" x14ac:dyDescent="0.3">
      <c r="A4450" s="1">
        <v>44197</v>
      </c>
      <c r="B4450" t="s">
        <v>227</v>
      </c>
      <c r="C4450">
        <v>26493</v>
      </c>
      <c r="D4450">
        <v>18437.3</v>
      </c>
      <c r="E4450">
        <v>69593.100064167898</v>
      </c>
      <c r="F4450">
        <f>IFERROR(NEFT_LAKH_MILLION[[#This Row],[OUTWARD TRANSACTION VALUE]],0)</f>
        <v>69593.100064167898</v>
      </c>
      <c r="G4450">
        <v>51725</v>
      </c>
      <c r="H4450">
        <v>25315.8</v>
      </c>
      <c r="I4450">
        <v>48943.064282261963</v>
      </c>
    </row>
    <row r="4451" spans="1:9" x14ac:dyDescent="0.3">
      <c r="A4451" s="1">
        <v>44197</v>
      </c>
      <c r="B4451" t="s">
        <v>161</v>
      </c>
      <c r="C4451">
        <v>16371</v>
      </c>
      <c r="D4451">
        <v>13192.8</v>
      </c>
      <c r="E4451">
        <v>80586.402785413229</v>
      </c>
      <c r="F4451">
        <f>IFERROR(NEFT_LAKH_MILLION[[#This Row],[OUTWARD TRANSACTION VALUE]],0)</f>
        <v>80586.402785413229</v>
      </c>
      <c r="G4451">
        <v>18630</v>
      </c>
      <c r="H4451">
        <v>10409.700000000001</v>
      </c>
      <c r="I4451">
        <v>55876.006441223843</v>
      </c>
    </row>
    <row r="4452" spans="1:9" x14ac:dyDescent="0.3">
      <c r="A4452" s="1">
        <v>44197</v>
      </c>
      <c r="B4452" t="s">
        <v>162</v>
      </c>
      <c r="C4452">
        <v>49106</v>
      </c>
      <c r="D4452">
        <v>36028.6</v>
      </c>
      <c r="E4452">
        <v>73369.038406712018</v>
      </c>
      <c r="F4452">
        <f>IFERROR(NEFT_LAKH_MILLION[[#This Row],[OUTWARD TRANSACTION VALUE]],0)</f>
        <v>73369.038406712018</v>
      </c>
      <c r="G4452">
        <v>64333</v>
      </c>
      <c r="H4452">
        <v>36961.199999999997</v>
      </c>
      <c r="I4452">
        <v>57452.940170674454</v>
      </c>
    </row>
    <row r="4453" spans="1:9" x14ac:dyDescent="0.3">
      <c r="A4453" s="1">
        <v>44197</v>
      </c>
      <c r="B4453" t="s">
        <v>163</v>
      </c>
      <c r="C4453">
        <v>25381</v>
      </c>
      <c r="D4453">
        <v>34450.6</v>
      </c>
      <c r="E4453">
        <v>135733.81663449036</v>
      </c>
      <c r="F4453">
        <f>IFERROR(NEFT_LAKH_MILLION[[#This Row],[OUTWARD TRANSACTION VALUE]],0)</f>
        <v>135733.81663449036</v>
      </c>
      <c r="G4453">
        <v>13276</v>
      </c>
      <c r="H4453">
        <v>29714.799999999999</v>
      </c>
      <c r="I4453">
        <v>223823.44079542032</v>
      </c>
    </row>
    <row r="4454" spans="1:9" x14ac:dyDescent="0.3">
      <c r="A4454" s="1">
        <v>44197</v>
      </c>
      <c r="B4454" t="s">
        <v>164</v>
      </c>
      <c r="C4454">
        <v>35708</v>
      </c>
      <c r="D4454">
        <v>16132</v>
      </c>
      <c r="E4454">
        <v>45177.551249019831</v>
      </c>
      <c r="F4454">
        <f>IFERROR(NEFT_LAKH_MILLION[[#This Row],[OUTWARD TRANSACTION VALUE]],0)</f>
        <v>45177.551249019831</v>
      </c>
      <c r="G4454">
        <v>32524</v>
      </c>
      <c r="H4454">
        <v>18900.7</v>
      </c>
      <c r="I4454">
        <v>58113.085721313495</v>
      </c>
    </row>
    <row r="4455" spans="1:9" x14ac:dyDescent="0.3">
      <c r="A4455" s="1">
        <v>44197</v>
      </c>
      <c r="B4455" t="s">
        <v>165</v>
      </c>
      <c r="C4455">
        <v>1103489</v>
      </c>
      <c r="D4455">
        <v>1775275.1</v>
      </c>
      <c r="E4455">
        <v>160878.36852021181</v>
      </c>
      <c r="F4455">
        <f>IFERROR(NEFT_LAKH_MILLION[[#This Row],[OUTWARD TRANSACTION VALUE]],0)</f>
        <v>160878.36852021181</v>
      </c>
      <c r="G4455">
        <v>4365521</v>
      </c>
      <c r="H4455">
        <v>2269019.6</v>
      </c>
      <c r="I4455">
        <v>51975.917651066164</v>
      </c>
    </row>
    <row r="4456" spans="1:9" x14ac:dyDescent="0.3">
      <c r="A4456" s="1">
        <v>44197</v>
      </c>
      <c r="B4456" t="s">
        <v>167</v>
      </c>
      <c r="C4456">
        <v>142812</v>
      </c>
      <c r="D4456">
        <v>31380.1</v>
      </c>
      <c r="E4456">
        <v>21973.013472257233</v>
      </c>
      <c r="F4456">
        <f>IFERROR(NEFT_LAKH_MILLION[[#This Row],[OUTWARD TRANSACTION VALUE]],0)</f>
        <v>21973.013472257233</v>
      </c>
      <c r="G4456">
        <v>198858</v>
      </c>
      <c r="H4456">
        <v>65758.7</v>
      </c>
      <c r="I4456">
        <v>33068.169246396923</v>
      </c>
    </row>
    <row r="4457" spans="1:9" x14ac:dyDescent="0.3">
      <c r="A4457" s="1">
        <v>44197</v>
      </c>
      <c r="B4457" t="s">
        <v>168</v>
      </c>
      <c r="C4457">
        <v>576799</v>
      </c>
      <c r="D4457">
        <v>389654.1</v>
      </c>
      <c r="E4457">
        <v>67554.572736776594</v>
      </c>
      <c r="F4457">
        <f>IFERROR(NEFT_LAKH_MILLION[[#This Row],[OUTWARD TRANSACTION VALUE]],0)</f>
        <v>67554.572736776594</v>
      </c>
      <c r="G4457">
        <v>907650</v>
      </c>
      <c r="H4457">
        <v>498002</v>
      </c>
      <c r="I4457">
        <v>54867.184487412545</v>
      </c>
    </row>
    <row r="4458" spans="1:9" x14ac:dyDescent="0.3">
      <c r="A4458" s="1">
        <v>44197</v>
      </c>
      <c r="B4458" t="s">
        <v>169</v>
      </c>
      <c r="C4458">
        <v>43408</v>
      </c>
      <c r="D4458">
        <v>29149.5</v>
      </c>
      <c r="E4458">
        <v>67152.368227054918</v>
      </c>
      <c r="F4458">
        <f>IFERROR(NEFT_LAKH_MILLION[[#This Row],[OUTWARD TRANSACTION VALUE]],0)</f>
        <v>67152.368227054918</v>
      </c>
      <c r="G4458">
        <v>122739</v>
      </c>
      <c r="H4458">
        <v>46572</v>
      </c>
      <c r="I4458">
        <v>37943.929802263337</v>
      </c>
    </row>
    <row r="4459" spans="1:9" x14ac:dyDescent="0.3">
      <c r="A4459" s="1">
        <v>44197</v>
      </c>
      <c r="B4459" t="s">
        <v>238</v>
      </c>
      <c r="C4459">
        <v>3690</v>
      </c>
      <c r="D4459">
        <v>1448.1</v>
      </c>
      <c r="E4459">
        <v>39243.902439024387</v>
      </c>
      <c r="F4459">
        <f>IFERROR(NEFT_LAKH_MILLION[[#This Row],[OUTWARD TRANSACTION VALUE]],0)</f>
        <v>39243.902439024387</v>
      </c>
      <c r="G4459">
        <v>3308</v>
      </c>
      <c r="H4459">
        <v>3060.3</v>
      </c>
      <c r="I4459">
        <v>92512.091898428058</v>
      </c>
    </row>
    <row r="4460" spans="1:9" x14ac:dyDescent="0.3">
      <c r="A4460" s="1">
        <v>44197</v>
      </c>
      <c r="B4460" t="s">
        <v>171</v>
      </c>
      <c r="C4460">
        <v>17549</v>
      </c>
      <c r="D4460">
        <v>10876.8</v>
      </c>
      <c r="E4460">
        <v>61979.599977206679</v>
      </c>
      <c r="F4460">
        <f>IFERROR(NEFT_LAKH_MILLION[[#This Row],[OUTWARD TRANSACTION VALUE]],0)</f>
        <v>61979.599977206679</v>
      </c>
      <c r="G4460">
        <v>33409</v>
      </c>
      <c r="H4460">
        <v>16145.6</v>
      </c>
      <c r="I4460">
        <v>48327.097488700652</v>
      </c>
    </row>
    <row r="4461" spans="1:9" x14ac:dyDescent="0.3">
      <c r="A4461" s="1">
        <v>44197</v>
      </c>
      <c r="B4461" t="s">
        <v>172</v>
      </c>
      <c r="C4461">
        <v>19065</v>
      </c>
      <c r="D4461">
        <v>26338.6</v>
      </c>
      <c r="E4461">
        <v>138151.58667715709</v>
      </c>
      <c r="F4461">
        <f>IFERROR(NEFT_LAKH_MILLION[[#This Row],[OUTWARD TRANSACTION VALUE]],0)</f>
        <v>138151.58667715709</v>
      </c>
      <c r="G4461">
        <v>143285</v>
      </c>
      <c r="H4461">
        <v>26294</v>
      </c>
      <c r="I4461">
        <v>18350.839236486721</v>
      </c>
    </row>
    <row r="4462" spans="1:9" x14ac:dyDescent="0.3">
      <c r="A4462" s="1">
        <v>44197</v>
      </c>
      <c r="B4462" t="s">
        <v>173</v>
      </c>
      <c r="C4462">
        <v>130075</v>
      </c>
      <c r="D4462">
        <v>76422.3</v>
      </c>
      <c r="E4462">
        <v>58752.488948683451</v>
      </c>
      <c r="F4462">
        <f>IFERROR(NEFT_LAKH_MILLION[[#This Row],[OUTWARD TRANSACTION VALUE]],0)</f>
        <v>58752.488948683451</v>
      </c>
      <c r="G4462">
        <v>240278</v>
      </c>
      <c r="H4462">
        <v>124562.5</v>
      </c>
      <c r="I4462">
        <v>51840.992517001141</v>
      </c>
    </row>
    <row r="4463" spans="1:9" x14ac:dyDescent="0.3">
      <c r="A4463" s="1">
        <v>44197</v>
      </c>
      <c r="B4463" t="s">
        <v>174</v>
      </c>
      <c r="C4463">
        <v>25066</v>
      </c>
      <c r="D4463">
        <v>19990.7</v>
      </c>
      <c r="E4463">
        <v>79752.25404930982</v>
      </c>
      <c r="F4463">
        <f>IFERROR(NEFT_LAKH_MILLION[[#This Row],[OUTWARD TRANSACTION VALUE]],0)</f>
        <v>79752.25404930982</v>
      </c>
      <c r="G4463">
        <v>36631</v>
      </c>
      <c r="H4463">
        <v>29178.3</v>
      </c>
      <c r="I4463">
        <v>79654.664082334639</v>
      </c>
    </row>
    <row r="4464" spans="1:9" x14ac:dyDescent="0.3">
      <c r="A4464" s="1">
        <v>44197</v>
      </c>
      <c r="B4464" t="s">
        <v>229</v>
      </c>
      <c r="C4464">
        <v>1748</v>
      </c>
      <c r="D4464">
        <v>879.4</v>
      </c>
      <c r="E4464">
        <v>50308.924485125855</v>
      </c>
      <c r="F4464">
        <f>IFERROR(NEFT_LAKH_MILLION[[#This Row],[OUTWARD TRANSACTION VALUE]],0)</f>
        <v>50308.924485125855</v>
      </c>
      <c r="G4464">
        <v>80</v>
      </c>
      <c r="H4464">
        <v>29.2</v>
      </c>
      <c r="I4464">
        <v>36500</v>
      </c>
    </row>
    <row r="4465" spans="1:9" x14ac:dyDescent="0.3">
      <c r="A4465" s="1">
        <v>44197</v>
      </c>
      <c r="B4465" t="s">
        <v>175</v>
      </c>
      <c r="C4465">
        <v>34881</v>
      </c>
      <c r="D4465">
        <v>24140</v>
      </c>
      <c r="E4465">
        <v>69206.73145838709</v>
      </c>
      <c r="F4465">
        <f>IFERROR(NEFT_LAKH_MILLION[[#This Row],[OUTWARD TRANSACTION VALUE]],0)</f>
        <v>69206.73145838709</v>
      </c>
      <c r="G4465">
        <v>66906</v>
      </c>
      <c r="H4465">
        <v>37288</v>
      </c>
      <c r="I4465">
        <v>55731.922398589064</v>
      </c>
    </row>
    <row r="4466" spans="1:9" x14ac:dyDescent="0.3">
      <c r="A4466" s="1">
        <v>44197</v>
      </c>
      <c r="B4466" t="s">
        <v>176</v>
      </c>
      <c r="C4466">
        <v>8118</v>
      </c>
      <c r="D4466">
        <v>9000.9</v>
      </c>
      <c r="E4466">
        <v>110875.83148558758</v>
      </c>
      <c r="F4466">
        <f>IFERROR(NEFT_LAKH_MILLION[[#This Row],[OUTWARD TRANSACTION VALUE]],0)</f>
        <v>110875.83148558758</v>
      </c>
      <c r="G4466">
        <v>14347</v>
      </c>
      <c r="H4466">
        <v>7660.5</v>
      </c>
      <c r="I4466">
        <v>53394.437861573846</v>
      </c>
    </row>
    <row r="4467" spans="1:9" x14ac:dyDescent="0.3">
      <c r="A4467" s="1">
        <v>44197</v>
      </c>
      <c r="B4467" t="s">
        <v>230</v>
      </c>
      <c r="C4467">
        <v>6144</v>
      </c>
      <c r="D4467">
        <v>3021.8</v>
      </c>
      <c r="E4467">
        <v>49182.942708333336</v>
      </c>
      <c r="F4467">
        <f>IFERROR(NEFT_LAKH_MILLION[[#This Row],[OUTWARD TRANSACTION VALUE]],0)</f>
        <v>49182.942708333336</v>
      </c>
      <c r="G4467">
        <v>48087</v>
      </c>
      <c r="H4467">
        <v>11406.3</v>
      </c>
      <c r="I4467">
        <v>23720.132260278246</v>
      </c>
    </row>
    <row r="4468" spans="1:9" x14ac:dyDescent="0.3">
      <c r="A4468" s="1">
        <v>44197</v>
      </c>
      <c r="B4468" t="s">
        <v>177</v>
      </c>
      <c r="C4468">
        <v>163045</v>
      </c>
      <c r="D4468">
        <v>122707.6</v>
      </c>
      <c r="E4468">
        <v>75259.958907050197</v>
      </c>
      <c r="F4468">
        <f>IFERROR(NEFT_LAKH_MILLION[[#This Row],[OUTWARD TRANSACTION VALUE]],0)</f>
        <v>75259.958907050197</v>
      </c>
      <c r="G4468">
        <v>242845</v>
      </c>
      <c r="H4468">
        <v>176497.3</v>
      </c>
      <c r="I4468">
        <v>72678.992773168065</v>
      </c>
    </row>
    <row r="4469" spans="1:9" x14ac:dyDescent="0.3">
      <c r="A4469" s="1">
        <v>44197</v>
      </c>
      <c r="B4469" t="s">
        <v>178</v>
      </c>
      <c r="C4469">
        <v>1511</v>
      </c>
      <c r="D4469">
        <v>37871.9</v>
      </c>
      <c r="E4469">
        <v>2506412.971542025</v>
      </c>
      <c r="F4469">
        <f>IFERROR(NEFT_LAKH_MILLION[[#This Row],[OUTWARD TRANSACTION VALUE]],0)</f>
        <v>2506412.971542025</v>
      </c>
      <c r="G4469">
        <v>2124</v>
      </c>
      <c r="H4469">
        <v>1003.9</v>
      </c>
      <c r="I4469">
        <v>47264.595103578155</v>
      </c>
    </row>
    <row r="4470" spans="1:9" x14ac:dyDescent="0.3">
      <c r="A4470" s="1">
        <v>44197</v>
      </c>
      <c r="B4470" t="s">
        <v>179</v>
      </c>
      <c r="C4470">
        <v>6531</v>
      </c>
      <c r="D4470">
        <v>3620.8</v>
      </c>
      <c r="E4470">
        <v>55440.208237635889</v>
      </c>
      <c r="F4470">
        <f>IFERROR(NEFT_LAKH_MILLION[[#This Row],[OUTWARD TRANSACTION VALUE]],0)</f>
        <v>55440.208237635889</v>
      </c>
      <c r="G4470">
        <v>8665</v>
      </c>
      <c r="H4470">
        <v>6178.7</v>
      </c>
      <c r="I4470">
        <v>71306.405077899602</v>
      </c>
    </row>
    <row r="4471" spans="1:9" x14ac:dyDescent="0.3">
      <c r="A4471" s="1">
        <v>44197</v>
      </c>
      <c r="B4471" t="s">
        <v>180</v>
      </c>
      <c r="C4471">
        <v>44510</v>
      </c>
      <c r="D4471">
        <v>11823.4</v>
      </c>
      <c r="E4471">
        <v>26563.468883396989</v>
      </c>
      <c r="F4471">
        <f>IFERROR(NEFT_LAKH_MILLION[[#This Row],[OUTWARD TRANSACTION VALUE]],0)</f>
        <v>26563.468883396989</v>
      </c>
      <c r="G4471">
        <v>53231</v>
      </c>
      <c r="H4471">
        <v>17497.599999999999</v>
      </c>
      <c r="I4471">
        <v>32871.071368187702</v>
      </c>
    </row>
    <row r="4472" spans="1:9" x14ac:dyDescent="0.3">
      <c r="A4472" s="1">
        <v>44197</v>
      </c>
      <c r="B4472" t="s">
        <v>181</v>
      </c>
      <c r="C4472">
        <v>4115</v>
      </c>
      <c r="D4472">
        <v>3661</v>
      </c>
      <c r="E4472">
        <v>88967.193195625761</v>
      </c>
      <c r="F4472">
        <f>IFERROR(NEFT_LAKH_MILLION[[#This Row],[OUTWARD TRANSACTION VALUE]],0)</f>
        <v>88967.193195625761</v>
      </c>
      <c r="G4472">
        <v>14626</v>
      </c>
      <c r="H4472">
        <v>4288.7</v>
      </c>
      <c r="I4472">
        <v>29322.439491316833</v>
      </c>
    </row>
    <row r="4473" spans="1:9" x14ac:dyDescent="0.3">
      <c r="A4473" s="1">
        <v>44197</v>
      </c>
      <c r="B4473" t="s">
        <v>182</v>
      </c>
      <c r="C4473">
        <v>1291</v>
      </c>
      <c r="D4473">
        <v>436.2</v>
      </c>
      <c r="E4473">
        <v>33787.761425251745</v>
      </c>
      <c r="F4473">
        <f>IFERROR(NEFT_LAKH_MILLION[[#This Row],[OUTWARD TRANSACTION VALUE]],0)</f>
        <v>33787.761425251745</v>
      </c>
      <c r="G4473">
        <v>5002</v>
      </c>
      <c r="H4473">
        <v>13434.3</v>
      </c>
      <c r="I4473">
        <v>268578.56857257098</v>
      </c>
    </row>
    <row r="4474" spans="1:9" x14ac:dyDescent="0.3">
      <c r="A4474" s="1">
        <v>44197</v>
      </c>
      <c r="B4474" t="s">
        <v>231</v>
      </c>
      <c r="C4474">
        <v>8614</v>
      </c>
      <c r="D4474">
        <v>12133.7</v>
      </c>
      <c r="E4474">
        <v>140860.22753656839</v>
      </c>
      <c r="F4474">
        <f>IFERROR(NEFT_LAKH_MILLION[[#This Row],[OUTWARD TRANSACTION VALUE]],0)</f>
        <v>140860.22753656839</v>
      </c>
      <c r="G4474">
        <v>5027</v>
      </c>
      <c r="H4474">
        <v>6755.8</v>
      </c>
      <c r="I4474">
        <v>134390.292420927</v>
      </c>
    </row>
    <row r="4475" spans="1:9" x14ac:dyDescent="0.3">
      <c r="A4475" s="1">
        <v>44197</v>
      </c>
      <c r="B4475" t="s">
        <v>232</v>
      </c>
      <c r="C4475">
        <v>1677</v>
      </c>
      <c r="D4475">
        <v>1044</v>
      </c>
      <c r="E4475">
        <v>62254.025044722723</v>
      </c>
      <c r="F4475">
        <f>IFERROR(NEFT_LAKH_MILLION[[#This Row],[OUTWARD TRANSACTION VALUE]],0)</f>
        <v>62254.025044722723</v>
      </c>
      <c r="G4475">
        <v>1872</v>
      </c>
      <c r="H4475">
        <v>920.4</v>
      </c>
      <c r="I4475">
        <v>49166.666666666664</v>
      </c>
    </row>
    <row r="4476" spans="1:9" x14ac:dyDescent="0.3">
      <c r="A4476" s="1">
        <v>44197</v>
      </c>
      <c r="B4476" t="s">
        <v>183</v>
      </c>
      <c r="C4476">
        <v>17385</v>
      </c>
      <c r="D4476">
        <v>8955.2999999999993</v>
      </c>
      <c r="E4476">
        <v>51511.647972389983</v>
      </c>
      <c r="F4476">
        <f>IFERROR(NEFT_LAKH_MILLION[[#This Row],[OUTWARD TRANSACTION VALUE]],0)</f>
        <v>51511.647972389983</v>
      </c>
      <c r="G4476">
        <v>23441</v>
      </c>
      <c r="H4476">
        <v>10794.1</v>
      </c>
      <c r="I4476">
        <v>46047.950172774203</v>
      </c>
    </row>
    <row r="4477" spans="1:9" x14ac:dyDescent="0.3">
      <c r="A4477" s="1">
        <v>44197</v>
      </c>
      <c r="B4477" t="s">
        <v>184</v>
      </c>
      <c r="C4477">
        <v>9441</v>
      </c>
      <c r="D4477">
        <v>7932.5</v>
      </c>
      <c r="E4477">
        <v>84021.819722487024</v>
      </c>
      <c r="F4477">
        <f>IFERROR(NEFT_LAKH_MILLION[[#This Row],[OUTWARD TRANSACTION VALUE]],0)</f>
        <v>84021.819722487024</v>
      </c>
      <c r="G4477">
        <v>14098</v>
      </c>
      <c r="H4477">
        <v>8754.7999999999993</v>
      </c>
      <c r="I4477">
        <v>62099.588594126821</v>
      </c>
    </row>
    <row r="4478" spans="1:9" x14ac:dyDescent="0.3">
      <c r="A4478" s="1">
        <v>44197</v>
      </c>
      <c r="B4478" t="s">
        <v>257</v>
      </c>
      <c r="C4478">
        <v>264</v>
      </c>
      <c r="D4478">
        <v>232.3</v>
      </c>
      <c r="E4478">
        <v>87992.42424242424</v>
      </c>
      <c r="F4478">
        <f>IFERROR(NEFT_LAKH_MILLION[[#This Row],[OUTWARD TRANSACTION VALUE]],0)</f>
        <v>87992.42424242424</v>
      </c>
      <c r="G4478">
        <v>7</v>
      </c>
      <c r="H4478">
        <v>1</v>
      </c>
      <c r="I4478">
        <v>14285.714285714286</v>
      </c>
    </row>
    <row r="4479" spans="1:9" x14ac:dyDescent="0.3">
      <c r="A4479" s="1">
        <v>44197</v>
      </c>
      <c r="B4479" t="s">
        <v>185</v>
      </c>
      <c r="C4479">
        <v>5705</v>
      </c>
      <c r="D4479">
        <v>5215.5</v>
      </c>
      <c r="E4479">
        <v>91419.807186678358</v>
      </c>
      <c r="F4479">
        <f>IFERROR(NEFT_LAKH_MILLION[[#This Row],[OUTWARD TRANSACTION VALUE]],0)</f>
        <v>91419.807186678358</v>
      </c>
      <c r="G4479">
        <v>6163</v>
      </c>
      <c r="H4479">
        <v>6347.7</v>
      </c>
      <c r="I4479">
        <v>102996.91708583482</v>
      </c>
    </row>
    <row r="4480" spans="1:9" x14ac:dyDescent="0.3">
      <c r="A4480" s="1">
        <v>44197</v>
      </c>
      <c r="B4480" t="s">
        <v>186</v>
      </c>
      <c r="C4480">
        <v>81561</v>
      </c>
      <c r="D4480">
        <v>31686.5</v>
      </c>
      <c r="E4480">
        <v>38850.063142923704</v>
      </c>
      <c r="F4480">
        <f>IFERROR(NEFT_LAKH_MILLION[[#This Row],[OUTWARD TRANSACTION VALUE]],0)</f>
        <v>38850.063142923704</v>
      </c>
      <c r="G4480">
        <v>380987</v>
      </c>
      <c r="H4480">
        <v>45756.4</v>
      </c>
      <c r="I4480">
        <v>12009.963594558345</v>
      </c>
    </row>
    <row r="4481" spans="1:9" x14ac:dyDescent="0.3">
      <c r="A4481" s="1">
        <v>44197</v>
      </c>
      <c r="B4481" t="s">
        <v>187</v>
      </c>
      <c r="C4481">
        <v>3260</v>
      </c>
      <c r="D4481">
        <v>2948</v>
      </c>
      <c r="E4481">
        <v>90429.447852760743</v>
      </c>
      <c r="F4481">
        <f>IFERROR(NEFT_LAKH_MILLION[[#This Row],[OUTWARD TRANSACTION VALUE]],0)</f>
        <v>90429.447852760743</v>
      </c>
      <c r="G4481">
        <v>9157</v>
      </c>
      <c r="H4481">
        <v>3388.9</v>
      </c>
      <c r="I4481">
        <v>37008.845691820468</v>
      </c>
    </row>
    <row r="4482" spans="1:9" x14ac:dyDescent="0.3">
      <c r="A4482" s="1">
        <v>44197</v>
      </c>
      <c r="B4482" t="s">
        <v>241</v>
      </c>
      <c r="C4482">
        <v>4743</v>
      </c>
      <c r="D4482">
        <v>2801.1</v>
      </c>
      <c r="E4482">
        <v>59057.558507273876</v>
      </c>
      <c r="F4482">
        <f>IFERROR(NEFT_LAKH_MILLION[[#This Row],[OUTWARD TRANSACTION VALUE]],0)</f>
        <v>59057.558507273876</v>
      </c>
      <c r="G4482">
        <v>2000</v>
      </c>
      <c r="H4482">
        <v>1163</v>
      </c>
      <c r="I4482">
        <v>58150</v>
      </c>
    </row>
    <row r="4483" spans="1:9" x14ac:dyDescent="0.3">
      <c r="A4483" s="1">
        <v>44197</v>
      </c>
      <c r="B4483" t="s">
        <v>188</v>
      </c>
      <c r="C4483">
        <v>2156</v>
      </c>
      <c r="D4483">
        <v>5895.1</v>
      </c>
      <c r="E4483">
        <v>273427.64378478663</v>
      </c>
      <c r="F4483">
        <f>IFERROR(NEFT_LAKH_MILLION[[#This Row],[OUTWARD TRANSACTION VALUE]],0)</f>
        <v>273427.64378478663</v>
      </c>
      <c r="G4483">
        <v>989</v>
      </c>
      <c r="H4483">
        <v>613.20000000000005</v>
      </c>
      <c r="I4483">
        <v>62002.022244691616</v>
      </c>
    </row>
    <row r="4484" spans="1:9" x14ac:dyDescent="0.3">
      <c r="A4484" s="1">
        <v>44197</v>
      </c>
      <c r="B4484" t="s">
        <v>189</v>
      </c>
      <c r="C4484">
        <v>36599</v>
      </c>
      <c r="D4484">
        <v>25945.5</v>
      </c>
      <c r="E4484">
        <v>70891.281182545965</v>
      </c>
      <c r="F4484">
        <f>IFERROR(NEFT_LAKH_MILLION[[#This Row],[OUTWARD TRANSACTION VALUE]],0)</f>
        <v>70891.281182545965</v>
      </c>
      <c r="G4484">
        <v>73729</v>
      </c>
      <c r="H4484">
        <v>22997.9</v>
      </c>
      <c r="I4484">
        <v>31192.475145465149</v>
      </c>
    </row>
    <row r="4485" spans="1:9" x14ac:dyDescent="0.3">
      <c r="A4485" s="1">
        <v>44197</v>
      </c>
      <c r="B4485" t="s">
        <v>190</v>
      </c>
      <c r="C4485">
        <v>6180</v>
      </c>
      <c r="D4485">
        <v>3351.7</v>
      </c>
      <c r="E4485">
        <v>54234.62783171521</v>
      </c>
      <c r="F4485">
        <f>IFERROR(NEFT_LAKH_MILLION[[#This Row],[OUTWARD TRANSACTION VALUE]],0)</f>
        <v>54234.62783171521</v>
      </c>
      <c r="G4485">
        <v>4423</v>
      </c>
      <c r="H4485">
        <v>2657.1</v>
      </c>
      <c r="I4485">
        <v>60074.609993217273</v>
      </c>
    </row>
    <row r="4486" spans="1:9" x14ac:dyDescent="0.3">
      <c r="A4486" s="1">
        <v>44197</v>
      </c>
      <c r="B4486" t="s">
        <v>191</v>
      </c>
      <c r="C4486">
        <v>11552</v>
      </c>
      <c r="D4486">
        <v>8963.4</v>
      </c>
      <c r="E4486">
        <v>77591.759002770079</v>
      </c>
      <c r="F4486">
        <f>IFERROR(NEFT_LAKH_MILLION[[#This Row],[OUTWARD TRANSACTION VALUE]],0)</f>
        <v>77591.759002770079</v>
      </c>
      <c r="G4486">
        <v>26517</v>
      </c>
      <c r="H4486">
        <v>14219.4</v>
      </c>
      <c r="I4486">
        <v>53623.713089716031</v>
      </c>
    </row>
    <row r="4487" spans="1:9" x14ac:dyDescent="0.3">
      <c r="A4487" s="1">
        <v>44197</v>
      </c>
      <c r="B4487" t="s">
        <v>192</v>
      </c>
      <c r="C4487">
        <v>7616</v>
      </c>
      <c r="D4487">
        <v>3061.9</v>
      </c>
      <c r="E4487">
        <v>40203.518907563026</v>
      </c>
      <c r="F4487">
        <f>IFERROR(NEFT_LAKH_MILLION[[#This Row],[OUTWARD TRANSACTION VALUE]],0)</f>
        <v>40203.518907563026</v>
      </c>
      <c r="G4487">
        <v>10040</v>
      </c>
      <c r="H4487">
        <v>6733.5</v>
      </c>
      <c r="I4487">
        <v>67066.733067729088</v>
      </c>
    </row>
    <row r="4488" spans="1:9" x14ac:dyDescent="0.3">
      <c r="A4488" s="1">
        <v>44197</v>
      </c>
      <c r="B4488" t="s">
        <v>233</v>
      </c>
      <c r="C4488">
        <v>6954</v>
      </c>
      <c r="D4488">
        <v>3731.2</v>
      </c>
      <c r="E4488">
        <v>53655.450100661488</v>
      </c>
      <c r="F4488">
        <f>IFERROR(NEFT_LAKH_MILLION[[#This Row],[OUTWARD TRANSACTION VALUE]],0)</f>
        <v>53655.450100661488</v>
      </c>
      <c r="G4488">
        <v>11775</v>
      </c>
      <c r="H4488">
        <v>6386.3</v>
      </c>
      <c r="I4488">
        <v>54236.093418259021</v>
      </c>
    </row>
    <row r="4489" spans="1:9" x14ac:dyDescent="0.3">
      <c r="A4489" s="1">
        <v>44197</v>
      </c>
      <c r="B4489" t="s">
        <v>193</v>
      </c>
      <c r="C4489">
        <v>8357</v>
      </c>
      <c r="D4489">
        <v>6546.5</v>
      </c>
      <c r="E4489">
        <v>78335.527103027402</v>
      </c>
      <c r="F4489">
        <f>IFERROR(NEFT_LAKH_MILLION[[#This Row],[OUTWARD TRANSACTION VALUE]],0)</f>
        <v>78335.527103027402</v>
      </c>
      <c r="G4489">
        <v>5923</v>
      </c>
      <c r="H4489">
        <v>3498.9</v>
      </c>
      <c r="I4489">
        <v>59073.104845517475</v>
      </c>
    </row>
    <row r="4490" spans="1:9" x14ac:dyDescent="0.3">
      <c r="A4490" s="1">
        <v>44197</v>
      </c>
      <c r="B4490" t="s">
        <v>196</v>
      </c>
      <c r="C4490">
        <v>820490</v>
      </c>
      <c r="D4490">
        <v>491525.7</v>
      </c>
      <c r="E4490">
        <v>59906.360833160674</v>
      </c>
      <c r="F4490">
        <f>IFERROR(NEFT_LAKH_MILLION[[#This Row],[OUTWARD TRANSACTION VALUE]],0)</f>
        <v>59906.360833160674</v>
      </c>
      <c r="G4490">
        <v>3392593</v>
      </c>
      <c r="H4490">
        <v>1273186.2</v>
      </c>
      <c r="I4490">
        <v>37528.409685452985</v>
      </c>
    </row>
    <row r="4491" spans="1:9" x14ac:dyDescent="0.3">
      <c r="A4491" s="1">
        <v>44197</v>
      </c>
      <c r="B4491" t="s">
        <v>197</v>
      </c>
      <c r="C4491">
        <v>93830</v>
      </c>
      <c r="D4491">
        <v>44490.9</v>
      </c>
      <c r="E4491">
        <v>47416.497921773422</v>
      </c>
      <c r="F4491">
        <f>IFERROR(NEFT_LAKH_MILLION[[#This Row],[OUTWARD TRANSACTION VALUE]],0)</f>
        <v>47416.497921773422</v>
      </c>
      <c r="G4491">
        <v>171007</v>
      </c>
      <c r="H4491">
        <v>105469.5</v>
      </c>
      <c r="I4491">
        <v>61675.545445508076</v>
      </c>
    </row>
    <row r="4492" spans="1:9" x14ac:dyDescent="0.3">
      <c r="A4492" s="1">
        <v>44197</v>
      </c>
      <c r="B4492" t="s">
        <v>198</v>
      </c>
      <c r="C4492">
        <v>5983791</v>
      </c>
      <c r="D4492">
        <v>6337148.7000000002</v>
      </c>
      <c r="E4492">
        <v>105905.24802754642</v>
      </c>
      <c r="F4492">
        <f>IFERROR(NEFT_LAKH_MILLION[[#This Row],[OUTWARD TRANSACTION VALUE]],0)</f>
        <v>105905.24802754642</v>
      </c>
      <c r="G4492">
        <v>8027781</v>
      </c>
      <c r="H4492">
        <v>5307244.5999999996</v>
      </c>
      <c r="I4492">
        <v>66110.978862029238</v>
      </c>
    </row>
    <row r="4493" spans="1:9" x14ac:dyDescent="0.3">
      <c r="A4493" s="1">
        <v>44197</v>
      </c>
      <c r="B4493" t="s">
        <v>199</v>
      </c>
      <c r="C4493">
        <v>191229</v>
      </c>
      <c r="D4493">
        <v>139555.4</v>
      </c>
      <c r="E4493">
        <v>72978.157078685763</v>
      </c>
      <c r="F4493">
        <f>IFERROR(NEFT_LAKH_MILLION[[#This Row],[OUTWARD TRANSACTION VALUE]],0)</f>
        <v>72978.157078685763</v>
      </c>
      <c r="G4493">
        <v>3561755</v>
      </c>
      <c r="H4493">
        <v>820510</v>
      </c>
      <c r="I4493">
        <v>23036.677143711458</v>
      </c>
    </row>
    <row r="4494" spans="1:9" x14ac:dyDescent="0.3">
      <c r="A4494" s="1">
        <v>44197</v>
      </c>
      <c r="B4494" t="s">
        <v>200</v>
      </c>
      <c r="C4494">
        <v>32</v>
      </c>
      <c r="D4494">
        <v>26676.7</v>
      </c>
      <c r="E4494">
        <v>83364687.5</v>
      </c>
      <c r="F4494">
        <f>IFERROR(NEFT_LAKH_MILLION[[#This Row],[OUTWARD TRANSACTION VALUE]],0)</f>
        <v>83364687.5</v>
      </c>
      <c r="G4494">
        <v>26</v>
      </c>
      <c r="H4494">
        <v>36.6</v>
      </c>
      <c r="I4494">
        <v>140769.23076923078</v>
      </c>
    </row>
    <row r="4495" spans="1:9" x14ac:dyDescent="0.3">
      <c r="A4495" s="1">
        <v>44197</v>
      </c>
      <c r="B4495" t="s">
        <v>201</v>
      </c>
      <c r="C4495">
        <v>159680</v>
      </c>
      <c r="D4495">
        <v>72880.2</v>
      </c>
      <c r="E4495">
        <v>45641.407815631261</v>
      </c>
      <c r="F4495">
        <f>IFERROR(NEFT_LAKH_MILLION[[#This Row],[OUTWARD TRANSACTION VALUE]],0)</f>
        <v>45641.407815631261</v>
      </c>
      <c r="G4495">
        <v>28070</v>
      </c>
      <c r="H4495">
        <v>19833</v>
      </c>
      <c r="I4495">
        <v>70655.504096900608</v>
      </c>
    </row>
    <row r="4496" spans="1:9" x14ac:dyDescent="0.3">
      <c r="A4496" s="1">
        <v>44197</v>
      </c>
      <c r="B4496" t="s">
        <v>234</v>
      </c>
      <c r="C4496">
        <v>110490</v>
      </c>
      <c r="D4496">
        <v>160758.6</v>
      </c>
      <c r="E4496">
        <v>145496.06299212598</v>
      </c>
      <c r="F4496">
        <f>IFERROR(NEFT_LAKH_MILLION[[#This Row],[OUTWARD TRANSACTION VALUE]],0)</f>
        <v>145496.06299212598</v>
      </c>
      <c r="G4496">
        <v>21243</v>
      </c>
      <c r="H4496">
        <v>90568.8</v>
      </c>
      <c r="I4496">
        <v>426346.56122016662</v>
      </c>
    </row>
    <row r="4497" spans="1:9" x14ac:dyDescent="0.3">
      <c r="A4497" s="1">
        <v>44197</v>
      </c>
      <c r="B4497" t="s">
        <v>235</v>
      </c>
      <c r="C4497">
        <v>8217</v>
      </c>
      <c r="D4497">
        <v>4395.8999999999996</v>
      </c>
      <c r="E4497">
        <v>53497.626871120839</v>
      </c>
      <c r="F4497">
        <f>IFERROR(NEFT_LAKH_MILLION[[#This Row],[OUTWARD TRANSACTION VALUE]],0)</f>
        <v>53497.626871120839</v>
      </c>
      <c r="G4497">
        <v>11759</v>
      </c>
      <c r="H4497">
        <v>4895.5</v>
      </c>
      <c r="I4497">
        <v>41631.941491623438</v>
      </c>
    </row>
    <row r="4498" spans="1:9" x14ac:dyDescent="0.3">
      <c r="A4498" s="1">
        <v>44197</v>
      </c>
      <c r="B4498" t="s">
        <v>202</v>
      </c>
      <c r="C4498">
        <v>6183</v>
      </c>
      <c r="D4498">
        <v>3234.6</v>
      </c>
      <c r="E4498">
        <v>52314.410480349346</v>
      </c>
      <c r="F4498">
        <f>IFERROR(NEFT_LAKH_MILLION[[#This Row],[OUTWARD TRANSACTION VALUE]],0)</f>
        <v>52314.410480349346</v>
      </c>
      <c r="G4498">
        <v>24144</v>
      </c>
      <c r="H4498">
        <v>11609.1</v>
      </c>
      <c r="I4498">
        <v>48082.753479125247</v>
      </c>
    </row>
    <row r="4499" spans="1:9" x14ac:dyDescent="0.3">
      <c r="A4499" s="1">
        <v>44197</v>
      </c>
      <c r="B4499" t="s">
        <v>203</v>
      </c>
      <c r="C4499">
        <v>9897</v>
      </c>
      <c r="D4499">
        <v>1649.6</v>
      </c>
      <c r="E4499">
        <v>16667.677073860767</v>
      </c>
      <c r="F4499">
        <f>IFERROR(NEFT_LAKH_MILLION[[#This Row],[OUTWARD TRANSACTION VALUE]],0)</f>
        <v>16667.677073860767</v>
      </c>
      <c r="G4499">
        <v>912121</v>
      </c>
      <c r="H4499">
        <v>418269.9</v>
      </c>
      <c r="I4499">
        <v>45856.843554747669</v>
      </c>
    </row>
    <row r="4500" spans="1:9" x14ac:dyDescent="0.3">
      <c r="A4500" s="1">
        <v>44197</v>
      </c>
      <c r="B4500" t="s">
        <v>205</v>
      </c>
      <c r="C4500">
        <v>52484</v>
      </c>
      <c r="D4500">
        <v>21304</v>
      </c>
      <c r="E4500">
        <v>40591.418337016992</v>
      </c>
      <c r="F4500">
        <f>IFERROR(NEFT_LAKH_MILLION[[#This Row],[OUTWARD TRANSACTION VALUE]],0)</f>
        <v>40591.418337016992</v>
      </c>
      <c r="G4500">
        <v>239905</v>
      </c>
      <c r="H4500">
        <v>126131.4</v>
      </c>
      <c r="I4500">
        <v>52575.561159625686</v>
      </c>
    </row>
    <row r="4501" spans="1:9" x14ac:dyDescent="0.3">
      <c r="A4501" s="1">
        <v>44197</v>
      </c>
      <c r="B4501" t="s">
        <v>207</v>
      </c>
      <c r="C4501">
        <v>8736</v>
      </c>
      <c r="D4501">
        <v>25086.799999999999</v>
      </c>
      <c r="E4501">
        <v>287165.75091575092</v>
      </c>
      <c r="F4501">
        <f>IFERROR(NEFT_LAKH_MILLION[[#This Row],[OUTWARD TRANSACTION VALUE]],0)</f>
        <v>287165.75091575092</v>
      </c>
      <c r="G4501">
        <v>2191</v>
      </c>
      <c r="H4501">
        <v>58333.8</v>
      </c>
      <c r="I4501">
        <v>2662428.1150159743</v>
      </c>
    </row>
    <row r="4502" spans="1:9" x14ac:dyDescent="0.3">
      <c r="A4502" s="1">
        <v>44197</v>
      </c>
      <c r="B4502" t="s">
        <v>208</v>
      </c>
      <c r="C4502">
        <v>18251889</v>
      </c>
      <c r="D4502">
        <v>4964398.4000000004</v>
      </c>
      <c r="E4502">
        <v>27199.367692845386</v>
      </c>
      <c r="F4502">
        <f>IFERROR(NEFT_LAKH_MILLION[[#This Row],[OUTWARD TRANSACTION VALUE]],0)</f>
        <v>27199.367692845386</v>
      </c>
      <c r="G4502">
        <v>2747150</v>
      </c>
      <c r="H4502">
        <v>3372770.5</v>
      </c>
      <c r="I4502">
        <v>122773.43792657845</v>
      </c>
    </row>
    <row r="4503" spans="1:9" x14ac:dyDescent="0.3">
      <c r="A4503" s="1">
        <v>44197</v>
      </c>
      <c r="B4503" t="s">
        <v>209</v>
      </c>
      <c r="C4503">
        <v>4036</v>
      </c>
      <c r="D4503">
        <v>1689.3</v>
      </c>
      <c r="E4503">
        <v>41855.797819623389</v>
      </c>
      <c r="F4503">
        <f>IFERROR(NEFT_LAKH_MILLION[[#This Row],[OUTWARD TRANSACTION VALUE]],0)</f>
        <v>41855.797819623389</v>
      </c>
      <c r="G4503">
        <v>22812</v>
      </c>
      <c r="H4503">
        <v>6231.5</v>
      </c>
      <c r="I4503">
        <v>27316.763107136594</v>
      </c>
    </row>
    <row r="4504" spans="1:9" x14ac:dyDescent="0.3">
      <c r="A4504" s="1">
        <v>44166</v>
      </c>
      <c r="B4504" t="s">
        <v>6</v>
      </c>
      <c r="C4504">
        <v>151081</v>
      </c>
      <c r="D4504">
        <v>51304.5</v>
      </c>
      <c r="E4504">
        <v>33958.274038429714</v>
      </c>
      <c r="F4504">
        <f>IFERROR(NEFT_LAKH_MILLION[[#This Row],[OUTWARD TRANSACTION VALUE]],0)</f>
        <v>33958.274038429714</v>
      </c>
      <c r="G4504">
        <v>264427</v>
      </c>
      <c r="H4504">
        <v>92685.1</v>
      </c>
      <c r="I4504">
        <v>35051.299602536805</v>
      </c>
    </row>
    <row r="4505" spans="1:9" x14ac:dyDescent="0.3">
      <c r="A4505" s="1">
        <v>44166</v>
      </c>
      <c r="B4505" t="s">
        <v>8</v>
      </c>
      <c r="C4505">
        <v>31924</v>
      </c>
      <c r="D4505">
        <v>27434.6</v>
      </c>
      <c r="E4505">
        <v>85937.225911539907</v>
      </c>
      <c r="F4505">
        <f>IFERROR(NEFT_LAKH_MILLION[[#This Row],[OUTWARD TRANSACTION VALUE]],0)</f>
        <v>85937.225911539907</v>
      </c>
      <c r="G4505">
        <v>50494</v>
      </c>
      <c r="H4505">
        <v>35134.199999999997</v>
      </c>
      <c r="I4505">
        <v>69580.940309739759</v>
      </c>
    </row>
    <row r="4506" spans="1:9" x14ac:dyDescent="0.3">
      <c r="A4506" s="1">
        <v>44166</v>
      </c>
      <c r="B4506" t="s">
        <v>9</v>
      </c>
      <c r="C4506">
        <v>17993</v>
      </c>
      <c r="D4506">
        <v>17118.099999999999</v>
      </c>
      <c r="E4506">
        <v>95137.553493025058</v>
      </c>
      <c r="F4506">
        <f>IFERROR(NEFT_LAKH_MILLION[[#This Row],[OUTWARD TRANSACTION VALUE]],0)</f>
        <v>95137.553493025058</v>
      </c>
      <c r="G4506">
        <v>16550</v>
      </c>
      <c r="H4506">
        <v>17112.900000000001</v>
      </c>
      <c r="I4506">
        <v>103401.20845921451</v>
      </c>
    </row>
    <row r="4507" spans="1:9" x14ac:dyDescent="0.3">
      <c r="A4507" s="1">
        <v>44166</v>
      </c>
      <c r="B4507" t="s">
        <v>10</v>
      </c>
      <c r="C4507">
        <v>73721</v>
      </c>
      <c r="D4507">
        <v>469637.1</v>
      </c>
      <c r="E4507">
        <v>637046.56746381626</v>
      </c>
      <c r="F4507">
        <f>IFERROR(NEFT_LAKH_MILLION[[#This Row],[OUTWARD TRANSACTION VALUE]],0)</f>
        <v>637046.56746381626</v>
      </c>
      <c r="G4507">
        <v>255707</v>
      </c>
      <c r="H4507">
        <v>86640.7</v>
      </c>
      <c r="I4507">
        <v>33882.803364788604</v>
      </c>
    </row>
    <row r="4508" spans="1:9" x14ac:dyDescent="0.3">
      <c r="A4508" s="1">
        <v>44166</v>
      </c>
      <c r="B4508" t="s">
        <v>11</v>
      </c>
      <c r="C4508">
        <v>21402</v>
      </c>
      <c r="D4508">
        <v>11669.9</v>
      </c>
      <c r="E4508">
        <v>54527.146995607887</v>
      </c>
      <c r="F4508">
        <f>IFERROR(NEFT_LAKH_MILLION[[#This Row],[OUTWARD TRANSACTION VALUE]],0)</f>
        <v>54527.146995607887</v>
      </c>
      <c r="G4508">
        <v>26127</v>
      </c>
      <c r="H4508">
        <v>16400.5</v>
      </c>
      <c r="I4508">
        <v>62772.227963409503</v>
      </c>
    </row>
    <row r="4509" spans="1:9" x14ac:dyDescent="0.3">
      <c r="A4509" s="1">
        <v>44166</v>
      </c>
      <c r="B4509" t="s">
        <v>211</v>
      </c>
      <c r="C4509">
        <v>22925</v>
      </c>
      <c r="D4509">
        <v>17951.2</v>
      </c>
      <c r="E4509">
        <v>78304.03489640131</v>
      </c>
      <c r="F4509">
        <f>IFERROR(NEFT_LAKH_MILLION[[#This Row],[OUTWARD TRANSACTION VALUE]],0)</f>
        <v>78304.03489640131</v>
      </c>
      <c r="G4509">
        <v>20199</v>
      </c>
      <c r="H4509">
        <v>18480.900000000001</v>
      </c>
      <c r="I4509">
        <v>91494.133372939265</v>
      </c>
    </row>
    <row r="4510" spans="1:9" x14ac:dyDescent="0.3">
      <c r="A4510" s="1">
        <v>44166</v>
      </c>
      <c r="B4510" t="s">
        <v>12</v>
      </c>
      <c r="C4510">
        <v>1528298</v>
      </c>
      <c r="D4510">
        <v>1569232.1</v>
      </c>
      <c r="E4510">
        <v>102678.4108858351</v>
      </c>
      <c r="F4510">
        <f>IFERROR(NEFT_LAKH_MILLION[[#This Row],[OUTWARD TRANSACTION VALUE]],0)</f>
        <v>102678.4108858351</v>
      </c>
      <c r="G4510">
        <v>4458563</v>
      </c>
      <c r="H4510">
        <v>1864118.3</v>
      </c>
      <c r="I4510">
        <v>41809.845459175973</v>
      </c>
    </row>
    <row r="4511" spans="1:9" x14ac:dyDescent="0.3">
      <c r="A4511" s="1">
        <v>44166</v>
      </c>
      <c r="B4511" t="s">
        <v>13</v>
      </c>
      <c r="C4511">
        <v>35342</v>
      </c>
      <c r="D4511">
        <v>6702.5</v>
      </c>
      <c r="E4511">
        <v>18964.687906739855</v>
      </c>
      <c r="F4511">
        <f>IFERROR(NEFT_LAKH_MILLION[[#This Row],[OUTWARD TRANSACTION VALUE]],0)</f>
        <v>18964.687906739855</v>
      </c>
      <c r="G4511">
        <v>27857</v>
      </c>
      <c r="H4511">
        <v>10779.3</v>
      </c>
      <c r="I4511">
        <v>38695.121513443657</v>
      </c>
    </row>
    <row r="4512" spans="1:9" x14ac:dyDescent="0.3">
      <c r="A4512" s="1">
        <v>44166</v>
      </c>
      <c r="B4512" t="s">
        <v>14</v>
      </c>
      <c r="C4512">
        <v>2252</v>
      </c>
      <c r="D4512">
        <v>1735.1</v>
      </c>
      <c r="E4512">
        <v>77047.069271758432</v>
      </c>
      <c r="F4512">
        <f>IFERROR(NEFT_LAKH_MILLION[[#This Row],[OUTWARD TRANSACTION VALUE]],0)</f>
        <v>77047.069271758432</v>
      </c>
      <c r="G4512">
        <v>11918</v>
      </c>
      <c r="H4512">
        <v>3262.1</v>
      </c>
      <c r="I4512">
        <v>27371.203222017117</v>
      </c>
    </row>
    <row r="4513" spans="1:9" x14ac:dyDescent="0.3">
      <c r="A4513" s="1">
        <v>44166</v>
      </c>
      <c r="B4513" t="s">
        <v>15</v>
      </c>
      <c r="C4513">
        <v>323319</v>
      </c>
      <c r="D4513">
        <v>25717.7</v>
      </c>
      <c r="E4513">
        <v>7954.2804474837549</v>
      </c>
      <c r="F4513">
        <f>IFERROR(NEFT_LAKH_MILLION[[#This Row],[OUTWARD TRANSACTION VALUE]],0)</f>
        <v>7954.2804474837549</v>
      </c>
      <c r="G4513">
        <v>5187124</v>
      </c>
      <c r="H4513">
        <v>2981524.7</v>
      </c>
      <c r="I4513">
        <v>57479.341153209367</v>
      </c>
    </row>
    <row r="4514" spans="1:9" x14ac:dyDescent="0.3">
      <c r="A4514" s="1">
        <v>44166</v>
      </c>
      <c r="B4514" t="s">
        <v>212</v>
      </c>
      <c r="C4514">
        <v>71898</v>
      </c>
      <c r="D4514">
        <v>41038.800000000003</v>
      </c>
      <c r="E4514">
        <v>57079.195526996584</v>
      </c>
      <c r="F4514">
        <f>IFERROR(NEFT_LAKH_MILLION[[#This Row],[OUTWARD TRANSACTION VALUE]],0)</f>
        <v>57079.195526996584</v>
      </c>
      <c r="G4514">
        <v>1183476</v>
      </c>
      <c r="H4514">
        <v>201635.8</v>
      </c>
      <c r="I4514">
        <v>17037.590960864436</v>
      </c>
    </row>
    <row r="4515" spans="1:9" x14ac:dyDescent="0.3">
      <c r="A4515" s="1">
        <v>44166</v>
      </c>
      <c r="B4515" t="s">
        <v>16</v>
      </c>
      <c r="C4515">
        <v>74305</v>
      </c>
      <c r="D4515">
        <v>58449.2</v>
      </c>
      <c r="E4515">
        <v>78661.193728551239</v>
      </c>
      <c r="F4515">
        <f>IFERROR(NEFT_LAKH_MILLION[[#This Row],[OUTWARD TRANSACTION VALUE]],0)</f>
        <v>78661.193728551239</v>
      </c>
      <c r="G4515">
        <v>1080765</v>
      </c>
      <c r="H4515">
        <v>125885.7</v>
      </c>
      <c r="I4515">
        <v>11647.832785110546</v>
      </c>
    </row>
    <row r="4516" spans="1:9" x14ac:dyDescent="0.3">
      <c r="A4516" s="1">
        <v>44166</v>
      </c>
      <c r="B4516" t="s">
        <v>213</v>
      </c>
      <c r="C4516">
        <v>40919</v>
      </c>
      <c r="D4516">
        <v>115960.3</v>
      </c>
      <c r="E4516">
        <v>283389.86778758036</v>
      </c>
      <c r="F4516">
        <f>IFERROR(NEFT_LAKH_MILLION[[#This Row],[OUTWARD TRANSACTION VALUE]],0)</f>
        <v>283389.86778758036</v>
      </c>
      <c r="G4516">
        <v>16821</v>
      </c>
      <c r="H4516">
        <v>116020.8</v>
      </c>
      <c r="I4516">
        <v>689737.82771535579</v>
      </c>
    </row>
    <row r="4517" spans="1:9" x14ac:dyDescent="0.3">
      <c r="A4517" s="1">
        <v>44166</v>
      </c>
      <c r="B4517" t="s">
        <v>18</v>
      </c>
      <c r="C4517">
        <v>18478</v>
      </c>
      <c r="D4517">
        <v>11818.1</v>
      </c>
      <c r="E4517">
        <v>63957.67940253274</v>
      </c>
      <c r="F4517">
        <f>IFERROR(NEFT_LAKH_MILLION[[#This Row],[OUTWARD TRANSACTION VALUE]],0)</f>
        <v>63957.67940253274</v>
      </c>
      <c r="G4517">
        <v>91484</v>
      </c>
      <c r="H4517">
        <v>33075.599999999999</v>
      </c>
      <c r="I4517">
        <v>36154.518822963575</v>
      </c>
    </row>
    <row r="4518" spans="1:9" x14ac:dyDescent="0.3">
      <c r="A4518" s="1">
        <v>44166</v>
      </c>
      <c r="B4518" t="s">
        <v>19</v>
      </c>
      <c r="C4518">
        <v>260870</v>
      </c>
      <c r="D4518">
        <v>261361.8</v>
      </c>
      <c r="E4518">
        <v>100188.5230191283</v>
      </c>
      <c r="F4518">
        <f>IFERROR(NEFT_LAKH_MILLION[[#This Row],[OUTWARD TRANSACTION VALUE]],0)</f>
        <v>100188.5230191283</v>
      </c>
      <c r="G4518">
        <v>266577</v>
      </c>
      <c r="H4518">
        <v>327695.59999999998</v>
      </c>
      <c r="I4518">
        <v>122927.18426570934</v>
      </c>
    </row>
    <row r="4519" spans="1:9" x14ac:dyDescent="0.3">
      <c r="A4519" s="1">
        <v>44166</v>
      </c>
      <c r="B4519" t="s">
        <v>20</v>
      </c>
      <c r="C4519">
        <v>24518581</v>
      </c>
      <c r="D4519">
        <v>15508520</v>
      </c>
      <c r="E4519">
        <v>63252.110715542636</v>
      </c>
      <c r="F4519">
        <f>IFERROR(NEFT_LAKH_MILLION[[#This Row],[OUTWARD TRANSACTION VALUE]],0)</f>
        <v>63252.110715542636</v>
      </c>
      <c r="G4519">
        <v>13993030</v>
      </c>
      <c r="H4519">
        <v>14274474</v>
      </c>
      <c r="I4519">
        <v>102011.315633569</v>
      </c>
    </row>
    <row r="4520" spans="1:9" x14ac:dyDescent="0.3">
      <c r="A4520" s="1">
        <v>44166</v>
      </c>
      <c r="B4520" t="s">
        <v>24</v>
      </c>
      <c r="C4520">
        <v>687290</v>
      </c>
      <c r="D4520">
        <v>388096.2</v>
      </c>
      <c r="E4520">
        <v>56467.604650147681</v>
      </c>
      <c r="F4520">
        <f>IFERROR(NEFT_LAKH_MILLION[[#This Row],[OUTWARD TRANSACTION VALUE]],0)</f>
        <v>56467.604650147681</v>
      </c>
      <c r="G4520">
        <v>736775</v>
      </c>
      <c r="H4520">
        <v>439333.1</v>
      </c>
      <c r="I4520">
        <v>59629.208374334092</v>
      </c>
    </row>
    <row r="4521" spans="1:9" x14ac:dyDescent="0.3">
      <c r="A4521" s="1">
        <v>44166</v>
      </c>
      <c r="B4521" t="s">
        <v>25</v>
      </c>
      <c r="C4521">
        <v>1896</v>
      </c>
      <c r="D4521">
        <v>2509.5</v>
      </c>
      <c r="E4521">
        <v>132357.59493670886</v>
      </c>
      <c r="F4521">
        <f>IFERROR(NEFT_LAKH_MILLION[[#This Row],[OUTWARD TRANSACTION VALUE]],0)</f>
        <v>132357.59493670886</v>
      </c>
      <c r="G4521">
        <v>36</v>
      </c>
      <c r="H4521">
        <v>76.2</v>
      </c>
      <c r="I4521">
        <v>211666.66666666666</v>
      </c>
    </row>
    <row r="4522" spans="1:9" x14ac:dyDescent="0.3">
      <c r="A4522" s="1">
        <v>44166</v>
      </c>
      <c r="B4522" t="s">
        <v>26</v>
      </c>
      <c r="C4522">
        <v>723300</v>
      </c>
      <c r="D4522">
        <v>1771426</v>
      </c>
      <c r="E4522">
        <v>244908.88981059034</v>
      </c>
      <c r="F4522">
        <f>IFERROR(NEFT_LAKH_MILLION[[#This Row],[OUTWARD TRANSACTION VALUE]],0)</f>
        <v>244908.88981059034</v>
      </c>
      <c r="G4522">
        <v>122518</v>
      </c>
      <c r="H4522">
        <v>1110879.8</v>
      </c>
      <c r="I4522">
        <v>906707.42258280411</v>
      </c>
    </row>
    <row r="4523" spans="1:9" x14ac:dyDescent="0.3">
      <c r="A4523" s="1">
        <v>44166</v>
      </c>
      <c r="B4523" t="s">
        <v>27</v>
      </c>
      <c r="C4523">
        <v>9697</v>
      </c>
      <c r="D4523">
        <v>43166.3</v>
      </c>
      <c r="E4523">
        <v>445151.07765288232</v>
      </c>
      <c r="F4523">
        <f>IFERROR(NEFT_LAKH_MILLION[[#This Row],[OUTWARD TRANSACTION VALUE]],0)</f>
        <v>445151.07765288232</v>
      </c>
      <c r="G4523">
        <v>2107</v>
      </c>
      <c r="H4523">
        <v>14033.5</v>
      </c>
      <c r="I4523">
        <v>666041.76554342662</v>
      </c>
    </row>
    <row r="4524" spans="1:9" x14ac:dyDescent="0.3">
      <c r="A4524" s="1">
        <v>44166</v>
      </c>
      <c r="B4524" t="s">
        <v>28</v>
      </c>
      <c r="C4524">
        <v>5987625</v>
      </c>
      <c r="D4524">
        <v>6362764.7000000002</v>
      </c>
      <c r="E4524">
        <v>106265.25041230871</v>
      </c>
      <c r="F4524">
        <f>IFERROR(NEFT_LAKH_MILLION[[#This Row],[OUTWARD TRANSACTION VALUE]],0)</f>
        <v>106265.25041230871</v>
      </c>
      <c r="G4524">
        <v>17310327</v>
      </c>
      <c r="H4524">
        <v>7166763</v>
      </c>
      <c r="I4524">
        <v>41401.661563065791</v>
      </c>
    </row>
    <row r="4525" spans="1:9" x14ac:dyDescent="0.3">
      <c r="A4525" s="1">
        <v>44166</v>
      </c>
      <c r="B4525" t="s">
        <v>29</v>
      </c>
      <c r="C4525">
        <v>2278</v>
      </c>
      <c r="D4525">
        <v>1047.5</v>
      </c>
      <c r="E4525">
        <v>45983.318700614574</v>
      </c>
      <c r="F4525">
        <f>IFERROR(NEFT_LAKH_MILLION[[#This Row],[OUTWARD TRANSACTION VALUE]],0)</f>
        <v>45983.318700614574</v>
      </c>
      <c r="G4525">
        <v>668</v>
      </c>
      <c r="H4525">
        <v>1358.6</v>
      </c>
      <c r="I4525">
        <v>203383.23353293413</v>
      </c>
    </row>
    <row r="4526" spans="1:9" x14ac:dyDescent="0.3">
      <c r="A4526" s="1">
        <v>44166</v>
      </c>
      <c r="B4526" t="s">
        <v>30</v>
      </c>
      <c r="C4526">
        <v>3254642</v>
      </c>
      <c r="D4526">
        <v>1677533.2</v>
      </c>
      <c r="E4526">
        <v>51542.787194413395</v>
      </c>
      <c r="F4526">
        <f>IFERROR(NEFT_LAKH_MILLION[[#This Row],[OUTWARD TRANSACTION VALUE]],0)</f>
        <v>51542.787194413395</v>
      </c>
      <c r="G4526">
        <v>11100259</v>
      </c>
      <c r="H4526">
        <v>5306337.8</v>
      </c>
      <c r="I4526">
        <v>47803.729624687134</v>
      </c>
    </row>
    <row r="4527" spans="1:9" x14ac:dyDescent="0.3">
      <c r="A4527" s="1">
        <v>44166</v>
      </c>
      <c r="B4527" t="s">
        <v>31</v>
      </c>
      <c r="C4527">
        <v>1568238</v>
      </c>
      <c r="D4527">
        <v>1100429.3</v>
      </c>
      <c r="E4527">
        <v>70169.789279433346</v>
      </c>
      <c r="F4527">
        <f>IFERROR(NEFT_LAKH_MILLION[[#This Row],[OUTWARD TRANSACTION VALUE]],0)</f>
        <v>70169.789279433346</v>
      </c>
      <c r="G4527">
        <v>3368448</v>
      </c>
      <c r="H4527">
        <v>2064586.7</v>
      </c>
      <c r="I4527">
        <v>61291.927320831433</v>
      </c>
    </row>
    <row r="4528" spans="1:9" x14ac:dyDescent="0.3">
      <c r="A4528" s="1">
        <v>44166</v>
      </c>
      <c r="B4528" t="s">
        <v>32</v>
      </c>
      <c r="C4528">
        <v>453</v>
      </c>
      <c r="D4528">
        <v>8922.5</v>
      </c>
      <c r="E4528">
        <v>1969646.7991169977</v>
      </c>
      <c r="F4528">
        <f>IFERROR(NEFT_LAKH_MILLION[[#This Row],[OUTWARD TRANSACTION VALUE]],0)</f>
        <v>1969646.7991169977</v>
      </c>
      <c r="G4528">
        <v>459</v>
      </c>
      <c r="H4528">
        <v>92562.7</v>
      </c>
      <c r="I4528">
        <v>20166165.577342048</v>
      </c>
    </row>
    <row r="4529" spans="1:9" x14ac:dyDescent="0.3">
      <c r="A4529" s="1">
        <v>44166</v>
      </c>
      <c r="B4529" t="s">
        <v>249</v>
      </c>
      <c r="C4529">
        <v>84468</v>
      </c>
      <c r="D4529">
        <v>254058.2</v>
      </c>
      <c r="E4529">
        <v>300774.49448311789</v>
      </c>
      <c r="F4529">
        <f>IFERROR(NEFT_LAKH_MILLION[[#This Row],[OUTWARD TRANSACTION VALUE]],0)</f>
        <v>300774.49448311789</v>
      </c>
      <c r="G4529">
        <v>11467</v>
      </c>
      <c r="H4529">
        <v>453693.1</v>
      </c>
      <c r="I4529">
        <v>3956510.8572425218</v>
      </c>
    </row>
    <row r="4530" spans="1:9" x14ac:dyDescent="0.3">
      <c r="A4530" s="1">
        <v>44166</v>
      </c>
      <c r="B4530" t="s">
        <v>34</v>
      </c>
      <c r="C4530">
        <v>72453</v>
      </c>
      <c r="D4530">
        <v>234231.9</v>
      </c>
      <c r="E4530">
        <v>323288.06260610325</v>
      </c>
      <c r="F4530">
        <f>IFERROR(NEFT_LAKH_MILLION[[#This Row],[OUTWARD TRANSACTION VALUE]],0)</f>
        <v>323288.06260610325</v>
      </c>
      <c r="G4530">
        <v>17096</v>
      </c>
      <c r="H4530">
        <v>235979.5</v>
      </c>
      <c r="I4530">
        <v>1380319.9578848854</v>
      </c>
    </row>
    <row r="4531" spans="1:9" x14ac:dyDescent="0.3">
      <c r="A4531" s="1">
        <v>44166</v>
      </c>
      <c r="B4531" t="s">
        <v>35</v>
      </c>
      <c r="C4531">
        <v>65812</v>
      </c>
      <c r="D4531">
        <v>40714.1</v>
      </c>
      <c r="E4531">
        <v>61864.249680909255</v>
      </c>
      <c r="F4531">
        <f>IFERROR(NEFT_LAKH_MILLION[[#This Row],[OUTWARD TRANSACTION VALUE]],0)</f>
        <v>61864.249680909255</v>
      </c>
      <c r="G4531">
        <v>97524</v>
      </c>
      <c r="H4531">
        <v>48407.3</v>
      </c>
      <c r="I4531">
        <v>49636.294655674501</v>
      </c>
    </row>
    <row r="4532" spans="1:9" x14ac:dyDescent="0.3">
      <c r="A4532" s="1">
        <v>44166</v>
      </c>
      <c r="B4532" t="s">
        <v>36</v>
      </c>
      <c r="C4532">
        <v>4915</v>
      </c>
      <c r="D4532">
        <v>1310.0999999999999</v>
      </c>
      <c r="E4532">
        <v>26655.137334689724</v>
      </c>
      <c r="F4532">
        <f>IFERROR(NEFT_LAKH_MILLION[[#This Row],[OUTWARD TRANSACTION VALUE]],0)</f>
        <v>26655.137334689724</v>
      </c>
      <c r="G4532">
        <v>8462</v>
      </c>
      <c r="H4532">
        <v>2371</v>
      </c>
      <c r="I4532">
        <v>28019.380761049397</v>
      </c>
    </row>
    <row r="4533" spans="1:9" x14ac:dyDescent="0.3">
      <c r="A4533" s="1">
        <v>44166</v>
      </c>
      <c r="B4533" t="s">
        <v>37</v>
      </c>
      <c r="C4533">
        <v>112926</v>
      </c>
      <c r="D4533">
        <v>66715.199999999997</v>
      </c>
      <c r="E4533">
        <v>59078.6886987939</v>
      </c>
      <c r="F4533">
        <f>IFERROR(NEFT_LAKH_MILLION[[#This Row],[OUTWARD TRANSACTION VALUE]],0)</f>
        <v>59078.6886987939</v>
      </c>
      <c r="G4533">
        <v>207936</v>
      </c>
      <c r="H4533">
        <v>119579.9</v>
      </c>
      <c r="I4533">
        <v>57508.031317328408</v>
      </c>
    </row>
    <row r="4534" spans="1:9" x14ac:dyDescent="0.3">
      <c r="A4534" s="1">
        <v>44166</v>
      </c>
      <c r="B4534" t="s">
        <v>38</v>
      </c>
      <c r="C4534">
        <v>3701102</v>
      </c>
      <c r="D4534">
        <v>2967208</v>
      </c>
      <c r="E4534">
        <v>80170.932873506317</v>
      </c>
      <c r="F4534">
        <f>IFERROR(NEFT_LAKH_MILLION[[#This Row],[OUTWARD TRANSACTION VALUE]],0)</f>
        <v>80170.932873506317</v>
      </c>
      <c r="G4534">
        <v>8934626</v>
      </c>
      <c r="H4534">
        <v>5896633</v>
      </c>
      <c r="I4534">
        <v>65997.535878950061</v>
      </c>
    </row>
    <row r="4535" spans="1:9" x14ac:dyDescent="0.3">
      <c r="A4535" s="1">
        <v>44166</v>
      </c>
      <c r="B4535" t="s">
        <v>214</v>
      </c>
      <c r="C4535">
        <v>60485</v>
      </c>
      <c r="D4535">
        <v>36596.199999999997</v>
      </c>
      <c r="E4535">
        <v>60504.587914358926</v>
      </c>
      <c r="F4535">
        <f>IFERROR(NEFT_LAKH_MILLION[[#This Row],[OUTWARD TRANSACTION VALUE]],0)</f>
        <v>60504.587914358926</v>
      </c>
      <c r="G4535">
        <v>76181</v>
      </c>
      <c r="H4535">
        <v>62951.9</v>
      </c>
      <c r="I4535">
        <v>82634.646434150243</v>
      </c>
    </row>
    <row r="4536" spans="1:9" x14ac:dyDescent="0.3">
      <c r="A4536" s="1">
        <v>44166</v>
      </c>
      <c r="B4536" t="s">
        <v>40</v>
      </c>
      <c r="C4536">
        <v>236747</v>
      </c>
      <c r="D4536">
        <v>119213.5</v>
      </c>
      <c r="E4536">
        <v>50354.809142248901</v>
      </c>
      <c r="F4536">
        <f>IFERROR(NEFT_LAKH_MILLION[[#This Row],[OUTWARD TRANSACTION VALUE]],0)</f>
        <v>50354.809142248901</v>
      </c>
      <c r="G4536">
        <v>244267</v>
      </c>
      <c r="H4536">
        <v>122274.5</v>
      </c>
      <c r="I4536">
        <v>50057.723720355185</v>
      </c>
    </row>
    <row r="4537" spans="1:9" x14ac:dyDescent="0.3">
      <c r="A4537" s="1">
        <v>44166</v>
      </c>
      <c r="B4537" t="s">
        <v>41</v>
      </c>
      <c r="C4537">
        <v>2562005</v>
      </c>
      <c r="D4537">
        <v>2229038.9</v>
      </c>
      <c r="E4537">
        <v>87003.690468988148</v>
      </c>
      <c r="F4537">
        <f>IFERROR(NEFT_LAKH_MILLION[[#This Row],[OUTWARD TRANSACTION VALUE]],0)</f>
        <v>87003.690468988148</v>
      </c>
      <c r="G4537">
        <v>7922644</v>
      </c>
      <c r="H4537">
        <v>3055965.8</v>
      </c>
      <c r="I4537">
        <v>38572.549770001024</v>
      </c>
    </row>
    <row r="4538" spans="1:9" x14ac:dyDescent="0.3">
      <c r="A4538" s="1">
        <v>44166</v>
      </c>
      <c r="B4538" t="s">
        <v>42</v>
      </c>
      <c r="C4538">
        <v>9507265</v>
      </c>
      <c r="D4538">
        <v>15363398</v>
      </c>
      <c r="E4538">
        <v>161596.40022656359</v>
      </c>
      <c r="F4538">
        <f>IFERROR(NEFT_LAKH_MILLION[[#This Row],[OUTWARD TRANSACTION VALUE]],0)</f>
        <v>161596.40022656359</v>
      </c>
      <c r="G4538">
        <v>2951005</v>
      </c>
      <c r="H4538">
        <v>11547407.699999999</v>
      </c>
      <c r="I4538">
        <v>391304.24041978922</v>
      </c>
    </row>
    <row r="4539" spans="1:9" x14ac:dyDescent="0.3">
      <c r="A4539" s="1">
        <v>44166</v>
      </c>
      <c r="B4539" t="s">
        <v>43</v>
      </c>
      <c r="C4539">
        <v>18911</v>
      </c>
      <c r="D4539">
        <v>10148.9</v>
      </c>
      <c r="E4539">
        <v>53666.649040241129</v>
      </c>
      <c r="F4539">
        <f>IFERROR(NEFT_LAKH_MILLION[[#This Row],[OUTWARD TRANSACTION VALUE]],0)</f>
        <v>53666.649040241129</v>
      </c>
      <c r="G4539">
        <v>37839</v>
      </c>
      <c r="H4539">
        <v>19798.3</v>
      </c>
      <c r="I4539">
        <v>52322.471524088905</v>
      </c>
    </row>
    <row r="4540" spans="1:9" x14ac:dyDescent="0.3">
      <c r="A4540" s="1">
        <v>44166</v>
      </c>
      <c r="B4540" t="s">
        <v>44</v>
      </c>
      <c r="C4540">
        <v>1310980</v>
      </c>
      <c r="D4540">
        <v>690137.8</v>
      </c>
      <c r="E4540">
        <v>52642.89310286961</v>
      </c>
      <c r="F4540">
        <f>IFERROR(NEFT_LAKH_MILLION[[#This Row],[OUTWARD TRANSACTION VALUE]],0)</f>
        <v>52642.89310286961</v>
      </c>
      <c r="G4540">
        <v>991913</v>
      </c>
      <c r="H4540">
        <v>664223.5</v>
      </c>
      <c r="I4540">
        <v>66963.886953795343</v>
      </c>
    </row>
    <row r="4541" spans="1:9" x14ac:dyDescent="0.3">
      <c r="A4541" s="1">
        <v>44166</v>
      </c>
      <c r="B4541" t="s">
        <v>242</v>
      </c>
      <c r="C4541">
        <v>4922</v>
      </c>
      <c r="D4541">
        <v>3352.6</v>
      </c>
      <c r="E4541">
        <v>68114.587566030066</v>
      </c>
      <c r="F4541">
        <f>IFERROR(NEFT_LAKH_MILLION[[#This Row],[OUTWARD TRANSACTION VALUE]],0)</f>
        <v>68114.587566030066</v>
      </c>
      <c r="G4541">
        <v>3610</v>
      </c>
      <c r="H4541">
        <v>2511.8000000000002</v>
      </c>
      <c r="I4541">
        <v>69578.947368421068</v>
      </c>
    </row>
    <row r="4542" spans="1:9" x14ac:dyDescent="0.3">
      <c r="A4542" s="1">
        <v>44166</v>
      </c>
      <c r="B4542" t="s">
        <v>45</v>
      </c>
      <c r="C4542">
        <v>40032</v>
      </c>
      <c r="D4542">
        <v>16728.5</v>
      </c>
      <c r="E4542">
        <v>41787.819744204637</v>
      </c>
      <c r="F4542">
        <f>IFERROR(NEFT_LAKH_MILLION[[#This Row],[OUTWARD TRANSACTION VALUE]],0)</f>
        <v>41787.819744204637</v>
      </c>
      <c r="G4542">
        <v>3263569</v>
      </c>
      <c r="H4542">
        <v>1618055.7</v>
      </c>
      <c r="I4542">
        <v>49579.33170709735</v>
      </c>
    </row>
    <row r="4543" spans="1:9" x14ac:dyDescent="0.3">
      <c r="A4543" s="1">
        <v>44166</v>
      </c>
      <c r="B4543" t="s">
        <v>46</v>
      </c>
      <c r="C4543">
        <v>163201</v>
      </c>
      <c r="D4543">
        <v>200779.9</v>
      </c>
      <c r="E4543">
        <v>123026.145673127</v>
      </c>
      <c r="F4543">
        <f>IFERROR(NEFT_LAKH_MILLION[[#This Row],[OUTWARD TRANSACTION VALUE]],0)</f>
        <v>123026.145673127</v>
      </c>
      <c r="G4543">
        <v>259020</v>
      </c>
      <c r="H4543">
        <v>200420.8</v>
      </c>
      <c r="I4543">
        <v>77376.573237587829</v>
      </c>
    </row>
    <row r="4544" spans="1:9" x14ac:dyDescent="0.3">
      <c r="A4544" s="1">
        <v>44166</v>
      </c>
      <c r="B4544" t="s">
        <v>47</v>
      </c>
      <c r="C4544">
        <v>13751</v>
      </c>
      <c r="D4544">
        <v>58066.1</v>
      </c>
      <c r="E4544">
        <v>422268.1986764599</v>
      </c>
      <c r="F4544">
        <f>IFERROR(NEFT_LAKH_MILLION[[#This Row],[OUTWARD TRANSACTION VALUE]],0)</f>
        <v>422268.1986764599</v>
      </c>
      <c r="G4544">
        <v>2004</v>
      </c>
      <c r="H4544">
        <v>187535.6</v>
      </c>
      <c r="I4544">
        <v>9358063.8722554892</v>
      </c>
    </row>
    <row r="4545" spans="1:9" x14ac:dyDescent="0.3">
      <c r="A4545" s="1">
        <v>44166</v>
      </c>
      <c r="B4545" t="s">
        <v>48</v>
      </c>
      <c r="C4545">
        <v>1475</v>
      </c>
      <c r="D4545">
        <v>47474.6</v>
      </c>
      <c r="E4545">
        <v>3218616.9491525423</v>
      </c>
      <c r="F4545">
        <f>IFERROR(NEFT_LAKH_MILLION[[#This Row],[OUTWARD TRANSACTION VALUE]],0)</f>
        <v>3218616.9491525423</v>
      </c>
      <c r="G4545">
        <v>855</v>
      </c>
      <c r="H4545">
        <v>73134.899999999994</v>
      </c>
      <c r="I4545">
        <v>8553789.4736842103</v>
      </c>
    </row>
    <row r="4546" spans="1:9" x14ac:dyDescent="0.3">
      <c r="A4546" s="1">
        <v>44166</v>
      </c>
      <c r="B4546" t="s">
        <v>49</v>
      </c>
      <c r="C4546">
        <v>301926</v>
      </c>
      <c r="D4546">
        <v>263132.3</v>
      </c>
      <c r="E4546">
        <v>87151.25560567822</v>
      </c>
      <c r="F4546">
        <f>IFERROR(NEFT_LAKH_MILLION[[#This Row],[OUTWARD TRANSACTION VALUE]],0)</f>
        <v>87151.25560567822</v>
      </c>
      <c r="G4546">
        <v>380981</v>
      </c>
      <c r="H4546">
        <v>319883.8</v>
      </c>
      <c r="I4546">
        <v>83963.189765368879</v>
      </c>
    </row>
    <row r="4547" spans="1:9" x14ac:dyDescent="0.3">
      <c r="A4547" s="1">
        <v>44166</v>
      </c>
      <c r="B4547" t="s">
        <v>50</v>
      </c>
      <c r="C4547">
        <v>2831</v>
      </c>
      <c r="D4547">
        <v>1453.4</v>
      </c>
      <c r="E4547">
        <v>51338.749558459909</v>
      </c>
      <c r="F4547">
        <f>IFERROR(NEFT_LAKH_MILLION[[#This Row],[OUTWARD TRANSACTION VALUE]],0)</f>
        <v>51338.749558459909</v>
      </c>
      <c r="G4547">
        <v>8394</v>
      </c>
      <c r="H4547">
        <v>3693.2</v>
      </c>
      <c r="I4547">
        <v>43998.09387657851</v>
      </c>
    </row>
    <row r="4548" spans="1:9" x14ac:dyDescent="0.3">
      <c r="A4548" s="1">
        <v>44166</v>
      </c>
      <c r="B4548" t="s">
        <v>51</v>
      </c>
      <c r="C4548">
        <v>25680</v>
      </c>
      <c r="D4548">
        <v>4784.8</v>
      </c>
      <c r="E4548">
        <v>18632.398753894082</v>
      </c>
      <c r="F4548">
        <f>IFERROR(NEFT_LAKH_MILLION[[#This Row],[OUTWARD TRANSACTION VALUE]],0)</f>
        <v>18632.398753894082</v>
      </c>
      <c r="G4548">
        <v>1516966</v>
      </c>
      <c r="H4548">
        <v>586179</v>
      </c>
      <c r="I4548">
        <v>38641.538439226722</v>
      </c>
    </row>
    <row r="4549" spans="1:9" x14ac:dyDescent="0.3">
      <c r="A4549" s="1">
        <v>44166</v>
      </c>
      <c r="B4549" t="s">
        <v>52</v>
      </c>
      <c r="C4549">
        <v>11849</v>
      </c>
      <c r="D4549">
        <v>8572.2999999999993</v>
      </c>
      <c r="E4549">
        <v>72346.189551860909</v>
      </c>
      <c r="F4549">
        <f>IFERROR(NEFT_LAKH_MILLION[[#This Row],[OUTWARD TRANSACTION VALUE]],0)</f>
        <v>72346.189551860909</v>
      </c>
      <c r="G4549">
        <v>16216</v>
      </c>
      <c r="H4549">
        <v>6812.3</v>
      </c>
      <c r="I4549">
        <v>42009.743463246174</v>
      </c>
    </row>
    <row r="4550" spans="1:9" x14ac:dyDescent="0.3">
      <c r="A4550" s="1">
        <v>44166</v>
      </c>
      <c r="B4550" t="s">
        <v>53</v>
      </c>
      <c r="C4550">
        <v>3252694</v>
      </c>
      <c r="D4550">
        <v>5594151.2999999998</v>
      </c>
      <c r="E4550">
        <v>171985.16983153042</v>
      </c>
      <c r="F4550">
        <f>IFERROR(NEFT_LAKH_MILLION[[#This Row],[OUTWARD TRANSACTION VALUE]],0)</f>
        <v>171985.16983153042</v>
      </c>
      <c r="G4550">
        <v>445927</v>
      </c>
      <c r="H4550">
        <v>3391154.8</v>
      </c>
      <c r="I4550">
        <v>760473.08191699535</v>
      </c>
    </row>
    <row r="4551" spans="1:9" x14ac:dyDescent="0.3">
      <c r="A4551" s="1">
        <v>44166</v>
      </c>
      <c r="B4551" t="s">
        <v>54</v>
      </c>
      <c r="C4551">
        <v>929639</v>
      </c>
      <c r="D4551">
        <v>1650524.8</v>
      </c>
      <c r="E4551">
        <v>177544.70283626224</v>
      </c>
      <c r="F4551">
        <f>IFERROR(NEFT_LAKH_MILLION[[#This Row],[OUTWARD TRANSACTION VALUE]],0)</f>
        <v>177544.70283626224</v>
      </c>
      <c r="G4551">
        <v>311104</v>
      </c>
      <c r="H4551">
        <v>782785.6</v>
      </c>
      <c r="I4551">
        <v>251615.40835219092</v>
      </c>
    </row>
    <row r="4552" spans="1:9" x14ac:dyDescent="0.3">
      <c r="A4552" s="1">
        <v>44166</v>
      </c>
      <c r="B4552" t="s">
        <v>55</v>
      </c>
      <c r="C4552">
        <v>171975</v>
      </c>
      <c r="D4552">
        <v>63922.5</v>
      </c>
      <c r="E4552">
        <v>37169.64675098125</v>
      </c>
      <c r="F4552">
        <f>IFERROR(NEFT_LAKH_MILLION[[#This Row],[OUTWARD TRANSACTION VALUE]],0)</f>
        <v>37169.64675098125</v>
      </c>
      <c r="G4552">
        <v>211085</v>
      </c>
      <c r="H4552">
        <v>103023.5</v>
      </c>
      <c r="I4552">
        <v>48806.641874126537</v>
      </c>
    </row>
    <row r="4553" spans="1:9" x14ac:dyDescent="0.3">
      <c r="A4553" s="1">
        <v>44166</v>
      </c>
      <c r="B4553" t="s">
        <v>56</v>
      </c>
      <c r="C4553">
        <v>4876</v>
      </c>
      <c r="D4553">
        <v>4981.3999999999996</v>
      </c>
      <c r="E4553">
        <v>102161.60787530761</v>
      </c>
      <c r="F4553">
        <f>IFERROR(NEFT_LAKH_MILLION[[#This Row],[OUTWARD TRANSACTION VALUE]],0)</f>
        <v>102161.60787530761</v>
      </c>
      <c r="G4553">
        <v>14256</v>
      </c>
      <c r="H4553">
        <v>5510.2</v>
      </c>
      <c r="I4553">
        <v>38651.795735129068</v>
      </c>
    </row>
    <row r="4554" spans="1:9" x14ac:dyDescent="0.3">
      <c r="A4554" s="1">
        <v>44166</v>
      </c>
      <c r="B4554" t="s">
        <v>57</v>
      </c>
      <c r="C4554">
        <v>26663</v>
      </c>
      <c r="D4554">
        <v>26887.200000000001</v>
      </c>
      <c r="E4554">
        <v>100840.86561902262</v>
      </c>
      <c r="F4554">
        <f>IFERROR(NEFT_LAKH_MILLION[[#This Row],[OUTWARD TRANSACTION VALUE]],0)</f>
        <v>100840.86561902262</v>
      </c>
      <c r="G4554">
        <v>2149</v>
      </c>
      <c r="H4554">
        <v>8418.5</v>
      </c>
      <c r="I4554">
        <v>391740.34434620757</v>
      </c>
    </row>
    <row r="4555" spans="1:9" x14ac:dyDescent="0.3">
      <c r="A4555" s="1">
        <v>44166</v>
      </c>
      <c r="B4555" t="s">
        <v>58</v>
      </c>
      <c r="C4555">
        <v>28692</v>
      </c>
      <c r="D4555">
        <v>17240.8</v>
      </c>
      <c r="E4555">
        <v>60089.223476927364</v>
      </c>
      <c r="F4555">
        <f>IFERROR(NEFT_LAKH_MILLION[[#This Row],[OUTWARD TRANSACTION VALUE]],0)</f>
        <v>60089.223476927364</v>
      </c>
      <c r="G4555">
        <v>79716</v>
      </c>
      <c r="H4555">
        <v>30145.9</v>
      </c>
      <c r="I4555">
        <v>37816.62401525415</v>
      </c>
    </row>
    <row r="4556" spans="1:9" x14ac:dyDescent="0.3">
      <c r="A4556" s="1">
        <v>44166</v>
      </c>
      <c r="B4556" t="s">
        <v>215</v>
      </c>
      <c r="C4556">
        <v>2128</v>
      </c>
      <c r="D4556">
        <v>743.7</v>
      </c>
      <c r="E4556">
        <v>34948.308270676695</v>
      </c>
      <c r="F4556">
        <f>IFERROR(NEFT_LAKH_MILLION[[#This Row],[OUTWARD TRANSACTION VALUE]],0)</f>
        <v>34948.308270676695</v>
      </c>
      <c r="G4556">
        <v>7145</v>
      </c>
      <c r="H4556">
        <v>3595</v>
      </c>
      <c r="I4556">
        <v>50314.9055283415</v>
      </c>
    </row>
    <row r="4557" spans="1:9" x14ac:dyDescent="0.3">
      <c r="A4557" s="1">
        <v>44166</v>
      </c>
      <c r="B4557" t="s">
        <v>60</v>
      </c>
      <c r="C4557">
        <v>10112</v>
      </c>
      <c r="D4557">
        <v>16181.3</v>
      </c>
      <c r="E4557">
        <v>160020.76740506329</v>
      </c>
      <c r="F4557">
        <f>IFERROR(NEFT_LAKH_MILLION[[#This Row],[OUTWARD TRANSACTION VALUE]],0)</f>
        <v>160020.76740506329</v>
      </c>
      <c r="G4557">
        <v>378</v>
      </c>
      <c r="H4557">
        <v>9657.1</v>
      </c>
      <c r="I4557">
        <v>2554788.3597883596</v>
      </c>
    </row>
    <row r="4558" spans="1:9" x14ac:dyDescent="0.3">
      <c r="A4558" s="1">
        <v>44166</v>
      </c>
      <c r="B4558" t="s">
        <v>61</v>
      </c>
      <c r="C4558">
        <v>382607</v>
      </c>
      <c r="D4558">
        <v>183625.1</v>
      </c>
      <c r="E4558">
        <v>47993.136560491577</v>
      </c>
      <c r="F4558">
        <f>IFERROR(NEFT_LAKH_MILLION[[#This Row],[OUTWARD TRANSACTION VALUE]],0)</f>
        <v>47993.136560491577</v>
      </c>
      <c r="G4558">
        <v>119469</v>
      </c>
      <c r="H4558">
        <v>98840.2</v>
      </c>
      <c r="I4558">
        <v>82732.926533242935</v>
      </c>
    </row>
    <row r="4559" spans="1:9" x14ac:dyDescent="0.3">
      <c r="A4559" s="1">
        <v>44166</v>
      </c>
      <c r="B4559" t="s">
        <v>62</v>
      </c>
      <c r="C4559">
        <v>42489</v>
      </c>
      <c r="D4559">
        <v>26650.6</v>
      </c>
      <c r="E4559">
        <v>62723.528442655748</v>
      </c>
      <c r="F4559">
        <f>IFERROR(NEFT_LAKH_MILLION[[#This Row],[OUTWARD TRANSACTION VALUE]],0)</f>
        <v>62723.528442655748</v>
      </c>
      <c r="G4559">
        <v>84389</v>
      </c>
      <c r="H4559">
        <v>35700</v>
      </c>
      <c r="I4559">
        <v>42304.091765514466</v>
      </c>
    </row>
    <row r="4560" spans="1:9" x14ac:dyDescent="0.3">
      <c r="A4560" s="1">
        <v>44166</v>
      </c>
      <c r="B4560" t="s">
        <v>63</v>
      </c>
      <c r="C4560">
        <v>1</v>
      </c>
      <c r="D4560">
        <v>400</v>
      </c>
      <c r="E4560">
        <v>40000000</v>
      </c>
      <c r="F4560">
        <f>IFERROR(NEFT_LAKH_MILLION[[#This Row],[OUTWARD TRANSACTION VALUE]],0)</f>
        <v>40000000</v>
      </c>
      <c r="G4560">
        <v>247</v>
      </c>
      <c r="H4560">
        <v>30849.8</v>
      </c>
      <c r="I4560">
        <v>12489797.570850203</v>
      </c>
    </row>
    <row r="4561" spans="1:9" x14ac:dyDescent="0.3">
      <c r="A4561" s="1">
        <v>44166</v>
      </c>
      <c r="B4561" t="s">
        <v>64</v>
      </c>
      <c r="C4561">
        <v>3263088</v>
      </c>
      <c r="D4561">
        <v>1982885.1</v>
      </c>
      <c r="E4561">
        <v>60767.135302510993</v>
      </c>
      <c r="F4561">
        <f>IFERROR(NEFT_LAKH_MILLION[[#This Row],[OUTWARD TRANSACTION VALUE]],0)</f>
        <v>60767.135302510993</v>
      </c>
      <c r="G4561">
        <v>2459478</v>
      </c>
      <c r="H4561">
        <v>1499935.6</v>
      </c>
      <c r="I4561">
        <v>60985.932787363825</v>
      </c>
    </row>
    <row r="4562" spans="1:9" x14ac:dyDescent="0.3">
      <c r="A4562" s="1">
        <v>44166</v>
      </c>
      <c r="B4562" t="s">
        <v>65</v>
      </c>
      <c r="C4562">
        <v>13757</v>
      </c>
      <c r="D4562">
        <v>5471.3</v>
      </c>
      <c r="E4562">
        <v>39771.02565966417</v>
      </c>
      <c r="F4562">
        <f>IFERROR(NEFT_LAKH_MILLION[[#This Row],[OUTWARD TRANSACTION VALUE]],0)</f>
        <v>39771.02565966417</v>
      </c>
      <c r="G4562">
        <v>30501</v>
      </c>
      <c r="H4562">
        <v>18203.2</v>
      </c>
      <c r="I4562">
        <v>59680.666207665323</v>
      </c>
    </row>
    <row r="4563" spans="1:9" x14ac:dyDescent="0.3">
      <c r="A4563" s="1">
        <v>44166</v>
      </c>
      <c r="B4563" t="s">
        <v>66</v>
      </c>
      <c r="C4563">
        <v>659629</v>
      </c>
      <c r="D4563">
        <v>197232.1</v>
      </c>
      <c r="E4563">
        <v>29900.459197518605</v>
      </c>
      <c r="F4563">
        <f>IFERROR(NEFT_LAKH_MILLION[[#This Row],[OUTWARD TRANSACTION VALUE]],0)</f>
        <v>29900.459197518605</v>
      </c>
      <c r="G4563">
        <v>192571</v>
      </c>
      <c r="H4563">
        <v>129204</v>
      </c>
      <c r="I4563">
        <v>67094.214601367814</v>
      </c>
    </row>
    <row r="4564" spans="1:9" x14ac:dyDescent="0.3">
      <c r="A4564" s="1">
        <v>44166</v>
      </c>
      <c r="B4564" t="s">
        <v>67</v>
      </c>
      <c r="C4564">
        <v>297</v>
      </c>
      <c r="D4564">
        <v>1358</v>
      </c>
      <c r="E4564">
        <v>457239.05723905726</v>
      </c>
      <c r="F4564">
        <f>IFERROR(NEFT_LAKH_MILLION[[#This Row],[OUTWARD TRANSACTION VALUE]],0)</f>
        <v>457239.05723905726</v>
      </c>
      <c r="G4564">
        <v>41</v>
      </c>
      <c r="H4564">
        <v>3440.5</v>
      </c>
      <c r="I4564">
        <v>8391463.4146341458</v>
      </c>
    </row>
    <row r="4565" spans="1:9" x14ac:dyDescent="0.3">
      <c r="A4565" s="1">
        <v>44166</v>
      </c>
      <c r="B4565" t="s">
        <v>68</v>
      </c>
      <c r="C4565">
        <v>50075</v>
      </c>
      <c r="D4565">
        <v>38492.400000000001</v>
      </c>
      <c r="E4565">
        <v>76869.495756365446</v>
      </c>
      <c r="F4565">
        <f>IFERROR(NEFT_LAKH_MILLION[[#This Row],[OUTWARD TRANSACTION VALUE]],0)</f>
        <v>76869.495756365446</v>
      </c>
      <c r="G4565">
        <v>112567</v>
      </c>
      <c r="H4565">
        <v>55783</v>
      </c>
      <c r="I4565">
        <v>49555.375909458366</v>
      </c>
    </row>
    <row r="4566" spans="1:9" x14ac:dyDescent="0.3">
      <c r="A4566" s="1">
        <v>44166</v>
      </c>
      <c r="B4566" t="s">
        <v>69</v>
      </c>
      <c r="C4566">
        <v>11420</v>
      </c>
      <c r="D4566">
        <v>4844.7</v>
      </c>
      <c r="E4566">
        <v>42422.942206654989</v>
      </c>
      <c r="F4566">
        <f>IFERROR(NEFT_LAKH_MILLION[[#This Row],[OUTWARD TRANSACTION VALUE]],0)</f>
        <v>42422.942206654989</v>
      </c>
      <c r="G4566">
        <v>44383</v>
      </c>
      <c r="H4566">
        <v>13979.3</v>
      </c>
      <c r="I4566">
        <v>31496.969560417278</v>
      </c>
    </row>
    <row r="4567" spans="1:9" x14ac:dyDescent="0.3">
      <c r="A4567" s="1">
        <v>44166</v>
      </c>
      <c r="B4567" t="s">
        <v>70</v>
      </c>
      <c r="C4567">
        <v>38309999</v>
      </c>
      <c r="D4567">
        <v>34710177.799999997</v>
      </c>
      <c r="E4567">
        <v>90603.442197949407</v>
      </c>
      <c r="F4567">
        <f>IFERROR(NEFT_LAKH_MILLION[[#This Row],[OUTWARD TRANSACTION VALUE]],0)</f>
        <v>90603.442197949407</v>
      </c>
      <c r="G4567">
        <v>26056347</v>
      </c>
      <c r="H4567">
        <v>41053499.700000003</v>
      </c>
      <c r="I4567">
        <v>157556.62027374751</v>
      </c>
    </row>
    <row r="4568" spans="1:9" x14ac:dyDescent="0.3">
      <c r="A4568" s="1">
        <v>44166</v>
      </c>
      <c r="B4568" t="s">
        <v>71</v>
      </c>
      <c r="C4568">
        <v>2884850</v>
      </c>
      <c r="D4568">
        <v>7573132.7000000002</v>
      </c>
      <c r="E4568">
        <v>262513.91580151481</v>
      </c>
      <c r="F4568">
        <f>IFERROR(NEFT_LAKH_MILLION[[#This Row],[OUTWARD TRANSACTION VALUE]],0)</f>
        <v>262513.91580151481</v>
      </c>
      <c r="G4568">
        <v>1079324</v>
      </c>
      <c r="H4568">
        <v>6774527</v>
      </c>
      <c r="I4568">
        <v>627663.8896197991</v>
      </c>
    </row>
    <row r="4569" spans="1:9" x14ac:dyDescent="0.3">
      <c r="A4569" s="1">
        <v>44166</v>
      </c>
      <c r="B4569" t="s">
        <v>72</v>
      </c>
      <c r="C4569">
        <v>28598507</v>
      </c>
      <c r="D4569">
        <v>20489993.800000001</v>
      </c>
      <c r="E4569">
        <v>71647.075142768823</v>
      </c>
      <c r="F4569">
        <f>IFERROR(NEFT_LAKH_MILLION[[#This Row],[OUTWARD TRANSACTION VALUE]],0)</f>
        <v>71647.075142768823</v>
      </c>
      <c r="G4569">
        <v>18620474</v>
      </c>
      <c r="H4569">
        <v>22228662.399999999</v>
      </c>
      <c r="I4569">
        <v>119377.53249460782</v>
      </c>
    </row>
    <row r="4570" spans="1:9" x14ac:dyDescent="0.3">
      <c r="A4570" s="1">
        <v>44166</v>
      </c>
      <c r="B4570" t="s">
        <v>73</v>
      </c>
      <c r="C4570">
        <v>9807233</v>
      </c>
      <c r="D4570">
        <v>5807893.5</v>
      </c>
      <c r="E4570">
        <v>59220.511024873173</v>
      </c>
      <c r="F4570">
        <f>IFERROR(NEFT_LAKH_MILLION[[#This Row],[OUTWARD TRANSACTION VALUE]],0)</f>
        <v>59220.511024873173</v>
      </c>
      <c r="G4570">
        <v>5113150</v>
      </c>
      <c r="H4570">
        <v>5458044</v>
      </c>
      <c r="I4570">
        <v>106745.2353246042</v>
      </c>
    </row>
    <row r="4571" spans="1:9" x14ac:dyDescent="0.3">
      <c r="A4571" s="1">
        <v>44166</v>
      </c>
      <c r="B4571" t="s">
        <v>74</v>
      </c>
      <c r="C4571">
        <v>1589916</v>
      </c>
      <c r="D4571">
        <v>1534507.8</v>
      </c>
      <c r="E4571">
        <v>96515.023435200346</v>
      </c>
      <c r="F4571">
        <f>IFERROR(NEFT_LAKH_MILLION[[#This Row],[OUTWARD TRANSACTION VALUE]],0)</f>
        <v>96515.023435200346</v>
      </c>
      <c r="G4571">
        <v>1090003</v>
      </c>
      <c r="H4571">
        <v>1491264.1</v>
      </c>
      <c r="I4571">
        <v>136812.84363437531</v>
      </c>
    </row>
    <row r="4572" spans="1:9" x14ac:dyDescent="0.3">
      <c r="A4572" s="1">
        <v>44166</v>
      </c>
      <c r="B4572" t="s">
        <v>75</v>
      </c>
      <c r="C4572">
        <v>5821</v>
      </c>
      <c r="D4572">
        <v>5569.5</v>
      </c>
      <c r="E4572">
        <v>95679.436522934207</v>
      </c>
      <c r="F4572">
        <f>IFERROR(NEFT_LAKH_MILLION[[#This Row],[OUTWARD TRANSACTION VALUE]],0)</f>
        <v>95679.436522934207</v>
      </c>
      <c r="G4572">
        <v>4746</v>
      </c>
      <c r="H4572">
        <v>4042.1</v>
      </c>
      <c r="I4572">
        <v>85168.563000421404</v>
      </c>
    </row>
    <row r="4573" spans="1:9" x14ac:dyDescent="0.3">
      <c r="A4573" s="1">
        <v>44166</v>
      </c>
      <c r="B4573" t="s">
        <v>76</v>
      </c>
      <c r="C4573">
        <v>658784</v>
      </c>
      <c r="D4573">
        <v>202371.1</v>
      </c>
      <c r="E4573">
        <v>30718.885097391558</v>
      </c>
      <c r="F4573">
        <f>IFERROR(NEFT_LAKH_MILLION[[#This Row],[OUTWARD TRANSACTION VALUE]],0)</f>
        <v>30718.885097391558</v>
      </c>
      <c r="G4573">
        <v>318855</v>
      </c>
      <c r="H4573">
        <v>116731.2</v>
      </c>
      <c r="I4573">
        <v>36609.493343369242</v>
      </c>
    </row>
    <row r="4574" spans="1:9" x14ac:dyDescent="0.3">
      <c r="A4574" s="1">
        <v>44166</v>
      </c>
      <c r="B4574" t="s">
        <v>77</v>
      </c>
      <c r="C4574">
        <v>1682074</v>
      </c>
      <c r="D4574">
        <v>1579514.8</v>
      </c>
      <c r="E4574">
        <v>93902.812837009551</v>
      </c>
      <c r="F4574">
        <f>IFERROR(NEFT_LAKH_MILLION[[#This Row],[OUTWARD TRANSACTION VALUE]],0)</f>
        <v>93902.812837009551</v>
      </c>
      <c r="G4574">
        <v>6935897</v>
      </c>
      <c r="H4574">
        <v>3320071.8</v>
      </c>
      <c r="I4574">
        <v>47867.951326266812</v>
      </c>
    </row>
    <row r="4575" spans="1:9" x14ac:dyDescent="0.3">
      <c r="A4575" s="1">
        <v>44166</v>
      </c>
      <c r="B4575" t="s">
        <v>78</v>
      </c>
      <c r="C4575">
        <v>1988790</v>
      </c>
      <c r="D4575">
        <v>1354433</v>
      </c>
      <c r="E4575">
        <v>68103.369385405196</v>
      </c>
      <c r="F4575">
        <f>IFERROR(NEFT_LAKH_MILLION[[#This Row],[OUTWARD TRANSACTION VALUE]],0)</f>
        <v>68103.369385405196</v>
      </c>
      <c r="G4575">
        <v>5398561</v>
      </c>
      <c r="H4575">
        <v>2162709</v>
      </c>
      <c r="I4575">
        <v>40060.842139229324</v>
      </c>
    </row>
    <row r="4576" spans="1:9" x14ac:dyDescent="0.3">
      <c r="A4576" s="1">
        <v>44166</v>
      </c>
      <c r="B4576" t="s">
        <v>79</v>
      </c>
      <c r="C4576">
        <v>4817645</v>
      </c>
      <c r="D4576">
        <v>4076790.6</v>
      </c>
      <c r="E4576">
        <v>84622.063269502003</v>
      </c>
      <c r="F4576">
        <f>IFERROR(NEFT_LAKH_MILLION[[#This Row],[OUTWARD TRANSACTION VALUE]],0)</f>
        <v>84622.063269502003</v>
      </c>
      <c r="G4576">
        <v>2548271</v>
      </c>
      <c r="H4576">
        <v>3612679.8</v>
      </c>
      <c r="I4576">
        <v>141769.84316032322</v>
      </c>
    </row>
    <row r="4577" spans="1:9" x14ac:dyDescent="0.3">
      <c r="A4577" s="1">
        <v>44166</v>
      </c>
      <c r="B4577" t="s">
        <v>80</v>
      </c>
      <c r="C4577">
        <v>1361</v>
      </c>
      <c r="D4577">
        <v>56862.3</v>
      </c>
      <c r="E4577">
        <v>4177979.4268919914</v>
      </c>
      <c r="F4577">
        <f>IFERROR(NEFT_LAKH_MILLION[[#This Row],[OUTWARD TRANSACTION VALUE]],0)</f>
        <v>4177979.4268919914</v>
      </c>
      <c r="G4577">
        <v>317</v>
      </c>
      <c r="H4577">
        <v>6360</v>
      </c>
      <c r="I4577">
        <v>2006309.1482649841</v>
      </c>
    </row>
    <row r="4578" spans="1:9" x14ac:dyDescent="0.3">
      <c r="A4578" s="1">
        <v>44166</v>
      </c>
      <c r="B4578" t="s">
        <v>81</v>
      </c>
      <c r="C4578">
        <v>2495</v>
      </c>
      <c r="D4578">
        <v>9947</v>
      </c>
      <c r="E4578">
        <v>398677.35470941884</v>
      </c>
      <c r="F4578">
        <f>IFERROR(NEFT_LAKH_MILLION[[#This Row],[OUTWARD TRANSACTION VALUE]],0)</f>
        <v>398677.35470941884</v>
      </c>
      <c r="G4578">
        <v>432</v>
      </c>
      <c r="H4578">
        <v>27382.9</v>
      </c>
      <c r="I4578">
        <v>6338634.2592592593</v>
      </c>
    </row>
    <row r="4579" spans="1:9" x14ac:dyDescent="0.3">
      <c r="A4579" s="1">
        <v>44166</v>
      </c>
      <c r="B4579" t="s">
        <v>216</v>
      </c>
      <c r="C4579">
        <v>1632</v>
      </c>
      <c r="D4579">
        <v>624.9</v>
      </c>
      <c r="E4579">
        <v>38290.441176470587</v>
      </c>
      <c r="F4579">
        <f>IFERROR(NEFT_LAKH_MILLION[[#This Row],[OUTWARD TRANSACTION VALUE]],0)</f>
        <v>38290.441176470587</v>
      </c>
      <c r="G4579">
        <v>1086</v>
      </c>
      <c r="H4579">
        <v>471.7</v>
      </c>
      <c r="I4579">
        <v>43434.622467771638</v>
      </c>
    </row>
    <row r="4580" spans="1:9" x14ac:dyDescent="0.3">
      <c r="A4580" s="1">
        <v>44166</v>
      </c>
      <c r="B4580" t="s">
        <v>83</v>
      </c>
      <c r="C4580">
        <v>16435</v>
      </c>
      <c r="D4580">
        <v>7331.5</v>
      </c>
      <c r="E4580">
        <v>44609.066017645266</v>
      </c>
      <c r="F4580">
        <f>IFERROR(NEFT_LAKH_MILLION[[#This Row],[OUTWARD TRANSACTION VALUE]],0)</f>
        <v>44609.066017645266</v>
      </c>
      <c r="G4580">
        <v>24946</v>
      </c>
      <c r="H4580">
        <v>15090</v>
      </c>
      <c r="I4580">
        <v>60490.659825222479</v>
      </c>
    </row>
    <row r="4581" spans="1:9" x14ac:dyDescent="0.3">
      <c r="A4581" s="1">
        <v>44166</v>
      </c>
      <c r="B4581" t="s">
        <v>84</v>
      </c>
      <c r="C4581">
        <v>14450</v>
      </c>
      <c r="D4581">
        <v>30022.3</v>
      </c>
      <c r="E4581">
        <v>207766.7820069204</v>
      </c>
      <c r="F4581">
        <f>IFERROR(NEFT_LAKH_MILLION[[#This Row],[OUTWARD TRANSACTION VALUE]],0)</f>
        <v>207766.7820069204</v>
      </c>
      <c r="G4581">
        <v>30822</v>
      </c>
      <c r="H4581">
        <v>14602.4</v>
      </c>
      <c r="I4581">
        <v>47376.549218090971</v>
      </c>
    </row>
    <row r="4582" spans="1:9" x14ac:dyDescent="0.3">
      <c r="A4582" s="1">
        <v>44166</v>
      </c>
      <c r="B4582" t="s">
        <v>85</v>
      </c>
      <c r="C4582">
        <v>798709</v>
      </c>
      <c r="D4582">
        <v>434851.8</v>
      </c>
      <c r="E4582">
        <v>54444.334544871788</v>
      </c>
      <c r="F4582">
        <f>IFERROR(NEFT_LAKH_MILLION[[#This Row],[OUTWARD TRANSACTION VALUE]],0)</f>
        <v>54444.334544871788</v>
      </c>
      <c r="G4582">
        <v>670967</v>
      </c>
      <c r="H4582">
        <v>405315.6</v>
      </c>
      <c r="I4582">
        <v>60407.68025849259</v>
      </c>
    </row>
    <row r="4583" spans="1:9" x14ac:dyDescent="0.3">
      <c r="A4583" s="1">
        <v>44166</v>
      </c>
      <c r="B4583" t="s">
        <v>86</v>
      </c>
      <c r="C4583">
        <v>200883</v>
      </c>
      <c r="D4583">
        <v>45325.7</v>
      </c>
      <c r="E4583">
        <v>22563.233324870696</v>
      </c>
      <c r="F4583">
        <f>IFERROR(NEFT_LAKH_MILLION[[#This Row],[OUTWARD TRANSACTION VALUE]],0)</f>
        <v>22563.233324870696</v>
      </c>
      <c r="G4583">
        <v>38583</v>
      </c>
      <c r="H4583">
        <v>67291.5</v>
      </c>
      <c r="I4583">
        <v>174407.12230775211</v>
      </c>
    </row>
    <row r="4584" spans="1:9" x14ac:dyDescent="0.3">
      <c r="A4584" s="1">
        <v>44166</v>
      </c>
      <c r="B4584" t="s">
        <v>87</v>
      </c>
      <c r="C4584">
        <v>24676</v>
      </c>
      <c r="D4584">
        <v>10710</v>
      </c>
      <c r="E4584">
        <v>43402.496352731396</v>
      </c>
      <c r="F4584">
        <f>IFERROR(NEFT_LAKH_MILLION[[#This Row],[OUTWARD TRANSACTION VALUE]],0)</f>
        <v>43402.496352731396</v>
      </c>
      <c r="G4584">
        <v>43357</v>
      </c>
      <c r="H4584">
        <v>19938.5</v>
      </c>
      <c r="I4584">
        <v>45986.807205295569</v>
      </c>
    </row>
    <row r="4585" spans="1:9" x14ac:dyDescent="0.3">
      <c r="A4585" s="1">
        <v>44166</v>
      </c>
      <c r="B4585" t="s">
        <v>88</v>
      </c>
      <c r="C4585">
        <v>104043</v>
      </c>
      <c r="D4585">
        <v>58860.2</v>
      </c>
      <c r="E4585">
        <v>56572.95541266592</v>
      </c>
      <c r="F4585">
        <f>IFERROR(NEFT_LAKH_MILLION[[#This Row],[OUTWARD TRANSACTION VALUE]],0)</f>
        <v>56572.95541266592</v>
      </c>
      <c r="G4585">
        <v>114440</v>
      </c>
      <c r="H4585">
        <v>79267.8</v>
      </c>
      <c r="I4585">
        <v>69265.816148199927</v>
      </c>
    </row>
    <row r="4586" spans="1:9" x14ac:dyDescent="0.3">
      <c r="A4586" s="1">
        <v>44166</v>
      </c>
      <c r="B4586" t="s">
        <v>89</v>
      </c>
      <c r="C4586">
        <v>4950</v>
      </c>
      <c r="D4586">
        <v>1933.6</v>
      </c>
      <c r="E4586">
        <v>39062.626262626261</v>
      </c>
      <c r="F4586">
        <f>IFERROR(NEFT_LAKH_MILLION[[#This Row],[OUTWARD TRANSACTION VALUE]],0)</f>
        <v>39062.626262626261</v>
      </c>
      <c r="G4586">
        <v>9715</v>
      </c>
      <c r="H4586">
        <v>4014.9</v>
      </c>
      <c r="I4586">
        <v>41326.81420483788</v>
      </c>
    </row>
    <row r="4587" spans="1:9" x14ac:dyDescent="0.3">
      <c r="A4587" s="1">
        <v>44166</v>
      </c>
      <c r="B4587" t="s">
        <v>90</v>
      </c>
      <c r="C4587">
        <v>11076</v>
      </c>
      <c r="D4587">
        <v>5920.3</v>
      </c>
      <c r="E4587">
        <v>53451.60707836764</v>
      </c>
      <c r="F4587">
        <f>IFERROR(NEFT_LAKH_MILLION[[#This Row],[OUTWARD TRANSACTION VALUE]],0)</f>
        <v>53451.60707836764</v>
      </c>
      <c r="G4587">
        <v>34798</v>
      </c>
      <c r="H4587">
        <v>13039.5</v>
      </c>
      <c r="I4587">
        <v>37471.98114834186</v>
      </c>
    </row>
    <row r="4588" spans="1:9" x14ac:dyDescent="0.3">
      <c r="A4588" s="1">
        <v>44166</v>
      </c>
      <c r="B4588" t="s">
        <v>217</v>
      </c>
      <c r="C4588">
        <v>20948</v>
      </c>
      <c r="D4588">
        <v>772.7</v>
      </c>
      <c r="E4588">
        <v>3688.6576284132138</v>
      </c>
      <c r="F4588">
        <f>IFERROR(NEFT_LAKH_MILLION[[#This Row],[OUTWARD TRANSACTION VALUE]],0)</f>
        <v>3688.6576284132138</v>
      </c>
      <c r="G4588">
        <v>1858</v>
      </c>
      <c r="H4588">
        <v>73.599999999999994</v>
      </c>
      <c r="I4588">
        <v>3961.2486544671683</v>
      </c>
    </row>
    <row r="4589" spans="1:9" x14ac:dyDescent="0.3">
      <c r="A4589" s="1">
        <v>44166</v>
      </c>
      <c r="B4589" t="s">
        <v>91</v>
      </c>
      <c r="C4589">
        <v>524913</v>
      </c>
      <c r="D4589">
        <v>863149.4</v>
      </c>
      <c r="E4589">
        <v>164436.65902730549</v>
      </c>
      <c r="F4589">
        <f>IFERROR(NEFT_LAKH_MILLION[[#This Row],[OUTWARD TRANSACTION VALUE]],0)</f>
        <v>164436.65902730549</v>
      </c>
      <c r="G4589">
        <v>34206</v>
      </c>
      <c r="H4589">
        <v>1032129.8</v>
      </c>
      <c r="I4589">
        <v>3017394.0244401568</v>
      </c>
    </row>
    <row r="4590" spans="1:9" x14ac:dyDescent="0.3">
      <c r="A4590" s="1">
        <v>44166</v>
      </c>
      <c r="B4590" t="s">
        <v>93</v>
      </c>
      <c r="C4590">
        <v>97788</v>
      </c>
      <c r="D4590">
        <v>77550.3</v>
      </c>
      <c r="E4590">
        <v>79304.515891520437</v>
      </c>
      <c r="F4590">
        <f>IFERROR(NEFT_LAKH_MILLION[[#This Row],[OUTWARD TRANSACTION VALUE]],0)</f>
        <v>79304.515891520437</v>
      </c>
      <c r="G4590">
        <v>137507</v>
      </c>
      <c r="H4590">
        <v>114207.2</v>
      </c>
      <c r="I4590">
        <v>83055.553535456376</v>
      </c>
    </row>
    <row r="4591" spans="1:9" x14ac:dyDescent="0.3">
      <c r="A4591" s="1">
        <v>44166</v>
      </c>
      <c r="B4591" t="s">
        <v>94</v>
      </c>
      <c r="C4591">
        <v>18661</v>
      </c>
      <c r="D4591">
        <v>13718.6</v>
      </c>
      <c r="E4591">
        <v>73514.816998017253</v>
      </c>
      <c r="F4591">
        <f>IFERROR(NEFT_LAKH_MILLION[[#This Row],[OUTWARD TRANSACTION VALUE]],0)</f>
        <v>73514.816998017253</v>
      </c>
      <c r="G4591">
        <v>58381</v>
      </c>
      <c r="H4591">
        <v>23456.5</v>
      </c>
      <c r="I4591">
        <v>40178.311436940101</v>
      </c>
    </row>
    <row r="4592" spans="1:9" x14ac:dyDescent="0.3">
      <c r="A4592" s="1">
        <v>44166</v>
      </c>
      <c r="B4592" t="s">
        <v>95</v>
      </c>
      <c r="C4592">
        <v>23244</v>
      </c>
      <c r="D4592">
        <v>14808</v>
      </c>
      <c r="E4592">
        <v>63706.763035622098</v>
      </c>
      <c r="F4592">
        <f>IFERROR(NEFT_LAKH_MILLION[[#This Row],[OUTWARD TRANSACTION VALUE]],0)</f>
        <v>63706.763035622098</v>
      </c>
      <c r="G4592">
        <v>34515</v>
      </c>
      <c r="H4592">
        <v>24985.8</v>
      </c>
      <c r="I4592">
        <v>72391.134289439375</v>
      </c>
    </row>
    <row r="4593" spans="1:9" x14ac:dyDescent="0.3">
      <c r="A4593" s="1">
        <v>44166</v>
      </c>
      <c r="B4593" t="s">
        <v>96</v>
      </c>
      <c r="C4593">
        <v>648532</v>
      </c>
      <c r="D4593">
        <v>420392.4</v>
      </c>
      <c r="E4593">
        <v>64822.152183701037</v>
      </c>
      <c r="F4593">
        <f>IFERROR(NEFT_LAKH_MILLION[[#This Row],[OUTWARD TRANSACTION VALUE]],0)</f>
        <v>64822.152183701037</v>
      </c>
      <c r="G4593">
        <v>1519969</v>
      </c>
      <c r="H4593">
        <v>754210.4</v>
      </c>
      <c r="I4593">
        <v>49620.117252391334</v>
      </c>
    </row>
    <row r="4594" spans="1:9" x14ac:dyDescent="0.3">
      <c r="A4594" s="1">
        <v>44166</v>
      </c>
      <c r="B4594" t="s">
        <v>97</v>
      </c>
      <c r="C4594">
        <v>64525</v>
      </c>
      <c r="D4594">
        <v>22531</v>
      </c>
      <c r="E4594">
        <v>34918.248740798139</v>
      </c>
      <c r="F4594">
        <f>IFERROR(NEFT_LAKH_MILLION[[#This Row],[OUTWARD TRANSACTION VALUE]],0)</f>
        <v>34918.248740798139</v>
      </c>
      <c r="G4594">
        <v>95344</v>
      </c>
      <c r="H4594">
        <v>51103.7</v>
      </c>
      <c r="I4594">
        <v>53599.282597751298</v>
      </c>
    </row>
    <row r="4595" spans="1:9" x14ac:dyDescent="0.3">
      <c r="A4595" s="1">
        <v>44166</v>
      </c>
      <c r="B4595" t="s">
        <v>98</v>
      </c>
      <c r="C4595">
        <v>77397</v>
      </c>
      <c r="D4595">
        <v>145684.20000000001</v>
      </c>
      <c r="E4595">
        <v>188229.77634792047</v>
      </c>
      <c r="F4595">
        <f>IFERROR(NEFT_LAKH_MILLION[[#This Row],[OUTWARD TRANSACTION VALUE]],0)</f>
        <v>188229.77634792047</v>
      </c>
      <c r="G4595">
        <v>192949</v>
      </c>
      <c r="H4595">
        <v>111059.5</v>
      </c>
      <c r="I4595">
        <v>57558.992272569434</v>
      </c>
    </row>
    <row r="4596" spans="1:9" x14ac:dyDescent="0.3">
      <c r="A4596" s="1">
        <v>44166</v>
      </c>
      <c r="B4596" t="s">
        <v>99</v>
      </c>
      <c r="C4596">
        <v>1593372</v>
      </c>
      <c r="D4596">
        <v>932744.6</v>
      </c>
      <c r="E4596">
        <v>58539.035454369725</v>
      </c>
      <c r="F4596">
        <f>IFERROR(NEFT_LAKH_MILLION[[#This Row],[OUTWARD TRANSACTION VALUE]],0)</f>
        <v>58539.035454369725</v>
      </c>
      <c r="G4596">
        <v>1876091</v>
      </c>
      <c r="H4596">
        <v>1086074.1000000001</v>
      </c>
      <c r="I4596">
        <v>57890.267582969063</v>
      </c>
    </row>
    <row r="4597" spans="1:9" x14ac:dyDescent="0.3">
      <c r="A4597" s="1">
        <v>44166</v>
      </c>
      <c r="B4597" t="s">
        <v>218</v>
      </c>
      <c r="C4597">
        <v>99114</v>
      </c>
      <c r="D4597">
        <v>66826.3</v>
      </c>
      <c r="E4597">
        <v>67423.673749419861</v>
      </c>
      <c r="F4597">
        <f>IFERROR(NEFT_LAKH_MILLION[[#This Row],[OUTWARD TRANSACTION VALUE]],0)</f>
        <v>67423.673749419861</v>
      </c>
      <c r="G4597">
        <v>442223</v>
      </c>
      <c r="H4597">
        <v>97734.3</v>
      </c>
      <c r="I4597">
        <v>22100.682234980995</v>
      </c>
    </row>
    <row r="4598" spans="1:9" x14ac:dyDescent="0.3">
      <c r="A4598" s="1">
        <v>44166</v>
      </c>
      <c r="B4598" t="s">
        <v>239</v>
      </c>
      <c r="C4598">
        <v>280</v>
      </c>
      <c r="D4598">
        <v>315</v>
      </c>
      <c r="E4598">
        <v>112500</v>
      </c>
      <c r="F4598">
        <f>IFERROR(NEFT_LAKH_MILLION[[#This Row],[OUTWARD TRANSACTION VALUE]],0)</f>
        <v>112500</v>
      </c>
      <c r="G4598">
        <v>71</v>
      </c>
      <c r="H4598">
        <v>363.3</v>
      </c>
      <c r="I4598">
        <v>511690.14084507042</v>
      </c>
    </row>
    <row r="4599" spans="1:9" x14ac:dyDescent="0.3">
      <c r="A4599" s="1">
        <v>44166</v>
      </c>
      <c r="B4599" t="s">
        <v>101</v>
      </c>
      <c r="C4599">
        <v>2545</v>
      </c>
      <c r="D4599">
        <v>24985.200000000001</v>
      </c>
      <c r="E4599">
        <v>981736.73870333983</v>
      </c>
      <c r="F4599">
        <f>IFERROR(NEFT_LAKH_MILLION[[#This Row],[OUTWARD TRANSACTION VALUE]],0)</f>
        <v>981736.73870333983</v>
      </c>
      <c r="G4599">
        <v>836</v>
      </c>
      <c r="H4599">
        <v>42795.7</v>
      </c>
      <c r="I4599">
        <v>5119102.8708133968</v>
      </c>
    </row>
    <row r="4600" spans="1:9" x14ac:dyDescent="0.3">
      <c r="A4600" s="1">
        <v>44166</v>
      </c>
      <c r="B4600" t="s">
        <v>102</v>
      </c>
      <c r="C4600">
        <v>9409731</v>
      </c>
      <c r="D4600">
        <v>7684676.5</v>
      </c>
      <c r="E4600">
        <v>81667.334592242856</v>
      </c>
      <c r="F4600">
        <f>IFERROR(NEFT_LAKH_MILLION[[#This Row],[OUTWARD TRANSACTION VALUE]],0)</f>
        <v>81667.334592242856</v>
      </c>
      <c r="G4600">
        <v>7111907</v>
      </c>
      <c r="H4600">
        <v>8052813.0999999996</v>
      </c>
      <c r="I4600">
        <v>113230.01130357863</v>
      </c>
    </row>
    <row r="4601" spans="1:9" x14ac:dyDescent="0.3">
      <c r="A4601" s="1">
        <v>44166</v>
      </c>
      <c r="B4601" t="s">
        <v>219</v>
      </c>
      <c r="C4601">
        <v>9970</v>
      </c>
      <c r="D4601">
        <v>19832.3</v>
      </c>
      <c r="E4601">
        <v>198919.75927783351</v>
      </c>
      <c r="F4601">
        <f>IFERROR(NEFT_LAKH_MILLION[[#This Row],[OUTWARD TRANSACTION VALUE]],0)</f>
        <v>198919.75927783351</v>
      </c>
      <c r="G4601">
        <v>14123</v>
      </c>
      <c r="H4601">
        <v>10868.4</v>
      </c>
      <c r="I4601">
        <v>76955.321107413445</v>
      </c>
    </row>
    <row r="4602" spans="1:9" x14ac:dyDescent="0.3">
      <c r="A4602" s="1">
        <v>44166</v>
      </c>
      <c r="B4602" t="s">
        <v>220</v>
      </c>
      <c r="C4602">
        <v>108</v>
      </c>
      <c r="D4602">
        <v>35.299999999999997</v>
      </c>
      <c r="E4602">
        <v>32685.185185185182</v>
      </c>
      <c r="F4602">
        <f>IFERROR(NEFT_LAKH_MILLION[[#This Row],[OUTWARD TRANSACTION VALUE]],0)</f>
        <v>32685.185185185182</v>
      </c>
      <c r="G4602">
        <v>20</v>
      </c>
      <c r="H4602">
        <v>117.2</v>
      </c>
      <c r="I4602">
        <v>586000</v>
      </c>
    </row>
    <row r="4603" spans="1:9" x14ac:dyDescent="0.3">
      <c r="A4603" s="1">
        <v>44166</v>
      </c>
      <c r="B4603" t="s">
        <v>103</v>
      </c>
      <c r="C4603">
        <v>21473</v>
      </c>
      <c r="D4603">
        <v>18854.400000000001</v>
      </c>
      <c r="E4603">
        <v>87805.15065431007</v>
      </c>
      <c r="F4603">
        <f>IFERROR(NEFT_LAKH_MILLION[[#This Row],[OUTWARD TRANSACTION VALUE]],0)</f>
        <v>87805.15065431007</v>
      </c>
      <c r="G4603">
        <v>20407</v>
      </c>
      <c r="H4603">
        <v>13552.3</v>
      </c>
      <c r="I4603">
        <v>66410.055373156269</v>
      </c>
    </row>
    <row r="4604" spans="1:9" x14ac:dyDescent="0.3">
      <c r="A4604" s="1">
        <v>44166</v>
      </c>
      <c r="B4604" t="s">
        <v>107</v>
      </c>
      <c r="C4604">
        <v>389710</v>
      </c>
      <c r="D4604">
        <v>177807.1</v>
      </c>
      <c r="E4604">
        <v>45625.490749531702</v>
      </c>
      <c r="F4604">
        <f>IFERROR(NEFT_LAKH_MILLION[[#This Row],[OUTWARD TRANSACTION VALUE]],0)</f>
        <v>45625.490749531702</v>
      </c>
      <c r="G4604">
        <v>370371</v>
      </c>
      <c r="H4604">
        <v>175684.8</v>
      </c>
      <c r="I4604">
        <v>47434.815360813889</v>
      </c>
    </row>
    <row r="4605" spans="1:9" x14ac:dyDescent="0.3">
      <c r="A4605" s="1">
        <v>44166</v>
      </c>
      <c r="B4605" t="s">
        <v>108</v>
      </c>
      <c r="C4605">
        <v>15574</v>
      </c>
      <c r="D4605">
        <v>13018</v>
      </c>
      <c r="E4605">
        <v>83588.031334275074</v>
      </c>
      <c r="F4605">
        <f>IFERROR(NEFT_LAKH_MILLION[[#This Row],[OUTWARD TRANSACTION VALUE]],0)</f>
        <v>83588.031334275074</v>
      </c>
      <c r="G4605">
        <v>54105</v>
      </c>
      <c r="H4605">
        <v>23544.5</v>
      </c>
      <c r="I4605">
        <v>43516.310876998432</v>
      </c>
    </row>
    <row r="4606" spans="1:9" x14ac:dyDescent="0.3">
      <c r="A4606" s="1">
        <v>44166</v>
      </c>
      <c r="B4606" t="s">
        <v>109</v>
      </c>
      <c r="C4606">
        <v>89090</v>
      </c>
      <c r="D4606">
        <v>315096.09999999998</v>
      </c>
      <c r="E4606">
        <v>353682.90492760128</v>
      </c>
      <c r="F4606">
        <f>IFERROR(NEFT_LAKH_MILLION[[#This Row],[OUTWARD TRANSACTION VALUE]],0)</f>
        <v>353682.90492760128</v>
      </c>
      <c r="G4606">
        <v>265433</v>
      </c>
      <c r="H4606">
        <v>127063</v>
      </c>
      <c r="I4606">
        <v>47870.083975993941</v>
      </c>
    </row>
    <row r="4607" spans="1:9" x14ac:dyDescent="0.3">
      <c r="A4607" s="1">
        <v>44166</v>
      </c>
      <c r="B4607" t="s">
        <v>110</v>
      </c>
      <c r="C4607">
        <v>8169</v>
      </c>
      <c r="D4607">
        <v>12661.9</v>
      </c>
      <c r="E4607">
        <v>154999.38792997919</v>
      </c>
      <c r="F4607">
        <f>IFERROR(NEFT_LAKH_MILLION[[#This Row],[OUTWARD TRANSACTION VALUE]],0)</f>
        <v>154999.38792997919</v>
      </c>
      <c r="G4607">
        <v>18644</v>
      </c>
      <c r="H4607">
        <v>84344.3</v>
      </c>
      <c r="I4607">
        <v>452393.79961381678</v>
      </c>
    </row>
    <row r="4608" spans="1:9" x14ac:dyDescent="0.3">
      <c r="A4608" s="1">
        <v>44166</v>
      </c>
      <c r="B4608" t="s">
        <v>221</v>
      </c>
      <c r="C4608">
        <v>10201</v>
      </c>
      <c r="D4608">
        <v>9115.2000000000007</v>
      </c>
      <c r="E4608">
        <v>89355.945495539665</v>
      </c>
      <c r="F4608">
        <f>IFERROR(NEFT_LAKH_MILLION[[#This Row],[OUTWARD TRANSACTION VALUE]],0)</f>
        <v>89355.945495539665</v>
      </c>
      <c r="G4608">
        <v>9963</v>
      </c>
      <c r="H4608">
        <v>9628.6</v>
      </c>
      <c r="I4608">
        <v>96643.581250627321</v>
      </c>
    </row>
    <row r="4609" spans="1:9" x14ac:dyDescent="0.3">
      <c r="A4609" s="1">
        <v>44166</v>
      </c>
      <c r="B4609" t="s">
        <v>112</v>
      </c>
      <c r="C4609">
        <v>458</v>
      </c>
      <c r="D4609">
        <v>8227.5</v>
      </c>
      <c r="E4609">
        <v>1796397.3799126637</v>
      </c>
      <c r="F4609">
        <f>IFERROR(NEFT_LAKH_MILLION[[#This Row],[OUTWARD TRANSACTION VALUE]],0)</f>
        <v>1796397.3799126637</v>
      </c>
      <c r="G4609">
        <v>78</v>
      </c>
      <c r="H4609">
        <v>1465.7</v>
      </c>
      <c r="I4609">
        <v>1879102.564102564</v>
      </c>
    </row>
    <row r="4610" spans="1:9" x14ac:dyDescent="0.3">
      <c r="A4610" s="1">
        <v>44166</v>
      </c>
      <c r="B4610" t="s">
        <v>113</v>
      </c>
      <c r="C4610">
        <v>60538</v>
      </c>
      <c r="D4610">
        <v>41382.400000000001</v>
      </c>
      <c r="E4610">
        <v>68357.725725990284</v>
      </c>
      <c r="F4610">
        <f>IFERROR(NEFT_LAKH_MILLION[[#This Row],[OUTWARD TRANSACTION VALUE]],0)</f>
        <v>68357.725725990284</v>
      </c>
      <c r="G4610">
        <v>77940</v>
      </c>
      <c r="H4610">
        <v>73426</v>
      </c>
      <c r="I4610">
        <v>94208.365409289196</v>
      </c>
    </row>
    <row r="4611" spans="1:9" x14ac:dyDescent="0.3">
      <c r="A4611" s="1">
        <v>44166</v>
      </c>
      <c r="B4611" t="s">
        <v>114</v>
      </c>
      <c r="C4611">
        <v>48110</v>
      </c>
      <c r="D4611">
        <v>104592.7</v>
      </c>
      <c r="E4611">
        <v>217403.24256911245</v>
      </c>
      <c r="F4611">
        <f>IFERROR(NEFT_LAKH_MILLION[[#This Row],[OUTWARD TRANSACTION VALUE]],0)</f>
        <v>217403.24256911245</v>
      </c>
      <c r="G4611">
        <v>10734</v>
      </c>
      <c r="H4611">
        <v>319379.20000000001</v>
      </c>
      <c r="I4611">
        <v>2975397.8013787963</v>
      </c>
    </row>
    <row r="4612" spans="1:9" x14ac:dyDescent="0.3">
      <c r="A4612" s="1">
        <v>44166</v>
      </c>
      <c r="B4612" t="s">
        <v>243</v>
      </c>
      <c r="C4612">
        <v>4754</v>
      </c>
      <c r="D4612">
        <v>2233.5</v>
      </c>
      <c r="E4612">
        <v>46981.489272191837</v>
      </c>
      <c r="F4612">
        <f>IFERROR(NEFT_LAKH_MILLION[[#This Row],[OUTWARD TRANSACTION VALUE]],0)</f>
        <v>46981.489272191837</v>
      </c>
      <c r="G4612">
        <v>2444</v>
      </c>
      <c r="H4612">
        <v>1208.4000000000001</v>
      </c>
      <c r="I4612">
        <v>49443.535188216047</v>
      </c>
    </row>
    <row r="4613" spans="1:9" x14ac:dyDescent="0.3">
      <c r="A4613" s="1">
        <v>44166</v>
      </c>
      <c r="B4613" t="s">
        <v>115</v>
      </c>
      <c r="C4613">
        <v>20635</v>
      </c>
      <c r="D4613">
        <v>9835.7999999999993</v>
      </c>
      <c r="E4613">
        <v>47665.616670705109</v>
      </c>
      <c r="F4613">
        <f>IFERROR(NEFT_LAKH_MILLION[[#This Row],[OUTWARD TRANSACTION VALUE]],0)</f>
        <v>47665.616670705109</v>
      </c>
      <c r="G4613">
        <v>38366</v>
      </c>
      <c r="H4613">
        <v>25124.400000000001</v>
      </c>
      <c r="I4613">
        <v>65486.107491007664</v>
      </c>
    </row>
    <row r="4614" spans="1:9" x14ac:dyDescent="0.3">
      <c r="A4614" s="1">
        <v>44166</v>
      </c>
      <c r="B4614" t="s">
        <v>116</v>
      </c>
      <c r="C4614">
        <v>4564</v>
      </c>
      <c r="D4614">
        <v>2253.9</v>
      </c>
      <c r="E4614">
        <v>49384.312007011395</v>
      </c>
      <c r="F4614">
        <f>IFERROR(NEFT_LAKH_MILLION[[#This Row],[OUTWARD TRANSACTION VALUE]],0)</f>
        <v>49384.312007011395</v>
      </c>
      <c r="G4614">
        <v>6395</v>
      </c>
      <c r="H4614">
        <v>2067.4</v>
      </c>
      <c r="I4614">
        <v>32328.381548084442</v>
      </c>
    </row>
    <row r="4615" spans="1:9" x14ac:dyDescent="0.3">
      <c r="A4615" s="1">
        <v>44166</v>
      </c>
      <c r="B4615" t="s">
        <v>117</v>
      </c>
      <c r="C4615">
        <v>12381</v>
      </c>
      <c r="D4615">
        <v>7925.7</v>
      </c>
      <c r="E4615">
        <v>64015.023019142231</v>
      </c>
      <c r="F4615">
        <f>IFERROR(NEFT_LAKH_MILLION[[#This Row],[OUTWARD TRANSACTION VALUE]],0)</f>
        <v>64015.023019142231</v>
      </c>
      <c r="G4615">
        <v>11690</v>
      </c>
      <c r="H4615">
        <v>7981.9</v>
      </c>
      <c r="I4615">
        <v>68279.726261762189</v>
      </c>
    </row>
    <row r="4616" spans="1:9" x14ac:dyDescent="0.3">
      <c r="A4616" s="1">
        <v>44166</v>
      </c>
      <c r="B4616" t="s">
        <v>118</v>
      </c>
      <c r="C4616">
        <v>17032</v>
      </c>
      <c r="D4616">
        <v>10133.4</v>
      </c>
      <c r="E4616">
        <v>59496.242367308594</v>
      </c>
      <c r="F4616">
        <f>IFERROR(NEFT_LAKH_MILLION[[#This Row],[OUTWARD TRANSACTION VALUE]],0)</f>
        <v>59496.242367308594</v>
      </c>
      <c r="G4616">
        <v>26559</v>
      </c>
      <c r="H4616">
        <v>16720.2</v>
      </c>
      <c r="I4616">
        <v>62954.930532023041</v>
      </c>
    </row>
    <row r="4617" spans="1:9" x14ac:dyDescent="0.3">
      <c r="A4617" s="1">
        <v>44166</v>
      </c>
      <c r="B4617" t="s">
        <v>119</v>
      </c>
      <c r="C4617">
        <v>63686</v>
      </c>
      <c r="D4617">
        <v>49028.5</v>
      </c>
      <c r="E4617">
        <v>76984.737618942934</v>
      </c>
      <c r="F4617">
        <f>IFERROR(NEFT_LAKH_MILLION[[#This Row],[OUTWARD TRANSACTION VALUE]],0)</f>
        <v>76984.737618942934</v>
      </c>
      <c r="G4617">
        <v>91701</v>
      </c>
      <c r="H4617">
        <v>65009.1</v>
      </c>
      <c r="I4617">
        <v>70892.465731017117</v>
      </c>
    </row>
    <row r="4618" spans="1:9" x14ac:dyDescent="0.3">
      <c r="A4618" s="1">
        <v>44166</v>
      </c>
      <c r="B4618" t="s">
        <v>120</v>
      </c>
      <c r="C4618">
        <v>877</v>
      </c>
      <c r="D4618">
        <v>30646.3</v>
      </c>
      <c r="E4618">
        <v>3494446.9783352339</v>
      </c>
      <c r="F4618">
        <f>IFERROR(NEFT_LAKH_MILLION[[#This Row],[OUTWARD TRANSACTION VALUE]],0)</f>
        <v>3494446.9783352339</v>
      </c>
      <c r="G4618">
        <v>25</v>
      </c>
      <c r="H4618">
        <v>8504.1</v>
      </c>
      <c r="I4618">
        <v>34016400</v>
      </c>
    </row>
    <row r="4619" spans="1:9" x14ac:dyDescent="0.3">
      <c r="A4619" s="1">
        <v>44166</v>
      </c>
      <c r="B4619" t="s">
        <v>121</v>
      </c>
      <c r="C4619">
        <v>4924</v>
      </c>
      <c r="D4619">
        <v>6238.5</v>
      </c>
      <c r="E4619">
        <v>126695.775792039</v>
      </c>
      <c r="F4619">
        <f>IFERROR(NEFT_LAKH_MILLION[[#This Row],[OUTWARD TRANSACTION VALUE]],0)</f>
        <v>126695.775792039</v>
      </c>
      <c r="G4619">
        <v>4643</v>
      </c>
      <c r="H4619">
        <v>3640.1</v>
      </c>
      <c r="I4619">
        <v>78399.741546413963</v>
      </c>
    </row>
    <row r="4620" spans="1:9" x14ac:dyDescent="0.3">
      <c r="A4620" s="1">
        <v>44166</v>
      </c>
      <c r="B4620" t="s">
        <v>122</v>
      </c>
      <c r="C4620">
        <v>22271</v>
      </c>
      <c r="D4620">
        <v>8651.2000000000007</v>
      </c>
      <c r="E4620">
        <v>38845.134928831219</v>
      </c>
      <c r="F4620">
        <f>IFERROR(NEFT_LAKH_MILLION[[#This Row],[OUTWARD TRANSACTION VALUE]],0)</f>
        <v>38845.134928831219</v>
      </c>
      <c r="G4620">
        <v>45912</v>
      </c>
      <c r="H4620">
        <v>16921.8</v>
      </c>
      <c r="I4620">
        <v>36857.030841610038</v>
      </c>
    </row>
    <row r="4621" spans="1:9" x14ac:dyDescent="0.3">
      <c r="A4621" s="1">
        <v>44166</v>
      </c>
      <c r="B4621" t="s">
        <v>123</v>
      </c>
      <c r="C4621">
        <v>2043</v>
      </c>
      <c r="D4621">
        <v>1255.7</v>
      </c>
      <c r="E4621">
        <v>61463.534018600098</v>
      </c>
      <c r="F4621">
        <f>IFERROR(NEFT_LAKH_MILLION[[#This Row],[OUTWARD TRANSACTION VALUE]],0)</f>
        <v>61463.534018600098</v>
      </c>
      <c r="G4621">
        <v>3058</v>
      </c>
      <c r="H4621">
        <v>1848.8</v>
      </c>
      <c r="I4621">
        <v>60457.815565729237</v>
      </c>
    </row>
    <row r="4622" spans="1:9" x14ac:dyDescent="0.3">
      <c r="A4622" s="1">
        <v>44166</v>
      </c>
      <c r="B4622" t="s">
        <v>124</v>
      </c>
      <c r="C4622">
        <v>95289</v>
      </c>
      <c r="D4622">
        <v>45576.800000000003</v>
      </c>
      <c r="E4622">
        <v>47830.074825006035</v>
      </c>
      <c r="F4622">
        <f>IFERROR(NEFT_LAKH_MILLION[[#This Row],[OUTWARD TRANSACTION VALUE]],0)</f>
        <v>47830.074825006035</v>
      </c>
      <c r="G4622">
        <v>117785</v>
      </c>
      <c r="H4622">
        <v>56034.6</v>
      </c>
      <c r="I4622">
        <v>47573.629918920065</v>
      </c>
    </row>
    <row r="4623" spans="1:9" x14ac:dyDescent="0.3">
      <c r="A4623" s="1">
        <v>44166</v>
      </c>
      <c r="B4623" t="s">
        <v>125</v>
      </c>
      <c r="C4623">
        <v>18593</v>
      </c>
      <c r="D4623">
        <v>10300.200000000001</v>
      </c>
      <c r="E4623">
        <v>55398.268165438611</v>
      </c>
      <c r="F4623">
        <f>IFERROR(NEFT_LAKH_MILLION[[#This Row],[OUTWARD TRANSACTION VALUE]],0)</f>
        <v>55398.268165438611</v>
      </c>
      <c r="G4623">
        <v>8842</v>
      </c>
      <c r="H4623">
        <v>2889.2</v>
      </c>
      <c r="I4623">
        <v>32675.865188871296</v>
      </c>
    </row>
    <row r="4624" spans="1:9" x14ac:dyDescent="0.3">
      <c r="A4624" s="1">
        <v>44166</v>
      </c>
      <c r="B4624" t="s">
        <v>126</v>
      </c>
      <c r="C4624">
        <v>16122</v>
      </c>
      <c r="D4624">
        <v>22546.400000000001</v>
      </c>
      <c r="E4624">
        <v>139848.65401314973</v>
      </c>
      <c r="F4624">
        <f>IFERROR(NEFT_LAKH_MILLION[[#This Row],[OUTWARD TRANSACTION VALUE]],0)</f>
        <v>139848.65401314973</v>
      </c>
      <c r="G4624">
        <v>6711</v>
      </c>
      <c r="H4624">
        <v>15487.3</v>
      </c>
      <c r="I4624">
        <v>230774.8472656832</v>
      </c>
    </row>
    <row r="4625" spans="1:9" x14ac:dyDescent="0.3">
      <c r="A4625" s="1">
        <v>44166</v>
      </c>
      <c r="B4625" t="s">
        <v>127</v>
      </c>
      <c r="C4625">
        <v>35543</v>
      </c>
      <c r="D4625">
        <v>16671</v>
      </c>
      <c r="E4625">
        <v>46903.750386855361</v>
      </c>
      <c r="F4625">
        <f>IFERROR(NEFT_LAKH_MILLION[[#This Row],[OUTWARD TRANSACTION VALUE]],0)</f>
        <v>46903.750386855361</v>
      </c>
      <c r="G4625">
        <v>42432</v>
      </c>
      <c r="H4625">
        <v>37743.9</v>
      </c>
      <c r="I4625">
        <v>88951.498868778275</v>
      </c>
    </row>
    <row r="4626" spans="1:9" x14ac:dyDescent="0.3">
      <c r="A4626" s="1">
        <v>44166</v>
      </c>
      <c r="B4626" t="s">
        <v>222</v>
      </c>
      <c r="C4626">
        <v>277783</v>
      </c>
      <c r="D4626">
        <v>256316.6</v>
      </c>
      <c r="E4626">
        <v>92272.241281863899</v>
      </c>
      <c r="F4626">
        <f>IFERROR(NEFT_LAKH_MILLION[[#This Row],[OUTWARD TRANSACTION VALUE]],0)</f>
        <v>92272.241281863899</v>
      </c>
      <c r="G4626">
        <v>15692</v>
      </c>
      <c r="H4626">
        <v>115415.6</v>
      </c>
      <c r="I4626">
        <v>735505.99031353556</v>
      </c>
    </row>
    <row r="4627" spans="1:9" x14ac:dyDescent="0.3">
      <c r="A4627" s="1">
        <v>44166</v>
      </c>
      <c r="B4627" t="s">
        <v>128</v>
      </c>
      <c r="C4627">
        <v>33935</v>
      </c>
      <c r="D4627">
        <v>3313708.1</v>
      </c>
      <c r="E4627">
        <v>9764868.4249300137</v>
      </c>
      <c r="F4627">
        <f>IFERROR(NEFT_LAKH_MILLION[[#This Row],[OUTWARD TRANSACTION VALUE]],0)</f>
        <v>9764868.4249300137</v>
      </c>
      <c r="G4627">
        <v>2794562</v>
      </c>
      <c r="H4627">
        <v>1301377.3</v>
      </c>
      <c r="I4627">
        <v>46568.20281675626</v>
      </c>
    </row>
    <row r="4628" spans="1:9" x14ac:dyDescent="0.3">
      <c r="A4628" s="1">
        <v>44166</v>
      </c>
      <c r="B4628" t="s">
        <v>223</v>
      </c>
      <c r="C4628">
        <v>4121382</v>
      </c>
      <c r="D4628">
        <v>1121552.5</v>
      </c>
      <c r="E4628">
        <v>27213.019807433528</v>
      </c>
      <c r="F4628">
        <f>IFERROR(NEFT_LAKH_MILLION[[#This Row],[OUTWARD TRANSACTION VALUE]],0)</f>
        <v>27213.019807433528</v>
      </c>
      <c r="G4628">
        <v>894710</v>
      </c>
      <c r="H4628">
        <v>1640212.1</v>
      </c>
      <c r="I4628">
        <v>183323.32264085571</v>
      </c>
    </row>
    <row r="4629" spans="1:9" x14ac:dyDescent="0.3">
      <c r="A4629" s="1">
        <v>44166</v>
      </c>
      <c r="B4629" t="s">
        <v>224</v>
      </c>
      <c r="C4629">
        <v>97923</v>
      </c>
      <c r="D4629">
        <v>483179.3</v>
      </c>
      <c r="E4629">
        <v>493427.79530855879</v>
      </c>
      <c r="F4629">
        <f>IFERROR(NEFT_LAKH_MILLION[[#This Row],[OUTWARD TRANSACTION VALUE]],0)</f>
        <v>493427.79530855879</v>
      </c>
      <c r="G4629">
        <v>366266</v>
      </c>
      <c r="H4629">
        <v>133067.1</v>
      </c>
      <c r="I4629">
        <v>36330.726848792954</v>
      </c>
    </row>
    <row r="4630" spans="1:9" x14ac:dyDescent="0.3">
      <c r="A4630" s="1">
        <v>44166</v>
      </c>
      <c r="B4630" t="s">
        <v>130</v>
      </c>
      <c r="C4630">
        <v>34971</v>
      </c>
      <c r="D4630">
        <v>18518.400000000001</v>
      </c>
      <c r="E4630">
        <v>52953.590117525957</v>
      </c>
      <c r="F4630">
        <f>IFERROR(NEFT_LAKH_MILLION[[#This Row],[OUTWARD TRANSACTION VALUE]],0)</f>
        <v>52953.590117525957</v>
      </c>
      <c r="G4630">
        <v>29375</v>
      </c>
      <c r="H4630">
        <v>16649</v>
      </c>
      <c r="I4630">
        <v>56677.446808510642</v>
      </c>
    </row>
    <row r="4631" spans="1:9" x14ac:dyDescent="0.3">
      <c r="A4631" s="1">
        <v>44166</v>
      </c>
      <c r="B4631" t="s">
        <v>132</v>
      </c>
      <c r="C4631">
        <v>432707</v>
      </c>
      <c r="D4631">
        <v>302941.2</v>
      </c>
      <c r="E4631">
        <v>70010.700081117247</v>
      </c>
      <c r="F4631">
        <f>IFERROR(NEFT_LAKH_MILLION[[#This Row],[OUTWARD TRANSACTION VALUE]],0)</f>
        <v>70010.700081117247</v>
      </c>
      <c r="G4631">
        <v>1212729</v>
      </c>
      <c r="H4631">
        <v>590093.6</v>
      </c>
      <c r="I4631">
        <v>48658.32350013894</v>
      </c>
    </row>
    <row r="4632" spans="1:9" x14ac:dyDescent="0.3">
      <c r="A4632" s="1">
        <v>44166</v>
      </c>
      <c r="B4632" t="s">
        <v>133</v>
      </c>
      <c r="C4632">
        <v>6561931</v>
      </c>
      <c r="D4632">
        <v>5780140.7000000002</v>
      </c>
      <c r="E4632">
        <v>88085.9719494155</v>
      </c>
      <c r="F4632">
        <f>IFERROR(NEFT_LAKH_MILLION[[#This Row],[OUTWARD TRANSACTION VALUE]],0)</f>
        <v>88085.9719494155</v>
      </c>
      <c r="G4632">
        <v>13780803</v>
      </c>
      <c r="H4632">
        <v>11310089.4</v>
      </c>
      <c r="I4632">
        <v>82071.337932920171</v>
      </c>
    </row>
    <row r="4633" spans="1:9" x14ac:dyDescent="0.3">
      <c r="A4633" s="1">
        <v>44166</v>
      </c>
      <c r="B4633" t="s">
        <v>244</v>
      </c>
      <c r="C4633">
        <v>1207</v>
      </c>
      <c r="D4633">
        <v>9854</v>
      </c>
      <c r="E4633">
        <v>816404.30820215412</v>
      </c>
      <c r="F4633">
        <f>IFERROR(NEFT_LAKH_MILLION[[#This Row],[OUTWARD TRANSACTION VALUE]],0)</f>
        <v>816404.30820215412</v>
      </c>
      <c r="G4633">
        <v>461</v>
      </c>
      <c r="H4633">
        <v>1091</v>
      </c>
      <c r="I4633">
        <v>236659.4360086768</v>
      </c>
    </row>
    <row r="4634" spans="1:9" x14ac:dyDescent="0.3">
      <c r="A4634" s="1">
        <v>44166</v>
      </c>
      <c r="B4634" t="s">
        <v>236</v>
      </c>
      <c r="C4634">
        <v>6526</v>
      </c>
      <c r="D4634">
        <v>4674.6000000000004</v>
      </c>
      <c r="E4634">
        <v>71630.401471038931</v>
      </c>
      <c r="F4634">
        <f>IFERROR(NEFT_LAKH_MILLION[[#This Row],[OUTWARD TRANSACTION VALUE]],0)</f>
        <v>71630.401471038931</v>
      </c>
      <c r="G4634">
        <v>2440</v>
      </c>
      <c r="H4634">
        <v>6841.2</v>
      </c>
      <c r="I4634">
        <v>280377.04918032786</v>
      </c>
    </row>
    <row r="4635" spans="1:9" x14ac:dyDescent="0.3">
      <c r="A4635" s="1">
        <v>44166</v>
      </c>
      <c r="B4635" t="s">
        <v>136</v>
      </c>
      <c r="C4635">
        <v>47</v>
      </c>
      <c r="D4635">
        <v>151.69999999999999</v>
      </c>
      <c r="E4635">
        <v>322765.95744680846</v>
      </c>
      <c r="F4635">
        <f>IFERROR(NEFT_LAKH_MILLION[[#This Row],[OUTWARD TRANSACTION VALUE]],0)</f>
        <v>322765.95744680846</v>
      </c>
      <c r="G4635">
        <v>24</v>
      </c>
      <c r="H4635">
        <v>1240</v>
      </c>
      <c r="I4635">
        <v>5166666.666666667</v>
      </c>
    </row>
    <row r="4636" spans="1:9" x14ac:dyDescent="0.3">
      <c r="A4636" s="1">
        <v>44166</v>
      </c>
      <c r="B4636" t="s">
        <v>137</v>
      </c>
      <c r="C4636">
        <v>4480</v>
      </c>
      <c r="D4636">
        <v>14513.3</v>
      </c>
      <c r="E4636">
        <v>323957.58928571426</v>
      </c>
      <c r="F4636">
        <f>IFERROR(NEFT_LAKH_MILLION[[#This Row],[OUTWARD TRANSACTION VALUE]],0)</f>
        <v>323957.58928571426</v>
      </c>
      <c r="G4636">
        <v>334</v>
      </c>
      <c r="H4636">
        <v>22041.5</v>
      </c>
      <c r="I4636">
        <v>6599251.4970059879</v>
      </c>
    </row>
    <row r="4637" spans="1:9" x14ac:dyDescent="0.3">
      <c r="A4637" s="1">
        <v>44166</v>
      </c>
      <c r="B4637" t="s">
        <v>138</v>
      </c>
      <c r="C4637">
        <v>14785</v>
      </c>
      <c r="D4637">
        <v>6217.5</v>
      </c>
      <c r="E4637">
        <v>42052.756171795736</v>
      </c>
      <c r="F4637">
        <f>IFERROR(NEFT_LAKH_MILLION[[#This Row],[OUTWARD TRANSACTION VALUE]],0)</f>
        <v>42052.756171795736</v>
      </c>
      <c r="G4637">
        <v>10932</v>
      </c>
      <c r="H4637">
        <v>23897.8</v>
      </c>
      <c r="I4637">
        <v>218604.09806073911</v>
      </c>
    </row>
    <row r="4638" spans="1:9" x14ac:dyDescent="0.3">
      <c r="A4638" s="1">
        <v>44166</v>
      </c>
      <c r="B4638" t="s">
        <v>240</v>
      </c>
      <c r="C4638">
        <v>2935</v>
      </c>
      <c r="D4638">
        <v>2230.6999999999998</v>
      </c>
      <c r="E4638">
        <v>76003.407155025547</v>
      </c>
      <c r="F4638">
        <f>IFERROR(NEFT_LAKH_MILLION[[#This Row],[OUTWARD TRANSACTION VALUE]],0)</f>
        <v>76003.407155025547</v>
      </c>
      <c r="G4638">
        <v>2025</v>
      </c>
      <c r="H4638">
        <v>1182.2</v>
      </c>
      <c r="I4638">
        <v>58380.246913580246</v>
      </c>
    </row>
    <row r="4639" spans="1:9" x14ac:dyDescent="0.3">
      <c r="A4639" s="1">
        <v>44166</v>
      </c>
      <c r="B4639" t="s">
        <v>139</v>
      </c>
      <c r="C4639">
        <v>77460</v>
      </c>
      <c r="D4639">
        <v>93256.4</v>
      </c>
      <c r="E4639">
        <v>120392.97702039762</v>
      </c>
      <c r="F4639">
        <f>IFERROR(NEFT_LAKH_MILLION[[#This Row],[OUTWARD TRANSACTION VALUE]],0)</f>
        <v>120392.97702039762</v>
      </c>
      <c r="G4639">
        <v>1844262</v>
      </c>
      <c r="H4639">
        <v>70082.899999999994</v>
      </c>
      <c r="I4639">
        <v>3800.0511857859669</v>
      </c>
    </row>
    <row r="4640" spans="1:9" x14ac:dyDescent="0.3">
      <c r="A4640" s="1">
        <v>44166</v>
      </c>
      <c r="B4640" t="s">
        <v>140</v>
      </c>
      <c r="C4640">
        <v>16885</v>
      </c>
      <c r="D4640">
        <v>7674.3</v>
      </c>
      <c r="E4640">
        <v>45450.399763103349</v>
      </c>
      <c r="F4640">
        <f>IFERROR(NEFT_LAKH_MILLION[[#This Row],[OUTWARD TRANSACTION VALUE]],0)</f>
        <v>45450.399763103349</v>
      </c>
      <c r="G4640">
        <v>21681</v>
      </c>
      <c r="H4640">
        <v>7958.4</v>
      </c>
      <c r="I4640">
        <v>36706.793967067941</v>
      </c>
    </row>
    <row r="4641" spans="1:9" x14ac:dyDescent="0.3">
      <c r="A4641" s="1">
        <v>44166</v>
      </c>
      <c r="B4641" t="s">
        <v>141</v>
      </c>
      <c r="C4641">
        <v>24651</v>
      </c>
      <c r="D4641">
        <v>13688.4</v>
      </c>
      <c r="E4641">
        <v>55528.781793842034</v>
      </c>
      <c r="F4641">
        <f>IFERROR(NEFT_LAKH_MILLION[[#This Row],[OUTWARD TRANSACTION VALUE]],0)</f>
        <v>55528.781793842034</v>
      </c>
      <c r="G4641">
        <v>47661</v>
      </c>
      <c r="H4641">
        <v>20645.2</v>
      </c>
      <c r="I4641">
        <v>43316.75793625816</v>
      </c>
    </row>
    <row r="4642" spans="1:9" x14ac:dyDescent="0.3">
      <c r="A4642" s="1">
        <v>44166</v>
      </c>
      <c r="B4642" t="s">
        <v>142</v>
      </c>
      <c r="C4642">
        <v>3459251</v>
      </c>
      <c r="D4642">
        <v>1650887.2</v>
      </c>
      <c r="E4642">
        <v>47723.833858832448</v>
      </c>
      <c r="F4642">
        <f>IFERROR(NEFT_LAKH_MILLION[[#This Row],[OUTWARD TRANSACTION VALUE]],0)</f>
        <v>47723.833858832448</v>
      </c>
      <c r="G4642">
        <v>1691771</v>
      </c>
      <c r="H4642">
        <v>1752347.4</v>
      </c>
      <c r="I4642">
        <v>103580.65009980665</v>
      </c>
    </row>
    <row r="4643" spans="1:9" x14ac:dyDescent="0.3">
      <c r="A4643" s="1">
        <v>44166</v>
      </c>
      <c r="B4643" t="s">
        <v>143</v>
      </c>
      <c r="C4643">
        <v>9262</v>
      </c>
      <c r="D4643">
        <v>3860.2</v>
      </c>
      <c r="E4643">
        <v>41677.823364284173</v>
      </c>
      <c r="F4643">
        <f>IFERROR(NEFT_LAKH_MILLION[[#This Row],[OUTWARD TRANSACTION VALUE]],0)</f>
        <v>41677.823364284173</v>
      </c>
      <c r="G4643">
        <v>10915</v>
      </c>
      <c r="H4643">
        <v>5047.2</v>
      </c>
      <c r="I4643">
        <v>46240.952817224003</v>
      </c>
    </row>
    <row r="4644" spans="1:9" x14ac:dyDescent="0.3">
      <c r="A4644" s="1">
        <v>44166</v>
      </c>
      <c r="B4644" t="s">
        <v>144</v>
      </c>
      <c r="C4644">
        <v>6062</v>
      </c>
      <c r="D4644">
        <v>2435.8000000000002</v>
      </c>
      <c r="E4644">
        <v>40181.458264599147</v>
      </c>
      <c r="F4644">
        <f>IFERROR(NEFT_LAKH_MILLION[[#This Row],[OUTWARD TRANSACTION VALUE]],0)</f>
        <v>40181.458264599147</v>
      </c>
      <c r="G4644">
        <v>3698</v>
      </c>
      <c r="H4644">
        <v>2053.9</v>
      </c>
      <c r="I4644">
        <v>55540.832882639268</v>
      </c>
    </row>
    <row r="4645" spans="1:9" x14ac:dyDescent="0.3">
      <c r="A4645" s="1">
        <v>44166</v>
      </c>
      <c r="B4645" t="s">
        <v>145</v>
      </c>
      <c r="C4645">
        <v>8344</v>
      </c>
      <c r="D4645">
        <v>5051.8999999999996</v>
      </c>
      <c r="E4645">
        <v>60545.302013422814</v>
      </c>
      <c r="F4645">
        <f>IFERROR(NEFT_LAKH_MILLION[[#This Row],[OUTWARD TRANSACTION VALUE]],0)</f>
        <v>60545.302013422814</v>
      </c>
      <c r="G4645">
        <v>7994</v>
      </c>
      <c r="H4645">
        <v>3105.4</v>
      </c>
      <c r="I4645">
        <v>38846.634976232177</v>
      </c>
    </row>
    <row r="4646" spans="1:9" x14ac:dyDescent="0.3">
      <c r="A4646" s="1">
        <v>44166</v>
      </c>
      <c r="B4646" t="s">
        <v>146</v>
      </c>
      <c r="C4646">
        <v>503946</v>
      </c>
      <c r="D4646">
        <v>331050.90000000002</v>
      </c>
      <c r="E4646">
        <v>65691.740781750428</v>
      </c>
      <c r="F4646">
        <f>IFERROR(NEFT_LAKH_MILLION[[#This Row],[OUTWARD TRANSACTION VALUE]],0)</f>
        <v>65691.740781750428</v>
      </c>
      <c r="G4646">
        <v>764276</v>
      </c>
      <c r="H4646">
        <v>488278.5</v>
      </c>
      <c r="I4646">
        <v>63887.718572871578</v>
      </c>
    </row>
    <row r="4647" spans="1:9" x14ac:dyDescent="0.3">
      <c r="A4647" s="1">
        <v>44166</v>
      </c>
      <c r="B4647" t="s">
        <v>237</v>
      </c>
      <c r="C4647">
        <v>4305</v>
      </c>
      <c r="D4647">
        <v>8652.5</v>
      </c>
      <c r="E4647">
        <v>200987.22415795588</v>
      </c>
      <c r="F4647">
        <f>IFERROR(NEFT_LAKH_MILLION[[#This Row],[OUTWARD TRANSACTION VALUE]],0)</f>
        <v>200987.22415795588</v>
      </c>
      <c r="G4647">
        <v>5752</v>
      </c>
      <c r="H4647">
        <v>2127.8000000000002</v>
      </c>
      <c r="I4647">
        <v>36992.350486787211</v>
      </c>
    </row>
    <row r="4648" spans="1:9" x14ac:dyDescent="0.3">
      <c r="A4648" s="1">
        <v>44166</v>
      </c>
      <c r="B4648" t="s">
        <v>147</v>
      </c>
      <c r="C4648">
        <v>325</v>
      </c>
      <c r="D4648">
        <v>7347.3</v>
      </c>
      <c r="E4648">
        <v>2260707.6923076925</v>
      </c>
      <c r="F4648">
        <f>IFERROR(NEFT_LAKH_MILLION[[#This Row],[OUTWARD TRANSACTION VALUE]],0)</f>
        <v>2260707.6923076925</v>
      </c>
      <c r="G4648">
        <v>95</v>
      </c>
      <c r="H4648">
        <v>1935.4</v>
      </c>
      <c r="I4648">
        <v>2037263.1578947369</v>
      </c>
    </row>
    <row r="4649" spans="1:9" x14ac:dyDescent="0.3">
      <c r="A4649" s="1">
        <v>44166</v>
      </c>
      <c r="B4649" t="s">
        <v>148</v>
      </c>
      <c r="C4649">
        <v>9182</v>
      </c>
      <c r="D4649">
        <v>48301.5</v>
      </c>
      <c r="E4649">
        <v>526045.52385101281</v>
      </c>
      <c r="F4649">
        <f>IFERROR(NEFT_LAKH_MILLION[[#This Row],[OUTWARD TRANSACTION VALUE]],0)</f>
        <v>526045.52385101281</v>
      </c>
      <c r="G4649">
        <v>5462</v>
      </c>
      <c r="H4649">
        <v>145040</v>
      </c>
      <c r="I4649">
        <v>2655437.5686561698</v>
      </c>
    </row>
    <row r="4650" spans="1:9" x14ac:dyDescent="0.3">
      <c r="A4650" s="1">
        <v>44166</v>
      </c>
      <c r="B4650" t="s">
        <v>149</v>
      </c>
      <c r="C4650">
        <v>7733</v>
      </c>
      <c r="D4650">
        <v>4056.2</v>
      </c>
      <c r="E4650">
        <v>52453.122979438769</v>
      </c>
      <c r="F4650">
        <f>IFERROR(NEFT_LAKH_MILLION[[#This Row],[OUTWARD TRANSACTION VALUE]],0)</f>
        <v>52453.122979438769</v>
      </c>
      <c r="G4650">
        <v>23094</v>
      </c>
      <c r="H4650">
        <v>8876</v>
      </c>
      <c r="I4650">
        <v>38434.22533991513</v>
      </c>
    </row>
    <row r="4651" spans="1:9" x14ac:dyDescent="0.3">
      <c r="A4651" s="1">
        <v>44166</v>
      </c>
      <c r="B4651" t="s">
        <v>150</v>
      </c>
      <c r="C4651">
        <v>267064</v>
      </c>
      <c r="D4651">
        <v>197615.9</v>
      </c>
      <c r="E4651">
        <v>73995.70889374832</v>
      </c>
      <c r="F4651">
        <f>IFERROR(NEFT_LAKH_MILLION[[#This Row],[OUTWARD TRANSACTION VALUE]],0)</f>
        <v>73995.70889374832</v>
      </c>
      <c r="G4651">
        <v>398905</v>
      </c>
      <c r="H4651">
        <v>240184.2</v>
      </c>
      <c r="I4651">
        <v>60210.877276544539</v>
      </c>
    </row>
    <row r="4652" spans="1:9" x14ac:dyDescent="0.3">
      <c r="A4652" s="1">
        <v>44166</v>
      </c>
      <c r="B4652" t="s">
        <v>151</v>
      </c>
      <c r="C4652">
        <v>6094</v>
      </c>
      <c r="D4652">
        <v>7020.1</v>
      </c>
      <c r="E4652">
        <v>115196.91499835905</v>
      </c>
      <c r="F4652">
        <f>IFERROR(NEFT_LAKH_MILLION[[#This Row],[OUTWARD TRANSACTION VALUE]],0)</f>
        <v>115196.91499835905</v>
      </c>
      <c r="G4652">
        <v>7884</v>
      </c>
      <c r="H4652">
        <v>4961.7</v>
      </c>
      <c r="I4652">
        <v>62933.789954337903</v>
      </c>
    </row>
    <row r="4653" spans="1:9" x14ac:dyDescent="0.3">
      <c r="A4653" s="1">
        <v>44166</v>
      </c>
      <c r="B4653" t="s">
        <v>152</v>
      </c>
      <c r="C4653">
        <v>36109</v>
      </c>
      <c r="D4653">
        <v>155396.70000000001</v>
      </c>
      <c r="E4653">
        <v>430354.48226203996</v>
      </c>
      <c r="F4653">
        <f>IFERROR(NEFT_LAKH_MILLION[[#This Row],[OUTWARD TRANSACTION VALUE]],0)</f>
        <v>430354.48226203996</v>
      </c>
      <c r="G4653">
        <v>21131</v>
      </c>
      <c r="H4653">
        <v>180509</v>
      </c>
      <c r="I4653">
        <v>854237.84960484598</v>
      </c>
    </row>
    <row r="4654" spans="1:9" x14ac:dyDescent="0.3">
      <c r="A4654" s="1">
        <v>44166</v>
      </c>
      <c r="B4654" t="s">
        <v>153</v>
      </c>
      <c r="C4654">
        <v>20018</v>
      </c>
      <c r="D4654">
        <v>14961.7</v>
      </c>
      <c r="E4654">
        <v>74741.232890398634</v>
      </c>
      <c r="F4654">
        <f>IFERROR(NEFT_LAKH_MILLION[[#This Row],[OUTWARD TRANSACTION VALUE]],0)</f>
        <v>74741.232890398634</v>
      </c>
      <c r="G4654">
        <v>16250</v>
      </c>
      <c r="H4654">
        <v>13591.2</v>
      </c>
      <c r="I4654">
        <v>83638.153846153844</v>
      </c>
    </row>
    <row r="4655" spans="1:9" x14ac:dyDescent="0.3">
      <c r="A4655" s="1">
        <v>44166</v>
      </c>
      <c r="B4655" t="s">
        <v>225</v>
      </c>
      <c r="C4655">
        <v>5051</v>
      </c>
      <c r="D4655">
        <v>6981.4</v>
      </c>
      <c r="E4655">
        <v>138218.17461888734</v>
      </c>
      <c r="F4655">
        <f>IFERROR(NEFT_LAKH_MILLION[[#This Row],[OUTWARD TRANSACTION VALUE]],0)</f>
        <v>138218.17461888734</v>
      </c>
      <c r="G4655">
        <v>4924</v>
      </c>
      <c r="H4655">
        <v>4625.3</v>
      </c>
      <c r="I4655">
        <v>93933.793663688062</v>
      </c>
    </row>
    <row r="4656" spans="1:9" x14ac:dyDescent="0.3">
      <c r="A4656" s="1">
        <v>44166</v>
      </c>
      <c r="B4656" t="s">
        <v>226</v>
      </c>
      <c r="C4656">
        <v>1991</v>
      </c>
      <c r="D4656">
        <v>4268.1000000000004</v>
      </c>
      <c r="E4656">
        <v>214369.66348568563</v>
      </c>
      <c r="F4656">
        <f>IFERROR(NEFT_LAKH_MILLION[[#This Row],[OUTWARD TRANSACTION VALUE]],0)</f>
        <v>214369.66348568563</v>
      </c>
      <c r="G4656">
        <v>3268</v>
      </c>
      <c r="H4656">
        <v>1769.1</v>
      </c>
      <c r="I4656">
        <v>54134.02692778458</v>
      </c>
    </row>
    <row r="4657" spans="1:9" x14ac:dyDescent="0.3">
      <c r="A4657" s="1">
        <v>44166</v>
      </c>
      <c r="B4657" t="s">
        <v>155</v>
      </c>
      <c r="C4657">
        <v>13485</v>
      </c>
      <c r="D4657">
        <v>27673.8</v>
      </c>
      <c r="E4657">
        <v>205219.13236929922</v>
      </c>
      <c r="F4657">
        <f>IFERROR(NEFT_LAKH_MILLION[[#This Row],[OUTWARD TRANSACTION VALUE]],0)</f>
        <v>205219.13236929922</v>
      </c>
      <c r="G4657">
        <v>17010</v>
      </c>
      <c r="H4657">
        <v>15987.5</v>
      </c>
      <c r="I4657">
        <v>93988.830099941217</v>
      </c>
    </row>
    <row r="4658" spans="1:9" x14ac:dyDescent="0.3">
      <c r="A4658" s="1">
        <v>44166</v>
      </c>
      <c r="B4658" t="s">
        <v>156</v>
      </c>
      <c r="C4658">
        <v>974390</v>
      </c>
      <c r="D4658">
        <v>658551.19999999995</v>
      </c>
      <c r="E4658">
        <v>67585.99739324089</v>
      </c>
      <c r="F4658">
        <f>IFERROR(NEFT_LAKH_MILLION[[#This Row],[OUTWARD TRANSACTION VALUE]],0)</f>
        <v>67585.99739324089</v>
      </c>
      <c r="G4658">
        <v>1232540</v>
      </c>
      <c r="H4658">
        <v>723364.2</v>
      </c>
      <c r="I4658">
        <v>58688.902591396625</v>
      </c>
    </row>
    <row r="4659" spans="1:9" x14ac:dyDescent="0.3">
      <c r="A4659" s="1">
        <v>44166</v>
      </c>
      <c r="B4659" t="s">
        <v>157</v>
      </c>
      <c r="C4659">
        <v>6720479</v>
      </c>
      <c r="D4659">
        <v>5428655.0999999996</v>
      </c>
      <c r="E4659">
        <v>80777.800213347873</v>
      </c>
      <c r="F4659">
        <f>IFERROR(NEFT_LAKH_MILLION[[#This Row],[OUTWARD TRANSACTION VALUE]],0)</f>
        <v>80777.800213347873</v>
      </c>
      <c r="G4659">
        <v>1674752</v>
      </c>
      <c r="H4659">
        <v>5706681.7999999998</v>
      </c>
      <c r="I4659">
        <v>340747.87192372361</v>
      </c>
    </row>
    <row r="4660" spans="1:9" x14ac:dyDescent="0.3">
      <c r="A4660" s="1">
        <v>44166</v>
      </c>
      <c r="B4660" t="s">
        <v>158</v>
      </c>
      <c r="C4660">
        <v>26259570</v>
      </c>
      <c r="D4660">
        <v>31117207</v>
      </c>
      <c r="E4660">
        <v>118498.53977045321</v>
      </c>
      <c r="F4660">
        <f>IFERROR(NEFT_LAKH_MILLION[[#This Row],[OUTWARD TRANSACTION VALUE]],0)</f>
        <v>118498.53977045321</v>
      </c>
      <c r="G4660">
        <v>74657143</v>
      </c>
      <c r="H4660">
        <v>39995492.100000001</v>
      </c>
      <c r="I4660">
        <v>53572.224294733591</v>
      </c>
    </row>
    <row r="4661" spans="1:9" x14ac:dyDescent="0.3">
      <c r="A4661" s="1">
        <v>44166</v>
      </c>
      <c r="B4661" t="s">
        <v>245</v>
      </c>
      <c r="C4661">
        <v>0</v>
      </c>
      <c r="D4661">
        <v>0</v>
      </c>
      <c r="E4661" t="e">
        <v>#NUM!</v>
      </c>
      <c r="F4661">
        <f>IFERROR(NEFT_LAKH_MILLION[[#This Row],[OUTWARD TRANSACTION VALUE]],0)</f>
        <v>0</v>
      </c>
      <c r="G4661">
        <v>161</v>
      </c>
      <c r="H4661">
        <v>79.099999999999994</v>
      </c>
      <c r="I4661">
        <v>49130.434782608689</v>
      </c>
    </row>
    <row r="4662" spans="1:9" x14ac:dyDescent="0.3">
      <c r="A4662" s="1">
        <v>44166</v>
      </c>
      <c r="B4662" t="s">
        <v>159</v>
      </c>
      <c r="C4662">
        <v>26264</v>
      </c>
      <c r="D4662">
        <v>89067.4</v>
      </c>
      <c r="E4662">
        <v>339123.51507767284</v>
      </c>
      <c r="F4662">
        <f>IFERROR(NEFT_LAKH_MILLION[[#This Row],[OUTWARD TRANSACTION VALUE]],0)</f>
        <v>339123.51507767284</v>
      </c>
      <c r="G4662">
        <v>6764</v>
      </c>
      <c r="H4662">
        <v>213991.6</v>
      </c>
      <c r="I4662">
        <v>3163684.210526316</v>
      </c>
    </row>
    <row r="4663" spans="1:9" x14ac:dyDescent="0.3">
      <c r="A4663" s="1">
        <v>44166</v>
      </c>
      <c r="B4663" t="s">
        <v>227</v>
      </c>
      <c r="C4663">
        <v>25894</v>
      </c>
      <c r="D4663">
        <v>16569.900000000001</v>
      </c>
      <c r="E4663">
        <v>63991.272109368976</v>
      </c>
      <c r="F4663">
        <f>IFERROR(NEFT_LAKH_MILLION[[#This Row],[OUTWARD TRANSACTION VALUE]],0)</f>
        <v>63991.272109368976</v>
      </c>
      <c r="G4663">
        <v>56945</v>
      </c>
      <c r="H4663">
        <v>24134.2</v>
      </c>
      <c r="I4663">
        <v>42381.596277109493</v>
      </c>
    </row>
    <row r="4664" spans="1:9" x14ac:dyDescent="0.3">
      <c r="A4664" s="1">
        <v>44166</v>
      </c>
      <c r="B4664" t="s">
        <v>161</v>
      </c>
      <c r="C4664">
        <v>15772</v>
      </c>
      <c r="D4664">
        <v>14990.5</v>
      </c>
      <c r="E4664">
        <v>95045.016484909967</v>
      </c>
      <c r="F4664">
        <f>IFERROR(NEFT_LAKH_MILLION[[#This Row],[OUTWARD TRANSACTION VALUE]],0)</f>
        <v>95045.016484909967</v>
      </c>
      <c r="G4664">
        <v>19949</v>
      </c>
      <c r="H4664">
        <v>10199.700000000001</v>
      </c>
      <c r="I4664">
        <v>51128.878640533367</v>
      </c>
    </row>
    <row r="4665" spans="1:9" x14ac:dyDescent="0.3">
      <c r="A4665" s="1">
        <v>44166</v>
      </c>
      <c r="B4665" t="s">
        <v>162</v>
      </c>
      <c r="C4665">
        <v>48611</v>
      </c>
      <c r="D4665">
        <v>39061.1</v>
      </c>
      <c r="E4665">
        <v>80354.446524449202</v>
      </c>
      <c r="F4665">
        <f>IFERROR(NEFT_LAKH_MILLION[[#This Row],[OUTWARD TRANSACTION VALUE]],0)</f>
        <v>80354.446524449202</v>
      </c>
      <c r="G4665">
        <v>65157</v>
      </c>
      <c r="H4665">
        <v>39110.1</v>
      </c>
      <c r="I4665">
        <v>60024.402596804641</v>
      </c>
    </row>
    <row r="4666" spans="1:9" x14ac:dyDescent="0.3">
      <c r="A4666" s="1">
        <v>44166</v>
      </c>
      <c r="B4666" t="s">
        <v>163</v>
      </c>
      <c r="C4666">
        <v>20688</v>
      </c>
      <c r="D4666">
        <v>26918.7</v>
      </c>
      <c r="E4666">
        <v>130117.45939675174</v>
      </c>
      <c r="F4666">
        <f>IFERROR(NEFT_LAKH_MILLION[[#This Row],[OUTWARD TRANSACTION VALUE]],0)</f>
        <v>130117.45939675174</v>
      </c>
      <c r="G4666">
        <v>13060</v>
      </c>
      <c r="H4666">
        <v>12588.4</v>
      </c>
      <c r="I4666">
        <v>96388.973966309335</v>
      </c>
    </row>
    <row r="4667" spans="1:9" x14ac:dyDescent="0.3">
      <c r="A4667" s="1">
        <v>44166</v>
      </c>
      <c r="B4667" t="s">
        <v>164</v>
      </c>
      <c r="C4667">
        <v>39412</v>
      </c>
      <c r="D4667">
        <v>15269</v>
      </c>
      <c r="E4667">
        <v>38742.007510402924</v>
      </c>
      <c r="F4667">
        <f>IFERROR(NEFT_LAKH_MILLION[[#This Row],[OUTWARD TRANSACTION VALUE]],0)</f>
        <v>38742.007510402924</v>
      </c>
      <c r="G4667">
        <v>33566</v>
      </c>
      <c r="H4667">
        <v>20208.3</v>
      </c>
      <c r="I4667">
        <v>60204.671393672172</v>
      </c>
    </row>
    <row r="4668" spans="1:9" x14ac:dyDescent="0.3">
      <c r="A4668" s="1">
        <v>44166</v>
      </c>
      <c r="B4668" t="s">
        <v>165</v>
      </c>
      <c r="C4668">
        <v>1528553</v>
      </c>
      <c r="D4668">
        <v>1974731.2</v>
      </c>
      <c r="E4668">
        <v>129189.57994914144</v>
      </c>
      <c r="F4668">
        <f>IFERROR(NEFT_LAKH_MILLION[[#This Row],[OUTWARD TRANSACTION VALUE]],0)</f>
        <v>129189.57994914144</v>
      </c>
      <c r="G4668">
        <v>4253185</v>
      </c>
      <c r="H4668">
        <v>2810929.6</v>
      </c>
      <c r="I4668">
        <v>66089.991382928318</v>
      </c>
    </row>
    <row r="4669" spans="1:9" x14ac:dyDescent="0.3">
      <c r="A4669" s="1">
        <v>44166</v>
      </c>
      <c r="B4669" t="s">
        <v>167</v>
      </c>
      <c r="C4669">
        <v>152915</v>
      </c>
      <c r="D4669">
        <v>35059.9</v>
      </c>
      <c r="E4669">
        <v>22927.704934113724</v>
      </c>
      <c r="F4669">
        <f>IFERROR(NEFT_LAKH_MILLION[[#This Row],[OUTWARD TRANSACTION VALUE]],0)</f>
        <v>22927.704934113724</v>
      </c>
      <c r="G4669">
        <v>228988</v>
      </c>
      <c r="H4669">
        <v>169072</v>
      </c>
      <c r="I4669">
        <v>73834.4367390431</v>
      </c>
    </row>
    <row r="4670" spans="1:9" x14ac:dyDescent="0.3">
      <c r="A4670" s="1">
        <v>44166</v>
      </c>
      <c r="B4670" t="s">
        <v>168</v>
      </c>
      <c r="C4670">
        <v>636914</v>
      </c>
      <c r="D4670">
        <v>431043.9</v>
      </c>
      <c r="E4670">
        <v>67676.939115798988</v>
      </c>
      <c r="F4670">
        <f>IFERROR(NEFT_LAKH_MILLION[[#This Row],[OUTWARD TRANSACTION VALUE]],0)</f>
        <v>67676.939115798988</v>
      </c>
      <c r="G4670">
        <v>974255</v>
      </c>
      <c r="H4670">
        <v>545653.69999999995</v>
      </c>
      <c r="I4670">
        <v>56007.277355517799</v>
      </c>
    </row>
    <row r="4671" spans="1:9" x14ac:dyDescent="0.3">
      <c r="A4671" s="1">
        <v>44166</v>
      </c>
      <c r="B4671" t="s">
        <v>169</v>
      </c>
      <c r="C4671">
        <v>49477</v>
      </c>
      <c r="D4671">
        <v>36545</v>
      </c>
      <c r="E4671">
        <v>73862.60282555531</v>
      </c>
      <c r="F4671">
        <f>IFERROR(NEFT_LAKH_MILLION[[#This Row],[OUTWARD TRANSACTION VALUE]],0)</f>
        <v>73862.60282555531</v>
      </c>
      <c r="G4671">
        <v>254640</v>
      </c>
      <c r="H4671">
        <v>63450.3</v>
      </c>
      <c r="I4671">
        <v>24917.648444863338</v>
      </c>
    </row>
    <row r="4672" spans="1:9" x14ac:dyDescent="0.3">
      <c r="A4672" s="1">
        <v>44166</v>
      </c>
      <c r="B4672" t="s">
        <v>238</v>
      </c>
      <c r="C4672">
        <v>3932</v>
      </c>
      <c r="D4672">
        <v>1814</v>
      </c>
      <c r="E4672">
        <v>46134.282807731433</v>
      </c>
      <c r="F4672">
        <f>IFERROR(NEFT_LAKH_MILLION[[#This Row],[OUTWARD TRANSACTION VALUE]],0)</f>
        <v>46134.282807731433</v>
      </c>
      <c r="G4672">
        <v>3408</v>
      </c>
      <c r="H4672">
        <v>3019</v>
      </c>
      <c r="I4672">
        <v>88585.680751173713</v>
      </c>
    </row>
    <row r="4673" spans="1:9" x14ac:dyDescent="0.3">
      <c r="A4673" s="1">
        <v>44166</v>
      </c>
      <c r="B4673" t="s">
        <v>171</v>
      </c>
      <c r="C4673">
        <v>18121</v>
      </c>
      <c r="D4673">
        <v>16336.9</v>
      </c>
      <c r="E4673">
        <v>90154.516858892996</v>
      </c>
      <c r="F4673">
        <f>IFERROR(NEFT_LAKH_MILLION[[#This Row],[OUTWARD TRANSACTION VALUE]],0)</f>
        <v>90154.516858892996</v>
      </c>
      <c r="G4673">
        <v>34921</v>
      </c>
      <c r="H4673">
        <v>16113.5</v>
      </c>
      <c r="I4673">
        <v>46142.72214426849</v>
      </c>
    </row>
    <row r="4674" spans="1:9" x14ac:dyDescent="0.3">
      <c r="A4674" s="1">
        <v>44166</v>
      </c>
      <c r="B4674" t="s">
        <v>172</v>
      </c>
      <c r="C4674">
        <v>19715</v>
      </c>
      <c r="D4674">
        <v>26434.5</v>
      </c>
      <c r="E4674">
        <v>134083.18539183363</v>
      </c>
      <c r="F4674">
        <f>IFERROR(NEFT_LAKH_MILLION[[#This Row],[OUTWARD TRANSACTION VALUE]],0)</f>
        <v>134083.18539183363</v>
      </c>
      <c r="G4674">
        <v>112098</v>
      </c>
      <c r="H4674">
        <v>28835.3</v>
      </c>
      <c r="I4674">
        <v>25723.295687701833</v>
      </c>
    </row>
    <row r="4675" spans="1:9" x14ac:dyDescent="0.3">
      <c r="A4675" s="1">
        <v>44166</v>
      </c>
      <c r="B4675" t="s">
        <v>173</v>
      </c>
      <c r="C4675">
        <v>142050</v>
      </c>
      <c r="D4675">
        <v>94167.2</v>
      </c>
      <c r="E4675">
        <v>66291.587469200982</v>
      </c>
      <c r="F4675">
        <f>IFERROR(NEFT_LAKH_MILLION[[#This Row],[OUTWARD TRANSACTION VALUE]],0)</f>
        <v>66291.587469200982</v>
      </c>
      <c r="G4675">
        <v>250579</v>
      </c>
      <c r="H4675">
        <v>127361</v>
      </c>
      <c r="I4675">
        <v>50826.685396621426</v>
      </c>
    </row>
    <row r="4676" spans="1:9" x14ac:dyDescent="0.3">
      <c r="A4676" s="1">
        <v>44166</v>
      </c>
      <c r="B4676" t="s">
        <v>174</v>
      </c>
      <c r="C4676">
        <v>26215</v>
      </c>
      <c r="D4676">
        <v>23367.599999999999</v>
      </c>
      <c r="E4676">
        <v>89138.279610909784</v>
      </c>
      <c r="F4676">
        <f>IFERROR(NEFT_LAKH_MILLION[[#This Row],[OUTWARD TRANSACTION VALUE]],0)</f>
        <v>89138.279610909784</v>
      </c>
      <c r="G4676">
        <v>38234</v>
      </c>
      <c r="H4676">
        <v>30679.7</v>
      </c>
      <c r="I4676">
        <v>80241.9312653659</v>
      </c>
    </row>
    <row r="4677" spans="1:9" x14ac:dyDescent="0.3">
      <c r="A4677" s="1">
        <v>44166</v>
      </c>
      <c r="B4677" t="s">
        <v>229</v>
      </c>
      <c r="C4677">
        <v>1790</v>
      </c>
      <c r="D4677">
        <v>909</v>
      </c>
      <c r="E4677">
        <v>50782.122905027936</v>
      </c>
      <c r="F4677">
        <f>IFERROR(NEFT_LAKH_MILLION[[#This Row],[OUTWARD TRANSACTION VALUE]],0)</f>
        <v>50782.122905027936</v>
      </c>
      <c r="G4677">
        <v>85</v>
      </c>
      <c r="H4677">
        <v>37.1</v>
      </c>
      <c r="I4677">
        <v>43647.058823529413</v>
      </c>
    </row>
    <row r="4678" spans="1:9" x14ac:dyDescent="0.3">
      <c r="A4678" s="1">
        <v>44166</v>
      </c>
      <c r="B4678" t="s">
        <v>175</v>
      </c>
      <c r="C4678">
        <v>28288</v>
      </c>
      <c r="D4678">
        <v>25203.200000000001</v>
      </c>
      <c r="E4678">
        <v>89095.022624434394</v>
      </c>
      <c r="F4678">
        <f>IFERROR(NEFT_LAKH_MILLION[[#This Row],[OUTWARD TRANSACTION VALUE]],0)</f>
        <v>89095.022624434394</v>
      </c>
      <c r="G4678">
        <v>1836795</v>
      </c>
      <c r="H4678">
        <v>62249.5</v>
      </c>
      <c r="I4678">
        <v>3389.0281713528184</v>
      </c>
    </row>
    <row r="4679" spans="1:9" x14ac:dyDescent="0.3">
      <c r="A4679" s="1">
        <v>44166</v>
      </c>
      <c r="B4679" t="s">
        <v>176</v>
      </c>
      <c r="C4679">
        <v>8275</v>
      </c>
      <c r="D4679">
        <v>5080.3</v>
      </c>
      <c r="E4679">
        <v>61393.35347432024</v>
      </c>
      <c r="F4679">
        <f>IFERROR(NEFT_LAKH_MILLION[[#This Row],[OUTWARD TRANSACTION VALUE]],0)</f>
        <v>61393.35347432024</v>
      </c>
      <c r="G4679">
        <v>14190</v>
      </c>
      <c r="H4679">
        <v>9769.2999999999993</v>
      </c>
      <c r="I4679">
        <v>68846.370683579982</v>
      </c>
    </row>
    <row r="4680" spans="1:9" x14ac:dyDescent="0.3">
      <c r="A4680" s="1">
        <v>44166</v>
      </c>
      <c r="B4680" t="s">
        <v>230</v>
      </c>
      <c r="C4680">
        <v>6915</v>
      </c>
      <c r="D4680">
        <v>3104.7</v>
      </c>
      <c r="E4680">
        <v>44898.04772234273</v>
      </c>
      <c r="F4680">
        <f>IFERROR(NEFT_LAKH_MILLION[[#This Row],[OUTWARD TRANSACTION VALUE]],0)</f>
        <v>44898.04772234273</v>
      </c>
      <c r="G4680">
        <v>48943</v>
      </c>
      <c r="H4680">
        <v>6735.3</v>
      </c>
      <c r="I4680">
        <v>13761.51850111354</v>
      </c>
    </row>
    <row r="4681" spans="1:9" x14ac:dyDescent="0.3">
      <c r="A4681" s="1">
        <v>44166</v>
      </c>
      <c r="B4681" t="s">
        <v>177</v>
      </c>
      <c r="C4681">
        <v>165572</v>
      </c>
      <c r="D4681">
        <v>145156.5</v>
      </c>
      <c r="E4681">
        <v>87669.714686058025</v>
      </c>
      <c r="F4681">
        <f>IFERROR(NEFT_LAKH_MILLION[[#This Row],[OUTWARD TRANSACTION VALUE]],0)</f>
        <v>87669.714686058025</v>
      </c>
      <c r="G4681">
        <v>277138</v>
      </c>
      <c r="H4681">
        <v>195454.9</v>
      </c>
      <c r="I4681">
        <v>70526.199943710351</v>
      </c>
    </row>
    <row r="4682" spans="1:9" x14ac:dyDescent="0.3">
      <c r="A4682" s="1">
        <v>44166</v>
      </c>
      <c r="B4682" t="s">
        <v>178</v>
      </c>
      <c r="C4682">
        <v>1613</v>
      </c>
      <c r="D4682">
        <v>63644.7</v>
      </c>
      <c r="E4682">
        <v>3945734.6559206448</v>
      </c>
      <c r="F4682">
        <f>IFERROR(NEFT_LAKH_MILLION[[#This Row],[OUTWARD TRANSACTION VALUE]],0)</f>
        <v>3945734.6559206448</v>
      </c>
      <c r="G4682">
        <v>2338</v>
      </c>
      <c r="H4682">
        <v>1877.6</v>
      </c>
      <c r="I4682">
        <v>80307.955517536349</v>
      </c>
    </row>
    <row r="4683" spans="1:9" x14ac:dyDescent="0.3">
      <c r="A4683" s="1">
        <v>44166</v>
      </c>
      <c r="B4683" t="s">
        <v>179</v>
      </c>
      <c r="C4683">
        <v>7488</v>
      </c>
      <c r="D4683">
        <v>4322.8999999999996</v>
      </c>
      <c r="E4683">
        <v>57731.036324786313</v>
      </c>
      <c r="F4683">
        <f>IFERROR(NEFT_LAKH_MILLION[[#This Row],[OUTWARD TRANSACTION VALUE]],0)</f>
        <v>57731.036324786313</v>
      </c>
      <c r="G4683">
        <v>9308</v>
      </c>
      <c r="H4683">
        <v>7250.5</v>
      </c>
      <c r="I4683">
        <v>77895.358831113015</v>
      </c>
    </row>
    <row r="4684" spans="1:9" x14ac:dyDescent="0.3">
      <c r="A4684" s="1">
        <v>44166</v>
      </c>
      <c r="B4684" t="s">
        <v>180</v>
      </c>
      <c r="C4684">
        <v>56814</v>
      </c>
      <c r="D4684">
        <v>16050.8</v>
      </c>
      <c r="E4684">
        <v>28251.487309465978</v>
      </c>
      <c r="F4684">
        <f>IFERROR(NEFT_LAKH_MILLION[[#This Row],[OUTWARD TRANSACTION VALUE]],0)</f>
        <v>28251.487309465978</v>
      </c>
      <c r="G4684">
        <v>55275</v>
      </c>
      <c r="H4684">
        <v>19371.099999999999</v>
      </c>
      <c r="I4684">
        <v>35044.957033016733</v>
      </c>
    </row>
    <row r="4685" spans="1:9" x14ac:dyDescent="0.3">
      <c r="A4685" s="1">
        <v>44166</v>
      </c>
      <c r="B4685" t="s">
        <v>181</v>
      </c>
      <c r="C4685">
        <v>4540</v>
      </c>
      <c r="D4685">
        <v>4297.8</v>
      </c>
      <c r="E4685">
        <v>94665.198237885459</v>
      </c>
      <c r="F4685">
        <f>IFERROR(NEFT_LAKH_MILLION[[#This Row],[OUTWARD TRANSACTION VALUE]],0)</f>
        <v>94665.198237885459</v>
      </c>
      <c r="G4685">
        <v>14839</v>
      </c>
      <c r="H4685">
        <v>4532.7</v>
      </c>
      <c r="I4685">
        <v>30545.858885369635</v>
      </c>
    </row>
    <row r="4686" spans="1:9" x14ac:dyDescent="0.3">
      <c r="A4686" s="1">
        <v>44166</v>
      </c>
      <c r="B4686" t="s">
        <v>182</v>
      </c>
      <c r="C4686">
        <v>1263</v>
      </c>
      <c r="D4686">
        <v>442.1</v>
      </c>
      <c r="E4686">
        <v>35003.958828186856</v>
      </c>
      <c r="F4686">
        <f>IFERROR(NEFT_LAKH_MILLION[[#This Row],[OUTWARD TRANSACTION VALUE]],0)</f>
        <v>35003.958828186856</v>
      </c>
      <c r="G4686">
        <v>4591</v>
      </c>
      <c r="H4686">
        <v>133885.20000000001</v>
      </c>
      <c r="I4686">
        <v>2916253.5395338712</v>
      </c>
    </row>
    <row r="4687" spans="1:9" x14ac:dyDescent="0.3">
      <c r="A4687" s="1">
        <v>44166</v>
      </c>
      <c r="B4687" t="s">
        <v>231</v>
      </c>
      <c r="C4687">
        <v>5259</v>
      </c>
      <c r="D4687">
        <v>3826</v>
      </c>
      <c r="E4687">
        <v>72751.473664194709</v>
      </c>
      <c r="F4687">
        <f>IFERROR(NEFT_LAKH_MILLION[[#This Row],[OUTWARD TRANSACTION VALUE]],0)</f>
        <v>72751.473664194709</v>
      </c>
      <c r="G4687">
        <v>4827</v>
      </c>
      <c r="H4687">
        <v>7411.1</v>
      </c>
      <c r="I4687">
        <v>153534.28630619432</v>
      </c>
    </row>
    <row r="4688" spans="1:9" x14ac:dyDescent="0.3">
      <c r="A4688" s="1">
        <v>44166</v>
      </c>
      <c r="B4688" t="s">
        <v>232</v>
      </c>
      <c r="C4688">
        <v>2017</v>
      </c>
      <c r="D4688">
        <v>1423.3</v>
      </c>
      <c r="E4688">
        <v>70565.195835399107</v>
      </c>
      <c r="F4688">
        <f>IFERROR(NEFT_LAKH_MILLION[[#This Row],[OUTWARD TRANSACTION VALUE]],0)</f>
        <v>70565.195835399107</v>
      </c>
      <c r="G4688">
        <v>1900</v>
      </c>
      <c r="H4688">
        <v>1044.9000000000001</v>
      </c>
      <c r="I4688">
        <v>54994.736842105274</v>
      </c>
    </row>
    <row r="4689" spans="1:9" x14ac:dyDescent="0.3">
      <c r="A4689" s="1">
        <v>44166</v>
      </c>
      <c r="B4689" t="s">
        <v>183</v>
      </c>
      <c r="C4689">
        <v>18571</v>
      </c>
      <c r="D4689">
        <v>9978.2000000000007</v>
      </c>
      <c r="E4689">
        <v>53730.009154057407</v>
      </c>
      <c r="F4689">
        <f>IFERROR(NEFT_LAKH_MILLION[[#This Row],[OUTWARD TRANSACTION VALUE]],0)</f>
        <v>53730.009154057407</v>
      </c>
      <c r="G4689">
        <v>24859</v>
      </c>
      <c r="H4689">
        <v>12135.1</v>
      </c>
      <c r="I4689">
        <v>48815.720664548055</v>
      </c>
    </row>
    <row r="4690" spans="1:9" x14ac:dyDescent="0.3">
      <c r="A4690" s="1">
        <v>44166</v>
      </c>
      <c r="B4690" t="s">
        <v>184</v>
      </c>
      <c r="C4690">
        <v>9289</v>
      </c>
      <c r="D4690">
        <v>7561.7</v>
      </c>
      <c r="E4690">
        <v>81404.887501345671</v>
      </c>
      <c r="F4690">
        <f>IFERROR(NEFT_LAKH_MILLION[[#This Row],[OUTWARD TRANSACTION VALUE]],0)</f>
        <v>81404.887501345671</v>
      </c>
      <c r="G4690">
        <v>14035</v>
      </c>
      <c r="H4690">
        <v>9006.7999999999993</v>
      </c>
      <c r="I4690">
        <v>64173.851086569281</v>
      </c>
    </row>
    <row r="4691" spans="1:9" x14ac:dyDescent="0.3">
      <c r="A4691" s="1">
        <v>44166</v>
      </c>
      <c r="B4691" t="s">
        <v>185</v>
      </c>
      <c r="C4691">
        <v>5562</v>
      </c>
      <c r="D4691">
        <v>5023.3</v>
      </c>
      <c r="E4691">
        <v>90314.635023372888</v>
      </c>
      <c r="F4691">
        <f>IFERROR(NEFT_LAKH_MILLION[[#This Row],[OUTWARD TRANSACTION VALUE]],0)</f>
        <v>90314.635023372888</v>
      </c>
      <c r="G4691">
        <v>4835</v>
      </c>
      <c r="H4691">
        <v>4576.8999999999996</v>
      </c>
      <c r="I4691">
        <v>94661.840744570829</v>
      </c>
    </row>
    <row r="4692" spans="1:9" x14ac:dyDescent="0.3">
      <c r="A4692" s="1">
        <v>44166</v>
      </c>
      <c r="B4692" t="s">
        <v>186</v>
      </c>
      <c r="C4692">
        <v>78800</v>
      </c>
      <c r="D4692">
        <v>19871</v>
      </c>
      <c r="E4692">
        <v>25217.005076142133</v>
      </c>
      <c r="F4692">
        <f>IFERROR(NEFT_LAKH_MILLION[[#This Row],[OUTWARD TRANSACTION VALUE]],0)</f>
        <v>25217.005076142133</v>
      </c>
      <c r="G4692">
        <v>502345</v>
      </c>
      <c r="H4692">
        <v>29592.1</v>
      </c>
      <c r="I4692">
        <v>5890.792184653973</v>
      </c>
    </row>
    <row r="4693" spans="1:9" x14ac:dyDescent="0.3">
      <c r="A4693" s="1">
        <v>44166</v>
      </c>
      <c r="B4693" t="s">
        <v>187</v>
      </c>
      <c r="C4693">
        <v>3492</v>
      </c>
      <c r="D4693">
        <v>4186.8</v>
      </c>
      <c r="E4693">
        <v>119896.90721649484</v>
      </c>
      <c r="F4693">
        <f>IFERROR(NEFT_LAKH_MILLION[[#This Row],[OUTWARD TRANSACTION VALUE]],0)</f>
        <v>119896.90721649484</v>
      </c>
      <c r="G4693">
        <v>9390</v>
      </c>
      <c r="H4693">
        <v>3541.5</v>
      </c>
      <c r="I4693">
        <v>37715.654952076678</v>
      </c>
    </row>
    <row r="4694" spans="1:9" x14ac:dyDescent="0.3">
      <c r="A4694" s="1">
        <v>44166</v>
      </c>
      <c r="B4694" t="s">
        <v>241</v>
      </c>
      <c r="C4694">
        <v>5082</v>
      </c>
      <c r="D4694">
        <v>3392.5</v>
      </c>
      <c r="E4694">
        <v>66755.214482487208</v>
      </c>
      <c r="F4694">
        <f>IFERROR(NEFT_LAKH_MILLION[[#This Row],[OUTWARD TRANSACTION VALUE]],0)</f>
        <v>66755.214482487208</v>
      </c>
      <c r="G4694">
        <v>1904</v>
      </c>
      <c r="H4694">
        <v>1417.7</v>
      </c>
      <c r="I4694">
        <v>74459.033613445383</v>
      </c>
    </row>
    <row r="4695" spans="1:9" x14ac:dyDescent="0.3">
      <c r="A4695" s="1">
        <v>44166</v>
      </c>
      <c r="B4695" t="s">
        <v>188</v>
      </c>
      <c r="C4695">
        <v>2039</v>
      </c>
      <c r="D4695">
        <v>3585.5</v>
      </c>
      <c r="E4695">
        <v>175846.00294261894</v>
      </c>
      <c r="F4695">
        <f>IFERROR(NEFT_LAKH_MILLION[[#This Row],[OUTWARD TRANSACTION VALUE]],0)</f>
        <v>175846.00294261894</v>
      </c>
      <c r="G4695">
        <v>989</v>
      </c>
      <c r="H4695">
        <v>934.8</v>
      </c>
      <c r="I4695">
        <v>94519.716885743168</v>
      </c>
    </row>
    <row r="4696" spans="1:9" x14ac:dyDescent="0.3">
      <c r="A4696" s="1">
        <v>44166</v>
      </c>
      <c r="B4696" t="s">
        <v>189</v>
      </c>
      <c r="C4696">
        <v>33290</v>
      </c>
      <c r="D4696">
        <v>28375.8</v>
      </c>
      <c r="E4696">
        <v>85238.209672574347</v>
      </c>
      <c r="F4696">
        <f>IFERROR(NEFT_LAKH_MILLION[[#This Row],[OUTWARD TRANSACTION VALUE]],0)</f>
        <v>85238.209672574347</v>
      </c>
      <c r="G4696">
        <v>67205</v>
      </c>
      <c r="H4696">
        <v>21261.1</v>
      </c>
      <c r="I4696">
        <v>31636.187783647045</v>
      </c>
    </row>
    <row r="4697" spans="1:9" x14ac:dyDescent="0.3">
      <c r="A4697" s="1">
        <v>44166</v>
      </c>
      <c r="B4697" t="s">
        <v>190</v>
      </c>
      <c r="C4697">
        <v>6017</v>
      </c>
      <c r="D4697">
        <v>3230.8</v>
      </c>
      <c r="E4697">
        <v>53694.532158883165</v>
      </c>
      <c r="F4697">
        <f>IFERROR(NEFT_LAKH_MILLION[[#This Row],[OUTWARD TRANSACTION VALUE]],0)</f>
        <v>53694.532158883165</v>
      </c>
      <c r="G4697">
        <v>4463</v>
      </c>
      <c r="H4697">
        <v>2668.4</v>
      </c>
      <c r="I4697">
        <v>59789.379341250278</v>
      </c>
    </row>
    <row r="4698" spans="1:9" x14ac:dyDescent="0.3">
      <c r="A4698" s="1">
        <v>44166</v>
      </c>
      <c r="B4698" t="s">
        <v>191</v>
      </c>
      <c r="C4698">
        <v>12092</v>
      </c>
      <c r="D4698">
        <v>8648.7000000000007</v>
      </c>
      <c r="E4698">
        <v>71524.148197155155</v>
      </c>
      <c r="F4698">
        <f>IFERROR(NEFT_LAKH_MILLION[[#This Row],[OUTWARD TRANSACTION VALUE]],0)</f>
        <v>71524.148197155155</v>
      </c>
      <c r="G4698">
        <v>26783</v>
      </c>
      <c r="H4698">
        <v>16202.6</v>
      </c>
      <c r="I4698">
        <v>60495.836911473692</v>
      </c>
    </row>
    <row r="4699" spans="1:9" x14ac:dyDescent="0.3">
      <c r="A4699" s="1">
        <v>44166</v>
      </c>
      <c r="B4699" t="s">
        <v>192</v>
      </c>
      <c r="C4699">
        <v>8030</v>
      </c>
      <c r="D4699">
        <v>3587.3</v>
      </c>
      <c r="E4699">
        <v>44673.723536737234</v>
      </c>
      <c r="F4699">
        <f>IFERROR(NEFT_LAKH_MILLION[[#This Row],[OUTWARD TRANSACTION VALUE]],0)</f>
        <v>44673.723536737234</v>
      </c>
      <c r="G4699">
        <v>10617</v>
      </c>
      <c r="H4699">
        <v>7716.3</v>
      </c>
      <c r="I4699">
        <v>72678.722803051714</v>
      </c>
    </row>
    <row r="4700" spans="1:9" x14ac:dyDescent="0.3">
      <c r="A4700" s="1">
        <v>44166</v>
      </c>
      <c r="B4700" t="s">
        <v>233</v>
      </c>
      <c r="C4700">
        <v>6715</v>
      </c>
      <c r="D4700">
        <v>5531.3</v>
      </c>
      <c r="E4700">
        <v>82372.300819061798</v>
      </c>
      <c r="F4700">
        <f>IFERROR(NEFT_LAKH_MILLION[[#This Row],[OUTWARD TRANSACTION VALUE]],0)</f>
        <v>82372.300819061798</v>
      </c>
      <c r="G4700">
        <v>12259</v>
      </c>
      <c r="H4700">
        <v>7143.6</v>
      </c>
      <c r="I4700">
        <v>58272.289746308837</v>
      </c>
    </row>
    <row r="4701" spans="1:9" x14ac:dyDescent="0.3">
      <c r="A4701" s="1">
        <v>44166</v>
      </c>
      <c r="B4701" t="s">
        <v>193</v>
      </c>
      <c r="C4701">
        <v>8605</v>
      </c>
      <c r="D4701">
        <v>7088.8</v>
      </c>
      <c r="E4701">
        <v>82380.011621150494</v>
      </c>
      <c r="F4701">
        <f>IFERROR(NEFT_LAKH_MILLION[[#This Row],[OUTWARD TRANSACTION VALUE]],0)</f>
        <v>82380.011621150494</v>
      </c>
      <c r="G4701">
        <v>5743</v>
      </c>
      <c r="H4701">
        <v>3555.3</v>
      </c>
      <c r="I4701">
        <v>61906.668988333622</v>
      </c>
    </row>
    <row r="4702" spans="1:9" x14ac:dyDescent="0.3">
      <c r="A4702" s="1">
        <v>44166</v>
      </c>
      <c r="B4702" t="s">
        <v>196</v>
      </c>
      <c r="C4702">
        <v>894460</v>
      </c>
      <c r="D4702">
        <v>572117.5</v>
      </c>
      <c r="E4702">
        <v>63962.334816537354</v>
      </c>
      <c r="F4702">
        <f>IFERROR(NEFT_LAKH_MILLION[[#This Row],[OUTWARD TRANSACTION VALUE]],0)</f>
        <v>63962.334816537354</v>
      </c>
      <c r="G4702">
        <v>3965224</v>
      </c>
      <c r="H4702">
        <v>1261341.8</v>
      </c>
      <c r="I4702">
        <v>31810.102027022938</v>
      </c>
    </row>
    <row r="4703" spans="1:9" x14ac:dyDescent="0.3">
      <c r="A4703" s="1">
        <v>44166</v>
      </c>
      <c r="B4703" t="s">
        <v>197</v>
      </c>
      <c r="C4703">
        <v>126178</v>
      </c>
      <c r="D4703">
        <v>50559.4</v>
      </c>
      <c r="E4703">
        <v>40069.90125061421</v>
      </c>
      <c r="F4703">
        <f>IFERROR(NEFT_LAKH_MILLION[[#This Row],[OUTWARD TRANSACTION VALUE]],0)</f>
        <v>40069.90125061421</v>
      </c>
      <c r="G4703">
        <v>172863</v>
      </c>
      <c r="H4703">
        <v>118559.8</v>
      </c>
      <c r="I4703">
        <v>68585.99006149378</v>
      </c>
    </row>
    <row r="4704" spans="1:9" x14ac:dyDescent="0.3">
      <c r="A4704" s="1">
        <v>44166</v>
      </c>
      <c r="B4704" t="s">
        <v>198</v>
      </c>
      <c r="C4704">
        <v>6409258</v>
      </c>
      <c r="D4704">
        <v>8181960.2999999998</v>
      </c>
      <c r="E4704">
        <v>127658.4637410446</v>
      </c>
      <c r="F4704">
        <f>IFERROR(NEFT_LAKH_MILLION[[#This Row],[OUTWARD TRANSACTION VALUE]],0)</f>
        <v>127658.4637410446</v>
      </c>
      <c r="G4704">
        <v>8110660</v>
      </c>
      <c r="H4704">
        <v>6007639.2000000002</v>
      </c>
      <c r="I4704">
        <v>74070.904217412637</v>
      </c>
    </row>
    <row r="4705" spans="1:9" x14ac:dyDescent="0.3">
      <c r="A4705" s="1">
        <v>44166</v>
      </c>
      <c r="B4705" t="s">
        <v>199</v>
      </c>
      <c r="C4705">
        <v>961247</v>
      </c>
      <c r="D4705">
        <v>937766.1</v>
      </c>
      <c r="E4705">
        <v>97557.245952393088</v>
      </c>
      <c r="F4705">
        <f>IFERROR(NEFT_LAKH_MILLION[[#This Row],[OUTWARD TRANSACTION VALUE]],0)</f>
        <v>97557.245952393088</v>
      </c>
      <c r="G4705">
        <v>6323417</v>
      </c>
      <c r="H4705">
        <v>1170554.3</v>
      </c>
      <c r="I4705">
        <v>18511.420328597655</v>
      </c>
    </row>
    <row r="4706" spans="1:9" x14ac:dyDescent="0.3">
      <c r="A4706" s="1">
        <v>44166</v>
      </c>
      <c r="B4706" t="s">
        <v>200</v>
      </c>
      <c r="C4706">
        <v>30</v>
      </c>
      <c r="D4706">
        <v>21859.200000000001</v>
      </c>
      <c r="E4706">
        <v>72864000</v>
      </c>
      <c r="F4706">
        <f>IFERROR(NEFT_LAKH_MILLION[[#This Row],[OUTWARD TRANSACTION VALUE]],0)</f>
        <v>72864000</v>
      </c>
      <c r="G4706">
        <v>20</v>
      </c>
      <c r="H4706">
        <v>48702</v>
      </c>
      <c r="I4706">
        <v>243510000</v>
      </c>
    </row>
    <row r="4707" spans="1:9" x14ac:dyDescent="0.3">
      <c r="A4707" s="1">
        <v>44166</v>
      </c>
      <c r="B4707" t="s">
        <v>201</v>
      </c>
      <c r="C4707">
        <v>126078</v>
      </c>
      <c r="D4707">
        <v>57382.1</v>
      </c>
      <c r="E4707">
        <v>45513.174384111422</v>
      </c>
      <c r="F4707">
        <f>IFERROR(NEFT_LAKH_MILLION[[#This Row],[OUTWARD TRANSACTION VALUE]],0)</f>
        <v>45513.174384111422</v>
      </c>
      <c r="G4707">
        <v>28352</v>
      </c>
      <c r="H4707">
        <v>32114.3</v>
      </c>
      <c r="I4707">
        <v>113269.96331828443</v>
      </c>
    </row>
    <row r="4708" spans="1:9" x14ac:dyDescent="0.3">
      <c r="A4708" s="1">
        <v>44166</v>
      </c>
      <c r="B4708" t="s">
        <v>234</v>
      </c>
      <c r="C4708">
        <v>75330</v>
      </c>
      <c r="D4708">
        <v>104549.7</v>
      </c>
      <c r="E4708">
        <v>138788.9287136599</v>
      </c>
      <c r="F4708">
        <f>IFERROR(NEFT_LAKH_MILLION[[#This Row],[OUTWARD TRANSACTION VALUE]],0)</f>
        <v>138788.9287136599</v>
      </c>
      <c r="G4708">
        <v>14044</v>
      </c>
      <c r="H4708">
        <v>84254.8</v>
      </c>
      <c r="I4708">
        <v>599934.49159783532</v>
      </c>
    </row>
    <row r="4709" spans="1:9" x14ac:dyDescent="0.3">
      <c r="A4709" s="1">
        <v>44166</v>
      </c>
      <c r="B4709" t="s">
        <v>235</v>
      </c>
      <c r="C4709">
        <v>8148</v>
      </c>
      <c r="D4709">
        <v>4288.8999999999996</v>
      </c>
      <c r="E4709">
        <v>52637.457044673531</v>
      </c>
      <c r="F4709">
        <f>IFERROR(NEFT_LAKH_MILLION[[#This Row],[OUTWARD TRANSACTION VALUE]],0)</f>
        <v>52637.457044673531</v>
      </c>
      <c r="G4709">
        <v>11531</v>
      </c>
      <c r="H4709">
        <v>3896</v>
      </c>
      <c r="I4709">
        <v>33787.18237793773</v>
      </c>
    </row>
    <row r="4710" spans="1:9" x14ac:dyDescent="0.3">
      <c r="A4710" s="1">
        <v>44166</v>
      </c>
      <c r="B4710" t="s">
        <v>202</v>
      </c>
      <c r="C4710">
        <v>7111</v>
      </c>
      <c r="D4710">
        <v>4755.8999999999996</v>
      </c>
      <c r="E4710">
        <v>66880.888763886935</v>
      </c>
      <c r="F4710">
        <f>IFERROR(NEFT_LAKH_MILLION[[#This Row],[OUTWARD TRANSACTION VALUE]],0)</f>
        <v>66880.888763886935</v>
      </c>
      <c r="G4710">
        <v>25216</v>
      </c>
      <c r="H4710">
        <v>12629.5</v>
      </c>
      <c r="I4710">
        <v>50085.2633248731</v>
      </c>
    </row>
    <row r="4711" spans="1:9" x14ac:dyDescent="0.3">
      <c r="A4711" s="1">
        <v>44166</v>
      </c>
      <c r="B4711" t="s">
        <v>203</v>
      </c>
      <c r="C4711">
        <v>13002</v>
      </c>
      <c r="D4711">
        <v>2536.4</v>
      </c>
      <c r="E4711">
        <v>19507.768035686819</v>
      </c>
      <c r="F4711">
        <f>IFERROR(NEFT_LAKH_MILLION[[#This Row],[OUTWARD TRANSACTION VALUE]],0)</f>
        <v>19507.768035686819</v>
      </c>
      <c r="G4711">
        <v>1028785</v>
      </c>
      <c r="H4711">
        <v>472006</v>
      </c>
      <c r="I4711">
        <v>45879.945761262068</v>
      </c>
    </row>
    <row r="4712" spans="1:9" x14ac:dyDescent="0.3">
      <c r="A4712" s="1">
        <v>44166</v>
      </c>
      <c r="B4712" t="s">
        <v>205</v>
      </c>
      <c r="C4712">
        <v>63973</v>
      </c>
      <c r="D4712">
        <v>21561</v>
      </c>
      <c r="E4712">
        <v>33703.281071702128</v>
      </c>
      <c r="F4712">
        <f>IFERROR(NEFT_LAKH_MILLION[[#This Row],[OUTWARD TRANSACTION VALUE]],0)</f>
        <v>33703.281071702128</v>
      </c>
      <c r="G4712">
        <v>273446</v>
      </c>
      <c r="H4712">
        <v>83107</v>
      </c>
      <c r="I4712">
        <v>30392.472371144577</v>
      </c>
    </row>
    <row r="4713" spans="1:9" x14ac:dyDescent="0.3">
      <c r="A4713" s="1">
        <v>44166</v>
      </c>
      <c r="B4713" t="s">
        <v>207</v>
      </c>
      <c r="C4713">
        <v>10207</v>
      </c>
      <c r="D4713">
        <v>34541.9</v>
      </c>
      <c r="E4713">
        <v>338413.83364357793</v>
      </c>
      <c r="F4713">
        <f>IFERROR(NEFT_LAKH_MILLION[[#This Row],[OUTWARD TRANSACTION VALUE]],0)</f>
        <v>338413.83364357793</v>
      </c>
      <c r="G4713">
        <v>2396</v>
      </c>
      <c r="H4713">
        <v>45953</v>
      </c>
      <c r="I4713">
        <v>1917904.8414023372</v>
      </c>
    </row>
    <row r="4714" spans="1:9" x14ac:dyDescent="0.3">
      <c r="A4714" s="1">
        <v>44166</v>
      </c>
      <c r="B4714" t="s">
        <v>208</v>
      </c>
      <c r="C4714">
        <v>16357970</v>
      </c>
      <c r="D4714">
        <v>5100228</v>
      </c>
      <c r="E4714">
        <v>31178.856545158109</v>
      </c>
      <c r="F4714">
        <f>IFERROR(NEFT_LAKH_MILLION[[#This Row],[OUTWARD TRANSACTION VALUE]],0)</f>
        <v>31178.856545158109</v>
      </c>
      <c r="G4714">
        <v>3199141</v>
      </c>
      <c r="H4714">
        <v>3814126.6</v>
      </c>
      <c r="I4714">
        <v>119223.46029762365</v>
      </c>
    </row>
    <row r="4715" spans="1:9" x14ac:dyDescent="0.3">
      <c r="A4715" s="1">
        <v>44166</v>
      </c>
      <c r="B4715" t="s">
        <v>209</v>
      </c>
      <c r="C4715">
        <v>2523</v>
      </c>
      <c r="D4715">
        <v>2653.3</v>
      </c>
      <c r="E4715">
        <v>105164.48672215617</v>
      </c>
      <c r="F4715">
        <f>IFERROR(NEFT_LAKH_MILLION[[#This Row],[OUTWARD TRANSACTION VALUE]],0)</f>
        <v>105164.48672215617</v>
      </c>
      <c r="G4715">
        <v>17961</v>
      </c>
      <c r="H4715">
        <v>4195.1000000000004</v>
      </c>
      <c r="I4715">
        <v>23356.717331997108</v>
      </c>
    </row>
    <row r="4716" spans="1:9" x14ac:dyDescent="0.3">
      <c r="A4716" s="1">
        <v>44136</v>
      </c>
      <c r="B4716" t="s">
        <v>6</v>
      </c>
      <c r="C4716">
        <v>136672</v>
      </c>
      <c r="D4716">
        <v>42239.4</v>
      </c>
      <c r="E4716">
        <v>30905.671973776633</v>
      </c>
      <c r="F4716">
        <f>IFERROR(NEFT_LAKH_MILLION[[#This Row],[OUTWARD TRANSACTION VALUE]],0)</f>
        <v>30905.671973776633</v>
      </c>
      <c r="G4716">
        <v>256363</v>
      </c>
      <c r="H4716">
        <v>90346.9</v>
      </c>
      <c r="I4716">
        <v>35241.786061171071</v>
      </c>
    </row>
    <row r="4717" spans="1:9" x14ac:dyDescent="0.3">
      <c r="A4717" s="1">
        <v>44136</v>
      </c>
      <c r="B4717" t="s">
        <v>8</v>
      </c>
      <c r="C4717">
        <v>30792</v>
      </c>
      <c r="D4717">
        <v>25101.8</v>
      </c>
      <c r="E4717">
        <v>81520.524811639392</v>
      </c>
      <c r="F4717">
        <f>IFERROR(NEFT_LAKH_MILLION[[#This Row],[OUTWARD TRANSACTION VALUE]],0)</f>
        <v>81520.524811639392</v>
      </c>
      <c r="G4717">
        <v>48602</v>
      </c>
      <c r="H4717">
        <v>33250.800000000003</v>
      </c>
      <c r="I4717">
        <v>68414.468540389295</v>
      </c>
    </row>
    <row r="4718" spans="1:9" x14ac:dyDescent="0.3">
      <c r="A4718" s="1">
        <v>44136</v>
      </c>
      <c r="B4718" t="s">
        <v>9</v>
      </c>
      <c r="C4718">
        <v>15393</v>
      </c>
      <c r="D4718">
        <v>9019.1</v>
      </c>
      <c r="E4718">
        <v>58592.217241603328</v>
      </c>
      <c r="F4718">
        <f>IFERROR(NEFT_LAKH_MILLION[[#This Row],[OUTWARD TRANSACTION VALUE]],0)</f>
        <v>58592.217241603328</v>
      </c>
      <c r="G4718">
        <v>15317</v>
      </c>
      <c r="H4718">
        <v>13516.7</v>
      </c>
      <c r="I4718">
        <v>88246.392896781355</v>
      </c>
    </row>
    <row r="4719" spans="1:9" x14ac:dyDescent="0.3">
      <c r="A4719" s="1">
        <v>44136</v>
      </c>
      <c r="B4719" t="s">
        <v>10</v>
      </c>
      <c r="C4719">
        <v>86499</v>
      </c>
      <c r="D4719">
        <v>406670.6</v>
      </c>
      <c r="E4719">
        <v>470144.85716597881</v>
      </c>
      <c r="F4719">
        <f>IFERROR(NEFT_LAKH_MILLION[[#This Row],[OUTWARD TRANSACTION VALUE]],0)</f>
        <v>470144.85716597881</v>
      </c>
      <c r="G4719">
        <v>243997</v>
      </c>
      <c r="H4719">
        <v>89170.1</v>
      </c>
      <c r="I4719">
        <v>36545.572281626417</v>
      </c>
    </row>
    <row r="4720" spans="1:9" x14ac:dyDescent="0.3">
      <c r="A4720" s="1">
        <v>44136</v>
      </c>
      <c r="B4720" t="s">
        <v>11</v>
      </c>
      <c r="C4720">
        <v>19445</v>
      </c>
      <c r="D4720">
        <v>9324.5</v>
      </c>
      <c r="E4720">
        <v>47953.201337104656</v>
      </c>
      <c r="F4720">
        <f>IFERROR(NEFT_LAKH_MILLION[[#This Row],[OUTWARD TRANSACTION VALUE]],0)</f>
        <v>47953.201337104656</v>
      </c>
      <c r="G4720">
        <v>23108</v>
      </c>
      <c r="H4720">
        <v>10781.8</v>
      </c>
      <c r="I4720">
        <v>46658.300155790203</v>
      </c>
    </row>
    <row r="4721" spans="1:9" x14ac:dyDescent="0.3">
      <c r="A4721" s="1">
        <v>44136</v>
      </c>
      <c r="B4721" t="s">
        <v>211</v>
      </c>
      <c r="C4721">
        <v>20071</v>
      </c>
      <c r="D4721">
        <v>13466.8</v>
      </c>
      <c r="E4721">
        <v>67095.809874943952</v>
      </c>
      <c r="F4721">
        <f>IFERROR(NEFT_LAKH_MILLION[[#This Row],[OUTWARD TRANSACTION VALUE]],0)</f>
        <v>67095.809874943952</v>
      </c>
      <c r="G4721">
        <v>17973</v>
      </c>
      <c r="H4721">
        <v>18634.3</v>
      </c>
      <c r="I4721">
        <v>103679.40800089022</v>
      </c>
    </row>
    <row r="4722" spans="1:9" x14ac:dyDescent="0.3">
      <c r="A4722" s="1">
        <v>44136</v>
      </c>
      <c r="B4722" t="s">
        <v>12</v>
      </c>
      <c r="C4722">
        <v>1368646</v>
      </c>
      <c r="D4722">
        <v>831300.6</v>
      </c>
      <c r="E4722">
        <v>60738.905458387344</v>
      </c>
      <c r="F4722">
        <f>IFERROR(NEFT_LAKH_MILLION[[#This Row],[OUTWARD TRANSACTION VALUE]],0)</f>
        <v>60738.905458387344</v>
      </c>
      <c r="G4722">
        <v>3877654</v>
      </c>
      <c r="H4722">
        <v>1419267.6</v>
      </c>
      <c r="I4722">
        <v>36601.192370438417</v>
      </c>
    </row>
    <row r="4723" spans="1:9" x14ac:dyDescent="0.3">
      <c r="A4723" s="1">
        <v>44136</v>
      </c>
      <c r="B4723" t="s">
        <v>13</v>
      </c>
      <c r="C4723">
        <v>26428</v>
      </c>
      <c r="D4723">
        <v>5783.6</v>
      </c>
      <c r="E4723">
        <v>21884.365067352806</v>
      </c>
      <c r="F4723">
        <f>IFERROR(NEFT_LAKH_MILLION[[#This Row],[OUTWARD TRANSACTION VALUE]],0)</f>
        <v>21884.365067352806</v>
      </c>
      <c r="G4723">
        <v>23548</v>
      </c>
      <c r="H4723">
        <v>9521.2999999999993</v>
      </c>
      <c r="I4723">
        <v>40433.582469848814</v>
      </c>
    </row>
    <row r="4724" spans="1:9" x14ac:dyDescent="0.3">
      <c r="A4724" s="1">
        <v>44136</v>
      </c>
      <c r="B4724" t="s">
        <v>14</v>
      </c>
      <c r="C4724">
        <v>2038</v>
      </c>
      <c r="D4724">
        <v>1589.4</v>
      </c>
      <c r="E4724">
        <v>77988.223748773307</v>
      </c>
      <c r="F4724">
        <f>IFERROR(NEFT_LAKH_MILLION[[#This Row],[OUTWARD TRANSACTION VALUE]],0)</f>
        <v>77988.223748773307</v>
      </c>
      <c r="G4724">
        <v>11015</v>
      </c>
      <c r="H4724">
        <v>2726.6</v>
      </c>
      <c r="I4724">
        <v>24753.517930095324</v>
      </c>
    </row>
    <row r="4725" spans="1:9" x14ac:dyDescent="0.3">
      <c r="A4725" s="1">
        <v>44136</v>
      </c>
      <c r="B4725" t="s">
        <v>15</v>
      </c>
      <c r="C4725">
        <v>88637</v>
      </c>
      <c r="D4725">
        <v>17717</v>
      </c>
      <c r="E4725">
        <v>19988.266750905379</v>
      </c>
      <c r="F4725">
        <f>IFERROR(NEFT_LAKH_MILLION[[#This Row],[OUTWARD TRANSACTION VALUE]],0)</f>
        <v>19988.266750905379</v>
      </c>
      <c r="G4725">
        <v>4266708</v>
      </c>
      <c r="H4725">
        <v>2644383.4</v>
      </c>
      <c r="I4725">
        <v>61977.135533999513</v>
      </c>
    </row>
    <row r="4726" spans="1:9" x14ac:dyDescent="0.3">
      <c r="A4726" s="1">
        <v>44136</v>
      </c>
      <c r="B4726" t="s">
        <v>212</v>
      </c>
      <c r="C4726">
        <v>40993</v>
      </c>
      <c r="D4726">
        <v>19670.3</v>
      </c>
      <c r="E4726">
        <v>47984.53394481985</v>
      </c>
      <c r="F4726">
        <f>IFERROR(NEFT_LAKH_MILLION[[#This Row],[OUTWARD TRANSACTION VALUE]],0)</f>
        <v>47984.53394481985</v>
      </c>
      <c r="G4726">
        <v>330434</v>
      </c>
      <c r="H4726">
        <v>77247.7</v>
      </c>
      <c r="I4726">
        <v>23377.648789168186</v>
      </c>
    </row>
    <row r="4727" spans="1:9" x14ac:dyDescent="0.3">
      <c r="A4727" s="1">
        <v>44136</v>
      </c>
      <c r="B4727" t="s">
        <v>16</v>
      </c>
      <c r="C4727">
        <v>56699</v>
      </c>
      <c r="D4727">
        <v>40003.599999999999</v>
      </c>
      <c r="E4727">
        <v>70554.330764211016</v>
      </c>
      <c r="F4727">
        <f>IFERROR(NEFT_LAKH_MILLION[[#This Row],[OUTWARD TRANSACTION VALUE]],0)</f>
        <v>70554.330764211016</v>
      </c>
      <c r="G4727">
        <v>762329</v>
      </c>
      <c r="H4727">
        <v>81526.8</v>
      </c>
      <c r="I4727">
        <v>10694.437703406273</v>
      </c>
    </row>
    <row r="4728" spans="1:9" x14ac:dyDescent="0.3">
      <c r="A4728" s="1">
        <v>44136</v>
      </c>
      <c r="B4728" t="s">
        <v>213</v>
      </c>
      <c r="C4728">
        <v>36752</v>
      </c>
      <c r="D4728">
        <v>95796.7</v>
      </c>
      <c r="E4728">
        <v>260657.10709621245</v>
      </c>
      <c r="F4728">
        <f>IFERROR(NEFT_LAKH_MILLION[[#This Row],[OUTWARD TRANSACTION VALUE]],0)</f>
        <v>260657.10709621245</v>
      </c>
      <c r="G4728">
        <v>12165</v>
      </c>
      <c r="H4728">
        <v>117771.3</v>
      </c>
      <c r="I4728">
        <v>968115.90628853266</v>
      </c>
    </row>
    <row r="4729" spans="1:9" x14ac:dyDescent="0.3">
      <c r="A4729" s="1">
        <v>44136</v>
      </c>
      <c r="B4729" t="s">
        <v>18</v>
      </c>
      <c r="C4729">
        <v>17719</v>
      </c>
      <c r="D4729">
        <v>9531.7000000000007</v>
      </c>
      <c r="E4729">
        <v>53793.667814210741</v>
      </c>
      <c r="F4729">
        <f>IFERROR(NEFT_LAKH_MILLION[[#This Row],[OUTWARD TRANSACTION VALUE]],0)</f>
        <v>53793.667814210741</v>
      </c>
      <c r="G4729">
        <v>79150</v>
      </c>
      <c r="H4729">
        <v>30091.8</v>
      </c>
      <c r="I4729">
        <v>38018.698673404928</v>
      </c>
    </row>
    <row r="4730" spans="1:9" x14ac:dyDescent="0.3">
      <c r="A4730" s="1">
        <v>44136</v>
      </c>
      <c r="B4730" t="s">
        <v>19</v>
      </c>
      <c r="C4730">
        <v>300218</v>
      </c>
      <c r="D4730">
        <v>272632.09999999998</v>
      </c>
      <c r="E4730">
        <v>90811.377065998691</v>
      </c>
      <c r="F4730">
        <f>IFERROR(NEFT_LAKH_MILLION[[#This Row],[OUTWARD TRANSACTION VALUE]],0)</f>
        <v>90811.377065998691</v>
      </c>
      <c r="G4730">
        <v>240764</v>
      </c>
      <c r="H4730">
        <v>378670.1</v>
      </c>
      <c r="I4730">
        <v>157278.53831968235</v>
      </c>
    </row>
    <row r="4731" spans="1:9" x14ac:dyDescent="0.3">
      <c r="A4731" s="1">
        <v>44136</v>
      </c>
      <c r="B4731" t="s">
        <v>20</v>
      </c>
      <c r="C4731">
        <v>23146957</v>
      </c>
      <c r="D4731">
        <v>13473617</v>
      </c>
      <c r="E4731">
        <v>58209.020736505452</v>
      </c>
      <c r="F4731">
        <f>IFERROR(NEFT_LAKH_MILLION[[#This Row],[OUTWARD TRANSACTION VALUE]],0)</f>
        <v>58209.020736505452</v>
      </c>
      <c r="G4731">
        <v>13082412</v>
      </c>
      <c r="H4731">
        <v>13615388.6</v>
      </c>
      <c r="I4731">
        <v>104073.99338898668</v>
      </c>
    </row>
    <row r="4732" spans="1:9" x14ac:dyDescent="0.3">
      <c r="A4732" s="1">
        <v>44136</v>
      </c>
      <c r="B4732" t="s">
        <v>24</v>
      </c>
      <c r="C4732">
        <v>579456</v>
      </c>
      <c r="D4732">
        <v>355560.4</v>
      </c>
      <c r="E4732">
        <v>61361.069692953388</v>
      </c>
      <c r="F4732">
        <f>IFERROR(NEFT_LAKH_MILLION[[#This Row],[OUTWARD TRANSACTION VALUE]],0)</f>
        <v>61361.069692953388</v>
      </c>
      <c r="G4732">
        <v>650341</v>
      </c>
      <c r="H4732">
        <v>386355.7</v>
      </c>
      <c r="I4732">
        <v>59408.172020524617</v>
      </c>
    </row>
    <row r="4733" spans="1:9" x14ac:dyDescent="0.3">
      <c r="A4733" s="1">
        <v>44136</v>
      </c>
      <c r="B4733" t="s">
        <v>25</v>
      </c>
      <c r="C4733">
        <v>1397</v>
      </c>
      <c r="D4733">
        <v>2031.5</v>
      </c>
      <c r="E4733">
        <v>145418.75447387257</v>
      </c>
      <c r="F4733">
        <f>IFERROR(NEFT_LAKH_MILLION[[#This Row],[OUTWARD TRANSACTION VALUE]],0)</f>
        <v>145418.75447387257</v>
      </c>
      <c r="G4733">
        <v>29</v>
      </c>
      <c r="H4733">
        <v>21.9</v>
      </c>
      <c r="I4733">
        <v>75517.241379310348</v>
      </c>
    </row>
    <row r="4734" spans="1:9" x14ac:dyDescent="0.3">
      <c r="A4734" s="1">
        <v>44136</v>
      </c>
      <c r="B4734" t="s">
        <v>26</v>
      </c>
      <c r="C4734">
        <v>654110</v>
      </c>
      <c r="D4734">
        <v>1625185.5</v>
      </c>
      <c r="E4734">
        <v>248457.52243506443</v>
      </c>
      <c r="F4734">
        <f>IFERROR(NEFT_LAKH_MILLION[[#This Row],[OUTWARD TRANSACTION VALUE]],0)</f>
        <v>248457.52243506443</v>
      </c>
      <c r="G4734">
        <v>106658</v>
      </c>
      <c r="H4734">
        <v>1291595.8999999999</v>
      </c>
      <c r="I4734">
        <v>1210969.5475257363</v>
      </c>
    </row>
    <row r="4735" spans="1:9" x14ac:dyDescent="0.3">
      <c r="A4735" s="1">
        <v>44136</v>
      </c>
      <c r="B4735" t="s">
        <v>27</v>
      </c>
      <c r="C4735">
        <v>8007</v>
      </c>
      <c r="D4735">
        <v>36718.1</v>
      </c>
      <c r="E4735">
        <v>458574.99687773199</v>
      </c>
      <c r="F4735">
        <f>IFERROR(NEFT_LAKH_MILLION[[#This Row],[OUTWARD TRANSACTION VALUE]],0)</f>
        <v>458574.99687773199</v>
      </c>
      <c r="G4735">
        <v>1798</v>
      </c>
      <c r="H4735">
        <v>10796.3</v>
      </c>
      <c r="I4735">
        <v>600461.62402669631</v>
      </c>
    </row>
    <row r="4736" spans="1:9" x14ac:dyDescent="0.3">
      <c r="A4736" s="1">
        <v>44136</v>
      </c>
      <c r="B4736" t="s">
        <v>28</v>
      </c>
      <c r="C4736">
        <v>5373933</v>
      </c>
      <c r="D4736">
        <v>5511827.7000000002</v>
      </c>
      <c r="E4736">
        <v>102565.99216998053</v>
      </c>
      <c r="F4736">
        <f>IFERROR(NEFT_LAKH_MILLION[[#This Row],[OUTWARD TRANSACTION VALUE]],0)</f>
        <v>102565.99216998053</v>
      </c>
      <c r="G4736">
        <v>14071095</v>
      </c>
      <c r="H4736">
        <v>6440626.7999999998</v>
      </c>
      <c r="I4736">
        <v>45772.036931027753</v>
      </c>
    </row>
    <row r="4737" spans="1:9" x14ac:dyDescent="0.3">
      <c r="A4737" s="1">
        <v>44136</v>
      </c>
      <c r="B4737" t="s">
        <v>29</v>
      </c>
      <c r="C4737">
        <v>2460</v>
      </c>
      <c r="D4737">
        <v>925.7</v>
      </c>
      <c r="E4737">
        <v>37630.081300813006</v>
      </c>
      <c r="F4737">
        <f>IFERROR(NEFT_LAKH_MILLION[[#This Row],[OUTWARD TRANSACTION VALUE]],0)</f>
        <v>37630.081300813006</v>
      </c>
      <c r="G4737">
        <v>580</v>
      </c>
      <c r="H4737">
        <v>2015.1</v>
      </c>
      <c r="I4737">
        <v>347431.03448275861</v>
      </c>
    </row>
    <row r="4738" spans="1:9" x14ac:dyDescent="0.3">
      <c r="A4738" s="1">
        <v>44136</v>
      </c>
      <c r="B4738" t="s">
        <v>30</v>
      </c>
      <c r="C4738">
        <v>2994869</v>
      </c>
      <c r="D4738">
        <v>1467100.9</v>
      </c>
      <c r="E4738">
        <v>48987.147684923781</v>
      </c>
      <c r="F4738">
        <f>IFERROR(NEFT_LAKH_MILLION[[#This Row],[OUTWARD TRANSACTION VALUE]],0)</f>
        <v>48987.147684923781</v>
      </c>
      <c r="G4738">
        <v>10064629</v>
      </c>
      <c r="H4738">
        <v>4115788.9</v>
      </c>
      <c r="I4738">
        <v>40893.597766991712</v>
      </c>
    </row>
    <row r="4739" spans="1:9" x14ac:dyDescent="0.3">
      <c r="A4739" s="1">
        <v>44136</v>
      </c>
      <c r="B4739" t="s">
        <v>31</v>
      </c>
      <c r="C4739">
        <v>1491823</v>
      </c>
      <c r="D4739">
        <v>939307.4</v>
      </c>
      <c r="E4739">
        <v>62963.729611354698</v>
      </c>
      <c r="F4739">
        <f>IFERROR(NEFT_LAKH_MILLION[[#This Row],[OUTWARD TRANSACTION VALUE]],0)</f>
        <v>62963.729611354698</v>
      </c>
      <c r="G4739">
        <v>3243057</v>
      </c>
      <c r="H4739">
        <v>1708036.3</v>
      </c>
      <c r="I4739">
        <v>52667.47701320082</v>
      </c>
    </row>
    <row r="4740" spans="1:9" x14ac:dyDescent="0.3">
      <c r="A4740" s="1">
        <v>44136</v>
      </c>
      <c r="B4740" t="s">
        <v>32</v>
      </c>
      <c r="C4740">
        <v>490</v>
      </c>
      <c r="D4740">
        <v>26348.1</v>
      </c>
      <c r="E4740">
        <v>5377163.2653061226</v>
      </c>
      <c r="F4740">
        <f>IFERROR(NEFT_LAKH_MILLION[[#This Row],[OUTWARD TRANSACTION VALUE]],0)</f>
        <v>5377163.2653061226</v>
      </c>
      <c r="G4740">
        <v>330</v>
      </c>
      <c r="H4740">
        <v>16264.9</v>
      </c>
      <c r="I4740">
        <v>4928757.5757575762</v>
      </c>
    </row>
    <row r="4741" spans="1:9" x14ac:dyDescent="0.3">
      <c r="A4741" s="1">
        <v>44136</v>
      </c>
      <c r="B4741" t="s">
        <v>33</v>
      </c>
      <c r="C4741">
        <v>77905</v>
      </c>
      <c r="D4741">
        <v>215960.6</v>
      </c>
      <c r="E4741">
        <v>277210.19190039148</v>
      </c>
      <c r="F4741">
        <f>IFERROR(NEFT_LAKH_MILLION[[#This Row],[OUTWARD TRANSACTION VALUE]],0)</f>
        <v>277210.19190039148</v>
      </c>
      <c r="G4741">
        <v>10016</v>
      </c>
      <c r="H4741">
        <v>301508.8</v>
      </c>
      <c r="I4741">
        <v>3010271.5654952074</v>
      </c>
    </row>
    <row r="4742" spans="1:9" x14ac:dyDescent="0.3">
      <c r="A4742" s="1">
        <v>44136</v>
      </c>
      <c r="B4742" t="s">
        <v>34</v>
      </c>
      <c r="C4742">
        <v>76804</v>
      </c>
      <c r="D4742">
        <v>227008.2</v>
      </c>
      <c r="E4742">
        <v>295568.1995729389</v>
      </c>
      <c r="F4742">
        <f>IFERROR(NEFT_LAKH_MILLION[[#This Row],[OUTWARD TRANSACTION VALUE]],0)</f>
        <v>295568.1995729389</v>
      </c>
      <c r="G4742">
        <v>14723</v>
      </c>
      <c r="H4742">
        <v>205944.7</v>
      </c>
      <c r="I4742">
        <v>1398795.7617333424</v>
      </c>
    </row>
    <row r="4743" spans="1:9" x14ac:dyDescent="0.3">
      <c r="A4743" s="1">
        <v>44136</v>
      </c>
      <c r="B4743" t="s">
        <v>35</v>
      </c>
      <c r="C4743">
        <v>59987</v>
      </c>
      <c r="D4743">
        <v>33636.5</v>
      </c>
      <c r="E4743">
        <v>56072.982479537233</v>
      </c>
      <c r="F4743">
        <f>IFERROR(NEFT_LAKH_MILLION[[#This Row],[OUTWARD TRANSACTION VALUE]],0)</f>
        <v>56072.982479537233</v>
      </c>
      <c r="G4743">
        <v>93046</v>
      </c>
      <c r="H4743">
        <v>42313.3</v>
      </c>
      <c r="I4743">
        <v>45475.678696558694</v>
      </c>
    </row>
    <row r="4744" spans="1:9" x14ac:dyDescent="0.3">
      <c r="A4744" s="1">
        <v>44136</v>
      </c>
      <c r="B4744" t="s">
        <v>36</v>
      </c>
      <c r="C4744">
        <v>4318</v>
      </c>
      <c r="D4744">
        <v>1186.3</v>
      </c>
      <c r="E4744">
        <v>27473.367299675774</v>
      </c>
      <c r="F4744">
        <f>IFERROR(NEFT_LAKH_MILLION[[#This Row],[OUTWARD TRANSACTION VALUE]],0)</f>
        <v>27473.367299675774</v>
      </c>
      <c r="G4744">
        <v>9100</v>
      </c>
      <c r="H4744">
        <v>2505</v>
      </c>
      <c r="I4744">
        <v>27527.472527472528</v>
      </c>
    </row>
    <row r="4745" spans="1:9" x14ac:dyDescent="0.3">
      <c r="A4745" s="1">
        <v>44136</v>
      </c>
      <c r="B4745" t="s">
        <v>37</v>
      </c>
      <c r="C4745">
        <v>103929</v>
      </c>
      <c r="D4745">
        <v>62775</v>
      </c>
      <c r="E4745">
        <v>60401.812776029787</v>
      </c>
      <c r="F4745">
        <f>IFERROR(NEFT_LAKH_MILLION[[#This Row],[OUTWARD TRANSACTION VALUE]],0)</f>
        <v>60401.812776029787</v>
      </c>
      <c r="G4745">
        <v>195756</v>
      </c>
      <c r="H4745">
        <v>105231.1</v>
      </c>
      <c r="I4745">
        <v>53756.257790310388</v>
      </c>
    </row>
    <row r="4746" spans="1:9" x14ac:dyDescent="0.3">
      <c r="A4746" s="1">
        <v>44136</v>
      </c>
      <c r="B4746" t="s">
        <v>38</v>
      </c>
      <c r="C4746">
        <v>3492942</v>
      </c>
      <c r="D4746">
        <v>3052550.4</v>
      </c>
      <c r="E4746">
        <v>87391.957839551877</v>
      </c>
      <c r="F4746">
        <f>IFERROR(NEFT_LAKH_MILLION[[#This Row],[OUTWARD TRANSACTION VALUE]],0)</f>
        <v>87391.957839551877</v>
      </c>
      <c r="G4746">
        <v>8400818</v>
      </c>
      <c r="H4746">
        <v>4986206.5</v>
      </c>
      <c r="I4746">
        <v>59353.821258834556</v>
      </c>
    </row>
    <row r="4747" spans="1:9" x14ac:dyDescent="0.3">
      <c r="A4747" s="1">
        <v>44136</v>
      </c>
      <c r="B4747" t="s">
        <v>214</v>
      </c>
      <c r="C4747">
        <v>72857</v>
      </c>
      <c r="D4747">
        <v>60285.5</v>
      </c>
      <c r="E4747">
        <v>82744.966166600323</v>
      </c>
      <c r="F4747">
        <f>IFERROR(NEFT_LAKH_MILLION[[#This Row],[OUTWARD TRANSACTION VALUE]],0)</f>
        <v>82744.966166600323</v>
      </c>
      <c r="G4747">
        <v>78322</v>
      </c>
      <c r="H4747">
        <v>79428.2</v>
      </c>
      <c r="I4747">
        <v>101412.37455631878</v>
      </c>
    </row>
    <row r="4748" spans="1:9" x14ac:dyDescent="0.3">
      <c r="A4748" s="1">
        <v>44136</v>
      </c>
      <c r="B4748" t="s">
        <v>40</v>
      </c>
      <c r="C4748">
        <v>214180</v>
      </c>
      <c r="D4748">
        <v>108086.9</v>
      </c>
      <c r="E4748">
        <v>50465.44962181343</v>
      </c>
      <c r="F4748">
        <f>IFERROR(NEFT_LAKH_MILLION[[#This Row],[OUTWARD TRANSACTION VALUE]],0)</f>
        <v>50465.44962181343</v>
      </c>
      <c r="G4748">
        <v>229565</v>
      </c>
      <c r="H4748">
        <v>113926.5</v>
      </c>
      <c r="I4748">
        <v>49627.120859015966</v>
      </c>
    </row>
    <row r="4749" spans="1:9" x14ac:dyDescent="0.3">
      <c r="A4749" s="1">
        <v>44136</v>
      </c>
      <c r="B4749" t="s">
        <v>41</v>
      </c>
      <c r="C4749">
        <v>2196051</v>
      </c>
      <c r="D4749">
        <v>1811583.3</v>
      </c>
      <c r="E4749">
        <v>82492.769976653552</v>
      </c>
      <c r="F4749">
        <f>IFERROR(NEFT_LAKH_MILLION[[#This Row],[OUTWARD TRANSACTION VALUE]],0)</f>
        <v>82492.769976653552</v>
      </c>
      <c r="G4749">
        <v>6720404</v>
      </c>
      <c r="H4749">
        <v>2454117.1</v>
      </c>
      <c r="I4749">
        <v>36517.404310812264</v>
      </c>
    </row>
    <row r="4750" spans="1:9" x14ac:dyDescent="0.3">
      <c r="A4750" s="1">
        <v>44136</v>
      </c>
      <c r="B4750" t="s">
        <v>42</v>
      </c>
      <c r="C4750">
        <v>8039189</v>
      </c>
      <c r="D4750">
        <v>12728688.300000001</v>
      </c>
      <c r="E4750">
        <v>158332.98980780275</v>
      </c>
      <c r="F4750">
        <f>IFERROR(NEFT_LAKH_MILLION[[#This Row],[OUTWARD TRANSACTION VALUE]],0)</f>
        <v>158332.98980780275</v>
      </c>
      <c r="G4750">
        <v>2710418</v>
      </c>
      <c r="H4750">
        <v>10234002.199999999</v>
      </c>
      <c r="I4750">
        <v>377580.21825415856</v>
      </c>
    </row>
    <row r="4751" spans="1:9" x14ac:dyDescent="0.3">
      <c r="A4751" s="1">
        <v>44136</v>
      </c>
      <c r="B4751" t="s">
        <v>43</v>
      </c>
      <c r="C4751">
        <v>16806</v>
      </c>
      <c r="D4751">
        <v>8282.7000000000007</v>
      </c>
      <c r="E4751">
        <v>49284.184219921466</v>
      </c>
      <c r="F4751">
        <f>IFERROR(NEFT_LAKH_MILLION[[#This Row],[OUTWARD TRANSACTION VALUE]],0)</f>
        <v>49284.184219921466</v>
      </c>
      <c r="G4751">
        <v>34516</v>
      </c>
      <c r="H4751">
        <v>15515.7</v>
      </c>
      <c r="I4751">
        <v>44952.196082976014</v>
      </c>
    </row>
    <row r="4752" spans="1:9" x14ac:dyDescent="0.3">
      <c r="A4752" s="1">
        <v>44136</v>
      </c>
      <c r="B4752" t="s">
        <v>44</v>
      </c>
      <c r="C4752">
        <v>1252150</v>
      </c>
      <c r="D4752">
        <v>623317.6</v>
      </c>
      <c r="E4752">
        <v>49779.786766761172</v>
      </c>
      <c r="F4752">
        <f>IFERROR(NEFT_LAKH_MILLION[[#This Row],[OUTWARD TRANSACTION VALUE]],0)</f>
        <v>49779.786766761172</v>
      </c>
      <c r="G4752">
        <v>934022</v>
      </c>
      <c r="H4752">
        <v>638535.1</v>
      </c>
      <c r="I4752">
        <v>68364.032110592685</v>
      </c>
    </row>
    <row r="4753" spans="1:9" x14ac:dyDescent="0.3">
      <c r="A4753" s="1">
        <v>44136</v>
      </c>
      <c r="B4753" t="s">
        <v>242</v>
      </c>
      <c r="C4753">
        <v>3817</v>
      </c>
      <c r="D4753">
        <v>2374.4</v>
      </c>
      <c r="E4753">
        <v>62205.920880272468</v>
      </c>
      <c r="F4753">
        <f>IFERROR(NEFT_LAKH_MILLION[[#This Row],[OUTWARD TRANSACTION VALUE]],0)</f>
        <v>62205.920880272468</v>
      </c>
      <c r="G4753">
        <v>2237</v>
      </c>
      <c r="H4753">
        <v>1386.2</v>
      </c>
      <c r="I4753">
        <v>61966.91998211891</v>
      </c>
    </row>
    <row r="4754" spans="1:9" x14ac:dyDescent="0.3">
      <c r="A4754" s="1">
        <v>44136</v>
      </c>
      <c r="B4754" t="s">
        <v>45</v>
      </c>
      <c r="C4754">
        <v>75739</v>
      </c>
      <c r="D4754">
        <v>24624.799999999999</v>
      </c>
      <c r="E4754">
        <v>32512.708116030051</v>
      </c>
      <c r="F4754">
        <f>IFERROR(NEFT_LAKH_MILLION[[#This Row],[OUTWARD TRANSACTION VALUE]],0)</f>
        <v>32512.708116030051</v>
      </c>
      <c r="G4754">
        <v>3259268</v>
      </c>
      <c r="H4754">
        <v>2185282.2999999998</v>
      </c>
      <c r="I4754">
        <v>67048.254393317751</v>
      </c>
    </row>
    <row r="4755" spans="1:9" x14ac:dyDescent="0.3">
      <c r="A4755" s="1">
        <v>44136</v>
      </c>
      <c r="B4755" t="s">
        <v>46</v>
      </c>
      <c r="C4755">
        <v>150776</v>
      </c>
      <c r="D4755">
        <v>165741.6</v>
      </c>
      <c r="E4755">
        <v>109925.71762084152</v>
      </c>
      <c r="F4755">
        <f>IFERROR(NEFT_LAKH_MILLION[[#This Row],[OUTWARD TRANSACTION VALUE]],0)</f>
        <v>109925.71762084152</v>
      </c>
      <c r="G4755">
        <v>247695</v>
      </c>
      <c r="H4755">
        <v>183564.2</v>
      </c>
      <c r="I4755">
        <v>74108.964654110896</v>
      </c>
    </row>
    <row r="4756" spans="1:9" x14ac:dyDescent="0.3">
      <c r="A4756" s="1">
        <v>44136</v>
      </c>
      <c r="B4756" t="s">
        <v>47</v>
      </c>
      <c r="C4756">
        <v>14176</v>
      </c>
      <c r="D4756">
        <v>43215.8</v>
      </c>
      <c r="E4756">
        <v>304851.86230248306</v>
      </c>
      <c r="F4756">
        <f>IFERROR(NEFT_LAKH_MILLION[[#This Row],[OUTWARD TRANSACTION VALUE]],0)</f>
        <v>304851.86230248306</v>
      </c>
      <c r="G4756">
        <v>1726</v>
      </c>
      <c r="H4756">
        <v>160525.4</v>
      </c>
      <c r="I4756">
        <v>9300428.7369640786</v>
      </c>
    </row>
    <row r="4757" spans="1:9" x14ac:dyDescent="0.3">
      <c r="A4757" s="1">
        <v>44136</v>
      </c>
      <c r="B4757" t="s">
        <v>48</v>
      </c>
      <c r="C4757">
        <v>1258</v>
      </c>
      <c r="D4757">
        <v>13974.7</v>
      </c>
      <c r="E4757">
        <v>1110866.4546899842</v>
      </c>
      <c r="F4757">
        <f>IFERROR(NEFT_LAKH_MILLION[[#This Row],[OUTWARD TRANSACTION VALUE]],0)</f>
        <v>1110866.4546899842</v>
      </c>
      <c r="G4757">
        <v>747</v>
      </c>
      <c r="H4757">
        <v>55032</v>
      </c>
      <c r="I4757">
        <v>7367068.2730923695</v>
      </c>
    </row>
    <row r="4758" spans="1:9" x14ac:dyDescent="0.3">
      <c r="A4758" s="1">
        <v>44136</v>
      </c>
      <c r="B4758" t="s">
        <v>49</v>
      </c>
      <c r="C4758">
        <v>269502</v>
      </c>
      <c r="D4758">
        <v>207063.2</v>
      </c>
      <c r="E4758">
        <v>76831.786034983044</v>
      </c>
      <c r="F4758">
        <f>IFERROR(NEFT_LAKH_MILLION[[#This Row],[OUTWARD TRANSACTION VALUE]],0)</f>
        <v>76831.786034983044</v>
      </c>
      <c r="G4758">
        <v>362132</v>
      </c>
      <c r="H4758">
        <v>278284.40000000002</v>
      </c>
      <c r="I4758">
        <v>76846.122408403578</v>
      </c>
    </row>
    <row r="4759" spans="1:9" x14ac:dyDescent="0.3">
      <c r="A4759" s="1">
        <v>44136</v>
      </c>
      <c r="B4759" t="s">
        <v>50</v>
      </c>
      <c r="C4759">
        <v>2586</v>
      </c>
      <c r="D4759">
        <v>1571.7</v>
      </c>
      <c r="E4759">
        <v>60777.262180974481</v>
      </c>
      <c r="F4759">
        <f>IFERROR(NEFT_LAKH_MILLION[[#This Row],[OUTWARD TRANSACTION VALUE]],0)</f>
        <v>60777.262180974481</v>
      </c>
      <c r="G4759">
        <v>8529</v>
      </c>
      <c r="H4759">
        <v>3459.4</v>
      </c>
      <c r="I4759">
        <v>40560.440848868566</v>
      </c>
    </row>
    <row r="4760" spans="1:9" x14ac:dyDescent="0.3">
      <c r="A4760" s="1">
        <v>44136</v>
      </c>
      <c r="B4760" t="s">
        <v>51</v>
      </c>
      <c r="C4760">
        <v>25591</v>
      </c>
      <c r="D4760">
        <v>4247.5</v>
      </c>
      <c r="E4760">
        <v>16597.631979992966</v>
      </c>
      <c r="F4760">
        <f>IFERROR(NEFT_LAKH_MILLION[[#This Row],[OUTWARD TRANSACTION VALUE]],0)</f>
        <v>16597.631979992966</v>
      </c>
      <c r="G4760">
        <v>1689928</v>
      </c>
      <c r="H4760">
        <v>927039.9</v>
      </c>
      <c r="I4760">
        <v>54856.769045781832</v>
      </c>
    </row>
    <row r="4761" spans="1:9" x14ac:dyDescent="0.3">
      <c r="A4761" s="1">
        <v>44136</v>
      </c>
      <c r="B4761" t="s">
        <v>52</v>
      </c>
      <c r="C4761">
        <v>10017</v>
      </c>
      <c r="D4761">
        <v>8499.7999999999993</v>
      </c>
      <c r="E4761">
        <v>84853.748627333523</v>
      </c>
      <c r="F4761">
        <f>IFERROR(NEFT_LAKH_MILLION[[#This Row],[OUTWARD TRANSACTION VALUE]],0)</f>
        <v>84853.748627333523</v>
      </c>
      <c r="G4761">
        <v>17679</v>
      </c>
      <c r="H4761">
        <v>6510.6</v>
      </c>
      <c r="I4761">
        <v>36826.743594094689</v>
      </c>
    </row>
    <row r="4762" spans="1:9" x14ac:dyDescent="0.3">
      <c r="A4762" s="1">
        <v>44136</v>
      </c>
      <c r="B4762" t="s">
        <v>53</v>
      </c>
      <c r="C4762">
        <v>2892926</v>
      </c>
      <c r="D4762">
        <v>5731292.0999999996</v>
      </c>
      <c r="E4762">
        <v>198114.02365632582</v>
      </c>
      <c r="F4762">
        <f>IFERROR(NEFT_LAKH_MILLION[[#This Row],[OUTWARD TRANSACTION VALUE]],0)</f>
        <v>198114.02365632582</v>
      </c>
      <c r="G4762">
        <v>391277</v>
      </c>
      <c r="H4762">
        <v>3381228.3</v>
      </c>
      <c r="I4762">
        <v>864152.07129476045</v>
      </c>
    </row>
    <row r="4763" spans="1:9" x14ac:dyDescent="0.3">
      <c r="A4763" s="1">
        <v>44136</v>
      </c>
      <c r="B4763" t="s">
        <v>54</v>
      </c>
      <c r="C4763">
        <v>941822</v>
      </c>
      <c r="D4763">
        <v>1196057.7</v>
      </c>
      <c r="E4763">
        <v>126994.02859563696</v>
      </c>
      <c r="F4763">
        <f>IFERROR(NEFT_LAKH_MILLION[[#This Row],[OUTWARD TRANSACTION VALUE]],0)</f>
        <v>126994.02859563696</v>
      </c>
      <c r="G4763">
        <v>288365</v>
      </c>
      <c r="H4763">
        <v>769782.3</v>
      </c>
      <c r="I4763">
        <v>266947.20233037992</v>
      </c>
    </row>
    <row r="4764" spans="1:9" x14ac:dyDescent="0.3">
      <c r="A4764" s="1">
        <v>44136</v>
      </c>
      <c r="B4764" t="s">
        <v>55</v>
      </c>
      <c r="C4764">
        <v>170516</v>
      </c>
      <c r="D4764">
        <v>58845.3</v>
      </c>
      <c r="E4764">
        <v>34510.133946374532</v>
      </c>
      <c r="F4764">
        <f>IFERROR(NEFT_LAKH_MILLION[[#This Row],[OUTWARD TRANSACTION VALUE]],0)</f>
        <v>34510.133946374532</v>
      </c>
      <c r="G4764">
        <v>196822</v>
      </c>
      <c r="H4764">
        <v>101091.3</v>
      </c>
      <c r="I4764">
        <v>51361.788824420037</v>
      </c>
    </row>
    <row r="4765" spans="1:9" x14ac:dyDescent="0.3">
      <c r="A4765" s="1">
        <v>44136</v>
      </c>
      <c r="B4765" t="s">
        <v>56</v>
      </c>
      <c r="C4765">
        <v>4263</v>
      </c>
      <c r="D4765">
        <v>5523</v>
      </c>
      <c r="E4765">
        <v>129556.65024630542</v>
      </c>
      <c r="F4765">
        <f>IFERROR(NEFT_LAKH_MILLION[[#This Row],[OUTWARD TRANSACTION VALUE]],0)</f>
        <v>129556.65024630542</v>
      </c>
      <c r="G4765">
        <v>15127</v>
      </c>
      <c r="H4765">
        <v>5622.4</v>
      </c>
      <c r="I4765">
        <v>37167.977788061085</v>
      </c>
    </row>
    <row r="4766" spans="1:9" x14ac:dyDescent="0.3">
      <c r="A4766" s="1">
        <v>44136</v>
      </c>
      <c r="B4766" t="s">
        <v>57</v>
      </c>
      <c r="C4766">
        <v>22195</v>
      </c>
      <c r="D4766">
        <v>18523.5</v>
      </c>
      <c r="E4766">
        <v>83457.986032890287</v>
      </c>
      <c r="F4766">
        <f>IFERROR(NEFT_LAKH_MILLION[[#This Row],[OUTWARD TRANSACTION VALUE]],0)</f>
        <v>83457.986032890287</v>
      </c>
      <c r="G4766">
        <v>2279</v>
      </c>
      <c r="H4766">
        <v>3231.2</v>
      </c>
      <c r="I4766">
        <v>141781.4831066257</v>
      </c>
    </row>
    <row r="4767" spans="1:9" x14ac:dyDescent="0.3">
      <c r="A4767" s="1">
        <v>44136</v>
      </c>
      <c r="B4767" t="s">
        <v>58</v>
      </c>
      <c r="C4767">
        <v>25621</v>
      </c>
      <c r="D4767">
        <v>10873.2</v>
      </c>
      <c r="E4767">
        <v>42438.624565785882</v>
      </c>
      <c r="F4767">
        <f>IFERROR(NEFT_LAKH_MILLION[[#This Row],[OUTWARD TRANSACTION VALUE]],0)</f>
        <v>42438.624565785882</v>
      </c>
      <c r="G4767">
        <v>80075</v>
      </c>
      <c r="H4767">
        <v>25954.1</v>
      </c>
      <c r="I4767">
        <v>32412.238526381516</v>
      </c>
    </row>
    <row r="4768" spans="1:9" x14ac:dyDescent="0.3">
      <c r="A4768" s="1">
        <v>44136</v>
      </c>
      <c r="B4768" t="s">
        <v>215</v>
      </c>
      <c r="C4768">
        <v>2152</v>
      </c>
      <c r="D4768">
        <v>618.70000000000005</v>
      </c>
      <c r="E4768">
        <v>28750.000000000004</v>
      </c>
      <c r="F4768">
        <f>IFERROR(NEFT_LAKH_MILLION[[#This Row],[OUTWARD TRANSACTION VALUE]],0)</f>
        <v>28750.000000000004</v>
      </c>
      <c r="G4768">
        <v>6902</v>
      </c>
      <c r="H4768">
        <v>2804.2</v>
      </c>
      <c r="I4768">
        <v>40628.803245436102</v>
      </c>
    </row>
    <row r="4769" spans="1:9" x14ac:dyDescent="0.3">
      <c r="A4769" s="1">
        <v>44136</v>
      </c>
      <c r="B4769" t="s">
        <v>60</v>
      </c>
      <c r="C4769">
        <v>8432</v>
      </c>
      <c r="D4769">
        <v>14136.5</v>
      </c>
      <c r="E4769">
        <v>167652.98861480076</v>
      </c>
      <c r="F4769">
        <f>IFERROR(NEFT_LAKH_MILLION[[#This Row],[OUTWARD TRANSACTION VALUE]],0)</f>
        <v>167652.98861480076</v>
      </c>
      <c r="G4769">
        <v>322</v>
      </c>
      <c r="H4769">
        <v>13974.2</v>
      </c>
      <c r="I4769">
        <v>4339813.6645962736</v>
      </c>
    </row>
    <row r="4770" spans="1:9" x14ac:dyDescent="0.3">
      <c r="A4770" s="1">
        <v>44136</v>
      </c>
      <c r="B4770" t="s">
        <v>61</v>
      </c>
      <c r="C4770">
        <v>335289</v>
      </c>
      <c r="D4770">
        <v>160371.5</v>
      </c>
      <c r="E4770">
        <v>47830.826540685797</v>
      </c>
      <c r="F4770">
        <f>IFERROR(NEFT_LAKH_MILLION[[#This Row],[OUTWARD TRANSACTION VALUE]],0)</f>
        <v>47830.826540685797</v>
      </c>
      <c r="G4770">
        <v>107858</v>
      </c>
      <c r="H4770">
        <v>135752.29999999999</v>
      </c>
      <c r="I4770">
        <v>125862.05937436256</v>
      </c>
    </row>
    <row r="4771" spans="1:9" x14ac:dyDescent="0.3">
      <c r="A4771" s="1">
        <v>44136</v>
      </c>
      <c r="B4771" t="s">
        <v>62</v>
      </c>
      <c r="C4771">
        <v>38297</v>
      </c>
      <c r="D4771">
        <v>19589.7</v>
      </c>
      <c r="E4771">
        <v>51152.048463326108</v>
      </c>
      <c r="F4771">
        <f>IFERROR(NEFT_LAKH_MILLION[[#This Row],[OUTWARD TRANSACTION VALUE]],0)</f>
        <v>51152.048463326108</v>
      </c>
      <c r="G4771">
        <v>82034</v>
      </c>
      <c r="H4771">
        <v>29942.2</v>
      </c>
      <c r="I4771">
        <v>36499.744008581809</v>
      </c>
    </row>
    <row r="4772" spans="1:9" x14ac:dyDescent="0.3">
      <c r="A4772" s="1">
        <v>44136</v>
      </c>
      <c r="B4772" t="s">
        <v>63</v>
      </c>
      <c r="C4772">
        <v>0</v>
      </c>
      <c r="D4772">
        <v>0</v>
      </c>
      <c r="E4772" t="e">
        <v>#NUM!</v>
      </c>
      <c r="F4772">
        <f>IFERROR(NEFT_LAKH_MILLION[[#This Row],[OUTWARD TRANSACTION VALUE]],0)</f>
        <v>0</v>
      </c>
      <c r="G4772">
        <v>211</v>
      </c>
      <c r="H4772">
        <v>28544.6</v>
      </c>
      <c r="I4772">
        <v>13528246.44549763</v>
      </c>
    </row>
    <row r="4773" spans="1:9" x14ac:dyDescent="0.3">
      <c r="A4773" s="1">
        <v>44136</v>
      </c>
      <c r="B4773" t="s">
        <v>64</v>
      </c>
      <c r="C4773">
        <v>3127132</v>
      </c>
      <c r="D4773">
        <v>1918812.3</v>
      </c>
      <c r="E4773">
        <v>61360.131264046417</v>
      </c>
      <c r="F4773">
        <f>IFERROR(NEFT_LAKH_MILLION[[#This Row],[OUTWARD TRANSACTION VALUE]],0)</f>
        <v>61360.131264046417</v>
      </c>
      <c r="G4773">
        <v>2365613</v>
      </c>
      <c r="H4773">
        <v>1432907</v>
      </c>
      <c r="I4773">
        <v>60572.333682643781</v>
      </c>
    </row>
    <row r="4774" spans="1:9" x14ac:dyDescent="0.3">
      <c r="A4774" s="1">
        <v>44136</v>
      </c>
      <c r="B4774" t="s">
        <v>65</v>
      </c>
      <c r="C4774">
        <v>12512</v>
      </c>
      <c r="D4774">
        <v>8232.9</v>
      </c>
      <c r="E4774">
        <v>65800.031969309464</v>
      </c>
      <c r="F4774">
        <f>IFERROR(NEFT_LAKH_MILLION[[#This Row],[OUTWARD TRANSACTION VALUE]],0)</f>
        <v>65800.031969309464</v>
      </c>
      <c r="G4774">
        <v>28566</v>
      </c>
      <c r="H4774">
        <v>12872.7</v>
      </c>
      <c r="I4774">
        <v>45063.011972274733</v>
      </c>
    </row>
    <row r="4775" spans="1:9" x14ac:dyDescent="0.3">
      <c r="A4775" s="1">
        <v>44136</v>
      </c>
      <c r="B4775" t="s">
        <v>66</v>
      </c>
      <c r="C4775">
        <v>474331</v>
      </c>
      <c r="D4775">
        <v>189248.9</v>
      </c>
      <c r="E4775">
        <v>39898.066961678662</v>
      </c>
      <c r="F4775">
        <f>IFERROR(NEFT_LAKH_MILLION[[#This Row],[OUTWARD TRANSACTION VALUE]],0)</f>
        <v>39898.066961678662</v>
      </c>
      <c r="G4775">
        <v>192916</v>
      </c>
      <c r="H4775">
        <v>124255.3</v>
      </c>
      <c r="I4775">
        <v>64409.017396172429</v>
      </c>
    </row>
    <row r="4776" spans="1:9" x14ac:dyDescent="0.3">
      <c r="A4776" s="1">
        <v>44136</v>
      </c>
      <c r="B4776" t="s">
        <v>67</v>
      </c>
      <c r="C4776">
        <v>33</v>
      </c>
      <c r="D4776">
        <v>457.9</v>
      </c>
      <c r="E4776">
        <v>1387575.7575757576</v>
      </c>
      <c r="F4776">
        <f>IFERROR(NEFT_LAKH_MILLION[[#This Row],[OUTWARD TRANSACTION VALUE]],0)</f>
        <v>1387575.7575757576</v>
      </c>
      <c r="G4776">
        <v>31</v>
      </c>
      <c r="H4776">
        <v>1997.1</v>
      </c>
      <c r="I4776">
        <v>6442258.064516129</v>
      </c>
    </row>
    <row r="4777" spans="1:9" x14ac:dyDescent="0.3">
      <c r="A4777" s="1">
        <v>44136</v>
      </c>
      <c r="B4777" t="s">
        <v>68</v>
      </c>
      <c r="C4777">
        <v>46437</v>
      </c>
      <c r="D4777">
        <v>31598.1</v>
      </c>
      <c r="E4777">
        <v>68045.093352283744</v>
      </c>
      <c r="F4777">
        <f>IFERROR(NEFT_LAKH_MILLION[[#This Row],[OUTWARD TRANSACTION VALUE]],0)</f>
        <v>68045.093352283744</v>
      </c>
      <c r="G4777">
        <v>113275</v>
      </c>
      <c r="H4777">
        <v>54032.800000000003</v>
      </c>
      <c r="I4777">
        <v>47700.551754579566</v>
      </c>
    </row>
    <row r="4778" spans="1:9" x14ac:dyDescent="0.3">
      <c r="A4778" s="1">
        <v>44136</v>
      </c>
      <c r="B4778" t="s">
        <v>69</v>
      </c>
      <c r="C4778">
        <v>9185</v>
      </c>
      <c r="D4778">
        <v>3863.5</v>
      </c>
      <c r="E4778">
        <v>42063.14643440392</v>
      </c>
      <c r="F4778">
        <f>IFERROR(NEFT_LAKH_MILLION[[#This Row],[OUTWARD TRANSACTION VALUE]],0)</f>
        <v>42063.14643440392</v>
      </c>
      <c r="G4778">
        <v>41099</v>
      </c>
      <c r="H4778">
        <v>11631.5</v>
      </c>
      <c r="I4778">
        <v>28301.175211075697</v>
      </c>
    </row>
    <row r="4779" spans="1:9" x14ac:dyDescent="0.3">
      <c r="A4779" s="1">
        <v>44136</v>
      </c>
      <c r="B4779" t="s">
        <v>70</v>
      </c>
      <c r="C4779">
        <v>35572534</v>
      </c>
      <c r="D4779">
        <v>33691893.399999999</v>
      </c>
      <c r="E4779">
        <v>94713.22284771729</v>
      </c>
      <c r="F4779">
        <f>IFERROR(NEFT_LAKH_MILLION[[#This Row],[OUTWARD TRANSACTION VALUE]],0)</f>
        <v>94713.22284771729</v>
      </c>
      <c r="G4779">
        <v>23787301</v>
      </c>
      <c r="H4779">
        <v>34500553.399999999</v>
      </c>
      <c r="I4779">
        <v>145037.69637421245</v>
      </c>
    </row>
    <row r="4780" spans="1:9" x14ac:dyDescent="0.3">
      <c r="A4780" s="1">
        <v>44136</v>
      </c>
      <c r="B4780" t="s">
        <v>71</v>
      </c>
      <c r="C4780">
        <v>2768039</v>
      </c>
      <c r="D4780">
        <v>7020550.7000000002</v>
      </c>
      <c r="E4780">
        <v>253629.03846369215</v>
      </c>
      <c r="F4780">
        <f>IFERROR(NEFT_LAKH_MILLION[[#This Row],[OUTWARD TRANSACTION VALUE]],0)</f>
        <v>253629.03846369215</v>
      </c>
      <c r="G4780">
        <v>1004106</v>
      </c>
      <c r="H4780">
        <v>6641787.2000000002</v>
      </c>
      <c r="I4780">
        <v>661462.75393235381</v>
      </c>
    </row>
    <row r="4781" spans="1:9" x14ac:dyDescent="0.3">
      <c r="A4781" s="1">
        <v>44136</v>
      </c>
      <c r="B4781" t="s">
        <v>72</v>
      </c>
      <c r="C4781">
        <v>26595149</v>
      </c>
      <c r="D4781">
        <v>17439000.699999999</v>
      </c>
      <c r="E4781">
        <v>65572.111289919834</v>
      </c>
      <c r="F4781">
        <f>IFERROR(NEFT_LAKH_MILLION[[#This Row],[OUTWARD TRANSACTION VALUE]],0)</f>
        <v>65572.111289919834</v>
      </c>
      <c r="G4781">
        <v>16480706</v>
      </c>
      <c r="H4781">
        <v>19111555.899999999</v>
      </c>
      <c r="I4781">
        <v>115963.21116340524</v>
      </c>
    </row>
    <row r="4782" spans="1:9" x14ac:dyDescent="0.3">
      <c r="A4782" s="1">
        <v>44136</v>
      </c>
      <c r="B4782" t="s">
        <v>73</v>
      </c>
      <c r="C4782">
        <v>7958507</v>
      </c>
      <c r="D4782">
        <v>3846122.1</v>
      </c>
      <c r="E4782">
        <v>48327.181216275865</v>
      </c>
      <c r="F4782">
        <f>IFERROR(NEFT_LAKH_MILLION[[#This Row],[OUTWARD TRANSACTION VALUE]],0)</f>
        <v>48327.181216275865</v>
      </c>
      <c r="G4782">
        <v>4668212</v>
      </c>
      <c r="H4782">
        <v>4206892.5</v>
      </c>
      <c r="I4782">
        <v>90117.8545447379</v>
      </c>
    </row>
    <row r="4783" spans="1:9" x14ac:dyDescent="0.3">
      <c r="A4783" s="1">
        <v>44136</v>
      </c>
      <c r="B4783" t="s">
        <v>74</v>
      </c>
      <c r="C4783">
        <v>1732877</v>
      </c>
      <c r="D4783">
        <v>1122695</v>
      </c>
      <c r="E4783">
        <v>64787.922051016896</v>
      </c>
      <c r="F4783">
        <f>IFERROR(NEFT_LAKH_MILLION[[#This Row],[OUTWARD TRANSACTION VALUE]],0)</f>
        <v>64787.922051016896</v>
      </c>
      <c r="G4783">
        <v>930662</v>
      </c>
      <c r="H4783">
        <v>1130574.8999999999</v>
      </c>
      <c r="I4783">
        <v>121480.72017553095</v>
      </c>
    </row>
    <row r="4784" spans="1:9" x14ac:dyDescent="0.3">
      <c r="A4784" s="1">
        <v>44136</v>
      </c>
      <c r="B4784" t="s">
        <v>75</v>
      </c>
      <c r="C4784">
        <v>5688</v>
      </c>
      <c r="D4784">
        <v>4864.1000000000004</v>
      </c>
      <c r="E4784">
        <v>85515.119549929688</v>
      </c>
      <c r="F4784">
        <f>IFERROR(NEFT_LAKH_MILLION[[#This Row],[OUTWARD TRANSACTION VALUE]],0)</f>
        <v>85515.119549929688</v>
      </c>
      <c r="G4784">
        <v>4751</v>
      </c>
      <c r="H4784">
        <v>3855.5</v>
      </c>
      <c r="I4784">
        <v>81151.336560724056</v>
      </c>
    </row>
    <row r="4785" spans="1:9" x14ac:dyDescent="0.3">
      <c r="A4785" s="1">
        <v>44136</v>
      </c>
      <c r="B4785" t="s">
        <v>76</v>
      </c>
      <c r="C4785">
        <v>692068</v>
      </c>
      <c r="D4785">
        <v>179676.9</v>
      </c>
      <c r="E4785">
        <v>25962.318731685325</v>
      </c>
      <c r="F4785">
        <f>IFERROR(NEFT_LAKH_MILLION[[#This Row],[OUTWARD TRANSACTION VALUE]],0)</f>
        <v>25962.318731685325</v>
      </c>
      <c r="G4785">
        <v>298007</v>
      </c>
      <c r="H4785">
        <v>106135.9</v>
      </c>
      <c r="I4785">
        <v>35615.237225971199</v>
      </c>
    </row>
    <row r="4786" spans="1:9" x14ac:dyDescent="0.3">
      <c r="A4786" s="1">
        <v>44136</v>
      </c>
      <c r="B4786" t="s">
        <v>77</v>
      </c>
      <c r="C4786">
        <v>1582922</v>
      </c>
      <c r="D4786">
        <v>1434847.8</v>
      </c>
      <c r="E4786">
        <v>90645.515066440421</v>
      </c>
      <c r="F4786">
        <f>IFERROR(NEFT_LAKH_MILLION[[#This Row],[OUTWARD TRANSACTION VALUE]],0)</f>
        <v>90645.515066440421</v>
      </c>
      <c r="G4786">
        <v>6700712</v>
      </c>
      <c r="H4786">
        <v>2547824.7999999998</v>
      </c>
      <c r="I4786">
        <v>38023.19514702318</v>
      </c>
    </row>
    <row r="4787" spans="1:9" x14ac:dyDescent="0.3">
      <c r="A4787" s="1">
        <v>44136</v>
      </c>
      <c r="B4787" t="s">
        <v>78</v>
      </c>
      <c r="C4787">
        <v>1867857</v>
      </c>
      <c r="D4787">
        <v>1198549.3999999999</v>
      </c>
      <c r="E4787">
        <v>64167.085595953002</v>
      </c>
      <c r="F4787">
        <f>IFERROR(NEFT_LAKH_MILLION[[#This Row],[OUTWARD TRANSACTION VALUE]],0)</f>
        <v>64167.085595953002</v>
      </c>
      <c r="G4787">
        <v>5084235</v>
      </c>
      <c r="H4787">
        <v>1797131.9</v>
      </c>
      <c r="I4787">
        <v>35347.144654013828</v>
      </c>
    </row>
    <row r="4788" spans="1:9" x14ac:dyDescent="0.3">
      <c r="A4788" s="1">
        <v>44136</v>
      </c>
      <c r="B4788" t="s">
        <v>79</v>
      </c>
      <c r="C4788">
        <v>4126608</v>
      </c>
      <c r="D4788">
        <v>3941244.5</v>
      </c>
      <c r="E4788">
        <v>95508.090421963992</v>
      </c>
      <c r="F4788">
        <f>IFERROR(NEFT_LAKH_MILLION[[#This Row],[OUTWARD TRANSACTION VALUE]],0)</f>
        <v>95508.090421963992</v>
      </c>
      <c r="G4788">
        <v>2286614</v>
      </c>
      <c r="H4788">
        <v>3069993.8</v>
      </c>
      <c r="I4788">
        <v>134259.38090119278</v>
      </c>
    </row>
    <row r="4789" spans="1:9" x14ac:dyDescent="0.3">
      <c r="A4789" s="1">
        <v>44136</v>
      </c>
      <c r="B4789" t="s">
        <v>80</v>
      </c>
      <c r="C4789">
        <v>1031</v>
      </c>
      <c r="D4789">
        <v>39489.199999999997</v>
      </c>
      <c r="E4789">
        <v>3830184.2870999025</v>
      </c>
      <c r="F4789">
        <f>IFERROR(NEFT_LAKH_MILLION[[#This Row],[OUTWARD TRANSACTION VALUE]],0)</f>
        <v>3830184.2870999025</v>
      </c>
      <c r="G4789">
        <v>142</v>
      </c>
      <c r="H4789">
        <v>12323.5</v>
      </c>
      <c r="I4789">
        <v>8678521.1267605629</v>
      </c>
    </row>
    <row r="4790" spans="1:9" x14ac:dyDescent="0.3">
      <c r="A4790" s="1">
        <v>44136</v>
      </c>
      <c r="B4790" t="s">
        <v>81</v>
      </c>
      <c r="C4790">
        <v>2728</v>
      </c>
      <c r="D4790">
        <v>4563.6000000000004</v>
      </c>
      <c r="E4790">
        <v>167287.39002932553</v>
      </c>
      <c r="F4790">
        <f>IFERROR(NEFT_LAKH_MILLION[[#This Row],[OUTWARD TRANSACTION VALUE]],0)</f>
        <v>167287.39002932553</v>
      </c>
      <c r="G4790">
        <v>347</v>
      </c>
      <c r="H4790">
        <v>25878.799999999999</v>
      </c>
      <c r="I4790">
        <v>7457867.4351585014</v>
      </c>
    </row>
    <row r="4791" spans="1:9" x14ac:dyDescent="0.3">
      <c r="A4791" s="1">
        <v>44136</v>
      </c>
      <c r="B4791" t="s">
        <v>216</v>
      </c>
      <c r="C4791">
        <v>1590</v>
      </c>
      <c r="D4791">
        <v>598.6</v>
      </c>
      <c r="E4791">
        <v>37647.798742138366</v>
      </c>
      <c r="F4791">
        <f>IFERROR(NEFT_LAKH_MILLION[[#This Row],[OUTWARD TRANSACTION VALUE]],0)</f>
        <v>37647.798742138366</v>
      </c>
      <c r="G4791">
        <v>1056</v>
      </c>
      <c r="H4791">
        <v>684.8</v>
      </c>
      <c r="I4791">
        <v>64848.484848484848</v>
      </c>
    </row>
    <row r="4792" spans="1:9" x14ac:dyDescent="0.3">
      <c r="A4792" s="1">
        <v>44136</v>
      </c>
      <c r="B4792" t="s">
        <v>83</v>
      </c>
      <c r="C4792">
        <v>15500</v>
      </c>
      <c r="D4792">
        <v>6491.3</v>
      </c>
      <c r="E4792">
        <v>41879.354838709674</v>
      </c>
      <c r="F4792">
        <f>IFERROR(NEFT_LAKH_MILLION[[#This Row],[OUTWARD TRANSACTION VALUE]],0)</f>
        <v>41879.354838709674</v>
      </c>
      <c r="G4792">
        <v>22661</v>
      </c>
      <c r="H4792">
        <v>16499.8</v>
      </c>
      <c r="I4792">
        <v>72811.438153656054</v>
      </c>
    </row>
    <row r="4793" spans="1:9" x14ac:dyDescent="0.3">
      <c r="A4793" s="1">
        <v>44136</v>
      </c>
      <c r="B4793" t="s">
        <v>84</v>
      </c>
      <c r="C4793">
        <v>13020</v>
      </c>
      <c r="D4793">
        <v>17819.7</v>
      </c>
      <c r="E4793">
        <v>136864.05529953918</v>
      </c>
      <c r="F4793">
        <f>IFERROR(NEFT_LAKH_MILLION[[#This Row],[OUTWARD TRANSACTION VALUE]],0)</f>
        <v>136864.05529953918</v>
      </c>
      <c r="G4793">
        <v>30452</v>
      </c>
      <c r="H4793">
        <v>11864.5</v>
      </c>
      <c r="I4793">
        <v>38961.316169709709</v>
      </c>
    </row>
    <row r="4794" spans="1:9" x14ac:dyDescent="0.3">
      <c r="A4794" s="1">
        <v>44136</v>
      </c>
      <c r="B4794" t="s">
        <v>85</v>
      </c>
      <c r="C4794">
        <v>706138</v>
      </c>
      <c r="D4794">
        <v>392617.5</v>
      </c>
      <c r="E4794">
        <v>55600.675788585235</v>
      </c>
      <c r="F4794">
        <f>IFERROR(NEFT_LAKH_MILLION[[#This Row],[OUTWARD TRANSACTION VALUE]],0)</f>
        <v>55600.675788585235</v>
      </c>
      <c r="G4794">
        <v>576702</v>
      </c>
      <c r="H4794">
        <v>373930.7</v>
      </c>
      <c r="I4794">
        <v>64839.501163512527</v>
      </c>
    </row>
    <row r="4795" spans="1:9" x14ac:dyDescent="0.3">
      <c r="A4795" s="1">
        <v>44136</v>
      </c>
      <c r="B4795" t="s">
        <v>86</v>
      </c>
      <c r="C4795">
        <v>60744</v>
      </c>
      <c r="D4795">
        <v>44642.5</v>
      </c>
      <c r="E4795">
        <v>73492.855261424993</v>
      </c>
      <c r="F4795">
        <f>IFERROR(NEFT_LAKH_MILLION[[#This Row],[OUTWARD TRANSACTION VALUE]],0)</f>
        <v>73492.855261424993</v>
      </c>
      <c r="G4795">
        <v>29055</v>
      </c>
      <c r="H4795">
        <v>32955.699999999997</v>
      </c>
      <c r="I4795">
        <v>113425.22801583202</v>
      </c>
    </row>
    <row r="4796" spans="1:9" x14ac:dyDescent="0.3">
      <c r="A4796" s="1">
        <v>44136</v>
      </c>
      <c r="B4796" t="s">
        <v>87</v>
      </c>
      <c r="C4796">
        <v>22308</v>
      </c>
      <c r="D4796">
        <v>8398.6</v>
      </c>
      <c r="E4796">
        <v>37648.377263761882</v>
      </c>
      <c r="F4796">
        <f>IFERROR(NEFT_LAKH_MILLION[[#This Row],[OUTWARD TRANSACTION VALUE]],0)</f>
        <v>37648.377263761882</v>
      </c>
      <c r="G4796">
        <v>41506</v>
      </c>
      <c r="H4796">
        <v>18357.8</v>
      </c>
      <c r="I4796">
        <v>44229.268057630223</v>
      </c>
    </row>
    <row r="4797" spans="1:9" x14ac:dyDescent="0.3">
      <c r="A4797" s="1">
        <v>44136</v>
      </c>
      <c r="B4797" t="s">
        <v>88</v>
      </c>
      <c r="C4797">
        <v>101285</v>
      </c>
      <c r="D4797">
        <v>50948.1</v>
      </c>
      <c r="E4797">
        <v>50301.722861233153</v>
      </c>
      <c r="F4797">
        <f>IFERROR(NEFT_LAKH_MILLION[[#This Row],[OUTWARD TRANSACTION VALUE]],0)</f>
        <v>50301.722861233153</v>
      </c>
      <c r="G4797">
        <v>112547</v>
      </c>
      <c r="H4797">
        <v>82826.8</v>
      </c>
      <c r="I4797">
        <v>73593.07667019112</v>
      </c>
    </row>
    <row r="4798" spans="1:9" x14ac:dyDescent="0.3">
      <c r="A4798" s="1">
        <v>44136</v>
      </c>
      <c r="B4798" t="s">
        <v>89</v>
      </c>
      <c r="C4798">
        <v>4739</v>
      </c>
      <c r="D4798">
        <v>1859.2</v>
      </c>
      <c r="E4798">
        <v>39231.905465288037</v>
      </c>
      <c r="F4798">
        <f>IFERROR(NEFT_LAKH_MILLION[[#This Row],[OUTWARD TRANSACTION VALUE]],0)</f>
        <v>39231.905465288037</v>
      </c>
      <c r="G4798">
        <v>9601</v>
      </c>
      <c r="H4798">
        <v>3235.5</v>
      </c>
      <c r="I4798">
        <v>33699.614623476722</v>
      </c>
    </row>
    <row r="4799" spans="1:9" x14ac:dyDescent="0.3">
      <c r="A4799" s="1">
        <v>44136</v>
      </c>
      <c r="B4799" t="s">
        <v>90</v>
      </c>
      <c r="C4799">
        <v>9295</v>
      </c>
      <c r="D4799">
        <v>4933.3999999999996</v>
      </c>
      <c r="E4799">
        <v>53075.847229693376</v>
      </c>
      <c r="F4799">
        <f>IFERROR(NEFT_LAKH_MILLION[[#This Row],[OUTWARD TRANSACTION VALUE]],0)</f>
        <v>53075.847229693376</v>
      </c>
      <c r="G4799">
        <v>34840</v>
      </c>
      <c r="H4799">
        <v>14447.5</v>
      </c>
      <c r="I4799">
        <v>41468.140068886336</v>
      </c>
    </row>
    <row r="4800" spans="1:9" x14ac:dyDescent="0.3">
      <c r="A4800" s="1">
        <v>44136</v>
      </c>
      <c r="B4800" t="s">
        <v>217</v>
      </c>
      <c r="C4800">
        <v>4374</v>
      </c>
      <c r="D4800">
        <v>341.2</v>
      </c>
      <c r="E4800">
        <v>7800.6401463191587</v>
      </c>
      <c r="F4800">
        <f>IFERROR(NEFT_LAKH_MILLION[[#This Row],[OUTWARD TRANSACTION VALUE]],0)</f>
        <v>7800.6401463191587</v>
      </c>
      <c r="G4800">
        <v>2167</v>
      </c>
      <c r="H4800">
        <v>27.8</v>
      </c>
      <c r="I4800">
        <v>1282.8795569912322</v>
      </c>
    </row>
    <row r="4801" spans="1:9" x14ac:dyDescent="0.3">
      <c r="A4801" s="1">
        <v>44136</v>
      </c>
      <c r="B4801" t="s">
        <v>91</v>
      </c>
      <c r="C4801">
        <v>486519</v>
      </c>
      <c r="D4801">
        <v>908658.3</v>
      </c>
      <c r="E4801">
        <v>186767.27938682763</v>
      </c>
      <c r="F4801">
        <f>IFERROR(NEFT_LAKH_MILLION[[#This Row],[OUTWARD TRANSACTION VALUE]],0)</f>
        <v>186767.27938682763</v>
      </c>
      <c r="G4801">
        <v>30119</v>
      </c>
      <c r="H4801">
        <v>887970.2</v>
      </c>
      <c r="I4801">
        <v>2948206.1157408943</v>
      </c>
    </row>
    <row r="4802" spans="1:9" x14ac:dyDescent="0.3">
      <c r="A4802" s="1">
        <v>44136</v>
      </c>
      <c r="B4802" t="s">
        <v>93</v>
      </c>
      <c r="C4802">
        <v>96467</v>
      </c>
      <c r="D4802">
        <v>75964.399999999994</v>
      </c>
      <c r="E4802">
        <v>78746.514352058206</v>
      </c>
      <c r="F4802">
        <f>IFERROR(NEFT_LAKH_MILLION[[#This Row],[OUTWARD TRANSACTION VALUE]],0)</f>
        <v>78746.514352058206</v>
      </c>
      <c r="G4802">
        <v>129944</v>
      </c>
      <c r="H4802">
        <v>105849.1</v>
      </c>
      <c r="I4802">
        <v>81457.473988795173</v>
      </c>
    </row>
    <row r="4803" spans="1:9" x14ac:dyDescent="0.3">
      <c r="A4803" s="1">
        <v>44136</v>
      </c>
      <c r="B4803" t="s">
        <v>94</v>
      </c>
      <c r="C4803">
        <v>17090</v>
      </c>
      <c r="D4803">
        <v>12539.3</v>
      </c>
      <c r="E4803">
        <v>73372.147454651844</v>
      </c>
      <c r="F4803">
        <f>IFERROR(NEFT_LAKH_MILLION[[#This Row],[OUTWARD TRANSACTION VALUE]],0)</f>
        <v>73372.147454651844</v>
      </c>
      <c r="G4803">
        <v>59278</v>
      </c>
      <c r="H4803">
        <v>21520</v>
      </c>
      <c r="I4803">
        <v>36303.519012112418</v>
      </c>
    </row>
    <row r="4804" spans="1:9" x14ac:dyDescent="0.3">
      <c r="A4804" s="1">
        <v>44136</v>
      </c>
      <c r="B4804" t="s">
        <v>95</v>
      </c>
      <c r="C4804">
        <v>19965</v>
      </c>
      <c r="D4804">
        <v>12088.9</v>
      </c>
      <c r="E4804">
        <v>60550.463310793886</v>
      </c>
      <c r="F4804">
        <f>IFERROR(NEFT_LAKH_MILLION[[#This Row],[OUTWARD TRANSACTION VALUE]],0)</f>
        <v>60550.463310793886</v>
      </c>
      <c r="G4804">
        <v>34457</v>
      </c>
      <c r="H4804">
        <v>25051.4</v>
      </c>
      <c r="I4804">
        <v>72703.369416954461</v>
      </c>
    </row>
    <row r="4805" spans="1:9" x14ac:dyDescent="0.3">
      <c r="A4805" s="1">
        <v>44136</v>
      </c>
      <c r="B4805" t="s">
        <v>96</v>
      </c>
      <c r="C4805">
        <v>585903</v>
      </c>
      <c r="D4805">
        <v>383932.2</v>
      </c>
      <c r="E4805">
        <v>65528.287105544776</v>
      </c>
      <c r="F4805">
        <f>IFERROR(NEFT_LAKH_MILLION[[#This Row],[OUTWARD TRANSACTION VALUE]],0)</f>
        <v>65528.287105544776</v>
      </c>
      <c r="G4805">
        <v>1455240</v>
      </c>
      <c r="H4805">
        <v>680256.7</v>
      </c>
      <c r="I4805">
        <v>46745.327231247073</v>
      </c>
    </row>
    <row r="4806" spans="1:9" x14ac:dyDescent="0.3">
      <c r="A4806" s="1">
        <v>44136</v>
      </c>
      <c r="B4806" t="s">
        <v>97</v>
      </c>
      <c r="C4806">
        <v>73200</v>
      </c>
      <c r="D4806">
        <v>29724.9</v>
      </c>
      <c r="E4806">
        <v>40607.7868852459</v>
      </c>
      <c r="F4806">
        <f>IFERROR(NEFT_LAKH_MILLION[[#This Row],[OUTWARD TRANSACTION VALUE]],0)</f>
        <v>40607.7868852459</v>
      </c>
      <c r="G4806">
        <v>94946</v>
      </c>
      <c r="H4806">
        <v>45082.1</v>
      </c>
      <c r="I4806">
        <v>47481.831778063322</v>
      </c>
    </row>
    <row r="4807" spans="1:9" x14ac:dyDescent="0.3">
      <c r="A4807" s="1">
        <v>44136</v>
      </c>
      <c r="B4807" t="s">
        <v>98</v>
      </c>
      <c r="C4807">
        <v>67277</v>
      </c>
      <c r="D4807">
        <v>72401.7</v>
      </c>
      <c r="E4807">
        <v>107617.31349495371</v>
      </c>
      <c r="F4807">
        <f>IFERROR(NEFT_LAKH_MILLION[[#This Row],[OUTWARD TRANSACTION VALUE]],0)</f>
        <v>107617.31349495371</v>
      </c>
      <c r="G4807">
        <v>185690</v>
      </c>
      <c r="H4807">
        <v>55709.7</v>
      </c>
      <c r="I4807">
        <v>30001.454036297055</v>
      </c>
    </row>
    <row r="4808" spans="1:9" x14ac:dyDescent="0.3">
      <c r="A4808" s="1">
        <v>44136</v>
      </c>
      <c r="B4808" t="s">
        <v>99</v>
      </c>
      <c r="C4808">
        <v>1460071</v>
      </c>
      <c r="D4808">
        <v>844305.7</v>
      </c>
      <c r="E4808">
        <v>57826.345431146845</v>
      </c>
      <c r="F4808">
        <f>IFERROR(NEFT_LAKH_MILLION[[#This Row],[OUTWARD TRANSACTION VALUE]],0)</f>
        <v>57826.345431146845</v>
      </c>
      <c r="G4808">
        <v>1749455</v>
      </c>
      <c r="H4808">
        <v>996377.5</v>
      </c>
      <c r="I4808">
        <v>56953.594119311441</v>
      </c>
    </row>
    <row r="4809" spans="1:9" x14ac:dyDescent="0.3">
      <c r="A4809" s="1">
        <v>44136</v>
      </c>
      <c r="B4809" t="s">
        <v>218</v>
      </c>
      <c r="C4809">
        <v>91859</v>
      </c>
      <c r="D4809">
        <v>53958.6</v>
      </c>
      <c r="E4809">
        <v>58740.678648798705</v>
      </c>
      <c r="F4809">
        <f>IFERROR(NEFT_LAKH_MILLION[[#This Row],[OUTWARD TRANSACTION VALUE]],0)</f>
        <v>58740.678648798705</v>
      </c>
      <c r="G4809">
        <v>479570</v>
      </c>
      <c r="H4809">
        <v>131941.20000000001</v>
      </c>
      <c r="I4809">
        <v>27512.396521884191</v>
      </c>
    </row>
    <row r="4810" spans="1:9" x14ac:dyDescent="0.3">
      <c r="A4810" s="1">
        <v>44136</v>
      </c>
      <c r="B4810" t="s">
        <v>239</v>
      </c>
      <c r="C4810">
        <v>263</v>
      </c>
      <c r="D4810">
        <v>2750.4</v>
      </c>
      <c r="E4810">
        <v>1045779.4676806084</v>
      </c>
      <c r="F4810">
        <f>IFERROR(NEFT_LAKH_MILLION[[#This Row],[OUTWARD TRANSACTION VALUE]],0)</f>
        <v>1045779.4676806084</v>
      </c>
      <c r="G4810">
        <v>59</v>
      </c>
      <c r="H4810">
        <v>59.9</v>
      </c>
      <c r="I4810">
        <v>101525.42372881356</v>
      </c>
    </row>
    <row r="4811" spans="1:9" x14ac:dyDescent="0.3">
      <c r="A4811" s="1">
        <v>44136</v>
      </c>
      <c r="B4811" t="s">
        <v>101</v>
      </c>
      <c r="C4811">
        <v>3079</v>
      </c>
      <c r="D4811">
        <v>49698</v>
      </c>
      <c r="E4811">
        <v>1614095.4855472555</v>
      </c>
      <c r="F4811">
        <f>IFERROR(NEFT_LAKH_MILLION[[#This Row],[OUTWARD TRANSACTION VALUE]],0)</f>
        <v>1614095.4855472555</v>
      </c>
      <c r="G4811">
        <v>777</v>
      </c>
      <c r="H4811">
        <v>46359.6</v>
      </c>
      <c r="I4811">
        <v>5966486.4864864862</v>
      </c>
    </row>
    <row r="4812" spans="1:9" x14ac:dyDescent="0.3">
      <c r="A4812" s="1">
        <v>44136</v>
      </c>
      <c r="B4812" t="s">
        <v>102</v>
      </c>
      <c r="C4812">
        <v>8819451</v>
      </c>
      <c r="D4812">
        <v>6363914.0999999996</v>
      </c>
      <c r="E4812">
        <v>72157.712537889267</v>
      </c>
      <c r="F4812">
        <f>IFERROR(NEFT_LAKH_MILLION[[#This Row],[OUTWARD TRANSACTION VALUE]],0)</f>
        <v>72157.712537889267</v>
      </c>
      <c r="G4812">
        <v>6576951</v>
      </c>
      <c r="H4812">
        <v>6984266</v>
      </c>
      <c r="I4812">
        <v>106193.06727387813</v>
      </c>
    </row>
    <row r="4813" spans="1:9" x14ac:dyDescent="0.3">
      <c r="A4813" s="1">
        <v>44136</v>
      </c>
      <c r="B4813" t="s">
        <v>219</v>
      </c>
      <c r="C4813">
        <v>9756</v>
      </c>
      <c r="D4813">
        <v>19310.2</v>
      </c>
      <c r="E4813">
        <v>197931.52931529316</v>
      </c>
      <c r="F4813">
        <f>IFERROR(NEFT_LAKH_MILLION[[#This Row],[OUTWARD TRANSACTION VALUE]],0)</f>
        <v>197931.52931529316</v>
      </c>
      <c r="G4813">
        <v>15467</v>
      </c>
      <c r="H4813">
        <v>12382.7</v>
      </c>
      <c r="I4813">
        <v>80058.834938902175</v>
      </c>
    </row>
    <row r="4814" spans="1:9" x14ac:dyDescent="0.3">
      <c r="A4814" s="1">
        <v>44136</v>
      </c>
      <c r="B4814" t="s">
        <v>220</v>
      </c>
      <c r="C4814">
        <v>120</v>
      </c>
      <c r="D4814">
        <v>80.599999999999994</v>
      </c>
      <c r="E4814">
        <v>67166.666666666657</v>
      </c>
      <c r="F4814">
        <f>IFERROR(NEFT_LAKH_MILLION[[#This Row],[OUTWARD TRANSACTION VALUE]],0)</f>
        <v>67166.666666666657</v>
      </c>
      <c r="G4814">
        <v>15</v>
      </c>
      <c r="H4814">
        <v>75</v>
      </c>
      <c r="I4814">
        <v>500000</v>
      </c>
    </row>
    <row r="4815" spans="1:9" x14ac:dyDescent="0.3">
      <c r="A4815" s="1">
        <v>44136</v>
      </c>
      <c r="B4815" t="s">
        <v>103</v>
      </c>
      <c r="C4815">
        <v>19786</v>
      </c>
      <c r="D4815">
        <v>16651.599999999999</v>
      </c>
      <c r="E4815">
        <v>84158.495906196287</v>
      </c>
      <c r="F4815">
        <f>IFERROR(NEFT_LAKH_MILLION[[#This Row],[OUTWARD TRANSACTION VALUE]],0)</f>
        <v>84158.495906196287</v>
      </c>
      <c r="G4815">
        <v>17770</v>
      </c>
      <c r="H4815">
        <v>12275.9</v>
      </c>
      <c r="I4815">
        <v>69082.16094541362</v>
      </c>
    </row>
    <row r="4816" spans="1:9" x14ac:dyDescent="0.3">
      <c r="A4816" s="1">
        <v>44136</v>
      </c>
      <c r="B4816" t="s">
        <v>107</v>
      </c>
      <c r="C4816">
        <v>316251</v>
      </c>
      <c r="D4816">
        <v>151292</v>
      </c>
      <c r="E4816">
        <v>47839.216318683575</v>
      </c>
      <c r="F4816">
        <f>IFERROR(NEFT_LAKH_MILLION[[#This Row],[OUTWARD TRANSACTION VALUE]],0)</f>
        <v>47839.216318683575</v>
      </c>
      <c r="G4816">
        <v>364579</v>
      </c>
      <c r="H4816">
        <v>167982</v>
      </c>
      <c r="I4816">
        <v>46075.610498684786</v>
      </c>
    </row>
    <row r="4817" spans="1:9" x14ac:dyDescent="0.3">
      <c r="A4817" s="1">
        <v>44136</v>
      </c>
      <c r="B4817" t="s">
        <v>108</v>
      </c>
      <c r="C4817">
        <v>14268</v>
      </c>
      <c r="D4817">
        <v>10894.9</v>
      </c>
      <c r="E4817">
        <v>76358.985141575555</v>
      </c>
      <c r="F4817">
        <f>IFERROR(NEFT_LAKH_MILLION[[#This Row],[OUTWARD TRANSACTION VALUE]],0)</f>
        <v>76358.985141575555</v>
      </c>
      <c r="G4817">
        <v>53951</v>
      </c>
      <c r="H4817">
        <v>21450.9</v>
      </c>
      <c r="I4817">
        <v>39759.967377805791</v>
      </c>
    </row>
    <row r="4818" spans="1:9" x14ac:dyDescent="0.3">
      <c r="A4818" s="1">
        <v>44136</v>
      </c>
      <c r="B4818" t="s">
        <v>109</v>
      </c>
      <c r="C4818">
        <v>82742</v>
      </c>
      <c r="D4818">
        <v>300038.3</v>
      </c>
      <c r="E4818">
        <v>362619.10517028836</v>
      </c>
      <c r="F4818">
        <f>IFERROR(NEFT_LAKH_MILLION[[#This Row],[OUTWARD TRANSACTION VALUE]],0)</f>
        <v>362619.10517028836</v>
      </c>
      <c r="G4818">
        <v>319941</v>
      </c>
      <c r="H4818">
        <v>201993.9</v>
      </c>
      <c r="I4818">
        <v>63134.734216621189</v>
      </c>
    </row>
    <row r="4819" spans="1:9" x14ac:dyDescent="0.3">
      <c r="A4819" s="1">
        <v>44136</v>
      </c>
      <c r="B4819" t="s">
        <v>110</v>
      </c>
      <c r="C4819">
        <v>13123</v>
      </c>
      <c r="D4819">
        <v>13965.8</v>
      </c>
      <c r="E4819">
        <v>106422.31197134801</v>
      </c>
      <c r="F4819">
        <f>IFERROR(NEFT_LAKH_MILLION[[#This Row],[OUTWARD TRANSACTION VALUE]],0)</f>
        <v>106422.31197134801</v>
      </c>
      <c r="G4819">
        <v>18235</v>
      </c>
      <c r="H4819">
        <v>54993.599999999999</v>
      </c>
      <c r="I4819">
        <v>301582.67068823689</v>
      </c>
    </row>
    <row r="4820" spans="1:9" x14ac:dyDescent="0.3">
      <c r="A4820" s="1">
        <v>44136</v>
      </c>
      <c r="B4820" t="s">
        <v>221</v>
      </c>
      <c r="C4820">
        <v>8858</v>
      </c>
      <c r="D4820">
        <v>6937</v>
      </c>
      <c r="E4820">
        <v>78313.389026868361</v>
      </c>
      <c r="F4820">
        <f>IFERROR(NEFT_LAKH_MILLION[[#This Row],[OUTWARD TRANSACTION VALUE]],0)</f>
        <v>78313.389026868361</v>
      </c>
      <c r="G4820">
        <v>9730</v>
      </c>
      <c r="H4820">
        <v>8148.5</v>
      </c>
      <c r="I4820">
        <v>83746.145940390546</v>
      </c>
    </row>
    <row r="4821" spans="1:9" x14ac:dyDescent="0.3">
      <c r="A4821" s="1">
        <v>44136</v>
      </c>
      <c r="B4821" t="s">
        <v>112</v>
      </c>
      <c r="C4821">
        <v>369</v>
      </c>
      <c r="D4821">
        <v>3474.1</v>
      </c>
      <c r="E4821">
        <v>941490.514905149</v>
      </c>
      <c r="F4821">
        <f>IFERROR(NEFT_LAKH_MILLION[[#This Row],[OUTWARD TRANSACTION VALUE]],0)</f>
        <v>941490.514905149</v>
      </c>
      <c r="G4821">
        <v>65</v>
      </c>
      <c r="H4821">
        <v>1693.7</v>
      </c>
      <c r="I4821">
        <v>2605692.3076923075</v>
      </c>
    </row>
    <row r="4822" spans="1:9" x14ac:dyDescent="0.3">
      <c r="A4822" s="1">
        <v>44136</v>
      </c>
      <c r="B4822" t="s">
        <v>113</v>
      </c>
      <c r="C4822">
        <v>59254</v>
      </c>
      <c r="D4822">
        <v>45682.6</v>
      </c>
      <c r="E4822">
        <v>77096.229790393903</v>
      </c>
      <c r="F4822">
        <f>IFERROR(NEFT_LAKH_MILLION[[#This Row],[OUTWARD TRANSACTION VALUE]],0)</f>
        <v>77096.229790393903</v>
      </c>
      <c r="G4822">
        <v>74877</v>
      </c>
      <c r="H4822">
        <v>77001</v>
      </c>
      <c r="I4822">
        <v>102836.65210945951</v>
      </c>
    </row>
    <row r="4823" spans="1:9" x14ac:dyDescent="0.3">
      <c r="A4823" s="1">
        <v>44136</v>
      </c>
      <c r="B4823" t="s">
        <v>114</v>
      </c>
      <c r="C4823">
        <v>43375</v>
      </c>
      <c r="D4823">
        <v>87695.2</v>
      </c>
      <c r="E4823">
        <v>202179.13544668589</v>
      </c>
      <c r="F4823">
        <f>IFERROR(NEFT_LAKH_MILLION[[#This Row],[OUTWARD TRANSACTION VALUE]],0)</f>
        <v>202179.13544668589</v>
      </c>
      <c r="G4823">
        <v>8818</v>
      </c>
      <c r="H4823">
        <v>249419</v>
      </c>
      <c r="I4823">
        <v>2828521.2066228171</v>
      </c>
    </row>
    <row r="4824" spans="1:9" x14ac:dyDescent="0.3">
      <c r="A4824" s="1">
        <v>44136</v>
      </c>
      <c r="B4824" t="s">
        <v>243</v>
      </c>
      <c r="C4824">
        <v>4114</v>
      </c>
      <c r="D4824">
        <v>1906.9</v>
      </c>
      <c r="E4824">
        <v>46351.482741857071</v>
      </c>
      <c r="F4824">
        <f>IFERROR(NEFT_LAKH_MILLION[[#This Row],[OUTWARD TRANSACTION VALUE]],0)</f>
        <v>46351.482741857071</v>
      </c>
      <c r="G4824">
        <v>1730</v>
      </c>
      <c r="H4824">
        <v>790.9</v>
      </c>
      <c r="I4824">
        <v>45716.763005780347</v>
      </c>
    </row>
    <row r="4825" spans="1:9" x14ac:dyDescent="0.3">
      <c r="A4825" s="1">
        <v>44136</v>
      </c>
      <c r="B4825" t="s">
        <v>115</v>
      </c>
      <c r="C4825">
        <v>57071</v>
      </c>
      <c r="D4825">
        <v>10813.6</v>
      </c>
      <c r="E4825">
        <v>18947.626640500428</v>
      </c>
      <c r="F4825">
        <f>IFERROR(NEFT_LAKH_MILLION[[#This Row],[OUTWARD TRANSACTION VALUE]],0)</f>
        <v>18947.626640500428</v>
      </c>
      <c r="G4825">
        <v>41654</v>
      </c>
      <c r="H4825">
        <v>19144.2</v>
      </c>
      <c r="I4825">
        <v>45960.051855764155</v>
      </c>
    </row>
    <row r="4826" spans="1:9" x14ac:dyDescent="0.3">
      <c r="A4826" s="1">
        <v>44136</v>
      </c>
      <c r="B4826" t="s">
        <v>116</v>
      </c>
      <c r="C4826">
        <v>4483</v>
      </c>
      <c r="D4826">
        <v>4393.1000000000004</v>
      </c>
      <c r="E4826">
        <v>97994.646442114667</v>
      </c>
      <c r="F4826">
        <f>IFERROR(NEFT_LAKH_MILLION[[#This Row],[OUTWARD TRANSACTION VALUE]],0)</f>
        <v>97994.646442114667</v>
      </c>
      <c r="G4826">
        <v>6428</v>
      </c>
      <c r="H4826">
        <v>4189.3999999999996</v>
      </c>
      <c r="I4826">
        <v>65174.237710018657</v>
      </c>
    </row>
    <row r="4827" spans="1:9" x14ac:dyDescent="0.3">
      <c r="A4827" s="1">
        <v>44136</v>
      </c>
      <c r="B4827" t="s">
        <v>117</v>
      </c>
      <c r="C4827">
        <v>10587</v>
      </c>
      <c r="D4827">
        <v>6812.3</v>
      </c>
      <c r="E4827">
        <v>64345.895910078398</v>
      </c>
      <c r="F4827">
        <f>IFERROR(NEFT_LAKH_MILLION[[#This Row],[OUTWARD TRANSACTION VALUE]],0)</f>
        <v>64345.895910078398</v>
      </c>
      <c r="G4827">
        <v>10915</v>
      </c>
      <c r="H4827">
        <v>7277.8</v>
      </c>
      <c r="I4827">
        <v>66677.049931287213</v>
      </c>
    </row>
    <row r="4828" spans="1:9" x14ac:dyDescent="0.3">
      <c r="A4828" s="1">
        <v>44136</v>
      </c>
      <c r="B4828" t="s">
        <v>118</v>
      </c>
      <c r="C4828">
        <v>14178</v>
      </c>
      <c r="D4828">
        <v>8607.7000000000007</v>
      </c>
      <c r="E4828">
        <v>60711.665961348575</v>
      </c>
      <c r="F4828">
        <f>IFERROR(NEFT_LAKH_MILLION[[#This Row],[OUTWARD TRANSACTION VALUE]],0)</f>
        <v>60711.665961348575</v>
      </c>
      <c r="G4828">
        <v>24578</v>
      </c>
      <c r="H4828">
        <v>16602.900000000001</v>
      </c>
      <c r="I4828">
        <v>67551.875661160404</v>
      </c>
    </row>
    <row r="4829" spans="1:9" x14ac:dyDescent="0.3">
      <c r="A4829" s="1">
        <v>44136</v>
      </c>
      <c r="B4829" t="s">
        <v>119</v>
      </c>
      <c r="C4829">
        <v>59015</v>
      </c>
      <c r="D4829">
        <v>46525.4</v>
      </c>
      <c r="E4829">
        <v>78836.566974498011</v>
      </c>
      <c r="F4829">
        <f>IFERROR(NEFT_LAKH_MILLION[[#This Row],[OUTWARD TRANSACTION VALUE]],0)</f>
        <v>78836.566974498011</v>
      </c>
      <c r="G4829">
        <v>77132</v>
      </c>
      <c r="H4829">
        <v>52174.6</v>
      </c>
      <c r="I4829">
        <v>67643.260903386399</v>
      </c>
    </row>
    <row r="4830" spans="1:9" x14ac:dyDescent="0.3">
      <c r="A4830" s="1">
        <v>44136</v>
      </c>
      <c r="B4830" t="s">
        <v>120</v>
      </c>
      <c r="C4830">
        <v>661</v>
      </c>
      <c r="D4830">
        <v>38651.4</v>
      </c>
      <c r="E4830">
        <v>5847413.010590015</v>
      </c>
      <c r="F4830">
        <f>IFERROR(NEFT_LAKH_MILLION[[#This Row],[OUTWARD TRANSACTION VALUE]],0)</f>
        <v>5847413.010590015</v>
      </c>
      <c r="G4830">
        <v>16</v>
      </c>
      <c r="H4830">
        <v>12161.4</v>
      </c>
      <c r="I4830">
        <v>76008750</v>
      </c>
    </row>
    <row r="4831" spans="1:9" x14ac:dyDescent="0.3">
      <c r="A4831" s="1">
        <v>44136</v>
      </c>
      <c r="B4831" t="s">
        <v>121</v>
      </c>
      <c r="C4831">
        <v>4159</v>
      </c>
      <c r="D4831">
        <v>4028</v>
      </c>
      <c r="E4831">
        <v>96850.20437605193</v>
      </c>
      <c r="F4831">
        <f>IFERROR(NEFT_LAKH_MILLION[[#This Row],[OUTWARD TRANSACTION VALUE]],0)</f>
        <v>96850.20437605193</v>
      </c>
      <c r="G4831">
        <v>4207</v>
      </c>
      <c r="H4831">
        <v>2774.6</v>
      </c>
      <c r="I4831">
        <v>65951.984787259324</v>
      </c>
    </row>
    <row r="4832" spans="1:9" x14ac:dyDescent="0.3">
      <c r="A4832" s="1">
        <v>44136</v>
      </c>
      <c r="B4832" t="s">
        <v>122</v>
      </c>
      <c r="C4832">
        <v>20533</v>
      </c>
      <c r="D4832">
        <v>7152.8</v>
      </c>
      <c r="E4832">
        <v>34835.630448546246</v>
      </c>
      <c r="F4832">
        <f>IFERROR(NEFT_LAKH_MILLION[[#This Row],[OUTWARD TRANSACTION VALUE]],0)</f>
        <v>34835.630448546246</v>
      </c>
      <c r="G4832">
        <v>43973</v>
      </c>
      <c r="H4832">
        <v>14880.6</v>
      </c>
      <c r="I4832">
        <v>33840.311099993174</v>
      </c>
    </row>
    <row r="4833" spans="1:9" x14ac:dyDescent="0.3">
      <c r="A4833" s="1">
        <v>44136</v>
      </c>
      <c r="B4833" t="s">
        <v>123</v>
      </c>
      <c r="C4833">
        <v>1931</v>
      </c>
      <c r="D4833">
        <v>1584.5</v>
      </c>
      <c r="E4833">
        <v>82055.929570170891</v>
      </c>
      <c r="F4833">
        <f>IFERROR(NEFT_LAKH_MILLION[[#This Row],[OUTWARD TRANSACTION VALUE]],0)</f>
        <v>82055.929570170891</v>
      </c>
      <c r="G4833">
        <v>2790</v>
      </c>
      <c r="H4833">
        <v>1589.5</v>
      </c>
      <c r="I4833">
        <v>56971.326164874554</v>
      </c>
    </row>
    <row r="4834" spans="1:9" x14ac:dyDescent="0.3">
      <c r="A4834" s="1">
        <v>44136</v>
      </c>
      <c r="B4834" t="s">
        <v>124</v>
      </c>
      <c r="C4834">
        <v>90777</v>
      </c>
      <c r="D4834">
        <v>39238.300000000003</v>
      </c>
      <c r="E4834">
        <v>43224.935831763556</v>
      </c>
      <c r="F4834">
        <f>IFERROR(NEFT_LAKH_MILLION[[#This Row],[OUTWARD TRANSACTION VALUE]],0)</f>
        <v>43224.935831763556</v>
      </c>
      <c r="G4834">
        <v>114142</v>
      </c>
      <c r="H4834">
        <v>49484.6</v>
      </c>
      <c r="I4834">
        <v>43353.542079164552</v>
      </c>
    </row>
    <row r="4835" spans="1:9" x14ac:dyDescent="0.3">
      <c r="A4835" s="1">
        <v>44136</v>
      </c>
      <c r="B4835" t="s">
        <v>125</v>
      </c>
      <c r="C4835">
        <v>15961</v>
      </c>
      <c r="D4835">
        <v>6535.8</v>
      </c>
      <c r="E4835">
        <v>40948.56212016791</v>
      </c>
      <c r="F4835">
        <f>IFERROR(NEFT_LAKH_MILLION[[#This Row],[OUTWARD TRANSACTION VALUE]],0)</f>
        <v>40948.56212016791</v>
      </c>
      <c r="G4835">
        <v>6622</v>
      </c>
      <c r="H4835">
        <v>2375.4</v>
      </c>
      <c r="I4835">
        <v>35871.337964361221</v>
      </c>
    </row>
    <row r="4836" spans="1:9" x14ac:dyDescent="0.3">
      <c r="A4836" s="1">
        <v>44136</v>
      </c>
      <c r="B4836" t="s">
        <v>126</v>
      </c>
      <c r="C4836">
        <v>10585</v>
      </c>
      <c r="D4836">
        <v>2809.5</v>
      </c>
      <c r="E4836">
        <v>26542.276806802078</v>
      </c>
      <c r="F4836">
        <f>IFERROR(NEFT_LAKH_MILLION[[#This Row],[OUTWARD TRANSACTION VALUE]],0)</f>
        <v>26542.276806802078</v>
      </c>
      <c r="G4836">
        <v>7794</v>
      </c>
      <c r="H4836">
        <v>11152.8</v>
      </c>
      <c r="I4836">
        <v>143094.68822170902</v>
      </c>
    </row>
    <row r="4837" spans="1:9" x14ac:dyDescent="0.3">
      <c r="A4837" s="1">
        <v>44136</v>
      </c>
      <c r="B4837" t="s">
        <v>127</v>
      </c>
      <c r="C4837">
        <v>33366</v>
      </c>
      <c r="D4837">
        <v>16381.6</v>
      </c>
      <c r="E4837">
        <v>49096.68524845651</v>
      </c>
      <c r="F4837">
        <f>IFERROR(NEFT_LAKH_MILLION[[#This Row],[OUTWARD TRANSACTION VALUE]],0)</f>
        <v>49096.68524845651</v>
      </c>
      <c r="G4837">
        <v>39458</v>
      </c>
      <c r="H4837">
        <v>32260.2</v>
      </c>
      <c r="I4837">
        <v>81758.32530792235</v>
      </c>
    </row>
    <row r="4838" spans="1:9" x14ac:dyDescent="0.3">
      <c r="A4838" s="1">
        <v>44136</v>
      </c>
      <c r="B4838" t="s">
        <v>222</v>
      </c>
      <c r="C4838">
        <v>35788</v>
      </c>
      <c r="D4838">
        <v>21369.9</v>
      </c>
      <c r="E4838">
        <v>59712.473454789324</v>
      </c>
      <c r="F4838">
        <f>IFERROR(NEFT_LAKH_MILLION[[#This Row],[OUTWARD TRANSACTION VALUE]],0)</f>
        <v>59712.473454789324</v>
      </c>
      <c r="G4838">
        <v>7265</v>
      </c>
      <c r="H4838">
        <v>8113.5</v>
      </c>
      <c r="I4838">
        <v>111679.28423950447</v>
      </c>
    </row>
    <row r="4839" spans="1:9" x14ac:dyDescent="0.3">
      <c r="A4839" s="1">
        <v>44136</v>
      </c>
      <c r="B4839" t="s">
        <v>128</v>
      </c>
      <c r="C4839">
        <v>1725765</v>
      </c>
      <c r="D4839">
        <v>1217029.3</v>
      </c>
      <c r="E4839">
        <v>70521.14859207366</v>
      </c>
      <c r="F4839">
        <f>IFERROR(NEFT_LAKH_MILLION[[#This Row],[OUTWARD TRANSACTION VALUE]],0)</f>
        <v>70521.14859207366</v>
      </c>
      <c r="G4839">
        <v>3019704</v>
      </c>
      <c r="H4839">
        <v>2044415.9</v>
      </c>
      <c r="I4839">
        <v>67702.526472793354</v>
      </c>
    </row>
    <row r="4840" spans="1:9" x14ac:dyDescent="0.3">
      <c r="A4840" s="1">
        <v>44136</v>
      </c>
      <c r="B4840" t="s">
        <v>223</v>
      </c>
      <c r="C4840">
        <v>3806766</v>
      </c>
      <c r="D4840">
        <v>931555.6</v>
      </c>
      <c r="E4840">
        <v>24471.049704657446</v>
      </c>
      <c r="F4840">
        <f>IFERROR(NEFT_LAKH_MILLION[[#This Row],[OUTWARD TRANSACTION VALUE]],0)</f>
        <v>24471.049704657446</v>
      </c>
      <c r="G4840">
        <v>941469</v>
      </c>
      <c r="H4840">
        <v>1661758.4</v>
      </c>
      <c r="I4840">
        <v>176506.96942756479</v>
      </c>
    </row>
    <row r="4841" spans="1:9" x14ac:dyDescent="0.3">
      <c r="A4841" s="1">
        <v>44136</v>
      </c>
      <c r="B4841" t="s">
        <v>224</v>
      </c>
      <c r="C4841">
        <v>98416</v>
      </c>
      <c r="D4841">
        <v>328932.09999999998</v>
      </c>
      <c r="E4841">
        <v>334226.24370021129</v>
      </c>
      <c r="F4841">
        <f>IFERROR(NEFT_LAKH_MILLION[[#This Row],[OUTWARD TRANSACTION VALUE]],0)</f>
        <v>334226.24370021129</v>
      </c>
      <c r="G4841">
        <v>349030</v>
      </c>
      <c r="H4841">
        <v>113090.5</v>
      </c>
      <c r="I4841">
        <v>32401.369509784261</v>
      </c>
    </row>
    <row r="4842" spans="1:9" x14ac:dyDescent="0.3">
      <c r="A4842" s="1">
        <v>44136</v>
      </c>
      <c r="B4842" t="s">
        <v>130</v>
      </c>
      <c r="C4842">
        <v>31200</v>
      </c>
      <c r="D4842">
        <v>19319.5</v>
      </c>
      <c r="E4842">
        <v>61921.474358974359</v>
      </c>
      <c r="F4842">
        <f>IFERROR(NEFT_LAKH_MILLION[[#This Row],[OUTWARD TRANSACTION VALUE]],0)</f>
        <v>61921.474358974359</v>
      </c>
      <c r="G4842">
        <v>29541</v>
      </c>
      <c r="H4842">
        <v>15848.6</v>
      </c>
      <c r="I4842">
        <v>53649.504079076534</v>
      </c>
    </row>
    <row r="4843" spans="1:9" x14ac:dyDescent="0.3">
      <c r="A4843" s="1">
        <v>44136</v>
      </c>
      <c r="B4843" t="s">
        <v>132</v>
      </c>
      <c r="C4843">
        <v>383334</v>
      </c>
      <c r="D4843">
        <v>322065.09999999998</v>
      </c>
      <c r="E4843">
        <v>84016.836492458271</v>
      </c>
      <c r="F4843">
        <f>IFERROR(NEFT_LAKH_MILLION[[#This Row],[OUTWARD TRANSACTION VALUE]],0)</f>
        <v>84016.836492458271</v>
      </c>
      <c r="G4843">
        <v>1127383</v>
      </c>
      <c r="H4843">
        <v>523376.2</v>
      </c>
      <c r="I4843">
        <v>46423.992556212041</v>
      </c>
    </row>
    <row r="4844" spans="1:9" x14ac:dyDescent="0.3">
      <c r="A4844" s="1">
        <v>44136</v>
      </c>
      <c r="B4844" t="s">
        <v>133</v>
      </c>
      <c r="C4844">
        <v>4632488</v>
      </c>
      <c r="D4844">
        <v>4437037.9000000004</v>
      </c>
      <c r="E4844">
        <v>95780.882756738938</v>
      </c>
      <c r="F4844">
        <f>IFERROR(NEFT_LAKH_MILLION[[#This Row],[OUTWARD TRANSACTION VALUE]],0)</f>
        <v>95780.882756738938</v>
      </c>
      <c r="G4844">
        <v>12136055</v>
      </c>
      <c r="H4844">
        <v>6667522</v>
      </c>
      <c r="I4844">
        <v>54939.780678317627</v>
      </c>
    </row>
    <row r="4845" spans="1:9" x14ac:dyDescent="0.3">
      <c r="A4845" s="1">
        <v>44136</v>
      </c>
      <c r="B4845" t="s">
        <v>244</v>
      </c>
      <c r="C4845">
        <v>421</v>
      </c>
      <c r="D4845">
        <v>717.5</v>
      </c>
      <c r="E4845">
        <v>170427.55344418052</v>
      </c>
      <c r="F4845">
        <f>IFERROR(NEFT_LAKH_MILLION[[#This Row],[OUTWARD TRANSACTION VALUE]],0)</f>
        <v>170427.55344418052</v>
      </c>
      <c r="G4845">
        <v>27</v>
      </c>
      <c r="H4845">
        <v>2721.8</v>
      </c>
      <c r="I4845">
        <v>10080740.740740741</v>
      </c>
    </row>
    <row r="4846" spans="1:9" x14ac:dyDescent="0.3">
      <c r="A4846" s="1">
        <v>44136</v>
      </c>
      <c r="B4846" t="s">
        <v>236</v>
      </c>
      <c r="C4846">
        <v>6112</v>
      </c>
      <c r="D4846">
        <v>3816.9</v>
      </c>
      <c r="E4846">
        <v>62449.280104712045</v>
      </c>
      <c r="F4846">
        <f>IFERROR(NEFT_LAKH_MILLION[[#This Row],[OUTWARD TRANSACTION VALUE]],0)</f>
        <v>62449.280104712045</v>
      </c>
      <c r="G4846">
        <v>2005</v>
      </c>
      <c r="H4846">
        <v>2938</v>
      </c>
      <c r="I4846">
        <v>146533.66583541146</v>
      </c>
    </row>
    <row r="4847" spans="1:9" x14ac:dyDescent="0.3">
      <c r="A4847" s="1">
        <v>44136</v>
      </c>
      <c r="B4847" t="s">
        <v>136</v>
      </c>
      <c r="C4847">
        <v>48</v>
      </c>
      <c r="D4847">
        <v>163.80000000000001</v>
      </c>
      <c r="E4847">
        <v>341250.00000000006</v>
      </c>
      <c r="F4847">
        <f>IFERROR(NEFT_LAKH_MILLION[[#This Row],[OUTWARD TRANSACTION VALUE]],0)</f>
        <v>341250.00000000006</v>
      </c>
      <c r="G4847">
        <v>33</v>
      </c>
      <c r="H4847">
        <v>1763.7</v>
      </c>
      <c r="I4847">
        <v>5344545.4545454541</v>
      </c>
    </row>
    <row r="4848" spans="1:9" x14ac:dyDescent="0.3">
      <c r="A4848" s="1">
        <v>44136</v>
      </c>
      <c r="B4848" t="s">
        <v>137</v>
      </c>
      <c r="C4848">
        <v>2834</v>
      </c>
      <c r="D4848">
        <v>10802.6</v>
      </c>
      <c r="E4848">
        <v>381178.54622441781</v>
      </c>
      <c r="F4848">
        <f>IFERROR(NEFT_LAKH_MILLION[[#This Row],[OUTWARD TRANSACTION VALUE]],0)</f>
        <v>381178.54622441781</v>
      </c>
      <c r="G4848">
        <v>205</v>
      </c>
      <c r="H4848">
        <v>21141.1</v>
      </c>
      <c r="I4848">
        <v>10312731.707317073</v>
      </c>
    </row>
    <row r="4849" spans="1:9" x14ac:dyDescent="0.3">
      <c r="A4849" s="1">
        <v>44136</v>
      </c>
      <c r="B4849" t="s">
        <v>138</v>
      </c>
      <c r="C4849">
        <v>13951</v>
      </c>
      <c r="D4849">
        <v>5648.4</v>
      </c>
      <c r="E4849">
        <v>40487.42025661243</v>
      </c>
      <c r="F4849">
        <f>IFERROR(NEFT_LAKH_MILLION[[#This Row],[OUTWARD TRANSACTION VALUE]],0)</f>
        <v>40487.42025661243</v>
      </c>
      <c r="G4849">
        <v>10053</v>
      </c>
      <c r="H4849">
        <v>17831.2</v>
      </c>
      <c r="I4849">
        <v>177371.92877747936</v>
      </c>
    </row>
    <row r="4850" spans="1:9" x14ac:dyDescent="0.3">
      <c r="A4850" s="1">
        <v>44136</v>
      </c>
      <c r="B4850" t="s">
        <v>240</v>
      </c>
      <c r="C4850">
        <v>2483</v>
      </c>
      <c r="D4850">
        <v>1727.4</v>
      </c>
      <c r="E4850">
        <v>69569.06967378172</v>
      </c>
      <c r="F4850">
        <f>IFERROR(NEFT_LAKH_MILLION[[#This Row],[OUTWARD TRANSACTION VALUE]],0)</f>
        <v>69569.06967378172</v>
      </c>
      <c r="G4850">
        <v>1687</v>
      </c>
      <c r="H4850">
        <v>1303.3</v>
      </c>
      <c r="I4850">
        <v>77255.483106105516</v>
      </c>
    </row>
    <row r="4851" spans="1:9" x14ac:dyDescent="0.3">
      <c r="A4851" s="1">
        <v>44136</v>
      </c>
      <c r="B4851" t="s">
        <v>139</v>
      </c>
      <c r="C4851">
        <v>61920</v>
      </c>
      <c r="D4851">
        <v>56024.3</v>
      </c>
      <c r="E4851">
        <v>90478.520671834631</v>
      </c>
      <c r="F4851">
        <f>IFERROR(NEFT_LAKH_MILLION[[#This Row],[OUTWARD TRANSACTION VALUE]],0)</f>
        <v>90478.520671834631</v>
      </c>
      <c r="G4851">
        <v>966402</v>
      </c>
      <c r="H4851">
        <v>51171.6</v>
      </c>
      <c r="I4851">
        <v>5295.0635449843858</v>
      </c>
    </row>
    <row r="4852" spans="1:9" x14ac:dyDescent="0.3">
      <c r="A4852" s="1">
        <v>44136</v>
      </c>
      <c r="B4852" t="s">
        <v>140</v>
      </c>
      <c r="C4852">
        <v>15136</v>
      </c>
      <c r="D4852">
        <v>6684.2</v>
      </c>
      <c r="E4852">
        <v>44160.940803382662</v>
      </c>
      <c r="F4852">
        <f>IFERROR(NEFT_LAKH_MILLION[[#This Row],[OUTWARD TRANSACTION VALUE]],0)</f>
        <v>44160.940803382662</v>
      </c>
      <c r="G4852">
        <v>23541</v>
      </c>
      <c r="H4852">
        <v>7527.5</v>
      </c>
      <c r="I4852">
        <v>31976.126757571896</v>
      </c>
    </row>
    <row r="4853" spans="1:9" x14ac:dyDescent="0.3">
      <c r="A4853" s="1">
        <v>44136</v>
      </c>
      <c r="B4853" t="s">
        <v>141</v>
      </c>
      <c r="C4853">
        <v>22593</v>
      </c>
      <c r="D4853">
        <v>13140.2</v>
      </c>
      <c r="E4853">
        <v>58160.49218784579</v>
      </c>
      <c r="F4853">
        <f>IFERROR(NEFT_LAKH_MILLION[[#This Row],[OUTWARD TRANSACTION VALUE]],0)</f>
        <v>58160.49218784579</v>
      </c>
      <c r="G4853">
        <v>44771</v>
      </c>
      <c r="H4853">
        <v>21922.1</v>
      </c>
      <c r="I4853">
        <v>48964.954993187552</v>
      </c>
    </row>
    <row r="4854" spans="1:9" x14ac:dyDescent="0.3">
      <c r="A4854" s="1">
        <v>44136</v>
      </c>
      <c r="B4854" t="s">
        <v>142</v>
      </c>
      <c r="C4854">
        <v>3142441</v>
      </c>
      <c r="D4854">
        <v>1301643.2</v>
      </c>
      <c r="E4854">
        <v>41421.404570523358</v>
      </c>
      <c r="F4854">
        <f>IFERROR(NEFT_LAKH_MILLION[[#This Row],[OUTWARD TRANSACTION VALUE]],0)</f>
        <v>41421.404570523358</v>
      </c>
      <c r="G4854">
        <v>1554137</v>
      </c>
      <c r="H4854">
        <v>1420803.4</v>
      </c>
      <c r="I4854">
        <v>91420.730604830853</v>
      </c>
    </row>
    <row r="4855" spans="1:9" x14ac:dyDescent="0.3">
      <c r="A4855" s="1">
        <v>44136</v>
      </c>
      <c r="B4855" t="s">
        <v>143</v>
      </c>
      <c r="C4855">
        <v>8734</v>
      </c>
      <c r="D4855">
        <v>3750.4</v>
      </c>
      <c r="E4855">
        <v>42940.233569956494</v>
      </c>
      <c r="F4855">
        <f>IFERROR(NEFT_LAKH_MILLION[[#This Row],[OUTWARD TRANSACTION VALUE]],0)</f>
        <v>42940.233569956494</v>
      </c>
      <c r="G4855">
        <v>11732</v>
      </c>
      <c r="H4855">
        <v>4301.5</v>
      </c>
      <c r="I4855">
        <v>36664.677804295941</v>
      </c>
    </row>
    <row r="4856" spans="1:9" x14ac:dyDescent="0.3">
      <c r="A4856" s="1">
        <v>44136</v>
      </c>
      <c r="B4856" t="s">
        <v>144</v>
      </c>
      <c r="C4856">
        <v>5606</v>
      </c>
      <c r="D4856">
        <v>1628.6</v>
      </c>
      <c r="E4856">
        <v>29051.016767748839</v>
      </c>
      <c r="F4856">
        <f>IFERROR(NEFT_LAKH_MILLION[[#This Row],[OUTWARD TRANSACTION VALUE]],0)</f>
        <v>29051.016767748839</v>
      </c>
      <c r="G4856">
        <v>3293</v>
      </c>
      <c r="H4856">
        <v>1748.6</v>
      </c>
      <c r="I4856">
        <v>53100.516246583662</v>
      </c>
    </row>
    <row r="4857" spans="1:9" x14ac:dyDescent="0.3">
      <c r="A4857" s="1">
        <v>44136</v>
      </c>
      <c r="B4857" t="s">
        <v>145</v>
      </c>
      <c r="C4857">
        <v>8349</v>
      </c>
      <c r="D4857">
        <v>5526.3</v>
      </c>
      <c r="E4857">
        <v>66191.160618038091</v>
      </c>
      <c r="F4857">
        <f>IFERROR(NEFT_LAKH_MILLION[[#This Row],[OUTWARD TRANSACTION VALUE]],0)</f>
        <v>66191.160618038091</v>
      </c>
      <c r="G4857">
        <v>6090</v>
      </c>
      <c r="H4857">
        <v>2790</v>
      </c>
      <c r="I4857">
        <v>45812.807881773399</v>
      </c>
    </row>
    <row r="4858" spans="1:9" x14ac:dyDescent="0.3">
      <c r="A4858" s="1">
        <v>44136</v>
      </c>
      <c r="B4858" t="s">
        <v>146</v>
      </c>
      <c r="C4858">
        <v>515334</v>
      </c>
      <c r="D4858">
        <v>278834.2</v>
      </c>
      <c r="E4858">
        <v>54107.472047254792</v>
      </c>
      <c r="F4858">
        <f>IFERROR(NEFT_LAKH_MILLION[[#This Row],[OUTWARD TRANSACTION VALUE]],0)</f>
        <v>54107.472047254792</v>
      </c>
      <c r="G4858">
        <v>752690</v>
      </c>
      <c r="H4858">
        <v>477821.8</v>
      </c>
      <c r="I4858">
        <v>63481.884972565065</v>
      </c>
    </row>
    <row r="4859" spans="1:9" x14ac:dyDescent="0.3">
      <c r="A4859" s="1">
        <v>44136</v>
      </c>
      <c r="B4859" t="s">
        <v>237</v>
      </c>
      <c r="C4859">
        <v>3862</v>
      </c>
      <c r="D4859">
        <v>4523.5</v>
      </c>
      <c r="E4859">
        <v>117128.43086483688</v>
      </c>
      <c r="F4859">
        <f>IFERROR(NEFT_LAKH_MILLION[[#This Row],[OUTWARD TRANSACTION VALUE]],0)</f>
        <v>117128.43086483688</v>
      </c>
      <c r="G4859">
        <v>6246</v>
      </c>
      <c r="H4859">
        <v>2256.6</v>
      </c>
      <c r="I4859">
        <v>36128.72238232469</v>
      </c>
    </row>
    <row r="4860" spans="1:9" x14ac:dyDescent="0.3">
      <c r="A4860" s="1">
        <v>44136</v>
      </c>
      <c r="B4860" t="s">
        <v>147</v>
      </c>
      <c r="C4860">
        <v>175</v>
      </c>
      <c r="D4860">
        <v>818.3</v>
      </c>
      <c r="E4860">
        <v>467600</v>
      </c>
      <c r="F4860">
        <f>IFERROR(NEFT_LAKH_MILLION[[#This Row],[OUTWARD TRANSACTION VALUE]],0)</f>
        <v>467600</v>
      </c>
      <c r="G4860">
        <v>34</v>
      </c>
      <c r="H4860">
        <v>3786.2</v>
      </c>
      <c r="I4860">
        <v>11135882.352941176</v>
      </c>
    </row>
    <row r="4861" spans="1:9" x14ac:dyDescent="0.3">
      <c r="A4861" s="1">
        <v>44136</v>
      </c>
      <c r="B4861" t="s">
        <v>148</v>
      </c>
      <c r="C4861">
        <v>6848</v>
      </c>
      <c r="D4861">
        <v>53427.4</v>
      </c>
      <c r="E4861">
        <v>780189.83644859819</v>
      </c>
      <c r="F4861">
        <f>IFERROR(NEFT_LAKH_MILLION[[#This Row],[OUTWARD TRANSACTION VALUE]],0)</f>
        <v>780189.83644859819</v>
      </c>
      <c r="G4861">
        <v>4133</v>
      </c>
      <c r="H4861">
        <v>148843.4</v>
      </c>
      <c r="I4861">
        <v>3601340.4306798936</v>
      </c>
    </row>
    <row r="4862" spans="1:9" x14ac:dyDescent="0.3">
      <c r="A4862" s="1">
        <v>44136</v>
      </c>
      <c r="B4862" t="s">
        <v>149</v>
      </c>
      <c r="C4862">
        <v>6390</v>
      </c>
      <c r="D4862">
        <v>2948.1</v>
      </c>
      <c r="E4862">
        <v>46136.150234741785</v>
      </c>
      <c r="F4862">
        <f>IFERROR(NEFT_LAKH_MILLION[[#This Row],[OUTWARD TRANSACTION VALUE]],0)</f>
        <v>46136.150234741785</v>
      </c>
      <c r="G4862">
        <v>23128</v>
      </c>
      <c r="H4862">
        <v>8118.5</v>
      </c>
      <c r="I4862">
        <v>35102.473192666897</v>
      </c>
    </row>
    <row r="4863" spans="1:9" x14ac:dyDescent="0.3">
      <c r="A4863" s="1">
        <v>44136</v>
      </c>
      <c r="B4863" t="s">
        <v>150</v>
      </c>
      <c r="C4863">
        <v>251515</v>
      </c>
      <c r="D4863">
        <v>158926.70000000001</v>
      </c>
      <c r="E4863">
        <v>63187.762161302511</v>
      </c>
      <c r="F4863">
        <f>IFERROR(NEFT_LAKH_MILLION[[#This Row],[OUTWARD TRANSACTION VALUE]],0)</f>
        <v>63187.762161302511</v>
      </c>
      <c r="G4863">
        <v>390025</v>
      </c>
      <c r="H4863">
        <v>233795.9</v>
      </c>
      <c r="I4863">
        <v>59943.824113838855</v>
      </c>
    </row>
    <row r="4864" spans="1:9" x14ac:dyDescent="0.3">
      <c r="A4864" s="1">
        <v>44136</v>
      </c>
      <c r="B4864" t="s">
        <v>151</v>
      </c>
      <c r="C4864">
        <v>5830</v>
      </c>
      <c r="D4864">
        <v>2401.3000000000002</v>
      </c>
      <c r="E4864">
        <v>41188.679245283027</v>
      </c>
      <c r="F4864">
        <f>IFERROR(NEFT_LAKH_MILLION[[#This Row],[OUTWARD TRANSACTION VALUE]],0)</f>
        <v>41188.679245283027</v>
      </c>
      <c r="G4864">
        <v>8134</v>
      </c>
      <c r="H4864">
        <v>4495.3</v>
      </c>
      <c r="I4864">
        <v>55265.552003934106</v>
      </c>
    </row>
    <row r="4865" spans="1:9" x14ac:dyDescent="0.3">
      <c r="A4865" s="1">
        <v>44136</v>
      </c>
      <c r="B4865" t="s">
        <v>152</v>
      </c>
      <c r="C4865">
        <v>40047</v>
      </c>
      <c r="D4865">
        <v>143165.29999999999</v>
      </c>
      <c r="E4865">
        <v>357493.19549529301</v>
      </c>
      <c r="F4865">
        <f>IFERROR(NEFT_LAKH_MILLION[[#This Row],[OUTWARD TRANSACTION VALUE]],0)</f>
        <v>357493.19549529301</v>
      </c>
      <c r="G4865">
        <v>16463</v>
      </c>
      <c r="H4865">
        <v>99885.1</v>
      </c>
      <c r="I4865">
        <v>606724.77677215578</v>
      </c>
    </row>
    <row r="4866" spans="1:9" x14ac:dyDescent="0.3">
      <c r="A4866" s="1">
        <v>44136</v>
      </c>
      <c r="B4866" t="s">
        <v>153</v>
      </c>
      <c r="C4866">
        <v>18446</v>
      </c>
      <c r="D4866">
        <v>15994.6</v>
      </c>
      <c r="E4866">
        <v>86710.397918247865</v>
      </c>
      <c r="F4866">
        <f>IFERROR(NEFT_LAKH_MILLION[[#This Row],[OUTWARD TRANSACTION VALUE]],0)</f>
        <v>86710.397918247865</v>
      </c>
      <c r="G4866">
        <v>14993</v>
      </c>
      <c r="H4866">
        <v>13307.4</v>
      </c>
      <c r="I4866">
        <v>88757.420129393722</v>
      </c>
    </row>
    <row r="4867" spans="1:9" x14ac:dyDescent="0.3">
      <c r="A4867" s="1">
        <v>44136</v>
      </c>
      <c r="B4867" t="s">
        <v>225</v>
      </c>
      <c r="C4867">
        <v>4505</v>
      </c>
      <c r="D4867">
        <v>4805.3999999999996</v>
      </c>
      <c r="E4867">
        <v>106668.14650388456</v>
      </c>
      <c r="F4867">
        <f>IFERROR(NEFT_LAKH_MILLION[[#This Row],[OUTWARD TRANSACTION VALUE]],0)</f>
        <v>106668.14650388456</v>
      </c>
      <c r="G4867">
        <v>4260</v>
      </c>
      <c r="H4867">
        <v>4065.5</v>
      </c>
      <c r="I4867">
        <v>95434.272300469485</v>
      </c>
    </row>
    <row r="4868" spans="1:9" x14ac:dyDescent="0.3">
      <c r="A4868" s="1">
        <v>44136</v>
      </c>
      <c r="B4868" t="s">
        <v>226</v>
      </c>
      <c r="C4868">
        <v>1803</v>
      </c>
      <c r="D4868">
        <v>3642.7</v>
      </c>
      <c r="E4868">
        <v>202035.4963948974</v>
      </c>
      <c r="F4868">
        <f>IFERROR(NEFT_LAKH_MILLION[[#This Row],[OUTWARD TRANSACTION VALUE]],0)</f>
        <v>202035.4963948974</v>
      </c>
      <c r="G4868">
        <v>3043</v>
      </c>
      <c r="H4868">
        <v>1442.7</v>
      </c>
      <c r="I4868">
        <v>47410.450213604992</v>
      </c>
    </row>
    <row r="4869" spans="1:9" x14ac:dyDescent="0.3">
      <c r="A4869" s="1">
        <v>44136</v>
      </c>
      <c r="B4869" t="s">
        <v>155</v>
      </c>
      <c r="C4869">
        <v>12275</v>
      </c>
      <c r="D4869">
        <v>34592.699999999997</v>
      </c>
      <c r="E4869">
        <v>281814.25661914458</v>
      </c>
      <c r="F4869">
        <f>IFERROR(NEFT_LAKH_MILLION[[#This Row],[OUTWARD TRANSACTION VALUE]],0)</f>
        <v>281814.25661914458</v>
      </c>
      <c r="G4869">
        <v>23408</v>
      </c>
      <c r="H4869">
        <v>22025.200000000001</v>
      </c>
      <c r="I4869">
        <v>94092.617908407381</v>
      </c>
    </row>
    <row r="4870" spans="1:9" x14ac:dyDescent="0.3">
      <c r="A4870" s="1">
        <v>44136</v>
      </c>
      <c r="B4870" t="s">
        <v>156</v>
      </c>
      <c r="C4870">
        <v>932651</v>
      </c>
      <c r="D4870">
        <v>596967.5</v>
      </c>
      <c r="E4870">
        <v>64007.597697316574</v>
      </c>
      <c r="F4870">
        <f>IFERROR(NEFT_LAKH_MILLION[[#This Row],[OUTWARD TRANSACTION VALUE]],0)</f>
        <v>64007.597697316574</v>
      </c>
      <c r="G4870">
        <v>1155306</v>
      </c>
      <c r="H4870">
        <v>655312.1</v>
      </c>
      <c r="I4870">
        <v>56721.950721280766</v>
      </c>
    </row>
    <row r="4871" spans="1:9" x14ac:dyDescent="0.3">
      <c r="A4871" s="1">
        <v>44136</v>
      </c>
      <c r="B4871" t="s">
        <v>157</v>
      </c>
      <c r="C4871">
        <v>6273723</v>
      </c>
      <c r="D4871">
        <v>4793909.9000000004</v>
      </c>
      <c r="E4871">
        <v>76412.520922584576</v>
      </c>
      <c r="F4871">
        <f>IFERROR(NEFT_LAKH_MILLION[[#This Row],[OUTWARD TRANSACTION VALUE]],0)</f>
        <v>76412.520922584576</v>
      </c>
      <c r="G4871">
        <v>1558170</v>
      </c>
      <c r="H4871">
        <v>4838450.5999999996</v>
      </c>
      <c r="I4871">
        <v>310521.35517947329</v>
      </c>
    </row>
    <row r="4872" spans="1:9" x14ac:dyDescent="0.3">
      <c r="A4872" s="1">
        <v>44136</v>
      </c>
      <c r="B4872" t="s">
        <v>158</v>
      </c>
      <c r="C4872">
        <v>22823997</v>
      </c>
      <c r="D4872">
        <v>28909625</v>
      </c>
      <c r="E4872">
        <v>126663.28776681841</v>
      </c>
      <c r="F4872">
        <f>IFERROR(NEFT_LAKH_MILLION[[#This Row],[OUTWARD TRANSACTION VALUE]],0)</f>
        <v>126663.28776681841</v>
      </c>
      <c r="G4872">
        <v>65809680</v>
      </c>
      <c r="H4872">
        <v>34571841.5</v>
      </c>
      <c r="I4872">
        <v>52533.064284767832</v>
      </c>
    </row>
    <row r="4873" spans="1:9" x14ac:dyDescent="0.3">
      <c r="A4873" s="1">
        <v>44136</v>
      </c>
      <c r="B4873" t="s">
        <v>245</v>
      </c>
      <c r="C4873">
        <v>0</v>
      </c>
      <c r="D4873">
        <v>0</v>
      </c>
      <c r="E4873" t="e">
        <v>#NUM!</v>
      </c>
      <c r="F4873">
        <f>IFERROR(NEFT_LAKH_MILLION[[#This Row],[OUTWARD TRANSACTION VALUE]],0)</f>
        <v>0</v>
      </c>
      <c r="G4873">
        <v>50</v>
      </c>
      <c r="H4873">
        <v>23.8</v>
      </c>
      <c r="I4873">
        <v>47600</v>
      </c>
    </row>
    <row r="4874" spans="1:9" x14ac:dyDescent="0.3">
      <c r="A4874" s="1">
        <v>44136</v>
      </c>
      <c r="B4874" t="s">
        <v>159</v>
      </c>
      <c r="C4874">
        <v>20209</v>
      </c>
      <c r="D4874">
        <v>82974.399999999994</v>
      </c>
      <c r="E4874">
        <v>410581.4241179672</v>
      </c>
      <c r="F4874">
        <f>IFERROR(NEFT_LAKH_MILLION[[#This Row],[OUTWARD TRANSACTION VALUE]],0)</f>
        <v>410581.4241179672</v>
      </c>
      <c r="G4874">
        <v>5849</v>
      </c>
      <c r="H4874">
        <v>283447</v>
      </c>
      <c r="I4874">
        <v>4846076.2523508295</v>
      </c>
    </row>
    <row r="4875" spans="1:9" x14ac:dyDescent="0.3">
      <c r="A4875" s="1">
        <v>44136</v>
      </c>
      <c r="B4875" t="s">
        <v>227</v>
      </c>
      <c r="C4875">
        <v>26633</v>
      </c>
      <c r="D4875">
        <v>11781.8</v>
      </c>
      <c r="E4875">
        <v>44237.599969962081</v>
      </c>
      <c r="F4875">
        <f>IFERROR(NEFT_LAKH_MILLION[[#This Row],[OUTWARD TRANSACTION VALUE]],0)</f>
        <v>44237.599969962081</v>
      </c>
      <c r="G4875">
        <v>49077</v>
      </c>
      <c r="H4875">
        <v>18644.099999999999</v>
      </c>
      <c r="I4875">
        <v>37989.485909896684</v>
      </c>
    </row>
    <row r="4876" spans="1:9" x14ac:dyDescent="0.3">
      <c r="A4876" s="1">
        <v>44136</v>
      </c>
      <c r="B4876" t="s">
        <v>161</v>
      </c>
      <c r="C4876">
        <v>16839</v>
      </c>
      <c r="D4876">
        <v>13823.5</v>
      </c>
      <c r="E4876">
        <v>82092.166993289386</v>
      </c>
      <c r="F4876">
        <f>IFERROR(NEFT_LAKH_MILLION[[#This Row],[OUTWARD TRANSACTION VALUE]],0)</f>
        <v>82092.166993289386</v>
      </c>
      <c r="G4876">
        <v>19420</v>
      </c>
      <c r="H4876">
        <v>10562.3</v>
      </c>
      <c r="I4876">
        <v>54388.774459320281</v>
      </c>
    </row>
    <row r="4877" spans="1:9" x14ac:dyDescent="0.3">
      <c r="A4877" s="1">
        <v>44136</v>
      </c>
      <c r="B4877" t="s">
        <v>162</v>
      </c>
      <c r="C4877">
        <v>48231</v>
      </c>
      <c r="D4877">
        <v>37917.1</v>
      </c>
      <c r="E4877">
        <v>78615.620658912318</v>
      </c>
      <c r="F4877">
        <f>IFERROR(NEFT_LAKH_MILLION[[#This Row],[OUTWARD TRANSACTION VALUE]],0)</f>
        <v>78615.620658912318</v>
      </c>
      <c r="G4877">
        <v>63355</v>
      </c>
      <c r="H4877">
        <v>36696.699999999997</v>
      </c>
      <c r="I4877">
        <v>57922.342356562222</v>
      </c>
    </row>
    <row r="4878" spans="1:9" x14ac:dyDescent="0.3">
      <c r="A4878" s="1">
        <v>44136</v>
      </c>
      <c r="B4878" t="s">
        <v>163</v>
      </c>
      <c r="C4878">
        <v>17412</v>
      </c>
      <c r="D4878">
        <v>18376.099999999999</v>
      </c>
      <c r="E4878">
        <v>105536.98598667585</v>
      </c>
      <c r="F4878">
        <f>IFERROR(NEFT_LAKH_MILLION[[#This Row],[OUTWARD TRANSACTION VALUE]],0)</f>
        <v>105536.98598667585</v>
      </c>
      <c r="G4878">
        <v>12275</v>
      </c>
      <c r="H4878">
        <v>9876.2000000000007</v>
      </c>
      <c r="I4878">
        <v>80457.841140529548</v>
      </c>
    </row>
    <row r="4879" spans="1:9" x14ac:dyDescent="0.3">
      <c r="A4879" s="1">
        <v>44136</v>
      </c>
      <c r="B4879" t="s">
        <v>164</v>
      </c>
      <c r="C4879">
        <v>33538</v>
      </c>
      <c r="D4879">
        <v>14108.9</v>
      </c>
      <c r="E4879">
        <v>42068.400023853537</v>
      </c>
      <c r="F4879">
        <f>IFERROR(NEFT_LAKH_MILLION[[#This Row],[OUTWARD TRANSACTION VALUE]],0)</f>
        <v>42068.400023853537</v>
      </c>
      <c r="G4879">
        <v>33367</v>
      </c>
      <c r="H4879">
        <v>19917.2</v>
      </c>
      <c r="I4879">
        <v>59691.31177510714</v>
      </c>
    </row>
    <row r="4880" spans="1:9" x14ac:dyDescent="0.3">
      <c r="A4880" s="1">
        <v>44136</v>
      </c>
      <c r="B4880" t="s">
        <v>165</v>
      </c>
      <c r="C4880">
        <v>1518423</v>
      </c>
      <c r="D4880">
        <v>1490863.1</v>
      </c>
      <c r="E4880">
        <v>98184.965586006001</v>
      </c>
      <c r="F4880">
        <f>IFERROR(NEFT_LAKH_MILLION[[#This Row],[OUTWARD TRANSACTION VALUE]],0)</f>
        <v>98184.965586006001</v>
      </c>
      <c r="G4880">
        <v>4030221</v>
      </c>
      <c r="H4880">
        <v>1888525.7</v>
      </c>
      <c r="I4880">
        <v>46859.110207603997</v>
      </c>
    </row>
    <row r="4881" spans="1:9" x14ac:dyDescent="0.3">
      <c r="A4881" s="1">
        <v>44136</v>
      </c>
      <c r="B4881" t="s">
        <v>167</v>
      </c>
      <c r="C4881">
        <v>183031</v>
      </c>
      <c r="D4881">
        <v>33653.599999999999</v>
      </c>
      <c r="E4881">
        <v>18386.830646174691</v>
      </c>
      <c r="F4881">
        <f>IFERROR(NEFT_LAKH_MILLION[[#This Row],[OUTWARD TRANSACTION VALUE]],0)</f>
        <v>18386.830646174691</v>
      </c>
      <c r="G4881">
        <v>165529</v>
      </c>
      <c r="H4881">
        <v>77229.8</v>
      </c>
      <c r="I4881">
        <v>46656.356288022042</v>
      </c>
    </row>
    <row r="4882" spans="1:9" x14ac:dyDescent="0.3">
      <c r="A4882" s="1">
        <v>44136</v>
      </c>
      <c r="B4882" t="s">
        <v>168</v>
      </c>
      <c r="C4882">
        <v>589835</v>
      </c>
      <c r="D4882">
        <v>399733.6</v>
      </c>
      <c r="E4882">
        <v>67770.410369001504</v>
      </c>
      <c r="F4882">
        <f>IFERROR(NEFT_LAKH_MILLION[[#This Row],[OUTWARD TRANSACTION VALUE]],0)</f>
        <v>67770.410369001504</v>
      </c>
      <c r="G4882">
        <v>916174</v>
      </c>
      <c r="H4882">
        <v>518439.1</v>
      </c>
      <c r="I4882">
        <v>56587.405885781525</v>
      </c>
    </row>
    <row r="4883" spans="1:9" x14ac:dyDescent="0.3">
      <c r="A4883" s="1">
        <v>44136</v>
      </c>
      <c r="B4883" t="s">
        <v>169</v>
      </c>
      <c r="C4883">
        <v>29435</v>
      </c>
      <c r="D4883">
        <v>20914.099999999999</v>
      </c>
      <c r="E4883">
        <v>71051.809070834031</v>
      </c>
      <c r="F4883">
        <f>IFERROR(NEFT_LAKH_MILLION[[#This Row],[OUTWARD TRANSACTION VALUE]],0)</f>
        <v>71051.809070834031</v>
      </c>
      <c r="G4883">
        <v>48916</v>
      </c>
      <c r="H4883">
        <v>24847.8</v>
      </c>
      <c r="I4883">
        <v>50796.876277700547</v>
      </c>
    </row>
    <row r="4884" spans="1:9" x14ac:dyDescent="0.3">
      <c r="A4884" s="1">
        <v>44136</v>
      </c>
      <c r="B4884" t="s">
        <v>238</v>
      </c>
      <c r="C4884">
        <v>3566</v>
      </c>
      <c r="D4884">
        <v>1520.2</v>
      </c>
      <c r="E4884">
        <v>42630.398205272017</v>
      </c>
      <c r="F4884">
        <f>IFERROR(NEFT_LAKH_MILLION[[#This Row],[OUTWARD TRANSACTION VALUE]],0)</f>
        <v>42630.398205272017</v>
      </c>
      <c r="G4884">
        <v>2882</v>
      </c>
      <c r="H4884">
        <v>2816.4</v>
      </c>
      <c r="I4884">
        <v>97723.802914642612</v>
      </c>
    </row>
    <row r="4885" spans="1:9" x14ac:dyDescent="0.3">
      <c r="A4885" s="1">
        <v>44136</v>
      </c>
      <c r="B4885" t="s">
        <v>171</v>
      </c>
      <c r="C4885">
        <v>16890</v>
      </c>
      <c r="D4885">
        <v>12268.2</v>
      </c>
      <c r="E4885">
        <v>72635.879218472473</v>
      </c>
      <c r="F4885">
        <f>IFERROR(NEFT_LAKH_MILLION[[#This Row],[OUTWARD TRANSACTION VALUE]],0)</f>
        <v>72635.879218472473</v>
      </c>
      <c r="G4885">
        <v>34185</v>
      </c>
      <c r="H4885">
        <v>16702.8</v>
      </c>
      <c r="I4885">
        <v>48860.026327336549</v>
      </c>
    </row>
    <row r="4886" spans="1:9" x14ac:dyDescent="0.3">
      <c r="A4886" s="1">
        <v>44136</v>
      </c>
      <c r="B4886" t="s">
        <v>172</v>
      </c>
      <c r="C4886">
        <v>23169</v>
      </c>
      <c r="D4886">
        <v>25833.4</v>
      </c>
      <c r="E4886">
        <v>111499.84893607839</v>
      </c>
      <c r="F4886">
        <f>IFERROR(NEFT_LAKH_MILLION[[#This Row],[OUTWARD TRANSACTION VALUE]],0)</f>
        <v>111499.84893607839</v>
      </c>
      <c r="G4886">
        <v>106948</v>
      </c>
      <c r="H4886">
        <v>25991.4</v>
      </c>
      <c r="I4886">
        <v>24302.838762763211</v>
      </c>
    </row>
    <row r="4887" spans="1:9" x14ac:dyDescent="0.3">
      <c r="A4887" s="1">
        <v>44136</v>
      </c>
      <c r="B4887" t="s">
        <v>173</v>
      </c>
      <c r="C4887">
        <v>127680</v>
      </c>
      <c r="D4887">
        <v>85002.9</v>
      </c>
      <c r="E4887">
        <v>66574.953007518794</v>
      </c>
      <c r="F4887">
        <f>IFERROR(NEFT_LAKH_MILLION[[#This Row],[OUTWARD TRANSACTION VALUE]],0)</f>
        <v>66574.953007518794</v>
      </c>
      <c r="G4887">
        <v>244212</v>
      </c>
      <c r="H4887">
        <v>122746.5</v>
      </c>
      <c r="I4887">
        <v>50262.27212421994</v>
      </c>
    </row>
    <row r="4888" spans="1:9" x14ac:dyDescent="0.3">
      <c r="A4888" s="1">
        <v>44136</v>
      </c>
      <c r="B4888" t="s">
        <v>174</v>
      </c>
      <c r="C4888">
        <v>22616</v>
      </c>
      <c r="D4888">
        <v>20205.5</v>
      </c>
      <c r="E4888">
        <v>89341.616554651569</v>
      </c>
      <c r="F4888">
        <f>IFERROR(NEFT_LAKH_MILLION[[#This Row],[OUTWARD TRANSACTION VALUE]],0)</f>
        <v>89341.616554651569</v>
      </c>
      <c r="G4888">
        <v>34589</v>
      </c>
      <c r="H4888">
        <v>27788.5</v>
      </c>
      <c r="I4888">
        <v>80339.125155396221</v>
      </c>
    </row>
    <row r="4889" spans="1:9" x14ac:dyDescent="0.3">
      <c r="A4889" s="1">
        <v>44136</v>
      </c>
      <c r="B4889" t="s">
        <v>229</v>
      </c>
      <c r="C4889">
        <v>1451</v>
      </c>
      <c r="D4889">
        <v>702.5</v>
      </c>
      <c r="E4889">
        <v>48414.88628532047</v>
      </c>
      <c r="F4889">
        <f>IFERROR(NEFT_LAKH_MILLION[[#This Row],[OUTWARD TRANSACTION VALUE]],0)</f>
        <v>48414.88628532047</v>
      </c>
      <c r="G4889">
        <v>82</v>
      </c>
      <c r="H4889">
        <v>50.6</v>
      </c>
      <c r="I4889">
        <v>61707.317073170729</v>
      </c>
    </row>
    <row r="4890" spans="1:9" x14ac:dyDescent="0.3">
      <c r="A4890" s="1">
        <v>44136</v>
      </c>
      <c r="B4890" t="s">
        <v>175</v>
      </c>
      <c r="C4890">
        <v>17422</v>
      </c>
      <c r="D4890">
        <v>11627.3</v>
      </c>
      <c r="E4890">
        <v>66739.180346688096</v>
      </c>
      <c r="F4890">
        <f>IFERROR(NEFT_LAKH_MILLION[[#This Row],[OUTWARD TRANSACTION VALUE]],0)</f>
        <v>66739.180346688096</v>
      </c>
      <c r="G4890">
        <v>1092002</v>
      </c>
      <c r="H4890">
        <v>41119.300000000003</v>
      </c>
      <c r="I4890">
        <v>3765.4967664894393</v>
      </c>
    </row>
    <row r="4891" spans="1:9" x14ac:dyDescent="0.3">
      <c r="A4891" s="1">
        <v>44136</v>
      </c>
      <c r="B4891" t="s">
        <v>176</v>
      </c>
      <c r="C4891">
        <v>7003</v>
      </c>
      <c r="D4891">
        <v>4494.3</v>
      </c>
      <c r="E4891">
        <v>64176.781379408822</v>
      </c>
      <c r="F4891">
        <f>IFERROR(NEFT_LAKH_MILLION[[#This Row],[OUTWARD TRANSACTION VALUE]],0)</f>
        <v>64176.781379408822</v>
      </c>
      <c r="G4891">
        <v>13609</v>
      </c>
      <c r="H4891">
        <v>8123.1</v>
      </c>
      <c r="I4891">
        <v>59689.176280402673</v>
      </c>
    </row>
    <row r="4892" spans="1:9" x14ac:dyDescent="0.3">
      <c r="A4892" s="1">
        <v>44136</v>
      </c>
      <c r="B4892" t="s">
        <v>230</v>
      </c>
      <c r="C4892">
        <v>6305</v>
      </c>
      <c r="D4892">
        <v>3056.3</v>
      </c>
      <c r="E4892">
        <v>48474.226804123711</v>
      </c>
      <c r="F4892">
        <f>IFERROR(NEFT_LAKH_MILLION[[#This Row],[OUTWARD TRANSACTION VALUE]],0)</f>
        <v>48474.226804123711</v>
      </c>
      <c r="G4892">
        <v>67643</v>
      </c>
      <c r="H4892">
        <v>6180.8</v>
      </c>
      <c r="I4892">
        <v>9137.3830255902303</v>
      </c>
    </row>
    <row r="4893" spans="1:9" x14ac:dyDescent="0.3">
      <c r="A4893" s="1">
        <v>44136</v>
      </c>
      <c r="B4893" t="s">
        <v>177</v>
      </c>
      <c r="C4893">
        <v>156187</v>
      </c>
      <c r="D4893">
        <v>129648.1</v>
      </c>
      <c r="E4893">
        <v>83008.252927580397</v>
      </c>
      <c r="F4893">
        <f>IFERROR(NEFT_LAKH_MILLION[[#This Row],[OUTWARD TRANSACTION VALUE]],0)</f>
        <v>83008.252927580397</v>
      </c>
      <c r="G4893">
        <v>231918</v>
      </c>
      <c r="H4893">
        <v>155620.20000000001</v>
      </c>
      <c r="I4893">
        <v>67101.389284143545</v>
      </c>
    </row>
    <row r="4894" spans="1:9" x14ac:dyDescent="0.3">
      <c r="A4894" s="1">
        <v>44136</v>
      </c>
      <c r="B4894" t="s">
        <v>178</v>
      </c>
      <c r="C4894">
        <v>1539</v>
      </c>
      <c r="D4894">
        <v>16050.3</v>
      </c>
      <c r="E4894">
        <v>1042904.4834307992</v>
      </c>
      <c r="F4894">
        <f>IFERROR(NEFT_LAKH_MILLION[[#This Row],[OUTWARD TRANSACTION VALUE]],0)</f>
        <v>1042904.4834307992</v>
      </c>
      <c r="G4894">
        <v>2377</v>
      </c>
      <c r="H4894">
        <v>2068.5</v>
      </c>
      <c r="I4894">
        <v>87021.455616323103</v>
      </c>
    </row>
    <row r="4895" spans="1:9" x14ac:dyDescent="0.3">
      <c r="A4895" s="1">
        <v>44136</v>
      </c>
      <c r="B4895" t="s">
        <v>179</v>
      </c>
      <c r="C4895">
        <v>6717</v>
      </c>
      <c r="D4895">
        <v>3813</v>
      </c>
      <c r="E4895">
        <v>56766.413577489948</v>
      </c>
      <c r="F4895">
        <f>IFERROR(NEFT_LAKH_MILLION[[#This Row],[OUTWARD TRANSACTION VALUE]],0)</f>
        <v>56766.413577489948</v>
      </c>
      <c r="G4895">
        <v>7981</v>
      </c>
      <c r="H4895">
        <v>6129.1</v>
      </c>
      <c r="I4895">
        <v>76796.140834481892</v>
      </c>
    </row>
    <row r="4896" spans="1:9" x14ac:dyDescent="0.3">
      <c r="A4896" s="1">
        <v>44136</v>
      </c>
      <c r="B4896" t="s">
        <v>180</v>
      </c>
      <c r="C4896">
        <v>51302</v>
      </c>
      <c r="D4896">
        <v>14836.6</v>
      </c>
      <c r="E4896">
        <v>28920.120073291491</v>
      </c>
      <c r="F4896">
        <f>IFERROR(NEFT_LAKH_MILLION[[#This Row],[OUTWARD TRANSACTION VALUE]],0)</f>
        <v>28920.120073291491</v>
      </c>
      <c r="G4896">
        <v>48748</v>
      </c>
      <c r="H4896">
        <v>21527.599999999999</v>
      </c>
      <c r="I4896">
        <v>44160.991220152624</v>
      </c>
    </row>
    <row r="4897" spans="1:9" x14ac:dyDescent="0.3">
      <c r="A4897" s="1">
        <v>44136</v>
      </c>
      <c r="B4897" t="s">
        <v>181</v>
      </c>
      <c r="C4897">
        <v>4219</v>
      </c>
      <c r="D4897">
        <v>3113.8</v>
      </c>
      <c r="E4897">
        <v>73804.219009243898</v>
      </c>
      <c r="F4897">
        <f>IFERROR(NEFT_LAKH_MILLION[[#This Row],[OUTWARD TRANSACTION VALUE]],0)</f>
        <v>73804.219009243898</v>
      </c>
      <c r="G4897">
        <v>14199</v>
      </c>
      <c r="H4897">
        <v>4283.2</v>
      </c>
      <c r="I4897">
        <v>30165.504613000914</v>
      </c>
    </row>
    <row r="4898" spans="1:9" x14ac:dyDescent="0.3">
      <c r="A4898" s="1">
        <v>44136</v>
      </c>
      <c r="B4898" t="s">
        <v>182</v>
      </c>
      <c r="C4898">
        <v>1208</v>
      </c>
      <c r="D4898">
        <v>416.8</v>
      </c>
      <c r="E4898">
        <v>34503.311258278147</v>
      </c>
      <c r="F4898">
        <f>IFERROR(NEFT_LAKH_MILLION[[#This Row],[OUTWARD TRANSACTION VALUE]],0)</f>
        <v>34503.311258278147</v>
      </c>
      <c r="G4898">
        <v>4246</v>
      </c>
      <c r="H4898">
        <v>18497</v>
      </c>
      <c r="I4898">
        <v>435633.53744700894</v>
      </c>
    </row>
    <row r="4899" spans="1:9" x14ac:dyDescent="0.3">
      <c r="A4899" s="1">
        <v>44136</v>
      </c>
      <c r="B4899" t="s">
        <v>231</v>
      </c>
      <c r="C4899">
        <v>3433</v>
      </c>
      <c r="D4899">
        <v>2154.1</v>
      </c>
      <c r="E4899">
        <v>62746.868628022137</v>
      </c>
      <c r="F4899">
        <f>IFERROR(NEFT_LAKH_MILLION[[#This Row],[OUTWARD TRANSACTION VALUE]],0)</f>
        <v>62746.868628022137</v>
      </c>
      <c r="G4899">
        <v>4288</v>
      </c>
      <c r="H4899">
        <v>6244.3</v>
      </c>
      <c r="I4899">
        <v>145622.66791044775</v>
      </c>
    </row>
    <row r="4900" spans="1:9" x14ac:dyDescent="0.3">
      <c r="A4900" s="1">
        <v>44136</v>
      </c>
      <c r="B4900" t="s">
        <v>232</v>
      </c>
      <c r="C4900">
        <v>1741</v>
      </c>
      <c r="D4900">
        <v>1145</v>
      </c>
      <c r="E4900">
        <v>65766.800689259049</v>
      </c>
      <c r="F4900">
        <f>IFERROR(NEFT_LAKH_MILLION[[#This Row],[OUTWARD TRANSACTION VALUE]],0)</f>
        <v>65766.800689259049</v>
      </c>
      <c r="G4900">
        <v>1832</v>
      </c>
      <c r="H4900">
        <v>910.2</v>
      </c>
      <c r="I4900">
        <v>49683.406113537116</v>
      </c>
    </row>
    <row r="4901" spans="1:9" x14ac:dyDescent="0.3">
      <c r="A4901" s="1">
        <v>44136</v>
      </c>
      <c r="B4901" t="s">
        <v>183</v>
      </c>
      <c r="C4901">
        <v>16383</v>
      </c>
      <c r="D4901">
        <v>8092.3</v>
      </c>
      <c r="E4901">
        <v>49394.494292864554</v>
      </c>
      <c r="F4901">
        <f>IFERROR(NEFT_LAKH_MILLION[[#This Row],[OUTWARD TRANSACTION VALUE]],0)</f>
        <v>49394.494292864554</v>
      </c>
      <c r="G4901">
        <v>23686</v>
      </c>
      <c r="H4901">
        <v>11076.8</v>
      </c>
      <c r="I4901">
        <v>46765.17774212615</v>
      </c>
    </row>
    <row r="4902" spans="1:9" x14ac:dyDescent="0.3">
      <c r="A4902" s="1">
        <v>44136</v>
      </c>
      <c r="B4902" t="s">
        <v>184</v>
      </c>
      <c r="C4902">
        <v>8513</v>
      </c>
      <c r="D4902">
        <v>6307.9</v>
      </c>
      <c r="E4902">
        <v>74097.263009514863</v>
      </c>
      <c r="F4902">
        <f>IFERROR(NEFT_LAKH_MILLION[[#This Row],[OUTWARD TRANSACTION VALUE]],0)</f>
        <v>74097.263009514863</v>
      </c>
      <c r="G4902">
        <v>14134</v>
      </c>
      <c r="H4902">
        <v>8648.6</v>
      </c>
      <c r="I4902">
        <v>61190.038205745012</v>
      </c>
    </row>
    <row r="4903" spans="1:9" x14ac:dyDescent="0.3">
      <c r="A4903" s="1">
        <v>44136</v>
      </c>
      <c r="B4903" t="s">
        <v>185</v>
      </c>
      <c r="C4903">
        <v>4799</v>
      </c>
      <c r="D4903">
        <v>3114.1</v>
      </c>
      <c r="E4903">
        <v>64890.602208793498</v>
      </c>
      <c r="F4903">
        <f>IFERROR(NEFT_LAKH_MILLION[[#This Row],[OUTWARD TRANSACTION VALUE]],0)</f>
        <v>64890.602208793498</v>
      </c>
      <c r="G4903">
        <v>7295</v>
      </c>
      <c r="H4903">
        <v>4696</v>
      </c>
      <c r="I4903">
        <v>64372.858122001373</v>
      </c>
    </row>
    <row r="4904" spans="1:9" x14ac:dyDescent="0.3">
      <c r="A4904" s="1">
        <v>44136</v>
      </c>
      <c r="B4904" t="s">
        <v>186</v>
      </c>
      <c r="C4904">
        <v>65063</v>
      </c>
      <c r="D4904">
        <v>14632.1</v>
      </c>
      <c r="E4904">
        <v>22489.12592410433</v>
      </c>
      <c r="F4904">
        <f>IFERROR(NEFT_LAKH_MILLION[[#This Row],[OUTWARD TRANSACTION VALUE]],0)</f>
        <v>22489.12592410433</v>
      </c>
      <c r="G4904">
        <v>258471</v>
      </c>
      <c r="H4904">
        <v>20985.8</v>
      </c>
      <c r="I4904">
        <v>8119.2087313470374</v>
      </c>
    </row>
    <row r="4905" spans="1:9" x14ac:dyDescent="0.3">
      <c r="A4905" s="1">
        <v>44136</v>
      </c>
      <c r="B4905" t="s">
        <v>187</v>
      </c>
      <c r="C4905">
        <v>2959</v>
      </c>
      <c r="D4905">
        <v>3948.3</v>
      </c>
      <c r="E4905">
        <v>133433.59242987496</v>
      </c>
      <c r="F4905">
        <f>IFERROR(NEFT_LAKH_MILLION[[#This Row],[OUTWARD TRANSACTION VALUE]],0)</f>
        <v>133433.59242987496</v>
      </c>
      <c r="G4905">
        <v>9488</v>
      </c>
      <c r="H4905">
        <v>3832.1</v>
      </c>
      <c r="I4905">
        <v>40388.91231028668</v>
      </c>
    </row>
    <row r="4906" spans="1:9" x14ac:dyDescent="0.3">
      <c r="A4906" s="1">
        <v>44136</v>
      </c>
      <c r="B4906" t="s">
        <v>241</v>
      </c>
      <c r="C4906">
        <v>4452</v>
      </c>
      <c r="D4906">
        <v>2888.3</v>
      </c>
      <c r="E4906">
        <v>64876.460017969453</v>
      </c>
      <c r="F4906">
        <f>IFERROR(NEFT_LAKH_MILLION[[#This Row],[OUTWARD TRANSACTION VALUE]],0)</f>
        <v>64876.460017969453</v>
      </c>
      <c r="G4906">
        <v>1572</v>
      </c>
      <c r="H4906">
        <v>1212.5999999999999</v>
      </c>
      <c r="I4906">
        <v>77137.404580152666</v>
      </c>
    </row>
    <row r="4907" spans="1:9" x14ac:dyDescent="0.3">
      <c r="A4907" s="1">
        <v>44136</v>
      </c>
      <c r="B4907" t="s">
        <v>188</v>
      </c>
      <c r="C4907">
        <v>1911</v>
      </c>
      <c r="D4907">
        <v>3597.8</v>
      </c>
      <c r="E4907">
        <v>188267.92255363683</v>
      </c>
      <c r="F4907">
        <f>IFERROR(NEFT_LAKH_MILLION[[#This Row],[OUTWARD TRANSACTION VALUE]],0)</f>
        <v>188267.92255363683</v>
      </c>
      <c r="G4907">
        <v>1019</v>
      </c>
      <c r="H4907">
        <v>759.8</v>
      </c>
      <c r="I4907">
        <v>74563.297350343477</v>
      </c>
    </row>
    <row r="4908" spans="1:9" x14ac:dyDescent="0.3">
      <c r="A4908" s="1">
        <v>44136</v>
      </c>
      <c r="B4908" t="s">
        <v>189</v>
      </c>
      <c r="C4908">
        <v>31805</v>
      </c>
      <c r="D4908">
        <v>25613.7</v>
      </c>
      <c r="E4908">
        <v>80533.56390504638</v>
      </c>
      <c r="F4908">
        <f>IFERROR(NEFT_LAKH_MILLION[[#This Row],[OUTWARD TRANSACTION VALUE]],0)</f>
        <v>80533.56390504638</v>
      </c>
      <c r="G4908">
        <v>76713</v>
      </c>
      <c r="H4908">
        <v>23348.2</v>
      </c>
      <c r="I4908">
        <v>30435.780115495418</v>
      </c>
    </row>
    <row r="4909" spans="1:9" x14ac:dyDescent="0.3">
      <c r="A4909" s="1">
        <v>44136</v>
      </c>
      <c r="B4909" t="s">
        <v>190</v>
      </c>
      <c r="C4909">
        <v>5542</v>
      </c>
      <c r="D4909">
        <v>2932</v>
      </c>
      <c r="E4909">
        <v>52905.08841573439</v>
      </c>
      <c r="F4909">
        <f>IFERROR(NEFT_LAKH_MILLION[[#This Row],[OUTWARD TRANSACTION VALUE]],0)</f>
        <v>52905.08841573439</v>
      </c>
      <c r="G4909">
        <v>4314</v>
      </c>
      <c r="H4909">
        <v>2509.6999999999998</v>
      </c>
      <c r="I4909">
        <v>58175.707000463597</v>
      </c>
    </row>
    <row r="4910" spans="1:9" x14ac:dyDescent="0.3">
      <c r="A4910" s="1">
        <v>44136</v>
      </c>
      <c r="B4910" t="s">
        <v>191</v>
      </c>
      <c r="C4910">
        <v>10811</v>
      </c>
      <c r="D4910">
        <v>6714.8</v>
      </c>
      <c r="E4910">
        <v>62110.813060771434</v>
      </c>
      <c r="F4910">
        <f>IFERROR(NEFT_LAKH_MILLION[[#This Row],[OUTWARD TRANSACTION VALUE]],0)</f>
        <v>62110.813060771434</v>
      </c>
      <c r="G4910">
        <v>25834</v>
      </c>
      <c r="H4910">
        <v>14668.9</v>
      </c>
      <c r="I4910">
        <v>56781.373383912673</v>
      </c>
    </row>
    <row r="4911" spans="1:9" x14ac:dyDescent="0.3">
      <c r="A4911" s="1">
        <v>44136</v>
      </c>
      <c r="B4911" t="s">
        <v>192</v>
      </c>
      <c r="C4911">
        <v>7573</v>
      </c>
      <c r="D4911">
        <v>3593.2</v>
      </c>
      <c r="E4911">
        <v>47447.510893965402</v>
      </c>
      <c r="F4911">
        <f>IFERROR(NEFT_LAKH_MILLION[[#This Row],[OUTWARD TRANSACTION VALUE]],0)</f>
        <v>47447.510893965402</v>
      </c>
      <c r="G4911">
        <v>10390</v>
      </c>
      <c r="H4911">
        <v>6811.2</v>
      </c>
      <c r="I4911">
        <v>65555.341674687195</v>
      </c>
    </row>
    <row r="4912" spans="1:9" x14ac:dyDescent="0.3">
      <c r="A4912" s="1">
        <v>44136</v>
      </c>
      <c r="B4912" t="s">
        <v>233</v>
      </c>
      <c r="C4912">
        <v>6292</v>
      </c>
      <c r="D4912">
        <v>2866.6</v>
      </c>
      <c r="E4912">
        <v>45559.440559440562</v>
      </c>
      <c r="F4912">
        <f>IFERROR(NEFT_LAKH_MILLION[[#This Row],[OUTWARD TRANSACTION VALUE]],0)</f>
        <v>45559.440559440562</v>
      </c>
      <c r="G4912">
        <v>10414</v>
      </c>
      <c r="H4912">
        <v>5978.2</v>
      </c>
      <c r="I4912">
        <v>57405.415786441328</v>
      </c>
    </row>
    <row r="4913" spans="1:9" x14ac:dyDescent="0.3">
      <c r="A4913" s="1">
        <v>44136</v>
      </c>
      <c r="B4913" t="s">
        <v>193</v>
      </c>
      <c r="C4913">
        <v>8198</v>
      </c>
      <c r="D4913">
        <v>6573.8</v>
      </c>
      <c r="E4913">
        <v>80187.850695291534</v>
      </c>
      <c r="F4913">
        <f>IFERROR(NEFT_LAKH_MILLION[[#This Row],[OUTWARD TRANSACTION VALUE]],0)</f>
        <v>80187.850695291534</v>
      </c>
      <c r="G4913">
        <v>5347</v>
      </c>
      <c r="H4913">
        <v>3149.5</v>
      </c>
      <c r="I4913">
        <v>58902.188142883861</v>
      </c>
    </row>
    <row r="4914" spans="1:9" x14ac:dyDescent="0.3">
      <c r="A4914" s="1">
        <v>44136</v>
      </c>
      <c r="B4914" t="s">
        <v>196</v>
      </c>
      <c r="C4914">
        <v>783248</v>
      </c>
      <c r="D4914">
        <v>536017.4</v>
      </c>
      <c r="E4914">
        <v>68435.208260985033</v>
      </c>
      <c r="F4914">
        <f>IFERROR(NEFT_LAKH_MILLION[[#This Row],[OUTWARD TRANSACTION VALUE]],0)</f>
        <v>68435.208260985033</v>
      </c>
      <c r="G4914">
        <v>3209521</v>
      </c>
      <c r="H4914">
        <v>1019132.5</v>
      </c>
      <c r="I4914">
        <v>31753.414294531802</v>
      </c>
    </row>
    <row r="4915" spans="1:9" x14ac:dyDescent="0.3">
      <c r="A4915" s="1">
        <v>44136</v>
      </c>
      <c r="B4915" t="s">
        <v>197</v>
      </c>
      <c r="C4915">
        <v>117299</v>
      </c>
      <c r="D4915">
        <v>51948</v>
      </c>
      <c r="E4915">
        <v>44286.822564557246</v>
      </c>
      <c r="F4915">
        <f>IFERROR(NEFT_LAKH_MILLION[[#This Row],[OUTWARD TRANSACTION VALUE]],0)</f>
        <v>44286.822564557246</v>
      </c>
      <c r="G4915">
        <v>157103</v>
      </c>
      <c r="H4915">
        <v>98675.6</v>
      </c>
      <c r="I4915">
        <v>62809.494408127153</v>
      </c>
    </row>
    <row r="4916" spans="1:9" x14ac:dyDescent="0.3">
      <c r="A4916" s="1">
        <v>44136</v>
      </c>
      <c r="B4916" t="s">
        <v>198</v>
      </c>
      <c r="C4916">
        <v>6015407</v>
      </c>
      <c r="D4916">
        <v>8024040.0999999996</v>
      </c>
      <c r="E4916">
        <v>133391.47459182728</v>
      </c>
      <c r="F4916">
        <f>IFERROR(NEFT_LAKH_MILLION[[#This Row],[OUTWARD TRANSACTION VALUE]],0)</f>
        <v>133391.47459182728</v>
      </c>
      <c r="G4916">
        <v>7402090</v>
      </c>
      <c r="H4916">
        <v>5861336.2999999998</v>
      </c>
      <c r="I4916">
        <v>79184.882918202828</v>
      </c>
    </row>
    <row r="4917" spans="1:9" x14ac:dyDescent="0.3">
      <c r="A4917" s="1">
        <v>44136</v>
      </c>
      <c r="B4917" t="s">
        <v>199</v>
      </c>
      <c r="C4917">
        <v>1001465</v>
      </c>
      <c r="D4917">
        <v>604132.69999999995</v>
      </c>
      <c r="E4917">
        <v>60324.894030245683</v>
      </c>
      <c r="F4917">
        <f>IFERROR(NEFT_LAKH_MILLION[[#This Row],[OUTWARD TRANSACTION VALUE]],0)</f>
        <v>60324.894030245683</v>
      </c>
      <c r="G4917">
        <v>4411224</v>
      </c>
      <c r="H4917">
        <v>1155884.3</v>
      </c>
      <c r="I4917">
        <v>26203.2556043402</v>
      </c>
    </row>
    <row r="4918" spans="1:9" x14ac:dyDescent="0.3">
      <c r="A4918" s="1">
        <v>44136</v>
      </c>
      <c r="B4918" t="s">
        <v>200</v>
      </c>
      <c r="C4918">
        <v>26</v>
      </c>
      <c r="D4918">
        <v>5601.2</v>
      </c>
      <c r="E4918">
        <v>21543076.923076924</v>
      </c>
      <c r="F4918">
        <f>IFERROR(NEFT_LAKH_MILLION[[#This Row],[OUTWARD TRANSACTION VALUE]],0)</f>
        <v>21543076.923076924</v>
      </c>
      <c r="G4918">
        <v>27</v>
      </c>
      <c r="H4918">
        <v>9501.9</v>
      </c>
      <c r="I4918">
        <v>35192222.222222224</v>
      </c>
    </row>
    <row r="4919" spans="1:9" x14ac:dyDescent="0.3">
      <c r="A4919" s="1">
        <v>44136</v>
      </c>
      <c r="B4919" t="s">
        <v>201</v>
      </c>
      <c r="C4919">
        <v>177563</v>
      </c>
      <c r="D4919">
        <v>42661.3</v>
      </c>
      <c r="E4919">
        <v>24026.007670516945</v>
      </c>
      <c r="F4919">
        <f>IFERROR(NEFT_LAKH_MILLION[[#This Row],[OUTWARD TRANSACTION VALUE]],0)</f>
        <v>24026.007670516945</v>
      </c>
      <c r="G4919">
        <v>26030</v>
      </c>
      <c r="H4919">
        <v>20209.3</v>
      </c>
      <c r="I4919">
        <v>77638.494045332307</v>
      </c>
    </row>
    <row r="4920" spans="1:9" x14ac:dyDescent="0.3">
      <c r="A4920" s="1">
        <v>44136</v>
      </c>
      <c r="B4920" t="s">
        <v>234</v>
      </c>
      <c r="C4920">
        <v>19273</v>
      </c>
      <c r="D4920">
        <v>75381.2</v>
      </c>
      <c r="E4920">
        <v>391123.33316037979</v>
      </c>
      <c r="F4920">
        <f>IFERROR(NEFT_LAKH_MILLION[[#This Row],[OUTWARD TRANSACTION VALUE]],0)</f>
        <v>391123.33316037979</v>
      </c>
      <c r="G4920">
        <v>6054</v>
      </c>
      <c r="H4920">
        <v>60556.6</v>
      </c>
      <c r="I4920">
        <v>1000274.1988767757</v>
      </c>
    </row>
    <row r="4921" spans="1:9" x14ac:dyDescent="0.3">
      <c r="A4921" s="1">
        <v>44136</v>
      </c>
      <c r="B4921" t="s">
        <v>235</v>
      </c>
      <c r="C4921">
        <v>7738</v>
      </c>
      <c r="D4921">
        <v>3284.2</v>
      </c>
      <c r="E4921">
        <v>42442.491599896617</v>
      </c>
      <c r="F4921">
        <f>IFERROR(NEFT_LAKH_MILLION[[#This Row],[OUTWARD TRANSACTION VALUE]],0)</f>
        <v>42442.491599896617</v>
      </c>
      <c r="G4921">
        <v>10302</v>
      </c>
      <c r="H4921">
        <v>3506.8</v>
      </c>
      <c r="I4921">
        <v>34039.992234517573</v>
      </c>
    </row>
    <row r="4922" spans="1:9" x14ac:dyDescent="0.3">
      <c r="A4922" s="1">
        <v>44136</v>
      </c>
      <c r="B4922" t="s">
        <v>202</v>
      </c>
      <c r="C4922">
        <v>6453</v>
      </c>
      <c r="D4922">
        <v>3208.1</v>
      </c>
      <c r="E4922">
        <v>49714.86130481946</v>
      </c>
      <c r="F4922">
        <f>IFERROR(NEFT_LAKH_MILLION[[#This Row],[OUTWARD TRANSACTION VALUE]],0)</f>
        <v>49714.86130481946</v>
      </c>
      <c r="G4922">
        <v>25677</v>
      </c>
      <c r="H4922">
        <v>9953.9</v>
      </c>
      <c r="I4922">
        <v>38765.821552362038</v>
      </c>
    </row>
    <row r="4923" spans="1:9" x14ac:dyDescent="0.3">
      <c r="A4923" s="1">
        <v>44136</v>
      </c>
      <c r="B4923" t="s">
        <v>203</v>
      </c>
      <c r="C4923">
        <v>10655</v>
      </c>
      <c r="D4923">
        <v>1877.2</v>
      </c>
      <c r="E4923">
        <v>17618.019709056782</v>
      </c>
      <c r="F4923">
        <f>IFERROR(NEFT_LAKH_MILLION[[#This Row],[OUTWARD TRANSACTION VALUE]],0)</f>
        <v>17618.019709056782</v>
      </c>
      <c r="G4923">
        <v>1063861</v>
      </c>
      <c r="H4923">
        <v>364522.4</v>
      </c>
      <c r="I4923">
        <v>34264.100291297451</v>
      </c>
    </row>
    <row r="4924" spans="1:9" x14ac:dyDescent="0.3">
      <c r="A4924" s="1">
        <v>44136</v>
      </c>
      <c r="B4924" t="s">
        <v>205</v>
      </c>
      <c r="C4924">
        <v>43032</v>
      </c>
      <c r="D4924">
        <v>16569.7</v>
      </c>
      <c r="E4924">
        <v>38505.530767800708</v>
      </c>
      <c r="F4924">
        <f>IFERROR(NEFT_LAKH_MILLION[[#This Row],[OUTWARD TRANSACTION VALUE]],0)</f>
        <v>38505.530767800708</v>
      </c>
      <c r="G4924">
        <v>323116</v>
      </c>
      <c r="H4924">
        <v>67451.600000000006</v>
      </c>
      <c r="I4924">
        <v>20875.351267037229</v>
      </c>
    </row>
    <row r="4925" spans="1:9" x14ac:dyDescent="0.3">
      <c r="A4925" s="1">
        <v>44136</v>
      </c>
      <c r="B4925" t="s">
        <v>207</v>
      </c>
      <c r="C4925">
        <v>8466</v>
      </c>
      <c r="D4925">
        <v>23948.6</v>
      </c>
      <c r="E4925">
        <v>282879.7543113631</v>
      </c>
      <c r="F4925">
        <f>IFERROR(NEFT_LAKH_MILLION[[#This Row],[OUTWARD TRANSACTION VALUE]],0)</f>
        <v>282879.7543113631</v>
      </c>
      <c r="G4925">
        <v>1974</v>
      </c>
      <c r="H4925">
        <v>32254.2</v>
      </c>
      <c r="I4925">
        <v>1633951.367781155</v>
      </c>
    </row>
    <row r="4926" spans="1:9" x14ac:dyDescent="0.3">
      <c r="A4926" s="1">
        <v>44136</v>
      </c>
      <c r="B4926" t="s">
        <v>208</v>
      </c>
      <c r="C4926">
        <v>15571110</v>
      </c>
      <c r="D4926">
        <v>3978031.9</v>
      </c>
      <c r="E4926">
        <v>25547.516522585738</v>
      </c>
      <c r="F4926">
        <f>IFERROR(NEFT_LAKH_MILLION[[#This Row],[OUTWARD TRANSACTION VALUE]],0)</f>
        <v>25547.516522585738</v>
      </c>
      <c r="G4926">
        <v>2865565</v>
      </c>
      <c r="H4926">
        <v>3434577.1</v>
      </c>
      <c r="I4926">
        <v>119856.89035146647</v>
      </c>
    </row>
    <row r="4927" spans="1:9" x14ac:dyDescent="0.3">
      <c r="A4927" s="1">
        <v>44136</v>
      </c>
      <c r="B4927" t="s">
        <v>209</v>
      </c>
      <c r="C4927">
        <v>1973</v>
      </c>
      <c r="D4927">
        <v>6303.8</v>
      </c>
      <c r="E4927">
        <v>319503.29447541817</v>
      </c>
      <c r="F4927">
        <f>IFERROR(NEFT_LAKH_MILLION[[#This Row],[OUTWARD TRANSACTION VALUE]],0)</f>
        <v>319503.29447541817</v>
      </c>
      <c r="G4927">
        <v>14673</v>
      </c>
      <c r="H4927">
        <v>4102</v>
      </c>
      <c r="I4927">
        <v>27956.10986165065</v>
      </c>
    </row>
    <row r="4928" spans="1:9" x14ac:dyDescent="0.3">
      <c r="A4928" s="1">
        <v>44105</v>
      </c>
      <c r="B4928" t="s">
        <v>6</v>
      </c>
      <c r="C4928">
        <v>137527</v>
      </c>
      <c r="D4928">
        <v>40875.599999999999</v>
      </c>
      <c r="E4928">
        <v>29721.872795887353</v>
      </c>
      <c r="F4928">
        <f>IFERROR(NEFT_LAKH_MILLION[[#This Row],[OUTWARD TRANSACTION VALUE]],0)</f>
        <v>29721.872795887353</v>
      </c>
      <c r="G4928">
        <v>247239</v>
      </c>
      <c r="H4928">
        <v>84145.8</v>
      </c>
      <c r="I4928">
        <v>34034.19363449941</v>
      </c>
    </row>
    <row r="4929" spans="1:9" x14ac:dyDescent="0.3">
      <c r="A4929" s="1">
        <v>44105</v>
      </c>
      <c r="B4929" t="s">
        <v>8</v>
      </c>
      <c r="C4929">
        <v>31001</v>
      </c>
      <c r="D4929">
        <v>26740.6</v>
      </c>
      <c r="E4929">
        <v>86257.217509112612</v>
      </c>
      <c r="F4929">
        <f>IFERROR(NEFT_LAKH_MILLION[[#This Row],[OUTWARD TRANSACTION VALUE]],0)</f>
        <v>86257.217509112612</v>
      </c>
      <c r="G4929">
        <v>48174</v>
      </c>
      <c r="H4929">
        <v>32639</v>
      </c>
      <c r="I4929">
        <v>67752.314526508082</v>
      </c>
    </row>
    <row r="4930" spans="1:9" x14ac:dyDescent="0.3">
      <c r="A4930" s="1">
        <v>44105</v>
      </c>
      <c r="B4930" t="s">
        <v>9</v>
      </c>
      <c r="C4930">
        <v>16993</v>
      </c>
      <c r="D4930">
        <v>10031.200000000001</v>
      </c>
      <c r="E4930">
        <v>59031.365856529163</v>
      </c>
      <c r="F4930">
        <f>IFERROR(NEFT_LAKH_MILLION[[#This Row],[OUTWARD TRANSACTION VALUE]],0)</f>
        <v>59031.365856529163</v>
      </c>
      <c r="G4930">
        <v>15402</v>
      </c>
      <c r="H4930">
        <v>14040</v>
      </c>
      <c r="I4930">
        <v>91156.992598363853</v>
      </c>
    </row>
    <row r="4931" spans="1:9" x14ac:dyDescent="0.3">
      <c r="A4931" s="1">
        <v>44105</v>
      </c>
      <c r="B4931" t="s">
        <v>10</v>
      </c>
      <c r="C4931">
        <v>90212</v>
      </c>
      <c r="D4931">
        <v>417881.5</v>
      </c>
      <c r="E4931">
        <v>463221.63348556735</v>
      </c>
      <c r="F4931">
        <f>IFERROR(NEFT_LAKH_MILLION[[#This Row],[OUTWARD TRANSACTION VALUE]],0)</f>
        <v>463221.63348556735</v>
      </c>
      <c r="G4931">
        <v>219955</v>
      </c>
      <c r="H4931">
        <v>89437.6</v>
      </c>
      <c r="I4931">
        <v>40661.771726034873</v>
      </c>
    </row>
    <row r="4932" spans="1:9" x14ac:dyDescent="0.3">
      <c r="A4932" s="1">
        <v>44105</v>
      </c>
      <c r="B4932" t="s">
        <v>11</v>
      </c>
      <c r="C4932">
        <v>21560</v>
      </c>
      <c r="D4932">
        <v>9340.1</v>
      </c>
      <c r="E4932">
        <v>43321.428571428572</v>
      </c>
      <c r="F4932">
        <f>IFERROR(NEFT_LAKH_MILLION[[#This Row],[OUTWARD TRANSACTION VALUE]],0)</f>
        <v>43321.428571428572</v>
      </c>
      <c r="G4932">
        <v>29416</v>
      </c>
      <c r="H4932">
        <v>14473.2</v>
      </c>
      <c r="I4932">
        <v>49201.794941528417</v>
      </c>
    </row>
    <row r="4933" spans="1:9" x14ac:dyDescent="0.3">
      <c r="A4933" s="1">
        <v>44105</v>
      </c>
      <c r="B4933" t="s">
        <v>211</v>
      </c>
      <c r="C4933">
        <v>21702</v>
      </c>
      <c r="D4933">
        <v>14393.3</v>
      </c>
      <c r="E4933">
        <v>66322.458759561327</v>
      </c>
      <c r="F4933">
        <f>IFERROR(NEFT_LAKH_MILLION[[#This Row],[OUTWARD TRANSACTION VALUE]],0)</f>
        <v>66322.458759561327</v>
      </c>
      <c r="G4933">
        <v>18524</v>
      </c>
      <c r="H4933">
        <v>16651.2</v>
      </c>
      <c r="I4933">
        <v>89889.872597711073</v>
      </c>
    </row>
    <row r="4934" spans="1:9" x14ac:dyDescent="0.3">
      <c r="A4934" s="1">
        <v>44105</v>
      </c>
      <c r="B4934" t="s">
        <v>12</v>
      </c>
      <c r="C4934">
        <v>1620520</v>
      </c>
      <c r="D4934">
        <v>941049</v>
      </c>
      <c r="E4934">
        <v>58070.80443314492</v>
      </c>
      <c r="F4934">
        <f>IFERROR(NEFT_LAKH_MILLION[[#This Row],[OUTWARD TRANSACTION VALUE]],0)</f>
        <v>58070.80443314492</v>
      </c>
      <c r="G4934">
        <v>4190326</v>
      </c>
      <c r="H4934">
        <v>1512283.2</v>
      </c>
      <c r="I4934">
        <v>36089.869857381025</v>
      </c>
    </row>
    <row r="4935" spans="1:9" x14ac:dyDescent="0.3">
      <c r="A4935" s="1">
        <v>44105</v>
      </c>
      <c r="B4935" t="s">
        <v>13</v>
      </c>
      <c r="C4935">
        <v>28093</v>
      </c>
      <c r="D4935">
        <v>7157</v>
      </c>
      <c r="E4935">
        <v>25476.097248424874</v>
      </c>
      <c r="F4935">
        <f>IFERROR(NEFT_LAKH_MILLION[[#This Row],[OUTWARD TRANSACTION VALUE]],0)</f>
        <v>25476.097248424874</v>
      </c>
      <c r="G4935">
        <v>24982</v>
      </c>
      <c r="H4935">
        <v>10103.5</v>
      </c>
      <c r="I4935">
        <v>40443.119045712912</v>
      </c>
    </row>
    <row r="4936" spans="1:9" x14ac:dyDescent="0.3">
      <c r="A4936" s="1">
        <v>44105</v>
      </c>
      <c r="B4936" t="s">
        <v>14</v>
      </c>
      <c r="C4936">
        <v>2230</v>
      </c>
      <c r="D4936">
        <v>1373</v>
      </c>
      <c r="E4936">
        <v>61569.506726457403</v>
      </c>
      <c r="F4936">
        <f>IFERROR(NEFT_LAKH_MILLION[[#This Row],[OUTWARD TRANSACTION VALUE]],0)</f>
        <v>61569.506726457403</v>
      </c>
      <c r="G4936">
        <v>10273</v>
      </c>
      <c r="H4936">
        <v>2627</v>
      </c>
      <c r="I4936">
        <v>25571.887472014016</v>
      </c>
    </row>
    <row r="4937" spans="1:9" x14ac:dyDescent="0.3">
      <c r="A4937" s="1">
        <v>44105</v>
      </c>
      <c r="B4937" t="s">
        <v>15</v>
      </c>
      <c r="C4937">
        <v>1014885</v>
      </c>
      <c r="D4937">
        <v>940227.9</v>
      </c>
      <c r="E4937">
        <v>92643.787227124252</v>
      </c>
      <c r="F4937">
        <f>IFERROR(NEFT_LAKH_MILLION[[#This Row],[OUTWARD TRANSACTION VALUE]],0)</f>
        <v>92643.787227124252</v>
      </c>
      <c r="G4937">
        <v>3755297</v>
      </c>
      <c r="H4937">
        <v>2200352.7000000002</v>
      </c>
      <c r="I4937">
        <v>58593.307000751214</v>
      </c>
    </row>
    <row r="4938" spans="1:9" x14ac:dyDescent="0.3">
      <c r="A4938" s="1">
        <v>44105</v>
      </c>
      <c r="B4938" t="s">
        <v>212</v>
      </c>
      <c r="C4938">
        <v>42062</v>
      </c>
      <c r="D4938">
        <v>19533.599999999999</v>
      </c>
      <c r="E4938">
        <v>46440.017117588315</v>
      </c>
      <c r="F4938">
        <f>IFERROR(NEFT_LAKH_MILLION[[#This Row],[OUTWARD TRANSACTION VALUE]],0)</f>
        <v>46440.017117588315</v>
      </c>
      <c r="G4938">
        <v>200527</v>
      </c>
      <c r="H4938">
        <v>44713.8</v>
      </c>
      <c r="I4938">
        <v>22298.14438953358</v>
      </c>
    </row>
    <row r="4939" spans="1:9" x14ac:dyDescent="0.3">
      <c r="A4939" s="1">
        <v>44105</v>
      </c>
      <c r="B4939" t="s">
        <v>16</v>
      </c>
      <c r="C4939">
        <v>50866</v>
      </c>
      <c r="D4939">
        <v>43369.9</v>
      </c>
      <c r="E4939">
        <v>85263.044076593404</v>
      </c>
      <c r="F4939">
        <f>IFERROR(NEFT_LAKH_MILLION[[#This Row],[OUTWARD TRANSACTION VALUE]],0)</f>
        <v>85263.044076593404</v>
      </c>
      <c r="G4939">
        <v>193611</v>
      </c>
      <c r="H4939">
        <v>70885.3</v>
      </c>
      <c r="I4939">
        <v>36612.227611034497</v>
      </c>
    </row>
    <row r="4940" spans="1:9" x14ac:dyDescent="0.3">
      <c r="A4940" s="1">
        <v>44105</v>
      </c>
      <c r="B4940" t="s">
        <v>213</v>
      </c>
      <c r="C4940">
        <v>39743</v>
      </c>
      <c r="D4940">
        <v>108614.39999999999</v>
      </c>
      <c r="E4940">
        <v>273291.90046045842</v>
      </c>
      <c r="F4940">
        <f>IFERROR(NEFT_LAKH_MILLION[[#This Row],[OUTWARD TRANSACTION VALUE]],0)</f>
        <v>273291.90046045842</v>
      </c>
      <c r="G4940">
        <v>13027</v>
      </c>
      <c r="H4940">
        <v>111746.2</v>
      </c>
      <c r="I4940">
        <v>857804.55976049742</v>
      </c>
    </row>
    <row r="4941" spans="1:9" x14ac:dyDescent="0.3">
      <c r="A4941" s="1">
        <v>44105</v>
      </c>
      <c r="B4941" t="s">
        <v>18</v>
      </c>
      <c r="C4941">
        <v>19673</v>
      </c>
      <c r="D4941">
        <v>14134.8</v>
      </c>
      <c r="E4941">
        <v>71848.726681238244</v>
      </c>
      <c r="F4941">
        <f>IFERROR(NEFT_LAKH_MILLION[[#This Row],[OUTWARD TRANSACTION VALUE]],0)</f>
        <v>71848.726681238244</v>
      </c>
      <c r="G4941">
        <v>75269</v>
      </c>
      <c r="H4941">
        <v>31479.4</v>
      </c>
      <c r="I4941">
        <v>41822.529859570343</v>
      </c>
    </row>
    <row r="4942" spans="1:9" x14ac:dyDescent="0.3">
      <c r="A4942" s="1">
        <v>44105</v>
      </c>
      <c r="B4942" t="s">
        <v>19</v>
      </c>
      <c r="C4942">
        <v>371981</v>
      </c>
      <c r="D4942">
        <v>279593.09999999998</v>
      </c>
      <c r="E4942">
        <v>75163.274468319607</v>
      </c>
      <c r="F4942">
        <f>IFERROR(NEFT_LAKH_MILLION[[#This Row],[OUTWARD TRANSACTION VALUE]],0)</f>
        <v>75163.274468319607</v>
      </c>
      <c r="G4942">
        <v>243537</v>
      </c>
      <c r="H4942">
        <v>355236.6</v>
      </c>
      <c r="I4942">
        <v>145865.55636309882</v>
      </c>
    </row>
    <row r="4943" spans="1:9" x14ac:dyDescent="0.3">
      <c r="A4943" s="1">
        <v>44105</v>
      </c>
      <c r="B4943" t="s">
        <v>20</v>
      </c>
      <c r="C4943">
        <v>23748741</v>
      </c>
      <c r="D4943">
        <v>14557495.5</v>
      </c>
      <c r="E4943">
        <v>61297.967332247215</v>
      </c>
      <c r="F4943">
        <f>IFERROR(NEFT_LAKH_MILLION[[#This Row],[OUTWARD TRANSACTION VALUE]],0)</f>
        <v>61297.967332247215</v>
      </c>
      <c r="G4943">
        <v>13575452</v>
      </c>
      <c r="H4943">
        <v>13757995.300000001</v>
      </c>
      <c r="I4943">
        <v>101344.65725340121</v>
      </c>
    </row>
    <row r="4944" spans="1:9" x14ac:dyDescent="0.3">
      <c r="A4944" s="1">
        <v>44105</v>
      </c>
      <c r="B4944" t="s">
        <v>24</v>
      </c>
      <c r="C4944">
        <v>674957</v>
      </c>
      <c r="D4944">
        <v>515670.7</v>
      </c>
      <c r="E4944">
        <v>76400.526255746663</v>
      </c>
      <c r="F4944">
        <f>IFERROR(NEFT_LAKH_MILLION[[#This Row],[OUTWARD TRANSACTION VALUE]],0)</f>
        <v>76400.526255746663</v>
      </c>
      <c r="G4944">
        <v>696280</v>
      </c>
      <c r="H4944">
        <v>419585.1</v>
      </c>
      <c r="I4944">
        <v>60260.972597230997</v>
      </c>
    </row>
    <row r="4945" spans="1:9" x14ac:dyDescent="0.3">
      <c r="A4945" s="1">
        <v>44105</v>
      </c>
      <c r="B4945" t="s">
        <v>25</v>
      </c>
      <c r="C4945">
        <v>1451</v>
      </c>
      <c r="D4945">
        <v>1673.9</v>
      </c>
      <c r="E4945">
        <v>115361.81943487251</v>
      </c>
      <c r="F4945">
        <f>IFERROR(NEFT_LAKH_MILLION[[#This Row],[OUTWARD TRANSACTION VALUE]],0)</f>
        <v>115361.81943487251</v>
      </c>
      <c r="G4945">
        <v>46</v>
      </c>
      <c r="H4945">
        <v>93.1</v>
      </c>
      <c r="I4945">
        <v>202391.30434782608</v>
      </c>
    </row>
    <row r="4946" spans="1:9" x14ac:dyDescent="0.3">
      <c r="A4946" s="1">
        <v>44105</v>
      </c>
      <c r="B4946" t="s">
        <v>26</v>
      </c>
      <c r="C4946">
        <v>665831</v>
      </c>
      <c r="D4946">
        <v>1551040.7</v>
      </c>
      <c r="E4946">
        <v>232948.10545018181</v>
      </c>
      <c r="F4946">
        <f>IFERROR(NEFT_LAKH_MILLION[[#This Row],[OUTWARD TRANSACTION VALUE]],0)</f>
        <v>232948.10545018181</v>
      </c>
      <c r="G4946">
        <v>112955</v>
      </c>
      <c r="H4946">
        <v>1353375.3</v>
      </c>
      <c r="I4946">
        <v>1198154.397769023</v>
      </c>
    </row>
    <row r="4947" spans="1:9" x14ac:dyDescent="0.3">
      <c r="A4947" s="1">
        <v>44105</v>
      </c>
      <c r="B4947" t="s">
        <v>27</v>
      </c>
      <c r="C4947">
        <v>8903</v>
      </c>
      <c r="D4947">
        <v>42249.8</v>
      </c>
      <c r="E4947">
        <v>474556.89093563973</v>
      </c>
      <c r="F4947">
        <f>IFERROR(NEFT_LAKH_MILLION[[#This Row],[OUTWARD TRANSACTION VALUE]],0)</f>
        <v>474556.89093563973</v>
      </c>
      <c r="G4947">
        <v>2015</v>
      </c>
      <c r="H4947">
        <v>6098.4</v>
      </c>
      <c r="I4947">
        <v>302650.12406947889</v>
      </c>
    </row>
    <row r="4948" spans="1:9" x14ac:dyDescent="0.3">
      <c r="A4948" s="1">
        <v>44105</v>
      </c>
      <c r="B4948" t="s">
        <v>28</v>
      </c>
      <c r="C4948">
        <v>5530053</v>
      </c>
      <c r="D4948">
        <v>5729532.5</v>
      </c>
      <c r="E4948">
        <v>103607.18965984594</v>
      </c>
      <c r="F4948">
        <f>IFERROR(NEFT_LAKH_MILLION[[#This Row],[OUTWARD TRANSACTION VALUE]],0)</f>
        <v>103607.18965984594</v>
      </c>
      <c r="G4948">
        <v>14407461</v>
      </c>
      <c r="H4948">
        <v>6267995.4000000004</v>
      </c>
      <c r="I4948">
        <v>43505.204699148584</v>
      </c>
    </row>
    <row r="4949" spans="1:9" x14ac:dyDescent="0.3">
      <c r="A4949" s="1">
        <v>44105</v>
      </c>
      <c r="B4949" t="s">
        <v>29</v>
      </c>
      <c r="C4949">
        <v>2186</v>
      </c>
      <c r="D4949">
        <v>969.8</v>
      </c>
      <c r="E4949">
        <v>44364.135407136324</v>
      </c>
      <c r="F4949">
        <f>IFERROR(NEFT_LAKH_MILLION[[#This Row],[OUTWARD TRANSACTION VALUE]],0)</f>
        <v>44364.135407136324</v>
      </c>
      <c r="G4949">
        <v>601</v>
      </c>
      <c r="H4949">
        <v>1324.8</v>
      </c>
      <c r="I4949">
        <v>220432.61231281198</v>
      </c>
    </row>
    <row r="4950" spans="1:9" x14ac:dyDescent="0.3">
      <c r="A4950" s="1">
        <v>44105</v>
      </c>
      <c r="B4950" t="s">
        <v>30</v>
      </c>
      <c r="C4950">
        <v>3254061</v>
      </c>
      <c r="D4950">
        <v>1557974.3</v>
      </c>
      <c r="E4950">
        <v>47877.845559748268</v>
      </c>
      <c r="F4950">
        <f>IFERROR(NEFT_LAKH_MILLION[[#This Row],[OUTWARD TRANSACTION VALUE]],0)</f>
        <v>47877.845559748268</v>
      </c>
      <c r="G4950">
        <v>10599920</v>
      </c>
      <c r="H4950">
        <v>4422079.8</v>
      </c>
      <c r="I4950">
        <v>41718.04881546276</v>
      </c>
    </row>
    <row r="4951" spans="1:9" x14ac:dyDescent="0.3">
      <c r="A4951" s="1">
        <v>44105</v>
      </c>
      <c r="B4951" t="s">
        <v>31</v>
      </c>
      <c r="C4951">
        <v>1453725</v>
      </c>
      <c r="D4951">
        <v>953516.8</v>
      </c>
      <c r="E4951">
        <v>65591.277580009977</v>
      </c>
      <c r="F4951">
        <f>IFERROR(NEFT_LAKH_MILLION[[#This Row],[OUTWARD TRANSACTION VALUE]],0)</f>
        <v>65591.277580009977</v>
      </c>
      <c r="G4951">
        <v>3222791</v>
      </c>
      <c r="H4951">
        <v>1697237.8</v>
      </c>
      <c r="I4951">
        <v>52663.601207773012</v>
      </c>
    </row>
    <row r="4952" spans="1:9" x14ac:dyDescent="0.3">
      <c r="A4952" s="1">
        <v>44105</v>
      </c>
      <c r="B4952" t="s">
        <v>32</v>
      </c>
      <c r="C4952">
        <v>519</v>
      </c>
      <c r="D4952">
        <v>19895.2</v>
      </c>
      <c r="E4952">
        <v>3833371.8689788054</v>
      </c>
      <c r="F4952">
        <f>IFERROR(NEFT_LAKH_MILLION[[#This Row],[OUTWARD TRANSACTION VALUE]],0)</f>
        <v>3833371.8689788054</v>
      </c>
      <c r="G4952">
        <v>330</v>
      </c>
      <c r="H4952">
        <v>97509.8</v>
      </c>
      <c r="I4952">
        <v>29548424.242424242</v>
      </c>
    </row>
    <row r="4953" spans="1:9" x14ac:dyDescent="0.3">
      <c r="A4953" s="1">
        <v>44105</v>
      </c>
      <c r="B4953" t="s">
        <v>33</v>
      </c>
      <c r="C4953">
        <v>81488</v>
      </c>
      <c r="D4953">
        <v>214938</v>
      </c>
      <c r="E4953">
        <v>263766.44413901435</v>
      </c>
      <c r="F4953">
        <f>IFERROR(NEFT_LAKH_MILLION[[#This Row],[OUTWARD TRANSACTION VALUE]],0)</f>
        <v>263766.44413901435</v>
      </c>
      <c r="G4953">
        <v>10994</v>
      </c>
      <c r="H4953">
        <v>429537.9</v>
      </c>
      <c r="I4953">
        <v>3907021.1024195016</v>
      </c>
    </row>
    <row r="4954" spans="1:9" x14ac:dyDescent="0.3">
      <c r="A4954" s="1">
        <v>44105</v>
      </c>
      <c r="B4954" t="s">
        <v>34</v>
      </c>
      <c r="C4954">
        <v>65933</v>
      </c>
      <c r="D4954">
        <v>245139.5</v>
      </c>
      <c r="E4954">
        <v>371800.91911485902</v>
      </c>
      <c r="F4954">
        <f>IFERROR(NEFT_LAKH_MILLION[[#This Row],[OUTWARD TRANSACTION VALUE]],0)</f>
        <v>371800.91911485902</v>
      </c>
      <c r="G4954">
        <v>15057</v>
      </c>
      <c r="H4954">
        <v>198217.2</v>
      </c>
      <c r="I4954">
        <v>1316445.5070731221</v>
      </c>
    </row>
    <row r="4955" spans="1:9" x14ac:dyDescent="0.3">
      <c r="A4955" s="1">
        <v>44105</v>
      </c>
      <c r="B4955" t="s">
        <v>35</v>
      </c>
      <c r="C4955">
        <v>61262</v>
      </c>
      <c r="D4955">
        <v>33138.1</v>
      </c>
      <c r="E4955">
        <v>54092.422709020277</v>
      </c>
      <c r="F4955">
        <f>IFERROR(NEFT_LAKH_MILLION[[#This Row],[OUTWARD TRANSACTION VALUE]],0)</f>
        <v>54092.422709020277</v>
      </c>
      <c r="G4955">
        <v>93099</v>
      </c>
      <c r="H4955">
        <v>46548.4</v>
      </c>
      <c r="I4955">
        <v>49998.818462067262</v>
      </c>
    </row>
    <row r="4956" spans="1:9" x14ac:dyDescent="0.3">
      <c r="A4956" s="1">
        <v>44105</v>
      </c>
      <c r="B4956" t="s">
        <v>36</v>
      </c>
      <c r="C4956">
        <v>4755</v>
      </c>
      <c r="D4956">
        <v>1176.7</v>
      </c>
      <c r="E4956">
        <v>24746.582544689802</v>
      </c>
      <c r="F4956">
        <f>IFERROR(NEFT_LAKH_MILLION[[#This Row],[OUTWARD TRANSACTION VALUE]],0)</f>
        <v>24746.582544689802</v>
      </c>
      <c r="G4956">
        <v>8347</v>
      </c>
      <c r="H4956">
        <v>2395.6999999999998</v>
      </c>
      <c r="I4956">
        <v>28701.329819096678</v>
      </c>
    </row>
    <row r="4957" spans="1:9" x14ac:dyDescent="0.3">
      <c r="A4957" s="1">
        <v>44105</v>
      </c>
      <c r="B4957" t="s">
        <v>37</v>
      </c>
      <c r="C4957">
        <v>105381</v>
      </c>
      <c r="D4957">
        <v>63205.5</v>
      </c>
      <c r="E4957">
        <v>59978.079539955019</v>
      </c>
      <c r="F4957">
        <f>IFERROR(NEFT_LAKH_MILLION[[#This Row],[OUTWARD TRANSACTION VALUE]],0)</f>
        <v>59978.079539955019</v>
      </c>
      <c r="G4957">
        <v>192365</v>
      </c>
      <c r="H4957">
        <v>109863.7</v>
      </c>
      <c r="I4957">
        <v>57112.10459283134</v>
      </c>
    </row>
    <row r="4958" spans="1:9" x14ac:dyDescent="0.3">
      <c r="A4958" s="1">
        <v>44105</v>
      </c>
      <c r="B4958" t="s">
        <v>38</v>
      </c>
      <c r="C4958">
        <v>3610301</v>
      </c>
      <c r="D4958">
        <v>3507944</v>
      </c>
      <c r="E4958">
        <v>97164.862431138012</v>
      </c>
      <c r="F4958">
        <f>IFERROR(NEFT_LAKH_MILLION[[#This Row],[OUTWARD TRANSACTION VALUE]],0)</f>
        <v>97164.862431138012</v>
      </c>
      <c r="G4958">
        <v>8534311</v>
      </c>
      <c r="H4958">
        <v>5308707.2</v>
      </c>
      <c r="I4958">
        <v>62204.285735544443</v>
      </c>
    </row>
    <row r="4959" spans="1:9" x14ac:dyDescent="0.3">
      <c r="A4959" s="1">
        <v>44105</v>
      </c>
      <c r="B4959" t="s">
        <v>214</v>
      </c>
      <c r="C4959">
        <v>66498</v>
      </c>
      <c r="D4959">
        <v>52146.7</v>
      </c>
      <c r="E4959">
        <v>78418.448675148131</v>
      </c>
      <c r="F4959">
        <f>IFERROR(NEFT_LAKH_MILLION[[#This Row],[OUTWARD TRANSACTION VALUE]],0)</f>
        <v>78418.448675148131</v>
      </c>
      <c r="G4959">
        <v>71845</v>
      </c>
      <c r="H4959">
        <v>69767.5</v>
      </c>
      <c r="I4959">
        <v>97108.358271278441</v>
      </c>
    </row>
    <row r="4960" spans="1:9" x14ac:dyDescent="0.3">
      <c r="A4960" s="1">
        <v>44105</v>
      </c>
      <c r="B4960" t="s">
        <v>40</v>
      </c>
      <c r="C4960">
        <v>209569</v>
      </c>
      <c r="D4960">
        <v>111327.1</v>
      </c>
      <c r="E4960">
        <v>53121.931201656735</v>
      </c>
      <c r="F4960">
        <f>IFERROR(NEFT_LAKH_MILLION[[#This Row],[OUTWARD TRANSACTION VALUE]],0)</f>
        <v>53121.931201656735</v>
      </c>
      <c r="G4960">
        <v>227732</v>
      </c>
      <c r="H4960">
        <v>126319.1</v>
      </c>
      <c r="I4960">
        <v>55468.313631812831</v>
      </c>
    </row>
    <row r="4961" spans="1:9" x14ac:dyDescent="0.3">
      <c r="A4961" s="1">
        <v>44105</v>
      </c>
      <c r="B4961" t="s">
        <v>41</v>
      </c>
      <c r="C4961">
        <v>2579752</v>
      </c>
      <c r="D4961">
        <v>1903623.2</v>
      </c>
      <c r="E4961">
        <v>73790.938043656904</v>
      </c>
      <c r="F4961">
        <f>IFERROR(NEFT_LAKH_MILLION[[#This Row],[OUTWARD TRANSACTION VALUE]],0)</f>
        <v>73790.938043656904</v>
      </c>
      <c r="G4961">
        <v>7388404</v>
      </c>
      <c r="H4961">
        <v>2597884</v>
      </c>
      <c r="I4961">
        <v>35161.639780391</v>
      </c>
    </row>
    <row r="4962" spans="1:9" x14ac:dyDescent="0.3">
      <c r="A4962" s="1">
        <v>44105</v>
      </c>
      <c r="B4962" t="s">
        <v>42</v>
      </c>
      <c r="C4962">
        <v>7853266</v>
      </c>
      <c r="D4962">
        <v>13406615.6</v>
      </c>
      <c r="E4962">
        <v>170713.8864263607</v>
      </c>
      <c r="F4962">
        <f>IFERROR(NEFT_LAKH_MILLION[[#This Row],[OUTWARD TRANSACTION VALUE]],0)</f>
        <v>170713.8864263607</v>
      </c>
      <c r="G4962">
        <v>3326863</v>
      </c>
      <c r="H4962">
        <v>10549264.5</v>
      </c>
      <c r="I4962">
        <v>317093.44508625695</v>
      </c>
    </row>
    <row r="4963" spans="1:9" x14ac:dyDescent="0.3">
      <c r="A4963" s="1">
        <v>44105</v>
      </c>
      <c r="B4963" t="s">
        <v>43</v>
      </c>
      <c r="C4963">
        <v>16647</v>
      </c>
      <c r="D4963">
        <v>9135.1</v>
      </c>
      <c r="E4963">
        <v>54875.352916441399</v>
      </c>
      <c r="F4963">
        <f>IFERROR(NEFT_LAKH_MILLION[[#This Row],[OUTWARD TRANSACTION VALUE]],0)</f>
        <v>54875.352916441399</v>
      </c>
      <c r="G4963">
        <v>34494</v>
      </c>
      <c r="H4963">
        <v>18985</v>
      </c>
      <c r="I4963">
        <v>55038.557430277731</v>
      </c>
    </row>
    <row r="4964" spans="1:9" x14ac:dyDescent="0.3">
      <c r="A4964" s="1">
        <v>44105</v>
      </c>
      <c r="B4964" t="s">
        <v>44</v>
      </c>
      <c r="C4964">
        <v>1252515</v>
      </c>
      <c r="D4964">
        <v>657083.1</v>
      </c>
      <c r="E4964">
        <v>52461.096274296113</v>
      </c>
      <c r="F4964">
        <f>IFERROR(NEFT_LAKH_MILLION[[#This Row],[OUTWARD TRANSACTION VALUE]],0)</f>
        <v>52461.096274296113</v>
      </c>
      <c r="G4964">
        <v>941408</v>
      </c>
      <c r="H4964">
        <v>622104.4</v>
      </c>
      <c r="I4964">
        <v>66082.336245283659</v>
      </c>
    </row>
    <row r="4965" spans="1:9" x14ac:dyDescent="0.3">
      <c r="A4965" s="1">
        <v>44105</v>
      </c>
      <c r="B4965" t="s">
        <v>242</v>
      </c>
      <c r="C4965">
        <v>1952</v>
      </c>
      <c r="D4965">
        <v>1281.0999999999999</v>
      </c>
      <c r="E4965">
        <v>65630.12295081967</v>
      </c>
      <c r="F4965">
        <f>IFERROR(NEFT_LAKH_MILLION[[#This Row],[OUTWARD TRANSACTION VALUE]],0)</f>
        <v>65630.12295081967</v>
      </c>
      <c r="G4965">
        <v>488</v>
      </c>
      <c r="H4965">
        <v>372</v>
      </c>
      <c r="I4965">
        <v>76229.508196721305</v>
      </c>
    </row>
    <row r="4966" spans="1:9" x14ac:dyDescent="0.3">
      <c r="A4966" s="1">
        <v>44105</v>
      </c>
      <c r="B4966" t="s">
        <v>45</v>
      </c>
      <c r="C4966">
        <v>159532</v>
      </c>
      <c r="D4966">
        <v>71050.899999999994</v>
      </c>
      <c r="E4966">
        <v>44537.083469147248</v>
      </c>
      <c r="F4966">
        <f>IFERROR(NEFT_LAKH_MILLION[[#This Row],[OUTWARD TRANSACTION VALUE]],0)</f>
        <v>44537.083469147248</v>
      </c>
      <c r="G4966">
        <v>3194210</v>
      </c>
      <c r="H4966">
        <v>2014827.5</v>
      </c>
      <c r="I4966">
        <v>63077.490208846633</v>
      </c>
    </row>
    <row r="4967" spans="1:9" x14ac:dyDescent="0.3">
      <c r="A4967" s="1">
        <v>44105</v>
      </c>
      <c r="B4967" t="s">
        <v>46</v>
      </c>
      <c r="C4967">
        <v>151085</v>
      </c>
      <c r="D4967">
        <v>165658.20000000001</v>
      </c>
      <c r="E4967">
        <v>109645.69613131681</v>
      </c>
      <c r="F4967">
        <f>IFERROR(NEFT_LAKH_MILLION[[#This Row],[OUTWARD TRANSACTION VALUE]],0)</f>
        <v>109645.69613131681</v>
      </c>
      <c r="G4967">
        <v>249201</v>
      </c>
      <c r="H4967">
        <v>179283.20000000001</v>
      </c>
      <c r="I4967">
        <v>71943.210500760426</v>
      </c>
    </row>
    <row r="4968" spans="1:9" x14ac:dyDescent="0.3">
      <c r="A4968" s="1">
        <v>44105</v>
      </c>
      <c r="B4968" t="s">
        <v>47</v>
      </c>
      <c r="C4968">
        <v>11896</v>
      </c>
      <c r="D4968">
        <v>50349.3</v>
      </c>
      <c r="E4968">
        <v>423245.6287827841</v>
      </c>
      <c r="F4968">
        <f>IFERROR(NEFT_LAKH_MILLION[[#This Row],[OUTWARD TRANSACTION VALUE]],0)</f>
        <v>423245.6287827841</v>
      </c>
      <c r="G4968">
        <v>1586</v>
      </c>
      <c r="H4968">
        <v>103341</v>
      </c>
      <c r="I4968">
        <v>6515825.9773013871</v>
      </c>
    </row>
    <row r="4969" spans="1:9" x14ac:dyDescent="0.3">
      <c r="A4969" s="1">
        <v>44105</v>
      </c>
      <c r="B4969" t="s">
        <v>48</v>
      </c>
      <c r="C4969">
        <v>1953</v>
      </c>
      <c r="D4969">
        <v>5207.3</v>
      </c>
      <c r="E4969">
        <v>266630.82437275985</v>
      </c>
      <c r="F4969">
        <f>IFERROR(NEFT_LAKH_MILLION[[#This Row],[OUTWARD TRANSACTION VALUE]],0)</f>
        <v>266630.82437275985</v>
      </c>
      <c r="G4969">
        <v>817</v>
      </c>
      <c r="H4969">
        <v>23086</v>
      </c>
      <c r="I4969">
        <v>2825703.794369645</v>
      </c>
    </row>
    <row r="4970" spans="1:9" x14ac:dyDescent="0.3">
      <c r="A4970" s="1">
        <v>44105</v>
      </c>
      <c r="B4970" t="s">
        <v>49</v>
      </c>
      <c r="C4970">
        <v>298417</v>
      </c>
      <c r="D4970">
        <v>221575.6</v>
      </c>
      <c r="E4970">
        <v>74250.327561767597</v>
      </c>
      <c r="F4970">
        <f>IFERROR(NEFT_LAKH_MILLION[[#This Row],[OUTWARD TRANSACTION VALUE]],0)</f>
        <v>74250.327561767597</v>
      </c>
      <c r="G4970">
        <v>366955</v>
      </c>
      <c r="H4970">
        <v>316276.40000000002</v>
      </c>
      <c r="I4970">
        <v>86189.42377130712</v>
      </c>
    </row>
    <row r="4971" spans="1:9" x14ac:dyDescent="0.3">
      <c r="A4971" s="1">
        <v>44105</v>
      </c>
      <c r="B4971" t="s">
        <v>50</v>
      </c>
      <c r="C4971">
        <v>2597</v>
      </c>
      <c r="D4971">
        <v>1270.4000000000001</v>
      </c>
      <c r="E4971">
        <v>48917.982287254534</v>
      </c>
      <c r="F4971">
        <f>IFERROR(NEFT_LAKH_MILLION[[#This Row],[OUTWARD TRANSACTION VALUE]],0)</f>
        <v>48917.982287254534</v>
      </c>
      <c r="G4971">
        <v>8526</v>
      </c>
      <c r="H4971">
        <v>4291.1000000000004</v>
      </c>
      <c r="I4971">
        <v>50329.58010790524</v>
      </c>
    </row>
    <row r="4972" spans="1:9" x14ac:dyDescent="0.3">
      <c r="A4972" s="1">
        <v>44105</v>
      </c>
      <c r="B4972" t="s">
        <v>51</v>
      </c>
      <c r="C4972">
        <v>32099</v>
      </c>
      <c r="D4972">
        <v>6130.1</v>
      </c>
      <c r="E4972">
        <v>19097.479672263933</v>
      </c>
      <c r="F4972">
        <f>IFERROR(NEFT_LAKH_MILLION[[#This Row],[OUTWARD TRANSACTION VALUE]],0)</f>
        <v>19097.479672263933</v>
      </c>
      <c r="G4972">
        <v>1762602</v>
      </c>
      <c r="H4972">
        <v>1014909.8</v>
      </c>
      <c r="I4972">
        <v>57580.202450695055</v>
      </c>
    </row>
    <row r="4973" spans="1:9" x14ac:dyDescent="0.3">
      <c r="A4973" s="1">
        <v>44105</v>
      </c>
      <c r="B4973" t="s">
        <v>52</v>
      </c>
      <c r="C4973">
        <v>10208</v>
      </c>
      <c r="D4973">
        <v>6975.6</v>
      </c>
      <c r="E4973">
        <v>68334.639498432603</v>
      </c>
      <c r="F4973">
        <f>IFERROR(NEFT_LAKH_MILLION[[#This Row],[OUTWARD TRANSACTION VALUE]],0)</f>
        <v>68334.639498432603</v>
      </c>
      <c r="G4973">
        <v>16068</v>
      </c>
      <c r="H4973">
        <v>5720.1</v>
      </c>
      <c r="I4973">
        <v>35599.327856609409</v>
      </c>
    </row>
    <row r="4974" spans="1:9" x14ac:dyDescent="0.3">
      <c r="A4974" s="1">
        <v>44105</v>
      </c>
      <c r="B4974" t="s">
        <v>53</v>
      </c>
      <c r="C4974">
        <v>2653008</v>
      </c>
      <c r="D4974">
        <v>5782243.5</v>
      </c>
      <c r="E4974">
        <v>217950.4735756545</v>
      </c>
      <c r="F4974">
        <f>IFERROR(NEFT_LAKH_MILLION[[#This Row],[OUTWARD TRANSACTION VALUE]],0)</f>
        <v>217950.4735756545</v>
      </c>
      <c r="G4974">
        <v>400741</v>
      </c>
      <c r="H4974">
        <v>4148408.1</v>
      </c>
      <c r="I4974">
        <v>1035184.3459990368</v>
      </c>
    </row>
    <row r="4975" spans="1:9" x14ac:dyDescent="0.3">
      <c r="A4975" s="1">
        <v>44105</v>
      </c>
      <c r="B4975" t="s">
        <v>54</v>
      </c>
      <c r="C4975">
        <v>812573</v>
      </c>
      <c r="D4975">
        <v>1205325.5</v>
      </c>
      <c r="E4975">
        <v>148334.42656844368</v>
      </c>
      <c r="F4975">
        <f>IFERROR(NEFT_LAKH_MILLION[[#This Row],[OUTWARD TRANSACTION VALUE]],0)</f>
        <v>148334.42656844368</v>
      </c>
      <c r="G4975">
        <v>300676</v>
      </c>
      <c r="H4975">
        <v>760886.8</v>
      </c>
      <c r="I4975">
        <v>253058.70771195574</v>
      </c>
    </row>
    <row r="4976" spans="1:9" x14ac:dyDescent="0.3">
      <c r="A4976" s="1">
        <v>44105</v>
      </c>
      <c r="B4976" t="s">
        <v>55</v>
      </c>
      <c r="C4976">
        <v>160757</v>
      </c>
      <c r="D4976">
        <v>62524.7</v>
      </c>
      <c r="E4976">
        <v>38893.920637981551</v>
      </c>
      <c r="F4976">
        <f>IFERROR(NEFT_LAKH_MILLION[[#This Row],[OUTWARD TRANSACTION VALUE]],0)</f>
        <v>38893.920637981551</v>
      </c>
      <c r="G4976">
        <v>194104</v>
      </c>
      <c r="H4976">
        <v>109700.4</v>
      </c>
      <c r="I4976">
        <v>56516.300539916745</v>
      </c>
    </row>
    <row r="4977" spans="1:9" x14ac:dyDescent="0.3">
      <c r="A4977" s="1">
        <v>44105</v>
      </c>
      <c r="B4977" t="s">
        <v>56</v>
      </c>
      <c r="C4977">
        <v>4595</v>
      </c>
      <c r="D4977">
        <v>5190</v>
      </c>
      <c r="E4977">
        <v>112948.85745375408</v>
      </c>
      <c r="F4977">
        <f>IFERROR(NEFT_LAKH_MILLION[[#This Row],[OUTWARD TRANSACTION VALUE]],0)</f>
        <v>112948.85745375408</v>
      </c>
      <c r="G4977">
        <v>13297</v>
      </c>
      <c r="H4977">
        <v>4942.7</v>
      </c>
      <c r="I4977">
        <v>37171.542453184928</v>
      </c>
    </row>
    <row r="4978" spans="1:9" x14ac:dyDescent="0.3">
      <c r="A4978" s="1">
        <v>44105</v>
      </c>
      <c r="B4978" t="s">
        <v>57</v>
      </c>
      <c r="C4978">
        <v>26899</v>
      </c>
      <c r="D4978">
        <v>24909.7</v>
      </c>
      <c r="E4978">
        <v>92604.557790252424</v>
      </c>
      <c r="F4978">
        <f>IFERROR(NEFT_LAKH_MILLION[[#This Row],[OUTWARD TRANSACTION VALUE]],0)</f>
        <v>92604.557790252424</v>
      </c>
      <c r="G4978">
        <v>2242</v>
      </c>
      <c r="H4978">
        <v>4926</v>
      </c>
      <c r="I4978">
        <v>219714.54058876005</v>
      </c>
    </row>
    <row r="4979" spans="1:9" x14ac:dyDescent="0.3">
      <c r="A4979" s="1">
        <v>44105</v>
      </c>
      <c r="B4979" t="s">
        <v>58</v>
      </c>
      <c r="C4979">
        <v>29434</v>
      </c>
      <c r="D4979">
        <v>10379.700000000001</v>
      </c>
      <c r="E4979">
        <v>35264.320173948501</v>
      </c>
      <c r="F4979">
        <f>IFERROR(NEFT_LAKH_MILLION[[#This Row],[OUTWARD TRANSACTION VALUE]],0)</f>
        <v>35264.320173948501</v>
      </c>
      <c r="G4979">
        <v>78413</v>
      </c>
      <c r="H4979">
        <v>29257.200000000001</v>
      </c>
      <c r="I4979">
        <v>37311.670258758117</v>
      </c>
    </row>
    <row r="4980" spans="1:9" x14ac:dyDescent="0.3">
      <c r="A4980" s="1">
        <v>44105</v>
      </c>
      <c r="B4980" t="s">
        <v>215</v>
      </c>
      <c r="C4980">
        <v>2654</v>
      </c>
      <c r="D4980">
        <v>607.4</v>
      </c>
      <c r="E4980">
        <v>22886.209495101732</v>
      </c>
      <c r="F4980">
        <f>IFERROR(NEFT_LAKH_MILLION[[#This Row],[OUTWARD TRANSACTION VALUE]],0)</f>
        <v>22886.209495101732</v>
      </c>
      <c r="G4980">
        <v>11000</v>
      </c>
      <c r="H4980">
        <v>3524.8</v>
      </c>
      <c r="I4980">
        <v>32043.636363636364</v>
      </c>
    </row>
    <row r="4981" spans="1:9" x14ac:dyDescent="0.3">
      <c r="A4981" s="1">
        <v>44105</v>
      </c>
      <c r="B4981" t="s">
        <v>60</v>
      </c>
      <c r="C4981">
        <v>7991</v>
      </c>
      <c r="D4981">
        <v>14954.7</v>
      </c>
      <c r="E4981">
        <v>187144.28732323865</v>
      </c>
      <c r="F4981">
        <f>IFERROR(NEFT_LAKH_MILLION[[#This Row],[OUTWARD TRANSACTION VALUE]],0)</f>
        <v>187144.28732323865</v>
      </c>
      <c r="G4981">
        <v>355</v>
      </c>
      <c r="H4981">
        <v>1981.5</v>
      </c>
      <c r="I4981">
        <v>558169.01408450701</v>
      </c>
    </row>
    <row r="4982" spans="1:9" x14ac:dyDescent="0.3">
      <c r="A4982" s="1">
        <v>44105</v>
      </c>
      <c r="B4982" t="s">
        <v>61</v>
      </c>
      <c r="C4982">
        <v>319271</v>
      </c>
      <c r="D4982">
        <v>158527.6</v>
      </c>
      <c r="E4982">
        <v>49652.990719482819</v>
      </c>
      <c r="F4982">
        <f>IFERROR(NEFT_LAKH_MILLION[[#This Row],[OUTWARD TRANSACTION VALUE]],0)</f>
        <v>49652.990719482819</v>
      </c>
      <c r="G4982">
        <v>109678</v>
      </c>
      <c r="H4982">
        <v>95646.8</v>
      </c>
      <c r="I4982">
        <v>87206.914786921712</v>
      </c>
    </row>
    <row r="4983" spans="1:9" x14ac:dyDescent="0.3">
      <c r="A4983" s="1">
        <v>44105</v>
      </c>
      <c r="B4983" t="s">
        <v>62</v>
      </c>
      <c r="C4983">
        <v>41788</v>
      </c>
      <c r="D4983">
        <v>20174.2</v>
      </c>
      <c r="E4983">
        <v>48277.495931846461</v>
      </c>
      <c r="F4983">
        <f>IFERROR(NEFT_LAKH_MILLION[[#This Row],[OUTWARD TRANSACTION VALUE]],0)</f>
        <v>48277.495931846461</v>
      </c>
      <c r="G4983">
        <v>74390</v>
      </c>
      <c r="H4983">
        <v>39371.800000000003</v>
      </c>
      <c r="I4983">
        <v>52926.199758032002</v>
      </c>
    </row>
    <row r="4984" spans="1:9" x14ac:dyDescent="0.3">
      <c r="A4984" s="1">
        <v>44105</v>
      </c>
      <c r="B4984" t="s">
        <v>63</v>
      </c>
      <c r="C4984">
        <v>0</v>
      </c>
      <c r="D4984">
        <v>0</v>
      </c>
      <c r="E4984" t="e">
        <v>#NUM!</v>
      </c>
      <c r="F4984">
        <f>IFERROR(NEFT_LAKH_MILLION[[#This Row],[OUTWARD TRANSACTION VALUE]],0)</f>
        <v>0</v>
      </c>
      <c r="G4984">
        <v>234</v>
      </c>
      <c r="H4984">
        <v>9134</v>
      </c>
      <c r="I4984">
        <v>3903418.8034188035</v>
      </c>
    </row>
    <row r="4985" spans="1:9" x14ac:dyDescent="0.3">
      <c r="A4985" s="1">
        <v>44105</v>
      </c>
      <c r="B4985" t="s">
        <v>64</v>
      </c>
      <c r="C4985">
        <v>3060579</v>
      </c>
      <c r="D4985">
        <v>1868309.1</v>
      </c>
      <c r="E4985">
        <v>61044.3024016044</v>
      </c>
      <c r="F4985">
        <f>IFERROR(NEFT_LAKH_MILLION[[#This Row],[OUTWARD TRANSACTION VALUE]],0)</f>
        <v>61044.3024016044</v>
      </c>
      <c r="G4985">
        <v>2359320</v>
      </c>
      <c r="H4985">
        <v>1422245.2</v>
      </c>
      <c r="I4985">
        <v>60281.996507468255</v>
      </c>
    </row>
    <row r="4986" spans="1:9" x14ac:dyDescent="0.3">
      <c r="A4986" s="1">
        <v>44105</v>
      </c>
      <c r="B4986" t="s">
        <v>65</v>
      </c>
      <c r="C4986">
        <v>21228</v>
      </c>
      <c r="D4986">
        <v>9970.2000000000007</v>
      </c>
      <c r="E4986">
        <v>46967.2131147541</v>
      </c>
      <c r="F4986">
        <f>IFERROR(NEFT_LAKH_MILLION[[#This Row],[OUTWARD TRANSACTION VALUE]],0)</f>
        <v>46967.2131147541</v>
      </c>
      <c r="G4986">
        <v>30771</v>
      </c>
      <c r="H4986">
        <v>12230</v>
      </c>
      <c r="I4986">
        <v>39745.214650157614</v>
      </c>
    </row>
    <row r="4987" spans="1:9" x14ac:dyDescent="0.3">
      <c r="A4987" s="1">
        <v>44105</v>
      </c>
      <c r="B4987" t="s">
        <v>66</v>
      </c>
      <c r="C4987">
        <v>529445</v>
      </c>
      <c r="D4987">
        <v>189853.3</v>
      </c>
      <c r="E4987">
        <v>35858.927745091562</v>
      </c>
      <c r="F4987">
        <f>IFERROR(NEFT_LAKH_MILLION[[#This Row],[OUTWARD TRANSACTION VALUE]],0)</f>
        <v>35858.927745091562</v>
      </c>
      <c r="G4987">
        <v>167829</v>
      </c>
      <c r="H4987">
        <v>98933.2</v>
      </c>
      <c r="I4987">
        <v>58948.81099214081</v>
      </c>
    </row>
    <row r="4988" spans="1:9" x14ac:dyDescent="0.3">
      <c r="A4988" s="1">
        <v>44105</v>
      </c>
      <c r="B4988" t="s">
        <v>67</v>
      </c>
      <c r="C4988">
        <v>199</v>
      </c>
      <c r="D4988">
        <v>509.4</v>
      </c>
      <c r="E4988">
        <v>255979.89949748744</v>
      </c>
      <c r="F4988">
        <f>IFERROR(NEFT_LAKH_MILLION[[#This Row],[OUTWARD TRANSACTION VALUE]],0)</f>
        <v>255979.89949748744</v>
      </c>
      <c r="G4988">
        <v>36</v>
      </c>
      <c r="H4988">
        <v>9536.4</v>
      </c>
      <c r="I4988">
        <v>26490000</v>
      </c>
    </row>
    <row r="4989" spans="1:9" x14ac:dyDescent="0.3">
      <c r="A4989" s="1">
        <v>44105</v>
      </c>
      <c r="B4989" t="s">
        <v>68</v>
      </c>
      <c r="C4989">
        <v>45045</v>
      </c>
      <c r="D4989">
        <v>29637.5</v>
      </c>
      <c r="E4989">
        <v>65795.315795315793</v>
      </c>
      <c r="F4989">
        <f>IFERROR(NEFT_LAKH_MILLION[[#This Row],[OUTWARD TRANSACTION VALUE]],0)</f>
        <v>65795.315795315793</v>
      </c>
      <c r="G4989">
        <v>107466</v>
      </c>
      <c r="H4989">
        <v>48775</v>
      </c>
      <c r="I4989">
        <v>45386.447806748183</v>
      </c>
    </row>
    <row r="4990" spans="1:9" x14ac:dyDescent="0.3">
      <c r="A4990" s="1">
        <v>44105</v>
      </c>
      <c r="B4990" t="s">
        <v>69</v>
      </c>
      <c r="C4990">
        <v>9810</v>
      </c>
      <c r="D4990">
        <v>3929.6</v>
      </c>
      <c r="E4990">
        <v>40057.084607543322</v>
      </c>
      <c r="F4990">
        <f>IFERROR(NEFT_LAKH_MILLION[[#This Row],[OUTWARD TRANSACTION VALUE]],0)</f>
        <v>40057.084607543322</v>
      </c>
      <c r="G4990">
        <v>39573</v>
      </c>
      <c r="H4990">
        <v>12072.9</v>
      </c>
      <c r="I4990">
        <v>30507.922068076718</v>
      </c>
    </row>
    <row r="4991" spans="1:9" x14ac:dyDescent="0.3">
      <c r="A4991" s="1">
        <v>44105</v>
      </c>
      <c r="B4991" t="s">
        <v>70</v>
      </c>
      <c r="C4991">
        <v>36470338</v>
      </c>
      <c r="D4991">
        <v>34024155.399999999</v>
      </c>
      <c r="E4991">
        <v>93292.679108156328</v>
      </c>
      <c r="F4991">
        <f>IFERROR(NEFT_LAKH_MILLION[[#This Row],[OUTWARD TRANSACTION VALUE]],0)</f>
        <v>93292.679108156328</v>
      </c>
      <c r="G4991">
        <v>24168048</v>
      </c>
      <c r="H4991">
        <v>33310821.899999999</v>
      </c>
      <c r="I4991">
        <v>137830.00555113098</v>
      </c>
    </row>
    <row r="4992" spans="1:9" x14ac:dyDescent="0.3">
      <c r="A4992" s="1">
        <v>44105</v>
      </c>
      <c r="B4992" t="s">
        <v>71</v>
      </c>
      <c r="C4992">
        <v>2637685</v>
      </c>
      <c r="D4992">
        <v>7693790.4000000004</v>
      </c>
      <c r="E4992">
        <v>291687.23331254488</v>
      </c>
      <c r="F4992">
        <f>IFERROR(NEFT_LAKH_MILLION[[#This Row],[OUTWARD TRANSACTION VALUE]],0)</f>
        <v>291687.23331254488</v>
      </c>
      <c r="G4992">
        <v>1043509</v>
      </c>
      <c r="H4992">
        <v>6617522.7999999998</v>
      </c>
      <c r="I4992">
        <v>634160.58701937401</v>
      </c>
    </row>
    <row r="4993" spans="1:9" x14ac:dyDescent="0.3">
      <c r="A4993" s="1">
        <v>44105</v>
      </c>
      <c r="B4993" t="s">
        <v>72</v>
      </c>
      <c r="C4993">
        <v>27821134</v>
      </c>
      <c r="D4993">
        <v>17725065.800000001</v>
      </c>
      <c r="E4993">
        <v>63710.795541260108</v>
      </c>
      <c r="F4993">
        <f>IFERROR(NEFT_LAKH_MILLION[[#This Row],[OUTWARD TRANSACTION VALUE]],0)</f>
        <v>63710.795541260108</v>
      </c>
      <c r="G4993">
        <v>16632300</v>
      </c>
      <c r="H4993">
        <v>19504051.5</v>
      </c>
      <c r="I4993">
        <v>117266.11172237153</v>
      </c>
    </row>
    <row r="4994" spans="1:9" x14ac:dyDescent="0.3">
      <c r="A4994" s="1">
        <v>44105</v>
      </c>
      <c r="B4994" t="s">
        <v>73</v>
      </c>
      <c r="C4994">
        <v>8006135</v>
      </c>
      <c r="D4994">
        <v>4077662.7</v>
      </c>
      <c r="E4994">
        <v>50931.725483020207</v>
      </c>
      <c r="F4994">
        <f>IFERROR(NEFT_LAKH_MILLION[[#This Row],[OUTWARD TRANSACTION VALUE]],0)</f>
        <v>50931.725483020207</v>
      </c>
      <c r="G4994">
        <v>4858191</v>
      </c>
      <c r="H4994">
        <v>4889823.2</v>
      </c>
      <c r="I4994">
        <v>100651.11067061793</v>
      </c>
    </row>
    <row r="4995" spans="1:9" x14ac:dyDescent="0.3">
      <c r="A4995" s="1">
        <v>44105</v>
      </c>
      <c r="B4995" t="s">
        <v>74</v>
      </c>
      <c r="C4995">
        <v>1267667</v>
      </c>
      <c r="D4995">
        <v>1222735.6000000001</v>
      </c>
      <c r="E4995">
        <v>96455.583366925232</v>
      </c>
      <c r="F4995">
        <f>IFERROR(NEFT_LAKH_MILLION[[#This Row],[OUTWARD TRANSACTION VALUE]],0)</f>
        <v>96455.583366925232</v>
      </c>
      <c r="G4995">
        <v>907283</v>
      </c>
      <c r="H4995">
        <v>1180603.8</v>
      </c>
      <c r="I4995">
        <v>130125.19798122527</v>
      </c>
    </row>
    <row r="4996" spans="1:9" x14ac:dyDescent="0.3">
      <c r="A4996" s="1">
        <v>44105</v>
      </c>
      <c r="B4996" t="s">
        <v>75</v>
      </c>
      <c r="C4996">
        <v>5842</v>
      </c>
      <c r="D4996">
        <v>7474.5</v>
      </c>
      <c r="E4996">
        <v>127944.19719274221</v>
      </c>
      <c r="F4996">
        <f>IFERROR(NEFT_LAKH_MILLION[[#This Row],[OUTWARD TRANSACTION VALUE]],0)</f>
        <v>127944.19719274221</v>
      </c>
      <c r="G4996">
        <v>4545</v>
      </c>
      <c r="H4996">
        <v>3945.6</v>
      </c>
      <c r="I4996">
        <v>86811.881188118816</v>
      </c>
    </row>
    <row r="4997" spans="1:9" x14ac:dyDescent="0.3">
      <c r="A4997" s="1">
        <v>44105</v>
      </c>
      <c r="B4997" t="s">
        <v>76</v>
      </c>
      <c r="C4997">
        <v>791715</v>
      </c>
      <c r="D4997">
        <v>184884.1</v>
      </c>
      <c r="E4997">
        <v>23352.355329885122</v>
      </c>
      <c r="F4997">
        <f>IFERROR(NEFT_LAKH_MILLION[[#This Row],[OUTWARD TRANSACTION VALUE]],0)</f>
        <v>23352.355329885122</v>
      </c>
      <c r="G4997">
        <v>329633</v>
      </c>
      <c r="H4997">
        <v>113821.9</v>
      </c>
      <c r="I4997">
        <v>34529.886267455018</v>
      </c>
    </row>
    <row r="4998" spans="1:9" x14ac:dyDescent="0.3">
      <c r="A4998" s="1">
        <v>44105</v>
      </c>
      <c r="B4998" t="s">
        <v>77</v>
      </c>
      <c r="C4998">
        <v>1597485</v>
      </c>
      <c r="D4998">
        <v>1281489.8999999999</v>
      </c>
      <c r="E4998">
        <v>80219.213325946708</v>
      </c>
      <c r="F4998">
        <f>IFERROR(NEFT_LAKH_MILLION[[#This Row],[OUTWARD TRANSACTION VALUE]],0)</f>
        <v>80219.213325946708</v>
      </c>
      <c r="G4998">
        <v>6176700</v>
      </c>
      <c r="H4998">
        <v>2438150.7999999998</v>
      </c>
      <c r="I4998">
        <v>39473.356322955617</v>
      </c>
    </row>
    <row r="4999" spans="1:9" x14ac:dyDescent="0.3">
      <c r="A4999" s="1">
        <v>44105</v>
      </c>
      <c r="B4999" t="s">
        <v>78</v>
      </c>
      <c r="C4999">
        <v>1996375</v>
      </c>
      <c r="D4999">
        <v>1341911.6000000001</v>
      </c>
      <c r="E4999">
        <v>67217.411558449705</v>
      </c>
      <c r="F4999">
        <f>IFERROR(NEFT_LAKH_MILLION[[#This Row],[OUTWARD TRANSACTION VALUE]],0)</f>
        <v>67217.411558449705</v>
      </c>
      <c r="G4999">
        <v>4989665</v>
      </c>
      <c r="H4999">
        <v>1794050.8</v>
      </c>
      <c r="I4999">
        <v>35955.335678848176</v>
      </c>
    </row>
    <row r="5000" spans="1:9" x14ac:dyDescent="0.3">
      <c r="A5000" s="1">
        <v>44105</v>
      </c>
      <c r="B5000" t="s">
        <v>79</v>
      </c>
      <c r="C5000">
        <v>5986301</v>
      </c>
      <c r="D5000">
        <v>3963586.2</v>
      </c>
      <c r="E5000">
        <v>66210.940612575272</v>
      </c>
      <c r="F5000">
        <f>IFERROR(NEFT_LAKH_MILLION[[#This Row],[OUTWARD TRANSACTION VALUE]],0)</f>
        <v>66210.940612575272</v>
      </c>
      <c r="G5000">
        <v>2269334</v>
      </c>
      <c r="H5000">
        <v>3465666.4</v>
      </c>
      <c r="I5000">
        <v>152717.33468938465</v>
      </c>
    </row>
    <row r="5001" spans="1:9" x14ac:dyDescent="0.3">
      <c r="A5001" s="1">
        <v>44105</v>
      </c>
      <c r="B5001" t="s">
        <v>80</v>
      </c>
      <c r="C5001">
        <v>1207</v>
      </c>
      <c r="D5001">
        <v>39772</v>
      </c>
      <c r="E5001">
        <v>3295111.8475559237</v>
      </c>
      <c r="F5001">
        <f>IFERROR(NEFT_LAKH_MILLION[[#This Row],[OUTWARD TRANSACTION VALUE]],0)</f>
        <v>3295111.8475559237</v>
      </c>
      <c r="G5001">
        <v>162</v>
      </c>
      <c r="H5001">
        <v>25519.1</v>
      </c>
      <c r="I5001">
        <v>15752530.864197532</v>
      </c>
    </row>
    <row r="5002" spans="1:9" x14ac:dyDescent="0.3">
      <c r="A5002" s="1">
        <v>44105</v>
      </c>
      <c r="B5002" t="s">
        <v>81</v>
      </c>
      <c r="C5002">
        <v>2296</v>
      </c>
      <c r="D5002">
        <v>5826.3</v>
      </c>
      <c r="E5002">
        <v>253758.71080139372</v>
      </c>
      <c r="F5002">
        <f>IFERROR(NEFT_LAKH_MILLION[[#This Row],[OUTWARD TRANSACTION VALUE]],0)</f>
        <v>253758.71080139372</v>
      </c>
      <c r="G5002">
        <v>364</v>
      </c>
      <c r="H5002">
        <v>28279.8</v>
      </c>
      <c r="I5002">
        <v>7769175.8241758244</v>
      </c>
    </row>
    <row r="5003" spans="1:9" x14ac:dyDescent="0.3">
      <c r="A5003" s="1">
        <v>44105</v>
      </c>
      <c r="B5003" t="s">
        <v>216</v>
      </c>
      <c r="C5003">
        <v>1725</v>
      </c>
      <c r="D5003">
        <v>851.8</v>
      </c>
      <c r="E5003">
        <v>49379.710144927536</v>
      </c>
      <c r="F5003">
        <f>IFERROR(NEFT_LAKH_MILLION[[#This Row],[OUTWARD TRANSACTION VALUE]],0)</f>
        <v>49379.710144927536</v>
      </c>
      <c r="G5003">
        <v>1069</v>
      </c>
      <c r="H5003">
        <v>629.6</v>
      </c>
      <c r="I5003">
        <v>58896.164639850329</v>
      </c>
    </row>
    <row r="5004" spans="1:9" x14ac:dyDescent="0.3">
      <c r="A5004" s="1">
        <v>44105</v>
      </c>
      <c r="B5004" t="s">
        <v>83</v>
      </c>
      <c r="C5004">
        <v>15392</v>
      </c>
      <c r="D5004">
        <v>6130.3</v>
      </c>
      <c r="E5004">
        <v>39827.832640332643</v>
      </c>
      <c r="F5004">
        <f>IFERROR(NEFT_LAKH_MILLION[[#This Row],[OUTWARD TRANSACTION VALUE]],0)</f>
        <v>39827.832640332643</v>
      </c>
      <c r="G5004">
        <v>22565</v>
      </c>
      <c r="H5004">
        <v>11828.4</v>
      </c>
      <c r="I5004">
        <v>52419.233325947265</v>
      </c>
    </row>
    <row r="5005" spans="1:9" x14ac:dyDescent="0.3">
      <c r="A5005" s="1">
        <v>44105</v>
      </c>
      <c r="B5005" t="s">
        <v>84</v>
      </c>
      <c r="C5005">
        <v>12990</v>
      </c>
      <c r="D5005">
        <v>25841.599999999999</v>
      </c>
      <c r="E5005">
        <v>198934.56505003848</v>
      </c>
      <c r="F5005">
        <f>IFERROR(NEFT_LAKH_MILLION[[#This Row],[OUTWARD TRANSACTION VALUE]],0)</f>
        <v>198934.56505003848</v>
      </c>
      <c r="G5005">
        <v>30493</v>
      </c>
      <c r="H5005">
        <v>12649.5</v>
      </c>
      <c r="I5005">
        <v>41483.291247171481</v>
      </c>
    </row>
    <row r="5006" spans="1:9" x14ac:dyDescent="0.3">
      <c r="A5006" s="1">
        <v>44105</v>
      </c>
      <c r="B5006" t="s">
        <v>85</v>
      </c>
      <c r="C5006">
        <v>726476</v>
      </c>
      <c r="D5006">
        <v>465296.1</v>
      </c>
      <c r="E5006">
        <v>64048.378748919444</v>
      </c>
      <c r="F5006">
        <f>IFERROR(NEFT_LAKH_MILLION[[#This Row],[OUTWARD TRANSACTION VALUE]],0)</f>
        <v>64048.378748919444</v>
      </c>
      <c r="G5006">
        <v>574354</v>
      </c>
      <c r="H5006">
        <v>420366.5</v>
      </c>
      <c r="I5006">
        <v>73189.444140721578</v>
      </c>
    </row>
    <row r="5007" spans="1:9" x14ac:dyDescent="0.3">
      <c r="A5007" s="1">
        <v>44105</v>
      </c>
      <c r="B5007" t="s">
        <v>86</v>
      </c>
      <c r="C5007">
        <v>69174</v>
      </c>
      <c r="D5007">
        <v>50996.4</v>
      </c>
      <c r="E5007">
        <v>73721.918639951429</v>
      </c>
      <c r="F5007">
        <f>IFERROR(NEFT_LAKH_MILLION[[#This Row],[OUTWARD TRANSACTION VALUE]],0)</f>
        <v>73721.918639951429</v>
      </c>
      <c r="G5007">
        <v>29197</v>
      </c>
      <c r="H5007">
        <v>37625.4</v>
      </c>
      <c r="I5007">
        <v>128867.34938521081</v>
      </c>
    </row>
    <row r="5008" spans="1:9" x14ac:dyDescent="0.3">
      <c r="A5008" s="1">
        <v>44105</v>
      </c>
      <c r="B5008" t="s">
        <v>87</v>
      </c>
      <c r="C5008">
        <v>22120</v>
      </c>
      <c r="D5008">
        <v>7854.8</v>
      </c>
      <c r="E5008">
        <v>35509.945750452076</v>
      </c>
      <c r="F5008">
        <f>IFERROR(NEFT_LAKH_MILLION[[#This Row],[OUTWARD TRANSACTION VALUE]],0)</f>
        <v>35509.945750452076</v>
      </c>
      <c r="G5008">
        <v>41211</v>
      </c>
      <c r="H5008">
        <v>18106.900000000001</v>
      </c>
      <c r="I5008">
        <v>43937.055640484345</v>
      </c>
    </row>
    <row r="5009" spans="1:9" x14ac:dyDescent="0.3">
      <c r="A5009" s="1">
        <v>44105</v>
      </c>
      <c r="B5009" t="s">
        <v>88</v>
      </c>
      <c r="C5009">
        <v>98338</v>
      </c>
      <c r="D5009">
        <v>51619</v>
      </c>
      <c r="E5009">
        <v>52491.407187455508</v>
      </c>
      <c r="F5009">
        <f>IFERROR(NEFT_LAKH_MILLION[[#This Row],[OUTWARD TRANSACTION VALUE]],0)</f>
        <v>52491.407187455508</v>
      </c>
      <c r="G5009">
        <v>112657</v>
      </c>
      <c r="H5009">
        <v>74448.899999999994</v>
      </c>
      <c r="I5009">
        <v>66084.57530379825</v>
      </c>
    </row>
    <row r="5010" spans="1:9" x14ac:dyDescent="0.3">
      <c r="A5010" s="1">
        <v>44105</v>
      </c>
      <c r="B5010" t="s">
        <v>89</v>
      </c>
      <c r="C5010">
        <v>5161</v>
      </c>
      <c r="D5010">
        <v>1577.4</v>
      </c>
      <c r="E5010">
        <v>30563.844216237165</v>
      </c>
      <c r="F5010">
        <f>IFERROR(NEFT_LAKH_MILLION[[#This Row],[OUTWARD TRANSACTION VALUE]],0)</f>
        <v>30563.844216237165</v>
      </c>
      <c r="G5010">
        <v>9773</v>
      </c>
      <c r="H5010">
        <v>3247.4</v>
      </c>
      <c r="I5010">
        <v>33228.282001432519</v>
      </c>
    </row>
    <row r="5011" spans="1:9" x14ac:dyDescent="0.3">
      <c r="A5011" s="1">
        <v>44105</v>
      </c>
      <c r="B5011" t="s">
        <v>90</v>
      </c>
      <c r="C5011">
        <v>10758</v>
      </c>
      <c r="D5011">
        <v>5120.5</v>
      </c>
      <c r="E5011">
        <v>47597.137014314925</v>
      </c>
      <c r="F5011">
        <f>IFERROR(NEFT_LAKH_MILLION[[#This Row],[OUTWARD TRANSACTION VALUE]],0)</f>
        <v>47597.137014314925</v>
      </c>
      <c r="G5011">
        <v>34116</v>
      </c>
      <c r="H5011">
        <v>12727.9</v>
      </c>
      <c r="I5011">
        <v>37307.714855199905</v>
      </c>
    </row>
    <row r="5012" spans="1:9" x14ac:dyDescent="0.3">
      <c r="A5012" s="1">
        <v>44105</v>
      </c>
      <c r="B5012" t="s">
        <v>217</v>
      </c>
      <c r="C5012">
        <v>3995</v>
      </c>
      <c r="D5012">
        <v>187.9</v>
      </c>
      <c r="E5012">
        <v>4703.3792240300372</v>
      </c>
      <c r="F5012">
        <f>IFERROR(NEFT_LAKH_MILLION[[#This Row],[OUTWARD TRANSACTION VALUE]],0)</f>
        <v>4703.3792240300372</v>
      </c>
      <c r="G5012">
        <v>2159</v>
      </c>
      <c r="H5012">
        <v>22</v>
      </c>
      <c r="I5012">
        <v>1018.9902732746642</v>
      </c>
    </row>
    <row r="5013" spans="1:9" x14ac:dyDescent="0.3">
      <c r="A5013" s="1">
        <v>44105</v>
      </c>
      <c r="B5013" t="s">
        <v>91</v>
      </c>
      <c r="C5013">
        <v>479031</v>
      </c>
      <c r="D5013">
        <v>794066.2</v>
      </c>
      <c r="E5013">
        <v>165765.09662213927</v>
      </c>
      <c r="F5013">
        <f>IFERROR(NEFT_LAKH_MILLION[[#This Row],[OUTWARD TRANSACTION VALUE]],0)</f>
        <v>165765.09662213927</v>
      </c>
      <c r="G5013">
        <v>30796</v>
      </c>
      <c r="H5013">
        <v>1213956.3999999999</v>
      </c>
      <c r="I5013">
        <v>3941928.8219249249</v>
      </c>
    </row>
    <row r="5014" spans="1:9" x14ac:dyDescent="0.3">
      <c r="A5014" s="1">
        <v>44105</v>
      </c>
      <c r="B5014" t="s">
        <v>93</v>
      </c>
      <c r="C5014">
        <v>94279</v>
      </c>
      <c r="D5014">
        <v>70102.2</v>
      </c>
      <c r="E5014">
        <v>74356.113238366976</v>
      </c>
      <c r="F5014">
        <f>IFERROR(NEFT_LAKH_MILLION[[#This Row],[OUTWARD TRANSACTION VALUE]],0)</f>
        <v>74356.113238366976</v>
      </c>
      <c r="G5014">
        <v>134254</v>
      </c>
      <c r="H5014">
        <v>103540.8</v>
      </c>
      <c r="I5014">
        <v>77123.065234555397</v>
      </c>
    </row>
    <row r="5015" spans="1:9" x14ac:dyDescent="0.3">
      <c r="A5015" s="1">
        <v>44105</v>
      </c>
      <c r="B5015" t="s">
        <v>94</v>
      </c>
      <c r="C5015">
        <v>17115</v>
      </c>
      <c r="D5015">
        <v>11267.5</v>
      </c>
      <c r="E5015">
        <v>65834.063686824418</v>
      </c>
      <c r="F5015">
        <f>IFERROR(NEFT_LAKH_MILLION[[#This Row],[OUTWARD TRANSACTION VALUE]],0)</f>
        <v>65834.063686824418</v>
      </c>
      <c r="G5015">
        <v>57769</v>
      </c>
      <c r="H5015">
        <v>22241</v>
      </c>
      <c r="I5015">
        <v>38499.887482906059</v>
      </c>
    </row>
    <row r="5016" spans="1:9" x14ac:dyDescent="0.3">
      <c r="A5016" s="1">
        <v>44105</v>
      </c>
      <c r="B5016" t="s">
        <v>95</v>
      </c>
      <c r="C5016">
        <v>20897</v>
      </c>
      <c r="D5016">
        <v>11989.1</v>
      </c>
      <c r="E5016">
        <v>57372.350098100207</v>
      </c>
      <c r="F5016">
        <f>IFERROR(NEFT_LAKH_MILLION[[#This Row],[OUTWARD TRANSACTION VALUE]],0)</f>
        <v>57372.350098100207</v>
      </c>
      <c r="G5016">
        <v>34029</v>
      </c>
      <c r="H5016">
        <v>25435.200000000001</v>
      </c>
      <c r="I5016">
        <v>74745.658115137092</v>
      </c>
    </row>
    <row r="5017" spans="1:9" x14ac:dyDescent="0.3">
      <c r="A5017" s="1">
        <v>44105</v>
      </c>
      <c r="B5017" t="s">
        <v>96</v>
      </c>
      <c r="C5017">
        <v>633606</v>
      </c>
      <c r="D5017">
        <v>381122.8</v>
      </c>
      <c r="E5017">
        <v>60151.38745529556</v>
      </c>
      <c r="F5017">
        <f>IFERROR(NEFT_LAKH_MILLION[[#This Row],[OUTWARD TRANSACTION VALUE]],0)</f>
        <v>60151.38745529556</v>
      </c>
      <c r="G5017">
        <v>1491883</v>
      </c>
      <c r="H5017">
        <v>696803.6</v>
      </c>
      <c r="I5017">
        <v>46706.316782214155</v>
      </c>
    </row>
    <row r="5018" spans="1:9" x14ac:dyDescent="0.3">
      <c r="A5018" s="1">
        <v>44105</v>
      </c>
      <c r="B5018" t="s">
        <v>97</v>
      </c>
      <c r="C5018">
        <v>58605</v>
      </c>
      <c r="D5018">
        <v>19943.3</v>
      </c>
      <c r="E5018">
        <v>34030.031567272417</v>
      </c>
      <c r="F5018">
        <f>IFERROR(NEFT_LAKH_MILLION[[#This Row],[OUTWARD TRANSACTION VALUE]],0)</f>
        <v>34030.031567272417</v>
      </c>
      <c r="G5018">
        <v>85903</v>
      </c>
      <c r="H5018">
        <v>46003.7</v>
      </c>
      <c r="I5018">
        <v>53553.077308126609</v>
      </c>
    </row>
    <row r="5019" spans="1:9" x14ac:dyDescent="0.3">
      <c r="A5019" s="1">
        <v>44105</v>
      </c>
      <c r="B5019" t="s">
        <v>98</v>
      </c>
      <c r="C5019">
        <v>65463</v>
      </c>
      <c r="D5019">
        <v>73937</v>
      </c>
      <c r="E5019">
        <v>112944.71686296076</v>
      </c>
      <c r="F5019">
        <f>IFERROR(NEFT_LAKH_MILLION[[#This Row],[OUTWARD TRANSACTION VALUE]],0)</f>
        <v>112944.71686296076</v>
      </c>
      <c r="G5019">
        <v>205298</v>
      </c>
      <c r="H5019">
        <v>69249.899999999994</v>
      </c>
      <c r="I5019">
        <v>33731.405079445482</v>
      </c>
    </row>
    <row r="5020" spans="1:9" x14ac:dyDescent="0.3">
      <c r="A5020" s="1">
        <v>44105</v>
      </c>
      <c r="B5020" t="s">
        <v>99</v>
      </c>
      <c r="C5020">
        <v>1414409</v>
      </c>
      <c r="D5020">
        <v>847359.8</v>
      </c>
      <c r="E5020">
        <v>59909.106913205447</v>
      </c>
      <c r="F5020">
        <f>IFERROR(NEFT_LAKH_MILLION[[#This Row],[OUTWARD TRANSACTION VALUE]],0)</f>
        <v>59909.106913205447</v>
      </c>
      <c r="G5020">
        <v>1779452</v>
      </c>
      <c r="H5020">
        <v>1006767.7</v>
      </c>
      <c r="I5020">
        <v>56577.401357271789</v>
      </c>
    </row>
    <row r="5021" spans="1:9" x14ac:dyDescent="0.3">
      <c r="A5021" s="1">
        <v>44105</v>
      </c>
      <c r="B5021" t="s">
        <v>218</v>
      </c>
      <c r="C5021">
        <v>89287</v>
      </c>
      <c r="D5021">
        <v>78208.600000000006</v>
      </c>
      <c r="E5021">
        <v>87592.370669862372</v>
      </c>
      <c r="F5021">
        <f>IFERROR(NEFT_LAKH_MILLION[[#This Row],[OUTWARD TRANSACTION VALUE]],0)</f>
        <v>87592.370669862372</v>
      </c>
      <c r="G5021">
        <v>447533</v>
      </c>
      <c r="H5021">
        <v>143134.6</v>
      </c>
      <c r="I5021">
        <v>31983.026949967934</v>
      </c>
    </row>
    <row r="5022" spans="1:9" x14ac:dyDescent="0.3">
      <c r="A5022" s="1">
        <v>44105</v>
      </c>
      <c r="B5022" t="s">
        <v>239</v>
      </c>
      <c r="C5022">
        <v>238</v>
      </c>
      <c r="D5022">
        <v>187.5</v>
      </c>
      <c r="E5022">
        <v>78781.512605042022</v>
      </c>
      <c r="F5022">
        <f>IFERROR(NEFT_LAKH_MILLION[[#This Row],[OUTWARD TRANSACTION VALUE]],0)</f>
        <v>78781.512605042022</v>
      </c>
      <c r="G5022">
        <v>65</v>
      </c>
      <c r="H5022">
        <v>7062.4</v>
      </c>
      <c r="I5022">
        <v>10865230.76923077</v>
      </c>
    </row>
    <row r="5023" spans="1:9" x14ac:dyDescent="0.3">
      <c r="A5023" s="1">
        <v>44105</v>
      </c>
      <c r="B5023" t="s">
        <v>101</v>
      </c>
      <c r="C5023">
        <v>2677</v>
      </c>
      <c r="D5023">
        <v>49969.9</v>
      </c>
      <c r="E5023">
        <v>1866638.0276428838</v>
      </c>
      <c r="F5023">
        <f>IFERROR(NEFT_LAKH_MILLION[[#This Row],[OUTWARD TRANSACTION VALUE]],0)</f>
        <v>1866638.0276428838</v>
      </c>
      <c r="G5023">
        <v>848</v>
      </c>
      <c r="H5023">
        <v>41595.699999999997</v>
      </c>
      <c r="I5023">
        <v>4905153.3018867923</v>
      </c>
    </row>
    <row r="5024" spans="1:9" x14ac:dyDescent="0.3">
      <c r="A5024" s="1">
        <v>44105</v>
      </c>
      <c r="B5024" t="s">
        <v>102</v>
      </c>
      <c r="C5024">
        <v>8966329</v>
      </c>
      <c r="D5024">
        <v>6668844.4000000004</v>
      </c>
      <c r="E5024">
        <v>74376.530238852487</v>
      </c>
      <c r="F5024">
        <f>IFERROR(NEFT_LAKH_MILLION[[#This Row],[OUTWARD TRANSACTION VALUE]],0)</f>
        <v>74376.530238852487</v>
      </c>
      <c r="G5024">
        <v>6770987</v>
      </c>
      <c r="H5024">
        <v>7136993</v>
      </c>
      <c r="I5024">
        <v>105405.50439692175</v>
      </c>
    </row>
    <row r="5025" spans="1:9" x14ac:dyDescent="0.3">
      <c r="A5025" s="1">
        <v>44105</v>
      </c>
      <c r="B5025" t="s">
        <v>219</v>
      </c>
      <c r="C5025">
        <v>8928</v>
      </c>
      <c r="D5025">
        <v>12039.4</v>
      </c>
      <c r="E5025">
        <v>134849.91039426523</v>
      </c>
      <c r="F5025">
        <f>IFERROR(NEFT_LAKH_MILLION[[#This Row],[OUTWARD TRANSACTION VALUE]],0)</f>
        <v>134849.91039426523</v>
      </c>
      <c r="G5025">
        <v>14946</v>
      </c>
      <c r="H5025">
        <v>5157.8999999999996</v>
      </c>
      <c r="I5025">
        <v>34510.236852669608</v>
      </c>
    </row>
    <row r="5026" spans="1:9" x14ac:dyDescent="0.3">
      <c r="A5026" s="1">
        <v>44105</v>
      </c>
      <c r="B5026" t="s">
        <v>220</v>
      </c>
      <c r="C5026">
        <v>91</v>
      </c>
      <c r="D5026">
        <v>33.799999999999997</v>
      </c>
      <c r="E5026">
        <v>37142.857142857138</v>
      </c>
      <c r="F5026">
        <f>IFERROR(NEFT_LAKH_MILLION[[#This Row],[OUTWARD TRANSACTION VALUE]],0)</f>
        <v>37142.857142857138</v>
      </c>
      <c r="G5026">
        <v>19</v>
      </c>
      <c r="H5026">
        <v>81.3</v>
      </c>
      <c r="I5026">
        <v>427894.73684210528</v>
      </c>
    </row>
    <row r="5027" spans="1:9" x14ac:dyDescent="0.3">
      <c r="A5027" s="1">
        <v>44105</v>
      </c>
      <c r="B5027" t="s">
        <v>103</v>
      </c>
      <c r="C5027">
        <v>21545</v>
      </c>
      <c r="D5027">
        <v>16258.6</v>
      </c>
      <c r="E5027">
        <v>75463.448595961934</v>
      </c>
      <c r="F5027">
        <f>IFERROR(NEFT_LAKH_MILLION[[#This Row],[OUTWARD TRANSACTION VALUE]],0)</f>
        <v>75463.448595961934</v>
      </c>
      <c r="G5027">
        <v>18502</v>
      </c>
      <c r="H5027">
        <v>12131.3</v>
      </c>
      <c r="I5027">
        <v>65567.506215544272</v>
      </c>
    </row>
    <row r="5028" spans="1:9" x14ac:dyDescent="0.3">
      <c r="A5028" s="1">
        <v>44105</v>
      </c>
      <c r="B5028" t="s">
        <v>107</v>
      </c>
      <c r="C5028">
        <v>440428</v>
      </c>
      <c r="D5028">
        <v>219097.7</v>
      </c>
      <c r="E5028">
        <v>49746.542000054491</v>
      </c>
      <c r="F5028">
        <f>IFERROR(NEFT_LAKH_MILLION[[#This Row],[OUTWARD TRANSACTION VALUE]],0)</f>
        <v>49746.542000054491</v>
      </c>
      <c r="G5028">
        <v>469231</v>
      </c>
      <c r="H5028">
        <v>238268.5</v>
      </c>
      <c r="I5028">
        <v>50778.507813848613</v>
      </c>
    </row>
    <row r="5029" spans="1:9" x14ac:dyDescent="0.3">
      <c r="A5029" s="1">
        <v>44105</v>
      </c>
      <c r="B5029" t="s">
        <v>108</v>
      </c>
      <c r="C5029">
        <v>15454</v>
      </c>
      <c r="D5029">
        <v>11950</v>
      </c>
      <c r="E5029">
        <v>77326.258573832019</v>
      </c>
      <c r="F5029">
        <f>IFERROR(NEFT_LAKH_MILLION[[#This Row],[OUTWARD TRANSACTION VALUE]],0)</f>
        <v>77326.258573832019</v>
      </c>
      <c r="G5029">
        <v>53803</v>
      </c>
      <c r="H5029">
        <v>22483.9</v>
      </c>
      <c r="I5029">
        <v>41789.305429065294</v>
      </c>
    </row>
    <row r="5030" spans="1:9" x14ac:dyDescent="0.3">
      <c r="A5030" s="1">
        <v>44105</v>
      </c>
      <c r="B5030" t="s">
        <v>109</v>
      </c>
      <c r="C5030">
        <v>92350</v>
      </c>
      <c r="D5030">
        <v>108488.8</v>
      </c>
      <c r="E5030">
        <v>117475.69030860855</v>
      </c>
      <c r="F5030">
        <f>IFERROR(NEFT_LAKH_MILLION[[#This Row],[OUTWARD TRANSACTION VALUE]],0)</f>
        <v>117475.69030860855</v>
      </c>
      <c r="G5030">
        <v>280949</v>
      </c>
      <c r="H5030">
        <v>125159.6</v>
      </c>
      <c r="I5030">
        <v>44548.868299940557</v>
      </c>
    </row>
    <row r="5031" spans="1:9" x14ac:dyDescent="0.3">
      <c r="A5031" s="1">
        <v>44105</v>
      </c>
      <c r="B5031" t="s">
        <v>110</v>
      </c>
      <c r="C5031">
        <v>7823</v>
      </c>
      <c r="D5031">
        <v>15956.2</v>
      </c>
      <c r="E5031">
        <v>203965.23072989902</v>
      </c>
      <c r="F5031">
        <f>IFERROR(NEFT_LAKH_MILLION[[#This Row],[OUTWARD TRANSACTION VALUE]],0)</f>
        <v>203965.23072989902</v>
      </c>
      <c r="G5031">
        <v>19225</v>
      </c>
      <c r="H5031">
        <v>59352.6</v>
      </c>
      <c r="I5031">
        <v>308726.13784135238</v>
      </c>
    </row>
    <row r="5032" spans="1:9" x14ac:dyDescent="0.3">
      <c r="A5032" s="1">
        <v>44105</v>
      </c>
      <c r="B5032" t="s">
        <v>221</v>
      </c>
      <c r="C5032">
        <v>9557</v>
      </c>
      <c r="D5032">
        <v>9577.7999999999993</v>
      </c>
      <c r="E5032">
        <v>100217.64151930521</v>
      </c>
      <c r="F5032">
        <f>IFERROR(NEFT_LAKH_MILLION[[#This Row],[OUTWARD TRANSACTION VALUE]],0)</f>
        <v>100217.64151930521</v>
      </c>
      <c r="G5032">
        <v>10062</v>
      </c>
      <c r="H5032">
        <v>8637.7000000000007</v>
      </c>
      <c r="I5032">
        <v>85844.762472669463</v>
      </c>
    </row>
    <row r="5033" spans="1:9" x14ac:dyDescent="0.3">
      <c r="A5033" s="1">
        <v>44105</v>
      </c>
      <c r="B5033" t="s">
        <v>112</v>
      </c>
      <c r="C5033">
        <v>421</v>
      </c>
      <c r="D5033">
        <v>6204.8</v>
      </c>
      <c r="E5033">
        <v>1473824.2280285035</v>
      </c>
      <c r="F5033">
        <f>IFERROR(NEFT_LAKH_MILLION[[#This Row],[OUTWARD TRANSACTION VALUE]],0)</f>
        <v>1473824.2280285035</v>
      </c>
      <c r="G5033">
        <v>126</v>
      </c>
      <c r="H5033">
        <v>4815.3999999999996</v>
      </c>
      <c r="I5033">
        <v>3821746.0317460313</v>
      </c>
    </row>
    <row r="5034" spans="1:9" x14ac:dyDescent="0.3">
      <c r="A5034" s="1">
        <v>44105</v>
      </c>
      <c r="B5034" t="s">
        <v>113</v>
      </c>
      <c r="C5034">
        <v>57931</v>
      </c>
      <c r="D5034">
        <v>39649.599999999999</v>
      </c>
      <c r="E5034">
        <v>68442.802644525378</v>
      </c>
      <c r="F5034">
        <f>IFERROR(NEFT_LAKH_MILLION[[#This Row],[OUTWARD TRANSACTION VALUE]],0)</f>
        <v>68442.802644525378</v>
      </c>
      <c r="G5034">
        <v>78863</v>
      </c>
      <c r="H5034">
        <v>66145.100000000006</v>
      </c>
      <c r="I5034">
        <v>83873.426067991342</v>
      </c>
    </row>
    <row r="5035" spans="1:9" x14ac:dyDescent="0.3">
      <c r="A5035" s="1">
        <v>44105</v>
      </c>
      <c r="B5035" t="s">
        <v>114</v>
      </c>
      <c r="C5035">
        <v>52731</v>
      </c>
      <c r="D5035">
        <v>131336.29999999999</v>
      </c>
      <c r="E5035">
        <v>249068.47964195631</v>
      </c>
      <c r="F5035">
        <f>IFERROR(NEFT_LAKH_MILLION[[#This Row],[OUTWARD TRANSACTION VALUE]],0)</f>
        <v>249068.47964195631</v>
      </c>
      <c r="G5035">
        <v>8819</v>
      </c>
      <c r="H5035">
        <v>309070.59999999998</v>
      </c>
      <c r="I5035">
        <v>3504599.1609025961</v>
      </c>
    </row>
    <row r="5036" spans="1:9" x14ac:dyDescent="0.3">
      <c r="A5036" s="1">
        <v>44105</v>
      </c>
      <c r="B5036" t="s">
        <v>243</v>
      </c>
      <c r="C5036">
        <v>4311</v>
      </c>
      <c r="D5036">
        <v>1952.8</v>
      </c>
      <c r="E5036">
        <v>45298.074692646718</v>
      </c>
      <c r="F5036">
        <f>IFERROR(NEFT_LAKH_MILLION[[#This Row],[OUTWARD TRANSACTION VALUE]],0)</f>
        <v>45298.074692646718</v>
      </c>
      <c r="G5036">
        <v>1501</v>
      </c>
      <c r="H5036">
        <v>668.3</v>
      </c>
      <c r="I5036">
        <v>44523.650899400396</v>
      </c>
    </row>
    <row r="5037" spans="1:9" x14ac:dyDescent="0.3">
      <c r="A5037" s="1">
        <v>44105</v>
      </c>
      <c r="B5037" t="s">
        <v>115</v>
      </c>
      <c r="C5037">
        <v>22477</v>
      </c>
      <c r="D5037">
        <v>8631.5</v>
      </c>
      <c r="E5037">
        <v>38401.477065444677</v>
      </c>
      <c r="F5037">
        <f>IFERROR(NEFT_LAKH_MILLION[[#This Row],[OUTWARD TRANSACTION VALUE]],0)</f>
        <v>38401.477065444677</v>
      </c>
      <c r="G5037">
        <v>39504</v>
      </c>
      <c r="H5037">
        <v>24926.9</v>
      </c>
      <c r="I5037">
        <v>63099.686107735928</v>
      </c>
    </row>
    <row r="5038" spans="1:9" x14ac:dyDescent="0.3">
      <c r="A5038" s="1">
        <v>44105</v>
      </c>
      <c r="B5038" t="s">
        <v>116</v>
      </c>
      <c r="C5038">
        <v>4332</v>
      </c>
      <c r="D5038">
        <v>2848.8</v>
      </c>
      <c r="E5038">
        <v>65761.772853185597</v>
      </c>
      <c r="F5038">
        <f>IFERROR(NEFT_LAKH_MILLION[[#This Row],[OUTWARD TRANSACTION VALUE]],0)</f>
        <v>65761.772853185597</v>
      </c>
      <c r="G5038">
        <v>5428</v>
      </c>
      <c r="H5038">
        <v>1652.6</v>
      </c>
      <c r="I5038">
        <v>30445.836403831981</v>
      </c>
    </row>
    <row r="5039" spans="1:9" x14ac:dyDescent="0.3">
      <c r="A5039" s="1">
        <v>44105</v>
      </c>
      <c r="B5039" t="s">
        <v>117</v>
      </c>
      <c r="C5039">
        <v>11638</v>
      </c>
      <c r="D5039">
        <v>8124.8</v>
      </c>
      <c r="E5039">
        <v>69812.682591510573</v>
      </c>
      <c r="F5039">
        <f>IFERROR(NEFT_LAKH_MILLION[[#This Row],[OUTWARD TRANSACTION VALUE]],0)</f>
        <v>69812.682591510573</v>
      </c>
      <c r="G5039">
        <v>10859</v>
      </c>
      <c r="H5039">
        <v>7887.7</v>
      </c>
      <c r="I5039">
        <v>72637.443595174511</v>
      </c>
    </row>
    <row r="5040" spans="1:9" x14ac:dyDescent="0.3">
      <c r="A5040" s="1">
        <v>44105</v>
      </c>
      <c r="B5040" t="s">
        <v>118</v>
      </c>
      <c r="C5040">
        <v>15094</v>
      </c>
      <c r="D5040">
        <v>8984.2000000000007</v>
      </c>
      <c r="E5040">
        <v>59521.664237445351</v>
      </c>
      <c r="F5040">
        <f>IFERROR(NEFT_LAKH_MILLION[[#This Row],[OUTWARD TRANSACTION VALUE]],0)</f>
        <v>59521.664237445351</v>
      </c>
      <c r="G5040">
        <v>24375</v>
      </c>
      <c r="H5040">
        <v>14949.3</v>
      </c>
      <c r="I5040">
        <v>61330.461538461539</v>
      </c>
    </row>
    <row r="5041" spans="1:9" x14ac:dyDescent="0.3">
      <c r="A5041" s="1">
        <v>44105</v>
      </c>
      <c r="B5041" t="s">
        <v>119</v>
      </c>
      <c r="C5041">
        <v>66271</v>
      </c>
      <c r="D5041">
        <v>47626.6</v>
      </c>
      <c r="E5041">
        <v>71866.427245703249</v>
      </c>
      <c r="F5041">
        <f>IFERROR(NEFT_LAKH_MILLION[[#This Row],[OUTWARD TRANSACTION VALUE]],0)</f>
        <v>71866.427245703249</v>
      </c>
      <c r="G5041">
        <v>80083</v>
      </c>
      <c r="H5041">
        <v>51448.3</v>
      </c>
      <c r="I5041">
        <v>64243.722138281533</v>
      </c>
    </row>
    <row r="5042" spans="1:9" x14ac:dyDescent="0.3">
      <c r="A5042" s="1">
        <v>44105</v>
      </c>
      <c r="B5042" t="s">
        <v>120</v>
      </c>
      <c r="C5042">
        <v>644</v>
      </c>
      <c r="D5042">
        <v>10319.1</v>
      </c>
      <c r="E5042">
        <v>1602344.7204968943</v>
      </c>
      <c r="F5042">
        <f>IFERROR(NEFT_LAKH_MILLION[[#This Row],[OUTWARD TRANSACTION VALUE]],0)</f>
        <v>1602344.7204968943</v>
      </c>
      <c r="G5042">
        <v>9</v>
      </c>
      <c r="H5042">
        <v>586.9</v>
      </c>
      <c r="I5042">
        <v>6521111.111111111</v>
      </c>
    </row>
    <row r="5043" spans="1:9" x14ac:dyDescent="0.3">
      <c r="A5043" s="1">
        <v>44105</v>
      </c>
      <c r="B5043" t="s">
        <v>121</v>
      </c>
      <c r="C5043">
        <v>4458</v>
      </c>
      <c r="D5043">
        <v>4055.7</v>
      </c>
      <c r="E5043">
        <v>90975.773889636606</v>
      </c>
      <c r="F5043">
        <f>IFERROR(NEFT_LAKH_MILLION[[#This Row],[OUTWARD TRANSACTION VALUE]],0)</f>
        <v>90975.773889636606</v>
      </c>
      <c r="G5043">
        <v>4385</v>
      </c>
      <c r="H5043">
        <v>3426.3</v>
      </c>
      <c r="I5043">
        <v>78136.830102622582</v>
      </c>
    </row>
    <row r="5044" spans="1:9" x14ac:dyDescent="0.3">
      <c r="A5044" s="1">
        <v>44105</v>
      </c>
      <c r="B5044" t="s">
        <v>122</v>
      </c>
      <c r="C5044">
        <v>20368</v>
      </c>
      <c r="D5044">
        <v>7994.4</v>
      </c>
      <c r="E5044">
        <v>39249.803613511387</v>
      </c>
      <c r="F5044">
        <f>IFERROR(NEFT_LAKH_MILLION[[#This Row],[OUTWARD TRANSACTION VALUE]],0)</f>
        <v>39249.803613511387</v>
      </c>
      <c r="G5044">
        <v>44840</v>
      </c>
      <c r="H5044">
        <v>15598.1</v>
      </c>
      <c r="I5044">
        <v>34786.128456735059</v>
      </c>
    </row>
    <row r="5045" spans="1:9" x14ac:dyDescent="0.3">
      <c r="A5045" s="1">
        <v>44105</v>
      </c>
      <c r="B5045" t="s">
        <v>123</v>
      </c>
      <c r="C5045">
        <v>1878</v>
      </c>
      <c r="D5045">
        <v>1321.7</v>
      </c>
      <c r="E5045">
        <v>70378.061767838124</v>
      </c>
      <c r="F5045">
        <f>IFERROR(NEFT_LAKH_MILLION[[#This Row],[OUTWARD TRANSACTION VALUE]],0)</f>
        <v>70378.061767838124</v>
      </c>
      <c r="G5045">
        <v>2982</v>
      </c>
      <c r="H5045">
        <v>1405</v>
      </c>
      <c r="I5045">
        <v>47116.029510395711</v>
      </c>
    </row>
    <row r="5046" spans="1:9" x14ac:dyDescent="0.3">
      <c r="A5046" s="1">
        <v>44105</v>
      </c>
      <c r="B5046" t="s">
        <v>124</v>
      </c>
      <c r="C5046">
        <v>88900</v>
      </c>
      <c r="D5046">
        <v>36835.599999999999</v>
      </c>
      <c r="E5046">
        <v>41434.870641169851</v>
      </c>
      <c r="F5046">
        <f>IFERROR(NEFT_LAKH_MILLION[[#This Row],[OUTWARD TRANSACTION VALUE]],0)</f>
        <v>41434.870641169851</v>
      </c>
      <c r="G5046">
        <v>111839</v>
      </c>
      <c r="H5046">
        <v>50384.1</v>
      </c>
      <c r="I5046">
        <v>45050.563756829011</v>
      </c>
    </row>
    <row r="5047" spans="1:9" x14ac:dyDescent="0.3">
      <c r="A5047" s="1">
        <v>44105</v>
      </c>
      <c r="B5047" t="s">
        <v>125</v>
      </c>
      <c r="C5047">
        <v>18619</v>
      </c>
      <c r="D5047">
        <v>9029.1</v>
      </c>
      <c r="E5047">
        <v>48494.011493635531</v>
      </c>
      <c r="F5047">
        <f>IFERROR(NEFT_LAKH_MILLION[[#This Row],[OUTWARD TRANSACTION VALUE]],0)</f>
        <v>48494.011493635531</v>
      </c>
      <c r="G5047">
        <v>5519</v>
      </c>
      <c r="H5047">
        <v>2527</v>
      </c>
      <c r="I5047">
        <v>45787.280304402972</v>
      </c>
    </row>
    <row r="5048" spans="1:9" x14ac:dyDescent="0.3">
      <c r="A5048" s="1">
        <v>44105</v>
      </c>
      <c r="B5048" t="s">
        <v>126</v>
      </c>
      <c r="C5048">
        <v>9845</v>
      </c>
      <c r="D5048">
        <v>2680.4</v>
      </c>
      <c r="E5048">
        <v>27226.003047232098</v>
      </c>
      <c r="F5048">
        <f>IFERROR(NEFT_LAKH_MILLION[[#This Row],[OUTWARD TRANSACTION VALUE]],0)</f>
        <v>27226.003047232098</v>
      </c>
      <c r="G5048">
        <v>10479</v>
      </c>
      <c r="H5048">
        <v>8916</v>
      </c>
      <c r="I5048">
        <v>85084.454623532787</v>
      </c>
    </row>
    <row r="5049" spans="1:9" x14ac:dyDescent="0.3">
      <c r="A5049" s="1">
        <v>44105</v>
      </c>
      <c r="B5049" t="s">
        <v>127</v>
      </c>
      <c r="C5049">
        <v>34130</v>
      </c>
      <c r="D5049">
        <v>14777.1</v>
      </c>
      <c r="E5049">
        <v>43296.513331380018</v>
      </c>
      <c r="F5049">
        <f>IFERROR(NEFT_LAKH_MILLION[[#This Row],[OUTWARD TRANSACTION VALUE]],0)</f>
        <v>43296.513331380018</v>
      </c>
      <c r="G5049">
        <v>42498</v>
      </c>
      <c r="H5049">
        <v>32413.3</v>
      </c>
      <c r="I5049">
        <v>76270.177420113891</v>
      </c>
    </row>
    <row r="5050" spans="1:9" x14ac:dyDescent="0.3">
      <c r="A5050" s="1">
        <v>44105</v>
      </c>
      <c r="B5050" t="s">
        <v>222</v>
      </c>
      <c r="C5050">
        <v>10783</v>
      </c>
      <c r="D5050">
        <v>11248.7</v>
      </c>
      <c r="E5050">
        <v>104318.83520356116</v>
      </c>
      <c r="F5050">
        <f>IFERROR(NEFT_LAKH_MILLION[[#This Row],[OUTWARD TRANSACTION VALUE]],0)</f>
        <v>104318.83520356116</v>
      </c>
      <c r="G5050">
        <v>6769</v>
      </c>
      <c r="H5050">
        <v>7527.4</v>
      </c>
      <c r="I5050">
        <v>111204.01831880632</v>
      </c>
    </row>
    <row r="5051" spans="1:9" x14ac:dyDescent="0.3">
      <c r="A5051" s="1">
        <v>44105</v>
      </c>
      <c r="B5051" t="s">
        <v>128</v>
      </c>
      <c r="C5051">
        <v>1821619</v>
      </c>
      <c r="D5051">
        <v>1254793.2</v>
      </c>
      <c r="E5051">
        <v>68883.405366325227</v>
      </c>
      <c r="F5051">
        <f>IFERROR(NEFT_LAKH_MILLION[[#This Row],[OUTWARD TRANSACTION VALUE]],0)</f>
        <v>68883.405366325227</v>
      </c>
      <c r="G5051">
        <v>3033626</v>
      </c>
      <c r="H5051">
        <v>1906802.3</v>
      </c>
      <c r="I5051">
        <v>62855.549761242815</v>
      </c>
    </row>
    <row r="5052" spans="1:9" x14ac:dyDescent="0.3">
      <c r="A5052" s="1">
        <v>44105</v>
      </c>
      <c r="B5052" t="s">
        <v>223</v>
      </c>
      <c r="C5052">
        <v>3614641</v>
      </c>
      <c r="D5052">
        <v>338275.3</v>
      </c>
      <c r="E5052">
        <v>9358.4757103125867</v>
      </c>
      <c r="F5052">
        <f>IFERROR(NEFT_LAKH_MILLION[[#This Row],[OUTWARD TRANSACTION VALUE]],0)</f>
        <v>9358.4757103125867</v>
      </c>
      <c r="G5052">
        <v>934232</v>
      </c>
      <c r="H5052">
        <v>1478146.3</v>
      </c>
      <c r="I5052">
        <v>158220.47414346758</v>
      </c>
    </row>
    <row r="5053" spans="1:9" x14ac:dyDescent="0.3">
      <c r="A5053" s="1">
        <v>44105</v>
      </c>
      <c r="B5053" t="s">
        <v>224</v>
      </c>
      <c r="C5053">
        <v>88755</v>
      </c>
      <c r="D5053">
        <v>342625.1</v>
      </c>
      <c r="E5053">
        <v>386034.7022702946</v>
      </c>
      <c r="F5053">
        <f>IFERROR(NEFT_LAKH_MILLION[[#This Row],[OUTWARD TRANSACTION VALUE]],0)</f>
        <v>386034.7022702946</v>
      </c>
      <c r="G5053">
        <v>349293</v>
      </c>
      <c r="H5053">
        <v>138988.6</v>
      </c>
      <c r="I5053">
        <v>39791.40721400085</v>
      </c>
    </row>
    <row r="5054" spans="1:9" x14ac:dyDescent="0.3">
      <c r="A5054" s="1">
        <v>44105</v>
      </c>
      <c r="B5054" t="s">
        <v>130</v>
      </c>
      <c r="C5054">
        <v>29129</v>
      </c>
      <c r="D5054">
        <v>17726.599999999999</v>
      </c>
      <c r="E5054">
        <v>60855.504823371892</v>
      </c>
      <c r="F5054">
        <f>IFERROR(NEFT_LAKH_MILLION[[#This Row],[OUTWARD TRANSACTION VALUE]],0)</f>
        <v>60855.504823371892</v>
      </c>
      <c r="G5054">
        <v>29491</v>
      </c>
      <c r="H5054">
        <v>14823.4</v>
      </c>
      <c r="I5054">
        <v>50264.148384252825</v>
      </c>
    </row>
    <row r="5055" spans="1:9" x14ac:dyDescent="0.3">
      <c r="A5055" s="1">
        <v>44105</v>
      </c>
      <c r="B5055" t="s">
        <v>132</v>
      </c>
      <c r="C5055">
        <v>402573</v>
      </c>
      <c r="D5055">
        <v>300379.40000000002</v>
      </c>
      <c r="E5055">
        <v>74614.889721864121</v>
      </c>
      <c r="F5055">
        <f>IFERROR(NEFT_LAKH_MILLION[[#This Row],[OUTWARD TRANSACTION VALUE]],0)</f>
        <v>74614.889721864121</v>
      </c>
      <c r="G5055">
        <v>1083804</v>
      </c>
      <c r="H5055">
        <v>490789.8</v>
      </c>
      <c r="I5055">
        <v>45283.999689980847</v>
      </c>
    </row>
    <row r="5056" spans="1:9" x14ac:dyDescent="0.3">
      <c r="A5056" s="1">
        <v>44105</v>
      </c>
      <c r="B5056" t="s">
        <v>133</v>
      </c>
      <c r="C5056">
        <v>5067420</v>
      </c>
      <c r="D5056">
        <v>4142533.6</v>
      </c>
      <c r="E5056">
        <v>81748.376886068261</v>
      </c>
      <c r="F5056">
        <f>IFERROR(NEFT_LAKH_MILLION[[#This Row],[OUTWARD TRANSACTION VALUE]],0)</f>
        <v>81748.376886068261</v>
      </c>
      <c r="G5056">
        <v>12557509</v>
      </c>
      <c r="H5056">
        <v>6236998.5999999996</v>
      </c>
      <c r="I5056">
        <v>49667.482619363444</v>
      </c>
    </row>
    <row r="5057" spans="1:9" x14ac:dyDescent="0.3">
      <c r="A5057" s="1">
        <v>44105</v>
      </c>
      <c r="B5057" t="s">
        <v>236</v>
      </c>
      <c r="C5057">
        <v>6372</v>
      </c>
      <c r="D5057">
        <v>3711.5</v>
      </c>
      <c r="E5057">
        <v>58247.018204645326</v>
      </c>
      <c r="F5057">
        <f>IFERROR(NEFT_LAKH_MILLION[[#This Row],[OUTWARD TRANSACTION VALUE]],0)</f>
        <v>58247.018204645326</v>
      </c>
      <c r="G5057">
        <v>1632</v>
      </c>
      <c r="H5057">
        <v>2706.8</v>
      </c>
      <c r="I5057">
        <v>165857.84313725491</v>
      </c>
    </row>
    <row r="5058" spans="1:9" x14ac:dyDescent="0.3">
      <c r="A5058" s="1">
        <v>44105</v>
      </c>
      <c r="B5058" t="s">
        <v>136</v>
      </c>
      <c r="C5058">
        <v>59</v>
      </c>
      <c r="D5058">
        <v>869.4</v>
      </c>
      <c r="E5058">
        <v>1473559.3220338982</v>
      </c>
      <c r="F5058">
        <f>IFERROR(NEFT_LAKH_MILLION[[#This Row],[OUTWARD TRANSACTION VALUE]],0)</f>
        <v>1473559.3220338982</v>
      </c>
      <c r="G5058">
        <v>25</v>
      </c>
      <c r="H5058">
        <v>1038.3</v>
      </c>
      <c r="I5058">
        <v>4153200</v>
      </c>
    </row>
    <row r="5059" spans="1:9" x14ac:dyDescent="0.3">
      <c r="A5059" s="1">
        <v>44105</v>
      </c>
      <c r="B5059" t="s">
        <v>137</v>
      </c>
      <c r="C5059">
        <v>2932</v>
      </c>
      <c r="D5059">
        <v>5556.4</v>
      </c>
      <c r="E5059">
        <v>189508.86766712141</v>
      </c>
      <c r="F5059">
        <f>IFERROR(NEFT_LAKH_MILLION[[#This Row],[OUTWARD TRANSACTION VALUE]],0)</f>
        <v>189508.86766712141</v>
      </c>
      <c r="G5059">
        <v>221</v>
      </c>
      <c r="H5059">
        <v>17323.7</v>
      </c>
      <c r="I5059">
        <v>7838778.2805429865</v>
      </c>
    </row>
    <row r="5060" spans="1:9" x14ac:dyDescent="0.3">
      <c r="A5060" s="1">
        <v>44105</v>
      </c>
      <c r="B5060" t="s">
        <v>138</v>
      </c>
      <c r="C5060">
        <v>11957</v>
      </c>
      <c r="D5060">
        <v>6131.4</v>
      </c>
      <c r="E5060">
        <v>51278.748850045995</v>
      </c>
      <c r="F5060">
        <f>IFERROR(NEFT_LAKH_MILLION[[#This Row],[OUTWARD TRANSACTION VALUE]],0)</f>
        <v>51278.748850045995</v>
      </c>
      <c r="G5060">
        <v>9157</v>
      </c>
      <c r="H5060">
        <v>16543.099999999999</v>
      </c>
      <c r="I5060">
        <v>180660.69673473842</v>
      </c>
    </row>
    <row r="5061" spans="1:9" x14ac:dyDescent="0.3">
      <c r="A5061" s="1">
        <v>44105</v>
      </c>
      <c r="B5061" t="s">
        <v>240</v>
      </c>
      <c r="C5061">
        <v>2583</v>
      </c>
      <c r="D5061">
        <v>1291.7</v>
      </c>
      <c r="E5061">
        <v>50007.742934572205</v>
      </c>
      <c r="F5061">
        <f>IFERROR(NEFT_LAKH_MILLION[[#This Row],[OUTWARD TRANSACTION VALUE]],0)</f>
        <v>50007.742934572205</v>
      </c>
      <c r="G5061">
        <v>1442</v>
      </c>
      <c r="H5061">
        <v>590.6</v>
      </c>
      <c r="I5061">
        <v>40957.004160887656</v>
      </c>
    </row>
    <row r="5062" spans="1:9" x14ac:dyDescent="0.3">
      <c r="A5062" s="1">
        <v>44105</v>
      </c>
      <c r="B5062" t="s">
        <v>139</v>
      </c>
      <c r="C5062">
        <v>68963</v>
      </c>
      <c r="D5062">
        <v>46035.199999999997</v>
      </c>
      <c r="E5062">
        <v>66753.476501892321</v>
      </c>
      <c r="F5062">
        <f>IFERROR(NEFT_LAKH_MILLION[[#This Row],[OUTWARD TRANSACTION VALUE]],0)</f>
        <v>66753.476501892321</v>
      </c>
      <c r="G5062">
        <v>1038220</v>
      </c>
      <c r="H5062">
        <v>42234.400000000001</v>
      </c>
      <c r="I5062">
        <v>4067.9624742347478</v>
      </c>
    </row>
    <row r="5063" spans="1:9" x14ac:dyDescent="0.3">
      <c r="A5063" s="1">
        <v>44105</v>
      </c>
      <c r="B5063" t="s">
        <v>140</v>
      </c>
      <c r="C5063">
        <v>16029</v>
      </c>
      <c r="D5063">
        <v>7029.7</v>
      </c>
      <c r="E5063">
        <v>43856.135753945971</v>
      </c>
      <c r="F5063">
        <f>IFERROR(NEFT_LAKH_MILLION[[#This Row],[OUTWARD TRANSACTION VALUE]],0)</f>
        <v>43856.135753945971</v>
      </c>
      <c r="G5063">
        <v>21437</v>
      </c>
      <c r="H5063">
        <v>6975</v>
      </c>
      <c r="I5063">
        <v>32537.202033866681</v>
      </c>
    </row>
    <row r="5064" spans="1:9" x14ac:dyDescent="0.3">
      <c r="A5064" s="1">
        <v>44105</v>
      </c>
      <c r="B5064" t="s">
        <v>141</v>
      </c>
      <c r="C5064">
        <v>22143</v>
      </c>
      <c r="D5064">
        <v>13094.7</v>
      </c>
      <c r="E5064">
        <v>59136.973309849614</v>
      </c>
      <c r="F5064">
        <f>IFERROR(NEFT_LAKH_MILLION[[#This Row],[OUTWARD TRANSACTION VALUE]],0)</f>
        <v>59136.973309849614</v>
      </c>
      <c r="G5064">
        <v>51616</v>
      </c>
      <c r="H5064">
        <v>18488.2</v>
      </c>
      <c r="I5064">
        <v>35818.73837569746</v>
      </c>
    </row>
    <row r="5065" spans="1:9" x14ac:dyDescent="0.3">
      <c r="A5065" s="1">
        <v>44105</v>
      </c>
      <c r="B5065" t="s">
        <v>142</v>
      </c>
      <c r="C5065">
        <v>3188530</v>
      </c>
      <c r="D5065">
        <v>1462088.2</v>
      </c>
      <c r="E5065">
        <v>45854.616390625146</v>
      </c>
      <c r="F5065">
        <f>IFERROR(NEFT_LAKH_MILLION[[#This Row],[OUTWARD TRANSACTION VALUE]],0)</f>
        <v>45854.616390625146</v>
      </c>
      <c r="G5065">
        <v>1588635</v>
      </c>
      <c r="H5065">
        <v>1529979.5</v>
      </c>
      <c r="I5065">
        <v>96307.805128301974</v>
      </c>
    </row>
    <row r="5066" spans="1:9" x14ac:dyDescent="0.3">
      <c r="A5066" s="1">
        <v>44105</v>
      </c>
      <c r="B5066" t="s">
        <v>143</v>
      </c>
      <c r="C5066">
        <v>9440</v>
      </c>
      <c r="D5066">
        <v>3404.5</v>
      </c>
      <c r="E5066">
        <v>36064.618644067799</v>
      </c>
      <c r="F5066">
        <f>IFERROR(NEFT_LAKH_MILLION[[#This Row],[OUTWARD TRANSACTION VALUE]],0)</f>
        <v>36064.618644067799</v>
      </c>
      <c r="G5066">
        <v>9878</v>
      </c>
      <c r="H5066">
        <v>3638.3</v>
      </c>
      <c r="I5066">
        <v>36832.354727677666</v>
      </c>
    </row>
    <row r="5067" spans="1:9" x14ac:dyDescent="0.3">
      <c r="A5067" s="1">
        <v>44105</v>
      </c>
      <c r="B5067" t="s">
        <v>144</v>
      </c>
      <c r="C5067">
        <v>5464</v>
      </c>
      <c r="D5067">
        <v>1761.9</v>
      </c>
      <c r="E5067">
        <v>32245.607613469987</v>
      </c>
      <c r="F5067">
        <f>IFERROR(NEFT_LAKH_MILLION[[#This Row],[OUTWARD TRANSACTION VALUE]],0)</f>
        <v>32245.607613469987</v>
      </c>
      <c r="G5067">
        <v>3104</v>
      </c>
      <c r="H5067">
        <v>1590.6</v>
      </c>
      <c r="I5067">
        <v>51243.556701030931</v>
      </c>
    </row>
    <row r="5068" spans="1:9" x14ac:dyDescent="0.3">
      <c r="A5068" s="1">
        <v>44105</v>
      </c>
      <c r="B5068" t="s">
        <v>145</v>
      </c>
      <c r="C5068">
        <v>8366</v>
      </c>
      <c r="D5068">
        <v>5578.8</v>
      </c>
      <c r="E5068">
        <v>66684.197944059284</v>
      </c>
      <c r="F5068">
        <f>IFERROR(NEFT_LAKH_MILLION[[#This Row],[OUTWARD TRANSACTION VALUE]],0)</f>
        <v>66684.197944059284</v>
      </c>
      <c r="G5068">
        <v>6597</v>
      </c>
      <c r="H5068">
        <v>2727.2</v>
      </c>
      <c r="I5068">
        <v>41340.003031681066</v>
      </c>
    </row>
    <row r="5069" spans="1:9" x14ac:dyDescent="0.3">
      <c r="A5069" s="1">
        <v>44105</v>
      </c>
      <c r="B5069" t="s">
        <v>146</v>
      </c>
      <c r="C5069">
        <v>481162</v>
      </c>
      <c r="D5069">
        <v>302106.3</v>
      </c>
      <c r="E5069">
        <v>62786.81608273305</v>
      </c>
      <c r="F5069">
        <f>IFERROR(NEFT_LAKH_MILLION[[#This Row],[OUTWARD TRANSACTION VALUE]],0)</f>
        <v>62786.81608273305</v>
      </c>
      <c r="G5069">
        <v>737329</v>
      </c>
      <c r="H5069">
        <v>460133.7</v>
      </c>
      <c r="I5069">
        <v>62405.479779040295</v>
      </c>
    </row>
    <row r="5070" spans="1:9" x14ac:dyDescent="0.3">
      <c r="A5070" s="1">
        <v>44105</v>
      </c>
      <c r="B5070" t="s">
        <v>237</v>
      </c>
      <c r="C5070">
        <v>4194</v>
      </c>
      <c r="D5070">
        <v>4432.3999999999996</v>
      </c>
      <c r="E5070">
        <v>105684.3109203624</v>
      </c>
      <c r="F5070">
        <f>IFERROR(NEFT_LAKH_MILLION[[#This Row],[OUTWARD TRANSACTION VALUE]],0)</f>
        <v>105684.3109203624</v>
      </c>
      <c r="G5070">
        <v>4935</v>
      </c>
      <c r="H5070">
        <v>1909.7</v>
      </c>
      <c r="I5070">
        <v>38697.061803444783</v>
      </c>
    </row>
    <row r="5071" spans="1:9" x14ac:dyDescent="0.3">
      <c r="A5071" s="1">
        <v>44105</v>
      </c>
      <c r="B5071" t="s">
        <v>147</v>
      </c>
      <c r="C5071">
        <v>167</v>
      </c>
      <c r="D5071">
        <v>289.39999999999998</v>
      </c>
      <c r="E5071">
        <v>173293.41317365266</v>
      </c>
      <c r="F5071">
        <f>IFERROR(NEFT_LAKH_MILLION[[#This Row],[OUTWARD TRANSACTION VALUE]],0)</f>
        <v>173293.41317365266</v>
      </c>
      <c r="G5071">
        <v>99</v>
      </c>
      <c r="H5071">
        <v>1223</v>
      </c>
      <c r="I5071">
        <v>1235353.5353535353</v>
      </c>
    </row>
    <row r="5072" spans="1:9" x14ac:dyDescent="0.3">
      <c r="A5072" s="1">
        <v>44105</v>
      </c>
      <c r="B5072" t="s">
        <v>148</v>
      </c>
      <c r="C5072">
        <v>6607</v>
      </c>
      <c r="D5072">
        <v>41172.1</v>
      </c>
      <c r="E5072">
        <v>623158.77100045409</v>
      </c>
      <c r="F5072">
        <f>IFERROR(NEFT_LAKH_MILLION[[#This Row],[OUTWARD TRANSACTION VALUE]],0)</f>
        <v>623158.77100045409</v>
      </c>
      <c r="G5072">
        <v>4228</v>
      </c>
      <c r="H5072">
        <v>177970.7</v>
      </c>
      <c r="I5072">
        <v>4209335.3831598861</v>
      </c>
    </row>
    <row r="5073" spans="1:9" x14ac:dyDescent="0.3">
      <c r="A5073" s="1">
        <v>44105</v>
      </c>
      <c r="B5073" t="s">
        <v>149</v>
      </c>
      <c r="C5073">
        <v>6932</v>
      </c>
      <c r="D5073">
        <v>3260</v>
      </c>
      <c r="E5073">
        <v>47028.274668205428</v>
      </c>
      <c r="F5073">
        <f>IFERROR(NEFT_LAKH_MILLION[[#This Row],[OUTWARD TRANSACTION VALUE]],0)</f>
        <v>47028.274668205428</v>
      </c>
      <c r="G5073">
        <v>22976</v>
      </c>
      <c r="H5073">
        <v>7683</v>
      </c>
      <c r="I5073">
        <v>33439.24094707521</v>
      </c>
    </row>
    <row r="5074" spans="1:9" x14ac:dyDescent="0.3">
      <c r="A5074" s="1">
        <v>44105</v>
      </c>
      <c r="B5074" t="s">
        <v>150</v>
      </c>
      <c r="C5074">
        <v>246570</v>
      </c>
      <c r="D5074">
        <v>159634.5</v>
      </c>
      <c r="E5074">
        <v>64742.061077990023</v>
      </c>
      <c r="F5074">
        <f>IFERROR(NEFT_LAKH_MILLION[[#This Row],[OUTWARD TRANSACTION VALUE]],0)</f>
        <v>64742.061077990023</v>
      </c>
      <c r="G5074">
        <v>386110</v>
      </c>
      <c r="H5074">
        <v>216091.7</v>
      </c>
      <c r="I5074">
        <v>55966.356737717229</v>
      </c>
    </row>
    <row r="5075" spans="1:9" x14ac:dyDescent="0.3">
      <c r="A5075" s="1">
        <v>44105</v>
      </c>
      <c r="B5075" t="s">
        <v>151</v>
      </c>
      <c r="C5075">
        <v>5399</v>
      </c>
      <c r="D5075">
        <v>7247.5</v>
      </c>
      <c r="E5075">
        <v>134237.82181885533</v>
      </c>
      <c r="F5075">
        <f>IFERROR(NEFT_LAKH_MILLION[[#This Row],[OUTWARD TRANSACTION VALUE]],0)</f>
        <v>134237.82181885533</v>
      </c>
      <c r="G5075">
        <v>7711</v>
      </c>
      <c r="H5075">
        <v>6977.4</v>
      </c>
      <c r="I5075">
        <v>90486.318246660609</v>
      </c>
    </row>
    <row r="5076" spans="1:9" x14ac:dyDescent="0.3">
      <c r="A5076" s="1">
        <v>44105</v>
      </c>
      <c r="B5076" t="s">
        <v>152</v>
      </c>
      <c r="C5076">
        <v>33475</v>
      </c>
      <c r="D5076">
        <v>122851.5</v>
      </c>
      <c r="E5076">
        <v>366994.77221807319</v>
      </c>
      <c r="F5076">
        <f>IFERROR(NEFT_LAKH_MILLION[[#This Row],[OUTWARD TRANSACTION VALUE]],0)</f>
        <v>366994.77221807319</v>
      </c>
      <c r="G5076">
        <v>18460</v>
      </c>
      <c r="H5076">
        <v>157159.70000000001</v>
      </c>
      <c r="I5076">
        <v>851352.6543878658</v>
      </c>
    </row>
    <row r="5077" spans="1:9" x14ac:dyDescent="0.3">
      <c r="A5077" s="1">
        <v>44105</v>
      </c>
      <c r="B5077" t="s">
        <v>153</v>
      </c>
      <c r="C5077">
        <v>20036</v>
      </c>
      <c r="D5077">
        <v>16572.2</v>
      </c>
      <c r="E5077">
        <v>82712.118187262924</v>
      </c>
      <c r="F5077">
        <f>IFERROR(NEFT_LAKH_MILLION[[#This Row],[OUTWARD TRANSACTION VALUE]],0)</f>
        <v>82712.118187262924</v>
      </c>
      <c r="G5077">
        <v>15702</v>
      </c>
      <c r="H5077">
        <v>12436.5</v>
      </c>
      <c r="I5077">
        <v>79203.286205578901</v>
      </c>
    </row>
    <row r="5078" spans="1:9" x14ac:dyDescent="0.3">
      <c r="A5078" s="1">
        <v>44105</v>
      </c>
      <c r="B5078" t="s">
        <v>225</v>
      </c>
      <c r="C5078">
        <v>5184</v>
      </c>
      <c r="D5078">
        <v>6417.2</v>
      </c>
      <c r="E5078">
        <v>123788.58024691358</v>
      </c>
      <c r="F5078">
        <f>IFERROR(NEFT_LAKH_MILLION[[#This Row],[OUTWARD TRANSACTION VALUE]],0)</f>
        <v>123788.58024691358</v>
      </c>
      <c r="G5078">
        <v>4218</v>
      </c>
      <c r="H5078">
        <v>3951.8</v>
      </c>
      <c r="I5078">
        <v>93688.952110004742</v>
      </c>
    </row>
    <row r="5079" spans="1:9" x14ac:dyDescent="0.3">
      <c r="A5079" s="1">
        <v>44105</v>
      </c>
      <c r="B5079" t="s">
        <v>226</v>
      </c>
      <c r="C5079">
        <v>1611</v>
      </c>
      <c r="D5079">
        <v>2496.5</v>
      </c>
      <c r="E5079">
        <v>154965.85971446306</v>
      </c>
      <c r="F5079">
        <f>IFERROR(NEFT_LAKH_MILLION[[#This Row],[OUTWARD TRANSACTION VALUE]],0)</f>
        <v>154965.85971446306</v>
      </c>
      <c r="G5079">
        <v>2903</v>
      </c>
      <c r="H5079">
        <v>1383.5</v>
      </c>
      <c r="I5079">
        <v>47657.595590768171</v>
      </c>
    </row>
    <row r="5080" spans="1:9" x14ac:dyDescent="0.3">
      <c r="A5080" s="1">
        <v>44105</v>
      </c>
      <c r="B5080" t="s">
        <v>155</v>
      </c>
      <c r="C5080">
        <v>11986</v>
      </c>
      <c r="D5080">
        <v>34456.9</v>
      </c>
      <c r="E5080">
        <v>287476.22225930251</v>
      </c>
      <c r="F5080">
        <f>IFERROR(NEFT_LAKH_MILLION[[#This Row],[OUTWARD TRANSACTION VALUE]],0)</f>
        <v>287476.22225930251</v>
      </c>
      <c r="G5080">
        <v>16139</v>
      </c>
      <c r="H5080">
        <v>23452.7</v>
      </c>
      <c r="I5080">
        <v>145316.93413470476</v>
      </c>
    </row>
    <row r="5081" spans="1:9" x14ac:dyDescent="0.3">
      <c r="A5081" s="1">
        <v>44105</v>
      </c>
      <c r="B5081" t="s">
        <v>156</v>
      </c>
      <c r="C5081">
        <v>918401</v>
      </c>
      <c r="D5081">
        <v>607007.6</v>
      </c>
      <c r="E5081">
        <v>66093.961134624202</v>
      </c>
      <c r="F5081">
        <f>IFERROR(NEFT_LAKH_MILLION[[#This Row],[OUTWARD TRANSACTION VALUE]],0)</f>
        <v>66093.961134624202</v>
      </c>
      <c r="G5081">
        <v>1164318</v>
      </c>
      <c r="H5081">
        <v>661435.4</v>
      </c>
      <c r="I5081">
        <v>56808.827141725887</v>
      </c>
    </row>
    <row r="5082" spans="1:9" x14ac:dyDescent="0.3">
      <c r="A5082" s="1">
        <v>44105</v>
      </c>
      <c r="B5082" t="s">
        <v>157</v>
      </c>
      <c r="C5082">
        <v>6478988</v>
      </c>
      <c r="D5082">
        <v>5458511.0999999996</v>
      </c>
      <c r="E5082">
        <v>84249.439881660524</v>
      </c>
      <c r="F5082">
        <f>IFERROR(NEFT_LAKH_MILLION[[#This Row],[OUTWARD TRANSACTION VALUE]],0)</f>
        <v>84249.439881660524</v>
      </c>
      <c r="G5082">
        <v>1597108</v>
      </c>
      <c r="H5082">
        <v>4894877.7</v>
      </c>
      <c r="I5082">
        <v>306483.82576507039</v>
      </c>
    </row>
    <row r="5083" spans="1:9" x14ac:dyDescent="0.3">
      <c r="A5083" s="1">
        <v>44105</v>
      </c>
      <c r="B5083" t="s">
        <v>158</v>
      </c>
      <c r="C5083">
        <v>24838461</v>
      </c>
      <c r="D5083">
        <v>29702256.100000001</v>
      </c>
      <c r="E5083">
        <v>119581.70878622471</v>
      </c>
      <c r="F5083">
        <f>IFERROR(NEFT_LAKH_MILLION[[#This Row],[OUTWARD TRANSACTION VALUE]],0)</f>
        <v>119581.70878622471</v>
      </c>
      <c r="G5083">
        <v>66010373</v>
      </c>
      <c r="H5083">
        <v>35563218.600000001</v>
      </c>
      <c r="I5083">
        <v>53875.19716030085</v>
      </c>
    </row>
    <row r="5084" spans="1:9" x14ac:dyDescent="0.3">
      <c r="A5084" s="1">
        <v>44105</v>
      </c>
      <c r="B5084" t="s">
        <v>245</v>
      </c>
      <c r="C5084">
        <v>0</v>
      </c>
      <c r="D5084">
        <v>0</v>
      </c>
      <c r="E5084" t="e">
        <v>#NUM!</v>
      </c>
      <c r="F5084">
        <f>IFERROR(NEFT_LAKH_MILLION[[#This Row],[OUTWARD TRANSACTION VALUE]],0)</f>
        <v>0</v>
      </c>
      <c r="G5084">
        <v>33</v>
      </c>
      <c r="H5084">
        <v>4</v>
      </c>
      <c r="I5084">
        <v>12121.212121212122</v>
      </c>
    </row>
    <row r="5085" spans="1:9" x14ac:dyDescent="0.3">
      <c r="A5085" s="1">
        <v>44105</v>
      </c>
      <c r="B5085" t="s">
        <v>159</v>
      </c>
      <c r="C5085">
        <v>23698</v>
      </c>
      <c r="D5085">
        <v>80901.2</v>
      </c>
      <c r="E5085">
        <v>341384.08304498269</v>
      </c>
      <c r="F5085">
        <f>IFERROR(NEFT_LAKH_MILLION[[#This Row],[OUTWARD TRANSACTION VALUE]],0)</f>
        <v>341384.08304498269</v>
      </c>
      <c r="G5085">
        <v>6583</v>
      </c>
      <c r="H5085">
        <v>218377.60000000001</v>
      </c>
      <c r="I5085">
        <v>3317296.0656235758</v>
      </c>
    </row>
    <row r="5086" spans="1:9" x14ac:dyDescent="0.3">
      <c r="A5086" s="1">
        <v>44105</v>
      </c>
      <c r="B5086" t="s">
        <v>227</v>
      </c>
      <c r="C5086">
        <v>44193</v>
      </c>
      <c r="D5086">
        <v>39291.800000000003</v>
      </c>
      <c r="E5086">
        <v>88909.555812006438</v>
      </c>
      <c r="F5086">
        <f>IFERROR(NEFT_LAKH_MILLION[[#This Row],[OUTWARD TRANSACTION VALUE]],0)</f>
        <v>88909.555812006438</v>
      </c>
      <c r="G5086">
        <v>71881</v>
      </c>
      <c r="H5086">
        <v>29181.8</v>
      </c>
      <c r="I5086">
        <v>40597.376219028672</v>
      </c>
    </row>
    <row r="5087" spans="1:9" x14ac:dyDescent="0.3">
      <c r="A5087" s="1">
        <v>44105</v>
      </c>
      <c r="B5087" t="s">
        <v>161</v>
      </c>
      <c r="C5087">
        <v>16723</v>
      </c>
      <c r="D5087">
        <v>10639.6</v>
      </c>
      <c r="E5087">
        <v>63622.55576152604</v>
      </c>
      <c r="F5087">
        <f>IFERROR(NEFT_LAKH_MILLION[[#This Row],[OUTWARD TRANSACTION VALUE]],0)</f>
        <v>63622.55576152604</v>
      </c>
      <c r="G5087">
        <v>18763</v>
      </c>
      <c r="H5087">
        <v>9689.4</v>
      </c>
      <c r="I5087">
        <v>51640.995576400361</v>
      </c>
    </row>
    <row r="5088" spans="1:9" x14ac:dyDescent="0.3">
      <c r="A5088" s="1">
        <v>44105</v>
      </c>
      <c r="B5088" t="s">
        <v>162</v>
      </c>
      <c r="C5088">
        <v>46453</v>
      </c>
      <c r="D5088">
        <v>35291.300000000003</v>
      </c>
      <c r="E5088">
        <v>75972.057778830233</v>
      </c>
      <c r="F5088">
        <f>IFERROR(NEFT_LAKH_MILLION[[#This Row],[OUTWARD TRANSACTION VALUE]],0)</f>
        <v>75972.057778830233</v>
      </c>
      <c r="G5088">
        <v>62248</v>
      </c>
      <c r="H5088">
        <v>35454.1</v>
      </c>
      <c r="I5088">
        <v>56956.20742835111</v>
      </c>
    </row>
    <row r="5089" spans="1:9" x14ac:dyDescent="0.3">
      <c r="A5089" s="1">
        <v>44105</v>
      </c>
      <c r="B5089" t="s">
        <v>163</v>
      </c>
      <c r="C5089">
        <v>24334</v>
      </c>
      <c r="D5089">
        <v>25507.599999999999</v>
      </c>
      <c r="E5089">
        <v>104822.88156488864</v>
      </c>
      <c r="F5089">
        <f>IFERROR(NEFT_LAKH_MILLION[[#This Row],[OUTWARD TRANSACTION VALUE]],0)</f>
        <v>104822.88156488864</v>
      </c>
      <c r="G5089">
        <v>12067</v>
      </c>
      <c r="H5089">
        <v>9867.2000000000007</v>
      </c>
      <c r="I5089">
        <v>81770.116847600904</v>
      </c>
    </row>
    <row r="5090" spans="1:9" x14ac:dyDescent="0.3">
      <c r="A5090" s="1">
        <v>44105</v>
      </c>
      <c r="B5090" t="s">
        <v>164</v>
      </c>
      <c r="C5090">
        <v>31460</v>
      </c>
      <c r="D5090">
        <v>13530.6</v>
      </c>
      <c r="E5090">
        <v>43008.90019071837</v>
      </c>
      <c r="F5090">
        <f>IFERROR(NEFT_LAKH_MILLION[[#This Row],[OUTWARD TRANSACTION VALUE]],0)</f>
        <v>43008.90019071837</v>
      </c>
      <c r="G5090">
        <v>33272</v>
      </c>
      <c r="H5090">
        <v>19770.599999999999</v>
      </c>
      <c r="I5090">
        <v>59421.134888194269</v>
      </c>
    </row>
    <row r="5091" spans="1:9" x14ac:dyDescent="0.3">
      <c r="A5091" s="1">
        <v>44105</v>
      </c>
      <c r="B5091" t="s">
        <v>165</v>
      </c>
      <c r="C5091">
        <v>1521725</v>
      </c>
      <c r="D5091">
        <v>1501976.9</v>
      </c>
      <c r="E5091">
        <v>98702.255663802585</v>
      </c>
      <c r="F5091">
        <f>IFERROR(NEFT_LAKH_MILLION[[#This Row],[OUTWARD TRANSACTION VALUE]],0)</f>
        <v>98702.255663802585</v>
      </c>
      <c r="G5091">
        <v>3857071</v>
      </c>
      <c r="H5091">
        <v>2315433.2000000002</v>
      </c>
      <c r="I5091">
        <v>60030.867982466494</v>
      </c>
    </row>
    <row r="5092" spans="1:9" x14ac:dyDescent="0.3">
      <c r="A5092" s="1">
        <v>44105</v>
      </c>
      <c r="B5092" t="s">
        <v>167</v>
      </c>
      <c r="C5092">
        <v>138974</v>
      </c>
      <c r="D5092">
        <v>32391.1</v>
      </c>
      <c r="E5092">
        <v>23307.30928087268</v>
      </c>
      <c r="F5092">
        <f>IFERROR(NEFT_LAKH_MILLION[[#This Row],[OUTWARD TRANSACTION VALUE]],0)</f>
        <v>23307.30928087268</v>
      </c>
      <c r="G5092">
        <v>160388</v>
      </c>
      <c r="H5092">
        <v>62377.4</v>
      </c>
      <c r="I5092">
        <v>38891.562959822433</v>
      </c>
    </row>
    <row r="5093" spans="1:9" x14ac:dyDescent="0.3">
      <c r="A5093" s="1">
        <v>44105</v>
      </c>
      <c r="B5093" t="s">
        <v>168</v>
      </c>
      <c r="C5093">
        <v>602165</v>
      </c>
      <c r="D5093">
        <v>407557.6</v>
      </c>
      <c r="E5093">
        <v>67682.047279400169</v>
      </c>
      <c r="F5093">
        <f>IFERROR(NEFT_LAKH_MILLION[[#This Row],[OUTWARD TRANSACTION VALUE]],0)</f>
        <v>67682.047279400169</v>
      </c>
      <c r="G5093">
        <v>941630</v>
      </c>
      <c r="H5093">
        <v>581449.69999999995</v>
      </c>
      <c r="I5093">
        <v>61749.275193016358</v>
      </c>
    </row>
    <row r="5094" spans="1:9" x14ac:dyDescent="0.3">
      <c r="A5094" s="1">
        <v>44105</v>
      </c>
      <c r="B5094" t="s">
        <v>169</v>
      </c>
      <c r="C5094">
        <v>30033</v>
      </c>
      <c r="D5094">
        <v>18291</v>
      </c>
      <c r="E5094">
        <v>60903.006692638097</v>
      </c>
      <c r="F5094">
        <f>IFERROR(NEFT_LAKH_MILLION[[#This Row],[OUTWARD TRANSACTION VALUE]],0)</f>
        <v>60903.006692638097</v>
      </c>
      <c r="G5094">
        <v>50438</v>
      </c>
      <c r="H5094">
        <v>19806.2</v>
      </c>
      <c r="I5094">
        <v>39268.408739442486</v>
      </c>
    </row>
    <row r="5095" spans="1:9" x14ac:dyDescent="0.3">
      <c r="A5095" s="1">
        <v>44105</v>
      </c>
      <c r="B5095" t="s">
        <v>238</v>
      </c>
      <c r="C5095">
        <v>3648</v>
      </c>
      <c r="D5095">
        <v>1427.2</v>
      </c>
      <c r="E5095">
        <v>39122.807017543862</v>
      </c>
      <c r="F5095">
        <f>IFERROR(NEFT_LAKH_MILLION[[#This Row],[OUTWARD TRANSACTION VALUE]],0)</f>
        <v>39122.807017543862</v>
      </c>
      <c r="G5095">
        <v>3200</v>
      </c>
      <c r="H5095">
        <v>2954.3</v>
      </c>
      <c r="I5095">
        <v>92321.875</v>
      </c>
    </row>
    <row r="5096" spans="1:9" x14ac:dyDescent="0.3">
      <c r="A5096" s="1">
        <v>44105</v>
      </c>
      <c r="B5096" t="s">
        <v>171</v>
      </c>
      <c r="C5096">
        <v>16989</v>
      </c>
      <c r="D5096">
        <v>11885.2</v>
      </c>
      <c r="E5096">
        <v>69958.208252398617</v>
      </c>
      <c r="F5096">
        <f>IFERROR(NEFT_LAKH_MILLION[[#This Row],[OUTWARD TRANSACTION VALUE]],0)</f>
        <v>69958.208252398617</v>
      </c>
      <c r="G5096">
        <v>33449</v>
      </c>
      <c r="H5096">
        <v>15530.9</v>
      </c>
      <c r="I5096">
        <v>46431.582409040631</v>
      </c>
    </row>
    <row r="5097" spans="1:9" x14ac:dyDescent="0.3">
      <c r="A5097" s="1">
        <v>44105</v>
      </c>
      <c r="B5097" t="s">
        <v>172</v>
      </c>
      <c r="C5097">
        <v>17564</v>
      </c>
      <c r="D5097">
        <v>19158.5</v>
      </c>
      <c r="E5097">
        <v>109078.22819403325</v>
      </c>
      <c r="F5097">
        <f>IFERROR(NEFT_LAKH_MILLION[[#This Row],[OUTWARD TRANSACTION VALUE]],0)</f>
        <v>109078.22819403325</v>
      </c>
      <c r="G5097">
        <v>94532</v>
      </c>
      <c r="H5097">
        <v>24006.1</v>
      </c>
      <c r="I5097">
        <v>25394.681166165956</v>
      </c>
    </row>
    <row r="5098" spans="1:9" x14ac:dyDescent="0.3">
      <c r="A5098" s="1">
        <v>44105</v>
      </c>
      <c r="B5098" t="s">
        <v>173</v>
      </c>
      <c r="C5098">
        <v>125660</v>
      </c>
      <c r="D5098">
        <v>84460</v>
      </c>
      <c r="E5098">
        <v>67213.114754098366</v>
      </c>
      <c r="F5098">
        <f>IFERROR(NEFT_LAKH_MILLION[[#This Row],[OUTWARD TRANSACTION VALUE]],0)</f>
        <v>67213.114754098366</v>
      </c>
      <c r="G5098">
        <v>240718</v>
      </c>
      <c r="H5098">
        <v>118875.9</v>
      </c>
      <c r="I5098">
        <v>49383.884877740762</v>
      </c>
    </row>
    <row r="5099" spans="1:9" x14ac:dyDescent="0.3">
      <c r="A5099" s="1">
        <v>44105</v>
      </c>
      <c r="B5099" t="s">
        <v>174</v>
      </c>
      <c r="C5099">
        <v>23391</v>
      </c>
      <c r="D5099">
        <v>19598.5</v>
      </c>
      <c r="E5099">
        <v>83786.499080843059</v>
      </c>
      <c r="F5099">
        <f>IFERROR(NEFT_LAKH_MILLION[[#This Row],[OUTWARD TRANSACTION VALUE]],0)</f>
        <v>83786.499080843059</v>
      </c>
      <c r="G5099">
        <v>35303</v>
      </c>
      <c r="H5099">
        <v>28727.8</v>
      </c>
      <c r="I5099">
        <v>81374.953969917566</v>
      </c>
    </row>
    <row r="5100" spans="1:9" x14ac:dyDescent="0.3">
      <c r="A5100" s="1">
        <v>44105</v>
      </c>
      <c r="B5100" t="s">
        <v>229</v>
      </c>
      <c r="C5100">
        <v>1322</v>
      </c>
      <c r="D5100">
        <v>591.4</v>
      </c>
      <c r="E5100">
        <v>44735.249621785173</v>
      </c>
      <c r="F5100">
        <f>IFERROR(NEFT_LAKH_MILLION[[#This Row],[OUTWARD TRANSACTION VALUE]],0)</f>
        <v>44735.249621785173</v>
      </c>
      <c r="G5100">
        <v>60</v>
      </c>
      <c r="H5100">
        <v>14.7</v>
      </c>
      <c r="I5100">
        <v>24500</v>
      </c>
    </row>
    <row r="5101" spans="1:9" x14ac:dyDescent="0.3">
      <c r="A5101" s="1">
        <v>44105</v>
      </c>
      <c r="B5101" t="s">
        <v>175</v>
      </c>
      <c r="C5101">
        <v>23378</v>
      </c>
      <c r="D5101">
        <v>13905.2</v>
      </c>
      <c r="E5101">
        <v>59479.852853109762</v>
      </c>
      <c r="F5101">
        <f>IFERROR(NEFT_LAKH_MILLION[[#This Row],[OUTWARD TRANSACTION VALUE]],0)</f>
        <v>59479.852853109762</v>
      </c>
      <c r="G5101">
        <v>30104</v>
      </c>
      <c r="H5101">
        <v>15286</v>
      </c>
      <c r="I5101">
        <v>50777.305341482861</v>
      </c>
    </row>
    <row r="5102" spans="1:9" x14ac:dyDescent="0.3">
      <c r="A5102" s="1">
        <v>44105</v>
      </c>
      <c r="B5102" t="s">
        <v>176</v>
      </c>
      <c r="C5102">
        <v>7309</v>
      </c>
      <c r="D5102">
        <v>4954.1000000000004</v>
      </c>
      <c r="E5102">
        <v>67780.818169380218</v>
      </c>
      <c r="F5102">
        <f>IFERROR(NEFT_LAKH_MILLION[[#This Row],[OUTWARD TRANSACTION VALUE]],0)</f>
        <v>67780.818169380218</v>
      </c>
      <c r="G5102">
        <v>14003</v>
      </c>
      <c r="H5102">
        <v>7380.6</v>
      </c>
      <c r="I5102">
        <v>52707.277012068844</v>
      </c>
    </row>
    <row r="5103" spans="1:9" x14ac:dyDescent="0.3">
      <c r="A5103" s="1">
        <v>44105</v>
      </c>
      <c r="B5103" t="s">
        <v>230</v>
      </c>
      <c r="C5103">
        <v>7481</v>
      </c>
      <c r="D5103">
        <v>2861.7</v>
      </c>
      <c r="E5103">
        <v>38252.907365325489</v>
      </c>
      <c r="F5103">
        <f>IFERROR(NEFT_LAKH_MILLION[[#This Row],[OUTWARD TRANSACTION VALUE]],0)</f>
        <v>38252.907365325489</v>
      </c>
      <c r="G5103">
        <v>47553</v>
      </c>
      <c r="H5103">
        <v>6769.4</v>
      </c>
      <c r="I5103">
        <v>14235.484617164006</v>
      </c>
    </row>
    <row r="5104" spans="1:9" x14ac:dyDescent="0.3">
      <c r="A5104" s="1">
        <v>44105</v>
      </c>
      <c r="B5104" t="s">
        <v>177</v>
      </c>
      <c r="C5104">
        <v>153033</v>
      </c>
      <c r="D5104">
        <v>112639.1</v>
      </c>
      <c r="E5104">
        <v>73604.45132749145</v>
      </c>
      <c r="F5104">
        <f>IFERROR(NEFT_LAKH_MILLION[[#This Row],[OUTWARD TRANSACTION VALUE]],0)</f>
        <v>73604.45132749145</v>
      </c>
      <c r="G5104">
        <v>241896</v>
      </c>
      <c r="H5104">
        <v>179407.5</v>
      </c>
      <c r="I5104">
        <v>74167.204087707112</v>
      </c>
    </row>
    <row r="5105" spans="1:9" x14ac:dyDescent="0.3">
      <c r="A5105" s="1">
        <v>44105</v>
      </c>
      <c r="B5105" t="s">
        <v>178</v>
      </c>
      <c r="C5105">
        <v>1701</v>
      </c>
      <c r="D5105">
        <v>14938.6</v>
      </c>
      <c r="E5105">
        <v>878224.57378012931</v>
      </c>
      <c r="F5105">
        <f>IFERROR(NEFT_LAKH_MILLION[[#This Row],[OUTWARD TRANSACTION VALUE]],0)</f>
        <v>878224.57378012931</v>
      </c>
      <c r="G5105">
        <v>2392</v>
      </c>
      <c r="H5105">
        <v>1177.7</v>
      </c>
      <c r="I5105">
        <v>49234.949832775921</v>
      </c>
    </row>
    <row r="5106" spans="1:9" x14ac:dyDescent="0.3">
      <c r="A5106" s="1">
        <v>44105</v>
      </c>
      <c r="B5106" t="s">
        <v>179</v>
      </c>
      <c r="C5106">
        <v>7138</v>
      </c>
      <c r="D5106">
        <v>3837.6</v>
      </c>
      <c r="E5106">
        <v>53762.958811992154</v>
      </c>
      <c r="F5106">
        <f>IFERROR(NEFT_LAKH_MILLION[[#This Row],[OUTWARD TRANSACTION VALUE]],0)</f>
        <v>53762.958811992154</v>
      </c>
      <c r="G5106">
        <v>8016</v>
      </c>
      <c r="H5106">
        <v>5663.1</v>
      </c>
      <c r="I5106">
        <v>70647.45508982036</v>
      </c>
    </row>
    <row r="5107" spans="1:9" x14ac:dyDescent="0.3">
      <c r="A5107" s="1">
        <v>44105</v>
      </c>
      <c r="B5107" t="s">
        <v>180</v>
      </c>
      <c r="C5107">
        <v>57999</v>
      </c>
      <c r="D5107">
        <v>16545.099999999999</v>
      </c>
      <c r="E5107">
        <v>28526.526319419296</v>
      </c>
      <c r="F5107">
        <f>IFERROR(NEFT_LAKH_MILLION[[#This Row],[OUTWARD TRANSACTION VALUE]],0)</f>
        <v>28526.526319419296</v>
      </c>
      <c r="G5107">
        <v>67881</v>
      </c>
      <c r="H5107">
        <v>30650</v>
      </c>
      <c r="I5107">
        <v>45152.546367908544</v>
      </c>
    </row>
    <row r="5108" spans="1:9" x14ac:dyDescent="0.3">
      <c r="A5108" s="1">
        <v>44105</v>
      </c>
      <c r="B5108" t="s">
        <v>181</v>
      </c>
      <c r="C5108">
        <v>4286</v>
      </c>
      <c r="D5108">
        <v>3832.5</v>
      </c>
      <c r="E5108">
        <v>89419.038730751286</v>
      </c>
      <c r="F5108">
        <f>IFERROR(NEFT_LAKH_MILLION[[#This Row],[OUTWARD TRANSACTION VALUE]],0)</f>
        <v>89419.038730751286</v>
      </c>
      <c r="G5108">
        <v>14628</v>
      </c>
      <c r="H5108">
        <v>4404.8999999999996</v>
      </c>
      <c r="I5108">
        <v>30112.797374897455</v>
      </c>
    </row>
    <row r="5109" spans="1:9" x14ac:dyDescent="0.3">
      <c r="A5109" s="1">
        <v>44105</v>
      </c>
      <c r="B5109" t="s">
        <v>182</v>
      </c>
      <c r="C5109">
        <v>1127</v>
      </c>
      <c r="D5109">
        <v>33648.6</v>
      </c>
      <c r="E5109">
        <v>2985678.7932564332</v>
      </c>
      <c r="F5109">
        <f>IFERROR(NEFT_LAKH_MILLION[[#This Row],[OUTWARD TRANSACTION VALUE]],0)</f>
        <v>2985678.7932564332</v>
      </c>
      <c r="G5109">
        <v>3851</v>
      </c>
      <c r="H5109">
        <v>33229.1</v>
      </c>
      <c r="I5109">
        <v>862869.38457543496</v>
      </c>
    </row>
    <row r="5110" spans="1:9" x14ac:dyDescent="0.3">
      <c r="A5110" s="1">
        <v>44105</v>
      </c>
      <c r="B5110" t="s">
        <v>231</v>
      </c>
      <c r="C5110">
        <v>1992</v>
      </c>
      <c r="D5110">
        <v>1410.6</v>
      </c>
      <c r="E5110">
        <v>70813.253012048197</v>
      </c>
      <c r="F5110">
        <f>IFERROR(NEFT_LAKH_MILLION[[#This Row],[OUTWARD TRANSACTION VALUE]],0)</f>
        <v>70813.253012048197</v>
      </c>
      <c r="G5110">
        <v>3848</v>
      </c>
      <c r="H5110">
        <v>5496.2</v>
      </c>
      <c r="I5110">
        <v>142832.64033264032</v>
      </c>
    </row>
    <row r="5111" spans="1:9" x14ac:dyDescent="0.3">
      <c r="A5111" s="1">
        <v>44105</v>
      </c>
      <c r="B5111" t="s">
        <v>232</v>
      </c>
      <c r="C5111">
        <v>1784</v>
      </c>
      <c r="D5111">
        <v>1015.8</v>
      </c>
      <c r="E5111">
        <v>56939.461883408068</v>
      </c>
      <c r="F5111">
        <f>IFERROR(NEFT_LAKH_MILLION[[#This Row],[OUTWARD TRANSACTION VALUE]],0)</f>
        <v>56939.461883408068</v>
      </c>
      <c r="G5111">
        <v>1723</v>
      </c>
      <c r="H5111">
        <v>898.7</v>
      </c>
      <c r="I5111">
        <v>52159.024956471272</v>
      </c>
    </row>
    <row r="5112" spans="1:9" x14ac:dyDescent="0.3">
      <c r="A5112" s="1">
        <v>44105</v>
      </c>
      <c r="B5112" t="s">
        <v>183</v>
      </c>
      <c r="C5112">
        <v>17840</v>
      </c>
      <c r="D5112">
        <v>8662.9</v>
      </c>
      <c r="E5112">
        <v>48558.856502242154</v>
      </c>
      <c r="F5112">
        <f>IFERROR(NEFT_LAKH_MILLION[[#This Row],[OUTWARD TRANSACTION VALUE]],0)</f>
        <v>48558.856502242154</v>
      </c>
      <c r="G5112">
        <v>23528</v>
      </c>
      <c r="H5112">
        <v>11110.1</v>
      </c>
      <c r="I5112">
        <v>47220.758245494733</v>
      </c>
    </row>
    <row r="5113" spans="1:9" x14ac:dyDescent="0.3">
      <c r="A5113" s="1">
        <v>44105</v>
      </c>
      <c r="B5113" t="s">
        <v>184</v>
      </c>
      <c r="C5113">
        <v>9150</v>
      </c>
      <c r="D5113">
        <v>6707.7</v>
      </c>
      <c r="E5113">
        <v>73308.196721311469</v>
      </c>
      <c r="F5113">
        <f>IFERROR(NEFT_LAKH_MILLION[[#This Row],[OUTWARD TRANSACTION VALUE]],0)</f>
        <v>73308.196721311469</v>
      </c>
      <c r="G5113">
        <v>14491</v>
      </c>
      <c r="H5113">
        <v>8679.4</v>
      </c>
      <c r="I5113">
        <v>59895.107307984268</v>
      </c>
    </row>
    <row r="5114" spans="1:9" x14ac:dyDescent="0.3">
      <c r="A5114" s="1">
        <v>44105</v>
      </c>
      <c r="B5114" t="s">
        <v>185</v>
      </c>
      <c r="C5114">
        <v>6178</v>
      </c>
      <c r="D5114">
        <v>5268.2</v>
      </c>
      <c r="E5114">
        <v>85273.551311103918</v>
      </c>
      <c r="F5114">
        <f>IFERROR(NEFT_LAKH_MILLION[[#This Row],[OUTWARD TRANSACTION VALUE]],0)</f>
        <v>85273.551311103918</v>
      </c>
      <c r="G5114">
        <v>5123</v>
      </c>
      <c r="H5114">
        <v>5199.8999999999996</v>
      </c>
      <c r="I5114">
        <v>101501.07358969352</v>
      </c>
    </row>
    <row r="5115" spans="1:9" x14ac:dyDescent="0.3">
      <c r="A5115" s="1">
        <v>44105</v>
      </c>
      <c r="B5115" t="s">
        <v>186</v>
      </c>
      <c r="C5115">
        <v>67279</v>
      </c>
      <c r="D5115">
        <v>25714.1</v>
      </c>
      <c r="E5115">
        <v>38220.09839623062</v>
      </c>
      <c r="F5115">
        <f>IFERROR(NEFT_LAKH_MILLION[[#This Row],[OUTWARD TRANSACTION VALUE]],0)</f>
        <v>38220.09839623062</v>
      </c>
      <c r="G5115">
        <v>276815</v>
      </c>
      <c r="H5115">
        <v>23765</v>
      </c>
      <c r="I5115">
        <v>8585.1561512201297</v>
      </c>
    </row>
    <row r="5116" spans="1:9" x14ac:dyDescent="0.3">
      <c r="A5116" s="1">
        <v>44105</v>
      </c>
      <c r="B5116" t="s">
        <v>187</v>
      </c>
      <c r="C5116">
        <v>3372</v>
      </c>
      <c r="D5116">
        <v>2913.7</v>
      </c>
      <c r="E5116">
        <v>86408.659549228949</v>
      </c>
      <c r="F5116">
        <f>IFERROR(NEFT_LAKH_MILLION[[#This Row],[OUTWARD TRANSACTION VALUE]],0)</f>
        <v>86408.659549228949</v>
      </c>
      <c r="G5116">
        <v>9134</v>
      </c>
      <c r="H5116">
        <v>3386.5</v>
      </c>
      <c r="I5116">
        <v>37075.760893365448</v>
      </c>
    </row>
    <row r="5117" spans="1:9" x14ac:dyDescent="0.3">
      <c r="A5117" s="1">
        <v>44105</v>
      </c>
      <c r="B5117" t="s">
        <v>241</v>
      </c>
      <c r="C5117">
        <v>4631</v>
      </c>
      <c r="D5117">
        <v>3187.5</v>
      </c>
      <c r="E5117">
        <v>68829.626430576551</v>
      </c>
      <c r="F5117">
        <f>IFERROR(NEFT_LAKH_MILLION[[#This Row],[OUTWARD TRANSACTION VALUE]],0)</f>
        <v>68829.626430576551</v>
      </c>
      <c r="G5117">
        <v>1435</v>
      </c>
      <c r="H5117">
        <v>1159.5</v>
      </c>
      <c r="I5117">
        <v>80801.393728223004</v>
      </c>
    </row>
    <row r="5118" spans="1:9" x14ac:dyDescent="0.3">
      <c r="A5118" s="1">
        <v>44105</v>
      </c>
      <c r="B5118" t="s">
        <v>188</v>
      </c>
      <c r="C5118">
        <v>1916</v>
      </c>
      <c r="D5118">
        <v>2977.8</v>
      </c>
      <c r="E5118">
        <v>155417.53653444676</v>
      </c>
      <c r="F5118">
        <f>IFERROR(NEFT_LAKH_MILLION[[#This Row],[OUTWARD TRANSACTION VALUE]],0)</f>
        <v>155417.53653444676</v>
      </c>
      <c r="G5118">
        <v>1022</v>
      </c>
      <c r="H5118">
        <v>516.79999999999995</v>
      </c>
      <c r="I5118">
        <v>50567.514677103711</v>
      </c>
    </row>
    <row r="5119" spans="1:9" x14ac:dyDescent="0.3">
      <c r="A5119" s="1">
        <v>44105</v>
      </c>
      <c r="B5119" t="s">
        <v>189</v>
      </c>
      <c r="C5119">
        <v>33956</v>
      </c>
      <c r="D5119">
        <v>22262</v>
      </c>
      <c r="E5119">
        <v>65561.314642478508</v>
      </c>
      <c r="F5119">
        <f>IFERROR(NEFT_LAKH_MILLION[[#This Row],[OUTWARD TRANSACTION VALUE]],0)</f>
        <v>65561.314642478508</v>
      </c>
      <c r="G5119">
        <v>69914</v>
      </c>
      <c r="H5119">
        <v>23614.1</v>
      </c>
      <c r="I5119">
        <v>33775.924707497783</v>
      </c>
    </row>
    <row r="5120" spans="1:9" x14ac:dyDescent="0.3">
      <c r="A5120" s="1">
        <v>44105</v>
      </c>
      <c r="B5120" t="s">
        <v>190</v>
      </c>
      <c r="C5120">
        <v>5661</v>
      </c>
      <c r="D5120">
        <v>3016.3</v>
      </c>
      <c r="E5120">
        <v>53282.105635046813</v>
      </c>
      <c r="F5120">
        <f>IFERROR(NEFT_LAKH_MILLION[[#This Row],[OUTWARD TRANSACTION VALUE]],0)</f>
        <v>53282.105635046813</v>
      </c>
      <c r="G5120">
        <v>4213</v>
      </c>
      <c r="H5120">
        <v>2550.6</v>
      </c>
      <c r="I5120">
        <v>60541.182055542369</v>
      </c>
    </row>
    <row r="5121" spans="1:9" x14ac:dyDescent="0.3">
      <c r="A5121" s="1">
        <v>44105</v>
      </c>
      <c r="B5121" t="s">
        <v>191</v>
      </c>
      <c r="C5121">
        <v>11715</v>
      </c>
      <c r="D5121">
        <v>7649.3</v>
      </c>
      <c r="E5121">
        <v>65294.921041399917</v>
      </c>
      <c r="F5121">
        <f>IFERROR(NEFT_LAKH_MILLION[[#This Row],[OUTWARD TRANSACTION VALUE]],0)</f>
        <v>65294.921041399917</v>
      </c>
      <c r="G5121">
        <v>25841</v>
      </c>
      <c r="H5121">
        <v>14456.7</v>
      </c>
      <c r="I5121">
        <v>55944.816377075193</v>
      </c>
    </row>
    <row r="5122" spans="1:9" x14ac:dyDescent="0.3">
      <c r="A5122" s="1">
        <v>44105</v>
      </c>
      <c r="B5122" t="s">
        <v>192</v>
      </c>
      <c r="C5122">
        <v>7491</v>
      </c>
      <c r="D5122">
        <v>2439.4</v>
      </c>
      <c r="E5122">
        <v>32564.410626084635</v>
      </c>
      <c r="F5122">
        <f>IFERROR(NEFT_LAKH_MILLION[[#This Row],[OUTWARD TRANSACTION VALUE]],0)</f>
        <v>32564.410626084635</v>
      </c>
      <c r="G5122">
        <v>10435</v>
      </c>
      <c r="H5122">
        <v>7380.6</v>
      </c>
      <c r="I5122">
        <v>70729.276473406804</v>
      </c>
    </row>
    <row r="5123" spans="1:9" x14ac:dyDescent="0.3">
      <c r="A5123" s="1">
        <v>44105</v>
      </c>
      <c r="B5123" t="s">
        <v>233</v>
      </c>
      <c r="C5123">
        <v>6291</v>
      </c>
      <c r="D5123">
        <v>3142</v>
      </c>
      <c r="E5123">
        <v>49944.364965824192</v>
      </c>
      <c r="F5123">
        <f>IFERROR(NEFT_LAKH_MILLION[[#This Row],[OUTWARD TRANSACTION VALUE]],0)</f>
        <v>49944.364965824192</v>
      </c>
      <c r="G5123">
        <v>11897</v>
      </c>
      <c r="H5123">
        <v>5268.5</v>
      </c>
      <c r="I5123">
        <v>44284.273346221737</v>
      </c>
    </row>
    <row r="5124" spans="1:9" x14ac:dyDescent="0.3">
      <c r="A5124" s="1">
        <v>44105</v>
      </c>
      <c r="B5124" t="s">
        <v>193</v>
      </c>
      <c r="C5124">
        <v>8143</v>
      </c>
      <c r="D5124">
        <v>6689.7</v>
      </c>
      <c r="E5124">
        <v>82152.769249662291</v>
      </c>
      <c r="F5124">
        <f>IFERROR(NEFT_LAKH_MILLION[[#This Row],[OUTWARD TRANSACTION VALUE]],0)</f>
        <v>82152.769249662291</v>
      </c>
      <c r="G5124">
        <v>5607</v>
      </c>
      <c r="H5124">
        <v>4656.7</v>
      </c>
      <c r="I5124">
        <v>83051.542714464056</v>
      </c>
    </row>
    <row r="5125" spans="1:9" x14ac:dyDescent="0.3">
      <c r="A5125" s="1">
        <v>44105</v>
      </c>
      <c r="B5125" t="s">
        <v>196</v>
      </c>
      <c r="C5125">
        <v>880553</v>
      </c>
      <c r="D5125">
        <v>639049.19999999995</v>
      </c>
      <c r="E5125">
        <v>72573.621349311157</v>
      </c>
      <c r="F5125">
        <f>IFERROR(NEFT_LAKH_MILLION[[#This Row],[OUTWARD TRANSACTION VALUE]],0)</f>
        <v>72573.621349311157</v>
      </c>
      <c r="G5125">
        <v>3482288</v>
      </c>
      <c r="H5125">
        <v>1148954.3</v>
      </c>
      <c r="I5125">
        <v>32994.235399254743</v>
      </c>
    </row>
    <row r="5126" spans="1:9" x14ac:dyDescent="0.3">
      <c r="A5126" s="1">
        <v>44105</v>
      </c>
      <c r="B5126" t="s">
        <v>197</v>
      </c>
      <c r="C5126">
        <v>120332</v>
      </c>
      <c r="D5126">
        <v>53840.4</v>
      </c>
      <c r="E5126">
        <v>44743.210451085331</v>
      </c>
      <c r="F5126">
        <f>IFERROR(NEFT_LAKH_MILLION[[#This Row],[OUTWARD TRANSACTION VALUE]],0)</f>
        <v>44743.210451085331</v>
      </c>
      <c r="G5126">
        <v>159243</v>
      </c>
      <c r="H5126">
        <v>100546.3</v>
      </c>
      <c r="I5126">
        <v>63140.169426599598</v>
      </c>
    </row>
    <row r="5127" spans="1:9" x14ac:dyDescent="0.3">
      <c r="A5127" s="1">
        <v>44105</v>
      </c>
      <c r="B5127" t="s">
        <v>198</v>
      </c>
      <c r="C5127">
        <v>5374550</v>
      </c>
      <c r="D5127">
        <v>5172476.4000000004</v>
      </c>
      <c r="E5127">
        <v>96240.176386860301</v>
      </c>
      <c r="F5127">
        <f>IFERROR(NEFT_LAKH_MILLION[[#This Row],[OUTWARD TRANSACTION VALUE]],0)</f>
        <v>96240.176386860301</v>
      </c>
      <c r="G5127">
        <v>7433008</v>
      </c>
      <c r="H5127">
        <v>4922403.8</v>
      </c>
      <c r="I5127">
        <v>66223.577318899697</v>
      </c>
    </row>
    <row r="5128" spans="1:9" x14ac:dyDescent="0.3">
      <c r="A5128" s="1">
        <v>44105</v>
      </c>
      <c r="B5128" t="s">
        <v>199</v>
      </c>
      <c r="C5128">
        <v>1282152</v>
      </c>
      <c r="D5128">
        <v>683906.2</v>
      </c>
      <c r="E5128">
        <v>53340.493170856491</v>
      </c>
      <c r="F5128">
        <f>IFERROR(NEFT_LAKH_MILLION[[#This Row],[OUTWARD TRANSACTION VALUE]],0)</f>
        <v>53340.493170856491</v>
      </c>
      <c r="G5128">
        <v>4809244</v>
      </c>
      <c r="H5128">
        <v>1163932.3999999999</v>
      </c>
      <c r="I5128">
        <v>24201.982681685517</v>
      </c>
    </row>
    <row r="5129" spans="1:9" x14ac:dyDescent="0.3">
      <c r="A5129" s="1">
        <v>44105</v>
      </c>
      <c r="B5129" t="s">
        <v>200</v>
      </c>
      <c r="C5129">
        <v>37</v>
      </c>
      <c r="D5129">
        <v>18711.2</v>
      </c>
      <c r="E5129">
        <v>50570810.810810812</v>
      </c>
      <c r="F5129">
        <f>IFERROR(NEFT_LAKH_MILLION[[#This Row],[OUTWARD TRANSACTION VALUE]],0)</f>
        <v>50570810.810810812</v>
      </c>
      <c r="G5129">
        <v>38</v>
      </c>
      <c r="H5129">
        <v>5791</v>
      </c>
      <c r="I5129">
        <v>15239473.684210526</v>
      </c>
    </row>
    <row r="5130" spans="1:9" x14ac:dyDescent="0.3">
      <c r="A5130" s="1">
        <v>44105</v>
      </c>
      <c r="B5130" t="s">
        <v>201</v>
      </c>
      <c r="C5130">
        <v>108822</v>
      </c>
      <c r="D5130">
        <v>48572.1</v>
      </c>
      <c r="E5130">
        <v>44634.448916579371</v>
      </c>
      <c r="F5130">
        <f>IFERROR(NEFT_LAKH_MILLION[[#This Row],[OUTWARD TRANSACTION VALUE]],0)</f>
        <v>44634.448916579371</v>
      </c>
      <c r="G5130">
        <v>27442</v>
      </c>
      <c r="H5130">
        <v>24911.9</v>
      </c>
      <c r="I5130">
        <v>90780.190948181626</v>
      </c>
    </row>
    <row r="5131" spans="1:9" x14ac:dyDescent="0.3">
      <c r="A5131" s="1">
        <v>44105</v>
      </c>
      <c r="B5131" t="s">
        <v>234</v>
      </c>
      <c r="C5131">
        <v>26682</v>
      </c>
      <c r="D5131">
        <v>47779.5</v>
      </c>
      <c r="E5131">
        <v>179070.15965819653</v>
      </c>
      <c r="F5131">
        <f>IFERROR(NEFT_LAKH_MILLION[[#This Row],[OUTWARD TRANSACTION VALUE]],0)</f>
        <v>179070.15965819653</v>
      </c>
      <c r="G5131">
        <v>4818</v>
      </c>
      <c r="H5131">
        <v>50615.6</v>
      </c>
      <c r="I5131">
        <v>1050552.096305521</v>
      </c>
    </row>
    <row r="5132" spans="1:9" x14ac:dyDescent="0.3">
      <c r="A5132" s="1">
        <v>44105</v>
      </c>
      <c r="B5132" t="s">
        <v>235</v>
      </c>
      <c r="C5132">
        <v>7045</v>
      </c>
      <c r="D5132">
        <v>3142.7</v>
      </c>
      <c r="E5132">
        <v>44608.942512420159</v>
      </c>
      <c r="F5132">
        <f>IFERROR(NEFT_LAKH_MILLION[[#This Row],[OUTWARD TRANSACTION VALUE]],0)</f>
        <v>44608.942512420159</v>
      </c>
      <c r="G5132">
        <v>8559</v>
      </c>
      <c r="H5132">
        <v>2638.9</v>
      </c>
      <c r="I5132">
        <v>30831.87288234607</v>
      </c>
    </row>
    <row r="5133" spans="1:9" x14ac:dyDescent="0.3">
      <c r="A5133" s="1">
        <v>44105</v>
      </c>
      <c r="B5133" t="s">
        <v>202</v>
      </c>
      <c r="C5133">
        <v>6283</v>
      </c>
      <c r="D5133">
        <v>3295.1</v>
      </c>
      <c r="E5133">
        <v>52444.692026102181</v>
      </c>
      <c r="F5133">
        <f>IFERROR(NEFT_LAKH_MILLION[[#This Row],[OUTWARD TRANSACTION VALUE]],0)</f>
        <v>52444.692026102181</v>
      </c>
      <c r="G5133">
        <v>24077</v>
      </c>
      <c r="H5133">
        <v>11547.7</v>
      </c>
      <c r="I5133">
        <v>47961.540058977451</v>
      </c>
    </row>
    <row r="5134" spans="1:9" x14ac:dyDescent="0.3">
      <c r="A5134" s="1">
        <v>44105</v>
      </c>
      <c r="B5134" t="s">
        <v>203</v>
      </c>
      <c r="C5134">
        <v>10306</v>
      </c>
      <c r="D5134">
        <v>2320.6</v>
      </c>
      <c r="E5134">
        <v>22516.980399767126</v>
      </c>
      <c r="F5134">
        <f>IFERROR(NEFT_LAKH_MILLION[[#This Row],[OUTWARD TRANSACTION VALUE]],0)</f>
        <v>22516.980399767126</v>
      </c>
      <c r="G5134">
        <v>1170290</v>
      </c>
      <c r="H5134">
        <v>521928.3</v>
      </c>
      <c r="I5134">
        <v>44598.202155021405</v>
      </c>
    </row>
    <row r="5135" spans="1:9" x14ac:dyDescent="0.3">
      <c r="A5135" s="1">
        <v>44105</v>
      </c>
      <c r="B5135" t="s">
        <v>205</v>
      </c>
      <c r="C5135">
        <v>125764</v>
      </c>
      <c r="D5135">
        <v>25690.5</v>
      </c>
      <c r="E5135">
        <v>20427.546833752109</v>
      </c>
      <c r="F5135">
        <f>IFERROR(NEFT_LAKH_MILLION[[#This Row],[OUTWARD TRANSACTION VALUE]],0)</f>
        <v>20427.546833752109</v>
      </c>
      <c r="G5135">
        <v>300934</v>
      </c>
      <c r="H5135">
        <v>70849.8</v>
      </c>
      <c r="I5135">
        <v>23543.301853562574</v>
      </c>
    </row>
    <row r="5136" spans="1:9" x14ac:dyDescent="0.3">
      <c r="A5136" s="1">
        <v>44105</v>
      </c>
      <c r="B5136" t="s">
        <v>207</v>
      </c>
      <c r="C5136">
        <v>10839</v>
      </c>
      <c r="D5136">
        <v>25864</v>
      </c>
      <c r="E5136">
        <v>238619.7988744349</v>
      </c>
      <c r="F5136">
        <f>IFERROR(NEFT_LAKH_MILLION[[#This Row],[OUTWARD TRANSACTION VALUE]],0)</f>
        <v>238619.7988744349</v>
      </c>
      <c r="G5136">
        <v>2171</v>
      </c>
      <c r="H5136">
        <v>52005.3</v>
      </c>
      <c r="I5136">
        <v>2395453.7079686779</v>
      </c>
    </row>
    <row r="5137" spans="1:9" x14ac:dyDescent="0.3">
      <c r="A5137" s="1">
        <v>44105</v>
      </c>
      <c r="B5137" t="s">
        <v>208</v>
      </c>
      <c r="C5137">
        <v>14962421</v>
      </c>
      <c r="D5137">
        <v>4150683.3</v>
      </c>
      <c r="E5137">
        <v>27740.719900877004</v>
      </c>
      <c r="F5137">
        <f>IFERROR(NEFT_LAKH_MILLION[[#This Row],[OUTWARD TRANSACTION VALUE]],0)</f>
        <v>27740.719900877004</v>
      </c>
      <c r="G5137">
        <v>2868878</v>
      </c>
      <c r="H5137">
        <v>3541400</v>
      </c>
      <c r="I5137">
        <v>123441.98672791244</v>
      </c>
    </row>
    <row r="5138" spans="1:9" x14ac:dyDescent="0.3">
      <c r="A5138" s="1">
        <v>44105</v>
      </c>
      <c r="B5138" t="s">
        <v>209</v>
      </c>
      <c r="C5138">
        <v>2400</v>
      </c>
      <c r="D5138">
        <v>1921.2</v>
      </c>
      <c r="E5138">
        <v>80050</v>
      </c>
      <c r="F5138">
        <f>IFERROR(NEFT_LAKH_MILLION[[#This Row],[OUTWARD TRANSACTION VALUE]],0)</f>
        <v>80050</v>
      </c>
      <c r="G5138">
        <v>11330</v>
      </c>
      <c r="H5138">
        <v>3141.5</v>
      </c>
      <c r="I5138">
        <v>27727.272727272728</v>
      </c>
    </row>
    <row r="5139" spans="1:9" x14ac:dyDescent="0.3">
      <c r="A5139" s="1">
        <v>44075</v>
      </c>
      <c r="B5139" t="s">
        <v>6</v>
      </c>
      <c r="C5139">
        <v>130540</v>
      </c>
      <c r="D5139">
        <v>38949.4</v>
      </c>
      <c r="E5139">
        <v>29837.13804197947</v>
      </c>
      <c r="F5139">
        <f>IFERROR(NEFT_LAKH_MILLION[[#This Row],[OUTWARD TRANSACTION VALUE]],0)</f>
        <v>29837.13804197947</v>
      </c>
      <c r="G5139">
        <v>220563</v>
      </c>
      <c r="H5139">
        <v>73703.600000000006</v>
      </c>
      <c r="I5139">
        <v>33416.121470962949</v>
      </c>
    </row>
    <row r="5140" spans="1:9" x14ac:dyDescent="0.3">
      <c r="A5140" s="1">
        <v>44075</v>
      </c>
      <c r="B5140" t="s">
        <v>8</v>
      </c>
      <c r="C5140">
        <v>30304</v>
      </c>
      <c r="D5140">
        <v>26174.799999999999</v>
      </c>
      <c r="E5140">
        <v>86374.076029567048</v>
      </c>
      <c r="F5140">
        <f>IFERROR(NEFT_LAKH_MILLION[[#This Row],[OUTWARD TRANSACTION VALUE]],0)</f>
        <v>86374.076029567048</v>
      </c>
      <c r="G5140">
        <v>44901</v>
      </c>
      <c r="H5140">
        <v>29313.200000000001</v>
      </c>
      <c r="I5140">
        <v>65284.069397118103</v>
      </c>
    </row>
    <row r="5141" spans="1:9" x14ac:dyDescent="0.3">
      <c r="A5141" s="1">
        <v>44075</v>
      </c>
      <c r="B5141" t="s">
        <v>9</v>
      </c>
      <c r="C5141">
        <v>16773</v>
      </c>
      <c r="D5141">
        <v>9367.1</v>
      </c>
      <c r="E5141">
        <v>55846.300602158233</v>
      </c>
      <c r="F5141">
        <f>IFERROR(NEFT_LAKH_MILLION[[#This Row],[OUTWARD TRANSACTION VALUE]],0)</f>
        <v>55846.300602158233</v>
      </c>
      <c r="G5141">
        <v>14386</v>
      </c>
      <c r="H5141">
        <v>13261.2</v>
      </c>
      <c r="I5141">
        <v>92181.287362713745</v>
      </c>
    </row>
    <row r="5142" spans="1:9" x14ac:dyDescent="0.3">
      <c r="A5142" s="1">
        <v>44075</v>
      </c>
      <c r="B5142" t="s">
        <v>10</v>
      </c>
      <c r="C5142">
        <v>90679</v>
      </c>
      <c r="D5142">
        <v>370948.3</v>
      </c>
      <c r="E5142">
        <v>409078.50770299626</v>
      </c>
      <c r="F5142">
        <f>IFERROR(NEFT_LAKH_MILLION[[#This Row],[OUTWARD TRANSACTION VALUE]],0)</f>
        <v>409078.50770299626</v>
      </c>
      <c r="G5142">
        <v>194794</v>
      </c>
      <c r="H5142">
        <v>83100</v>
      </c>
      <c r="I5142">
        <v>42660.4515539493</v>
      </c>
    </row>
    <row r="5143" spans="1:9" x14ac:dyDescent="0.3">
      <c r="A5143" s="1">
        <v>44075</v>
      </c>
      <c r="B5143" t="s">
        <v>11</v>
      </c>
      <c r="C5143">
        <v>16872</v>
      </c>
      <c r="D5143">
        <v>7831.7</v>
      </c>
      <c r="E5143">
        <v>46418.326220957802</v>
      </c>
      <c r="F5143">
        <f>IFERROR(NEFT_LAKH_MILLION[[#This Row],[OUTWARD TRANSACTION VALUE]],0)</f>
        <v>46418.326220957802</v>
      </c>
      <c r="G5143">
        <v>23705</v>
      </c>
      <c r="H5143">
        <v>12673.9</v>
      </c>
      <c r="I5143">
        <v>53465.091752794768</v>
      </c>
    </row>
    <row r="5144" spans="1:9" x14ac:dyDescent="0.3">
      <c r="A5144" s="1">
        <v>44075</v>
      </c>
      <c r="B5144" t="s">
        <v>211</v>
      </c>
      <c r="C5144">
        <v>20414</v>
      </c>
      <c r="D5144">
        <v>12134.5</v>
      </c>
      <c r="E5144">
        <v>59442.049573821889</v>
      </c>
      <c r="F5144">
        <f>IFERROR(NEFT_LAKH_MILLION[[#This Row],[OUTWARD TRANSACTION VALUE]],0)</f>
        <v>59442.049573821889</v>
      </c>
      <c r="G5144">
        <v>17202</v>
      </c>
      <c r="H5144">
        <v>13853.9</v>
      </c>
      <c r="I5144">
        <v>80536.565515637718</v>
      </c>
    </row>
    <row r="5145" spans="1:9" x14ac:dyDescent="0.3">
      <c r="A5145" s="1">
        <v>44075</v>
      </c>
      <c r="B5145" t="s">
        <v>12</v>
      </c>
      <c r="C5145">
        <v>1595633</v>
      </c>
      <c r="D5145">
        <v>1255741.6000000001</v>
      </c>
      <c r="E5145">
        <v>78698.648122719955</v>
      </c>
      <c r="F5145">
        <f>IFERROR(NEFT_LAKH_MILLION[[#This Row],[OUTWARD TRANSACTION VALUE]],0)</f>
        <v>78698.648122719955</v>
      </c>
      <c r="G5145">
        <v>3591044</v>
      </c>
      <c r="H5145">
        <v>1552154.2</v>
      </c>
      <c r="I5145">
        <v>43222.923472951043</v>
      </c>
    </row>
    <row r="5146" spans="1:9" x14ac:dyDescent="0.3">
      <c r="A5146" s="1">
        <v>44075</v>
      </c>
      <c r="B5146" t="s">
        <v>13</v>
      </c>
      <c r="C5146">
        <v>25079</v>
      </c>
      <c r="D5146">
        <v>5663</v>
      </c>
      <c r="E5146">
        <v>22580.645161290322</v>
      </c>
      <c r="F5146">
        <f>IFERROR(NEFT_LAKH_MILLION[[#This Row],[OUTWARD TRANSACTION VALUE]],0)</f>
        <v>22580.645161290322</v>
      </c>
      <c r="G5146">
        <v>28683</v>
      </c>
      <c r="H5146">
        <v>9952.7000000000007</v>
      </c>
      <c r="I5146">
        <v>34698.950597915144</v>
      </c>
    </row>
    <row r="5147" spans="1:9" x14ac:dyDescent="0.3">
      <c r="A5147" s="1">
        <v>44075</v>
      </c>
      <c r="B5147" t="s">
        <v>14</v>
      </c>
      <c r="C5147">
        <v>2182</v>
      </c>
      <c r="D5147">
        <v>1324.2</v>
      </c>
      <c r="E5147">
        <v>60687.442713107244</v>
      </c>
      <c r="F5147">
        <f>IFERROR(NEFT_LAKH_MILLION[[#This Row],[OUTWARD TRANSACTION VALUE]],0)</f>
        <v>60687.442713107244</v>
      </c>
      <c r="G5147">
        <v>9277</v>
      </c>
      <c r="H5147">
        <v>2313.6999999999998</v>
      </c>
      <c r="I5147">
        <v>24940.174625417698</v>
      </c>
    </row>
    <row r="5148" spans="1:9" x14ac:dyDescent="0.3">
      <c r="A5148" s="1">
        <v>44075</v>
      </c>
      <c r="B5148" t="s">
        <v>15</v>
      </c>
      <c r="C5148">
        <v>1085448</v>
      </c>
      <c r="D5148">
        <v>999972.2</v>
      </c>
      <c r="E5148">
        <v>92125.297572983691</v>
      </c>
      <c r="F5148">
        <f>IFERROR(NEFT_LAKH_MILLION[[#This Row],[OUTWARD TRANSACTION VALUE]],0)</f>
        <v>92125.297572983691</v>
      </c>
      <c r="G5148">
        <v>3619776</v>
      </c>
      <c r="H5148">
        <v>1993615.9</v>
      </c>
      <c r="I5148">
        <v>55075.670428225392</v>
      </c>
    </row>
    <row r="5149" spans="1:9" x14ac:dyDescent="0.3">
      <c r="A5149" s="1">
        <v>44075</v>
      </c>
      <c r="B5149" t="s">
        <v>212</v>
      </c>
      <c r="C5149">
        <v>39526</v>
      </c>
      <c r="D5149">
        <v>20578.2</v>
      </c>
      <c r="E5149">
        <v>52062.439912968679</v>
      </c>
      <c r="F5149">
        <f>IFERROR(NEFT_LAKH_MILLION[[#This Row],[OUTWARD TRANSACTION VALUE]],0)</f>
        <v>52062.439912968679</v>
      </c>
      <c r="G5149">
        <v>243729</v>
      </c>
      <c r="H5149">
        <v>95700.7</v>
      </c>
      <c r="I5149">
        <v>39265.208489757068</v>
      </c>
    </row>
    <row r="5150" spans="1:9" x14ac:dyDescent="0.3">
      <c r="A5150" s="1">
        <v>44075</v>
      </c>
      <c r="B5150" t="s">
        <v>16</v>
      </c>
      <c r="C5150">
        <v>48764</v>
      </c>
      <c r="D5150">
        <v>61489.599999999999</v>
      </c>
      <c r="E5150">
        <v>126096.30054958577</v>
      </c>
      <c r="F5150">
        <f>IFERROR(NEFT_LAKH_MILLION[[#This Row],[OUTWARD TRANSACTION VALUE]],0)</f>
        <v>126096.30054958577</v>
      </c>
      <c r="G5150">
        <v>240165</v>
      </c>
      <c r="H5150">
        <v>117606.5</v>
      </c>
      <c r="I5150">
        <v>48969.042116877979</v>
      </c>
    </row>
    <row r="5151" spans="1:9" x14ac:dyDescent="0.3">
      <c r="A5151" s="1">
        <v>44075</v>
      </c>
      <c r="B5151" t="s">
        <v>213</v>
      </c>
      <c r="C5151">
        <v>34201</v>
      </c>
      <c r="D5151">
        <v>74034.899999999994</v>
      </c>
      <c r="E5151">
        <v>216469.98625771175</v>
      </c>
      <c r="F5151">
        <f>IFERROR(NEFT_LAKH_MILLION[[#This Row],[OUTWARD TRANSACTION VALUE]],0)</f>
        <v>216469.98625771175</v>
      </c>
      <c r="G5151">
        <v>12099</v>
      </c>
      <c r="H5151">
        <v>97741</v>
      </c>
      <c r="I5151">
        <v>807843.62343995366</v>
      </c>
    </row>
    <row r="5152" spans="1:9" x14ac:dyDescent="0.3">
      <c r="A5152" s="1">
        <v>44075</v>
      </c>
      <c r="B5152" t="s">
        <v>18</v>
      </c>
      <c r="C5152">
        <v>16169</v>
      </c>
      <c r="D5152">
        <v>8483</v>
      </c>
      <c r="E5152">
        <v>52464.592739192281</v>
      </c>
      <c r="F5152">
        <f>IFERROR(NEFT_LAKH_MILLION[[#This Row],[OUTWARD TRANSACTION VALUE]],0)</f>
        <v>52464.592739192281</v>
      </c>
      <c r="G5152">
        <v>64716</v>
      </c>
      <c r="H5152">
        <v>26122</v>
      </c>
      <c r="I5152">
        <v>40364.05216638853</v>
      </c>
    </row>
    <row r="5153" spans="1:9" x14ac:dyDescent="0.3">
      <c r="A5153" s="1">
        <v>44075</v>
      </c>
      <c r="B5153" t="s">
        <v>19</v>
      </c>
      <c r="C5153">
        <v>267761</v>
      </c>
      <c r="D5153">
        <v>217506.6</v>
      </c>
      <c r="E5153">
        <v>81231.620736402983</v>
      </c>
      <c r="F5153">
        <f>IFERROR(NEFT_LAKH_MILLION[[#This Row],[OUTWARD TRANSACTION VALUE]],0)</f>
        <v>81231.620736402983</v>
      </c>
      <c r="G5153">
        <v>214300</v>
      </c>
      <c r="H5153">
        <v>402587.1</v>
      </c>
      <c r="I5153">
        <v>187861.45590293981</v>
      </c>
    </row>
    <row r="5154" spans="1:9" x14ac:dyDescent="0.3">
      <c r="A5154" s="1">
        <v>44075</v>
      </c>
      <c r="B5154" t="s">
        <v>20</v>
      </c>
      <c r="C5154">
        <v>20902325</v>
      </c>
      <c r="D5154">
        <v>13553863.9</v>
      </c>
      <c r="E5154">
        <v>64843.809958939972</v>
      </c>
      <c r="F5154">
        <f>IFERROR(NEFT_LAKH_MILLION[[#This Row],[OUTWARD TRANSACTION VALUE]],0)</f>
        <v>64843.809958939972</v>
      </c>
      <c r="G5154">
        <v>11810236</v>
      </c>
      <c r="H5154">
        <v>13265618.5</v>
      </c>
      <c r="I5154">
        <v>112323.06026738162</v>
      </c>
    </row>
    <row r="5155" spans="1:9" x14ac:dyDescent="0.3">
      <c r="A5155" s="1">
        <v>44075</v>
      </c>
      <c r="B5155" t="s">
        <v>24</v>
      </c>
      <c r="C5155">
        <v>615051</v>
      </c>
      <c r="D5155">
        <v>350693.4</v>
      </c>
      <c r="E5155">
        <v>57018.588702400288</v>
      </c>
      <c r="F5155">
        <f>IFERROR(NEFT_LAKH_MILLION[[#This Row],[OUTWARD TRANSACTION VALUE]],0)</f>
        <v>57018.588702400288</v>
      </c>
      <c r="G5155">
        <v>613979</v>
      </c>
      <c r="H5155">
        <v>397449.3</v>
      </c>
      <c r="I5155">
        <v>64733.37035957256</v>
      </c>
    </row>
    <row r="5156" spans="1:9" x14ac:dyDescent="0.3">
      <c r="A5156" s="1">
        <v>44075</v>
      </c>
      <c r="B5156" t="s">
        <v>25</v>
      </c>
      <c r="C5156">
        <v>1533</v>
      </c>
      <c r="D5156">
        <v>1843.8</v>
      </c>
      <c r="E5156">
        <v>120273.97260273973</v>
      </c>
      <c r="F5156">
        <f>IFERROR(NEFT_LAKH_MILLION[[#This Row],[OUTWARD TRANSACTION VALUE]],0)</f>
        <v>120273.97260273973</v>
      </c>
      <c r="G5156">
        <v>47</v>
      </c>
      <c r="H5156">
        <v>28.9</v>
      </c>
      <c r="I5156">
        <v>61489.361702127659</v>
      </c>
    </row>
    <row r="5157" spans="1:9" x14ac:dyDescent="0.3">
      <c r="A5157" s="1">
        <v>44075</v>
      </c>
      <c r="B5157" t="s">
        <v>26</v>
      </c>
      <c r="C5157">
        <v>647422</v>
      </c>
      <c r="D5157">
        <v>1505628.6</v>
      </c>
      <c r="E5157">
        <v>232557.52816555506</v>
      </c>
      <c r="F5157">
        <f>IFERROR(NEFT_LAKH_MILLION[[#This Row],[OUTWARD TRANSACTION VALUE]],0)</f>
        <v>232557.52816555506</v>
      </c>
      <c r="G5157">
        <v>115430</v>
      </c>
      <c r="H5157">
        <v>1461511.7</v>
      </c>
      <c r="I5157">
        <v>1266145.4561205925</v>
      </c>
    </row>
    <row r="5158" spans="1:9" x14ac:dyDescent="0.3">
      <c r="A5158" s="1">
        <v>44075</v>
      </c>
      <c r="B5158" t="s">
        <v>27</v>
      </c>
      <c r="C5158">
        <v>7847</v>
      </c>
      <c r="D5158">
        <v>49534.7</v>
      </c>
      <c r="E5158">
        <v>631256.53115840454</v>
      </c>
      <c r="F5158">
        <f>IFERROR(NEFT_LAKH_MILLION[[#This Row],[OUTWARD TRANSACTION VALUE]],0)</f>
        <v>631256.53115840454</v>
      </c>
      <c r="G5158">
        <v>2045</v>
      </c>
      <c r="H5158">
        <v>10723.4</v>
      </c>
      <c r="I5158">
        <v>524371.63814180926</v>
      </c>
    </row>
    <row r="5159" spans="1:9" x14ac:dyDescent="0.3">
      <c r="A5159" s="1">
        <v>44075</v>
      </c>
      <c r="B5159" t="s">
        <v>28</v>
      </c>
      <c r="C5159">
        <v>5519711</v>
      </c>
      <c r="D5159">
        <v>5534865.9000000004</v>
      </c>
      <c r="E5159">
        <v>100274.55966444621</v>
      </c>
      <c r="F5159">
        <f>IFERROR(NEFT_LAKH_MILLION[[#This Row],[OUTWARD TRANSACTION VALUE]],0)</f>
        <v>100274.55966444621</v>
      </c>
      <c r="G5159">
        <v>13482599</v>
      </c>
      <c r="H5159">
        <v>6673997</v>
      </c>
      <c r="I5159">
        <v>49500.819537835399</v>
      </c>
    </row>
    <row r="5160" spans="1:9" x14ac:dyDescent="0.3">
      <c r="A5160" s="1">
        <v>44075</v>
      </c>
      <c r="B5160" t="s">
        <v>29</v>
      </c>
      <c r="C5160">
        <v>1902</v>
      </c>
      <c r="D5160">
        <v>874.8</v>
      </c>
      <c r="E5160">
        <v>45993.690851735017</v>
      </c>
      <c r="F5160">
        <f>IFERROR(NEFT_LAKH_MILLION[[#This Row],[OUTWARD TRANSACTION VALUE]],0)</f>
        <v>45993.690851735017</v>
      </c>
      <c r="G5160">
        <v>627</v>
      </c>
      <c r="H5160">
        <v>1520.3</v>
      </c>
      <c r="I5160">
        <v>242472.08931419457</v>
      </c>
    </row>
    <row r="5161" spans="1:9" x14ac:dyDescent="0.3">
      <c r="A5161" s="1">
        <v>44075</v>
      </c>
      <c r="B5161" t="s">
        <v>30</v>
      </c>
      <c r="C5161">
        <v>2998940</v>
      </c>
      <c r="D5161">
        <v>1578408.3</v>
      </c>
      <c r="E5161">
        <v>52632.206713038606</v>
      </c>
      <c r="F5161">
        <f>IFERROR(NEFT_LAKH_MILLION[[#This Row],[OUTWARD TRANSACTION VALUE]],0)</f>
        <v>52632.206713038606</v>
      </c>
      <c r="G5161">
        <v>9606873</v>
      </c>
      <c r="H5161">
        <v>4280505.5999999996</v>
      </c>
      <c r="I5161">
        <v>44556.700187459537</v>
      </c>
    </row>
    <row r="5162" spans="1:9" x14ac:dyDescent="0.3">
      <c r="A5162" s="1">
        <v>44075</v>
      </c>
      <c r="B5162" t="s">
        <v>31</v>
      </c>
      <c r="C5162">
        <v>1335248</v>
      </c>
      <c r="D5162">
        <v>891916.2</v>
      </c>
      <c r="E5162">
        <v>66797.793368722516</v>
      </c>
      <c r="F5162">
        <f>IFERROR(NEFT_LAKH_MILLION[[#This Row],[OUTWARD TRANSACTION VALUE]],0)</f>
        <v>66797.793368722516</v>
      </c>
      <c r="G5162">
        <v>2850285</v>
      </c>
      <c r="H5162">
        <v>1650802.6</v>
      </c>
      <c r="I5162">
        <v>57917.106534960541</v>
      </c>
    </row>
    <row r="5163" spans="1:9" x14ac:dyDescent="0.3">
      <c r="A5163" s="1">
        <v>44075</v>
      </c>
      <c r="B5163" t="s">
        <v>32</v>
      </c>
      <c r="C5163">
        <v>494</v>
      </c>
      <c r="D5163">
        <v>18790.3</v>
      </c>
      <c r="E5163">
        <v>3803704.4534412958</v>
      </c>
      <c r="F5163">
        <f>IFERROR(NEFT_LAKH_MILLION[[#This Row],[OUTWARD TRANSACTION VALUE]],0)</f>
        <v>3803704.4534412958</v>
      </c>
      <c r="G5163">
        <v>280</v>
      </c>
      <c r="H5163">
        <v>12556.6</v>
      </c>
      <c r="I5163">
        <v>4484500</v>
      </c>
    </row>
    <row r="5164" spans="1:9" x14ac:dyDescent="0.3">
      <c r="A5164" s="1">
        <v>44075</v>
      </c>
      <c r="B5164" t="s">
        <v>33</v>
      </c>
      <c r="C5164">
        <v>65785</v>
      </c>
      <c r="D5164">
        <v>408736.4</v>
      </c>
      <c r="E5164">
        <v>621321.57786729501</v>
      </c>
      <c r="F5164">
        <f>IFERROR(NEFT_LAKH_MILLION[[#This Row],[OUTWARD TRANSACTION VALUE]],0)</f>
        <v>621321.57786729501</v>
      </c>
      <c r="G5164">
        <v>10813</v>
      </c>
      <c r="H5164">
        <v>453655.2</v>
      </c>
      <c r="I5164">
        <v>4195461.0191436233</v>
      </c>
    </row>
    <row r="5165" spans="1:9" x14ac:dyDescent="0.3">
      <c r="A5165" s="1">
        <v>44075</v>
      </c>
      <c r="B5165" t="s">
        <v>34</v>
      </c>
      <c r="C5165">
        <v>59674</v>
      </c>
      <c r="D5165">
        <v>469604.6</v>
      </c>
      <c r="E5165">
        <v>786950.09551898646</v>
      </c>
      <c r="F5165">
        <f>IFERROR(NEFT_LAKH_MILLION[[#This Row],[OUTWARD TRANSACTION VALUE]],0)</f>
        <v>786950.09551898646</v>
      </c>
      <c r="G5165">
        <v>14289</v>
      </c>
      <c r="H5165">
        <v>272891.7</v>
      </c>
      <c r="I5165">
        <v>1909802.6453915599</v>
      </c>
    </row>
    <row r="5166" spans="1:9" x14ac:dyDescent="0.3">
      <c r="A5166" s="1">
        <v>44075</v>
      </c>
      <c r="B5166" t="s">
        <v>35</v>
      </c>
      <c r="C5166">
        <v>57709</v>
      </c>
      <c r="D5166">
        <v>29884.6</v>
      </c>
      <c r="E5166">
        <v>51784.990209499381</v>
      </c>
      <c r="F5166">
        <f>IFERROR(NEFT_LAKH_MILLION[[#This Row],[OUTWARD TRANSACTION VALUE]],0)</f>
        <v>51784.990209499381</v>
      </c>
      <c r="G5166">
        <v>83411</v>
      </c>
      <c r="H5166">
        <v>37502.9</v>
      </c>
      <c r="I5166">
        <v>44961.575811343828</v>
      </c>
    </row>
    <row r="5167" spans="1:9" x14ac:dyDescent="0.3">
      <c r="A5167" s="1">
        <v>44075</v>
      </c>
      <c r="B5167" t="s">
        <v>36</v>
      </c>
      <c r="C5167">
        <v>5676</v>
      </c>
      <c r="D5167">
        <v>1156.0999999999999</v>
      </c>
      <c r="E5167">
        <v>20368.217054263565</v>
      </c>
      <c r="F5167">
        <f>IFERROR(NEFT_LAKH_MILLION[[#This Row],[OUTWARD TRANSACTION VALUE]],0)</f>
        <v>20368.217054263565</v>
      </c>
      <c r="G5167">
        <v>7456</v>
      </c>
      <c r="H5167">
        <v>2087.9</v>
      </c>
      <c r="I5167">
        <v>28002.950643776825</v>
      </c>
    </row>
    <row r="5168" spans="1:9" x14ac:dyDescent="0.3">
      <c r="A5168" s="1">
        <v>44075</v>
      </c>
      <c r="B5168" t="s">
        <v>37</v>
      </c>
      <c r="C5168">
        <v>99477</v>
      </c>
      <c r="D5168">
        <v>56788.7</v>
      </c>
      <c r="E5168">
        <v>57087.266403289199</v>
      </c>
      <c r="F5168">
        <f>IFERROR(NEFT_LAKH_MILLION[[#This Row],[OUTWARD TRANSACTION VALUE]],0)</f>
        <v>57087.266403289199</v>
      </c>
      <c r="G5168">
        <v>173803</v>
      </c>
      <c r="H5168">
        <v>92708.7</v>
      </c>
      <c r="I5168">
        <v>53341.254178581497</v>
      </c>
    </row>
    <row r="5169" spans="1:9" x14ac:dyDescent="0.3">
      <c r="A5169" s="1">
        <v>44075</v>
      </c>
      <c r="B5169" t="s">
        <v>38</v>
      </c>
      <c r="C5169">
        <v>3517378</v>
      </c>
      <c r="D5169">
        <v>3469964.5</v>
      </c>
      <c r="E5169">
        <v>98652.021477361835</v>
      </c>
      <c r="F5169">
        <f>IFERROR(NEFT_LAKH_MILLION[[#This Row],[OUTWARD TRANSACTION VALUE]],0)</f>
        <v>98652.021477361835</v>
      </c>
      <c r="G5169">
        <v>7716089</v>
      </c>
      <c r="H5169">
        <v>5241810.8</v>
      </c>
      <c r="I5169">
        <v>67933.519170139174</v>
      </c>
    </row>
    <row r="5170" spans="1:9" x14ac:dyDescent="0.3">
      <c r="A5170" s="1">
        <v>44075</v>
      </c>
      <c r="B5170" t="s">
        <v>214</v>
      </c>
      <c r="C5170">
        <v>49235</v>
      </c>
      <c r="D5170">
        <v>27525.7</v>
      </c>
      <c r="E5170">
        <v>55906.773636640602</v>
      </c>
      <c r="F5170">
        <f>IFERROR(NEFT_LAKH_MILLION[[#This Row],[OUTWARD TRANSACTION VALUE]],0)</f>
        <v>55906.773636640602</v>
      </c>
      <c r="G5170">
        <v>60776</v>
      </c>
      <c r="H5170">
        <v>47381</v>
      </c>
      <c r="I5170">
        <v>77960.050019744638</v>
      </c>
    </row>
    <row r="5171" spans="1:9" x14ac:dyDescent="0.3">
      <c r="A5171" s="1">
        <v>44075</v>
      </c>
      <c r="B5171" t="s">
        <v>40</v>
      </c>
      <c r="C5171">
        <v>191553</v>
      </c>
      <c r="D5171">
        <v>129518.2</v>
      </c>
      <c r="E5171">
        <v>67614.81156651162</v>
      </c>
      <c r="F5171">
        <f>IFERROR(NEFT_LAKH_MILLION[[#This Row],[OUTWARD TRANSACTION VALUE]],0)</f>
        <v>67614.81156651162</v>
      </c>
      <c r="G5171">
        <v>212258</v>
      </c>
      <c r="H5171">
        <v>104796.4</v>
      </c>
      <c r="I5171">
        <v>49372.179140479981</v>
      </c>
    </row>
    <row r="5172" spans="1:9" x14ac:dyDescent="0.3">
      <c r="A5172" s="1">
        <v>44075</v>
      </c>
      <c r="B5172" t="s">
        <v>41</v>
      </c>
      <c r="C5172">
        <v>2408031</v>
      </c>
      <c r="D5172">
        <v>2600027</v>
      </c>
      <c r="E5172">
        <v>107973.15316953976</v>
      </c>
      <c r="F5172">
        <f>IFERROR(NEFT_LAKH_MILLION[[#This Row],[OUTWARD TRANSACTION VALUE]],0)</f>
        <v>107973.15316953976</v>
      </c>
      <c r="G5172">
        <v>6587198</v>
      </c>
      <c r="H5172">
        <v>2639050.7999999998</v>
      </c>
      <c r="I5172">
        <v>40063.328899480475</v>
      </c>
    </row>
    <row r="5173" spans="1:9" x14ac:dyDescent="0.3">
      <c r="A5173" s="1">
        <v>44075</v>
      </c>
      <c r="B5173" t="s">
        <v>42</v>
      </c>
      <c r="C5173">
        <v>7730181</v>
      </c>
      <c r="D5173">
        <v>13260060.699999999</v>
      </c>
      <c r="E5173">
        <v>171536.22534841034</v>
      </c>
      <c r="F5173">
        <f>IFERROR(NEFT_LAKH_MILLION[[#This Row],[OUTWARD TRANSACTION VALUE]],0)</f>
        <v>171536.22534841034</v>
      </c>
      <c r="G5173">
        <v>3151256</v>
      </c>
      <c r="H5173">
        <v>10420807.199999999</v>
      </c>
      <c r="I5173">
        <v>330687.42114255391</v>
      </c>
    </row>
    <row r="5174" spans="1:9" x14ac:dyDescent="0.3">
      <c r="A5174" s="1">
        <v>44075</v>
      </c>
      <c r="B5174" t="s">
        <v>43</v>
      </c>
      <c r="C5174">
        <v>16362</v>
      </c>
      <c r="D5174">
        <v>8240.1</v>
      </c>
      <c r="E5174">
        <v>50361.20278694536</v>
      </c>
      <c r="F5174">
        <f>IFERROR(NEFT_LAKH_MILLION[[#This Row],[OUTWARD TRANSACTION VALUE]],0)</f>
        <v>50361.20278694536</v>
      </c>
      <c r="G5174">
        <v>33482</v>
      </c>
      <c r="H5174">
        <v>17546.900000000001</v>
      </c>
      <c r="I5174">
        <v>52406.964936383738</v>
      </c>
    </row>
    <row r="5175" spans="1:9" x14ac:dyDescent="0.3">
      <c r="A5175" s="1">
        <v>44075</v>
      </c>
      <c r="B5175" t="s">
        <v>44</v>
      </c>
      <c r="C5175">
        <v>1202091</v>
      </c>
      <c r="D5175">
        <v>617039.30000000005</v>
      </c>
      <c r="E5175">
        <v>51330.498273425226</v>
      </c>
      <c r="F5175">
        <f>IFERROR(NEFT_LAKH_MILLION[[#This Row],[OUTWARD TRANSACTION VALUE]],0)</f>
        <v>51330.498273425226</v>
      </c>
      <c r="G5175">
        <v>896705</v>
      </c>
      <c r="H5175">
        <v>591243.19999999995</v>
      </c>
      <c r="I5175">
        <v>65935.084559582014</v>
      </c>
    </row>
    <row r="5176" spans="1:9" x14ac:dyDescent="0.3">
      <c r="A5176" s="1">
        <v>44075</v>
      </c>
      <c r="B5176" t="s">
        <v>45</v>
      </c>
      <c r="C5176">
        <v>2218931</v>
      </c>
      <c r="D5176">
        <v>908875.1</v>
      </c>
      <c r="E5176">
        <v>40960.043372236454</v>
      </c>
      <c r="F5176">
        <f>IFERROR(NEFT_LAKH_MILLION[[#This Row],[OUTWARD TRANSACTION VALUE]],0)</f>
        <v>40960.043372236454</v>
      </c>
      <c r="G5176">
        <v>2971102</v>
      </c>
      <c r="H5176">
        <v>1629350.3</v>
      </c>
      <c r="I5176">
        <v>54839.931446311843</v>
      </c>
    </row>
    <row r="5177" spans="1:9" x14ac:dyDescent="0.3">
      <c r="A5177" s="1">
        <v>44075</v>
      </c>
      <c r="B5177" t="s">
        <v>46</v>
      </c>
      <c r="C5177">
        <v>140977</v>
      </c>
      <c r="D5177">
        <v>147163.29999999999</v>
      </c>
      <c r="E5177">
        <v>104388.162608085</v>
      </c>
      <c r="F5177">
        <f>IFERROR(NEFT_LAKH_MILLION[[#This Row],[OUTWARD TRANSACTION VALUE]],0)</f>
        <v>104388.162608085</v>
      </c>
      <c r="G5177">
        <v>227012</v>
      </c>
      <c r="H5177">
        <v>155402.79999999999</v>
      </c>
      <c r="I5177">
        <v>68455.764452980453</v>
      </c>
    </row>
    <row r="5178" spans="1:9" x14ac:dyDescent="0.3">
      <c r="A5178" s="1">
        <v>44075</v>
      </c>
      <c r="B5178" t="s">
        <v>47</v>
      </c>
      <c r="C5178">
        <v>11155</v>
      </c>
      <c r="D5178">
        <v>37172.9</v>
      </c>
      <c r="E5178">
        <v>333239.80277902284</v>
      </c>
      <c r="F5178">
        <f>IFERROR(NEFT_LAKH_MILLION[[#This Row],[OUTWARD TRANSACTION VALUE]],0)</f>
        <v>333239.80277902284</v>
      </c>
      <c r="G5178">
        <v>1871</v>
      </c>
      <c r="H5178">
        <v>223732.5</v>
      </c>
      <c r="I5178">
        <v>11957910.208444683</v>
      </c>
    </row>
    <row r="5179" spans="1:9" x14ac:dyDescent="0.3">
      <c r="A5179" s="1">
        <v>44075</v>
      </c>
      <c r="B5179" t="s">
        <v>48</v>
      </c>
      <c r="C5179">
        <v>2283</v>
      </c>
      <c r="D5179">
        <v>20417.900000000001</v>
      </c>
      <c r="E5179">
        <v>894345.15987735451</v>
      </c>
      <c r="F5179">
        <f>IFERROR(NEFT_LAKH_MILLION[[#This Row],[OUTWARD TRANSACTION VALUE]],0)</f>
        <v>894345.15987735451</v>
      </c>
      <c r="G5179">
        <v>923</v>
      </c>
      <c r="H5179">
        <v>58766.7</v>
      </c>
      <c r="I5179">
        <v>6366923.076923077</v>
      </c>
    </row>
    <row r="5180" spans="1:9" x14ac:dyDescent="0.3">
      <c r="A5180" s="1">
        <v>44075</v>
      </c>
      <c r="B5180" t="s">
        <v>49</v>
      </c>
      <c r="C5180">
        <v>256358</v>
      </c>
      <c r="D5180">
        <v>218727.7</v>
      </c>
      <c r="E5180">
        <v>85321.191458819303</v>
      </c>
      <c r="F5180">
        <f>IFERROR(NEFT_LAKH_MILLION[[#This Row],[OUTWARD TRANSACTION VALUE]],0)</f>
        <v>85321.191458819303</v>
      </c>
      <c r="G5180">
        <v>352560</v>
      </c>
      <c r="H5180">
        <v>298650.59999999998</v>
      </c>
      <c r="I5180">
        <v>84709.155888359412</v>
      </c>
    </row>
    <row r="5181" spans="1:9" x14ac:dyDescent="0.3">
      <c r="A5181" s="1">
        <v>44075</v>
      </c>
      <c r="B5181" t="s">
        <v>50</v>
      </c>
      <c r="C5181">
        <v>2377</v>
      </c>
      <c r="D5181">
        <v>1818</v>
      </c>
      <c r="E5181">
        <v>76482.96171644931</v>
      </c>
      <c r="F5181">
        <f>IFERROR(NEFT_LAKH_MILLION[[#This Row],[OUTWARD TRANSACTION VALUE]],0)</f>
        <v>76482.96171644931</v>
      </c>
      <c r="G5181">
        <v>8217</v>
      </c>
      <c r="H5181">
        <v>3597.6</v>
      </c>
      <c r="I5181">
        <v>43782.402336619205</v>
      </c>
    </row>
    <row r="5182" spans="1:9" x14ac:dyDescent="0.3">
      <c r="A5182" s="1">
        <v>44075</v>
      </c>
      <c r="B5182" t="s">
        <v>51</v>
      </c>
      <c r="C5182">
        <v>25355</v>
      </c>
      <c r="D5182">
        <v>6947</v>
      </c>
      <c r="E5182">
        <v>27398.935121277853</v>
      </c>
      <c r="F5182">
        <f>IFERROR(NEFT_LAKH_MILLION[[#This Row],[OUTWARD TRANSACTION VALUE]],0)</f>
        <v>27398.935121277853</v>
      </c>
      <c r="G5182">
        <v>1576068</v>
      </c>
      <c r="H5182">
        <v>954983.1</v>
      </c>
      <c r="I5182">
        <v>60592.759957057693</v>
      </c>
    </row>
    <row r="5183" spans="1:9" x14ac:dyDescent="0.3">
      <c r="A5183" s="1">
        <v>44075</v>
      </c>
      <c r="B5183" t="s">
        <v>52</v>
      </c>
      <c r="C5183">
        <v>7847</v>
      </c>
      <c r="D5183">
        <v>7307.4</v>
      </c>
      <c r="E5183">
        <v>93123.486682808711</v>
      </c>
      <c r="F5183">
        <f>IFERROR(NEFT_LAKH_MILLION[[#This Row],[OUTWARD TRANSACTION VALUE]],0)</f>
        <v>93123.486682808711</v>
      </c>
      <c r="G5183">
        <v>14729</v>
      </c>
      <c r="H5183">
        <v>5746</v>
      </c>
      <c r="I5183">
        <v>39011.473962930271</v>
      </c>
    </row>
    <row r="5184" spans="1:9" x14ac:dyDescent="0.3">
      <c r="A5184" s="1">
        <v>44075</v>
      </c>
      <c r="B5184" t="s">
        <v>53</v>
      </c>
      <c r="C5184">
        <v>2490520</v>
      </c>
      <c r="D5184">
        <v>5452028.7000000002</v>
      </c>
      <c r="E5184">
        <v>218911.25949600886</v>
      </c>
      <c r="F5184">
        <f>IFERROR(NEFT_LAKH_MILLION[[#This Row],[OUTWARD TRANSACTION VALUE]],0)</f>
        <v>218911.25949600886</v>
      </c>
      <c r="G5184">
        <v>379659</v>
      </c>
      <c r="H5184">
        <v>4518497</v>
      </c>
      <c r="I5184">
        <v>1190146.1574728901</v>
      </c>
    </row>
    <row r="5185" spans="1:9" x14ac:dyDescent="0.3">
      <c r="A5185" s="1">
        <v>44075</v>
      </c>
      <c r="B5185" t="s">
        <v>54</v>
      </c>
      <c r="C5185">
        <v>627139</v>
      </c>
      <c r="D5185">
        <v>1205120.6000000001</v>
      </c>
      <c r="E5185">
        <v>192161.64199643143</v>
      </c>
      <c r="F5185">
        <f>IFERROR(NEFT_LAKH_MILLION[[#This Row],[OUTWARD TRANSACTION VALUE]],0)</f>
        <v>192161.64199643143</v>
      </c>
      <c r="G5185">
        <v>274108</v>
      </c>
      <c r="H5185">
        <v>701632.9</v>
      </c>
      <c r="I5185">
        <v>255969.50836896405</v>
      </c>
    </row>
    <row r="5186" spans="1:9" x14ac:dyDescent="0.3">
      <c r="A5186" s="1">
        <v>44075</v>
      </c>
      <c r="B5186" t="s">
        <v>55</v>
      </c>
      <c r="C5186">
        <v>148466</v>
      </c>
      <c r="D5186">
        <v>57301.1</v>
      </c>
      <c r="E5186">
        <v>38595.435992078994</v>
      </c>
      <c r="F5186">
        <f>IFERROR(NEFT_LAKH_MILLION[[#This Row],[OUTWARD TRANSACTION VALUE]],0)</f>
        <v>38595.435992078994</v>
      </c>
      <c r="G5186">
        <v>188000</v>
      </c>
      <c r="H5186">
        <v>92221.2</v>
      </c>
      <c r="I5186">
        <v>49053.829787234041</v>
      </c>
    </row>
    <row r="5187" spans="1:9" x14ac:dyDescent="0.3">
      <c r="A5187" s="1">
        <v>44075</v>
      </c>
      <c r="B5187" t="s">
        <v>56</v>
      </c>
      <c r="C5187">
        <v>3722</v>
      </c>
      <c r="D5187">
        <v>3377.9</v>
      </c>
      <c r="E5187">
        <v>90754.970445996776</v>
      </c>
      <c r="F5187">
        <f>IFERROR(NEFT_LAKH_MILLION[[#This Row],[OUTWARD TRANSACTION VALUE]],0)</f>
        <v>90754.970445996776</v>
      </c>
      <c r="G5187">
        <v>11810</v>
      </c>
      <c r="H5187">
        <v>4780.8999999999996</v>
      </c>
      <c r="I5187">
        <v>40481.795088907704</v>
      </c>
    </row>
    <row r="5188" spans="1:9" x14ac:dyDescent="0.3">
      <c r="A5188" s="1">
        <v>44075</v>
      </c>
      <c r="B5188" t="s">
        <v>57</v>
      </c>
      <c r="C5188">
        <v>26380</v>
      </c>
      <c r="D5188">
        <v>22564.400000000001</v>
      </c>
      <c r="E5188">
        <v>85536.012130401825</v>
      </c>
      <c r="F5188">
        <f>IFERROR(NEFT_LAKH_MILLION[[#This Row],[OUTWARD TRANSACTION VALUE]],0)</f>
        <v>85536.012130401825</v>
      </c>
      <c r="G5188">
        <v>2323</v>
      </c>
      <c r="H5188">
        <v>3028.5</v>
      </c>
      <c r="I5188">
        <v>130370.21093413689</v>
      </c>
    </row>
    <row r="5189" spans="1:9" x14ac:dyDescent="0.3">
      <c r="A5189" s="1">
        <v>44075</v>
      </c>
      <c r="B5189" t="s">
        <v>58</v>
      </c>
      <c r="C5189">
        <v>25538</v>
      </c>
      <c r="D5189">
        <v>9446.9</v>
      </c>
      <c r="E5189">
        <v>36991.542015819563</v>
      </c>
      <c r="F5189">
        <f>IFERROR(NEFT_LAKH_MILLION[[#This Row],[OUTWARD TRANSACTION VALUE]],0)</f>
        <v>36991.542015819563</v>
      </c>
      <c r="G5189">
        <v>70654</v>
      </c>
      <c r="H5189">
        <v>26036.5</v>
      </c>
      <c r="I5189">
        <v>36850.709089365075</v>
      </c>
    </row>
    <row r="5190" spans="1:9" x14ac:dyDescent="0.3">
      <c r="A5190" s="1">
        <v>44075</v>
      </c>
      <c r="B5190" t="s">
        <v>215</v>
      </c>
      <c r="C5190">
        <v>2319</v>
      </c>
      <c r="D5190">
        <v>650.70000000000005</v>
      </c>
      <c r="E5190">
        <v>28059.508408796897</v>
      </c>
      <c r="F5190">
        <f>IFERROR(NEFT_LAKH_MILLION[[#This Row],[OUTWARD TRANSACTION VALUE]],0)</f>
        <v>28059.508408796897</v>
      </c>
      <c r="G5190">
        <v>6579</v>
      </c>
      <c r="H5190">
        <v>3230.4</v>
      </c>
      <c r="I5190">
        <v>49101.68718650251</v>
      </c>
    </row>
    <row r="5191" spans="1:9" x14ac:dyDescent="0.3">
      <c r="A5191" s="1">
        <v>44075</v>
      </c>
      <c r="B5191" t="s">
        <v>60</v>
      </c>
      <c r="C5191">
        <v>8525</v>
      </c>
      <c r="D5191">
        <v>32775.1</v>
      </c>
      <c r="E5191">
        <v>384458.65102639294</v>
      </c>
      <c r="F5191">
        <f>IFERROR(NEFT_LAKH_MILLION[[#This Row],[OUTWARD TRANSACTION VALUE]],0)</f>
        <v>384458.65102639294</v>
      </c>
      <c r="G5191">
        <v>414</v>
      </c>
      <c r="H5191">
        <v>7866.1</v>
      </c>
      <c r="I5191">
        <v>1900024.154589372</v>
      </c>
    </row>
    <row r="5192" spans="1:9" x14ac:dyDescent="0.3">
      <c r="A5192" s="1">
        <v>44075</v>
      </c>
      <c r="B5192" t="s">
        <v>61</v>
      </c>
      <c r="C5192">
        <v>237738</v>
      </c>
      <c r="D5192">
        <v>107827.3</v>
      </c>
      <c r="E5192">
        <v>45355.517418334472</v>
      </c>
      <c r="F5192">
        <f>IFERROR(NEFT_LAKH_MILLION[[#This Row],[OUTWARD TRANSACTION VALUE]],0)</f>
        <v>45355.517418334472</v>
      </c>
      <c r="G5192">
        <v>100197</v>
      </c>
      <c r="H5192">
        <v>73332.800000000003</v>
      </c>
      <c r="I5192">
        <v>73188.618421709238</v>
      </c>
    </row>
    <row r="5193" spans="1:9" x14ac:dyDescent="0.3">
      <c r="A5193" s="1">
        <v>44075</v>
      </c>
      <c r="B5193" t="s">
        <v>62</v>
      </c>
      <c r="C5193">
        <v>34765</v>
      </c>
      <c r="D5193">
        <v>21025.9</v>
      </c>
      <c r="E5193">
        <v>60480.080540773772</v>
      </c>
      <c r="F5193">
        <f>IFERROR(NEFT_LAKH_MILLION[[#This Row],[OUTWARD TRANSACTION VALUE]],0)</f>
        <v>60480.080540773772</v>
      </c>
      <c r="G5193">
        <v>72291</v>
      </c>
      <c r="H5193">
        <v>41977.8</v>
      </c>
      <c r="I5193">
        <v>58067.809270863603</v>
      </c>
    </row>
    <row r="5194" spans="1:9" x14ac:dyDescent="0.3">
      <c r="A5194" s="1">
        <v>44075</v>
      </c>
      <c r="B5194" t="s">
        <v>63</v>
      </c>
      <c r="C5194">
        <v>1</v>
      </c>
      <c r="D5194">
        <v>500</v>
      </c>
      <c r="E5194">
        <v>50000000</v>
      </c>
      <c r="F5194">
        <f>IFERROR(NEFT_LAKH_MILLION[[#This Row],[OUTWARD TRANSACTION VALUE]],0)</f>
        <v>50000000</v>
      </c>
      <c r="G5194">
        <v>224</v>
      </c>
      <c r="H5194">
        <v>10756.8</v>
      </c>
      <c r="I5194">
        <v>4802142.8571428573</v>
      </c>
    </row>
    <row r="5195" spans="1:9" x14ac:dyDescent="0.3">
      <c r="A5195" s="1">
        <v>44075</v>
      </c>
      <c r="B5195" t="s">
        <v>64</v>
      </c>
      <c r="C5195">
        <v>2804636</v>
      </c>
      <c r="D5195">
        <v>1741504.2</v>
      </c>
      <c r="E5195">
        <v>62093.769030990115</v>
      </c>
      <c r="F5195">
        <f>IFERROR(NEFT_LAKH_MILLION[[#This Row],[OUTWARD TRANSACTION VALUE]],0)</f>
        <v>62093.769030990115</v>
      </c>
      <c r="G5195">
        <v>2176875</v>
      </c>
      <c r="H5195">
        <v>1320405.7</v>
      </c>
      <c r="I5195">
        <v>60656.018374964115</v>
      </c>
    </row>
    <row r="5196" spans="1:9" x14ac:dyDescent="0.3">
      <c r="A5196" s="1">
        <v>44075</v>
      </c>
      <c r="B5196" t="s">
        <v>65</v>
      </c>
      <c r="C5196">
        <v>13953</v>
      </c>
      <c r="D5196">
        <v>8077.5</v>
      </c>
      <c r="E5196">
        <v>57890.776177166204</v>
      </c>
      <c r="F5196">
        <f>IFERROR(NEFT_LAKH_MILLION[[#This Row],[OUTWARD TRANSACTION VALUE]],0)</f>
        <v>57890.776177166204</v>
      </c>
      <c r="G5196">
        <v>27793</v>
      </c>
      <c r="H5196">
        <v>16215.5</v>
      </c>
      <c r="I5196">
        <v>58343.827582484795</v>
      </c>
    </row>
    <row r="5197" spans="1:9" x14ac:dyDescent="0.3">
      <c r="A5197" s="1">
        <v>44075</v>
      </c>
      <c r="B5197" t="s">
        <v>66</v>
      </c>
      <c r="C5197">
        <v>488635</v>
      </c>
      <c r="D5197">
        <v>172383.6</v>
      </c>
      <c r="E5197">
        <v>35278.602637960852</v>
      </c>
      <c r="F5197">
        <f>IFERROR(NEFT_LAKH_MILLION[[#This Row],[OUTWARD TRANSACTION VALUE]],0)</f>
        <v>35278.602637960852</v>
      </c>
      <c r="G5197">
        <v>141382</v>
      </c>
      <c r="H5197">
        <v>65413.7</v>
      </c>
      <c r="I5197">
        <v>46267.346621210621</v>
      </c>
    </row>
    <row r="5198" spans="1:9" x14ac:dyDescent="0.3">
      <c r="A5198" s="1">
        <v>44075</v>
      </c>
      <c r="B5198" t="s">
        <v>67</v>
      </c>
      <c r="C5198">
        <v>397</v>
      </c>
      <c r="D5198">
        <v>1927.5</v>
      </c>
      <c r="E5198">
        <v>485516.37279596977</v>
      </c>
      <c r="F5198">
        <f>IFERROR(NEFT_LAKH_MILLION[[#This Row],[OUTWARD TRANSACTION VALUE]],0)</f>
        <v>485516.37279596977</v>
      </c>
      <c r="G5198">
        <v>44</v>
      </c>
      <c r="H5198">
        <v>4022.7</v>
      </c>
      <c r="I5198">
        <v>9142500</v>
      </c>
    </row>
    <row r="5199" spans="1:9" x14ac:dyDescent="0.3">
      <c r="A5199" s="1">
        <v>44075</v>
      </c>
      <c r="B5199" t="s">
        <v>68</v>
      </c>
      <c r="C5199">
        <v>41661</v>
      </c>
      <c r="D5199">
        <v>29097.8</v>
      </c>
      <c r="E5199">
        <v>69844.218813758678</v>
      </c>
      <c r="F5199">
        <f>IFERROR(NEFT_LAKH_MILLION[[#This Row],[OUTWARD TRANSACTION VALUE]],0)</f>
        <v>69844.218813758678</v>
      </c>
      <c r="G5199">
        <v>95656</v>
      </c>
      <c r="H5199">
        <v>43363.7</v>
      </c>
      <c r="I5199">
        <v>45332.963954169107</v>
      </c>
    </row>
    <row r="5200" spans="1:9" x14ac:dyDescent="0.3">
      <c r="A5200" s="1">
        <v>44075</v>
      </c>
      <c r="B5200" t="s">
        <v>69</v>
      </c>
      <c r="C5200">
        <v>9534</v>
      </c>
      <c r="D5200">
        <v>3749.9</v>
      </c>
      <c r="E5200">
        <v>39331.864904552131</v>
      </c>
      <c r="F5200">
        <f>IFERROR(NEFT_LAKH_MILLION[[#This Row],[OUTWARD TRANSACTION VALUE]],0)</f>
        <v>39331.864904552131</v>
      </c>
      <c r="G5200">
        <v>37044</v>
      </c>
      <c r="H5200">
        <v>10988.4</v>
      </c>
      <c r="I5200">
        <v>29663.103336572723</v>
      </c>
    </row>
    <row r="5201" spans="1:9" x14ac:dyDescent="0.3">
      <c r="A5201" s="1">
        <v>44075</v>
      </c>
      <c r="B5201" t="s">
        <v>70</v>
      </c>
      <c r="C5201">
        <v>34093305</v>
      </c>
      <c r="D5201">
        <v>34626243.700000003</v>
      </c>
      <c r="E5201">
        <v>101563.17699325427</v>
      </c>
      <c r="F5201">
        <f>IFERROR(NEFT_LAKH_MILLION[[#This Row],[OUTWARD TRANSACTION VALUE]],0)</f>
        <v>101563.17699325427</v>
      </c>
      <c r="G5201">
        <v>21649930</v>
      </c>
      <c r="H5201">
        <v>32497241.699999999</v>
      </c>
      <c r="I5201">
        <v>150103.2183475882</v>
      </c>
    </row>
    <row r="5202" spans="1:9" x14ac:dyDescent="0.3">
      <c r="A5202" s="1">
        <v>44075</v>
      </c>
      <c r="B5202" t="s">
        <v>71</v>
      </c>
      <c r="C5202">
        <v>2383361</v>
      </c>
      <c r="D5202">
        <v>6362696.2000000002</v>
      </c>
      <c r="E5202">
        <v>266963.17511279241</v>
      </c>
      <c r="F5202">
        <f>IFERROR(NEFT_LAKH_MILLION[[#This Row],[OUTWARD TRANSACTION VALUE]],0)</f>
        <v>266963.17511279241</v>
      </c>
      <c r="G5202">
        <v>961827</v>
      </c>
      <c r="H5202">
        <v>5781386.7999999998</v>
      </c>
      <c r="I5202">
        <v>601083.8539571045</v>
      </c>
    </row>
    <row r="5203" spans="1:9" x14ac:dyDescent="0.3">
      <c r="A5203" s="1">
        <v>44075</v>
      </c>
      <c r="B5203" t="s">
        <v>72</v>
      </c>
      <c r="C5203">
        <v>23768698</v>
      </c>
      <c r="D5203">
        <v>17474115</v>
      </c>
      <c r="E5203">
        <v>73517.342010067194</v>
      </c>
      <c r="F5203">
        <f>IFERROR(NEFT_LAKH_MILLION[[#This Row],[OUTWARD TRANSACTION VALUE]],0)</f>
        <v>73517.342010067194</v>
      </c>
      <c r="G5203">
        <v>15440597</v>
      </c>
      <c r="H5203">
        <v>19544927.100000001</v>
      </c>
      <c r="I5203">
        <v>126581.42104220454</v>
      </c>
    </row>
    <row r="5204" spans="1:9" x14ac:dyDescent="0.3">
      <c r="A5204" s="1">
        <v>44075</v>
      </c>
      <c r="B5204" t="s">
        <v>73</v>
      </c>
      <c r="C5204">
        <v>7594791</v>
      </c>
      <c r="D5204">
        <v>4010523</v>
      </c>
      <c r="E5204">
        <v>52806.232587572194</v>
      </c>
      <c r="F5204">
        <f>IFERROR(NEFT_LAKH_MILLION[[#This Row],[OUTWARD TRANSACTION VALUE]],0)</f>
        <v>52806.232587572194</v>
      </c>
      <c r="G5204">
        <v>4459676</v>
      </c>
      <c r="H5204">
        <v>4586862.9000000004</v>
      </c>
      <c r="I5204">
        <v>102851.93139591308</v>
      </c>
    </row>
    <row r="5205" spans="1:9" x14ac:dyDescent="0.3">
      <c r="A5205" s="1">
        <v>44075</v>
      </c>
      <c r="B5205" t="s">
        <v>74</v>
      </c>
      <c r="C5205">
        <v>1225931</v>
      </c>
      <c r="D5205">
        <v>1291487</v>
      </c>
      <c r="E5205">
        <v>105347.44614501142</v>
      </c>
      <c r="F5205">
        <f>IFERROR(NEFT_LAKH_MILLION[[#This Row],[OUTWARD TRANSACTION VALUE]],0)</f>
        <v>105347.44614501142</v>
      </c>
      <c r="G5205">
        <v>879946</v>
      </c>
      <c r="H5205">
        <v>1408740.9</v>
      </c>
      <c r="I5205">
        <v>160094.01713286951</v>
      </c>
    </row>
    <row r="5206" spans="1:9" x14ac:dyDescent="0.3">
      <c r="A5206" s="1">
        <v>44075</v>
      </c>
      <c r="B5206" t="s">
        <v>75</v>
      </c>
      <c r="C5206">
        <v>5705</v>
      </c>
      <c r="D5206">
        <v>5351.8</v>
      </c>
      <c r="E5206">
        <v>93808.939526730945</v>
      </c>
      <c r="F5206">
        <f>IFERROR(NEFT_LAKH_MILLION[[#This Row],[OUTWARD TRANSACTION VALUE]],0)</f>
        <v>93808.939526730945</v>
      </c>
      <c r="G5206">
        <v>4489</v>
      </c>
      <c r="H5206">
        <v>3385.8</v>
      </c>
      <c r="I5206">
        <v>75424.370683893969</v>
      </c>
    </row>
    <row r="5207" spans="1:9" x14ac:dyDescent="0.3">
      <c r="A5207" s="1">
        <v>44075</v>
      </c>
      <c r="B5207" t="s">
        <v>76</v>
      </c>
      <c r="C5207">
        <v>743857</v>
      </c>
      <c r="D5207">
        <v>189101</v>
      </c>
      <c r="E5207">
        <v>25421.687232895569</v>
      </c>
      <c r="F5207">
        <f>IFERROR(NEFT_LAKH_MILLION[[#This Row],[OUTWARD TRANSACTION VALUE]],0)</f>
        <v>25421.687232895569</v>
      </c>
      <c r="G5207">
        <v>265246</v>
      </c>
      <c r="H5207">
        <v>96186.8</v>
      </c>
      <c r="I5207">
        <v>36263.242424013937</v>
      </c>
    </row>
    <row r="5208" spans="1:9" x14ac:dyDescent="0.3">
      <c r="A5208" s="1">
        <v>44075</v>
      </c>
      <c r="B5208" t="s">
        <v>77</v>
      </c>
      <c r="C5208">
        <v>1540497</v>
      </c>
      <c r="D5208">
        <v>1496301.6</v>
      </c>
      <c r="E5208">
        <v>97131.094705150346</v>
      </c>
      <c r="F5208">
        <f>IFERROR(NEFT_LAKH_MILLION[[#This Row],[OUTWARD TRANSACTION VALUE]],0)</f>
        <v>97131.094705150346</v>
      </c>
      <c r="G5208">
        <v>5566917</v>
      </c>
      <c r="H5208">
        <v>2721401.9</v>
      </c>
      <c r="I5208">
        <v>48885.260908326818</v>
      </c>
    </row>
    <row r="5209" spans="1:9" x14ac:dyDescent="0.3">
      <c r="A5209" s="1">
        <v>44075</v>
      </c>
      <c r="B5209" t="s">
        <v>78</v>
      </c>
      <c r="C5209">
        <v>1897882</v>
      </c>
      <c r="D5209">
        <v>1271683.6000000001</v>
      </c>
      <c r="E5209">
        <v>67005.409187715573</v>
      </c>
      <c r="F5209">
        <f>IFERROR(NEFT_LAKH_MILLION[[#This Row],[OUTWARD TRANSACTION VALUE]],0)</f>
        <v>67005.409187715573</v>
      </c>
      <c r="G5209">
        <v>4343855</v>
      </c>
      <c r="H5209">
        <v>1694802.8</v>
      </c>
      <c r="I5209">
        <v>39016.099754710965</v>
      </c>
    </row>
    <row r="5210" spans="1:9" x14ac:dyDescent="0.3">
      <c r="A5210" s="1">
        <v>44075</v>
      </c>
      <c r="B5210" t="s">
        <v>79</v>
      </c>
      <c r="C5210">
        <v>4151221</v>
      </c>
      <c r="D5210">
        <v>3706331.2</v>
      </c>
      <c r="E5210">
        <v>89282.917002009766</v>
      </c>
      <c r="F5210">
        <f>IFERROR(NEFT_LAKH_MILLION[[#This Row],[OUTWARD TRANSACTION VALUE]],0)</f>
        <v>89282.917002009766</v>
      </c>
      <c r="G5210">
        <v>2050233</v>
      </c>
      <c r="H5210">
        <v>3575541.6</v>
      </c>
      <c r="I5210">
        <v>174396.8417248186</v>
      </c>
    </row>
    <row r="5211" spans="1:9" x14ac:dyDescent="0.3">
      <c r="A5211" s="1">
        <v>44075</v>
      </c>
      <c r="B5211" t="s">
        <v>80</v>
      </c>
      <c r="C5211">
        <v>1248</v>
      </c>
      <c r="D5211">
        <v>43484.1</v>
      </c>
      <c r="E5211">
        <v>3484302.8846153845</v>
      </c>
      <c r="F5211">
        <f>IFERROR(NEFT_LAKH_MILLION[[#This Row],[OUTWARD TRANSACTION VALUE]],0)</f>
        <v>3484302.8846153845</v>
      </c>
      <c r="G5211">
        <v>153</v>
      </c>
      <c r="H5211">
        <v>39113.9</v>
      </c>
      <c r="I5211">
        <v>25564640.522875816</v>
      </c>
    </row>
    <row r="5212" spans="1:9" x14ac:dyDescent="0.3">
      <c r="A5212" s="1">
        <v>44075</v>
      </c>
      <c r="B5212" t="s">
        <v>81</v>
      </c>
      <c r="C5212">
        <v>2296</v>
      </c>
      <c r="D5212">
        <v>6056.5</v>
      </c>
      <c r="E5212">
        <v>263784.8432055749</v>
      </c>
      <c r="F5212">
        <f>IFERROR(NEFT_LAKH_MILLION[[#This Row],[OUTWARD TRANSACTION VALUE]],0)</f>
        <v>263784.8432055749</v>
      </c>
      <c r="G5212">
        <v>385</v>
      </c>
      <c r="H5212">
        <v>28911.7</v>
      </c>
      <c r="I5212">
        <v>7509532.4675324671</v>
      </c>
    </row>
    <row r="5213" spans="1:9" x14ac:dyDescent="0.3">
      <c r="A5213" s="1">
        <v>44075</v>
      </c>
      <c r="B5213" t="s">
        <v>216</v>
      </c>
      <c r="C5213">
        <v>1608</v>
      </c>
      <c r="D5213">
        <v>702.1</v>
      </c>
      <c r="E5213">
        <v>43662.935323383084</v>
      </c>
      <c r="F5213">
        <f>IFERROR(NEFT_LAKH_MILLION[[#This Row],[OUTWARD TRANSACTION VALUE]],0)</f>
        <v>43662.935323383084</v>
      </c>
      <c r="G5213">
        <v>1130</v>
      </c>
      <c r="H5213">
        <v>535.1</v>
      </c>
      <c r="I5213">
        <v>47353.982300884956</v>
      </c>
    </row>
    <row r="5214" spans="1:9" x14ac:dyDescent="0.3">
      <c r="A5214" s="1">
        <v>44075</v>
      </c>
      <c r="B5214" t="s">
        <v>83</v>
      </c>
      <c r="C5214">
        <v>14322</v>
      </c>
      <c r="D5214">
        <v>5992</v>
      </c>
      <c r="E5214">
        <v>41837.732160312808</v>
      </c>
      <c r="F5214">
        <f>IFERROR(NEFT_LAKH_MILLION[[#This Row],[OUTWARD TRANSACTION VALUE]],0)</f>
        <v>41837.732160312808</v>
      </c>
      <c r="G5214">
        <v>20985</v>
      </c>
      <c r="H5214">
        <v>11365.4</v>
      </c>
      <c r="I5214">
        <v>54159.637836549919</v>
      </c>
    </row>
    <row r="5215" spans="1:9" x14ac:dyDescent="0.3">
      <c r="A5215" s="1">
        <v>44075</v>
      </c>
      <c r="B5215" t="s">
        <v>84</v>
      </c>
      <c r="C5215">
        <v>12457</v>
      </c>
      <c r="D5215">
        <v>27397.7</v>
      </c>
      <c r="E5215">
        <v>219938.18736453401</v>
      </c>
      <c r="F5215">
        <f>IFERROR(NEFT_LAKH_MILLION[[#This Row],[OUTWARD TRANSACTION VALUE]],0)</f>
        <v>219938.18736453401</v>
      </c>
      <c r="G5215">
        <v>27062</v>
      </c>
      <c r="H5215">
        <v>11288.6</v>
      </c>
      <c r="I5215">
        <v>41713.842288079228</v>
      </c>
    </row>
    <row r="5216" spans="1:9" x14ac:dyDescent="0.3">
      <c r="A5216" s="1">
        <v>44075</v>
      </c>
      <c r="B5216" t="s">
        <v>85</v>
      </c>
      <c r="C5216">
        <v>718634</v>
      </c>
      <c r="D5216">
        <v>412357.2</v>
      </c>
      <c r="E5216">
        <v>57380.697267315489</v>
      </c>
      <c r="F5216">
        <f>IFERROR(NEFT_LAKH_MILLION[[#This Row],[OUTWARD TRANSACTION VALUE]],0)</f>
        <v>57380.697267315489</v>
      </c>
      <c r="G5216">
        <v>570685</v>
      </c>
      <c r="H5216">
        <v>371911.9</v>
      </c>
      <c r="I5216">
        <v>65169.384161139686</v>
      </c>
    </row>
    <row r="5217" spans="1:9" x14ac:dyDescent="0.3">
      <c r="A5217" s="1">
        <v>44075</v>
      </c>
      <c r="B5217" t="s">
        <v>86</v>
      </c>
      <c r="C5217">
        <v>56301</v>
      </c>
      <c r="D5217">
        <v>56174.6</v>
      </c>
      <c r="E5217">
        <v>99775.492442407776</v>
      </c>
      <c r="F5217">
        <f>IFERROR(NEFT_LAKH_MILLION[[#This Row],[OUTWARD TRANSACTION VALUE]],0)</f>
        <v>99775.492442407776</v>
      </c>
      <c r="G5217">
        <v>25973</v>
      </c>
      <c r="H5217">
        <v>39550.300000000003</v>
      </c>
      <c r="I5217">
        <v>152274.66984945908</v>
      </c>
    </row>
    <row r="5218" spans="1:9" x14ac:dyDescent="0.3">
      <c r="A5218" s="1">
        <v>44075</v>
      </c>
      <c r="B5218" t="s">
        <v>87</v>
      </c>
      <c r="C5218">
        <v>20914</v>
      </c>
      <c r="D5218">
        <v>7918.2</v>
      </c>
      <c r="E5218">
        <v>37860.763125179306</v>
      </c>
      <c r="F5218">
        <f>IFERROR(NEFT_LAKH_MILLION[[#This Row],[OUTWARD TRANSACTION VALUE]],0)</f>
        <v>37860.763125179306</v>
      </c>
      <c r="G5218">
        <v>38702</v>
      </c>
      <c r="H5218">
        <v>17757.7</v>
      </c>
      <c r="I5218">
        <v>45883.158493101131</v>
      </c>
    </row>
    <row r="5219" spans="1:9" x14ac:dyDescent="0.3">
      <c r="A5219" s="1">
        <v>44075</v>
      </c>
      <c r="B5219" t="s">
        <v>88</v>
      </c>
      <c r="C5219">
        <v>89358</v>
      </c>
      <c r="D5219">
        <v>48606.9</v>
      </c>
      <c r="E5219">
        <v>54395.68924998321</v>
      </c>
      <c r="F5219">
        <f>IFERROR(NEFT_LAKH_MILLION[[#This Row],[OUTWARD TRANSACTION VALUE]],0)</f>
        <v>54395.68924998321</v>
      </c>
      <c r="G5219">
        <v>101199</v>
      </c>
      <c r="H5219">
        <v>65035.6</v>
      </c>
      <c r="I5219">
        <v>64265.061907726362</v>
      </c>
    </row>
    <row r="5220" spans="1:9" x14ac:dyDescent="0.3">
      <c r="A5220" s="1">
        <v>44075</v>
      </c>
      <c r="B5220" t="s">
        <v>89</v>
      </c>
      <c r="C5220">
        <v>4788</v>
      </c>
      <c r="D5220">
        <v>1727.5</v>
      </c>
      <c r="E5220">
        <v>36079.782790309109</v>
      </c>
      <c r="F5220">
        <f>IFERROR(NEFT_LAKH_MILLION[[#This Row],[OUTWARD TRANSACTION VALUE]],0)</f>
        <v>36079.782790309109</v>
      </c>
      <c r="G5220">
        <v>8943</v>
      </c>
      <c r="H5220">
        <v>3161.3</v>
      </c>
      <c r="I5220">
        <v>35349.435312534944</v>
      </c>
    </row>
    <row r="5221" spans="1:9" x14ac:dyDescent="0.3">
      <c r="A5221" s="1">
        <v>44075</v>
      </c>
      <c r="B5221" t="s">
        <v>90</v>
      </c>
      <c r="C5221">
        <v>9015</v>
      </c>
      <c r="D5221">
        <v>4966.7</v>
      </c>
      <c r="E5221">
        <v>55093.732667775927</v>
      </c>
      <c r="F5221">
        <f>IFERROR(NEFT_LAKH_MILLION[[#This Row],[OUTWARD TRANSACTION VALUE]],0)</f>
        <v>55093.732667775927</v>
      </c>
      <c r="G5221">
        <v>31454</v>
      </c>
      <c r="H5221">
        <v>11448.5</v>
      </c>
      <c r="I5221">
        <v>36397.596490112548</v>
      </c>
    </row>
    <row r="5222" spans="1:9" x14ac:dyDescent="0.3">
      <c r="A5222" s="1">
        <v>44075</v>
      </c>
      <c r="B5222" t="s">
        <v>217</v>
      </c>
      <c r="C5222">
        <v>3938</v>
      </c>
      <c r="D5222">
        <v>190.4</v>
      </c>
      <c r="E5222">
        <v>4834.9415947181315</v>
      </c>
      <c r="F5222">
        <f>IFERROR(NEFT_LAKH_MILLION[[#This Row],[OUTWARD TRANSACTION VALUE]],0)</f>
        <v>4834.9415947181315</v>
      </c>
      <c r="G5222">
        <v>2005</v>
      </c>
      <c r="H5222">
        <v>36.9</v>
      </c>
      <c r="I5222">
        <v>1840.3990024937657</v>
      </c>
    </row>
    <row r="5223" spans="1:9" x14ac:dyDescent="0.3">
      <c r="A5223" s="1">
        <v>44075</v>
      </c>
      <c r="B5223" t="s">
        <v>91</v>
      </c>
      <c r="C5223">
        <v>467311</v>
      </c>
      <c r="D5223">
        <v>930226.1</v>
      </c>
      <c r="E5223">
        <v>199059.32023855633</v>
      </c>
      <c r="F5223">
        <f>IFERROR(NEFT_LAKH_MILLION[[#This Row],[OUTWARD TRANSACTION VALUE]],0)</f>
        <v>199059.32023855633</v>
      </c>
      <c r="G5223">
        <v>33107</v>
      </c>
      <c r="H5223">
        <v>934540.3</v>
      </c>
      <c r="I5223">
        <v>2822787.6279940796</v>
      </c>
    </row>
    <row r="5224" spans="1:9" x14ac:dyDescent="0.3">
      <c r="A5224" s="1">
        <v>44075</v>
      </c>
      <c r="B5224" t="s">
        <v>93</v>
      </c>
      <c r="C5224">
        <v>87297</v>
      </c>
      <c r="D5224">
        <v>59332.7</v>
      </c>
      <c r="E5224">
        <v>67966.482238794008</v>
      </c>
      <c r="F5224">
        <f>IFERROR(NEFT_LAKH_MILLION[[#This Row],[OUTWARD TRANSACTION VALUE]],0)</f>
        <v>67966.482238794008</v>
      </c>
      <c r="G5224">
        <v>125416</v>
      </c>
      <c r="H5224">
        <v>104702.5</v>
      </c>
      <c r="I5224">
        <v>83484.164699878806</v>
      </c>
    </row>
    <row r="5225" spans="1:9" x14ac:dyDescent="0.3">
      <c r="A5225" s="1">
        <v>44075</v>
      </c>
      <c r="B5225" t="s">
        <v>94</v>
      </c>
      <c r="C5225">
        <v>16036</v>
      </c>
      <c r="D5225">
        <v>11689.1</v>
      </c>
      <c r="E5225">
        <v>72892.866051384379</v>
      </c>
      <c r="F5225">
        <f>IFERROR(NEFT_LAKH_MILLION[[#This Row],[OUTWARD TRANSACTION VALUE]],0)</f>
        <v>72892.866051384379</v>
      </c>
      <c r="G5225">
        <v>51489</v>
      </c>
      <c r="H5225">
        <v>19647</v>
      </c>
      <c r="I5225">
        <v>38157.664743925889</v>
      </c>
    </row>
    <row r="5226" spans="1:9" x14ac:dyDescent="0.3">
      <c r="A5226" s="1">
        <v>44075</v>
      </c>
      <c r="B5226" t="s">
        <v>95</v>
      </c>
      <c r="C5226">
        <v>19773</v>
      </c>
      <c r="D5226">
        <v>11223.5</v>
      </c>
      <c r="E5226">
        <v>56761.745815000249</v>
      </c>
      <c r="F5226">
        <f>IFERROR(NEFT_LAKH_MILLION[[#This Row],[OUTWARD TRANSACTION VALUE]],0)</f>
        <v>56761.745815000249</v>
      </c>
      <c r="G5226">
        <v>29746</v>
      </c>
      <c r="H5226">
        <v>24021.7</v>
      </c>
      <c r="I5226">
        <v>80756.068042762054</v>
      </c>
    </row>
    <row r="5227" spans="1:9" x14ac:dyDescent="0.3">
      <c r="A5227" s="1">
        <v>44075</v>
      </c>
      <c r="B5227" t="s">
        <v>96</v>
      </c>
      <c r="C5227">
        <v>567107</v>
      </c>
      <c r="D5227">
        <v>385262.4</v>
      </c>
      <c r="E5227">
        <v>67934.693100243865</v>
      </c>
      <c r="F5227">
        <f>IFERROR(NEFT_LAKH_MILLION[[#This Row],[OUTWARD TRANSACTION VALUE]],0)</f>
        <v>67934.693100243865</v>
      </c>
      <c r="G5227">
        <v>1343986</v>
      </c>
      <c r="H5227">
        <v>629626.5</v>
      </c>
      <c r="I5227">
        <v>46847.697818280845</v>
      </c>
    </row>
    <row r="5228" spans="1:9" x14ac:dyDescent="0.3">
      <c r="A5228" s="1">
        <v>44075</v>
      </c>
      <c r="B5228" t="s">
        <v>97</v>
      </c>
      <c r="C5228">
        <v>72071</v>
      </c>
      <c r="D5228">
        <v>37122.6</v>
      </c>
      <c r="E5228">
        <v>51508.373687058593</v>
      </c>
      <c r="F5228">
        <f>IFERROR(NEFT_LAKH_MILLION[[#This Row],[OUTWARD TRANSACTION VALUE]],0)</f>
        <v>51508.373687058593</v>
      </c>
      <c r="G5228">
        <v>83706</v>
      </c>
      <c r="H5228">
        <v>68413.399999999994</v>
      </c>
      <c r="I5228">
        <v>81730.580842472453</v>
      </c>
    </row>
    <row r="5229" spans="1:9" x14ac:dyDescent="0.3">
      <c r="A5229" s="1">
        <v>44075</v>
      </c>
      <c r="B5229" t="s">
        <v>98</v>
      </c>
      <c r="C5229">
        <v>66340</v>
      </c>
      <c r="D5229">
        <v>86103.9</v>
      </c>
      <c r="E5229">
        <v>129791.8299668375</v>
      </c>
      <c r="F5229">
        <f>IFERROR(NEFT_LAKH_MILLION[[#This Row],[OUTWARD TRANSACTION VALUE]],0)</f>
        <v>129791.8299668375</v>
      </c>
      <c r="G5229">
        <v>187197</v>
      </c>
      <c r="H5229">
        <v>49789.8</v>
      </c>
      <c r="I5229">
        <v>26597.541627269668</v>
      </c>
    </row>
    <row r="5230" spans="1:9" x14ac:dyDescent="0.3">
      <c r="A5230" s="1">
        <v>44075</v>
      </c>
      <c r="B5230" t="s">
        <v>99</v>
      </c>
      <c r="C5230">
        <v>1337313</v>
      </c>
      <c r="D5230">
        <v>821264.6</v>
      </c>
      <c r="E5230">
        <v>61411.546885433701</v>
      </c>
      <c r="F5230">
        <f>IFERROR(NEFT_LAKH_MILLION[[#This Row],[OUTWARD TRANSACTION VALUE]],0)</f>
        <v>61411.546885433701</v>
      </c>
      <c r="G5230">
        <v>1691808</v>
      </c>
      <c r="H5230">
        <v>933855.2</v>
      </c>
      <c r="I5230">
        <v>55198.651383608543</v>
      </c>
    </row>
    <row r="5231" spans="1:9" x14ac:dyDescent="0.3">
      <c r="A5231" s="1">
        <v>44075</v>
      </c>
      <c r="B5231" t="s">
        <v>218</v>
      </c>
      <c r="C5231">
        <v>89365</v>
      </c>
      <c r="D5231">
        <v>52740.1</v>
      </c>
      <c r="E5231">
        <v>59016.505343255187</v>
      </c>
      <c r="F5231">
        <f>IFERROR(NEFT_LAKH_MILLION[[#This Row],[OUTWARD TRANSACTION VALUE]],0)</f>
        <v>59016.505343255187</v>
      </c>
      <c r="G5231">
        <v>385286</v>
      </c>
      <c r="H5231">
        <v>177854.8</v>
      </c>
      <c r="I5231">
        <v>46161.760354645638</v>
      </c>
    </row>
    <row r="5232" spans="1:9" x14ac:dyDescent="0.3">
      <c r="A5232" s="1">
        <v>44075</v>
      </c>
      <c r="B5232" t="s">
        <v>239</v>
      </c>
      <c r="C5232">
        <v>203</v>
      </c>
      <c r="D5232">
        <v>161.30000000000001</v>
      </c>
      <c r="E5232">
        <v>79458.128078817739</v>
      </c>
      <c r="F5232">
        <f>IFERROR(NEFT_LAKH_MILLION[[#This Row],[OUTWARD TRANSACTION VALUE]],0)</f>
        <v>79458.128078817739</v>
      </c>
      <c r="G5232">
        <v>60</v>
      </c>
      <c r="H5232">
        <v>218.2</v>
      </c>
      <c r="I5232">
        <v>363666.66666666669</v>
      </c>
    </row>
    <row r="5233" spans="1:9" x14ac:dyDescent="0.3">
      <c r="A5233" s="1">
        <v>44075</v>
      </c>
      <c r="B5233" t="s">
        <v>101</v>
      </c>
      <c r="C5233">
        <v>2776</v>
      </c>
      <c r="D5233">
        <v>59229.5</v>
      </c>
      <c r="E5233">
        <v>2133627.521613833</v>
      </c>
      <c r="F5233">
        <f>IFERROR(NEFT_LAKH_MILLION[[#This Row],[OUTWARD TRANSACTION VALUE]],0)</f>
        <v>2133627.521613833</v>
      </c>
      <c r="G5233">
        <v>865</v>
      </c>
      <c r="H5233">
        <v>38243.300000000003</v>
      </c>
      <c r="I5233">
        <v>4421190.7514450876</v>
      </c>
    </row>
    <row r="5234" spans="1:9" x14ac:dyDescent="0.3">
      <c r="A5234" s="1">
        <v>44075</v>
      </c>
      <c r="B5234" t="s">
        <v>102</v>
      </c>
      <c r="C5234">
        <v>8206507</v>
      </c>
      <c r="D5234">
        <v>6384703</v>
      </c>
      <c r="E5234">
        <v>77800.494168834557</v>
      </c>
      <c r="F5234">
        <f>IFERROR(NEFT_LAKH_MILLION[[#This Row],[OUTWARD TRANSACTION VALUE]],0)</f>
        <v>77800.494168834557</v>
      </c>
      <c r="G5234">
        <v>6161901</v>
      </c>
      <c r="H5234">
        <v>6769739.9000000004</v>
      </c>
      <c r="I5234">
        <v>109864.47039639228</v>
      </c>
    </row>
    <row r="5235" spans="1:9" x14ac:dyDescent="0.3">
      <c r="A5235" s="1">
        <v>44075</v>
      </c>
      <c r="B5235" t="s">
        <v>219</v>
      </c>
      <c r="C5235">
        <v>8594</v>
      </c>
      <c r="D5235">
        <v>15608.2</v>
      </c>
      <c r="E5235">
        <v>181617.40749360019</v>
      </c>
      <c r="F5235">
        <f>IFERROR(NEFT_LAKH_MILLION[[#This Row],[OUTWARD TRANSACTION VALUE]],0)</f>
        <v>181617.40749360019</v>
      </c>
      <c r="G5235">
        <v>15424</v>
      </c>
      <c r="H5235">
        <v>7964.9</v>
      </c>
      <c r="I5235">
        <v>51639.652489626555</v>
      </c>
    </row>
    <row r="5236" spans="1:9" x14ac:dyDescent="0.3">
      <c r="A5236" s="1">
        <v>44075</v>
      </c>
      <c r="B5236" t="s">
        <v>220</v>
      </c>
      <c r="C5236">
        <v>130</v>
      </c>
      <c r="D5236">
        <v>43.4</v>
      </c>
      <c r="E5236">
        <v>33384.615384615383</v>
      </c>
      <c r="F5236">
        <f>IFERROR(NEFT_LAKH_MILLION[[#This Row],[OUTWARD TRANSACTION VALUE]],0)</f>
        <v>33384.615384615383</v>
      </c>
      <c r="G5236">
        <v>17</v>
      </c>
      <c r="H5236">
        <v>77.400000000000006</v>
      </c>
      <c r="I5236">
        <v>455294.11764705885</v>
      </c>
    </row>
    <row r="5237" spans="1:9" x14ac:dyDescent="0.3">
      <c r="A5237" s="1">
        <v>44075</v>
      </c>
      <c r="B5237" t="s">
        <v>103</v>
      </c>
      <c r="C5237">
        <v>17484</v>
      </c>
      <c r="D5237">
        <v>12660.7</v>
      </c>
      <c r="E5237">
        <v>72413.063372226039</v>
      </c>
      <c r="F5237">
        <f>IFERROR(NEFT_LAKH_MILLION[[#This Row],[OUTWARD TRANSACTION VALUE]],0)</f>
        <v>72413.063372226039</v>
      </c>
      <c r="G5237">
        <v>17339</v>
      </c>
      <c r="H5237">
        <v>9826.7999999999993</v>
      </c>
      <c r="I5237">
        <v>56674.548705230976</v>
      </c>
    </row>
    <row r="5238" spans="1:9" x14ac:dyDescent="0.3">
      <c r="A5238" s="1">
        <v>44075</v>
      </c>
      <c r="B5238" t="s">
        <v>107</v>
      </c>
      <c r="C5238">
        <v>437745</v>
      </c>
      <c r="D5238">
        <v>220776.7</v>
      </c>
      <c r="E5238">
        <v>50435.002113102375</v>
      </c>
      <c r="F5238">
        <f>IFERROR(NEFT_LAKH_MILLION[[#This Row],[OUTWARD TRANSACTION VALUE]],0)</f>
        <v>50435.002113102375</v>
      </c>
      <c r="G5238">
        <v>420386</v>
      </c>
      <c r="H5238">
        <v>236034.8</v>
      </c>
      <c r="I5238">
        <v>56147.159991055836</v>
      </c>
    </row>
    <row r="5239" spans="1:9" x14ac:dyDescent="0.3">
      <c r="A5239" s="1">
        <v>44075</v>
      </c>
      <c r="B5239" t="s">
        <v>108</v>
      </c>
      <c r="C5239">
        <v>14797</v>
      </c>
      <c r="D5239">
        <v>9907</v>
      </c>
      <c r="E5239">
        <v>66952.760694735422</v>
      </c>
      <c r="F5239">
        <f>IFERROR(NEFT_LAKH_MILLION[[#This Row],[OUTWARD TRANSACTION VALUE]],0)</f>
        <v>66952.760694735422</v>
      </c>
      <c r="G5239">
        <v>48735</v>
      </c>
      <c r="H5239">
        <v>21803.4</v>
      </c>
      <c r="I5239">
        <v>44738.688827331483</v>
      </c>
    </row>
    <row r="5240" spans="1:9" x14ac:dyDescent="0.3">
      <c r="A5240" s="1">
        <v>44075</v>
      </c>
      <c r="B5240" t="s">
        <v>109</v>
      </c>
      <c r="C5240">
        <v>82877</v>
      </c>
      <c r="D5240">
        <v>156971.1</v>
      </c>
      <c r="E5240">
        <v>189402.48802442173</v>
      </c>
      <c r="F5240">
        <f>IFERROR(NEFT_LAKH_MILLION[[#This Row],[OUTWARD TRANSACTION VALUE]],0)</f>
        <v>189402.48802442173</v>
      </c>
      <c r="G5240">
        <v>177398</v>
      </c>
      <c r="H5240">
        <v>83563.100000000006</v>
      </c>
      <c r="I5240">
        <v>47104.871531809833</v>
      </c>
    </row>
    <row r="5241" spans="1:9" x14ac:dyDescent="0.3">
      <c r="A5241" s="1">
        <v>44075</v>
      </c>
      <c r="B5241" t="s">
        <v>110</v>
      </c>
      <c r="C5241">
        <v>8153</v>
      </c>
      <c r="D5241">
        <v>10985.7</v>
      </c>
      <c r="E5241">
        <v>134744.26591438733</v>
      </c>
      <c r="F5241">
        <f>IFERROR(NEFT_LAKH_MILLION[[#This Row],[OUTWARD TRANSACTION VALUE]],0)</f>
        <v>134744.26591438733</v>
      </c>
      <c r="G5241">
        <v>16742</v>
      </c>
      <c r="H5241">
        <v>58986.3</v>
      </c>
      <c r="I5241">
        <v>352325.2896905985</v>
      </c>
    </row>
    <row r="5242" spans="1:9" x14ac:dyDescent="0.3">
      <c r="A5242" s="1">
        <v>44075</v>
      </c>
      <c r="B5242" t="s">
        <v>221</v>
      </c>
      <c r="C5242">
        <v>8979</v>
      </c>
      <c r="D5242">
        <v>6572.4</v>
      </c>
      <c r="E5242">
        <v>73197.460741730698</v>
      </c>
      <c r="F5242">
        <f>IFERROR(NEFT_LAKH_MILLION[[#This Row],[OUTWARD TRANSACTION VALUE]],0)</f>
        <v>73197.460741730698</v>
      </c>
      <c r="G5242">
        <v>9342</v>
      </c>
      <c r="H5242">
        <v>7681.8</v>
      </c>
      <c r="I5242">
        <v>82228.644829800905</v>
      </c>
    </row>
    <row r="5243" spans="1:9" x14ac:dyDescent="0.3">
      <c r="A5243" s="1">
        <v>44075</v>
      </c>
      <c r="B5243" t="s">
        <v>112</v>
      </c>
      <c r="C5243">
        <v>638</v>
      </c>
      <c r="D5243">
        <v>7154</v>
      </c>
      <c r="E5243">
        <v>1121316.6144200626</v>
      </c>
      <c r="F5243">
        <f>IFERROR(NEFT_LAKH_MILLION[[#This Row],[OUTWARD TRANSACTION VALUE]],0)</f>
        <v>1121316.6144200626</v>
      </c>
      <c r="G5243">
        <v>91</v>
      </c>
      <c r="H5243">
        <v>3956.2</v>
      </c>
      <c r="I5243">
        <v>4347472.5274725277</v>
      </c>
    </row>
    <row r="5244" spans="1:9" x14ac:dyDescent="0.3">
      <c r="A5244" s="1">
        <v>44075</v>
      </c>
      <c r="B5244" t="s">
        <v>113</v>
      </c>
      <c r="C5244">
        <v>54801</v>
      </c>
      <c r="D5244">
        <v>37113</v>
      </c>
      <c r="E5244">
        <v>67723.216729621723</v>
      </c>
      <c r="F5244">
        <f>IFERROR(NEFT_LAKH_MILLION[[#This Row],[OUTWARD TRANSACTION VALUE]],0)</f>
        <v>67723.216729621723</v>
      </c>
      <c r="G5244">
        <v>71944</v>
      </c>
      <c r="H5244">
        <v>59457.4</v>
      </c>
      <c r="I5244">
        <v>82644.000889580784</v>
      </c>
    </row>
    <row r="5245" spans="1:9" x14ac:dyDescent="0.3">
      <c r="A5245" s="1">
        <v>44075</v>
      </c>
      <c r="B5245" t="s">
        <v>114</v>
      </c>
      <c r="C5245">
        <v>36071</v>
      </c>
      <c r="D5245">
        <v>90376.5</v>
      </c>
      <c r="E5245">
        <v>250551.68972304621</v>
      </c>
      <c r="F5245">
        <f>IFERROR(NEFT_LAKH_MILLION[[#This Row],[OUTWARD TRANSACTION VALUE]],0)</f>
        <v>250551.68972304621</v>
      </c>
      <c r="G5245">
        <v>8081</v>
      </c>
      <c r="H5245">
        <v>347680</v>
      </c>
      <c r="I5245">
        <v>4302437.8171018437</v>
      </c>
    </row>
    <row r="5246" spans="1:9" x14ac:dyDescent="0.3">
      <c r="A5246" s="1">
        <v>44075</v>
      </c>
      <c r="B5246" t="s">
        <v>243</v>
      </c>
      <c r="C5246">
        <v>3184</v>
      </c>
      <c r="D5246">
        <v>1625.9</v>
      </c>
      <c r="E5246">
        <v>51064.69849246231</v>
      </c>
      <c r="F5246">
        <f>IFERROR(NEFT_LAKH_MILLION[[#This Row],[OUTWARD TRANSACTION VALUE]],0)</f>
        <v>51064.69849246231</v>
      </c>
      <c r="G5246">
        <v>597</v>
      </c>
      <c r="H5246">
        <v>265.2</v>
      </c>
      <c r="I5246">
        <v>44422.110552763821</v>
      </c>
    </row>
    <row r="5247" spans="1:9" x14ac:dyDescent="0.3">
      <c r="A5247" s="1">
        <v>44075</v>
      </c>
      <c r="B5247" t="s">
        <v>115</v>
      </c>
      <c r="C5247">
        <v>18833</v>
      </c>
      <c r="D5247">
        <v>9067.7000000000007</v>
      </c>
      <c r="E5247">
        <v>48147.931821802165</v>
      </c>
      <c r="F5247">
        <f>IFERROR(NEFT_LAKH_MILLION[[#This Row],[OUTWARD TRANSACTION VALUE]],0)</f>
        <v>48147.931821802165</v>
      </c>
      <c r="G5247">
        <v>36983</v>
      </c>
      <c r="H5247">
        <v>25257.200000000001</v>
      </c>
      <c r="I5247">
        <v>68294.081064272774</v>
      </c>
    </row>
    <row r="5248" spans="1:9" x14ac:dyDescent="0.3">
      <c r="A5248" s="1">
        <v>44075</v>
      </c>
      <c r="B5248" t="s">
        <v>116</v>
      </c>
      <c r="C5248">
        <v>4027</v>
      </c>
      <c r="D5248">
        <v>11610.7</v>
      </c>
      <c r="E5248">
        <v>288321.33101564442</v>
      </c>
      <c r="F5248">
        <f>IFERROR(NEFT_LAKH_MILLION[[#This Row],[OUTWARD TRANSACTION VALUE]],0)</f>
        <v>288321.33101564442</v>
      </c>
      <c r="G5248">
        <v>5489</v>
      </c>
      <c r="H5248">
        <v>1418.9</v>
      </c>
      <c r="I5248">
        <v>25849.881581344507</v>
      </c>
    </row>
    <row r="5249" spans="1:9" x14ac:dyDescent="0.3">
      <c r="A5249" s="1">
        <v>44075</v>
      </c>
      <c r="B5249" t="s">
        <v>117</v>
      </c>
      <c r="C5249">
        <v>12568</v>
      </c>
      <c r="D5249">
        <v>8724.9</v>
      </c>
      <c r="E5249">
        <v>69421.546785486949</v>
      </c>
      <c r="F5249">
        <f>IFERROR(NEFT_LAKH_MILLION[[#This Row],[OUTWARD TRANSACTION VALUE]],0)</f>
        <v>69421.546785486949</v>
      </c>
      <c r="G5249">
        <v>10338</v>
      </c>
      <c r="H5249">
        <v>6841.8</v>
      </c>
      <c r="I5249">
        <v>66181.079512478231</v>
      </c>
    </row>
    <row r="5250" spans="1:9" x14ac:dyDescent="0.3">
      <c r="A5250" s="1">
        <v>44075</v>
      </c>
      <c r="B5250" t="s">
        <v>118</v>
      </c>
      <c r="C5250">
        <v>13477</v>
      </c>
      <c r="D5250">
        <v>7671.8</v>
      </c>
      <c r="E5250">
        <v>56925.131705869258</v>
      </c>
      <c r="F5250">
        <f>IFERROR(NEFT_LAKH_MILLION[[#This Row],[OUTWARD TRANSACTION VALUE]],0)</f>
        <v>56925.131705869258</v>
      </c>
      <c r="G5250">
        <v>21808</v>
      </c>
      <c r="H5250">
        <v>12964.5</v>
      </c>
      <c r="I5250">
        <v>59448.367571533381</v>
      </c>
    </row>
    <row r="5251" spans="1:9" x14ac:dyDescent="0.3">
      <c r="A5251" s="1">
        <v>44075</v>
      </c>
      <c r="B5251" t="s">
        <v>119</v>
      </c>
      <c r="C5251">
        <v>54769</v>
      </c>
      <c r="D5251">
        <v>34036.199999999997</v>
      </c>
      <c r="E5251">
        <v>62145.009037959418</v>
      </c>
      <c r="F5251">
        <f>IFERROR(NEFT_LAKH_MILLION[[#This Row],[OUTWARD TRANSACTION VALUE]],0)</f>
        <v>62145.009037959418</v>
      </c>
      <c r="G5251">
        <v>88577</v>
      </c>
      <c r="H5251">
        <v>41870.1</v>
      </c>
      <c r="I5251">
        <v>47269.720130507922</v>
      </c>
    </row>
    <row r="5252" spans="1:9" x14ac:dyDescent="0.3">
      <c r="A5252" s="1">
        <v>44075</v>
      </c>
      <c r="B5252" t="s">
        <v>120</v>
      </c>
      <c r="C5252">
        <v>703</v>
      </c>
      <c r="D5252">
        <v>17604.400000000001</v>
      </c>
      <c r="E5252">
        <v>2504182.0768136559</v>
      </c>
      <c r="F5252">
        <f>IFERROR(NEFT_LAKH_MILLION[[#This Row],[OUTWARD TRANSACTION VALUE]],0)</f>
        <v>2504182.0768136559</v>
      </c>
      <c r="G5252">
        <v>7</v>
      </c>
      <c r="H5252">
        <v>68.5</v>
      </c>
      <c r="I5252">
        <v>978571.42857142852</v>
      </c>
    </row>
    <row r="5253" spans="1:9" x14ac:dyDescent="0.3">
      <c r="A5253" s="1">
        <v>44075</v>
      </c>
      <c r="B5253" t="s">
        <v>121</v>
      </c>
      <c r="C5253">
        <v>4230</v>
      </c>
      <c r="D5253">
        <v>3724.3</v>
      </c>
      <c r="E5253">
        <v>88044.917257683221</v>
      </c>
      <c r="F5253">
        <f>IFERROR(NEFT_LAKH_MILLION[[#This Row],[OUTWARD TRANSACTION VALUE]],0)</f>
        <v>88044.917257683221</v>
      </c>
      <c r="G5253">
        <v>3903</v>
      </c>
      <c r="H5253">
        <v>2868.9</v>
      </c>
      <c r="I5253">
        <v>73504.996156802459</v>
      </c>
    </row>
    <row r="5254" spans="1:9" x14ac:dyDescent="0.3">
      <c r="A5254" s="1">
        <v>44075</v>
      </c>
      <c r="B5254" t="s">
        <v>122</v>
      </c>
      <c r="C5254">
        <v>19649</v>
      </c>
      <c r="D5254">
        <v>7072.6</v>
      </c>
      <c r="E5254">
        <v>35994.70710977658</v>
      </c>
      <c r="F5254">
        <f>IFERROR(NEFT_LAKH_MILLION[[#This Row],[OUTWARD TRANSACTION VALUE]],0)</f>
        <v>35994.70710977658</v>
      </c>
      <c r="G5254">
        <v>42785</v>
      </c>
      <c r="H5254">
        <v>15328.9</v>
      </c>
      <c r="I5254">
        <v>35827.743368002804</v>
      </c>
    </row>
    <row r="5255" spans="1:9" x14ac:dyDescent="0.3">
      <c r="A5255" s="1">
        <v>44075</v>
      </c>
      <c r="B5255" t="s">
        <v>123</v>
      </c>
      <c r="C5255">
        <v>1986</v>
      </c>
      <c r="D5255">
        <v>1144.5</v>
      </c>
      <c r="E5255">
        <v>57628.398791540785</v>
      </c>
      <c r="F5255">
        <f>IFERROR(NEFT_LAKH_MILLION[[#This Row],[OUTWARD TRANSACTION VALUE]],0)</f>
        <v>57628.398791540785</v>
      </c>
      <c r="G5255">
        <v>2886</v>
      </c>
      <c r="H5255">
        <v>1367.5</v>
      </c>
      <c r="I5255">
        <v>47383.922383922385</v>
      </c>
    </row>
    <row r="5256" spans="1:9" x14ac:dyDescent="0.3">
      <c r="A5256" s="1">
        <v>44075</v>
      </c>
      <c r="B5256" t="s">
        <v>124</v>
      </c>
      <c r="C5256">
        <v>83598</v>
      </c>
      <c r="D5256">
        <v>37028.300000000003</v>
      </c>
      <c r="E5256">
        <v>44293.284528338001</v>
      </c>
      <c r="F5256">
        <f>IFERROR(NEFT_LAKH_MILLION[[#This Row],[OUTWARD TRANSACTION VALUE]],0)</f>
        <v>44293.284528338001</v>
      </c>
      <c r="G5256">
        <v>102825</v>
      </c>
      <c r="H5256">
        <v>45563.7</v>
      </c>
      <c r="I5256">
        <v>44311.88913202042</v>
      </c>
    </row>
    <row r="5257" spans="1:9" x14ac:dyDescent="0.3">
      <c r="A5257" s="1">
        <v>44075</v>
      </c>
      <c r="B5257" t="s">
        <v>125</v>
      </c>
      <c r="C5257">
        <v>16202</v>
      </c>
      <c r="D5257">
        <v>7797.9</v>
      </c>
      <c r="E5257">
        <v>48129.243303295887</v>
      </c>
      <c r="F5257">
        <f>IFERROR(NEFT_LAKH_MILLION[[#This Row],[OUTWARD TRANSACTION VALUE]],0)</f>
        <v>48129.243303295887</v>
      </c>
      <c r="G5257">
        <v>4678</v>
      </c>
      <c r="H5257">
        <v>2527</v>
      </c>
      <c r="I5257">
        <v>54018.811457887983</v>
      </c>
    </row>
    <row r="5258" spans="1:9" x14ac:dyDescent="0.3">
      <c r="A5258" s="1">
        <v>44075</v>
      </c>
      <c r="B5258" t="s">
        <v>126</v>
      </c>
      <c r="C5258">
        <v>7325</v>
      </c>
      <c r="D5258">
        <v>3077.8</v>
      </c>
      <c r="E5258">
        <v>42017.747440273037</v>
      </c>
      <c r="F5258">
        <f>IFERROR(NEFT_LAKH_MILLION[[#This Row],[OUTWARD TRANSACTION VALUE]],0)</f>
        <v>42017.747440273037</v>
      </c>
      <c r="G5258">
        <v>9540</v>
      </c>
      <c r="H5258">
        <v>5593.4</v>
      </c>
      <c r="I5258">
        <v>58631.027253668763</v>
      </c>
    </row>
    <row r="5259" spans="1:9" x14ac:dyDescent="0.3">
      <c r="A5259" s="1">
        <v>44075</v>
      </c>
      <c r="B5259" t="s">
        <v>127</v>
      </c>
      <c r="C5259">
        <v>33613</v>
      </c>
      <c r="D5259">
        <v>14740.5</v>
      </c>
      <c r="E5259">
        <v>43853.568559783416</v>
      </c>
      <c r="F5259">
        <f>IFERROR(NEFT_LAKH_MILLION[[#This Row],[OUTWARD TRANSACTION VALUE]],0)</f>
        <v>43853.568559783416</v>
      </c>
      <c r="G5259">
        <v>39788</v>
      </c>
      <c r="H5259">
        <v>34702.199999999997</v>
      </c>
      <c r="I5259">
        <v>87217.754096712568</v>
      </c>
    </row>
    <row r="5260" spans="1:9" x14ac:dyDescent="0.3">
      <c r="A5260" s="1">
        <v>44075</v>
      </c>
      <c r="B5260" t="s">
        <v>222</v>
      </c>
      <c r="C5260">
        <v>8885</v>
      </c>
      <c r="D5260">
        <v>4731.5</v>
      </c>
      <c r="E5260">
        <v>53252.673044456948</v>
      </c>
      <c r="F5260">
        <f>IFERROR(NEFT_LAKH_MILLION[[#This Row],[OUTWARD TRANSACTION VALUE]],0)</f>
        <v>53252.673044456948</v>
      </c>
      <c r="G5260">
        <v>5160</v>
      </c>
      <c r="H5260">
        <v>3201.9</v>
      </c>
      <c r="I5260">
        <v>62052.325581395351</v>
      </c>
    </row>
    <row r="5261" spans="1:9" x14ac:dyDescent="0.3">
      <c r="A5261" s="1">
        <v>44075</v>
      </c>
      <c r="B5261" t="s">
        <v>128</v>
      </c>
      <c r="C5261">
        <v>1704617</v>
      </c>
      <c r="D5261">
        <v>1065825.3</v>
      </c>
      <c r="E5261">
        <v>62525.793184040755</v>
      </c>
      <c r="F5261">
        <f>IFERROR(NEFT_LAKH_MILLION[[#This Row],[OUTWARD TRANSACTION VALUE]],0)</f>
        <v>62525.793184040755</v>
      </c>
      <c r="G5261">
        <v>2888372</v>
      </c>
      <c r="H5261">
        <v>1717541.6</v>
      </c>
      <c r="I5261">
        <v>59464.002559227134</v>
      </c>
    </row>
    <row r="5262" spans="1:9" x14ac:dyDescent="0.3">
      <c r="A5262" s="1">
        <v>44075</v>
      </c>
      <c r="B5262" t="s">
        <v>223</v>
      </c>
      <c r="C5262">
        <v>2142511</v>
      </c>
      <c r="D5262">
        <v>261623.1</v>
      </c>
      <c r="E5262">
        <v>12211.050491689424</v>
      </c>
      <c r="F5262">
        <f>IFERROR(NEFT_LAKH_MILLION[[#This Row],[OUTWARD TRANSACTION VALUE]],0)</f>
        <v>12211.050491689424</v>
      </c>
      <c r="G5262">
        <v>838761</v>
      </c>
      <c r="H5262">
        <v>1219832.2</v>
      </c>
      <c r="I5262">
        <v>145432.63218008468</v>
      </c>
    </row>
    <row r="5263" spans="1:9" x14ac:dyDescent="0.3">
      <c r="A5263" s="1">
        <v>44075</v>
      </c>
      <c r="B5263" t="s">
        <v>224</v>
      </c>
      <c r="C5263">
        <v>88361</v>
      </c>
      <c r="D5263">
        <v>438150.6</v>
      </c>
      <c r="E5263">
        <v>495864.23874786386</v>
      </c>
      <c r="F5263">
        <f>IFERROR(NEFT_LAKH_MILLION[[#This Row],[OUTWARD TRANSACTION VALUE]],0)</f>
        <v>495864.23874786386</v>
      </c>
      <c r="G5263">
        <v>305434</v>
      </c>
      <c r="H5263">
        <v>132846.20000000001</v>
      </c>
      <c r="I5263">
        <v>43494.240981685085</v>
      </c>
    </row>
    <row r="5264" spans="1:9" x14ac:dyDescent="0.3">
      <c r="A5264" s="1">
        <v>44075</v>
      </c>
      <c r="B5264" t="s">
        <v>130</v>
      </c>
      <c r="C5264">
        <v>28016</v>
      </c>
      <c r="D5264">
        <v>15987</v>
      </c>
      <c r="E5264">
        <v>57063.820673900627</v>
      </c>
      <c r="F5264">
        <f>IFERROR(NEFT_LAKH_MILLION[[#This Row],[OUTWARD TRANSACTION VALUE]],0)</f>
        <v>57063.820673900627</v>
      </c>
      <c r="G5264">
        <v>27169</v>
      </c>
      <c r="H5264">
        <v>14287.3</v>
      </c>
      <c r="I5264">
        <v>52586.771688321249</v>
      </c>
    </row>
    <row r="5265" spans="1:9" x14ac:dyDescent="0.3">
      <c r="A5265" s="1">
        <v>44075</v>
      </c>
      <c r="B5265" t="s">
        <v>132</v>
      </c>
      <c r="C5265">
        <v>352625</v>
      </c>
      <c r="D5265">
        <v>285088.2</v>
      </c>
      <c r="E5265">
        <v>80847.415809996455</v>
      </c>
      <c r="F5265">
        <f>IFERROR(NEFT_LAKH_MILLION[[#This Row],[OUTWARD TRANSACTION VALUE]],0)</f>
        <v>80847.415809996455</v>
      </c>
      <c r="G5265">
        <v>1041390</v>
      </c>
      <c r="H5265">
        <v>445603.3</v>
      </c>
      <c r="I5265">
        <v>42789.281633201776</v>
      </c>
    </row>
    <row r="5266" spans="1:9" x14ac:dyDescent="0.3">
      <c r="A5266" s="1">
        <v>44075</v>
      </c>
      <c r="B5266" t="s">
        <v>133</v>
      </c>
      <c r="C5266">
        <v>4879501</v>
      </c>
      <c r="D5266">
        <v>3785237.8</v>
      </c>
      <c r="E5266">
        <v>77574.280648779459</v>
      </c>
      <c r="F5266">
        <f>IFERROR(NEFT_LAKH_MILLION[[#This Row],[OUTWARD TRANSACTION VALUE]],0)</f>
        <v>77574.280648779459</v>
      </c>
      <c r="G5266">
        <v>11650926</v>
      </c>
      <c r="H5266">
        <v>5991302.5</v>
      </c>
      <c r="I5266">
        <v>51423.401882391154</v>
      </c>
    </row>
    <row r="5267" spans="1:9" x14ac:dyDescent="0.3">
      <c r="A5267" s="1">
        <v>44075</v>
      </c>
      <c r="B5267" t="s">
        <v>236</v>
      </c>
      <c r="C5267">
        <v>6428</v>
      </c>
      <c r="D5267">
        <v>3842.1</v>
      </c>
      <c r="E5267">
        <v>59771.313005600496</v>
      </c>
      <c r="F5267">
        <f>IFERROR(NEFT_LAKH_MILLION[[#This Row],[OUTWARD TRANSACTION VALUE]],0)</f>
        <v>59771.313005600496</v>
      </c>
      <c r="G5267">
        <v>1504</v>
      </c>
      <c r="H5267">
        <v>1659.5</v>
      </c>
      <c r="I5267">
        <v>110339.09574468085</v>
      </c>
    </row>
    <row r="5268" spans="1:9" x14ac:dyDescent="0.3">
      <c r="A5268" s="1">
        <v>44075</v>
      </c>
      <c r="B5268" t="s">
        <v>136</v>
      </c>
      <c r="C5268">
        <v>47</v>
      </c>
      <c r="D5268">
        <v>2533.3000000000002</v>
      </c>
      <c r="E5268">
        <v>5390000.0000000009</v>
      </c>
      <c r="F5268">
        <f>IFERROR(NEFT_LAKH_MILLION[[#This Row],[OUTWARD TRANSACTION VALUE]],0)</f>
        <v>5390000.0000000009</v>
      </c>
      <c r="G5268">
        <v>37</v>
      </c>
      <c r="H5268">
        <v>740</v>
      </c>
      <c r="I5268">
        <v>2000000</v>
      </c>
    </row>
    <row r="5269" spans="1:9" x14ac:dyDescent="0.3">
      <c r="A5269" s="1">
        <v>44075</v>
      </c>
      <c r="B5269" t="s">
        <v>137</v>
      </c>
      <c r="C5269">
        <v>2278</v>
      </c>
      <c r="D5269">
        <v>8681.6</v>
      </c>
      <c r="E5269">
        <v>381106.23353819142</v>
      </c>
      <c r="F5269">
        <f>IFERROR(NEFT_LAKH_MILLION[[#This Row],[OUTWARD TRANSACTION VALUE]],0)</f>
        <v>381106.23353819142</v>
      </c>
      <c r="G5269">
        <v>192</v>
      </c>
      <c r="H5269">
        <v>19015.5</v>
      </c>
      <c r="I5269">
        <v>9903906.25</v>
      </c>
    </row>
    <row r="5270" spans="1:9" x14ac:dyDescent="0.3">
      <c r="A5270" s="1">
        <v>44075</v>
      </c>
      <c r="B5270" t="s">
        <v>138</v>
      </c>
      <c r="C5270">
        <v>13460</v>
      </c>
      <c r="D5270">
        <v>6059.6</v>
      </c>
      <c r="E5270">
        <v>45019.316493313519</v>
      </c>
      <c r="F5270">
        <f>IFERROR(NEFT_LAKH_MILLION[[#This Row],[OUTWARD TRANSACTION VALUE]],0)</f>
        <v>45019.316493313519</v>
      </c>
      <c r="G5270">
        <v>7832</v>
      </c>
      <c r="H5270">
        <v>12131</v>
      </c>
      <c r="I5270">
        <v>154890.19407558732</v>
      </c>
    </row>
    <row r="5271" spans="1:9" x14ac:dyDescent="0.3">
      <c r="A5271" s="1">
        <v>44075</v>
      </c>
      <c r="B5271" t="s">
        <v>240</v>
      </c>
      <c r="C5271">
        <v>2319</v>
      </c>
      <c r="D5271">
        <v>1246</v>
      </c>
      <c r="E5271">
        <v>53730.056058645969</v>
      </c>
      <c r="F5271">
        <f>IFERROR(NEFT_LAKH_MILLION[[#This Row],[OUTWARD TRANSACTION VALUE]],0)</f>
        <v>53730.056058645969</v>
      </c>
      <c r="G5271">
        <v>1096</v>
      </c>
      <c r="H5271">
        <v>481.8</v>
      </c>
      <c r="I5271">
        <v>43959.854014598539</v>
      </c>
    </row>
    <row r="5272" spans="1:9" x14ac:dyDescent="0.3">
      <c r="A5272" s="1">
        <v>44075</v>
      </c>
      <c r="B5272" t="s">
        <v>139</v>
      </c>
      <c r="C5272">
        <v>65682</v>
      </c>
      <c r="D5272">
        <v>41446.400000000001</v>
      </c>
      <c r="E5272">
        <v>63101.610791388812</v>
      </c>
      <c r="F5272">
        <f>IFERROR(NEFT_LAKH_MILLION[[#This Row],[OUTWARD TRANSACTION VALUE]],0)</f>
        <v>63101.610791388812</v>
      </c>
      <c r="G5272">
        <v>1189927</v>
      </c>
      <c r="H5272">
        <v>44335.5</v>
      </c>
      <c r="I5272">
        <v>3725.900832572082</v>
      </c>
    </row>
    <row r="5273" spans="1:9" x14ac:dyDescent="0.3">
      <c r="A5273" s="1">
        <v>44075</v>
      </c>
      <c r="B5273" t="s">
        <v>140</v>
      </c>
      <c r="C5273">
        <v>15132</v>
      </c>
      <c r="D5273">
        <v>6298.2</v>
      </c>
      <c r="E5273">
        <v>41621.728786677239</v>
      </c>
      <c r="F5273">
        <f>IFERROR(NEFT_LAKH_MILLION[[#This Row],[OUTWARD TRANSACTION VALUE]],0)</f>
        <v>41621.728786677239</v>
      </c>
      <c r="G5273">
        <v>19478</v>
      </c>
      <c r="H5273">
        <v>5981.2</v>
      </c>
      <c r="I5273">
        <v>30707.464832118287</v>
      </c>
    </row>
    <row r="5274" spans="1:9" x14ac:dyDescent="0.3">
      <c r="A5274" s="1">
        <v>44075</v>
      </c>
      <c r="B5274" t="s">
        <v>141</v>
      </c>
      <c r="C5274">
        <v>20788</v>
      </c>
      <c r="D5274">
        <v>12082.7</v>
      </c>
      <c r="E5274">
        <v>58123.436598037326</v>
      </c>
      <c r="F5274">
        <f>IFERROR(NEFT_LAKH_MILLION[[#This Row],[OUTWARD TRANSACTION VALUE]],0)</f>
        <v>58123.436598037326</v>
      </c>
      <c r="G5274">
        <v>42360</v>
      </c>
      <c r="H5274">
        <v>17034.3</v>
      </c>
      <c r="I5274">
        <v>40213.17280453258</v>
      </c>
    </row>
    <row r="5275" spans="1:9" x14ac:dyDescent="0.3">
      <c r="A5275" s="1">
        <v>44075</v>
      </c>
      <c r="B5275" t="s">
        <v>142</v>
      </c>
      <c r="C5275">
        <v>3418115</v>
      </c>
      <c r="D5275">
        <v>1450920.8</v>
      </c>
      <c r="E5275">
        <v>42447.98083154019</v>
      </c>
      <c r="F5275">
        <f>IFERROR(NEFT_LAKH_MILLION[[#This Row],[OUTWARD TRANSACTION VALUE]],0)</f>
        <v>42447.98083154019</v>
      </c>
      <c r="G5275">
        <v>1324612</v>
      </c>
      <c r="H5275">
        <v>1490135.7</v>
      </c>
      <c r="I5275">
        <v>112496.01392709714</v>
      </c>
    </row>
    <row r="5276" spans="1:9" x14ac:dyDescent="0.3">
      <c r="A5276" s="1">
        <v>44075</v>
      </c>
      <c r="B5276" t="s">
        <v>143</v>
      </c>
      <c r="C5276">
        <v>8974</v>
      </c>
      <c r="D5276">
        <v>3935.7</v>
      </c>
      <c r="E5276">
        <v>43856.697125027858</v>
      </c>
      <c r="F5276">
        <f>IFERROR(NEFT_LAKH_MILLION[[#This Row],[OUTWARD TRANSACTION VALUE]],0)</f>
        <v>43856.697125027858</v>
      </c>
      <c r="G5276">
        <v>9255</v>
      </c>
      <c r="H5276">
        <v>3542.6</v>
      </c>
      <c r="I5276">
        <v>38277.687736358726</v>
      </c>
    </row>
    <row r="5277" spans="1:9" x14ac:dyDescent="0.3">
      <c r="A5277" s="1">
        <v>44075</v>
      </c>
      <c r="B5277" t="s">
        <v>144</v>
      </c>
      <c r="C5277">
        <v>4676</v>
      </c>
      <c r="D5277">
        <v>1345.2</v>
      </c>
      <c r="E5277">
        <v>28768.177929854577</v>
      </c>
      <c r="F5277">
        <f>IFERROR(NEFT_LAKH_MILLION[[#This Row],[OUTWARD TRANSACTION VALUE]],0)</f>
        <v>28768.177929854577</v>
      </c>
      <c r="G5277">
        <v>2587</v>
      </c>
      <c r="H5277">
        <v>1508.2</v>
      </c>
      <c r="I5277">
        <v>58299.188248936989</v>
      </c>
    </row>
    <row r="5278" spans="1:9" x14ac:dyDescent="0.3">
      <c r="A5278" s="1">
        <v>44075</v>
      </c>
      <c r="B5278" t="s">
        <v>145</v>
      </c>
      <c r="C5278">
        <v>8498</v>
      </c>
      <c r="D5278">
        <v>5696.9</v>
      </c>
      <c r="E5278">
        <v>67038.126618027774</v>
      </c>
      <c r="F5278">
        <f>IFERROR(NEFT_LAKH_MILLION[[#This Row],[OUTWARD TRANSACTION VALUE]],0)</f>
        <v>67038.126618027774</v>
      </c>
      <c r="G5278">
        <v>4731</v>
      </c>
      <c r="H5278">
        <v>2188.5</v>
      </c>
      <c r="I5278">
        <v>46258.719086873811</v>
      </c>
    </row>
    <row r="5279" spans="1:9" x14ac:dyDescent="0.3">
      <c r="A5279" s="1">
        <v>44075</v>
      </c>
      <c r="B5279" t="s">
        <v>146</v>
      </c>
      <c r="C5279">
        <v>440713</v>
      </c>
      <c r="D5279">
        <v>267904.90000000002</v>
      </c>
      <c r="E5279">
        <v>60788.971507534392</v>
      </c>
      <c r="F5279">
        <f>IFERROR(NEFT_LAKH_MILLION[[#This Row],[OUTWARD TRANSACTION VALUE]],0)</f>
        <v>60788.971507534392</v>
      </c>
      <c r="G5279">
        <v>679050</v>
      </c>
      <c r="H5279">
        <v>456988.1</v>
      </c>
      <c r="I5279">
        <v>67298.151829762166</v>
      </c>
    </row>
    <row r="5280" spans="1:9" x14ac:dyDescent="0.3">
      <c r="A5280" s="1">
        <v>44075</v>
      </c>
      <c r="B5280" t="s">
        <v>237</v>
      </c>
      <c r="C5280">
        <v>3707</v>
      </c>
      <c r="D5280">
        <v>5020.2</v>
      </c>
      <c r="E5280">
        <v>135424.87186404099</v>
      </c>
      <c r="F5280">
        <f>IFERROR(NEFT_LAKH_MILLION[[#This Row],[OUTWARD TRANSACTION VALUE]],0)</f>
        <v>135424.87186404099</v>
      </c>
      <c r="G5280">
        <v>4265</v>
      </c>
      <c r="H5280">
        <v>1392.1</v>
      </c>
      <c r="I5280">
        <v>32640.093786635403</v>
      </c>
    </row>
    <row r="5281" spans="1:9" x14ac:dyDescent="0.3">
      <c r="A5281" s="1">
        <v>44075</v>
      </c>
      <c r="B5281" t="s">
        <v>147</v>
      </c>
      <c r="C5281">
        <v>140</v>
      </c>
      <c r="D5281">
        <v>839.5</v>
      </c>
      <c r="E5281">
        <v>599642.85714285716</v>
      </c>
      <c r="F5281">
        <f>IFERROR(NEFT_LAKH_MILLION[[#This Row],[OUTWARD TRANSACTION VALUE]],0)</f>
        <v>599642.85714285716</v>
      </c>
      <c r="G5281">
        <v>22</v>
      </c>
      <c r="H5281">
        <v>451.1</v>
      </c>
      <c r="I5281">
        <v>2050454.5454545454</v>
      </c>
    </row>
    <row r="5282" spans="1:9" x14ac:dyDescent="0.3">
      <c r="A5282" s="1">
        <v>44075</v>
      </c>
      <c r="B5282" t="s">
        <v>148</v>
      </c>
      <c r="C5282">
        <v>5958</v>
      </c>
      <c r="D5282">
        <v>28251.599999999999</v>
      </c>
      <c r="E5282">
        <v>474179.25478348439</v>
      </c>
      <c r="F5282">
        <f>IFERROR(NEFT_LAKH_MILLION[[#This Row],[OUTWARD TRANSACTION VALUE]],0)</f>
        <v>474179.25478348439</v>
      </c>
      <c r="G5282">
        <v>4170</v>
      </c>
      <c r="H5282">
        <v>163949.79999999999</v>
      </c>
      <c r="I5282">
        <v>3931649.8800959229</v>
      </c>
    </row>
    <row r="5283" spans="1:9" x14ac:dyDescent="0.3">
      <c r="A5283" s="1">
        <v>44075</v>
      </c>
      <c r="B5283" t="s">
        <v>149</v>
      </c>
      <c r="C5283">
        <v>6424</v>
      </c>
      <c r="D5283">
        <v>3031</v>
      </c>
      <c r="E5283">
        <v>47182.440846824407</v>
      </c>
      <c r="F5283">
        <f>IFERROR(NEFT_LAKH_MILLION[[#This Row],[OUTWARD TRANSACTION VALUE]],0)</f>
        <v>47182.440846824407</v>
      </c>
      <c r="G5283">
        <v>21070</v>
      </c>
      <c r="H5283">
        <v>7330.4</v>
      </c>
      <c r="I5283">
        <v>34790.697674418603</v>
      </c>
    </row>
    <row r="5284" spans="1:9" x14ac:dyDescent="0.3">
      <c r="A5284" s="1">
        <v>44075</v>
      </c>
      <c r="B5284" t="s">
        <v>150</v>
      </c>
      <c r="C5284">
        <v>234394</v>
      </c>
      <c r="D5284">
        <v>149204.6</v>
      </c>
      <c r="E5284">
        <v>63655.468996646669</v>
      </c>
      <c r="F5284">
        <f>IFERROR(NEFT_LAKH_MILLION[[#This Row],[OUTWARD TRANSACTION VALUE]],0)</f>
        <v>63655.468996646669</v>
      </c>
      <c r="G5284">
        <v>357264</v>
      </c>
      <c r="H5284">
        <v>197805.6</v>
      </c>
      <c r="I5284">
        <v>55366.787585650949</v>
      </c>
    </row>
    <row r="5285" spans="1:9" x14ac:dyDescent="0.3">
      <c r="A5285" s="1">
        <v>44075</v>
      </c>
      <c r="B5285" t="s">
        <v>151</v>
      </c>
      <c r="C5285">
        <v>4808</v>
      </c>
      <c r="D5285">
        <v>9604.2999999999993</v>
      </c>
      <c r="E5285">
        <v>199756.65557404322</v>
      </c>
      <c r="F5285">
        <f>IFERROR(NEFT_LAKH_MILLION[[#This Row],[OUTWARD TRANSACTION VALUE]],0)</f>
        <v>199756.65557404322</v>
      </c>
      <c r="G5285">
        <v>6830</v>
      </c>
      <c r="H5285">
        <v>3872.7</v>
      </c>
      <c r="I5285">
        <v>56701.317715959005</v>
      </c>
    </row>
    <row r="5286" spans="1:9" x14ac:dyDescent="0.3">
      <c r="A5286" s="1">
        <v>44075</v>
      </c>
      <c r="B5286" t="s">
        <v>152</v>
      </c>
      <c r="C5286">
        <v>29153</v>
      </c>
      <c r="D5286">
        <v>191474.9</v>
      </c>
      <c r="E5286">
        <v>656793.12592186057</v>
      </c>
      <c r="F5286">
        <f>IFERROR(NEFT_LAKH_MILLION[[#This Row],[OUTWARD TRANSACTION VALUE]],0)</f>
        <v>656793.12592186057</v>
      </c>
      <c r="G5286">
        <v>17403</v>
      </c>
      <c r="H5286">
        <v>157529.29999999999</v>
      </c>
      <c r="I5286">
        <v>905184.73826351762</v>
      </c>
    </row>
    <row r="5287" spans="1:9" x14ac:dyDescent="0.3">
      <c r="A5287" s="1">
        <v>44075</v>
      </c>
      <c r="B5287" t="s">
        <v>153</v>
      </c>
      <c r="C5287">
        <v>17976</v>
      </c>
      <c r="D5287">
        <v>14372</v>
      </c>
      <c r="E5287">
        <v>79951.045838896302</v>
      </c>
      <c r="F5287">
        <f>IFERROR(NEFT_LAKH_MILLION[[#This Row],[OUTWARD TRANSACTION VALUE]],0)</f>
        <v>79951.045838896302</v>
      </c>
      <c r="G5287">
        <v>14786</v>
      </c>
      <c r="H5287">
        <v>13195.3</v>
      </c>
      <c r="I5287">
        <v>89241.850399026109</v>
      </c>
    </row>
    <row r="5288" spans="1:9" x14ac:dyDescent="0.3">
      <c r="A5288" s="1">
        <v>44075</v>
      </c>
      <c r="B5288" t="s">
        <v>225</v>
      </c>
      <c r="C5288">
        <v>5069</v>
      </c>
      <c r="D5288">
        <v>5760.5</v>
      </c>
      <c r="E5288">
        <v>113641.74393371474</v>
      </c>
      <c r="F5288">
        <f>IFERROR(NEFT_LAKH_MILLION[[#This Row],[OUTWARD TRANSACTION VALUE]],0)</f>
        <v>113641.74393371474</v>
      </c>
      <c r="G5288">
        <v>3782</v>
      </c>
      <c r="H5288">
        <v>3395.7</v>
      </c>
      <c r="I5288">
        <v>89785.827604442093</v>
      </c>
    </row>
    <row r="5289" spans="1:9" x14ac:dyDescent="0.3">
      <c r="A5289" s="1">
        <v>44075</v>
      </c>
      <c r="B5289" t="s">
        <v>226</v>
      </c>
      <c r="C5289">
        <v>1641</v>
      </c>
      <c r="D5289">
        <v>2479.4</v>
      </c>
      <c r="E5289">
        <v>151090.79829372335</v>
      </c>
      <c r="F5289">
        <f>IFERROR(NEFT_LAKH_MILLION[[#This Row],[OUTWARD TRANSACTION VALUE]],0)</f>
        <v>151090.79829372335</v>
      </c>
      <c r="G5289">
        <v>2725</v>
      </c>
      <c r="H5289">
        <v>1123.8</v>
      </c>
      <c r="I5289">
        <v>41240.366972477066</v>
      </c>
    </row>
    <row r="5290" spans="1:9" x14ac:dyDescent="0.3">
      <c r="A5290" s="1">
        <v>44075</v>
      </c>
      <c r="B5290" t="s">
        <v>155</v>
      </c>
      <c r="C5290">
        <v>11878</v>
      </c>
      <c r="D5290">
        <v>20456.900000000001</v>
      </c>
      <c r="E5290">
        <v>172225.12207442333</v>
      </c>
      <c r="F5290">
        <f>IFERROR(NEFT_LAKH_MILLION[[#This Row],[OUTWARD TRANSACTION VALUE]],0)</f>
        <v>172225.12207442333</v>
      </c>
      <c r="G5290">
        <v>19489</v>
      </c>
      <c r="H5290">
        <v>15041.2</v>
      </c>
      <c r="I5290">
        <v>77177.895222946274</v>
      </c>
    </row>
    <row r="5291" spans="1:9" x14ac:dyDescent="0.3">
      <c r="A5291" s="1">
        <v>44075</v>
      </c>
      <c r="B5291" t="s">
        <v>156</v>
      </c>
      <c r="C5291">
        <v>877100</v>
      </c>
      <c r="D5291">
        <v>563812.5</v>
      </c>
      <c r="E5291">
        <v>64281.438832516244</v>
      </c>
      <c r="F5291">
        <f>IFERROR(NEFT_LAKH_MILLION[[#This Row],[OUTWARD TRANSACTION VALUE]],0)</f>
        <v>64281.438832516244</v>
      </c>
      <c r="G5291">
        <v>1105358</v>
      </c>
      <c r="H5291">
        <v>619882.4</v>
      </c>
      <c r="I5291">
        <v>56079.785915513348</v>
      </c>
    </row>
    <row r="5292" spans="1:9" x14ac:dyDescent="0.3">
      <c r="A5292" s="1">
        <v>44075</v>
      </c>
      <c r="B5292" t="s">
        <v>157</v>
      </c>
      <c r="C5292">
        <v>6387136</v>
      </c>
      <c r="D5292">
        <v>5032534.4000000004</v>
      </c>
      <c r="E5292">
        <v>78791.721359933479</v>
      </c>
      <c r="F5292">
        <f>IFERROR(NEFT_LAKH_MILLION[[#This Row],[OUTWARD TRANSACTION VALUE]],0)</f>
        <v>78791.721359933479</v>
      </c>
      <c r="G5292">
        <v>1627893</v>
      </c>
      <c r="H5292">
        <v>5793556.2999999998</v>
      </c>
      <c r="I5292">
        <v>355892.94259512145</v>
      </c>
    </row>
    <row r="5293" spans="1:9" x14ac:dyDescent="0.3">
      <c r="A5293" s="1">
        <v>44075</v>
      </c>
      <c r="B5293" t="s">
        <v>158</v>
      </c>
      <c r="C5293">
        <v>22277225</v>
      </c>
      <c r="D5293">
        <v>28892805.5</v>
      </c>
      <c r="E5293">
        <v>129696.6094295856</v>
      </c>
      <c r="F5293">
        <f>IFERROR(NEFT_LAKH_MILLION[[#This Row],[OUTWARD TRANSACTION VALUE]],0)</f>
        <v>129696.6094295856</v>
      </c>
      <c r="G5293">
        <v>56471672</v>
      </c>
      <c r="H5293">
        <v>32850642.699999999</v>
      </c>
      <c r="I5293">
        <v>58171.89669893252</v>
      </c>
    </row>
    <row r="5294" spans="1:9" x14ac:dyDescent="0.3">
      <c r="A5294" s="1">
        <v>44075</v>
      </c>
      <c r="B5294" t="s">
        <v>245</v>
      </c>
      <c r="C5294">
        <v>0</v>
      </c>
      <c r="D5294">
        <v>0</v>
      </c>
      <c r="E5294" t="e">
        <v>#NUM!</v>
      </c>
      <c r="F5294">
        <f>IFERROR(NEFT_LAKH_MILLION[[#This Row],[OUTWARD TRANSACTION VALUE]],0)</f>
        <v>0</v>
      </c>
      <c r="G5294">
        <v>10</v>
      </c>
      <c r="H5294">
        <v>1.7</v>
      </c>
      <c r="I5294">
        <v>17000</v>
      </c>
    </row>
    <row r="5295" spans="1:9" x14ac:dyDescent="0.3">
      <c r="A5295" s="1">
        <v>44075</v>
      </c>
      <c r="B5295" t="s">
        <v>159</v>
      </c>
      <c r="C5295">
        <v>20785</v>
      </c>
      <c r="D5295">
        <v>175809.3</v>
      </c>
      <c r="E5295">
        <v>845847.00505171996</v>
      </c>
      <c r="F5295">
        <f>IFERROR(NEFT_LAKH_MILLION[[#This Row],[OUTWARD TRANSACTION VALUE]],0)</f>
        <v>845847.00505171996</v>
      </c>
      <c r="G5295">
        <v>6098</v>
      </c>
      <c r="H5295">
        <v>231144.3</v>
      </c>
      <c r="I5295">
        <v>3790493.6044604788</v>
      </c>
    </row>
    <row r="5296" spans="1:9" x14ac:dyDescent="0.3">
      <c r="A5296" s="1">
        <v>44075</v>
      </c>
      <c r="B5296" t="s">
        <v>227</v>
      </c>
      <c r="C5296">
        <v>21075</v>
      </c>
      <c r="D5296">
        <v>10597.8</v>
      </c>
      <c r="E5296">
        <v>50286.120996441277</v>
      </c>
      <c r="F5296">
        <f>IFERROR(NEFT_LAKH_MILLION[[#This Row],[OUTWARD TRANSACTION VALUE]],0)</f>
        <v>50286.120996441277</v>
      </c>
      <c r="G5296">
        <v>41946</v>
      </c>
      <c r="H5296">
        <v>41029.800000000003</v>
      </c>
      <c r="I5296">
        <v>97815.763124016608</v>
      </c>
    </row>
    <row r="5297" spans="1:9" x14ac:dyDescent="0.3">
      <c r="A5297" s="1">
        <v>44075</v>
      </c>
      <c r="B5297" t="s">
        <v>161</v>
      </c>
      <c r="C5297">
        <v>15417</v>
      </c>
      <c r="D5297">
        <v>11098.8</v>
      </c>
      <c r="E5297">
        <v>71990.659661412719</v>
      </c>
      <c r="F5297">
        <f>IFERROR(NEFT_LAKH_MILLION[[#This Row],[OUTWARD TRANSACTION VALUE]],0)</f>
        <v>71990.659661412719</v>
      </c>
      <c r="G5297">
        <v>17101</v>
      </c>
      <c r="H5297">
        <v>8608.4</v>
      </c>
      <c r="I5297">
        <v>50338.576691421556</v>
      </c>
    </row>
    <row r="5298" spans="1:9" x14ac:dyDescent="0.3">
      <c r="A5298" s="1">
        <v>44075</v>
      </c>
      <c r="B5298" t="s">
        <v>162</v>
      </c>
      <c r="C5298">
        <v>40364</v>
      </c>
      <c r="D5298">
        <v>36188.800000000003</v>
      </c>
      <c r="E5298">
        <v>89656.129224061049</v>
      </c>
      <c r="F5298">
        <f>IFERROR(NEFT_LAKH_MILLION[[#This Row],[OUTWARD TRANSACTION VALUE]],0)</f>
        <v>89656.129224061049</v>
      </c>
      <c r="G5298">
        <v>59783</v>
      </c>
      <c r="H5298">
        <v>36429.599999999999</v>
      </c>
      <c r="I5298">
        <v>60936.386598196812</v>
      </c>
    </row>
    <row r="5299" spans="1:9" x14ac:dyDescent="0.3">
      <c r="A5299" s="1">
        <v>44075</v>
      </c>
      <c r="B5299" t="s">
        <v>163</v>
      </c>
      <c r="C5299">
        <v>18680</v>
      </c>
      <c r="D5299">
        <v>26091.200000000001</v>
      </c>
      <c r="E5299">
        <v>139674.51820128481</v>
      </c>
      <c r="F5299">
        <f>IFERROR(NEFT_LAKH_MILLION[[#This Row],[OUTWARD TRANSACTION VALUE]],0)</f>
        <v>139674.51820128481</v>
      </c>
      <c r="G5299">
        <v>11612</v>
      </c>
      <c r="H5299">
        <v>9751.7999999999993</v>
      </c>
      <c r="I5299">
        <v>83980.365139510846</v>
      </c>
    </row>
    <row r="5300" spans="1:9" x14ac:dyDescent="0.3">
      <c r="A5300" s="1">
        <v>44075</v>
      </c>
      <c r="B5300" t="s">
        <v>164</v>
      </c>
      <c r="C5300">
        <v>33488</v>
      </c>
      <c r="D5300">
        <v>11870.1</v>
      </c>
      <c r="E5300">
        <v>35445.831342570476</v>
      </c>
      <c r="F5300">
        <f>IFERROR(NEFT_LAKH_MILLION[[#This Row],[OUTWARD TRANSACTION VALUE]],0)</f>
        <v>35445.831342570476</v>
      </c>
      <c r="G5300">
        <v>30625</v>
      </c>
      <c r="H5300">
        <v>17889.7</v>
      </c>
      <c r="I5300">
        <v>58415.34693877551</v>
      </c>
    </row>
    <row r="5301" spans="1:9" x14ac:dyDescent="0.3">
      <c r="A5301" s="1">
        <v>44075</v>
      </c>
      <c r="B5301" t="s">
        <v>165</v>
      </c>
      <c r="C5301">
        <v>1486039</v>
      </c>
      <c r="D5301">
        <v>1476135.2</v>
      </c>
      <c r="E5301">
        <v>99333.543736066145</v>
      </c>
      <c r="F5301">
        <f>IFERROR(NEFT_LAKH_MILLION[[#This Row],[OUTWARD TRANSACTION VALUE]],0)</f>
        <v>99333.543736066145</v>
      </c>
      <c r="G5301">
        <v>3575062</v>
      </c>
      <c r="H5301">
        <v>2561620.1</v>
      </c>
      <c r="I5301">
        <v>71652.466446735751</v>
      </c>
    </row>
    <row r="5302" spans="1:9" x14ac:dyDescent="0.3">
      <c r="A5302" s="1">
        <v>44075</v>
      </c>
      <c r="B5302" t="s">
        <v>167</v>
      </c>
      <c r="C5302">
        <v>113100</v>
      </c>
      <c r="D5302">
        <v>30093.5</v>
      </c>
      <c r="E5302">
        <v>26607.869142351901</v>
      </c>
      <c r="F5302">
        <f>IFERROR(NEFT_LAKH_MILLION[[#This Row],[OUTWARD TRANSACTION VALUE]],0)</f>
        <v>26607.869142351901</v>
      </c>
      <c r="G5302">
        <v>145058</v>
      </c>
      <c r="H5302">
        <v>58444.3</v>
      </c>
      <c r="I5302">
        <v>40290.297674033834</v>
      </c>
    </row>
    <row r="5303" spans="1:9" x14ac:dyDescent="0.3">
      <c r="A5303" s="1">
        <v>44075</v>
      </c>
      <c r="B5303" t="s">
        <v>168</v>
      </c>
      <c r="C5303">
        <v>585201</v>
      </c>
      <c r="D5303">
        <v>390015.8</v>
      </c>
      <c r="E5303">
        <v>66646.46847835189</v>
      </c>
      <c r="F5303">
        <f>IFERROR(NEFT_LAKH_MILLION[[#This Row],[OUTWARD TRANSACTION VALUE]],0)</f>
        <v>66646.46847835189</v>
      </c>
      <c r="G5303">
        <v>888693</v>
      </c>
      <c r="H5303">
        <v>509880</v>
      </c>
      <c r="I5303">
        <v>57374.143826945867</v>
      </c>
    </row>
    <row r="5304" spans="1:9" x14ac:dyDescent="0.3">
      <c r="A5304" s="1">
        <v>44075</v>
      </c>
      <c r="B5304" t="s">
        <v>169</v>
      </c>
      <c r="C5304">
        <v>30840</v>
      </c>
      <c r="D5304">
        <v>19427.7</v>
      </c>
      <c r="E5304">
        <v>62995.136186770425</v>
      </c>
      <c r="F5304">
        <f>IFERROR(NEFT_LAKH_MILLION[[#This Row],[OUTWARD TRANSACTION VALUE]],0)</f>
        <v>62995.136186770425</v>
      </c>
      <c r="G5304">
        <v>50150</v>
      </c>
      <c r="H5304">
        <v>19778</v>
      </c>
      <c r="I5304">
        <v>39437.686939182451</v>
      </c>
    </row>
    <row r="5305" spans="1:9" x14ac:dyDescent="0.3">
      <c r="A5305" s="1">
        <v>44075</v>
      </c>
      <c r="B5305" t="s">
        <v>238</v>
      </c>
      <c r="C5305">
        <v>3706</v>
      </c>
      <c r="D5305">
        <v>1537.1</v>
      </c>
      <c r="E5305">
        <v>41475.984889368592</v>
      </c>
      <c r="F5305">
        <f>IFERROR(NEFT_LAKH_MILLION[[#This Row],[OUTWARD TRANSACTION VALUE]],0)</f>
        <v>41475.984889368592</v>
      </c>
      <c r="G5305">
        <v>2921</v>
      </c>
      <c r="H5305">
        <v>2946</v>
      </c>
      <c r="I5305">
        <v>100855.87127695995</v>
      </c>
    </row>
    <row r="5306" spans="1:9" x14ac:dyDescent="0.3">
      <c r="A5306" s="1">
        <v>44075</v>
      </c>
      <c r="B5306" t="s">
        <v>171</v>
      </c>
      <c r="C5306">
        <v>16003</v>
      </c>
      <c r="D5306">
        <v>11467.9</v>
      </c>
      <c r="E5306">
        <v>71660.938574017375</v>
      </c>
      <c r="F5306">
        <f>IFERROR(NEFT_LAKH_MILLION[[#This Row],[OUTWARD TRANSACTION VALUE]],0)</f>
        <v>71660.938574017375</v>
      </c>
      <c r="G5306">
        <v>30679</v>
      </c>
      <c r="H5306">
        <v>13661.5</v>
      </c>
      <c r="I5306">
        <v>44530.460575638055</v>
      </c>
    </row>
    <row r="5307" spans="1:9" x14ac:dyDescent="0.3">
      <c r="A5307" s="1">
        <v>44075</v>
      </c>
      <c r="B5307" t="s">
        <v>172</v>
      </c>
      <c r="C5307">
        <v>21906</v>
      </c>
      <c r="D5307">
        <v>30191.4</v>
      </c>
      <c r="E5307">
        <v>137822.51437962201</v>
      </c>
      <c r="F5307">
        <f>IFERROR(NEFT_LAKH_MILLION[[#This Row],[OUTWARD TRANSACTION VALUE]],0)</f>
        <v>137822.51437962201</v>
      </c>
      <c r="G5307">
        <v>97156</v>
      </c>
      <c r="H5307">
        <v>28384.400000000001</v>
      </c>
      <c r="I5307">
        <v>29215.2826382313</v>
      </c>
    </row>
    <row r="5308" spans="1:9" x14ac:dyDescent="0.3">
      <c r="A5308" s="1">
        <v>44075</v>
      </c>
      <c r="B5308" t="s">
        <v>173</v>
      </c>
      <c r="C5308">
        <v>115637</v>
      </c>
      <c r="D5308">
        <v>71072.399999999994</v>
      </c>
      <c r="E5308">
        <v>61461.642899763909</v>
      </c>
      <c r="F5308">
        <f>IFERROR(NEFT_LAKH_MILLION[[#This Row],[OUTWARD TRANSACTION VALUE]],0)</f>
        <v>61461.642899763909</v>
      </c>
      <c r="G5308">
        <v>221234</v>
      </c>
      <c r="H5308">
        <v>104825</v>
      </c>
      <c r="I5308">
        <v>47381.957565292854</v>
      </c>
    </row>
    <row r="5309" spans="1:9" x14ac:dyDescent="0.3">
      <c r="A5309" s="1">
        <v>44075</v>
      </c>
      <c r="B5309" t="s">
        <v>174</v>
      </c>
      <c r="C5309">
        <v>23626</v>
      </c>
      <c r="D5309">
        <v>22632.400000000001</v>
      </c>
      <c r="E5309">
        <v>95794.463726403119</v>
      </c>
      <c r="F5309">
        <f>IFERROR(NEFT_LAKH_MILLION[[#This Row],[OUTWARD TRANSACTION VALUE]],0)</f>
        <v>95794.463726403119</v>
      </c>
      <c r="G5309">
        <v>34511</v>
      </c>
      <c r="H5309">
        <v>27611.8</v>
      </c>
      <c r="I5309">
        <v>80008.692880530842</v>
      </c>
    </row>
    <row r="5310" spans="1:9" x14ac:dyDescent="0.3">
      <c r="A5310" s="1">
        <v>44075</v>
      </c>
      <c r="B5310" t="s">
        <v>229</v>
      </c>
      <c r="C5310">
        <v>72</v>
      </c>
      <c r="D5310">
        <v>14.8</v>
      </c>
      <c r="E5310">
        <v>20555.555555555555</v>
      </c>
      <c r="F5310">
        <f>IFERROR(NEFT_LAKH_MILLION[[#This Row],[OUTWARD TRANSACTION VALUE]],0)</f>
        <v>20555.555555555555</v>
      </c>
      <c r="G5310">
        <v>36</v>
      </c>
      <c r="H5310">
        <v>3</v>
      </c>
      <c r="I5310">
        <v>8333.3333333333339</v>
      </c>
    </row>
    <row r="5311" spans="1:9" x14ac:dyDescent="0.3">
      <c r="A5311" s="1">
        <v>44075</v>
      </c>
      <c r="B5311" t="s">
        <v>175</v>
      </c>
      <c r="C5311">
        <v>24788</v>
      </c>
      <c r="D5311">
        <v>18537.5</v>
      </c>
      <c r="E5311">
        <v>74784.169759561075</v>
      </c>
      <c r="F5311">
        <f>IFERROR(NEFT_LAKH_MILLION[[#This Row],[OUTWARD TRANSACTION VALUE]],0)</f>
        <v>74784.169759561075</v>
      </c>
      <c r="G5311">
        <v>37292</v>
      </c>
      <c r="H5311">
        <v>31307.7</v>
      </c>
      <c r="I5311">
        <v>83952.858521935006</v>
      </c>
    </row>
    <row r="5312" spans="1:9" x14ac:dyDescent="0.3">
      <c r="A5312" s="1">
        <v>44075</v>
      </c>
      <c r="B5312" t="s">
        <v>176</v>
      </c>
      <c r="C5312">
        <v>7190</v>
      </c>
      <c r="D5312">
        <v>4119</v>
      </c>
      <c r="E5312">
        <v>57287.89986091794</v>
      </c>
      <c r="F5312">
        <f>IFERROR(NEFT_LAKH_MILLION[[#This Row],[OUTWARD TRANSACTION VALUE]],0)</f>
        <v>57287.89986091794</v>
      </c>
      <c r="G5312">
        <v>11883</v>
      </c>
      <c r="H5312">
        <v>7094.7</v>
      </c>
      <c r="I5312">
        <v>59704.620045443073</v>
      </c>
    </row>
    <row r="5313" spans="1:9" x14ac:dyDescent="0.3">
      <c r="A5313" s="1">
        <v>44075</v>
      </c>
      <c r="B5313" t="s">
        <v>230</v>
      </c>
      <c r="C5313">
        <v>8534</v>
      </c>
      <c r="D5313">
        <v>2973.1</v>
      </c>
      <c r="E5313">
        <v>34838.293883290367</v>
      </c>
      <c r="F5313">
        <f>IFERROR(NEFT_LAKH_MILLION[[#This Row],[OUTWARD TRANSACTION VALUE]],0)</f>
        <v>34838.293883290367</v>
      </c>
      <c r="G5313">
        <v>19075</v>
      </c>
      <c r="H5313">
        <v>5779.4</v>
      </c>
      <c r="I5313">
        <v>30298.29619921363</v>
      </c>
    </row>
    <row r="5314" spans="1:9" x14ac:dyDescent="0.3">
      <c r="A5314" s="1">
        <v>44075</v>
      </c>
      <c r="B5314" t="s">
        <v>177</v>
      </c>
      <c r="C5314">
        <v>147346</v>
      </c>
      <c r="D5314">
        <v>124145.5</v>
      </c>
      <c r="E5314">
        <v>84254.407992073073</v>
      </c>
      <c r="F5314">
        <f>IFERROR(NEFT_LAKH_MILLION[[#This Row],[OUTWARD TRANSACTION VALUE]],0)</f>
        <v>84254.407992073073</v>
      </c>
      <c r="G5314">
        <v>208514</v>
      </c>
      <c r="H5314">
        <v>129153.5</v>
      </c>
      <c r="I5314">
        <v>61939.965661778107</v>
      </c>
    </row>
    <row r="5315" spans="1:9" x14ac:dyDescent="0.3">
      <c r="A5315" s="1">
        <v>44075</v>
      </c>
      <c r="B5315" t="s">
        <v>178</v>
      </c>
      <c r="C5315">
        <v>1548</v>
      </c>
      <c r="D5315">
        <v>12699.3</v>
      </c>
      <c r="E5315">
        <v>820368.21705426357</v>
      </c>
      <c r="F5315">
        <f>IFERROR(NEFT_LAKH_MILLION[[#This Row],[OUTWARD TRANSACTION VALUE]],0)</f>
        <v>820368.21705426357</v>
      </c>
      <c r="G5315">
        <v>2038</v>
      </c>
      <c r="H5315">
        <v>1048.5999999999999</v>
      </c>
      <c r="I5315">
        <v>51452.404317958775</v>
      </c>
    </row>
    <row r="5316" spans="1:9" x14ac:dyDescent="0.3">
      <c r="A5316" s="1">
        <v>44075</v>
      </c>
      <c r="B5316" t="s">
        <v>179</v>
      </c>
      <c r="C5316">
        <v>7339</v>
      </c>
      <c r="D5316">
        <v>3934.8</v>
      </c>
      <c r="E5316">
        <v>53614.933914702277</v>
      </c>
      <c r="F5316">
        <f>IFERROR(NEFT_LAKH_MILLION[[#This Row],[OUTWARD TRANSACTION VALUE]],0)</f>
        <v>53614.933914702277</v>
      </c>
      <c r="G5316">
        <v>7337</v>
      </c>
      <c r="H5316">
        <v>5433.4</v>
      </c>
      <c r="I5316">
        <v>74054.790786424972</v>
      </c>
    </row>
    <row r="5317" spans="1:9" x14ac:dyDescent="0.3">
      <c r="A5317" s="1">
        <v>44075</v>
      </c>
      <c r="B5317" t="s">
        <v>180</v>
      </c>
      <c r="C5317">
        <v>51289</v>
      </c>
      <c r="D5317">
        <v>16246.5</v>
      </c>
      <c r="E5317">
        <v>31676.382850123809</v>
      </c>
      <c r="F5317">
        <f>IFERROR(NEFT_LAKH_MILLION[[#This Row],[OUTWARD TRANSACTION VALUE]],0)</f>
        <v>31676.382850123809</v>
      </c>
      <c r="G5317">
        <v>51722</v>
      </c>
      <c r="H5317">
        <v>21854.400000000001</v>
      </c>
      <c r="I5317">
        <v>42253.586481574574</v>
      </c>
    </row>
    <row r="5318" spans="1:9" x14ac:dyDescent="0.3">
      <c r="A5318" s="1">
        <v>44075</v>
      </c>
      <c r="B5318" t="s">
        <v>181</v>
      </c>
      <c r="C5318">
        <v>4535</v>
      </c>
      <c r="D5318">
        <v>4871.1000000000004</v>
      </c>
      <c r="E5318">
        <v>107411.24586549064</v>
      </c>
      <c r="F5318">
        <f>IFERROR(NEFT_LAKH_MILLION[[#This Row],[OUTWARD TRANSACTION VALUE]],0)</f>
        <v>107411.24586549064</v>
      </c>
      <c r="G5318">
        <v>13515</v>
      </c>
      <c r="H5318">
        <v>4206.3</v>
      </c>
      <c r="I5318">
        <v>31123.196448390678</v>
      </c>
    </row>
    <row r="5319" spans="1:9" x14ac:dyDescent="0.3">
      <c r="A5319" s="1">
        <v>44075</v>
      </c>
      <c r="B5319" t="s">
        <v>182</v>
      </c>
      <c r="C5319">
        <v>1077</v>
      </c>
      <c r="D5319">
        <v>159564.20000000001</v>
      </c>
      <c r="E5319">
        <v>14815617.455896009</v>
      </c>
      <c r="F5319">
        <f>IFERROR(NEFT_LAKH_MILLION[[#This Row],[OUTWARD TRANSACTION VALUE]],0)</f>
        <v>14815617.455896009</v>
      </c>
      <c r="G5319">
        <v>3888</v>
      </c>
      <c r="H5319">
        <v>23863.200000000001</v>
      </c>
      <c r="I5319">
        <v>613765.43209876539</v>
      </c>
    </row>
    <row r="5320" spans="1:9" x14ac:dyDescent="0.3">
      <c r="A5320" s="1">
        <v>44075</v>
      </c>
      <c r="B5320" t="s">
        <v>231</v>
      </c>
      <c r="C5320">
        <v>1141</v>
      </c>
      <c r="D5320">
        <v>1222.5999999999999</v>
      </c>
      <c r="E5320">
        <v>107151.62138475021</v>
      </c>
      <c r="F5320">
        <f>IFERROR(NEFT_LAKH_MILLION[[#This Row],[OUTWARD TRANSACTION VALUE]],0)</f>
        <v>107151.62138475021</v>
      </c>
      <c r="G5320">
        <v>3618</v>
      </c>
      <c r="H5320">
        <v>4505.6000000000004</v>
      </c>
      <c r="I5320">
        <v>124532.89110005529</v>
      </c>
    </row>
    <row r="5321" spans="1:9" x14ac:dyDescent="0.3">
      <c r="A5321" s="1">
        <v>44075</v>
      </c>
      <c r="B5321" t="s">
        <v>232</v>
      </c>
      <c r="C5321">
        <v>1811</v>
      </c>
      <c r="D5321">
        <v>1153.7</v>
      </c>
      <c r="E5321">
        <v>63705.135284373275</v>
      </c>
      <c r="F5321">
        <f>IFERROR(NEFT_LAKH_MILLION[[#This Row],[OUTWARD TRANSACTION VALUE]],0)</f>
        <v>63705.135284373275</v>
      </c>
      <c r="G5321">
        <v>1646</v>
      </c>
      <c r="H5321">
        <v>774.9</v>
      </c>
      <c r="I5321">
        <v>47077.76427703524</v>
      </c>
    </row>
    <row r="5322" spans="1:9" x14ac:dyDescent="0.3">
      <c r="A5322" s="1">
        <v>44075</v>
      </c>
      <c r="B5322" t="s">
        <v>183</v>
      </c>
      <c r="C5322">
        <v>17048</v>
      </c>
      <c r="D5322">
        <v>8192.7000000000007</v>
      </c>
      <c r="E5322">
        <v>48056.66353824496</v>
      </c>
      <c r="F5322">
        <f>IFERROR(NEFT_LAKH_MILLION[[#This Row],[OUTWARD TRANSACTION VALUE]],0)</f>
        <v>48056.66353824496</v>
      </c>
      <c r="G5322">
        <v>22251</v>
      </c>
      <c r="H5322">
        <v>10014.700000000001</v>
      </c>
      <c r="I5322">
        <v>45007.864815064495</v>
      </c>
    </row>
    <row r="5323" spans="1:9" x14ac:dyDescent="0.3">
      <c r="A5323" s="1">
        <v>44075</v>
      </c>
      <c r="B5323" t="s">
        <v>184</v>
      </c>
      <c r="C5323">
        <v>8610</v>
      </c>
      <c r="D5323">
        <v>5868.5</v>
      </c>
      <c r="E5323">
        <v>68159.117305458771</v>
      </c>
      <c r="F5323">
        <f>IFERROR(NEFT_LAKH_MILLION[[#This Row],[OUTWARD TRANSACTION VALUE]],0)</f>
        <v>68159.117305458771</v>
      </c>
      <c r="G5323">
        <v>13674</v>
      </c>
      <c r="H5323">
        <v>7833.6</v>
      </c>
      <c r="I5323">
        <v>57288.284335234755</v>
      </c>
    </row>
    <row r="5324" spans="1:9" x14ac:dyDescent="0.3">
      <c r="A5324" s="1">
        <v>44075</v>
      </c>
      <c r="B5324" t="s">
        <v>185</v>
      </c>
      <c r="C5324">
        <v>5046</v>
      </c>
      <c r="D5324">
        <v>2976.7</v>
      </c>
      <c r="E5324">
        <v>58991.28022195799</v>
      </c>
      <c r="F5324">
        <f>IFERROR(NEFT_LAKH_MILLION[[#This Row],[OUTWARD TRANSACTION VALUE]],0)</f>
        <v>58991.28022195799</v>
      </c>
      <c r="G5324">
        <v>3925</v>
      </c>
      <c r="H5324">
        <v>3897.3</v>
      </c>
      <c r="I5324">
        <v>99294.267515923566</v>
      </c>
    </row>
    <row r="5325" spans="1:9" x14ac:dyDescent="0.3">
      <c r="A5325" s="1">
        <v>44075</v>
      </c>
      <c r="B5325" t="s">
        <v>186</v>
      </c>
      <c r="C5325">
        <v>65161</v>
      </c>
      <c r="D5325">
        <v>18492.7</v>
      </c>
      <c r="E5325">
        <v>28380.012584214484</v>
      </c>
      <c r="F5325">
        <f>IFERROR(NEFT_LAKH_MILLION[[#This Row],[OUTWARD TRANSACTION VALUE]],0)</f>
        <v>28380.012584214484</v>
      </c>
      <c r="G5325">
        <v>321156</v>
      </c>
      <c r="H5325">
        <v>17781.5</v>
      </c>
      <c r="I5325">
        <v>5536.7173585422661</v>
      </c>
    </row>
    <row r="5326" spans="1:9" x14ac:dyDescent="0.3">
      <c r="A5326" s="1">
        <v>44075</v>
      </c>
      <c r="B5326" t="s">
        <v>187</v>
      </c>
      <c r="C5326">
        <v>3194</v>
      </c>
      <c r="D5326">
        <v>2189.1999999999998</v>
      </c>
      <c r="E5326">
        <v>68541.014402003741</v>
      </c>
      <c r="F5326">
        <f>IFERROR(NEFT_LAKH_MILLION[[#This Row],[OUTWARD TRANSACTION VALUE]],0)</f>
        <v>68541.014402003741</v>
      </c>
      <c r="G5326">
        <v>8444</v>
      </c>
      <c r="H5326">
        <v>3724.5</v>
      </c>
      <c r="I5326">
        <v>44108.242539081002</v>
      </c>
    </row>
    <row r="5327" spans="1:9" x14ac:dyDescent="0.3">
      <c r="A5327" s="1">
        <v>44075</v>
      </c>
      <c r="B5327" t="s">
        <v>241</v>
      </c>
      <c r="C5327">
        <v>4122</v>
      </c>
      <c r="D5327">
        <v>2488.6</v>
      </c>
      <c r="E5327">
        <v>60373.605046094126</v>
      </c>
      <c r="F5327">
        <f>IFERROR(NEFT_LAKH_MILLION[[#This Row],[OUTWARD TRANSACTION VALUE]],0)</f>
        <v>60373.605046094126</v>
      </c>
      <c r="G5327">
        <v>1255</v>
      </c>
      <c r="H5327">
        <v>999.8</v>
      </c>
      <c r="I5327">
        <v>79665.33864541832</v>
      </c>
    </row>
    <row r="5328" spans="1:9" x14ac:dyDescent="0.3">
      <c r="A5328" s="1">
        <v>44075</v>
      </c>
      <c r="B5328" t="s">
        <v>188</v>
      </c>
      <c r="C5328">
        <v>1680</v>
      </c>
      <c r="D5328">
        <v>3024</v>
      </c>
      <c r="E5328">
        <v>180000</v>
      </c>
      <c r="F5328">
        <f>IFERROR(NEFT_LAKH_MILLION[[#This Row],[OUTWARD TRANSACTION VALUE]],0)</f>
        <v>180000</v>
      </c>
      <c r="G5328">
        <v>978</v>
      </c>
      <c r="H5328">
        <v>439.7</v>
      </c>
      <c r="I5328">
        <v>44959.10020449898</v>
      </c>
    </row>
    <row r="5329" spans="1:9" x14ac:dyDescent="0.3">
      <c r="A5329" s="1">
        <v>44075</v>
      </c>
      <c r="B5329" t="s">
        <v>189</v>
      </c>
      <c r="C5329">
        <v>27666</v>
      </c>
      <c r="D5329">
        <v>19955.099999999999</v>
      </c>
      <c r="E5329">
        <v>72128.605508566456</v>
      </c>
      <c r="F5329">
        <f>IFERROR(NEFT_LAKH_MILLION[[#This Row],[OUTWARD TRANSACTION VALUE]],0)</f>
        <v>72128.605508566456</v>
      </c>
      <c r="G5329">
        <v>57896</v>
      </c>
      <c r="H5329">
        <v>18452.900000000001</v>
      </c>
      <c r="I5329">
        <v>31872.495509188895</v>
      </c>
    </row>
    <row r="5330" spans="1:9" x14ac:dyDescent="0.3">
      <c r="A5330" s="1">
        <v>44075</v>
      </c>
      <c r="B5330" t="s">
        <v>190</v>
      </c>
      <c r="C5330">
        <v>5805</v>
      </c>
      <c r="D5330">
        <v>3120.5</v>
      </c>
      <c r="E5330">
        <v>53755.383290267011</v>
      </c>
      <c r="F5330">
        <f>IFERROR(NEFT_LAKH_MILLION[[#This Row],[OUTWARD TRANSACTION VALUE]],0)</f>
        <v>53755.383290267011</v>
      </c>
      <c r="G5330">
        <v>3876</v>
      </c>
      <c r="H5330">
        <v>2632.9</v>
      </c>
      <c r="I5330">
        <v>67928.276573787414</v>
      </c>
    </row>
    <row r="5331" spans="1:9" x14ac:dyDescent="0.3">
      <c r="A5331" s="1">
        <v>44075</v>
      </c>
      <c r="B5331" t="s">
        <v>191</v>
      </c>
      <c r="C5331">
        <v>10862</v>
      </c>
      <c r="D5331">
        <v>6893.5</v>
      </c>
      <c r="E5331">
        <v>63464.371202356837</v>
      </c>
      <c r="F5331">
        <f>IFERROR(NEFT_LAKH_MILLION[[#This Row],[OUTWARD TRANSACTION VALUE]],0)</f>
        <v>63464.371202356837</v>
      </c>
      <c r="G5331">
        <v>23415</v>
      </c>
      <c r="H5331">
        <v>12759.3</v>
      </c>
      <c r="I5331">
        <v>54491.992312620117</v>
      </c>
    </row>
    <row r="5332" spans="1:9" x14ac:dyDescent="0.3">
      <c r="A5332" s="1">
        <v>44075</v>
      </c>
      <c r="B5332" t="s">
        <v>192</v>
      </c>
      <c r="C5332">
        <v>7013</v>
      </c>
      <c r="D5332">
        <v>2656.3</v>
      </c>
      <c r="E5332">
        <v>37876.800228147731</v>
      </c>
      <c r="F5332">
        <f>IFERROR(NEFT_LAKH_MILLION[[#This Row],[OUTWARD TRANSACTION VALUE]],0)</f>
        <v>37876.800228147731</v>
      </c>
      <c r="G5332">
        <v>10551</v>
      </c>
      <c r="H5332">
        <v>4953.5</v>
      </c>
      <c r="I5332">
        <v>46948.156572836699</v>
      </c>
    </row>
    <row r="5333" spans="1:9" x14ac:dyDescent="0.3">
      <c r="A5333" s="1">
        <v>44075</v>
      </c>
      <c r="B5333" t="s">
        <v>233</v>
      </c>
      <c r="C5333">
        <v>5529</v>
      </c>
      <c r="D5333">
        <v>4965.6000000000004</v>
      </c>
      <c r="E5333">
        <v>89810.092240911574</v>
      </c>
      <c r="F5333">
        <f>IFERROR(NEFT_LAKH_MILLION[[#This Row],[OUTWARD TRANSACTION VALUE]],0)</f>
        <v>89810.092240911574</v>
      </c>
      <c r="G5333">
        <v>9377</v>
      </c>
      <c r="H5333">
        <v>7990.3</v>
      </c>
      <c r="I5333">
        <v>85211.688173189716</v>
      </c>
    </row>
    <row r="5334" spans="1:9" x14ac:dyDescent="0.3">
      <c r="A5334" s="1">
        <v>44075</v>
      </c>
      <c r="B5334" t="s">
        <v>193</v>
      </c>
      <c r="C5334">
        <v>8486</v>
      </c>
      <c r="D5334">
        <v>6861.5</v>
      </c>
      <c r="E5334">
        <v>80856.705161442369</v>
      </c>
      <c r="F5334">
        <f>IFERROR(NEFT_LAKH_MILLION[[#This Row],[OUTWARD TRANSACTION VALUE]],0)</f>
        <v>80856.705161442369</v>
      </c>
      <c r="G5334">
        <v>5440</v>
      </c>
      <c r="H5334">
        <v>3551.4</v>
      </c>
      <c r="I5334">
        <v>65283.088235294119</v>
      </c>
    </row>
    <row r="5335" spans="1:9" x14ac:dyDescent="0.3">
      <c r="A5335" s="1">
        <v>44075</v>
      </c>
      <c r="B5335" t="s">
        <v>196</v>
      </c>
      <c r="C5335">
        <v>823299</v>
      </c>
      <c r="D5335">
        <v>560035.69999999995</v>
      </c>
      <c r="E5335">
        <v>68023.366966314774</v>
      </c>
      <c r="F5335">
        <f>IFERROR(NEFT_LAKH_MILLION[[#This Row],[OUTWARD TRANSACTION VALUE]],0)</f>
        <v>68023.366966314774</v>
      </c>
      <c r="G5335">
        <v>3013810</v>
      </c>
      <c r="H5335">
        <v>1055171.8</v>
      </c>
      <c r="I5335">
        <v>35011.224994276345</v>
      </c>
    </row>
    <row r="5336" spans="1:9" x14ac:dyDescent="0.3">
      <c r="A5336" s="1">
        <v>44075</v>
      </c>
      <c r="B5336" t="s">
        <v>197</v>
      </c>
      <c r="C5336">
        <v>67016</v>
      </c>
      <c r="D5336">
        <v>38104.800000000003</v>
      </c>
      <c r="E5336">
        <v>56859.257490748489</v>
      </c>
      <c r="F5336">
        <f>IFERROR(NEFT_LAKH_MILLION[[#This Row],[OUTWARD TRANSACTION VALUE]],0)</f>
        <v>56859.257490748489</v>
      </c>
      <c r="G5336">
        <v>133861</v>
      </c>
      <c r="H5336">
        <v>109905.3</v>
      </c>
      <c r="I5336">
        <v>82104.048229133201</v>
      </c>
    </row>
    <row r="5337" spans="1:9" x14ac:dyDescent="0.3">
      <c r="A5337" s="1">
        <v>44075</v>
      </c>
      <c r="B5337" t="s">
        <v>198</v>
      </c>
      <c r="C5337">
        <v>2827348</v>
      </c>
      <c r="D5337">
        <v>2371759.1</v>
      </c>
      <c r="E5337">
        <v>83886.352157569563</v>
      </c>
      <c r="F5337">
        <f>IFERROR(NEFT_LAKH_MILLION[[#This Row],[OUTWARD TRANSACTION VALUE]],0)</f>
        <v>83886.352157569563</v>
      </c>
      <c r="G5337">
        <v>6630402</v>
      </c>
      <c r="H5337">
        <v>4305576.8</v>
      </c>
      <c r="I5337">
        <v>64936.889196160351</v>
      </c>
    </row>
    <row r="5338" spans="1:9" x14ac:dyDescent="0.3">
      <c r="A5338" s="1">
        <v>44075</v>
      </c>
      <c r="B5338" t="s">
        <v>199</v>
      </c>
      <c r="C5338">
        <v>1116155</v>
      </c>
      <c r="D5338">
        <v>840743.4</v>
      </c>
      <c r="E5338">
        <v>75324.968306373223</v>
      </c>
      <c r="F5338">
        <f>IFERROR(NEFT_LAKH_MILLION[[#This Row],[OUTWARD TRANSACTION VALUE]],0)</f>
        <v>75324.968306373223</v>
      </c>
      <c r="G5338">
        <v>3404378</v>
      </c>
      <c r="H5338">
        <v>1081060.8999999999</v>
      </c>
      <c r="I5338">
        <v>31755.019565982388</v>
      </c>
    </row>
    <row r="5339" spans="1:9" x14ac:dyDescent="0.3">
      <c r="A5339" s="1">
        <v>44075</v>
      </c>
      <c r="B5339" t="s">
        <v>200</v>
      </c>
      <c r="C5339">
        <v>18</v>
      </c>
      <c r="D5339">
        <v>7525.1</v>
      </c>
      <c r="E5339">
        <v>41806111.111111112</v>
      </c>
      <c r="F5339">
        <f>IFERROR(NEFT_LAKH_MILLION[[#This Row],[OUTWARD TRANSACTION VALUE]],0)</f>
        <v>41806111.111111112</v>
      </c>
      <c r="G5339">
        <v>25</v>
      </c>
      <c r="H5339">
        <v>6006.8</v>
      </c>
      <c r="I5339">
        <v>24027200</v>
      </c>
    </row>
    <row r="5340" spans="1:9" x14ac:dyDescent="0.3">
      <c r="A5340" s="1">
        <v>44075</v>
      </c>
      <c r="B5340" t="s">
        <v>201</v>
      </c>
      <c r="C5340">
        <v>89087</v>
      </c>
      <c r="D5340">
        <v>40798</v>
      </c>
      <c r="E5340">
        <v>45795.682871799479</v>
      </c>
      <c r="F5340">
        <f>IFERROR(NEFT_LAKH_MILLION[[#This Row],[OUTWARD TRANSACTION VALUE]],0)</f>
        <v>45795.682871799479</v>
      </c>
      <c r="G5340">
        <v>24359</v>
      </c>
      <c r="H5340">
        <v>15514.1</v>
      </c>
      <c r="I5340">
        <v>63689.396116425138</v>
      </c>
    </row>
    <row r="5341" spans="1:9" x14ac:dyDescent="0.3">
      <c r="A5341" s="1">
        <v>44075</v>
      </c>
      <c r="B5341" t="s">
        <v>234</v>
      </c>
      <c r="C5341">
        <v>25292</v>
      </c>
      <c r="D5341">
        <v>54233.5</v>
      </c>
      <c r="E5341">
        <v>214429.46386209078</v>
      </c>
      <c r="F5341">
        <f>IFERROR(NEFT_LAKH_MILLION[[#This Row],[OUTWARD TRANSACTION VALUE]],0)</f>
        <v>214429.46386209078</v>
      </c>
      <c r="G5341">
        <v>3598</v>
      </c>
      <c r="H5341">
        <v>45611.8</v>
      </c>
      <c r="I5341">
        <v>1267698.7215119512</v>
      </c>
    </row>
    <row r="5342" spans="1:9" x14ac:dyDescent="0.3">
      <c r="A5342" s="1">
        <v>44075</v>
      </c>
      <c r="B5342" t="s">
        <v>235</v>
      </c>
      <c r="C5342">
        <v>6506</v>
      </c>
      <c r="D5342">
        <v>2785.8</v>
      </c>
      <c r="E5342">
        <v>42818.936366430986</v>
      </c>
      <c r="F5342">
        <f>IFERROR(NEFT_LAKH_MILLION[[#This Row],[OUTWARD TRANSACTION VALUE]],0)</f>
        <v>42818.936366430986</v>
      </c>
      <c r="G5342">
        <v>7677</v>
      </c>
      <c r="H5342">
        <v>2453.1999999999998</v>
      </c>
      <c r="I5342">
        <v>31955.190829751202</v>
      </c>
    </row>
    <row r="5343" spans="1:9" x14ac:dyDescent="0.3">
      <c r="A5343" s="1">
        <v>44075</v>
      </c>
      <c r="B5343" t="s">
        <v>202</v>
      </c>
      <c r="C5343">
        <v>6149</v>
      </c>
      <c r="D5343">
        <v>3586.7</v>
      </c>
      <c r="E5343">
        <v>58329.809725158564</v>
      </c>
      <c r="F5343">
        <f>IFERROR(NEFT_LAKH_MILLION[[#This Row],[OUTWARD TRANSACTION VALUE]],0)</f>
        <v>58329.809725158564</v>
      </c>
      <c r="G5343">
        <v>21948</v>
      </c>
      <c r="H5343">
        <v>9532.2000000000007</v>
      </c>
      <c r="I5343">
        <v>43430.836522689999</v>
      </c>
    </row>
    <row r="5344" spans="1:9" x14ac:dyDescent="0.3">
      <c r="A5344" s="1">
        <v>44075</v>
      </c>
      <c r="B5344" t="s">
        <v>203</v>
      </c>
      <c r="C5344">
        <v>12096</v>
      </c>
      <c r="D5344">
        <v>3284.9</v>
      </c>
      <c r="E5344">
        <v>27156.911375661377</v>
      </c>
      <c r="F5344">
        <f>IFERROR(NEFT_LAKH_MILLION[[#This Row],[OUTWARD TRANSACTION VALUE]],0)</f>
        <v>27156.911375661377</v>
      </c>
      <c r="G5344">
        <v>1326249</v>
      </c>
      <c r="H5344">
        <v>678957.6</v>
      </c>
      <c r="I5344">
        <v>51193.825593836453</v>
      </c>
    </row>
    <row r="5345" spans="1:9" x14ac:dyDescent="0.3">
      <c r="A5345" s="1">
        <v>44075</v>
      </c>
      <c r="B5345" t="s">
        <v>205</v>
      </c>
      <c r="C5345">
        <v>104001</v>
      </c>
      <c r="D5345">
        <v>27085.200000000001</v>
      </c>
      <c r="E5345">
        <v>26043.211122969973</v>
      </c>
      <c r="F5345">
        <f>IFERROR(NEFT_LAKH_MILLION[[#This Row],[OUTWARD TRANSACTION VALUE]],0)</f>
        <v>26043.211122969973</v>
      </c>
      <c r="G5345">
        <v>183420</v>
      </c>
      <c r="H5345">
        <v>85580.6</v>
      </c>
      <c r="I5345">
        <v>46658.27063569949</v>
      </c>
    </row>
    <row r="5346" spans="1:9" x14ac:dyDescent="0.3">
      <c r="A5346" s="1">
        <v>44075</v>
      </c>
      <c r="B5346" t="s">
        <v>207</v>
      </c>
      <c r="C5346">
        <v>12488</v>
      </c>
      <c r="D5346">
        <v>20918.900000000001</v>
      </c>
      <c r="E5346">
        <v>167512.01153106985</v>
      </c>
      <c r="F5346">
        <f>IFERROR(NEFT_LAKH_MILLION[[#This Row],[OUTWARD TRANSACTION VALUE]],0)</f>
        <v>167512.01153106985</v>
      </c>
      <c r="G5346">
        <v>2129</v>
      </c>
      <c r="H5346">
        <v>32447.4</v>
      </c>
      <c r="I5346">
        <v>1524067.6373884452</v>
      </c>
    </row>
    <row r="5347" spans="1:9" x14ac:dyDescent="0.3">
      <c r="A5347" s="1">
        <v>44075</v>
      </c>
      <c r="B5347" t="s">
        <v>208</v>
      </c>
      <c r="C5347">
        <v>10663501</v>
      </c>
      <c r="D5347">
        <v>3953548.6</v>
      </c>
      <c r="E5347">
        <v>37075.521444598729</v>
      </c>
      <c r="F5347">
        <f>IFERROR(NEFT_LAKH_MILLION[[#This Row],[OUTWARD TRANSACTION VALUE]],0)</f>
        <v>37075.521444598729</v>
      </c>
      <c r="G5347">
        <v>2414187</v>
      </c>
      <c r="H5347">
        <v>3235296.2</v>
      </c>
      <c r="I5347">
        <v>134011.83089793791</v>
      </c>
    </row>
    <row r="5348" spans="1:9" x14ac:dyDescent="0.3">
      <c r="A5348" s="1">
        <v>44075</v>
      </c>
      <c r="B5348" t="s">
        <v>209</v>
      </c>
      <c r="C5348">
        <v>3488</v>
      </c>
      <c r="D5348">
        <v>1879.8</v>
      </c>
      <c r="E5348">
        <v>53893.348623853213</v>
      </c>
      <c r="F5348">
        <f>IFERROR(NEFT_LAKH_MILLION[[#This Row],[OUTWARD TRANSACTION VALUE]],0)</f>
        <v>53893.348623853213</v>
      </c>
      <c r="G5348">
        <v>10528</v>
      </c>
      <c r="H5348">
        <v>3718.9</v>
      </c>
      <c r="I5348">
        <v>35323.89817629179</v>
      </c>
    </row>
    <row r="5349" spans="1:9" x14ac:dyDescent="0.3">
      <c r="A5349" s="1">
        <v>44044</v>
      </c>
      <c r="B5349" t="s">
        <v>6</v>
      </c>
      <c r="C5349">
        <v>125743</v>
      </c>
      <c r="D5349">
        <v>41009.300000000003</v>
      </c>
      <c r="E5349">
        <v>32613.584851641845</v>
      </c>
      <c r="F5349">
        <f>IFERROR(NEFT_LAKH_MILLION[[#This Row],[OUTWARD TRANSACTION VALUE]],0)</f>
        <v>32613.584851641845</v>
      </c>
      <c r="G5349">
        <v>202098</v>
      </c>
      <c r="H5349">
        <v>73479.7</v>
      </c>
      <c r="I5349">
        <v>36358.449860958543</v>
      </c>
    </row>
    <row r="5350" spans="1:9" x14ac:dyDescent="0.3">
      <c r="A5350" s="1">
        <v>44044</v>
      </c>
      <c r="B5350" t="s">
        <v>7</v>
      </c>
      <c r="C5350">
        <v>5</v>
      </c>
      <c r="D5350">
        <v>0</v>
      </c>
      <c r="E5350">
        <v>0</v>
      </c>
      <c r="F5350">
        <f>IFERROR(NEFT_LAKH_MILLION[[#This Row],[OUTWARD TRANSACTION VALUE]],0)</f>
        <v>0</v>
      </c>
      <c r="G5350">
        <v>3</v>
      </c>
      <c r="H5350">
        <v>0</v>
      </c>
      <c r="I5350">
        <v>0</v>
      </c>
    </row>
    <row r="5351" spans="1:9" x14ac:dyDescent="0.3">
      <c r="A5351" s="1">
        <v>44044</v>
      </c>
      <c r="B5351" t="s">
        <v>8</v>
      </c>
      <c r="C5351">
        <v>26333</v>
      </c>
      <c r="D5351">
        <v>21388.7</v>
      </c>
      <c r="E5351">
        <v>81223.939543538523</v>
      </c>
      <c r="F5351">
        <f>IFERROR(NEFT_LAKH_MILLION[[#This Row],[OUTWARD TRANSACTION VALUE]],0)</f>
        <v>81223.939543538523</v>
      </c>
      <c r="G5351">
        <v>40103</v>
      </c>
      <c r="H5351">
        <v>26905.5</v>
      </c>
      <c r="I5351">
        <v>67090.990698950205</v>
      </c>
    </row>
    <row r="5352" spans="1:9" x14ac:dyDescent="0.3">
      <c r="A5352" s="1">
        <v>44044</v>
      </c>
      <c r="B5352" t="s">
        <v>9</v>
      </c>
      <c r="C5352">
        <v>13479</v>
      </c>
      <c r="D5352">
        <v>7698.9</v>
      </c>
      <c r="E5352">
        <v>57117.738704651681</v>
      </c>
      <c r="F5352">
        <f>IFERROR(NEFT_LAKH_MILLION[[#This Row],[OUTWARD TRANSACTION VALUE]],0)</f>
        <v>57117.738704651681</v>
      </c>
      <c r="G5352">
        <v>13575</v>
      </c>
      <c r="H5352">
        <v>12123</v>
      </c>
      <c r="I5352">
        <v>89303.867403314915</v>
      </c>
    </row>
    <row r="5353" spans="1:9" x14ac:dyDescent="0.3">
      <c r="A5353" s="1">
        <v>44044</v>
      </c>
      <c r="B5353" t="s">
        <v>10</v>
      </c>
      <c r="C5353">
        <v>83833</v>
      </c>
      <c r="D5353">
        <v>342866.7</v>
      </c>
      <c r="E5353">
        <v>408987.74945427221</v>
      </c>
      <c r="F5353">
        <f>IFERROR(NEFT_LAKH_MILLION[[#This Row],[OUTWARD TRANSACTION VALUE]],0)</f>
        <v>408987.74945427221</v>
      </c>
      <c r="G5353">
        <v>175446</v>
      </c>
      <c r="H5353">
        <v>96846.1</v>
      </c>
      <c r="I5353">
        <v>55199.947562212874</v>
      </c>
    </row>
    <row r="5354" spans="1:9" x14ac:dyDescent="0.3">
      <c r="A5354" s="1">
        <v>44044</v>
      </c>
      <c r="B5354" t="s">
        <v>11</v>
      </c>
      <c r="C5354">
        <v>20156</v>
      </c>
      <c r="D5354">
        <v>13056.3</v>
      </c>
      <c r="E5354">
        <v>64776.245286763246</v>
      </c>
      <c r="F5354">
        <f>IFERROR(NEFT_LAKH_MILLION[[#This Row],[OUTWARD TRANSACTION VALUE]],0)</f>
        <v>64776.245286763246</v>
      </c>
      <c r="G5354">
        <v>29032</v>
      </c>
      <c r="H5354">
        <v>12478.3</v>
      </c>
      <c r="I5354">
        <v>42981.19316616148</v>
      </c>
    </row>
    <row r="5355" spans="1:9" x14ac:dyDescent="0.3">
      <c r="A5355" s="1">
        <v>44044</v>
      </c>
      <c r="B5355" t="s">
        <v>211</v>
      </c>
      <c r="C5355">
        <v>19141</v>
      </c>
      <c r="D5355">
        <v>10789.9</v>
      </c>
      <c r="E5355">
        <v>56370.618045034222</v>
      </c>
      <c r="F5355">
        <f>IFERROR(NEFT_LAKH_MILLION[[#This Row],[OUTWARD TRANSACTION VALUE]],0)</f>
        <v>56370.618045034222</v>
      </c>
      <c r="G5355">
        <v>17222</v>
      </c>
      <c r="H5355">
        <v>12444.2</v>
      </c>
      <c r="I5355">
        <v>72257.577517129248</v>
      </c>
    </row>
    <row r="5356" spans="1:9" x14ac:dyDescent="0.3">
      <c r="A5356" s="1">
        <v>44044</v>
      </c>
      <c r="B5356" t="s">
        <v>12</v>
      </c>
      <c r="C5356">
        <v>1607248</v>
      </c>
      <c r="D5356">
        <v>826002.9</v>
      </c>
      <c r="E5356">
        <v>51392.373796700944</v>
      </c>
      <c r="F5356">
        <f>IFERROR(NEFT_LAKH_MILLION[[#This Row],[OUTWARD TRANSACTION VALUE]],0)</f>
        <v>51392.373796700944</v>
      </c>
      <c r="G5356">
        <v>3602343</v>
      </c>
      <c r="H5356">
        <v>1246317.3999999999</v>
      </c>
      <c r="I5356">
        <v>34597.410629692946</v>
      </c>
    </row>
    <row r="5357" spans="1:9" x14ac:dyDescent="0.3">
      <c r="A5357" s="1">
        <v>44044</v>
      </c>
      <c r="B5357" t="s">
        <v>13</v>
      </c>
      <c r="C5357">
        <v>21274</v>
      </c>
      <c r="D5357">
        <v>5773.1</v>
      </c>
      <c r="E5357">
        <v>27136.880699445333</v>
      </c>
      <c r="F5357">
        <f>IFERROR(NEFT_LAKH_MILLION[[#This Row],[OUTWARD TRANSACTION VALUE]],0)</f>
        <v>27136.880699445333</v>
      </c>
      <c r="G5357">
        <v>17873</v>
      </c>
      <c r="H5357">
        <v>6565.1</v>
      </c>
      <c r="I5357">
        <v>36731.942035472501</v>
      </c>
    </row>
    <row r="5358" spans="1:9" x14ac:dyDescent="0.3">
      <c r="A5358" s="1">
        <v>44044</v>
      </c>
      <c r="B5358" t="s">
        <v>14</v>
      </c>
      <c r="C5358">
        <v>1969</v>
      </c>
      <c r="D5358">
        <v>1049.3</v>
      </c>
      <c r="E5358">
        <v>53291.010665312344</v>
      </c>
      <c r="F5358">
        <f>IFERROR(NEFT_LAKH_MILLION[[#This Row],[OUTWARD TRANSACTION VALUE]],0)</f>
        <v>53291.010665312344</v>
      </c>
      <c r="G5358">
        <v>8482</v>
      </c>
      <c r="H5358">
        <v>1978.7</v>
      </c>
      <c r="I5358">
        <v>23328.224475359584</v>
      </c>
    </row>
    <row r="5359" spans="1:9" x14ac:dyDescent="0.3">
      <c r="A5359" s="1">
        <v>44044</v>
      </c>
      <c r="B5359" t="s">
        <v>15</v>
      </c>
      <c r="C5359">
        <v>1016769</v>
      </c>
      <c r="D5359">
        <v>897651.1</v>
      </c>
      <c r="E5359">
        <v>88284.664461642707</v>
      </c>
      <c r="F5359">
        <f>IFERROR(NEFT_LAKH_MILLION[[#This Row],[OUTWARD TRANSACTION VALUE]],0)</f>
        <v>88284.664461642707</v>
      </c>
      <c r="G5359">
        <v>3683711</v>
      </c>
      <c r="H5359">
        <v>1797405.5</v>
      </c>
      <c r="I5359">
        <v>48793.33639365303</v>
      </c>
    </row>
    <row r="5360" spans="1:9" x14ac:dyDescent="0.3">
      <c r="A5360" s="1">
        <v>44044</v>
      </c>
      <c r="B5360" t="s">
        <v>212</v>
      </c>
      <c r="C5360">
        <v>46186</v>
      </c>
      <c r="D5360">
        <v>20520.400000000001</v>
      </c>
      <c r="E5360">
        <v>44429.913826700737</v>
      </c>
      <c r="F5360">
        <f>IFERROR(NEFT_LAKH_MILLION[[#This Row],[OUTWARD TRANSACTION VALUE]],0)</f>
        <v>44429.913826700737</v>
      </c>
      <c r="G5360">
        <v>314856</v>
      </c>
      <c r="H5360">
        <v>64734.2</v>
      </c>
      <c r="I5360">
        <v>20559.938511573546</v>
      </c>
    </row>
    <row r="5361" spans="1:9" x14ac:dyDescent="0.3">
      <c r="A5361" s="1">
        <v>44044</v>
      </c>
      <c r="B5361" t="s">
        <v>16</v>
      </c>
      <c r="C5361">
        <v>55136</v>
      </c>
      <c r="D5361">
        <v>44553.4</v>
      </c>
      <c r="E5361">
        <v>80806.369704004639</v>
      </c>
      <c r="F5361">
        <f>IFERROR(NEFT_LAKH_MILLION[[#This Row],[OUTWARD TRANSACTION VALUE]],0)</f>
        <v>80806.369704004639</v>
      </c>
      <c r="G5361">
        <v>367561</v>
      </c>
      <c r="H5361">
        <v>113463.7</v>
      </c>
      <c r="I5361">
        <v>30869.352297985912</v>
      </c>
    </row>
    <row r="5362" spans="1:9" x14ac:dyDescent="0.3">
      <c r="A5362" s="1">
        <v>44044</v>
      </c>
      <c r="B5362" t="s">
        <v>213</v>
      </c>
      <c r="C5362">
        <v>34805</v>
      </c>
      <c r="D5362">
        <v>178606.4</v>
      </c>
      <c r="E5362">
        <v>513163.05128573481</v>
      </c>
      <c r="F5362">
        <f>IFERROR(NEFT_LAKH_MILLION[[#This Row],[OUTWARD TRANSACTION VALUE]],0)</f>
        <v>513163.05128573481</v>
      </c>
      <c r="G5362">
        <v>10947</v>
      </c>
      <c r="H5362">
        <v>155435</v>
      </c>
      <c r="I5362">
        <v>1419886.7269571573</v>
      </c>
    </row>
    <row r="5363" spans="1:9" x14ac:dyDescent="0.3">
      <c r="A5363" s="1">
        <v>44044</v>
      </c>
      <c r="B5363" t="s">
        <v>18</v>
      </c>
      <c r="C5363">
        <v>15427</v>
      </c>
      <c r="D5363">
        <v>7415.8</v>
      </c>
      <c r="E5363">
        <v>48070.266416023856</v>
      </c>
      <c r="F5363">
        <f>IFERROR(NEFT_LAKH_MILLION[[#This Row],[OUTWARD TRANSACTION VALUE]],0)</f>
        <v>48070.266416023856</v>
      </c>
      <c r="G5363">
        <v>64322</v>
      </c>
      <c r="H5363">
        <v>23747.4</v>
      </c>
      <c r="I5363">
        <v>36919.560958925409</v>
      </c>
    </row>
    <row r="5364" spans="1:9" x14ac:dyDescent="0.3">
      <c r="A5364" s="1">
        <v>44044</v>
      </c>
      <c r="B5364" t="s">
        <v>19</v>
      </c>
      <c r="C5364">
        <v>242109</v>
      </c>
      <c r="D5364">
        <v>201189.3</v>
      </c>
      <c r="E5364">
        <v>83098.645651338855</v>
      </c>
      <c r="F5364">
        <f>IFERROR(NEFT_LAKH_MILLION[[#This Row],[OUTWARD TRANSACTION VALUE]],0)</f>
        <v>83098.645651338855</v>
      </c>
      <c r="G5364">
        <v>192901</v>
      </c>
      <c r="H5364">
        <v>265481.3</v>
      </c>
      <c r="I5364">
        <v>137625.67327281871</v>
      </c>
    </row>
    <row r="5365" spans="1:9" x14ac:dyDescent="0.3">
      <c r="A5365" s="1">
        <v>44044</v>
      </c>
      <c r="B5365" t="s">
        <v>20</v>
      </c>
      <c r="C5365">
        <v>21291459</v>
      </c>
      <c r="D5365">
        <v>12170441.4</v>
      </c>
      <c r="E5365">
        <v>57161.143348607533</v>
      </c>
      <c r="F5365">
        <f>IFERROR(NEFT_LAKH_MILLION[[#This Row],[OUTWARD TRANSACTION VALUE]],0)</f>
        <v>57161.143348607533</v>
      </c>
      <c r="G5365">
        <v>10976232</v>
      </c>
      <c r="H5365">
        <v>11861983.699999999</v>
      </c>
      <c r="I5365">
        <v>108069.72465596572</v>
      </c>
    </row>
    <row r="5366" spans="1:9" x14ac:dyDescent="0.3">
      <c r="A5366" s="1">
        <v>44044</v>
      </c>
      <c r="B5366" t="s">
        <v>24</v>
      </c>
      <c r="C5366">
        <v>517824</v>
      </c>
      <c r="D5366">
        <v>546642.4</v>
      </c>
      <c r="E5366">
        <v>105565.28859226301</v>
      </c>
      <c r="F5366">
        <f>IFERROR(NEFT_LAKH_MILLION[[#This Row],[OUTWARD TRANSACTION VALUE]],0)</f>
        <v>105565.28859226301</v>
      </c>
      <c r="G5366">
        <v>540109</v>
      </c>
      <c r="H5366">
        <v>852914.3</v>
      </c>
      <c r="I5366">
        <v>157915.21711358262</v>
      </c>
    </row>
    <row r="5367" spans="1:9" x14ac:dyDescent="0.3">
      <c r="A5367" s="1">
        <v>44044</v>
      </c>
      <c r="B5367" t="s">
        <v>25</v>
      </c>
      <c r="C5367">
        <v>1434</v>
      </c>
      <c r="D5367">
        <v>2214.1999999999998</v>
      </c>
      <c r="E5367">
        <v>154407.25244072522</v>
      </c>
      <c r="F5367">
        <f>IFERROR(NEFT_LAKH_MILLION[[#This Row],[OUTWARD TRANSACTION VALUE]],0)</f>
        <v>154407.25244072522</v>
      </c>
      <c r="G5367">
        <v>46</v>
      </c>
      <c r="H5367">
        <v>20.5</v>
      </c>
      <c r="I5367">
        <v>44565.217391304344</v>
      </c>
    </row>
    <row r="5368" spans="1:9" x14ac:dyDescent="0.3">
      <c r="A5368" s="1">
        <v>44044</v>
      </c>
      <c r="B5368" t="s">
        <v>26</v>
      </c>
      <c r="C5368">
        <v>633007</v>
      </c>
      <c r="D5368">
        <v>1547395.8</v>
      </c>
      <c r="E5368">
        <v>244451.6095398629</v>
      </c>
      <c r="F5368">
        <f>IFERROR(NEFT_LAKH_MILLION[[#This Row],[OUTWARD TRANSACTION VALUE]],0)</f>
        <v>244451.6095398629</v>
      </c>
      <c r="G5368">
        <v>102449</v>
      </c>
      <c r="H5368">
        <v>1047175.1</v>
      </c>
      <c r="I5368">
        <v>1022142.8222823063</v>
      </c>
    </row>
    <row r="5369" spans="1:9" x14ac:dyDescent="0.3">
      <c r="A5369" s="1">
        <v>44044</v>
      </c>
      <c r="B5369" t="s">
        <v>27</v>
      </c>
      <c r="C5369">
        <v>6407</v>
      </c>
      <c r="D5369">
        <v>43455.3</v>
      </c>
      <c r="E5369">
        <v>678247.22959263308</v>
      </c>
      <c r="F5369">
        <f>IFERROR(NEFT_LAKH_MILLION[[#This Row],[OUTWARD TRANSACTION VALUE]],0)</f>
        <v>678247.22959263308</v>
      </c>
      <c r="G5369">
        <v>1837</v>
      </c>
      <c r="H5369">
        <v>8546.9</v>
      </c>
      <c r="I5369">
        <v>465264.01741970604</v>
      </c>
    </row>
    <row r="5370" spans="1:9" x14ac:dyDescent="0.3">
      <c r="A5370" s="1">
        <v>44044</v>
      </c>
      <c r="B5370" t="s">
        <v>28</v>
      </c>
      <c r="C5370">
        <v>4989999</v>
      </c>
      <c r="D5370">
        <v>5387751.4000000004</v>
      </c>
      <c r="E5370">
        <v>107970.99157735304</v>
      </c>
      <c r="F5370">
        <f>IFERROR(NEFT_LAKH_MILLION[[#This Row],[OUTWARD TRANSACTION VALUE]],0)</f>
        <v>107970.99157735304</v>
      </c>
      <c r="G5370">
        <v>12408369</v>
      </c>
      <c r="H5370">
        <v>5979333.4000000004</v>
      </c>
      <c r="I5370">
        <v>48187.907693589703</v>
      </c>
    </row>
    <row r="5371" spans="1:9" x14ac:dyDescent="0.3">
      <c r="A5371" s="1">
        <v>44044</v>
      </c>
      <c r="B5371" t="s">
        <v>29</v>
      </c>
      <c r="C5371">
        <v>2067</v>
      </c>
      <c r="D5371">
        <v>1116.3</v>
      </c>
      <c r="E5371">
        <v>54005.805515239481</v>
      </c>
      <c r="F5371">
        <f>IFERROR(NEFT_LAKH_MILLION[[#This Row],[OUTWARD TRANSACTION VALUE]],0)</f>
        <v>54005.805515239481</v>
      </c>
      <c r="G5371">
        <v>518</v>
      </c>
      <c r="H5371">
        <v>1854.3</v>
      </c>
      <c r="I5371">
        <v>357972.97297297296</v>
      </c>
    </row>
    <row r="5372" spans="1:9" x14ac:dyDescent="0.3">
      <c r="A5372" s="1">
        <v>44044</v>
      </c>
      <c r="B5372" t="s">
        <v>30</v>
      </c>
      <c r="C5372">
        <v>2904099</v>
      </c>
      <c r="D5372">
        <v>1428503.6</v>
      </c>
      <c r="E5372">
        <v>49189.218411631286</v>
      </c>
      <c r="F5372">
        <f>IFERROR(NEFT_LAKH_MILLION[[#This Row],[OUTWARD TRANSACTION VALUE]],0)</f>
        <v>49189.218411631286</v>
      </c>
      <c r="G5372">
        <v>8774462</v>
      </c>
      <c r="H5372">
        <v>3814352</v>
      </c>
      <c r="I5372">
        <v>43471.064094869864</v>
      </c>
    </row>
    <row r="5373" spans="1:9" x14ac:dyDescent="0.3">
      <c r="A5373" s="1">
        <v>44044</v>
      </c>
      <c r="B5373" t="s">
        <v>31</v>
      </c>
      <c r="C5373">
        <v>1249601</v>
      </c>
      <c r="D5373">
        <v>743522.8</v>
      </c>
      <c r="E5373">
        <v>59500.816660678087</v>
      </c>
      <c r="F5373">
        <f>IFERROR(NEFT_LAKH_MILLION[[#This Row],[OUTWARD TRANSACTION VALUE]],0)</f>
        <v>59500.816660678087</v>
      </c>
      <c r="G5373">
        <v>2685103</v>
      </c>
      <c r="H5373">
        <v>1542110.8</v>
      </c>
      <c r="I5373">
        <v>57432.091059449114</v>
      </c>
    </row>
    <row r="5374" spans="1:9" x14ac:dyDescent="0.3">
      <c r="A5374" s="1">
        <v>44044</v>
      </c>
      <c r="B5374" t="s">
        <v>32</v>
      </c>
      <c r="C5374">
        <v>485</v>
      </c>
      <c r="D5374">
        <v>9484.1</v>
      </c>
      <c r="E5374">
        <v>1955484.5360824743</v>
      </c>
      <c r="F5374">
        <f>IFERROR(NEFT_LAKH_MILLION[[#This Row],[OUTWARD TRANSACTION VALUE]],0)</f>
        <v>1955484.5360824743</v>
      </c>
      <c r="G5374">
        <v>303</v>
      </c>
      <c r="H5374">
        <v>48401.7</v>
      </c>
      <c r="I5374">
        <v>15974158.415841585</v>
      </c>
    </row>
    <row r="5375" spans="1:9" x14ac:dyDescent="0.3">
      <c r="A5375" s="1">
        <v>44044</v>
      </c>
      <c r="B5375" t="s">
        <v>33</v>
      </c>
      <c r="C5375">
        <v>54627</v>
      </c>
      <c r="D5375">
        <v>156755.1</v>
      </c>
      <c r="E5375">
        <v>286955.35174913506</v>
      </c>
      <c r="F5375">
        <f>IFERROR(NEFT_LAKH_MILLION[[#This Row],[OUTWARD TRANSACTION VALUE]],0)</f>
        <v>286955.35174913506</v>
      </c>
      <c r="G5375">
        <v>9312</v>
      </c>
      <c r="H5375">
        <v>259404.2</v>
      </c>
      <c r="I5375">
        <v>2785698.0240549827</v>
      </c>
    </row>
    <row r="5376" spans="1:9" x14ac:dyDescent="0.3">
      <c r="A5376" s="1">
        <v>44044</v>
      </c>
      <c r="B5376" t="s">
        <v>34</v>
      </c>
      <c r="C5376">
        <v>55268</v>
      </c>
      <c r="D5376">
        <v>210594.9</v>
      </c>
      <c r="E5376">
        <v>381043.09908084245</v>
      </c>
      <c r="F5376">
        <f>IFERROR(NEFT_LAKH_MILLION[[#This Row],[OUTWARD TRANSACTION VALUE]],0)</f>
        <v>381043.09908084245</v>
      </c>
      <c r="G5376">
        <v>12767</v>
      </c>
      <c r="H5376">
        <v>209768.9</v>
      </c>
      <c r="I5376">
        <v>1643055.5337980732</v>
      </c>
    </row>
    <row r="5377" spans="1:9" x14ac:dyDescent="0.3">
      <c r="A5377" s="1">
        <v>44044</v>
      </c>
      <c r="B5377" t="s">
        <v>35</v>
      </c>
      <c r="C5377">
        <v>49379</v>
      </c>
      <c r="D5377">
        <v>23813.3</v>
      </c>
      <c r="E5377">
        <v>48225.561473500878</v>
      </c>
      <c r="F5377">
        <f>IFERROR(NEFT_LAKH_MILLION[[#This Row],[OUTWARD TRANSACTION VALUE]],0)</f>
        <v>48225.561473500878</v>
      </c>
      <c r="G5377">
        <v>75373</v>
      </c>
      <c r="H5377">
        <v>36155.300000000003</v>
      </c>
      <c r="I5377">
        <v>47968.503310203923</v>
      </c>
    </row>
    <row r="5378" spans="1:9" x14ac:dyDescent="0.3">
      <c r="A5378" s="1">
        <v>44044</v>
      </c>
      <c r="B5378" t="s">
        <v>36</v>
      </c>
      <c r="C5378">
        <v>4130</v>
      </c>
      <c r="D5378">
        <v>959.9</v>
      </c>
      <c r="E5378">
        <v>23242.130750605327</v>
      </c>
      <c r="F5378">
        <f>IFERROR(NEFT_LAKH_MILLION[[#This Row],[OUTWARD TRANSACTION VALUE]],0)</f>
        <v>23242.130750605327</v>
      </c>
      <c r="G5378">
        <v>6708</v>
      </c>
      <c r="H5378">
        <v>1975.9</v>
      </c>
      <c r="I5378">
        <v>29455.873583780562</v>
      </c>
    </row>
    <row r="5379" spans="1:9" x14ac:dyDescent="0.3">
      <c r="A5379" s="1">
        <v>44044</v>
      </c>
      <c r="B5379" t="s">
        <v>37</v>
      </c>
      <c r="C5379">
        <v>86201</v>
      </c>
      <c r="D5379">
        <v>49271.6</v>
      </c>
      <c r="E5379">
        <v>57158.965673252053</v>
      </c>
      <c r="F5379">
        <f>IFERROR(NEFT_LAKH_MILLION[[#This Row],[OUTWARD TRANSACTION VALUE]],0)</f>
        <v>57158.965673252053</v>
      </c>
      <c r="G5379">
        <v>153138</v>
      </c>
      <c r="H5379">
        <v>80133</v>
      </c>
      <c r="I5379">
        <v>52327.312619989811</v>
      </c>
    </row>
    <row r="5380" spans="1:9" x14ac:dyDescent="0.3">
      <c r="A5380" s="1">
        <v>44044</v>
      </c>
      <c r="B5380" t="s">
        <v>38</v>
      </c>
      <c r="C5380">
        <v>3272647</v>
      </c>
      <c r="D5380">
        <v>2971424.6</v>
      </c>
      <c r="E5380">
        <v>90795.756462582125</v>
      </c>
      <c r="F5380">
        <f>IFERROR(NEFT_LAKH_MILLION[[#This Row],[OUTWARD TRANSACTION VALUE]],0)</f>
        <v>90795.756462582125</v>
      </c>
      <c r="G5380">
        <v>7361883</v>
      </c>
      <c r="H5380">
        <v>4383863.4000000004</v>
      </c>
      <c r="I5380">
        <v>59548.126477967671</v>
      </c>
    </row>
    <row r="5381" spans="1:9" x14ac:dyDescent="0.3">
      <c r="A5381" s="1">
        <v>44044</v>
      </c>
      <c r="B5381" t="s">
        <v>214</v>
      </c>
      <c r="C5381">
        <v>43847</v>
      </c>
      <c r="D5381">
        <v>25403.1</v>
      </c>
      <c r="E5381">
        <v>57935.776677993934</v>
      </c>
      <c r="F5381">
        <f>IFERROR(NEFT_LAKH_MILLION[[#This Row],[OUTWARD TRANSACTION VALUE]],0)</f>
        <v>57935.776677993934</v>
      </c>
      <c r="G5381">
        <v>55859</v>
      </c>
      <c r="H5381">
        <v>44399.4</v>
      </c>
      <c r="I5381">
        <v>79484.774163518858</v>
      </c>
    </row>
    <row r="5382" spans="1:9" x14ac:dyDescent="0.3">
      <c r="A5382" s="1">
        <v>44044</v>
      </c>
      <c r="B5382" t="s">
        <v>40</v>
      </c>
      <c r="C5382">
        <v>184460</v>
      </c>
      <c r="D5382">
        <v>105033.4</v>
      </c>
      <c r="E5382">
        <v>56941.017022660737</v>
      </c>
      <c r="F5382">
        <f>IFERROR(NEFT_LAKH_MILLION[[#This Row],[OUTWARD TRANSACTION VALUE]],0)</f>
        <v>56941.017022660737</v>
      </c>
      <c r="G5382">
        <v>223139</v>
      </c>
      <c r="H5382">
        <v>100606.3</v>
      </c>
      <c r="I5382">
        <v>45086.82928578151</v>
      </c>
    </row>
    <row r="5383" spans="1:9" x14ac:dyDescent="0.3">
      <c r="A5383" s="1">
        <v>44044</v>
      </c>
      <c r="B5383" t="s">
        <v>41</v>
      </c>
      <c r="C5383">
        <v>2831558</v>
      </c>
      <c r="D5383">
        <v>1546100.3</v>
      </c>
      <c r="E5383">
        <v>54602.459140868734</v>
      </c>
      <c r="F5383">
        <f>IFERROR(NEFT_LAKH_MILLION[[#This Row],[OUTWARD TRANSACTION VALUE]],0)</f>
        <v>54602.459140868734</v>
      </c>
      <c r="G5383">
        <v>5722676</v>
      </c>
      <c r="H5383">
        <v>2244528.2999999998</v>
      </c>
      <c r="I5383">
        <v>39221.656092359583</v>
      </c>
    </row>
    <row r="5384" spans="1:9" x14ac:dyDescent="0.3">
      <c r="A5384" s="1">
        <v>44044</v>
      </c>
      <c r="B5384" t="s">
        <v>42</v>
      </c>
      <c r="C5384">
        <v>7062496</v>
      </c>
      <c r="D5384">
        <v>11875889.9</v>
      </c>
      <c r="E5384">
        <v>168154.28851216342</v>
      </c>
      <c r="F5384">
        <f>IFERROR(NEFT_LAKH_MILLION[[#This Row],[OUTWARD TRANSACTION VALUE]],0)</f>
        <v>168154.28851216342</v>
      </c>
      <c r="G5384">
        <v>2879728</v>
      </c>
      <c r="H5384">
        <v>9230723.1999999993</v>
      </c>
      <c r="I5384">
        <v>320541.49558569415</v>
      </c>
    </row>
    <row r="5385" spans="1:9" x14ac:dyDescent="0.3">
      <c r="A5385" s="1">
        <v>44044</v>
      </c>
      <c r="B5385" t="s">
        <v>43</v>
      </c>
      <c r="C5385">
        <v>14995</v>
      </c>
      <c r="D5385">
        <v>7145</v>
      </c>
      <c r="E5385">
        <v>47649.216405468491</v>
      </c>
      <c r="F5385">
        <f>IFERROR(NEFT_LAKH_MILLION[[#This Row],[OUTWARD TRANSACTION VALUE]],0)</f>
        <v>47649.216405468491</v>
      </c>
      <c r="G5385">
        <v>30570</v>
      </c>
      <c r="H5385">
        <v>14195.1</v>
      </c>
      <c r="I5385">
        <v>46434.739941118743</v>
      </c>
    </row>
    <row r="5386" spans="1:9" x14ac:dyDescent="0.3">
      <c r="A5386" s="1">
        <v>44044</v>
      </c>
      <c r="B5386" t="s">
        <v>44</v>
      </c>
      <c r="C5386">
        <v>1098058</v>
      </c>
      <c r="D5386">
        <v>550822.80000000005</v>
      </c>
      <c r="E5386">
        <v>50163.361133929182</v>
      </c>
      <c r="F5386">
        <f>IFERROR(NEFT_LAKH_MILLION[[#This Row],[OUTWARD TRANSACTION VALUE]],0)</f>
        <v>50163.361133929182</v>
      </c>
      <c r="G5386">
        <v>854131</v>
      </c>
      <c r="H5386">
        <v>527474.30000000005</v>
      </c>
      <c r="I5386">
        <v>61755.667456163057</v>
      </c>
    </row>
    <row r="5387" spans="1:9" x14ac:dyDescent="0.3">
      <c r="A5387" s="1">
        <v>44044</v>
      </c>
      <c r="B5387" t="s">
        <v>45</v>
      </c>
      <c r="C5387">
        <v>2151662</v>
      </c>
      <c r="D5387">
        <v>852934.2</v>
      </c>
      <c r="E5387">
        <v>39640.714945005304</v>
      </c>
      <c r="F5387">
        <f>IFERROR(NEFT_LAKH_MILLION[[#This Row],[OUTWARD TRANSACTION VALUE]],0)</f>
        <v>39640.714945005304</v>
      </c>
      <c r="G5387">
        <v>2836294</v>
      </c>
      <c r="H5387">
        <v>1577052.1</v>
      </c>
      <c r="I5387">
        <v>55602.560947489932</v>
      </c>
    </row>
    <row r="5388" spans="1:9" x14ac:dyDescent="0.3">
      <c r="A5388" s="1">
        <v>44044</v>
      </c>
      <c r="B5388" t="s">
        <v>46</v>
      </c>
      <c r="C5388">
        <v>127915</v>
      </c>
      <c r="D5388">
        <v>127908</v>
      </c>
      <c r="E5388">
        <v>99994.527615995001</v>
      </c>
      <c r="F5388">
        <f>IFERROR(NEFT_LAKH_MILLION[[#This Row],[OUTWARD TRANSACTION VALUE]],0)</f>
        <v>99994.527615995001</v>
      </c>
      <c r="G5388">
        <v>208385</v>
      </c>
      <c r="H5388">
        <v>142387.1</v>
      </c>
      <c r="I5388">
        <v>68328.862442114361</v>
      </c>
    </row>
    <row r="5389" spans="1:9" x14ac:dyDescent="0.3">
      <c r="A5389" s="1">
        <v>44044</v>
      </c>
      <c r="B5389" t="s">
        <v>47</v>
      </c>
      <c r="C5389">
        <v>10873</v>
      </c>
      <c r="D5389">
        <v>36487.199999999997</v>
      </c>
      <c r="E5389">
        <v>335576.19792145677</v>
      </c>
      <c r="F5389">
        <f>IFERROR(NEFT_LAKH_MILLION[[#This Row],[OUTWARD TRANSACTION VALUE]],0)</f>
        <v>335576.19792145677</v>
      </c>
      <c r="G5389">
        <v>1193</v>
      </c>
      <c r="H5389">
        <v>182364.6</v>
      </c>
      <c r="I5389">
        <v>15286219.614417436</v>
      </c>
    </row>
    <row r="5390" spans="1:9" x14ac:dyDescent="0.3">
      <c r="A5390" s="1">
        <v>44044</v>
      </c>
      <c r="B5390" t="s">
        <v>48</v>
      </c>
      <c r="C5390">
        <v>2227</v>
      </c>
      <c r="D5390">
        <v>5351.7</v>
      </c>
      <c r="E5390">
        <v>240309.83385720701</v>
      </c>
      <c r="F5390">
        <f>IFERROR(NEFT_LAKH_MILLION[[#This Row],[OUTWARD TRANSACTION VALUE]],0)</f>
        <v>240309.83385720701</v>
      </c>
      <c r="G5390">
        <v>761</v>
      </c>
      <c r="H5390">
        <v>31413.7</v>
      </c>
      <c r="I5390">
        <v>4127950.0657030223</v>
      </c>
    </row>
    <row r="5391" spans="1:9" x14ac:dyDescent="0.3">
      <c r="A5391" s="1">
        <v>44044</v>
      </c>
      <c r="B5391" t="s">
        <v>49</v>
      </c>
      <c r="C5391">
        <v>238451</v>
      </c>
      <c r="D5391">
        <v>193157.7</v>
      </c>
      <c r="E5391">
        <v>81005.196036082882</v>
      </c>
      <c r="F5391">
        <f>IFERROR(NEFT_LAKH_MILLION[[#This Row],[OUTWARD TRANSACTION VALUE]],0)</f>
        <v>81005.196036082882</v>
      </c>
      <c r="G5391">
        <v>315310</v>
      </c>
      <c r="H5391">
        <v>244828.4</v>
      </c>
      <c r="I5391">
        <v>77646.887190384063</v>
      </c>
    </row>
    <row r="5392" spans="1:9" x14ac:dyDescent="0.3">
      <c r="A5392" s="1">
        <v>44044</v>
      </c>
      <c r="B5392" t="s">
        <v>50</v>
      </c>
      <c r="C5392">
        <v>2158</v>
      </c>
      <c r="D5392">
        <v>1043.9000000000001</v>
      </c>
      <c r="E5392">
        <v>48373.493975903621</v>
      </c>
      <c r="F5392">
        <f>IFERROR(NEFT_LAKH_MILLION[[#This Row],[OUTWARD TRANSACTION VALUE]],0)</f>
        <v>48373.493975903621</v>
      </c>
      <c r="G5392">
        <v>7716</v>
      </c>
      <c r="H5392">
        <v>2896.3</v>
      </c>
      <c r="I5392">
        <v>37536.288232244689</v>
      </c>
    </row>
    <row r="5393" spans="1:9" x14ac:dyDescent="0.3">
      <c r="A5393" s="1">
        <v>44044</v>
      </c>
      <c r="B5393" t="s">
        <v>51</v>
      </c>
      <c r="C5393">
        <v>36891</v>
      </c>
      <c r="D5393">
        <v>7135.2</v>
      </c>
      <c r="E5393">
        <v>19341.302756769943</v>
      </c>
      <c r="F5393">
        <f>IFERROR(NEFT_LAKH_MILLION[[#This Row],[OUTWARD TRANSACTION VALUE]],0)</f>
        <v>19341.302756769943</v>
      </c>
      <c r="G5393">
        <v>1498135</v>
      </c>
      <c r="H5393">
        <v>966494</v>
      </c>
      <c r="I5393">
        <v>64513.144676547839</v>
      </c>
    </row>
    <row r="5394" spans="1:9" x14ac:dyDescent="0.3">
      <c r="A5394" s="1">
        <v>44044</v>
      </c>
      <c r="B5394" t="s">
        <v>52</v>
      </c>
      <c r="C5394">
        <v>5744</v>
      </c>
      <c r="D5394">
        <v>7325.6</v>
      </c>
      <c r="E5394">
        <v>127534.81894150419</v>
      </c>
      <c r="F5394">
        <f>IFERROR(NEFT_LAKH_MILLION[[#This Row],[OUTWARD TRANSACTION VALUE]],0)</f>
        <v>127534.81894150419</v>
      </c>
      <c r="G5394">
        <v>13402</v>
      </c>
      <c r="H5394">
        <v>5260.9</v>
      </c>
      <c r="I5394">
        <v>39254.58886733323</v>
      </c>
    </row>
    <row r="5395" spans="1:9" x14ac:dyDescent="0.3">
      <c r="A5395" s="1">
        <v>44044</v>
      </c>
      <c r="B5395" t="s">
        <v>53</v>
      </c>
      <c r="C5395">
        <v>2329592</v>
      </c>
      <c r="D5395">
        <v>4704909.9000000004</v>
      </c>
      <c r="E5395">
        <v>201962.82868416447</v>
      </c>
      <c r="F5395">
        <f>IFERROR(NEFT_LAKH_MILLION[[#This Row],[OUTWARD TRANSACTION VALUE]],0)</f>
        <v>201962.82868416447</v>
      </c>
      <c r="G5395">
        <v>350575</v>
      </c>
      <c r="H5395">
        <v>3549542.3</v>
      </c>
      <c r="I5395">
        <v>1012491.5638593739</v>
      </c>
    </row>
    <row r="5396" spans="1:9" x14ac:dyDescent="0.3">
      <c r="A5396" s="1">
        <v>44044</v>
      </c>
      <c r="B5396" t="s">
        <v>54</v>
      </c>
      <c r="C5396">
        <v>631741</v>
      </c>
      <c r="D5396">
        <v>847127.3</v>
      </c>
      <c r="E5396">
        <v>134094.08285990619</v>
      </c>
      <c r="F5396">
        <f>IFERROR(NEFT_LAKH_MILLION[[#This Row],[OUTWARD TRANSACTION VALUE]],0)</f>
        <v>134094.08285990619</v>
      </c>
      <c r="G5396">
        <v>221527</v>
      </c>
      <c r="H5396">
        <v>511920.4</v>
      </c>
      <c r="I5396">
        <v>231087.13610530546</v>
      </c>
    </row>
    <row r="5397" spans="1:9" x14ac:dyDescent="0.3">
      <c r="A5397" s="1">
        <v>44044</v>
      </c>
      <c r="B5397" t="s">
        <v>55</v>
      </c>
      <c r="C5397">
        <v>186022</v>
      </c>
      <c r="D5397">
        <v>55678.2</v>
      </c>
      <c r="E5397">
        <v>29930.975906075626</v>
      </c>
      <c r="F5397">
        <f>IFERROR(NEFT_LAKH_MILLION[[#This Row],[OUTWARD TRANSACTION VALUE]],0)</f>
        <v>29930.975906075626</v>
      </c>
      <c r="G5397">
        <v>209725</v>
      </c>
      <c r="H5397">
        <v>91564.9</v>
      </c>
      <c r="I5397">
        <v>43659.506496602691</v>
      </c>
    </row>
    <row r="5398" spans="1:9" x14ac:dyDescent="0.3">
      <c r="A5398" s="1">
        <v>44044</v>
      </c>
      <c r="B5398" t="s">
        <v>56</v>
      </c>
      <c r="C5398">
        <v>3566</v>
      </c>
      <c r="D5398">
        <v>4427.8</v>
      </c>
      <c r="E5398">
        <v>124167.1340437465</v>
      </c>
      <c r="F5398">
        <f>IFERROR(NEFT_LAKH_MILLION[[#This Row],[OUTWARD TRANSACTION VALUE]],0)</f>
        <v>124167.1340437465</v>
      </c>
      <c r="G5398">
        <v>10831</v>
      </c>
      <c r="H5398">
        <v>3558.9</v>
      </c>
      <c r="I5398">
        <v>32858.461822546393</v>
      </c>
    </row>
    <row r="5399" spans="1:9" x14ac:dyDescent="0.3">
      <c r="A5399" s="1">
        <v>44044</v>
      </c>
      <c r="B5399" t="s">
        <v>57</v>
      </c>
      <c r="C5399">
        <v>25952</v>
      </c>
      <c r="D5399">
        <v>22189.1</v>
      </c>
      <c r="E5399">
        <v>85500.53945745992</v>
      </c>
      <c r="F5399">
        <f>IFERROR(NEFT_LAKH_MILLION[[#This Row],[OUTWARD TRANSACTION VALUE]],0)</f>
        <v>85500.53945745992</v>
      </c>
      <c r="G5399">
        <v>2133</v>
      </c>
      <c r="H5399">
        <v>3230.3</v>
      </c>
      <c r="I5399">
        <v>151443.97562119082</v>
      </c>
    </row>
    <row r="5400" spans="1:9" x14ac:dyDescent="0.3">
      <c r="A5400" s="1">
        <v>44044</v>
      </c>
      <c r="B5400" t="s">
        <v>58</v>
      </c>
      <c r="C5400">
        <v>26023</v>
      </c>
      <c r="D5400">
        <v>8343.5</v>
      </c>
      <c r="E5400">
        <v>32062.022057410752</v>
      </c>
      <c r="F5400">
        <f>IFERROR(NEFT_LAKH_MILLION[[#This Row],[OUTWARD TRANSACTION VALUE]],0)</f>
        <v>32062.022057410752</v>
      </c>
      <c r="G5400">
        <v>65741</v>
      </c>
      <c r="H5400">
        <v>24218.1</v>
      </c>
      <c r="I5400">
        <v>36838.654720798288</v>
      </c>
    </row>
    <row r="5401" spans="1:9" x14ac:dyDescent="0.3">
      <c r="A5401" s="1">
        <v>44044</v>
      </c>
      <c r="B5401" t="s">
        <v>215</v>
      </c>
      <c r="C5401">
        <v>2191</v>
      </c>
      <c r="D5401">
        <v>510.4</v>
      </c>
      <c r="E5401">
        <v>23295.298950251028</v>
      </c>
      <c r="F5401">
        <f>IFERROR(NEFT_LAKH_MILLION[[#This Row],[OUTWARD TRANSACTION VALUE]],0)</f>
        <v>23295.298950251028</v>
      </c>
      <c r="G5401">
        <v>6618</v>
      </c>
      <c r="H5401">
        <v>3416</v>
      </c>
      <c r="I5401">
        <v>51616.802659413719</v>
      </c>
    </row>
    <row r="5402" spans="1:9" x14ac:dyDescent="0.3">
      <c r="A5402" s="1">
        <v>44044</v>
      </c>
      <c r="B5402" t="s">
        <v>60</v>
      </c>
      <c r="C5402">
        <v>9311</v>
      </c>
      <c r="D5402">
        <v>18762.8</v>
      </c>
      <c r="E5402">
        <v>201512.18988293415</v>
      </c>
      <c r="F5402">
        <f>IFERROR(NEFT_LAKH_MILLION[[#This Row],[OUTWARD TRANSACTION VALUE]],0)</f>
        <v>201512.18988293415</v>
      </c>
      <c r="G5402">
        <v>307</v>
      </c>
      <c r="H5402">
        <v>8240.4</v>
      </c>
      <c r="I5402">
        <v>2684169.3811074919</v>
      </c>
    </row>
    <row r="5403" spans="1:9" x14ac:dyDescent="0.3">
      <c r="A5403" s="1">
        <v>44044</v>
      </c>
      <c r="B5403" t="s">
        <v>61</v>
      </c>
      <c r="C5403">
        <v>267120</v>
      </c>
      <c r="D5403">
        <v>125683.1</v>
      </c>
      <c r="E5403">
        <v>47051.175501647202</v>
      </c>
      <c r="F5403">
        <f>IFERROR(NEFT_LAKH_MILLION[[#This Row],[OUTWARD TRANSACTION VALUE]],0)</f>
        <v>47051.175501647202</v>
      </c>
      <c r="G5403">
        <v>87571</v>
      </c>
      <c r="H5403">
        <v>82657.7</v>
      </c>
      <c r="I5403">
        <v>94389.352639572462</v>
      </c>
    </row>
    <row r="5404" spans="1:9" x14ac:dyDescent="0.3">
      <c r="A5404" s="1">
        <v>44044</v>
      </c>
      <c r="B5404" t="s">
        <v>62</v>
      </c>
      <c r="C5404">
        <v>31036</v>
      </c>
      <c r="D5404">
        <v>16990.5</v>
      </c>
      <c r="E5404">
        <v>54744.490269364607</v>
      </c>
      <c r="F5404">
        <f>IFERROR(NEFT_LAKH_MILLION[[#This Row],[OUTWARD TRANSACTION VALUE]],0)</f>
        <v>54744.490269364607</v>
      </c>
      <c r="G5404">
        <v>80245</v>
      </c>
      <c r="H5404">
        <v>34377</v>
      </c>
      <c r="I5404">
        <v>42840.05233970964</v>
      </c>
    </row>
    <row r="5405" spans="1:9" x14ac:dyDescent="0.3">
      <c r="A5405" s="1">
        <v>44044</v>
      </c>
      <c r="B5405" t="s">
        <v>63</v>
      </c>
      <c r="C5405">
        <v>12</v>
      </c>
      <c r="D5405">
        <v>258900</v>
      </c>
      <c r="E5405">
        <v>2157500000</v>
      </c>
      <c r="F5405">
        <f>IFERROR(NEFT_LAKH_MILLION[[#This Row],[OUTWARD TRANSACTION VALUE]],0)</f>
        <v>2157500000</v>
      </c>
      <c r="G5405">
        <v>180</v>
      </c>
      <c r="H5405">
        <v>11579.3</v>
      </c>
      <c r="I5405">
        <v>6432944.444444444</v>
      </c>
    </row>
    <row r="5406" spans="1:9" x14ac:dyDescent="0.3">
      <c r="A5406" s="1">
        <v>44044</v>
      </c>
      <c r="B5406" t="s">
        <v>64</v>
      </c>
      <c r="C5406">
        <v>2865139</v>
      </c>
      <c r="D5406">
        <v>1632658.9</v>
      </c>
      <c r="E5406">
        <v>56983.584391542609</v>
      </c>
      <c r="F5406">
        <f>IFERROR(NEFT_LAKH_MILLION[[#This Row],[OUTWARD TRANSACTION VALUE]],0)</f>
        <v>56983.584391542609</v>
      </c>
      <c r="G5406">
        <v>2464036</v>
      </c>
      <c r="H5406">
        <v>1215489.5</v>
      </c>
      <c r="I5406">
        <v>49329.210287512033</v>
      </c>
    </row>
    <row r="5407" spans="1:9" x14ac:dyDescent="0.3">
      <c r="A5407" s="1">
        <v>44044</v>
      </c>
      <c r="B5407" t="s">
        <v>65</v>
      </c>
      <c r="C5407">
        <v>12673</v>
      </c>
      <c r="D5407">
        <v>5691.8</v>
      </c>
      <c r="E5407">
        <v>44912.806754517478</v>
      </c>
      <c r="F5407">
        <f>IFERROR(NEFT_LAKH_MILLION[[#This Row],[OUTWARD TRANSACTION VALUE]],0)</f>
        <v>44912.806754517478</v>
      </c>
      <c r="G5407">
        <v>25674</v>
      </c>
      <c r="H5407">
        <v>18646.099999999999</v>
      </c>
      <c r="I5407">
        <v>72626.392459297334</v>
      </c>
    </row>
    <row r="5408" spans="1:9" x14ac:dyDescent="0.3">
      <c r="A5408" s="1">
        <v>44044</v>
      </c>
      <c r="B5408" t="s">
        <v>66</v>
      </c>
      <c r="C5408">
        <v>466679</v>
      </c>
      <c r="D5408">
        <v>153647.6</v>
      </c>
      <c r="E5408">
        <v>32923.615590159403</v>
      </c>
      <c r="F5408">
        <f>IFERROR(NEFT_LAKH_MILLION[[#This Row],[OUTWARD TRANSACTION VALUE]],0)</f>
        <v>32923.615590159403</v>
      </c>
      <c r="G5408">
        <v>114961</v>
      </c>
      <c r="H5408">
        <v>46180.800000000003</v>
      </c>
      <c r="I5408">
        <v>40170.840545924271</v>
      </c>
    </row>
    <row r="5409" spans="1:9" x14ac:dyDescent="0.3">
      <c r="A5409" s="1">
        <v>44044</v>
      </c>
      <c r="B5409" t="s">
        <v>67</v>
      </c>
      <c r="C5409">
        <v>19</v>
      </c>
      <c r="D5409">
        <v>31.1</v>
      </c>
      <c r="E5409">
        <v>163684.21052631579</v>
      </c>
      <c r="F5409">
        <f>IFERROR(NEFT_LAKH_MILLION[[#This Row],[OUTWARD TRANSACTION VALUE]],0)</f>
        <v>163684.21052631579</v>
      </c>
      <c r="G5409">
        <v>26</v>
      </c>
      <c r="H5409">
        <v>5152.6000000000004</v>
      </c>
      <c r="I5409">
        <v>19817692.307692312</v>
      </c>
    </row>
    <row r="5410" spans="1:9" x14ac:dyDescent="0.3">
      <c r="A5410" s="1">
        <v>44044</v>
      </c>
      <c r="B5410" t="s">
        <v>68</v>
      </c>
      <c r="C5410">
        <v>37789</v>
      </c>
      <c r="D5410">
        <v>23479.200000000001</v>
      </c>
      <c r="E5410">
        <v>62132.366561697847</v>
      </c>
      <c r="F5410">
        <f>IFERROR(NEFT_LAKH_MILLION[[#This Row],[OUTWARD TRANSACTION VALUE]],0)</f>
        <v>62132.366561697847</v>
      </c>
      <c r="G5410">
        <v>87235</v>
      </c>
      <c r="H5410">
        <v>35732.300000000003</v>
      </c>
      <c r="I5410">
        <v>40960.967501576204</v>
      </c>
    </row>
    <row r="5411" spans="1:9" x14ac:dyDescent="0.3">
      <c r="A5411" s="1">
        <v>44044</v>
      </c>
      <c r="B5411" t="s">
        <v>69</v>
      </c>
      <c r="C5411">
        <v>8271</v>
      </c>
      <c r="D5411">
        <v>3270.9</v>
      </c>
      <c r="E5411">
        <v>39546.608632571639</v>
      </c>
      <c r="F5411">
        <f>IFERROR(NEFT_LAKH_MILLION[[#This Row],[OUTWARD TRANSACTION VALUE]],0)</f>
        <v>39546.608632571639</v>
      </c>
      <c r="G5411">
        <v>31872</v>
      </c>
      <c r="H5411">
        <v>9627.5</v>
      </c>
      <c r="I5411">
        <v>30206.764558232931</v>
      </c>
    </row>
    <row r="5412" spans="1:9" x14ac:dyDescent="0.3">
      <c r="A5412" s="1">
        <v>44044</v>
      </c>
      <c r="B5412" t="s">
        <v>70</v>
      </c>
      <c r="C5412">
        <v>31334888</v>
      </c>
      <c r="D5412">
        <v>27863365.699999999</v>
      </c>
      <c r="E5412">
        <v>88921.22320654217</v>
      </c>
      <c r="F5412">
        <f>IFERROR(NEFT_LAKH_MILLION[[#This Row],[OUTWARD TRANSACTION VALUE]],0)</f>
        <v>88921.22320654217</v>
      </c>
      <c r="G5412">
        <v>19631612</v>
      </c>
      <c r="H5412">
        <v>31701239.899999999</v>
      </c>
      <c r="I5412">
        <v>161480.5747994612</v>
      </c>
    </row>
    <row r="5413" spans="1:9" x14ac:dyDescent="0.3">
      <c r="A5413" s="1">
        <v>44044</v>
      </c>
      <c r="B5413" t="s">
        <v>71</v>
      </c>
      <c r="C5413">
        <v>2142381</v>
      </c>
      <c r="D5413">
        <v>5493403.2000000002</v>
      </c>
      <c r="E5413">
        <v>256415.79158889106</v>
      </c>
      <c r="F5413">
        <f>IFERROR(NEFT_LAKH_MILLION[[#This Row],[OUTWARD TRANSACTION VALUE]],0)</f>
        <v>256415.79158889106</v>
      </c>
      <c r="G5413">
        <v>853182</v>
      </c>
      <c r="H5413">
        <v>5233695.4000000004</v>
      </c>
      <c r="I5413">
        <v>613432.46810176503</v>
      </c>
    </row>
    <row r="5414" spans="1:9" x14ac:dyDescent="0.3">
      <c r="A5414" s="1">
        <v>44044</v>
      </c>
      <c r="B5414" t="s">
        <v>72</v>
      </c>
      <c r="C5414">
        <v>23339538</v>
      </c>
      <c r="D5414">
        <v>14514206.699999999</v>
      </c>
      <c r="E5414">
        <v>62187.206533394106</v>
      </c>
      <c r="F5414">
        <f>IFERROR(NEFT_LAKH_MILLION[[#This Row],[OUTWARD TRANSACTION VALUE]],0)</f>
        <v>62187.206533394106</v>
      </c>
      <c r="G5414">
        <v>14079950</v>
      </c>
      <c r="H5414">
        <v>16368309.300000001</v>
      </c>
      <c r="I5414">
        <v>116252.60956182373</v>
      </c>
    </row>
    <row r="5415" spans="1:9" x14ac:dyDescent="0.3">
      <c r="A5415" s="1">
        <v>44044</v>
      </c>
      <c r="B5415" t="s">
        <v>73</v>
      </c>
      <c r="C5415">
        <v>7489973</v>
      </c>
      <c r="D5415">
        <v>3734562.4</v>
      </c>
      <c r="E5415">
        <v>49860.82593355143</v>
      </c>
      <c r="F5415">
        <f>IFERROR(NEFT_LAKH_MILLION[[#This Row],[OUTWARD TRANSACTION VALUE]],0)</f>
        <v>49860.82593355143</v>
      </c>
      <c r="G5415">
        <v>4129622</v>
      </c>
      <c r="H5415">
        <v>4262743.5</v>
      </c>
      <c r="I5415">
        <v>103223.57591082186</v>
      </c>
    </row>
    <row r="5416" spans="1:9" x14ac:dyDescent="0.3">
      <c r="A5416" s="1">
        <v>44044</v>
      </c>
      <c r="B5416" t="s">
        <v>74</v>
      </c>
      <c r="C5416">
        <v>886889</v>
      </c>
      <c r="D5416">
        <v>882917</v>
      </c>
      <c r="E5416">
        <v>99552.142376328949</v>
      </c>
      <c r="F5416">
        <f>IFERROR(NEFT_LAKH_MILLION[[#This Row],[OUTWARD TRANSACTION VALUE]],0)</f>
        <v>99552.142376328949</v>
      </c>
      <c r="G5416">
        <v>690040</v>
      </c>
      <c r="H5416">
        <v>1166461.3</v>
      </c>
      <c r="I5416">
        <v>169042.56274998552</v>
      </c>
    </row>
    <row r="5417" spans="1:9" x14ac:dyDescent="0.3">
      <c r="A5417" s="1">
        <v>44044</v>
      </c>
      <c r="B5417" t="s">
        <v>75</v>
      </c>
      <c r="C5417">
        <v>6129</v>
      </c>
      <c r="D5417">
        <v>6157</v>
      </c>
      <c r="E5417">
        <v>100456.84450970795</v>
      </c>
      <c r="F5417">
        <f>IFERROR(NEFT_LAKH_MILLION[[#This Row],[OUTWARD TRANSACTION VALUE]],0)</f>
        <v>100456.84450970795</v>
      </c>
      <c r="G5417">
        <v>5083</v>
      </c>
      <c r="H5417">
        <v>3583.7</v>
      </c>
      <c r="I5417">
        <v>70503.639582923468</v>
      </c>
    </row>
    <row r="5418" spans="1:9" x14ac:dyDescent="0.3">
      <c r="A5418" s="1">
        <v>44044</v>
      </c>
      <c r="B5418" t="s">
        <v>76</v>
      </c>
      <c r="C5418">
        <v>662367</v>
      </c>
      <c r="D5418">
        <v>193444.8</v>
      </c>
      <c r="E5418">
        <v>29205.078151538346</v>
      </c>
      <c r="F5418">
        <f>IFERROR(NEFT_LAKH_MILLION[[#This Row],[OUTWARD TRANSACTION VALUE]],0)</f>
        <v>29205.078151538346</v>
      </c>
      <c r="G5418">
        <v>244965</v>
      </c>
      <c r="H5418">
        <v>88245.7</v>
      </c>
      <c r="I5418">
        <v>36023.799318269957</v>
      </c>
    </row>
    <row r="5419" spans="1:9" x14ac:dyDescent="0.3">
      <c r="A5419" s="1">
        <v>44044</v>
      </c>
      <c r="B5419" t="s">
        <v>77</v>
      </c>
      <c r="C5419">
        <v>1429167</v>
      </c>
      <c r="D5419">
        <v>1037565.4</v>
      </c>
      <c r="E5419">
        <v>72599.311347099399</v>
      </c>
      <c r="F5419">
        <f>IFERROR(NEFT_LAKH_MILLION[[#This Row],[OUTWARD TRANSACTION VALUE]],0)</f>
        <v>72599.311347099399</v>
      </c>
      <c r="G5419">
        <v>5311255</v>
      </c>
      <c r="H5419">
        <v>2136913.6</v>
      </c>
      <c r="I5419">
        <v>40233.684882386551</v>
      </c>
    </row>
    <row r="5420" spans="1:9" x14ac:dyDescent="0.3">
      <c r="A5420" s="1">
        <v>44044</v>
      </c>
      <c r="B5420" t="s">
        <v>78</v>
      </c>
      <c r="C5420">
        <v>1722955</v>
      </c>
      <c r="D5420">
        <v>1048937.5</v>
      </c>
      <c r="E5420">
        <v>60880.144867393516</v>
      </c>
      <c r="F5420">
        <f>IFERROR(NEFT_LAKH_MILLION[[#This Row],[OUTWARD TRANSACTION VALUE]],0)</f>
        <v>60880.144867393516</v>
      </c>
      <c r="G5420">
        <v>4079704</v>
      </c>
      <c r="H5420">
        <v>1474380.2</v>
      </c>
      <c r="I5420">
        <v>36139.391485264619</v>
      </c>
    </row>
    <row r="5421" spans="1:9" x14ac:dyDescent="0.3">
      <c r="A5421" s="1">
        <v>44044</v>
      </c>
      <c r="B5421" t="s">
        <v>79</v>
      </c>
      <c r="C5421">
        <v>3676192</v>
      </c>
      <c r="D5421">
        <v>3356515.9</v>
      </c>
      <c r="E5421">
        <v>91304.151143357041</v>
      </c>
      <c r="F5421">
        <f>IFERROR(NEFT_LAKH_MILLION[[#This Row],[OUTWARD TRANSACTION VALUE]],0)</f>
        <v>91304.151143357041</v>
      </c>
      <c r="G5421">
        <v>1849324</v>
      </c>
      <c r="H5421">
        <v>2565814.7000000002</v>
      </c>
      <c r="I5421">
        <v>138743.38406898954</v>
      </c>
    </row>
    <row r="5422" spans="1:9" x14ac:dyDescent="0.3">
      <c r="A5422" s="1">
        <v>44044</v>
      </c>
      <c r="B5422" t="s">
        <v>80</v>
      </c>
      <c r="C5422">
        <v>1159</v>
      </c>
      <c r="D5422">
        <v>20091.7</v>
      </c>
      <c r="E5422">
        <v>1733537.532355479</v>
      </c>
      <c r="F5422">
        <f>IFERROR(NEFT_LAKH_MILLION[[#This Row],[OUTWARD TRANSACTION VALUE]],0)</f>
        <v>1733537.532355479</v>
      </c>
      <c r="G5422">
        <v>128</v>
      </c>
      <c r="H5422">
        <v>16184.7</v>
      </c>
      <c r="I5422">
        <v>12644296.875</v>
      </c>
    </row>
    <row r="5423" spans="1:9" x14ac:dyDescent="0.3">
      <c r="A5423" s="1">
        <v>44044</v>
      </c>
      <c r="B5423" t="s">
        <v>81</v>
      </c>
      <c r="C5423">
        <v>1988</v>
      </c>
      <c r="D5423">
        <v>7015.6</v>
      </c>
      <c r="E5423">
        <v>352897.384305835</v>
      </c>
      <c r="F5423">
        <f>IFERROR(NEFT_LAKH_MILLION[[#This Row],[OUTWARD TRANSACTION VALUE]],0)</f>
        <v>352897.384305835</v>
      </c>
      <c r="G5423">
        <v>326</v>
      </c>
      <c r="H5423">
        <v>21844.799999999999</v>
      </c>
      <c r="I5423">
        <v>6700858.8957055211</v>
      </c>
    </row>
    <row r="5424" spans="1:9" x14ac:dyDescent="0.3">
      <c r="A5424" s="1">
        <v>44044</v>
      </c>
      <c r="B5424" t="s">
        <v>216</v>
      </c>
      <c r="C5424">
        <v>1460</v>
      </c>
      <c r="D5424">
        <v>504</v>
      </c>
      <c r="E5424">
        <v>34520.547945205479</v>
      </c>
      <c r="F5424">
        <f>IFERROR(NEFT_LAKH_MILLION[[#This Row],[OUTWARD TRANSACTION VALUE]],0)</f>
        <v>34520.547945205479</v>
      </c>
      <c r="G5424">
        <v>1105</v>
      </c>
      <c r="H5424">
        <v>533.29999999999995</v>
      </c>
      <c r="I5424">
        <v>48262.443438914022</v>
      </c>
    </row>
    <row r="5425" spans="1:9" x14ac:dyDescent="0.3">
      <c r="A5425" s="1">
        <v>44044</v>
      </c>
      <c r="B5425" t="s">
        <v>83</v>
      </c>
      <c r="C5425">
        <v>13734</v>
      </c>
      <c r="D5425">
        <v>5697</v>
      </c>
      <c r="E5425">
        <v>41480.996068152032</v>
      </c>
      <c r="F5425">
        <f>IFERROR(NEFT_LAKH_MILLION[[#This Row],[OUTWARD TRANSACTION VALUE]],0)</f>
        <v>41480.996068152032</v>
      </c>
      <c r="G5425">
        <v>19707</v>
      </c>
      <c r="H5425">
        <v>13434.1</v>
      </c>
      <c r="I5425">
        <v>68169.178464504992</v>
      </c>
    </row>
    <row r="5426" spans="1:9" x14ac:dyDescent="0.3">
      <c r="A5426" s="1">
        <v>44044</v>
      </c>
      <c r="B5426" t="s">
        <v>84</v>
      </c>
      <c r="C5426">
        <v>11377</v>
      </c>
      <c r="D5426">
        <v>32328.400000000001</v>
      </c>
      <c r="E5426">
        <v>284155.7528346664</v>
      </c>
      <c r="F5426">
        <f>IFERROR(NEFT_LAKH_MILLION[[#This Row],[OUTWARD TRANSACTION VALUE]],0)</f>
        <v>284155.7528346664</v>
      </c>
      <c r="G5426">
        <v>24348</v>
      </c>
      <c r="H5426">
        <v>10473.1</v>
      </c>
      <c r="I5426">
        <v>43014.210612781339</v>
      </c>
    </row>
    <row r="5427" spans="1:9" x14ac:dyDescent="0.3">
      <c r="A5427" s="1">
        <v>44044</v>
      </c>
      <c r="B5427" t="s">
        <v>85</v>
      </c>
      <c r="C5427">
        <v>673172</v>
      </c>
      <c r="D5427">
        <v>373178.5</v>
      </c>
      <c r="E5427">
        <v>55435.832149881455</v>
      </c>
      <c r="F5427">
        <f>IFERROR(NEFT_LAKH_MILLION[[#This Row],[OUTWARD TRANSACTION VALUE]],0)</f>
        <v>55435.832149881455</v>
      </c>
      <c r="G5427">
        <v>522326</v>
      </c>
      <c r="H5427">
        <v>317212.79999999999</v>
      </c>
      <c r="I5427">
        <v>60730.80796284313</v>
      </c>
    </row>
    <row r="5428" spans="1:9" x14ac:dyDescent="0.3">
      <c r="A5428" s="1">
        <v>44044</v>
      </c>
      <c r="B5428" t="s">
        <v>86</v>
      </c>
      <c r="C5428">
        <v>51916</v>
      </c>
      <c r="D5428">
        <v>55885.599999999999</v>
      </c>
      <c r="E5428">
        <v>107646.19770398336</v>
      </c>
      <c r="F5428">
        <f>IFERROR(NEFT_LAKH_MILLION[[#This Row],[OUTWARD TRANSACTION VALUE]],0)</f>
        <v>107646.19770398336</v>
      </c>
      <c r="G5428">
        <v>22747</v>
      </c>
      <c r="H5428">
        <v>67441</v>
      </c>
      <c r="I5428">
        <v>296483.05271024752</v>
      </c>
    </row>
    <row r="5429" spans="1:9" x14ac:dyDescent="0.3">
      <c r="A5429" s="1">
        <v>44044</v>
      </c>
      <c r="B5429" t="s">
        <v>87</v>
      </c>
      <c r="C5429">
        <v>19323</v>
      </c>
      <c r="D5429">
        <v>5521.3</v>
      </c>
      <c r="E5429">
        <v>28573.720436785177</v>
      </c>
      <c r="F5429">
        <f>IFERROR(NEFT_LAKH_MILLION[[#This Row],[OUTWARD TRANSACTION VALUE]],0)</f>
        <v>28573.720436785177</v>
      </c>
      <c r="G5429">
        <v>34885</v>
      </c>
      <c r="H5429">
        <v>18116.599999999999</v>
      </c>
      <c r="I5429">
        <v>51932.349147197929</v>
      </c>
    </row>
    <row r="5430" spans="1:9" x14ac:dyDescent="0.3">
      <c r="A5430" s="1">
        <v>44044</v>
      </c>
      <c r="B5430" t="s">
        <v>88</v>
      </c>
      <c r="C5430">
        <v>79985</v>
      </c>
      <c r="D5430">
        <v>38122.199999999997</v>
      </c>
      <c r="E5430">
        <v>47661.686566231161</v>
      </c>
      <c r="F5430">
        <f>IFERROR(NEFT_LAKH_MILLION[[#This Row],[OUTWARD TRANSACTION VALUE]],0)</f>
        <v>47661.686566231161</v>
      </c>
      <c r="G5430">
        <v>93674</v>
      </c>
      <c r="H5430">
        <v>59569.7</v>
      </c>
      <c r="I5430">
        <v>63592.565706599482</v>
      </c>
    </row>
    <row r="5431" spans="1:9" x14ac:dyDescent="0.3">
      <c r="A5431" s="1">
        <v>44044</v>
      </c>
      <c r="B5431" t="s">
        <v>89</v>
      </c>
      <c r="C5431">
        <v>4382</v>
      </c>
      <c r="D5431">
        <v>1427.7</v>
      </c>
      <c r="E5431">
        <v>32581.013235965314</v>
      </c>
      <c r="F5431">
        <f>IFERROR(NEFT_LAKH_MILLION[[#This Row],[OUTWARD TRANSACTION VALUE]],0)</f>
        <v>32581.013235965314</v>
      </c>
      <c r="G5431">
        <v>8037</v>
      </c>
      <c r="H5431">
        <v>2311.1</v>
      </c>
      <c r="I5431">
        <v>28755.754634813984</v>
      </c>
    </row>
    <row r="5432" spans="1:9" x14ac:dyDescent="0.3">
      <c r="A5432" s="1">
        <v>44044</v>
      </c>
      <c r="B5432" t="s">
        <v>90</v>
      </c>
      <c r="C5432">
        <v>8114</v>
      </c>
      <c r="D5432">
        <v>4323.5</v>
      </c>
      <c r="E5432">
        <v>53284.44663544491</v>
      </c>
      <c r="F5432">
        <f>IFERROR(NEFT_LAKH_MILLION[[#This Row],[OUTWARD TRANSACTION VALUE]],0)</f>
        <v>53284.44663544491</v>
      </c>
      <c r="G5432">
        <v>30135</v>
      </c>
      <c r="H5432">
        <v>10082.200000000001</v>
      </c>
      <c r="I5432">
        <v>33456.777833084459</v>
      </c>
    </row>
    <row r="5433" spans="1:9" x14ac:dyDescent="0.3">
      <c r="A5433" s="1">
        <v>44044</v>
      </c>
      <c r="B5433" t="s">
        <v>217</v>
      </c>
      <c r="C5433">
        <v>2948</v>
      </c>
      <c r="D5433">
        <v>125.6</v>
      </c>
      <c r="E5433">
        <v>4260.5156037991856</v>
      </c>
      <c r="F5433">
        <f>IFERROR(NEFT_LAKH_MILLION[[#This Row],[OUTWARD TRANSACTION VALUE]],0)</f>
        <v>4260.5156037991856</v>
      </c>
      <c r="G5433">
        <v>2013</v>
      </c>
      <c r="H5433">
        <v>37.6</v>
      </c>
      <c r="I5433">
        <v>1867.8589170392449</v>
      </c>
    </row>
    <row r="5434" spans="1:9" x14ac:dyDescent="0.3">
      <c r="A5434" s="1">
        <v>44044</v>
      </c>
      <c r="B5434" t="s">
        <v>91</v>
      </c>
      <c r="C5434">
        <v>452513</v>
      </c>
      <c r="D5434">
        <v>977010.4</v>
      </c>
      <c r="E5434">
        <v>215907.69767940367</v>
      </c>
      <c r="F5434">
        <f>IFERROR(NEFT_LAKH_MILLION[[#This Row],[OUTWARD TRANSACTION VALUE]],0)</f>
        <v>215907.69767940367</v>
      </c>
      <c r="G5434">
        <v>26195</v>
      </c>
      <c r="H5434">
        <v>1019387.7</v>
      </c>
      <c r="I5434">
        <v>3891535.4075205191</v>
      </c>
    </row>
    <row r="5435" spans="1:9" x14ac:dyDescent="0.3">
      <c r="A5435" s="1">
        <v>44044</v>
      </c>
      <c r="B5435" t="s">
        <v>93</v>
      </c>
      <c r="C5435">
        <v>75982</v>
      </c>
      <c r="D5435">
        <v>55421.2</v>
      </c>
      <c r="E5435">
        <v>72939.906820036325</v>
      </c>
      <c r="F5435">
        <f>IFERROR(NEFT_LAKH_MILLION[[#This Row],[OUTWARD TRANSACTION VALUE]],0)</f>
        <v>72939.906820036325</v>
      </c>
      <c r="G5435">
        <v>110246</v>
      </c>
      <c r="H5435">
        <v>89989.7</v>
      </c>
      <c r="I5435">
        <v>81626.27215499882</v>
      </c>
    </row>
    <row r="5436" spans="1:9" x14ac:dyDescent="0.3">
      <c r="A5436" s="1">
        <v>44044</v>
      </c>
      <c r="B5436" t="s">
        <v>94</v>
      </c>
      <c r="C5436">
        <v>14005</v>
      </c>
      <c r="D5436">
        <v>9419.6</v>
      </c>
      <c r="E5436">
        <v>67258.83612995359</v>
      </c>
      <c r="F5436">
        <f>IFERROR(NEFT_LAKH_MILLION[[#This Row],[OUTWARD TRANSACTION VALUE]],0)</f>
        <v>67258.83612995359</v>
      </c>
      <c r="G5436">
        <v>47782</v>
      </c>
      <c r="H5436">
        <v>16612.900000000001</v>
      </c>
      <c r="I5436">
        <v>34768.11351554979</v>
      </c>
    </row>
    <row r="5437" spans="1:9" x14ac:dyDescent="0.3">
      <c r="A5437" s="1">
        <v>44044</v>
      </c>
      <c r="B5437" t="s">
        <v>95</v>
      </c>
      <c r="C5437">
        <v>20007</v>
      </c>
      <c r="D5437">
        <v>13821.5</v>
      </c>
      <c r="E5437">
        <v>69083.320837706808</v>
      </c>
      <c r="F5437">
        <f>IFERROR(NEFT_LAKH_MILLION[[#This Row],[OUTWARD TRANSACTION VALUE]],0)</f>
        <v>69083.320837706808</v>
      </c>
      <c r="G5437">
        <v>28046</v>
      </c>
      <c r="H5437">
        <v>20101.2</v>
      </c>
      <c r="I5437">
        <v>71672.252727661704</v>
      </c>
    </row>
    <row r="5438" spans="1:9" x14ac:dyDescent="0.3">
      <c r="A5438" s="1">
        <v>44044</v>
      </c>
      <c r="B5438" t="s">
        <v>96</v>
      </c>
      <c r="C5438">
        <v>517089</v>
      </c>
      <c r="D5438">
        <v>332496.8</v>
      </c>
      <c r="E5438">
        <v>64301.657935094343</v>
      </c>
      <c r="F5438">
        <f>IFERROR(NEFT_LAKH_MILLION[[#This Row],[OUTWARD TRANSACTION VALUE]],0)</f>
        <v>64301.657935094343</v>
      </c>
      <c r="G5438">
        <v>1232504</v>
      </c>
      <c r="H5438">
        <v>581419.69999999995</v>
      </c>
      <c r="I5438">
        <v>47173.859070639926</v>
      </c>
    </row>
    <row r="5439" spans="1:9" x14ac:dyDescent="0.3">
      <c r="A5439" s="1">
        <v>44044</v>
      </c>
      <c r="B5439" t="s">
        <v>97</v>
      </c>
      <c r="C5439">
        <v>65334</v>
      </c>
      <c r="D5439">
        <v>27931.599999999999</v>
      </c>
      <c r="E5439">
        <v>42752.012734563934</v>
      </c>
      <c r="F5439">
        <f>IFERROR(NEFT_LAKH_MILLION[[#This Row],[OUTWARD TRANSACTION VALUE]],0)</f>
        <v>42752.012734563934</v>
      </c>
      <c r="G5439">
        <v>74018</v>
      </c>
      <c r="H5439">
        <v>38945.599999999999</v>
      </c>
      <c r="I5439">
        <v>52616.390607690024</v>
      </c>
    </row>
    <row r="5440" spans="1:9" x14ac:dyDescent="0.3">
      <c r="A5440" s="1">
        <v>44044</v>
      </c>
      <c r="B5440" t="s">
        <v>98</v>
      </c>
      <c r="C5440">
        <v>60913</v>
      </c>
      <c r="D5440">
        <v>84083.8</v>
      </c>
      <c r="E5440">
        <v>138039.17062039301</v>
      </c>
      <c r="F5440">
        <f>IFERROR(NEFT_LAKH_MILLION[[#This Row],[OUTWARD TRANSACTION VALUE]],0)</f>
        <v>138039.17062039301</v>
      </c>
      <c r="G5440">
        <v>135880</v>
      </c>
      <c r="H5440">
        <v>52292.5</v>
      </c>
      <c r="I5440">
        <v>38484.324403885781</v>
      </c>
    </row>
    <row r="5441" spans="1:9" x14ac:dyDescent="0.3">
      <c r="A5441" s="1">
        <v>44044</v>
      </c>
      <c r="B5441" t="s">
        <v>99</v>
      </c>
      <c r="C5441">
        <v>1235744</v>
      </c>
      <c r="D5441">
        <v>743625.9</v>
      </c>
      <c r="E5441">
        <v>60176.371481471891</v>
      </c>
      <c r="F5441">
        <f>IFERROR(NEFT_LAKH_MILLION[[#This Row],[OUTWARD TRANSACTION VALUE]],0)</f>
        <v>60176.371481471891</v>
      </c>
      <c r="G5441">
        <v>1587809</v>
      </c>
      <c r="H5441">
        <v>847412.1</v>
      </c>
      <c r="I5441">
        <v>53369.901543573564</v>
      </c>
    </row>
    <row r="5442" spans="1:9" x14ac:dyDescent="0.3">
      <c r="A5442" s="1">
        <v>44044</v>
      </c>
      <c r="B5442" t="s">
        <v>218</v>
      </c>
      <c r="C5442">
        <v>97786</v>
      </c>
      <c r="D5442">
        <v>62700.4</v>
      </c>
      <c r="E5442">
        <v>64120.01718037347</v>
      </c>
      <c r="F5442">
        <f>IFERROR(NEFT_LAKH_MILLION[[#This Row],[OUTWARD TRANSACTION VALUE]],0)</f>
        <v>64120.01718037347</v>
      </c>
      <c r="G5442">
        <v>546267</v>
      </c>
      <c r="H5442">
        <v>91338.3</v>
      </c>
      <c r="I5442">
        <v>16720.449889889009</v>
      </c>
    </row>
    <row r="5443" spans="1:9" x14ac:dyDescent="0.3">
      <c r="A5443" s="1">
        <v>44044</v>
      </c>
      <c r="B5443" t="s">
        <v>239</v>
      </c>
      <c r="C5443">
        <v>201</v>
      </c>
      <c r="D5443">
        <v>169.1</v>
      </c>
      <c r="E5443">
        <v>84129.353233830843</v>
      </c>
      <c r="F5443">
        <f>IFERROR(NEFT_LAKH_MILLION[[#This Row],[OUTWARD TRANSACTION VALUE]],0)</f>
        <v>84129.353233830843</v>
      </c>
      <c r="G5443">
        <v>57</v>
      </c>
      <c r="H5443">
        <v>181</v>
      </c>
      <c r="I5443">
        <v>317543.85964912281</v>
      </c>
    </row>
    <row r="5444" spans="1:9" x14ac:dyDescent="0.3">
      <c r="A5444" s="1">
        <v>44044</v>
      </c>
      <c r="B5444" t="s">
        <v>101</v>
      </c>
      <c r="C5444">
        <v>2316</v>
      </c>
      <c r="D5444">
        <v>60521.2</v>
      </c>
      <c r="E5444">
        <v>2613177.8929188256</v>
      </c>
      <c r="F5444">
        <f>IFERROR(NEFT_LAKH_MILLION[[#This Row],[OUTWARD TRANSACTION VALUE]],0)</f>
        <v>2613177.8929188256</v>
      </c>
      <c r="G5444">
        <v>663</v>
      </c>
      <c r="H5444">
        <v>31787.1</v>
      </c>
      <c r="I5444">
        <v>4794434.3891402716</v>
      </c>
    </row>
    <row r="5445" spans="1:9" x14ac:dyDescent="0.3">
      <c r="A5445" s="1">
        <v>44044</v>
      </c>
      <c r="B5445" t="s">
        <v>102</v>
      </c>
      <c r="C5445">
        <v>7675265</v>
      </c>
      <c r="D5445">
        <v>5548224.0999999996</v>
      </c>
      <c r="E5445">
        <v>72287.068915535812</v>
      </c>
      <c r="F5445">
        <f>IFERROR(NEFT_LAKH_MILLION[[#This Row],[OUTWARD TRANSACTION VALUE]],0)</f>
        <v>72287.068915535812</v>
      </c>
      <c r="G5445">
        <v>5570276</v>
      </c>
      <c r="H5445">
        <v>5896174.9000000004</v>
      </c>
      <c r="I5445">
        <v>105850.6777761102</v>
      </c>
    </row>
    <row r="5446" spans="1:9" x14ac:dyDescent="0.3">
      <c r="A5446" s="1">
        <v>44044</v>
      </c>
      <c r="B5446" t="s">
        <v>219</v>
      </c>
      <c r="C5446">
        <v>9545</v>
      </c>
      <c r="D5446">
        <v>7758.2</v>
      </c>
      <c r="E5446">
        <v>81280.251440544787</v>
      </c>
      <c r="F5446">
        <f>IFERROR(NEFT_LAKH_MILLION[[#This Row],[OUTWARD TRANSACTION VALUE]],0)</f>
        <v>81280.251440544787</v>
      </c>
      <c r="G5446">
        <v>17523</v>
      </c>
      <c r="H5446">
        <v>8070.2</v>
      </c>
      <c r="I5446">
        <v>46054.899275238262</v>
      </c>
    </row>
    <row r="5447" spans="1:9" x14ac:dyDescent="0.3">
      <c r="A5447" s="1">
        <v>44044</v>
      </c>
      <c r="B5447" t="s">
        <v>220</v>
      </c>
      <c r="C5447">
        <v>89</v>
      </c>
      <c r="D5447">
        <v>29.3</v>
      </c>
      <c r="E5447">
        <v>32921.348314606745</v>
      </c>
      <c r="F5447">
        <f>IFERROR(NEFT_LAKH_MILLION[[#This Row],[OUTWARD TRANSACTION VALUE]],0)</f>
        <v>32921.348314606745</v>
      </c>
      <c r="G5447">
        <v>14</v>
      </c>
      <c r="H5447">
        <v>65.7</v>
      </c>
      <c r="I5447">
        <v>469285.71428571426</v>
      </c>
    </row>
    <row r="5448" spans="1:9" x14ac:dyDescent="0.3">
      <c r="A5448" s="1">
        <v>44044</v>
      </c>
      <c r="B5448" t="s">
        <v>103</v>
      </c>
      <c r="C5448">
        <v>16826</v>
      </c>
      <c r="D5448">
        <v>11907.3</v>
      </c>
      <c r="E5448">
        <v>70767.264947105665</v>
      </c>
      <c r="F5448">
        <f>IFERROR(NEFT_LAKH_MILLION[[#This Row],[OUTWARD TRANSACTION VALUE]],0)</f>
        <v>70767.264947105665</v>
      </c>
      <c r="G5448">
        <v>14867</v>
      </c>
      <c r="H5448">
        <v>8484.9</v>
      </c>
      <c r="I5448">
        <v>57072.038743525933</v>
      </c>
    </row>
    <row r="5449" spans="1:9" x14ac:dyDescent="0.3">
      <c r="A5449" s="1">
        <v>44044</v>
      </c>
      <c r="B5449" t="s">
        <v>107</v>
      </c>
      <c r="C5449">
        <v>404964</v>
      </c>
      <c r="D5449">
        <v>193019.6</v>
      </c>
      <c r="E5449">
        <v>47663.397240248516</v>
      </c>
      <c r="F5449">
        <f>IFERROR(NEFT_LAKH_MILLION[[#This Row],[OUTWARD TRANSACTION VALUE]],0)</f>
        <v>47663.397240248516</v>
      </c>
      <c r="G5449">
        <v>382309</v>
      </c>
      <c r="H5449">
        <v>216481.9</v>
      </c>
      <c r="I5449">
        <v>56624.850578981925</v>
      </c>
    </row>
    <row r="5450" spans="1:9" x14ac:dyDescent="0.3">
      <c r="A5450" s="1">
        <v>44044</v>
      </c>
      <c r="B5450" t="s">
        <v>108</v>
      </c>
      <c r="C5450">
        <v>13004</v>
      </c>
      <c r="D5450">
        <v>9171.4</v>
      </c>
      <c r="E5450">
        <v>70527.529990772076</v>
      </c>
      <c r="F5450">
        <f>IFERROR(NEFT_LAKH_MILLION[[#This Row],[OUTWARD TRANSACTION VALUE]],0)</f>
        <v>70527.529990772076</v>
      </c>
      <c r="G5450">
        <v>45402</v>
      </c>
      <c r="H5450">
        <v>20194.599999999999</v>
      </c>
      <c r="I5450">
        <v>44479.538346328351</v>
      </c>
    </row>
    <row r="5451" spans="1:9" x14ac:dyDescent="0.3">
      <c r="A5451" s="1">
        <v>44044</v>
      </c>
      <c r="B5451" t="s">
        <v>109</v>
      </c>
      <c r="C5451">
        <v>83620</v>
      </c>
      <c r="D5451">
        <v>75395.600000000006</v>
      </c>
      <c r="E5451">
        <v>90164.553934465453</v>
      </c>
      <c r="F5451">
        <f>IFERROR(NEFT_LAKH_MILLION[[#This Row],[OUTWARD TRANSACTION VALUE]],0)</f>
        <v>90164.553934465453</v>
      </c>
      <c r="G5451">
        <v>199511</v>
      </c>
      <c r="H5451">
        <v>61159.4</v>
      </c>
      <c r="I5451">
        <v>30654.650620767778</v>
      </c>
    </row>
    <row r="5452" spans="1:9" x14ac:dyDescent="0.3">
      <c r="A5452" s="1">
        <v>44044</v>
      </c>
      <c r="B5452" t="s">
        <v>110</v>
      </c>
      <c r="C5452">
        <v>9164</v>
      </c>
      <c r="D5452">
        <v>19669.3</v>
      </c>
      <c r="E5452">
        <v>214636.6215626364</v>
      </c>
      <c r="F5452">
        <f>IFERROR(NEFT_LAKH_MILLION[[#This Row],[OUTWARD TRANSACTION VALUE]],0)</f>
        <v>214636.6215626364</v>
      </c>
      <c r="G5452">
        <v>16967</v>
      </c>
      <c r="H5452">
        <v>83957.3</v>
      </c>
      <c r="I5452">
        <v>494827.01715094008</v>
      </c>
    </row>
    <row r="5453" spans="1:9" x14ac:dyDescent="0.3">
      <c r="A5453" s="1">
        <v>44044</v>
      </c>
      <c r="B5453" t="s">
        <v>221</v>
      </c>
      <c r="C5453">
        <v>7987</v>
      </c>
      <c r="D5453">
        <v>6208.3</v>
      </c>
      <c r="E5453">
        <v>77730.061349693249</v>
      </c>
      <c r="F5453">
        <f>IFERROR(NEFT_LAKH_MILLION[[#This Row],[OUTWARD TRANSACTION VALUE]],0)</f>
        <v>77730.061349693249</v>
      </c>
      <c r="G5453">
        <v>8144</v>
      </c>
      <c r="H5453">
        <v>6190.8</v>
      </c>
      <c r="I5453">
        <v>76016.699410609042</v>
      </c>
    </row>
    <row r="5454" spans="1:9" x14ac:dyDescent="0.3">
      <c r="A5454" s="1">
        <v>44044</v>
      </c>
      <c r="B5454" t="s">
        <v>112</v>
      </c>
      <c r="C5454">
        <v>222</v>
      </c>
      <c r="D5454">
        <v>898.9</v>
      </c>
      <c r="E5454">
        <v>404909.90990990988</v>
      </c>
      <c r="F5454">
        <f>IFERROR(NEFT_LAKH_MILLION[[#This Row],[OUTWARD TRANSACTION VALUE]],0)</f>
        <v>404909.90990990988</v>
      </c>
      <c r="G5454">
        <v>54</v>
      </c>
      <c r="H5454">
        <v>2273.1</v>
      </c>
      <c r="I5454">
        <v>4209444.444444444</v>
      </c>
    </row>
    <row r="5455" spans="1:9" x14ac:dyDescent="0.3">
      <c r="A5455" s="1">
        <v>44044</v>
      </c>
      <c r="B5455" t="s">
        <v>113</v>
      </c>
      <c r="C5455">
        <v>46806</v>
      </c>
      <c r="D5455">
        <v>32409.8</v>
      </c>
      <c r="E5455">
        <v>69242.832115540747</v>
      </c>
      <c r="F5455">
        <f>IFERROR(NEFT_LAKH_MILLION[[#This Row],[OUTWARD TRANSACTION VALUE]],0)</f>
        <v>69242.832115540747</v>
      </c>
      <c r="G5455">
        <v>61802</v>
      </c>
      <c r="H5455">
        <v>53407.3</v>
      </c>
      <c r="I5455">
        <v>86416.782628393907</v>
      </c>
    </row>
    <row r="5456" spans="1:9" x14ac:dyDescent="0.3">
      <c r="A5456" s="1">
        <v>44044</v>
      </c>
      <c r="B5456" t="s">
        <v>114</v>
      </c>
      <c r="C5456">
        <v>32535</v>
      </c>
      <c r="D5456">
        <v>75237.899999999994</v>
      </c>
      <c r="E5456">
        <v>231252.18994928536</v>
      </c>
      <c r="F5456">
        <f>IFERROR(NEFT_LAKH_MILLION[[#This Row],[OUTWARD TRANSACTION VALUE]],0)</f>
        <v>231252.18994928536</v>
      </c>
      <c r="G5456">
        <v>6907</v>
      </c>
      <c r="H5456">
        <v>206081.6</v>
      </c>
      <c r="I5456">
        <v>2983662.9506297959</v>
      </c>
    </row>
    <row r="5457" spans="1:9" x14ac:dyDescent="0.3">
      <c r="A5457" s="1">
        <v>44044</v>
      </c>
      <c r="B5457" t="s">
        <v>243</v>
      </c>
      <c r="C5457">
        <v>1</v>
      </c>
      <c r="D5457">
        <v>0</v>
      </c>
      <c r="E5457">
        <v>0</v>
      </c>
      <c r="F5457">
        <f>IFERROR(NEFT_LAKH_MILLION[[#This Row],[OUTWARD TRANSACTION VALUE]],0)</f>
        <v>0</v>
      </c>
      <c r="G5457">
        <v>12</v>
      </c>
      <c r="H5457">
        <v>0.9</v>
      </c>
      <c r="I5457">
        <v>7500</v>
      </c>
    </row>
    <row r="5458" spans="1:9" x14ac:dyDescent="0.3">
      <c r="A5458" s="1">
        <v>44044</v>
      </c>
      <c r="B5458" t="s">
        <v>115</v>
      </c>
      <c r="C5458">
        <v>25176</v>
      </c>
      <c r="D5458">
        <v>8891.1</v>
      </c>
      <c r="E5458">
        <v>35315.776930409913</v>
      </c>
      <c r="F5458">
        <f>IFERROR(NEFT_LAKH_MILLION[[#This Row],[OUTWARD TRANSACTION VALUE]],0)</f>
        <v>35315.776930409913</v>
      </c>
      <c r="G5458">
        <v>33802</v>
      </c>
      <c r="H5458">
        <v>17329.400000000001</v>
      </c>
      <c r="I5458">
        <v>51267.380628365194</v>
      </c>
    </row>
    <row r="5459" spans="1:9" x14ac:dyDescent="0.3">
      <c r="A5459" s="1">
        <v>44044</v>
      </c>
      <c r="B5459" t="s">
        <v>116</v>
      </c>
      <c r="C5459">
        <v>4118</v>
      </c>
      <c r="D5459">
        <v>1464.1</v>
      </c>
      <c r="E5459">
        <v>35553.666828557551</v>
      </c>
      <c r="F5459">
        <f>IFERROR(NEFT_LAKH_MILLION[[#This Row],[OUTWARD TRANSACTION VALUE]],0)</f>
        <v>35553.666828557551</v>
      </c>
      <c r="G5459">
        <v>4818</v>
      </c>
      <c r="H5459">
        <v>3264.2</v>
      </c>
      <c r="I5459">
        <v>67750.103777501034</v>
      </c>
    </row>
    <row r="5460" spans="1:9" x14ac:dyDescent="0.3">
      <c r="A5460" s="1">
        <v>44044</v>
      </c>
      <c r="B5460" t="s">
        <v>117</v>
      </c>
      <c r="C5460">
        <v>10388</v>
      </c>
      <c r="D5460">
        <v>6356.2</v>
      </c>
      <c r="E5460">
        <v>61187.909125914513</v>
      </c>
      <c r="F5460">
        <f>IFERROR(NEFT_LAKH_MILLION[[#This Row],[OUTWARD TRANSACTION VALUE]],0)</f>
        <v>61187.909125914513</v>
      </c>
      <c r="G5460">
        <v>9230</v>
      </c>
      <c r="H5460">
        <v>5647.2</v>
      </c>
      <c r="I5460">
        <v>61183.098591549293</v>
      </c>
    </row>
    <row r="5461" spans="1:9" x14ac:dyDescent="0.3">
      <c r="A5461" s="1">
        <v>44044</v>
      </c>
      <c r="B5461" t="s">
        <v>118</v>
      </c>
      <c r="C5461">
        <v>12456</v>
      </c>
      <c r="D5461">
        <v>6306.8</v>
      </c>
      <c r="E5461">
        <v>50632.626846499676</v>
      </c>
      <c r="F5461">
        <f>IFERROR(NEFT_LAKH_MILLION[[#This Row],[OUTWARD TRANSACTION VALUE]],0)</f>
        <v>50632.626846499676</v>
      </c>
      <c r="G5461">
        <v>21487</v>
      </c>
      <c r="H5461">
        <v>12846</v>
      </c>
      <c r="I5461">
        <v>59784.986270768371</v>
      </c>
    </row>
    <row r="5462" spans="1:9" x14ac:dyDescent="0.3">
      <c r="A5462" s="1">
        <v>44044</v>
      </c>
      <c r="B5462" t="s">
        <v>119</v>
      </c>
      <c r="C5462">
        <v>48948</v>
      </c>
      <c r="D5462">
        <v>29407.7</v>
      </c>
      <c r="E5462">
        <v>60079.47209283321</v>
      </c>
      <c r="F5462">
        <f>IFERROR(NEFT_LAKH_MILLION[[#This Row],[OUTWARD TRANSACTION VALUE]],0)</f>
        <v>60079.47209283321</v>
      </c>
      <c r="G5462">
        <v>65408</v>
      </c>
      <c r="H5462">
        <v>43860.9</v>
      </c>
      <c r="I5462">
        <v>67057.39359099805</v>
      </c>
    </row>
    <row r="5463" spans="1:9" x14ac:dyDescent="0.3">
      <c r="A5463" s="1">
        <v>44044</v>
      </c>
      <c r="B5463" t="s">
        <v>120</v>
      </c>
      <c r="C5463">
        <v>574</v>
      </c>
      <c r="D5463">
        <v>7196.2</v>
      </c>
      <c r="E5463">
        <v>1253693.3797909408</v>
      </c>
      <c r="F5463">
        <f>IFERROR(NEFT_LAKH_MILLION[[#This Row],[OUTWARD TRANSACTION VALUE]],0)</f>
        <v>1253693.3797909408</v>
      </c>
      <c r="G5463">
        <v>9</v>
      </c>
      <c r="H5463">
        <v>391.4</v>
      </c>
      <c r="I5463">
        <v>4348888.888888889</v>
      </c>
    </row>
    <row r="5464" spans="1:9" x14ac:dyDescent="0.3">
      <c r="A5464" s="1">
        <v>44044</v>
      </c>
      <c r="B5464" t="s">
        <v>121</v>
      </c>
      <c r="C5464">
        <v>4044</v>
      </c>
      <c r="D5464">
        <v>3468</v>
      </c>
      <c r="E5464">
        <v>85756.676557863495</v>
      </c>
      <c r="F5464">
        <f>IFERROR(NEFT_LAKH_MILLION[[#This Row],[OUTWARD TRANSACTION VALUE]],0)</f>
        <v>85756.676557863495</v>
      </c>
      <c r="G5464">
        <v>3274</v>
      </c>
      <c r="H5464">
        <v>2191.6999999999998</v>
      </c>
      <c r="I5464">
        <v>66942.577886377505</v>
      </c>
    </row>
    <row r="5465" spans="1:9" x14ac:dyDescent="0.3">
      <c r="A5465" s="1">
        <v>44044</v>
      </c>
      <c r="B5465" t="s">
        <v>122</v>
      </c>
      <c r="C5465">
        <v>17217</v>
      </c>
      <c r="D5465">
        <v>7698.2</v>
      </c>
      <c r="E5465">
        <v>44712.783876401234</v>
      </c>
      <c r="F5465">
        <f>IFERROR(NEFT_LAKH_MILLION[[#This Row],[OUTWARD TRANSACTION VALUE]],0)</f>
        <v>44712.783876401234</v>
      </c>
      <c r="G5465">
        <v>39468</v>
      </c>
      <c r="H5465">
        <v>13407.8</v>
      </c>
      <c r="I5465">
        <v>33971.318536535931</v>
      </c>
    </row>
    <row r="5466" spans="1:9" x14ac:dyDescent="0.3">
      <c r="A5466" s="1">
        <v>44044</v>
      </c>
      <c r="B5466" t="s">
        <v>123</v>
      </c>
      <c r="C5466">
        <v>1836</v>
      </c>
      <c r="D5466">
        <v>846.7</v>
      </c>
      <c r="E5466">
        <v>46116.557734204791</v>
      </c>
      <c r="F5466">
        <f>IFERROR(NEFT_LAKH_MILLION[[#This Row],[OUTWARD TRANSACTION VALUE]],0)</f>
        <v>46116.557734204791</v>
      </c>
      <c r="G5466">
        <v>3757</v>
      </c>
      <c r="H5466">
        <v>1370.1</v>
      </c>
      <c r="I5466">
        <v>36467.92653713069</v>
      </c>
    </row>
    <row r="5467" spans="1:9" x14ac:dyDescent="0.3">
      <c r="A5467" s="1">
        <v>44044</v>
      </c>
      <c r="B5467" t="s">
        <v>124</v>
      </c>
      <c r="C5467">
        <v>77310</v>
      </c>
      <c r="D5467">
        <v>39517.5</v>
      </c>
      <c r="E5467">
        <v>51115.638339154058</v>
      </c>
      <c r="F5467">
        <f>IFERROR(NEFT_LAKH_MILLION[[#This Row],[OUTWARD TRANSACTION VALUE]],0)</f>
        <v>51115.638339154058</v>
      </c>
      <c r="G5467">
        <v>88323</v>
      </c>
      <c r="H5467">
        <v>39412.1</v>
      </c>
      <c r="I5467">
        <v>44622.691711105828</v>
      </c>
    </row>
    <row r="5468" spans="1:9" x14ac:dyDescent="0.3">
      <c r="A5468" s="1">
        <v>44044</v>
      </c>
      <c r="B5468" t="s">
        <v>125</v>
      </c>
      <c r="C5468">
        <v>12149</v>
      </c>
      <c r="D5468">
        <v>8065.3</v>
      </c>
      <c r="E5468">
        <v>66386.533871100502</v>
      </c>
      <c r="F5468">
        <f>IFERROR(NEFT_LAKH_MILLION[[#This Row],[OUTWARD TRANSACTION VALUE]],0)</f>
        <v>66386.533871100502</v>
      </c>
      <c r="G5468">
        <v>3735</v>
      </c>
      <c r="H5468">
        <v>1663.2</v>
      </c>
      <c r="I5468">
        <v>44530.120481927712</v>
      </c>
    </row>
    <row r="5469" spans="1:9" x14ac:dyDescent="0.3">
      <c r="A5469" s="1">
        <v>44044</v>
      </c>
      <c r="B5469" t="s">
        <v>126</v>
      </c>
      <c r="C5469">
        <v>5902</v>
      </c>
      <c r="D5469">
        <v>2436</v>
      </c>
      <c r="E5469">
        <v>41274.144357844802</v>
      </c>
      <c r="F5469">
        <f>IFERROR(NEFT_LAKH_MILLION[[#This Row],[OUTWARD TRANSACTION VALUE]],0)</f>
        <v>41274.144357844802</v>
      </c>
      <c r="G5469">
        <v>7566</v>
      </c>
      <c r="H5469">
        <v>2993.9</v>
      </c>
      <c r="I5469">
        <v>39570.446735395191</v>
      </c>
    </row>
    <row r="5470" spans="1:9" x14ac:dyDescent="0.3">
      <c r="A5470" s="1">
        <v>44044</v>
      </c>
      <c r="B5470" t="s">
        <v>127</v>
      </c>
      <c r="C5470">
        <v>28904</v>
      </c>
      <c r="D5470">
        <v>12529.3</v>
      </c>
      <c r="E5470">
        <v>43347.979518405758</v>
      </c>
      <c r="F5470">
        <f>IFERROR(NEFT_LAKH_MILLION[[#This Row],[OUTWARD TRANSACTION VALUE]],0)</f>
        <v>43347.979518405758</v>
      </c>
      <c r="G5470">
        <v>34803</v>
      </c>
      <c r="H5470">
        <v>31262.1</v>
      </c>
      <c r="I5470">
        <v>89825.877079562109</v>
      </c>
    </row>
    <row r="5471" spans="1:9" x14ac:dyDescent="0.3">
      <c r="A5471" s="1">
        <v>44044</v>
      </c>
      <c r="B5471" t="s">
        <v>222</v>
      </c>
      <c r="C5471">
        <v>108811</v>
      </c>
      <c r="D5471">
        <v>13044.7</v>
      </c>
      <c r="E5471">
        <v>11988.401907895341</v>
      </c>
      <c r="F5471">
        <f>IFERROR(NEFT_LAKH_MILLION[[#This Row],[OUTWARD TRANSACTION VALUE]],0)</f>
        <v>11988.401907895341</v>
      </c>
      <c r="G5471">
        <v>7298</v>
      </c>
      <c r="H5471">
        <v>3301.4</v>
      </c>
      <c r="I5471">
        <v>45237.051246916963</v>
      </c>
    </row>
    <row r="5472" spans="1:9" x14ac:dyDescent="0.3">
      <c r="A5472" s="1">
        <v>44044</v>
      </c>
      <c r="B5472" t="s">
        <v>128</v>
      </c>
      <c r="C5472">
        <v>1564255</v>
      </c>
      <c r="D5472">
        <v>950030</v>
      </c>
      <c r="E5472">
        <v>60733.703903775277</v>
      </c>
      <c r="F5472">
        <f>IFERROR(NEFT_LAKH_MILLION[[#This Row],[OUTWARD TRANSACTION VALUE]],0)</f>
        <v>60733.703903775277</v>
      </c>
      <c r="G5472">
        <v>2734472</v>
      </c>
      <c r="H5472">
        <v>1460521.6</v>
      </c>
      <c r="I5472">
        <v>53411.466637800644</v>
      </c>
    </row>
    <row r="5473" spans="1:9" x14ac:dyDescent="0.3">
      <c r="A5473" s="1">
        <v>44044</v>
      </c>
      <c r="B5473" t="s">
        <v>223</v>
      </c>
      <c r="C5473">
        <v>657043</v>
      </c>
      <c r="D5473">
        <v>107916.9</v>
      </c>
      <c r="E5473">
        <v>16424.632786590832</v>
      </c>
      <c r="F5473">
        <f>IFERROR(NEFT_LAKH_MILLION[[#This Row],[OUTWARD TRANSACTION VALUE]],0)</f>
        <v>16424.632786590832</v>
      </c>
      <c r="G5473">
        <v>678976</v>
      </c>
      <c r="H5473">
        <v>997058.3</v>
      </c>
      <c r="I5473">
        <v>146847.35542935244</v>
      </c>
    </row>
    <row r="5474" spans="1:9" x14ac:dyDescent="0.3">
      <c r="A5474" s="1">
        <v>44044</v>
      </c>
      <c r="B5474" t="s">
        <v>224</v>
      </c>
      <c r="C5474">
        <v>83293</v>
      </c>
      <c r="D5474">
        <v>257883.9</v>
      </c>
      <c r="E5474">
        <v>309610.53149724466</v>
      </c>
      <c r="F5474">
        <f>IFERROR(NEFT_LAKH_MILLION[[#This Row],[OUTWARD TRANSACTION VALUE]],0)</f>
        <v>309610.53149724466</v>
      </c>
      <c r="G5474">
        <v>253413</v>
      </c>
      <c r="H5474">
        <v>124994</v>
      </c>
      <c r="I5474">
        <v>49324.225671137632</v>
      </c>
    </row>
    <row r="5475" spans="1:9" x14ac:dyDescent="0.3">
      <c r="A5475" s="1">
        <v>44044</v>
      </c>
      <c r="B5475" t="s">
        <v>130</v>
      </c>
      <c r="C5475">
        <v>22438</v>
      </c>
      <c r="D5475">
        <v>12882.6</v>
      </c>
      <c r="E5475">
        <v>57414.208039932259</v>
      </c>
      <c r="F5475">
        <f>IFERROR(NEFT_LAKH_MILLION[[#This Row],[OUTWARD TRANSACTION VALUE]],0)</f>
        <v>57414.208039932259</v>
      </c>
      <c r="G5475">
        <v>24234</v>
      </c>
      <c r="H5475">
        <v>12400</v>
      </c>
      <c r="I5475">
        <v>51167.78080382933</v>
      </c>
    </row>
    <row r="5476" spans="1:9" x14ac:dyDescent="0.3">
      <c r="A5476" s="1">
        <v>44044</v>
      </c>
      <c r="B5476" t="s">
        <v>132</v>
      </c>
      <c r="C5476">
        <v>314199</v>
      </c>
      <c r="D5476">
        <v>262050.1</v>
      </c>
      <c r="E5476">
        <v>83402.588805183972</v>
      </c>
      <c r="F5476">
        <f>IFERROR(NEFT_LAKH_MILLION[[#This Row],[OUTWARD TRANSACTION VALUE]],0)</f>
        <v>83402.588805183972</v>
      </c>
      <c r="G5476">
        <v>975338</v>
      </c>
      <c r="H5476">
        <v>368623.5</v>
      </c>
      <c r="I5476">
        <v>37794.436390256509</v>
      </c>
    </row>
    <row r="5477" spans="1:9" x14ac:dyDescent="0.3">
      <c r="A5477" s="1">
        <v>44044</v>
      </c>
      <c r="B5477" t="s">
        <v>133</v>
      </c>
      <c r="C5477">
        <v>4333758</v>
      </c>
      <c r="D5477">
        <v>3310062</v>
      </c>
      <c r="E5477">
        <v>76378.561054862774</v>
      </c>
      <c r="F5477">
        <f>IFERROR(NEFT_LAKH_MILLION[[#This Row],[OUTWARD TRANSACTION VALUE]],0)</f>
        <v>76378.561054862774</v>
      </c>
      <c r="G5477">
        <v>11235901</v>
      </c>
      <c r="H5477">
        <v>5317417</v>
      </c>
      <c r="I5477">
        <v>47325.238981724739</v>
      </c>
    </row>
    <row r="5478" spans="1:9" x14ac:dyDescent="0.3">
      <c r="A5478" s="1">
        <v>44044</v>
      </c>
      <c r="B5478" t="s">
        <v>236</v>
      </c>
      <c r="C5478">
        <v>6729</v>
      </c>
      <c r="D5478">
        <v>3715</v>
      </c>
      <c r="E5478">
        <v>55208.797741120521</v>
      </c>
      <c r="F5478">
        <f>IFERROR(NEFT_LAKH_MILLION[[#This Row],[OUTWARD TRANSACTION VALUE]],0)</f>
        <v>55208.797741120521</v>
      </c>
      <c r="G5478">
        <v>1421</v>
      </c>
      <c r="H5478">
        <v>2025.1</v>
      </c>
      <c r="I5478">
        <v>142512.31527093597</v>
      </c>
    </row>
    <row r="5479" spans="1:9" x14ac:dyDescent="0.3">
      <c r="A5479" s="1">
        <v>44044</v>
      </c>
      <c r="B5479" t="s">
        <v>136</v>
      </c>
      <c r="C5479">
        <v>27</v>
      </c>
      <c r="D5479">
        <v>280.89999999999998</v>
      </c>
      <c r="E5479">
        <v>1040370.3703703702</v>
      </c>
      <c r="F5479">
        <f>IFERROR(NEFT_LAKH_MILLION[[#This Row],[OUTWARD TRANSACTION VALUE]],0)</f>
        <v>1040370.3703703702</v>
      </c>
      <c r="G5479">
        <v>34</v>
      </c>
      <c r="H5479">
        <v>1792</v>
      </c>
      <c r="I5479">
        <v>5270588.2352941176</v>
      </c>
    </row>
    <row r="5480" spans="1:9" x14ac:dyDescent="0.3">
      <c r="A5480" s="1">
        <v>44044</v>
      </c>
      <c r="B5480" t="s">
        <v>137</v>
      </c>
      <c r="C5480">
        <v>2054</v>
      </c>
      <c r="D5480">
        <v>5463.8</v>
      </c>
      <c r="E5480">
        <v>266007.78967867576</v>
      </c>
      <c r="F5480">
        <f>IFERROR(NEFT_LAKH_MILLION[[#This Row],[OUTWARD TRANSACTION VALUE]],0)</f>
        <v>266007.78967867576</v>
      </c>
      <c r="G5480">
        <v>212</v>
      </c>
      <c r="H5480">
        <v>16223.4</v>
      </c>
      <c r="I5480">
        <v>7652547.1698113205</v>
      </c>
    </row>
    <row r="5481" spans="1:9" x14ac:dyDescent="0.3">
      <c r="A5481" s="1">
        <v>44044</v>
      </c>
      <c r="B5481" t="s">
        <v>138</v>
      </c>
      <c r="C5481">
        <v>14278</v>
      </c>
      <c r="D5481">
        <v>6649</v>
      </c>
      <c r="E5481">
        <v>46568.146799271606</v>
      </c>
      <c r="F5481">
        <f>IFERROR(NEFT_LAKH_MILLION[[#This Row],[OUTWARD TRANSACTION VALUE]],0)</f>
        <v>46568.146799271606</v>
      </c>
      <c r="G5481">
        <v>7009</v>
      </c>
      <c r="H5481">
        <v>9345.7000000000007</v>
      </c>
      <c r="I5481">
        <v>133338.56470252533</v>
      </c>
    </row>
    <row r="5482" spans="1:9" x14ac:dyDescent="0.3">
      <c r="A5482" s="1">
        <v>44044</v>
      </c>
      <c r="B5482" t="s">
        <v>240</v>
      </c>
      <c r="C5482">
        <v>2089</v>
      </c>
      <c r="D5482">
        <v>1095.5</v>
      </c>
      <c r="E5482">
        <v>52441.359502154141</v>
      </c>
      <c r="F5482">
        <f>IFERROR(NEFT_LAKH_MILLION[[#This Row],[OUTWARD TRANSACTION VALUE]],0)</f>
        <v>52441.359502154141</v>
      </c>
      <c r="G5482">
        <v>818</v>
      </c>
      <c r="H5482">
        <v>399.2</v>
      </c>
      <c r="I5482">
        <v>48801.955990220049</v>
      </c>
    </row>
    <row r="5483" spans="1:9" x14ac:dyDescent="0.3">
      <c r="A5483" s="1">
        <v>44044</v>
      </c>
      <c r="B5483" t="s">
        <v>139</v>
      </c>
      <c r="C5483">
        <v>63591</v>
      </c>
      <c r="D5483">
        <v>80845.600000000006</v>
      </c>
      <c r="E5483">
        <v>127133.71389033041</v>
      </c>
      <c r="F5483">
        <f>IFERROR(NEFT_LAKH_MILLION[[#This Row],[OUTWARD TRANSACTION VALUE]],0)</f>
        <v>127133.71389033041</v>
      </c>
      <c r="G5483">
        <v>1265067</v>
      </c>
      <c r="H5483">
        <v>49212.3</v>
      </c>
      <c r="I5483">
        <v>3890.0943586387125</v>
      </c>
    </row>
    <row r="5484" spans="1:9" x14ac:dyDescent="0.3">
      <c r="A5484" s="1">
        <v>44044</v>
      </c>
      <c r="B5484" t="s">
        <v>140</v>
      </c>
      <c r="C5484">
        <v>15102</v>
      </c>
      <c r="D5484">
        <v>6100.4</v>
      </c>
      <c r="E5484">
        <v>40394.649715269501</v>
      </c>
      <c r="F5484">
        <f>IFERROR(NEFT_LAKH_MILLION[[#This Row],[OUTWARD TRANSACTION VALUE]],0)</f>
        <v>40394.649715269501</v>
      </c>
      <c r="G5484">
        <v>18505</v>
      </c>
      <c r="H5484">
        <v>5705.4</v>
      </c>
      <c r="I5484">
        <v>30831.667116995406</v>
      </c>
    </row>
    <row r="5485" spans="1:9" x14ac:dyDescent="0.3">
      <c r="A5485" s="1">
        <v>44044</v>
      </c>
      <c r="B5485" t="s">
        <v>141</v>
      </c>
      <c r="C5485">
        <v>17832</v>
      </c>
      <c r="D5485">
        <v>9781.4</v>
      </c>
      <c r="E5485">
        <v>54853.073126962765</v>
      </c>
      <c r="F5485">
        <f>IFERROR(NEFT_LAKH_MILLION[[#This Row],[OUTWARD TRANSACTION VALUE]],0)</f>
        <v>54853.073126962765</v>
      </c>
      <c r="G5485">
        <v>36736</v>
      </c>
      <c r="H5485">
        <v>15795.2</v>
      </c>
      <c r="I5485">
        <v>42996.515679442506</v>
      </c>
    </row>
    <row r="5486" spans="1:9" x14ac:dyDescent="0.3">
      <c r="A5486" s="1">
        <v>44044</v>
      </c>
      <c r="B5486" t="s">
        <v>142</v>
      </c>
      <c r="C5486">
        <v>2995952</v>
      </c>
      <c r="D5486">
        <v>1281063.8</v>
      </c>
      <c r="E5486">
        <v>42759.823922412645</v>
      </c>
      <c r="F5486">
        <f>IFERROR(NEFT_LAKH_MILLION[[#This Row],[OUTWARD TRANSACTION VALUE]],0)</f>
        <v>42759.823922412645</v>
      </c>
      <c r="G5486">
        <v>1189450</v>
      </c>
      <c r="H5486">
        <v>1207159.1000000001</v>
      </c>
      <c r="I5486">
        <v>101488.84778679223</v>
      </c>
    </row>
    <row r="5487" spans="1:9" x14ac:dyDescent="0.3">
      <c r="A5487" s="1">
        <v>44044</v>
      </c>
      <c r="B5487" t="s">
        <v>143</v>
      </c>
      <c r="C5487">
        <v>7364</v>
      </c>
      <c r="D5487">
        <v>2564.3000000000002</v>
      </c>
      <c r="E5487">
        <v>34822.107550244436</v>
      </c>
      <c r="F5487">
        <f>IFERROR(NEFT_LAKH_MILLION[[#This Row],[OUTWARD TRANSACTION VALUE]],0)</f>
        <v>34822.107550244436</v>
      </c>
      <c r="G5487">
        <v>8713</v>
      </c>
      <c r="H5487">
        <v>3077.1</v>
      </c>
      <c r="I5487">
        <v>35316.19419258579</v>
      </c>
    </row>
    <row r="5488" spans="1:9" x14ac:dyDescent="0.3">
      <c r="A5488" s="1">
        <v>44044</v>
      </c>
      <c r="B5488" t="s">
        <v>144</v>
      </c>
      <c r="C5488">
        <v>4037</v>
      </c>
      <c r="D5488">
        <v>1139.9000000000001</v>
      </c>
      <c r="E5488">
        <v>28236.314094624726</v>
      </c>
      <c r="F5488">
        <f>IFERROR(NEFT_LAKH_MILLION[[#This Row],[OUTWARD TRANSACTION VALUE]],0)</f>
        <v>28236.314094624726</v>
      </c>
      <c r="G5488">
        <v>2124</v>
      </c>
      <c r="H5488">
        <v>1132.0999999999999</v>
      </c>
      <c r="I5488">
        <v>53300.376647834266</v>
      </c>
    </row>
    <row r="5489" spans="1:9" x14ac:dyDescent="0.3">
      <c r="A5489" s="1">
        <v>44044</v>
      </c>
      <c r="B5489" t="s">
        <v>145</v>
      </c>
      <c r="C5489">
        <v>7096</v>
      </c>
      <c r="D5489">
        <v>4146.8</v>
      </c>
      <c r="E5489">
        <v>58438.556933483655</v>
      </c>
      <c r="F5489">
        <f>IFERROR(NEFT_LAKH_MILLION[[#This Row],[OUTWARD TRANSACTION VALUE]],0)</f>
        <v>58438.556933483655</v>
      </c>
      <c r="G5489">
        <v>5393</v>
      </c>
      <c r="H5489">
        <v>1862</v>
      </c>
      <c r="I5489">
        <v>34526.237715557203</v>
      </c>
    </row>
    <row r="5490" spans="1:9" x14ac:dyDescent="0.3">
      <c r="A5490" s="1">
        <v>44044</v>
      </c>
      <c r="B5490" t="s">
        <v>146</v>
      </c>
      <c r="C5490">
        <v>401367</v>
      </c>
      <c r="D5490">
        <v>221613.5</v>
      </c>
      <c r="E5490">
        <v>55214.678835081111</v>
      </c>
      <c r="F5490">
        <f>IFERROR(NEFT_LAKH_MILLION[[#This Row],[OUTWARD TRANSACTION VALUE]],0)</f>
        <v>55214.678835081111</v>
      </c>
      <c r="G5490">
        <v>614817</v>
      </c>
      <c r="H5490">
        <v>381502.6</v>
      </c>
      <c r="I5490">
        <v>62051.407166685371</v>
      </c>
    </row>
    <row r="5491" spans="1:9" x14ac:dyDescent="0.3">
      <c r="A5491" s="1">
        <v>44044</v>
      </c>
      <c r="B5491" t="s">
        <v>237</v>
      </c>
      <c r="C5491">
        <v>3160</v>
      </c>
      <c r="D5491">
        <v>3715.3</v>
      </c>
      <c r="E5491">
        <v>117572.78481012658</v>
      </c>
      <c r="F5491">
        <f>IFERROR(NEFT_LAKH_MILLION[[#This Row],[OUTWARD TRANSACTION VALUE]],0)</f>
        <v>117572.78481012658</v>
      </c>
      <c r="G5491">
        <v>4220</v>
      </c>
      <c r="H5491">
        <v>1339.2</v>
      </c>
      <c r="I5491">
        <v>31734.597156398104</v>
      </c>
    </row>
    <row r="5492" spans="1:9" x14ac:dyDescent="0.3">
      <c r="A5492" s="1">
        <v>44044</v>
      </c>
      <c r="B5492" t="s">
        <v>147</v>
      </c>
      <c r="C5492">
        <v>182</v>
      </c>
      <c r="D5492">
        <v>679</v>
      </c>
      <c r="E5492">
        <v>373076.92307692306</v>
      </c>
      <c r="F5492">
        <f>IFERROR(NEFT_LAKH_MILLION[[#This Row],[OUTWARD TRANSACTION VALUE]],0)</f>
        <v>373076.92307692306</v>
      </c>
      <c r="G5492">
        <v>26</v>
      </c>
      <c r="H5492">
        <v>64.400000000000006</v>
      </c>
      <c r="I5492">
        <v>247692.30769230772</v>
      </c>
    </row>
    <row r="5493" spans="1:9" x14ac:dyDescent="0.3">
      <c r="A5493" s="1">
        <v>44044</v>
      </c>
      <c r="B5493" t="s">
        <v>148</v>
      </c>
      <c r="C5493">
        <v>5365</v>
      </c>
      <c r="D5493">
        <v>11732.8</v>
      </c>
      <c r="E5493">
        <v>218691.51910531221</v>
      </c>
      <c r="F5493">
        <f>IFERROR(NEFT_LAKH_MILLION[[#This Row],[OUTWARD TRANSACTION VALUE]],0)</f>
        <v>218691.51910531221</v>
      </c>
      <c r="G5493">
        <v>3009</v>
      </c>
      <c r="H5493">
        <v>140634.6</v>
      </c>
      <c r="I5493">
        <v>4673798.6041874373</v>
      </c>
    </row>
    <row r="5494" spans="1:9" x14ac:dyDescent="0.3">
      <c r="A5494" s="1">
        <v>44044</v>
      </c>
      <c r="B5494" t="s">
        <v>149</v>
      </c>
      <c r="C5494">
        <v>5989</v>
      </c>
      <c r="D5494">
        <v>2795.5</v>
      </c>
      <c r="E5494">
        <v>46677.241609617631</v>
      </c>
      <c r="F5494">
        <f>IFERROR(NEFT_LAKH_MILLION[[#This Row],[OUTWARD TRANSACTION VALUE]],0)</f>
        <v>46677.241609617631</v>
      </c>
      <c r="G5494">
        <v>20665</v>
      </c>
      <c r="H5494">
        <v>6529.1</v>
      </c>
      <c r="I5494">
        <v>31594.96733607549</v>
      </c>
    </row>
    <row r="5495" spans="1:9" x14ac:dyDescent="0.3">
      <c r="A5495" s="1">
        <v>44044</v>
      </c>
      <c r="B5495" t="s">
        <v>150</v>
      </c>
      <c r="C5495">
        <v>216747</v>
      </c>
      <c r="D5495">
        <v>138020.4</v>
      </c>
      <c r="E5495">
        <v>63678.113191878088</v>
      </c>
      <c r="F5495">
        <f>IFERROR(NEFT_LAKH_MILLION[[#This Row],[OUTWARD TRANSACTION VALUE]],0)</f>
        <v>63678.113191878088</v>
      </c>
      <c r="G5495">
        <v>334427</v>
      </c>
      <c r="H5495">
        <v>177875.3</v>
      </c>
      <c r="I5495">
        <v>53188.079909815897</v>
      </c>
    </row>
    <row r="5496" spans="1:9" x14ac:dyDescent="0.3">
      <c r="A5496" s="1">
        <v>44044</v>
      </c>
      <c r="B5496" t="s">
        <v>151</v>
      </c>
      <c r="C5496">
        <v>4459</v>
      </c>
      <c r="D5496">
        <v>4077.4</v>
      </c>
      <c r="E5496">
        <v>91442.027360394713</v>
      </c>
      <c r="F5496">
        <f>IFERROR(NEFT_LAKH_MILLION[[#This Row],[OUTWARD TRANSACTION VALUE]],0)</f>
        <v>91442.027360394713</v>
      </c>
      <c r="G5496">
        <v>6382</v>
      </c>
      <c r="H5496">
        <v>4475.3</v>
      </c>
      <c r="I5496">
        <v>70123.785647132565</v>
      </c>
    </row>
    <row r="5497" spans="1:9" x14ac:dyDescent="0.3">
      <c r="A5497" s="1">
        <v>44044</v>
      </c>
      <c r="B5497" t="s">
        <v>152</v>
      </c>
      <c r="C5497">
        <v>27140</v>
      </c>
      <c r="D5497">
        <v>108309.4</v>
      </c>
      <c r="E5497">
        <v>399076.63964627858</v>
      </c>
      <c r="F5497">
        <f>IFERROR(NEFT_LAKH_MILLION[[#This Row],[OUTWARD TRANSACTION VALUE]],0)</f>
        <v>399076.63964627858</v>
      </c>
      <c r="G5497">
        <v>16539</v>
      </c>
      <c r="H5497">
        <v>144237.4</v>
      </c>
      <c r="I5497">
        <v>872104.7221718363</v>
      </c>
    </row>
    <row r="5498" spans="1:9" x14ac:dyDescent="0.3">
      <c r="A5498" s="1">
        <v>44044</v>
      </c>
      <c r="B5498" t="s">
        <v>153</v>
      </c>
      <c r="C5498">
        <v>16093</v>
      </c>
      <c r="D5498">
        <v>12553.1</v>
      </c>
      <c r="E5498">
        <v>78003.479773814703</v>
      </c>
      <c r="F5498">
        <f>IFERROR(NEFT_LAKH_MILLION[[#This Row],[OUTWARD TRANSACTION VALUE]],0)</f>
        <v>78003.479773814703</v>
      </c>
      <c r="G5498">
        <v>13526</v>
      </c>
      <c r="H5498">
        <v>9731.6</v>
      </c>
      <c r="I5498">
        <v>71947.36063876978</v>
      </c>
    </row>
    <row r="5499" spans="1:9" x14ac:dyDescent="0.3">
      <c r="A5499" s="1">
        <v>44044</v>
      </c>
      <c r="B5499" t="s">
        <v>225</v>
      </c>
      <c r="C5499">
        <v>4426</v>
      </c>
      <c r="D5499">
        <v>8239</v>
      </c>
      <c r="E5499">
        <v>186150.02259376412</v>
      </c>
      <c r="F5499">
        <f>IFERROR(NEFT_LAKH_MILLION[[#This Row],[OUTWARD TRANSACTION VALUE]],0)</f>
        <v>186150.02259376412</v>
      </c>
      <c r="G5499">
        <v>3560</v>
      </c>
      <c r="H5499">
        <v>2853.5</v>
      </c>
      <c r="I5499">
        <v>80154.494382022473</v>
      </c>
    </row>
    <row r="5500" spans="1:9" x14ac:dyDescent="0.3">
      <c r="A5500" s="1">
        <v>44044</v>
      </c>
      <c r="B5500" t="s">
        <v>226</v>
      </c>
      <c r="C5500">
        <v>1589</v>
      </c>
      <c r="D5500">
        <v>2721.5</v>
      </c>
      <c r="E5500">
        <v>171271.23977344242</v>
      </c>
      <c r="F5500">
        <f>IFERROR(NEFT_LAKH_MILLION[[#This Row],[OUTWARD TRANSACTION VALUE]],0)</f>
        <v>171271.23977344242</v>
      </c>
      <c r="G5500">
        <v>2726</v>
      </c>
      <c r="H5500">
        <v>1405</v>
      </c>
      <c r="I5500">
        <v>51540.719002201025</v>
      </c>
    </row>
    <row r="5501" spans="1:9" x14ac:dyDescent="0.3">
      <c r="A5501" s="1">
        <v>44044</v>
      </c>
      <c r="B5501" t="s">
        <v>155</v>
      </c>
      <c r="C5501">
        <v>10666</v>
      </c>
      <c r="D5501">
        <v>17149.400000000001</v>
      </c>
      <c r="E5501">
        <v>160785.67410463156</v>
      </c>
      <c r="F5501">
        <f>IFERROR(NEFT_LAKH_MILLION[[#This Row],[OUTWARD TRANSACTION VALUE]],0)</f>
        <v>160785.67410463156</v>
      </c>
      <c r="G5501">
        <v>13426</v>
      </c>
      <c r="H5501">
        <v>10817.1</v>
      </c>
      <c r="I5501">
        <v>80568.300312825857</v>
      </c>
    </row>
    <row r="5502" spans="1:9" x14ac:dyDescent="0.3">
      <c r="A5502" s="1">
        <v>44044</v>
      </c>
      <c r="B5502" t="s">
        <v>156</v>
      </c>
      <c r="C5502">
        <v>931241</v>
      </c>
      <c r="D5502">
        <v>502946.4</v>
      </c>
      <c r="E5502">
        <v>54008.189072431305</v>
      </c>
      <c r="F5502">
        <f>IFERROR(NEFT_LAKH_MILLION[[#This Row],[OUTWARD TRANSACTION VALUE]],0)</f>
        <v>54008.189072431305</v>
      </c>
      <c r="G5502">
        <v>1178331</v>
      </c>
      <c r="H5502">
        <v>595275.4</v>
      </c>
      <c r="I5502">
        <v>50518.521535969092</v>
      </c>
    </row>
    <row r="5503" spans="1:9" x14ac:dyDescent="0.3">
      <c r="A5503" s="1">
        <v>44044</v>
      </c>
      <c r="B5503" t="s">
        <v>157</v>
      </c>
      <c r="C5503">
        <v>5103637</v>
      </c>
      <c r="D5503">
        <v>3999647.5</v>
      </c>
      <c r="E5503">
        <v>78368.573235126241</v>
      </c>
      <c r="F5503">
        <f>IFERROR(NEFT_LAKH_MILLION[[#This Row],[OUTWARD TRANSACTION VALUE]],0)</f>
        <v>78368.573235126241</v>
      </c>
      <c r="G5503">
        <v>1398906</v>
      </c>
      <c r="H5503">
        <v>4297341.8</v>
      </c>
      <c r="I5503">
        <v>307193.0351288793</v>
      </c>
    </row>
    <row r="5504" spans="1:9" x14ac:dyDescent="0.3">
      <c r="A5504" s="1">
        <v>44044</v>
      </c>
      <c r="B5504" t="s">
        <v>158</v>
      </c>
      <c r="C5504">
        <v>20683002</v>
      </c>
      <c r="D5504">
        <v>26769438.699999999</v>
      </c>
      <c r="E5504">
        <v>129427.24030099693</v>
      </c>
      <c r="F5504">
        <f>IFERROR(NEFT_LAKH_MILLION[[#This Row],[OUTWARD TRANSACTION VALUE]],0)</f>
        <v>129427.24030099693</v>
      </c>
      <c r="G5504">
        <v>55902592</v>
      </c>
      <c r="H5504">
        <v>29766540.899999999</v>
      </c>
      <c r="I5504">
        <v>53247.156947570518</v>
      </c>
    </row>
    <row r="5505" spans="1:9" x14ac:dyDescent="0.3">
      <c r="A5505" s="1">
        <v>44044</v>
      </c>
      <c r="B5505" t="s">
        <v>245</v>
      </c>
      <c r="C5505">
        <v>0</v>
      </c>
      <c r="D5505">
        <v>0</v>
      </c>
      <c r="E5505" t="e">
        <v>#NUM!</v>
      </c>
      <c r="F5505">
        <f>IFERROR(NEFT_LAKH_MILLION[[#This Row],[OUTWARD TRANSACTION VALUE]],0)</f>
        <v>0</v>
      </c>
      <c r="G5505">
        <v>3</v>
      </c>
      <c r="H5505">
        <v>0</v>
      </c>
      <c r="I5505">
        <v>0</v>
      </c>
    </row>
    <row r="5506" spans="1:9" x14ac:dyDescent="0.3">
      <c r="A5506" s="1">
        <v>44044</v>
      </c>
      <c r="B5506" t="s">
        <v>159</v>
      </c>
      <c r="C5506">
        <v>16746</v>
      </c>
      <c r="D5506">
        <v>59788.4</v>
      </c>
      <c r="E5506">
        <v>357030.9327600621</v>
      </c>
      <c r="F5506">
        <f>IFERROR(NEFT_LAKH_MILLION[[#This Row],[OUTWARD TRANSACTION VALUE]],0)</f>
        <v>357030.9327600621</v>
      </c>
      <c r="G5506">
        <v>5333</v>
      </c>
      <c r="H5506">
        <v>207201.7</v>
      </c>
      <c r="I5506">
        <v>3885274.704669042</v>
      </c>
    </row>
    <row r="5507" spans="1:9" x14ac:dyDescent="0.3">
      <c r="A5507" s="1">
        <v>44044</v>
      </c>
      <c r="B5507" t="s">
        <v>227</v>
      </c>
      <c r="C5507">
        <v>18916</v>
      </c>
      <c r="D5507">
        <v>8447.6</v>
      </c>
      <c r="E5507">
        <v>44658.490167054348</v>
      </c>
      <c r="F5507">
        <f>IFERROR(NEFT_LAKH_MILLION[[#This Row],[OUTWARD TRANSACTION VALUE]],0)</f>
        <v>44658.490167054348</v>
      </c>
      <c r="G5507">
        <v>41274</v>
      </c>
      <c r="H5507">
        <v>16507.5</v>
      </c>
      <c r="I5507">
        <v>39994.912051170228</v>
      </c>
    </row>
    <row r="5508" spans="1:9" x14ac:dyDescent="0.3">
      <c r="A5508" s="1">
        <v>44044</v>
      </c>
      <c r="B5508" t="s">
        <v>161</v>
      </c>
      <c r="C5508">
        <v>12502</v>
      </c>
      <c r="D5508">
        <v>8828.7000000000007</v>
      </c>
      <c r="E5508">
        <v>70618.301071828522</v>
      </c>
      <c r="F5508">
        <f>IFERROR(NEFT_LAKH_MILLION[[#This Row],[OUTWARD TRANSACTION VALUE]],0)</f>
        <v>70618.301071828522</v>
      </c>
      <c r="G5508">
        <v>15214</v>
      </c>
      <c r="H5508">
        <v>7044.5</v>
      </c>
      <c r="I5508">
        <v>46302.747469436043</v>
      </c>
    </row>
    <row r="5509" spans="1:9" x14ac:dyDescent="0.3">
      <c r="A5509" s="1">
        <v>44044</v>
      </c>
      <c r="B5509" t="s">
        <v>162</v>
      </c>
      <c r="C5509">
        <v>34006</v>
      </c>
      <c r="D5509">
        <v>24002.7</v>
      </c>
      <c r="E5509">
        <v>70583.720519908253</v>
      </c>
      <c r="F5509">
        <f>IFERROR(NEFT_LAKH_MILLION[[#This Row],[OUTWARD TRANSACTION VALUE]],0)</f>
        <v>70583.720519908253</v>
      </c>
      <c r="G5509">
        <v>50501</v>
      </c>
      <c r="H5509">
        <v>28242</v>
      </c>
      <c r="I5509">
        <v>55923.645076335124</v>
      </c>
    </row>
    <row r="5510" spans="1:9" x14ac:dyDescent="0.3">
      <c r="A5510" s="1">
        <v>44044</v>
      </c>
      <c r="B5510" t="s">
        <v>163</v>
      </c>
      <c r="C5510">
        <v>38456</v>
      </c>
      <c r="D5510">
        <v>34576.9</v>
      </c>
      <c r="E5510">
        <v>89912.887455793636</v>
      </c>
      <c r="F5510">
        <f>IFERROR(NEFT_LAKH_MILLION[[#This Row],[OUTWARD TRANSACTION VALUE]],0)</f>
        <v>89912.887455793636</v>
      </c>
      <c r="G5510">
        <v>9863</v>
      </c>
      <c r="H5510">
        <v>10345.4</v>
      </c>
      <c r="I5510">
        <v>104891.006793065</v>
      </c>
    </row>
    <row r="5511" spans="1:9" x14ac:dyDescent="0.3">
      <c r="A5511" s="1">
        <v>44044</v>
      </c>
      <c r="B5511" t="s">
        <v>164</v>
      </c>
      <c r="C5511">
        <v>23161</v>
      </c>
      <c r="D5511">
        <v>10057.1</v>
      </c>
      <c r="E5511">
        <v>43422.563792582361</v>
      </c>
      <c r="F5511">
        <f>IFERROR(NEFT_LAKH_MILLION[[#This Row],[OUTWARD TRANSACTION VALUE]],0)</f>
        <v>43422.563792582361</v>
      </c>
      <c r="G5511">
        <v>27978</v>
      </c>
      <c r="H5511">
        <v>16876.599999999999</v>
      </c>
      <c r="I5511">
        <v>60320.966473657863</v>
      </c>
    </row>
    <row r="5512" spans="1:9" x14ac:dyDescent="0.3">
      <c r="A5512" s="1">
        <v>44044</v>
      </c>
      <c r="B5512" t="s">
        <v>165</v>
      </c>
      <c r="C5512">
        <v>1383116</v>
      </c>
      <c r="D5512">
        <v>1298803.6000000001</v>
      </c>
      <c r="E5512">
        <v>93904.170004540487</v>
      </c>
      <c r="F5512">
        <f>IFERROR(NEFT_LAKH_MILLION[[#This Row],[OUTWARD TRANSACTION VALUE]],0)</f>
        <v>93904.170004540487</v>
      </c>
      <c r="G5512">
        <v>3566486</v>
      </c>
      <c r="H5512">
        <v>2376152.7999999998</v>
      </c>
      <c r="I5512">
        <v>66624.481352232979</v>
      </c>
    </row>
    <row r="5513" spans="1:9" x14ac:dyDescent="0.3">
      <c r="A5513" s="1">
        <v>44044</v>
      </c>
      <c r="B5513" t="s">
        <v>167</v>
      </c>
      <c r="C5513">
        <v>106174</v>
      </c>
      <c r="D5513">
        <v>29205.3</v>
      </c>
      <c r="E5513">
        <v>27507.016783770039</v>
      </c>
      <c r="F5513">
        <f>IFERROR(NEFT_LAKH_MILLION[[#This Row],[OUTWARD TRANSACTION VALUE]],0)</f>
        <v>27507.016783770039</v>
      </c>
      <c r="G5513">
        <v>273968</v>
      </c>
      <c r="H5513">
        <v>88701.4</v>
      </c>
      <c r="I5513">
        <v>32376.554926122761</v>
      </c>
    </row>
    <row r="5514" spans="1:9" x14ac:dyDescent="0.3">
      <c r="A5514" s="1">
        <v>44044</v>
      </c>
      <c r="B5514" t="s">
        <v>168</v>
      </c>
      <c r="C5514">
        <v>551373</v>
      </c>
      <c r="D5514">
        <v>358259.20000000001</v>
      </c>
      <c r="E5514">
        <v>64975.833056751057</v>
      </c>
      <c r="F5514">
        <f>IFERROR(NEFT_LAKH_MILLION[[#This Row],[OUTWARD TRANSACTION VALUE]],0)</f>
        <v>64975.833056751057</v>
      </c>
      <c r="G5514">
        <v>838084</v>
      </c>
      <c r="H5514">
        <v>459518.2</v>
      </c>
      <c r="I5514">
        <v>54829.611351606763</v>
      </c>
    </row>
    <row r="5515" spans="1:9" x14ac:dyDescent="0.3">
      <c r="A5515" s="1">
        <v>44044</v>
      </c>
      <c r="B5515" t="s">
        <v>169</v>
      </c>
      <c r="C5515">
        <v>29286</v>
      </c>
      <c r="D5515">
        <v>19615.8</v>
      </c>
      <c r="E5515">
        <v>66980.127023150999</v>
      </c>
      <c r="F5515">
        <f>IFERROR(NEFT_LAKH_MILLION[[#This Row],[OUTWARD TRANSACTION VALUE]],0)</f>
        <v>66980.127023150999</v>
      </c>
      <c r="G5515">
        <v>44841</v>
      </c>
      <c r="H5515">
        <v>17752.400000000001</v>
      </c>
      <c r="I5515">
        <v>39589.66124751902</v>
      </c>
    </row>
    <row r="5516" spans="1:9" x14ac:dyDescent="0.3">
      <c r="A5516" s="1">
        <v>44044</v>
      </c>
      <c r="B5516" t="s">
        <v>238</v>
      </c>
      <c r="C5516">
        <v>2908</v>
      </c>
      <c r="D5516">
        <v>1244.9000000000001</v>
      </c>
      <c r="E5516">
        <v>42809.491059147185</v>
      </c>
      <c r="F5516">
        <f>IFERROR(NEFT_LAKH_MILLION[[#This Row],[OUTWARD TRANSACTION VALUE]],0)</f>
        <v>42809.491059147185</v>
      </c>
      <c r="G5516">
        <v>2643</v>
      </c>
      <c r="H5516">
        <v>2457.1</v>
      </c>
      <c r="I5516">
        <v>92966.326144532723</v>
      </c>
    </row>
    <row r="5517" spans="1:9" x14ac:dyDescent="0.3">
      <c r="A5517" s="1">
        <v>44044</v>
      </c>
      <c r="B5517" t="s">
        <v>171</v>
      </c>
      <c r="C5517">
        <v>14035</v>
      </c>
      <c r="D5517">
        <v>8837</v>
      </c>
      <c r="E5517">
        <v>62964.018525115782</v>
      </c>
      <c r="F5517">
        <f>IFERROR(NEFT_LAKH_MILLION[[#This Row],[OUTWARD TRANSACTION VALUE]],0)</f>
        <v>62964.018525115782</v>
      </c>
      <c r="G5517">
        <v>26784</v>
      </c>
      <c r="H5517">
        <v>10753.8</v>
      </c>
      <c r="I5517">
        <v>40150.089605734764</v>
      </c>
    </row>
    <row r="5518" spans="1:9" x14ac:dyDescent="0.3">
      <c r="A5518" s="1">
        <v>44044</v>
      </c>
      <c r="B5518" t="s">
        <v>172</v>
      </c>
      <c r="C5518">
        <v>24689</v>
      </c>
      <c r="D5518">
        <v>21662.1</v>
      </c>
      <c r="E5518">
        <v>87739.884158937173</v>
      </c>
      <c r="F5518">
        <f>IFERROR(NEFT_LAKH_MILLION[[#This Row],[OUTWARD TRANSACTION VALUE]],0)</f>
        <v>87739.884158937173</v>
      </c>
      <c r="G5518">
        <v>81467</v>
      </c>
      <c r="H5518">
        <v>20698.2</v>
      </c>
      <c r="I5518">
        <v>25406.851854124983</v>
      </c>
    </row>
    <row r="5519" spans="1:9" x14ac:dyDescent="0.3">
      <c r="A5519" s="1">
        <v>44044</v>
      </c>
      <c r="B5519" t="s">
        <v>173</v>
      </c>
      <c r="C5519">
        <v>106181</v>
      </c>
      <c r="D5519">
        <v>64052.6</v>
      </c>
      <c r="E5519">
        <v>60323.975099123192</v>
      </c>
      <c r="F5519">
        <f>IFERROR(NEFT_LAKH_MILLION[[#This Row],[OUTWARD TRANSACTION VALUE]],0)</f>
        <v>60323.975099123192</v>
      </c>
      <c r="G5519">
        <v>202773</v>
      </c>
      <c r="H5519">
        <v>114056.7</v>
      </c>
      <c r="I5519">
        <v>56248.465032326792</v>
      </c>
    </row>
    <row r="5520" spans="1:9" x14ac:dyDescent="0.3">
      <c r="A5520" s="1">
        <v>44044</v>
      </c>
      <c r="B5520" t="s">
        <v>174</v>
      </c>
      <c r="C5520">
        <v>20800</v>
      </c>
      <c r="D5520">
        <v>21245.7</v>
      </c>
      <c r="E5520">
        <v>102142.78846153847</v>
      </c>
      <c r="F5520">
        <f>IFERROR(NEFT_LAKH_MILLION[[#This Row],[OUTWARD TRANSACTION VALUE]],0)</f>
        <v>102142.78846153847</v>
      </c>
      <c r="G5520">
        <v>31631</v>
      </c>
      <c r="H5520">
        <v>25168.6</v>
      </c>
      <c r="I5520">
        <v>79569.409756251785</v>
      </c>
    </row>
    <row r="5521" spans="1:9" x14ac:dyDescent="0.3">
      <c r="A5521" s="1">
        <v>44044</v>
      </c>
      <c r="B5521" t="s">
        <v>229</v>
      </c>
      <c r="C5521">
        <v>0</v>
      </c>
      <c r="D5521">
        <v>0</v>
      </c>
      <c r="E5521" t="e">
        <v>#NUM!</v>
      </c>
      <c r="F5521">
        <f>IFERROR(NEFT_LAKH_MILLION[[#This Row],[OUTWARD TRANSACTION VALUE]],0)</f>
        <v>0</v>
      </c>
      <c r="G5521">
        <v>28</v>
      </c>
      <c r="H5521">
        <v>5.9</v>
      </c>
      <c r="I5521">
        <v>21071.428571428572</v>
      </c>
    </row>
    <row r="5522" spans="1:9" x14ac:dyDescent="0.3">
      <c r="A5522" s="1">
        <v>44044</v>
      </c>
      <c r="B5522" t="s">
        <v>175</v>
      </c>
      <c r="C5522">
        <v>24060</v>
      </c>
      <c r="D5522">
        <v>13209.3</v>
      </c>
      <c r="E5522">
        <v>54901.496259351617</v>
      </c>
      <c r="F5522">
        <f>IFERROR(NEFT_LAKH_MILLION[[#This Row],[OUTWARD TRANSACTION VALUE]],0)</f>
        <v>54901.496259351617</v>
      </c>
      <c r="G5522">
        <v>43050</v>
      </c>
      <c r="H5522">
        <v>18322.8</v>
      </c>
      <c r="I5522">
        <v>42561.672473867598</v>
      </c>
    </row>
    <row r="5523" spans="1:9" x14ac:dyDescent="0.3">
      <c r="A5523" s="1">
        <v>44044</v>
      </c>
      <c r="B5523" t="s">
        <v>176</v>
      </c>
      <c r="C5523">
        <v>6412</v>
      </c>
      <c r="D5523">
        <v>8006.3</v>
      </c>
      <c r="E5523">
        <v>124864.31690580162</v>
      </c>
      <c r="F5523">
        <f>IFERROR(NEFT_LAKH_MILLION[[#This Row],[OUTWARD TRANSACTION VALUE]],0)</f>
        <v>124864.31690580162</v>
      </c>
      <c r="G5523">
        <v>12336</v>
      </c>
      <c r="H5523">
        <v>8080.1</v>
      </c>
      <c r="I5523">
        <v>65500.162127107651</v>
      </c>
    </row>
    <row r="5524" spans="1:9" x14ac:dyDescent="0.3">
      <c r="A5524" s="1">
        <v>44044</v>
      </c>
      <c r="B5524" t="s">
        <v>230</v>
      </c>
      <c r="C5524">
        <v>9402</v>
      </c>
      <c r="D5524">
        <v>3044.1</v>
      </c>
      <c r="E5524">
        <v>32377.153797064453</v>
      </c>
      <c r="F5524">
        <f>IFERROR(NEFT_LAKH_MILLION[[#This Row],[OUTWARD TRANSACTION VALUE]],0)</f>
        <v>32377.153797064453</v>
      </c>
      <c r="G5524">
        <v>47661</v>
      </c>
      <c r="H5524">
        <v>7752.9</v>
      </c>
      <c r="I5524">
        <v>16266.758985333921</v>
      </c>
    </row>
    <row r="5525" spans="1:9" x14ac:dyDescent="0.3">
      <c r="A5525" s="1">
        <v>44044</v>
      </c>
      <c r="B5525" t="s">
        <v>177</v>
      </c>
      <c r="C5525">
        <v>123483</v>
      </c>
      <c r="D5525">
        <v>105822.5</v>
      </c>
      <c r="E5525">
        <v>85698.031307953323</v>
      </c>
      <c r="F5525">
        <f>IFERROR(NEFT_LAKH_MILLION[[#This Row],[OUTWARD TRANSACTION VALUE]],0)</f>
        <v>85698.031307953323</v>
      </c>
      <c r="G5525">
        <v>196634</v>
      </c>
      <c r="H5525">
        <v>116081.5</v>
      </c>
      <c r="I5525">
        <v>59034.297222250476</v>
      </c>
    </row>
    <row r="5526" spans="1:9" x14ac:dyDescent="0.3">
      <c r="A5526" s="1">
        <v>44044</v>
      </c>
      <c r="B5526" t="s">
        <v>178</v>
      </c>
      <c r="C5526">
        <v>1363</v>
      </c>
      <c r="D5526">
        <v>49780.800000000003</v>
      </c>
      <c r="E5526">
        <v>3652296.4049889948</v>
      </c>
      <c r="F5526">
        <f>IFERROR(NEFT_LAKH_MILLION[[#This Row],[OUTWARD TRANSACTION VALUE]],0)</f>
        <v>3652296.4049889948</v>
      </c>
      <c r="G5526">
        <v>2014</v>
      </c>
      <c r="H5526">
        <v>2248.1999999999998</v>
      </c>
      <c r="I5526">
        <v>111628.59980139026</v>
      </c>
    </row>
    <row r="5527" spans="1:9" x14ac:dyDescent="0.3">
      <c r="A5527" s="1">
        <v>44044</v>
      </c>
      <c r="B5527" t="s">
        <v>179</v>
      </c>
      <c r="C5527">
        <v>6676</v>
      </c>
      <c r="D5527">
        <v>3517.1</v>
      </c>
      <c r="E5527">
        <v>52682.744158178553</v>
      </c>
      <c r="F5527">
        <f>IFERROR(NEFT_LAKH_MILLION[[#This Row],[OUTWARD TRANSACTION VALUE]],0)</f>
        <v>52682.744158178553</v>
      </c>
      <c r="G5527">
        <v>6673</v>
      </c>
      <c r="H5527">
        <v>4529</v>
      </c>
      <c r="I5527">
        <v>67870.523003147013</v>
      </c>
    </row>
    <row r="5528" spans="1:9" x14ac:dyDescent="0.3">
      <c r="A5528" s="1">
        <v>44044</v>
      </c>
      <c r="B5528" t="s">
        <v>180</v>
      </c>
      <c r="C5528">
        <v>50021</v>
      </c>
      <c r="D5528">
        <v>14092.6</v>
      </c>
      <c r="E5528">
        <v>28173.367185781972</v>
      </c>
      <c r="F5528">
        <f>IFERROR(NEFT_LAKH_MILLION[[#This Row],[OUTWARD TRANSACTION VALUE]],0)</f>
        <v>28173.367185781972</v>
      </c>
      <c r="G5528">
        <v>48163</v>
      </c>
      <c r="H5528">
        <v>30702.7</v>
      </c>
      <c r="I5528">
        <v>63747.482507318899</v>
      </c>
    </row>
    <row r="5529" spans="1:9" x14ac:dyDescent="0.3">
      <c r="A5529" s="1">
        <v>44044</v>
      </c>
      <c r="B5529" t="s">
        <v>181</v>
      </c>
      <c r="C5529">
        <v>4783</v>
      </c>
      <c r="D5529">
        <v>7136.9</v>
      </c>
      <c r="E5529">
        <v>149213.88250052268</v>
      </c>
      <c r="F5529">
        <f>IFERROR(NEFT_LAKH_MILLION[[#This Row],[OUTWARD TRANSACTION VALUE]],0)</f>
        <v>149213.88250052268</v>
      </c>
      <c r="G5529">
        <v>12476</v>
      </c>
      <c r="H5529">
        <v>3823</v>
      </c>
      <c r="I5529">
        <v>30642.834241744149</v>
      </c>
    </row>
    <row r="5530" spans="1:9" x14ac:dyDescent="0.3">
      <c r="A5530" s="1">
        <v>44044</v>
      </c>
      <c r="B5530" t="s">
        <v>182</v>
      </c>
      <c r="C5530">
        <v>1516</v>
      </c>
      <c r="D5530">
        <v>1325.2</v>
      </c>
      <c r="E5530">
        <v>87414.248021108186</v>
      </c>
      <c r="F5530">
        <f>IFERROR(NEFT_LAKH_MILLION[[#This Row],[OUTWARD TRANSACTION VALUE]],0)</f>
        <v>87414.248021108186</v>
      </c>
      <c r="G5530">
        <v>3292</v>
      </c>
      <c r="H5530">
        <v>17191.599999999999</v>
      </c>
      <c r="I5530">
        <v>522223.57229647622</v>
      </c>
    </row>
    <row r="5531" spans="1:9" x14ac:dyDescent="0.3">
      <c r="A5531" s="1">
        <v>44044</v>
      </c>
      <c r="B5531" t="s">
        <v>231</v>
      </c>
      <c r="C5531">
        <v>927</v>
      </c>
      <c r="D5531">
        <v>919.7</v>
      </c>
      <c r="E5531">
        <v>99212.513484358147</v>
      </c>
      <c r="F5531">
        <f>IFERROR(NEFT_LAKH_MILLION[[#This Row],[OUTWARD TRANSACTION VALUE]],0)</f>
        <v>99212.513484358147</v>
      </c>
      <c r="G5531">
        <v>3191</v>
      </c>
      <c r="H5531">
        <v>2975.6</v>
      </c>
      <c r="I5531">
        <v>93249.764963961134</v>
      </c>
    </row>
    <row r="5532" spans="1:9" x14ac:dyDescent="0.3">
      <c r="A5532" s="1">
        <v>44044</v>
      </c>
      <c r="B5532" t="s">
        <v>232</v>
      </c>
      <c r="C5532">
        <v>1557</v>
      </c>
      <c r="D5532">
        <v>788.9</v>
      </c>
      <c r="E5532">
        <v>50667.9511881824</v>
      </c>
      <c r="F5532">
        <f>IFERROR(NEFT_LAKH_MILLION[[#This Row],[OUTWARD TRANSACTION VALUE]],0)</f>
        <v>50667.9511881824</v>
      </c>
      <c r="G5532">
        <v>1502</v>
      </c>
      <c r="H5532">
        <v>651.6</v>
      </c>
      <c r="I5532">
        <v>43382.157123834884</v>
      </c>
    </row>
    <row r="5533" spans="1:9" x14ac:dyDescent="0.3">
      <c r="A5533" s="1">
        <v>44044</v>
      </c>
      <c r="B5533" t="s">
        <v>183</v>
      </c>
      <c r="C5533">
        <v>16361</v>
      </c>
      <c r="D5533">
        <v>7606.3</v>
      </c>
      <c r="E5533">
        <v>46490.434570014055</v>
      </c>
      <c r="F5533">
        <f>IFERROR(NEFT_LAKH_MILLION[[#This Row],[OUTWARD TRANSACTION VALUE]],0)</f>
        <v>46490.434570014055</v>
      </c>
      <c r="G5533">
        <v>21794</v>
      </c>
      <c r="H5533">
        <v>9325.2999999999993</v>
      </c>
      <c r="I5533">
        <v>42788.382123520227</v>
      </c>
    </row>
    <row r="5534" spans="1:9" x14ac:dyDescent="0.3">
      <c r="A5534" s="1">
        <v>44044</v>
      </c>
      <c r="B5534" t="s">
        <v>184</v>
      </c>
      <c r="C5534">
        <v>7293</v>
      </c>
      <c r="D5534">
        <v>4482</v>
      </c>
      <c r="E5534">
        <v>61456.190867955571</v>
      </c>
      <c r="F5534">
        <f>IFERROR(NEFT_LAKH_MILLION[[#This Row],[OUTWARD TRANSACTION VALUE]],0)</f>
        <v>61456.190867955571</v>
      </c>
      <c r="G5534">
        <v>12449</v>
      </c>
      <c r="H5534">
        <v>7257.8</v>
      </c>
      <c r="I5534">
        <v>58300.265081532656</v>
      </c>
    </row>
    <row r="5535" spans="1:9" x14ac:dyDescent="0.3">
      <c r="A5535" s="1">
        <v>44044</v>
      </c>
      <c r="B5535" t="s">
        <v>185</v>
      </c>
      <c r="C5535">
        <v>4006</v>
      </c>
      <c r="D5535">
        <v>2818.8</v>
      </c>
      <c r="E5535">
        <v>70364.453320019966</v>
      </c>
      <c r="F5535">
        <f>IFERROR(NEFT_LAKH_MILLION[[#This Row],[OUTWARD TRANSACTION VALUE]],0)</f>
        <v>70364.453320019966</v>
      </c>
      <c r="G5535">
        <v>4323</v>
      </c>
      <c r="H5535">
        <v>3497.6</v>
      </c>
      <c r="I5535">
        <v>80906.777700670835</v>
      </c>
    </row>
    <row r="5536" spans="1:9" x14ac:dyDescent="0.3">
      <c r="A5536" s="1">
        <v>44044</v>
      </c>
      <c r="B5536" t="s">
        <v>186</v>
      </c>
      <c r="C5536">
        <v>61716</v>
      </c>
      <c r="D5536">
        <v>28206.5</v>
      </c>
      <c r="E5536">
        <v>45703.707304426731</v>
      </c>
      <c r="F5536">
        <f>IFERROR(NEFT_LAKH_MILLION[[#This Row],[OUTWARD TRANSACTION VALUE]],0)</f>
        <v>45703.707304426731</v>
      </c>
      <c r="G5536">
        <v>370116</v>
      </c>
      <c r="H5536">
        <v>29994.5</v>
      </c>
      <c r="I5536">
        <v>8104.0808827502733</v>
      </c>
    </row>
    <row r="5537" spans="1:9" x14ac:dyDescent="0.3">
      <c r="A5537" s="1">
        <v>44044</v>
      </c>
      <c r="B5537" t="s">
        <v>187</v>
      </c>
      <c r="C5537">
        <v>2733</v>
      </c>
      <c r="D5537">
        <v>1600.3</v>
      </c>
      <c r="E5537">
        <v>58554.701792901571</v>
      </c>
      <c r="F5537">
        <f>IFERROR(NEFT_LAKH_MILLION[[#This Row],[OUTWARD TRANSACTION VALUE]],0)</f>
        <v>58554.701792901571</v>
      </c>
      <c r="G5537">
        <v>7613</v>
      </c>
      <c r="H5537">
        <v>3273.8</v>
      </c>
      <c r="I5537">
        <v>43002.758439511359</v>
      </c>
    </row>
    <row r="5538" spans="1:9" x14ac:dyDescent="0.3">
      <c r="A5538" s="1">
        <v>44044</v>
      </c>
      <c r="B5538" t="s">
        <v>241</v>
      </c>
      <c r="C5538">
        <v>3866</v>
      </c>
      <c r="D5538">
        <v>2472.4</v>
      </c>
      <c r="E5538">
        <v>63952.4055871702</v>
      </c>
      <c r="F5538">
        <f>IFERROR(NEFT_LAKH_MILLION[[#This Row],[OUTWARD TRANSACTION VALUE]],0)</f>
        <v>63952.4055871702</v>
      </c>
      <c r="G5538">
        <v>952</v>
      </c>
      <c r="H5538">
        <v>618.79999999999995</v>
      </c>
      <c r="I5538">
        <v>64999.999999999993</v>
      </c>
    </row>
    <row r="5539" spans="1:9" x14ac:dyDescent="0.3">
      <c r="A5539" s="1">
        <v>44044</v>
      </c>
      <c r="B5539" t="s">
        <v>188</v>
      </c>
      <c r="C5539">
        <v>1592</v>
      </c>
      <c r="D5539">
        <v>2467.5</v>
      </c>
      <c r="E5539">
        <v>154993.71859296481</v>
      </c>
      <c r="F5539">
        <f>IFERROR(NEFT_LAKH_MILLION[[#This Row],[OUTWARD TRANSACTION VALUE]],0)</f>
        <v>154993.71859296481</v>
      </c>
      <c r="G5539">
        <v>1060</v>
      </c>
      <c r="H5539">
        <v>427.3</v>
      </c>
      <c r="I5539">
        <v>40311.32075471698</v>
      </c>
    </row>
    <row r="5540" spans="1:9" x14ac:dyDescent="0.3">
      <c r="A5540" s="1">
        <v>44044</v>
      </c>
      <c r="B5540" t="s">
        <v>189</v>
      </c>
      <c r="C5540">
        <v>21834</v>
      </c>
      <c r="D5540">
        <v>14876.9</v>
      </c>
      <c r="E5540">
        <v>68136.392781899791</v>
      </c>
      <c r="F5540">
        <f>IFERROR(NEFT_LAKH_MILLION[[#This Row],[OUTWARD TRANSACTION VALUE]],0)</f>
        <v>68136.392781899791</v>
      </c>
      <c r="G5540">
        <v>49279</v>
      </c>
      <c r="H5540">
        <v>14275.3</v>
      </c>
      <c r="I5540">
        <v>28968.323220844577</v>
      </c>
    </row>
    <row r="5541" spans="1:9" x14ac:dyDescent="0.3">
      <c r="A5541" s="1">
        <v>44044</v>
      </c>
      <c r="B5541" t="s">
        <v>190</v>
      </c>
      <c r="C5541">
        <v>4752</v>
      </c>
      <c r="D5541">
        <v>2574.3000000000002</v>
      </c>
      <c r="E5541">
        <v>54172.979797979802</v>
      </c>
      <c r="F5541">
        <f>IFERROR(NEFT_LAKH_MILLION[[#This Row],[OUTWARD TRANSACTION VALUE]],0)</f>
        <v>54172.979797979802</v>
      </c>
      <c r="G5541">
        <v>3294</v>
      </c>
      <c r="H5541">
        <v>1825.4</v>
      </c>
      <c r="I5541">
        <v>55415.907710989675</v>
      </c>
    </row>
    <row r="5542" spans="1:9" x14ac:dyDescent="0.3">
      <c r="A5542" s="1">
        <v>44044</v>
      </c>
      <c r="B5542" t="s">
        <v>191</v>
      </c>
      <c r="C5542">
        <v>9675</v>
      </c>
      <c r="D5542">
        <v>5682.6</v>
      </c>
      <c r="E5542">
        <v>58734.883720930229</v>
      </c>
      <c r="F5542">
        <f>IFERROR(NEFT_LAKH_MILLION[[#This Row],[OUTWARD TRANSACTION VALUE]],0)</f>
        <v>58734.883720930229</v>
      </c>
      <c r="G5542">
        <v>22292</v>
      </c>
      <c r="H5542">
        <v>10609.8</v>
      </c>
      <c r="I5542">
        <v>47594.652790238644</v>
      </c>
    </row>
    <row r="5543" spans="1:9" x14ac:dyDescent="0.3">
      <c r="A5543" s="1">
        <v>44044</v>
      </c>
      <c r="B5543" t="s">
        <v>192</v>
      </c>
      <c r="C5543">
        <v>5886</v>
      </c>
      <c r="D5543">
        <v>2356.1999999999998</v>
      </c>
      <c r="E5543">
        <v>40030.581039755343</v>
      </c>
      <c r="F5543">
        <f>IFERROR(NEFT_LAKH_MILLION[[#This Row],[OUTWARD TRANSACTION VALUE]],0)</f>
        <v>40030.581039755343</v>
      </c>
      <c r="G5543">
        <v>9776</v>
      </c>
      <c r="H5543">
        <v>6278.1</v>
      </c>
      <c r="I5543">
        <v>64219.517184942713</v>
      </c>
    </row>
    <row r="5544" spans="1:9" x14ac:dyDescent="0.3">
      <c r="A5544" s="1">
        <v>44044</v>
      </c>
      <c r="B5544" t="s">
        <v>233</v>
      </c>
      <c r="C5544">
        <v>6756</v>
      </c>
      <c r="D5544">
        <v>5385.2</v>
      </c>
      <c r="E5544">
        <v>79709.887507400825</v>
      </c>
      <c r="F5544">
        <f>IFERROR(NEFT_LAKH_MILLION[[#This Row],[OUTWARD TRANSACTION VALUE]],0)</f>
        <v>79709.887507400825</v>
      </c>
      <c r="G5544">
        <v>9925</v>
      </c>
      <c r="H5544">
        <v>10791.4</v>
      </c>
      <c r="I5544">
        <v>108729.4710327456</v>
      </c>
    </row>
    <row r="5545" spans="1:9" x14ac:dyDescent="0.3">
      <c r="A5545" s="1">
        <v>44044</v>
      </c>
      <c r="B5545" t="s">
        <v>193</v>
      </c>
      <c r="C5545">
        <v>8231</v>
      </c>
      <c r="D5545">
        <v>8157.1</v>
      </c>
      <c r="E5545">
        <v>99102.174705382087</v>
      </c>
      <c r="F5545">
        <f>IFERROR(NEFT_LAKH_MILLION[[#This Row],[OUTWARD TRANSACTION VALUE]],0)</f>
        <v>99102.174705382087</v>
      </c>
      <c r="G5545">
        <v>5400</v>
      </c>
      <c r="H5545">
        <v>4365.1000000000004</v>
      </c>
      <c r="I5545">
        <v>80835.185185185197</v>
      </c>
    </row>
    <row r="5546" spans="1:9" x14ac:dyDescent="0.3">
      <c r="A5546" s="1">
        <v>44044</v>
      </c>
      <c r="B5546" t="s">
        <v>196</v>
      </c>
      <c r="C5546">
        <v>755155</v>
      </c>
      <c r="D5546">
        <v>498849.1</v>
      </c>
      <c r="E5546">
        <v>66059.166661149036</v>
      </c>
      <c r="F5546">
        <f>IFERROR(NEFT_LAKH_MILLION[[#This Row],[OUTWARD TRANSACTION VALUE]],0)</f>
        <v>66059.166661149036</v>
      </c>
      <c r="G5546">
        <v>2943146</v>
      </c>
      <c r="H5546">
        <v>859771.8</v>
      </c>
      <c r="I5546">
        <v>29212.679221486123</v>
      </c>
    </row>
    <row r="5547" spans="1:9" x14ac:dyDescent="0.3">
      <c r="A5547" s="1">
        <v>44044</v>
      </c>
      <c r="B5547" t="s">
        <v>197</v>
      </c>
      <c r="C5547">
        <v>59542</v>
      </c>
      <c r="D5547">
        <v>31766.5</v>
      </c>
      <c r="E5547">
        <v>53351.415807329278</v>
      </c>
      <c r="F5547">
        <f>IFERROR(NEFT_LAKH_MILLION[[#This Row],[OUTWARD TRANSACTION VALUE]],0)</f>
        <v>53351.415807329278</v>
      </c>
      <c r="G5547">
        <v>113309</v>
      </c>
      <c r="H5547">
        <v>82284.3</v>
      </c>
      <c r="I5547">
        <v>72619.385926978444</v>
      </c>
    </row>
    <row r="5548" spans="1:9" x14ac:dyDescent="0.3">
      <c r="A5548" s="1">
        <v>44044</v>
      </c>
      <c r="B5548" t="s">
        <v>198</v>
      </c>
      <c r="C5548">
        <v>2462692</v>
      </c>
      <c r="D5548">
        <v>2034835.7</v>
      </c>
      <c r="E5548">
        <v>82626.479478554364</v>
      </c>
      <c r="F5548">
        <f>IFERROR(NEFT_LAKH_MILLION[[#This Row],[OUTWARD TRANSACTION VALUE]],0)</f>
        <v>82626.479478554364</v>
      </c>
      <c r="G5548">
        <v>6155863</v>
      </c>
      <c r="H5548">
        <v>3834628.9</v>
      </c>
      <c r="I5548">
        <v>62292.3041009847</v>
      </c>
    </row>
    <row r="5549" spans="1:9" x14ac:dyDescent="0.3">
      <c r="A5549" s="1">
        <v>44044</v>
      </c>
      <c r="B5549" t="s">
        <v>199</v>
      </c>
      <c r="C5549">
        <v>1093645</v>
      </c>
      <c r="D5549">
        <v>528649.9</v>
      </c>
      <c r="E5549">
        <v>48338.345624037051</v>
      </c>
      <c r="F5549">
        <f>IFERROR(NEFT_LAKH_MILLION[[#This Row],[OUTWARD TRANSACTION VALUE]],0)</f>
        <v>48338.345624037051</v>
      </c>
      <c r="G5549">
        <v>3796096</v>
      </c>
      <c r="H5549">
        <v>991119.5</v>
      </c>
      <c r="I5549">
        <v>26108.915580638633</v>
      </c>
    </row>
    <row r="5550" spans="1:9" x14ac:dyDescent="0.3">
      <c r="A5550" s="1">
        <v>44044</v>
      </c>
      <c r="B5550" t="s">
        <v>200</v>
      </c>
      <c r="C5550">
        <v>18</v>
      </c>
      <c r="D5550">
        <v>9823.2000000000007</v>
      </c>
      <c r="E5550">
        <v>54573333.333333343</v>
      </c>
      <c r="F5550">
        <f>IFERROR(NEFT_LAKH_MILLION[[#This Row],[OUTWARD TRANSACTION VALUE]],0)</f>
        <v>54573333.333333343</v>
      </c>
      <c r="G5550">
        <v>25</v>
      </c>
      <c r="H5550">
        <v>22976.5</v>
      </c>
      <c r="I5550">
        <v>91906000</v>
      </c>
    </row>
    <row r="5551" spans="1:9" x14ac:dyDescent="0.3">
      <c r="A5551" s="1">
        <v>44044</v>
      </c>
      <c r="B5551" t="s">
        <v>201</v>
      </c>
      <c r="C5551">
        <v>54321</v>
      </c>
      <c r="D5551">
        <v>23391</v>
      </c>
      <c r="E5551">
        <v>43060.694758933008</v>
      </c>
      <c r="F5551">
        <f>IFERROR(NEFT_LAKH_MILLION[[#This Row],[OUTWARD TRANSACTION VALUE]],0)</f>
        <v>43060.694758933008</v>
      </c>
      <c r="G5551">
        <v>21944</v>
      </c>
      <c r="H5551">
        <v>12503.5</v>
      </c>
      <c r="I5551">
        <v>56979.128691213999</v>
      </c>
    </row>
    <row r="5552" spans="1:9" x14ac:dyDescent="0.3">
      <c r="A5552" s="1">
        <v>44044</v>
      </c>
      <c r="B5552" t="s">
        <v>234</v>
      </c>
      <c r="C5552">
        <v>59274</v>
      </c>
      <c r="D5552">
        <v>100728.5</v>
      </c>
      <c r="E5552">
        <v>169937.07190336403</v>
      </c>
      <c r="F5552">
        <f>IFERROR(NEFT_LAKH_MILLION[[#This Row],[OUTWARD TRANSACTION VALUE]],0)</f>
        <v>169937.07190336403</v>
      </c>
      <c r="G5552">
        <v>2649</v>
      </c>
      <c r="H5552">
        <v>70065.8</v>
      </c>
      <c r="I5552">
        <v>2644990.5624764063</v>
      </c>
    </row>
    <row r="5553" spans="1:9" x14ac:dyDescent="0.3">
      <c r="A5553" s="1">
        <v>44044</v>
      </c>
      <c r="B5553" t="s">
        <v>235</v>
      </c>
      <c r="C5553">
        <v>5665</v>
      </c>
      <c r="D5553">
        <v>2294.6</v>
      </c>
      <c r="E5553">
        <v>40504.854368932036</v>
      </c>
      <c r="F5553">
        <f>IFERROR(NEFT_LAKH_MILLION[[#This Row],[OUTWARD TRANSACTION VALUE]],0)</f>
        <v>40504.854368932036</v>
      </c>
      <c r="G5553">
        <v>6945</v>
      </c>
      <c r="H5553">
        <v>2177.8000000000002</v>
      </c>
      <c r="I5553">
        <v>31357.811375089997</v>
      </c>
    </row>
    <row r="5554" spans="1:9" x14ac:dyDescent="0.3">
      <c r="A5554" s="1">
        <v>44044</v>
      </c>
      <c r="B5554" t="s">
        <v>202</v>
      </c>
      <c r="C5554">
        <v>4842</v>
      </c>
      <c r="D5554">
        <v>3329.7</v>
      </c>
      <c r="E5554">
        <v>68767.038413878559</v>
      </c>
      <c r="F5554">
        <f>IFERROR(NEFT_LAKH_MILLION[[#This Row],[OUTWARD TRANSACTION VALUE]],0)</f>
        <v>68767.038413878559</v>
      </c>
      <c r="G5554">
        <v>19899</v>
      </c>
      <c r="H5554">
        <v>7405.3</v>
      </c>
      <c r="I5554">
        <v>37214.432886074675</v>
      </c>
    </row>
    <row r="5555" spans="1:9" x14ac:dyDescent="0.3">
      <c r="A5555" s="1">
        <v>44044</v>
      </c>
      <c r="B5555" t="s">
        <v>203</v>
      </c>
      <c r="C5555">
        <v>13041</v>
      </c>
      <c r="D5555">
        <v>4385.8</v>
      </c>
      <c r="E5555">
        <v>33630.856529407254</v>
      </c>
      <c r="F5555">
        <f>IFERROR(NEFT_LAKH_MILLION[[#This Row],[OUTWARD TRANSACTION VALUE]],0)</f>
        <v>33630.856529407254</v>
      </c>
      <c r="G5555">
        <v>1533261</v>
      </c>
      <c r="H5555">
        <v>1143476.7</v>
      </c>
      <c r="I5555">
        <v>74578.085531426157</v>
      </c>
    </row>
    <row r="5556" spans="1:9" x14ac:dyDescent="0.3">
      <c r="A5556" s="1">
        <v>44044</v>
      </c>
      <c r="B5556" t="s">
        <v>205</v>
      </c>
      <c r="C5556">
        <v>198835</v>
      </c>
      <c r="D5556">
        <v>27519.1</v>
      </c>
      <c r="E5556">
        <v>13840.168984333744</v>
      </c>
      <c r="F5556">
        <f>IFERROR(NEFT_LAKH_MILLION[[#This Row],[OUTWARD TRANSACTION VALUE]],0)</f>
        <v>13840.168984333744</v>
      </c>
      <c r="G5556">
        <v>232334</v>
      </c>
      <c r="H5556">
        <v>66574.899999999994</v>
      </c>
      <c r="I5556">
        <v>28654.824519872247</v>
      </c>
    </row>
    <row r="5557" spans="1:9" x14ac:dyDescent="0.3">
      <c r="A5557" s="1">
        <v>44044</v>
      </c>
      <c r="B5557" t="s">
        <v>207</v>
      </c>
      <c r="C5557">
        <v>5502</v>
      </c>
      <c r="D5557">
        <v>18198.400000000001</v>
      </c>
      <c r="E5557">
        <v>330759.72373682301</v>
      </c>
      <c r="F5557">
        <f>IFERROR(NEFT_LAKH_MILLION[[#This Row],[OUTWARD TRANSACTION VALUE]],0)</f>
        <v>330759.72373682301</v>
      </c>
      <c r="G5557">
        <v>1729</v>
      </c>
      <c r="H5557">
        <v>16635.599999999999</v>
      </c>
      <c r="I5557">
        <v>962151.53267784836</v>
      </c>
    </row>
    <row r="5558" spans="1:9" x14ac:dyDescent="0.3">
      <c r="A5558" s="1">
        <v>44044</v>
      </c>
      <c r="B5558" t="s">
        <v>208</v>
      </c>
      <c r="C5558">
        <v>9321873</v>
      </c>
      <c r="D5558">
        <v>3482593.5</v>
      </c>
      <c r="E5558">
        <v>37359.375095541422</v>
      </c>
      <c r="F5558">
        <f>IFERROR(NEFT_LAKH_MILLION[[#This Row],[OUTWARD TRANSACTION VALUE]],0)</f>
        <v>37359.375095541422</v>
      </c>
      <c r="G5558">
        <v>2019168</v>
      </c>
      <c r="H5558">
        <v>2688997.2</v>
      </c>
      <c r="I5558">
        <v>133173.52493700376</v>
      </c>
    </row>
    <row r="5559" spans="1:9" x14ac:dyDescent="0.3">
      <c r="A5559" s="1">
        <v>44044</v>
      </c>
      <c r="B5559" t="s">
        <v>209</v>
      </c>
      <c r="C5559">
        <v>2035</v>
      </c>
      <c r="D5559">
        <v>1944.4</v>
      </c>
      <c r="E5559">
        <v>95547.911547911543</v>
      </c>
      <c r="F5559">
        <f>IFERROR(NEFT_LAKH_MILLION[[#This Row],[OUTWARD TRANSACTION VALUE]],0)</f>
        <v>95547.911547911543</v>
      </c>
      <c r="G5559">
        <v>10361</v>
      </c>
      <c r="H5559">
        <v>4055.9</v>
      </c>
      <c r="I5559">
        <v>39145.835344078754</v>
      </c>
    </row>
    <row r="5560" spans="1:9" x14ac:dyDescent="0.3">
      <c r="A5560" s="1">
        <v>44013</v>
      </c>
      <c r="B5560" t="s">
        <v>6</v>
      </c>
      <c r="C5560">
        <v>115484</v>
      </c>
      <c r="D5560">
        <v>33964.9</v>
      </c>
      <c r="E5560">
        <v>29410.914066017802</v>
      </c>
      <c r="F5560">
        <f>IFERROR(NEFT_LAKH_MILLION[[#This Row],[OUTWARD TRANSACTION VALUE]],0)</f>
        <v>29410.914066017802</v>
      </c>
      <c r="G5560">
        <v>200414</v>
      </c>
      <c r="H5560">
        <v>65808.899999999994</v>
      </c>
      <c r="I5560">
        <v>32836.478489526678</v>
      </c>
    </row>
    <row r="5561" spans="1:9" x14ac:dyDescent="0.3">
      <c r="A5561" s="1">
        <v>44013</v>
      </c>
      <c r="B5561" t="s">
        <v>7</v>
      </c>
      <c r="C5561">
        <v>138</v>
      </c>
      <c r="D5561">
        <v>1.3</v>
      </c>
      <c r="E5561">
        <v>942.02898550724638</v>
      </c>
      <c r="F5561">
        <f>IFERROR(NEFT_LAKH_MILLION[[#This Row],[OUTWARD TRANSACTION VALUE]],0)</f>
        <v>942.02898550724638</v>
      </c>
      <c r="G5561">
        <v>138</v>
      </c>
      <c r="H5561">
        <v>1.3</v>
      </c>
      <c r="I5561">
        <v>942.02898550724638</v>
      </c>
    </row>
    <row r="5562" spans="1:9" x14ac:dyDescent="0.3">
      <c r="A5562" s="1">
        <v>44013</v>
      </c>
      <c r="B5562" t="s">
        <v>8</v>
      </c>
      <c r="C5562">
        <v>29262</v>
      </c>
      <c r="D5562">
        <v>22463.3</v>
      </c>
      <c r="E5562">
        <v>76766.113047638573</v>
      </c>
      <c r="F5562">
        <f>IFERROR(NEFT_LAKH_MILLION[[#This Row],[OUTWARD TRANSACTION VALUE]],0)</f>
        <v>76766.113047638573</v>
      </c>
      <c r="G5562">
        <v>45261</v>
      </c>
      <c r="H5562">
        <v>30086.5</v>
      </c>
      <c r="I5562">
        <v>66473.343496608562</v>
      </c>
    </row>
    <row r="5563" spans="1:9" x14ac:dyDescent="0.3">
      <c r="A5563" s="1">
        <v>44013</v>
      </c>
      <c r="B5563" t="s">
        <v>9</v>
      </c>
      <c r="C5563">
        <v>13727</v>
      </c>
      <c r="D5563">
        <v>7961.2</v>
      </c>
      <c r="E5563">
        <v>57996.648940045168</v>
      </c>
      <c r="F5563">
        <f>IFERROR(NEFT_LAKH_MILLION[[#This Row],[OUTWARD TRANSACTION VALUE]],0)</f>
        <v>57996.648940045168</v>
      </c>
      <c r="G5563">
        <v>13195</v>
      </c>
      <c r="H5563">
        <v>9989.1</v>
      </c>
      <c r="I5563">
        <v>75703.675634710118</v>
      </c>
    </row>
    <row r="5564" spans="1:9" x14ac:dyDescent="0.3">
      <c r="A5564" s="1">
        <v>44013</v>
      </c>
      <c r="B5564" t="s">
        <v>10</v>
      </c>
      <c r="C5564">
        <v>77861</v>
      </c>
      <c r="D5564">
        <v>330089.5</v>
      </c>
      <c r="E5564">
        <v>423947.16225067747</v>
      </c>
      <c r="F5564">
        <f>IFERROR(NEFT_LAKH_MILLION[[#This Row],[OUTWARD TRANSACTION VALUE]],0)</f>
        <v>423947.16225067747</v>
      </c>
      <c r="G5564">
        <v>166223</v>
      </c>
      <c r="H5564">
        <v>80013.5</v>
      </c>
      <c r="I5564">
        <v>48136.238667332436</v>
      </c>
    </row>
    <row r="5565" spans="1:9" x14ac:dyDescent="0.3">
      <c r="A5565" s="1">
        <v>44013</v>
      </c>
      <c r="B5565" t="s">
        <v>11</v>
      </c>
      <c r="C5565">
        <v>20460</v>
      </c>
      <c r="D5565">
        <v>11840.3</v>
      </c>
      <c r="E5565">
        <v>57870.478983382207</v>
      </c>
      <c r="F5565">
        <f>IFERROR(NEFT_LAKH_MILLION[[#This Row],[OUTWARD TRANSACTION VALUE]],0)</f>
        <v>57870.478983382207</v>
      </c>
      <c r="G5565">
        <v>33048</v>
      </c>
      <c r="H5565">
        <v>19878.5</v>
      </c>
      <c r="I5565">
        <v>60150.387315419997</v>
      </c>
    </row>
    <row r="5566" spans="1:9" x14ac:dyDescent="0.3">
      <c r="A5566" s="1">
        <v>44013</v>
      </c>
      <c r="B5566" t="s">
        <v>211</v>
      </c>
      <c r="C5566">
        <v>21327</v>
      </c>
      <c r="D5566">
        <v>11948.4</v>
      </c>
      <c r="E5566">
        <v>56024.757349838233</v>
      </c>
      <c r="F5566">
        <f>IFERROR(NEFT_LAKH_MILLION[[#This Row],[OUTWARD TRANSACTION VALUE]],0)</f>
        <v>56024.757349838233</v>
      </c>
      <c r="G5566">
        <v>18188</v>
      </c>
      <c r="H5566">
        <v>12484.3</v>
      </c>
      <c r="I5566">
        <v>68640.312293820098</v>
      </c>
    </row>
    <row r="5567" spans="1:9" x14ac:dyDescent="0.3">
      <c r="A5567" s="1">
        <v>44013</v>
      </c>
      <c r="B5567" t="s">
        <v>12</v>
      </c>
      <c r="C5567">
        <v>1643287</v>
      </c>
      <c r="D5567">
        <v>815388.2</v>
      </c>
      <c r="E5567">
        <v>49619.342208634283</v>
      </c>
      <c r="F5567">
        <f>IFERROR(NEFT_LAKH_MILLION[[#This Row],[OUTWARD TRANSACTION VALUE]],0)</f>
        <v>49619.342208634283</v>
      </c>
      <c r="G5567">
        <v>3738450</v>
      </c>
      <c r="H5567">
        <v>1418274.4</v>
      </c>
      <c r="I5567">
        <v>37937.498161002557</v>
      </c>
    </row>
    <row r="5568" spans="1:9" x14ac:dyDescent="0.3">
      <c r="A5568" s="1">
        <v>44013</v>
      </c>
      <c r="B5568" t="s">
        <v>13</v>
      </c>
      <c r="C5568">
        <v>25482</v>
      </c>
      <c r="D5568">
        <v>5943.7</v>
      </c>
      <c r="E5568">
        <v>23325.0922219606</v>
      </c>
      <c r="F5568">
        <f>IFERROR(NEFT_LAKH_MILLION[[#This Row],[OUTWARD TRANSACTION VALUE]],0)</f>
        <v>23325.0922219606</v>
      </c>
      <c r="G5568">
        <v>24689</v>
      </c>
      <c r="H5568">
        <v>10383.299999999999</v>
      </c>
      <c r="I5568">
        <v>42056.38138442221</v>
      </c>
    </row>
    <row r="5569" spans="1:9" x14ac:dyDescent="0.3">
      <c r="A5569" s="1">
        <v>44013</v>
      </c>
      <c r="B5569" t="s">
        <v>14</v>
      </c>
      <c r="C5569">
        <v>2187</v>
      </c>
      <c r="D5569">
        <v>1148.7</v>
      </c>
      <c r="E5569">
        <v>52524.005486968446</v>
      </c>
      <c r="F5569">
        <f>IFERROR(NEFT_LAKH_MILLION[[#This Row],[OUTWARD TRANSACTION VALUE]],0)</f>
        <v>52524.005486968446</v>
      </c>
      <c r="G5569">
        <v>7776</v>
      </c>
      <c r="H5569">
        <v>2037</v>
      </c>
      <c r="I5569">
        <v>26195.987654320987</v>
      </c>
    </row>
    <row r="5570" spans="1:9" x14ac:dyDescent="0.3">
      <c r="A5570" s="1">
        <v>44013</v>
      </c>
      <c r="B5570" t="s">
        <v>15</v>
      </c>
      <c r="C5570">
        <v>1112874</v>
      </c>
      <c r="D5570">
        <v>1038616</v>
      </c>
      <c r="E5570">
        <v>93327.366799835378</v>
      </c>
      <c r="F5570">
        <f>IFERROR(NEFT_LAKH_MILLION[[#This Row],[OUTWARD TRANSACTION VALUE]],0)</f>
        <v>93327.366799835378</v>
      </c>
      <c r="G5570">
        <v>3469509</v>
      </c>
      <c r="H5570">
        <v>2172601.9</v>
      </c>
      <c r="I5570">
        <v>62619.866384551817</v>
      </c>
    </row>
    <row r="5571" spans="1:9" x14ac:dyDescent="0.3">
      <c r="A5571" s="1">
        <v>44013</v>
      </c>
      <c r="B5571" t="s">
        <v>212</v>
      </c>
      <c r="C5571">
        <v>60922</v>
      </c>
      <c r="D5571">
        <v>31442.2</v>
      </c>
      <c r="E5571">
        <v>51610.584025475197</v>
      </c>
      <c r="F5571">
        <f>IFERROR(NEFT_LAKH_MILLION[[#This Row],[OUTWARD TRANSACTION VALUE]],0)</f>
        <v>51610.584025475197</v>
      </c>
      <c r="G5571">
        <v>207369</v>
      </c>
      <c r="H5571">
        <v>51813.4</v>
      </c>
      <c r="I5571">
        <v>24986.087602293497</v>
      </c>
    </row>
    <row r="5572" spans="1:9" x14ac:dyDescent="0.3">
      <c r="A5572" s="1">
        <v>44013</v>
      </c>
      <c r="B5572" t="s">
        <v>16</v>
      </c>
      <c r="C5572">
        <v>60737</v>
      </c>
      <c r="D5572">
        <v>56267.8</v>
      </c>
      <c r="E5572">
        <v>92641.717569191766</v>
      </c>
      <c r="F5572">
        <f>IFERROR(NEFT_LAKH_MILLION[[#This Row],[OUTWARD TRANSACTION VALUE]],0)</f>
        <v>92641.717569191766</v>
      </c>
      <c r="G5572">
        <v>196147</v>
      </c>
      <c r="H5572">
        <v>134851.70000000001</v>
      </c>
      <c r="I5572">
        <v>68750.32501134355</v>
      </c>
    </row>
    <row r="5573" spans="1:9" x14ac:dyDescent="0.3">
      <c r="A5573" s="1">
        <v>44013</v>
      </c>
      <c r="B5573" t="s">
        <v>213</v>
      </c>
      <c r="C5573">
        <v>38510</v>
      </c>
      <c r="D5573">
        <v>143115.70000000001</v>
      </c>
      <c r="E5573">
        <v>371632.56297065702</v>
      </c>
      <c r="F5573">
        <f>IFERROR(NEFT_LAKH_MILLION[[#This Row],[OUTWARD TRANSACTION VALUE]],0)</f>
        <v>371632.56297065702</v>
      </c>
      <c r="G5573">
        <v>11398</v>
      </c>
      <c r="H5573">
        <v>166801.29999999999</v>
      </c>
      <c r="I5573">
        <v>1463426.0396560798</v>
      </c>
    </row>
    <row r="5574" spans="1:9" x14ac:dyDescent="0.3">
      <c r="A5574" s="1">
        <v>44013</v>
      </c>
      <c r="B5574" t="s">
        <v>18</v>
      </c>
      <c r="C5574">
        <v>17557</v>
      </c>
      <c r="D5574">
        <v>7874.2</v>
      </c>
      <c r="E5574">
        <v>44849.347838468988</v>
      </c>
      <c r="F5574">
        <f>IFERROR(NEFT_LAKH_MILLION[[#This Row],[OUTWARD TRANSACTION VALUE]],0)</f>
        <v>44849.347838468988</v>
      </c>
      <c r="G5574">
        <v>55392</v>
      </c>
      <c r="H5574">
        <v>22632.1</v>
      </c>
      <c r="I5574">
        <v>40858.06614673599</v>
      </c>
    </row>
    <row r="5575" spans="1:9" x14ac:dyDescent="0.3">
      <c r="A5575" s="1">
        <v>44013</v>
      </c>
      <c r="B5575" t="s">
        <v>19</v>
      </c>
      <c r="C5575">
        <v>269765</v>
      </c>
      <c r="D5575">
        <v>194469.2</v>
      </c>
      <c r="E5575">
        <v>72088.373213723055</v>
      </c>
      <c r="F5575">
        <f>IFERROR(NEFT_LAKH_MILLION[[#This Row],[OUTWARD TRANSACTION VALUE]],0)</f>
        <v>72088.373213723055</v>
      </c>
      <c r="G5575">
        <v>197786</v>
      </c>
      <c r="H5575">
        <v>319298.8</v>
      </c>
      <c r="I5575">
        <v>161436.50207800351</v>
      </c>
    </row>
    <row r="5576" spans="1:9" x14ac:dyDescent="0.3">
      <c r="A5576" s="1">
        <v>44013</v>
      </c>
      <c r="B5576" t="s">
        <v>20</v>
      </c>
      <c r="C5576">
        <v>21213116</v>
      </c>
      <c r="D5576">
        <v>12906463.800000001</v>
      </c>
      <c r="E5576">
        <v>60841.904602793853</v>
      </c>
      <c r="F5576">
        <f>IFERROR(NEFT_LAKH_MILLION[[#This Row],[OUTWARD TRANSACTION VALUE]],0)</f>
        <v>60841.904602793853</v>
      </c>
      <c r="G5576">
        <v>11335164</v>
      </c>
      <c r="H5576">
        <v>11713997.9</v>
      </c>
      <c r="I5576">
        <v>103342.11220940429</v>
      </c>
    </row>
    <row r="5577" spans="1:9" x14ac:dyDescent="0.3">
      <c r="A5577" s="1">
        <v>44013</v>
      </c>
      <c r="B5577" t="s">
        <v>24</v>
      </c>
      <c r="C5577">
        <v>583614</v>
      </c>
      <c r="D5577">
        <v>296082.40000000002</v>
      </c>
      <c r="E5577">
        <v>50732.573241903046</v>
      </c>
      <c r="F5577">
        <f>IFERROR(NEFT_LAKH_MILLION[[#This Row],[OUTWARD TRANSACTION VALUE]],0)</f>
        <v>50732.573241903046</v>
      </c>
      <c r="G5577">
        <v>564517</v>
      </c>
      <c r="H5577">
        <v>351015.5</v>
      </c>
      <c r="I5577">
        <v>62179.792636891361</v>
      </c>
    </row>
    <row r="5578" spans="1:9" x14ac:dyDescent="0.3">
      <c r="A5578" s="1">
        <v>44013</v>
      </c>
      <c r="B5578" t="s">
        <v>25</v>
      </c>
      <c r="C5578">
        <v>1682</v>
      </c>
      <c r="D5578">
        <v>2182.1</v>
      </c>
      <c r="E5578">
        <v>129732.46135552913</v>
      </c>
      <c r="F5578">
        <f>IFERROR(NEFT_LAKH_MILLION[[#This Row],[OUTWARD TRANSACTION VALUE]],0)</f>
        <v>129732.46135552913</v>
      </c>
      <c r="G5578">
        <v>55</v>
      </c>
      <c r="H5578">
        <v>52.9</v>
      </c>
      <c r="I5578">
        <v>96181.818181818177</v>
      </c>
    </row>
    <row r="5579" spans="1:9" x14ac:dyDescent="0.3">
      <c r="A5579" s="1">
        <v>44013</v>
      </c>
      <c r="B5579" t="s">
        <v>26</v>
      </c>
      <c r="C5579">
        <v>652720</v>
      </c>
      <c r="D5579">
        <v>1266703.7</v>
      </c>
      <c r="E5579">
        <v>194065.40323569064</v>
      </c>
      <c r="F5579">
        <f>IFERROR(NEFT_LAKH_MILLION[[#This Row],[OUTWARD TRANSACTION VALUE]],0)</f>
        <v>194065.40323569064</v>
      </c>
      <c r="G5579">
        <v>104798</v>
      </c>
      <c r="H5579">
        <v>1289753.2</v>
      </c>
      <c r="I5579">
        <v>1230704.0210691043</v>
      </c>
    </row>
    <row r="5580" spans="1:9" x14ac:dyDescent="0.3">
      <c r="A5580" s="1">
        <v>44013</v>
      </c>
      <c r="B5580" t="s">
        <v>27</v>
      </c>
      <c r="C5580">
        <v>8389</v>
      </c>
      <c r="D5580">
        <v>39912.9</v>
      </c>
      <c r="E5580">
        <v>475776.6122303016</v>
      </c>
      <c r="F5580">
        <f>IFERROR(NEFT_LAKH_MILLION[[#This Row],[OUTWARD TRANSACTION VALUE]],0)</f>
        <v>475776.6122303016</v>
      </c>
      <c r="G5580">
        <v>1987</v>
      </c>
      <c r="H5580">
        <v>7478.7</v>
      </c>
      <c r="I5580">
        <v>376381.47961751383</v>
      </c>
    </row>
    <row r="5581" spans="1:9" x14ac:dyDescent="0.3">
      <c r="A5581" s="1">
        <v>44013</v>
      </c>
      <c r="B5581" t="s">
        <v>28</v>
      </c>
      <c r="C5581">
        <v>5506915</v>
      </c>
      <c r="D5581">
        <v>5802957.2000000002</v>
      </c>
      <c r="E5581">
        <v>105375.82657440691</v>
      </c>
      <c r="F5581">
        <f>IFERROR(NEFT_LAKH_MILLION[[#This Row],[OUTWARD TRANSACTION VALUE]],0)</f>
        <v>105375.82657440691</v>
      </c>
      <c r="G5581">
        <v>12783762</v>
      </c>
      <c r="H5581">
        <v>5812366.2999999998</v>
      </c>
      <c r="I5581">
        <v>45466.790605144248</v>
      </c>
    </row>
    <row r="5582" spans="1:9" x14ac:dyDescent="0.3">
      <c r="A5582" s="1">
        <v>44013</v>
      </c>
      <c r="B5582" t="s">
        <v>29</v>
      </c>
      <c r="C5582">
        <v>2059</v>
      </c>
      <c r="D5582">
        <v>1131.5</v>
      </c>
      <c r="E5582">
        <v>54953.861097620204</v>
      </c>
      <c r="F5582">
        <f>IFERROR(NEFT_LAKH_MILLION[[#This Row],[OUTWARD TRANSACTION VALUE]],0)</f>
        <v>54953.861097620204</v>
      </c>
      <c r="G5582">
        <v>452</v>
      </c>
      <c r="H5582">
        <v>2035.5</v>
      </c>
      <c r="I5582">
        <v>450331.85840707965</v>
      </c>
    </row>
    <row r="5583" spans="1:9" x14ac:dyDescent="0.3">
      <c r="A5583" s="1">
        <v>44013</v>
      </c>
      <c r="B5583" t="s">
        <v>30</v>
      </c>
      <c r="C5583">
        <v>3041442</v>
      </c>
      <c r="D5583">
        <v>1430933.8</v>
      </c>
      <c r="E5583">
        <v>47047.874001871482</v>
      </c>
      <c r="F5583">
        <f>IFERROR(NEFT_LAKH_MILLION[[#This Row],[OUTWARD TRANSACTION VALUE]],0)</f>
        <v>47047.874001871482</v>
      </c>
      <c r="G5583">
        <v>8895464</v>
      </c>
      <c r="H5583">
        <v>4086120.3</v>
      </c>
      <c r="I5583">
        <v>45934.875347705303</v>
      </c>
    </row>
    <row r="5584" spans="1:9" x14ac:dyDescent="0.3">
      <c r="A5584" s="1">
        <v>44013</v>
      </c>
      <c r="B5584" t="s">
        <v>31</v>
      </c>
      <c r="C5584">
        <v>1306190</v>
      </c>
      <c r="D5584">
        <v>733041.1</v>
      </c>
      <c r="E5584">
        <v>56120.556733706428</v>
      </c>
      <c r="F5584">
        <f>IFERROR(NEFT_LAKH_MILLION[[#This Row],[OUTWARD TRANSACTION VALUE]],0)</f>
        <v>56120.556733706428</v>
      </c>
      <c r="G5584">
        <v>2691936</v>
      </c>
      <c r="H5584">
        <v>1646658.2</v>
      </c>
      <c r="I5584">
        <v>61170.035246008818</v>
      </c>
    </row>
    <row r="5585" spans="1:9" x14ac:dyDescent="0.3">
      <c r="A5585" s="1">
        <v>44013</v>
      </c>
      <c r="B5585" t="s">
        <v>32</v>
      </c>
      <c r="C5585">
        <v>474</v>
      </c>
      <c r="D5585">
        <v>6947.7</v>
      </c>
      <c r="E5585">
        <v>1465759.4936708861</v>
      </c>
      <c r="F5585">
        <f>IFERROR(NEFT_LAKH_MILLION[[#This Row],[OUTWARD TRANSACTION VALUE]],0)</f>
        <v>1465759.4936708861</v>
      </c>
      <c r="G5585">
        <v>588</v>
      </c>
      <c r="H5585">
        <v>34696.6</v>
      </c>
      <c r="I5585">
        <v>5900782.3129251702</v>
      </c>
    </row>
    <row r="5586" spans="1:9" x14ac:dyDescent="0.3">
      <c r="A5586" s="1">
        <v>44013</v>
      </c>
      <c r="B5586" t="s">
        <v>33</v>
      </c>
      <c r="C5586">
        <v>64682</v>
      </c>
      <c r="D5586">
        <v>188868.4</v>
      </c>
      <c r="E5586">
        <v>291995.30008348537</v>
      </c>
      <c r="F5586">
        <f>IFERROR(NEFT_LAKH_MILLION[[#This Row],[OUTWARD TRANSACTION VALUE]],0)</f>
        <v>291995.30008348537</v>
      </c>
      <c r="G5586">
        <v>9392</v>
      </c>
      <c r="H5586">
        <v>214853.7</v>
      </c>
      <c r="I5586">
        <v>2287624.5741056218</v>
      </c>
    </row>
    <row r="5587" spans="1:9" x14ac:dyDescent="0.3">
      <c r="A5587" s="1">
        <v>44013</v>
      </c>
      <c r="B5587" t="s">
        <v>34</v>
      </c>
      <c r="C5587">
        <v>67871</v>
      </c>
      <c r="D5587">
        <v>229802.7</v>
      </c>
      <c r="E5587">
        <v>338587.46740139381</v>
      </c>
      <c r="F5587">
        <f>IFERROR(NEFT_LAKH_MILLION[[#This Row],[OUTWARD TRANSACTION VALUE]],0)</f>
        <v>338587.46740139381</v>
      </c>
      <c r="G5587">
        <v>13276</v>
      </c>
      <c r="H5587">
        <v>158584.6</v>
      </c>
      <c r="I5587">
        <v>1194520.9400421814</v>
      </c>
    </row>
    <row r="5588" spans="1:9" x14ac:dyDescent="0.3">
      <c r="A5588" s="1">
        <v>44013</v>
      </c>
      <c r="B5588" t="s">
        <v>35</v>
      </c>
      <c r="C5588">
        <v>50130</v>
      </c>
      <c r="D5588">
        <v>24498.400000000001</v>
      </c>
      <c r="E5588">
        <v>48869.738679433474</v>
      </c>
      <c r="F5588">
        <f>IFERROR(NEFT_LAKH_MILLION[[#This Row],[OUTWARD TRANSACTION VALUE]],0)</f>
        <v>48869.738679433474</v>
      </c>
      <c r="G5588">
        <v>75523</v>
      </c>
      <c r="H5588">
        <v>32834.400000000001</v>
      </c>
      <c r="I5588">
        <v>43476.027170530833</v>
      </c>
    </row>
    <row r="5589" spans="1:9" x14ac:dyDescent="0.3">
      <c r="A5589" s="1">
        <v>44013</v>
      </c>
      <c r="B5589" t="s">
        <v>36</v>
      </c>
      <c r="C5589">
        <v>3799</v>
      </c>
      <c r="D5589">
        <v>1187.5</v>
      </c>
      <c r="E5589">
        <v>31258.225848907608</v>
      </c>
      <c r="F5589">
        <f>IFERROR(NEFT_LAKH_MILLION[[#This Row],[OUTWARD TRANSACTION VALUE]],0)</f>
        <v>31258.225848907608</v>
      </c>
      <c r="G5589">
        <v>6971</v>
      </c>
      <c r="H5589">
        <v>2030.2</v>
      </c>
      <c r="I5589">
        <v>29123.511691292497</v>
      </c>
    </row>
    <row r="5590" spans="1:9" x14ac:dyDescent="0.3">
      <c r="A5590" s="1">
        <v>44013</v>
      </c>
      <c r="B5590" t="s">
        <v>37</v>
      </c>
      <c r="C5590">
        <v>89933</v>
      </c>
      <c r="D5590">
        <v>48468.7</v>
      </c>
      <c r="E5590">
        <v>53894.232372988779</v>
      </c>
      <c r="F5590">
        <f>IFERROR(NEFT_LAKH_MILLION[[#This Row],[OUTWARD TRANSACTION VALUE]],0)</f>
        <v>53894.232372988779</v>
      </c>
      <c r="G5590">
        <v>149341</v>
      </c>
      <c r="H5590">
        <v>84510.9</v>
      </c>
      <c r="I5590">
        <v>56589.215285822371</v>
      </c>
    </row>
    <row r="5591" spans="1:9" x14ac:dyDescent="0.3">
      <c r="A5591" s="1">
        <v>44013</v>
      </c>
      <c r="B5591" t="s">
        <v>38</v>
      </c>
      <c r="C5591">
        <v>3474441</v>
      </c>
      <c r="D5591">
        <v>3224927.4</v>
      </c>
      <c r="E5591">
        <v>92818.597293780491</v>
      </c>
      <c r="F5591">
        <f>IFERROR(NEFT_LAKH_MILLION[[#This Row],[OUTWARD TRANSACTION VALUE]],0)</f>
        <v>92818.597293780491</v>
      </c>
      <c r="G5591">
        <v>7330766</v>
      </c>
      <c r="H5591">
        <v>4491826.5999999996</v>
      </c>
      <c r="I5591">
        <v>61273.632250708855</v>
      </c>
    </row>
    <row r="5592" spans="1:9" x14ac:dyDescent="0.3">
      <c r="A5592" s="1">
        <v>44013</v>
      </c>
      <c r="B5592" t="s">
        <v>214</v>
      </c>
      <c r="C5592">
        <v>48863</v>
      </c>
      <c r="D5592">
        <v>28993.200000000001</v>
      </c>
      <c r="E5592">
        <v>59335.693674150178</v>
      </c>
      <c r="F5592">
        <f>IFERROR(NEFT_LAKH_MILLION[[#This Row],[OUTWARD TRANSACTION VALUE]],0)</f>
        <v>59335.693674150178</v>
      </c>
      <c r="G5592">
        <v>59811</v>
      </c>
      <c r="H5592">
        <v>51181.7</v>
      </c>
      <c r="I5592">
        <v>85572.386350336892</v>
      </c>
    </row>
    <row r="5593" spans="1:9" x14ac:dyDescent="0.3">
      <c r="A5593" s="1">
        <v>44013</v>
      </c>
      <c r="B5593" t="s">
        <v>40</v>
      </c>
      <c r="C5593">
        <v>175130</v>
      </c>
      <c r="D5593">
        <v>88489.5</v>
      </c>
      <c r="E5593">
        <v>50527.893564780446</v>
      </c>
      <c r="F5593">
        <f>IFERROR(NEFT_LAKH_MILLION[[#This Row],[OUTWARD TRANSACTION VALUE]],0)</f>
        <v>50527.893564780446</v>
      </c>
      <c r="G5593">
        <v>211251</v>
      </c>
      <c r="H5593">
        <v>90873.4</v>
      </c>
      <c r="I5593">
        <v>43016.790453062946</v>
      </c>
    </row>
    <row r="5594" spans="1:9" x14ac:dyDescent="0.3">
      <c r="A5594" s="1">
        <v>44013</v>
      </c>
      <c r="B5594" t="s">
        <v>41</v>
      </c>
      <c r="C5594">
        <v>2441488</v>
      </c>
      <c r="D5594">
        <v>2003479.8</v>
      </c>
      <c r="E5594">
        <v>82059.784852516168</v>
      </c>
      <c r="F5594">
        <f>IFERROR(NEFT_LAKH_MILLION[[#This Row],[OUTWARD TRANSACTION VALUE]],0)</f>
        <v>82059.784852516168</v>
      </c>
      <c r="G5594">
        <v>5963566</v>
      </c>
      <c r="H5594">
        <v>2344547.7000000002</v>
      </c>
      <c r="I5594">
        <v>39314.525906144081</v>
      </c>
    </row>
    <row r="5595" spans="1:9" x14ac:dyDescent="0.3">
      <c r="A5595" s="1">
        <v>44013</v>
      </c>
      <c r="B5595" t="s">
        <v>42</v>
      </c>
      <c r="C5595">
        <v>8384409</v>
      </c>
      <c r="D5595">
        <v>12060005.800000001</v>
      </c>
      <c r="E5595">
        <v>143838.47209743704</v>
      </c>
      <c r="F5595">
        <f>IFERROR(NEFT_LAKH_MILLION[[#This Row],[OUTWARD TRANSACTION VALUE]],0)</f>
        <v>143838.47209743704</v>
      </c>
      <c r="G5595">
        <v>3024876</v>
      </c>
      <c r="H5595">
        <v>9014700.6999999993</v>
      </c>
      <c r="I5595">
        <v>298018.85102066991</v>
      </c>
    </row>
    <row r="5596" spans="1:9" x14ac:dyDescent="0.3">
      <c r="A5596" s="1">
        <v>44013</v>
      </c>
      <c r="B5596" t="s">
        <v>43</v>
      </c>
      <c r="C5596">
        <v>15971</v>
      </c>
      <c r="D5596">
        <v>7081.6</v>
      </c>
      <c r="E5596">
        <v>44340.366915033497</v>
      </c>
      <c r="F5596">
        <f>IFERROR(NEFT_LAKH_MILLION[[#This Row],[OUTWARD TRANSACTION VALUE]],0)</f>
        <v>44340.366915033497</v>
      </c>
      <c r="G5596">
        <v>31922</v>
      </c>
      <c r="H5596">
        <v>14075.3</v>
      </c>
      <c r="I5596">
        <v>44092.788672388946</v>
      </c>
    </row>
    <row r="5597" spans="1:9" x14ac:dyDescent="0.3">
      <c r="A5597" s="1">
        <v>44013</v>
      </c>
      <c r="B5597" t="s">
        <v>44</v>
      </c>
      <c r="C5597">
        <v>1147924</v>
      </c>
      <c r="D5597">
        <v>554201.59999999998</v>
      </c>
      <c r="E5597">
        <v>48278.596840905841</v>
      </c>
      <c r="F5597">
        <f>IFERROR(NEFT_LAKH_MILLION[[#This Row],[OUTWARD TRANSACTION VALUE]],0)</f>
        <v>48278.596840905841</v>
      </c>
      <c r="G5597">
        <v>846739</v>
      </c>
      <c r="H5597">
        <v>519773.8</v>
      </c>
      <c r="I5597">
        <v>61385.361959234193</v>
      </c>
    </row>
    <row r="5598" spans="1:9" x14ac:dyDescent="0.3">
      <c r="A5598" s="1">
        <v>44013</v>
      </c>
      <c r="B5598" t="s">
        <v>45</v>
      </c>
      <c r="C5598">
        <v>2151214</v>
      </c>
      <c r="D5598">
        <v>885473.2</v>
      </c>
      <c r="E5598">
        <v>41161.558078368769</v>
      </c>
      <c r="F5598">
        <f>IFERROR(NEFT_LAKH_MILLION[[#This Row],[OUTWARD TRANSACTION VALUE]],0)</f>
        <v>41161.558078368769</v>
      </c>
      <c r="G5598">
        <v>2926800</v>
      </c>
      <c r="H5598">
        <v>1732413.8</v>
      </c>
      <c r="I5598">
        <v>59191.396747300809</v>
      </c>
    </row>
    <row r="5599" spans="1:9" x14ac:dyDescent="0.3">
      <c r="A5599" s="1">
        <v>44013</v>
      </c>
      <c r="B5599" t="s">
        <v>46</v>
      </c>
      <c r="C5599">
        <v>132532</v>
      </c>
      <c r="D5599">
        <v>137289.29999999999</v>
      </c>
      <c r="E5599">
        <v>103589.54818458937</v>
      </c>
      <c r="F5599">
        <f>IFERROR(NEFT_LAKH_MILLION[[#This Row],[OUTWARD TRANSACTION VALUE]],0)</f>
        <v>103589.54818458937</v>
      </c>
      <c r="G5599">
        <v>208591</v>
      </c>
      <c r="H5599">
        <v>137659.9</v>
      </c>
      <c r="I5599">
        <v>65995.129224175544</v>
      </c>
    </row>
    <row r="5600" spans="1:9" x14ac:dyDescent="0.3">
      <c r="A5600" s="1">
        <v>44013</v>
      </c>
      <c r="B5600" t="s">
        <v>47</v>
      </c>
      <c r="C5600">
        <v>11349</v>
      </c>
      <c r="D5600">
        <v>36915.9</v>
      </c>
      <c r="E5600">
        <v>325278.87919640495</v>
      </c>
      <c r="F5600">
        <f>IFERROR(NEFT_LAKH_MILLION[[#This Row],[OUTWARD TRANSACTION VALUE]],0)</f>
        <v>325278.87919640495</v>
      </c>
      <c r="G5600">
        <v>1195</v>
      </c>
      <c r="H5600">
        <v>216221.9</v>
      </c>
      <c r="I5600">
        <v>18093882.845188286</v>
      </c>
    </row>
    <row r="5601" spans="1:9" x14ac:dyDescent="0.3">
      <c r="A5601" s="1">
        <v>44013</v>
      </c>
      <c r="B5601" t="s">
        <v>48</v>
      </c>
      <c r="C5601">
        <v>1712</v>
      </c>
      <c r="D5601">
        <v>2736.7</v>
      </c>
      <c r="E5601">
        <v>159853.97196261681</v>
      </c>
      <c r="F5601">
        <f>IFERROR(NEFT_LAKH_MILLION[[#This Row],[OUTWARD TRANSACTION VALUE]],0)</f>
        <v>159853.97196261681</v>
      </c>
      <c r="G5601">
        <v>657</v>
      </c>
      <c r="H5601">
        <v>13819.3</v>
      </c>
      <c r="I5601">
        <v>2103394.2161339424</v>
      </c>
    </row>
    <row r="5602" spans="1:9" x14ac:dyDescent="0.3">
      <c r="A5602" s="1">
        <v>44013</v>
      </c>
      <c r="B5602" t="s">
        <v>49</v>
      </c>
      <c r="C5602">
        <v>274861</v>
      </c>
      <c r="D5602">
        <v>215971.6</v>
      </c>
      <c r="E5602">
        <v>78574.843284423769</v>
      </c>
      <c r="F5602">
        <f>IFERROR(NEFT_LAKH_MILLION[[#This Row],[OUTWARD TRANSACTION VALUE]],0)</f>
        <v>78574.843284423769</v>
      </c>
      <c r="G5602">
        <v>345832</v>
      </c>
      <c r="H5602">
        <v>259857.3</v>
      </c>
      <c r="I5602">
        <v>75139.749936385298</v>
      </c>
    </row>
    <row r="5603" spans="1:9" x14ac:dyDescent="0.3">
      <c r="A5603" s="1">
        <v>44013</v>
      </c>
      <c r="B5603" t="s">
        <v>50</v>
      </c>
      <c r="C5603">
        <v>2382</v>
      </c>
      <c r="D5603">
        <v>1074.4000000000001</v>
      </c>
      <c r="E5603">
        <v>45104.953820319068</v>
      </c>
      <c r="F5603">
        <f>IFERROR(NEFT_LAKH_MILLION[[#This Row],[OUTWARD TRANSACTION VALUE]],0)</f>
        <v>45104.953820319068</v>
      </c>
      <c r="G5603">
        <v>8348</v>
      </c>
      <c r="H5603">
        <v>3780.5</v>
      </c>
      <c r="I5603">
        <v>45286.296118830855</v>
      </c>
    </row>
    <row r="5604" spans="1:9" x14ac:dyDescent="0.3">
      <c r="A5604" s="1">
        <v>44013</v>
      </c>
      <c r="B5604" t="s">
        <v>51</v>
      </c>
      <c r="C5604">
        <v>29418</v>
      </c>
      <c r="D5604">
        <v>6398.8</v>
      </c>
      <c r="E5604">
        <v>21751.308722550821</v>
      </c>
      <c r="F5604">
        <f>IFERROR(NEFT_LAKH_MILLION[[#This Row],[OUTWARD TRANSACTION VALUE]],0)</f>
        <v>21751.308722550821</v>
      </c>
      <c r="G5604">
        <v>1467717</v>
      </c>
      <c r="H5604">
        <v>943821.9</v>
      </c>
      <c r="I5604">
        <v>64305.44171662521</v>
      </c>
    </row>
    <row r="5605" spans="1:9" x14ac:dyDescent="0.3">
      <c r="A5605" s="1">
        <v>44013</v>
      </c>
      <c r="B5605" t="s">
        <v>52</v>
      </c>
      <c r="C5605">
        <v>5207</v>
      </c>
      <c r="D5605">
        <v>4757.5</v>
      </c>
      <c r="E5605">
        <v>91367.390051853276</v>
      </c>
      <c r="F5605">
        <f>IFERROR(NEFT_LAKH_MILLION[[#This Row],[OUTWARD TRANSACTION VALUE]],0)</f>
        <v>91367.390051853276</v>
      </c>
      <c r="G5605">
        <v>12577</v>
      </c>
      <c r="H5605">
        <v>4815.6000000000004</v>
      </c>
      <c r="I5605">
        <v>38288.940128806556</v>
      </c>
    </row>
    <row r="5606" spans="1:9" x14ac:dyDescent="0.3">
      <c r="A5606" s="1">
        <v>44013</v>
      </c>
      <c r="B5606" t="s">
        <v>53</v>
      </c>
      <c r="C5606">
        <v>2286717</v>
      </c>
      <c r="D5606">
        <v>4179814.1</v>
      </c>
      <c r="E5606">
        <v>182786.68064303542</v>
      </c>
      <c r="F5606">
        <f>IFERROR(NEFT_LAKH_MILLION[[#This Row],[OUTWARD TRANSACTION VALUE]],0)</f>
        <v>182786.68064303542</v>
      </c>
      <c r="G5606">
        <v>394223</v>
      </c>
      <c r="H5606">
        <v>3461618.1</v>
      </c>
      <c r="I5606">
        <v>878086.28618827416</v>
      </c>
    </row>
    <row r="5607" spans="1:9" x14ac:dyDescent="0.3">
      <c r="A5607" s="1">
        <v>44013</v>
      </c>
      <c r="B5607" t="s">
        <v>54</v>
      </c>
      <c r="C5607">
        <v>639229</v>
      </c>
      <c r="D5607">
        <v>928009.2</v>
      </c>
      <c r="E5607">
        <v>145176.32960957653</v>
      </c>
      <c r="F5607">
        <f>IFERROR(NEFT_LAKH_MILLION[[#This Row],[OUTWARD TRANSACTION VALUE]],0)</f>
        <v>145176.32960957653</v>
      </c>
      <c r="G5607">
        <v>223274</v>
      </c>
      <c r="H5607">
        <v>609778.30000000005</v>
      </c>
      <c r="I5607">
        <v>273107.6166503937</v>
      </c>
    </row>
    <row r="5608" spans="1:9" x14ac:dyDescent="0.3">
      <c r="A5608" s="1">
        <v>44013</v>
      </c>
      <c r="B5608" t="s">
        <v>55</v>
      </c>
      <c r="C5608">
        <v>178062</v>
      </c>
      <c r="D5608">
        <v>58644.9</v>
      </c>
      <c r="E5608">
        <v>32935.101256865586</v>
      </c>
      <c r="F5608">
        <f>IFERROR(NEFT_LAKH_MILLION[[#This Row],[OUTWARD TRANSACTION VALUE]],0)</f>
        <v>32935.101256865586</v>
      </c>
      <c r="G5608">
        <v>193076</v>
      </c>
      <c r="H5608">
        <v>95273.7</v>
      </c>
      <c r="I5608">
        <v>49345.180136319374</v>
      </c>
    </row>
    <row r="5609" spans="1:9" x14ac:dyDescent="0.3">
      <c r="A5609" s="1">
        <v>44013</v>
      </c>
      <c r="B5609" t="s">
        <v>56</v>
      </c>
      <c r="C5609">
        <v>3940</v>
      </c>
      <c r="D5609">
        <v>2559.1</v>
      </c>
      <c r="E5609">
        <v>64951.776649746193</v>
      </c>
      <c r="F5609">
        <f>IFERROR(NEFT_LAKH_MILLION[[#This Row],[OUTWARD TRANSACTION VALUE]],0)</f>
        <v>64951.776649746193</v>
      </c>
      <c r="G5609">
        <v>8858</v>
      </c>
      <c r="H5609">
        <v>3131</v>
      </c>
      <c r="I5609">
        <v>35346.579363287427</v>
      </c>
    </row>
    <row r="5610" spans="1:9" x14ac:dyDescent="0.3">
      <c r="A5610" s="1">
        <v>44013</v>
      </c>
      <c r="B5610" t="s">
        <v>57</v>
      </c>
      <c r="C5610">
        <v>32346</v>
      </c>
      <c r="D5610">
        <v>27779.8</v>
      </c>
      <c r="E5610">
        <v>85883.262227168743</v>
      </c>
      <c r="F5610">
        <f>IFERROR(NEFT_LAKH_MILLION[[#This Row],[OUTWARD TRANSACTION VALUE]],0)</f>
        <v>85883.262227168743</v>
      </c>
      <c r="G5610">
        <v>2267</v>
      </c>
      <c r="H5610">
        <v>3624.6</v>
      </c>
      <c r="I5610">
        <v>159885.31098367888</v>
      </c>
    </row>
    <row r="5611" spans="1:9" x14ac:dyDescent="0.3">
      <c r="A5611" s="1">
        <v>44013</v>
      </c>
      <c r="B5611" t="s">
        <v>58</v>
      </c>
      <c r="C5611">
        <v>27729</v>
      </c>
      <c r="D5611">
        <v>9418.5</v>
      </c>
      <c r="E5611">
        <v>33966.244725738397</v>
      </c>
      <c r="F5611">
        <f>IFERROR(NEFT_LAKH_MILLION[[#This Row],[OUTWARD TRANSACTION VALUE]],0)</f>
        <v>33966.244725738397</v>
      </c>
      <c r="G5611">
        <v>62585</v>
      </c>
      <c r="H5611">
        <v>22006.799999999999</v>
      </c>
      <c r="I5611">
        <v>35163.058240792525</v>
      </c>
    </row>
    <row r="5612" spans="1:9" x14ac:dyDescent="0.3">
      <c r="A5612" s="1">
        <v>44013</v>
      </c>
      <c r="B5612" t="s">
        <v>215</v>
      </c>
      <c r="C5612">
        <v>2087</v>
      </c>
      <c r="D5612">
        <v>582.70000000000005</v>
      </c>
      <c r="E5612">
        <v>27920.459990416868</v>
      </c>
      <c r="F5612">
        <f>IFERROR(NEFT_LAKH_MILLION[[#This Row],[OUTWARD TRANSACTION VALUE]],0)</f>
        <v>27920.459990416868</v>
      </c>
      <c r="G5612">
        <v>6593</v>
      </c>
      <c r="H5612">
        <v>2951.4</v>
      </c>
      <c r="I5612">
        <v>44765.660549067194</v>
      </c>
    </row>
    <row r="5613" spans="1:9" x14ac:dyDescent="0.3">
      <c r="A5613" s="1">
        <v>44013</v>
      </c>
      <c r="B5613" t="s">
        <v>60</v>
      </c>
      <c r="C5613">
        <v>9735</v>
      </c>
      <c r="D5613">
        <v>12966.8</v>
      </c>
      <c r="E5613">
        <v>133197.74011299436</v>
      </c>
      <c r="F5613">
        <f>IFERROR(NEFT_LAKH_MILLION[[#This Row],[OUTWARD TRANSACTION VALUE]],0)</f>
        <v>133197.74011299436</v>
      </c>
      <c r="G5613">
        <v>322</v>
      </c>
      <c r="H5613">
        <v>2364.1</v>
      </c>
      <c r="I5613">
        <v>734192.54658385098</v>
      </c>
    </row>
    <row r="5614" spans="1:9" x14ac:dyDescent="0.3">
      <c r="A5614" s="1">
        <v>44013</v>
      </c>
      <c r="B5614" t="s">
        <v>61</v>
      </c>
      <c r="C5614">
        <v>346810</v>
      </c>
      <c r="D5614">
        <v>141423.1</v>
      </c>
      <c r="E5614">
        <v>40778.26475591823</v>
      </c>
      <c r="F5614">
        <f>IFERROR(NEFT_LAKH_MILLION[[#This Row],[OUTWARD TRANSACTION VALUE]],0)</f>
        <v>40778.26475591823</v>
      </c>
      <c r="G5614">
        <v>83678</v>
      </c>
      <c r="H5614">
        <v>59596.3</v>
      </c>
      <c r="I5614">
        <v>71220.989985420296</v>
      </c>
    </row>
    <row r="5615" spans="1:9" x14ac:dyDescent="0.3">
      <c r="A5615" s="1">
        <v>44013</v>
      </c>
      <c r="B5615" t="s">
        <v>62</v>
      </c>
      <c r="C5615">
        <v>32791</v>
      </c>
      <c r="D5615">
        <v>20076.8</v>
      </c>
      <c r="E5615">
        <v>61226.556067213562</v>
      </c>
      <c r="F5615">
        <f>IFERROR(NEFT_LAKH_MILLION[[#This Row],[OUTWARD TRANSACTION VALUE]],0)</f>
        <v>61226.556067213562</v>
      </c>
      <c r="G5615">
        <v>76579</v>
      </c>
      <c r="H5615">
        <v>39858.1</v>
      </c>
      <c r="I5615">
        <v>52048.342234816337</v>
      </c>
    </row>
    <row r="5616" spans="1:9" x14ac:dyDescent="0.3">
      <c r="A5616" s="1">
        <v>44013</v>
      </c>
      <c r="B5616" t="s">
        <v>63</v>
      </c>
      <c r="C5616">
        <v>8</v>
      </c>
      <c r="D5616">
        <v>148400</v>
      </c>
      <c r="E5616">
        <v>1855000000</v>
      </c>
      <c r="F5616">
        <f>IFERROR(NEFT_LAKH_MILLION[[#This Row],[OUTWARD TRANSACTION VALUE]],0)</f>
        <v>1855000000</v>
      </c>
      <c r="G5616">
        <v>152</v>
      </c>
      <c r="H5616">
        <v>9305.4</v>
      </c>
      <c r="I5616">
        <v>6121973.6842105268</v>
      </c>
    </row>
    <row r="5617" spans="1:9" x14ac:dyDescent="0.3">
      <c r="A5617" s="1">
        <v>44013</v>
      </c>
      <c r="B5617" t="s">
        <v>64</v>
      </c>
      <c r="C5617">
        <v>3025330</v>
      </c>
      <c r="D5617">
        <v>1631438.3</v>
      </c>
      <c r="E5617">
        <v>53925.961795903255</v>
      </c>
      <c r="F5617">
        <f>IFERROR(NEFT_LAKH_MILLION[[#This Row],[OUTWARD TRANSACTION VALUE]],0)</f>
        <v>53925.961795903255</v>
      </c>
      <c r="G5617">
        <v>2370688</v>
      </c>
      <c r="H5617">
        <v>1296075.8999999999</v>
      </c>
      <c r="I5617">
        <v>54670.876133848054</v>
      </c>
    </row>
    <row r="5618" spans="1:9" x14ac:dyDescent="0.3">
      <c r="A5618" s="1">
        <v>44013</v>
      </c>
      <c r="B5618" t="s">
        <v>65</v>
      </c>
      <c r="C5618">
        <v>19734</v>
      </c>
      <c r="D5618">
        <v>15168.1</v>
      </c>
      <c r="E5618">
        <v>76862.774906253166</v>
      </c>
      <c r="F5618">
        <f>IFERROR(NEFT_LAKH_MILLION[[#This Row],[OUTWARD TRANSACTION VALUE]],0)</f>
        <v>76862.774906253166</v>
      </c>
      <c r="G5618">
        <v>24308</v>
      </c>
      <c r="H5618">
        <v>11419.4</v>
      </c>
      <c r="I5618">
        <v>46977.949646207009</v>
      </c>
    </row>
    <row r="5619" spans="1:9" x14ac:dyDescent="0.3">
      <c r="A5619" s="1">
        <v>44013</v>
      </c>
      <c r="B5619" t="s">
        <v>66</v>
      </c>
      <c r="C5619">
        <v>424693</v>
      </c>
      <c r="D5619">
        <v>127005.2</v>
      </c>
      <c r="E5619">
        <v>29905.178564280552</v>
      </c>
      <c r="F5619">
        <f>IFERROR(NEFT_LAKH_MILLION[[#This Row],[OUTWARD TRANSACTION VALUE]],0)</f>
        <v>29905.178564280552</v>
      </c>
      <c r="G5619">
        <v>102987</v>
      </c>
      <c r="H5619">
        <v>32147.9</v>
      </c>
      <c r="I5619">
        <v>31215.493217590571</v>
      </c>
    </row>
    <row r="5620" spans="1:9" x14ac:dyDescent="0.3">
      <c r="A5620" s="1">
        <v>44013</v>
      </c>
      <c r="B5620" t="s">
        <v>67</v>
      </c>
      <c r="C5620">
        <v>159</v>
      </c>
      <c r="D5620">
        <v>174.4</v>
      </c>
      <c r="E5620">
        <v>109685.53459119497</v>
      </c>
      <c r="F5620">
        <f>IFERROR(NEFT_LAKH_MILLION[[#This Row],[OUTWARD TRANSACTION VALUE]],0)</f>
        <v>109685.53459119497</v>
      </c>
      <c r="G5620">
        <v>40</v>
      </c>
      <c r="H5620">
        <v>1806.2</v>
      </c>
      <c r="I5620">
        <v>4515500</v>
      </c>
    </row>
    <row r="5621" spans="1:9" x14ac:dyDescent="0.3">
      <c r="A5621" s="1">
        <v>44013</v>
      </c>
      <c r="B5621" t="s">
        <v>68</v>
      </c>
      <c r="C5621">
        <v>36823</v>
      </c>
      <c r="D5621">
        <v>18110</v>
      </c>
      <c r="E5621">
        <v>49181.21826032643</v>
      </c>
      <c r="F5621">
        <f>IFERROR(NEFT_LAKH_MILLION[[#This Row],[OUTWARD TRANSACTION VALUE]],0)</f>
        <v>49181.21826032643</v>
      </c>
      <c r="G5621">
        <v>79302</v>
      </c>
      <c r="H5621">
        <v>35467.5</v>
      </c>
      <c r="I5621">
        <v>44724.597109782859</v>
      </c>
    </row>
    <row r="5622" spans="1:9" x14ac:dyDescent="0.3">
      <c r="A5622" s="1">
        <v>44013</v>
      </c>
      <c r="B5622" t="s">
        <v>69</v>
      </c>
      <c r="C5622">
        <v>8944</v>
      </c>
      <c r="D5622">
        <v>3269.8</v>
      </c>
      <c r="E5622">
        <v>36558.586762075131</v>
      </c>
      <c r="F5622">
        <f>IFERROR(NEFT_LAKH_MILLION[[#This Row],[OUTWARD TRANSACTION VALUE]],0)</f>
        <v>36558.586762075131</v>
      </c>
      <c r="G5622">
        <v>30949</v>
      </c>
      <c r="H5622">
        <v>10358.4</v>
      </c>
      <c r="I5622">
        <v>33469.255872564543</v>
      </c>
    </row>
    <row r="5623" spans="1:9" x14ac:dyDescent="0.3">
      <c r="A5623" s="1">
        <v>44013</v>
      </c>
      <c r="B5623" t="s">
        <v>70</v>
      </c>
      <c r="C5623">
        <v>32503768</v>
      </c>
      <c r="D5623">
        <v>29643231.5</v>
      </c>
      <c r="E5623">
        <v>91199.36956232274</v>
      </c>
      <c r="F5623">
        <f>IFERROR(NEFT_LAKH_MILLION[[#This Row],[OUTWARD TRANSACTION VALUE]],0)</f>
        <v>91199.36956232274</v>
      </c>
      <c r="G5623">
        <v>20426598</v>
      </c>
      <c r="H5623">
        <v>29003840.100000001</v>
      </c>
      <c r="I5623">
        <v>141990.55613666066</v>
      </c>
    </row>
    <row r="5624" spans="1:9" x14ac:dyDescent="0.3">
      <c r="A5624" s="1">
        <v>44013</v>
      </c>
      <c r="B5624" t="s">
        <v>71</v>
      </c>
      <c r="C5624">
        <v>2264960</v>
      </c>
      <c r="D5624">
        <v>5676952.2000000002</v>
      </c>
      <c r="E5624">
        <v>250642.49258265048</v>
      </c>
      <c r="F5624">
        <f>IFERROR(NEFT_LAKH_MILLION[[#This Row],[OUTWARD TRANSACTION VALUE]],0)</f>
        <v>250642.49258265048</v>
      </c>
      <c r="G5624">
        <v>908271</v>
      </c>
      <c r="H5624">
        <v>5375520.5</v>
      </c>
      <c r="I5624">
        <v>591841.03643075691</v>
      </c>
    </row>
    <row r="5625" spans="1:9" x14ac:dyDescent="0.3">
      <c r="A5625" s="1">
        <v>44013</v>
      </c>
      <c r="B5625" t="s">
        <v>72</v>
      </c>
      <c r="C5625">
        <v>23590510</v>
      </c>
      <c r="D5625">
        <v>15189298.699999999</v>
      </c>
      <c r="E5625">
        <v>64387.326513924454</v>
      </c>
      <c r="F5625">
        <f>IFERROR(NEFT_LAKH_MILLION[[#This Row],[OUTWARD TRANSACTION VALUE]],0)</f>
        <v>64387.326513924454</v>
      </c>
      <c r="G5625">
        <v>14882090</v>
      </c>
      <c r="H5625">
        <v>16337113.5</v>
      </c>
      <c r="I5625">
        <v>109777.01048710228</v>
      </c>
    </row>
    <row r="5626" spans="1:9" x14ac:dyDescent="0.3">
      <c r="A5626" s="1">
        <v>44013</v>
      </c>
      <c r="B5626" t="s">
        <v>73</v>
      </c>
      <c r="C5626">
        <v>8843067</v>
      </c>
      <c r="D5626">
        <v>3830833.8</v>
      </c>
      <c r="E5626">
        <v>43320.194226731517</v>
      </c>
      <c r="F5626">
        <f>IFERROR(NEFT_LAKH_MILLION[[#This Row],[OUTWARD TRANSACTION VALUE]],0)</f>
        <v>43320.194226731517</v>
      </c>
      <c r="G5626">
        <v>4305508</v>
      </c>
      <c r="H5626">
        <v>4478943.3</v>
      </c>
      <c r="I5626">
        <v>104028.21920200821</v>
      </c>
    </row>
    <row r="5627" spans="1:9" x14ac:dyDescent="0.3">
      <c r="A5627" s="1">
        <v>44013</v>
      </c>
      <c r="B5627" t="s">
        <v>74</v>
      </c>
      <c r="C5627">
        <v>895846</v>
      </c>
      <c r="D5627">
        <v>1057487.5</v>
      </c>
      <c r="E5627">
        <v>118043.44719963029</v>
      </c>
      <c r="F5627">
        <f>IFERROR(NEFT_LAKH_MILLION[[#This Row],[OUTWARD TRANSACTION VALUE]],0)</f>
        <v>118043.44719963029</v>
      </c>
      <c r="G5627">
        <v>701304</v>
      </c>
      <c r="H5627">
        <v>1001282.8</v>
      </c>
      <c r="I5627">
        <v>142774.43163022026</v>
      </c>
    </row>
    <row r="5628" spans="1:9" x14ac:dyDescent="0.3">
      <c r="A5628" s="1">
        <v>44013</v>
      </c>
      <c r="B5628" t="s">
        <v>75</v>
      </c>
      <c r="C5628">
        <v>5822</v>
      </c>
      <c r="D5628">
        <v>4908.5</v>
      </c>
      <c r="E5628">
        <v>84309.515630367576</v>
      </c>
      <c r="F5628">
        <f>IFERROR(NEFT_LAKH_MILLION[[#This Row],[OUTWARD TRANSACTION VALUE]],0)</f>
        <v>84309.515630367576</v>
      </c>
      <c r="G5628">
        <v>3977</v>
      </c>
      <c r="H5628">
        <v>3001.6</v>
      </c>
      <c r="I5628">
        <v>75473.975358310287</v>
      </c>
    </row>
    <row r="5629" spans="1:9" x14ac:dyDescent="0.3">
      <c r="A5629" s="1">
        <v>44013</v>
      </c>
      <c r="B5629" t="s">
        <v>76</v>
      </c>
      <c r="C5629">
        <v>608182</v>
      </c>
      <c r="D5629">
        <v>198799.1</v>
      </c>
      <c r="E5629">
        <v>32687.43566892805</v>
      </c>
      <c r="F5629">
        <f>IFERROR(NEFT_LAKH_MILLION[[#This Row],[OUTWARD TRANSACTION VALUE]],0)</f>
        <v>32687.43566892805</v>
      </c>
      <c r="G5629">
        <v>257436</v>
      </c>
      <c r="H5629">
        <v>99954.8</v>
      </c>
      <c r="I5629">
        <v>38827.048276076384</v>
      </c>
    </row>
    <row r="5630" spans="1:9" x14ac:dyDescent="0.3">
      <c r="A5630" s="1">
        <v>44013</v>
      </c>
      <c r="B5630" t="s">
        <v>77</v>
      </c>
      <c r="C5630">
        <v>1451181</v>
      </c>
      <c r="D5630">
        <v>981280.8</v>
      </c>
      <c r="E5630">
        <v>67619.463044237767</v>
      </c>
      <c r="F5630">
        <f>IFERROR(NEFT_LAKH_MILLION[[#This Row],[OUTWARD TRANSACTION VALUE]],0)</f>
        <v>67619.463044237767</v>
      </c>
      <c r="G5630">
        <v>4950725</v>
      </c>
      <c r="H5630">
        <v>2033021.1</v>
      </c>
      <c r="I5630">
        <v>41065.118745234286</v>
      </c>
    </row>
    <row r="5631" spans="1:9" x14ac:dyDescent="0.3">
      <c r="A5631" s="1">
        <v>44013</v>
      </c>
      <c r="B5631" t="s">
        <v>78</v>
      </c>
      <c r="C5631">
        <v>1799789</v>
      </c>
      <c r="D5631">
        <v>1099736.5</v>
      </c>
      <c r="E5631">
        <v>61103.634926094113</v>
      </c>
      <c r="F5631">
        <f>IFERROR(NEFT_LAKH_MILLION[[#This Row],[OUTWARD TRANSACTION VALUE]],0)</f>
        <v>61103.634926094113</v>
      </c>
      <c r="G5631">
        <v>4016557</v>
      </c>
      <c r="H5631">
        <v>1542239.5</v>
      </c>
      <c r="I5631">
        <v>38397.052500437567</v>
      </c>
    </row>
    <row r="5632" spans="1:9" x14ac:dyDescent="0.3">
      <c r="A5632" s="1">
        <v>44013</v>
      </c>
      <c r="B5632" t="s">
        <v>79</v>
      </c>
      <c r="C5632">
        <v>3918871</v>
      </c>
      <c r="D5632">
        <v>3751371.6</v>
      </c>
      <c r="E5632">
        <v>95725.825116468492</v>
      </c>
      <c r="F5632">
        <f>IFERROR(NEFT_LAKH_MILLION[[#This Row],[OUTWARD TRANSACTION VALUE]],0)</f>
        <v>95725.825116468492</v>
      </c>
      <c r="G5632">
        <v>1906337</v>
      </c>
      <c r="H5632">
        <v>2642333.7999999998</v>
      </c>
      <c r="I5632">
        <v>138607.90615720095</v>
      </c>
    </row>
    <row r="5633" spans="1:9" x14ac:dyDescent="0.3">
      <c r="A5633" s="1">
        <v>44013</v>
      </c>
      <c r="B5633" t="s">
        <v>80</v>
      </c>
      <c r="C5633">
        <v>1109</v>
      </c>
      <c r="D5633">
        <v>54283.9</v>
      </c>
      <c r="E5633">
        <v>4894851.2173128948</v>
      </c>
      <c r="F5633">
        <f>IFERROR(NEFT_LAKH_MILLION[[#This Row],[OUTWARD TRANSACTION VALUE]],0)</f>
        <v>4894851.2173128948</v>
      </c>
      <c r="G5633">
        <v>156</v>
      </c>
      <c r="H5633">
        <v>26423</v>
      </c>
      <c r="I5633">
        <v>16937820.512820512</v>
      </c>
    </row>
    <row r="5634" spans="1:9" x14ac:dyDescent="0.3">
      <c r="A5634" s="1">
        <v>44013</v>
      </c>
      <c r="B5634" t="s">
        <v>81</v>
      </c>
      <c r="C5634">
        <v>1812</v>
      </c>
      <c r="D5634">
        <v>4019.1</v>
      </c>
      <c r="E5634">
        <v>221804.63576158939</v>
      </c>
      <c r="F5634">
        <f>IFERROR(NEFT_LAKH_MILLION[[#This Row],[OUTWARD TRANSACTION VALUE]],0)</f>
        <v>221804.63576158939</v>
      </c>
      <c r="G5634">
        <v>357</v>
      </c>
      <c r="H5634">
        <v>20573.8</v>
      </c>
      <c r="I5634">
        <v>5762969.18767507</v>
      </c>
    </row>
    <row r="5635" spans="1:9" x14ac:dyDescent="0.3">
      <c r="A5635" s="1">
        <v>44013</v>
      </c>
      <c r="B5635" t="s">
        <v>216</v>
      </c>
      <c r="C5635">
        <v>1275</v>
      </c>
      <c r="D5635">
        <v>430.5</v>
      </c>
      <c r="E5635">
        <v>33764.705882352944</v>
      </c>
      <c r="F5635">
        <f>IFERROR(NEFT_LAKH_MILLION[[#This Row],[OUTWARD TRANSACTION VALUE]],0)</f>
        <v>33764.705882352944</v>
      </c>
      <c r="G5635">
        <v>953</v>
      </c>
      <c r="H5635">
        <v>516.70000000000005</v>
      </c>
      <c r="I5635">
        <v>54218.258132214069</v>
      </c>
    </row>
    <row r="5636" spans="1:9" x14ac:dyDescent="0.3">
      <c r="A5636" s="1">
        <v>44013</v>
      </c>
      <c r="B5636" t="s">
        <v>83</v>
      </c>
      <c r="C5636">
        <v>14438</v>
      </c>
      <c r="D5636">
        <v>6073</v>
      </c>
      <c r="E5636">
        <v>42062.612550214712</v>
      </c>
      <c r="F5636">
        <f>IFERROR(NEFT_LAKH_MILLION[[#This Row],[OUTWARD TRANSACTION VALUE]],0)</f>
        <v>42062.612550214712</v>
      </c>
      <c r="G5636">
        <v>19730</v>
      </c>
      <c r="H5636">
        <v>12782.6</v>
      </c>
      <c r="I5636">
        <v>64787.633046122653</v>
      </c>
    </row>
    <row r="5637" spans="1:9" x14ac:dyDescent="0.3">
      <c r="A5637" s="1">
        <v>44013</v>
      </c>
      <c r="B5637" t="s">
        <v>84</v>
      </c>
      <c r="C5637">
        <v>12161</v>
      </c>
      <c r="D5637">
        <v>18746.2</v>
      </c>
      <c r="E5637">
        <v>154150.15212564755</v>
      </c>
      <c r="F5637">
        <f>IFERROR(NEFT_LAKH_MILLION[[#This Row],[OUTWARD TRANSACTION VALUE]],0)</f>
        <v>154150.15212564755</v>
      </c>
      <c r="G5637">
        <v>22886</v>
      </c>
      <c r="H5637">
        <v>9920.4</v>
      </c>
      <c r="I5637">
        <v>43347.024381718082</v>
      </c>
    </row>
    <row r="5638" spans="1:9" x14ac:dyDescent="0.3">
      <c r="A5638" s="1">
        <v>44013</v>
      </c>
      <c r="B5638" t="s">
        <v>85</v>
      </c>
      <c r="C5638">
        <v>648259</v>
      </c>
      <c r="D5638">
        <v>408376.9</v>
      </c>
      <c r="E5638">
        <v>62995.947607360635</v>
      </c>
      <c r="F5638">
        <f>IFERROR(NEFT_LAKH_MILLION[[#This Row],[OUTWARD TRANSACTION VALUE]],0)</f>
        <v>62995.947607360635</v>
      </c>
      <c r="G5638">
        <v>557328</v>
      </c>
      <c r="H5638">
        <v>344675.7</v>
      </c>
      <c r="I5638">
        <v>61844.317888209458</v>
      </c>
    </row>
    <row r="5639" spans="1:9" x14ac:dyDescent="0.3">
      <c r="A5639" s="1">
        <v>44013</v>
      </c>
      <c r="B5639" t="s">
        <v>86</v>
      </c>
      <c r="C5639">
        <v>52288</v>
      </c>
      <c r="D5639">
        <v>37493.599999999999</v>
      </c>
      <c r="E5639">
        <v>71705.936352509176</v>
      </c>
      <c r="F5639">
        <f>IFERROR(NEFT_LAKH_MILLION[[#This Row],[OUTWARD TRANSACTION VALUE]],0)</f>
        <v>71705.936352509176</v>
      </c>
      <c r="G5639">
        <v>24335</v>
      </c>
      <c r="H5639">
        <v>39305.1</v>
      </c>
      <c r="I5639">
        <v>161516.74542839531</v>
      </c>
    </row>
    <row r="5640" spans="1:9" x14ac:dyDescent="0.3">
      <c r="A5640" s="1">
        <v>44013</v>
      </c>
      <c r="B5640" t="s">
        <v>87</v>
      </c>
      <c r="C5640">
        <v>19559</v>
      </c>
      <c r="D5640">
        <v>5864.4</v>
      </c>
      <c r="E5640">
        <v>29983.1279717777</v>
      </c>
      <c r="F5640">
        <f>IFERROR(NEFT_LAKH_MILLION[[#This Row],[OUTWARD TRANSACTION VALUE]],0)</f>
        <v>29983.1279717777</v>
      </c>
      <c r="G5640">
        <v>35233</v>
      </c>
      <c r="H5640">
        <v>16855.8</v>
      </c>
      <c r="I5640">
        <v>47840.944569012005</v>
      </c>
    </row>
    <row r="5641" spans="1:9" x14ac:dyDescent="0.3">
      <c r="A5641" s="1">
        <v>44013</v>
      </c>
      <c r="B5641" t="s">
        <v>88</v>
      </c>
      <c r="C5641">
        <v>78531</v>
      </c>
      <c r="D5641">
        <v>34559.4</v>
      </c>
      <c r="E5641">
        <v>44007.334683118766</v>
      </c>
      <c r="F5641">
        <f>IFERROR(NEFT_LAKH_MILLION[[#This Row],[OUTWARD TRANSACTION VALUE]],0)</f>
        <v>44007.334683118766</v>
      </c>
      <c r="G5641">
        <v>91821</v>
      </c>
      <c r="H5641">
        <v>65935.399999999994</v>
      </c>
      <c r="I5641">
        <v>71808.627655982826</v>
      </c>
    </row>
    <row r="5642" spans="1:9" x14ac:dyDescent="0.3">
      <c r="A5642" s="1">
        <v>44013</v>
      </c>
      <c r="B5642" t="s">
        <v>89</v>
      </c>
      <c r="C5642">
        <v>4530</v>
      </c>
      <c r="D5642">
        <v>1622.4</v>
      </c>
      <c r="E5642">
        <v>35814.569536423842</v>
      </c>
      <c r="F5642">
        <f>IFERROR(NEFT_LAKH_MILLION[[#This Row],[OUTWARD TRANSACTION VALUE]],0)</f>
        <v>35814.569536423842</v>
      </c>
      <c r="G5642">
        <v>7816</v>
      </c>
      <c r="H5642">
        <v>2383.3000000000002</v>
      </c>
      <c r="I5642">
        <v>30492.579324462644</v>
      </c>
    </row>
    <row r="5643" spans="1:9" x14ac:dyDescent="0.3">
      <c r="A5643" s="1">
        <v>44013</v>
      </c>
      <c r="B5643" t="s">
        <v>90</v>
      </c>
      <c r="C5643">
        <v>9383</v>
      </c>
      <c r="D5643">
        <v>4317.3</v>
      </c>
      <c r="E5643">
        <v>46011.936480869655</v>
      </c>
      <c r="F5643">
        <f>IFERROR(NEFT_LAKH_MILLION[[#This Row],[OUTWARD TRANSACTION VALUE]],0)</f>
        <v>46011.936480869655</v>
      </c>
      <c r="G5643">
        <v>28331</v>
      </c>
      <c r="H5643">
        <v>10106.1</v>
      </c>
      <c r="I5643">
        <v>35671.52589036744</v>
      </c>
    </row>
    <row r="5644" spans="1:9" x14ac:dyDescent="0.3">
      <c r="A5644" s="1">
        <v>44013</v>
      </c>
      <c r="B5644" t="s">
        <v>217</v>
      </c>
      <c r="C5644">
        <v>2101</v>
      </c>
      <c r="D5644">
        <v>171.7</v>
      </c>
      <c r="E5644">
        <v>8172.2989052831981</v>
      </c>
      <c r="F5644">
        <f>IFERROR(NEFT_LAKH_MILLION[[#This Row],[OUTWARD TRANSACTION VALUE]],0)</f>
        <v>8172.2989052831981</v>
      </c>
      <c r="G5644">
        <v>1198</v>
      </c>
      <c r="H5644">
        <v>53.1</v>
      </c>
      <c r="I5644">
        <v>4432.3873121869783</v>
      </c>
    </row>
    <row r="5645" spans="1:9" x14ac:dyDescent="0.3">
      <c r="A5645" s="1">
        <v>44013</v>
      </c>
      <c r="B5645" t="s">
        <v>91</v>
      </c>
      <c r="C5645">
        <v>459940</v>
      </c>
      <c r="D5645">
        <v>645184.19999999995</v>
      </c>
      <c r="E5645">
        <v>140275.73161716745</v>
      </c>
      <c r="F5645">
        <f>IFERROR(NEFT_LAKH_MILLION[[#This Row],[OUTWARD TRANSACTION VALUE]],0)</f>
        <v>140275.73161716745</v>
      </c>
      <c r="G5645">
        <v>26838</v>
      </c>
      <c r="H5645">
        <v>738312.7</v>
      </c>
      <c r="I5645">
        <v>2750997.4662791565</v>
      </c>
    </row>
    <row r="5646" spans="1:9" x14ac:dyDescent="0.3">
      <c r="A5646" s="1">
        <v>44013</v>
      </c>
      <c r="B5646" t="s">
        <v>93</v>
      </c>
      <c r="C5646">
        <v>83802</v>
      </c>
      <c r="D5646">
        <v>64227</v>
      </c>
      <c r="E5646">
        <v>76641.368941075387</v>
      </c>
      <c r="F5646">
        <f>IFERROR(NEFT_LAKH_MILLION[[#This Row],[OUTWARD TRANSACTION VALUE]],0)</f>
        <v>76641.368941075387</v>
      </c>
      <c r="G5646">
        <v>121128</v>
      </c>
      <c r="H5646">
        <v>94429.4</v>
      </c>
      <c r="I5646">
        <v>77958.358100521757</v>
      </c>
    </row>
    <row r="5647" spans="1:9" x14ac:dyDescent="0.3">
      <c r="A5647" s="1">
        <v>44013</v>
      </c>
      <c r="B5647" t="s">
        <v>94</v>
      </c>
      <c r="C5647">
        <v>14354</v>
      </c>
      <c r="D5647">
        <v>9744</v>
      </c>
      <c r="E5647">
        <v>67883.516789745016</v>
      </c>
      <c r="F5647">
        <f>IFERROR(NEFT_LAKH_MILLION[[#This Row],[OUTWARD TRANSACTION VALUE]],0)</f>
        <v>67883.516789745016</v>
      </c>
      <c r="G5647">
        <v>45028</v>
      </c>
      <c r="H5647">
        <v>17270.2</v>
      </c>
      <c r="I5647">
        <v>38354.357288798084</v>
      </c>
    </row>
    <row r="5648" spans="1:9" x14ac:dyDescent="0.3">
      <c r="A5648" s="1">
        <v>44013</v>
      </c>
      <c r="B5648" t="s">
        <v>95</v>
      </c>
      <c r="C5648">
        <v>18987</v>
      </c>
      <c r="D5648">
        <v>9897</v>
      </c>
      <c r="E5648">
        <v>52125.138252488541</v>
      </c>
      <c r="F5648">
        <f>IFERROR(NEFT_LAKH_MILLION[[#This Row],[OUTWARD TRANSACTION VALUE]],0)</f>
        <v>52125.138252488541</v>
      </c>
      <c r="G5648">
        <v>27141</v>
      </c>
      <c r="H5648">
        <v>18358.8</v>
      </c>
      <c r="I5648">
        <v>67642.312368741026</v>
      </c>
    </row>
    <row r="5649" spans="1:9" x14ac:dyDescent="0.3">
      <c r="A5649" s="1">
        <v>44013</v>
      </c>
      <c r="B5649" t="s">
        <v>96</v>
      </c>
      <c r="C5649">
        <v>528028</v>
      </c>
      <c r="D5649">
        <v>344695.5</v>
      </c>
      <c r="E5649">
        <v>65279.776830016592</v>
      </c>
      <c r="F5649">
        <f>IFERROR(NEFT_LAKH_MILLION[[#This Row],[OUTWARD TRANSACTION VALUE]],0)</f>
        <v>65279.776830016592</v>
      </c>
      <c r="G5649">
        <v>1248226</v>
      </c>
      <c r="H5649">
        <v>606922.9</v>
      </c>
      <c r="I5649">
        <v>48622.83753102403</v>
      </c>
    </row>
    <row r="5650" spans="1:9" x14ac:dyDescent="0.3">
      <c r="A5650" s="1">
        <v>44013</v>
      </c>
      <c r="B5650" t="s">
        <v>97</v>
      </c>
      <c r="C5650">
        <v>66907</v>
      </c>
      <c r="D5650">
        <v>25717.200000000001</v>
      </c>
      <c r="E5650">
        <v>38437.233772251035</v>
      </c>
      <c r="F5650">
        <f>IFERROR(NEFT_LAKH_MILLION[[#This Row],[OUTWARD TRANSACTION VALUE]],0)</f>
        <v>38437.233772251035</v>
      </c>
      <c r="G5650">
        <v>121588</v>
      </c>
      <c r="H5650">
        <v>85873.600000000006</v>
      </c>
      <c r="I5650">
        <v>70626.706582886472</v>
      </c>
    </row>
    <row r="5651" spans="1:9" x14ac:dyDescent="0.3">
      <c r="A5651" s="1">
        <v>44013</v>
      </c>
      <c r="B5651" t="s">
        <v>98</v>
      </c>
      <c r="C5651">
        <v>69506</v>
      </c>
      <c r="D5651">
        <v>85292.9</v>
      </c>
      <c r="E5651">
        <v>122713.00319396885</v>
      </c>
      <c r="F5651">
        <f>IFERROR(NEFT_LAKH_MILLION[[#This Row],[OUTWARD TRANSACTION VALUE]],0)</f>
        <v>122713.00319396885</v>
      </c>
      <c r="G5651">
        <v>171834</v>
      </c>
      <c r="H5651">
        <v>55622.9</v>
      </c>
      <c r="I5651">
        <v>32370.136294330576</v>
      </c>
    </row>
    <row r="5652" spans="1:9" x14ac:dyDescent="0.3">
      <c r="A5652" s="1">
        <v>44013</v>
      </c>
      <c r="B5652" t="s">
        <v>99</v>
      </c>
      <c r="C5652">
        <v>1211715</v>
      </c>
      <c r="D5652">
        <v>719105.5</v>
      </c>
      <c r="E5652">
        <v>59346.092109118072</v>
      </c>
      <c r="F5652">
        <f>IFERROR(NEFT_LAKH_MILLION[[#This Row],[OUTWARD TRANSACTION VALUE]],0)</f>
        <v>59346.092109118072</v>
      </c>
      <c r="G5652">
        <v>1601976</v>
      </c>
      <c r="H5652">
        <v>856097.2</v>
      </c>
      <c r="I5652">
        <v>53440.076505515688</v>
      </c>
    </row>
    <row r="5653" spans="1:9" x14ac:dyDescent="0.3">
      <c r="A5653" s="1">
        <v>44013</v>
      </c>
      <c r="B5653" t="s">
        <v>218</v>
      </c>
      <c r="C5653">
        <v>85366</v>
      </c>
      <c r="D5653">
        <v>37429.699999999997</v>
      </c>
      <c r="E5653">
        <v>43846.144835180276</v>
      </c>
      <c r="F5653">
        <f>IFERROR(NEFT_LAKH_MILLION[[#This Row],[OUTWARD TRANSACTION VALUE]],0)</f>
        <v>43846.144835180276</v>
      </c>
      <c r="G5653">
        <v>508239</v>
      </c>
      <c r="H5653">
        <v>83881.2</v>
      </c>
      <c r="I5653">
        <v>16504.282434051696</v>
      </c>
    </row>
    <row r="5654" spans="1:9" x14ac:dyDescent="0.3">
      <c r="A5654" s="1">
        <v>44013</v>
      </c>
      <c r="B5654" t="s">
        <v>239</v>
      </c>
      <c r="C5654">
        <v>213</v>
      </c>
      <c r="D5654">
        <v>181.6</v>
      </c>
      <c r="E5654">
        <v>85258.215962441318</v>
      </c>
      <c r="F5654">
        <f>IFERROR(NEFT_LAKH_MILLION[[#This Row],[OUTWARD TRANSACTION VALUE]],0)</f>
        <v>85258.215962441318</v>
      </c>
      <c r="G5654">
        <v>36</v>
      </c>
      <c r="H5654">
        <v>2381.3000000000002</v>
      </c>
      <c r="I5654">
        <v>6614722.2222222229</v>
      </c>
    </row>
    <row r="5655" spans="1:9" x14ac:dyDescent="0.3">
      <c r="A5655" s="1">
        <v>44013</v>
      </c>
      <c r="B5655" t="s">
        <v>101</v>
      </c>
      <c r="C5655">
        <v>2275</v>
      </c>
      <c r="D5655">
        <v>28175.599999999999</v>
      </c>
      <c r="E5655">
        <v>1238487.912087912</v>
      </c>
      <c r="F5655">
        <f>IFERROR(NEFT_LAKH_MILLION[[#This Row],[OUTWARD TRANSACTION VALUE]],0)</f>
        <v>1238487.912087912</v>
      </c>
      <c r="G5655">
        <v>758</v>
      </c>
      <c r="H5655">
        <v>15559.5</v>
      </c>
      <c r="I5655">
        <v>2052704.4854881268</v>
      </c>
    </row>
    <row r="5656" spans="1:9" x14ac:dyDescent="0.3">
      <c r="A5656" s="1">
        <v>44013</v>
      </c>
      <c r="B5656" t="s">
        <v>102</v>
      </c>
      <c r="C5656">
        <v>8097728</v>
      </c>
      <c r="D5656">
        <v>5743638.7000000002</v>
      </c>
      <c r="E5656">
        <v>70929.014903933552</v>
      </c>
      <c r="F5656">
        <f>IFERROR(NEFT_LAKH_MILLION[[#This Row],[OUTWARD TRANSACTION VALUE]],0)</f>
        <v>70929.014903933552</v>
      </c>
      <c r="G5656">
        <v>5789977</v>
      </c>
      <c r="H5656">
        <v>6498961.7000000002</v>
      </c>
      <c r="I5656">
        <v>112245.0348248361</v>
      </c>
    </row>
    <row r="5657" spans="1:9" x14ac:dyDescent="0.3">
      <c r="A5657" s="1">
        <v>44013</v>
      </c>
      <c r="B5657" t="s">
        <v>219</v>
      </c>
      <c r="C5657">
        <v>8490</v>
      </c>
      <c r="D5657">
        <v>4089.1</v>
      </c>
      <c r="E5657">
        <v>48163.722025912837</v>
      </c>
      <c r="F5657">
        <f>IFERROR(NEFT_LAKH_MILLION[[#This Row],[OUTWARD TRANSACTION VALUE]],0)</f>
        <v>48163.722025912837</v>
      </c>
      <c r="G5657">
        <v>15715</v>
      </c>
      <c r="H5657">
        <v>3423.1</v>
      </c>
      <c r="I5657">
        <v>21782.373528475979</v>
      </c>
    </row>
    <row r="5658" spans="1:9" x14ac:dyDescent="0.3">
      <c r="A5658" s="1">
        <v>44013</v>
      </c>
      <c r="B5658" t="s">
        <v>220</v>
      </c>
      <c r="C5658">
        <v>98</v>
      </c>
      <c r="D5658">
        <v>34.299999999999997</v>
      </c>
      <c r="E5658">
        <v>34999.999999999993</v>
      </c>
      <c r="F5658">
        <f>IFERROR(NEFT_LAKH_MILLION[[#This Row],[OUTWARD TRANSACTION VALUE]],0)</f>
        <v>34999.999999999993</v>
      </c>
      <c r="G5658">
        <v>20</v>
      </c>
      <c r="H5658">
        <v>67.900000000000006</v>
      </c>
      <c r="I5658">
        <v>339500.00000000006</v>
      </c>
    </row>
    <row r="5659" spans="1:9" x14ac:dyDescent="0.3">
      <c r="A5659" s="1">
        <v>44013</v>
      </c>
      <c r="B5659" t="s">
        <v>103</v>
      </c>
      <c r="C5659">
        <v>18501</v>
      </c>
      <c r="D5659">
        <v>12584.3</v>
      </c>
      <c r="E5659">
        <v>68019.566509918383</v>
      </c>
      <c r="F5659">
        <f>IFERROR(NEFT_LAKH_MILLION[[#This Row],[OUTWARD TRANSACTION VALUE]],0)</f>
        <v>68019.566509918383</v>
      </c>
      <c r="G5659">
        <v>16415</v>
      </c>
      <c r="H5659">
        <v>10067.4</v>
      </c>
      <c r="I5659">
        <v>61330.490405117271</v>
      </c>
    </row>
    <row r="5660" spans="1:9" x14ac:dyDescent="0.3">
      <c r="A5660" s="1">
        <v>44013</v>
      </c>
      <c r="B5660" t="s">
        <v>107</v>
      </c>
      <c r="C5660">
        <v>401890</v>
      </c>
      <c r="D5660">
        <v>190759.6</v>
      </c>
      <c r="E5660">
        <v>47465.624922242401</v>
      </c>
      <c r="F5660">
        <f>IFERROR(NEFT_LAKH_MILLION[[#This Row],[OUTWARD TRANSACTION VALUE]],0)</f>
        <v>47465.624922242401</v>
      </c>
      <c r="G5660">
        <v>378161</v>
      </c>
      <c r="H5660">
        <v>225414.7</v>
      </c>
      <c r="I5660">
        <v>59608.129870610668</v>
      </c>
    </row>
    <row r="5661" spans="1:9" x14ac:dyDescent="0.3">
      <c r="A5661" s="1">
        <v>44013</v>
      </c>
      <c r="B5661" t="s">
        <v>108</v>
      </c>
      <c r="C5661">
        <v>13065</v>
      </c>
      <c r="D5661">
        <v>8297.1</v>
      </c>
      <c r="E5661">
        <v>63506.314580941449</v>
      </c>
      <c r="F5661">
        <f>IFERROR(NEFT_LAKH_MILLION[[#This Row],[OUTWARD TRANSACTION VALUE]],0)</f>
        <v>63506.314580941449</v>
      </c>
      <c r="G5661">
        <v>42168</v>
      </c>
      <c r="H5661">
        <v>17202.900000000001</v>
      </c>
      <c r="I5661">
        <v>40796.101309049525</v>
      </c>
    </row>
    <row r="5662" spans="1:9" x14ac:dyDescent="0.3">
      <c r="A5662" s="1">
        <v>44013</v>
      </c>
      <c r="B5662" t="s">
        <v>109</v>
      </c>
      <c r="C5662">
        <v>87483</v>
      </c>
      <c r="D5662">
        <v>83180.800000000003</v>
      </c>
      <c r="E5662">
        <v>95082.244550369782</v>
      </c>
      <c r="F5662">
        <f>IFERROR(NEFT_LAKH_MILLION[[#This Row],[OUTWARD TRANSACTION VALUE]],0)</f>
        <v>95082.244550369782</v>
      </c>
      <c r="G5662">
        <v>166942</v>
      </c>
      <c r="H5662">
        <v>58560.5</v>
      </c>
      <c r="I5662">
        <v>35078.350564866843</v>
      </c>
    </row>
    <row r="5663" spans="1:9" x14ac:dyDescent="0.3">
      <c r="A5663" s="1">
        <v>44013</v>
      </c>
      <c r="B5663" t="s">
        <v>110</v>
      </c>
      <c r="C5663">
        <v>7496</v>
      </c>
      <c r="D5663">
        <v>10904.5</v>
      </c>
      <c r="E5663">
        <v>145470.91782283885</v>
      </c>
      <c r="F5663">
        <f>IFERROR(NEFT_LAKH_MILLION[[#This Row],[OUTWARD TRANSACTION VALUE]],0)</f>
        <v>145470.91782283885</v>
      </c>
      <c r="G5663">
        <v>17852</v>
      </c>
      <c r="H5663">
        <v>151308.9</v>
      </c>
      <c r="I5663">
        <v>847573.94129509304</v>
      </c>
    </row>
    <row r="5664" spans="1:9" x14ac:dyDescent="0.3">
      <c r="A5664" s="1">
        <v>44013</v>
      </c>
      <c r="B5664" t="s">
        <v>111</v>
      </c>
      <c r="C5664">
        <v>8562</v>
      </c>
      <c r="D5664">
        <v>7447.4</v>
      </c>
      <c r="E5664">
        <v>86982.013548236398</v>
      </c>
      <c r="F5664">
        <f>IFERROR(NEFT_LAKH_MILLION[[#This Row],[OUTWARD TRANSACTION VALUE]],0)</f>
        <v>86982.013548236398</v>
      </c>
      <c r="G5664">
        <v>8208</v>
      </c>
      <c r="H5664">
        <v>6962.4</v>
      </c>
      <c r="I5664">
        <v>84824.561403508778</v>
      </c>
    </row>
    <row r="5665" spans="1:9" x14ac:dyDescent="0.3">
      <c r="A5665" s="1">
        <v>44013</v>
      </c>
      <c r="B5665" t="s">
        <v>112</v>
      </c>
      <c r="C5665">
        <v>250</v>
      </c>
      <c r="D5665">
        <v>621</v>
      </c>
      <c r="E5665">
        <v>248400</v>
      </c>
      <c r="F5665">
        <f>IFERROR(NEFT_LAKH_MILLION[[#This Row],[OUTWARD TRANSACTION VALUE]],0)</f>
        <v>248400</v>
      </c>
      <c r="G5665">
        <v>87</v>
      </c>
      <c r="H5665">
        <v>323.10000000000002</v>
      </c>
      <c r="I5665">
        <v>371379.31034482765</v>
      </c>
    </row>
    <row r="5666" spans="1:9" x14ac:dyDescent="0.3">
      <c r="A5666" s="1">
        <v>44013</v>
      </c>
      <c r="B5666" t="s">
        <v>113</v>
      </c>
      <c r="C5666">
        <v>53809</v>
      </c>
      <c r="D5666">
        <v>36284.800000000003</v>
      </c>
      <c r="E5666">
        <v>67432.585626939734</v>
      </c>
      <c r="F5666">
        <f>IFERROR(NEFT_LAKH_MILLION[[#This Row],[OUTWARD TRANSACTION VALUE]],0)</f>
        <v>67432.585626939734</v>
      </c>
      <c r="G5666">
        <v>73201</v>
      </c>
      <c r="H5666">
        <v>66182.600000000006</v>
      </c>
      <c r="I5666">
        <v>90412.152839442104</v>
      </c>
    </row>
    <row r="5667" spans="1:9" x14ac:dyDescent="0.3">
      <c r="A5667" s="1">
        <v>44013</v>
      </c>
      <c r="B5667" t="s">
        <v>114</v>
      </c>
      <c r="C5667">
        <v>38076</v>
      </c>
      <c r="D5667">
        <v>103467.1</v>
      </c>
      <c r="E5667">
        <v>271738.36537451413</v>
      </c>
      <c r="F5667">
        <f>IFERROR(NEFT_LAKH_MILLION[[#This Row],[OUTWARD TRANSACTION VALUE]],0)</f>
        <v>271738.36537451413</v>
      </c>
      <c r="G5667">
        <v>7003</v>
      </c>
      <c r="H5667">
        <v>161608.20000000001</v>
      </c>
      <c r="I5667">
        <v>2307699.5573325721</v>
      </c>
    </row>
    <row r="5668" spans="1:9" x14ac:dyDescent="0.3">
      <c r="A5668" s="1">
        <v>44013</v>
      </c>
      <c r="B5668" t="s">
        <v>115</v>
      </c>
      <c r="C5668">
        <v>21024</v>
      </c>
      <c r="D5668">
        <v>12340.1</v>
      </c>
      <c r="E5668">
        <v>58695.300608828009</v>
      </c>
      <c r="F5668">
        <f>IFERROR(NEFT_LAKH_MILLION[[#This Row],[OUTWARD TRANSACTION VALUE]],0)</f>
        <v>58695.300608828009</v>
      </c>
      <c r="G5668">
        <v>34095</v>
      </c>
      <c r="H5668">
        <v>16748.900000000001</v>
      </c>
      <c r="I5668">
        <v>49124.211761255327</v>
      </c>
    </row>
    <row r="5669" spans="1:9" x14ac:dyDescent="0.3">
      <c r="A5669" s="1">
        <v>44013</v>
      </c>
      <c r="B5669" t="s">
        <v>116</v>
      </c>
      <c r="C5669">
        <v>4175</v>
      </c>
      <c r="D5669">
        <v>1364.6</v>
      </c>
      <c r="E5669">
        <v>32685.029940119759</v>
      </c>
      <c r="F5669">
        <f>IFERROR(NEFT_LAKH_MILLION[[#This Row],[OUTWARD TRANSACTION VALUE]],0)</f>
        <v>32685.029940119759</v>
      </c>
      <c r="G5669">
        <v>4646</v>
      </c>
      <c r="H5669">
        <v>2458.8000000000002</v>
      </c>
      <c r="I5669">
        <v>52922.944468359885</v>
      </c>
    </row>
    <row r="5670" spans="1:9" x14ac:dyDescent="0.3">
      <c r="A5670" s="1">
        <v>44013</v>
      </c>
      <c r="B5670" t="s">
        <v>117</v>
      </c>
      <c r="C5670">
        <v>11378</v>
      </c>
      <c r="D5670">
        <v>7044.7</v>
      </c>
      <c r="E5670">
        <v>61915.099314466512</v>
      </c>
      <c r="F5670">
        <f>IFERROR(NEFT_LAKH_MILLION[[#This Row],[OUTWARD TRANSACTION VALUE]],0)</f>
        <v>61915.099314466512</v>
      </c>
      <c r="G5670">
        <v>9706</v>
      </c>
      <c r="H5670">
        <v>5718.2</v>
      </c>
      <c r="I5670">
        <v>58914.073768802802</v>
      </c>
    </row>
    <row r="5671" spans="1:9" x14ac:dyDescent="0.3">
      <c r="A5671" s="1">
        <v>44013</v>
      </c>
      <c r="B5671" t="s">
        <v>118</v>
      </c>
      <c r="C5671">
        <v>14573</v>
      </c>
      <c r="D5671">
        <v>7693.9</v>
      </c>
      <c r="E5671">
        <v>52795.580868729841</v>
      </c>
      <c r="F5671">
        <f>IFERROR(NEFT_LAKH_MILLION[[#This Row],[OUTWARD TRANSACTION VALUE]],0)</f>
        <v>52795.580868729841</v>
      </c>
      <c r="G5671">
        <v>23165</v>
      </c>
      <c r="H5671">
        <v>13951</v>
      </c>
      <c r="I5671">
        <v>60224.476581048999</v>
      </c>
    </row>
    <row r="5672" spans="1:9" x14ac:dyDescent="0.3">
      <c r="A5672" s="1">
        <v>44013</v>
      </c>
      <c r="B5672" t="s">
        <v>119</v>
      </c>
      <c r="C5672">
        <v>55147</v>
      </c>
      <c r="D5672">
        <v>31643.4</v>
      </c>
      <c r="E5672">
        <v>57380.09320543275</v>
      </c>
      <c r="F5672">
        <f>IFERROR(NEFT_LAKH_MILLION[[#This Row],[OUTWARD TRANSACTION VALUE]],0)</f>
        <v>57380.09320543275</v>
      </c>
      <c r="G5672">
        <v>74071</v>
      </c>
      <c r="H5672">
        <v>61138.400000000001</v>
      </c>
      <c r="I5672">
        <v>82540.265421014978</v>
      </c>
    </row>
    <row r="5673" spans="1:9" x14ac:dyDescent="0.3">
      <c r="A5673" s="1">
        <v>44013</v>
      </c>
      <c r="B5673" t="s">
        <v>120</v>
      </c>
      <c r="C5673">
        <v>861</v>
      </c>
      <c r="D5673">
        <v>15265.4</v>
      </c>
      <c r="E5673">
        <v>1772984.9012775843</v>
      </c>
      <c r="F5673">
        <f>IFERROR(NEFT_LAKH_MILLION[[#This Row],[OUTWARD TRANSACTION VALUE]],0)</f>
        <v>1772984.9012775843</v>
      </c>
      <c r="G5673">
        <v>16</v>
      </c>
      <c r="H5673">
        <v>1561.9</v>
      </c>
      <c r="I5673">
        <v>9761875</v>
      </c>
    </row>
    <row r="5674" spans="1:9" x14ac:dyDescent="0.3">
      <c r="A5674" s="1">
        <v>44013</v>
      </c>
      <c r="B5674" t="s">
        <v>121</v>
      </c>
      <c r="C5674">
        <v>3403</v>
      </c>
      <c r="D5674">
        <v>5208</v>
      </c>
      <c r="E5674">
        <v>153041.43402879813</v>
      </c>
      <c r="F5674">
        <f>IFERROR(NEFT_LAKH_MILLION[[#This Row],[OUTWARD TRANSACTION VALUE]],0)</f>
        <v>153041.43402879813</v>
      </c>
      <c r="G5674">
        <v>2727</v>
      </c>
      <c r="H5674">
        <v>1521</v>
      </c>
      <c r="I5674">
        <v>55775.577557755772</v>
      </c>
    </row>
    <row r="5675" spans="1:9" x14ac:dyDescent="0.3">
      <c r="A5675" s="1">
        <v>44013</v>
      </c>
      <c r="B5675" t="s">
        <v>122</v>
      </c>
      <c r="C5675">
        <v>19799</v>
      </c>
      <c r="D5675">
        <v>6914.7</v>
      </c>
      <c r="E5675">
        <v>34924.491135915952</v>
      </c>
      <c r="F5675">
        <f>IFERROR(NEFT_LAKH_MILLION[[#This Row],[OUTWARD TRANSACTION VALUE]],0)</f>
        <v>34924.491135915952</v>
      </c>
      <c r="G5675">
        <v>40296</v>
      </c>
      <c r="H5675">
        <v>14284.6</v>
      </c>
      <c r="I5675">
        <v>35449.176096883064</v>
      </c>
    </row>
    <row r="5676" spans="1:9" x14ac:dyDescent="0.3">
      <c r="A5676" s="1">
        <v>44013</v>
      </c>
      <c r="B5676" t="s">
        <v>123</v>
      </c>
      <c r="C5676">
        <v>2159</v>
      </c>
      <c r="D5676">
        <v>3223.6</v>
      </c>
      <c r="E5676">
        <v>149309.8656785549</v>
      </c>
      <c r="F5676">
        <f>IFERROR(NEFT_LAKH_MILLION[[#This Row],[OUTWARD TRANSACTION VALUE]],0)</f>
        <v>149309.8656785549</v>
      </c>
      <c r="G5676">
        <v>5033</v>
      </c>
      <c r="H5676">
        <v>1491.5</v>
      </c>
      <c r="I5676">
        <v>29634.412875024835</v>
      </c>
    </row>
    <row r="5677" spans="1:9" x14ac:dyDescent="0.3">
      <c r="A5677" s="1">
        <v>44013</v>
      </c>
      <c r="B5677" t="s">
        <v>124</v>
      </c>
      <c r="C5677">
        <v>74100</v>
      </c>
      <c r="D5677">
        <v>29729.3</v>
      </c>
      <c r="E5677">
        <v>40120.51282051282</v>
      </c>
      <c r="F5677">
        <f>IFERROR(NEFT_LAKH_MILLION[[#This Row],[OUTWARD TRANSACTION VALUE]],0)</f>
        <v>40120.51282051282</v>
      </c>
      <c r="G5677">
        <v>87836</v>
      </c>
      <c r="H5677">
        <v>41035.300000000003</v>
      </c>
      <c r="I5677">
        <v>46718.088255385039</v>
      </c>
    </row>
    <row r="5678" spans="1:9" x14ac:dyDescent="0.3">
      <c r="A5678" s="1">
        <v>44013</v>
      </c>
      <c r="B5678" t="s">
        <v>125</v>
      </c>
      <c r="C5678">
        <v>14113</v>
      </c>
      <c r="D5678">
        <v>5194.5</v>
      </c>
      <c r="E5678">
        <v>36806.490469779637</v>
      </c>
      <c r="F5678">
        <f>IFERROR(NEFT_LAKH_MILLION[[#This Row],[OUTWARD TRANSACTION VALUE]],0)</f>
        <v>36806.490469779637</v>
      </c>
      <c r="G5678">
        <v>3404</v>
      </c>
      <c r="H5678">
        <v>1325.7</v>
      </c>
      <c r="I5678">
        <v>38945.358401880141</v>
      </c>
    </row>
    <row r="5679" spans="1:9" x14ac:dyDescent="0.3">
      <c r="A5679" s="1">
        <v>44013</v>
      </c>
      <c r="B5679" t="s">
        <v>126</v>
      </c>
      <c r="C5679">
        <v>5345</v>
      </c>
      <c r="D5679">
        <v>3217.9</v>
      </c>
      <c r="E5679">
        <v>60203.928905519177</v>
      </c>
      <c r="F5679">
        <f>IFERROR(NEFT_LAKH_MILLION[[#This Row],[OUTWARD TRANSACTION VALUE]],0)</f>
        <v>60203.928905519177</v>
      </c>
      <c r="G5679">
        <v>7318</v>
      </c>
      <c r="H5679">
        <v>3101.7</v>
      </c>
      <c r="I5679">
        <v>42384.531292702923</v>
      </c>
    </row>
    <row r="5680" spans="1:9" x14ac:dyDescent="0.3">
      <c r="A5680" s="1">
        <v>44013</v>
      </c>
      <c r="B5680" t="s">
        <v>127</v>
      </c>
      <c r="C5680">
        <v>32552</v>
      </c>
      <c r="D5680">
        <v>14347.5</v>
      </c>
      <c r="E5680">
        <v>44075.632833620053</v>
      </c>
      <c r="F5680">
        <f>IFERROR(NEFT_LAKH_MILLION[[#This Row],[OUTWARD TRANSACTION VALUE]],0)</f>
        <v>44075.632833620053</v>
      </c>
      <c r="G5680">
        <v>40575</v>
      </c>
      <c r="H5680">
        <v>32165.599999999999</v>
      </c>
      <c r="I5680">
        <v>79274.430067775727</v>
      </c>
    </row>
    <row r="5681" spans="1:9" x14ac:dyDescent="0.3">
      <c r="A5681" s="1">
        <v>44013</v>
      </c>
      <c r="B5681" t="s">
        <v>222</v>
      </c>
      <c r="C5681">
        <v>61102</v>
      </c>
      <c r="D5681">
        <v>17394.3</v>
      </c>
      <c r="E5681">
        <v>28467.644266963438</v>
      </c>
      <c r="F5681">
        <f>IFERROR(NEFT_LAKH_MILLION[[#This Row],[OUTWARD TRANSACTION VALUE]],0)</f>
        <v>28467.644266963438</v>
      </c>
      <c r="G5681">
        <v>6298</v>
      </c>
      <c r="H5681">
        <v>6431.9</v>
      </c>
      <c r="I5681">
        <v>102126.0717688155</v>
      </c>
    </row>
    <row r="5682" spans="1:9" x14ac:dyDescent="0.3">
      <c r="A5682" s="1">
        <v>44013</v>
      </c>
      <c r="B5682" t="s">
        <v>128</v>
      </c>
      <c r="C5682">
        <v>1659569</v>
      </c>
      <c r="D5682">
        <v>1002576.6</v>
      </c>
      <c r="E5682">
        <v>60411.865972430191</v>
      </c>
      <c r="F5682">
        <f>IFERROR(NEFT_LAKH_MILLION[[#This Row],[OUTWARD TRANSACTION VALUE]],0)</f>
        <v>60411.865972430191</v>
      </c>
      <c r="G5682">
        <v>2872275</v>
      </c>
      <c r="H5682">
        <v>1601841.6</v>
      </c>
      <c r="I5682">
        <v>55769.088962581925</v>
      </c>
    </row>
    <row r="5683" spans="1:9" x14ac:dyDescent="0.3">
      <c r="A5683" s="1">
        <v>44013</v>
      </c>
      <c r="B5683" t="s">
        <v>223</v>
      </c>
      <c r="C5683">
        <v>713252</v>
      </c>
      <c r="D5683">
        <v>108791.2</v>
      </c>
      <c r="E5683">
        <v>15252.841912816228</v>
      </c>
      <c r="F5683">
        <f>IFERROR(NEFT_LAKH_MILLION[[#This Row],[OUTWARD TRANSACTION VALUE]],0)</f>
        <v>15252.841912816228</v>
      </c>
      <c r="G5683">
        <v>655165</v>
      </c>
      <c r="H5683">
        <v>1074259.6000000001</v>
      </c>
      <c r="I5683">
        <v>163967.79437241002</v>
      </c>
    </row>
    <row r="5684" spans="1:9" x14ac:dyDescent="0.3">
      <c r="A5684" s="1">
        <v>44013</v>
      </c>
      <c r="B5684" t="s">
        <v>224</v>
      </c>
      <c r="C5684">
        <v>90732</v>
      </c>
      <c r="D5684">
        <v>266259.90000000002</v>
      </c>
      <c r="E5684">
        <v>293457.54529824102</v>
      </c>
      <c r="F5684">
        <f>IFERROR(NEFT_LAKH_MILLION[[#This Row],[OUTWARD TRANSACTION VALUE]],0)</f>
        <v>293457.54529824102</v>
      </c>
      <c r="G5684">
        <v>288223</v>
      </c>
      <c r="H5684">
        <v>99012.3</v>
      </c>
      <c r="I5684">
        <v>34352.67136904411</v>
      </c>
    </row>
    <row r="5685" spans="1:9" x14ac:dyDescent="0.3">
      <c r="A5685" s="1">
        <v>44013</v>
      </c>
      <c r="B5685" t="s">
        <v>130</v>
      </c>
      <c r="C5685">
        <v>24113</v>
      </c>
      <c r="D5685">
        <v>13947.4</v>
      </c>
      <c r="E5685">
        <v>57841.828059552936</v>
      </c>
      <c r="F5685">
        <f>IFERROR(NEFT_LAKH_MILLION[[#This Row],[OUTWARD TRANSACTION VALUE]],0)</f>
        <v>57841.828059552936</v>
      </c>
      <c r="G5685">
        <v>25340</v>
      </c>
      <c r="H5685">
        <v>11771.7</v>
      </c>
      <c r="I5685">
        <v>46455.01183898974</v>
      </c>
    </row>
    <row r="5686" spans="1:9" x14ac:dyDescent="0.3">
      <c r="A5686" s="1">
        <v>44013</v>
      </c>
      <c r="B5686" t="s">
        <v>132</v>
      </c>
      <c r="C5686">
        <v>345432</v>
      </c>
      <c r="D5686">
        <v>265954.3</v>
      </c>
      <c r="E5686">
        <v>76991.795780356188</v>
      </c>
      <c r="F5686">
        <f>IFERROR(NEFT_LAKH_MILLION[[#This Row],[OUTWARD TRANSACTION VALUE]],0)</f>
        <v>76991.795780356188</v>
      </c>
      <c r="G5686">
        <v>972840</v>
      </c>
      <c r="H5686">
        <v>431894.3</v>
      </c>
      <c r="I5686">
        <v>44395.203733399117</v>
      </c>
    </row>
    <row r="5687" spans="1:9" x14ac:dyDescent="0.3">
      <c r="A5687" s="1">
        <v>44013</v>
      </c>
      <c r="B5687" t="s">
        <v>133</v>
      </c>
      <c r="C5687">
        <v>4746757</v>
      </c>
      <c r="D5687">
        <v>3526087</v>
      </c>
      <c r="E5687">
        <v>74284.127036627324</v>
      </c>
      <c r="F5687">
        <f>IFERROR(NEFT_LAKH_MILLION[[#This Row],[OUTWARD TRANSACTION VALUE]],0)</f>
        <v>74284.127036627324</v>
      </c>
      <c r="G5687">
        <v>11965312</v>
      </c>
      <c r="H5687">
        <v>6362420.4000000004</v>
      </c>
      <c r="I5687">
        <v>53173.877956546392</v>
      </c>
    </row>
    <row r="5688" spans="1:9" x14ac:dyDescent="0.3">
      <c r="A5688" s="1">
        <v>44013</v>
      </c>
      <c r="B5688" t="s">
        <v>236</v>
      </c>
      <c r="C5688">
        <v>6461</v>
      </c>
      <c r="D5688">
        <v>3907.1</v>
      </c>
      <c r="E5688">
        <v>60472.063148119487</v>
      </c>
      <c r="F5688">
        <f>IFERROR(NEFT_LAKH_MILLION[[#This Row],[OUTWARD TRANSACTION VALUE]],0)</f>
        <v>60472.063148119487</v>
      </c>
      <c r="G5688">
        <v>1411</v>
      </c>
      <c r="H5688">
        <v>2447.6999999999998</v>
      </c>
      <c r="I5688">
        <v>173472.71438695959</v>
      </c>
    </row>
    <row r="5689" spans="1:9" x14ac:dyDescent="0.3">
      <c r="A5689" s="1">
        <v>44013</v>
      </c>
      <c r="B5689" t="s">
        <v>136</v>
      </c>
      <c r="C5689">
        <v>33</v>
      </c>
      <c r="D5689">
        <v>84.8</v>
      </c>
      <c r="E5689">
        <v>256969.69696969696</v>
      </c>
      <c r="F5689">
        <f>IFERROR(NEFT_LAKH_MILLION[[#This Row],[OUTWARD TRANSACTION VALUE]],0)</f>
        <v>256969.69696969696</v>
      </c>
      <c r="G5689">
        <v>23</v>
      </c>
      <c r="H5689">
        <v>403.7</v>
      </c>
      <c r="I5689">
        <v>1755217.3913043479</v>
      </c>
    </row>
    <row r="5690" spans="1:9" x14ac:dyDescent="0.3">
      <c r="A5690" s="1">
        <v>44013</v>
      </c>
      <c r="B5690" t="s">
        <v>137</v>
      </c>
      <c r="C5690">
        <v>2814</v>
      </c>
      <c r="D5690">
        <v>7645.7</v>
      </c>
      <c r="E5690">
        <v>271702.20326936746</v>
      </c>
      <c r="F5690">
        <f>IFERROR(NEFT_LAKH_MILLION[[#This Row],[OUTWARD TRANSACTION VALUE]],0)</f>
        <v>271702.20326936746</v>
      </c>
      <c r="G5690">
        <v>166</v>
      </c>
      <c r="H5690">
        <v>13602.7</v>
      </c>
      <c r="I5690">
        <v>8194397.5903614461</v>
      </c>
    </row>
    <row r="5691" spans="1:9" x14ac:dyDescent="0.3">
      <c r="A5691" s="1">
        <v>44013</v>
      </c>
      <c r="B5691" t="s">
        <v>138</v>
      </c>
      <c r="C5691">
        <v>15740</v>
      </c>
      <c r="D5691">
        <v>8290.1</v>
      </c>
      <c r="E5691">
        <v>52668.996188055906</v>
      </c>
      <c r="F5691">
        <f>IFERROR(NEFT_LAKH_MILLION[[#This Row],[OUTWARD TRANSACTION VALUE]],0)</f>
        <v>52668.996188055906</v>
      </c>
      <c r="G5691">
        <v>7274</v>
      </c>
      <c r="H5691">
        <v>9052.5</v>
      </c>
      <c r="I5691">
        <v>124450.0962331592</v>
      </c>
    </row>
    <row r="5692" spans="1:9" x14ac:dyDescent="0.3">
      <c r="A5692" s="1">
        <v>44013</v>
      </c>
      <c r="B5692" t="s">
        <v>240</v>
      </c>
      <c r="C5692">
        <v>1955</v>
      </c>
      <c r="D5692">
        <v>1160.8</v>
      </c>
      <c r="E5692">
        <v>59375.959079283886</v>
      </c>
      <c r="F5692">
        <f>IFERROR(NEFT_LAKH_MILLION[[#This Row],[OUTWARD TRANSACTION VALUE]],0)</f>
        <v>59375.959079283886</v>
      </c>
      <c r="G5692">
        <v>343</v>
      </c>
      <c r="H5692">
        <v>181.7</v>
      </c>
      <c r="I5692">
        <v>52973.760932944606</v>
      </c>
    </row>
    <row r="5693" spans="1:9" x14ac:dyDescent="0.3">
      <c r="A5693" s="1">
        <v>44013</v>
      </c>
      <c r="B5693" t="s">
        <v>139</v>
      </c>
      <c r="C5693">
        <v>65789</v>
      </c>
      <c r="D5693">
        <v>196954</v>
      </c>
      <c r="E5693">
        <v>299372.23548009543</v>
      </c>
      <c r="F5693">
        <f>IFERROR(NEFT_LAKH_MILLION[[#This Row],[OUTWARD TRANSACTION VALUE]],0)</f>
        <v>299372.23548009543</v>
      </c>
      <c r="G5693">
        <v>1196933</v>
      </c>
      <c r="H5693">
        <v>66567.199999999997</v>
      </c>
      <c r="I5693">
        <v>5561.4808848949779</v>
      </c>
    </row>
    <row r="5694" spans="1:9" x14ac:dyDescent="0.3">
      <c r="A5694" s="1">
        <v>44013</v>
      </c>
      <c r="B5694" t="s">
        <v>140</v>
      </c>
      <c r="C5694">
        <v>13278</v>
      </c>
      <c r="D5694">
        <v>5535.7</v>
      </c>
      <c r="E5694">
        <v>41690.766681729176</v>
      </c>
      <c r="F5694">
        <f>IFERROR(NEFT_LAKH_MILLION[[#This Row],[OUTWARD TRANSACTION VALUE]],0)</f>
        <v>41690.766681729176</v>
      </c>
      <c r="G5694">
        <v>16989</v>
      </c>
      <c r="H5694">
        <v>5581.1</v>
      </c>
      <c r="I5694">
        <v>32851.256695508855</v>
      </c>
    </row>
    <row r="5695" spans="1:9" x14ac:dyDescent="0.3">
      <c r="A5695" s="1">
        <v>44013</v>
      </c>
      <c r="B5695" t="s">
        <v>141</v>
      </c>
      <c r="C5695">
        <v>22278</v>
      </c>
      <c r="D5695">
        <v>12536.9</v>
      </c>
      <c r="E5695">
        <v>56274.800251369066</v>
      </c>
      <c r="F5695">
        <f>IFERROR(NEFT_LAKH_MILLION[[#This Row],[OUTWARD TRANSACTION VALUE]],0)</f>
        <v>56274.800251369066</v>
      </c>
      <c r="G5695">
        <v>41845</v>
      </c>
      <c r="H5695">
        <v>17671.7</v>
      </c>
      <c r="I5695">
        <v>42231.329907993786</v>
      </c>
    </row>
    <row r="5696" spans="1:9" x14ac:dyDescent="0.3">
      <c r="A5696" s="1">
        <v>44013</v>
      </c>
      <c r="B5696" t="s">
        <v>142</v>
      </c>
      <c r="C5696">
        <v>2427158</v>
      </c>
      <c r="D5696">
        <v>1517392.7</v>
      </c>
      <c r="E5696">
        <v>62517.26092821316</v>
      </c>
      <c r="F5696">
        <f>IFERROR(NEFT_LAKH_MILLION[[#This Row],[OUTWARD TRANSACTION VALUE]],0)</f>
        <v>62517.26092821316</v>
      </c>
      <c r="G5696">
        <v>1921878</v>
      </c>
      <c r="H5696">
        <v>1179390.6000000001</v>
      </c>
      <c r="I5696">
        <v>61366.569574135305</v>
      </c>
    </row>
    <row r="5697" spans="1:9" x14ac:dyDescent="0.3">
      <c r="A5697" s="1">
        <v>44013</v>
      </c>
      <c r="B5697" t="s">
        <v>143</v>
      </c>
      <c r="C5697">
        <v>6727</v>
      </c>
      <c r="D5697">
        <v>2547</v>
      </c>
      <c r="E5697">
        <v>37862.345770774489</v>
      </c>
      <c r="F5697">
        <f>IFERROR(NEFT_LAKH_MILLION[[#This Row],[OUTWARD TRANSACTION VALUE]],0)</f>
        <v>37862.345770774489</v>
      </c>
      <c r="G5697">
        <v>7670</v>
      </c>
      <c r="H5697">
        <v>2704.2</v>
      </c>
      <c r="I5697">
        <v>35256.844850065187</v>
      </c>
    </row>
    <row r="5698" spans="1:9" x14ac:dyDescent="0.3">
      <c r="A5698" s="1">
        <v>44013</v>
      </c>
      <c r="B5698" t="s">
        <v>144</v>
      </c>
      <c r="C5698">
        <v>3704</v>
      </c>
      <c r="D5698">
        <v>1118.5</v>
      </c>
      <c r="E5698">
        <v>30197.084233261339</v>
      </c>
      <c r="F5698">
        <f>IFERROR(NEFT_LAKH_MILLION[[#This Row],[OUTWARD TRANSACTION VALUE]],0)</f>
        <v>30197.084233261339</v>
      </c>
      <c r="G5698">
        <v>1903</v>
      </c>
      <c r="H5698">
        <v>1041.4000000000001</v>
      </c>
      <c r="I5698">
        <v>54724.119810825017</v>
      </c>
    </row>
    <row r="5699" spans="1:9" x14ac:dyDescent="0.3">
      <c r="A5699" s="1">
        <v>44013</v>
      </c>
      <c r="B5699" t="s">
        <v>145</v>
      </c>
      <c r="C5699">
        <v>8299</v>
      </c>
      <c r="D5699">
        <v>4352.2</v>
      </c>
      <c r="E5699">
        <v>52442.462947343054</v>
      </c>
      <c r="F5699">
        <f>IFERROR(NEFT_LAKH_MILLION[[#This Row],[OUTWARD TRANSACTION VALUE]],0)</f>
        <v>52442.462947343054</v>
      </c>
      <c r="G5699">
        <v>4861</v>
      </c>
      <c r="H5699">
        <v>1869.5</v>
      </c>
      <c r="I5699">
        <v>38459.164780909276</v>
      </c>
    </row>
    <row r="5700" spans="1:9" x14ac:dyDescent="0.3">
      <c r="A5700" s="1">
        <v>44013</v>
      </c>
      <c r="B5700" t="s">
        <v>146</v>
      </c>
      <c r="C5700">
        <v>406064</v>
      </c>
      <c r="D5700">
        <v>224916.5</v>
      </c>
      <c r="E5700">
        <v>55389.42137200047</v>
      </c>
      <c r="F5700">
        <f>IFERROR(NEFT_LAKH_MILLION[[#This Row],[OUTWARD TRANSACTION VALUE]],0)</f>
        <v>55389.42137200047</v>
      </c>
      <c r="G5700">
        <v>615966</v>
      </c>
      <c r="H5700">
        <v>364969.2</v>
      </c>
      <c r="I5700">
        <v>59251.517129192194</v>
      </c>
    </row>
    <row r="5701" spans="1:9" x14ac:dyDescent="0.3">
      <c r="A5701" s="1">
        <v>44013</v>
      </c>
      <c r="B5701" t="s">
        <v>237</v>
      </c>
      <c r="C5701">
        <v>3613</v>
      </c>
      <c r="D5701">
        <v>3681.6</v>
      </c>
      <c r="E5701">
        <v>101898.69914198726</v>
      </c>
      <c r="F5701">
        <f>IFERROR(NEFT_LAKH_MILLION[[#This Row],[OUTWARD TRANSACTION VALUE]],0)</f>
        <v>101898.69914198726</v>
      </c>
      <c r="G5701">
        <v>3003</v>
      </c>
      <c r="H5701">
        <v>1226.4000000000001</v>
      </c>
      <c r="I5701">
        <v>40839.160839160846</v>
      </c>
    </row>
    <row r="5702" spans="1:9" x14ac:dyDescent="0.3">
      <c r="A5702" s="1">
        <v>44013</v>
      </c>
      <c r="B5702" t="s">
        <v>147</v>
      </c>
      <c r="C5702">
        <v>180</v>
      </c>
      <c r="D5702">
        <v>1255.9000000000001</v>
      </c>
      <c r="E5702">
        <v>697722.22222222225</v>
      </c>
      <c r="F5702">
        <f>IFERROR(NEFT_LAKH_MILLION[[#This Row],[OUTWARD TRANSACTION VALUE]],0)</f>
        <v>697722.22222222225</v>
      </c>
      <c r="G5702">
        <v>30</v>
      </c>
      <c r="H5702">
        <v>61.6</v>
      </c>
      <c r="I5702">
        <v>205333.33333333334</v>
      </c>
    </row>
    <row r="5703" spans="1:9" x14ac:dyDescent="0.3">
      <c r="A5703" s="1">
        <v>44013</v>
      </c>
      <c r="B5703" t="s">
        <v>148</v>
      </c>
      <c r="C5703">
        <v>6412</v>
      </c>
      <c r="D5703">
        <v>60968</v>
      </c>
      <c r="E5703">
        <v>950842.17092950712</v>
      </c>
      <c r="F5703">
        <f>IFERROR(NEFT_LAKH_MILLION[[#This Row],[OUTWARD TRANSACTION VALUE]],0)</f>
        <v>950842.17092950712</v>
      </c>
      <c r="G5703">
        <v>2702</v>
      </c>
      <c r="H5703">
        <v>130268.2</v>
      </c>
      <c r="I5703">
        <v>4821176.9059955589</v>
      </c>
    </row>
    <row r="5704" spans="1:9" x14ac:dyDescent="0.3">
      <c r="A5704" s="1">
        <v>44013</v>
      </c>
      <c r="B5704" t="s">
        <v>149</v>
      </c>
      <c r="C5704">
        <v>5408</v>
      </c>
      <c r="D5704">
        <v>2368.9</v>
      </c>
      <c r="E5704">
        <v>43803.624260355027</v>
      </c>
      <c r="F5704">
        <f>IFERROR(NEFT_LAKH_MILLION[[#This Row],[OUTWARD TRANSACTION VALUE]],0)</f>
        <v>43803.624260355027</v>
      </c>
      <c r="G5704">
        <v>17406</v>
      </c>
      <c r="H5704">
        <v>5465.2</v>
      </c>
      <c r="I5704">
        <v>31398.368378719981</v>
      </c>
    </row>
    <row r="5705" spans="1:9" x14ac:dyDescent="0.3">
      <c r="A5705" s="1">
        <v>44013</v>
      </c>
      <c r="B5705" t="s">
        <v>150</v>
      </c>
      <c r="C5705">
        <v>220959</v>
      </c>
      <c r="D5705">
        <v>135436.5</v>
      </c>
      <c r="E5705">
        <v>61294.855606696263</v>
      </c>
      <c r="F5705">
        <f>IFERROR(NEFT_LAKH_MILLION[[#This Row],[OUTWARD TRANSACTION VALUE]],0)</f>
        <v>61294.855606696263</v>
      </c>
      <c r="G5705">
        <v>323700</v>
      </c>
      <c r="H5705">
        <v>176308.3</v>
      </c>
      <c r="I5705">
        <v>54466.573988260738</v>
      </c>
    </row>
    <row r="5706" spans="1:9" x14ac:dyDescent="0.3">
      <c r="A5706" s="1">
        <v>44013</v>
      </c>
      <c r="B5706" t="s">
        <v>151</v>
      </c>
      <c r="C5706">
        <v>5488</v>
      </c>
      <c r="D5706">
        <v>2303.1999999999998</v>
      </c>
      <c r="E5706">
        <v>41967.930029154515</v>
      </c>
      <c r="F5706">
        <f>IFERROR(NEFT_LAKH_MILLION[[#This Row],[OUTWARD TRANSACTION VALUE]],0)</f>
        <v>41967.930029154515</v>
      </c>
      <c r="G5706">
        <v>7024</v>
      </c>
      <c r="H5706">
        <v>4586.8</v>
      </c>
      <c r="I5706">
        <v>65301.822323462417</v>
      </c>
    </row>
    <row r="5707" spans="1:9" x14ac:dyDescent="0.3">
      <c r="A5707" s="1">
        <v>44013</v>
      </c>
      <c r="B5707" t="s">
        <v>152</v>
      </c>
      <c r="C5707">
        <v>29700</v>
      </c>
      <c r="D5707">
        <v>74231.8</v>
      </c>
      <c r="E5707">
        <v>249938.72053872055</v>
      </c>
      <c r="F5707">
        <f>IFERROR(NEFT_LAKH_MILLION[[#This Row],[OUTWARD TRANSACTION VALUE]],0)</f>
        <v>249938.72053872055</v>
      </c>
      <c r="G5707">
        <v>18958</v>
      </c>
      <c r="H5707">
        <v>87964.2</v>
      </c>
      <c r="I5707">
        <v>463995.14716742275</v>
      </c>
    </row>
    <row r="5708" spans="1:9" x14ac:dyDescent="0.3">
      <c r="A5708" s="1">
        <v>44013</v>
      </c>
      <c r="B5708" t="s">
        <v>153</v>
      </c>
      <c r="C5708">
        <v>17576</v>
      </c>
      <c r="D5708">
        <v>15877.6</v>
      </c>
      <c r="E5708">
        <v>90336.82294037324</v>
      </c>
      <c r="F5708">
        <f>IFERROR(NEFT_LAKH_MILLION[[#This Row],[OUTWARD TRANSACTION VALUE]],0)</f>
        <v>90336.82294037324</v>
      </c>
      <c r="G5708">
        <v>13722</v>
      </c>
      <c r="H5708">
        <v>10627.8</v>
      </c>
      <c r="I5708">
        <v>77450.808919982504</v>
      </c>
    </row>
    <row r="5709" spans="1:9" x14ac:dyDescent="0.3">
      <c r="A5709" s="1">
        <v>44013</v>
      </c>
      <c r="B5709" t="s">
        <v>225</v>
      </c>
      <c r="C5709">
        <v>4257</v>
      </c>
      <c r="D5709">
        <v>5573</v>
      </c>
      <c r="E5709">
        <v>130913.78905332394</v>
      </c>
      <c r="F5709">
        <f>IFERROR(NEFT_LAKH_MILLION[[#This Row],[OUTWARD TRANSACTION VALUE]],0)</f>
        <v>130913.78905332394</v>
      </c>
      <c r="G5709">
        <v>3340</v>
      </c>
      <c r="H5709">
        <v>3902.1</v>
      </c>
      <c r="I5709">
        <v>116829.34131736527</v>
      </c>
    </row>
    <row r="5710" spans="1:9" x14ac:dyDescent="0.3">
      <c r="A5710" s="1">
        <v>44013</v>
      </c>
      <c r="B5710" t="s">
        <v>226</v>
      </c>
      <c r="C5710">
        <v>1528</v>
      </c>
      <c r="D5710">
        <v>2424.6</v>
      </c>
      <c r="E5710">
        <v>158678.01047120418</v>
      </c>
      <c r="F5710">
        <f>IFERROR(NEFT_LAKH_MILLION[[#This Row],[OUTWARD TRANSACTION VALUE]],0)</f>
        <v>158678.01047120418</v>
      </c>
      <c r="G5710">
        <v>2748</v>
      </c>
      <c r="H5710">
        <v>1748</v>
      </c>
      <c r="I5710">
        <v>63609.898107714704</v>
      </c>
    </row>
    <row r="5711" spans="1:9" x14ac:dyDescent="0.3">
      <c r="A5711" s="1">
        <v>44013</v>
      </c>
      <c r="B5711" t="s">
        <v>155</v>
      </c>
      <c r="C5711">
        <v>10225</v>
      </c>
      <c r="D5711">
        <v>21233.599999999999</v>
      </c>
      <c r="E5711">
        <v>207663.56968215157</v>
      </c>
      <c r="F5711">
        <f>IFERROR(NEFT_LAKH_MILLION[[#This Row],[OUTWARD TRANSACTION VALUE]],0)</f>
        <v>207663.56968215157</v>
      </c>
      <c r="G5711">
        <v>12331</v>
      </c>
      <c r="H5711">
        <v>10032.6</v>
      </c>
      <c r="I5711">
        <v>81360.797988808699</v>
      </c>
    </row>
    <row r="5712" spans="1:9" x14ac:dyDescent="0.3">
      <c r="A5712" s="1">
        <v>44013</v>
      </c>
      <c r="B5712" t="s">
        <v>156</v>
      </c>
      <c r="C5712">
        <v>1030940</v>
      </c>
      <c r="D5712">
        <v>509346.1</v>
      </c>
      <c r="E5712">
        <v>49405.988709333229</v>
      </c>
      <c r="F5712">
        <f>IFERROR(NEFT_LAKH_MILLION[[#This Row],[OUTWARD TRANSACTION VALUE]],0)</f>
        <v>49405.988709333229</v>
      </c>
      <c r="G5712">
        <v>1181215</v>
      </c>
      <c r="H5712">
        <v>608228.69999999995</v>
      </c>
      <c r="I5712">
        <v>51491.786000008462</v>
      </c>
    </row>
    <row r="5713" spans="1:9" x14ac:dyDescent="0.3">
      <c r="A5713" s="1">
        <v>44013</v>
      </c>
      <c r="B5713" t="s">
        <v>157</v>
      </c>
      <c r="C5713">
        <v>5444940</v>
      </c>
      <c r="D5713">
        <v>4142281.7</v>
      </c>
      <c r="E5713">
        <v>76075.800651614161</v>
      </c>
      <c r="F5713">
        <f>IFERROR(NEFT_LAKH_MILLION[[#This Row],[OUTWARD TRANSACTION VALUE]],0)</f>
        <v>76075.800651614161</v>
      </c>
      <c r="G5713">
        <v>1449688</v>
      </c>
      <c r="H5713">
        <v>4407451.4000000004</v>
      </c>
      <c r="I5713">
        <v>304027.5838663216</v>
      </c>
    </row>
    <row r="5714" spans="1:9" x14ac:dyDescent="0.3">
      <c r="A5714" s="1">
        <v>44013</v>
      </c>
      <c r="B5714" t="s">
        <v>158</v>
      </c>
      <c r="C5714">
        <v>22725279</v>
      </c>
      <c r="D5714">
        <v>28961111.399999999</v>
      </c>
      <c r="E5714">
        <v>127440.06971267547</v>
      </c>
      <c r="F5714">
        <f>IFERROR(NEFT_LAKH_MILLION[[#This Row],[OUTWARD TRANSACTION VALUE]],0)</f>
        <v>127440.06971267547</v>
      </c>
      <c r="G5714">
        <v>56092496</v>
      </c>
      <c r="H5714">
        <v>31657099.199999999</v>
      </c>
      <c r="I5714">
        <v>56437.315964688038</v>
      </c>
    </row>
    <row r="5715" spans="1:9" x14ac:dyDescent="0.3">
      <c r="A5715" s="1">
        <v>44013</v>
      </c>
      <c r="B5715" t="s">
        <v>159</v>
      </c>
      <c r="C5715">
        <v>17740</v>
      </c>
      <c r="D5715">
        <v>53516.1</v>
      </c>
      <c r="E5715">
        <v>301669.10935738444</v>
      </c>
      <c r="F5715">
        <f>IFERROR(NEFT_LAKH_MILLION[[#This Row],[OUTWARD TRANSACTION VALUE]],0)</f>
        <v>301669.10935738444</v>
      </c>
      <c r="G5715">
        <v>5292</v>
      </c>
      <c r="H5715">
        <v>190641.8</v>
      </c>
      <c r="I5715">
        <v>3602452.7588813305</v>
      </c>
    </row>
    <row r="5716" spans="1:9" x14ac:dyDescent="0.3">
      <c r="A5716" s="1">
        <v>44013</v>
      </c>
      <c r="B5716" t="s">
        <v>227</v>
      </c>
      <c r="C5716">
        <v>19923</v>
      </c>
      <c r="D5716">
        <v>12889.5</v>
      </c>
      <c r="E5716">
        <v>64696.581840084327</v>
      </c>
      <c r="F5716">
        <f>IFERROR(NEFT_LAKH_MILLION[[#This Row],[OUTWARD TRANSACTION VALUE]],0)</f>
        <v>64696.581840084327</v>
      </c>
      <c r="G5716">
        <v>33798</v>
      </c>
      <c r="H5716">
        <v>20907.099999999999</v>
      </c>
      <c r="I5716">
        <v>61858.985738801108</v>
      </c>
    </row>
    <row r="5717" spans="1:9" x14ac:dyDescent="0.3">
      <c r="A5717" s="1">
        <v>44013</v>
      </c>
      <c r="B5717" t="s">
        <v>161</v>
      </c>
      <c r="C5717">
        <v>12795</v>
      </c>
      <c r="D5717">
        <v>7158</v>
      </c>
      <c r="E5717">
        <v>55943.728018757327</v>
      </c>
      <c r="F5717">
        <f>IFERROR(NEFT_LAKH_MILLION[[#This Row],[OUTWARD TRANSACTION VALUE]],0)</f>
        <v>55943.728018757327</v>
      </c>
      <c r="G5717">
        <v>14487</v>
      </c>
      <c r="H5717">
        <v>6686.3</v>
      </c>
      <c r="I5717">
        <v>46153.793055843169</v>
      </c>
    </row>
    <row r="5718" spans="1:9" x14ac:dyDescent="0.3">
      <c r="A5718" s="1">
        <v>44013</v>
      </c>
      <c r="B5718" t="s">
        <v>162</v>
      </c>
      <c r="C5718">
        <v>33817</v>
      </c>
      <c r="D5718">
        <v>22902.5</v>
      </c>
      <c r="E5718">
        <v>67724.812963893899</v>
      </c>
      <c r="F5718">
        <f>IFERROR(NEFT_LAKH_MILLION[[#This Row],[OUTWARD TRANSACTION VALUE]],0)</f>
        <v>67724.812963893899</v>
      </c>
      <c r="G5718">
        <v>53327</v>
      </c>
      <c r="H5718">
        <v>27343.4</v>
      </c>
      <c r="I5718">
        <v>51274.963901963361</v>
      </c>
    </row>
    <row r="5719" spans="1:9" x14ac:dyDescent="0.3">
      <c r="A5719" s="1">
        <v>44013</v>
      </c>
      <c r="B5719" t="s">
        <v>163</v>
      </c>
      <c r="C5719">
        <v>20125</v>
      </c>
      <c r="D5719">
        <v>36988</v>
      </c>
      <c r="E5719">
        <v>183791.30434782608</v>
      </c>
      <c r="F5719">
        <f>IFERROR(NEFT_LAKH_MILLION[[#This Row],[OUTWARD TRANSACTION VALUE]],0)</f>
        <v>183791.30434782608</v>
      </c>
      <c r="G5719">
        <v>10161</v>
      </c>
      <c r="H5719">
        <v>11544.8</v>
      </c>
      <c r="I5719">
        <v>113618.73831315816</v>
      </c>
    </row>
    <row r="5720" spans="1:9" x14ac:dyDescent="0.3">
      <c r="A5720" s="1">
        <v>44013</v>
      </c>
      <c r="B5720" t="s">
        <v>164</v>
      </c>
      <c r="C5720">
        <v>20904</v>
      </c>
      <c r="D5720">
        <v>8528.2999999999993</v>
      </c>
      <c r="E5720">
        <v>40797.455032529651</v>
      </c>
      <c r="F5720">
        <f>IFERROR(NEFT_LAKH_MILLION[[#This Row],[OUTWARD TRANSACTION VALUE]],0)</f>
        <v>40797.455032529651</v>
      </c>
      <c r="G5720">
        <v>27934</v>
      </c>
      <c r="H5720">
        <v>15456.3</v>
      </c>
      <c r="I5720">
        <v>55331.495668361138</v>
      </c>
    </row>
    <row r="5721" spans="1:9" x14ac:dyDescent="0.3">
      <c r="A5721" s="1">
        <v>44013</v>
      </c>
      <c r="B5721" t="s">
        <v>165</v>
      </c>
      <c r="C5721">
        <v>1486748</v>
      </c>
      <c r="D5721">
        <v>1410396.8</v>
      </c>
      <c r="E5721">
        <v>94864.550011165309</v>
      </c>
      <c r="F5721">
        <f>IFERROR(NEFT_LAKH_MILLION[[#This Row],[OUTWARD TRANSACTION VALUE]],0)</f>
        <v>94864.550011165309</v>
      </c>
      <c r="G5721">
        <v>3507731</v>
      </c>
      <c r="H5721">
        <v>2547215.1</v>
      </c>
      <c r="I5721">
        <v>72617.173323724084</v>
      </c>
    </row>
    <row r="5722" spans="1:9" x14ac:dyDescent="0.3">
      <c r="A5722" s="1">
        <v>44013</v>
      </c>
      <c r="B5722" t="s">
        <v>167</v>
      </c>
      <c r="C5722">
        <v>124909</v>
      </c>
      <c r="D5722">
        <v>30790.2</v>
      </c>
      <c r="E5722">
        <v>24650.105276641396</v>
      </c>
      <c r="F5722">
        <f>IFERROR(NEFT_LAKH_MILLION[[#This Row],[OUTWARD TRANSACTION VALUE]],0)</f>
        <v>24650.105276641396</v>
      </c>
      <c r="G5722">
        <v>146243</v>
      </c>
      <c r="H5722">
        <v>54365.1</v>
      </c>
      <c r="I5722">
        <v>37174.497240893579</v>
      </c>
    </row>
    <row r="5723" spans="1:9" x14ac:dyDescent="0.3">
      <c r="A5723" s="1">
        <v>44013</v>
      </c>
      <c r="B5723" t="s">
        <v>168</v>
      </c>
      <c r="C5723">
        <v>539493</v>
      </c>
      <c r="D5723">
        <v>341034.7</v>
      </c>
      <c r="E5723">
        <v>63213.924925809974</v>
      </c>
      <c r="F5723">
        <f>IFERROR(NEFT_LAKH_MILLION[[#This Row],[OUTWARD TRANSACTION VALUE]],0)</f>
        <v>63213.924925809974</v>
      </c>
      <c r="G5723">
        <v>823645</v>
      </c>
      <c r="H5723">
        <v>456054.2</v>
      </c>
      <c r="I5723">
        <v>55370.238391540042</v>
      </c>
    </row>
    <row r="5724" spans="1:9" x14ac:dyDescent="0.3">
      <c r="A5724" s="1">
        <v>44013</v>
      </c>
      <c r="B5724" t="s">
        <v>169</v>
      </c>
      <c r="C5724">
        <v>44145</v>
      </c>
      <c r="D5724">
        <v>30792.6</v>
      </c>
      <c r="E5724">
        <v>69753.312945973492</v>
      </c>
      <c r="F5724">
        <f>IFERROR(NEFT_LAKH_MILLION[[#This Row],[OUTWARD TRANSACTION VALUE]],0)</f>
        <v>69753.312945973492</v>
      </c>
      <c r="G5724">
        <v>68172</v>
      </c>
      <c r="H5724">
        <v>36988.5</v>
      </c>
      <c r="I5724">
        <v>54257.613096285866</v>
      </c>
    </row>
    <row r="5725" spans="1:9" x14ac:dyDescent="0.3">
      <c r="A5725" s="1">
        <v>44013</v>
      </c>
      <c r="B5725" t="s">
        <v>238</v>
      </c>
      <c r="C5725">
        <v>3273</v>
      </c>
      <c r="D5725">
        <v>1377</v>
      </c>
      <c r="E5725">
        <v>42071.494042163155</v>
      </c>
      <c r="F5725">
        <f>IFERROR(NEFT_LAKH_MILLION[[#This Row],[OUTWARD TRANSACTION VALUE]],0)</f>
        <v>42071.494042163155</v>
      </c>
      <c r="G5725">
        <v>2938</v>
      </c>
      <c r="H5725">
        <v>2598.4</v>
      </c>
      <c r="I5725">
        <v>88441.116405718174</v>
      </c>
    </row>
    <row r="5726" spans="1:9" x14ac:dyDescent="0.3">
      <c r="A5726" s="1">
        <v>44013</v>
      </c>
      <c r="B5726" t="s">
        <v>171</v>
      </c>
      <c r="C5726">
        <v>14102</v>
      </c>
      <c r="D5726">
        <v>11470.8</v>
      </c>
      <c r="E5726">
        <v>81341.653666146653</v>
      </c>
      <c r="F5726">
        <f>IFERROR(NEFT_LAKH_MILLION[[#This Row],[OUTWARD TRANSACTION VALUE]],0)</f>
        <v>81341.653666146653</v>
      </c>
      <c r="G5726">
        <v>25567</v>
      </c>
      <c r="H5726">
        <v>11492.5</v>
      </c>
      <c r="I5726">
        <v>44950.522157468615</v>
      </c>
    </row>
    <row r="5727" spans="1:9" x14ac:dyDescent="0.3">
      <c r="A5727" s="1">
        <v>44013</v>
      </c>
      <c r="B5727" t="s">
        <v>172</v>
      </c>
      <c r="C5727">
        <v>20355</v>
      </c>
      <c r="D5727">
        <v>32442.2</v>
      </c>
      <c r="E5727">
        <v>159381.97003193319</v>
      </c>
      <c r="F5727">
        <f>IFERROR(NEFT_LAKH_MILLION[[#This Row],[OUTWARD TRANSACTION VALUE]],0)</f>
        <v>159381.97003193319</v>
      </c>
      <c r="G5727">
        <v>85350</v>
      </c>
      <c r="H5727">
        <v>25537.4</v>
      </c>
      <c r="I5727">
        <v>29920.796719390743</v>
      </c>
    </row>
    <row r="5728" spans="1:9" x14ac:dyDescent="0.3">
      <c r="A5728" s="1">
        <v>44013</v>
      </c>
      <c r="B5728" t="s">
        <v>173</v>
      </c>
      <c r="C5728">
        <v>104068</v>
      </c>
      <c r="D5728">
        <v>62966.9</v>
      </c>
      <c r="E5728">
        <v>60505.534842602916</v>
      </c>
      <c r="F5728">
        <f>IFERROR(NEFT_LAKH_MILLION[[#This Row],[OUTWARD TRANSACTION VALUE]],0)</f>
        <v>60505.534842602916</v>
      </c>
      <c r="G5728">
        <v>196989</v>
      </c>
      <c r="H5728">
        <v>110100.7</v>
      </c>
      <c r="I5728">
        <v>55891.801065034088</v>
      </c>
    </row>
    <row r="5729" spans="1:9" x14ac:dyDescent="0.3">
      <c r="A5729" s="1">
        <v>44013</v>
      </c>
      <c r="B5729" t="s">
        <v>174</v>
      </c>
      <c r="C5729">
        <v>24690</v>
      </c>
      <c r="D5729">
        <v>20543.5</v>
      </c>
      <c r="E5729">
        <v>83205.751316322392</v>
      </c>
      <c r="F5729">
        <f>IFERROR(NEFT_LAKH_MILLION[[#This Row],[OUTWARD TRANSACTION VALUE]],0)</f>
        <v>83205.751316322392</v>
      </c>
      <c r="G5729">
        <v>32936</v>
      </c>
      <c r="H5729">
        <v>26610.799999999999</v>
      </c>
      <c r="I5729">
        <v>80795.482147194562</v>
      </c>
    </row>
    <row r="5730" spans="1:9" x14ac:dyDescent="0.3">
      <c r="A5730" s="1">
        <v>44013</v>
      </c>
      <c r="B5730" t="s">
        <v>229</v>
      </c>
      <c r="C5730">
        <v>2</v>
      </c>
      <c r="D5730">
        <v>0.2</v>
      </c>
      <c r="E5730">
        <v>10000</v>
      </c>
      <c r="F5730">
        <f>IFERROR(NEFT_LAKH_MILLION[[#This Row],[OUTWARD TRANSACTION VALUE]],0)</f>
        <v>10000</v>
      </c>
      <c r="G5730">
        <v>24</v>
      </c>
      <c r="H5730">
        <v>2.9</v>
      </c>
      <c r="I5730">
        <v>12083.333333333334</v>
      </c>
    </row>
    <row r="5731" spans="1:9" x14ac:dyDescent="0.3">
      <c r="A5731" s="1">
        <v>44013</v>
      </c>
      <c r="B5731" t="s">
        <v>175</v>
      </c>
      <c r="C5731">
        <v>43003</v>
      </c>
      <c r="D5731">
        <v>16577.8</v>
      </c>
      <c r="E5731">
        <v>38550.333697649003</v>
      </c>
      <c r="F5731">
        <f>IFERROR(NEFT_LAKH_MILLION[[#This Row],[OUTWARD TRANSACTION VALUE]],0)</f>
        <v>38550.333697649003</v>
      </c>
      <c r="G5731">
        <v>30204</v>
      </c>
      <c r="H5731">
        <v>22900.1</v>
      </c>
      <c r="I5731">
        <v>75818.103562442062</v>
      </c>
    </row>
    <row r="5732" spans="1:9" x14ac:dyDescent="0.3">
      <c r="A5732" s="1">
        <v>44013</v>
      </c>
      <c r="B5732" t="s">
        <v>176</v>
      </c>
      <c r="C5732">
        <v>6048</v>
      </c>
      <c r="D5732">
        <v>5998.8</v>
      </c>
      <c r="E5732">
        <v>99186.507936507944</v>
      </c>
      <c r="F5732">
        <f>IFERROR(NEFT_LAKH_MILLION[[#This Row],[OUTWARD TRANSACTION VALUE]],0)</f>
        <v>99186.507936507944</v>
      </c>
      <c r="G5732">
        <v>10650</v>
      </c>
      <c r="H5732">
        <v>6338.4</v>
      </c>
      <c r="I5732">
        <v>59515.492957746479</v>
      </c>
    </row>
    <row r="5733" spans="1:9" x14ac:dyDescent="0.3">
      <c r="A5733" s="1">
        <v>44013</v>
      </c>
      <c r="B5733" t="s">
        <v>230</v>
      </c>
      <c r="C5733">
        <v>13751</v>
      </c>
      <c r="D5733">
        <v>3796.5</v>
      </c>
      <c r="E5733">
        <v>27608.901170823941</v>
      </c>
      <c r="F5733">
        <f>IFERROR(NEFT_LAKH_MILLION[[#This Row],[OUTWARD TRANSACTION VALUE]],0)</f>
        <v>27608.901170823941</v>
      </c>
      <c r="G5733">
        <v>61878</v>
      </c>
      <c r="H5733">
        <v>11326.5</v>
      </c>
      <c r="I5733">
        <v>18304.567051294482</v>
      </c>
    </row>
    <row r="5734" spans="1:9" x14ac:dyDescent="0.3">
      <c r="A5734" s="1">
        <v>44013</v>
      </c>
      <c r="B5734" t="s">
        <v>177</v>
      </c>
      <c r="C5734">
        <v>146978</v>
      </c>
      <c r="D5734">
        <v>115976.7</v>
      </c>
      <c r="E5734">
        <v>78907.523574956795</v>
      </c>
      <c r="F5734">
        <f>IFERROR(NEFT_LAKH_MILLION[[#This Row],[OUTWARD TRANSACTION VALUE]],0)</f>
        <v>78907.523574956795</v>
      </c>
      <c r="G5734">
        <v>210316</v>
      </c>
      <c r="H5734">
        <v>163526.79999999999</v>
      </c>
      <c r="I5734">
        <v>77752.905152247084</v>
      </c>
    </row>
    <row r="5735" spans="1:9" x14ac:dyDescent="0.3">
      <c r="A5735" s="1">
        <v>44013</v>
      </c>
      <c r="B5735" t="s">
        <v>178</v>
      </c>
      <c r="C5735">
        <v>1580</v>
      </c>
      <c r="D5735">
        <v>87582.7</v>
      </c>
      <c r="E5735">
        <v>5543208.8607594939</v>
      </c>
      <c r="F5735">
        <f>IFERROR(NEFT_LAKH_MILLION[[#This Row],[OUTWARD TRANSACTION VALUE]],0)</f>
        <v>5543208.8607594939</v>
      </c>
      <c r="G5735">
        <v>2520</v>
      </c>
      <c r="H5735">
        <v>2296.9</v>
      </c>
      <c r="I5735">
        <v>91146.825396825399</v>
      </c>
    </row>
    <row r="5736" spans="1:9" x14ac:dyDescent="0.3">
      <c r="A5736" s="1">
        <v>44013</v>
      </c>
      <c r="B5736" t="s">
        <v>179</v>
      </c>
      <c r="C5736">
        <v>6879</v>
      </c>
      <c r="D5736">
        <v>3689.5</v>
      </c>
      <c r="E5736">
        <v>53634.249164122695</v>
      </c>
      <c r="F5736">
        <f>IFERROR(NEFT_LAKH_MILLION[[#This Row],[OUTWARD TRANSACTION VALUE]],0)</f>
        <v>53634.249164122695</v>
      </c>
      <c r="G5736">
        <v>7297</v>
      </c>
      <c r="H5736">
        <v>4788.3</v>
      </c>
      <c r="I5736">
        <v>65620.117856653422</v>
      </c>
    </row>
    <row r="5737" spans="1:9" x14ac:dyDescent="0.3">
      <c r="A5737" s="1">
        <v>44013</v>
      </c>
      <c r="B5737" t="s">
        <v>180</v>
      </c>
      <c r="C5737">
        <v>67329</v>
      </c>
      <c r="D5737">
        <v>16715.400000000001</v>
      </c>
      <c r="E5737">
        <v>24826.44922693045</v>
      </c>
      <c r="F5737">
        <f>IFERROR(NEFT_LAKH_MILLION[[#This Row],[OUTWARD TRANSACTION VALUE]],0)</f>
        <v>24826.44922693045</v>
      </c>
      <c r="G5737">
        <v>62428</v>
      </c>
      <c r="H5737">
        <v>26364.6</v>
      </c>
      <c r="I5737">
        <v>42232.011276991092</v>
      </c>
    </row>
    <row r="5738" spans="1:9" x14ac:dyDescent="0.3">
      <c r="A5738" s="1">
        <v>44013</v>
      </c>
      <c r="B5738" t="s">
        <v>181</v>
      </c>
      <c r="C5738">
        <v>4497</v>
      </c>
      <c r="D5738">
        <v>5213.7</v>
      </c>
      <c r="E5738">
        <v>115937.29152768513</v>
      </c>
      <c r="F5738">
        <f>IFERROR(NEFT_LAKH_MILLION[[#This Row],[OUTWARD TRANSACTION VALUE]],0)</f>
        <v>115937.29152768513</v>
      </c>
      <c r="G5738">
        <v>12961</v>
      </c>
      <c r="H5738">
        <v>3958.5</v>
      </c>
      <c r="I5738">
        <v>30541.624874623871</v>
      </c>
    </row>
    <row r="5739" spans="1:9" x14ac:dyDescent="0.3">
      <c r="A5739" s="1">
        <v>44013</v>
      </c>
      <c r="B5739" t="s">
        <v>182</v>
      </c>
      <c r="C5739">
        <v>1027</v>
      </c>
      <c r="D5739">
        <v>278.89999999999998</v>
      </c>
      <c r="E5739">
        <v>27156.76728334956</v>
      </c>
      <c r="F5739">
        <f>IFERROR(NEFT_LAKH_MILLION[[#This Row],[OUTWARD TRANSACTION VALUE]],0)</f>
        <v>27156.76728334956</v>
      </c>
      <c r="G5739">
        <v>2295</v>
      </c>
      <c r="H5739">
        <v>5317.8</v>
      </c>
      <c r="I5739">
        <v>231712.4183006536</v>
      </c>
    </row>
    <row r="5740" spans="1:9" x14ac:dyDescent="0.3">
      <c r="A5740" s="1">
        <v>44013</v>
      </c>
      <c r="B5740" t="s">
        <v>231</v>
      </c>
      <c r="C5740">
        <v>1435</v>
      </c>
      <c r="D5740">
        <v>1157</v>
      </c>
      <c r="E5740">
        <v>80627.177700348431</v>
      </c>
      <c r="F5740">
        <f>IFERROR(NEFT_LAKH_MILLION[[#This Row],[OUTWARD TRANSACTION VALUE]],0)</f>
        <v>80627.177700348431</v>
      </c>
      <c r="G5740">
        <v>2593</v>
      </c>
      <c r="H5740">
        <v>2721.6</v>
      </c>
      <c r="I5740">
        <v>104959.50636328576</v>
      </c>
    </row>
    <row r="5741" spans="1:9" x14ac:dyDescent="0.3">
      <c r="A5741" s="1">
        <v>44013</v>
      </c>
      <c r="B5741" t="s">
        <v>232</v>
      </c>
      <c r="C5741">
        <v>1629</v>
      </c>
      <c r="D5741">
        <v>826.6</v>
      </c>
      <c r="E5741">
        <v>50742.786985880906</v>
      </c>
      <c r="F5741">
        <f>IFERROR(NEFT_LAKH_MILLION[[#This Row],[OUTWARD TRANSACTION VALUE]],0)</f>
        <v>50742.786985880906</v>
      </c>
      <c r="G5741">
        <v>1357</v>
      </c>
      <c r="H5741">
        <v>603.79999999999995</v>
      </c>
      <c r="I5741">
        <v>44495.210022107582</v>
      </c>
    </row>
    <row r="5742" spans="1:9" x14ac:dyDescent="0.3">
      <c r="A5742" s="1">
        <v>44013</v>
      </c>
      <c r="B5742" t="s">
        <v>183</v>
      </c>
      <c r="C5742">
        <v>17407</v>
      </c>
      <c r="D5742">
        <v>8252.5</v>
      </c>
      <c r="E5742">
        <v>47409.088297811228</v>
      </c>
      <c r="F5742">
        <f>IFERROR(NEFT_LAKH_MILLION[[#This Row],[OUTWARD TRANSACTION VALUE]],0)</f>
        <v>47409.088297811228</v>
      </c>
      <c r="G5742">
        <v>21044</v>
      </c>
      <c r="H5742">
        <v>9284.7999999999993</v>
      </c>
      <c r="I5742">
        <v>44120.889564721532</v>
      </c>
    </row>
    <row r="5743" spans="1:9" x14ac:dyDescent="0.3">
      <c r="A5743" s="1">
        <v>44013</v>
      </c>
      <c r="B5743" t="s">
        <v>184</v>
      </c>
      <c r="C5743">
        <v>8416</v>
      </c>
      <c r="D5743">
        <v>5079.3</v>
      </c>
      <c r="E5743">
        <v>60352.899239543724</v>
      </c>
      <c r="F5743">
        <f>IFERROR(NEFT_LAKH_MILLION[[#This Row],[OUTWARD TRANSACTION VALUE]],0)</f>
        <v>60352.899239543724</v>
      </c>
      <c r="G5743">
        <v>14319</v>
      </c>
      <c r="H5743">
        <v>7985.1</v>
      </c>
      <c r="I5743">
        <v>55765.765765765769</v>
      </c>
    </row>
    <row r="5744" spans="1:9" x14ac:dyDescent="0.3">
      <c r="A5744" s="1">
        <v>44013</v>
      </c>
      <c r="B5744" t="s">
        <v>185</v>
      </c>
      <c r="C5744">
        <v>3835</v>
      </c>
      <c r="D5744">
        <v>1999.6</v>
      </c>
      <c r="E5744">
        <v>52140.808344198173</v>
      </c>
      <c r="F5744">
        <f>IFERROR(NEFT_LAKH_MILLION[[#This Row],[OUTWARD TRANSACTION VALUE]],0)</f>
        <v>52140.808344198173</v>
      </c>
      <c r="G5744">
        <v>3461</v>
      </c>
      <c r="H5744">
        <v>3993.8</v>
      </c>
      <c r="I5744">
        <v>115394.39468361746</v>
      </c>
    </row>
    <row r="5745" spans="1:9" x14ac:dyDescent="0.3">
      <c r="A5745" s="1">
        <v>44013</v>
      </c>
      <c r="B5745" t="s">
        <v>186</v>
      </c>
      <c r="C5745">
        <v>56551</v>
      </c>
      <c r="D5745">
        <v>23874</v>
      </c>
      <c r="E5745">
        <v>42216.760092659722</v>
      </c>
      <c r="F5745">
        <f>IFERROR(NEFT_LAKH_MILLION[[#This Row],[OUTWARD TRANSACTION VALUE]],0)</f>
        <v>42216.760092659722</v>
      </c>
      <c r="G5745">
        <v>370710</v>
      </c>
      <c r="H5745">
        <v>41033.9</v>
      </c>
      <c r="I5745">
        <v>11069.002724501632</v>
      </c>
    </row>
    <row r="5746" spans="1:9" x14ac:dyDescent="0.3">
      <c r="A5746" s="1">
        <v>44013</v>
      </c>
      <c r="B5746" t="s">
        <v>187</v>
      </c>
      <c r="C5746">
        <v>2914</v>
      </c>
      <c r="D5746">
        <v>2516.4</v>
      </c>
      <c r="E5746">
        <v>86355.525051475634</v>
      </c>
      <c r="F5746">
        <f>IFERROR(NEFT_LAKH_MILLION[[#This Row],[OUTWARD TRANSACTION VALUE]],0)</f>
        <v>86355.525051475634</v>
      </c>
      <c r="G5746">
        <v>7057</v>
      </c>
      <c r="H5746">
        <v>3369.7</v>
      </c>
      <c r="I5746">
        <v>47749.752019271647</v>
      </c>
    </row>
    <row r="5747" spans="1:9" x14ac:dyDescent="0.3">
      <c r="A5747" s="1">
        <v>44013</v>
      </c>
      <c r="B5747" t="s">
        <v>241</v>
      </c>
      <c r="C5747">
        <v>3566</v>
      </c>
      <c r="D5747">
        <v>2206.3000000000002</v>
      </c>
      <c r="E5747">
        <v>61870.443073471688</v>
      </c>
      <c r="F5747">
        <f>IFERROR(NEFT_LAKH_MILLION[[#This Row],[OUTWARD TRANSACTION VALUE]],0)</f>
        <v>61870.443073471688</v>
      </c>
      <c r="G5747">
        <v>384</v>
      </c>
      <c r="H5747">
        <v>351.5</v>
      </c>
      <c r="I5747">
        <v>91536.458333333328</v>
      </c>
    </row>
    <row r="5748" spans="1:9" x14ac:dyDescent="0.3">
      <c r="A5748" s="1">
        <v>44013</v>
      </c>
      <c r="B5748" t="s">
        <v>188</v>
      </c>
      <c r="C5748">
        <v>2198</v>
      </c>
      <c r="D5748">
        <v>3419.5</v>
      </c>
      <c r="E5748">
        <v>155573.24840764332</v>
      </c>
      <c r="F5748">
        <f>IFERROR(NEFT_LAKH_MILLION[[#This Row],[OUTWARD TRANSACTION VALUE]],0)</f>
        <v>155573.24840764332</v>
      </c>
      <c r="G5748">
        <v>1038</v>
      </c>
      <c r="H5748">
        <v>566.1</v>
      </c>
      <c r="I5748">
        <v>54537.57225433526</v>
      </c>
    </row>
    <row r="5749" spans="1:9" x14ac:dyDescent="0.3">
      <c r="A5749" s="1">
        <v>44013</v>
      </c>
      <c r="B5749" t="s">
        <v>189</v>
      </c>
      <c r="C5749">
        <v>24605</v>
      </c>
      <c r="D5749">
        <v>14902.1</v>
      </c>
      <c r="E5749">
        <v>60565.332249542778</v>
      </c>
      <c r="F5749">
        <f>IFERROR(NEFT_LAKH_MILLION[[#This Row],[OUTWARD TRANSACTION VALUE]],0)</f>
        <v>60565.332249542778</v>
      </c>
      <c r="G5749">
        <v>52002</v>
      </c>
      <c r="H5749">
        <v>15632.1</v>
      </c>
      <c r="I5749">
        <v>30060.574593284873</v>
      </c>
    </row>
    <row r="5750" spans="1:9" x14ac:dyDescent="0.3">
      <c r="A5750" s="1">
        <v>44013</v>
      </c>
      <c r="B5750" t="s">
        <v>190</v>
      </c>
      <c r="C5750">
        <v>5553</v>
      </c>
      <c r="D5750">
        <v>2942</v>
      </c>
      <c r="E5750">
        <v>52980.370970646494</v>
      </c>
      <c r="F5750">
        <f>IFERROR(NEFT_LAKH_MILLION[[#This Row],[OUTWARD TRANSACTION VALUE]],0)</f>
        <v>52980.370970646494</v>
      </c>
      <c r="G5750">
        <v>3739</v>
      </c>
      <c r="H5750">
        <v>2258.6</v>
      </c>
      <c r="I5750">
        <v>60406.525809039849</v>
      </c>
    </row>
    <row r="5751" spans="1:9" x14ac:dyDescent="0.3">
      <c r="A5751" s="1">
        <v>44013</v>
      </c>
      <c r="B5751" t="s">
        <v>191</v>
      </c>
      <c r="C5751">
        <v>9438</v>
      </c>
      <c r="D5751">
        <v>5723.6</v>
      </c>
      <c r="E5751">
        <v>60644.204280567916</v>
      </c>
      <c r="F5751">
        <f>IFERROR(NEFT_LAKH_MILLION[[#This Row],[OUTWARD TRANSACTION VALUE]],0)</f>
        <v>60644.204280567916</v>
      </c>
      <c r="G5751">
        <v>20998</v>
      </c>
      <c r="H5751">
        <v>10936.6</v>
      </c>
      <c r="I5751">
        <v>52084.008000761976</v>
      </c>
    </row>
    <row r="5752" spans="1:9" x14ac:dyDescent="0.3">
      <c r="A5752" s="1">
        <v>44013</v>
      </c>
      <c r="B5752" t="s">
        <v>192</v>
      </c>
      <c r="C5752">
        <v>7134</v>
      </c>
      <c r="D5752">
        <v>2699.4</v>
      </c>
      <c r="E5752">
        <v>37838.51976450799</v>
      </c>
      <c r="F5752">
        <f>IFERROR(NEFT_LAKH_MILLION[[#This Row],[OUTWARD TRANSACTION VALUE]],0)</f>
        <v>37838.51976450799</v>
      </c>
      <c r="G5752">
        <v>9523</v>
      </c>
      <c r="H5752">
        <v>6902.6</v>
      </c>
      <c r="I5752">
        <v>72483.461094193</v>
      </c>
    </row>
    <row r="5753" spans="1:9" x14ac:dyDescent="0.3">
      <c r="A5753" s="1">
        <v>44013</v>
      </c>
      <c r="B5753" t="s">
        <v>233</v>
      </c>
      <c r="C5753">
        <v>5652</v>
      </c>
      <c r="D5753">
        <v>4468.5</v>
      </c>
      <c r="E5753">
        <v>79060.509554140124</v>
      </c>
      <c r="F5753">
        <f>IFERROR(NEFT_LAKH_MILLION[[#This Row],[OUTWARD TRANSACTION VALUE]],0)</f>
        <v>79060.509554140124</v>
      </c>
      <c r="G5753">
        <v>8949</v>
      </c>
      <c r="H5753">
        <v>4765.8999999999996</v>
      </c>
      <c r="I5753">
        <v>53256.229746340367</v>
      </c>
    </row>
    <row r="5754" spans="1:9" x14ac:dyDescent="0.3">
      <c r="A5754" s="1">
        <v>44013</v>
      </c>
      <c r="B5754" t="s">
        <v>193</v>
      </c>
      <c r="C5754">
        <v>8173</v>
      </c>
      <c r="D5754">
        <v>6282.5</v>
      </c>
      <c r="E5754">
        <v>76868.958766670752</v>
      </c>
      <c r="F5754">
        <f>IFERROR(NEFT_LAKH_MILLION[[#This Row],[OUTWARD TRANSACTION VALUE]],0)</f>
        <v>76868.958766670752</v>
      </c>
      <c r="G5754">
        <v>5331</v>
      </c>
      <c r="H5754">
        <v>4248.7</v>
      </c>
      <c r="I5754">
        <v>79697.992871881448</v>
      </c>
    </row>
    <row r="5755" spans="1:9" x14ac:dyDescent="0.3">
      <c r="A5755" s="1">
        <v>44013</v>
      </c>
      <c r="B5755" t="s">
        <v>196</v>
      </c>
      <c r="C5755">
        <v>798686</v>
      </c>
      <c r="D5755">
        <v>509632.3</v>
      </c>
      <c r="E5755">
        <v>63808.843525490622</v>
      </c>
      <c r="F5755">
        <f>IFERROR(NEFT_LAKH_MILLION[[#This Row],[OUTWARD TRANSACTION VALUE]],0)</f>
        <v>63808.843525490622</v>
      </c>
      <c r="G5755">
        <v>3150890</v>
      </c>
      <c r="H5755">
        <v>980000.1</v>
      </c>
      <c r="I5755">
        <v>31102.326644217981</v>
      </c>
    </row>
    <row r="5756" spans="1:9" x14ac:dyDescent="0.3">
      <c r="A5756" s="1">
        <v>44013</v>
      </c>
      <c r="B5756" t="s">
        <v>197</v>
      </c>
      <c r="C5756">
        <v>58304</v>
      </c>
      <c r="D5756">
        <v>47475.1</v>
      </c>
      <c r="E5756">
        <v>81426.831778265638</v>
      </c>
      <c r="F5756">
        <f>IFERROR(NEFT_LAKH_MILLION[[#This Row],[OUTWARD TRANSACTION VALUE]],0)</f>
        <v>81426.831778265638</v>
      </c>
      <c r="G5756">
        <v>107707</v>
      </c>
      <c r="H5756">
        <v>81278.399999999994</v>
      </c>
      <c r="I5756">
        <v>75462.504758279392</v>
      </c>
    </row>
    <row r="5757" spans="1:9" x14ac:dyDescent="0.3">
      <c r="A5757" s="1">
        <v>44013</v>
      </c>
      <c r="B5757" t="s">
        <v>198</v>
      </c>
      <c r="C5757">
        <v>2724945</v>
      </c>
      <c r="D5757">
        <v>2133820.4</v>
      </c>
      <c r="E5757">
        <v>78306.916286383756</v>
      </c>
      <c r="F5757">
        <f>IFERROR(NEFT_LAKH_MILLION[[#This Row],[OUTWARD TRANSACTION VALUE]],0)</f>
        <v>78306.916286383756</v>
      </c>
      <c r="G5757">
        <v>6402615</v>
      </c>
      <c r="H5757">
        <v>3900959.8</v>
      </c>
      <c r="I5757">
        <v>60927.602237523264</v>
      </c>
    </row>
    <row r="5758" spans="1:9" x14ac:dyDescent="0.3">
      <c r="A5758" s="1">
        <v>44013</v>
      </c>
      <c r="B5758" t="s">
        <v>199</v>
      </c>
      <c r="C5758">
        <v>1178370</v>
      </c>
      <c r="D5758">
        <v>587521</v>
      </c>
      <c r="E5758">
        <v>49858.787986795316</v>
      </c>
      <c r="F5758">
        <f>IFERROR(NEFT_LAKH_MILLION[[#This Row],[OUTWARD TRANSACTION VALUE]],0)</f>
        <v>49858.787986795316</v>
      </c>
      <c r="G5758">
        <v>4347964</v>
      </c>
      <c r="H5758">
        <v>1013319.6</v>
      </c>
      <c r="I5758">
        <v>23305.611546001761</v>
      </c>
    </row>
    <row r="5759" spans="1:9" x14ac:dyDescent="0.3">
      <c r="A5759" s="1">
        <v>44013</v>
      </c>
      <c r="B5759" t="s">
        <v>200</v>
      </c>
      <c r="C5759">
        <v>25</v>
      </c>
      <c r="D5759">
        <v>41974.1</v>
      </c>
      <c r="E5759">
        <v>167896400</v>
      </c>
      <c r="F5759">
        <f>IFERROR(NEFT_LAKH_MILLION[[#This Row],[OUTWARD TRANSACTION VALUE]],0)</f>
        <v>167896400</v>
      </c>
      <c r="G5759">
        <v>34</v>
      </c>
      <c r="H5759">
        <v>56285.1</v>
      </c>
      <c r="I5759">
        <v>165544411.7647059</v>
      </c>
    </row>
    <row r="5760" spans="1:9" x14ac:dyDescent="0.3">
      <c r="A5760" s="1">
        <v>44013</v>
      </c>
      <c r="B5760" t="s">
        <v>201</v>
      </c>
      <c r="C5760">
        <v>60769</v>
      </c>
      <c r="D5760">
        <v>27509.599999999999</v>
      </c>
      <c r="E5760">
        <v>45269.133933420002</v>
      </c>
      <c r="F5760">
        <f>IFERROR(NEFT_LAKH_MILLION[[#This Row],[OUTWARD TRANSACTION VALUE]],0)</f>
        <v>45269.133933420002</v>
      </c>
      <c r="G5760">
        <v>22002</v>
      </c>
      <c r="H5760">
        <v>16198.8</v>
      </c>
      <c r="I5760">
        <v>73624.215980365421</v>
      </c>
    </row>
    <row r="5761" spans="1:9" x14ac:dyDescent="0.3">
      <c r="A5761" s="1">
        <v>44013</v>
      </c>
      <c r="B5761" t="s">
        <v>234</v>
      </c>
      <c r="C5761">
        <v>14464</v>
      </c>
      <c r="D5761">
        <v>44708.5</v>
      </c>
      <c r="E5761">
        <v>309101.9081858407</v>
      </c>
      <c r="F5761">
        <f>IFERROR(NEFT_LAKH_MILLION[[#This Row],[OUTWARD TRANSACTION VALUE]],0)</f>
        <v>309101.9081858407</v>
      </c>
      <c r="G5761">
        <v>1897</v>
      </c>
      <c r="H5761">
        <v>10185</v>
      </c>
      <c r="I5761">
        <v>536900.36900369008</v>
      </c>
    </row>
    <row r="5762" spans="1:9" x14ac:dyDescent="0.3">
      <c r="A5762" s="1">
        <v>44013</v>
      </c>
      <c r="B5762" t="s">
        <v>235</v>
      </c>
      <c r="C5762">
        <v>5736</v>
      </c>
      <c r="D5762">
        <v>3300.8</v>
      </c>
      <c r="E5762">
        <v>57545.327754532773</v>
      </c>
      <c r="F5762">
        <f>IFERROR(NEFT_LAKH_MILLION[[#This Row],[OUTWARD TRANSACTION VALUE]],0)</f>
        <v>57545.327754532773</v>
      </c>
      <c r="G5762">
        <v>6810</v>
      </c>
      <c r="H5762">
        <v>2295.8000000000002</v>
      </c>
      <c r="I5762">
        <v>33712.187958884002</v>
      </c>
    </row>
    <row r="5763" spans="1:9" x14ac:dyDescent="0.3">
      <c r="A5763" s="1">
        <v>44013</v>
      </c>
      <c r="B5763" t="s">
        <v>202</v>
      </c>
      <c r="C5763">
        <v>5609</v>
      </c>
      <c r="D5763">
        <v>2897.9</v>
      </c>
      <c r="E5763">
        <v>51665.180959172758</v>
      </c>
      <c r="F5763">
        <f>IFERROR(NEFT_LAKH_MILLION[[#This Row],[OUTWARD TRANSACTION VALUE]],0)</f>
        <v>51665.180959172758</v>
      </c>
      <c r="G5763">
        <v>19558</v>
      </c>
      <c r="H5763">
        <v>8331.4</v>
      </c>
      <c r="I5763">
        <v>42598.425196850396</v>
      </c>
    </row>
    <row r="5764" spans="1:9" x14ac:dyDescent="0.3">
      <c r="A5764" s="1">
        <v>44013</v>
      </c>
      <c r="B5764" t="s">
        <v>203</v>
      </c>
      <c r="C5764">
        <v>14738</v>
      </c>
      <c r="D5764">
        <v>5731.8</v>
      </c>
      <c r="E5764">
        <v>38891.301397747317</v>
      </c>
      <c r="F5764">
        <f>IFERROR(NEFT_LAKH_MILLION[[#This Row],[OUTWARD TRANSACTION VALUE]],0)</f>
        <v>38891.301397747317</v>
      </c>
      <c r="G5764">
        <v>1658388</v>
      </c>
      <c r="H5764">
        <v>1097768</v>
      </c>
      <c r="I5764">
        <v>66194.883223950004</v>
      </c>
    </row>
    <row r="5765" spans="1:9" x14ac:dyDescent="0.3">
      <c r="A5765" s="1">
        <v>44013</v>
      </c>
      <c r="B5765" t="s">
        <v>205</v>
      </c>
      <c r="C5765">
        <v>94290</v>
      </c>
      <c r="D5765">
        <v>21453.3</v>
      </c>
      <c r="E5765">
        <v>22752.465797009227</v>
      </c>
      <c r="F5765">
        <f>IFERROR(NEFT_LAKH_MILLION[[#This Row],[OUTWARD TRANSACTION VALUE]],0)</f>
        <v>22752.465797009227</v>
      </c>
      <c r="G5765">
        <v>265464</v>
      </c>
      <c r="H5765">
        <v>201485.1</v>
      </c>
      <c r="I5765">
        <v>75899.21797305849</v>
      </c>
    </row>
    <row r="5766" spans="1:9" x14ac:dyDescent="0.3">
      <c r="A5766" s="1">
        <v>44013</v>
      </c>
      <c r="B5766" t="s">
        <v>207</v>
      </c>
      <c r="C5766">
        <v>15967</v>
      </c>
      <c r="D5766">
        <v>19827.900000000001</v>
      </c>
      <c r="E5766">
        <v>124180.497275631</v>
      </c>
      <c r="F5766">
        <f>IFERROR(NEFT_LAKH_MILLION[[#This Row],[OUTWARD TRANSACTION VALUE]],0)</f>
        <v>124180.497275631</v>
      </c>
      <c r="G5766">
        <v>1778</v>
      </c>
      <c r="H5766">
        <v>16595.7</v>
      </c>
      <c r="I5766">
        <v>933391.45106861647</v>
      </c>
    </row>
    <row r="5767" spans="1:9" x14ac:dyDescent="0.3">
      <c r="A5767" s="1">
        <v>44013</v>
      </c>
      <c r="B5767" t="s">
        <v>208</v>
      </c>
      <c r="C5767">
        <v>9017005</v>
      </c>
      <c r="D5767">
        <v>3539309.6</v>
      </c>
      <c r="E5767">
        <v>39251.498696074807</v>
      </c>
      <c r="F5767">
        <f>IFERROR(NEFT_LAKH_MILLION[[#This Row],[OUTWARD TRANSACTION VALUE]],0)</f>
        <v>39251.498696074807</v>
      </c>
      <c r="G5767">
        <v>2008069</v>
      </c>
      <c r="H5767">
        <v>2959193.3</v>
      </c>
      <c r="I5767">
        <v>147365.12042165882</v>
      </c>
    </row>
    <row r="5768" spans="1:9" x14ac:dyDescent="0.3">
      <c r="A5768" s="1">
        <v>44013</v>
      </c>
      <c r="B5768" t="s">
        <v>209</v>
      </c>
      <c r="C5768">
        <v>2220</v>
      </c>
      <c r="D5768">
        <v>1708.5</v>
      </c>
      <c r="E5768">
        <v>76959.459459459453</v>
      </c>
      <c r="F5768">
        <f>IFERROR(NEFT_LAKH_MILLION[[#This Row],[OUTWARD TRANSACTION VALUE]],0)</f>
        <v>76959.459459459453</v>
      </c>
      <c r="G5768">
        <v>9792</v>
      </c>
      <c r="H5768">
        <v>5846.3</v>
      </c>
      <c r="I5768">
        <v>59704.861111111109</v>
      </c>
    </row>
    <row r="5769" spans="1:9" x14ac:dyDescent="0.3">
      <c r="A5769" s="1">
        <v>43983</v>
      </c>
      <c r="B5769" t="s">
        <v>6</v>
      </c>
      <c r="C5769">
        <v>103151</v>
      </c>
      <c r="D5769">
        <v>30707.3</v>
      </c>
      <c r="E5769">
        <v>29769.270293065507</v>
      </c>
      <c r="F5769">
        <f>IFERROR(NEFT_LAKH_MILLION[[#This Row],[OUTWARD TRANSACTION VALUE]],0)</f>
        <v>29769.270293065507</v>
      </c>
      <c r="G5769">
        <v>175729</v>
      </c>
      <c r="H5769">
        <v>58025</v>
      </c>
      <c r="I5769">
        <v>33019.592668256235</v>
      </c>
    </row>
    <row r="5770" spans="1:9" x14ac:dyDescent="0.3">
      <c r="A5770" s="1">
        <v>43983</v>
      </c>
      <c r="B5770" t="s">
        <v>7</v>
      </c>
      <c r="C5770">
        <v>51</v>
      </c>
      <c r="D5770">
        <v>24.7</v>
      </c>
      <c r="E5770">
        <v>48431.372549019608</v>
      </c>
      <c r="F5770">
        <f>IFERROR(NEFT_LAKH_MILLION[[#This Row],[OUTWARD TRANSACTION VALUE]],0)</f>
        <v>48431.372549019608</v>
      </c>
      <c r="G5770">
        <v>49</v>
      </c>
      <c r="H5770">
        <v>12</v>
      </c>
      <c r="I5770">
        <v>24489.795918367348</v>
      </c>
    </row>
    <row r="5771" spans="1:9" x14ac:dyDescent="0.3">
      <c r="A5771" s="1">
        <v>43983</v>
      </c>
      <c r="B5771" t="s">
        <v>8</v>
      </c>
      <c r="C5771">
        <v>25849</v>
      </c>
      <c r="D5771">
        <v>19217.8</v>
      </c>
      <c r="E5771">
        <v>74346.396378970167</v>
      </c>
      <c r="F5771">
        <f>IFERROR(NEFT_LAKH_MILLION[[#This Row],[OUTWARD TRANSACTION VALUE]],0)</f>
        <v>74346.396378970167</v>
      </c>
      <c r="G5771">
        <v>39100</v>
      </c>
      <c r="H5771">
        <v>27298.5</v>
      </c>
      <c r="I5771">
        <v>69817.135549872124</v>
      </c>
    </row>
    <row r="5772" spans="1:9" x14ac:dyDescent="0.3">
      <c r="A5772" s="1">
        <v>43983</v>
      </c>
      <c r="B5772" t="s">
        <v>9</v>
      </c>
      <c r="C5772">
        <v>13705</v>
      </c>
      <c r="D5772">
        <v>8130</v>
      </c>
      <c r="E5772">
        <v>59321.415541773073</v>
      </c>
      <c r="F5772">
        <f>IFERROR(NEFT_LAKH_MILLION[[#This Row],[OUTWARD TRANSACTION VALUE]],0)</f>
        <v>59321.415541773073</v>
      </c>
      <c r="G5772">
        <v>13534</v>
      </c>
      <c r="H5772">
        <v>10196.700000000001</v>
      </c>
      <c r="I5772">
        <v>75341.362494458415</v>
      </c>
    </row>
    <row r="5773" spans="1:9" x14ac:dyDescent="0.3">
      <c r="A5773" s="1">
        <v>43983</v>
      </c>
      <c r="B5773" t="s">
        <v>10</v>
      </c>
      <c r="C5773">
        <v>64208</v>
      </c>
      <c r="D5773">
        <v>305164.09999999998</v>
      </c>
      <c r="E5773">
        <v>475274.26488911035</v>
      </c>
      <c r="F5773">
        <f>IFERROR(NEFT_LAKH_MILLION[[#This Row],[OUTWARD TRANSACTION VALUE]],0)</f>
        <v>475274.26488911035</v>
      </c>
      <c r="G5773">
        <v>144647</v>
      </c>
      <c r="H5773">
        <v>75157.7</v>
      </c>
      <c r="I5773">
        <v>51959.390792757542</v>
      </c>
    </row>
    <row r="5774" spans="1:9" x14ac:dyDescent="0.3">
      <c r="A5774" s="1">
        <v>43983</v>
      </c>
      <c r="B5774" t="s">
        <v>11</v>
      </c>
      <c r="C5774">
        <v>20324</v>
      </c>
      <c r="D5774">
        <v>14080</v>
      </c>
      <c r="E5774">
        <v>69277.701239913396</v>
      </c>
      <c r="F5774">
        <f>IFERROR(NEFT_LAKH_MILLION[[#This Row],[OUTWARD TRANSACTION VALUE]],0)</f>
        <v>69277.701239913396</v>
      </c>
      <c r="G5774">
        <v>43385</v>
      </c>
      <c r="H5774">
        <v>25266.2</v>
      </c>
      <c r="I5774">
        <v>58237.178748415354</v>
      </c>
    </row>
    <row r="5775" spans="1:9" x14ac:dyDescent="0.3">
      <c r="A5775" s="1">
        <v>43983</v>
      </c>
      <c r="B5775" t="s">
        <v>211</v>
      </c>
      <c r="C5775">
        <v>23917</v>
      </c>
      <c r="D5775">
        <v>14392.6</v>
      </c>
      <c r="E5775">
        <v>60177.279759167119</v>
      </c>
      <c r="F5775">
        <f>IFERROR(NEFT_LAKH_MILLION[[#This Row],[OUTWARD TRANSACTION VALUE]],0)</f>
        <v>60177.279759167119</v>
      </c>
      <c r="G5775">
        <v>19299</v>
      </c>
      <c r="H5775">
        <v>16460.400000000001</v>
      </c>
      <c r="I5775">
        <v>85291.465879061099</v>
      </c>
    </row>
    <row r="5776" spans="1:9" x14ac:dyDescent="0.3">
      <c r="A5776" s="1">
        <v>43983</v>
      </c>
      <c r="B5776" t="s">
        <v>12</v>
      </c>
      <c r="C5776">
        <v>1752598</v>
      </c>
      <c r="D5776">
        <v>912274.3</v>
      </c>
      <c r="E5776">
        <v>52052.684072445591</v>
      </c>
      <c r="F5776">
        <f>IFERROR(NEFT_LAKH_MILLION[[#This Row],[OUTWARD TRANSACTION VALUE]],0)</f>
        <v>52052.684072445591</v>
      </c>
      <c r="G5776">
        <v>3410128</v>
      </c>
      <c r="H5776">
        <v>1374849.3</v>
      </c>
      <c r="I5776">
        <v>40316.647938141912</v>
      </c>
    </row>
    <row r="5777" spans="1:9" x14ac:dyDescent="0.3">
      <c r="A5777" s="1">
        <v>43983</v>
      </c>
      <c r="B5777" t="s">
        <v>13</v>
      </c>
      <c r="C5777">
        <v>32166</v>
      </c>
      <c r="D5777">
        <v>6504.4</v>
      </c>
      <c r="E5777">
        <v>20221.351737859852</v>
      </c>
      <c r="F5777">
        <f>IFERROR(NEFT_LAKH_MILLION[[#This Row],[OUTWARD TRANSACTION VALUE]],0)</f>
        <v>20221.351737859852</v>
      </c>
      <c r="G5777">
        <v>24732</v>
      </c>
      <c r="H5777">
        <v>8687.4</v>
      </c>
      <c r="I5777">
        <v>35126.152353226586</v>
      </c>
    </row>
    <row r="5778" spans="1:9" x14ac:dyDescent="0.3">
      <c r="A5778" s="1">
        <v>43983</v>
      </c>
      <c r="B5778" t="s">
        <v>14</v>
      </c>
      <c r="C5778">
        <v>2156</v>
      </c>
      <c r="D5778">
        <v>1175.9000000000001</v>
      </c>
      <c r="E5778">
        <v>54540.816326530621</v>
      </c>
      <c r="F5778">
        <f>IFERROR(NEFT_LAKH_MILLION[[#This Row],[OUTWARD TRANSACTION VALUE]],0)</f>
        <v>54540.816326530621</v>
      </c>
      <c r="G5778">
        <v>7091</v>
      </c>
      <c r="H5778">
        <v>1680</v>
      </c>
      <c r="I5778">
        <v>23692.003948667323</v>
      </c>
    </row>
    <row r="5779" spans="1:9" x14ac:dyDescent="0.3">
      <c r="A5779" s="1">
        <v>43983</v>
      </c>
      <c r="B5779" t="s">
        <v>15</v>
      </c>
      <c r="C5779">
        <v>1111896</v>
      </c>
      <c r="D5779">
        <v>1067204.3999999999</v>
      </c>
      <c r="E5779">
        <v>95980.595307474781</v>
      </c>
      <c r="F5779">
        <f>IFERROR(NEFT_LAKH_MILLION[[#This Row],[OUTWARD TRANSACTION VALUE]],0)</f>
        <v>95980.595307474781</v>
      </c>
      <c r="G5779">
        <v>4416778</v>
      </c>
      <c r="H5779">
        <v>2203022.7000000002</v>
      </c>
      <c r="I5779">
        <v>49878.501930592851</v>
      </c>
    </row>
    <row r="5780" spans="1:9" x14ac:dyDescent="0.3">
      <c r="A5780" s="1">
        <v>43983</v>
      </c>
      <c r="B5780" t="s">
        <v>212</v>
      </c>
      <c r="C5780">
        <v>66050</v>
      </c>
      <c r="D5780">
        <v>36457.199999999997</v>
      </c>
      <c r="E5780">
        <v>55196.366389099159</v>
      </c>
      <c r="F5780">
        <f>IFERROR(NEFT_LAKH_MILLION[[#This Row],[OUTWARD TRANSACTION VALUE]],0)</f>
        <v>55196.366389099159</v>
      </c>
      <c r="G5780">
        <v>1019615</v>
      </c>
      <c r="H5780">
        <v>171334</v>
      </c>
      <c r="I5780">
        <v>16803.79358875654</v>
      </c>
    </row>
    <row r="5781" spans="1:9" x14ac:dyDescent="0.3">
      <c r="A5781" s="1">
        <v>43983</v>
      </c>
      <c r="B5781" t="s">
        <v>16</v>
      </c>
      <c r="C5781">
        <v>61197</v>
      </c>
      <c r="D5781">
        <v>60761.1</v>
      </c>
      <c r="E5781">
        <v>99287.710181871662</v>
      </c>
      <c r="F5781">
        <f>IFERROR(NEFT_LAKH_MILLION[[#This Row],[OUTWARD TRANSACTION VALUE]],0)</f>
        <v>99287.710181871662</v>
      </c>
      <c r="G5781">
        <v>408141</v>
      </c>
      <c r="H5781">
        <v>106006.6</v>
      </c>
      <c r="I5781">
        <v>25973.033828995372</v>
      </c>
    </row>
    <row r="5782" spans="1:9" x14ac:dyDescent="0.3">
      <c r="A5782" s="1">
        <v>43983</v>
      </c>
      <c r="B5782" t="s">
        <v>213</v>
      </c>
      <c r="C5782">
        <v>30112</v>
      </c>
      <c r="D5782">
        <v>160236.70000000001</v>
      </c>
      <c r="E5782">
        <v>532135.69341126468</v>
      </c>
      <c r="F5782">
        <f>IFERROR(NEFT_LAKH_MILLION[[#This Row],[OUTWARD TRANSACTION VALUE]],0)</f>
        <v>532135.69341126468</v>
      </c>
      <c r="G5782">
        <v>10313</v>
      </c>
      <c r="H5782">
        <v>117603.2</v>
      </c>
      <c r="I5782">
        <v>1140339.3774847281</v>
      </c>
    </row>
    <row r="5783" spans="1:9" x14ac:dyDescent="0.3">
      <c r="A5783" s="1">
        <v>43983</v>
      </c>
      <c r="B5783" t="s">
        <v>18</v>
      </c>
      <c r="C5783">
        <v>16223</v>
      </c>
      <c r="D5783">
        <v>8438.7999999999993</v>
      </c>
      <c r="E5783">
        <v>52017.506009985816</v>
      </c>
      <c r="F5783">
        <f>IFERROR(NEFT_LAKH_MILLION[[#This Row],[OUTWARD TRANSACTION VALUE]],0)</f>
        <v>52017.506009985816</v>
      </c>
      <c r="G5783">
        <v>50236</v>
      </c>
      <c r="H5783">
        <v>18657.5</v>
      </c>
      <c r="I5783">
        <v>37139.700613106143</v>
      </c>
    </row>
    <row r="5784" spans="1:9" x14ac:dyDescent="0.3">
      <c r="A5784" s="1">
        <v>43983</v>
      </c>
      <c r="B5784" t="s">
        <v>19</v>
      </c>
      <c r="C5784">
        <v>282618</v>
      </c>
      <c r="D5784">
        <v>232973.6</v>
      </c>
      <c r="E5784">
        <v>82434.098323532118</v>
      </c>
      <c r="F5784">
        <f>IFERROR(NEFT_LAKH_MILLION[[#This Row],[OUTWARD TRANSACTION VALUE]],0)</f>
        <v>82434.098323532118</v>
      </c>
      <c r="G5784">
        <v>168889</v>
      </c>
      <c r="H5784">
        <v>264757.90000000002</v>
      </c>
      <c r="I5784">
        <v>156764.44291812967</v>
      </c>
    </row>
    <row r="5785" spans="1:9" x14ac:dyDescent="0.3">
      <c r="A5785" s="1">
        <v>43983</v>
      </c>
      <c r="B5785" t="s">
        <v>20</v>
      </c>
      <c r="C5785">
        <v>18192398</v>
      </c>
      <c r="D5785">
        <v>11837091.5</v>
      </c>
      <c r="E5785">
        <v>65066.141912682426</v>
      </c>
      <c r="F5785">
        <f>IFERROR(NEFT_LAKH_MILLION[[#This Row],[OUTWARD TRANSACTION VALUE]],0)</f>
        <v>65066.141912682426</v>
      </c>
      <c r="G5785">
        <v>10125729</v>
      </c>
      <c r="H5785">
        <v>11425339.4</v>
      </c>
      <c r="I5785">
        <v>112834.73417074465</v>
      </c>
    </row>
    <row r="5786" spans="1:9" x14ac:dyDescent="0.3">
      <c r="A5786" s="1">
        <v>43983</v>
      </c>
      <c r="B5786" t="s">
        <v>24</v>
      </c>
      <c r="C5786">
        <v>527424</v>
      </c>
      <c r="D5786">
        <v>323050.40000000002</v>
      </c>
      <c r="E5786">
        <v>61250.606722485143</v>
      </c>
      <c r="F5786">
        <f>IFERROR(NEFT_LAKH_MILLION[[#This Row],[OUTWARD TRANSACTION VALUE]],0)</f>
        <v>61250.606722485143</v>
      </c>
      <c r="G5786">
        <v>529437</v>
      </c>
      <c r="H5786">
        <v>304218.59999999998</v>
      </c>
      <c r="I5786">
        <v>57460.774369755032</v>
      </c>
    </row>
    <row r="5787" spans="1:9" x14ac:dyDescent="0.3">
      <c r="A5787" s="1">
        <v>43983</v>
      </c>
      <c r="B5787" t="s">
        <v>25</v>
      </c>
      <c r="C5787">
        <v>1693</v>
      </c>
      <c r="D5787">
        <v>2396.5</v>
      </c>
      <c r="E5787">
        <v>141553.4554046072</v>
      </c>
      <c r="F5787">
        <f>IFERROR(NEFT_LAKH_MILLION[[#This Row],[OUTWARD TRANSACTION VALUE]],0)</f>
        <v>141553.4554046072</v>
      </c>
      <c r="G5787">
        <v>42</v>
      </c>
      <c r="H5787">
        <v>117.1</v>
      </c>
      <c r="I5787">
        <v>278809.52380952379</v>
      </c>
    </row>
    <row r="5788" spans="1:9" x14ac:dyDescent="0.3">
      <c r="A5788" s="1">
        <v>43983</v>
      </c>
      <c r="B5788" t="s">
        <v>26</v>
      </c>
      <c r="C5788">
        <v>611345</v>
      </c>
      <c r="D5788">
        <v>1273526.3</v>
      </c>
      <c r="E5788">
        <v>208315.48470994283</v>
      </c>
      <c r="F5788">
        <f>IFERROR(NEFT_LAKH_MILLION[[#This Row],[OUTWARD TRANSACTION VALUE]],0)</f>
        <v>208315.48470994283</v>
      </c>
      <c r="G5788">
        <v>95782</v>
      </c>
      <c r="H5788">
        <v>1204953.2</v>
      </c>
      <c r="I5788">
        <v>1258016.3287465286</v>
      </c>
    </row>
    <row r="5789" spans="1:9" x14ac:dyDescent="0.3">
      <c r="A5789" s="1">
        <v>43983</v>
      </c>
      <c r="B5789" t="s">
        <v>27</v>
      </c>
      <c r="C5789">
        <v>11079</v>
      </c>
      <c r="D5789">
        <v>52814.8</v>
      </c>
      <c r="E5789">
        <v>476710.89448506181</v>
      </c>
      <c r="F5789">
        <f>IFERROR(NEFT_LAKH_MILLION[[#This Row],[OUTWARD TRANSACTION VALUE]],0)</f>
        <v>476710.89448506181</v>
      </c>
      <c r="G5789">
        <v>1745</v>
      </c>
      <c r="H5789">
        <v>15242.2</v>
      </c>
      <c r="I5789">
        <v>873478.51002865331</v>
      </c>
    </row>
    <row r="5790" spans="1:9" x14ac:dyDescent="0.3">
      <c r="A5790" s="1">
        <v>43983</v>
      </c>
      <c r="B5790" t="s">
        <v>28</v>
      </c>
      <c r="C5790">
        <v>5382247</v>
      </c>
      <c r="D5790">
        <v>5782477.4000000004</v>
      </c>
      <c r="E5790">
        <v>107436.12101042557</v>
      </c>
      <c r="F5790">
        <f>IFERROR(NEFT_LAKH_MILLION[[#This Row],[OUTWARD TRANSACTION VALUE]],0)</f>
        <v>107436.12101042557</v>
      </c>
      <c r="G5790">
        <v>11715979</v>
      </c>
      <c r="H5790">
        <v>5416515</v>
      </c>
      <c r="I5790">
        <v>46231.85992395514</v>
      </c>
    </row>
    <row r="5791" spans="1:9" x14ac:dyDescent="0.3">
      <c r="A5791" s="1">
        <v>43983</v>
      </c>
      <c r="B5791" t="s">
        <v>29</v>
      </c>
      <c r="C5791">
        <v>2234</v>
      </c>
      <c r="D5791">
        <v>2385</v>
      </c>
      <c r="E5791">
        <v>106759.17636526409</v>
      </c>
      <c r="F5791">
        <f>IFERROR(NEFT_LAKH_MILLION[[#This Row],[OUTWARD TRANSACTION VALUE]],0)</f>
        <v>106759.17636526409</v>
      </c>
      <c r="G5791">
        <v>409</v>
      </c>
      <c r="H5791">
        <v>1686</v>
      </c>
      <c r="I5791">
        <v>412224.93887530564</v>
      </c>
    </row>
    <row r="5792" spans="1:9" x14ac:dyDescent="0.3">
      <c r="A5792" s="1">
        <v>43983</v>
      </c>
      <c r="B5792" t="s">
        <v>30</v>
      </c>
      <c r="C5792">
        <v>2921633</v>
      </c>
      <c r="D5792">
        <v>1514638.4</v>
      </c>
      <c r="E5792">
        <v>51842.18551748286</v>
      </c>
      <c r="F5792">
        <f>IFERROR(NEFT_LAKH_MILLION[[#This Row],[OUTWARD TRANSACTION VALUE]],0)</f>
        <v>51842.18551748286</v>
      </c>
      <c r="G5792">
        <v>8216571</v>
      </c>
      <c r="H5792">
        <v>3634945.4</v>
      </c>
      <c r="I5792">
        <v>44239.201486848957</v>
      </c>
    </row>
    <row r="5793" spans="1:9" x14ac:dyDescent="0.3">
      <c r="A5793" s="1">
        <v>43983</v>
      </c>
      <c r="B5793" t="s">
        <v>31</v>
      </c>
      <c r="C5793">
        <v>1210136</v>
      </c>
      <c r="D5793">
        <v>868929.2</v>
      </c>
      <c r="E5793">
        <v>71804.260017055931</v>
      </c>
      <c r="F5793">
        <f>IFERROR(NEFT_LAKH_MILLION[[#This Row],[OUTWARD TRANSACTION VALUE]],0)</f>
        <v>71804.260017055931</v>
      </c>
      <c r="G5793">
        <v>2543606</v>
      </c>
      <c r="H5793">
        <v>1345938.7</v>
      </c>
      <c r="I5793">
        <v>52914.59054586284</v>
      </c>
    </row>
    <row r="5794" spans="1:9" x14ac:dyDescent="0.3">
      <c r="A5794" s="1">
        <v>43983</v>
      </c>
      <c r="B5794" t="s">
        <v>32</v>
      </c>
      <c r="C5794">
        <v>416</v>
      </c>
      <c r="D5794">
        <v>1302.4000000000001</v>
      </c>
      <c r="E5794">
        <v>313076.92307692312</v>
      </c>
      <c r="F5794">
        <f>IFERROR(NEFT_LAKH_MILLION[[#This Row],[OUTWARD TRANSACTION VALUE]],0)</f>
        <v>313076.92307692312</v>
      </c>
      <c r="G5794">
        <v>256</v>
      </c>
      <c r="H5794">
        <v>38454.9</v>
      </c>
      <c r="I5794">
        <v>15021445.3125</v>
      </c>
    </row>
    <row r="5795" spans="1:9" x14ac:dyDescent="0.3">
      <c r="A5795" s="1">
        <v>43983</v>
      </c>
      <c r="B5795" t="s">
        <v>33</v>
      </c>
      <c r="C5795">
        <v>55716</v>
      </c>
      <c r="D5795">
        <v>237547.3</v>
      </c>
      <c r="E5795">
        <v>426353.83013855986</v>
      </c>
      <c r="F5795">
        <f>IFERROR(NEFT_LAKH_MILLION[[#This Row],[OUTWARD TRANSACTION VALUE]],0)</f>
        <v>426353.83013855986</v>
      </c>
      <c r="G5795">
        <v>7516</v>
      </c>
      <c r="H5795">
        <v>244628.9</v>
      </c>
      <c r="I5795">
        <v>3254775.1463544439</v>
      </c>
    </row>
    <row r="5796" spans="1:9" x14ac:dyDescent="0.3">
      <c r="A5796" s="1">
        <v>43983</v>
      </c>
      <c r="B5796" t="s">
        <v>34</v>
      </c>
      <c r="C5796">
        <v>54486</v>
      </c>
      <c r="D5796">
        <v>266463.40000000002</v>
      </c>
      <c r="E5796">
        <v>489049.29706713656</v>
      </c>
      <c r="F5796">
        <f>IFERROR(NEFT_LAKH_MILLION[[#This Row],[OUTWARD TRANSACTION VALUE]],0)</f>
        <v>489049.29706713656</v>
      </c>
      <c r="G5796">
        <v>10889</v>
      </c>
      <c r="H5796">
        <v>194153.4</v>
      </c>
      <c r="I5796">
        <v>1783023.2344567913</v>
      </c>
    </row>
    <row r="5797" spans="1:9" x14ac:dyDescent="0.3">
      <c r="A5797" s="1">
        <v>43983</v>
      </c>
      <c r="B5797" t="s">
        <v>35</v>
      </c>
      <c r="C5797">
        <v>43943</v>
      </c>
      <c r="D5797">
        <v>23461.9</v>
      </c>
      <c r="E5797">
        <v>53391.666477027058</v>
      </c>
      <c r="F5797">
        <f>IFERROR(NEFT_LAKH_MILLION[[#This Row],[OUTWARD TRANSACTION VALUE]],0)</f>
        <v>53391.666477027058</v>
      </c>
      <c r="G5797">
        <v>66110</v>
      </c>
      <c r="H5797">
        <v>27018</v>
      </c>
      <c r="I5797">
        <v>40868.249886552716</v>
      </c>
    </row>
    <row r="5798" spans="1:9" x14ac:dyDescent="0.3">
      <c r="A5798" s="1">
        <v>43983</v>
      </c>
      <c r="B5798" t="s">
        <v>36</v>
      </c>
      <c r="C5798">
        <v>3344</v>
      </c>
      <c r="D5798">
        <v>867.6</v>
      </c>
      <c r="E5798">
        <v>25944.976076555024</v>
      </c>
      <c r="F5798">
        <f>IFERROR(NEFT_LAKH_MILLION[[#This Row],[OUTWARD TRANSACTION VALUE]],0)</f>
        <v>25944.976076555024</v>
      </c>
      <c r="G5798">
        <v>6165</v>
      </c>
      <c r="H5798">
        <v>1658.5</v>
      </c>
      <c r="I5798">
        <v>26901.865369018655</v>
      </c>
    </row>
    <row r="5799" spans="1:9" x14ac:dyDescent="0.3">
      <c r="A5799" s="1">
        <v>43983</v>
      </c>
      <c r="B5799" t="s">
        <v>37</v>
      </c>
      <c r="C5799">
        <v>79474</v>
      </c>
      <c r="D5799">
        <v>43443.199999999997</v>
      </c>
      <c r="E5799">
        <v>54663.411933462514</v>
      </c>
      <c r="F5799">
        <f>IFERROR(NEFT_LAKH_MILLION[[#This Row],[OUTWARD TRANSACTION VALUE]],0)</f>
        <v>54663.411933462514</v>
      </c>
      <c r="G5799">
        <v>129451</v>
      </c>
      <c r="H5799">
        <v>63954.400000000001</v>
      </c>
      <c r="I5799">
        <v>49404.330596132902</v>
      </c>
    </row>
    <row r="5800" spans="1:9" x14ac:dyDescent="0.3">
      <c r="A5800" s="1">
        <v>43983</v>
      </c>
      <c r="B5800" t="s">
        <v>38</v>
      </c>
      <c r="C5800">
        <v>3458895</v>
      </c>
      <c r="D5800">
        <v>2998074.1</v>
      </c>
      <c r="E5800">
        <v>86677.222060802655</v>
      </c>
      <c r="F5800">
        <f>IFERROR(NEFT_LAKH_MILLION[[#This Row],[OUTWARD TRANSACTION VALUE]],0)</f>
        <v>86677.222060802655</v>
      </c>
      <c r="G5800">
        <v>6683987</v>
      </c>
      <c r="H5800">
        <v>5111739.8</v>
      </c>
      <c r="I5800">
        <v>76477.404878256042</v>
      </c>
    </row>
    <row r="5801" spans="1:9" x14ac:dyDescent="0.3">
      <c r="A5801" s="1">
        <v>43983</v>
      </c>
      <c r="B5801" t="s">
        <v>214</v>
      </c>
      <c r="C5801">
        <v>47296</v>
      </c>
      <c r="D5801">
        <v>28609.599999999999</v>
      </c>
      <c r="E5801">
        <v>60490.527740189442</v>
      </c>
      <c r="F5801">
        <f>IFERROR(NEFT_LAKH_MILLION[[#This Row],[OUTWARD TRANSACTION VALUE]],0)</f>
        <v>60490.527740189442</v>
      </c>
      <c r="G5801">
        <v>54167</v>
      </c>
      <c r="H5801">
        <v>46771.8</v>
      </c>
      <c r="I5801">
        <v>86347.407092879424</v>
      </c>
    </row>
    <row r="5802" spans="1:9" x14ac:dyDescent="0.3">
      <c r="A5802" s="1">
        <v>43983</v>
      </c>
      <c r="B5802" t="s">
        <v>40</v>
      </c>
      <c r="C5802">
        <v>161179</v>
      </c>
      <c r="D5802">
        <v>82193.7</v>
      </c>
      <c r="E5802">
        <v>50995.290949813563</v>
      </c>
      <c r="F5802">
        <f>IFERROR(NEFT_LAKH_MILLION[[#This Row],[OUTWARD TRANSACTION VALUE]],0)</f>
        <v>50995.290949813563</v>
      </c>
      <c r="G5802">
        <v>196106</v>
      </c>
      <c r="H5802">
        <v>94495.8</v>
      </c>
      <c r="I5802">
        <v>48186.083036725038</v>
      </c>
    </row>
    <row r="5803" spans="1:9" x14ac:dyDescent="0.3">
      <c r="A5803" s="1">
        <v>43983</v>
      </c>
      <c r="B5803" t="s">
        <v>41</v>
      </c>
      <c r="C5803">
        <v>2391533</v>
      </c>
      <c r="D5803">
        <v>2084399.8</v>
      </c>
      <c r="E5803">
        <v>87157.475978796865</v>
      </c>
      <c r="F5803">
        <f>IFERROR(NEFT_LAKH_MILLION[[#This Row],[OUTWARD TRANSACTION VALUE]],0)</f>
        <v>87157.475978796865</v>
      </c>
      <c r="G5803">
        <v>5662513</v>
      </c>
      <c r="H5803">
        <v>2424958.2999999998</v>
      </c>
      <c r="I5803">
        <v>42824.772322818506</v>
      </c>
    </row>
    <row r="5804" spans="1:9" x14ac:dyDescent="0.3">
      <c r="A5804" s="1">
        <v>43983</v>
      </c>
      <c r="B5804" t="s">
        <v>42</v>
      </c>
      <c r="C5804">
        <v>7205011</v>
      </c>
      <c r="D5804">
        <v>11121812.1</v>
      </c>
      <c r="E5804">
        <v>154362.18071006416</v>
      </c>
      <c r="F5804">
        <f>IFERROR(NEFT_LAKH_MILLION[[#This Row],[OUTWARD TRANSACTION VALUE]],0)</f>
        <v>154362.18071006416</v>
      </c>
      <c r="G5804">
        <v>2666406</v>
      </c>
      <c r="H5804">
        <v>8825261.4000000004</v>
      </c>
      <c r="I5804">
        <v>330979.65576135064</v>
      </c>
    </row>
    <row r="5805" spans="1:9" x14ac:dyDescent="0.3">
      <c r="A5805" s="1">
        <v>43983</v>
      </c>
      <c r="B5805" t="s">
        <v>43</v>
      </c>
      <c r="C5805">
        <v>13792</v>
      </c>
      <c r="D5805">
        <v>6685.8</v>
      </c>
      <c r="E5805">
        <v>48475.928074245938</v>
      </c>
      <c r="F5805">
        <f>IFERROR(NEFT_LAKH_MILLION[[#This Row],[OUTWARD TRANSACTION VALUE]],0)</f>
        <v>48475.928074245938</v>
      </c>
      <c r="G5805">
        <v>27068</v>
      </c>
      <c r="H5805">
        <v>15022.7</v>
      </c>
      <c r="I5805">
        <v>55499.852224028371</v>
      </c>
    </row>
    <row r="5806" spans="1:9" x14ac:dyDescent="0.3">
      <c r="A5806" s="1">
        <v>43983</v>
      </c>
      <c r="B5806" t="s">
        <v>44</v>
      </c>
      <c r="C5806">
        <v>1059243</v>
      </c>
      <c r="D5806">
        <v>510035.8</v>
      </c>
      <c r="E5806">
        <v>48150.97196771657</v>
      </c>
      <c r="F5806">
        <f>IFERROR(NEFT_LAKH_MILLION[[#This Row],[OUTWARD TRANSACTION VALUE]],0)</f>
        <v>48150.97196771657</v>
      </c>
      <c r="G5806">
        <v>767387</v>
      </c>
      <c r="H5806">
        <v>496469.5</v>
      </c>
      <c r="I5806">
        <v>64696.105094300532</v>
      </c>
    </row>
    <row r="5807" spans="1:9" x14ac:dyDescent="0.3">
      <c r="A5807" s="1">
        <v>43983</v>
      </c>
      <c r="B5807" t="s">
        <v>45</v>
      </c>
      <c r="C5807">
        <v>2091392</v>
      </c>
      <c r="D5807">
        <v>871280.8</v>
      </c>
      <c r="E5807">
        <v>41660.329579533631</v>
      </c>
      <c r="F5807">
        <f>IFERROR(NEFT_LAKH_MILLION[[#This Row],[OUTWARD TRANSACTION VALUE]],0)</f>
        <v>41660.329579533631</v>
      </c>
      <c r="G5807">
        <v>2684659</v>
      </c>
      <c r="H5807">
        <v>1798515.9</v>
      </c>
      <c r="I5807">
        <v>66992.340554237991</v>
      </c>
    </row>
    <row r="5808" spans="1:9" x14ac:dyDescent="0.3">
      <c r="A5808" s="1">
        <v>43983</v>
      </c>
      <c r="B5808" t="s">
        <v>46</v>
      </c>
      <c r="C5808">
        <v>123979</v>
      </c>
      <c r="D5808">
        <v>130803.2</v>
      </c>
      <c r="E5808">
        <v>105504.31927987805</v>
      </c>
      <c r="F5808">
        <f>IFERROR(NEFT_LAKH_MILLION[[#This Row],[OUTWARD TRANSACTION VALUE]],0)</f>
        <v>105504.31927987805</v>
      </c>
      <c r="G5808">
        <v>190378</v>
      </c>
      <c r="H5808">
        <v>140967.9</v>
      </c>
      <c r="I5808">
        <v>74046.318377123403</v>
      </c>
    </row>
    <row r="5809" spans="1:9" x14ac:dyDescent="0.3">
      <c r="A5809" s="1">
        <v>43983</v>
      </c>
      <c r="B5809" t="s">
        <v>47</v>
      </c>
      <c r="C5809">
        <v>12484</v>
      </c>
      <c r="D5809">
        <v>26992.6</v>
      </c>
      <c r="E5809">
        <v>216217.55847484781</v>
      </c>
      <c r="F5809">
        <f>IFERROR(NEFT_LAKH_MILLION[[#This Row],[OUTWARD TRANSACTION VALUE]],0)</f>
        <v>216217.55847484781</v>
      </c>
      <c r="G5809">
        <v>1100</v>
      </c>
      <c r="H5809">
        <v>258037</v>
      </c>
      <c r="I5809">
        <v>23457909.09090909</v>
      </c>
    </row>
    <row r="5810" spans="1:9" x14ac:dyDescent="0.3">
      <c r="A5810" s="1">
        <v>43983</v>
      </c>
      <c r="B5810" t="s">
        <v>48</v>
      </c>
      <c r="C5810">
        <v>1097</v>
      </c>
      <c r="D5810">
        <v>5874.7</v>
      </c>
      <c r="E5810">
        <v>535524.15679124882</v>
      </c>
      <c r="F5810">
        <f>IFERROR(NEFT_LAKH_MILLION[[#This Row],[OUTWARD TRANSACTION VALUE]],0)</f>
        <v>535524.15679124882</v>
      </c>
      <c r="G5810">
        <v>474</v>
      </c>
      <c r="H5810">
        <v>9662.7999999999993</v>
      </c>
      <c r="I5810">
        <v>2038565.4008438815</v>
      </c>
    </row>
    <row r="5811" spans="1:9" x14ac:dyDescent="0.3">
      <c r="A5811" s="1">
        <v>43983</v>
      </c>
      <c r="B5811" t="s">
        <v>49</v>
      </c>
      <c r="C5811">
        <v>247891</v>
      </c>
      <c r="D5811">
        <v>245234.7</v>
      </c>
      <c r="E5811">
        <v>98928.440322561131</v>
      </c>
      <c r="F5811">
        <f>IFERROR(NEFT_LAKH_MILLION[[#This Row],[OUTWARD TRANSACTION VALUE]],0)</f>
        <v>98928.440322561131</v>
      </c>
      <c r="G5811">
        <v>305322</v>
      </c>
      <c r="H5811">
        <v>322044</v>
      </c>
      <c r="I5811">
        <v>105476.84084343741</v>
      </c>
    </row>
    <row r="5812" spans="1:9" x14ac:dyDescent="0.3">
      <c r="A5812" s="1">
        <v>43983</v>
      </c>
      <c r="B5812" t="s">
        <v>50</v>
      </c>
      <c r="C5812">
        <v>2168</v>
      </c>
      <c r="D5812">
        <v>1263.9000000000001</v>
      </c>
      <c r="E5812">
        <v>58297.970479704803</v>
      </c>
      <c r="F5812">
        <f>IFERROR(NEFT_LAKH_MILLION[[#This Row],[OUTWARD TRANSACTION VALUE]],0)</f>
        <v>58297.970479704803</v>
      </c>
      <c r="G5812">
        <v>6930</v>
      </c>
      <c r="H5812">
        <v>2624.3</v>
      </c>
      <c r="I5812">
        <v>37868.686868686877</v>
      </c>
    </row>
    <row r="5813" spans="1:9" x14ac:dyDescent="0.3">
      <c r="A5813" s="1">
        <v>43983</v>
      </c>
      <c r="B5813" t="s">
        <v>51</v>
      </c>
      <c r="C5813">
        <v>30765</v>
      </c>
      <c r="D5813">
        <v>7423.6</v>
      </c>
      <c r="E5813">
        <v>24130.017877458151</v>
      </c>
      <c r="F5813">
        <f>IFERROR(NEFT_LAKH_MILLION[[#This Row],[OUTWARD TRANSACTION VALUE]],0)</f>
        <v>24130.017877458151</v>
      </c>
      <c r="G5813">
        <v>1389663</v>
      </c>
      <c r="H5813">
        <v>918480</v>
      </c>
      <c r="I5813">
        <v>66093.722003104354</v>
      </c>
    </row>
    <row r="5814" spans="1:9" x14ac:dyDescent="0.3">
      <c r="A5814" s="1">
        <v>43983</v>
      </c>
      <c r="B5814" t="s">
        <v>52</v>
      </c>
      <c r="C5814">
        <v>5200</v>
      </c>
      <c r="D5814">
        <v>4486.1000000000004</v>
      </c>
      <c r="E5814">
        <v>86271.153846153858</v>
      </c>
      <c r="F5814">
        <f>IFERROR(NEFT_LAKH_MILLION[[#This Row],[OUTWARD TRANSACTION VALUE]],0)</f>
        <v>86271.153846153858</v>
      </c>
      <c r="G5814">
        <v>11445</v>
      </c>
      <c r="H5814">
        <v>4493.3999999999996</v>
      </c>
      <c r="I5814">
        <v>39260.812581913495</v>
      </c>
    </row>
    <row r="5815" spans="1:9" x14ac:dyDescent="0.3">
      <c r="A5815" s="1">
        <v>43983</v>
      </c>
      <c r="B5815" t="s">
        <v>53</v>
      </c>
      <c r="C5815">
        <v>1886220</v>
      </c>
      <c r="D5815">
        <v>3904002.3</v>
      </c>
      <c r="E5815">
        <v>206974.91809014854</v>
      </c>
      <c r="F5815">
        <f>IFERROR(NEFT_LAKH_MILLION[[#This Row],[OUTWARD TRANSACTION VALUE]],0)</f>
        <v>206974.91809014854</v>
      </c>
      <c r="G5815">
        <v>415878</v>
      </c>
      <c r="H5815">
        <v>3623558.6</v>
      </c>
      <c r="I5815">
        <v>871303.26682344347</v>
      </c>
    </row>
    <row r="5816" spans="1:9" x14ac:dyDescent="0.3">
      <c r="A5816" s="1">
        <v>43983</v>
      </c>
      <c r="B5816" t="s">
        <v>54</v>
      </c>
      <c r="C5816">
        <v>650854</v>
      </c>
      <c r="D5816">
        <v>1149490.8</v>
      </c>
      <c r="E5816">
        <v>176612.69654945657</v>
      </c>
      <c r="F5816">
        <f>IFERROR(NEFT_LAKH_MILLION[[#This Row],[OUTWARD TRANSACTION VALUE]],0)</f>
        <v>176612.69654945657</v>
      </c>
      <c r="G5816">
        <v>201495</v>
      </c>
      <c r="H5816">
        <v>681858.1</v>
      </c>
      <c r="I5816">
        <v>338399.51363557408</v>
      </c>
    </row>
    <row r="5817" spans="1:9" x14ac:dyDescent="0.3">
      <c r="A5817" s="1">
        <v>43983</v>
      </c>
      <c r="B5817" t="s">
        <v>55</v>
      </c>
      <c r="C5817">
        <v>181294</v>
      </c>
      <c r="D5817">
        <v>50970.5</v>
      </c>
      <c r="E5817">
        <v>28114.830055048704</v>
      </c>
      <c r="F5817">
        <f>IFERROR(NEFT_LAKH_MILLION[[#This Row],[OUTWARD TRANSACTION VALUE]],0)</f>
        <v>28114.830055048704</v>
      </c>
      <c r="G5817">
        <v>178947</v>
      </c>
      <c r="H5817">
        <v>84605.6</v>
      </c>
      <c r="I5817">
        <v>47279.69734055335</v>
      </c>
    </row>
    <row r="5818" spans="1:9" x14ac:dyDescent="0.3">
      <c r="A5818" s="1">
        <v>43983</v>
      </c>
      <c r="B5818" t="s">
        <v>56</v>
      </c>
      <c r="C5818">
        <v>3824</v>
      </c>
      <c r="D5818">
        <v>2731.1</v>
      </c>
      <c r="E5818">
        <v>71419.979079497905</v>
      </c>
      <c r="F5818">
        <f>IFERROR(NEFT_LAKH_MILLION[[#This Row],[OUTWARD TRANSACTION VALUE]],0)</f>
        <v>71419.979079497905</v>
      </c>
      <c r="G5818">
        <v>7777</v>
      </c>
      <c r="H5818">
        <v>3115.4</v>
      </c>
      <c r="I5818">
        <v>40059.14877202006</v>
      </c>
    </row>
    <row r="5819" spans="1:9" x14ac:dyDescent="0.3">
      <c r="A5819" s="1">
        <v>43983</v>
      </c>
      <c r="B5819" t="s">
        <v>57</v>
      </c>
      <c r="C5819">
        <v>33468</v>
      </c>
      <c r="D5819">
        <v>33406.300000000003</v>
      </c>
      <c r="E5819">
        <v>99815.6447950281</v>
      </c>
      <c r="F5819">
        <f>IFERROR(NEFT_LAKH_MILLION[[#This Row],[OUTWARD TRANSACTION VALUE]],0)</f>
        <v>99815.6447950281</v>
      </c>
      <c r="G5819">
        <v>2275</v>
      </c>
      <c r="H5819">
        <v>3627.3</v>
      </c>
      <c r="I5819">
        <v>159441.75824175825</v>
      </c>
    </row>
    <row r="5820" spans="1:9" x14ac:dyDescent="0.3">
      <c r="A5820" s="1">
        <v>43983</v>
      </c>
      <c r="B5820" t="s">
        <v>58</v>
      </c>
      <c r="C5820">
        <v>27651</v>
      </c>
      <c r="D5820">
        <v>9365.5</v>
      </c>
      <c r="E5820">
        <v>33870.384434559332</v>
      </c>
      <c r="F5820">
        <f>IFERROR(NEFT_LAKH_MILLION[[#This Row],[OUTWARD TRANSACTION VALUE]],0)</f>
        <v>33870.384434559332</v>
      </c>
      <c r="G5820">
        <v>57449</v>
      </c>
      <c r="H5820">
        <v>19646.099999999999</v>
      </c>
      <c r="I5820">
        <v>34197.4620968163</v>
      </c>
    </row>
    <row r="5821" spans="1:9" x14ac:dyDescent="0.3">
      <c r="A5821" s="1">
        <v>43983</v>
      </c>
      <c r="B5821" t="s">
        <v>215</v>
      </c>
      <c r="C5821">
        <v>2120</v>
      </c>
      <c r="D5821">
        <v>565.29999999999995</v>
      </c>
      <c r="E5821">
        <v>26665.094339622639</v>
      </c>
      <c r="F5821">
        <f>IFERROR(NEFT_LAKH_MILLION[[#This Row],[OUTWARD TRANSACTION VALUE]],0)</f>
        <v>26665.094339622639</v>
      </c>
      <c r="G5821">
        <v>6082</v>
      </c>
      <c r="H5821">
        <v>3029.2</v>
      </c>
      <c r="I5821">
        <v>49805.984873396912</v>
      </c>
    </row>
    <row r="5822" spans="1:9" x14ac:dyDescent="0.3">
      <c r="A5822" s="1">
        <v>43983</v>
      </c>
      <c r="B5822" t="s">
        <v>60</v>
      </c>
      <c r="C5822">
        <v>8303</v>
      </c>
      <c r="D5822">
        <v>11932.7</v>
      </c>
      <c r="E5822">
        <v>143715.52450921354</v>
      </c>
      <c r="F5822">
        <f>IFERROR(NEFT_LAKH_MILLION[[#This Row],[OUTWARD TRANSACTION VALUE]],0)</f>
        <v>143715.52450921354</v>
      </c>
      <c r="G5822">
        <v>239</v>
      </c>
      <c r="H5822">
        <v>1109.0999999999999</v>
      </c>
      <c r="I5822">
        <v>464058.57740585768</v>
      </c>
    </row>
    <row r="5823" spans="1:9" x14ac:dyDescent="0.3">
      <c r="A5823" s="1">
        <v>43983</v>
      </c>
      <c r="B5823" t="s">
        <v>61</v>
      </c>
      <c r="C5823">
        <v>266622</v>
      </c>
      <c r="D5823">
        <v>106717.1</v>
      </c>
      <c r="E5823">
        <v>40025.616790812463</v>
      </c>
      <c r="F5823">
        <f>IFERROR(NEFT_LAKH_MILLION[[#This Row],[OUTWARD TRANSACTION VALUE]],0)</f>
        <v>40025.616790812463</v>
      </c>
      <c r="G5823">
        <v>73594</v>
      </c>
      <c r="H5823">
        <v>55059.4</v>
      </c>
      <c r="I5823">
        <v>74815.066445634162</v>
      </c>
    </row>
    <row r="5824" spans="1:9" x14ac:dyDescent="0.3">
      <c r="A5824" s="1">
        <v>43983</v>
      </c>
      <c r="B5824" t="s">
        <v>62</v>
      </c>
      <c r="C5824">
        <v>29123</v>
      </c>
      <c r="D5824">
        <v>14538.1</v>
      </c>
      <c r="E5824">
        <v>49919.651134841879</v>
      </c>
      <c r="F5824">
        <f>IFERROR(NEFT_LAKH_MILLION[[#This Row],[OUTWARD TRANSACTION VALUE]],0)</f>
        <v>49919.651134841879</v>
      </c>
      <c r="G5824">
        <v>53273</v>
      </c>
      <c r="H5824">
        <v>26001.9</v>
      </c>
      <c r="I5824">
        <v>48808.777429467082</v>
      </c>
    </row>
    <row r="5825" spans="1:9" x14ac:dyDescent="0.3">
      <c r="A5825" s="1">
        <v>43983</v>
      </c>
      <c r="B5825" t="s">
        <v>63</v>
      </c>
      <c r="C5825">
        <v>18</v>
      </c>
      <c r="D5825">
        <v>279192.40000000002</v>
      </c>
      <c r="E5825">
        <v>1551068888.8888891</v>
      </c>
      <c r="F5825">
        <f>IFERROR(NEFT_LAKH_MILLION[[#This Row],[OUTWARD TRANSACTION VALUE]],0)</f>
        <v>1551068888.8888891</v>
      </c>
      <c r="G5825">
        <v>137</v>
      </c>
      <c r="H5825">
        <v>106551</v>
      </c>
      <c r="I5825">
        <v>77774452.554744527</v>
      </c>
    </row>
    <row r="5826" spans="1:9" x14ac:dyDescent="0.3">
      <c r="A5826" s="1">
        <v>43983</v>
      </c>
      <c r="B5826" t="s">
        <v>64</v>
      </c>
      <c r="C5826">
        <v>2976884</v>
      </c>
      <c r="D5826">
        <v>1661742</v>
      </c>
      <c r="E5826">
        <v>55821.523445320679</v>
      </c>
      <c r="F5826">
        <f>IFERROR(NEFT_LAKH_MILLION[[#This Row],[OUTWARD TRANSACTION VALUE]],0)</f>
        <v>55821.523445320679</v>
      </c>
      <c r="G5826">
        <v>2094271</v>
      </c>
      <c r="H5826">
        <v>1239424.1000000001</v>
      </c>
      <c r="I5826">
        <v>59181.648411308764</v>
      </c>
    </row>
    <row r="5827" spans="1:9" x14ac:dyDescent="0.3">
      <c r="A5827" s="1">
        <v>43983</v>
      </c>
      <c r="B5827" t="s">
        <v>65</v>
      </c>
      <c r="C5827">
        <v>11147</v>
      </c>
      <c r="D5827">
        <v>4767.7</v>
      </c>
      <c r="E5827">
        <v>42771.149188122363</v>
      </c>
      <c r="F5827">
        <f>IFERROR(NEFT_LAKH_MILLION[[#This Row],[OUTWARD TRANSACTION VALUE]],0)</f>
        <v>42771.149188122363</v>
      </c>
      <c r="G5827">
        <v>25785</v>
      </c>
      <c r="H5827">
        <v>11435.5</v>
      </c>
      <c r="I5827">
        <v>44349.42796199341</v>
      </c>
    </row>
    <row r="5828" spans="1:9" x14ac:dyDescent="0.3">
      <c r="A5828" s="1">
        <v>43983</v>
      </c>
      <c r="B5828" t="s">
        <v>66</v>
      </c>
      <c r="C5828">
        <v>523048</v>
      </c>
      <c r="D5828">
        <v>120370.7</v>
      </c>
      <c r="E5828">
        <v>23013.318089353175</v>
      </c>
      <c r="F5828">
        <f>IFERROR(NEFT_LAKH_MILLION[[#This Row],[OUTWARD TRANSACTION VALUE]],0)</f>
        <v>23013.318089353175</v>
      </c>
      <c r="G5828">
        <v>84942</v>
      </c>
      <c r="H5828">
        <v>29940.5</v>
      </c>
      <c r="I5828">
        <v>35248.169339078428</v>
      </c>
    </row>
    <row r="5829" spans="1:9" x14ac:dyDescent="0.3">
      <c r="A5829" s="1">
        <v>43983</v>
      </c>
      <c r="B5829" t="s">
        <v>67</v>
      </c>
      <c r="C5829">
        <v>192</v>
      </c>
      <c r="D5829">
        <v>260.5</v>
      </c>
      <c r="E5829">
        <v>135677.08333333334</v>
      </c>
      <c r="F5829">
        <f>IFERROR(NEFT_LAKH_MILLION[[#This Row],[OUTWARD TRANSACTION VALUE]],0)</f>
        <v>135677.08333333334</v>
      </c>
      <c r="G5829">
        <v>45</v>
      </c>
      <c r="H5829">
        <v>3847.1</v>
      </c>
      <c r="I5829">
        <v>8549111.1111111119</v>
      </c>
    </row>
    <row r="5830" spans="1:9" x14ac:dyDescent="0.3">
      <c r="A5830" s="1">
        <v>43983</v>
      </c>
      <c r="B5830" t="s">
        <v>68</v>
      </c>
      <c r="C5830">
        <v>33788</v>
      </c>
      <c r="D5830">
        <v>18300.8</v>
      </c>
      <c r="E5830">
        <v>54163.60838167397</v>
      </c>
      <c r="F5830">
        <f>IFERROR(NEFT_LAKH_MILLION[[#This Row],[OUTWARD TRANSACTION VALUE]],0)</f>
        <v>54163.60838167397</v>
      </c>
      <c r="G5830">
        <v>72731</v>
      </c>
      <c r="H5830">
        <v>30578.2</v>
      </c>
      <c r="I5830">
        <v>42042.870302896976</v>
      </c>
    </row>
    <row r="5831" spans="1:9" x14ac:dyDescent="0.3">
      <c r="A5831" s="1">
        <v>43983</v>
      </c>
      <c r="B5831" t="s">
        <v>69</v>
      </c>
      <c r="C5831">
        <v>7914</v>
      </c>
      <c r="D5831">
        <v>2828.1</v>
      </c>
      <c r="E5831">
        <v>35735.405610310845</v>
      </c>
      <c r="F5831">
        <f>IFERROR(NEFT_LAKH_MILLION[[#This Row],[OUTWARD TRANSACTION VALUE]],0)</f>
        <v>35735.405610310845</v>
      </c>
      <c r="G5831">
        <v>26747</v>
      </c>
      <c r="H5831">
        <v>8856.4</v>
      </c>
      <c r="I5831">
        <v>33111.750850562683</v>
      </c>
    </row>
    <row r="5832" spans="1:9" x14ac:dyDescent="0.3">
      <c r="A5832" s="1">
        <v>43983</v>
      </c>
      <c r="B5832" t="s">
        <v>70</v>
      </c>
      <c r="C5832">
        <v>30212774</v>
      </c>
      <c r="D5832">
        <v>28656319.899999999</v>
      </c>
      <c r="E5832">
        <v>94848.357519240046</v>
      </c>
      <c r="F5832">
        <f>IFERROR(NEFT_LAKH_MILLION[[#This Row],[OUTWARD TRANSACTION VALUE]],0)</f>
        <v>94848.357519240046</v>
      </c>
      <c r="G5832">
        <v>18663235</v>
      </c>
      <c r="H5832">
        <v>29893032.699999999</v>
      </c>
      <c r="I5832">
        <v>160170.69227280264</v>
      </c>
    </row>
    <row r="5833" spans="1:9" x14ac:dyDescent="0.3">
      <c r="A5833" s="1">
        <v>43983</v>
      </c>
      <c r="B5833" t="s">
        <v>71</v>
      </c>
      <c r="C5833">
        <v>1744100</v>
      </c>
      <c r="D5833">
        <v>5158152.0999999996</v>
      </c>
      <c r="E5833">
        <v>295748.64399977063</v>
      </c>
      <c r="F5833">
        <f>IFERROR(NEFT_LAKH_MILLION[[#This Row],[OUTWARD TRANSACTION VALUE]],0)</f>
        <v>295748.64399977063</v>
      </c>
      <c r="G5833">
        <v>836192</v>
      </c>
      <c r="H5833">
        <v>5264114</v>
      </c>
      <c r="I5833">
        <v>629534.12613371096</v>
      </c>
    </row>
    <row r="5834" spans="1:9" x14ac:dyDescent="0.3">
      <c r="A5834" s="1">
        <v>43983</v>
      </c>
      <c r="B5834" t="s">
        <v>72</v>
      </c>
      <c r="C5834">
        <v>21644116</v>
      </c>
      <c r="D5834">
        <v>13410081.9</v>
      </c>
      <c r="E5834">
        <v>61957.17071558848</v>
      </c>
      <c r="F5834">
        <f>IFERROR(NEFT_LAKH_MILLION[[#This Row],[OUTWARD TRANSACTION VALUE]],0)</f>
        <v>61957.17071558848</v>
      </c>
      <c r="G5834">
        <v>13755318</v>
      </c>
      <c r="H5834">
        <v>15446987.6</v>
      </c>
      <c r="I5834">
        <v>112298.29510302852</v>
      </c>
    </row>
    <row r="5835" spans="1:9" x14ac:dyDescent="0.3">
      <c r="A5835" s="1">
        <v>43983</v>
      </c>
      <c r="B5835" t="s">
        <v>73</v>
      </c>
      <c r="C5835">
        <v>8124334</v>
      </c>
      <c r="D5835">
        <v>3726639.7</v>
      </c>
      <c r="E5835">
        <v>45870.094705609103</v>
      </c>
      <c r="F5835">
        <f>IFERROR(NEFT_LAKH_MILLION[[#This Row],[OUTWARD TRANSACTION VALUE]],0)</f>
        <v>45870.094705609103</v>
      </c>
      <c r="G5835">
        <v>3993676</v>
      </c>
      <c r="H5835">
        <v>3895383.8</v>
      </c>
      <c r="I5835">
        <v>97538.803848885087</v>
      </c>
    </row>
    <row r="5836" spans="1:9" x14ac:dyDescent="0.3">
      <c r="A5836" s="1">
        <v>43983</v>
      </c>
      <c r="B5836" t="s">
        <v>74</v>
      </c>
      <c r="C5836">
        <v>718731</v>
      </c>
      <c r="D5836">
        <v>838287.6</v>
      </c>
      <c r="E5836">
        <v>116634.40146591701</v>
      </c>
      <c r="F5836">
        <f>IFERROR(NEFT_LAKH_MILLION[[#This Row],[OUTWARD TRANSACTION VALUE]],0)</f>
        <v>116634.40146591701</v>
      </c>
      <c r="G5836">
        <v>610287</v>
      </c>
      <c r="H5836">
        <v>1021806.4</v>
      </c>
      <c r="I5836">
        <v>167430.47123730311</v>
      </c>
    </row>
    <row r="5837" spans="1:9" x14ac:dyDescent="0.3">
      <c r="A5837" s="1">
        <v>43983</v>
      </c>
      <c r="B5837" t="s">
        <v>75</v>
      </c>
      <c r="C5837">
        <v>6301</v>
      </c>
      <c r="D5837">
        <v>4104.5</v>
      </c>
      <c r="E5837">
        <v>65140.453896206949</v>
      </c>
      <c r="F5837">
        <f>IFERROR(NEFT_LAKH_MILLION[[#This Row],[OUTWARD TRANSACTION VALUE]],0)</f>
        <v>65140.453896206949</v>
      </c>
      <c r="G5837">
        <v>4636</v>
      </c>
      <c r="H5837">
        <v>2606.3000000000002</v>
      </c>
      <c r="I5837">
        <v>56218.723037100957</v>
      </c>
    </row>
    <row r="5838" spans="1:9" x14ac:dyDescent="0.3">
      <c r="A5838" s="1">
        <v>43983</v>
      </c>
      <c r="B5838" t="s">
        <v>76</v>
      </c>
      <c r="C5838">
        <v>514305</v>
      </c>
      <c r="D5838">
        <v>214235.6</v>
      </c>
      <c r="E5838">
        <v>41655.360146216743</v>
      </c>
      <c r="F5838">
        <f>IFERROR(NEFT_LAKH_MILLION[[#This Row],[OUTWARD TRANSACTION VALUE]],0)</f>
        <v>41655.360146216743</v>
      </c>
      <c r="G5838">
        <v>188960</v>
      </c>
      <c r="H5838">
        <v>81271.8</v>
      </c>
      <c r="I5838">
        <v>43010.055038103303</v>
      </c>
    </row>
    <row r="5839" spans="1:9" x14ac:dyDescent="0.3">
      <c r="A5839" s="1">
        <v>43983</v>
      </c>
      <c r="B5839" t="s">
        <v>77</v>
      </c>
      <c r="C5839">
        <v>1391005</v>
      </c>
      <c r="D5839">
        <v>1018986.9</v>
      </c>
      <c r="E5839">
        <v>73255.444804296174</v>
      </c>
      <c r="F5839">
        <f>IFERROR(NEFT_LAKH_MILLION[[#This Row],[OUTWARD TRANSACTION VALUE]],0)</f>
        <v>73255.444804296174</v>
      </c>
      <c r="G5839">
        <v>4494632</v>
      </c>
      <c r="H5839">
        <v>1908571.2</v>
      </c>
      <c r="I5839">
        <v>42463.347388618247</v>
      </c>
    </row>
    <row r="5840" spans="1:9" x14ac:dyDescent="0.3">
      <c r="A5840" s="1">
        <v>43983</v>
      </c>
      <c r="B5840" t="s">
        <v>78</v>
      </c>
      <c r="C5840">
        <v>1704803</v>
      </c>
      <c r="D5840">
        <v>1064322.8</v>
      </c>
      <c r="E5840">
        <v>62430.83804990958</v>
      </c>
      <c r="F5840">
        <f>IFERROR(NEFT_LAKH_MILLION[[#This Row],[OUTWARD TRANSACTION VALUE]],0)</f>
        <v>62430.83804990958</v>
      </c>
      <c r="G5840">
        <v>3664413</v>
      </c>
      <c r="H5840">
        <v>1488649.4</v>
      </c>
      <c r="I5840">
        <v>40624.498384870916</v>
      </c>
    </row>
    <row r="5841" spans="1:9" x14ac:dyDescent="0.3">
      <c r="A5841" s="1">
        <v>43983</v>
      </c>
      <c r="B5841" t="s">
        <v>79</v>
      </c>
      <c r="C5841">
        <v>3799209</v>
      </c>
      <c r="D5841">
        <v>2942945.8</v>
      </c>
      <c r="E5841">
        <v>77462.066445936507</v>
      </c>
      <c r="F5841">
        <f>IFERROR(NEFT_LAKH_MILLION[[#This Row],[OUTWARD TRANSACTION VALUE]],0)</f>
        <v>77462.066445936507</v>
      </c>
      <c r="G5841">
        <v>1689727</v>
      </c>
      <c r="H5841">
        <v>2853780</v>
      </c>
      <c r="I5841">
        <v>168890.00412492669</v>
      </c>
    </row>
    <row r="5842" spans="1:9" x14ac:dyDescent="0.3">
      <c r="A5842" s="1">
        <v>43983</v>
      </c>
      <c r="B5842" t="s">
        <v>80</v>
      </c>
      <c r="C5842">
        <v>911</v>
      </c>
      <c r="D5842">
        <v>28681.200000000001</v>
      </c>
      <c r="E5842">
        <v>3148320.5268935235</v>
      </c>
      <c r="F5842">
        <f>IFERROR(NEFT_LAKH_MILLION[[#This Row],[OUTWARD TRANSACTION VALUE]],0)</f>
        <v>3148320.5268935235</v>
      </c>
      <c r="G5842">
        <v>88</v>
      </c>
      <c r="H5842">
        <v>15437.5</v>
      </c>
      <c r="I5842">
        <v>17542613.636363637</v>
      </c>
    </row>
    <row r="5843" spans="1:9" x14ac:dyDescent="0.3">
      <c r="A5843" s="1">
        <v>43983</v>
      </c>
      <c r="B5843" t="s">
        <v>81</v>
      </c>
      <c r="C5843">
        <v>1599</v>
      </c>
      <c r="D5843">
        <v>3007.4</v>
      </c>
      <c r="E5843">
        <v>188080.05003126955</v>
      </c>
      <c r="F5843">
        <f>IFERROR(NEFT_LAKH_MILLION[[#This Row],[OUTWARD TRANSACTION VALUE]],0)</f>
        <v>188080.05003126955</v>
      </c>
      <c r="G5843">
        <v>287</v>
      </c>
      <c r="H5843">
        <v>13035.5</v>
      </c>
      <c r="I5843">
        <v>4541986.0627177702</v>
      </c>
    </row>
    <row r="5844" spans="1:9" x14ac:dyDescent="0.3">
      <c r="A5844" s="1">
        <v>43983</v>
      </c>
      <c r="B5844" t="s">
        <v>216</v>
      </c>
      <c r="C5844">
        <v>1424</v>
      </c>
      <c r="D5844">
        <v>530.9</v>
      </c>
      <c r="E5844">
        <v>37282.303370786518</v>
      </c>
      <c r="F5844">
        <f>IFERROR(NEFT_LAKH_MILLION[[#This Row],[OUTWARD TRANSACTION VALUE]],0)</f>
        <v>37282.303370786518</v>
      </c>
      <c r="G5844">
        <v>1070</v>
      </c>
      <c r="H5844">
        <v>618.6</v>
      </c>
      <c r="I5844">
        <v>57813.084112149532</v>
      </c>
    </row>
    <row r="5845" spans="1:9" x14ac:dyDescent="0.3">
      <c r="A5845" s="1">
        <v>43983</v>
      </c>
      <c r="B5845" t="s">
        <v>83</v>
      </c>
      <c r="C5845">
        <v>15441</v>
      </c>
      <c r="D5845">
        <v>6826.5</v>
      </c>
      <c r="E5845">
        <v>44210.219545366235</v>
      </c>
      <c r="F5845">
        <f>IFERROR(NEFT_LAKH_MILLION[[#This Row],[OUTWARD TRANSACTION VALUE]],0)</f>
        <v>44210.219545366235</v>
      </c>
      <c r="G5845">
        <v>19882</v>
      </c>
      <c r="H5845">
        <v>14391.8</v>
      </c>
      <c r="I5845">
        <v>72386.077859370285</v>
      </c>
    </row>
    <row r="5846" spans="1:9" x14ac:dyDescent="0.3">
      <c r="A5846" s="1">
        <v>43983</v>
      </c>
      <c r="B5846" t="s">
        <v>84</v>
      </c>
      <c r="C5846">
        <v>11848</v>
      </c>
      <c r="D5846">
        <v>13854.2</v>
      </c>
      <c r="E5846">
        <v>116932.81566509116</v>
      </c>
      <c r="F5846">
        <f>IFERROR(NEFT_LAKH_MILLION[[#This Row],[OUTWARD TRANSACTION VALUE]],0)</f>
        <v>116932.81566509116</v>
      </c>
      <c r="G5846">
        <v>22718</v>
      </c>
      <c r="H5846">
        <v>10761.2</v>
      </c>
      <c r="I5846">
        <v>47368.606391407695</v>
      </c>
    </row>
    <row r="5847" spans="1:9" x14ac:dyDescent="0.3">
      <c r="A5847" s="1">
        <v>43983</v>
      </c>
      <c r="B5847" t="s">
        <v>85</v>
      </c>
      <c r="C5847">
        <v>534967</v>
      </c>
      <c r="D5847">
        <v>391061.2</v>
      </c>
      <c r="E5847">
        <v>73100.060377556001</v>
      </c>
      <c r="F5847">
        <f>IFERROR(NEFT_LAKH_MILLION[[#This Row],[OUTWARD TRANSACTION VALUE]],0)</f>
        <v>73100.060377556001</v>
      </c>
      <c r="G5847">
        <v>437499</v>
      </c>
      <c r="H5847">
        <v>316724.8</v>
      </c>
      <c r="I5847">
        <v>72394.405472926795</v>
      </c>
    </row>
    <row r="5848" spans="1:9" x14ac:dyDescent="0.3">
      <c r="A5848" s="1">
        <v>43983</v>
      </c>
      <c r="B5848" t="s">
        <v>86</v>
      </c>
      <c r="C5848">
        <v>39624</v>
      </c>
      <c r="D5848">
        <v>27639</v>
      </c>
      <c r="E5848">
        <v>69753.179890975167</v>
      </c>
      <c r="F5848">
        <f>IFERROR(NEFT_LAKH_MILLION[[#This Row],[OUTWARD TRANSACTION VALUE]],0)</f>
        <v>69753.179890975167</v>
      </c>
      <c r="G5848">
        <v>20742</v>
      </c>
      <c r="H5848">
        <v>36928.699999999997</v>
      </c>
      <c r="I5848">
        <v>178038.27981872528</v>
      </c>
    </row>
    <row r="5849" spans="1:9" x14ac:dyDescent="0.3">
      <c r="A5849" s="1">
        <v>43983</v>
      </c>
      <c r="B5849" t="s">
        <v>87</v>
      </c>
      <c r="C5849">
        <v>16454</v>
      </c>
      <c r="D5849">
        <v>5452.5</v>
      </c>
      <c r="E5849">
        <v>33137.83882338641</v>
      </c>
      <c r="F5849">
        <f>IFERROR(NEFT_LAKH_MILLION[[#This Row],[OUTWARD TRANSACTION VALUE]],0)</f>
        <v>33137.83882338641</v>
      </c>
      <c r="G5849">
        <v>30358</v>
      </c>
      <c r="H5849">
        <v>13838.6</v>
      </c>
      <c r="I5849">
        <v>45584.689373476511</v>
      </c>
    </row>
    <row r="5850" spans="1:9" x14ac:dyDescent="0.3">
      <c r="A5850" s="1">
        <v>43983</v>
      </c>
      <c r="B5850" t="s">
        <v>88</v>
      </c>
      <c r="C5850">
        <v>78345</v>
      </c>
      <c r="D5850">
        <v>34645.300000000003</v>
      </c>
      <c r="E5850">
        <v>44221.456378837203</v>
      </c>
      <c r="F5850">
        <f>IFERROR(NEFT_LAKH_MILLION[[#This Row],[OUTWARD TRANSACTION VALUE]],0)</f>
        <v>44221.456378837203</v>
      </c>
      <c r="G5850">
        <v>86591</v>
      </c>
      <c r="H5850">
        <v>56327.5</v>
      </c>
      <c r="I5850">
        <v>65050.062939566466</v>
      </c>
    </row>
    <row r="5851" spans="1:9" x14ac:dyDescent="0.3">
      <c r="A5851" s="1">
        <v>43983</v>
      </c>
      <c r="B5851" t="s">
        <v>89</v>
      </c>
      <c r="C5851">
        <v>4133</v>
      </c>
      <c r="D5851">
        <v>1416.5</v>
      </c>
      <c r="E5851">
        <v>34272.925235906121</v>
      </c>
      <c r="F5851">
        <f>IFERROR(NEFT_LAKH_MILLION[[#This Row],[OUTWARD TRANSACTION VALUE]],0)</f>
        <v>34272.925235906121</v>
      </c>
      <c r="G5851">
        <v>6784</v>
      </c>
      <c r="H5851">
        <v>2175.6</v>
      </c>
      <c r="I5851">
        <v>32069.575471698114</v>
      </c>
    </row>
    <row r="5852" spans="1:9" x14ac:dyDescent="0.3">
      <c r="A5852" s="1">
        <v>43983</v>
      </c>
      <c r="B5852" t="s">
        <v>90</v>
      </c>
      <c r="C5852">
        <v>8562</v>
      </c>
      <c r="D5852">
        <v>4761.7</v>
      </c>
      <c r="E5852">
        <v>55614.342443354355</v>
      </c>
      <c r="F5852">
        <f>IFERROR(NEFT_LAKH_MILLION[[#This Row],[OUTWARD TRANSACTION VALUE]],0)</f>
        <v>55614.342443354355</v>
      </c>
      <c r="G5852">
        <v>26266</v>
      </c>
      <c r="H5852">
        <v>8331.9</v>
      </c>
      <c r="I5852">
        <v>31721.23657960862</v>
      </c>
    </row>
    <row r="5853" spans="1:9" x14ac:dyDescent="0.3">
      <c r="A5853" s="1">
        <v>43983</v>
      </c>
      <c r="B5853" t="s">
        <v>217</v>
      </c>
      <c r="C5853">
        <v>1598</v>
      </c>
      <c r="D5853">
        <v>207</v>
      </c>
      <c r="E5853">
        <v>12953.692115143929</v>
      </c>
      <c r="F5853">
        <f>IFERROR(NEFT_LAKH_MILLION[[#This Row],[OUTWARD TRANSACTION VALUE]],0)</f>
        <v>12953.692115143929</v>
      </c>
      <c r="G5853">
        <v>1092</v>
      </c>
      <c r="H5853">
        <v>32.6</v>
      </c>
      <c r="I5853">
        <v>2985.3479853479853</v>
      </c>
    </row>
    <row r="5854" spans="1:9" x14ac:dyDescent="0.3">
      <c r="A5854" s="1">
        <v>43983</v>
      </c>
      <c r="B5854" t="s">
        <v>91</v>
      </c>
      <c r="C5854">
        <v>445810</v>
      </c>
      <c r="D5854">
        <v>567197</v>
      </c>
      <c r="E5854">
        <v>127228.41569278392</v>
      </c>
      <c r="F5854">
        <f>IFERROR(NEFT_LAKH_MILLION[[#This Row],[OUTWARD TRANSACTION VALUE]],0)</f>
        <v>127228.41569278392</v>
      </c>
      <c r="G5854">
        <v>25268</v>
      </c>
      <c r="H5854">
        <v>640038.1</v>
      </c>
      <c r="I5854">
        <v>2532998.6544245686</v>
      </c>
    </row>
    <row r="5855" spans="1:9" x14ac:dyDescent="0.3">
      <c r="A5855" s="1">
        <v>43983</v>
      </c>
      <c r="B5855" t="s">
        <v>93</v>
      </c>
      <c r="C5855">
        <v>75018</v>
      </c>
      <c r="D5855">
        <v>51587.6</v>
      </c>
      <c r="E5855">
        <v>68766.962595643708</v>
      </c>
      <c r="F5855">
        <f>IFERROR(NEFT_LAKH_MILLION[[#This Row],[OUTWARD TRANSACTION VALUE]],0)</f>
        <v>68766.962595643708</v>
      </c>
      <c r="G5855">
        <v>105233</v>
      </c>
      <c r="H5855">
        <v>85977.1</v>
      </c>
      <c r="I5855">
        <v>81701.652523447963</v>
      </c>
    </row>
    <row r="5856" spans="1:9" x14ac:dyDescent="0.3">
      <c r="A5856" s="1">
        <v>43983</v>
      </c>
      <c r="B5856" t="s">
        <v>94</v>
      </c>
      <c r="C5856">
        <v>13072</v>
      </c>
      <c r="D5856">
        <v>8360.1</v>
      </c>
      <c r="E5856">
        <v>63954.253365973069</v>
      </c>
      <c r="F5856">
        <f>IFERROR(NEFT_LAKH_MILLION[[#This Row],[OUTWARD TRANSACTION VALUE]],0)</f>
        <v>63954.253365973069</v>
      </c>
      <c r="G5856">
        <v>41650</v>
      </c>
      <c r="H5856">
        <v>14976.9</v>
      </c>
      <c r="I5856">
        <v>35958.943577430975</v>
      </c>
    </row>
    <row r="5857" spans="1:9" x14ac:dyDescent="0.3">
      <c r="A5857" s="1">
        <v>43983</v>
      </c>
      <c r="B5857" t="s">
        <v>95</v>
      </c>
      <c r="C5857">
        <v>20221</v>
      </c>
      <c r="D5857">
        <v>10898.9</v>
      </c>
      <c r="E5857">
        <v>53898.916967509023</v>
      </c>
      <c r="F5857">
        <f>IFERROR(NEFT_LAKH_MILLION[[#This Row],[OUTWARD TRANSACTION VALUE]],0)</f>
        <v>53898.916967509023</v>
      </c>
      <c r="G5857">
        <v>25967</v>
      </c>
      <c r="H5857">
        <v>19391.900000000001</v>
      </c>
      <c r="I5857">
        <v>74679.015673739763</v>
      </c>
    </row>
    <row r="5858" spans="1:9" x14ac:dyDescent="0.3">
      <c r="A5858" s="1">
        <v>43983</v>
      </c>
      <c r="B5858" t="s">
        <v>96</v>
      </c>
      <c r="C5858">
        <v>522613</v>
      </c>
      <c r="D5858">
        <v>328872</v>
      </c>
      <c r="E5858">
        <v>62928.400173742331</v>
      </c>
      <c r="F5858">
        <f>IFERROR(NEFT_LAKH_MILLION[[#This Row],[OUTWARD TRANSACTION VALUE]],0)</f>
        <v>62928.400173742331</v>
      </c>
      <c r="G5858">
        <v>1171268</v>
      </c>
      <c r="H5858">
        <v>545547.9</v>
      </c>
      <c r="I5858">
        <v>46577.546727136745</v>
      </c>
    </row>
    <row r="5859" spans="1:9" x14ac:dyDescent="0.3">
      <c r="A5859" s="1">
        <v>43983</v>
      </c>
      <c r="B5859" t="s">
        <v>97</v>
      </c>
      <c r="C5859">
        <v>72796</v>
      </c>
      <c r="D5859">
        <v>33038.1</v>
      </c>
      <c r="E5859">
        <v>45384.499148304851</v>
      </c>
      <c r="F5859">
        <f>IFERROR(NEFT_LAKH_MILLION[[#This Row],[OUTWARD TRANSACTION VALUE]],0)</f>
        <v>45384.499148304851</v>
      </c>
      <c r="G5859">
        <v>78510</v>
      </c>
      <c r="H5859">
        <v>46636.9</v>
      </c>
      <c r="I5859">
        <v>59402.496497261498</v>
      </c>
    </row>
    <row r="5860" spans="1:9" x14ac:dyDescent="0.3">
      <c r="A5860" s="1">
        <v>43983</v>
      </c>
      <c r="B5860" t="s">
        <v>98</v>
      </c>
      <c r="C5860">
        <v>77008</v>
      </c>
      <c r="D5860">
        <v>114345.2</v>
      </c>
      <c r="E5860">
        <v>148484.8327446499</v>
      </c>
      <c r="F5860">
        <f>IFERROR(NEFT_LAKH_MILLION[[#This Row],[OUTWARD TRANSACTION VALUE]],0)</f>
        <v>148484.8327446499</v>
      </c>
      <c r="G5860">
        <v>141108</v>
      </c>
      <c r="H5860">
        <v>53816</v>
      </c>
      <c r="I5860">
        <v>38138.163676049553</v>
      </c>
    </row>
    <row r="5861" spans="1:9" x14ac:dyDescent="0.3">
      <c r="A5861" s="1">
        <v>43983</v>
      </c>
      <c r="B5861" t="s">
        <v>99</v>
      </c>
      <c r="C5861">
        <v>1125292</v>
      </c>
      <c r="D5861">
        <v>691253.4</v>
      </c>
      <c r="E5861">
        <v>61428.802479711936</v>
      </c>
      <c r="F5861">
        <f>IFERROR(NEFT_LAKH_MILLION[[#This Row],[OUTWARD TRANSACTION VALUE]],0)</f>
        <v>61428.802479711936</v>
      </c>
      <c r="G5861">
        <v>1473968</v>
      </c>
      <c r="H5861">
        <v>806856.3</v>
      </c>
      <c r="I5861">
        <v>54740.42177306427</v>
      </c>
    </row>
    <row r="5862" spans="1:9" x14ac:dyDescent="0.3">
      <c r="A5862" s="1">
        <v>43983</v>
      </c>
      <c r="B5862" t="s">
        <v>218</v>
      </c>
      <c r="C5862">
        <v>86975</v>
      </c>
      <c r="D5862">
        <v>62733.1</v>
      </c>
      <c r="E5862">
        <v>72127.737855705665</v>
      </c>
      <c r="F5862">
        <f>IFERROR(NEFT_LAKH_MILLION[[#This Row],[OUTWARD TRANSACTION VALUE]],0)</f>
        <v>72127.737855705665</v>
      </c>
      <c r="G5862">
        <v>427917</v>
      </c>
      <c r="H5862">
        <v>110222.9</v>
      </c>
      <c r="I5862">
        <v>25758.009146633576</v>
      </c>
    </row>
    <row r="5863" spans="1:9" x14ac:dyDescent="0.3">
      <c r="A5863" s="1">
        <v>43983</v>
      </c>
      <c r="B5863" t="s">
        <v>239</v>
      </c>
      <c r="C5863">
        <v>163</v>
      </c>
      <c r="D5863">
        <v>74.3</v>
      </c>
      <c r="E5863">
        <v>45582.822085889573</v>
      </c>
      <c r="F5863">
        <f>IFERROR(NEFT_LAKH_MILLION[[#This Row],[OUTWARD TRANSACTION VALUE]],0)</f>
        <v>45582.822085889573</v>
      </c>
      <c r="G5863">
        <v>32</v>
      </c>
      <c r="H5863">
        <v>7.1</v>
      </c>
      <c r="I5863">
        <v>22187.5</v>
      </c>
    </row>
    <row r="5864" spans="1:9" x14ac:dyDescent="0.3">
      <c r="A5864" s="1">
        <v>43983</v>
      </c>
      <c r="B5864" t="s">
        <v>101</v>
      </c>
      <c r="C5864">
        <v>1993</v>
      </c>
      <c r="D5864">
        <v>36016.300000000003</v>
      </c>
      <c r="E5864">
        <v>1807139.9899648773</v>
      </c>
      <c r="F5864">
        <f>IFERROR(NEFT_LAKH_MILLION[[#This Row],[OUTWARD TRANSACTION VALUE]],0)</f>
        <v>1807139.9899648773</v>
      </c>
      <c r="G5864">
        <v>581</v>
      </c>
      <c r="H5864">
        <v>7909.4</v>
      </c>
      <c r="I5864">
        <v>1361342.5129087779</v>
      </c>
    </row>
    <row r="5865" spans="1:9" x14ac:dyDescent="0.3">
      <c r="A5865" s="1">
        <v>43983</v>
      </c>
      <c r="B5865" t="s">
        <v>102</v>
      </c>
      <c r="C5865">
        <v>7421158</v>
      </c>
      <c r="D5865">
        <v>5453811.4000000004</v>
      </c>
      <c r="E5865">
        <v>73490.032148621554</v>
      </c>
      <c r="F5865">
        <f>IFERROR(NEFT_LAKH_MILLION[[#This Row],[OUTWARD TRANSACTION VALUE]],0)</f>
        <v>73490.032148621554</v>
      </c>
      <c r="G5865">
        <v>5189333</v>
      </c>
      <c r="H5865">
        <v>5606005.2999999998</v>
      </c>
      <c r="I5865">
        <v>108029.39992480729</v>
      </c>
    </row>
    <row r="5866" spans="1:9" x14ac:dyDescent="0.3">
      <c r="A5866" s="1">
        <v>43983</v>
      </c>
      <c r="B5866" t="s">
        <v>219</v>
      </c>
      <c r="C5866">
        <v>8407</v>
      </c>
      <c r="D5866">
        <v>4666.5</v>
      </c>
      <c r="E5866">
        <v>55507.315332461047</v>
      </c>
      <c r="F5866">
        <f>IFERROR(NEFT_LAKH_MILLION[[#This Row],[OUTWARD TRANSACTION VALUE]],0)</f>
        <v>55507.315332461047</v>
      </c>
      <c r="G5866">
        <v>15211</v>
      </c>
      <c r="H5866">
        <v>8222.7000000000007</v>
      </c>
      <c r="I5866">
        <v>54057.58990204458</v>
      </c>
    </row>
    <row r="5867" spans="1:9" x14ac:dyDescent="0.3">
      <c r="A5867" s="1">
        <v>43983</v>
      </c>
      <c r="B5867" t="s">
        <v>220</v>
      </c>
      <c r="C5867">
        <v>104</v>
      </c>
      <c r="D5867">
        <v>33.799999999999997</v>
      </c>
      <c r="E5867">
        <v>32499.999999999996</v>
      </c>
      <c r="F5867">
        <f>IFERROR(NEFT_LAKH_MILLION[[#This Row],[OUTWARD TRANSACTION VALUE]],0)</f>
        <v>32499.999999999996</v>
      </c>
      <c r="G5867">
        <v>20</v>
      </c>
      <c r="H5867">
        <v>46.5</v>
      </c>
      <c r="I5867">
        <v>232500</v>
      </c>
    </row>
    <row r="5868" spans="1:9" x14ac:dyDescent="0.3">
      <c r="A5868" s="1">
        <v>43983</v>
      </c>
      <c r="B5868" t="s">
        <v>103</v>
      </c>
      <c r="C5868">
        <v>17975</v>
      </c>
      <c r="D5868">
        <v>12942.9</v>
      </c>
      <c r="E5868">
        <v>72005.006954102922</v>
      </c>
      <c r="F5868">
        <f>IFERROR(NEFT_LAKH_MILLION[[#This Row],[OUTWARD TRANSACTION VALUE]],0)</f>
        <v>72005.006954102922</v>
      </c>
      <c r="G5868">
        <v>15534</v>
      </c>
      <c r="H5868">
        <v>10201.1</v>
      </c>
      <c r="I5868">
        <v>65669.499163126049</v>
      </c>
    </row>
    <row r="5869" spans="1:9" x14ac:dyDescent="0.3">
      <c r="A5869" s="1">
        <v>43983</v>
      </c>
      <c r="B5869" t="s">
        <v>107</v>
      </c>
      <c r="C5869">
        <v>370294</v>
      </c>
      <c r="D5869">
        <v>178999.9</v>
      </c>
      <c r="E5869">
        <v>48339.940695771467</v>
      </c>
      <c r="F5869">
        <f>IFERROR(NEFT_LAKH_MILLION[[#This Row],[OUTWARD TRANSACTION VALUE]],0)</f>
        <v>48339.940695771467</v>
      </c>
      <c r="G5869">
        <v>351505</v>
      </c>
      <c r="H5869">
        <v>196630.7</v>
      </c>
      <c r="I5869">
        <v>55939.659464303491</v>
      </c>
    </row>
    <row r="5870" spans="1:9" x14ac:dyDescent="0.3">
      <c r="A5870" s="1">
        <v>43983</v>
      </c>
      <c r="B5870" t="s">
        <v>108</v>
      </c>
      <c r="C5870">
        <v>14317</v>
      </c>
      <c r="D5870">
        <v>7781</v>
      </c>
      <c r="E5870">
        <v>54347.977928336943</v>
      </c>
      <c r="F5870">
        <f>IFERROR(NEFT_LAKH_MILLION[[#This Row],[OUTWARD TRANSACTION VALUE]],0)</f>
        <v>54347.977928336943</v>
      </c>
      <c r="G5870">
        <v>41373</v>
      </c>
      <c r="H5870">
        <v>14876.9</v>
      </c>
      <c r="I5870">
        <v>35957.991927102215</v>
      </c>
    </row>
    <row r="5871" spans="1:9" x14ac:dyDescent="0.3">
      <c r="A5871" s="1">
        <v>43983</v>
      </c>
      <c r="B5871" t="s">
        <v>109</v>
      </c>
      <c r="C5871">
        <v>93886</v>
      </c>
      <c r="D5871">
        <v>80111.5</v>
      </c>
      <c r="E5871">
        <v>85328.483479965071</v>
      </c>
      <c r="F5871">
        <f>IFERROR(NEFT_LAKH_MILLION[[#This Row],[OUTWARD TRANSACTION VALUE]],0)</f>
        <v>85328.483479965071</v>
      </c>
      <c r="G5871">
        <v>294253</v>
      </c>
      <c r="H5871">
        <v>73209.8</v>
      </c>
      <c r="I5871">
        <v>24879.882278175584</v>
      </c>
    </row>
    <row r="5872" spans="1:9" x14ac:dyDescent="0.3">
      <c r="A5872" s="1">
        <v>43983</v>
      </c>
      <c r="B5872" t="s">
        <v>110</v>
      </c>
      <c r="C5872">
        <v>12196</v>
      </c>
      <c r="D5872">
        <v>7850.2</v>
      </c>
      <c r="E5872">
        <v>64367.00557559856</v>
      </c>
      <c r="F5872">
        <f>IFERROR(NEFT_LAKH_MILLION[[#This Row],[OUTWARD TRANSACTION VALUE]],0)</f>
        <v>64367.00557559856</v>
      </c>
      <c r="G5872">
        <v>15271</v>
      </c>
      <c r="H5872">
        <v>81500.2</v>
      </c>
      <c r="I5872">
        <v>533692.61999869032</v>
      </c>
    </row>
    <row r="5873" spans="1:9" x14ac:dyDescent="0.3">
      <c r="A5873" s="1">
        <v>43983</v>
      </c>
      <c r="B5873" t="s">
        <v>221</v>
      </c>
      <c r="C5873">
        <v>8385</v>
      </c>
      <c r="D5873">
        <v>5818</v>
      </c>
      <c r="E5873">
        <v>69385.807990459158</v>
      </c>
      <c r="F5873">
        <f>IFERROR(NEFT_LAKH_MILLION[[#This Row],[OUTWARD TRANSACTION VALUE]],0)</f>
        <v>69385.807990459158</v>
      </c>
      <c r="G5873">
        <v>7791</v>
      </c>
      <c r="H5873">
        <v>6611</v>
      </c>
      <c r="I5873">
        <v>84854.319086125019</v>
      </c>
    </row>
    <row r="5874" spans="1:9" x14ac:dyDescent="0.3">
      <c r="A5874" s="1">
        <v>43983</v>
      </c>
      <c r="B5874" t="s">
        <v>112</v>
      </c>
      <c r="C5874">
        <v>240</v>
      </c>
      <c r="D5874">
        <v>806.2</v>
      </c>
      <c r="E5874">
        <v>335916.66666666669</v>
      </c>
      <c r="F5874">
        <f>IFERROR(NEFT_LAKH_MILLION[[#This Row],[OUTWARD TRANSACTION VALUE]],0)</f>
        <v>335916.66666666669</v>
      </c>
      <c r="G5874">
        <v>84</v>
      </c>
      <c r="H5874">
        <v>324.3</v>
      </c>
      <c r="I5874">
        <v>386071.42857142858</v>
      </c>
    </row>
    <row r="5875" spans="1:9" x14ac:dyDescent="0.3">
      <c r="A5875" s="1">
        <v>43983</v>
      </c>
      <c r="B5875" t="s">
        <v>113</v>
      </c>
      <c r="C5875">
        <v>49972</v>
      </c>
      <c r="D5875">
        <v>33136.699999999997</v>
      </c>
      <c r="E5875">
        <v>66310.533898983427</v>
      </c>
      <c r="F5875">
        <f>IFERROR(NEFT_LAKH_MILLION[[#This Row],[OUTWARD TRANSACTION VALUE]],0)</f>
        <v>66310.533898983427</v>
      </c>
      <c r="G5875">
        <v>64491</v>
      </c>
      <c r="H5875">
        <v>54392.4</v>
      </c>
      <c r="I5875">
        <v>84341.070847094947</v>
      </c>
    </row>
    <row r="5876" spans="1:9" x14ac:dyDescent="0.3">
      <c r="A5876" s="1">
        <v>43983</v>
      </c>
      <c r="B5876" t="s">
        <v>114</v>
      </c>
      <c r="C5876">
        <v>32611</v>
      </c>
      <c r="D5876">
        <v>60305.4</v>
      </c>
      <c r="E5876">
        <v>184923.49207322684</v>
      </c>
      <c r="F5876">
        <f>IFERROR(NEFT_LAKH_MILLION[[#This Row],[OUTWARD TRANSACTION VALUE]],0)</f>
        <v>184923.49207322684</v>
      </c>
      <c r="G5876">
        <v>6393</v>
      </c>
      <c r="H5876">
        <v>233147.1</v>
      </c>
      <c r="I5876">
        <v>3646912.2477709996</v>
      </c>
    </row>
    <row r="5877" spans="1:9" x14ac:dyDescent="0.3">
      <c r="A5877" s="1">
        <v>43983</v>
      </c>
      <c r="B5877" t="s">
        <v>115</v>
      </c>
      <c r="C5877">
        <v>16515</v>
      </c>
      <c r="D5877">
        <v>6794.6</v>
      </c>
      <c r="E5877">
        <v>41141.992128368147</v>
      </c>
      <c r="F5877">
        <f>IFERROR(NEFT_LAKH_MILLION[[#This Row],[OUTWARD TRANSACTION VALUE]],0)</f>
        <v>41141.992128368147</v>
      </c>
      <c r="G5877">
        <v>30322</v>
      </c>
      <c r="H5877">
        <v>15602</v>
      </c>
      <c r="I5877">
        <v>51454.389552140361</v>
      </c>
    </row>
    <row r="5878" spans="1:9" x14ac:dyDescent="0.3">
      <c r="A5878" s="1">
        <v>43983</v>
      </c>
      <c r="B5878" t="s">
        <v>116</v>
      </c>
      <c r="C5878">
        <v>3405</v>
      </c>
      <c r="D5878">
        <v>5246.7</v>
      </c>
      <c r="E5878">
        <v>154088.10572687225</v>
      </c>
      <c r="F5878">
        <f>IFERROR(NEFT_LAKH_MILLION[[#This Row],[OUTWARD TRANSACTION VALUE]],0)</f>
        <v>154088.10572687225</v>
      </c>
      <c r="G5878">
        <v>3476</v>
      </c>
      <c r="H5878">
        <v>4812.7</v>
      </c>
      <c r="I5878">
        <v>138455.12082853855</v>
      </c>
    </row>
    <row r="5879" spans="1:9" x14ac:dyDescent="0.3">
      <c r="A5879" s="1">
        <v>43983</v>
      </c>
      <c r="B5879" t="s">
        <v>117</v>
      </c>
      <c r="C5879">
        <v>12173</v>
      </c>
      <c r="D5879">
        <v>7929.8</v>
      </c>
      <c r="E5879">
        <v>65142.528546783869</v>
      </c>
      <c r="F5879">
        <f>IFERROR(NEFT_LAKH_MILLION[[#This Row],[OUTWARD TRANSACTION VALUE]],0)</f>
        <v>65142.528546783869</v>
      </c>
      <c r="G5879">
        <v>9554</v>
      </c>
      <c r="H5879">
        <v>6505.2</v>
      </c>
      <c r="I5879">
        <v>68088.758635126651</v>
      </c>
    </row>
    <row r="5880" spans="1:9" x14ac:dyDescent="0.3">
      <c r="A5880" s="1">
        <v>43983</v>
      </c>
      <c r="B5880" t="s">
        <v>118</v>
      </c>
      <c r="C5880">
        <v>15043</v>
      </c>
      <c r="D5880">
        <v>8079</v>
      </c>
      <c r="E5880">
        <v>53706.04267765738</v>
      </c>
      <c r="F5880">
        <f>IFERROR(NEFT_LAKH_MILLION[[#This Row],[OUTWARD TRANSACTION VALUE]],0)</f>
        <v>53706.04267765738</v>
      </c>
      <c r="G5880">
        <v>22621</v>
      </c>
      <c r="H5880">
        <v>13642.7</v>
      </c>
      <c r="I5880">
        <v>60309.88904115645</v>
      </c>
    </row>
    <row r="5881" spans="1:9" x14ac:dyDescent="0.3">
      <c r="A5881" s="1">
        <v>43983</v>
      </c>
      <c r="B5881" t="s">
        <v>119</v>
      </c>
      <c r="C5881">
        <v>52092</v>
      </c>
      <c r="D5881">
        <v>30798.9</v>
      </c>
      <c r="E5881">
        <v>59124.049758120251</v>
      </c>
      <c r="F5881">
        <f>IFERROR(NEFT_LAKH_MILLION[[#This Row],[OUTWARD TRANSACTION VALUE]],0)</f>
        <v>59124.049758120251</v>
      </c>
      <c r="G5881">
        <v>69205</v>
      </c>
      <c r="H5881">
        <v>62377.599999999999</v>
      </c>
      <c r="I5881">
        <v>90134.527852033818</v>
      </c>
    </row>
    <row r="5882" spans="1:9" x14ac:dyDescent="0.3">
      <c r="A5882" s="1">
        <v>43983</v>
      </c>
      <c r="B5882" t="s">
        <v>120</v>
      </c>
      <c r="C5882">
        <v>1287</v>
      </c>
      <c r="D5882">
        <v>51816.5</v>
      </c>
      <c r="E5882">
        <v>4026146.076146076</v>
      </c>
      <c r="F5882">
        <f>IFERROR(NEFT_LAKH_MILLION[[#This Row],[OUTWARD TRANSACTION VALUE]],0)</f>
        <v>4026146.076146076</v>
      </c>
      <c r="G5882">
        <v>13</v>
      </c>
      <c r="H5882">
        <v>4108</v>
      </c>
      <c r="I5882">
        <v>31600000</v>
      </c>
    </row>
    <row r="5883" spans="1:9" x14ac:dyDescent="0.3">
      <c r="A5883" s="1">
        <v>43983</v>
      </c>
      <c r="B5883" t="s">
        <v>121</v>
      </c>
      <c r="C5883">
        <v>3965</v>
      </c>
      <c r="D5883">
        <v>3474.4</v>
      </c>
      <c r="E5883">
        <v>87626.733921815889</v>
      </c>
      <c r="F5883">
        <f>IFERROR(NEFT_LAKH_MILLION[[#This Row],[OUTWARD TRANSACTION VALUE]],0)</f>
        <v>87626.733921815889</v>
      </c>
      <c r="G5883">
        <v>2645</v>
      </c>
      <c r="H5883">
        <v>1415</v>
      </c>
      <c r="I5883">
        <v>53497.164461247638</v>
      </c>
    </row>
    <row r="5884" spans="1:9" x14ac:dyDescent="0.3">
      <c r="A5884" s="1">
        <v>43983</v>
      </c>
      <c r="B5884" t="s">
        <v>122</v>
      </c>
      <c r="C5884">
        <v>16864</v>
      </c>
      <c r="D5884">
        <v>5663</v>
      </c>
      <c r="E5884">
        <v>33580.407969639469</v>
      </c>
      <c r="F5884">
        <f>IFERROR(NEFT_LAKH_MILLION[[#This Row],[OUTWARD TRANSACTION VALUE]],0)</f>
        <v>33580.407969639469</v>
      </c>
      <c r="G5884">
        <v>34815</v>
      </c>
      <c r="H5884">
        <v>11098.8</v>
      </c>
      <c r="I5884">
        <v>31879.36234381732</v>
      </c>
    </row>
    <row r="5885" spans="1:9" x14ac:dyDescent="0.3">
      <c r="A5885" s="1">
        <v>43983</v>
      </c>
      <c r="B5885" t="s">
        <v>123</v>
      </c>
      <c r="C5885">
        <v>1972</v>
      </c>
      <c r="D5885">
        <v>1011.2</v>
      </c>
      <c r="E5885">
        <v>51277.89046653144</v>
      </c>
      <c r="F5885">
        <f>IFERROR(NEFT_LAKH_MILLION[[#This Row],[OUTWARD TRANSACTION VALUE]],0)</f>
        <v>51277.89046653144</v>
      </c>
      <c r="G5885">
        <v>2879</v>
      </c>
      <c r="H5885">
        <v>1210.3</v>
      </c>
      <c r="I5885">
        <v>42038.902396665508</v>
      </c>
    </row>
    <row r="5886" spans="1:9" x14ac:dyDescent="0.3">
      <c r="A5886" s="1">
        <v>43983</v>
      </c>
      <c r="B5886" t="s">
        <v>124</v>
      </c>
      <c r="C5886">
        <v>65941</v>
      </c>
      <c r="D5886">
        <v>28578.9</v>
      </c>
      <c r="E5886">
        <v>43340.107065406955</v>
      </c>
      <c r="F5886">
        <f>IFERROR(NEFT_LAKH_MILLION[[#This Row],[OUTWARD TRANSACTION VALUE]],0)</f>
        <v>43340.107065406955</v>
      </c>
      <c r="G5886">
        <v>78977</v>
      </c>
      <c r="H5886">
        <v>36841.199999999997</v>
      </c>
      <c r="I5886">
        <v>46648.011446370459</v>
      </c>
    </row>
    <row r="5887" spans="1:9" x14ac:dyDescent="0.3">
      <c r="A5887" s="1">
        <v>43983</v>
      </c>
      <c r="B5887" t="s">
        <v>125</v>
      </c>
      <c r="C5887">
        <v>11853</v>
      </c>
      <c r="D5887">
        <v>6987.3</v>
      </c>
      <c r="E5887">
        <v>58949.633004302705</v>
      </c>
      <c r="F5887">
        <f>IFERROR(NEFT_LAKH_MILLION[[#This Row],[OUTWARD TRANSACTION VALUE]],0)</f>
        <v>58949.633004302705</v>
      </c>
      <c r="G5887">
        <v>3015</v>
      </c>
      <c r="H5887">
        <v>2027</v>
      </c>
      <c r="I5887">
        <v>67230.51409618574</v>
      </c>
    </row>
    <row r="5888" spans="1:9" x14ac:dyDescent="0.3">
      <c r="A5888" s="1">
        <v>43983</v>
      </c>
      <c r="B5888" t="s">
        <v>126</v>
      </c>
      <c r="C5888">
        <v>3707</v>
      </c>
      <c r="D5888">
        <v>188</v>
      </c>
      <c r="E5888">
        <v>5071.486377124359</v>
      </c>
      <c r="F5888">
        <f>IFERROR(NEFT_LAKH_MILLION[[#This Row],[OUTWARD TRANSACTION VALUE]],0)</f>
        <v>5071.486377124359</v>
      </c>
      <c r="G5888">
        <v>4755</v>
      </c>
      <c r="H5888">
        <v>741</v>
      </c>
      <c r="I5888">
        <v>15583.596214511041</v>
      </c>
    </row>
    <row r="5889" spans="1:9" x14ac:dyDescent="0.3">
      <c r="A5889" s="1">
        <v>43983</v>
      </c>
      <c r="B5889" t="s">
        <v>127</v>
      </c>
      <c r="C5889">
        <v>27792</v>
      </c>
      <c r="D5889">
        <v>12474.7</v>
      </c>
      <c r="E5889">
        <v>44885.938399539438</v>
      </c>
      <c r="F5889">
        <f>IFERROR(NEFT_LAKH_MILLION[[#This Row],[OUTWARD TRANSACTION VALUE]],0)</f>
        <v>44885.938399539438</v>
      </c>
      <c r="G5889">
        <v>34395</v>
      </c>
      <c r="H5889">
        <v>27075.200000000001</v>
      </c>
      <c r="I5889">
        <v>78718.418374763773</v>
      </c>
    </row>
    <row r="5890" spans="1:9" x14ac:dyDescent="0.3">
      <c r="A5890" s="1">
        <v>43983</v>
      </c>
      <c r="B5890" t="s">
        <v>222</v>
      </c>
      <c r="C5890">
        <v>136706</v>
      </c>
      <c r="D5890">
        <v>152811.29999999999</v>
      </c>
      <c r="E5890">
        <v>111780.97523151872</v>
      </c>
      <c r="F5890">
        <f>IFERROR(NEFT_LAKH_MILLION[[#This Row],[OUTWARD TRANSACTION VALUE]],0)</f>
        <v>111780.97523151872</v>
      </c>
      <c r="G5890">
        <v>4312</v>
      </c>
      <c r="H5890">
        <v>9363.2999999999993</v>
      </c>
      <c r="I5890">
        <v>217145.17625231907</v>
      </c>
    </row>
    <row r="5891" spans="1:9" x14ac:dyDescent="0.3">
      <c r="A5891" s="1">
        <v>43983</v>
      </c>
      <c r="B5891" t="s">
        <v>128</v>
      </c>
      <c r="C5891">
        <v>1575853</v>
      </c>
      <c r="D5891">
        <v>979541.1</v>
      </c>
      <c r="E5891">
        <v>62159.420961219097</v>
      </c>
      <c r="F5891">
        <f>IFERROR(NEFT_LAKH_MILLION[[#This Row],[OUTWARD TRANSACTION VALUE]],0)</f>
        <v>62159.420961219097</v>
      </c>
      <c r="G5891">
        <v>2688066</v>
      </c>
      <c r="H5891">
        <v>1593231.2</v>
      </c>
      <c r="I5891">
        <v>59270.538744212383</v>
      </c>
    </row>
    <row r="5892" spans="1:9" x14ac:dyDescent="0.3">
      <c r="A5892" s="1">
        <v>43983</v>
      </c>
      <c r="B5892" t="s">
        <v>223</v>
      </c>
      <c r="C5892">
        <v>612478</v>
      </c>
      <c r="D5892">
        <v>89159.9</v>
      </c>
      <c r="E5892">
        <v>14557.241239685343</v>
      </c>
      <c r="F5892">
        <f>IFERROR(NEFT_LAKH_MILLION[[#This Row],[OUTWARD TRANSACTION VALUE]],0)</f>
        <v>14557.241239685343</v>
      </c>
      <c r="G5892">
        <v>601675</v>
      </c>
      <c r="H5892">
        <v>857653.2</v>
      </c>
      <c r="I5892">
        <v>142544.26392986247</v>
      </c>
    </row>
    <row r="5893" spans="1:9" x14ac:dyDescent="0.3">
      <c r="A5893" s="1">
        <v>43983</v>
      </c>
      <c r="B5893" t="s">
        <v>224</v>
      </c>
      <c r="C5893">
        <v>91509</v>
      </c>
      <c r="D5893">
        <v>251408.5</v>
      </c>
      <c r="E5893">
        <v>274736.36472915235</v>
      </c>
      <c r="F5893">
        <f>IFERROR(NEFT_LAKH_MILLION[[#This Row],[OUTWARD TRANSACTION VALUE]],0)</f>
        <v>274736.36472915235</v>
      </c>
      <c r="G5893">
        <v>250388</v>
      </c>
      <c r="H5893">
        <v>106603</v>
      </c>
      <c r="I5893">
        <v>42575.123408470055</v>
      </c>
    </row>
    <row r="5894" spans="1:9" x14ac:dyDescent="0.3">
      <c r="A5894" s="1">
        <v>43983</v>
      </c>
      <c r="B5894" t="s">
        <v>130</v>
      </c>
      <c r="C5894">
        <v>23582</v>
      </c>
      <c r="D5894">
        <v>13000.4</v>
      </c>
      <c r="E5894">
        <v>55128.487829700622</v>
      </c>
      <c r="F5894">
        <f>IFERROR(NEFT_LAKH_MILLION[[#This Row],[OUTWARD TRANSACTION VALUE]],0)</f>
        <v>55128.487829700622</v>
      </c>
      <c r="G5894">
        <v>23070</v>
      </c>
      <c r="H5894">
        <v>11807.3</v>
      </c>
      <c r="I5894">
        <v>51180.320762895535</v>
      </c>
    </row>
    <row r="5895" spans="1:9" x14ac:dyDescent="0.3">
      <c r="A5895" s="1">
        <v>43983</v>
      </c>
      <c r="B5895" t="s">
        <v>132</v>
      </c>
      <c r="C5895">
        <v>332465</v>
      </c>
      <c r="D5895">
        <v>246199.3</v>
      </c>
      <c r="E5895">
        <v>74052.69727640503</v>
      </c>
      <c r="F5895">
        <f>IFERROR(NEFT_LAKH_MILLION[[#This Row],[OUTWARD TRANSACTION VALUE]],0)</f>
        <v>74052.69727640503</v>
      </c>
      <c r="G5895">
        <v>903929</v>
      </c>
      <c r="H5895">
        <v>412474.8</v>
      </c>
      <c r="I5895">
        <v>45631.327239196886</v>
      </c>
    </row>
    <row r="5896" spans="1:9" x14ac:dyDescent="0.3">
      <c r="A5896" s="1">
        <v>43983</v>
      </c>
      <c r="B5896" t="s">
        <v>133</v>
      </c>
      <c r="C5896">
        <v>4430813</v>
      </c>
      <c r="D5896">
        <v>3422523</v>
      </c>
      <c r="E5896">
        <v>77243.679658789479</v>
      </c>
      <c r="F5896">
        <f>IFERROR(NEFT_LAKH_MILLION[[#This Row],[OUTWARD TRANSACTION VALUE]],0)</f>
        <v>77243.679658789479</v>
      </c>
      <c r="G5896">
        <v>10860892</v>
      </c>
      <c r="H5896">
        <v>5935535.0999999996</v>
      </c>
      <c r="I5896">
        <v>54650.530545741545</v>
      </c>
    </row>
    <row r="5897" spans="1:9" x14ac:dyDescent="0.3">
      <c r="A5897" s="1">
        <v>43983</v>
      </c>
      <c r="B5897" t="s">
        <v>236</v>
      </c>
      <c r="C5897">
        <v>8829</v>
      </c>
      <c r="D5897">
        <v>4989.5</v>
      </c>
      <c r="E5897">
        <v>56512.628836787859</v>
      </c>
      <c r="F5897">
        <f>IFERROR(NEFT_LAKH_MILLION[[#This Row],[OUTWARD TRANSACTION VALUE]],0)</f>
        <v>56512.628836787859</v>
      </c>
      <c r="G5897">
        <v>1798</v>
      </c>
      <c r="H5897">
        <v>2915.9</v>
      </c>
      <c r="I5897">
        <v>162174.63848720802</v>
      </c>
    </row>
    <row r="5898" spans="1:9" x14ac:dyDescent="0.3">
      <c r="A5898" s="1">
        <v>43983</v>
      </c>
      <c r="B5898" t="s">
        <v>136</v>
      </c>
      <c r="C5898">
        <v>6</v>
      </c>
      <c r="D5898">
        <v>346.9</v>
      </c>
      <c r="E5898">
        <v>5781666.666666667</v>
      </c>
      <c r="F5898">
        <f>IFERROR(NEFT_LAKH_MILLION[[#This Row],[OUTWARD TRANSACTION VALUE]],0)</f>
        <v>5781666.666666667</v>
      </c>
      <c r="G5898">
        <v>25</v>
      </c>
      <c r="H5898">
        <v>6871.8</v>
      </c>
      <c r="I5898">
        <v>27487200</v>
      </c>
    </row>
    <row r="5899" spans="1:9" x14ac:dyDescent="0.3">
      <c r="A5899" s="1">
        <v>43983</v>
      </c>
      <c r="B5899" t="s">
        <v>137</v>
      </c>
      <c r="C5899">
        <v>2643</v>
      </c>
      <c r="D5899">
        <v>11535.8</v>
      </c>
      <c r="E5899">
        <v>436466.1369655694</v>
      </c>
      <c r="F5899">
        <f>IFERROR(NEFT_LAKH_MILLION[[#This Row],[OUTWARD TRANSACTION VALUE]],0)</f>
        <v>436466.1369655694</v>
      </c>
      <c r="G5899">
        <v>177</v>
      </c>
      <c r="H5899">
        <v>23587.599999999999</v>
      </c>
      <c r="I5899">
        <v>13326327.683615819</v>
      </c>
    </row>
    <row r="5900" spans="1:9" x14ac:dyDescent="0.3">
      <c r="A5900" s="1">
        <v>43983</v>
      </c>
      <c r="B5900" t="s">
        <v>138</v>
      </c>
      <c r="C5900">
        <v>15897</v>
      </c>
      <c r="D5900">
        <v>7891.1</v>
      </c>
      <c r="E5900">
        <v>49638.925583443415</v>
      </c>
      <c r="F5900">
        <f>IFERROR(NEFT_LAKH_MILLION[[#This Row],[OUTWARD TRANSACTION VALUE]],0)</f>
        <v>49638.925583443415</v>
      </c>
      <c r="G5900">
        <v>7338</v>
      </c>
      <c r="H5900">
        <v>11412.7</v>
      </c>
      <c r="I5900">
        <v>155528.75442899973</v>
      </c>
    </row>
    <row r="5901" spans="1:9" x14ac:dyDescent="0.3">
      <c r="A5901" s="1">
        <v>43983</v>
      </c>
      <c r="B5901" t="s">
        <v>240</v>
      </c>
      <c r="C5901">
        <v>723</v>
      </c>
      <c r="D5901">
        <v>369.9</v>
      </c>
      <c r="E5901">
        <v>51161.825726141076</v>
      </c>
      <c r="F5901">
        <f>IFERROR(NEFT_LAKH_MILLION[[#This Row],[OUTWARD TRANSACTION VALUE]],0)</f>
        <v>51161.825726141076</v>
      </c>
      <c r="G5901">
        <v>105</v>
      </c>
      <c r="H5901">
        <v>25.1</v>
      </c>
      <c r="I5901">
        <v>23904.761904761905</v>
      </c>
    </row>
    <row r="5902" spans="1:9" x14ac:dyDescent="0.3">
      <c r="A5902" s="1">
        <v>43983</v>
      </c>
      <c r="B5902" t="s">
        <v>139</v>
      </c>
      <c r="C5902">
        <v>61890</v>
      </c>
      <c r="D5902">
        <v>94920.3</v>
      </c>
      <c r="E5902">
        <v>153369.36500242364</v>
      </c>
      <c r="F5902">
        <f>IFERROR(NEFT_LAKH_MILLION[[#This Row],[OUTWARD TRANSACTION VALUE]],0)</f>
        <v>153369.36500242364</v>
      </c>
      <c r="G5902">
        <v>1169047</v>
      </c>
      <c r="H5902">
        <v>85302.2</v>
      </c>
      <c r="I5902">
        <v>7296.7297294291848</v>
      </c>
    </row>
    <row r="5903" spans="1:9" x14ac:dyDescent="0.3">
      <c r="A5903" s="1">
        <v>43983</v>
      </c>
      <c r="B5903" t="s">
        <v>140</v>
      </c>
      <c r="C5903">
        <v>13525</v>
      </c>
      <c r="D5903">
        <v>7377</v>
      </c>
      <c r="E5903">
        <v>54543.438077634011</v>
      </c>
      <c r="F5903">
        <f>IFERROR(NEFT_LAKH_MILLION[[#This Row],[OUTWARD TRANSACTION VALUE]],0)</f>
        <v>54543.438077634011</v>
      </c>
      <c r="G5903">
        <v>16813</v>
      </c>
      <c r="H5903">
        <v>4816.6000000000004</v>
      </c>
      <c r="I5903">
        <v>28648.069945875221</v>
      </c>
    </row>
    <row r="5904" spans="1:9" x14ac:dyDescent="0.3">
      <c r="A5904" s="1">
        <v>43983</v>
      </c>
      <c r="B5904" t="s">
        <v>141</v>
      </c>
      <c r="C5904">
        <v>21098</v>
      </c>
      <c r="D5904">
        <v>12166.9</v>
      </c>
      <c r="E5904">
        <v>57668.499383827853</v>
      </c>
      <c r="F5904">
        <f>IFERROR(NEFT_LAKH_MILLION[[#This Row],[OUTWARD TRANSACTION VALUE]],0)</f>
        <v>57668.499383827853</v>
      </c>
      <c r="G5904">
        <v>36599</v>
      </c>
      <c r="H5904">
        <v>15777.2</v>
      </c>
      <c r="I5904">
        <v>43108.281647039534</v>
      </c>
    </row>
    <row r="5905" spans="1:9" x14ac:dyDescent="0.3">
      <c r="A5905" s="1">
        <v>43983</v>
      </c>
      <c r="B5905" t="s">
        <v>142</v>
      </c>
      <c r="C5905">
        <v>2366123</v>
      </c>
      <c r="D5905">
        <v>1135710.3</v>
      </c>
      <c r="E5905">
        <v>47998.78535477657</v>
      </c>
      <c r="F5905">
        <f>IFERROR(NEFT_LAKH_MILLION[[#This Row],[OUTWARD TRANSACTION VALUE]],0)</f>
        <v>47998.78535477657</v>
      </c>
      <c r="G5905">
        <v>1417326</v>
      </c>
      <c r="H5905">
        <v>1095293.2</v>
      </c>
      <c r="I5905">
        <v>77278.847632795849</v>
      </c>
    </row>
    <row r="5906" spans="1:9" x14ac:dyDescent="0.3">
      <c r="A5906" s="1">
        <v>43983</v>
      </c>
      <c r="B5906" t="s">
        <v>143</v>
      </c>
      <c r="C5906">
        <v>6391</v>
      </c>
      <c r="D5906">
        <v>2525.6</v>
      </c>
      <c r="E5906">
        <v>39518.072289156626</v>
      </c>
      <c r="F5906">
        <f>IFERROR(NEFT_LAKH_MILLION[[#This Row],[OUTWARD TRANSACTION VALUE]],0)</f>
        <v>39518.072289156626</v>
      </c>
      <c r="G5906">
        <v>7320</v>
      </c>
      <c r="H5906">
        <v>2634.2</v>
      </c>
      <c r="I5906">
        <v>35986.338797814205</v>
      </c>
    </row>
    <row r="5907" spans="1:9" x14ac:dyDescent="0.3">
      <c r="A5907" s="1">
        <v>43983</v>
      </c>
      <c r="B5907" t="s">
        <v>144</v>
      </c>
      <c r="C5907">
        <v>3107</v>
      </c>
      <c r="D5907">
        <v>1105.3</v>
      </c>
      <c r="E5907">
        <v>35574.509172835533</v>
      </c>
      <c r="F5907">
        <f>IFERROR(NEFT_LAKH_MILLION[[#This Row],[OUTWARD TRANSACTION VALUE]],0)</f>
        <v>35574.509172835533</v>
      </c>
      <c r="G5907">
        <v>1772</v>
      </c>
      <c r="H5907">
        <v>1062.5</v>
      </c>
      <c r="I5907">
        <v>59960.496613995485</v>
      </c>
    </row>
    <row r="5908" spans="1:9" x14ac:dyDescent="0.3">
      <c r="A5908" s="1">
        <v>43983</v>
      </c>
      <c r="B5908" t="s">
        <v>145</v>
      </c>
      <c r="C5908">
        <v>7991</v>
      </c>
      <c r="D5908">
        <v>3684.9</v>
      </c>
      <c r="E5908">
        <v>46113.1272681767</v>
      </c>
      <c r="F5908">
        <f>IFERROR(NEFT_LAKH_MILLION[[#This Row],[OUTWARD TRANSACTION VALUE]],0)</f>
        <v>46113.1272681767</v>
      </c>
      <c r="G5908">
        <v>4693</v>
      </c>
      <c r="H5908">
        <v>1516.5</v>
      </c>
      <c r="I5908">
        <v>32314.084807159601</v>
      </c>
    </row>
    <row r="5909" spans="1:9" x14ac:dyDescent="0.3">
      <c r="A5909" s="1">
        <v>43983</v>
      </c>
      <c r="B5909" t="s">
        <v>146</v>
      </c>
      <c r="C5909">
        <v>365295</v>
      </c>
      <c r="D5909">
        <v>207110.9</v>
      </c>
      <c r="E5909">
        <v>56696.888815888531</v>
      </c>
      <c r="F5909">
        <f>IFERROR(NEFT_LAKH_MILLION[[#This Row],[OUTWARD TRANSACTION VALUE]],0)</f>
        <v>56696.888815888531</v>
      </c>
      <c r="G5909">
        <v>551995</v>
      </c>
      <c r="H5909">
        <v>315100.3</v>
      </c>
      <c r="I5909">
        <v>57083.904745514003</v>
      </c>
    </row>
    <row r="5910" spans="1:9" x14ac:dyDescent="0.3">
      <c r="A5910" s="1">
        <v>43983</v>
      </c>
      <c r="B5910" t="s">
        <v>237</v>
      </c>
      <c r="C5910">
        <v>3596</v>
      </c>
      <c r="D5910">
        <v>3863.3</v>
      </c>
      <c r="E5910">
        <v>107433.25917686318</v>
      </c>
      <c r="F5910">
        <f>IFERROR(NEFT_LAKH_MILLION[[#This Row],[OUTWARD TRANSACTION VALUE]],0)</f>
        <v>107433.25917686318</v>
      </c>
      <c r="G5910">
        <v>2374</v>
      </c>
      <c r="H5910">
        <v>1313</v>
      </c>
      <c r="I5910">
        <v>55307.497893850043</v>
      </c>
    </row>
    <row r="5911" spans="1:9" x14ac:dyDescent="0.3">
      <c r="A5911" s="1">
        <v>43983</v>
      </c>
      <c r="B5911" t="s">
        <v>147</v>
      </c>
      <c r="C5911">
        <v>177</v>
      </c>
      <c r="D5911">
        <v>1915</v>
      </c>
      <c r="E5911">
        <v>1081920.9039548023</v>
      </c>
      <c r="F5911">
        <f>IFERROR(NEFT_LAKH_MILLION[[#This Row],[OUTWARD TRANSACTION VALUE]],0)</f>
        <v>1081920.9039548023</v>
      </c>
      <c r="G5911">
        <v>38</v>
      </c>
      <c r="H5911">
        <v>105.8</v>
      </c>
      <c r="I5911">
        <v>278421.05263157893</v>
      </c>
    </row>
    <row r="5912" spans="1:9" x14ac:dyDescent="0.3">
      <c r="A5912" s="1">
        <v>43983</v>
      </c>
      <c r="B5912" t="s">
        <v>148</v>
      </c>
      <c r="C5912">
        <v>5429</v>
      </c>
      <c r="D5912">
        <v>16418.900000000001</v>
      </c>
      <c r="E5912">
        <v>302429.54503591824</v>
      </c>
      <c r="F5912">
        <f>IFERROR(NEFT_LAKH_MILLION[[#This Row],[OUTWARD TRANSACTION VALUE]],0)</f>
        <v>302429.54503591824</v>
      </c>
      <c r="G5912">
        <v>2255</v>
      </c>
      <c r="H5912">
        <v>154787.5</v>
      </c>
      <c r="I5912">
        <v>6864190.6873614192</v>
      </c>
    </row>
    <row r="5913" spans="1:9" x14ac:dyDescent="0.3">
      <c r="A5913" s="1">
        <v>43983</v>
      </c>
      <c r="B5913" t="s">
        <v>149</v>
      </c>
      <c r="C5913">
        <v>5631</v>
      </c>
      <c r="D5913">
        <v>2794.3</v>
      </c>
      <c r="E5913">
        <v>49623.512697567043</v>
      </c>
      <c r="F5913">
        <f>IFERROR(NEFT_LAKH_MILLION[[#This Row],[OUTWARD TRANSACTION VALUE]],0)</f>
        <v>49623.512697567043</v>
      </c>
      <c r="G5913">
        <v>18316</v>
      </c>
      <c r="H5913">
        <v>6705</v>
      </c>
      <c r="I5913">
        <v>36607.337846691415</v>
      </c>
    </row>
    <row r="5914" spans="1:9" x14ac:dyDescent="0.3">
      <c r="A5914" s="1">
        <v>43983</v>
      </c>
      <c r="B5914" t="s">
        <v>150</v>
      </c>
      <c r="C5914">
        <v>212181</v>
      </c>
      <c r="D5914">
        <v>138459.1</v>
      </c>
      <c r="E5914">
        <v>65255.183074827626</v>
      </c>
      <c r="F5914">
        <f>IFERROR(NEFT_LAKH_MILLION[[#This Row],[OUTWARD TRANSACTION VALUE]],0)</f>
        <v>65255.183074827626</v>
      </c>
      <c r="G5914">
        <v>299581</v>
      </c>
      <c r="H5914">
        <v>168484.2</v>
      </c>
      <c r="I5914">
        <v>56239.948461351029</v>
      </c>
    </row>
    <row r="5915" spans="1:9" x14ac:dyDescent="0.3">
      <c r="A5915" s="1">
        <v>43983</v>
      </c>
      <c r="B5915" t="s">
        <v>151</v>
      </c>
      <c r="C5915">
        <v>5239</v>
      </c>
      <c r="D5915">
        <v>2397.4</v>
      </c>
      <c r="E5915">
        <v>45760.641343767893</v>
      </c>
      <c r="F5915">
        <f>IFERROR(NEFT_LAKH_MILLION[[#This Row],[OUTWARD TRANSACTION VALUE]],0)</f>
        <v>45760.641343767893</v>
      </c>
      <c r="G5915">
        <v>6491</v>
      </c>
      <c r="H5915">
        <v>3121.9</v>
      </c>
      <c r="I5915">
        <v>48095.824988445544</v>
      </c>
    </row>
    <row r="5916" spans="1:9" x14ac:dyDescent="0.3">
      <c r="A5916" s="1">
        <v>43983</v>
      </c>
      <c r="B5916" t="s">
        <v>152</v>
      </c>
      <c r="C5916">
        <v>24962</v>
      </c>
      <c r="D5916">
        <v>67493.7</v>
      </c>
      <c r="E5916">
        <v>270385.7863953209</v>
      </c>
      <c r="F5916">
        <f>IFERROR(NEFT_LAKH_MILLION[[#This Row],[OUTWARD TRANSACTION VALUE]],0)</f>
        <v>270385.7863953209</v>
      </c>
      <c r="G5916">
        <v>16998</v>
      </c>
      <c r="H5916">
        <v>58297.3</v>
      </c>
      <c r="I5916">
        <v>342965.64301682549</v>
      </c>
    </row>
    <row r="5917" spans="1:9" x14ac:dyDescent="0.3">
      <c r="A5917" s="1">
        <v>43983</v>
      </c>
      <c r="B5917" t="s">
        <v>153</v>
      </c>
      <c r="C5917">
        <v>15214</v>
      </c>
      <c r="D5917">
        <v>10788.4</v>
      </c>
      <c r="E5917">
        <v>70911.003023530953</v>
      </c>
      <c r="F5917">
        <f>IFERROR(NEFT_LAKH_MILLION[[#This Row],[OUTWARD TRANSACTION VALUE]],0)</f>
        <v>70911.003023530953</v>
      </c>
      <c r="G5917">
        <v>11912</v>
      </c>
      <c r="H5917">
        <v>9766.7999999999993</v>
      </c>
      <c r="I5917">
        <v>81991.269308260569</v>
      </c>
    </row>
    <row r="5918" spans="1:9" x14ac:dyDescent="0.3">
      <c r="A5918" s="1">
        <v>43983</v>
      </c>
      <c r="B5918" t="s">
        <v>225</v>
      </c>
      <c r="C5918">
        <v>5421</v>
      </c>
      <c r="D5918">
        <v>4427.7</v>
      </c>
      <c r="E5918">
        <v>81676.812396236855</v>
      </c>
      <c r="F5918">
        <f>IFERROR(NEFT_LAKH_MILLION[[#This Row],[OUTWARD TRANSACTION VALUE]],0)</f>
        <v>81676.812396236855</v>
      </c>
      <c r="G5918">
        <v>3418</v>
      </c>
      <c r="H5918">
        <v>3137.1</v>
      </c>
      <c r="I5918">
        <v>91781.743709771792</v>
      </c>
    </row>
    <row r="5919" spans="1:9" x14ac:dyDescent="0.3">
      <c r="A5919" s="1">
        <v>43983</v>
      </c>
      <c r="B5919" t="s">
        <v>226</v>
      </c>
      <c r="C5919">
        <v>1899</v>
      </c>
      <c r="D5919">
        <v>5800.8</v>
      </c>
      <c r="E5919">
        <v>305466.03475513426</v>
      </c>
      <c r="F5919">
        <f>IFERROR(NEFT_LAKH_MILLION[[#This Row],[OUTWARD TRANSACTION VALUE]],0)</f>
        <v>305466.03475513426</v>
      </c>
      <c r="G5919">
        <v>2458</v>
      </c>
      <c r="H5919">
        <v>2532.9</v>
      </c>
      <c r="I5919">
        <v>103047.19283970707</v>
      </c>
    </row>
    <row r="5920" spans="1:9" x14ac:dyDescent="0.3">
      <c r="A5920" s="1">
        <v>43983</v>
      </c>
      <c r="B5920" t="s">
        <v>155</v>
      </c>
      <c r="C5920">
        <v>11053</v>
      </c>
      <c r="D5920">
        <v>31137.7</v>
      </c>
      <c r="E5920">
        <v>281712.65719714103</v>
      </c>
      <c r="F5920">
        <f>IFERROR(NEFT_LAKH_MILLION[[#This Row],[OUTWARD TRANSACTION VALUE]],0)</f>
        <v>281712.65719714103</v>
      </c>
      <c r="G5920">
        <v>11738</v>
      </c>
      <c r="H5920">
        <v>11544.1</v>
      </c>
      <c r="I5920">
        <v>98348.100187425458</v>
      </c>
    </row>
    <row r="5921" spans="1:9" x14ac:dyDescent="0.3">
      <c r="A5921" s="1">
        <v>43983</v>
      </c>
      <c r="B5921" t="s">
        <v>156</v>
      </c>
      <c r="C5921">
        <v>1012177</v>
      </c>
      <c r="D5921">
        <v>517083.4</v>
      </c>
      <c r="E5921">
        <v>51086.262580556562</v>
      </c>
      <c r="F5921">
        <f>IFERROR(NEFT_LAKH_MILLION[[#This Row],[OUTWARD TRANSACTION VALUE]],0)</f>
        <v>51086.262580556562</v>
      </c>
      <c r="G5921">
        <v>1039097</v>
      </c>
      <c r="H5921">
        <v>582172.5</v>
      </c>
      <c r="I5921">
        <v>56026.77132163792</v>
      </c>
    </row>
    <row r="5922" spans="1:9" x14ac:dyDescent="0.3">
      <c r="A5922" s="1">
        <v>43983</v>
      </c>
      <c r="B5922" t="s">
        <v>157</v>
      </c>
      <c r="C5922">
        <v>4821020</v>
      </c>
      <c r="D5922">
        <v>3471256</v>
      </c>
      <c r="E5922">
        <v>72002.522287814616</v>
      </c>
      <c r="F5922">
        <f>IFERROR(NEFT_LAKH_MILLION[[#This Row],[OUTWARD TRANSACTION VALUE]],0)</f>
        <v>72002.522287814616</v>
      </c>
      <c r="G5922">
        <v>1532809</v>
      </c>
      <c r="H5922">
        <v>4477025.2</v>
      </c>
      <c r="I5922">
        <v>292079.78293446871</v>
      </c>
    </row>
    <row r="5923" spans="1:9" x14ac:dyDescent="0.3">
      <c r="A5923" s="1">
        <v>43983</v>
      </c>
      <c r="B5923" t="s">
        <v>158</v>
      </c>
      <c r="C5923">
        <v>22370829</v>
      </c>
      <c r="D5923">
        <v>27617171.699999999</v>
      </c>
      <c r="E5923">
        <v>123451.71338978989</v>
      </c>
      <c r="F5923">
        <f>IFERROR(NEFT_LAKH_MILLION[[#This Row],[OUTWARD TRANSACTION VALUE]],0)</f>
        <v>123451.71338978989</v>
      </c>
      <c r="G5923">
        <v>55510587</v>
      </c>
      <c r="H5923">
        <v>31161003.199999999</v>
      </c>
      <c r="I5923">
        <v>56135.243534715279</v>
      </c>
    </row>
    <row r="5924" spans="1:9" x14ac:dyDescent="0.3">
      <c r="A5924" s="1">
        <v>43983</v>
      </c>
      <c r="B5924" t="s">
        <v>159</v>
      </c>
      <c r="C5924">
        <v>14971</v>
      </c>
      <c r="D5924">
        <v>56343.3</v>
      </c>
      <c r="E5924">
        <v>376349.60924453946</v>
      </c>
      <c r="F5924">
        <f>IFERROR(NEFT_LAKH_MILLION[[#This Row],[OUTWARD TRANSACTION VALUE]],0)</f>
        <v>376349.60924453946</v>
      </c>
      <c r="G5924">
        <v>4471</v>
      </c>
      <c r="H5924">
        <v>147577.1</v>
      </c>
      <c r="I5924">
        <v>3300762.6929098638</v>
      </c>
    </row>
    <row r="5925" spans="1:9" x14ac:dyDescent="0.3">
      <c r="A5925" s="1">
        <v>43983</v>
      </c>
      <c r="B5925" t="s">
        <v>227</v>
      </c>
      <c r="C5925">
        <v>28230</v>
      </c>
      <c r="D5925">
        <v>11565.7</v>
      </c>
      <c r="E5925">
        <v>40969.535954658168</v>
      </c>
      <c r="F5925">
        <f>IFERROR(NEFT_LAKH_MILLION[[#This Row],[OUTWARD TRANSACTION VALUE]],0)</f>
        <v>40969.535954658168</v>
      </c>
      <c r="G5925">
        <v>51313</v>
      </c>
      <c r="H5925">
        <v>31037.5</v>
      </c>
      <c r="I5925">
        <v>60486.621324030944</v>
      </c>
    </row>
    <row r="5926" spans="1:9" x14ac:dyDescent="0.3">
      <c r="A5926" s="1">
        <v>43983</v>
      </c>
      <c r="B5926" t="s">
        <v>161</v>
      </c>
      <c r="C5926">
        <v>11499</v>
      </c>
      <c r="D5926">
        <v>7093.9</v>
      </c>
      <c r="E5926">
        <v>61691.45143055918</v>
      </c>
      <c r="F5926">
        <f>IFERROR(NEFT_LAKH_MILLION[[#This Row],[OUTWARD TRANSACTION VALUE]],0)</f>
        <v>61691.45143055918</v>
      </c>
      <c r="G5926">
        <v>12685</v>
      </c>
      <c r="H5926">
        <v>6062.3</v>
      </c>
      <c r="I5926">
        <v>47791.091840756802</v>
      </c>
    </row>
    <row r="5927" spans="1:9" x14ac:dyDescent="0.3">
      <c r="A5927" s="1">
        <v>43983</v>
      </c>
      <c r="B5927" t="s">
        <v>162</v>
      </c>
      <c r="C5927">
        <v>29896</v>
      </c>
      <c r="D5927">
        <v>19772.5</v>
      </c>
      <c r="E5927">
        <v>66137.610382659885</v>
      </c>
      <c r="F5927">
        <f>IFERROR(NEFT_LAKH_MILLION[[#This Row],[OUTWARD TRANSACTION VALUE]],0)</f>
        <v>66137.610382659885</v>
      </c>
      <c r="G5927">
        <v>47587</v>
      </c>
      <c r="H5927">
        <v>26820</v>
      </c>
      <c r="I5927">
        <v>56359.930233046842</v>
      </c>
    </row>
    <row r="5928" spans="1:9" x14ac:dyDescent="0.3">
      <c r="A5928" s="1">
        <v>43983</v>
      </c>
      <c r="B5928" t="s">
        <v>163</v>
      </c>
      <c r="C5928">
        <v>33130</v>
      </c>
      <c r="D5928">
        <v>31104.400000000001</v>
      </c>
      <c r="E5928">
        <v>93885.904014488377</v>
      </c>
      <c r="F5928">
        <f>IFERROR(NEFT_LAKH_MILLION[[#This Row],[OUTWARD TRANSACTION VALUE]],0)</f>
        <v>93885.904014488377</v>
      </c>
      <c r="G5928">
        <v>11642</v>
      </c>
      <c r="H5928">
        <v>14429.7</v>
      </c>
      <c r="I5928">
        <v>123945.19841951555</v>
      </c>
    </row>
    <row r="5929" spans="1:9" x14ac:dyDescent="0.3">
      <c r="A5929" s="1">
        <v>43983</v>
      </c>
      <c r="B5929" t="s">
        <v>164</v>
      </c>
      <c r="C5929">
        <v>22605</v>
      </c>
      <c r="D5929">
        <v>6981.2</v>
      </c>
      <c r="E5929">
        <v>30883.43286883433</v>
      </c>
      <c r="F5929">
        <f>IFERROR(NEFT_LAKH_MILLION[[#This Row],[OUTWARD TRANSACTION VALUE]],0)</f>
        <v>30883.43286883433</v>
      </c>
      <c r="G5929">
        <v>23509</v>
      </c>
      <c r="H5929">
        <v>13750.5</v>
      </c>
      <c r="I5929">
        <v>58490.365391977539</v>
      </c>
    </row>
    <row r="5930" spans="1:9" x14ac:dyDescent="0.3">
      <c r="A5930" s="1">
        <v>43983</v>
      </c>
      <c r="B5930" t="s">
        <v>165</v>
      </c>
      <c r="C5930">
        <v>1425161</v>
      </c>
      <c r="D5930">
        <v>1377963</v>
      </c>
      <c r="E5930">
        <v>96688.233820599911</v>
      </c>
      <c r="F5930">
        <f>IFERROR(NEFT_LAKH_MILLION[[#This Row],[OUTWARD TRANSACTION VALUE]],0)</f>
        <v>96688.233820599911</v>
      </c>
      <c r="G5930">
        <v>3452995</v>
      </c>
      <c r="H5930">
        <v>2186252.2000000002</v>
      </c>
      <c r="I5930">
        <v>63314.664515876808</v>
      </c>
    </row>
    <row r="5931" spans="1:9" x14ac:dyDescent="0.3">
      <c r="A5931" s="1">
        <v>43983</v>
      </c>
      <c r="B5931" t="s">
        <v>167</v>
      </c>
      <c r="C5931">
        <v>104591</v>
      </c>
      <c r="D5931">
        <v>28116.3</v>
      </c>
      <c r="E5931">
        <v>26882.140910785824</v>
      </c>
      <c r="F5931">
        <f>IFERROR(NEFT_LAKH_MILLION[[#This Row],[OUTWARD TRANSACTION VALUE]],0)</f>
        <v>26882.140910785824</v>
      </c>
      <c r="G5931">
        <v>97738</v>
      </c>
      <c r="H5931">
        <v>41139.699999999997</v>
      </c>
      <c r="I5931">
        <v>42091.816898238139</v>
      </c>
    </row>
    <row r="5932" spans="1:9" x14ac:dyDescent="0.3">
      <c r="A5932" s="1">
        <v>43983</v>
      </c>
      <c r="B5932" t="s">
        <v>168</v>
      </c>
      <c r="C5932">
        <v>506818</v>
      </c>
      <c r="D5932">
        <v>331308.90000000002</v>
      </c>
      <c r="E5932">
        <v>65370.389370543278</v>
      </c>
      <c r="F5932">
        <f>IFERROR(NEFT_LAKH_MILLION[[#This Row],[OUTWARD TRANSACTION VALUE]],0)</f>
        <v>65370.389370543278</v>
      </c>
      <c r="G5932">
        <v>753001</v>
      </c>
      <c r="H5932">
        <v>419004.9</v>
      </c>
      <c r="I5932">
        <v>55644.667138556259</v>
      </c>
    </row>
    <row r="5933" spans="1:9" x14ac:dyDescent="0.3">
      <c r="A5933" s="1">
        <v>43983</v>
      </c>
      <c r="B5933" t="s">
        <v>169</v>
      </c>
      <c r="C5933">
        <v>60975</v>
      </c>
      <c r="D5933">
        <v>42821.2</v>
      </c>
      <c r="E5933">
        <v>70227.470274702733</v>
      </c>
      <c r="F5933">
        <f>IFERROR(NEFT_LAKH_MILLION[[#This Row],[OUTWARD TRANSACTION VALUE]],0)</f>
        <v>70227.470274702733</v>
      </c>
      <c r="G5933">
        <v>266844</v>
      </c>
      <c r="H5933">
        <v>77734.899999999994</v>
      </c>
      <c r="I5933">
        <v>29131.215241864156</v>
      </c>
    </row>
    <row r="5934" spans="1:9" x14ac:dyDescent="0.3">
      <c r="A5934" s="1">
        <v>43983</v>
      </c>
      <c r="B5934" t="s">
        <v>238</v>
      </c>
      <c r="C5934">
        <v>2573</v>
      </c>
      <c r="D5934">
        <v>1412.6</v>
      </c>
      <c r="E5934">
        <v>54900.893898173337</v>
      </c>
      <c r="F5934">
        <f>IFERROR(NEFT_LAKH_MILLION[[#This Row],[OUTWARD TRANSACTION VALUE]],0)</f>
        <v>54900.893898173337</v>
      </c>
      <c r="G5934">
        <v>2479</v>
      </c>
      <c r="H5934">
        <v>1807.7</v>
      </c>
      <c r="I5934">
        <v>72920.532472771272</v>
      </c>
    </row>
    <row r="5935" spans="1:9" x14ac:dyDescent="0.3">
      <c r="A5935" s="1">
        <v>43983</v>
      </c>
      <c r="B5935" t="s">
        <v>171</v>
      </c>
      <c r="C5935">
        <v>12114</v>
      </c>
      <c r="D5935">
        <v>13031.5</v>
      </c>
      <c r="E5935">
        <v>107573.88145946838</v>
      </c>
      <c r="F5935">
        <f>IFERROR(NEFT_LAKH_MILLION[[#This Row],[OUTWARD TRANSACTION VALUE]],0)</f>
        <v>107573.88145946838</v>
      </c>
      <c r="G5935">
        <v>22930</v>
      </c>
      <c r="H5935">
        <v>8542.4</v>
      </c>
      <c r="I5935">
        <v>37254.252071522023</v>
      </c>
    </row>
    <row r="5936" spans="1:9" x14ac:dyDescent="0.3">
      <c r="A5936" s="1">
        <v>43983</v>
      </c>
      <c r="B5936" t="s">
        <v>172</v>
      </c>
      <c r="C5936">
        <v>26574</v>
      </c>
      <c r="D5936">
        <v>24483.7</v>
      </c>
      <c r="E5936">
        <v>92134.040791751337</v>
      </c>
      <c r="F5936">
        <f>IFERROR(NEFT_LAKH_MILLION[[#This Row],[OUTWARD TRANSACTION VALUE]],0)</f>
        <v>92134.040791751337</v>
      </c>
      <c r="G5936">
        <v>82377</v>
      </c>
      <c r="H5936">
        <v>21114.2</v>
      </c>
      <c r="I5936">
        <v>25631.183461403063</v>
      </c>
    </row>
    <row r="5937" spans="1:9" x14ac:dyDescent="0.3">
      <c r="A5937" s="1">
        <v>43983</v>
      </c>
      <c r="B5937" t="s">
        <v>173</v>
      </c>
      <c r="C5937">
        <v>96973</v>
      </c>
      <c r="D5937">
        <v>54989.3</v>
      </c>
      <c r="E5937">
        <v>56705.784084229628</v>
      </c>
      <c r="F5937">
        <f>IFERROR(NEFT_LAKH_MILLION[[#This Row],[OUTWARD TRANSACTION VALUE]],0)</f>
        <v>56705.784084229628</v>
      </c>
      <c r="G5937">
        <v>175957</v>
      </c>
      <c r="H5937">
        <v>86832.5</v>
      </c>
      <c r="I5937">
        <v>49348.704513034434</v>
      </c>
    </row>
    <row r="5938" spans="1:9" x14ac:dyDescent="0.3">
      <c r="A5938" s="1">
        <v>43983</v>
      </c>
      <c r="B5938" t="s">
        <v>174</v>
      </c>
      <c r="C5938">
        <v>21342</v>
      </c>
      <c r="D5938">
        <v>22206.799999999999</v>
      </c>
      <c r="E5938">
        <v>104052.10383281791</v>
      </c>
      <c r="F5938">
        <f>IFERROR(NEFT_LAKH_MILLION[[#This Row],[OUTWARD TRANSACTION VALUE]],0)</f>
        <v>104052.10383281791</v>
      </c>
      <c r="G5938">
        <v>32048</v>
      </c>
      <c r="H5938">
        <v>26628.799999999999</v>
      </c>
      <c r="I5938">
        <v>83090.364453320013</v>
      </c>
    </row>
    <row r="5939" spans="1:9" x14ac:dyDescent="0.3">
      <c r="A5939" s="1">
        <v>43983</v>
      </c>
      <c r="B5939" t="s">
        <v>229</v>
      </c>
      <c r="C5939">
        <v>4</v>
      </c>
      <c r="D5939">
        <v>0</v>
      </c>
      <c r="E5939">
        <v>0</v>
      </c>
      <c r="F5939">
        <f>IFERROR(NEFT_LAKH_MILLION[[#This Row],[OUTWARD TRANSACTION VALUE]],0)</f>
        <v>0</v>
      </c>
      <c r="G5939">
        <v>32</v>
      </c>
      <c r="H5939">
        <v>4.5999999999999996</v>
      </c>
      <c r="I5939">
        <v>14374.999999999998</v>
      </c>
    </row>
    <row r="5940" spans="1:9" x14ac:dyDescent="0.3">
      <c r="A5940" s="1">
        <v>43983</v>
      </c>
      <c r="B5940" t="s">
        <v>175</v>
      </c>
      <c r="C5940">
        <v>33062</v>
      </c>
      <c r="D5940">
        <v>15936.7</v>
      </c>
      <c r="E5940">
        <v>48202.468090254675</v>
      </c>
      <c r="F5940">
        <f>IFERROR(NEFT_LAKH_MILLION[[#This Row],[OUTWARD TRANSACTION VALUE]],0)</f>
        <v>48202.468090254675</v>
      </c>
      <c r="G5940">
        <v>55837</v>
      </c>
      <c r="H5940">
        <v>33163.599999999999</v>
      </c>
      <c r="I5940">
        <v>59393.592062610813</v>
      </c>
    </row>
    <row r="5941" spans="1:9" x14ac:dyDescent="0.3">
      <c r="A5941" s="1">
        <v>43983</v>
      </c>
      <c r="B5941" t="s">
        <v>176</v>
      </c>
      <c r="C5941">
        <v>7292</v>
      </c>
      <c r="D5941">
        <v>6164.8</v>
      </c>
      <c r="E5941">
        <v>84541.963795940756</v>
      </c>
      <c r="F5941">
        <f>IFERROR(NEFT_LAKH_MILLION[[#This Row],[OUTWARD TRANSACTION VALUE]],0)</f>
        <v>84541.963795940756</v>
      </c>
      <c r="G5941">
        <v>10562</v>
      </c>
      <c r="H5941">
        <v>6431.4</v>
      </c>
      <c r="I5941">
        <v>60891.876538534365</v>
      </c>
    </row>
    <row r="5942" spans="1:9" x14ac:dyDescent="0.3">
      <c r="A5942" s="1">
        <v>43983</v>
      </c>
      <c r="B5942" t="s">
        <v>230</v>
      </c>
      <c r="C5942">
        <v>13414</v>
      </c>
      <c r="D5942">
        <v>4641</v>
      </c>
      <c r="E5942">
        <v>34598.181004920232</v>
      </c>
      <c r="F5942">
        <f>IFERROR(NEFT_LAKH_MILLION[[#This Row],[OUTWARD TRANSACTION VALUE]],0)</f>
        <v>34598.181004920232</v>
      </c>
      <c r="G5942">
        <v>77750</v>
      </c>
      <c r="H5942">
        <v>9359</v>
      </c>
      <c r="I5942">
        <v>12037.299035369775</v>
      </c>
    </row>
    <row r="5943" spans="1:9" x14ac:dyDescent="0.3">
      <c r="A5943" s="1">
        <v>43983</v>
      </c>
      <c r="B5943" t="s">
        <v>177</v>
      </c>
      <c r="C5943">
        <v>136252</v>
      </c>
      <c r="D5943">
        <v>113588.9</v>
      </c>
      <c r="E5943">
        <v>83366.776267504334</v>
      </c>
      <c r="F5943">
        <f>IFERROR(NEFT_LAKH_MILLION[[#This Row],[OUTWARD TRANSACTION VALUE]],0)</f>
        <v>83366.776267504334</v>
      </c>
      <c r="G5943">
        <v>214182</v>
      </c>
      <c r="H5943">
        <v>161373</v>
      </c>
      <c r="I5943">
        <v>75343.86643135277</v>
      </c>
    </row>
    <row r="5944" spans="1:9" x14ac:dyDescent="0.3">
      <c r="A5944" s="1">
        <v>43983</v>
      </c>
      <c r="B5944" t="s">
        <v>178</v>
      </c>
      <c r="C5944">
        <v>1496</v>
      </c>
      <c r="D5944">
        <v>20724</v>
      </c>
      <c r="E5944">
        <v>1385294.1176470588</v>
      </c>
      <c r="F5944">
        <f>IFERROR(NEFT_LAKH_MILLION[[#This Row],[OUTWARD TRANSACTION VALUE]],0)</f>
        <v>1385294.1176470588</v>
      </c>
      <c r="G5944">
        <v>1996</v>
      </c>
      <c r="H5944">
        <v>1526.5</v>
      </c>
      <c r="I5944">
        <v>76477.95591182365</v>
      </c>
    </row>
    <row r="5945" spans="1:9" x14ac:dyDescent="0.3">
      <c r="A5945" s="1">
        <v>43983</v>
      </c>
      <c r="B5945" t="s">
        <v>179</v>
      </c>
      <c r="C5945">
        <v>7871</v>
      </c>
      <c r="D5945">
        <v>4470.8</v>
      </c>
      <c r="E5945">
        <v>56800.91475034938</v>
      </c>
      <c r="F5945">
        <f>IFERROR(NEFT_LAKH_MILLION[[#This Row],[OUTWARD TRANSACTION VALUE]],0)</f>
        <v>56800.91475034938</v>
      </c>
      <c r="G5945">
        <v>7263</v>
      </c>
      <c r="H5945">
        <v>5574.1</v>
      </c>
      <c r="I5945">
        <v>76746.523475148017</v>
      </c>
    </row>
    <row r="5946" spans="1:9" x14ac:dyDescent="0.3">
      <c r="A5946" s="1">
        <v>43983</v>
      </c>
      <c r="B5946" t="s">
        <v>180</v>
      </c>
      <c r="C5946">
        <v>52205</v>
      </c>
      <c r="D5946">
        <v>14438.5</v>
      </c>
      <c r="E5946">
        <v>27657.312517958049</v>
      </c>
      <c r="F5946">
        <f>IFERROR(NEFT_LAKH_MILLION[[#This Row],[OUTWARD TRANSACTION VALUE]],0)</f>
        <v>27657.312517958049</v>
      </c>
      <c r="G5946">
        <v>54020</v>
      </c>
      <c r="H5946">
        <v>18305.3</v>
      </c>
      <c r="I5946">
        <v>33886.153276564233</v>
      </c>
    </row>
    <row r="5947" spans="1:9" x14ac:dyDescent="0.3">
      <c r="A5947" s="1">
        <v>43983</v>
      </c>
      <c r="B5947" t="s">
        <v>181</v>
      </c>
      <c r="C5947">
        <v>3003</v>
      </c>
      <c r="D5947">
        <v>2463.9</v>
      </c>
      <c r="E5947">
        <v>82047.952047952043</v>
      </c>
      <c r="F5947">
        <f>IFERROR(NEFT_LAKH_MILLION[[#This Row],[OUTWARD TRANSACTION VALUE]],0)</f>
        <v>82047.952047952043</v>
      </c>
      <c r="G5947">
        <v>10930</v>
      </c>
      <c r="H5947">
        <v>3269.8</v>
      </c>
      <c r="I5947">
        <v>29915.827996340347</v>
      </c>
    </row>
    <row r="5948" spans="1:9" x14ac:dyDescent="0.3">
      <c r="A5948" s="1">
        <v>43983</v>
      </c>
      <c r="B5948" t="s">
        <v>182</v>
      </c>
      <c r="C5948">
        <v>1177</v>
      </c>
      <c r="D5948">
        <v>702</v>
      </c>
      <c r="E5948">
        <v>59643.160577740018</v>
      </c>
      <c r="F5948">
        <f>IFERROR(NEFT_LAKH_MILLION[[#This Row],[OUTWARD TRANSACTION VALUE]],0)</f>
        <v>59643.160577740018</v>
      </c>
      <c r="G5948">
        <v>2852</v>
      </c>
      <c r="H5948">
        <v>60400</v>
      </c>
      <c r="I5948">
        <v>2117812.0617110799</v>
      </c>
    </row>
    <row r="5949" spans="1:9" x14ac:dyDescent="0.3">
      <c r="A5949" s="1">
        <v>43983</v>
      </c>
      <c r="B5949" t="s">
        <v>231</v>
      </c>
      <c r="C5949">
        <v>2153</v>
      </c>
      <c r="D5949">
        <v>1566.8</v>
      </c>
      <c r="E5949">
        <v>72772.875058058518</v>
      </c>
      <c r="F5949">
        <f>IFERROR(NEFT_LAKH_MILLION[[#This Row],[OUTWARD TRANSACTION VALUE]],0)</f>
        <v>72772.875058058518</v>
      </c>
      <c r="G5949">
        <v>2870</v>
      </c>
      <c r="H5949">
        <v>2442.6</v>
      </c>
      <c r="I5949">
        <v>85108.01393728223</v>
      </c>
    </row>
    <row r="5950" spans="1:9" x14ac:dyDescent="0.3">
      <c r="A5950" s="1">
        <v>43983</v>
      </c>
      <c r="B5950" t="s">
        <v>232</v>
      </c>
      <c r="C5950">
        <v>1530</v>
      </c>
      <c r="D5950">
        <v>826.1</v>
      </c>
      <c r="E5950">
        <v>53993.464052287585</v>
      </c>
      <c r="F5950">
        <f>IFERROR(NEFT_LAKH_MILLION[[#This Row],[OUTWARD TRANSACTION VALUE]],0)</f>
        <v>53993.464052287585</v>
      </c>
      <c r="G5950">
        <v>983</v>
      </c>
      <c r="H5950">
        <v>442.6</v>
      </c>
      <c r="I5950">
        <v>45025.432349949137</v>
      </c>
    </row>
    <row r="5951" spans="1:9" x14ac:dyDescent="0.3">
      <c r="A5951" s="1">
        <v>43983</v>
      </c>
      <c r="B5951" t="s">
        <v>183</v>
      </c>
      <c r="C5951">
        <v>17411</v>
      </c>
      <c r="D5951">
        <v>8769.7999999999993</v>
      </c>
      <c r="E5951">
        <v>50369.306760094187</v>
      </c>
      <c r="F5951">
        <f>IFERROR(NEFT_LAKH_MILLION[[#This Row],[OUTWARD TRANSACTION VALUE]],0)</f>
        <v>50369.306760094187</v>
      </c>
      <c r="G5951">
        <v>19574</v>
      </c>
      <c r="H5951">
        <v>8627.9</v>
      </c>
      <c r="I5951">
        <v>44078.369265351997</v>
      </c>
    </row>
    <row r="5952" spans="1:9" x14ac:dyDescent="0.3">
      <c r="A5952" s="1">
        <v>43983</v>
      </c>
      <c r="B5952" t="s">
        <v>184</v>
      </c>
      <c r="C5952">
        <v>8144</v>
      </c>
      <c r="D5952">
        <v>11506.3</v>
      </c>
      <c r="E5952">
        <v>141285.6090373281</v>
      </c>
      <c r="F5952">
        <f>IFERROR(NEFT_LAKH_MILLION[[#This Row],[OUTWARD TRANSACTION VALUE]],0)</f>
        <v>141285.6090373281</v>
      </c>
      <c r="G5952">
        <v>13254</v>
      </c>
      <c r="H5952">
        <v>7261.1</v>
      </c>
      <c r="I5952">
        <v>54784.216085709973</v>
      </c>
    </row>
    <row r="5953" spans="1:9" x14ac:dyDescent="0.3">
      <c r="A5953" s="1">
        <v>43983</v>
      </c>
      <c r="B5953" t="s">
        <v>185</v>
      </c>
      <c r="C5953">
        <v>4504</v>
      </c>
      <c r="D5953">
        <v>2246.1</v>
      </c>
      <c r="E5953">
        <v>49869.005328596802</v>
      </c>
      <c r="F5953">
        <f>IFERROR(NEFT_LAKH_MILLION[[#This Row],[OUTWARD TRANSACTION VALUE]],0)</f>
        <v>49869.005328596802</v>
      </c>
      <c r="G5953">
        <v>5169</v>
      </c>
      <c r="H5953">
        <v>4389.3</v>
      </c>
      <c r="I5953">
        <v>84915.844457341853</v>
      </c>
    </row>
    <row r="5954" spans="1:9" x14ac:dyDescent="0.3">
      <c r="A5954" s="1">
        <v>43983</v>
      </c>
      <c r="B5954" t="s">
        <v>186</v>
      </c>
      <c r="C5954">
        <v>47137</v>
      </c>
      <c r="D5954">
        <v>23809.8</v>
      </c>
      <c r="E5954">
        <v>50511.912086047058</v>
      </c>
      <c r="F5954">
        <f>IFERROR(NEFT_LAKH_MILLION[[#This Row],[OUTWARD TRANSACTION VALUE]],0)</f>
        <v>50511.912086047058</v>
      </c>
      <c r="G5954">
        <v>383851</v>
      </c>
      <c r="H5954">
        <v>77785.3</v>
      </c>
      <c r="I5954">
        <v>20264.451571052308</v>
      </c>
    </row>
    <row r="5955" spans="1:9" x14ac:dyDescent="0.3">
      <c r="A5955" s="1">
        <v>43983</v>
      </c>
      <c r="B5955" t="s">
        <v>187</v>
      </c>
      <c r="C5955">
        <v>2703</v>
      </c>
      <c r="D5955">
        <v>2117</v>
      </c>
      <c r="E5955">
        <v>78320.384757676657</v>
      </c>
      <c r="F5955">
        <f>IFERROR(NEFT_LAKH_MILLION[[#This Row],[OUTWARD TRANSACTION VALUE]],0)</f>
        <v>78320.384757676657</v>
      </c>
      <c r="G5955">
        <v>5953</v>
      </c>
      <c r="H5955">
        <v>2808.4</v>
      </c>
      <c r="I5955">
        <v>47176.213673777929</v>
      </c>
    </row>
    <row r="5956" spans="1:9" x14ac:dyDescent="0.3">
      <c r="A5956" s="1">
        <v>43983</v>
      </c>
      <c r="B5956" t="s">
        <v>241</v>
      </c>
      <c r="C5956">
        <v>13</v>
      </c>
      <c r="D5956">
        <v>19.899999999999999</v>
      </c>
      <c r="E5956">
        <v>153076.92307692306</v>
      </c>
      <c r="F5956">
        <f>IFERROR(NEFT_LAKH_MILLION[[#This Row],[OUTWARD TRANSACTION VALUE]],0)</f>
        <v>153076.92307692306</v>
      </c>
      <c r="G5956">
        <v>6</v>
      </c>
      <c r="H5956">
        <v>1</v>
      </c>
      <c r="I5956">
        <v>16666.666666666668</v>
      </c>
    </row>
    <row r="5957" spans="1:9" x14ac:dyDescent="0.3">
      <c r="A5957" s="1">
        <v>43983</v>
      </c>
      <c r="B5957" t="s">
        <v>188</v>
      </c>
      <c r="C5957">
        <v>1917</v>
      </c>
      <c r="D5957">
        <v>2958.7</v>
      </c>
      <c r="E5957">
        <v>154340.11476264999</v>
      </c>
      <c r="F5957">
        <f>IFERROR(NEFT_LAKH_MILLION[[#This Row],[OUTWARD TRANSACTION VALUE]],0)</f>
        <v>154340.11476264999</v>
      </c>
      <c r="G5957">
        <v>810</v>
      </c>
      <c r="H5957">
        <v>350.3</v>
      </c>
      <c r="I5957">
        <v>43246.91358024691</v>
      </c>
    </row>
    <row r="5958" spans="1:9" x14ac:dyDescent="0.3">
      <c r="A5958" s="1">
        <v>43983</v>
      </c>
      <c r="B5958" t="s">
        <v>189</v>
      </c>
      <c r="C5958">
        <v>21713</v>
      </c>
      <c r="D5958">
        <v>14344.9</v>
      </c>
      <c r="E5958">
        <v>66065.951273430663</v>
      </c>
      <c r="F5958">
        <f>IFERROR(NEFT_LAKH_MILLION[[#This Row],[OUTWARD TRANSACTION VALUE]],0)</f>
        <v>66065.951273430663</v>
      </c>
      <c r="G5958">
        <v>41373</v>
      </c>
      <c r="H5958">
        <v>14083.1</v>
      </c>
      <c r="I5958">
        <v>34039.349334106788</v>
      </c>
    </row>
    <row r="5959" spans="1:9" x14ac:dyDescent="0.3">
      <c r="A5959" s="1">
        <v>43983</v>
      </c>
      <c r="B5959" t="s">
        <v>190</v>
      </c>
      <c r="C5959">
        <v>4916</v>
      </c>
      <c r="D5959">
        <v>2754</v>
      </c>
      <c r="E5959">
        <v>56021.155410903171</v>
      </c>
      <c r="F5959">
        <f>IFERROR(NEFT_LAKH_MILLION[[#This Row],[OUTWARD TRANSACTION VALUE]],0)</f>
        <v>56021.155410903171</v>
      </c>
      <c r="G5959">
        <v>3045</v>
      </c>
      <c r="H5959">
        <v>2317.4</v>
      </c>
      <c r="I5959">
        <v>76105.09031198686</v>
      </c>
    </row>
    <row r="5960" spans="1:9" x14ac:dyDescent="0.3">
      <c r="A5960" s="1">
        <v>43983</v>
      </c>
      <c r="B5960" t="s">
        <v>191</v>
      </c>
      <c r="C5960">
        <v>9928</v>
      </c>
      <c r="D5960">
        <v>5688</v>
      </c>
      <c r="E5960">
        <v>57292.506043513298</v>
      </c>
      <c r="F5960">
        <f>IFERROR(NEFT_LAKH_MILLION[[#This Row],[OUTWARD TRANSACTION VALUE]],0)</f>
        <v>57292.506043513298</v>
      </c>
      <c r="G5960">
        <v>20292</v>
      </c>
      <c r="H5960">
        <v>10620.2</v>
      </c>
      <c r="I5960">
        <v>52336.881529666869</v>
      </c>
    </row>
    <row r="5961" spans="1:9" x14ac:dyDescent="0.3">
      <c r="A5961" s="1">
        <v>43983</v>
      </c>
      <c r="B5961" t="s">
        <v>192</v>
      </c>
      <c r="C5961">
        <v>6031</v>
      </c>
      <c r="D5961">
        <v>2223.5</v>
      </c>
      <c r="E5961">
        <v>36867.849444536558</v>
      </c>
      <c r="F5961">
        <f>IFERROR(NEFT_LAKH_MILLION[[#This Row],[OUTWARD TRANSACTION VALUE]],0)</f>
        <v>36867.849444536558</v>
      </c>
      <c r="G5961">
        <v>8137</v>
      </c>
      <c r="H5961">
        <v>6245.7</v>
      </c>
      <c r="I5961">
        <v>76756.789971734048</v>
      </c>
    </row>
    <row r="5962" spans="1:9" x14ac:dyDescent="0.3">
      <c r="A5962" s="1">
        <v>43983</v>
      </c>
      <c r="B5962" t="s">
        <v>233</v>
      </c>
      <c r="C5962">
        <v>6712</v>
      </c>
      <c r="D5962">
        <v>4512.2</v>
      </c>
      <c r="E5962">
        <v>67225.864123957086</v>
      </c>
      <c r="F5962">
        <f>IFERROR(NEFT_LAKH_MILLION[[#This Row],[OUTWARD TRANSACTION VALUE]],0)</f>
        <v>67225.864123957086</v>
      </c>
      <c r="G5962">
        <v>9665</v>
      </c>
      <c r="H5962">
        <v>4485.5</v>
      </c>
      <c r="I5962">
        <v>46409.725814795653</v>
      </c>
    </row>
    <row r="5963" spans="1:9" x14ac:dyDescent="0.3">
      <c r="A5963" s="1">
        <v>43983</v>
      </c>
      <c r="B5963" t="s">
        <v>193</v>
      </c>
      <c r="C5963">
        <v>8690</v>
      </c>
      <c r="D5963">
        <v>6353.5</v>
      </c>
      <c r="E5963">
        <v>73112.773302646718</v>
      </c>
      <c r="F5963">
        <f>IFERROR(NEFT_LAKH_MILLION[[#This Row],[OUTWARD TRANSACTION VALUE]],0)</f>
        <v>73112.773302646718</v>
      </c>
      <c r="G5963">
        <v>5296</v>
      </c>
      <c r="H5963">
        <v>3591.7</v>
      </c>
      <c r="I5963">
        <v>67819.108761329306</v>
      </c>
    </row>
    <row r="5964" spans="1:9" x14ac:dyDescent="0.3">
      <c r="A5964" s="1">
        <v>43983</v>
      </c>
      <c r="B5964" t="s">
        <v>196</v>
      </c>
      <c r="C5964">
        <v>776759</v>
      </c>
      <c r="D5964">
        <v>512190.7</v>
      </c>
      <c r="E5964">
        <v>65939.461274346351</v>
      </c>
      <c r="F5964">
        <f>IFERROR(NEFT_LAKH_MILLION[[#This Row],[OUTWARD TRANSACTION VALUE]],0)</f>
        <v>65939.461274346351</v>
      </c>
      <c r="G5964">
        <v>2959251</v>
      </c>
      <c r="H5964">
        <v>894690.3</v>
      </c>
      <c r="I5964">
        <v>30233.673993858582</v>
      </c>
    </row>
    <row r="5965" spans="1:9" x14ac:dyDescent="0.3">
      <c r="A5965" s="1">
        <v>43983</v>
      </c>
      <c r="B5965" t="s">
        <v>197</v>
      </c>
      <c r="C5965">
        <v>63460</v>
      </c>
      <c r="D5965">
        <v>27901.599999999999</v>
      </c>
      <c r="E5965">
        <v>43967.223447841163</v>
      </c>
      <c r="F5965">
        <f>IFERROR(NEFT_LAKH_MILLION[[#This Row],[OUTWARD TRANSACTION VALUE]],0)</f>
        <v>43967.223447841163</v>
      </c>
      <c r="G5965">
        <v>96143</v>
      </c>
      <c r="H5965">
        <v>79553.899999999994</v>
      </c>
      <c r="I5965">
        <v>82745.389679955886</v>
      </c>
    </row>
    <row r="5966" spans="1:9" x14ac:dyDescent="0.3">
      <c r="A5966" s="1">
        <v>43983</v>
      </c>
      <c r="B5966" t="s">
        <v>198</v>
      </c>
      <c r="C5966">
        <v>2661907</v>
      </c>
      <c r="D5966">
        <v>2187297.7000000002</v>
      </c>
      <c r="E5966">
        <v>82170.327513320342</v>
      </c>
      <c r="F5966">
        <f>IFERROR(NEFT_LAKH_MILLION[[#This Row],[OUTWARD TRANSACTION VALUE]],0)</f>
        <v>82170.327513320342</v>
      </c>
      <c r="G5966">
        <v>6163925</v>
      </c>
      <c r="H5966">
        <v>3807963.3</v>
      </c>
      <c r="I5966">
        <v>61778.222479994482</v>
      </c>
    </row>
    <row r="5967" spans="1:9" x14ac:dyDescent="0.3">
      <c r="A5967" s="1">
        <v>43983</v>
      </c>
      <c r="B5967" t="s">
        <v>199</v>
      </c>
      <c r="C5967">
        <v>1199209</v>
      </c>
      <c r="D5967">
        <v>629777.30000000005</v>
      </c>
      <c r="E5967">
        <v>52516.058501895837</v>
      </c>
      <c r="F5967">
        <f>IFERROR(NEFT_LAKH_MILLION[[#This Row],[OUTWARD TRANSACTION VALUE]],0)</f>
        <v>52516.058501895837</v>
      </c>
      <c r="G5967">
        <v>4083575</v>
      </c>
      <c r="H5967">
        <v>1010970.7</v>
      </c>
      <c r="I5967">
        <v>24757.00091219091</v>
      </c>
    </row>
    <row r="5968" spans="1:9" x14ac:dyDescent="0.3">
      <c r="A5968" s="1">
        <v>43983</v>
      </c>
      <c r="B5968" t="s">
        <v>200</v>
      </c>
      <c r="C5968">
        <v>33</v>
      </c>
      <c r="D5968">
        <v>49418</v>
      </c>
      <c r="E5968">
        <v>149751515.15151516</v>
      </c>
      <c r="F5968">
        <f>IFERROR(NEFT_LAKH_MILLION[[#This Row],[OUTWARD TRANSACTION VALUE]],0)</f>
        <v>149751515.15151516</v>
      </c>
      <c r="G5968">
        <v>67</v>
      </c>
      <c r="H5968">
        <v>77596.100000000006</v>
      </c>
      <c r="I5968">
        <v>115815074.62686568</v>
      </c>
    </row>
    <row r="5969" spans="1:9" x14ac:dyDescent="0.3">
      <c r="A5969" s="1">
        <v>43983</v>
      </c>
      <c r="B5969" t="s">
        <v>201</v>
      </c>
      <c r="C5969">
        <v>40392</v>
      </c>
      <c r="D5969">
        <v>15275.8</v>
      </c>
      <c r="E5969">
        <v>37818.875024757377</v>
      </c>
      <c r="F5969">
        <f>IFERROR(NEFT_LAKH_MILLION[[#This Row],[OUTWARD TRANSACTION VALUE]],0)</f>
        <v>37818.875024757377</v>
      </c>
      <c r="G5969">
        <v>19812</v>
      </c>
      <c r="H5969">
        <v>17472.099999999999</v>
      </c>
      <c r="I5969">
        <v>88189.481122551981</v>
      </c>
    </row>
    <row r="5970" spans="1:9" x14ac:dyDescent="0.3">
      <c r="A5970" s="1">
        <v>43983</v>
      </c>
      <c r="B5970" t="s">
        <v>234</v>
      </c>
      <c r="C5970">
        <v>20085</v>
      </c>
      <c r="D5970">
        <v>44227.9</v>
      </c>
      <c r="E5970">
        <v>220203.63455314911</v>
      </c>
      <c r="F5970">
        <f>IFERROR(NEFT_LAKH_MILLION[[#This Row],[OUTWARD TRANSACTION VALUE]],0)</f>
        <v>220203.63455314911</v>
      </c>
      <c r="G5970">
        <v>1401</v>
      </c>
      <c r="H5970">
        <v>10238.6</v>
      </c>
      <c r="I5970">
        <v>730806.56673804426</v>
      </c>
    </row>
    <row r="5971" spans="1:9" x14ac:dyDescent="0.3">
      <c r="A5971" s="1">
        <v>43983</v>
      </c>
      <c r="B5971" t="s">
        <v>235</v>
      </c>
      <c r="C5971">
        <v>5143</v>
      </c>
      <c r="D5971">
        <v>4043.4</v>
      </c>
      <c r="E5971">
        <v>78619.482792144656</v>
      </c>
      <c r="F5971">
        <f>IFERROR(NEFT_LAKH_MILLION[[#This Row],[OUTWARD TRANSACTION VALUE]],0)</f>
        <v>78619.482792144656</v>
      </c>
      <c r="G5971">
        <v>5588</v>
      </c>
      <c r="H5971">
        <v>1751.2</v>
      </c>
      <c r="I5971">
        <v>31338.582677165356</v>
      </c>
    </row>
    <row r="5972" spans="1:9" x14ac:dyDescent="0.3">
      <c r="A5972" s="1">
        <v>43983</v>
      </c>
      <c r="B5972" t="s">
        <v>202</v>
      </c>
      <c r="C5972">
        <v>5169</v>
      </c>
      <c r="D5972">
        <v>2843.4</v>
      </c>
      <c r="E5972">
        <v>55008.70574579222</v>
      </c>
      <c r="F5972">
        <f>IFERROR(NEFT_LAKH_MILLION[[#This Row],[OUTWARD TRANSACTION VALUE]],0)</f>
        <v>55008.70574579222</v>
      </c>
      <c r="G5972">
        <v>16830</v>
      </c>
      <c r="H5972">
        <v>7324.1</v>
      </c>
      <c r="I5972">
        <v>43518.122400475339</v>
      </c>
    </row>
    <row r="5973" spans="1:9" x14ac:dyDescent="0.3">
      <c r="A5973" s="1">
        <v>43983</v>
      </c>
      <c r="B5973" t="s">
        <v>203</v>
      </c>
      <c r="C5973">
        <v>15944</v>
      </c>
      <c r="D5973">
        <v>6268.3</v>
      </c>
      <c r="E5973">
        <v>39314.475664826896</v>
      </c>
      <c r="F5973">
        <f>IFERROR(NEFT_LAKH_MILLION[[#This Row],[OUTWARD TRANSACTION VALUE]],0)</f>
        <v>39314.475664826896</v>
      </c>
      <c r="G5973">
        <v>1672636</v>
      </c>
      <c r="H5973">
        <v>1130787.7</v>
      </c>
      <c r="I5973">
        <v>67605.127475433983</v>
      </c>
    </row>
    <row r="5974" spans="1:9" x14ac:dyDescent="0.3">
      <c r="A5974" s="1">
        <v>43983</v>
      </c>
      <c r="B5974" t="s">
        <v>205</v>
      </c>
      <c r="C5974">
        <v>524724</v>
      </c>
      <c r="D5974">
        <v>31995.5</v>
      </c>
      <c r="E5974">
        <v>6097.5865407337951</v>
      </c>
      <c r="F5974">
        <f>IFERROR(NEFT_LAKH_MILLION[[#This Row],[OUTWARD TRANSACTION VALUE]],0)</f>
        <v>6097.5865407337951</v>
      </c>
      <c r="G5974">
        <v>266165</v>
      </c>
      <c r="H5974">
        <v>93142.6</v>
      </c>
      <c r="I5974">
        <v>34994.308042004021</v>
      </c>
    </row>
    <row r="5975" spans="1:9" x14ac:dyDescent="0.3">
      <c r="A5975" s="1">
        <v>43983</v>
      </c>
      <c r="B5975" t="s">
        <v>206</v>
      </c>
      <c r="C5975">
        <v>1</v>
      </c>
      <c r="D5975">
        <v>0</v>
      </c>
      <c r="E5975">
        <v>0</v>
      </c>
      <c r="F5975">
        <f>IFERROR(NEFT_LAKH_MILLION[[#This Row],[OUTWARD TRANSACTION VALUE]],0)</f>
        <v>0</v>
      </c>
      <c r="G5975">
        <v>0</v>
      </c>
      <c r="H5975">
        <v>0</v>
      </c>
      <c r="I5975" t="e">
        <v>#NUM!</v>
      </c>
    </row>
    <row r="5976" spans="1:9" x14ac:dyDescent="0.3">
      <c r="A5976" s="1">
        <v>43983</v>
      </c>
      <c r="B5976" t="s">
        <v>207</v>
      </c>
      <c r="C5976">
        <v>8345</v>
      </c>
      <c r="D5976">
        <v>14215.1</v>
      </c>
      <c r="E5976">
        <v>170342.72019173158</v>
      </c>
      <c r="F5976">
        <f>IFERROR(NEFT_LAKH_MILLION[[#This Row],[OUTWARD TRANSACTION VALUE]],0)</f>
        <v>170342.72019173158</v>
      </c>
      <c r="G5976">
        <v>1506</v>
      </c>
      <c r="H5976">
        <v>24310.2</v>
      </c>
      <c r="I5976">
        <v>1614223.1075697211</v>
      </c>
    </row>
    <row r="5977" spans="1:9" x14ac:dyDescent="0.3">
      <c r="A5977" s="1">
        <v>43983</v>
      </c>
      <c r="B5977" t="s">
        <v>208</v>
      </c>
      <c r="C5977">
        <v>7375524</v>
      </c>
      <c r="D5977">
        <v>3052406.5</v>
      </c>
      <c r="E5977">
        <v>41385.622228332526</v>
      </c>
      <c r="F5977">
        <f>IFERROR(NEFT_LAKH_MILLION[[#This Row],[OUTWARD TRANSACTION VALUE]],0)</f>
        <v>41385.622228332526</v>
      </c>
      <c r="G5977">
        <v>2030127</v>
      </c>
      <c r="H5977">
        <v>2275560.1</v>
      </c>
      <c r="I5977">
        <v>112089.5441516713</v>
      </c>
    </row>
    <row r="5978" spans="1:9" x14ac:dyDescent="0.3">
      <c r="A5978" s="1">
        <v>43983</v>
      </c>
      <c r="B5978" t="s">
        <v>209</v>
      </c>
      <c r="C5978">
        <v>1986</v>
      </c>
      <c r="D5978">
        <v>3978</v>
      </c>
      <c r="E5978">
        <v>200302.11480362539</v>
      </c>
      <c r="F5978">
        <f>IFERROR(NEFT_LAKH_MILLION[[#This Row],[OUTWARD TRANSACTION VALUE]],0)</f>
        <v>200302.11480362539</v>
      </c>
      <c r="G5978">
        <v>11466</v>
      </c>
      <c r="H5978">
        <v>3995.7</v>
      </c>
      <c r="I5978">
        <v>34848.246991104133</v>
      </c>
    </row>
    <row r="5979" spans="1:9" x14ac:dyDescent="0.3">
      <c r="A5979" s="1">
        <v>43952</v>
      </c>
      <c r="B5979" t="s">
        <v>6</v>
      </c>
      <c r="C5979">
        <v>87607</v>
      </c>
      <c r="D5979">
        <v>20803.5</v>
      </c>
      <c r="E5979">
        <v>23746.390128642688</v>
      </c>
      <c r="F5979">
        <f>IFERROR(NEFT_LAKH_MILLION[[#This Row],[OUTWARD TRANSACTION VALUE]],0)</f>
        <v>23746.390128642688</v>
      </c>
      <c r="G5979">
        <v>158235</v>
      </c>
      <c r="H5979">
        <v>42527.9</v>
      </c>
      <c r="I5979">
        <v>26876.417985907035</v>
      </c>
    </row>
    <row r="5980" spans="1:9" x14ac:dyDescent="0.3">
      <c r="A5980" s="1">
        <v>43952</v>
      </c>
      <c r="B5980" t="s">
        <v>7</v>
      </c>
      <c r="C5980">
        <v>73</v>
      </c>
      <c r="D5980">
        <v>4.5999999999999996</v>
      </c>
      <c r="E5980">
        <v>6301.3698630136978</v>
      </c>
      <c r="F5980">
        <f>IFERROR(NEFT_LAKH_MILLION[[#This Row],[OUTWARD TRANSACTION VALUE]],0)</f>
        <v>6301.3698630136978</v>
      </c>
      <c r="G5980">
        <v>74</v>
      </c>
      <c r="H5980">
        <v>4.5999999999999996</v>
      </c>
      <c r="I5980">
        <v>6216.2162162162158</v>
      </c>
    </row>
    <row r="5981" spans="1:9" x14ac:dyDescent="0.3">
      <c r="A5981" s="1">
        <v>43952</v>
      </c>
      <c r="B5981" t="s">
        <v>8</v>
      </c>
      <c r="C5981">
        <v>13773</v>
      </c>
      <c r="D5981">
        <v>9789.7000000000007</v>
      </c>
      <c r="E5981">
        <v>71078.922529586882</v>
      </c>
      <c r="F5981">
        <f>IFERROR(NEFT_LAKH_MILLION[[#This Row],[OUTWARD TRANSACTION VALUE]],0)</f>
        <v>71078.922529586882</v>
      </c>
      <c r="G5981">
        <v>20354</v>
      </c>
      <c r="H5981">
        <v>14173.8</v>
      </c>
      <c r="I5981">
        <v>69636.435098752088</v>
      </c>
    </row>
    <row r="5982" spans="1:9" x14ac:dyDescent="0.3">
      <c r="A5982" s="1">
        <v>43952</v>
      </c>
      <c r="B5982" t="s">
        <v>9</v>
      </c>
      <c r="C5982">
        <v>11932</v>
      </c>
      <c r="D5982">
        <v>10724.3</v>
      </c>
      <c r="E5982">
        <v>89878.478042239352</v>
      </c>
      <c r="F5982">
        <f>IFERROR(NEFT_LAKH_MILLION[[#This Row],[OUTWARD TRANSACTION VALUE]],0)</f>
        <v>89878.478042239352</v>
      </c>
      <c r="G5982">
        <v>11332</v>
      </c>
      <c r="H5982">
        <v>8001.2</v>
      </c>
      <c r="I5982">
        <v>70607.130250617716</v>
      </c>
    </row>
    <row r="5983" spans="1:9" x14ac:dyDescent="0.3">
      <c r="A5983" s="1">
        <v>43952</v>
      </c>
      <c r="B5983" t="s">
        <v>10</v>
      </c>
      <c r="C5983">
        <v>134067</v>
      </c>
      <c r="D5983">
        <v>217575.9</v>
      </c>
      <c r="E5983">
        <v>162288.93016178478</v>
      </c>
      <c r="F5983">
        <f>IFERROR(NEFT_LAKH_MILLION[[#This Row],[OUTWARD TRANSACTION VALUE]],0)</f>
        <v>162288.93016178478</v>
      </c>
      <c r="G5983">
        <v>149157</v>
      </c>
      <c r="H5983">
        <v>46612.7</v>
      </c>
      <c r="I5983">
        <v>31250.762619253539</v>
      </c>
    </row>
    <row r="5984" spans="1:9" x14ac:dyDescent="0.3">
      <c r="A5984" s="1">
        <v>43952</v>
      </c>
      <c r="B5984" t="s">
        <v>11</v>
      </c>
      <c r="C5984">
        <v>17031</v>
      </c>
      <c r="D5984">
        <v>26308.1</v>
      </c>
      <c r="E5984">
        <v>154471.84545828195</v>
      </c>
      <c r="F5984">
        <f>IFERROR(NEFT_LAKH_MILLION[[#This Row],[OUTWARD TRANSACTION VALUE]],0)</f>
        <v>154471.84545828195</v>
      </c>
      <c r="G5984">
        <v>49150</v>
      </c>
      <c r="H5984">
        <v>13993.5</v>
      </c>
      <c r="I5984">
        <v>28471.007121057984</v>
      </c>
    </row>
    <row r="5985" spans="1:9" x14ac:dyDescent="0.3">
      <c r="A5985" s="1">
        <v>43952</v>
      </c>
      <c r="B5985" t="s">
        <v>211</v>
      </c>
      <c r="C5985">
        <v>18350</v>
      </c>
      <c r="D5985">
        <v>10498.1</v>
      </c>
      <c r="E5985">
        <v>57210.354223433242</v>
      </c>
      <c r="F5985">
        <f>IFERROR(NEFT_LAKH_MILLION[[#This Row],[OUTWARD TRANSACTION VALUE]],0)</f>
        <v>57210.354223433242</v>
      </c>
      <c r="G5985">
        <v>16178</v>
      </c>
      <c r="H5985">
        <v>12731.3</v>
      </c>
      <c r="I5985">
        <v>78695.141550253436</v>
      </c>
    </row>
    <row r="5986" spans="1:9" x14ac:dyDescent="0.3">
      <c r="A5986" s="1">
        <v>43952</v>
      </c>
      <c r="B5986" t="s">
        <v>12</v>
      </c>
      <c r="C5986">
        <v>1166995</v>
      </c>
      <c r="D5986">
        <v>693978.6</v>
      </c>
      <c r="E5986">
        <v>59467.144246547759</v>
      </c>
      <c r="F5986">
        <f>IFERROR(NEFT_LAKH_MILLION[[#This Row],[OUTWARD TRANSACTION VALUE]],0)</f>
        <v>59467.144246547759</v>
      </c>
      <c r="G5986">
        <v>3027369</v>
      </c>
      <c r="H5986">
        <v>1072188.8999999999</v>
      </c>
      <c r="I5986">
        <v>35416.525042041452</v>
      </c>
    </row>
    <row r="5987" spans="1:9" x14ac:dyDescent="0.3">
      <c r="A5987" s="1">
        <v>43952</v>
      </c>
      <c r="B5987" t="s">
        <v>13</v>
      </c>
      <c r="C5987">
        <v>25589</v>
      </c>
      <c r="D5987">
        <v>5468.6</v>
      </c>
      <c r="E5987">
        <v>21370.901559263748</v>
      </c>
      <c r="F5987">
        <f>IFERROR(NEFT_LAKH_MILLION[[#This Row],[OUTWARD TRANSACTION VALUE]],0)</f>
        <v>21370.901559263748</v>
      </c>
      <c r="G5987">
        <v>23066</v>
      </c>
      <c r="H5987">
        <v>7645.5</v>
      </c>
      <c r="I5987">
        <v>33146.189196219544</v>
      </c>
    </row>
    <row r="5988" spans="1:9" x14ac:dyDescent="0.3">
      <c r="A5988" s="1">
        <v>43952</v>
      </c>
      <c r="B5988" t="s">
        <v>14</v>
      </c>
      <c r="C5988">
        <v>1829</v>
      </c>
      <c r="D5988">
        <v>1010.3</v>
      </c>
      <c r="E5988">
        <v>55237.834882449424</v>
      </c>
      <c r="F5988">
        <f>IFERROR(NEFT_LAKH_MILLION[[#This Row],[OUTWARD TRANSACTION VALUE]],0)</f>
        <v>55237.834882449424</v>
      </c>
      <c r="G5988">
        <v>6238</v>
      </c>
      <c r="H5988">
        <v>1122.2</v>
      </c>
      <c r="I5988">
        <v>17989.740301378646</v>
      </c>
    </row>
    <row r="5989" spans="1:9" x14ac:dyDescent="0.3">
      <c r="A5989" s="1">
        <v>43952</v>
      </c>
      <c r="B5989" t="s">
        <v>15</v>
      </c>
      <c r="C5989">
        <v>987540</v>
      </c>
      <c r="D5989">
        <v>1001151</v>
      </c>
      <c r="E5989">
        <v>101378.27328513276</v>
      </c>
      <c r="F5989">
        <f>IFERROR(NEFT_LAKH_MILLION[[#This Row],[OUTWARD TRANSACTION VALUE]],0)</f>
        <v>101378.27328513276</v>
      </c>
      <c r="G5989">
        <v>2803313</v>
      </c>
      <c r="H5989">
        <v>1920977.7</v>
      </c>
      <c r="I5989">
        <v>68525.266354488427</v>
      </c>
    </row>
    <row r="5990" spans="1:9" x14ac:dyDescent="0.3">
      <c r="A5990" s="1">
        <v>43952</v>
      </c>
      <c r="B5990" t="s">
        <v>212</v>
      </c>
      <c r="C5990">
        <v>52436</v>
      </c>
      <c r="D5990">
        <v>64958.6</v>
      </c>
      <c r="E5990">
        <v>123881.68433900374</v>
      </c>
      <c r="F5990">
        <f>IFERROR(NEFT_LAKH_MILLION[[#This Row],[OUTWARD TRANSACTION VALUE]],0)</f>
        <v>123881.68433900374</v>
      </c>
      <c r="G5990">
        <v>161462</v>
      </c>
      <c r="H5990">
        <v>56225.2</v>
      </c>
      <c r="I5990">
        <v>34822.558868340537</v>
      </c>
    </row>
    <row r="5991" spans="1:9" x14ac:dyDescent="0.3">
      <c r="A5991" s="1">
        <v>43952</v>
      </c>
      <c r="B5991" t="s">
        <v>16</v>
      </c>
      <c r="C5991">
        <v>43905</v>
      </c>
      <c r="D5991">
        <v>36943.4</v>
      </c>
      <c r="E5991">
        <v>84143.947158637966</v>
      </c>
      <c r="F5991">
        <f>IFERROR(NEFT_LAKH_MILLION[[#This Row],[OUTWARD TRANSACTION VALUE]],0)</f>
        <v>84143.947158637966</v>
      </c>
      <c r="G5991">
        <v>146275</v>
      </c>
      <c r="H5991">
        <v>66387.3</v>
      </c>
      <c r="I5991">
        <v>45385.267475645189</v>
      </c>
    </row>
    <row r="5992" spans="1:9" x14ac:dyDescent="0.3">
      <c r="A5992" s="1">
        <v>43952</v>
      </c>
      <c r="B5992" t="s">
        <v>213</v>
      </c>
      <c r="C5992">
        <v>30038</v>
      </c>
      <c r="D5992">
        <v>93366.5</v>
      </c>
      <c r="E5992">
        <v>310827.95126173511</v>
      </c>
      <c r="F5992">
        <f>IFERROR(NEFT_LAKH_MILLION[[#This Row],[OUTWARD TRANSACTION VALUE]],0)</f>
        <v>310827.95126173511</v>
      </c>
      <c r="G5992">
        <v>11030</v>
      </c>
      <c r="H5992">
        <v>81705.600000000006</v>
      </c>
      <c r="I5992">
        <v>740757.93291024491</v>
      </c>
    </row>
    <row r="5993" spans="1:9" x14ac:dyDescent="0.3">
      <c r="A5993" s="1">
        <v>43952</v>
      </c>
      <c r="B5993" t="s">
        <v>18</v>
      </c>
      <c r="C5993">
        <v>12365</v>
      </c>
      <c r="D5993">
        <v>6762.4</v>
      </c>
      <c r="E5993">
        <v>54689.850384148805</v>
      </c>
      <c r="F5993">
        <f>IFERROR(NEFT_LAKH_MILLION[[#This Row],[OUTWARD TRANSACTION VALUE]],0)</f>
        <v>54689.850384148805</v>
      </c>
      <c r="G5993">
        <v>41934</v>
      </c>
      <c r="H5993">
        <v>14360.4</v>
      </c>
      <c r="I5993">
        <v>34245.242523966233</v>
      </c>
    </row>
    <row r="5994" spans="1:9" x14ac:dyDescent="0.3">
      <c r="A5994" s="1">
        <v>43952</v>
      </c>
      <c r="B5994" t="s">
        <v>19</v>
      </c>
      <c r="C5994">
        <v>146817</v>
      </c>
      <c r="D5994">
        <v>129172.7</v>
      </c>
      <c r="E5994">
        <v>87982.113787912851</v>
      </c>
      <c r="F5994">
        <f>IFERROR(NEFT_LAKH_MILLION[[#This Row],[OUTWARD TRANSACTION VALUE]],0)</f>
        <v>87982.113787912851</v>
      </c>
      <c r="G5994">
        <v>125831</v>
      </c>
      <c r="H5994">
        <v>193451.3</v>
      </c>
      <c r="I5994">
        <v>153738.9832394243</v>
      </c>
    </row>
    <row r="5995" spans="1:9" x14ac:dyDescent="0.3">
      <c r="A5995" s="1">
        <v>43952</v>
      </c>
      <c r="B5995" t="s">
        <v>20</v>
      </c>
      <c r="C5995">
        <v>16149828</v>
      </c>
      <c r="D5995">
        <v>9589852.6999999993</v>
      </c>
      <c r="E5995">
        <v>59380.525291043341</v>
      </c>
      <c r="F5995">
        <f>IFERROR(NEFT_LAKH_MILLION[[#This Row],[OUTWARD TRANSACTION VALUE]],0)</f>
        <v>59380.525291043341</v>
      </c>
      <c r="G5995">
        <v>8741939</v>
      </c>
      <c r="H5995">
        <v>8604434.1999999993</v>
      </c>
      <c r="I5995">
        <v>98427.067496124131</v>
      </c>
    </row>
    <row r="5996" spans="1:9" x14ac:dyDescent="0.3">
      <c r="A5996" s="1">
        <v>43952</v>
      </c>
      <c r="B5996" t="s">
        <v>24</v>
      </c>
      <c r="C5996">
        <v>409733</v>
      </c>
      <c r="D5996">
        <v>194894.4</v>
      </c>
      <c r="E5996">
        <v>47566.195546856121</v>
      </c>
      <c r="F5996">
        <f>IFERROR(NEFT_LAKH_MILLION[[#This Row],[OUTWARD TRANSACTION VALUE]],0)</f>
        <v>47566.195546856121</v>
      </c>
      <c r="G5996">
        <v>396465</v>
      </c>
      <c r="H5996">
        <v>220864.4</v>
      </c>
      <c r="I5996">
        <v>55708.423189941102</v>
      </c>
    </row>
    <row r="5997" spans="1:9" x14ac:dyDescent="0.3">
      <c r="A5997" s="1">
        <v>43952</v>
      </c>
      <c r="B5997" t="s">
        <v>25</v>
      </c>
      <c r="C5997">
        <v>1720</v>
      </c>
      <c r="D5997">
        <v>1183.5</v>
      </c>
      <c r="E5997">
        <v>68808.139534883725</v>
      </c>
      <c r="F5997">
        <f>IFERROR(NEFT_LAKH_MILLION[[#This Row],[OUTWARD TRANSACTION VALUE]],0)</f>
        <v>68808.139534883725</v>
      </c>
      <c r="G5997">
        <v>44</v>
      </c>
      <c r="H5997">
        <v>168.9</v>
      </c>
      <c r="I5997">
        <v>383863.63636363635</v>
      </c>
    </row>
    <row r="5998" spans="1:9" x14ac:dyDescent="0.3">
      <c r="A5998" s="1">
        <v>43952</v>
      </c>
      <c r="B5998" t="s">
        <v>26</v>
      </c>
      <c r="C5998">
        <v>588377</v>
      </c>
      <c r="D5998">
        <v>1303810.5</v>
      </c>
      <c r="E5998">
        <v>221594.40290833937</v>
      </c>
      <c r="F5998">
        <f>IFERROR(NEFT_LAKH_MILLION[[#This Row],[OUTWARD TRANSACTION VALUE]],0)</f>
        <v>221594.40290833937</v>
      </c>
      <c r="G5998">
        <v>78316</v>
      </c>
      <c r="H5998">
        <v>1027799.3</v>
      </c>
      <c r="I5998">
        <v>1312374.6105521221</v>
      </c>
    </row>
    <row r="5999" spans="1:9" x14ac:dyDescent="0.3">
      <c r="A5999" s="1">
        <v>43952</v>
      </c>
      <c r="B5999" t="s">
        <v>27</v>
      </c>
      <c r="C5999">
        <v>9950</v>
      </c>
      <c r="D5999">
        <v>24576.799999999999</v>
      </c>
      <c r="E5999">
        <v>247003.0150753769</v>
      </c>
      <c r="F5999">
        <f>IFERROR(NEFT_LAKH_MILLION[[#This Row],[OUTWARD TRANSACTION VALUE]],0)</f>
        <v>247003.0150753769</v>
      </c>
      <c r="G5999">
        <v>1517</v>
      </c>
      <c r="H5999">
        <v>7324.2</v>
      </c>
      <c r="I5999">
        <v>482808.17402768624</v>
      </c>
    </row>
    <row r="6000" spans="1:9" x14ac:dyDescent="0.3">
      <c r="A6000" s="1">
        <v>43952</v>
      </c>
      <c r="B6000" t="s">
        <v>28</v>
      </c>
      <c r="C6000">
        <v>4568796</v>
      </c>
      <c r="D6000">
        <v>5502306.2999999998</v>
      </c>
      <c r="E6000">
        <v>120432.30426571902</v>
      </c>
      <c r="F6000">
        <f>IFERROR(NEFT_LAKH_MILLION[[#This Row],[OUTWARD TRANSACTION VALUE]],0)</f>
        <v>120432.30426571902</v>
      </c>
      <c r="G6000">
        <v>10262055</v>
      </c>
      <c r="H6000">
        <v>4253380.5999999996</v>
      </c>
      <c r="I6000">
        <v>41447.649617937139</v>
      </c>
    </row>
    <row r="6001" spans="1:9" x14ac:dyDescent="0.3">
      <c r="A6001" s="1">
        <v>43952</v>
      </c>
      <c r="B6001" t="s">
        <v>29</v>
      </c>
      <c r="C6001">
        <v>1810</v>
      </c>
      <c r="D6001">
        <v>920.3</v>
      </c>
      <c r="E6001">
        <v>50845.303867403316</v>
      </c>
      <c r="F6001">
        <f>IFERROR(NEFT_LAKH_MILLION[[#This Row],[OUTWARD TRANSACTION VALUE]],0)</f>
        <v>50845.303867403316</v>
      </c>
      <c r="G6001">
        <v>315</v>
      </c>
      <c r="H6001">
        <v>408.7</v>
      </c>
      <c r="I6001">
        <v>129746.03174603175</v>
      </c>
    </row>
    <row r="6002" spans="1:9" x14ac:dyDescent="0.3">
      <c r="A6002" s="1">
        <v>43952</v>
      </c>
      <c r="B6002" t="s">
        <v>30</v>
      </c>
      <c r="C6002">
        <v>2284576</v>
      </c>
      <c r="D6002">
        <v>1035103.5</v>
      </c>
      <c r="E6002">
        <v>45308.341679156219</v>
      </c>
      <c r="F6002">
        <f>IFERROR(NEFT_LAKH_MILLION[[#This Row],[OUTWARD TRANSACTION VALUE]],0)</f>
        <v>45308.341679156219</v>
      </c>
      <c r="G6002">
        <v>7282251</v>
      </c>
      <c r="H6002">
        <v>2963149.1</v>
      </c>
      <c r="I6002">
        <v>40690.016040369934</v>
      </c>
    </row>
    <row r="6003" spans="1:9" x14ac:dyDescent="0.3">
      <c r="A6003" s="1">
        <v>43952</v>
      </c>
      <c r="B6003" t="s">
        <v>31</v>
      </c>
      <c r="C6003">
        <v>1027966</v>
      </c>
      <c r="D6003">
        <v>550758</v>
      </c>
      <c r="E6003">
        <v>53577.452950778526</v>
      </c>
      <c r="F6003">
        <f>IFERROR(NEFT_LAKH_MILLION[[#This Row],[OUTWARD TRANSACTION VALUE]],0)</f>
        <v>53577.452950778526</v>
      </c>
      <c r="G6003">
        <v>2470695</v>
      </c>
      <c r="H6003">
        <v>1038419.2</v>
      </c>
      <c r="I6003">
        <v>42029.437061231758</v>
      </c>
    </row>
    <row r="6004" spans="1:9" x14ac:dyDescent="0.3">
      <c r="A6004" s="1">
        <v>43952</v>
      </c>
      <c r="B6004" t="s">
        <v>32</v>
      </c>
      <c r="C6004">
        <v>348</v>
      </c>
      <c r="D6004">
        <v>994.8</v>
      </c>
      <c r="E6004">
        <v>285862.06896551722</v>
      </c>
      <c r="F6004">
        <f>IFERROR(NEFT_LAKH_MILLION[[#This Row],[OUTWARD TRANSACTION VALUE]],0)</f>
        <v>285862.06896551722</v>
      </c>
      <c r="G6004">
        <v>645</v>
      </c>
      <c r="H6004">
        <v>18234.400000000001</v>
      </c>
      <c r="I6004">
        <v>2827038.7596899229</v>
      </c>
    </row>
    <row r="6005" spans="1:9" x14ac:dyDescent="0.3">
      <c r="A6005" s="1">
        <v>43952</v>
      </c>
      <c r="B6005" t="s">
        <v>33</v>
      </c>
      <c r="C6005">
        <v>48111</v>
      </c>
      <c r="D6005">
        <v>120732.9</v>
      </c>
      <c r="E6005">
        <v>250946.56107750826</v>
      </c>
      <c r="F6005">
        <f>IFERROR(NEFT_LAKH_MILLION[[#This Row],[OUTWARD TRANSACTION VALUE]],0)</f>
        <v>250946.56107750826</v>
      </c>
      <c r="G6005">
        <v>5195</v>
      </c>
      <c r="H6005">
        <v>147514.29999999999</v>
      </c>
      <c r="I6005">
        <v>2839543.7921077954</v>
      </c>
    </row>
    <row r="6006" spans="1:9" x14ac:dyDescent="0.3">
      <c r="A6006" s="1">
        <v>43952</v>
      </c>
      <c r="B6006" t="s">
        <v>34</v>
      </c>
      <c r="C6006">
        <v>59544</v>
      </c>
      <c r="D6006">
        <v>227459.1</v>
      </c>
      <c r="E6006">
        <v>382001.71301894396</v>
      </c>
      <c r="F6006">
        <f>IFERROR(NEFT_LAKH_MILLION[[#This Row],[OUTWARD TRANSACTION VALUE]],0)</f>
        <v>382001.71301894396</v>
      </c>
      <c r="G6006">
        <v>8181</v>
      </c>
      <c r="H6006">
        <v>186948.8</v>
      </c>
      <c r="I6006">
        <v>2285158.2936071386</v>
      </c>
    </row>
    <row r="6007" spans="1:9" x14ac:dyDescent="0.3">
      <c r="A6007" s="1">
        <v>43952</v>
      </c>
      <c r="B6007" t="s">
        <v>35</v>
      </c>
      <c r="C6007">
        <v>33439</v>
      </c>
      <c r="D6007">
        <v>16645.3</v>
      </c>
      <c r="E6007">
        <v>49778.10341218338</v>
      </c>
      <c r="F6007">
        <f>IFERROR(NEFT_LAKH_MILLION[[#This Row],[OUTWARD TRANSACTION VALUE]],0)</f>
        <v>49778.10341218338</v>
      </c>
      <c r="G6007">
        <v>54547</v>
      </c>
      <c r="H6007">
        <v>20455</v>
      </c>
      <c r="I6007">
        <v>37499.770839826204</v>
      </c>
    </row>
    <row r="6008" spans="1:9" x14ac:dyDescent="0.3">
      <c r="A6008" s="1">
        <v>43952</v>
      </c>
      <c r="B6008" t="s">
        <v>36</v>
      </c>
      <c r="C6008">
        <v>3133</v>
      </c>
      <c r="D6008">
        <v>605.5</v>
      </c>
      <c r="E6008">
        <v>19326.524098308331</v>
      </c>
      <c r="F6008">
        <f>IFERROR(NEFT_LAKH_MILLION[[#This Row],[OUTWARD TRANSACTION VALUE]],0)</f>
        <v>19326.524098308331</v>
      </c>
      <c r="G6008">
        <v>5794</v>
      </c>
      <c r="H6008">
        <v>1557.8</v>
      </c>
      <c r="I6008">
        <v>26886.434242319639</v>
      </c>
    </row>
    <row r="6009" spans="1:9" x14ac:dyDescent="0.3">
      <c r="A6009" s="1">
        <v>43952</v>
      </c>
      <c r="B6009" t="s">
        <v>37</v>
      </c>
      <c r="C6009">
        <v>61269</v>
      </c>
      <c r="D6009">
        <v>32230.6</v>
      </c>
      <c r="E6009">
        <v>52605.069447844748</v>
      </c>
      <c r="F6009">
        <f>IFERROR(NEFT_LAKH_MILLION[[#This Row],[OUTWARD TRANSACTION VALUE]],0)</f>
        <v>52605.069447844748</v>
      </c>
      <c r="G6009">
        <v>99851</v>
      </c>
      <c r="H6009">
        <v>48328.2</v>
      </c>
      <c r="I6009">
        <v>48400.316471542596</v>
      </c>
    </row>
    <row r="6010" spans="1:9" x14ac:dyDescent="0.3">
      <c r="A6010" s="1">
        <v>43952</v>
      </c>
      <c r="B6010" t="s">
        <v>38</v>
      </c>
      <c r="C6010">
        <v>2957015</v>
      </c>
      <c r="D6010">
        <v>2336174.4</v>
      </c>
      <c r="E6010">
        <v>79004.482560960969</v>
      </c>
      <c r="F6010">
        <f>IFERROR(NEFT_LAKH_MILLION[[#This Row],[OUTWARD TRANSACTION VALUE]],0)</f>
        <v>79004.482560960969</v>
      </c>
      <c r="G6010">
        <v>5788615</v>
      </c>
      <c r="H6010">
        <v>2925976.2</v>
      </c>
      <c r="I6010">
        <v>50547.085960976845</v>
      </c>
    </row>
    <row r="6011" spans="1:9" x14ac:dyDescent="0.3">
      <c r="A6011" s="1">
        <v>43952</v>
      </c>
      <c r="B6011" t="s">
        <v>214</v>
      </c>
      <c r="C6011">
        <v>55619</v>
      </c>
      <c r="D6011">
        <v>44990.5</v>
      </c>
      <c r="E6011">
        <v>80890.523022708061</v>
      </c>
      <c r="F6011">
        <f>IFERROR(NEFT_LAKH_MILLION[[#This Row],[OUTWARD TRANSACTION VALUE]],0)</f>
        <v>80890.523022708061</v>
      </c>
      <c r="G6011">
        <v>50902</v>
      </c>
      <c r="H6011">
        <v>50434.400000000001</v>
      </c>
      <c r="I6011">
        <v>99081.372048249585</v>
      </c>
    </row>
    <row r="6012" spans="1:9" x14ac:dyDescent="0.3">
      <c r="A6012" s="1">
        <v>43952</v>
      </c>
      <c r="B6012" t="s">
        <v>40</v>
      </c>
      <c r="C6012">
        <v>133749</v>
      </c>
      <c r="D6012">
        <v>65175.3</v>
      </c>
      <c r="E6012">
        <v>48729.56059484557</v>
      </c>
      <c r="F6012">
        <f>IFERROR(NEFT_LAKH_MILLION[[#This Row],[OUTWARD TRANSACTION VALUE]],0)</f>
        <v>48729.56059484557</v>
      </c>
      <c r="G6012">
        <v>168621</v>
      </c>
      <c r="H6012">
        <v>64155.6</v>
      </c>
      <c r="I6012">
        <v>38047.218318003099</v>
      </c>
    </row>
    <row r="6013" spans="1:9" x14ac:dyDescent="0.3">
      <c r="A6013" s="1">
        <v>43952</v>
      </c>
      <c r="B6013" t="s">
        <v>41</v>
      </c>
      <c r="C6013">
        <v>2323599</v>
      </c>
      <c r="D6013">
        <v>1703076.4</v>
      </c>
      <c r="E6013">
        <v>73294.763855553392</v>
      </c>
      <c r="F6013">
        <f>IFERROR(NEFT_LAKH_MILLION[[#This Row],[OUTWARD TRANSACTION VALUE]],0)</f>
        <v>73294.763855553392</v>
      </c>
      <c r="G6013">
        <v>4974062</v>
      </c>
      <c r="H6013">
        <v>1876762.7</v>
      </c>
      <c r="I6013">
        <v>37730.98726955957</v>
      </c>
    </row>
    <row r="6014" spans="1:9" x14ac:dyDescent="0.3">
      <c r="A6014" s="1">
        <v>43952</v>
      </c>
      <c r="B6014" t="s">
        <v>42</v>
      </c>
      <c r="C6014">
        <v>5859071</v>
      </c>
      <c r="D6014">
        <v>9766513.4000000004</v>
      </c>
      <c r="E6014">
        <v>166690.4770397901</v>
      </c>
      <c r="F6014">
        <f>IFERROR(NEFT_LAKH_MILLION[[#This Row],[OUTWARD TRANSACTION VALUE]],0)</f>
        <v>166690.4770397901</v>
      </c>
      <c r="G6014">
        <v>2365558</v>
      </c>
      <c r="H6014">
        <v>7209393.5</v>
      </c>
      <c r="I6014">
        <v>304765.02795534924</v>
      </c>
    </row>
    <row r="6015" spans="1:9" x14ac:dyDescent="0.3">
      <c r="A6015" s="1">
        <v>43952</v>
      </c>
      <c r="B6015" t="s">
        <v>43</v>
      </c>
      <c r="C6015">
        <v>11694</v>
      </c>
      <c r="D6015">
        <v>4759.8999999999996</v>
      </c>
      <c r="E6015">
        <v>40703.779716093719</v>
      </c>
      <c r="F6015">
        <f>IFERROR(NEFT_LAKH_MILLION[[#This Row],[OUTWARD TRANSACTION VALUE]],0)</f>
        <v>40703.779716093719</v>
      </c>
      <c r="G6015">
        <v>23750</v>
      </c>
      <c r="H6015">
        <v>8127.6</v>
      </c>
      <c r="I6015">
        <v>34221.473684210527</v>
      </c>
    </row>
    <row r="6016" spans="1:9" x14ac:dyDescent="0.3">
      <c r="A6016" s="1">
        <v>43952</v>
      </c>
      <c r="B6016" t="s">
        <v>44</v>
      </c>
      <c r="C6016">
        <v>866562</v>
      </c>
      <c r="D6016">
        <v>385186.2</v>
      </c>
      <c r="E6016">
        <v>44449.929722281842</v>
      </c>
      <c r="F6016">
        <f>IFERROR(NEFT_LAKH_MILLION[[#This Row],[OUTWARD TRANSACTION VALUE]],0)</f>
        <v>44449.929722281842</v>
      </c>
      <c r="G6016">
        <v>624903</v>
      </c>
      <c r="H6016">
        <v>355019</v>
      </c>
      <c r="I6016">
        <v>56811.857200237479</v>
      </c>
    </row>
    <row r="6017" spans="1:9" x14ac:dyDescent="0.3">
      <c r="A6017" s="1">
        <v>43952</v>
      </c>
      <c r="B6017" t="s">
        <v>45</v>
      </c>
      <c r="C6017">
        <v>1591432</v>
      </c>
      <c r="D6017">
        <v>708059.7</v>
      </c>
      <c r="E6017">
        <v>44491.985834141829</v>
      </c>
      <c r="F6017">
        <f>IFERROR(NEFT_LAKH_MILLION[[#This Row],[OUTWARD TRANSACTION VALUE]],0)</f>
        <v>44491.985834141829</v>
      </c>
      <c r="G6017">
        <v>2384682</v>
      </c>
      <c r="H6017">
        <v>1311230</v>
      </c>
      <c r="I6017">
        <v>54985.528468785356</v>
      </c>
    </row>
    <row r="6018" spans="1:9" x14ac:dyDescent="0.3">
      <c r="A6018" s="1">
        <v>43952</v>
      </c>
      <c r="B6018" t="s">
        <v>46</v>
      </c>
      <c r="C6018">
        <v>89054</v>
      </c>
      <c r="D6018">
        <v>80438.399999999994</v>
      </c>
      <c r="E6018">
        <v>90325.420531362979</v>
      </c>
      <c r="F6018">
        <f>IFERROR(NEFT_LAKH_MILLION[[#This Row],[OUTWARD TRANSACTION VALUE]],0)</f>
        <v>90325.420531362979</v>
      </c>
      <c r="G6018">
        <v>146253</v>
      </c>
      <c r="H6018">
        <v>99596.6</v>
      </c>
      <c r="I6018">
        <v>68098.84241690769</v>
      </c>
    </row>
    <row r="6019" spans="1:9" x14ac:dyDescent="0.3">
      <c r="A6019" s="1">
        <v>43952</v>
      </c>
      <c r="B6019" t="s">
        <v>47</v>
      </c>
      <c r="C6019">
        <v>10016</v>
      </c>
      <c r="D6019">
        <v>39082.699999999997</v>
      </c>
      <c r="E6019">
        <v>390202.67571884982</v>
      </c>
      <c r="F6019">
        <f>IFERROR(NEFT_LAKH_MILLION[[#This Row],[OUTWARD TRANSACTION VALUE]],0)</f>
        <v>390202.67571884982</v>
      </c>
      <c r="G6019">
        <v>680</v>
      </c>
      <c r="H6019">
        <v>303134.5</v>
      </c>
      <c r="I6019">
        <v>44578602.941176474</v>
      </c>
    </row>
    <row r="6020" spans="1:9" x14ac:dyDescent="0.3">
      <c r="A6020" s="1">
        <v>43952</v>
      </c>
      <c r="B6020" t="s">
        <v>48</v>
      </c>
      <c r="C6020">
        <v>1758</v>
      </c>
      <c r="D6020">
        <v>1314</v>
      </c>
      <c r="E6020">
        <v>74744.027303754265</v>
      </c>
      <c r="F6020">
        <f>IFERROR(NEFT_LAKH_MILLION[[#This Row],[OUTWARD TRANSACTION VALUE]],0)</f>
        <v>74744.027303754265</v>
      </c>
      <c r="G6020">
        <v>289</v>
      </c>
      <c r="H6020">
        <v>6991.8</v>
      </c>
      <c r="I6020">
        <v>2419307.9584775087</v>
      </c>
    </row>
    <row r="6021" spans="1:9" x14ac:dyDescent="0.3">
      <c r="A6021" s="1">
        <v>43952</v>
      </c>
      <c r="B6021" t="s">
        <v>49</v>
      </c>
      <c r="C6021">
        <v>211402</v>
      </c>
      <c r="D6021">
        <v>156951.1</v>
      </c>
      <c r="E6021">
        <v>74242.958912403861</v>
      </c>
      <c r="F6021">
        <f>IFERROR(NEFT_LAKH_MILLION[[#This Row],[OUTWARD TRANSACTION VALUE]],0)</f>
        <v>74242.958912403861</v>
      </c>
      <c r="G6021">
        <v>227162</v>
      </c>
      <c r="H6021">
        <v>216670.8</v>
      </c>
      <c r="I6021">
        <v>95381.621926202439</v>
      </c>
    </row>
    <row r="6022" spans="1:9" x14ac:dyDescent="0.3">
      <c r="A6022" s="1">
        <v>43952</v>
      </c>
      <c r="B6022" t="s">
        <v>50</v>
      </c>
      <c r="C6022">
        <v>1919</v>
      </c>
      <c r="D6022">
        <v>4167.8</v>
      </c>
      <c r="E6022">
        <v>217186.03439291299</v>
      </c>
      <c r="F6022">
        <f>IFERROR(NEFT_LAKH_MILLION[[#This Row],[OUTWARD TRANSACTION VALUE]],0)</f>
        <v>217186.03439291299</v>
      </c>
      <c r="G6022">
        <v>5978</v>
      </c>
      <c r="H6022">
        <v>2296.5</v>
      </c>
      <c r="I6022">
        <v>38415.858146537306</v>
      </c>
    </row>
    <row r="6023" spans="1:9" x14ac:dyDescent="0.3">
      <c r="A6023" s="1">
        <v>43952</v>
      </c>
      <c r="B6023" t="s">
        <v>51</v>
      </c>
      <c r="C6023">
        <v>37482</v>
      </c>
      <c r="D6023">
        <v>5792.8</v>
      </c>
      <c r="E6023">
        <v>15454.885011472174</v>
      </c>
      <c r="F6023">
        <f>IFERROR(NEFT_LAKH_MILLION[[#This Row],[OUTWARD TRANSACTION VALUE]],0)</f>
        <v>15454.885011472174</v>
      </c>
      <c r="G6023">
        <v>1247308</v>
      </c>
      <c r="H6023">
        <v>982073</v>
      </c>
      <c r="I6023">
        <v>78735.404567276084</v>
      </c>
    </row>
    <row r="6024" spans="1:9" x14ac:dyDescent="0.3">
      <c r="A6024" s="1">
        <v>43952</v>
      </c>
      <c r="B6024" t="s">
        <v>52</v>
      </c>
      <c r="C6024">
        <v>3905</v>
      </c>
      <c r="D6024">
        <v>5026.6000000000004</v>
      </c>
      <c r="E6024">
        <v>128722.15108834828</v>
      </c>
      <c r="F6024">
        <f>IFERROR(NEFT_LAKH_MILLION[[#This Row],[OUTWARD TRANSACTION VALUE]],0)</f>
        <v>128722.15108834828</v>
      </c>
      <c r="G6024">
        <v>10105</v>
      </c>
      <c r="H6024">
        <v>3587.9</v>
      </c>
      <c r="I6024">
        <v>35506.185056902526</v>
      </c>
    </row>
    <row r="6025" spans="1:9" x14ac:dyDescent="0.3">
      <c r="A6025" s="1">
        <v>43952</v>
      </c>
      <c r="B6025" t="s">
        <v>53</v>
      </c>
      <c r="C6025">
        <v>1115174</v>
      </c>
      <c r="D6025">
        <v>3031047.5</v>
      </c>
      <c r="E6025">
        <v>271800.40962217556</v>
      </c>
      <c r="F6025">
        <f>IFERROR(NEFT_LAKH_MILLION[[#This Row],[OUTWARD TRANSACTION VALUE]],0)</f>
        <v>271800.40962217556</v>
      </c>
      <c r="G6025">
        <v>334358</v>
      </c>
      <c r="H6025">
        <v>2379285.2000000002</v>
      </c>
      <c r="I6025">
        <v>711598.10741779779</v>
      </c>
    </row>
    <row r="6026" spans="1:9" x14ac:dyDescent="0.3">
      <c r="A6026" s="1">
        <v>43952</v>
      </c>
      <c r="B6026" t="s">
        <v>54</v>
      </c>
      <c r="C6026">
        <v>593889</v>
      </c>
      <c r="D6026">
        <v>953761.8</v>
      </c>
      <c r="E6026">
        <v>160595.96995398129</v>
      </c>
      <c r="F6026">
        <f>IFERROR(NEFT_LAKH_MILLION[[#This Row],[OUTWARD TRANSACTION VALUE]],0)</f>
        <v>160595.96995398129</v>
      </c>
      <c r="G6026">
        <v>174057</v>
      </c>
      <c r="H6026">
        <v>514226</v>
      </c>
      <c r="I6026">
        <v>295435.40334488126</v>
      </c>
    </row>
    <row r="6027" spans="1:9" x14ac:dyDescent="0.3">
      <c r="A6027" s="1">
        <v>43952</v>
      </c>
      <c r="B6027" t="s">
        <v>55</v>
      </c>
      <c r="C6027">
        <v>215172</v>
      </c>
      <c r="D6027">
        <v>53267.9</v>
      </c>
      <c r="E6027">
        <v>24755.962671723086</v>
      </c>
      <c r="F6027">
        <f>IFERROR(NEFT_LAKH_MILLION[[#This Row],[OUTWARD TRANSACTION VALUE]],0)</f>
        <v>24755.962671723086</v>
      </c>
      <c r="G6027">
        <v>157638</v>
      </c>
      <c r="H6027">
        <v>70326.899999999994</v>
      </c>
      <c r="I6027">
        <v>44612.910592623601</v>
      </c>
    </row>
    <row r="6028" spans="1:9" x14ac:dyDescent="0.3">
      <c r="A6028" s="1">
        <v>43952</v>
      </c>
      <c r="B6028" t="s">
        <v>56</v>
      </c>
      <c r="C6028">
        <v>3392</v>
      </c>
      <c r="D6028">
        <v>5602.8</v>
      </c>
      <c r="E6028">
        <v>165176.88679245283</v>
      </c>
      <c r="F6028">
        <f>IFERROR(NEFT_LAKH_MILLION[[#This Row],[OUTWARD TRANSACTION VALUE]],0)</f>
        <v>165176.88679245283</v>
      </c>
      <c r="G6028">
        <v>6427</v>
      </c>
      <c r="H6028">
        <v>2015.3</v>
      </c>
      <c r="I6028">
        <v>31356.776100824645</v>
      </c>
    </row>
    <row r="6029" spans="1:9" x14ac:dyDescent="0.3">
      <c r="A6029" s="1">
        <v>43952</v>
      </c>
      <c r="B6029" t="s">
        <v>57</v>
      </c>
      <c r="C6029">
        <v>40673</v>
      </c>
      <c r="D6029">
        <v>34588.699999999997</v>
      </c>
      <c r="E6029">
        <v>85040.936247633552</v>
      </c>
      <c r="F6029">
        <f>IFERROR(NEFT_LAKH_MILLION[[#This Row],[OUTWARD TRANSACTION VALUE]],0)</f>
        <v>85040.936247633552</v>
      </c>
      <c r="G6029">
        <v>1820</v>
      </c>
      <c r="H6029">
        <v>2521.3000000000002</v>
      </c>
      <c r="I6029">
        <v>138532.96703296705</v>
      </c>
    </row>
    <row r="6030" spans="1:9" x14ac:dyDescent="0.3">
      <c r="A6030" s="1">
        <v>43952</v>
      </c>
      <c r="B6030" t="s">
        <v>58</v>
      </c>
      <c r="C6030">
        <v>18314</v>
      </c>
      <c r="D6030">
        <v>6309</v>
      </c>
      <c r="E6030">
        <v>34449.055367478431</v>
      </c>
      <c r="F6030">
        <f>IFERROR(NEFT_LAKH_MILLION[[#This Row],[OUTWARD TRANSACTION VALUE]],0)</f>
        <v>34449.055367478431</v>
      </c>
      <c r="G6030">
        <v>50778</v>
      </c>
      <c r="H6030">
        <v>12631.6</v>
      </c>
      <c r="I6030">
        <v>24876.127456772618</v>
      </c>
    </row>
    <row r="6031" spans="1:9" x14ac:dyDescent="0.3">
      <c r="A6031" s="1">
        <v>43952</v>
      </c>
      <c r="B6031" t="s">
        <v>215</v>
      </c>
      <c r="C6031">
        <v>1999</v>
      </c>
      <c r="D6031">
        <v>424.4</v>
      </c>
      <c r="E6031">
        <v>21230.615307653828</v>
      </c>
      <c r="F6031">
        <f>IFERROR(NEFT_LAKH_MILLION[[#This Row],[OUTWARD TRANSACTION VALUE]],0)</f>
        <v>21230.615307653828</v>
      </c>
      <c r="G6031">
        <v>5546</v>
      </c>
      <c r="H6031">
        <v>2390.1</v>
      </c>
      <c r="I6031">
        <v>43095.924990984495</v>
      </c>
    </row>
    <row r="6032" spans="1:9" x14ac:dyDescent="0.3">
      <c r="A6032" s="1">
        <v>43952</v>
      </c>
      <c r="B6032" t="s">
        <v>60</v>
      </c>
      <c r="C6032">
        <v>5360</v>
      </c>
      <c r="D6032">
        <v>15183.1</v>
      </c>
      <c r="E6032">
        <v>283266.7910447761</v>
      </c>
      <c r="F6032">
        <f>IFERROR(NEFT_LAKH_MILLION[[#This Row],[OUTWARD TRANSACTION VALUE]],0)</f>
        <v>283266.7910447761</v>
      </c>
      <c r="G6032">
        <v>150</v>
      </c>
      <c r="H6032">
        <v>12150.2</v>
      </c>
      <c r="I6032">
        <v>8100133.333333333</v>
      </c>
    </row>
    <row r="6033" spans="1:9" x14ac:dyDescent="0.3">
      <c r="A6033" s="1">
        <v>43952</v>
      </c>
      <c r="B6033" t="s">
        <v>61</v>
      </c>
      <c r="C6033">
        <v>143203</v>
      </c>
      <c r="D6033">
        <v>58532.9</v>
      </c>
      <c r="E6033">
        <v>40874.073867167586</v>
      </c>
      <c r="F6033">
        <f>IFERROR(NEFT_LAKH_MILLION[[#This Row],[OUTWARD TRANSACTION VALUE]],0)</f>
        <v>40874.073867167586</v>
      </c>
      <c r="G6033">
        <v>54632</v>
      </c>
      <c r="H6033">
        <v>49026</v>
      </c>
      <c r="I6033">
        <v>89738.614731293012</v>
      </c>
    </row>
    <row r="6034" spans="1:9" x14ac:dyDescent="0.3">
      <c r="A6034" s="1">
        <v>43952</v>
      </c>
      <c r="B6034" t="s">
        <v>62</v>
      </c>
      <c r="C6034">
        <v>24879</v>
      </c>
      <c r="D6034">
        <v>9965</v>
      </c>
      <c r="E6034">
        <v>40053.860685718879</v>
      </c>
      <c r="F6034">
        <f>IFERROR(NEFT_LAKH_MILLION[[#This Row],[OUTWARD TRANSACTION VALUE]],0)</f>
        <v>40053.860685718879</v>
      </c>
      <c r="G6034">
        <v>41129</v>
      </c>
      <c r="H6034">
        <v>16174.1</v>
      </c>
      <c r="I6034">
        <v>39325.29358846556</v>
      </c>
    </row>
    <row r="6035" spans="1:9" x14ac:dyDescent="0.3">
      <c r="A6035" s="1">
        <v>43952</v>
      </c>
      <c r="B6035" t="s">
        <v>63</v>
      </c>
      <c r="C6035">
        <v>13</v>
      </c>
      <c r="D6035">
        <v>51400</v>
      </c>
      <c r="E6035">
        <v>395384615.38461536</v>
      </c>
      <c r="F6035">
        <f>IFERROR(NEFT_LAKH_MILLION[[#This Row],[OUTWARD TRANSACTION VALUE]],0)</f>
        <v>395384615.38461536</v>
      </c>
      <c r="G6035">
        <v>123</v>
      </c>
      <c r="H6035">
        <v>7322.4</v>
      </c>
      <c r="I6035">
        <v>5953170.7317073168</v>
      </c>
    </row>
    <row r="6036" spans="1:9" x14ac:dyDescent="0.3">
      <c r="A6036" s="1">
        <v>43952</v>
      </c>
      <c r="B6036" t="s">
        <v>64</v>
      </c>
      <c r="C6036">
        <v>2875728</v>
      </c>
      <c r="D6036">
        <v>1294528.3999999999</v>
      </c>
      <c r="E6036">
        <v>45015.676030556431</v>
      </c>
      <c r="F6036">
        <f>IFERROR(NEFT_LAKH_MILLION[[#This Row],[OUTWARD TRANSACTION VALUE]],0)</f>
        <v>45015.676030556431</v>
      </c>
      <c r="G6036">
        <v>1798191</v>
      </c>
      <c r="H6036">
        <v>957957</v>
      </c>
      <c r="I6036">
        <v>53273.37307327197</v>
      </c>
    </row>
    <row r="6037" spans="1:9" x14ac:dyDescent="0.3">
      <c r="A6037" s="1">
        <v>43952</v>
      </c>
      <c r="B6037" t="s">
        <v>65</v>
      </c>
      <c r="C6037">
        <v>8511</v>
      </c>
      <c r="D6037">
        <v>2638.1</v>
      </c>
      <c r="E6037">
        <v>30996.357654799671</v>
      </c>
      <c r="F6037">
        <f>IFERROR(NEFT_LAKH_MILLION[[#This Row],[OUTWARD TRANSACTION VALUE]],0)</f>
        <v>30996.357654799671</v>
      </c>
      <c r="G6037">
        <v>20950</v>
      </c>
      <c r="H6037">
        <v>10889.8</v>
      </c>
      <c r="I6037">
        <v>51979.952267303102</v>
      </c>
    </row>
    <row r="6038" spans="1:9" x14ac:dyDescent="0.3">
      <c r="A6038" s="1">
        <v>43952</v>
      </c>
      <c r="B6038" t="s">
        <v>66</v>
      </c>
      <c r="C6038">
        <v>469044</v>
      </c>
      <c r="D6038">
        <v>98215.9</v>
      </c>
      <c r="E6038">
        <v>20939.592021217624</v>
      </c>
      <c r="F6038">
        <f>IFERROR(NEFT_LAKH_MILLION[[#This Row],[OUTWARD TRANSACTION VALUE]],0)</f>
        <v>20939.592021217624</v>
      </c>
      <c r="G6038">
        <v>81062</v>
      </c>
      <c r="H6038">
        <v>25388.7</v>
      </c>
      <c r="I6038">
        <v>31320.100663689522</v>
      </c>
    </row>
    <row r="6039" spans="1:9" x14ac:dyDescent="0.3">
      <c r="A6039" s="1">
        <v>43952</v>
      </c>
      <c r="B6039" t="s">
        <v>67</v>
      </c>
      <c r="C6039">
        <v>26</v>
      </c>
      <c r="D6039">
        <v>23.8</v>
      </c>
      <c r="E6039">
        <v>91538.461538461532</v>
      </c>
      <c r="F6039">
        <f>IFERROR(NEFT_LAKH_MILLION[[#This Row],[OUTWARD TRANSACTION VALUE]],0)</f>
        <v>91538.461538461532</v>
      </c>
      <c r="G6039">
        <v>29</v>
      </c>
      <c r="H6039">
        <v>4900.1000000000004</v>
      </c>
      <c r="I6039">
        <v>16896896.55172414</v>
      </c>
    </row>
    <row r="6040" spans="1:9" x14ac:dyDescent="0.3">
      <c r="A6040" s="1">
        <v>43952</v>
      </c>
      <c r="B6040" t="s">
        <v>68</v>
      </c>
      <c r="C6040">
        <v>26133</v>
      </c>
      <c r="D6040">
        <v>12358.1</v>
      </c>
      <c r="E6040">
        <v>47289.25113840738</v>
      </c>
      <c r="F6040">
        <f>IFERROR(NEFT_LAKH_MILLION[[#This Row],[OUTWARD TRANSACTION VALUE]],0)</f>
        <v>47289.25113840738</v>
      </c>
      <c r="G6040">
        <v>58637</v>
      </c>
      <c r="H6040">
        <v>21684.400000000001</v>
      </c>
      <c r="I6040">
        <v>36980.745945392839</v>
      </c>
    </row>
    <row r="6041" spans="1:9" x14ac:dyDescent="0.3">
      <c r="A6041" s="1">
        <v>43952</v>
      </c>
      <c r="B6041" t="s">
        <v>69</v>
      </c>
      <c r="C6041">
        <v>6225</v>
      </c>
      <c r="D6041">
        <v>2154.3000000000002</v>
      </c>
      <c r="E6041">
        <v>34607.228915662658</v>
      </c>
      <c r="F6041">
        <f>IFERROR(NEFT_LAKH_MILLION[[#This Row],[OUTWARD TRANSACTION VALUE]],0)</f>
        <v>34607.228915662658</v>
      </c>
      <c r="G6041">
        <v>21814</v>
      </c>
      <c r="H6041">
        <v>6326.7</v>
      </c>
      <c r="I6041">
        <v>29002.933895663336</v>
      </c>
    </row>
    <row r="6042" spans="1:9" x14ac:dyDescent="0.3">
      <c r="A6042" s="1">
        <v>43952</v>
      </c>
      <c r="B6042" t="s">
        <v>70</v>
      </c>
      <c r="C6042">
        <v>24678010</v>
      </c>
      <c r="D6042">
        <v>22916425.600000001</v>
      </c>
      <c r="E6042">
        <v>92861.724263828408</v>
      </c>
      <c r="F6042">
        <f>IFERROR(NEFT_LAKH_MILLION[[#This Row],[OUTWARD TRANSACTION VALUE]],0)</f>
        <v>92861.724263828408</v>
      </c>
      <c r="G6042">
        <v>14930527</v>
      </c>
      <c r="H6042">
        <v>19536522.800000001</v>
      </c>
      <c r="I6042">
        <v>130849.51924335959</v>
      </c>
    </row>
    <row r="6043" spans="1:9" x14ac:dyDescent="0.3">
      <c r="A6043" s="1">
        <v>43952</v>
      </c>
      <c r="B6043" t="s">
        <v>71</v>
      </c>
      <c r="C6043">
        <v>1750020</v>
      </c>
      <c r="D6043">
        <v>4423663.5999999996</v>
      </c>
      <c r="E6043">
        <v>252777.88825270566</v>
      </c>
      <c r="F6043">
        <f>IFERROR(NEFT_LAKH_MILLION[[#This Row],[OUTWARD TRANSACTION VALUE]],0)</f>
        <v>252777.88825270566</v>
      </c>
      <c r="G6043">
        <v>728515</v>
      </c>
      <c r="H6043">
        <v>6117693.2000000002</v>
      </c>
      <c r="I6043">
        <v>839748.41973054782</v>
      </c>
    </row>
    <row r="6044" spans="1:9" x14ac:dyDescent="0.3">
      <c r="A6044" s="1">
        <v>43952</v>
      </c>
      <c r="B6044" t="s">
        <v>72</v>
      </c>
      <c r="C6044">
        <v>19418739</v>
      </c>
      <c r="D6044">
        <v>10108648.5</v>
      </c>
      <c r="E6044">
        <v>52056.153079764859</v>
      </c>
      <c r="F6044">
        <f>IFERROR(NEFT_LAKH_MILLION[[#This Row],[OUTWARD TRANSACTION VALUE]],0)</f>
        <v>52056.153079764859</v>
      </c>
      <c r="G6044">
        <v>11251420</v>
      </c>
      <c r="H6044">
        <v>12105800.699999999</v>
      </c>
      <c r="I6044">
        <v>107593.53663804213</v>
      </c>
    </row>
    <row r="6045" spans="1:9" x14ac:dyDescent="0.3">
      <c r="A6045" s="1">
        <v>43952</v>
      </c>
      <c r="B6045" t="s">
        <v>73</v>
      </c>
      <c r="C6045">
        <v>6352234</v>
      </c>
      <c r="D6045">
        <v>2655850.2999999998</v>
      </c>
      <c r="E6045">
        <v>41809.705058094514</v>
      </c>
      <c r="F6045">
        <f>IFERROR(NEFT_LAKH_MILLION[[#This Row],[OUTWARD TRANSACTION VALUE]],0)</f>
        <v>41809.705058094514</v>
      </c>
      <c r="G6045">
        <v>3447263</v>
      </c>
      <c r="H6045">
        <v>3060676.2</v>
      </c>
      <c r="I6045">
        <v>88785.688820377211</v>
      </c>
    </row>
    <row r="6046" spans="1:9" x14ac:dyDescent="0.3">
      <c r="A6046" s="1">
        <v>43952</v>
      </c>
      <c r="B6046" t="s">
        <v>74</v>
      </c>
      <c r="C6046">
        <v>573991</v>
      </c>
      <c r="D6046">
        <v>473531.9</v>
      </c>
      <c r="E6046">
        <v>82498.140214742045</v>
      </c>
      <c r="F6046">
        <f>IFERROR(NEFT_LAKH_MILLION[[#This Row],[OUTWARD TRANSACTION VALUE]],0)</f>
        <v>82498.140214742045</v>
      </c>
      <c r="G6046">
        <v>509864</v>
      </c>
      <c r="H6046">
        <v>813885.7</v>
      </c>
      <c r="I6046">
        <v>159627.99883890606</v>
      </c>
    </row>
    <row r="6047" spans="1:9" x14ac:dyDescent="0.3">
      <c r="A6047" s="1">
        <v>43952</v>
      </c>
      <c r="B6047" t="s">
        <v>75</v>
      </c>
      <c r="C6047">
        <v>5738</v>
      </c>
      <c r="D6047">
        <v>5267.4</v>
      </c>
      <c r="E6047">
        <v>91798.536075287542</v>
      </c>
      <c r="F6047">
        <f>IFERROR(NEFT_LAKH_MILLION[[#This Row],[OUTWARD TRANSACTION VALUE]],0)</f>
        <v>91798.536075287542</v>
      </c>
      <c r="G6047">
        <v>4086</v>
      </c>
      <c r="H6047">
        <v>2898.8</v>
      </c>
      <c r="I6047">
        <v>70944.689182574642</v>
      </c>
    </row>
    <row r="6048" spans="1:9" x14ac:dyDescent="0.3">
      <c r="A6048" s="1">
        <v>43952</v>
      </c>
      <c r="B6048" t="s">
        <v>76</v>
      </c>
      <c r="C6048">
        <v>481674</v>
      </c>
      <c r="D6048">
        <v>208052.6</v>
      </c>
      <c r="E6048">
        <v>43193.653799042506</v>
      </c>
      <c r="F6048">
        <f>IFERROR(NEFT_LAKH_MILLION[[#This Row],[OUTWARD TRANSACTION VALUE]],0)</f>
        <v>43193.653799042506</v>
      </c>
      <c r="G6048">
        <v>198623</v>
      </c>
      <c r="H6048">
        <v>67348.3</v>
      </c>
      <c r="I6048">
        <v>33907.603852524633</v>
      </c>
    </row>
    <row r="6049" spans="1:9" x14ac:dyDescent="0.3">
      <c r="A6049" s="1">
        <v>43952</v>
      </c>
      <c r="B6049" t="s">
        <v>77</v>
      </c>
      <c r="C6049">
        <v>1165743</v>
      </c>
      <c r="D6049">
        <v>735751.7</v>
      </c>
      <c r="E6049">
        <v>63114.400000686255</v>
      </c>
      <c r="F6049">
        <f>IFERROR(NEFT_LAKH_MILLION[[#This Row],[OUTWARD TRANSACTION VALUE]],0)</f>
        <v>63114.400000686255</v>
      </c>
      <c r="G6049">
        <v>4070755</v>
      </c>
      <c r="H6049">
        <v>1392725.9</v>
      </c>
      <c r="I6049">
        <v>34212.96295159006</v>
      </c>
    </row>
    <row r="6050" spans="1:9" x14ac:dyDescent="0.3">
      <c r="A6050" s="1">
        <v>43952</v>
      </c>
      <c r="B6050" t="s">
        <v>78</v>
      </c>
      <c r="C6050">
        <v>1460199</v>
      </c>
      <c r="D6050">
        <v>848791.5</v>
      </c>
      <c r="E6050">
        <v>58128.4811179846</v>
      </c>
      <c r="F6050">
        <f>IFERROR(NEFT_LAKH_MILLION[[#This Row],[OUTWARD TRANSACTION VALUE]],0)</f>
        <v>58128.4811179846</v>
      </c>
      <c r="G6050">
        <v>3213677</v>
      </c>
      <c r="H6050">
        <v>1185794.3999999999</v>
      </c>
      <c r="I6050">
        <v>36898.369064470382</v>
      </c>
    </row>
    <row r="6051" spans="1:9" x14ac:dyDescent="0.3">
      <c r="A6051" s="1">
        <v>43952</v>
      </c>
      <c r="B6051" t="s">
        <v>79</v>
      </c>
      <c r="C6051">
        <v>2821835</v>
      </c>
      <c r="D6051">
        <v>1994708.2</v>
      </c>
      <c r="E6051">
        <v>70688.335781503876</v>
      </c>
      <c r="F6051">
        <f>IFERROR(NEFT_LAKH_MILLION[[#This Row],[OUTWARD TRANSACTION VALUE]],0)</f>
        <v>70688.335781503876</v>
      </c>
      <c r="G6051">
        <v>1342330</v>
      </c>
      <c r="H6051">
        <v>1841960.6</v>
      </c>
      <c r="I6051">
        <v>137221.14532194022</v>
      </c>
    </row>
    <row r="6052" spans="1:9" x14ac:dyDescent="0.3">
      <c r="A6052" s="1">
        <v>43952</v>
      </c>
      <c r="B6052" t="s">
        <v>80</v>
      </c>
      <c r="C6052">
        <v>527</v>
      </c>
      <c r="D6052">
        <v>16424.5</v>
      </c>
      <c r="E6052">
        <v>3116603.4155597724</v>
      </c>
      <c r="F6052">
        <f>IFERROR(NEFT_LAKH_MILLION[[#This Row],[OUTWARD TRANSACTION VALUE]],0)</f>
        <v>3116603.4155597724</v>
      </c>
      <c r="G6052">
        <v>74</v>
      </c>
      <c r="H6052">
        <v>15322.3</v>
      </c>
      <c r="I6052">
        <v>20705810.810810812</v>
      </c>
    </row>
    <row r="6053" spans="1:9" x14ac:dyDescent="0.3">
      <c r="A6053" s="1">
        <v>43952</v>
      </c>
      <c r="B6053" t="s">
        <v>81</v>
      </c>
      <c r="C6053">
        <v>1257</v>
      </c>
      <c r="D6053">
        <v>1826.4</v>
      </c>
      <c r="E6053">
        <v>145298.32935560858</v>
      </c>
      <c r="F6053">
        <f>IFERROR(NEFT_LAKH_MILLION[[#This Row],[OUTWARD TRANSACTION VALUE]],0)</f>
        <v>145298.32935560858</v>
      </c>
      <c r="G6053">
        <v>154</v>
      </c>
      <c r="H6053">
        <v>7889</v>
      </c>
      <c r="I6053">
        <v>5122727.2727272725</v>
      </c>
    </row>
    <row r="6054" spans="1:9" x14ac:dyDescent="0.3">
      <c r="A6054" s="1">
        <v>43952</v>
      </c>
      <c r="B6054" t="s">
        <v>216</v>
      </c>
      <c r="C6054">
        <v>1376</v>
      </c>
      <c r="D6054">
        <v>548</v>
      </c>
      <c r="E6054">
        <v>39825.58139534884</v>
      </c>
      <c r="F6054">
        <f>IFERROR(NEFT_LAKH_MILLION[[#This Row],[OUTWARD TRANSACTION VALUE]],0)</f>
        <v>39825.58139534884</v>
      </c>
      <c r="G6054">
        <v>793</v>
      </c>
      <c r="H6054">
        <v>516.29999999999995</v>
      </c>
      <c r="I6054">
        <v>65107.187894073133</v>
      </c>
    </row>
    <row r="6055" spans="1:9" x14ac:dyDescent="0.3">
      <c r="A6055" s="1">
        <v>43952</v>
      </c>
      <c r="B6055" t="s">
        <v>83</v>
      </c>
      <c r="C6055">
        <v>12960</v>
      </c>
      <c r="D6055">
        <v>5933.2</v>
      </c>
      <c r="E6055">
        <v>45780.864197530864</v>
      </c>
      <c r="F6055">
        <f>IFERROR(NEFT_LAKH_MILLION[[#This Row],[OUTWARD TRANSACTION VALUE]],0)</f>
        <v>45780.864197530864</v>
      </c>
      <c r="G6055">
        <v>17126</v>
      </c>
      <c r="H6055">
        <v>11502.9</v>
      </c>
      <c r="I6055">
        <v>67166.296858577596</v>
      </c>
    </row>
    <row r="6056" spans="1:9" x14ac:dyDescent="0.3">
      <c r="A6056" s="1">
        <v>43952</v>
      </c>
      <c r="B6056" t="s">
        <v>84</v>
      </c>
      <c r="C6056">
        <v>8279</v>
      </c>
      <c r="D6056">
        <v>10231.9</v>
      </c>
      <c r="E6056">
        <v>123588.59765672183</v>
      </c>
      <c r="F6056">
        <f>IFERROR(NEFT_LAKH_MILLION[[#This Row],[OUTWARD TRANSACTION VALUE]],0)</f>
        <v>123588.59765672183</v>
      </c>
      <c r="G6056">
        <v>19474</v>
      </c>
      <c r="H6056">
        <v>8890.1</v>
      </c>
      <c r="I6056">
        <v>45651.124576358219</v>
      </c>
    </row>
    <row r="6057" spans="1:9" x14ac:dyDescent="0.3">
      <c r="A6057" s="1">
        <v>43952</v>
      </c>
      <c r="B6057" t="s">
        <v>85</v>
      </c>
      <c r="C6057">
        <v>477011</v>
      </c>
      <c r="D6057">
        <v>253270.9</v>
      </c>
      <c r="E6057">
        <v>53095.40031571599</v>
      </c>
      <c r="F6057">
        <f>IFERROR(NEFT_LAKH_MILLION[[#This Row],[OUTWARD TRANSACTION VALUE]],0)</f>
        <v>53095.40031571599</v>
      </c>
      <c r="G6057">
        <v>463303</v>
      </c>
      <c r="H6057">
        <v>188787.3</v>
      </c>
      <c r="I6057">
        <v>40748.128114862193</v>
      </c>
    </row>
    <row r="6058" spans="1:9" x14ac:dyDescent="0.3">
      <c r="A6058" s="1">
        <v>43952</v>
      </c>
      <c r="B6058" t="s">
        <v>86</v>
      </c>
      <c r="C6058">
        <v>40403</v>
      </c>
      <c r="D6058">
        <v>25208.3</v>
      </c>
      <c r="E6058">
        <v>62392.149097839269</v>
      </c>
      <c r="F6058">
        <f>IFERROR(NEFT_LAKH_MILLION[[#This Row],[OUTWARD TRANSACTION VALUE]],0)</f>
        <v>62392.149097839269</v>
      </c>
      <c r="G6058">
        <v>17297</v>
      </c>
      <c r="H6058">
        <v>22506.799999999999</v>
      </c>
      <c r="I6058">
        <v>130119.67393189571</v>
      </c>
    </row>
    <row r="6059" spans="1:9" x14ac:dyDescent="0.3">
      <c r="A6059" s="1">
        <v>43952</v>
      </c>
      <c r="B6059" t="s">
        <v>87</v>
      </c>
      <c r="C6059">
        <v>13224</v>
      </c>
      <c r="D6059">
        <v>3700.5</v>
      </c>
      <c r="E6059">
        <v>27983.212341197821</v>
      </c>
      <c r="F6059">
        <f>IFERROR(NEFT_LAKH_MILLION[[#This Row],[OUTWARD TRANSACTION VALUE]],0)</f>
        <v>27983.212341197821</v>
      </c>
      <c r="G6059">
        <v>25136</v>
      </c>
      <c r="H6059">
        <v>9972.9</v>
      </c>
      <c r="I6059">
        <v>39675.763844684916</v>
      </c>
    </row>
    <row r="6060" spans="1:9" x14ac:dyDescent="0.3">
      <c r="A6060" s="1">
        <v>43952</v>
      </c>
      <c r="B6060" t="s">
        <v>88</v>
      </c>
      <c r="C6060">
        <v>67307</v>
      </c>
      <c r="D6060">
        <v>32114.3</v>
      </c>
      <c r="E6060">
        <v>47713.165049697651</v>
      </c>
      <c r="F6060">
        <f>IFERROR(NEFT_LAKH_MILLION[[#This Row],[OUTWARD TRANSACTION VALUE]],0)</f>
        <v>47713.165049697651</v>
      </c>
      <c r="G6060">
        <v>70156</v>
      </c>
      <c r="H6060">
        <v>46347</v>
      </c>
      <c r="I6060">
        <v>66062.774388505612</v>
      </c>
    </row>
    <row r="6061" spans="1:9" x14ac:dyDescent="0.3">
      <c r="A6061" s="1">
        <v>43952</v>
      </c>
      <c r="B6061" t="s">
        <v>89</v>
      </c>
      <c r="C6061">
        <v>3588</v>
      </c>
      <c r="D6061">
        <v>1110.5</v>
      </c>
      <c r="E6061">
        <v>30950.390189520625</v>
      </c>
      <c r="F6061">
        <f>IFERROR(NEFT_LAKH_MILLION[[#This Row],[OUTWARD TRANSACTION VALUE]],0)</f>
        <v>30950.390189520625</v>
      </c>
      <c r="G6061">
        <v>5223</v>
      </c>
      <c r="H6061">
        <v>1370.5</v>
      </c>
      <c r="I6061">
        <v>26239.708979513689</v>
      </c>
    </row>
    <row r="6062" spans="1:9" x14ac:dyDescent="0.3">
      <c r="A6062" s="1">
        <v>43952</v>
      </c>
      <c r="B6062" t="s">
        <v>90</v>
      </c>
      <c r="C6062">
        <v>6761</v>
      </c>
      <c r="D6062">
        <v>3301.9</v>
      </c>
      <c r="E6062">
        <v>48837.450081348914</v>
      </c>
      <c r="F6062">
        <f>IFERROR(NEFT_LAKH_MILLION[[#This Row],[OUTWARD TRANSACTION VALUE]],0)</f>
        <v>48837.450081348914</v>
      </c>
      <c r="G6062">
        <v>21446</v>
      </c>
      <c r="H6062">
        <v>6020.9</v>
      </c>
      <c r="I6062">
        <v>28074.699244614381</v>
      </c>
    </row>
    <row r="6063" spans="1:9" x14ac:dyDescent="0.3">
      <c r="A6063" s="1">
        <v>43952</v>
      </c>
      <c r="B6063" t="s">
        <v>217</v>
      </c>
      <c r="C6063">
        <v>2157</v>
      </c>
      <c r="D6063">
        <v>171.7</v>
      </c>
      <c r="E6063">
        <v>7960.1298099211872</v>
      </c>
      <c r="F6063">
        <f>IFERROR(NEFT_LAKH_MILLION[[#This Row],[OUTWARD TRANSACTION VALUE]],0)</f>
        <v>7960.1298099211872</v>
      </c>
      <c r="G6063">
        <v>1814</v>
      </c>
      <c r="H6063">
        <v>21.1</v>
      </c>
      <c r="I6063">
        <v>1163.175303197354</v>
      </c>
    </row>
    <row r="6064" spans="1:9" x14ac:dyDescent="0.3">
      <c r="A6064" s="1">
        <v>43952</v>
      </c>
      <c r="B6064" t="s">
        <v>91</v>
      </c>
      <c r="C6064">
        <v>505594</v>
      </c>
      <c r="D6064">
        <v>551581.19999999995</v>
      </c>
      <c r="E6064">
        <v>109095.67755946469</v>
      </c>
      <c r="F6064">
        <f>IFERROR(NEFT_LAKH_MILLION[[#This Row],[OUTWARD TRANSACTION VALUE]],0)</f>
        <v>109095.67755946469</v>
      </c>
      <c r="G6064">
        <v>18878</v>
      </c>
      <c r="H6064">
        <v>1372572.6</v>
      </c>
      <c r="I6064">
        <v>7270752.198326095</v>
      </c>
    </row>
    <row r="6065" spans="1:9" x14ac:dyDescent="0.3">
      <c r="A6065" s="1">
        <v>43952</v>
      </c>
      <c r="B6065" t="s">
        <v>93</v>
      </c>
      <c r="C6065">
        <v>52577</v>
      </c>
      <c r="D6065">
        <v>32257.7</v>
      </c>
      <c r="E6065">
        <v>61353.25332369667</v>
      </c>
      <c r="F6065">
        <f>IFERROR(NEFT_LAKH_MILLION[[#This Row],[OUTWARD TRANSACTION VALUE]],0)</f>
        <v>61353.25332369667</v>
      </c>
      <c r="G6065">
        <v>72652</v>
      </c>
      <c r="H6065">
        <v>56249.7</v>
      </c>
      <c r="I6065">
        <v>77423.470792270004</v>
      </c>
    </row>
    <row r="6066" spans="1:9" x14ac:dyDescent="0.3">
      <c r="A6066" s="1">
        <v>43952</v>
      </c>
      <c r="B6066" t="s">
        <v>94</v>
      </c>
      <c r="C6066">
        <v>10665</v>
      </c>
      <c r="D6066">
        <v>5663.3</v>
      </c>
      <c r="E6066">
        <v>53101.734646038443</v>
      </c>
      <c r="F6066">
        <f>IFERROR(NEFT_LAKH_MILLION[[#This Row],[OUTWARD TRANSACTION VALUE]],0)</f>
        <v>53101.734646038443</v>
      </c>
      <c r="G6066">
        <v>35510</v>
      </c>
      <c r="H6066">
        <v>10350</v>
      </c>
      <c r="I6066">
        <v>29146.719234018587</v>
      </c>
    </row>
    <row r="6067" spans="1:9" x14ac:dyDescent="0.3">
      <c r="A6067" s="1">
        <v>43952</v>
      </c>
      <c r="B6067" t="s">
        <v>95</v>
      </c>
      <c r="C6067">
        <v>14093</v>
      </c>
      <c r="D6067">
        <v>8117.2</v>
      </c>
      <c r="E6067">
        <v>57597.388774568935</v>
      </c>
      <c r="F6067">
        <f>IFERROR(NEFT_LAKH_MILLION[[#This Row],[OUTWARD TRANSACTION VALUE]],0)</f>
        <v>57597.388774568935</v>
      </c>
      <c r="G6067">
        <v>20971</v>
      </c>
      <c r="H6067">
        <v>12069.2</v>
      </c>
      <c r="I6067">
        <v>57551.857326784608</v>
      </c>
    </row>
    <row r="6068" spans="1:9" x14ac:dyDescent="0.3">
      <c r="A6068" s="1">
        <v>43952</v>
      </c>
      <c r="B6068" t="s">
        <v>96</v>
      </c>
      <c r="C6068">
        <v>423692</v>
      </c>
      <c r="D6068">
        <v>249282</v>
      </c>
      <c r="E6068">
        <v>58835.663642457257</v>
      </c>
      <c r="F6068">
        <f>IFERROR(NEFT_LAKH_MILLION[[#This Row],[OUTWARD TRANSACTION VALUE]],0)</f>
        <v>58835.663642457257</v>
      </c>
      <c r="G6068">
        <v>969623</v>
      </c>
      <c r="H6068">
        <v>406191.3</v>
      </c>
      <c r="I6068">
        <v>41891.673361708621</v>
      </c>
    </row>
    <row r="6069" spans="1:9" x14ac:dyDescent="0.3">
      <c r="A6069" s="1">
        <v>43952</v>
      </c>
      <c r="B6069" t="s">
        <v>97</v>
      </c>
      <c r="C6069">
        <v>86785</v>
      </c>
      <c r="D6069">
        <v>38653.599999999999</v>
      </c>
      <c r="E6069">
        <v>44539.494152215244</v>
      </c>
      <c r="F6069">
        <f>IFERROR(NEFT_LAKH_MILLION[[#This Row],[OUTWARD TRANSACTION VALUE]],0)</f>
        <v>44539.494152215244</v>
      </c>
      <c r="G6069">
        <v>81370</v>
      </c>
      <c r="H6069">
        <v>54397.7</v>
      </c>
      <c r="I6069">
        <v>66852.279709966824</v>
      </c>
    </row>
    <row r="6070" spans="1:9" x14ac:dyDescent="0.3">
      <c r="A6070" s="1">
        <v>43952</v>
      </c>
      <c r="B6070" t="s">
        <v>98</v>
      </c>
      <c r="C6070">
        <v>73541</v>
      </c>
      <c r="D6070">
        <v>91401.8</v>
      </c>
      <c r="E6070">
        <v>124286.86039080241</v>
      </c>
      <c r="F6070">
        <f>IFERROR(NEFT_LAKH_MILLION[[#This Row],[OUTWARD TRANSACTION VALUE]],0)</f>
        <v>124286.86039080241</v>
      </c>
      <c r="G6070">
        <v>131904</v>
      </c>
      <c r="H6070">
        <v>42482.1</v>
      </c>
      <c r="I6070">
        <v>32206.832241630276</v>
      </c>
    </row>
    <row r="6071" spans="1:9" x14ac:dyDescent="0.3">
      <c r="A6071" s="1">
        <v>43952</v>
      </c>
      <c r="B6071" t="s">
        <v>99</v>
      </c>
      <c r="C6071">
        <v>876559</v>
      </c>
      <c r="D6071">
        <v>506865.7</v>
      </c>
      <c r="E6071">
        <v>57824.481866023852</v>
      </c>
      <c r="F6071">
        <f>IFERROR(NEFT_LAKH_MILLION[[#This Row],[OUTWARD TRANSACTION VALUE]],0)</f>
        <v>57824.481866023852</v>
      </c>
      <c r="G6071">
        <v>1180370</v>
      </c>
      <c r="H6071">
        <v>595472.4</v>
      </c>
      <c r="I6071">
        <v>50447.94428865525</v>
      </c>
    </row>
    <row r="6072" spans="1:9" x14ac:dyDescent="0.3">
      <c r="A6072" s="1">
        <v>43952</v>
      </c>
      <c r="B6072" t="s">
        <v>218</v>
      </c>
      <c r="C6072">
        <v>79732</v>
      </c>
      <c r="D6072">
        <v>27393</v>
      </c>
      <c r="E6072">
        <v>34356.343751567751</v>
      </c>
      <c r="F6072">
        <f>IFERROR(NEFT_LAKH_MILLION[[#This Row],[OUTWARD TRANSACTION VALUE]],0)</f>
        <v>34356.343751567751</v>
      </c>
      <c r="G6072">
        <v>445642</v>
      </c>
      <c r="H6072">
        <v>92153.4</v>
      </c>
      <c r="I6072">
        <v>20678.795984220516</v>
      </c>
    </row>
    <row r="6073" spans="1:9" x14ac:dyDescent="0.3">
      <c r="A6073" s="1">
        <v>43952</v>
      </c>
      <c r="B6073" t="s">
        <v>239</v>
      </c>
      <c r="C6073">
        <v>1</v>
      </c>
      <c r="D6073">
        <v>0</v>
      </c>
      <c r="E6073">
        <v>0</v>
      </c>
      <c r="F6073">
        <f>IFERROR(NEFT_LAKH_MILLION[[#This Row],[OUTWARD TRANSACTION VALUE]],0)</f>
        <v>0</v>
      </c>
      <c r="G6073">
        <v>1</v>
      </c>
      <c r="H6073">
        <v>0</v>
      </c>
      <c r="I6073">
        <v>0</v>
      </c>
    </row>
    <row r="6074" spans="1:9" x14ac:dyDescent="0.3">
      <c r="A6074" s="1">
        <v>43952</v>
      </c>
      <c r="B6074" t="s">
        <v>101</v>
      </c>
      <c r="C6074">
        <v>2211</v>
      </c>
      <c r="D6074">
        <v>37532.699999999997</v>
      </c>
      <c r="E6074">
        <v>1697544.0976933511</v>
      </c>
      <c r="F6074">
        <f>IFERROR(NEFT_LAKH_MILLION[[#This Row],[OUTWARD TRANSACTION VALUE]],0)</f>
        <v>1697544.0976933511</v>
      </c>
      <c r="G6074">
        <v>515</v>
      </c>
      <c r="H6074">
        <v>12898.1</v>
      </c>
      <c r="I6074">
        <v>2504485.4368932038</v>
      </c>
    </row>
    <row r="6075" spans="1:9" x14ac:dyDescent="0.3">
      <c r="A6075" s="1">
        <v>43952</v>
      </c>
      <c r="B6075" t="s">
        <v>102</v>
      </c>
      <c r="C6075">
        <v>6076959</v>
      </c>
      <c r="D6075">
        <v>3860192.6</v>
      </c>
      <c r="E6075">
        <v>63521.78120668578</v>
      </c>
      <c r="F6075">
        <f>IFERROR(NEFT_LAKH_MILLION[[#This Row],[OUTWARD TRANSACTION VALUE]],0)</f>
        <v>63521.78120668578</v>
      </c>
      <c r="G6075">
        <v>4008909</v>
      </c>
      <c r="H6075">
        <v>4166065.7</v>
      </c>
      <c r="I6075">
        <v>103920.18626514096</v>
      </c>
    </row>
    <row r="6076" spans="1:9" x14ac:dyDescent="0.3">
      <c r="A6076" s="1">
        <v>43952</v>
      </c>
      <c r="B6076" t="s">
        <v>219</v>
      </c>
      <c r="C6076">
        <v>8522</v>
      </c>
      <c r="D6076">
        <v>6782.9</v>
      </c>
      <c r="E6076">
        <v>79592.818587186106</v>
      </c>
      <c r="F6076">
        <f>IFERROR(NEFT_LAKH_MILLION[[#This Row],[OUTWARD TRANSACTION VALUE]],0)</f>
        <v>79592.818587186106</v>
      </c>
      <c r="G6076">
        <v>12193</v>
      </c>
      <c r="H6076">
        <v>3307.1</v>
      </c>
      <c r="I6076">
        <v>27122.939391454114</v>
      </c>
    </row>
    <row r="6077" spans="1:9" x14ac:dyDescent="0.3">
      <c r="A6077" s="1">
        <v>43952</v>
      </c>
      <c r="B6077" t="s">
        <v>220</v>
      </c>
      <c r="C6077">
        <v>76</v>
      </c>
      <c r="D6077">
        <v>23</v>
      </c>
      <c r="E6077">
        <v>30263.157894736843</v>
      </c>
      <c r="F6077">
        <f>IFERROR(NEFT_LAKH_MILLION[[#This Row],[OUTWARD TRANSACTION VALUE]],0)</f>
        <v>30263.157894736843</v>
      </c>
      <c r="G6077">
        <v>12</v>
      </c>
      <c r="H6077">
        <v>35.200000000000003</v>
      </c>
      <c r="I6077">
        <v>293333.33333333337</v>
      </c>
    </row>
    <row r="6078" spans="1:9" x14ac:dyDescent="0.3">
      <c r="A6078" s="1">
        <v>43952</v>
      </c>
      <c r="B6078" t="s">
        <v>103</v>
      </c>
      <c r="C6078">
        <v>16116</v>
      </c>
      <c r="D6078">
        <v>11714.2</v>
      </c>
      <c r="E6078">
        <v>72686.770910895997</v>
      </c>
      <c r="F6078">
        <f>IFERROR(NEFT_LAKH_MILLION[[#This Row],[OUTWARD TRANSACTION VALUE]],0)</f>
        <v>72686.770910895997</v>
      </c>
      <c r="G6078">
        <v>13656</v>
      </c>
      <c r="H6078">
        <v>8421</v>
      </c>
      <c r="I6078">
        <v>61665.202108963094</v>
      </c>
    </row>
    <row r="6079" spans="1:9" x14ac:dyDescent="0.3">
      <c r="A6079" s="1">
        <v>43952</v>
      </c>
      <c r="B6079" t="s">
        <v>107</v>
      </c>
      <c r="C6079">
        <v>317218</v>
      </c>
      <c r="D6079">
        <v>137541.9</v>
      </c>
      <c r="E6079">
        <v>43358.794267664511</v>
      </c>
      <c r="F6079">
        <f>IFERROR(NEFT_LAKH_MILLION[[#This Row],[OUTWARD TRANSACTION VALUE]],0)</f>
        <v>43358.794267664511</v>
      </c>
      <c r="G6079">
        <v>279541</v>
      </c>
      <c r="H6079">
        <v>148932.70000000001</v>
      </c>
      <c r="I6079">
        <v>53277.587187568199</v>
      </c>
    </row>
    <row r="6080" spans="1:9" x14ac:dyDescent="0.3">
      <c r="A6080" s="1">
        <v>43952</v>
      </c>
      <c r="B6080" t="s">
        <v>108</v>
      </c>
      <c r="C6080">
        <v>9699</v>
      </c>
      <c r="D6080">
        <v>5642.4</v>
      </c>
      <c r="E6080">
        <v>58175.069594803586</v>
      </c>
      <c r="F6080">
        <f>IFERROR(NEFT_LAKH_MILLION[[#This Row],[OUTWARD TRANSACTION VALUE]],0)</f>
        <v>58175.069594803586</v>
      </c>
      <c r="G6080">
        <v>31118</v>
      </c>
      <c r="H6080">
        <v>11617.4</v>
      </c>
      <c r="I6080">
        <v>37333.376180988496</v>
      </c>
    </row>
    <row r="6081" spans="1:9" x14ac:dyDescent="0.3">
      <c r="A6081" s="1">
        <v>43952</v>
      </c>
      <c r="B6081" t="s">
        <v>109</v>
      </c>
      <c r="C6081">
        <v>79936</v>
      </c>
      <c r="D6081">
        <v>51056.3</v>
      </c>
      <c r="E6081">
        <v>63871.472177742195</v>
      </c>
      <c r="F6081">
        <f>IFERROR(NEFT_LAKH_MILLION[[#This Row],[OUTWARD TRANSACTION VALUE]],0)</f>
        <v>63871.472177742195</v>
      </c>
      <c r="G6081">
        <v>327917</v>
      </c>
      <c r="H6081">
        <v>66588.800000000003</v>
      </c>
      <c r="I6081">
        <v>20306.601975499896</v>
      </c>
    </row>
    <row r="6082" spans="1:9" x14ac:dyDescent="0.3">
      <c r="A6082" s="1">
        <v>43952</v>
      </c>
      <c r="B6082" t="s">
        <v>110</v>
      </c>
      <c r="C6082">
        <v>5487</v>
      </c>
      <c r="D6082">
        <v>4733.5</v>
      </c>
      <c r="E6082">
        <v>86267.541461636589</v>
      </c>
      <c r="F6082">
        <f>IFERROR(NEFT_LAKH_MILLION[[#This Row],[OUTWARD TRANSACTION VALUE]],0)</f>
        <v>86267.541461636589</v>
      </c>
      <c r="G6082">
        <v>13737</v>
      </c>
      <c r="H6082">
        <v>59585.7</v>
      </c>
      <c r="I6082">
        <v>433760.64642935141</v>
      </c>
    </row>
    <row r="6083" spans="1:9" x14ac:dyDescent="0.3">
      <c r="A6083" s="1">
        <v>43952</v>
      </c>
      <c r="B6083" t="s">
        <v>221</v>
      </c>
      <c r="C6083">
        <v>6141</v>
      </c>
      <c r="D6083">
        <v>4337.5</v>
      </c>
      <c r="E6083">
        <v>70631.818921999671</v>
      </c>
      <c r="F6083">
        <f>IFERROR(NEFT_LAKH_MILLION[[#This Row],[OUTWARD TRANSACTION VALUE]],0)</f>
        <v>70631.818921999671</v>
      </c>
      <c r="G6083">
        <v>5047</v>
      </c>
      <c r="H6083">
        <v>3680.5</v>
      </c>
      <c r="I6083">
        <v>72924.509609669112</v>
      </c>
    </row>
    <row r="6084" spans="1:9" x14ac:dyDescent="0.3">
      <c r="A6084" s="1">
        <v>43952</v>
      </c>
      <c r="B6084" t="s">
        <v>112</v>
      </c>
      <c r="C6084">
        <v>183</v>
      </c>
      <c r="D6084">
        <v>332.5</v>
      </c>
      <c r="E6084">
        <v>181693.98907103826</v>
      </c>
      <c r="F6084">
        <f>IFERROR(NEFT_LAKH_MILLION[[#This Row],[OUTWARD TRANSACTION VALUE]],0)</f>
        <v>181693.98907103826</v>
      </c>
      <c r="G6084">
        <v>56</v>
      </c>
      <c r="H6084">
        <v>543.20000000000005</v>
      </c>
      <c r="I6084">
        <v>970000.00000000012</v>
      </c>
    </row>
    <row r="6085" spans="1:9" x14ac:dyDescent="0.3">
      <c r="A6085" s="1">
        <v>43952</v>
      </c>
      <c r="B6085" t="s">
        <v>113</v>
      </c>
      <c r="C6085">
        <v>33958</v>
      </c>
      <c r="D6085">
        <v>22783</v>
      </c>
      <c r="E6085">
        <v>67091.701513634485</v>
      </c>
      <c r="F6085">
        <f>IFERROR(NEFT_LAKH_MILLION[[#This Row],[OUTWARD TRANSACTION VALUE]],0)</f>
        <v>67091.701513634485</v>
      </c>
      <c r="G6085">
        <v>45491</v>
      </c>
      <c r="H6085">
        <v>37300.800000000003</v>
      </c>
      <c r="I6085">
        <v>81995.99920863469</v>
      </c>
    </row>
    <row r="6086" spans="1:9" x14ac:dyDescent="0.3">
      <c r="A6086" s="1">
        <v>43952</v>
      </c>
      <c r="B6086" t="s">
        <v>114</v>
      </c>
      <c r="C6086">
        <v>30860</v>
      </c>
      <c r="D6086">
        <v>65353.2</v>
      </c>
      <c r="E6086">
        <v>211773.16915100455</v>
      </c>
      <c r="F6086">
        <f>IFERROR(NEFT_LAKH_MILLION[[#This Row],[OUTWARD TRANSACTION VALUE]],0)</f>
        <v>211773.16915100455</v>
      </c>
      <c r="G6086">
        <v>4914</v>
      </c>
      <c r="H6086">
        <v>152324.20000000001</v>
      </c>
      <c r="I6086">
        <v>3099800.5698005701</v>
      </c>
    </row>
    <row r="6087" spans="1:9" x14ac:dyDescent="0.3">
      <c r="A6087" s="1">
        <v>43952</v>
      </c>
      <c r="B6087" t="s">
        <v>115</v>
      </c>
      <c r="C6087">
        <v>13511</v>
      </c>
      <c r="D6087">
        <v>4823.5</v>
      </c>
      <c r="E6087">
        <v>35700.540300495893</v>
      </c>
      <c r="F6087">
        <f>IFERROR(NEFT_LAKH_MILLION[[#This Row],[OUTWARD TRANSACTION VALUE]],0)</f>
        <v>35700.540300495893</v>
      </c>
      <c r="G6087">
        <v>28666</v>
      </c>
      <c r="H6087">
        <v>9602.5</v>
      </c>
      <c r="I6087">
        <v>33497.872043535899</v>
      </c>
    </row>
    <row r="6088" spans="1:9" x14ac:dyDescent="0.3">
      <c r="A6088" s="1">
        <v>43952</v>
      </c>
      <c r="B6088" t="s">
        <v>116</v>
      </c>
      <c r="C6088">
        <v>3389</v>
      </c>
      <c r="D6088">
        <v>801.7</v>
      </c>
      <c r="E6088">
        <v>23655.945706698141</v>
      </c>
      <c r="F6088">
        <f>IFERROR(NEFT_LAKH_MILLION[[#This Row],[OUTWARD TRANSACTION VALUE]],0)</f>
        <v>23655.945706698141</v>
      </c>
      <c r="G6088">
        <v>2919</v>
      </c>
      <c r="H6088">
        <v>476.6</v>
      </c>
      <c r="I6088">
        <v>16327.509421034601</v>
      </c>
    </row>
    <row r="6089" spans="1:9" x14ac:dyDescent="0.3">
      <c r="A6089" s="1">
        <v>43952</v>
      </c>
      <c r="B6089" t="s">
        <v>117</v>
      </c>
      <c r="C6089">
        <v>9093</v>
      </c>
      <c r="D6089">
        <v>5827</v>
      </c>
      <c r="E6089">
        <v>64082.261079951611</v>
      </c>
      <c r="F6089">
        <f>IFERROR(NEFT_LAKH_MILLION[[#This Row],[OUTWARD TRANSACTION VALUE]],0)</f>
        <v>64082.261079951611</v>
      </c>
      <c r="G6089">
        <v>7768</v>
      </c>
      <c r="H6089">
        <v>4764.8999999999996</v>
      </c>
      <c r="I6089">
        <v>61340.113285272906</v>
      </c>
    </row>
    <row r="6090" spans="1:9" x14ac:dyDescent="0.3">
      <c r="A6090" s="1">
        <v>43952</v>
      </c>
      <c r="B6090" t="s">
        <v>118</v>
      </c>
      <c r="C6090">
        <v>12160</v>
      </c>
      <c r="D6090">
        <v>7007.4</v>
      </c>
      <c r="E6090">
        <v>57626.644736842107</v>
      </c>
      <c r="F6090">
        <f>IFERROR(NEFT_LAKH_MILLION[[#This Row],[OUTWARD TRANSACTION VALUE]],0)</f>
        <v>57626.644736842107</v>
      </c>
      <c r="G6090">
        <v>17276</v>
      </c>
      <c r="H6090">
        <v>9933.7000000000007</v>
      </c>
      <c r="I6090">
        <v>57500.000000000007</v>
      </c>
    </row>
    <row r="6091" spans="1:9" x14ac:dyDescent="0.3">
      <c r="A6091" s="1">
        <v>43952</v>
      </c>
      <c r="B6091" t="s">
        <v>119</v>
      </c>
      <c r="C6091">
        <v>44377</v>
      </c>
      <c r="D6091">
        <v>27314.799999999999</v>
      </c>
      <c r="E6091">
        <v>61551.704711900311</v>
      </c>
      <c r="F6091">
        <f>IFERROR(NEFT_LAKH_MILLION[[#This Row],[OUTWARD TRANSACTION VALUE]],0)</f>
        <v>61551.704711900311</v>
      </c>
      <c r="G6091">
        <v>57610</v>
      </c>
      <c r="H6091">
        <v>37052.1</v>
      </c>
      <c r="I6091">
        <v>64315.396632529075</v>
      </c>
    </row>
    <row r="6092" spans="1:9" x14ac:dyDescent="0.3">
      <c r="A6092" s="1">
        <v>43952</v>
      </c>
      <c r="B6092" t="s">
        <v>120</v>
      </c>
      <c r="C6092">
        <v>514</v>
      </c>
      <c r="D6092">
        <v>7796.4</v>
      </c>
      <c r="E6092">
        <v>1516809.3385214007</v>
      </c>
      <c r="F6092">
        <f>IFERROR(NEFT_LAKH_MILLION[[#This Row],[OUTWARD TRANSACTION VALUE]],0)</f>
        <v>1516809.3385214007</v>
      </c>
      <c r="G6092">
        <v>7</v>
      </c>
      <c r="H6092">
        <v>4475.6000000000004</v>
      </c>
      <c r="I6092">
        <v>63937142.857142866</v>
      </c>
    </row>
    <row r="6093" spans="1:9" x14ac:dyDescent="0.3">
      <c r="A6093" s="1">
        <v>43952</v>
      </c>
      <c r="B6093" t="s">
        <v>121</v>
      </c>
      <c r="C6093">
        <v>2700</v>
      </c>
      <c r="D6093">
        <v>2486.3000000000002</v>
      </c>
      <c r="E6093">
        <v>92085.185185185197</v>
      </c>
      <c r="F6093">
        <f>IFERROR(NEFT_LAKH_MILLION[[#This Row],[OUTWARD TRANSACTION VALUE]],0)</f>
        <v>92085.185185185197</v>
      </c>
      <c r="G6093">
        <v>1671</v>
      </c>
      <c r="H6093">
        <v>909.1</v>
      </c>
      <c r="I6093">
        <v>54404.548174745658</v>
      </c>
    </row>
    <row r="6094" spans="1:9" x14ac:dyDescent="0.3">
      <c r="A6094" s="1">
        <v>43952</v>
      </c>
      <c r="B6094" t="s">
        <v>122</v>
      </c>
      <c r="C6094">
        <v>14812</v>
      </c>
      <c r="D6094">
        <v>4122.1000000000004</v>
      </c>
      <c r="E6094">
        <v>27829.462597893606</v>
      </c>
      <c r="F6094">
        <f>IFERROR(NEFT_LAKH_MILLION[[#This Row],[OUTWARD TRANSACTION VALUE]],0)</f>
        <v>27829.462597893606</v>
      </c>
      <c r="G6094">
        <v>30732</v>
      </c>
      <c r="H6094">
        <v>6559.5</v>
      </c>
      <c r="I6094">
        <v>21344.201483795394</v>
      </c>
    </row>
    <row r="6095" spans="1:9" x14ac:dyDescent="0.3">
      <c r="A6095" s="1">
        <v>43952</v>
      </c>
      <c r="B6095" t="s">
        <v>123</v>
      </c>
      <c r="C6095">
        <v>1709</v>
      </c>
      <c r="D6095">
        <v>996.5</v>
      </c>
      <c r="E6095">
        <v>58308.952603861908</v>
      </c>
      <c r="F6095">
        <f>IFERROR(NEFT_LAKH_MILLION[[#This Row],[OUTWARD TRANSACTION VALUE]],0)</f>
        <v>58308.952603861908</v>
      </c>
      <c r="G6095">
        <v>1890</v>
      </c>
      <c r="H6095">
        <v>844.2</v>
      </c>
      <c r="I6095">
        <v>44666.666666666664</v>
      </c>
    </row>
    <row r="6096" spans="1:9" x14ac:dyDescent="0.3">
      <c r="A6096" s="1">
        <v>43952</v>
      </c>
      <c r="B6096" t="s">
        <v>124</v>
      </c>
      <c r="C6096">
        <v>54896</v>
      </c>
      <c r="D6096">
        <v>19986.2</v>
      </c>
      <c r="E6096">
        <v>36407.388516467501</v>
      </c>
      <c r="F6096">
        <f>IFERROR(NEFT_LAKH_MILLION[[#This Row],[OUTWARD TRANSACTION VALUE]],0)</f>
        <v>36407.388516467501</v>
      </c>
      <c r="G6096">
        <v>66035</v>
      </c>
      <c r="H6096">
        <v>27903</v>
      </c>
      <c r="I6096">
        <v>42254.864844400698</v>
      </c>
    </row>
    <row r="6097" spans="1:9" x14ac:dyDescent="0.3">
      <c r="A6097" s="1">
        <v>43952</v>
      </c>
      <c r="B6097" t="s">
        <v>125</v>
      </c>
      <c r="C6097">
        <v>7575</v>
      </c>
      <c r="D6097">
        <v>3293.3</v>
      </c>
      <c r="E6097">
        <v>43475.907590759074</v>
      </c>
      <c r="F6097">
        <f>IFERROR(NEFT_LAKH_MILLION[[#This Row],[OUTWARD TRANSACTION VALUE]],0)</f>
        <v>43475.907590759074</v>
      </c>
      <c r="G6097">
        <v>2314</v>
      </c>
      <c r="H6097">
        <v>784.7</v>
      </c>
      <c r="I6097">
        <v>33910.976663785652</v>
      </c>
    </row>
    <row r="6098" spans="1:9" x14ac:dyDescent="0.3">
      <c r="A6098" s="1">
        <v>43952</v>
      </c>
      <c r="B6098" t="s">
        <v>126</v>
      </c>
      <c r="C6098">
        <v>2756</v>
      </c>
      <c r="D6098">
        <v>125.1</v>
      </c>
      <c r="E6098">
        <v>4539.1872278664732</v>
      </c>
      <c r="F6098">
        <f>IFERROR(NEFT_LAKH_MILLION[[#This Row],[OUTWARD TRANSACTION VALUE]],0)</f>
        <v>4539.1872278664732</v>
      </c>
      <c r="G6098">
        <v>2802</v>
      </c>
      <c r="H6098">
        <v>256.10000000000002</v>
      </c>
      <c r="I6098">
        <v>9139.9000713775895</v>
      </c>
    </row>
    <row r="6099" spans="1:9" x14ac:dyDescent="0.3">
      <c r="A6099" s="1">
        <v>43952</v>
      </c>
      <c r="B6099" t="s">
        <v>127</v>
      </c>
      <c r="C6099">
        <v>16554</v>
      </c>
      <c r="D6099">
        <v>6284.5</v>
      </c>
      <c r="E6099">
        <v>37963.63416696871</v>
      </c>
      <c r="F6099">
        <f>IFERROR(NEFT_LAKH_MILLION[[#This Row],[OUTWARD TRANSACTION VALUE]],0)</f>
        <v>37963.63416696871</v>
      </c>
      <c r="G6099">
        <v>18690</v>
      </c>
      <c r="H6099">
        <v>16681.2</v>
      </c>
      <c r="I6099">
        <v>89252.006420545746</v>
      </c>
    </row>
    <row r="6100" spans="1:9" x14ac:dyDescent="0.3">
      <c r="A6100" s="1">
        <v>43952</v>
      </c>
      <c r="B6100" t="s">
        <v>222</v>
      </c>
      <c r="C6100">
        <v>52146</v>
      </c>
      <c r="D6100">
        <v>59189.2</v>
      </c>
      <c r="E6100">
        <v>113506.69274728646</v>
      </c>
      <c r="F6100">
        <f>IFERROR(NEFT_LAKH_MILLION[[#This Row],[OUTWARD TRANSACTION VALUE]],0)</f>
        <v>113506.69274728646</v>
      </c>
      <c r="G6100">
        <v>2158</v>
      </c>
      <c r="H6100">
        <v>4284.3999999999996</v>
      </c>
      <c r="I6100">
        <v>198535.68118628356</v>
      </c>
    </row>
    <row r="6101" spans="1:9" x14ac:dyDescent="0.3">
      <c r="A6101" s="1">
        <v>43952</v>
      </c>
      <c r="B6101" t="s">
        <v>128</v>
      </c>
      <c r="C6101">
        <v>1415122</v>
      </c>
      <c r="D6101">
        <v>795777</v>
      </c>
      <c r="E6101">
        <v>56233.808816483666</v>
      </c>
      <c r="F6101">
        <f>IFERROR(NEFT_LAKH_MILLION[[#This Row],[OUTWARD TRANSACTION VALUE]],0)</f>
        <v>56233.808816483666</v>
      </c>
      <c r="G6101">
        <v>2331471</v>
      </c>
      <c r="H6101">
        <v>1263996.2</v>
      </c>
      <c r="I6101">
        <v>54214.536659473786</v>
      </c>
    </row>
    <row r="6102" spans="1:9" x14ac:dyDescent="0.3">
      <c r="A6102" s="1">
        <v>43952</v>
      </c>
      <c r="B6102" t="s">
        <v>223</v>
      </c>
      <c r="C6102">
        <v>594074</v>
      </c>
      <c r="D6102">
        <v>72326.399999999994</v>
      </c>
      <c r="E6102">
        <v>12174.64490955672</v>
      </c>
      <c r="F6102">
        <f>IFERROR(NEFT_LAKH_MILLION[[#This Row],[OUTWARD TRANSACTION VALUE]],0)</f>
        <v>12174.64490955672</v>
      </c>
      <c r="G6102">
        <v>523749</v>
      </c>
      <c r="H6102">
        <v>742396.5</v>
      </c>
      <c r="I6102">
        <v>141746.61908662354</v>
      </c>
    </row>
    <row r="6103" spans="1:9" x14ac:dyDescent="0.3">
      <c r="A6103" s="1">
        <v>43952</v>
      </c>
      <c r="B6103" t="s">
        <v>224</v>
      </c>
      <c r="C6103">
        <v>86574</v>
      </c>
      <c r="D6103">
        <v>203556.5</v>
      </c>
      <c r="E6103">
        <v>235124.28673735764</v>
      </c>
      <c r="F6103">
        <f>IFERROR(NEFT_LAKH_MILLION[[#This Row],[OUTWARD TRANSACTION VALUE]],0)</f>
        <v>235124.28673735764</v>
      </c>
      <c r="G6103">
        <v>194786</v>
      </c>
      <c r="H6103">
        <v>75842.7</v>
      </c>
      <c r="I6103">
        <v>38936.422535500496</v>
      </c>
    </row>
    <row r="6104" spans="1:9" x14ac:dyDescent="0.3">
      <c r="A6104" s="1">
        <v>43952</v>
      </c>
      <c r="B6104" t="s">
        <v>130</v>
      </c>
      <c r="C6104">
        <v>16320</v>
      </c>
      <c r="D6104">
        <v>10599.3</v>
      </c>
      <c r="E6104">
        <v>64946.69117647058</v>
      </c>
      <c r="F6104">
        <f>IFERROR(NEFT_LAKH_MILLION[[#This Row],[OUTWARD TRANSACTION VALUE]],0)</f>
        <v>64946.69117647058</v>
      </c>
      <c r="G6104">
        <v>14654</v>
      </c>
      <c r="H6104">
        <v>5543.1</v>
      </c>
      <c r="I6104">
        <v>37826.532004913337</v>
      </c>
    </row>
    <row r="6105" spans="1:9" x14ac:dyDescent="0.3">
      <c r="A6105" s="1">
        <v>43952</v>
      </c>
      <c r="B6105" t="s">
        <v>132</v>
      </c>
      <c r="C6105">
        <v>269068</v>
      </c>
      <c r="D6105">
        <v>188653.7</v>
      </c>
      <c r="E6105">
        <v>70113.763063612176</v>
      </c>
      <c r="F6105">
        <f>IFERROR(NEFT_LAKH_MILLION[[#This Row],[OUTWARD TRANSACTION VALUE]],0)</f>
        <v>70113.763063612176</v>
      </c>
      <c r="G6105">
        <v>874729</v>
      </c>
      <c r="H6105">
        <v>383822.4</v>
      </c>
      <c r="I6105">
        <v>43879.00709819841</v>
      </c>
    </row>
    <row r="6106" spans="1:9" x14ac:dyDescent="0.3">
      <c r="A6106" s="1">
        <v>43952</v>
      </c>
      <c r="B6106" t="s">
        <v>133</v>
      </c>
      <c r="C6106">
        <v>3712321</v>
      </c>
      <c r="D6106">
        <v>2759167.6</v>
      </c>
      <c r="E6106">
        <v>74324.596391314219</v>
      </c>
      <c r="F6106">
        <f>IFERROR(NEFT_LAKH_MILLION[[#This Row],[OUTWARD TRANSACTION VALUE]],0)</f>
        <v>74324.596391314219</v>
      </c>
      <c r="G6106">
        <v>9807360</v>
      </c>
      <c r="H6106">
        <v>5210736.2</v>
      </c>
      <c r="I6106">
        <v>53130.875179457063</v>
      </c>
    </row>
    <row r="6107" spans="1:9" x14ac:dyDescent="0.3">
      <c r="A6107" s="1">
        <v>43952</v>
      </c>
      <c r="B6107" t="s">
        <v>236</v>
      </c>
      <c r="C6107">
        <v>7508</v>
      </c>
      <c r="D6107">
        <v>4253.7</v>
      </c>
      <c r="E6107">
        <v>56655.567394778904</v>
      </c>
      <c r="F6107">
        <f>IFERROR(NEFT_LAKH_MILLION[[#This Row],[OUTWARD TRANSACTION VALUE]],0)</f>
        <v>56655.567394778904</v>
      </c>
      <c r="G6107">
        <v>1905</v>
      </c>
      <c r="H6107">
        <v>2791</v>
      </c>
      <c r="I6107">
        <v>146509.18635170604</v>
      </c>
    </row>
    <row r="6108" spans="1:9" x14ac:dyDescent="0.3">
      <c r="A6108" s="1">
        <v>43952</v>
      </c>
      <c r="B6108" t="s">
        <v>136</v>
      </c>
      <c r="C6108">
        <v>8</v>
      </c>
      <c r="D6108">
        <v>111.7</v>
      </c>
      <c r="E6108">
        <v>1396250</v>
      </c>
      <c r="F6108">
        <f>IFERROR(NEFT_LAKH_MILLION[[#This Row],[OUTWARD TRANSACTION VALUE]],0)</f>
        <v>1396250</v>
      </c>
      <c r="G6108">
        <v>15</v>
      </c>
      <c r="H6108">
        <v>31.3</v>
      </c>
      <c r="I6108">
        <v>208666.66666666666</v>
      </c>
    </row>
    <row r="6109" spans="1:9" x14ac:dyDescent="0.3">
      <c r="A6109" s="1">
        <v>43952</v>
      </c>
      <c r="B6109" t="s">
        <v>137</v>
      </c>
      <c r="C6109">
        <v>2193</v>
      </c>
      <c r="D6109">
        <v>7956.1</v>
      </c>
      <c r="E6109">
        <v>362795.25763793889</v>
      </c>
      <c r="F6109">
        <f>IFERROR(NEFT_LAKH_MILLION[[#This Row],[OUTWARD TRANSACTION VALUE]],0)</f>
        <v>362795.25763793889</v>
      </c>
      <c r="G6109">
        <v>115</v>
      </c>
      <c r="H6109">
        <v>20096</v>
      </c>
      <c r="I6109">
        <v>17474782.608695652</v>
      </c>
    </row>
    <row r="6110" spans="1:9" x14ac:dyDescent="0.3">
      <c r="A6110" s="1">
        <v>43952</v>
      </c>
      <c r="B6110" t="s">
        <v>138</v>
      </c>
      <c r="C6110">
        <v>12072</v>
      </c>
      <c r="D6110">
        <v>6275.3</v>
      </c>
      <c r="E6110">
        <v>51982.273028495692</v>
      </c>
      <c r="F6110">
        <f>IFERROR(NEFT_LAKH_MILLION[[#This Row],[OUTWARD TRANSACTION VALUE]],0)</f>
        <v>51982.273028495692</v>
      </c>
      <c r="G6110">
        <v>5566</v>
      </c>
      <c r="H6110">
        <v>7991.7</v>
      </c>
      <c r="I6110">
        <v>143580.6683435142</v>
      </c>
    </row>
    <row r="6111" spans="1:9" x14ac:dyDescent="0.3">
      <c r="A6111" s="1">
        <v>43952</v>
      </c>
      <c r="B6111" t="s">
        <v>240</v>
      </c>
      <c r="C6111">
        <v>19</v>
      </c>
      <c r="D6111">
        <v>8.9</v>
      </c>
      <c r="E6111">
        <v>46842.105263157893</v>
      </c>
      <c r="F6111">
        <f>IFERROR(NEFT_LAKH_MILLION[[#This Row],[OUTWARD TRANSACTION VALUE]],0)</f>
        <v>46842.105263157893</v>
      </c>
      <c r="G6111">
        <v>5</v>
      </c>
      <c r="H6111">
        <v>0.9</v>
      </c>
      <c r="I6111">
        <v>18000</v>
      </c>
    </row>
    <row r="6112" spans="1:9" x14ac:dyDescent="0.3">
      <c r="A6112" s="1">
        <v>43952</v>
      </c>
      <c r="B6112" t="s">
        <v>139</v>
      </c>
      <c r="C6112">
        <v>51207</v>
      </c>
      <c r="D6112">
        <v>63144.5</v>
      </c>
      <c r="E6112">
        <v>123312.24246685024</v>
      </c>
      <c r="F6112">
        <f>IFERROR(NEFT_LAKH_MILLION[[#This Row],[OUTWARD TRANSACTION VALUE]],0)</f>
        <v>123312.24246685024</v>
      </c>
      <c r="G6112">
        <v>1142489</v>
      </c>
      <c r="H6112">
        <v>48501.4</v>
      </c>
      <c r="I6112">
        <v>4245.2399979343345</v>
      </c>
    </row>
    <row r="6113" spans="1:9" x14ac:dyDescent="0.3">
      <c r="A6113" s="1">
        <v>43952</v>
      </c>
      <c r="B6113" t="s">
        <v>140</v>
      </c>
      <c r="C6113">
        <v>10669</v>
      </c>
      <c r="D6113">
        <v>4355</v>
      </c>
      <c r="E6113">
        <v>40819.195800918547</v>
      </c>
      <c r="F6113">
        <f>IFERROR(NEFT_LAKH_MILLION[[#This Row],[OUTWARD TRANSACTION VALUE]],0)</f>
        <v>40819.195800918547</v>
      </c>
      <c r="G6113">
        <v>13902</v>
      </c>
      <c r="H6113">
        <v>3805.1</v>
      </c>
      <c r="I6113">
        <v>27370.881887498203</v>
      </c>
    </row>
    <row r="6114" spans="1:9" x14ac:dyDescent="0.3">
      <c r="A6114" s="1">
        <v>43952</v>
      </c>
      <c r="B6114" t="s">
        <v>141</v>
      </c>
      <c r="C6114">
        <v>15462</v>
      </c>
      <c r="D6114">
        <v>8712.9</v>
      </c>
      <c r="E6114">
        <v>56350.407450523868</v>
      </c>
      <c r="F6114">
        <f>IFERROR(NEFT_LAKH_MILLION[[#This Row],[OUTWARD TRANSACTION VALUE]],0)</f>
        <v>56350.407450523868</v>
      </c>
      <c r="G6114">
        <v>30195</v>
      </c>
      <c r="H6114">
        <v>9740.7000000000007</v>
      </c>
      <c r="I6114">
        <v>32259.314456035772</v>
      </c>
    </row>
    <row r="6115" spans="1:9" x14ac:dyDescent="0.3">
      <c r="A6115" s="1">
        <v>43952</v>
      </c>
      <c r="B6115" t="s">
        <v>142</v>
      </c>
      <c r="C6115">
        <v>1723539</v>
      </c>
      <c r="D6115">
        <v>896904.8</v>
      </c>
      <c r="E6115">
        <v>52038.555553428152</v>
      </c>
      <c r="F6115">
        <f>IFERROR(NEFT_LAKH_MILLION[[#This Row],[OUTWARD TRANSACTION VALUE]],0)</f>
        <v>52038.555553428152</v>
      </c>
      <c r="G6115">
        <v>1571298</v>
      </c>
      <c r="H6115">
        <v>773331</v>
      </c>
      <c r="I6115">
        <v>49216.062134617365</v>
      </c>
    </row>
    <row r="6116" spans="1:9" x14ac:dyDescent="0.3">
      <c r="A6116" s="1">
        <v>43952</v>
      </c>
      <c r="B6116" t="s">
        <v>143</v>
      </c>
      <c r="C6116">
        <v>4121</v>
      </c>
      <c r="D6116">
        <v>1781.5</v>
      </c>
      <c r="E6116">
        <v>43229.798592574618</v>
      </c>
      <c r="F6116">
        <f>IFERROR(NEFT_LAKH_MILLION[[#This Row],[OUTWARD TRANSACTION VALUE]],0)</f>
        <v>43229.798592574618</v>
      </c>
      <c r="G6116">
        <v>5493</v>
      </c>
      <c r="H6116">
        <v>1457.8</v>
      </c>
      <c r="I6116">
        <v>26539.231749499362</v>
      </c>
    </row>
    <row r="6117" spans="1:9" x14ac:dyDescent="0.3">
      <c r="A6117" s="1">
        <v>43952</v>
      </c>
      <c r="B6117" t="s">
        <v>144</v>
      </c>
      <c r="C6117">
        <v>2519</v>
      </c>
      <c r="D6117">
        <v>857.1</v>
      </c>
      <c r="E6117">
        <v>34025.406907502977</v>
      </c>
      <c r="F6117">
        <f>IFERROR(NEFT_LAKH_MILLION[[#This Row],[OUTWARD TRANSACTION VALUE]],0)</f>
        <v>34025.406907502977</v>
      </c>
      <c r="G6117">
        <v>1132</v>
      </c>
      <c r="H6117">
        <v>533.70000000000005</v>
      </c>
      <c r="I6117">
        <v>47146.643109540644</v>
      </c>
    </row>
    <row r="6118" spans="1:9" x14ac:dyDescent="0.3">
      <c r="A6118" s="1">
        <v>43952</v>
      </c>
      <c r="B6118" t="s">
        <v>145</v>
      </c>
      <c r="C6118">
        <v>4524</v>
      </c>
      <c r="D6118">
        <v>1818.2</v>
      </c>
      <c r="E6118">
        <v>40190.097259062779</v>
      </c>
      <c r="F6118">
        <f>IFERROR(NEFT_LAKH_MILLION[[#This Row],[OUTWARD TRANSACTION VALUE]],0)</f>
        <v>40190.097259062779</v>
      </c>
      <c r="G6118">
        <v>2349</v>
      </c>
      <c r="H6118">
        <v>653.79999999999995</v>
      </c>
      <c r="I6118">
        <v>27833.120476798635</v>
      </c>
    </row>
    <row r="6119" spans="1:9" x14ac:dyDescent="0.3">
      <c r="A6119" s="1">
        <v>43952</v>
      </c>
      <c r="B6119" t="s">
        <v>146</v>
      </c>
      <c r="C6119">
        <v>303427</v>
      </c>
      <c r="D6119">
        <v>152308.20000000001</v>
      </c>
      <c r="E6119">
        <v>50195.994423699944</v>
      </c>
      <c r="F6119">
        <f>IFERROR(NEFT_LAKH_MILLION[[#This Row],[OUTWARD TRANSACTION VALUE]],0)</f>
        <v>50195.994423699944</v>
      </c>
      <c r="G6119">
        <v>470887</v>
      </c>
      <c r="H6119">
        <v>250953.4</v>
      </c>
      <c r="I6119">
        <v>53293.76262245507</v>
      </c>
    </row>
    <row r="6120" spans="1:9" x14ac:dyDescent="0.3">
      <c r="A6120" s="1">
        <v>43952</v>
      </c>
      <c r="B6120" t="s">
        <v>237</v>
      </c>
      <c r="C6120">
        <v>2772</v>
      </c>
      <c r="D6120">
        <v>2711.9</v>
      </c>
      <c r="E6120">
        <v>97831.890331890332</v>
      </c>
      <c r="F6120">
        <f>IFERROR(NEFT_LAKH_MILLION[[#This Row],[OUTWARD TRANSACTION VALUE]],0)</f>
        <v>97831.890331890332</v>
      </c>
      <c r="G6120">
        <v>1978</v>
      </c>
      <c r="H6120">
        <v>634.20000000000005</v>
      </c>
      <c r="I6120">
        <v>32062.689585439843</v>
      </c>
    </row>
    <row r="6121" spans="1:9" x14ac:dyDescent="0.3">
      <c r="A6121" s="1">
        <v>43952</v>
      </c>
      <c r="B6121" t="s">
        <v>147</v>
      </c>
      <c r="C6121">
        <v>168</v>
      </c>
      <c r="D6121">
        <v>717.4</v>
      </c>
      <c r="E6121">
        <v>427023.80952380953</v>
      </c>
      <c r="F6121">
        <f>IFERROR(NEFT_LAKH_MILLION[[#This Row],[OUTWARD TRANSACTION VALUE]],0)</f>
        <v>427023.80952380953</v>
      </c>
      <c r="G6121">
        <v>41</v>
      </c>
      <c r="H6121">
        <v>50.9</v>
      </c>
      <c r="I6121">
        <v>124146.34146341463</v>
      </c>
    </row>
    <row r="6122" spans="1:9" x14ac:dyDescent="0.3">
      <c r="A6122" s="1">
        <v>43952</v>
      </c>
      <c r="B6122" t="s">
        <v>148</v>
      </c>
      <c r="C6122">
        <v>3661</v>
      </c>
      <c r="D6122">
        <v>17582.099999999999</v>
      </c>
      <c r="E6122">
        <v>480254.0289538377</v>
      </c>
      <c r="F6122">
        <f>IFERROR(NEFT_LAKH_MILLION[[#This Row],[OUTWARD TRANSACTION VALUE]],0)</f>
        <v>480254.0289538377</v>
      </c>
      <c r="G6122">
        <v>1798</v>
      </c>
      <c r="H6122">
        <v>98206.9</v>
      </c>
      <c r="I6122">
        <v>5462007.7864293661</v>
      </c>
    </row>
    <row r="6123" spans="1:9" x14ac:dyDescent="0.3">
      <c r="A6123" s="1">
        <v>43952</v>
      </c>
      <c r="B6123" t="s">
        <v>149</v>
      </c>
      <c r="C6123">
        <v>4165</v>
      </c>
      <c r="D6123">
        <v>1890.4</v>
      </c>
      <c r="E6123">
        <v>45387.755102040814</v>
      </c>
      <c r="F6123">
        <f>IFERROR(NEFT_LAKH_MILLION[[#This Row],[OUTWARD TRANSACTION VALUE]],0)</f>
        <v>45387.755102040814</v>
      </c>
      <c r="G6123">
        <v>12462</v>
      </c>
      <c r="H6123">
        <v>4217.1000000000004</v>
      </c>
      <c r="I6123">
        <v>33839.672604718347</v>
      </c>
    </row>
    <row r="6124" spans="1:9" x14ac:dyDescent="0.3">
      <c r="A6124" s="1">
        <v>43952</v>
      </c>
      <c r="B6124" t="s">
        <v>150</v>
      </c>
      <c r="C6124">
        <v>167101</v>
      </c>
      <c r="D6124">
        <v>101297.4</v>
      </c>
      <c r="E6124">
        <v>60620.463073231156</v>
      </c>
      <c r="F6124">
        <f>IFERROR(NEFT_LAKH_MILLION[[#This Row],[OUTWARD TRANSACTION VALUE]],0)</f>
        <v>60620.463073231156</v>
      </c>
      <c r="G6124">
        <v>245478</v>
      </c>
      <c r="H6124">
        <v>123753.5</v>
      </c>
      <c r="I6124">
        <v>50413.275324061629</v>
      </c>
    </row>
    <row r="6125" spans="1:9" x14ac:dyDescent="0.3">
      <c r="A6125" s="1">
        <v>43952</v>
      </c>
      <c r="B6125" t="s">
        <v>151</v>
      </c>
      <c r="C6125">
        <v>4396</v>
      </c>
      <c r="D6125">
        <v>2092.1999999999998</v>
      </c>
      <c r="E6125">
        <v>47593.266606005454</v>
      </c>
      <c r="F6125">
        <f>IFERROR(NEFT_LAKH_MILLION[[#This Row],[OUTWARD TRANSACTION VALUE]],0)</f>
        <v>47593.266606005454</v>
      </c>
      <c r="G6125">
        <v>4994</v>
      </c>
      <c r="H6125">
        <v>2450.1999999999998</v>
      </c>
      <c r="I6125">
        <v>49062.87545054064</v>
      </c>
    </row>
    <row r="6126" spans="1:9" x14ac:dyDescent="0.3">
      <c r="A6126" s="1">
        <v>43952</v>
      </c>
      <c r="B6126" t="s">
        <v>152</v>
      </c>
      <c r="C6126">
        <v>23913</v>
      </c>
      <c r="D6126">
        <v>100683.8</v>
      </c>
      <c r="E6126">
        <v>421042.11098565633</v>
      </c>
      <c r="F6126">
        <f>IFERROR(NEFT_LAKH_MILLION[[#This Row],[OUTWARD TRANSACTION VALUE]],0)</f>
        <v>421042.11098565633</v>
      </c>
      <c r="G6126">
        <v>22916</v>
      </c>
      <c r="H6126">
        <v>70073.8</v>
      </c>
      <c r="I6126">
        <v>305785.47739570605</v>
      </c>
    </row>
    <row r="6127" spans="1:9" x14ac:dyDescent="0.3">
      <c r="A6127" s="1">
        <v>43952</v>
      </c>
      <c r="B6127" t="s">
        <v>153</v>
      </c>
      <c r="C6127">
        <v>10861</v>
      </c>
      <c r="D6127">
        <v>7143.4</v>
      </c>
      <c r="E6127">
        <v>65771.107632814659</v>
      </c>
      <c r="F6127">
        <f>IFERROR(NEFT_LAKH_MILLION[[#This Row],[OUTWARD TRANSACTION VALUE]],0)</f>
        <v>65771.107632814659</v>
      </c>
      <c r="G6127">
        <v>8182</v>
      </c>
      <c r="H6127">
        <v>6008.7</v>
      </c>
      <c r="I6127">
        <v>73438.034710339765</v>
      </c>
    </row>
    <row r="6128" spans="1:9" x14ac:dyDescent="0.3">
      <c r="A6128" s="1">
        <v>43952</v>
      </c>
      <c r="B6128" t="s">
        <v>225</v>
      </c>
      <c r="C6128">
        <v>4343</v>
      </c>
      <c r="D6128">
        <v>3097.9</v>
      </c>
      <c r="E6128">
        <v>71330.877273773891</v>
      </c>
      <c r="F6128">
        <f>IFERROR(NEFT_LAKH_MILLION[[#This Row],[OUTWARD TRANSACTION VALUE]],0)</f>
        <v>71330.877273773891</v>
      </c>
      <c r="G6128">
        <v>2726</v>
      </c>
      <c r="H6128">
        <v>2230.8000000000002</v>
      </c>
      <c r="I6128">
        <v>81834.189288334572</v>
      </c>
    </row>
    <row r="6129" spans="1:9" x14ac:dyDescent="0.3">
      <c r="A6129" s="1">
        <v>43952</v>
      </c>
      <c r="B6129" t="s">
        <v>226</v>
      </c>
      <c r="C6129">
        <v>1473</v>
      </c>
      <c r="D6129">
        <v>3038.9</v>
      </c>
      <c r="E6129">
        <v>206306.85675492193</v>
      </c>
      <c r="F6129">
        <f>IFERROR(NEFT_LAKH_MILLION[[#This Row],[OUTWARD TRANSACTION VALUE]],0)</f>
        <v>206306.85675492193</v>
      </c>
      <c r="G6129">
        <v>2533</v>
      </c>
      <c r="H6129">
        <v>1323.9</v>
      </c>
      <c r="I6129">
        <v>52266.087643110943</v>
      </c>
    </row>
    <row r="6130" spans="1:9" x14ac:dyDescent="0.3">
      <c r="A6130" s="1">
        <v>43952</v>
      </c>
      <c r="B6130" t="s">
        <v>155</v>
      </c>
      <c r="C6130">
        <v>10596</v>
      </c>
      <c r="D6130">
        <v>33231.199999999997</v>
      </c>
      <c r="E6130">
        <v>313620.23405058507</v>
      </c>
      <c r="F6130">
        <f>IFERROR(NEFT_LAKH_MILLION[[#This Row],[OUTWARD TRANSACTION VALUE]],0)</f>
        <v>313620.23405058507</v>
      </c>
      <c r="G6130">
        <v>15835</v>
      </c>
      <c r="H6130">
        <v>8476.7000000000007</v>
      </c>
      <c r="I6130">
        <v>53531.417745500483</v>
      </c>
    </row>
    <row r="6131" spans="1:9" x14ac:dyDescent="0.3">
      <c r="A6131" s="1">
        <v>43952</v>
      </c>
      <c r="B6131" t="s">
        <v>156</v>
      </c>
      <c r="C6131">
        <v>754585</v>
      </c>
      <c r="D6131">
        <v>392853.7</v>
      </c>
      <c r="E6131">
        <v>52062.219630657914</v>
      </c>
      <c r="F6131">
        <f>IFERROR(NEFT_LAKH_MILLION[[#This Row],[OUTWARD TRANSACTION VALUE]],0)</f>
        <v>52062.219630657914</v>
      </c>
      <c r="G6131">
        <v>882402</v>
      </c>
      <c r="H6131">
        <v>436823.7</v>
      </c>
      <c r="I6131">
        <v>49503.933581292877</v>
      </c>
    </row>
    <row r="6132" spans="1:9" x14ac:dyDescent="0.3">
      <c r="A6132" s="1">
        <v>43952</v>
      </c>
      <c r="B6132" t="s">
        <v>157</v>
      </c>
      <c r="C6132">
        <v>4350158</v>
      </c>
      <c r="D6132">
        <v>2936675</v>
      </c>
      <c r="E6132">
        <v>67507.318124996833</v>
      </c>
      <c r="F6132">
        <f>IFERROR(NEFT_LAKH_MILLION[[#This Row],[OUTWARD TRANSACTION VALUE]],0)</f>
        <v>67507.318124996833</v>
      </c>
      <c r="G6132">
        <v>1440885</v>
      </c>
      <c r="H6132">
        <v>3299267.1</v>
      </c>
      <c r="I6132">
        <v>228975.0465859524</v>
      </c>
    </row>
    <row r="6133" spans="1:9" x14ac:dyDescent="0.3">
      <c r="A6133" s="1">
        <v>43952</v>
      </c>
      <c r="B6133" t="s">
        <v>158</v>
      </c>
      <c r="C6133">
        <v>19745022</v>
      </c>
      <c r="D6133">
        <v>21280612.100000001</v>
      </c>
      <c r="E6133">
        <v>107777.09996980506</v>
      </c>
      <c r="F6133">
        <f>IFERROR(NEFT_LAKH_MILLION[[#This Row],[OUTWARD TRANSACTION VALUE]],0)</f>
        <v>107777.09996980506</v>
      </c>
      <c r="G6133">
        <v>47802744</v>
      </c>
      <c r="H6133">
        <v>26497950</v>
      </c>
      <c r="I6133">
        <v>55431.859727550371</v>
      </c>
    </row>
    <row r="6134" spans="1:9" x14ac:dyDescent="0.3">
      <c r="A6134" s="1">
        <v>43952</v>
      </c>
      <c r="B6134" t="s">
        <v>159</v>
      </c>
      <c r="C6134">
        <v>12526</v>
      </c>
      <c r="D6134">
        <v>44188.6</v>
      </c>
      <c r="E6134">
        <v>352775.02794188086</v>
      </c>
      <c r="F6134">
        <f>IFERROR(NEFT_LAKH_MILLION[[#This Row],[OUTWARD TRANSACTION VALUE]],0)</f>
        <v>352775.02794188086</v>
      </c>
      <c r="G6134">
        <v>2699</v>
      </c>
      <c r="H6134">
        <v>79073.7</v>
      </c>
      <c r="I6134">
        <v>2929740.6446832162</v>
      </c>
    </row>
    <row r="6135" spans="1:9" x14ac:dyDescent="0.3">
      <c r="A6135" s="1">
        <v>43952</v>
      </c>
      <c r="B6135" t="s">
        <v>227</v>
      </c>
      <c r="C6135">
        <v>29451</v>
      </c>
      <c r="D6135">
        <v>23376.3</v>
      </c>
      <c r="E6135">
        <v>79373.535703371701</v>
      </c>
      <c r="F6135">
        <f>IFERROR(NEFT_LAKH_MILLION[[#This Row],[OUTWARD TRANSACTION VALUE]],0)</f>
        <v>79373.535703371701</v>
      </c>
      <c r="G6135">
        <v>40881</v>
      </c>
      <c r="H6135">
        <v>60632.4</v>
      </c>
      <c r="I6135">
        <v>148314.37587143172</v>
      </c>
    </row>
    <row r="6136" spans="1:9" x14ac:dyDescent="0.3">
      <c r="A6136" s="1">
        <v>43952</v>
      </c>
      <c r="B6136" t="s">
        <v>161</v>
      </c>
      <c r="C6136">
        <v>8142</v>
      </c>
      <c r="D6136">
        <v>4045.8</v>
      </c>
      <c r="E6136">
        <v>49690.493736182754</v>
      </c>
      <c r="F6136">
        <f>IFERROR(NEFT_LAKH_MILLION[[#This Row],[OUTWARD TRANSACTION VALUE]],0)</f>
        <v>49690.493736182754</v>
      </c>
      <c r="G6136">
        <v>7825</v>
      </c>
      <c r="H6136">
        <v>2287.1999999999998</v>
      </c>
      <c r="I6136">
        <v>29229.392971246001</v>
      </c>
    </row>
    <row r="6137" spans="1:9" x14ac:dyDescent="0.3">
      <c r="A6137" s="1">
        <v>43952</v>
      </c>
      <c r="B6137" t="s">
        <v>162</v>
      </c>
      <c r="C6137">
        <v>18307</v>
      </c>
      <c r="D6137">
        <v>9762.5</v>
      </c>
      <c r="E6137">
        <v>53326.596383896867</v>
      </c>
      <c r="F6137">
        <f>IFERROR(NEFT_LAKH_MILLION[[#This Row],[OUTWARD TRANSACTION VALUE]],0)</f>
        <v>53326.596383896867</v>
      </c>
      <c r="G6137">
        <v>27562</v>
      </c>
      <c r="H6137">
        <v>10602.6</v>
      </c>
      <c r="I6137">
        <v>38468.180828677163</v>
      </c>
    </row>
    <row r="6138" spans="1:9" x14ac:dyDescent="0.3">
      <c r="A6138" s="1">
        <v>43952</v>
      </c>
      <c r="B6138" t="s">
        <v>163</v>
      </c>
      <c r="C6138">
        <v>17800</v>
      </c>
      <c r="D6138">
        <v>11091.4</v>
      </c>
      <c r="E6138">
        <v>62311.235955056181</v>
      </c>
      <c r="F6138">
        <f>IFERROR(NEFT_LAKH_MILLION[[#This Row],[OUTWARD TRANSACTION VALUE]],0)</f>
        <v>62311.235955056181</v>
      </c>
      <c r="G6138">
        <v>7375</v>
      </c>
      <c r="H6138">
        <v>3990.5</v>
      </c>
      <c r="I6138">
        <v>54108.47457627119</v>
      </c>
    </row>
    <row r="6139" spans="1:9" x14ac:dyDescent="0.3">
      <c r="A6139" s="1">
        <v>43952</v>
      </c>
      <c r="B6139" t="s">
        <v>164</v>
      </c>
      <c r="C6139">
        <v>11804</v>
      </c>
      <c r="D6139">
        <v>3548</v>
      </c>
      <c r="E6139">
        <v>30057.60759064724</v>
      </c>
      <c r="F6139">
        <f>IFERROR(NEFT_LAKH_MILLION[[#This Row],[OUTWARD TRANSACTION VALUE]],0)</f>
        <v>30057.60759064724</v>
      </c>
      <c r="G6139">
        <v>11387</v>
      </c>
      <c r="H6139">
        <v>4834.2</v>
      </c>
      <c r="I6139">
        <v>42453.675243698955</v>
      </c>
    </row>
    <row r="6140" spans="1:9" x14ac:dyDescent="0.3">
      <c r="A6140" s="1">
        <v>43952</v>
      </c>
      <c r="B6140" t="s">
        <v>165</v>
      </c>
      <c r="C6140">
        <v>1169022</v>
      </c>
      <c r="D6140">
        <v>1016375.2</v>
      </c>
      <c r="E6140">
        <v>86942.350101195698</v>
      </c>
      <c r="F6140">
        <f>IFERROR(NEFT_LAKH_MILLION[[#This Row],[OUTWARD TRANSACTION VALUE]],0)</f>
        <v>86942.350101195698</v>
      </c>
      <c r="G6140">
        <v>2903142</v>
      </c>
      <c r="H6140">
        <v>1462358.2</v>
      </c>
      <c r="I6140">
        <v>50371.569837093739</v>
      </c>
    </row>
    <row r="6141" spans="1:9" x14ac:dyDescent="0.3">
      <c r="A6141" s="1">
        <v>43952</v>
      </c>
      <c r="B6141" t="s">
        <v>167</v>
      </c>
      <c r="C6141">
        <v>102065</v>
      </c>
      <c r="D6141">
        <v>24264.400000000001</v>
      </c>
      <c r="E6141">
        <v>23773.477685788468</v>
      </c>
      <c r="F6141">
        <f>IFERROR(NEFT_LAKH_MILLION[[#This Row],[OUTWARD TRANSACTION VALUE]],0)</f>
        <v>23773.477685788468</v>
      </c>
      <c r="G6141">
        <v>92849</v>
      </c>
      <c r="H6141">
        <v>35730.1</v>
      </c>
      <c r="I6141">
        <v>38481.943801225643</v>
      </c>
    </row>
    <row r="6142" spans="1:9" x14ac:dyDescent="0.3">
      <c r="A6142" s="1">
        <v>43952</v>
      </c>
      <c r="B6142" t="s">
        <v>168</v>
      </c>
      <c r="C6142">
        <v>391525</v>
      </c>
      <c r="D6142">
        <v>233608.5</v>
      </c>
      <c r="E6142">
        <v>59666.304833663242</v>
      </c>
      <c r="F6142">
        <f>IFERROR(NEFT_LAKH_MILLION[[#This Row],[OUTWARD TRANSACTION VALUE]],0)</f>
        <v>59666.304833663242</v>
      </c>
      <c r="G6142">
        <v>612137</v>
      </c>
      <c r="H6142">
        <v>334322.90000000002</v>
      </c>
      <c r="I6142">
        <v>54615.698773313823</v>
      </c>
    </row>
    <row r="6143" spans="1:9" x14ac:dyDescent="0.3">
      <c r="A6143" s="1">
        <v>43952</v>
      </c>
      <c r="B6143" t="s">
        <v>169</v>
      </c>
      <c r="C6143">
        <v>47304</v>
      </c>
      <c r="D6143">
        <v>37377.699999999997</v>
      </c>
      <c r="E6143">
        <v>79015.939455437168</v>
      </c>
      <c r="F6143">
        <f>IFERROR(NEFT_LAKH_MILLION[[#This Row],[OUTWARD TRANSACTION VALUE]],0)</f>
        <v>79015.939455437168</v>
      </c>
      <c r="G6143">
        <v>48675</v>
      </c>
      <c r="H6143">
        <v>33451.1</v>
      </c>
      <c r="I6143">
        <v>68723.369286081157</v>
      </c>
    </row>
    <row r="6144" spans="1:9" x14ac:dyDescent="0.3">
      <c r="A6144" s="1">
        <v>43952</v>
      </c>
      <c r="B6144" t="s">
        <v>238</v>
      </c>
      <c r="C6144">
        <v>1537</v>
      </c>
      <c r="D6144">
        <v>497.4</v>
      </c>
      <c r="E6144">
        <v>32361.743656473649</v>
      </c>
      <c r="F6144">
        <f>IFERROR(NEFT_LAKH_MILLION[[#This Row],[OUTWARD TRANSACTION VALUE]],0)</f>
        <v>32361.743656473649</v>
      </c>
      <c r="G6144">
        <v>1184</v>
      </c>
      <c r="H6144">
        <v>1042.2</v>
      </c>
      <c r="I6144">
        <v>88023.648648648654</v>
      </c>
    </row>
    <row r="6145" spans="1:9" x14ac:dyDescent="0.3">
      <c r="A6145" s="1">
        <v>43952</v>
      </c>
      <c r="B6145" t="s">
        <v>171</v>
      </c>
      <c r="C6145">
        <v>9408</v>
      </c>
      <c r="D6145">
        <v>6076.3</v>
      </c>
      <c r="E6145">
        <v>64586.522108843536</v>
      </c>
      <c r="F6145">
        <f>IFERROR(NEFT_LAKH_MILLION[[#This Row],[OUTWARD TRANSACTION VALUE]],0)</f>
        <v>64586.522108843536</v>
      </c>
      <c r="G6145">
        <v>18488</v>
      </c>
      <c r="H6145">
        <v>7856.7</v>
      </c>
      <c r="I6145">
        <v>42496.213760276936</v>
      </c>
    </row>
    <row r="6146" spans="1:9" x14ac:dyDescent="0.3">
      <c r="A6146" s="1">
        <v>43952</v>
      </c>
      <c r="B6146" t="s">
        <v>172</v>
      </c>
      <c r="C6146">
        <v>17277</v>
      </c>
      <c r="D6146">
        <v>48845.599999999999</v>
      </c>
      <c r="E6146">
        <v>282720.37969554897</v>
      </c>
      <c r="F6146">
        <f>IFERROR(NEFT_LAKH_MILLION[[#This Row],[OUTWARD TRANSACTION VALUE]],0)</f>
        <v>282720.37969554897</v>
      </c>
      <c r="G6146">
        <v>104372</v>
      </c>
      <c r="H6146">
        <v>15604</v>
      </c>
      <c r="I6146">
        <v>14950.369830989153</v>
      </c>
    </row>
    <row r="6147" spans="1:9" x14ac:dyDescent="0.3">
      <c r="A6147" s="1">
        <v>43952</v>
      </c>
      <c r="B6147" t="s">
        <v>173</v>
      </c>
      <c r="C6147">
        <v>74963</v>
      </c>
      <c r="D6147">
        <v>37597.199999999997</v>
      </c>
      <c r="E6147">
        <v>50154.34280911916</v>
      </c>
      <c r="F6147">
        <f>IFERROR(NEFT_LAKH_MILLION[[#This Row],[OUTWARD TRANSACTION VALUE]],0)</f>
        <v>50154.34280911916</v>
      </c>
      <c r="G6147">
        <v>144959</v>
      </c>
      <c r="H6147">
        <v>83283.8</v>
      </c>
      <c r="I6147">
        <v>57453.348877958597</v>
      </c>
    </row>
    <row r="6148" spans="1:9" x14ac:dyDescent="0.3">
      <c r="A6148" s="1">
        <v>43952</v>
      </c>
      <c r="B6148" t="s">
        <v>174</v>
      </c>
      <c r="C6148">
        <v>15502</v>
      </c>
      <c r="D6148">
        <v>11669.5</v>
      </c>
      <c r="E6148">
        <v>75277.383563411175</v>
      </c>
      <c r="F6148">
        <f>IFERROR(NEFT_LAKH_MILLION[[#This Row],[OUTWARD TRANSACTION VALUE]],0)</f>
        <v>75277.383563411175</v>
      </c>
      <c r="G6148">
        <v>21579</v>
      </c>
      <c r="H6148">
        <v>17770.2</v>
      </c>
      <c r="I6148">
        <v>82349.506464618375</v>
      </c>
    </row>
    <row r="6149" spans="1:9" x14ac:dyDescent="0.3">
      <c r="A6149" s="1">
        <v>43952</v>
      </c>
      <c r="B6149" t="s">
        <v>229</v>
      </c>
      <c r="C6149">
        <v>5</v>
      </c>
      <c r="D6149">
        <v>0</v>
      </c>
      <c r="E6149">
        <v>0</v>
      </c>
      <c r="F6149">
        <f>IFERROR(NEFT_LAKH_MILLION[[#This Row],[OUTWARD TRANSACTION VALUE]],0)</f>
        <v>0</v>
      </c>
      <c r="G6149">
        <v>27</v>
      </c>
      <c r="H6149">
        <v>1.7</v>
      </c>
      <c r="I6149">
        <v>6296.2962962962965</v>
      </c>
    </row>
    <row r="6150" spans="1:9" x14ac:dyDescent="0.3">
      <c r="A6150" s="1">
        <v>43952</v>
      </c>
      <c r="B6150" t="s">
        <v>175</v>
      </c>
      <c r="C6150">
        <v>24803</v>
      </c>
      <c r="D6150">
        <v>21486.1</v>
      </c>
      <c r="E6150">
        <v>86627.020924888115</v>
      </c>
      <c r="F6150">
        <f>IFERROR(NEFT_LAKH_MILLION[[#This Row],[OUTWARD TRANSACTION VALUE]],0)</f>
        <v>86627.020924888115</v>
      </c>
      <c r="G6150">
        <v>51764</v>
      </c>
      <c r="H6150">
        <v>43175.9</v>
      </c>
      <c r="I6150">
        <v>83409.126033536828</v>
      </c>
    </row>
    <row r="6151" spans="1:9" x14ac:dyDescent="0.3">
      <c r="A6151" s="1">
        <v>43952</v>
      </c>
      <c r="B6151" t="s">
        <v>176</v>
      </c>
      <c r="C6151">
        <v>5301</v>
      </c>
      <c r="D6151">
        <v>3365.2</v>
      </c>
      <c r="E6151">
        <v>63482.361818524805</v>
      </c>
      <c r="F6151">
        <f>IFERROR(NEFT_LAKH_MILLION[[#This Row],[OUTWARD TRANSACTION VALUE]],0)</f>
        <v>63482.361818524805</v>
      </c>
      <c r="G6151">
        <v>8097</v>
      </c>
      <c r="H6151">
        <v>4458.3</v>
      </c>
      <c r="I6151">
        <v>55061.133753241942</v>
      </c>
    </row>
    <row r="6152" spans="1:9" x14ac:dyDescent="0.3">
      <c r="A6152" s="1">
        <v>43952</v>
      </c>
      <c r="B6152" t="s">
        <v>230</v>
      </c>
      <c r="C6152">
        <v>11320</v>
      </c>
      <c r="D6152">
        <v>3506.5</v>
      </c>
      <c r="E6152">
        <v>30976.148409893995</v>
      </c>
      <c r="F6152">
        <f>IFERROR(NEFT_LAKH_MILLION[[#This Row],[OUTWARD TRANSACTION VALUE]],0)</f>
        <v>30976.148409893995</v>
      </c>
      <c r="G6152">
        <v>95731</v>
      </c>
      <c r="H6152">
        <v>21011.8</v>
      </c>
      <c r="I6152">
        <v>21948.794016567255</v>
      </c>
    </row>
    <row r="6153" spans="1:9" x14ac:dyDescent="0.3">
      <c r="A6153" s="1">
        <v>43952</v>
      </c>
      <c r="B6153" t="s">
        <v>177</v>
      </c>
      <c r="C6153">
        <v>106697</v>
      </c>
      <c r="D6153">
        <v>88129.8</v>
      </c>
      <c r="E6153">
        <v>82598.198637262525</v>
      </c>
      <c r="F6153">
        <f>IFERROR(NEFT_LAKH_MILLION[[#This Row],[OUTWARD TRANSACTION VALUE]],0)</f>
        <v>82598.198637262525</v>
      </c>
      <c r="G6153">
        <v>178290</v>
      </c>
      <c r="H6153">
        <v>130973.4</v>
      </c>
      <c r="I6153">
        <v>73460.878344270575</v>
      </c>
    </row>
    <row r="6154" spans="1:9" x14ac:dyDescent="0.3">
      <c r="A6154" s="1">
        <v>43952</v>
      </c>
      <c r="B6154" t="s">
        <v>178</v>
      </c>
      <c r="C6154">
        <v>1537</v>
      </c>
      <c r="D6154">
        <v>31558</v>
      </c>
      <c r="E6154">
        <v>2053220.559531555</v>
      </c>
      <c r="F6154">
        <f>IFERROR(NEFT_LAKH_MILLION[[#This Row],[OUTWARD TRANSACTION VALUE]],0)</f>
        <v>2053220.559531555</v>
      </c>
      <c r="G6154">
        <v>1839</v>
      </c>
      <c r="H6154">
        <v>2958.1</v>
      </c>
      <c r="I6154">
        <v>160853.7248504622</v>
      </c>
    </row>
    <row r="6155" spans="1:9" x14ac:dyDescent="0.3">
      <c r="A6155" s="1">
        <v>43952</v>
      </c>
      <c r="B6155" t="s">
        <v>179</v>
      </c>
      <c r="C6155">
        <v>6786</v>
      </c>
      <c r="D6155">
        <v>3890.9</v>
      </c>
      <c r="E6155">
        <v>57337.164750957854</v>
      </c>
      <c r="F6155">
        <f>IFERROR(NEFT_LAKH_MILLION[[#This Row],[OUTWARD TRANSACTION VALUE]],0)</f>
        <v>57337.164750957854</v>
      </c>
      <c r="G6155">
        <v>6526</v>
      </c>
      <c r="H6155">
        <v>5661.6</v>
      </c>
      <c r="I6155">
        <v>86754.520380018381</v>
      </c>
    </row>
    <row r="6156" spans="1:9" x14ac:dyDescent="0.3">
      <c r="A6156" s="1">
        <v>43952</v>
      </c>
      <c r="B6156" t="s">
        <v>180</v>
      </c>
      <c r="C6156">
        <v>46053</v>
      </c>
      <c r="D6156">
        <v>11854</v>
      </c>
      <c r="E6156">
        <v>25739.908366447355</v>
      </c>
      <c r="F6156">
        <f>IFERROR(NEFT_LAKH_MILLION[[#This Row],[OUTWARD TRANSACTION VALUE]],0)</f>
        <v>25739.908366447355</v>
      </c>
      <c r="G6156">
        <v>49076</v>
      </c>
      <c r="H6156">
        <v>14319.7</v>
      </c>
      <c r="I6156">
        <v>29178.620914499959</v>
      </c>
    </row>
    <row r="6157" spans="1:9" x14ac:dyDescent="0.3">
      <c r="A6157" s="1">
        <v>43952</v>
      </c>
      <c r="B6157" t="s">
        <v>181</v>
      </c>
      <c r="C6157">
        <v>2667</v>
      </c>
      <c r="D6157">
        <v>2074.4</v>
      </c>
      <c r="E6157">
        <v>77780.277465316831</v>
      </c>
      <c r="F6157">
        <f>IFERROR(NEFT_LAKH_MILLION[[#This Row],[OUTWARD TRANSACTION VALUE]],0)</f>
        <v>77780.277465316831</v>
      </c>
      <c r="G6157">
        <v>8340</v>
      </c>
      <c r="H6157">
        <v>2393.9</v>
      </c>
      <c r="I6157">
        <v>28703.836930455636</v>
      </c>
    </row>
    <row r="6158" spans="1:9" x14ac:dyDescent="0.3">
      <c r="A6158" s="1">
        <v>43952</v>
      </c>
      <c r="B6158" t="s">
        <v>182</v>
      </c>
      <c r="C6158">
        <v>921</v>
      </c>
      <c r="D6158">
        <v>8655.7000000000007</v>
      </c>
      <c r="E6158">
        <v>939815.41802388721</v>
      </c>
      <c r="F6158">
        <f>IFERROR(NEFT_LAKH_MILLION[[#This Row],[OUTWARD TRANSACTION VALUE]],0)</f>
        <v>939815.41802388721</v>
      </c>
      <c r="G6158">
        <v>3816</v>
      </c>
      <c r="H6158">
        <v>5033.2</v>
      </c>
      <c r="I6158">
        <v>131897.27463312368</v>
      </c>
    </row>
    <row r="6159" spans="1:9" x14ac:dyDescent="0.3">
      <c r="A6159" s="1">
        <v>43952</v>
      </c>
      <c r="B6159" t="s">
        <v>231</v>
      </c>
      <c r="C6159">
        <v>2707</v>
      </c>
      <c r="D6159">
        <v>1452.7</v>
      </c>
      <c r="E6159">
        <v>53664.573328407831</v>
      </c>
      <c r="F6159">
        <f>IFERROR(NEFT_LAKH_MILLION[[#This Row],[OUTWARD TRANSACTION VALUE]],0)</f>
        <v>53664.573328407831</v>
      </c>
      <c r="G6159">
        <v>1994</v>
      </c>
      <c r="H6159">
        <v>1516.6</v>
      </c>
      <c r="I6159">
        <v>76058.174523570706</v>
      </c>
    </row>
    <row r="6160" spans="1:9" x14ac:dyDescent="0.3">
      <c r="A6160" s="1">
        <v>43952</v>
      </c>
      <c r="B6160" t="s">
        <v>232</v>
      </c>
      <c r="C6160">
        <v>1255</v>
      </c>
      <c r="D6160">
        <v>564</v>
      </c>
      <c r="E6160">
        <v>44940.239043824702</v>
      </c>
      <c r="F6160">
        <f>IFERROR(NEFT_LAKH_MILLION[[#This Row],[OUTWARD TRANSACTION VALUE]],0)</f>
        <v>44940.239043824702</v>
      </c>
      <c r="G6160">
        <v>813</v>
      </c>
      <c r="H6160">
        <v>250.6</v>
      </c>
      <c r="I6160">
        <v>30824.108241082409</v>
      </c>
    </row>
    <row r="6161" spans="1:9" x14ac:dyDescent="0.3">
      <c r="A6161" s="1">
        <v>43952</v>
      </c>
      <c r="B6161" t="s">
        <v>183</v>
      </c>
      <c r="C6161">
        <v>14963</v>
      </c>
      <c r="D6161">
        <v>7706.7</v>
      </c>
      <c r="E6161">
        <v>51505.045779589651</v>
      </c>
      <c r="F6161">
        <f>IFERROR(NEFT_LAKH_MILLION[[#This Row],[OUTWARD TRANSACTION VALUE]],0)</f>
        <v>51505.045779589651</v>
      </c>
      <c r="G6161">
        <v>16550</v>
      </c>
      <c r="H6161">
        <v>8660.7999999999993</v>
      </c>
      <c r="I6161">
        <v>52331.117824773406</v>
      </c>
    </row>
    <row r="6162" spans="1:9" x14ac:dyDescent="0.3">
      <c r="A6162" s="1">
        <v>43952</v>
      </c>
      <c r="B6162" t="s">
        <v>184</v>
      </c>
      <c r="C6162">
        <v>3292</v>
      </c>
      <c r="D6162">
        <v>5009.2</v>
      </c>
      <c r="E6162">
        <v>152162.81895504252</v>
      </c>
      <c r="F6162">
        <f>IFERROR(NEFT_LAKH_MILLION[[#This Row],[OUTWARD TRANSACTION VALUE]],0)</f>
        <v>152162.81895504252</v>
      </c>
      <c r="G6162">
        <v>5771</v>
      </c>
      <c r="H6162">
        <v>3430.6</v>
      </c>
      <c r="I6162">
        <v>59445.503378963782</v>
      </c>
    </row>
    <row r="6163" spans="1:9" x14ac:dyDescent="0.3">
      <c r="A6163" s="1">
        <v>43952</v>
      </c>
      <c r="B6163" t="s">
        <v>185</v>
      </c>
      <c r="C6163">
        <v>3522</v>
      </c>
      <c r="D6163">
        <v>1877.8</v>
      </c>
      <c r="E6163">
        <v>53316.297558205566</v>
      </c>
      <c r="F6163">
        <f>IFERROR(NEFT_LAKH_MILLION[[#This Row],[OUTWARD TRANSACTION VALUE]],0)</f>
        <v>53316.297558205566</v>
      </c>
      <c r="G6163">
        <v>2987</v>
      </c>
      <c r="H6163">
        <v>2739.7</v>
      </c>
      <c r="I6163">
        <v>91720.790090391703</v>
      </c>
    </row>
    <row r="6164" spans="1:9" x14ac:dyDescent="0.3">
      <c r="A6164" s="1">
        <v>43952</v>
      </c>
      <c r="B6164" t="s">
        <v>186</v>
      </c>
      <c r="C6164">
        <v>47725</v>
      </c>
      <c r="D6164">
        <v>35389</v>
      </c>
      <c r="E6164">
        <v>74151.911995809322</v>
      </c>
      <c r="F6164">
        <f>IFERROR(NEFT_LAKH_MILLION[[#This Row],[OUTWARD TRANSACTION VALUE]],0)</f>
        <v>74151.911995809322</v>
      </c>
      <c r="G6164">
        <v>342706</v>
      </c>
      <c r="H6164">
        <v>63373.7</v>
      </c>
      <c r="I6164">
        <v>18492.147788483424</v>
      </c>
    </row>
    <row r="6165" spans="1:9" x14ac:dyDescent="0.3">
      <c r="A6165" s="1">
        <v>43952</v>
      </c>
      <c r="B6165" t="s">
        <v>187</v>
      </c>
      <c r="C6165">
        <v>2186</v>
      </c>
      <c r="D6165">
        <v>2027.3</v>
      </c>
      <c r="E6165">
        <v>92740.164684354982</v>
      </c>
      <c r="F6165">
        <f>IFERROR(NEFT_LAKH_MILLION[[#This Row],[OUTWARD TRANSACTION VALUE]],0)</f>
        <v>92740.164684354982</v>
      </c>
      <c r="G6165">
        <v>4337</v>
      </c>
      <c r="H6165">
        <v>1362</v>
      </c>
      <c r="I6165">
        <v>31404.196449158404</v>
      </c>
    </row>
    <row r="6166" spans="1:9" x14ac:dyDescent="0.3">
      <c r="A6166" s="1">
        <v>43952</v>
      </c>
      <c r="B6166" t="s">
        <v>188</v>
      </c>
      <c r="C6166">
        <v>1986</v>
      </c>
      <c r="D6166">
        <v>2650.6</v>
      </c>
      <c r="E6166">
        <v>133464.24974823766</v>
      </c>
      <c r="F6166">
        <f>IFERROR(NEFT_LAKH_MILLION[[#This Row],[OUTWARD TRANSACTION VALUE]],0)</f>
        <v>133464.24974823766</v>
      </c>
      <c r="G6166">
        <v>774</v>
      </c>
      <c r="H6166">
        <v>367.3</v>
      </c>
      <c r="I6166">
        <v>47454.780361757104</v>
      </c>
    </row>
    <row r="6167" spans="1:9" x14ac:dyDescent="0.3">
      <c r="A6167" s="1">
        <v>43952</v>
      </c>
      <c r="B6167" t="s">
        <v>189</v>
      </c>
      <c r="C6167">
        <v>14207</v>
      </c>
      <c r="D6167">
        <v>9126.1</v>
      </c>
      <c r="E6167">
        <v>64236.64390793271</v>
      </c>
      <c r="F6167">
        <f>IFERROR(NEFT_LAKH_MILLION[[#This Row],[OUTWARD TRANSACTION VALUE]],0)</f>
        <v>64236.64390793271</v>
      </c>
      <c r="G6167">
        <v>21045</v>
      </c>
      <c r="H6167">
        <v>5745.2</v>
      </c>
      <c r="I6167">
        <v>27299.596103587552</v>
      </c>
    </row>
    <row r="6168" spans="1:9" x14ac:dyDescent="0.3">
      <c r="A6168" s="1">
        <v>43952</v>
      </c>
      <c r="B6168" t="s">
        <v>190</v>
      </c>
      <c r="C6168">
        <v>1791</v>
      </c>
      <c r="D6168">
        <v>1014.2</v>
      </c>
      <c r="E6168">
        <v>56627.582356225575</v>
      </c>
      <c r="F6168">
        <f>IFERROR(NEFT_LAKH_MILLION[[#This Row],[OUTWARD TRANSACTION VALUE]],0)</f>
        <v>56627.582356225575</v>
      </c>
      <c r="G6168">
        <v>1379</v>
      </c>
      <c r="H6168">
        <v>766.7</v>
      </c>
      <c r="I6168">
        <v>55598.259608411892</v>
      </c>
    </row>
    <row r="6169" spans="1:9" x14ac:dyDescent="0.3">
      <c r="A6169" s="1">
        <v>43952</v>
      </c>
      <c r="B6169" t="s">
        <v>191</v>
      </c>
      <c r="C6169">
        <v>7834</v>
      </c>
      <c r="D6169">
        <v>4414.1000000000004</v>
      </c>
      <c r="E6169">
        <v>56345.41741128415</v>
      </c>
      <c r="F6169">
        <f>IFERROR(NEFT_LAKH_MILLION[[#This Row],[OUTWARD TRANSACTION VALUE]],0)</f>
        <v>56345.41741128415</v>
      </c>
      <c r="G6169">
        <v>15152</v>
      </c>
      <c r="H6169">
        <v>6667.4</v>
      </c>
      <c r="I6169">
        <v>44003.431890179512</v>
      </c>
    </row>
    <row r="6170" spans="1:9" x14ac:dyDescent="0.3">
      <c r="A6170" s="1">
        <v>43952</v>
      </c>
      <c r="B6170" t="s">
        <v>192</v>
      </c>
      <c r="C6170">
        <v>4591</v>
      </c>
      <c r="D6170">
        <v>1535.5</v>
      </c>
      <c r="E6170">
        <v>33445.872358963192</v>
      </c>
      <c r="F6170">
        <f>IFERROR(NEFT_LAKH_MILLION[[#This Row],[OUTWARD TRANSACTION VALUE]],0)</f>
        <v>33445.872358963192</v>
      </c>
      <c r="G6170">
        <v>5997</v>
      </c>
      <c r="H6170">
        <v>4388.8999999999996</v>
      </c>
      <c r="I6170">
        <v>73184.925796231444</v>
      </c>
    </row>
    <row r="6171" spans="1:9" x14ac:dyDescent="0.3">
      <c r="A6171" s="1">
        <v>43952</v>
      </c>
      <c r="B6171" t="s">
        <v>233</v>
      </c>
      <c r="C6171">
        <v>5904</v>
      </c>
      <c r="D6171">
        <v>3044.7</v>
      </c>
      <c r="E6171">
        <v>51570.121951219509</v>
      </c>
      <c r="F6171">
        <f>IFERROR(NEFT_LAKH_MILLION[[#This Row],[OUTWARD TRANSACTION VALUE]],0)</f>
        <v>51570.121951219509</v>
      </c>
      <c r="G6171">
        <v>12372</v>
      </c>
      <c r="H6171">
        <v>5307.7</v>
      </c>
      <c r="I6171">
        <v>42900.905269964438</v>
      </c>
    </row>
    <row r="6172" spans="1:9" x14ac:dyDescent="0.3">
      <c r="A6172" s="1">
        <v>43952</v>
      </c>
      <c r="B6172" t="s">
        <v>193</v>
      </c>
      <c r="C6172">
        <v>7368</v>
      </c>
      <c r="D6172">
        <v>5312.8</v>
      </c>
      <c r="E6172">
        <v>72106.406080347442</v>
      </c>
      <c r="F6172">
        <f>IFERROR(NEFT_LAKH_MILLION[[#This Row],[OUTWARD TRANSACTION VALUE]],0)</f>
        <v>72106.406080347442</v>
      </c>
      <c r="G6172">
        <v>4737</v>
      </c>
      <c r="H6172">
        <v>3015.5</v>
      </c>
      <c r="I6172">
        <v>63658.433607768631</v>
      </c>
    </row>
    <row r="6173" spans="1:9" x14ac:dyDescent="0.3">
      <c r="A6173" s="1">
        <v>43952</v>
      </c>
      <c r="B6173" t="s">
        <v>196</v>
      </c>
      <c r="C6173">
        <v>587564</v>
      </c>
      <c r="D6173">
        <v>347914.6</v>
      </c>
      <c r="E6173">
        <v>59213.055939438083</v>
      </c>
      <c r="F6173">
        <f>IFERROR(NEFT_LAKH_MILLION[[#This Row],[OUTWARD TRANSACTION VALUE]],0)</f>
        <v>59213.055939438083</v>
      </c>
      <c r="G6173">
        <v>2529309</v>
      </c>
      <c r="H6173">
        <v>668775.80000000005</v>
      </c>
      <c r="I6173">
        <v>26441.047732799751</v>
      </c>
    </row>
    <row r="6174" spans="1:9" x14ac:dyDescent="0.3">
      <c r="A6174" s="1">
        <v>43952</v>
      </c>
      <c r="B6174" t="s">
        <v>197</v>
      </c>
      <c r="C6174">
        <v>41039</v>
      </c>
      <c r="D6174">
        <v>25905.3</v>
      </c>
      <c r="E6174">
        <v>63123.61412315115</v>
      </c>
      <c r="F6174">
        <f>IFERROR(NEFT_LAKH_MILLION[[#This Row],[OUTWARD TRANSACTION VALUE]],0)</f>
        <v>63123.61412315115</v>
      </c>
      <c r="G6174">
        <v>72654</v>
      </c>
      <c r="H6174">
        <v>41114.6</v>
      </c>
      <c r="I6174">
        <v>56589.58901092851</v>
      </c>
    </row>
    <row r="6175" spans="1:9" x14ac:dyDescent="0.3">
      <c r="A6175" s="1">
        <v>43952</v>
      </c>
      <c r="B6175" t="s">
        <v>198</v>
      </c>
      <c r="C6175">
        <v>2111335</v>
      </c>
      <c r="D6175">
        <v>1607375.4</v>
      </c>
      <c r="E6175">
        <v>76130.760869307807</v>
      </c>
      <c r="F6175">
        <f>IFERROR(NEFT_LAKH_MILLION[[#This Row],[OUTWARD TRANSACTION VALUE]],0)</f>
        <v>76130.760869307807</v>
      </c>
      <c r="G6175">
        <v>5112549</v>
      </c>
      <c r="H6175">
        <v>2666596.2000000002</v>
      </c>
      <c r="I6175">
        <v>52157.860980892314</v>
      </c>
    </row>
    <row r="6176" spans="1:9" x14ac:dyDescent="0.3">
      <c r="A6176" s="1">
        <v>43952</v>
      </c>
      <c r="B6176" t="s">
        <v>199</v>
      </c>
      <c r="C6176">
        <v>914526</v>
      </c>
      <c r="D6176">
        <v>461000.8</v>
      </c>
      <c r="E6176">
        <v>50408.714459731054</v>
      </c>
      <c r="F6176">
        <f>IFERROR(NEFT_LAKH_MILLION[[#This Row],[OUTWARD TRANSACTION VALUE]],0)</f>
        <v>50408.714459731054</v>
      </c>
      <c r="G6176">
        <v>3313280</v>
      </c>
      <c r="H6176">
        <v>844454.3</v>
      </c>
      <c r="I6176">
        <v>25486.958542592234</v>
      </c>
    </row>
    <row r="6177" spans="1:9" x14ac:dyDescent="0.3">
      <c r="A6177" s="1">
        <v>43952</v>
      </c>
      <c r="B6177" t="s">
        <v>200</v>
      </c>
      <c r="C6177">
        <v>24</v>
      </c>
      <c r="D6177">
        <v>11560.6</v>
      </c>
      <c r="E6177">
        <v>48169166.666666664</v>
      </c>
      <c r="F6177">
        <f>IFERROR(NEFT_LAKH_MILLION[[#This Row],[OUTWARD TRANSACTION VALUE]],0)</f>
        <v>48169166.666666664</v>
      </c>
      <c r="G6177">
        <v>16</v>
      </c>
      <c r="H6177">
        <v>56159.9</v>
      </c>
      <c r="I6177">
        <v>350999375</v>
      </c>
    </row>
    <row r="6178" spans="1:9" x14ac:dyDescent="0.3">
      <c r="A6178" s="1">
        <v>43952</v>
      </c>
      <c r="B6178" t="s">
        <v>201</v>
      </c>
      <c r="C6178">
        <v>20969</v>
      </c>
      <c r="D6178">
        <v>6995.6</v>
      </c>
      <c r="E6178">
        <v>33361.629071486481</v>
      </c>
      <c r="F6178">
        <f>IFERROR(NEFT_LAKH_MILLION[[#This Row],[OUTWARD TRANSACTION VALUE]],0)</f>
        <v>33361.629071486481</v>
      </c>
      <c r="G6178">
        <v>14852</v>
      </c>
      <c r="H6178">
        <v>9430.6</v>
      </c>
      <c r="I6178">
        <v>63497.172098033938</v>
      </c>
    </row>
    <row r="6179" spans="1:9" x14ac:dyDescent="0.3">
      <c r="A6179" s="1">
        <v>43952</v>
      </c>
      <c r="B6179" t="s">
        <v>234</v>
      </c>
      <c r="C6179">
        <v>32897</v>
      </c>
      <c r="D6179">
        <v>46585.1</v>
      </c>
      <c r="E6179">
        <v>141608.96130346233</v>
      </c>
      <c r="F6179">
        <f>IFERROR(NEFT_LAKH_MILLION[[#This Row],[OUTWARD TRANSACTION VALUE]],0)</f>
        <v>141608.96130346233</v>
      </c>
      <c r="G6179">
        <v>768</v>
      </c>
      <c r="H6179">
        <v>11163.9</v>
      </c>
      <c r="I6179">
        <v>1453632.8125</v>
      </c>
    </row>
    <row r="6180" spans="1:9" x14ac:dyDescent="0.3">
      <c r="A6180" s="1">
        <v>43952</v>
      </c>
      <c r="B6180" t="s">
        <v>235</v>
      </c>
      <c r="C6180">
        <v>3863</v>
      </c>
      <c r="D6180">
        <v>4825</v>
      </c>
      <c r="E6180">
        <v>124902.92518767797</v>
      </c>
      <c r="F6180">
        <f>IFERROR(NEFT_LAKH_MILLION[[#This Row],[OUTWARD TRANSACTION VALUE]],0)</f>
        <v>124902.92518767797</v>
      </c>
      <c r="G6180">
        <v>4763</v>
      </c>
      <c r="H6180">
        <v>1460.9</v>
      </c>
      <c r="I6180">
        <v>30671.845475540627</v>
      </c>
    </row>
    <row r="6181" spans="1:9" x14ac:dyDescent="0.3">
      <c r="A6181" s="1">
        <v>43952</v>
      </c>
      <c r="B6181" t="s">
        <v>202</v>
      </c>
      <c r="C6181">
        <v>4016</v>
      </c>
      <c r="D6181">
        <v>2070.9</v>
      </c>
      <c r="E6181">
        <v>51566.235059760955</v>
      </c>
      <c r="F6181">
        <f>IFERROR(NEFT_LAKH_MILLION[[#This Row],[OUTWARD TRANSACTION VALUE]],0)</f>
        <v>51566.235059760955</v>
      </c>
      <c r="G6181">
        <v>14684</v>
      </c>
      <c r="H6181">
        <v>4534.7</v>
      </c>
      <c r="I6181">
        <v>30881.912285480794</v>
      </c>
    </row>
    <row r="6182" spans="1:9" x14ac:dyDescent="0.3">
      <c r="A6182" s="1">
        <v>43952</v>
      </c>
      <c r="B6182" t="s">
        <v>203</v>
      </c>
      <c r="C6182">
        <v>15309</v>
      </c>
      <c r="D6182">
        <v>5089.1000000000004</v>
      </c>
      <c r="E6182">
        <v>33242.537069697566</v>
      </c>
      <c r="F6182">
        <f>IFERROR(NEFT_LAKH_MILLION[[#This Row],[OUTWARD TRANSACTION VALUE]],0)</f>
        <v>33242.537069697566</v>
      </c>
      <c r="G6182">
        <v>1397296</v>
      </c>
      <c r="H6182">
        <v>1530753.7</v>
      </c>
      <c r="I6182">
        <v>109551.14020221915</v>
      </c>
    </row>
    <row r="6183" spans="1:9" x14ac:dyDescent="0.3">
      <c r="A6183" s="1">
        <v>43952</v>
      </c>
      <c r="B6183" t="s">
        <v>205</v>
      </c>
      <c r="C6183">
        <v>93854</v>
      </c>
      <c r="D6183">
        <v>13547.4</v>
      </c>
      <c r="E6183">
        <v>14434.547275555651</v>
      </c>
      <c r="F6183">
        <f>IFERROR(NEFT_LAKH_MILLION[[#This Row],[OUTWARD TRANSACTION VALUE]],0)</f>
        <v>14434.547275555651</v>
      </c>
      <c r="G6183">
        <v>191760</v>
      </c>
      <c r="H6183">
        <v>59892.6</v>
      </c>
      <c r="I6183">
        <v>31233.103879849812</v>
      </c>
    </row>
    <row r="6184" spans="1:9" x14ac:dyDescent="0.3">
      <c r="A6184" s="1">
        <v>43952</v>
      </c>
      <c r="B6184" t="s">
        <v>206</v>
      </c>
      <c r="C6184">
        <v>3</v>
      </c>
      <c r="D6184">
        <v>0.2</v>
      </c>
      <c r="E6184">
        <v>6666.666666666667</v>
      </c>
      <c r="F6184">
        <f>IFERROR(NEFT_LAKH_MILLION[[#This Row],[OUTWARD TRANSACTION VALUE]],0)</f>
        <v>6666.666666666667</v>
      </c>
      <c r="G6184">
        <v>1</v>
      </c>
      <c r="H6184">
        <v>0</v>
      </c>
      <c r="I6184">
        <v>0</v>
      </c>
    </row>
    <row r="6185" spans="1:9" x14ac:dyDescent="0.3">
      <c r="A6185" s="1">
        <v>43952</v>
      </c>
      <c r="B6185" t="s">
        <v>207</v>
      </c>
      <c r="C6185">
        <v>11766</v>
      </c>
      <c r="D6185">
        <v>13914.3</v>
      </c>
      <c r="E6185">
        <v>118258.54156042835</v>
      </c>
      <c r="F6185">
        <f>IFERROR(NEFT_LAKH_MILLION[[#This Row],[OUTWARD TRANSACTION VALUE]],0)</f>
        <v>118258.54156042835</v>
      </c>
      <c r="G6185">
        <v>1461</v>
      </c>
      <c r="H6185">
        <v>18533.5</v>
      </c>
      <c r="I6185">
        <v>1268548.93908282</v>
      </c>
    </row>
    <row r="6186" spans="1:9" x14ac:dyDescent="0.3">
      <c r="A6186" s="1">
        <v>43952</v>
      </c>
      <c r="B6186" t="s">
        <v>208</v>
      </c>
      <c r="C6186">
        <v>5885834</v>
      </c>
      <c r="D6186">
        <v>2290240.6</v>
      </c>
      <c r="E6186">
        <v>38911.063410894698</v>
      </c>
      <c r="F6186">
        <f>IFERROR(NEFT_LAKH_MILLION[[#This Row],[OUTWARD TRANSACTION VALUE]],0)</f>
        <v>38911.063410894698</v>
      </c>
      <c r="G6186">
        <v>1881924</v>
      </c>
      <c r="H6186">
        <v>1620847.4</v>
      </c>
      <c r="I6186">
        <v>86127.144348018308</v>
      </c>
    </row>
    <row r="6187" spans="1:9" x14ac:dyDescent="0.3">
      <c r="A6187" s="1">
        <v>43952</v>
      </c>
      <c r="B6187" t="s">
        <v>209</v>
      </c>
      <c r="C6187">
        <v>1681</v>
      </c>
      <c r="D6187">
        <v>5133.5</v>
      </c>
      <c r="E6187">
        <v>305383.70017846522</v>
      </c>
      <c r="F6187">
        <f>IFERROR(NEFT_LAKH_MILLION[[#This Row],[OUTWARD TRANSACTION VALUE]],0)</f>
        <v>305383.70017846522</v>
      </c>
      <c r="G6187">
        <v>9852</v>
      </c>
      <c r="H6187">
        <v>4835.5</v>
      </c>
      <c r="I6187">
        <v>49081.404790905399</v>
      </c>
    </row>
    <row r="6188" spans="1:9" x14ac:dyDescent="0.3">
      <c r="A6188" s="1">
        <v>43922</v>
      </c>
      <c r="B6188" t="s">
        <v>6</v>
      </c>
      <c r="C6188">
        <v>71793</v>
      </c>
      <c r="D6188">
        <v>17075.599999999999</v>
      </c>
      <c r="E6188">
        <v>23784.491524243309</v>
      </c>
      <c r="F6188">
        <f>IFERROR(NEFT_LAKH_MILLION[[#This Row],[OUTWARD TRANSACTION VALUE]],0)</f>
        <v>23784.491524243309</v>
      </c>
      <c r="G6188">
        <v>143159</v>
      </c>
      <c r="H6188">
        <v>39484.699999999997</v>
      </c>
      <c r="I6188">
        <v>27581.011323074341</v>
      </c>
    </row>
    <row r="6189" spans="1:9" x14ac:dyDescent="0.3">
      <c r="A6189" s="1">
        <v>43922</v>
      </c>
      <c r="B6189" t="s">
        <v>7</v>
      </c>
      <c r="C6189">
        <v>66</v>
      </c>
      <c r="D6189">
        <v>9.4</v>
      </c>
      <c r="E6189">
        <v>14242.424242424242</v>
      </c>
      <c r="F6189">
        <f>IFERROR(NEFT_LAKH_MILLION[[#This Row],[OUTWARD TRANSACTION VALUE]],0)</f>
        <v>14242.424242424242</v>
      </c>
      <c r="G6189">
        <v>65</v>
      </c>
      <c r="H6189">
        <v>9.4</v>
      </c>
      <c r="I6189">
        <v>14461.538461538461</v>
      </c>
    </row>
    <row r="6190" spans="1:9" x14ac:dyDescent="0.3">
      <c r="A6190" s="1">
        <v>43922</v>
      </c>
      <c r="B6190" t="s">
        <v>8</v>
      </c>
      <c r="C6190">
        <v>9062</v>
      </c>
      <c r="D6190">
        <v>6010.1</v>
      </c>
      <c r="E6190">
        <v>66322.003972632971</v>
      </c>
      <c r="F6190">
        <f>IFERROR(NEFT_LAKH_MILLION[[#This Row],[OUTWARD TRANSACTION VALUE]],0)</f>
        <v>66322.003972632971</v>
      </c>
      <c r="G6190">
        <v>11799</v>
      </c>
      <c r="H6190">
        <v>7815.4</v>
      </c>
      <c r="I6190">
        <v>66237.816764132556</v>
      </c>
    </row>
    <row r="6191" spans="1:9" x14ac:dyDescent="0.3">
      <c r="A6191" s="1">
        <v>43922</v>
      </c>
      <c r="B6191" t="s">
        <v>9</v>
      </c>
      <c r="C6191">
        <v>8977</v>
      </c>
      <c r="D6191">
        <v>5705.4</v>
      </c>
      <c r="E6191">
        <v>63555.7535925142</v>
      </c>
      <c r="F6191">
        <f>IFERROR(NEFT_LAKH_MILLION[[#This Row],[OUTWARD TRANSACTION VALUE]],0)</f>
        <v>63555.7535925142</v>
      </c>
      <c r="G6191">
        <v>7392</v>
      </c>
      <c r="H6191">
        <v>5960.4</v>
      </c>
      <c r="I6191">
        <v>80633.116883116876</v>
      </c>
    </row>
    <row r="6192" spans="1:9" x14ac:dyDescent="0.3">
      <c r="A6192" s="1">
        <v>43922</v>
      </c>
      <c r="B6192" t="s">
        <v>10</v>
      </c>
      <c r="C6192">
        <v>440962</v>
      </c>
      <c r="D6192">
        <v>166292</v>
      </c>
      <c r="E6192">
        <v>37711.185997886438</v>
      </c>
      <c r="F6192">
        <f>IFERROR(NEFT_LAKH_MILLION[[#This Row],[OUTWARD TRANSACTION VALUE]],0)</f>
        <v>37711.185997886438</v>
      </c>
      <c r="G6192">
        <v>254979</v>
      </c>
      <c r="H6192">
        <v>29330.5</v>
      </c>
      <c r="I6192">
        <v>11503.104177206751</v>
      </c>
    </row>
    <row r="6193" spans="1:9" x14ac:dyDescent="0.3">
      <c r="A6193" s="1">
        <v>43922</v>
      </c>
      <c r="B6193" t="s">
        <v>11</v>
      </c>
      <c r="C6193">
        <v>11644</v>
      </c>
      <c r="D6193">
        <v>5658.8</v>
      </c>
      <c r="E6193">
        <v>48598.419787014769</v>
      </c>
      <c r="F6193">
        <f>IFERROR(NEFT_LAKH_MILLION[[#This Row],[OUTWARD TRANSACTION VALUE]],0)</f>
        <v>48598.419787014769</v>
      </c>
      <c r="G6193">
        <v>27681</v>
      </c>
      <c r="H6193">
        <v>14761.2</v>
      </c>
      <c r="I6193">
        <v>53326.108160832337</v>
      </c>
    </row>
    <row r="6194" spans="1:9" x14ac:dyDescent="0.3">
      <c r="A6194" s="1">
        <v>43922</v>
      </c>
      <c r="B6194" t="s">
        <v>211</v>
      </c>
      <c r="C6194">
        <v>11193</v>
      </c>
      <c r="D6194">
        <v>6603.4</v>
      </c>
      <c r="E6194">
        <v>58995.800947020456</v>
      </c>
      <c r="F6194">
        <f>IFERROR(NEFT_LAKH_MILLION[[#This Row],[OUTWARD TRANSACTION VALUE]],0)</f>
        <v>58995.800947020456</v>
      </c>
      <c r="G6194">
        <v>11604</v>
      </c>
      <c r="H6194">
        <v>8263.7000000000007</v>
      </c>
      <c r="I6194">
        <v>71214.236470182703</v>
      </c>
    </row>
    <row r="6195" spans="1:9" x14ac:dyDescent="0.3">
      <c r="A6195" s="1">
        <v>43922</v>
      </c>
      <c r="B6195" t="s">
        <v>12</v>
      </c>
      <c r="C6195">
        <v>1356102</v>
      </c>
      <c r="D6195">
        <v>393296.3</v>
      </c>
      <c r="E6195">
        <v>29001.970353262514</v>
      </c>
      <c r="F6195">
        <f>IFERROR(NEFT_LAKH_MILLION[[#This Row],[OUTWARD TRANSACTION VALUE]],0)</f>
        <v>29001.970353262514</v>
      </c>
      <c r="G6195">
        <v>3315357</v>
      </c>
      <c r="H6195">
        <v>886719.7</v>
      </c>
      <c r="I6195">
        <v>26745.828578943383</v>
      </c>
    </row>
    <row r="6196" spans="1:9" x14ac:dyDescent="0.3">
      <c r="A6196" s="1">
        <v>43922</v>
      </c>
      <c r="B6196" t="s">
        <v>13</v>
      </c>
      <c r="C6196">
        <v>11084</v>
      </c>
      <c r="D6196">
        <v>2383.8000000000002</v>
      </c>
      <c r="E6196">
        <v>21506.676290147963</v>
      </c>
      <c r="F6196">
        <f>IFERROR(NEFT_LAKH_MILLION[[#This Row],[OUTWARD TRANSACTION VALUE]],0)</f>
        <v>21506.676290147963</v>
      </c>
      <c r="G6196">
        <v>24777</v>
      </c>
      <c r="H6196">
        <v>5061.7</v>
      </c>
      <c r="I6196">
        <v>20429.026920127537</v>
      </c>
    </row>
    <row r="6197" spans="1:9" x14ac:dyDescent="0.3">
      <c r="A6197" s="1">
        <v>43922</v>
      </c>
      <c r="B6197" t="s">
        <v>14</v>
      </c>
      <c r="C6197">
        <v>1646</v>
      </c>
      <c r="D6197">
        <v>880.3</v>
      </c>
      <c r="E6197">
        <v>53481.166464155525</v>
      </c>
      <c r="F6197">
        <f>IFERROR(NEFT_LAKH_MILLION[[#This Row],[OUTWARD TRANSACTION VALUE]],0)</f>
        <v>53481.166464155525</v>
      </c>
      <c r="G6197">
        <v>5666</v>
      </c>
      <c r="H6197">
        <v>978.4</v>
      </c>
      <c r="I6197">
        <v>17267.913872220262</v>
      </c>
    </row>
    <row r="6198" spans="1:9" x14ac:dyDescent="0.3">
      <c r="A6198" s="1">
        <v>43922</v>
      </c>
      <c r="B6198" t="s">
        <v>15</v>
      </c>
      <c r="C6198">
        <v>710487</v>
      </c>
      <c r="D6198">
        <v>633673.1</v>
      </c>
      <c r="E6198">
        <v>89188.556581612327</v>
      </c>
      <c r="F6198">
        <f>IFERROR(NEFT_LAKH_MILLION[[#This Row],[OUTWARD TRANSACTION VALUE]],0)</f>
        <v>89188.556581612327</v>
      </c>
      <c r="G6198">
        <v>2636574</v>
      </c>
      <c r="H6198">
        <v>1906480.6</v>
      </c>
      <c r="I6198">
        <v>72309.011618866003</v>
      </c>
    </row>
    <row r="6199" spans="1:9" x14ac:dyDescent="0.3">
      <c r="A6199" s="1">
        <v>43922</v>
      </c>
      <c r="B6199" t="s">
        <v>212</v>
      </c>
      <c r="C6199">
        <v>35236</v>
      </c>
      <c r="D6199">
        <v>30327.599999999999</v>
      </c>
      <c r="E6199">
        <v>86069.928482234085</v>
      </c>
      <c r="F6199">
        <f>IFERROR(NEFT_LAKH_MILLION[[#This Row],[OUTWARD TRANSACTION VALUE]],0)</f>
        <v>86069.928482234085</v>
      </c>
      <c r="G6199">
        <v>207879</v>
      </c>
      <c r="H6199">
        <v>53729.2</v>
      </c>
      <c r="I6199">
        <v>25846.381789406336</v>
      </c>
    </row>
    <row r="6200" spans="1:9" x14ac:dyDescent="0.3">
      <c r="A6200" s="1">
        <v>43922</v>
      </c>
      <c r="B6200" t="s">
        <v>16</v>
      </c>
      <c r="C6200">
        <v>41865</v>
      </c>
      <c r="D6200">
        <v>24762.799999999999</v>
      </c>
      <c r="E6200">
        <v>59149.16995103308</v>
      </c>
      <c r="F6200">
        <f>IFERROR(NEFT_LAKH_MILLION[[#This Row],[OUTWARD TRANSACTION VALUE]],0)</f>
        <v>59149.16995103308</v>
      </c>
      <c r="G6200">
        <v>235972</v>
      </c>
      <c r="H6200">
        <v>79286.2</v>
      </c>
      <c r="I6200">
        <v>33599.833878595768</v>
      </c>
    </row>
    <row r="6201" spans="1:9" x14ac:dyDescent="0.3">
      <c r="A6201" s="1">
        <v>43922</v>
      </c>
      <c r="B6201" t="s">
        <v>213</v>
      </c>
      <c r="C6201">
        <v>29620</v>
      </c>
      <c r="D6201">
        <v>77181.3</v>
      </c>
      <c r="E6201">
        <v>260571.57326130994</v>
      </c>
      <c r="F6201">
        <f>IFERROR(NEFT_LAKH_MILLION[[#This Row],[OUTWARD TRANSACTION VALUE]],0)</f>
        <v>260571.57326130994</v>
      </c>
      <c r="G6201">
        <v>7260</v>
      </c>
      <c r="H6201">
        <v>113475.6</v>
      </c>
      <c r="I6201">
        <v>1563024.7933884298</v>
      </c>
    </row>
    <row r="6202" spans="1:9" x14ac:dyDescent="0.3">
      <c r="A6202" s="1">
        <v>43922</v>
      </c>
      <c r="B6202" t="s">
        <v>18</v>
      </c>
      <c r="C6202">
        <v>12007</v>
      </c>
      <c r="D6202">
        <v>3934.9</v>
      </c>
      <c r="E6202">
        <v>32771.716498709087</v>
      </c>
      <c r="F6202">
        <f>IFERROR(NEFT_LAKH_MILLION[[#This Row],[OUTWARD TRANSACTION VALUE]],0)</f>
        <v>32771.716498709087</v>
      </c>
      <c r="G6202">
        <v>44154</v>
      </c>
      <c r="H6202">
        <v>10869.9</v>
      </c>
      <c r="I6202">
        <v>24618.154640576166</v>
      </c>
    </row>
    <row r="6203" spans="1:9" x14ac:dyDescent="0.3">
      <c r="A6203" s="1">
        <v>43922</v>
      </c>
      <c r="B6203" t="s">
        <v>19</v>
      </c>
      <c r="C6203">
        <v>93124</v>
      </c>
      <c r="D6203">
        <v>87989.4</v>
      </c>
      <c r="E6203">
        <v>94486.276362699195</v>
      </c>
      <c r="F6203">
        <f>IFERROR(NEFT_LAKH_MILLION[[#This Row],[OUTWARD TRANSACTION VALUE]],0)</f>
        <v>94486.276362699195</v>
      </c>
      <c r="G6203">
        <v>91829</v>
      </c>
      <c r="H6203">
        <v>145060</v>
      </c>
      <c r="I6203">
        <v>157967.52659835128</v>
      </c>
    </row>
    <row r="6204" spans="1:9" x14ac:dyDescent="0.3">
      <c r="A6204" s="1">
        <v>43922</v>
      </c>
      <c r="B6204" t="s">
        <v>20</v>
      </c>
      <c r="C6204">
        <v>13618010</v>
      </c>
      <c r="D6204">
        <v>6430808.9000000004</v>
      </c>
      <c r="E6204">
        <v>47222.824039635751</v>
      </c>
      <c r="F6204">
        <f>IFERROR(NEFT_LAKH_MILLION[[#This Row],[OUTWARD TRANSACTION VALUE]],0)</f>
        <v>47222.824039635751</v>
      </c>
      <c r="G6204">
        <v>7343483</v>
      </c>
      <c r="H6204">
        <v>7258516.5</v>
      </c>
      <c r="I6204">
        <v>98842.967294947099</v>
      </c>
    </row>
    <row r="6205" spans="1:9" x14ac:dyDescent="0.3">
      <c r="A6205" s="1">
        <v>43922</v>
      </c>
      <c r="B6205" t="s">
        <v>24</v>
      </c>
      <c r="C6205">
        <v>397269</v>
      </c>
      <c r="D6205">
        <v>356884.5</v>
      </c>
      <c r="E6205">
        <v>89834.469842852079</v>
      </c>
      <c r="F6205">
        <f>IFERROR(NEFT_LAKH_MILLION[[#This Row],[OUTWARD TRANSACTION VALUE]],0)</f>
        <v>89834.469842852079</v>
      </c>
      <c r="G6205">
        <v>306853</v>
      </c>
      <c r="H6205">
        <v>147262.29999999999</v>
      </c>
      <c r="I6205">
        <v>47991.155374071619</v>
      </c>
    </row>
    <row r="6206" spans="1:9" x14ac:dyDescent="0.3">
      <c r="A6206" s="1">
        <v>43922</v>
      </c>
      <c r="B6206" t="s">
        <v>25</v>
      </c>
      <c r="C6206">
        <v>2080</v>
      </c>
      <c r="D6206">
        <v>1314.7</v>
      </c>
      <c r="E6206">
        <v>63206.730769230766</v>
      </c>
      <c r="F6206">
        <f>IFERROR(NEFT_LAKH_MILLION[[#This Row],[OUTWARD TRANSACTION VALUE]],0)</f>
        <v>63206.730769230766</v>
      </c>
      <c r="G6206">
        <v>53</v>
      </c>
      <c r="H6206">
        <v>11.7</v>
      </c>
      <c r="I6206">
        <v>22075.471698113208</v>
      </c>
    </row>
    <row r="6207" spans="1:9" x14ac:dyDescent="0.3">
      <c r="A6207" s="1">
        <v>43922</v>
      </c>
      <c r="B6207" t="s">
        <v>26</v>
      </c>
      <c r="C6207">
        <v>591782</v>
      </c>
      <c r="D6207">
        <v>1210485.5</v>
      </c>
      <c r="E6207">
        <v>204549.22589737436</v>
      </c>
      <c r="F6207">
        <f>IFERROR(NEFT_LAKH_MILLION[[#This Row],[OUTWARD TRANSACTION VALUE]],0)</f>
        <v>204549.22589737436</v>
      </c>
      <c r="G6207">
        <v>60302</v>
      </c>
      <c r="H6207">
        <v>856293</v>
      </c>
      <c r="I6207">
        <v>1420007.6282710359</v>
      </c>
    </row>
    <row r="6208" spans="1:9" x14ac:dyDescent="0.3">
      <c r="A6208" s="1">
        <v>43922</v>
      </c>
      <c r="B6208" t="s">
        <v>27</v>
      </c>
      <c r="C6208">
        <v>11395</v>
      </c>
      <c r="D6208">
        <v>18904.8</v>
      </c>
      <c r="E6208">
        <v>165904.34401053094</v>
      </c>
      <c r="F6208">
        <f>IFERROR(NEFT_LAKH_MILLION[[#This Row],[OUTWARD TRANSACTION VALUE]],0)</f>
        <v>165904.34401053094</v>
      </c>
      <c r="G6208">
        <v>1222</v>
      </c>
      <c r="H6208">
        <v>5981.4</v>
      </c>
      <c r="I6208">
        <v>489476.26841243863</v>
      </c>
    </row>
    <row r="6209" spans="1:9" x14ac:dyDescent="0.3">
      <c r="A6209" s="1">
        <v>43922</v>
      </c>
      <c r="B6209" t="s">
        <v>28</v>
      </c>
      <c r="C6209">
        <v>3616713</v>
      </c>
      <c r="D6209">
        <v>2978329.9</v>
      </c>
      <c r="E6209">
        <v>82349.080504867263</v>
      </c>
      <c r="F6209">
        <f>IFERROR(NEFT_LAKH_MILLION[[#This Row],[OUTWARD TRANSACTION VALUE]],0)</f>
        <v>82349.080504867263</v>
      </c>
      <c r="G6209">
        <v>9877420</v>
      </c>
      <c r="H6209">
        <v>4106073.9</v>
      </c>
      <c r="I6209">
        <v>41570.307833422085</v>
      </c>
    </row>
    <row r="6210" spans="1:9" x14ac:dyDescent="0.3">
      <c r="A6210" s="1">
        <v>43922</v>
      </c>
      <c r="B6210" t="s">
        <v>29</v>
      </c>
      <c r="C6210">
        <v>1414</v>
      </c>
      <c r="D6210">
        <v>495.4</v>
      </c>
      <c r="E6210">
        <v>35035.360678925033</v>
      </c>
      <c r="F6210">
        <f>IFERROR(NEFT_LAKH_MILLION[[#This Row],[OUTWARD TRANSACTION VALUE]],0)</f>
        <v>35035.360678925033</v>
      </c>
      <c r="G6210">
        <v>256</v>
      </c>
      <c r="H6210">
        <v>1295.8</v>
      </c>
      <c r="I6210">
        <v>506171.875</v>
      </c>
    </row>
    <row r="6211" spans="1:9" x14ac:dyDescent="0.3">
      <c r="A6211" s="1">
        <v>43922</v>
      </c>
      <c r="B6211" t="s">
        <v>30</v>
      </c>
      <c r="C6211">
        <v>1777175</v>
      </c>
      <c r="D6211">
        <v>856039.2</v>
      </c>
      <c r="E6211">
        <v>48168.537144625603</v>
      </c>
      <c r="F6211">
        <f>IFERROR(NEFT_LAKH_MILLION[[#This Row],[OUTWARD TRANSACTION VALUE]],0)</f>
        <v>48168.537144625603</v>
      </c>
      <c r="G6211">
        <v>7050907</v>
      </c>
      <c r="H6211">
        <v>2713184.7</v>
      </c>
      <c r="I6211">
        <v>38479.938822055097</v>
      </c>
    </row>
    <row r="6212" spans="1:9" x14ac:dyDescent="0.3">
      <c r="A6212" s="1">
        <v>43922</v>
      </c>
      <c r="B6212" t="s">
        <v>31</v>
      </c>
      <c r="C6212">
        <v>859217</v>
      </c>
      <c r="D6212">
        <v>372993.5</v>
      </c>
      <c r="E6212">
        <v>43410.861284169194</v>
      </c>
      <c r="F6212">
        <f>IFERROR(NEFT_LAKH_MILLION[[#This Row],[OUTWARD TRANSACTION VALUE]],0)</f>
        <v>43410.861284169194</v>
      </c>
      <c r="G6212">
        <v>2359658</v>
      </c>
      <c r="H6212">
        <v>781265.1</v>
      </c>
      <c r="I6212">
        <v>33109.251425418428</v>
      </c>
    </row>
    <row r="6213" spans="1:9" x14ac:dyDescent="0.3">
      <c r="A6213" s="1">
        <v>43922</v>
      </c>
      <c r="B6213" t="s">
        <v>32</v>
      </c>
      <c r="C6213">
        <v>353</v>
      </c>
      <c r="D6213">
        <v>1880.5</v>
      </c>
      <c r="E6213">
        <v>532719.54674220958</v>
      </c>
      <c r="F6213">
        <f>IFERROR(NEFT_LAKH_MILLION[[#This Row],[OUTWARD TRANSACTION VALUE]],0)</f>
        <v>532719.54674220958</v>
      </c>
      <c r="G6213">
        <v>532</v>
      </c>
      <c r="H6213">
        <v>34683.699999999997</v>
      </c>
      <c r="I6213">
        <v>6519492.4812030066</v>
      </c>
    </row>
    <row r="6214" spans="1:9" x14ac:dyDescent="0.3">
      <c r="A6214" s="1">
        <v>43922</v>
      </c>
      <c r="B6214" t="s">
        <v>33</v>
      </c>
      <c r="C6214">
        <v>43442</v>
      </c>
      <c r="D6214">
        <v>137498</v>
      </c>
      <c r="E6214">
        <v>316509.36881359055</v>
      </c>
      <c r="F6214">
        <f>IFERROR(NEFT_LAKH_MILLION[[#This Row],[OUTWARD TRANSACTION VALUE]],0)</f>
        <v>316509.36881359055</v>
      </c>
      <c r="G6214">
        <v>3948</v>
      </c>
      <c r="H6214">
        <v>284718.40000000002</v>
      </c>
      <c r="I6214">
        <v>7211712.2593718348</v>
      </c>
    </row>
    <row r="6215" spans="1:9" x14ac:dyDescent="0.3">
      <c r="A6215" s="1">
        <v>43922</v>
      </c>
      <c r="B6215" t="s">
        <v>34</v>
      </c>
      <c r="C6215">
        <v>55893</v>
      </c>
      <c r="D6215">
        <v>347794.1</v>
      </c>
      <c r="E6215">
        <v>622249.83450521529</v>
      </c>
      <c r="F6215">
        <f>IFERROR(NEFT_LAKH_MILLION[[#This Row],[OUTWARD TRANSACTION VALUE]],0)</f>
        <v>622249.83450521529</v>
      </c>
      <c r="G6215">
        <v>6397</v>
      </c>
      <c r="H6215">
        <v>244784.3</v>
      </c>
      <c r="I6215">
        <v>3826548.3820540877</v>
      </c>
    </row>
    <row r="6216" spans="1:9" x14ac:dyDescent="0.3">
      <c r="A6216" s="1">
        <v>43922</v>
      </c>
      <c r="B6216" t="s">
        <v>35</v>
      </c>
      <c r="C6216">
        <v>25171</v>
      </c>
      <c r="D6216">
        <v>9598.2000000000007</v>
      </c>
      <c r="E6216">
        <v>38131.977275436024</v>
      </c>
      <c r="F6216">
        <f>IFERROR(NEFT_LAKH_MILLION[[#This Row],[OUTWARD TRANSACTION VALUE]],0)</f>
        <v>38131.977275436024</v>
      </c>
      <c r="G6216">
        <v>45098</v>
      </c>
      <c r="H6216">
        <v>16072.1</v>
      </c>
      <c r="I6216">
        <v>35638.165772318061</v>
      </c>
    </row>
    <row r="6217" spans="1:9" x14ac:dyDescent="0.3">
      <c r="A6217" s="1">
        <v>43922</v>
      </c>
      <c r="B6217" t="s">
        <v>36</v>
      </c>
      <c r="C6217">
        <v>2391</v>
      </c>
      <c r="D6217">
        <v>380.3</v>
      </c>
      <c r="E6217">
        <v>15905.478879130071</v>
      </c>
      <c r="F6217">
        <f>IFERROR(NEFT_LAKH_MILLION[[#This Row],[OUTWARD TRANSACTION VALUE]],0)</f>
        <v>15905.478879130071</v>
      </c>
      <c r="G6217">
        <v>5351</v>
      </c>
      <c r="H6217">
        <v>1089.2</v>
      </c>
      <c r="I6217">
        <v>20355.073817977947</v>
      </c>
    </row>
    <row r="6218" spans="1:9" x14ac:dyDescent="0.3">
      <c r="A6218" s="1">
        <v>43922</v>
      </c>
      <c r="B6218" t="s">
        <v>37</v>
      </c>
      <c r="C6218">
        <v>45998</v>
      </c>
      <c r="D6218">
        <v>23951.3</v>
      </c>
      <c r="E6218">
        <v>52070.307404669766</v>
      </c>
      <c r="F6218">
        <f>IFERROR(NEFT_LAKH_MILLION[[#This Row],[OUTWARD TRANSACTION VALUE]],0)</f>
        <v>52070.307404669766</v>
      </c>
      <c r="G6218">
        <v>78570</v>
      </c>
      <c r="H6218">
        <v>41676.800000000003</v>
      </c>
      <c r="I6218">
        <v>53044.164439353452</v>
      </c>
    </row>
    <row r="6219" spans="1:9" x14ac:dyDescent="0.3">
      <c r="A6219" s="1">
        <v>43922</v>
      </c>
      <c r="B6219" t="s">
        <v>38</v>
      </c>
      <c r="C6219">
        <v>2302923</v>
      </c>
      <c r="D6219">
        <v>3542027.8</v>
      </c>
      <c r="E6219">
        <v>153805.74165962127</v>
      </c>
      <c r="F6219">
        <f>IFERROR(NEFT_LAKH_MILLION[[#This Row],[OUTWARD TRANSACTION VALUE]],0)</f>
        <v>153805.74165962127</v>
      </c>
      <c r="G6219">
        <v>5040208</v>
      </c>
      <c r="H6219">
        <v>4710305.8</v>
      </c>
      <c r="I6219">
        <v>93454.59155653893</v>
      </c>
    </row>
    <row r="6220" spans="1:9" x14ac:dyDescent="0.3">
      <c r="A6220" s="1">
        <v>43922</v>
      </c>
      <c r="B6220" t="s">
        <v>214</v>
      </c>
      <c r="C6220">
        <v>21181</v>
      </c>
      <c r="D6220">
        <v>11084.3</v>
      </c>
      <c r="E6220">
        <v>52331.334686747556</v>
      </c>
      <c r="F6220">
        <f>IFERROR(NEFT_LAKH_MILLION[[#This Row],[OUTWARD TRANSACTION VALUE]],0)</f>
        <v>52331.334686747556</v>
      </c>
      <c r="G6220">
        <v>28305</v>
      </c>
      <c r="H6220">
        <v>20617.7</v>
      </c>
      <c r="I6220">
        <v>72841.194135311787</v>
      </c>
    </row>
    <row r="6221" spans="1:9" x14ac:dyDescent="0.3">
      <c r="A6221" s="1">
        <v>43922</v>
      </c>
      <c r="B6221" t="s">
        <v>40</v>
      </c>
      <c r="C6221">
        <v>97665</v>
      </c>
      <c r="D6221">
        <v>41607.199999999997</v>
      </c>
      <c r="E6221">
        <v>42601.955664772431</v>
      </c>
      <c r="F6221">
        <f>IFERROR(NEFT_LAKH_MILLION[[#This Row],[OUTWARD TRANSACTION VALUE]],0)</f>
        <v>42601.955664772431</v>
      </c>
      <c r="G6221">
        <v>128706</v>
      </c>
      <c r="H6221">
        <v>39638.1</v>
      </c>
      <c r="I6221">
        <v>30797.39872267027</v>
      </c>
    </row>
    <row r="6222" spans="1:9" x14ac:dyDescent="0.3">
      <c r="A6222" s="1">
        <v>43922</v>
      </c>
      <c r="B6222" t="s">
        <v>41</v>
      </c>
      <c r="C6222">
        <v>1764891</v>
      </c>
      <c r="D6222">
        <v>797655.9</v>
      </c>
      <c r="E6222">
        <v>45195.759964779696</v>
      </c>
      <c r="F6222">
        <f>IFERROR(NEFT_LAKH_MILLION[[#This Row],[OUTWARD TRANSACTION VALUE]],0)</f>
        <v>45195.759964779696</v>
      </c>
      <c r="G6222">
        <v>5113863</v>
      </c>
      <c r="H6222">
        <v>1665583.8</v>
      </c>
      <c r="I6222">
        <v>32569.97303212855</v>
      </c>
    </row>
    <row r="6223" spans="1:9" x14ac:dyDescent="0.3">
      <c r="A6223" s="1">
        <v>43922</v>
      </c>
      <c r="B6223" t="s">
        <v>42</v>
      </c>
      <c r="C6223">
        <v>5336913</v>
      </c>
      <c r="D6223">
        <v>9755749.4000000004</v>
      </c>
      <c r="E6223">
        <v>182797.60977928626</v>
      </c>
      <c r="F6223">
        <f>IFERROR(NEFT_LAKH_MILLION[[#This Row],[OUTWARD TRANSACTION VALUE]],0)</f>
        <v>182797.60977928626</v>
      </c>
      <c r="G6223">
        <v>2169587</v>
      </c>
      <c r="H6223">
        <v>6028819.7000000002</v>
      </c>
      <c r="I6223">
        <v>277878.6792140624</v>
      </c>
    </row>
    <row r="6224" spans="1:9" x14ac:dyDescent="0.3">
      <c r="A6224" s="1">
        <v>43922</v>
      </c>
      <c r="B6224" t="s">
        <v>43</v>
      </c>
      <c r="C6224">
        <v>9894</v>
      </c>
      <c r="D6224">
        <v>3286.8</v>
      </c>
      <c r="E6224">
        <v>33220.133414190415</v>
      </c>
      <c r="F6224">
        <f>IFERROR(NEFT_LAKH_MILLION[[#This Row],[OUTWARD TRANSACTION VALUE]],0)</f>
        <v>33220.133414190415</v>
      </c>
      <c r="G6224">
        <v>20074</v>
      </c>
      <c r="H6224">
        <v>10859.3</v>
      </c>
      <c r="I6224">
        <v>54096.343528942911</v>
      </c>
    </row>
    <row r="6225" spans="1:9" x14ac:dyDescent="0.3">
      <c r="A6225" s="1">
        <v>43922</v>
      </c>
      <c r="B6225" t="s">
        <v>44</v>
      </c>
      <c r="C6225">
        <v>594445</v>
      </c>
      <c r="D6225">
        <v>219919.9</v>
      </c>
      <c r="E6225">
        <v>36995.836452489297</v>
      </c>
      <c r="F6225">
        <f>IFERROR(NEFT_LAKH_MILLION[[#This Row],[OUTWARD TRANSACTION VALUE]],0)</f>
        <v>36995.836452489297</v>
      </c>
      <c r="G6225">
        <v>419543</v>
      </c>
      <c r="H6225">
        <v>223883.3</v>
      </c>
      <c r="I6225">
        <v>53363.612311491313</v>
      </c>
    </row>
    <row r="6226" spans="1:9" x14ac:dyDescent="0.3">
      <c r="A6226" s="1">
        <v>43922</v>
      </c>
      <c r="B6226" t="s">
        <v>45</v>
      </c>
      <c r="C6226">
        <v>1323185</v>
      </c>
      <c r="D6226">
        <v>478241.9</v>
      </c>
      <c r="E6226">
        <v>36143.237718081749</v>
      </c>
      <c r="F6226">
        <f>IFERROR(NEFT_LAKH_MILLION[[#This Row],[OUTWARD TRANSACTION VALUE]],0)</f>
        <v>36143.237718081749</v>
      </c>
      <c r="G6226">
        <v>2001462</v>
      </c>
      <c r="H6226">
        <v>1679373.8</v>
      </c>
      <c r="I6226">
        <v>83907.353724427448</v>
      </c>
    </row>
    <row r="6227" spans="1:9" x14ac:dyDescent="0.3">
      <c r="A6227" s="1">
        <v>43922</v>
      </c>
      <c r="B6227" t="s">
        <v>46</v>
      </c>
      <c r="C6227">
        <v>66750</v>
      </c>
      <c r="D6227">
        <v>46410.7</v>
      </c>
      <c r="E6227">
        <v>69529.13857677902</v>
      </c>
      <c r="F6227">
        <f>IFERROR(NEFT_LAKH_MILLION[[#This Row],[OUTWARD TRANSACTION VALUE]],0)</f>
        <v>69529.13857677902</v>
      </c>
      <c r="G6227">
        <v>122165</v>
      </c>
      <c r="H6227">
        <v>62610.9</v>
      </c>
      <c r="I6227">
        <v>51251.094830761678</v>
      </c>
    </row>
    <row r="6228" spans="1:9" x14ac:dyDescent="0.3">
      <c r="A6228" s="1">
        <v>43922</v>
      </c>
      <c r="B6228" t="s">
        <v>47</v>
      </c>
      <c r="C6228">
        <v>7162</v>
      </c>
      <c r="D6228">
        <v>19449.2</v>
      </c>
      <c r="E6228">
        <v>271561.01647584472</v>
      </c>
      <c r="F6228">
        <f>IFERROR(NEFT_LAKH_MILLION[[#This Row],[OUTWARD TRANSACTION VALUE]],0)</f>
        <v>271561.01647584472</v>
      </c>
      <c r="G6228">
        <v>582</v>
      </c>
      <c r="H6228">
        <v>230106.7</v>
      </c>
      <c r="I6228">
        <v>39537233.676975943</v>
      </c>
    </row>
    <row r="6229" spans="1:9" x14ac:dyDescent="0.3">
      <c r="A6229" s="1">
        <v>43922</v>
      </c>
      <c r="B6229" t="s">
        <v>48</v>
      </c>
      <c r="C6229">
        <v>839</v>
      </c>
      <c r="D6229">
        <v>1419.7</v>
      </c>
      <c r="E6229">
        <v>169213.34922526818</v>
      </c>
      <c r="F6229">
        <f>IFERROR(NEFT_LAKH_MILLION[[#This Row],[OUTWARD TRANSACTION VALUE]],0)</f>
        <v>169213.34922526818</v>
      </c>
      <c r="G6229">
        <v>259</v>
      </c>
      <c r="H6229">
        <v>20742.5</v>
      </c>
      <c r="I6229">
        <v>8008687.2586872587</v>
      </c>
    </row>
    <row r="6230" spans="1:9" x14ac:dyDescent="0.3">
      <c r="A6230" s="1">
        <v>43922</v>
      </c>
      <c r="B6230" t="s">
        <v>49</v>
      </c>
      <c r="C6230">
        <v>148178</v>
      </c>
      <c r="D6230">
        <v>144274.5</v>
      </c>
      <c r="E6230">
        <v>97365.668317833959</v>
      </c>
      <c r="F6230">
        <f>IFERROR(NEFT_LAKH_MILLION[[#This Row],[OUTWARD TRANSACTION VALUE]],0)</f>
        <v>97365.668317833959</v>
      </c>
      <c r="G6230">
        <v>182318</v>
      </c>
      <c r="H6230">
        <v>135111.6</v>
      </c>
      <c r="I6230">
        <v>74107.658048025973</v>
      </c>
    </row>
    <row r="6231" spans="1:9" x14ac:dyDescent="0.3">
      <c r="A6231" s="1">
        <v>43922</v>
      </c>
      <c r="B6231" t="s">
        <v>50</v>
      </c>
      <c r="C6231">
        <v>1704</v>
      </c>
      <c r="D6231">
        <v>8308.2999999999993</v>
      </c>
      <c r="E6231">
        <v>487576.29107981216</v>
      </c>
      <c r="F6231">
        <f>IFERROR(NEFT_LAKH_MILLION[[#This Row],[OUTWARD TRANSACTION VALUE]],0)</f>
        <v>487576.29107981216</v>
      </c>
      <c r="G6231">
        <v>4311</v>
      </c>
      <c r="H6231">
        <v>2588.4</v>
      </c>
      <c r="I6231">
        <v>60041.753653444677</v>
      </c>
    </row>
    <row r="6232" spans="1:9" x14ac:dyDescent="0.3">
      <c r="A6232" s="1">
        <v>43922</v>
      </c>
      <c r="B6232" t="s">
        <v>51</v>
      </c>
      <c r="C6232">
        <v>53427</v>
      </c>
      <c r="D6232">
        <v>9812.2000000000007</v>
      </c>
      <c r="E6232">
        <v>18365.620379209016</v>
      </c>
      <c r="F6232">
        <f>IFERROR(NEFT_LAKH_MILLION[[#This Row],[OUTWARD TRANSACTION VALUE]],0)</f>
        <v>18365.620379209016</v>
      </c>
      <c r="G6232">
        <v>1165481</v>
      </c>
      <c r="H6232">
        <v>428672.9</v>
      </c>
      <c r="I6232">
        <v>36780.77120090332</v>
      </c>
    </row>
    <row r="6233" spans="1:9" x14ac:dyDescent="0.3">
      <c r="A6233" s="1">
        <v>43922</v>
      </c>
      <c r="B6233" t="s">
        <v>52</v>
      </c>
      <c r="C6233">
        <v>3203</v>
      </c>
      <c r="D6233">
        <v>4337.1000000000004</v>
      </c>
      <c r="E6233">
        <v>135407.43053387452</v>
      </c>
      <c r="F6233">
        <f>IFERROR(NEFT_LAKH_MILLION[[#This Row],[OUTWARD TRANSACTION VALUE]],0)</f>
        <v>135407.43053387452</v>
      </c>
      <c r="G6233">
        <v>9760</v>
      </c>
      <c r="H6233">
        <v>2921.5</v>
      </c>
      <c r="I6233">
        <v>29933.401639344262</v>
      </c>
    </row>
    <row r="6234" spans="1:9" x14ac:dyDescent="0.3">
      <c r="A6234" s="1">
        <v>43922</v>
      </c>
      <c r="B6234" t="s">
        <v>53</v>
      </c>
      <c r="C6234">
        <v>1166747</v>
      </c>
      <c r="D6234">
        <v>2678786</v>
      </c>
      <c r="E6234">
        <v>229594.41935569581</v>
      </c>
      <c r="F6234">
        <f>IFERROR(NEFT_LAKH_MILLION[[#This Row],[OUTWARD TRANSACTION VALUE]],0)</f>
        <v>229594.41935569581</v>
      </c>
      <c r="G6234">
        <v>250841</v>
      </c>
      <c r="H6234">
        <v>1864756.2</v>
      </c>
      <c r="I6234">
        <v>743401.67675938143</v>
      </c>
    </row>
    <row r="6235" spans="1:9" x14ac:dyDescent="0.3">
      <c r="A6235" s="1">
        <v>43922</v>
      </c>
      <c r="B6235" t="s">
        <v>54</v>
      </c>
      <c r="C6235">
        <v>529412</v>
      </c>
      <c r="D6235">
        <v>1519926.8</v>
      </c>
      <c r="E6235">
        <v>287097.15684570809</v>
      </c>
      <c r="F6235">
        <f>IFERROR(NEFT_LAKH_MILLION[[#This Row],[OUTWARD TRANSACTION VALUE]],0)</f>
        <v>287097.15684570809</v>
      </c>
      <c r="G6235">
        <v>142335</v>
      </c>
      <c r="H6235">
        <v>631525.4</v>
      </c>
      <c r="I6235">
        <v>443689.46499455511</v>
      </c>
    </row>
    <row r="6236" spans="1:9" x14ac:dyDescent="0.3">
      <c r="A6236" s="1">
        <v>43922</v>
      </c>
      <c r="B6236" t="s">
        <v>55</v>
      </c>
      <c r="C6236">
        <v>120847</v>
      </c>
      <c r="D6236">
        <v>25820</v>
      </c>
      <c r="E6236">
        <v>21365.859309705662</v>
      </c>
      <c r="F6236">
        <f>IFERROR(NEFT_LAKH_MILLION[[#This Row],[OUTWARD TRANSACTION VALUE]],0)</f>
        <v>21365.859309705662</v>
      </c>
      <c r="G6236">
        <v>110908</v>
      </c>
      <c r="H6236">
        <v>43479.6</v>
      </c>
      <c r="I6236">
        <v>39203.303639052188</v>
      </c>
    </row>
    <row r="6237" spans="1:9" x14ac:dyDescent="0.3">
      <c r="A6237" s="1">
        <v>43922</v>
      </c>
      <c r="B6237" t="s">
        <v>56</v>
      </c>
      <c r="C6237">
        <v>2810</v>
      </c>
      <c r="D6237">
        <v>1917.6</v>
      </c>
      <c r="E6237">
        <v>68241.992882562277</v>
      </c>
      <c r="F6237">
        <f>IFERROR(NEFT_LAKH_MILLION[[#This Row],[OUTWARD TRANSACTION VALUE]],0)</f>
        <v>68241.992882562277</v>
      </c>
      <c r="G6237">
        <v>7015</v>
      </c>
      <c r="H6237">
        <v>2134.6</v>
      </c>
      <c r="I6237">
        <v>30429.080541696367</v>
      </c>
    </row>
    <row r="6238" spans="1:9" x14ac:dyDescent="0.3">
      <c r="A6238" s="1">
        <v>43922</v>
      </c>
      <c r="B6238" t="s">
        <v>57</v>
      </c>
      <c r="C6238">
        <v>35839</v>
      </c>
      <c r="D6238">
        <v>28165.5</v>
      </c>
      <c r="E6238">
        <v>78588.967326097263</v>
      </c>
      <c r="F6238">
        <f>IFERROR(NEFT_LAKH_MILLION[[#This Row],[OUTWARD TRANSACTION VALUE]],0)</f>
        <v>78588.967326097263</v>
      </c>
      <c r="G6238">
        <v>1732</v>
      </c>
      <c r="H6238">
        <v>2270.1</v>
      </c>
      <c r="I6238">
        <v>131068.12933025404</v>
      </c>
    </row>
    <row r="6239" spans="1:9" x14ac:dyDescent="0.3">
      <c r="A6239" s="1">
        <v>43922</v>
      </c>
      <c r="B6239" t="s">
        <v>58</v>
      </c>
      <c r="C6239">
        <v>14153</v>
      </c>
      <c r="D6239">
        <v>4299.8</v>
      </c>
      <c r="E6239">
        <v>30380.83798487953</v>
      </c>
      <c r="F6239">
        <f>IFERROR(NEFT_LAKH_MILLION[[#This Row],[OUTWARD TRANSACTION VALUE]],0)</f>
        <v>30380.83798487953</v>
      </c>
      <c r="G6239">
        <v>43544</v>
      </c>
      <c r="H6239">
        <v>10784.6</v>
      </c>
      <c r="I6239">
        <v>24767.132096270438</v>
      </c>
    </row>
    <row r="6240" spans="1:9" x14ac:dyDescent="0.3">
      <c r="A6240" s="1">
        <v>43922</v>
      </c>
      <c r="B6240" t="s">
        <v>215</v>
      </c>
      <c r="C6240">
        <v>1625</v>
      </c>
      <c r="D6240">
        <v>290.10000000000002</v>
      </c>
      <c r="E6240">
        <v>17852.307692307695</v>
      </c>
      <c r="F6240">
        <f>IFERROR(NEFT_LAKH_MILLION[[#This Row],[OUTWARD TRANSACTION VALUE]],0)</f>
        <v>17852.307692307695</v>
      </c>
      <c r="G6240">
        <v>5058</v>
      </c>
      <c r="H6240">
        <v>2416.1999999999998</v>
      </c>
      <c r="I6240">
        <v>47769.869513641752</v>
      </c>
    </row>
    <row r="6241" spans="1:9" x14ac:dyDescent="0.3">
      <c r="A6241" s="1">
        <v>43922</v>
      </c>
      <c r="B6241" t="s">
        <v>60</v>
      </c>
      <c r="C6241">
        <v>2547</v>
      </c>
      <c r="D6241">
        <v>7021</v>
      </c>
      <c r="E6241">
        <v>275657.63643502159</v>
      </c>
      <c r="F6241">
        <f>IFERROR(NEFT_LAKH_MILLION[[#This Row],[OUTWARD TRANSACTION VALUE]],0)</f>
        <v>275657.63643502159</v>
      </c>
      <c r="G6241">
        <v>123</v>
      </c>
      <c r="H6241">
        <v>2964.3</v>
      </c>
      <c r="I6241">
        <v>2410000</v>
      </c>
    </row>
    <row r="6242" spans="1:9" x14ac:dyDescent="0.3">
      <c r="A6242" s="1">
        <v>43922</v>
      </c>
      <c r="B6242" t="s">
        <v>61</v>
      </c>
      <c r="C6242">
        <v>95742</v>
      </c>
      <c r="D6242">
        <v>35421.699999999997</v>
      </c>
      <c r="E6242">
        <v>36997.033694721227</v>
      </c>
      <c r="F6242">
        <f>IFERROR(NEFT_LAKH_MILLION[[#This Row],[OUTWARD TRANSACTION VALUE]],0)</f>
        <v>36997.033694721227</v>
      </c>
      <c r="G6242">
        <v>37528</v>
      </c>
      <c r="H6242">
        <v>26018.7</v>
      </c>
      <c r="I6242">
        <v>69331.432530377322</v>
      </c>
    </row>
    <row r="6243" spans="1:9" x14ac:dyDescent="0.3">
      <c r="A6243" s="1">
        <v>43922</v>
      </c>
      <c r="B6243" t="s">
        <v>62</v>
      </c>
      <c r="C6243">
        <v>17103</v>
      </c>
      <c r="D6243">
        <v>8967.5</v>
      </c>
      <c r="E6243">
        <v>52432.32181488628</v>
      </c>
      <c r="F6243">
        <f>IFERROR(NEFT_LAKH_MILLION[[#This Row],[OUTWARD TRANSACTION VALUE]],0)</f>
        <v>52432.32181488628</v>
      </c>
      <c r="G6243">
        <v>32591</v>
      </c>
      <c r="H6243">
        <v>13998</v>
      </c>
      <c r="I6243">
        <v>42950.507808904302</v>
      </c>
    </row>
    <row r="6244" spans="1:9" x14ac:dyDescent="0.3">
      <c r="A6244" s="1">
        <v>43922</v>
      </c>
      <c r="B6244" t="s">
        <v>63</v>
      </c>
      <c r="C6244">
        <v>9</v>
      </c>
      <c r="D6244">
        <v>32200.1</v>
      </c>
      <c r="E6244">
        <v>357778888.8888889</v>
      </c>
      <c r="F6244">
        <f>IFERROR(NEFT_LAKH_MILLION[[#This Row],[OUTWARD TRANSACTION VALUE]],0)</f>
        <v>357778888.8888889</v>
      </c>
      <c r="G6244">
        <v>86</v>
      </c>
      <c r="H6244">
        <v>10018.9</v>
      </c>
      <c r="I6244">
        <v>11649883.720930232</v>
      </c>
    </row>
    <row r="6245" spans="1:9" x14ac:dyDescent="0.3">
      <c r="A6245" s="1">
        <v>43922</v>
      </c>
      <c r="B6245" t="s">
        <v>64</v>
      </c>
      <c r="C6245">
        <v>2259382</v>
      </c>
      <c r="D6245">
        <v>897487.4</v>
      </c>
      <c r="E6245">
        <v>39722.694081832997</v>
      </c>
      <c r="F6245">
        <f>IFERROR(NEFT_LAKH_MILLION[[#This Row],[OUTWARD TRANSACTION VALUE]],0)</f>
        <v>39722.694081832997</v>
      </c>
      <c r="G6245">
        <v>1308409</v>
      </c>
      <c r="H6245">
        <v>861293.8</v>
      </c>
      <c r="I6245">
        <v>65827.566150951272</v>
      </c>
    </row>
    <row r="6246" spans="1:9" x14ac:dyDescent="0.3">
      <c r="A6246" s="1">
        <v>43922</v>
      </c>
      <c r="B6246" t="s">
        <v>65</v>
      </c>
      <c r="C6246">
        <v>12344</v>
      </c>
      <c r="D6246">
        <v>3841.4</v>
      </c>
      <c r="E6246">
        <v>31119.572261827609</v>
      </c>
      <c r="F6246">
        <f>IFERROR(NEFT_LAKH_MILLION[[#This Row],[OUTWARD TRANSACTION VALUE]],0)</f>
        <v>31119.572261827609</v>
      </c>
      <c r="G6246">
        <v>24061</v>
      </c>
      <c r="H6246">
        <v>10289.200000000001</v>
      </c>
      <c r="I6246">
        <v>42762.977432359425</v>
      </c>
    </row>
    <row r="6247" spans="1:9" x14ac:dyDescent="0.3">
      <c r="A6247" s="1">
        <v>43922</v>
      </c>
      <c r="B6247" t="s">
        <v>66</v>
      </c>
      <c r="C6247">
        <v>398120</v>
      </c>
      <c r="D6247">
        <v>83789</v>
      </c>
      <c r="E6247">
        <v>21046.166984828695</v>
      </c>
      <c r="F6247">
        <f>IFERROR(NEFT_LAKH_MILLION[[#This Row],[OUTWARD TRANSACTION VALUE]],0)</f>
        <v>21046.166984828695</v>
      </c>
      <c r="G6247">
        <v>110419</v>
      </c>
      <c r="H6247">
        <v>22992.1</v>
      </c>
      <c r="I6247">
        <v>20822.593937637543</v>
      </c>
    </row>
    <row r="6248" spans="1:9" x14ac:dyDescent="0.3">
      <c r="A6248" s="1">
        <v>43922</v>
      </c>
      <c r="B6248" t="s">
        <v>67</v>
      </c>
      <c r="C6248">
        <v>148</v>
      </c>
      <c r="D6248">
        <v>171.5</v>
      </c>
      <c r="E6248">
        <v>115878.37837837837</v>
      </c>
      <c r="F6248">
        <f>IFERROR(NEFT_LAKH_MILLION[[#This Row],[OUTWARD TRANSACTION VALUE]],0)</f>
        <v>115878.37837837837</v>
      </c>
      <c r="G6248">
        <v>35</v>
      </c>
      <c r="H6248">
        <v>14334.3</v>
      </c>
      <c r="I6248">
        <v>40955142.857142858</v>
      </c>
    </row>
    <row r="6249" spans="1:9" x14ac:dyDescent="0.3">
      <c r="A6249" s="1">
        <v>43922</v>
      </c>
      <c r="B6249" t="s">
        <v>68</v>
      </c>
      <c r="C6249">
        <v>20510</v>
      </c>
      <c r="D6249">
        <v>9143.4</v>
      </c>
      <c r="E6249">
        <v>44580.204778157</v>
      </c>
      <c r="F6249">
        <f>IFERROR(NEFT_LAKH_MILLION[[#This Row],[OUTWARD TRANSACTION VALUE]],0)</f>
        <v>44580.204778157</v>
      </c>
      <c r="G6249">
        <v>48629</v>
      </c>
      <c r="H6249">
        <v>14880</v>
      </c>
      <c r="I6249">
        <v>30599.025272985255</v>
      </c>
    </row>
    <row r="6250" spans="1:9" x14ac:dyDescent="0.3">
      <c r="A6250" s="1">
        <v>43922</v>
      </c>
      <c r="B6250" t="s">
        <v>69</v>
      </c>
      <c r="C6250">
        <v>4556</v>
      </c>
      <c r="D6250">
        <v>1388.8</v>
      </c>
      <c r="E6250">
        <v>30482.879719051798</v>
      </c>
      <c r="F6250">
        <f>IFERROR(NEFT_LAKH_MILLION[[#This Row],[OUTWARD TRANSACTION VALUE]],0)</f>
        <v>30482.879719051798</v>
      </c>
      <c r="G6250">
        <v>18603</v>
      </c>
      <c r="H6250">
        <v>5259.5</v>
      </c>
      <c r="I6250">
        <v>28272.321668548084</v>
      </c>
    </row>
    <row r="6251" spans="1:9" x14ac:dyDescent="0.3">
      <c r="A6251" s="1">
        <v>43922</v>
      </c>
      <c r="B6251" t="s">
        <v>70</v>
      </c>
      <c r="C6251">
        <v>21701768</v>
      </c>
      <c r="D6251">
        <v>16135118.1</v>
      </c>
      <c r="E6251">
        <v>74349.325363721524</v>
      </c>
      <c r="F6251">
        <f>IFERROR(NEFT_LAKH_MILLION[[#This Row],[OUTWARD TRANSACTION VALUE]],0)</f>
        <v>74349.325363721524</v>
      </c>
      <c r="G6251">
        <v>11339961</v>
      </c>
      <c r="H6251">
        <v>18027212.100000001</v>
      </c>
      <c r="I6251">
        <v>158970.67106315447</v>
      </c>
    </row>
    <row r="6252" spans="1:9" x14ac:dyDescent="0.3">
      <c r="A6252" s="1">
        <v>43922</v>
      </c>
      <c r="B6252" t="s">
        <v>71</v>
      </c>
      <c r="C6252">
        <v>1502080</v>
      </c>
      <c r="D6252">
        <v>4082484</v>
      </c>
      <c r="E6252">
        <v>271788.71964209632</v>
      </c>
      <c r="F6252">
        <f>IFERROR(NEFT_LAKH_MILLION[[#This Row],[OUTWARD TRANSACTION VALUE]],0)</f>
        <v>271788.71964209632</v>
      </c>
      <c r="G6252">
        <v>618839</v>
      </c>
      <c r="H6252">
        <v>3742548.8</v>
      </c>
      <c r="I6252">
        <v>604769.38266657398</v>
      </c>
    </row>
    <row r="6253" spans="1:9" x14ac:dyDescent="0.3">
      <c r="A6253" s="1">
        <v>43922</v>
      </c>
      <c r="B6253" t="s">
        <v>72</v>
      </c>
      <c r="C6253">
        <v>15571402</v>
      </c>
      <c r="D6253">
        <v>8244155.2000000002</v>
      </c>
      <c r="E6253">
        <v>52944.20630846214</v>
      </c>
      <c r="F6253">
        <f>IFERROR(NEFT_LAKH_MILLION[[#This Row],[OUTWARD TRANSACTION VALUE]],0)</f>
        <v>52944.20630846214</v>
      </c>
      <c r="G6253">
        <v>9286201</v>
      </c>
      <c r="H6253">
        <v>10914901.4</v>
      </c>
      <c r="I6253">
        <v>117538.9311517164</v>
      </c>
    </row>
    <row r="6254" spans="1:9" x14ac:dyDescent="0.3">
      <c r="A6254" s="1">
        <v>43922</v>
      </c>
      <c r="B6254" t="s">
        <v>73</v>
      </c>
      <c r="C6254">
        <v>5932260</v>
      </c>
      <c r="D6254">
        <v>1986302.4</v>
      </c>
      <c r="E6254">
        <v>33483.063790191256</v>
      </c>
      <c r="F6254">
        <f>IFERROR(NEFT_LAKH_MILLION[[#This Row],[OUTWARD TRANSACTION VALUE]],0)</f>
        <v>33483.063790191256</v>
      </c>
      <c r="G6254">
        <v>2641884</v>
      </c>
      <c r="H6254">
        <v>2358972.5</v>
      </c>
      <c r="I6254">
        <v>89291.297422596908</v>
      </c>
    </row>
    <row r="6255" spans="1:9" x14ac:dyDescent="0.3">
      <c r="A6255" s="1">
        <v>43922</v>
      </c>
      <c r="B6255" t="s">
        <v>74</v>
      </c>
      <c r="C6255">
        <v>480552</v>
      </c>
      <c r="D6255">
        <v>514418.8</v>
      </c>
      <c r="E6255">
        <v>107047.47873279062</v>
      </c>
      <c r="F6255">
        <f>IFERROR(NEFT_LAKH_MILLION[[#This Row],[OUTWARD TRANSACTION VALUE]],0)</f>
        <v>107047.47873279062</v>
      </c>
      <c r="G6255">
        <v>431145</v>
      </c>
      <c r="H6255">
        <v>561276.4</v>
      </c>
      <c r="I6255">
        <v>130182.74594393997</v>
      </c>
    </row>
    <row r="6256" spans="1:9" x14ac:dyDescent="0.3">
      <c r="A6256" s="1">
        <v>43922</v>
      </c>
      <c r="B6256" t="s">
        <v>75</v>
      </c>
      <c r="C6256">
        <v>3717</v>
      </c>
      <c r="D6256">
        <v>3428.7</v>
      </c>
      <c r="E6256">
        <v>92243.744955609363</v>
      </c>
      <c r="F6256">
        <f>IFERROR(NEFT_LAKH_MILLION[[#This Row],[OUTWARD TRANSACTION VALUE]],0)</f>
        <v>92243.744955609363</v>
      </c>
      <c r="G6256">
        <v>3903</v>
      </c>
      <c r="H6256">
        <v>2115.6</v>
      </c>
      <c r="I6256">
        <v>54204.458109146814</v>
      </c>
    </row>
    <row r="6257" spans="1:9" x14ac:dyDescent="0.3">
      <c r="A6257" s="1">
        <v>43922</v>
      </c>
      <c r="B6257" t="s">
        <v>76</v>
      </c>
      <c r="C6257">
        <v>361665</v>
      </c>
      <c r="D6257">
        <v>145684</v>
      </c>
      <c r="E6257">
        <v>40281.475951502078</v>
      </c>
      <c r="F6257">
        <f>IFERROR(NEFT_LAKH_MILLION[[#This Row],[OUTWARD TRANSACTION VALUE]],0)</f>
        <v>40281.475951502078</v>
      </c>
      <c r="G6257">
        <v>206707</v>
      </c>
      <c r="H6257">
        <v>37700.300000000003</v>
      </c>
      <c r="I6257">
        <v>18238.521191831918</v>
      </c>
    </row>
    <row r="6258" spans="1:9" x14ac:dyDescent="0.3">
      <c r="A6258" s="1">
        <v>43922</v>
      </c>
      <c r="B6258" t="s">
        <v>77</v>
      </c>
      <c r="C6258">
        <v>929179</v>
      </c>
      <c r="D6258">
        <v>549784.69999999995</v>
      </c>
      <c r="E6258">
        <v>59168.868431163413</v>
      </c>
      <c r="F6258">
        <f>IFERROR(NEFT_LAKH_MILLION[[#This Row],[OUTWARD TRANSACTION VALUE]],0)</f>
        <v>59168.868431163413</v>
      </c>
      <c r="G6258">
        <v>3669824</v>
      </c>
      <c r="H6258">
        <v>1351964.7</v>
      </c>
      <c r="I6258">
        <v>36840.041920266478</v>
      </c>
    </row>
    <row r="6259" spans="1:9" x14ac:dyDescent="0.3">
      <c r="A6259" s="1">
        <v>43922</v>
      </c>
      <c r="B6259" t="s">
        <v>78</v>
      </c>
      <c r="C6259">
        <v>1138841</v>
      </c>
      <c r="D6259">
        <v>611135.6</v>
      </c>
      <c r="E6259">
        <v>53662.943290591051</v>
      </c>
      <c r="F6259">
        <f>IFERROR(NEFT_LAKH_MILLION[[#This Row],[OUTWARD TRANSACTION VALUE]],0)</f>
        <v>53662.943290591051</v>
      </c>
      <c r="G6259">
        <v>2861237</v>
      </c>
      <c r="H6259">
        <v>945273.3</v>
      </c>
      <c r="I6259">
        <v>33037.224808710358</v>
      </c>
    </row>
    <row r="6260" spans="1:9" x14ac:dyDescent="0.3">
      <c r="A6260" s="1">
        <v>43922</v>
      </c>
      <c r="B6260" t="s">
        <v>79</v>
      </c>
      <c r="C6260">
        <v>2346964</v>
      </c>
      <c r="D6260">
        <v>1603741.6</v>
      </c>
      <c r="E6260">
        <v>68332.603312193969</v>
      </c>
      <c r="F6260">
        <f>IFERROR(NEFT_LAKH_MILLION[[#This Row],[OUTWARD TRANSACTION VALUE]],0)</f>
        <v>68332.603312193969</v>
      </c>
      <c r="G6260">
        <v>1160834</v>
      </c>
      <c r="H6260">
        <v>1266261.2</v>
      </c>
      <c r="I6260">
        <v>109082.02206344748</v>
      </c>
    </row>
    <row r="6261" spans="1:9" x14ac:dyDescent="0.3">
      <c r="A6261" s="1">
        <v>43922</v>
      </c>
      <c r="B6261" t="s">
        <v>80</v>
      </c>
      <c r="C6261">
        <v>556</v>
      </c>
      <c r="D6261">
        <v>26129.599999999999</v>
      </c>
      <c r="E6261">
        <v>4699568.3453237414</v>
      </c>
      <c r="F6261">
        <f>IFERROR(NEFT_LAKH_MILLION[[#This Row],[OUTWARD TRANSACTION VALUE]],0)</f>
        <v>4699568.3453237414</v>
      </c>
      <c r="G6261">
        <v>67</v>
      </c>
      <c r="H6261">
        <v>3517.4</v>
      </c>
      <c r="I6261">
        <v>5249850.746268657</v>
      </c>
    </row>
    <row r="6262" spans="1:9" x14ac:dyDescent="0.3">
      <c r="A6262" s="1">
        <v>43922</v>
      </c>
      <c r="B6262" t="s">
        <v>81</v>
      </c>
      <c r="C6262">
        <v>1186</v>
      </c>
      <c r="D6262">
        <v>2367</v>
      </c>
      <c r="E6262">
        <v>199578.41483979765</v>
      </c>
      <c r="F6262">
        <f>IFERROR(NEFT_LAKH_MILLION[[#This Row],[OUTWARD TRANSACTION VALUE]],0)</f>
        <v>199578.41483979765</v>
      </c>
      <c r="G6262">
        <v>194</v>
      </c>
      <c r="H6262">
        <v>13447.7</v>
      </c>
      <c r="I6262">
        <v>6931804.1237113401</v>
      </c>
    </row>
    <row r="6263" spans="1:9" x14ac:dyDescent="0.3">
      <c r="A6263" s="1">
        <v>43922</v>
      </c>
      <c r="B6263" t="s">
        <v>216</v>
      </c>
      <c r="C6263">
        <v>943</v>
      </c>
      <c r="D6263">
        <v>268.39999999999998</v>
      </c>
      <c r="E6263">
        <v>28462.354188759276</v>
      </c>
      <c r="F6263">
        <f>IFERROR(NEFT_LAKH_MILLION[[#This Row],[OUTWARD TRANSACTION VALUE]],0)</f>
        <v>28462.354188759276</v>
      </c>
      <c r="G6263">
        <v>598</v>
      </c>
      <c r="H6263">
        <v>210.6</v>
      </c>
      <c r="I6263">
        <v>35217.391304347824</v>
      </c>
    </row>
    <row r="6264" spans="1:9" x14ac:dyDescent="0.3">
      <c r="A6264" s="1">
        <v>43922</v>
      </c>
      <c r="B6264" t="s">
        <v>83</v>
      </c>
      <c r="C6264">
        <v>8526</v>
      </c>
      <c r="D6264">
        <v>3915.1</v>
      </c>
      <c r="E6264">
        <v>45919.54022988506</v>
      </c>
      <c r="F6264">
        <f>IFERROR(NEFT_LAKH_MILLION[[#This Row],[OUTWARD TRANSACTION VALUE]],0)</f>
        <v>45919.54022988506</v>
      </c>
      <c r="G6264">
        <v>13166</v>
      </c>
      <c r="H6264">
        <v>9791.1</v>
      </c>
      <c r="I6264">
        <v>74366.550205073669</v>
      </c>
    </row>
    <row r="6265" spans="1:9" x14ac:dyDescent="0.3">
      <c r="A6265" s="1">
        <v>43922</v>
      </c>
      <c r="B6265" t="s">
        <v>84</v>
      </c>
      <c r="C6265">
        <v>4315</v>
      </c>
      <c r="D6265">
        <v>5571.7</v>
      </c>
      <c r="E6265">
        <v>129123.98609501738</v>
      </c>
      <c r="F6265">
        <f>IFERROR(NEFT_LAKH_MILLION[[#This Row],[OUTWARD TRANSACTION VALUE]],0)</f>
        <v>129123.98609501738</v>
      </c>
      <c r="G6265">
        <v>17798</v>
      </c>
      <c r="H6265">
        <v>6023.7</v>
      </c>
      <c r="I6265">
        <v>33844.814024047642</v>
      </c>
    </row>
    <row r="6266" spans="1:9" x14ac:dyDescent="0.3">
      <c r="A6266" s="1">
        <v>43922</v>
      </c>
      <c r="B6266" t="s">
        <v>85</v>
      </c>
      <c r="C6266">
        <v>443564</v>
      </c>
      <c r="D6266">
        <v>235991.8</v>
      </c>
      <c r="E6266">
        <v>53203.551234996528</v>
      </c>
      <c r="F6266">
        <f>IFERROR(NEFT_LAKH_MILLION[[#This Row],[OUTWARD TRANSACTION VALUE]],0)</f>
        <v>53203.551234996528</v>
      </c>
      <c r="G6266">
        <v>469225</v>
      </c>
      <c r="H6266">
        <v>164771.70000000001</v>
      </c>
      <c r="I6266">
        <v>35115.712078427197</v>
      </c>
    </row>
    <row r="6267" spans="1:9" x14ac:dyDescent="0.3">
      <c r="A6267" s="1">
        <v>43922</v>
      </c>
      <c r="B6267" t="s">
        <v>86</v>
      </c>
      <c r="C6267">
        <v>34396</v>
      </c>
      <c r="D6267">
        <v>57386.8</v>
      </c>
      <c r="E6267">
        <v>166841.49319688336</v>
      </c>
      <c r="F6267">
        <f>IFERROR(NEFT_LAKH_MILLION[[#This Row],[OUTWARD TRANSACTION VALUE]],0)</f>
        <v>166841.49319688336</v>
      </c>
      <c r="G6267">
        <v>12280</v>
      </c>
      <c r="H6267">
        <v>16467</v>
      </c>
      <c r="I6267">
        <v>134096.09120521173</v>
      </c>
    </row>
    <row r="6268" spans="1:9" x14ac:dyDescent="0.3">
      <c r="A6268" s="1">
        <v>43922</v>
      </c>
      <c r="B6268" t="s">
        <v>87</v>
      </c>
      <c r="C6268">
        <v>11249</v>
      </c>
      <c r="D6268">
        <v>3091.2</v>
      </c>
      <c r="E6268">
        <v>27479.775980087117</v>
      </c>
      <c r="F6268">
        <f>IFERROR(NEFT_LAKH_MILLION[[#This Row],[OUTWARD TRANSACTION VALUE]],0)</f>
        <v>27479.775980087117</v>
      </c>
      <c r="G6268">
        <v>20984</v>
      </c>
      <c r="H6268">
        <v>8408.2999999999993</v>
      </c>
      <c r="I6268">
        <v>40070.053373999232</v>
      </c>
    </row>
    <row r="6269" spans="1:9" x14ac:dyDescent="0.3">
      <c r="A6269" s="1">
        <v>43922</v>
      </c>
      <c r="B6269" t="s">
        <v>88</v>
      </c>
      <c r="C6269">
        <v>55547</v>
      </c>
      <c r="D6269">
        <v>22929.3</v>
      </c>
      <c r="E6269">
        <v>41279.096980935064</v>
      </c>
      <c r="F6269">
        <f>IFERROR(NEFT_LAKH_MILLION[[#This Row],[OUTWARD TRANSACTION VALUE]],0)</f>
        <v>41279.096980935064</v>
      </c>
      <c r="G6269">
        <v>61974</v>
      </c>
      <c r="H6269">
        <v>38721.1</v>
      </c>
      <c r="I6269">
        <v>62479.588214412499</v>
      </c>
    </row>
    <row r="6270" spans="1:9" x14ac:dyDescent="0.3">
      <c r="A6270" s="1">
        <v>43922</v>
      </c>
      <c r="B6270" t="s">
        <v>89</v>
      </c>
      <c r="C6270">
        <v>2807</v>
      </c>
      <c r="D6270">
        <v>725</v>
      </c>
      <c r="E6270">
        <v>25828.286426790168</v>
      </c>
      <c r="F6270">
        <f>IFERROR(NEFT_LAKH_MILLION[[#This Row],[OUTWARD TRANSACTION VALUE]],0)</f>
        <v>25828.286426790168</v>
      </c>
      <c r="G6270">
        <v>4594</v>
      </c>
      <c r="H6270">
        <v>1229.9000000000001</v>
      </c>
      <c r="I6270">
        <v>26771.876360470182</v>
      </c>
    </row>
    <row r="6271" spans="1:9" x14ac:dyDescent="0.3">
      <c r="A6271" s="1">
        <v>43922</v>
      </c>
      <c r="B6271" t="s">
        <v>90</v>
      </c>
      <c r="C6271">
        <v>5370</v>
      </c>
      <c r="D6271">
        <v>2200.5</v>
      </c>
      <c r="E6271">
        <v>40977.653631284913</v>
      </c>
      <c r="F6271">
        <f>IFERROR(NEFT_LAKH_MILLION[[#This Row],[OUTWARD TRANSACTION VALUE]],0)</f>
        <v>40977.653631284913</v>
      </c>
      <c r="G6271">
        <v>18992</v>
      </c>
      <c r="H6271">
        <v>5424.3</v>
      </c>
      <c r="I6271">
        <v>28560.97304128054</v>
      </c>
    </row>
    <row r="6272" spans="1:9" x14ac:dyDescent="0.3">
      <c r="A6272" s="1">
        <v>43922</v>
      </c>
      <c r="B6272" t="s">
        <v>217</v>
      </c>
      <c r="C6272">
        <v>6656</v>
      </c>
      <c r="D6272">
        <v>169.3</v>
      </c>
      <c r="E6272">
        <v>2543.5697115384614</v>
      </c>
      <c r="F6272">
        <f>IFERROR(NEFT_LAKH_MILLION[[#This Row],[OUTWARD TRANSACTION VALUE]],0)</f>
        <v>2543.5697115384614</v>
      </c>
      <c r="G6272">
        <v>6127</v>
      </c>
      <c r="H6272">
        <v>18.5</v>
      </c>
      <c r="I6272">
        <v>301.94222294760897</v>
      </c>
    </row>
    <row r="6273" spans="1:9" x14ac:dyDescent="0.3">
      <c r="A6273" s="1">
        <v>43922</v>
      </c>
      <c r="B6273" t="s">
        <v>91</v>
      </c>
      <c r="C6273">
        <v>431696</v>
      </c>
      <c r="D6273">
        <v>568444.6</v>
      </c>
      <c r="E6273">
        <v>131677.05978281013</v>
      </c>
      <c r="F6273">
        <f>IFERROR(NEFT_LAKH_MILLION[[#This Row],[OUTWARD TRANSACTION VALUE]],0)</f>
        <v>131677.05978281013</v>
      </c>
      <c r="G6273">
        <v>12444</v>
      </c>
      <c r="H6273">
        <v>429924.5</v>
      </c>
      <c r="I6273">
        <v>3454873.8347798134</v>
      </c>
    </row>
    <row r="6274" spans="1:9" x14ac:dyDescent="0.3">
      <c r="A6274" s="1">
        <v>43922</v>
      </c>
      <c r="B6274" t="s">
        <v>93</v>
      </c>
      <c r="C6274">
        <v>40467</v>
      </c>
      <c r="D6274">
        <v>28013.7</v>
      </c>
      <c r="E6274">
        <v>69226.036029357259</v>
      </c>
      <c r="F6274">
        <f>IFERROR(NEFT_LAKH_MILLION[[#This Row],[OUTWARD TRANSACTION VALUE]],0)</f>
        <v>69226.036029357259</v>
      </c>
      <c r="G6274">
        <v>57632</v>
      </c>
      <c r="H6274">
        <v>46964.1</v>
      </c>
      <c r="I6274">
        <v>81489.623820099951</v>
      </c>
    </row>
    <row r="6275" spans="1:9" x14ac:dyDescent="0.3">
      <c r="A6275" s="1">
        <v>43922</v>
      </c>
      <c r="B6275" t="s">
        <v>94</v>
      </c>
      <c r="C6275">
        <v>7993</v>
      </c>
      <c r="D6275">
        <v>3227.6</v>
      </c>
      <c r="E6275">
        <v>40380.33279119229</v>
      </c>
      <c r="F6275">
        <f>IFERROR(NEFT_LAKH_MILLION[[#This Row],[OUTWARD TRANSACTION VALUE]],0)</f>
        <v>40380.33279119229</v>
      </c>
      <c r="G6275">
        <v>31347</v>
      </c>
      <c r="H6275">
        <v>9209</v>
      </c>
      <c r="I6275">
        <v>29377.611892685105</v>
      </c>
    </row>
    <row r="6276" spans="1:9" x14ac:dyDescent="0.3">
      <c r="A6276" s="1">
        <v>43922</v>
      </c>
      <c r="B6276" t="s">
        <v>95</v>
      </c>
      <c r="C6276">
        <v>10718</v>
      </c>
      <c r="D6276">
        <v>5028.6000000000004</v>
      </c>
      <c r="E6276">
        <v>46917.335323754436</v>
      </c>
      <c r="F6276">
        <f>IFERROR(NEFT_LAKH_MILLION[[#This Row],[OUTWARD TRANSACTION VALUE]],0)</f>
        <v>46917.335323754436</v>
      </c>
      <c r="G6276">
        <v>16539</v>
      </c>
      <c r="H6276">
        <v>9789.7999999999993</v>
      </c>
      <c r="I6276">
        <v>59192.212346574757</v>
      </c>
    </row>
    <row r="6277" spans="1:9" x14ac:dyDescent="0.3">
      <c r="A6277" s="1">
        <v>43922</v>
      </c>
      <c r="B6277" t="s">
        <v>96</v>
      </c>
      <c r="C6277">
        <v>303572</v>
      </c>
      <c r="D6277">
        <v>150058.4</v>
      </c>
      <c r="E6277">
        <v>49430.909306523659</v>
      </c>
      <c r="F6277">
        <f>IFERROR(NEFT_LAKH_MILLION[[#This Row],[OUTWARD TRANSACTION VALUE]],0)</f>
        <v>49430.909306523659</v>
      </c>
      <c r="G6277">
        <v>756398</v>
      </c>
      <c r="H6277">
        <v>344464.5</v>
      </c>
      <c r="I6277">
        <v>45540.112480466632</v>
      </c>
    </row>
    <row r="6278" spans="1:9" x14ac:dyDescent="0.3">
      <c r="A6278" s="1">
        <v>43922</v>
      </c>
      <c r="B6278" t="s">
        <v>97</v>
      </c>
      <c r="C6278">
        <v>44879</v>
      </c>
      <c r="D6278">
        <v>17964.599999999999</v>
      </c>
      <c r="E6278">
        <v>40028.966777334608</v>
      </c>
      <c r="F6278">
        <f>IFERROR(NEFT_LAKH_MILLION[[#This Row],[OUTWARD TRANSACTION VALUE]],0)</f>
        <v>40028.966777334608</v>
      </c>
      <c r="G6278">
        <v>49477</v>
      </c>
      <c r="H6278">
        <v>25696.7</v>
      </c>
      <c r="I6278">
        <v>51936.65743678881</v>
      </c>
    </row>
    <row r="6279" spans="1:9" x14ac:dyDescent="0.3">
      <c r="A6279" s="1">
        <v>43922</v>
      </c>
      <c r="B6279" t="s">
        <v>98</v>
      </c>
      <c r="C6279">
        <v>54873</v>
      </c>
      <c r="D6279">
        <v>74639.899999999994</v>
      </c>
      <c r="E6279">
        <v>136022.99856031197</v>
      </c>
      <c r="F6279">
        <f>IFERROR(NEFT_LAKH_MILLION[[#This Row],[OUTWARD TRANSACTION VALUE]],0)</f>
        <v>136022.99856031197</v>
      </c>
      <c r="G6279">
        <v>125335</v>
      </c>
      <c r="H6279">
        <v>34284.199999999997</v>
      </c>
      <c r="I6279">
        <v>27354.051142936925</v>
      </c>
    </row>
    <row r="6280" spans="1:9" x14ac:dyDescent="0.3">
      <c r="A6280" s="1">
        <v>43922</v>
      </c>
      <c r="B6280" t="s">
        <v>99</v>
      </c>
      <c r="C6280">
        <v>615743</v>
      </c>
      <c r="D6280">
        <v>291273.40000000002</v>
      </c>
      <c r="E6280">
        <v>47304.378612505549</v>
      </c>
      <c r="F6280">
        <f>IFERROR(NEFT_LAKH_MILLION[[#This Row],[OUTWARD TRANSACTION VALUE]],0)</f>
        <v>47304.378612505549</v>
      </c>
      <c r="G6280">
        <v>810846</v>
      </c>
      <c r="H6280">
        <v>385162.5</v>
      </c>
      <c r="I6280">
        <v>47501.313442996572</v>
      </c>
    </row>
    <row r="6281" spans="1:9" x14ac:dyDescent="0.3">
      <c r="A6281" s="1">
        <v>43922</v>
      </c>
      <c r="B6281" t="s">
        <v>218</v>
      </c>
      <c r="C6281">
        <v>48407</v>
      </c>
      <c r="D6281">
        <v>13273.3</v>
      </c>
      <c r="E6281">
        <v>27420.207821182888</v>
      </c>
      <c r="F6281">
        <f>IFERROR(NEFT_LAKH_MILLION[[#This Row],[OUTWARD TRANSACTION VALUE]],0)</f>
        <v>27420.207821182888</v>
      </c>
      <c r="G6281">
        <v>392180</v>
      </c>
      <c r="H6281">
        <v>48409.599999999999</v>
      </c>
      <c r="I6281">
        <v>12343.719720536488</v>
      </c>
    </row>
    <row r="6282" spans="1:9" x14ac:dyDescent="0.3">
      <c r="A6282" s="1">
        <v>43922</v>
      </c>
      <c r="B6282" t="s">
        <v>101</v>
      </c>
      <c r="C6282">
        <v>1698</v>
      </c>
      <c r="D6282">
        <v>24588.1</v>
      </c>
      <c r="E6282">
        <v>1448062.4263839812</v>
      </c>
      <c r="F6282">
        <f>IFERROR(NEFT_LAKH_MILLION[[#This Row],[OUTWARD TRANSACTION VALUE]],0)</f>
        <v>1448062.4263839812</v>
      </c>
      <c r="G6282">
        <v>573</v>
      </c>
      <c r="H6282">
        <v>25889</v>
      </c>
      <c r="I6282">
        <v>4518150.0872600349</v>
      </c>
    </row>
    <row r="6283" spans="1:9" x14ac:dyDescent="0.3">
      <c r="A6283" s="1">
        <v>43922</v>
      </c>
      <c r="B6283" t="s">
        <v>102</v>
      </c>
      <c r="C6283">
        <v>5171722</v>
      </c>
      <c r="D6283">
        <v>3112582.3</v>
      </c>
      <c r="E6283">
        <v>60184.64062840191</v>
      </c>
      <c r="F6283">
        <f>IFERROR(NEFT_LAKH_MILLION[[#This Row],[OUTWARD TRANSACTION VALUE]],0)</f>
        <v>60184.64062840191</v>
      </c>
      <c r="G6283">
        <v>3025922</v>
      </c>
      <c r="H6283">
        <v>3677016.6</v>
      </c>
      <c r="I6283">
        <v>121517.23012027408</v>
      </c>
    </row>
    <row r="6284" spans="1:9" x14ac:dyDescent="0.3">
      <c r="A6284" s="1">
        <v>43922</v>
      </c>
      <c r="B6284" t="s">
        <v>219</v>
      </c>
      <c r="C6284">
        <v>5876</v>
      </c>
      <c r="D6284">
        <v>2901.5</v>
      </c>
      <c r="E6284">
        <v>49378.829135466302</v>
      </c>
      <c r="F6284">
        <f>IFERROR(NEFT_LAKH_MILLION[[#This Row],[OUTWARD TRANSACTION VALUE]],0)</f>
        <v>49378.829135466302</v>
      </c>
      <c r="G6284">
        <v>12149</v>
      </c>
      <c r="H6284">
        <v>8096.5</v>
      </c>
      <c r="I6284">
        <v>66643.345131286522</v>
      </c>
    </row>
    <row r="6285" spans="1:9" x14ac:dyDescent="0.3">
      <c r="A6285" s="1">
        <v>43922</v>
      </c>
      <c r="B6285" t="s">
        <v>220</v>
      </c>
      <c r="C6285">
        <v>72</v>
      </c>
      <c r="D6285">
        <v>28.9</v>
      </c>
      <c r="E6285">
        <v>40138.888888888891</v>
      </c>
      <c r="F6285">
        <f>IFERROR(NEFT_LAKH_MILLION[[#This Row],[OUTWARD TRANSACTION VALUE]],0)</f>
        <v>40138.888888888891</v>
      </c>
      <c r="G6285">
        <v>7</v>
      </c>
      <c r="H6285">
        <v>14.3</v>
      </c>
      <c r="I6285">
        <v>204285.71428571429</v>
      </c>
    </row>
    <row r="6286" spans="1:9" x14ac:dyDescent="0.3">
      <c r="A6286" s="1">
        <v>43922</v>
      </c>
      <c r="B6286" t="s">
        <v>103</v>
      </c>
      <c r="C6286">
        <v>9799</v>
      </c>
      <c r="D6286">
        <v>8001.4</v>
      </c>
      <c r="E6286">
        <v>81655.270946014905</v>
      </c>
      <c r="F6286">
        <f>IFERROR(NEFT_LAKH_MILLION[[#This Row],[OUTWARD TRANSACTION VALUE]],0)</f>
        <v>81655.270946014905</v>
      </c>
      <c r="G6286">
        <v>9176</v>
      </c>
      <c r="H6286">
        <v>5404.2</v>
      </c>
      <c r="I6286">
        <v>58894.943330427202</v>
      </c>
    </row>
    <row r="6287" spans="1:9" x14ac:dyDescent="0.3">
      <c r="A6287" s="1">
        <v>43922</v>
      </c>
      <c r="B6287" t="s">
        <v>107</v>
      </c>
      <c r="C6287">
        <v>196102</v>
      </c>
      <c r="D6287">
        <v>86189</v>
      </c>
      <c r="E6287">
        <v>43951.107076929351</v>
      </c>
      <c r="F6287">
        <f>IFERROR(NEFT_LAKH_MILLION[[#This Row],[OUTWARD TRANSACTION VALUE]],0)</f>
        <v>43951.107076929351</v>
      </c>
      <c r="G6287">
        <v>193535</v>
      </c>
      <c r="H6287">
        <v>91535.6</v>
      </c>
      <c r="I6287">
        <v>47296.664685974116</v>
      </c>
    </row>
    <row r="6288" spans="1:9" x14ac:dyDescent="0.3">
      <c r="A6288" s="1">
        <v>43922</v>
      </c>
      <c r="B6288" t="s">
        <v>108</v>
      </c>
      <c r="C6288">
        <v>8368</v>
      </c>
      <c r="D6288">
        <v>4388.3</v>
      </c>
      <c r="E6288">
        <v>52441.443594646269</v>
      </c>
      <c r="F6288">
        <f>IFERROR(NEFT_LAKH_MILLION[[#This Row],[OUTWARD TRANSACTION VALUE]],0)</f>
        <v>52441.443594646269</v>
      </c>
      <c r="G6288">
        <v>28202</v>
      </c>
      <c r="H6288">
        <v>9946.7000000000007</v>
      </c>
      <c r="I6288">
        <v>35269.48443372811</v>
      </c>
    </row>
    <row r="6289" spans="1:9" x14ac:dyDescent="0.3">
      <c r="A6289" s="1">
        <v>43922</v>
      </c>
      <c r="B6289" t="s">
        <v>109</v>
      </c>
      <c r="C6289">
        <v>61826</v>
      </c>
      <c r="D6289">
        <v>40235.300000000003</v>
      </c>
      <c r="E6289">
        <v>65078.284216996093</v>
      </c>
      <c r="F6289">
        <f>IFERROR(NEFT_LAKH_MILLION[[#This Row],[OUTWARD TRANSACTION VALUE]],0)</f>
        <v>65078.284216996093</v>
      </c>
      <c r="G6289">
        <v>300560</v>
      </c>
      <c r="H6289">
        <v>56607.3</v>
      </c>
      <c r="I6289">
        <v>18833.943305829118</v>
      </c>
    </row>
    <row r="6290" spans="1:9" x14ac:dyDescent="0.3">
      <c r="A6290" s="1">
        <v>43922</v>
      </c>
      <c r="B6290" t="s">
        <v>110</v>
      </c>
      <c r="C6290">
        <v>4237</v>
      </c>
      <c r="D6290">
        <v>3272.6</v>
      </c>
      <c r="E6290">
        <v>77238.612225631339</v>
      </c>
      <c r="F6290">
        <f>IFERROR(NEFT_LAKH_MILLION[[#This Row],[OUTWARD TRANSACTION VALUE]],0)</f>
        <v>77238.612225631339</v>
      </c>
      <c r="G6290">
        <v>11841</v>
      </c>
      <c r="H6290">
        <v>57956.2</v>
      </c>
      <c r="I6290">
        <v>489453.59344649944</v>
      </c>
    </row>
    <row r="6291" spans="1:9" x14ac:dyDescent="0.3">
      <c r="A6291" s="1">
        <v>43922</v>
      </c>
      <c r="B6291" t="s">
        <v>221</v>
      </c>
      <c r="C6291">
        <v>4703</v>
      </c>
      <c r="D6291">
        <v>3723.2</v>
      </c>
      <c r="E6291">
        <v>79166.489474803311</v>
      </c>
      <c r="F6291">
        <f>IFERROR(NEFT_LAKH_MILLION[[#This Row],[OUTWARD TRANSACTION VALUE]],0)</f>
        <v>79166.489474803311</v>
      </c>
      <c r="G6291">
        <v>3891</v>
      </c>
      <c r="H6291">
        <v>2880</v>
      </c>
      <c r="I6291">
        <v>74016.962220508867</v>
      </c>
    </row>
    <row r="6292" spans="1:9" x14ac:dyDescent="0.3">
      <c r="A6292" s="1">
        <v>43922</v>
      </c>
      <c r="B6292" t="s">
        <v>112</v>
      </c>
      <c r="C6292">
        <v>234</v>
      </c>
      <c r="D6292">
        <v>508.6</v>
      </c>
      <c r="E6292">
        <v>217350.42735042734</v>
      </c>
      <c r="F6292">
        <f>IFERROR(NEFT_LAKH_MILLION[[#This Row],[OUTWARD TRANSACTION VALUE]],0)</f>
        <v>217350.42735042734</v>
      </c>
      <c r="G6292">
        <v>22</v>
      </c>
      <c r="H6292">
        <v>3674.8</v>
      </c>
      <c r="I6292">
        <v>16703636.363636363</v>
      </c>
    </row>
    <row r="6293" spans="1:9" x14ac:dyDescent="0.3">
      <c r="A6293" s="1">
        <v>43922</v>
      </c>
      <c r="B6293" t="s">
        <v>113</v>
      </c>
      <c r="C6293">
        <v>20329</v>
      </c>
      <c r="D6293">
        <v>13381.6</v>
      </c>
      <c r="E6293">
        <v>65825.175857149879</v>
      </c>
      <c r="F6293">
        <f>IFERROR(NEFT_LAKH_MILLION[[#This Row],[OUTWARD TRANSACTION VALUE]],0)</f>
        <v>65825.175857149879</v>
      </c>
      <c r="G6293">
        <v>29454</v>
      </c>
      <c r="H6293">
        <v>21335.200000000001</v>
      </c>
      <c r="I6293">
        <v>72435.662388809666</v>
      </c>
    </row>
    <row r="6294" spans="1:9" x14ac:dyDescent="0.3">
      <c r="A6294" s="1">
        <v>43922</v>
      </c>
      <c r="B6294" t="s">
        <v>114</v>
      </c>
      <c r="C6294">
        <v>25632</v>
      </c>
      <c r="D6294">
        <v>109684.1</v>
      </c>
      <c r="E6294">
        <v>427918.61735330836</v>
      </c>
      <c r="F6294">
        <f>IFERROR(NEFT_LAKH_MILLION[[#This Row],[OUTWARD TRANSACTION VALUE]],0)</f>
        <v>427918.61735330836</v>
      </c>
      <c r="G6294">
        <v>3982</v>
      </c>
      <c r="H6294">
        <v>164228.1</v>
      </c>
      <c r="I6294">
        <v>4124261.6775489706</v>
      </c>
    </row>
    <row r="6295" spans="1:9" x14ac:dyDescent="0.3">
      <c r="A6295" s="1">
        <v>43922</v>
      </c>
      <c r="B6295" t="s">
        <v>115</v>
      </c>
      <c r="C6295">
        <v>11695</v>
      </c>
      <c r="D6295">
        <v>3300.8</v>
      </c>
      <c r="E6295">
        <v>28224.027362120563</v>
      </c>
      <c r="F6295">
        <f>IFERROR(NEFT_LAKH_MILLION[[#This Row],[OUTWARD TRANSACTION VALUE]],0)</f>
        <v>28224.027362120563</v>
      </c>
      <c r="G6295">
        <v>21825</v>
      </c>
      <c r="H6295">
        <v>16064.4</v>
      </c>
      <c r="I6295">
        <v>73605.498281786946</v>
      </c>
    </row>
    <row r="6296" spans="1:9" x14ac:dyDescent="0.3">
      <c r="A6296" s="1">
        <v>43922</v>
      </c>
      <c r="B6296" t="s">
        <v>116</v>
      </c>
      <c r="C6296">
        <v>2780</v>
      </c>
      <c r="D6296">
        <v>4497.1000000000004</v>
      </c>
      <c r="E6296">
        <v>161766.18705035973</v>
      </c>
      <c r="F6296">
        <f>IFERROR(NEFT_LAKH_MILLION[[#This Row],[OUTWARD TRANSACTION VALUE]],0)</f>
        <v>161766.18705035973</v>
      </c>
      <c r="G6296">
        <v>2584</v>
      </c>
      <c r="H6296">
        <v>4216.3</v>
      </c>
      <c r="I6296">
        <v>163169.50464396283</v>
      </c>
    </row>
    <row r="6297" spans="1:9" x14ac:dyDescent="0.3">
      <c r="A6297" s="1">
        <v>43922</v>
      </c>
      <c r="B6297" t="s">
        <v>117</v>
      </c>
      <c r="C6297">
        <v>6106</v>
      </c>
      <c r="D6297">
        <v>4217</v>
      </c>
      <c r="E6297">
        <v>69063.216508352445</v>
      </c>
      <c r="F6297">
        <f>IFERROR(NEFT_LAKH_MILLION[[#This Row],[OUTWARD TRANSACTION VALUE]],0)</f>
        <v>69063.216508352445</v>
      </c>
      <c r="G6297">
        <v>6263</v>
      </c>
      <c r="H6297">
        <v>4996.6000000000004</v>
      </c>
      <c r="I6297">
        <v>79779.658310713727</v>
      </c>
    </row>
    <row r="6298" spans="1:9" x14ac:dyDescent="0.3">
      <c r="A6298" s="1">
        <v>43922</v>
      </c>
      <c r="B6298" t="s">
        <v>118</v>
      </c>
      <c r="C6298">
        <v>8680</v>
      </c>
      <c r="D6298">
        <v>4836.5</v>
      </c>
      <c r="E6298">
        <v>55720.046082949309</v>
      </c>
      <c r="F6298">
        <f>IFERROR(NEFT_LAKH_MILLION[[#This Row],[OUTWARD TRANSACTION VALUE]],0)</f>
        <v>55720.046082949309</v>
      </c>
      <c r="G6298">
        <v>12192</v>
      </c>
      <c r="H6298">
        <v>8126.9</v>
      </c>
      <c r="I6298">
        <v>66657.644356955381</v>
      </c>
    </row>
    <row r="6299" spans="1:9" x14ac:dyDescent="0.3">
      <c r="A6299" s="1">
        <v>43922</v>
      </c>
      <c r="B6299" t="s">
        <v>119</v>
      </c>
      <c r="C6299">
        <v>31912</v>
      </c>
      <c r="D6299">
        <v>17773.900000000001</v>
      </c>
      <c r="E6299">
        <v>55696.603158686397</v>
      </c>
      <c r="F6299">
        <f>IFERROR(NEFT_LAKH_MILLION[[#This Row],[OUTWARD TRANSACTION VALUE]],0)</f>
        <v>55696.603158686397</v>
      </c>
      <c r="G6299">
        <v>59711</v>
      </c>
      <c r="H6299">
        <v>29646.2</v>
      </c>
      <c r="I6299">
        <v>49649.478320577451</v>
      </c>
    </row>
    <row r="6300" spans="1:9" x14ac:dyDescent="0.3">
      <c r="A6300" s="1">
        <v>43922</v>
      </c>
      <c r="B6300" t="s">
        <v>120</v>
      </c>
      <c r="C6300">
        <v>856</v>
      </c>
      <c r="D6300">
        <v>9498.2000000000007</v>
      </c>
      <c r="E6300">
        <v>1109602.8037383179</v>
      </c>
      <c r="F6300">
        <f>IFERROR(NEFT_LAKH_MILLION[[#This Row],[OUTWARD TRANSACTION VALUE]],0)</f>
        <v>1109602.8037383179</v>
      </c>
      <c r="G6300">
        <v>10</v>
      </c>
      <c r="H6300">
        <v>10425.700000000001</v>
      </c>
      <c r="I6300">
        <v>104257000.00000001</v>
      </c>
    </row>
    <row r="6301" spans="1:9" x14ac:dyDescent="0.3">
      <c r="A6301" s="1">
        <v>43922</v>
      </c>
      <c r="B6301" t="s">
        <v>121</v>
      </c>
      <c r="C6301">
        <v>2089</v>
      </c>
      <c r="D6301">
        <v>5113.2</v>
      </c>
      <c r="E6301">
        <v>244767.83149832455</v>
      </c>
      <c r="F6301">
        <f>IFERROR(NEFT_LAKH_MILLION[[#This Row],[OUTWARD TRANSACTION VALUE]],0)</f>
        <v>244767.83149832455</v>
      </c>
      <c r="G6301">
        <v>1133</v>
      </c>
      <c r="H6301">
        <v>636.20000000000005</v>
      </c>
      <c r="I6301">
        <v>56151.809355692858</v>
      </c>
    </row>
    <row r="6302" spans="1:9" x14ac:dyDescent="0.3">
      <c r="A6302" s="1">
        <v>43922</v>
      </c>
      <c r="B6302" t="s">
        <v>122</v>
      </c>
      <c r="C6302">
        <v>12427</v>
      </c>
      <c r="D6302">
        <v>3284.3</v>
      </c>
      <c r="E6302">
        <v>26428.743864166732</v>
      </c>
      <c r="F6302">
        <f>IFERROR(NEFT_LAKH_MILLION[[#This Row],[OUTWARD TRANSACTION VALUE]],0)</f>
        <v>26428.743864166732</v>
      </c>
      <c r="G6302">
        <v>25550</v>
      </c>
      <c r="H6302">
        <v>5396</v>
      </c>
      <c r="I6302">
        <v>21119.373776908022</v>
      </c>
    </row>
    <row r="6303" spans="1:9" x14ac:dyDescent="0.3">
      <c r="A6303" s="1">
        <v>43922</v>
      </c>
      <c r="B6303" t="s">
        <v>123</v>
      </c>
      <c r="C6303">
        <v>1004</v>
      </c>
      <c r="D6303">
        <v>3023.1</v>
      </c>
      <c r="E6303">
        <v>301105.57768924301</v>
      </c>
      <c r="F6303">
        <f>IFERROR(NEFT_LAKH_MILLION[[#This Row],[OUTWARD TRANSACTION VALUE]],0)</f>
        <v>301105.57768924301</v>
      </c>
      <c r="G6303">
        <v>1012</v>
      </c>
      <c r="H6303">
        <v>504.1</v>
      </c>
      <c r="I6303">
        <v>49812.25296442688</v>
      </c>
    </row>
    <row r="6304" spans="1:9" x14ac:dyDescent="0.3">
      <c r="A6304" s="1">
        <v>43922</v>
      </c>
      <c r="B6304" t="s">
        <v>124</v>
      </c>
      <c r="C6304">
        <v>41525</v>
      </c>
      <c r="D6304">
        <v>13574</v>
      </c>
      <c r="E6304">
        <v>32688.741721854305</v>
      </c>
      <c r="F6304">
        <f>IFERROR(NEFT_LAKH_MILLION[[#This Row],[OUTWARD TRANSACTION VALUE]],0)</f>
        <v>32688.741721854305</v>
      </c>
      <c r="G6304">
        <v>55494</v>
      </c>
      <c r="H6304">
        <v>20901.400000000001</v>
      </c>
      <c r="I6304">
        <v>37664.251991206263</v>
      </c>
    </row>
    <row r="6305" spans="1:9" x14ac:dyDescent="0.3">
      <c r="A6305" s="1">
        <v>43922</v>
      </c>
      <c r="B6305" t="s">
        <v>125</v>
      </c>
      <c r="C6305">
        <v>3006</v>
      </c>
      <c r="D6305">
        <v>2627.4</v>
      </c>
      <c r="E6305">
        <v>87405.18962075848</v>
      </c>
      <c r="F6305">
        <f>IFERROR(NEFT_LAKH_MILLION[[#This Row],[OUTWARD TRANSACTION VALUE]],0)</f>
        <v>87405.18962075848</v>
      </c>
      <c r="G6305">
        <v>1699</v>
      </c>
      <c r="H6305">
        <v>909.9</v>
      </c>
      <c r="I6305">
        <v>53555.032371983521</v>
      </c>
    </row>
    <row r="6306" spans="1:9" x14ac:dyDescent="0.3">
      <c r="A6306" s="1">
        <v>43922</v>
      </c>
      <c r="B6306" t="s">
        <v>126</v>
      </c>
      <c r="C6306">
        <v>1799</v>
      </c>
      <c r="D6306">
        <v>36.6</v>
      </c>
      <c r="E6306">
        <v>2034.4635908838243</v>
      </c>
      <c r="F6306">
        <f>IFERROR(NEFT_LAKH_MILLION[[#This Row],[OUTWARD TRANSACTION VALUE]],0)</f>
        <v>2034.4635908838243</v>
      </c>
      <c r="G6306">
        <v>992</v>
      </c>
      <c r="H6306">
        <v>71.3</v>
      </c>
      <c r="I6306">
        <v>7187.5</v>
      </c>
    </row>
    <row r="6307" spans="1:9" x14ac:dyDescent="0.3">
      <c r="A6307" s="1">
        <v>43922</v>
      </c>
      <c r="B6307" t="s">
        <v>127</v>
      </c>
      <c r="C6307">
        <v>12716</v>
      </c>
      <c r="D6307">
        <v>5207.3999999999996</v>
      </c>
      <c r="E6307">
        <v>40951.557093425603</v>
      </c>
      <c r="F6307">
        <f>IFERROR(NEFT_LAKH_MILLION[[#This Row],[OUTWARD TRANSACTION VALUE]],0)</f>
        <v>40951.557093425603</v>
      </c>
      <c r="G6307">
        <v>12452</v>
      </c>
      <c r="H6307">
        <v>9081.1</v>
      </c>
      <c r="I6307">
        <v>72928.846771602955</v>
      </c>
    </row>
    <row r="6308" spans="1:9" x14ac:dyDescent="0.3">
      <c r="A6308" s="1">
        <v>43922</v>
      </c>
      <c r="B6308" t="s">
        <v>222</v>
      </c>
      <c r="C6308">
        <v>21061</v>
      </c>
      <c r="D6308">
        <v>5822.9</v>
      </c>
      <c r="E6308">
        <v>27647.78500546033</v>
      </c>
      <c r="F6308">
        <f>IFERROR(NEFT_LAKH_MILLION[[#This Row],[OUTWARD TRANSACTION VALUE]],0)</f>
        <v>27647.78500546033</v>
      </c>
      <c r="G6308">
        <v>3408</v>
      </c>
      <c r="H6308">
        <v>6574.3</v>
      </c>
      <c r="I6308">
        <v>192907.86384976527</v>
      </c>
    </row>
    <row r="6309" spans="1:9" x14ac:dyDescent="0.3">
      <c r="A6309" s="1">
        <v>43922</v>
      </c>
      <c r="B6309" t="s">
        <v>128</v>
      </c>
      <c r="C6309">
        <v>1130002</v>
      </c>
      <c r="D6309">
        <v>417921</v>
      </c>
      <c r="E6309">
        <v>36984.093833462241</v>
      </c>
      <c r="F6309">
        <f>IFERROR(NEFT_LAKH_MILLION[[#This Row],[OUTWARD TRANSACTION VALUE]],0)</f>
        <v>36984.093833462241</v>
      </c>
      <c r="G6309">
        <v>2026139</v>
      </c>
      <c r="H6309">
        <v>791630.4</v>
      </c>
      <c r="I6309">
        <v>39070.883093410666</v>
      </c>
    </row>
    <row r="6310" spans="1:9" x14ac:dyDescent="0.3">
      <c r="A6310" s="1">
        <v>43922</v>
      </c>
      <c r="B6310" t="s">
        <v>223</v>
      </c>
      <c r="C6310">
        <v>487582</v>
      </c>
      <c r="D6310">
        <v>40891.300000000003</v>
      </c>
      <c r="E6310">
        <v>8386.5483139246335</v>
      </c>
      <c r="F6310">
        <f>IFERROR(NEFT_LAKH_MILLION[[#This Row],[OUTWARD TRANSACTION VALUE]],0)</f>
        <v>8386.5483139246335</v>
      </c>
      <c r="G6310">
        <v>546287</v>
      </c>
      <c r="H6310">
        <v>541869.30000000005</v>
      </c>
      <c r="I6310">
        <v>99191.322509962731</v>
      </c>
    </row>
    <row r="6311" spans="1:9" x14ac:dyDescent="0.3">
      <c r="A6311" s="1">
        <v>43922</v>
      </c>
      <c r="B6311" t="s">
        <v>224</v>
      </c>
      <c r="C6311">
        <v>68591</v>
      </c>
      <c r="D6311">
        <v>288355.59999999998</v>
      </c>
      <c r="E6311">
        <v>420398.59456780041</v>
      </c>
      <c r="F6311">
        <f>IFERROR(NEFT_LAKH_MILLION[[#This Row],[OUTWARD TRANSACTION VALUE]],0)</f>
        <v>420398.59456780041</v>
      </c>
      <c r="G6311">
        <v>177208</v>
      </c>
      <c r="H6311">
        <v>68815.899999999994</v>
      </c>
      <c r="I6311">
        <v>38833.404812423811</v>
      </c>
    </row>
    <row r="6312" spans="1:9" x14ac:dyDescent="0.3">
      <c r="A6312" s="1">
        <v>43922</v>
      </c>
      <c r="B6312" t="s">
        <v>130</v>
      </c>
      <c r="C6312">
        <v>13530</v>
      </c>
      <c r="D6312">
        <v>8978.6</v>
      </c>
      <c r="E6312">
        <v>66360.679970436075</v>
      </c>
      <c r="F6312">
        <f>IFERROR(NEFT_LAKH_MILLION[[#This Row],[OUTWARD TRANSACTION VALUE]],0)</f>
        <v>66360.679970436075</v>
      </c>
      <c r="G6312">
        <v>11145</v>
      </c>
      <c r="H6312">
        <v>4304.2</v>
      </c>
      <c r="I6312">
        <v>38620.00897263347</v>
      </c>
    </row>
    <row r="6313" spans="1:9" x14ac:dyDescent="0.3">
      <c r="A6313" s="1">
        <v>43922</v>
      </c>
      <c r="B6313" t="s">
        <v>132</v>
      </c>
      <c r="C6313">
        <v>180657</v>
      </c>
      <c r="D6313">
        <v>93230.6</v>
      </c>
      <c r="E6313">
        <v>51606.414365344273</v>
      </c>
      <c r="F6313">
        <f>IFERROR(NEFT_LAKH_MILLION[[#This Row],[OUTWARD TRANSACTION VALUE]],0)</f>
        <v>51606.414365344273</v>
      </c>
      <c r="G6313">
        <v>792557</v>
      </c>
      <c r="H6313">
        <v>182030.3</v>
      </c>
      <c r="I6313">
        <v>22967.471109333463</v>
      </c>
    </row>
    <row r="6314" spans="1:9" x14ac:dyDescent="0.3">
      <c r="A6314" s="1">
        <v>43922</v>
      </c>
      <c r="B6314" t="s">
        <v>133</v>
      </c>
      <c r="C6314">
        <v>3502835</v>
      </c>
      <c r="D6314">
        <v>1798235.5</v>
      </c>
      <c r="E6314">
        <v>51336.574517497967</v>
      </c>
      <c r="F6314">
        <f>IFERROR(NEFT_LAKH_MILLION[[#This Row],[OUTWARD TRANSACTION VALUE]],0)</f>
        <v>51336.574517497967</v>
      </c>
      <c r="G6314">
        <v>9675339</v>
      </c>
      <c r="H6314">
        <v>4600399.2</v>
      </c>
      <c r="I6314">
        <v>47547.679724710419</v>
      </c>
    </row>
    <row r="6315" spans="1:9" x14ac:dyDescent="0.3">
      <c r="A6315" s="1">
        <v>43922</v>
      </c>
      <c r="B6315" t="s">
        <v>236</v>
      </c>
      <c r="C6315">
        <v>4618</v>
      </c>
      <c r="D6315">
        <v>2771.6</v>
      </c>
      <c r="E6315">
        <v>60017.323516673881</v>
      </c>
      <c r="F6315">
        <f>IFERROR(NEFT_LAKH_MILLION[[#This Row],[OUTWARD TRANSACTION VALUE]],0)</f>
        <v>60017.323516673881</v>
      </c>
      <c r="G6315">
        <v>1840</v>
      </c>
      <c r="H6315">
        <v>3361.3</v>
      </c>
      <c r="I6315">
        <v>182679.34782608695</v>
      </c>
    </row>
    <row r="6316" spans="1:9" x14ac:dyDescent="0.3">
      <c r="A6316" s="1">
        <v>43922</v>
      </c>
      <c r="B6316" t="s">
        <v>136</v>
      </c>
      <c r="C6316">
        <v>20</v>
      </c>
      <c r="D6316">
        <v>1447.6</v>
      </c>
      <c r="E6316">
        <v>7238000</v>
      </c>
      <c r="F6316">
        <f>IFERROR(NEFT_LAKH_MILLION[[#This Row],[OUTWARD TRANSACTION VALUE]],0)</f>
        <v>7238000</v>
      </c>
      <c r="G6316">
        <v>7</v>
      </c>
      <c r="H6316">
        <v>4893.5</v>
      </c>
      <c r="I6316">
        <v>69907142.857142851</v>
      </c>
    </row>
    <row r="6317" spans="1:9" x14ac:dyDescent="0.3">
      <c r="A6317" s="1">
        <v>43922</v>
      </c>
      <c r="B6317" t="s">
        <v>137</v>
      </c>
      <c r="C6317">
        <v>1810</v>
      </c>
      <c r="D6317">
        <v>10036</v>
      </c>
      <c r="E6317">
        <v>554475.13812154694</v>
      </c>
      <c r="F6317">
        <f>IFERROR(NEFT_LAKH_MILLION[[#This Row],[OUTWARD TRANSACTION VALUE]],0)</f>
        <v>554475.13812154694</v>
      </c>
      <c r="G6317">
        <v>96</v>
      </c>
      <c r="H6317">
        <v>5723.2</v>
      </c>
      <c r="I6317">
        <v>5961666.666666667</v>
      </c>
    </row>
    <row r="6318" spans="1:9" x14ac:dyDescent="0.3">
      <c r="A6318" s="1">
        <v>43922</v>
      </c>
      <c r="B6318" t="s">
        <v>138</v>
      </c>
      <c r="C6318">
        <v>9966</v>
      </c>
      <c r="D6318">
        <v>4715.5</v>
      </c>
      <c r="E6318">
        <v>47315.873971503112</v>
      </c>
      <c r="F6318">
        <f>IFERROR(NEFT_LAKH_MILLION[[#This Row],[OUTWARD TRANSACTION VALUE]],0)</f>
        <v>47315.873971503112</v>
      </c>
      <c r="G6318">
        <v>4067</v>
      </c>
      <c r="H6318">
        <v>6839.9</v>
      </c>
      <c r="I6318">
        <v>168180.47701008114</v>
      </c>
    </row>
    <row r="6319" spans="1:9" x14ac:dyDescent="0.3">
      <c r="A6319" s="1">
        <v>43922</v>
      </c>
      <c r="B6319" t="s">
        <v>139</v>
      </c>
      <c r="C6319">
        <v>38630</v>
      </c>
      <c r="D6319">
        <v>71822.8</v>
      </c>
      <c r="E6319">
        <v>185924.9288118043</v>
      </c>
      <c r="F6319">
        <f>IFERROR(NEFT_LAKH_MILLION[[#This Row],[OUTWARD TRANSACTION VALUE]],0)</f>
        <v>185924.9288118043</v>
      </c>
      <c r="G6319">
        <v>1302767</v>
      </c>
      <c r="H6319">
        <v>32577.9</v>
      </c>
      <c r="I6319">
        <v>2500.6697283551089</v>
      </c>
    </row>
    <row r="6320" spans="1:9" x14ac:dyDescent="0.3">
      <c r="A6320" s="1">
        <v>43922</v>
      </c>
      <c r="B6320" t="s">
        <v>140</v>
      </c>
      <c r="C6320">
        <v>7794</v>
      </c>
      <c r="D6320">
        <v>2843.4</v>
      </c>
      <c r="E6320">
        <v>36481.909160892996</v>
      </c>
      <c r="F6320">
        <f>IFERROR(NEFT_LAKH_MILLION[[#This Row],[OUTWARD TRANSACTION VALUE]],0)</f>
        <v>36481.909160892996</v>
      </c>
      <c r="G6320">
        <v>11950</v>
      </c>
      <c r="H6320">
        <v>3020.9</v>
      </c>
      <c r="I6320">
        <v>25279.49790794979</v>
      </c>
    </row>
    <row r="6321" spans="1:9" x14ac:dyDescent="0.3">
      <c r="A6321" s="1">
        <v>43922</v>
      </c>
      <c r="B6321" t="s">
        <v>141</v>
      </c>
      <c r="C6321">
        <v>10100</v>
      </c>
      <c r="D6321">
        <v>5145.5</v>
      </c>
      <c r="E6321">
        <v>50945.544554455446</v>
      </c>
      <c r="F6321">
        <f>IFERROR(NEFT_LAKH_MILLION[[#This Row],[OUTWARD TRANSACTION VALUE]],0)</f>
        <v>50945.544554455446</v>
      </c>
      <c r="G6321">
        <v>22811</v>
      </c>
      <c r="H6321">
        <v>5687.9</v>
      </c>
      <c r="I6321">
        <v>24934.899829029855</v>
      </c>
    </row>
    <row r="6322" spans="1:9" x14ac:dyDescent="0.3">
      <c r="A6322" s="1">
        <v>43922</v>
      </c>
      <c r="B6322" t="s">
        <v>142</v>
      </c>
      <c r="C6322">
        <v>1236784</v>
      </c>
      <c r="D6322">
        <v>613244.30000000005</v>
      </c>
      <c r="E6322">
        <v>49583.783425400077</v>
      </c>
      <c r="F6322">
        <f>IFERROR(NEFT_LAKH_MILLION[[#This Row],[OUTWARD TRANSACTION VALUE]],0)</f>
        <v>49583.783425400077</v>
      </c>
      <c r="G6322">
        <v>1192645</v>
      </c>
      <c r="H6322">
        <v>599758.5</v>
      </c>
      <c r="I6322">
        <v>50288.099140984952</v>
      </c>
    </row>
    <row r="6323" spans="1:9" x14ac:dyDescent="0.3">
      <c r="A6323" s="1">
        <v>43922</v>
      </c>
      <c r="B6323" t="s">
        <v>143</v>
      </c>
      <c r="C6323">
        <v>2972</v>
      </c>
      <c r="D6323">
        <v>919.9</v>
      </c>
      <c r="E6323">
        <v>30952.220726783311</v>
      </c>
      <c r="F6323">
        <f>IFERROR(NEFT_LAKH_MILLION[[#This Row],[OUTWARD TRANSACTION VALUE]],0)</f>
        <v>30952.220726783311</v>
      </c>
      <c r="G6323">
        <v>5883</v>
      </c>
      <c r="H6323">
        <v>1315.6</v>
      </c>
      <c r="I6323">
        <v>22362.740098589151</v>
      </c>
    </row>
    <row r="6324" spans="1:9" x14ac:dyDescent="0.3">
      <c r="A6324" s="1">
        <v>43922</v>
      </c>
      <c r="B6324" t="s">
        <v>144</v>
      </c>
      <c r="C6324">
        <v>1818</v>
      </c>
      <c r="D6324">
        <v>529.70000000000005</v>
      </c>
      <c r="E6324">
        <v>29136.413641364139</v>
      </c>
      <c r="F6324">
        <f>IFERROR(NEFT_LAKH_MILLION[[#This Row],[OUTWARD TRANSACTION VALUE]],0)</f>
        <v>29136.413641364139</v>
      </c>
      <c r="G6324">
        <v>810</v>
      </c>
      <c r="H6324">
        <v>443.5</v>
      </c>
      <c r="I6324">
        <v>54753.08641975309</v>
      </c>
    </row>
    <row r="6325" spans="1:9" x14ac:dyDescent="0.3">
      <c r="A6325" s="1">
        <v>43922</v>
      </c>
      <c r="B6325" t="s">
        <v>145</v>
      </c>
      <c r="C6325">
        <v>3103</v>
      </c>
      <c r="D6325">
        <v>1404.7</v>
      </c>
      <c r="E6325">
        <v>45269.094424750241</v>
      </c>
      <c r="F6325">
        <f>IFERROR(NEFT_LAKH_MILLION[[#This Row],[OUTWARD TRANSACTION VALUE]],0)</f>
        <v>45269.094424750241</v>
      </c>
      <c r="G6325">
        <v>1862</v>
      </c>
      <c r="H6325">
        <v>383.2</v>
      </c>
      <c r="I6325">
        <v>20580.021482277123</v>
      </c>
    </row>
    <row r="6326" spans="1:9" x14ac:dyDescent="0.3">
      <c r="A6326" s="1">
        <v>43922</v>
      </c>
      <c r="B6326" t="s">
        <v>146</v>
      </c>
      <c r="C6326">
        <v>266194</v>
      </c>
      <c r="D6326">
        <v>107910.2</v>
      </c>
      <c r="E6326">
        <v>40538.178922139494</v>
      </c>
      <c r="F6326">
        <f>IFERROR(NEFT_LAKH_MILLION[[#This Row],[OUTWARD TRANSACTION VALUE]],0)</f>
        <v>40538.178922139494</v>
      </c>
      <c r="G6326">
        <v>400674</v>
      </c>
      <c r="H6326">
        <v>194389.5</v>
      </c>
      <c r="I6326">
        <v>48515.626169903713</v>
      </c>
    </row>
    <row r="6327" spans="1:9" x14ac:dyDescent="0.3">
      <c r="A6327" s="1">
        <v>43922</v>
      </c>
      <c r="B6327" t="s">
        <v>237</v>
      </c>
      <c r="C6327">
        <v>2408</v>
      </c>
      <c r="D6327">
        <v>1720.7</v>
      </c>
      <c r="E6327">
        <v>71457.641196013283</v>
      </c>
      <c r="F6327">
        <f>IFERROR(NEFT_LAKH_MILLION[[#This Row],[OUTWARD TRANSACTION VALUE]],0)</f>
        <v>71457.641196013283</v>
      </c>
      <c r="G6327">
        <v>2483</v>
      </c>
      <c r="H6327">
        <v>499.6</v>
      </c>
      <c r="I6327">
        <v>20120.821586790174</v>
      </c>
    </row>
    <row r="6328" spans="1:9" x14ac:dyDescent="0.3">
      <c r="A6328" s="1">
        <v>43922</v>
      </c>
      <c r="B6328" t="s">
        <v>147</v>
      </c>
      <c r="C6328">
        <v>124</v>
      </c>
      <c r="D6328">
        <v>494.9</v>
      </c>
      <c r="E6328">
        <v>399112.90322580643</v>
      </c>
      <c r="F6328">
        <f>IFERROR(NEFT_LAKH_MILLION[[#This Row],[OUTWARD TRANSACTION VALUE]],0)</f>
        <v>399112.90322580643</v>
      </c>
      <c r="G6328">
        <v>32</v>
      </c>
      <c r="H6328">
        <v>76.7</v>
      </c>
      <c r="I6328">
        <v>239687.5</v>
      </c>
    </row>
    <row r="6329" spans="1:9" x14ac:dyDescent="0.3">
      <c r="A6329" s="1">
        <v>43922</v>
      </c>
      <c r="B6329" t="s">
        <v>148</v>
      </c>
      <c r="C6329">
        <v>2285</v>
      </c>
      <c r="D6329">
        <v>21991.8</v>
      </c>
      <c r="E6329">
        <v>962442.01312910288</v>
      </c>
      <c r="F6329">
        <f>IFERROR(NEFT_LAKH_MILLION[[#This Row],[OUTWARD TRANSACTION VALUE]],0)</f>
        <v>962442.01312910288</v>
      </c>
      <c r="G6329">
        <v>1945</v>
      </c>
      <c r="H6329">
        <v>77384.899999999994</v>
      </c>
      <c r="I6329">
        <v>3978658.097686375</v>
      </c>
    </row>
    <row r="6330" spans="1:9" x14ac:dyDescent="0.3">
      <c r="A6330" s="1">
        <v>43922</v>
      </c>
      <c r="B6330" t="s">
        <v>149</v>
      </c>
      <c r="C6330">
        <v>2886</v>
      </c>
      <c r="D6330">
        <v>1162.5</v>
      </c>
      <c r="E6330">
        <v>40280.665280665278</v>
      </c>
      <c r="F6330">
        <f>IFERROR(NEFT_LAKH_MILLION[[#This Row],[OUTWARD TRANSACTION VALUE]],0)</f>
        <v>40280.665280665278</v>
      </c>
      <c r="G6330">
        <v>10870</v>
      </c>
      <c r="H6330">
        <v>2845.6</v>
      </c>
      <c r="I6330">
        <v>26178.472861085556</v>
      </c>
    </row>
    <row r="6331" spans="1:9" x14ac:dyDescent="0.3">
      <c r="A6331" s="1">
        <v>43922</v>
      </c>
      <c r="B6331" t="s">
        <v>150</v>
      </c>
      <c r="C6331">
        <v>136795</v>
      </c>
      <c r="D6331">
        <v>75594.100000000006</v>
      </c>
      <c r="E6331">
        <v>55260.864797689981</v>
      </c>
      <c r="F6331">
        <f>IFERROR(NEFT_LAKH_MILLION[[#This Row],[OUTWARD TRANSACTION VALUE]],0)</f>
        <v>55260.864797689981</v>
      </c>
      <c r="G6331">
        <v>208087</v>
      </c>
      <c r="H6331">
        <v>104182.5</v>
      </c>
      <c r="I6331">
        <v>50066.798983117638</v>
      </c>
    </row>
    <row r="6332" spans="1:9" x14ac:dyDescent="0.3">
      <c r="A6332" s="1">
        <v>43922</v>
      </c>
      <c r="B6332" t="s">
        <v>151</v>
      </c>
      <c r="C6332">
        <v>3285</v>
      </c>
      <c r="D6332">
        <v>1571.8</v>
      </c>
      <c r="E6332">
        <v>47847.792998477933</v>
      </c>
      <c r="F6332">
        <f>IFERROR(NEFT_LAKH_MILLION[[#This Row],[OUTWARD TRANSACTION VALUE]],0)</f>
        <v>47847.792998477933</v>
      </c>
      <c r="G6332">
        <v>3490</v>
      </c>
      <c r="H6332">
        <v>2814</v>
      </c>
      <c r="I6332">
        <v>80630.372492836672</v>
      </c>
    </row>
    <row r="6333" spans="1:9" x14ac:dyDescent="0.3">
      <c r="A6333" s="1">
        <v>43922</v>
      </c>
      <c r="B6333" t="s">
        <v>152</v>
      </c>
      <c r="C6333">
        <v>19900</v>
      </c>
      <c r="D6333">
        <v>68510.3</v>
      </c>
      <c r="E6333">
        <v>344272.86432160804</v>
      </c>
      <c r="F6333">
        <f>IFERROR(NEFT_LAKH_MILLION[[#This Row],[OUTWARD TRANSACTION VALUE]],0)</f>
        <v>344272.86432160804</v>
      </c>
      <c r="G6333">
        <v>12045</v>
      </c>
      <c r="H6333">
        <v>92324.5</v>
      </c>
      <c r="I6333">
        <v>766496.47156496474</v>
      </c>
    </row>
    <row r="6334" spans="1:9" x14ac:dyDescent="0.3">
      <c r="A6334" s="1">
        <v>43922</v>
      </c>
      <c r="B6334" t="s">
        <v>153</v>
      </c>
      <c r="C6334">
        <v>6744</v>
      </c>
      <c r="D6334">
        <v>5104.8999999999996</v>
      </c>
      <c r="E6334">
        <v>75695.432977461445</v>
      </c>
      <c r="F6334">
        <f>IFERROR(NEFT_LAKH_MILLION[[#This Row],[OUTWARD TRANSACTION VALUE]],0)</f>
        <v>75695.432977461445</v>
      </c>
      <c r="G6334">
        <v>6264</v>
      </c>
      <c r="H6334">
        <v>3177.4</v>
      </c>
      <c r="I6334">
        <v>50724.776500638567</v>
      </c>
    </row>
    <row r="6335" spans="1:9" x14ac:dyDescent="0.3">
      <c r="A6335" s="1">
        <v>43922</v>
      </c>
      <c r="B6335" t="s">
        <v>225</v>
      </c>
      <c r="C6335">
        <v>3111</v>
      </c>
      <c r="D6335">
        <v>2080.9</v>
      </c>
      <c r="E6335">
        <v>66888.460302153646</v>
      </c>
      <c r="F6335">
        <f>IFERROR(NEFT_LAKH_MILLION[[#This Row],[OUTWARD TRANSACTION VALUE]],0)</f>
        <v>66888.460302153646</v>
      </c>
      <c r="G6335">
        <v>1941</v>
      </c>
      <c r="H6335">
        <v>2007</v>
      </c>
      <c r="I6335">
        <v>103400.30911901082</v>
      </c>
    </row>
    <row r="6336" spans="1:9" x14ac:dyDescent="0.3">
      <c r="A6336" s="1">
        <v>43922</v>
      </c>
      <c r="B6336" t="s">
        <v>226</v>
      </c>
      <c r="C6336">
        <v>1073</v>
      </c>
      <c r="D6336">
        <v>5688.1</v>
      </c>
      <c r="E6336">
        <v>530111.83597390493</v>
      </c>
      <c r="F6336">
        <f>IFERROR(NEFT_LAKH_MILLION[[#This Row],[OUTWARD TRANSACTION VALUE]],0)</f>
        <v>530111.83597390493</v>
      </c>
      <c r="G6336">
        <v>1817</v>
      </c>
      <c r="H6336">
        <v>804.5</v>
      </c>
      <c r="I6336">
        <v>44276.279581728122</v>
      </c>
    </row>
    <row r="6337" spans="1:9" x14ac:dyDescent="0.3">
      <c r="A6337" s="1">
        <v>43922</v>
      </c>
      <c r="B6337" t="s">
        <v>155</v>
      </c>
      <c r="C6337">
        <v>5796</v>
      </c>
      <c r="D6337">
        <v>36289.699999999997</v>
      </c>
      <c r="E6337">
        <v>626116.28709454788</v>
      </c>
      <c r="F6337">
        <f>IFERROR(NEFT_LAKH_MILLION[[#This Row],[OUTWARD TRANSACTION VALUE]],0)</f>
        <v>626116.28709454788</v>
      </c>
      <c r="G6337">
        <v>8182</v>
      </c>
      <c r="H6337">
        <v>6451.9</v>
      </c>
      <c r="I6337">
        <v>78854.803226594959</v>
      </c>
    </row>
    <row r="6338" spans="1:9" x14ac:dyDescent="0.3">
      <c r="A6338" s="1">
        <v>43922</v>
      </c>
      <c r="B6338" t="s">
        <v>156</v>
      </c>
      <c r="C6338">
        <v>471819</v>
      </c>
      <c r="D6338">
        <v>197021.7</v>
      </c>
      <c r="E6338">
        <v>41757.898685724824</v>
      </c>
      <c r="F6338">
        <f>IFERROR(NEFT_LAKH_MILLION[[#This Row],[OUTWARD TRANSACTION VALUE]],0)</f>
        <v>41757.898685724824</v>
      </c>
      <c r="G6338">
        <v>619285</v>
      </c>
      <c r="H6338">
        <v>284021.59999999998</v>
      </c>
      <c r="I6338">
        <v>45862.825677999623</v>
      </c>
    </row>
    <row r="6339" spans="1:9" x14ac:dyDescent="0.3">
      <c r="A6339" s="1">
        <v>43922</v>
      </c>
      <c r="B6339" t="s">
        <v>157</v>
      </c>
      <c r="C6339">
        <v>3731205</v>
      </c>
      <c r="D6339">
        <v>3997507</v>
      </c>
      <c r="E6339">
        <v>107137.1581030793</v>
      </c>
      <c r="F6339">
        <f>IFERROR(NEFT_LAKH_MILLION[[#This Row],[OUTWARD TRANSACTION VALUE]],0)</f>
        <v>107137.1581030793</v>
      </c>
      <c r="G6339">
        <v>1384418</v>
      </c>
      <c r="H6339">
        <v>2989704.6</v>
      </c>
      <c r="I6339">
        <v>215953.89542753706</v>
      </c>
    </row>
    <row r="6340" spans="1:9" x14ac:dyDescent="0.3">
      <c r="A6340" s="1">
        <v>43922</v>
      </c>
      <c r="B6340" t="s">
        <v>158</v>
      </c>
      <c r="C6340">
        <v>18833930</v>
      </c>
      <c r="D6340">
        <v>19861820.699999999</v>
      </c>
      <c r="E6340">
        <v>105457.65381946307</v>
      </c>
      <c r="F6340">
        <f>IFERROR(NEFT_LAKH_MILLION[[#This Row],[OUTWARD TRANSACTION VALUE]],0)</f>
        <v>105457.65381946307</v>
      </c>
      <c r="G6340">
        <v>45508268</v>
      </c>
      <c r="H6340">
        <v>23375999.399999999</v>
      </c>
      <c r="I6340">
        <v>51366.488832315044</v>
      </c>
    </row>
    <row r="6341" spans="1:9" x14ac:dyDescent="0.3">
      <c r="A6341" s="1">
        <v>43922</v>
      </c>
      <c r="B6341" t="s">
        <v>159</v>
      </c>
      <c r="C6341">
        <v>12178</v>
      </c>
      <c r="D6341">
        <v>44002.6</v>
      </c>
      <c r="E6341">
        <v>361328.62539004761</v>
      </c>
      <c r="F6341">
        <f>IFERROR(NEFT_LAKH_MILLION[[#This Row],[OUTWARD TRANSACTION VALUE]],0)</f>
        <v>361328.62539004761</v>
      </c>
      <c r="G6341">
        <v>1892</v>
      </c>
      <c r="H6341">
        <v>76370</v>
      </c>
      <c r="I6341">
        <v>4036469.3446088796</v>
      </c>
    </row>
    <row r="6342" spans="1:9" x14ac:dyDescent="0.3">
      <c r="A6342" s="1">
        <v>43922</v>
      </c>
      <c r="B6342" t="s">
        <v>227</v>
      </c>
      <c r="C6342">
        <v>33401</v>
      </c>
      <c r="D6342">
        <v>23873.599999999999</v>
      </c>
      <c r="E6342">
        <v>71475.704320229939</v>
      </c>
      <c r="F6342">
        <f>IFERROR(NEFT_LAKH_MILLION[[#This Row],[OUTWARD TRANSACTION VALUE]],0)</f>
        <v>71475.704320229939</v>
      </c>
      <c r="G6342">
        <v>33248</v>
      </c>
      <c r="H6342">
        <v>31969.599999999999</v>
      </c>
      <c r="I6342">
        <v>96154.956689124156</v>
      </c>
    </row>
    <row r="6343" spans="1:9" x14ac:dyDescent="0.3">
      <c r="A6343" s="1">
        <v>43922</v>
      </c>
      <c r="B6343" t="s">
        <v>161</v>
      </c>
      <c r="C6343">
        <v>6711</v>
      </c>
      <c r="D6343">
        <v>2913.3</v>
      </c>
      <c r="E6343">
        <v>43410.818059901656</v>
      </c>
      <c r="F6343">
        <f>IFERROR(NEFT_LAKH_MILLION[[#This Row],[OUTWARD TRANSACTION VALUE]],0)</f>
        <v>43410.818059901656</v>
      </c>
      <c r="G6343">
        <v>5483</v>
      </c>
      <c r="H6343">
        <v>1358.1</v>
      </c>
      <c r="I6343">
        <v>24769.286886740836</v>
      </c>
    </row>
    <row r="6344" spans="1:9" x14ac:dyDescent="0.3">
      <c r="A6344" s="1">
        <v>43922</v>
      </c>
      <c r="B6344" t="s">
        <v>162</v>
      </c>
      <c r="C6344">
        <v>16475</v>
      </c>
      <c r="D6344">
        <v>7497</v>
      </c>
      <c r="E6344">
        <v>45505.311077389983</v>
      </c>
      <c r="F6344">
        <f>IFERROR(NEFT_LAKH_MILLION[[#This Row],[OUTWARD TRANSACTION VALUE]],0)</f>
        <v>45505.311077389983</v>
      </c>
      <c r="G6344">
        <v>23336</v>
      </c>
      <c r="H6344">
        <v>6947.8</v>
      </c>
      <c r="I6344">
        <v>29772.883099074392</v>
      </c>
    </row>
    <row r="6345" spans="1:9" x14ac:dyDescent="0.3">
      <c r="A6345" s="1">
        <v>43922</v>
      </c>
      <c r="B6345" t="s">
        <v>163</v>
      </c>
      <c r="C6345">
        <v>11072</v>
      </c>
      <c r="D6345">
        <v>19299.099999999999</v>
      </c>
      <c r="E6345">
        <v>174305.45520231212</v>
      </c>
      <c r="F6345">
        <f>IFERROR(NEFT_LAKH_MILLION[[#This Row],[OUTWARD TRANSACTION VALUE]],0)</f>
        <v>174305.45520231212</v>
      </c>
      <c r="G6345">
        <v>5551</v>
      </c>
      <c r="H6345">
        <v>3889.9</v>
      </c>
      <c r="I6345">
        <v>70075.662042875163</v>
      </c>
    </row>
    <row r="6346" spans="1:9" x14ac:dyDescent="0.3">
      <c r="A6346" s="1">
        <v>43922</v>
      </c>
      <c r="B6346" t="s">
        <v>164</v>
      </c>
      <c r="C6346">
        <v>17948</v>
      </c>
      <c r="D6346">
        <v>3626.9</v>
      </c>
      <c r="E6346">
        <v>20207.82259861823</v>
      </c>
      <c r="F6346">
        <f>IFERROR(NEFT_LAKH_MILLION[[#This Row],[OUTWARD TRANSACTION VALUE]],0)</f>
        <v>20207.82259861823</v>
      </c>
      <c r="G6346">
        <v>9594</v>
      </c>
      <c r="H6346">
        <v>3055.5</v>
      </c>
      <c r="I6346">
        <v>31848.030018761725</v>
      </c>
    </row>
    <row r="6347" spans="1:9" x14ac:dyDescent="0.3">
      <c r="A6347" s="1">
        <v>43922</v>
      </c>
      <c r="B6347" t="s">
        <v>165</v>
      </c>
      <c r="C6347">
        <v>950314</v>
      </c>
      <c r="D6347">
        <v>2849580</v>
      </c>
      <c r="E6347">
        <v>299856.67895032588</v>
      </c>
      <c r="F6347">
        <f>IFERROR(NEFT_LAKH_MILLION[[#This Row],[OUTWARD TRANSACTION VALUE]],0)</f>
        <v>299856.67895032588</v>
      </c>
      <c r="G6347">
        <v>2586749</v>
      </c>
      <c r="H6347">
        <v>3246817.8</v>
      </c>
      <c r="I6347">
        <v>125517.31149794588</v>
      </c>
    </row>
    <row r="6348" spans="1:9" x14ac:dyDescent="0.3">
      <c r="A6348" s="1">
        <v>43922</v>
      </c>
      <c r="B6348" t="s">
        <v>167</v>
      </c>
      <c r="C6348">
        <v>82521</v>
      </c>
      <c r="D6348">
        <v>23023.4</v>
      </c>
      <c r="E6348">
        <v>27900.049684322777</v>
      </c>
      <c r="F6348">
        <f>IFERROR(NEFT_LAKH_MILLION[[#This Row],[OUTWARD TRANSACTION VALUE]],0)</f>
        <v>27900.049684322777</v>
      </c>
      <c r="G6348">
        <v>87675</v>
      </c>
      <c r="H6348">
        <v>33966.6</v>
      </c>
      <c r="I6348">
        <v>38741.48845166809</v>
      </c>
    </row>
    <row r="6349" spans="1:9" x14ac:dyDescent="0.3">
      <c r="A6349" s="1">
        <v>43922</v>
      </c>
      <c r="B6349" t="s">
        <v>168</v>
      </c>
      <c r="C6349">
        <v>237301</v>
      </c>
      <c r="D6349">
        <v>128245.9</v>
      </c>
      <c r="E6349">
        <v>54043.556495758552</v>
      </c>
      <c r="F6349">
        <f>IFERROR(NEFT_LAKH_MILLION[[#This Row],[OUTWARD TRANSACTION VALUE]],0)</f>
        <v>54043.556495758552</v>
      </c>
      <c r="G6349">
        <v>424254</v>
      </c>
      <c r="H6349">
        <v>222690</v>
      </c>
      <c r="I6349">
        <v>52489.782064517953</v>
      </c>
    </row>
    <row r="6350" spans="1:9" x14ac:dyDescent="0.3">
      <c r="A6350" s="1">
        <v>43922</v>
      </c>
      <c r="B6350" t="s">
        <v>169</v>
      </c>
      <c r="C6350">
        <v>20572</v>
      </c>
      <c r="D6350">
        <v>11076.6</v>
      </c>
      <c r="E6350">
        <v>53843.087692008557</v>
      </c>
      <c r="F6350">
        <f>IFERROR(NEFT_LAKH_MILLION[[#This Row],[OUTWARD TRANSACTION VALUE]],0)</f>
        <v>53843.087692008557</v>
      </c>
      <c r="G6350">
        <v>33638</v>
      </c>
      <c r="H6350">
        <v>16177.6</v>
      </c>
      <c r="I6350">
        <v>48093.227897021228</v>
      </c>
    </row>
    <row r="6351" spans="1:9" x14ac:dyDescent="0.3">
      <c r="A6351" s="1">
        <v>43922</v>
      </c>
      <c r="B6351" t="s">
        <v>238</v>
      </c>
      <c r="C6351">
        <v>1263</v>
      </c>
      <c r="D6351">
        <v>673.2</v>
      </c>
      <c r="E6351">
        <v>53301.662707838477</v>
      </c>
      <c r="F6351">
        <f>IFERROR(NEFT_LAKH_MILLION[[#This Row],[OUTWARD TRANSACTION VALUE]],0)</f>
        <v>53301.662707838477</v>
      </c>
      <c r="G6351">
        <v>839</v>
      </c>
      <c r="H6351">
        <v>485</v>
      </c>
      <c r="I6351">
        <v>57806.912991656733</v>
      </c>
    </row>
    <row r="6352" spans="1:9" x14ac:dyDescent="0.3">
      <c r="A6352" s="1">
        <v>43922</v>
      </c>
      <c r="B6352" t="s">
        <v>171</v>
      </c>
      <c r="C6352">
        <v>8069</v>
      </c>
      <c r="D6352">
        <v>5445.6</v>
      </c>
      <c r="E6352">
        <v>67487.916718304623</v>
      </c>
      <c r="F6352">
        <f>IFERROR(NEFT_LAKH_MILLION[[#This Row],[OUTWARD TRANSACTION VALUE]],0)</f>
        <v>67487.916718304623</v>
      </c>
      <c r="G6352">
        <v>15480</v>
      </c>
      <c r="H6352">
        <v>4937.8999999999996</v>
      </c>
      <c r="I6352">
        <v>31898.578811369505</v>
      </c>
    </row>
    <row r="6353" spans="1:9" x14ac:dyDescent="0.3">
      <c r="A6353" s="1">
        <v>43922</v>
      </c>
      <c r="B6353" t="s">
        <v>172</v>
      </c>
      <c r="C6353">
        <v>12695</v>
      </c>
      <c r="D6353">
        <v>40043.699999999997</v>
      </c>
      <c r="E6353">
        <v>315428.90901929891</v>
      </c>
      <c r="F6353">
        <f>IFERROR(NEFT_LAKH_MILLION[[#This Row],[OUTWARD TRANSACTION VALUE]],0)</f>
        <v>315428.90901929891</v>
      </c>
      <c r="G6353">
        <v>82835</v>
      </c>
      <c r="H6353">
        <v>18717.2</v>
      </c>
      <c r="I6353">
        <v>22595.762660711051</v>
      </c>
    </row>
    <row r="6354" spans="1:9" x14ac:dyDescent="0.3">
      <c r="A6354" s="1">
        <v>43922</v>
      </c>
      <c r="B6354" t="s">
        <v>173</v>
      </c>
      <c r="C6354">
        <v>63892</v>
      </c>
      <c r="D6354">
        <v>26541.599999999999</v>
      </c>
      <c r="E6354">
        <v>41541.351029862897</v>
      </c>
      <c r="F6354">
        <f>IFERROR(NEFT_LAKH_MILLION[[#This Row],[OUTWARD TRANSACTION VALUE]],0)</f>
        <v>41541.351029862897</v>
      </c>
      <c r="G6354">
        <v>121807</v>
      </c>
      <c r="H6354">
        <v>45713</v>
      </c>
      <c r="I6354">
        <v>37529.04184488576</v>
      </c>
    </row>
    <row r="6355" spans="1:9" x14ac:dyDescent="0.3">
      <c r="A6355" s="1">
        <v>43922</v>
      </c>
      <c r="B6355" t="s">
        <v>174</v>
      </c>
      <c r="C6355">
        <v>11240</v>
      </c>
      <c r="D6355">
        <v>8883.9</v>
      </c>
      <c r="E6355">
        <v>79038.256227758</v>
      </c>
      <c r="F6355">
        <f>IFERROR(NEFT_LAKH_MILLION[[#This Row],[OUTWARD TRANSACTION VALUE]],0)</f>
        <v>79038.256227758</v>
      </c>
      <c r="G6355">
        <v>13387</v>
      </c>
      <c r="H6355">
        <v>11267.2</v>
      </c>
      <c r="I6355">
        <v>84165.234929409125</v>
      </c>
    </row>
    <row r="6356" spans="1:9" x14ac:dyDescent="0.3">
      <c r="A6356" s="1">
        <v>43922</v>
      </c>
      <c r="B6356" t="s">
        <v>229</v>
      </c>
      <c r="C6356">
        <v>5</v>
      </c>
      <c r="D6356">
        <v>0.1</v>
      </c>
      <c r="E6356">
        <v>2000</v>
      </c>
      <c r="F6356">
        <f>IFERROR(NEFT_LAKH_MILLION[[#This Row],[OUTWARD TRANSACTION VALUE]],0)</f>
        <v>2000</v>
      </c>
      <c r="G6356">
        <v>17</v>
      </c>
      <c r="H6356">
        <v>0.8</v>
      </c>
      <c r="I6356">
        <v>4705.8823529411766</v>
      </c>
    </row>
    <row r="6357" spans="1:9" x14ac:dyDescent="0.3">
      <c r="A6357" s="1">
        <v>43922</v>
      </c>
      <c r="B6357" t="s">
        <v>175</v>
      </c>
      <c r="C6357">
        <v>51071</v>
      </c>
      <c r="D6357">
        <v>17196.3</v>
      </c>
      <c r="E6357">
        <v>33671.359479939689</v>
      </c>
      <c r="F6357">
        <f>IFERROR(NEFT_LAKH_MILLION[[#This Row],[OUTWARD TRANSACTION VALUE]],0)</f>
        <v>33671.359479939689</v>
      </c>
      <c r="G6357">
        <v>23229</v>
      </c>
      <c r="H6357">
        <v>17239.8</v>
      </c>
      <c r="I6357">
        <v>74216.711868784711</v>
      </c>
    </row>
    <row r="6358" spans="1:9" x14ac:dyDescent="0.3">
      <c r="A6358" s="1">
        <v>43922</v>
      </c>
      <c r="B6358" t="s">
        <v>176</v>
      </c>
      <c r="C6358">
        <v>3337</v>
      </c>
      <c r="D6358">
        <v>1775.9</v>
      </c>
      <c r="E6358">
        <v>53218.459694336227</v>
      </c>
      <c r="F6358">
        <f>IFERROR(NEFT_LAKH_MILLION[[#This Row],[OUTWARD TRANSACTION VALUE]],0)</f>
        <v>53218.459694336227</v>
      </c>
      <c r="G6358">
        <v>7154</v>
      </c>
      <c r="H6358">
        <v>3443</v>
      </c>
      <c r="I6358">
        <v>48126.922001677383</v>
      </c>
    </row>
    <row r="6359" spans="1:9" x14ac:dyDescent="0.3">
      <c r="A6359" s="1">
        <v>43922</v>
      </c>
      <c r="B6359" t="s">
        <v>230</v>
      </c>
      <c r="C6359">
        <v>21465</v>
      </c>
      <c r="D6359">
        <v>1759.9</v>
      </c>
      <c r="E6359">
        <v>8198.9284882366646</v>
      </c>
      <c r="F6359">
        <f>IFERROR(NEFT_LAKH_MILLION[[#This Row],[OUTWARD TRANSACTION VALUE]],0)</f>
        <v>8198.9284882366646</v>
      </c>
      <c r="G6359">
        <v>67324</v>
      </c>
      <c r="H6359">
        <v>8885.7000000000007</v>
      </c>
      <c r="I6359">
        <v>13198.413641494863</v>
      </c>
    </row>
    <row r="6360" spans="1:9" x14ac:dyDescent="0.3">
      <c r="A6360" s="1">
        <v>43922</v>
      </c>
      <c r="B6360" t="s">
        <v>177</v>
      </c>
      <c r="C6360">
        <v>70909</v>
      </c>
      <c r="D6360">
        <v>81735.5</v>
      </c>
      <c r="E6360">
        <v>115268.1606002059</v>
      </c>
      <c r="F6360">
        <f>IFERROR(NEFT_LAKH_MILLION[[#This Row],[OUTWARD TRANSACTION VALUE]],0)</f>
        <v>115268.1606002059</v>
      </c>
      <c r="G6360">
        <v>139959</v>
      </c>
      <c r="H6360">
        <v>99929.4</v>
      </c>
      <c r="I6360">
        <v>71399.052579684052</v>
      </c>
    </row>
    <row r="6361" spans="1:9" x14ac:dyDescent="0.3">
      <c r="A6361" s="1">
        <v>43922</v>
      </c>
      <c r="B6361" t="s">
        <v>178</v>
      </c>
      <c r="C6361">
        <v>1064</v>
      </c>
      <c r="D6361">
        <v>21701.8</v>
      </c>
      <c r="E6361">
        <v>2039642.857142857</v>
      </c>
      <c r="F6361">
        <f>IFERROR(NEFT_LAKH_MILLION[[#This Row],[OUTWARD TRANSACTION VALUE]],0)</f>
        <v>2039642.857142857</v>
      </c>
      <c r="G6361">
        <v>1572</v>
      </c>
      <c r="H6361">
        <v>2279.6</v>
      </c>
      <c r="I6361">
        <v>145012.72264631043</v>
      </c>
    </row>
    <row r="6362" spans="1:9" x14ac:dyDescent="0.3">
      <c r="A6362" s="1">
        <v>43922</v>
      </c>
      <c r="B6362" t="s">
        <v>179</v>
      </c>
      <c r="C6362">
        <v>4378</v>
      </c>
      <c r="D6362">
        <v>2547</v>
      </c>
      <c r="E6362">
        <v>58177.249885792597</v>
      </c>
      <c r="F6362">
        <f>IFERROR(NEFT_LAKH_MILLION[[#This Row],[OUTWARD TRANSACTION VALUE]],0)</f>
        <v>58177.249885792597</v>
      </c>
      <c r="G6362">
        <v>4728</v>
      </c>
      <c r="H6362">
        <v>4693.2</v>
      </c>
      <c r="I6362">
        <v>99263.959390862947</v>
      </c>
    </row>
    <row r="6363" spans="1:9" x14ac:dyDescent="0.3">
      <c r="A6363" s="1">
        <v>43922</v>
      </c>
      <c r="B6363" t="s">
        <v>180</v>
      </c>
      <c r="C6363">
        <v>32656</v>
      </c>
      <c r="D6363">
        <v>6147.7</v>
      </c>
      <c r="E6363">
        <v>18825.636942675159</v>
      </c>
      <c r="F6363">
        <f>IFERROR(NEFT_LAKH_MILLION[[#This Row],[OUTWARD TRANSACTION VALUE]],0)</f>
        <v>18825.636942675159</v>
      </c>
      <c r="G6363">
        <v>55089</v>
      </c>
      <c r="H6363">
        <v>8610.9</v>
      </c>
      <c r="I6363">
        <v>15630.888199096009</v>
      </c>
    </row>
    <row r="6364" spans="1:9" x14ac:dyDescent="0.3">
      <c r="A6364" s="1">
        <v>43922</v>
      </c>
      <c r="B6364" t="s">
        <v>181</v>
      </c>
      <c r="C6364">
        <v>1961</v>
      </c>
      <c r="D6364">
        <v>4069.2</v>
      </c>
      <c r="E6364">
        <v>207506.37429882714</v>
      </c>
      <c r="F6364">
        <f>IFERROR(NEFT_LAKH_MILLION[[#This Row],[OUTWARD TRANSACTION VALUE]],0)</f>
        <v>207506.37429882714</v>
      </c>
      <c r="G6364">
        <v>6646</v>
      </c>
      <c r="H6364">
        <v>1583.9</v>
      </c>
      <c r="I6364">
        <v>23832.380379175444</v>
      </c>
    </row>
    <row r="6365" spans="1:9" x14ac:dyDescent="0.3">
      <c r="A6365" s="1">
        <v>43922</v>
      </c>
      <c r="B6365" t="s">
        <v>182</v>
      </c>
      <c r="C6365">
        <v>640</v>
      </c>
      <c r="D6365">
        <v>152.5</v>
      </c>
      <c r="E6365">
        <v>23828.125</v>
      </c>
      <c r="F6365">
        <f>IFERROR(NEFT_LAKH_MILLION[[#This Row],[OUTWARD TRANSACTION VALUE]],0)</f>
        <v>23828.125</v>
      </c>
      <c r="G6365">
        <v>2405</v>
      </c>
      <c r="H6365">
        <v>74936.5</v>
      </c>
      <c r="I6365">
        <v>3115862.7858627858</v>
      </c>
    </row>
    <row r="6366" spans="1:9" x14ac:dyDescent="0.3">
      <c r="A6366" s="1">
        <v>43922</v>
      </c>
      <c r="B6366" t="s">
        <v>231</v>
      </c>
      <c r="C6366">
        <v>39</v>
      </c>
      <c r="D6366">
        <v>16.7</v>
      </c>
      <c r="E6366">
        <v>42820.51282051282</v>
      </c>
      <c r="F6366">
        <f>IFERROR(NEFT_LAKH_MILLION[[#This Row],[OUTWARD TRANSACTION VALUE]],0)</f>
        <v>42820.51282051282</v>
      </c>
      <c r="G6366">
        <v>783</v>
      </c>
      <c r="H6366">
        <v>1016.1</v>
      </c>
      <c r="I6366">
        <v>129770.11494252873</v>
      </c>
    </row>
    <row r="6367" spans="1:9" x14ac:dyDescent="0.3">
      <c r="A6367" s="1">
        <v>43922</v>
      </c>
      <c r="B6367" t="s">
        <v>232</v>
      </c>
      <c r="C6367">
        <v>787</v>
      </c>
      <c r="D6367">
        <v>324.10000000000002</v>
      </c>
      <c r="E6367">
        <v>41181.702668360871</v>
      </c>
      <c r="F6367">
        <f>IFERROR(NEFT_LAKH_MILLION[[#This Row],[OUTWARD TRANSACTION VALUE]],0)</f>
        <v>41181.702668360871</v>
      </c>
      <c r="G6367">
        <v>518</v>
      </c>
      <c r="H6367">
        <v>175.7</v>
      </c>
      <c r="I6367">
        <v>33918.91891891892</v>
      </c>
    </row>
    <row r="6368" spans="1:9" x14ac:dyDescent="0.3">
      <c r="A6368" s="1">
        <v>43922</v>
      </c>
      <c r="B6368" t="s">
        <v>183</v>
      </c>
      <c r="C6368">
        <v>10595</v>
      </c>
      <c r="D6368">
        <v>5245.9</v>
      </c>
      <c r="E6368">
        <v>49512.977819726279</v>
      </c>
      <c r="F6368">
        <f>IFERROR(NEFT_LAKH_MILLION[[#This Row],[OUTWARD TRANSACTION VALUE]],0)</f>
        <v>49512.977819726279</v>
      </c>
      <c r="G6368">
        <v>12118</v>
      </c>
      <c r="H6368">
        <v>6195.5</v>
      </c>
      <c r="I6368">
        <v>51126.423502228092</v>
      </c>
    </row>
    <row r="6369" spans="1:9" x14ac:dyDescent="0.3">
      <c r="A6369" s="1">
        <v>43922</v>
      </c>
      <c r="B6369" t="s">
        <v>184</v>
      </c>
      <c r="C6369">
        <v>1776</v>
      </c>
      <c r="D6369">
        <v>2415.9</v>
      </c>
      <c r="E6369">
        <v>136030.40540540541</v>
      </c>
      <c r="F6369">
        <f>IFERROR(NEFT_LAKH_MILLION[[#This Row],[OUTWARD TRANSACTION VALUE]],0)</f>
        <v>136030.40540540541</v>
      </c>
      <c r="G6369">
        <v>2598</v>
      </c>
      <c r="H6369">
        <v>1506.2</v>
      </c>
      <c r="I6369">
        <v>57975.365665896847</v>
      </c>
    </row>
    <row r="6370" spans="1:9" x14ac:dyDescent="0.3">
      <c r="A6370" s="1">
        <v>43922</v>
      </c>
      <c r="B6370" t="s">
        <v>185</v>
      </c>
      <c r="C6370">
        <v>2229</v>
      </c>
      <c r="D6370">
        <v>1035</v>
      </c>
      <c r="E6370">
        <v>46433.378196500671</v>
      </c>
      <c r="F6370">
        <f>IFERROR(NEFT_LAKH_MILLION[[#This Row],[OUTWARD TRANSACTION VALUE]],0)</f>
        <v>46433.378196500671</v>
      </c>
      <c r="G6370">
        <v>4212</v>
      </c>
      <c r="H6370">
        <v>4628.2</v>
      </c>
      <c r="I6370">
        <v>109881.29154795822</v>
      </c>
    </row>
    <row r="6371" spans="1:9" x14ac:dyDescent="0.3">
      <c r="A6371" s="1">
        <v>43922</v>
      </c>
      <c r="B6371" t="s">
        <v>186</v>
      </c>
      <c r="C6371">
        <v>53895</v>
      </c>
      <c r="D6371">
        <v>7808.4</v>
      </c>
      <c r="E6371">
        <v>14488.171444475369</v>
      </c>
      <c r="F6371">
        <f>IFERROR(NEFT_LAKH_MILLION[[#This Row],[OUTWARD TRANSACTION VALUE]],0)</f>
        <v>14488.171444475369</v>
      </c>
      <c r="G6371">
        <v>404856</v>
      </c>
      <c r="H6371">
        <v>37508.1</v>
      </c>
      <c r="I6371">
        <v>9264.5533226628722</v>
      </c>
    </row>
    <row r="6372" spans="1:9" x14ac:dyDescent="0.3">
      <c r="A6372" s="1">
        <v>43922</v>
      </c>
      <c r="B6372" t="s">
        <v>187</v>
      </c>
      <c r="C6372">
        <v>1946</v>
      </c>
      <c r="D6372">
        <v>1228.2</v>
      </c>
      <c r="E6372">
        <v>63114.080164439874</v>
      </c>
      <c r="F6372">
        <f>IFERROR(NEFT_LAKH_MILLION[[#This Row],[OUTWARD TRANSACTION VALUE]],0)</f>
        <v>63114.080164439874</v>
      </c>
      <c r="G6372">
        <v>3755</v>
      </c>
      <c r="H6372">
        <v>969.8</v>
      </c>
      <c r="I6372">
        <v>25826.897470039949</v>
      </c>
    </row>
    <row r="6373" spans="1:9" x14ac:dyDescent="0.3">
      <c r="A6373" s="1">
        <v>43922</v>
      </c>
      <c r="B6373" t="s">
        <v>188</v>
      </c>
      <c r="C6373">
        <v>1321</v>
      </c>
      <c r="D6373">
        <v>1241.3</v>
      </c>
      <c r="E6373">
        <v>93966.691900075704</v>
      </c>
      <c r="F6373">
        <f>IFERROR(NEFT_LAKH_MILLION[[#This Row],[OUTWARD TRANSACTION VALUE]],0)</f>
        <v>93966.691900075704</v>
      </c>
      <c r="G6373">
        <v>416</v>
      </c>
      <c r="H6373">
        <v>383.1</v>
      </c>
      <c r="I6373">
        <v>92091.346153846156</v>
      </c>
    </row>
    <row r="6374" spans="1:9" x14ac:dyDescent="0.3">
      <c r="A6374" s="1">
        <v>43922</v>
      </c>
      <c r="B6374" t="s">
        <v>189</v>
      </c>
      <c r="C6374">
        <v>10580</v>
      </c>
      <c r="D6374">
        <v>6034.1</v>
      </c>
      <c r="E6374">
        <v>57033.081285444234</v>
      </c>
      <c r="F6374">
        <f>IFERROR(NEFT_LAKH_MILLION[[#This Row],[OUTWARD TRANSACTION VALUE]],0)</f>
        <v>57033.081285444234</v>
      </c>
      <c r="G6374">
        <v>18297</v>
      </c>
      <c r="H6374">
        <v>3728.3</v>
      </c>
      <c r="I6374">
        <v>20376.564464119801</v>
      </c>
    </row>
    <row r="6375" spans="1:9" x14ac:dyDescent="0.3">
      <c r="A6375" s="1">
        <v>43922</v>
      </c>
      <c r="B6375" t="s">
        <v>190</v>
      </c>
      <c r="C6375">
        <v>1319</v>
      </c>
      <c r="D6375">
        <v>682.9</v>
      </c>
      <c r="E6375">
        <v>51774.071266110688</v>
      </c>
      <c r="F6375">
        <f>IFERROR(NEFT_LAKH_MILLION[[#This Row],[OUTWARD TRANSACTION VALUE]],0)</f>
        <v>51774.071266110688</v>
      </c>
      <c r="G6375">
        <v>719</v>
      </c>
      <c r="H6375">
        <v>336.9</v>
      </c>
      <c r="I6375">
        <v>46856.745479833102</v>
      </c>
    </row>
    <row r="6376" spans="1:9" x14ac:dyDescent="0.3">
      <c r="A6376" s="1">
        <v>43922</v>
      </c>
      <c r="B6376" t="s">
        <v>191</v>
      </c>
      <c r="C6376">
        <v>5711</v>
      </c>
      <c r="D6376">
        <v>3370.3</v>
      </c>
      <c r="E6376">
        <v>59014.183155314306</v>
      </c>
      <c r="F6376">
        <f>IFERROR(NEFT_LAKH_MILLION[[#This Row],[OUTWARD TRANSACTION VALUE]],0)</f>
        <v>59014.183155314306</v>
      </c>
      <c r="G6376">
        <v>12826</v>
      </c>
      <c r="H6376">
        <v>5595</v>
      </c>
      <c r="I6376">
        <v>43622.329642912831</v>
      </c>
    </row>
    <row r="6377" spans="1:9" x14ac:dyDescent="0.3">
      <c r="A6377" s="1">
        <v>43922</v>
      </c>
      <c r="B6377" t="s">
        <v>192</v>
      </c>
      <c r="C6377">
        <v>4715</v>
      </c>
      <c r="D6377">
        <v>2243.4</v>
      </c>
      <c r="E6377">
        <v>47580.063626723226</v>
      </c>
      <c r="F6377">
        <f>IFERROR(NEFT_LAKH_MILLION[[#This Row],[OUTWARD TRANSACTION VALUE]],0)</f>
        <v>47580.063626723226</v>
      </c>
      <c r="G6377">
        <v>4372</v>
      </c>
      <c r="H6377">
        <v>5138.3</v>
      </c>
      <c r="I6377">
        <v>117527.44739249771</v>
      </c>
    </row>
    <row r="6378" spans="1:9" x14ac:dyDescent="0.3">
      <c r="A6378" s="1">
        <v>43922</v>
      </c>
      <c r="B6378" t="s">
        <v>233</v>
      </c>
      <c r="C6378">
        <v>4071</v>
      </c>
      <c r="D6378">
        <v>8084.9</v>
      </c>
      <c r="E6378">
        <v>198597.39621714567</v>
      </c>
      <c r="F6378">
        <f>IFERROR(NEFT_LAKH_MILLION[[#This Row],[OUTWARD TRANSACTION VALUE]],0)</f>
        <v>198597.39621714567</v>
      </c>
      <c r="G6378">
        <v>23246</v>
      </c>
      <c r="H6378">
        <v>14469.6</v>
      </c>
      <c r="I6378">
        <v>62245.547621096106</v>
      </c>
    </row>
    <row r="6379" spans="1:9" x14ac:dyDescent="0.3">
      <c r="A6379" s="1">
        <v>43922</v>
      </c>
      <c r="B6379" t="s">
        <v>193</v>
      </c>
      <c r="C6379">
        <v>5625</v>
      </c>
      <c r="D6379">
        <v>3870.9</v>
      </c>
      <c r="E6379">
        <v>68816</v>
      </c>
      <c r="F6379">
        <f>IFERROR(NEFT_LAKH_MILLION[[#This Row],[OUTWARD TRANSACTION VALUE]],0)</f>
        <v>68816</v>
      </c>
      <c r="G6379">
        <v>3597</v>
      </c>
      <c r="H6379">
        <v>2169.1</v>
      </c>
      <c r="I6379">
        <v>60303.030303030304</v>
      </c>
    </row>
    <row r="6380" spans="1:9" x14ac:dyDescent="0.3">
      <c r="A6380" s="1">
        <v>43922</v>
      </c>
      <c r="B6380" t="s">
        <v>196</v>
      </c>
      <c r="C6380">
        <v>412645</v>
      </c>
      <c r="D6380">
        <v>219571.20000000001</v>
      </c>
      <c r="E6380">
        <v>53210.677458832652</v>
      </c>
      <c r="F6380">
        <f>IFERROR(NEFT_LAKH_MILLION[[#This Row],[OUTWARD TRANSACTION VALUE]],0)</f>
        <v>53210.677458832652</v>
      </c>
      <c r="G6380">
        <v>2830826</v>
      </c>
      <c r="H6380">
        <v>665458.69999999995</v>
      </c>
      <c r="I6380">
        <v>23507.580472978556</v>
      </c>
    </row>
    <row r="6381" spans="1:9" x14ac:dyDescent="0.3">
      <c r="A6381" s="1">
        <v>43922</v>
      </c>
      <c r="B6381" t="s">
        <v>197</v>
      </c>
      <c r="C6381">
        <v>30817</v>
      </c>
      <c r="D6381">
        <v>17408.3</v>
      </c>
      <c r="E6381">
        <v>56489.275399941587</v>
      </c>
      <c r="F6381">
        <f>IFERROR(NEFT_LAKH_MILLION[[#This Row],[OUTWARD TRANSACTION VALUE]],0)</f>
        <v>56489.275399941587</v>
      </c>
      <c r="G6381">
        <v>57946</v>
      </c>
      <c r="H6381">
        <v>38761.199999999997</v>
      </c>
      <c r="I6381">
        <v>66891.933869464672</v>
      </c>
    </row>
    <row r="6382" spans="1:9" x14ac:dyDescent="0.3">
      <c r="A6382" s="1">
        <v>43922</v>
      </c>
      <c r="B6382" t="s">
        <v>198</v>
      </c>
      <c r="C6382">
        <v>1668267</v>
      </c>
      <c r="D6382">
        <v>1764357.2</v>
      </c>
      <c r="E6382">
        <v>105759.88136191628</v>
      </c>
      <c r="F6382">
        <f>IFERROR(NEFT_LAKH_MILLION[[#This Row],[OUTWARD TRANSACTION VALUE]],0)</f>
        <v>105759.88136191628</v>
      </c>
      <c r="G6382">
        <v>4612360</v>
      </c>
      <c r="H6382">
        <v>2654192.5</v>
      </c>
      <c r="I6382">
        <v>57545.215464534427</v>
      </c>
    </row>
    <row r="6383" spans="1:9" x14ac:dyDescent="0.3">
      <c r="A6383" s="1">
        <v>43922</v>
      </c>
      <c r="B6383" t="s">
        <v>199</v>
      </c>
      <c r="C6383">
        <v>1132319</v>
      </c>
      <c r="D6383">
        <v>307164.09999999998</v>
      </c>
      <c r="E6383">
        <v>27126.993364943974</v>
      </c>
      <c r="F6383">
        <f>IFERROR(NEFT_LAKH_MILLION[[#This Row],[OUTWARD TRANSACTION VALUE]],0)</f>
        <v>27126.993364943974</v>
      </c>
      <c r="G6383">
        <v>4788629</v>
      </c>
      <c r="H6383">
        <v>843213.7</v>
      </c>
      <c r="I6383">
        <v>17608.666280056357</v>
      </c>
    </row>
    <row r="6384" spans="1:9" x14ac:dyDescent="0.3">
      <c r="A6384" s="1">
        <v>43922</v>
      </c>
      <c r="B6384" t="s">
        <v>200</v>
      </c>
      <c r="C6384">
        <v>27</v>
      </c>
      <c r="D6384">
        <v>25312.400000000001</v>
      </c>
      <c r="E6384">
        <v>93749629.629629627</v>
      </c>
      <c r="F6384">
        <f>IFERROR(NEFT_LAKH_MILLION[[#This Row],[OUTWARD TRANSACTION VALUE]],0)</f>
        <v>93749629.629629627</v>
      </c>
      <c r="G6384">
        <v>15</v>
      </c>
      <c r="H6384">
        <v>21990.9</v>
      </c>
      <c r="I6384">
        <v>146606000</v>
      </c>
    </row>
    <row r="6385" spans="1:9" x14ac:dyDescent="0.3">
      <c r="A6385" s="1">
        <v>43922</v>
      </c>
      <c r="B6385" t="s">
        <v>201</v>
      </c>
      <c r="C6385">
        <v>20296</v>
      </c>
      <c r="D6385">
        <v>7636.9</v>
      </c>
      <c r="E6385">
        <v>37627.611351990541</v>
      </c>
      <c r="F6385">
        <f>IFERROR(NEFT_LAKH_MILLION[[#This Row],[OUTWARD TRANSACTION VALUE]],0)</f>
        <v>37627.611351990541</v>
      </c>
      <c r="G6385">
        <v>11129</v>
      </c>
      <c r="H6385">
        <v>5580.6</v>
      </c>
      <c r="I6385">
        <v>50144.667085991554</v>
      </c>
    </row>
    <row r="6386" spans="1:9" x14ac:dyDescent="0.3">
      <c r="A6386" s="1">
        <v>43922</v>
      </c>
      <c r="B6386" t="s">
        <v>234</v>
      </c>
      <c r="C6386">
        <v>19945</v>
      </c>
      <c r="D6386">
        <v>42052</v>
      </c>
      <c r="E6386">
        <v>210839.80947605916</v>
      </c>
      <c r="F6386">
        <f>IFERROR(NEFT_LAKH_MILLION[[#This Row],[OUTWARD TRANSACTION VALUE]],0)</f>
        <v>210839.80947605916</v>
      </c>
      <c r="G6386">
        <v>1158</v>
      </c>
      <c r="H6386">
        <v>3418.9</v>
      </c>
      <c r="I6386">
        <v>295241.79620034544</v>
      </c>
    </row>
    <row r="6387" spans="1:9" x14ac:dyDescent="0.3">
      <c r="A6387" s="1">
        <v>43922</v>
      </c>
      <c r="B6387" t="s">
        <v>235</v>
      </c>
      <c r="C6387">
        <v>3204</v>
      </c>
      <c r="D6387">
        <v>3641.2</v>
      </c>
      <c r="E6387">
        <v>113645.443196005</v>
      </c>
      <c r="F6387">
        <f>IFERROR(NEFT_LAKH_MILLION[[#This Row],[OUTWARD TRANSACTION VALUE]],0)</f>
        <v>113645.443196005</v>
      </c>
      <c r="G6387">
        <v>3875</v>
      </c>
      <c r="H6387">
        <v>968</v>
      </c>
      <c r="I6387">
        <v>24980.645161290322</v>
      </c>
    </row>
    <row r="6388" spans="1:9" x14ac:dyDescent="0.3">
      <c r="A6388" s="1">
        <v>43922</v>
      </c>
      <c r="B6388" t="s">
        <v>202</v>
      </c>
      <c r="C6388">
        <v>3105</v>
      </c>
      <c r="D6388">
        <v>2189.3000000000002</v>
      </c>
      <c r="E6388">
        <v>70508.856682769736</v>
      </c>
      <c r="F6388">
        <f>IFERROR(NEFT_LAKH_MILLION[[#This Row],[OUTWARD TRANSACTION VALUE]],0)</f>
        <v>70508.856682769736</v>
      </c>
      <c r="G6388">
        <v>12054</v>
      </c>
      <c r="H6388">
        <v>4700</v>
      </c>
      <c r="I6388">
        <v>38991.206238592997</v>
      </c>
    </row>
    <row r="6389" spans="1:9" x14ac:dyDescent="0.3">
      <c r="A6389" s="1">
        <v>43922</v>
      </c>
      <c r="B6389" t="s">
        <v>203</v>
      </c>
      <c r="C6389">
        <v>20255</v>
      </c>
      <c r="D6389">
        <v>4905.1000000000004</v>
      </c>
      <c r="E6389">
        <v>24216.736608244883</v>
      </c>
      <c r="F6389">
        <f>IFERROR(NEFT_LAKH_MILLION[[#This Row],[OUTWARD TRANSACTION VALUE]],0)</f>
        <v>24216.736608244883</v>
      </c>
      <c r="G6389">
        <v>1176012</v>
      </c>
      <c r="H6389">
        <v>566784.9</v>
      </c>
      <c r="I6389">
        <v>48195.503107111152</v>
      </c>
    </row>
    <row r="6390" spans="1:9" x14ac:dyDescent="0.3">
      <c r="A6390" s="1">
        <v>43922</v>
      </c>
      <c r="B6390" t="s">
        <v>205</v>
      </c>
      <c r="C6390">
        <v>144663</v>
      </c>
      <c r="D6390">
        <v>39935</v>
      </c>
      <c r="E6390">
        <v>27605.538389221845</v>
      </c>
      <c r="F6390">
        <f>IFERROR(NEFT_LAKH_MILLION[[#This Row],[OUTWARD TRANSACTION VALUE]],0)</f>
        <v>27605.538389221845</v>
      </c>
      <c r="G6390">
        <v>332766</v>
      </c>
      <c r="H6390">
        <v>77028.899999999994</v>
      </c>
      <c r="I6390">
        <v>23148.068011756004</v>
      </c>
    </row>
    <row r="6391" spans="1:9" x14ac:dyDescent="0.3">
      <c r="A6391" s="1">
        <v>43922</v>
      </c>
      <c r="B6391" t="s">
        <v>206</v>
      </c>
      <c r="C6391">
        <v>0</v>
      </c>
      <c r="D6391">
        <v>0</v>
      </c>
      <c r="E6391" t="e">
        <v>#NUM!</v>
      </c>
      <c r="F6391">
        <f>IFERROR(NEFT_LAKH_MILLION[[#This Row],[OUTWARD TRANSACTION VALUE]],0)</f>
        <v>0</v>
      </c>
      <c r="G6391">
        <v>3</v>
      </c>
      <c r="H6391">
        <v>0.2</v>
      </c>
      <c r="I6391">
        <v>6666.666666666667</v>
      </c>
    </row>
    <row r="6392" spans="1:9" x14ac:dyDescent="0.3">
      <c r="A6392" s="1">
        <v>43922</v>
      </c>
      <c r="B6392" t="s">
        <v>207</v>
      </c>
      <c r="C6392">
        <v>11017</v>
      </c>
      <c r="D6392">
        <v>15141</v>
      </c>
      <c r="E6392">
        <v>137433.05800127075</v>
      </c>
      <c r="F6392">
        <f>IFERROR(NEFT_LAKH_MILLION[[#This Row],[OUTWARD TRANSACTION VALUE]],0)</f>
        <v>137433.05800127075</v>
      </c>
      <c r="G6392">
        <v>1305</v>
      </c>
      <c r="H6392">
        <v>23918.400000000001</v>
      </c>
      <c r="I6392">
        <v>1832827.5862068965</v>
      </c>
    </row>
    <row r="6393" spans="1:9" x14ac:dyDescent="0.3">
      <c r="A6393" s="1">
        <v>43922</v>
      </c>
      <c r="B6393" t="s">
        <v>208</v>
      </c>
      <c r="C6393">
        <v>5108966</v>
      </c>
      <c r="D6393">
        <v>1941495</v>
      </c>
      <c r="E6393">
        <v>38001.72089616568</v>
      </c>
      <c r="F6393">
        <f>IFERROR(NEFT_LAKH_MILLION[[#This Row],[OUTWARD TRANSACTION VALUE]],0)</f>
        <v>38001.72089616568</v>
      </c>
      <c r="G6393">
        <v>1397902</v>
      </c>
      <c r="H6393">
        <v>1129542.2</v>
      </c>
      <c r="I6393">
        <v>80802.674293333868</v>
      </c>
    </row>
    <row r="6394" spans="1:9" x14ac:dyDescent="0.3">
      <c r="A6394" s="1">
        <v>43922</v>
      </c>
      <c r="B6394" t="s">
        <v>209</v>
      </c>
      <c r="C6394">
        <v>1537</v>
      </c>
      <c r="D6394">
        <v>1728</v>
      </c>
      <c r="E6394">
        <v>112426.80546519194</v>
      </c>
      <c r="F6394">
        <f>IFERROR(NEFT_LAKH_MILLION[[#This Row],[OUTWARD TRANSACTION VALUE]],0)</f>
        <v>112426.80546519194</v>
      </c>
      <c r="G6394">
        <v>12466</v>
      </c>
      <c r="H6394">
        <v>3732.3</v>
      </c>
      <c r="I6394">
        <v>29939.836354885287</v>
      </c>
    </row>
    <row r="6395" spans="1:9" x14ac:dyDescent="0.3">
      <c r="A6395" s="1">
        <v>43891</v>
      </c>
      <c r="B6395" t="s">
        <v>6</v>
      </c>
      <c r="C6395">
        <v>105544</v>
      </c>
      <c r="D6395">
        <v>39329.4</v>
      </c>
      <c r="E6395">
        <v>37263.510952777986</v>
      </c>
      <c r="F6395">
        <f>IFERROR(NEFT_LAKH_MILLION[[#This Row],[OUTWARD TRANSACTION VALUE]],0)</f>
        <v>37263.510952777986</v>
      </c>
      <c r="G6395">
        <v>213840</v>
      </c>
      <c r="H6395">
        <v>71295.7</v>
      </c>
      <c r="I6395">
        <v>33340.67527123083</v>
      </c>
    </row>
    <row r="6396" spans="1:9" x14ac:dyDescent="0.3">
      <c r="A6396" s="1">
        <v>43891</v>
      </c>
      <c r="B6396" t="s">
        <v>7</v>
      </c>
      <c r="C6396">
        <v>146</v>
      </c>
      <c r="D6396">
        <v>257.8</v>
      </c>
      <c r="E6396">
        <v>176575.34246575343</v>
      </c>
      <c r="F6396">
        <f>IFERROR(NEFT_LAKH_MILLION[[#This Row],[OUTWARD TRANSACTION VALUE]],0)</f>
        <v>176575.34246575343</v>
      </c>
      <c r="G6396">
        <v>145</v>
      </c>
      <c r="H6396">
        <v>124.4</v>
      </c>
      <c r="I6396">
        <v>85793.103448275855</v>
      </c>
    </row>
    <row r="6397" spans="1:9" x14ac:dyDescent="0.3">
      <c r="A6397" s="1">
        <v>43891</v>
      </c>
      <c r="B6397" t="s">
        <v>210</v>
      </c>
      <c r="C6397">
        <v>0</v>
      </c>
      <c r="D6397">
        <v>0</v>
      </c>
      <c r="E6397" t="e">
        <v>#NUM!</v>
      </c>
      <c r="F6397">
        <f>IFERROR(NEFT_LAKH_MILLION[[#This Row],[OUTWARD TRANSACTION VALUE]],0)</f>
        <v>0</v>
      </c>
      <c r="G6397">
        <v>0</v>
      </c>
      <c r="H6397">
        <v>0</v>
      </c>
      <c r="I6397" t="e">
        <v>#NUM!</v>
      </c>
    </row>
    <row r="6398" spans="1:9" x14ac:dyDescent="0.3">
      <c r="A6398" s="1">
        <v>43891</v>
      </c>
      <c r="B6398" t="s">
        <v>8</v>
      </c>
      <c r="C6398">
        <v>21424</v>
      </c>
      <c r="D6398">
        <v>17033.400000000001</v>
      </c>
      <c r="E6398">
        <v>79506.161314413752</v>
      </c>
      <c r="F6398">
        <f>IFERROR(NEFT_LAKH_MILLION[[#This Row],[OUTWARD TRANSACTION VALUE]],0)</f>
        <v>79506.161314413752</v>
      </c>
      <c r="G6398">
        <v>34881</v>
      </c>
      <c r="H6398">
        <v>22800.7</v>
      </c>
      <c r="I6398">
        <v>65367.105300880132</v>
      </c>
    </row>
    <row r="6399" spans="1:9" x14ac:dyDescent="0.3">
      <c r="A6399" s="1">
        <v>43891</v>
      </c>
      <c r="B6399" t="s">
        <v>9</v>
      </c>
      <c r="C6399">
        <v>10774</v>
      </c>
      <c r="D6399">
        <v>16953</v>
      </c>
      <c r="E6399">
        <v>157351.03025802859</v>
      </c>
      <c r="F6399">
        <f>IFERROR(NEFT_LAKH_MILLION[[#This Row],[OUTWARD TRANSACTION VALUE]],0)</f>
        <v>157351.03025802859</v>
      </c>
      <c r="G6399">
        <v>11561</v>
      </c>
      <c r="H6399">
        <v>9602.7000000000007</v>
      </c>
      <c r="I6399">
        <v>83061.1538794222</v>
      </c>
    </row>
    <row r="6400" spans="1:9" x14ac:dyDescent="0.3">
      <c r="A6400" s="1">
        <v>43891</v>
      </c>
      <c r="B6400" t="s">
        <v>10</v>
      </c>
      <c r="C6400">
        <v>104399</v>
      </c>
      <c r="D6400">
        <v>291406.2</v>
      </c>
      <c r="E6400">
        <v>279127.38627764635</v>
      </c>
      <c r="F6400">
        <f>IFERROR(NEFT_LAKH_MILLION[[#This Row],[OUTWARD TRANSACTION VALUE]],0)</f>
        <v>279127.38627764635</v>
      </c>
      <c r="G6400">
        <v>198109</v>
      </c>
      <c r="H6400">
        <v>70058.3</v>
      </c>
      <c r="I6400">
        <v>35363.512006016892</v>
      </c>
    </row>
    <row r="6401" spans="1:9" x14ac:dyDescent="0.3">
      <c r="A6401" s="1">
        <v>43891</v>
      </c>
      <c r="B6401" t="s">
        <v>11</v>
      </c>
      <c r="C6401">
        <v>18549</v>
      </c>
      <c r="D6401">
        <v>58344.800000000003</v>
      </c>
      <c r="E6401">
        <v>314544.18027926033</v>
      </c>
      <c r="F6401">
        <f>IFERROR(NEFT_LAKH_MILLION[[#This Row],[OUTWARD TRANSACTION VALUE]],0)</f>
        <v>314544.18027926033</v>
      </c>
      <c r="G6401">
        <v>44927</v>
      </c>
      <c r="H6401">
        <v>26512.7</v>
      </c>
      <c r="I6401">
        <v>59012.843056513899</v>
      </c>
    </row>
    <row r="6402" spans="1:9" x14ac:dyDescent="0.3">
      <c r="A6402" s="1">
        <v>43891</v>
      </c>
      <c r="B6402" t="s">
        <v>211</v>
      </c>
      <c r="C6402">
        <v>19925</v>
      </c>
      <c r="D6402">
        <v>14652.1</v>
      </c>
      <c r="E6402">
        <v>73536.26097867002</v>
      </c>
      <c r="F6402">
        <f>IFERROR(NEFT_LAKH_MILLION[[#This Row],[OUTWARD TRANSACTION VALUE]],0)</f>
        <v>73536.26097867002</v>
      </c>
      <c r="G6402">
        <v>18434</v>
      </c>
      <c r="H6402">
        <v>17171</v>
      </c>
      <c r="I6402">
        <v>93148.529890419872</v>
      </c>
    </row>
    <row r="6403" spans="1:9" x14ac:dyDescent="0.3">
      <c r="A6403" s="1">
        <v>43891</v>
      </c>
      <c r="B6403" t="s">
        <v>12</v>
      </c>
      <c r="C6403">
        <v>1429044</v>
      </c>
      <c r="D6403">
        <v>1112035.2</v>
      </c>
      <c r="E6403">
        <v>77816.72222828689</v>
      </c>
      <c r="F6403">
        <f>IFERROR(NEFT_LAKH_MILLION[[#This Row],[OUTWARD TRANSACTION VALUE]],0)</f>
        <v>77816.72222828689</v>
      </c>
      <c r="G6403">
        <v>4622121</v>
      </c>
      <c r="H6403">
        <v>1917256.4</v>
      </c>
      <c r="I6403">
        <v>41480.013180096321</v>
      </c>
    </row>
    <row r="6404" spans="1:9" x14ac:dyDescent="0.3">
      <c r="A6404" s="1">
        <v>43891</v>
      </c>
      <c r="B6404" t="s">
        <v>13</v>
      </c>
      <c r="C6404">
        <v>13087</v>
      </c>
      <c r="D6404">
        <v>4978.1000000000004</v>
      </c>
      <c r="E6404">
        <v>38038.511499961802</v>
      </c>
      <c r="F6404">
        <f>IFERROR(NEFT_LAKH_MILLION[[#This Row],[OUTWARD TRANSACTION VALUE]],0)</f>
        <v>38038.511499961802</v>
      </c>
      <c r="G6404">
        <v>31097</v>
      </c>
      <c r="H6404">
        <v>10036.700000000001</v>
      </c>
      <c r="I6404">
        <v>32275.46065536869</v>
      </c>
    </row>
    <row r="6405" spans="1:9" x14ac:dyDescent="0.3">
      <c r="A6405" s="1">
        <v>43891</v>
      </c>
      <c r="B6405" t="s">
        <v>14</v>
      </c>
      <c r="C6405">
        <v>2119</v>
      </c>
      <c r="D6405">
        <v>1618.8</v>
      </c>
      <c r="E6405">
        <v>76394.525719679092</v>
      </c>
      <c r="F6405">
        <f>IFERROR(NEFT_LAKH_MILLION[[#This Row],[OUTWARD TRANSACTION VALUE]],0)</f>
        <v>76394.525719679092</v>
      </c>
      <c r="G6405">
        <v>8062</v>
      </c>
      <c r="H6405">
        <v>1862.2</v>
      </c>
      <c r="I6405">
        <v>23098.486727859094</v>
      </c>
    </row>
    <row r="6406" spans="1:9" x14ac:dyDescent="0.3">
      <c r="A6406" s="1">
        <v>43891</v>
      </c>
      <c r="B6406" t="s">
        <v>15</v>
      </c>
      <c r="C6406">
        <v>1170040</v>
      </c>
      <c r="D6406">
        <v>1211803.1000000001</v>
      </c>
      <c r="E6406">
        <v>103569.37369662577</v>
      </c>
      <c r="F6406">
        <f>IFERROR(NEFT_LAKH_MILLION[[#This Row],[OUTWARD TRANSACTION VALUE]],0)</f>
        <v>103569.37369662577</v>
      </c>
      <c r="G6406">
        <v>4039324</v>
      </c>
      <c r="H6406">
        <v>2314680.4</v>
      </c>
      <c r="I6406">
        <v>57303.657740750677</v>
      </c>
    </row>
    <row r="6407" spans="1:9" x14ac:dyDescent="0.3">
      <c r="A6407" s="1">
        <v>43891</v>
      </c>
      <c r="B6407" t="s">
        <v>212</v>
      </c>
      <c r="C6407">
        <v>57928</v>
      </c>
      <c r="D6407">
        <v>58785.9</v>
      </c>
      <c r="E6407">
        <v>101480.97638447728</v>
      </c>
      <c r="F6407">
        <f>IFERROR(NEFT_LAKH_MILLION[[#This Row],[OUTWARD TRANSACTION VALUE]],0)</f>
        <v>101480.97638447728</v>
      </c>
      <c r="G6407">
        <v>356521</v>
      </c>
      <c r="H6407">
        <v>108321.3</v>
      </c>
      <c r="I6407">
        <v>30382.866647406463</v>
      </c>
    </row>
    <row r="6408" spans="1:9" x14ac:dyDescent="0.3">
      <c r="A6408" s="1">
        <v>43891</v>
      </c>
      <c r="B6408" t="s">
        <v>16</v>
      </c>
      <c r="C6408">
        <v>45643</v>
      </c>
      <c r="D6408">
        <v>31393.200000000001</v>
      </c>
      <c r="E6408">
        <v>68779.878623228098</v>
      </c>
      <c r="F6408">
        <f>IFERROR(NEFT_LAKH_MILLION[[#This Row],[OUTWARD TRANSACTION VALUE]],0)</f>
        <v>68779.878623228098</v>
      </c>
      <c r="G6408">
        <v>213764</v>
      </c>
      <c r="H6408">
        <v>66849.100000000006</v>
      </c>
      <c r="I6408">
        <v>31272.384498793064</v>
      </c>
    </row>
    <row r="6409" spans="1:9" x14ac:dyDescent="0.3">
      <c r="A6409" s="1">
        <v>43891</v>
      </c>
      <c r="B6409" t="s">
        <v>213</v>
      </c>
      <c r="C6409">
        <v>32674</v>
      </c>
      <c r="D6409">
        <v>124137</v>
      </c>
      <c r="E6409">
        <v>379925.93499418499</v>
      </c>
      <c r="F6409">
        <f>IFERROR(NEFT_LAKH_MILLION[[#This Row],[OUTWARD TRANSACTION VALUE]],0)</f>
        <v>379925.93499418499</v>
      </c>
      <c r="G6409">
        <v>6634</v>
      </c>
      <c r="H6409">
        <v>122055.8</v>
      </c>
      <c r="I6409">
        <v>1839852.2761531505</v>
      </c>
    </row>
    <row r="6410" spans="1:9" x14ac:dyDescent="0.3">
      <c r="A6410" s="1">
        <v>43891</v>
      </c>
      <c r="B6410" t="s">
        <v>18</v>
      </c>
      <c r="C6410">
        <v>16886</v>
      </c>
      <c r="D6410">
        <v>10653.8</v>
      </c>
      <c r="E6410">
        <v>63092.502664929518</v>
      </c>
      <c r="F6410">
        <f>IFERROR(NEFT_LAKH_MILLION[[#This Row],[OUTWARD TRANSACTION VALUE]],0)</f>
        <v>63092.502664929518</v>
      </c>
      <c r="G6410">
        <v>59149</v>
      </c>
      <c r="H6410">
        <v>23273.1</v>
      </c>
      <c r="I6410">
        <v>39346.56545334663</v>
      </c>
    </row>
    <row r="6411" spans="1:9" x14ac:dyDescent="0.3">
      <c r="A6411" s="1">
        <v>43891</v>
      </c>
      <c r="B6411" t="s">
        <v>19</v>
      </c>
      <c r="C6411">
        <v>175717</v>
      </c>
      <c r="D6411">
        <v>222233.2</v>
      </c>
      <c r="E6411">
        <v>126472.2252257892</v>
      </c>
      <c r="F6411">
        <f>IFERROR(NEFT_LAKH_MILLION[[#This Row],[OUTWARD TRANSACTION VALUE]],0)</f>
        <v>126472.2252257892</v>
      </c>
      <c r="G6411">
        <v>177281</v>
      </c>
      <c r="H6411">
        <v>408952.7</v>
      </c>
      <c r="I6411">
        <v>230680.50157659309</v>
      </c>
    </row>
    <row r="6412" spans="1:9" x14ac:dyDescent="0.3">
      <c r="A6412" s="1">
        <v>43891</v>
      </c>
      <c r="B6412" t="s">
        <v>20</v>
      </c>
      <c r="C6412">
        <v>22463234</v>
      </c>
      <c r="D6412">
        <v>13007306</v>
      </c>
      <c r="E6412">
        <v>57904.868016777997</v>
      </c>
      <c r="F6412">
        <f>IFERROR(NEFT_LAKH_MILLION[[#This Row],[OUTWARD TRANSACTION VALUE]],0)</f>
        <v>57904.868016777997</v>
      </c>
      <c r="G6412">
        <v>11259978</v>
      </c>
      <c r="H6412">
        <v>15248801.800000001</v>
      </c>
      <c r="I6412">
        <v>135424.79212659207</v>
      </c>
    </row>
    <row r="6413" spans="1:9" x14ac:dyDescent="0.3">
      <c r="A6413" s="1">
        <v>43891</v>
      </c>
      <c r="B6413" t="s">
        <v>24</v>
      </c>
      <c r="C6413">
        <v>458997</v>
      </c>
      <c r="D6413">
        <v>315477</v>
      </c>
      <c r="E6413">
        <v>68731.821776612924</v>
      </c>
      <c r="F6413">
        <f>IFERROR(NEFT_LAKH_MILLION[[#This Row],[OUTWARD TRANSACTION VALUE]],0)</f>
        <v>68731.821776612924</v>
      </c>
      <c r="G6413">
        <v>535100</v>
      </c>
      <c r="H6413">
        <v>332239.3</v>
      </c>
      <c r="I6413">
        <v>62089.1982806952</v>
      </c>
    </row>
    <row r="6414" spans="1:9" x14ac:dyDescent="0.3">
      <c r="A6414" s="1">
        <v>43891</v>
      </c>
      <c r="B6414" t="s">
        <v>25</v>
      </c>
      <c r="C6414">
        <v>1379</v>
      </c>
      <c r="D6414">
        <v>1631.9</v>
      </c>
      <c r="E6414">
        <v>118339.37635968093</v>
      </c>
      <c r="F6414">
        <f>IFERROR(NEFT_LAKH_MILLION[[#This Row],[OUTWARD TRANSACTION VALUE]],0)</f>
        <v>118339.37635968093</v>
      </c>
      <c r="G6414">
        <v>46</v>
      </c>
      <c r="H6414">
        <v>2423.3000000000002</v>
      </c>
      <c r="I6414">
        <v>5268043.4782608701</v>
      </c>
    </row>
    <row r="6415" spans="1:9" x14ac:dyDescent="0.3">
      <c r="A6415" s="1">
        <v>43891</v>
      </c>
      <c r="B6415" t="s">
        <v>26</v>
      </c>
      <c r="C6415">
        <v>663329</v>
      </c>
      <c r="D6415">
        <v>1725855.7</v>
      </c>
      <c r="E6415">
        <v>260180.95093083521</v>
      </c>
      <c r="F6415">
        <f>IFERROR(NEFT_LAKH_MILLION[[#This Row],[OUTWARD TRANSACTION VALUE]],0)</f>
        <v>260180.95093083521</v>
      </c>
      <c r="G6415">
        <v>92010</v>
      </c>
      <c r="H6415">
        <v>1011681.1</v>
      </c>
      <c r="I6415">
        <v>1099533.8550157591</v>
      </c>
    </row>
    <row r="6416" spans="1:9" x14ac:dyDescent="0.3">
      <c r="A6416" s="1">
        <v>43891</v>
      </c>
      <c r="B6416" t="s">
        <v>27</v>
      </c>
      <c r="C6416">
        <v>16012</v>
      </c>
      <c r="D6416">
        <v>30103.4</v>
      </c>
      <c r="E6416">
        <v>188005.24606545092</v>
      </c>
      <c r="F6416">
        <f>IFERROR(NEFT_LAKH_MILLION[[#This Row],[OUTWARD TRANSACTION VALUE]],0)</f>
        <v>188005.24606545092</v>
      </c>
      <c r="G6416">
        <v>2988</v>
      </c>
      <c r="H6416">
        <v>19914</v>
      </c>
      <c r="I6416">
        <v>666465.86345381523</v>
      </c>
    </row>
    <row r="6417" spans="1:9" x14ac:dyDescent="0.3">
      <c r="A6417" s="1">
        <v>43891</v>
      </c>
      <c r="B6417" t="s">
        <v>28</v>
      </c>
      <c r="C6417">
        <v>5256949</v>
      </c>
      <c r="D6417">
        <v>5951271.0999999996</v>
      </c>
      <c r="E6417">
        <v>113207.70089266606</v>
      </c>
      <c r="F6417">
        <f>IFERROR(NEFT_LAKH_MILLION[[#This Row],[OUTWARD TRANSACTION VALUE]],0)</f>
        <v>113207.70089266606</v>
      </c>
      <c r="G6417">
        <v>14293401</v>
      </c>
      <c r="H6417">
        <v>6588110</v>
      </c>
      <c r="I6417">
        <v>46091.969294081937</v>
      </c>
    </row>
    <row r="6418" spans="1:9" x14ac:dyDescent="0.3">
      <c r="A6418" s="1">
        <v>43891</v>
      </c>
      <c r="B6418" t="s">
        <v>29</v>
      </c>
      <c r="C6418">
        <v>1914</v>
      </c>
      <c r="D6418">
        <v>711.8</v>
      </c>
      <c r="E6418">
        <v>37189.132706374083</v>
      </c>
      <c r="F6418">
        <f>IFERROR(NEFT_LAKH_MILLION[[#This Row],[OUTWARD TRANSACTION VALUE]],0)</f>
        <v>37189.132706374083</v>
      </c>
      <c r="G6418">
        <v>491</v>
      </c>
      <c r="H6418">
        <v>1252.8</v>
      </c>
      <c r="I6418">
        <v>255152.74949083503</v>
      </c>
    </row>
    <row r="6419" spans="1:9" x14ac:dyDescent="0.3">
      <c r="A6419" s="1">
        <v>43891</v>
      </c>
      <c r="B6419" t="s">
        <v>30</v>
      </c>
      <c r="C6419">
        <v>2341433</v>
      </c>
      <c r="D6419">
        <v>1489905.5</v>
      </c>
      <c r="E6419">
        <v>63632.207285025877</v>
      </c>
      <c r="F6419">
        <f>IFERROR(NEFT_LAKH_MILLION[[#This Row],[OUTWARD TRANSACTION VALUE]],0)</f>
        <v>63632.207285025877</v>
      </c>
      <c r="G6419">
        <v>10339061</v>
      </c>
      <c r="H6419">
        <v>4585318</v>
      </c>
      <c r="I6419">
        <v>44349.462683313308</v>
      </c>
    </row>
    <row r="6420" spans="1:9" x14ac:dyDescent="0.3">
      <c r="A6420" s="1">
        <v>43891</v>
      </c>
      <c r="B6420" t="s">
        <v>31</v>
      </c>
      <c r="C6420">
        <v>1205036</v>
      </c>
      <c r="D6420">
        <v>999243.4</v>
      </c>
      <c r="E6420">
        <v>82922.286139169286</v>
      </c>
      <c r="F6420">
        <f>IFERROR(NEFT_LAKH_MILLION[[#This Row],[OUTWARD TRANSACTION VALUE]],0)</f>
        <v>82922.286139169286</v>
      </c>
      <c r="G6420">
        <v>3051598</v>
      </c>
      <c r="H6420">
        <v>1611179.5</v>
      </c>
      <c r="I6420">
        <v>52797.894742361219</v>
      </c>
    </row>
    <row r="6421" spans="1:9" x14ac:dyDescent="0.3">
      <c r="A6421" s="1">
        <v>43891</v>
      </c>
      <c r="B6421" t="s">
        <v>32</v>
      </c>
      <c r="C6421">
        <v>472</v>
      </c>
      <c r="D6421">
        <v>30722.2</v>
      </c>
      <c r="E6421">
        <v>6508940.677966102</v>
      </c>
      <c r="F6421">
        <f>IFERROR(NEFT_LAKH_MILLION[[#This Row],[OUTWARD TRANSACTION VALUE]],0)</f>
        <v>6508940.677966102</v>
      </c>
      <c r="G6421">
        <v>426</v>
      </c>
      <c r="H6421">
        <v>49783.1</v>
      </c>
      <c r="I6421">
        <v>11686173.708920188</v>
      </c>
    </row>
    <row r="6422" spans="1:9" x14ac:dyDescent="0.3">
      <c r="A6422" s="1">
        <v>43891</v>
      </c>
      <c r="B6422" t="s">
        <v>33</v>
      </c>
      <c r="C6422">
        <v>72094</v>
      </c>
      <c r="D6422">
        <v>252056.9</v>
      </c>
      <c r="E6422">
        <v>349622.57608122728</v>
      </c>
      <c r="F6422">
        <f>IFERROR(NEFT_LAKH_MILLION[[#This Row],[OUTWARD TRANSACTION VALUE]],0)</f>
        <v>349622.57608122728</v>
      </c>
      <c r="G6422">
        <v>8648</v>
      </c>
      <c r="H6422">
        <v>378584</v>
      </c>
      <c r="I6422">
        <v>4377705.8279370954</v>
      </c>
    </row>
    <row r="6423" spans="1:9" x14ac:dyDescent="0.3">
      <c r="A6423" s="1">
        <v>43891</v>
      </c>
      <c r="B6423" t="s">
        <v>34</v>
      </c>
      <c r="C6423">
        <v>62863</v>
      </c>
      <c r="D6423">
        <v>589935.6</v>
      </c>
      <c r="E6423">
        <v>938446.46294322575</v>
      </c>
      <c r="F6423">
        <f>IFERROR(NEFT_LAKH_MILLION[[#This Row],[OUTWARD TRANSACTION VALUE]],0)</f>
        <v>938446.46294322575</v>
      </c>
      <c r="G6423">
        <v>11388</v>
      </c>
      <c r="H6423">
        <v>477008.9</v>
      </c>
      <c r="I6423">
        <v>4188697.7520196699</v>
      </c>
    </row>
    <row r="6424" spans="1:9" x14ac:dyDescent="0.3">
      <c r="A6424" s="1">
        <v>43891</v>
      </c>
      <c r="B6424" t="s">
        <v>35</v>
      </c>
      <c r="C6424">
        <v>36951</v>
      </c>
      <c r="D6424">
        <v>25504.9</v>
      </c>
      <c r="E6424">
        <v>69023.571757191952</v>
      </c>
      <c r="F6424">
        <f>IFERROR(NEFT_LAKH_MILLION[[#This Row],[OUTWARD TRANSACTION VALUE]],0)</f>
        <v>69023.571757191952</v>
      </c>
      <c r="G6424">
        <v>72795</v>
      </c>
      <c r="H6424">
        <v>37848.199999999997</v>
      </c>
      <c r="I6424">
        <v>51992.85665224259</v>
      </c>
    </row>
    <row r="6425" spans="1:9" x14ac:dyDescent="0.3">
      <c r="A6425" s="1">
        <v>43891</v>
      </c>
      <c r="B6425" t="s">
        <v>36</v>
      </c>
      <c r="C6425">
        <v>3728</v>
      </c>
      <c r="D6425">
        <v>1076.7</v>
      </c>
      <c r="E6425">
        <v>28881.437768240343</v>
      </c>
      <c r="F6425">
        <f>IFERROR(NEFT_LAKH_MILLION[[#This Row],[OUTWARD TRANSACTION VALUE]],0)</f>
        <v>28881.437768240343</v>
      </c>
      <c r="G6425">
        <v>6882</v>
      </c>
      <c r="H6425">
        <v>1664.8</v>
      </c>
      <c r="I6425">
        <v>24190.642255158386</v>
      </c>
    </row>
    <row r="6426" spans="1:9" x14ac:dyDescent="0.3">
      <c r="A6426" s="1">
        <v>43891</v>
      </c>
      <c r="B6426" t="s">
        <v>37</v>
      </c>
      <c r="C6426">
        <v>82799</v>
      </c>
      <c r="D6426">
        <v>55407.7</v>
      </c>
      <c r="E6426">
        <v>66918.320269568474</v>
      </c>
      <c r="F6426">
        <f>IFERROR(NEFT_LAKH_MILLION[[#This Row],[OUTWARD TRANSACTION VALUE]],0)</f>
        <v>66918.320269568474</v>
      </c>
      <c r="G6426">
        <v>166139</v>
      </c>
      <c r="H6426">
        <v>83679.3</v>
      </c>
      <c r="I6426">
        <v>50367.042055146594</v>
      </c>
    </row>
    <row r="6427" spans="1:9" x14ac:dyDescent="0.3">
      <c r="A6427" s="1">
        <v>43891</v>
      </c>
      <c r="B6427" t="s">
        <v>38</v>
      </c>
      <c r="C6427">
        <v>3299297</v>
      </c>
      <c r="D6427">
        <v>3285916.3</v>
      </c>
      <c r="E6427">
        <v>99594.437845395543</v>
      </c>
      <c r="F6427">
        <f>IFERROR(NEFT_LAKH_MILLION[[#This Row],[OUTWARD TRANSACTION VALUE]],0)</f>
        <v>99594.437845395543</v>
      </c>
      <c r="G6427">
        <v>7809966</v>
      </c>
      <c r="H6427">
        <v>5245400.0999999996</v>
      </c>
      <c r="I6427">
        <v>67162.905702790507</v>
      </c>
    </row>
    <row r="6428" spans="1:9" x14ac:dyDescent="0.3">
      <c r="A6428" s="1">
        <v>43891</v>
      </c>
      <c r="B6428" t="s">
        <v>214</v>
      </c>
      <c r="C6428">
        <v>36262</v>
      </c>
      <c r="D6428">
        <v>20847.599999999999</v>
      </c>
      <c r="E6428">
        <v>57491.588991230485</v>
      </c>
      <c r="F6428">
        <f>IFERROR(NEFT_LAKH_MILLION[[#This Row],[OUTWARD TRANSACTION VALUE]],0)</f>
        <v>57491.588991230485</v>
      </c>
      <c r="G6428">
        <v>51784</v>
      </c>
      <c r="H6428">
        <v>36841</v>
      </c>
      <c r="I6428">
        <v>71143.596477676503</v>
      </c>
    </row>
    <row r="6429" spans="1:9" x14ac:dyDescent="0.3">
      <c r="A6429" s="1">
        <v>43891</v>
      </c>
      <c r="B6429" t="s">
        <v>40</v>
      </c>
      <c r="C6429">
        <v>159615</v>
      </c>
      <c r="D6429">
        <v>84958.5</v>
      </c>
      <c r="E6429">
        <v>53227.140306362184</v>
      </c>
      <c r="F6429">
        <f>IFERROR(NEFT_LAKH_MILLION[[#This Row],[OUTWARD TRANSACTION VALUE]],0)</f>
        <v>53227.140306362184</v>
      </c>
      <c r="G6429">
        <v>213136</v>
      </c>
      <c r="H6429">
        <v>103441.5</v>
      </c>
      <c r="I6429">
        <v>48533.096239021092</v>
      </c>
    </row>
    <row r="6430" spans="1:9" x14ac:dyDescent="0.3">
      <c r="A6430" s="1">
        <v>43891</v>
      </c>
      <c r="B6430" t="s">
        <v>41</v>
      </c>
      <c r="C6430">
        <v>2013001</v>
      </c>
      <c r="D6430">
        <v>1575041.6</v>
      </c>
      <c r="E6430">
        <v>78243.458398679388</v>
      </c>
      <c r="F6430">
        <f>IFERROR(NEFT_LAKH_MILLION[[#This Row],[OUTWARD TRANSACTION VALUE]],0)</f>
        <v>78243.458398679388</v>
      </c>
      <c r="G6430">
        <v>6781075</v>
      </c>
      <c r="H6430">
        <v>2537867</v>
      </c>
      <c r="I6430">
        <v>37425.732645635093</v>
      </c>
    </row>
    <row r="6431" spans="1:9" x14ac:dyDescent="0.3">
      <c r="A6431" s="1">
        <v>43891</v>
      </c>
      <c r="B6431" t="s">
        <v>42</v>
      </c>
      <c r="C6431">
        <v>8025648</v>
      </c>
      <c r="D6431">
        <v>13021521.300000001</v>
      </c>
      <c r="E6431">
        <v>162248.84644828679</v>
      </c>
      <c r="F6431">
        <f>IFERROR(NEFT_LAKH_MILLION[[#This Row],[OUTWARD TRANSACTION VALUE]],0)</f>
        <v>162248.84644828679</v>
      </c>
      <c r="G6431">
        <v>2925336</v>
      </c>
      <c r="H6431">
        <v>9566458.0999999996</v>
      </c>
      <c r="I6431">
        <v>327020.83111136634</v>
      </c>
    </row>
    <row r="6432" spans="1:9" x14ac:dyDescent="0.3">
      <c r="A6432" s="1">
        <v>43891</v>
      </c>
      <c r="B6432" t="s">
        <v>43</v>
      </c>
      <c r="C6432">
        <v>12295</v>
      </c>
      <c r="D6432">
        <v>7271.6</v>
      </c>
      <c r="E6432">
        <v>59142.740951606342</v>
      </c>
      <c r="F6432">
        <f>IFERROR(NEFT_LAKH_MILLION[[#This Row],[OUTWARD TRANSACTION VALUE]],0)</f>
        <v>59142.740951606342</v>
      </c>
      <c r="G6432">
        <v>31663</v>
      </c>
      <c r="H6432">
        <v>15023.7</v>
      </c>
      <c r="I6432">
        <v>47448.757224520734</v>
      </c>
    </row>
    <row r="6433" spans="1:9" x14ac:dyDescent="0.3">
      <c r="A6433" s="1">
        <v>43891</v>
      </c>
      <c r="B6433" t="s">
        <v>44</v>
      </c>
      <c r="C6433">
        <v>1300029</v>
      </c>
      <c r="D6433">
        <v>594310.80000000005</v>
      </c>
      <c r="E6433">
        <v>45715.195584098517</v>
      </c>
      <c r="F6433">
        <f>IFERROR(NEFT_LAKH_MILLION[[#This Row],[OUTWARD TRANSACTION VALUE]],0)</f>
        <v>45715.195584098517</v>
      </c>
      <c r="G6433">
        <v>768493</v>
      </c>
      <c r="H6433">
        <v>468689</v>
      </c>
      <c r="I6433">
        <v>60988.06365184849</v>
      </c>
    </row>
    <row r="6434" spans="1:9" x14ac:dyDescent="0.3">
      <c r="A6434" s="1">
        <v>43891</v>
      </c>
      <c r="B6434" t="s">
        <v>45</v>
      </c>
      <c r="C6434">
        <v>2648247</v>
      </c>
      <c r="D6434">
        <v>1116794.8</v>
      </c>
      <c r="E6434">
        <v>42171.096578227029</v>
      </c>
      <c r="F6434">
        <f>IFERROR(NEFT_LAKH_MILLION[[#This Row],[OUTWARD TRANSACTION VALUE]],0)</f>
        <v>42171.096578227029</v>
      </c>
      <c r="G6434">
        <v>3375759</v>
      </c>
      <c r="H6434">
        <v>2445639.5</v>
      </c>
      <c r="I6434">
        <v>72447.1000447603</v>
      </c>
    </row>
    <row r="6435" spans="1:9" x14ac:dyDescent="0.3">
      <c r="A6435" s="1">
        <v>43891</v>
      </c>
      <c r="B6435" t="s">
        <v>46</v>
      </c>
      <c r="C6435">
        <v>118217</v>
      </c>
      <c r="D6435">
        <v>124240</v>
      </c>
      <c r="E6435">
        <v>105094.86791239839</v>
      </c>
      <c r="F6435">
        <f>IFERROR(NEFT_LAKH_MILLION[[#This Row],[OUTWARD TRANSACTION VALUE]],0)</f>
        <v>105094.86791239839</v>
      </c>
      <c r="G6435">
        <v>211602</v>
      </c>
      <c r="H6435">
        <v>145335.4</v>
      </c>
      <c r="I6435">
        <v>68683.377283768583</v>
      </c>
    </row>
    <row r="6436" spans="1:9" x14ac:dyDescent="0.3">
      <c r="A6436" s="1">
        <v>43891</v>
      </c>
      <c r="B6436" t="s">
        <v>47</v>
      </c>
      <c r="C6436">
        <v>11820</v>
      </c>
      <c r="D6436">
        <v>120884.8</v>
      </c>
      <c r="E6436">
        <v>1022714.0439932318</v>
      </c>
      <c r="F6436">
        <f>IFERROR(NEFT_LAKH_MILLION[[#This Row],[OUTWARD TRANSACTION VALUE]],0)</f>
        <v>1022714.0439932318</v>
      </c>
      <c r="G6436">
        <v>978</v>
      </c>
      <c r="H6436">
        <v>234352.2</v>
      </c>
      <c r="I6436">
        <v>23962392.63803681</v>
      </c>
    </row>
    <row r="6437" spans="1:9" x14ac:dyDescent="0.3">
      <c r="A6437" s="1">
        <v>43891</v>
      </c>
      <c r="B6437" t="s">
        <v>48</v>
      </c>
      <c r="C6437">
        <v>2192</v>
      </c>
      <c r="D6437">
        <v>5535.1</v>
      </c>
      <c r="E6437">
        <v>252513.68613138687</v>
      </c>
      <c r="F6437">
        <f>IFERROR(NEFT_LAKH_MILLION[[#This Row],[OUTWARD TRANSACTION VALUE]],0)</f>
        <v>252513.68613138687</v>
      </c>
      <c r="G6437">
        <v>621</v>
      </c>
      <c r="H6437">
        <v>23805.4</v>
      </c>
      <c r="I6437">
        <v>3833397.7455716585</v>
      </c>
    </row>
    <row r="6438" spans="1:9" x14ac:dyDescent="0.3">
      <c r="A6438" s="1">
        <v>43891</v>
      </c>
      <c r="B6438" t="s">
        <v>49</v>
      </c>
      <c r="C6438">
        <v>266890</v>
      </c>
      <c r="D6438">
        <v>225158.1</v>
      </c>
      <c r="E6438">
        <v>84363.632957398178</v>
      </c>
      <c r="F6438">
        <f>IFERROR(NEFT_LAKH_MILLION[[#This Row],[OUTWARD TRANSACTION VALUE]],0)</f>
        <v>84363.632957398178</v>
      </c>
      <c r="G6438">
        <v>365673</v>
      </c>
      <c r="H6438">
        <v>295205.5</v>
      </c>
      <c r="I6438">
        <v>80729.367495002371</v>
      </c>
    </row>
    <row r="6439" spans="1:9" x14ac:dyDescent="0.3">
      <c r="A6439" s="1">
        <v>43891</v>
      </c>
      <c r="B6439" t="s">
        <v>50</v>
      </c>
      <c r="C6439">
        <v>2195</v>
      </c>
      <c r="D6439">
        <v>1174.4000000000001</v>
      </c>
      <c r="E6439">
        <v>53503.416856492033</v>
      </c>
      <c r="F6439">
        <f>IFERROR(NEFT_LAKH_MILLION[[#This Row],[OUTWARD TRANSACTION VALUE]],0)</f>
        <v>53503.416856492033</v>
      </c>
      <c r="G6439">
        <v>7142</v>
      </c>
      <c r="H6439">
        <v>2861.3</v>
      </c>
      <c r="I6439">
        <v>40063.00756090731</v>
      </c>
    </row>
    <row r="6440" spans="1:9" x14ac:dyDescent="0.3">
      <c r="A6440" s="1">
        <v>43891</v>
      </c>
      <c r="B6440" t="s">
        <v>51</v>
      </c>
      <c r="C6440">
        <v>273066</v>
      </c>
      <c r="D6440">
        <v>196561.1</v>
      </c>
      <c r="E6440">
        <v>71983.000446778431</v>
      </c>
      <c r="F6440">
        <f>IFERROR(NEFT_LAKH_MILLION[[#This Row],[OUTWARD TRANSACTION VALUE]],0)</f>
        <v>71983.000446778431</v>
      </c>
      <c r="G6440">
        <v>1923631</v>
      </c>
      <c r="H6440">
        <v>776512.9</v>
      </c>
      <c r="I6440">
        <v>40367.040248363643</v>
      </c>
    </row>
    <row r="6441" spans="1:9" x14ac:dyDescent="0.3">
      <c r="A6441" s="1">
        <v>43891</v>
      </c>
      <c r="B6441" t="s">
        <v>52</v>
      </c>
      <c r="C6441">
        <v>5069</v>
      </c>
      <c r="D6441">
        <v>5954.1</v>
      </c>
      <c r="E6441">
        <v>117461.03768001578</v>
      </c>
      <c r="F6441">
        <f>IFERROR(NEFT_LAKH_MILLION[[#This Row],[OUTWARD TRANSACTION VALUE]],0)</f>
        <v>117461.03768001578</v>
      </c>
      <c r="G6441">
        <v>13902</v>
      </c>
      <c r="H6441">
        <v>5877.9</v>
      </c>
      <c r="I6441">
        <v>42280.966767371603</v>
      </c>
    </row>
    <row r="6442" spans="1:9" x14ac:dyDescent="0.3">
      <c r="A6442" s="1">
        <v>43891</v>
      </c>
      <c r="B6442" t="s">
        <v>53</v>
      </c>
      <c r="C6442">
        <v>2463504</v>
      </c>
      <c r="D6442">
        <v>4591794</v>
      </c>
      <c r="E6442">
        <v>186392.79660191337</v>
      </c>
      <c r="F6442">
        <f>IFERROR(NEFT_LAKH_MILLION[[#This Row],[OUTWARD TRANSACTION VALUE]],0)</f>
        <v>186392.79660191337</v>
      </c>
      <c r="G6442">
        <v>400919</v>
      </c>
      <c r="H6442">
        <v>3710232.1</v>
      </c>
      <c r="I6442">
        <v>925431.84533534211</v>
      </c>
    </row>
    <row r="6443" spans="1:9" x14ac:dyDescent="0.3">
      <c r="A6443" s="1">
        <v>43891</v>
      </c>
      <c r="B6443" t="s">
        <v>54</v>
      </c>
      <c r="C6443">
        <v>563323</v>
      </c>
      <c r="D6443">
        <v>1382146.6</v>
      </c>
      <c r="E6443">
        <v>245355.96806805331</v>
      </c>
      <c r="F6443">
        <f>IFERROR(NEFT_LAKH_MILLION[[#This Row],[OUTWARD TRANSACTION VALUE]],0)</f>
        <v>245355.96806805331</v>
      </c>
      <c r="G6443">
        <v>198484</v>
      </c>
      <c r="H6443">
        <v>757698.9</v>
      </c>
      <c r="I6443">
        <v>381743.06241309125</v>
      </c>
    </row>
    <row r="6444" spans="1:9" x14ac:dyDescent="0.3">
      <c r="A6444" s="1">
        <v>43891</v>
      </c>
      <c r="B6444" t="s">
        <v>55</v>
      </c>
      <c r="C6444">
        <v>144997</v>
      </c>
      <c r="D6444">
        <v>55892.7</v>
      </c>
      <c r="E6444">
        <v>38547.487189390122</v>
      </c>
      <c r="F6444">
        <f>IFERROR(NEFT_LAKH_MILLION[[#This Row],[OUTWARD TRANSACTION VALUE]],0)</f>
        <v>38547.487189390122</v>
      </c>
      <c r="G6444">
        <v>186061</v>
      </c>
      <c r="H6444">
        <v>86951.4</v>
      </c>
      <c r="I6444">
        <v>46732.738188013609</v>
      </c>
    </row>
    <row r="6445" spans="1:9" x14ac:dyDescent="0.3">
      <c r="A6445" s="1">
        <v>43891</v>
      </c>
      <c r="B6445" t="s">
        <v>56</v>
      </c>
      <c r="C6445">
        <v>4044</v>
      </c>
      <c r="D6445">
        <v>5946.8</v>
      </c>
      <c r="E6445">
        <v>147052.42334322454</v>
      </c>
      <c r="F6445">
        <f>IFERROR(NEFT_LAKH_MILLION[[#This Row],[OUTWARD TRANSACTION VALUE]],0)</f>
        <v>147052.42334322454</v>
      </c>
      <c r="G6445">
        <v>12150</v>
      </c>
      <c r="H6445">
        <v>4646.7</v>
      </c>
      <c r="I6445">
        <v>38244.444444444445</v>
      </c>
    </row>
    <row r="6446" spans="1:9" x14ac:dyDescent="0.3">
      <c r="A6446" s="1">
        <v>43891</v>
      </c>
      <c r="B6446" t="s">
        <v>57</v>
      </c>
      <c r="C6446">
        <v>36588</v>
      </c>
      <c r="D6446">
        <v>46351.5</v>
      </c>
      <c r="E6446">
        <v>126684.97868153494</v>
      </c>
      <c r="F6446">
        <f>IFERROR(NEFT_LAKH_MILLION[[#This Row],[OUTWARD TRANSACTION VALUE]],0)</f>
        <v>126684.97868153494</v>
      </c>
      <c r="G6446">
        <v>2639</v>
      </c>
      <c r="H6446">
        <v>5788.2</v>
      </c>
      <c r="I6446">
        <v>219333.08071239106</v>
      </c>
    </row>
    <row r="6447" spans="1:9" x14ac:dyDescent="0.3">
      <c r="A6447" s="1">
        <v>43891</v>
      </c>
      <c r="B6447" t="s">
        <v>58</v>
      </c>
      <c r="C6447">
        <v>24453</v>
      </c>
      <c r="D6447">
        <v>12469.7</v>
      </c>
      <c r="E6447">
        <v>50994.560994560998</v>
      </c>
      <c r="F6447">
        <f>IFERROR(NEFT_LAKH_MILLION[[#This Row],[OUTWARD TRANSACTION VALUE]],0)</f>
        <v>50994.560994560998</v>
      </c>
      <c r="G6447">
        <v>65103</v>
      </c>
      <c r="H6447">
        <v>21823.5</v>
      </c>
      <c r="I6447">
        <v>33521.496705220954</v>
      </c>
    </row>
    <row r="6448" spans="1:9" x14ac:dyDescent="0.3">
      <c r="A6448" s="1">
        <v>43891</v>
      </c>
      <c r="B6448" t="s">
        <v>246</v>
      </c>
      <c r="C6448">
        <v>1847</v>
      </c>
      <c r="D6448">
        <v>472.8</v>
      </c>
      <c r="E6448">
        <v>25598.267460747156</v>
      </c>
      <c r="F6448">
        <f>IFERROR(NEFT_LAKH_MILLION[[#This Row],[OUTWARD TRANSACTION VALUE]],0)</f>
        <v>25598.267460747156</v>
      </c>
      <c r="G6448">
        <v>5806</v>
      </c>
      <c r="H6448">
        <v>2781.1</v>
      </c>
      <c r="I6448">
        <v>47900.44781260765</v>
      </c>
    </row>
    <row r="6449" spans="1:9" x14ac:dyDescent="0.3">
      <c r="A6449" s="1">
        <v>43891</v>
      </c>
      <c r="B6449" t="s">
        <v>60</v>
      </c>
      <c r="C6449">
        <v>3709</v>
      </c>
      <c r="D6449">
        <v>34306.699999999997</v>
      </c>
      <c r="E6449">
        <v>924958.20976004296</v>
      </c>
      <c r="F6449">
        <f>IFERROR(NEFT_LAKH_MILLION[[#This Row],[OUTWARD TRANSACTION VALUE]],0)</f>
        <v>924958.20976004296</v>
      </c>
      <c r="G6449">
        <v>264</v>
      </c>
      <c r="H6449">
        <v>23562.3</v>
      </c>
      <c r="I6449">
        <v>8925113.6363636367</v>
      </c>
    </row>
    <row r="6450" spans="1:9" x14ac:dyDescent="0.3">
      <c r="A6450" s="1">
        <v>43891</v>
      </c>
      <c r="B6450" t="s">
        <v>61</v>
      </c>
      <c r="C6450">
        <v>200341</v>
      </c>
      <c r="D6450">
        <v>86981.6</v>
      </c>
      <c r="E6450">
        <v>43416.774399648602</v>
      </c>
      <c r="F6450">
        <f>IFERROR(NEFT_LAKH_MILLION[[#This Row],[OUTWARD TRANSACTION VALUE]],0)</f>
        <v>43416.774399648602</v>
      </c>
      <c r="G6450">
        <v>75075</v>
      </c>
      <c r="H6450">
        <v>53326.7</v>
      </c>
      <c r="I6450">
        <v>71031.235431235429</v>
      </c>
    </row>
    <row r="6451" spans="1:9" x14ac:dyDescent="0.3">
      <c r="A6451" s="1">
        <v>43891</v>
      </c>
      <c r="B6451" t="s">
        <v>62</v>
      </c>
      <c r="C6451">
        <v>30979</v>
      </c>
      <c r="D6451">
        <v>14150.8</v>
      </c>
      <c r="E6451">
        <v>45678.685561186612</v>
      </c>
      <c r="F6451">
        <f>IFERROR(NEFT_LAKH_MILLION[[#This Row],[OUTWARD TRANSACTION VALUE]],0)</f>
        <v>45678.685561186612</v>
      </c>
      <c r="G6451">
        <v>48961</v>
      </c>
      <c r="H6451">
        <v>27586.5</v>
      </c>
      <c r="I6451">
        <v>56343.824676783559</v>
      </c>
    </row>
    <row r="6452" spans="1:9" x14ac:dyDescent="0.3">
      <c r="A6452" s="1">
        <v>43891</v>
      </c>
      <c r="B6452" t="s">
        <v>63</v>
      </c>
      <c r="C6452">
        <v>0</v>
      </c>
      <c r="D6452">
        <v>0</v>
      </c>
      <c r="E6452" t="e">
        <v>#NUM!</v>
      </c>
      <c r="F6452">
        <f>IFERROR(NEFT_LAKH_MILLION[[#This Row],[OUTWARD TRANSACTION VALUE]],0)</f>
        <v>0</v>
      </c>
      <c r="G6452">
        <v>266</v>
      </c>
      <c r="H6452">
        <v>142034.79999999999</v>
      </c>
      <c r="I6452">
        <v>53396541.353383452</v>
      </c>
    </row>
    <row r="6453" spans="1:9" x14ac:dyDescent="0.3">
      <c r="A6453" s="1">
        <v>43891</v>
      </c>
      <c r="B6453" t="s">
        <v>64</v>
      </c>
      <c r="C6453">
        <v>3155970</v>
      </c>
      <c r="D6453">
        <v>1759280.6</v>
      </c>
      <c r="E6453">
        <v>55744.528623529375</v>
      </c>
      <c r="F6453">
        <f>IFERROR(NEFT_LAKH_MILLION[[#This Row],[OUTWARD TRANSACTION VALUE]],0)</f>
        <v>55744.528623529375</v>
      </c>
      <c r="G6453">
        <v>2224551</v>
      </c>
      <c r="H6453">
        <v>1309941</v>
      </c>
      <c r="I6453">
        <v>58885.635797965522</v>
      </c>
    </row>
    <row r="6454" spans="1:9" x14ac:dyDescent="0.3">
      <c r="A6454" s="1">
        <v>43891</v>
      </c>
      <c r="B6454" t="s">
        <v>65</v>
      </c>
      <c r="C6454">
        <v>9332</v>
      </c>
      <c r="D6454">
        <v>11302.3</v>
      </c>
      <c r="E6454">
        <v>121113.37333904844</v>
      </c>
      <c r="F6454">
        <f>IFERROR(NEFT_LAKH_MILLION[[#This Row],[OUTWARD TRANSACTION VALUE]],0)</f>
        <v>121113.37333904844</v>
      </c>
      <c r="G6454">
        <v>29187</v>
      </c>
      <c r="H6454">
        <v>14533.4</v>
      </c>
      <c r="I6454">
        <v>49794.086408332478</v>
      </c>
    </row>
    <row r="6455" spans="1:9" x14ac:dyDescent="0.3">
      <c r="A6455" s="1">
        <v>43891</v>
      </c>
      <c r="B6455" t="s">
        <v>66</v>
      </c>
      <c r="C6455">
        <v>735027</v>
      </c>
      <c r="D6455">
        <v>113001</v>
      </c>
      <c r="E6455">
        <v>15373.720965352293</v>
      </c>
      <c r="F6455">
        <f>IFERROR(NEFT_LAKH_MILLION[[#This Row],[OUTWARD TRANSACTION VALUE]],0)</f>
        <v>15373.720965352293</v>
      </c>
      <c r="G6455">
        <v>156662</v>
      </c>
      <c r="H6455">
        <v>44349.9</v>
      </c>
      <c r="I6455">
        <v>28309.290063959354</v>
      </c>
    </row>
    <row r="6456" spans="1:9" x14ac:dyDescent="0.3">
      <c r="A6456" s="1">
        <v>43891</v>
      </c>
      <c r="B6456" t="s">
        <v>67</v>
      </c>
      <c r="C6456">
        <v>195</v>
      </c>
      <c r="D6456">
        <v>451.4</v>
      </c>
      <c r="E6456">
        <v>231487.1794871795</v>
      </c>
      <c r="F6456">
        <f>IFERROR(NEFT_LAKH_MILLION[[#This Row],[OUTWARD TRANSACTION VALUE]],0)</f>
        <v>231487.1794871795</v>
      </c>
      <c r="G6456">
        <v>37</v>
      </c>
      <c r="H6456">
        <v>7943.2</v>
      </c>
      <c r="I6456">
        <v>21468108.108108107</v>
      </c>
    </row>
    <row r="6457" spans="1:9" x14ac:dyDescent="0.3">
      <c r="A6457" s="1">
        <v>43891</v>
      </c>
      <c r="B6457" t="s">
        <v>68</v>
      </c>
      <c r="C6457">
        <v>35686</v>
      </c>
      <c r="D6457">
        <v>26993.5</v>
      </c>
      <c r="E6457">
        <v>75641.708232920471</v>
      </c>
      <c r="F6457">
        <f>IFERROR(NEFT_LAKH_MILLION[[#This Row],[OUTWARD TRANSACTION VALUE]],0)</f>
        <v>75641.708232920471</v>
      </c>
      <c r="G6457">
        <v>85992</v>
      </c>
      <c r="H6457">
        <v>40350.1</v>
      </c>
      <c r="I6457">
        <v>46923.085868452879</v>
      </c>
    </row>
    <row r="6458" spans="1:9" x14ac:dyDescent="0.3">
      <c r="A6458" s="1">
        <v>43891</v>
      </c>
      <c r="B6458" t="s">
        <v>69</v>
      </c>
      <c r="C6458">
        <v>8341</v>
      </c>
      <c r="D6458">
        <v>3532.3</v>
      </c>
      <c r="E6458">
        <v>42348.639251888264</v>
      </c>
      <c r="F6458">
        <f>IFERROR(NEFT_LAKH_MILLION[[#This Row],[OUTWARD TRANSACTION VALUE]],0)</f>
        <v>42348.639251888264</v>
      </c>
      <c r="G6458">
        <v>36365</v>
      </c>
      <c r="H6458">
        <v>10059.4</v>
      </c>
      <c r="I6458">
        <v>27662.312663275126</v>
      </c>
    </row>
    <row r="6459" spans="1:9" x14ac:dyDescent="0.3">
      <c r="A6459" s="1">
        <v>43891</v>
      </c>
      <c r="B6459" t="s">
        <v>70</v>
      </c>
      <c r="C6459">
        <v>34801599</v>
      </c>
      <c r="D6459">
        <v>35228286.600000001</v>
      </c>
      <c r="E6459">
        <v>101226.05745787715</v>
      </c>
      <c r="F6459">
        <f>IFERROR(NEFT_LAKH_MILLION[[#This Row],[OUTWARD TRANSACTION VALUE]],0)</f>
        <v>101226.05745787715</v>
      </c>
      <c r="G6459">
        <v>18537800</v>
      </c>
      <c r="H6459">
        <v>33238796.300000001</v>
      </c>
      <c r="I6459">
        <v>179302.80993429641</v>
      </c>
    </row>
    <row r="6460" spans="1:9" x14ac:dyDescent="0.3">
      <c r="A6460" s="1">
        <v>43891</v>
      </c>
      <c r="B6460" t="s">
        <v>71</v>
      </c>
      <c r="C6460">
        <v>2631683</v>
      </c>
      <c r="D6460">
        <v>5685230.9000000004</v>
      </c>
      <c r="E6460">
        <v>216030.23236461231</v>
      </c>
      <c r="F6460">
        <f>IFERROR(NEFT_LAKH_MILLION[[#This Row],[OUTWARD TRANSACTION VALUE]],0)</f>
        <v>216030.23236461231</v>
      </c>
      <c r="G6460">
        <v>899379</v>
      </c>
      <c r="H6460">
        <v>5337311.5</v>
      </c>
      <c r="I6460">
        <v>593444.08753150783</v>
      </c>
    </row>
    <row r="6461" spans="1:9" x14ac:dyDescent="0.3">
      <c r="A6461" s="1">
        <v>43891</v>
      </c>
      <c r="B6461" t="s">
        <v>72</v>
      </c>
      <c r="C6461">
        <v>23449459</v>
      </c>
      <c r="D6461">
        <v>14573421.5</v>
      </c>
      <c r="E6461">
        <v>62148.220562359245</v>
      </c>
      <c r="F6461">
        <f>IFERROR(NEFT_LAKH_MILLION[[#This Row],[OUTWARD TRANSACTION VALUE]],0)</f>
        <v>62148.220562359245</v>
      </c>
      <c r="G6461">
        <v>14670124</v>
      </c>
      <c r="H6461">
        <v>19268211.699999999</v>
      </c>
      <c r="I6461">
        <v>131343.20950525027</v>
      </c>
    </row>
    <row r="6462" spans="1:9" x14ac:dyDescent="0.3">
      <c r="A6462" s="1">
        <v>43891</v>
      </c>
      <c r="B6462" t="s">
        <v>73</v>
      </c>
      <c r="C6462">
        <v>8836426</v>
      </c>
      <c r="D6462">
        <v>4230672.8</v>
      </c>
      <c r="E6462">
        <v>47877.646460231772</v>
      </c>
      <c r="F6462">
        <f>IFERROR(NEFT_LAKH_MILLION[[#This Row],[OUTWARD TRANSACTION VALUE]],0)</f>
        <v>47877.646460231772</v>
      </c>
      <c r="G6462">
        <v>4946939</v>
      </c>
      <c r="H6462">
        <v>5227155.9000000004</v>
      </c>
      <c r="I6462">
        <v>105664.45027925351</v>
      </c>
    </row>
    <row r="6463" spans="1:9" x14ac:dyDescent="0.3">
      <c r="A6463" s="1">
        <v>43891</v>
      </c>
      <c r="B6463" t="s">
        <v>74</v>
      </c>
      <c r="C6463">
        <v>989137</v>
      </c>
      <c r="D6463">
        <v>1200985.7</v>
      </c>
      <c r="E6463">
        <v>121417.52861332656</v>
      </c>
      <c r="F6463">
        <f>IFERROR(NEFT_LAKH_MILLION[[#This Row],[OUTWARD TRANSACTION VALUE]],0)</f>
        <v>121417.52861332656</v>
      </c>
      <c r="G6463">
        <v>643321</v>
      </c>
      <c r="H6463">
        <v>1034408.6</v>
      </c>
      <c r="I6463">
        <v>160791.98409503186</v>
      </c>
    </row>
    <row r="6464" spans="1:9" x14ac:dyDescent="0.3">
      <c r="A6464" s="1">
        <v>43891</v>
      </c>
      <c r="B6464" t="s">
        <v>247</v>
      </c>
      <c r="C6464">
        <v>5760</v>
      </c>
      <c r="D6464">
        <v>8644.2999999999993</v>
      </c>
      <c r="E6464">
        <v>150074.65277777775</v>
      </c>
      <c r="F6464">
        <f>IFERROR(NEFT_LAKH_MILLION[[#This Row],[OUTWARD TRANSACTION VALUE]],0)</f>
        <v>150074.65277777775</v>
      </c>
      <c r="G6464">
        <v>5265</v>
      </c>
      <c r="H6464">
        <v>3122</v>
      </c>
      <c r="I6464">
        <v>59297.245963912632</v>
      </c>
    </row>
    <row r="6465" spans="1:9" x14ac:dyDescent="0.3">
      <c r="A6465" s="1">
        <v>43891</v>
      </c>
      <c r="B6465" t="s">
        <v>76</v>
      </c>
      <c r="C6465">
        <v>331512</v>
      </c>
      <c r="D6465">
        <v>80375.7</v>
      </c>
      <c r="E6465">
        <v>24245.185694635489</v>
      </c>
      <c r="F6465">
        <f>IFERROR(NEFT_LAKH_MILLION[[#This Row],[OUTWARD TRANSACTION VALUE]],0)</f>
        <v>24245.185694635489</v>
      </c>
      <c r="G6465">
        <v>135828</v>
      </c>
      <c r="H6465">
        <v>16924.599999999999</v>
      </c>
      <c r="I6465">
        <v>12460.317460317459</v>
      </c>
    </row>
    <row r="6466" spans="1:9" x14ac:dyDescent="0.3">
      <c r="A6466" s="1">
        <v>43891</v>
      </c>
      <c r="B6466" t="s">
        <v>77</v>
      </c>
      <c r="C6466">
        <v>1306841</v>
      </c>
      <c r="D6466">
        <v>1051257.7</v>
      </c>
      <c r="E6466">
        <v>80442.66287941685</v>
      </c>
      <c r="F6466">
        <f>IFERROR(NEFT_LAKH_MILLION[[#This Row],[OUTWARD TRANSACTION VALUE]],0)</f>
        <v>80442.66287941685</v>
      </c>
      <c r="G6466">
        <v>5058056</v>
      </c>
      <c r="H6466">
        <v>2240811.6</v>
      </c>
      <c r="I6466">
        <v>44301.83453880305</v>
      </c>
    </row>
    <row r="6467" spans="1:9" x14ac:dyDescent="0.3">
      <c r="A6467" s="1">
        <v>43891</v>
      </c>
      <c r="B6467" t="s">
        <v>78</v>
      </c>
      <c r="C6467">
        <v>1655331</v>
      </c>
      <c r="D6467">
        <v>1101322.8</v>
      </c>
      <c r="E6467">
        <v>66531.877914447323</v>
      </c>
      <c r="F6467">
        <f>IFERROR(NEFT_LAKH_MILLION[[#This Row],[OUTWARD TRANSACTION VALUE]],0)</f>
        <v>66531.877914447323</v>
      </c>
      <c r="G6467">
        <v>4270658</v>
      </c>
      <c r="H6467">
        <v>1948533.7</v>
      </c>
      <c r="I6467">
        <v>45626.076824695396</v>
      </c>
    </row>
    <row r="6468" spans="1:9" x14ac:dyDescent="0.3">
      <c r="A6468" s="1">
        <v>43891</v>
      </c>
      <c r="B6468" t="s">
        <v>79</v>
      </c>
      <c r="C6468">
        <v>5082660</v>
      </c>
      <c r="D6468">
        <v>3884731.1</v>
      </c>
      <c r="E6468">
        <v>76431.063655644874</v>
      </c>
      <c r="F6468">
        <f>IFERROR(NEFT_LAKH_MILLION[[#This Row],[OUTWARD TRANSACTION VALUE]],0)</f>
        <v>76431.063655644874</v>
      </c>
      <c r="G6468">
        <v>2030527</v>
      </c>
      <c r="H6468">
        <v>3630692</v>
      </c>
      <c r="I6468">
        <v>178805.40372031496</v>
      </c>
    </row>
    <row r="6469" spans="1:9" x14ac:dyDescent="0.3">
      <c r="A6469" s="1">
        <v>43891</v>
      </c>
      <c r="B6469" t="s">
        <v>248</v>
      </c>
      <c r="C6469">
        <v>1015</v>
      </c>
      <c r="D6469">
        <v>18614.8</v>
      </c>
      <c r="E6469">
        <v>1833970.4433497537</v>
      </c>
      <c r="F6469">
        <f>IFERROR(NEFT_LAKH_MILLION[[#This Row],[OUTWARD TRANSACTION VALUE]],0)</f>
        <v>1833970.4433497537</v>
      </c>
      <c r="G6469">
        <v>130</v>
      </c>
      <c r="H6469">
        <v>13694.7</v>
      </c>
      <c r="I6469">
        <v>10534384.615384616</v>
      </c>
    </row>
    <row r="6470" spans="1:9" x14ac:dyDescent="0.3">
      <c r="A6470" s="1">
        <v>43891</v>
      </c>
      <c r="B6470" t="s">
        <v>81</v>
      </c>
      <c r="C6470">
        <v>1940</v>
      </c>
      <c r="D6470">
        <v>4942</v>
      </c>
      <c r="E6470">
        <v>254742.26804123711</v>
      </c>
      <c r="F6470">
        <f>IFERROR(NEFT_LAKH_MILLION[[#This Row],[OUTWARD TRANSACTION VALUE]],0)</f>
        <v>254742.26804123711</v>
      </c>
      <c r="G6470">
        <v>288</v>
      </c>
      <c r="H6470">
        <v>17969.099999999999</v>
      </c>
      <c r="I6470">
        <v>6239270.8333333321</v>
      </c>
    </row>
    <row r="6471" spans="1:9" x14ac:dyDescent="0.3">
      <c r="A6471" s="1">
        <v>43891</v>
      </c>
      <c r="B6471" t="s">
        <v>216</v>
      </c>
      <c r="C6471">
        <v>1446</v>
      </c>
      <c r="D6471">
        <v>543</v>
      </c>
      <c r="E6471">
        <v>37551.867219917011</v>
      </c>
      <c r="F6471">
        <f>IFERROR(NEFT_LAKH_MILLION[[#This Row],[OUTWARD TRANSACTION VALUE]],0)</f>
        <v>37551.867219917011</v>
      </c>
      <c r="G6471">
        <v>1011</v>
      </c>
      <c r="H6471">
        <v>669.3</v>
      </c>
      <c r="I6471">
        <v>66201.780415430258</v>
      </c>
    </row>
    <row r="6472" spans="1:9" x14ac:dyDescent="0.3">
      <c r="A6472" s="1">
        <v>43891</v>
      </c>
      <c r="B6472" t="s">
        <v>83</v>
      </c>
      <c r="C6472">
        <v>12540</v>
      </c>
      <c r="D6472">
        <v>5726.9</v>
      </c>
      <c r="E6472">
        <v>45669.059011164274</v>
      </c>
      <c r="F6472">
        <f>IFERROR(NEFT_LAKH_MILLION[[#This Row],[OUTWARD TRANSACTION VALUE]],0)</f>
        <v>45669.059011164274</v>
      </c>
      <c r="G6472">
        <v>22198</v>
      </c>
      <c r="H6472">
        <v>23698.6</v>
      </c>
      <c r="I6472">
        <v>106760.06847463736</v>
      </c>
    </row>
    <row r="6473" spans="1:9" x14ac:dyDescent="0.3">
      <c r="A6473" s="1">
        <v>43891</v>
      </c>
      <c r="B6473" t="s">
        <v>84</v>
      </c>
      <c r="C6473">
        <v>9115</v>
      </c>
      <c r="D6473">
        <v>13343.3</v>
      </c>
      <c r="E6473">
        <v>146388.37081733407</v>
      </c>
      <c r="F6473">
        <f>IFERROR(NEFT_LAKH_MILLION[[#This Row],[OUTWARD TRANSACTION VALUE]],0)</f>
        <v>146388.37081733407</v>
      </c>
      <c r="G6473">
        <v>27099</v>
      </c>
      <c r="H6473">
        <v>11078.2</v>
      </c>
      <c r="I6473">
        <v>40880.475294291304</v>
      </c>
    </row>
    <row r="6474" spans="1:9" x14ac:dyDescent="0.3">
      <c r="A6474" s="1">
        <v>43891</v>
      </c>
      <c r="B6474" t="s">
        <v>85</v>
      </c>
      <c r="C6474">
        <v>591798</v>
      </c>
      <c r="D6474">
        <v>324612.09999999998</v>
      </c>
      <c r="E6474">
        <v>54851.841337753751</v>
      </c>
      <c r="F6474">
        <f>IFERROR(NEFT_LAKH_MILLION[[#This Row],[OUTWARD TRANSACTION VALUE]],0)</f>
        <v>54851.841337753751</v>
      </c>
      <c r="G6474">
        <v>598908</v>
      </c>
      <c r="H6474">
        <v>331341.2</v>
      </c>
      <c r="I6474">
        <v>55324.223419957656</v>
      </c>
    </row>
    <row r="6475" spans="1:9" x14ac:dyDescent="0.3">
      <c r="A6475" s="1">
        <v>43891</v>
      </c>
      <c r="B6475" t="s">
        <v>86</v>
      </c>
      <c r="C6475">
        <v>43809</v>
      </c>
      <c r="D6475">
        <v>55861.9</v>
      </c>
      <c r="E6475">
        <v>127512.38330023512</v>
      </c>
      <c r="F6475">
        <f>IFERROR(NEFT_LAKH_MILLION[[#This Row],[OUTWARD TRANSACTION VALUE]],0)</f>
        <v>127512.38330023512</v>
      </c>
      <c r="G6475">
        <v>19977</v>
      </c>
      <c r="H6475">
        <v>25166.799999999999</v>
      </c>
      <c r="I6475">
        <v>125978.87570706313</v>
      </c>
    </row>
    <row r="6476" spans="1:9" x14ac:dyDescent="0.3">
      <c r="A6476" s="1">
        <v>43891</v>
      </c>
      <c r="B6476" t="s">
        <v>87</v>
      </c>
      <c r="C6476">
        <v>15593</v>
      </c>
      <c r="D6476">
        <v>11676</v>
      </c>
      <c r="E6476">
        <v>74879.753735650607</v>
      </c>
      <c r="F6476">
        <f>IFERROR(NEFT_LAKH_MILLION[[#This Row],[OUTWARD TRANSACTION VALUE]],0)</f>
        <v>74879.753735650607</v>
      </c>
      <c r="G6476">
        <v>35912</v>
      </c>
      <c r="H6476">
        <v>17581.3</v>
      </c>
      <c r="I6476">
        <v>48956.616172867005</v>
      </c>
    </row>
    <row r="6477" spans="1:9" x14ac:dyDescent="0.3">
      <c r="A6477" s="1">
        <v>43891</v>
      </c>
      <c r="B6477" t="s">
        <v>88</v>
      </c>
      <c r="C6477">
        <v>80169</v>
      </c>
      <c r="D6477">
        <v>47287.199999999997</v>
      </c>
      <c r="E6477">
        <v>58984.395464581074</v>
      </c>
      <c r="F6477">
        <f>IFERROR(NEFT_LAKH_MILLION[[#This Row],[OUTWARD TRANSACTION VALUE]],0)</f>
        <v>58984.395464581074</v>
      </c>
      <c r="G6477">
        <v>95666</v>
      </c>
      <c r="H6477">
        <v>61093.9</v>
      </c>
      <c r="I6477">
        <v>63861.664541216313</v>
      </c>
    </row>
    <row r="6478" spans="1:9" x14ac:dyDescent="0.3">
      <c r="A6478" s="1">
        <v>43891</v>
      </c>
      <c r="B6478" t="s">
        <v>89</v>
      </c>
      <c r="C6478">
        <v>3887</v>
      </c>
      <c r="D6478">
        <v>2258.3000000000002</v>
      </c>
      <c r="E6478">
        <v>58098.790841265763</v>
      </c>
      <c r="F6478">
        <f>IFERROR(NEFT_LAKH_MILLION[[#This Row],[OUTWARD TRANSACTION VALUE]],0)</f>
        <v>58098.790841265763</v>
      </c>
      <c r="G6478">
        <v>8071</v>
      </c>
      <c r="H6478">
        <v>3482.5</v>
      </c>
      <c r="I6478">
        <v>43148.308759757158</v>
      </c>
    </row>
    <row r="6479" spans="1:9" x14ac:dyDescent="0.3">
      <c r="A6479" s="1">
        <v>43891</v>
      </c>
      <c r="B6479" t="s">
        <v>90</v>
      </c>
      <c r="C6479">
        <v>9089</v>
      </c>
      <c r="D6479">
        <v>4531.2</v>
      </c>
      <c r="E6479">
        <v>49853.669270546816</v>
      </c>
      <c r="F6479">
        <f>IFERROR(NEFT_LAKH_MILLION[[#This Row],[OUTWARD TRANSACTION VALUE]],0)</f>
        <v>49853.669270546816</v>
      </c>
      <c r="G6479">
        <v>32167</v>
      </c>
      <c r="H6479">
        <v>13484</v>
      </c>
      <c r="I6479">
        <v>41918.736593403177</v>
      </c>
    </row>
    <row r="6480" spans="1:9" x14ac:dyDescent="0.3">
      <c r="A6480" s="1">
        <v>43891</v>
      </c>
      <c r="B6480" t="s">
        <v>217</v>
      </c>
      <c r="C6480">
        <v>4899</v>
      </c>
      <c r="D6480">
        <v>125.9</v>
      </c>
      <c r="E6480">
        <v>2569.9122269850991</v>
      </c>
      <c r="F6480">
        <f>IFERROR(NEFT_LAKH_MILLION[[#This Row],[OUTWARD TRANSACTION VALUE]],0)</f>
        <v>2569.9122269850991</v>
      </c>
      <c r="G6480">
        <v>4709</v>
      </c>
      <c r="H6480">
        <v>20.8</v>
      </c>
      <c r="I6480">
        <v>441.70736886812489</v>
      </c>
    </row>
    <row r="6481" spans="1:9" x14ac:dyDescent="0.3">
      <c r="A6481" s="1">
        <v>43891</v>
      </c>
      <c r="B6481" t="s">
        <v>91</v>
      </c>
      <c r="C6481">
        <v>660302</v>
      </c>
      <c r="D6481">
        <v>862828.7</v>
      </c>
      <c r="E6481">
        <v>130671.82895099516</v>
      </c>
      <c r="F6481">
        <f>IFERROR(NEFT_LAKH_MILLION[[#This Row],[OUTWARD TRANSACTION VALUE]],0)</f>
        <v>130671.82895099516</v>
      </c>
      <c r="G6481">
        <v>17797</v>
      </c>
      <c r="H6481">
        <v>792974.8</v>
      </c>
      <c r="I6481">
        <v>4455665.561611508</v>
      </c>
    </row>
    <row r="6482" spans="1:9" x14ac:dyDescent="0.3">
      <c r="A6482" s="1">
        <v>43891</v>
      </c>
      <c r="B6482" t="s">
        <v>93</v>
      </c>
      <c r="C6482">
        <v>69871</v>
      </c>
      <c r="D6482">
        <v>90853.6</v>
      </c>
      <c r="E6482">
        <v>130030.48475046872</v>
      </c>
      <c r="F6482">
        <f>IFERROR(NEFT_LAKH_MILLION[[#This Row],[OUTWARD TRANSACTION VALUE]],0)</f>
        <v>130030.48475046872</v>
      </c>
      <c r="G6482">
        <v>113592</v>
      </c>
      <c r="H6482">
        <v>132816.4</v>
      </c>
      <c r="I6482">
        <v>116924.07916050426</v>
      </c>
    </row>
    <row r="6483" spans="1:9" x14ac:dyDescent="0.3">
      <c r="A6483" s="1">
        <v>43891</v>
      </c>
      <c r="B6483" t="s">
        <v>94</v>
      </c>
      <c r="C6483">
        <v>15302</v>
      </c>
      <c r="D6483">
        <v>13591.7</v>
      </c>
      <c r="E6483">
        <v>88823.029669324271</v>
      </c>
      <c r="F6483">
        <f>IFERROR(NEFT_LAKH_MILLION[[#This Row],[OUTWARD TRANSACTION VALUE]],0)</f>
        <v>88823.029669324271</v>
      </c>
      <c r="G6483">
        <v>45233</v>
      </c>
      <c r="H6483">
        <v>18153.400000000001</v>
      </c>
      <c r="I6483">
        <v>40133.088674198043</v>
      </c>
    </row>
    <row r="6484" spans="1:9" x14ac:dyDescent="0.3">
      <c r="A6484" s="1">
        <v>43891</v>
      </c>
      <c r="B6484" t="s">
        <v>95</v>
      </c>
      <c r="C6484">
        <v>17392</v>
      </c>
      <c r="D6484">
        <v>9876.2999999999993</v>
      </c>
      <c r="E6484">
        <v>56786.453541858318</v>
      </c>
      <c r="F6484">
        <f>IFERROR(NEFT_LAKH_MILLION[[#This Row],[OUTWARD TRANSACTION VALUE]],0)</f>
        <v>56786.453541858318</v>
      </c>
      <c r="G6484">
        <v>32038</v>
      </c>
      <c r="H6484">
        <v>25489.7</v>
      </c>
      <c r="I6484">
        <v>79560.83400961358</v>
      </c>
    </row>
    <row r="6485" spans="1:9" x14ac:dyDescent="0.3">
      <c r="A6485" s="1">
        <v>43891</v>
      </c>
      <c r="B6485" t="s">
        <v>96</v>
      </c>
      <c r="C6485">
        <v>507316</v>
      </c>
      <c r="D6485">
        <v>371304.1</v>
      </c>
      <c r="E6485">
        <v>73189.905305568915</v>
      </c>
      <c r="F6485">
        <f>IFERROR(NEFT_LAKH_MILLION[[#This Row],[OUTWARD TRANSACTION VALUE]],0)</f>
        <v>73189.905305568915</v>
      </c>
      <c r="G6485">
        <v>1396205</v>
      </c>
      <c r="H6485">
        <v>719437.5</v>
      </c>
      <c r="I6485">
        <v>51528.070734598426</v>
      </c>
    </row>
    <row r="6486" spans="1:9" x14ac:dyDescent="0.3">
      <c r="A6486" s="1">
        <v>43891</v>
      </c>
      <c r="B6486" t="s">
        <v>97</v>
      </c>
      <c r="C6486">
        <v>51663</v>
      </c>
      <c r="D6486">
        <v>22569.7</v>
      </c>
      <c r="E6486">
        <v>43686.39064707818</v>
      </c>
      <c r="F6486">
        <f>IFERROR(NEFT_LAKH_MILLION[[#This Row],[OUTWARD TRANSACTION VALUE]],0)</f>
        <v>43686.39064707818</v>
      </c>
      <c r="G6486">
        <v>122424</v>
      </c>
      <c r="H6486">
        <v>65275.199999999997</v>
      </c>
      <c r="I6486">
        <v>53318.957067241718</v>
      </c>
    </row>
    <row r="6487" spans="1:9" x14ac:dyDescent="0.3">
      <c r="A6487" s="1">
        <v>43891</v>
      </c>
      <c r="B6487" t="s">
        <v>98</v>
      </c>
      <c r="C6487">
        <v>72921</v>
      </c>
      <c r="D6487">
        <v>136103.6</v>
      </c>
      <c r="E6487">
        <v>186645.27365230865</v>
      </c>
      <c r="F6487">
        <f>IFERROR(NEFT_LAKH_MILLION[[#This Row],[OUTWARD TRANSACTION VALUE]],0)</f>
        <v>186645.27365230865</v>
      </c>
      <c r="G6487">
        <v>245580</v>
      </c>
      <c r="H6487">
        <v>95006.7</v>
      </c>
      <c r="I6487">
        <v>38686.660151478136</v>
      </c>
    </row>
    <row r="6488" spans="1:9" x14ac:dyDescent="0.3">
      <c r="A6488" s="1">
        <v>43891</v>
      </c>
      <c r="B6488" t="s">
        <v>99</v>
      </c>
      <c r="C6488">
        <v>1095777</v>
      </c>
      <c r="D6488">
        <v>725650.6</v>
      </c>
      <c r="E6488">
        <v>66222.470447910484</v>
      </c>
      <c r="F6488">
        <f>IFERROR(NEFT_LAKH_MILLION[[#This Row],[OUTWARD TRANSACTION VALUE]],0)</f>
        <v>66222.470447910484</v>
      </c>
      <c r="G6488">
        <v>1471491</v>
      </c>
      <c r="H6488">
        <v>805959.1</v>
      </c>
      <c r="I6488">
        <v>54771.595612885161</v>
      </c>
    </row>
    <row r="6489" spans="1:9" x14ac:dyDescent="0.3">
      <c r="A6489" s="1">
        <v>43891</v>
      </c>
      <c r="B6489" t="s">
        <v>100</v>
      </c>
      <c r="C6489">
        <v>0</v>
      </c>
      <c r="D6489">
        <v>0</v>
      </c>
      <c r="E6489" t="e">
        <v>#NUM!</v>
      </c>
      <c r="F6489">
        <f>IFERROR(NEFT_LAKH_MILLION[[#This Row],[OUTWARD TRANSACTION VALUE]],0)</f>
        <v>0</v>
      </c>
      <c r="G6489">
        <v>0</v>
      </c>
      <c r="H6489">
        <v>0</v>
      </c>
      <c r="I6489" t="e">
        <v>#NUM!</v>
      </c>
    </row>
    <row r="6490" spans="1:9" x14ac:dyDescent="0.3">
      <c r="A6490" s="1">
        <v>43891</v>
      </c>
      <c r="B6490" t="s">
        <v>218</v>
      </c>
      <c r="C6490">
        <v>79368</v>
      </c>
      <c r="D6490">
        <v>45784</v>
      </c>
      <c r="E6490">
        <v>57685.717165608308</v>
      </c>
      <c r="F6490">
        <f>IFERROR(NEFT_LAKH_MILLION[[#This Row],[OUTWARD TRANSACTION VALUE]],0)</f>
        <v>57685.717165608308</v>
      </c>
      <c r="G6490">
        <v>550453</v>
      </c>
      <c r="H6490">
        <v>101159</v>
      </c>
      <c r="I6490">
        <v>18377.409152098364</v>
      </c>
    </row>
    <row r="6491" spans="1:9" x14ac:dyDescent="0.3">
      <c r="A6491" s="1">
        <v>43891</v>
      </c>
      <c r="B6491" t="s">
        <v>101</v>
      </c>
      <c r="C6491">
        <v>2299</v>
      </c>
      <c r="D6491">
        <v>37787.1</v>
      </c>
      <c r="E6491">
        <v>1643632.0139190953</v>
      </c>
      <c r="F6491">
        <f>IFERROR(NEFT_LAKH_MILLION[[#This Row],[OUTWARD TRANSACTION VALUE]],0)</f>
        <v>1643632.0139190953</v>
      </c>
      <c r="G6491">
        <v>744</v>
      </c>
      <c r="H6491">
        <v>33819.800000000003</v>
      </c>
      <c r="I6491">
        <v>4545672.0430107536</v>
      </c>
    </row>
    <row r="6492" spans="1:9" x14ac:dyDescent="0.3">
      <c r="A6492" s="1">
        <v>43891</v>
      </c>
      <c r="B6492" t="s">
        <v>102</v>
      </c>
      <c r="C6492">
        <v>9473842</v>
      </c>
      <c r="D6492">
        <v>6820480.2000000002</v>
      </c>
      <c r="E6492">
        <v>71992.758587276418</v>
      </c>
      <c r="F6492">
        <f>IFERROR(NEFT_LAKH_MILLION[[#This Row],[OUTWARD TRANSACTION VALUE]],0)</f>
        <v>71992.758587276418</v>
      </c>
      <c r="G6492">
        <v>5345240</v>
      </c>
      <c r="H6492">
        <v>7577430.7000000002</v>
      </c>
      <c r="I6492">
        <v>141760.34565332896</v>
      </c>
    </row>
    <row r="6493" spans="1:9" x14ac:dyDescent="0.3">
      <c r="A6493" s="1">
        <v>43891</v>
      </c>
      <c r="B6493" t="s">
        <v>219</v>
      </c>
      <c r="C6493">
        <v>9649</v>
      </c>
      <c r="D6493">
        <v>5372</v>
      </c>
      <c r="E6493">
        <v>55674.163125712512</v>
      </c>
      <c r="F6493">
        <f>IFERROR(NEFT_LAKH_MILLION[[#This Row],[OUTWARD TRANSACTION VALUE]],0)</f>
        <v>55674.163125712512</v>
      </c>
      <c r="G6493">
        <v>18238</v>
      </c>
      <c r="H6493">
        <v>8207.7999999999993</v>
      </c>
      <c r="I6493">
        <v>45003.838140146938</v>
      </c>
    </row>
    <row r="6494" spans="1:9" x14ac:dyDescent="0.3">
      <c r="A6494" s="1">
        <v>43891</v>
      </c>
      <c r="B6494" t="s">
        <v>220</v>
      </c>
      <c r="C6494">
        <v>88</v>
      </c>
      <c r="D6494">
        <v>48.7</v>
      </c>
      <c r="E6494">
        <v>55340.909090909088</v>
      </c>
      <c r="F6494">
        <f>IFERROR(NEFT_LAKH_MILLION[[#This Row],[OUTWARD TRANSACTION VALUE]],0)</f>
        <v>55340.909090909088</v>
      </c>
      <c r="G6494">
        <v>26</v>
      </c>
      <c r="H6494">
        <v>132</v>
      </c>
      <c r="I6494">
        <v>507692.30769230769</v>
      </c>
    </row>
    <row r="6495" spans="1:9" x14ac:dyDescent="0.3">
      <c r="A6495" s="1">
        <v>43891</v>
      </c>
      <c r="B6495" t="s">
        <v>103</v>
      </c>
      <c r="C6495">
        <v>16782</v>
      </c>
      <c r="D6495">
        <v>13462.2</v>
      </c>
      <c r="E6495">
        <v>80218.090811583839</v>
      </c>
      <c r="F6495">
        <f>IFERROR(NEFT_LAKH_MILLION[[#This Row],[OUTWARD TRANSACTION VALUE]],0)</f>
        <v>80218.090811583839</v>
      </c>
      <c r="G6495">
        <v>15461</v>
      </c>
      <c r="H6495">
        <v>10502.7</v>
      </c>
      <c r="I6495">
        <v>67930.276178772401</v>
      </c>
    </row>
    <row r="6496" spans="1:9" x14ac:dyDescent="0.3">
      <c r="A6496" s="1">
        <v>43891</v>
      </c>
      <c r="B6496" t="s">
        <v>107</v>
      </c>
      <c r="C6496">
        <v>361365</v>
      </c>
      <c r="D6496">
        <v>183395.7</v>
      </c>
      <c r="E6496">
        <v>50750.819808227141</v>
      </c>
      <c r="F6496">
        <f>IFERROR(NEFT_LAKH_MILLION[[#This Row],[OUTWARD TRANSACTION VALUE]],0)</f>
        <v>50750.819808227141</v>
      </c>
      <c r="G6496">
        <v>354425</v>
      </c>
      <c r="H6496">
        <v>208222.4</v>
      </c>
      <c r="I6496">
        <v>58749.35458841786</v>
      </c>
    </row>
    <row r="6497" spans="1:9" x14ac:dyDescent="0.3">
      <c r="A6497" s="1">
        <v>43891</v>
      </c>
      <c r="B6497" t="s">
        <v>108</v>
      </c>
      <c r="C6497">
        <v>15132</v>
      </c>
      <c r="D6497">
        <v>11040.4</v>
      </c>
      <c r="E6497">
        <v>72960.613269891619</v>
      </c>
      <c r="F6497">
        <f>IFERROR(NEFT_LAKH_MILLION[[#This Row],[OUTWARD TRANSACTION VALUE]],0)</f>
        <v>72960.613269891619</v>
      </c>
      <c r="G6497">
        <v>43102</v>
      </c>
      <c r="H6497">
        <v>18131.3</v>
      </c>
      <c r="I6497">
        <v>42066.029418588463</v>
      </c>
    </row>
    <row r="6498" spans="1:9" x14ac:dyDescent="0.3">
      <c r="A6498" s="1">
        <v>43891</v>
      </c>
      <c r="B6498" t="s">
        <v>109</v>
      </c>
      <c r="C6498">
        <v>85558</v>
      </c>
      <c r="D6498">
        <v>81236.2</v>
      </c>
      <c r="E6498">
        <v>94948.689777694657</v>
      </c>
      <c r="F6498">
        <f>IFERROR(NEFT_LAKH_MILLION[[#This Row],[OUTWARD TRANSACTION VALUE]],0)</f>
        <v>94948.689777694657</v>
      </c>
      <c r="G6498">
        <v>427534</v>
      </c>
      <c r="H6498">
        <v>99749.3</v>
      </c>
      <c r="I6498">
        <v>23331.314000757833</v>
      </c>
    </row>
    <row r="6499" spans="1:9" x14ac:dyDescent="0.3">
      <c r="A6499" s="1">
        <v>43891</v>
      </c>
      <c r="B6499" t="s">
        <v>110</v>
      </c>
      <c r="C6499">
        <v>6492</v>
      </c>
      <c r="D6499">
        <v>20037.7</v>
      </c>
      <c r="E6499">
        <v>308652.18730745534</v>
      </c>
      <c r="F6499">
        <f>IFERROR(NEFT_LAKH_MILLION[[#This Row],[OUTWARD TRANSACTION VALUE]],0)</f>
        <v>308652.18730745534</v>
      </c>
      <c r="G6499">
        <v>17606</v>
      </c>
      <c r="H6499">
        <v>90746.4</v>
      </c>
      <c r="I6499">
        <v>515428.83108031354</v>
      </c>
    </row>
    <row r="6500" spans="1:9" x14ac:dyDescent="0.3">
      <c r="A6500" s="1">
        <v>43891</v>
      </c>
      <c r="B6500" t="s">
        <v>221</v>
      </c>
      <c r="C6500">
        <v>6671</v>
      </c>
      <c r="D6500">
        <v>3875.4</v>
      </c>
      <c r="E6500">
        <v>58093.239394393648</v>
      </c>
      <c r="F6500">
        <f>IFERROR(NEFT_LAKH_MILLION[[#This Row],[OUTWARD TRANSACTION VALUE]],0)</f>
        <v>58093.239394393648</v>
      </c>
      <c r="G6500">
        <v>6765</v>
      </c>
      <c r="H6500">
        <v>6072.2</v>
      </c>
      <c r="I6500">
        <v>89759.053954175906</v>
      </c>
    </row>
    <row r="6501" spans="1:9" x14ac:dyDescent="0.3">
      <c r="A6501" s="1">
        <v>43891</v>
      </c>
      <c r="B6501" t="s">
        <v>112</v>
      </c>
      <c r="C6501">
        <v>221</v>
      </c>
      <c r="D6501">
        <v>1976.4</v>
      </c>
      <c r="E6501">
        <v>894298.64253393665</v>
      </c>
      <c r="F6501">
        <f>IFERROR(NEFT_LAKH_MILLION[[#This Row],[OUTWARD TRANSACTION VALUE]],0)</f>
        <v>894298.64253393665</v>
      </c>
      <c r="G6501">
        <v>65</v>
      </c>
      <c r="H6501">
        <v>4438</v>
      </c>
      <c r="I6501">
        <v>6827692.307692308</v>
      </c>
    </row>
    <row r="6502" spans="1:9" x14ac:dyDescent="0.3">
      <c r="A6502" s="1">
        <v>43891</v>
      </c>
      <c r="B6502" t="s">
        <v>113</v>
      </c>
      <c r="C6502">
        <v>40089</v>
      </c>
      <c r="D6502">
        <v>27221.200000000001</v>
      </c>
      <c r="E6502">
        <v>67901.918231933945</v>
      </c>
      <c r="F6502">
        <f>IFERROR(NEFT_LAKH_MILLION[[#This Row],[OUTWARD TRANSACTION VALUE]],0)</f>
        <v>67901.918231933945</v>
      </c>
      <c r="G6502">
        <v>69515</v>
      </c>
      <c r="H6502">
        <v>52799</v>
      </c>
      <c r="I6502">
        <v>75953.391354383944</v>
      </c>
    </row>
    <row r="6503" spans="1:9" x14ac:dyDescent="0.3">
      <c r="A6503" s="1">
        <v>43891</v>
      </c>
      <c r="B6503" t="s">
        <v>114</v>
      </c>
      <c r="C6503">
        <v>37491</v>
      </c>
      <c r="D6503">
        <v>124930</v>
      </c>
      <c r="E6503">
        <v>333226.64106052119</v>
      </c>
      <c r="F6503">
        <f>IFERROR(NEFT_LAKH_MILLION[[#This Row],[OUTWARD TRANSACTION VALUE]],0)</f>
        <v>333226.64106052119</v>
      </c>
      <c r="G6503">
        <v>6832</v>
      </c>
      <c r="H6503">
        <v>232046.7</v>
      </c>
      <c r="I6503">
        <v>3396468.0913348948</v>
      </c>
    </row>
    <row r="6504" spans="1:9" x14ac:dyDescent="0.3">
      <c r="A6504" s="1">
        <v>43891</v>
      </c>
      <c r="B6504" t="s">
        <v>115</v>
      </c>
      <c r="C6504">
        <v>14821</v>
      </c>
      <c r="D6504">
        <v>6705.5</v>
      </c>
      <c r="E6504">
        <v>45243.2359489913</v>
      </c>
      <c r="F6504">
        <f>IFERROR(NEFT_LAKH_MILLION[[#This Row],[OUTWARD TRANSACTION VALUE]],0)</f>
        <v>45243.2359489913</v>
      </c>
      <c r="G6504">
        <v>27989</v>
      </c>
      <c r="H6504">
        <v>19080.900000000001</v>
      </c>
      <c r="I6504">
        <v>68172.853621065427</v>
      </c>
    </row>
    <row r="6505" spans="1:9" x14ac:dyDescent="0.3">
      <c r="A6505" s="1">
        <v>43891</v>
      </c>
      <c r="B6505" t="s">
        <v>116</v>
      </c>
      <c r="C6505">
        <v>3458</v>
      </c>
      <c r="D6505">
        <v>1516.9</v>
      </c>
      <c r="E6505">
        <v>43866.396761133605</v>
      </c>
      <c r="F6505">
        <f>IFERROR(NEFT_LAKH_MILLION[[#This Row],[OUTWARD TRANSACTION VALUE]],0)</f>
        <v>43866.396761133605</v>
      </c>
      <c r="G6505">
        <v>5114</v>
      </c>
      <c r="H6505">
        <v>1298.7</v>
      </c>
      <c r="I6505">
        <v>25394.99413375049</v>
      </c>
    </row>
    <row r="6506" spans="1:9" x14ac:dyDescent="0.3">
      <c r="A6506" s="1">
        <v>43891</v>
      </c>
      <c r="B6506" t="s">
        <v>117</v>
      </c>
      <c r="C6506">
        <v>10728</v>
      </c>
      <c r="D6506">
        <v>7490.7</v>
      </c>
      <c r="E6506">
        <v>69823.825503355707</v>
      </c>
      <c r="F6506">
        <f>IFERROR(NEFT_LAKH_MILLION[[#This Row],[OUTWARD TRANSACTION VALUE]],0)</f>
        <v>69823.825503355707</v>
      </c>
      <c r="G6506">
        <v>14146</v>
      </c>
      <c r="H6506">
        <v>7092.7</v>
      </c>
      <c r="I6506">
        <v>50139.261982185773</v>
      </c>
    </row>
    <row r="6507" spans="1:9" x14ac:dyDescent="0.3">
      <c r="A6507" s="1">
        <v>43891</v>
      </c>
      <c r="B6507" t="s">
        <v>118</v>
      </c>
      <c r="C6507">
        <v>12207</v>
      </c>
      <c r="D6507">
        <v>7685.1</v>
      </c>
      <c r="E6507">
        <v>62956.500368640947</v>
      </c>
      <c r="F6507">
        <f>IFERROR(NEFT_LAKH_MILLION[[#This Row],[OUTWARD TRANSACTION VALUE]],0)</f>
        <v>62956.500368640947</v>
      </c>
      <c r="G6507">
        <v>19533</v>
      </c>
      <c r="H6507">
        <v>18798.599999999999</v>
      </c>
      <c r="I6507">
        <v>96240.208877284589</v>
      </c>
    </row>
    <row r="6508" spans="1:9" x14ac:dyDescent="0.3">
      <c r="A6508" s="1">
        <v>43891</v>
      </c>
      <c r="B6508" t="s">
        <v>119</v>
      </c>
      <c r="C6508">
        <v>47844</v>
      </c>
      <c r="D6508">
        <v>28702.9</v>
      </c>
      <c r="E6508">
        <v>59992.68455814731</v>
      </c>
      <c r="F6508">
        <f>IFERROR(NEFT_LAKH_MILLION[[#This Row],[OUTWARD TRANSACTION VALUE]],0)</f>
        <v>59992.68455814731</v>
      </c>
      <c r="G6508">
        <v>94249</v>
      </c>
      <c r="H6508">
        <v>76027.399999999994</v>
      </c>
      <c r="I6508">
        <v>80666.532270899421</v>
      </c>
    </row>
    <row r="6509" spans="1:9" x14ac:dyDescent="0.3">
      <c r="A6509" s="1">
        <v>43891</v>
      </c>
      <c r="B6509" t="s">
        <v>120</v>
      </c>
      <c r="C6509">
        <v>712</v>
      </c>
      <c r="D6509">
        <v>17807.400000000001</v>
      </c>
      <c r="E6509">
        <v>2501039.3258426972</v>
      </c>
      <c r="F6509">
        <f>IFERROR(NEFT_LAKH_MILLION[[#This Row],[OUTWARD TRANSACTION VALUE]],0)</f>
        <v>2501039.3258426972</v>
      </c>
      <c r="G6509">
        <v>18</v>
      </c>
      <c r="H6509">
        <v>11632.1</v>
      </c>
      <c r="I6509">
        <v>64622777.777777776</v>
      </c>
    </row>
    <row r="6510" spans="1:9" x14ac:dyDescent="0.3">
      <c r="A6510" s="1">
        <v>43891</v>
      </c>
      <c r="B6510" t="s">
        <v>121</v>
      </c>
      <c r="C6510">
        <v>2928</v>
      </c>
      <c r="D6510">
        <v>7605.8</v>
      </c>
      <c r="E6510">
        <v>259760.92896174864</v>
      </c>
      <c r="F6510">
        <f>IFERROR(NEFT_LAKH_MILLION[[#This Row],[OUTWARD TRANSACTION VALUE]],0)</f>
        <v>259760.92896174864</v>
      </c>
      <c r="G6510">
        <v>2552</v>
      </c>
      <c r="H6510">
        <v>2777.1</v>
      </c>
      <c r="I6510">
        <v>108820.5329153605</v>
      </c>
    </row>
    <row r="6511" spans="1:9" x14ac:dyDescent="0.3">
      <c r="A6511" s="1">
        <v>43891</v>
      </c>
      <c r="B6511" t="s">
        <v>122</v>
      </c>
      <c r="C6511">
        <v>18156</v>
      </c>
      <c r="D6511">
        <v>6827.7</v>
      </c>
      <c r="E6511">
        <v>37605.750165234633</v>
      </c>
      <c r="F6511">
        <f>IFERROR(NEFT_LAKH_MILLION[[#This Row],[OUTWARD TRANSACTION VALUE]],0)</f>
        <v>37605.750165234633</v>
      </c>
      <c r="G6511">
        <v>38189</v>
      </c>
      <c r="H6511">
        <v>12843.8</v>
      </c>
      <c r="I6511">
        <v>33632.197753279739</v>
      </c>
    </row>
    <row r="6512" spans="1:9" x14ac:dyDescent="0.3">
      <c r="A6512" s="1">
        <v>43891</v>
      </c>
      <c r="B6512" t="s">
        <v>123</v>
      </c>
      <c r="C6512">
        <v>2098</v>
      </c>
      <c r="D6512">
        <v>1034.4000000000001</v>
      </c>
      <c r="E6512">
        <v>49304.099142040046</v>
      </c>
      <c r="F6512">
        <f>IFERROR(NEFT_LAKH_MILLION[[#This Row],[OUTWARD TRANSACTION VALUE]],0)</f>
        <v>49304.099142040046</v>
      </c>
      <c r="G6512">
        <v>2821</v>
      </c>
      <c r="H6512">
        <v>982.7</v>
      </c>
      <c r="I6512">
        <v>34835.164835164833</v>
      </c>
    </row>
    <row r="6513" spans="1:9" x14ac:dyDescent="0.3">
      <c r="A6513" s="1">
        <v>43891</v>
      </c>
      <c r="B6513" t="s">
        <v>124</v>
      </c>
      <c r="C6513">
        <v>57157</v>
      </c>
      <c r="D6513">
        <v>30446.799999999999</v>
      </c>
      <c r="E6513">
        <v>53268.715992791782</v>
      </c>
      <c r="F6513">
        <f>IFERROR(NEFT_LAKH_MILLION[[#This Row],[OUTWARD TRANSACTION VALUE]],0)</f>
        <v>53268.715992791782</v>
      </c>
      <c r="G6513">
        <v>89328</v>
      </c>
      <c r="H6513">
        <v>46982</v>
      </c>
      <c r="I6513">
        <v>52594.931040659147</v>
      </c>
    </row>
    <row r="6514" spans="1:9" x14ac:dyDescent="0.3">
      <c r="A6514" s="1">
        <v>43891</v>
      </c>
      <c r="B6514" t="s">
        <v>125</v>
      </c>
      <c r="C6514">
        <v>20964</v>
      </c>
      <c r="D6514">
        <v>17845.8</v>
      </c>
      <c r="E6514">
        <v>85125.930165998856</v>
      </c>
      <c r="F6514">
        <f>IFERROR(NEFT_LAKH_MILLION[[#This Row],[OUTWARD TRANSACTION VALUE]],0)</f>
        <v>85125.930165998856</v>
      </c>
      <c r="G6514">
        <v>2802</v>
      </c>
      <c r="H6514">
        <v>1294.7</v>
      </c>
      <c r="I6514">
        <v>46206.281227694504</v>
      </c>
    </row>
    <row r="6515" spans="1:9" x14ac:dyDescent="0.3">
      <c r="A6515" s="1">
        <v>43891</v>
      </c>
      <c r="B6515" t="s">
        <v>126</v>
      </c>
      <c r="C6515">
        <v>428</v>
      </c>
      <c r="D6515">
        <v>19.5</v>
      </c>
      <c r="E6515">
        <v>4556.0747663551401</v>
      </c>
      <c r="F6515">
        <f>IFERROR(NEFT_LAKH_MILLION[[#This Row],[OUTWARD TRANSACTION VALUE]],0)</f>
        <v>4556.0747663551401</v>
      </c>
      <c r="G6515">
        <v>376</v>
      </c>
      <c r="H6515">
        <v>250.1</v>
      </c>
      <c r="I6515">
        <v>66515.957446808505</v>
      </c>
    </row>
    <row r="6516" spans="1:9" x14ac:dyDescent="0.3">
      <c r="A6516" s="1">
        <v>43891</v>
      </c>
      <c r="B6516" t="s">
        <v>127</v>
      </c>
      <c r="C6516">
        <v>25572</v>
      </c>
      <c r="D6516">
        <v>15260.5</v>
      </c>
      <c r="E6516">
        <v>59676.599405599874</v>
      </c>
      <c r="F6516">
        <f>IFERROR(NEFT_LAKH_MILLION[[#This Row],[OUTWARD TRANSACTION VALUE]],0)</f>
        <v>59676.599405599874</v>
      </c>
      <c r="G6516">
        <v>32849</v>
      </c>
      <c r="H6516">
        <v>21970.799999999999</v>
      </c>
      <c r="I6516">
        <v>66884.227830375356</v>
      </c>
    </row>
    <row r="6517" spans="1:9" x14ac:dyDescent="0.3">
      <c r="A6517" s="1">
        <v>43891</v>
      </c>
      <c r="B6517" t="s">
        <v>222</v>
      </c>
      <c r="C6517">
        <v>95285</v>
      </c>
      <c r="D6517">
        <v>54142.1</v>
      </c>
      <c r="E6517">
        <v>56821.220548879675</v>
      </c>
      <c r="F6517">
        <f>IFERROR(NEFT_LAKH_MILLION[[#This Row],[OUTWARD TRANSACTION VALUE]],0)</f>
        <v>56821.220548879675</v>
      </c>
      <c r="G6517">
        <v>1806</v>
      </c>
      <c r="H6517">
        <v>6102.7</v>
      </c>
      <c r="I6517">
        <v>337912.51384274638</v>
      </c>
    </row>
    <row r="6518" spans="1:9" x14ac:dyDescent="0.3">
      <c r="A6518" s="1">
        <v>43891</v>
      </c>
      <c r="B6518" t="s">
        <v>128</v>
      </c>
      <c r="C6518">
        <v>1573021</v>
      </c>
      <c r="D6518">
        <v>875416.9</v>
      </c>
      <c r="E6518">
        <v>55651.952516844976</v>
      </c>
      <c r="F6518">
        <f>IFERROR(NEFT_LAKH_MILLION[[#This Row],[OUTWARD TRANSACTION VALUE]],0)</f>
        <v>55651.952516844976</v>
      </c>
      <c r="G6518">
        <v>3085716</v>
      </c>
      <c r="H6518">
        <v>1782820.4</v>
      </c>
      <c r="I6518">
        <v>57776.554938950962</v>
      </c>
    </row>
    <row r="6519" spans="1:9" x14ac:dyDescent="0.3">
      <c r="A6519" s="1">
        <v>43891</v>
      </c>
      <c r="B6519" t="s">
        <v>223</v>
      </c>
      <c r="C6519">
        <v>527585</v>
      </c>
      <c r="D6519">
        <v>96155.3</v>
      </c>
      <c r="E6519">
        <v>18225.556071533498</v>
      </c>
      <c r="F6519">
        <f>IFERROR(NEFT_LAKH_MILLION[[#This Row],[OUTWARD TRANSACTION VALUE]],0)</f>
        <v>18225.556071533498</v>
      </c>
      <c r="G6519">
        <v>663493</v>
      </c>
      <c r="H6519">
        <v>844845.1</v>
      </c>
      <c r="I6519">
        <v>127332.93342959158</v>
      </c>
    </row>
    <row r="6520" spans="1:9" x14ac:dyDescent="0.3">
      <c r="A6520" s="1">
        <v>43891</v>
      </c>
      <c r="B6520" t="s">
        <v>224</v>
      </c>
      <c r="C6520">
        <v>87849</v>
      </c>
      <c r="D6520">
        <v>368806.2</v>
      </c>
      <c r="E6520">
        <v>419818.32462520915</v>
      </c>
      <c r="F6520">
        <f>IFERROR(NEFT_LAKH_MILLION[[#This Row],[OUTWARD TRANSACTION VALUE]],0)</f>
        <v>419818.32462520915</v>
      </c>
      <c r="G6520">
        <v>472289</v>
      </c>
      <c r="H6520">
        <v>171041.7</v>
      </c>
      <c r="I6520">
        <v>36215.474000029644</v>
      </c>
    </row>
    <row r="6521" spans="1:9" x14ac:dyDescent="0.3">
      <c r="A6521" s="1">
        <v>43891</v>
      </c>
      <c r="B6521" t="s">
        <v>129</v>
      </c>
      <c r="C6521">
        <v>0</v>
      </c>
      <c r="D6521">
        <v>0</v>
      </c>
      <c r="E6521" t="e">
        <v>#NUM!</v>
      </c>
      <c r="F6521">
        <f>IFERROR(NEFT_LAKH_MILLION[[#This Row],[OUTWARD TRANSACTION VALUE]],0)</f>
        <v>0</v>
      </c>
      <c r="G6521">
        <v>0</v>
      </c>
      <c r="H6521">
        <v>0</v>
      </c>
      <c r="I6521" t="e">
        <v>#NUM!</v>
      </c>
    </row>
    <row r="6522" spans="1:9" x14ac:dyDescent="0.3">
      <c r="A6522" s="1">
        <v>43891</v>
      </c>
      <c r="B6522" t="s">
        <v>130</v>
      </c>
      <c r="C6522">
        <v>22015</v>
      </c>
      <c r="D6522">
        <v>13573.7</v>
      </c>
      <c r="E6522">
        <v>61656.59777424483</v>
      </c>
      <c r="F6522">
        <f>IFERROR(NEFT_LAKH_MILLION[[#This Row],[OUTWARD TRANSACTION VALUE]],0)</f>
        <v>61656.59777424483</v>
      </c>
      <c r="G6522">
        <v>23343</v>
      </c>
      <c r="H6522">
        <v>11604.7</v>
      </c>
      <c r="I6522">
        <v>49713.83284068029</v>
      </c>
    </row>
    <row r="6523" spans="1:9" x14ac:dyDescent="0.3">
      <c r="A6523" s="1">
        <v>43891</v>
      </c>
      <c r="B6523" t="s">
        <v>132</v>
      </c>
      <c r="C6523">
        <v>272401</v>
      </c>
      <c r="D6523">
        <v>240788.1</v>
      </c>
      <c r="E6523">
        <v>88394.719549487709</v>
      </c>
      <c r="F6523">
        <f>IFERROR(NEFT_LAKH_MILLION[[#This Row],[OUTWARD TRANSACTION VALUE]],0)</f>
        <v>88394.719549487709</v>
      </c>
      <c r="G6523">
        <v>1174214</v>
      </c>
      <c r="H6523">
        <v>456211.9</v>
      </c>
      <c r="I6523">
        <v>38852.534546513671</v>
      </c>
    </row>
    <row r="6524" spans="1:9" x14ac:dyDescent="0.3">
      <c r="A6524" s="1">
        <v>43891</v>
      </c>
      <c r="B6524" t="s">
        <v>133</v>
      </c>
      <c r="C6524">
        <v>4372272</v>
      </c>
      <c r="D6524">
        <v>3105670.4</v>
      </c>
      <c r="E6524">
        <v>71031.042899435357</v>
      </c>
      <c r="F6524">
        <f>IFERROR(NEFT_LAKH_MILLION[[#This Row],[OUTWARD TRANSACTION VALUE]],0)</f>
        <v>71031.042899435357</v>
      </c>
      <c r="G6524">
        <v>13385905</v>
      </c>
      <c r="H6524">
        <v>6696929.5</v>
      </c>
      <c r="I6524">
        <v>50029.710355780953</v>
      </c>
    </row>
    <row r="6525" spans="1:9" x14ac:dyDescent="0.3">
      <c r="A6525" s="1">
        <v>43891</v>
      </c>
      <c r="B6525" t="s">
        <v>236</v>
      </c>
      <c r="C6525">
        <v>4155</v>
      </c>
      <c r="D6525">
        <v>2787.7</v>
      </c>
      <c r="E6525">
        <v>67092.659446450067</v>
      </c>
      <c r="F6525">
        <f>IFERROR(NEFT_LAKH_MILLION[[#This Row],[OUTWARD TRANSACTION VALUE]],0)</f>
        <v>67092.659446450067</v>
      </c>
      <c r="G6525">
        <v>1424</v>
      </c>
      <c r="H6525">
        <v>4140.3</v>
      </c>
      <c r="I6525">
        <v>290751.40449438203</v>
      </c>
    </row>
    <row r="6526" spans="1:9" x14ac:dyDescent="0.3">
      <c r="A6526" s="1">
        <v>43891</v>
      </c>
      <c r="B6526" t="s">
        <v>136</v>
      </c>
      <c r="C6526">
        <v>25</v>
      </c>
      <c r="D6526">
        <v>11169.5</v>
      </c>
      <c r="E6526">
        <v>44678000</v>
      </c>
      <c r="F6526">
        <f>IFERROR(NEFT_LAKH_MILLION[[#This Row],[OUTWARD TRANSACTION VALUE]],0)</f>
        <v>44678000</v>
      </c>
      <c r="G6526">
        <v>25</v>
      </c>
      <c r="H6526">
        <v>369.3</v>
      </c>
      <c r="I6526">
        <v>1477200</v>
      </c>
    </row>
    <row r="6527" spans="1:9" x14ac:dyDescent="0.3">
      <c r="A6527" s="1">
        <v>43891</v>
      </c>
      <c r="B6527" t="s">
        <v>137</v>
      </c>
      <c r="C6527">
        <v>3259</v>
      </c>
      <c r="D6527">
        <v>36217</v>
      </c>
      <c r="E6527">
        <v>1111291.8073028536</v>
      </c>
      <c r="F6527">
        <f>IFERROR(NEFT_LAKH_MILLION[[#This Row],[OUTWARD TRANSACTION VALUE]],0)</f>
        <v>1111291.8073028536</v>
      </c>
      <c r="G6527">
        <v>257</v>
      </c>
      <c r="H6527">
        <v>35902.699999999997</v>
      </c>
      <c r="I6527">
        <v>13969922.178988324</v>
      </c>
    </row>
    <row r="6528" spans="1:9" x14ac:dyDescent="0.3">
      <c r="A6528" s="1">
        <v>43891</v>
      </c>
      <c r="B6528" t="s">
        <v>138</v>
      </c>
      <c r="C6528">
        <v>12506</v>
      </c>
      <c r="D6528">
        <v>8197.9</v>
      </c>
      <c r="E6528">
        <v>65551.735167119783</v>
      </c>
      <c r="F6528">
        <f>IFERROR(NEFT_LAKH_MILLION[[#This Row],[OUTWARD TRANSACTION VALUE]],0)</f>
        <v>65551.735167119783</v>
      </c>
      <c r="G6528">
        <v>6235</v>
      </c>
      <c r="H6528">
        <v>9430.9</v>
      </c>
      <c r="I6528">
        <v>151257.41780272653</v>
      </c>
    </row>
    <row r="6529" spans="1:9" x14ac:dyDescent="0.3">
      <c r="A6529" s="1">
        <v>43891</v>
      </c>
      <c r="B6529" t="s">
        <v>139</v>
      </c>
      <c r="C6529">
        <v>60562</v>
      </c>
      <c r="D6529">
        <v>85196.6</v>
      </c>
      <c r="E6529">
        <v>140676.66193322546</v>
      </c>
      <c r="F6529">
        <f>IFERROR(NEFT_LAKH_MILLION[[#This Row],[OUTWARD TRANSACTION VALUE]],0)</f>
        <v>140676.66193322546</v>
      </c>
      <c r="G6529">
        <v>1544542</v>
      </c>
      <c r="H6529">
        <v>56850.7</v>
      </c>
      <c r="I6529">
        <v>3680.748079365922</v>
      </c>
    </row>
    <row r="6530" spans="1:9" x14ac:dyDescent="0.3">
      <c r="A6530" s="1">
        <v>43891</v>
      </c>
      <c r="B6530" t="s">
        <v>140</v>
      </c>
      <c r="C6530">
        <v>11716</v>
      </c>
      <c r="D6530">
        <v>4926.5</v>
      </c>
      <c r="E6530">
        <v>42049.334243769204</v>
      </c>
      <c r="F6530">
        <f>IFERROR(NEFT_LAKH_MILLION[[#This Row],[OUTWARD TRANSACTION VALUE]],0)</f>
        <v>42049.334243769204</v>
      </c>
      <c r="G6530">
        <v>18876</v>
      </c>
      <c r="H6530">
        <v>6606.4</v>
      </c>
      <c r="I6530">
        <v>34998.940453485906</v>
      </c>
    </row>
    <row r="6531" spans="1:9" x14ac:dyDescent="0.3">
      <c r="A6531" s="1">
        <v>43891</v>
      </c>
      <c r="B6531" t="s">
        <v>141</v>
      </c>
      <c r="C6531">
        <v>17028</v>
      </c>
      <c r="D6531">
        <v>12305.1</v>
      </c>
      <c r="E6531">
        <v>72263.918252290343</v>
      </c>
      <c r="F6531">
        <f>IFERROR(NEFT_LAKH_MILLION[[#This Row],[OUTWARD TRANSACTION VALUE]],0)</f>
        <v>72263.918252290343</v>
      </c>
      <c r="G6531">
        <v>42498</v>
      </c>
      <c r="H6531">
        <v>27007.599999999999</v>
      </c>
      <c r="I6531">
        <v>63550.284719280906</v>
      </c>
    </row>
    <row r="6532" spans="1:9" x14ac:dyDescent="0.3">
      <c r="A6532" s="1">
        <v>43891</v>
      </c>
      <c r="B6532" t="s">
        <v>142</v>
      </c>
      <c r="C6532">
        <v>3135518</v>
      </c>
      <c r="D6532">
        <v>1303391</v>
      </c>
      <c r="E6532">
        <v>41568.602061924059</v>
      </c>
      <c r="F6532">
        <f>IFERROR(NEFT_LAKH_MILLION[[#This Row],[OUTWARD TRANSACTION VALUE]],0)</f>
        <v>41568.602061924059</v>
      </c>
      <c r="G6532">
        <v>1341176</v>
      </c>
      <c r="H6532">
        <v>1257718.1000000001</v>
      </c>
      <c r="I6532">
        <v>93777.259658687617</v>
      </c>
    </row>
    <row r="6533" spans="1:9" x14ac:dyDescent="0.3">
      <c r="A6533" s="1">
        <v>43891</v>
      </c>
      <c r="B6533" t="s">
        <v>143</v>
      </c>
      <c r="C6533">
        <v>6783</v>
      </c>
      <c r="D6533">
        <v>3084.3</v>
      </c>
      <c r="E6533">
        <v>45471.030517470143</v>
      </c>
      <c r="F6533">
        <f>IFERROR(NEFT_LAKH_MILLION[[#This Row],[OUTWARD TRANSACTION VALUE]],0)</f>
        <v>45471.030517470143</v>
      </c>
      <c r="G6533">
        <v>8247</v>
      </c>
      <c r="H6533">
        <v>3138.8</v>
      </c>
      <c r="I6533">
        <v>38059.90056990421</v>
      </c>
    </row>
    <row r="6534" spans="1:9" x14ac:dyDescent="0.3">
      <c r="A6534" s="1">
        <v>43891</v>
      </c>
      <c r="B6534" t="s">
        <v>144</v>
      </c>
      <c r="C6534">
        <v>2436</v>
      </c>
      <c r="D6534">
        <v>1224.9000000000001</v>
      </c>
      <c r="E6534">
        <v>50283.251231527101</v>
      </c>
      <c r="F6534">
        <f>IFERROR(NEFT_LAKH_MILLION[[#This Row],[OUTWARD TRANSACTION VALUE]],0)</f>
        <v>50283.251231527101</v>
      </c>
      <c r="G6534">
        <v>1703</v>
      </c>
      <c r="H6534">
        <v>858.4</v>
      </c>
      <c r="I6534">
        <v>50405.167351732234</v>
      </c>
    </row>
    <row r="6535" spans="1:9" x14ac:dyDescent="0.3">
      <c r="A6535" s="1">
        <v>43891</v>
      </c>
      <c r="B6535" t="s">
        <v>145</v>
      </c>
      <c r="C6535">
        <v>6407</v>
      </c>
      <c r="D6535">
        <v>5098.3</v>
      </c>
      <c r="E6535">
        <v>79573.903542999848</v>
      </c>
      <c r="F6535">
        <f>IFERROR(NEFT_LAKH_MILLION[[#This Row],[OUTWARD TRANSACTION VALUE]],0)</f>
        <v>79573.903542999848</v>
      </c>
      <c r="G6535">
        <v>2263</v>
      </c>
      <c r="H6535">
        <v>1141.0999999999999</v>
      </c>
      <c r="I6535">
        <v>50424.215642951829</v>
      </c>
    </row>
    <row r="6536" spans="1:9" x14ac:dyDescent="0.3">
      <c r="A6536" s="1">
        <v>43891</v>
      </c>
      <c r="B6536" t="s">
        <v>146</v>
      </c>
      <c r="C6536">
        <v>363173</v>
      </c>
      <c r="D6536">
        <v>223073.9</v>
      </c>
      <c r="E6536">
        <v>61423.591511483508</v>
      </c>
      <c r="F6536">
        <f>IFERROR(NEFT_LAKH_MILLION[[#This Row],[OUTWARD TRANSACTION VALUE]],0)</f>
        <v>61423.591511483508</v>
      </c>
      <c r="G6536">
        <v>620610</v>
      </c>
      <c r="H6536">
        <v>406754</v>
      </c>
      <c r="I6536">
        <v>65540.999983886824</v>
      </c>
    </row>
    <row r="6537" spans="1:9" x14ac:dyDescent="0.3">
      <c r="A6537" s="1">
        <v>43891</v>
      </c>
      <c r="B6537" t="s">
        <v>237</v>
      </c>
      <c r="C6537">
        <v>3895</v>
      </c>
      <c r="D6537">
        <v>6888.7</v>
      </c>
      <c r="E6537">
        <v>176860.07702182286</v>
      </c>
      <c r="F6537">
        <f>IFERROR(NEFT_LAKH_MILLION[[#This Row],[OUTWARD TRANSACTION VALUE]],0)</f>
        <v>176860.07702182286</v>
      </c>
      <c r="G6537">
        <v>2575</v>
      </c>
      <c r="H6537">
        <v>1502.7</v>
      </c>
      <c r="I6537">
        <v>58357.281553398061</v>
      </c>
    </row>
    <row r="6538" spans="1:9" x14ac:dyDescent="0.3">
      <c r="A6538" s="1">
        <v>43891</v>
      </c>
      <c r="B6538" t="s">
        <v>147</v>
      </c>
      <c r="C6538">
        <v>196</v>
      </c>
      <c r="D6538">
        <v>1910.7</v>
      </c>
      <c r="E6538">
        <v>974846.93877551018</v>
      </c>
      <c r="F6538">
        <f>IFERROR(NEFT_LAKH_MILLION[[#This Row],[OUTWARD TRANSACTION VALUE]],0)</f>
        <v>974846.93877551018</v>
      </c>
      <c r="G6538">
        <v>40</v>
      </c>
      <c r="H6538">
        <v>214.5</v>
      </c>
      <c r="I6538">
        <v>536250</v>
      </c>
    </row>
    <row r="6539" spans="1:9" x14ac:dyDescent="0.3">
      <c r="A6539" s="1">
        <v>43891</v>
      </c>
      <c r="B6539" t="s">
        <v>148</v>
      </c>
      <c r="C6539">
        <v>3167</v>
      </c>
      <c r="D6539">
        <v>46990.400000000001</v>
      </c>
      <c r="E6539">
        <v>1483751.1840858858</v>
      </c>
      <c r="F6539">
        <f>IFERROR(NEFT_LAKH_MILLION[[#This Row],[OUTWARD TRANSACTION VALUE]],0)</f>
        <v>1483751.1840858858</v>
      </c>
      <c r="G6539">
        <v>2367</v>
      </c>
      <c r="H6539">
        <v>88247.8</v>
      </c>
      <c r="I6539">
        <v>3728255.1753274188</v>
      </c>
    </row>
    <row r="6540" spans="1:9" x14ac:dyDescent="0.3">
      <c r="A6540" s="1">
        <v>43891</v>
      </c>
      <c r="B6540" t="s">
        <v>149</v>
      </c>
      <c r="C6540">
        <v>5402</v>
      </c>
      <c r="D6540">
        <v>2432</v>
      </c>
      <c r="E6540">
        <v>45020.362828582009</v>
      </c>
      <c r="F6540">
        <f>IFERROR(NEFT_LAKH_MILLION[[#This Row],[OUTWARD TRANSACTION VALUE]],0)</f>
        <v>45020.362828582009</v>
      </c>
      <c r="G6540">
        <v>22558</v>
      </c>
      <c r="H6540">
        <v>8098.6</v>
      </c>
      <c r="I6540">
        <v>35901.232378756984</v>
      </c>
    </row>
    <row r="6541" spans="1:9" x14ac:dyDescent="0.3">
      <c r="A6541" s="1">
        <v>43891</v>
      </c>
      <c r="B6541" t="s">
        <v>150</v>
      </c>
      <c r="C6541">
        <v>204029</v>
      </c>
      <c r="D6541">
        <v>131828.20000000001</v>
      </c>
      <c r="E6541">
        <v>64612.481558994077</v>
      </c>
      <c r="F6541">
        <f>IFERROR(NEFT_LAKH_MILLION[[#This Row],[OUTWARD TRANSACTION VALUE]],0)</f>
        <v>64612.481558994077</v>
      </c>
      <c r="G6541">
        <v>334040</v>
      </c>
      <c r="H6541">
        <v>193798.3</v>
      </c>
      <c r="I6541">
        <v>58016.495030535269</v>
      </c>
    </row>
    <row r="6542" spans="1:9" x14ac:dyDescent="0.3">
      <c r="A6542" s="1">
        <v>43891</v>
      </c>
      <c r="B6542" t="s">
        <v>151</v>
      </c>
      <c r="C6542">
        <v>4472</v>
      </c>
      <c r="D6542">
        <v>2272.8000000000002</v>
      </c>
      <c r="E6542">
        <v>50822.898032200363</v>
      </c>
      <c r="F6542">
        <f>IFERROR(NEFT_LAKH_MILLION[[#This Row],[OUTWARD TRANSACTION VALUE]],0)</f>
        <v>50822.898032200363</v>
      </c>
      <c r="G6542">
        <v>6728</v>
      </c>
      <c r="H6542">
        <v>4123.3999999999996</v>
      </c>
      <c r="I6542">
        <v>61287.15814506539</v>
      </c>
    </row>
    <row r="6543" spans="1:9" x14ac:dyDescent="0.3">
      <c r="A6543" s="1">
        <v>43891</v>
      </c>
      <c r="B6543" t="s">
        <v>152</v>
      </c>
      <c r="C6543">
        <v>27807</v>
      </c>
      <c r="D6543">
        <v>134943.6</v>
      </c>
      <c r="E6543">
        <v>485286.43866652279</v>
      </c>
      <c r="F6543">
        <f>IFERROR(NEFT_LAKH_MILLION[[#This Row],[OUTWARD TRANSACTION VALUE]],0)</f>
        <v>485286.43866652279</v>
      </c>
      <c r="G6543">
        <v>15466</v>
      </c>
      <c r="H6543">
        <v>119359.4</v>
      </c>
      <c r="I6543">
        <v>771753.52385878703</v>
      </c>
    </row>
    <row r="6544" spans="1:9" x14ac:dyDescent="0.3">
      <c r="A6544" s="1">
        <v>43891</v>
      </c>
      <c r="B6544" t="s">
        <v>153</v>
      </c>
      <c r="C6544">
        <v>11468</v>
      </c>
      <c r="D6544">
        <v>8450.1</v>
      </c>
      <c r="E6544">
        <v>73684.164632019529</v>
      </c>
      <c r="F6544">
        <f>IFERROR(NEFT_LAKH_MILLION[[#This Row],[OUTWARD TRANSACTION VALUE]],0)</f>
        <v>73684.164632019529</v>
      </c>
      <c r="G6544">
        <v>11495</v>
      </c>
      <c r="H6544">
        <v>6591.2</v>
      </c>
      <c r="I6544">
        <v>57339.712918660291</v>
      </c>
    </row>
    <row r="6545" spans="1:9" x14ac:dyDescent="0.3">
      <c r="A6545" s="1">
        <v>43891</v>
      </c>
      <c r="B6545" t="s">
        <v>225</v>
      </c>
      <c r="C6545">
        <v>4076</v>
      </c>
      <c r="D6545">
        <v>3694.7</v>
      </c>
      <c r="E6545">
        <v>90645.240431795872</v>
      </c>
      <c r="F6545">
        <f>IFERROR(NEFT_LAKH_MILLION[[#This Row],[OUTWARD TRANSACTION VALUE]],0)</f>
        <v>90645.240431795872</v>
      </c>
      <c r="G6545">
        <v>2751</v>
      </c>
      <c r="H6545">
        <v>2593.9</v>
      </c>
      <c r="I6545">
        <v>94289.349327517266</v>
      </c>
    </row>
    <row r="6546" spans="1:9" x14ac:dyDescent="0.3">
      <c r="A6546" s="1">
        <v>43891</v>
      </c>
      <c r="B6546" t="s">
        <v>226</v>
      </c>
      <c r="C6546">
        <v>1786</v>
      </c>
      <c r="D6546">
        <v>7194.3</v>
      </c>
      <c r="E6546">
        <v>402816.34938409855</v>
      </c>
      <c r="F6546">
        <f>IFERROR(NEFT_LAKH_MILLION[[#This Row],[OUTWARD TRANSACTION VALUE]],0)</f>
        <v>402816.34938409855</v>
      </c>
      <c r="G6546">
        <v>1945</v>
      </c>
      <c r="H6546">
        <v>1470.6</v>
      </c>
      <c r="I6546">
        <v>75609.254498714654</v>
      </c>
    </row>
    <row r="6547" spans="1:9" x14ac:dyDescent="0.3">
      <c r="A6547" s="1">
        <v>43891</v>
      </c>
      <c r="B6547" t="s">
        <v>155</v>
      </c>
      <c r="C6547">
        <v>9901</v>
      </c>
      <c r="D6547">
        <v>14182.3</v>
      </c>
      <c r="E6547">
        <v>143241.08675891324</v>
      </c>
      <c r="F6547">
        <f>IFERROR(NEFT_LAKH_MILLION[[#This Row],[OUTWARD TRANSACTION VALUE]],0)</f>
        <v>143241.08675891324</v>
      </c>
      <c r="G6547">
        <v>18609</v>
      </c>
      <c r="H6547">
        <v>14491.8</v>
      </c>
      <c r="I6547">
        <v>77875.221666935351</v>
      </c>
    </row>
    <row r="6548" spans="1:9" x14ac:dyDescent="0.3">
      <c r="A6548" s="1">
        <v>43891</v>
      </c>
      <c r="B6548" t="s">
        <v>156</v>
      </c>
      <c r="C6548">
        <v>823335</v>
      </c>
      <c r="D6548">
        <v>492189.5</v>
      </c>
      <c r="E6548">
        <v>59779.980202469225</v>
      </c>
      <c r="F6548">
        <f>IFERROR(NEFT_LAKH_MILLION[[#This Row],[OUTWARD TRANSACTION VALUE]],0)</f>
        <v>59779.980202469225</v>
      </c>
      <c r="G6548">
        <v>1050448</v>
      </c>
      <c r="H6548">
        <v>563716.30000000005</v>
      </c>
      <c r="I6548">
        <v>53664.36986885596</v>
      </c>
    </row>
    <row r="6549" spans="1:9" x14ac:dyDescent="0.3">
      <c r="A6549" s="1">
        <v>43891</v>
      </c>
      <c r="B6549" t="s">
        <v>157</v>
      </c>
      <c r="C6549">
        <v>5806629</v>
      </c>
      <c r="D6549">
        <v>6050562.4000000004</v>
      </c>
      <c r="E6549">
        <v>104200.94688329494</v>
      </c>
      <c r="F6549">
        <f>IFERROR(NEFT_LAKH_MILLION[[#This Row],[OUTWARD TRANSACTION VALUE]],0)</f>
        <v>104200.94688329494</v>
      </c>
      <c r="G6549">
        <v>1836431</v>
      </c>
      <c r="H6549">
        <v>5865551</v>
      </c>
      <c r="I6549">
        <v>319399.47648455075</v>
      </c>
    </row>
    <row r="6550" spans="1:9" x14ac:dyDescent="0.3">
      <c r="A6550" s="1">
        <v>43891</v>
      </c>
      <c r="B6550" t="s">
        <v>158</v>
      </c>
      <c r="C6550">
        <v>21585094</v>
      </c>
      <c r="D6550">
        <v>35596279.5</v>
      </c>
      <c r="E6550">
        <v>164911.39440949389</v>
      </c>
      <c r="F6550">
        <f>IFERROR(NEFT_LAKH_MILLION[[#This Row],[OUTWARD TRANSACTION VALUE]],0)</f>
        <v>164911.39440949389</v>
      </c>
      <c r="G6550">
        <v>66417737</v>
      </c>
      <c r="H6550">
        <v>37665141.600000001</v>
      </c>
      <c r="I6550">
        <v>56709.462413632071</v>
      </c>
    </row>
    <row r="6551" spans="1:9" x14ac:dyDescent="0.3">
      <c r="A6551" s="1">
        <v>43891</v>
      </c>
      <c r="B6551" t="s">
        <v>159</v>
      </c>
      <c r="C6551">
        <v>19524</v>
      </c>
      <c r="D6551">
        <v>177248.4</v>
      </c>
      <c r="E6551">
        <v>907848.80147510755</v>
      </c>
      <c r="F6551">
        <f>IFERROR(NEFT_LAKH_MILLION[[#This Row],[OUTWARD TRANSACTION VALUE]],0)</f>
        <v>907848.80147510755</v>
      </c>
      <c r="G6551">
        <v>3813</v>
      </c>
      <c r="H6551">
        <v>162924.29999999999</v>
      </c>
      <c r="I6551">
        <v>4272863.8867033822</v>
      </c>
    </row>
    <row r="6552" spans="1:9" x14ac:dyDescent="0.3">
      <c r="A6552" s="1">
        <v>43891</v>
      </c>
      <c r="B6552" t="s">
        <v>227</v>
      </c>
      <c r="C6552">
        <v>20147</v>
      </c>
      <c r="D6552">
        <v>15567</v>
      </c>
      <c r="E6552">
        <v>77267.086911202656</v>
      </c>
      <c r="F6552">
        <f>IFERROR(NEFT_LAKH_MILLION[[#This Row],[OUTWARD TRANSACTION VALUE]],0)</f>
        <v>77267.086911202656</v>
      </c>
      <c r="G6552">
        <v>41852</v>
      </c>
      <c r="H6552">
        <v>26989.1</v>
      </c>
      <c r="I6552">
        <v>64487.001815922777</v>
      </c>
    </row>
    <row r="6553" spans="1:9" x14ac:dyDescent="0.3">
      <c r="A6553" s="1">
        <v>43891</v>
      </c>
      <c r="B6553" t="s">
        <v>161</v>
      </c>
      <c r="C6553">
        <v>12662</v>
      </c>
      <c r="D6553">
        <v>8355.2000000000007</v>
      </c>
      <c r="E6553">
        <v>65986.416048017694</v>
      </c>
      <c r="F6553">
        <f>IFERROR(NEFT_LAKH_MILLION[[#This Row],[OUTWARD TRANSACTION VALUE]],0)</f>
        <v>65986.416048017694</v>
      </c>
      <c r="G6553">
        <v>14168</v>
      </c>
      <c r="H6553">
        <v>6402.3</v>
      </c>
      <c r="I6553">
        <v>45188.452851496331</v>
      </c>
    </row>
    <row r="6554" spans="1:9" x14ac:dyDescent="0.3">
      <c r="A6554" s="1">
        <v>43891</v>
      </c>
      <c r="B6554" t="s">
        <v>162</v>
      </c>
      <c r="C6554">
        <v>37651</v>
      </c>
      <c r="D6554">
        <v>24989.3</v>
      </c>
      <c r="E6554">
        <v>66370.879923508008</v>
      </c>
      <c r="F6554">
        <f>IFERROR(NEFT_LAKH_MILLION[[#This Row],[OUTWARD TRANSACTION VALUE]],0)</f>
        <v>66370.879923508008</v>
      </c>
      <c r="G6554">
        <v>50767</v>
      </c>
      <c r="H6554">
        <v>25181.3</v>
      </c>
      <c r="I6554">
        <v>49601.709772096045</v>
      </c>
    </row>
    <row r="6555" spans="1:9" x14ac:dyDescent="0.3">
      <c r="A6555" s="1">
        <v>43891</v>
      </c>
      <c r="B6555" t="s">
        <v>163</v>
      </c>
      <c r="C6555">
        <v>59649</v>
      </c>
      <c r="D6555">
        <v>42078</v>
      </c>
      <c r="E6555">
        <v>70542.674646683095</v>
      </c>
      <c r="F6555">
        <f>IFERROR(NEFT_LAKH_MILLION[[#This Row],[OUTWARD TRANSACTION VALUE]],0)</f>
        <v>70542.674646683095</v>
      </c>
      <c r="G6555">
        <v>9444</v>
      </c>
      <c r="H6555">
        <v>7360.9</v>
      </c>
      <c r="I6555">
        <v>77942.609063955955</v>
      </c>
    </row>
    <row r="6556" spans="1:9" x14ac:dyDescent="0.3">
      <c r="A6556" s="1">
        <v>43891</v>
      </c>
      <c r="B6556" t="s">
        <v>164</v>
      </c>
      <c r="C6556">
        <v>32503</v>
      </c>
      <c r="D6556">
        <v>9101.6</v>
      </c>
      <c r="E6556">
        <v>28002.338245700397</v>
      </c>
      <c r="F6556">
        <f>IFERROR(NEFT_LAKH_MILLION[[#This Row],[OUTWARD TRANSACTION VALUE]],0)</f>
        <v>28002.338245700397</v>
      </c>
      <c r="G6556">
        <v>24686</v>
      </c>
      <c r="H6556">
        <v>12347.8</v>
      </c>
      <c r="I6556">
        <v>50019.444219395606</v>
      </c>
    </row>
    <row r="6557" spans="1:9" x14ac:dyDescent="0.3">
      <c r="A6557" s="1">
        <v>43891</v>
      </c>
      <c r="B6557" t="s">
        <v>165</v>
      </c>
      <c r="C6557">
        <v>1339421</v>
      </c>
      <c r="D6557">
        <v>1565539.1</v>
      </c>
      <c r="E6557">
        <v>116881.77951517857</v>
      </c>
      <c r="F6557">
        <f>IFERROR(NEFT_LAKH_MILLION[[#This Row],[OUTWARD TRANSACTION VALUE]],0)</f>
        <v>116881.77951517857</v>
      </c>
      <c r="G6557">
        <v>3949438</v>
      </c>
      <c r="H6557">
        <v>2601816.7000000002</v>
      </c>
      <c r="I6557">
        <v>65878.150258340567</v>
      </c>
    </row>
    <row r="6558" spans="1:9" x14ac:dyDescent="0.3">
      <c r="A6558" s="1">
        <v>43891</v>
      </c>
      <c r="B6558" t="s">
        <v>167</v>
      </c>
      <c r="C6558">
        <v>124265</v>
      </c>
      <c r="D6558">
        <v>36442.699999999997</v>
      </c>
      <c r="E6558">
        <v>29326.600410413226</v>
      </c>
      <c r="F6558">
        <f>IFERROR(NEFT_LAKH_MILLION[[#This Row],[OUTWARD TRANSACTION VALUE]],0)</f>
        <v>29326.600410413226</v>
      </c>
      <c r="G6558">
        <v>153523</v>
      </c>
      <c r="H6558">
        <v>51995.1</v>
      </c>
      <c r="I6558">
        <v>33867.954638718627</v>
      </c>
    </row>
    <row r="6559" spans="1:9" x14ac:dyDescent="0.3">
      <c r="A6559" s="1">
        <v>43891</v>
      </c>
      <c r="B6559" t="s">
        <v>168</v>
      </c>
      <c r="C6559">
        <v>459890</v>
      </c>
      <c r="D6559">
        <v>313944.8</v>
      </c>
      <c r="E6559">
        <v>68265.193850703436</v>
      </c>
      <c r="F6559">
        <f>IFERROR(NEFT_LAKH_MILLION[[#This Row],[OUTWARD TRANSACTION VALUE]],0)</f>
        <v>68265.193850703436</v>
      </c>
      <c r="G6559">
        <v>726924</v>
      </c>
      <c r="H6559">
        <v>425340.7</v>
      </c>
      <c r="I6559">
        <v>58512.402947213188</v>
      </c>
    </row>
    <row r="6560" spans="1:9" x14ac:dyDescent="0.3">
      <c r="A6560" s="1">
        <v>43891</v>
      </c>
      <c r="B6560" t="s">
        <v>169</v>
      </c>
      <c r="C6560">
        <v>28080</v>
      </c>
      <c r="D6560">
        <v>15915.3</v>
      </c>
      <c r="E6560">
        <v>56678.418803418805</v>
      </c>
      <c r="F6560">
        <f>IFERROR(NEFT_LAKH_MILLION[[#This Row],[OUTWARD TRANSACTION VALUE]],0)</f>
        <v>56678.418803418805</v>
      </c>
      <c r="G6560">
        <v>94497</v>
      </c>
      <c r="H6560">
        <v>32790.699999999997</v>
      </c>
      <c r="I6560">
        <v>34700.255034551359</v>
      </c>
    </row>
    <row r="6561" spans="1:9" x14ac:dyDescent="0.3">
      <c r="A6561" s="1">
        <v>43891</v>
      </c>
      <c r="B6561" t="s">
        <v>238</v>
      </c>
      <c r="C6561">
        <v>2546</v>
      </c>
      <c r="D6561">
        <v>999.2</v>
      </c>
      <c r="E6561">
        <v>39245.875883739202</v>
      </c>
      <c r="F6561">
        <f>IFERROR(NEFT_LAKH_MILLION[[#This Row],[OUTWARD TRANSACTION VALUE]],0)</f>
        <v>39245.875883739202</v>
      </c>
      <c r="G6561">
        <v>2046</v>
      </c>
      <c r="H6561">
        <v>1625</v>
      </c>
      <c r="I6561">
        <v>79423.264907135876</v>
      </c>
    </row>
    <row r="6562" spans="1:9" x14ac:dyDescent="0.3">
      <c r="A6562" s="1">
        <v>43891</v>
      </c>
      <c r="B6562" t="s">
        <v>171</v>
      </c>
      <c r="C6562">
        <v>11706</v>
      </c>
      <c r="D6562">
        <v>19492.7</v>
      </c>
      <c r="E6562">
        <v>166518.87920724414</v>
      </c>
      <c r="F6562">
        <f>IFERROR(NEFT_LAKH_MILLION[[#This Row],[OUTWARD TRANSACTION VALUE]],0)</f>
        <v>166518.87920724414</v>
      </c>
      <c r="G6562">
        <v>26664</v>
      </c>
      <c r="H6562">
        <v>16880.599999999999</v>
      </c>
      <c r="I6562">
        <v>63308.580858085799</v>
      </c>
    </row>
    <row r="6563" spans="1:9" x14ac:dyDescent="0.3">
      <c r="A6563" s="1">
        <v>43891</v>
      </c>
      <c r="B6563" t="s">
        <v>172</v>
      </c>
      <c r="C6563">
        <v>17078</v>
      </c>
      <c r="D6563">
        <v>57234.2</v>
      </c>
      <c r="E6563">
        <v>335134.09064293245</v>
      </c>
      <c r="F6563">
        <f>IFERROR(NEFT_LAKH_MILLION[[#This Row],[OUTWARD TRANSACTION VALUE]],0)</f>
        <v>335134.09064293245</v>
      </c>
      <c r="G6563">
        <v>116894</v>
      </c>
      <c r="H6563">
        <v>48722.6</v>
      </c>
      <c r="I6563">
        <v>41681.010145944187</v>
      </c>
    </row>
    <row r="6564" spans="1:9" x14ac:dyDescent="0.3">
      <c r="A6564" s="1">
        <v>43891</v>
      </c>
      <c r="B6564" t="s">
        <v>173</v>
      </c>
      <c r="C6564">
        <v>95337</v>
      </c>
      <c r="D6564">
        <v>67464.2</v>
      </c>
      <c r="E6564">
        <v>70763.921667348463</v>
      </c>
      <c r="F6564">
        <f>IFERROR(NEFT_LAKH_MILLION[[#This Row],[OUTWARD TRANSACTION VALUE]],0)</f>
        <v>70763.921667348463</v>
      </c>
      <c r="G6564">
        <v>194146</v>
      </c>
      <c r="H6564">
        <v>116820.4</v>
      </c>
      <c r="I6564">
        <v>60171.417386915004</v>
      </c>
    </row>
    <row r="6565" spans="1:9" x14ac:dyDescent="0.3">
      <c r="A6565" s="1">
        <v>43891</v>
      </c>
      <c r="B6565" t="s">
        <v>174</v>
      </c>
      <c r="C6565">
        <v>19137</v>
      </c>
      <c r="D6565">
        <v>33179.599999999999</v>
      </c>
      <c r="E6565">
        <v>173379.31755238544</v>
      </c>
      <c r="F6565">
        <f>IFERROR(NEFT_LAKH_MILLION[[#This Row],[OUTWARD TRANSACTION VALUE]],0)</f>
        <v>173379.31755238544</v>
      </c>
      <c r="G6565">
        <v>32149</v>
      </c>
      <c r="H6565">
        <v>24245.5</v>
      </c>
      <c r="I6565">
        <v>75416.031602849238</v>
      </c>
    </row>
    <row r="6566" spans="1:9" x14ac:dyDescent="0.3">
      <c r="A6566" s="1">
        <v>43891</v>
      </c>
      <c r="B6566" t="s">
        <v>229</v>
      </c>
      <c r="C6566">
        <v>1</v>
      </c>
      <c r="D6566">
        <v>0</v>
      </c>
      <c r="E6566">
        <v>0</v>
      </c>
      <c r="F6566">
        <f>IFERROR(NEFT_LAKH_MILLION[[#This Row],[OUTWARD TRANSACTION VALUE]],0)</f>
        <v>0</v>
      </c>
      <c r="G6566">
        <v>12</v>
      </c>
      <c r="H6566">
        <v>1.1000000000000001</v>
      </c>
      <c r="I6566">
        <v>9166.6666666666679</v>
      </c>
    </row>
    <row r="6567" spans="1:9" x14ac:dyDescent="0.3">
      <c r="A6567" s="1">
        <v>43891</v>
      </c>
      <c r="B6567" t="s">
        <v>175</v>
      </c>
      <c r="C6567">
        <v>29716</v>
      </c>
      <c r="D6567">
        <v>16663.5</v>
      </c>
      <c r="E6567">
        <v>56075.851393188852</v>
      </c>
      <c r="F6567">
        <f>IFERROR(NEFT_LAKH_MILLION[[#This Row],[OUTWARD TRANSACTION VALUE]],0)</f>
        <v>56075.851393188852</v>
      </c>
      <c r="G6567">
        <v>41574</v>
      </c>
      <c r="H6567">
        <v>44489.4</v>
      </c>
      <c r="I6567">
        <v>107012.55592437582</v>
      </c>
    </row>
    <row r="6568" spans="1:9" x14ac:dyDescent="0.3">
      <c r="A6568" s="1">
        <v>43891</v>
      </c>
      <c r="B6568" t="s">
        <v>176</v>
      </c>
      <c r="C6568">
        <v>5887</v>
      </c>
      <c r="D6568">
        <v>5675.7</v>
      </c>
      <c r="E6568">
        <v>96410.73551894004</v>
      </c>
      <c r="F6568">
        <f>IFERROR(NEFT_LAKH_MILLION[[#This Row],[OUTWARD TRANSACTION VALUE]],0)</f>
        <v>96410.73551894004</v>
      </c>
      <c r="G6568">
        <v>11873</v>
      </c>
      <c r="H6568">
        <v>6536.2</v>
      </c>
      <c r="I6568">
        <v>55050.955950475873</v>
      </c>
    </row>
    <row r="6569" spans="1:9" x14ac:dyDescent="0.3">
      <c r="A6569" s="1">
        <v>43891</v>
      </c>
      <c r="B6569" t="s">
        <v>230</v>
      </c>
      <c r="C6569">
        <v>6942</v>
      </c>
      <c r="D6569">
        <v>2745</v>
      </c>
      <c r="E6569">
        <v>39541.918755401901</v>
      </c>
      <c r="F6569">
        <f>IFERROR(NEFT_LAKH_MILLION[[#This Row],[OUTWARD TRANSACTION VALUE]],0)</f>
        <v>39541.918755401901</v>
      </c>
      <c r="G6569">
        <v>44588</v>
      </c>
      <c r="H6569">
        <v>12136.8</v>
      </c>
      <c r="I6569">
        <v>27219.879788283844</v>
      </c>
    </row>
    <row r="6570" spans="1:9" x14ac:dyDescent="0.3">
      <c r="A6570" s="1">
        <v>43891</v>
      </c>
      <c r="B6570" t="s">
        <v>177</v>
      </c>
      <c r="C6570">
        <v>104181</v>
      </c>
      <c r="D6570">
        <v>95048.3</v>
      </c>
      <c r="E6570">
        <v>91233.814227162336</v>
      </c>
      <c r="F6570">
        <f>IFERROR(NEFT_LAKH_MILLION[[#This Row],[OUTWARD TRANSACTION VALUE]],0)</f>
        <v>91233.814227162336</v>
      </c>
      <c r="G6570">
        <v>340391</v>
      </c>
      <c r="H6570">
        <v>171029.6</v>
      </c>
      <c r="I6570">
        <v>50245.041731420628</v>
      </c>
    </row>
    <row r="6571" spans="1:9" x14ac:dyDescent="0.3">
      <c r="A6571" s="1">
        <v>43891</v>
      </c>
      <c r="B6571" t="s">
        <v>178</v>
      </c>
      <c r="C6571">
        <v>1871</v>
      </c>
      <c r="D6571">
        <v>10729.3</v>
      </c>
      <c r="E6571">
        <v>573452.6990913949</v>
      </c>
      <c r="F6571">
        <f>IFERROR(NEFT_LAKH_MILLION[[#This Row],[OUTWARD TRANSACTION VALUE]],0)</f>
        <v>573452.6990913949</v>
      </c>
      <c r="G6571">
        <v>1525</v>
      </c>
      <c r="H6571">
        <v>1771.4</v>
      </c>
      <c r="I6571">
        <v>116157.37704918033</v>
      </c>
    </row>
    <row r="6572" spans="1:9" x14ac:dyDescent="0.3">
      <c r="A6572" s="1">
        <v>43891</v>
      </c>
      <c r="B6572" t="s">
        <v>179</v>
      </c>
      <c r="C6572">
        <v>7251</v>
      </c>
      <c r="D6572">
        <v>4059.6</v>
      </c>
      <c r="E6572">
        <v>55986.760446834916</v>
      </c>
      <c r="F6572">
        <f>IFERROR(NEFT_LAKH_MILLION[[#This Row],[OUTWARD TRANSACTION VALUE]],0)</f>
        <v>55986.760446834916</v>
      </c>
      <c r="G6572">
        <v>7310</v>
      </c>
      <c r="H6572">
        <v>5864.5</v>
      </c>
      <c r="I6572">
        <v>80225.718194254441</v>
      </c>
    </row>
    <row r="6573" spans="1:9" x14ac:dyDescent="0.3">
      <c r="A6573" s="1">
        <v>43891</v>
      </c>
      <c r="B6573" t="s">
        <v>180</v>
      </c>
      <c r="C6573">
        <v>43362</v>
      </c>
      <c r="D6573">
        <v>12329.5</v>
      </c>
      <c r="E6573">
        <v>28433.88220100549</v>
      </c>
      <c r="F6573">
        <f>IFERROR(NEFT_LAKH_MILLION[[#This Row],[OUTWARD TRANSACTION VALUE]],0)</f>
        <v>28433.88220100549</v>
      </c>
      <c r="G6573">
        <v>70766</v>
      </c>
      <c r="H6573">
        <v>27532.400000000001</v>
      </c>
      <c r="I6573">
        <v>38906.254415962467</v>
      </c>
    </row>
    <row r="6574" spans="1:9" x14ac:dyDescent="0.3">
      <c r="A6574" s="1">
        <v>43891</v>
      </c>
      <c r="B6574" t="s">
        <v>181</v>
      </c>
      <c r="C6574">
        <v>4362</v>
      </c>
      <c r="D6574">
        <v>3400.6</v>
      </c>
      <c r="E6574">
        <v>77959.651535992671</v>
      </c>
      <c r="F6574">
        <f>IFERROR(NEFT_LAKH_MILLION[[#This Row],[OUTWARD TRANSACTION VALUE]],0)</f>
        <v>77959.651535992671</v>
      </c>
      <c r="G6574">
        <v>14387</v>
      </c>
      <c r="H6574">
        <v>3906.1</v>
      </c>
      <c r="I6574">
        <v>27150.205046222283</v>
      </c>
    </row>
    <row r="6575" spans="1:9" x14ac:dyDescent="0.3">
      <c r="A6575" s="1">
        <v>43891</v>
      </c>
      <c r="B6575" t="s">
        <v>182</v>
      </c>
      <c r="C6575">
        <v>2218</v>
      </c>
      <c r="D6575">
        <v>1393.3</v>
      </c>
      <c r="E6575">
        <v>62817.853922452661</v>
      </c>
      <c r="F6575">
        <f>IFERROR(NEFT_LAKH_MILLION[[#This Row],[OUTWARD TRANSACTION VALUE]],0)</f>
        <v>62817.853922452661</v>
      </c>
      <c r="G6575">
        <v>2650</v>
      </c>
      <c r="H6575">
        <v>180142.3</v>
      </c>
      <c r="I6575">
        <v>6797822.6415094342</v>
      </c>
    </row>
    <row r="6576" spans="1:9" x14ac:dyDescent="0.3">
      <c r="A6576" s="1">
        <v>43891</v>
      </c>
      <c r="B6576" t="s">
        <v>231</v>
      </c>
      <c r="C6576">
        <v>60</v>
      </c>
      <c r="D6576">
        <v>83</v>
      </c>
      <c r="E6576">
        <v>138333.33333333334</v>
      </c>
      <c r="F6576">
        <f>IFERROR(NEFT_LAKH_MILLION[[#This Row],[OUTWARD TRANSACTION VALUE]],0)</f>
        <v>138333.33333333334</v>
      </c>
      <c r="G6576">
        <v>990</v>
      </c>
      <c r="H6576">
        <v>1439.1</v>
      </c>
      <c r="I6576">
        <v>145363.63636363635</v>
      </c>
    </row>
    <row r="6577" spans="1:9" x14ac:dyDescent="0.3">
      <c r="A6577" s="1">
        <v>43891</v>
      </c>
      <c r="B6577" t="s">
        <v>232</v>
      </c>
      <c r="C6577">
        <v>1281</v>
      </c>
      <c r="D6577">
        <v>611.29999999999995</v>
      </c>
      <c r="E6577">
        <v>47720.530835284924</v>
      </c>
      <c r="F6577">
        <f>IFERROR(NEFT_LAKH_MILLION[[#This Row],[OUTWARD TRANSACTION VALUE]],0)</f>
        <v>47720.530835284924</v>
      </c>
      <c r="G6577">
        <v>850</v>
      </c>
      <c r="H6577">
        <v>458.2</v>
      </c>
      <c r="I6577">
        <v>53905.882352941175</v>
      </c>
    </row>
    <row r="6578" spans="1:9" x14ac:dyDescent="0.3">
      <c r="A6578" s="1">
        <v>43891</v>
      </c>
      <c r="B6578" t="s">
        <v>183</v>
      </c>
      <c r="C6578">
        <v>14876</v>
      </c>
      <c r="D6578">
        <v>8181.5</v>
      </c>
      <c r="E6578">
        <v>54997.983328851842</v>
      </c>
      <c r="F6578">
        <f>IFERROR(NEFT_LAKH_MILLION[[#This Row],[OUTWARD TRANSACTION VALUE]],0)</f>
        <v>54997.983328851842</v>
      </c>
      <c r="G6578">
        <v>21547</v>
      </c>
      <c r="H6578">
        <v>11704.2</v>
      </c>
      <c r="I6578">
        <v>54319.394811342645</v>
      </c>
    </row>
    <row r="6579" spans="1:9" x14ac:dyDescent="0.3">
      <c r="A6579" s="1">
        <v>43891</v>
      </c>
      <c r="B6579" t="s">
        <v>184</v>
      </c>
      <c r="C6579">
        <v>6702</v>
      </c>
      <c r="D6579">
        <v>12279.4</v>
      </c>
      <c r="E6579">
        <v>183219.93434795583</v>
      </c>
      <c r="F6579">
        <f>IFERROR(NEFT_LAKH_MILLION[[#This Row],[OUTWARD TRANSACTION VALUE]],0)</f>
        <v>183219.93434795583</v>
      </c>
      <c r="G6579">
        <v>9423</v>
      </c>
      <c r="H6579">
        <v>6150.6</v>
      </c>
      <c r="I6579">
        <v>65272.206303724932</v>
      </c>
    </row>
    <row r="6580" spans="1:9" x14ac:dyDescent="0.3">
      <c r="A6580" s="1">
        <v>43891</v>
      </c>
      <c r="B6580" t="s">
        <v>185</v>
      </c>
      <c r="C6580">
        <v>3868</v>
      </c>
      <c r="D6580">
        <v>3700.6</v>
      </c>
      <c r="E6580">
        <v>95672.182006204763</v>
      </c>
      <c r="F6580">
        <f>IFERROR(NEFT_LAKH_MILLION[[#This Row],[OUTWARD TRANSACTION VALUE]],0)</f>
        <v>95672.182006204763</v>
      </c>
      <c r="G6580">
        <v>4276</v>
      </c>
      <c r="H6580">
        <v>4810.3999999999996</v>
      </c>
      <c r="I6580">
        <v>112497.66136576238</v>
      </c>
    </row>
    <row r="6581" spans="1:9" x14ac:dyDescent="0.3">
      <c r="A6581" s="1">
        <v>43891</v>
      </c>
      <c r="B6581" t="s">
        <v>186</v>
      </c>
      <c r="C6581">
        <v>54980</v>
      </c>
      <c r="D6581">
        <v>42996.2</v>
      </c>
      <c r="E6581">
        <v>78203.34667151692</v>
      </c>
      <c r="F6581">
        <f>IFERROR(NEFT_LAKH_MILLION[[#This Row],[OUTWARD TRANSACTION VALUE]],0)</f>
        <v>78203.34667151692</v>
      </c>
      <c r="G6581">
        <v>541462</v>
      </c>
      <c r="H6581">
        <v>33700</v>
      </c>
      <c r="I6581">
        <v>6223.8901344877386</v>
      </c>
    </row>
    <row r="6582" spans="1:9" x14ac:dyDescent="0.3">
      <c r="A6582" s="1">
        <v>43891</v>
      </c>
      <c r="B6582" t="s">
        <v>187</v>
      </c>
      <c r="C6582">
        <v>2681</v>
      </c>
      <c r="D6582">
        <v>5228.2</v>
      </c>
      <c r="E6582">
        <v>195009.32487877656</v>
      </c>
      <c r="F6582">
        <f>IFERROR(NEFT_LAKH_MILLION[[#This Row],[OUTWARD TRANSACTION VALUE]],0)</f>
        <v>195009.32487877656</v>
      </c>
      <c r="G6582">
        <v>8041</v>
      </c>
      <c r="H6582">
        <v>3531.6</v>
      </c>
      <c r="I6582">
        <v>43919.91045889815</v>
      </c>
    </row>
    <row r="6583" spans="1:9" x14ac:dyDescent="0.3">
      <c r="A6583" s="1">
        <v>43891</v>
      </c>
      <c r="B6583" t="s">
        <v>188</v>
      </c>
      <c r="C6583">
        <v>1848</v>
      </c>
      <c r="D6583">
        <v>2543.5</v>
      </c>
      <c r="E6583">
        <v>137635.28138528139</v>
      </c>
      <c r="F6583">
        <f>IFERROR(NEFT_LAKH_MILLION[[#This Row],[OUTWARD TRANSACTION VALUE]],0)</f>
        <v>137635.28138528139</v>
      </c>
      <c r="G6583">
        <v>699</v>
      </c>
      <c r="H6583">
        <v>567.79999999999995</v>
      </c>
      <c r="I6583">
        <v>81230.329041487828</v>
      </c>
    </row>
    <row r="6584" spans="1:9" x14ac:dyDescent="0.3">
      <c r="A6584" s="1">
        <v>43891</v>
      </c>
      <c r="B6584" t="s">
        <v>189</v>
      </c>
      <c r="C6584">
        <v>27700</v>
      </c>
      <c r="D6584">
        <v>20241.400000000001</v>
      </c>
      <c r="E6584">
        <v>73073.646209386294</v>
      </c>
      <c r="F6584">
        <f>IFERROR(NEFT_LAKH_MILLION[[#This Row],[OUTWARD TRANSACTION VALUE]],0)</f>
        <v>73073.646209386294</v>
      </c>
      <c r="G6584">
        <v>59025</v>
      </c>
      <c r="H6584">
        <v>17596.3</v>
      </c>
      <c r="I6584">
        <v>29811.605252011861</v>
      </c>
    </row>
    <row r="6585" spans="1:9" x14ac:dyDescent="0.3">
      <c r="A6585" s="1">
        <v>43891</v>
      </c>
      <c r="B6585" t="s">
        <v>190</v>
      </c>
      <c r="C6585">
        <v>3828</v>
      </c>
      <c r="D6585">
        <v>2106</v>
      </c>
      <c r="E6585">
        <v>55015.673981191219</v>
      </c>
      <c r="F6585">
        <f>IFERROR(NEFT_LAKH_MILLION[[#This Row],[OUTWARD TRANSACTION VALUE]],0)</f>
        <v>55015.673981191219</v>
      </c>
      <c r="G6585">
        <v>2186</v>
      </c>
      <c r="H6585">
        <v>1634.5</v>
      </c>
      <c r="I6585">
        <v>74771.271729185726</v>
      </c>
    </row>
    <row r="6586" spans="1:9" x14ac:dyDescent="0.3">
      <c r="A6586" s="1">
        <v>43891</v>
      </c>
      <c r="B6586" t="s">
        <v>191</v>
      </c>
      <c r="C6586">
        <v>9673</v>
      </c>
      <c r="D6586">
        <v>5688.8</v>
      </c>
      <c r="E6586">
        <v>58811.123746510908</v>
      </c>
      <c r="F6586">
        <f>IFERROR(NEFT_LAKH_MILLION[[#This Row],[OUTWARD TRANSACTION VALUE]],0)</f>
        <v>58811.123746510908</v>
      </c>
      <c r="G6586">
        <v>21417</v>
      </c>
      <c r="H6586">
        <v>11482.3</v>
      </c>
      <c r="I6586">
        <v>53613.017696222625</v>
      </c>
    </row>
    <row r="6587" spans="1:9" x14ac:dyDescent="0.3">
      <c r="A6587" s="1">
        <v>43891</v>
      </c>
      <c r="B6587" t="s">
        <v>192</v>
      </c>
      <c r="C6587">
        <v>5793</v>
      </c>
      <c r="D6587">
        <v>2191.1999999999998</v>
      </c>
      <c r="E6587">
        <v>37824.961160020706</v>
      </c>
      <c r="F6587">
        <f>IFERROR(NEFT_LAKH_MILLION[[#This Row],[OUTWARD TRANSACTION VALUE]],0)</f>
        <v>37824.961160020706</v>
      </c>
      <c r="G6587">
        <v>8108</v>
      </c>
      <c r="H6587">
        <v>5682</v>
      </c>
      <c r="I6587">
        <v>70078.934385791814</v>
      </c>
    </row>
    <row r="6588" spans="1:9" x14ac:dyDescent="0.3">
      <c r="A6588" s="1">
        <v>43891</v>
      </c>
      <c r="B6588" t="s">
        <v>233</v>
      </c>
      <c r="C6588">
        <v>6206</v>
      </c>
      <c r="D6588">
        <v>5523.1</v>
      </c>
      <c r="E6588">
        <v>88996.132774734127</v>
      </c>
      <c r="F6588">
        <f>IFERROR(NEFT_LAKH_MILLION[[#This Row],[OUTWARD TRANSACTION VALUE]],0)</f>
        <v>88996.132774734127</v>
      </c>
      <c r="G6588">
        <v>11053</v>
      </c>
      <c r="H6588">
        <v>6130.6</v>
      </c>
      <c r="I6588">
        <v>55465.484483850538</v>
      </c>
    </row>
    <row r="6589" spans="1:9" x14ac:dyDescent="0.3">
      <c r="A6589" s="1">
        <v>43891</v>
      </c>
      <c r="B6589" t="s">
        <v>193</v>
      </c>
      <c r="C6589">
        <v>8598</v>
      </c>
      <c r="D6589">
        <v>6219.3</v>
      </c>
      <c r="E6589">
        <v>72334.263782274953</v>
      </c>
      <c r="F6589">
        <f>IFERROR(NEFT_LAKH_MILLION[[#This Row],[OUTWARD TRANSACTION VALUE]],0)</f>
        <v>72334.263782274953</v>
      </c>
      <c r="G6589">
        <v>6179</v>
      </c>
      <c r="H6589">
        <v>4972</v>
      </c>
      <c r="I6589">
        <v>80466.094837352328</v>
      </c>
    </row>
    <row r="6590" spans="1:9" x14ac:dyDescent="0.3">
      <c r="A6590" s="1">
        <v>43891</v>
      </c>
      <c r="B6590" t="s">
        <v>196</v>
      </c>
      <c r="C6590">
        <v>692881</v>
      </c>
      <c r="D6590">
        <v>550024.6</v>
      </c>
      <c r="E6590">
        <v>79382.260445877429</v>
      </c>
      <c r="F6590">
        <f>IFERROR(NEFT_LAKH_MILLION[[#This Row],[OUTWARD TRANSACTION VALUE]],0)</f>
        <v>79382.260445877429</v>
      </c>
      <c r="G6590">
        <v>3811725</v>
      </c>
      <c r="H6590">
        <v>1181585.2</v>
      </c>
      <c r="I6590">
        <v>30998.70006361949</v>
      </c>
    </row>
    <row r="6591" spans="1:9" x14ac:dyDescent="0.3">
      <c r="A6591" s="1">
        <v>43891</v>
      </c>
      <c r="B6591" t="s">
        <v>197</v>
      </c>
      <c r="C6591">
        <v>50621</v>
      </c>
      <c r="D6591">
        <v>30733.599999999999</v>
      </c>
      <c r="E6591">
        <v>60713.142766835896</v>
      </c>
      <c r="F6591">
        <f>IFERROR(NEFT_LAKH_MILLION[[#This Row],[OUTWARD TRANSACTION VALUE]],0)</f>
        <v>60713.142766835896</v>
      </c>
      <c r="G6591">
        <v>111695</v>
      </c>
      <c r="H6591">
        <v>87453.5</v>
      </c>
      <c r="I6591">
        <v>78296.700837101031</v>
      </c>
    </row>
    <row r="6592" spans="1:9" x14ac:dyDescent="0.3">
      <c r="A6592" s="1">
        <v>43891</v>
      </c>
      <c r="B6592" t="s">
        <v>198</v>
      </c>
      <c r="C6592">
        <v>2641958</v>
      </c>
      <c r="D6592">
        <v>2582998.2000000002</v>
      </c>
      <c r="E6592">
        <v>97768.329398120652</v>
      </c>
      <c r="F6592">
        <f>IFERROR(NEFT_LAKH_MILLION[[#This Row],[OUTWARD TRANSACTION VALUE]],0)</f>
        <v>97768.329398120652</v>
      </c>
      <c r="G6592">
        <v>7039508</v>
      </c>
      <c r="H6592">
        <v>4447072.8</v>
      </c>
      <c r="I6592">
        <v>63173.062662902012</v>
      </c>
    </row>
    <row r="6593" spans="1:9" x14ac:dyDescent="0.3">
      <c r="A6593" s="1">
        <v>43891</v>
      </c>
      <c r="B6593" t="s">
        <v>199</v>
      </c>
      <c r="C6593">
        <v>1205811</v>
      </c>
      <c r="D6593">
        <v>602995.4</v>
      </c>
      <c r="E6593">
        <v>50007.455563102347</v>
      </c>
      <c r="F6593">
        <f>IFERROR(NEFT_LAKH_MILLION[[#This Row],[OUTWARD TRANSACTION VALUE]],0)</f>
        <v>50007.455563102347</v>
      </c>
      <c r="G6593">
        <v>5722806</v>
      </c>
      <c r="H6593">
        <v>1230607</v>
      </c>
      <c r="I6593">
        <v>21503.559617432427</v>
      </c>
    </row>
    <row r="6594" spans="1:9" x14ac:dyDescent="0.3">
      <c r="A6594" s="1">
        <v>43891</v>
      </c>
      <c r="B6594" t="s">
        <v>200</v>
      </c>
      <c r="C6594">
        <v>41</v>
      </c>
      <c r="D6594">
        <v>12939.5</v>
      </c>
      <c r="E6594">
        <v>31559756.097560976</v>
      </c>
      <c r="F6594">
        <f>IFERROR(NEFT_LAKH_MILLION[[#This Row],[OUTWARD TRANSACTION VALUE]],0)</f>
        <v>31559756.097560976</v>
      </c>
      <c r="G6594">
        <v>22</v>
      </c>
      <c r="H6594">
        <v>11845.9</v>
      </c>
      <c r="I6594">
        <v>53845000</v>
      </c>
    </row>
    <row r="6595" spans="1:9" x14ac:dyDescent="0.3">
      <c r="A6595" s="1">
        <v>43891</v>
      </c>
      <c r="B6595" t="s">
        <v>201</v>
      </c>
      <c r="C6595">
        <v>210729</v>
      </c>
      <c r="D6595">
        <v>68883.3</v>
      </c>
      <c r="E6595">
        <v>32688.097034579958</v>
      </c>
      <c r="F6595">
        <f>IFERROR(NEFT_LAKH_MILLION[[#This Row],[OUTWARD TRANSACTION VALUE]],0)</f>
        <v>32688.097034579958</v>
      </c>
      <c r="G6595">
        <v>22229</v>
      </c>
      <c r="H6595">
        <v>19969.2</v>
      </c>
      <c r="I6595">
        <v>89834.00062980791</v>
      </c>
    </row>
    <row r="6596" spans="1:9" x14ac:dyDescent="0.3">
      <c r="A6596" s="1">
        <v>43891</v>
      </c>
      <c r="B6596" t="s">
        <v>234</v>
      </c>
      <c r="C6596">
        <v>34313</v>
      </c>
      <c r="D6596">
        <v>82115.199999999997</v>
      </c>
      <c r="E6596">
        <v>239312.21402966804</v>
      </c>
      <c r="F6596">
        <f>IFERROR(NEFT_LAKH_MILLION[[#This Row],[OUTWARD TRANSACTION VALUE]],0)</f>
        <v>239312.21402966804</v>
      </c>
      <c r="G6596">
        <v>541</v>
      </c>
      <c r="H6596">
        <v>6918.1</v>
      </c>
      <c r="I6596">
        <v>1278761.5526802219</v>
      </c>
    </row>
    <row r="6597" spans="1:9" x14ac:dyDescent="0.3">
      <c r="A6597" s="1">
        <v>43891</v>
      </c>
      <c r="B6597" t="s">
        <v>235</v>
      </c>
      <c r="C6597">
        <v>4016</v>
      </c>
      <c r="D6597">
        <v>6400.1</v>
      </c>
      <c r="E6597">
        <v>159365.03984063744</v>
      </c>
      <c r="F6597">
        <f>IFERROR(NEFT_LAKH_MILLION[[#This Row],[OUTWARD TRANSACTION VALUE]],0)</f>
        <v>159365.03984063744</v>
      </c>
      <c r="G6597">
        <v>5691</v>
      </c>
      <c r="H6597">
        <v>2055.8000000000002</v>
      </c>
      <c r="I6597">
        <v>36123.704094183806</v>
      </c>
    </row>
    <row r="6598" spans="1:9" x14ac:dyDescent="0.3">
      <c r="A6598" s="1">
        <v>43891</v>
      </c>
      <c r="B6598" t="s">
        <v>202</v>
      </c>
      <c r="C6598">
        <v>5029</v>
      </c>
      <c r="D6598">
        <v>4356.3999999999996</v>
      </c>
      <c r="E6598">
        <v>86625.571684231443</v>
      </c>
      <c r="F6598">
        <f>IFERROR(NEFT_LAKH_MILLION[[#This Row],[OUTWARD TRANSACTION VALUE]],0)</f>
        <v>86625.571684231443</v>
      </c>
      <c r="G6598">
        <v>18553</v>
      </c>
      <c r="H6598">
        <v>7799.7</v>
      </c>
      <c r="I6598">
        <v>42040.101331321079</v>
      </c>
    </row>
    <row r="6599" spans="1:9" x14ac:dyDescent="0.3">
      <c r="A6599" s="1">
        <v>43891</v>
      </c>
      <c r="B6599" t="s">
        <v>203</v>
      </c>
      <c r="C6599">
        <v>22748</v>
      </c>
      <c r="D6599">
        <v>14713.8</v>
      </c>
      <c r="E6599">
        <v>64681.730262001052</v>
      </c>
      <c r="F6599">
        <f>IFERROR(NEFT_LAKH_MILLION[[#This Row],[OUTWARD TRANSACTION VALUE]],0)</f>
        <v>64681.730262001052</v>
      </c>
      <c r="G6599">
        <v>2126936</v>
      </c>
      <c r="H6599">
        <v>1423641.1</v>
      </c>
      <c r="I6599">
        <v>66933.894578868378</v>
      </c>
    </row>
    <row r="6600" spans="1:9" x14ac:dyDescent="0.3">
      <c r="A6600" s="1">
        <v>43891</v>
      </c>
      <c r="B6600" t="s">
        <v>205</v>
      </c>
      <c r="C6600">
        <v>405841</v>
      </c>
      <c r="D6600">
        <v>24344</v>
      </c>
      <c r="E6600">
        <v>5998.4082436225026</v>
      </c>
      <c r="F6600">
        <f>IFERROR(NEFT_LAKH_MILLION[[#This Row],[OUTWARD TRANSACTION VALUE]],0)</f>
        <v>5998.4082436225026</v>
      </c>
      <c r="G6600">
        <v>261392</v>
      </c>
      <c r="H6600">
        <v>65870.600000000006</v>
      </c>
      <c r="I6600">
        <v>25199.929607639104</v>
      </c>
    </row>
    <row r="6601" spans="1:9" x14ac:dyDescent="0.3">
      <c r="A6601" s="1">
        <v>43891</v>
      </c>
      <c r="B6601" t="s">
        <v>206</v>
      </c>
      <c r="C6601">
        <v>3</v>
      </c>
      <c r="D6601">
        <v>0</v>
      </c>
      <c r="E6601">
        <v>0</v>
      </c>
      <c r="F6601">
        <f>IFERROR(NEFT_LAKH_MILLION[[#This Row],[OUTWARD TRANSACTION VALUE]],0)</f>
        <v>0</v>
      </c>
      <c r="G6601">
        <v>2</v>
      </c>
      <c r="H6601">
        <v>0</v>
      </c>
      <c r="I6601">
        <v>0</v>
      </c>
    </row>
    <row r="6602" spans="1:9" x14ac:dyDescent="0.3">
      <c r="A6602" s="1">
        <v>43891</v>
      </c>
      <c r="B6602" t="s">
        <v>207</v>
      </c>
      <c r="C6602">
        <v>17308</v>
      </c>
      <c r="D6602">
        <v>24411.4</v>
      </c>
      <c r="E6602">
        <v>141041.1370464525</v>
      </c>
      <c r="F6602">
        <f>IFERROR(NEFT_LAKH_MILLION[[#This Row],[OUTWARD TRANSACTION VALUE]],0)</f>
        <v>141041.1370464525</v>
      </c>
      <c r="G6602">
        <v>1614</v>
      </c>
      <c r="H6602">
        <v>23641.1</v>
      </c>
      <c r="I6602">
        <v>1464752.1685254027</v>
      </c>
    </row>
    <row r="6603" spans="1:9" x14ac:dyDescent="0.3">
      <c r="A6603" s="1">
        <v>43891</v>
      </c>
      <c r="B6603" t="s">
        <v>208</v>
      </c>
      <c r="C6603">
        <v>7121932</v>
      </c>
      <c r="D6603">
        <v>3432465.9</v>
      </c>
      <c r="E6603">
        <v>48195.712904869069</v>
      </c>
      <c r="F6603">
        <f>IFERROR(NEFT_LAKH_MILLION[[#This Row],[OUTWARD TRANSACTION VALUE]],0)</f>
        <v>48195.712904869069</v>
      </c>
      <c r="G6603">
        <v>1893053</v>
      </c>
      <c r="H6603">
        <v>2697224.4</v>
      </c>
      <c r="I6603">
        <v>142480.13130113104</v>
      </c>
    </row>
    <row r="6604" spans="1:9" x14ac:dyDescent="0.3">
      <c r="A6604" s="1">
        <v>43891</v>
      </c>
      <c r="B6604" t="s">
        <v>209</v>
      </c>
      <c r="C6604">
        <v>2231</v>
      </c>
      <c r="D6604">
        <v>3151.2</v>
      </c>
      <c r="E6604">
        <v>141246.07799193187</v>
      </c>
      <c r="F6604">
        <f>IFERROR(NEFT_LAKH_MILLION[[#This Row],[OUTWARD TRANSACTION VALUE]],0)</f>
        <v>141246.07799193187</v>
      </c>
      <c r="G6604">
        <v>11527</v>
      </c>
      <c r="H6604">
        <v>4806.8</v>
      </c>
      <c r="I6604">
        <v>41700.355686648734</v>
      </c>
    </row>
    <row r="6605" spans="1:9" x14ac:dyDescent="0.3">
      <c r="A6605" s="1">
        <v>43862</v>
      </c>
      <c r="B6605" t="s">
        <v>6</v>
      </c>
      <c r="C6605">
        <v>110234</v>
      </c>
      <c r="D6605">
        <v>43991.3</v>
      </c>
      <c r="E6605">
        <v>39907.197416405099</v>
      </c>
      <c r="F6605">
        <f>IFERROR(NEFT_LAKH_MILLION[[#This Row],[OUTWARD TRANSACTION VALUE]],0)</f>
        <v>39907.197416405099</v>
      </c>
      <c r="G6605">
        <v>225959</v>
      </c>
      <c r="H6605">
        <v>82569</v>
      </c>
      <c r="I6605">
        <v>36541.584977805709</v>
      </c>
    </row>
    <row r="6606" spans="1:9" x14ac:dyDescent="0.3">
      <c r="A6606" s="1">
        <v>43862</v>
      </c>
      <c r="B6606" t="s">
        <v>7</v>
      </c>
      <c r="C6606">
        <v>104</v>
      </c>
      <c r="D6606">
        <v>6.1</v>
      </c>
      <c r="E6606">
        <v>5865.3846153846152</v>
      </c>
      <c r="F6606">
        <f>IFERROR(NEFT_LAKH_MILLION[[#This Row],[OUTWARD TRANSACTION VALUE]],0)</f>
        <v>5865.3846153846152</v>
      </c>
      <c r="G6606">
        <v>95</v>
      </c>
      <c r="H6606">
        <v>5.0999999999999996</v>
      </c>
      <c r="I6606">
        <v>5368.4210526315783</v>
      </c>
    </row>
    <row r="6607" spans="1:9" x14ac:dyDescent="0.3">
      <c r="A6607" s="1">
        <v>43862</v>
      </c>
      <c r="B6607" t="s">
        <v>210</v>
      </c>
      <c r="C6607">
        <v>0</v>
      </c>
      <c r="D6607">
        <v>0</v>
      </c>
      <c r="E6607" t="e">
        <v>#NUM!</v>
      </c>
      <c r="F6607">
        <f>IFERROR(NEFT_LAKH_MILLION[[#This Row],[OUTWARD TRANSACTION VALUE]],0)</f>
        <v>0</v>
      </c>
      <c r="G6607">
        <v>0</v>
      </c>
      <c r="H6607">
        <v>0</v>
      </c>
      <c r="I6607" t="e">
        <v>#NUM!</v>
      </c>
    </row>
    <row r="6608" spans="1:9" x14ac:dyDescent="0.3">
      <c r="A6608" s="1">
        <v>43862</v>
      </c>
      <c r="B6608" t="s">
        <v>8</v>
      </c>
      <c r="C6608">
        <v>21540</v>
      </c>
      <c r="D6608">
        <v>19094</v>
      </c>
      <c r="E6608">
        <v>88644.382544103995</v>
      </c>
      <c r="F6608">
        <f>IFERROR(NEFT_LAKH_MILLION[[#This Row],[OUTWARD TRANSACTION VALUE]],0)</f>
        <v>88644.382544103995</v>
      </c>
      <c r="G6608">
        <v>36571</v>
      </c>
      <c r="H6608">
        <v>25021.599999999999</v>
      </c>
      <c r="I6608">
        <v>68419.239287960401</v>
      </c>
    </row>
    <row r="6609" spans="1:9" x14ac:dyDescent="0.3">
      <c r="A6609" s="1">
        <v>43862</v>
      </c>
      <c r="B6609" t="s">
        <v>9</v>
      </c>
      <c r="C6609">
        <v>10892</v>
      </c>
      <c r="D6609">
        <v>11548.4</v>
      </c>
      <c r="E6609">
        <v>106026.44142489901</v>
      </c>
      <c r="F6609">
        <f>IFERROR(NEFT_LAKH_MILLION[[#This Row],[OUTWARD TRANSACTION VALUE]],0)</f>
        <v>106026.44142489901</v>
      </c>
      <c r="G6609">
        <v>11116</v>
      </c>
      <c r="H6609">
        <v>9146.7000000000007</v>
      </c>
      <c r="I6609">
        <v>82284.094998200802</v>
      </c>
    </row>
    <row r="6610" spans="1:9" x14ac:dyDescent="0.3">
      <c r="A6610" s="1">
        <v>43862</v>
      </c>
      <c r="B6610" t="s">
        <v>10</v>
      </c>
      <c r="C6610">
        <v>278293</v>
      </c>
      <c r="D6610">
        <v>335234.90000000002</v>
      </c>
      <c r="E6610">
        <v>120461.1326910846</v>
      </c>
      <c r="F6610">
        <f>IFERROR(NEFT_LAKH_MILLION[[#This Row],[OUTWARD TRANSACTION VALUE]],0)</f>
        <v>120461.1326910846</v>
      </c>
      <c r="G6610">
        <v>255968</v>
      </c>
      <c r="H6610">
        <v>86639.1</v>
      </c>
      <c r="I6610">
        <v>33847.629391173898</v>
      </c>
    </row>
    <row r="6611" spans="1:9" x14ac:dyDescent="0.3">
      <c r="A6611" s="1">
        <v>43862</v>
      </c>
      <c r="B6611" t="s">
        <v>11</v>
      </c>
      <c r="C6611">
        <v>16773</v>
      </c>
      <c r="D6611">
        <v>12734</v>
      </c>
      <c r="E6611">
        <v>75919.632743099035</v>
      </c>
      <c r="F6611">
        <f>IFERROR(NEFT_LAKH_MILLION[[#This Row],[OUTWARD TRANSACTION VALUE]],0)</f>
        <v>75919.632743099035</v>
      </c>
      <c r="G6611">
        <v>191354</v>
      </c>
      <c r="H6611">
        <v>38034.699999999997</v>
      </c>
      <c r="I6611">
        <v>19876.616114635697</v>
      </c>
    </row>
    <row r="6612" spans="1:9" x14ac:dyDescent="0.3">
      <c r="A6612" s="1">
        <v>43862</v>
      </c>
      <c r="B6612" t="s">
        <v>211</v>
      </c>
      <c r="C6612">
        <v>18002</v>
      </c>
      <c r="D6612">
        <v>12421.6</v>
      </c>
      <c r="E6612">
        <v>69001.222086434835</v>
      </c>
      <c r="F6612">
        <f>IFERROR(NEFT_LAKH_MILLION[[#This Row],[OUTWARD TRANSACTION VALUE]],0)</f>
        <v>69001.222086434835</v>
      </c>
      <c r="G6612">
        <v>15994</v>
      </c>
      <c r="H6612">
        <v>16096.9</v>
      </c>
      <c r="I6612">
        <v>100643.36626234838</v>
      </c>
    </row>
    <row r="6613" spans="1:9" x14ac:dyDescent="0.3">
      <c r="A6613" s="1">
        <v>43862</v>
      </c>
      <c r="B6613" t="s">
        <v>12</v>
      </c>
      <c r="C6613">
        <v>1367874</v>
      </c>
      <c r="D6613">
        <v>905817.4</v>
      </c>
      <c r="E6613">
        <v>66220.821508413792</v>
      </c>
      <c r="F6613">
        <f>IFERROR(NEFT_LAKH_MILLION[[#This Row],[OUTWARD TRANSACTION VALUE]],0)</f>
        <v>66220.821508413792</v>
      </c>
      <c r="G6613">
        <v>4111903</v>
      </c>
      <c r="H6613">
        <v>1545574.5</v>
      </c>
      <c r="I6613">
        <v>37587.815179492318</v>
      </c>
    </row>
    <row r="6614" spans="1:9" x14ac:dyDescent="0.3">
      <c r="A6614" s="1">
        <v>43862</v>
      </c>
      <c r="B6614" t="s">
        <v>13</v>
      </c>
      <c r="C6614">
        <v>16883</v>
      </c>
      <c r="D6614">
        <v>5583.3</v>
      </c>
      <c r="E6614">
        <v>33070.544334537699</v>
      </c>
      <c r="F6614">
        <f>IFERROR(NEFT_LAKH_MILLION[[#This Row],[OUTWARD TRANSACTION VALUE]],0)</f>
        <v>33070.544334537699</v>
      </c>
      <c r="G6614">
        <v>22461</v>
      </c>
      <c r="H6614">
        <v>8156.9</v>
      </c>
      <c r="I6614">
        <v>36315.836338542365</v>
      </c>
    </row>
    <row r="6615" spans="1:9" x14ac:dyDescent="0.3">
      <c r="A6615" s="1">
        <v>43862</v>
      </c>
      <c r="B6615" t="s">
        <v>14</v>
      </c>
      <c r="C6615">
        <v>2163</v>
      </c>
      <c r="D6615">
        <v>1591.2</v>
      </c>
      <c r="E6615">
        <v>73564.493758668512</v>
      </c>
      <c r="F6615">
        <f>IFERROR(NEFT_LAKH_MILLION[[#This Row],[OUTWARD TRANSACTION VALUE]],0)</f>
        <v>73564.493758668512</v>
      </c>
      <c r="G6615">
        <v>8816</v>
      </c>
      <c r="H6615">
        <v>1871.1</v>
      </c>
      <c r="I6615">
        <v>21223.911070780399</v>
      </c>
    </row>
    <row r="6616" spans="1:9" x14ac:dyDescent="0.3">
      <c r="A6616" s="1">
        <v>43862</v>
      </c>
      <c r="B6616" t="s">
        <v>15</v>
      </c>
      <c r="C6616">
        <v>1172443</v>
      </c>
      <c r="D6616">
        <v>1117009.1000000001</v>
      </c>
      <c r="E6616">
        <v>95271.932196277354</v>
      </c>
      <c r="F6616">
        <f>IFERROR(NEFT_LAKH_MILLION[[#This Row],[OUTWARD TRANSACTION VALUE]],0)</f>
        <v>95271.932196277354</v>
      </c>
      <c r="G6616">
        <v>3880493</v>
      </c>
      <c r="H6616">
        <v>2112077.1</v>
      </c>
      <c r="I6616">
        <v>54428.061073683166</v>
      </c>
    </row>
    <row r="6617" spans="1:9" x14ac:dyDescent="0.3">
      <c r="A6617" s="1">
        <v>43862</v>
      </c>
      <c r="B6617" t="s">
        <v>212</v>
      </c>
      <c r="C6617">
        <v>71254</v>
      </c>
      <c r="D6617">
        <v>40202.9</v>
      </c>
      <c r="E6617">
        <v>56421.955258652146</v>
      </c>
      <c r="F6617">
        <f>IFERROR(NEFT_LAKH_MILLION[[#This Row],[OUTWARD TRANSACTION VALUE]],0)</f>
        <v>56421.955258652146</v>
      </c>
      <c r="G6617">
        <v>288372</v>
      </c>
      <c r="H6617">
        <v>106602.2</v>
      </c>
      <c r="I6617">
        <v>36966.903860291568</v>
      </c>
    </row>
    <row r="6618" spans="1:9" x14ac:dyDescent="0.3">
      <c r="A6618" s="1">
        <v>43862</v>
      </c>
      <c r="B6618" t="s">
        <v>16</v>
      </c>
      <c r="C6618">
        <v>48260</v>
      </c>
      <c r="D6618">
        <v>34635.300000000003</v>
      </c>
      <c r="E6618">
        <v>71768.130957314555</v>
      </c>
      <c r="F6618">
        <f>IFERROR(NEFT_LAKH_MILLION[[#This Row],[OUTWARD TRANSACTION VALUE]],0)</f>
        <v>71768.130957314555</v>
      </c>
      <c r="G6618">
        <v>255531</v>
      </c>
      <c r="H6618">
        <v>52315.1</v>
      </c>
      <c r="I6618">
        <v>20473.093284180784</v>
      </c>
    </row>
    <row r="6619" spans="1:9" x14ac:dyDescent="0.3">
      <c r="A6619" s="1">
        <v>43862</v>
      </c>
      <c r="B6619" t="s">
        <v>213</v>
      </c>
      <c r="C6619">
        <v>33251</v>
      </c>
      <c r="D6619">
        <v>95624</v>
      </c>
      <c r="E6619">
        <v>287582.32835102704</v>
      </c>
      <c r="F6619">
        <f>IFERROR(NEFT_LAKH_MILLION[[#This Row],[OUTWARD TRANSACTION VALUE]],0)</f>
        <v>287582.32835102704</v>
      </c>
      <c r="G6619">
        <v>7366</v>
      </c>
      <c r="H6619">
        <v>135904.70000000001</v>
      </c>
      <c r="I6619">
        <v>1845027.1517784419</v>
      </c>
    </row>
    <row r="6620" spans="1:9" x14ac:dyDescent="0.3">
      <c r="A6620" s="1">
        <v>43862</v>
      </c>
      <c r="B6620" t="s">
        <v>18</v>
      </c>
      <c r="C6620">
        <v>17122</v>
      </c>
      <c r="D6620">
        <v>12554.4</v>
      </c>
      <c r="E6620">
        <v>73323.20990538488</v>
      </c>
      <c r="F6620">
        <f>IFERROR(NEFT_LAKH_MILLION[[#This Row],[OUTWARD TRANSACTION VALUE]],0)</f>
        <v>73323.20990538488</v>
      </c>
      <c r="G6620">
        <v>67496</v>
      </c>
      <c r="H6620">
        <v>27714</v>
      </c>
      <c r="I6620">
        <v>41060.210975465212</v>
      </c>
    </row>
    <row r="6621" spans="1:9" x14ac:dyDescent="0.3">
      <c r="A6621" s="1">
        <v>43862</v>
      </c>
      <c r="B6621" t="s">
        <v>19</v>
      </c>
      <c r="C6621">
        <v>197174</v>
      </c>
      <c r="D6621">
        <v>238136.9</v>
      </c>
      <c r="E6621">
        <v>120775.00076074939</v>
      </c>
      <c r="F6621">
        <f>IFERROR(NEFT_LAKH_MILLION[[#This Row],[OUTWARD TRANSACTION VALUE]],0)</f>
        <v>120775.00076074939</v>
      </c>
      <c r="G6621">
        <v>190686</v>
      </c>
      <c r="H6621">
        <v>283038</v>
      </c>
      <c r="I6621">
        <v>148431.4527547906</v>
      </c>
    </row>
    <row r="6622" spans="1:9" x14ac:dyDescent="0.3">
      <c r="A6622" s="1">
        <v>43862</v>
      </c>
      <c r="B6622" t="s">
        <v>20</v>
      </c>
      <c r="C6622">
        <v>22882103</v>
      </c>
      <c r="D6622">
        <v>11953973.699999999</v>
      </c>
      <c r="E6622">
        <v>52241.586798206445</v>
      </c>
      <c r="F6622">
        <f>IFERROR(NEFT_LAKH_MILLION[[#This Row],[OUTWARD TRANSACTION VALUE]],0)</f>
        <v>52241.586798206445</v>
      </c>
      <c r="G6622">
        <v>10925662</v>
      </c>
      <c r="H6622">
        <v>11211480.6</v>
      </c>
      <c r="I6622">
        <v>102616.03004010192</v>
      </c>
    </row>
    <row r="6623" spans="1:9" x14ac:dyDescent="0.3">
      <c r="A6623" s="1">
        <v>43862</v>
      </c>
      <c r="B6623" t="s">
        <v>24</v>
      </c>
      <c r="C6623">
        <v>501628</v>
      </c>
      <c r="D6623">
        <v>278857.8</v>
      </c>
      <c r="E6623">
        <v>55590.557145932842</v>
      </c>
      <c r="F6623">
        <f>IFERROR(NEFT_LAKH_MILLION[[#This Row],[OUTWARD TRANSACTION VALUE]],0)</f>
        <v>55590.557145932842</v>
      </c>
      <c r="G6623">
        <v>555552</v>
      </c>
      <c r="H6623">
        <v>294733.3</v>
      </c>
      <c r="I6623">
        <v>53052.333534934623</v>
      </c>
    </row>
    <row r="6624" spans="1:9" x14ac:dyDescent="0.3">
      <c r="A6624" s="1">
        <v>43862</v>
      </c>
      <c r="B6624" t="s">
        <v>25</v>
      </c>
      <c r="C6624">
        <v>1172</v>
      </c>
      <c r="D6624">
        <v>2466.1999999999998</v>
      </c>
      <c r="E6624">
        <v>210426.62116040953</v>
      </c>
      <c r="F6624">
        <f>IFERROR(NEFT_LAKH_MILLION[[#This Row],[OUTWARD TRANSACTION VALUE]],0)</f>
        <v>210426.62116040953</v>
      </c>
      <c r="G6624">
        <v>41</v>
      </c>
      <c r="H6624">
        <v>41.2</v>
      </c>
      <c r="I6624">
        <v>100487.80487804879</v>
      </c>
    </row>
    <row r="6625" spans="1:9" x14ac:dyDescent="0.3">
      <c r="A6625" s="1">
        <v>43862</v>
      </c>
      <c r="B6625" t="s">
        <v>26</v>
      </c>
      <c r="C6625">
        <v>643561</v>
      </c>
      <c r="D6625">
        <v>1317611.8</v>
      </c>
      <c r="E6625">
        <v>204737.67055492796</v>
      </c>
      <c r="F6625">
        <f>IFERROR(NEFT_LAKH_MILLION[[#This Row],[OUTWARD TRANSACTION VALUE]],0)</f>
        <v>204737.67055492796</v>
      </c>
      <c r="G6625">
        <v>114358</v>
      </c>
      <c r="H6625">
        <v>1133081.2</v>
      </c>
      <c r="I6625">
        <v>990819.35675685131</v>
      </c>
    </row>
    <row r="6626" spans="1:9" x14ac:dyDescent="0.3">
      <c r="A6626" s="1">
        <v>43862</v>
      </c>
      <c r="B6626" t="s">
        <v>27</v>
      </c>
      <c r="C6626">
        <v>15293</v>
      </c>
      <c r="D6626">
        <v>55076.9</v>
      </c>
      <c r="E6626">
        <v>360144.51056038711</v>
      </c>
      <c r="F6626">
        <f>IFERROR(NEFT_LAKH_MILLION[[#This Row],[OUTWARD TRANSACTION VALUE]],0)</f>
        <v>360144.51056038711</v>
      </c>
      <c r="G6626">
        <v>2928</v>
      </c>
      <c r="H6626">
        <v>18275.8</v>
      </c>
      <c r="I6626">
        <v>624173.49726775952</v>
      </c>
    </row>
    <row r="6627" spans="1:9" x14ac:dyDescent="0.3">
      <c r="A6627" s="1">
        <v>43862</v>
      </c>
      <c r="B6627" t="s">
        <v>28</v>
      </c>
      <c r="C6627">
        <v>4230826</v>
      </c>
      <c r="D6627">
        <v>3834343.5</v>
      </c>
      <c r="E6627">
        <v>90628.721200068263</v>
      </c>
      <c r="F6627">
        <f>IFERROR(NEFT_LAKH_MILLION[[#This Row],[OUTWARD TRANSACTION VALUE]],0)</f>
        <v>90628.721200068263</v>
      </c>
      <c r="G6627">
        <v>12882472</v>
      </c>
      <c r="H6627">
        <v>5007952.4000000004</v>
      </c>
      <c r="I6627">
        <v>38874.157071717294</v>
      </c>
    </row>
    <row r="6628" spans="1:9" x14ac:dyDescent="0.3">
      <c r="A6628" s="1">
        <v>43862</v>
      </c>
      <c r="B6628" t="s">
        <v>29</v>
      </c>
      <c r="C6628">
        <v>2115</v>
      </c>
      <c r="D6628">
        <v>870.5</v>
      </c>
      <c r="E6628">
        <v>41158.392434988178</v>
      </c>
      <c r="F6628">
        <f>IFERROR(NEFT_LAKH_MILLION[[#This Row],[OUTWARD TRANSACTION VALUE]],0)</f>
        <v>41158.392434988178</v>
      </c>
      <c r="G6628">
        <v>601</v>
      </c>
      <c r="H6628">
        <v>2603.9</v>
      </c>
      <c r="I6628">
        <v>433261.23128119798</v>
      </c>
    </row>
    <row r="6629" spans="1:9" x14ac:dyDescent="0.3">
      <c r="A6629" s="1">
        <v>43862</v>
      </c>
      <c r="B6629" t="s">
        <v>30</v>
      </c>
      <c r="C6629">
        <v>2585126</v>
      </c>
      <c r="D6629">
        <v>1385926.2</v>
      </c>
      <c r="E6629">
        <v>53611.553169942199</v>
      </c>
      <c r="F6629">
        <f>IFERROR(NEFT_LAKH_MILLION[[#This Row],[OUTWARD TRANSACTION VALUE]],0)</f>
        <v>53611.553169942199</v>
      </c>
      <c r="G6629">
        <v>9693503</v>
      </c>
      <c r="H6629">
        <v>4204952.3</v>
      </c>
      <c r="I6629">
        <v>43379.078749962733</v>
      </c>
    </row>
    <row r="6630" spans="1:9" x14ac:dyDescent="0.3">
      <c r="A6630" s="1">
        <v>43862</v>
      </c>
      <c r="B6630" t="s">
        <v>31</v>
      </c>
      <c r="C6630">
        <v>1221547</v>
      </c>
      <c r="D6630">
        <v>874571.6</v>
      </c>
      <c r="E6630">
        <v>71595.411392275535</v>
      </c>
      <c r="F6630">
        <f>IFERROR(NEFT_LAKH_MILLION[[#This Row],[OUTWARD TRANSACTION VALUE]],0)</f>
        <v>71595.411392275535</v>
      </c>
      <c r="G6630">
        <v>3241112</v>
      </c>
      <c r="H6630">
        <v>1627114.4</v>
      </c>
      <c r="I6630">
        <v>50202.350304463405</v>
      </c>
    </row>
    <row r="6631" spans="1:9" x14ac:dyDescent="0.3">
      <c r="A6631" s="1">
        <v>43862</v>
      </c>
      <c r="B6631" t="s">
        <v>32</v>
      </c>
      <c r="C6631">
        <v>544</v>
      </c>
      <c r="D6631">
        <v>50157.1</v>
      </c>
      <c r="E6631">
        <v>9220055.1470588241</v>
      </c>
      <c r="F6631">
        <f>IFERROR(NEFT_LAKH_MILLION[[#This Row],[OUTWARD TRANSACTION VALUE]],0)</f>
        <v>9220055.1470588241</v>
      </c>
      <c r="G6631">
        <v>637</v>
      </c>
      <c r="H6631">
        <v>49254</v>
      </c>
      <c r="I6631">
        <v>7732182.1036106749</v>
      </c>
    </row>
    <row r="6632" spans="1:9" x14ac:dyDescent="0.3">
      <c r="A6632" s="1">
        <v>43862</v>
      </c>
      <c r="B6632" t="s">
        <v>33</v>
      </c>
      <c r="C6632">
        <v>69411</v>
      </c>
      <c r="D6632">
        <v>248116.9</v>
      </c>
      <c r="E6632">
        <v>357460.48897148867</v>
      </c>
      <c r="F6632">
        <f>IFERROR(NEFT_LAKH_MILLION[[#This Row],[OUTWARD TRANSACTION VALUE]],0)</f>
        <v>357460.48897148867</v>
      </c>
      <c r="G6632">
        <v>9736</v>
      </c>
      <c r="H6632">
        <v>222926.1</v>
      </c>
      <c r="I6632">
        <v>2289709.3262119968</v>
      </c>
    </row>
    <row r="6633" spans="1:9" x14ac:dyDescent="0.3">
      <c r="A6633" s="1">
        <v>43862</v>
      </c>
      <c r="B6633" t="s">
        <v>34</v>
      </c>
      <c r="C6633">
        <v>62632</v>
      </c>
      <c r="D6633">
        <v>211168.7</v>
      </c>
      <c r="E6633">
        <v>337157.842636352</v>
      </c>
      <c r="F6633">
        <f>IFERROR(NEFT_LAKH_MILLION[[#This Row],[OUTWARD TRANSACTION VALUE]],0)</f>
        <v>337157.842636352</v>
      </c>
      <c r="G6633">
        <v>11377</v>
      </c>
      <c r="H6633">
        <v>285453</v>
      </c>
      <c r="I6633">
        <v>2509035.7739298586</v>
      </c>
    </row>
    <row r="6634" spans="1:9" x14ac:dyDescent="0.3">
      <c r="A6634" s="1">
        <v>43862</v>
      </c>
      <c r="B6634" t="s">
        <v>35</v>
      </c>
      <c r="C6634">
        <v>39748</v>
      </c>
      <c r="D6634">
        <v>30004</v>
      </c>
      <c r="E6634">
        <v>75485.559021837573</v>
      </c>
      <c r="F6634">
        <f>IFERROR(NEFT_LAKH_MILLION[[#This Row],[OUTWARD TRANSACTION VALUE]],0)</f>
        <v>75485.559021837573</v>
      </c>
      <c r="G6634">
        <v>77793</v>
      </c>
      <c r="H6634">
        <v>40542.300000000003</v>
      </c>
      <c r="I6634">
        <v>52115.614515444839</v>
      </c>
    </row>
    <row r="6635" spans="1:9" x14ac:dyDescent="0.3">
      <c r="A6635" s="1">
        <v>43862</v>
      </c>
      <c r="B6635" t="s">
        <v>36</v>
      </c>
      <c r="C6635">
        <v>3534</v>
      </c>
      <c r="D6635">
        <v>1003.8</v>
      </c>
      <c r="E6635">
        <v>28404.074702886246</v>
      </c>
      <c r="F6635">
        <f>IFERROR(NEFT_LAKH_MILLION[[#This Row],[OUTWARD TRANSACTION VALUE]],0)</f>
        <v>28404.074702886246</v>
      </c>
      <c r="G6635">
        <v>6458</v>
      </c>
      <c r="H6635">
        <v>1635.4</v>
      </c>
      <c r="I6635">
        <v>25323.629606689377</v>
      </c>
    </row>
    <row r="6636" spans="1:9" x14ac:dyDescent="0.3">
      <c r="A6636" s="1">
        <v>43862</v>
      </c>
      <c r="B6636" t="s">
        <v>37</v>
      </c>
      <c r="C6636">
        <v>90558</v>
      </c>
      <c r="D6636">
        <v>60704.9</v>
      </c>
      <c r="E6636">
        <v>67034.276375361645</v>
      </c>
      <c r="F6636">
        <f>IFERROR(NEFT_LAKH_MILLION[[#This Row],[OUTWARD TRANSACTION VALUE]],0)</f>
        <v>67034.276375361645</v>
      </c>
      <c r="G6636">
        <v>187558</v>
      </c>
      <c r="H6636">
        <v>93803.7</v>
      </c>
      <c r="I6636">
        <v>50013.169259642353</v>
      </c>
    </row>
    <row r="6637" spans="1:9" x14ac:dyDescent="0.3">
      <c r="A6637" s="1">
        <v>43862</v>
      </c>
      <c r="B6637" t="s">
        <v>38</v>
      </c>
      <c r="C6637">
        <v>3389456</v>
      </c>
      <c r="D6637">
        <v>2998666.1</v>
      </c>
      <c r="E6637">
        <v>88470.424162461466</v>
      </c>
      <c r="F6637">
        <f>IFERROR(NEFT_LAKH_MILLION[[#This Row],[OUTWARD TRANSACTION VALUE]],0)</f>
        <v>88470.424162461466</v>
      </c>
      <c r="G6637">
        <v>7263595</v>
      </c>
      <c r="H6637">
        <v>4602376.5</v>
      </c>
      <c r="I6637">
        <v>63362.24004780002</v>
      </c>
    </row>
    <row r="6638" spans="1:9" x14ac:dyDescent="0.3">
      <c r="A6638" s="1">
        <v>43862</v>
      </c>
      <c r="B6638" t="s">
        <v>214</v>
      </c>
      <c r="C6638">
        <v>40391</v>
      </c>
      <c r="D6638">
        <v>23341.8</v>
      </c>
      <c r="E6638">
        <v>57789.606595528705</v>
      </c>
      <c r="F6638">
        <f>IFERROR(NEFT_LAKH_MILLION[[#This Row],[OUTWARD TRANSACTION VALUE]],0)</f>
        <v>57789.606595528705</v>
      </c>
      <c r="G6638">
        <v>52029</v>
      </c>
      <c r="H6638">
        <v>37558.800000000003</v>
      </c>
      <c r="I6638">
        <v>72188.202733091166</v>
      </c>
    </row>
    <row r="6639" spans="1:9" x14ac:dyDescent="0.3">
      <c r="A6639" s="1">
        <v>43862</v>
      </c>
      <c r="B6639" t="s">
        <v>40</v>
      </c>
      <c r="C6639">
        <v>174782</v>
      </c>
      <c r="D6639">
        <v>102425.8</v>
      </c>
      <c r="E6639">
        <v>58602.029957318256</v>
      </c>
      <c r="F6639">
        <f>IFERROR(NEFT_LAKH_MILLION[[#This Row],[OUTWARD TRANSACTION VALUE]],0)</f>
        <v>58602.029957318256</v>
      </c>
      <c r="G6639">
        <v>208802</v>
      </c>
      <c r="H6639">
        <v>98286.2</v>
      </c>
      <c r="I6639">
        <v>47071.483989616958</v>
      </c>
    </row>
    <row r="6640" spans="1:9" x14ac:dyDescent="0.3">
      <c r="A6640" s="1">
        <v>43862</v>
      </c>
      <c r="B6640" t="s">
        <v>41</v>
      </c>
      <c r="C6640">
        <v>2087784</v>
      </c>
      <c r="D6640">
        <v>1634105</v>
      </c>
      <c r="E6640">
        <v>78269.830595502222</v>
      </c>
      <c r="F6640">
        <f>IFERROR(NEFT_LAKH_MILLION[[#This Row],[OUTWARD TRANSACTION VALUE]],0)</f>
        <v>78269.830595502222</v>
      </c>
      <c r="G6640">
        <v>6611702</v>
      </c>
      <c r="H6640">
        <v>2332097.9</v>
      </c>
      <c r="I6640">
        <v>35272.277849183163</v>
      </c>
    </row>
    <row r="6641" spans="1:9" x14ac:dyDescent="0.3">
      <c r="A6641" s="1">
        <v>43862</v>
      </c>
      <c r="B6641" t="s">
        <v>42</v>
      </c>
      <c r="C6641">
        <v>7615441</v>
      </c>
      <c r="D6641">
        <v>11028502.5</v>
      </c>
      <c r="E6641">
        <v>144817.64746125668</v>
      </c>
      <c r="F6641">
        <f>IFERROR(NEFT_LAKH_MILLION[[#This Row],[OUTWARD TRANSACTION VALUE]],0)</f>
        <v>144817.64746125668</v>
      </c>
      <c r="G6641">
        <v>2983101</v>
      </c>
      <c r="H6641">
        <v>7986475</v>
      </c>
      <c r="I6641">
        <v>267723.92218701279</v>
      </c>
    </row>
    <row r="6642" spans="1:9" x14ac:dyDescent="0.3">
      <c r="A6642" s="1">
        <v>43862</v>
      </c>
      <c r="B6642" t="s">
        <v>43</v>
      </c>
      <c r="C6642">
        <v>12557</v>
      </c>
      <c r="D6642">
        <v>7282.5</v>
      </c>
      <c r="E6642">
        <v>57995.540336067534</v>
      </c>
      <c r="F6642">
        <f>IFERROR(NEFT_LAKH_MILLION[[#This Row],[OUTWARD TRANSACTION VALUE]],0)</f>
        <v>57995.540336067534</v>
      </c>
      <c r="G6642">
        <v>31127</v>
      </c>
      <c r="H6642">
        <v>14478.1</v>
      </c>
      <c r="I6642">
        <v>46512.995148906091</v>
      </c>
    </row>
    <row r="6643" spans="1:9" x14ac:dyDescent="0.3">
      <c r="A6643" s="1">
        <v>43862</v>
      </c>
      <c r="B6643" t="s">
        <v>44</v>
      </c>
      <c r="C6643">
        <v>1118559</v>
      </c>
      <c r="D6643">
        <v>570050.30000000005</v>
      </c>
      <c r="E6643">
        <v>50962.917467920786</v>
      </c>
      <c r="F6643">
        <f>IFERROR(NEFT_LAKH_MILLION[[#This Row],[OUTWARD TRANSACTION VALUE]],0)</f>
        <v>50962.917467920786</v>
      </c>
      <c r="G6643">
        <v>786989</v>
      </c>
      <c r="H6643">
        <v>506569.9</v>
      </c>
      <c r="I6643">
        <v>64368.104255586797</v>
      </c>
    </row>
    <row r="6644" spans="1:9" x14ac:dyDescent="0.3">
      <c r="A6644" s="1">
        <v>43862</v>
      </c>
      <c r="B6644" t="s">
        <v>45</v>
      </c>
      <c r="C6644">
        <v>2941416</v>
      </c>
      <c r="D6644">
        <v>1060702.8</v>
      </c>
      <c r="E6644">
        <v>36060.958395548267</v>
      </c>
      <c r="F6644">
        <f>IFERROR(NEFT_LAKH_MILLION[[#This Row],[OUTWARD TRANSACTION VALUE]],0)</f>
        <v>36060.958395548267</v>
      </c>
      <c r="G6644">
        <v>2980107</v>
      </c>
      <c r="H6644">
        <v>1698916.1</v>
      </c>
      <c r="I6644">
        <v>57008.560430883859</v>
      </c>
    </row>
    <row r="6645" spans="1:9" x14ac:dyDescent="0.3">
      <c r="A6645" s="1">
        <v>43862</v>
      </c>
      <c r="B6645" t="s">
        <v>46</v>
      </c>
      <c r="C6645">
        <v>126265</v>
      </c>
      <c r="D6645">
        <v>140529.20000000001</v>
      </c>
      <c r="E6645">
        <v>111297.03401576052</v>
      </c>
      <c r="F6645">
        <f>IFERROR(NEFT_LAKH_MILLION[[#This Row],[OUTWARD TRANSACTION VALUE]],0)</f>
        <v>111297.03401576052</v>
      </c>
      <c r="G6645">
        <v>222897</v>
      </c>
      <c r="H6645">
        <v>158444.6</v>
      </c>
      <c r="I6645">
        <v>71084.222757596552</v>
      </c>
    </row>
    <row r="6646" spans="1:9" x14ac:dyDescent="0.3">
      <c r="A6646" s="1">
        <v>43862</v>
      </c>
      <c r="B6646" t="s">
        <v>47</v>
      </c>
      <c r="C6646">
        <v>11585</v>
      </c>
      <c r="D6646">
        <v>146136.5</v>
      </c>
      <c r="E6646">
        <v>1261428.5714285714</v>
      </c>
      <c r="F6646">
        <f>IFERROR(NEFT_LAKH_MILLION[[#This Row],[OUTWARD TRANSACTION VALUE]],0)</f>
        <v>1261428.5714285714</v>
      </c>
      <c r="G6646">
        <v>924</v>
      </c>
      <c r="H6646">
        <v>209753.2</v>
      </c>
      <c r="I6646">
        <v>22700562.770562772</v>
      </c>
    </row>
    <row r="6647" spans="1:9" x14ac:dyDescent="0.3">
      <c r="A6647" s="1">
        <v>43862</v>
      </c>
      <c r="B6647" t="s">
        <v>48</v>
      </c>
      <c r="C6647">
        <v>1518</v>
      </c>
      <c r="D6647">
        <v>3718.9</v>
      </c>
      <c r="E6647">
        <v>244986.82476943347</v>
      </c>
      <c r="F6647">
        <f>IFERROR(NEFT_LAKH_MILLION[[#This Row],[OUTWARD TRANSACTION VALUE]],0)</f>
        <v>244986.82476943347</v>
      </c>
      <c r="G6647">
        <v>623</v>
      </c>
      <c r="H6647">
        <v>33828.199999999997</v>
      </c>
      <c r="I6647">
        <v>5429887.6404494373</v>
      </c>
    </row>
    <row r="6648" spans="1:9" x14ac:dyDescent="0.3">
      <c r="A6648" s="1">
        <v>43862</v>
      </c>
      <c r="B6648" t="s">
        <v>49</v>
      </c>
      <c r="C6648">
        <v>295923</v>
      </c>
      <c r="D6648">
        <v>204191.7</v>
      </c>
      <c r="E6648">
        <v>69001.632181344467</v>
      </c>
      <c r="F6648">
        <f>IFERROR(NEFT_LAKH_MILLION[[#This Row],[OUTWARD TRANSACTION VALUE]],0)</f>
        <v>69001.632181344467</v>
      </c>
      <c r="G6648">
        <v>415423</v>
      </c>
      <c r="H6648">
        <v>276124.7</v>
      </c>
      <c r="I6648">
        <v>66468.322649444061</v>
      </c>
    </row>
    <row r="6649" spans="1:9" x14ac:dyDescent="0.3">
      <c r="A6649" s="1">
        <v>43862</v>
      </c>
      <c r="B6649" t="s">
        <v>50</v>
      </c>
      <c r="C6649">
        <v>2126</v>
      </c>
      <c r="D6649">
        <v>2070.5</v>
      </c>
      <c r="E6649">
        <v>97389.463781749771</v>
      </c>
      <c r="F6649">
        <f>IFERROR(NEFT_LAKH_MILLION[[#This Row],[OUTWARD TRANSACTION VALUE]],0)</f>
        <v>97389.463781749771</v>
      </c>
      <c r="G6649">
        <v>8192</v>
      </c>
      <c r="H6649">
        <v>4674.3</v>
      </c>
      <c r="I6649">
        <v>57059.326171875</v>
      </c>
    </row>
    <row r="6650" spans="1:9" x14ac:dyDescent="0.3">
      <c r="A6650" s="1">
        <v>43862</v>
      </c>
      <c r="B6650" t="s">
        <v>51</v>
      </c>
      <c r="C6650">
        <v>527160</v>
      </c>
      <c r="D6650">
        <v>374739.1</v>
      </c>
      <c r="E6650">
        <v>71086.406404127774</v>
      </c>
      <c r="F6650">
        <f>IFERROR(NEFT_LAKH_MILLION[[#This Row],[OUTWARD TRANSACTION VALUE]],0)</f>
        <v>71086.406404127774</v>
      </c>
      <c r="G6650">
        <v>1829026</v>
      </c>
      <c r="H6650">
        <v>638356.4</v>
      </c>
      <c r="I6650">
        <v>34901.439345312749</v>
      </c>
    </row>
    <row r="6651" spans="1:9" x14ac:dyDescent="0.3">
      <c r="A6651" s="1">
        <v>43862</v>
      </c>
      <c r="B6651" t="s">
        <v>52</v>
      </c>
      <c r="C6651">
        <v>5319</v>
      </c>
      <c r="D6651">
        <v>6049.3</v>
      </c>
      <c r="E6651">
        <v>113730.02444068434</v>
      </c>
      <c r="F6651">
        <f>IFERROR(NEFT_LAKH_MILLION[[#This Row],[OUTWARD TRANSACTION VALUE]],0)</f>
        <v>113730.02444068434</v>
      </c>
      <c r="G6651">
        <v>14113</v>
      </c>
      <c r="H6651">
        <v>5868</v>
      </c>
      <c r="I6651">
        <v>41578.686317579537</v>
      </c>
    </row>
    <row r="6652" spans="1:9" x14ac:dyDescent="0.3">
      <c r="A6652" s="1">
        <v>43862</v>
      </c>
      <c r="B6652" t="s">
        <v>53</v>
      </c>
      <c r="C6652">
        <v>2263521</v>
      </c>
      <c r="D6652">
        <v>3761788.1</v>
      </c>
      <c r="E6652">
        <v>166191.87981909601</v>
      </c>
      <c r="F6652">
        <f>IFERROR(NEFT_LAKH_MILLION[[#This Row],[OUTWARD TRANSACTION VALUE]],0)</f>
        <v>166191.87981909601</v>
      </c>
      <c r="G6652">
        <v>433478</v>
      </c>
      <c r="H6652">
        <v>2484805.7000000002</v>
      </c>
      <c r="I6652">
        <v>573225.33092798258</v>
      </c>
    </row>
    <row r="6653" spans="1:9" x14ac:dyDescent="0.3">
      <c r="A6653" s="1">
        <v>43862</v>
      </c>
      <c r="B6653" t="s">
        <v>54</v>
      </c>
      <c r="C6653">
        <v>525540</v>
      </c>
      <c r="D6653">
        <v>953221.8</v>
      </c>
      <c r="E6653">
        <v>181379.4953761845</v>
      </c>
      <c r="F6653">
        <f>IFERROR(NEFT_LAKH_MILLION[[#This Row],[OUTWARD TRANSACTION VALUE]],0)</f>
        <v>181379.4953761845</v>
      </c>
      <c r="G6653">
        <v>204167</v>
      </c>
      <c r="H6653">
        <v>589564.19999999995</v>
      </c>
      <c r="I6653">
        <v>288765.66732135945</v>
      </c>
    </row>
    <row r="6654" spans="1:9" x14ac:dyDescent="0.3">
      <c r="A6654" s="1">
        <v>43862</v>
      </c>
      <c r="B6654" t="s">
        <v>55</v>
      </c>
      <c r="C6654">
        <v>156725</v>
      </c>
      <c r="D6654">
        <v>64264.7</v>
      </c>
      <c r="E6654">
        <v>41004.7535492104</v>
      </c>
      <c r="F6654">
        <f>IFERROR(NEFT_LAKH_MILLION[[#This Row],[OUTWARD TRANSACTION VALUE]],0)</f>
        <v>41004.7535492104</v>
      </c>
      <c r="G6654">
        <v>180475</v>
      </c>
      <c r="H6654">
        <v>89308.4</v>
      </c>
      <c r="I6654">
        <v>49485.191854827535</v>
      </c>
    </row>
    <row r="6655" spans="1:9" x14ac:dyDescent="0.3">
      <c r="A6655" s="1">
        <v>43862</v>
      </c>
      <c r="B6655" t="s">
        <v>56</v>
      </c>
      <c r="C6655">
        <v>3934</v>
      </c>
      <c r="D6655">
        <v>4718.3999999999996</v>
      </c>
      <c r="E6655">
        <v>119938.99339095067</v>
      </c>
      <c r="F6655">
        <f>IFERROR(NEFT_LAKH_MILLION[[#This Row],[OUTWARD TRANSACTION VALUE]],0)</f>
        <v>119938.99339095067</v>
      </c>
      <c r="G6655">
        <v>12882</v>
      </c>
      <c r="H6655">
        <v>4073.3</v>
      </c>
      <c r="I6655">
        <v>31620.090048129172</v>
      </c>
    </row>
    <row r="6656" spans="1:9" x14ac:dyDescent="0.3">
      <c r="A6656" s="1">
        <v>43862</v>
      </c>
      <c r="B6656" t="s">
        <v>57</v>
      </c>
      <c r="C6656">
        <v>27386</v>
      </c>
      <c r="D6656">
        <v>31114.6</v>
      </c>
      <c r="E6656">
        <v>113614.98575914701</v>
      </c>
      <c r="F6656">
        <f>IFERROR(NEFT_LAKH_MILLION[[#This Row],[OUTWARD TRANSACTION VALUE]],0)</f>
        <v>113614.98575914701</v>
      </c>
      <c r="G6656">
        <v>1666</v>
      </c>
      <c r="H6656">
        <v>4843.7</v>
      </c>
      <c r="I6656">
        <v>290738.29531812726</v>
      </c>
    </row>
    <row r="6657" spans="1:9" x14ac:dyDescent="0.3">
      <c r="A6657" s="1">
        <v>43862</v>
      </c>
      <c r="B6657" t="s">
        <v>58</v>
      </c>
      <c r="C6657">
        <v>23491</v>
      </c>
      <c r="D6657">
        <v>18275.8</v>
      </c>
      <c r="E6657">
        <v>77799.157124004938</v>
      </c>
      <c r="F6657">
        <f>IFERROR(NEFT_LAKH_MILLION[[#This Row],[OUTWARD TRANSACTION VALUE]],0)</f>
        <v>77799.157124004938</v>
      </c>
      <c r="G6657">
        <v>67280</v>
      </c>
      <c r="H6657">
        <v>26836.799999999999</v>
      </c>
      <c r="I6657">
        <v>39888.228299643284</v>
      </c>
    </row>
    <row r="6658" spans="1:9" x14ac:dyDescent="0.3">
      <c r="A6658" s="1">
        <v>43862</v>
      </c>
      <c r="B6658" t="s">
        <v>215</v>
      </c>
      <c r="C6658">
        <v>1904</v>
      </c>
      <c r="D6658">
        <v>1910.4</v>
      </c>
      <c r="E6658">
        <v>100336.13445378152</v>
      </c>
      <c r="F6658">
        <f>IFERROR(NEFT_LAKH_MILLION[[#This Row],[OUTWARD TRANSACTION VALUE]],0)</f>
        <v>100336.13445378152</v>
      </c>
      <c r="G6658">
        <v>8023</v>
      </c>
      <c r="H6658">
        <v>3447.6</v>
      </c>
      <c r="I6658">
        <v>42971.457060949768</v>
      </c>
    </row>
    <row r="6659" spans="1:9" x14ac:dyDescent="0.3">
      <c r="A6659" s="1">
        <v>43862</v>
      </c>
      <c r="B6659" t="s">
        <v>60</v>
      </c>
      <c r="C6659">
        <v>3788</v>
      </c>
      <c r="D6659">
        <v>10420.299999999999</v>
      </c>
      <c r="E6659">
        <v>275087.1172122492</v>
      </c>
      <c r="F6659">
        <f>IFERROR(NEFT_LAKH_MILLION[[#This Row],[OUTWARD TRANSACTION VALUE]],0)</f>
        <v>275087.1172122492</v>
      </c>
      <c r="G6659">
        <v>224</v>
      </c>
      <c r="H6659">
        <v>18560.599999999999</v>
      </c>
      <c r="I6659">
        <v>8285982.1428571418</v>
      </c>
    </row>
    <row r="6660" spans="1:9" x14ac:dyDescent="0.3">
      <c r="A6660" s="1">
        <v>43862</v>
      </c>
      <c r="B6660" t="s">
        <v>61</v>
      </c>
      <c r="C6660">
        <v>257321</v>
      </c>
      <c r="D6660">
        <v>130483.6</v>
      </c>
      <c r="E6660">
        <v>50708.492505469825</v>
      </c>
      <c r="F6660">
        <f>IFERROR(NEFT_LAKH_MILLION[[#This Row],[OUTWARD TRANSACTION VALUE]],0)</f>
        <v>50708.492505469825</v>
      </c>
      <c r="G6660">
        <v>80862</v>
      </c>
      <c r="H6660">
        <v>56168.800000000003</v>
      </c>
      <c r="I6660">
        <v>69462.541119438058</v>
      </c>
    </row>
    <row r="6661" spans="1:9" x14ac:dyDescent="0.3">
      <c r="A6661" s="1">
        <v>43862</v>
      </c>
      <c r="B6661" t="s">
        <v>62</v>
      </c>
      <c r="C6661">
        <v>34068</v>
      </c>
      <c r="D6661">
        <v>11855.7</v>
      </c>
      <c r="E6661">
        <v>34800.105671010919</v>
      </c>
      <c r="F6661">
        <f>IFERROR(NEFT_LAKH_MILLION[[#This Row],[OUTWARD TRANSACTION VALUE]],0)</f>
        <v>34800.105671010919</v>
      </c>
      <c r="G6661">
        <v>43202</v>
      </c>
      <c r="H6661">
        <v>19643.8</v>
      </c>
      <c r="I6661">
        <v>45469.654182676728</v>
      </c>
    </row>
    <row r="6662" spans="1:9" x14ac:dyDescent="0.3">
      <c r="A6662" s="1">
        <v>43862</v>
      </c>
      <c r="B6662" t="s">
        <v>63</v>
      </c>
      <c r="C6662">
        <v>0</v>
      </c>
      <c r="D6662">
        <v>0</v>
      </c>
      <c r="E6662" t="e">
        <v>#NUM!</v>
      </c>
      <c r="F6662">
        <f>IFERROR(NEFT_LAKH_MILLION[[#This Row],[OUTWARD TRANSACTION VALUE]],0)</f>
        <v>0</v>
      </c>
      <c r="G6662">
        <v>141</v>
      </c>
      <c r="H6662">
        <v>15946.4</v>
      </c>
      <c r="I6662">
        <v>11309503.54609929</v>
      </c>
    </row>
    <row r="6663" spans="1:9" x14ac:dyDescent="0.3">
      <c r="A6663" s="1">
        <v>43862</v>
      </c>
      <c r="B6663" t="s">
        <v>64</v>
      </c>
      <c r="C6663">
        <v>2466050</v>
      </c>
      <c r="D6663">
        <v>1609076.3</v>
      </c>
      <c r="E6663">
        <v>65249.135256787173</v>
      </c>
      <c r="F6663">
        <f>IFERROR(NEFT_LAKH_MILLION[[#This Row],[OUTWARD TRANSACTION VALUE]],0)</f>
        <v>65249.135256787173</v>
      </c>
      <c r="G6663">
        <v>2189605</v>
      </c>
      <c r="H6663">
        <v>1256478.7</v>
      </c>
      <c r="I6663">
        <v>57383.806668326026</v>
      </c>
    </row>
    <row r="6664" spans="1:9" x14ac:dyDescent="0.3">
      <c r="A6664" s="1">
        <v>43862</v>
      </c>
      <c r="B6664" t="s">
        <v>65</v>
      </c>
      <c r="C6664">
        <v>10031</v>
      </c>
      <c r="D6664">
        <v>18945.900000000001</v>
      </c>
      <c r="E6664">
        <v>188873.49217425982</v>
      </c>
      <c r="F6664">
        <f>IFERROR(NEFT_LAKH_MILLION[[#This Row],[OUTWARD TRANSACTION VALUE]],0)</f>
        <v>188873.49217425982</v>
      </c>
      <c r="G6664">
        <v>16027</v>
      </c>
      <c r="H6664">
        <v>10533.2</v>
      </c>
      <c r="I6664">
        <v>65721.59480876023</v>
      </c>
    </row>
    <row r="6665" spans="1:9" x14ac:dyDescent="0.3">
      <c r="A6665" s="1">
        <v>43862</v>
      </c>
      <c r="B6665" t="s">
        <v>66</v>
      </c>
      <c r="C6665">
        <v>499954</v>
      </c>
      <c r="D6665">
        <v>106363.3</v>
      </c>
      <c r="E6665">
        <v>21274.617264788361</v>
      </c>
      <c r="F6665">
        <f>IFERROR(NEFT_LAKH_MILLION[[#This Row],[OUTWARD TRANSACTION VALUE]],0)</f>
        <v>21274.617264788361</v>
      </c>
      <c r="G6665">
        <v>151444</v>
      </c>
      <c r="H6665">
        <v>47117.9</v>
      </c>
      <c r="I6665">
        <v>31112.424394495654</v>
      </c>
    </row>
    <row r="6666" spans="1:9" x14ac:dyDescent="0.3">
      <c r="A6666" s="1">
        <v>43862</v>
      </c>
      <c r="B6666" t="s">
        <v>67</v>
      </c>
      <c r="C6666">
        <v>96</v>
      </c>
      <c r="D6666">
        <v>3532.2</v>
      </c>
      <c r="E6666">
        <v>3679375</v>
      </c>
      <c r="F6666">
        <f>IFERROR(NEFT_LAKH_MILLION[[#This Row],[OUTWARD TRANSACTION VALUE]],0)</f>
        <v>3679375</v>
      </c>
      <c r="G6666">
        <v>33</v>
      </c>
      <c r="H6666">
        <v>45941.5</v>
      </c>
      <c r="I6666">
        <v>139216666.66666666</v>
      </c>
    </row>
    <row r="6667" spans="1:9" x14ac:dyDescent="0.3">
      <c r="A6667" s="1">
        <v>43862</v>
      </c>
      <c r="B6667" t="s">
        <v>68</v>
      </c>
      <c r="C6667">
        <v>36342</v>
      </c>
      <c r="D6667">
        <v>29308.1</v>
      </c>
      <c r="E6667">
        <v>80645.258929062795</v>
      </c>
      <c r="F6667">
        <f>IFERROR(NEFT_LAKH_MILLION[[#This Row],[OUTWARD TRANSACTION VALUE]],0)</f>
        <v>80645.258929062795</v>
      </c>
      <c r="G6667">
        <v>92552</v>
      </c>
      <c r="H6667">
        <v>39899</v>
      </c>
      <c r="I6667">
        <v>43109.819344800759</v>
      </c>
    </row>
    <row r="6668" spans="1:9" x14ac:dyDescent="0.3">
      <c r="A6668" s="1">
        <v>43862</v>
      </c>
      <c r="B6668" t="s">
        <v>69</v>
      </c>
      <c r="C6668">
        <v>8817</v>
      </c>
      <c r="D6668">
        <v>3713.8</v>
      </c>
      <c r="E6668">
        <v>42120.902801406373</v>
      </c>
      <c r="F6668">
        <f>IFERROR(NEFT_LAKH_MILLION[[#This Row],[OUTWARD TRANSACTION VALUE]],0)</f>
        <v>42120.902801406373</v>
      </c>
      <c r="G6668">
        <v>38002</v>
      </c>
      <c r="H6668">
        <v>10694.8</v>
      </c>
      <c r="I6668">
        <v>28142.729330035258</v>
      </c>
    </row>
    <row r="6669" spans="1:9" x14ac:dyDescent="0.3">
      <c r="A6669" s="1">
        <v>43862</v>
      </c>
      <c r="B6669" t="s">
        <v>70</v>
      </c>
      <c r="C6669">
        <v>32727916</v>
      </c>
      <c r="D6669">
        <v>28809460.699999999</v>
      </c>
      <c r="E6669">
        <v>88027.177471367264</v>
      </c>
      <c r="F6669">
        <f>IFERROR(NEFT_LAKH_MILLION[[#This Row],[OUTWARD TRANSACTION VALUE]],0)</f>
        <v>88027.177471367264</v>
      </c>
      <c r="G6669">
        <v>18894647</v>
      </c>
      <c r="H6669">
        <v>26274450.399999999</v>
      </c>
      <c r="I6669">
        <v>139057.64103452157</v>
      </c>
    </row>
    <row r="6670" spans="1:9" x14ac:dyDescent="0.3">
      <c r="A6670" s="1">
        <v>43862</v>
      </c>
      <c r="B6670" t="s">
        <v>71</v>
      </c>
      <c r="C6670">
        <v>2188416</v>
      </c>
      <c r="D6670">
        <v>5326233.0999999996</v>
      </c>
      <c r="E6670">
        <v>243383.02681025909</v>
      </c>
      <c r="F6670">
        <f>IFERROR(NEFT_LAKH_MILLION[[#This Row],[OUTWARD TRANSACTION VALUE]],0)</f>
        <v>243383.02681025909</v>
      </c>
      <c r="G6670">
        <v>921460</v>
      </c>
      <c r="H6670">
        <v>3830230.3</v>
      </c>
      <c r="I6670">
        <v>415669.73064484622</v>
      </c>
    </row>
    <row r="6671" spans="1:9" x14ac:dyDescent="0.3">
      <c r="A6671" s="1">
        <v>43862</v>
      </c>
      <c r="B6671" t="s">
        <v>72</v>
      </c>
      <c r="C6671">
        <v>20823155</v>
      </c>
      <c r="D6671">
        <v>13286447.199999999</v>
      </c>
      <c r="E6671">
        <v>63806.119677829804</v>
      </c>
      <c r="F6671">
        <f>IFERROR(NEFT_LAKH_MILLION[[#This Row],[OUTWARD TRANSACTION VALUE]],0)</f>
        <v>63806.119677829804</v>
      </c>
      <c r="G6671">
        <v>15250108</v>
      </c>
      <c r="H6671">
        <v>15267536.4</v>
      </c>
      <c r="I6671">
        <v>100114.28378080994</v>
      </c>
    </row>
    <row r="6672" spans="1:9" x14ac:dyDescent="0.3">
      <c r="A6672" s="1">
        <v>43862</v>
      </c>
      <c r="B6672" t="s">
        <v>73</v>
      </c>
      <c r="C6672">
        <v>7426129</v>
      </c>
      <c r="D6672">
        <v>3952224.8</v>
      </c>
      <c r="E6672">
        <v>53220.524448201752</v>
      </c>
      <c r="F6672">
        <f>IFERROR(NEFT_LAKH_MILLION[[#This Row],[OUTWARD TRANSACTION VALUE]],0)</f>
        <v>53220.524448201752</v>
      </c>
      <c r="G6672">
        <v>4520235</v>
      </c>
      <c r="H6672">
        <v>3895270</v>
      </c>
      <c r="I6672">
        <v>86174.059534515356</v>
      </c>
    </row>
    <row r="6673" spans="1:9" x14ac:dyDescent="0.3">
      <c r="A6673" s="1">
        <v>43862</v>
      </c>
      <c r="B6673" t="s">
        <v>74</v>
      </c>
      <c r="C6673">
        <v>979584</v>
      </c>
      <c r="D6673">
        <v>825502</v>
      </c>
      <c r="E6673">
        <v>84270.669998693324</v>
      </c>
      <c r="F6673">
        <f>IFERROR(NEFT_LAKH_MILLION[[#This Row],[OUTWARD TRANSACTION VALUE]],0)</f>
        <v>84270.669998693324</v>
      </c>
      <c r="G6673">
        <v>641092</v>
      </c>
      <c r="H6673">
        <v>890399.4</v>
      </c>
      <c r="I6673">
        <v>138887.92872161875</v>
      </c>
    </row>
    <row r="6674" spans="1:9" x14ac:dyDescent="0.3">
      <c r="A6674" s="1">
        <v>43862</v>
      </c>
      <c r="B6674" t="s">
        <v>75</v>
      </c>
      <c r="C6674">
        <v>5737</v>
      </c>
      <c r="D6674">
        <v>5950.9</v>
      </c>
      <c r="E6674">
        <v>103728.42949276626</v>
      </c>
      <c r="F6674">
        <f>IFERROR(NEFT_LAKH_MILLION[[#This Row],[OUTWARD TRANSACTION VALUE]],0)</f>
        <v>103728.42949276626</v>
      </c>
      <c r="G6674">
        <v>4266</v>
      </c>
      <c r="H6674">
        <v>3085.1</v>
      </c>
      <c r="I6674">
        <v>72318.330989217066</v>
      </c>
    </row>
    <row r="6675" spans="1:9" x14ac:dyDescent="0.3">
      <c r="A6675" s="1">
        <v>43862</v>
      </c>
      <c r="B6675" t="s">
        <v>76</v>
      </c>
      <c r="C6675">
        <v>290539</v>
      </c>
      <c r="D6675">
        <v>70467.199999999997</v>
      </c>
      <c r="E6675">
        <v>24253.955579113303</v>
      </c>
      <c r="F6675">
        <f>IFERROR(NEFT_LAKH_MILLION[[#This Row],[OUTWARD TRANSACTION VALUE]],0)</f>
        <v>24253.955579113303</v>
      </c>
      <c r="G6675">
        <v>129142</v>
      </c>
      <c r="H6675">
        <v>23551.200000000001</v>
      </c>
      <c r="I6675">
        <v>18236.669712409595</v>
      </c>
    </row>
    <row r="6676" spans="1:9" x14ac:dyDescent="0.3">
      <c r="A6676" s="1">
        <v>43862</v>
      </c>
      <c r="B6676" t="s">
        <v>77</v>
      </c>
      <c r="C6676">
        <v>1391074</v>
      </c>
      <c r="D6676">
        <v>1001256</v>
      </c>
      <c r="E6676">
        <v>71977.191723804775</v>
      </c>
      <c r="F6676">
        <f>IFERROR(NEFT_LAKH_MILLION[[#This Row],[OUTWARD TRANSACTION VALUE]],0)</f>
        <v>71977.191723804775</v>
      </c>
      <c r="G6676">
        <v>4798762</v>
      </c>
      <c r="H6676">
        <v>1972371.7</v>
      </c>
      <c r="I6676">
        <v>41101.677891089414</v>
      </c>
    </row>
    <row r="6677" spans="1:9" x14ac:dyDescent="0.3">
      <c r="A6677" s="1">
        <v>43862</v>
      </c>
      <c r="B6677" t="s">
        <v>78</v>
      </c>
      <c r="C6677">
        <v>1725600</v>
      </c>
      <c r="D6677">
        <v>1098906.5</v>
      </c>
      <c r="E6677">
        <v>63682.57417709782</v>
      </c>
      <c r="F6677">
        <f>IFERROR(NEFT_LAKH_MILLION[[#This Row],[OUTWARD TRANSACTION VALUE]],0)</f>
        <v>63682.57417709782</v>
      </c>
      <c r="G6677">
        <v>3869706</v>
      </c>
      <c r="H6677">
        <v>1814734.3</v>
      </c>
      <c r="I6677">
        <v>46895.921809046995</v>
      </c>
    </row>
    <row r="6678" spans="1:9" x14ac:dyDescent="0.3">
      <c r="A6678" s="1">
        <v>43862</v>
      </c>
      <c r="B6678" t="s">
        <v>79</v>
      </c>
      <c r="C6678">
        <v>3920504</v>
      </c>
      <c r="D6678">
        <v>2976186.2</v>
      </c>
      <c r="E6678">
        <v>75913.357058174151</v>
      </c>
      <c r="F6678">
        <f>IFERROR(NEFT_LAKH_MILLION[[#This Row],[OUTWARD TRANSACTION VALUE]],0)</f>
        <v>75913.357058174151</v>
      </c>
      <c r="G6678">
        <v>2017957</v>
      </c>
      <c r="H6678">
        <v>2848507.2</v>
      </c>
      <c r="I6678">
        <v>141157.97313817887</v>
      </c>
    </row>
    <row r="6679" spans="1:9" x14ac:dyDescent="0.3">
      <c r="A6679" s="1">
        <v>43862</v>
      </c>
      <c r="B6679" t="s">
        <v>80</v>
      </c>
      <c r="C6679">
        <v>771</v>
      </c>
      <c r="D6679">
        <v>18060.400000000001</v>
      </c>
      <c r="E6679">
        <v>2342464.3320363169</v>
      </c>
      <c r="F6679">
        <f>IFERROR(NEFT_LAKH_MILLION[[#This Row],[OUTWARD TRANSACTION VALUE]],0)</f>
        <v>2342464.3320363169</v>
      </c>
      <c r="G6679">
        <v>131</v>
      </c>
      <c r="H6679">
        <v>11423.4</v>
      </c>
      <c r="I6679">
        <v>8720152.6717557255</v>
      </c>
    </row>
    <row r="6680" spans="1:9" x14ac:dyDescent="0.3">
      <c r="A6680" s="1">
        <v>43862</v>
      </c>
      <c r="B6680" t="s">
        <v>81</v>
      </c>
      <c r="C6680">
        <v>1871</v>
      </c>
      <c r="D6680">
        <v>5762.4</v>
      </c>
      <c r="E6680">
        <v>307985.03474078031</v>
      </c>
      <c r="F6680">
        <f>IFERROR(NEFT_LAKH_MILLION[[#This Row],[OUTWARD TRANSACTION VALUE]],0)</f>
        <v>307985.03474078031</v>
      </c>
      <c r="G6680">
        <v>266</v>
      </c>
      <c r="H6680">
        <v>12982.4</v>
      </c>
      <c r="I6680">
        <v>4880601.5037593981</v>
      </c>
    </row>
    <row r="6681" spans="1:9" x14ac:dyDescent="0.3">
      <c r="A6681" s="1">
        <v>43862</v>
      </c>
      <c r="B6681" t="s">
        <v>216</v>
      </c>
      <c r="C6681">
        <v>1331</v>
      </c>
      <c r="D6681">
        <v>526.79999999999995</v>
      </c>
      <c r="E6681">
        <v>39579.263711495114</v>
      </c>
      <c r="F6681">
        <f>IFERROR(NEFT_LAKH_MILLION[[#This Row],[OUTWARD TRANSACTION VALUE]],0)</f>
        <v>39579.263711495114</v>
      </c>
      <c r="G6681">
        <v>895</v>
      </c>
      <c r="H6681">
        <v>684.3</v>
      </c>
      <c r="I6681">
        <v>76458.100558659222</v>
      </c>
    </row>
    <row r="6682" spans="1:9" x14ac:dyDescent="0.3">
      <c r="A6682" s="1">
        <v>43862</v>
      </c>
      <c r="B6682" t="s">
        <v>83</v>
      </c>
      <c r="C6682">
        <v>12663</v>
      </c>
      <c r="D6682">
        <v>5911.4</v>
      </c>
      <c r="E6682">
        <v>46682.460712311462</v>
      </c>
      <c r="F6682">
        <f>IFERROR(NEFT_LAKH_MILLION[[#This Row],[OUTWARD TRANSACTION VALUE]],0)</f>
        <v>46682.460712311462</v>
      </c>
      <c r="G6682">
        <v>19988</v>
      </c>
      <c r="H6682">
        <v>16176.8</v>
      </c>
      <c r="I6682">
        <v>80932.559535721433</v>
      </c>
    </row>
    <row r="6683" spans="1:9" x14ac:dyDescent="0.3">
      <c r="A6683" s="1">
        <v>43862</v>
      </c>
      <c r="B6683" t="s">
        <v>84</v>
      </c>
      <c r="C6683">
        <v>6841</v>
      </c>
      <c r="D6683">
        <v>10384.9</v>
      </c>
      <c r="E6683">
        <v>151803.82984943723</v>
      </c>
      <c r="F6683">
        <f>IFERROR(NEFT_LAKH_MILLION[[#This Row],[OUTWARD TRANSACTION VALUE]],0)</f>
        <v>151803.82984943723</v>
      </c>
      <c r="G6683">
        <v>28024</v>
      </c>
      <c r="H6683">
        <v>11809.8</v>
      </c>
      <c r="I6683">
        <v>42141.735655152726</v>
      </c>
    </row>
    <row r="6684" spans="1:9" x14ac:dyDescent="0.3">
      <c r="A6684" s="1">
        <v>43862</v>
      </c>
      <c r="B6684" t="s">
        <v>85</v>
      </c>
      <c r="C6684">
        <v>518188</v>
      </c>
      <c r="D6684">
        <v>368614.40000000002</v>
      </c>
      <c r="E6684">
        <v>71135.263649486282</v>
      </c>
      <c r="F6684">
        <f>IFERROR(NEFT_LAKH_MILLION[[#This Row],[OUTWARD TRANSACTION VALUE]],0)</f>
        <v>71135.263649486282</v>
      </c>
      <c r="G6684">
        <v>464845</v>
      </c>
      <c r="H6684">
        <v>289913</v>
      </c>
      <c r="I6684">
        <v>62367.670944078134</v>
      </c>
    </row>
    <row r="6685" spans="1:9" x14ac:dyDescent="0.3">
      <c r="A6685" s="1">
        <v>43862</v>
      </c>
      <c r="B6685" t="s">
        <v>86</v>
      </c>
      <c r="C6685">
        <v>49172</v>
      </c>
      <c r="D6685">
        <v>53257.4</v>
      </c>
      <c r="E6685">
        <v>108308.38688684617</v>
      </c>
      <c r="F6685">
        <f>IFERROR(NEFT_LAKH_MILLION[[#This Row],[OUTWARD TRANSACTION VALUE]],0)</f>
        <v>108308.38688684617</v>
      </c>
      <c r="G6685">
        <v>19840</v>
      </c>
      <c r="H6685">
        <v>27226.1</v>
      </c>
      <c r="I6685">
        <v>137228.32661290321</v>
      </c>
    </row>
    <row r="6686" spans="1:9" x14ac:dyDescent="0.3">
      <c r="A6686" s="1">
        <v>43862</v>
      </c>
      <c r="B6686" t="s">
        <v>87</v>
      </c>
      <c r="C6686">
        <v>16033</v>
      </c>
      <c r="D6686">
        <v>12687.5</v>
      </c>
      <c r="E6686">
        <v>79133.661822491107</v>
      </c>
      <c r="F6686">
        <f>IFERROR(NEFT_LAKH_MILLION[[#This Row],[OUTWARD TRANSACTION VALUE]],0)</f>
        <v>79133.661822491107</v>
      </c>
      <c r="G6686">
        <v>37766</v>
      </c>
      <c r="H6686">
        <v>16745.099999999999</v>
      </c>
      <c r="I6686">
        <v>44339.088068633158</v>
      </c>
    </row>
    <row r="6687" spans="1:9" x14ac:dyDescent="0.3">
      <c r="A6687" s="1">
        <v>43862</v>
      </c>
      <c r="B6687" t="s">
        <v>88</v>
      </c>
      <c r="C6687">
        <v>80627</v>
      </c>
      <c r="D6687">
        <v>60412.6</v>
      </c>
      <c r="E6687">
        <v>74928.497897726571</v>
      </c>
      <c r="F6687">
        <f>IFERROR(NEFT_LAKH_MILLION[[#This Row],[OUTWARD TRANSACTION VALUE]],0)</f>
        <v>74928.497897726571</v>
      </c>
      <c r="G6687">
        <v>98678</v>
      </c>
      <c r="H6687">
        <v>63906.3</v>
      </c>
      <c r="I6687">
        <v>64762.459717464888</v>
      </c>
    </row>
    <row r="6688" spans="1:9" x14ac:dyDescent="0.3">
      <c r="A6688" s="1">
        <v>43862</v>
      </c>
      <c r="B6688" t="s">
        <v>89</v>
      </c>
      <c r="C6688">
        <v>4022</v>
      </c>
      <c r="D6688">
        <v>2148.1999999999998</v>
      </c>
      <c r="E6688">
        <v>53411.238189955242</v>
      </c>
      <c r="F6688">
        <f>IFERROR(NEFT_LAKH_MILLION[[#This Row],[OUTWARD TRANSACTION VALUE]],0)</f>
        <v>53411.238189955242</v>
      </c>
      <c r="G6688">
        <v>8950</v>
      </c>
      <c r="H6688">
        <v>3449.1</v>
      </c>
      <c r="I6688">
        <v>38537.430167597762</v>
      </c>
    </row>
    <row r="6689" spans="1:9" x14ac:dyDescent="0.3">
      <c r="A6689" s="1">
        <v>43862</v>
      </c>
      <c r="B6689" t="s">
        <v>90</v>
      </c>
      <c r="C6689">
        <v>9446</v>
      </c>
      <c r="D6689">
        <v>4985.5</v>
      </c>
      <c r="E6689">
        <v>52778.954054626294</v>
      </c>
      <c r="F6689">
        <f>IFERROR(NEFT_LAKH_MILLION[[#This Row],[OUTWARD TRANSACTION VALUE]],0)</f>
        <v>52778.954054626294</v>
      </c>
      <c r="G6689">
        <v>35524</v>
      </c>
      <c r="H6689">
        <v>11748.2</v>
      </c>
      <c r="I6689">
        <v>33071.163157302108</v>
      </c>
    </row>
    <row r="6690" spans="1:9" x14ac:dyDescent="0.3">
      <c r="A6690" s="1">
        <v>43862</v>
      </c>
      <c r="B6690" t="s">
        <v>217</v>
      </c>
      <c r="C6690">
        <v>1318</v>
      </c>
      <c r="D6690">
        <v>58.8</v>
      </c>
      <c r="E6690">
        <v>4461.3050075872534</v>
      </c>
      <c r="F6690">
        <f>IFERROR(NEFT_LAKH_MILLION[[#This Row],[OUTWARD TRANSACTION VALUE]],0)</f>
        <v>4461.3050075872534</v>
      </c>
      <c r="G6690">
        <v>1596</v>
      </c>
      <c r="H6690">
        <v>20.9</v>
      </c>
      <c r="I6690">
        <v>1309.5238095238094</v>
      </c>
    </row>
    <row r="6691" spans="1:9" x14ac:dyDescent="0.3">
      <c r="A6691" s="1">
        <v>43862</v>
      </c>
      <c r="B6691" t="s">
        <v>91</v>
      </c>
      <c r="C6691">
        <v>445347</v>
      </c>
      <c r="D6691">
        <v>620834.4</v>
      </c>
      <c r="E6691">
        <v>139404.64401915809</v>
      </c>
      <c r="F6691">
        <f>IFERROR(NEFT_LAKH_MILLION[[#This Row],[OUTWARD TRANSACTION VALUE]],0)</f>
        <v>139404.64401915809</v>
      </c>
      <c r="G6691">
        <v>18937</v>
      </c>
      <c r="H6691">
        <v>671739.2</v>
      </c>
      <c r="I6691">
        <v>3547231.3460421395</v>
      </c>
    </row>
    <row r="6692" spans="1:9" x14ac:dyDescent="0.3">
      <c r="A6692" s="1">
        <v>43862</v>
      </c>
      <c r="B6692" t="s">
        <v>93</v>
      </c>
      <c r="C6692">
        <v>67439</v>
      </c>
      <c r="D6692">
        <v>58697</v>
      </c>
      <c r="E6692">
        <v>87037.174335325253</v>
      </c>
      <c r="F6692">
        <f>IFERROR(NEFT_LAKH_MILLION[[#This Row],[OUTWARD TRANSACTION VALUE]],0)</f>
        <v>87037.174335325253</v>
      </c>
      <c r="G6692">
        <v>105786</v>
      </c>
      <c r="H6692">
        <v>84755.7</v>
      </c>
      <c r="I6692">
        <v>80119.95916283819</v>
      </c>
    </row>
    <row r="6693" spans="1:9" x14ac:dyDescent="0.3">
      <c r="A6693" s="1">
        <v>43862</v>
      </c>
      <c r="B6693" t="s">
        <v>94</v>
      </c>
      <c r="C6693">
        <v>14207</v>
      </c>
      <c r="D6693">
        <v>12872.7</v>
      </c>
      <c r="E6693">
        <v>90608.150911522491</v>
      </c>
      <c r="F6693">
        <f>IFERROR(NEFT_LAKH_MILLION[[#This Row],[OUTWARD TRANSACTION VALUE]],0)</f>
        <v>90608.150911522491</v>
      </c>
      <c r="G6693">
        <v>48721</v>
      </c>
      <c r="H6693">
        <v>18104.599999999999</v>
      </c>
      <c r="I6693">
        <v>37159.7463106258</v>
      </c>
    </row>
    <row r="6694" spans="1:9" x14ac:dyDescent="0.3">
      <c r="A6694" s="1">
        <v>43862</v>
      </c>
      <c r="B6694" t="s">
        <v>95</v>
      </c>
      <c r="C6694">
        <v>18467</v>
      </c>
      <c r="D6694">
        <v>10839.2</v>
      </c>
      <c r="E6694">
        <v>58694.969404884388</v>
      </c>
      <c r="F6694">
        <f>IFERROR(NEFT_LAKH_MILLION[[#This Row],[OUTWARD TRANSACTION VALUE]],0)</f>
        <v>58694.969404884388</v>
      </c>
      <c r="G6694">
        <v>30173</v>
      </c>
      <c r="H6694">
        <v>25558.6</v>
      </c>
      <c r="I6694">
        <v>84706.857123918729</v>
      </c>
    </row>
    <row r="6695" spans="1:9" x14ac:dyDescent="0.3">
      <c r="A6695" s="1">
        <v>43862</v>
      </c>
      <c r="B6695" t="s">
        <v>96</v>
      </c>
      <c r="C6695">
        <v>532013</v>
      </c>
      <c r="D6695">
        <v>401199</v>
      </c>
      <c r="E6695">
        <v>75411.503102367802</v>
      </c>
      <c r="F6695">
        <f>IFERROR(NEFT_LAKH_MILLION[[#This Row],[OUTWARD TRANSACTION VALUE]],0)</f>
        <v>75411.503102367802</v>
      </c>
      <c r="G6695">
        <v>1411988</v>
      </c>
      <c r="H6695">
        <v>625808.30000000005</v>
      </c>
      <c r="I6695">
        <v>44321.077799528044</v>
      </c>
    </row>
    <row r="6696" spans="1:9" x14ac:dyDescent="0.3">
      <c r="A6696" s="1">
        <v>43862</v>
      </c>
      <c r="B6696" t="s">
        <v>97</v>
      </c>
      <c r="C6696">
        <v>60888</v>
      </c>
      <c r="D6696">
        <v>22242.3</v>
      </c>
      <c r="E6696">
        <v>36529.858100118247</v>
      </c>
      <c r="F6696">
        <f>IFERROR(NEFT_LAKH_MILLION[[#This Row],[OUTWARD TRANSACTION VALUE]],0)</f>
        <v>36529.858100118247</v>
      </c>
      <c r="G6696">
        <v>137843</v>
      </c>
      <c r="H6696">
        <v>48074.6</v>
      </c>
      <c r="I6696">
        <v>34876.344827085886</v>
      </c>
    </row>
    <row r="6697" spans="1:9" x14ac:dyDescent="0.3">
      <c r="A6697" s="1">
        <v>43862</v>
      </c>
      <c r="B6697" t="s">
        <v>98</v>
      </c>
      <c r="C6697">
        <v>73479</v>
      </c>
      <c r="D6697">
        <v>77991.600000000006</v>
      </c>
      <c r="E6697">
        <v>106141.34650716532</v>
      </c>
      <c r="F6697">
        <f>IFERROR(NEFT_LAKH_MILLION[[#This Row],[OUTWARD TRANSACTION VALUE]],0)</f>
        <v>106141.34650716532</v>
      </c>
      <c r="G6697">
        <v>198675</v>
      </c>
      <c r="H6697">
        <v>77454.600000000006</v>
      </c>
      <c r="I6697">
        <v>38985.579463948663</v>
      </c>
    </row>
    <row r="6698" spans="1:9" x14ac:dyDescent="0.3">
      <c r="A6698" s="1">
        <v>43862</v>
      </c>
      <c r="B6698" t="s">
        <v>99</v>
      </c>
      <c r="C6698">
        <v>1155939</v>
      </c>
      <c r="D6698">
        <v>754717.2</v>
      </c>
      <c r="E6698">
        <v>65290.400271986669</v>
      </c>
      <c r="F6698">
        <f>IFERROR(NEFT_LAKH_MILLION[[#This Row],[OUTWARD TRANSACTION VALUE]],0)</f>
        <v>65290.400271986669</v>
      </c>
      <c r="G6698">
        <v>1547703</v>
      </c>
      <c r="H6698">
        <v>875333.2</v>
      </c>
      <c r="I6698">
        <v>56556.923389048156</v>
      </c>
    </row>
    <row r="6699" spans="1:9" x14ac:dyDescent="0.3">
      <c r="A6699" s="1">
        <v>43862</v>
      </c>
      <c r="B6699" t="s">
        <v>100</v>
      </c>
      <c r="C6699">
        <v>0</v>
      </c>
      <c r="D6699">
        <v>0</v>
      </c>
      <c r="E6699" t="e">
        <v>#NUM!</v>
      </c>
      <c r="F6699">
        <f>IFERROR(NEFT_LAKH_MILLION[[#This Row],[OUTWARD TRANSACTION VALUE]],0)</f>
        <v>0</v>
      </c>
      <c r="G6699">
        <v>0</v>
      </c>
      <c r="H6699">
        <v>0</v>
      </c>
      <c r="I6699" t="e">
        <v>#NUM!</v>
      </c>
    </row>
    <row r="6700" spans="1:9" x14ac:dyDescent="0.3">
      <c r="A6700" s="1">
        <v>43862</v>
      </c>
      <c r="B6700" t="s">
        <v>218</v>
      </c>
      <c r="C6700">
        <v>81394</v>
      </c>
      <c r="D6700">
        <v>30762.5</v>
      </c>
      <c r="E6700">
        <v>37794.554881195174</v>
      </c>
      <c r="F6700">
        <f>IFERROR(NEFT_LAKH_MILLION[[#This Row],[OUTWARD TRANSACTION VALUE]],0)</f>
        <v>37794.554881195174</v>
      </c>
      <c r="G6700">
        <v>351363</v>
      </c>
      <c r="H6700">
        <v>105880.5</v>
      </c>
      <c r="I6700">
        <v>30134.220165469898</v>
      </c>
    </row>
    <row r="6701" spans="1:9" x14ac:dyDescent="0.3">
      <c r="A6701" s="1">
        <v>43862</v>
      </c>
      <c r="B6701" t="s">
        <v>101</v>
      </c>
      <c r="C6701">
        <v>2256</v>
      </c>
      <c r="D6701">
        <v>55937.9</v>
      </c>
      <c r="E6701">
        <v>2479516.843971631</v>
      </c>
      <c r="F6701">
        <f>IFERROR(NEFT_LAKH_MILLION[[#This Row],[OUTWARD TRANSACTION VALUE]],0)</f>
        <v>2479516.843971631</v>
      </c>
      <c r="G6701">
        <v>928</v>
      </c>
      <c r="H6701">
        <v>32350.2</v>
      </c>
      <c r="I6701">
        <v>3486012.9310344825</v>
      </c>
    </row>
    <row r="6702" spans="1:9" x14ac:dyDescent="0.3">
      <c r="A6702" s="1">
        <v>43862</v>
      </c>
      <c r="B6702" t="s">
        <v>102</v>
      </c>
      <c r="C6702">
        <v>8211092</v>
      </c>
      <c r="D6702">
        <v>5850050.2999999998</v>
      </c>
      <c r="E6702">
        <v>71245.703981882063</v>
      </c>
      <c r="F6702">
        <f>IFERROR(NEFT_LAKH_MILLION[[#This Row],[OUTWARD TRANSACTION VALUE]],0)</f>
        <v>71245.703981882063</v>
      </c>
      <c r="G6702">
        <v>5569789</v>
      </c>
      <c r="H6702">
        <v>6183959.2000000002</v>
      </c>
      <c r="I6702">
        <v>111026.81268536384</v>
      </c>
    </row>
    <row r="6703" spans="1:9" x14ac:dyDescent="0.3">
      <c r="A6703" s="1">
        <v>43862</v>
      </c>
      <c r="B6703" t="s">
        <v>219</v>
      </c>
      <c r="C6703">
        <v>7173</v>
      </c>
      <c r="D6703">
        <v>4966.3</v>
      </c>
      <c r="E6703">
        <v>69236.023978809419</v>
      </c>
      <c r="F6703">
        <f>IFERROR(NEFT_LAKH_MILLION[[#This Row],[OUTWARD TRANSACTION VALUE]],0)</f>
        <v>69236.023978809419</v>
      </c>
      <c r="G6703">
        <v>10464</v>
      </c>
      <c r="H6703">
        <v>5237.5</v>
      </c>
      <c r="I6703">
        <v>50052.56116207951</v>
      </c>
    </row>
    <row r="6704" spans="1:9" x14ac:dyDescent="0.3">
      <c r="A6704" s="1">
        <v>43862</v>
      </c>
      <c r="B6704" t="s">
        <v>220</v>
      </c>
      <c r="C6704">
        <v>56</v>
      </c>
      <c r="D6704">
        <v>29.8</v>
      </c>
      <c r="E6704">
        <v>53214.285714285717</v>
      </c>
      <c r="F6704">
        <f>IFERROR(NEFT_LAKH_MILLION[[#This Row],[OUTWARD TRANSACTION VALUE]],0)</f>
        <v>53214.285714285717</v>
      </c>
      <c r="G6704">
        <v>23</v>
      </c>
      <c r="H6704">
        <v>114.8</v>
      </c>
      <c r="I6704">
        <v>499130.4347826087</v>
      </c>
    </row>
    <row r="6705" spans="1:9" x14ac:dyDescent="0.3">
      <c r="A6705" s="1">
        <v>43862</v>
      </c>
      <c r="B6705" t="s">
        <v>103</v>
      </c>
      <c r="C6705">
        <v>17634</v>
      </c>
      <c r="D6705">
        <v>15958.6</v>
      </c>
      <c r="E6705">
        <v>90499.03595327209</v>
      </c>
      <c r="F6705">
        <f>IFERROR(NEFT_LAKH_MILLION[[#This Row],[OUTWARD TRANSACTION VALUE]],0)</f>
        <v>90499.03595327209</v>
      </c>
      <c r="G6705">
        <v>15202</v>
      </c>
      <c r="H6705">
        <v>11756.8</v>
      </c>
      <c r="I6705">
        <v>77337.19247467439</v>
      </c>
    </row>
    <row r="6706" spans="1:9" x14ac:dyDescent="0.3">
      <c r="A6706" s="1">
        <v>43862</v>
      </c>
      <c r="B6706" t="s">
        <v>107</v>
      </c>
      <c r="C6706">
        <v>383936</v>
      </c>
      <c r="D6706">
        <v>221531.3</v>
      </c>
      <c r="E6706">
        <v>57700.059384897482</v>
      </c>
      <c r="F6706">
        <f>IFERROR(NEFT_LAKH_MILLION[[#This Row],[OUTWARD TRANSACTION VALUE]],0)</f>
        <v>57700.059384897482</v>
      </c>
      <c r="G6706">
        <v>370231</v>
      </c>
      <c r="H6706">
        <v>230571.2</v>
      </c>
      <c r="I6706">
        <v>62277.659083112972</v>
      </c>
    </row>
    <row r="6707" spans="1:9" x14ac:dyDescent="0.3">
      <c r="A6707" s="1">
        <v>43862</v>
      </c>
      <c r="B6707" t="s">
        <v>108</v>
      </c>
      <c r="C6707">
        <v>15640</v>
      </c>
      <c r="D6707">
        <v>11001.4</v>
      </c>
      <c r="E6707">
        <v>70341.432225063938</v>
      </c>
      <c r="F6707">
        <f>IFERROR(NEFT_LAKH_MILLION[[#This Row],[OUTWARD TRANSACTION VALUE]],0)</f>
        <v>70341.432225063938</v>
      </c>
      <c r="G6707">
        <v>50311</v>
      </c>
      <c r="H6707">
        <v>19887.7</v>
      </c>
      <c r="I6707">
        <v>39529.526346127088</v>
      </c>
    </row>
    <row r="6708" spans="1:9" x14ac:dyDescent="0.3">
      <c r="A6708" s="1">
        <v>43862</v>
      </c>
      <c r="B6708" t="s">
        <v>109</v>
      </c>
      <c r="C6708">
        <v>85118</v>
      </c>
      <c r="D6708">
        <v>91036.9</v>
      </c>
      <c r="E6708">
        <v>106953.75831199042</v>
      </c>
      <c r="F6708">
        <f>IFERROR(NEFT_LAKH_MILLION[[#This Row],[OUTWARD TRANSACTION VALUE]],0)</f>
        <v>106953.75831199042</v>
      </c>
      <c r="G6708">
        <v>582460</v>
      </c>
      <c r="H6708">
        <v>122906.3</v>
      </c>
      <c r="I6708">
        <v>21101.243003811422</v>
      </c>
    </row>
    <row r="6709" spans="1:9" x14ac:dyDescent="0.3">
      <c r="A6709" s="1">
        <v>43862</v>
      </c>
      <c r="B6709" t="s">
        <v>110</v>
      </c>
      <c r="C6709">
        <v>6386</v>
      </c>
      <c r="D6709">
        <v>49594</v>
      </c>
      <c r="E6709">
        <v>776605.07359849673</v>
      </c>
      <c r="F6709">
        <f>IFERROR(NEFT_LAKH_MILLION[[#This Row],[OUTWARD TRANSACTION VALUE]],0)</f>
        <v>776605.07359849673</v>
      </c>
      <c r="G6709">
        <v>14804</v>
      </c>
      <c r="H6709">
        <v>97253</v>
      </c>
      <c r="I6709">
        <v>656937.31423939473</v>
      </c>
    </row>
    <row r="6710" spans="1:9" x14ac:dyDescent="0.3">
      <c r="A6710" s="1">
        <v>43862</v>
      </c>
      <c r="B6710" t="s">
        <v>111</v>
      </c>
      <c r="C6710">
        <v>6926</v>
      </c>
      <c r="D6710">
        <v>4673.6000000000004</v>
      </c>
      <c r="E6710">
        <v>67479.064395033216</v>
      </c>
      <c r="F6710">
        <f>IFERROR(NEFT_LAKH_MILLION[[#This Row],[OUTWARD TRANSACTION VALUE]],0)</f>
        <v>67479.064395033216</v>
      </c>
      <c r="G6710">
        <v>6554</v>
      </c>
      <c r="H6710">
        <v>5941</v>
      </c>
      <c r="I6710">
        <v>90646.933170582852</v>
      </c>
    </row>
    <row r="6711" spans="1:9" x14ac:dyDescent="0.3">
      <c r="A6711" s="1">
        <v>43862</v>
      </c>
      <c r="B6711" t="s">
        <v>112</v>
      </c>
      <c r="C6711">
        <v>873</v>
      </c>
      <c r="D6711">
        <v>3909.5</v>
      </c>
      <c r="E6711">
        <v>447823.59679266898</v>
      </c>
      <c r="F6711">
        <f>IFERROR(NEFT_LAKH_MILLION[[#This Row],[OUTWARD TRANSACTION VALUE]],0)</f>
        <v>447823.59679266898</v>
      </c>
      <c r="G6711">
        <v>67</v>
      </c>
      <c r="H6711">
        <v>3302.2</v>
      </c>
      <c r="I6711">
        <v>4928656.7164179105</v>
      </c>
    </row>
    <row r="6712" spans="1:9" x14ac:dyDescent="0.3">
      <c r="A6712" s="1">
        <v>43862</v>
      </c>
      <c r="B6712" t="s">
        <v>113</v>
      </c>
      <c r="C6712">
        <v>41113</v>
      </c>
      <c r="D6712">
        <v>28063.599999999999</v>
      </c>
      <c r="E6712">
        <v>68259.674555493402</v>
      </c>
      <c r="F6712">
        <f>IFERROR(NEFT_LAKH_MILLION[[#This Row],[OUTWARD TRANSACTION VALUE]],0)</f>
        <v>68259.674555493402</v>
      </c>
      <c r="G6712">
        <v>60926</v>
      </c>
      <c r="H6712">
        <v>54391.5</v>
      </c>
      <c r="I6712">
        <v>89274.693890949682</v>
      </c>
    </row>
    <row r="6713" spans="1:9" x14ac:dyDescent="0.3">
      <c r="A6713" s="1">
        <v>43862</v>
      </c>
      <c r="B6713" t="s">
        <v>114</v>
      </c>
      <c r="C6713">
        <v>35876</v>
      </c>
      <c r="D6713">
        <v>117549.8</v>
      </c>
      <c r="E6713">
        <v>327655.81447207049</v>
      </c>
      <c r="F6713">
        <f>IFERROR(NEFT_LAKH_MILLION[[#This Row],[OUTWARD TRANSACTION VALUE]],0)</f>
        <v>327655.81447207049</v>
      </c>
      <c r="G6713">
        <v>6856</v>
      </c>
      <c r="H6713">
        <v>324932.5</v>
      </c>
      <c r="I6713">
        <v>4739388.8564760797</v>
      </c>
    </row>
    <row r="6714" spans="1:9" x14ac:dyDescent="0.3">
      <c r="A6714" s="1">
        <v>43862</v>
      </c>
      <c r="B6714" t="s">
        <v>115</v>
      </c>
      <c r="C6714">
        <v>14457</v>
      </c>
      <c r="D6714">
        <v>7301.7</v>
      </c>
      <c r="E6714">
        <v>50506.329113924054</v>
      </c>
      <c r="F6714">
        <f>IFERROR(NEFT_LAKH_MILLION[[#This Row],[OUTWARD TRANSACTION VALUE]],0)</f>
        <v>50506.329113924054</v>
      </c>
      <c r="G6714">
        <v>28587</v>
      </c>
      <c r="H6714">
        <v>19473</v>
      </c>
      <c r="I6714">
        <v>68118.375485360477</v>
      </c>
    </row>
    <row r="6715" spans="1:9" x14ac:dyDescent="0.3">
      <c r="A6715" s="1">
        <v>43862</v>
      </c>
      <c r="B6715" t="s">
        <v>116</v>
      </c>
      <c r="C6715">
        <v>3559</v>
      </c>
      <c r="D6715">
        <v>1687.3</v>
      </c>
      <c r="E6715">
        <v>47409.384658611969</v>
      </c>
      <c r="F6715">
        <f>IFERROR(NEFT_LAKH_MILLION[[#This Row],[OUTWARD TRANSACTION VALUE]],0)</f>
        <v>47409.384658611969</v>
      </c>
      <c r="G6715">
        <v>5170</v>
      </c>
      <c r="H6715">
        <v>1279.3</v>
      </c>
      <c r="I6715">
        <v>24744.680851063829</v>
      </c>
    </row>
    <row r="6716" spans="1:9" x14ac:dyDescent="0.3">
      <c r="A6716" s="1">
        <v>43862</v>
      </c>
      <c r="B6716" t="s">
        <v>117</v>
      </c>
      <c r="C6716">
        <v>11109</v>
      </c>
      <c r="D6716">
        <v>7328.6</v>
      </c>
      <c r="E6716">
        <v>65969.934287514625</v>
      </c>
      <c r="F6716">
        <f>IFERROR(NEFT_LAKH_MILLION[[#This Row],[OUTWARD TRANSACTION VALUE]],0)</f>
        <v>65969.934287514625</v>
      </c>
      <c r="G6716">
        <v>11809</v>
      </c>
      <c r="H6716">
        <v>7394.9</v>
      </c>
      <c r="I6716">
        <v>62620.882377847403</v>
      </c>
    </row>
    <row r="6717" spans="1:9" x14ac:dyDescent="0.3">
      <c r="A6717" s="1">
        <v>43862</v>
      </c>
      <c r="B6717" t="s">
        <v>118</v>
      </c>
      <c r="C6717">
        <v>14078</v>
      </c>
      <c r="D6717">
        <v>8723.2999999999993</v>
      </c>
      <c r="E6717">
        <v>61964.057394516261</v>
      </c>
      <c r="F6717">
        <f>IFERROR(NEFT_LAKH_MILLION[[#This Row],[OUTWARD TRANSACTION VALUE]],0)</f>
        <v>61964.057394516261</v>
      </c>
      <c r="G6717">
        <v>21353</v>
      </c>
      <c r="H6717">
        <v>14277.7</v>
      </c>
      <c r="I6717">
        <v>66865.077506673537</v>
      </c>
    </row>
    <row r="6718" spans="1:9" x14ac:dyDescent="0.3">
      <c r="A6718" s="1">
        <v>43862</v>
      </c>
      <c r="B6718" t="s">
        <v>119</v>
      </c>
      <c r="C6718">
        <v>48216</v>
      </c>
      <c r="D6718">
        <v>33849.4</v>
      </c>
      <c r="E6718">
        <v>70203.666832586692</v>
      </c>
      <c r="F6718">
        <f>IFERROR(NEFT_LAKH_MILLION[[#This Row],[OUTWARD TRANSACTION VALUE]],0)</f>
        <v>70203.666832586692</v>
      </c>
      <c r="G6718">
        <v>71411</v>
      </c>
      <c r="H6718">
        <v>45473.3</v>
      </c>
      <c r="I6718">
        <v>63678.284858075087</v>
      </c>
    </row>
    <row r="6719" spans="1:9" x14ac:dyDescent="0.3">
      <c r="A6719" s="1">
        <v>43862</v>
      </c>
      <c r="B6719" t="s">
        <v>120</v>
      </c>
      <c r="C6719">
        <v>787</v>
      </c>
      <c r="D6719">
        <v>14199.4</v>
      </c>
      <c r="E6719">
        <v>1804243.9644218551</v>
      </c>
      <c r="F6719">
        <f>IFERROR(NEFT_LAKH_MILLION[[#This Row],[OUTWARD TRANSACTION VALUE]],0)</f>
        <v>1804243.9644218551</v>
      </c>
      <c r="G6719">
        <v>10</v>
      </c>
      <c r="H6719">
        <v>6389.7</v>
      </c>
      <c r="I6719">
        <v>63897000</v>
      </c>
    </row>
    <row r="6720" spans="1:9" x14ac:dyDescent="0.3">
      <c r="A6720" s="1">
        <v>43862</v>
      </c>
      <c r="B6720" t="s">
        <v>121</v>
      </c>
      <c r="C6720">
        <v>3051</v>
      </c>
      <c r="D6720">
        <v>2509.6</v>
      </c>
      <c r="E6720">
        <v>82254.998361193051</v>
      </c>
      <c r="F6720">
        <f>IFERROR(NEFT_LAKH_MILLION[[#This Row],[OUTWARD TRANSACTION VALUE]],0)</f>
        <v>82254.998361193051</v>
      </c>
      <c r="G6720">
        <v>2748</v>
      </c>
      <c r="H6720">
        <v>1873.8</v>
      </c>
      <c r="I6720">
        <v>68187.772925764191</v>
      </c>
    </row>
    <row r="6721" spans="1:9" x14ac:dyDescent="0.3">
      <c r="A6721" s="1">
        <v>43862</v>
      </c>
      <c r="B6721" t="s">
        <v>122</v>
      </c>
      <c r="C6721">
        <v>17853</v>
      </c>
      <c r="D6721">
        <v>7521.2</v>
      </c>
      <c r="E6721">
        <v>42128.493810564054</v>
      </c>
      <c r="F6721">
        <f>IFERROR(NEFT_LAKH_MILLION[[#This Row],[OUTWARD TRANSACTION VALUE]],0)</f>
        <v>42128.493810564054</v>
      </c>
      <c r="G6721">
        <v>39770</v>
      </c>
      <c r="H6721">
        <v>14767.7</v>
      </c>
      <c r="I6721">
        <v>37132.763389489563</v>
      </c>
    </row>
    <row r="6722" spans="1:9" x14ac:dyDescent="0.3">
      <c r="A6722" s="1">
        <v>43862</v>
      </c>
      <c r="B6722" t="s">
        <v>123</v>
      </c>
      <c r="C6722">
        <v>2224</v>
      </c>
      <c r="D6722">
        <v>1084.9000000000001</v>
      </c>
      <c r="E6722">
        <v>48781.474820143892</v>
      </c>
      <c r="F6722">
        <f>IFERROR(NEFT_LAKH_MILLION[[#This Row],[OUTWARD TRANSACTION VALUE]],0)</f>
        <v>48781.474820143892</v>
      </c>
      <c r="G6722">
        <v>2992</v>
      </c>
      <c r="H6722">
        <v>969.5</v>
      </c>
      <c r="I6722">
        <v>32403.074866310162</v>
      </c>
    </row>
    <row r="6723" spans="1:9" x14ac:dyDescent="0.3">
      <c r="A6723" s="1">
        <v>43862</v>
      </c>
      <c r="B6723" t="s">
        <v>124</v>
      </c>
      <c r="C6723">
        <v>58355</v>
      </c>
      <c r="D6723">
        <v>31827.599999999999</v>
      </c>
      <c r="E6723">
        <v>54541.341787336132</v>
      </c>
      <c r="F6723">
        <f>IFERROR(NEFT_LAKH_MILLION[[#This Row],[OUTWARD TRANSACTION VALUE]],0)</f>
        <v>54541.341787336132</v>
      </c>
      <c r="G6723">
        <v>93285</v>
      </c>
      <c r="H6723">
        <v>55857.599999999999</v>
      </c>
      <c r="I6723">
        <v>59878.437047756874</v>
      </c>
    </row>
    <row r="6724" spans="1:9" x14ac:dyDescent="0.3">
      <c r="A6724" s="1">
        <v>43862</v>
      </c>
      <c r="B6724" t="s">
        <v>125</v>
      </c>
      <c r="C6724">
        <v>18986</v>
      </c>
      <c r="D6724">
        <v>8004.2</v>
      </c>
      <c r="E6724">
        <v>42158.432529232065</v>
      </c>
      <c r="F6724">
        <f>IFERROR(NEFT_LAKH_MILLION[[#This Row],[OUTWARD TRANSACTION VALUE]],0)</f>
        <v>42158.432529232065</v>
      </c>
      <c r="G6724">
        <v>2611</v>
      </c>
      <c r="H6724">
        <v>15976.5</v>
      </c>
      <c r="I6724">
        <v>611891.99540405977</v>
      </c>
    </row>
    <row r="6725" spans="1:9" x14ac:dyDescent="0.3">
      <c r="A6725" s="1">
        <v>43862</v>
      </c>
      <c r="B6725" t="s">
        <v>126</v>
      </c>
      <c r="C6725">
        <v>182</v>
      </c>
      <c r="D6725">
        <v>215.7</v>
      </c>
      <c r="E6725">
        <v>118516.48351648351</v>
      </c>
      <c r="F6725">
        <f>IFERROR(NEFT_LAKH_MILLION[[#This Row],[OUTWARD TRANSACTION VALUE]],0)</f>
        <v>118516.48351648351</v>
      </c>
      <c r="G6725">
        <v>189</v>
      </c>
      <c r="H6725">
        <v>55.6</v>
      </c>
      <c r="I6725">
        <v>29417.989417989418</v>
      </c>
    </row>
    <row r="6726" spans="1:9" x14ac:dyDescent="0.3">
      <c r="A6726" s="1">
        <v>43862</v>
      </c>
      <c r="B6726" t="s">
        <v>127</v>
      </c>
      <c r="C6726">
        <v>25945</v>
      </c>
      <c r="D6726">
        <v>14458.5</v>
      </c>
      <c r="E6726">
        <v>55727.500481788396</v>
      </c>
      <c r="F6726">
        <f>IFERROR(NEFT_LAKH_MILLION[[#This Row],[OUTWARD TRANSACTION VALUE]],0)</f>
        <v>55727.500481788396</v>
      </c>
      <c r="G6726">
        <v>33070</v>
      </c>
      <c r="H6726">
        <v>23838.400000000001</v>
      </c>
      <c r="I6726">
        <v>72084.668884185056</v>
      </c>
    </row>
    <row r="6727" spans="1:9" x14ac:dyDescent="0.3">
      <c r="A6727" s="1">
        <v>43862</v>
      </c>
      <c r="B6727" t="s">
        <v>222</v>
      </c>
      <c r="C6727">
        <v>10398</v>
      </c>
      <c r="D6727">
        <v>1475.8</v>
      </c>
      <c r="E6727">
        <v>14193.11406039623</v>
      </c>
      <c r="F6727">
        <f>IFERROR(NEFT_LAKH_MILLION[[#This Row],[OUTWARD TRANSACTION VALUE]],0)</f>
        <v>14193.11406039623</v>
      </c>
      <c r="G6727">
        <v>438</v>
      </c>
      <c r="H6727">
        <v>408</v>
      </c>
      <c r="I6727">
        <v>93150.684931506854</v>
      </c>
    </row>
    <row r="6728" spans="1:9" x14ac:dyDescent="0.3">
      <c r="A6728" s="1">
        <v>43862</v>
      </c>
      <c r="B6728" t="s">
        <v>128</v>
      </c>
      <c r="C6728">
        <v>1515135</v>
      </c>
      <c r="D6728">
        <v>950609.5</v>
      </c>
      <c r="E6728">
        <v>62740.910875928545</v>
      </c>
      <c r="F6728">
        <f>IFERROR(NEFT_LAKH_MILLION[[#This Row],[OUTWARD TRANSACTION VALUE]],0)</f>
        <v>62740.910875928545</v>
      </c>
      <c r="G6728">
        <v>2853924</v>
      </c>
      <c r="H6728">
        <v>1770577.2</v>
      </c>
      <c r="I6728">
        <v>62040.096372573338</v>
      </c>
    </row>
    <row r="6729" spans="1:9" x14ac:dyDescent="0.3">
      <c r="A6729" s="1">
        <v>43862</v>
      </c>
      <c r="B6729" t="s">
        <v>223</v>
      </c>
      <c r="C6729">
        <v>415007</v>
      </c>
      <c r="D6729">
        <v>554880.9</v>
      </c>
      <c r="E6729">
        <v>133703.98571590357</v>
      </c>
      <c r="F6729">
        <f>IFERROR(NEFT_LAKH_MILLION[[#This Row],[OUTWARD TRANSACTION VALUE]],0)</f>
        <v>133703.98571590357</v>
      </c>
      <c r="G6729">
        <v>742934</v>
      </c>
      <c r="H6729">
        <v>814469.7</v>
      </c>
      <c r="I6729">
        <v>109628.80955778036</v>
      </c>
    </row>
    <row r="6730" spans="1:9" x14ac:dyDescent="0.3">
      <c r="A6730" s="1">
        <v>43862</v>
      </c>
      <c r="B6730" t="s">
        <v>224</v>
      </c>
      <c r="C6730">
        <v>91070</v>
      </c>
      <c r="D6730">
        <v>294737.59999999998</v>
      </c>
      <c r="E6730">
        <v>323638.51981991873</v>
      </c>
      <c r="F6730">
        <f>IFERROR(NEFT_LAKH_MILLION[[#This Row],[OUTWARD TRANSACTION VALUE]],0)</f>
        <v>323638.51981991873</v>
      </c>
      <c r="G6730">
        <v>330152</v>
      </c>
      <c r="H6730">
        <v>142493.6</v>
      </c>
      <c r="I6730">
        <v>43159.999030749474</v>
      </c>
    </row>
    <row r="6731" spans="1:9" x14ac:dyDescent="0.3">
      <c r="A6731" s="1">
        <v>43862</v>
      </c>
      <c r="B6731" t="s">
        <v>129</v>
      </c>
      <c r="C6731">
        <v>0</v>
      </c>
      <c r="D6731">
        <v>0</v>
      </c>
      <c r="E6731" t="e">
        <v>#NUM!</v>
      </c>
      <c r="F6731">
        <f>IFERROR(NEFT_LAKH_MILLION[[#This Row],[OUTWARD TRANSACTION VALUE]],0)</f>
        <v>0</v>
      </c>
      <c r="G6731">
        <v>0</v>
      </c>
      <c r="H6731">
        <v>0</v>
      </c>
      <c r="I6731" t="e">
        <v>#NUM!</v>
      </c>
    </row>
    <row r="6732" spans="1:9" x14ac:dyDescent="0.3">
      <c r="A6732" s="1">
        <v>43862</v>
      </c>
      <c r="B6732" t="s">
        <v>130</v>
      </c>
      <c r="C6732">
        <v>20453</v>
      </c>
      <c r="D6732">
        <v>13961.8</v>
      </c>
      <c r="E6732">
        <v>68262.84652618198</v>
      </c>
      <c r="F6732">
        <f>IFERROR(NEFT_LAKH_MILLION[[#This Row],[OUTWARD TRANSACTION VALUE]],0)</f>
        <v>68262.84652618198</v>
      </c>
      <c r="G6732">
        <v>23220</v>
      </c>
      <c r="H6732">
        <v>11487.1</v>
      </c>
      <c r="I6732">
        <v>49470.71490094746</v>
      </c>
    </row>
    <row r="6733" spans="1:9" x14ac:dyDescent="0.3">
      <c r="A6733" s="1">
        <v>43862</v>
      </c>
      <c r="B6733" t="s">
        <v>132</v>
      </c>
      <c r="C6733">
        <v>312639</v>
      </c>
      <c r="D6733">
        <v>255777.5</v>
      </c>
      <c r="E6733">
        <v>81812.409840103122</v>
      </c>
      <c r="F6733">
        <f>IFERROR(NEFT_LAKH_MILLION[[#This Row],[OUTWARD TRANSACTION VALUE]],0)</f>
        <v>81812.409840103122</v>
      </c>
      <c r="G6733">
        <v>915951</v>
      </c>
      <c r="H6733">
        <v>602218.1</v>
      </c>
      <c r="I6733">
        <v>65747.851140508603</v>
      </c>
    </row>
    <row r="6734" spans="1:9" x14ac:dyDescent="0.3">
      <c r="A6734" s="1">
        <v>43862</v>
      </c>
      <c r="B6734" t="s">
        <v>133</v>
      </c>
      <c r="C6734">
        <v>4353992</v>
      </c>
      <c r="D6734">
        <v>3482831.3</v>
      </c>
      <c r="E6734">
        <v>79991.678900650251</v>
      </c>
      <c r="F6734">
        <f>IFERROR(NEFT_LAKH_MILLION[[#This Row],[OUTWARD TRANSACTION VALUE]],0)</f>
        <v>79991.678900650251</v>
      </c>
      <c r="G6734">
        <v>11852173</v>
      </c>
      <c r="H6734">
        <v>6514932</v>
      </c>
      <c r="I6734">
        <v>54968.249282220233</v>
      </c>
    </row>
    <row r="6735" spans="1:9" x14ac:dyDescent="0.3">
      <c r="A6735" s="1">
        <v>43862</v>
      </c>
      <c r="B6735" t="s">
        <v>236</v>
      </c>
      <c r="C6735">
        <v>88</v>
      </c>
      <c r="D6735">
        <v>277.60000000000002</v>
      </c>
      <c r="E6735">
        <v>315454.54545454547</v>
      </c>
      <c r="F6735">
        <f>IFERROR(NEFT_LAKH_MILLION[[#This Row],[OUTWARD TRANSACTION VALUE]],0)</f>
        <v>315454.54545454547</v>
      </c>
      <c r="G6735">
        <v>10</v>
      </c>
      <c r="H6735">
        <v>0</v>
      </c>
      <c r="I6735">
        <v>0</v>
      </c>
    </row>
    <row r="6736" spans="1:9" x14ac:dyDescent="0.3">
      <c r="A6736" s="1">
        <v>43862</v>
      </c>
      <c r="B6736" t="s">
        <v>136</v>
      </c>
      <c r="C6736">
        <v>110</v>
      </c>
      <c r="D6736">
        <v>22182.6</v>
      </c>
      <c r="E6736">
        <v>20166000</v>
      </c>
      <c r="F6736">
        <f>IFERROR(NEFT_LAKH_MILLION[[#This Row],[OUTWARD TRANSACTION VALUE]],0)</f>
        <v>20166000</v>
      </c>
      <c r="G6736">
        <v>25</v>
      </c>
      <c r="H6736">
        <v>630.1</v>
      </c>
      <c r="I6736">
        <v>2520400</v>
      </c>
    </row>
    <row r="6737" spans="1:9" x14ac:dyDescent="0.3">
      <c r="A6737" s="1">
        <v>43862</v>
      </c>
      <c r="B6737" t="s">
        <v>137</v>
      </c>
      <c r="C6737">
        <v>2811</v>
      </c>
      <c r="D6737">
        <v>15626.2</v>
      </c>
      <c r="E6737">
        <v>555894.69939523307</v>
      </c>
      <c r="F6737">
        <f>IFERROR(NEFT_LAKH_MILLION[[#This Row],[OUTWARD TRANSACTION VALUE]],0)</f>
        <v>555894.69939523307</v>
      </c>
      <c r="G6737">
        <v>232</v>
      </c>
      <c r="H6737">
        <v>16100.7</v>
      </c>
      <c r="I6737">
        <v>6939956.8965517245</v>
      </c>
    </row>
    <row r="6738" spans="1:9" x14ac:dyDescent="0.3">
      <c r="A6738" s="1">
        <v>43862</v>
      </c>
      <c r="B6738" t="s">
        <v>138</v>
      </c>
      <c r="C6738">
        <v>15069</v>
      </c>
      <c r="D6738">
        <v>18882.7</v>
      </c>
      <c r="E6738">
        <v>125308.24872254296</v>
      </c>
      <c r="F6738">
        <f>IFERROR(NEFT_LAKH_MILLION[[#This Row],[OUTWARD TRANSACTION VALUE]],0)</f>
        <v>125308.24872254296</v>
      </c>
      <c r="G6738">
        <v>6505</v>
      </c>
      <c r="H6738">
        <v>12175</v>
      </c>
      <c r="I6738">
        <v>187163.72021521907</v>
      </c>
    </row>
    <row r="6739" spans="1:9" x14ac:dyDescent="0.3">
      <c r="A6739" s="1">
        <v>43862</v>
      </c>
      <c r="B6739" t="s">
        <v>139</v>
      </c>
      <c r="C6739">
        <v>58883</v>
      </c>
      <c r="D6739">
        <v>59663.199999999997</v>
      </c>
      <c r="E6739">
        <v>101325.00042457075</v>
      </c>
      <c r="F6739">
        <f>IFERROR(NEFT_LAKH_MILLION[[#This Row],[OUTWARD TRANSACTION VALUE]],0)</f>
        <v>101325.00042457075</v>
      </c>
      <c r="G6739">
        <v>1081865</v>
      </c>
      <c r="H6739">
        <v>61097.3</v>
      </c>
      <c r="I6739">
        <v>5647.4051753222448</v>
      </c>
    </row>
    <row r="6740" spans="1:9" x14ac:dyDescent="0.3">
      <c r="A6740" s="1">
        <v>43862</v>
      </c>
      <c r="B6740" t="s">
        <v>140</v>
      </c>
      <c r="C6740">
        <v>12590</v>
      </c>
      <c r="D6740">
        <v>4962</v>
      </c>
      <c r="E6740">
        <v>39412.231930103255</v>
      </c>
      <c r="F6740">
        <f>IFERROR(NEFT_LAKH_MILLION[[#This Row],[OUTWARD TRANSACTION VALUE]],0)</f>
        <v>39412.231930103255</v>
      </c>
      <c r="G6740">
        <v>19851</v>
      </c>
      <c r="H6740">
        <v>6595.1</v>
      </c>
      <c r="I6740">
        <v>33223.01143519218</v>
      </c>
    </row>
    <row r="6741" spans="1:9" x14ac:dyDescent="0.3">
      <c r="A6741" s="1">
        <v>43862</v>
      </c>
      <c r="B6741" t="s">
        <v>141</v>
      </c>
      <c r="C6741">
        <v>17702</v>
      </c>
      <c r="D6741">
        <v>10197.200000000001</v>
      </c>
      <c r="E6741">
        <v>57604.790419161684</v>
      </c>
      <c r="F6741">
        <f>IFERROR(NEFT_LAKH_MILLION[[#This Row],[OUTWARD TRANSACTION VALUE]],0)</f>
        <v>57604.790419161684</v>
      </c>
      <c r="G6741">
        <v>34966</v>
      </c>
      <c r="H6741">
        <v>19338.8</v>
      </c>
      <c r="I6741">
        <v>55307.441514614198</v>
      </c>
    </row>
    <row r="6742" spans="1:9" x14ac:dyDescent="0.3">
      <c r="A6742" s="1">
        <v>43862</v>
      </c>
      <c r="B6742" t="s">
        <v>142</v>
      </c>
      <c r="C6742">
        <v>3289252</v>
      </c>
      <c r="D6742">
        <v>1142081.2</v>
      </c>
      <c r="E6742">
        <v>34721.6084386359</v>
      </c>
      <c r="F6742">
        <f>IFERROR(NEFT_LAKH_MILLION[[#This Row],[OUTWARD TRANSACTION VALUE]],0)</f>
        <v>34721.6084386359</v>
      </c>
      <c r="G6742">
        <v>1157482</v>
      </c>
      <c r="H6742">
        <v>1145584.8999999999</v>
      </c>
      <c r="I6742">
        <v>98972.156802438389</v>
      </c>
    </row>
    <row r="6743" spans="1:9" x14ac:dyDescent="0.3">
      <c r="A6743" s="1">
        <v>43862</v>
      </c>
      <c r="B6743" t="s">
        <v>143</v>
      </c>
      <c r="C6743">
        <v>7345</v>
      </c>
      <c r="D6743">
        <v>4299.6000000000004</v>
      </c>
      <c r="E6743">
        <v>58537.780803267538</v>
      </c>
      <c r="F6743">
        <f>IFERROR(NEFT_LAKH_MILLION[[#This Row],[OUTWARD TRANSACTION VALUE]],0)</f>
        <v>58537.780803267538</v>
      </c>
      <c r="G6743">
        <v>10089</v>
      </c>
      <c r="H6743">
        <v>3307.7</v>
      </c>
      <c r="I6743">
        <v>32785.211616612149</v>
      </c>
    </row>
    <row r="6744" spans="1:9" x14ac:dyDescent="0.3">
      <c r="A6744" s="1">
        <v>43862</v>
      </c>
      <c r="B6744" t="s">
        <v>144</v>
      </c>
      <c r="C6744">
        <v>2310</v>
      </c>
      <c r="D6744">
        <v>1077.3</v>
      </c>
      <c r="E6744">
        <v>46636.36363636364</v>
      </c>
      <c r="F6744">
        <f>IFERROR(NEFT_LAKH_MILLION[[#This Row],[OUTWARD TRANSACTION VALUE]],0)</f>
        <v>46636.36363636364</v>
      </c>
      <c r="G6744">
        <v>1927</v>
      </c>
      <c r="H6744">
        <v>916.7</v>
      </c>
      <c r="I6744">
        <v>47571.354436948626</v>
      </c>
    </row>
    <row r="6745" spans="1:9" x14ac:dyDescent="0.3">
      <c r="A6745" s="1">
        <v>43862</v>
      </c>
      <c r="B6745" t="s">
        <v>145</v>
      </c>
      <c r="C6745">
        <v>6718</v>
      </c>
      <c r="D6745">
        <v>5238.3</v>
      </c>
      <c r="E6745">
        <v>77974.099434355463</v>
      </c>
      <c r="F6745">
        <f>IFERROR(NEFT_LAKH_MILLION[[#This Row],[OUTWARD TRANSACTION VALUE]],0)</f>
        <v>77974.099434355463</v>
      </c>
      <c r="G6745">
        <v>2742</v>
      </c>
      <c r="H6745">
        <v>1397.3</v>
      </c>
      <c r="I6745">
        <v>50959.153902261125</v>
      </c>
    </row>
    <row r="6746" spans="1:9" x14ac:dyDescent="0.3">
      <c r="A6746" s="1">
        <v>43862</v>
      </c>
      <c r="B6746" t="s">
        <v>146</v>
      </c>
      <c r="C6746">
        <v>371884</v>
      </c>
      <c r="D6746">
        <v>236983.5</v>
      </c>
      <c r="E6746">
        <v>63725.113207344228</v>
      </c>
      <c r="F6746">
        <f>IFERROR(NEFT_LAKH_MILLION[[#This Row],[OUTWARD TRANSACTION VALUE]],0)</f>
        <v>63725.113207344228</v>
      </c>
      <c r="G6746">
        <v>642882</v>
      </c>
      <c r="H6746">
        <v>387950.9</v>
      </c>
      <c r="I6746">
        <v>60345.58441518039</v>
      </c>
    </row>
    <row r="6747" spans="1:9" x14ac:dyDescent="0.3">
      <c r="A6747" s="1">
        <v>43862</v>
      </c>
      <c r="B6747" t="s">
        <v>237</v>
      </c>
      <c r="C6747">
        <v>4219</v>
      </c>
      <c r="D6747">
        <v>6412.5</v>
      </c>
      <c r="E6747">
        <v>151990.99312633325</v>
      </c>
      <c r="F6747">
        <f>IFERROR(NEFT_LAKH_MILLION[[#This Row],[OUTWARD TRANSACTION VALUE]],0)</f>
        <v>151990.99312633325</v>
      </c>
      <c r="G6747">
        <v>157</v>
      </c>
      <c r="H6747">
        <v>166.1</v>
      </c>
      <c r="I6747">
        <v>105796.17834394904</v>
      </c>
    </row>
    <row r="6748" spans="1:9" x14ac:dyDescent="0.3">
      <c r="A6748" s="1">
        <v>43862</v>
      </c>
      <c r="B6748" t="s">
        <v>147</v>
      </c>
      <c r="C6748">
        <v>225</v>
      </c>
      <c r="D6748">
        <v>2174.1</v>
      </c>
      <c r="E6748">
        <v>966266.66666666663</v>
      </c>
      <c r="F6748">
        <f>IFERROR(NEFT_LAKH_MILLION[[#This Row],[OUTWARD TRANSACTION VALUE]],0)</f>
        <v>966266.66666666663</v>
      </c>
      <c r="G6748">
        <v>62</v>
      </c>
      <c r="H6748">
        <v>480.9</v>
      </c>
      <c r="I6748">
        <v>775645.16129032255</v>
      </c>
    </row>
    <row r="6749" spans="1:9" x14ac:dyDescent="0.3">
      <c r="A6749" s="1">
        <v>43862</v>
      </c>
      <c r="B6749" t="s">
        <v>148</v>
      </c>
      <c r="C6749">
        <v>2759</v>
      </c>
      <c r="D6749">
        <v>70317.5</v>
      </c>
      <c r="E6749">
        <v>2548658.9343965203</v>
      </c>
      <c r="F6749">
        <f>IFERROR(NEFT_LAKH_MILLION[[#This Row],[OUTWARD TRANSACTION VALUE]],0)</f>
        <v>2548658.9343965203</v>
      </c>
      <c r="G6749">
        <v>2093</v>
      </c>
      <c r="H6749">
        <v>24979.3</v>
      </c>
      <c r="I6749">
        <v>1193468.7052078357</v>
      </c>
    </row>
    <row r="6750" spans="1:9" x14ac:dyDescent="0.3">
      <c r="A6750" s="1">
        <v>43862</v>
      </c>
      <c r="B6750" t="s">
        <v>149</v>
      </c>
      <c r="C6750">
        <v>6122</v>
      </c>
      <c r="D6750">
        <v>2896.6</v>
      </c>
      <c r="E6750">
        <v>47314.603070891862</v>
      </c>
      <c r="F6750">
        <f>IFERROR(NEFT_LAKH_MILLION[[#This Row],[OUTWARD TRANSACTION VALUE]],0)</f>
        <v>47314.603070891862</v>
      </c>
      <c r="G6750">
        <v>27395</v>
      </c>
      <c r="H6750">
        <v>8324.4</v>
      </c>
      <c r="I6750">
        <v>30386.566891768573</v>
      </c>
    </row>
    <row r="6751" spans="1:9" x14ac:dyDescent="0.3">
      <c r="A6751" s="1">
        <v>43862</v>
      </c>
      <c r="B6751" t="s">
        <v>150</v>
      </c>
      <c r="C6751">
        <v>208827</v>
      </c>
      <c r="D6751">
        <v>131489.29999999999</v>
      </c>
      <c r="E6751">
        <v>62965.660570711632</v>
      </c>
      <c r="F6751">
        <f>IFERROR(NEFT_LAKH_MILLION[[#This Row],[OUTWARD TRANSACTION VALUE]],0)</f>
        <v>62965.660570711632</v>
      </c>
      <c r="G6751">
        <v>355664</v>
      </c>
      <c r="H6751">
        <v>215002.3</v>
      </c>
      <c r="I6751">
        <v>60450.959332403618</v>
      </c>
    </row>
    <row r="6752" spans="1:9" x14ac:dyDescent="0.3">
      <c r="A6752" s="1">
        <v>43862</v>
      </c>
      <c r="B6752" t="s">
        <v>151</v>
      </c>
      <c r="C6752">
        <v>4635</v>
      </c>
      <c r="D6752">
        <v>2148.1999999999998</v>
      </c>
      <c r="E6752">
        <v>46347.357065803662</v>
      </c>
      <c r="F6752">
        <f>IFERROR(NEFT_LAKH_MILLION[[#This Row],[OUTWARD TRANSACTION VALUE]],0)</f>
        <v>46347.357065803662</v>
      </c>
      <c r="G6752">
        <v>7189</v>
      </c>
      <c r="H6752">
        <v>3785.4</v>
      </c>
      <c r="I6752">
        <v>52655.44582000278</v>
      </c>
    </row>
    <row r="6753" spans="1:9" x14ac:dyDescent="0.3">
      <c r="A6753" s="1">
        <v>43862</v>
      </c>
      <c r="B6753" t="s">
        <v>152</v>
      </c>
      <c r="C6753">
        <v>25978</v>
      </c>
      <c r="D6753">
        <v>110490.3</v>
      </c>
      <c r="E6753">
        <v>425322.58064516127</v>
      </c>
      <c r="F6753">
        <f>IFERROR(NEFT_LAKH_MILLION[[#This Row],[OUTWARD TRANSACTION VALUE]],0)</f>
        <v>425322.58064516127</v>
      </c>
      <c r="G6753">
        <v>17294</v>
      </c>
      <c r="H6753">
        <v>136912.79999999999</v>
      </c>
      <c r="I6753">
        <v>791678.03862611298</v>
      </c>
    </row>
    <row r="6754" spans="1:9" x14ac:dyDescent="0.3">
      <c r="A6754" s="1">
        <v>43862</v>
      </c>
      <c r="B6754" t="s">
        <v>153</v>
      </c>
      <c r="C6754">
        <v>11984</v>
      </c>
      <c r="D6754">
        <v>8121.1</v>
      </c>
      <c r="E6754">
        <v>67766.188251001338</v>
      </c>
      <c r="F6754">
        <f>IFERROR(NEFT_LAKH_MILLION[[#This Row],[OUTWARD TRANSACTION VALUE]],0)</f>
        <v>67766.188251001338</v>
      </c>
      <c r="G6754">
        <v>11880</v>
      </c>
      <c r="H6754">
        <v>6920.6</v>
      </c>
      <c r="I6754">
        <v>58254.208754208754</v>
      </c>
    </row>
    <row r="6755" spans="1:9" x14ac:dyDescent="0.3">
      <c r="A6755" s="1">
        <v>43862</v>
      </c>
      <c r="B6755" t="s">
        <v>225</v>
      </c>
      <c r="C6755">
        <v>4367</v>
      </c>
      <c r="D6755">
        <v>3793.6</v>
      </c>
      <c r="E6755">
        <v>86869.704602702084</v>
      </c>
      <c r="F6755">
        <f>IFERROR(NEFT_LAKH_MILLION[[#This Row],[OUTWARD TRANSACTION VALUE]],0)</f>
        <v>86869.704602702084</v>
      </c>
      <c r="G6755">
        <v>2881</v>
      </c>
      <c r="H6755">
        <v>2388.6</v>
      </c>
      <c r="I6755">
        <v>82908.712252690035</v>
      </c>
    </row>
    <row r="6756" spans="1:9" x14ac:dyDescent="0.3">
      <c r="A6756" s="1">
        <v>43862</v>
      </c>
      <c r="B6756" t="s">
        <v>226</v>
      </c>
      <c r="C6756">
        <v>1730</v>
      </c>
      <c r="D6756">
        <v>4338.2</v>
      </c>
      <c r="E6756">
        <v>250763.00578034681</v>
      </c>
      <c r="F6756">
        <f>IFERROR(NEFT_LAKH_MILLION[[#This Row],[OUTWARD TRANSACTION VALUE]],0)</f>
        <v>250763.00578034681</v>
      </c>
      <c r="G6756">
        <v>1880</v>
      </c>
      <c r="H6756">
        <v>1112.8</v>
      </c>
      <c r="I6756">
        <v>59191.48936170213</v>
      </c>
    </row>
    <row r="6757" spans="1:9" x14ac:dyDescent="0.3">
      <c r="A6757" s="1">
        <v>43862</v>
      </c>
      <c r="B6757" t="s">
        <v>155</v>
      </c>
      <c r="C6757">
        <v>11011</v>
      </c>
      <c r="D6757">
        <v>13420.7</v>
      </c>
      <c r="E6757">
        <v>121884.47915720643</v>
      </c>
      <c r="F6757">
        <f>IFERROR(NEFT_LAKH_MILLION[[#This Row],[OUTWARD TRANSACTION VALUE]],0)</f>
        <v>121884.47915720643</v>
      </c>
      <c r="G6757">
        <v>19072</v>
      </c>
      <c r="H6757">
        <v>11708.8</v>
      </c>
      <c r="I6757">
        <v>61392.617449664431</v>
      </c>
    </row>
    <row r="6758" spans="1:9" x14ac:dyDescent="0.3">
      <c r="A6758" s="1">
        <v>43862</v>
      </c>
      <c r="B6758" t="s">
        <v>156</v>
      </c>
      <c r="C6758">
        <v>861267</v>
      </c>
      <c r="D6758">
        <v>546082.6</v>
      </c>
      <c r="E6758">
        <v>63404.565599285706</v>
      </c>
      <c r="F6758">
        <f>IFERROR(NEFT_LAKH_MILLION[[#This Row],[OUTWARD TRANSACTION VALUE]],0)</f>
        <v>63404.565599285706</v>
      </c>
      <c r="G6758">
        <v>1028208</v>
      </c>
      <c r="H6758">
        <v>571964</v>
      </c>
      <c r="I6758">
        <v>55627.26607845883</v>
      </c>
    </row>
    <row r="6759" spans="1:9" x14ac:dyDescent="0.3">
      <c r="A6759" s="1">
        <v>43862</v>
      </c>
      <c r="B6759" t="s">
        <v>157</v>
      </c>
      <c r="C6759">
        <v>4627791</v>
      </c>
      <c r="D6759">
        <v>4658367.3</v>
      </c>
      <c r="E6759">
        <v>100660.71047720176</v>
      </c>
      <c r="F6759">
        <f>IFERROR(NEFT_LAKH_MILLION[[#This Row],[OUTWARD TRANSACTION VALUE]],0)</f>
        <v>100660.71047720176</v>
      </c>
      <c r="G6759">
        <v>1798664</v>
      </c>
      <c r="H6759">
        <v>4177124.8</v>
      </c>
      <c r="I6759">
        <v>232234.85876183657</v>
      </c>
    </row>
    <row r="6760" spans="1:9" x14ac:dyDescent="0.3">
      <c r="A6760" s="1">
        <v>43862</v>
      </c>
      <c r="B6760" t="s">
        <v>158</v>
      </c>
      <c r="C6760">
        <v>22321532</v>
      </c>
      <c r="D6760">
        <v>26527022.199999999</v>
      </c>
      <c r="E6760">
        <v>118840.50879661844</v>
      </c>
      <c r="F6760">
        <f>IFERROR(NEFT_LAKH_MILLION[[#This Row],[OUTWARD TRANSACTION VALUE]],0)</f>
        <v>118840.50879661844</v>
      </c>
      <c r="G6760">
        <v>58770533</v>
      </c>
      <c r="H6760">
        <v>31118362.600000001</v>
      </c>
      <c r="I6760">
        <v>52948.920167186508</v>
      </c>
    </row>
    <row r="6761" spans="1:9" x14ac:dyDescent="0.3">
      <c r="A6761" s="1">
        <v>43862</v>
      </c>
      <c r="B6761" t="s">
        <v>159</v>
      </c>
      <c r="C6761">
        <v>20817</v>
      </c>
      <c r="D6761">
        <v>168682.1</v>
      </c>
      <c r="E6761">
        <v>810309.36254023155</v>
      </c>
      <c r="F6761">
        <f>IFERROR(NEFT_LAKH_MILLION[[#This Row],[OUTWARD TRANSACTION VALUE]],0)</f>
        <v>810309.36254023155</v>
      </c>
      <c r="G6761">
        <v>4624</v>
      </c>
      <c r="H6761">
        <v>123435.3</v>
      </c>
      <c r="I6761">
        <v>2669448.5294117648</v>
      </c>
    </row>
    <row r="6762" spans="1:9" x14ac:dyDescent="0.3">
      <c r="A6762" s="1">
        <v>43862</v>
      </c>
      <c r="B6762" t="s">
        <v>227</v>
      </c>
      <c r="C6762">
        <v>18454</v>
      </c>
      <c r="D6762">
        <v>14271.7</v>
      </c>
      <c r="E6762">
        <v>77336.62078682128</v>
      </c>
      <c r="F6762">
        <f>IFERROR(NEFT_LAKH_MILLION[[#This Row],[OUTWARD TRANSACTION VALUE]],0)</f>
        <v>77336.62078682128</v>
      </c>
      <c r="G6762">
        <v>37061</v>
      </c>
      <c r="H6762">
        <v>22570.5</v>
      </c>
      <c r="I6762">
        <v>60900.947087234563</v>
      </c>
    </row>
    <row r="6763" spans="1:9" x14ac:dyDescent="0.3">
      <c r="A6763" s="1">
        <v>43862</v>
      </c>
      <c r="B6763" t="s">
        <v>161</v>
      </c>
      <c r="C6763">
        <v>13737</v>
      </c>
      <c r="D6763">
        <v>11978.6</v>
      </c>
      <c r="E6763">
        <v>87199.534104971972</v>
      </c>
      <c r="F6763">
        <f>IFERROR(NEFT_LAKH_MILLION[[#This Row],[OUTWARD TRANSACTION VALUE]],0)</f>
        <v>87199.534104971972</v>
      </c>
      <c r="G6763">
        <v>15135</v>
      </c>
      <c r="H6763">
        <v>7735.2</v>
      </c>
      <c r="I6763">
        <v>51108.027750247769</v>
      </c>
    </row>
    <row r="6764" spans="1:9" x14ac:dyDescent="0.3">
      <c r="A6764" s="1">
        <v>43862</v>
      </c>
      <c r="B6764" t="s">
        <v>162</v>
      </c>
      <c r="C6764">
        <v>38376</v>
      </c>
      <c r="D6764">
        <v>26693.200000000001</v>
      </c>
      <c r="E6764">
        <v>69557.014800917241</v>
      </c>
      <c r="F6764">
        <f>IFERROR(NEFT_LAKH_MILLION[[#This Row],[OUTWARD TRANSACTION VALUE]],0)</f>
        <v>69557.014800917241</v>
      </c>
      <c r="G6764">
        <v>46505</v>
      </c>
      <c r="H6764">
        <v>26000.799999999999</v>
      </c>
      <c r="I6764">
        <v>55909.687130416081</v>
      </c>
    </row>
    <row r="6765" spans="1:9" x14ac:dyDescent="0.3">
      <c r="A6765" s="1">
        <v>43862</v>
      </c>
      <c r="B6765" t="s">
        <v>163</v>
      </c>
      <c r="C6765">
        <v>91374</v>
      </c>
      <c r="D6765">
        <v>46615.6</v>
      </c>
      <c r="E6765">
        <v>51016.262831877779</v>
      </c>
      <c r="F6765">
        <f>IFERROR(NEFT_LAKH_MILLION[[#This Row],[OUTWARD TRANSACTION VALUE]],0)</f>
        <v>51016.262831877779</v>
      </c>
      <c r="G6765">
        <v>9639</v>
      </c>
      <c r="H6765">
        <v>10219.6</v>
      </c>
      <c r="I6765">
        <v>106023.44641560328</v>
      </c>
    </row>
    <row r="6766" spans="1:9" x14ac:dyDescent="0.3">
      <c r="A6766" s="1">
        <v>43862</v>
      </c>
      <c r="B6766" t="s">
        <v>164</v>
      </c>
      <c r="C6766">
        <v>27074</v>
      </c>
      <c r="D6766">
        <v>9761.1</v>
      </c>
      <c r="E6766">
        <v>36053.409174854103</v>
      </c>
      <c r="F6766">
        <f>IFERROR(NEFT_LAKH_MILLION[[#This Row],[OUTWARD TRANSACTION VALUE]],0)</f>
        <v>36053.409174854103</v>
      </c>
      <c r="G6766">
        <v>25630</v>
      </c>
      <c r="H6766">
        <v>13690</v>
      </c>
      <c r="I6766">
        <v>53413.968006242685</v>
      </c>
    </row>
    <row r="6767" spans="1:9" x14ac:dyDescent="0.3">
      <c r="A6767" s="1">
        <v>43862</v>
      </c>
      <c r="B6767" t="s">
        <v>165</v>
      </c>
      <c r="C6767">
        <v>1446850</v>
      </c>
      <c r="D6767">
        <v>1634800.7</v>
      </c>
      <c r="E6767">
        <v>112990.33763002385</v>
      </c>
      <c r="F6767">
        <f>IFERROR(NEFT_LAKH_MILLION[[#This Row],[OUTWARD TRANSACTION VALUE]],0)</f>
        <v>112990.33763002385</v>
      </c>
      <c r="G6767">
        <v>3774418</v>
      </c>
      <c r="H6767">
        <v>1866659.7</v>
      </c>
      <c r="I6767">
        <v>49455.563745191976</v>
      </c>
    </row>
    <row r="6768" spans="1:9" x14ac:dyDescent="0.3">
      <c r="A6768" s="1">
        <v>43862</v>
      </c>
      <c r="B6768" t="s">
        <v>167</v>
      </c>
      <c r="C6768">
        <v>111151</v>
      </c>
      <c r="D6768">
        <v>33270.6</v>
      </c>
      <c r="E6768">
        <v>29932.79412690844</v>
      </c>
      <c r="F6768">
        <f>IFERROR(NEFT_LAKH_MILLION[[#This Row],[OUTWARD TRANSACTION VALUE]],0)</f>
        <v>29932.79412690844</v>
      </c>
      <c r="G6768">
        <v>97424</v>
      </c>
      <c r="H6768">
        <v>43121.599999999999</v>
      </c>
      <c r="I6768">
        <v>44261.78354409591</v>
      </c>
    </row>
    <row r="6769" spans="1:9" x14ac:dyDescent="0.3">
      <c r="A6769" s="1">
        <v>43862</v>
      </c>
      <c r="B6769" t="s">
        <v>168</v>
      </c>
      <c r="C6769">
        <v>495641</v>
      </c>
      <c r="D6769">
        <v>338123.1</v>
      </c>
      <c r="E6769">
        <v>68219.356348647503</v>
      </c>
      <c r="F6769">
        <f>IFERROR(NEFT_LAKH_MILLION[[#This Row],[OUTWARD TRANSACTION VALUE]],0)</f>
        <v>68219.356348647503</v>
      </c>
      <c r="G6769">
        <v>764123</v>
      </c>
      <c r="H6769">
        <v>430492.3</v>
      </c>
      <c r="I6769">
        <v>56338.089548410397</v>
      </c>
    </row>
    <row r="6770" spans="1:9" x14ac:dyDescent="0.3">
      <c r="A6770" s="1">
        <v>43862</v>
      </c>
      <c r="B6770" t="s">
        <v>169</v>
      </c>
      <c r="C6770">
        <v>40186</v>
      </c>
      <c r="D6770">
        <v>23677.4</v>
      </c>
      <c r="E6770">
        <v>58919.524212412281</v>
      </c>
      <c r="F6770">
        <f>IFERROR(NEFT_LAKH_MILLION[[#This Row],[OUTWARD TRANSACTION VALUE]],0)</f>
        <v>58919.524212412281</v>
      </c>
      <c r="G6770">
        <v>74960</v>
      </c>
      <c r="H6770">
        <v>39819.9</v>
      </c>
      <c r="I6770">
        <v>53121.531483457846</v>
      </c>
    </row>
    <row r="6771" spans="1:9" x14ac:dyDescent="0.3">
      <c r="A6771" s="1">
        <v>43862</v>
      </c>
      <c r="B6771" t="s">
        <v>238</v>
      </c>
      <c r="C6771">
        <v>2354</v>
      </c>
      <c r="D6771">
        <v>1060.9000000000001</v>
      </c>
      <c r="E6771">
        <v>45067.969413763814</v>
      </c>
      <c r="F6771">
        <f>IFERROR(NEFT_LAKH_MILLION[[#This Row],[OUTWARD TRANSACTION VALUE]],0)</f>
        <v>45067.969413763814</v>
      </c>
      <c r="G6771">
        <v>2092</v>
      </c>
      <c r="H6771">
        <v>1543</v>
      </c>
      <c r="I6771">
        <v>73757.170172084123</v>
      </c>
    </row>
    <row r="6772" spans="1:9" x14ac:dyDescent="0.3">
      <c r="A6772" s="1">
        <v>43862</v>
      </c>
      <c r="B6772" t="s">
        <v>171</v>
      </c>
      <c r="C6772">
        <v>12642</v>
      </c>
      <c r="D6772">
        <v>12611.4</v>
      </c>
      <c r="E6772">
        <v>99757.949691504502</v>
      </c>
      <c r="F6772">
        <f>IFERROR(NEFT_LAKH_MILLION[[#This Row],[OUTWARD TRANSACTION VALUE]],0)</f>
        <v>99757.949691504502</v>
      </c>
      <c r="G6772">
        <v>29062</v>
      </c>
      <c r="H6772">
        <v>15154.9</v>
      </c>
      <c r="I6772">
        <v>52146.789622187047</v>
      </c>
    </row>
    <row r="6773" spans="1:9" x14ac:dyDescent="0.3">
      <c r="A6773" s="1">
        <v>43862</v>
      </c>
      <c r="B6773" t="s">
        <v>172</v>
      </c>
      <c r="C6773">
        <v>18080</v>
      </c>
      <c r="D6773">
        <v>32115.4</v>
      </c>
      <c r="E6773">
        <v>177629.42477876105</v>
      </c>
      <c r="F6773">
        <f>IFERROR(NEFT_LAKH_MILLION[[#This Row],[OUTWARD TRANSACTION VALUE]],0)</f>
        <v>177629.42477876105</v>
      </c>
      <c r="G6773">
        <v>142420</v>
      </c>
      <c r="H6773">
        <v>28920.3</v>
      </c>
      <c r="I6773">
        <v>20306.34742311473</v>
      </c>
    </row>
    <row r="6774" spans="1:9" x14ac:dyDescent="0.3">
      <c r="A6774" s="1">
        <v>43862</v>
      </c>
      <c r="B6774" t="s">
        <v>173</v>
      </c>
      <c r="C6774">
        <v>101532</v>
      </c>
      <c r="D6774">
        <v>71359.5</v>
      </c>
      <c r="E6774">
        <v>70282.767994326918</v>
      </c>
      <c r="F6774">
        <f>IFERROR(NEFT_LAKH_MILLION[[#This Row],[OUTWARD TRANSACTION VALUE]],0)</f>
        <v>70282.767994326918</v>
      </c>
      <c r="G6774">
        <v>206067</v>
      </c>
      <c r="H6774">
        <v>112764.2</v>
      </c>
      <c r="I6774">
        <v>54722.104946449457</v>
      </c>
    </row>
    <row r="6775" spans="1:9" x14ac:dyDescent="0.3">
      <c r="A6775" s="1">
        <v>43862</v>
      </c>
      <c r="B6775" t="s">
        <v>174</v>
      </c>
      <c r="C6775">
        <v>20975</v>
      </c>
      <c r="D6775">
        <v>39686.5</v>
      </c>
      <c r="E6775">
        <v>189208.58164481525</v>
      </c>
      <c r="F6775">
        <f>IFERROR(NEFT_LAKH_MILLION[[#This Row],[OUTWARD TRANSACTION VALUE]],0)</f>
        <v>189208.58164481525</v>
      </c>
      <c r="G6775">
        <v>34784</v>
      </c>
      <c r="H6775">
        <v>41685.5</v>
      </c>
      <c r="I6775">
        <v>119841.01885924563</v>
      </c>
    </row>
    <row r="6776" spans="1:9" x14ac:dyDescent="0.3">
      <c r="A6776" s="1">
        <v>43862</v>
      </c>
      <c r="B6776" t="s">
        <v>229</v>
      </c>
      <c r="C6776">
        <v>0</v>
      </c>
      <c r="D6776">
        <v>0</v>
      </c>
      <c r="E6776" t="e">
        <v>#NUM!</v>
      </c>
      <c r="F6776">
        <f>IFERROR(NEFT_LAKH_MILLION[[#This Row],[OUTWARD TRANSACTION VALUE]],0)</f>
        <v>0</v>
      </c>
      <c r="G6776">
        <v>27</v>
      </c>
      <c r="H6776">
        <v>4.7</v>
      </c>
      <c r="I6776">
        <v>17407.407407407409</v>
      </c>
    </row>
    <row r="6777" spans="1:9" x14ac:dyDescent="0.3">
      <c r="A6777" s="1">
        <v>43862</v>
      </c>
      <c r="B6777" t="s">
        <v>175</v>
      </c>
      <c r="C6777">
        <v>40275</v>
      </c>
      <c r="D6777">
        <v>15857.2</v>
      </c>
      <c r="E6777">
        <v>39372.315332091872</v>
      </c>
      <c r="F6777">
        <f>IFERROR(NEFT_LAKH_MILLION[[#This Row],[OUTWARD TRANSACTION VALUE]],0)</f>
        <v>39372.315332091872</v>
      </c>
      <c r="G6777">
        <v>33800</v>
      </c>
      <c r="H6777">
        <v>18778.099999999999</v>
      </c>
      <c r="I6777">
        <v>55556.508875739637</v>
      </c>
    </row>
    <row r="6778" spans="1:9" x14ac:dyDescent="0.3">
      <c r="A6778" s="1">
        <v>43862</v>
      </c>
      <c r="B6778" t="s">
        <v>176</v>
      </c>
      <c r="C6778">
        <v>6980</v>
      </c>
      <c r="D6778">
        <v>7075.4</v>
      </c>
      <c r="E6778">
        <v>101366.76217765042</v>
      </c>
      <c r="F6778">
        <f>IFERROR(NEFT_LAKH_MILLION[[#This Row],[OUTWARD TRANSACTION VALUE]],0)</f>
        <v>101366.76217765042</v>
      </c>
      <c r="G6778">
        <v>13036</v>
      </c>
      <c r="H6778">
        <v>6982.2</v>
      </c>
      <c r="I6778">
        <v>53560.908254065667</v>
      </c>
    </row>
    <row r="6779" spans="1:9" x14ac:dyDescent="0.3">
      <c r="A6779" s="1">
        <v>43862</v>
      </c>
      <c r="B6779" t="s">
        <v>230</v>
      </c>
      <c r="C6779">
        <v>6625</v>
      </c>
      <c r="D6779">
        <v>4214.5</v>
      </c>
      <c r="E6779">
        <v>63615.094339622643</v>
      </c>
      <c r="F6779">
        <f>IFERROR(NEFT_LAKH_MILLION[[#This Row],[OUTWARD TRANSACTION VALUE]],0)</f>
        <v>63615.094339622643</v>
      </c>
      <c r="G6779">
        <v>83320</v>
      </c>
      <c r="H6779">
        <v>14506</v>
      </c>
      <c r="I6779">
        <v>17409.985597695631</v>
      </c>
    </row>
    <row r="6780" spans="1:9" x14ac:dyDescent="0.3">
      <c r="A6780" s="1">
        <v>43862</v>
      </c>
      <c r="B6780" t="s">
        <v>177</v>
      </c>
      <c r="C6780">
        <v>102863</v>
      </c>
      <c r="D6780">
        <v>87922.5</v>
      </c>
      <c r="E6780">
        <v>85475.340987527103</v>
      </c>
      <c r="F6780">
        <f>IFERROR(NEFT_LAKH_MILLION[[#This Row],[OUTWARD TRANSACTION VALUE]],0)</f>
        <v>85475.340987527103</v>
      </c>
      <c r="G6780">
        <v>376629</v>
      </c>
      <c r="H6780">
        <v>176999.5</v>
      </c>
      <c r="I6780">
        <v>46995.717270842128</v>
      </c>
    </row>
    <row r="6781" spans="1:9" x14ac:dyDescent="0.3">
      <c r="A6781" s="1">
        <v>43862</v>
      </c>
      <c r="B6781" t="s">
        <v>178</v>
      </c>
      <c r="C6781">
        <v>1877</v>
      </c>
      <c r="D6781">
        <v>1148.3</v>
      </c>
      <c r="E6781">
        <v>61177.410761854022</v>
      </c>
      <c r="F6781">
        <f>IFERROR(NEFT_LAKH_MILLION[[#This Row],[OUTWARD TRANSACTION VALUE]],0)</f>
        <v>61177.410761854022</v>
      </c>
      <c r="G6781">
        <v>2472</v>
      </c>
      <c r="H6781">
        <v>1349.2</v>
      </c>
      <c r="I6781">
        <v>54579.288025889968</v>
      </c>
    </row>
    <row r="6782" spans="1:9" x14ac:dyDescent="0.3">
      <c r="A6782" s="1">
        <v>43862</v>
      </c>
      <c r="B6782" t="s">
        <v>179</v>
      </c>
      <c r="C6782">
        <v>6208</v>
      </c>
      <c r="D6782">
        <v>3447</v>
      </c>
      <c r="E6782">
        <v>55525.128865979379</v>
      </c>
      <c r="F6782">
        <f>IFERROR(NEFT_LAKH_MILLION[[#This Row],[OUTWARD TRANSACTION VALUE]],0)</f>
        <v>55525.128865979379</v>
      </c>
      <c r="G6782">
        <v>7212</v>
      </c>
      <c r="H6782">
        <v>5936</v>
      </c>
      <c r="I6782">
        <v>82307.265668330554</v>
      </c>
    </row>
    <row r="6783" spans="1:9" x14ac:dyDescent="0.3">
      <c r="A6783" s="1">
        <v>43862</v>
      </c>
      <c r="B6783" t="s">
        <v>180</v>
      </c>
      <c r="C6783">
        <v>50690</v>
      </c>
      <c r="D6783">
        <v>12904.6</v>
      </c>
      <c r="E6783">
        <v>25457.881238903137</v>
      </c>
      <c r="F6783">
        <f>IFERROR(NEFT_LAKH_MILLION[[#This Row],[OUTWARD TRANSACTION VALUE]],0)</f>
        <v>25457.881238903137</v>
      </c>
      <c r="G6783">
        <v>59546</v>
      </c>
      <c r="H6783">
        <v>18651</v>
      </c>
      <c r="I6783">
        <v>31322.003157222985</v>
      </c>
    </row>
    <row r="6784" spans="1:9" x14ac:dyDescent="0.3">
      <c r="A6784" s="1">
        <v>43862</v>
      </c>
      <c r="B6784" t="s">
        <v>181</v>
      </c>
      <c r="C6784">
        <v>3846</v>
      </c>
      <c r="D6784">
        <v>2759.1</v>
      </c>
      <c r="E6784">
        <v>71739.469578783144</v>
      </c>
      <c r="F6784">
        <f>IFERROR(NEFT_LAKH_MILLION[[#This Row],[OUTWARD TRANSACTION VALUE]],0)</f>
        <v>71739.469578783144</v>
      </c>
      <c r="G6784">
        <v>15135</v>
      </c>
      <c r="H6784">
        <v>4431.2</v>
      </c>
      <c r="I6784">
        <v>29277.832837793194</v>
      </c>
    </row>
    <row r="6785" spans="1:9" x14ac:dyDescent="0.3">
      <c r="A6785" s="1">
        <v>43862</v>
      </c>
      <c r="B6785" t="s">
        <v>182</v>
      </c>
      <c r="C6785">
        <v>975</v>
      </c>
      <c r="D6785">
        <v>298.8</v>
      </c>
      <c r="E6785">
        <v>30646.153846153848</v>
      </c>
      <c r="F6785">
        <f>IFERROR(NEFT_LAKH_MILLION[[#This Row],[OUTWARD TRANSACTION VALUE]],0)</f>
        <v>30646.153846153848</v>
      </c>
      <c r="G6785">
        <v>2928</v>
      </c>
      <c r="H6785">
        <v>3179.1</v>
      </c>
      <c r="I6785">
        <v>108575.81967213115</v>
      </c>
    </row>
    <row r="6786" spans="1:9" x14ac:dyDescent="0.3">
      <c r="A6786" s="1">
        <v>43862</v>
      </c>
      <c r="B6786" t="s">
        <v>231</v>
      </c>
      <c r="C6786">
        <v>1020</v>
      </c>
      <c r="D6786">
        <v>1500</v>
      </c>
      <c r="E6786">
        <v>147058.82352941178</v>
      </c>
      <c r="F6786">
        <f>IFERROR(NEFT_LAKH_MILLION[[#This Row],[OUTWARD TRANSACTION VALUE]],0)</f>
        <v>147058.82352941178</v>
      </c>
      <c r="G6786">
        <v>740</v>
      </c>
      <c r="H6786">
        <v>1208.5999999999999</v>
      </c>
      <c r="I6786">
        <v>163324.32432432429</v>
      </c>
    </row>
    <row r="6787" spans="1:9" x14ac:dyDescent="0.3">
      <c r="A6787" s="1">
        <v>43862</v>
      </c>
      <c r="B6787" t="s">
        <v>232</v>
      </c>
      <c r="C6787">
        <v>1540</v>
      </c>
      <c r="D6787">
        <v>881.1</v>
      </c>
      <c r="E6787">
        <v>57214.285714285717</v>
      </c>
      <c r="F6787">
        <f>IFERROR(NEFT_LAKH_MILLION[[#This Row],[OUTWARD TRANSACTION VALUE]],0)</f>
        <v>57214.285714285717</v>
      </c>
      <c r="G6787">
        <v>877</v>
      </c>
      <c r="H6787">
        <v>542.1</v>
      </c>
      <c r="I6787">
        <v>61812.998859749147</v>
      </c>
    </row>
    <row r="6788" spans="1:9" x14ac:dyDescent="0.3">
      <c r="A6788" s="1">
        <v>43862</v>
      </c>
      <c r="B6788" t="s">
        <v>183</v>
      </c>
      <c r="C6788">
        <v>14843</v>
      </c>
      <c r="D6788">
        <v>7905.6</v>
      </c>
      <c r="E6788">
        <v>53261.47005322374</v>
      </c>
      <c r="F6788">
        <f>IFERROR(NEFT_LAKH_MILLION[[#This Row],[OUTWARD TRANSACTION VALUE]],0)</f>
        <v>53261.47005322374</v>
      </c>
      <c r="G6788">
        <v>20831</v>
      </c>
      <c r="H6788">
        <v>10498.3</v>
      </c>
      <c r="I6788">
        <v>50397.484518266043</v>
      </c>
    </row>
    <row r="6789" spans="1:9" x14ac:dyDescent="0.3">
      <c r="A6789" s="1">
        <v>43862</v>
      </c>
      <c r="B6789" t="s">
        <v>184</v>
      </c>
      <c r="C6789">
        <v>7367</v>
      </c>
      <c r="D6789">
        <v>13574.9</v>
      </c>
      <c r="E6789">
        <v>184266.32279082394</v>
      </c>
      <c r="F6789">
        <f>IFERROR(NEFT_LAKH_MILLION[[#This Row],[OUTWARD TRANSACTION VALUE]],0)</f>
        <v>184266.32279082394</v>
      </c>
      <c r="G6789">
        <v>10750</v>
      </c>
      <c r="H6789">
        <v>6684.6</v>
      </c>
      <c r="I6789">
        <v>62182.325581395351</v>
      </c>
    </row>
    <row r="6790" spans="1:9" x14ac:dyDescent="0.3">
      <c r="A6790" s="1">
        <v>43862</v>
      </c>
      <c r="B6790" t="s">
        <v>185</v>
      </c>
      <c r="C6790">
        <v>4140</v>
      </c>
      <c r="D6790">
        <v>3875.4</v>
      </c>
      <c r="E6790">
        <v>93608.695652173919</v>
      </c>
      <c r="F6790">
        <f>IFERROR(NEFT_LAKH_MILLION[[#This Row],[OUTWARD TRANSACTION VALUE]],0)</f>
        <v>93608.695652173919</v>
      </c>
      <c r="G6790">
        <v>4557</v>
      </c>
      <c r="H6790">
        <v>8685.7000000000007</v>
      </c>
      <c r="I6790">
        <v>190601.27276717141</v>
      </c>
    </row>
    <row r="6791" spans="1:9" x14ac:dyDescent="0.3">
      <c r="A6791" s="1">
        <v>43862</v>
      </c>
      <c r="B6791" t="s">
        <v>186</v>
      </c>
      <c r="C6791">
        <v>51672</v>
      </c>
      <c r="D6791">
        <v>29626.7</v>
      </c>
      <c r="E6791">
        <v>57336.081436754917</v>
      </c>
      <c r="F6791">
        <f>IFERROR(NEFT_LAKH_MILLION[[#This Row],[OUTWARD TRANSACTION VALUE]],0)</f>
        <v>57336.081436754917</v>
      </c>
      <c r="G6791">
        <v>351564</v>
      </c>
      <c r="H6791">
        <v>26609.7</v>
      </c>
      <c r="I6791">
        <v>7568.9490391507661</v>
      </c>
    </row>
    <row r="6792" spans="1:9" x14ac:dyDescent="0.3">
      <c r="A6792" s="1">
        <v>43862</v>
      </c>
      <c r="B6792" t="s">
        <v>187</v>
      </c>
      <c r="C6792">
        <v>3013</v>
      </c>
      <c r="D6792">
        <v>4249.2</v>
      </c>
      <c r="E6792">
        <v>141028.87487553933</v>
      </c>
      <c r="F6792">
        <f>IFERROR(NEFT_LAKH_MILLION[[#This Row],[OUTWARD TRANSACTION VALUE]],0)</f>
        <v>141028.87487553933</v>
      </c>
      <c r="G6792">
        <v>9085</v>
      </c>
      <c r="H6792">
        <v>3552</v>
      </c>
      <c r="I6792">
        <v>39097.413318657127</v>
      </c>
    </row>
    <row r="6793" spans="1:9" x14ac:dyDescent="0.3">
      <c r="A6793" s="1">
        <v>43862</v>
      </c>
      <c r="B6793" t="s">
        <v>188</v>
      </c>
      <c r="C6793">
        <v>1986</v>
      </c>
      <c r="D6793">
        <v>2642.7</v>
      </c>
      <c r="E6793">
        <v>133066.46525679756</v>
      </c>
      <c r="F6793">
        <f>IFERROR(NEFT_LAKH_MILLION[[#This Row],[OUTWARD TRANSACTION VALUE]],0)</f>
        <v>133066.46525679756</v>
      </c>
      <c r="G6793">
        <v>624</v>
      </c>
      <c r="H6793">
        <v>588.79999999999995</v>
      </c>
      <c r="I6793">
        <v>94358.974358974345</v>
      </c>
    </row>
    <row r="6794" spans="1:9" x14ac:dyDescent="0.3">
      <c r="A6794" s="1">
        <v>43862</v>
      </c>
      <c r="B6794" t="s">
        <v>189</v>
      </c>
      <c r="C6794">
        <v>24397</v>
      </c>
      <c r="D6794">
        <v>18740.8</v>
      </c>
      <c r="E6794">
        <v>76816.001967455013</v>
      </c>
      <c r="F6794">
        <f>IFERROR(NEFT_LAKH_MILLION[[#This Row],[OUTWARD TRANSACTION VALUE]],0)</f>
        <v>76816.001967455013</v>
      </c>
      <c r="G6794">
        <v>52011</v>
      </c>
      <c r="H6794">
        <v>16360.8</v>
      </c>
      <c r="I6794">
        <v>31456.42267981773</v>
      </c>
    </row>
    <row r="6795" spans="1:9" x14ac:dyDescent="0.3">
      <c r="A6795" s="1">
        <v>43862</v>
      </c>
      <c r="B6795" t="s">
        <v>190</v>
      </c>
      <c r="C6795">
        <v>4272</v>
      </c>
      <c r="D6795">
        <v>2525.3000000000002</v>
      </c>
      <c r="E6795">
        <v>59112.827715355816</v>
      </c>
      <c r="F6795">
        <f>IFERROR(NEFT_LAKH_MILLION[[#This Row],[OUTWARD TRANSACTION VALUE]],0)</f>
        <v>59112.827715355816</v>
      </c>
      <c r="G6795">
        <v>2351</v>
      </c>
      <c r="H6795">
        <v>1558.2</v>
      </c>
      <c r="I6795">
        <v>66278.179498085927</v>
      </c>
    </row>
    <row r="6796" spans="1:9" x14ac:dyDescent="0.3">
      <c r="A6796" s="1">
        <v>43862</v>
      </c>
      <c r="B6796" t="s">
        <v>191</v>
      </c>
      <c r="C6796">
        <v>10611</v>
      </c>
      <c r="D6796">
        <v>6159.5</v>
      </c>
      <c r="E6796">
        <v>58048.251814155119</v>
      </c>
      <c r="F6796">
        <f>IFERROR(NEFT_LAKH_MILLION[[#This Row],[OUTWARD TRANSACTION VALUE]],0)</f>
        <v>58048.251814155119</v>
      </c>
      <c r="G6796">
        <v>23801</v>
      </c>
      <c r="H6796">
        <v>12534.1</v>
      </c>
      <c r="I6796">
        <v>52662.073022141929</v>
      </c>
    </row>
    <row r="6797" spans="1:9" x14ac:dyDescent="0.3">
      <c r="A6797" s="1">
        <v>43862</v>
      </c>
      <c r="B6797" t="s">
        <v>192</v>
      </c>
      <c r="C6797">
        <v>6038</v>
      </c>
      <c r="D6797">
        <v>3047.9</v>
      </c>
      <c r="E6797">
        <v>50478.635309705198</v>
      </c>
      <c r="F6797">
        <f>IFERROR(NEFT_LAKH_MILLION[[#This Row],[OUTWARD TRANSACTION VALUE]],0)</f>
        <v>50478.635309705198</v>
      </c>
      <c r="G6797">
        <v>7967</v>
      </c>
      <c r="H6797">
        <v>7051.1</v>
      </c>
      <c r="I6797">
        <v>88503.828291703278</v>
      </c>
    </row>
    <row r="6798" spans="1:9" x14ac:dyDescent="0.3">
      <c r="A6798" s="1">
        <v>43862</v>
      </c>
      <c r="B6798" t="s">
        <v>233</v>
      </c>
      <c r="C6798">
        <v>5488</v>
      </c>
      <c r="D6798">
        <v>3035.9</v>
      </c>
      <c r="E6798">
        <v>55318.877551020407</v>
      </c>
      <c r="F6798">
        <f>IFERROR(NEFT_LAKH_MILLION[[#This Row],[OUTWARD TRANSACTION VALUE]],0)</f>
        <v>55318.877551020407</v>
      </c>
      <c r="G6798">
        <v>9268</v>
      </c>
      <c r="H6798">
        <v>3795.2</v>
      </c>
      <c r="I6798">
        <v>40949.503668536898</v>
      </c>
    </row>
    <row r="6799" spans="1:9" x14ac:dyDescent="0.3">
      <c r="A6799" s="1">
        <v>43862</v>
      </c>
      <c r="B6799" t="s">
        <v>193</v>
      </c>
      <c r="C6799">
        <v>9084</v>
      </c>
      <c r="D6799">
        <v>6400.1</v>
      </c>
      <c r="E6799">
        <v>70454.645530603259</v>
      </c>
      <c r="F6799">
        <f>IFERROR(NEFT_LAKH_MILLION[[#This Row],[OUTWARD TRANSACTION VALUE]],0)</f>
        <v>70454.645530603259</v>
      </c>
      <c r="G6799">
        <v>6417</v>
      </c>
      <c r="H6799">
        <v>4158.1000000000004</v>
      </c>
      <c r="I6799">
        <v>64798.192301698626</v>
      </c>
    </row>
    <row r="6800" spans="1:9" x14ac:dyDescent="0.3">
      <c r="A6800" s="1">
        <v>43862</v>
      </c>
      <c r="B6800" t="s">
        <v>196</v>
      </c>
      <c r="C6800">
        <v>734561</v>
      </c>
      <c r="D6800">
        <v>557609.19999999995</v>
      </c>
      <c r="E6800">
        <v>75910.537041852192</v>
      </c>
      <c r="F6800">
        <f>IFERROR(NEFT_LAKH_MILLION[[#This Row],[OUTWARD TRANSACTION VALUE]],0)</f>
        <v>75910.537041852192</v>
      </c>
      <c r="G6800">
        <v>3154571</v>
      </c>
      <c r="H6800">
        <v>1002647.4</v>
      </c>
      <c r="I6800">
        <v>31783.954141466464</v>
      </c>
    </row>
    <row r="6801" spans="1:9" x14ac:dyDescent="0.3">
      <c r="A6801" s="1">
        <v>43862</v>
      </c>
      <c r="B6801" t="s">
        <v>197</v>
      </c>
      <c r="C6801">
        <v>51966</v>
      </c>
      <c r="D6801">
        <v>29954.3</v>
      </c>
      <c r="E6801">
        <v>57642.112150252091</v>
      </c>
      <c r="F6801">
        <f>IFERROR(NEFT_LAKH_MILLION[[#This Row],[OUTWARD TRANSACTION VALUE]],0)</f>
        <v>57642.112150252091</v>
      </c>
      <c r="G6801">
        <v>116283</v>
      </c>
      <c r="H6801">
        <v>85783.6</v>
      </c>
      <c r="I6801">
        <v>73771.402526594611</v>
      </c>
    </row>
    <row r="6802" spans="1:9" x14ac:dyDescent="0.3">
      <c r="A6802" s="1">
        <v>43862</v>
      </c>
      <c r="B6802" t="s">
        <v>198</v>
      </c>
      <c r="C6802">
        <v>2799070</v>
      </c>
      <c r="D6802">
        <v>2381823.9</v>
      </c>
      <c r="E6802">
        <v>85093.402451528542</v>
      </c>
      <c r="F6802">
        <f>IFERROR(NEFT_LAKH_MILLION[[#This Row],[OUTWARD TRANSACTION VALUE]],0)</f>
        <v>85093.402451528542</v>
      </c>
      <c r="G6802">
        <v>6559544</v>
      </c>
      <c r="H6802">
        <v>3961089.5</v>
      </c>
      <c r="I6802">
        <v>60386.659499501795</v>
      </c>
    </row>
    <row r="6803" spans="1:9" x14ac:dyDescent="0.3">
      <c r="A6803" s="1">
        <v>43862</v>
      </c>
      <c r="B6803" t="s">
        <v>199</v>
      </c>
      <c r="C6803">
        <v>1216126</v>
      </c>
      <c r="D6803">
        <v>691076.8</v>
      </c>
      <c r="E6803">
        <v>56826.085454961081</v>
      </c>
      <c r="F6803">
        <f>IFERROR(NEFT_LAKH_MILLION[[#This Row],[OUTWARD TRANSACTION VALUE]],0)</f>
        <v>56826.085454961081</v>
      </c>
      <c r="G6803">
        <v>5098646</v>
      </c>
      <c r="H6803">
        <v>1149102.3</v>
      </c>
      <c r="I6803">
        <v>22537.401106097579</v>
      </c>
    </row>
    <row r="6804" spans="1:9" x14ac:dyDescent="0.3">
      <c r="A6804" s="1">
        <v>43862</v>
      </c>
      <c r="B6804" t="s">
        <v>200</v>
      </c>
      <c r="C6804">
        <v>54</v>
      </c>
      <c r="D6804">
        <v>58.9</v>
      </c>
      <c r="E6804">
        <v>109074.07407407407</v>
      </c>
      <c r="F6804">
        <f>IFERROR(NEFT_LAKH_MILLION[[#This Row],[OUTWARD TRANSACTION VALUE]],0)</f>
        <v>109074.07407407407</v>
      </c>
      <c r="G6804">
        <v>19</v>
      </c>
      <c r="H6804">
        <v>52.2</v>
      </c>
      <c r="I6804">
        <v>274736.84210526315</v>
      </c>
    </row>
    <row r="6805" spans="1:9" x14ac:dyDescent="0.3">
      <c r="A6805" s="1">
        <v>43862</v>
      </c>
      <c r="B6805" t="s">
        <v>201</v>
      </c>
      <c r="C6805">
        <v>226772</v>
      </c>
      <c r="D6805">
        <v>77459.3</v>
      </c>
      <c r="E6805">
        <v>34157.34746794137</v>
      </c>
      <c r="F6805">
        <f>IFERROR(NEFT_LAKH_MILLION[[#This Row],[OUTWARD TRANSACTION VALUE]],0)</f>
        <v>34157.34746794137</v>
      </c>
      <c r="G6805">
        <v>23327</v>
      </c>
      <c r="H6805">
        <v>16125.4</v>
      </c>
      <c r="I6805">
        <v>69127.620354096114</v>
      </c>
    </row>
    <row r="6806" spans="1:9" x14ac:dyDescent="0.3">
      <c r="A6806" s="1">
        <v>43862</v>
      </c>
      <c r="B6806" t="s">
        <v>234</v>
      </c>
      <c r="C6806">
        <v>36361</v>
      </c>
      <c r="D6806">
        <v>86936.4</v>
      </c>
      <c r="E6806">
        <v>239092.4342014796</v>
      </c>
      <c r="F6806">
        <f>IFERROR(NEFT_LAKH_MILLION[[#This Row],[OUTWARD TRANSACTION VALUE]],0)</f>
        <v>239092.4342014796</v>
      </c>
      <c r="G6806">
        <v>865</v>
      </c>
      <c r="H6806">
        <v>4797.8999999999996</v>
      </c>
      <c r="I6806">
        <v>554670.52023121377</v>
      </c>
    </row>
    <row r="6807" spans="1:9" x14ac:dyDescent="0.3">
      <c r="A6807" s="1">
        <v>43862</v>
      </c>
      <c r="B6807" t="s">
        <v>235</v>
      </c>
      <c r="C6807">
        <v>3686</v>
      </c>
      <c r="D6807">
        <v>9438.5</v>
      </c>
      <c r="E6807">
        <v>256063.48345089529</v>
      </c>
      <c r="F6807">
        <f>IFERROR(NEFT_LAKH_MILLION[[#This Row],[OUTWARD TRANSACTION VALUE]],0)</f>
        <v>256063.48345089529</v>
      </c>
      <c r="G6807">
        <v>5710</v>
      </c>
      <c r="H6807">
        <v>2242.6</v>
      </c>
      <c r="I6807">
        <v>39274.956217162871</v>
      </c>
    </row>
    <row r="6808" spans="1:9" x14ac:dyDescent="0.3">
      <c r="A6808" s="1">
        <v>43862</v>
      </c>
      <c r="B6808" t="s">
        <v>202</v>
      </c>
      <c r="C6808">
        <v>5530</v>
      </c>
      <c r="D6808">
        <v>5076.1000000000004</v>
      </c>
      <c r="E6808">
        <v>91792.043399638351</v>
      </c>
      <c r="F6808">
        <f>IFERROR(NEFT_LAKH_MILLION[[#This Row],[OUTWARD TRANSACTION VALUE]],0)</f>
        <v>91792.043399638351</v>
      </c>
      <c r="G6808">
        <v>20325</v>
      </c>
      <c r="H6808">
        <v>9793.1</v>
      </c>
      <c r="I6808">
        <v>48182.533825338251</v>
      </c>
    </row>
    <row r="6809" spans="1:9" x14ac:dyDescent="0.3">
      <c r="A6809" s="1">
        <v>43862</v>
      </c>
      <c r="B6809" t="s">
        <v>203</v>
      </c>
      <c r="C6809">
        <v>763731</v>
      </c>
      <c r="D6809">
        <v>562134.5</v>
      </c>
      <c r="E6809">
        <v>73603.729585416848</v>
      </c>
      <c r="F6809">
        <f>IFERROR(NEFT_LAKH_MILLION[[#This Row],[OUTWARD TRANSACTION VALUE]],0)</f>
        <v>73603.729585416848</v>
      </c>
      <c r="G6809">
        <v>2056276</v>
      </c>
      <c r="H6809">
        <v>995312.5</v>
      </c>
      <c r="I6809">
        <v>48403.643285239916</v>
      </c>
    </row>
    <row r="6810" spans="1:9" x14ac:dyDescent="0.3">
      <c r="A6810" s="1">
        <v>43862</v>
      </c>
      <c r="B6810" t="s">
        <v>205</v>
      </c>
      <c r="C6810">
        <v>876230</v>
      </c>
      <c r="D6810">
        <v>42755.5</v>
      </c>
      <c r="E6810">
        <v>4879.4836972027888</v>
      </c>
      <c r="F6810">
        <f>IFERROR(NEFT_LAKH_MILLION[[#This Row],[OUTWARD TRANSACTION VALUE]],0)</f>
        <v>4879.4836972027888</v>
      </c>
      <c r="G6810">
        <v>336753</v>
      </c>
      <c r="H6810">
        <v>86026.9</v>
      </c>
      <c r="I6810">
        <v>25545.993651133027</v>
      </c>
    </row>
    <row r="6811" spans="1:9" x14ac:dyDescent="0.3">
      <c r="A6811" s="1">
        <v>43862</v>
      </c>
      <c r="B6811" t="s">
        <v>206</v>
      </c>
      <c r="C6811">
        <v>1</v>
      </c>
      <c r="D6811">
        <v>0</v>
      </c>
      <c r="E6811">
        <v>0</v>
      </c>
      <c r="F6811">
        <f>IFERROR(NEFT_LAKH_MILLION[[#This Row],[OUTWARD TRANSACTION VALUE]],0)</f>
        <v>0</v>
      </c>
      <c r="G6811">
        <v>2</v>
      </c>
      <c r="H6811">
        <v>0</v>
      </c>
      <c r="I6811">
        <v>0</v>
      </c>
    </row>
    <row r="6812" spans="1:9" x14ac:dyDescent="0.3">
      <c r="A6812" s="1">
        <v>43862</v>
      </c>
      <c r="B6812" t="s">
        <v>207</v>
      </c>
      <c r="C6812">
        <v>5405</v>
      </c>
      <c r="D6812">
        <v>14144.4</v>
      </c>
      <c r="E6812">
        <v>261691.02682701201</v>
      </c>
      <c r="F6812">
        <f>IFERROR(NEFT_LAKH_MILLION[[#This Row],[OUTWARD TRANSACTION VALUE]],0)</f>
        <v>261691.02682701201</v>
      </c>
      <c r="G6812">
        <v>1678</v>
      </c>
      <c r="H6812">
        <v>27432.400000000001</v>
      </c>
      <c r="I6812">
        <v>1634827.1752085816</v>
      </c>
    </row>
    <row r="6813" spans="1:9" x14ac:dyDescent="0.3">
      <c r="A6813" s="1">
        <v>43862</v>
      </c>
      <c r="B6813" t="s">
        <v>208</v>
      </c>
      <c r="C6813">
        <v>17617600</v>
      </c>
      <c r="D6813">
        <v>5808711.2999999998</v>
      </c>
      <c r="E6813">
        <v>32971.07040686586</v>
      </c>
      <c r="F6813">
        <f>IFERROR(NEFT_LAKH_MILLION[[#This Row],[OUTWARD TRANSACTION VALUE]],0)</f>
        <v>32971.07040686586</v>
      </c>
      <c r="G6813">
        <v>4356759</v>
      </c>
      <c r="H6813">
        <v>4263218.0999999996</v>
      </c>
      <c r="I6813">
        <v>97852.970522353877</v>
      </c>
    </row>
    <row r="6814" spans="1:9" x14ac:dyDescent="0.3">
      <c r="A6814" s="1">
        <v>43862</v>
      </c>
      <c r="B6814" t="s">
        <v>209</v>
      </c>
      <c r="C6814">
        <v>2681</v>
      </c>
      <c r="D6814">
        <v>3163.9</v>
      </c>
      <c r="E6814">
        <v>118011.93584483402</v>
      </c>
      <c r="F6814">
        <f>IFERROR(NEFT_LAKH_MILLION[[#This Row],[OUTWARD TRANSACTION VALUE]],0)</f>
        <v>118011.93584483402</v>
      </c>
      <c r="G6814">
        <v>15952</v>
      </c>
      <c r="H6814">
        <v>6187.2</v>
      </c>
      <c r="I6814">
        <v>38786.359077231697</v>
      </c>
    </row>
    <row r="6815" spans="1:9" x14ac:dyDescent="0.3">
      <c r="A6815" s="1">
        <v>43831</v>
      </c>
      <c r="B6815" t="s">
        <v>6</v>
      </c>
      <c r="C6815">
        <v>111135</v>
      </c>
      <c r="D6815">
        <v>45189.599999999999</v>
      </c>
      <c r="E6815">
        <v>40661.897691996222</v>
      </c>
      <c r="F6815">
        <f>IFERROR(NEFT_LAKH_MILLION[[#This Row],[OUTWARD TRANSACTION VALUE]],0)</f>
        <v>40661.897691996222</v>
      </c>
      <c r="G6815">
        <v>236440</v>
      </c>
      <c r="H6815">
        <v>85258.6</v>
      </c>
      <c r="I6815">
        <v>36059.296227372703</v>
      </c>
    </row>
    <row r="6816" spans="1:9" x14ac:dyDescent="0.3">
      <c r="A6816" s="1">
        <v>43831</v>
      </c>
      <c r="B6816" t="s">
        <v>7</v>
      </c>
      <c r="C6816">
        <v>186</v>
      </c>
      <c r="D6816">
        <v>393.7</v>
      </c>
      <c r="E6816">
        <v>211666.66666666666</v>
      </c>
      <c r="F6816">
        <f>IFERROR(NEFT_LAKH_MILLION[[#This Row],[OUTWARD TRANSACTION VALUE]],0)</f>
        <v>211666.66666666666</v>
      </c>
      <c r="G6816">
        <v>122</v>
      </c>
      <c r="H6816">
        <v>33.6</v>
      </c>
      <c r="I6816">
        <v>27540.983606557376</v>
      </c>
    </row>
    <row r="6817" spans="1:9" x14ac:dyDescent="0.3">
      <c r="A6817" s="1">
        <v>43831</v>
      </c>
      <c r="B6817" t="s">
        <v>8</v>
      </c>
      <c r="C6817">
        <v>21577</v>
      </c>
      <c r="D6817">
        <v>18729.099999999999</v>
      </c>
      <c r="E6817">
        <v>86801.223525049805</v>
      </c>
      <c r="F6817">
        <f>IFERROR(NEFT_LAKH_MILLION[[#This Row],[OUTWARD TRANSACTION VALUE]],0)</f>
        <v>86801.223525049805</v>
      </c>
      <c r="G6817">
        <v>37394</v>
      </c>
      <c r="H6817">
        <v>26122.2</v>
      </c>
      <c r="I6817">
        <v>69856.661496496759</v>
      </c>
    </row>
    <row r="6818" spans="1:9" x14ac:dyDescent="0.3">
      <c r="A6818" s="1">
        <v>43831</v>
      </c>
      <c r="B6818" t="s">
        <v>9</v>
      </c>
      <c r="C6818">
        <v>11603</v>
      </c>
      <c r="D6818">
        <v>7729.8</v>
      </c>
      <c r="E6818">
        <v>66618.977850555893</v>
      </c>
      <c r="F6818">
        <f>IFERROR(NEFT_LAKH_MILLION[[#This Row],[OUTWARD TRANSACTION VALUE]],0)</f>
        <v>66618.977850555893</v>
      </c>
      <c r="G6818">
        <v>10609</v>
      </c>
      <c r="H6818">
        <v>11232.4</v>
      </c>
      <c r="I6818">
        <v>105876.14289753983</v>
      </c>
    </row>
    <row r="6819" spans="1:9" x14ac:dyDescent="0.3">
      <c r="A6819" s="1">
        <v>43831</v>
      </c>
      <c r="B6819" t="s">
        <v>10</v>
      </c>
      <c r="C6819">
        <v>347880</v>
      </c>
      <c r="D6819">
        <v>333992.09999999998</v>
      </c>
      <c r="E6819">
        <v>96007.847533632274</v>
      </c>
      <c r="F6819">
        <f>IFERROR(NEFT_LAKH_MILLION[[#This Row],[OUTWARD TRANSACTION VALUE]],0)</f>
        <v>96007.847533632274</v>
      </c>
      <c r="G6819">
        <v>201304</v>
      </c>
      <c r="H6819">
        <v>79333.100000000006</v>
      </c>
      <c r="I6819">
        <v>39409.599411834839</v>
      </c>
    </row>
    <row r="6820" spans="1:9" x14ac:dyDescent="0.3">
      <c r="A6820" s="1">
        <v>43831</v>
      </c>
      <c r="B6820" t="s">
        <v>11</v>
      </c>
      <c r="C6820">
        <v>19530</v>
      </c>
      <c r="D6820">
        <v>11728.5</v>
      </c>
      <c r="E6820">
        <v>60053.763440860217</v>
      </c>
      <c r="F6820">
        <f>IFERROR(NEFT_LAKH_MILLION[[#This Row],[OUTWARD TRANSACTION VALUE]],0)</f>
        <v>60053.763440860217</v>
      </c>
      <c r="G6820">
        <v>69310</v>
      </c>
      <c r="H6820">
        <v>22138.1</v>
      </c>
      <c r="I6820">
        <v>31940.701197518396</v>
      </c>
    </row>
    <row r="6821" spans="1:9" x14ac:dyDescent="0.3">
      <c r="A6821" s="1">
        <v>43831</v>
      </c>
      <c r="B6821" t="s">
        <v>211</v>
      </c>
      <c r="C6821">
        <v>17725</v>
      </c>
      <c r="D6821">
        <v>11550.8</v>
      </c>
      <c r="E6821">
        <v>65166.713681241185</v>
      </c>
      <c r="F6821">
        <f>IFERROR(NEFT_LAKH_MILLION[[#This Row],[OUTWARD TRANSACTION VALUE]],0)</f>
        <v>65166.713681241185</v>
      </c>
      <c r="G6821">
        <v>16339</v>
      </c>
      <c r="H6821">
        <v>16882.599999999999</v>
      </c>
      <c r="I6821">
        <v>103327.00899687862</v>
      </c>
    </row>
    <row r="6822" spans="1:9" x14ac:dyDescent="0.3">
      <c r="A6822" s="1">
        <v>43831</v>
      </c>
      <c r="B6822" t="s">
        <v>12</v>
      </c>
      <c r="C6822">
        <v>1361972</v>
      </c>
      <c r="D6822">
        <v>1057704.3</v>
      </c>
      <c r="E6822">
        <v>77659.76833591293</v>
      </c>
      <c r="F6822">
        <f>IFERROR(NEFT_LAKH_MILLION[[#This Row],[OUTWARD TRANSACTION VALUE]],0)</f>
        <v>77659.76833591293</v>
      </c>
      <c r="G6822">
        <v>4243469</v>
      </c>
      <c r="H6822">
        <v>1667005.2</v>
      </c>
      <c r="I6822">
        <v>39284.019748936546</v>
      </c>
    </row>
    <row r="6823" spans="1:9" x14ac:dyDescent="0.3">
      <c r="A6823" s="1">
        <v>43831</v>
      </c>
      <c r="B6823" t="s">
        <v>13</v>
      </c>
      <c r="C6823">
        <v>15407</v>
      </c>
      <c r="D6823">
        <v>5559.8</v>
      </c>
      <c r="E6823">
        <v>36086.194586876096</v>
      </c>
      <c r="F6823">
        <f>IFERROR(NEFT_LAKH_MILLION[[#This Row],[OUTWARD TRANSACTION VALUE]],0)</f>
        <v>36086.194586876096</v>
      </c>
      <c r="G6823">
        <v>26547</v>
      </c>
      <c r="H6823">
        <v>9002.7999999999993</v>
      </c>
      <c r="I6823">
        <v>33912.683165706105</v>
      </c>
    </row>
    <row r="6824" spans="1:9" x14ac:dyDescent="0.3">
      <c r="A6824" s="1">
        <v>43831</v>
      </c>
      <c r="B6824" t="s">
        <v>14</v>
      </c>
      <c r="C6824">
        <v>2462</v>
      </c>
      <c r="D6824">
        <v>1741.4</v>
      </c>
      <c r="E6824">
        <v>70731.112916328188</v>
      </c>
      <c r="F6824">
        <f>IFERROR(NEFT_LAKH_MILLION[[#This Row],[OUTWARD TRANSACTION VALUE]],0)</f>
        <v>70731.112916328188</v>
      </c>
      <c r="G6824">
        <v>9064</v>
      </c>
      <c r="H6824">
        <v>2193.4</v>
      </c>
      <c r="I6824">
        <v>24199.029126213591</v>
      </c>
    </row>
    <row r="6825" spans="1:9" x14ac:dyDescent="0.3">
      <c r="A6825" s="1">
        <v>43831</v>
      </c>
      <c r="B6825" t="s">
        <v>15</v>
      </c>
      <c r="C6825">
        <v>1261438</v>
      </c>
      <c r="D6825">
        <v>1325791.3999999999</v>
      </c>
      <c r="E6825">
        <v>105101.5904071385</v>
      </c>
      <c r="F6825">
        <f>IFERROR(NEFT_LAKH_MILLION[[#This Row],[OUTWARD TRANSACTION VALUE]],0)</f>
        <v>105101.5904071385</v>
      </c>
      <c r="G6825">
        <v>5332479</v>
      </c>
      <c r="H6825">
        <v>2257156.7000000002</v>
      </c>
      <c r="I6825">
        <v>42328.468616566519</v>
      </c>
    </row>
    <row r="6826" spans="1:9" x14ac:dyDescent="0.3">
      <c r="A6826" s="1">
        <v>43831</v>
      </c>
      <c r="B6826" t="s">
        <v>212</v>
      </c>
      <c r="C6826">
        <v>77589</v>
      </c>
      <c r="D6826">
        <v>60185.3</v>
      </c>
      <c r="E6826">
        <v>77569.371947054344</v>
      </c>
      <c r="F6826">
        <f>IFERROR(NEFT_LAKH_MILLION[[#This Row],[OUTWARD TRANSACTION VALUE]],0)</f>
        <v>77569.371947054344</v>
      </c>
      <c r="G6826">
        <v>1054555</v>
      </c>
      <c r="H6826">
        <v>255148.4</v>
      </c>
      <c r="I6826">
        <v>24194.887891100985</v>
      </c>
    </row>
    <row r="6827" spans="1:9" x14ac:dyDescent="0.3">
      <c r="A6827" s="1">
        <v>43831</v>
      </c>
      <c r="B6827" t="s">
        <v>16</v>
      </c>
      <c r="C6827">
        <v>62704</v>
      </c>
      <c r="D6827">
        <v>37652.6</v>
      </c>
      <c r="E6827">
        <v>60048.162796631797</v>
      </c>
      <c r="F6827">
        <f>IFERROR(NEFT_LAKH_MILLION[[#This Row],[OUTWARD TRANSACTION VALUE]],0)</f>
        <v>60048.162796631797</v>
      </c>
      <c r="G6827">
        <v>606422</v>
      </c>
      <c r="H6827">
        <v>95634.8</v>
      </c>
      <c r="I6827">
        <v>15770.338147362727</v>
      </c>
    </row>
    <row r="6828" spans="1:9" x14ac:dyDescent="0.3">
      <c r="A6828" s="1">
        <v>43831</v>
      </c>
      <c r="B6828" t="s">
        <v>213</v>
      </c>
      <c r="C6828">
        <v>35717</v>
      </c>
      <c r="D6828">
        <v>132802.6</v>
      </c>
      <c r="E6828">
        <v>371819.02175434667</v>
      </c>
      <c r="F6828">
        <f>IFERROR(NEFT_LAKH_MILLION[[#This Row],[OUTWARD TRANSACTION VALUE]],0)</f>
        <v>371819.02175434667</v>
      </c>
      <c r="G6828">
        <v>9626</v>
      </c>
      <c r="H6828">
        <v>92219.6</v>
      </c>
      <c r="I6828">
        <v>958026.17909827549</v>
      </c>
    </row>
    <row r="6829" spans="1:9" x14ac:dyDescent="0.3">
      <c r="A6829" s="1">
        <v>43831</v>
      </c>
      <c r="B6829" t="s">
        <v>18</v>
      </c>
      <c r="C6829">
        <v>20850</v>
      </c>
      <c r="D6829">
        <v>13279.8</v>
      </c>
      <c r="E6829">
        <v>63692.08633093525</v>
      </c>
      <c r="F6829">
        <f>IFERROR(NEFT_LAKH_MILLION[[#This Row],[OUTWARD TRANSACTION VALUE]],0)</f>
        <v>63692.08633093525</v>
      </c>
      <c r="G6829">
        <v>78494</v>
      </c>
      <c r="H6829">
        <v>27846.5</v>
      </c>
      <c r="I6829">
        <v>35475.95994598313</v>
      </c>
    </row>
    <row r="6830" spans="1:9" x14ac:dyDescent="0.3">
      <c r="A6830" s="1">
        <v>43831</v>
      </c>
      <c r="B6830" t="s">
        <v>19</v>
      </c>
      <c r="C6830">
        <v>222967</v>
      </c>
      <c r="D6830">
        <v>239105.8</v>
      </c>
      <c r="E6830">
        <v>107238.20116878282</v>
      </c>
      <c r="F6830">
        <f>IFERROR(NEFT_LAKH_MILLION[[#This Row],[OUTWARD TRANSACTION VALUE]],0)</f>
        <v>107238.20116878282</v>
      </c>
      <c r="G6830">
        <v>191471</v>
      </c>
      <c r="H6830">
        <v>257346.4</v>
      </c>
      <c r="I6830">
        <v>134404.89682510667</v>
      </c>
    </row>
    <row r="6831" spans="1:9" x14ac:dyDescent="0.3">
      <c r="A6831" s="1">
        <v>43831</v>
      </c>
      <c r="B6831" t="s">
        <v>20</v>
      </c>
      <c r="C6831">
        <v>21427979</v>
      </c>
      <c r="D6831">
        <v>11806864.5</v>
      </c>
      <c r="E6831">
        <v>55100.224337535517</v>
      </c>
      <c r="F6831">
        <f>IFERROR(NEFT_LAKH_MILLION[[#This Row],[OUTWARD TRANSACTION VALUE]],0)</f>
        <v>55100.224337535517</v>
      </c>
      <c r="G6831">
        <v>11219097</v>
      </c>
      <c r="H6831">
        <v>11359476.5</v>
      </c>
      <c r="I6831">
        <v>101251.25489154787</v>
      </c>
    </row>
    <row r="6832" spans="1:9" x14ac:dyDescent="0.3">
      <c r="A6832" s="1">
        <v>43831</v>
      </c>
      <c r="B6832" t="s">
        <v>24</v>
      </c>
      <c r="C6832">
        <v>484210</v>
      </c>
      <c r="D6832">
        <v>260949.5</v>
      </c>
      <c r="E6832">
        <v>53891.803143264289</v>
      </c>
      <c r="F6832">
        <f>IFERROR(NEFT_LAKH_MILLION[[#This Row],[OUTWARD TRANSACTION VALUE]],0)</f>
        <v>53891.803143264289</v>
      </c>
      <c r="G6832">
        <v>551891</v>
      </c>
      <c r="H6832">
        <v>315621.90000000002</v>
      </c>
      <c r="I6832">
        <v>57189.173224422942</v>
      </c>
    </row>
    <row r="6833" spans="1:9" x14ac:dyDescent="0.3">
      <c r="A6833" s="1">
        <v>43831</v>
      </c>
      <c r="B6833" t="s">
        <v>25</v>
      </c>
      <c r="C6833">
        <v>1497</v>
      </c>
      <c r="D6833">
        <v>1723.7</v>
      </c>
      <c r="E6833">
        <v>115143.62057448229</v>
      </c>
      <c r="F6833">
        <f>IFERROR(NEFT_LAKH_MILLION[[#This Row],[OUTWARD TRANSACTION VALUE]],0)</f>
        <v>115143.62057448229</v>
      </c>
      <c r="G6833">
        <v>50</v>
      </c>
      <c r="H6833">
        <v>129</v>
      </c>
      <c r="I6833">
        <v>258000</v>
      </c>
    </row>
    <row r="6834" spans="1:9" x14ac:dyDescent="0.3">
      <c r="A6834" s="1">
        <v>43831</v>
      </c>
      <c r="B6834" t="s">
        <v>26</v>
      </c>
      <c r="C6834">
        <v>660146</v>
      </c>
      <c r="D6834">
        <v>1392911.7</v>
      </c>
      <c r="E6834">
        <v>211000.55139317666</v>
      </c>
      <c r="F6834">
        <f>IFERROR(NEFT_LAKH_MILLION[[#This Row],[OUTWARD TRANSACTION VALUE]],0)</f>
        <v>211000.55139317666</v>
      </c>
      <c r="G6834">
        <v>120499</v>
      </c>
      <c r="H6834">
        <v>1034272.6</v>
      </c>
      <c r="I6834">
        <v>858324.63339944731</v>
      </c>
    </row>
    <row r="6835" spans="1:9" x14ac:dyDescent="0.3">
      <c r="A6835" s="1">
        <v>43831</v>
      </c>
      <c r="B6835" t="s">
        <v>27</v>
      </c>
      <c r="C6835">
        <v>15880</v>
      </c>
      <c r="D6835">
        <v>36223.4</v>
      </c>
      <c r="E6835">
        <v>228107.05289672545</v>
      </c>
      <c r="F6835">
        <f>IFERROR(NEFT_LAKH_MILLION[[#This Row],[OUTWARD TRANSACTION VALUE]],0)</f>
        <v>228107.05289672545</v>
      </c>
      <c r="G6835">
        <v>2657</v>
      </c>
      <c r="H6835">
        <v>25182.5</v>
      </c>
      <c r="I6835">
        <v>947779.45050809183</v>
      </c>
    </row>
    <row r="6836" spans="1:9" x14ac:dyDescent="0.3">
      <c r="A6836" s="1">
        <v>43831</v>
      </c>
      <c r="B6836" t="s">
        <v>28</v>
      </c>
      <c r="C6836">
        <v>4132563</v>
      </c>
      <c r="D6836">
        <v>3872322.2</v>
      </c>
      <c r="E6836">
        <v>93702.677974903228</v>
      </c>
      <c r="F6836">
        <f>IFERROR(NEFT_LAKH_MILLION[[#This Row],[OUTWARD TRANSACTION VALUE]],0)</f>
        <v>93702.677974903228</v>
      </c>
      <c r="G6836">
        <v>13447966</v>
      </c>
      <c r="H6836">
        <v>5453775.0999999996</v>
      </c>
      <c r="I6836">
        <v>40554.646702705817</v>
      </c>
    </row>
    <row r="6837" spans="1:9" x14ac:dyDescent="0.3">
      <c r="A6837" s="1">
        <v>43831</v>
      </c>
      <c r="B6837" t="s">
        <v>29</v>
      </c>
      <c r="C6837">
        <v>2032</v>
      </c>
      <c r="D6837">
        <v>887.7</v>
      </c>
      <c r="E6837">
        <v>43686.023622047243</v>
      </c>
      <c r="F6837">
        <f>IFERROR(NEFT_LAKH_MILLION[[#This Row],[OUTWARD TRANSACTION VALUE]],0)</f>
        <v>43686.023622047243</v>
      </c>
      <c r="G6837">
        <v>515</v>
      </c>
      <c r="H6837">
        <v>2235.1999999999998</v>
      </c>
      <c r="I6837">
        <v>434019.41747572809</v>
      </c>
    </row>
    <row r="6838" spans="1:9" x14ac:dyDescent="0.3">
      <c r="A6838" s="1">
        <v>43831</v>
      </c>
      <c r="B6838" t="s">
        <v>30</v>
      </c>
      <c r="C6838">
        <v>2536157</v>
      </c>
      <c r="D6838">
        <v>1374888</v>
      </c>
      <c r="E6838">
        <v>54211.470346670176</v>
      </c>
      <c r="F6838">
        <f>IFERROR(NEFT_LAKH_MILLION[[#This Row],[OUTWARD TRANSACTION VALUE]],0)</f>
        <v>54211.470346670176</v>
      </c>
      <c r="G6838">
        <v>10237116</v>
      </c>
      <c r="H6838">
        <v>4208386.9000000004</v>
      </c>
      <c r="I6838">
        <v>41109.106314708173</v>
      </c>
    </row>
    <row r="6839" spans="1:9" x14ac:dyDescent="0.3">
      <c r="A6839" s="1">
        <v>43831</v>
      </c>
      <c r="B6839" t="s">
        <v>31</v>
      </c>
      <c r="C6839">
        <v>1239232</v>
      </c>
      <c r="D6839">
        <v>837911.1</v>
      </c>
      <c r="E6839">
        <v>67615.353702938592</v>
      </c>
      <c r="F6839">
        <f>IFERROR(NEFT_LAKH_MILLION[[#This Row],[OUTWARD TRANSACTION VALUE]],0)</f>
        <v>67615.353702938592</v>
      </c>
      <c r="G6839">
        <v>3359184</v>
      </c>
      <c r="H6839">
        <v>1436571</v>
      </c>
      <c r="I6839">
        <v>42765.475186831085</v>
      </c>
    </row>
    <row r="6840" spans="1:9" x14ac:dyDescent="0.3">
      <c r="A6840" s="1">
        <v>43831</v>
      </c>
      <c r="B6840" t="s">
        <v>32</v>
      </c>
      <c r="C6840">
        <v>636</v>
      </c>
      <c r="D6840">
        <v>14756.2</v>
      </c>
      <c r="E6840">
        <v>2320157.2327044024</v>
      </c>
      <c r="F6840">
        <f>IFERROR(NEFT_LAKH_MILLION[[#This Row],[OUTWARD TRANSACTION VALUE]],0)</f>
        <v>2320157.2327044024</v>
      </c>
      <c r="G6840">
        <v>474</v>
      </c>
      <c r="H6840">
        <v>21813.3</v>
      </c>
      <c r="I6840">
        <v>4601962.0253164554</v>
      </c>
    </row>
    <row r="6841" spans="1:9" x14ac:dyDescent="0.3">
      <c r="A6841" s="1">
        <v>43831</v>
      </c>
      <c r="B6841" t="s">
        <v>33</v>
      </c>
      <c r="C6841">
        <v>69683</v>
      </c>
      <c r="D6841">
        <v>224369</v>
      </c>
      <c r="E6841">
        <v>321985.27617926896</v>
      </c>
      <c r="F6841">
        <f>IFERROR(NEFT_LAKH_MILLION[[#This Row],[OUTWARD TRANSACTION VALUE]],0)</f>
        <v>321985.27617926896</v>
      </c>
      <c r="G6841">
        <v>10278</v>
      </c>
      <c r="H6841">
        <v>231813.2</v>
      </c>
      <c r="I6841">
        <v>2255431.0177077251</v>
      </c>
    </row>
    <row r="6842" spans="1:9" x14ac:dyDescent="0.3">
      <c r="A6842" s="1">
        <v>43831</v>
      </c>
      <c r="B6842" t="s">
        <v>34</v>
      </c>
      <c r="C6842">
        <v>68160</v>
      </c>
      <c r="D6842">
        <v>183446.6</v>
      </c>
      <c r="E6842">
        <v>269141.1384976526</v>
      </c>
      <c r="F6842">
        <f>IFERROR(NEFT_LAKH_MILLION[[#This Row],[OUTWARD TRANSACTION VALUE]],0)</f>
        <v>269141.1384976526</v>
      </c>
      <c r="G6842">
        <v>10122</v>
      </c>
      <c r="H6842">
        <v>221281.5</v>
      </c>
      <c r="I6842">
        <v>2186144.0426793122</v>
      </c>
    </row>
    <row r="6843" spans="1:9" x14ac:dyDescent="0.3">
      <c r="A6843" s="1">
        <v>43831</v>
      </c>
      <c r="B6843" t="s">
        <v>35</v>
      </c>
      <c r="C6843">
        <v>41398</v>
      </c>
      <c r="D6843">
        <v>32067.8</v>
      </c>
      <c r="E6843">
        <v>77462.19624136432</v>
      </c>
      <c r="F6843">
        <f>IFERROR(NEFT_LAKH_MILLION[[#This Row],[OUTWARD TRANSACTION VALUE]],0)</f>
        <v>77462.19624136432</v>
      </c>
      <c r="G6843">
        <v>80501</v>
      </c>
      <c r="H6843">
        <v>37531.199999999997</v>
      </c>
      <c r="I6843">
        <v>46622.029540005708</v>
      </c>
    </row>
    <row r="6844" spans="1:9" x14ac:dyDescent="0.3">
      <c r="A6844" s="1">
        <v>43831</v>
      </c>
      <c r="B6844" t="s">
        <v>36</v>
      </c>
      <c r="C6844">
        <v>3825</v>
      </c>
      <c r="D6844">
        <v>1121.0999999999999</v>
      </c>
      <c r="E6844">
        <v>29309.803921568622</v>
      </c>
      <c r="F6844">
        <f>IFERROR(NEFT_LAKH_MILLION[[#This Row],[OUTWARD TRANSACTION VALUE]],0)</f>
        <v>29309.803921568622</v>
      </c>
      <c r="G6844">
        <v>6571</v>
      </c>
      <c r="H6844">
        <v>1629.1</v>
      </c>
      <c r="I6844">
        <v>24792.26906102572</v>
      </c>
    </row>
    <row r="6845" spans="1:9" x14ac:dyDescent="0.3">
      <c r="A6845" s="1">
        <v>43831</v>
      </c>
      <c r="B6845" t="s">
        <v>37</v>
      </c>
      <c r="C6845">
        <v>97291</v>
      </c>
      <c r="D6845">
        <v>65649.8</v>
      </c>
      <c r="E6845">
        <v>67477.772866966116</v>
      </c>
      <c r="F6845">
        <f>IFERROR(NEFT_LAKH_MILLION[[#This Row],[OUTWARD TRANSACTION VALUE]],0)</f>
        <v>67477.772866966116</v>
      </c>
      <c r="G6845">
        <v>197455</v>
      </c>
      <c r="H6845">
        <v>101723.9</v>
      </c>
      <c r="I6845">
        <v>51517.510318806817</v>
      </c>
    </row>
    <row r="6846" spans="1:9" x14ac:dyDescent="0.3">
      <c r="A6846" s="1">
        <v>43831</v>
      </c>
      <c r="B6846" t="s">
        <v>38</v>
      </c>
      <c r="C6846">
        <v>3287947</v>
      </c>
      <c r="D6846">
        <v>2787430.9</v>
      </c>
      <c r="E6846">
        <v>84777.245496962089</v>
      </c>
      <c r="F6846">
        <f>IFERROR(NEFT_LAKH_MILLION[[#This Row],[OUTWARD TRANSACTION VALUE]],0)</f>
        <v>84777.245496962089</v>
      </c>
      <c r="G6846">
        <v>7489778</v>
      </c>
      <c r="H6846">
        <v>4728824.2</v>
      </c>
      <c r="I6846">
        <v>63137.040910958909</v>
      </c>
    </row>
    <row r="6847" spans="1:9" x14ac:dyDescent="0.3">
      <c r="A6847" s="1">
        <v>43831</v>
      </c>
      <c r="B6847" t="s">
        <v>214</v>
      </c>
      <c r="C6847">
        <v>41074</v>
      </c>
      <c r="D6847">
        <v>26677.5</v>
      </c>
      <c r="E6847">
        <v>64949.846618298681</v>
      </c>
      <c r="F6847">
        <f>IFERROR(NEFT_LAKH_MILLION[[#This Row],[OUTWARD TRANSACTION VALUE]],0)</f>
        <v>64949.846618298681</v>
      </c>
      <c r="G6847">
        <v>53049</v>
      </c>
      <c r="H6847">
        <v>39256</v>
      </c>
      <c r="I6847">
        <v>73999.509887085529</v>
      </c>
    </row>
    <row r="6848" spans="1:9" x14ac:dyDescent="0.3">
      <c r="A6848" s="1">
        <v>43831</v>
      </c>
      <c r="B6848" t="s">
        <v>40</v>
      </c>
      <c r="C6848">
        <v>200119</v>
      </c>
      <c r="D6848">
        <v>91480.8</v>
      </c>
      <c r="E6848">
        <v>45713.200645615856</v>
      </c>
      <c r="F6848">
        <f>IFERROR(NEFT_LAKH_MILLION[[#This Row],[OUTWARD TRANSACTION VALUE]],0)</f>
        <v>45713.200645615856</v>
      </c>
      <c r="G6848">
        <v>214782</v>
      </c>
      <c r="H6848">
        <v>101031.7</v>
      </c>
      <c r="I6848">
        <v>47039.183916715556</v>
      </c>
    </row>
    <row r="6849" spans="1:9" x14ac:dyDescent="0.3">
      <c r="A6849" s="1">
        <v>43831</v>
      </c>
      <c r="B6849" t="s">
        <v>41</v>
      </c>
      <c r="C6849">
        <v>2235446</v>
      </c>
      <c r="D6849">
        <v>1674627.4</v>
      </c>
      <c r="E6849">
        <v>74912.451475007678</v>
      </c>
      <c r="F6849">
        <f>IFERROR(NEFT_LAKH_MILLION[[#This Row],[OUTWARD TRANSACTION VALUE]],0)</f>
        <v>74912.451475007678</v>
      </c>
      <c r="G6849">
        <v>6906401</v>
      </c>
      <c r="H6849">
        <v>2346247.2000000002</v>
      </c>
      <c r="I6849">
        <v>33972.067361857502</v>
      </c>
    </row>
    <row r="6850" spans="1:9" x14ac:dyDescent="0.3">
      <c r="A6850" s="1">
        <v>43831</v>
      </c>
      <c r="B6850" t="s">
        <v>42</v>
      </c>
      <c r="C6850">
        <v>8280146</v>
      </c>
      <c r="D6850">
        <v>10735202</v>
      </c>
      <c r="E6850">
        <v>129649.91197015125</v>
      </c>
      <c r="F6850">
        <f>IFERROR(NEFT_LAKH_MILLION[[#This Row],[OUTWARD TRANSACTION VALUE]],0)</f>
        <v>129649.91197015125</v>
      </c>
      <c r="G6850">
        <v>3094990</v>
      </c>
      <c r="H6850">
        <v>7996469.0999999996</v>
      </c>
      <c r="I6850">
        <v>258368.17243351351</v>
      </c>
    </row>
    <row r="6851" spans="1:9" x14ac:dyDescent="0.3">
      <c r="A6851" s="1">
        <v>43831</v>
      </c>
      <c r="B6851" t="s">
        <v>43</v>
      </c>
      <c r="C6851">
        <v>13638</v>
      </c>
      <c r="D6851">
        <v>8119.9</v>
      </c>
      <c r="E6851">
        <v>59538.78867869189</v>
      </c>
      <c r="F6851">
        <f>IFERROR(NEFT_LAKH_MILLION[[#This Row],[OUTWARD TRANSACTION VALUE]],0)</f>
        <v>59538.78867869189</v>
      </c>
      <c r="G6851">
        <v>32001</v>
      </c>
      <c r="H6851">
        <v>16278.5</v>
      </c>
      <c r="I6851">
        <v>50868.722852410865</v>
      </c>
    </row>
    <row r="6852" spans="1:9" x14ac:dyDescent="0.3">
      <c r="A6852" s="1">
        <v>43831</v>
      </c>
      <c r="B6852" t="s">
        <v>44</v>
      </c>
      <c r="C6852">
        <v>1137216</v>
      </c>
      <c r="D6852">
        <v>539103.19999999995</v>
      </c>
      <c r="E6852">
        <v>47405.523664809494</v>
      </c>
      <c r="F6852">
        <f>IFERROR(NEFT_LAKH_MILLION[[#This Row],[OUTWARD TRANSACTION VALUE]],0)</f>
        <v>47405.523664809494</v>
      </c>
      <c r="G6852">
        <v>772004</v>
      </c>
      <c r="H6852">
        <v>527223.4</v>
      </c>
      <c r="I6852">
        <v>68292.832679623418</v>
      </c>
    </row>
    <row r="6853" spans="1:9" x14ac:dyDescent="0.3">
      <c r="A6853" s="1">
        <v>43831</v>
      </c>
      <c r="B6853" t="s">
        <v>45</v>
      </c>
      <c r="C6853">
        <v>2816021</v>
      </c>
      <c r="D6853">
        <v>1043713.1</v>
      </c>
      <c r="E6853">
        <v>37063.399030049848</v>
      </c>
      <c r="F6853">
        <f>IFERROR(NEFT_LAKH_MILLION[[#This Row],[OUTWARD TRANSACTION VALUE]],0)</f>
        <v>37063.399030049848</v>
      </c>
      <c r="G6853">
        <v>3163917</v>
      </c>
      <c r="H6853">
        <v>1863360.1</v>
      </c>
      <c r="I6853">
        <v>58894.089193869499</v>
      </c>
    </row>
    <row r="6854" spans="1:9" x14ac:dyDescent="0.3">
      <c r="A6854" s="1">
        <v>43831</v>
      </c>
      <c r="B6854" t="s">
        <v>46</v>
      </c>
      <c r="C6854">
        <v>132943</v>
      </c>
      <c r="D6854">
        <v>152486.29999999999</v>
      </c>
      <c r="E6854">
        <v>114700.51074520657</v>
      </c>
      <c r="F6854">
        <f>IFERROR(NEFT_LAKH_MILLION[[#This Row],[OUTWARD TRANSACTION VALUE]],0)</f>
        <v>114700.51074520657</v>
      </c>
      <c r="G6854">
        <v>237166</v>
      </c>
      <c r="H6854">
        <v>167973</v>
      </c>
      <c r="I6854">
        <v>70825.076107030516</v>
      </c>
    </row>
    <row r="6855" spans="1:9" x14ac:dyDescent="0.3">
      <c r="A6855" s="1">
        <v>43831</v>
      </c>
      <c r="B6855" t="s">
        <v>47</v>
      </c>
      <c r="C6855">
        <v>11706</v>
      </c>
      <c r="D6855">
        <v>122939.2</v>
      </c>
      <c r="E6855">
        <v>1050223.816846062</v>
      </c>
      <c r="F6855">
        <f>IFERROR(NEFT_LAKH_MILLION[[#This Row],[OUTWARD TRANSACTION VALUE]],0)</f>
        <v>1050223.816846062</v>
      </c>
      <c r="G6855">
        <v>1059</v>
      </c>
      <c r="H6855">
        <v>192717.7</v>
      </c>
      <c r="I6855">
        <v>18198083.097261567</v>
      </c>
    </row>
    <row r="6856" spans="1:9" x14ac:dyDescent="0.3">
      <c r="A6856" s="1">
        <v>43831</v>
      </c>
      <c r="B6856" t="s">
        <v>48</v>
      </c>
      <c r="C6856">
        <v>1193</v>
      </c>
      <c r="D6856">
        <v>6932.4</v>
      </c>
      <c r="E6856">
        <v>581089.68985750212</v>
      </c>
      <c r="F6856">
        <f>IFERROR(NEFT_LAKH_MILLION[[#This Row],[OUTWARD TRANSACTION VALUE]],0)</f>
        <v>581089.68985750212</v>
      </c>
      <c r="G6856">
        <v>693</v>
      </c>
      <c r="H6856">
        <v>20796</v>
      </c>
      <c r="I6856">
        <v>3000865.8008658011</v>
      </c>
    </row>
    <row r="6857" spans="1:9" x14ac:dyDescent="0.3">
      <c r="A6857" s="1">
        <v>43831</v>
      </c>
      <c r="B6857" t="s">
        <v>49</v>
      </c>
      <c r="C6857">
        <v>297563</v>
      </c>
      <c r="D6857">
        <v>207178.6</v>
      </c>
      <c r="E6857">
        <v>69625.121402862584</v>
      </c>
      <c r="F6857">
        <f>IFERROR(NEFT_LAKH_MILLION[[#This Row],[OUTWARD TRANSACTION VALUE]],0)</f>
        <v>69625.121402862584</v>
      </c>
      <c r="G6857">
        <v>447464</v>
      </c>
      <c r="H6857">
        <v>310061.7</v>
      </c>
      <c r="I6857">
        <v>69293.105143654015</v>
      </c>
    </row>
    <row r="6858" spans="1:9" x14ac:dyDescent="0.3">
      <c r="A6858" s="1">
        <v>43831</v>
      </c>
      <c r="B6858" t="s">
        <v>50</v>
      </c>
      <c r="C6858">
        <v>2185</v>
      </c>
      <c r="D6858">
        <v>1333.3</v>
      </c>
      <c r="E6858">
        <v>61020.59496567506</v>
      </c>
      <c r="F6858">
        <f>IFERROR(NEFT_LAKH_MILLION[[#This Row],[OUTWARD TRANSACTION VALUE]],0)</f>
        <v>61020.59496567506</v>
      </c>
      <c r="G6858">
        <v>8224</v>
      </c>
      <c r="H6858">
        <v>3695.3</v>
      </c>
      <c r="I6858">
        <v>44933.122568093386</v>
      </c>
    </row>
    <row r="6859" spans="1:9" x14ac:dyDescent="0.3">
      <c r="A6859" s="1">
        <v>43831</v>
      </c>
      <c r="B6859" t="s">
        <v>51</v>
      </c>
      <c r="C6859">
        <v>533172</v>
      </c>
      <c r="D6859">
        <v>374823.9</v>
      </c>
      <c r="E6859">
        <v>70300.747226035877</v>
      </c>
      <c r="F6859">
        <f>IFERROR(NEFT_LAKH_MILLION[[#This Row],[OUTWARD TRANSACTION VALUE]],0)</f>
        <v>70300.747226035877</v>
      </c>
      <c r="G6859">
        <v>1993104</v>
      </c>
      <c r="H6859">
        <v>687804.1</v>
      </c>
      <c r="I6859">
        <v>34509.192696417245</v>
      </c>
    </row>
    <row r="6860" spans="1:9" x14ac:dyDescent="0.3">
      <c r="A6860" s="1">
        <v>43831</v>
      </c>
      <c r="B6860" t="s">
        <v>52</v>
      </c>
      <c r="C6860">
        <v>5760</v>
      </c>
      <c r="D6860">
        <v>6706.7</v>
      </c>
      <c r="E6860">
        <v>116435.76388888889</v>
      </c>
      <c r="F6860">
        <f>IFERROR(NEFT_LAKH_MILLION[[#This Row],[OUTWARD TRANSACTION VALUE]],0)</f>
        <v>116435.76388888889</v>
      </c>
      <c r="G6860">
        <v>14714</v>
      </c>
      <c r="H6860">
        <v>7327.1</v>
      </c>
      <c r="I6860">
        <v>49796.792170721761</v>
      </c>
    </row>
    <row r="6861" spans="1:9" x14ac:dyDescent="0.3">
      <c r="A6861" s="1">
        <v>43831</v>
      </c>
      <c r="B6861" t="s">
        <v>53</v>
      </c>
      <c r="C6861">
        <v>2491478</v>
      </c>
      <c r="D6861">
        <v>4015201.4</v>
      </c>
      <c r="E6861">
        <v>161157.40937708461</v>
      </c>
      <c r="F6861">
        <f>IFERROR(NEFT_LAKH_MILLION[[#This Row],[OUTWARD TRANSACTION VALUE]],0)</f>
        <v>161157.40937708461</v>
      </c>
      <c r="G6861">
        <v>465952</v>
      </c>
      <c r="H6861">
        <v>2643057.4</v>
      </c>
      <c r="I6861">
        <v>567238.12753244967</v>
      </c>
    </row>
    <row r="6862" spans="1:9" x14ac:dyDescent="0.3">
      <c r="A6862" s="1">
        <v>43831</v>
      </c>
      <c r="B6862" t="s">
        <v>54</v>
      </c>
      <c r="C6862">
        <v>561421</v>
      </c>
      <c r="D6862">
        <v>1054894.6000000001</v>
      </c>
      <c r="E6862">
        <v>187897.24645141527</v>
      </c>
      <c r="F6862">
        <f>IFERROR(NEFT_LAKH_MILLION[[#This Row],[OUTWARD TRANSACTION VALUE]],0)</f>
        <v>187897.24645141527</v>
      </c>
      <c r="G6862">
        <v>199150</v>
      </c>
      <c r="H6862">
        <v>462471.6</v>
      </c>
      <c r="I6862">
        <v>232222.74667336178</v>
      </c>
    </row>
    <row r="6863" spans="1:9" x14ac:dyDescent="0.3">
      <c r="A6863" s="1">
        <v>43831</v>
      </c>
      <c r="B6863" t="s">
        <v>55</v>
      </c>
      <c r="C6863">
        <v>159890</v>
      </c>
      <c r="D6863">
        <v>60128.6</v>
      </c>
      <c r="E6863">
        <v>37606.229282631808</v>
      </c>
      <c r="F6863">
        <f>IFERROR(NEFT_LAKH_MILLION[[#This Row],[OUTWARD TRANSACTION VALUE]],0)</f>
        <v>37606.229282631808</v>
      </c>
      <c r="G6863">
        <v>183124</v>
      </c>
      <c r="H6863">
        <v>91451.1</v>
      </c>
      <c r="I6863">
        <v>49939.439942334153</v>
      </c>
    </row>
    <row r="6864" spans="1:9" x14ac:dyDescent="0.3">
      <c r="A6864" s="1">
        <v>43831</v>
      </c>
      <c r="B6864" t="s">
        <v>56</v>
      </c>
      <c r="C6864">
        <v>4319</v>
      </c>
      <c r="D6864">
        <v>3330.4</v>
      </c>
      <c r="E6864">
        <v>77110.442231998153</v>
      </c>
      <c r="F6864">
        <f>IFERROR(NEFT_LAKH_MILLION[[#This Row],[OUTWARD TRANSACTION VALUE]],0)</f>
        <v>77110.442231998153</v>
      </c>
      <c r="G6864">
        <v>13524</v>
      </c>
      <c r="H6864">
        <v>4245.6000000000004</v>
      </c>
      <c r="I6864">
        <v>31393.078970718725</v>
      </c>
    </row>
    <row r="6865" spans="1:9" x14ac:dyDescent="0.3">
      <c r="A6865" s="1">
        <v>43831</v>
      </c>
      <c r="B6865" t="s">
        <v>57</v>
      </c>
      <c r="C6865">
        <v>30728</v>
      </c>
      <c r="D6865">
        <v>36787.5</v>
      </c>
      <c r="E6865">
        <v>119719.79953137205</v>
      </c>
      <c r="F6865">
        <f>IFERROR(NEFT_LAKH_MILLION[[#This Row],[OUTWARD TRANSACTION VALUE]],0)</f>
        <v>119719.79953137205</v>
      </c>
      <c r="G6865">
        <v>1231</v>
      </c>
      <c r="H6865">
        <v>2508.3000000000002</v>
      </c>
      <c r="I6865">
        <v>203761.16978066615</v>
      </c>
    </row>
    <row r="6866" spans="1:9" x14ac:dyDescent="0.3">
      <c r="A6866" s="1">
        <v>43831</v>
      </c>
      <c r="B6866" t="s">
        <v>58</v>
      </c>
      <c r="C6866">
        <v>26979</v>
      </c>
      <c r="D6866">
        <v>17037</v>
      </c>
      <c r="E6866">
        <v>63149.115979094851</v>
      </c>
      <c r="F6866">
        <f>IFERROR(NEFT_LAKH_MILLION[[#This Row],[OUTWARD TRANSACTION VALUE]],0)</f>
        <v>63149.115979094851</v>
      </c>
      <c r="G6866">
        <v>71140</v>
      </c>
      <c r="H6866">
        <v>25473.9</v>
      </c>
      <c r="I6866">
        <v>35808.124824290135</v>
      </c>
    </row>
    <row r="6867" spans="1:9" x14ac:dyDescent="0.3">
      <c r="A6867" s="1">
        <v>43831</v>
      </c>
      <c r="B6867" t="s">
        <v>215</v>
      </c>
      <c r="C6867">
        <v>1804</v>
      </c>
      <c r="D6867">
        <v>507.2</v>
      </c>
      <c r="E6867">
        <v>28115.299334811531</v>
      </c>
      <c r="F6867">
        <f>IFERROR(NEFT_LAKH_MILLION[[#This Row],[OUTWARD TRANSACTION VALUE]],0)</f>
        <v>28115.299334811531</v>
      </c>
      <c r="G6867">
        <v>5770</v>
      </c>
      <c r="H6867">
        <v>3053.5</v>
      </c>
      <c r="I6867">
        <v>52920.277296360488</v>
      </c>
    </row>
    <row r="6868" spans="1:9" x14ac:dyDescent="0.3">
      <c r="A6868" s="1">
        <v>43831</v>
      </c>
      <c r="B6868" t="s">
        <v>60</v>
      </c>
      <c r="C6868">
        <v>2861</v>
      </c>
      <c r="D6868">
        <v>5800.6</v>
      </c>
      <c r="E6868">
        <v>202747.29115693812</v>
      </c>
      <c r="F6868">
        <f>IFERROR(NEFT_LAKH_MILLION[[#This Row],[OUTWARD TRANSACTION VALUE]],0)</f>
        <v>202747.29115693812</v>
      </c>
      <c r="G6868">
        <v>189</v>
      </c>
      <c r="H6868">
        <v>4040.7</v>
      </c>
      <c r="I6868">
        <v>2137936.5079365079</v>
      </c>
    </row>
    <row r="6869" spans="1:9" x14ac:dyDescent="0.3">
      <c r="A6869" s="1">
        <v>43831</v>
      </c>
      <c r="B6869" t="s">
        <v>61</v>
      </c>
      <c r="C6869">
        <v>231153</v>
      </c>
      <c r="D6869">
        <v>116283</v>
      </c>
      <c r="E6869">
        <v>50305.641717823259</v>
      </c>
      <c r="F6869">
        <f>IFERROR(NEFT_LAKH_MILLION[[#This Row],[OUTWARD TRANSACTION VALUE]],0)</f>
        <v>50305.641717823259</v>
      </c>
      <c r="G6869">
        <v>81489</v>
      </c>
      <c r="H6869">
        <v>50319.9</v>
      </c>
      <c r="I6869">
        <v>61750.54301807606</v>
      </c>
    </row>
    <row r="6870" spans="1:9" x14ac:dyDescent="0.3">
      <c r="A6870" s="1">
        <v>43831</v>
      </c>
      <c r="B6870" t="s">
        <v>62</v>
      </c>
      <c r="C6870">
        <v>33521</v>
      </c>
      <c r="D6870">
        <v>17828.8</v>
      </c>
      <c r="E6870">
        <v>53186.957429670954</v>
      </c>
      <c r="F6870">
        <f>IFERROR(NEFT_LAKH_MILLION[[#This Row],[OUTWARD TRANSACTION VALUE]],0)</f>
        <v>53186.957429670954</v>
      </c>
      <c r="G6870">
        <v>39069</v>
      </c>
      <c r="H6870">
        <v>21643.8</v>
      </c>
      <c r="I6870">
        <v>55398.909621438994</v>
      </c>
    </row>
    <row r="6871" spans="1:9" x14ac:dyDescent="0.3">
      <c r="A6871" s="1">
        <v>43831</v>
      </c>
      <c r="B6871" t="s">
        <v>63</v>
      </c>
      <c r="C6871">
        <v>0</v>
      </c>
      <c r="D6871">
        <v>0</v>
      </c>
      <c r="E6871" t="e">
        <v>#NUM!</v>
      </c>
      <c r="F6871">
        <f>IFERROR(NEFT_LAKH_MILLION[[#This Row],[OUTWARD TRANSACTION VALUE]],0)</f>
        <v>0</v>
      </c>
      <c r="G6871">
        <v>185</v>
      </c>
      <c r="H6871">
        <v>6106.3</v>
      </c>
      <c r="I6871">
        <v>3300702.7027027025</v>
      </c>
    </row>
    <row r="6872" spans="1:9" x14ac:dyDescent="0.3">
      <c r="A6872" s="1">
        <v>43831</v>
      </c>
      <c r="B6872" t="s">
        <v>64</v>
      </c>
      <c r="C6872">
        <v>2679707</v>
      </c>
      <c r="D6872">
        <v>1544953.6</v>
      </c>
      <c r="E6872">
        <v>57653.825586155501</v>
      </c>
      <c r="F6872">
        <f>IFERROR(NEFT_LAKH_MILLION[[#This Row],[OUTWARD TRANSACTION VALUE]],0)</f>
        <v>57653.825586155501</v>
      </c>
      <c r="G6872">
        <v>2181696</v>
      </c>
      <c r="H6872">
        <v>1197693.7</v>
      </c>
      <c r="I6872">
        <v>54897.368835988149</v>
      </c>
    </row>
    <row r="6873" spans="1:9" x14ac:dyDescent="0.3">
      <c r="A6873" s="1">
        <v>43831</v>
      </c>
      <c r="B6873" t="s">
        <v>65</v>
      </c>
      <c r="C6873">
        <v>14190</v>
      </c>
      <c r="D6873">
        <v>7030.3</v>
      </c>
      <c r="E6873">
        <v>49544.045102184638</v>
      </c>
      <c r="F6873">
        <f>IFERROR(NEFT_LAKH_MILLION[[#This Row],[OUTWARD TRANSACTION VALUE]],0)</f>
        <v>49544.045102184638</v>
      </c>
      <c r="G6873">
        <v>15142</v>
      </c>
      <c r="H6873">
        <v>16607.900000000001</v>
      </c>
      <c r="I6873">
        <v>109681.01968035928</v>
      </c>
    </row>
    <row r="6874" spans="1:9" x14ac:dyDescent="0.3">
      <c r="A6874" s="1">
        <v>43831</v>
      </c>
      <c r="B6874" t="s">
        <v>66</v>
      </c>
      <c r="C6874">
        <v>687494</v>
      </c>
      <c r="D6874">
        <v>99498.5</v>
      </c>
      <c r="E6874">
        <v>14472.635397545288</v>
      </c>
      <c r="F6874">
        <f>IFERROR(NEFT_LAKH_MILLION[[#This Row],[OUTWARD TRANSACTION VALUE]],0)</f>
        <v>14472.635397545288</v>
      </c>
      <c r="G6874">
        <v>145034</v>
      </c>
      <c r="H6874">
        <v>47341.4</v>
      </c>
      <c r="I6874">
        <v>32641.58748982997</v>
      </c>
    </row>
    <row r="6875" spans="1:9" x14ac:dyDescent="0.3">
      <c r="A6875" s="1">
        <v>43831</v>
      </c>
      <c r="B6875" t="s">
        <v>67</v>
      </c>
      <c r="C6875">
        <v>198</v>
      </c>
      <c r="D6875">
        <v>821.4</v>
      </c>
      <c r="E6875">
        <v>414848.48484848486</v>
      </c>
      <c r="F6875">
        <f>IFERROR(NEFT_LAKH_MILLION[[#This Row],[OUTWARD TRANSACTION VALUE]],0)</f>
        <v>414848.48484848486</v>
      </c>
      <c r="G6875">
        <v>50</v>
      </c>
      <c r="H6875">
        <v>3662.8</v>
      </c>
      <c r="I6875">
        <v>7325600</v>
      </c>
    </row>
    <row r="6876" spans="1:9" x14ac:dyDescent="0.3">
      <c r="A6876" s="1">
        <v>43831</v>
      </c>
      <c r="B6876" t="s">
        <v>68</v>
      </c>
      <c r="C6876">
        <v>37651</v>
      </c>
      <c r="D6876">
        <v>30841.599999999999</v>
      </c>
      <c r="E6876">
        <v>81914.424583676402</v>
      </c>
      <c r="F6876">
        <f>IFERROR(NEFT_LAKH_MILLION[[#This Row],[OUTWARD TRANSACTION VALUE]],0)</f>
        <v>81914.424583676402</v>
      </c>
      <c r="G6876">
        <v>97998</v>
      </c>
      <c r="H6876">
        <v>41969.5</v>
      </c>
      <c r="I6876">
        <v>42826.894426416868</v>
      </c>
    </row>
    <row r="6877" spans="1:9" x14ac:dyDescent="0.3">
      <c r="A6877" s="1">
        <v>43831</v>
      </c>
      <c r="B6877" t="s">
        <v>69</v>
      </c>
      <c r="C6877">
        <v>9149</v>
      </c>
      <c r="D6877">
        <v>3840.2</v>
      </c>
      <c r="E6877">
        <v>41973.986228003057</v>
      </c>
      <c r="F6877">
        <f>IFERROR(NEFT_LAKH_MILLION[[#This Row],[OUTWARD TRANSACTION VALUE]],0)</f>
        <v>41973.986228003057</v>
      </c>
      <c r="G6877">
        <v>40349</v>
      </c>
      <c r="H6877">
        <v>11679.5</v>
      </c>
      <c r="I6877">
        <v>28946.194453394135</v>
      </c>
    </row>
    <row r="6878" spans="1:9" x14ac:dyDescent="0.3">
      <c r="A6878" s="1">
        <v>43831</v>
      </c>
      <c r="B6878" t="s">
        <v>70</v>
      </c>
      <c r="C6878">
        <v>33874914</v>
      </c>
      <c r="D6878">
        <v>30338910</v>
      </c>
      <c r="E6878">
        <v>89561.585307640926</v>
      </c>
      <c r="F6878">
        <f>IFERROR(NEFT_LAKH_MILLION[[#This Row],[OUTWARD TRANSACTION VALUE]],0)</f>
        <v>89561.585307640926</v>
      </c>
      <c r="G6878">
        <v>19379006</v>
      </c>
      <c r="H6878">
        <v>27905972.800000001</v>
      </c>
      <c r="I6878">
        <v>144001.05351120693</v>
      </c>
    </row>
    <row r="6879" spans="1:9" x14ac:dyDescent="0.3">
      <c r="A6879" s="1">
        <v>43831</v>
      </c>
      <c r="B6879" t="s">
        <v>71</v>
      </c>
      <c r="C6879">
        <v>2306098</v>
      </c>
      <c r="D6879">
        <v>5227074.5</v>
      </c>
      <c r="E6879">
        <v>226663.15568549125</v>
      </c>
      <c r="F6879">
        <f>IFERROR(NEFT_LAKH_MILLION[[#This Row],[OUTWARD TRANSACTION VALUE]],0)</f>
        <v>226663.15568549125</v>
      </c>
      <c r="G6879">
        <v>921903</v>
      </c>
      <c r="H6879">
        <v>4305629.3</v>
      </c>
      <c r="I6879">
        <v>467037.12863500824</v>
      </c>
    </row>
    <row r="6880" spans="1:9" x14ac:dyDescent="0.3">
      <c r="A6880" s="1">
        <v>43831</v>
      </c>
      <c r="B6880" t="s">
        <v>72</v>
      </c>
      <c r="C6880">
        <v>21930572</v>
      </c>
      <c r="D6880">
        <v>13396013.5</v>
      </c>
      <c r="E6880">
        <v>61083.739630685421</v>
      </c>
      <c r="F6880">
        <f>IFERROR(NEFT_LAKH_MILLION[[#This Row],[OUTWARD TRANSACTION VALUE]],0)</f>
        <v>61083.739630685421</v>
      </c>
      <c r="G6880">
        <v>15882318</v>
      </c>
      <c r="H6880">
        <v>15984992.1</v>
      </c>
      <c r="I6880">
        <v>100646.46797778511</v>
      </c>
    </row>
    <row r="6881" spans="1:9" x14ac:dyDescent="0.3">
      <c r="A6881" s="1">
        <v>43831</v>
      </c>
      <c r="B6881" t="s">
        <v>73</v>
      </c>
      <c r="C6881">
        <v>6521800</v>
      </c>
      <c r="D6881">
        <v>3986767.1</v>
      </c>
      <c r="E6881">
        <v>61129.858321322332</v>
      </c>
      <c r="F6881">
        <f>IFERROR(NEFT_LAKH_MILLION[[#This Row],[OUTWARD TRANSACTION VALUE]],0)</f>
        <v>61129.858321322332</v>
      </c>
      <c r="G6881">
        <v>4661645</v>
      </c>
      <c r="H6881">
        <v>3948296.4</v>
      </c>
      <c r="I6881">
        <v>84697.491979762504</v>
      </c>
    </row>
    <row r="6882" spans="1:9" x14ac:dyDescent="0.3">
      <c r="A6882" s="1">
        <v>43831</v>
      </c>
      <c r="B6882" t="s">
        <v>74</v>
      </c>
      <c r="C6882">
        <v>919042</v>
      </c>
      <c r="D6882">
        <v>899723.5</v>
      </c>
      <c r="E6882">
        <v>97897.974194868133</v>
      </c>
      <c r="F6882">
        <f>IFERROR(NEFT_LAKH_MILLION[[#This Row],[OUTWARD TRANSACTION VALUE]],0)</f>
        <v>97897.974194868133</v>
      </c>
      <c r="G6882">
        <v>654375</v>
      </c>
      <c r="H6882">
        <v>1068756.1000000001</v>
      </c>
      <c r="I6882">
        <v>163324.71442215858</v>
      </c>
    </row>
    <row r="6883" spans="1:9" x14ac:dyDescent="0.3">
      <c r="A6883" s="1">
        <v>43831</v>
      </c>
      <c r="B6883" t="s">
        <v>75</v>
      </c>
      <c r="C6883">
        <v>6012</v>
      </c>
      <c r="D6883">
        <v>6731.5</v>
      </c>
      <c r="E6883">
        <v>111967.73120425815</v>
      </c>
      <c r="F6883">
        <f>IFERROR(NEFT_LAKH_MILLION[[#This Row],[OUTWARD TRANSACTION VALUE]],0)</f>
        <v>111967.73120425815</v>
      </c>
      <c r="G6883">
        <v>4588</v>
      </c>
      <c r="H6883">
        <v>4276.8</v>
      </c>
      <c r="I6883">
        <v>93217.088055797736</v>
      </c>
    </row>
    <row r="6884" spans="1:9" x14ac:dyDescent="0.3">
      <c r="A6884" s="1">
        <v>43831</v>
      </c>
      <c r="B6884" t="s">
        <v>76</v>
      </c>
      <c r="C6884">
        <v>201757</v>
      </c>
      <c r="D6884">
        <v>56926.400000000001</v>
      </c>
      <c r="E6884">
        <v>28215.328340528456</v>
      </c>
      <c r="F6884">
        <f>IFERROR(NEFT_LAKH_MILLION[[#This Row],[OUTWARD TRANSACTION VALUE]],0)</f>
        <v>28215.328340528456</v>
      </c>
      <c r="G6884">
        <v>107307</v>
      </c>
      <c r="H6884">
        <v>19223.3</v>
      </c>
      <c r="I6884">
        <v>17914.301956069969</v>
      </c>
    </row>
    <row r="6885" spans="1:9" x14ac:dyDescent="0.3">
      <c r="A6885" s="1">
        <v>43831</v>
      </c>
      <c r="B6885" t="s">
        <v>77</v>
      </c>
      <c r="C6885">
        <v>1400789</v>
      </c>
      <c r="D6885">
        <v>974210.1</v>
      </c>
      <c r="E6885">
        <v>69547.240876391807</v>
      </c>
      <c r="F6885">
        <f>IFERROR(NEFT_LAKH_MILLION[[#This Row],[OUTWARD TRANSACTION VALUE]],0)</f>
        <v>69547.240876391807</v>
      </c>
      <c r="G6885">
        <v>5108516</v>
      </c>
      <c r="H6885">
        <v>2268590.7000000002</v>
      </c>
      <c r="I6885">
        <v>44408.017905787128</v>
      </c>
    </row>
    <row r="6886" spans="1:9" x14ac:dyDescent="0.3">
      <c r="A6886" s="1">
        <v>43831</v>
      </c>
      <c r="B6886" t="s">
        <v>78</v>
      </c>
      <c r="C6886">
        <v>1709528</v>
      </c>
      <c r="D6886">
        <v>1043871.1</v>
      </c>
      <c r="E6886">
        <v>61061.94809327487</v>
      </c>
      <c r="F6886">
        <f>IFERROR(NEFT_LAKH_MILLION[[#This Row],[OUTWARD TRANSACTION VALUE]],0)</f>
        <v>61061.94809327487</v>
      </c>
      <c r="G6886">
        <v>4040315</v>
      </c>
      <c r="H6886">
        <v>1648553.3</v>
      </c>
      <c r="I6886">
        <v>40802.593362151216</v>
      </c>
    </row>
    <row r="6887" spans="1:9" x14ac:dyDescent="0.3">
      <c r="A6887" s="1">
        <v>43831</v>
      </c>
      <c r="B6887" t="s">
        <v>79</v>
      </c>
      <c r="C6887">
        <v>3873219</v>
      </c>
      <c r="D6887">
        <v>3264586.1</v>
      </c>
      <c r="E6887">
        <v>84286.122215139403</v>
      </c>
      <c r="F6887">
        <f>IFERROR(NEFT_LAKH_MILLION[[#This Row],[OUTWARD TRANSACTION VALUE]],0)</f>
        <v>84286.122215139403</v>
      </c>
      <c r="G6887">
        <v>2018865</v>
      </c>
      <c r="H6887">
        <v>2581525.2999999998</v>
      </c>
      <c r="I6887">
        <v>127870.12999878643</v>
      </c>
    </row>
    <row r="6888" spans="1:9" x14ac:dyDescent="0.3">
      <c r="A6888" s="1">
        <v>43831</v>
      </c>
      <c r="B6888" t="s">
        <v>80</v>
      </c>
      <c r="C6888">
        <v>834</v>
      </c>
      <c r="D6888">
        <v>20543.599999999999</v>
      </c>
      <c r="E6888">
        <v>2463261.3908872898</v>
      </c>
      <c r="F6888">
        <f>IFERROR(NEFT_LAKH_MILLION[[#This Row],[OUTWARD TRANSACTION VALUE]],0)</f>
        <v>2463261.3908872898</v>
      </c>
      <c r="G6888">
        <v>119</v>
      </c>
      <c r="H6888">
        <v>27141.4</v>
      </c>
      <c r="I6888">
        <v>22807899.159663867</v>
      </c>
    </row>
    <row r="6889" spans="1:9" x14ac:dyDescent="0.3">
      <c r="A6889" s="1">
        <v>43831</v>
      </c>
      <c r="B6889" t="s">
        <v>81</v>
      </c>
      <c r="C6889">
        <v>1718</v>
      </c>
      <c r="D6889">
        <v>7735.4</v>
      </c>
      <c r="E6889">
        <v>450256.11175785796</v>
      </c>
      <c r="F6889">
        <f>IFERROR(NEFT_LAKH_MILLION[[#This Row],[OUTWARD TRANSACTION VALUE]],0)</f>
        <v>450256.11175785796</v>
      </c>
      <c r="G6889">
        <v>251</v>
      </c>
      <c r="H6889">
        <v>13391.7</v>
      </c>
      <c r="I6889">
        <v>5335338.6454183264</v>
      </c>
    </row>
    <row r="6890" spans="1:9" x14ac:dyDescent="0.3">
      <c r="A6890" s="1">
        <v>43831</v>
      </c>
      <c r="B6890" t="s">
        <v>216</v>
      </c>
      <c r="C6890">
        <v>1375</v>
      </c>
      <c r="D6890">
        <v>592.70000000000005</v>
      </c>
      <c r="E6890">
        <v>43105.454545454551</v>
      </c>
      <c r="F6890">
        <f>IFERROR(NEFT_LAKH_MILLION[[#This Row],[OUTWARD TRANSACTION VALUE]],0)</f>
        <v>43105.454545454551</v>
      </c>
      <c r="G6890">
        <v>935</v>
      </c>
      <c r="H6890">
        <v>585.29999999999995</v>
      </c>
      <c r="I6890">
        <v>62598.930481283416</v>
      </c>
    </row>
    <row r="6891" spans="1:9" x14ac:dyDescent="0.3">
      <c r="A6891" s="1">
        <v>43831</v>
      </c>
      <c r="B6891" t="s">
        <v>83</v>
      </c>
      <c r="C6891">
        <v>13584</v>
      </c>
      <c r="D6891">
        <v>6381.1</v>
      </c>
      <c r="E6891">
        <v>46975.117785630151</v>
      </c>
      <c r="F6891">
        <f>IFERROR(NEFT_LAKH_MILLION[[#This Row],[OUTWARD TRANSACTION VALUE]],0)</f>
        <v>46975.117785630151</v>
      </c>
      <c r="G6891">
        <v>22282</v>
      </c>
      <c r="H6891">
        <v>16154</v>
      </c>
      <c r="I6891">
        <v>72497.980432636206</v>
      </c>
    </row>
    <row r="6892" spans="1:9" x14ac:dyDescent="0.3">
      <c r="A6892" s="1">
        <v>43831</v>
      </c>
      <c r="B6892" t="s">
        <v>84</v>
      </c>
      <c r="C6892">
        <v>7676</v>
      </c>
      <c r="D6892">
        <v>8497.6</v>
      </c>
      <c r="E6892">
        <v>110703.49140177175</v>
      </c>
      <c r="F6892">
        <f>IFERROR(NEFT_LAKH_MILLION[[#This Row],[OUTWARD TRANSACTION VALUE]],0)</f>
        <v>110703.49140177175</v>
      </c>
      <c r="G6892">
        <v>30435</v>
      </c>
      <c r="H6892">
        <v>12250.2</v>
      </c>
      <c r="I6892">
        <v>40250.369640216857</v>
      </c>
    </row>
    <row r="6893" spans="1:9" x14ac:dyDescent="0.3">
      <c r="A6893" s="1">
        <v>43831</v>
      </c>
      <c r="B6893" t="s">
        <v>85</v>
      </c>
      <c r="C6893">
        <v>472178</v>
      </c>
      <c r="D6893">
        <v>423112.5</v>
      </c>
      <c r="E6893">
        <v>89608.685707508615</v>
      </c>
      <c r="F6893">
        <f>IFERROR(NEFT_LAKH_MILLION[[#This Row],[OUTWARD TRANSACTION VALUE]],0)</f>
        <v>89608.685707508615</v>
      </c>
      <c r="G6893">
        <v>471985</v>
      </c>
      <c r="H6893">
        <v>316971.2</v>
      </c>
      <c r="I6893">
        <v>67157.049482504735</v>
      </c>
    </row>
    <row r="6894" spans="1:9" x14ac:dyDescent="0.3">
      <c r="A6894" s="1">
        <v>43831</v>
      </c>
      <c r="B6894" t="s">
        <v>86</v>
      </c>
      <c r="C6894">
        <v>56984</v>
      </c>
      <c r="D6894">
        <v>42856.9</v>
      </c>
      <c r="E6894">
        <v>75208.655061069774</v>
      </c>
      <c r="F6894">
        <f>IFERROR(NEFT_LAKH_MILLION[[#This Row],[OUTWARD TRANSACTION VALUE]],0)</f>
        <v>75208.655061069774</v>
      </c>
      <c r="G6894">
        <v>18938</v>
      </c>
      <c r="H6894">
        <v>34374.6</v>
      </c>
      <c r="I6894">
        <v>181511.24722779598</v>
      </c>
    </row>
    <row r="6895" spans="1:9" x14ac:dyDescent="0.3">
      <c r="A6895" s="1">
        <v>43831</v>
      </c>
      <c r="B6895" t="s">
        <v>87</v>
      </c>
      <c r="C6895">
        <v>18260</v>
      </c>
      <c r="D6895">
        <v>13161.4</v>
      </c>
      <c r="E6895">
        <v>72077.765607886089</v>
      </c>
      <c r="F6895">
        <f>IFERROR(NEFT_LAKH_MILLION[[#This Row],[OUTWARD TRANSACTION VALUE]],0)</f>
        <v>72077.765607886089</v>
      </c>
      <c r="G6895">
        <v>40341</v>
      </c>
      <c r="H6895">
        <v>17966.099999999999</v>
      </c>
      <c r="I6895">
        <v>44535.584145162487</v>
      </c>
    </row>
    <row r="6896" spans="1:9" x14ac:dyDescent="0.3">
      <c r="A6896" s="1">
        <v>43831</v>
      </c>
      <c r="B6896" t="s">
        <v>88</v>
      </c>
      <c r="C6896">
        <v>83679</v>
      </c>
      <c r="D6896">
        <v>52235.6</v>
      </c>
      <c r="E6896">
        <v>62423.786135111557</v>
      </c>
      <c r="F6896">
        <f>IFERROR(NEFT_LAKH_MILLION[[#This Row],[OUTWARD TRANSACTION VALUE]],0)</f>
        <v>62423.786135111557</v>
      </c>
      <c r="G6896">
        <v>107369</v>
      </c>
      <c r="H6896">
        <v>64126.400000000001</v>
      </c>
      <c r="I6896">
        <v>59725.246579552761</v>
      </c>
    </row>
    <row r="6897" spans="1:9" x14ac:dyDescent="0.3">
      <c r="A6897" s="1">
        <v>43831</v>
      </c>
      <c r="B6897" t="s">
        <v>89</v>
      </c>
      <c r="C6897">
        <v>5782</v>
      </c>
      <c r="D6897">
        <v>2508.9</v>
      </c>
      <c r="E6897">
        <v>43391.560013836046</v>
      </c>
      <c r="F6897">
        <f>IFERROR(NEFT_LAKH_MILLION[[#This Row],[OUTWARD TRANSACTION VALUE]],0)</f>
        <v>43391.560013836046</v>
      </c>
      <c r="G6897">
        <v>9459</v>
      </c>
      <c r="H6897">
        <v>3974.8</v>
      </c>
      <c r="I6897">
        <v>42021.355322972828</v>
      </c>
    </row>
    <row r="6898" spans="1:9" x14ac:dyDescent="0.3">
      <c r="A6898" s="1">
        <v>43831</v>
      </c>
      <c r="B6898" t="s">
        <v>90</v>
      </c>
      <c r="C6898">
        <v>10757</v>
      </c>
      <c r="D6898">
        <v>7831.5</v>
      </c>
      <c r="E6898">
        <v>72803.755693966727</v>
      </c>
      <c r="F6898">
        <f>IFERROR(NEFT_LAKH_MILLION[[#This Row],[OUTWARD TRANSACTION VALUE]],0)</f>
        <v>72803.755693966727</v>
      </c>
      <c r="G6898">
        <v>40912</v>
      </c>
      <c r="H6898">
        <v>12665.2</v>
      </c>
      <c r="I6898">
        <v>30957.176378568634</v>
      </c>
    </row>
    <row r="6899" spans="1:9" x14ac:dyDescent="0.3">
      <c r="A6899" s="1">
        <v>43831</v>
      </c>
      <c r="B6899" t="s">
        <v>217</v>
      </c>
      <c r="C6899">
        <v>2451</v>
      </c>
      <c r="D6899">
        <v>182.5</v>
      </c>
      <c r="E6899">
        <v>7445.9404324765401</v>
      </c>
      <c r="F6899">
        <f>IFERROR(NEFT_LAKH_MILLION[[#This Row],[OUTWARD TRANSACTION VALUE]],0)</f>
        <v>7445.9404324765401</v>
      </c>
      <c r="G6899">
        <v>2579</v>
      </c>
      <c r="H6899">
        <v>25.5</v>
      </c>
      <c r="I6899">
        <v>988.75533152384651</v>
      </c>
    </row>
    <row r="6900" spans="1:9" x14ac:dyDescent="0.3">
      <c r="A6900" s="1">
        <v>43831</v>
      </c>
      <c r="B6900" t="s">
        <v>91</v>
      </c>
      <c r="C6900">
        <v>440299</v>
      </c>
      <c r="D6900">
        <v>637318.19999999995</v>
      </c>
      <c r="E6900">
        <v>144746.68350370997</v>
      </c>
      <c r="F6900">
        <f>IFERROR(NEFT_LAKH_MILLION[[#This Row],[OUTWARD TRANSACTION VALUE]],0)</f>
        <v>144746.68350370997</v>
      </c>
      <c r="G6900">
        <v>17262</v>
      </c>
      <c r="H6900">
        <v>593397.9</v>
      </c>
      <c r="I6900">
        <v>3437596.4546402502</v>
      </c>
    </row>
    <row r="6901" spans="1:9" x14ac:dyDescent="0.3">
      <c r="A6901" s="1">
        <v>43831</v>
      </c>
      <c r="B6901" t="s">
        <v>93</v>
      </c>
      <c r="C6901">
        <v>68485</v>
      </c>
      <c r="D6901">
        <v>58390.1</v>
      </c>
      <c r="E6901">
        <v>85259.691903336497</v>
      </c>
      <c r="F6901">
        <f>IFERROR(NEFT_LAKH_MILLION[[#This Row],[OUTWARD TRANSACTION VALUE]],0)</f>
        <v>85259.691903336497</v>
      </c>
      <c r="G6901">
        <v>106580</v>
      </c>
      <c r="H6901">
        <v>87772.4</v>
      </c>
      <c r="I6901">
        <v>82353.537249014829</v>
      </c>
    </row>
    <row r="6902" spans="1:9" x14ac:dyDescent="0.3">
      <c r="A6902" s="1">
        <v>43831</v>
      </c>
      <c r="B6902" t="s">
        <v>94</v>
      </c>
      <c r="C6902">
        <v>15496</v>
      </c>
      <c r="D6902">
        <v>13164.5</v>
      </c>
      <c r="E6902">
        <v>84954.181724315946</v>
      </c>
      <c r="F6902">
        <f>IFERROR(NEFT_LAKH_MILLION[[#This Row],[OUTWARD TRANSACTION VALUE]],0)</f>
        <v>84954.181724315946</v>
      </c>
      <c r="G6902">
        <v>51314</v>
      </c>
      <c r="H6902">
        <v>19742.900000000001</v>
      </c>
      <c r="I6902">
        <v>38474.685271076123</v>
      </c>
    </row>
    <row r="6903" spans="1:9" x14ac:dyDescent="0.3">
      <c r="A6903" s="1">
        <v>43831</v>
      </c>
      <c r="B6903" t="s">
        <v>95</v>
      </c>
      <c r="C6903">
        <v>20499</v>
      </c>
      <c r="D6903">
        <v>11866.3</v>
      </c>
      <c r="E6903">
        <v>57887.214010439537</v>
      </c>
      <c r="F6903">
        <f>IFERROR(NEFT_LAKH_MILLION[[#This Row],[OUTWARD TRANSACTION VALUE]],0)</f>
        <v>57887.214010439537</v>
      </c>
      <c r="G6903">
        <v>32761</v>
      </c>
      <c r="H6903">
        <v>28780.5</v>
      </c>
      <c r="I6903">
        <v>87849.882482219706</v>
      </c>
    </row>
    <row r="6904" spans="1:9" x14ac:dyDescent="0.3">
      <c r="A6904" s="1">
        <v>43831</v>
      </c>
      <c r="B6904" t="s">
        <v>96</v>
      </c>
      <c r="C6904">
        <v>530756</v>
      </c>
      <c r="D6904">
        <v>350992.1</v>
      </c>
      <c r="E6904">
        <v>66130.594849610745</v>
      </c>
      <c r="F6904">
        <f>IFERROR(NEFT_LAKH_MILLION[[#This Row],[OUTWARD TRANSACTION VALUE]],0)</f>
        <v>66130.594849610745</v>
      </c>
      <c r="G6904">
        <v>1456316</v>
      </c>
      <c r="H6904">
        <v>658549.6</v>
      </c>
      <c r="I6904">
        <v>45220.240662054115</v>
      </c>
    </row>
    <row r="6905" spans="1:9" x14ac:dyDescent="0.3">
      <c r="A6905" s="1">
        <v>43831</v>
      </c>
      <c r="B6905" t="s">
        <v>97</v>
      </c>
      <c r="C6905">
        <v>72113</v>
      </c>
      <c r="D6905">
        <v>35025.800000000003</v>
      </c>
      <c r="E6905">
        <v>48570.715404989402</v>
      </c>
      <c r="F6905">
        <f>IFERROR(NEFT_LAKH_MILLION[[#This Row],[OUTWARD TRANSACTION VALUE]],0)</f>
        <v>48570.715404989402</v>
      </c>
      <c r="G6905">
        <v>94684</v>
      </c>
      <c r="H6905">
        <v>54082.8</v>
      </c>
      <c r="I6905">
        <v>57119.259853829579</v>
      </c>
    </row>
    <row r="6906" spans="1:9" x14ac:dyDescent="0.3">
      <c r="A6906" s="1">
        <v>43831</v>
      </c>
      <c r="B6906" t="s">
        <v>98</v>
      </c>
      <c r="C6906">
        <v>80651</v>
      </c>
      <c r="D6906">
        <v>88357.7</v>
      </c>
      <c r="E6906">
        <v>109555.61617338905</v>
      </c>
      <c r="F6906">
        <f>IFERROR(NEFT_LAKH_MILLION[[#This Row],[OUTWARD TRANSACTION VALUE]],0)</f>
        <v>109555.61617338905</v>
      </c>
      <c r="G6906">
        <v>206164</v>
      </c>
      <c r="H6906">
        <v>76051.100000000006</v>
      </c>
      <c r="I6906">
        <v>36888.642051958639</v>
      </c>
    </row>
    <row r="6907" spans="1:9" x14ac:dyDescent="0.3">
      <c r="A6907" s="1">
        <v>43831</v>
      </c>
      <c r="B6907" t="s">
        <v>99</v>
      </c>
      <c r="C6907">
        <v>1077987</v>
      </c>
      <c r="D6907">
        <v>745688.5</v>
      </c>
      <c r="E6907">
        <v>69174.164437975604</v>
      </c>
      <c r="F6907">
        <f>IFERROR(NEFT_LAKH_MILLION[[#This Row],[OUTWARD TRANSACTION VALUE]],0)</f>
        <v>69174.164437975604</v>
      </c>
      <c r="G6907">
        <v>1547042</v>
      </c>
      <c r="H6907">
        <v>879835.7</v>
      </c>
      <c r="I6907">
        <v>56872.127582832269</v>
      </c>
    </row>
    <row r="6908" spans="1:9" x14ac:dyDescent="0.3">
      <c r="A6908" s="1">
        <v>43831</v>
      </c>
      <c r="B6908" t="s">
        <v>100</v>
      </c>
      <c r="C6908">
        <v>0</v>
      </c>
      <c r="D6908">
        <v>0</v>
      </c>
      <c r="E6908" t="e">
        <v>#NUM!</v>
      </c>
      <c r="F6908">
        <f>IFERROR(NEFT_LAKH_MILLION[[#This Row],[OUTWARD TRANSACTION VALUE]],0)</f>
        <v>0</v>
      </c>
      <c r="G6908">
        <v>18405</v>
      </c>
      <c r="H6908">
        <v>2953.3</v>
      </c>
      <c r="I6908">
        <v>16046.183102417821</v>
      </c>
    </row>
    <row r="6909" spans="1:9" x14ac:dyDescent="0.3">
      <c r="A6909" s="1">
        <v>43831</v>
      </c>
      <c r="B6909" t="s">
        <v>218</v>
      </c>
      <c r="C6909">
        <v>89608</v>
      </c>
      <c r="D6909">
        <v>37687.800000000003</v>
      </c>
      <c r="E6909">
        <v>42058.521560574954</v>
      </c>
      <c r="F6909">
        <f>IFERROR(NEFT_LAKH_MILLION[[#This Row],[OUTWARD TRANSACTION VALUE]],0)</f>
        <v>42058.521560574954</v>
      </c>
      <c r="G6909">
        <v>340871</v>
      </c>
      <c r="H6909">
        <v>100428.8</v>
      </c>
      <c r="I6909">
        <v>29462.406599564059</v>
      </c>
    </row>
    <row r="6910" spans="1:9" x14ac:dyDescent="0.3">
      <c r="A6910" s="1">
        <v>43831</v>
      </c>
      <c r="B6910" t="s">
        <v>101</v>
      </c>
      <c r="C6910">
        <v>2485</v>
      </c>
      <c r="D6910">
        <v>46143.3</v>
      </c>
      <c r="E6910">
        <v>1856873.2394366197</v>
      </c>
      <c r="F6910">
        <f>IFERROR(NEFT_LAKH_MILLION[[#This Row],[OUTWARD TRANSACTION VALUE]],0)</f>
        <v>1856873.2394366197</v>
      </c>
      <c r="G6910">
        <v>829</v>
      </c>
      <c r="H6910">
        <v>35446.1</v>
      </c>
      <c r="I6910">
        <v>4275765.9831121834</v>
      </c>
    </row>
    <row r="6911" spans="1:9" x14ac:dyDescent="0.3">
      <c r="A6911" s="1">
        <v>43831</v>
      </c>
      <c r="B6911" t="s">
        <v>102</v>
      </c>
      <c r="C6911">
        <v>8537090</v>
      </c>
      <c r="D6911">
        <v>6203635.2999999998</v>
      </c>
      <c r="E6911">
        <v>72666.8607218619</v>
      </c>
      <c r="F6911">
        <f>IFERROR(NEFT_LAKH_MILLION[[#This Row],[OUTWARD TRANSACTION VALUE]],0)</f>
        <v>72666.8607218619</v>
      </c>
      <c r="G6911">
        <v>5636467</v>
      </c>
      <c r="H6911">
        <v>6545024.7000000002</v>
      </c>
      <c r="I6911">
        <v>116119.27649004244</v>
      </c>
    </row>
    <row r="6912" spans="1:9" x14ac:dyDescent="0.3">
      <c r="A6912" s="1">
        <v>43831</v>
      </c>
      <c r="B6912" t="s">
        <v>219</v>
      </c>
      <c r="C6912">
        <v>7247</v>
      </c>
      <c r="D6912">
        <v>4553.3999999999996</v>
      </c>
      <c r="E6912">
        <v>62831.516489581889</v>
      </c>
      <c r="F6912">
        <f>IFERROR(NEFT_LAKH_MILLION[[#This Row],[OUTWARD TRANSACTION VALUE]],0)</f>
        <v>62831.516489581889</v>
      </c>
      <c r="G6912">
        <v>11391</v>
      </c>
      <c r="H6912">
        <v>7334.1</v>
      </c>
      <c r="I6912">
        <v>64385.040821701346</v>
      </c>
    </row>
    <row r="6913" spans="1:9" x14ac:dyDescent="0.3">
      <c r="A6913" s="1">
        <v>43831</v>
      </c>
      <c r="B6913" t="s">
        <v>220</v>
      </c>
      <c r="C6913">
        <v>72</v>
      </c>
      <c r="D6913">
        <v>69.2</v>
      </c>
      <c r="E6913">
        <v>96111.111111111109</v>
      </c>
      <c r="F6913">
        <f>IFERROR(NEFT_LAKH_MILLION[[#This Row],[OUTWARD TRANSACTION VALUE]],0)</f>
        <v>96111.111111111109</v>
      </c>
      <c r="G6913">
        <v>21</v>
      </c>
      <c r="H6913">
        <v>129.5</v>
      </c>
      <c r="I6913">
        <v>616666.66666666663</v>
      </c>
    </row>
    <row r="6914" spans="1:9" x14ac:dyDescent="0.3">
      <c r="A6914" s="1">
        <v>43831</v>
      </c>
      <c r="B6914" t="s">
        <v>103</v>
      </c>
      <c r="C6914">
        <v>17110</v>
      </c>
      <c r="D6914">
        <v>12523.3</v>
      </c>
      <c r="E6914">
        <v>73192.869666861487</v>
      </c>
      <c r="F6914">
        <f>IFERROR(NEFT_LAKH_MILLION[[#This Row],[OUTWARD TRANSACTION VALUE]],0)</f>
        <v>73192.869666861487</v>
      </c>
      <c r="G6914">
        <v>15833</v>
      </c>
      <c r="H6914">
        <v>11738.9</v>
      </c>
      <c r="I6914">
        <v>74141.981936461816</v>
      </c>
    </row>
    <row r="6915" spans="1:9" x14ac:dyDescent="0.3">
      <c r="A6915" s="1">
        <v>43831</v>
      </c>
      <c r="B6915" t="s">
        <v>107</v>
      </c>
      <c r="C6915">
        <v>386605</v>
      </c>
      <c r="D6915">
        <v>184911.9</v>
      </c>
      <c r="E6915">
        <v>47829.671111341035</v>
      </c>
      <c r="F6915">
        <f>IFERROR(NEFT_LAKH_MILLION[[#This Row],[OUTWARD TRANSACTION VALUE]],0)</f>
        <v>47829.671111341035</v>
      </c>
      <c r="G6915">
        <v>371333</v>
      </c>
      <c r="H6915">
        <v>224169.3</v>
      </c>
      <c r="I6915">
        <v>60368.806435194288</v>
      </c>
    </row>
    <row r="6916" spans="1:9" x14ac:dyDescent="0.3">
      <c r="A6916" s="1">
        <v>43831</v>
      </c>
      <c r="B6916" t="s">
        <v>108</v>
      </c>
      <c r="C6916">
        <v>18198</v>
      </c>
      <c r="D6916">
        <v>12624.2</v>
      </c>
      <c r="E6916">
        <v>69371.359490053859</v>
      </c>
      <c r="F6916">
        <f>IFERROR(NEFT_LAKH_MILLION[[#This Row],[OUTWARD TRANSACTION VALUE]],0)</f>
        <v>69371.359490053859</v>
      </c>
      <c r="G6916">
        <v>52697</v>
      </c>
      <c r="H6916">
        <v>21953</v>
      </c>
      <c r="I6916">
        <v>41658.917964969543</v>
      </c>
    </row>
    <row r="6917" spans="1:9" x14ac:dyDescent="0.3">
      <c r="A6917" s="1">
        <v>43831</v>
      </c>
      <c r="B6917" t="s">
        <v>109</v>
      </c>
      <c r="C6917">
        <v>94924</v>
      </c>
      <c r="D6917">
        <v>121859</v>
      </c>
      <c r="E6917">
        <v>128375.33184442291</v>
      </c>
      <c r="F6917">
        <f>IFERROR(NEFT_LAKH_MILLION[[#This Row],[OUTWARD TRANSACTION VALUE]],0)</f>
        <v>128375.33184442291</v>
      </c>
      <c r="G6917">
        <v>456385</v>
      </c>
      <c r="H6917">
        <v>104457.5</v>
      </c>
      <c r="I6917">
        <v>22888.022174260768</v>
      </c>
    </row>
    <row r="6918" spans="1:9" x14ac:dyDescent="0.3">
      <c r="A6918" s="1">
        <v>43831</v>
      </c>
      <c r="B6918" t="s">
        <v>110</v>
      </c>
      <c r="C6918">
        <v>7036</v>
      </c>
      <c r="D6918">
        <v>38523.9</v>
      </c>
      <c r="E6918">
        <v>547525.58271745313</v>
      </c>
      <c r="F6918">
        <f>IFERROR(NEFT_LAKH_MILLION[[#This Row],[OUTWARD TRANSACTION VALUE]],0)</f>
        <v>547525.58271745313</v>
      </c>
      <c r="G6918">
        <v>15127</v>
      </c>
      <c r="H6918">
        <v>102619.7</v>
      </c>
      <c r="I6918">
        <v>678387.65121967345</v>
      </c>
    </row>
    <row r="6919" spans="1:9" x14ac:dyDescent="0.3">
      <c r="A6919" s="1">
        <v>43831</v>
      </c>
      <c r="B6919" t="s">
        <v>221</v>
      </c>
      <c r="C6919">
        <v>7074</v>
      </c>
      <c r="D6919">
        <v>5933.7</v>
      </c>
      <c r="E6919">
        <v>83880.407124681937</v>
      </c>
      <c r="F6919">
        <f>IFERROR(NEFT_LAKH_MILLION[[#This Row],[OUTWARD TRANSACTION VALUE]],0)</f>
        <v>83880.407124681937</v>
      </c>
      <c r="G6919">
        <v>6410</v>
      </c>
      <c r="H6919">
        <v>5283.3</v>
      </c>
      <c r="I6919">
        <v>82422.776911076449</v>
      </c>
    </row>
    <row r="6920" spans="1:9" x14ac:dyDescent="0.3">
      <c r="A6920" s="1">
        <v>43831</v>
      </c>
      <c r="B6920" t="s">
        <v>112</v>
      </c>
      <c r="C6920">
        <v>866</v>
      </c>
      <c r="D6920">
        <v>4091.6</v>
      </c>
      <c r="E6920">
        <v>472471.13163972285</v>
      </c>
      <c r="F6920">
        <f>IFERROR(NEFT_LAKH_MILLION[[#This Row],[OUTWARD TRANSACTION VALUE]],0)</f>
        <v>472471.13163972285</v>
      </c>
      <c r="G6920">
        <v>71</v>
      </c>
      <c r="H6920">
        <v>3344.2</v>
      </c>
      <c r="I6920">
        <v>4710140.8450704226</v>
      </c>
    </row>
    <row r="6921" spans="1:9" x14ac:dyDescent="0.3">
      <c r="A6921" s="1">
        <v>43831</v>
      </c>
      <c r="B6921" t="s">
        <v>113</v>
      </c>
      <c r="C6921">
        <v>42454</v>
      </c>
      <c r="D6921">
        <v>28769.4</v>
      </c>
      <c r="E6921">
        <v>67766.052668770906</v>
      </c>
      <c r="F6921">
        <f>IFERROR(NEFT_LAKH_MILLION[[#This Row],[OUTWARD TRANSACTION VALUE]],0)</f>
        <v>67766.052668770906</v>
      </c>
      <c r="G6921">
        <v>66833</v>
      </c>
      <c r="H6921">
        <v>59314.5</v>
      </c>
      <c r="I6921">
        <v>88750.31795669804</v>
      </c>
    </row>
    <row r="6922" spans="1:9" x14ac:dyDescent="0.3">
      <c r="A6922" s="1">
        <v>43831</v>
      </c>
      <c r="B6922" t="s">
        <v>114</v>
      </c>
      <c r="C6922">
        <v>32040</v>
      </c>
      <c r="D6922">
        <v>147123.5</v>
      </c>
      <c r="E6922">
        <v>459186.9538077403</v>
      </c>
      <c r="F6922">
        <f>IFERROR(NEFT_LAKH_MILLION[[#This Row],[OUTWARD TRANSACTION VALUE]],0)</f>
        <v>459186.9538077403</v>
      </c>
      <c r="G6922">
        <v>7130</v>
      </c>
      <c r="H6922">
        <v>214954.3</v>
      </c>
      <c r="I6922">
        <v>3014786.8162692846</v>
      </c>
    </row>
    <row r="6923" spans="1:9" x14ac:dyDescent="0.3">
      <c r="A6923" s="1">
        <v>43831</v>
      </c>
      <c r="B6923" t="s">
        <v>115</v>
      </c>
      <c r="C6923">
        <v>15872</v>
      </c>
      <c r="D6923">
        <v>10195.4</v>
      </c>
      <c r="E6923">
        <v>64235.131048387098</v>
      </c>
      <c r="F6923">
        <f>IFERROR(NEFT_LAKH_MILLION[[#This Row],[OUTWARD TRANSACTION VALUE]],0)</f>
        <v>64235.131048387098</v>
      </c>
      <c r="G6923">
        <v>30696</v>
      </c>
      <c r="H6923">
        <v>22464.799999999999</v>
      </c>
      <c r="I6923">
        <v>73184.779775866569</v>
      </c>
    </row>
    <row r="6924" spans="1:9" x14ac:dyDescent="0.3">
      <c r="A6924" s="1">
        <v>43831</v>
      </c>
      <c r="B6924" t="s">
        <v>116</v>
      </c>
      <c r="C6924">
        <v>3782</v>
      </c>
      <c r="D6924">
        <v>1940.7</v>
      </c>
      <c r="E6924">
        <v>51314.119513484926</v>
      </c>
      <c r="F6924">
        <f>IFERROR(NEFT_LAKH_MILLION[[#This Row],[OUTWARD TRANSACTION VALUE]],0)</f>
        <v>51314.119513484926</v>
      </c>
      <c r="G6924">
        <v>4962</v>
      </c>
      <c r="H6924">
        <v>1401.7</v>
      </c>
      <c r="I6924">
        <v>28248.69004433696</v>
      </c>
    </row>
    <row r="6925" spans="1:9" x14ac:dyDescent="0.3">
      <c r="A6925" s="1">
        <v>43831</v>
      </c>
      <c r="B6925" t="s">
        <v>117</v>
      </c>
      <c r="C6925">
        <v>12773</v>
      </c>
      <c r="D6925">
        <v>8640.2999999999993</v>
      </c>
      <c r="E6925">
        <v>67645.032490409445</v>
      </c>
      <c r="F6925">
        <f>IFERROR(NEFT_LAKH_MILLION[[#This Row],[OUTWARD TRANSACTION VALUE]],0)</f>
        <v>67645.032490409445</v>
      </c>
      <c r="G6925">
        <v>11589</v>
      </c>
      <c r="H6925">
        <v>8975.9</v>
      </c>
      <c r="I6925">
        <v>77451.89403744931</v>
      </c>
    </row>
    <row r="6926" spans="1:9" x14ac:dyDescent="0.3">
      <c r="A6926" s="1">
        <v>43831</v>
      </c>
      <c r="B6926" t="s">
        <v>118</v>
      </c>
      <c r="C6926">
        <v>14341</v>
      </c>
      <c r="D6926">
        <v>8467.7000000000007</v>
      </c>
      <c r="E6926">
        <v>59045.394323966262</v>
      </c>
      <c r="F6926">
        <f>IFERROR(NEFT_LAKH_MILLION[[#This Row],[OUTWARD TRANSACTION VALUE]],0)</f>
        <v>59045.394323966262</v>
      </c>
      <c r="G6926">
        <v>22138</v>
      </c>
      <c r="H6926">
        <v>14826.1</v>
      </c>
      <c r="I6926">
        <v>66971.271117535463</v>
      </c>
    </row>
    <row r="6927" spans="1:9" x14ac:dyDescent="0.3">
      <c r="A6927" s="1">
        <v>43831</v>
      </c>
      <c r="B6927" t="s">
        <v>119</v>
      </c>
      <c r="C6927">
        <v>48856</v>
      </c>
      <c r="D6927">
        <v>31721</v>
      </c>
      <c r="E6927">
        <v>64927.542164728999</v>
      </c>
      <c r="F6927">
        <f>IFERROR(NEFT_LAKH_MILLION[[#This Row],[OUTWARD TRANSACTION VALUE]],0)</f>
        <v>64927.542164728999</v>
      </c>
      <c r="G6927">
        <v>89108</v>
      </c>
      <c r="H6927">
        <v>51607.9</v>
      </c>
      <c r="I6927">
        <v>57916.124253714595</v>
      </c>
    </row>
    <row r="6928" spans="1:9" x14ac:dyDescent="0.3">
      <c r="A6928" s="1">
        <v>43831</v>
      </c>
      <c r="B6928" t="s">
        <v>120</v>
      </c>
      <c r="C6928">
        <v>887</v>
      </c>
      <c r="D6928">
        <v>19010.3</v>
      </c>
      <c r="E6928">
        <v>2143213.0777903046</v>
      </c>
      <c r="F6928">
        <f>IFERROR(NEFT_LAKH_MILLION[[#This Row],[OUTWARD TRANSACTION VALUE]],0)</f>
        <v>2143213.0777903046</v>
      </c>
      <c r="G6928">
        <v>23</v>
      </c>
      <c r="H6928">
        <v>8951.5</v>
      </c>
      <c r="I6928">
        <v>38919565.217391305</v>
      </c>
    </row>
    <row r="6929" spans="1:9" x14ac:dyDescent="0.3">
      <c r="A6929" s="1">
        <v>43831</v>
      </c>
      <c r="B6929" t="s">
        <v>121</v>
      </c>
      <c r="C6929">
        <v>3504</v>
      </c>
      <c r="D6929">
        <v>3430.7</v>
      </c>
      <c r="E6929">
        <v>97908.105022831049</v>
      </c>
      <c r="F6929">
        <f>IFERROR(NEFT_LAKH_MILLION[[#This Row],[OUTWARD TRANSACTION VALUE]],0)</f>
        <v>97908.105022831049</v>
      </c>
      <c r="G6929">
        <v>2783</v>
      </c>
      <c r="H6929">
        <v>2404.6999999999998</v>
      </c>
      <c r="I6929">
        <v>86406.755300035918</v>
      </c>
    </row>
    <row r="6930" spans="1:9" x14ac:dyDescent="0.3">
      <c r="A6930" s="1">
        <v>43831</v>
      </c>
      <c r="B6930" t="s">
        <v>122</v>
      </c>
      <c r="C6930">
        <v>18784</v>
      </c>
      <c r="D6930">
        <v>8171.9</v>
      </c>
      <c r="E6930">
        <v>43504.57836456559</v>
      </c>
      <c r="F6930">
        <f>IFERROR(NEFT_LAKH_MILLION[[#This Row],[OUTWARD TRANSACTION VALUE]],0)</f>
        <v>43504.57836456559</v>
      </c>
      <c r="G6930">
        <v>42147</v>
      </c>
      <c r="H6930">
        <v>14552.5</v>
      </c>
      <c r="I6930">
        <v>34527.961658006498</v>
      </c>
    </row>
    <row r="6931" spans="1:9" x14ac:dyDescent="0.3">
      <c r="A6931" s="1">
        <v>43831</v>
      </c>
      <c r="B6931" t="s">
        <v>123</v>
      </c>
      <c r="C6931">
        <v>2487</v>
      </c>
      <c r="D6931">
        <v>1280.5999999999999</v>
      </c>
      <c r="E6931">
        <v>51491.757137112982</v>
      </c>
      <c r="F6931">
        <f>IFERROR(NEFT_LAKH_MILLION[[#This Row],[OUTWARD TRANSACTION VALUE]],0)</f>
        <v>51491.757137112982</v>
      </c>
      <c r="G6931">
        <v>2686</v>
      </c>
      <c r="H6931">
        <v>1044.7</v>
      </c>
      <c r="I6931">
        <v>38894.266567386447</v>
      </c>
    </row>
    <row r="6932" spans="1:9" x14ac:dyDescent="0.3">
      <c r="A6932" s="1">
        <v>43831</v>
      </c>
      <c r="B6932" t="s">
        <v>124</v>
      </c>
      <c r="C6932">
        <v>61602</v>
      </c>
      <c r="D6932">
        <v>43996.5</v>
      </c>
      <c r="E6932">
        <v>71420.570760689588</v>
      </c>
      <c r="F6932">
        <f>IFERROR(NEFT_LAKH_MILLION[[#This Row],[OUTWARD TRANSACTION VALUE]],0)</f>
        <v>71420.570760689588</v>
      </c>
      <c r="G6932">
        <v>99207</v>
      </c>
      <c r="H6932">
        <v>53091.8</v>
      </c>
      <c r="I6932">
        <v>53516.183333837333</v>
      </c>
    </row>
    <row r="6933" spans="1:9" x14ac:dyDescent="0.3">
      <c r="A6933" s="1">
        <v>43831</v>
      </c>
      <c r="B6933" t="s">
        <v>125</v>
      </c>
      <c r="C6933">
        <v>18216</v>
      </c>
      <c r="D6933">
        <v>8153.6</v>
      </c>
      <c r="E6933">
        <v>44760.649978041285</v>
      </c>
      <c r="F6933">
        <f>IFERROR(NEFT_LAKH_MILLION[[#This Row],[OUTWARD TRANSACTION VALUE]],0)</f>
        <v>44760.649978041285</v>
      </c>
      <c r="G6933">
        <v>2217</v>
      </c>
      <c r="H6933">
        <v>684.5</v>
      </c>
      <c r="I6933">
        <v>30875.056382498871</v>
      </c>
    </row>
    <row r="6934" spans="1:9" x14ac:dyDescent="0.3">
      <c r="A6934" s="1">
        <v>43831</v>
      </c>
      <c r="B6934" t="s">
        <v>126</v>
      </c>
      <c r="C6934">
        <v>197</v>
      </c>
      <c r="D6934">
        <v>140.4</v>
      </c>
      <c r="E6934">
        <v>71269.035532994923</v>
      </c>
      <c r="F6934">
        <f>IFERROR(NEFT_LAKH_MILLION[[#This Row],[OUTWARD TRANSACTION VALUE]],0)</f>
        <v>71269.035532994923</v>
      </c>
      <c r="G6934">
        <v>218</v>
      </c>
      <c r="H6934">
        <v>82.2</v>
      </c>
      <c r="I6934">
        <v>37706.422018348625</v>
      </c>
    </row>
    <row r="6935" spans="1:9" x14ac:dyDescent="0.3">
      <c r="A6935" s="1">
        <v>43831</v>
      </c>
      <c r="B6935" t="s">
        <v>127</v>
      </c>
      <c r="C6935">
        <v>26083</v>
      </c>
      <c r="D6935">
        <v>13550</v>
      </c>
      <c r="E6935">
        <v>51949.545681094969</v>
      </c>
      <c r="F6935">
        <f>IFERROR(NEFT_LAKH_MILLION[[#This Row],[OUTWARD TRANSACTION VALUE]],0)</f>
        <v>51949.545681094969</v>
      </c>
      <c r="G6935">
        <v>32671</v>
      </c>
      <c r="H6935">
        <v>21287</v>
      </c>
      <c r="I6935">
        <v>65155.642618836275</v>
      </c>
    </row>
    <row r="6936" spans="1:9" x14ac:dyDescent="0.3">
      <c r="A6936" s="1">
        <v>43831</v>
      </c>
      <c r="B6936" t="s">
        <v>222</v>
      </c>
      <c r="C6936">
        <v>5864</v>
      </c>
      <c r="D6936">
        <v>868.6</v>
      </c>
      <c r="E6936">
        <v>14812.414733969987</v>
      </c>
      <c r="F6936">
        <f>IFERROR(NEFT_LAKH_MILLION[[#This Row],[OUTWARD TRANSACTION VALUE]],0)</f>
        <v>14812.414733969987</v>
      </c>
      <c r="G6936">
        <v>222</v>
      </c>
      <c r="H6936">
        <v>282.89999999999998</v>
      </c>
      <c r="I6936">
        <v>127432.43243243241</v>
      </c>
    </row>
    <row r="6937" spans="1:9" x14ac:dyDescent="0.3">
      <c r="A6937" s="1">
        <v>43831</v>
      </c>
      <c r="B6937" t="s">
        <v>128</v>
      </c>
      <c r="C6937">
        <v>1551609</v>
      </c>
      <c r="D6937">
        <v>955435.4</v>
      </c>
      <c r="E6937">
        <v>61577.072574340571</v>
      </c>
      <c r="F6937">
        <f>IFERROR(NEFT_LAKH_MILLION[[#This Row],[OUTWARD TRANSACTION VALUE]],0)</f>
        <v>61577.072574340571</v>
      </c>
      <c r="G6937">
        <v>3070954</v>
      </c>
      <c r="H6937">
        <v>1781535.3</v>
      </c>
      <c r="I6937">
        <v>58012.438480029334</v>
      </c>
    </row>
    <row r="6938" spans="1:9" x14ac:dyDescent="0.3">
      <c r="A6938" s="1">
        <v>43831</v>
      </c>
      <c r="B6938" t="s">
        <v>223</v>
      </c>
      <c r="C6938">
        <v>293641</v>
      </c>
      <c r="D6938">
        <v>437423.9</v>
      </c>
      <c r="E6938">
        <v>148965.53955340025</v>
      </c>
      <c r="F6938">
        <f>IFERROR(NEFT_LAKH_MILLION[[#This Row],[OUTWARD TRANSACTION VALUE]],0)</f>
        <v>148965.53955340025</v>
      </c>
      <c r="G6938">
        <v>768703</v>
      </c>
      <c r="H6938">
        <v>585172.1</v>
      </c>
      <c r="I6938">
        <v>76124.602089493608</v>
      </c>
    </row>
    <row r="6939" spans="1:9" x14ac:dyDescent="0.3">
      <c r="A6939" s="1">
        <v>43831</v>
      </c>
      <c r="B6939" t="s">
        <v>224</v>
      </c>
      <c r="C6939">
        <v>100903</v>
      </c>
      <c r="D6939">
        <v>379238.1</v>
      </c>
      <c r="E6939">
        <v>375844.22663349949</v>
      </c>
      <c r="F6939">
        <f>IFERROR(NEFT_LAKH_MILLION[[#This Row],[OUTWARD TRANSACTION VALUE]],0)</f>
        <v>375844.22663349949</v>
      </c>
      <c r="G6939">
        <v>301991</v>
      </c>
      <c r="H6939">
        <v>187486.5</v>
      </c>
      <c r="I6939">
        <v>62083.472686272107</v>
      </c>
    </row>
    <row r="6940" spans="1:9" x14ac:dyDescent="0.3">
      <c r="A6940" s="1">
        <v>43831</v>
      </c>
      <c r="B6940" t="s">
        <v>130</v>
      </c>
      <c r="C6940">
        <v>21411</v>
      </c>
      <c r="D6940">
        <v>14493.2</v>
      </c>
      <c r="E6940">
        <v>67690.439493718179</v>
      </c>
      <c r="F6940">
        <f>IFERROR(NEFT_LAKH_MILLION[[#This Row],[OUTWARD TRANSACTION VALUE]],0)</f>
        <v>67690.439493718179</v>
      </c>
      <c r="G6940">
        <v>24257</v>
      </c>
      <c r="H6940">
        <v>11559.7</v>
      </c>
      <c r="I6940">
        <v>47655.109865193554</v>
      </c>
    </row>
    <row r="6941" spans="1:9" x14ac:dyDescent="0.3">
      <c r="A6941" s="1">
        <v>43831</v>
      </c>
      <c r="B6941" t="s">
        <v>132</v>
      </c>
      <c r="C6941">
        <v>313430</v>
      </c>
      <c r="D6941">
        <v>235022.4</v>
      </c>
      <c r="E6941">
        <v>74984.015569664683</v>
      </c>
      <c r="F6941">
        <f>IFERROR(NEFT_LAKH_MILLION[[#This Row],[OUTWARD TRANSACTION VALUE]],0)</f>
        <v>74984.015569664683</v>
      </c>
      <c r="G6941">
        <v>1052103</v>
      </c>
      <c r="H6941">
        <v>474884</v>
      </c>
      <c r="I6941">
        <v>45136.645366470773</v>
      </c>
    </row>
    <row r="6942" spans="1:9" x14ac:dyDescent="0.3">
      <c r="A6942" s="1">
        <v>43831</v>
      </c>
      <c r="B6942" t="s">
        <v>133</v>
      </c>
      <c r="C6942">
        <v>4340238</v>
      </c>
      <c r="D6942">
        <v>3420518.3999999999</v>
      </c>
      <c r="E6942">
        <v>78809.466208995917</v>
      </c>
      <c r="F6942">
        <f>IFERROR(NEFT_LAKH_MILLION[[#This Row],[OUTWARD TRANSACTION VALUE]],0)</f>
        <v>78809.466208995917</v>
      </c>
      <c r="G6942">
        <v>12608486</v>
      </c>
      <c r="H6942">
        <v>6484387.7999999998</v>
      </c>
      <c r="I6942">
        <v>51428.758377492748</v>
      </c>
    </row>
    <row r="6943" spans="1:9" x14ac:dyDescent="0.3">
      <c r="A6943" s="1">
        <v>43831</v>
      </c>
      <c r="B6943" t="s">
        <v>236</v>
      </c>
      <c r="C6943">
        <v>12</v>
      </c>
      <c r="D6943">
        <v>0</v>
      </c>
      <c r="E6943">
        <v>0</v>
      </c>
      <c r="F6943">
        <f>IFERROR(NEFT_LAKH_MILLION[[#This Row],[OUTWARD TRANSACTION VALUE]],0)</f>
        <v>0</v>
      </c>
      <c r="G6943">
        <v>3</v>
      </c>
      <c r="H6943">
        <v>2.1</v>
      </c>
      <c r="I6943">
        <v>70000</v>
      </c>
    </row>
    <row r="6944" spans="1:9" x14ac:dyDescent="0.3">
      <c r="A6944" s="1">
        <v>43831</v>
      </c>
      <c r="B6944" t="s">
        <v>136</v>
      </c>
      <c r="C6944">
        <v>22</v>
      </c>
      <c r="D6944">
        <v>28497</v>
      </c>
      <c r="E6944">
        <v>129531818.18181819</v>
      </c>
      <c r="F6944">
        <f>IFERROR(NEFT_LAKH_MILLION[[#This Row],[OUTWARD TRANSACTION VALUE]],0)</f>
        <v>129531818.18181819</v>
      </c>
      <c r="G6944">
        <v>19</v>
      </c>
      <c r="H6944">
        <v>801.1</v>
      </c>
      <c r="I6944">
        <v>4216315.7894736845</v>
      </c>
    </row>
    <row r="6945" spans="1:9" x14ac:dyDescent="0.3">
      <c r="A6945" s="1">
        <v>43831</v>
      </c>
      <c r="B6945" t="s">
        <v>137</v>
      </c>
      <c r="C6945">
        <v>2810</v>
      </c>
      <c r="D6945">
        <v>8891.9</v>
      </c>
      <c r="E6945">
        <v>316437.72241992882</v>
      </c>
      <c r="F6945">
        <f>IFERROR(NEFT_LAKH_MILLION[[#This Row],[OUTWARD TRANSACTION VALUE]],0)</f>
        <v>316437.72241992882</v>
      </c>
      <c r="G6945">
        <v>212</v>
      </c>
      <c r="H6945">
        <v>15930.5</v>
      </c>
      <c r="I6945">
        <v>7514386.7924528299</v>
      </c>
    </row>
    <row r="6946" spans="1:9" x14ac:dyDescent="0.3">
      <c r="A6946" s="1">
        <v>43831</v>
      </c>
      <c r="B6946" t="s">
        <v>138</v>
      </c>
      <c r="C6946">
        <v>16565</v>
      </c>
      <c r="D6946">
        <v>19641.7</v>
      </c>
      <c r="E6946">
        <v>118573.49833987323</v>
      </c>
      <c r="F6946">
        <f>IFERROR(NEFT_LAKH_MILLION[[#This Row],[OUTWARD TRANSACTION VALUE]],0)</f>
        <v>118573.49833987323</v>
      </c>
      <c r="G6946">
        <v>6625</v>
      </c>
      <c r="H6946">
        <v>12505.2</v>
      </c>
      <c r="I6946">
        <v>188757.7358490566</v>
      </c>
    </row>
    <row r="6947" spans="1:9" x14ac:dyDescent="0.3">
      <c r="A6947" s="1">
        <v>43831</v>
      </c>
      <c r="B6947" t="s">
        <v>139</v>
      </c>
      <c r="C6947">
        <v>64381</v>
      </c>
      <c r="D6947">
        <v>49786.9</v>
      </c>
      <c r="E6947">
        <v>77331.666174803118</v>
      </c>
      <c r="F6947">
        <f>IFERROR(NEFT_LAKH_MILLION[[#This Row],[OUTWARD TRANSACTION VALUE]],0)</f>
        <v>77331.666174803118</v>
      </c>
      <c r="G6947">
        <v>1330078</v>
      </c>
      <c r="H6947">
        <v>66882.399999999994</v>
      </c>
      <c r="I6947">
        <v>5028.456977711081</v>
      </c>
    </row>
    <row r="6948" spans="1:9" x14ac:dyDescent="0.3">
      <c r="A6948" s="1">
        <v>43831</v>
      </c>
      <c r="B6948" t="s">
        <v>140</v>
      </c>
      <c r="C6948">
        <v>13587</v>
      </c>
      <c r="D6948">
        <v>5087.8</v>
      </c>
      <c r="E6948">
        <v>37446.088172517848</v>
      </c>
      <c r="F6948">
        <f>IFERROR(NEFT_LAKH_MILLION[[#This Row],[OUTWARD TRANSACTION VALUE]],0)</f>
        <v>37446.088172517848</v>
      </c>
      <c r="G6948">
        <v>21504</v>
      </c>
      <c r="H6948">
        <v>6555.1</v>
      </c>
      <c r="I6948">
        <v>30483.165922619046</v>
      </c>
    </row>
    <row r="6949" spans="1:9" x14ac:dyDescent="0.3">
      <c r="A6949" s="1">
        <v>43831</v>
      </c>
      <c r="B6949" t="s">
        <v>141</v>
      </c>
      <c r="C6949">
        <v>19131</v>
      </c>
      <c r="D6949">
        <v>11603.3</v>
      </c>
      <c r="E6949">
        <v>60651.821650723956</v>
      </c>
      <c r="F6949">
        <f>IFERROR(NEFT_LAKH_MILLION[[#This Row],[OUTWARD TRANSACTION VALUE]],0)</f>
        <v>60651.821650723956</v>
      </c>
      <c r="G6949">
        <v>36690</v>
      </c>
      <c r="H6949">
        <v>15166</v>
      </c>
      <c r="I6949">
        <v>41335.513763968382</v>
      </c>
    </row>
    <row r="6950" spans="1:9" x14ac:dyDescent="0.3">
      <c r="A6950" s="1">
        <v>43831</v>
      </c>
      <c r="B6950" t="s">
        <v>142</v>
      </c>
      <c r="C6950">
        <v>3546945</v>
      </c>
      <c r="D6950">
        <v>1353322.4</v>
      </c>
      <c r="E6950">
        <v>38154.592191308293</v>
      </c>
      <c r="F6950">
        <f>IFERROR(NEFT_LAKH_MILLION[[#This Row],[OUTWARD TRANSACTION VALUE]],0)</f>
        <v>38154.592191308293</v>
      </c>
      <c r="G6950">
        <v>1180334</v>
      </c>
      <c r="H6950">
        <v>1234494.2</v>
      </c>
      <c r="I6950">
        <v>104588.54866503888</v>
      </c>
    </row>
    <row r="6951" spans="1:9" x14ac:dyDescent="0.3">
      <c r="A6951" s="1">
        <v>43831</v>
      </c>
      <c r="B6951" t="s">
        <v>143</v>
      </c>
      <c r="C6951">
        <v>7943</v>
      </c>
      <c r="D6951">
        <v>3619.3</v>
      </c>
      <c r="E6951">
        <v>45565.907088002015</v>
      </c>
      <c r="F6951">
        <f>IFERROR(NEFT_LAKH_MILLION[[#This Row],[OUTWARD TRANSACTION VALUE]],0)</f>
        <v>45565.907088002015</v>
      </c>
      <c r="G6951">
        <v>11194</v>
      </c>
      <c r="H6951">
        <v>3675.6</v>
      </c>
      <c r="I6951">
        <v>32835.447561193498</v>
      </c>
    </row>
    <row r="6952" spans="1:9" x14ac:dyDescent="0.3">
      <c r="A6952" s="1">
        <v>43831</v>
      </c>
      <c r="B6952" t="s">
        <v>144</v>
      </c>
      <c r="C6952">
        <v>2795</v>
      </c>
      <c r="D6952">
        <v>1199.4000000000001</v>
      </c>
      <c r="E6952">
        <v>42912.343470483014</v>
      </c>
      <c r="F6952">
        <f>IFERROR(NEFT_LAKH_MILLION[[#This Row],[OUTWARD TRANSACTION VALUE]],0)</f>
        <v>42912.343470483014</v>
      </c>
      <c r="G6952">
        <v>1890</v>
      </c>
      <c r="H6952">
        <v>1102.4000000000001</v>
      </c>
      <c r="I6952">
        <v>58328.042328042335</v>
      </c>
    </row>
    <row r="6953" spans="1:9" x14ac:dyDescent="0.3">
      <c r="A6953" s="1">
        <v>43831</v>
      </c>
      <c r="B6953" t="s">
        <v>145</v>
      </c>
      <c r="C6953">
        <v>6831</v>
      </c>
      <c r="D6953">
        <v>5677.4</v>
      </c>
      <c r="E6953">
        <v>83112.282242717032</v>
      </c>
      <c r="F6953">
        <f>IFERROR(NEFT_LAKH_MILLION[[#This Row],[OUTWARD TRANSACTION VALUE]],0)</f>
        <v>83112.282242717032</v>
      </c>
      <c r="G6953">
        <v>2186</v>
      </c>
      <c r="H6953">
        <v>1580.2</v>
      </c>
      <c r="I6953">
        <v>72287.282708142724</v>
      </c>
    </row>
    <row r="6954" spans="1:9" x14ac:dyDescent="0.3">
      <c r="A6954" s="1">
        <v>43831</v>
      </c>
      <c r="B6954" t="s">
        <v>146</v>
      </c>
      <c r="C6954">
        <v>381908</v>
      </c>
      <c r="D6954">
        <v>250303.7</v>
      </c>
      <c r="E6954">
        <v>65540.313373901561</v>
      </c>
      <c r="F6954">
        <f>IFERROR(NEFT_LAKH_MILLION[[#This Row],[OUTWARD TRANSACTION VALUE]],0)</f>
        <v>65540.313373901561</v>
      </c>
      <c r="G6954">
        <v>676850</v>
      </c>
      <c r="H6954">
        <v>414536.8</v>
      </c>
      <c r="I6954">
        <v>61245.002585506387</v>
      </c>
    </row>
    <row r="6955" spans="1:9" x14ac:dyDescent="0.3">
      <c r="A6955" s="1">
        <v>43831</v>
      </c>
      <c r="B6955" t="s">
        <v>237</v>
      </c>
      <c r="C6955">
        <v>1990</v>
      </c>
      <c r="D6955">
        <v>2248.5</v>
      </c>
      <c r="E6955">
        <v>112989.94974874372</v>
      </c>
      <c r="F6955">
        <f>IFERROR(NEFT_LAKH_MILLION[[#This Row],[OUTWARD TRANSACTION VALUE]],0)</f>
        <v>112989.94974874372</v>
      </c>
      <c r="G6955">
        <v>28</v>
      </c>
      <c r="H6955">
        <v>30.2</v>
      </c>
      <c r="I6955">
        <v>107857.14285714286</v>
      </c>
    </row>
    <row r="6956" spans="1:9" x14ac:dyDescent="0.3">
      <c r="A6956" s="1">
        <v>43831</v>
      </c>
      <c r="B6956" t="s">
        <v>147</v>
      </c>
      <c r="C6956">
        <v>188</v>
      </c>
      <c r="D6956">
        <v>913.9</v>
      </c>
      <c r="E6956">
        <v>486117.02127659577</v>
      </c>
      <c r="F6956">
        <f>IFERROR(NEFT_LAKH_MILLION[[#This Row],[OUTWARD TRANSACTION VALUE]],0)</f>
        <v>486117.02127659577</v>
      </c>
      <c r="G6956">
        <v>54</v>
      </c>
      <c r="H6956">
        <v>1004.1</v>
      </c>
      <c r="I6956">
        <v>1859444.4444444445</v>
      </c>
    </row>
    <row r="6957" spans="1:9" x14ac:dyDescent="0.3">
      <c r="A6957" s="1">
        <v>43831</v>
      </c>
      <c r="B6957" t="s">
        <v>148</v>
      </c>
      <c r="C6957">
        <v>2773</v>
      </c>
      <c r="D6957">
        <v>14897.7</v>
      </c>
      <c r="E6957">
        <v>537241.25495852868</v>
      </c>
      <c r="F6957">
        <f>IFERROR(NEFT_LAKH_MILLION[[#This Row],[OUTWARD TRANSACTION VALUE]],0)</f>
        <v>537241.25495852868</v>
      </c>
      <c r="G6957">
        <v>2022</v>
      </c>
      <c r="H6957">
        <v>31468</v>
      </c>
      <c r="I6957">
        <v>1556280.9099901088</v>
      </c>
    </row>
    <row r="6958" spans="1:9" x14ac:dyDescent="0.3">
      <c r="A6958" s="1">
        <v>43831</v>
      </c>
      <c r="B6958" t="s">
        <v>149</v>
      </c>
      <c r="C6958">
        <v>6524</v>
      </c>
      <c r="D6958">
        <v>3092.4</v>
      </c>
      <c r="E6958">
        <v>47400.367872470873</v>
      </c>
      <c r="F6958">
        <f>IFERROR(NEFT_LAKH_MILLION[[#This Row],[OUTWARD TRANSACTION VALUE]],0)</f>
        <v>47400.367872470873</v>
      </c>
      <c r="G6958">
        <v>29456</v>
      </c>
      <c r="H6958">
        <v>8303.7999999999993</v>
      </c>
      <c r="I6958">
        <v>28190.521455730577</v>
      </c>
    </row>
    <row r="6959" spans="1:9" x14ac:dyDescent="0.3">
      <c r="A6959" s="1">
        <v>43831</v>
      </c>
      <c r="B6959" t="s">
        <v>150</v>
      </c>
      <c r="C6959">
        <v>227482</v>
      </c>
      <c r="D6959">
        <v>143846.6</v>
      </c>
      <c r="E6959">
        <v>63234.277876930923</v>
      </c>
      <c r="F6959">
        <f>IFERROR(NEFT_LAKH_MILLION[[#This Row],[OUTWARD TRANSACTION VALUE]],0)</f>
        <v>63234.277876930923</v>
      </c>
      <c r="G6959">
        <v>377231</v>
      </c>
      <c r="H6959">
        <v>203511.7</v>
      </c>
      <c r="I6959">
        <v>53948.82711123953</v>
      </c>
    </row>
    <row r="6960" spans="1:9" x14ac:dyDescent="0.3">
      <c r="A6960" s="1">
        <v>43831</v>
      </c>
      <c r="B6960" t="s">
        <v>151</v>
      </c>
      <c r="C6960">
        <v>5155</v>
      </c>
      <c r="D6960">
        <v>3482.9</v>
      </c>
      <c r="E6960">
        <v>67563.530552861295</v>
      </c>
      <c r="F6960">
        <f>IFERROR(NEFT_LAKH_MILLION[[#This Row],[OUTWARD TRANSACTION VALUE]],0)</f>
        <v>67563.530552861295</v>
      </c>
      <c r="G6960">
        <v>7816</v>
      </c>
      <c r="H6960">
        <v>4170.7</v>
      </c>
      <c r="I6960">
        <v>53361.054247697029</v>
      </c>
    </row>
    <row r="6961" spans="1:9" x14ac:dyDescent="0.3">
      <c r="A6961" s="1">
        <v>43831</v>
      </c>
      <c r="B6961" t="s">
        <v>152</v>
      </c>
      <c r="C6961">
        <v>29094</v>
      </c>
      <c r="D6961">
        <v>122682.3</v>
      </c>
      <c r="E6961">
        <v>421675.60321715818</v>
      </c>
      <c r="F6961">
        <f>IFERROR(NEFT_LAKH_MILLION[[#This Row],[OUTWARD TRANSACTION VALUE]],0)</f>
        <v>421675.60321715818</v>
      </c>
      <c r="G6961">
        <v>19250</v>
      </c>
      <c r="H6961">
        <v>144269.79999999999</v>
      </c>
      <c r="I6961">
        <v>749453.50649350637</v>
      </c>
    </row>
    <row r="6962" spans="1:9" x14ac:dyDescent="0.3">
      <c r="A6962" s="1">
        <v>43831</v>
      </c>
      <c r="B6962" t="s">
        <v>153</v>
      </c>
      <c r="C6962">
        <v>12280</v>
      </c>
      <c r="D6962">
        <v>7801.9</v>
      </c>
      <c r="E6962">
        <v>63533.387622149836</v>
      </c>
      <c r="F6962">
        <f>IFERROR(NEFT_LAKH_MILLION[[#This Row],[OUTWARD TRANSACTION VALUE]],0)</f>
        <v>63533.387622149836</v>
      </c>
      <c r="G6962">
        <v>12179</v>
      </c>
      <c r="H6962">
        <v>8219</v>
      </c>
      <c r="I6962">
        <v>67485.015190081293</v>
      </c>
    </row>
    <row r="6963" spans="1:9" x14ac:dyDescent="0.3">
      <c r="A6963" s="1">
        <v>43831</v>
      </c>
      <c r="B6963" t="s">
        <v>225</v>
      </c>
      <c r="C6963">
        <v>4427</v>
      </c>
      <c r="D6963">
        <v>3804.4</v>
      </c>
      <c r="E6963">
        <v>85936.299977411341</v>
      </c>
      <c r="F6963">
        <f>IFERROR(NEFT_LAKH_MILLION[[#This Row],[OUTWARD TRANSACTION VALUE]],0)</f>
        <v>85936.299977411341</v>
      </c>
      <c r="G6963">
        <v>2719</v>
      </c>
      <c r="H6963">
        <v>2126.9</v>
      </c>
      <c r="I6963">
        <v>78223.61162191983</v>
      </c>
    </row>
    <row r="6964" spans="1:9" x14ac:dyDescent="0.3">
      <c r="A6964" s="1">
        <v>43831</v>
      </c>
      <c r="B6964" t="s">
        <v>226</v>
      </c>
      <c r="C6964">
        <v>2079</v>
      </c>
      <c r="D6964">
        <v>6017.7</v>
      </c>
      <c r="E6964">
        <v>289451.65945165948</v>
      </c>
      <c r="F6964">
        <f>IFERROR(NEFT_LAKH_MILLION[[#This Row],[OUTWARD TRANSACTION VALUE]],0)</f>
        <v>289451.65945165948</v>
      </c>
      <c r="G6964">
        <v>2064</v>
      </c>
      <c r="H6964">
        <v>2567.3000000000002</v>
      </c>
      <c r="I6964">
        <v>124384.68992248064</v>
      </c>
    </row>
    <row r="6965" spans="1:9" x14ac:dyDescent="0.3">
      <c r="A6965" s="1">
        <v>43831</v>
      </c>
      <c r="B6965" t="s">
        <v>155</v>
      </c>
      <c r="C6965">
        <v>11824</v>
      </c>
      <c r="D6965">
        <v>15066.6</v>
      </c>
      <c r="E6965">
        <v>127423.88362652232</v>
      </c>
      <c r="F6965">
        <f>IFERROR(NEFT_LAKH_MILLION[[#This Row],[OUTWARD TRANSACTION VALUE]],0)</f>
        <v>127423.88362652232</v>
      </c>
      <c r="G6965">
        <v>19882</v>
      </c>
      <c r="H6965">
        <v>14431.1</v>
      </c>
      <c r="I6965">
        <v>72583.744090131775</v>
      </c>
    </row>
    <row r="6966" spans="1:9" x14ac:dyDescent="0.3">
      <c r="A6966" s="1">
        <v>43831</v>
      </c>
      <c r="B6966" t="s">
        <v>156</v>
      </c>
      <c r="C6966">
        <v>867126</v>
      </c>
      <c r="D6966">
        <v>554866.19999999995</v>
      </c>
      <c r="E6966">
        <v>63989.108849232973</v>
      </c>
      <c r="F6966">
        <f>IFERROR(NEFT_LAKH_MILLION[[#This Row],[OUTWARD TRANSACTION VALUE]],0)</f>
        <v>63989.108849232973</v>
      </c>
      <c r="G6966">
        <v>1023416</v>
      </c>
      <c r="H6966">
        <v>589830.80000000005</v>
      </c>
      <c r="I6966">
        <v>57633.533186895656</v>
      </c>
    </row>
    <row r="6967" spans="1:9" x14ac:dyDescent="0.3">
      <c r="A6967" s="1">
        <v>43831</v>
      </c>
      <c r="B6967" t="s">
        <v>157</v>
      </c>
      <c r="C6967">
        <v>5217599</v>
      </c>
      <c r="D6967">
        <v>4885241.0999999996</v>
      </c>
      <c r="E6967">
        <v>93630.060493341851</v>
      </c>
      <c r="F6967">
        <f>IFERROR(NEFT_LAKH_MILLION[[#This Row],[OUTWARD TRANSACTION VALUE]],0)</f>
        <v>93630.060493341851</v>
      </c>
      <c r="G6967">
        <v>1848218</v>
      </c>
      <c r="H6967">
        <v>4147226.4</v>
      </c>
      <c r="I6967">
        <v>224390.54267407849</v>
      </c>
    </row>
    <row r="6968" spans="1:9" x14ac:dyDescent="0.3">
      <c r="A6968" s="1">
        <v>43831</v>
      </c>
      <c r="B6968" t="s">
        <v>158</v>
      </c>
      <c r="C6968">
        <v>22585672</v>
      </c>
      <c r="D6968">
        <v>26749843.300000001</v>
      </c>
      <c r="E6968">
        <v>118437.22560037178</v>
      </c>
      <c r="F6968">
        <f>IFERROR(NEFT_LAKH_MILLION[[#This Row],[OUTWARD TRANSACTION VALUE]],0)</f>
        <v>118437.22560037178</v>
      </c>
      <c r="G6968">
        <v>62516886</v>
      </c>
      <c r="H6968">
        <v>31925406.899999999</v>
      </c>
      <c r="I6968">
        <v>51066.85400165325</v>
      </c>
    </row>
    <row r="6969" spans="1:9" x14ac:dyDescent="0.3">
      <c r="A6969" s="1">
        <v>43831</v>
      </c>
      <c r="B6969" t="s">
        <v>159</v>
      </c>
      <c r="C6969">
        <v>19916</v>
      </c>
      <c r="D6969">
        <v>113842</v>
      </c>
      <c r="E6969">
        <v>571610.76521389838</v>
      </c>
      <c r="F6969">
        <f>IFERROR(NEFT_LAKH_MILLION[[#This Row],[OUTWARD TRANSACTION VALUE]],0)</f>
        <v>571610.76521389838</v>
      </c>
      <c r="G6969">
        <v>4853</v>
      </c>
      <c r="H6969">
        <v>177782.5</v>
      </c>
      <c r="I6969">
        <v>3663352.5654234495</v>
      </c>
    </row>
    <row r="6970" spans="1:9" x14ac:dyDescent="0.3">
      <c r="A6970" s="1">
        <v>43831</v>
      </c>
      <c r="B6970" t="s">
        <v>227</v>
      </c>
      <c r="C6970">
        <v>19609</v>
      </c>
      <c r="D6970">
        <v>15164.3</v>
      </c>
      <c r="E6970">
        <v>77333.367331327448</v>
      </c>
      <c r="F6970">
        <f>IFERROR(NEFT_LAKH_MILLION[[#This Row],[OUTWARD TRANSACTION VALUE]],0)</f>
        <v>77333.367331327448</v>
      </c>
      <c r="G6970">
        <v>43512</v>
      </c>
      <c r="H6970">
        <v>18858.5</v>
      </c>
      <c r="I6970">
        <v>43340.917448060303</v>
      </c>
    </row>
    <row r="6971" spans="1:9" x14ac:dyDescent="0.3">
      <c r="A6971" s="1">
        <v>43831</v>
      </c>
      <c r="B6971" t="s">
        <v>161</v>
      </c>
      <c r="C6971">
        <v>13479</v>
      </c>
      <c r="D6971">
        <v>9350.7999999999993</v>
      </c>
      <c r="E6971">
        <v>69373.098894576746</v>
      </c>
      <c r="F6971">
        <f>IFERROR(NEFT_LAKH_MILLION[[#This Row],[OUTWARD TRANSACTION VALUE]],0)</f>
        <v>69373.098894576746</v>
      </c>
      <c r="G6971">
        <v>15347</v>
      </c>
      <c r="H6971">
        <v>7002.8</v>
      </c>
      <c r="I6971">
        <v>45629.764774874566</v>
      </c>
    </row>
    <row r="6972" spans="1:9" x14ac:dyDescent="0.3">
      <c r="A6972" s="1">
        <v>43831</v>
      </c>
      <c r="B6972" t="s">
        <v>162</v>
      </c>
      <c r="C6972">
        <v>39783</v>
      </c>
      <c r="D6972">
        <v>30178.2</v>
      </c>
      <c r="E6972">
        <v>75857.024357137474</v>
      </c>
      <c r="F6972">
        <f>IFERROR(NEFT_LAKH_MILLION[[#This Row],[OUTWARD TRANSACTION VALUE]],0)</f>
        <v>75857.024357137474</v>
      </c>
      <c r="G6972">
        <v>48877</v>
      </c>
      <c r="H6972">
        <v>25266.5</v>
      </c>
      <c r="I6972">
        <v>51694.048325388219</v>
      </c>
    </row>
    <row r="6973" spans="1:9" x14ac:dyDescent="0.3">
      <c r="A6973" s="1">
        <v>43831</v>
      </c>
      <c r="B6973" t="s">
        <v>163</v>
      </c>
      <c r="C6973">
        <v>94859</v>
      </c>
      <c r="D6973">
        <v>53082.2</v>
      </c>
      <c r="E6973">
        <v>55959.055018501145</v>
      </c>
      <c r="F6973">
        <f>IFERROR(NEFT_LAKH_MILLION[[#This Row],[OUTWARD TRANSACTION VALUE]],0)</f>
        <v>55959.055018501145</v>
      </c>
      <c r="G6973">
        <v>9472</v>
      </c>
      <c r="H6973">
        <v>7386.4</v>
      </c>
      <c r="I6973">
        <v>77981.41891891892</v>
      </c>
    </row>
    <row r="6974" spans="1:9" x14ac:dyDescent="0.3">
      <c r="A6974" s="1">
        <v>43831</v>
      </c>
      <c r="B6974" t="s">
        <v>164</v>
      </c>
      <c r="C6974">
        <v>27666</v>
      </c>
      <c r="D6974">
        <v>9317.1</v>
      </c>
      <c r="E6974">
        <v>33677.076556061591</v>
      </c>
      <c r="F6974">
        <f>IFERROR(NEFT_LAKH_MILLION[[#This Row],[OUTWARD TRANSACTION VALUE]],0)</f>
        <v>33677.076556061591</v>
      </c>
      <c r="G6974">
        <v>27035</v>
      </c>
      <c r="H6974">
        <v>14693.1</v>
      </c>
      <c r="I6974">
        <v>54348.437211022749</v>
      </c>
    </row>
    <row r="6975" spans="1:9" x14ac:dyDescent="0.3">
      <c r="A6975" s="1">
        <v>43831</v>
      </c>
      <c r="B6975" t="s">
        <v>165</v>
      </c>
      <c r="C6975">
        <v>1517206</v>
      </c>
      <c r="D6975">
        <v>1548197.3</v>
      </c>
      <c r="E6975">
        <v>102042.65604011585</v>
      </c>
      <c r="F6975">
        <f>IFERROR(NEFT_LAKH_MILLION[[#This Row],[OUTWARD TRANSACTION VALUE]],0)</f>
        <v>102042.65604011585</v>
      </c>
      <c r="G6975">
        <v>4045476</v>
      </c>
      <c r="H6975">
        <v>2070044.9</v>
      </c>
      <c r="I6975">
        <v>51169.377843299524</v>
      </c>
    </row>
    <row r="6976" spans="1:9" x14ac:dyDescent="0.3">
      <c r="A6976" s="1">
        <v>43831</v>
      </c>
      <c r="B6976" t="s">
        <v>167</v>
      </c>
      <c r="C6976">
        <v>122045</v>
      </c>
      <c r="D6976">
        <v>37980.199999999997</v>
      </c>
      <c r="E6976">
        <v>31119.83284853947</v>
      </c>
      <c r="F6976">
        <f>IFERROR(NEFT_LAKH_MILLION[[#This Row],[OUTWARD TRANSACTION VALUE]],0)</f>
        <v>31119.83284853947</v>
      </c>
      <c r="G6976">
        <v>104202</v>
      </c>
      <c r="H6976">
        <v>54158.7</v>
      </c>
      <c r="I6976">
        <v>51974.722174238501</v>
      </c>
    </row>
    <row r="6977" spans="1:9" x14ac:dyDescent="0.3">
      <c r="A6977" s="1">
        <v>43831</v>
      </c>
      <c r="B6977" t="s">
        <v>168</v>
      </c>
      <c r="C6977">
        <v>479039</v>
      </c>
      <c r="D6977">
        <v>327671.09999999998</v>
      </c>
      <c r="E6977">
        <v>68401.758520704985</v>
      </c>
      <c r="F6977">
        <f>IFERROR(NEFT_LAKH_MILLION[[#This Row],[OUTWARD TRANSACTION VALUE]],0)</f>
        <v>68401.758520704985</v>
      </c>
      <c r="G6977">
        <v>745869</v>
      </c>
      <c r="H6977">
        <v>427468.79999999999</v>
      </c>
      <c r="I6977">
        <v>57311.511807033137</v>
      </c>
    </row>
    <row r="6978" spans="1:9" x14ac:dyDescent="0.3">
      <c r="A6978" s="1">
        <v>43831</v>
      </c>
      <c r="B6978" t="s">
        <v>169</v>
      </c>
      <c r="C6978">
        <v>54255</v>
      </c>
      <c r="D6978">
        <v>35972</v>
      </c>
      <c r="E6978">
        <v>66301.723343470643</v>
      </c>
      <c r="F6978">
        <f>IFERROR(NEFT_LAKH_MILLION[[#This Row],[OUTWARD TRANSACTION VALUE]],0)</f>
        <v>66301.723343470643</v>
      </c>
      <c r="G6978">
        <v>199555</v>
      </c>
      <c r="H6978">
        <v>51298.2</v>
      </c>
      <c r="I6978">
        <v>25706.296509734158</v>
      </c>
    </row>
    <row r="6979" spans="1:9" x14ac:dyDescent="0.3">
      <c r="A6979" s="1">
        <v>43831</v>
      </c>
      <c r="B6979" t="s">
        <v>238</v>
      </c>
      <c r="C6979">
        <v>2437</v>
      </c>
      <c r="D6979">
        <v>1044.2</v>
      </c>
      <c r="E6979">
        <v>42847.763643824372</v>
      </c>
      <c r="F6979">
        <f>IFERROR(NEFT_LAKH_MILLION[[#This Row],[OUTWARD TRANSACTION VALUE]],0)</f>
        <v>42847.763643824372</v>
      </c>
      <c r="G6979">
        <v>2058</v>
      </c>
      <c r="H6979">
        <v>1639.6</v>
      </c>
      <c r="I6979">
        <v>79669.58211856171</v>
      </c>
    </row>
    <row r="6980" spans="1:9" x14ac:dyDescent="0.3">
      <c r="A6980" s="1">
        <v>43831</v>
      </c>
      <c r="B6980" t="s">
        <v>171</v>
      </c>
      <c r="C6980">
        <v>13522</v>
      </c>
      <c r="D6980">
        <v>13224</v>
      </c>
      <c r="E6980">
        <v>97796.183996450229</v>
      </c>
      <c r="F6980">
        <f>IFERROR(NEFT_LAKH_MILLION[[#This Row],[OUTWARD TRANSACTION VALUE]],0)</f>
        <v>97796.183996450229</v>
      </c>
      <c r="G6980">
        <v>30960</v>
      </c>
      <c r="H6980">
        <v>17605.400000000001</v>
      </c>
      <c r="I6980">
        <v>56864.987080103368</v>
      </c>
    </row>
    <row r="6981" spans="1:9" x14ac:dyDescent="0.3">
      <c r="A6981" s="1">
        <v>43831</v>
      </c>
      <c r="B6981" t="s">
        <v>172</v>
      </c>
      <c r="C6981">
        <v>15886</v>
      </c>
      <c r="D6981">
        <v>65905.3</v>
      </c>
      <c r="E6981">
        <v>414864.03122246003</v>
      </c>
      <c r="F6981">
        <f>IFERROR(NEFT_LAKH_MILLION[[#This Row],[OUTWARD TRANSACTION VALUE]],0)</f>
        <v>414864.03122246003</v>
      </c>
      <c r="G6981">
        <v>92927</v>
      </c>
      <c r="H6981">
        <v>36711</v>
      </c>
      <c r="I6981">
        <v>39505.203008813369</v>
      </c>
    </row>
    <row r="6982" spans="1:9" x14ac:dyDescent="0.3">
      <c r="A6982" s="1">
        <v>43831</v>
      </c>
      <c r="B6982" t="s">
        <v>173</v>
      </c>
      <c r="C6982">
        <v>106769</v>
      </c>
      <c r="D6982">
        <v>72905.2</v>
      </c>
      <c r="E6982">
        <v>68283.11588569716</v>
      </c>
      <c r="F6982">
        <f>IFERROR(NEFT_LAKH_MILLION[[#This Row],[OUTWARD TRANSACTION VALUE]],0)</f>
        <v>68283.11588569716</v>
      </c>
      <c r="G6982">
        <v>216401</v>
      </c>
      <c r="H6982">
        <v>110364.8</v>
      </c>
      <c r="I6982">
        <v>51000.134010471302</v>
      </c>
    </row>
    <row r="6983" spans="1:9" x14ac:dyDescent="0.3">
      <c r="A6983" s="1">
        <v>43831</v>
      </c>
      <c r="B6983" t="s">
        <v>174</v>
      </c>
      <c r="C6983">
        <v>21724</v>
      </c>
      <c r="D6983">
        <v>55450.3</v>
      </c>
      <c r="E6983">
        <v>255249.03332719574</v>
      </c>
      <c r="F6983">
        <f>IFERROR(NEFT_LAKH_MILLION[[#This Row],[OUTWARD TRANSACTION VALUE]],0)</f>
        <v>255249.03332719574</v>
      </c>
      <c r="G6983">
        <v>35737</v>
      </c>
      <c r="H6983">
        <v>28891.9</v>
      </c>
      <c r="I6983">
        <v>80845.902006323973</v>
      </c>
    </row>
    <row r="6984" spans="1:9" x14ac:dyDescent="0.3">
      <c r="A6984" s="1">
        <v>43831</v>
      </c>
      <c r="B6984" t="s">
        <v>229</v>
      </c>
      <c r="C6984">
        <v>0</v>
      </c>
      <c r="D6984">
        <v>0</v>
      </c>
      <c r="E6984" t="e">
        <v>#NUM!</v>
      </c>
      <c r="F6984">
        <f>IFERROR(NEFT_LAKH_MILLION[[#This Row],[OUTWARD TRANSACTION VALUE]],0)</f>
        <v>0</v>
      </c>
      <c r="G6984">
        <v>13</v>
      </c>
      <c r="H6984">
        <v>1.1000000000000001</v>
      </c>
      <c r="I6984">
        <v>8461.5384615384628</v>
      </c>
    </row>
    <row r="6985" spans="1:9" x14ac:dyDescent="0.3">
      <c r="A6985" s="1">
        <v>43831</v>
      </c>
      <c r="B6985" t="s">
        <v>175</v>
      </c>
      <c r="C6985">
        <v>45263</v>
      </c>
      <c r="D6985">
        <v>18844.7</v>
      </c>
      <c r="E6985">
        <v>41633.784769016638</v>
      </c>
      <c r="F6985">
        <f>IFERROR(NEFT_LAKH_MILLION[[#This Row],[OUTWARD TRANSACTION VALUE]],0)</f>
        <v>41633.784769016638</v>
      </c>
      <c r="G6985">
        <v>56966</v>
      </c>
      <c r="H6985">
        <v>31386.5</v>
      </c>
      <c r="I6985">
        <v>55096.899905206614</v>
      </c>
    </row>
    <row r="6986" spans="1:9" x14ac:dyDescent="0.3">
      <c r="A6986" s="1">
        <v>43831</v>
      </c>
      <c r="B6986" t="s">
        <v>176</v>
      </c>
      <c r="C6986">
        <v>8326</v>
      </c>
      <c r="D6986">
        <v>5556.7</v>
      </c>
      <c r="E6986">
        <v>66739.130434782608</v>
      </c>
      <c r="F6986">
        <f>IFERROR(NEFT_LAKH_MILLION[[#This Row],[OUTWARD TRANSACTION VALUE]],0)</f>
        <v>66739.130434782608</v>
      </c>
      <c r="G6986">
        <v>13945</v>
      </c>
      <c r="H6986">
        <v>8069.8</v>
      </c>
      <c r="I6986">
        <v>57868.770168519186</v>
      </c>
    </row>
    <row r="6987" spans="1:9" x14ac:dyDescent="0.3">
      <c r="A6987" s="1">
        <v>43831</v>
      </c>
      <c r="B6987" t="s">
        <v>230</v>
      </c>
      <c r="C6987">
        <v>7107</v>
      </c>
      <c r="D6987">
        <v>8306.2000000000007</v>
      </c>
      <c r="E6987">
        <v>116873.5049950753</v>
      </c>
      <c r="F6987">
        <f>IFERROR(NEFT_LAKH_MILLION[[#This Row],[OUTWARD TRANSACTION VALUE]],0)</f>
        <v>116873.5049950753</v>
      </c>
      <c r="G6987">
        <v>63973</v>
      </c>
      <c r="H6987">
        <v>12135.7</v>
      </c>
      <c r="I6987">
        <v>18970.034233192127</v>
      </c>
    </row>
    <row r="6988" spans="1:9" x14ac:dyDescent="0.3">
      <c r="A6988" s="1">
        <v>43831</v>
      </c>
      <c r="B6988" t="s">
        <v>177</v>
      </c>
      <c r="C6988">
        <v>108273</v>
      </c>
      <c r="D6988">
        <v>91343.3</v>
      </c>
      <c r="E6988">
        <v>84363.876497372388</v>
      </c>
      <c r="F6988">
        <f>IFERROR(NEFT_LAKH_MILLION[[#This Row],[OUTWARD TRANSACTION VALUE]],0)</f>
        <v>84363.876497372388</v>
      </c>
      <c r="G6988">
        <v>477304</v>
      </c>
      <c r="H6988">
        <v>190574.1</v>
      </c>
      <c r="I6988">
        <v>39927.195246635267</v>
      </c>
    </row>
    <row r="6989" spans="1:9" x14ac:dyDescent="0.3">
      <c r="A6989" s="1">
        <v>43831</v>
      </c>
      <c r="B6989" t="s">
        <v>178</v>
      </c>
      <c r="C6989">
        <v>2051</v>
      </c>
      <c r="D6989">
        <v>817.3</v>
      </c>
      <c r="E6989">
        <v>39848.8542174549</v>
      </c>
      <c r="F6989">
        <f>IFERROR(NEFT_LAKH_MILLION[[#This Row],[OUTWARD TRANSACTION VALUE]],0)</f>
        <v>39848.8542174549</v>
      </c>
      <c r="G6989">
        <v>2544</v>
      </c>
      <c r="H6989">
        <v>2264.4</v>
      </c>
      <c r="I6989">
        <v>89009.433962264156</v>
      </c>
    </row>
    <row r="6990" spans="1:9" x14ac:dyDescent="0.3">
      <c r="A6990" s="1">
        <v>43831</v>
      </c>
      <c r="B6990" t="s">
        <v>179</v>
      </c>
      <c r="C6990">
        <v>6757</v>
      </c>
      <c r="D6990">
        <v>3843.5</v>
      </c>
      <c r="E6990">
        <v>56881.752256918749</v>
      </c>
      <c r="F6990">
        <f>IFERROR(NEFT_LAKH_MILLION[[#This Row],[OUTWARD TRANSACTION VALUE]],0)</f>
        <v>56881.752256918749</v>
      </c>
      <c r="G6990">
        <v>7653</v>
      </c>
      <c r="H6990">
        <v>6018.8</v>
      </c>
      <c r="I6990">
        <v>78646.282503593364</v>
      </c>
    </row>
    <row r="6991" spans="1:9" x14ac:dyDescent="0.3">
      <c r="A6991" s="1">
        <v>43831</v>
      </c>
      <c r="B6991" t="s">
        <v>180</v>
      </c>
      <c r="C6991">
        <v>52416</v>
      </c>
      <c r="D6991">
        <v>13735.9</v>
      </c>
      <c r="E6991">
        <v>26205.547924297924</v>
      </c>
      <c r="F6991">
        <f>IFERROR(NEFT_LAKH_MILLION[[#This Row],[OUTWARD TRANSACTION VALUE]],0)</f>
        <v>26205.547924297924</v>
      </c>
      <c r="G6991">
        <v>56539</v>
      </c>
      <c r="H6991">
        <v>17850</v>
      </c>
      <c r="I6991">
        <v>31571.127894020057</v>
      </c>
    </row>
    <row r="6992" spans="1:9" x14ac:dyDescent="0.3">
      <c r="A6992" s="1">
        <v>43831</v>
      </c>
      <c r="B6992" t="s">
        <v>181</v>
      </c>
      <c r="C6992">
        <v>4509</v>
      </c>
      <c r="D6992">
        <v>3848.4</v>
      </c>
      <c r="E6992">
        <v>85349.301397205592</v>
      </c>
      <c r="F6992">
        <f>IFERROR(NEFT_LAKH_MILLION[[#This Row],[OUTWARD TRANSACTION VALUE]],0)</f>
        <v>85349.301397205592</v>
      </c>
      <c r="G6992">
        <v>15268</v>
      </c>
      <c r="H6992">
        <v>4443.1000000000004</v>
      </c>
      <c r="I6992">
        <v>29100.733560387744</v>
      </c>
    </row>
    <row r="6993" spans="1:9" x14ac:dyDescent="0.3">
      <c r="A6993" s="1">
        <v>43831</v>
      </c>
      <c r="B6993" t="s">
        <v>182</v>
      </c>
      <c r="C6993">
        <v>1145</v>
      </c>
      <c r="D6993">
        <v>279.89999999999998</v>
      </c>
      <c r="E6993">
        <v>24445.41484716157</v>
      </c>
      <c r="F6993">
        <f>IFERROR(NEFT_LAKH_MILLION[[#This Row],[OUTWARD TRANSACTION VALUE]],0)</f>
        <v>24445.41484716157</v>
      </c>
      <c r="G6993">
        <v>3236</v>
      </c>
      <c r="H6993">
        <v>6081</v>
      </c>
      <c r="I6993">
        <v>187917.18170580963</v>
      </c>
    </row>
    <row r="6994" spans="1:9" x14ac:dyDescent="0.3">
      <c r="A6994" s="1">
        <v>43831</v>
      </c>
      <c r="B6994" t="s">
        <v>231</v>
      </c>
      <c r="C6994">
        <v>105</v>
      </c>
      <c r="D6994">
        <v>108.6</v>
      </c>
      <c r="E6994">
        <v>103428.57142857143</v>
      </c>
      <c r="F6994">
        <f>IFERROR(NEFT_LAKH_MILLION[[#This Row],[OUTWARD TRANSACTION VALUE]],0)</f>
        <v>103428.57142857143</v>
      </c>
      <c r="G6994">
        <v>375</v>
      </c>
      <c r="H6994">
        <v>612.6</v>
      </c>
      <c r="I6994">
        <v>163360</v>
      </c>
    </row>
    <row r="6995" spans="1:9" x14ac:dyDescent="0.3">
      <c r="A6995" s="1">
        <v>43831</v>
      </c>
      <c r="B6995" t="s">
        <v>232</v>
      </c>
      <c r="C6995">
        <v>1538</v>
      </c>
      <c r="D6995">
        <v>958.7</v>
      </c>
      <c r="E6995">
        <v>62334.200260078025</v>
      </c>
      <c r="F6995">
        <f>IFERROR(NEFT_LAKH_MILLION[[#This Row],[OUTWARD TRANSACTION VALUE]],0)</f>
        <v>62334.200260078025</v>
      </c>
      <c r="G6995">
        <v>679</v>
      </c>
      <c r="H6995">
        <v>463.7</v>
      </c>
      <c r="I6995">
        <v>68291.605301914577</v>
      </c>
    </row>
    <row r="6996" spans="1:9" x14ac:dyDescent="0.3">
      <c r="A6996" s="1">
        <v>43831</v>
      </c>
      <c r="B6996" t="s">
        <v>183</v>
      </c>
      <c r="C6996">
        <v>15593</v>
      </c>
      <c r="D6996">
        <v>8120.2</v>
      </c>
      <c r="E6996">
        <v>52075.93150772783</v>
      </c>
      <c r="F6996">
        <f>IFERROR(NEFT_LAKH_MILLION[[#This Row],[OUTWARD TRANSACTION VALUE]],0)</f>
        <v>52075.93150772783</v>
      </c>
      <c r="G6996">
        <v>21922</v>
      </c>
      <c r="H6996">
        <v>10579.3</v>
      </c>
      <c r="I6996">
        <v>48258.826749384178</v>
      </c>
    </row>
    <row r="6997" spans="1:9" x14ac:dyDescent="0.3">
      <c r="A6997" s="1">
        <v>43831</v>
      </c>
      <c r="B6997" t="s">
        <v>184</v>
      </c>
      <c r="C6997">
        <v>7827</v>
      </c>
      <c r="D6997">
        <v>15190.2</v>
      </c>
      <c r="E6997">
        <v>194074.35799156764</v>
      </c>
      <c r="F6997">
        <f>IFERROR(NEFT_LAKH_MILLION[[#This Row],[OUTWARD TRANSACTION VALUE]],0)</f>
        <v>194074.35799156764</v>
      </c>
      <c r="G6997">
        <v>10940</v>
      </c>
      <c r="H6997">
        <v>6754.6</v>
      </c>
      <c r="I6997">
        <v>61742.230347349177</v>
      </c>
    </row>
    <row r="6998" spans="1:9" x14ac:dyDescent="0.3">
      <c r="A6998" s="1">
        <v>43831</v>
      </c>
      <c r="B6998" t="s">
        <v>185</v>
      </c>
      <c r="C6998">
        <v>4441</v>
      </c>
      <c r="D6998">
        <v>2385.1999999999998</v>
      </c>
      <c r="E6998">
        <v>53708.624183742395</v>
      </c>
      <c r="F6998">
        <f>IFERROR(NEFT_LAKH_MILLION[[#This Row],[OUTWARD TRANSACTION VALUE]],0)</f>
        <v>53708.624183742395</v>
      </c>
      <c r="G6998">
        <v>4720</v>
      </c>
      <c r="H6998">
        <v>8670.2000000000007</v>
      </c>
      <c r="I6998">
        <v>183690.67796610171</v>
      </c>
    </row>
    <row r="6999" spans="1:9" x14ac:dyDescent="0.3">
      <c r="A6999" s="1">
        <v>43831</v>
      </c>
      <c r="B6999" t="s">
        <v>186</v>
      </c>
      <c r="C6999">
        <v>51934</v>
      </c>
      <c r="D6999">
        <v>28695.3</v>
      </c>
      <c r="E6999">
        <v>55253.398544306234</v>
      </c>
      <c r="F6999">
        <f>IFERROR(NEFT_LAKH_MILLION[[#This Row],[OUTWARD TRANSACTION VALUE]],0)</f>
        <v>55253.398544306234</v>
      </c>
      <c r="G6999">
        <v>424844</v>
      </c>
      <c r="H6999">
        <v>40427.699999999997</v>
      </c>
      <c r="I6999">
        <v>9515.8928924499342</v>
      </c>
    </row>
    <row r="7000" spans="1:9" x14ac:dyDescent="0.3">
      <c r="A7000" s="1">
        <v>43831</v>
      </c>
      <c r="B7000" t="s">
        <v>187</v>
      </c>
      <c r="C7000">
        <v>3354</v>
      </c>
      <c r="D7000">
        <v>7873.1</v>
      </c>
      <c r="E7000">
        <v>234737.62671437091</v>
      </c>
      <c r="F7000">
        <f>IFERROR(NEFT_LAKH_MILLION[[#This Row],[OUTWARD TRANSACTION VALUE]],0)</f>
        <v>234737.62671437091</v>
      </c>
      <c r="G7000">
        <v>9816</v>
      </c>
      <c r="H7000">
        <v>4133</v>
      </c>
      <c r="I7000">
        <v>42104.72697636512</v>
      </c>
    </row>
    <row r="7001" spans="1:9" x14ac:dyDescent="0.3">
      <c r="A7001" s="1">
        <v>43831</v>
      </c>
      <c r="B7001" t="s">
        <v>188</v>
      </c>
      <c r="C7001">
        <v>1971</v>
      </c>
      <c r="D7001">
        <v>2208.6</v>
      </c>
      <c r="E7001">
        <v>112054.79452054795</v>
      </c>
      <c r="F7001">
        <f>IFERROR(NEFT_LAKH_MILLION[[#This Row],[OUTWARD TRANSACTION VALUE]],0)</f>
        <v>112054.79452054795</v>
      </c>
      <c r="G7001">
        <v>629</v>
      </c>
      <c r="H7001">
        <v>459.6</v>
      </c>
      <c r="I7001">
        <v>73068.36248012718</v>
      </c>
    </row>
    <row r="7002" spans="1:9" x14ac:dyDescent="0.3">
      <c r="A7002" s="1">
        <v>43831</v>
      </c>
      <c r="B7002" t="s">
        <v>189</v>
      </c>
      <c r="C7002">
        <v>26834</v>
      </c>
      <c r="D7002">
        <v>18756.099999999999</v>
      </c>
      <c r="E7002">
        <v>69896.77275098754</v>
      </c>
      <c r="F7002">
        <f>IFERROR(NEFT_LAKH_MILLION[[#This Row],[OUTWARD TRANSACTION VALUE]],0)</f>
        <v>69896.77275098754</v>
      </c>
      <c r="G7002">
        <v>55534</v>
      </c>
      <c r="H7002">
        <v>16587.2</v>
      </c>
      <c r="I7002">
        <v>29868.548997010839</v>
      </c>
    </row>
    <row r="7003" spans="1:9" x14ac:dyDescent="0.3">
      <c r="A7003" s="1">
        <v>43831</v>
      </c>
      <c r="B7003" t="s">
        <v>190</v>
      </c>
      <c r="C7003">
        <v>4447</v>
      </c>
      <c r="D7003">
        <v>2739.4</v>
      </c>
      <c r="E7003">
        <v>61601.079379356866</v>
      </c>
      <c r="F7003">
        <f>IFERROR(NEFT_LAKH_MILLION[[#This Row],[OUTWARD TRANSACTION VALUE]],0)</f>
        <v>61601.079379356866</v>
      </c>
      <c r="G7003">
        <v>2077</v>
      </c>
      <c r="H7003">
        <v>1300.7</v>
      </c>
      <c r="I7003">
        <v>62623.976889744823</v>
      </c>
    </row>
    <row r="7004" spans="1:9" x14ac:dyDescent="0.3">
      <c r="A7004" s="1">
        <v>43831</v>
      </c>
      <c r="B7004" t="s">
        <v>191</v>
      </c>
      <c r="C7004">
        <v>11438</v>
      </c>
      <c r="D7004">
        <v>7216.1</v>
      </c>
      <c r="E7004">
        <v>63088.826717957687</v>
      </c>
      <c r="F7004">
        <f>IFERROR(NEFT_LAKH_MILLION[[#This Row],[OUTWARD TRANSACTION VALUE]],0)</f>
        <v>63088.826717957687</v>
      </c>
      <c r="G7004">
        <v>25498</v>
      </c>
      <c r="H7004">
        <v>13527.3</v>
      </c>
      <c r="I7004">
        <v>53052.396266373835</v>
      </c>
    </row>
    <row r="7005" spans="1:9" x14ac:dyDescent="0.3">
      <c r="A7005" s="1">
        <v>43831</v>
      </c>
      <c r="B7005" t="s">
        <v>192</v>
      </c>
      <c r="C7005">
        <v>5882</v>
      </c>
      <c r="D7005">
        <v>2964.9</v>
      </c>
      <c r="E7005">
        <v>50406.324379462771</v>
      </c>
      <c r="F7005">
        <f>IFERROR(NEFT_LAKH_MILLION[[#This Row],[OUTWARD TRANSACTION VALUE]],0)</f>
        <v>50406.324379462771</v>
      </c>
      <c r="G7005">
        <v>8316</v>
      </c>
      <c r="H7005">
        <v>7290.9</v>
      </c>
      <c r="I7005">
        <v>87673.16017316017</v>
      </c>
    </row>
    <row r="7006" spans="1:9" x14ac:dyDescent="0.3">
      <c r="A7006" s="1">
        <v>43831</v>
      </c>
      <c r="B7006" t="s">
        <v>233</v>
      </c>
      <c r="C7006">
        <v>5531</v>
      </c>
      <c r="D7006">
        <v>3947</v>
      </c>
      <c r="E7006">
        <v>71361.417465196166</v>
      </c>
      <c r="F7006">
        <f>IFERROR(NEFT_LAKH_MILLION[[#This Row],[OUTWARD TRANSACTION VALUE]],0)</f>
        <v>71361.417465196166</v>
      </c>
      <c r="G7006">
        <v>8235</v>
      </c>
      <c r="H7006">
        <v>5666.8</v>
      </c>
      <c r="I7006">
        <v>68813.600485731629</v>
      </c>
    </row>
    <row r="7007" spans="1:9" x14ac:dyDescent="0.3">
      <c r="A7007" s="1">
        <v>43831</v>
      </c>
      <c r="B7007" t="s">
        <v>193</v>
      </c>
      <c r="C7007">
        <v>9466</v>
      </c>
      <c r="D7007">
        <v>6551.4</v>
      </c>
      <c r="E7007">
        <v>69209.803507289253</v>
      </c>
      <c r="F7007">
        <f>IFERROR(NEFT_LAKH_MILLION[[#This Row],[OUTWARD TRANSACTION VALUE]],0)</f>
        <v>69209.803507289253</v>
      </c>
      <c r="G7007">
        <v>6591</v>
      </c>
      <c r="H7007">
        <v>5587.5</v>
      </c>
      <c r="I7007">
        <v>84774.692762858438</v>
      </c>
    </row>
    <row r="7008" spans="1:9" x14ac:dyDescent="0.3">
      <c r="A7008" s="1">
        <v>43831</v>
      </c>
      <c r="B7008" t="s">
        <v>196</v>
      </c>
      <c r="C7008">
        <v>739487</v>
      </c>
      <c r="D7008">
        <v>467209.4</v>
      </c>
      <c r="E7008">
        <v>63180.204655389476</v>
      </c>
      <c r="F7008">
        <f>IFERROR(NEFT_LAKH_MILLION[[#This Row],[OUTWARD TRANSACTION VALUE]],0)</f>
        <v>63180.204655389476</v>
      </c>
      <c r="G7008">
        <v>3246937</v>
      </c>
      <c r="H7008">
        <v>1012417.3</v>
      </c>
      <c r="I7008">
        <v>31180.688137774156</v>
      </c>
    </row>
    <row r="7009" spans="1:9" x14ac:dyDescent="0.3">
      <c r="A7009" s="1">
        <v>43831</v>
      </c>
      <c r="B7009" t="s">
        <v>197</v>
      </c>
      <c r="C7009">
        <v>47195</v>
      </c>
      <c r="D7009">
        <v>30790.3</v>
      </c>
      <c r="E7009">
        <v>65240.597520923824</v>
      </c>
      <c r="F7009">
        <f>IFERROR(NEFT_LAKH_MILLION[[#This Row],[OUTWARD TRANSACTION VALUE]],0)</f>
        <v>65240.597520923824</v>
      </c>
      <c r="G7009">
        <v>111483</v>
      </c>
      <c r="H7009">
        <v>76203.8</v>
      </c>
      <c r="I7009">
        <v>68354.637029861056</v>
      </c>
    </row>
    <row r="7010" spans="1:9" x14ac:dyDescent="0.3">
      <c r="A7010" s="1">
        <v>43831</v>
      </c>
      <c r="B7010" t="s">
        <v>198</v>
      </c>
      <c r="C7010">
        <v>2763736</v>
      </c>
      <c r="D7010">
        <v>2210397.7999999998</v>
      </c>
      <c r="E7010">
        <v>79978.615902531921</v>
      </c>
      <c r="F7010">
        <f>IFERROR(NEFT_LAKH_MILLION[[#This Row],[OUTWARD TRANSACTION VALUE]],0)</f>
        <v>79978.615902531921</v>
      </c>
      <c r="G7010">
        <v>6942569</v>
      </c>
      <c r="H7010">
        <v>4044993.4</v>
      </c>
      <c r="I7010">
        <v>58263.639871638297</v>
      </c>
    </row>
    <row r="7011" spans="1:9" x14ac:dyDescent="0.3">
      <c r="A7011" s="1">
        <v>43831</v>
      </c>
      <c r="B7011" t="s">
        <v>199</v>
      </c>
      <c r="C7011">
        <v>1138256</v>
      </c>
      <c r="D7011">
        <v>605173.4</v>
      </c>
      <c r="E7011">
        <v>53166.721721651367</v>
      </c>
      <c r="F7011">
        <f>IFERROR(NEFT_LAKH_MILLION[[#This Row],[OUTWARD TRANSACTION VALUE]],0)</f>
        <v>53166.721721651367</v>
      </c>
      <c r="G7011">
        <v>4270620</v>
      </c>
      <c r="H7011">
        <v>1105775.8999999999</v>
      </c>
      <c r="I7011">
        <v>25892.631514862009</v>
      </c>
    </row>
    <row r="7012" spans="1:9" x14ac:dyDescent="0.3">
      <c r="A7012" s="1">
        <v>43831</v>
      </c>
      <c r="B7012" t="s">
        <v>200</v>
      </c>
      <c r="C7012">
        <v>74</v>
      </c>
      <c r="D7012">
        <v>67.2</v>
      </c>
      <c r="E7012">
        <v>90810.810810810814</v>
      </c>
      <c r="F7012">
        <f>IFERROR(NEFT_LAKH_MILLION[[#This Row],[OUTWARD TRANSACTION VALUE]],0)</f>
        <v>90810.810810810814</v>
      </c>
      <c r="G7012">
        <v>21</v>
      </c>
      <c r="H7012">
        <v>7111.4</v>
      </c>
      <c r="I7012">
        <v>33863809.523809522</v>
      </c>
    </row>
    <row r="7013" spans="1:9" x14ac:dyDescent="0.3">
      <c r="A7013" s="1">
        <v>43831</v>
      </c>
      <c r="B7013" t="s">
        <v>201</v>
      </c>
      <c r="C7013">
        <v>214888</v>
      </c>
      <c r="D7013">
        <v>71005.5</v>
      </c>
      <c r="E7013">
        <v>33043.027065261907</v>
      </c>
      <c r="F7013">
        <f>IFERROR(NEFT_LAKH_MILLION[[#This Row],[OUTWARD TRANSACTION VALUE]],0)</f>
        <v>33043.027065261907</v>
      </c>
      <c r="G7013">
        <v>23253</v>
      </c>
      <c r="H7013">
        <v>22239.5</v>
      </c>
      <c r="I7013">
        <v>95641.42261213607</v>
      </c>
    </row>
    <row r="7014" spans="1:9" x14ac:dyDescent="0.3">
      <c r="A7014" s="1">
        <v>43831</v>
      </c>
      <c r="B7014" t="s">
        <v>234</v>
      </c>
      <c r="C7014">
        <v>27080</v>
      </c>
      <c r="D7014">
        <v>61866.400000000001</v>
      </c>
      <c r="E7014">
        <v>228457.90251107828</v>
      </c>
      <c r="F7014">
        <f>IFERROR(NEFT_LAKH_MILLION[[#This Row],[OUTWARD TRANSACTION VALUE]],0)</f>
        <v>228457.90251107828</v>
      </c>
      <c r="G7014">
        <v>761</v>
      </c>
      <c r="H7014">
        <v>9810.9</v>
      </c>
      <c r="I7014">
        <v>1289211.5637319316</v>
      </c>
    </row>
    <row r="7015" spans="1:9" x14ac:dyDescent="0.3">
      <c r="A7015" s="1">
        <v>43831</v>
      </c>
      <c r="B7015" t="s">
        <v>235</v>
      </c>
      <c r="C7015">
        <v>3717</v>
      </c>
      <c r="D7015">
        <v>7648.9</v>
      </c>
      <c r="E7015">
        <v>205781.54425612054</v>
      </c>
      <c r="F7015">
        <f>IFERROR(NEFT_LAKH_MILLION[[#This Row],[OUTWARD TRANSACTION VALUE]],0)</f>
        <v>205781.54425612054</v>
      </c>
      <c r="G7015">
        <v>5735</v>
      </c>
      <c r="H7015">
        <v>2106.6</v>
      </c>
      <c r="I7015">
        <v>36732.345248474281</v>
      </c>
    </row>
    <row r="7016" spans="1:9" x14ac:dyDescent="0.3">
      <c r="A7016" s="1">
        <v>43831</v>
      </c>
      <c r="B7016" t="s">
        <v>202</v>
      </c>
      <c r="C7016">
        <v>6449</v>
      </c>
      <c r="D7016">
        <v>4447.3999999999996</v>
      </c>
      <c r="E7016">
        <v>68962.629865095354</v>
      </c>
      <c r="F7016">
        <f>IFERROR(NEFT_LAKH_MILLION[[#This Row],[OUTWARD TRANSACTION VALUE]],0)</f>
        <v>68962.629865095354</v>
      </c>
      <c r="G7016">
        <v>21417</v>
      </c>
      <c r="H7016">
        <v>9765.9</v>
      </c>
      <c r="I7016">
        <v>45598.823364616896</v>
      </c>
    </row>
    <row r="7017" spans="1:9" x14ac:dyDescent="0.3">
      <c r="A7017" s="1">
        <v>43831</v>
      </c>
      <c r="B7017" t="s">
        <v>203</v>
      </c>
      <c r="C7017">
        <v>826912</v>
      </c>
      <c r="D7017">
        <v>526886.5</v>
      </c>
      <c r="E7017">
        <v>63717.360493014974</v>
      </c>
      <c r="F7017">
        <f>IFERROR(NEFT_LAKH_MILLION[[#This Row],[OUTWARD TRANSACTION VALUE]],0)</f>
        <v>63717.360493014974</v>
      </c>
      <c r="G7017">
        <v>2141806</v>
      </c>
      <c r="H7017">
        <v>1055983.7</v>
      </c>
      <c r="I7017">
        <v>49303.424306403103</v>
      </c>
    </row>
    <row r="7018" spans="1:9" x14ac:dyDescent="0.3">
      <c r="A7018" s="1">
        <v>43831</v>
      </c>
      <c r="B7018" t="s">
        <v>205</v>
      </c>
      <c r="C7018">
        <v>1415273</v>
      </c>
      <c r="D7018">
        <v>234879</v>
      </c>
      <c r="E7018">
        <v>16596.020697066928</v>
      </c>
      <c r="F7018">
        <f>IFERROR(NEFT_LAKH_MILLION[[#This Row],[OUTWARD TRANSACTION VALUE]],0)</f>
        <v>16596.020697066928</v>
      </c>
      <c r="G7018">
        <v>200556</v>
      </c>
      <c r="H7018">
        <v>388996.9</v>
      </c>
      <c r="I7018">
        <v>193959.24330361595</v>
      </c>
    </row>
    <row r="7019" spans="1:9" x14ac:dyDescent="0.3">
      <c r="A7019" s="1">
        <v>43831</v>
      </c>
      <c r="B7019" t="s">
        <v>206</v>
      </c>
      <c r="C7019">
        <v>4</v>
      </c>
      <c r="D7019">
        <v>3</v>
      </c>
      <c r="E7019">
        <v>75000</v>
      </c>
      <c r="F7019">
        <f>IFERROR(NEFT_LAKH_MILLION[[#This Row],[OUTWARD TRANSACTION VALUE]],0)</f>
        <v>75000</v>
      </c>
      <c r="G7019">
        <v>3</v>
      </c>
      <c r="H7019">
        <v>0</v>
      </c>
      <c r="I7019">
        <v>0</v>
      </c>
    </row>
    <row r="7020" spans="1:9" x14ac:dyDescent="0.3">
      <c r="A7020" s="1">
        <v>43831</v>
      </c>
      <c r="B7020" t="s">
        <v>207</v>
      </c>
      <c r="C7020">
        <v>17369</v>
      </c>
      <c r="D7020">
        <v>23650.5</v>
      </c>
      <c r="E7020">
        <v>136165.00662099142</v>
      </c>
      <c r="F7020">
        <f>IFERROR(NEFT_LAKH_MILLION[[#This Row],[OUTWARD TRANSACTION VALUE]],0)</f>
        <v>136165.00662099142</v>
      </c>
      <c r="G7020">
        <v>1761</v>
      </c>
      <c r="H7020">
        <v>44769.2</v>
      </c>
      <c r="I7020">
        <v>2542260.079500284</v>
      </c>
    </row>
    <row r="7021" spans="1:9" x14ac:dyDescent="0.3">
      <c r="A7021" s="1">
        <v>43831</v>
      </c>
      <c r="B7021" t="s">
        <v>208</v>
      </c>
      <c r="C7021">
        <v>18572876</v>
      </c>
      <c r="D7021">
        <v>6331052</v>
      </c>
      <c r="E7021">
        <v>34087.62326308537</v>
      </c>
      <c r="F7021">
        <f>IFERROR(NEFT_LAKH_MILLION[[#This Row],[OUTWARD TRANSACTION VALUE]],0)</f>
        <v>34087.62326308537</v>
      </c>
      <c r="G7021">
        <v>3949919</v>
      </c>
      <c r="H7021">
        <v>4665389.8</v>
      </c>
      <c r="I7021">
        <v>118113.55625267253</v>
      </c>
    </row>
    <row r="7022" spans="1:9" x14ac:dyDescent="0.3">
      <c r="A7022" s="1">
        <v>43831</v>
      </c>
      <c r="B7022" t="s">
        <v>209</v>
      </c>
      <c r="C7022">
        <v>2147</v>
      </c>
      <c r="D7022">
        <v>1692.4</v>
      </c>
      <c r="E7022">
        <v>78826.269212855143</v>
      </c>
      <c r="F7022">
        <f>IFERROR(NEFT_LAKH_MILLION[[#This Row],[OUTWARD TRANSACTION VALUE]],0)</f>
        <v>78826.269212855143</v>
      </c>
      <c r="G7022">
        <v>13002</v>
      </c>
      <c r="H7022">
        <v>4086.6</v>
      </c>
      <c r="I7022">
        <v>31430.549146285186</v>
      </c>
    </row>
    <row r="7023" spans="1:9" x14ac:dyDescent="0.3">
      <c r="A7023" s="1">
        <v>43800</v>
      </c>
      <c r="B7023" t="s">
        <v>6</v>
      </c>
      <c r="C7023">
        <v>98759</v>
      </c>
      <c r="D7023">
        <v>42180.3</v>
      </c>
      <c r="E7023">
        <v>42710.335260583852</v>
      </c>
      <c r="F7023">
        <f>IFERROR(NEFT_LAKH_MILLION[[#This Row],[OUTWARD TRANSACTION VALUE]],0)</f>
        <v>42710.335260583852</v>
      </c>
      <c r="G7023">
        <v>228007</v>
      </c>
      <c r="H7023">
        <v>73551</v>
      </c>
      <c r="I7023">
        <v>32258.220142364051</v>
      </c>
    </row>
    <row r="7024" spans="1:9" x14ac:dyDescent="0.3">
      <c r="A7024" s="1">
        <v>43800</v>
      </c>
      <c r="B7024" t="s">
        <v>7</v>
      </c>
      <c r="C7024">
        <v>200</v>
      </c>
      <c r="D7024">
        <v>226.6</v>
      </c>
      <c r="E7024">
        <v>113300</v>
      </c>
      <c r="F7024">
        <f>IFERROR(NEFT_LAKH_MILLION[[#This Row],[OUTWARD TRANSACTION VALUE]],0)</f>
        <v>113300</v>
      </c>
      <c r="G7024">
        <v>82</v>
      </c>
      <c r="H7024">
        <v>253.1</v>
      </c>
      <c r="I7024">
        <v>308658.53658536583</v>
      </c>
    </row>
    <row r="7025" spans="1:9" x14ac:dyDescent="0.3">
      <c r="A7025" s="1">
        <v>43800</v>
      </c>
      <c r="B7025" t="s">
        <v>210</v>
      </c>
      <c r="C7025">
        <v>70</v>
      </c>
      <c r="D7025">
        <v>5.3</v>
      </c>
      <c r="E7025">
        <v>7571.4285714285716</v>
      </c>
      <c r="F7025">
        <f>IFERROR(NEFT_LAKH_MILLION[[#This Row],[OUTWARD TRANSACTION VALUE]],0)</f>
        <v>7571.4285714285716</v>
      </c>
      <c r="G7025">
        <v>70</v>
      </c>
      <c r="H7025">
        <v>5.3</v>
      </c>
      <c r="I7025">
        <v>7571.4285714285716</v>
      </c>
    </row>
    <row r="7026" spans="1:9" x14ac:dyDescent="0.3">
      <c r="A7026" s="1">
        <v>43800</v>
      </c>
      <c r="B7026" t="s">
        <v>8</v>
      </c>
      <c r="C7026">
        <v>21048</v>
      </c>
      <c r="D7026">
        <v>17993.400000000001</v>
      </c>
      <c r="E7026">
        <v>85487.457240592936</v>
      </c>
      <c r="F7026">
        <f>IFERROR(NEFT_LAKH_MILLION[[#This Row],[OUTWARD TRANSACTION VALUE]],0)</f>
        <v>85487.457240592936</v>
      </c>
      <c r="G7026">
        <v>35353</v>
      </c>
      <c r="H7026">
        <v>23229.599999999999</v>
      </c>
      <c r="I7026">
        <v>65707.577857607554</v>
      </c>
    </row>
    <row r="7027" spans="1:9" x14ac:dyDescent="0.3">
      <c r="A7027" s="1">
        <v>43800</v>
      </c>
      <c r="B7027" t="s">
        <v>9</v>
      </c>
      <c r="C7027">
        <v>10147</v>
      </c>
      <c r="D7027">
        <v>6184.7</v>
      </c>
      <c r="E7027">
        <v>60951.02000591308</v>
      </c>
      <c r="F7027">
        <f>IFERROR(NEFT_LAKH_MILLION[[#This Row],[OUTWARD TRANSACTION VALUE]],0)</f>
        <v>60951.02000591308</v>
      </c>
      <c r="G7027">
        <v>9990</v>
      </c>
      <c r="H7027">
        <v>9270.1</v>
      </c>
      <c r="I7027">
        <v>92793.793793793797</v>
      </c>
    </row>
    <row r="7028" spans="1:9" x14ac:dyDescent="0.3">
      <c r="A7028" s="1">
        <v>43800</v>
      </c>
      <c r="B7028" t="s">
        <v>10</v>
      </c>
      <c r="C7028">
        <v>576767</v>
      </c>
      <c r="D7028">
        <v>314704.09999999998</v>
      </c>
      <c r="E7028">
        <v>54563.471904599253</v>
      </c>
      <c r="F7028">
        <f>IFERROR(NEFT_LAKH_MILLION[[#This Row],[OUTWARD TRANSACTION VALUE]],0)</f>
        <v>54563.471904599253</v>
      </c>
      <c r="G7028">
        <v>145760</v>
      </c>
      <c r="H7028">
        <v>85034.6</v>
      </c>
      <c r="I7028">
        <v>58338.776070252476</v>
      </c>
    </row>
    <row r="7029" spans="1:9" x14ac:dyDescent="0.3">
      <c r="A7029" s="1">
        <v>43800</v>
      </c>
      <c r="B7029" t="s">
        <v>11</v>
      </c>
      <c r="C7029">
        <v>16857</v>
      </c>
      <c r="D7029">
        <v>9059.2999999999993</v>
      </c>
      <c r="E7029">
        <v>53742.065610725505</v>
      </c>
      <c r="F7029">
        <f>IFERROR(NEFT_LAKH_MILLION[[#This Row],[OUTWARD TRANSACTION VALUE]],0)</f>
        <v>53742.065610725505</v>
      </c>
      <c r="G7029">
        <v>41488</v>
      </c>
      <c r="H7029">
        <v>17501</v>
      </c>
      <c r="I7029">
        <v>42183.281912842271</v>
      </c>
    </row>
    <row r="7030" spans="1:9" x14ac:dyDescent="0.3">
      <c r="A7030" s="1">
        <v>43800</v>
      </c>
      <c r="B7030" t="s">
        <v>211</v>
      </c>
      <c r="C7030">
        <v>18590</v>
      </c>
      <c r="D7030">
        <v>12144.5</v>
      </c>
      <c r="E7030">
        <v>65328.133405056484</v>
      </c>
      <c r="F7030">
        <f>IFERROR(NEFT_LAKH_MILLION[[#This Row],[OUTWARD TRANSACTION VALUE]],0)</f>
        <v>65328.133405056484</v>
      </c>
      <c r="G7030">
        <v>16725</v>
      </c>
      <c r="H7030">
        <v>17353.8</v>
      </c>
      <c r="I7030">
        <v>103759.64125560538</v>
      </c>
    </row>
    <row r="7031" spans="1:9" x14ac:dyDescent="0.3">
      <c r="A7031" s="1">
        <v>43800</v>
      </c>
      <c r="B7031" t="s">
        <v>12</v>
      </c>
      <c r="C7031">
        <v>1253959</v>
      </c>
      <c r="D7031">
        <v>1078774.3999999999</v>
      </c>
      <c r="E7031">
        <v>86029.479432740613</v>
      </c>
      <c r="F7031">
        <f>IFERROR(NEFT_LAKH_MILLION[[#This Row],[OUTWARD TRANSACTION VALUE]],0)</f>
        <v>86029.479432740613</v>
      </c>
      <c r="G7031">
        <v>3865251</v>
      </c>
      <c r="H7031">
        <v>1762352.6</v>
      </c>
      <c r="I7031">
        <v>45594.777674205376</v>
      </c>
    </row>
    <row r="7032" spans="1:9" x14ac:dyDescent="0.3">
      <c r="A7032" s="1">
        <v>43800</v>
      </c>
      <c r="B7032" t="s">
        <v>13</v>
      </c>
      <c r="C7032">
        <v>12618</v>
      </c>
      <c r="D7032">
        <v>7095.1</v>
      </c>
      <c r="E7032">
        <v>56229.988904739264</v>
      </c>
      <c r="F7032">
        <f>IFERROR(NEFT_LAKH_MILLION[[#This Row],[OUTWARD TRANSACTION VALUE]],0)</f>
        <v>56229.988904739264</v>
      </c>
      <c r="G7032">
        <v>24622</v>
      </c>
      <c r="H7032">
        <v>9689.7000000000007</v>
      </c>
      <c r="I7032">
        <v>39353.829908212174</v>
      </c>
    </row>
    <row r="7033" spans="1:9" x14ac:dyDescent="0.3">
      <c r="A7033" s="1">
        <v>43800</v>
      </c>
      <c r="B7033" t="s">
        <v>14</v>
      </c>
      <c r="C7033">
        <v>2337</v>
      </c>
      <c r="D7033">
        <v>1553</v>
      </c>
      <c r="E7033">
        <v>66452.717158750529</v>
      </c>
      <c r="F7033">
        <f>IFERROR(NEFT_LAKH_MILLION[[#This Row],[OUTWARD TRANSACTION VALUE]],0)</f>
        <v>66452.717158750529</v>
      </c>
      <c r="G7033">
        <v>8606</v>
      </c>
      <c r="H7033">
        <v>1866.2</v>
      </c>
      <c r="I7033">
        <v>21684.871020218452</v>
      </c>
    </row>
    <row r="7034" spans="1:9" x14ac:dyDescent="0.3">
      <c r="A7034" s="1">
        <v>43800</v>
      </c>
      <c r="B7034" t="s">
        <v>15</v>
      </c>
      <c r="C7034">
        <v>1176568</v>
      </c>
      <c r="D7034">
        <v>1308316.3</v>
      </c>
      <c r="E7034">
        <v>111197.67833223409</v>
      </c>
      <c r="F7034">
        <f>IFERROR(NEFT_LAKH_MILLION[[#This Row],[OUTWARD TRANSACTION VALUE]],0)</f>
        <v>111197.67833223409</v>
      </c>
      <c r="G7034">
        <v>3535007</v>
      </c>
      <c r="H7034">
        <v>2009035.4</v>
      </c>
      <c r="I7034">
        <v>56832.572042997366</v>
      </c>
    </row>
    <row r="7035" spans="1:9" x14ac:dyDescent="0.3">
      <c r="A7035" s="1">
        <v>43800</v>
      </c>
      <c r="B7035" t="s">
        <v>212</v>
      </c>
      <c r="C7035">
        <v>51656</v>
      </c>
      <c r="D7035">
        <v>30348.1</v>
      </c>
      <c r="E7035">
        <v>58750.387176707452</v>
      </c>
      <c r="F7035">
        <f>IFERROR(NEFT_LAKH_MILLION[[#This Row],[OUTWARD TRANSACTION VALUE]],0)</f>
        <v>58750.387176707452</v>
      </c>
      <c r="G7035">
        <v>195368</v>
      </c>
      <c r="H7035">
        <v>74000</v>
      </c>
      <c r="I7035">
        <v>37877.236804389664</v>
      </c>
    </row>
    <row r="7036" spans="1:9" x14ac:dyDescent="0.3">
      <c r="A7036" s="1">
        <v>43800</v>
      </c>
      <c r="B7036" t="s">
        <v>16</v>
      </c>
      <c r="C7036">
        <v>44400</v>
      </c>
      <c r="D7036">
        <v>31878</v>
      </c>
      <c r="E7036">
        <v>71797.297297297293</v>
      </c>
      <c r="F7036">
        <f>IFERROR(NEFT_LAKH_MILLION[[#This Row],[OUTWARD TRANSACTION VALUE]],0)</f>
        <v>71797.297297297293</v>
      </c>
      <c r="G7036">
        <v>149674</v>
      </c>
      <c r="H7036">
        <v>37922.699999999997</v>
      </c>
      <c r="I7036">
        <v>25336.865454253908</v>
      </c>
    </row>
    <row r="7037" spans="1:9" x14ac:dyDescent="0.3">
      <c r="A7037" s="1">
        <v>43800</v>
      </c>
      <c r="B7037" t="s">
        <v>213</v>
      </c>
      <c r="C7037">
        <v>32323</v>
      </c>
      <c r="D7037">
        <v>103099.5</v>
      </c>
      <c r="E7037">
        <v>318966.3706957894</v>
      </c>
      <c r="F7037">
        <f>IFERROR(NEFT_LAKH_MILLION[[#This Row],[OUTWARD TRANSACTION VALUE]],0)</f>
        <v>318966.3706957894</v>
      </c>
      <c r="G7037">
        <v>9009</v>
      </c>
      <c r="H7037">
        <v>102817.9</v>
      </c>
      <c r="I7037">
        <v>1141279.8312798312</v>
      </c>
    </row>
    <row r="7038" spans="1:9" x14ac:dyDescent="0.3">
      <c r="A7038" s="1">
        <v>43800</v>
      </c>
      <c r="B7038" t="s">
        <v>18</v>
      </c>
      <c r="C7038">
        <v>17385</v>
      </c>
      <c r="D7038">
        <v>11764.8</v>
      </c>
      <c r="E7038">
        <v>67672.131147540989</v>
      </c>
      <c r="F7038">
        <f>IFERROR(NEFT_LAKH_MILLION[[#This Row],[OUTWARD TRANSACTION VALUE]],0)</f>
        <v>67672.131147540989</v>
      </c>
      <c r="G7038">
        <v>64860</v>
      </c>
      <c r="H7038">
        <v>24468</v>
      </c>
      <c r="I7038">
        <v>37724.329324699349</v>
      </c>
    </row>
    <row r="7039" spans="1:9" x14ac:dyDescent="0.3">
      <c r="A7039" s="1">
        <v>43800</v>
      </c>
      <c r="B7039" t="s">
        <v>19</v>
      </c>
      <c r="C7039">
        <v>185162</v>
      </c>
      <c r="D7039">
        <v>217919</v>
      </c>
      <c r="E7039">
        <v>117690.99491256305</v>
      </c>
      <c r="F7039">
        <f>IFERROR(NEFT_LAKH_MILLION[[#This Row],[OUTWARD TRANSACTION VALUE]],0)</f>
        <v>117690.99491256305</v>
      </c>
      <c r="G7039">
        <v>179856</v>
      </c>
      <c r="H7039">
        <v>224709.6</v>
      </c>
      <c r="I7039">
        <v>124938.61756071524</v>
      </c>
    </row>
    <row r="7040" spans="1:9" x14ac:dyDescent="0.3">
      <c r="A7040" s="1">
        <v>43800</v>
      </c>
      <c r="B7040" t="s">
        <v>20</v>
      </c>
      <c r="C7040">
        <v>19382701</v>
      </c>
      <c r="D7040">
        <v>11464532.1</v>
      </c>
      <c r="E7040">
        <v>59148.26886098073</v>
      </c>
      <c r="F7040">
        <f>IFERROR(NEFT_LAKH_MILLION[[#This Row],[OUTWARD TRANSACTION VALUE]],0)</f>
        <v>59148.26886098073</v>
      </c>
      <c r="G7040">
        <v>10610990</v>
      </c>
      <c r="H7040">
        <v>11331300.300000001</v>
      </c>
      <c r="I7040">
        <v>106788.34208683639</v>
      </c>
    </row>
    <row r="7041" spans="1:9" x14ac:dyDescent="0.3">
      <c r="A7041" s="1">
        <v>43800</v>
      </c>
      <c r="B7041" t="s">
        <v>24</v>
      </c>
      <c r="C7041">
        <v>426817</v>
      </c>
      <c r="D7041">
        <v>225294.9</v>
      </c>
      <c r="E7041">
        <v>52784.893760089217</v>
      </c>
      <c r="F7041">
        <f>IFERROR(NEFT_LAKH_MILLION[[#This Row],[OUTWARD TRANSACTION VALUE]],0)</f>
        <v>52784.893760089217</v>
      </c>
      <c r="G7041">
        <v>511562</v>
      </c>
      <c r="H7041">
        <v>295610.8</v>
      </c>
      <c r="I7041">
        <v>57785.918422400413</v>
      </c>
    </row>
    <row r="7042" spans="1:9" x14ac:dyDescent="0.3">
      <c r="A7042" s="1">
        <v>43800</v>
      </c>
      <c r="B7042" t="s">
        <v>25</v>
      </c>
      <c r="C7042">
        <v>1513</v>
      </c>
      <c r="D7042">
        <v>1703</v>
      </c>
      <c r="E7042">
        <v>112557.83212161269</v>
      </c>
      <c r="F7042">
        <f>IFERROR(NEFT_LAKH_MILLION[[#This Row],[OUTWARD TRANSACTION VALUE]],0)</f>
        <v>112557.83212161269</v>
      </c>
      <c r="G7042">
        <v>47</v>
      </c>
      <c r="H7042">
        <v>4507.8999999999996</v>
      </c>
      <c r="I7042">
        <v>9591276.5957446788</v>
      </c>
    </row>
    <row r="7043" spans="1:9" x14ac:dyDescent="0.3">
      <c r="A7043" s="1">
        <v>43800</v>
      </c>
      <c r="B7043" t="s">
        <v>26</v>
      </c>
      <c r="C7043">
        <v>647877</v>
      </c>
      <c r="D7043">
        <v>1466040.9</v>
      </c>
      <c r="E7043">
        <v>226283.83165323047</v>
      </c>
      <c r="F7043">
        <f>IFERROR(NEFT_LAKH_MILLION[[#This Row],[OUTWARD TRANSACTION VALUE]],0)</f>
        <v>226283.83165323047</v>
      </c>
      <c r="G7043">
        <v>112670</v>
      </c>
      <c r="H7043">
        <v>1163838</v>
      </c>
      <c r="I7043">
        <v>1032961.7466938848</v>
      </c>
    </row>
    <row r="7044" spans="1:9" x14ac:dyDescent="0.3">
      <c r="A7044" s="1">
        <v>43800</v>
      </c>
      <c r="B7044" t="s">
        <v>27</v>
      </c>
      <c r="C7044">
        <v>15726</v>
      </c>
      <c r="D7044">
        <v>45225.8</v>
      </c>
      <c r="E7044">
        <v>287586.1630420959</v>
      </c>
      <c r="F7044">
        <f>IFERROR(NEFT_LAKH_MILLION[[#This Row],[OUTWARD TRANSACTION VALUE]],0)</f>
        <v>287586.1630420959</v>
      </c>
      <c r="G7044">
        <v>2615</v>
      </c>
      <c r="H7044">
        <v>11627</v>
      </c>
      <c r="I7044">
        <v>444627.15105162526</v>
      </c>
    </row>
    <row r="7045" spans="1:9" x14ac:dyDescent="0.3">
      <c r="A7045" s="1">
        <v>43800</v>
      </c>
      <c r="B7045" t="s">
        <v>28</v>
      </c>
      <c r="C7045">
        <v>3719183</v>
      </c>
      <c r="D7045">
        <v>3429300.6</v>
      </c>
      <c r="E7045">
        <v>92205.750564035159</v>
      </c>
      <c r="F7045">
        <f>IFERROR(NEFT_LAKH_MILLION[[#This Row],[OUTWARD TRANSACTION VALUE]],0)</f>
        <v>92205.750564035159</v>
      </c>
      <c r="G7045">
        <v>11891284</v>
      </c>
      <c r="H7045">
        <v>5353431.4000000004</v>
      </c>
      <c r="I7045">
        <v>45019.792648127826</v>
      </c>
    </row>
    <row r="7046" spans="1:9" x14ac:dyDescent="0.3">
      <c r="A7046" s="1">
        <v>43800</v>
      </c>
      <c r="B7046" t="s">
        <v>29</v>
      </c>
      <c r="C7046">
        <v>1696</v>
      </c>
      <c r="D7046">
        <v>737.1</v>
      </c>
      <c r="E7046">
        <v>43461.084905660377</v>
      </c>
      <c r="F7046">
        <f>IFERROR(NEFT_LAKH_MILLION[[#This Row],[OUTWARD TRANSACTION VALUE]],0)</f>
        <v>43461.084905660377</v>
      </c>
      <c r="G7046">
        <v>449</v>
      </c>
      <c r="H7046">
        <v>1192.0999999999999</v>
      </c>
      <c r="I7046">
        <v>265501.11358574609</v>
      </c>
    </row>
    <row r="7047" spans="1:9" x14ac:dyDescent="0.3">
      <c r="A7047" s="1">
        <v>43800</v>
      </c>
      <c r="B7047" t="s">
        <v>30</v>
      </c>
      <c r="C7047">
        <v>2489982</v>
      </c>
      <c r="D7047">
        <v>1681077.6</v>
      </c>
      <c r="E7047">
        <v>67513.644676949465</v>
      </c>
      <c r="F7047">
        <f>IFERROR(NEFT_LAKH_MILLION[[#This Row],[OUTWARD TRANSACTION VALUE]],0)</f>
        <v>67513.644676949465</v>
      </c>
      <c r="G7047">
        <v>9664625</v>
      </c>
      <c r="H7047">
        <v>4106943.4</v>
      </c>
      <c r="I7047">
        <v>42494.596531163908</v>
      </c>
    </row>
    <row r="7048" spans="1:9" x14ac:dyDescent="0.3">
      <c r="A7048" s="1">
        <v>43800</v>
      </c>
      <c r="B7048" t="s">
        <v>31</v>
      </c>
      <c r="C7048">
        <v>1241343</v>
      </c>
      <c r="D7048">
        <v>778670.1</v>
      </c>
      <c r="E7048">
        <v>62728.037295090879</v>
      </c>
      <c r="F7048">
        <f>IFERROR(NEFT_LAKH_MILLION[[#This Row],[OUTWARD TRANSACTION VALUE]],0)</f>
        <v>62728.037295090879</v>
      </c>
      <c r="G7048">
        <v>2911626</v>
      </c>
      <c r="H7048">
        <v>1316664.8</v>
      </c>
      <c r="I7048">
        <v>45220.94527250409</v>
      </c>
    </row>
    <row r="7049" spans="1:9" x14ac:dyDescent="0.3">
      <c r="A7049" s="1">
        <v>43800</v>
      </c>
      <c r="B7049" t="s">
        <v>32</v>
      </c>
      <c r="C7049">
        <v>614</v>
      </c>
      <c r="D7049">
        <v>1096.0999999999999</v>
      </c>
      <c r="E7049">
        <v>178517.91530944622</v>
      </c>
      <c r="F7049">
        <f>IFERROR(NEFT_LAKH_MILLION[[#This Row],[OUTWARD TRANSACTION VALUE]],0)</f>
        <v>178517.91530944622</v>
      </c>
      <c r="G7049">
        <v>444</v>
      </c>
      <c r="H7049">
        <v>34667</v>
      </c>
      <c r="I7049">
        <v>7807882.8828828828</v>
      </c>
    </row>
    <row r="7050" spans="1:9" x14ac:dyDescent="0.3">
      <c r="A7050" s="1">
        <v>43800</v>
      </c>
      <c r="B7050" t="s">
        <v>33</v>
      </c>
      <c r="C7050">
        <v>68429</v>
      </c>
      <c r="D7050">
        <v>237241.2</v>
      </c>
      <c r="E7050">
        <v>346696.86828683747</v>
      </c>
      <c r="F7050">
        <f>IFERROR(NEFT_LAKH_MILLION[[#This Row],[OUTWARD TRANSACTION VALUE]],0)</f>
        <v>346696.86828683747</v>
      </c>
      <c r="G7050">
        <v>9898</v>
      </c>
      <c r="H7050">
        <v>269763.59999999998</v>
      </c>
      <c r="I7050">
        <v>2725435.4415033334</v>
      </c>
    </row>
    <row r="7051" spans="1:9" x14ac:dyDescent="0.3">
      <c r="A7051" s="1">
        <v>43800</v>
      </c>
      <c r="B7051" t="s">
        <v>34</v>
      </c>
      <c r="C7051">
        <v>65387</v>
      </c>
      <c r="D7051">
        <v>151693.5</v>
      </c>
      <c r="E7051">
        <v>231993.36259501125</v>
      </c>
      <c r="F7051">
        <f>IFERROR(NEFT_LAKH_MILLION[[#This Row],[OUTWARD TRANSACTION VALUE]],0)</f>
        <v>231993.36259501125</v>
      </c>
      <c r="G7051">
        <v>8936</v>
      </c>
      <c r="H7051">
        <v>163077</v>
      </c>
      <c r="I7051">
        <v>1824944.0465532676</v>
      </c>
    </row>
    <row r="7052" spans="1:9" x14ac:dyDescent="0.3">
      <c r="A7052" s="1">
        <v>43800</v>
      </c>
      <c r="B7052" t="s">
        <v>35</v>
      </c>
      <c r="C7052">
        <v>39192</v>
      </c>
      <c r="D7052">
        <v>28028.799999999999</v>
      </c>
      <c r="E7052">
        <v>71516.636048173095</v>
      </c>
      <c r="F7052">
        <f>IFERROR(NEFT_LAKH_MILLION[[#This Row],[OUTWARD TRANSACTION VALUE]],0)</f>
        <v>71516.636048173095</v>
      </c>
      <c r="G7052">
        <v>77631</v>
      </c>
      <c r="H7052">
        <v>36793.199999999997</v>
      </c>
      <c r="I7052">
        <v>47394.983962592254</v>
      </c>
    </row>
    <row r="7053" spans="1:9" x14ac:dyDescent="0.3">
      <c r="A7053" s="1">
        <v>43800</v>
      </c>
      <c r="B7053" t="s">
        <v>36</v>
      </c>
      <c r="C7053">
        <v>3321</v>
      </c>
      <c r="D7053">
        <v>1072.7</v>
      </c>
      <c r="E7053">
        <v>32300.511894007828</v>
      </c>
      <c r="F7053">
        <f>IFERROR(NEFT_LAKH_MILLION[[#This Row],[OUTWARD TRANSACTION VALUE]],0)</f>
        <v>32300.511894007828</v>
      </c>
      <c r="G7053">
        <v>5847</v>
      </c>
      <c r="H7053">
        <v>1386.1</v>
      </c>
      <c r="I7053">
        <v>23706.174106379342</v>
      </c>
    </row>
    <row r="7054" spans="1:9" x14ac:dyDescent="0.3">
      <c r="A7054" s="1">
        <v>43800</v>
      </c>
      <c r="B7054" t="s">
        <v>37</v>
      </c>
      <c r="C7054">
        <v>90945</v>
      </c>
      <c r="D7054">
        <v>57474.9</v>
      </c>
      <c r="E7054">
        <v>63197.427016328547</v>
      </c>
      <c r="F7054">
        <f>IFERROR(NEFT_LAKH_MILLION[[#This Row],[OUTWARD TRANSACTION VALUE]],0)</f>
        <v>63197.427016328547</v>
      </c>
      <c r="G7054">
        <v>186678</v>
      </c>
      <c r="H7054">
        <v>99097.1</v>
      </c>
      <c r="I7054">
        <v>53084.509154801315</v>
      </c>
    </row>
    <row r="7055" spans="1:9" x14ac:dyDescent="0.3">
      <c r="A7055" s="1">
        <v>43800</v>
      </c>
      <c r="B7055" t="s">
        <v>38</v>
      </c>
      <c r="C7055">
        <v>3240020</v>
      </c>
      <c r="D7055">
        <v>2708239.5</v>
      </c>
      <c r="E7055">
        <v>83587.122918994326</v>
      </c>
      <c r="F7055">
        <f>IFERROR(NEFT_LAKH_MILLION[[#This Row],[OUTWARD TRANSACTION VALUE]],0)</f>
        <v>83587.122918994326</v>
      </c>
      <c r="G7055">
        <v>6818129</v>
      </c>
      <c r="H7055">
        <v>4962598</v>
      </c>
      <c r="I7055">
        <v>72785.334510391345</v>
      </c>
    </row>
    <row r="7056" spans="1:9" x14ac:dyDescent="0.3">
      <c r="A7056" s="1">
        <v>43800</v>
      </c>
      <c r="B7056" t="s">
        <v>214</v>
      </c>
      <c r="C7056">
        <v>42237</v>
      </c>
      <c r="D7056">
        <v>30063.1</v>
      </c>
      <c r="E7056">
        <v>71177.166938939787</v>
      </c>
      <c r="F7056">
        <f>IFERROR(NEFT_LAKH_MILLION[[#This Row],[OUTWARD TRANSACTION VALUE]],0)</f>
        <v>71177.166938939787</v>
      </c>
      <c r="G7056">
        <v>49644</v>
      </c>
      <c r="H7056">
        <v>40097.300000000003</v>
      </c>
      <c r="I7056">
        <v>80769.680122472011</v>
      </c>
    </row>
    <row r="7057" spans="1:9" x14ac:dyDescent="0.3">
      <c r="A7057" s="1">
        <v>43800</v>
      </c>
      <c r="B7057" t="s">
        <v>40</v>
      </c>
      <c r="C7057">
        <v>214183</v>
      </c>
      <c r="D7057">
        <v>89231.1</v>
      </c>
      <c r="E7057">
        <v>41661.149577697579</v>
      </c>
      <c r="F7057">
        <f>IFERROR(NEFT_LAKH_MILLION[[#This Row],[OUTWARD TRANSACTION VALUE]],0)</f>
        <v>41661.149577697579</v>
      </c>
      <c r="G7057">
        <v>200494</v>
      </c>
      <c r="H7057">
        <v>112321.8</v>
      </c>
      <c r="I7057">
        <v>56022.524364818899</v>
      </c>
    </row>
    <row r="7058" spans="1:9" x14ac:dyDescent="0.3">
      <c r="A7058" s="1">
        <v>43800</v>
      </c>
      <c r="B7058" t="s">
        <v>41</v>
      </c>
      <c r="C7058">
        <v>2052632</v>
      </c>
      <c r="D7058">
        <v>1562756.6</v>
      </c>
      <c r="E7058">
        <v>76134.280280147635</v>
      </c>
      <c r="F7058">
        <f>IFERROR(NEFT_LAKH_MILLION[[#This Row],[OUTWARD TRANSACTION VALUE]],0)</f>
        <v>76134.280280147635</v>
      </c>
      <c r="G7058">
        <v>6949803</v>
      </c>
      <c r="H7058">
        <v>2609775.9</v>
      </c>
      <c r="I7058">
        <v>37551.796791937842</v>
      </c>
    </row>
    <row r="7059" spans="1:9" x14ac:dyDescent="0.3">
      <c r="A7059" s="1">
        <v>43800</v>
      </c>
      <c r="B7059" t="s">
        <v>42</v>
      </c>
      <c r="C7059">
        <v>7700687</v>
      </c>
      <c r="D7059">
        <v>11409026.300000001</v>
      </c>
      <c r="E7059">
        <v>148155.95413759837</v>
      </c>
      <c r="F7059">
        <f>IFERROR(NEFT_LAKH_MILLION[[#This Row],[OUTWARD TRANSACTION VALUE]],0)</f>
        <v>148155.95413759837</v>
      </c>
      <c r="G7059">
        <v>2726590</v>
      </c>
      <c r="H7059">
        <v>9359211.3000000007</v>
      </c>
      <c r="I7059">
        <v>343257.00967142114</v>
      </c>
    </row>
    <row r="7060" spans="1:9" x14ac:dyDescent="0.3">
      <c r="A7060" s="1">
        <v>43800</v>
      </c>
      <c r="B7060" t="s">
        <v>43</v>
      </c>
      <c r="C7060">
        <v>12947</v>
      </c>
      <c r="D7060">
        <v>6671.5</v>
      </c>
      <c r="E7060">
        <v>51529.311809685641</v>
      </c>
      <c r="F7060">
        <f>IFERROR(NEFT_LAKH_MILLION[[#This Row],[OUTWARD TRANSACTION VALUE]],0)</f>
        <v>51529.311809685641</v>
      </c>
      <c r="G7060">
        <v>30591</v>
      </c>
      <c r="H7060">
        <v>14979.6</v>
      </c>
      <c r="I7060">
        <v>48967.343336275379</v>
      </c>
    </row>
    <row r="7061" spans="1:9" x14ac:dyDescent="0.3">
      <c r="A7061" s="1">
        <v>43800</v>
      </c>
      <c r="B7061" t="s">
        <v>44</v>
      </c>
      <c r="C7061">
        <v>1115189</v>
      </c>
      <c r="D7061">
        <v>532237.19999999995</v>
      </c>
      <c r="E7061">
        <v>47726.18811699182</v>
      </c>
      <c r="F7061">
        <f>IFERROR(NEFT_LAKH_MILLION[[#This Row],[OUTWARD TRANSACTION VALUE]],0)</f>
        <v>47726.18811699182</v>
      </c>
      <c r="G7061">
        <v>735190</v>
      </c>
      <c r="H7061">
        <v>445257.8</v>
      </c>
      <c r="I7061">
        <v>60563.636610944108</v>
      </c>
    </row>
    <row r="7062" spans="1:9" x14ac:dyDescent="0.3">
      <c r="A7062" s="1">
        <v>43800</v>
      </c>
      <c r="B7062" t="s">
        <v>45</v>
      </c>
      <c r="C7062">
        <v>2639008</v>
      </c>
      <c r="D7062">
        <v>981055.1</v>
      </c>
      <c r="E7062">
        <v>37175.146873370599</v>
      </c>
      <c r="F7062">
        <f>IFERROR(NEFT_LAKH_MILLION[[#This Row],[OUTWARD TRANSACTION VALUE]],0)</f>
        <v>37175.146873370599</v>
      </c>
      <c r="G7062">
        <v>2978229</v>
      </c>
      <c r="H7062">
        <v>2009779.9</v>
      </c>
      <c r="I7062">
        <v>67482.382986667581</v>
      </c>
    </row>
    <row r="7063" spans="1:9" x14ac:dyDescent="0.3">
      <c r="A7063" s="1">
        <v>43800</v>
      </c>
      <c r="B7063" t="s">
        <v>46</v>
      </c>
      <c r="C7063">
        <v>130800</v>
      </c>
      <c r="D7063">
        <v>135272.5</v>
      </c>
      <c r="E7063">
        <v>103419.34250764525</v>
      </c>
      <c r="F7063">
        <f>IFERROR(NEFT_LAKH_MILLION[[#This Row],[OUTWARD TRANSACTION VALUE]],0)</f>
        <v>103419.34250764525</v>
      </c>
      <c r="G7063">
        <v>220903</v>
      </c>
      <c r="H7063">
        <v>151992.4</v>
      </c>
      <c r="I7063">
        <v>68805.041126648342</v>
      </c>
    </row>
    <row r="7064" spans="1:9" x14ac:dyDescent="0.3">
      <c r="A7064" s="1">
        <v>43800</v>
      </c>
      <c r="B7064" t="s">
        <v>47</v>
      </c>
      <c r="C7064">
        <v>11856</v>
      </c>
      <c r="D7064">
        <v>44132.6</v>
      </c>
      <c r="E7064">
        <v>372238.5290148448</v>
      </c>
      <c r="F7064">
        <f>IFERROR(NEFT_LAKH_MILLION[[#This Row],[OUTWARD TRANSACTION VALUE]],0)</f>
        <v>372238.5290148448</v>
      </c>
      <c r="G7064">
        <v>1596</v>
      </c>
      <c r="H7064">
        <v>245688.4</v>
      </c>
      <c r="I7064">
        <v>15394010.025062656</v>
      </c>
    </row>
    <row r="7065" spans="1:9" x14ac:dyDescent="0.3">
      <c r="A7065" s="1">
        <v>43800</v>
      </c>
      <c r="B7065" t="s">
        <v>48</v>
      </c>
      <c r="C7065">
        <v>1421</v>
      </c>
      <c r="D7065">
        <v>6226.1</v>
      </c>
      <c r="E7065">
        <v>438149.19071076706</v>
      </c>
      <c r="F7065">
        <f>IFERROR(NEFT_LAKH_MILLION[[#This Row],[OUTWARD TRANSACTION VALUE]],0)</f>
        <v>438149.19071076706</v>
      </c>
      <c r="G7065">
        <v>670</v>
      </c>
      <c r="H7065">
        <v>30911.599999999999</v>
      </c>
      <c r="I7065">
        <v>4613671.6417910447</v>
      </c>
    </row>
    <row r="7066" spans="1:9" x14ac:dyDescent="0.3">
      <c r="A7066" s="1">
        <v>43800</v>
      </c>
      <c r="B7066" t="s">
        <v>49</v>
      </c>
      <c r="C7066">
        <v>304170</v>
      </c>
      <c r="D7066">
        <v>237900.9</v>
      </c>
      <c r="E7066">
        <v>78213.13739027518</v>
      </c>
      <c r="F7066">
        <f>IFERROR(NEFT_LAKH_MILLION[[#This Row],[OUTWARD TRANSACTION VALUE]],0)</f>
        <v>78213.13739027518</v>
      </c>
      <c r="G7066">
        <v>463145</v>
      </c>
      <c r="H7066">
        <v>293568</v>
      </c>
      <c r="I7066">
        <v>63385.764717313155</v>
      </c>
    </row>
    <row r="7067" spans="1:9" x14ac:dyDescent="0.3">
      <c r="A7067" s="1">
        <v>43800</v>
      </c>
      <c r="B7067" t="s">
        <v>50</v>
      </c>
      <c r="C7067">
        <v>2216</v>
      </c>
      <c r="D7067">
        <v>1656.5</v>
      </c>
      <c r="E7067">
        <v>74751.805054151628</v>
      </c>
      <c r="F7067">
        <f>IFERROR(NEFT_LAKH_MILLION[[#This Row],[OUTWARD TRANSACTION VALUE]],0)</f>
        <v>74751.805054151628</v>
      </c>
      <c r="G7067">
        <v>7408</v>
      </c>
      <c r="H7067">
        <v>2769.3</v>
      </c>
      <c r="I7067">
        <v>37382.559395248383</v>
      </c>
    </row>
    <row r="7068" spans="1:9" x14ac:dyDescent="0.3">
      <c r="A7068" s="1">
        <v>43800</v>
      </c>
      <c r="B7068" t="s">
        <v>51</v>
      </c>
      <c r="C7068">
        <v>527715</v>
      </c>
      <c r="D7068">
        <v>370700</v>
      </c>
      <c r="E7068">
        <v>70246.250343461899</v>
      </c>
      <c r="F7068">
        <f>IFERROR(NEFT_LAKH_MILLION[[#This Row],[OUTWARD TRANSACTION VALUE]],0)</f>
        <v>70246.250343461899</v>
      </c>
      <c r="G7068">
        <v>1890622</v>
      </c>
      <c r="H7068">
        <v>638955.9</v>
      </c>
      <c r="I7068">
        <v>33796.068172273466</v>
      </c>
    </row>
    <row r="7069" spans="1:9" x14ac:dyDescent="0.3">
      <c r="A7069" s="1">
        <v>43800</v>
      </c>
      <c r="B7069" t="s">
        <v>52</v>
      </c>
      <c r="C7069">
        <v>5527</v>
      </c>
      <c r="D7069">
        <v>4886.3999999999996</v>
      </c>
      <c r="E7069">
        <v>88409.625474941189</v>
      </c>
      <c r="F7069">
        <f>IFERROR(NEFT_LAKH_MILLION[[#This Row],[OUTWARD TRANSACTION VALUE]],0)</f>
        <v>88409.625474941189</v>
      </c>
      <c r="G7069">
        <v>13739</v>
      </c>
      <c r="H7069">
        <v>4932.5</v>
      </c>
      <c r="I7069">
        <v>35901.448431472454</v>
      </c>
    </row>
    <row r="7070" spans="1:9" x14ac:dyDescent="0.3">
      <c r="A7070" s="1">
        <v>43800</v>
      </c>
      <c r="B7070" t="s">
        <v>53</v>
      </c>
      <c r="C7070">
        <v>2772445</v>
      </c>
      <c r="D7070">
        <v>3853654.5</v>
      </c>
      <c r="E7070">
        <v>138998.41114972523</v>
      </c>
      <c r="F7070">
        <f>IFERROR(NEFT_LAKH_MILLION[[#This Row],[OUTWARD TRANSACTION VALUE]],0)</f>
        <v>138998.41114972523</v>
      </c>
      <c r="G7070">
        <v>481575</v>
      </c>
      <c r="H7070">
        <v>2969797</v>
      </c>
      <c r="I7070">
        <v>616684.21325857867</v>
      </c>
    </row>
    <row r="7071" spans="1:9" x14ac:dyDescent="0.3">
      <c r="A7071" s="1">
        <v>43800</v>
      </c>
      <c r="B7071" t="s">
        <v>54</v>
      </c>
      <c r="C7071">
        <v>547405</v>
      </c>
      <c r="D7071">
        <v>1146554.8</v>
      </c>
      <c r="E7071">
        <v>209452.74522519889</v>
      </c>
      <c r="F7071">
        <f>IFERROR(NEFT_LAKH_MILLION[[#This Row],[OUTWARD TRANSACTION VALUE]],0)</f>
        <v>209452.74522519889</v>
      </c>
      <c r="G7071">
        <v>185132</v>
      </c>
      <c r="H7071">
        <v>536699.4</v>
      </c>
      <c r="I7071">
        <v>289900.93554868957</v>
      </c>
    </row>
    <row r="7072" spans="1:9" x14ac:dyDescent="0.3">
      <c r="A7072" s="1">
        <v>43800</v>
      </c>
      <c r="B7072" t="s">
        <v>55</v>
      </c>
      <c r="C7072">
        <v>160015</v>
      </c>
      <c r="D7072">
        <v>61843.5</v>
      </c>
      <c r="E7072">
        <v>38648.56419710652</v>
      </c>
      <c r="F7072">
        <f>IFERROR(NEFT_LAKH_MILLION[[#This Row],[OUTWARD TRANSACTION VALUE]],0)</f>
        <v>38648.56419710652</v>
      </c>
      <c r="G7072">
        <v>177124</v>
      </c>
      <c r="H7072">
        <v>83704.2</v>
      </c>
      <c r="I7072">
        <v>47257.401594363269</v>
      </c>
    </row>
    <row r="7073" spans="1:9" x14ac:dyDescent="0.3">
      <c r="A7073" s="1">
        <v>43800</v>
      </c>
      <c r="B7073" t="s">
        <v>56</v>
      </c>
      <c r="C7073">
        <v>4037</v>
      </c>
      <c r="D7073">
        <v>4578.7</v>
      </c>
      <c r="E7073">
        <v>113418.37998513748</v>
      </c>
      <c r="F7073">
        <f>IFERROR(NEFT_LAKH_MILLION[[#This Row],[OUTWARD TRANSACTION VALUE]],0)</f>
        <v>113418.37998513748</v>
      </c>
      <c r="G7073">
        <v>13554</v>
      </c>
      <c r="H7073">
        <v>4077.8</v>
      </c>
      <c r="I7073">
        <v>30085.583591559687</v>
      </c>
    </row>
    <row r="7074" spans="1:9" x14ac:dyDescent="0.3">
      <c r="A7074" s="1">
        <v>43800</v>
      </c>
      <c r="B7074" t="s">
        <v>57</v>
      </c>
      <c r="C7074">
        <v>30174</v>
      </c>
      <c r="D7074">
        <v>32233.9</v>
      </c>
      <c r="E7074">
        <v>106826.73825147477</v>
      </c>
      <c r="F7074">
        <f>IFERROR(NEFT_LAKH_MILLION[[#This Row],[OUTWARD TRANSACTION VALUE]],0)</f>
        <v>106826.73825147477</v>
      </c>
      <c r="G7074">
        <v>1148</v>
      </c>
      <c r="H7074">
        <v>3730.4</v>
      </c>
      <c r="I7074">
        <v>324947.73519163765</v>
      </c>
    </row>
    <row r="7075" spans="1:9" x14ac:dyDescent="0.3">
      <c r="A7075" s="1">
        <v>43800</v>
      </c>
      <c r="B7075" t="s">
        <v>58</v>
      </c>
      <c r="C7075">
        <v>20603</v>
      </c>
      <c r="D7075">
        <v>13774.8</v>
      </c>
      <c r="E7075">
        <v>66858.224530408188</v>
      </c>
      <c r="F7075">
        <f>IFERROR(NEFT_LAKH_MILLION[[#This Row],[OUTWARD TRANSACTION VALUE]],0)</f>
        <v>66858.224530408188</v>
      </c>
      <c r="G7075">
        <v>67318</v>
      </c>
      <c r="H7075">
        <v>22662.1</v>
      </c>
      <c r="I7075">
        <v>33664.250274815058</v>
      </c>
    </row>
    <row r="7076" spans="1:9" x14ac:dyDescent="0.3">
      <c r="A7076" s="1">
        <v>43800</v>
      </c>
      <c r="B7076" t="s">
        <v>215</v>
      </c>
      <c r="C7076">
        <v>1729</v>
      </c>
      <c r="D7076">
        <v>513.79999999999995</v>
      </c>
      <c r="E7076">
        <v>29716.599190283396</v>
      </c>
      <c r="F7076">
        <f>IFERROR(NEFT_LAKH_MILLION[[#This Row],[OUTWARD TRANSACTION VALUE]],0)</f>
        <v>29716.599190283396</v>
      </c>
      <c r="G7076">
        <v>5594</v>
      </c>
      <c r="H7076">
        <v>2832.2</v>
      </c>
      <c r="I7076">
        <v>50629.245620307469</v>
      </c>
    </row>
    <row r="7077" spans="1:9" x14ac:dyDescent="0.3">
      <c r="A7077" s="1">
        <v>43800</v>
      </c>
      <c r="B7077" t="s">
        <v>60</v>
      </c>
      <c r="C7077">
        <v>1513</v>
      </c>
      <c r="D7077">
        <v>14087.7</v>
      </c>
      <c r="E7077">
        <v>931110.37673496362</v>
      </c>
      <c r="F7077">
        <f>IFERROR(NEFT_LAKH_MILLION[[#This Row],[OUTWARD TRANSACTION VALUE]],0)</f>
        <v>931110.37673496362</v>
      </c>
      <c r="G7077">
        <v>508</v>
      </c>
      <c r="H7077">
        <v>8320.4</v>
      </c>
      <c r="I7077">
        <v>1637874.0157480314</v>
      </c>
    </row>
    <row r="7078" spans="1:9" x14ac:dyDescent="0.3">
      <c r="A7078" s="1">
        <v>43800</v>
      </c>
      <c r="B7078" t="s">
        <v>61</v>
      </c>
      <c r="C7078">
        <v>253051</v>
      </c>
      <c r="D7078">
        <v>120474.9</v>
      </c>
      <c r="E7078">
        <v>47608.940490256908</v>
      </c>
      <c r="F7078">
        <f>IFERROR(NEFT_LAKH_MILLION[[#This Row],[OUTWARD TRANSACTION VALUE]],0)</f>
        <v>47608.940490256908</v>
      </c>
      <c r="G7078">
        <v>78319</v>
      </c>
      <c r="H7078">
        <v>62744.5</v>
      </c>
      <c r="I7078">
        <v>80114.020863392027</v>
      </c>
    </row>
    <row r="7079" spans="1:9" x14ac:dyDescent="0.3">
      <c r="A7079" s="1">
        <v>43800</v>
      </c>
      <c r="B7079" t="s">
        <v>62</v>
      </c>
      <c r="C7079">
        <v>29391</v>
      </c>
      <c r="D7079">
        <v>10431.200000000001</v>
      </c>
      <c r="E7079">
        <v>35491.136742540235</v>
      </c>
      <c r="F7079">
        <f>IFERROR(NEFT_LAKH_MILLION[[#This Row],[OUTWARD TRANSACTION VALUE]],0)</f>
        <v>35491.136742540235</v>
      </c>
      <c r="G7079">
        <v>36560</v>
      </c>
      <c r="H7079">
        <v>17488.400000000001</v>
      </c>
      <c r="I7079">
        <v>47834.792122538303</v>
      </c>
    </row>
    <row r="7080" spans="1:9" x14ac:dyDescent="0.3">
      <c r="A7080" s="1">
        <v>43800</v>
      </c>
      <c r="B7080" t="s">
        <v>63</v>
      </c>
      <c r="C7080">
        <v>2</v>
      </c>
      <c r="D7080">
        <v>9300</v>
      </c>
      <c r="E7080">
        <v>465000000</v>
      </c>
      <c r="F7080">
        <f>IFERROR(NEFT_LAKH_MILLION[[#This Row],[OUTWARD TRANSACTION VALUE]],0)</f>
        <v>465000000</v>
      </c>
      <c r="G7080">
        <v>164</v>
      </c>
      <c r="H7080">
        <v>55222.6</v>
      </c>
      <c r="I7080">
        <v>33672317.073170729</v>
      </c>
    </row>
    <row r="7081" spans="1:9" x14ac:dyDescent="0.3">
      <c r="A7081" s="1">
        <v>43800</v>
      </c>
      <c r="B7081" t="s">
        <v>64</v>
      </c>
      <c r="C7081">
        <v>2578561</v>
      </c>
      <c r="D7081">
        <v>1601352.6</v>
      </c>
      <c r="E7081">
        <v>62102.568060247555</v>
      </c>
      <c r="F7081">
        <f>IFERROR(NEFT_LAKH_MILLION[[#This Row],[OUTWARD TRANSACTION VALUE]],0)</f>
        <v>62102.568060247555</v>
      </c>
      <c r="G7081">
        <v>2110810</v>
      </c>
      <c r="H7081">
        <v>1126505.8</v>
      </c>
      <c r="I7081">
        <v>53368.413073654192</v>
      </c>
    </row>
    <row r="7082" spans="1:9" x14ac:dyDescent="0.3">
      <c r="A7082" s="1">
        <v>43800</v>
      </c>
      <c r="B7082" t="s">
        <v>65</v>
      </c>
      <c r="C7082">
        <v>8361</v>
      </c>
      <c r="D7082">
        <v>6642.1</v>
      </c>
      <c r="E7082">
        <v>79441.45437148666</v>
      </c>
      <c r="F7082">
        <f>IFERROR(NEFT_LAKH_MILLION[[#This Row],[OUTWARD TRANSACTION VALUE]],0)</f>
        <v>79441.45437148666</v>
      </c>
      <c r="G7082">
        <v>12210</v>
      </c>
      <c r="H7082">
        <v>13818.8</v>
      </c>
      <c r="I7082">
        <v>113176.08517608518</v>
      </c>
    </row>
    <row r="7083" spans="1:9" x14ac:dyDescent="0.3">
      <c r="A7083" s="1">
        <v>43800</v>
      </c>
      <c r="B7083" t="s">
        <v>66</v>
      </c>
      <c r="C7083">
        <v>456901</v>
      </c>
      <c r="D7083">
        <v>62398.3</v>
      </c>
      <c r="E7083">
        <v>13656.853454030523</v>
      </c>
      <c r="F7083">
        <f>IFERROR(NEFT_LAKH_MILLION[[#This Row],[OUTWARD TRANSACTION VALUE]],0)</f>
        <v>13656.853454030523</v>
      </c>
      <c r="G7083">
        <v>124865</v>
      </c>
      <c r="H7083">
        <v>38448.1</v>
      </c>
      <c r="I7083">
        <v>30791.73507387979</v>
      </c>
    </row>
    <row r="7084" spans="1:9" x14ac:dyDescent="0.3">
      <c r="A7084" s="1">
        <v>43800</v>
      </c>
      <c r="B7084" t="s">
        <v>67</v>
      </c>
      <c r="C7084">
        <v>247</v>
      </c>
      <c r="D7084">
        <v>2022.3</v>
      </c>
      <c r="E7084">
        <v>818744.93927125505</v>
      </c>
      <c r="F7084">
        <f>IFERROR(NEFT_LAKH_MILLION[[#This Row],[OUTWARD TRANSACTION VALUE]],0)</f>
        <v>818744.93927125505</v>
      </c>
      <c r="G7084">
        <v>32</v>
      </c>
      <c r="H7084">
        <v>3119.1</v>
      </c>
      <c r="I7084">
        <v>9747187.5</v>
      </c>
    </row>
    <row r="7085" spans="1:9" x14ac:dyDescent="0.3">
      <c r="A7085" s="1">
        <v>43800</v>
      </c>
      <c r="B7085" t="s">
        <v>68</v>
      </c>
      <c r="C7085">
        <v>35621</v>
      </c>
      <c r="D7085">
        <v>28794</v>
      </c>
      <c r="E7085">
        <v>80834.339294236546</v>
      </c>
      <c r="F7085">
        <f>IFERROR(NEFT_LAKH_MILLION[[#This Row],[OUTWARD TRANSACTION VALUE]],0)</f>
        <v>80834.339294236546</v>
      </c>
      <c r="G7085">
        <v>93915</v>
      </c>
      <c r="H7085">
        <v>36655</v>
      </c>
      <c r="I7085">
        <v>39029.973912580528</v>
      </c>
    </row>
    <row r="7086" spans="1:9" x14ac:dyDescent="0.3">
      <c r="A7086" s="1">
        <v>43800</v>
      </c>
      <c r="B7086" t="s">
        <v>69</v>
      </c>
      <c r="C7086">
        <v>9398</v>
      </c>
      <c r="D7086">
        <v>4077</v>
      </c>
      <c r="E7086">
        <v>43381.570546924879</v>
      </c>
      <c r="F7086">
        <f>IFERROR(NEFT_LAKH_MILLION[[#This Row],[OUTWARD TRANSACTION VALUE]],0)</f>
        <v>43381.570546924879</v>
      </c>
      <c r="G7086">
        <v>38827</v>
      </c>
      <c r="H7086">
        <v>10981.5</v>
      </c>
      <c r="I7086">
        <v>28283.153475674146</v>
      </c>
    </row>
    <row r="7087" spans="1:9" x14ac:dyDescent="0.3">
      <c r="A7087" s="1">
        <v>43800</v>
      </c>
      <c r="B7087" t="s">
        <v>70</v>
      </c>
      <c r="C7087">
        <v>31689442</v>
      </c>
      <c r="D7087">
        <v>32578771.199999999</v>
      </c>
      <c r="E7087">
        <v>102806.3895855282</v>
      </c>
      <c r="F7087">
        <f>IFERROR(NEFT_LAKH_MILLION[[#This Row],[OUTWARD TRANSACTION VALUE]],0)</f>
        <v>102806.3895855282</v>
      </c>
      <c r="G7087">
        <v>17798646</v>
      </c>
      <c r="H7087">
        <v>28019786.100000001</v>
      </c>
      <c r="I7087">
        <v>157426.5036789877</v>
      </c>
    </row>
    <row r="7088" spans="1:9" x14ac:dyDescent="0.3">
      <c r="A7088" s="1">
        <v>43800</v>
      </c>
      <c r="B7088" t="s">
        <v>71</v>
      </c>
      <c r="C7088">
        <v>2190823</v>
      </c>
      <c r="D7088">
        <v>5169974.7</v>
      </c>
      <c r="E7088">
        <v>235983.22183033498</v>
      </c>
      <c r="F7088">
        <f>IFERROR(NEFT_LAKH_MILLION[[#This Row],[OUTWARD TRANSACTION VALUE]],0)</f>
        <v>235983.22183033498</v>
      </c>
      <c r="G7088">
        <v>866732</v>
      </c>
      <c r="H7088">
        <v>3939912.4</v>
      </c>
      <c r="I7088">
        <v>454571.00926237868</v>
      </c>
    </row>
    <row r="7089" spans="1:9" x14ac:dyDescent="0.3">
      <c r="A7089" s="1">
        <v>43800</v>
      </c>
      <c r="B7089" t="s">
        <v>72</v>
      </c>
      <c r="C7089">
        <v>19670877</v>
      </c>
      <c r="D7089">
        <v>12601793.199999999</v>
      </c>
      <c r="E7089">
        <v>64063.199622467262</v>
      </c>
      <c r="F7089">
        <f>IFERROR(NEFT_LAKH_MILLION[[#This Row],[OUTWARD TRANSACTION VALUE]],0)</f>
        <v>64063.199622467262</v>
      </c>
      <c r="G7089">
        <v>14924959</v>
      </c>
      <c r="H7089">
        <v>16498035.199999999</v>
      </c>
      <c r="I7089">
        <v>110539.90299068828</v>
      </c>
    </row>
    <row r="7090" spans="1:9" x14ac:dyDescent="0.3">
      <c r="A7090" s="1">
        <v>43800</v>
      </c>
      <c r="B7090" t="s">
        <v>73</v>
      </c>
      <c r="C7090">
        <v>7021054</v>
      </c>
      <c r="D7090">
        <v>3623375.5</v>
      </c>
      <c r="E7090">
        <v>51607.287167995004</v>
      </c>
      <c r="F7090">
        <f>IFERROR(NEFT_LAKH_MILLION[[#This Row],[OUTWARD TRANSACTION VALUE]],0)</f>
        <v>51607.287167995004</v>
      </c>
      <c r="G7090">
        <v>4481416</v>
      </c>
      <c r="H7090">
        <v>4494940.9000000004</v>
      </c>
      <c r="I7090">
        <v>100301.79969902372</v>
      </c>
    </row>
    <row r="7091" spans="1:9" x14ac:dyDescent="0.3">
      <c r="A7091" s="1">
        <v>43800</v>
      </c>
      <c r="B7091" t="s">
        <v>74</v>
      </c>
      <c r="C7091">
        <v>740429</v>
      </c>
      <c r="D7091">
        <v>886964.9</v>
      </c>
      <c r="E7091">
        <v>119790.67540574451</v>
      </c>
      <c r="F7091">
        <f>IFERROR(NEFT_LAKH_MILLION[[#This Row],[OUTWARD TRANSACTION VALUE]],0)</f>
        <v>119790.67540574451</v>
      </c>
      <c r="G7091">
        <v>584427</v>
      </c>
      <c r="H7091">
        <v>1248237.3999999999</v>
      </c>
      <c r="I7091">
        <v>213583.11645423635</v>
      </c>
    </row>
    <row r="7092" spans="1:9" x14ac:dyDescent="0.3">
      <c r="A7092" s="1">
        <v>43800</v>
      </c>
      <c r="B7092" t="s">
        <v>75</v>
      </c>
      <c r="C7092">
        <v>5677</v>
      </c>
      <c r="D7092">
        <v>10847.2</v>
      </c>
      <c r="E7092">
        <v>191072.7496917386</v>
      </c>
      <c r="F7092">
        <f>IFERROR(NEFT_LAKH_MILLION[[#This Row],[OUTWARD TRANSACTION VALUE]],0)</f>
        <v>191072.7496917386</v>
      </c>
      <c r="G7092">
        <v>3758</v>
      </c>
      <c r="H7092">
        <v>2698.8</v>
      </c>
      <c r="I7092">
        <v>71814.795103778612</v>
      </c>
    </row>
    <row r="7093" spans="1:9" x14ac:dyDescent="0.3">
      <c r="A7093" s="1">
        <v>43800</v>
      </c>
      <c r="B7093" t="s">
        <v>76</v>
      </c>
      <c r="C7093">
        <v>127102</v>
      </c>
      <c r="D7093">
        <v>41658.1</v>
      </c>
      <c r="E7093">
        <v>32775.330049881195</v>
      </c>
      <c r="F7093">
        <f>IFERROR(NEFT_LAKH_MILLION[[#This Row],[OUTWARD TRANSACTION VALUE]],0)</f>
        <v>32775.330049881195</v>
      </c>
      <c r="G7093">
        <v>65445</v>
      </c>
      <c r="H7093">
        <v>13384.6</v>
      </c>
      <c r="I7093">
        <v>20451.676980670793</v>
      </c>
    </row>
    <row r="7094" spans="1:9" x14ac:dyDescent="0.3">
      <c r="A7094" s="1">
        <v>43800</v>
      </c>
      <c r="B7094" t="s">
        <v>77</v>
      </c>
      <c r="C7094">
        <v>1278990</v>
      </c>
      <c r="D7094">
        <v>989853</v>
      </c>
      <c r="E7094">
        <v>77393.333802453504</v>
      </c>
      <c r="F7094">
        <f>IFERROR(NEFT_LAKH_MILLION[[#This Row],[OUTWARD TRANSACTION VALUE]],0)</f>
        <v>77393.333802453504</v>
      </c>
      <c r="G7094">
        <v>4485639</v>
      </c>
      <c r="H7094">
        <v>1967496.3</v>
      </c>
      <c r="I7094">
        <v>43862.118641290574</v>
      </c>
    </row>
    <row r="7095" spans="1:9" x14ac:dyDescent="0.3">
      <c r="A7095" s="1">
        <v>43800</v>
      </c>
      <c r="B7095" t="s">
        <v>78</v>
      </c>
      <c r="C7095">
        <v>1585481</v>
      </c>
      <c r="D7095">
        <v>985070.1</v>
      </c>
      <c r="E7095">
        <v>62130.678324117413</v>
      </c>
      <c r="F7095">
        <f>IFERROR(NEFT_LAKH_MILLION[[#This Row],[OUTWARD TRANSACTION VALUE]],0)</f>
        <v>62130.678324117413</v>
      </c>
      <c r="G7095">
        <v>3664342</v>
      </c>
      <c r="H7095">
        <v>1562926.4</v>
      </c>
      <c r="I7095">
        <v>42652.307017194355</v>
      </c>
    </row>
    <row r="7096" spans="1:9" x14ac:dyDescent="0.3">
      <c r="A7096" s="1">
        <v>43800</v>
      </c>
      <c r="B7096" t="s">
        <v>79</v>
      </c>
      <c r="C7096">
        <v>3896659</v>
      </c>
      <c r="D7096">
        <v>3073432.3</v>
      </c>
      <c r="E7096">
        <v>78873.524729774916</v>
      </c>
      <c r="F7096">
        <f>IFERROR(NEFT_LAKH_MILLION[[#This Row],[OUTWARD TRANSACTION VALUE]],0)</f>
        <v>78873.524729774916</v>
      </c>
      <c r="G7096">
        <v>1900503</v>
      </c>
      <c r="H7096">
        <v>2795346.1</v>
      </c>
      <c r="I7096">
        <v>147084.54025065995</v>
      </c>
    </row>
    <row r="7097" spans="1:9" x14ac:dyDescent="0.3">
      <c r="A7097" s="1">
        <v>43800</v>
      </c>
      <c r="B7097" t="s">
        <v>80</v>
      </c>
      <c r="C7097">
        <v>924</v>
      </c>
      <c r="D7097">
        <v>16738.400000000001</v>
      </c>
      <c r="E7097">
        <v>1811515.1515151518</v>
      </c>
      <c r="F7097">
        <f>IFERROR(NEFT_LAKH_MILLION[[#This Row],[OUTWARD TRANSACTION VALUE]],0)</f>
        <v>1811515.1515151518</v>
      </c>
      <c r="G7097">
        <v>171</v>
      </c>
      <c r="H7097">
        <v>28294.400000000001</v>
      </c>
      <c r="I7097">
        <v>16546432.748538012</v>
      </c>
    </row>
    <row r="7098" spans="1:9" x14ac:dyDescent="0.3">
      <c r="A7098" s="1">
        <v>43800</v>
      </c>
      <c r="B7098" t="s">
        <v>81</v>
      </c>
      <c r="C7098">
        <v>1911</v>
      </c>
      <c r="D7098">
        <v>5544.4</v>
      </c>
      <c r="E7098">
        <v>290130.82155939296</v>
      </c>
      <c r="F7098">
        <f>IFERROR(NEFT_LAKH_MILLION[[#This Row],[OUTWARD TRANSACTION VALUE]],0)</f>
        <v>290130.82155939296</v>
      </c>
      <c r="G7098">
        <v>241</v>
      </c>
      <c r="H7098">
        <v>15662</v>
      </c>
      <c r="I7098">
        <v>6498755.1867219917</v>
      </c>
    </row>
    <row r="7099" spans="1:9" x14ac:dyDescent="0.3">
      <c r="A7099" s="1">
        <v>43800</v>
      </c>
      <c r="B7099" t="s">
        <v>216</v>
      </c>
      <c r="C7099">
        <v>1432</v>
      </c>
      <c r="D7099">
        <v>669.9</v>
      </c>
      <c r="E7099">
        <v>46780.726256983238</v>
      </c>
      <c r="F7099">
        <f>IFERROR(NEFT_LAKH_MILLION[[#This Row],[OUTWARD TRANSACTION VALUE]],0)</f>
        <v>46780.726256983238</v>
      </c>
      <c r="G7099">
        <v>949</v>
      </c>
      <c r="H7099">
        <v>628.20000000000005</v>
      </c>
      <c r="I7099">
        <v>66195.995785036896</v>
      </c>
    </row>
    <row r="7100" spans="1:9" x14ac:dyDescent="0.3">
      <c r="A7100" s="1">
        <v>43800</v>
      </c>
      <c r="B7100" t="s">
        <v>83</v>
      </c>
      <c r="C7100">
        <v>12904</v>
      </c>
      <c r="D7100">
        <v>5988.6</v>
      </c>
      <c r="E7100">
        <v>46408.865468071919</v>
      </c>
      <c r="F7100">
        <f>IFERROR(NEFT_LAKH_MILLION[[#This Row],[OUTWARD TRANSACTION VALUE]],0)</f>
        <v>46408.865468071919</v>
      </c>
      <c r="G7100">
        <v>21984</v>
      </c>
      <c r="H7100">
        <v>13257.3</v>
      </c>
      <c r="I7100">
        <v>60304.312227074239</v>
      </c>
    </row>
    <row r="7101" spans="1:9" x14ac:dyDescent="0.3">
      <c r="A7101" s="1">
        <v>43800</v>
      </c>
      <c r="B7101" t="s">
        <v>84</v>
      </c>
      <c r="C7101">
        <v>7973</v>
      </c>
      <c r="D7101">
        <v>10693.9</v>
      </c>
      <c r="E7101">
        <v>134126.42669007901</v>
      </c>
      <c r="F7101">
        <f>IFERROR(NEFT_LAKH_MILLION[[#This Row],[OUTWARD TRANSACTION VALUE]],0)</f>
        <v>134126.42669007901</v>
      </c>
      <c r="G7101">
        <v>30575</v>
      </c>
      <c r="H7101">
        <v>15780.8</v>
      </c>
      <c r="I7101">
        <v>51613.409648405563</v>
      </c>
    </row>
    <row r="7102" spans="1:9" x14ac:dyDescent="0.3">
      <c r="A7102" s="1">
        <v>43800</v>
      </c>
      <c r="B7102" t="s">
        <v>85</v>
      </c>
      <c r="C7102">
        <v>392879</v>
      </c>
      <c r="D7102">
        <v>395971.9</v>
      </c>
      <c r="E7102">
        <v>100787.23983720178</v>
      </c>
      <c r="F7102">
        <f>IFERROR(NEFT_LAKH_MILLION[[#This Row],[OUTWARD TRANSACTION VALUE]],0)</f>
        <v>100787.23983720178</v>
      </c>
      <c r="G7102">
        <v>387679</v>
      </c>
      <c r="H7102">
        <v>330547.90000000002</v>
      </c>
      <c r="I7102">
        <v>85263.297728275211</v>
      </c>
    </row>
    <row r="7103" spans="1:9" x14ac:dyDescent="0.3">
      <c r="A7103" s="1">
        <v>43800</v>
      </c>
      <c r="B7103" t="s">
        <v>86</v>
      </c>
      <c r="C7103">
        <v>54478</v>
      </c>
      <c r="D7103">
        <v>35018.5</v>
      </c>
      <c r="E7103">
        <v>64280.076361099891</v>
      </c>
      <c r="F7103">
        <f>IFERROR(NEFT_LAKH_MILLION[[#This Row],[OUTWARD TRANSACTION VALUE]],0)</f>
        <v>64280.076361099891</v>
      </c>
      <c r="G7103">
        <v>16314</v>
      </c>
      <c r="H7103">
        <v>33616</v>
      </c>
      <c r="I7103">
        <v>206056.14809366188</v>
      </c>
    </row>
    <row r="7104" spans="1:9" x14ac:dyDescent="0.3">
      <c r="A7104" s="1">
        <v>43800</v>
      </c>
      <c r="B7104" t="s">
        <v>87</v>
      </c>
      <c r="C7104">
        <v>15001</v>
      </c>
      <c r="D7104">
        <v>10852.1</v>
      </c>
      <c r="E7104">
        <v>72342.510499300042</v>
      </c>
      <c r="F7104">
        <f>IFERROR(NEFT_LAKH_MILLION[[#This Row],[OUTWARD TRANSACTION VALUE]],0)</f>
        <v>72342.510499300042</v>
      </c>
      <c r="G7104">
        <v>37661</v>
      </c>
      <c r="H7104">
        <v>16099.2</v>
      </c>
      <c r="I7104">
        <v>42747.670003451844</v>
      </c>
    </row>
    <row r="7105" spans="1:9" x14ac:dyDescent="0.3">
      <c r="A7105" s="1">
        <v>43800</v>
      </c>
      <c r="B7105" t="s">
        <v>88</v>
      </c>
      <c r="C7105">
        <v>70344</v>
      </c>
      <c r="D7105">
        <v>44064.7</v>
      </c>
      <c r="E7105">
        <v>62641.732059592861</v>
      </c>
      <c r="F7105">
        <f>IFERROR(NEFT_LAKH_MILLION[[#This Row],[OUTWARD TRANSACTION VALUE]],0)</f>
        <v>62641.732059592861</v>
      </c>
      <c r="G7105">
        <v>98518</v>
      </c>
      <c r="H7105">
        <v>57095.8</v>
      </c>
      <c r="I7105">
        <v>57954.688483322847</v>
      </c>
    </row>
    <row r="7106" spans="1:9" x14ac:dyDescent="0.3">
      <c r="A7106" s="1">
        <v>43800</v>
      </c>
      <c r="B7106" t="s">
        <v>89</v>
      </c>
      <c r="C7106">
        <v>4509</v>
      </c>
      <c r="D7106">
        <v>4024</v>
      </c>
      <c r="E7106">
        <v>89243.734752716788</v>
      </c>
      <c r="F7106">
        <f>IFERROR(NEFT_LAKH_MILLION[[#This Row],[OUTWARD TRANSACTION VALUE]],0)</f>
        <v>89243.734752716788</v>
      </c>
      <c r="G7106">
        <v>9257</v>
      </c>
      <c r="H7106">
        <v>3747.4</v>
      </c>
      <c r="I7106">
        <v>40481.797558604303</v>
      </c>
    </row>
    <row r="7107" spans="1:9" x14ac:dyDescent="0.3">
      <c r="A7107" s="1">
        <v>43800</v>
      </c>
      <c r="B7107" t="s">
        <v>90</v>
      </c>
      <c r="C7107">
        <v>8964</v>
      </c>
      <c r="D7107">
        <v>3867.6</v>
      </c>
      <c r="E7107">
        <v>43145.91700133869</v>
      </c>
      <c r="F7107">
        <f>IFERROR(NEFT_LAKH_MILLION[[#This Row],[OUTWARD TRANSACTION VALUE]],0)</f>
        <v>43145.91700133869</v>
      </c>
      <c r="G7107">
        <v>36620</v>
      </c>
      <c r="H7107">
        <v>10984.7</v>
      </c>
      <c r="I7107">
        <v>29996.450027307481</v>
      </c>
    </row>
    <row r="7108" spans="1:9" x14ac:dyDescent="0.3">
      <c r="A7108" s="1">
        <v>43800</v>
      </c>
      <c r="B7108" t="s">
        <v>217</v>
      </c>
      <c r="C7108">
        <v>3148</v>
      </c>
      <c r="D7108">
        <v>283.60000000000002</v>
      </c>
      <c r="E7108">
        <v>9008.8945362134709</v>
      </c>
      <c r="F7108">
        <f>IFERROR(NEFT_LAKH_MILLION[[#This Row],[OUTWARD TRANSACTION VALUE]],0)</f>
        <v>9008.8945362134709</v>
      </c>
      <c r="G7108">
        <v>1413</v>
      </c>
      <c r="H7108">
        <v>22.4</v>
      </c>
      <c r="I7108">
        <v>1585.2795470629865</v>
      </c>
    </row>
    <row r="7109" spans="1:9" x14ac:dyDescent="0.3">
      <c r="A7109" s="1">
        <v>43800</v>
      </c>
      <c r="B7109" t="s">
        <v>91</v>
      </c>
      <c r="C7109">
        <v>430217</v>
      </c>
      <c r="D7109">
        <v>632634.19999999995</v>
      </c>
      <c r="E7109">
        <v>147050.02359274504</v>
      </c>
      <c r="F7109">
        <f>IFERROR(NEFT_LAKH_MILLION[[#This Row],[OUTWARD TRANSACTION VALUE]],0)</f>
        <v>147050.02359274504</v>
      </c>
      <c r="G7109">
        <v>17326</v>
      </c>
      <c r="H7109">
        <v>866425.6</v>
      </c>
      <c r="I7109">
        <v>5000724.9220824195</v>
      </c>
    </row>
    <row r="7110" spans="1:9" x14ac:dyDescent="0.3">
      <c r="A7110" s="1">
        <v>43800</v>
      </c>
      <c r="B7110" t="s">
        <v>93</v>
      </c>
      <c r="C7110">
        <v>65311</v>
      </c>
      <c r="D7110">
        <v>50803.6</v>
      </c>
      <c r="E7110">
        <v>77787.202768293238</v>
      </c>
      <c r="F7110">
        <f>IFERROR(NEFT_LAKH_MILLION[[#This Row],[OUTWARD TRANSACTION VALUE]],0)</f>
        <v>77787.202768293238</v>
      </c>
      <c r="G7110">
        <v>103576</v>
      </c>
      <c r="H7110">
        <v>82945</v>
      </c>
      <c r="I7110">
        <v>80081.292963620916</v>
      </c>
    </row>
    <row r="7111" spans="1:9" x14ac:dyDescent="0.3">
      <c r="A7111" s="1">
        <v>43800</v>
      </c>
      <c r="B7111" t="s">
        <v>94</v>
      </c>
      <c r="C7111">
        <v>13600</v>
      </c>
      <c r="D7111">
        <v>11003.3</v>
      </c>
      <c r="E7111">
        <v>80906.617647058825</v>
      </c>
      <c r="F7111">
        <f>IFERROR(NEFT_LAKH_MILLION[[#This Row],[OUTWARD TRANSACTION VALUE]],0)</f>
        <v>80906.617647058825</v>
      </c>
      <c r="G7111">
        <v>48287</v>
      </c>
      <c r="H7111">
        <v>18327.400000000001</v>
      </c>
      <c r="I7111">
        <v>37955.143206245993</v>
      </c>
    </row>
    <row r="7112" spans="1:9" x14ac:dyDescent="0.3">
      <c r="A7112" s="1">
        <v>43800</v>
      </c>
      <c r="B7112" t="s">
        <v>95</v>
      </c>
      <c r="C7112">
        <v>19043</v>
      </c>
      <c r="D7112">
        <v>11840.9</v>
      </c>
      <c r="E7112">
        <v>62179.803602373577</v>
      </c>
      <c r="F7112">
        <f>IFERROR(NEFT_LAKH_MILLION[[#This Row],[OUTWARD TRANSACTION VALUE]],0)</f>
        <v>62179.803602373577</v>
      </c>
      <c r="G7112">
        <v>30366</v>
      </c>
      <c r="H7112">
        <v>26225.1</v>
      </c>
      <c r="I7112">
        <v>86363.3669235329</v>
      </c>
    </row>
    <row r="7113" spans="1:9" x14ac:dyDescent="0.3">
      <c r="A7113" s="1">
        <v>43800</v>
      </c>
      <c r="B7113" t="s">
        <v>96</v>
      </c>
      <c r="C7113">
        <v>503696</v>
      </c>
      <c r="D7113">
        <v>337787.2</v>
      </c>
      <c r="E7113">
        <v>67061.719767478804</v>
      </c>
      <c r="F7113">
        <f>IFERROR(NEFT_LAKH_MILLION[[#This Row],[OUTWARD TRANSACTION VALUE]],0)</f>
        <v>67061.719767478804</v>
      </c>
      <c r="G7113">
        <v>1334122</v>
      </c>
      <c r="H7113">
        <v>596961.4</v>
      </c>
      <c r="I7113">
        <v>44745.637955149527</v>
      </c>
    </row>
    <row r="7114" spans="1:9" x14ac:dyDescent="0.3">
      <c r="A7114" s="1">
        <v>43800</v>
      </c>
      <c r="B7114" t="s">
        <v>97</v>
      </c>
      <c r="C7114">
        <v>171631</v>
      </c>
      <c r="D7114">
        <v>82157.399999999994</v>
      </c>
      <c r="E7114">
        <v>47868.625131823501</v>
      </c>
      <c r="F7114">
        <f>IFERROR(NEFT_LAKH_MILLION[[#This Row],[OUTWARD TRANSACTION VALUE]],0)</f>
        <v>47868.625131823501</v>
      </c>
      <c r="G7114">
        <v>120947</v>
      </c>
      <c r="H7114">
        <v>60812.9</v>
      </c>
      <c r="I7114">
        <v>50280.618783434067</v>
      </c>
    </row>
    <row r="7115" spans="1:9" x14ac:dyDescent="0.3">
      <c r="A7115" s="1">
        <v>43800</v>
      </c>
      <c r="B7115" t="s">
        <v>98</v>
      </c>
      <c r="C7115">
        <v>78514</v>
      </c>
      <c r="D7115">
        <v>100692.2</v>
      </c>
      <c r="E7115">
        <v>128247.44631530682</v>
      </c>
      <c r="F7115">
        <f>IFERROR(NEFT_LAKH_MILLION[[#This Row],[OUTWARD TRANSACTION VALUE]],0)</f>
        <v>128247.44631530682</v>
      </c>
      <c r="G7115">
        <v>189938</v>
      </c>
      <c r="H7115">
        <v>73388</v>
      </c>
      <c r="I7115">
        <v>38637.87130537333</v>
      </c>
    </row>
    <row r="7116" spans="1:9" x14ac:dyDescent="0.3">
      <c r="A7116" s="1">
        <v>43800</v>
      </c>
      <c r="B7116" t="s">
        <v>99</v>
      </c>
      <c r="C7116">
        <v>1008977</v>
      </c>
      <c r="D7116">
        <v>725787.1</v>
      </c>
      <c r="E7116">
        <v>71932.967748521522</v>
      </c>
      <c r="F7116">
        <f>IFERROR(NEFT_LAKH_MILLION[[#This Row],[OUTWARD TRANSACTION VALUE]],0)</f>
        <v>71932.967748521522</v>
      </c>
      <c r="G7116">
        <v>1478592</v>
      </c>
      <c r="H7116">
        <v>855483.6</v>
      </c>
      <c r="I7116">
        <v>57857.989222178941</v>
      </c>
    </row>
    <row r="7117" spans="1:9" x14ac:dyDescent="0.3">
      <c r="A7117" s="1">
        <v>43800</v>
      </c>
      <c r="B7117" t="s">
        <v>100</v>
      </c>
      <c r="C7117">
        <v>35431</v>
      </c>
      <c r="D7117">
        <v>33055.9</v>
      </c>
      <c r="E7117">
        <v>93296.548220484881</v>
      </c>
      <c r="F7117">
        <f>IFERROR(NEFT_LAKH_MILLION[[#This Row],[OUTWARD TRANSACTION VALUE]],0)</f>
        <v>93296.548220484881</v>
      </c>
      <c r="G7117">
        <v>56304</v>
      </c>
      <c r="H7117">
        <v>16244.5</v>
      </c>
      <c r="I7117">
        <v>28851.41375390736</v>
      </c>
    </row>
    <row r="7118" spans="1:9" x14ac:dyDescent="0.3">
      <c r="A7118" s="1">
        <v>43800</v>
      </c>
      <c r="B7118" t="s">
        <v>218</v>
      </c>
      <c r="C7118">
        <v>77103</v>
      </c>
      <c r="D7118">
        <v>38228.5</v>
      </c>
      <c r="E7118">
        <v>49581.079854220974</v>
      </c>
      <c r="F7118">
        <f>IFERROR(NEFT_LAKH_MILLION[[#This Row],[OUTWARD TRANSACTION VALUE]],0)</f>
        <v>49581.079854220974</v>
      </c>
      <c r="G7118">
        <v>344558</v>
      </c>
      <c r="H7118">
        <v>71272.2</v>
      </c>
      <c r="I7118">
        <v>20685.109618699898</v>
      </c>
    </row>
    <row r="7119" spans="1:9" x14ac:dyDescent="0.3">
      <c r="A7119" s="1">
        <v>43800</v>
      </c>
      <c r="B7119" t="s">
        <v>101</v>
      </c>
      <c r="C7119">
        <v>2373</v>
      </c>
      <c r="D7119">
        <v>60277.5</v>
      </c>
      <c r="E7119">
        <v>2540139.0644753478</v>
      </c>
      <c r="F7119">
        <f>IFERROR(NEFT_LAKH_MILLION[[#This Row],[OUTWARD TRANSACTION VALUE]],0)</f>
        <v>2540139.0644753478</v>
      </c>
      <c r="G7119">
        <v>816</v>
      </c>
      <c r="H7119">
        <v>30726.3</v>
      </c>
      <c r="I7119">
        <v>3765477.9411764704</v>
      </c>
    </row>
    <row r="7120" spans="1:9" x14ac:dyDescent="0.3">
      <c r="A7120" s="1">
        <v>43800</v>
      </c>
      <c r="B7120" t="s">
        <v>102</v>
      </c>
      <c r="C7120">
        <v>8837508</v>
      </c>
      <c r="D7120">
        <v>5855811.7000000002</v>
      </c>
      <c r="E7120">
        <v>66260.892776560999</v>
      </c>
      <c r="F7120">
        <f>IFERROR(NEFT_LAKH_MILLION[[#This Row],[OUTWARD TRANSACTION VALUE]],0)</f>
        <v>66260.892776560999</v>
      </c>
      <c r="G7120">
        <v>5173771</v>
      </c>
      <c r="H7120">
        <v>6541054.5999999996</v>
      </c>
      <c r="I7120">
        <v>126427.2152748933</v>
      </c>
    </row>
    <row r="7121" spans="1:9" x14ac:dyDescent="0.3">
      <c r="A7121" s="1">
        <v>43800</v>
      </c>
      <c r="B7121" t="s">
        <v>219</v>
      </c>
      <c r="C7121">
        <v>6276</v>
      </c>
      <c r="D7121">
        <v>5462.6</v>
      </c>
      <c r="E7121">
        <v>87039.515615041426</v>
      </c>
      <c r="F7121">
        <f>IFERROR(NEFT_LAKH_MILLION[[#This Row],[OUTWARD TRANSACTION VALUE]],0)</f>
        <v>87039.515615041426</v>
      </c>
      <c r="G7121">
        <v>9418</v>
      </c>
      <c r="H7121">
        <v>4728.6000000000004</v>
      </c>
      <c r="I7121">
        <v>50208.112125716718</v>
      </c>
    </row>
    <row r="7122" spans="1:9" x14ac:dyDescent="0.3">
      <c r="A7122" s="1">
        <v>43800</v>
      </c>
      <c r="B7122" t="s">
        <v>220</v>
      </c>
      <c r="C7122">
        <v>63</v>
      </c>
      <c r="D7122">
        <v>31</v>
      </c>
      <c r="E7122">
        <v>49206.349206349209</v>
      </c>
      <c r="F7122">
        <f>IFERROR(NEFT_LAKH_MILLION[[#This Row],[OUTWARD TRANSACTION VALUE]],0)</f>
        <v>49206.349206349209</v>
      </c>
      <c r="G7122">
        <v>20</v>
      </c>
      <c r="H7122">
        <v>77.599999999999994</v>
      </c>
      <c r="I7122">
        <v>387999.99999999994</v>
      </c>
    </row>
    <row r="7123" spans="1:9" x14ac:dyDescent="0.3">
      <c r="A7123" s="1">
        <v>43800</v>
      </c>
      <c r="B7123" t="s">
        <v>103</v>
      </c>
      <c r="C7123">
        <v>17774</v>
      </c>
      <c r="D7123">
        <v>14566</v>
      </c>
      <c r="E7123">
        <v>81951.164622482276</v>
      </c>
      <c r="F7123">
        <f>IFERROR(NEFT_LAKH_MILLION[[#This Row],[OUTWARD TRANSACTION VALUE]],0)</f>
        <v>81951.164622482276</v>
      </c>
      <c r="G7123">
        <v>15114</v>
      </c>
      <c r="H7123">
        <v>9951.6</v>
      </c>
      <c r="I7123">
        <v>65843.588725684793</v>
      </c>
    </row>
    <row r="7124" spans="1:9" x14ac:dyDescent="0.3">
      <c r="A7124" s="1">
        <v>43800</v>
      </c>
      <c r="B7124" t="s">
        <v>107</v>
      </c>
      <c r="C7124">
        <v>409661</v>
      </c>
      <c r="D7124">
        <v>181559.7</v>
      </c>
      <c r="E7124">
        <v>44319.498316901045</v>
      </c>
      <c r="F7124">
        <f>IFERROR(NEFT_LAKH_MILLION[[#This Row],[OUTWARD TRANSACTION VALUE]],0)</f>
        <v>44319.498316901045</v>
      </c>
      <c r="G7124">
        <v>352561</v>
      </c>
      <c r="H7124">
        <v>210625.9</v>
      </c>
      <c r="I7124">
        <v>59741.690090509161</v>
      </c>
    </row>
    <row r="7125" spans="1:9" x14ac:dyDescent="0.3">
      <c r="A7125" s="1">
        <v>43800</v>
      </c>
      <c r="B7125" t="s">
        <v>108</v>
      </c>
      <c r="C7125">
        <v>14766</v>
      </c>
      <c r="D7125">
        <v>11466.7</v>
      </c>
      <c r="E7125">
        <v>77656.101855614252</v>
      </c>
      <c r="F7125">
        <f>IFERROR(NEFT_LAKH_MILLION[[#This Row],[OUTWARD TRANSACTION VALUE]],0)</f>
        <v>77656.101855614252</v>
      </c>
      <c r="G7125">
        <v>49600</v>
      </c>
      <c r="H7125">
        <v>18949.599999999999</v>
      </c>
      <c r="I7125">
        <v>38204.838709677417</v>
      </c>
    </row>
    <row r="7126" spans="1:9" x14ac:dyDescent="0.3">
      <c r="A7126" s="1">
        <v>43800</v>
      </c>
      <c r="B7126" t="s">
        <v>109</v>
      </c>
      <c r="C7126">
        <v>84022</v>
      </c>
      <c r="D7126">
        <v>106651.5</v>
      </c>
      <c r="E7126">
        <v>126932.82711670753</v>
      </c>
      <c r="F7126">
        <f>IFERROR(NEFT_LAKH_MILLION[[#This Row],[OUTWARD TRANSACTION VALUE]],0)</f>
        <v>126932.82711670753</v>
      </c>
      <c r="G7126">
        <v>243603</v>
      </c>
      <c r="H7126">
        <v>74223.600000000006</v>
      </c>
      <c r="I7126">
        <v>30469.082893067822</v>
      </c>
    </row>
    <row r="7127" spans="1:9" x14ac:dyDescent="0.3">
      <c r="A7127" s="1">
        <v>43800</v>
      </c>
      <c r="B7127" t="s">
        <v>110</v>
      </c>
      <c r="C7127">
        <v>5485</v>
      </c>
      <c r="D7127">
        <v>17436.2</v>
      </c>
      <c r="E7127">
        <v>317888.78760255239</v>
      </c>
      <c r="F7127">
        <f>IFERROR(NEFT_LAKH_MILLION[[#This Row],[OUTWARD TRANSACTION VALUE]],0)</f>
        <v>317888.78760255239</v>
      </c>
      <c r="G7127">
        <v>14170</v>
      </c>
      <c r="H7127">
        <v>58033.2</v>
      </c>
      <c r="I7127">
        <v>409549.75299929426</v>
      </c>
    </row>
    <row r="7128" spans="1:9" x14ac:dyDescent="0.3">
      <c r="A7128" s="1">
        <v>43800</v>
      </c>
      <c r="B7128" t="s">
        <v>221</v>
      </c>
      <c r="C7128">
        <v>7222</v>
      </c>
      <c r="D7128">
        <v>3989.9</v>
      </c>
      <c r="E7128">
        <v>55246.469122126837</v>
      </c>
      <c r="F7128">
        <f>IFERROR(NEFT_LAKH_MILLION[[#This Row],[OUTWARD TRANSACTION VALUE]],0)</f>
        <v>55246.469122126837</v>
      </c>
      <c r="G7128">
        <v>5708</v>
      </c>
      <c r="H7128">
        <v>5924.6</v>
      </c>
      <c r="I7128">
        <v>103794.6741415557</v>
      </c>
    </row>
    <row r="7129" spans="1:9" x14ac:dyDescent="0.3">
      <c r="A7129" s="1">
        <v>43800</v>
      </c>
      <c r="B7129" t="s">
        <v>112</v>
      </c>
      <c r="C7129">
        <v>605</v>
      </c>
      <c r="D7129">
        <v>9231.5</v>
      </c>
      <c r="E7129">
        <v>1525867.7685950412</v>
      </c>
      <c r="F7129">
        <f>IFERROR(NEFT_LAKH_MILLION[[#This Row],[OUTWARD TRANSACTION VALUE]],0)</f>
        <v>1525867.7685950412</v>
      </c>
      <c r="G7129">
        <v>65</v>
      </c>
      <c r="H7129">
        <v>4364.7</v>
      </c>
      <c r="I7129">
        <v>6714923.076923077</v>
      </c>
    </row>
    <row r="7130" spans="1:9" x14ac:dyDescent="0.3">
      <c r="A7130" s="1">
        <v>43800</v>
      </c>
      <c r="B7130" t="s">
        <v>113</v>
      </c>
      <c r="C7130">
        <v>39853</v>
      </c>
      <c r="D7130">
        <v>27407.4</v>
      </c>
      <c r="E7130">
        <v>68771.234286001054</v>
      </c>
      <c r="F7130">
        <f>IFERROR(NEFT_LAKH_MILLION[[#This Row],[OUTWARD TRANSACTION VALUE]],0)</f>
        <v>68771.234286001054</v>
      </c>
      <c r="G7130">
        <v>57552</v>
      </c>
      <c r="H7130">
        <v>49539.8</v>
      </c>
      <c r="I7130">
        <v>86078.329163191549</v>
      </c>
    </row>
    <row r="7131" spans="1:9" x14ac:dyDescent="0.3">
      <c r="A7131" s="1">
        <v>43800</v>
      </c>
      <c r="B7131" t="s">
        <v>114</v>
      </c>
      <c r="C7131">
        <v>35039</v>
      </c>
      <c r="D7131">
        <v>187792.4</v>
      </c>
      <c r="E7131">
        <v>535952.51006021863</v>
      </c>
      <c r="F7131">
        <f>IFERROR(NEFT_LAKH_MILLION[[#This Row],[OUTWARD TRANSACTION VALUE]],0)</f>
        <v>535952.51006021863</v>
      </c>
      <c r="G7131">
        <v>6951</v>
      </c>
      <c r="H7131">
        <v>205371.8</v>
      </c>
      <c r="I7131">
        <v>2954564.8108185874</v>
      </c>
    </row>
    <row r="7132" spans="1:9" x14ac:dyDescent="0.3">
      <c r="A7132" s="1">
        <v>43800</v>
      </c>
      <c r="B7132" t="s">
        <v>115</v>
      </c>
      <c r="C7132">
        <v>15700</v>
      </c>
      <c r="D7132">
        <v>22076.3</v>
      </c>
      <c r="E7132">
        <v>140613.37579617836</v>
      </c>
      <c r="F7132">
        <f>IFERROR(NEFT_LAKH_MILLION[[#This Row],[OUTWARD TRANSACTION VALUE]],0)</f>
        <v>140613.37579617836</v>
      </c>
      <c r="G7132">
        <v>29147</v>
      </c>
      <c r="H7132">
        <v>21979.1</v>
      </c>
      <c r="I7132">
        <v>75407.760661474589</v>
      </c>
    </row>
    <row r="7133" spans="1:9" x14ac:dyDescent="0.3">
      <c r="A7133" s="1">
        <v>43800</v>
      </c>
      <c r="B7133" t="s">
        <v>116</v>
      </c>
      <c r="C7133">
        <v>3608</v>
      </c>
      <c r="D7133">
        <v>1954.2</v>
      </c>
      <c r="E7133">
        <v>54162.971175166298</v>
      </c>
      <c r="F7133">
        <f>IFERROR(NEFT_LAKH_MILLION[[#This Row],[OUTWARD TRANSACTION VALUE]],0)</f>
        <v>54162.971175166298</v>
      </c>
      <c r="G7133">
        <v>5052</v>
      </c>
      <c r="H7133">
        <v>1302.4000000000001</v>
      </c>
      <c r="I7133">
        <v>25779.889152810771</v>
      </c>
    </row>
    <row r="7134" spans="1:9" x14ac:dyDescent="0.3">
      <c r="A7134" s="1">
        <v>43800</v>
      </c>
      <c r="B7134" t="s">
        <v>117</v>
      </c>
      <c r="C7134">
        <v>12020</v>
      </c>
      <c r="D7134">
        <v>9167.7999999999993</v>
      </c>
      <c r="E7134">
        <v>76271.214642262887</v>
      </c>
      <c r="F7134">
        <f>IFERROR(NEFT_LAKH_MILLION[[#This Row],[OUTWARD TRANSACTION VALUE]],0)</f>
        <v>76271.214642262887</v>
      </c>
      <c r="G7134">
        <v>11991</v>
      </c>
      <c r="H7134">
        <v>8708.2000000000007</v>
      </c>
      <c r="I7134">
        <v>72622.800433658587</v>
      </c>
    </row>
    <row r="7135" spans="1:9" x14ac:dyDescent="0.3">
      <c r="A7135" s="1">
        <v>43800</v>
      </c>
      <c r="B7135" t="s">
        <v>118</v>
      </c>
      <c r="C7135">
        <v>13051</v>
      </c>
      <c r="D7135">
        <v>7471.6</v>
      </c>
      <c r="E7135">
        <v>57249.252930809896</v>
      </c>
      <c r="F7135">
        <f>IFERROR(NEFT_LAKH_MILLION[[#This Row],[OUTWARD TRANSACTION VALUE]],0)</f>
        <v>57249.252930809896</v>
      </c>
      <c r="G7135">
        <v>21177</v>
      </c>
      <c r="H7135">
        <v>13440.8</v>
      </c>
      <c r="I7135">
        <v>63468.857723001369</v>
      </c>
    </row>
    <row r="7136" spans="1:9" x14ac:dyDescent="0.3">
      <c r="A7136" s="1">
        <v>43800</v>
      </c>
      <c r="B7136" t="s">
        <v>119</v>
      </c>
      <c r="C7136">
        <v>47837</v>
      </c>
      <c r="D7136">
        <v>32257.200000000001</v>
      </c>
      <c r="E7136">
        <v>67431.486088174424</v>
      </c>
      <c r="F7136">
        <f>IFERROR(NEFT_LAKH_MILLION[[#This Row],[OUTWARD TRANSACTION VALUE]],0)</f>
        <v>67431.486088174424</v>
      </c>
      <c r="G7136">
        <v>75041</v>
      </c>
      <c r="H7136">
        <v>51417.7</v>
      </c>
      <c r="I7136">
        <v>68519.476019775859</v>
      </c>
    </row>
    <row r="7137" spans="1:9" x14ac:dyDescent="0.3">
      <c r="A7137" s="1">
        <v>43800</v>
      </c>
      <c r="B7137" t="s">
        <v>120</v>
      </c>
      <c r="C7137">
        <v>752</v>
      </c>
      <c r="D7137">
        <v>14545.4</v>
      </c>
      <c r="E7137">
        <v>1934228.7234042552</v>
      </c>
      <c r="F7137">
        <f>IFERROR(NEFT_LAKH_MILLION[[#This Row],[OUTWARD TRANSACTION VALUE]],0)</f>
        <v>1934228.7234042552</v>
      </c>
      <c r="G7137">
        <v>11</v>
      </c>
      <c r="H7137">
        <v>10771</v>
      </c>
      <c r="I7137">
        <v>97918181.818181813</v>
      </c>
    </row>
    <row r="7138" spans="1:9" x14ac:dyDescent="0.3">
      <c r="A7138" s="1">
        <v>43800</v>
      </c>
      <c r="B7138" t="s">
        <v>121</v>
      </c>
      <c r="C7138">
        <v>3320</v>
      </c>
      <c r="D7138">
        <v>2696.7</v>
      </c>
      <c r="E7138">
        <v>81225.903614457828</v>
      </c>
      <c r="F7138">
        <f>IFERROR(NEFT_LAKH_MILLION[[#This Row],[OUTWARD TRANSACTION VALUE]],0)</f>
        <v>81225.903614457828</v>
      </c>
      <c r="G7138">
        <v>2325</v>
      </c>
      <c r="H7138">
        <v>1835.8</v>
      </c>
      <c r="I7138">
        <v>78959.139784946237</v>
      </c>
    </row>
    <row r="7139" spans="1:9" x14ac:dyDescent="0.3">
      <c r="A7139" s="1">
        <v>43800</v>
      </c>
      <c r="B7139" t="s">
        <v>122</v>
      </c>
      <c r="C7139">
        <v>18838</v>
      </c>
      <c r="D7139">
        <v>8234.2999999999993</v>
      </c>
      <c r="E7139">
        <v>43711.115829705908</v>
      </c>
      <c r="F7139">
        <f>IFERROR(NEFT_LAKH_MILLION[[#This Row],[OUTWARD TRANSACTION VALUE]],0)</f>
        <v>43711.115829705908</v>
      </c>
      <c r="G7139">
        <v>39401</v>
      </c>
      <c r="H7139">
        <v>13394.8</v>
      </c>
      <c r="I7139">
        <v>33996.091469759653</v>
      </c>
    </row>
    <row r="7140" spans="1:9" x14ac:dyDescent="0.3">
      <c r="A7140" s="1">
        <v>43800</v>
      </c>
      <c r="B7140" t="s">
        <v>123</v>
      </c>
      <c r="C7140">
        <v>2321</v>
      </c>
      <c r="D7140">
        <v>1101.9000000000001</v>
      </c>
      <c r="E7140">
        <v>47475.226195605348</v>
      </c>
      <c r="F7140">
        <f>IFERROR(NEFT_LAKH_MILLION[[#This Row],[OUTWARD TRANSACTION VALUE]],0)</f>
        <v>47475.226195605348</v>
      </c>
      <c r="G7140">
        <v>1997</v>
      </c>
      <c r="H7140">
        <v>869</v>
      </c>
      <c r="I7140">
        <v>43515.272909364045</v>
      </c>
    </row>
    <row r="7141" spans="1:9" x14ac:dyDescent="0.3">
      <c r="A7141" s="1">
        <v>43800</v>
      </c>
      <c r="B7141" t="s">
        <v>124</v>
      </c>
      <c r="C7141">
        <v>52983</v>
      </c>
      <c r="D7141">
        <v>33885.300000000003</v>
      </c>
      <c r="E7141">
        <v>63955.042183341837</v>
      </c>
      <c r="F7141">
        <f>IFERROR(NEFT_LAKH_MILLION[[#This Row],[OUTWARD TRANSACTION VALUE]],0)</f>
        <v>63955.042183341837</v>
      </c>
      <c r="G7141">
        <v>91973</v>
      </c>
      <c r="H7141">
        <v>46810.8</v>
      </c>
      <c r="I7141">
        <v>50896.241288204146</v>
      </c>
    </row>
    <row r="7142" spans="1:9" x14ac:dyDescent="0.3">
      <c r="A7142" s="1">
        <v>43800</v>
      </c>
      <c r="B7142" t="s">
        <v>125</v>
      </c>
      <c r="C7142">
        <v>13076</v>
      </c>
      <c r="D7142">
        <v>5168</v>
      </c>
      <c r="E7142">
        <v>39522.78984398899</v>
      </c>
      <c r="F7142">
        <f>IFERROR(NEFT_LAKH_MILLION[[#This Row],[OUTWARD TRANSACTION VALUE]],0)</f>
        <v>39522.78984398899</v>
      </c>
      <c r="G7142">
        <v>1677</v>
      </c>
      <c r="H7142">
        <v>728.5</v>
      </c>
      <c r="I7142">
        <v>43440.667859272507</v>
      </c>
    </row>
    <row r="7143" spans="1:9" x14ac:dyDescent="0.3">
      <c r="A7143" s="1">
        <v>43800</v>
      </c>
      <c r="B7143" t="s">
        <v>126</v>
      </c>
      <c r="C7143">
        <v>31</v>
      </c>
      <c r="D7143">
        <v>3.8</v>
      </c>
      <c r="E7143">
        <v>12258.064516129032</v>
      </c>
      <c r="F7143">
        <f>IFERROR(NEFT_LAKH_MILLION[[#This Row],[OUTWARD TRANSACTION VALUE]],0)</f>
        <v>12258.064516129032</v>
      </c>
      <c r="G7143">
        <v>58</v>
      </c>
      <c r="H7143">
        <v>4.5</v>
      </c>
      <c r="I7143">
        <v>7758.6206896551721</v>
      </c>
    </row>
    <row r="7144" spans="1:9" x14ac:dyDescent="0.3">
      <c r="A7144" s="1">
        <v>43800</v>
      </c>
      <c r="B7144" t="s">
        <v>127</v>
      </c>
      <c r="C7144">
        <v>24689</v>
      </c>
      <c r="D7144">
        <v>12877</v>
      </c>
      <c r="E7144">
        <v>52156.830977358339</v>
      </c>
      <c r="F7144">
        <f>IFERROR(NEFT_LAKH_MILLION[[#This Row],[OUTWARD TRANSACTION VALUE]],0)</f>
        <v>52156.830977358339</v>
      </c>
      <c r="G7144">
        <v>31950</v>
      </c>
      <c r="H7144">
        <v>21784.400000000001</v>
      </c>
      <c r="I7144">
        <v>68182.785602503907</v>
      </c>
    </row>
    <row r="7145" spans="1:9" x14ac:dyDescent="0.3">
      <c r="A7145" s="1">
        <v>43800</v>
      </c>
      <c r="B7145" t="s">
        <v>222</v>
      </c>
      <c r="C7145">
        <v>1463</v>
      </c>
      <c r="D7145">
        <v>396.4</v>
      </c>
      <c r="E7145">
        <v>27095.010252904991</v>
      </c>
      <c r="F7145">
        <f>IFERROR(NEFT_LAKH_MILLION[[#This Row],[OUTWARD TRANSACTION VALUE]],0)</f>
        <v>27095.010252904991</v>
      </c>
      <c r="G7145">
        <v>171</v>
      </c>
      <c r="H7145">
        <v>156.80000000000001</v>
      </c>
      <c r="I7145">
        <v>91695.906432748554</v>
      </c>
    </row>
    <row r="7146" spans="1:9" x14ac:dyDescent="0.3">
      <c r="A7146" s="1">
        <v>43800</v>
      </c>
      <c r="B7146" t="s">
        <v>128</v>
      </c>
      <c r="C7146">
        <v>1458279</v>
      </c>
      <c r="D7146">
        <v>1069207.5</v>
      </c>
      <c r="E7146">
        <v>73319.817401196895</v>
      </c>
      <c r="F7146">
        <f>IFERROR(NEFT_LAKH_MILLION[[#This Row],[OUTWARD TRANSACTION VALUE]],0)</f>
        <v>73319.817401196895</v>
      </c>
      <c r="G7146">
        <v>2728716</v>
      </c>
      <c r="H7146">
        <v>1556868</v>
      </c>
      <c r="I7146">
        <v>57054.966511721999</v>
      </c>
    </row>
    <row r="7147" spans="1:9" x14ac:dyDescent="0.3">
      <c r="A7147" s="1">
        <v>43800</v>
      </c>
      <c r="B7147" t="s">
        <v>223</v>
      </c>
      <c r="C7147">
        <v>181845</v>
      </c>
      <c r="D7147">
        <v>943598.3</v>
      </c>
      <c r="E7147">
        <v>518902.52687728562</v>
      </c>
      <c r="F7147">
        <f>IFERROR(NEFT_LAKH_MILLION[[#This Row],[OUTWARD TRANSACTION VALUE]],0)</f>
        <v>518902.52687728562</v>
      </c>
      <c r="G7147">
        <v>640988</v>
      </c>
      <c r="H7147">
        <v>907113.2</v>
      </c>
      <c r="I7147">
        <v>141517.96913514761</v>
      </c>
    </row>
    <row r="7148" spans="1:9" x14ac:dyDescent="0.3">
      <c r="A7148" s="1">
        <v>43800</v>
      </c>
      <c r="B7148" t="s">
        <v>224</v>
      </c>
      <c r="C7148">
        <v>85140</v>
      </c>
      <c r="D7148">
        <v>213340.1</v>
      </c>
      <c r="E7148">
        <v>250575.64012215176</v>
      </c>
      <c r="F7148">
        <f>IFERROR(NEFT_LAKH_MILLION[[#This Row],[OUTWARD TRANSACTION VALUE]],0)</f>
        <v>250575.64012215176</v>
      </c>
      <c r="G7148">
        <v>232643</v>
      </c>
      <c r="H7148">
        <v>174843</v>
      </c>
      <c r="I7148">
        <v>75155.065916447085</v>
      </c>
    </row>
    <row r="7149" spans="1:9" x14ac:dyDescent="0.3">
      <c r="A7149" s="1">
        <v>43800</v>
      </c>
      <c r="B7149" t="s">
        <v>130</v>
      </c>
      <c r="C7149">
        <v>21416</v>
      </c>
      <c r="D7149">
        <v>14273.2</v>
      </c>
      <c r="E7149">
        <v>66647.366454986928</v>
      </c>
      <c r="F7149">
        <f>IFERROR(NEFT_LAKH_MILLION[[#This Row],[OUTWARD TRANSACTION VALUE]],0)</f>
        <v>66647.366454986928</v>
      </c>
      <c r="G7149">
        <v>22909</v>
      </c>
      <c r="H7149">
        <v>10290.4</v>
      </c>
      <c r="I7149">
        <v>44918.590946789474</v>
      </c>
    </row>
    <row r="7150" spans="1:9" x14ac:dyDescent="0.3">
      <c r="A7150" s="1">
        <v>43800</v>
      </c>
      <c r="B7150" t="s">
        <v>132</v>
      </c>
      <c r="C7150">
        <v>305842</v>
      </c>
      <c r="D7150">
        <v>273531.7</v>
      </c>
      <c r="E7150">
        <v>89435.623622654835</v>
      </c>
      <c r="F7150">
        <f>IFERROR(NEFT_LAKH_MILLION[[#This Row],[OUTWARD TRANSACTION VALUE]],0)</f>
        <v>89435.623622654835</v>
      </c>
      <c r="G7150">
        <v>950651</v>
      </c>
      <c r="H7150">
        <v>357051.5</v>
      </c>
      <c r="I7150">
        <v>37558.630875052993</v>
      </c>
    </row>
    <row r="7151" spans="1:9" x14ac:dyDescent="0.3">
      <c r="A7151" s="1">
        <v>43800</v>
      </c>
      <c r="B7151" t="s">
        <v>133</v>
      </c>
      <c r="C7151">
        <v>3948377</v>
      </c>
      <c r="D7151">
        <v>3223140.5</v>
      </c>
      <c r="E7151">
        <v>81632.035137475468</v>
      </c>
      <c r="F7151">
        <f>IFERROR(NEFT_LAKH_MILLION[[#This Row],[OUTWARD TRANSACTION VALUE]],0)</f>
        <v>81632.035137475468</v>
      </c>
      <c r="G7151">
        <v>11535557</v>
      </c>
      <c r="H7151">
        <v>6732210.7999999998</v>
      </c>
      <c r="I7151">
        <v>58360.517831952115</v>
      </c>
    </row>
    <row r="7152" spans="1:9" x14ac:dyDescent="0.3">
      <c r="A7152" s="1">
        <v>43800</v>
      </c>
      <c r="B7152" t="s">
        <v>136</v>
      </c>
      <c r="C7152">
        <v>33</v>
      </c>
      <c r="D7152">
        <v>18122.900000000001</v>
      </c>
      <c r="E7152">
        <v>54917878.787878796</v>
      </c>
      <c r="F7152">
        <f>IFERROR(NEFT_LAKH_MILLION[[#This Row],[OUTWARD TRANSACTION VALUE]],0)</f>
        <v>54917878.787878796</v>
      </c>
      <c r="G7152">
        <v>21</v>
      </c>
      <c r="H7152">
        <v>2482.9</v>
      </c>
      <c r="I7152">
        <v>11823333.333333334</v>
      </c>
    </row>
    <row r="7153" spans="1:9" x14ac:dyDescent="0.3">
      <c r="A7153" s="1">
        <v>43800</v>
      </c>
      <c r="B7153" t="s">
        <v>137</v>
      </c>
      <c r="C7153">
        <v>2728</v>
      </c>
      <c r="D7153">
        <v>11189</v>
      </c>
      <c r="E7153">
        <v>410153.9589442815</v>
      </c>
      <c r="F7153">
        <f>IFERROR(NEFT_LAKH_MILLION[[#This Row],[OUTWARD TRANSACTION VALUE]],0)</f>
        <v>410153.9589442815</v>
      </c>
      <c r="G7153">
        <v>212</v>
      </c>
      <c r="H7153">
        <v>40140.400000000001</v>
      </c>
      <c r="I7153">
        <v>18934150.943396226</v>
      </c>
    </row>
    <row r="7154" spans="1:9" x14ac:dyDescent="0.3">
      <c r="A7154" s="1">
        <v>43800</v>
      </c>
      <c r="B7154" t="s">
        <v>138</v>
      </c>
      <c r="C7154">
        <v>15781</v>
      </c>
      <c r="D7154">
        <v>19204</v>
      </c>
      <c r="E7154">
        <v>121690.64064381218</v>
      </c>
      <c r="F7154">
        <f>IFERROR(NEFT_LAKH_MILLION[[#This Row],[OUTWARD TRANSACTION VALUE]],0)</f>
        <v>121690.64064381218</v>
      </c>
      <c r="G7154">
        <v>6025</v>
      </c>
      <c r="H7154">
        <v>7425.3</v>
      </c>
      <c r="I7154">
        <v>123241.49377593362</v>
      </c>
    </row>
    <row r="7155" spans="1:9" x14ac:dyDescent="0.3">
      <c r="A7155" s="1">
        <v>43800</v>
      </c>
      <c r="B7155" t="s">
        <v>139</v>
      </c>
      <c r="C7155">
        <v>70477</v>
      </c>
      <c r="D7155">
        <v>80685.7</v>
      </c>
      <c r="E7155">
        <v>114485.15118407423</v>
      </c>
      <c r="F7155">
        <f>IFERROR(NEFT_LAKH_MILLION[[#This Row],[OUTWARD TRANSACTION VALUE]],0)</f>
        <v>114485.15118407423</v>
      </c>
      <c r="G7155">
        <v>1164177</v>
      </c>
      <c r="H7155">
        <v>74792.5</v>
      </c>
      <c r="I7155">
        <v>6424.4955878702294</v>
      </c>
    </row>
    <row r="7156" spans="1:9" x14ac:dyDescent="0.3">
      <c r="A7156" s="1">
        <v>43800</v>
      </c>
      <c r="B7156" t="s">
        <v>140</v>
      </c>
      <c r="C7156">
        <v>12131</v>
      </c>
      <c r="D7156">
        <v>5111</v>
      </c>
      <c r="E7156">
        <v>42131.728629131976</v>
      </c>
      <c r="F7156">
        <f>IFERROR(NEFT_LAKH_MILLION[[#This Row],[OUTWARD TRANSACTION VALUE]],0)</f>
        <v>42131.728629131976</v>
      </c>
      <c r="G7156">
        <v>20280</v>
      </c>
      <c r="H7156">
        <v>5961.3</v>
      </c>
      <c r="I7156">
        <v>29394.970414201183</v>
      </c>
    </row>
    <row r="7157" spans="1:9" x14ac:dyDescent="0.3">
      <c r="A7157" s="1">
        <v>43800</v>
      </c>
      <c r="B7157" t="s">
        <v>141</v>
      </c>
      <c r="C7157">
        <v>18478</v>
      </c>
      <c r="D7157">
        <v>10936.4</v>
      </c>
      <c r="E7157">
        <v>59186.059097304904</v>
      </c>
      <c r="F7157">
        <f>IFERROR(NEFT_LAKH_MILLION[[#This Row],[OUTWARD TRANSACTION VALUE]],0)</f>
        <v>59186.059097304904</v>
      </c>
      <c r="G7157">
        <v>33392</v>
      </c>
      <c r="H7157">
        <v>13077.3</v>
      </c>
      <c r="I7157">
        <v>39162.973167225682</v>
      </c>
    </row>
    <row r="7158" spans="1:9" x14ac:dyDescent="0.3">
      <c r="A7158" s="1">
        <v>43800</v>
      </c>
      <c r="B7158" t="s">
        <v>142</v>
      </c>
      <c r="C7158">
        <v>3427553</v>
      </c>
      <c r="D7158">
        <v>1219556.8</v>
      </c>
      <c r="E7158">
        <v>35580.975698989918</v>
      </c>
      <c r="F7158">
        <f>IFERROR(NEFT_LAKH_MILLION[[#This Row],[OUTWARD TRANSACTION VALUE]],0)</f>
        <v>35580.975698989918</v>
      </c>
      <c r="G7158">
        <v>1112421</v>
      </c>
      <c r="H7158">
        <v>1173426.5</v>
      </c>
      <c r="I7158">
        <v>105484.02987717779</v>
      </c>
    </row>
    <row r="7159" spans="1:9" x14ac:dyDescent="0.3">
      <c r="A7159" s="1">
        <v>43800</v>
      </c>
      <c r="B7159" t="s">
        <v>143</v>
      </c>
      <c r="C7159">
        <v>6789</v>
      </c>
      <c r="D7159">
        <v>3172.7</v>
      </c>
      <c r="E7159">
        <v>46732.95036087789</v>
      </c>
      <c r="F7159">
        <f>IFERROR(NEFT_LAKH_MILLION[[#This Row],[OUTWARD TRANSACTION VALUE]],0)</f>
        <v>46732.95036087789</v>
      </c>
      <c r="G7159">
        <v>8446</v>
      </c>
      <c r="H7159">
        <v>3337.4</v>
      </c>
      <c r="I7159">
        <v>39514.563106796115</v>
      </c>
    </row>
    <row r="7160" spans="1:9" x14ac:dyDescent="0.3">
      <c r="A7160" s="1">
        <v>43800</v>
      </c>
      <c r="B7160" t="s">
        <v>144</v>
      </c>
      <c r="C7160">
        <v>2511</v>
      </c>
      <c r="D7160">
        <v>1166.9000000000001</v>
      </c>
      <c r="E7160">
        <v>46471.525288729594</v>
      </c>
      <c r="F7160">
        <f>IFERROR(NEFT_LAKH_MILLION[[#This Row],[OUTWARD TRANSACTION VALUE]],0)</f>
        <v>46471.525288729594</v>
      </c>
      <c r="G7160">
        <v>1451</v>
      </c>
      <c r="H7160">
        <v>829</v>
      </c>
      <c r="I7160">
        <v>57133.011716057888</v>
      </c>
    </row>
    <row r="7161" spans="1:9" x14ac:dyDescent="0.3">
      <c r="A7161" s="1">
        <v>43800</v>
      </c>
      <c r="B7161" t="s">
        <v>145</v>
      </c>
      <c r="C7161">
        <v>6906</v>
      </c>
      <c r="D7161">
        <v>4444</v>
      </c>
      <c r="E7161">
        <v>64349.840718216044</v>
      </c>
      <c r="F7161">
        <f>IFERROR(NEFT_LAKH_MILLION[[#This Row],[OUTWARD TRANSACTION VALUE]],0)</f>
        <v>64349.840718216044</v>
      </c>
      <c r="G7161">
        <v>1556</v>
      </c>
      <c r="H7161">
        <v>1099.4000000000001</v>
      </c>
      <c r="I7161">
        <v>70655.526992287923</v>
      </c>
    </row>
    <row r="7162" spans="1:9" x14ac:dyDescent="0.3">
      <c r="A7162" s="1">
        <v>43800</v>
      </c>
      <c r="B7162" t="s">
        <v>146</v>
      </c>
      <c r="C7162">
        <v>357386</v>
      </c>
      <c r="D7162">
        <v>215611.1</v>
      </c>
      <c r="E7162">
        <v>60330.035311959618</v>
      </c>
      <c r="F7162">
        <f>IFERROR(NEFT_LAKH_MILLION[[#This Row],[OUTWARD TRANSACTION VALUE]],0)</f>
        <v>60330.035311959618</v>
      </c>
      <c r="G7162">
        <v>633314</v>
      </c>
      <c r="H7162">
        <v>369226.1</v>
      </c>
      <c r="I7162">
        <v>58300.637598410896</v>
      </c>
    </row>
    <row r="7163" spans="1:9" x14ac:dyDescent="0.3">
      <c r="A7163" s="1">
        <v>43800</v>
      </c>
      <c r="B7163" t="s">
        <v>147</v>
      </c>
      <c r="C7163">
        <v>277</v>
      </c>
      <c r="D7163">
        <v>5066.6000000000004</v>
      </c>
      <c r="E7163">
        <v>1829097.472924188</v>
      </c>
      <c r="F7163">
        <f>IFERROR(NEFT_LAKH_MILLION[[#This Row],[OUTWARD TRANSACTION VALUE]],0)</f>
        <v>1829097.472924188</v>
      </c>
      <c r="G7163">
        <v>23</v>
      </c>
      <c r="H7163">
        <v>104.3</v>
      </c>
      <c r="I7163">
        <v>453478.26086956525</v>
      </c>
    </row>
    <row r="7164" spans="1:9" x14ac:dyDescent="0.3">
      <c r="A7164" s="1">
        <v>43800</v>
      </c>
      <c r="B7164" t="s">
        <v>148</v>
      </c>
      <c r="C7164">
        <v>2522</v>
      </c>
      <c r="D7164">
        <v>6555.1</v>
      </c>
      <c r="E7164">
        <v>259916.73275178429</v>
      </c>
      <c r="F7164">
        <f>IFERROR(NEFT_LAKH_MILLION[[#This Row],[OUTWARD TRANSACTION VALUE]],0)</f>
        <v>259916.73275178429</v>
      </c>
      <c r="G7164">
        <v>1892</v>
      </c>
      <c r="H7164">
        <v>7667.5</v>
      </c>
      <c r="I7164">
        <v>405258.98520084569</v>
      </c>
    </row>
    <row r="7165" spans="1:9" x14ac:dyDescent="0.3">
      <c r="A7165" s="1">
        <v>43800</v>
      </c>
      <c r="B7165" t="s">
        <v>149</v>
      </c>
      <c r="C7165">
        <v>6471</v>
      </c>
      <c r="D7165">
        <v>3023.4</v>
      </c>
      <c r="E7165">
        <v>46722.299490032456</v>
      </c>
      <c r="F7165">
        <f>IFERROR(NEFT_LAKH_MILLION[[#This Row],[OUTWARD TRANSACTION VALUE]],0)</f>
        <v>46722.299490032456</v>
      </c>
      <c r="G7165">
        <v>27626</v>
      </c>
      <c r="H7165">
        <v>9357.2000000000007</v>
      </c>
      <c r="I7165">
        <v>33870.991095344973</v>
      </c>
    </row>
    <row r="7166" spans="1:9" x14ac:dyDescent="0.3">
      <c r="A7166" s="1">
        <v>43800</v>
      </c>
      <c r="B7166" t="s">
        <v>150</v>
      </c>
      <c r="C7166">
        <v>212871</v>
      </c>
      <c r="D7166">
        <v>139121.9</v>
      </c>
      <c r="E7166">
        <v>65355.027223059973</v>
      </c>
      <c r="F7166">
        <f>IFERROR(NEFT_LAKH_MILLION[[#This Row],[OUTWARD TRANSACTION VALUE]],0)</f>
        <v>65355.027223059973</v>
      </c>
      <c r="G7166">
        <v>359356</v>
      </c>
      <c r="H7166">
        <v>190480.6</v>
      </c>
      <c r="I7166">
        <v>53006.09980075468</v>
      </c>
    </row>
    <row r="7167" spans="1:9" x14ac:dyDescent="0.3">
      <c r="A7167" s="1">
        <v>43800</v>
      </c>
      <c r="B7167" t="s">
        <v>151</v>
      </c>
      <c r="C7167">
        <v>4979</v>
      </c>
      <c r="D7167">
        <v>2645</v>
      </c>
      <c r="E7167">
        <v>53123.117091785498</v>
      </c>
      <c r="F7167">
        <f>IFERROR(NEFT_LAKH_MILLION[[#This Row],[OUTWARD TRANSACTION VALUE]],0)</f>
        <v>53123.117091785498</v>
      </c>
      <c r="G7167">
        <v>7251</v>
      </c>
      <c r="H7167">
        <v>4158.8</v>
      </c>
      <c r="I7167">
        <v>57354.847607226591</v>
      </c>
    </row>
    <row r="7168" spans="1:9" x14ac:dyDescent="0.3">
      <c r="A7168" s="1">
        <v>43800</v>
      </c>
      <c r="B7168" t="s">
        <v>152</v>
      </c>
      <c r="C7168">
        <v>27931</v>
      </c>
      <c r="D7168">
        <v>106322.5</v>
      </c>
      <c r="E7168">
        <v>380661.27242132399</v>
      </c>
      <c r="F7168">
        <f>IFERROR(NEFT_LAKH_MILLION[[#This Row],[OUTWARD TRANSACTION VALUE]],0)</f>
        <v>380661.27242132399</v>
      </c>
      <c r="G7168">
        <v>16711</v>
      </c>
      <c r="H7168">
        <v>98857</v>
      </c>
      <c r="I7168">
        <v>591568.42798156908</v>
      </c>
    </row>
    <row r="7169" spans="1:9" x14ac:dyDescent="0.3">
      <c r="A7169" s="1">
        <v>43800</v>
      </c>
      <c r="B7169" t="s">
        <v>153</v>
      </c>
      <c r="C7169">
        <v>11286</v>
      </c>
      <c r="D7169">
        <v>8029.4</v>
      </c>
      <c r="E7169">
        <v>71144.78114478114</v>
      </c>
      <c r="F7169">
        <f>IFERROR(NEFT_LAKH_MILLION[[#This Row],[OUTWARD TRANSACTION VALUE]],0)</f>
        <v>71144.78114478114</v>
      </c>
      <c r="G7169">
        <v>10914</v>
      </c>
      <c r="H7169">
        <v>7026.1</v>
      </c>
      <c r="I7169">
        <v>64376.947040498446</v>
      </c>
    </row>
    <row r="7170" spans="1:9" x14ac:dyDescent="0.3">
      <c r="A7170" s="1">
        <v>43800</v>
      </c>
      <c r="B7170" t="s">
        <v>225</v>
      </c>
      <c r="C7170">
        <v>3976</v>
      </c>
      <c r="D7170">
        <v>2922.5</v>
      </c>
      <c r="E7170">
        <v>73503.521126760563</v>
      </c>
      <c r="F7170">
        <f>IFERROR(NEFT_LAKH_MILLION[[#This Row],[OUTWARD TRANSACTION VALUE]],0)</f>
        <v>73503.521126760563</v>
      </c>
      <c r="G7170">
        <v>2544</v>
      </c>
      <c r="H7170">
        <v>1805.9</v>
      </c>
      <c r="I7170">
        <v>70986.635220125783</v>
      </c>
    </row>
    <row r="7171" spans="1:9" x14ac:dyDescent="0.3">
      <c r="A7171" s="1">
        <v>43800</v>
      </c>
      <c r="B7171" t="s">
        <v>226</v>
      </c>
      <c r="C7171">
        <v>1384</v>
      </c>
      <c r="D7171">
        <v>2505.1</v>
      </c>
      <c r="E7171">
        <v>181004.33526011559</v>
      </c>
      <c r="F7171">
        <f>IFERROR(NEFT_LAKH_MILLION[[#This Row],[OUTWARD TRANSACTION VALUE]],0)</f>
        <v>181004.33526011559</v>
      </c>
      <c r="G7171">
        <v>1936</v>
      </c>
      <c r="H7171">
        <v>1199.8</v>
      </c>
      <c r="I7171">
        <v>61973.140495867767</v>
      </c>
    </row>
    <row r="7172" spans="1:9" x14ac:dyDescent="0.3">
      <c r="A7172" s="1">
        <v>43800</v>
      </c>
      <c r="B7172" t="s">
        <v>155</v>
      </c>
      <c r="C7172">
        <v>11511</v>
      </c>
      <c r="D7172">
        <v>16278.9</v>
      </c>
      <c r="E7172">
        <v>141420.38050560333</v>
      </c>
      <c r="F7172">
        <f>IFERROR(NEFT_LAKH_MILLION[[#This Row],[OUTWARD TRANSACTION VALUE]],0)</f>
        <v>141420.38050560333</v>
      </c>
      <c r="G7172">
        <v>19458</v>
      </c>
      <c r="H7172">
        <v>14928.8</v>
      </c>
      <c r="I7172">
        <v>76723.198684345771</v>
      </c>
    </row>
    <row r="7173" spans="1:9" x14ac:dyDescent="0.3">
      <c r="A7173" s="1">
        <v>43800</v>
      </c>
      <c r="B7173" t="s">
        <v>156</v>
      </c>
      <c r="C7173">
        <v>844494</v>
      </c>
      <c r="D7173">
        <v>526986.5</v>
      </c>
      <c r="E7173">
        <v>62402.634003320331</v>
      </c>
      <c r="F7173">
        <f>IFERROR(NEFT_LAKH_MILLION[[#This Row],[OUTWARD TRANSACTION VALUE]],0)</f>
        <v>62402.634003320331</v>
      </c>
      <c r="G7173">
        <v>994977</v>
      </c>
      <c r="H7173">
        <v>571051.6</v>
      </c>
      <c r="I7173">
        <v>57393.447285716153</v>
      </c>
    </row>
    <row r="7174" spans="1:9" x14ac:dyDescent="0.3">
      <c r="A7174" s="1">
        <v>43800</v>
      </c>
      <c r="B7174" t="s">
        <v>157</v>
      </c>
      <c r="C7174">
        <v>4933290</v>
      </c>
      <c r="D7174">
        <v>5201639.3</v>
      </c>
      <c r="E7174">
        <v>105439.56061776218</v>
      </c>
      <c r="F7174">
        <f>IFERROR(NEFT_LAKH_MILLION[[#This Row],[OUTWARD TRANSACTION VALUE]],0)</f>
        <v>105439.56061776218</v>
      </c>
      <c r="G7174">
        <v>1664968</v>
      </c>
      <c r="H7174">
        <v>4743804.3</v>
      </c>
      <c r="I7174">
        <v>284918.64708510914</v>
      </c>
    </row>
    <row r="7175" spans="1:9" x14ac:dyDescent="0.3">
      <c r="A7175" s="1">
        <v>43800</v>
      </c>
      <c r="B7175" t="s">
        <v>158</v>
      </c>
      <c r="C7175">
        <v>23029699</v>
      </c>
      <c r="D7175">
        <v>27286831.399999999</v>
      </c>
      <c r="E7175">
        <v>118485.40182830874</v>
      </c>
      <c r="F7175">
        <f>IFERROR(NEFT_LAKH_MILLION[[#This Row],[OUTWARD TRANSACTION VALUE]],0)</f>
        <v>118485.40182830874</v>
      </c>
      <c r="G7175">
        <v>53686535</v>
      </c>
      <c r="H7175">
        <v>30438900.100000001</v>
      </c>
      <c r="I7175">
        <v>56697.457006677745</v>
      </c>
    </row>
    <row r="7176" spans="1:9" x14ac:dyDescent="0.3">
      <c r="A7176" s="1">
        <v>43800</v>
      </c>
      <c r="B7176" t="s">
        <v>159</v>
      </c>
      <c r="C7176">
        <v>18063</v>
      </c>
      <c r="D7176">
        <v>148061.4</v>
      </c>
      <c r="E7176">
        <v>819694.40292310249</v>
      </c>
      <c r="F7176">
        <f>IFERROR(NEFT_LAKH_MILLION[[#This Row],[OUTWARD TRANSACTION VALUE]],0)</f>
        <v>819694.40292310249</v>
      </c>
      <c r="G7176">
        <v>4682</v>
      </c>
      <c r="H7176">
        <v>173012.6</v>
      </c>
      <c r="I7176">
        <v>3695271.2516018795</v>
      </c>
    </row>
    <row r="7177" spans="1:9" x14ac:dyDescent="0.3">
      <c r="A7177" s="1">
        <v>43800</v>
      </c>
      <c r="B7177" t="s">
        <v>227</v>
      </c>
      <c r="C7177">
        <v>17528</v>
      </c>
      <c r="D7177">
        <v>12320.3</v>
      </c>
      <c r="E7177">
        <v>70289.251483340937</v>
      </c>
      <c r="F7177">
        <f>IFERROR(NEFT_LAKH_MILLION[[#This Row],[OUTWARD TRANSACTION VALUE]],0)</f>
        <v>70289.251483340937</v>
      </c>
      <c r="G7177">
        <v>45953</v>
      </c>
      <c r="H7177">
        <v>16628.7</v>
      </c>
      <c r="I7177">
        <v>36186.320806040952</v>
      </c>
    </row>
    <row r="7178" spans="1:9" x14ac:dyDescent="0.3">
      <c r="A7178" s="1">
        <v>43800</v>
      </c>
      <c r="B7178" t="s">
        <v>161</v>
      </c>
      <c r="C7178">
        <v>12906</v>
      </c>
      <c r="D7178">
        <v>8276.5</v>
      </c>
      <c r="E7178">
        <v>64129.087246242059</v>
      </c>
      <c r="F7178">
        <f>IFERROR(NEFT_LAKH_MILLION[[#This Row],[OUTWARD TRANSACTION VALUE]],0)</f>
        <v>64129.087246242059</v>
      </c>
      <c r="G7178">
        <v>15426</v>
      </c>
      <c r="H7178">
        <v>6510.4</v>
      </c>
      <c r="I7178">
        <v>42204.071048878519</v>
      </c>
    </row>
    <row r="7179" spans="1:9" x14ac:dyDescent="0.3">
      <c r="A7179" s="1">
        <v>43800</v>
      </c>
      <c r="B7179" t="s">
        <v>162</v>
      </c>
      <c r="C7179">
        <v>35343</v>
      </c>
      <c r="D7179">
        <v>27637.200000000001</v>
      </c>
      <c r="E7179">
        <v>78197.097020626432</v>
      </c>
      <c r="F7179">
        <f>IFERROR(NEFT_LAKH_MILLION[[#This Row],[OUTWARD TRANSACTION VALUE]],0)</f>
        <v>78197.097020626432</v>
      </c>
      <c r="G7179">
        <v>48401</v>
      </c>
      <c r="H7179">
        <v>23467.3</v>
      </c>
      <c r="I7179">
        <v>48485.155265387082</v>
      </c>
    </row>
    <row r="7180" spans="1:9" x14ac:dyDescent="0.3">
      <c r="A7180" s="1">
        <v>43800</v>
      </c>
      <c r="B7180" t="s">
        <v>163</v>
      </c>
      <c r="C7180">
        <v>120132</v>
      </c>
      <c r="D7180">
        <v>43458.6</v>
      </c>
      <c r="E7180">
        <v>36175.706722605137</v>
      </c>
      <c r="F7180">
        <f>IFERROR(NEFT_LAKH_MILLION[[#This Row],[OUTWARD TRANSACTION VALUE]],0)</f>
        <v>36175.706722605137</v>
      </c>
      <c r="G7180">
        <v>8918</v>
      </c>
      <c r="H7180">
        <v>5772.5</v>
      </c>
      <c r="I7180">
        <v>64728.638708230545</v>
      </c>
    </row>
    <row r="7181" spans="1:9" x14ac:dyDescent="0.3">
      <c r="A7181" s="1">
        <v>43800</v>
      </c>
      <c r="B7181" t="s">
        <v>164</v>
      </c>
      <c r="C7181">
        <v>31050</v>
      </c>
      <c r="D7181">
        <v>8714.6</v>
      </c>
      <c r="E7181">
        <v>28066.344605475042</v>
      </c>
      <c r="F7181">
        <f>IFERROR(NEFT_LAKH_MILLION[[#This Row],[OUTWARD TRANSACTION VALUE]],0)</f>
        <v>28066.344605475042</v>
      </c>
      <c r="G7181">
        <v>25039</v>
      </c>
      <c r="H7181">
        <v>13650.8</v>
      </c>
      <c r="I7181">
        <v>54518.151683373937</v>
      </c>
    </row>
    <row r="7182" spans="1:9" x14ac:dyDescent="0.3">
      <c r="A7182" s="1">
        <v>43800</v>
      </c>
      <c r="B7182" t="s">
        <v>165</v>
      </c>
      <c r="C7182">
        <v>1409299</v>
      </c>
      <c r="D7182">
        <v>1374686.4</v>
      </c>
      <c r="E7182">
        <v>97543.984633495085</v>
      </c>
      <c r="F7182">
        <f>IFERROR(NEFT_LAKH_MILLION[[#This Row],[OUTWARD TRANSACTION VALUE]],0)</f>
        <v>97543.984633495085</v>
      </c>
      <c r="G7182">
        <v>3395943</v>
      </c>
      <c r="H7182">
        <v>2787227.4</v>
      </c>
      <c r="I7182">
        <v>82075.211509733825</v>
      </c>
    </row>
    <row r="7183" spans="1:9" x14ac:dyDescent="0.3">
      <c r="A7183" s="1">
        <v>43800</v>
      </c>
      <c r="B7183" t="s">
        <v>167</v>
      </c>
      <c r="C7183">
        <v>108937</v>
      </c>
      <c r="D7183">
        <v>39097.9</v>
      </c>
      <c r="E7183">
        <v>35890.37700689389</v>
      </c>
      <c r="F7183">
        <f>IFERROR(NEFT_LAKH_MILLION[[#This Row],[OUTWARD TRANSACTION VALUE]],0)</f>
        <v>35890.37700689389</v>
      </c>
      <c r="G7183">
        <v>106466</v>
      </c>
      <c r="H7183">
        <v>47605.7</v>
      </c>
      <c r="I7183">
        <v>44714.462833204969</v>
      </c>
    </row>
    <row r="7184" spans="1:9" x14ac:dyDescent="0.3">
      <c r="A7184" s="1">
        <v>43800</v>
      </c>
      <c r="B7184" t="s">
        <v>168</v>
      </c>
      <c r="C7184">
        <v>466204</v>
      </c>
      <c r="D7184">
        <v>305440.09999999998</v>
      </c>
      <c r="E7184">
        <v>65516.404835651338</v>
      </c>
      <c r="F7184">
        <f>IFERROR(NEFT_LAKH_MILLION[[#This Row],[OUTWARD TRANSACTION VALUE]],0)</f>
        <v>65516.404835651338</v>
      </c>
      <c r="G7184">
        <v>711407</v>
      </c>
      <c r="H7184">
        <v>395211.3</v>
      </c>
      <c r="I7184">
        <v>55553.473609340363</v>
      </c>
    </row>
    <row r="7185" spans="1:9" x14ac:dyDescent="0.3">
      <c r="A7185" s="1">
        <v>43800</v>
      </c>
      <c r="B7185" t="s">
        <v>169</v>
      </c>
      <c r="C7185">
        <v>49154</v>
      </c>
      <c r="D7185">
        <v>31399.9</v>
      </c>
      <c r="E7185">
        <v>63880.66078040444</v>
      </c>
      <c r="F7185">
        <f>IFERROR(NEFT_LAKH_MILLION[[#This Row],[OUTWARD TRANSACTION VALUE]],0)</f>
        <v>63880.66078040444</v>
      </c>
      <c r="G7185">
        <v>55151</v>
      </c>
      <c r="H7185">
        <v>29229.5</v>
      </c>
      <c r="I7185">
        <v>52999.039002012658</v>
      </c>
    </row>
    <row r="7186" spans="1:9" x14ac:dyDescent="0.3">
      <c r="A7186" s="1">
        <v>43800</v>
      </c>
      <c r="B7186" t="s">
        <v>228</v>
      </c>
      <c r="C7186">
        <v>2482</v>
      </c>
      <c r="D7186">
        <v>1119</v>
      </c>
      <c r="E7186">
        <v>45084.609186140209</v>
      </c>
      <c r="F7186">
        <f>IFERROR(NEFT_LAKH_MILLION[[#This Row],[OUTWARD TRANSACTION VALUE]],0)</f>
        <v>45084.609186140209</v>
      </c>
      <c r="G7186">
        <v>1994</v>
      </c>
      <c r="H7186">
        <v>1514.2</v>
      </c>
      <c r="I7186">
        <v>75937.81344032097</v>
      </c>
    </row>
    <row r="7187" spans="1:9" x14ac:dyDescent="0.3">
      <c r="A7187" s="1">
        <v>43800</v>
      </c>
      <c r="B7187" t="s">
        <v>171</v>
      </c>
      <c r="C7187">
        <v>12058</v>
      </c>
      <c r="D7187">
        <v>14202.8</v>
      </c>
      <c r="E7187">
        <v>117787.36108807431</v>
      </c>
      <c r="F7187">
        <f>IFERROR(NEFT_LAKH_MILLION[[#This Row],[OUTWARD TRANSACTION VALUE]],0)</f>
        <v>117787.36108807431</v>
      </c>
      <c r="G7187">
        <v>28250</v>
      </c>
      <c r="H7187">
        <v>18561.3</v>
      </c>
      <c r="I7187">
        <v>65703.716814159299</v>
      </c>
    </row>
    <row r="7188" spans="1:9" x14ac:dyDescent="0.3">
      <c r="A7188" s="1">
        <v>43800</v>
      </c>
      <c r="B7188" t="s">
        <v>172</v>
      </c>
      <c r="C7188">
        <v>14642</v>
      </c>
      <c r="D7188">
        <v>25887.200000000001</v>
      </c>
      <c r="E7188">
        <v>176800.98347220325</v>
      </c>
      <c r="F7188">
        <f>IFERROR(NEFT_LAKH_MILLION[[#This Row],[OUTWARD TRANSACTION VALUE]],0)</f>
        <v>176800.98347220325</v>
      </c>
      <c r="G7188">
        <v>70394</v>
      </c>
      <c r="H7188">
        <v>33960.300000000003</v>
      </c>
      <c r="I7188">
        <v>48243.17413415917</v>
      </c>
    </row>
    <row r="7189" spans="1:9" x14ac:dyDescent="0.3">
      <c r="A7189" s="1">
        <v>43800</v>
      </c>
      <c r="B7189" t="s">
        <v>173</v>
      </c>
      <c r="C7189">
        <v>98520</v>
      </c>
      <c r="D7189">
        <v>63190.9</v>
      </c>
      <c r="E7189">
        <v>64140.174583840846</v>
      </c>
      <c r="F7189">
        <f>IFERROR(NEFT_LAKH_MILLION[[#This Row],[OUTWARD TRANSACTION VALUE]],0)</f>
        <v>64140.174583840846</v>
      </c>
      <c r="G7189">
        <v>203350</v>
      </c>
      <c r="H7189">
        <v>97184.3</v>
      </c>
      <c r="I7189">
        <v>47791.640029505776</v>
      </c>
    </row>
    <row r="7190" spans="1:9" x14ac:dyDescent="0.3">
      <c r="A7190" s="1">
        <v>43800</v>
      </c>
      <c r="B7190" t="s">
        <v>174</v>
      </c>
      <c r="C7190">
        <v>18390</v>
      </c>
      <c r="D7190">
        <v>35171.5</v>
      </c>
      <c r="E7190">
        <v>191253.39858618815</v>
      </c>
      <c r="F7190">
        <f>IFERROR(NEFT_LAKH_MILLION[[#This Row],[OUTWARD TRANSACTION VALUE]],0)</f>
        <v>191253.39858618815</v>
      </c>
      <c r="G7190">
        <v>34365</v>
      </c>
      <c r="H7190">
        <v>25346.799999999999</v>
      </c>
      <c r="I7190">
        <v>73757.602211552454</v>
      </c>
    </row>
    <row r="7191" spans="1:9" x14ac:dyDescent="0.3">
      <c r="A7191" s="1">
        <v>43800</v>
      </c>
      <c r="B7191" t="s">
        <v>229</v>
      </c>
      <c r="C7191">
        <v>2</v>
      </c>
      <c r="D7191">
        <v>0</v>
      </c>
      <c r="E7191">
        <v>0</v>
      </c>
      <c r="F7191">
        <f>IFERROR(NEFT_LAKH_MILLION[[#This Row],[OUTWARD TRANSACTION VALUE]],0)</f>
        <v>0</v>
      </c>
      <c r="G7191">
        <v>5</v>
      </c>
      <c r="H7191">
        <v>2.1</v>
      </c>
      <c r="I7191">
        <v>42000</v>
      </c>
    </row>
    <row r="7192" spans="1:9" x14ac:dyDescent="0.3">
      <c r="A7192" s="1">
        <v>43800</v>
      </c>
      <c r="B7192" t="s">
        <v>175</v>
      </c>
      <c r="C7192">
        <v>26054</v>
      </c>
      <c r="D7192">
        <v>13243.6</v>
      </c>
      <c r="E7192">
        <v>50831.350272510936</v>
      </c>
      <c r="F7192">
        <f>IFERROR(NEFT_LAKH_MILLION[[#This Row],[OUTWARD TRANSACTION VALUE]],0)</f>
        <v>50831.350272510936</v>
      </c>
      <c r="G7192">
        <v>26533</v>
      </c>
      <c r="H7192">
        <v>18738.900000000001</v>
      </c>
      <c r="I7192">
        <v>70624.882222138476</v>
      </c>
    </row>
    <row r="7193" spans="1:9" x14ac:dyDescent="0.3">
      <c r="A7193" s="1">
        <v>43800</v>
      </c>
      <c r="B7193" t="s">
        <v>176</v>
      </c>
      <c r="C7193">
        <v>7631</v>
      </c>
      <c r="D7193">
        <v>5682</v>
      </c>
      <c r="E7193">
        <v>74459.441750753511</v>
      </c>
      <c r="F7193">
        <f>IFERROR(NEFT_LAKH_MILLION[[#This Row],[OUTWARD TRANSACTION VALUE]],0)</f>
        <v>74459.441750753511</v>
      </c>
      <c r="G7193">
        <v>12732</v>
      </c>
      <c r="H7193">
        <v>6776.8</v>
      </c>
      <c r="I7193">
        <v>53226.515865535657</v>
      </c>
    </row>
    <row r="7194" spans="1:9" x14ac:dyDescent="0.3">
      <c r="A7194" s="1">
        <v>43800</v>
      </c>
      <c r="B7194" t="s">
        <v>230</v>
      </c>
      <c r="C7194">
        <v>6861</v>
      </c>
      <c r="D7194">
        <v>2332.1</v>
      </c>
      <c r="E7194">
        <v>33990.671913715203</v>
      </c>
      <c r="F7194">
        <f>IFERROR(NEFT_LAKH_MILLION[[#This Row],[OUTWARD TRANSACTION VALUE]],0)</f>
        <v>33990.671913715203</v>
      </c>
      <c r="G7194">
        <v>68136</v>
      </c>
      <c r="H7194">
        <v>8250.1</v>
      </c>
      <c r="I7194">
        <v>12108.283433133733</v>
      </c>
    </row>
    <row r="7195" spans="1:9" x14ac:dyDescent="0.3">
      <c r="A7195" s="1">
        <v>43800</v>
      </c>
      <c r="B7195" t="s">
        <v>177</v>
      </c>
      <c r="C7195">
        <v>98204</v>
      </c>
      <c r="D7195">
        <v>114849.2</v>
      </c>
      <c r="E7195">
        <v>116949.61508696183</v>
      </c>
      <c r="F7195">
        <f>IFERROR(NEFT_LAKH_MILLION[[#This Row],[OUTWARD TRANSACTION VALUE]],0)</f>
        <v>116949.61508696183</v>
      </c>
      <c r="G7195">
        <v>316227</v>
      </c>
      <c r="H7195">
        <v>178491.4</v>
      </c>
      <c r="I7195">
        <v>56444.073402966853</v>
      </c>
    </row>
    <row r="7196" spans="1:9" x14ac:dyDescent="0.3">
      <c r="A7196" s="1">
        <v>43800</v>
      </c>
      <c r="B7196" t="s">
        <v>178</v>
      </c>
      <c r="C7196">
        <v>1616</v>
      </c>
      <c r="D7196">
        <v>2097.9</v>
      </c>
      <c r="E7196">
        <v>129820.54455445544</v>
      </c>
      <c r="F7196">
        <f>IFERROR(NEFT_LAKH_MILLION[[#This Row],[OUTWARD TRANSACTION VALUE]],0)</f>
        <v>129820.54455445544</v>
      </c>
      <c r="G7196">
        <v>1414</v>
      </c>
      <c r="H7196">
        <v>2660</v>
      </c>
      <c r="I7196">
        <v>188118.81188118813</v>
      </c>
    </row>
    <row r="7197" spans="1:9" x14ac:dyDescent="0.3">
      <c r="A7197" s="1">
        <v>43800</v>
      </c>
      <c r="B7197" t="s">
        <v>179</v>
      </c>
      <c r="C7197">
        <v>6566</v>
      </c>
      <c r="D7197">
        <v>3843.5</v>
      </c>
      <c r="E7197">
        <v>58536.399634480658</v>
      </c>
      <c r="F7197">
        <f>IFERROR(NEFT_LAKH_MILLION[[#This Row],[OUTWARD TRANSACTION VALUE]],0)</f>
        <v>58536.399634480658</v>
      </c>
      <c r="G7197">
        <v>7384</v>
      </c>
      <c r="H7197">
        <v>5479</v>
      </c>
      <c r="I7197">
        <v>74200.975081256765</v>
      </c>
    </row>
    <row r="7198" spans="1:9" x14ac:dyDescent="0.3">
      <c r="A7198" s="1">
        <v>43800</v>
      </c>
      <c r="B7198" t="s">
        <v>180</v>
      </c>
      <c r="C7198">
        <v>48714</v>
      </c>
      <c r="D7198">
        <v>14038.3</v>
      </c>
      <c r="E7198">
        <v>28817.793652748696</v>
      </c>
      <c r="F7198">
        <f>IFERROR(NEFT_LAKH_MILLION[[#This Row],[OUTWARD TRANSACTION VALUE]],0)</f>
        <v>28817.793652748696</v>
      </c>
      <c r="G7198">
        <v>49315</v>
      </c>
      <c r="H7198">
        <v>18098.400000000001</v>
      </c>
      <c r="I7198">
        <v>36699.584304978205</v>
      </c>
    </row>
    <row r="7199" spans="1:9" x14ac:dyDescent="0.3">
      <c r="A7199" s="1">
        <v>43800</v>
      </c>
      <c r="B7199" t="s">
        <v>181</v>
      </c>
      <c r="C7199">
        <v>4389</v>
      </c>
      <c r="D7199">
        <v>4506.5</v>
      </c>
      <c r="E7199">
        <v>102677.14741398951</v>
      </c>
      <c r="F7199">
        <f>IFERROR(NEFT_LAKH_MILLION[[#This Row],[OUTWARD TRANSACTION VALUE]],0)</f>
        <v>102677.14741398951</v>
      </c>
      <c r="G7199">
        <v>14527</v>
      </c>
      <c r="H7199">
        <v>4105.3</v>
      </c>
      <c r="I7199">
        <v>28259.792111241139</v>
      </c>
    </row>
    <row r="7200" spans="1:9" x14ac:dyDescent="0.3">
      <c r="A7200" s="1">
        <v>43800</v>
      </c>
      <c r="B7200" t="s">
        <v>182</v>
      </c>
      <c r="C7200">
        <v>968</v>
      </c>
      <c r="D7200">
        <v>28328.3</v>
      </c>
      <c r="E7200">
        <v>2926477.2727272729</v>
      </c>
      <c r="F7200">
        <f>IFERROR(NEFT_LAKH_MILLION[[#This Row],[OUTWARD TRANSACTION VALUE]],0)</f>
        <v>2926477.2727272729</v>
      </c>
      <c r="G7200">
        <v>2408</v>
      </c>
      <c r="H7200">
        <v>9486.4</v>
      </c>
      <c r="I7200">
        <v>393953.48837209301</v>
      </c>
    </row>
    <row r="7201" spans="1:9" x14ac:dyDescent="0.3">
      <c r="A7201" s="1">
        <v>43800</v>
      </c>
      <c r="B7201" t="s">
        <v>231</v>
      </c>
      <c r="C7201">
        <v>14</v>
      </c>
      <c r="D7201">
        <v>4.5</v>
      </c>
      <c r="E7201">
        <v>32142.857142857141</v>
      </c>
      <c r="F7201">
        <f>IFERROR(NEFT_LAKH_MILLION[[#This Row],[OUTWARD TRANSACTION VALUE]],0)</f>
        <v>32142.857142857141</v>
      </c>
      <c r="G7201">
        <v>49</v>
      </c>
      <c r="H7201">
        <v>24.7</v>
      </c>
      <c r="I7201">
        <v>50408.163265306124</v>
      </c>
    </row>
    <row r="7202" spans="1:9" x14ac:dyDescent="0.3">
      <c r="A7202" s="1">
        <v>43800</v>
      </c>
      <c r="B7202" t="s">
        <v>232</v>
      </c>
      <c r="C7202">
        <v>1520</v>
      </c>
      <c r="D7202">
        <v>818.1</v>
      </c>
      <c r="E7202">
        <v>53822.368421052633</v>
      </c>
      <c r="F7202">
        <f>IFERROR(NEFT_LAKH_MILLION[[#This Row],[OUTWARD TRANSACTION VALUE]],0)</f>
        <v>53822.368421052633</v>
      </c>
      <c r="G7202">
        <v>513</v>
      </c>
      <c r="H7202">
        <v>241.9</v>
      </c>
      <c r="I7202">
        <v>47153.996101364522</v>
      </c>
    </row>
    <row r="7203" spans="1:9" x14ac:dyDescent="0.3">
      <c r="A7203" s="1">
        <v>43800</v>
      </c>
      <c r="B7203" t="s">
        <v>183</v>
      </c>
      <c r="C7203">
        <v>15258</v>
      </c>
      <c r="D7203">
        <v>9621.6</v>
      </c>
      <c r="E7203">
        <v>63059.378686590644</v>
      </c>
      <c r="F7203">
        <f>IFERROR(NEFT_LAKH_MILLION[[#This Row],[OUTWARD TRANSACTION VALUE]],0)</f>
        <v>63059.378686590644</v>
      </c>
      <c r="G7203">
        <v>21108</v>
      </c>
      <c r="H7203">
        <v>9053.6</v>
      </c>
      <c r="I7203">
        <v>42891.794580253933</v>
      </c>
    </row>
    <row r="7204" spans="1:9" x14ac:dyDescent="0.3">
      <c r="A7204" s="1">
        <v>43800</v>
      </c>
      <c r="B7204" t="s">
        <v>184</v>
      </c>
      <c r="C7204">
        <v>6617</v>
      </c>
      <c r="D7204">
        <v>11333.2</v>
      </c>
      <c r="E7204">
        <v>171273.99123469851</v>
      </c>
      <c r="F7204">
        <f>IFERROR(NEFT_LAKH_MILLION[[#This Row],[OUTWARD TRANSACTION VALUE]],0)</f>
        <v>171273.99123469851</v>
      </c>
      <c r="G7204">
        <v>9987</v>
      </c>
      <c r="H7204">
        <v>5752.3</v>
      </c>
      <c r="I7204">
        <v>57597.877240412534</v>
      </c>
    </row>
    <row r="7205" spans="1:9" x14ac:dyDescent="0.3">
      <c r="A7205" s="1">
        <v>43800</v>
      </c>
      <c r="B7205" t="s">
        <v>185</v>
      </c>
      <c r="C7205">
        <v>4134</v>
      </c>
      <c r="D7205">
        <v>4784.1000000000004</v>
      </c>
      <c r="E7205">
        <v>115725.6894049347</v>
      </c>
      <c r="F7205">
        <f>IFERROR(NEFT_LAKH_MILLION[[#This Row],[OUTWARD TRANSACTION VALUE]],0)</f>
        <v>115725.6894049347</v>
      </c>
      <c r="G7205">
        <v>3219</v>
      </c>
      <c r="H7205">
        <v>6911.5</v>
      </c>
      <c r="I7205">
        <v>214709.53712333023</v>
      </c>
    </row>
    <row r="7206" spans="1:9" x14ac:dyDescent="0.3">
      <c r="A7206" s="1">
        <v>43800</v>
      </c>
      <c r="B7206" t="s">
        <v>186</v>
      </c>
      <c r="C7206">
        <v>50277</v>
      </c>
      <c r="D7206">
        <v>49789.8</v>
      </c>
      <c r="E7206">
        <v>99030.968434870811</v>
      </c>
      <c r="F7206">
        <f>IFERROR(NEFT_LAKH_MILLION[[#This Row],[OUTWARD TRANSACTION VALUE]],0)</f>
        <v>99030.968434870811</v>
      </c>
      <c r="G7206">
        <v>531085</v>
      </c>
      <c r="H7206">
        <v>43878.1</v>
      </c>
      <c r="I7206">
        <v>8261.9731304781726</v>
      </c>
    </row>
    <row r="7207" spans="1:9" x14ac:dyDescent="0.3">
      <c r="A7207" s="1">
        <v>43800</v>
      </c>
      <c r="B7207" t="s">
        <v>187</v>
      </c>
      <c r="C7207">
        <v>3207</v>
      </c>
      <c r="D7207">
        <v>5942</v>
      </c>
      <c r="E7207">
        <v>185282.19519800437</v>
      </c>
      <c r="F7207">
        <f>IFERROR(NEFT_LAKH_MILLION[[#This Row],[OUTWARD TRANSACTION VALUE]],0)</f>
        <v>185282.19519800437</v>
      </c>
      <c r="G7207">
        <v>9251</v>
      </c>
      <c r="H7207">
        <v>3633.2</v>
      </c>
      <c r="I7207">
        <v>39273.592044103338</v>
      </c>
    </row>
    <row r="7208" spans="1:9" x14ac:dyDescent="0.3">
      <c r="A7208" s="1">
        <v>43800</v>
      </c>
      <c r="B7208" t="s">
        <v>188</v>
      </c>
      <c r="C7208">
        <v>1922</v>
      </c>
      <c r="D7208">
        <v>3123.7</v>
      </c>
      <c r="E7208">
        <v>162523.41311134235</v>
      </c>
      <c r="F7208">
        <f>IFERROR(NEFT_LAKH_MILLION[[#This Row],[OUTWARD TRANSACTION VALUE]],0)</f>
        <v>162523.41311134235</v>
      </c>
      <c r="G7208">
        <v>599</v>
      </c>
      <c r="H7208">
        <v>449.4</v>
      </c>
      <c r="I7208">
        <v>75025.041736227038</v>
      </c>
    </row>
    <row r="7209" spans="1:9" x14ac:dyDescent="0.3">
      <c r="A7209" s="1">
        <v>43800</v>
      </c>
      <c r="B7209" t="s">
        <v>189</v>
      </c>
      <c r="C7209">
        <v>22435</v>
      </c>
      <c r="D7209">
        <v>19329</v>
      </c>
      <c r="E7209">
        <v>86155.560508134615</v>
      </c>
      <c r="F7209">
        <f>IFERROR(NEFT_LAKH_MILLION[[#This Row],[OUTWARD TRANSACTION VALUE]],0)</f>
        <v>86155.560508134615</v>
      </c>
      <c r="G7209">
        <v>48808</v>
      </c>
      <c r="H7209">
        <v>13306.9</v>
      </c>
      <c r="I7209">
        <v>27263.768234715619</v>
      </c>
    </row>
    <row r="7210" spans="1:9" x14ac:dyDescent="0.3">
      <c r="A7210" s="1">
        <v>43800</v>
      </c>
      <c r="B7210" t="s">
        <v>190</v>
      </c>
      <c r="C7210">
        <v>3921</v>
      </c>
      <c r="D7210">
        <v>2165</v>
      </c>
      <c r="E7210">
        <v>55215.506248406018</v>
      </c>
      <c r="F7210">
        <f>IFERROR(NEFT_LAKH_MILLION[[#This Row],[OUTWARD TRANSACTION VALUE]],0)</f>
        <v>55215.506248406018</v>
      </c>
      <c r="G7210">
        <v>1777</v>
      </c>
      <c r="H7210">
        <v>1366.6</v>
      </c>
      <c r="I7210">
        <v>76904.895891952736</v>
      </c>
    </row>
    <row r="7211" spans="1:9" x14ac:dyDescent="0.3">
      <c r="A7211" s="1">
        <v>43800</v>
      </c>
      <c r="B7211" t="s">
        <v>191</v>
      </c>
      <c r="C7211">
        <v>10845</v>
      </c>
      <c r="D7211">
        <v>6122.7</v>
      </c>
      <c r="E7211">
        <v>56456.431535269709</v>
      </c>
      <c r="F7211">
        <f>IFERROR(NEFT_LAKH_MILLION[[#This Row],[OUTWARD TRANSACTION VALUE]],0)</f>
        <v>56456.431535269709</v>
      </c>
      <c r="G7211">
        <v>24544</v>
      </c>
      <c r="H7211">
        <v>12728.1</v>
      </c>
      <c r="I7211">
        <v>51858.295306388529</v>
      </c>
    </row>
    <row r="7212" spans="1:9" x14ac:dyDescent="0.3">
      <c r="A7212" s="1">
        <v>43800</v>
      </c>
      <c r="B7212" t="s">
        <v>192</v>
      </c>
      <c r="C7212">
        <v>5615</v>
      </c>
      <c r="D7212">
        <v>2475.6999999999998</v>
      </c>
      <c r="E7212">
        <v>44090.828138913617</v>
      </c>
      <c r="F7212">
        <f>IFERROR(NEFT_LAKH_MILLION[[#This Row],[OUTWARD TRANSACTION VALUE]],0)</f>
        <v>44090.828138913617</v>
      </c>
      <c r="G7212">
        <v>8067</v>
      </c>
      <c r="H7212">
        <v>5588.5</v>
      </c>
      <c r="I7212">
        <v>69276.062972604443</v>
      </c>
    </row>
    <row r="7213" spans="1:9" x14ac:dyDescent="0.3">
      <c r="A7213" s="1">
        <v>43800</v>
      </c>
      <c r="B7213" t="s">
        <v>233</v>
      </c>
      <c r="C7213">
        <v>5345</v>
      </c>
      <c r="D7213">
        <v>3000.8</v>
      </c>
      <c r="E7213">
        <v>56142.188961646396</v>
      </c>
      <c r="F7213">
        <f>IFERROR(NEFT_LAKH_MILLION[[#This Row],[OUTWARD TRANSACTION VALUE]],0)</f>
        <v>56142.188961646396</v>
      </c>
      <c r="G7213">
        <v>7001</v>
      </c>
      <c r="H7213">
        <v>4606.5</v>
      </c>
      <c r="I7213">
        <v>65797.743179545781</v>
      </c>
    </row>
    <row r="7214" spans="1:9" x14ac:dyDescent="0.3">
      <c r="A7214" s="1">
        <v>43800</v>
      </c>
      <c r="B7214" t="s">
        <v>193</v>
      </c>
      <c r="C7214">
        <v>8816</v>
      </c>
      <c r="D7214">
        <v>5835.2</v>
      </c>
      <c r="E7214">
        <v>66188.747731397452</v>
      </c>
      <c r="F7214">
        <f>IFERROR(NEFT_LAKH_MILLION[[#This Row],[OUTWARD TRANSACTION VALUE]],0)</f>
        <v>66188.747731397452</v>
      </c>
      <c r="G7214">
        <v>6399</v>
      </c>
      <c r="H7214">
        <v>4444</v>
      </c>
      <c r="I7214">
        <v>69448.351304891388</v>
      </c>
    </row>
    <row r="7215" spans="1:9" x14ac:dyDescent="0.3">
      <c r="A7215" s="1">
        <v>43800</v>
      </c>
      <c r="B7215" t="s">
        <v>196</v>
      </c>
      <c r="C7215">
        <v>723524</v>
      </c>
      <c r="D7215">
        <v>516002.8</v>
      </c>
      <c r="E7215">
        <v>71317.993598000889</v>
      </c>
      <c r="F7215">
        <f>IFERROR(NEFT_LAKH_MILLION[[#This Row],[OUTWARD TRANSACTION VALUE]],0)</f>
        <v>71317.993598000889</v>
      </c>
      <c r="G7215">
        <v>3104509</v>
      </c>
      <c r="H7215">
        <v>1072762</v>
      </c>
      <c r="I7215">
        <v>34554.965052444684</v>
      </c>
    </row>
    <row r="7216" spans="1:9" x14ac:dyDescent="0.3">
      <c r="A7216" s="1">
        <v>43800</v>
      </c>
      <c r="B7216" t="s">
        <v>197</v>
      </c>
      <c r="C7216">
        <v>39691</v>
      </c>
      <c r="D7216">
        <v>33252</v>
      </c>
      <c r="E7216">
        <v>83777.178705499988</v>
      </c>
      <c r="F7216">
        <f>IFERROR(NEFT_LAKH_MILLION[[#This Row],[OUTWARD TRANSACTION VALUE]],0)</f>
        <v>83777.178705499988</v>
      </c>
      <c r="G7216">
        <v>99150</v>
      </c>
      <c r="H7216">
        <v>157576</v>
      </c>
      <c r="I7216">
        <v>158926.87846696924</v>
      </c>
    </row>
    <row r="7217" spans="1:9" x14ac:dyDescent="0.3">
      <c r="A7217" s="1">
        <v>43800</v>
      </c>
      <c r="B7217" t="s">
        <v>198</v>
      </c>
      <c r="C7217">
        <v>2657238</v>
      </c>
      <c r="D7217">
        <v>2561687.7999999998</v>
      </c>
      <c r="E7217">
        <v>96404.153485687013</v>
      </c>
      <c r="F7217">
        <f>IFERROR(NEFT_LAKH_MILLION[[#This Row],[OUTWARD TRANSACTION VALUE]],0)</f>
        <v>96404.153485687013</v>
      </c>
      <c r="G7217">
        <v>6319583</v>
      </c>
      <c r="H7217">
        <v>4069358.6</v>
      </c>
      <c r="I7217">
        <v>64392.834147442954</v>
      </c>
    </row>
    <row r="7218" spans="1:9" x14ac:dyDescent="0.3">
      <c r="A7218" s="1">
        <v>43800</v>
      </c>
      <c r="B7218" t="s">
        <v>199</v>
      </c>
      <c r="C7218">
        <v>1132791</v>
      </c>
      <c r="D7218">
        <v>745599.2</v>
      </c>
      <c r="E7218">
        <v>65819.661349710586</v>
      </c>
      <c r="F7218">
        <f>IFERROR(NEFT_LAKH_MILLION[[#This Row],[OUTWARD TRANSACTION VALUE]],0)</f>
        <v>65819.661349710586</v>
      </c>
      <c r="G7218">
        <v>4554656</v>
      </c>
      <c r="H7218">
        <v>1087322.2</v>
      </c>
      <c r="I7218">
        <v>23872.762289841427</v>
      </c>
    </row>
    <row r="7219" spans="1:9" x14ac:dyDescent="0.3">
      <c r="A7219" s="1">
        <v>43800</v>
      </c>
      <c r="B7219" t="s">
        <v>200</v>
      </c>
      <c r="C7219">
        <v>81</v>
      </c>
      <c r="D7219">
        <v>129.4</v>
      </c>
      <c r="E7219">
        <v>159753.08641975309</v>
      </c>
      <c r="F7219">
        <f>IFERROR(NEFT_LAKH_MILLION[[#This Row],[OUTWARD TRANSACTION VALUE]],0)</f>
        <v>159753.08641975309</v>
      </c>
      <c r="G7219">
        <v>12</v>
      </c>
      <c r="H7219">
        <v>11796</v>
      </c>
      <c r="I7219">
        <v>98300000</v>
      </c>
    </row>
    <row r="7220" spans="1:9" x14ac:dyDescent="0.3">
      <c r="A7220" s="1">
        <v>43800</v>
      </c>
      <c r="B7220" t="s">
        <v>201</v>
      </c>
      <c r="C7220">
        <v>176134</v>
      </c>
      <c r="D7220">
        <v>59966.1</v>
      </c>
      <c r="E7220">
        <v>34045.726549104656</v>
      </c>
      <c r="F7220">
        <f>IFERROR(NEFT_LAKH_MILLION[[#This Row],[OUTWARD TRANSACTION VALUE]],0)</f>
        <v>34045.726549104656</v>
      </c>
      <c r="G7220">
        <v>20450</v>
      </c>
      <c r="H7220">
        <v>27557.599999999999</v>
      </c>
      <c r="I7220">
        <v>134755.9902200489</v>
      </c>
    </row>
    <row r="7221" spans="1:9" x14ac:dyDescent="0.3">
      <c r="A7221" s="1">
        <v>43800</v>
      </c>
      <c r="B7221" t="s">
        <v>234</v>
      </c>
      <c r="C7221">
        <v>3281</v>
      </c>
      <c r="D7221">
        <v>5904.6</v>
      </c>
      <c r="E7221">
        <v>179963.42578482171</v>
      </c>
      <c r="F7221">
        <f>IFERROR(NEFT_LAKH_MILLION[[#This Row],[OUTWARD TRANSACTION VALUE]],0)</f>
        <v>179963.42578482171</v>
      </c>
      <c r="G7221">
        <v>501</v>
      </c>
      <c r="H7221">
        <v>2821.2</v>
      </c>
      <c r="I7221">
        <v>563113.77245508984</v>
      </c>
    </row>
    <row r="7222" spans="1:9" x14ac:dyDescent="0.3">
      <c r="A7222" s="1">
        <v>43800</v>
      </c>
      <c r="B7222" t="s">
        <v>235</v>
      </c>
      <c r="C7222">
        <v>3751</v>
      </c>
      <c r="D7222">
        <v>9232.7999999999993</v>
      </c>
      <c r="E7222">
        <v>246142.36203679015</v>
      </c>
      <c r="F7222">
        <f>IFERROR(NEFT_LAKH_MILLION[[#This Row],[OUTWARD TRANSACTION VALUE]],0)</f>
        <v>246142.36203679015</v>
      </c>
      <c r="G7222">
        <v>5337</v>
      </c>
      <c r="H7222">
        <v>2506.6999999999998</v>
      </c>
      <c r="I7222">
        <v>46968.33427018924</v>
      </c>
    </row>
    <row r="7223" spans="1:9" x14ac:dyDescent="0.3">
      <c r="A7223" s="1">
        <v>43800</v>
      </c>
      <c r="B7223" t="s">
        <v>202</v>
      </c>
      <c r="C7223">
        <v>5437</v>
      </c>
      <c r="D7223">
        <v>3285.6</v>
      </c>
      <c r="E7223">
        <v>60430.384403163509</v>
      </c>
      <c r="F7223">
        <f>IFERROR(NEFT_LAKH_MILLION[[#This Row],[OUTWARD TRANSACTION VALUE]],0)</f>
        <v>60430.384403163509</v>
      </c>
      <c r="G7223">
        <v>20759</v>
      </c>
      <c r="H7223">
        <v>9640.7999999999993</v>
      </c>
      <c r="I7223">
        <v>46441.543426947341</v>
      </c>
    </row>
    <row r="7224" spans="1:9" x14ac:dyDescent="0.3">
      <c r="A7224" s="1">
        <v>43800</v>
      </c>
      <c r="B7224" t="s">
        <v>203</v>
      </c>
      <c r="C7224">
        <v>788825</v>
      </c>
      <c r="D7224">
        <v>468551.6</v>
      </c>
      <c r="E7224">
        <v>59398.675244826169</v>
      </c>
      <c r="F7224">
        <f>IFERROR(NEFT_LAKH_MILLION[[#This Row],[OUTWARD TRANSACTION VALUE]],0)</f>
        <v>59398.675244826169</v>
      </c>
      <c r="G7224">
        <v>1961869</v>
      </c>
      <c r="H7224">
        <v>963797.3</v>
      </c>
      <c r="I7224">
        <v>49126.486019199037</v>
      </c>
    </row>
    <row r="7225" spans="1:9" x14ac:dyDescent="0.3">
      <c r="A7225" s="1">
        <v>43800</v>
      </c>
      <c r="B7225" t="s">
        <v>205</v>
      </c>
      <c r="C7225">
        <v>686573</v>
      </c>
      <c r="D7225">
        <v>36793.800000000003</v>
      </c>
      <c r="E7225">
        <v>5359.0514045848013</v>
      </c>
      <c r="F7225">
        <f>IFERROR(NEFT_LAKH_MILLION[[#This Row],[OUTWARD TRANSACTION VALUE]],0)</f>
        <v>5359.0514045848013</v>
      </c>
      <c r="G7225">
        <v>370956</v>
      </c>
      <c r="H7225">
        <v>85023.5</v>
      </c>
      <c r="I7225">
        <v>22920.103731978994</v>
      </c>
    </row>
    <row r="7226" spans="1:9" x14ac:dyDescent="0.3">
      <c r="A7226" s="1">
        <v>43800</v>
      </c>
      <c r="B7226" t="s">
        <v>206</v>
      </c>
      <c r="C7226">
        <v>4</v>
      </c>
      <c r="D7226">
        <v>0</v>
      </c>
      <c r="E7226">
        <v>0</v>
      </c>
      <c r="F7226">
        <f>IFERROR(NEFT_LAKH_MILLION[[#This Row],[OUTWARD TRANSACTION VALUE]],0)</f>
        <v>0</v>
      </c>
      <c r="G7226">
        <v>4</v>
      </c>
      <c r="H7226">
        <v>0</v>
      </c>
      <c r="I7226">
        <v>0</v>
      </c>
    </row>
    <row r="7227" spans="1:9" x14ac:dyDescent="0.3">
      <c r="A7227" s="1">
        <v>43800</v>
      </c>
      <c r="B7227" t="s">
        <v>207</v>
      </c>
      <c r="C7227">
        <v>5762</v>
      </c>
      <c r="D7227">
        <v>18975.2</v>
      </c>
      <c r="E7227">
        <v>329316.20964942727</v>
      </c>
      <c r="F7227">
        <f>IFERROR(NEFT_LAKH_MILLION[[#This Row],[OUTWARD TRANSACTION VALUE]],0)</f>
        <v>329316.20964942727</v>
      </c>
      <c r="G7227">
        <v>1831</v>
      </c>
      <c r="H7227">
        <v>59418.2</v>
      </c>
      <c r="I7227">
        <v>3245122.8836701256</v>
      </c>
    </row>
    <row r="7228" spans="1:9" x14ac:dyDescent="0.3">
      <c r="A7228" s="1">
        <v>43800</v>
      </c>
      <c r="B7228" t="s">
        <v>208</v>
      </c>
      <c r="C7228">
        <v>16572164</v>
      </c>
      <c r="D7228">
        <v>6099228.9000000004</v>
      </c>
      <c r="E7228">
        <v>36804.058299205826</v>
      </c>
      <c r="F7228">
        <f>IFERROR(NEFT_LAKH_MILLION[[#This Row],[OUTWARD TRANSACTION VALUE]],0)</f>
        <v>36804.058299205826</v>
      </c>
      <c r="G7228">
        <v>3490281</v>
      </c>
      <c r="H7228">
        <v>4577393.4000000004</v>
      </c>
      <c r="I7228">
        <v>131146.84462368506</v>
      </c>
    </row>
    <row r="7229" spans="1:9" x14ac:dyDescent="0.3">
      <c r="A7229" s="1">
        <v>43800</v>
      </c>
      <c r="B7229" t="s">
        <v>209</v>
      </c>
      <c r="C7229">
        <v>1857</v>
      </c>
      <c r="D7229">
        <v>1427</v>
      </c>
      <c r="E7229">
        <v>76844.372644049537</v>
      </c>
      <c r="F7229">
        <f>IFERROR(NEFT_LAKH_MILLION[[#This Row],[OUTWARD TRANSACTION VALUE]],0)</f>
        <v>76844.372644049537</v>
      </c>
      <c r="G7229">
        <v>11025</v>
      </c>
      <c r="H7229">
        <v>4679.3999999999996</v>
      </c>
      <c r="I7229">
        <v>42443.537414965984</v>
      </c>
    </row>
    <row r="7230" spans="1:9" x14ac:dyDescent="0.3">
      <c r="A7230" s="1">
        <v>43770</v>
      </c>
      <c r="B7230" t="s">
        <v>6</v>
      </c>
      <c r="C7230">
        <v>92913</v>
      </c>
      <c r="D7230">
        <v>38627.699999999997</v>
      </c>
      <c r="E7230">
        <v>41574.053146491875</v>
      </c>
      <c r="F7230">
        <f>IFERROR(NEFT_LAKH_MILLION[[#This Row],[OUTWARD TRANSACTION VALUE]],0)</f>
        <v>41574.053146491875</v>
      </c>
      <c r="G7230">
        <v>215946</v>
      </c>
      <c r="H7230">
        <v>71123.7</v>
      </c>
      <c r="I7230">
        <v>32935.872857103168</v>
      </c>
    </row>
    <row r="7231" spans="1:9" x14ac:dyDescent="0.3">
      <c r="A7231" s="1">
        <v>43770</v>
      </c>
      <c r="B7231" t="s">
        <v>7</v>
      </c>
      <c r="C7231">
        <v>331</v>
      </c>
      <c r="D7231">
        <v>418.2</v>
      </c>
      <c r="E7231">
        <v>126344.41087613293</v>
      </c>
      <c r="F7231">
        <f>IFERROR(NEFT_LAKH_MILLION[[#This Row],[OUTWARD TRANSACTION VALUE]],0)</f>
        <v>126344.41087613293</v>
      </c>
      <c r="G7231">
        <v>172</v>
      </c>
      <c r="H7231">
        <v>157.69999999999999</v>
      </c>
      <c r="I7231">
        <v>91686.046511627894</v>
      </c>
    </row>
    <row r="7232" spans="1:9" x14ac:dyDescent="0.3">
      <c r="A7232" s="1">
        <v>43770</v>
      </c>
      <c r="B7232" t="s">
        <v>210</v>
      </c>
      <c r="C7232">
        <v>1272</v>
      </c>
      <c r="D7232">
        <v>64.7</v>
      </c>
      <c r="E7232">
        <v>5086.4779874213837</v>
      </c>
      <c r="F7232">
        <f>IFERROR(NEFT_LAKH_MILLION[[#This Row],[OUTWARD TRANSACTION VALUE]],0)</f>
        <v>5086.4779874213837</v>
      </c>
      <c r="G7232">
        <v>1252</v>
      </c>
      <c r="H7232">
        <v>63.5</v>
      </c>
      <c r="I7232">
        <v>5071.8849840255589</v>
      </c>
    </row>
    <row r="7233" spans="1:9" x14ac:dyDescent="0.3">
      <c r="A7233" s="1">
        <v>43770</v>
      </c>
      <c r="B7233" t="s">
        <v>8</v>
      </c>
      <c r="C7233">
        <v>17789</v>
      </c>
      <c r="D7233">
        <v>15677.6</v>
      </c>
      <c r="E7233">
        <v>88130.867389960084</v>
      </c>
      <c r="F7233">
        <f>IFERROR(NEFT_LAKH_MILLION[[#This Row],[OUTWARD TRANSACTION VALUE]],0)</f>
        <v>88130.867389960084</v>
      </c>
      <c r="G7233">
        <v>31351</v>
      </c>
      <c r="H7233">
        <v>20311.099999999999</v>
      </c>
      <c r="I7233">
        <v>64786.131223884397</v>
      </c>
    </row>
    <row r="7234" spans="1:9" x14ac:dyDescent="0.3">
      <c r="A7234" s="1">
        <v>43770</v>
      </c>
      <c r="B7234" t="s">
        <v>9</v>
      </c>
      <c r="C7234">
        <v>9881</v>
      </c>
      <c r="D7234">
        <v>5874.5</v>
      </c>
      <c r="E7234">
        <v>59452.484566339437</v>
      </c>
      <c r="F7234">
        <f>IFERROR(NEFT_LAKH_MILLION[[#This Row],[OUTWARD TRANSACTION VALUE]],0)</f>
        <v>59452.484566339437</v>
      </c>
      <c r="G7234">
        <v>9712</v>
      </c>
      <c r="H7234">
        <v>9353.9</v>
      </c>
      <c r="I7234">
        <v>96312.808896210874</v>
      </c>
    </row>
    <row r="7235" spans="1:9" x14ac:dyDescent="0.3">
      <c r="A7235" s="1">
        <v>43770</v>
      </c>
      <c r="B7235" t="s">
        <v>10</v>
      </c>
      <c r="C7235">
        <v>442897</v>
      </c>
      <c r="D7235">
        <v>287136.09999999998</v>
      </c>
      <c r="E7235">
        <v>64831.349049553275</v>
      </c>
      <c r="F7235">
        <f>IFERROR(NEFT_LAKH_MILLION[[#This Row],[OUTWARD TRANSACTION VALUE]],0)</f>
        <v>64831.349049553275</v>
      </c>
      <c r="G7235">
        <v>134155</v>
      </c>
      <c r="H7235">
        <v>94337.5</v>
      </c>
      <c r="I7235">
        <v>70319.77935969588</v>
      </c>
    </row>
    <row r="7236" spans="1:9" x14ac:dyDescent="0.3">
      <c r="A7236" s="1">
        <v>43770</v>
      </c>
      <c r="B7236" t="s">
        <v>11</v>
      </c>
      <c r="C7236">
        <v>12757</v>
      </c>
      <c r="D7236">
        <v>8226.7999999999993</v>
      </c>
      <c r="E7236">
        <v>64488.516108803</v>
      </c>
      <c r="F7236">
        <f>IFERROR(NEFT_LAKH_MILLION[[#This Row],[OUTWARD TRANSACTION VALUE]],0)</f>
        <v>64488.516108803</v>
      </c>
      <c r="G7236">
        <v>17133</v>
      </c>
      <c r="H7236">
        <v>7831.8</v>
      </c>
      <c r="I7236">
        <v>45711.784275958678</v>
      </c>
    </row>
    <row r="7237" spans="1:9" x14ac:dyDescent="0.3">
      <c r="A7237" s="1">
        <v>43770</v>
      </c>
      <c r="B7237" t="s">
        <v>211</v>
      </c>
      <c r="C7237">
        <v>19730</v>
      </c>
      <c r="D7237">
        <v>12375.7</v>
      </c>
      <c r="E7237">
        <v>62725.291434363913</v>
      </c>
      <c r="F7237">
        <f>IFERROR(NEFT_LAKH_MILLION[[#This Row],[OUTWARD TRANSACTION VALUE]],0)</f>
        <v>62725.291434363913</v>
      </c>
      <c r="G7237">
        <v>15655</v>
      </c>
      <c r="H7237">
        <v>14253.8</v>
      </c>
      <c r="I7237">
        <v>91049.504950495044</v>
      </c>
    </row>
    <row r="7238" spans="1:9" x14ac:dyDescent="0.3">
      <c r="A7238" s="1">
        <v>43770</v>
      </c>
      <c r="B7238" t="s">
        <v>12</v>
      </c>
      <c r="C7238">
        <v>1289075</v>
      </c>
      <c r="D7238">
        <v>899544.7</v>
      </c>
      <c r="E7238">
        <v>69782.184900025211</v>
      </c>
      <c r="F7238">
        <f>IFERROR(NEFT_LAKH_MILLION[[#This Row],[OUTWARD TRANSACTION VALUE]],0)</f>
        <v>69782.184900025211</v>
      </c>
      <c r="G7238">
        <v>3293205</v>
      </c>
      <c r="H7238">
        <v>1493507.9</v>
      </c>
      <c r="I7238">
        <v>45351.197389776826</v>
      </c>
    </row>
    <row r="7239" spans="1:9" x14ac:dyDescent="0.3">
      <c r="A7239" s="1">
        <v>43770</v>
      </c>
      <c r="B7239" t="s">
        <v>13</v>
      </c>
      <c r="C7239">
        <v>14927</v>
      </c>
      <c r="D7239">
        <v>5919.3</v>
      </c>
      <c r="E7239">
        <v>39654.987606350907</v>
      </c>
      <c r="F7239">
        <f>IFERROR(NEFT_LAKH_MILLION[[#This Row],[OUTWARD TRANSACTION VALUE]],0)</f>
        <v>39654.987606350907</v>
      </c>
      <c r="G7239">
        <v>19304</v>
      </c>
      <c r="H7239">
        <v>7650.2</v>
      </c>
      <c r="I7239">
        <v>39630.12847078326</v>
      </c>
    </row>
    <row r="7240" spans="1:9" x14ac:dyDescent="0.3">
      <c r="A7240" s="1">
        <v>43770</v>
      </c>
      <c r="B7240" t="s">
        <v>14</v>
      </c>
      <c r="C7240">
        <v>2179</v>
      </c>
      <c r="D7240">
        <v>1830.2</v>
      </c>
      <c r="E7240">
        <v>83992.657182193667</v>
      </c>
      <c r="F7240">
        <f>IFERROR(NEFT_LAKH_MILLION[[#This Row],[OUTWARD TRANSACTION VALUE]],0)</f>
        <v>83992.657182193667</v>
      </c>
      <c r="G7240">
        <v>8503</v>
      </c>
      <c r="H7240">
        <v>1834.1</v>
      </c>
      <c r="I7240">
        <v>21570.034105609786</v>
      </c>
    </row>
    <row r="7241" spans="1:9" x14ac:dyDescent="0.3">
      <c r="A7241" s="1">
        <v>43770</v>
      </c>
      <c r="B7241" t="s">
        <v>15</v>
      </c>
      <c r="C7241">
        <v>990372</v>
      </c>
      <c r="D7241">
        <v>988552.3</v>
      </c>
      <c r="E7241">
        <v>99816.260960527958</v>
      </c>
      <c r="F7241">
        <f>IFERROR(NEFT_LAKH_MILLION[[#This Row],[OUTWARD TRANSACTION VALUE]],0)</f>
        <v>99816.260960527958</v>
      </c>
      <c r="G7241">
        <v>3549029</v>
      </c>
      <c r="H7241">
        <v>1707804.2</v>
      </c>
      <c r="I7241">
        <v>48120.322488207341</v>
      </c>
    </row>
    <row r="7242" spans="1:9" x14ac:dyDescent="0.3">
      <c r="A7242" s="1">
        <v>43770</v>
      </c>
      <c r="B7242" t="s">
        <v>212</v>
      </c>
      <c r="C7242">
        <v>43555</v>
      </c>
      <c r="D7242">
        <v>21617.1</v>
      </c>
      <c r="E7242">
        <v>49631.729996556081</v>
      </c>
      <c r="F7242">
        <f>IFERROR(NEFT_LAKH_MILLION[[#This Row],[OUTWARD TRANSACTION VALUE]],0)</f>
        <v>49631.729996556081</v>
      </c>
      <c r="G7242">
        <v>205760</v>
      </c>
      <c r="H7242">
        <v>39041.199999999997</v>
      </c>
      <c r="I7242">
        <v>18974.144634525659</v>
      </c>
    </row>
    <row r="7243" spans="1:9" x14ac:dyDescent="0.3">
      <c r="A7243" s="1">
        <v>43770</v>
      </c>
      <c r="B7243" t="s">
        <v>16</v>
      </c>
      <c r="C7243">
        <v>43331</v>
      </c>
      <c r="D7243">
        <v>25235.1</v>
      </c>
      <c r="E7243">
        <v>58237.982045187047</v>
      </c>
      <c r="F7243">
        <f>IFERROR(NEFT_LAKH_MILLION[[#This Row],[OUTWARD TRANSACTION VALUE]],0)</f>
        <v>58237.982045187047</v>
      </c>
      <c r="G7243">
        <v>134265</v>
      </c>
      <c r="H7243">
        <v>30364.3</v>
      </c>
      <c r="I7243">
        <v>22615.201281048674</v>
      </c>
    </row>
    <row r="7244" spans="1:9" x14ac:dyDescent="0.3">
      <c r="A7244" s="1">
        <v>43770</v>
      </c>
      <c r="B7244" t="s">
        <v>213</v>
      </c>
      <c r="C7244">
        <v>32371</v>
      </c>
      <c r="D7244">
        <v>133384.4</v>
      </c>
      <c r="E7244">
        <v>412049.05625405454</v>
      </c>
      <c r="F7244">
        <f>IFERROR(NEFT_LAKH_MILLION[[#This Row],[OUTWARD TRANSACTION VALUE]],0)</f>
        <v>412049.05625405454</v>
      </c>
      <c r="G7244">
        <v>8761</v>
      </c>
      <c r="H7244">
        <v>71284.5</v>
      </c>
      <c r="I7244">
        <v>813657.11676749226</v>
      </c>
    </row>
    <row r="7245" spans="1:9" x14ac:dyDescent="0.3">
      <c r="A7245" s="1">
        <v>43770</v>
      </c>
      <c r="B7245" t="s">
        <v>18</v>
      </c>
      <c r="C7245">
        <v>15360</v>
      </c>
      <c r="D7245">
        <v>10392.700000000001</v>
      </c>
      <c r="E7245">
        <v>67660.807291666672</v>
      </c>
      <c r="F7245">
        <f>IFERROR(NEFT_LAKH_MILLION[[#This Row],[OUTWARD TRANSACTION VALUE]],0)</f>
        <v>67660.807291666672</v>
      </c>
      <c r="G7245">
        <v>60191</v>
      </c>
      <c r="H7245">
        <v>22691.200000000001</v>
      </c>
      <c r="I7245">
        <v>37698.659267996874</v>
      </c>
    </row>
    <row r="7246" spans="1:9" x14ac:dyDescent="0.3">
      <c r="A7246" s="1">
        <v>43770</v>
      </c>
      <c r="B7246" t="s">
        <v>19</v>
      </c>
      <c r="C7246">
        <v>156961</v>
      </c>
      <c r="D7246">
        <v>187880.2</v>
      </c>
      <c r="E7246">
        <v>119698.65125731869</v>
      </c>
      <c r="F7246">
        <f>IFERROR(NEFT_LAKH_MILLION[[#This Row],[OUTWARD TRANSACTION VALUE]],0)</f>
        <v>119698.65125731869</v>
      </c>
      <c r="G7246">
        <v>167511</v>
      </c>
      <c r="H7246">
        <v>287417.3</v>
      </c>
      <c r="I7246">
        <v>171581.1498946338</v>
      </c>
    </row>
    <row r="7247" spans="1:9" x14ac:dyDescent="0.3">
      <c r="A7247" s="1">
        <v>43770</v>
      </c>
      <c r="B7247" t="s">
        <v>20</v>
      </c>
      <c r="C7247">
        <v>17672383</v>
      </c>
      <c r="D7247">
        <v>10505838.699999999</v>
      </c>
      <c r="E7247">
        <v>59447.776228027644</v>
      </c>
      <c r="F7247">
        <f>IFERROR(NEFT_LAKH_MILLION[[#This Row],[OUTWARD TRANSACTION VALUE]],0)</f>
        <v>59447.776228027644</v>
      </c>
      <c r="G7247">
        <v>10128342</v>
      </c>
      <c r="H7247">
        <v>10480885.6</v>
      </c>
      <c r="I7247">
        <v>103480.76318907873</v>
      </c>
    </row>
    <row r="7248" spans="1:9" x14ac:dyDescent="0.3">
      <c r="A7248" s="1">
        <v>43770</v>
      </c>
      <c r="B7248" t="s">
        <v>24</v>
      </c>
      <c r="C7248">
        <v>429845</v>
      </c>
      <c r="D7248">
        <v>226988.4</v>
      </c>
      <c r="E7248">
        <v>52807.035094045525</v>
      </c>
      <c r="F7248">
        <f>IFERROR(NEFT_LAKH_MILLION[[#This Row],[OUTWARD TRANSACTION VALUE]],0)</f>
        <v>52807.035094045525</v>
      </c>
      <c r="G7248">
        <v>498306</v>
      </c>
      <c r="H7248">
        <v>270915.5</v>
      </c>
      <c r="I7248">
        <v>54367.296400203893</v>
      </c>
    </row>
    <row r="7249" spans="1:9" x14ac:dyDescent="0.3">
      <c r="A7249" s="1">
        <v>43770</v>
      </c>
      <c r="B7249" t="s">
        <v>25</v>
      </c>
      <c r="C7249">
        <v>1454</v>
      </c>
      <c r="D7249">
        <v>2243.6</v>
      </c>
      <c r="E7249">
        <v>154305.36451169188</v>
      </c>
      <c r="F7249">
        <f>IFERROR(NEFT_LAKH_MILLION[[#This Row],[OUTWARD TRANSACTION VALUE]],0)</f>
        <v>154305.36451169188</v>
      </c>
      <c r="G7249">
        <v>30</v>
      </c>
      <c r="H7249">
        <v>1030.0999999999999</v>
      </c>
      <c r="I7249">
        <v>3433666.666666666</v>
      </c>
    </row>
    <row r="7250" spans="1:9" x14ac:dyDescent="0.3">
      <c r="A7250" s="1">
        <v>43770</v>
      </c>
      <c r="B7250" t="s">
        <v>26</v>
      </c>
      <c r="C7250">
        <v>643017</v>
      </c>
      <c r="D7250">
        <v>1483653.2</v>
      </c>
      <c r="E7250">
        <v>230733.12214140527</v>
      </c>
      <c r="F7250">
        <f>IFERROR(NEFT_LAKH_MILLION[[#This Row],[OUTWARD TRANSACTION VALUE]],0)</f>
        <v>230733.12214140527</v>
      </c>
      <c r="G7250">
        <v>119627</v>
      </c>
      <c r="H7250">
        <v>1156594.7</v>
      </c>
      <c r="I7250">
        <v>966834.15951248468</v>
      </c>
    </row>
    <row r="7251" spans="1:9" x14ac:dyDescent="0.3">
      <c r="A7251" s="1">
        <v>43770</v>
      </c>
      <c r="B7251" t="s">
        <v>27</v>
      </c>
      <c r="C7251">
        <v>15529</v>
      </c>
      <c r="D7251">
        <v>36545.4</v>
      </c>
      <c r="E7251">
        <v>235336.46725481359</v>
      </c>
      <c r="F7251">
        <f>IFERROR(NEFT_LAKH_MILLION[[#This Row],[OUTWARD TRANSACTION VALUE]],0)</f>
        <v>235336.46725481359</v>
      </c>
      <c r="G7251">
        <v>2897</v>
      </c>
      <c r="H7251">
        <v>25948.799999999999</v>
      </c>
      <c r="I7251">
        <v>895712.806351398</v>
      </c>
    </row>
    <row r="7252" spans="1:9" x14ac:dyDescent="0.3">
      <c r="A7252" s="1">
        <v>43770</v>
      </c>
      <c r="B7252" t="s">
        <v>28</v>
      </c>
      <c r="C7252">
        <v>3215310</v>
      </c>
      <c r="D7252">
        <v>2816179.4</v>
      </c>
      <c r="E7252">
        <v>87586.559305323593</v>
      </c>
      <c r="F7252">
        <f>IFERROR(NEFT_LAKH_MILLION[[#This Row],[OUTWARD TRANSACTION VALUE]],0)</f>
        <v>87586.559305323593</v>
      </c>
      <c r="G7252">
        <v>10865347</v>
      </c>
      <c r="H7252">
        <v>4332315.2</v>
      </c>
      <c r="I7252">
        <v>39872.773506451289</v>
      </c>
    </row>
    <row r="7253" spans="1:9" x14ac:dyDescent="0.3">
      <c r="A7253" s="1">
        <v>43770</v>
      </c>
      <c r="B7253" t="s">
        <v>29</v>
      </c>
      <c r="C7253">
        <v>1955</v>
      </c>
      <c r="D7253">
        <v>840.3</v>
      </c>
      <c r="E7253">
        <v>42982.097186700768</v>
      </c>
      <c r="F7253">
        <f>IFERROR(NEFT_LAKH_MILLION[[#This Row],[OUTWARD TRANSACTION VALUE]],0)</f>
        <v>42982.097186700768</v>
      </c>
      <c r="G7253">
        <v>598</v>
      </c>
      <c r="H7253">
        <v>1486.8</v>
      </c>
      <c r="I7253">
        <v>248628.76254180603</v>
      </c>
    </row>
    <row r="7254" spans="1:9" x14ac:dyDescent="0.3">
      <c r="A7254" s="1">
        <v>43770</v>
      </c>
      <c r="B7254" t="s">
        <v>30</v>
      </c>
      <c r="C7254">
        <v>2418890</v>
      </c>
      <c r="D7254">
        <v>1236787.1000000001</v>
      </c>
      <c r="E7254">
        <v>51130.357312651679</v>
      </c>
      <c r="F7254">
        <f>IFERROR(NEFT_LAKH_MILLION[[#This Row],[OUTWARD TRANSACTION VALUE]],0)</f>
        <v>51130.357312651679</v>
      </c>
      <c r="G7254">
        <v>8482869</v>
      </c>
      <c r="H7254">
        <v>3401345.3</v>
      </c>
      <c r="I7254">
        <v>40096.638295369172</v>
      </c>
    </row>
    <row r="7255" spans="1:9" x14ac:dyDescent="0.3">
      <c r="A7255" s="1">
        <v>43770</v>
      </c>
      <c r="B7255" t="s">
        <v>31</v>
      </c>
      <c r="C7255">
        <v>1143248</v>
      </c>
      <c r="D7255">
        <v>715354</v>
      </c>
      <c r="E7255">
        <v>62572.075350230218</v>
      </c>
      <c r="F7255">
        <f>IFERROR(NEFT_LAKH_MILLION[[#This Row],[OUTWARD TRANSACTION VALUE]],0)</f>
        <v>62572.075350230218</v>
      </c>
      <c r="G7255">
        <v>2672860</v>
      </c>
      <c r="H7255">
        <v>1317560.5</v>
      </c>
      <c r="I7255">
        <v>49294.033357527143</v>
      </c>
    </row>
    <row r="7256" spans="1:9" x14ac:dyDescent="0.3">
      <c r="A7256" s="1">
        <v>43770</v>
      </c>
      <c r="B7256" t="s">
        <v>32</v>
      </c>
      <c r="C7256">
        <v>515</v>
      </c>
      <c r="D7256">
        <v>30842.400000000001</v>
      </c>
      <c r="E7256">
        <v>5988815.5339805828</v>
      </c>
      <c r="F7256">
        <f>IFERROR(NEFT_LAKH_MILLION[[#This Row],[OUTWARD TRANSACTION VALUE]],0)</f>
        <v>5988815.5339805828</v>
      </c>
      <c r="G7256">
        <v>404</v>
      </c>
      <c r="H7256">
        <v>32185.4</v>
      </c>
      <c r="I7256">
        <v>7966683.1683168318</v>
      </c>
    </row>
    <row r="7257" spans="1:9" x14ac:dyDescent="0.3">
      <c r="A7257" s="1">
        <v>43770</v>
      </c>
      <c r="B7257" t="s">
        <v>33</v>
      </c>
      <c r="C7257">
        <v>73527</v>
      </c>
      <c r="D7257">
        <v>189314.3</v>
      </c>
      <c r="E7257">
        <v>257475.89320929727</v>
      </c>
      <c r="F7257">
        <f>IFERROR(NEFT_LAKH_MILLION[[#This Row],[OUTWARD TRANSACTION VALUE]],0)</f>
        <v>257475.89320929727</v>
      </c>
      <c r="G7257">
        <v>9559</v>
      </c>
      <c r="H7257">
        <v>296989.5</v>
      </c>
      <c r="I7257">
        <v>3106909.7185898107</v>
      </c>
    </row>
    <row r="7258" spans="1:9" x14ac:dyDescent="0.3">
      <c r="A7258" s="1">
        <v>43770</v>
      </c>
      <c r="B7258" t="s">
        <v>34</v>
      </c>
      <c r="C7258">
        <v>52937</v>
      </c>
      <c r="D7258">
        <v>151003.20000000001</v>
      </c>
      <c r="E7258">
        <v>285250.76978294959</v>
      </c>
      <c r="F7258">
        <f>IFERROR(NEFT_LAKH_MILLION[[#This Row],[OUTWARD TRANSACTION VALUE]],0)</f>
        <v>285250.76978294959</v>
      </c>
      <c r="G7258">
        <v>8098</v>
      </c>
      <c r="H7258">
        <v>179022.3</v>
      </c>
      <c r="I7258">
        <v>2210697.7031365768</v>
      </c>
    </row>
    <row r="7259" spans="1:9" x14ac:dyDescent="0.3">
      <c r="A7259" s="1">
        <v>43770</v>
      </c>
      <c r="B7259" t="s">
        <v>35</v>
      </c>
      <c r="C7259">
        <v>38073</v>
      </c>
      <c r="D7259">
        <v>27940.799999999999</v>
      </c>
      <c r="E7259">
        <v>73387.439918052158</v>
      </c>
      <c r="F7259">
        <f>IFERROR(NEFT_LAKH_MILLION[[#This Row],[OUTWARD TRANSACTION VALUE]],0)</f>
        <v>73387.439918052158</v>
      </c>
      <c r="G7259">
        <v>73988</v>
      </c>
      <c r="H7259">
        <v>36111.699999999997</v>
      </c>
      <c r="I7259">
        <v>48807.509325836618</v>
      </c>
    </row>
    <row r="7260" spans="1:9" x14ac:dyDescent="0.3">
      <c r="A7260" s="1">
        <v>43770</v>
      </c>
      <c r="B7260" t="s">
        <v>36</v>
      </c>
      <c r="C7260">
        <v>3025</v>
      </c>
      <c r="D7260">
        <v>961.9</v>
      </c>
      <c r="E7260">
        <v>31798.347107438018</v>
      </c>
      <c r="F7260">
        <f>IFERROR(NEFT_LAKH_MILLION[[#This Row],[OUTWARD TRANSACTION VALUE]],0)</f>
        <v>31798.347107438018</v>
      </c>
      <c r="G7260">
        <v>5360</v>
      </c>
      <c r="H7260">
        <v>1200.9000000000001</v>
      </c>
      <c r="I7260">
        <v>22404.850746268661</v>
      </c>
    </row>
    <row r="7261" spans="1:9" x14ac:dyDescent="0.3">
      <c r="A7261" s="1">
        <v>43770</v>
      </c>
      <c r="B7261" t="s">
        <v>37</v>
      </c>
      <c r="C7261">
        <v>91240</v>
      </c>
      <c r="D7261">
        <v>53923.3</v>
      </c>
      <c r="E7261">
        <v>59100.504164839986</v>
      </c>
      <c r="F7261">
        <f>IFERROR(NEFT_LAKH_MILLION[[#This Row],[OUTWARD TRANSACTION VALUE]],0)</f>
        <v>59100.504164839986</v>
      </c>
      <c r="G7261">
        <v>181418</v>
      </c>
      <c r="H7261">
        <v>88955.199999999997</v>
      </c>
      <c r="I7261">
        <v>49033.282254241589</v>
      </c>
    </row>
    <row r="7262" spans="1:9" x14ac:dyDescent="0.3">
      <c r="A7262" s="1">
        <v>43770</v>
      </c>
      <c r="B7262" t="s">
        <v>38</v>
      </c>
      <c r="C7262">
        <v>3179957</v>
      </c>
      <c r="D7262">
        <v>2746424.3</v>
      </c>
      <c r="E7262">
        <v>86366.711876921603</v>
      </c>
      <c r="F7262">
        <f>IFERROR(NEFT_LAKH_MILLION[[#This Row],[OUTWARD TRANSACTION VALUE]],0)</f>
        <v>86366.711876921603</v>
      </c>
      <c r="G7262">
        <v>6596655</v>
      </c>
      <c r="H7262">
        <v>4381654.9000000004</v>
      </c>
      <c r="I7262">
        <v>66422.374673224549</v>
      </c>
    </row>
    <row r="7263" spans="1:9" x14ac:dyDescent="0.3">
      <c r="A7263" s="1">
        <v>43770</v>
      </c>
      <c r="B7263" t="s">
        <v>214</v>
      </c>
      <c r="C7263">
        <v>45395</v>
      </c>
      <c r="D7263">
        <v>29907.8</v>
      </c>
      <c r="E7263">
        <v>65883.467342218311</v>
      </c>
      <c r="F7263">
        <f>IFERROR(NEFT_LAKH_MILLION[[#This Row],[OUTWARD TRANSACTION VALUE]],0)</f>
        <v>65883.467342218311</v>
      </c>
      <c r="G7263">
        <v>48482</v>
      </c>
      <c r="H7263">
        <v>43826.7</v>
      </c>
      <c r="I7263">
        <v>90397.879625427988</v>
      </c>
    </row>
    <row r="7264" spans="1:9" x14ac:dyDescent="0.3">
      <c r="A7264" s="1">
        <v>43770</v>
      </c>
      <c r="B7264" t="s">
        <v>40</v>
      </c>
      <c r="C7264">
        <v>173986</v>
      </c>
      <c r="D7264">
        <v>81133.100000000006</v>
      </c>
      <c r="E7264">
        <v>46631.970388422065</v>
      </c>
      <c r="F7264">
        <f>IFERROR(NEFT_LAKH_MILLION[[#This Row],[OUTWARD TRANSACTION VALUE]],0)</f>
        <v>46631.970388422065</v>
      </c>
      <c r="G7264">
        <v>194249</v>
      </c>
      <c r="H7264">
        <v>79941</v>
      </c>
      <c r="I7264">
        <v>41153.8798140531</v>
      </c>
    </row>
    <row r="7265" spans="1:9" x14ac:dyDescent="0.3">
      <c r="A7265" s="1">
        <v>43770</v>
      </c>
      <c r="B7265" t="s">
        <v>41</v>
      </c>
      <c r="C7265">
        <v>1970895</v>
      </c>
      <c r="D7265">
        <v>1479300.1</v>
      </c>
      <c r="E7265">
        <v>75057.276009122754</v>
      </c>
      <c r="F7265">
        <f>IFERROR(NEFT_LAKH_MILLION[[#This Row],[OUTWARD TRANSACTION VALUE]],0)</f>
        <v>75057.276009122754</v>
      </c>
      <c r="G7265">
        <v>5689400</v>
      </c>
      <c r="H7265">
        <v>2190738.2000000002</v>
      </c>
      <c r="I7265">
        <v>38505.610433437629</v>
      </c>
    </row>
    <row r="7266" spans="1:9" x14ac:dyDescent="0.3">
      <c r="A7266" s="1">
        <v>43770</v>
      </c>
      <c r="B7266" t="s">
        <v>42</v>
      </c>
      <c r="C7266">
        <v>7328035</v>
      </c>
      <c r="D7266">
        <v>10557378.699999999</v>
      </c>
      <c r="E7266">
        <v>144068.34437881366</v>
      </c>
      <c r="F7266">
        <f>IFERROR(NEFT_LAKH_MILLION[[#This Row],[OUTWARD TRANSACTION VALUE]],0)</f>
        <v>144068.34437881366</v>
      </c>
      <c r="G7266">
        <v>2628421</v>
      </c>
      <c r="H7266">
        <v>9013307.6999999993</v>
      </c>
      <c r="I7266">
        <v>342917.20009846211</v>
      </c>
    </row>
    <row r="7267" spans="1:9" x14ac:dyDescent="0.3">
      <c r="A7267" s="1">
        <v>43770</v>
      </c>
      <c r="B7267" t="s">
        <v>43</v>
      </c>
      <c r="C7267">
        <v>12680</v>
      </c>
      <c r="D7267">
        <v>6357.1</v>
      </c>
      <c r="E7267">
        <v>50134.858044164037</v>
      </c>
      <c r="F7267">
        <f>IFERROR(NEFT_LAKH_MILLION[[#This Row],[OUTWARD TRANSACTION VALUE]],0)</f>
        <v>50134.858044164037</v>
      </c>
      <c r="G7267">
        <v>29833</v>
      </c>
      <c r="H7267">
        <v>13123.1</v>
      </c>
      <c r="I7267">
        <v>43988.536184761841</v>
      </c>
    </row>
    <row r="7268" spans="1:9" x14ac:dyDescent="0.3">
      <c r="A7268" s="1">
        <v>43770</v>
      </c>
      <c r="B7268" t="s">
        <v>44</v>
      </c>
      <c r="C7268">
        <v>1084027</v>
      </c>
      <c r="D7268">
        <v>480732.2</v>
      </c>
      <c r="E7268">
        <v>44346.884348821572</v>
      </c>
      <c r="F7268">
        <f>IFERROR(NEFT_LAKH_MILLION[[#This Row],[OUTWARD TRANSACTION VALUE]],0)</f>
        <v>44346.884348821572</v>
      </c>
      <c r="G7268">
        <v>720924</v>
      </c>
      <c r="H7268">
        <v>436915.1</v>
      </c>
      <c r="I7268">
        <v>60604.87651957765</v>
      </c>
    </row>
    <row r="7269" spans="1:9" x14ac:dyDescent="0.3">
      <c r="A7269" s="1">
        <v>43770</v>
      </c>
      <c r="B7269" t="s">
        <v>45</v>
      </c>
      <c r="C7269">
        <v>2187564</v>
      </c>
      <c r="D7269">
        <v>845590.3</v>
      </c>
      <c r="E7269">
        <v>38654.425653375169</v>
      </c>
      <c r="F7269">
        <f>IFERROR(NEFT_LAKH_MILLION[[#This Row],[OUTWARD TRANSACTION VALUE]],0)</f>
        <v>38654.425653375169</v>
      </c>
      <c r="G7269">
        <v>2831288</v>
      </c>
      <c r="H7269">
        <v>1622588.6</v>
      </c>
      <c r="I7269">
        <v>57309.203443803672</v>
      </c>
    </row>
    <row r="7270" spans="1:9" x14ac:dyDescent="0.3">
      <c r="A7270" s="1">
        <v>43770</v>
      </c>
      <c r="B7270" t="s">
        <v>46</v>
      </c>
      <c r="C7270">
        <v>125649</v>
      </c>
      <c r="D7270">
        <v>136977.60000000001</v>
      </c>
      <c r="E7270">
        <v>109016.06857197431</v>
      </c>
      <c r="F7270">
        <f>IFERROR(NEFT_LAKH_MILLION[[#This Row],[OUTWARD TRANSACTION VALUE]],0)</f>
        <v>109016.06857197431</v>
      </c>
      <c r="G7270">
        <v>211542</v>
      </c>
      <c r="H7270">
        <v>142764.5</v>
      </c>
      <c r="I7270">
        <v>67487.543844721149</v>
      </c>
    </row>
    <row r="7271" spans="1:9" x14ac:dyDescent="0.3">
      <c r="A7271" s="1">
        <v>43770</v>
      </c>
      <c r="B7271" t="s">
        <v>47</v>
      </c>
      <c r="C7271">
        <v>10543</v>
      </c>
      <c r="D7271">
        <v>36696.699999999997</v>
      </c>
      <c r="E7271">
        <v>348066.96386227827</v>
      </c>
      <c r="F7271">
        <f>IFERROR(NEFT_LAKH_MILLION[[#This Row],[OUTWARD TRANSACTION VALUE]],0)</f>
        <v>348066.96386227827</v>
      </c>
      <c r="G7271">
        <v>988</v>
      </c>
      <c r="H7271">
        <v>198403.5</v>
      </c>
      <c r="I7271">
        <v>20081325.910931174</v>
      </c>
    </row>
    <row r="7272" spans="1:9" x14ac:dyDescent="0.3">
      <c r="A7272" s="1">
        <v>43770</v>
      </c>
      <c r="B7272" t="s">
        <v>48</v>
      </c>
      <c r="C7272">
        <v>1125</v>
      </c>
      <c r="D7272">
        <v>7675.2</v>
      </c>
      <c r="E7272">
        <v>682240</v>
      </c>
      <c r="F7272">
        <f>IFERROR(NEFT_LAKH_MILLION[[#This Row],[OUTWARD TRANSACTION VALUE]],0)</f>
        <v>682240</v>
      </c>
      <c r="G7272">
        <v>496</v>
      </c>
      <c r="H7272">
        <v>34338.9</v>
      </c>
      <c r="I7272">
        <v>6923165.3225806449</v>
      </c>
    </row>
    <row r="7273" spans="1:9" x14ac:dyDescent="0.3">
      <c r="A7273" s="1">
        <v>43770</v>
      </c>
      <c r="B7273" t="s">
        <v>49</v>
      </c>
      <c r="C7273">
        <v>277752</v>
      </c>
      <c r="D7273">
        <v>186283.6</v>
      </c>
      <c r="E7273">
        <v>67068.319940090441</v>
      </c>
      <c r="F7273">
        <f>IFERROR(NEFT_LAKH_MILLION[[#This Row],[OUTWARD TRANSACTION VALUE]],0)</f>
        <v>67068.319940090441</v>
      </c>
      <c r="G7273">
        <v>444208</v>
      </c>
      <c r="H7273">
        <v>262687</v>
      </c>
      <c r="I7273">
        <v>59136.035370817277</v>
      </c>
    </row>
    <row r="7274" spans="1:9" x14ac:dyDescent="0.3">
      <c r="A7274" s="1">
        <v>43770</v>
      </c>
      <c r="B7274" t="s">
        <v>50</v>
      </c>
      <c r="C7274">
        <v>2415</v>
      </c>
      <c r="D7274">
        <v>2536.4</v>
      </c>
      <c r="E7274">
        <v>105026.91511387164</v>
      </c>
      <c r="F7274">
        <f>IFERROR(NEFT_LAKH_MILLION[[#This Row],[OUTWARD TRANSACTION VALUE]],0)</f>
        <v>105026.91511387164</v>
      </c>
      <c r="G7274">
        <v>7615</v>
      </c>
      <c r="H7274">
        <v>3142.9</v>
      </c>
      <c r="I7274">
        <v>41272.488509520685</v>
      </c>
    </row>
    <row r="7275" spans="1:9" x14ac:dyDescent="0.3">
      <c r="A7275" s="1">
        <v>43770</v>
      </c>
      <c r="B7275" t="s">
        <v>51</v>
      </c>
      <c r="C7275">
        <v>474252</v>
      </c>
      <c r="D7275">
        <v>341215.7</v>
      </c>
      <c r="E7275">
        <v>71948.183666067824</v>
      </c>
      <c r="F7275">
        <f>IFERROR(NEFT_LAKH_MILLION[[#This Row],[OUTWARD TRANSACTION VALUE]],0)</f>
        <v>71948.183666067824</v>
      </c>
      <c r="G7275">
        <v>1512133</v>
      </c>
      <c r="H7275">
        <v>556859.30000000005</v>
      </c>
      <c r="I7275">
        <v>36826.079452005877</v>
      </c>
    </row>
    <row r="7276" spans="1:9" x14ac:dyDescent="0.3">
      <c r="A7276" s="1">
        <v>43770</v>
      </c>
      <c r="B7276" t="s">
        <v>52</v>
      </c>
      <c r="C7276">
        <v>5196</v>
      </c>
      <c r="D7276">
        <v>4661.6000000000004</v>
      </c>
      <c r="E7276">
        <v>89715.165511932268</v>
      </c>
      <c r="F7276">
        <f>IFERROR(NEFT_LAKH_MILLION[[#This Row],[OUTWARD TRANSACTION VALUE]],0)</f>
        <v>89715.165511932268</v>
      </c>
      <c r="G7276">
        <v>12988</v>
      </c>
      <c r="H7276">
        <v>4471.5</v>
      </c>
      <c r="I7276">
        <v>34427.933477055747</v>
      </c>
    </row>
    <row r="7277" spans="1:9" x14ac:dyDescent="0.3">
      <c r="A7277" s="1">
        <v>43770</v>
      </c>
      <c r="B7277" t="s">
        <v>53</v>
      </c>
      <c r="C7277">
        <v>2508274</v>
      </c>
      <c r="D7277">
        <v>3450223.9</v>
      </c>
      <c r="E7277">
        <v>137553.7082471851</v>
      </c>
      <c r="F7277">
        <f>IFERROR(NEFT_LAKH_MILLION[[#This Row],[OUTWARD TRANSACTION VALUE]],0)</f>
        <v>137553.7082471851</v>
      </c>
      <c r="G7277">
        <v>475318</v>
      </c>
      <c r="H7277">
        <v>2293590.6</v>
      </c>
      <c r="I7277">
        <v>482538.13236612122</v>
      </c>
    </row>
    <row r="7278" spans="1:9" x14ac:dyDescent="0.3">
      <c r="A7278" s="1">
        <v>43770</v>
      </c>
      <c r="B7278" t="s">
        <v>54</v>
      </c>
      <c r="C7278">
        <v>525047</v>
      </c>
      <c r="D7278">
        <v>1058496.6000000001</v>
      </c>
      <c r="E7278">
        <v>201600.35196849046</v>
      </c>
      <c r="F7278">
        <f>IFERROR(NEFT_LAKH_MILLION[[#This Row],[OUTWARD TRANSACTION VALUE]],0)</f>
        <v>201600.35196849046</v>
      </c>
      <c r="G7278">
        <v>179565</v>
      </c>
      <c r="H7278">
        <v>483009.8</v>
      </c>
      <c r="I7278">
        <v>268988.83412691782</v>
      </c>
    </row>
    <row r="7279" spans="1:9" x14ac:dyDescent="0.3">
      <c r="A7279" s="1">
        <v>43770</v>
      </c>
      <c r="B7279" t="s">
        <v>55</v>
      </c>
      <c r="C7279">
        <v>151937</v>
      </c>
      <c r="D7279">
        <v>56179.3</v>
      </c>
      <c r="E7279">
        <v>36975.391116054678</v>
      </c>
      <c r="F7279">
        <f>IFERROR(NEFT_LAKH_MILLION[[#This Row],[OUTWARD TRANSACTION VALUE]],0)</f>
        <v>36975.391116054678</v>
      </c>
      <c r="G7279">
        <v>177099</v>
      </c>
      <c r="H7279">
        <v>83994.1</v>
      </c>
      <c r="I7279">
        <v>47427.766390549921</v>
      </c>
    </row>
    <row r="7280" spans="1:9" x14ac:dyDescent="0.3">
      <c r="A7280" s="1">
        <v>43770</v>
      </c>
      <c r="B7280" t="s">
        <v>56</v>
      </c>
      <c r="C7280">
        <v>3964</v>
      </c>
      <c r="D7280">
        <v>5244.2</v>
      </c>
      <c r="E7280">
        <v>132295.66094853682</v>
      </c>
      <c r="F7280">
        <f>IFERROR(NEFT_LAKH_MILLION[[#This Row],[OUTWARD TRANSACTION VALUE]],0)</f>
        <v>132295.66094853682</v>
      </c>
      <c r="G7280">
        <v>12671</v>
      </c>
      <c r="H7280">
        <v>4139.7</v>
      </c>
      <c r="I7280">
        <v>32670.665298713597</v>
      </c>
    </row>
    <row r="7281" spans="1:9" x14ac:dyDescent="0.3">
      <c r="A7281" s="1">
        <v>43770</v>
      </c>
      <c r="B7281" t="s">
        <v>57</v>
      </c>
      <c r="C7281">
        <v>28359</v>
      </c>
      <c r="D7281">
        <v>32409.200000000001</v>
      </c>
      <c r="E7281">
        <v>114281.88582107973</v>
      </c>
      <c r="F7281">
        <f>IFERROR(NEFT_LAKH_MILLION[[#This Row],[OUTWARD TRANSACTION VALUE]],0)</f>
        <v>114281.88582107973</v>
      </c>
      <c r="G7281">
        <v>1185</v>
      </c>
      <c r="H7281">
        <v>4188.3999999999996</v>
      </c>
      <c r="I7281">
        <v>353451.4767932489</v>
      </c>
    </row>
    <row r="7282" spans="1:9" x14ac:dyDescent="0.3">
      <c r="A7282" s="1">
        <v>43770</v>
      </c>
      <c r="B7282" t="s">
        <v>58</v>
      </c>
      <c r="C7282">
        <v>19376</v>
      </c>
      <c r="D7282">
        <v>11395.9</v>
      </c>
      <c r="E7282">
        <v>58814.512799339391</v>
      </c>
      <c r="F7282">
        <f>IFERROR(NEFT_LAKH_MILLION[[#This Row],[OUTWARD TRANSACTION VALUE]],0)</f>
        <v>58814.512799339391</v>
      </c>
      <c r="G7282">
        <v>64489</v>
      </c>
      <c r="H7282">
        <v>22561.599999999999</v>
      </c>
      <c r="I7282">
        <v>34985.191272930264</v>
      </c>
    </row>
    <row r="7283" spans="1:9" x14ac:dyDescent="0.3">
      <c r="A7283" s="1">
        <v>43770</v>
      </c>
      <c r="B7283" t="s">
        <v>215</v>
      </c>
      <c r="C7283">
        <v>1893</v>
      </c>
      <c r="D7283">
        <v>558.29999999999995</v>
      </c>
      <c r="E7283">
        <v>29492.868462757524</v>
      </c>
      <c r="F7283">
        <f>IFERROR(NEFT_LAKH_MILLION[[#This Row],[OUTWARD TRANSACTION VALUE]],0)</f>
        <v>29492.868462757524</v>
      </c>
      <c r="G7283">
        <v>5612</v>
      </c>
      <c r="H7283">
        <v>2455.8000000000002</v>
      </c>
      <c r="I7283">
        <v>43759.800427655027</v>
      </c>
    </row>
    <row r="7284" spans="1:9" x14ac:dyDescent="0.3">
      <c r="A7284" s="1">
        <v>43770</v>
      </c>
      <c r="B7284" t="s">
        <v>60</v>
      </c>
      <c r="C7284">
        <v>482</v>
      </c>
      <c r="D7284">
        <v>5169.5</v>
      </c>
      <c r="E7284">
        <v>1072510.3734439835</v>
      </c>
      <c r="F7284">
        <f>IFERROR(NEFT_LAKH_MILLION[[#This Row],[OUTWARD TRANSACTION VALUE]],0)</f>
        <v>1072510.3734439835</v>
      </c>
      <c r="G7284">
        <v>538</v>
      </c>
      <c r="H7284">
        <v>3149.5</v>
      </c>
      <c r="I7284">
        <v>585408.92193308554</v>
      </c>
    </row>
    <row r="7285" spans="1:9" x14ac:dyDescent="0.3">
      <c r="A7285" s="1">
        <v>43770</v>
      </c>
      <c r="B7285" t="s">
        <v>61</v>
      </c>
      <c r="C7285">
        <v>217194</v>
      </c>
      <c r="D7285">
        <v>105197.9</v>
      </c>
      <c r="E7285">
        <v>48434.993600191534</v>
      </c>
      <c r="F7285">
        <f>IFERROR(NEFT_LAKH_MILLION[[#This Row],[OUTWARD TRANSACTION VALUE]],0)</f>
        <v>48434.993600191534</v>
      </c>
      <c r="G7285">
        <v>74156</v>
      </c>
      <c r="H7285">
        <v>48587.199999999997</v>
      </c>
      <c r="I7285">
        <v>65520.254598414154</v>
      </c>
    </row>
    <row r="7286" spans="1:9" x14ac:dyDescent="0.3">
      <c r="A7286" s="1">
        <v>43770</v>
      </c>
      <c r="B7286" t="s">
        <v>62</v>
      </c>
      <c r="C7286">
        <v>20345</v>
      </c>
      <c r="D7286">
        <v>9999.9</v>
      </c>
      <c r="E7286">
        <v>49151.634308183828</v>
      </c>
      <c r="F7286">
        <f>IFERROR(NEFT_LAKH_MILLION[[#This Row],[OUTWARD TRANSACTION VALUE]],0)</f>
        <v>49151.634308183828</v>
      </c>
      <c r="G7286">
        <v>31362</v>
      </c>
      <c r="H7286">
        <v>15456.2</v>
      </c>
      <c r="I7286">
        <v>49283.208979019197</v>
      </c>
    </row>
    <row r="7287" spans="1:9" x14ac:dyDescent="0.3">
      <c r="A7287" s="1">
        <v>43770</v>
      </c>
      <c r="B7287" t="s">
        <v>63</v>
      </c>
      <c r="C7287">
        <v>0</v>
      </c>
      <c r="D7287">
        <v>0</v>
      </c>
      <c r="E7287" t="e">
        <v>#NUM!</v>
      </c>
      <c r="F7287">
        <f>IFERROR(NEFT_LAKH_MILLION[[#This Row],[OUTWARD TRANSACTION VALUE]],0)</f>
        <v>0</v>
      </c>
      <c r="G7287">
        <v>147</v>
      </c>
      <c r="H7287">
        <v>1401.8</v>
      </c>
      <c r="I7287">
        <v>953605.44217687077</v>
      </c>
    </row>
    <row r="7288" spans="1:9" x14ac:dyDescent="0.3">
      <c r="A7288" s="1">
        <v>43770</v>
      </c>
      <c r="B7288" t="s">
        <v>64</v>
      </c>
      <c r="C7288">
        <v>2434883</v>
      </c>
      <c r="D7288">
        <v>1402720.4</v>
      </c>
      <c r="E7288">
        <v>57609.355357115724</v>
      </c>
      <c r="F7288">
        <f>IFERROR(NEFT_LAKH_MILLION[[#This Row],[OUTWARD TRANSACTION VALUE]],0)</f>
        <v>57609.355357115724</v>
      </c>
      <c r="G7288">
        <v>1984912</v>
      </c>
      <c r="H7288">
        <v>1096904.8</v>
      </c>
      <c r="I7288">
        <v>55262.137565796365</v>
      </c>
    </row>
    <row r="7289" spans="1:9" x14ac:dyDescent="0.3">
      <c r="A7289" s="1">
        <v>43770</v>
      </c>
      <c r="B7289" t="s">
        <v>65</v>
      </c>
      <c r="C7289">
        <v>7096</v>
      </c>
      <c r="D7289">
        <v>4665.5</v>
      </c>
      <c r="E7289">
        <v>65748.308906426159</v>
      </c>
      <c r="F7289">
        <f>IFERROR(NEFT_LAKH_MILLION[[#This Row],[OUTWARD TRANSACTION VALUE]],0)</f>
        <v>65748.308906426159</v>
      </c>
      <c r="G7289">
        <v>11716</v>
      </c>
      <c r="H7289">
        <v>14894.3</v>
      </c>
      <c r="I7289">
        <v>127127.85933765791</v>
      </c>
    </row>
    <row r="7290" spans="1:9" x14ac:dyDescent="0.3">
      <c r="A7290" s="1">
        <v>43770</v>
      </c>
      <c r="B7290" t="s">
        <v>66</v>
      </c>
      <c r="C7290">
        <v>354598</v>
      </c>
      <c r="D7290">
        <v>63032.800000000003</v>
      </c>
      <c r="E7290">
        <v>17775.847579512574</v>
      </c>
      <c r="F7290">
        <f>IFERROR(NEFT_LAKH_MILLION[[#This Row],[OUTWARD TRANSACTION VALUE]],0)</f>
        <v>17775.847579512574</v>
      </c>
      <c r="G7290">
        <v>111182</v>
      </c>
      <c r="H7290">
        <v>26176.7</v>
      </c>
      <c r="I7290">
        <v>23544.008922307567</v>
      </c>
    </row>
    <row r="7291" spans="1:9" x14ac:dyDescent="0.3">
      <c r="A7291" s="1">
        <v>43770</v>
      </c>
      <c r="B7291" t="s">
        <v>67</v>
      </c>
      <c r="C7291">
        <v>43</v>
      </c>
      <c r="D7291">
        <v>479.3</v>
      </c>
      <c r="E7291">
        <v>1114651.1627906978</v>
      </c>
      <c r="F7291">
        <f>IFERROR(NEFT_LAKH_MILLION[[#This Row],[OUTWARD TRANSACTION VALUE]],0)</f>
        <v>1114651.1627906978</v>
      </c>
      <c r="G7291">
        <v>28</v>
      </c>
      <c r="H7291">
        <v>17649.5</v>
      </c>
      <c r="I7291">
        <v>63033928.571428575</v>
      </c>
    </row>
    <row r="7292" spans="1:9" x14ac:dyDescent="0.3">
      <c r="A7292" s="1">
        <v>43770</v>
      </c>
      <c r="B7292" t="s">
        <v>68</v>
      </c>
      <c r="C7292">
        <v>34265</v>
      </c>
      <c r="D7292">
        <v>27511.599999999999</v>
      </c>
      <c r="E7292">
        <v>80290.675616518318</v>
      </c>
      <c r="F7292">
        <f>IFERROR(NEFT_LAKH_MILLION[[#This Row],[OUTWARD TRANSACTION VALUE]],0)</f>
        <v>80290.675616518318</v>
      </c>
      <c r="G7292">
        <v>89240</v>
      </c>
      <c r="H7292">
        <v>37717.199999999997</v>
      </c>
      <c r="I7292">
        <v>42264.90363065889</v>
      </c>
    </row>
    <row r="7293" spans="1:9" x14ac:dyDescent="0.3">
      <c r="A7293" s="1">
        <v>43770</v>
      </c>
      <c r="B7293" t="s">
        <v>69</v>
      </c>
      <c r="C7293">
        <v>9008</v>
      </c>
      <c r="D7293">
        <v>6070</v>
      </c>
      <c r="E7293">
        <v>67384.547069271764</v>
      </c>
      <c r="F7293">
        <f>IFERROR(NEFT_LAKH_MILLION[[#This Row],[OUTWARD TRANSACTION VALUE]],0)</f>
        <v>67384.547069271764</v>
      </c>
      <c r="G7293">
        <v>38319</v>
      </c>
      <c r="H7293">
        <v>11045.5</v>
      </c>
      <c r="I7293">
        <v>28825.125916647095</v>
      </c>
    </row>
    <row r="7294" spans="1:9" x14ac:dyDescent="0.3">
      <c r="A7294" s="1">
        <v>43770</v>
      </c>
      <c r="B7294" t="s">
        <v>70</v>
      </c>
      <c r="C7294">
        <v>31494848</v>
      </c>
      <c r="D7294">
        <v>30956975.399999999</v>
      </c>
      <c r="E7294">
        <v>98292.188614467988</v>
      </c>
      <c r="F7294">
        <f>IFERROR(NEFT_LAKH_MILLION[[#This Row],[OUTWARD TRANSACTION VALUE]],0)</f>
        <v>98292.188614467988</v>
      </c>
      <c r="G7294">
        <v>17171937</v>
      </c>
      <c r="H7294">
        <v>25816387.699999999</v>
      </c>
      <c r="I7294">
        <v>150340.56845188752</v>
      </c>
    </row>
    <row r="7295" spans="1:9" x14ac:dyDescent="0.3">
      <c r="A7295" s="1">
        <v>43770</v>
      </c>
      <c r="B7295" t="s">
        <v>71</v>
      </c>
      <c r="C7295">
        <v>2162724</v>
      </c>
      <c r="D7295">
        <v>4909693.8</v>
      </c>
      <c r="E7295">
        <v>227014.3485715237</v>
      </c>
      <c r="F7295">
        <f>IFERROR(NEFT_LAKH_MILLION[[#This Row],[OUTWARD TRANSACTION VALUE]],0)</f>
        <v>227014.3485715237</v>
      </c>
      <c r="G7295">
        <v>819273</v>
      </c>
      <c r="H7295">
        <v>3657866.6</v>
      </c>
      <c r="I7295">
        <v>446477.13277503347</v>
      </c>
    </row>
    <row r="7296" spans="1:9" x14ac:dyDescent="0.3">
      <c r="A7296" s="1">
        <v>43770</v>
      </c>
      <c r="B7296" t="s">
        <v>72</v>
      </c>
      <c r="C7296">
        <v>17700816</v>
      </c>
      <c r="D7296">
        <v>12118749.699999999</v>
      </c>
      <c r="E7296">
        <v>68464.356106520732</v>
      </c>
      <c r="F7296">
        <f>IFERROR(NEFT_LAKH_MILLION[[#This Row],[OUTWARD TRANSACTION VALUE]],0)</f>
        <v>68464.356106520732</v>
      </c>
      <c r="G7296">
        <v>13883300</v>
      </c>
      <c r="H7296">
        <v>14361671.199999999</v>
      </c>
      <c r="I7296">
        <v>103445.65917325132</v>
      </c>
    </row>
    <row r="7297" spans="1:9" x14ac:dyDescent="0.3">
      <c r="A7297" s="1">
        <v>43770</v>
      </c>
      <c r="B7297" t="s">
        <v>73</v>
      </c>
      <c r="C7297">
        <v>6017288</v>
      </c>
      <c r="D7297">
        <v>3461327.6</v>
      </c>
      <c r="E7297">
        <v>57523.050251209512</v>
      </c>
      <c r="F7297">
        <f>IFERROR(NEFT_LAKH_MILLION[[#This Row],[OUTWARD TRANSACTION VALUE]],0)</f>
        <v>57523.050251209512</v>
      </c>
      <c r="G7297">
        <v>4274328</v>
      </c>
      <c r="H7297">
        <v>3454136.5</v>
      </c>
      <c r="I7297">
        <v>80811.217576189752</v>
      </c>
    </row>
    <row r="7298" spans="1:9" x14ac:dyDescent="0.3">
      <c r="A7298" s="1">
        <v>43770</v>
      </c>
      <c r="B7298" t="s">
        <v>74</v>
      </c>
      <c r="C7298">
        <v>716586</v>
      </c>
      <c r="D7298">
        <v>961342.2</v>
      </c>
      <c r="E7298">
        <v>134155.87242843147</v>
      </c>
      <c r="F7298">
        <f>IFERROR(NEFT_LAKH_MILLION[[#This Row],[OUTWARD TRANSACTION VALUE]],0)</f>
        <v>134155.87242843147</v>
      </c>
      <c r="G7298">
        <v>564364</v>
      </c>
      <c r="H7298">
        <v>987995.5</v>
      </c>
      <c r="I7298">
        <v>175063.52283278169</v>
      </c>
    </row>
    <row r="7299" spans="1:9" x14ac:dyDescent="0.3">
      <c r="A7299" s="1">
        <v>43770</v>
      </c>
      <c r="B7299" t="s">
        <v>75</v>
      </c>
      <c r="C7299">
        <v>5614</v>
      </c>
      <c r="D7299">
        <v>4595.7</v>
      </c>
      <c r="E7299">
        <v>81861.417883861781</v>
      </c>
      <c r="F7299">
        <f>IFERROR(NEFT_LAKH_MILLION[[#This Row],[OUTWARD TRANSACTION VALUE]],0)</f>
        <v>81861.417883861781</v>
      </c>
      <c r="G7299">
        <v>3802</v>
      </c>
      <c r="H7299">
        <v>2637.7</v>
      </c>
      <c r="I7299">
        <v>69376.643871646491</v>
      </c>
    </row>
    <row r="7300" spans="1:9" x14ac:dyDescent="0.3">
      <c r="A7300" s="1">
        <v>43770</v>
      </c>
      <c r="B7300" t="s">
        <v>76</v>
      </c>
      <c r="C7300">
        <v>105223</v>
      </c>
      <c r="D7300">
        <v>31683.9</v>
      </c>
      <c r="E7300">
        <v>30111.192419908195</v>
      </c>
      <c r="F7300">
        <f>IFERROR(NEFT_LAKH_MILLION[[#This Row],[OUTWARD TRANSACTION VALUE]],0)</f>
        <v>30111.192419908195</v>
      </c>
      <c r="G7300">
        <v>74492</v>
      </c>
      <c r="H7300">
        <v>7018.3</v>
      </c>
      <c r="I7300">
        <v>9421.5486226708908</v>
      </c>
    </row>
    <row r="7301" spans="1:9" x14ac:dyDescent="0.3">
      <c r="A7301" s="1">
        <v>43770</v>
      </c>
      <c r="B7301" t="s">
        <v>77</v>
      </c>
      <c r="C7301">
        <v>1262614</v>
      </c>
      <c r="D7301">
        <v>1107326.7</v>
      </c>
      <c r="E7301">
        <v>87701.126393339538</v>
      </c>
      <c r="F7301">
        <f>IFERROR(NEFT_LAKH_MILLION[[#This Row],[OUTWARD TRANSACTION VALUE]],0)</f>
        <v>87701.126393339538</v>
      </c>
      <c r="G7301">
        <v>4466812</v>
      </c>
      <c r="H7301">
        <v>1792982.8</v>
      </c>
      <c r="I7301">
        <v>40140.099919136963</v>
      </c>
    </row>
    <row r="7302" spans="1:9" x14ac:dyDescent="0.3">
      <c r="A7302" s="1">
        <v>43770</v>
      </c>
      <c r="B7302" t="s">
        <v>78</v>
      </c>
      <c r="C7302">
        <v>1555599</v>
      </c>
      <c r="D7302">
        <v>940524</v>
      </c>
      <c r="E7302">
        <v>60460.568565549351</v>
      </c>
      <c r="F7302">
        <f>IFERROR(NEFT_LAKH_MILLION[[#This Row],[OUTWARD TRANSACTION VALUE]],0)</f>
        <v>60460.568565549351</v>
      </c>
      <c r="G7302">
        <v>4072933</v>
      </c>
      <c r="H7302">
        <v>1592800.3</v>
      </c>
      <c r="I7302">
        <v>39106.960512240199</v>
      </c>
    </row>
    <row r="7303" spans="1:9" x14ac:dyDescent="0.3">
      <c r="A7303" s="1">
        <v>43770</v>
      </c>
      <c r="B7303" t="s">
        <v>79</v>
      </c>
      <c r="C7303">
        <v>3825180</v>
      </c>
      <c r="D7303">
        <v>2470086.5</v>
      </c>
      <c r="E7303">
        <v>64574.38604196404</v>
      </c>
      <c r="F7303">
        <f>IFERROR(NEFT_LAKH_MILLION[[#This Row],[OUTWARD TRANSACTION VALUE]],0)</f>
        <v>64574.38604196404</v>
      </c>
      <c r="G7303">
        <v>1727378</v>
      </c>
      <c r="H7303">
        <v>2113086.5</v>
      </c>
      <c r="I7303">
        <v>122329.13120347718</v>
      </c>
    </row>
    <row r="7304" spans="1:9" x14ac:dyDescent="0.3">
      <c r="A7304" s="1">
        <v>43770</v>
      </c>
      <c r="B7304" t="s">
        <v>80</v>
      </c>
      <c r="C7304">
        <v>933</v>
      </c>
      <c r="D7304">
        <v>122795.1</v>
      </c>
      <c r="E7304">
        <v>13161318.327974277</v>
      </c>
      <c r="F7304">
        <f>IFERROR(NEFT_LAKH_MILLION[[#This Row],[OUTWARD TRANSACTION VALUE]],0)</f>
        <v>13161318.327974277</v>
      </c>
      <c r="G7304">
        <v>159</v>
      </c>
      <c r="H7304">
        <v>8226.6</v>
      </c>
      <c r="I7304">
        <v>5173962.2641509436</v>
      </c>
    </row>
    <row r="7305" spans="1:9" x14ac:dyDescent="0.3">
      <c r="A7305" s="1">
        <v>43770</v>
      </c>
      <c r="B7305" t="s">
        <v>81</v>
      </c>
      <c r="C7305">
        <v>1705</v>
      </c>
      <c r="D7305">
        <v>4516.8999999999996</v>
      </c>
      <c r="E7305">
        <v>264920.82111436949</v>
      </c>
      <c r="F7305">
        <f>IFERROR(NEFT_LAKH_MILLION[[#This Row],[OUTWARD TRANSACTION VALUE]],0)</f>
        <v>264920.82111436949</v>
      </c>
      <c r="G7305">
        <v>227</v>
      </c>
      <c r="H7305">
        <v>15536.9</v>
      </c>
      <c r="I7305">
        <v>6844449.3392070485</v>
      </c>
    </row>
    <row r="7306" spans="1:9" x14ac:dyDescent="0.3">
      <c r="A7306" s="1">
        <v>43770</v>
      </c>
      <c r="B7306" t="s">
        <v>216</v>
      </c>
      <c r="C7306">
        <v>1494</v>
      </c>
      <c r="D7306">
        <v>672.4</v>
      </c>
      <c r="E7306">
        <v>45006.693440428382</v>
      </c>
      <c r="F7306">
        <f>IFERROR(NEFT_LAKH_MILLION[[#This Row],[OUTWARD TRANSACTION VALUE]],0)</f>
        <v>45006.693440428382</v>
      </c>
      <c r="G7306">
        <v>877</v>
      </c>
      <c r="H7306">
        <v>516.70000000000005</v>
      </c>
      <c r="I7306">
        <v>58916.761687571277</v>
      </c>
    </row>
    <row r="7307" spans="1:9" x14ac:dyDescent="0.3">
      <c r="A7307" s="1">
        <v>43770</v>
      </c>
      <c r="B7307" t="s">
        <v>83</v>
      </c>
      <c r="C7307">
        <v>12963</v>
      </c>
      <c r="D7307">
        <v>6248.4</v>
      </c>
      <c r="E7307">
        <v>48201.805137699608</v>
      </c>
      <c r="F7307">
        <f>IFERROR(NEFT_LAKH_MILLION[[#This Row],[OUTWARD TRANSACTION VALUE]],0)</f>
        <v>48201.805137699608</v>
      </c>
      <c r="G7307">
        <v>19936</v>
      </c>
      <c r="H7307">
        <v>11760.8</v>
      </c>
      <c r="I7307">
        <v>58992.77688603531</v>
      </c>
    </row>
    <row r="7308" spans="1:9" x14ac:dyDescent="0.3">
      <c r="A7308" s="1">
        <v>43770</v>
      </c>
      <c r="B7308" t="s">
        <v>84</v>
      </c>
      <c r="C7308">
        <v>8698</v>
      </c>
      <c r="D7308">
        <v>13661.9</v>
      </c>
      <c r="E7308">
        <v>157069.44125086226</v>
      </c>
      <c r="F7308">
        <f>IFERROR(NEFT_LAKH_MILLION[[#This Row],[OUTWARD TRANSACTION VALUE]],0)</f>
        <v>157069.44125086226</v>
      </c>
      <c r="G7308">
        <v>27693</v>
      </c>
      <c r="H7308">
        <v>13520.4</v>
      </c>
      <c r="I7308">
        <v>48822.446105514027</v>
      </c>
    </row>
    <row r="7309" spans="1:9" x14ac:dyDescent="0.3">
      <c r="A7309" s="1">
        <v>43770</v>
      </c>
      <c r="B7309" t="s">
        <v>85</v>
      </c>
      <c r="C7309">
        <v>381673</v>
      </c>
      <c r="D7309">
        <v>368734.4</v>
      </c>
      <c r="E7309">
        <v>96610.030051903072</v>
      </c>
      <c r="F7309">
        <f>IFERROR(NEFT_LAKH_MILLION[[#This Row],[OUTWARD TRANSACTION VALUE]],0)</f>
        <v>96610.030051903072</v>
      </c>
      <c r="G7309">
        <v>377610</v>
      </c>
      <c r="H7309">
        <v>270200.09999999998</v>
      </c>
      <c r="I7309">
        <v>71555.33486930959</v>
      </c>
    </row>
    <row r="7310" spans="1:9" x14ac:dyDescent="0.3">
      <c r="A7310" s="1">
        <v>43770</v>
      </c>
      <c r="B7310" t="s">
        <v>86</v>
      </c>
      <c r="C7310">
        <v>50830</v>
      </c>
      <c r="D7310">
        <v>38410</v>
      </c>
      <c r="E7310">
        <v>75565.610859728506</v>
      </c>
      <c r="F7310">
        <f>IFERROR(NEFT_LAKH_MILLION[[#This Row],[OUTWARD TRANSACTION VALUE]],0)</f>
        <v>75565.610859728506</v>
      </c>
      <c r="G7310">
        <v>16189</v>
      </c>
      <c r="H7310">
        <v>36586.1</v>
      </c>
      <c r="I7310">
        <v>225993.5758848601</v>
      </c>
    </row>
    <row r="7311" spans="1:9" x14ac:dyDescent="0.3">
      <c r="A7311" s="1">
        <v>43770</v>
      </c>
      <c r="B7311" t="s">
        <v>87</v>
      </c>
      <c r="C7311">
        <v>14305</v>
      </c>
      <c r="D7311">
        <v>12916.4</v>
      </c>
      <c r="E7311">
        <v>90292.90457881859</v>
      </c>
      <c r="F7311">
        <f>IFERROR(NEFT_LAKH_MILLION[[#This Row],[OUTWARD TRANSACTION VALUE]],0)</f>
        <v>90292.90457881859</v>
      </c>
      <c r="G7311">
        <v>35918</v>
      </c>
      <c r="H7311">
        <v>15036.6</v>
      </c>
      <c r="I7311">
        <v>41863.689515006401</v>
      </c>
    </row>
    <row r="7312" spans="1:9" x14ac:dyDescent="0.3">
      <c r="A7312" s="1">
        <v>43770</v>
      </c>
      <c r="B7312" t="s">
        <v>88</v>
      </c>
      <c r="C7312">
        <v>65880</v>
      </c>
      <c r="D7312">
        <v>43939.9</v>
      </c>
      <c r="E7312">
        <v>66696.873102610814</v>
      </c>
      <c r="F7312">
        <f>IFERROR(NEFT_LAKH_MILLION[[#This Row],[OUTWARD TRANSACTION VALUE]],0)</f>
        <v>66696.873102610814</v>
      </c>
      <c r="G7312">
        <v>95238</v>
      </c>
      <c r="H7312">
        <v>60013</v>
      </c>
      <c r="I7312">
        <v>63013.713013713015</v>
      </c>
    </row>
    <row r="7313" spans="1:9" x14ac:dyDescent="0.3">
      <c r="A7313" s="1">
        <v>43770</v>
      </c>
      <c r="B7313" t="s">
        <v>89</v>
      </c>
      <c r="C7313">
        <v>4502</v>
      </c>
      <c r="D7313">
        <v>2917.5</v>
      </c>
      <c r="E7313">
        <v>64804.531319413596</v>
      </c>
      <c r="F7313">
        <f>IFERROR(NEFT_LAKH_MILLION[[#This Row],[OUTWARD TRANSACTION VALUE]],0)</f>
        <v>64804.531319413596</v>
      </c>
      <c r="G7313">
        <v>8623</v>
      </c>
      <c r="H7313">
        <v>3272.5</v>
      </c>
      <c r="I7313">
        <v>37950.829177780353</v>
      </c>
    </row>
    <row r="7314" spans="1:9" x14ac:dyDescent="0.3">
      <c r="A7314" s="1">
        <v>43770</v>
      </c>
      <c r="B7314" t="s">
        <v>90</v>
      </c>
      <c r="C7314">
        <v>8566</v>
      </c>
      <c r="D7314">
        <v>3816.8</v>
      </c>
      <c r="E7314">
        <v>44557.553116974086</v>
      </c>
      <c r="F7314">
        <f>IFERROR(NEFT_LAKH_MILLION[[#This Row],[OUTWARD TRANSACTION VALUE]],0)</f>
        <v>44557.553116974086</v>
      </c>
      <c r="G7314">
        <v>35025</v>
      </c>
      <c r="H7314">
        <v>11311.4</v>
      </c>
      <c r="I7314">
        <v>32295.217701641686</v>
      </c>
    </row>
    <row r="7315" spans="1:9" x14ac:dyDescent="0.3">
      <c r="A7315" s="1">
        <v>43770</v>
      </c>
      <c r="B7315" t="s">
        <v>217</v>
      </c>
      <c r="C7315">
        <v>2553</v>
      </c>
      <c r="D7315">
        <v>243.8</v>
      </c>
      <c r="E7315">
        <v>9549.5495495495488</v>
      </c>
      <c r="F7315">
        <f>IFERROR(NEFT_LAKH_MILLION[[#This Row],[OUTWARD TRANSACTION VALUE]],0)</f>
        <v>9549.5495495495488</v>
      </c>
      <c r="G7315">
        <v>687</v>
      </c>
      <c r="H7315">
        <v>18.399999999999999</v>
      </c>
      <c r="I7315">
        <v>2678.3114992721976</v>
      </c>
    </row>
    <row r="7316" spans="1:9" x14ac:dyDescent="0.3">
      <c r="A7316" s="1">
        <v>43770</v>
      </c>
      <c r="B7316" t="s">
        <v>91</v>
      </c>
      <c r="C7316">
        <v>421798</v>
      </c>
      <c r="D7316">
        <v>610323</v>
      </c>
      <c r="E7316">
        <v>144695.56517574764</v>
      </c>
      <c r="F7316">
        <f>IFERROR(NEFT_LAKH_MILLION[[#This Row],[OUTWARD TRANSACTION VALUE]],0)</f>
        <v>144695.56517574764</v>
      </c>
      <c r="G7316">
        <v>16426</v>
      </c>
      <c r="H7316">
        <v>738554.1</v>
      </c>
      <c r="I7316">
        <v>4496250.4565932062</v>
      </c>
    </row>
    <row r="7317" spans="1:9" x14ac:dyDescent="0.3">
      <c r="A7317" s="1">
        <v>43770</v>
      </c>
      <c r="B7317" t="s">
        <v>93</v>
      </c>
      <c r="C7317">
        <v>56126</v>
      </c>
      <c r="D7317">
        <v>42855.9</v>
      </c>
      <c r="E7317">
        <v>76356.590528453831</v>
      </c>
      <c r="F7317">
        <f>IFERROR(NEFT_LAKH_MILLION[[#This Row],[OUTWARD TRANSACTION VALUE]],0)</f>
        <v>76356.590528453831</v>
      </c>
      <c r="G7317">
        <v>93121</v>
      </c>
      <c r="H7317">
        <v>65959</v>
      </c>
      <c r="I7317">
        <v>70831.498802633127</v>
      </c>
    </row>
    <row r="7318" spans="1:9" x14ac:dyDescent="0.3">
      <c r="A7318" s="1">
        <v>43770</v>
      </c>
      <c r="B7318" t="s">
        <v>94</v>
      </c>
      <c r="C7318">
        <v>12656</v>
      </c>
      <c r="D7318">
        <v>9214.6</v>
      </c>
      <c r="E7318">
        <v>72808.154235145383</v>
      </c>
      <c r="F7318">
        <f>IFERROR(NEFT_LAKH_MILLION[[#This Row],[OUTWARD TRANSACTION VALUE]],0)</f>
        <v>72808.154235145383</v>
      </c>
      <c r="G7318">
        <v>46478</v>
      </c>
      <c r="H7318">
        <v>16733.099999999999</v>
      </c>
      <c r="I7318">
        <v>36002.194586686172</v>
      </c>
    </row>
    <row r="7319" spans="1:9" x14ac:dyDescent="0.3">
      <c r="A7319" s="1">
        <v>43770</v>
      </c>
      <c r="B7319" t="s">
        <v>95</v>
      </c>
      <c r="C7319">
        <v>18842</v>
      </c>
      <c r="D7319">
        <v>10584.5</v>
      </c>
      <c r="E7319">
        <v>56175.034497399429</v>
      </c>
      <c r="F7319">
        <f>IFERROR(NEFT_LAKH_MILLION[[#This Row],[OUTWARD TRANSACTION VALUE]],0)</f>
        <v>56175.034497399429</v>
      </c>
      <c r="G7319">
        <v>29850</v>
      </c>
      <c r="H7319">
        <v>22561.4</v>
      </c>
      <c r="I7319">
        <v>75582.579564489119</v>
      </c>
    </row>
    <row r="7320" spans="1:9" x14ac:dyDescent="0.3">
      <c r="A7320" s="1">
        <v>43770</v>
      </c>
      <c r="B7320" t="s">
        <v>96</v>
      </c>
      <c r="C7320">
        <v>465785</v>
      </c>
      <c r="D7320">
        <v>297430.3</v>
      </c>
      <c r="E7320">
        <v>63855.705958757797</v>
      </c>
      <c r="F7320">
        <f>IFERROR(NEFT_LAKH_MILLION[[#This Row],[OUTWARD TRANSACTION VALUE]],0)</f>
        <v>63855.705958757797</v>
      </c>
      <c r="G7320">
        <v>1277163</v>
      </c>
      <c r="H7320">
        <v>553029.5</v>
      </c>
      <c r="I7320">
        <v>43301.403188160009</v>
      </c>
    </row>
    <row r="7321" spans="1:9" x14ac:dyDescent="0.3">
      <c r="A7321" s="1">
        <v>43770</v>
      </c>
      <c r="B7321" t="s">
        <v>97</v>
      </c>
      <c r="C7321">
        <v>107962</v>
      </c>
      <c r="D7321">
        <v>51535.7</v>
      </c>
      <c r="E7321">
        <v>47735.036401696896</v>
      </c>
      <c r="F7321">
        <f>IFERROR(NEFT_LAKH_MILLION[[#This Row],[OUTWARD TRANSACTION VALUE]],0)</f>
        <v>47735.036401696896</v>
      </c>
      <c r="G7321">
        <v>104276</v>
      </c>
      <c r="H7321">
        <v>53661</v>
      </c>
      <c r="I7321">
        <v>51460.547009858456</v>
      </c>
    </row>
    <row r="7322" spans="1:9" x14ac:dyDescent="0.3">
      <c r="A7322" s="1">
        <v>43770</v>
      </c>
      <c r="B7322" t="s">
        <v>98</v>
      </c>
      <c r="C7322">
        <v>74145</v>
      </c>
      <c r="D7322">
        <v>86374.399999999994</v>
      </c>
      <c r="E7322">
        <v>116493.89709353294</v>
      </c>
      <c r="F7322">
        <f>IFERROR(NEFT_LAKH_MILLION[[#This Row],[OUTWARD TRANSACTION VALUE]],0)</f>
        <v>116493.89709353294</v>
      </c>
      <c r="G7322">
        <v>170819</v>
      </c>
      <c r="H7322">
        <v>63238.3</v>
      </c>
      <c r="I7322">
        <v>37020.647586041363</v>
      </c>
    </row>
    <row r="7323" spans="1:9" x14ac:dyDescent="0.3">
      <c r="A7323" s="1">
        <v>43770</v>
      </c>
      <c r="B7323" t="s">
        <v>99</v>
      </c>
      <c r="C7323">
        <v>972444</v>
      </c>
      <c r="D7323">
        <v>673456.5</v>
      </c>
      <c r="E7323">
        <v>69254.013598726509</v>
      </c>
      <c r="F7323">
        <f>IFERROR(NEFT_LAKH_MILLION[[#This Row],[OUTWARD TRANSACTION VALUE]],0)</f>
        <v>69254.013598726509</v>
      </c>
      <c r="G7323">
        <v>1440516</v>
      </c>
      <c r="H7323">
        <v>799556.5</v>
      </c>
      <c r="I7323">
        <v>55504.867700185212</v>
      </c>
    </row>
    <row r="7324" spans="1:9" x14ac:dyDescent="0.3">
      <c r="A7324" s="1">
        <v>43770</v>
      </c>
      <c r="B7324" t="s">
        <v>100</v>
      </c>
      <c r="C7324">
        <v>41322</v>
      </c>
      <c r="D7324">
        <v>54259.199999999997</v>
      </c>
      <c r="E7324">
        <v>131308.26194279076</v>
      </c>
      <c r="F7324">
        <f>IFERROR(NEFT_LAKH_MILLION[[#This Row],[OUTWARD TRANSACTION VALUE]],0)</f>
        <v>131308.26194279076</v>
      </c>
      <c r="G7324">
        <v>109022</v>
      </c>
      <c r="H7324">
        <v>42757.9</v>
      </c>
      <c r="I7324">
        <v>39219.515327181667</v>
      </c>
    </row>
    <row r="7325" spans="1:9" x14ac:dyDescent="0.3">
      <c r="A7325" s="1">
        <v>43770</v>
      </c>
      <c r="B7325" t="s">
        <v>218</v>
      </c>
      <c r="C7325">
        <v>84410</v>
      </c>
      <c r="D7325">
        <v>134879.4</v>
      </c>
      <c r="E7325">
        <v>159790.78308257315</v>
      </c>
      <c r="F7325">
        <f>IFERROR(NEFT_LAKH_MILLION[[#This Row],[OUTWARD TRANSACTION VALUE]],0)</f>
        <v>159790.78308257315</v>
      </c>
      <c r="G7325">
        <v>357570</v>
      </c>
      <c r="H7325">
        <v>70155.7</v>
      </c>
      <c r="I7325">
        <v>19620.130324132337</v>
      </c>
    </row>
    <row r="7326" spans="1:9" x14ac:dyDescent="0.3">
      <c r="A7326" s="1">
        <v>43770</v>
      </c>
      <c r="B7326" t="s">
        <v>101</v>
      </c>
      <c r="C7326">
        <v>2144</v>
      </c>
      <c r="D7326">
        <v>57799.7</v>
      </c>
      <c r="E7326">
        <v>2695881.529850746</v>
      </c>
      <c r="F7326">
        <f>IFERROR(NEFT_LAKH_MILLION[[#This Row],[OUTWARD TRANSACTION VALUE]],0)</f>
        <v>2695881.529850746</v>
      </c>
      <c r="G7326">
        <v>795</v>
      </c>
      <c r="H7326">
        <v>37034.1</v>
      </c>
      <c r="I7326">
        <v>4658377.3584905658</v>
      </c>
    </row>
    <row r="7327" spans="1:9" x14ac:dyDescent="0.3">
      <c r="A7327" s="1">
        <v>43770</v>
      </c>
      <c r="B7327" t="s">
        <v>102</v>
      </c>
      <c r="C7327">
        <v>8120105</v>
      </c>
      <c r="D7327">
        <v>5145065.5</v>
      </c>
      <c r="E7327">
        <v>63362.05627882891</v>
      </c>
      <c r="F7327">
        <f>IFERROR(NEFT_LAKH_MILLION[[#This Row],[OUTWARD TRANSACTION VALUE]],0)</f>
        <v>63362.05627882891</v>
      </c>
      <c r="G7327">
        <v>5016931</v>
      </c>
      <c r="H7327">
        <v>5900511.4000000004</v>
      </c>
      <c r="I7327">
        <v>117611.97034601432</v>
      </c>
    </row>
    <row r="7328" spans="1:9" x14ac:dyDescent="0.3">
      <c r="A7328" s="1">
        <v>43770</v>
      </c>
      <c r="B7328" t="s">
        <v>219</v>
      </c>
      <c r="C7328">
        <v>6498</v>
      </c>
      <c r="D7328">
        <v>3677.1</v>
      </c>
      <c r="E7328">
        <v>56588.180978762699</v>
      </c>
      <c r="F7328">
        <f>IFERROR(NEFT_LAKH_MILLION[[#This Row],[OUTWARD TRANSACTION VALUE]],0)</f>
        <v>56588.180978762699</v>
      </c>
      <c r="G7328">
        <v>9833</v>
      </c>
      <c r="H7328">
        <v>3956.6</v>
      </c>
      <c r="I7328">
        <v>40237.974168615889</v>
      </c>
    </row>
    <row r="7329" spans="1:9" x14ac:dyDescent="0.3">
      <c r="A7329" s="1">
        <v>43770</v>
      </c>
      <c r="B7329" t="s">
        <v>220</v>
      </c>
      <c r="C7329">
        <v>77</v>
      </c>
      <c r="D7329">
        <v>29.3</v>
      </c>
      <c r="E7329">
        <v>38051.948051948049</v>
      </c>
      <c r="F7329">
        <f>IFERROR(NEFT_LAKH_MILLION[[#This Row],[OUTWARD TRANSACTION VALUE]],0)</f>
        <v>38051.948051948049</v>
      </c>
      <c r="G7329">
        <v>12</v>
      </c>
      <c r="H7329">
        <v>74.8</v>
      </c>
      <c r="I7329">
        <v>623333.33333333337</v>
      </c>
    </row>
    <row r="7330" spans="1:9" x14ac:dyDescent="0.3">
      <c r="A7330" s="1">
        <v>43770</v>
      </c>
      <c r="B7330" t="s">
        <v>103</v>
      </c>
      <c r="C7330">
        <v>18258</v>
      </c>
      <c r="D7330">
        <v>16687.2</v>
      </c>
      <c r="E7330">
        <v>91396.648044692731</v>
      </c>
      <c r="F7330">
        <f>IFERROR(NEFT_LAKH_MILLION[[#This Row],[OUTWARD TRANSACTION VALUE]],0)</f>
        <v>91396.648044692731</v>
      </c>
      <c r="G7330">
        <v>14301</v>
      </c>
      <c r="H7330">
        <v>9579.4</v>
      </c>
      <c r="I7330">
        <v>66984.126984126982</v>
      </c>
    </row>
    <row r="7331" spans="1:9" x14ac:dyDescent="0.3">
      <c r="A7331" s="1">
        <v>43770</v>
      </c>
      <c r="B7331" t="s">
        <v>107</v>
      </c>
      <c r="C7331">
        <v>394874</v>
      </c>
      <c r="D7331">
        <v>180311.6</v>
      </c>
      <c r="E7331">
        <v>45663.072271154851</v>
      </c>
      <c r="F7331">
        <f>IFERROR(NEFT_LAKH_MILLION[[#This Row],[OUTWARD TRANSACTION VALUE]],0)</f>
        <v>45663.072271154851</v>
      </c>
      <c r="G7331">
        <v>342309</v>
      </c>
      <c r="H7331">
        <v>200185.3</v>
      </c>
      <c r="I7331">
        <v>58480.875466318445</v>
      </c>
    </row>
    <row r="7332" spans="1:9" x14ac:dyDescent="0.3">
      <c r="A7332" s="1">
        <v>43770</v>
      </c>
      <c r="B7332" t="s">
        <v>108</v>
      </c>
      <c r="C7332">
        <v>13774</v>
      </c>
      <c r="D7332">
        <v>11325.9</v>
      </c>
      <c r="E7332">
        <v>82226.658922607807</v>
      </c>
      <c r="F7332">
        <f>IFERROR(NEFT_LAKH_MILLION[[#This Row],[OUTWARD TRANSACTION VALUE]],0)</f>
        <v>82226.658922607807</v>
      </c>
      <c r="G7332">
        <v>44903</v>
      </c>
      <c r="H7332">
        <v>18376.5</v>
      </c>
      <c r="I7332">
        <v>40924.882524552922</v>
      </c>
    </row>
    <row r="7333" spans="1:9" x14ac:dyDescent="0.3">
      <c r="A7333" s="1">
        <v>43770</v>
      </c>
      <c r="B7333" t="s">
        <v>109</v>
      </c>
      <c r="C7333">
        <v>76264</v>
      </c>
      <c r="D7333">
        <v>92634.2</v>
      </c>
      <c r="E7333">
        <v>121465.17360746879</v>
      </c>
      <c r="F7333">
        <f>IFERROR(NEFT_LAKH_MILLION[[#This Row],[OUTWARD TRANSACTION VALUE]],0)</f>
        <v>121465.17360746879</v>
      </c>
      <c r="G7333">
        <v>296874</v>
      </c>
      <c r="H7333">
        <v>57922.2</v>
      </c>
      <c r="I7333">
        <v>19510.7015097314</v>
      </c>
    </row>
    <row r="7334" spans="1:9" x14ac:dyDescent="0.3">
      <c r="A7334" s="1">
        <v>43770</v>
      </c>
      <c r="B7334" t="s">
        <v>110</v>
      </c>
      <c r="C7334">
        <v>5291</v>
      </c>
      <c r="D7334">
        <v>4850.7</v>
      </c>
      <c r="E7334">
        <v>91678.321678321678</v>
      </c>
      <c r="F7334">
        <f>IFERROR(NEFT_LAKH_MILLION[[#This Row],[OUTWARD TRANSACTION VALUE]],0)</f>
        <v>91678.321678321678</v>
      </c>
      <c r="G7334">
        <v>12691</v>
      </c>
      <c r="H7334">
        <v>42536.5</v>
      </c>
      <c r="I7334">
        <v>335170.59333385865</v>
      </c>
    </row>
    <row r="7335" spans="1:9" x14ac:dyDescent="0.3">
      <c r="A7335" s="1">
        <v>43770</v>
      </c>
      <c r="B7335" t="s">
        <v>111</v>
      </c>
      <c r="C7335">
        <v>6516</v>
      </c>
      <c r="D7335">
        <v>3627.9</v>
      </c>
      <c r="E7335">
        <v>55676.795580110498</v>
      </c>
      <c r="F7335">
        <f>IFERROR(NEFT_LAKH_MILLION[[#This Row],[OUTWARD TRANSACTION VALUE]],0)</f>
        <v>55676.795580110498</v>
      </c>
      <c r="G7335">
        <v>5442</v>
      </c>
      <c r="H7335">
        <v>4114.3</v>
      </c>
      <c r="I7335">
        <v>75602.719588386622</v>
      </c>
    </row>
    <row r="7336" spans="1:9" x14ac:dyDescent="0.3">
      <c r="A7336" s="1">
        <v>43770</v>
      </c>
      <c r="B7336" t="s">
        <v>112</v>
      </c>
      <c r="C7336">
        <v>834</v>
      </c>
      <c r="D7336">
        <v>2861.7</v>
      </c>
      <c r="E7336">
        <v>343129.49640287767</v>
      </c>
      <c r="F7336">
        <f>IFERROR(NEFT_LAKH_MILLION[[#This Row],[OUTWARD TRANSACTION VALUE]],0)</f>
        <v>343129.49640287767</v>
      </c>
      <c r="G7336">
        <v>57</v>
      </c>
      <c r="H7336">
        <v>1190.7</v>
      </c>
      <c r="I7336">
        <v>2088947.3684210526</v>
      </c>
    </row>
    <row r="7337" spans="1:9" x14ac:dyDescent="0.3">
      <c r="A7337" s="1">
        <v>43770</v>
      </c>
      <c r="B7337" t="s">
        <v>113</v>
      </c>
      <c r="C7337">
        <v>34009</v>
      </c>
      <c r="D7337">
        <v>24756.799999999999</v>
      </c>
      <c r="E7337">
        <v>72794.848422476396</v>
      </c>
      <c r="F7337">
        <f>IFERROR(NEFT_LAKH_MILLION[[#This Row],[OUTWARD TRANSACTION VALUE]],0)</f>
        <v>72794.848422476396</v>
      </c>
      <c r="G7337">
        <v>50943</v>
      </c>
      <c r="H7337">
        <v>40521</v>
      </c>
      <c r="I7337">
        <v>79541.84088098463</v>
      </c>
    </row>
    <row r="7338" spans="1:9" x14ac:dyDescent="0.3">
      <c r="A7338" s="1">
        <v>43770</v>
      </c>
      <c r="B7338" t="s">
        <v>114</v>
      </c>
      <c r="C7338">
        <v>35739</v>
      </c>
      <c r="D7338">
        <v>120143.3</v>
      </c>
      <c r="E7338">
        <v>336168.61132096587</v>
      </c>
      <c r="F7338">
        <f>IFERROR(NEFT_LAKH_MILLION[[#This Row],[OUTWARD TRANSACTION VALUE]],0)</f>
        <v>336168.61132096587</v>
      </c>
      <c r="G7338">
        <v>6581</v>
      </c>
      <c r="H7338">
        <v>304094.3</v>
      </c>
      <c r="I7338">
        <v>4620791.6729980242</v>
      </c>
    </row>
    <row r="7339" spans="1:9" x14ac:dyDescent="0.3">
      <c r="A7339" s="1">
        <v>43770</v>
      </c>
      <c r="B7339" t="s">
        <v>115</v>
      </c>
      <c r="C7339">
        <v>16878</v>
      </c>
      <c r="D7339">
        <v>6889.2</v>
      </c>
      <c r="E7339">
        <v>40817.632420902948</v>
      </c>
      <c r="F7339">
        <f>IFERROR(NEFT_LAKH_MILLION[[#This Row],[OUTWARD TRANSACTION VALUE]],0)</f>
        <v>40817.632420902948</v>
      </c>
      <c r="G7339">
        <v>29122</v>
      </c>
      <c r="H7339">
        <v>18810.3</v>
      </c>
      <c r="I7339">
        <v>64591.374218803656</v>
      </c>
    </row>
    <row r="7340" spans="1:9" x14ac:dyDescent="0.3">
      <c r="A7340" s="1">
        <v>43770</v>
      </c>
      <c r="B7340" t="s">
        <v>116</v>
      </c>
      <c r="C7340">
        <v>3358</v>
      </c>
      <c r="D7340">
        <v>2032</v>
      </c>
      <c r="E7340">
        <v>60512.209648600357</v>
      </c>
      <c r="F7340">
        <f>IFERROR(NEFT_LAKH_MILLION[[#This Row],[OUTWARD TRANSACTION VALUE]],0)</f>
        <v>60512.209648600357</v>
      </c>
      <c r="G7340">
        <v>4458</v>
      </c>
      <c r="H7340">
        <v>1423.6</v>
      </c>
      <c r="I7340">
        <v>31933.602512337369</v>
      </c>
    </row>
    <row r="7341" spans="1:9" x14ac:dyDescent="0.3">
      <c r="A7341" s="1">
        <v>43770</v>
      </c>
      <c r="B7341" t="s">
        <v>117</v>
      </c>
      <c r="C7341">
        <v>12086</v>
      </c>
      <c r="D7341">
        <v>8568.1</v>
      </c>
      <c r="E7341">
        <v>70892.768492470626</v>
      </c>
      <c r="F7341">
        <f>IFERROR(NEFT_LAKH_MILLION[[#This Row],[OUTWARD TRANSACTION VALUE]],0)</f>
        <v>70892.768492470626</v>
      </c>
      <c r="G7341">
        <v>11808</v>
      </c>
      <c r="H7341">
        <v>9366.1</v>
      </c>
      <c r="I7341">
        <v>79319.952574525742</v>
      </c>
    </row>
    <row r="7342" spans="1:9" x14ac:dyDescent="0.3">
      <c r="A7342" s="1">
        <v>43770</v>
      </c>
      <c r="B7342" t="s">
        <v>118</v>
      </c>
      <c r="C7342">
        <v>13667</v>
      </c>
      <c r="D7342">
        <v>8311.1</v>
      </c>
      <c r="E7342">
        <v>60811.44362332626</v>
      </c>
      <c r="F7342">
        <f>IFERROR(NEFT_LAKH_MILLION[[#This Row],[OUTWARD TRANSACTION VALUE]],0)</f>
        <v>60811.44362332626</v>
      </c>
      <c r="G7342">
        <v>21065</v>
      </c>
      <c r="H7342">
        <v>12415</v>
      </c>
      <c r="I7342">
        <v>58936.62473296938</v>
      </c>
    </row>
    <row r="7343" spans="1:9" x14ac:dyDescent="0.3">
      <c r="A7343" s="1">
        <v>43770</v>
      </c>
      <c r="B7343" t="s">
        <v>119</v>
      </c>
      <c r="C7343">
        <v>51787</v>
      </c>
      <c r="D7343">
        <v>40624.400000000001</v>
      </c>
      <c r="E7343">
        <v>78445.169637167623</v>
      </c>
      <c r="F7343">
        <f>IFERROR(NEFT_LAKH_MILLION[[#This Row],[OUTWARD TRANSACTION VALUE]],0)</f>
        <v>78445.169637167623</v>
      </c>
      <c r="G7343">
        <v>64491</v>
      </c>
      <c r="H7343">
        <v>50472.9</v>
      </c>
      <c r="I7343">
        <v>78263.478624924406</v>
      </c>
    </row>
    <row r="7344" spans="1:9" x14ac:dyDescent="0.3">
      <c r="A7344" s="1">
        <v>43770</v>
      </c>
      <c r="B7344" t="s">
        <v>120</v>
      </c>
      <c r="C7344">
        <v>792</v>
      </c>
      <c r="D7344">
        <v>16271.1</v>
      </c>
      <c r="E7344">
        <v>2054431.8181818181</v>
      </c>
      <c r="F7344">
        <f>IFERROR(NEFT_LAKH_MILLION[[#This Row],[OUTWARD TRANSACTION VALUE]],0)</f>
        <v>2054431.8181818181</v>
      </c>
      <c r="G7344">
        <v>15</v>
      </c>
      <c r="H7344">
        <v>5076.8999999999996</v>
      </c>
      <c r="I7344">
        <v>33845999.999999993</v>
      </c>
    </row>
    <row r="7345" spans="1:9" x14ac:dyDescent="0.3">
      <c r="A7345" s="1">
        <v>43770</v>
      </c>
      <c r="B7345" t="s">
        <v>121</v>
      </c>
      <c r="C7345">
        <v>3386</v>
      </c>
      <c r="D7345">
        <v>2870.8</v>
      </c>
      <c r="E7345">
        <v>84784.406379208507</v>
      </c>
      <c r="F7345">
        <f>IFERROR(NEFT_LAKH_MILLION[[#This Row],[OUTWARD TRANSACTION VALUE]],0)</f>
        <v>84784.406379208507</v>
      </c>
      <c r="G7345">
        <v>1983</v>
      </c>
      <c r="H7345">
        <v>1883.6</v>
      </c>
      <c r="I7345">
        <v>94987.392839132634</v>
      </c>
    </row>
    <row r="7346" spans="1:9" x14ac:dyDescent="0.3">
      <c r="A7346" s="1">
        <v>43770</v>
      </c>
      <c r="B7346" t="s">
        <v>122</v>
      </c>
      <c r="C7346">
        <v>17540</v>
      </c>
      <c r="D7346">
        <v>8376.9</v>
      </c>
      <c r="E7346">
        <v>47758.83694412771</v>
      </c>
      <c r="F7346">
        <f>IFERROR(NEFT_LAKH_MILLION[[#This Row],[OUTWARD TRANSACTION VALUE]],0)</f>
        <v>47758.83694412771</v>
      </c>
      <c r="G7346">
        <v>39082</v>
      </c>
      <c r="H7346">
        <v>14757.8</v>
      </c>
      <c r="I7346">
        <v>37761.117650069085</v>
      </c>
    </row>
    <row r="7347" spans="1:9" x14ac:dyDescent="0.3">
      <c r="A7347" s="1">
        <v>43770</v>
      </c>
      <c r="B7347" t="s">
        <v>123</v>
      </c>
      <c r="C7347">
        <v>2352</v>
      </c>
      <c r="D7347">
        <v>1272.0999999999999</v>
      </c>
      <c r="E7347">
        <v>54085.884353741487</v>
      </c>
      <c r="F7347">
        <f>IFERROR(NEFT_LAKH_MILLION[[#This Row],[OUTWARD TRANSACTION VALUE]],0)</f>
        <v>54085.884353741487</v>
      </c>
      <c r="G7347">
        <v>1587</v>
      </c>
      <c r="H7347">
        <v>787.8</v>
      </c>
      <c r="I7347">
        <v>49640.83175803403</v>
      </c>
    </row>
    <row r="7348" spans="1:9" x14ac:dyDescent="0.3">
      <c r="A7348" s="1">
        <v>43770</v>
      </c>
      <c r="B7348" t="s">
        <v>124</v>
      </c>
      <c r="C7348">
        <v>49600</v>
      </c>
      <c r="D7348">
        <v>30328</v>
      </c>
      <c r="E7348">
        <v>61145.161290322583</v>
      </c>
      <c r="F7348">
        <f>IFERROR(NEFT_LAKH_MILLION[[#This Row],[OUTWARD TRANSACTION VALUE]],0)</f>
        <v>61145.161290322583</v>
      </c>
      <c r="G7348">
        <v>88645</v>
      </c>
      <c r="H7348">
        <v>41247.699999999997</v>
      </c>
      <c r="I7348">
        <v>46531.33284449207</v>
      </c>
    </row>
    <row r="7349" spans="1:9" x14ac:dyDescent="0.3">
      <c r="A7349" s="1">
        <v>43770</v>
      </c>
      <c r="B7349" t="s">
        <v>125</v>
      </c>
      <c r="C7349">
        <v>20518</v>
      </c>
      <c r="D7349">
        <v>8132.4</v>
      </c>
      <c r="E7349">
        <v>39635.442050882149</v>
      </c>
      <c r="F7349">
        <f>IFERROR(NEFT_LAKH_MILLION[[#This Row],[OUTWARD TRANSACTION VALUE]],0)</f>
        <v>39635.442050882149</v>
      </c>
      <c r="G7349">
        <v>1916</v>
      </c>
      <c r="H7349">
        <v>1559</v>
      </c>
      <c r="I7349">
        <v>81367.43215031315</v>
      </c>
    </row>
    <row r="7350" spans="1:9" x14ac:dyDescent="0.3">
      <c r="A7350" s="1">
        <v>43770</v>
      </c>
      <c r="B7350" t="s">
        <v>126</v>
      </c>
      <c r="C7350">
        <v>11</v>
      </c>
      <c r="D7350">
        <v>2.7</v>
      </c>
      <c r="E7350">
        <v>24545.454545454544</v>
      </c>
      <c r="F7350">
        <f>IFERROR(NEFT_LAKH_MILLION[[#This Row],[OUTWARD TRANSACTION VALUE]],0)</f>
        <v>24545.454545454544</v>
      </c>
      <c r="G7350">
        <v>76</v>
      </c>
      <c r="H7350">
        <v>3.3</v>
      </c>
      <c r="I7350">
        <v>4342.105263157895</v>
      </c>
    </row>
    <row r="7351" spans="1:9" x14ac:dyDescent="0.3">
      <c r="A7351" s="1">
        <v>43770</v>
      </c>
      <c r="B7351" t="s">
        <v>127</v>
      </c>
      <c r="C7351">
        <v>21926</v>
      </c>
      <c r="D7351">
        <v>15119.4</v>
      </c>
      <c r="E7351">
        <v>68956.49001185807</v>
      </c>
      <c r="F7351">
        <f>IFERROR(NEFT_LAKH_MILLION[[#This Row],[OUTWARD TRANSACTION VALUE]],0)</f>
        <v>68956.49001185807</v>
      </c>
      <c r="G7351">
        <v>29044</v>
      </c>
      <c r="H7351">
        <v>20826.099999999999</v>
      </c>
      <c r="I7351">
        <v>71705.343616581726</v>
      </c>
    </row>
    <row r="7352" spans="1:9" x14ac:dyDescent="0.3">
      <c r="A7352" s="1">
        <v>43770</v>
      </c>
      <c r="B7352" t="s">
        <v>222</v>
      </c>
      <c r="C7352">
        <v>412</v>
      </c>
      <c r="D7352">
        <v>126.1</v>
      </c>
      <c r="E7352">
        <v>30606.796116504855</v>
      </c>
      <c r="F7352">
        <f>IFERROR(NEFT_LAKH_MILLION[[#This Row],[OUTWARD TRANSACTION VALUE]],0)</f>
        <v>30606.796116504855</v>
      </c>
      <c r="G7352">
        <v>40</v>
      </c>
      <c r="H7352">
        <v>13.7</v>
      </c>
      <c r="I7352">
        <v>34250</v>
      </c>
    </row>
    <row r="7353" spans="1:9" x14ac:dyDescent="0.3">
      <c r="A7353" s="1">
        <v>43770</v>
      </c>
      <c r="B7353" t="s">
        <v>128</v>
      </c>
      <c r="C7353">
        <v>1391016</v>
      </c>
      <c r="D7353">
        <v>924402.3</v>
      </c>
      <c r="E7353">
        <v>66455.188150244139</v>
      </c>
      <c r="F7353">
        <f>IFERROR(NEFT_LAKH_MILLION[[#This Row],[OUTWARD TRANSACTION VALUE]],0)</f>
        <v>66455.188150244139</v>
      </c>
      <c r="G7353">
        <v>2605055</v>
      </c>
      <c r="H7353">
        <v>1478778.3</v>
      </c>
      <c r="I7353">
        <v>56765.722796639609</v>
      </c>
    </row>
    <row r="7354" spans="1:9" x14ac:dyDescent="0.3">
      <c r="A7354" s="1">
        <v>43770</v>
      </c>
      <c r="B7354" t="s">
        <v>223</v>
      </c>
      <c r="C7354">
        <v>145107</v>
      </c>
      <c r="D7354">
        <v>1137478</v>
      </c>
      <c r="E7354">
        <v>783889.13009020931</v>
      </c>
      <c r="F7354">
        <f>IFERROR(NEFT_LAKH_MILLION[[#This Row],[OUTWARD TRANSACTION VALUE]],0)</f>
        <v>783889.13009020931</v>
      </c>
      <c r="G7354">
        <v>548474</v>
      </c>
      <c r="H7354">
        <v>1208517.3</v>
      </c>
      <c r="I7354">
        <v>220341.76642830836</v>
      </c>
    </row>
    <row r="7355" spans="1:9" x14ac:dyDescent="0.3">
      <c r="A7355" s="1">
        <v>43770</v>
      </c>
      <c r="B7355" t="s">
        <v>224</v>
      </c>
      <c r="C7355">
        <v>72411</v>
      </c>
      <c r="D7355">
        <v>122250.5</v>
      </c>
      <c r="E7355">
        <v>168828.63100910082</v>
      </c>
      <c r="F7355">
        <f>IFERROR(NEFT_LAKH_MILLION[[#This Row],[OUTWARD TRANSACTION VALUE]],0)</f>
        <v>168828.63100910082</v>
      </c>
      <c r="G7355">
        <v>186152</v>
      </c>
      <c r="H7355">
        <v>125587.8</v>
      </c>
      <c r="I7355">
        <v>67465.189737418885</v>
      </c>
    </row>
    <row r="7356" spans="1:9" x14ac:dyDescent="0.3">
      <c r="A7356" s="1">
        <v>43770</v>
      </c>
      <c r="B7356" t="s">
        <v>130</v>
      </c>
      <c r="C7356">
        <v>17459</v>
      </c>
      <c r="D7356">
        <v>12087.5</v>
      </c>
      <c r="E7356">
        <v>69233.633083223554</v>
      </c>
      <c r="F7356">
        <f>IFERROR(NEFT_LAKH_MILLION[[#This Row],[OUTWARD TRANSACTION VALUE]],0)</f>
        <v>69233.633083223554</v>
      </c>
      <c r="G7356">
        <v>19929</v>
      </c>
      <c r="H7356">
        <v>9038.7999999999993</v>
      </c>
      <c r="I7356">
        <v>45355.010286517128</v>
      </c>
    </row>
    <row r="7357" spans="1:9" x14ac:dyDescent="0.3">
      <c r="A7357" s="1">
        <v>43770</v>
      </c>
      <c r="B7357" t="s">
        <v>132</v>
      </c>
      <c r="C7357">
        <v>311858</v>
      </c>
      <c r="D7357">
        <v>228230.9</v>
      </c>
      <c r="E7357">
        <v>73184.237697926626</v>
      </c>
      <c r="F7357">
        <f>IFERROR(NEFT_LAKH_MILLION[[#This Row],[OUTWARD TRANSACTION VALUE]],0)</f>
        <v>73184.237697926626</v>
      </c>
      <c r="G7357">
        <v>830132</v>
      </c>
      <c r="H7357">
        <v>361929.6</v>
      </c>
      <c r="I7357">
        <v>43599.042080054736</v>
      </c>
    </row>
    <row r="7358" spans="1:9" x14ac:dyDescent="0.3">
      <c r="A7358" s="1">
        <v>43770</v>
      </c>
      <c r="B7358" t="s">
        <v>133</v>
      </c>
      <c r="C7358">
        <v>3858997</v>
      </c>
      <c r="D7358">
        <v>3177466.7</v>
      </c>
      <c r="E7358">
        <v>82339.18554484495</v>
      </c>
      <c r="F7358">
        <f>IFERROR(NEFT_LAKH_MILLION[[#This Row],[OUTWARD TRANSACTION VALUE]],0)</f>
        <v>82339.18554484495</v>
      </c>
      <c r="G7358">
        <v>10421484</v>
      </c>
      <c r="H7358">
        <v>5670595.2999999998</v>
      </c>
      <c r="I7358">
        <v>54412.551033998614</v>
      </c>
    </row>
    <row r="7359" spans="1:9" x14ac:dyDescent="0.3">
      <c r="A7359" s="1">
        <v>43770</v>
      </c>
      <c r="B7359" t="s">
        <v>136</v>
      </c>
      <c r="C7359">
        <v>61</v>
      </c>
      <c r="D7359">
        <v>9568.2000000000007</v>
      </c>
      <c r="E7359">
        <v>15685573.770491805</v>
      </c>
      <c r="F7359">
        <f>IFERROR(NEFT_LAKH_MILLION[[#This Row],[OUTWARD TRANSACTION VALUE]],0)</f>
        <v>15685573.770491805</v>
      </c>
      <c r="G7359">
        <v>30</v>
      </c>
      <c r="H7359">
        <v>1199.5</v>
      </c>
      <c r="I7359">
        <v>3998333.3333333335</v>
      </c>
    </row>
    <row r="7360" spans="1:9" x14ac:dyDescent="0.3">
      <c r="A7360" s="1">
        <v>43770</v>
      </c>
      <c r="B7360" t="s">
        <v>137</v>
      </c>
      <c r="C7360">
        <v>2884</v>
      </c>
      <c r="D7360">
        <v>6678</v>
      </c>
      <c r="E7360">
        <v>231553.39805825244</v>
      </c>
      <c r="F7360">
        <f>IFERROR(NEFT_LAKH_MILLION[[#This Row],[OUTWARD TRANSACTION VALUE]],0)</f>
        <v>231553.39805825244</v>
      </c>
      <c r="G7360">
        <v>212</v>
      </c>
      <c r="H7360">
        <v>11316.6</v>
      </c>
      <c r="I7360">
        <v>5338018.8679245282</v>
      </c>
    </row>
    <row r="7361" spans="1:9" x14ac:dyDescent="0.3">
      <c r="A7361" s="1">
        <v>43770</v>
      </c>
      <c r="B7361" t="s">
        <v>138</v>
      </c>
      <c r="C7361">
        <v>12264</v>
      </c>
      <c r="D7361">
        <v>9343.2999999999993</v>
      </c>
      <c r="E7361">
        <v>76184.768427919102</v>
      </c>
      <c r="F7361">
        <f>IFERROR(NEFT_LAKH_MILLION[[#This Row],[OUTWARD TRANSACTION VALUE]],0)</f>
        <v>76184.768427919102</v>
      </c>
      <c r="G7361">
        <v>5139</v>
      </c>
      <c r="H7361">
        <v>5335.3</v>
      </c>
      <c r="I7361">
        <v>103819.80930142051</v>
      </c>
    </row>
    <row r="7362" spans="1:9" x14ac:dyDescent="0.3">
      <c r="A7362" s="1">
        <v>43770</v>
      </c>
      <c r="B7362" t="s">
        <v>139</v>
      </c>
      <c r="C7362">
        <v>56219</v>
      </c>
      <c r="D7362">
        <v>44362.5</v>
      </c>
      <c r="E7362">
        <v>78910.154929828001</v>
      </c>
      <c r="F7362">
        <f>IFERROR(NEFT_LAKH_MILLION[[#This Row],[OUTWARD TRANSACTION VALUE]],0)</f>
        <v>78910.154929828001</v>
      </c>
      <c r="G7362">
        <v>1094172</v>
      </c>
      <c r="H7362">
        <v>47217.8</v>
      </c>
      <c r="I7362">
        <v>4315.3909988557562</v>
      </c>
    </row>
    <row r="7363" spans="1:9" x14ac:dyDescent="0.3">
      <c r="A7363" s="1">
        <v>43770</v>
      </c>
      <c r="B7363" t="s">
        <v>140</v>
      </c>
      <c r="C7363">
        <v>11020</v>
      </c>
      <c r="D7363">
        <v>4336.2</v>
      </c>
      <c r="E7363">
        <v>39348.457350272234</v>
      </c>
      <c r="F7363">
        <f>IFERROR(NEFT_LAKH_MILLION[[#This Row],[OUTWARD TRANSACTION VALUE]],0)</f>
        <v>39348.457350272234</v>
      </c>
      <c r="G7363">
        <v>18830</v>
      </c>
      <c r="H7363">
        <v>5451.5</v>
      </c>
      <c r="I7363">
        <v>28951.141795007967</v>
      </c>
    </row>
    <row r="7364" spans="1:9" x14ac:dyDescent="0.3">
      <c r="A7364" s="1">
        <v>43770</v>
      </c>
      <c r="B7364" t="s">
        <v>141</v>
      </c>
      <c r="C7364">
        <v>17084</v>
      </c>
      <c r="D7364">
        <v>10063.200000000001</v>
      </c>
      <c r="E7364">
        <v>58904.237883399677</v>
      </c>
      <c r="F7364">
        <f>IFERROR(NEFT_LAKH_MILLION[[#This Row],[OUTWARD TRANSACTION VALUE]],0)</f>
        <v>58904.237883399677</v>
      </c>
      <c r="G7364">
        <v>29779</v>
      </c>
      <c r="H7364">
        <v>12965.7</v>
      </c>
      <c r="I7364">
        <v>43539.742771751902</v>
      </c>
    </row>
    <row r="7365" spans="1:9" x14ac:dyDescent="0.3">
      <c r="A7365" s="1">
        <v>43770</v>
      </c>
      <c r="B7365" t="s">
        <v>142</v>
      </c>
      <c r="C7365">
        <v>3450561</v>
      </c>
      <c r="D7365">
        <v>1142146.3999999999</v>
      </c>
      <c r="E7365">
        <v>33100.310355330621</v>
      </c>
      <c r="F7365">
        <f>IFERROR(NEFT_LAKH_MILLION[[#This Row],[OUTWARD TRANSACTION VALUE]],0)</f>
        <v>33100.310355330621</v>
      </c>
      <c r="G7365">
        <v>1107923</v>
      </c>
      <c r="H7365">
        <v>940657.8</v>
      </c>
      <c r="I7365">
        <v>84902.813643186397</v>
      </c>
    </row>
    <row r="7366" spans="1:9" x14ac:dyDescent="0.3">
      <c r="A7366" s="1">
        <v>43770</v>
      </c>
      <c r="B7366" t="s">
        <v>143</v>
      </c>
      <c r="C7366">
        <v>6436</v>
      </c>
      <c r="D7366">
        <v>3039.5</v>
      </c>
      <c r="E7366">
        <v>47226.53822249845</v>
      </c>
      <c r="F7366">
        <f>IFERROR(NEFT_LAKH_MILLION[[#This Row],[OUTWARD TRANSACTION VALUE]],0)</f>
        <v>47226.53822249845</v>
      </c>
      <c r="G7366">
        <v>7730</v>
      </c>
      <c r="H7366">
        <v>3212.3</v>
      </c>
      <c r="I7366">
        <v>41556.27425614489</v>
      </c>
    </row>
    <row r="7367" spans="1:9" x14ac:dyDescent="0.3">
      <c r="A7367" s="1">
        <v>43770</v>
      </c>
      <c r="B7367" t="s">
        <v>144</v>
      </c>
      <c r="C7367">
        <v>2433</v>
      </c>
      <c r="D7367">
        <v>1047</v>
      </c>
      <c r="E7367">
        <v>43033.292231812578</v>
      </c>
      <c r="F7367">
        <f>IFERROR(NEFT_LAKH_MILLION[[#This Row],[OUTWARD TRANSACTION VALUE]],0)</f>
        <v>43033.292231812578</v>
      </c>
      <c r="G7367">
        <v>1174</v>
      </c>
      <c r="H7367">
        <v>611</v>
      </c>
      <c r="I7367">
        <v>52044.293015332194</v>
      </c>
    </row>
    <row r="7368" spans="1:9" x14ac:dyDescent="0.3">
      <c r="A7368" s="1">
        <v>43770</v>
      </c>
      <c r="B7368" t="s">
        <v>145</v>
      </c>
      <c r="C7368">
        <v>4910</v>
      </c>
      <c r="D7368">
        <v>2588.6999999999998</v>
      </c>
      <c r="E7368">
        <v>52723.014256619135</v>
      </c>
      <c r="F7368">
        <f>IFERROR(NEFT_LAKH_MILLION[[#This Row],[OUTWARD TRANSACTION VALUE]],0)</f>
        <v>52723.014256619135</v>
      </c>
      <c r="G7368">
        <v>981</v>
      </c>
      <c r="H7368">
        <v>465.1</v>
      </c>
      <c r="I7368">
        <v>47410.80530071356</v>
      </c>
    </row>
    <row r="7369" spans="1:9" x14ac:dyDescent="0.3">
      <c r="A7369" s="1">
        <v>43770</v>
      </c>
      <c r="B7369" t="s">
        <v>146</v>
      </c>
      <c r="C7369">
        <v>348821</v>
      </c>
      <c r="D7369">
        <v>202257.7</v>
      </c>
      <c r="E7369">
        <v>57983.234954317544</v>
      </c>
      <c r="F7369">
        <f>IFERROR(NEFT_LAKH_MILLION[[#This Row],[OUTWARD TRANSACTION VALUE]],0)</f>
        <v>57983.234954317544</v>
      </c>
      <c r="G7369">
        <v>612591</v>
      </c>
      <c r="H7369">
        <v>389174.5</v>
      </c>
      <c r="I7369">
        <v>63529.255245343142</v>
      </c>
    </row>
    <row r="7370" spans="1:9" x14ac:dyDescent="0.3">
      <c r="A7370" s="1">
        <v>43770</v>
      </c>
      <c r="B7370" t="s">
        <v>147</v>
      </c>
      <c r="C7370">
        <v>157</v>
      </c>
      <c r="D7370">
        <v>462.4</v>
      </c>
      <c r="E7370">
        <v>294522.29299363057</v>
      </c>
      <c r="F7370">
        <f>IFERROR(NEFT_LAKH_MILLION[[#This Row],[OUTWARD TRANSACTION VALUE]],0)</f>
        <v>294522.29299363057</v>
      </c>
      <c r="G7370">
        <v>32</v>
      </c>
      <c r="H7370">
        <v>652.5</v>
      </c>
      <c r="I7370">
        <v>2039062.5</v>
      </c>
    </row>
    <row r="7371" spans="1:9" x14ac:dyDescent="0.3">
      <c r="A7371" s="1">
        <v>43770</v>
      </c>
      <c r="B7371" t="s">
        <v>148</v>
      </c>
      <c r="C7371">
        <v>2144</v>
      </c>
      <c r="D7371">
        <v>6827.5</v>
      </c>
      <c r="E7371">
        <v>318446.82835820894</v>
      </c>
      <c r="F7371">
        <f>IFERROR(NEFT_LAKH_MILLION[[#This Row],[OUTWARD TRANSACTION VALUE]],0)</f>
        <v>318446.82835820894</v>
      </c>
      <c r="G7371">
        <v>1581</v>
      </c>
      <c r="H7371">
        <v>6348.6</v>
      </c>
      <c r="I7371">
        <v>401555.97722960153</v>
      </c>
    </row>
    <row r="7372" spans="1:9" x14ac:dyDescent="0.3">
      <c r="A7372" s="1">
        <v>43770</v>
      </c>
      <c r="B7372" t="s">
        <v>149</v>
      </c>
      <c r="C7372">
        <v>6412</v>
      </c>
      <c r="D7372">
        <v>3096.6</v>
      </c>
      <c r="E7372">
        <v>48293.824079850281</v>
      </c>
      <c r="F7372">
        <f>IFERROR(NEFT_LAKH_MILLION[[#This Row],[OUTWARD TRANSACTION VALUE]],0)</f>
        <v>48293.824079850281</v>
      </c>
      <c r="G7372">
        <v>27397</v>
      </c>
      <c r="H7372">
        <v>8486.6</v>
      </c>
      <c r="I7372">
        <v>30976.38427565062</v>
      </c>
    </row>
    <row r="7373" spans="1:9" x14ac:dyDescent="0.3">
      <c r="A7373" s="1">
        <v>43770</v>
      </c>
      <c r="B7373" t="s">
        <v>150</v>
      </c>
      <c r="C7373">
        <v>202558</v>
      </c>
      <c r="D7373">
        <v>128850.5</v>
      </c>
      <c r="E7373">
        <v>63611.656908144825</v>
      </c>
      <c r="F7373">
        <f>IFERROR(NEFT_LAKH_MILLION[[#This Row],[OUTWARD TRANSACTION VALUE]],0)</f>
        <v>63611.656908144825</v>
      </c>
      <c r="G7373">
        <v>345761</v>
      </c>
      <c r="H7373">
        <v>186254.4</v>
      </c>
      <c r="I7373">
        <v>53867.960816864826</v>
      </c>
    </row>
    <row r="7374" spans="1:9" x14ac:dyDescent="0.3">
      <c r="A7374" s="1">
        <v>43770</v>
      </c>
      <c r="B7374" t="s">
        <v>151</v>
      </c>
      <c r="C7374">
        <v>4916</v>
      </c>
      <c r="D7374">
        <v>6986.7</v>
      </c>
      <c r="E7374">
        <v>142121.64361269324</v>
      </c>
      <c r="F7374">
        <f>IFERROR(NEFT_LAKH_MILLION[[#This Row],[OUTWARD TRANSACTION VALUE]],0)</f>
        <v>142121.64361269324</v>
      </c>
      <c r="G7374">
        <v>6569</v>
      </c>
      <c r="H7374">
        <v>3371</v>
      </c>
      <c r="I7374">
        <v>51316.790987973814</v>
      </c>
    </row>
    <row r="7375" spans="1:9" x14ac:dyDescent="0.3">
      <c r="A7375" s="1">
        <v>43770</v>
      </c>
      <c r="B7375" t="s">
        <v>152</v>
      </c>
      <c r="C7375">
        <v>26525</v>
      </c>
      <c r="D7375">
        <v>109077.3</v>
      </c>
      <c r="E7375">
        <v>411224.50518378889</v>
      </c>
      <c r="F7375">
        <f>IFERROR(NEFT_LAKH_MILLION[[#This Row],[OUTWARD TRANSACTION VALUE]],0)</f>
        <v>411224.50518378889</v>
      </c>
      <c r="G7375">
        <v>16750</v>
      </c>
      <c r="H7375">
        <v>162438.29999999999</v>
      </c>
      <c r="I7375">
        <v>969780.89552238793</v>
      </c>
    </row>
    <row r="7376" spans="1:9" x14ac:dyDescent="0.3">
      <c r="A7376" s="1">
        <v>43770</v>
      </c>
      <c r="B7376" t="s">
        <v>153</v>
      </c>
      <c r="C7376">
        <v>12765</v>
      </c>
      <c r="D7376">
        <v>8501.7000000000007</v>
      </c>
      <c r="E7376">
        <v>66601.645123384267</v>
      </c>
      <c r="F7376">
        <f>IFERROR(NEFT_LAKH_MILLION[[#This Row],[OUTWARD TRANSACTION VALUE]],0)</f>
        <v>66601.645123384267</v>
      </c>
      <c r="G7376">
        <v>11655</v>
      </c>
      <c r="H7376">
        <v>6192.7</v>
      </c>
      <c r="I7376">
        <v>53133.419133419135</v>
      </c>
    </row>
    <row r="7377" spans="1:9" x14ac:dyDescent="0.3">
      <c r="A7377" s="1">
        <v>43770</v>
      </c>
      <c r="B7377" t="s">
        <v>225</v>
      </c>
      <c r="C7377">
        <v>4484</v>
      </c>
      <c r="D7377">
        <v>3371.5</v>
      </c>
      <c r="E7377">
        <v>75189.562890276546</v>
      </c>
      <c r="F7377">
        <f>IFERROR(NEFT_LAKH_MILLION[[#This Row],[OUTWARD TRANSACTION VALUE]],0)</f>
        <v>75189.562890276546</v>
      </c>
      <c r="G7377">
        <v>2298</v>
      </c>
      <c r="H7377">
        <v>1750.8</v>
      </c>
      <c r="I7377">
        <v>76187.98955613577</v>
      </c>
    </row>
    <row r="7378" spans="1:9" x14ac:dyDescent="0.3">
      <c r="A7378" s="1">
        <v>43770</v>
      </c>
      <c r="B7378" t="s">
        <v>154</v>
      </c>
      <c r="C7378">
        <v>1441</v>
      </c>
      <c r="D7378">
        <v>2979.4</v>
      </c>
      <c r="E7378">
        <v>206759.19500346982</v>
      </c>
      <c r="F7378">
        <f>IFERROR(NEFT_LAKH_MILLION[[#This Row],[OUTWARD TRANSACTION VALUE]],0)</f>
        <v>206759.19500346982</v>
      </c>
      <c r="G7378">
        <v>1760</v>
      </c>
      <c r="H7378">
        <v>1301.8</v>
      </c>
      <c r="I7378">
        <v>73965.909090909088</v>
      </c>
    </row>
    <row r="7379" spans="1:9" x14ac:dyDescent="0.3">
      <c r="A7379" s="1">
        <v>43770</v>
      </c>
      <c r="B7379" t="s">
        <v>155</v>
      </c>
      <c r="C7379">
        <v>11153</v>
      </c>
      <c r="D7379">
        <v>20671.3</v>
      </c>
      <c r="E7379">
        <v>185342.95705191427</v>
      </c>
      <c r="F7379">
        <f>IFERROR(NEFT_LAKH_MILLION[[#This Row],[OUTWARD TRANSACTION VALUE]],0)</f>
        <v>185342.95705191427</v>
      </c>
      <c r="G7379">
        <v>18843</v>
      </c>
      <c r="H7379">
        <v>20328.599999999999</v>
      </c>
      <c r="I7379">
        <v>107884.09488934882</v>
      </c>
    </row>
    <row r="7380" spans="1:9" x14ac:dyDescent="0.3">
      <c r="A7380" s="1">
        <v>43770</v>
      </c>
      <c r="B7380" t="s">
        <v>156</v>
      </c>
      <c r="C7380">
        <v>790170</v>
      </c>
      <c r="D7380">
        <v>482197.2</v>
      </c>
      <c r="E7380">
        <v>61024.488401230112</v>
      </c>
      <c r="F7380">
        <f>IFERROR(NEFT_LAKH_MILLION[[#This Row],[OUTWARD TRANSACTION VALUE]],0)</f>
        <v>61024.488401230112</v>
      </c>
      <c r="G7380">
        <v>960664</v>
      </c>
      <c r="H7380">
        <v>528737</v>
      </c>
      <c r="I7380">
        <v>55038.702397508387</v>
      </c>
    </row>
    <row r="7381" spans="1:9" x14ac:dyDescent="0.3">
      <c r="A7381" s="1">
        <v>43770</v>
      </c>
      <c r="B7381" t="s">
        <v>157</v>
      </c>
      <c r="C7381">
        <v>5068393</v>
      </c>
      <c r="D7381">
        <v>5051352.0999999996</v>
      </c>
      <c r="E7381">
        <v>99663.781005143042</v>
      </c>
      <c r="F7381">
        <f>IFERROR(NEFT_LAKH_MILLION[[#This Row],[OUTWARD TRANSACTION VALUE]],0)</f>
        <v>99663.781005143042</v>
      </c>
      <c r="G7381">
        <v>1637944</v>
      </c>
      <c r="H7381">
        <v>3813599.8</v>
      </c>
      <c r="I7381">
        <v>232828.4605578701</v>
      </c>
    </row>
    <row r="7382" spans="1:9" x14ac:dyDescent="0.3">
      <c r="A7382" s="1">
        <v>43770</v>
      </c>
      <c r="B7382" t="s">
        <v>158</v>
      </c>
      <c r="C7382">
        <v>23046758</v>
      </c>
      <c r="D7382">
        <v>21769210.399999999</v>
      </c>
      <c r="E7382">
        <v>94456.714475849483</v>
      </c>
      <c r="F7382">
        <f>IFERROR(NEFT_LAKH_MILLION[[#This Row],[OUTWARD TRANSACTION VALUE]],0)</f>
        <v>94456.714475849483</v>
      </c>
      <c r="G7382">
        <v>50663258</v>
      </c>
      <c r="H7382">
        <v>28047363</v>
      </c>
      <c r="I7382">
        <v>55360.361941192175</v>
      </c>
    </row>
    <row r="7383" spans="1:9" x14ac:dyDescent="0.3">
      <c r="A7383" s="1">
        <v>43770</v>
      </c>
      <c r="B7383" t="s">
        <v>159</v>
      </c>
      <c r="C7383">
        <v>19003</v>
      </c>
      <c r="D7383">
        <v>169168.2</v>
      </c>
      <c r="E7383">
        <v>890218.38657054154</v>
      </c>
      <c r="F7383">
        <f>IFERROR(NEFT_LAKH_MILLION[[#This Row],[OUTWARD TRANSACTION VALUE]],0)</f>
        <v>890218.38657054154</v>
      </c>
      <c r="G7383">
        <v>4637</v>
      </c>
      <c r="H7383">
        <v>241939.8</v>
      </c>
      <c r="I7383">
        <v>5217593.2715117531</v>
      </c>
    </row>
    <row r="7384" spans="1:9" x14ac:dyDescent="0.3">
      <c r="A7384" s="1">
        <v>43770</v>
      </c>
      <c r="B7384" t="s">
        <v>227</v>
      </c>
      <c r="C7384">
        <v>14261</v>
      </c>
      <c r="D7384">
        <v>12869</v>
      </c>
      <c r="E7384">
        <v>90239.113666643287</v>
      </c>
      <c r="F7384">
        <f>IFERROR(NEFT_LAKH_MILLION[[#This Row],[OUTWARD TRANSACTION VALUE]],0)</f>
        <v>90239.113666643287</v>
      </c>
      <c r="G7384">
        <v>30540</v>
      </c>
      <c r="H7384">
        <v>16588</v>
      </c>
      <c r="I7384">
        <v>54315.651604453175</v>
      </c>
    </row>
    <row r="7385" spans="1:9" x14ac:dyDescent="0.3">
      <c r="A7385" s="1">
        <v>43770</v>
      </c>
      <c r="B7385" t="s">
        <v>161</v>
      </c>
      <c r="C7385">
        <v>11099</v>
      </c>
      <c r="D7385">
        <v>6837.6</v>
      </c>
      <c r="E7385">
        <v>61605.550049554011</v>
      </c>
      <c r="F7385">
        <f>IFERROR(NEFT_LAKH_MILLION[[#This Row],[OUTWARD TRANSACTION VALUE]],0)</f>
        <v>61605.550049554011</v>
      </c>
      <c r="G7385">
        <v>12128</v>
      </c>
      <c r="H7385">
        <v>5008.1000000000004</v>
      </c>
      <c r="I7385">
        <v>41293.700527704488</v>
      </c>
    </row>
    <row r="7386" spans="1:9" x14ac:dyDescent="0.3">
      <c r="A7386" s="1">
        <v>43770</v>
      </c>
      <c r="B7386" t="s">
        <v>162</v>
      </c>
      <c r="C7386">
        <v>27866</v>
      </c>
      <c r="D7386">
        <v>19435.900000000001</v>
      </c>
      <c r="E7386">
        <v>69747.721237350182</v>
      </c>
      <c r="F7386">
        <f>IFERROR(NEFT_LAKH_MILLION[[#This Row],[OUTWARD TRANSACTION VALUE]],0)</f>
        <v>69747.721237350182</v>
      </c>
      <c r="G7386">
        <v>38253</v>
      </c>
      <c r="H7386">
        <v>19459.099999999999</v>
      </c>
      <c r="I7386">
        <v>50869.474289598198</v>
      </c>
    </row>
    <row r="7387" spans="1:9" x14ac:dyDescent="0.3">
      <c r="A7387" s="1">
        <v>43770</v>
      </c>
      <c r="B7387" t="s">
        <v>163</v>
      </c>
      <c r="C7387">
        <v>89024</v>
      </c>
      <c r="D7387">
        <v>30969.5</v>
      </c>
      <c r="E7387">
        <v>34787.810028756292</v>
      </c>
      <c r="F7387">
        <f>IFERROR(NEFT_LAKH_MILLION[[#This Row],[OUTWARD TRANSACTION VALUE]],0)</f>
        <v>34787.810028756292</v>
      </c>
      <c r="G7387">
        <v>8469</v>
      </c>
      <c r="H7387">
        <v>4971.1000000000004</v>
      </c>
      <c r="I7387">
        <v>58697.603022789001</v>
      </c>
    </row>
    <row r="7388" spans="1:9" x14ac:dyDescent="0.3">
      <c r="A7388" s="1">
        <v>43770</v>
      </c>
      <c r="B7388" t="s">
        <v>164</v>
      </c>
      <c r="C7388">
        <v>21093</v>
      </c>
      <c r="D7388">
        <v>6892.2</v>
      </c>
      <c r="E7388">
        <v>32675.295121604322</v>
      </c>
      <c r="F7388">
        <f>IFERROR(NEFT_LAKH_MILLION[[#This Row],[OUTWARD TRANSACTION VALUE]],0)</f>
        <v>32675.295121604322</v>
      </c>
      <c r="G7388">
        <v>21141</v>
      </c>
      <c r="H7388">
        <v>11355.8</v>
      </c>
      <c r="I7388">
        <v>53714.58303769926</v>
      </c>
    </row>
    <row r="7389" spans="1:9" x14ac:dyDescent="0.3">
      <c r="A7389" s="1">
        <v>43770</v>
      </c>
      <c r="B7389" t="s">
        <v>165</v>
      </c>
      <c r="C7389">
        <v>1363567</v>
      </c>
      <c r="D7389">
        <v>1355918.3</v>
      </c>
      <c r="E7389">
        <v>99439.066800531247</v>
      </c>
      <c r="F7389">
        <f>IFERROR(NEFT_LAKH_MILLION[[#This Row],[OUTWARD TRANSACTION VALUE]],0)</f>
        <v>99439.066800531247</v>
      </c>
      <c r="G7389">
        <v>3307927</v>
      </c>
      <c r="H7389">
        <v>1577796.6</v>
      </c>
      <c r="I7389">
        <v>47697.443141883115</v>
      </c>
    </row>
    <row r="7390" spans="1:9" x14ac:dyDescent="0.3">
      <c r="A7390" s="1">
        <v>43770</v>
      </c>
      <c r="B7390" t="s">
        <v>167</v>
      </c>
      <c r="C7390">
        <v>107678</v>
      </c>
      <c r="D7390">
        <v>30393.1</v>
      </c>
      <c r="E7390">
        <v>28225.914300042721</v>
      </c>
      <c r="F7390">
        <f>IFERROR(NEFT_LAKH_MILLION[[#This Row],[OUTWARD TRANSACTION VALUE]],0)</f>
        <v>28225.914300042721</v>
      </c>
      <c r="G7390">
        <v>100235</v>
      </c>
      <c r="H7390">
        <v>49083.4</v>
      </c>
      <c r="I7390">
        <v>48968.324437571704</v>
      </c>
    </row>
    <row r="7391" spans="1:9" x14ac:dyDescent="0.3">
      <c r="A7391" s="1">
        <v>43770</v>
      </c>
      <c r="B7391" t="s">
        <v>168</v>
      </c>
      <c r="C7391">
        <v>446164</v>
      </c>
      <c r="D7391">
        <v>296806.09999999998</v>
      </c>
      <c r="E7391">
        <v>66523.991178131793</v>
      </c>
      <c r="F7391">
        <f>IFERROR(NEFT_LAKH_MILLION[[#This Row],[OUTWARD TRANSACTION VALUE]],0)</f>
        <v>66523.991178131793</v>
      </c>
      <c r="G7391">
        <v>690016</v>
      </c>
      <c r="H7391">
        <v>372767.8</v>
      </c>
      <c r="I7391">
        <v>54023.066131799846</v>
      </c>
    </row>
    <row r="7392" spans="1:9" x14ac:dyDescent="0.3">
      <c r="A7392" s="1">
        <v>43770</v>
      </c>
      <c r="B7392" t="s">
        <v>169</v>
      </c>
      <c r="C7392">
        <v>28906</v>
      </c>
      <c r="D7392">
        <v>16905.2</v>
      </c>
      <c r="E7392">
        <v>58483.359856085241</v>
      </c>
      <c r="F7392">
        <f>IFERROR(NEFT_LAKH_MILLION[[#This Row],[OUTWARD TRANSACTION VALUE]],0)</f>
        <v>58483.359856085241</v>
      </c>
      <c r="G7392">
        <v>62411</v>
      </c>
      <c r="H7392">
        <v>33903.9</v>
      </c>
      <c r="I7392">
        <v>54323.59680184583</v>
      </c>
    </row>
    <row r="7393" spans="1:9" x14ac:dyDescent="0.3">
      <c r="A7393" s="1">
        <v>43770</v>
      </c>
      <c r="B7393" t="s">
        <v>170</v>
      </c>
      <c r="C7393">
        <v>2353</v>
      </c>
      <c r="D7393">
        <v>1052</v>
      </c>
      <c r="E7393">
        <v>44708.882277943048</v>
      </c>
      <c r="F7393">
        <f>IFERROR(NEFT_LAKH_MILLION[[#This Row],[OUTWARD TRANSACTION VALUE]],0)</f>
        <v>44708.882277943048</v>
      </c>
      <c r="G7393">
        <v>1788</v>
      </c>
      <c r="H7393">
        <v>1397.7</v>
      </c>
      <c r="I7393">
        <v>78171.140939597317</v>
      </c>
    </row>
    <row r="7394" spans="1:9" x14ac:dyDescent="0.3">
      <c r="A7394" s="1">
        <v>43770</v>
      </c>
      <c r="B7394" t="s">
        <v>171</v>
      </c>
      <c r="C7394">
        <v>10979</v>
      </c>
      <c r="D7394">
        <v>16419.2</v>
      </c>
      <c r="E7394">
        <v>149550.96092540305</v>
      </c>
      <c r="F7394">
        <f>IFERROR(NEFT_LAKH_MILLION[[#This Row],[OUTWARD TRANSACTION VALUE]],0)</f>
        <v>149550.96092540305</v>
      </c>
      <c r="G7394">
        <v>28044</v>
      </c>
      <c r="H7394">
        <v>21646.3</v>
      </c>
      <c r="I7394">
        <v>77186.920553416057</v>
      </c>
    </row>
    <row r="7395" spans="1:9" x14ac:dyDescent="0.3">
      <c r="A7395" s="1">
        <v>43770</v>
      </c>
      <c r="B7395" t="s">
        <v>172</v>
      </c>
      <c r="C7395">
        <v>11868</v>
      </c>
      <c r="D7395">
        <v>15700.9</v>
      </c>
      <c r="E7395">
        <v>132296.09032692955</v>
      </c>
      <c r="F7395">
        <f>IFERROR(NEFT_LAKH_MILLION[[#This Row],[OUTWARD TRANSACTION VALUE]],0)</f>
        <v>132296.09032692955</v>
      </c>
      <c r="G7395">
        <v>66486</v>
      </c>
      <c r="H7395">
        <v>18745.7</v>
      </c>
      <c r="I7395">
        <v>28194.958337093525</v>
      </c>
    </row>
    <row r="7396" spans="1:9" x14ac:dyDescent="0.3">
      <c r="A7396" s="1">
        <v>43770</v>
      </c>
      <c r="B7396" t="s">
        <v>173</v>
      </c>
      <c r="C7396">
        <v>93968</v>
      </c>
      <c r="D7396">
        <v>63296.800000000003</v>
      </c>
      <c r="E7396">
        <v>67359.952324195474</v>
      </c>
      <c r="F7396">
        <f>IFERROR(NEFT_LAKH_MILLION[[#This Row],[OUTWARD TRANSACTION VALUE]],0)</f>
        <v>67359.952324195474</v>
      </c>
      <c r="G7396">
        <v>194750</v>
      </c>
      <c r="H7396">
        <v>87281.3</v>
      </c>
      <c r="I7396">
        <v>44817.098844672655</v>
      </c>
    </row>
    <row r="7397" spans="1:9" x14ac:dyDescent="0.3">
      <c r="A7397" s="1">
        <v>43770</v>
      </c>
      <c r="B7397" t="s">
        <v>174</v>
      </c>
      <c r="C7397">
        <v>17463</v>
      </c>
      <c r="D7397">
        <v>45767.9</v>
      </c>
      <c r="E7397">
        <v>262084.97967130505</v>
      </c>
      <c r="F7397">
        <f>IFERROR(NEFT_LAKH_MILLION[[#This Row],[OUTWARD TRANSACTION VALUE]],0)</f>
        <v>262084.97967130505</v>
      </c>
      <c r="G7397">
        <v>32786</v>
      </c>
      <c r="H7397">
        <v>25838.9</v>
      </c>
      <c r="I7397">
        <v>78810.772890868058</v>
      </c>
    </row>
    <row r="7398" spans="1:9" x14ac:dyDescent="0.3">
      <c r="A7398" s="1">
        <v>43770</v>
      </c>
      <c r="B7398" t="s">
        <v>229</v>
      </c>
      <c r="C7398">
        <v>4</v>
      </c>
      <c r="D7398">
        <v>0</v>
      </c>
      <c r="E7398">
        <v>0</v>
      </c>
      <c r="F7398">
        <f>IFERROR(NEFT_LAKH_MILLION[[#This Row],[OUTWARD TRANSACTION VALUE]],0)</f>
        <v>0</v>
      </c>
      <c r="G7398">
        <v>4</v>
      </c>
      <c r="H7398">
        <v>0</v>
      </c>
      <c r="I7398">
        <v>0</v>
      </c>
    </row>
    <row r="7399" spans="1:9" x14ac:dyDescent="0.3">
      <c r="A7399" s="1">
        <v>43770</v>
      </c>
      <c r="B7399" t="s">
        <v>175</v>
      </c>
      <c r="C7399">
        <v>26263</v>
      </c>
      <c r="D7399">
        <v>12590.1</v>
      </c>
      <c r="E7399">
        <v>47938.544720709746</v>
      </c>
      <c r="F7399">
        <f>IFERROR(NEFT_LAKH_MILLION[[#This Row],[OUTWARD TRANSACTION VALUE]],0)</f>
        <v>47938.544720709746</v>
      </c>
      <c r="G7399">
        <v>21992</v>
      </c>
      <c r="H7399">
        <v>11944.9</v>
      </c>
      <c r="I7399">
        <v>54314.75081847945</v>
      </c>
    </row>
    <row r="7400" spans="1:9" x14ac:dyDescent="0.3">
      <c r="A7400" s="1">
        <v>43770</v>
      </c>
      <c r="B7400" t="s">
        <v>176</v>
      </c>
      <c r="C7400">
        <v>7569</v>
      </c>
      <c r="D7400">
        <v>6965</v>
      </c>
      <c r="E7400">
        <v>92020.08191306646</v>
      </c>
      <c r="F7400">
        <f>IFERROR(NEFT_LAKH_MILLION[[#This Row],[OUTWARD TRANSACTION VALUE]],0)</f>
        <v>92020.08191306646</v>
      </c>
      <c r="G7400">
        <v>11669</v>
      </c>
      <c r="H7400">
        <v>7049</v>
      </c>
      <c r="I7400">
        <v>60407.918416316737</v>
      </c>
    </row>
    <row r="7401" spans="1:9" x14ac:dyDescent="0.3">
      <c r="A7401" s="1">
        <v>43770</v>
      </c>
      <c r="B7401" t="s">
        <v>230</v>
      </c>
      <c r="C7401">
        <v>4971</v>
      </c>
      <c r="D7401">
        <v>2044.1</v>
      </c>
      <c r="E7401">
        <v>41120.498893582779</v>
      </c>
      <c r="F7401">
        <f>IFERROR(NEFT_LAKH_MILLION[[#This Row],[OUTWARD TRANSACTION VALUE]],0)</f>
        <v>41120.498893582779</v>
      </c>
      <c r="G7401">
        <v>45751</v>
      </c>
      <c r="H7401">
        <v>3843.5</v>
      </c>
      <c r="I7401">
        <v>8400.9092697427386</v>
      </c>
    </row>
    <row r="7402" spans="1:9" x14ac:dyDescent="0.3">
      <c r="A7402" s="1">
        <v>43770</v>
      </c>
      <c r="B7402" t="s">
        <v>177</v>
      </c>
      <c r="C7402">
        <v>92751</v>
      </c>
      <c r="D7402">
        <v>91340.1</v>
      </c>
      <c r="E7402">
        <v>98478.830416922734</v>
      </c>
      <c r="F7402">
        <f>IFERROR(NEFT_LAKH_MILLION[[#This Row],[OUTWARD TRANSACTION VALUE]],0)</f>
        <v>98478.830416922734</v>
      </c>
      <c r="G7402">
        <v>150886</v>
      </c>
      <c r="H7402">
        <v>118976.1</v>
      </c>
      <c r="I7402">
        <v>78851.649589756504</v>
      </c>
    </row>
    <row r="7403" spans="1:9" x14ac:dyDescent="0.3">
      <c r="A7403" s="1">
        <v>43770</v>
      </c>
      <c r="B7403" t="s">
        <v>178</v>
      </c>
      <c r="C7403">
        <v>1833</v>
      </c>
      <c r="D7403">
        <v>706.6</v>
      </c>
      <c r="E7403">
        <v>38548.827059465359</v>
      </c>
      <c r="F7403">
        <f>IFERROR(NEFT_LAKH_MILLION[[#This Row],[OUTWARD TRANSACTION VALUE]],0)</f>
        <v>38548.827059465359</v>
      </c>
      <c r="G7403">
        <v>2349</v>
      </c>
      <c r="H7403">
        <v>5048.3</v>
      </c>
      <c r="I7403">
        <v>214912.72882077479</v>
      </c>
    </row>
    <row r="7404" spans="1:9" x14ac:dyDescent="0.3">
      <c r="A7404" s="1">
        <v>43770</v>
      </c>
      <c r="B7404" t="s">
        <v>179</v>
      </c>
      <c r="C7404">
        <v>6674</v>
      </c>
      <c r="D7404">
        <v>3862.2</v>
      </c>
      <c r="E7404">
        <v>57869.343721905905</v>
      </c>
      <c r="F7404">
        <f>IFERROR(NEFT_LAKH_MILLION[[#This Row],[OUTWARD TRANSACTION VALUE]],0)</f>
        <v>57869.343721905905</v>
      </c>
      <c r="G7404">
        <v>6236</v>
      </c>
      <c r="H7404">
        <v>4694.7</v>
      </c>
      <c r="I7404">
        <v>75283.835792174476</v>
      </c>
    </row>
    <row r="7405" spans="1:9" x14ac:dyDescent="0.3">
      <c r="A7405" s="1">
        <v>43770</v>
      </c>
      <c r="B7405" t="s">
        <v>180</v>
      </c>
      <c r="C7405">
        <v>49550</v>
      </c>
      <c r="D7405">
        <v>13616.2</v>
      </c>
      <c r="E7405">
        <v>27479.717457114028</v>
      </c>
      <c r="F7405">
        <f>IFERROR(NEFT_LAKH_MILLION[[#This Row],[OUTWARD TRANSACTION VALUE]],0)</f>
        <v>27479.717457114028</v>
      </c>
      <c r="G7405">
        <v>51765</v>
      </c>
      <c r="H7405">
        <v>18098.3</v>
      </c>
      <c r="I7405">
        <v>34962.426349850284</v>
      </c>
    </row>
    <row r="7406" spans="1:9" x14ac:dyDescent="0.3">
      <c r="A7406" s="1">
        <v>43770</v>
      </c>
      <c r="B7406" t="s">
        <v>181</v>
      </c>
      <c r="C7406">
        <v>4489</v>
      </c>
      <c r="D7406">
        <v>4695</v>
      </c>
      <c r="E7406">
        <v>104588.99532189798</v>
      </c>
      <c r="F7406">
        <f>IFERROR(NEFT_LAKH_MILLION[[#This Row],[OUTWARD TRANSACTION VALUE]],0)</f>
        <v>104588.99532189798</v>
      </c>
      <c r="G7406">
        <v>14124</v>
      </c>
      <c r="H7406">
        <v>3968.4</v>
      </c>
      <c r="I7406">
        <v>28096.856414613423</v>
      </c>
    </row>
    <row r="7407" spans="1:9" x14ac:dyDescent="0.3">
      <c r="A7407" s="1">
        <v>43770</v>
      </c>
      <c r="B7407" t="s">
        <v>182</v>
      </c>
      <c r="C7407">
        <v>931</v>
      </c>
      <c r="D7407">
        <v>457.4</v>
      </c>
      <c r="E7407">
        <v>49129.967776584315</v>
      </c>
      <c r="F7407">
        <f>IFERROR(NEFT_LAKH_MILLION[[#This Row],[OUTWARD TRANSACTION VALUE]],0)</f>
        <v>49129.967776584315</v>
      </c>
      <c r="G7407">
        <v>2334</v>
      </c>
      <c r="H7407">
        <v>1288</v>
      </c>
      <c r="I7407">
        <v>55184.233076263925</v>
      </c>
    </row>
    <row r="7408" spans="1:9" x14ac:dyDescent="0.3">
      <c r="A7408" s="1">
        <v>43770</v>
      </c>
      <c r="B7408" t="s">
        <v>231</v>
      </c>
      <c r="C7408">
        <v>13</v>
      </c>
      <c r="D7408">
        <v>5.4</v>
      </c>
      <c r="E7408">
        <v>41538.461538461539</v>
      </c>
      <c r="F7408">
        <f>IFERROR(NEFT_LAKH_MILLION[[#This Row],[OUTWARD TRANSACTION VALUE]],0)</f>
        <v>41538.461538461539</v>
      </c>
      <c r="G7408">
        <v>9</v>
      </c>
      <c r="H7408">
        <v>0</v>
      </c>
      <c r="I7408">
        <v>0</v>
      </c>
    </row>
    <row r="7409" spans="1:9" x14ac:dyDescent="0.3">
      <c r="A7409" s="1">
        <v>43770</v>
      </c>
      <c r="B7409" t="s">
        <v>232</v>
      </c>
      <c r="C7409">
        <v>1449</v>
      </c>
      <c r="D7409">
        <v>883.5</v>
      </c>
      <c r="E7409">
        <v>60973.084886128367</v>
      </c>
      <c r="F7409">
        <f>IFERROR(NEFT_LAKH_MILLION[[#This Row],[OUTWARD TRANSACTION VALUE]],0)</f>
        <v>60973.084886128367</v>
      </c>
      <c r="G7409">
        <v>387</v>
      </c>
      <c r="H7409">
        <v>230.3</v>
      </c>
      <c r="I7409">
        <v>59509.043927648578</v>
      </c>
    </row>
    <row r="7410" spans="1:9" x14ac:dyDescent="0.3">
      <c r="A7410" s="1">
        <v>43770</v>
      </c>
      <c r="B7410" t="s">
        <v>183</v>
      </c>
      <c r="C7410">
        <v>16336</v>
      </c>
      <c r="D7410">
        <v>8340.7000000000007</v>
      </c>
      <c r="E7410">
        <v>51057.174338883458</v>
      </c>
      <c r="F7410">
        <f>IFERROR(NEFT_LAKH_MILLION[[#This Row],[OUTWARD TRANSACTION VALUE]],0)</f>
        <v>51057.174338883458</v>
      </c>
      <c r="G7410">
        <v>20244</v>
      </c>
      <c r="H7410">
        <v>7849.2</v>
      </c>
      <c r="I7410">
        <v>38772.969768820389</v>
      </c>
    </row>
    <row r="7411" spans="1:9" x14ac:dyDescent="0.3">
      <c r="A7411" s="1">
        <v>43770</v>
      </c>
      <c r="B7411" t="s">
        <v>184</v>
      </c>
      <c r="C7411">
        <v>4936</v>
      </c>
      <c r="D7411">
        <v>4953.8</v>
      </c>
      <c r="E7411">
        <v>100360.61588330632</v>
      </c>
      <c r="F7411">
        <f>IFERROR(NEFT_LAKH_MILLION[[#This Row],[OUTWARD TRANSACTION VALUE]],0)</f>
        <v>100360.61588330632</v>
      </c>
      <c r="G7411">
        <v>8068</v>
      </c>
      <c r="H7411">
        <v>4660.5</v>
      </c>
      <c r="I7411">
        <v>57765.24541398116</v>
      </c>
    </row>
    <row r="7412" spans="1:9" x14ac:dyDescent="0.3">
      <c r="A7412" s="1">
        <v>43770</v>
      </c>
      <c r="B7412" t="s">
        <v>185</v>
      </c>
      <c r="C7412">
        <v>3973</v>
      </c>
      <c r="D7412">
        <v>1917.6</v>
      </c>
      <c r="E7412">
        <v>48265.794110244147</v>
      </c>
      <c r="F7412">
        <f>IFERROR(NEFT_LAKH_MILLION[[#This Row],[OUTWARD TRANSACTION VALUE]],0)</f>
        <v>48265.794110244147</v>
      </c>
      <c r="G7412">
        <v>3139</v>
      </c>
      <c r="H7412">
        <v>5624.8</v>
      </c>
      <c r="I7412">
        <v>179190.82510353616</v>
      </c>
    </row>
    <row r="7413" spans="1:9" x14ac:dyDescent="0.3">
      <c r="A7413" s="1">
        <v>43770</v>
      </c>
      <c r="B7413" t="s">
        <v>186</v>
      </c>
      <c r="C7413">
        <v>42769</v>
      </c>
      <c r="D7413">
        <v>30650.2</v>
      </c>
      <c r="E7413">
        <v>71664.523369730407</v>
      </c>
      <c r="F7413">
        <f>IFERROR(NEFT_LAKH_MILLION[[#This Row],[OUTWARD TRANSACTION VALUE]],0)</f>
        <v>71664.523369730407</v>
      </c>
      <c r="G7413">
        <v>435302</v>
      </c>
      <c r="H7413">
        <v>42594.9</v>
      </c>
      <c r="I7413">
        <v>9785.1376745340021</v>
      </c>
    </row>
    <row r="7414" spans="1:9" x14ac:dyDescent="0.3">
      <c r="A7414" s="1">
        <v>43770</v>
      </c>
      <c r="B7414" t="s">
        <v>187</v>
      </c>
      <c r="C7414">
        <v>3068</v>
      </c>
      <c r="D7414">
        <v>5948.2</v>
      </c>
      <c r="E7414">
        <v>193878.7483702738</v>
      </c>
      <c r="F7414">
        <f>IFERROR(NEFT_LAKH_MILLION[[#This Row],[OUTWARD TRANSACTION VALUE]],0)</f>
        <v>193878.7483702738</v>
      </c>
      <c r="G7414">
        <v>9165</v>
      </c>
      <c r="H7414">
        <v>3544</v>
      </c>
      <c r="I7414">
        <v>38668.848881614838</v>
      </c>
    </row>
    <row r="7415" spans="1:9" x14ac:dyDescent="0.3">
      <c r="A7415" s="1">
        <v>43770</v>
      </c>
      <c r="B7415" t="s">
        <v>188</v>
      </c>
      <c r="C7415">
        <v>2091</v>
      </c>
      <c r="D7415">
        <v>2780.2</v>
      </c>
      <c r="E7415">
        <v>132960.30607364897</v>
      </c>
      <c r="F7415">
        <f>IFERROR(NEFT_LAKH_MILLION[[#This Row],[OUTWARD TRANSACTION VALUE]],0)</f>
        <v>132960.30607364897</v>
      </c>
      <c r="G7415">
        <v>552</v>
      </c>
      <c r="H7415">
        <v>429</v>
      </c>
      <c r="I7415">
        <v>77717.391304347824</v>
      </c>
    </row>
    <row r="7416" spans="1:9" x14ac:dyDescent="0.3">
      <c r="A7416" s="1">
        <v>43770</v>
      </c>
      <c r="B7416" t="s">
        <v>189</v>
      </c>
      <c r="C7416">
        <v>16515</v>
      </c>
      <c r="D7416">
        <v>12919.8</v>
      </c>
      <c r="E7416">
        <v>78230.69936421435</v>
      </c>
      <c r="F7416">
        <f>IFERROR(NEFT_LAKH_MILLION[[#This Row],[OUTWARD TRANSACTION VALUE]],0)</f>
        <v>78230.69936421435</v>
      </c>
      <c r="G7416">
        <v>34651</v>
      </c>
      <c r="H7416">
        <v>9637</v>
      </c>
      <c r="I7416">
        <v>27811.607168624283</v>
      </c>
    </row>
    <row r="7417" spans="1:9" x14ac:dyDescent="0.3">
      <c r="A7417" s="1">
        <v>43770</v>
      </c>
      <c r="B7417" t="s">
        <v>190</v>
      </c>
      <c r="C7417">
        <v>3430</v>
      </c>
      <c r="D7417">
        <v>1923.6</v>
      </c>
      <c r="E7417">
        <v>56081.632653061228</v>
      </c>
      <c r="F7417">
        <f>IFERROR(NEFT_LAKH_MILLION[[#This Row],[OUTWARD TRANSACTION VALUE]],0)</f>
        <v>56081.632653061228</v>
      </c>
      <c r="G7417">
        <v>1339</v>
      </c>
      <c r="H7417">
        <v>910.7</v>
      </c>
      <c r="I7417">
        <v>68013.442867811798</v>
      </c>
    </row>
    <row r="7418" spans="1:9" x14ac:dyDescent="0.3">
      <c r="A7418" s="1">
        <v>43770</v>
      </c>
      <c r="B7418" t="s">
        <v>191</v>
      </c>
      <c r="C7418">
        <v>10735</v>
      </c>
      <c r="D7418">
        <v>8028.6</v>
      </c>
      <c r="E7418">
        <v>74789.007918025149</v>
      </c>
      <c r="F7418">
        <f>IFERROR(NEFT_LAKH_MILLION[[#This Row],[OUTWARD TRANSACTION VALUE]],0)</f>
        <v>74789.007918025149</v>
      </c>
      <c r="G7418">
        <v>23346</v>
      </c>
      <c r="H7418">
        <v>11669.1</v>
      </c>
      <c r="I7418">
        <v>49983.294782832178</v>
      </c>
    </row>
    <row r="7419" spans="1:9" x14ac:dyDescent="0.3">
      <c r="A7419" s="1">
        <v>43770</v>
      </c>
      <c r="B7419" t="s">
        <v>192</v>
      </c>
      <c r="C7419">
        <v>5160</v>
      </c>
      <c r="D7419">
        <v>2103.6</v>
      </c>
      <c r="E7419">
        <v>40767.441860465115</v>
      </c>
      <c r="F7419">
        <f>IFERROR(NEFT_LAKH_MILLION[[#This Row],[OUTWARD TRANSACTION VALUE]],0)</f>
        <v>40767.441860465115</v>
      </c>
      <c r="G7419">
        <v>7558</v>
      </c>
      <c r="H7419">
        <v>6055</v>
      </c>
      <c r="I7419">
        <v>80113.786716062445</v>
      </c>
    </row>
    <row r="7420" spans="1:9" x14ac:dyDescent="0.3">
      <c r="A7420" s="1">
        <v>43770</v>
      </c>
      <c r="B7420" t="s">
        <v>233</v>
      </c>
      <c r="C7420">
        <v>4616</v>
      </c>
      <c r="D7420">
        <v>3114.8</v>
      </c>
      <c r="E7420">
        <v>67478.336221837089</v>
      </c>
      <c r="F7420">
        <f>IFERROR(NEFT_LAKH_MILLION[[#This Row],[OUTWARD TRANSACTION VALUE]],0)</f>
        <v>67478.336221837089</v>
      </c>
      <c r="G7420">
        <v>7683</v>
      </c>
      <c r="H7420">
        <v>2679</v>
      </c>
      <c r="I7420">
        <v>34869.191721983603</v>
      </c>
    </row>
    <row r="7421" spans="1:9" x14ac:dyDescent="0.3">
      <c r="A7421" s="1">
        <v>43770</v>
      </c>
      <c r="B7421" t="s">
        <v>193</v>
      </c>
      <c r="C7421">
        <v>7985</v>
      </c>
      <c r="D7421">
        <v>5604.7</v>
      </c>
      <c r="E7421">
        <v>70190.356919223545</v>
      </c>
      <c r="F7421">
        <f>IFERROR(NEFT_LAKH_MILLION[[#This Row],[OUTWARD TRANSACTION VALUE]],0)</f>
        <v>70190.356919223545</v>
      </c>
      <c r="G7421">
        <v>5973</v>
      </c>
      <c r="H7421">
        <v>3892.5</v>
      </c>
      <c r="I7421">
        <v>65168.25715720743</v>
      </c>
    </row>
    <row r="7422" spans="1:9" x14ac:dyDescent="0.3">
      <c r="A7422" s="1">
        <v>43770</v>
      </c>
      <c r="B7422" t="s">
        <v>196</v>
      </c>
      <c r="C7422">
        <v>717685</v>
      </c>
      <c r="D7422">
        <v>442418.4</v>
      </c>
      <c r="E7422">
        <v>61645.206462445225</v>
      </c>
      <c r="F7422">
        <f>IFERROR(NEFT_LAKH_MILLION[[#This Row],[OUTWARD TRANSACTION VALUE]],0)</f>
        <v>61645.206462445225</v>
      </c>
      <c r="G7422">
        <v>3187212</v>
      </c>
      <c r="H7422">
        <v>1092075.6000000001</v>
      </c>
      <c r="I7422">
        <v>34264.291173602513</v>
      </c>
    </row>
    <row r="7423" spans="1:9" x14ac:dyDescent="0.3">
      <c r="A7423" s="1">
        <v>43770</v>
      </c>
      <c r="B7423" t="s">
        <v>197</v>
      </c>
      <c r="C7423">
        <v>36579</v>
      </c>
      <c r="D7423">
        <v>26561.7</v>
      </c>
      <c r="E7423">
        <v>72614.614943000081</v>
      </c>
      <c r="F7423">
        <f>IFERROR(NEFT_LAKH_MILLION[[#This Row],[OUTWARD TRANSACTION VALUE]],0)</f>
        <v>72614.614943000081</v>
      </c>
      <c r="G7423">
        <v>90704</v>
      </c>
      <c r="H7423">
        <v>76640.3</v>
      </c>
      <c r="I7423">
        <v>84494.950608572937</v>
      </c>
    </row>
    <row r="7424" spans="1:9" x14ac:dyDescent="0.3">
      <c r="A7424" s="1">
        <v>43770</v>
      </c>
      <c r="B7424" t="s">
        <v>198</v>
      </c>
      <c r="C7424">
        <v>2485976</v>
      </c>
      <c r="D7424">
        <v>2078606.2</v>
      </c>
      <c r="E7424">
        <v>83613.28508400725</v>
      </c>
      <c r="F7424">
        <f>IFERROR(NEFT_LAKH_MILLION[[#This Row],[OUTWARD TRANSACTION VALUE]],0)</f>
        <v>83613.28508400725</v>
      </c>
      <c r="G7424">
        <v>5882073</v>
      </c>
      <c r="H7424">
        <v>3278139.5</v>
      </c>
      <c r="I7424">
        <v>55731.023739419761</v>
      </c>
    </row>
    <row r="7425" spans="1:9" x14ac:dyDescent="0.3">
      <c r="A7425" s="1">
        <v>43770</v>
      </c>
      <c r="B7425" t="s">
        <v>199</v>
      </c>
      <c r="C7425">
        <v>1089624</v>
      </c>
      <c r="D7425">
        <v>592753</v>
      </c>
      <c r="E7425">
        <v>54399.774601146819</v>
      </c>
      <c r="F7425">
        <f>IFERROR(NEFT_LAKH_MILLION[[#This Row],[OUTWARD TRANSACTION VALUE]],0)</f>
        <v>54399.774601146819</v>
      </c>
      <c r="G7425">
        <v>4205106</v>
      </c>
      <c r="H7425">
        <v>1016041.3</v>
      </c>
      <c r="I7425">
        <v>24162.085331499373</v>
      </c>
    </row>
    <row r="7426" spans="1:9" x14ac:dyDescent="0.3">
      <c r="A7426" s="1">
        <v>43770</v>
      </c>
      <c r="B7426" t="s">
        <v>200</v>
      </c>
      <c r="C7426">
        <v>81</v>
      </c>
      <c r="D7426">
        <v>83</v>
      </c>
      <c r="E7426">
        <v>102469.13580246913</v>
      </c>
      <c r="F7426">
        <f>IFERROR(NEFT_LAKH_MILLION[[#This Row],[OUTWARD TRANSACTION VALUE]],0)</f>
        <v>102469.13580246913</v>
      </c>
      <c r="G7426">
        <v>9</v>
      </c>
      <c r="H7426">
        <v>75.900000000000006</v>
      </c>
      <c r="I7426">
        <v>843333.33333333349</v>
      </c>
    </row>
    <row r="7427" spans="1:9" x14ac:dyDescent="0.3">
      <c r="A7427" s="1">
        <v>43770</v>
      </c>
      <c r="B7427" t="s">
        <v>201</v>
      </c>
      <c r="C7427">
        <v>164604</v>
      </c>
      <c r="D7427">
        <v>59154.6</v>
      </c>
      <c r="E7427">
        <v>35937.522781949403</v>
      </c>
      <c r="F7427">
        <f>IFERROR(NEFT_LAKH_MILLION[[#This Row],[OUTWARD TRANSACTION VALUE]],0)</f>
        <v>35937.522781949403</v>
      </c>
      <c r="G7427">
        <v>18224</v>
      </c>
      <c r="H7427">
        <v>16096.7</v>
      </c>
      <c r="I7427">
        <v>88326.931518876212</v>
      </c>
    </row>
    <row r="7428" spans="1:9" x14ac:dyDescent="0.3">
      <c r="A7428" s="1">
        <v>43770</v>
      </c>
      <c r="B7428" t="s">
        <v>234</v>
      </c>
      <c r="C7428">
        <v>82</v>
      </c>
      <c r="D7428">
        <v>38.6</v>
      </c>
      <c r="E7428">
        <v>47073.170731707316</v>
      </c>
      <c r="F7428">
        <f>IFERROR(NEFT_LAKH_MILLION[[#This Row],[OUTWARD TRANSACTION VALUE]],0)</f>
        <v>47073.170731707316</v>
      </c>
      <c r="G7428">
        <v>35</v>
      </c>
      <c r="H7428">
        <v>33.200000000000003</v>
      </c>
      <c r="I7428">
        <v>94857.14285714287</v>
      </c>
    </row>
    <row r="7429" spans="1:9" x14ac:dyDescent="0.3">
      <c r="A7429" s="1">
        <v>43770</v>
      </c>
      <c r="B7429" t="s">
        <v>235</v>
      </c>
      <c r="C7429">
        <v>3460</v>
      </c>
      <c r="D7429">
        <v>14668.7</v>
      </c>
      <c r="E7429">
        <v>423950.86705202312</v>
      </c>
      <c r="F7429">
        <f>IFERROR(NEFT_LAKH_MILLION[[#This Row],[OUTWARD TRANSACTION VALUE]],0)</f>
        <v>423950.86705202312</v>
      </c>
      <c r="G7429">
        <v>4979</v>
      </c>
      <c r="H7429">
        <v>2479.6999999999998</v>
      </c>
      <c r="I7429">
        <v>49803.1733279775</v>
      </c>
    </row>
    <row r="7430" spans="1:9" x14ac:dyDescent="0.3">
      <c r="A7430" s="1">
        <v>43770</v>
      </c>
      <c r="B7430" t="s">
        <v>202</v>
      </c>
      <c r="C7430">
        <v>4617</v>
      </c>
      <c r="D7430">
        <v>3117.4</v>
      </c>
      <c r="E7430">
        <v>67520.03465453758</v>
      </c>
      <c r="F7430">
        <f>IFERROR(NEFT_LAKH_MILLION[[#This Row],[OUTWARD TRANSACTION VALUE]],0)</f>
        <v>67520.03465453758</v>
      </c>
      <c r="G7430">
        <v>19357</v>
      </c>
      <c r="H7430">
        <v>9909.7999999999993</v>
      </c>
      <c r="I7430">
        <v>51194.91656764994</v>
      </c>
    </row>
    <row r="7431" spans="1:9" x14ac:dyDescent="0.3">
      <c r="A7431" s="1">
        <v>43770</v>
      </c>
      <c r="B7431" t="s">
        <v>203</v>
      </c>
      <c r="C7431">
        <v>742834</v>
      </c>
      <c r="D7431">
        <v>476887.2</v>
      </c>
      <c r="E7431">
        <v>64198.353871793697</v>
      </c>
      <c r="F7431">
        <f>IFERROR(NEFT_LAKH_MILLION[[#This Row],[OUTWARD TRANSACTION VALUE]],0)</f>
        <v>64198.353871793697</v>
      </c>
      <c r="G7431">
        <v>1859458</v>
      </c>
      <c r="H7431">
        <v>911856.3</v>
      </c>
      <c r="I7431">
        <v>49038.822065354529</v>
      </c>
    </row>
    <row r="7432" spans="1:9" x14ac:dyDescent="0.3">
      <c r="A7432" s="1">
        <v>43770</v>
      </c>
      <c r="B7432" t="s">
        <v>205</v>
      </c>
      <c r="C7432">
        <v>79790</v>
      </c>
      <c r="D7432">
        <v>16871.099999999999</v>
      </c>
      <c r="E7432">
        <v>21144.378994861509</v>
      </c>
      <c r="F7432">
        <f>IFERROR(NEFT_LAKH_MILLION[[#This Row],[OUTWARD TRANSACTION VALUE]],0)</f>
        <v>21144.378994861509</v>
      </c>
      <c r="G7432">
        <v>223555</v>
      </c>
      <c r="H7432">
        <v>262093.4</v>
      </c>
      <c r="I7432">
        <v>117238.88975867236</v>
      </c>
    </row>
    <row r="7433" spans="1:9" x14ac:dyDescent="0.3">
      <c r="A7433" s="1">
        <v>43770</v>
      </c>
      <c r="B7433" t="s">
        <v>206</v>
      </c>
      <c r="C7433">
        <v>56</v>
      </c>
      <c r="D7433">
        <v>8.4</v>
      </c>
      <c r="E7433">
        <v>15000</v>
      </c>
      <c r="F7433">
        <f>IFERROR(NEFT_LAKH_MILLION[[#This Row],[OUTWARD TRANSACTION VALUE]],0)</f>
        <v>15000</v>
      </c>
      <c r="G7433">
        <v>55</v>
      </c>
      <c r="H7433">
        <v>8</v>
      </c>
      <c r="I7433">
        <v>14545.454545454546</v>
      </c>
    </row>
    <row r="7434" spans="1:9" x14ac:dyDescent="0.3">
      <c r="A7434" s="1">
        <v>43770</v>
      </c>
      <c r="B7434" t="s">
        <v>207</v>
      </c>
      <c r="C7434">
        <v>10886</v>
      </c>
      <c r="D7434">
        <v>21706.6</v>
      </c>
      <c r="E7434">
        <v>199399.22836670955</v>
      </c>
      <c r="F7434">
        <f>IFERROR(NEFT_LAKH_MILLION[[#This Row],[OUTWARD TRANSACTION VALUE]],0)</f>
        <v>199399.22836670955</v>
      </c>
      <c r="G7434">
        <v>1748</v>
      </c>
      <c r="H7434">
        <v>37293.1</v>
      </c>
      <c r="I7434">
        <v>2133472.5400457666</v>
      </c>
    </row>
    <row r="7435" spans="1:9" x14ac:dyDescent="0.3">
      <c r="A7435" s="1">
        <v>43770</v>
      </c>
      <c r="B7435" t="s">
        <v>208</v>
      </c>
      <c r="C7435">
        <v>15299427</v>
      </c>
      <c r="D7435">
        <v>5348170.9000000004</v>
      </c>
      <c r="E7435">
        <v>34956.674521209199</v>
      </c>
      <c r="F7435">
        <f>IFERROR(NEFT_LAKH_MILLION[[#This Row],[OUTWARD TRANSACTION VALUE]],0)</f>
        <v>34956.674521209199</v>
      </c>
      <c r="G7435">
        <v>3272129</v>
      </c>
      <c r="H7435">
        <v>4559514.9000000004</v>
      </c>
      <c r="I7435">
        <v>139343.9836876847</v>
      </c>
    </row>
    <row r="7436" spans="1:9" x14ac:dyDescent="0.3">
      <c r="A7436" s="1">
        <v>43770</v>
      </c>
      <c r="B7436" t="s">
        <v>209</v>
      </c>
      <c r="C7436">
        <v>1807</v>
      </c>
      <c r="D7436">
        <v>1893.2</v>
      </c>
      <c r="E7436">
        <v>104770.33757609298</v>
      </c>
      <c r="F7436">
        <f>IFERROR(NEFT_LAKH_MILLION[[#This Row],[OUTWARD TRANSACTION VALUE]],0)</f>
        <v>104770.33757609298</v>
      </c>
      <c r="G7436">
        <v>6334</v>
      </c>
      <c r="H7436">
        <v>3050.6</v>
      </c>
      <c r="I7436">
        <v>48162.298705399429</v>
      </c>
    </row>
    <row r="7437" spans="1:9" x14ac:dyDescent="0.3">
      <c r="A7437" s="1">
        <v>43739</v>
      </c>
      <c r="B7437" t="s">
        <v>6</v>
      </c>
      <c r="C7437">
        <v>101083</v>
      </c>
      <c r="D7437">
        <v>40972.1</v>
      </c>
      <c r="E7437">
        <v>40533.126242790575</v>
      </c>
      <c r="F7437">
        <f>IFERROR(NEFT_LAKH_MILLION[[#This Row],[OUTWARD TRANSACTION VALUE]],0)</f>
        <v>40533.126242790575</v>
      </c>
      <c r="G7437">
        <v>247074</v>
      </c>
      <c r="H7437">
        <v>87285.8</v>
      </c>
      <c r="I7437">
        <v>35327.796530594074</v>
      </c>
    </row>
    <row r="7438" spans="1:9" x14ac:dyDescent="0.3">
      <c r="A7438" s="1">
        <v>43739</v>
      </c>
      <c r="B7438" t="s">
        <v>7</v>
      </c>
      <c r="C7438">
        <v>953</v>
      </c>
      <c r="D7438">
        <v>3631</v>
      </c>
      <c r="E7438">
        <v>381007.34522560338</v>
      </c>
      <c r="F7438">
        <f>IFERROR(NEFT_LAKH_MILLION[[#This Row],[OUTWARD TRANSACTION VALUE]],0)</f>
        <v>381007.34522560338</v>
      </c>
      <c r="G7438">
        <v>288</v>
      </c>
      <c r="H7438">
        <v>7260.4</v>
      </c>
      <c r="I7438">
        <v>2520972.222222222</v>
      </c>
    </row>
    <row r="7439" spans="1:9" x14ac:dyDescent="0.3">
      <c r="A7439" s="1">
        <v>43739</v>
      </c>
      <c r="B7439" t="s">
        <v>210</v>
      </c>
      <c r="C7439">
        <v>1292</v>
      </c>
      <c r="D7439">
        <v>39.9</v>
      </c>
      <c r="E7439">
        <v>3088.2352941176468</v>
      </c>
      <c r="F7439">
        <f>IFERROR(NEFT_LAKH_MILLION[[#This Row],[OUTWARD TRANSACTION VALUE]],0)</f>
        <v>3088.2352941176468</v>
      </c>
      <c r="G7439">
        <v>1245</v>
      </c>
      <c r="H7439">
        <v>41.1</v>
      </c>
      <c r="I7439">
        <v>3301.2048192771085</v>
      </c>
    </row>
    <row r="7440" spans="1:9" x14ac:dyDescent="0.3">
      <c r="A7440" s="1">
        <v>43739</v>
      </c>
      <c r="B7440" t="s">
        <v>8</v>
      </c>
      <c r="C7440">
        <v>23852</v>
      </c>
      <c r="D7440">
        <v>17919.099999999999</v>
      </c>
      <c r="E7440">
        <v>75126.19486835484</v>
      </c>
      <c r="F7440">
        <f>IFERROR(NEFT_LAKH_MILLION[[#This Row],[OUTWARD TRANSACTION VALUE]],0)</f>
        <v>75126.19486835484</v>
      </c>
      <c r="G7440">
        <v>39864</v>
      </c>
      <c r="H7440">
        <v>25940.1</v>
      </c>
      <c r="I7440">
        <v>65071.493076459963</v>
      </c>
    </row>
    <row r="7441" spans="1:9" x14ac:dyDescent="0.3">
      <c r="A7441" s="1">
        <v>43739</v>
      </c>
      <c r="B7441" t="s">
        <v>9</v>
      </c>
      <c r="C7441">
        <v>9195</v>
      </c>
      <c r="D7441">
        <v>5651</v>
      </c>
      <c r="E7441">
        <v>61457.313757476892</v>
      </c>
      <c r="F7441">
        <f>IFERROR(NEFT_LAKH_MILLION[[#This Row],[OUTWARD TRANSACTION VALUE]],0)</f>
        <v>61457.313757476892</v>
      </c>
      <c r="G7441">
        <v>9190</v>
      </c>
      <c r="H7441">
        <v>10821.8</v>
      </c>
      <c r="I7441">
        <v>117756.25680087051</v>
      </c>
    </row>
    <row r="7442" spans="1:9" x14ac:dyDescent="0.3">
      <c r="A7442" s="1">
        <v>43739</v>
      </c>
      <c r="B7442" t="s">
        <v>10</v>
      </c>
      <c r="C7442">
        <v>401884</v>
      </c>
      <c r="D7442">
        <v>278685.40000000002</v>
      </c>
      <c r="E7442">
        <v>69344.736292064379</v>
      </c>
      <c r="F7442">
        <f>IFERROR(NEFT_LAKH_MILLION[[#This Row],[OUTWARD TRANSACTION VALUE]],0)</f>
        <v>69344.736292064379</v>
      </c>
      <c r="G7442">
        <v>138416</v>
      </c>
      <c r="H7442">
        <v>92092.7</v>
      </c>
      <c r="I7442">
        <v>66533.276499826607</v>
      </c>
    </row>
    <row r="7443" spans="1:9" x14ac:dyDescent="0.3">
      <c r="A7443" s="1">
        <v>43739</v>
      </c>
      <c r="B7443" t="s">
        <v>11</v>
      </c>
      <c r="C7443">
        <v>13768</v>
      </c>
      <c r="D7443">
        <v>12837.7</v>
      </c>
      <c r="E7443">
        <v>93243.027309703655</v>
      </c>
      <c r="F7443">
        <f>IFERROR(NEFT_LAKH_MILLION[[#This Row],[OUTWARD TRANSACTION VALUE]],0)</f>
        <v>93243.027309703655</v>
      </c>
      <c r="G7443">
        <v>45516</v>
      </c>
      <c r="H7443">
        <v>18669.5</v>
      </c>
      <c r="I7443">
        <v>41017.44441515072</v>
      </c>
    </row>
    <row r="7444" spans="1:9" x14ac:dyDescent="0.3">
      <c r="A7444" s="1">
        <v>43739</v>
      </c>
      <c r="B7444" t="s">
        <v>211</v>
      </c>
      <c r="C7444">
        <v>17752</v>
      </c>
      <c r="D7444">
        <v>11581.2</v>
      </c>
      <c r="E7444">
        <v>65238.846327174404</v>
      </c>
      <c r="F7444">
        <f>IFERROR(NEFT_LAKH_MILLION[[#This Row],[OUTWARD TRANSACTION VALUE]],0)</f>
        <v>65238.846327174404</v>
      </c>
      <c r="G7444">
        <v>15589</v>
      </c>
      <c r="H7444">
        <v>12028.8</v>
      </c>
      <c r="I7444">
        <v>77162.101481814097</v>
      </c>
    </row>
    <row r="7445" spans="1:9" x14ac:dyDescent="0.3">
      <c r="A7445" s="1">
        <v>43739</v>
      </c>
      <c r="B7445" t="s">
        <v>12</v>
      </c>
      <c r="C7445">
        <v>1314314</v>
      </c>
      <c r="D7445">
        <v>855024</v>
      </c>
      <c r="E7445">
        <v>65054.773821172108</v>
      </c>
      <c r="F7445">
        <f>IFERROR(NEFT_LAKH_MILLION[[#This Row],[OUTWARD TRANSACTION VALUE]],0)</f>
        <v>65054.773821172108</v>
      </c>
      <c r="G7445">
        <v>3961430</v>
      </c>
      <c r="H7445">
        <v>1521190.8</v>
      </c>
      <c r="I7445">
        <v>38400.042408928086</v>
      </c>
    </row>
    <row r="7446" spans="1:9" x14ac:dyDescent="0.3">
      <c r="A7446" s="1">
        <v>43739</v>
      </c>
      <c r="B7446" t="s">
        <v>13</v>
      </c>
      <c r="C7446">
        <v>14786</v>
      </c>
      <c r="D7446">
        <v>6120.1</v>
      </c>
      <c r="E7446">
        <v>41391.180846746924</v>
      </c>
      <c r="F7446">
        <f>IFERROR(NEFT_LAKH_MILLION[[#This Row],[OUTWARD TRANSACTION VALUE]],0)</f>
        <v>41391.180846746924</v>
      </c>
      <c r="G7446">
        <v>30022</v>
      </c>
      <c r="H7446">
        <v>11724.2</v>
      </c>
      <c r="I7446">
        <v>39052.028512424222</v>
      </c>
    </row>
    <row r="7447" spans="1:9" x14ac:dyDescent="0.3">
      <c r="A7447" s="1">
        <v>43739</v>
      </c>
      <c r="B7447" t="s">
        <v>14</v>
      </c>
      <c r="C7447">
        <v>2132</v>
      </c>
      <c r="D7447">
        <v>1510.7</v>
      </c>
      <c r="E7447">
        <v>70858.348968105071</v>
      </c>
      <c r="F7447">
        <f>IFERROR(NEFT_LAKH_MILLION[[#This Row],[OUTWARD TRANSACTION VALUE]],0)</f>
        <v>70858.348968105071</v>
      </c>
      <c r="G7447">
        <v>9073</v>
      </c>
      <c r="H7447">
        <v>2046.5</v>
      </c>
      <c r="I7447">
        <v>22555.935192328889</v>
      </c>
    </row>
    <row r="7448" spans="1:9" x14ac:dyDescent="0.3">
      <c r="A7448" s="1">
        <v>43739</v>
      </c>
      <c r="B7448" t="s">
        <v>15</v>
      </c>
      <c r="C7448">
        <v>961800</v>
      </c>
      <c r="D7448">
        <v>1039232.6</v>
      </c>
      <c r="E7448">
        <v>108050.80058224163</v>
      </c>
      <c r="F7448">
        <f>IFERROR(NEFT_LAKH_MILLION[[#This Row],[OUTWARD TRANSACTION VALUE]],0)</f>
        <v>108050.80058224163</v>
      </c>
      <c r="G7448">
        <v>3534909</v>
      </c>
      <c r="H7448">
        <v>2026525</v>
      </c>
      <c r="I7448">
        <v>57328.915680714839</v>
      </c>
    </row>
    <row r="7449" spans="1:9" x14ac:dyDescent="0.3">
      <c r="A7449" s="1">
        <v>43739</v>
      </c>
      <c r="B7449" t="s">
        <v>212</v>
      </c>
      <c r="C7449">
        <v>41201</v>
      </c>
      <c r="D7449">
        <v>105464.1</v>
      </c>
      <c r="E7449">
        <v>255974.61226669257</v>
      </c>
      <c r="F7449">
        <f>IFERROR(NEFT_LAKH_MILLION[[#This Row],[OUTWARD TRANSACTION VALUE]],0)</f>
        <v>255974.61226669257</v>
      </c>
      <c r="G7449">
        <v>163590</v>
      </c>
      <c r="H7449">
        <v>43279.1</v>
      </c>
      <c r="I7449">
        <v>26455.834708723029</v>
      </c>
    </row>
    <row r="7450" spans="1:9" x14ac:dyDescent="0.3">
      <c r="A7450" s="1">
        <v>43739</v>
      </c>
      <c r="B7450" t="s">
        <v>16</v>
      </c>
      <c r="C7450">
        <v>45789</v>
      </c>
      <c r="D7450">
        <v>32326.3</v>
      </c>
      <c r="E7450">
        <v>70598.39699491144</v>
      </c>
      <c r="F7450">
        <f>IFERROR(NEFT_LAKH_MILLION[[#This Row],[OUTWARD TRANSACTION VALUE]],0)</f>
        <v>70598.39699491144</v>
      </c>
      <c r="G7450">
        <v>119868</v>
      </c>
      <c r="H7450">
        <v>28846</v>
      </c>
      <c r="I7450">
        <v>24064.804618413589</v>
      </c>
    </row>
    <row r="7451" spans="1:9" x14ac:dyDescent="0.3">
      <c r="A7451" s="1">
        <v>43739</v>
      </c>
      <c r="B7451" t="s">
        <v>213</v>
      </c>
      <c r="C7451">
        <v>32338</v>
      </c>
      <c r="D7451">
        <v>99669.1</v>
      </c>
      <c r="E7451">
        <v>308210.46446904569</v>
      </c>
      <c r="F7451">
        <f>IFERROR(NEFT_LAKH_MILLION[[#This Row],[OUTWARD TRANSACTION VALUE]],0)</f>
        <v>308210.46446904569</v>
      </c>
      <c r="G7451">
        <v>8809</v>
      </c>
      <c r="H7451">
        <v>82480.2</v>
      </c>
      <c r="I7451">
        <v>936317.40265637415</v>
      </c>
    </row>
    <row r="7452" spans="1:9" x14ac:dyDescent="0.3">
      <c r="A7452" s="1">
        <v>43739</v>
      </c>
      <c r="B7452" t="s">
        <v>18</v>
      </c>
      <c r="C7452">
        <v>18703</v>
      </c>
      <c r="D7452">
        <v>11618.4</v>
      </c>
      <c r="E7452">
        <v>62120.515425332836</v>
      </c>
      <c r="F7452">
        <f>IFERROR(NEFT_LAKH_MILLION[[#This Row],[OUTWARD TRANSACTION VALUE]],0)</f>
        <v>62120.515425332836</v>
      </c>
      <c r="G7452">
        <v>70634</v>
      </c>
      <c r="H7452">
        <v>25930.400000000001</v>
      </c>
      <c r="I7452">
        <v>36710.93241215279</v>
      </c>
    </row>
    <row r="7453" spans="1:9" x14ac:dyDescent="0.3">
      <c r="A7453" s="1">
        <v>43739</v>
      </c>
      <c r="B7453" t="s">
        <v>19</v>
      </c>
      <c r="C7453">
        <v>164479</v>
      </c>
      <c r="D7453">
        <v>217555.8</v>
      </c>
      <c r="E7453">
        <v>132269.6514448653</v>
      </c>
      <c r="F7453">
        <f>IFERROR(NEFT_LAKH_MILLION[[#This Row],[OUTWARD TRANSACTION VALUE]],0)</f>
        <v>132269.6514448653</v>
      </c>
      <c r="G7453">
        <v>175786</v>
      </c>
      <c r="H7453">
        <v>286604.7</v>
      </c>
      <c r="I7453">
        <v>163041.82358094503</v>
      </c>
    </row>
    <row r="7454" spans="1:9" x14ac:dyDescent="0.3">
      <c r="A7454" s="1">
        <v>43739</v>
      </c>
      <c r="B7454" t="s">
        <v>20</v>
      </c>
      <c r="C7454">
        <v>19965322</v>
      </c>
      <c r="D7454">
        <v>10812093.800000001</v>
      </c>
      <c r="E7454">
        <v>54154.367257387588</v>
      </c>
      <c r="F7454">
        <f>IFERROR(NEFT_LAKH_MILLION[[#This Row],[OUTWARD TRANSACTION VALUE]],0)</f>
        <v>54154.367257387588</v>
      </c>
      <c r="G7454">
        <v>10688456</v>
      </c>
      <c r="H7454">
        <v>13446146.699999999</v>
      </c>
      <c r="I7454">
        <v>125800.64604279608</v>
      </c>
    </row>
    <row r="7455" spans="1:9" x14ac:dyDescent="0.3">
      <c r="A7455" s="1">
        <v>43739</v>
      </c>
      <c r="B7455" t="s">
        <v>24</v>
      </c>
      <c r="C7455">
        <v>451012</v>
      </c>
      <c r="D7455">
        <v>265624.7</v>
      </c>
      <c r="E7455">
        <v>58895.262210318127</v>
      </c>
      <c r="F7455">
        <f>IFERROR(NEFT_LAKH_MILLION[[#This Row],[OUTWARD TRANSACTION VALUE]],0)</f>
        <v>58895.262210318127</v>
      </c>
      <c r="G7455">
        <v>503884</v>
      </c>
      <c r="H7455">
        <v>336591</v>
      </c>
      <c r="I7455">
        <v>66799.303014185803</v>
      </c>
    </row>
    <row r="7456" spans="1:9" x14ac:dyDescent="0.3">
      <c r="A7456" s="1">
        <v>43739</v>
      </c>
      <c r="B7456" t="s">
        <v>25</v>
      </c>
      <c r="C7456">
        <v>1414</v>
      </c>
      <c r="D7456">
        <v>1581.6</v>
      </c>
      <c r="E7456">
        <v>111852.89957567185</v>
      </c>
      <c r="F7456">
        <f>IFERROR(NEFT_LAKH_MILLION[[#This Row],[OUTWARD TRANSACTION VALUE]],0)</f>
        <v>111852.89957567185</v>
      </c>
      <c r="G7456">
        <v>39</v>
      </c>
      <c r="H7456">
        <v>197.7</v>
      </c>
      <c r="I7456">
        <v>506923.07692307694</v>
      </c>
    </row>
    <row r="7457" spans="1:9" x14ac:dyDescent="0.3">
      <c r="A7457" s="1">
        <v>43739</v>
      </c>
      <c r="B7457" t="s">
        <v>26</v>
      </c>
      <c r="C7457">
        <v>648119</v>
      </c>
      <c r="D7457">
        <v>1335007.5</v>
      </c>
      <c r="E7457">
        <v>205981.84901229557</v>
      </c>
      <c r="F7457">
        <f>IFERROR(NEFT_LAKH_MILLION[[#This Row],[OUTWARD TRANSACTION VALUE]],0)</f>
        <v>205981.84901229557</v>
      </c>
      <c r="G7457">
        <v>115897</v>
      </c>
      <c r="H7457">
        <v>1025805.6</v>
      </c>
      <c r="I7457">
        <v>885101.08113238483</v>
      </c>
    </row>
    <row r="7458" spans="1:9" x14ac:dyDescent="0.3">
      <c r="A7458" s="1">
        <v>43739</v>
      </c>
      <c r="B7458" t="s">
        <v>27</v>
      </c>
      <c r="C7458">
        <v>15837</v>
      </c>
      <c r="D7458">
        <v>32945.599999999999</v>
      </c>
      <c r="E7458">
        <v>208029.29847824713</v>
      </c>
      <c r="F7458">
        <f>IFERROR(NEFT_LAKH_MILLION[[#This Row],[OUTWARD TRANSACTION VALUE]],0)</f>
        <v>208029.29847824713</v>
      </c>
      <c r="G7458">
        <v>2612</v>
      </c>
      <c r="H7458">
        <v>16284.3</v>
      </c>
      <c r="I7458">
        <v>623441.80704441038</v>
      </c>
    </row>
    <row r="7459" spans="1:9" x14ac:dyDescent="0.3">
      <c r="A7459" s="1">
        <v>43739</v>
      </c>
      <c r="B7459" t="s">
        <v>28</v>
      </c>
      <c r="C7459">
        <v>3447645</v>
      </c>
      <c r="D7459">
        <v>2937084.2</v>
      </c>
      <c r="E7459">
        <v>85191.027498480849</v>
      </c>
      <c r="F7459">
        <f>IFERROR(NEFT_LAKH_MILLION[[#This Row],[OUTWARD TRANSACTION VALUE]],0)</f>
        <v>85191.027498480849</v>
      </c>
      <c r="G7459">
        <v>12875094</v>
      </c>
      <c r="H7459">
        <v>4862279.8</v>
      </c>
      <c r="I7459">
        <v>37765.00427880371</v>
      </c>
    </row>
    <row r="7460" spans="1:9" x14ac:dyDescent="0.3">
      <c r="A7460" s="1">
        <v>43739</v>
      </c>
      <c r="B7460" t="s">
        <v>29</v>
      </c>
      <c r="C7460">
        <v>1995</v>
      </c>
      <c r="D7460">
        <v>1145.7</v>
      </c>
      <c r="E7460">
        <v>57428.571428571428</v>
      </c>
      <c r="F7460">
        <f>IFERROR(NEFT_LAKH_MILLION[[#This Row],[OUTWARD TRANSACTION VALUE]],0)</f>
        <v>57428.571428571428</v>
      </c>
      <c r="G7460">
        <v>579</v>
      </c>
      <c r="H7460">
        <v>2087.3000000000002</v>
      </c>
      <c r="I7460">
        <v>360500.86355785845</v>
      </c>
    </row>
    <row r="7461" spans="1:9" x14ac:dyDescent="0.3">
      <c r="A7461" s="1">
        <v>43739</v>
      </c>
      <c r="B7461" t="s">
        <v>30</v>
      </c>
      <c r="C7461">
        <v>2582374</v>
      </c>
      <c r="D7461">
        <v>1276760.8999999999</v>
      </c>
      <c r="E7461">
        <v>49441.362869979326</v>
      </c>
      <c r="F7461">
        <f>IFERROR(NEFT_LAKH_MILLION[[#This Row],[OUTWARD TRANSACTION VALUE]],0)</f>
        <v>49441.362869979326</v>
      </c>
      <c r="G7461">
        <v>9671110</v>
      </c>
      <c r="H7461">
        <v>3849921</v>
      </c>
      <c r="I7461">
        <v>39808.470796009969</v>
      </c>
    </row>
    <row r="7462" spans="1:9" x14ac:dyDescent="0.3">
      <c r="A7462" s="1">
        <v>43739</v>
      </c>
      <c r="B7462" t="s">
        <v>31</v>
      </c>
      <c r="C7462">
        <v>1341226</v>
      </c>
      <c r="D7462">
        <v>718949.9</v>
      </c>
      <c r="E7462">
        <v>53603.934012612342</v>
      </c>
      <c r="F7462">
        <f>IFERROR(NEFT_LAKH_MILLION[[#This Row],[OUTWARD TRANSACTION VALUE]],0)</f>
        <v>53603.934012612342</v>
      </c>
      <c r="G7462">
        <v>3292815</v>
      </c>
      <c r="H7462">
        <v>1348452.5</v>
      </c>
      <c r="I7462">
        <v>40951.359247330933</v>
      </c>
    </row>
    <row r="7463" spans="1:9" x14ac:dyDescent="0.3">
      <c r="A7463" s="1">
        <v>43739</v>
      </c>
      <c r="B7463" t="s">
        <v>32</v>
      </c>
      <c r="C7463">
        <v>695</v>
      </c>
      <c r="D7463">
        <v>1872.9</v>
      </c>
      <c r="E7463">
        <v>269482.01438848919</v>
      </c>
      <c r="F7463">
        <f>IFERROR(NEFT_LAKH_MILLION[[#This Row],[OUTWARD TRANSACTION VALUE]],0)</f>
        <v>269482.01438848919</v>
      </c>
      <c r="G7463">
        <v>538</v>
      </c>
      <c r="H7463">
        <v>5422.2</v>
      </c>
      <c r="I7463">
        <v>1007843.8661710037</v>
      </c>
    </row>
    <row r="7464" spans="1:9" x14ac:dyDescent="0.3">
      <c r="A7464" s="1">
        <v>43739</v>
      </c>
      <c r="B7464" t="s">
        <v>33</v>
      </c>
      <c r="C7464">
        <v>76614</v>
      </c>
      <c r="D7464">
        <v>203636</v>
      </c>
      <c r="E7464">
        <v>265794.76335917716</v>
      </c>
      <c r="F7464">
        <f>IFERROR(NEFT_LAKH_MILLION[[#This Row],[OUTWARD TRANSACTION VALUE]],0)</f>
        <v>265794.76335917716</v>
      </c>
      <c r="G7464">
        <v>9248</v>
      </c>
      <c r="H7464">
        <v>202481.7</v>
      </c>
      <c r="I7464">
        <v>2189464.749134948</v>
      </c>
    </row>
    <row r="7465" spans="1:9" x14ac:dyDescent="0.3">
      <c r="A7465" s="1">
        <v>43739</v>
      </c>
      <c r="B7465" t="s">
        <v>34</v>
      </c>
      <c r="C7465">
        <v>62146</v>
      </c>
      <c r="D7465">
        <v>171269.5</v>
      </c>
      <c r="E7465">
        <v>275592.15396002959</v>
      </c>
      <c r="F7465">
        <f>IFERROR(NEFT_LAKH_MILLION[[#This Row],[OUTWARD TRANSACTION VALUE]],0)</f>
        <v>275592.15396002959</v>
      </c>
      <c r="G7465">
        <v>8424</v>
      </c>
      <c r="H7465">
        <v>162416.20000000001</v>
      </c>
      <c r="I7465">
        <v>1928017.5688509024</v>
      </c>
    </row>
    <row r="7466" spans="1:9" x14ac:dyDescent="0.3">
      <c r="A7466" s="1">
        <v>43739</v>
      </c>
      <c r="B7466" t="s">
        <v>35</v>
      </c>
      <c r="C7466">
        <v>40146</v>
      </c>
      <c r="D7466">
        <v>30274.3</v>
      </c>
      <c r="E7466">
        <v>75410.501668908488</v>
      </c>
      <c r="F7466">
        <f>IFERROR(NEFT_LAKH_MILLION[[#This Row],[OUTWARD TRANSACTION VALUE]],0)</f>
        <v>75410.501668908488</v>
      </c>
      <c r="G7466">
        <v>80952</v>
      </c>
      <c r="H7466">
        <v>39381.1</v>
      </c>
      <c r="I7466">
        <v>48647.470105741675</v>
      </c>
    </row>
    <row r="7467" spans="1:9" x14ac:dyDescent="0.3">
      <c r="A7467" s="1">
        <v>43739</v>
      </c>
      <c r="B7467" t="s">
        <v>36</v>
      </c>
      <c r="C7467">
        <v>3567</v>
      </c>
      <c r="D7467">
        <v>1085.7</v>
      </c>
      <c r="E7467">
        <v>30437.342304457528</v>
      </c>
      <c r="F7467">
        <f>IFERROR(NEFT_LAKH_MILLION[[#This Row],[OUTWARD TRANSACTION VALUE]],0)</f>
        <v>30437.342304457528</v>
      </c>
      <c r="G7467">
        <v>7322</v>
      </c>
      <c r="H7467">
        <v>2195.6999999999998</v>
      </c>
      <c r="I7467">
        <v>29987.708276427202</v>
      </c>
    </row>
    <row r="7468" spans="1:9" x14ac:dyDescent="0.3">
      <c r="A7468" s="1">
        <v>43739</v>
      </c>
      <c r="B7468" t="s">
        <v>37</v>
      </c>
      <c r="C7468">
        <v>101691</v>
      </c>
      <c r="D7468">
        <v>64223.199999999997</v>
      </c>
      <c r="E7468">
        <v>63155.244810258526</v>
      </c>
      <c r="F7468">
        <f>IFERROR(NEFT_LAKH_MILLION[[#This Row],[OUTWARD TRANSACTION VALUE]],0)</f>
        <v>63155.244810258526</v>
      </c>
      <c r="G7468">
        <v>191390</v>
      </c>
      <c r="H7468">
        <v>98821.7</v>
      </c>
      <c r="I7468">
        <v>51633.679920581009</v>
      </c>
    </row>
    <row r="7469" spans="1:9" x14ac:dyDescent="0.3">
      <c r="A7469" s="1">
        <v>43739</v>
      </c>
      <c r="B7469" t="s">
        <v>38</v>
      </c>
      <c r="C7469">
        <v>3575362</v>
      </c>
      <c r="D7469">
        <v>2663681.9</v>
      </c>
      <c r="E7469">
        <v>74501.040733777452</v>
      </c>
      <c r="F7469">
        <f>IFERROR(NEFT_LAKH_MILLION[[#This Row],[OUTWARD TRANSACTION VALUE]],0)</f>
        <v>74501.040733777452</v>
      </c>
      <c r="G7469">
        <v>7212952</v>
      </c>
      <c r="H7469">
        <v>4445526.9000000004</v>
      </c>
      <c r="I7469">
        <v>61632.559041014007</v>
      </c>
    </row>
    <row r="7470" spans="1:9" x14ac:dyDescent="0.3">
      <c r="A7470" s="1">
        <v>43739</v>
      </c>
      <c r="B7470" t="s">
        <v>39</v>
      </c>
      <c r="C7470">
        <v>47813</v>
      </c>
      <c r="D7470">
        <v>27282</v>
      </c>
      <c r="E7470">
        <v>57059.795453119441</v>
      </c>
      <c r="F7470">
        <f>IFERROR(NEFT_LAKH_MILLION[[#This Row],[OUTWARD TRANSACTION VALUE]],0)</f>
        <v>57059.795453119441</v>
      </c>
      <c r="G7470">
        <v>49792</v>
      </c>
      <c r="H7470">
        <v>38779.199999999997</v>
      </c>
      <c r="I7470">
        <v>77882.390745501281</v>
      </c>
    </row>
    <row r="7471" spans="1:9" x14ac:dyDescent="0.3">
      <c r="A7471" s="1">
        <v>43739</v>
      </c>
      <c r="B7471" t="s">
        <v>40</v>
      </c>
      <c r="C7471">
        <v>163792</v>
      </c>
      <c r="D7471">
        <v>83090.600000000006</v>
      </c>
      <c r="E7471">
        <v>50729.339650288173</v>
      </c>
      <c r="F7471">
        <f>IFERROR(NEFT_LAKH_MILLION[[#This Row],[OUTWARD TRANSACTION VALUE]],0)</f>
        <v>50729.339650288173</v>
      </c>
      <c r="G7471">
        <v>205583</v>
      </c>
      <c r="H7471">
        <v>88928.7</v>
      </c>
      <c r="I7471">
        <v>43256.835438727911</v>
      </c>
    </row>
    <row r="7472" spans="1:9" x14ac:dyDescent="0.3">
      <c r="A7472" s="1">
        <v>43739</v>
      </c>
      <c r="B7472" t="s">
        <v>41</v>
      </c>
      <c r="C7472">
        <v>2146324</v>
      </c>
      <c r="D7472">
        <v>1420303.4</v>
      </c>
      <c r="E7472">
        <v>66173.765004724351</v>
      </c>
      <c r="F7472">
        <f>IFERROR(NEFT_LAKH_MILLION[[#This Row],[OUTWARD TRANSACTION VALUE]],0)</f>
        <v>66173.765004724351</v>
      </c>
      <c r="G7472">
        <v>6858968</v>
      </c>
      <c r="H7472">
        <v>2262393</v>
      </c>
      <c r="I7472">
        <v>32984.451888389041</v>
      </c>
    </row>
    <row r="7473" spans="1:9" x14ac:dyDescent="0.3">
      <c r="A7473" s="1">
        <v>43739</v>
      </c>
      <c r="B7473" t="s">
        <v>42</v>
      </c>
      <c r="C7473">
        <v>7902239</v>
      </c>
      <c r="D7473">
        <v>11204128</v>
      </c>
      <c r="E7473">
        <v>141784.22090245562</v>
      </c>
      <c r="F7473">
        <f>IFERROR(NEFT_LAKH_MILLION[[#This Row],[OUTWARD TRANSACTION VALUE]],0)</f>
        <v>141784.22090245562</v>
      </c>
      <c r="G7473">
        <v>2636243</v>
      </c>
      <c r="H7473">
        <v>9277441</v>
      </c>
      <c r="I7473">
        <v>351919.03781252337</v>
      </c>
    </row>
    <row r="7474" spans="1:9" x14ac:dyDescent="0.3">
      <c r="A7474" s="1">
        <v>43739</v>
      </c>
      <c r="B7474" t="s">
        <v>43</v>
      </c>
      <c r="C7474">
        <v>14485</v>
      </c>
      <c r="D7474">
        <v>6324.2</v>
      </c>
      <c r="E7474">
        <v>43660.338280980322</v>
      </c>
      <c r="F7474">
        <f>IFERROR(NEFT_LAKH_MILLION[[#This Row],[OUTWARD TRANSACTION VALUE]],0)</f>
        <v>43660.338280980322</v>
      </c>
      <c r="G7474">
        <v>32648</v>
      </c>
      <c r="H7474">
        <v>14082.6</v>
      </c>
      <c r="I7474">
        <v>43134.648370497431</v>
      </c>
    </row>
    <row r="7475" spans="1:9" x14ac:dyDescent="0.3">
      <c r="A7475" s="1">
        <v>43739</v>
      </c>
      <c r="B7475" t="s">
        <v>44</v>
      </c>
      <c r="C7475">
        <v>1128820</v>
      </c>
      <c r="D7475">
        <v>513710.2</v>
      </c>
      <c r="E7475">
        <v>45508.601902872026</v>
      </c>
      <c r="F7475">
        <f>IFERROR(NEFT_LAKH_MILLION[[#This Row],[OUTWARD TRANSACTION VALUE]],0)</f>
        <v>45508.601902872026</v>
      </c>
      <c r="G7475">
        <v>770755</v>
      </c>
      <c r="H7475">
        <v>460681.9</v>
      </c>
      <c r="I7475">
        <v>59770.212324279441</v>
      </c>
    </row>
    <row r="7476" spans="1:9" x14ac:dyDescent="0.3">
      <c r="A7476" s="1">
        <v>43739</v>
      </c>
      <c r="B7476" t="s">
        <v>45</v>
      </c>
      <c r="C7476">
        <v>2392662</v>
      </c>
      <c r="D7476">
        <v>862555.5</v>
      </c>
      <c r="E7476">
        <v>36050.03548349077</v>
      </c>
      <c r="F7476">
        <f>IFERROR(NEFT_LAKH_MILLION[[#This Row],[OUTWARD TRANSACTION VALUE]],0)</f>
        <v>36050.03548349077</v>
      </c>
      <c r="G7476">
        <v>3060441</v>
      </c>
      <c r="H7476">
        <v>1629773.6</v>
      </c>
      <c r="I7476">
        <v>53252.900480682358</v>
      </c>
    </row>
    <row r="7477" spans="1:9" x14ac:dyDescent="0.3">
      <c r="A7477" s="1">
        <v>43739</v>
      </c>
      <c r="B7477" t="s">
        <v>46</v>
      </c>
      <c r="C7477">
        <v>144328</v>
      </c>
      <c r="D7477">
        <v>144878.1</v>
      </c>
      <c r="E7477">
        <v>100381.14572362951</v>
      </c>
      <c r="F7477">
        <f>IFERROR(NEFT_LAKH_MILLION[[#This Row],[OUTWARD TRANSACTION VALUE]],0)</f>
        <v>100381.14572362951</v>
      </c>
      <c r="G7477">
        <v>244948</v>
      </c>
      <c r="H7477">
        <v>159272.5</v>
      </c>
      <c r="I7477">
        <v>65022.984470173258</v>
      </c>
    </row>
    <row r="7478" spans="1:9" x14ac:dyDescent="0.3">
      <c r="A7478" s="1">
        <v>43739</v>
      </c>
      <c r="B7478" t="s">
        <v>47</v>
      </c>
      <c r="C7478">
        <v>14242</v>
      </c>
      <c r="D7478">
        <v>63581.3</v>
      </c>
      <c r="E7478">
        <v>446435.19168656087</v>
      </c>
      <c r="F7478">
        <f>IFERROR(NEFT_LAKH_MILLION[[#This Row],[OUTWARD TRANSACTION VALUE]],0)</f>
        <v>446435.19168656087</v>
      </c>
      <c r="G7478">
        <v>922</v>
      </c>
      <c r="H7478">
        <v>136521.60000000001</v>
      </c>
      <c r="I7478">
        <v>14807114.967462039</v>
      </c>
    </row>
    <row r="7479" spans="1:9" x14ac:dyDescent="0.3">
      <c r="A7479" s="1">
        <v>43739</v>
      </c>
      <c r="B7479" t="s">
        <v>48</v>
      </c>
      <c r="C7479">
        <v>1324</v>
      </c>
      <c r="D7479">
        <v>3093.2</v>
      </c>
      <c r="E7479">
        <v>233625.37764350453</v>
      </c>
      <c r="F7479">
        <f>IFERROR(NEFT_LAKH_MILLION[[#This Row],[OUTWARD TRANSACTION VALUE]],0)</f>
        <v>233625.37764350453</v>
      </c>
      <c r="G7479">
        <v>582</v>
      </c>
      <c r="H7479">
        <v>36239.800000000003</v>
      </c>
      <c r="I7479">
        <v>6226769.759450173</v>
      </c>
    </row>
    <row r="7480" spans="1:9" x14ac:dyDescent="0.3">
      <c r="A7480" s="1">
        <v>43739</v>
      </c>
      <c r="B7480" t="s">
        <v>49</v>
      </c>
      <c r="C7480">
        <v>317798</v>
      </c>
      <c r="D7480">
        <v>207100.3</v>
      </c>
      <c r="E7480">
        <v>65167.276068445994</v>
      </c>
      <c r="F7480">
        <f>IFERROR(NEFT_LAKH_MILLION[[#This Row],[OUTWARD TRANSACTION VALUE]],0)</f>
        <v>65167.276068445994</v>
      </c>
      <c r="G7480">
        <v>499855</v>
      </c>
      <c r="H7480">
        <v>287927.09999999998</v>
      </c>
      <c r="I7480">
        <v>57602.124616138673</v>
      </c>
    </row>
    <row r="7481" spans="1:9" x14ac:dyDescent="0.3">
      <c r="A7481" s="1">
        <v>43739</v>
      </c>
      <c r="B7481" t="s">
        <v>50</v>
      </c>
      <c r="C7481">
        <v>2779</v>
      </c>
      <c r="D7481">
        <v>2191.3000000000002</v>
      </c>
      <c r="E7481">
        <v>78852.105073767554</v>
      </c>
      <c r="F7481">
        <f>IFERROR(NEFT_LAKH_MILLION[[#This Row],[OUTWARD TRANSACTION VALUE]],0)</f>
        <v>78852.105073767554</v>
      </c>
      <c r="G7481">
        <v>8395</v>
      </c>
      <c r="H7481">
        <v>2966</v>
      </c>
      <c r="I7481">
        <v>35330.553901131629</v>
      </c>
    </row>
    <row r="7482" spans="1:9" x14ac:dyDescent="0.3">
      <c r="A7482" s="1">
        <v>43739</v>
      </c>
      <c r="B7482" t="s">
        <v>51</v>
      </c>
      <c r="C7482">
        <v>543904</v>
      </c>
      <c r="D7482">
        <v>394568.4</v>
      </c>
      <c r="E7482">
        <v>72543.757721950926</v>
      </c>
      <c r="F7482">
        <f>IFERROR(NEFT_LAKH_MILLION[[#This Row],[OUTWARD TRANSACTION VALUE]],0)</f>
        <v>72543.757721950926</v>
      </c>
      <c r="G7482">
        <v>2086081</v>
      </c>
      <c r="H7482">
        <v>663657.69999999995</v>
      </c>
      <c r="I7482">
        <v>31813.611264375635</v>
      </c>
    </row>
    <row r="7483" spans="1:9" x14ac:dyDescent="0.3">
      <c r="A7483" s="1">
        <v>43739</v>
      </c>
      <c r="B7483" t="s">
        <v>52</v>
      </c>
      <c r="C7483">
        <v>5363</v>
      </c>
      <c r="D7483">
        <v>5783.6</v>
      </c>
      <c r="E7483">
        <v>107842.62539623344</v>
      </c>
      <c r="F7483">
        <f>IFERROR(NEFT_LAKH_MILLION[[#This Row],[OUTWARD TRANSACTION VALUE]],0)</f>
        <v>107842.62539623344</v>
      </c>
      <c r="G7483">
        <v>16310</v>
      </c>
      <c r="H7483">
        <v>5223</v>
      </c>
      <c r="I7483">
        <v>32023.298589822196</v>
      </c>
    </row>
    <row r="7484" spans="1:9" x14ac:dyDescent="0.3">
      <c r="A7484" s="1">
        <v>43739</v>
      </c>
      <c r="B7484" t="s">
        <v>53</v>
      </c>
      <c r="C7484">
        <v>2971985</v>
      </c>
      <c r="D7484">
        <v>4422606.4000000004</v>
      </c>
      <c r="E7484">
        <v>148809.84930946826</v>
      </c>
      <c r="F7484">
        <f>IFERROR(NEFT_LAKH_MILLION[[#This Row],[OUTWARD TRANSACTION VALUE]],0)</f>
        <v>148809.84930946826</v>
      </c>
      <c r="G7484">
        <v>487834</v>
      </c>
      <c r="H7484">
        <v>3271831.6</v>
      </c>
      <c r="I7484">
        <v>670685.43807934667</v>
      </c>
    </row>
    <row r="7485" spans="1:9" x14ac:dyDescent="0.3">
      <c r="A7485" s="1">
        <v>43739</v>
      </c>
      <c r="B7485" t="s">
        <v>54</v>
      </c>
      <c r="C7485">
        <v>555519</v>
      </c>
      <c r="D7485">
        <v>1028974.8</v>
      </c>
      <c r="E7485">
        <v>185227.65197950025</v>
      </c>
      <c r="F7485">
        <f>IFERROR(NEFT_LAKH_MILLION[[#This Row],[OUTWARD TRANSACTION VALUE]],0)</f>
        <v>185227.65197950025</v>
      </c>
      <c r="G7485">
        <v>174154</v>
      </c>
      <c r="H7485">
        <v>421980.6</v>
      </c>
      <c r="I7485">
        <v>242303.13400783215</v>
      </c>
    </row>
    <row r="7486" spans="1:9" x14ac:dyDescent="0.3">
      <c r="A7486" s="1">
        <v>43739</v>
      </c>
      <c r="B7486" t="s">
        <v>55</v>
      </c>
      <c r="C7486">
        <v>160996</v>
      </c>
      <c r="D7486">
        <v>61037.2</v>
      </c>
      <c r="E7486">
        <v>37912.246266987997</v>
      </c>
      <c r="F7486">
        <f>IFERROR(NEFT_LAKH_MILLION[[#This Row],[OUTWARD TRANSACTION VALUE]],0)</f>
        <v>37912.246266987997</v>
      </c>
      <c r="G7486">
        <v>180762</v>
      </c>
      <c r="H7486">
        <v>90781.8</v>
      </c>
      <c r="I7486">
        <v>50221.728018056892</v>
      </c>
    </row>
    <row r="7487" spans="1:9" x14ac:dyDescent="0.3">
      <c r="A7487" s="1">
        <v>43739</v>
      </c>
      <c r="B7487" t="s">
        <v>56</v>
      </c>
      <c r="C7487">
        <v>4209</v>
      </c>
      <c r="D7487">
        <v>5334.1</v>
      </c>
      <c r="E7487">
        <v>126730.81492040867</v>
      </c>
      <c r="F7487">
        <f>IFERROR(NEFT_LAKH_MILLION[[#This Row],[OUTWARD TRANSACTION VALUE]],0)</f>
        <v>126730.81492040867</v>
      </c>
      <c r="G7487">
        <v>14455</v>
      </c>
      <c r="H7487">
        <v>4451.1000000000004</v>
      </c>
      <c r="I7487">
        <v>30792.805257696302</v>
      </c>
    </row>
    <row r="7488" spans="1:9" x14ac:dyDescent="0.3">
      <c r="A7488" s="1">
        <v>43739</v>
      </c>
      <c r="B7488" t="s">
        <v>57</v>
      </c>
      <c r="C7488">
        <v>30509</v>
      </c>
      <c r="D7488">
        <v>32179.200000000001</v>
      </c>
      <c r="E7488">
        <v>105474.4501622472</v>
      </c>
      <c r="F7488">
        <f>IFERROR(NEFT_LAKH_MILLION[[#This Row],[OUTWARD TRANSACTION VALUE]],0)</f>
        <v>105474.4501622472</v>
      </c>
      <c r="G7488">
        <v>1296</v>
      </c>
      <c r="H7488">
        <v>3009.9</v>
      </c>
      <c r="I7488">
        <v>232245.37037037036</v>
      </c>
    </row>
    <row r="7489" spans="1:9" x14ac:dyDescent="0.3">
      <c r="A7489" s="1">
        <v>43739</v>
      </c>
      <c r="B7489" t="s">
        <v>58</v>
      </c>
      <c r="C7489">
        <v>25646</v>
      </c>
      <c r="D7489">
        <v>14596.9</v>
      </c>
      <c r="E7489">
        <v>56916.86812758325</v>
      </c>
      <c r="F7489">
        <f>IFERROR(NEFT_LAKH_MILLION[[#This Row],[OUTWARD TRANSACTION VALUE]],0)</f>
        <v>56916.86812758325</v>
      </c>
      <c r="G7489">
        <v>75419</v>
      </c>
      <c r="H7489">
        <v>24585.1</v>
      </c>
      <c r="I7489">
        <v>32598.019066813402</v>
      </c>
    </row>
    <row r="7490" spans="1:9" x14ac:dyDescent="0.3">
      <c r="A7490" s="1">
        <v>43739</v>
      </c>
      <c r="B7490" t="s">
        <v>215</v>
      </c>
      <c r="C7490">
        <v>1955</v>
      </c>
      <c r="D7490">
        <v>552.70000000000005</v>
      </c>
      <c r="E7490">
        <v>28271.099744245526</v>
      </c>
      <c r="F7490">
        <f>IFERROR(NEFT_LAKH_MILLION[[#This Row],[OUTWARD TRANSACTION VALUE]],0)</f>
        <v>28271.099744245526</v>
      </c>
      <c r="G7490">
        <v>8705</v>
      </c>
      <c r="H7490">
        <v>3135.3</v>
      </c>
      <c r="I7490">
        <v>36017.231476163128</v>
      </c>
    </row>
    <row r="7491" spans="1:9" x14ac:dyDescent="0.3">
      <c r="A7491" s="1">
        <v>43739</v>
      </c>
      <c r="B7491" t="s">
        <v>60</v>
      </c>
      <c r="C7491">
        <v>504</v>
      </c>
      <c r="D7491">
        <v>4580.2</v>
      </c>
      <c r="E7491">
        <v>908769.8412698413</v>
      </c>
      <c r="F7491">
        <f>IFERROR(NEFT_LAKH_MILLION[[#This Row],[OUTWARD TRANSACTION VALUE]],0)</f>
        <v>908769.8412698413</v>
      </c>
      <c r="G7491">
        <v>545</v>
      </c>
      <c r="H7491">
        <v>5822.3</v>
      </c>
      <c r="I7491">
        <v>1068311.9266055045</v>
      </c>
    </row>
    <row r="7492" spans="1:9" x14ac:dyDescent="0.3">
      <c r="A7492" s="1">
        <v>43739</v>
      </c>
      <c r="B7492" t="s">
        <v>61</v>
      </c>
      <c r="C7492">
        <v>214216</v>
      </c>
      <c r="D7492">
        <v>104261</v>
      </c>
      <c r="E7492">
        <v>48670.967621466181</v>
      </c>
      <c r="F7492">
        <f>IFERROR(NEFT_LAKH_MILLION[[#This Row],[OUTWARD TRANSACTION VALUE]],0)</f>
        <v>48670.967621466181</v>
      </c>
      <c r="G7492">
        <v>76173</v>
      </c>
      <c r="H7492">
        <v>46110.5</v>
      </c>
      <c r="I7492">
        <v>60533.916217032282</v>
      </c>
    </row>
    <row r="7493" spans="1:9" x14ac:dyDescent="0.3">
      <c r="A7493" s="1">
        <v>43739</v>
      </c>
      <c r="B7493" t="s">
        <v>62</v>
      </c>
      <c r="C7493">
        <v>20496</v>
      </c>
      <c r="D7493">
        <v>9024.7999999999993</v>
      </c>
      <c r="E7493">
        <v>44032.006245120996</v>
      </c>
      <c r="F7493">
        <f>IFERROR(NEFT_LAKH_MILLION[[#This Row],[OUTWARD TRANSACTION VALUE]],0)</f>
        <v>44032.006245120996</v>
      </c>
      <c r="G7493">
        <v>31774</v>
      </c>
      <c r="H7493">
        <v>20217.8</v>
      </c>
      <c r="I7493">
        <v>63630.011959463714</v>
      </c>
    </row>
    <row r="7494" spans="1:9" x14ac:dyDescent="0.3">
      <c r="A7494" s="1">
        <v>43739</v>
      </c>
      <c r="B7494" t="s">
        <v>63</v>
      </c>
      <c r="C7494">
        <v>0</v>
      </c>
      <c r="D7494">
        <v>0</v>
      </c>
      <c r="E7494" t="e">
        <v>#NUM!</v>
      </c>
      <c r="F7494">
        <f>IFERROR(NEFT_LAKH_MILLION[[#This Row],[OUTWARD TRANSACTION VALUE]],0)</f>
        <v>0</v>
      </c>
      <c r="G7494">
        <v>174</v>
      </c>
      <c r="H7494">
        <v>8091</v>
      </c>
      <c r="I7494">
        <v>4650000</v>
      </c>
    </row>
    <row r="7495" spans="1:9" x14ac:dyDescent="0.3">
      <c r="A7495" s="1">
        <v>43739</v>
      </c>
      <c r="B7495" t="s">
        <v>64</v>
      </c>
      <c r="C7495">
        <v>2514178</v>
      </c>
      <c r="D7495">
        <v>1408303.9</v>
      </c>
      <c r="E7495">
        <v>56014.486643348246</v>
      </c>
      <c r="F7495">
        <f>IFERROR(NEFT_LAKH_MILLION[[#This Row],[OUTWARD TRANSACTION VALUE]],0)</f>
        <v>56014.486643348246</v>
      </c>
      <c r="G7495">
        <v>2024615</v>
      </c>
      <c r="H7495">
        <v>1157123.7</v>
      </c>
      <c r="I7495">
        <v>57152.777194676521</v>
      </c>
    </row>
    <row r="7496" spans="1:9" x14ac:dyDescent="0.3">
      <c r="A7496" s="1">
        <v>43739</v>
      </c>
      <c r="B7496" t="s">
        <v>65</v>
      </c>
      <c r="C7496">
        <v>12902</v>
      </c>
      <c r="D7496">
        <v>9241.4</v>
      </c>
      <c r="E7496">
        <v>71627.654627189579</v>
      </c>
      <c r="F7496">
        <f>IFERROR(NEFT_LAKH_MILLION[[#This Row],[OUTWARD TRANSACTION VALUE]],0)</f>
        <v>71627.654627189579</v>
      </c>
      <c r="G7496">
        <v>10181</v>
      </c>
      <c r="H7496">
        <v>10281.799999999999</v>
      </c>
      <c r="I7496">
        <v>100990.07955996462</v>
      </c>
    </row>
    <row r="7497" spans="1:9" x14ac:dyDescent="0.3">
      <c r="A7497" s="1">
        <v>43739</v>
      </c>
      <c r="B7497" t="s">
        <v>66</v>
      </c>
      <c r="C7497">
        <v>397163</v>
      </c>
      <c r="D7497">
        <v>62373.5</v>
      </c>
      <c r="E7497">
        <v>15704.761017516737</v>
      </c>
      <c r="F7497">
        <f>IFERROR(NEFT_LAKH_MILLION[[#This Row],[OUTWARD TRANSACTION VALUE]],0)</f>
        <v>15704.761017516737</v>
      </c>
      <c r="G7497">
        <v>130341</v>
      </c>
      <c r="H7497">
        <v>30966.7</v>
      </c>
      <c r="I7497">
        <v>23758.218826002561</v>
      </c>
    </row>
    <row r="7498" spans="1:9" x14ac:dyDescent="0.3">
      <c r="A7498" s="1">
        <v>43739</v>
      </c>
      <c r="B7498" t="s">
        <v>67</v>
      </c>
      <c r="C7498">
        <v>93</v>
      </c>
      <c r="D7498">
        <v>373.7</v>
      </c>
      <c r="E7498">
        <v>401827.95698924729</v>
      </c>
      <c r="F7498">
        <f>IFERROR(NEFT_LAKH_MILLION[[#This Row],[OUTWARD TRANSACTION VALUE]],0)</f>
        <v>401827.95698924729</v>
      </c>
      <c r="G7498">
        <v>46</v>
      </c>
      <c r="H7498">
        <v>11974.8</v>
      </c>
      <c r="I7498">
        <v>26032173.913043477</v>
      </c>
    </row>
    <row r="7499" spans="1:9" x14ac:dyDescent="0.3">
      <c r="A7499" s="1">
        <v>43739</v>
      </c>
      <c r="B7499" t="s">
        <v>68</v>
      </c>
      <c r="C7499">
        <v>39015</v>
      </c>
      <c r="D7499">
        <v>29383.8</v>
      </c>
      <c r="E7499">
        <v>75314.10995770857</v>
      </c>
      <c r="F7499">
        <f>IFERROR(NEFT_LAKH_MILLION[[#This Row],[OUTWARD TRANSACTION VALUE]],0)</f>
        <v>75314.10995770857</v>
      </c>
      <c r="G7499">
        <v>100470</v>
      </c>
      <c r="H7499">
        <v>45074.6</v>
      </c>
      <c r="I7499">
        <v>44863.740420025875</v>
      </c>
    </row>
    <row r="7500" spans="1:9" x14ac:dyDescent="0.3">
      <c r="A7500" s="1">
        <v>43739</v>
      </c>
      <c r="B7500" t="s">
        <v>69</v>
      </c>
      <c r="C7500">
        <v>10070</v>
      </c>
      <c r="D7500">
        <v>10349.200000000001</v>
      </c>
      <c r="E7500">
        <v>102772.59185700101</v>
      </c>
      <c r="F7500">
        <f>IFERROR(NEFT_LAKH_MILLION[[#This Row],[OUTWARD TRANSACTION VALUE]],0)</f>
        <v>102772.59185700101</v>
      </c>
      <c r="G7500">
        <v>41922</v>
      </c>
      <c r="H7500">
        <v>11556.1</v>
      </c>
      <c r="I7500">
        <v>27565.717284480703</v>
      </c>
    </row>
    <row r="7501" spans="1:9" x14ac:dyDescent="0.3">
      <c r="A7501" s="1">
        <v>43739</v>
      </c>
      <c r="B7501" t="s">
        <v>70</v>
      </c>
      <c r="C7501">
        <v>33874396</v>
      </c>
      <c r="D7501">
        <v>30186089.899999999</v>
      </c>
      <c r="E7501">
        <v>89111.817373806465</v>
      </c>
      <c r="F7501">
        <f>IFERROR(NEFT_LAKH_MILLION[[#This Row],[OUTWARD TRANSACTION VALUE]],0)</f>
        <v>89111.817373806465</v>
      </c>
      <c r="G7501">
        <v>17813855</v>
      </c>
      <c r="H7501">
        <v>26373739.100000001</v>
      </c>
      <c r="I7501">
        <v>148051.83437273966</v>
      </c>
    </row>
    <row r="7502" spans="1:9" x14ac:dyDescent="0.3">
      <c r="A7502" s="1">
        <v>43739</v>
      </c>
      <c r="B7502" t="s">
        <v>71</v>
      </c>
      <c r="C7502">
        <v>2409993</v>
      </c>
      <c r="D7502">
        <v>5858330.0999999996</v>
      </c>
      <c r="E7502">
        <v>243084.9425703726</v>
      </c>
      <c r="F7502">
        <f>IFERROR(NEFT_LAKH_MILLION[[#This Row],[OUTWARD TRANSACTION VALUE]],0)</f>
        <v>243084.9425703726</v>
      </c>
      <c r="G7502">
        <v>821253</v>
      </c>
      <c r="H7502">
        <v>4243836.8</v>
      </c>
      <c r="I7502">
        <v>516751.45174507733</v>
      </c>
    </row>
    <row r="7503" spans="1:9" x14ac:dyDescent="0.3">
      <c r="A7503" s="1">
        <v>43739</v>
      </c>
      <c r="B7503" t="s">
        <v>72</v>
      </c>
      <c r="C7503">
        <v>20579312</v>
      </c>
      <c r="D7503">
        <v>15964055.300000001</v>
      </c>
      <c r="E7503">
        <v>77573.318777615117</v>
      </c>
      <c r="F7503">
        <f>IFERROR(NEFT_LAKH_MILLION[[#This Row],[OUTWARD TRANSACTION VALUE]],0)</f>
        <v>77573.318777615117</v>
      </c>
      <c r="G7503">
        <v>14207519</v>
      </c>
      <c r="H7503">
        <v>15462502.800000001</v>
      </c>
      <c r="I7503">
        <v>108833.23682340316</v>
      </c>
    </row>
    <row r="7504" spans="1:9" x14ac:dyDescent="0.3">
      <c r="A7504" s="1">
        <v>43739</v>
      </c>
      <c r="B7504" t="s">
        <v>73</v>
      </c>
      <c r="C7504">
        <v>7427180</v>
      </c>
      <c r="D7504">
        <v>3399243.6</v>
      </c>
      <c r="E7504">
        <v>45767.621089027059</v>
      </c>
      <c r="F7504">
        <f>IFERROR(NEFT_LAKH_MILLION[[#This Row],[OUTWARD TRANSACTION VALUE]],0)</f>
        <v>45767.621089027059</v>
      </c>
      <c r="G7504">
        <v>4673494</v>
      </c>
      <c r="H7504">
        <v>4027992.8</v>
      </c>
      <c r="I7504">
        <v>86188.038328496841</v>
      </c>
    </row>
    <row r="7505" spans="1:9" x14ac:dyDescent="0.3">
      <c r="A7505" s="1">
        <v>43739</v>
      </c>
      <c r="B7505" t="s">
        <v>74</v>
      </c>
      <c r="C7505">
        <v>736552</v>
      </c>
      <c r="D7505">
        <v>1105487.2</v>
      </c>
      <c r="E7505">
        <v>150089.49809382093</v>
      </c>
      <c r="F7505">
        <f>IFERROR(NEFT_LAKH_MILLION[[#This Row],[OUTWARD TRANSACTION VALUE]],0)</f>
        <v>150089.49809382093</v>
      </c>
      <c r="G7505">
        <v>601442</v>
      </c>
      <c r="H7505">
        <v>960718.1</v>
      </c>
      <c r="I7505">
        <v>159735.78499672454</v>
      </c>
    </row>
    <row r="7506" spans="1:9" x14ac:dyDescent="0.3">
      <c r="A7506" s="1">
        <v>43739</v>
      </c>
      <c r="B7506" t="s">
        <v>75</v>
      </c>
      <c r="C7506">
        <v>5782</v>
      </c>
      <c r="D7506">
        <v>5449.5</v>
      </c>
      <c r="E7506">
        <v>94249.39467312349</v>
      </c>
      <c r="F7506">
        <f>IFERROR(NEFT_LAKH_MILLION[[#This Row],[OUTWARD TRANSACTION VALUE]],0)</f>
        <v>94249.39467312349</v>
      </c>
      <c r="G7506">
        <v>3514</v>
      </c>
      <c r="H7506">
        <v>3160.7</v>
      </c>
      <c r="I7506">
        <v>89945.930563460439</v>
      </c>
    </row>
    <row r="7507" spans="1:9" x14ac:dyDescent="0.3">
      <c r="A7507" s="1">
        <v>43739</v>
      </c>
      <c r="B7507" t="s">
        <v>76</v>
      </c>
      <c r="C7507">
        <v>122072</v>
      </c>
      <c r="D7507">
        <v>29521.8</v>
      </c>
      <c r="E7507">
        <v>24183.924241431287</v>
      </c>
      <c r="F7507">
        <f>IFERROR(NEFT_LAKH_MILLION[[#This Row],[OUTWARD TRANSACTION VALUE]],0)</f>
        <v>24183.924241431287</v>
      </c>
      <c r="G7507">
        <v>81408</v>
      </c>
      <c r="H7507">
        <v>7522.2</v>
      </c>
      <c r="I7507">
        <v>9240.1238207547176</v>
      </c>
    </row>
    <row r="7508" spans="1:9" x14ac:dyDescent="0.3">
      <c r="A7508" s="1">
        <v>43739</v>
      </c>
      <c r="B7508" t="s">
        <v>77</v>
      </c>
      <c r="C7508">
        <v>1354517</v>
      </c>
      <c r="D7508">
        <v>1118426.7</v>
      </c>
      <c r="E7508">
        <v>82570.148621242843</v>
      </c>
      <c r="F7508">
        <f>IFERROR(NEFT_LAKH_MILLION[[#This Row],[OUTWARD TRANSACTION VALUE]],0)</f>
        <v>82570.148621242843</v>
      </c>
      <c r="G7508">
        <v>4840634</v>
      </c>
      <c r="H7508">
        <v>2254241.1</v>
      </c>
      <c r="I7508">
        <v>46569.12916779083</v>
      </c>
    </row>
    <row r="7509" spans="1:9" x14ac:dyDescent="0.3">
      <c r="A7509" s="1">
        <v>43739</v>
      </c>
      <c r="B7509" t="s">
        <v>78</v>
      </c>
      <c r="C7509">
        <v>1707254</v>
      </c>
      <c r="D7509">
        <v>1048632.6000000001</v>
      </c>
      <c r="E7509">
        <v>61422.178539338616</v>
      </c>
      <c r="F7509">
        <f>IFERROR(NEFT_LAKH_MILLION[[#This Row],[OUTWARD TRANSACTION VALUE]],0)</f>
        <v>61422.178539338616</v>
      </c>
      <c r="G7509">
        <v>4031204</v>
      </c>
      <c r="H7509">
        <v>1597075.4</v>
      </c>
      <c r="I7509">
        <v>39617.826336747035</v>
      </c>
    </row>
    <row r="7510" spans="1:9" x14ac:dyDescent="0.3">
      <c r="A7510" s="1">
        <v>43739</v>
      </c>
      <c r="B7510" t="s">
        <v>79</v>
      </c>
      <c r="C7510">
        <v>3874741</v>
      </c>
      <c r="D7510">
        <v>2717975.1</v>
      </c>
      <c r="E7510">
        <v>70145.981370109643</v>
      </c>
      <c r="F7510">
        <f>IFERROR(NEFT_LAKH_MILLION[[#This Row],[OUTWARD TRANSACTION VALUE]],0)</f>
        <v>70145.981370109643</v>
      </c>
      <c r="G7510">
        <v>1760787</v>
      </c>
      <c r="H7510">
        <v>2236914.2999999998</v>
      </c>
      <c r="I7510">
        <v>127040.59605165188</v>
      </c>
    </row>
    <row r="7511" spans="1:9" x14ac:dyDescent="0.3">
      <c r="A7511" s="1">
        <v>43739</v>
      </c>
      <c r="B7511" t="s">
        <v>80</v>
      </c>
      <c r="C7511">
        <v>1018</v>
      </c>
      <c r="D7511">
        <v>19027.099999999999</v>
      </c>
      <c r="E7511">
        <v>1869066.7976424359</v>
      </c>
      <c r="F7511">
        <f>IFERROR(NEFT_LAKH_MILLION[[#This Row],[OUTWARD TRANSACTION VALUE]],0)</f>
        <v>1869066.7976424359</v>
      </c>
      <c r="G7511">
        <v>153</v>
      </c>
      <c r="H7511">
        <v>8248.7000000000007</v>
      </c>
      <c r="I7511">
        <v>5391307.1895424845</v>
      </c>
    </row>
    <row r="7512" spans="1:9" x14ac:dyDescent="0.3">
      <c r="A7512" s="1">
        <v>43739</v>
      </c>
      <c r="B7512" t="s">
        <v>81</v>
      </c>
      <c r="C7512">
        <v>2013</v>
      </c>
      <c r="D7512">
        <v>11062.2</v>
      </c>
      <c r="E7512">
        <v>549538.00298062596</v>
      </c>
      <c r="F7512">
        <f>IFERROR(NEFT_LAKH_MILLION[[#This Row],[OUTWARD TRANSACTION VALUE]],0)</f>
        <v>549538.00298062596</v>
      </c>
      <c r="G7512">
        <v>254</v>
      </c>
      <c r="H7512">
        <v>31080</v>
      </c>
      <c r="I7512">
        <v>12236220.472440945</v>
      </c>
    </row>
    <row r="7513" spans="1:9" x14ac:dyDescent="0.3">
      <c r="A7513" s="1">
        <v>43739</v>
      </c>
      <c r="B7513" t="s">
        <v>216</v>
      </c>
      <c r="C7513">
        <v>1389</v>
      </c>
      <c r="D7513">
        <v>684.1</v>
      </c>
      <c r="E7513">
        <v>49251.25989920806</v>
      </c>
      <c r="F7513">
        <f>IFERROR(NEFT_LAKH_MILLION[[#This Row],[OUTWARD TRANSACTION VALUE]],0)</f>
        <v>49251.25989920806</v>
      </c>
      <c r="G7513">
        <v>839</v>
      </c>
      <c r="H7513">
        <v>547.9</v>
      </c>
      <c r="I7513">
        <v>65303.933253873656</v>
      </c>
    </row>
    <row r="7514" spans="1:9" x14ac:dyDescent="0.3">
      <c r="A7514" s="1">
        <v>43739</v>
      </c>
      <c r="B7514" t="s">
        <v>83</v>
      </c>
      <c r="C7514">
        <v>12835</v>
      </c>
      <c r="D7514">
        <v>5663.3</v>
      </c>
      <c r="E7514">
        <v>44123.880015582392</v>
      </c>
      <c r="F7514">
        <f>IFERROR(NEFT_LAKH_MILLION[[#This Row],[OUTWARD TRANSACTION VALUE]],0)</f>
        <v>44123.880015582392</v>
      </c>
      <c r="G7514">
        <v>19864</v>
      </c>
      <c r="H7514">
        <v>13617.4</v>
      </c>
      <c r="I7514">
        <v>68553.161498187677</v>
      </c>
    </row>
    <row r="7515" spans="1:9" x14ac:dyDescent="0.3">
      <c r="A7515" s="1">
        <v>43739</v>
      </c>
      <c r="B7515" t="s">
        <v>84</v>
      </c>
      <c r="C7515">
        <v>11837</v>
      </c>
      <c r="D7515">
        <v>17660.8</v>
      </c>
      <c r="E7515">
        <v>149199.96620765395</v>
      </c>
      <c r="F7515">
        <f>IFERROR(NEFT_LAKH_MILLION[[#This Row],[OUTWARD TRANSACTION VALUE]],0)</f>
        <v>149199.96620765395</v>
      </c>
      <c r="G7515">
        <v>31596</v>
      </c>
      <c r="H7515">
        <v>10917.1</v>
      </c>
      <c r="I7515">
        <v>34552.158501076083</v>
      </c>
    </row>
    <row r="7516" spans="1:9" x14ac:dyDescent="0.3">
      <c r="A7516" s="1">
        <v>43739</v>
      </c>
      <c r="B7516" t="s">
        <v>85</v>
      </c>
      <c r="C7516">
        <v>510980</v>
      </c>
      <c r="D7516">
        <v>408024.4</v>
      </c>
      <c r="E7516">
        <v>79851.344475321937</v>
      </c>
      <c r="F7516">
        <f>IFERROR(NEFT_LAKH_MILLION[[#This Row],[OUTWARD TRANSACTION VALUE]],0)</f>
        <v>79851.344475321937</v>
      </c>
      <c r="G7516">
        <v>495578</v>
      </c>
      <c r="H7516">
        <v>306228.8</v>
      </c>
      <c r="I7516">
        <v>61792.250664880201</v>
      </c>
    </row>
    <row r="7517" spans="1:9" x14ac:dyDescent="0.3">
      <c r="A7517" s="1">
        <v>43739</v>
      </c>
      <c r="B7517" t="s">
        <v>86</v>
      </c>
      <c r="C7517">
        <v>56314</v>
      </c>
      <c r="D7517">
        <v>41226.5</v>
      </c>
      <c r="E7517">
        <v>73208.260823241115</v>
      </c>
      <c r="F7517">
        <f>IFERROR(NEFT_LAKH_MILLION[[#This Row],[OUTWARD TRANSACTION VALUE]],0)</f>
        <v>73208.260823241115</v>
      </c>
      <c r="G7517">
        <v>22530</v>
      </c>
      <c r="H7517">
        <v>18275.599999999999</v>
      </c>
      <c r="I7517">
        <v>81116.733244562798</v>
      </c>
    </row>
    <row r="7518" spans="1:9" x14ac:dyDescent="0.3">
      <c r="A7518" s="1">
        <v>43739</v>
      </c>
      <c r="B7518" t="s">
        <v>87</v>
      </c>
      <c r="C7518">
        <v>14739</v>
      </c>
      <c r="D7518">
        <v>12680.5</v>
      </c>
      <c r="E7518">
        <v>86033.652215211347</v>
      </c>
      <c r="F7518">
        <f>IFERROR(NEFT_LAKH_MILLION[[#This Row],[OUTWARD TRANSACTION VALUE]],0)</f>
        <v>86033.652215211347</v>
      </c>
      <c r="G7518">
        <v>40058</v>
      </c>
      <c r="H7518">
        <v>17680.2</v>
      </c>
      <c r="I7518">
        <v>44136.502071995608</v>
      </c>
    </row>
    <row r="7519" spans="1:9" x14ac:dyDescent="0.3">
      <c r="A7519" s="1">
        <v>43739</v>
      </c>
      <c r="B7519" t="s">
        <v>88</v>
      </c>
      <c r="C7519">
        <v>81392</v>
      </c>
      <c r="D7519">
        <v>46366.7</v>
      </c>
      <c r="E7519">
        <v>56967.146648319242</v>
      </c>
      <c r="F7519">
        <f>IFERROR(NEFT_LAKH_MILLION[[#This Row],[OUTWARD TRANSACTION VALUE]],0)</f>
        <v>56967.146648319242</v>
      </c>
      <c r="G7519">
        <v>113333</v>
      </c>
      <c r="H7519">
        <v>60116.1</v>
      </c>
      <c r="I7519">
        <v>53043.773658157821</v>
      </c>
    </row>
    <row r="7520" spans="1:9" x14ac:dyDescent="0.3">
      <c r="A7520" s="1">
        <v>43739</v>
      </c>
      <c r="B7520" t="s">
        <v>89</v>
      </c>
      <c r="C7520">
        <v>4515</v>
      </c>
      <c r="D7520">
        <v>1927.8</v>
      </c>
      <c r="E7520">
        <v>42697.674418604649</v>
      </c>
      <c r="F7520">
        <f>IFERROR(NEFT_LAKH_MILLION[[#This Row],[OUTWARD TRANSACTION VALUE]],0)</f>
        <v>42697.674418604649</v>
      </c>
      <c r="G7520">
        <v>10080</v>
      </c>
      <c r="H7520">
        <v>4058.7</v>
      </c>
      <c r="I7520">
        <v>40264.880952380954</v>
      </c>
    </row>
    <row r="7521" spans="1:9" x14ac:dyDescent="0.3">
      <c r="A7521" s="1">
        <v>43739</v>
      </c>
      <c r="B7521" t="s">
        <v>90</v>
      </c>
      <c r="C7521">
        <v>10224</v>
      </c>
      <c r="D7521">
        <v>4078.5</v>
      </c>
      <c r="E7521">
        <v>39891.431924882629</v>
      </c>
      <c r="F7521">
        <f>IFERROR(NEFT_LAKH_MILLION[[#This Row],[OUTWARD TRANSACTION VALUE]],0)</f>
        <v>39891.431924882629</v>
      </c>
      <c r="G7521">
        <v>41257</v>
      </c>
      <c r="H7521">
        <v>13365.2</v>
      </c>
      <c r="I7521">
        <v>32394.987517269798</v>
      </c>
    </row>
    <row r="7522" spans="1:9" x14ac:dyDescent="0.3">
      <c r="A7522" s="1">
        <v>43739</v>
      </c>
      <c r="B7522" t="s">
        <v>217</v>
      </c>
      <c r="C7522">
        <v>1332</v>
      </c>
      <c r="D7522">
        <v>200.2</v>
      </c>
      <c r="E7522">
        <v>15030.03003003003</v>
      </c>
      <c r="F7522">
        <f>IFERROR(NEFT_LAKH_MILLION[[#This Row],[OUTWARD TRANSACTION VALUE]],0)</f>
        <v>15030.03003003003</v>
      </c>
      <c r="G7522">
        <v>209</v>
      </c>
      <c r="H7522">
        <v>6.5</v>
      </c>
      <c r="I7522">
        <v>3110.0478468899523</v>
      </c>
    </row>
    <row r="7523" spans="1:9" x14ac:dyDescent="0.3">
      <c r="A7523" s="1">
        <v>43739</v>
      </c>
      <c r="B7523" t="s">
        <v>91</v>
      </c>
      <c r="C7523">
        <v>435148</v>
      </c>
      <c r="D7523">
        <v>658651.69999999995</v>
      </c>
      <c r="E7523">
        <v>151362.68579885463</v>
      </c>
      <c r="F7523">
        <f>IFERROR(NEFT_LAKH_MILLION[[#This Row],[OUTWARD TRANSACTION VALUE]],0)</f>
        <v>151362.68579885463</v>
      </c>
      <c r="G7523">
        <v>14692</v>
      </c>
      <c r="H7523">
        <v>510800.7</v>
      </c>
      <c r="I7523">
        <v>3476726.7900898447</v>
      </c>
    </row>
    <row r="7524" spans="1:9" x14ac:dyDescent="0.3">
      <c r="A7524" s="1">
        <v>43739</v>
      </c>
      <c r="B7524" t="s">
        <v>93</v>
      </c>
      <c r="C7524">
        <v>71203</v>
      </c>
      <c r="D7524">
        <v>54004.7</v>
      </c>
      <c r="E7524">
        <v>75846.101990084688</v>
      </c>
      <c r="F7524">
        <f>IFERROR(NEFT_LAKH_MILLION[[#This Row],[OUTWARD TRANSACTION VALUE]],0)</f>
        <v>75846.101990084688</v>
      </c>
      <c r="G7524">
        <v>113080</v>
      </c>
      <c r="H7524">
        <v>82959.8</v>
      </c>
      <c r="I7524">
        <v>73363.813229571984</v>
      </c>
    </row>
    <row r="7525" spans="1:9" x14ac:dyDescent="0.3">
      <c r="A7525" s="1">
        <v>43739</v>
      </c>
      <c r="B7525" t="s">
        <v>94</v>
      </c>
      <c r="C7525">
        <v>14816</v>
      </c>
      <c r="D7525">
        <v>10051.6</v>
      </c>
      <c r="E7525">
        <v>67842.872570194391</v>
      </c>
      <c r="F7525">
        <f>IFERROR(NEFT_LAKH_MILLION[[#This Row],[OUTWARD TRANSACTION VALUE]],0)</f>
        <v>67842.872570194391</v>
      </c>
      <c r="G7525">
        <v>56108</v>
      </c>
      <c r="H7525">
        <v>21249.5</v>
      </c>
      <c r="I7525">
        <v>37872.495900762813</v>
      </c>
    </row>
    <row r="7526" spans="1:9" x14ac:dyDescent="0.3">
      <c r="A7526" s="1">
        <v>43739</v>
      </c>
      <c r="B7526" t="s">
        <v>95</v>
      </c>
      <c r="C7526">
        <v>20048</v>
      </c>
      <c r="D7526">
        <v>10676.9</v>
      </c>
      <c r="E7526">
        <v>53256.683958499598</v>
      </c>
      <c r="F7526">
        <f>IFERROR(NEFT_LAKH_MILLION[[#This Row],[OUTWARD TRANSACTION VALUE]],0)</f>
        <v>53256.683958499598</v>
      </c>
      <c r="G7526">
        <v>32058</v>
      </c>
      <c r="H7526">
        <v>24674.400000000001</v>
      </c>
      <c r="I7526">
        <v>76967.995508141496</v>
      </c>
    </row>
    <row r="7527" spans="1:9" x14ac:dyDescent="0.3">
      <c r="A7527" s="1">
        <v>43739</v>
      </c>
      <c r="B7527" t="s">
        <v>96</v>
      </c>
      <c r="C7527">
        <v>486628</v>
      </c>
      <c r="D7527">
        <v>279908.7</v>
      </c>
      <c r="E7527">
        <v>57520.05638804179</v>
      </c>
      <c r="F7527">
        <f>IFERROR(NEFT_LAKH_MILLION[[#This Row],[OUTWARD TRANSACTION VALUE]],0)</f>
        <v>57520.05638804179</v>
      </c>
      <c r="G7527">
        <v>1328124</v>
      </c>
      <c r="H7527">
        <v>559335.6</v>
      </c>
      <c r="I7527">
        <v>42114.712180489172</v>
      </c>
    </row>
    <row r="7528" spans="1:9" x14ac:dyDescent="0.3">
      <c r="A7528" s="1">
        <v>43739</v>
      </c>
      <c r="B7528" t="s">
        <v>97</v>
      </c>
      <c r="C7528">
        <v>154509</v>
      </c>
      <c r="D7528">
        <v>80208.3</v>
      </c>
      <c r="E7528">
        <v>51911.733297089493</v>
      </c>
      <c r="F7528">
        <f>IFERROR(NEFT_LAKH_MILLION[[#This Row],[OUTWARD TRANSACTION VALUE]],0)</f>
        <v>51911.733297089493</v>
      </c>
      <c r="G7528">
        <v>118453</v>
      </c>
      <c r="H7528">
        <v>65069.5</v>
      </c>
      <c r="I7528">
        <v>54932.758140359467</v>
      </c>
    </row>
    <row r="7529" spans="1:9" x14ac:dyDescent="0.3">
      <c r="A7529" s="1">
        <v>43739</v>
      </c>
      <c r="B7529" t="s">
        <v>98</v>
      </c>
      <c r="C7529">
        <v>70299</v>
      </c>
      <c r="D7529">
        <v>69410.2</v>
      </c>
      <c r="E7529">
        <v>98735.686140627891</v>
      </c>
      <c r="F7529">
        <f>IFERROR(NEFT_LAKH_MILLION[[#This Row],[OUTWARD TRANSACTION VALUE]],0)</f>
        <v>98735.686140627891</v>
      </c>
      <c r="G7529">
        <v>164016</v>
      </c>
      <c r="H7529">
        <v>44246.6</v>
      </c>
      <c r="I7529">
        <v>26977.002243683542</v>
      </c>
    </row>
    <row r="7530" spans="1:9" x14ac:dyDescent="0.3">
      <c r="A7530" s="1">
        <v>43739</v>
      </c>
      <c r="B7530" t="s">
        <v>99</v>
      </c>
      <c r="C7530">
        <v>1003707</v>
      </c>
      <c r="D7530">
        <v>727921</v>
      </c>
      <c r="E7530">
        <v>72523.256288936915</v>
      </c>
      <c r="F7530">
        <f>IFERROR(NEFT_LAKH_MILLION[[#This Row],[OUTWARD TRANSACTION VALUE]],0)</f>
        <v>72523.256288936915</v>
      </c>
      <c r="G7530">
        <v>1513906</v>
      </c>
      <c r="H7530">
        <v>866125.1</v>
      </c>
      <c r="I7530">
        <v>57211.286566008719</v>
      </c>
    </row>
    <row r="7531" spans="1:9" x14ac:dyDescent="0.3">
      <c r="A7531" s="1">
        <v>43739</v>
      </c>
      <c r="B7531" t="s">
        <v>100</v>
      </c>
      <c r="C7531">
        <v>32766</v>
      </c>
      <c r="D7531">
        <v>42261.8</v>
      </c>
      <c r="E7531">
        <v>128980.65067447966</v>
      </c>
      <c r="F7531">
        <f>IFERROR(NEFT_LAKH_MILLION[[#This Row],[OUTWARD TRANSACTION VALUE]],0)</f>
        <v>128980.65067447966</v>
      </c>
      <c r="G7531">
        <v>119154</v>
      </c>
      <c r="H7531">
        <v>31706.2</v>
      </c>
      <c r="I7531">
        <v>26609.42981351864</v>
      </c>
    </row>
    <row r="7532" spans="1:9" x14ac:dyDescent="0.3">
      <c r="A7532" s="1">
        <v>43739</v>
      </c>
      <c r="B7532" t="s">
        <v>218</v>
      </c>
      <c r="C7532">
        <v>90325</v>
      </c>
      <c r="D7532">
        <v>31481.4</v>
      </c>
      <c r="E7532">
        <v>34853.473567672292</v>
      </c>
      <c r="F7532">
        <f>IFERROR(NEFT_LAKH_MILLION[[#This Row],[OUTWARD TRANSACTION VALUE]],0)</f>
        <v>34853.473567672292</v>
      </c>
      <c r="G7532">
        <v>395142</v>
      </c>
      <c r="H7532">
        <v>68876.100000000006</v>
      </c>
      <c r="I7532">
        <v>17430.721107854901</v>
      </c>
    </row>
    <row r="7533" spans="1:9" x14ac:dyDescent="0.3">
      <c r="A7533" s="1">
        <v>43739</v>
      </c>
      <c r="B7533" t="s">
        <v>101</v>
      </c>
      <c r="C7533">
        <v>2462</v>
      </c>
      <c r="D7533">
        <v>22154.5</v>
      </c>
      <c r="E7533">
        <v>899857.83915515838</v>
      </c>
      <c r="F7533">
        <f>IFERROR(NEFT_LAKH_MILLION[[#This Row],[OUTWARD TRANSACTION VALUE]],0)</f>
        <v>899857.83915515838</v>
      </c>
      <c r="G7533">
        <v>885</v>
      </c>
      <c r="H7533">
        <v>33405.1</v>
      </c>
      <c r="I7533">
        <v>3774587.5706214691</v>
      </c>
    </row>
    <row r="7534" spans="1:9" x14ac:dyDescent="0.3">
      <c r="A7534" s="1">
        <v>43739</v>
      </c>
      <c r="B7534" t="s">
        <v>102</v>
      </c>
      <c r="C7534">
        <v>8850489</v>
      </c>
      <c r="D7534">
        <v>5775277.2000000002</v>
      </c>
      <c r="E7534">
        <v>65253.763944568484</v>
      </c>
      <c r="F7534">
        <f>IFERROR(NEFT_LAKH_MILLION[[#This Row],[OUTWARD TRANSACTION VALUE]],0)</f>
        <v>65253.763944568484</v>
      </c>
      <c r="G7534">
        <v>5154011</v>
      </c>
      <c r="H7534">
        <v>5955685.4000000004</v>
      </c>
      <c r="I7534">
        <v>115554.37890994023</v>
      </c>
    </row>
    <row r="7535" spans="1:9" x14ac:dyDescent="0.3">
      <c r="A7535" s="1">
        <v>43739</v>
      </c>
      <c r="B7535" t="s">
        <v>219</v>
      </c>
      <c r="C7535">
        <v>6213</v>
      </c>
      <c r="D7535">
        <v>3872.1</v>
      </c>
      <c r="E7535">
        <v>62322.549492998551</v>
      </c>
      <c r="F7535">
        <f>IFERROR(NEFT_LAKH_MILLION[[#This Row],[OUTWARD TRANSACTION VALUE]],0)</f>
        <v>62322.549492998551</v>
      </c>
      <c r="G7535">
        <v>12088</v>
      </c>
      <c r="H7535">
        <v>4616.8999999999996</v>
      </c>
      <c r="I7535">
        <v>38194.076770350759</v>
      </c>
    </row>
    <row r="7536" spans="1:9" x14ac:dyDescent="0.3">
      <c r="A7536" s="1">
        <v>43739</v>
      </c>
      <c r="B7536" t="s">
        <v>220</v>
      </c>
      <c r="C7536">
        <v>77</v>
      </c>
      <c r="D7536">
        <v>37.299999999999997</v>
      </c>
      <c r="E7536">
        <v>48441.558441558438</v>
      </c>
      <c r="F7536">
        <f>IFERROR(NEFT_LAKH_MILLION[[#This Row],[OUTWARD TRANSACTION VALUE]],0)</f>
        <v>48441.558441558438</v>
      </c>
      <c r="G7536">
        <v>17</v>
      </c>
      <c r="H7536">
        <v>49.5</v>
      </c>
      <c r="I7536">
        <v>291176.4705882353</v>
      </c>
    </row>
    <row r="7537" spans="1:9" x14ac:dyDescent="0.3">
      <c r="A7537" s="1">
        <v>43739</v>
      </c>
      <c r="B7537" t="s">
        <v>103</v>
      </c>
      <c r="C7537">
        <v>17976</v>
      </c>
      <c r="D7537">
        <v>13900.8</v>
      </c>
      <c r="E7537">
        <v>77329.773030707613</v>
      </c>
      <c r="F7537">
        <f>IFERROR(NEFT_LAKH_MILLION[[#This Row],[OUTWARD TRANSACTION VALUE]],0)</f>
        <v>77329.773030707613</v>
      </c>
      <c r="G7537">
        <v>16230</v>
      </c>
      <c r="H7537">
        <v>9058.7000000000007</v>
      </c>
      <c r="I7537">
        <v>55814.540973505864</v>
      </c>
    </row>
    <row r="7538" spans="1:9" x14ac:dyDescent="0.3">
      <c r="A7538" s="1">
        <v>43739</v>
      </c>
      <c r="B7538" t="s">
        <v>107</v>
      </c>
      <c r="C7538">
        <v>433166</v>
      </c>
      <c r="D7538">
        <v>221928.1</v>
      </c>
      <c r="E7538">
        <v>51233.961114214871</v>
      </c>
      <c r="F7538">
        <f>IFERROR(NEFT_LAKH_MILLION[[#This Row],[OUTWARD TRANSACTION VALUE]],0)</f>
        <v>51233.961114214871</v>
      </c>
      <c r="G7538">
        <v>363901</v>
      </c>
      <c r="H7538">
        <v>214764.3</v>
      </c>
      <c r="I7538">
        <v>59017.232708896103</v>
      </c>
    </row>
    <row r="7539" spans="1:9" x14ac:dyDescent="0.3">
      <c r="A7539" s="1">
        <v>43739</v>
      </c>
      <c r="B7539" t="s">
        <v>108</v>
      </c>
      <c r="C7539">
        <v>14880</v>
      </c>
      <c r="D7539">
        <v>11863.8</v>
      </c>
      <c r="E7539">
        <v>79729.838709677424</v>
      </c>
      <c r="F7539">
        <f>IFERROR(NEFT_LAKH_MILLION[[#This Row],[OUTWARD TRANSACTION VALUE]],0)</f>
        <v>79729.838709677424</v>
      </c>
      <c r="G7539">
        <v>54461</v>
      </c>
      <c r="H7539">
        <v>20970.099999999999</v>
      </c>
      <c r="I7539">
        <v>38504.801601145773</v>
      </c>
    </row>
    <row r="7540" spans="1:9" x14ac:dyDescent="0.3">
      <c r="A7540" s="1">
        <v>43739</v>
      </c>
      <c r="B7540" t="s">
        <v>109</v>
      </c>
      <c r="C7540">
        <v>72765</v>
      </c>
      <c r="D7540">
        <v>80465.899999999994</v>
      </c>
      <c r="E7540">
        <v>110583.24744039029</v>
      </c>
      <c r="F7540">
        <f>IFERROR(NEFT_LAKH_MILLION[[#This Row],[OUTWARD TRANSACTION VALUE]],0)</f>
        <v>110583.24744039029</v>
      </c>
      <c r="G7540">
        <v>283949</v>
      </c>
      <c r="H7540">
        <v>51861.4</v>
      </c>
      <c r="I7540">
        <v>18264.336201219234</v>
      </c>
    </row>
    <row r="7541" spans="1:9" x14ac:dyDescent="0.3">
      <c r="A7541" s="1">
        <v>43739</v>
      </c>
      <c r="B7541" t="s">
        <v>110</v>
      </c>
      <c r="C7541">
        <v>6662</v>
      </c>
      <c r="D7541">
        <v>7593.4</v>
      </c>
      <c r="E7541">
        <v>113980.78655058541</v>
      </c>
      <c r="F7541">
        <f>IFERROR(NEFT_LAKH_MILLION[[#This Row],[OUTWARD TRANSACTION VALUE]],0)</f>
        <v>113980.78655058541</v>
      </c>
      <c r="G7541">
        <v>15172</v>
      </c>
      <c r="H7541">
        <v>65049.9</v>
      </c>
      <c r="I7541">
        <v>428749.67044555763</v>
      </c>
    </row>
    <row r="7542" spans="1:9" x14ac:dyDescent="0.3">
      <c r="A7542" s="1">
        <v>43739</v>
      </c>
      <c r="B7542" t="s">
        <v>111</v>
      </c>
      <c r="C7542">
        <v>7701</v>
      </c>
      <c r="D7542">
        <v>4216.2</v>
      </c>
      <c r="E7542">
        <v>54748.733930658353</v>
      </c>
      <c r="F7542">
        <f>IFERROR(NEFT_LAKH_MILLION[[#This Row],[OUTWARD TRANSACTION VALUE]],0)</f>
        <v>54748.733930658353</v>
      </c>
      <c r="G7542">
        <v>4990</v>
      </c>
      <c r="H7542">
        <v>4399.8999999999996</v>
      </c>
      <c r="I7542">
        <v>88174.348697394773</v>
      </c>
    </row>
    <row r="7543" spans="1:9" x14ac:dyDescent="0.3">
      <c r="A7543" s="1">
        <v>43739</v>
      </c>
      <c r="B7543" t="s">
        <v>112</v>
      </c>
      <c r="C7543">
        <v>677</v>
      </c>
      <c r="D7543">
        <v>3120</v>
      </c>
      <c r="E7543">
        <v>460856.72082717874</v>
      </c>
      <c r="F7543">
        <f>IFERROR(NEFT_LAKH_MILLION[[#This Row],[OUTWARD TRANSACTION VALUE]],0)</f>
        <v>460856.72082717874</v>
      </c>
      <c r="G7543">
        <v>77</v>
      </c>
      <c r="H7543">
        <v>7310.3</v>
      </c>
      <c r="I7543">
        <v>9493896.1038961038</v>
      </c>
    </row>
    <row r="7544" spans="1:9" x14ac:dyDescent="0.3">
      <c r="A7544" s="1">
        <v>43739</v>
      </c>
      <c r="B7544" t="s">
        <v>113</v>
      </c>
      <c r="C7544">
        <v>40464</v>
      </c>
      <c r="D7544">
        <v>30881.4</v>
      </c>
      <c r="E7544">
        <v>76318.208778173197</v>
      </c>
      <c r="F7544">
        <f>IFERROR(NEFT_LAKH_MILLION[[#This Row],[OUTWARD TRANSACTION VALUE]],0)</f>
        <v>76318.208778173197</v>
      </c>
      <c r="G7544">
        <v>59685</v>
      </c>
      <c r="H7544">
        <v>50545.7</v>
      </c>
      <c r="I7544">
        <v>84687.442405964641</v>
      </c>
    </row>
    <row r="7545" spans="1:9" x14ac:dyDescent="0.3">
      <c r="A7545" s="1">
        <v>43739</v>
      </c>
      <c r="B7545" t="s">
        <v>114</v>
      </c>
      <c r="C7545">
        <v>37856</v>
      </c>
      <c r="D7545">
        <v>112953.7</v>
      </c>
      <c r="E7545">
        <v>298377.27176669484</v>
      </c>
      <c r="F7545">
        <f>IFERROR(NEFT_LAKH_MILLION[[#This Row],[OUTWARD TRANSACTION VALUE]],0)</f>
        <v>298377.27176669484</v>
      </c>
      <c r="G7545">
        <v>6531</v>
      </c>
      <c r="H7545">
        <v>302103.40000000002</v>
      </c>
      <c r="I7545">
        <v>4625683.6625325382</v>
      </c>
    </row>
    <row r="7546" spans="1:9" x14ac:dyDescent="0.3">
      <c r="A7546" s="1">
        <v>43739</v>
      </c>
      <c r="B7546" t="s">
        <v>115</v>
      </c>
      <c r="C7546">
        <v>39066</v>
      </c>
      <c r="D7546">
        <v>9960.9</v>
      </c>
      <c r="E7546">
        <v>25497.619413300567</v>
      </c>
      <c r="F7546">
        <f>IFERROR(NEFT_LAKH_MILLION[[#This Row],[OUTWARD TRANSACTION VALUE]],0)</f>
        <v>25497.619413300567</v>
      </c>
      <c r="G7546">
        <v>31603</v>
      </c>
      <c r="H7546">
        <v>22261.599999999999</v>
      </c>
      <c r="I7546">
        <v>70441.413789830083</v>
      </c>
    </row>
    <row r="7547" spans="1:9" x14ac:dyDescent="0.3">
      <c r="A7547" s="1">
        <v>43739</v>
      </c>
      <c r="B7547" t="s">
        <v>116</v>
      </c>
      <c r="C7547">
        <v>3820</v>
      </c>
      <c r="D7547">
        <v>2120.6999999999998</v>
      </c>
      <c r="E7547">
        <v>55515.706806282717</v>
      </c>
      <c r="F7547">
        <f>IFERROR(NEFT_LAKH_MILLION[[#This Row],[OUTWARD TRANSACTION VALUE]],0)</f>
        <v>55515.706806282717</v>
      </c>
      <c r="G7547">
        <v>4698</v>
      </c>
      <c r="H7547">
        <v>4466.5</v>
      </c>
      <c r="I7547">
        <v>95072.371221796508</v>
      </c>
    </row>
    <row r="7548" spans="1:9" x14ac:dyDescent="0.3">
      <c r="A7548" s="1">
        <v>43739</v>
      </c>
      <c r="B7548" t="s">
        <v>117</v>
      </c>
      <c r="C7548">
        <v>12634</v>
      </c>
      <c r="D7548">
        <v>8856.2000000000007</v>
      </c>
      <c r="E7548">
        <v>70098.147854994473</v>
      </c>
      <c r="F7548">
        <f>IFERROR(NEFT_LAKH_MILLION[[#This Row],[OUTWARD TRANSACTION VALUE]],0)</f>
        <v>70098.147854994473</v>
      </c>
      <c r="G7548">
        <v>12892</v>
      </c>
      <c r="H7548">
        <v>7950.3</v>
      </c>
      <c r="I7548">
        <v>61668.476574619919</v>
      </c>
    </row>
    <row r="7549" spans="1:9" x14ac:dyDescent="0.3">
      <c r="A7549" s="1">
        <v>43739</v>
      </c>
      <c r="B7549" t="s">
        <v>118</v>
      </c>
      <c r="C7549">
        <v>13761</v>
      </c>
      <c r="D7549">
        <v>8258.2999999999993</v>
      </c>
      <c r="E7549">
        <v>60012.353753360941</v>
      </c>
      <c r="F7549">
        <f>IFERROR(NEFT_LAKH_MILLION[[#This Row],[OUTWARD TRANSACTION VALUE]],0)</f>
        <v>60012.353753360941</v>
      </c>
      <c r="G7549">
        <v>22835</v>
      </c>
      <c r="H7549">
        <v>14125.5</v>
      </c>
      <c r="I7549">
        <v>61858.988395007662</v>
      </c>
    </row>
    <row r="7550" spans="1:9" x14ac:dyDescent="0.3">
      <c r="A7550" s="1">
        <v>43739</v>
      </c>
      <c r="B7550" t="s">
        <v>119</v>
      </c>
      <c r="C7550">
        <v>50061</v>
      </c>
      <c r="D7550">
        <v>33723.800000000003</v>
      </c>
      <c r="E7550">
        <v>67365.414194682497</v>
      </c>
      <c r="F7550">
        <f>IFERROR(NEFT_LAKH_MILLION[[#This Row],[OUTWARD TRANSACTION VALUE]],0)</f>
        <v>67365.414194682497</v>
      </c>
      <c r="G7550">
        <v>80302</v>
      </c>
      <c r="H7550">
        <v>48857.2</v>
      </c>
      <c r="I7550">
        <v>60841.822121491372</v>
      </c>
    </row>
    <row r="7551" spans="1:9" x14ac:dyDescent="0.3">
      <c r="A7551" s="1">
        <v>43739</v>
      </c>
      <c r="B7551" t="s">
        <v>120</v>
      </c>
      <c r="C7551">
        <v>526</v>
      </c>
      <c r="D7551">
        <v>18050.8</v>
      </c>
      <c r="E7551">
        <v>3431711.0266159694</v>
      </c>
      <c r="F7551">
        <f>IFERROR(NEFT_LAKH_MILLION[[#This Row],[OUTWARD TRANSACTION VALUE]],0)</f>
        <v>3431711.0266159694</v>
      </c>
      <c r="G7551">
        <v>10</v>
      </c>
      <c r="H7551">
        <v>23394.3</v>
      </c>
      <c r="I7551">
        <v>233943000</v>
      </c>
    </row>
    <row r="7552" spans="1:9" x14ac:dyDescent="0.3">
      <c r="A7552" s="1">
        <v>43739</v>
      </c>
      <c r="B7552" t="s">
        <v>121</v>
      </c>
      <c r="C7552">
        <v>3861</v>
      </c>
      <c r="D7552">
        <v>3475.9</v>
      </c>
      <c r="E7552">
        <v>90025.900025900031</v>
      </c>
      <c r="F7552">
        <f>IFERROR(NEFT_LAKH_MILLION[[#This Row],[OUTWARD TRANSACTION VALUE]],0)</f>
        <v>90025.900025900031</v>
      </c>
      <c r="G7552">
        <v>1802</v>
      </c>
      <c r="H7552">
        <v>1815.2</v>
      </c>
      <c r="I7552">
        <v>100732.51942286348</v>
      </c>
    </row>
    <row r="7553" spans="1:9" x14ac:dyDescent="0.3">
      <c r="A7553" s="1">
        <v>43739</v>
      </c>
      <c r="B7553" t="s">
        <v>122</v>
      </c>
      <c r="C7553">
        <v>19292</v>
      </c>
      <c r="D7553">
        <v>9595.2999999999993</v>
      </c>
      <c r="E7553">
        <v>49737.196765498644</v>
      </c>
      <c r="F7553">
        <f>IFERROR(NEFT_LAKH_MILLION[[#This Row],[OUTWARD TRANSACTION VALUE]],0)</f>
        <v>49737.196765498644</v>
      </c>
      <c r="G7553">
        <v>42333</v>
      </c>
      <c r="H7553">
        <v>16030.9</v>
      </c>
      <c r="I7553">
        <v>37868.565894219639</v>
      </c>
    </row>
    <row r="7554" spans="1:9" x14ac:dyDescent="0.3">
      <c r="A7554" s="1">
        <v>43739</v>
      </c>
      <c r="B7554" t="s">
        <v>123</v>
      </c>
      <c r="C7554">
        <v>2157</v>
      </c>
      <c r="D7554">
        <v>1117.9000000000001</v>
      </c>
      <c r="E7554">
        <v>51826.611033843306</v>
      </c>
      <c r="F7554">
        <f>IFERROR(NEFT_LAKH_MILLION[[#This Row],[OUTWARD TRANSACTION VALUE]],0)</f>
        <v>51826.611033843306</v>
      </c>
      <c r="G7554">
        <v>1112</v>
      </c>
      <c r="H7554">
        <v>638.6</v>
      </c>
      <c r="I7554">
        <v>57428.057553956838</v>
      </c>
    </row>
    <row r="7555" spans="1:9" x14ac:dyDescent="0.3">
      <c r="A7555" s="1">
        <v>43739</v>
      </c>
      <c r="B7555" t="s">
        <v>124</v>
      </c>
      <c r="C7555">
        <v>53245</v>
      </c>
      <c r="D7555">
        <v>33864</v>
      </c>
      <c r="E7555">
        <v>63600.33805991173</v>
      </c>
      <c r="F7555">
        <f>IFERROR(NEFT_LAKH_MILLION[[#This Row],[OUTWARD TRANSACTION VALUE]],0)</f>
        <v>63600.33805991173</v>
      </c>
      <c r="G7555">
        <v>96407</v>
      </c>
      <c r="H7555">
        <v>47874.8</v>
      </c>
      <c r="I7555">
        <v>49659.049654070761</v>
      </c>
    </row>
    <row r="7556" spans="1:9" x14ac:dyDescent="0.3">
      <c r="A7556" s="1">
        <v>43739</v>
      </c>
      <c r="B7556" t="s">
        <v>125</v>
      </c>
      <c r="C7556">
        <v>15863</v>
      </c>
      <c r="D7556">
        <v>5932.2</v>
      </c>
      <c r="E7556">
        <v>37396.457164470783</v>
      </c>
      <c r="F7556">
        <f>IFERROR(NEFT_LAKH_MILLION[[#This Row],[OUTWARD TRANSACTION VALUE]],0)</f>
        <v>37396.457164470783</v>
      </c>
      <c r="G7556">
        <v>1545</v>
      </c>
      <c r="H7556">
        <v>506.1</v>
      </c>
      <c r="I7556">
        <v>32757.281553398057</v>
      </c>
    </row>
    <row r="7557" spans="1:9" x14ac:dyDescent="0.3">
      <c r="A7557" s="1">
        <v>43739</v>
      </c>
      <c r="B7557" t="s">
        <v>126</v>
      </c>
      <c r="C7557">
        <v>7</v>
      </c>
      <c r="D7557">
        <v>7.6</v>
      </c>
      <c r="E7557">
        <v>108571.42857142857</v>
      </c>
      <c r="F7557">
        <f>IFERROR(NEFT_LAKH_MILLION[[#This Row],[OUTWARD TRANSACTION VALUE]],0)</f>
        <v>108571.42857142857</v>
      </c>
      <c r="G7557">
        <v>30</v>
      </c>
      <c r="H7557">
        <v>1.9</v>
      </c>
      <c r="I7557">
        <v>6333.333333333333</v>
      </c>
    </row>
    <row r="7558" spans="1:9" x14ac:dyDescent="0.3">
      <c r="A7558" s="1">
        <v>43739</v>
      </c>
      <c r="B7558" t="s">
        <v>127</v>
      </c>
      <c r="C7558">
        <v>25767</v>
      </c>
      <c r="D7558">
        <v>17141.8</v>
      </c>
      <c r="E7558">
        <v>66526.176892925054</v>
      </c>
      <c r="F7558">
        <f>IFERROR(NEFT_LAKH_MILLION[[#This Row],[OUTWARD TRANSACTION VALUE]],0)</f>
        <v>66526.176892925054</v>
      </c>
      <c r="G7558">
        <v>34924</v>
      </c>
      <c r="H7558">
        <v>23923.599999999999</v>
      </c>
      <c r="I7558">
        <v>68501.889817890275</v>
      </c>
    </row>
    <row r="7559" spans="1:9" x14ac:dyDescent="0.3">
      <c r="A7559" s="1">
        <v>43739</v>
      </c>
      <c r="B7559" t="s">
        <v>128</v>
      </c>
      <c r="C7559">
        <v>1493910</v>
      </c>
      <c r="D7559">
        <v>937782.2</v>
      </c>
      <c r="E7559">
        <v>62773.674451606857</v>
      </c>
      <c r="F7559">
        <f>IFERROR(NEFT_LAKH_MILLION[[#This Row],[OUTWARD TRANSACTION VALUE]],0)</f>
        <v>62773.674451606857</v>
      </c>
      <c r="G7559">
        <v>2980448</v>
      </c>
      <c r="H7559">
        <v>1616921.9</v>
      </c>
      <c r="I7559">
        <v>54250.968310804281</v>
      </c>
    </row>
    <row r="7560" spans="1:9" x14ac:dyDescent="0.3">
      <c r="A7560" s="1">
        <v>43739</v>
      </c>
      <c r="B7560" t="s">
        <v>223</v>
      </c>
      <c r="C7560">
        <v>124202</v>
      </c>
      <c r="D7560">
        <v>1197046.5</v>
      </c>
      <c r="E7560">
        <v>963790.03558718855</v>
      </c>
      <c r="F7560">
        <f>IFERROR(NEFT_LAKH_MILLION[[#This Row],[OUTWARD TRANSACTION VALUE]],0)</f>
        <v>963790.03558718855</v>
      </c>
      <c r="G7560">
        <v>501885</v>
      </c>
      <c r="H7560">
        <v>1229802.5</v>
      </c>
      <c r="I7560">
        <v>245036.71159727825</v>
      </c>
    </row>
    <row r="7561" spans="1:9" x14ac:dyDescent="0.3">
      <c r="A7561" s="1">
        <v>43739</v>
      </c>
      <c r="B7561" t="s">
        <v>224</v>
      </c>
      <c r="C7561">
        <v>59435</v>
      </c>
      <c r="D7561">
        <v>114639.7</v>
      </c>
      <c r="E7561">
        <v>192882.47665516951</v>
      </c>
      <c r="F7561">
        <f>IFERROR(NEFT_LAKH_MILLION[[#This Row],[OUTWARD TRANSACTION VALUE]],0)</f>
        <v>192882.47665516951</v>
      </c>
      <c r="G7561">
        <v>189067</v>
      </c>
      <c r="H7561">
        <v>110156.7</v>
      </c>
      <c r="I7561">
        <v>58263.314063268575</v>
      </c>
    </row>
    <row r="7562" spans="1:9" x14ac:dyDescent="0.3">
      <c r="A7562" s="1">
        <v>43739</v>
      </c>
      <c r="B7562" t="s">
        <v>129</v>
      </c>
      <c r="C7562">
        <v>0</v>
      </c>
      <c r="D7562">
        <v>0</v>
      </c>
      <c r="E7562" t="e">
        <v>#NUM!</v>
      </c>
      <c r="F7562">
        <f>IFERROR(NEFT_LAKH_MILLION[[#This Row],[OUTWARD TRANSACTION VALUE]],0)</f>
        <v>0</v>
      </c>
      <c r="G7562">
        <v>0</v>
      </c>
      <c r="H7562">
        <v>0</v>
      </c>
      <c r="I7562" t="e">
        <v>#NUM!</v>
      </c>
    </row>
    <row r="7563" spans="1:9" x14ac:dyDescent="0.3">
      <c r="A7563" s="1">
        <v>43739</v>
      </c>
      <c r="B7563" t="s">
        <v>130</v>
      </c>
      <c r="C7563">
        <v>21153</v>
      </c>
      <c r="D7563">
        <v>13027.4</v>
      </c>
      <c r="E7563">
        <v>61586.536188720274</v>
      </c>
      <c r="F7563">
        <f>IFERROR(NEFT_LAKH_MILLION[[#This Row],[OUTWARD TRANSACTION VALUE]],0)</f>
        <v>61586.536188720274</v>
      </c>
      <c r="G7563">
        <v>26191</v>
      </c>
      <c r="H7563">
        <v>14110.1</v>
      </c>
      <c r="I7563">
        <v>53873.849795731359</v>
      </c>
    </row>
    <row r="7564" spans="1:9" x14ac:dyDescent="0.3">
      <c r="A7564" s="1">
        <v>43739</v>
      </c>
      <c r="B7564" t="s">
        <v>131</v>
      </c>
      <c r="C7564">
        <v>26481</v>
      </c>
      <c r="D7564">
        <v>2954</v>
      </c>
      <c r="E7564">
        <v>11155.167856198785</v>
      </c>
      <c r="F7564">
        <f>IFERROR(NEFT_LAKH_MILLION[[#This Row],[OUTWARD TRANSACTION VALUE]],0)</f>
        <v>11155.167856198785</v>
      </c>
      <c r="G7564">
        <v>18535</v>
      </c>
      <c r="H7564">
        <v>5454.7</v>
      </c>
      <c r="I7564">
        <v>29429.188022659833</v>
      </c>
    </row>
    <row r="7565" spans="1:9" x14ac:dyDescent="0.3">
      <c r="A7565" s="1">
        <v>43739</v>
      </c>
      <c r="B7565" t="s">
        <v>132</v>
      </c>
      <c r="C7565">
        <v>310779</v>
      </c>
      <c r="D7565">
        <v>217401.2</v>
      </c>
      <c r="E7565">
        <v>69953.632645706428</v>
      </c>
      <c r="F7565">
        <f>IFERROR(NEFT_LAKH_MILLION[[#This Row],[OUTWARD TRANSACTION VALUE]],0)</f>
        <v>69953.632645706428</v>
      </c>
      <c r="G7565">
        <v>1050323</v>
      </c>
      <c r="H7565">
        <v>346650.2</v>
      </c>
      <c r="I7565">
        <v>33004.152056081795</v>
      </c>
    </row>
    <row r="7566" spans="1:9" x14ac:dyDescent="0.3">
      <c r="A7566" s="1">
        <v>43739</v>
      </c>
      <c r="B7566" t="s">
        <v>133</v>
      </c>
      <c r="C7566">
        <v>4219452</v>
      </c>
      <c r="D7566">
        <v>3230245.7</v>
      </c>
      <c r="E7566">
        <v>76556.048036569671</v>
      </c>
      <c r="F7566">
        <f>IFERROR(NEFT_LAKH_MILLION[[#This Row],[OUTWARD TRANSACTION VALUE]],0)</f>
        <v>76556.048036569671</v>
      </c>
      <c r="G7566">
        <v>12543072</v>
      </c>
      <c r="H7566">
        <v>6055868.0999999996</v>
      </c>
      <c r="I7566">
        <v>48280.58150347857</v>
      </c>
    </row>
    <row r="7567" spans="1:9" x14ac:dyDescent="0.3">
      <c r="A7567" s="1">
        <v>43739</v>
      </c>
      <c r="B7567" t="s">
        <v>136</v>
      </c>
      <c r="C7567">
        <v>45</v>
      </c>
      <c r="D7567">
        <v>712.4</v>
      </c>
      <c r="E7567">
        <v>1583111.111111111</v>
      </c>
      <c r="F7567">
        <f>IFERROR(NEFT_LAKH_MILLION[[#This Row],[OUTWARD TRANSACTION VALUE]],0)</f>
        <v>1583111.111111111</v>
      </c>
      <c r="G7567">
        <v>31</v>
      </c>
      <c r="H7567">
        <v>3456</v>
      </c>
      <c r="I7567">
        <v>11148387.096774194</v>
      </c>
    </row>
    <row r="7568" spans="1:9" x14ac:dyDescent="0.3">
      <c r="A7568" s="1">
        <v>43739</v>
      </c>
      <c r="B7568" t="s">
        <v>137</v>
      </c>
      <c r="C7568">
        <v>2955</v>
      </c>
      <c r="D7568">
        <v>19501.7</v>
      </c>
      <c r="E7568">
        <v>659956.00676818949</v>
      </c>
      <c r="F7568">
        <f>IFERROR(NEFT_LAKH_MILLION[[#This Row],[OUTWARD TRANSACTION VALUE]],0)</f>
        <v>659956.00676818949</v>
      </c>
      <c r="G7568">
        <v>206</v>
      </c>
      <c r="H7568">
        <v>15782.1</v>
      </c>
      <c r="I7568">
        <v>7661213.5922330096</v>
      </c>
    </row>
    <row r="7569" spans="1:9" x14ac:dyDescent="0.3">
      <c r="A7569" s="1">
        <v>43739</v>
      </c>
      <c r="B7569" t="s">
        <v>138</v>
      </c>
      <c r="C7569">
        <v>13776</v>
      </c>
      <c r="D7569">
        <v>8879.6</v>
      </c>
      <c r="E7569">
        <v>64457.026713124273</v>
      </c>
      <c r="F7569">
        <f>IFERROR(NEFT_LAKH_MILLION[[#This Row],[OUTWARD TRANSACTION VALUE]],0)</f>
        <v>64457.026713124273</v>
      </c>
      <c r="G7569">
        <v>5396</v>
      </c>
      <c r="H7569">
        <v>7335.3</v>
      </c>
      <c r="I7569">
        <v>135939.58487768719</v>
      </c>
    </row>
    <row r="7570" spans="1:9" x14ac:dyDescent="0.3">
      <c r="A7570" s="1">
        <v>43739</v>
      </c>
      <c r="B7570" t="s">
        <v>139</v>
      </c>
      <c r="C7570">
        <v>54153</v>
      </c>
      <c r="D7570">
        <v>39869.599999999999</v>
      </c>
      <c r="E7570">
        <v>73623.991283954718</v>
      </c>
      <c r="F7570">
        <f>IFERROR(NEFT_LAKH_MILLION[[#This Row],[OUTWARD TRANSACTION VALUE]],0)</f>
        <v>73623.991283954718</v>
      </c>
      <c r="G7570">
        <v>1151584</v>
      </c>
      <c r="H7570">
        <v>40042.199999999997</v>
      </c>
      <c r="I7570">
        <v>3477.1410509350594</v>
      </c>
    </row>
    <row r="7571" spans="1:9" x14ac:dyDescent="0.3">
      <c r="A7571" s="1">
        <v>43739</v>
      </c>
      <c r="B7571" t="s">
        <v>140</v>
      </c>
      <c r="C7571">
        <v>10753</v>
      </c>
      <c r="D7571">
        <v>4210.8</v>
      </c>
      <c r="E7571">
        <v>39159.304380172973</v>
      </c>
      <c r="F7571">
        <f>IFERROR(NEFT_LAKH_MILLION[[#This Row],[OUTWARD TRANSACTION VALUE]],0)</f>
        <v>39159.304380172973</v>
      </c>
      <c r="G7571">
        <v>24367</v>
      </c>
      <c r="H7571">
        <v>6117.5</v>
      </c>
      <c r="I7571">
        <v>25105.675708950628</v>
      </c>
    </row>
    <row r="7572" spans="1:9" x14ac:dyDescent="0.3">
      <c r="A7572" s="1">
        <v>43739</v>
      </c>
      <c r="B7572" t="s">
        <v>141</v>
      </c>
      <c r="C7572">
        <v>17747</v>
      </c>
      <c r="D7572">
        <v>10220.6</v>
      </c>
      <c r="E7572">
        <v>57590.578689355949</v>
      </c>
      <c r="F7572">
        <f>IFERROR(NEFT_LAKH_MILLION[[#This Row],[OUTWARD TRANSACTION VALUE]],0)</f>
        <v>57590.578689355949</v>
      </c>
      <c r="G7572">
        <v>38246</v>
      </c>
      <c r="H7572">
        <v>13743.8</v>
      </c>
      <c r="I7572">
        <v>35935.261203786016</v>
      </c>
    </row>
    <row r="7573" spans="1:9" x14ac:dyDescent="0.3">
      <c r="A7573" s="1">
        <v>43739</v>
      </c>
      <c r="B7573" t="s">
        <v>142</v>
      </c>
      <c r="C7573">
        <v>3250288</v>
      </c>
      <c r="D7573">
        <v>1170658.7</v>
      </c>
      <c r="E7573">
        <v>36017.076025262992</v>
      </c>
      <c r="F7573">
        <f>IFERROR(NEFT_LAKH_MILLION[[#This Row],[OUTWARD TRANSACTION VALUE]],0)</f>
        <v>36017.076025262992</v>
      </c>
      <c r="G7573">
        <v>1131865</v>
      </c>
      <c r="H7573">
        <v>984949.5</v>
      </c>
      <c r="I7573">
        <v>87020.050977810955</v>
      </c>
    </row>
    <row r="7574" spans="1:9" x14ac:dyDescent="0.3">
      <c r="A7574" s="1">
        <v>43739</v>
      </c>
      <c r="B7574" t="s">
        <v>143</v>
      </c>
      <c r="C7574">
        <v>6608</v>
      </c>
      <c r="D7574">
        <v>3033.2</v>
      </c>
      <c r="E7574">
        <v>45901.937046004845</v>
      </c>
      <c r="F7574">
        <f>IFERROR(NEFT_LAKH_MILLION[[#This Row],[OUTWARD TRANSACTION VALUE]],0)</f>
        <v>45901.937046004845</v>
      </c>
      <c r="G7574">
        <v>8123</v>
      </c>
      <c r="H7574">
        <v>2552.4</v>
      </c>
      <c r="I7574">
        <v>31421.888464852887</v>
      </c>
    </row>
    <row r="7575" spans="1:9" x14ac:dyDescent="0.3">
      <c r="A7575" s="1">
        <v>43739</v>
      </c>
      <c r="B7575" t="s">
        <v>144</v>
      </c>
      <c r="C7575">
        <v>2632</v>
      </c>
      <c r="D7575">
        <v>1184.5999999999999</v>
      </c>
      <c r="E7575">
        <v>45007.598784194524</v>
      </c>
      <c r="F7575">
        <f>IFERROR(NEFT_LAKH_MILLION[[#This Row],[OUTWARD TRANSACTION VALUE]],0)</f>
        <v>45007.598784194524</v>
      </c>
      <c r="G7575">
        <v>1100</v>
      </c>
      <c r="H7575">
        <v>555.20000000000005</v>
      </c>
      <c r="I7575">
        <v>50472.727272727279</v>
      </c>
    </row>
    <row r="7576" spans="1:9" x14ac:dyDescent="0.3">
      <c r="A7576" s="1">
        <v>43739</v>
      </c>
      <c r="B7576" t="s">
        <v>145</v>
      </c>
      <c r="C7576">
        <v>7516</v>
      </c>
      <c r="D7576">
        <v>3837.2</v>
      </c>
      <c r="E7576">
        <v>51053.751995742416</v>
      </c>
      <c r="F7576">
        <f>IFERROR(NEFT_LAKH_MILLION[[#This Row],[OUTWARD TRANSACTION VALUE]],0)</f>
        <v>51053.751995742416</v>
      </c>
      <c r="G7576">
        <v>1271</v>
      </c>
      <c r="H7576">
        <v>523.9</v>
      </c>
      <c r="I7576">
        <v>41219.512195121948</v>
      </c>
    </row>
    <row r="7577" spans="1:9" x14ac:dyDescent="0.3">
      <c r="A7577" s="1">
        <v>43739</v>
      </c>
      <c r="B7577" t="s">
        <v>146</v>
      </c>
      <c r="C7577">
        <v>407902</v>
      </c>
      <c r="D7577">
        <v>222543.6</v>
      </c>
      <c r="E7577">
        <v>54558.104642781844</v>
      </c>
      <c r="F7577">
        <f>IFERROR(NEFT_LAKH_MILLION[[#This Row],[OUTWARD TRANSACTION VALUE]],0)</f>
        <v>54558.104642781844</v>
      </c>
      <c r="G7577">
        <v>692626</v>
      </c>
      <c r="H7577">
        <v>400448.4</v>
      </c>
      <c r="I7577">
        <v>57815.964171139982</v>
      </c>
    </row>
    <row r="7578" spans="1:9" x14ac:dyDescent="0.3">
      <c r="A7578" s="1">
        <v>43739</v>
      </c>
      <c r="B7578" t="s">
        <v>147</v>
      </c>
      <c r="C7578">
        <v>193</v>
      </c>
      <c r="D7578">
        <v>1340.3</v>
      </c>
      <c r="E7578">
        <v>694455.95854922279</v>
      </c>
      <c r="F7578">
        <f>IFERROR(NEFT_LAKH_MILLION[[#This Row],[OUTWARD TRANSACTION VALUE]],0)</f>
        <v>694455.95854922279</v>
      </c>
      <c r="G7578">
        <v>31</v>
      </c>
      <c r="H7578">
        <v>271.89999999999998</v>
      </c>
      <c r="I7578">
        <v>877096.77419354825</v>
      </c>
    </row>
    <row r="7579" spans="1:9" x14ac:dyDescent="0.3">
      <c r="A7579" s="1">
        <v>43739</v>
      </c>
      <c r="B7579" t="s">
        <v>148</v>
      </c>
      <c r="C7579">
        <v>2281</v>
      </c>
      <c r="D7579">
        <v>9087</v>
      </c>
      <c r="E7579">
        <v>398377.90442788252</v>
      </c>
      <c r="F7579">
        <f>IFERROR(NEFT_LAKH_MILLION[[#This Row],[OUTWARD TRANSACTION VALUE]],0)</f>
        <v>398377.90442788252</v>
      </c>
      <c r="G7579">
        <v>1369</v>
      </c>
      <c r="H7579">
        <v>2985.2</v>
      </c>
      <c r="I7579">
        <v>218056.97589481375</v>
      </c>
    </row>
    <row r="7580" spans="1:9" x14ac:dyDescent="0.3">
      <c r="A7580" s="1">
        <v>43739</v>
      </c>
      <c r="B7580" t="s">
        <v>149</v>
      </c>
      <c r="C7580">
        <v>7231</v>
      </c>
      <c r="D7580">
        <v>3486.5</v>
      </c>
      <c r="E7580">
        <v>48216.014382519708</v>
      </c>
      <c r="F7580">
        <f>IFERROR(NEFT_LAKH_MILLION[[#This Row],[OUTWARD TRANSACTION VALUE]],0)</f>
        <v>48216.014382519708</v>
      </c>
      <c r="G7580">
        <v>30679</v>
      </c>
      <c r="H7580">
        <v>11178.5</v>
      </c>
      <c r="I7580">
        <v>36436.976433390919</v>
      </c>
    </row>
    <row r="7581" spans="1:9" x14ac:dyDescent="0.3">
      <c r="A7581" s="1">
        <v>43739</v>
      </c>
      <c r="B7581" t="s">
        <v>150</v>
      </c>
      <c r="C7581">
        <v>228016</v>
      </c>
      <c r="D7581">
        <v>132884.1</v>
      </c>
      <c r="E7581">
        <v>58278.410286997401</v>
      </c>
      <c r="F7581">
        <f>IFERROR(NEFT_LAKH_MILLION[[#This Row],[OUTWARD TRANSACTION VALUE]],0)</f>
        <v>58278.410286997401</v>
      </c>
      <c r="G7581">
        <v>384776</v>
      </c>
      <c r="H7581">
        <v>195715</v>
      </c>
      <c r="I7581">
        <v>50864.658918435664</v>
      </c>
    </row>
    <row r="7582" spans="1:9" x14ac:dyDescent="0.3">
      <c r="A7582" s="1">
        <v>43739</v>
      </c>
      <c r="B7582" t="s">
        <v>151</v>
      </c>
      <c r="C7582">
        <v>5060</v>
      </c>
      <c r="D7582">
        <v>3080.9</v>
      </c>
      <c r="E7582">
        <v>60887.351778656128</v>
      </c>
      <c r="F7582">
        <f>IFERROR(NEFT_LAKH_MILLION[[#This Row],[OUTWARD TRANSACTION VALUE]],0)</f>
        <v>60887.351778656128</v>
      </c>
      <c r="G7582">
        <v>8356</v>
      </c>
      <c r="H7582">
        <v>4208.3999999999996</v>
      </c>
      <c r="I7582">
        <v>50363.810435615116</v>
      </c>
    </row>
    <row r="7583" spans="1:9" x14ac:dyDescent="0.3">
      <c r="A7583" s="1">
        <v>43739</v>
      </c>
      <c r="B7583" t="s">
        <v>152</v>
      </c>
      <c r="C7583">
        <v>34831</v>
      </c>
      <c r="D7583">
        <v>129515.6</v>
      </c>
      <c r="E7583">
        <v>371840.02756165486</v>
      </c>
      <c r="F7583">
        <f>IFERROR(NEFT_LAKH_MILLION[[#This Row],[OUTWARD TRANSACTION VALUE]],0)</f>
        <v>371840.02756165486</v>
      </c>
      <c r="G7583">
        <v>18745</v>
      </c>
      <c r="H7583">
        <v>122797.3</v>
      </c>
      <c r="I7583">
        <v>655093.62496665772</v>
      </c>
    </row>
    <row r="7584" spans="1:9" x14ac:dyDescent="0.3">
      <c r="A7584" s="1">
        <v>43739</v>
      </c>
      <c r="B7584" t="s">
        <v>153</v>
      </c>
      <c r="C7584">
        <v>12458</v>
      </c>
      <c r="D7584">
        <v>9117.2000000000007</v>
      </c>
      <c r="E7584">
        <v>73183.496548402647</v>
      </c>
      <c r="F7584">
        <f>IFERROR(NEFT_LAKH_MILLION[[#This Row],[OUTWARD TRANSACTION VALUE]],0)</f>
        <v>73183.496548402647</v>
      </c>
      <c r="G7584">
        <v>12292</v>
      </c>
      <c r="H7584">
        <v>6779.1</v>
      </c>
      <c r="I7584">
        <v>55150.504393101204</v>
      </c>
    </row>
    <row r="7585" spans="1:9" x14ac:dyDescent="0.3">
      <c r="A7585" s="1">
        <v>43739</v>
      </c>
      <c r="B7585" t="s">
        <v>225</v>
      </c>
      <c r="C7585">
        <v>5485</v>
      </c>
      <c r="D7585">
        <v>3878.9</v>
      </c>
      <c r="E7585">
        <v>70718.322698268006</v>
      </c>
      <c r="F7585">
        <f>IFERROR(NEFT_LAKH_MILLION[[#This Row],[OUTWARD TRANSACTION VALUE]],0)</f>
        <v>70718.322698268006</v>
      </c>
      <c r="G7585">
        <v>2307</v>
      </c>
      <c r="H7585">
        <v>1681.9</v>
      </c>
      <c r="I7585">
        <v>72904.204594711744</v>
      </c>
    </row>
    <row r="7586" spans="1:9" x14ac:dyDescent="0.3">
      <c r="A7586" s="1">
        <v>43739</v>
      </c>
      <c r="B7586" t="s">
        <v>154</v>
      </c>
      <c r="C7586">
        <v>1404</v>
      </c>
      <c r="D7586">
        <v>3550.4</v>
      </c>
      <c r="E7586">
        <v>252877.49287749288</v>
      </c>
      <c r="F7586">
        <f>IFERROR(NEFT_LAKH_MILLION[[#This Row],[OUTWARD TRANSACTION VALUE]],0)</f>
        <v>252877.49287749288</v>
      </c>
      <c r="G7586">
        <v>1687</v>
      </c>
      <c r="H7586">
        <v>1074.5</v>
      </c>
      <c r="I7586">
        <v>63692.946058091286</v>
      </c>
    </row>
    <row r="7587" spans="1:9" x14ac:dyDescent="0.3">
      <c r="A7587" s="1">
        <v>43739</v>
      </c>
      <c r="B7587" t="s">
        <v>155</v>
      </c>
      <c r="C7587">
        <v>11729</v>
      </c>
      <c r="D7587">
        <v>17796.2</v>
      </c>
      <c r="E7587">
        <v>151728.19507204366</v>
      </c>
      <c r="F7587">
        <f>IFERROR(NEFT_LAKH_MILLION[[#This Row],[OUTWARD TRANSACTION VALUE]],0)</f>
        <v>151728.19507204366</v>
      </c>
      <c r="G7587">
        <v>21923</v>
      </c>
      <c r="H7587">
        <v>16905</v>
      </c>
      <c r="I7587">
        <v>77110.796879989051</v>
      </c>
    </row>
    <row r="7588" spans="1:9" x14ac:dyDescent="0.3">
      <c r="A7588" s="1">
        <v>43739</v>
      </c>
      <c r="B7588" t="s">
        <v>156</v>
      </c>
      <c r="C7588">
        <v>817278</v>
      </c>
      <c r="D7588">
        <v>523265</v>
      </c>
      <c r="E7588">
        <v>64025.337767565012</v>
      </c>
      <c r="F7588">
        <f>IFERROR(NEFT_LAKH_MILLION[[#This Row],[OUTWARD TRANSACTION VALUE]],0)</f>
        <v>64025.337767565012</v>
      </c>
      <c r="G7588">
        <v>979768</v>
      </c>
      <c r="H7588">
        <v>561504.30000000005</v>
      </c>
      <c r="I7588">
        <v>57309.924390263826</v>
      </c>
    </row>
    <row r="7589" spans="1:9" x14ac:dyDescent="0.3">
      <c r="A7589" s="1">
        <v>43739</v>
      </c>
      <c r="B7589" t="s">
        <v>157</v>
      </c>
      <c r="C7589">
        <v>5058262</v>
      </c>
      <c r="D7589">
        <v>5078056.8</v>
      </c>
      <c r="E7589">
        <v>100391.33599643514</v>
      </c>
      <c r="F7589">
        <f>IFERROR(NEFT_LAKH_MILLION[[#This Row],[OUTWARD TRANSACTION VALUE]],0)</f>
        <v>100391.33599643514</v>
      </c>
      <c r="G7589">
        <v>1681049</v>
      </c>
      <c r="H7589">
        <v>4207896.7</v>
      </c>
      <c r="I7589">
        <v>250313.74457258533</v>
      </c>
    </row>
    <row r="7590" spans="1:9" x14ac:dyDescent="0.3">
      <c r="A7590" s="1">
        <v>43739</v>
      </c>
      <c r="B7590" t="s">
        <v>158</v>
      </c>
      <c r="C7590">
        <v>22179625</v>
      </c>
      <c r="D7590">
        <v>25100422.300000001</v>
      </c>
      <c r="E7590">
        <v>113168.83085264066</v>
      </c>
      <c r="F7590">
        <f>IFERROR(NEFT_LAKH_MILLION[[#This Row],[OUTWARD TRANSACTION VALUE]],0)</f>
        <v>113168.83085264066</v>
      </c>
      <c r="G7590">
        <v>58270836</v>
      </c>
      <c r="H7590">
        <v>29730538.600000001</v>
      </c>
      <c r="I7590">
        <v>51021.30094718394</v>
      </c>
    </row>
    <row r="7591" spans="1:9" x14ac:dyDescent="0.3">
      <c r="A7591" s="1">
        <v>43739</v>
      </c>
      <c r="B7591" t="s">
        <v>159</v>
      </c>
      <c r="C7591">
        <v>19673</v>
      </c>
      <c r="D7591">
        <v>85613.4</v>
      </c>
      <c r="E7591">
        <v>435182.22945153253</v>
      </c>
      <c r="F7591">
        <f>IFERROR(NEFT_LAKH_MILLION[[#This Row],[OUTWARD TRANSACTION VALUE]],0)</f>
        <v>435182.22945153253</v>
      </c>
      <c r="G7591">
        <v>4390</v>
      </c>
      <c r="H7591">
        <v>157510.6</v>
      </c>
      <c r="I7591">
        <v>3587940.7744874717</v>
      </c>
    </row>
    <row r="7592" spans="1:9" x14ac:dyDescent="0.3">
      <c r="A7592" s="1">
        <v>43739</v>
      </c>
      <c r="B7592" t="s">
        <v>227</v>
      </c>
      <c r="C7592">
        <v>31046</v>
      </c>
      <c r="D7592">
        <v>47997.1</v>
      </c>
      <c r="E7592">
        <v>154599.94846357018</v>
      </c>
      <c r="F7592">
        <f>IFERROR(NEFT_LAKH_MILLION[[#This Row],[OUTWARD TRANSACTION VALUE]],0)</f>
        <v>154599.94846357018</v>
      </c>
      <c r="G7592">
        <v>44869</v>
      </c>
      <c r="H7592">
        <v>61822.5</v>
      </c>
      <c r="I7592">
        <v>137784.43914506675</v>
      </c>
    </row>
    <row r="7593" spans="1:9" x14ac:dyDescent="0.3">
      <c r="A7593" s="1">
        <v>43739</v>
      </c>
      <c r="B7593" t="s">
        <v>161</v>
      </c>
      <c r="C7593">
        <v>14330</v>
      </c>
      <c r="D7593">
        <v>9346.4</v>
      </c>
      <c r="E7593">
        <v>65222.609909281229</v>
      </c>
      <c r="F7593">
        <f>IFERROR(NEFT_LAKH_MILLION[[#This Row],[OUTWARD TRANSACTION VALUE]],0)</f>
        <v>65222.609909281229</v>
      </c>
      <c r="G7593">
        <v>18135</v>
      </c>
      <c r="H7593">
        <v>8022.7</v>
      </c>
      <c r="I7593">
        <v>44238.764819409982</v>
      </c>
    </row>
    <row r="7594" spans="1:9" x14ac:dyDescent="0.3">
      <c r="A7594" s="1">
        <v>43739</v>
      </c>
      <c r="B7594" t="s">
        <v>162</v>
      </c>
      <c r="C7594">
        <v>40729</v>
      </c>
      <c r="D7594">
        <v>26035.200000000001</v>
      </c>
      <c r="E7594">
        <v>63923.003265486506</v>
      </c>
      <c r="F7594">
        <f>IFERROR(NEFT_LAKH_MILLION[[#This Row],[OUTWARD TRANSACTION VALUE]],0)</f>
        <v>63923.003265486506</v>
      </c>
      <c r="G7594">
        <v>56899</v>
      </c>
      <c r="H7594">
        <v>29756.2</v>
      </c>
      <c r="I7594">
        <v>52296.525422239407</v>
      </c>
    </row>
    <row r="7595" spans="1:9" x14ac:dyDescent="0.3">
      <c r="A7595" s="1">
        <v>43739</v>
      </c>
      <c r="B7595" t="s">
        <v>163</v>
      </c>
      <c r="C7595">
        <v>69333</v>
      </c>
      <c r="D7595">
        <v>38261</v>
      </c>
      <c r="E7595">
        <v>55184.399924999641</v>
      </c>
      <c r="F7595">
        <f>IFERROR(NEFT_LAKH_MILLION[[#This Row],[OUTWARD TRANSACTION VALUE]],0)</f>
        <v>55184.399924999641</v>
      </c>
      <c r="G7595">
        <v>7840</v>
      </c>
      <c r="H7595">
        <v>6429.2</v>
      </c>
      <c r="I7595">
        <v>82005.102040816331</v>
      </c>
    </row>
    <row r="7596" spans="1:9" x14ac:dyDescent="0.3">
      <c r="A7596" s="1">
        <v>43739</v>
      </c>
      <c r="B7596" t="s">
        <v>164</v>
      </c>
      <c r="C7596">
        <v>29663</v>
      </c>
      <c r="D7596">
        <v>9324.4</v>
      </c>
      <c r="E7596">
        <v>31434.446954117924</v>
      </c>
      <c r="F7596">
        <f>IFERROR(NEFT_LAKH_MILLION[[#This Row],[OUTWARD TRANSACTION VALUE]],0)</f>
        <v>31434.446954117924</v>
      </c>
      <c r="G7596">
        <v>28021</v>
      </c>
      <c r="H7596">
        <v>15598.3</v>
      </c>
      <c r="I7596">
        <v>55666.464437386247</v>
      </c>
    </row>
    <row r="7597" spans="1:9" x14ac:dyDescent="0.3">
      <c r="A7597" s="1">
        <v>43739</v>
      </c>
      <c r="B7597" t="s">
        <v>165</v>
      </c>
      <c r="C7597">
        <v>1455904</v>
      </c>
      <c r="D7597">
        <v>1772448</v>
      </c>
      <c r="E7597">
        <v>121742.09288524518</v>
      </c>
      <c r="F7597">
        <f>IFERROR(NEFT_LAKH_MILLION[[#This Row],[OUTWARD TRANSACTION VALUE]],0)</f>
        <v>121742.09288524518</v>
      </c>
      <c r="G7597">
        <v>3668623</v>
      </c>
      <c r="H7597">
        <v>1744904.7</v>
      </c>
      <c r="I7597">
        <v>47562.93301328591</v>
      </c>
    </row>
    <row r="7598" spans="1:9" x14ac:dyDescent="0.3">
      <c r="A7598" s="1">
        <v>43739</v>
      </c>
      <c r="B7598" t="s">
        <v>167</v>
      </c>
      <c r="C7598">
        <v>150154</v>
      </c>
      <c r="D7598">
        <v>36017.1</v>
      </c>
      <c r="E7598">
        <v>23986.773579125431</v>
      </c>
      <c r="F7598">
        <f>IFERROR(NEFT_LAKH_MILLION[[#This Row],[OUTWARD TRANSACTION VALUE]],0)</f>
        <v>23986.773579125431</v>
      </c>
      <c r="G7598">
        <v>104357</v>
      </c>
      <c r="H7598">
        <v>66966.899999999994</v>
      </c>
      <c r="I7598">
        <v>64170.970802150303</v>
      </c>
    </row>
    <row r="7599" spans="1:9" x14ac:dyDescent="0.3">
      <c r="A7599" s="1">
        <v>43739</v>
      </c>
      <c r="B7599" t="s">
        <v>168</v>
      </c>
      <c r="C7599">
        <v>471973</v>
      </c>
      <c r="D7599">
        <v>305336.8</v>
      </c>
      <c r="E7599">
        <v>64693.700698980661</v>
      </c>
      <c r="F7599">
        <f>IFERROR(NEFT_LAKH_MILLION[[#This Row],[OUTWARD TRANSACTION VALUE]],0)</f>
        <v>64693.700698980661</v>
      </c>
      <c r="G7599">
        <v>732904</v>
      </c>
      <c r="H7599">
        <v>404899.2</v>
      </c>
      <c r="I7599">
        <v>55245.871219150118</v>
      </c>
    </row>
    <row r="7600" spans="1:9" x14ac:dyDescent="0.3">
      <c r="A7600" s="1">
        <v>43739</v>
      </c>
      <c r="B7600" t="s">
        <v>169</v>
      </c>
      <c r="C7600">
        <v>27281</v>
      </c>
      <c r="D7600">
        <v>15175.9</v>
      </c>
      <c r="E7600">
        <v>55628.092811847077</v>
      </c>
      <c r="F7600">
        <f>IFERROR(NEFT_LAKH_MILLION[[#This Row],[OUTWARD TRANSACTION VALUE]],0)</f>
        <v>55628.092811847077</v>
      </c>
      <c r="G7600">
        <v>53007</v>
      </c>
      <c r="H7600">
        <v>26551.9</v>
      </c>
      <c r="I7600">
        <v>50091.308695078005</v>
      </c>
    </row>
    <row r="7601" spans="1:9" x14ac:dyDescent="0.3">
      <c r="A7601" s="1">
        <v>43739</v>
      </c>
      <c r="B7601" t="s">
        <v>170</v>
      </c>
      <c r="C7601">
        <v>2704</v>
      </c>
      <c r="D7601">
        <v>1136.7</v>
      </c>
      <c r="E7601">
        <v>42037.721893491122</v>
      </c>
      <c r="F7601">
        <f>IFERROR(NEFT_LAKH_MILLION[[#This Row],[OUTWARD TRANSACTION VALUE]],0)</f>
        <v>42037.721893491122</v>
      </c>
      <c r="G7601">
        <v>2040</v>
      </c>
      <c r="H7601">
        <v>1401.1</v>
      </c>
      <c r="I7601">
        <v>68681.372549019608</v>
      </c>
    </row>
    <row r="7602" spans="1:9" x14ac:dyDescent="0.3">
      <c r="A7602" s="1">
        <v>43739</v>
      </c>
      <c r="B7602" t="s">
        <v>171</v>
      </c>
      <c r="C7602">
        <v>12944</v>
      </c>
      <c r="D7602">
        <v>22625.599999999999</v>
      </c>
      <c r="E7602">
        <v>174796.04449938194</v>
      </c>
      <c r="F7602">
        <f>IFERROR(NEFT_LAKH_MILLION[[#This Row],[OUTWARD TRANSACTION VALUE]],0)</f>
        <v>174796.04449938194</v>
      </c>
      <c r="G7602">
        <v>31044</v>
      </c>
      <c r="H7602">
        <v>25791.200000000001</v>
      </c>
      <c r="I7602">
        <v>83079.50006442469</v>
      </c>
    </row>
    <row r="7603" spans="1:9" x14ac:dyDescent="0.3">
      <c r="A7603" s="1">
        <v>43739</v>
      </c>
      <c r="B7603" t="s">
        <v>172</v>
      </c>
      <c r="C7603">
        <v>16437</v>
      </c>
      <c r="D7603">
        <v>26820.1</v>
      </c>
      <c r="E7603">
        <v>163169.06978159031</v>
      </c>
      <c r="F7603">
        <f>IFERROR(NEFT_LAKH_MILLION[[#This Row],[OUTWARD TRANSACTION VALUE]],0)</f>
        <v>163169.06978159031</v>
      </c>
      <c r="G7603">
        <v>115745</v>
      </c>
      <c r="H7603">
        <v>36311.9</v>
      </c>
      <c r="I7603">
        <v>31372.327098362781</v>
      </c>
    </row>
    <row r="7604" spans="1:9" x14ac:dyDescent="0.3">
      <c r="A7604" s="1">
        <v>43739</v>
      </c>
      <c r="B7604" t="s">
        <v>173</v>
      </c>
      <c r="C7604">
        <v>107896</v>
      </c>
      <c r="D7604">
        <v>67839.8</v>
      </c>
      <c r="E7604">
        <v>62875.176095499373</v>
      </c>
      <c r="F7604">
        <f>IFERROR(NEFT_LAKH_MILLION[[#This Row],[OUTWARD TRANSACTION VALUE]],0)</f>
        <v>62875.176095499373</v>
      </c>
      <c r="G7604">
        <v>218323</v>
      </c>
      <c r="H7604">
        <v>111227</v>
      </c>
      <c r="I7604">
        <v>50946.075310434542</v>
      </c>
    </row>
    <row r="7605" spans="1:9" x14ac:dyDescent="0.3">
      <c r="A7605" s="1">
        <v>43739</v>
      </c>
      <c r="B7605" t="s">
        <v>174</v>
      </c>
      <c r="C7605">
        <v>17488</v>
      </c>
      <c r="D7605">
        <v>46694.3</v>
      </c>
      <c r="E7605">
        <v>267007.6623970723</v>
      </c>
      <c r="F7605">
        <f>IFERROR(NEFT_LAKH_MILLION[[#This Row],[OUTWARD TRANSACTION VALUE]],0)</f>
        <v>267007.6623970723</v>
      </c>
      <c r="G7605">
        <v>33808</v>
      </c>
      <c r="H7605">
        <v>25244.6</v>
      </c>
      <c r="I7605">
        <v>74670.492191197351</v>
      </c>
    </row>
    <row r="7606" spans="1:9" x14ac:dyDescent="0.3">
      <c r="A7606" s="1">
        <v>43739</v>
      </c>
      <c r="B7606" t="s">
        <v>175</v>
      </c>
      <c r="C7606">
        <v>27840</v>
      </c>
      <c r="D7606">
        <v>13276.3</v>
      </c>
      <c r="E7606">
        <v>47687.8591954023</v>
      </c>
      <c r="F7606">
        <f>IFERROR(NEFT_LAKH_MILLION[[#This Row],[OUTWARD TRANSACTION VALUE]],0)</f>
        <v>47687.8591954023</v>
      </c>
      <c r="G7606">
        <v>21790</v>
      </c>
      <c r="H7606">
        <v>9969.5</v>
      </c>
      <c r="I7606">
        <v>45752.638825149152</v>
      </c>
    </row>
    <row r="7607" spans="1:9" x14ac:dyDescent="0.3">
      <c r="A7607" s="1">
        <v>43739</v>
      </c>
      <c r="B7607" t="s">
        <v>176</v>
      </c>
      <c r="C7607">
        <v>8641</v>
      </c>
      <c r="D7607">
        <v>5227.2</v>
      </c>
      <c r="E7607">
        <v>60492.998495544496</v>
      </c>
      <c r="F7607">
        <f>IFERROR(NEFT_LAKH_MILLION[[#This Row],[OUTWARD TRANSACTION VALUE]],0)</f>
        <v>60492.998495544496</v>
      </c>
      <c r="G7607">
        <v>12596</v>
      </c>
      <c r="H7607">
        <v>8121.1</v>
      </c>
      <c r="I7607">
        <v>64473.64242616704</v>
      </c>
    </row>
    <row r="7608" spans="1:9" x14ac:dyDescent="0.3">
      <c r="A7608" s="1">
        <v>43739</v>
      </c>
      <c r="B7608" t="s">
        <v>230</v>
      </c>
      <c r="C7608">
        <v>7107</v>
      </c>
      <c r="D7608">
        <v>2685.8</v>
      </c>
      <c r="E7608">
        <v>37790.910370057689</v>
      </c>
      <c r="F7608">
        <f>IFERROR(NEFT_LAKH_MILLION[[#This Row],[OUTWARD TRANSACTION VALUE]],0)</f>
        <v>37790.910370057689</v>
      </c>
      <c r="G7608">
        <v>100395</v>
      </c>
      <c r="H7608">
        <v>6397.9</v>
      </c>
      <c r="I7608">
        <v>6372.7277254843366</v>
      </c>
    </row>
    <row r="7609" spans="1:9" x14ac:dyDescent="0.3">
      <c r="A7609" s="1">
        <v>43739</v>
      </c>
      <c r="B7609" t="s">
        <v>177</v>
      </c>
      <c r="C7609">
        <v>93627</v>
      </c>
      <c r="D7609">
        <v>110302.2</v>
      </c>
      <c r="E7609">
        <v>117810.24704412189</v>
      </c>
      <c r="F7609">
        <f>IFERROR(NEFT_LAKH_MILLION[[#This Row],[OUTWARD TRANSACTION VALUE]],0)</f>
        <v>117810.24704412189</v>
      </c>
      <c r="G7609">
        <v>193951</v>
      </c>
      <c r="H7609">
        <v>118257.2</v>
      </c>
      <c r="I7609">
        <v>60972.719913792658</v>
      </c>
    </row>
    <row r="7610" spans="1:9" x14ac:dyDescent="0.3">
      <c r="A7610" s="1">
        <v>43739</v>
      </c>
      <c r="B7610" t="s">
        <v>178</v>
      </c>
      <c r="C7610">
        <v>1924</v>
      </c>
      <c r="D7610">
        <v>1444.7</v>
      </c>
      <c r="E7610">
        <v>75088.357588357583</v>
      </c>
      <c r="F7610">
        <f>IFERROR(NEFT_LAKH_MILLION[[#This Row],[OUTWARD TRANSACTION VALUE]],0)</f>
        <v>75088.357588357583</v>
      </c>
      <c r="G7610">
        <v>2386</v>
      </c>
      <c r="H7610">
        <v>4552.7</v>
      </c>
      <c r="I7610">
        <v>190808.88516345347</v>
      </c>
    </row>
    <row r="7611" spans="1:9" x14ac:dyDescent="0.3">
      <c r="A7611" s="1">
        <v>43739</v>
      </c>
      <c r="B7611" t="s">
        <v>179</v>
      </c>
      <c r="C7611">
        <v>6467</v>
      </c>
      <c r="D7611">
        <v>3680.9</v>
      </c>
      <c r="E7611">
        <v>56918.200092778723</v>
      </c>
      <c r="F7611">
        <f>IFERROR(NEFT_LAKH_MILLION[[#This Row],[OUTWARD TRANSACTION VALUE]],0)</f>
        <v>56918.200092778723</v>
      </c>
      <c r="G7611">
        <v>6035</v>
      </c>
      <c r="H7611">
        <v>4564.8999999999996</v>
      </c>
      <c r="I7611">
        <v>75640.430820215406</v>
      </c>
    </row>
    <row r="7612" spans="1:9" x14ac:dyDescent="0.3">
      <c r="A7612" s="1">
        <v>43739</v>
      </c>
      <c r="B7612" t="s">
        <v>180</v>
      </c>
      <c r="C7612">
        <v>53765</v>
      </c>
      <c r="D7612">
        <v>15627.8</v>
      </c>
      <c r="E7612">
        <v>29066.865060913235</v>
      </c>
      <c r="F7612">
        <f>IFERROR(NEFT_LAKH_MILLION[[#This Row],[OUTWARD TRANSACTION VALUE]],0)</f>
        <v>29066.865060913235</v>
      </c>
      <c r="G7612">
        <v>52265</v>
      </c>
      <c r="H7612">
        <v>22505.8</v>
      </c>
      <c r="I7612">
        <v>43060.939443222043</v>
      </c>
    </row>
    <row r="7613" spans="1:9" x14ac:dyDescent="0.3">
      <c r="A7613" s="1">
        <v>43739</v>
      </c>
      <c r="B7613" t="s">
        <v>181</v>
      </c>
      <c r="C7613">
        <v>5082</v>
      </c>
      <c r="D7613">
        <v>4789.7</v>
      </c>
      <c r="E7613">
        <v>94248.327430145611</v>
      </c>
      <c r="F7613">
        <f>IFERROR(NEFT_LAKH_MILLION[[#This Row],[OUTWARD TRANSACTION VALUE]],0)</f>
        <v>94248.327430145611</v>
      </c>
      <c r="G7613">
        <v>15250</v>
      </c>
      <c r="H7613">
        <v>4385.2</v>
      </c>
      <c r="I7613">
        <v>28755.409836065573</v>
      </c>
    </row>
    <row r="7614" spans="1:9" x14ac:dyDescent="0.3">
      <c r="A7614" s="1">
        <v>43739</v>
      </c>
      <c r="B7614" t="s">
        <v>182</v>
      </c>
      <c r="C7614">
        <v>940</v>
      </c>
      <c r="D7614">
        <v>829.4</v>
      </c>
      <c r="E7614">
        <v>88234.042553191495</v>
      </c>
      <c r="F7614">
        <f>IFERROR(NEFT_LAKH_MILLION[[#This Row],[OUTWARD TRANSACTION VALUE]],0)</f>
        <v>88234.042553191495</v>
      </c>
      <c r="G7614">
        <v>2830</v>
      </c>
      <c r="H7614">
        <v>7087.3</v>
      </c>
      <c r="I7614">
        <v>250434.62897526502</v>
      </c>
    </row>
    <row r="7615" spans="1:9" x14ac:dyDescent="0.3">
      <c r="A7615" s="1">
        <v>43739</v>
      </c>
      <c r="B7615" t="s">
        <v>231</v>
      </c>
      <c r="C7615">
        <v>2</v>
      </c>
      <c r="D7615">
        <v>0.1</v>
      </c>
      <c r="E7615">
        <v>5000</v>
      </c>
      <c r="F7615">
        <f>IFERROR(NEFT_LAKH_MILLION[[#This Row],[OUTWARD TRANSACTION VALUE]],0)</f>
        <v>5000</v>
      </c>
      <c r="G7615">
        <v>4</v>
      </c>
      <c r="H7615">
        <v>0</v>
      </c>
      <c r="I7615">
        <v>0</v>
      </c>
    </row>
    <row r="7616" spans="1:9" x14ac:dyDescent="0.3">
      <c r="A7616" s="1">
        <v>43739</v>
      </c>
      <c r="B7616" t="s">
        <v>232</v>
      </c>
      <c r="C7616">
        <v>1218</v>
      </c>
      <c r="D7616">
        <v>702.1</v>
      </c>
      <c r="E7616">
        <v>57643.678160919539</v>
      </c>
      <c r="F7616">
        <f>IFERROR(NEFT_LAKH_MILLION[[#This Row],[OUTWARD TRANSACTION VALUE]],0)</f>
        <v>57643.678160919539</v>
      </c>
      <c r="G7616">
        <v>211</v>
      </c>
      <c r="H7616">
        <v>158.6</v>
      </c>
      <c r="I7616">
        <v>75165.876777251178</v>
      </c>
    </row>
    <row r="7617" spans="1:9" x14ac:dyDescent="0.3">
      <c r="A7617" s="1">
        <v>43739</v>
      </c>
      <c r="B7617" t="s">
        <v>183</v>
      </c>
      <c r="C7617">
        <v>25111</v>
      </c>
      <c r="D7617">
        <v>11687.5</v>
      </c>
      <c r="E7617">
        <v>46543.347536936002</v>
      </c>
      <c r="F7617">
        <f>IFERROR(NEFT_LAKH_MILLION[[#This Row],[OUTWARD TRANSACTION VALUE]],0)</f>
        <v>46543.347536936002</v>
      </c>
      <c r="G7617">
        <v>23558</v>
      </c>
      <c r="H7617">
        <v>12460</v>
      </c>
      <c r="I7617">
        <v>52890.737753629342</v>
      </c>
    </row>
    <row r="7618" spans="1:9" x14ac:dyDescent="0.3">
      <c r="A7618" s="1">
        <v>43739</v>
      </c>
      <c r="B7618" t="s">
        <v>184</v>
      </c>
      <c r="C7618">
        <v>5952</v>
      </c>
      <c r="D7618">
        <v>3490.8</v>
      </c>
      <c r="E7618">
        <v>58649.193548387098</v>
      </c>
      <c r="F7618">
        <f>IFERROR(NEFT_LAKH_MILLION[[#This Row],[OUTWARD TRANSACTION VALUE]],0)</f>
        <v>58649.193548387098</v>
      </c>
      <c r="G7618">
        <v>11947</v>
      </c>
      <c r="H7618">
        <v>6964</v>
      </c>
      <c r="I7618">
        <v>58290.784297313134</v>
      </c>
    </row>
    <row r="7619" spans="1:9" x14ac:dyDescent="0.3">
      <c r="A7619" s="1">
        <v>43739</v>
      </c>
      <c r="B7619" t="s">
        <v>185</v>
      </c>
      <c r="C7619">
        <v>4097</v>
      </c>
      <c r="D7619">
        <v>2726.8</v>
      </c>
      <c r="E7619">
        <v>66556.016597510374</v>
      </c>
      <c r="F7619">
        <f>IFERROR(NEFT_LAKH_MILLION[[#This Row],[OUTWARD TRANSACTION VALUE]],0)</f>
        <v>66556.016597510374</v>
      </c>
      <c r="G7619">
        <v>7962</v>
      </c>
      <c r="H7619">
        <v>5219.2</v>
      </c>
      <c r="I7619">
        <v>65551.369002763124</v>
      </c>
    </row>
    <row r="7620" spans="1:9" x14ac:dyDescent="0.3">
      <c r="A7620" s="1">
        <v>43739</v>
      </c>
      <c r="B7620" t="s">
        <v>186</v>
      </c>
      <c r="C7620">
        <v>45263</v>
      </c>
      <c r="D7620">
        <v>19843</v>
      </c>
      <c r="E7620">
        <v>43839.33897443828</v>
      </c>
      <c r="F7620">
        <f>IFERROR(NEFT_LAKH_MILLION[[#This Row],[OUTWARD TRANSACTION VALUE]],0)</f>
        <v>43839.33897443828</v>
      </c>
      <c r="G7620">
        <v>324796</v>
      </c>
      <c r="H7620">
        <v>19322.099999999999</v>
      </c>
      <c r="I7620">
        <v>5948.9956772866653</v>
      </c>
    </row>
    <row r="7621" spans="1:9" x14ac:dyDescent="0.3">
      <c r="A7621" s="1">
        <v>43739</v>
      </c>
      <c r="B7621" t="s">
        <v>187</v>
      </c>
      <c r="C7621">
        <v>3317</v>
      </c>
      <c r="D7621">
        <v>6517.1</v>
      </c>
      <c r="E7621">
        <v>196475.73108230327</v>
      </c>
      <c r="F7621">
        <f>IFERROR(NEFT_LAKH_MILLION[[#This Row],[OUTWARD TRANSACTION VALUE]],0)</f>
        <v>196475.73108230327</v>
      </c>
      <c r="G7621">
        <v>10111</v>
      </c>
      <c r="H7621">
        <v>4137.6000000000004</v>
      </c>
      <c r="I7621">
        <v>40921.768371081009</v>
      </c>
    </row>
    <row r="7622" spans="1:9" x14ac:dyDescent="0.3">
      <c r="A7622" s="1">
        <v>43739</v>
      </c>
      <c r="B7622" t="s">
        <v>188</v>
      </c>
      <c r="C7622">
        <v>1528</v>
      </c>
      <c r="D7622">
        <v>1785.7</v>
      </c>
      <c r="E7622">
        <v>116865.1832460733</v>
      </c>
      <c r="F7622">
        <f>IFERROR(NEFT_LAKH_MILLION[[#This Row],[OUTWARD TRANSACTION VALUE]],0)</f>
        <v>116865.1832460733</v>
      </c>
      <c r="G7622">
        <v>398</v>
      </c>
      <c r="H7622">
        <v>235.3</v>
      </c>
      <c r="I7622">
        <v>59120.60301507538</v>
      </c>
    </row>
    <row r="7623" spans="1:9" x14ac:dyDescent="0.3">
      <c r="A7623" s="1">
        <v>43739</v>
      </c>
      <c r="B7623" t="s">
        <v>189</v>
      </c>
      <c r="C7623">
        <v>26609</v>
      </c>
      <c r="D7623">
        <v>18418.2</v>
      </c>
      <c r="E7623">
        <v>69217.933781803149</v>
      </c>
      <c r="F7623">
        <f>IFERROR(NEFT_LAKH_MILLION[[#This Row],[OUTWARD TRANSACTION VALUE]],0)</f>
        <v>69217.933781803149</v>
      </c>
      <c r="G7623">
        <v>64154</v>
      </c>
      <c r="H7623">
        <v>20598.7</v>
      </c>
      <c r="I7623">
        <v>32108.208373601021</v>
      </c>
    </row>
    <row r="7624" spans="1:9" x14ac:dyDescent="0.3">
      <c r="A7624" s="1">
        <v>43739</v>
      </c>
      <c r="B7624" t="s">
        <v>190</v>
      </c>
      <c r="C7624">
        <v>4086</v>
      </c>
      <c r="D7624">
        <v>2269.1</v>
      </c>
      <c r="E7624">
        <v>55533.529123837492</v>
      </c>
      <c r="F7624">
        <f>IFERROR(NEFT_LAKH_MILLION[[#This Row],[OUTWARD TRANSACTION VALUE]],0)</f>
        <v>55533.529123837492</v>
      </c>
      <c r="G7624">
        <v>1749</v>
      </c>
      <c r="H7624">
        <v>1206.5</v>
      </c>
      <c r="I7624">
        <v>68982.275586049174</v>
      </c>
    </row>
    <row r="7625" spans="1:9" x14ac:dyDescent="0.3">
      <c r="A7625" s="1">
        <v>43739</v>
      </c>
      <c r="B7625" t="s">
        <v>191</v>
      </c>
      <c r="C7625">
        <v>12224</v>
      </c>
      <c r="D7625">
        <v>6410.4</v>
      </c>
      <c r="E7625">
        <v>52441.099476439791</v>
      </c>
      <c r="F7625">
        <f>IFERROR(NEFT_LAKH_MILLION[[#This Row],[OUTWARD TRANSACTION VALUE]],0)</f>
        <v>52441.099476439791</v>
      </c>
      <c r="G7625">
        <v>26386</v>
      </c>
      <c r="H7625">
        <v>13199.6</v>
      </c>
      <c r="I7625">
        <v>50025.013264610017</v>
      </c>
    </row>
    <row r="7626" spans="1:9" x14ac:dyDescent="0.3">
      <c r="A7626" s="1">
        <v>43739</v>
      </c>
      <c r="B7626" t="s">
        <v>192</v>
      </c>
      <c r="C7626">
        <v>7301</v>
      </c>
      <c r="D7626">
        <v>2192.6999999999998</v>
      </c>
      <c r="E7626">
        <v>30032.872209286394</v>
      </c>
      <c r="F7626">
        <f>IFERROR(NEFT_LAKH_MILLION[[#This Row],[OUTWARD TRANSACTION VALUE]],0)</f>
        <v>30032.872209286394</v>
      </c>
      <c r="G7626">
        <v>8921</v>
      </c>
      <c r="H7626">
        <v>6917.6</v>
      </c>
      <c r="I7626">
        <v>77542.876359152564</v>
      </c>
    </row>
    <row r="7627" spans="1:9" x14ac:dyDescent="0.3">
      <c r="A7627" s="1">
        <v>43739</v>
      </c>
      <c r="B7627" t="s">
        <v>233</v>
      </c>
      <c r="C7627">
        <v>4640</v>
      </c>
      <c r="D7627">
        <v>7186.8</v>
      </c>
      <c r="E7627">
        <v>154887.93103448275</v>
      </c>
      <c r="F7627">
        <f>IFERROR(NEFT_LAKH_MILLION[[#This Row],[OUTWARD TRANSACTION VALUE]],0)</f>
        <v>154887.93103448275</v>
      </c>
      <c r="G7627">
        <v>6754</v>
      </c>
      <c r="H7627">
        <v>4191</v>
      </c>
      <c r="I7627">
        <v>62052.117263843647</v>
      </c>
    </row>
    <row r="7628" spans="1:9" x14ac:dyDescent="0.3">
      <c r="A7628" s="1">
        <v>43739</v>
      </c>
      <c r="B7628" t="s">
        <v>193</v>
      </c>
      <c r="C7628">
        <v>8276</v>
      </c>
      <c r="D7628">
        <v>5671.4</v>
      </c>
      <c r="E7628">
        <v>68528.274528757858</v>
      </c>
      <c r="F7628">
        <f>IFERROR(NEFT_LAKH_MILLION[[#This Row],[OUTWARD TRANSACTION VALUE]],0)</f>
        <v>68528.274528757858</v>
      </c>
      <c r="G7628">
        <v>5908</v>
      </c>
      <c r="H7628">
        <v>3860.4</v>
      </c>
      <c r="I7628">
        <v>65341.909275558566</v>
      </c>
    </row>
    <row r="7629" spans="1:9" x14ac:dyDescent="0.3">
      <c r="A7629" s="1">
        <v>43739</v>
      </c>
      <c r="B7629" t="s">
        <v>196</v>
      </c>
      <c r="C7629">
        <v>718785</v>
      </c>
      <c r="D7629">
        <v>434172.4</v>
      </c>
      <c r="E7629">
        <v>60403.653387313316</v>
      </c>
      <c r="F7629">
        <f>IFERROR(NEFT_LAKH_MILLION[[#This Row],[OUTWARD TRANSACTION VALUE]],0)</f>
        <v>60403.653387313316</v>
      </c>
      <c r="G7629">
        <v>3194737</v>
      </c>
      <c r="H7629">
        <v>877647.2</v>
      </c>
      <c r="I7629">
        <v>27471.65729135137</v>
      </c>
    </row>
    <row r="7630" spans="1:9" x14ac:dyDescent="0.3">
      <c r="A7630" s="1">
        <v>43739</v>
      </c>
      <c r="B7630" t="s">
        <v>197</v>
      </c>
      <c r="C7630">
        <v>39000</v>
      </c>
      <c r="D7630">
        <v>23718.2</v>
      </c>
      <c r="E7630">
        <v>60815.897435897437</v>
      </c>
      <c r="F7630">
        <f>IFERROR(NEFT_LAKH_MILLION[[#This Row],[OUTWARD TRANSACTION VALUE]],0)</f>
        <v>60815.897435897437</v>
      </c>
      <c r="G7630">
        <v>87912</v>
      </c>
      <c r="H7630">
        <v>74897.8</v>
      </c>
      <c r="I7630">
        <v>85196.332696332698</v>
      </c>
    </row>
    <row r="7631" spans="1:9" x14ac:dyDescent="0.3">
      <c r="A7631" s="1">
        <v>43739</v>
      </c>
      <c r="B7631" t="s">
        <v>198</v>
      </c>
      <c r="C7631">
        <v>2627202</v>
      </c>
      <c r="D7631">
        <v>2011836.5</v>
      </c>
      <c r="E7631">
        <v>76577.153184262192</v>
      </c>
      <c r="F7631">
        <f>IFERROR(NEFT_LAKH_MILLION[[#This Row],[OUTWARD TRANSACTION VALUE]],0)</f>
        <v>76577.153184262192</v>
      </c>
      <c r="G7631">
        <v>6833442</v>
      </c>
      <c r="H7631">
        <v>3649466.6</v>
      </c>
      <c r="I7631">
        <v>53405.979007358226</v>
      </c>
    </row>
    <row r="7632" spans="1:9" x14ac:dyDescent="0.3">
      <c r="A7632" s="1">
        <v>43739</v>
      </c>
      <c r="B7632" t="s">
        <v>199</v>
      </c>
      <c r="C7632">
        <v>1023759</v>
      </c>
      <c r="D7632">
        <v>552622.9</v>
      </c>
      <c r="E7632">
        <v>53979.784304704524</v>
      </c>
      <c r="F7632">
        <f>IFERROR(NEFT_LAKH_MILLION[[#This Row],[OUTWARD TRANSACTION VALUE]],0)</f>
        <v>53979.784304704524</v>
      </c>
      <c r="G7632">
        <v>4249957</v>
      </c>
      <c r="H7632">
        <v>917911.8</v>
      </c>
      <c r="I7632">
        <v>21598.143228272664</v>
      </c>
    </row>
    <row r="7633" spans="1:9" x14ac:dyDescent="0.3">
      <c r="A7633" s="1">
        <v>43739</v>
      </c>
      <c r="B7633" t="s">
        <v>200</v>
      </c>
      <c r="C7633">
        <v>107</v>
      </c>
      <c r="D7633">
        <v>238.2</v>
      </c>
      <c r="E7633">
        <v>222616.82242990655</v>
      </c>
      <c r="F7633">
        <f>IFERROR(NEFT_LAKH_MILLION[[#This Row],[OUTWARD TRANSACTION VALUE]],0)</f>
        <v>222616.82242990655</v>
      </c>
      <c r="G7633">
        <v>12</v>
      </c>
      <c r="H7633">
        <v>68.5</v>
      </c>
      <c r="I7633">
        <v>570833.33333333337</v>
      </c>
    </row>
    <row r="7634" spans="1:9" x14ac:dyDescent="0.3">
      <c r="A7634" s="1">
        <v>43739</v>
      </c>
      <c r="B7634" t="s">
        <v>201</v>
      </c>
      <c r="C7634">
        <v>166920</v>
      </c>
      <c r="D7634">
        <v>56512.9</v>
      </c>
      <c r="E7634">
        <v>33856.278456745749</v>
      </c>
      <c r="F7634">
        <f>IFERROR(NEFT_LAKH_MILLION[[#This Row],[OUTWARD TRANSACTION VALUE]],0)</f>
        <v>33856.278456745749</v>
      </c>
      <c r="G7634">
        <v>18952</v>
      </c>
      <c r="H7634">
        <v>17274.900000000001</v>
      </c>
      <c r="I7634">
        <v>91150.802026171397</v>
      </c>
    </row>
    <row r="7635" spans="1:9" x14ac:dyDescent="0.3">
      <c r="A7635" s="1">
        <v>43739</v>
      </c>
      <c r="B7635" t="s">
        <v>235</v>
      </c>
      <c r="C7635">
        <v>3977</v>
      </c>
      <c r="D7635">
        <v>7751.6</v>
      </c>
      <c r="E7635">
        <v>194910.73673623335</v>
      </c>
      <c r="F7635">
        <f>IFERROR(NEFT_LAKH_MILLION[[#This Row],[OUTWARD TRANSACTION VALUE]],0)</f>
        <v>194910.73673623335</v>
      </c>
      <c r="G7635">
        <v>5121</v>
      </c>
      <c r="H7635">
        <v>2308.6999999999998</v>
      </c>
      <c r="I7635">
        <v>45082.991603202492</v>
      </c>
    </row>
    <row r="7636" spans="1:9" x14ac:dyDescent="0.3">
      <c r="A7636" s="1">
        <v>43739</v>
      </c>
      <c r="B7636" t="s">
        <v>202</v>
      </c>
      <c r="C7636">
        <v>5281</v>
      </c>
      <c r="D7636">
        <v>3615.4</v>
      </c>
      <c r="E7636">
        <v>68460.518841128578</v>
      </c>
      <c r="F7636">
        <f>IFERROR(NEFT_LAKH_MILLION[[#This Row],[OUTWARD TRANSACTION VALUE]],0)</f>
        <v>68460.518841128578</v>
      </c>
      <c r="G7636">
        <v>21681</v>
      </c>
      <c r="H7636">
        <v>10489.8</v>
      </c>
      <c r="I7636">
        <v>48382.454683824544</v>
      </c>
    </row>
    <row r="7637" spans="1:9" x14ac:dyDescent="0.3">
      <c r="A7637" s="1">
        <v>43739</v>
      </c>
      <c r="B7637" t="s">
        <v>203</v>
      </c>
      <c r="C7637">
        <v>783411</v>
      </c>
      <c r="D7637">
        <v>502022.40000000002</v>
      </c>
      <c r="E7637">
        <v>64081.612333755846</v>
      </c>
      <c r="F7637">
        <f>IFERROR(NEFT_LAKH_MILLION[[#This Row],[OUTWARD TRANSACTION VALUE]],0)</f>
        <v>64081.612333755846</v>
      </c>
      <c r="G7637">
        <v>1994843</v>
      </c>
      <c r="H7637">
        <v>962007</v>
      </c>
      <c r="I7637">
        <v>48224.6973822</v>
      </c>
    </row>
    <row r="7638" spans="1:9" x14ac:dyDescent="0.3">
      <c r="A7638" s="1">
        <v>43739</v>
      </c>
      <c r="B7638" t="s">
        <v>205</v>
      </c>
      <c r="C7638">
        <v>75784</v>
      </c>
      <c r="D7638">
        <v>15695</v>
      </c>
      <c r="E7638">
        <v>20710.176290509869</v>
      </c>
      <c r="F7638">
        <f>IFERROR(NEFT_LAKH_MILLION[[#This Row],[OUTWARD TRANSACTION VALUE]],0)</f>
        <v>20710.176290509869</v>
      </c>
      <c r="G7638">
        <v>194538</v>
      </c>
      <c r="H7638">
        <v>61411</v>
      </c>
      <c r="I7638">
        <v>31567.611469224521</v>
      </c>
    </row>
    <row r="7639" spans="1:9" x14ac:dyDescent="0.3">
      <c r="A7639" s="1">
        <v>43739</v>
      </c>
      <c r="B7639" t="s">
        <v>206</v>
      </c>
      <c r="C7639">
        <v>2</v>
      </c>
      <c r="D7639">
        <v>5</v>
      </c>
      <c r="E7639">
        <v>250000</v>
      </c>
      <c r="F7639">
        <f>IFERROR(NEFT_LAKH_MILLION[[#This Row],[OUTWARD TRANSACTION VALUE]],0)</f>
        <v>250000</v>
      </c>
      <c r="G7639">
        <v>2</v>
      </c>
      <c r="H7639">
        <v>0.4</v>
      </c>
      <c r="I7639">
        <v>20000</v>
      </c>
    </row>
    <row r="7640" spans="1:9" x14ac:dyDescent="0.3">
      <c r="A7640" s="1">
        <v>43739</v>
      </c>
      <c r="B7640" t="s">
        <v>207</v>
      </c>
      <c r="C7640">
        <v>17168</v>
      </c>
      <c r="D7640">
        <v>25162.7</v>
      </c>
      <c r="E7640">
        <v>146567.4510717614</v>
      </c>
      <c r="F7640">
        <f>IFERROR(NEFT_LAKH_MILLION[[#This Row],[OUTWARD TRANSACTION VALUE]],0)</f>
        <v>146567.4510717614</v>
      </c>
      <c r="G7640">
        <v>1793</v>
      </c>
      <c r="H7640">
        <v>39396.300000000003</v>
      </c>
      <c r="I7640">
        <v>2197228.1093139993</v>
      </c>
    </row>
    <row r="7641" spans="1:9" x14ac:dyDescent="0.3">
      <c r="A7641" s="1">
        <v>43739</v>
      </c>
      <c r="B7641" t="s">
        <v>208</v>
      </c>
      <c r="C7641">
        <v>15623866</v>
      </c>
      <c r="D7641">
        <v>6110992.5999999996</v>
      </c>
      <c r="E7641">
        <v>39113.191318973164</v>
      </c>
      <c r="F7641">
        <f>IFERROR(NEFT_LAKH_MILLION[[#This Row],[OUTWARD TRANSACTION VALUE]],0)</f>
        <v>39113.191318973164</v>
      </c>
      <c r="G7641">
        <v>3476548</v>
      </c>
      <c r="H7641">
        <v>4107360.1</v>
      </c>
      <c r="I7641">
        <v>118144.78327352305</v>
      </c>
    </row>
    <row r="7642" spans="1:9" x14ac:dyDescent="0.3">
      <c r="A7642" s="1">
        <v>43739</v>
      </c>
      <c r="B7642" t="s">
        <v>209</v>
      </c>
      <c r="C7642">
        <v>1922</v>
      </c>
      <c r="D7642">
        <v>2460.9</v>
      </c>
      <c r="E7642">
        <v>128038.50156087409</v>
      </c>
      <c r="F7642">
        <f>IFERROR(NEFT_LAKH_MILLION[[#This Row],[OUTWARD TRANSACTION VALUE]],0)</f>
        <v>128038.50156087409</v>
      </c>
      <c r="G7642">
        <v>7973</v>
      </c>
      <c r="H7642">
        <v>3779</v>
      </c>
      <c r="I7642">
        <v>47397.466449266271</v>
      </c>
    </row>
    <row r="7643" spans="1:9" x14ac:dyDescent="0.3">
      <c r="A7643" s="1">
        <v>43709</v>
      </c>
      <c r="B7643" t="s">
        <v>6</v>
      </c>
      <c r="C7643">
        <v>85765</v>
      </c>
      <c r="D7643">
        <v>36170.400000000001</v>
      </c>
      <c r="E7643">
        <v>42173.847140441903</v>
      </c>
      <c r="F7643">
        <f>IFERROR(NEFT_LAKH_MILLION[[#This Row],[OUTWARD TRANSACTION VALUE]],0)</f>
        <v>42173.847140441903</v>
      </c>
      <c r="G7643">
        <v>195880</v>
      </c>
      <c r="H7643">
        <v>64689.4</v>
      </c>
      <c r="I7643">
        <v>33025.015315499288</v>
      </c>
    </row>
    <row r="7644" spans="1:9" x14ac:dyDescent="0.3">
      <c r="A7644" s="1">
        <v>43709</v>
      </c>
      <c r="B7644" t="s">
        <v>7</v>
      </c>
      <c r="C7644">
        <v>2441</v>
      </c>
      <c r="D7644">
        <v>6683.4</v>
      </c>
      <c r="E7644">
        <v>273797.62392462103</v>
      </c>
      <c r="F7644">
        <f>IFERROR(NEFT_LAKH_MILLION[[#This Row],[OUTWARD TRANSACTION VALUE]],0)</f>
        <v>273797.62392462103</v>
      </c>
      <c r="G7644">
        <v>726</v>
      </c>
      <c r="H7644">
        <v>11108.1</v>
      </c>
      <c r="I7644">
        <v>1530041.3223140496</v>
      </c>
    </row>
    <row r="7645" spans="1:9" x14ac:dyDescent="0.3">
      <c r="A7645" s="1">
        <v>43709</v>
      </c>
      <c r="B7645" t="s">
        <v>8</v>
      </c>
      <c r="C7645">
        <v>19247</v>
      </c>
      <c r="D7645">
        <v>14942.9</v>
      </c>
      <c r="E7645">
        <v>77637.553904504603</v>
      </c>
      <c r="F7645">
        <f>IFERROR(NEFT_LAKH_MILLION[[#This Row],[OUTWARD TRANSACTION VALUE]],0)</f>
        <v>77637.553904504603</v>
      </c>
      <c r="G7645">
        <v>33544</v>
      </c>
      <c r="H7645">
        <v>21990.2</v>
      </c>
      <c r="I7645">
        <v>65556.284283329354</v>
      </c>
    </row>
    <row r="7646" spans="1:9" x14ac:dyDescent="0.3">
      <c r="A7646" s="1">
        <v>43709</v>
      </c>
      <c r="B7646" t="s">
        <v>9</v>
      </c>
      <c r="C7646">
        <v>8123</v>
      </c>
      <c r="D7646">
        <v>4909.3999999999996</v>
      </c>
      <c r="E7646">
        <v>60438.261725963304</v>
      </c>
      <c r="F7646">
        <f>IFERROR(NEFT_LAKH_MILLION[[#This Row],[OUTWARD TRANSACTION VALUE]],0)</f>
        <v>60438.261725963304</v>
      </c>
      <c r="G7646">
        <v>7604</v>
      </c>
      <c r="H7646">
        <v>10228.4</v>
      </c>
      <c r="I7646">
        <v>134513.41399263547</v>
      </c>
    </row>
    <row r="7647" spans="1:9" x14ac:dyDescent="0.3">
      <c r="A7647" s="1">
        <v>43709</v>
      </c>
      <c r="B7647" t="s">
        <v>10</v>
      </c>
      <c r="C7647">
        <v>491506</v>
      </c>
      <c r="D7647">
        <v>256148.2</v>
      </c>
      <c r="E7647">
        <v>52114.969094985616</v>
      </c>
      <c r="F7647">
        <f>IFERROR(NEFT_LAKH_MILLION[[#This Row],[OUTWARD TRANSACTION VALUE]],0)</f>
        <v>52114.969094985616</v>
      </c>
      <c r="G7647">
        <v>120311</v>
      </c>
      <c r="H7647">
        <v>89414.9</v>
      </c>
      <c r="I7647">
        <v>74319.804506653585</v>
      </c>
    </row>
    <row r="7648" spans="1:9" x14ac:dyDescent="0.3">
      <c r="A7648" s="1">
        <v>43709</v>
      </c>
      <c r="B7648" t="s">
        <v>11</v>
      </c>
      <c r="C7648">
        <v>16284</v>
      </c>
      <c r="D7648">
        <v>6839.9</v>
      </c>
      <c r="E7648">
        <v>42003.807418324737</v>
      </c>
      <c r="F7648">
        <f>IFERROR(NEFT_LAKH_MILLION[[#This Row],[OUTWARD TRANSACTION VALUE]],0)</f>
        <v>42003.807418324737</v>
      </c>
      <c r="G7648">
        <v>32263</v>
      </c>
      <c r="H7648">
        <v>17997.5</v>
      </c>
      <c r="I7648">
        <v>55783.715091590988</v>
      </c>
    </row>
    <row r="7649" spans="1:9" x14ac:dyDescent="0.3">
      <c r="A7649" s="1">
        <v>43709</v>
      </c>
      <c r="B7649" t="s">
        <v>12</v>
      </c>
      <c r="C7649">
        <v>1275161</v>
      </c>
      <c r="D7649">
        <v>838277.1</v>
      </c>
      <c r="E7649">
        <v>65738.922379213298</v>
      </c>
      <c r="F7649">
        <f>IFERROR(NEFT_LAKH_MILLION[[#This Row],[OUTWARD TRANSACTION VALUE]],0)</f>
        <v>65738.922379213298</v>
      </c>
      <c r="G7649">
        <v>3629342</v>
      </c>
      <c r="H7649">
        <v>1530761.3</v>
      </c>
      <c r="I7649">
        <v>42177.378158354877</v>
      </c>
    </row>
    <row r="7650" spans="1:9" x14ac:dyDescent="0.3">
      <c r="A7650" s="1">
        <v>43709</v>
      </c>
      <c r="B7650" t="s">
        <v>13</v>
      </c>
      <c r="C7650">
        <v>15484</v>
      </c>
      <c r="D7650">
        <v>5354.9</v>
      </c>
      <c r="E7650">
        <v>34583.440971325232</v>
      </c>
      <c r="F7650">
        <f>IFERROR(NEFT_LAKH_MILLION[[#This Row],[OUTWARD TRANSACTION VALUE]],0)</f>
        <v>34583.440971325232</v>
      </c>
      <c r="G7650">
        <v>24345</v>
      </c>
      <c r="H7650">
        <v>7995.1</v>
      </c>
      <c r="I7650">
        <v>32840.829739166154</v>
      </c>
    </row>
    <row r="7651" spans="1:9" x14ac:dyDescent="0.3">
      <c r="A7651" s="1">
        <v>43709</v>
      </c>
      <c r="B7651" t="s">
        <v>14</v>
      </c>
      <c r="C7651">
        <v>1934</v>
      </c>
      <c r="D7651">
        <v>1648</v>
      </c>
      <c r="E7651">
        <v>85211.995863495351</v>
      </c>
      <c r="F7651">
        <f>IFERROR(NEFT_LAKH_MILLION[[#This Row],[OUTWARD TRANSACTION VALUE]],0)</f>
        <v>85211.995863495351</v>
      </c>
      <c r="G7651">
        <v>7384</v>
      </c>
      <c r="H7651">
        <v>1838.9</v>
      </c>
      <c r="I7651">
        <v>24903.846153846152</v>
      </c>
    </row>
    <row r="7652" spans="1:9" x14ac:dyDescent="0.3">
      <c r="A7652" s="1">
        <v>43709</v>
      </c>
      <c r="B7652" t="s">
        <v>15</v>
      </c>
      <c r="C7652">
        <v>901224</v>
      </c>
      <c r="D7652">
        <v>927162.4</v>
      </c>
      <c r="E7652">
        <v>102878.1301873896</v>
      </c>
      <c r="F7652">
        <f>IFERROR(NEFT_LAKH_MILLION[[#This Row],[OUTWARD TRANSACTION VALUE]],0)</f>
        <v>102878.1301873896</v>
      </c>
      <c r="G7652">
        <v>3698359</v>
      </c>
      <c r="H7652">
        <v>1625357.2</v>
      </c>
      <c r="I7652">
        <v>43948.064533486337</v>
      </c>
    </row>
    <row r="7653" spans="1:9" x14ac:dyDescent="0.3">
      <c r="A7653" s="1">
        <v>43709</v>
      </c>
      <c r="B7653" t="s">
        <v>16</v>
      </c>
      <c r="C7653">
        <v>37154</v>
      </c>
      <c r="D7653">
        <v>23821</v>
      </c>
      <c r="E7653">
        <v>64114.227270280455</v>
      </c>
      <c r="F7653">
        <f>IFERROR(NEFT_LAKH_MILLION[[#This Row],[OUTWARD TRANSACTION VALUE]],0)</f>
        <v>64114.227270280455</v>
      </c>
      <c r="G7653">
        <v>101927</v>
      </c>
      <c r="H7653">
        <v>29469.200000000001</v>
      </c>
      <c r="I7653">
        <v>28912.064516761995</v>
      </c>
    </row>
    <row r="7654" spans="1:9" x14ac:dyDescent="0.3">
      <c r="A7654" s="1">
        <v>43709</v>
      </c>
      <c r="B7654" t="s">
        <v>17</v>
      </c>
      <c r="C7654">
        <v>31340</v>
      </c>
      <c r="D7654">
        <v>99698.1</v>
      </c>
      <c r="E7654">
        <v>318117.74090619019</v>
      </c>
      <c r="F7654">
        <f>IFERROR(NEFT_LAKH_MILLION[[#This Row],[OUTWARD TRANSACTION VALUE]],0)</f>
        <v>318117.74090619019</v>
      </c>
      <c r="G7654">
        <v>7825</v>
      </c>
      <c r="H7654">
        <v>97984.9</v>
      </c>
      <c r="I7654">
        <v>1252203.194888179</v>
      </c>
    </row>
    <row r="7655" spans="1:9" x14ac:dyDescent="0.3">
      <c r="A7655" s="1">
        <v>43709</v>
      </c>
      <c r="B7655" t="s">
        <v>18</v>
      </c>
      <c r="C7655">
        <v>13833</v>
      </c>
      <c r="D7655">
        <v>13043.6</v>
      </c>
      <c r="E7655">
        <v>94293.356466420882</v>
      </c>
      <c r="F7655">
        <f>IFERROR(NEFT_LAKH_MILLION[[#This Row],[OUTWARD TRANSACTION VALUE]],0)</f>
        <v>94293.356466420882</v>
      </c>
      <c r="G7655">
        <v>54465</v>
      </c>
      <c r="H7655">
        <v>23147.200000000001</v>
      </c>
      <c r="I7655">
        <v>42499.219682364819</v>
      </c>
    </row>
    <row r="7656" spans="1:9" x14ac:dyDescent="0.3">
      <c r="A7656" s="1">
        <v>43709</v>
      </c>
      <c r="B7656" t="s">
        <v>19</v>
      </c>
      <c r="C7656">
        <v>139842</v>
      </c>
      <c r="D7656">
        <v>179372.5</v>
      </c>
      <c r="E7656">
        <v>128267.97385620915</v>
      </c>
      <c r="F7656">
        <f>IFERROR(NEFT_LAKH_MILLION[[#This Row],[OUTWARD TRANSACTION VALUE]],0)</f>
        <v>128267.97385620915</v>
      </c>
      <c r="G7656">
        <v>151579</v>
      </c>
      <c r="H7656">
        <v>320194.40000000002</v>
      </c>
      <c r="I7656">
        <v>211239.28776413621</v>
      </c>
    </row>
    <row r="7657" spans="1:9" x14ac:dyDescent="0.3">
      <c r="A7657" s="1">
        <v>43709</v>
      </c>
      <c r="B7657" t="s">
        <v>20</v>
      </c>
      <c r="C7657">
        <v>16593165</v>
      </c>
      <c r="D7657">
        <v>10076693.800000001</v>
      </c>
      <c r="E7657">
        <v>60727.979261340442</v>
      </c>
      <c r="F7657">
        <f>IFERROR(NEFT_LAKH_MILLION[[#This Row],[OUTWARD TRANSACTION VALUE]],0)</f>
        <v>60727.979261340442</v>
      </c>
      <c r="G7657">
        <v>9585610</v>
      </c>
      <c r="H7657">
        <v>13332196.4</v>
      </c>
      <c r="I7657">
        <v>139085.52924644336</v>
      </c>
    </row>
    <row r="7658" spans="1:9" x14ac:dyDescent="0.3">
      <c r="A7658" s="1">
        <v>43709</v>
      </c>
      <c r="B7658" t="s">
        <v>21</v>
      </c>
      <c r="C7658">
        <v>2701</v>
      </c>
      <c r="D7658">
        <v>82.9</v>
      </c>
      <c r="E7658">
        <v>3069.2336171788229</v>
      </c>
      <c r="F7658">
        <f>IFERROR(NEFT_LAKH_MILLION[[#This Row],[OUTWARD TRANSACTION VALUE]],0)</f>
        <v>3069.2336171788229</v>
      </c>
      <c r="G7658">
        <v>2492</v>
      </c>
      <c r="H7658">
        <v>56.2</v>
      </c>
      <c r="I7658">
        <v>2255.2166934189404</v>
      </c>
    </row>
    <row r="7659" spans="1:9" x14ac:dyDescent="0.3">
      <c r="A7659" s="1">
        <v>43709</v>
      </c>
      <c r="B7659" t="s">
        <v>22</v>
      </c>
      <c r="C7659">
        <v>14983</v>
      </c>
      <c r="D7659">
        <v>9214.2000000000007</v>
      </c>
      <c r="E7659">
        <v>61497.697390375768</v>
      </c>
      <c r="F7659">
        <f>IFERROR(NEFT_LAKH_MILLION[[#This Row],[OUTWARD TRANSACTION VALUE]],0)</f>
        <v>61497.697390375768</v>
      </c>
      <c r="G7659">
        <v>13504</v>
      </c>
      <c r="H7659">
        <v>11374.3</v>
      </c>
      <c r="I7659">
        <v>84229.117298578203</v>
      </c>
    </row>
    <row r="7660" spans="1:9" x14ac:dyDescent="0.3">
      <c r="A7660" s="1">
        <v>43709</v>
      </c>
      <c r="B7660" t="s">
        <v>23</v>
      </c>
      <c r="C7660">
        <v>35374</v>
      </c>
      <c r="D7660">
        <v>100969.4</v>
      </c>
      <c r="E7660">
        <v>285433.93452818453</v>
      </c>
      <c r="F7660">
        <f>IFERROR(NEFT_LAKH_MILLION[[#This Row],[OUTWARD TRANSACTION VALUE]],0)</f>
        <v>285433.93452818453</v>
      </c>
      <c r="G7660">
        <v>163899</v>
      </c>
      <c r="H7660">
        <v>42474.9</v>
      </c>
      <c r="I7660">
        <v>25915.289294016438</v>
      </c>
    </row>
    <row r="7661" spans="1:9" x14ac:dyDescent="0.3">
      <c r="A7661" s="1">
        <v>43709</v>
      </c>
      <c r="B7661" t="s">
        <v>24</v>
      </c>
      <c r="C7661">
        <v>415725</v>
      </c>
      <c r="D7661">
        <v>200524.6</v>
      </c>
      <c r="E7661">
        <v>48234.914907691382</v>
      </c>
      <c r="F7661">
        <f>IFERROR(NEFT_LAKH_MILLION[[#This Row],[OUTWARD TRANSACTION VALUE]],0)</f>
        <v>48234.914907691382</v>
      </c>
      <c r="G7661">
        <v>489782</v>
      </c>
      <c r="H7661">
        <v>287885.7</v>
      </c>
      <c r="I7661">
        <v>58778.334034325475</v>
      </c>
    </row>
    <row r="7662" spans="1:9" x14ac:dyDescent="0.3">
      <c r="A7662" s="1">
        <v>43709</v>
      </c>
      <c r="B7662" t="s">
        <v>25</v>
      </c>
      <c r="C7662">
        <v>1280</v>
      </c>
      <c r="D7662">
        <v>1854</v>
      </c>
      <c r="E7662">
        <v>144843.75</v>
      </c>
      <c r="F7662">
        <f>IFERROR(NEFT_LAKH_MILLION[[#This Row],[OUTWARD TRANSACTION VALUE]],0)</f>
        <v>144843.75</v>
      </c>
      <c r="G7662">
        <v>42</v>
      </c>
      <c r="H7662">
        <v>222.9</v>
      </c>
      <c r="I7662">
        <v>530714.28571428568</v>
      </c>
    </row>
    <row r="7663" spans="1:9" x14ac:dyDescent="0.3">
      <c r="A7663" s="1">
        <v>43709</v>
      </c>
      <c r="B7663" t="s">
        <v>26</v>
      </c>
      <c r="C7663">
        <v>618086</v>
      </c>
      <c r="D7663">
        <v>1351812.1</v>
      </c>
      <c r="E7663">
        <v>218709.38671964745</v>
      </c>
      <c r="F7663">
        <f>IFERROR(NEFT_LAKH_MILLION[[#This Row],[OUTWARD TRANSACTION VALUE]],0)</f>
        <v>218709.38671964745</v>
      </c>
      <c r="G7663">
        <v>111194</v>
      </c>
      <c r="H7663">
        <v>1227045.8999999999</v>
      </c>
      <c r="I7663">
        <v>1103518.0855082108</v>
      </c>
    </row>
    <row r="7664" spans="1:9" x14ac:dyDescent="0.3">
      <c r="A7664" s="1">
        <v>43709</v>
      </c>
      <c r="B7664" t="s">
        <v>27</v>
      </c>
      <c r="C7664">
        <v>14597</v>
      </c>
      <c r="D7664">
        <v>23626.5</v>
      </c>
      <c r="E7664">
        <v>161858.60108241418</v>
      </c>
      <c r="F7664">
        <f>IFERROR(NEFT_LAKH_MILLION[[#This Row],[OUTWARD TRANSACTION VALUE]],0)</f>
        <v>161858.60108241418</v>
      </c>
      <c r="G7664">
        <v>2125</v>
      </c>
      <c r="H7664">
        <v>12563.6</v>
      </c>
      <c r="I7664">
        <v>591228.23529411759</v>
      </c>
    </row>
    <row r="7665" spans="1:9" x14ac:dyDescent="0.3">
      <c r="A7665" s="1">
        <v>43709</v>
      </c>
      <c r="B7665" t="s">
        <v>28</v>
      </c>
      <c r="C7665">
        <v>2903339</v>
      </c>
      <c r="D7665">
        <v>2457327.2000000002</v>
      </c>
      <c r="E7665">
        <v>84637.970281803136</v>
      </c>
      <c r="F7665">
        <f>IFERROR(NEFT_LAKH_MILLION[[#This Row],[OUTWARD TRANSACTION VALUE]],0)</f>
        <v>84637.970281803136</v>
      </c>
      <c r="G7665">
        <v>10954753</v>
      </c>
      <c r="H7665">
        <v>4407969.0999999996</v>
      </c>
      <c r="I7665">
        <v>40237.959723966385</v>
      </c>
    </row>
    <row r="7666" spans="1:9" x14ac:dyDescent="0.3">
      <c r="A7666" s="1">
        <v>43709</v>
      </c>
      <c r="B7666" t="s">
        <v>29</v>
      </c>
      <c r="C7666">
        <v>1834</v>
      </c>
      <c r="D7666">
        <v>757.9</v>
      </c>
      <c r="E7666">
        <v>41324.972737186479</v>
      </c>
      <c r="F7666">
        <f>IFERROR(NEFT_LAKH_MILLION[[#This Row],[OUTWARD TRANSACTION VALUE]],0)</f>
        <v>41324.972737186479</v>
      </c>
      <c r="G7666">
        <v>593</v>
      </c>
      <c r="H7666">
        <v>2416.1999999999998</v>
      </c>
      <c r="I7666">
        <v>407453.62563237769</v>
      </c>
    </row>
    <row r="7667" spans="1:9" x14ac:dyDescent="0.3">
      <c r="A7667" s="1">
        <v>43709</v>
      </c>
      <c r="B7667" t="s">
        <v>30</v>
      </c>
      <c r="C7667">
        <v>2331074</v>
      </c>
      <c r="D7667">
        <v>1264839.5</v>
      </c>
      <c r="E7667">
        <v>54259.946273691872</v>
      </c>
      <c r="F7667">
        <f>IFERROR(NEFT_LAKH_MILLION[[#This Row],[OUTWARD TRANSACTION VALUE]],0)</f>
        <v>54259.946273691872</v>
      </c>
      <c r="G7667">
        <v>8479702</v>
      </c>
      <c r="H7667">
        <v>3625696.8</v>
      </c>
      <c r="I7667">
        <v>42757.361048772706</v>
      </c>
    </row>
    <row r="7668" spans="1:9" x14ac:dyDescent="0.3">
      <c r="A7668" s="1">
        <v>43709</v>
      </c>
      <c r="B7668" t="s">
        <v>31</v>
      </c>
      <c r="C7668">
        <v>1098878</v>
      </c>
      <c r="D7668">
        <v>703864.1</v>
      </c>
      <c r="E7668">
        <v>64052.979493628955</v>
      </c>
      <c r="F7668">
        <f>IFERROR(NEFT_LAKH_MILLION[[#This Row],[OUTWARD TRANSACTION VALUE]],0)</f>
        <v>64052.979493628955</v>
      </c>
      <c r="G7668">
        <v>2636148</v>
      </c>
      <c r="H7668">
        <v>1157064.3</v>
      </c>
      <c r="I7668">
        <v>43892.235944264132</v>
      </c>
    </row>
    <row r="7669" spans="1:9" x14ac:dyDescent="0.3">
      <c r="A7669" s="1">
        <v>43709</v>
      </c>
      <c r="B7669" t="s">
        <v>32</v>
      </c>
      <c r="C7669">
        <v>594</v>
      </c>
      <c r="D7669">
        <v>2726.4</v>
      </c>
      <c r="E7669">
        <v>458989.89898989897</v>
      </c>
      <c r="F7669">
        <f>IFERROR(NEFT_LAKH_MILLION[[#This Row],[OUTWARD TRANSACTION VALUE]],0)</f>
        <v>458989.89898989897</v>
      </c>
      <c r="G7669">
        <v>630</v>
      </c>
      <c r="H7669">
        <v>33313.599999999999</v>
      </c>
      <c r="I7669">
        <v>5287873.0158730159</v>
      </c>
    </row>
    <row r="7670" spans="1:9" x14ac:dyDescent="0.3">
      <c r="A7670" s="1">
        <v>43709</v>
      </c>
      <c r="B7670" t="s">
        <v>33</v>
      </c>
      <c r="C7670">
        <v>61490</v>
      </c>
      <c r="D7670">
        <v>203499.4</v>
      </c>
      <c r="E7670">
        <v>330947.14587737841</v>
      </c>
      <c r="F7670">
        <f>IFERROR(NEFT_LAKH_MILLION[[#This Row],[OUTWARD TRANSACTION VALUE]],0)</f>
        <v>330947.14587737841</v>
      </c>
      <c r="G7670">
        <v>9163</v>
      </c>
      <c r="H7670">
        <v>246847.5</v>
      </c>
      <c r="I7670">
        <v>2693959.4019425954</v>
      </c>
    </row>
    <row r="7671" spans="1:9" x14ac:dyDescent="0.3">
      <c r="A7671" s="1">
        <v>43709</v>
      </c>
      <c r="B7671" t="s">
        <v>34</v>
      </c>
      <c r="C7671">
        <v>48523</v>
      </c>
      <c r="D7671">
        <v>171499.3</v>
      </c>
      <c r="E7671">
        <v>353439.19378439087</v>
      </c>
      <c r="F7671">
        <f>IFERROR(NEFT_LAKH_MILLION[[#This Row],[OUTWARD TRANSACTION VALUE]],0)</f>
        <v>353439.19378439087</v>
      </c>
      <c r="G7671">
        <v>7097</v>
      </c>
      <c r="H7671">
        <v>193342.8</v>
      </c>
      <c r="I7671">
        <v>2724289.1362547553</v>
      </c>
    </row>
    <row r="7672" spans="1:9" x14ac:dyDescent="0.3">
      <c r="A7672" s="1">
        <v>43709</v>
      </c>
      <c r="B7672" t="s">
        <v>35</v>
      </c>
      <c r="C7672">
        <v>33474</v>
      </c>
      <c r="D7672">
        <v>25267.599999999999</v>
      </c>
      <c r="E7672">
        <v>75484.256437832344</v>
      </c>
      <c r="F7672">
        <f>IFERROR(NEFT_LAKH_MILLION[[#This Row],[OUTWARD TRANSACTION VALUE]],0)</f>
        <v>75484.256437832344</v>
      </c>
      <c r="G7672">
        <v>66953</v>
      </c>
      <c r="H7672">
        <v>31552</v>
      </c>
      <c r="I7672">
        <v>47125.595567039563</v>
      </c>
    </row>
    <row r="7673" spans="1:9" x14ac:dyDescent="0.3">
      <c r="A7673" s="1">
        <v>43709</v>
      </c>
      <c r="B7673" t="s">
        <v>36</v>
      </c>
      <c r="C7673">
        <v>2957</v>
      </c>
      <c r="D7673">
        <v>898.3</v>
      </c>
      <c r="E7673">
        <v>30378.762259046332</v>
      </c>
      <c r="F7673">
        <f>IFERROR(NEFT_LAKH_MILLION[[#This Row],[OUTWARD TRANSACTION VALUE]],0)</f>
        <v>30378.762259046332</v>
      </c>
      <c r="G7673">
        <v>4955</v>
      </c>
      <c r="H7673">
        <v>1053.2</v>
      </c>
      <c r="I7673">
        <v>21255.297679112009</v>
      </c>
    </row>
    <row r="7674" spans="1:9" x14ac:dyDescent="0.3">
      <c r="A7674" s="1">
        <v>43709</v>
      </c>
      <c r="B7674" t="s">
        <v>37</v>
      </c>
      <c r="C7674">
        <v>86219</v>
      </c>
      <c r="D7674">
        <v>52058.3</v>
      </c>
      <c r="E7674">
        <v>60379.150767232284</v>
      </c>
      <c r="F7674">
        <f>IFERROR(NEFT_LAKH_MILLION[[#This Row],[OUTWARD TRANSACTION VALUE]],0)</f>
        <v>60379.150767232284</v>
      </c>
      <c r="G7674">
        <v>165706</v>
      </c>
      <c r="H7674">
        <v>85908.3</v>
      </c>
      <c r="I7674">
        <v>51843.807707626758</v>
      </c>
    </row>
    <row r="7675" spans="1:9" x14ac:dyDescent="0.3">
      <c r="A7675" s="1">
        <v>43709</v>
      </c>
      <c r="B7675" t="s">
        <v>38</v>
      </c>
      <c r="C7675">
        <v>3075852</v>
      </c>
      <c r="D7675">
        <v>2587000.4</v>
      </c>
      <c r="E7675">
        <v>84106.790573798746</v>
      </c>
      <c r="F7675">
        <f>IFERROR(NEFT_LAKH_MILLION[[#This Row],[OUTWARD TRANSACTION VALUE]],0)</f>
        <v>84106.790573798746</v>
      </c>
      <c r="G7675">
        <v>6392107</v>
      </c>
      <c r="H7675">
        <v>4607139.9000000004</v>
      </c>
      <c r="I7675">
        <v>72075.450238864913</v>
      </c>
    </row>
    <row r="7676" spans="1:9" x14ac:dyDescent="0.3">
      <c r="A7676" s="1">
        <v>43709</v>
      </c>
      <c r="B7676" t="s">
        <v>39</v>
      </c>
      <c r="C7676">
        <v>39430</v>
      </c>
      <c r="D7676">
        <v>24146.400000000001</v>
      </c>
      <c r="E7676">
        <v>61238.650773522699</v>
      </c>
      <c r="F7676">
        <f>IFERROR(NEFT_LAKH_MILLION[[#This Row],[OUTWARD TRANSACTION VALUE]],0)</f>
        <v>61238.650773522699</v>
      </c>
      <c r="G7676">
        <v>45119</v>
      </c>
      <c r="H7676">
        <v>33352.9</v>
      </c>
      <c r="I7676">
        <v>73922.072740973876</v>
      </c>
    </row>
    <row r="7677" spans="1:9" x14ac:dyDescent="0.3">
      <c r="A7677" s="1">
        <v>43709</v>
      </c>
      <c r="B7677" t="s">
        <v>40</v>
      </c>
      <c r="C7677">
        <v>177984</v>
      </c>
      <c r="D7677">
        <v>75219.100000000006</v>
      </c>
      <c r="E7677">
        <v>42261.720154620649</v>
      </c>
      <c r="F7677">
        <f>IFERROR(NEFT_LAKH_MILLION[[#This Row],[OUTWARD TRANSACTION VALUE]],0)</f>
        <v>42261.720154620649</v>
      </c>
      <c r="G7677">
        <v>192538</v>
      </c>
      <c r="H7677">
        <v>76698.5</v>
      </c>
      <c r="I7677">
        <v>39835.512989643605</v>
      </c>
    </row>
    <row r="7678" spans="1:9" x14ac:dyDescent="0.3">
      <c r="A7678" s="1">
        <v>43709</v>
      </c>
      <c r="B7678" t="s">
        <v>41</v>
      </c>
      <c r="C7678">
        <v>2057797</v>
      </c>
      <c r="D7678">
        <v>1538366.4</v>
      </c>
      <c r="E7678">
        <v>74757.928017195081</v>
      </c>
      <c r="F7678">
        <f>IFERROR(NEFT_LAKH_MILLION[[#This Row],[OUTWARD TRANSACTION VALUE]],0)</f>
        <v>74757.928017195081</v>
      </c>
      <c r="G7678">
        <v>6000205</v>
      </c>
      <c r="H7678">
        <v>2349435.2999999998</v>
      </c>
      <c r="I7678">
        <v>39155.917172829926</v>
      </c>
    </row>
    <row r="7679" spans="1:9" x14ac:dyDescent="0.3">
      <c r="A7679" s="1">
        <v>43709</v>
      </c>
      <c r="B7679" t="s">
        <v>42</v>
      </c>
      <c r="C7679">
        <v>7307588</v>
      </c>
      <c r="D7679">
        <v>11385372.6</v>
      </c>
      <c r="E7679">
        <v>155802.05944834329</v>
      </c>
      <c r="F7679">
        <f>IFERROR(NEFT_LAKH_MILLION[[#This Row],[OUTWARD TRANSACTION VALUE]],0)</f>
        <v>155802.05944834329</v>
      </c>
      <c r="G7679">
        <v>2345098</v>
      </c>
      <c r="H7679">
        <v>9230581</v>
      </c>
      <c r="I7679">
        <v>393611.73818748724</v>
      </c>
    </row>
    <row r="7680" spans="1:9" x14ac:dyDescent="0.3">
      <c r="A7680" s="1">
        <v>43709</v>
      </c>
      <c r="B7680" t="s">
        <v>43</v>
      </c>
      <c r="C7680">
        <v>11326</v>
      </c>
      <c r="D7680">
        <v>5595.9</v>
      </c>
      <c r="E7680">
        <v>49407.557831538055</v>
      </c>
      <c r="F7680">
        <f>IFERROR(NEFT_LAKH_MILLION[[#This Row],[OUTWARD TRANSACTION VALUE]],0)</f>
        <v>49407.557831538055</v>
      </c>
      <c r="G7680">
        <v>27716</v>
      </c>
      <c r="H7680">
        <v>11950.4</v>
      </c>
      <c r="I7680">
        <v>43117.332948477415</v>
      </c>
    </row>
    <row r="7681" spans="1:9" x14ac:dyDescent="0.3">
      <c r="A7681" s="1">
        <v>43709</v>
      </c>
      <c r="B7681" t="s">
        <v>44</v>
      </c>
      <c r="C7681">
        <v>1006075</v>
      </c>
      <c r="D7681">
        <v>478008.9</v>
      </c>
      <c r="E7681">
        <v>47512.253062644435</v>
      </c>
      <c r="F7681">
        <f>IFERROR(NEFT_LAKH_MILLION[[#This Row],[OUTWARD TRANSACTION VALUE]],0)</f>
        <v>47512.253062644435</v>
      </c>
      <c r="G7681">
        <v>675579</v>
      </c>
      <c r="H7681">
        <v>405749.6</v>
      </c>
      <c r="I7681">
        <v>60059.534118141622</v>
      </c>
    </row>
    <row r="7682" spans="1:9" x14ac:dyDescent="0.3">
      <c r="A7682" s="1">
        <v>43709</v>
      </c>
      <c r="B7682" t="s">
        <v>45</v>
      </c>
      <c r="C7682">
        <v>2069126</v>
      </c>
      <c r="D7682">
        <v>803069.3</v>
      </c>
      <c r="E7682">
        <v>38812.005648761842</v>
      </c>
      <c r="F7682">
        <f>IFERROR(NEFT_LAKH_MILLION[[#This Row],[OUTWARD TRANSACTION VALUE]],0)</f>
        <v>38812.005648761842</v>
      </c>
      <c r="G7682">
        <v>2710491</v>
      </c>
      <c r="H7682">
        <v>1520352.6</v>
      </c>
      <c r="I7682">
        <v>56091.409268652802</v>
      </c>
    </row>
    <row r="7683" spans="1:9" x14ac:dyDescent="0.3">
      <c r="A7683" s="1">
        <v>43709</v>
      </c>
      <c r="B7683" t="s">
        <v>46</v>
      </c>
      <c r="C7683">
        <v>118308</v>
      </c>
      <c r="D7683">
        <v>126087.9</v>
      </c>
      <c r="E7683">
        <v>106575.97119383304</v>
      </c>
      <c r="F7683">
        <f>IFERROR(NEFT_LAKH_MILLION[[#This Row],[OUTWARD TRANSACTION VALUE]],0)</f>
        <v>106575.97119383304</v>
      </c>
      <c r="G7683">
        <v>199519</v>
      </c>
      <c r="H7683">
        <v>132149.20000000001</v>
      </c>
      <c r="I7683">
        <v>66233.89251149015</v>
      </c>
    </row>
    <row r="7684" spans="1:9" x14ac:dyDescent="0.3">
      <c r="A7684" s="1">
        <v>43709</v>
      </c>
      <c r="B7684" t="s">
        <v>47</v>
      </c>
      <c r="C7684">
        <v>9732</v>
      </c>
      <c r="D7684">
        <v>45216.7</v>
      </c>
      <c r="E7684">
        <v>464618.7833949856</v>
      </c>
      <c r="F7684">
        <f>IFERROR(NEFT_LAKH_MILLION[[#This Row],[OUTWARD TRANSACTION VALUE]],0)</f>
        <v>464618.7833949856</v>
      </c>
      <c r="G7684">
        <v>792</v>
      </c>
      <c r="H7684">
        <v>136052.70000000001</v>
      </c>
      <c r="I7684">
        <v>17178371.212121215</v>
      </c>
    </row>
    <row r="7685" spans="1:9" x14ac:dyDescent="0.3">
      <c r="A7685" s="1">
        <v>43709</v>
      </c>
      <c r="B7685" t="s">
        <v>48</v>
      </c>
      <c r="C7685">
        <v>1109</v>
      </c>
      <c r="D7685">
        <v>3414.3</v>
      </c>
      <c r="E7685">
        <v>307871.95671776374</v>
      </c>
      <c r="F7685">
        <f>IFERROR(NEFT_LAKH_MILLION[[#This Row],[OUTWARD TRANSACTION VALUE]],0)</f>
        <v>307871.95671776374</v>
      </c>
      <c r="G7685">
        <v>532</v>
      </c>
      <c r="H7685">
        <v>28658.9</v>
      </c>
      <c r="I7685">
        <v>5387011.2781954883</v>
      </c>
    </row>
    <row r="7686" spans="1:9" x14ac:dyDescent="0.3">
      <c r="A7686" s="1">
        <v>43709</v>
      </c>
      <c r="B7686" t="s">
        <v>49</v>
      </c>
      <c r="C7686">
        <v>266724</v>
      </c>
      <c r="D7686">
        <v>190011.2</v>
      </c>
      <c r="E7686">
        <v>71238.88364001739</v>
      </c>
      <c r="F7686">
        <f>IFERROR(NEFT_LAKH_MILLION[[#This Row],[OUTWARD TRANSACTION VALUE]],0)</f>
        <v>71238.88364001739</v>
      </c>
      <c r="G7686">
        <v>418154</v>
      </c>
      <c r="H7686">
        <v>277686.3</v>
      </c>
      <c r="I7686">
        <v>66407.663205421923</v>
      </c>
    </row>
    <row r="7687" spans="1:9" x14ac:dyDescent="0.3">
      <c r="A7687" s="1">
        <v>43709</v>
      </c>
      <c r="B7687" t="s">
        <v>50</v>
      </c>
      <c r="C7687">
        <v>2598</v>
      </c>
      <c r="D7687">
        <v>1246.7</v>
      </c>
      <c r="E7687">
        <v>47986.913010007702</v>
      </c>
      <c r="F7687">
        <f>IFERROR(NEFT_LAKH_MILLION[[#This Row],[OUTWARD TRANSACTION VALUE]],0)</f>
        <v>47986.913010007702</v>
      </c>
      <c r="G7687">
        <v>7252</v>
      </c>
      <c r="H7687">
        <v>2741.6</v>
      </c>
      <c r="I7687">
        <v>37804.743519029231</v>
      </c>
    </row>
    <row r="7688" spans="1:9" x14ac:dyDescent="0.3">
      <c r="A7688" s="1">
        <v>43709</v>
      </c>
      <c r="B7688" t="s">
        <v>51</v>
      </c>
      <c r="C7688">
        <v>466402</v>
      </c>
      <c r="D7688">
        <v>325179.90000000002</v>
      </c>
      <c r="E7688">
        <v>69720.94888100824</v>
      </c>
      <c r="F7688">
        <f>IFERROR(NEFT_LAKH_MILLION[[#This Row],[OUTWARD TRANSACTION VALUE]],0)</f>
        <v>69720.94888100824</v>
      </c>
      <c r="G7688">
        <v>1710826</v>
      </c>
      <c r="H7688">
        <v>590126.9</v>
      </c>
      <c r="I7688">
        <v>34493.683168247386</v>
      </c>
    </row>
    <row r="7689" spans="1:9" x14ac:dyDescent="0.3">
      <c r="A7689" s="1">
        <v>43709</v>
      </c>
      <c r="B7689" t="s">
        <v>52</v>
      </c>
      <c r="C7689">
        <v>5122</v>
      </c>
      <c r="D7689">
        <v>4891</v>
      </c>
      <c r="E7689">
        <v>95490.042951971889</v>
      </c>
      <c r="F7689">
        <f>IFERROR(NEFT_LAKH_MILLION[[#This Row],[OUTWARD TRANSACTION VALUE]],0)</f>
        <v>95490.042951971889</v>
      </c>
      <c r="G7689">
        <v>12473</v>
      </c>
      <c r="H7689">
        <v>4651.2</v>
      </c>
      <c r="I7689">
        <v>37290.146716908523</v>
      </c>
    </row>
    <row r="7690" spans="1:9" x14ac:dyDescent="0.3">
      <c r="A7690" s="1">
        <v>43709</v>
      </c>
      <c r="B7690" t="s">
        <v>53</v>
      </c>
      <c r="C7690">
        <v>3360837</v>
      </c>
      <c r="D7690">
        <v>3649109.5</v>
      </c>
      <c r="E7690">
        <v>108577.40199837124</v>
      </c>
      <c r="F7690">
        <f>IFERROR(NEFT_LAKH_MILLION[[#This Row],[OUTWARD TRANSACTION VALUE]],0)</f>
        <v>108577.40199837124</v>
      </c>
      <c r="G7690">
        <v>463448</v>
      </c>
      <c r="H7690">
        <v>2584043</v>
      </c>
      <c r="I7690">
        <v>557569.13396972255</v>
      </c>
    </row>
    <row r="7691" spans="1:9" x14ac:dyDescent="0.3">
      <c r="A7691" s="1">
        <v>43709</v>
      </c>
      <c r="B7691" t="s">
        <v>54</v>
      </c>
      <c r="C7691">
        <v>504387</v>
      </c>
      <c r="D7691">
        <v>1190069.7</v>
      </c>
      <c r="E7691">
        <v>235943.76936756895</v>
      </c>
      <c r="F7691">
        <f>IFERROR(NEFT_LAKH_MILLION[[#This Row],[OUTWARD TRANSACTION VALUE]],0)</f>
        <v>235943.76936756895</v>
      </c>
      <c r="G7691">
        <v>158471</v>
      </c>
      <c r="H7691">
        <v>445526.6</v>
      </c>
      <c r="I7691">
        <v>281140.77654586645</v>
      </c>
    </row>
    <row r="7692" spans="1:9" x14ac:dyDescent="0.3">
      <c r="A7692" s="1">
        <v>43709</v>
      </c>
      <c r="B7692" t="s">
        <v>55</v>
      </c>
      <c r="C7692">
        <v>150393</v>
      </c>
      <c r="D7692">
        <v>55011.5</v>
      </c>
      <c r="E7692">
        <v>36578.497669439399</v>
      </c>
      <c r="F7692">
        <f>IFERROR(NEFT_LAKH_MILLION[[#This Row],[OUTWARD TRANSACTION VALUE]],0)</f>
        <v>36578.497669439399</v>
      </c>
      <c r="G7692">
        <v>174314</v>
      </c>
      <c r="H7692">
        <v>82015.3</v>
      </c>
      <c r="I7692">
        <v>47050.322980368757</v>
      </c>
    </row>
    <row r="7693" spans="1:9" x14ac:dyDescent="0.3">
      <c r="A7693" s="1">
        <v>43709</v>
      </c>
      <c r="B7693" t="s">
        <v>56</v>
      </c>
      <c r="C7693">
        <v>3194</v>
      </c>
      <c r="D7693">
        <v>4536.8999999999996</v>
      </c>
      <c r="E7693">
        <v>142044.45835942391</v>
      </c>
      <c r="F7693">
        <f>IFERROR(NEFT_LAKH_MILLION[[#This Row],[OUTWARD TRANSACTION VALUE]],0)</f>
        <v>142044.45835942391</v>
      </c>
      <c r="G7693">
        <v>11253</v>
      </c>
      <c r="H7693">
        <v>3235.4</v>
      </c>
      <c r="I7693">
        <v>28751.444059361947</v>
      </c>
    </row>
    <row r="7694" spans="1:9" x14ac:dyDescent="0.3">
      <c r="A7694" s="1">
        <v>43709</v>
      </c>
      <c r="B7694" t="s">
        <v>57</v>
      </c>
      <c r="C7694">
        <v>29167</v>
      </c>
      <c r="D7694">
        <v>34289</v>
      </c>
      <c r="E7694">
        <v>117560.94216066103</v>
      </c>
      <c r="F7694">
        <f>IFERROR(NEFT_LAKH_MILLION[[#This Row],[OUTWARD TRANSACTION VALUE]],0)</f>
        <v>117560.94216066103</v>
      </c>
      <c r="G7694">
        <v>1177</v>
      </c>
      <c r="H7694">
        <v>1858.2</v>
      </c>
      <c r="I7694">
        <v>157875.95581988106</v>
      </c>
    </row>
    <row r="7695" spans="1:9" x14ac:dyDescent="0.3">
      <c r="A7695" s="1">
        <v>43709</v>
      </c>
      <c r="B7695" t="s">
        <v>58</v>
      </c>
      <c r="C7695">
        <v>17085</v>
      </c>
      <c r="D7695">
        <v>11363.6</v>
      </c>
      <c r="E7695">
        <v>66512.145156570085</v>
      </c>
      <c r="F7695">
        <f>IFERROR(NEFT_LAKH_MILLION[[#This Row],[OUTWARD TRANSACTION VALUE]],0)</f>
        <v>66512.145156570085</v>
      </c>
      <c r="G7695">
        <v>58744</v>
      </c>
      <c r="H7695">
        <v>19687.400000000001</v>
      </c>
      <c r="I7695">
        <v>33513.890780335016</v>
      </c>
    </row>
    <row r="7696" spans="1:9" x14ac:dyDescent="0.3">
      <c r="A7696" s="1">
        <v>43709</v>
      </c>
      <c r="B7696" t="s">
        <v>59</v>
      </c>
      <c r="C7696">
        <v>2062</v>
      </c>
      <c r="D7696">
        <v>529.29999999999995</v>
      </c>
      <c r="E7696">
        <v>25669.253152279336</v>
      </c>
      <c r="F7696">
        <f>IFERROR(NEFT_LAKH_MILLION[[#This Row],[OUTWARD TRANSACTION VALUE]],0)</f>
        <v>25669.253152279336</v>
      </c>
      <c r="G7696">
        <v>7347</v>
      </c>
      <c r="H7696">
        <v>2429.9</v>
      </c>
      <c r="I7696">
        <v>33073.363277528246</v>
      </c>
    </row>
    <row r="7697" spans="1:9" x14ac:dyDescent="0.3">
      <c r="A7697" s="1">
        <v>43709</v>
      </c>
      <c r="B7697" t="s">
        <v>60</v>
      </c>
      <c r="C7697">
        <v>508</v>
      </c>
      <c r="D7697">
        <v>7886.5</v>
      </c>
      <c r="E7697">
        <v>1552460.6299212598</v>
      </c>
      <c r="F7697">
        <f>IFERROR(NEFT_LAKH_MILLION[[#This Row],[OUTWARD TRANSACTION VALUE]],0)</f>
        <v>1552460.6299212598</v>
      </c>
      <c r="G7697">
        <v>1221</v>
      </c>
      <c r="H7697">
        <v>25933.9</v>
      </c>
      <c r="I7697">
        <v>2123988.533988534</v>
      </c>
    </row>
    <row r="7698" spans="1:9" x14ac:dyDescent="0.3">
      <c r="A7698" s="1">
        <v>43709</v>
      </c>
      <c r="B7698" t="s">
        <v>61</v>
      </c>
      <c r="C7698">
        <v>188778</v>
      </c>
      <c r="D7698">
        <v>94909.2</v>
      </c>
      <c r="E7698">
        <v>50275.561770969078</v>
      </c>
      <c r="F7698">
        <f>IFERROR(NEFT_LAKH_MILLION[[#This Row],[OUTWARD TRANSACTION VALUE]],0)</f>
        <v>50275.561770969078</v>
      </c>
      <c r="G7698">
        <v>71146</v>
      </c>
      <c r="H7698">
        <v>46311.199999999997</v>
      </c>
      <c r="I7698">
        <v>65093.188654316473</v>
      </c>
    </row>
    <row r="7699" spans="1:9" x14ac:dyDescent="0.3">
      <c r="A7699" s="1">
        <v>43709</v>
      </c>
      <c r="B7699" t="s">
        <v>62</v>
      </c>
      <c r="C7699">
        <v>14659</v>
      </c>
      <c r="D7699">
        <v>6826.3</v>
      </c>
      <c r="E7699">
        <v>46567.2965413739</v>
      </c>
      <c r="F7699">
        <f>IFERROR(NEFT_LAKH_MILLION[[#This Row],[OUTWARD TRANSACTION VALUE]],0)</f>
        <v>46567.2965413739</v>
      </c>
      <c r="G7699">
        <v>25202</v>
      </c>
      <c r="H7699">
        <v>17569.5</v>
      </c>
      <c r="I7699">
        <v>69714.705182128397</v>
      </c>
    </row>
    <row r="7700" spans="1:9" x14ac:dyDescent="0.3">
      <c r="A7700" s="1">
        <v>43709</v>
      </c>
      <c r="B7700" t="s">
        <v>63</v>
      </c>
      <c r="C7700">
        <v>0</v>
      </c>
      <c r="D7700">
        <v>0</v>
      </c>
      <c r="E7700" t="e">
        <v>#NUM!</v>
      </c>
      <c r="F7700">
        <f>IFERROR(NEFT_LAKH_MILLION[[#This Row],[OUTWARD TRANSACTION VALUE]],0)</f>
        <v>0</v>
      </c>
      <c r="G7700">
        <v>151</v>
      </c>
      <c r="H7700">
        <v>6932.9</v>
      </c>
      <c r="I7700">
        <v>4591324.5033112587</v>
      </c>
    </row>
    <row r="7701" spans="1:9" x14ac:dyDescent="0.3">
      <c r="A7701" s="1">
        <v>43709</v>
      </c>
      <c r="B7701" t="s">
        <v>64</v>
      </c>
      <c r="C7701">
        <v>2205073</v>
      </c>
      <c r="D7701">
        <v>1347138.9</v>
      </c>
      <c r="E7701">
        <v>61092.712123362806</v>
      </c>
      <c r="F7701">
        <f>IFERROR(NEFT_LAKH_MILLION[[#This Row],[OUTWARD TRANSACTION VALUE]],0)</f>
        <v>61092.712123362806</v>
      </c>
      <c r="G7701">
        <v>1889839</v>
      </c>
      <c r="H7701">
        <v>1081649.6000000001</v>
      </c>
      <c r="I7701">
        <v>57235.013141331096</v>
      </c>
    </row>
    <row r="7702" spans="1:9" x14ac:dyDescent="0.3">
      <c r="A7702" s="1">
        <v>43709</v>
      </c>
      <c r="B7702" t="s">
        <v>65</v>
      </c>
      <c r="C7702">
        <v>9002</v>
      </c>
      <c r="D7702">
        <v>12928.6</v>
      </c>
      <c r="E7702">
        <v>143619.19573428127</v>
      </c>
      <c r="F7702">
        <f>IFERROR(NEFT_LAKH_MILLION[[#This Row],[OUTWARD TRANSACTION VALUE]],0)</f>
        <v>143619.19573428127</v>
      </c>
      <c r="G7702">
        <v>8959</v>
      </c>
      <c r="H7702">
        <v>10795</v>
      </c>
      <c r="I7702">
        <v>120493.35863377609</v>
      </c>
    </row>
    <row r="7703" spans="1:9" x14ac:dyDescent="0.3">
      <c r="A7703" s="1">
        <v>43709</v>
      </c>
      <c r="B7703" t="s">
        <v>66</v>
      </c>
      <c r="C7703">
        <v>391749</v>
      </c>
      <c r="D7703">
        <v>43549.8</v>
      </c>
      <c r="E7703">
        <v>11116.760987264804</v>
      </c>
      <c r="F7703">
        <f>IFERROR(NEFT_LAKH_MILLION[[#This Row],[OUTWARD TRANSACTION VALUE]],0)</f>
        <v>11116.760987264804</v>
      </c>
      <c r="G7703">
        <v>107496</v>
      </c>
      <c r="H7703">
        <v>31193.200000000001</v>
      </c>
      <c r="I7703">
        <v>29018.009972464093</v>
      </c>
    </row>
    <row r="7704" spans="1:9" x14ac:dyDescent="0.3">
      <c r="A7704" s="1">
        <v>43709</v>
      </c>
      <c r="B7704" t="s">
        <v>67</v>
      </c>
      <c r="C7704">
        <v>195</v>
      </c>
      <c r="D7704">
        <v>580.6</v>
      </c>
      <c r="E7704">
        <v>297743.58974358975</v>
      </c>
      <c r="F7704">
        <f>IFERROR(NEFT_LAKH_MILLION[[#This Row],[OUTWARD TRANSACTION VALUE]],0)</f>
        <v>297743.58974358975</v>
      </c>
      <c r="G7704">
        <v>57</v>
      </c>
      <c r="H7704">
        <v>15606.3</v>
      </c>
      <c r="I7704">
        <v>27379473.684210528</v>
      </c>
    </row>
    <row r="7705" spans="1:9" x14ac:dyDescent="0.3">
      <c r="A7705" s="1">
        <v>43709</v>
      </c>
      <c r="B7705" t="s">
        <v>68</v>
      </c>
      <c r="C7705">
        <v>30400</v>
      </c>
      <c r="D7705">
        <v>30778.5</v>
      </c>
      <c r="E7705">
        <v>101245.06578947368</v>
      </c>
      <c r="F7705">
        <f>IFERROR(NEFT_LAKH_MILLION[[#This Row],[OUTWARD TRANSACTION VALUE]],0)</f>
        <v>101245.06578947368</v>
      </c>
      <c r="G7705">
        <v>81124</v>
      </c>
      <c r="H7705">
        <v>29786.400000000001</v>
      </c>
      <c r="I7705">
        <v>36717.124402149799</v>
      </c>
    </row>
    <row r="7706" spans="1:9" x14ac:dyDescent="0.3">
      <c r="A7706" s="1">
        <v>43709</v>
      </c>
      <c r="B7706" t="s">
        <v>69</v>
      </c>
      <c r="C7706">
        <v>8649</v>
      </c>
      <c r="D7706">
        <v>3943.5</v>
      </c>
      <c r="E7706">
        <v>45594.866458550125</v>
      </c>
      <c r="F7706">
        <f>IFERROR(NEFT_LAKH_MILLION[[#This Row],[OUTWARD TRANSACTION VALUE]],0)</f>
        <v>45594.866458550125</v>
      </c>
      <c r="G7706">
        <v>36358</v>
      </c>
      <c r="H7706">
        <v>9361.7000000000007</v>
      </c>
      <c r="I7706">
        <v>25748.666043236706</v>
      </c>
    </row>
    <row r="7707" spans="1:9" x14ac:dyDescent="0.3">
      <c r="A7707" s="1">
        <v>43709</v>
      </c>
      <c r="B7707" t="s">
        <v>70</v>
      </c>
      <c r="C7707">
        <v>29311587</v>
      </c>
      <c r="D7707">
        <v>28702959.300000001</v>
      </c>
      <c r="E7707">
        <v>97923.593492225453</v>
      </c>
      <c r="F7707">
        <f>IFERROR(NEFT_LAKH_MILLION[[#This Row],[OUTWARD TRANSACTION VALUE]],0)</f>
        <v>97923.593492225453</v>
      </c>
      <c r="G7707">
        <v>15952845</v>
      </c>
      <c r="H7707">
        <v>24736452.600000001</v>
      </c>
      <c r="I7707">
        <v>155059.81911063512</v>
      </c>
    </row>
    <row r="7708" spans="1:9" x14ac:dyDescent="0.3">
      <c r="A7708" s="1">
        <v>43709</v>
      </c>
      <c r="B7708" t="s">
        <v>71</v>
      </c>
      <c r="C7708">
        <v>1907860</v>
      </c>
      <c r="D7708">
        <v>4854970</v>
      </c>
      <c r="E7708">
        <v>254472.02624930549</v>
      </c>
      <c r="F7708">
        <f>IFERROR(NEFT_LAKH_MILLION[[#This Row],[OUTWARD TRANSACTION VALUE]],0)</f>
        <v>254472.02624930549</v>
      </c>
      <c r="G7708">
        <v>751273</v>
      </c>
      <c r="H7708">
        <v>3675226.8</v>
      </c>
      <c r="I7708">
        <v>489199.90469509753</v>
      </c>
    </row>
    <row r="7709" spans="1:9" x14ac:dyDescent="0.3">
      <c r="A7709" s="1">
        <v>43709</v>
      </c>
      <c r="B7709" t="s">
        <v>72</v>
      </c>
      <c r="C7709">
        <v>17273994</v>
      </c>
      <c r="D7709">
        <v>13561264.199999999</v>
      </c>
      <c r="E7709">
        <v>78506.82476791412</v>
      </c>
      <c r="F7709">
        <f>IFERROR(NEFT_LAKH_MILLION[[#This Row],[OUTWARD TRANSACTION VALUE]],0)</f>
        <v>78506.82476791412</v>
      </c>
      <c r="G7709">
        <v>12558430</v>
      </c>
      <c r="H7709">
        <v>15199234.6</v>
      </c>
      <c r="I7709">
        <v>121028.14284906632</v>
      </c>
    </row>
    <row r="7710" spans="1:9" x14ac:dyDescent="0.3">
      <c r="A7710" s="1">
        <v>43709</v>
      </c>
      <c r="B7710" t="s">
        <v>73</v>
      </c>
      <c r="C7710">
        <v>6169194</v>
      </c>
      <c r="D7710">
        <v>3082075.6</v>
      </c>
      <c r="E7710">
        <v>49959.129182839766</v>
      </c>
      <c r="F7710">
        <f>IFERROR(NEFT_LAKH_MILLION[[#This Row],[OUTWARD TRANSACTION VALUE]],0)</f>
        <v>49959.129182839766</v>
      </c>
      <c r="G7710">
        <v>4298506</v>
      </c>
      <c r="H7710">
        <v>3791555.8</v>
      </c>
      <c r="I7710">
        <v>88206.362861887363</v>
      </c>
    </row>
    <row r="7711" spans="1:9" x14ac:dyDescent="0.3">
      <c r="A7711" s="1">
        <v>43709</v>
      </c>
      <c r="B7711" t="s">
        <v>74</v>
      </c>
      <c r="C7711">
        <v>614769</v>
      </c>
      <c r="D7711">
        <v>852521.4</v>
      </c>
      <c r="E7711">
        <v>138673.45295550037</v>
      </c>
      <c r="F7711">
        <f>IFERROR(NEFT_LAKH_MILLION[[#This Row],[OUTWARD TRANSACTION VALUE]],0)</f>
        <v>138673.45295550037</v>
      </c>
      <c r="G7711">
        <v>493287</v>
      </c>
      <c r="H7711">
        <v>1084749</v>
      </c>
      <c r="I7711">
        <v>219902.20703160635</v>
      </c>
    </row>
    <row r="7712" spans="1:9" x14ac:dyDescent="0.3">
      <c r="A7712" s="1">
        <v>43709</v>
      </c>
      <c r="B7712" t="s">
        <v>75</v>
      </c>
      <c r="C7712">
        <v>5063</v>
      </c>
      <c r="D7712">
        <v>6602.2</v>
      </c>
      <c r="E7712">
        <v>130400.94805451314</v>
      </c>
      <c r="F7712">
        <f>IFERROR(NEFT_LAKH_MILLION[[#This Row],[OUTWARD TRANSACTION VALUE]],0)</f>
        <v>130400.94805451314</v>
      </c>
      <c r="G7712">
        <v>3732</v>
      </c>
      <c r="H7712">
        <v>3297.9</v>
      </c>
      <c r="I7712">
        <v>88368.167202572353</v>
      </c>
    </row>
    <row r="7713" spans="1:9" x14ac:dyDescent="0.3">
      <c r="A7713" s="1">
        <v>43709</v>
      </c>
      <c r="B7713" t="s">
        <v>76</v>
      </c>
      <c r="C7713">
        <v>77475</v>
      </c>
      <c r="D7713">
        <v>27354.5</v>
      </c>
      <c r="E7713">
        <v>35307.518554372378</v>
      </c>
      <c r="F7713">
        <f>IFERROR(NEFT_LAKH_MILLION[[#This Row],[OUTWARD TRANSACTION VALUE]],0)</f>
        <v>35307.518554372378</v>
      </c>
      <c r="G7713">
        <v>37820</v>
      </c>
      <c r="H7713">
        <v>5366.4</v>
      </c>
      <c r="I7713">
        <v>14189.317821258592</v>
      </c>
    </row>
    <row r="7714" spans="1:9" x14ac:dyDescent="0.3">
      <c r="A7714" s="1">
        <v>43709</v>
      </c>
      <c r="B7714" t="s">
        <v>77</v>
      </c>
      <c r="C7714">
        <v>1185936</v>
      </c>
      <c r="D7714">
        <v>1113291.8</v>
      </c>
      <c r="E7714">
        <v>93874.526112707594</v>
      </c>
      <c r="F7714">
        <f>IFERROR(NEFT_LAKH_MILLION[[#This Row],[OUTWARD TRANSACTION VALUE]],0)</f>
        <v>93874.526112707594</v>
      </c>
      <c r="G7714">
        <v>4216389</v>
      </c>
      <c r="H7714">
        <v>2367916.7999999998</v>
      </c>
      <c r="I7714">
        <v>56159.827757827843</v>
      </c>
    </row>
    <row r="7715" spans="1:9" x14ac:dyDescent="0.3">
      <c r="A7715" s="1">
        <v>43709</v>
      </c>
      <c r="B7715" t="s">
        <v>78</v>
      </c>
      <c r="C7715">
        <v>1484798</v>
      </c>
      <c r="D7715">
        <v>1021608.6</v>
      </c>
      <c r="E7715">
        <v>68804.551191475199</v>
      </c>
      <c r="F7715">
        <f>IFERROR(NEFT_LAKH_MILLION[[#This Row],[OUTWARD TRANSACTION VALUE]],0)</f>
        <v>68804.551191475199</v>
      </c>
      <c r="G7715">
        <v>3508989</v>
      </c>
      <c r="H7715">
        <v>1615470.2</v>
      </c>
      <c r="I7715">
        <v>46038.052555878632</v>
      </c>
    </row>
    <row r="7716" spans="1:9" x14ac:dyDescent="0.3">
      <c r="A7716" s="1">
        <v>43709</v>
      </c>
      <c r="B7716" t="s">
        <v>79</v>
      </c>
      <c r="C7716">
        <v>3468434</v>
      </c>
      <c r="D7716">
        <v>3213140.2</v>
      </c>
      <c r="E7716">
        <v>92639.508204567246</v>
      </c>
      <c r="F7716">
        <f>IFERROR(NEFT_LAKH_MILLION[[#This Row],[OUTWARD TRANSACTION VALUE]],0)</f>
        <v>92639.508204567246</v>
      </c>
      <c r="G7716">
        <v>1578773</v>
      </c>
      <c r="H7716">
        <v>2144402</v>
      </c>
      <c r="I7716">
        <v>135827.12650900416</v>
      </c>
    </row>
    <row r="7717" spans="1:9" x14ac:dyDescent="0.3">
      <c r="A7717" s="1">
        <v>43709</v>
      </c>
      <c r="B7717" t="s">
        <v>80</v>
      </c>
      <c r="C7717">
        <v>1236</v>
      </c>
      <c r="D7717">
        <v>11481.9</v>
      </c>
      <c r="E7717">
        <v>928956.31067961163</v>
      </c>
      <c r="F7717">
        <f>IFERROR(NEFT_LAKH_MILLION[[#This Row],[OUTWARD TRANSACTION VALUE]],0)</f>
        <v>928956.31067961163</v>
      </c>
      <c r="G7717">
        <v>134</v>
      </c>
      <c r="H7717">
        <v>18230.400000000001</v>
      </c>
      <c r="I7717">
        <v>13604776.119402986</v>
      </c>
    </row>
    <row r="7718" spans="1:9" x14ac:dyDescent="0.3">
      <c r="A7718" s="1">
        <v>43709</v>
      </c>
      <c r="B7718" t="s">
        <v>81</v>
      </c>
      <c r="C7718">
        <v>1719</v>
      </c>
      <c r="D7718">
        <v>4538.5</v>
      </c>
      <c r="E7718">
        <v>264019.77894124493</v>
      </c>
      <c r="F7718">
        <f>IFERROR(NEFT_LAKH_MILLION[[#This Row],[OUTWARD TRANSACTION VALUE]],0)</f>
        <v>264019.77894124493</v>
      </c>
      <c r="G7718">
        <v>225</v>
      </c>
      <c r="H7718">
        <v>15232.5</v>
      </c>
      <c r="I7718">
        <v>6770000</v>
      </c>
    </row>
    <row r="7719" spans="1:9" x14ac:dyDescent="0.3">
      <c r="A7719" s="1">
        <v>43709</v>
      </c>
      <c r="B7719" t="s">
        <v>82</v>
      </c>
      <c r="C7719">
        <v>1382</v>
      </c>
      <c r="D7719">
        <v>689.3</v>
      </c>
      <c r="E7719">
        <v>49876.989869753983</v>
      </c>
      <c r="F7719">
        <f>IFERROR(NEFT_LAKH_MILLION[[#This Row],[OUTWARD TRANSACTION VALUE]],0)</f>
        <v>49876.989869753983</v>
      </c>
      <c r="G7719">
        <v>851</v>
      </c>
      <c r="H7719">
        <v>649.29999999999995</v>
      </c>
      <c r="I7719">
        <v>76298.472385428904</v>
      </c>
    </row>
    <row r="7720" spans="1:9" x14ac:dyDescent="0.3">
      <c r="A7720" s="1">
        <v>43709</v>
      </c>
      <c r="B7720" t="s">
        <v>83</v>
      </c>
      <c r="C7720">
        <v>11212</v>
      </c>
      <c r="D7720">
        <v>5037.8999999999996</v>
      </c>
      <c r="E7720">
        <v>44933.107384944698</v>
      </c>
      <c r="F7720">
        <f>IFERROR(NEFT_LAKH_MILLION[[#This Row],[OUTWARD TRANSACTION VALUE]],0)</f>
        <v>44933.107384944698</v>
      </c>
      <c r="G7720">
        <v>15814</v>
      </c>
      <c r="H7720">
        <v>10309.6</v>
      </c>
      <c r="I7720">
        <v>65192.867079802709</v>
      </c>
    </row>
    <row r="7721" spans="1:9" x14ac:dyDescent="0.3">
      <c r="A7721" s="1">
        <v>43709</v>
      </c>
      <c r="B7721" t="s">
        <v>84</v>
      </c>
      <c r="C7721">
        <v>14742</v>
      </c>
      <c r="D7721">
        <v>18448.900000000001</v>
      </c>
      <c r="E7721">
        <v>125145.16347849683</v>
      </c>
      <c r="F7721">
        <f>IFERROR(NEFT_LAKH_MILLION[[#This Row],[OUTWARD TRANSACTION VALUE]],0)</f>
        <v>125145.16347849683</v>
      </c>
      <c r="G7721">
        <v>27185</v>
      </c>
      <c r="H7721">
        <v>13037.6</v>
      </c>
      <c r="I7721">
        <v>47958.800809269815</v>
      </c>
    </row>
    <row r="7722" spans="1:9" x14ac:dyDescent="0.3">
      <c r="A7722" s="1">
        <v>43709</v>
      </c>
      <c r="B7722" t="s">
        <v>85</v>
      </c>
      <c r="C7722">
        <v>316815</v>
      </c>
      <c r="D7722">
        <v>345427.8</v>
      </c>
      <c r="E7722">
        <v>109031.39055915913</v>
      </c>
      <c r="F7722">
        <f>IFERROR(NEFT_LAKH_MILLION[[#This Row],[OUTWARD TRANSACTION VALUE]],0)</f>
        <v>109031.39055915913</v>
      </c>
      <c r="G7722">
        <v>320455</v>
      </c>
      <c r="H7722">
        <v>278668.5</v>
      </c>
      <c r="I7722">
        <v>86960.259630837405</v>
      </c>
    </row>
    <row r="7723" spans="1:9" x14ac:dyDescent="0.3">
      <c r="A7723" s="1">
        <v>43709</v>
      </c>
      <c r="B7723" t="s">
        <v>86</v>
      </c>
      <c r="C7723">
        <v>47626</v>
      </c>
      <c r="D7723">
        <v>42232.800000000003</v>
      </c>
      <c r="E7723">
        <v>88675.933313736197</v>
      </c>
      <c r="F7723">
        <f>IFERROR(NEFT_LAKH_MILLION[[#This Row],[OUTWARD TRANSACTION VALUE]],0)</f>
        <v>88675.933313736197</v>
      </c>
      <c r="G7723">
        <v>20323</v>
      </c>
      <c r="H7723">
        <v>23393.3</v>
      </c>
      <c r="I7723">
        <v>115107.51365448015</v>
      </c>
    </row>
    <row r="7724" spans="1:9" x14ac:dyDescent="0.3">
      <c r="A7724" s="1">
        <v>43709</v>
      </c>
      <c r="B7724" t="s">
        <v>87</v>
      </c>
      <c r="C7724">
        <v>12789</v>
      </c>
      <c r="D7724">
        <v>10284.700000000001</v>
      </c>
      <c r="E7724">
        <v>80418.328250840568</v>
      </c>
      <c r="F7724">
        <f>IFERROR(NEFT_LAKH_MILLION[[#This Row],[OUTWARD TRANSACTION VALUE]],0)</f>
        <v>80418.328250840568</v>
      </c>
      <c r="G7724">
        <v>32501</v>
      </c>
      <c r="H7724">
        <v>13540.3</v>
      </c>
      <c r="I7724">
        <v>41661.179656010587</v>
      </c>
    </row>
    <row r="7725" spans="1:9" x14ac:dyDescent="0.3">
      <c r="A7725" s="1">
        <v>43709</v>
      </c>
      <c r="B7725" t="s">
        <v>88</v>
      </c>
      <c r="C7725">
        <v>62563</v>
      </c>
      <c r="D7725">
        <v>40587.199999999997</v>
      </c>
      <c r="E7725">
        <v>64874.12688010485</v>
      </c>
      <c r="F7725">
        <f>IFERROR(NEFT_LAKH_MILLION[[#This Row],[OUTWARD TRANSACTION VALUE]],0)</f>
        <v>64874.12688010485</v>
      </c>
      <c r="G7725">
        <v>89256</v>
      </c>
      <c r="H7725">
        <v>52269.5</v>
      </c>
      <c r="I7725">
        <v>58561.329210361211</v>
      </c>
    </row>
    <row r="7726" spans="1:9" x14ac:dyDescent="0.3">
      <c r="A7726" s="1">
        <v>43709</v>
      </c>
      <c r="B7726" t="s">
        <v>89</v>
      </c>
      <c r="C7726">
        <v>3377</v>
      </c>
      <c r="D7726">
        <v>1696.8</v>
      </c>
      <c r="E7726">
        <v>50245.780278353566</v>
      </c>
      <c r="F7726">
        <f>IFERROR(NEFT_LAKH_MILLION[[#This Row],[OUTWARD TRANSACTION VALUE]],0)</f>
        <v>50245.780278353566</v>
      </c>
      <c r="G7726">
        <v>8218</v>
      </c>
      <c r="H7726">
        <v>3459.6</v>
      </c>
      <c r="I7726">
        <v>42097.83402287661</v>
      </c>
    </row>
    <row r="7727" spans="1:9" x14ac:dyDescent="0.3">
      <c r="A7727" s="1">
        <v>43709</v>
      </c>
      <c r="B7727" t="s">
        <v>90</v>
      </c>
      <c r="C7727">
        <v>8129</v>
      </c>
      <c r="D7727">
        <v>3328.8</v>
      </c>
      <c r="E7727">
        <v>40949.686308279001</v>
      </c>
      <c r="F7727">
        <f>IFERROR(NEFT_LAKH_MILLION[[#This Row],[OUTWARD TRANSACTION VALUE]],0)</f>
        <v>40949.686308279001</v>
      </c>
      <c r="G7727">
        <v>34643</v>
      </c>
      <c r="H7727">
        <v>10049.5</v>
      </c>
      <c r="I7727">
        <v>29008.746355685133</v>
      </c>
    </row>
    <row r="7728" spans="1:9" x14ac:dyDescent="0.3">
      <c r="A7728" s="1">
        <v>43709</v>
      </c>
      <c r="B7728" t="s">
        <v>91</v>
      </c>
      <c r="C7728">
        <v>409277</v>
      </c>
      <c r="D7728">
        <v>977809.2</v>
      </c>
      <c r="E7728">
        <v>238911.34854878238</v>
      </c>
      <c r="F7728">
        <f>IFERROR(NEFT_LAKH_MILLION[[#This Row],[OUTWARD TRANSACTION VALUE]],0)</f>
        <v>238911.34854878238</v>
      </c>
      <c r="G7728">
        <v>14911</v>
      </c>
      <c r="H7728">
        <v>552727.69999999995</v>
      </c>
      <c r="I7728">
        <v>3706845.282006572</v>
      </c>
    </row>
    <row r="7729" spans="1:9" x14ac:dyDescent="0.3">
      <c r="A7729" s="1">
        <v>43709</v>
      </c>
      <c r="B7729" t="s">
        <v>92</v>
      </c>
      <c r="C7729">
        <v>1405</v>
      </c>
      <c r="D7729">
        <v>189.6</v>
      </c>
      <c r="E7729">
        <v>13494.661921708184</v>
      </c>
      <c r="F7729">
        <f>IFERROR(NEFT_LAKH_MILLION[[#This Row],[OUTWARD TRANSACTION VALUE]],0)</f>
        <v>13494.661921708184</v>
      </c>
      <c r="G7729">
        <v>217</v>
      </c>
      <c r="H7729">
        <v>4.3</v>
      </c>
      <c r="I7729">
        <v>1981.5668202764978</v>
      </c>
    </row>
    <row r="7730" spans="1:9" x14ac:dyDescent="0.3">
      <c r="A7730" s="1">
        <v>43709</v>
      </c>
      <c r="B7730" t="s">
        <v>93</v>
      </c>
      <c r="C7730">
        <v>56417</v>
      </c>
      <c r="D7730">
        <v>36688.6</v>
      </c>
      <c r="E7730">
        <v>65031.107644858821</v>
      </c>
      <c r="F7730">
        <f>IFERROR(NEFT_LAKH_MILLION[[#This Row],[OUTWARD TRANSACTION VALUE]],0)</f>
        <v>65031.107644858821</v>
      </c>
      <c r="G7730">
        <v>94824</v>
      </c>
      <c r="H7730">
        <v>71311.7</v>
      </c>
      <c r="I7730">
        <v>75204.273179785712</v>
      </c>
    </row>
    <row r="7731" spans="1:9" x14ac:dyDescent="0.3">
      <c r="A7731" s="1">
        <v>43709</v>
      </c>
      <c r="B7731" t="s">
        <v>94</v>
      </c>
      <c r="C7731">
        <v>12626</v>
      </c>
      <c r="D7731">
        <v>10105.1</v>
      </c>
      <c r="E7731">
        <v>80034.056708379532</v>
      </c>
      <c r="F7731">
        <f>IFERROR(NEFT_LAKH_MILLION[[#This Row],[OUTWARD TRANSACTION VALUE]],0)</f>
        <v>80034.056708379532</v>
      </c>
      <c r="G7731">
        <v>43369</v>
      </c>
      <c r="H7731">
        <v>17338.3</v>
      </c>
      <c r="I7731">
        <v>39978.556111508224</v>
      </c>
    </row>
    <row r="7732" spans="1:9" x14ac:dyDescent="0.3">
      <c r="A7732" s="1">
        <v>43709</v>
      </c>
      <c r="B7732" t="s">
        <v>95</v>
      </c>
      <c r="C7732">
        <v>17133</v>
      </c>
      <c r="D7732">
        <v>9309.2000000000007</v>
      </c>
      <c r="E7732">
        <v>54334.909239479377</v>
      </c>
      <c r="F7732">
        <f>IFERROR(NEFT_LAKH_MILLION[[#This Row],[OUTWARD TRANSACTION VALUE]],0)</f>
        <v>54334.909239479377</v>
      </c>
      <c r="G7732">
        <v>26862</v>
      </c>
      <c r="H7732">
        <v>23693</v>
      </c>
      <c r="I7732">
        <v>88202.665475392743</v>
      </c>
    </row>
    <row r="7733" spans="1:9" x14ac:dyDescent="0.3">
      <c r="A7733" s="1">
        <v>43709</v>
      </c>
      <c r="B7733" t="s">
        <v>96</v>
      </c>
      <c r="C7733">
        <v>456147</v>
      </c>
      <c r="D7733">
        <v>281527.09999999998</v>
      </c>
      <c r="E7733">
        <v>61718.503026436643</v>
      </c>
      <c r="F7733">
        <f>IFERROR(NEFT_LAKH_MILLION[[#This Row],[OUTWARD TRANSACTION VALUE]],0)</f>
        <v>61718.503026436643</v>
      </c>
      <c r="G7733">
        <v>1161040</v>
      </c>
      <c r="H7733">
        <v>493020.2</v>
      </c>
      <c r="I7733">
        <v>42463.670502308276</v>
      </c>
    </row>
    <row r="7734" spans="1:9" x14ac:dyDescent="0.3">
      <c r="A7734" s="1">
        <v>43709</v>
      </c>
      <c r="B7734" t="s">
        <v>97</v>
      </c>
      <c r="C7734">
        <v>305085</v>
      </c>
      <c r="D7734">
        <v>152363.6</v>
      </c>
      <c r="E7734">
        <v>49941.360604421716</v>
      </c>
      <c r="F7734">
        <f>IFERROR(NEFT_LAKH_MILLION[[#This Row],[OUTWARD TRANSACTION VALUE]],0)</f>
        <v>49941.360604421716</v>
      </c>
      <c r="G7734">
        <v>280409</v>
      </c>
      <c r="H7734">
        <v>117343.7</v>
      </c>
      <c r="I7734">
        <v>41847.337282326887</v>
      </c>
    </row>
    <row r="7735" spans="1:9" x14ac:dyDescent="0.3">
      <c r="A7735" s="1">
        <v>43709</v>
      </c>
      <c r="B7735" t="s">
        <v>98</v>
      </c>
      <c r="C7735">
        <v>59850</v>
      </c>
      <c r="D7735">
        <v>46942.9</v>
      </c>
      <c r="E7735">
        <v>78434.252297410188</v>
      </c>
      <c r="F7735">
        <f>IFERROR(NEFT_LAKH_MILLION[[#This Row],[OUTWARD TRANSACTION VALUE]],0)</f>
        <v>78434.252297410188</v>
      </c>
      <c r="G7735">
        <v>146949</v>
      </c>
      <c r="H7735">
        <v>39706</v>
      </c>
      <c r="I7735">
        <v>27020.258729218982</v>
      </c>
    </row>
    <row r="7736" spans="1:9" x14ac:dyDescent="0.3">
      <c r="A7736" s="1">
        <v>43709</v>
      </c>
      <c r="B7736" t="s">
        <v>99</v>
      </c>
      <c r="C7736">
        <v>881791</v>
      </c>
      <c r="D7736">
        <v>604522.69999999995</v>
      </c>
      <c r="E7736">
        <v>68556.233846795891</v>
      </c>
      <c r="F7736">
        <f>IFERROR(NEFT_LAKH_MILLION[[#This Row],[OUTWARD TRANSACTION VALUE]],0)</f>
        <v>68556.233846795891</v>
      </c>
      <c r="G7736">
        <v>1351613</v>
      </c>
      <c r="H7736">
        <v>760333</v>
      </c>
      <c r="I7736">
        <v>56253.750148896172</v>
      </c>
    </row>
    <row r="7737" spans="1:9" x14ac:dyDescent="0.3">
      <c r="A7737" s="1">
        <v>43709</v>
      </c>
      <c r="B7737" t="s">
        <v>100</v>
      </c>
      <c r="C7737">
        <v>29759</v>
      </c>
      <c r="D7737">
        <v>41426.199999999997</v>
      </c>
      <c r="E7737">
        <v>139205.61846836249</v>
      </c>
      <c r="F7737">
        <f>IFERROR(NEFT_LAKH_MILLION[[#This Row],[OUTWARD TRANSACTION VALUE]],0)</f>
        <v>139205.61846836249</v>
      </c>
      <c r="G7737">
        <v>110454</v>
      </c>
      <c r="H7737">
        <v>22789.7</v>
      </c>
      <c r="I7737">
        <v>20632.752095895125</v>
      </c>
    </row>
    <row r="7738" spans="1:9" x14ac:dyDescent="0.3">
      <c r="A7738" s="1">
        <v>43709</v>
      </c>
      <c r="B7738" t="s">
        <v>101</v>
      </c>
      <c r="C7738">
        <v>2159</v>
      </c>
      <c r="D7738">
        <v>50731.8</v>
      </c>
      <c r="E7738">
        <v>2349782.306623437</v>
      </c>
      <c r="F7738">
        <f>IFERROR(NEFT_LAKH_MILLION[[#This Row],[OUTWARD TRANSACTION VALUE]],0)</f>
        <v>2349782.306623437</v>
      </c>
      <c r="G7738">
        <v>706</v>
      </c>
      <c r="H7738">
        <v>120164.1</v>
      </c>
      <c r="I7738">
        <v>17020410.764872521</v>
      </c>
    </row>
    <row r="7739" spans="1:9" x14ac:dyDescent="0.3">
      <c r="A7739" s="1">
        <v>43709</v>
      </c>
      <c r="B7739" t="s">
        <v>102</v>
      </c>
      <c r="C7739">
        <v>7773321</v>
      </c>
      <c r="D7739">
        <v>5201420.3</v>
      </c>
      <c r="E7739">
        <v>66913.746389734835</v>
      </c>
      <c r="F7739">
        <f>IFERROR(NEFT_LAKH_MILLION[[#This Row],[OUTWARD TRANSACTION VALUE]],0)</f>
        <v>66913.746389734835</v>
      </c>
      <c r="G7739">
        <v>4568401</v>
      </c>
      <c r="H7739">
        <v>5453097.9000000004</v>
      </c>
      <c r="I7739">
        <v>119365.57014150028</v>
      </c>
    </row>
    <row r="7740" spans="1:9" x14ac:dyDescent="0.3">
      <c r="A7740" s="1">
        <v>43709</v>
      </c>
      <c r="B7740" t="s">
        <v>103</v>
      </c>
      <c r="C7740">
        <v>15955</v>
      </c>
      <c r="D7740">
        <v>11380.4</v>
      </c>
      <c r="E7740">
        <v>71328.110310247575</v>
      </c>
      <c r="F7740">
        <f>IFERROR(NEFT_LAKH_MILLION[[#This Row],[OUTWARD TRANSACTION VALUE]],0)</f>
        <v>71328.110310247575</v>
      </c>
      <c r="G7740">
        <v>12969</v>
      </c>
      <c r="H7740">
        <v>7361</v>
      </c>
      <c r="I7740">
        <v>56758.423933996455</v>
      </c>
    </row>
    <row r="7741" spans="1:9" x14ac:dyDescent="0.3">
      <c r="A7741" s="1">
        <v>43709</v>
      </c>
      <c r="B7741" t="s">
        <v>104</v>
      </c>
      <c r="C7741">
        <v>84075</v>
      </c>
      <c r="D7741">
        <v>42916.9</v>
      </c>
      <c r="E7741">
        <v>51045.970859351772</v>
      </c>
      <c r="F7741">
        <f>IFERROR(NEFT_LAKH_MILLION[[#This Row],[OUTWARD TRANSACTION VALUE]],0)</f>
        <v>51045.970859351772</v>
      </c>
      <c r="G7741">
        <v>409706</v>
      </c>
      <c r="H7741">
        <v>65193.599999999999</v>
      </c>
      <c r="I7741">
        <v>15912.288323822448</v>
      </c>
    </row>
    <row r="7742" spans="1:9" x14ac:dyDescent="0.3">
      <c r="A7742" s="1">
        <v>43709</v>
      </c>
      <c r="B7742" t="s">
        <v>105</v>
      </c>
      <c r="C7742">
        <v>5864</v>
      </c>
      <c r="D7742">
        <v>4127.5</v>
      </c>
      <c r="E7742">
        <v>70387.107776261939</v>
      </c>
      <c r="F7742">
        <f>IFERROR(NEFT_LAKH_MILLION[[#This Row],[OUTWARD TRANSACTION VALUE]],0)</f>
        <v>70387.107776261939</v>
      </c>
      <c r="G7742">
        <v>12089</v>
      </c>
      <c r="H7742">
        <v>11408.7</v>
      </c>
      <c r="I7742">
        <v>94372.570105054183</v>
      </c>
    </row>
    <row r="7743" spans="1:9" x14ac:dyDescent="0.3">
      <c r="A7743" s="1">
        <v>43709</v>
      </c>
      <c r="B7743" t="s">
        <v>106</v>
      </c>
      <c r="C7743">
        <v>104</v>
      </c>
      <c r="D7743">
        <v>70.099999999999994</v>
      </c>
      <c r="E7743">
        <v>67403.846153846142</v>
      </c>
      <c r="F7743">
        <f>IFERROR(NEFT_LAKH_MILLION[[#This Row],[OUTWARD TRANSACTION VALUE]],0)</f>
        <v>67403.846153846142</v>
      </c>
      <c r="G7743">
        <v>18</v>
      </c>
      <c r="H7743">
        <v>56.3</v>
      </c>
      <c r="I7743">
        <v>312777.77777777775</v>
      </c>
    </row>
    <row r="7744" spans="1:9" x14ac:dyDescent="0.3">
      <c r="A7744" s="1">
        <v>43709</v>
      </c>
      <c r="B7744" t="s">
        <v>107</v>
      </c>
      <c r="C7744">
        <v>369307</v>
      </c>
      <c r="D7744">
        <v>183202.6</v>
      </c>
      <c r="E7744">
        <v>49607.129028152733</v>
      </c>
      <c r="F7744">
        <f>IFERROR(NEFT_LAKH_MILLION[[#This Row],[OUTWARD TRANSACTION VALUE]],0)</f>
        <v>49607.129028152733</v>
      </c>
      <c r="G7744">
        <v>327352</v>
      </c>
      <c r="H7744">
        <v>212471.3</v>
      </c>
      <c r="I7744">
        <v>64906.06441995161</v>
      </c>
    </row>
    <row r="7745" spans="1:9" x14ac:dyDescent="0.3">
      <c r="A7745" s="1">
        <v>43709</v>
      </c>
      <c r="B7745" t="s">
        <v>108</v>
      </c>
      <c r="C7745">
        <v>13453</v>
      </c>
      <c r="D7745">
        <v>11784.7</v>
      </c>
      <c r="E7745">
        <v>87599.048539359253</v>
      </c>
      <c r="F7745">
        <f>IFERROR(NEFT_LAKH_MILLION[[#This Row],[OUTWARD TRANSACTION VALUE]],0)</f>
        <v>87599.048539359253</v>
      </c>
      <c r="G7745">
        <v>42636</v>
      </c>
      <c r="H7745">
        <v>17900.3</v>
      </c>
      <c r="I7745">
        <v>41984.004127966975</v>
      </c>
    </row>
    <row r="7746" spans="1:9" x14ac:dyDescent="0.3">
      <c r="A7746" s="1">
        <v>43709</v>
      </c>
      <c r="B7746" t="s">
        <v>109</v>
      </c>
      <c r="C7746">
        <v>68168</v>
      </c>
      <c r="D7746">
        <v>84888.3</v>
      </c>
      <c r="E7746">
        <v>124528.07769041193</v>
      </c>
      <c r="F7746">
        <f>IFERROR(NEFT_LAKH_MILLION[[#This Row],[OUTWARD TRANSACTION VALUE]],0)</f>
        <v>124528.07769041193</v>
      </c>
      <c r="G7746">
        <v>263449</v>
      </c>
      <c r="H7746">
        <v>54005.599999999999</v>
      </c>
      <c r="I7746">
        <v>20499.45150674324</v>
      </c>
    </row>
    <row r="7747" spans="1:9" x14ac:dyDescent="0.3">
      <c r="A7747" s="1">
        <v>43709</v>
      </c>
      <c r="B7747" t="s">
        <v>110</v>
      </c>
      <c r="C7747">
        <v>6090</v>
      </c>
      <c r="D7747">
        <v>8381.2000000000007</v>
      </c>
      <c r="E7747">
        <v>137622.33169129724</v>
      </c>
      <c r="F7747">
        <f>IFERROR(NEFT_LAKH_MILLION[[#This Row],[OUTWARD TRANSACTION VALUE]],0)</f>
        <v>137622.33169129724</v>
      </c>
      <c r="G7747">
        <v>12074</v>
      </c>
      <c r="H7747">
        <v>43788.1</v>
      </c>
      <c r="I7747">
        <v>362664.40284909721</v>
      </c>
    </row>
    <row r="7748" spans="1:9" x14ac:dyDescent="0.3">
      <c r="A7748" s="1">
        <v>43709</v>
      </c>
      <c r="B7748" t="s">
        <v>111</v>
      </c>
      <c r="C7748">
        <v>6635</v>
      </c>
      <c r="D7748">
        <v>3632.7</v>
      </c>
      <c r="E7748">
        <v>54750.565184626976</v>
      </c>
      <c r="F7748">
        <f>IFERROR(NEFT_LAKH_MILLION[[#This Row],[OUTWARD TRANSACTION VALUE]],0)</f>
        <v>54750.565184626976</v>
      </c>
      <c r="G7748">
        <v>4130</v>
      </c>
      <c r="H7748">
        <v>3244.2</v>
      </c>
      <c r="I7748">
        <v>78552.058111380145</v>
      </c>
    </row>
    <row r="7749" spans="1:9" x14ac:dyDescent="0.3">
      <c r="A7749" s="1">
        <v>43709</v>
      </c>
      <c r="B7749" t="s">
        <v>112</v>
      </c>
      <c r="C7749">
        <v>897</v>
      </c>
      <c r="D7749">
        <v>7241.2</v>
      </c>
      <c r="E7749">
        <v>807268.6733556299</v>
      </c>
      <c r="F7749">
        <f>IFERROR(NEFT_LAKH_MILLION[[#This Row],[OUTWARD TRANSACTION VALUE]],0)</f>
        <v>807268.6733556299</v>
      </c>
      <c r="G7749">
        <v>74</v>
      </c>
      <c r="H7749">
        <v>8803.7000000000007</v>
      </c>
      <c r="I7749">
        <v>11896891.891891893</v>
      </c>
    </row>
    <row r="7750" spans="1:9" x14ac:dyDescent="0.3">
      <c r="A7750" s="1">
        <v>43709</v>
      </c>
      <c r="B7750" t="s">
        <v>113</v>
      </c>
      <c r="C7750">
        <v>32772</v>
      </c>
      <c r="D7750">
        <v>22567.4</v>
      </c>
      <c r="E7750">
        <v>68861.833272305623</v>
      </c>
      <c r="F7750">
        <f>IFERROR(NEFT_LAKH_MILLION[[#This Row],[OUTWARD TRANSACTION VALUE]],0)</f>
        <v>68861.833272305623</v>
      </c>
      <c r="G7750">
        <v>48442</v>
      </c>
      <c r="H7750">
        <v>38821.4</v>
      </c>
      <c r="I7750">
        <v>80139.961190702277</v>
      </c>
    </row>
    <row r="7751" spans="1:9" x14ac:dyDescent="0.3">
      <c r="A7751" s="1">
        <v>43709</v>
      </c>
      <c r="B7751" t="s">
        <v>114</v>
      </c>
      <c r="C7751">
        <v>28377</v>
      </c>
      <c r="D7751">
        <v>125602.7</v>
      </c>
      <c r="E7751">
        <v>442621.48923423898</v>
      </c>
      <c r="F7751">
        <f>IFERROR(NEFT_LAKH_MILLION[[#This Row],[OUTWARD TRANSACTION VALUE]],0)</f>
        <v>442621.48923423898</v>
      </c>
      <c r="G7751">
        <v>5880</v>
      </c>
      <c r="H7751">
        <v>153502.20000000001</v>
      </c>
      <c r="I7751">
        <v>2610581.6326530618</v>
      </c>
    </row>
    <row r="7752" spans="1:9" x14ac:dyDescent="0.3">
      <c r="A7752" s="1">
        <v>43709</v>
      </c>
      <c r="B7752" t="s">
        <v>115</v>
      </c>
      <c r="C7752">
        <v>14762</v>
      </c>
      <c r="D7752">
        <v>6196.8</v>
      </c>
      <c r="E7752">
        <v>41978.051754504806</v>
      </c>
      <c r="F7752">
        <f>IFERROR(NEFT_LAKH_MILLION[[#This Row],[OUTWARD TRANSACTION VALUE]],0)</f>
        <v>41978.051754504806</v>
      </c>
      <c r="G7752">
        <v>25960</v>
      </c>
      <c r="H7752">
        <v>15619.1</v>
      </c>
      <c r="I7752">
        <v>60166.024653312787</v>
      </c>
    </row>
    <row r="7753" spans="1:9" x14ac:dyDescent="0.3">
      <c r="A7753" s="1">
        <v>43709</v>
      </c>
      <c r="B7753" t="s">
        <v>116</v>
      </c>
      <c r="C7753">
        <v>3225</v>
      </c>
      <c r="D7753">
        <v>1518.5</v>
      </c>
      <c r="E7753">
        <v>47085.271317829458</v>
      </c>
      <c r="F7753">
        <f>IFERROR(NEFT_LAKH_MILLION[[#This Row],[OUTWARD TRANSACTION VALUE]],0)</f>
        <v>47085.271317829458</v>
      </c>
      <c r="G7753">
        <v>3544</v>
      </c>
      <c r="H7753">
        <v>1396</v>
      </c>
      <c r="I7753">
        <v>39390.519187358914</v>
      </c>
    </row>
    <row r="7754" spans="1:9" x14ac:dyDescent="0.3">
      <c r="A7754" s="1">
        <v>43709</v>
      </c>
      <c r="B7754" t="s">
        <v>117</v>
      </c>
      <c r="C7754">
        <v>11160</v>
      </c>
      <c r="D7754">
        <v>7410.1</v>
      </c>
      <c r="E7754">
        <v>66398.745519713266</v>
      </c>
      <c r="F7754">
        <f>IFERROR(NEFT_LAKH_MILLION[[#This Row],[OUTWARD TRANSACTION VALUE]],0)</f>
        <v>66398.745519713266</v>
      </c>
      <c r="G7754">
        <v>12324</v>
      </c>
      <c r="H7754">
        <v>6839.7</v>
      </c>
      <c r="I7754">
        <v>55499.02629016553</v>
      </c>
    </row>
    <row r="7755" spans="1:9" x14ac:dyDescent="0.3">
      <c r="A7755" s="1">
        <v>43709</v>
      </c>
      <c r="B7755" t="s">
        <v>118</v>
      </c>
      <c r="C7755">
        <v>11436</v>
      </c>
      <c r="D7755">
        <v>8557.4</v>
      </c>
      <c r="E7755">
        <v>74828.611402588314</v>
      </c>
      <c r="F7755">
        <f>IFERROR(NEFT_LAKH_MILLION[[#This Row],[OUTWARD TRANSACTION VALUE]],0)</f>
        <v>74828.611402588314</v>
      </c>
      <c r="G7755">
        <v>18798</v>
      </c>
      <c r="H7755">
        <v>10696.5</v>
      </c>
      <c r="I7755">
        <v>56902.330035110121</v>
      </c>
    </row>
    <row r="7756" spans="1:9" x14ac:dyDescent="0.3">
      <c r="A7756" s="1">
        <v>43709</v>
      </c>
      <c r="B7756" t="s">
        <v>119</v>
      </c>
      <c r="C7756">
        <v>42035</v>
      </c>
      <c r="D7756">
        <v>26468.6</v>
      </c>
      <c r="E7756">
        <v>62968.002854763887</v>
      </c>
      <c r="F7756">
        <f>IFERROR(NEFT_LAKH_MILLION[[#This Row],[OUTWARD TRANSACTION VALUE]],0)</f>
        <v>62968.002854763887</v>
      </c>
      <c r="G7756">
        <v>64308</v>
      </c>
      <c r="H7756">
        <v>36649.300000000003</v>
      </c>
      <c r="I7756">
        <v>56990.265596815334</v>
      </c>
    </row>
    <row r="7757" spans="1:9" x14ac:dyDescent="0.3">
      <c r="A7757" s="1">
        <v>43709</v>
      </c>
      <c r="B7757" t="s">
        <v>120</v>
      </c>
      <c r="C7757">
        <v>511</v>
      </c>
      <c r="D7757">
        <v>16707.400000000001</v>
      </c>
      <c r="E7757">
        <v>3269549.9021526421</v>
      </c>
      <c r="F7757">
        <f>IFERROR(NEFT_LAKH_MILLION[[#This Row],[OUTWARD TRANSACTION VALUE]],0)</f>
        <v>3269549.9021526421</v>
      </c>
      <c r="G7757">
        <v>10</v>
      </c>
      <c r="H7757">
        <v>8754.7000000000007</v>
      </c>
      <c r="I7757">
        <v>87547000.000000015</v>
      </c>
    </row>
    <row r="7758" spans="1:9" x14ac:dyDescent="0.3">
      <c r="A7758" s="1">
        <v>43709</v>
      </c>
      <c r="B7758" t="s">
        <v>121</v>
      </c>
      <c r="C7758">
        <v>3404</v>
      </c>
      <c r="D7758">
        <v>2788.8</v>
      </c>
      <c r="E7758">
        <v>81927.144535840183</v>
      </c>
      <c r="F7758">
        <f>IFERROR(NEFT_LAKH_MILLION[[#This Row],[OUTWARD TRANSACTION VALUE]],0)</f>
        <v>81927.144535840183</v>
      </c>
      <c r="G7758">
        <v>1363</v>
      </c>
      <c r="H7758">
        <v>1199.3</v>
      </c>
      <c r="I7758">
        <v>87989.728539985328</v>
      </c>
    </row>
    <row r="7759" spans="1:9" x14ac:dyDescent="0.3">
      <c r="A7759" s="1">
        <v>43709</v>
      </c>
      <c r="B7759" t="s">
        <v>122</v>
      </c>
      <c r="C7759">
        <v>17588</v>
      </c>
      <c r="D7759">
        <v>6953.7</v>
      </c>
      <c r="E7759">
        <v>39536.615874459858</v>
      </c>
      <c r="F7759">
        <f>IFERROR(NEFT_LAKH_MILLION[[#This Row],[OUTWARD TRANSACTION VALUE]],0)</f>
        <v>39536.615874459858</v>
      </c>
      <c r="G7759">
        <v>36098</v>
      </c>
      <c r="H7759">
        <v>13165.6</v>
      </c>
      <c r="I7759">
        <v>36471.826693999668</v>
      </c>
    </row>
    <row r="7760" spans="1:9" x14ac:dyDescent="0.3">
      <c r="A7760" s="1">
        <v>43709</v>
      </c>
      <c r="B7760" t="s">
        <v>123</v>
      </c>
      <c r="C7760">
        <v>1869</v>
      </c>
      <c r="D7760">
        <v>943.2</v>
      </c>
      <c r="E7760">
        <v>50465.489566613163</v>
      </c>
      <c r="F7760">
        <f>IFERROR(NEFT_LAKH_MILLION[[#This Row],[OUTWARD TRANSACTION VALUE]],0)</f>
        <v>50465.489566613163</v>
      </c>
      <c r="G7760">
        <v>632</v>
      </c>
      <c r="H7760">
        <v>450.1</v>
      </c>
      <c r="I7760">
        <v>71218.354430379753</v>
      </c>
    </row>
    <row r="7761" spans="1:9" x14ac:dyDescent="0.3">
      <c r="A7761" s="1">
        <v>43709</v>
      </c>
      <c r="B7761" t="s">
        <v>124</v>
      </c>
      <c r="C7761">
        <v>44381</v>
      </c>
      <c r="D7761">
        <v>30752.7</v>
      </c>
      <c r="E7761">
        <v>69292.490029517139</v>
      </c>
      <c r="F7761">
        <f>IFERROR(NEFT_LAKH_MILLION[[#This Row],[OUTWARD TRANSACTION VALUE]],0)</f>
        <v>69292.490029517139</v>
      </c>
      <c r="G7761">
        <v>79884</v>
      </c>
      <c r="H7761">
        <v>38060</v>
      </c>
      <c r="I7761">
        <v>47644.083921686448</v>
      </c>
    </row>
    <row r="7762" spans="1:9" x14ac:dyDescent="0.3">
      <c r="A7762" s="1">
        <v>43709</v>
      </c>
      <c r="B7762" t="s">
        <v>125</v>
      </c>
      <c r="C7762">
        <v>19469</v>
      </c>
      <c r="D7762">
        <v>7515.4</v>
      </c>
      <c r="E7762">
        <v>38601.879911654425</v>
      </c>
      <c r="F7762">
        <f>IFERROR(NEFT_LAKH_MILLION[[#This Row],[OUTWARD TRANSACTION VALUE]],0)</f>
        <v>38601.879911654425</v>
      </c>
      <c r="G7762">
        <v>1766</v>
      </c>
      <c r="H7762">
        <v>1234.9000000000001</v>
      </c>
      <c r="I7762">
        <v>69926.387315968299</v>
      </c>
    </row>
    <row r="7763" spans="1:9" x14ac:dyDescent="0.3">
      <c r="A7763" s="1">
        <v>43709</v>
      </c>
      <c r="B7763" t="s">
        <v>126</v>
      </c>
      <c r="C7763">
        <v>5</v>
      </c>
      <c r="D7763">
        <v>209.5</v>
      </c>
      <c r="E7763">
        <v>4190000</v>
      </c>
      <c r="F7763">
        <f>IFERROR(NEFT_LAKH_MILLION[[#This Row],[OUTWARD TRANSACTION VALUE]],0)</f>
        <v>4190000</v>
      </c>
      <c r="G7763">
        <v>29</v>
      </c>
      <c r="H7763">
        <v>1.7</v>
      </c>
      <c r="I7763">
        <v>5862.0689655172409</v>
      </c>
    </row>
    <row r="7764" spans="1:9" x14ac:dyDescent="0.3">
      <c r="A7764" s="1">
        <v>43709</v>
      </c>
      <c r="B7764" t="s">
        <v>127</v>
      </c>
      <c r="C7764">
        <v>21117</v>
      </c>
      <c r="D7764">
        <v>12116.9</v>
      </c>
      <c r="E7764">
        <v>57379.836150968411</v>
      </c>
      <c r="F7764">
        <f>IFERROR(NEFT_LAKH_MILLION[[#This Row],[OUTWARD TRANSACTION VALUE]],0)</f>
        <v>57379.836150968411</v>
      </c>
      <c r="G7764">
        <v>31505</v>
      </c>
      <c r="H7764">
        <v>21618.2</v>
      </c>
      <c r="I7764">
        <v>68618.314553245524</v>
      </c>
    </row>
    <row r="7765" spans="1:9" x14ac:dyDescent="0.3">
      <c r="A7765" s="1">
        <v>43709</v>
      </c>
      <c r="B7765" t="s">
        <v>128</v>
      </c>
      <c r="C7765">
        <v>1299880</v>
      </c>
      <c r="D7765">
        <v>839314.4</v>
      </c>
      <c r="E7765">
        <v>64568.606332892268</v>
      </c>
      <c r="F7765">
        <f>IFERROR(NEFT_LAKH_MILLION[[#This Row],[OUTWARD TRANSACTION VALUE]],0)</f>
        <v>64568.606332892268</v>
      </c>
      <c r="G7765">
        <v>2508777</v>
      </c>
      <c r="H7765">
        <v>1515606</v>
      </c>
      <c r="I7765">
        <v>60412.145041189389</v>
      </c>
    </row>
    <row r="7766" spans="1:9" x14ac:dyDescent="0.3">
      <c r="A7766" s="1">
        <v>43709</v>
      </c>
      <c r="B7766" t="s">
        <v>129</v>
      </c>
      <c r="C7766">
        <v>0</v>
      </c>
      <c r="D7766">
        <v>0</v>
      </c>
      <c r="E7766" t="e">
        <v>#NUM!</v>
      </c>
      <c r="F7766">
        <f>IFERROR(NEFT_LAKH_MILLION[[#This Row],[OUTWARD TRANSACTION VALUE]],0)</f>
        <v>0</v>
      </c>
      <c r="G7766">
        <v>0</v>
      </c>
      <c r="H7766">
        <v>0</v>
      </c>
      <c r="I7766" t="e">
        <v>#NUM!</v>
      </c>
    </row>
    <row r="7767" spans="1:9" x14ac:dyDescent="0.3">
      <c r="A7767" s="1">
        <v>43709</v>
      </c>
      <c r="B7767" t="s">
        <v>130</v>
      </c>
      <c r="C7767">
        <v>18365</v>
      </c>
      <c r="D7767">
        <v>11204.4</v>
      </c>
      <c r="E7767">
        <v>61009.528995371627</v>
      </c>
      <c r="F7767">
        <f>IFERROR(NEFT_LAKH_MILLION[[#This Row],[OUTWARD TRANSACTION VALUE]],0)</f>
        <v>61009.528995371627</v>
      </c>
      <c r="G7767">
        <v>20660</v>
      </c>
      <c r="H7767">
        <v>9901.6</v>
      </c>
      <c r="I7767">
        <v>47926.42787996128</v>
      </c>
    </row>
    <row r="7768" spans="1:9" x14ac:dyDescent="0.3">
      <c r="A7768" s="1">
        <v>43709</v>
      </c>
      <c r="B7768" t="s">
        <v>131</v>
      </c>
      <c r="C7768">
        <v>44703</v>
      </c>
      <c r="D7768">
        <v>19696.5</v>
      </c>
      <c r="E7768">
        <v>44060.801288504124</v>
      </c>
      <c r="F7768">
        <f>IFERROR(NEFT_LAKH_MILLION[[#This Row],[OUTWARD TRANSACTION VALUE]],0)</f>
        <v>44060.801288504124</v>
      </c>
      <c r="G7768">
        <v>196622</v>
      </c>
      <c r="H7768">
        <v>53292.6</v>
      </c>
      <c r="I7768">
        <v>27104.088047115787</v>
      </c>
    </row>
    <row r="7769" spans="1:9" x14ac:dyDescent="0.3">
      <c r="A7769" s="1">
        <v>43709</v>
      </c>
      <c r="B7769" t="s">
        <v>132</v>
      </c>
      <c r="C7769">
        <v>294332</v>
      </c>
      <c r="D7769">
        <v>208035.7</v>
      </c>
      <c r="E7769">
        <v>70680.625959800498</v>
      </c>
      <c r="F7769">
        <f>IFERROR(NEFT_LAKH_MILLION[[#This Row],[OUTWARD TRANSACTION VALUE]],0)</f>
        <v>70680.625959800498</v>
      </c>
      <c r="G7769">
        <v>790888</v>
      </c>
      <c r="H7769">
        <v>352875.2</v>
      </c>
      <c r="I7769">
        <v>44617.594400218492</v>
      </c>
    </row>
    <row r="7770" spans="1:9" x14ac:dyDescent="0.3">
      <c r="A7770" s="1">
        <v>43709</v>
      </c>
      <c r="B7770" t="s">
        <v>133</v>
      </c>
      <c r="C7770">
        <v>3866252</v>
      </c>
      <c r="D7770">
        <v>2881628.9</v>
      </c>
      <c r="E7770">
        <v>74532.878353506181</v>
      </c>
      <c r="F7770">
        <f>IFERROR(NEFT_LAKH_MILLION[[#This Row],[OUTWARD TRANSACTION VALUE]],0)</f>
        <v>74532.878353506181</v>
      </c>
      <c r="G7770">
        <v>10351261</v>
      </c>
      <c r="H7770">
        <v>5814298.5</v>
      </c>
      <c r="I7770">
        <v>56169.953593093633</v>
      </c>
    </row>
    <row r="7771" spans="1:9" x14ac:dyDescent="0.3">
      <c r="A7771" s="1">
        <v>43709</v>
      </c>
      <c r="B7771" t="s">
        <v>134</v>
      </c>
      <c r="C7771">
        <v>141037</v>
      </c>
      <c r="D7771">
        <v>1118359.8999999999</v>
      </c>
      <c r="E7771">
        <v>792954.9692633847</v>
      </c>
      <c r="F7771">
        <f>IFERROR(NEFT_LAKH_MILLION[[#This Row],[OUTWARD TRANSACTION VALUE]],0)</f>
        <v>792954.9692633847</v>
      </c>
      <c r="G7771">
        <v>407655</v>
      </c>
      <c r="H7771">
        <v>1131601.3999999999</v>
      </c>
      <c r="I7771">
        <v>277588.00946879096</v>
      </c>
    </row>
    <row r="7772" spans="1:9" x14ac:dyDescent="0.3">
      <c r="A7772" s="1">
        <v>43709</v>
      </c>
      <c r="B7772" t="s">
        <v>135</v>
      </c>
      <c r="C7772">
        <v>51935</v>
      </c>
      <c r="D7772">
        <v>124047.6</v>
      </c>
      <c r="E7772">
        <v>238851.64147492059</v>
      </c>
      <c r="F7772">
        <f>IFERROR(NEFT_LAKH_MILLION[[#This Row],[OUTWARD TRANSACTION VALUE]],0)</f>
        <v>238851.64147492059</v>
      </c>
      <c r="G7772">
        <v>152028</v>
      </c>
      <c r="H7772">
        <v>75022.2</v>
      </c>
      <c r="I7772">
        <v>49347.620175230877</v>
      </c>
    </row>
    <row r="7773" spans="1:9" x14ac:dyDescent="0.3">
      <c r="A7773" s="1">
        <v>43709</v>
      </c>
      <c r="B7773" t="s">
        <v>136</v>
      </c>
      <c r="C7773">
        <v>29</v>
      </c>
      <c r="D7773">
        <v>9678.7999999999993</v>
      </c>
      <c r="E7773">
        <v>33375172.413793098</v>
      </c>
      <c r="F7773">
        <f>IFERROR(NEFT_LAKH_MILLION[[#This Row],[OUTWARD TRANSACTION VALUE]],0)</f>
        <v>33375172.413793098</v>
      </c>
      <c r="G7773">
        <v>19</v>
      </c>
      <c r="H7773">
        <v>1632.9</v>
      </c>
      <c r="I7773">
        <v>8594210.5263157897</v>
      </c>
    </row>
    <row r="7774" spans="1:9" x14ac:dyDescent="0.3">
      <c r="A7774" s="1">
        <v>43709</v>
      </c>
      <c r="B7774" t="s">
        <v>137</v>
      </c>
      <c r="C7774">
        <v>2387</v>
      </c>
      <c r="D7774">
        <v>18478.599999999999</v>
      </c>
      <c r="E7774">
        <v>774134.89736070368</v>
      </c>
      <c r="F7774">
        <f>IFERROR(NEFT_LAKH_MILLION[[#This Row],[OUTWARD TRANSACTION VALUE]],0)</f>
        <v>774134.89736070368</v>
      </c>
      <c r="G7774">
        <v>225</v>
      </c>
      <c r="H7774">
        <v>30263.1</v>
      </c>
      <c r="I7774">
        <v>13450266.666666666</v>
      </c>
    </row>
    <row r="7775" spans="1:9" x14ac:dyDescent="0.3">
      <c r="A7775" s="1">
        <v>43709</v>
      </c>
      <c r="B7775" t="s">
        <v>138</v>
      </c>
      <c r="C7775">
        <v>11608</v>
      </c>
      <c r="D7775">
        <v>9014</v>
      </c>
      <c r="E7775">
        <v>77653.34252239835</v>
      </c>
      <c r="F7775">
        <f>IFERROR(NEFT_LAKH_MILLION[[#This Row],[OUTWARD TRANSACTION VALUE]],0)</f>
        <v>77653.34252239835</v>
      </c>
      <c r="G7775">
        <v>4336</v>
      </c>
      <c r="H7775">
        <v>6690.6</v>
      </c>
      <c r="I7775">
        <v>154303.50553505536</v>
      </c>
    </row>
    <row r="7776" spans="1:9" x14ac:dyDescent="0.3">
      <c r="A7776" s="1">
        <v>43709</v>
      </c>
      <c r="B7776" t="s">
        <v>139</v>
      </c>
      <c r="C7776">
        <v>53064</v>
      </c>
      <c r="D7776">
        <v>62149.7</v>
      </c>
      <c r="E7776">
        <v>117122.15437961706</v>
      </c>
      <c r="F7776">
        <f>IFERROR(NEFT_LAKH_MILLION[[#This Row],[OUTWARD TRANSACTION VALUE]],0)</f>
        <v>117122.15437961706</v>
      </c>
      <c r="G7776">
        <v>1092375</v>
      </c>
      <c r="H7776">
        <v>41812.800000000003</v>
      </c>
      <c r="I7776">
        <v>3827.6965327840717</v>
      </c>
    </row>
    <row r="7777" spans="1:9" x14ac:dyDescent="0.3">
      <c r="A7777" s="1">
        <v>43709</v>
      </c>
      <c r="B7777" t="s">
        <v>140</v>
      </c>
      <c r="C7777">
        <v>10070</v>
      </c>
      <c r="D7777">
        <v>3987.4</v>
      </c>
      <c r="E7777">
        <v>39596.822244289971</v>
      </c>
      <c r="F7777">
        <f>IFERROR(NEFT_LAKH_MILLION[[#This Row],[OUTWARD TRANSACTION VALUE]],0)</f>
        <v>39596.822244289971</v>
      </c>
      <c r="G7777">
        <v>19605</v>
      </c>
      <c r="H7777">
        <v>5170.6000000000004</v>
      </c>
      <c r="I7777">
        <v>26373.88421321092</v>
      </c>
    </row>
    <row r="7778" spans="1:9" x14ac:dyDescent="0.3">
      <c r="A7778" s="1">
        <v>43709</v>
      </c>
      <c r="B7778" t="s">
        <v>141</v>
      </c>
      <c r="C7778">
        <v>14587</v>
      </c>
      <c r="D7778">
        <v>8670.7000000000007</v>
      </c>
      <c r="E7778">
        <v>59441.283334475913</v>
      </c>
      <c r="F7778">
        <f>IFERROR(NEFT_LAKH_MILLION[[#This Row],[OUTWARD TRANSACTION VALUE]],0)</f>
        <v>59441.283334475913</v>
      </c>
      <c r="G7778">
        <v>31198</v>
      </c>
      <c r="H7778">
        <v>11846.1</v>
      </c>
      <c r="I7778">
        <v>37970.703250208346</v>
      </c>
    </row>
    <row r="7779" spans="1:9" x14ac:dyDescent="0.3">
      <c r="A7779" s="1">
        <v>43709</v>
      </c>
      <c r="B7779" t="s">
        <v>142</v>
      </c>
      <c r="C7779">
        <v>2972303</v>
      </c>
      <c r="D7779">
        <v>1128873.7</v>
      </c>
      <c r="E7779">
        <v>37979.765185447111</v>
      </c>
      <c r="F7779">
        <f>IFERROR(NEFT_LAKH_MILLION[[#This Row],[OUTWARD TRANSACTION VALUE]],0)</f>
        <v>37979.765185447111</v>
      </c>
      <c r="G7779">
        <v>912162</v>
      </c>
      <c r="H7779">
        <v>991485.2</v>
      </c>
      <c r="I7779">
        <v>108696.17458302363</v>
      </c>
    </row>
    <row r="7780" spans="1:9" x14ac:dyDescent="0.3">
      <c r="A7780" s="1">
        <v>43709</v>
      </c>
      <c r="B7780" t="s">
        <v>143</v>
      </c>
      <c r="C7780">
        <v>5910</v>
      </c>
      <c r="D7780">
        <v>2614.5</v>
      </c>
      <c r="E7780">
        <v>44238.578680203049</v>
      </c>
      <c r="F7780">
        <f>IFERROR(NEFT_LAKH_MILLION[[#This Row],[OUTWARD TRANSACTION VALUE]],0)</f>
        <v>44238.578680203049</v>
      </c>
      <c r="G7780">
        <v>6519</v>
      </c>
      <c r="H7780">
        <v>2238.9</v>
      </c>
      <c r="I7780">
        <v>34344.224574321212</v>
      </c>
    </row>
    <row r="7781" spans="1:9" x14ac:dyDescent="0.3">
      <c r="A7781" s="1">
        <v>43709</v>
      </c>
      <c r="B7781" t="s">
        <v>144</v>
      </c>
      <c r="C7781">
        <v>2306</v>
      </c>
      <c r="D7781">
        <v>1031.0999999999999</v>
      </c>
      <c r="E7781">
        <v>44713.790112749346</v>
      </c>
      <c r="F7781">
        <f>IFERROR(NEFT_LAKH_MILLION[[#This Row],[OUTWARD TRANSACTION VALUE]],0)</f>
        <v>44713.790112749346</v>
      </c>
      <c r="G7781">
        <v>774</v>
      </c>
      <c r="H7781">
        <v>412.2</v>
      </c>
      <c r="I7781">
        <v>53255.813953488374</v>
      </c>
    </row>
    <row r="7782" spans="1:9" x14ac:dyDescent="0.3">
      <c r="A7782" s="1">
        <v>43709</v>
      </c>
      <c r="B7782" t="s">
        <v>145</v>
      </c>
      <c r="C7782">
        <v>6526</v>
      </c>
      <c r="D7782">
        <v>3303.4</v>
      </c>
      <c r="E7782">
        <v>50619.062212687713</v>
      </c>
      <c r="F7782">
        <f>IFERROR(NEFT_LAKH_MILLION[[#This Row],[OUTWARD TRANSACTION VALUE]],0)</f>
        <v>50619.062212687713</v>
      </c>
      <c r="G7782">
        <v>830</v>
      </c>
      <c r="H7782">
        <v>340.8</v>
      </c>
      <c r="I7782">
        <v>41060.240963855424</v>
      </c>
    </row>
    <row r="7783" spans="1:9" x14ac:dyDescent="0.3">
      <c r="A7783" s="1">
        <v>43709</v>
      </c>
      <c r="B7783" t="s">
        <v>146</v>
      </c>
      <c r="C7783">
        <v>319292</v>
      </c>
      <c r="D7783">
        <v>191590.1</v>
      </c>
      <c r="E7783">
        <v>60004.666574796734</v>
      </c>
      <c r="F7783">
        <f>IFERROR(NEFT_LAKH_MILLION[[#This Row],[OUTWARD TRANSACTION VALUE]],0)</f>
        <v>60004.666574796734</v>
      </c>
      <c r="G7783">
        <v>559878</v>
      </c>
      <c r="H7783">
        <v>328518.2</v>
      </c>
      <c r="I7783">
        <v>58676.747434262463</v>
      </c>
    </row>
    <row r="7784" spans="1:9" x14ac:dyDescent="0.3">
      <c r="A7784" s="1">
        <v>43709</v>
      </c>
      <c r="B7784" t="s">
        <v>147</v>
      </c>
      <c r="C7784">
        <v>179</v>
      </c>
      <c r="D7784">
        <v>1955.8</v>
      </c>
      <c r="E7784">
        <v>1092625.6983240223</v>
      </c>
      <c r="F7784">
        <f>IFERROR(NEFT_LAKH_MILLION[[#This Row],[OUTWARD TRANSACTION VALUE]],0)</f>
        <v>1092625.6983240223</v>
      </c>
      <c r="G7784">
        <v>20</v>
      </c>
      <c r="H7784">
        <v>62.9</v>
      </c>
      <c r="I7784">
        <v>314500</v>
      </c>
    </row>
    <row r="7785" spans="1:9" x14ac:dyDescent="0.3">
      <c r="A7785" s="1">
        <v>43709</v>
      </c>
      <c r="B7785" t="s">
        <v>148</v>
      </c>
      <c r="C7785">
        <v>1857</v>
      </c>
      <c r="D7785">
        <v>7216.6</v>
      </c>
      <c r="E7785">
        <v>388616.04738826066</v>
      </c>
      <c r="F7785">
        <f>IFERROR(NEFT_LAKH_MILLION[[#This Row],[OUTWARD TRANSACTION VALUE]],0)</f>
        <v>388616.04738826066</v>
      </c>
      <c r="G7785">
        <v>1194</v>
      </c>
      <c r="H7785">
        <v>5014.7</v>
      </c>
      <c r="I7785">
        <v>419991.62479061977</v>
      </c>
    </row>
    <row r="7786" spans="1:9" x14ac:dyDescent="0.3">
      <c r="A7786" s="1">
        <v>43709</v>
      </c>
      <c r="B7786" t="s">
        <v>149</v>
      </c>
      <c r="C7786">
        <v>6698</v>
      </c>
      <c r="D7786">
        <v>3132.8</v>
      </c>
      <c r="E7786">
        <v>46772.170797252911</v>
      </c>
      <c r="F7786">
        <f>IFERROR(NEFT_LAKH_MILLION[[#This Row],[OUTWARD TRANSACTION VALUE]],0)</f>
        <v>46772.170797252911</v>
      </c>
      <c r="G7786">
        <v>27715</v>
      </c>
      <c r="H7786">
        <v>10609.6</v>
      </c>
      <c r="I7786">
        <v>38281.075230019844</v>
      </c>
    </row>
    <row r="7787" spans="1:9" x14ac:dyDescent="0.3">
      <c r="A7787" s="1">
        <v>43709</v>
      </c>
      <c r="B7787" t="s">
        <v>150</v>
      </c>
      <c r="C7787">
        <v>190622</v>
      </c>
      <c r="D7787">
        <v>118409.7</v>
      </c>
      <c r="E7787">
        <v>62117.541521964937</v>
      </c>
      <c r="F7787">
        <f>IFERROR(NEFT_LAKH_MILLION[[#This Row],[OUTWARD TRANSACTION VALUE]],0)</f>
        <v>62117.541521964937</v>
      </c>
      <c r="G7787">
        <v>319449</v>
      </c>
      <c r="H7787">
        <v>169323.3</v>
      </c>
      <c r="I7787">
        <v>53004.798888085417</v>
      </c>
    </row>
    <row r="7788" spans="1:9" x14ac:dyDescent="0.3">
      <c r="A7788" s="1">
        <v>43709</v>
      </c>
      <c r="B7788" t="s">
        <v>151</v>
      </c>
      <c r="C7788">
        <v>4565</v>
      </c>
      <c r="D7788">
        <v>2348.4</v>
      </c>
      <c r="E7788">
        <v>51443.59255202629</v>
      </c>
      <c r="F7788">
        <f>IFERROR(NEFT_LAKH_MILLION[[#This Row],[OUTWARD TRANSACTION VALUE]],0)</f>
        <v>51443.59255202629</v>
      </c>
      <c r="G7788">
        <v>6497</v>
      </c>
      <c r="H7788">
        <v>3197.8</v>
      </c>
      <c r="I7788">
        <v>49219.639833769434</v>
      </c>
    </row>
    <row r="7789" spans="1:9" x14ac:dyDescent="0.3">
      <c r="A7789" s="1">
        <v>43709</v>
      </c>
      <c r="B7789" t="s">
        <v>152</v>
      </c>
      <c r="C7789">
        <v>24453</v>
      </c>
      <c r="D7789">
        <v>136901.4</v>
      </c>
      <c r="E7789">
        <v>559855.23248681147</v>
      </c>
      <c r="F7789">
        <f>IFERROR(NEFT_LAKH_MILLION[[#This Row],[OUTWARD TRANSACTION VALUE]],0)</f>
        <v>559855.23248681147</v>
      </c>
      <c r="G7789">
        <v>18608</v>
      </c>
      <c r="H7789">
        <v>193634.4</v>
      </c>
      <c r="I7789">
        <v>1040597.592433362</v>
      </c>
    </row>
    <row r="7790" spans="1:9" x14ac:dyDescent="0.3">
      <c r="A7790" s="1">
        <v>43709</v>
      </c>
      <c r="B7790" t="s">
        <v>153</v>
      </c>
      <c r="C7790">
        <v>10797</v>
      </c>
      <c r="D7790">
        <v>7734.8</v>
      </c>
      <c r="E7790">
        <v>71638.418079096038</v>
      </c>
      <c r="F7790">
        <f>IFERROR(NEFT_LAKH_MILLION[[#This Row],[OUTWARD TRANSACTION VALUE]],0)</f>
        <v>71638.418079096038</v>
      </c>
      <c r="G7790">
        <v>10612</v>
      </c>
      <c r="H7790">
        <v>5636.4</v>
      </c>
      <c r="I7790">
        <v>53113.456464379946</v>
      </c>
    </row>
    <row r="7791" spans="1:9" x14ac:dyDescent="0.3">
      <c r="A7791" s="1">
        <v>43709</v>
      </c>
      <c r="B7791" t="s">
        <v>154</v>
      </c>
      <c r="C7791">
        <v>1371</v>
      </c>
      <c r="D7791">
        <v>3587</v>
      </c>
      <c r="E7791">
        <v>261633.84390955506</v>
      </c>
      <c r="F7791">
        <f>IFERROR(NEFT_LAKH_MILLION[[#This Row],[OUTWARD TRANSACTION VALUE]],0)</f>
        <v>261633.84390955506</v>
      </c>
      <c r="G7791">
        <v>1415</v>
      </c>
      <c r="H7791">
        <v>943.6</v>
      </c>
      <c r="I7791">
        <v>66685.512367491159</v>
      </c>
    </row>
    <row r="7792" spans="1:9" x14ac:dyDescent="0.3">
      <c r="A7792" s="1">
        <v>43709</v>
      </c>
      <c r="B7792" t="s">
        <v>155</v>
      </c>
      <c r="C7792">
        <v>10131</v>
      </c>
      <c r="D7792">
        <v>11071.1</v>
      </c>
      <c r="E7792">
        <v>109279.43934458593</v>
      </c>
      <c r="F7792">
        <f>IFERROR(NEFT_LAKH_MILLION[[#This Row],[OUTWARD TRANSACTION VALUE]],0)</f>
        <v>109279.43934458593</v>
      </c>
      <c r="G7792">
        <v>14942</v>
      </c>
      <c r="H7792">
        <v>11020.4</v>
      </c>
      <c r="I7792">
        <v>73754.517467541154</v>
      </c>
    </row>
    <row r="7793" spans="1:9" x14ac:dyDescent="0.3">
      <c r="A7793" s="1">
        <v>43709</v>
      </c>
      <c r="B7793" t="s">
        <v>156</v>
      </c>
      <c r="C7793">
        <v>715890</v>
      </c>
      <c r="D7793">
        <v>464900.3</v>
      </c>
      <c r="E7793">
        <v>64940.186341477041</v>
      </c>
      <c r="F7793">
        <f>IFERROR(NEFT_LAKH_MILLION[[#This Row],[OUTWARD TRANSACTION VALUE]],0)</f>
        <v>64940.186341477041</v>
      </c>
      <c r="G7793">
        <v>910169</v>
      </c>
      <c r="H7793">
        <v>505261.5</v>
      </c>
      <c r="I7793">
        <v>55512.932213687789</v>
      </c>
    </row>
    <row r="7794" spans="1:9" x14ac:dyDescent="0.3">
      <c r="A7794" s="1">
        <v>43709</v>
      </c>
      <c r="B7794" t="s">
        <v>157</v>
      </c>
      <c r="C7794">
        <v>4702680</v>
      </c>
      <c r="D7794">
        <v>5083869.5999999996</v>
      </c>
      <c r="E7794">
        <v>108105.79499349307</v>
      </c>
      <c r="F7794">
        <f>IFERROR(NEFT_LAKH_MILLION[[#This Row],[OUTWARD TRANSACTION VALUE]],0)</f>
        <v>108105.79499349307</v>
      </c>
      <c r="G7794">
        <v>1489985</v>
      </c>
      <c r="H7794">
        <v>4554288.4000000004</v>
      </c>
      <c r="I7794">
        <v>305660.01671157766</v>
      </c>
    </row>
    <row r="7795" spans="1:9" x14ac:dyDescent="0.3">
      <c r="A7795" s="1">
        <v>43709</v>
      </c>
      <c r="B7795" t="s">
        <v>158</v>
      </c>
      <c r="C7795">
        <v>18794704</v>
      </c>
      <c r="D7795">
        <v>23337596</v>
      </c>
      <c r="E7795">
        <v>124171.12820718007</v>
      </c>
      <c r="F7795">
        <f>IFERROR(NEFT_LAKH_MILLION[[#This Row],[OUTWARD TRANSACTION VALUE]],0)</f>
        <v>124171.12820718007</v>
      </c>
      <c r="G7795">
        <v>53410773</v>
      </c>
      <c r="H7795">
        <v>30352998.800000001</v>
      </c>
      <c r="I7795">
        <v>56829.356878995182</v>
      </c>
    </row>
    <row r="7796" spans="1:9" x14ac:dyDescent="0.3">
      <c r="A7796" s="1">
        <v>43709</v>
      </c>
      <c r="B7796" t="s">
        <v>159</v>
      </c>
      <c r="C7796">
        <v>17054</v>
      </c>
      <c r="D7796">
        <v>89666.5</v>
      </c>
      <c r="E7796">
        <v>525779.8756889879</v>
      </c>
      <c r="F7796">
        <f>IFERROR(NEFT_LAKH_MILLION[[#This Row],[OUTWARD TRANSACTION VALUE]],0)</f>
        <v>525779.8756889879</v>
      </c>
      <c r="G7796">
        <v>4085</v>
      </c>
      <c r="H7796">
        <v>203029.4</v>
      </c>
      <c r="I7796">
        <v>4970119.9510403918</v>
      </c>
    </row>
    <row r="7797" spans="1:9" x14ac:dyDescent="0.3">
      <c r="A7797" s="1">
        <v>43709</v>
      </c>
      <c r="B7797" t="s">
        <v>160</v>
      </c>
      <c r="C7797">
        <v>10041</v>
      </c>
      <c r="D7797">
        <v>14115.9</v>
      </c>
      <c r="E7797">
        <v>140582.61129369584</v>
      </c>
      <c r="F7797">
        <f>IFERROR(NEFT_LAKH_MILLION[[#This Row],[OUTWARD TRANSACTION VALUE]],0)</f>
        <v>140582.61129369584</v>
      </c>
      <c r="G7797">
        <v>29186</v>
      </c>
      <c r="H7797">
        <v>22154.400000000001</v>
      </c>
      <c r="I7797">
        <v>75907.626944425414</v>
      </c>
    </row>
    <row r="7798" spans="1:9" x14ac:dyDescent="0.3">
      <c r="A7798" s="1">
        <v>43709</v>
      </c>
      <c r="B7798" t="s">
        <v>161</v>
      </c>
      <c r="C7798">
        <v>11766</v>
      </c>
      <c r="D7798">
        <v>7947.1</v>
      </c>
      <c r="E7798">
        <v>67542.920278769336</v>
      </c>
      <c r="F7798">
        <f>IFERROR(NEFT_LAKH_MILLION[[#This Row],[OUTWARD TRANSACTION VALUE]],0)</f>
        <v>67542.920278769336</v>
      </c>
      <c r="G7798">
        <v>13509</v>
      </c>
      <c r="H7798">
        <v>5575</v>
      </c>
      <c r="I7798">
        <v>41268.783773780444</v>
      </c>
    </row>
    <row r="7799" spans="1:9" x14ac:dyDescent="0.3">
      <c r="A7799" s="1">
        <v>43709</v>
      </c>
      <c r="B7799" t="s">
        <v>162</v>
      </c>
      <c r="C7799">
        <v>31883</v>
      </c>
      <c r="D7799">
        <v>19437.7</v>
      </c>
      <c r="E7799">
        <v>60965.718407928987</v>
      </c>
      <c r="F7799">
        <f>IFERROR(NEFT_LAKH_MILLION[[#This Row],[OUTWARD TRANSACTION VALUE]],0)</f>
        <v>60965.718407928987</v>
      </c>
      <c r="G7799">
        <v>45678</v>
      </c>
      <c r="H7799">
        <v>22630.1</v>
      </c>
      <c r="I7799">
        <v>49542.668242917818</v>
      </c>
    </row>
    <row r="7800" spans="1:9" x14ac:dyDescent="0.3">
      <c r="A7800" s="1">
        <v>43709</v>
      </c>
      <c r="B7800" t="s">
        <v>163</v>
      </c>
      <c r="C7800">
        <v>84333</v>
      </c>
      <c r="D7800">
        <v>42962.1</v>
      </c>
      <c r="E7800">
        <v>50943.402938351537</v>
      </c>
      <c r="F7800">
        <f>IFERROR(NEFT_LAKH_MILLION[[#This Row],[OUTWARD TRANSACTION VALUE]],0)</f>
        <v>50943.402938351537</v>
      </c>
      <c r="G7800">
        <v>7271</v>
      </c>
      <c r="H7800">
        <v>7686.5</v>
      </c>
      <c r="I7800">
        <v>105714.48218952001</v>
      </c>
    </row>
    <row r="7801" spans="1:9" x14ac:dyDescent="0.3">
      <c r="A7801" s="1">
        <v>43709</v>
      </c>
      <c r="B7801" t="s">
        <v>164</v>
      </c>
      <c r="C7801">
        <v>29137</v>
      </c>
      <c r="D7801">
        <v>7989.1</v>
      </c>
      <c r="E7801">
        <v>27419.089130658613</v>
      </c>
      <c r="F7801">
        <f>IFERROR(NEFT_LAKH_MILLION[[#This Row],[OUTWARD TRANSACTION VALUE]],0)</f>
        <v>27419.089130658613</v>
      </c>
      <c r="G7801">
        <v>22566</v>
      </c>
      <c r="H7801">
        <v>11274.1</v>
      </c>
      <c r="I7801">
        <v>49960.560134715946</v>
      </c>
    </row>
    <row r="7802" spans="1:9" x14ac:dyDescent="0.3">
      <c r="A7802" s="1">
        <v>43709</v>
      </c>
      <c r="B7802" t="s">
        <v>165</v>
      </c>
      <c r="C7802">
        <v>1372723</v>
      </c>
      <c r="D7802">
        <v>1535379.2</v>
      </c>
      <c r="E7802">
        <v>111849.16403382183</v>
      </c>
      <c r="F7802">
        <f>IFERROR(NEFT_LAKH_MILLION[[#This Row],[OUTWARD TRANSACTION VALUE]],0)</f>
        <v>111849.16403382183</v>
      </c>
      <c r="G7802">
        <v>3295525</v>
      </c>
      <c r="H7802">
        <v>2122816.4</v>
      </c>
      <c r="I7802">
        <v>64415.12050432025</v>
      </c>
    </row>
    <row r="7803" spans="1:9" x14ac:dyDescent="0.3">
      <c r="A7803" s="1">
        <v>43709</v>
      </c>
      <c r="B7803" t="s">
        <v>166</v>
      </c>
      <c r="C7803">
        <v>4473</v>
      </c>
      <c r="D7803">
        <v>3102.7</v>
      </c>
      <c r="E7803">
        <v>69365.079365079364</v>
      </c>
      <c r="F7803">
        <f>IFERROR(NEFT_LAKH_MILLION[[#This Row],[OUTWARD TRANSACTION VALUE]],0)</f>
        <v>69365.079365079364</v>
      </c>
      <c r="G7803">
        <v>1860</v>
      </c>
      <c r="H7803">
        <v>1263.5</v>
      </c>
      <c r="I7803">
        <v>67930.107526881722</v>
      </c>
    </row>
    <row r="7804" spans="1:9" x14ac:dyDescent="0.3">
      <c r="A7804" s="1">
        <v>43709</v>
      </c>
      <c r="B7804" t="s">
        <v>167</v>
      </c>
      <c r="C7804">
        <v>94391</v>
      </c>
      <c r="D7804">
        <v>30137.5</v>
      </c>
      <c r="E7804">
        <v>31928.361814156011</v>
      </c>
      <c r="F7804">
        <f>IFERROR(NEFT_LAKH_MILLION[[#This Row],[OUTWARD TRANSACTION VALUE]],0)</f>
        <v>31928.361814156011</v>
      </c>
      <c r="G7804">
        <v>79636</v>
      </c>
      <c r="H7804">
        <v>92998.7</v>
      </c>
      <c r="I7804">
        <v>116779.72273846</v>
      </c>
    </row>
    <row r="7805" spans="1:9" x14ac:dyDescent="0.3">
      <c r="A7805" s="1">
        <v>43709</v>
      </c>
      <c r="B7805" t="s">
        <v>168</v>
      </c>
      <c r="C7805">
        <v>434984</v>
      </c>
      <c r="D7805">
        <v>295758.5</v>
      </c>
      <c r="E7805">
        <v>67992.960660622004</v>
      </c>
      <c r="F7805">
        <f>IFERROR(NEFT_LAKH_MILLION[[#This Row],[OUTWARD TRANSACTION VALUE]],0)</f>
        <v>67992.960660622004</v>
      </c>
      <c r="G7805">
        <v>650629</v>
      </c>
      <c r="H7805">
        <v>363389.4</v>
      </c>
      <c r="I7805">
        <v>55852.013974169611</v>
      </c>
    </row>
    <row r="7806" spans="1:9" x14ac:dyDescent="0.3">
      <c r="A7806" s="1">
        <v>43709</v>
      </c>
      <c r="B7806" t="s">
        <v>169</v>
      </c>
      <c r="C7806">
        <v>25629</v>
      </c>
      <c r="D7806">
        <v>14535.7</v>
      </c>
      <c r="E7806">
        <v>56715.829724140625</v>
      </c>
      <c r="F7806">
        <f>IFERROR(NEFT_LAKH_MILLION[[#This Row],[OUTWARD TRANSACTION VALUE]],0)</f>
        <v>56715.829724140625</v>
      </c>
      <c r="G7806">
        <v>45107</v>
      </c>
      <c r="H7806">
        <v>22128.9</v>
      </c>
      <c r="I7806">
        <v>49058.682687831155</v>
      </c>
    </row>
    <row r="7807" spans="1:9" x14ac:dyDescent="0.3">
      <c r="A7807" s="1">
        <v>43709</v>
      </c>
      <c r="B7807" t="s">
        <v>170</v>
      </c>
      <c r="C7807">
        <v>2217</v>
      </c>
      <c r="D7807">
        <v>923.4</v>
      </c>
      <c r="E7807">
        <v>41650.87956698241</v>
      </c>
      <c r="F7807">
        <f>IFERROR(NEFT_LAKH_MILLION[[#This Row],[OUTWARD TRANSACTION VALUE]],0)</f>
        <v>41650.87956698241</v>
      </c>
      <c r="G7807">
        <v>1680</v>
      </c>
      <c r="H7807">
        <v>1141.2</v>
      </c>
      <c r="I7807">
        <v>67928.571428571435</v>
      </c>
    </row>
    <row r="7808" spans="1:9" x14ac:dyDescent="0.3">
      <c r="A7808" s="1">
        <v>43709</v>
      </c>
      <c r="B7808" t="s">
        <v>171</v>
      </c>
      <c r="C7808">
        <v>10173</v>
      </c>
      <c r="D7808">
        <v>10251.4</v>
      </c>
      <c r="E7808">
        <v>100770.66745306202</v>
      </c>
      <c r="F7808">
        <f>IFERROR(NEFT_LAKH_MILLION[[#This Row],[OUTWARD TRANSACTION VALUE]],0)</f>
        <v>100770.66745306202</v>
      </c>
      <c r="G7808">
        <v>25499</v>
      </c>
      <c r="H7808">
        <v>14617.9</v>
      </c>
      <c r="I7808">
        <v>57327.346170438053</v>
      </c>
    </row>
    <row r="7809" spans="1:9" x14ac:dyDescent="0.3">
      <c r="A7809" s="1">
        <v>43709</v>
      </c>
      <c r="B7809" t="s">
        <v>172</v>
      </c>
      <c r="C7809">
        <v>16138</v>
      </c>
      <c r="D7809">
        <v>15393</v>
      </c>
      <c r="E7809">
        <v>95383.566736894281</v>
      </c>
      <c r="F7809">
        <f>IFERROR(NEFT_LAKH_MILLION[[#This Row],[OUTWARD TRANSACTION VALUE]],0)</f>
        <v>95383.566736894281</v>
      </c>
      <c r="G7809">
        <v>72459</v>
      </c>
      <c r="H7809">
        <v>17973</v>
      </c>
      <c r="I7809">
        <v>24804.372127686001</v>
      </c>
    </row>
    <row r="7810" spans="1:9" x14ac:dyDescent="0.3">
      <c r="A7810" s="1">
        <v>43709</v>
      </c>
      <c r="B7810" t="s">
        <v>173</v>
      </c>
      <c r="C7810">
        <v>88245</v>
      </c>
      <c r="D7810">
        <v>56509.9</v>
      </c>
      <c r="E7810">
        <v>64037.509207320531</v>
      </c>
      <c r="F7810">
        <f>IFERROR(NEFT_LAKH_MILLION[[#This Row],[OUTWARD TRANSACTION VALUE]],0)</f>
        <v>64037.509207320531</v>
      </c>
      <c r="G7810">
        <v>180698</v>
      </c>
      <c r="H7810">
        <v>82934</v>
      </c>
      <c r="I7810">
        <v>45896.468140211844</v>
      </c>
    </row>
    <row r="7811" spans="1:9" x14ac:dyDescent="0.3">
      <c r="A7811" s="1">
        <v>43709</v>
      </c>
      <c r="B7811" t="s">
        <v>174</v>
      </c>
      <c r="C7811">
        <v>15372</v>
      </c>
      <c r="D7811">
        <v>36766.800000000003</v>
      </c>
      <c r="E7811">
        <v>239180.3278688525</v>
      </c>
      <c r="F7811">
        <f>IFERROR(NEFT_LAKH_MILLION[[#This Row],[OUTWARD TRANSACTION VALUE]],0)</f>
        <v>239180.3278688525</v>
      </c>
      <c r="G7811">
        <v>30760</v>
      </c>
      <c r="H7811">
        <v>21846.6</v>
      </c>
      <c r="I7811">
        <v>71022.756827048113</v>
      </c>
    </row>
    <row r="7812" spans="1:9" x14ac:dyDescent="0.3">
      <c r="A7812" s="1">
        <v>43709</v>
      </c>
      <c r="B7812" t="s">
        <v>175</v>
      </c>
      <c r="C7812">
        <v>43311</v>
      </c>
      <c r="D7812">
        <v>10912.4</v>
      </c>
      <c r="E7812">
        <v>25195.446884163375</v>
      </c>
      <c r="F7812">
        <f>IFERROR(NEFT_LAKH_MILLION[[#This Row],[OUTWARD TRANSACTION VALUE]],0)</f>
        <v>25195.446884163375</v>
      </c>
      <c r="G7812">
        <v>30404</v>
      </c>
      <c r="H7812">
        <v>12714.1</v>
      </c>
      <c r="I7812">
        <v>41817.195105907114</v>
      </c>
    </row>
    <row r="7813" spans="1:9" x14ac:dyDescent="0.3">
      <c r="A7813" s="1">
        <v>43709</v>
      </c>
      <c r="B7813" t="s">
        <v>176</v>
      </c>
      <c r="C7813">
        <v>7189</v>
      </c>
      <c r="D7813">
        <v>4609.7</v>
      </c>
      <c r="E7813">
        <v>64121.574627903741</v>
      </c>
      <c r="F7813">
        <f>IFERROR(NEFT_LAKH_MILLION[[#This Row],[OUTWARD TRANSACTION VALUE]],0)</f>
        <v>64121.574627903741</v>
      </c>
      <c r="G7813">
        <v>11267</v>
      </c>
      <c r="H7813">
        <v>9526.2999999999993</v>
      </c>
      <c r="I7813">
        <v>84550.457087068426</v>
      </c>
    </row>
    <row r="7814" spans="1:9" x14ac:dyDescent="0.3">
      <c r="A7814" s="1">
        <v>43709</v>
      </c>
      <c r="B7814" t="s">
        <v>177</v>
      </c>
      <c r="C7814">
        <v>79508</v>
      </c>
      <c r="D7814">
        <v>89149</v>
      </c>
      <c r="E7814">
        <v>112125.8238164713</v>
      </c>
      <c r="F7814">
        <f>IFERROR(NEFT_LAKH_MILLION[[#This Row],[OUTWARD TRANSACTION VALUE]],0)</f>
        <v>112125.8238164713</v>
      </c>
      <c r="G7814">
        <v>157415</v>
      </c>
      <c r="H7814">
        <v>115861.1</v>
      </c>
      <c r="I7814">
        <v>73602.325064320423</v>
      </c>
    </row>
    <row r="7815" spans="1:9" x14ac:dyDescent="0.3">
      <c r="A7815" s="1">
        <v>43709</v>
      </c>
      <c r="B7815" t="s">
        <v>178</v>
      </c>
      <c r="C7815">
        <v>1727</v>
      </c>
      <c r="D7815">
        <v>1405.2</v>
      </c>
      <c r="E7815">
        <v>81366.531557614362</v>
      </c>
      <c r="F7815">
        <f>IFERROR(NEFT_LAKH_MILLION[[#This Row],[OUTWARD TRANSACTION VALUE]],0)</f>
        <v>81366.531557614362</v>
      </c>
      <c r="G7815">
        <v>1402</v>
      </c>
      <c r="H7815">
        <v>1595.3</v>
      </c>
      <c r="I7815">
        <v>113787.44650499287</v>
      </c>
    </row>
    <row r="7816" spans="1:9" x14ac:dyDescent="0.3">
      <c r="A7816" s="1">
        <v>43709</v>
      </c>
      <c r="B7816" t="s">
        <v>179</v>
      </c>
      <c r="C7816">
        <v>5709</v>
      </c>
      <c r="D7816">
        <v>3148.9</v>
      </c>
      <c r="E7816">
        <v>55156.770012261339</v>
      </c>
      <c r="F7816">
        <f>IFERROR(NEFT_LAKH_MILLION[[#This Row],[OUTWARD TRANSACTION VALUE]],0)</f>
        <v>55156.770012261339</v>
      </c>
      <c r="G7816">
        <v>5340</v>
      </c>
      <c r="H7816">
        <v>3591.6</v>
      </c>
      <c r="I7816">
        <v>67258.426966292129</v>
      </c>
    </row>
    <row r="7817" spans="1:9" x14ac:dyDescent="0.3">
      <c r="A7817" s="1">
        <v>43709</v>
      </c>
      <c r="B7817" t="s">
        <v>180</v>
      </c>
      <c r="C7817">
        <v>39333</v>
      </c>
      <c r="D7817">
        <v>15816.6</v>
      </c>
      <c r="E7817">
        <v>40212.035695217754</v>
      </c>
      <c r="F7817">
        <f>IFERROR(NEFT_LAKH_MILLION[[#This Row],[OUTWARD TRANSACTION VALUE]],0)</f>
        <v>40212.035695217754</v>
      </c>
      <c r="G7817">
        <v>47070</v>
      </c>
      <c r="H7817">
        <v>25294</v>
      </c>
      <c r="I7817">
        <v>53736.987465476952</v>
      </c>
    </row>
    <row r="7818" spans="1:9" x14ac:dyDescent="0.3">
      <c r="A7818" s="1">
        <v>43709</v>
      </c>
      <c r="B7818" t="s">
        <v>181</v>
      </c>
      <c r="C7818">
        <v>4502</v>
      </c>
      <c r="D7818">
        <v>4555.8</v>
      </c>
      <c r="E7818">
        <v>101195.02443358507</v>
      </c>
      <c r="F7818">
        <f>IFERROR(NEFT_LAKH_MILLION[[#This Row],[OUTWARD TRANSACTION VALUE]],0)</f>
        <v>101195.02443358507</v>
      </c>
      <c r="G7818">
        <v>13963</v>
      </c>
      <c r="H7818">
        <v>3892.7</v>
      </c>
      <c r="I7818">
        <v>27878.679366898232</v>
      </c>
    </row>
    <row r="7819" spans="1:9" x14ac:dyDescent="0.3">
      <c r="A7819" s="1">
        <v>43709</v>
      </c>
      <c r="B7819" t="s">
        <v>182</v>
      </c>
      <c r="C7819">
        <v>865</v>
      </c>
      <c r="D7819">
        <v>233.2</v>
      </c>
      <c r="E7819">
        <v>26959.537572254336</v>
      </c>
      <c r="F7819">
        <f>IFERROR(NEFT_LAKH_MILLION[[#This Row],[OUTWARD TRANSACTION VALUE]],0)</f>
        <v>26959.537572254336</v>
      </c>
      <c r="G7819">
        <v>1959</v>
      </c>
      <c r="H7819">
        <v>12880.7</v>
      </c>
      <c r="I7819">
        <v>657514.03777437471</v>
      </c>
    </row>
    <row r="7820" spans="1:9" x14ac:dyDescent="0.3">
      <c r="A7820" s="1">
        <v>43709</v>
      </c>
      <c r="B7820" t="s">
        <v>183</v>
      </c>
      <c r="C7820">
        <v>22790</v>
      </c>
      <c r="D7820">
        <v>11705.1</v>
      </c>
      <c r="E7820">
        <v>51360.684510750332</v>
      </c>
      <c r="F7820">
        <f>IFERROR(NEFT_LAKH_MILLION[[#This Row],[OUTWARD TRANSACTION VALUE]],0)</f>
        <v>51360.684510750332</v>
      </c>
      <c r="G7820">
        <v>20271</v>
      </c>
      <c r="H7820">
        <v>11264.8</v>
      </c>
      <c r="I7820">
        <v>55571.012776873366</v>
      </c>
    </row>
    <row r="7821" spans="1:9" x14ac:dyDescent="0.3">
      <c r="A7821" s="1">
        <v>43709</v>
      </c>
      <c r="B7821" t="s">
        <v>184</v>
      </c>
      <c r="C7821">
        <v>4632</v>
      </c>
      <c r="D7821">
        <v>2636</v>
      </c>
      <c r="E7821">
        <v>56908.462867012087</v>
      </c>
      <c r="F7821">
        <f>IFERROR(NEFT_LAKH_MILLION[[#This Row],[OUTWARD TRANSACTION VALUE]],0)</f>
        <v>56908.462867012087</v>
      </c>
      <c r="G7821">
        <v>8855</v>
      </c>
      <c r="H7821">
        <v>5088.8</v>
      </c>
      <c r="I7821">
        <v>57468.097120271035</v>
      </c>
    </row>
    <row r="7822" spans="1:9" x14ac:dyDescent="0.3">
      <c r="A7822" s="1">
        <v>43709</v>
      </c>
      <c r="B7822" t="s">
        <v>185</v>
      </c>
      <c r="C7822">
        <v>3542</v>
      </c>
      <c r="D7822">
        <v>6444.8</v>
      </c>
      <c r="E7822">
        <v>181953.69847543762</v>
      </c>
      <c r="F7822">
        <f>IFERROR(NEFT_LAKH_MILLION[[#This Row],[OUTWARD TRANSACTION VALUE]],0)</f>
        <v>181953.69847543762</v>
      </c>
      <c r="G7822">
        <v>3247</v>
      </c>
      <c r="H7822">
        <v>3467.3</v>
      </c>
      <c r="I7822">
        <v>106784.72436094857</v>
      </c>
    </row>
    <row r="7823" spans="1:9" x14ac:dyDescent="0.3">
      <c r="A7823" s="1">
        <v>43709</v>
      </c>
      <c r="B7823" t="s">
        <v>186</v>
      </c>
      <c r="C7823">
        <v>45652</v>
      </c>
      <c r="D7823">
        <v>25344.7</v>
      </c>
      <c r="E7823">
        <v>55517.173398755804</v>
      </c>
      <c r="F7823">
        <f>IFERROR(NEFT_LAKH_MILLION[[#This Row],[OUTWARD TRANSACTION VALUE]],0)</f>
        <v>55517.173398755804</v>
      </c>
      <c r="G7823">
        <v>338936</v>
      </c>
      <c r="H7823">
        <v>87539.9</v>
      </c>
      <c r="I7823">
        <v>25827.8554063304</v>
      </c>
    </row>
    <row r="7824" spans="1:9" x14ac:dyDescent="0.3">
      <c r="A7824" s="1">
        <v>43709</v>
      </c>
      <c r="B7824" t="s">
        <v>187</v>
      </c>
      <c r="C7824">
        <v>2903</v>
      </c>
      <c r="D7824">
        <v>5234.6000000000004</v>
      </c>
      <c r="E7824">
        <v>180316.91353771961</v>
      </c>
      <c r="F7824">
        <f>IFERROR(NEFT_LAKH_MILLION[[#This Row],[OUTWARD TRANSACTION VALUE]],0)</f>
        <v>180316.91353771961</v>
      </c>
      <c r="G7824">
        <v>8603</v>
      </c>
      <c r="H7824">
        <v>3373.8</v>
      </c>
      <c r="I7824">
        <v>39216.552365453914</v>
      </c>
    </row>
    <row r="7825" spans="1:9" x14ac:dyDescent="0.3">
      <c r="A7825" s="1">
        <v>43709</v>
      </c>
      <c r="B7825" t="s">
        <v>188</v>
      </c>
      <c r="C7825">
        <v>1494</v>
      </c>
      <c r="D7825">
        <v>1924.8</v>
      </c>
      <c r="E7825">
        <v>128835.34136546185</v>
      </c>
      <c r="F7825">
        <f>IFERROR(NEFT_LAKH_MILLION[[#This Row],[OUTWARD TRANSACTION VALUE]],0)</f>
        <v>128835.34136546185</v>
      </c>
      <c r="G7825">
        <v>301</v>
      </c>
      <c r="H7825">
        <v>167.6</v>
      </c>
      <c r="I7825">
        <v>55681.063122923588</v>
      </c>
    </row>
    <row r="7826" spans="1:9" x14ac:dyDescent="0.3">
      <c r="A7826" s="1">
        <v>43709</v>
      </c>
      <c r="B7826" t="s">
        <v>189</v>
      </c>
      <c r="C7826">
        <v>19151</v>
      </c>
      <c r="D7826">
        <v>13697.8</v>
      </c>
      <c r="E7826">
        <v>71525.246723408694</v>
      </c>
      <c r="F7826">
        <f>IFERROR(NEFT_LAKH_MILLION[[#This Row],[OUTWARD TRANSACTION VALUE]],0)</f>
        <v>71525.246723408694</v>
      </c>
      <c r="G7826">
        <v>45527</v>
      </c>
      <c r="H7826">
        <v>12757</v>
      </c>
      <c r="I7826">
        <v>28020.734948492103</v>
      </c>
    </row>
    <row r="7827" spans="1:9" x14ac:dyDescent="0.3">
      <c r="A7827" s="1">
        <v>43709</v>
      </c>
      <c r="B7827" t="s">
        <v>190</v>
      </c>
      <c r="C7827">
        <v>3419</v>
      </c>
      <c r="D7827">
        <v>2067.4</v>
      </c>
      <c r="E7827">
        <v>60467.973091547239</v>
      </c>
      <c r="F7827">
        <f>IFERROR(NEFT_LAKH_MILLION[[#This Row],[OUTWARD TRANSACTION VALUE]],0)</f>
        <v>60467.973091547239</v>
      </c>
      <c r="G7827">
        <v>1068</v>
      </c>
      <c r="H7827">
        <v>870.3</v>
      </c>
      <c r="I7827">
        <v>81488.764044943819</v>
      </c>
    </row>
    <row r="7828" spans="1:9" x14ac:dyDescent="0.3">
      <c r="A7828" s="1">
        <v>43709</v>
      </c>
      <c r="B7828" t="s">
        <v>191</v>
      </c>
      <c r="C7828">
        <v>10567</v>
      </c>
      <c r="D7828">
        <v>5964.2</v>
      </c>
      <c r="E7828">
        <v>56441.752626100126</v>
      </c>
      <c r="F7828">
        <f>IFERROR(NEFT_LAKH_MILLION[[#This Row],[OUTWARD TRANSACTION VALUE]],0)</f>
        <v>56441.752626100126</v>
      </c>
      <c r="G7828">
        <v>22736</v>
      </c>
      <c r="H7828">
        <v>11160.5</v>
      </c>
      <c r="I7828">
        <v>49087.350457424349</v>
      </c>
    </row>
    <row r="7829" spans="1:9" x14ac:dyDescent="0.3">
      <c r="A7829" s="1">
        <v>43709</v>
      </c>
      <c r="B7829" t="s">
        <v>192</v>
      </c>
      <c r="C7829">
        <v>5109</v>
      </c>
      <c r="D7829">
        <v>1831.9</v>
      </c>
      <c r="E7829">
        <v>35856.331963202196</v>
      </c>
      <c r="F7829">
        <f>IFERROR(NEFT_LAKH_MILLION[[#This Row],[OUTWARD TRANSACTION VALUE]],0)</f>
        <v>35856.331963202196</v>
      </c>
      <c r="G7829">
        <v>7540</v>
      </c>
      <c r="H7829">
        <v>4385.3</v>
      </c>
      <c r="I7829">
        <v>58160.477453580905</v>
      </c>
    </row>
    <row r="7830" spans="1:9" x14ac:dyDescent="0.3">
      <c r="A7830" s="1">
        <v>43709</v>
      </c>
      <c r="B7830" t="s">
        <v>193</v>
      </c>
      <c r="C7830">
        <v>7962</v>
      </c>
      <c r="D7830">
        <v>5069.2</v>
      </c>
      <c r="E7830">
        <v>63667.420246169306</v>
      </c>
      <c r="F7830">
        <f>IFERROR(NEFT_LAKH_MILLION[[#This Row],[OUTWARD TRANSACTION VALUE]],0)</f>
        <v>63667.420246169306</v>
      </c>
      <c r="G7830">
        <v>5546</v>
      </c>
      <c r="H7830">
        <v>3962.4</v>
      </c>
      <c r="I7830">
        <v>71446.087270104574</v>
      </c>
    </row>
    <row r="7831" spans="1:9" x14ac:dyDescent="0.3">
      <c r="A7831" s="1">
        <v>43709</v>
      </c>
      <c r="B7831" t="s">
        <v>194</v>
      </c>
      <c r="C7831">
        <v>5367</v>
      </c>
      <c r="D7831">
        <v>2488</v>
      </c>
      <c r="E7831">
        <v>46357.36910750885</v>
      </c>
      <c r="F7831">
        <f>IFERROR(NEFT_LAKH_MILLION[[#This Row],[OUTWARD TRANSACTION VALUE]],0)</f>
        <v>46357.36910750885</v>
      </c>
      <c r="G7831">
        <v>39594</v>
      </c>
      <c r="H7831">
        <v>4432</v>
      </c>
      <c r="I7831">
        <v>11193.615194221347</v>
      </c>
    </row>
    <row r="7832" spans="1:9" x14ac:dyDescent="0.3">
      <c r="A7832" s="1">
        <v>43709</v>
      </c>
      <c r="B7832" t="s">
        <v>195</v>
      </c>
      <c r="C7832">
        <v>4213</v>
      </c>
      <c r="D7832">
        <v>12673.2</v>
      </c>
      <c r="E7832">
        <v>300811.77308331354</v>
      </c>
      <c r="F7832">
        <f>IFERROR(NEFT_LAKH_MILLION[[#This Row],[OUTWARD TRANSACTION VALUE]],0)</f>
        <v>300811.77308331354</v>
      </c>
      <c r="G7832">
        <v>10163</v>
      </c>
      <c r="H7832">
        <v>8204.6</v>
      </c>
      <c r="I7832">
        <v>80730.099380104293</v>
      </c>
    </row>
    <row r="7833" spans="1:9" x14ac:dyDescent="0.3">
      <c r="A7833" s="1">
        <v>43709</v>
      </c>
      <c r="B7833" t="s">
        <v>196</v>
      </c>
      <c r="C7833">
        <v>662223</v>
      </c>
      <c r="D7833">
        <v>390609.5</v>
      </c>
      <c r="E7833">
        <v>58984.586763069237</v>
      </c>
      <c r="F7833">
        <f>IFERROR(NEFT_LAKH_MILLION[[#This Row],[OUTWARD TRANSACTION VALUE]],0)</f>
        <v>58984.586763069237</v>
      </c>
      <c r="G7833">
        <v>3002528</v>
      </c>
      <c r="H7833">
        <v>909138.4</v>
      </c>
      <c r="I7833">
        <v>30279.098146628443</v>
      </c>
    </row>
    <row r="7834" spans="1:9" x14ac:dyDescent="0.3">
      <c r="A7834" s="1">
        <v>43709</v>
      </c>
      <c r="B7834" t="s">
        <v>197</v>
      </c>
      <c r="C7834">
        <v>35794</v>
      </c>
      <c r="D7834">
        <v>34423</v>
      </c>
      <c r="E7834">
        <v>96169.749119964239</v>
      </c>
      <c r="F7834">
        <f>IFERROR(NEFT_LAKH_MILLION[[#This Row],[OUTWARD TRANSACTION VALUE]],0)</f>
        <v>96169.749119964239</v>
      </c>
      <c r="G7834">
        <v>79629</v>
      </c>
      <c r="H7834">
        <v>93516.6</v>
      </c>
      <c r="I7834">
        <v>117440.37976114229</v>
      </c>
    </row>
    <row r="7835" spans="1:9" x14ac:dyDescent="0.3">
      <c r="A7835" s="1">
        <v>43709</v>
      </c>
      <c r="B7835" t="s">
        <v>198</v>
      </c>
      <c r="C7835">
        <v>2313897</v>
      </c>
      <c r="D7835">
        <v>2054953.9</v>
      </c>
      <c r="E7835">
        <v>88809.220980882033</v>
      </c>
      <c r="F7835">
        <f>IFERROR(NEFT_LAKH_MILLION[[#This Row],[OUTWARD TRANSACTION VALUE]],0)</f>
        <v>88809.220980882033</v>
      </c>
      <c r="G7835">
        <v>5753999</v>
      </c>
      <c r="H7835">
        <v>3363974.4</v>
      </c>
      <c r="I7835">
        <v>58463.242694341796</v>
      </c>
    </row>
    <row r="7836" spans="1:9" x14ac:dyDescent="0.3">
      <c r="A7836" s="1">
        <v>43709</v>
      </c>
      <c r="B7836" t="s">
        <v>199</v>
      </c>
      <c r="C7836">
        <v>1202845</v>
      </c>
      <c r="D7836">
        <v>657078.5</v>
      </c>
      <c r="E7836">
        <v>54627.030082845253</v>
      </c>
      <c r="F7836">
        <f>IFERROR(NEFT_LAKH_MILLION[[#This Row],[OUTWARD TRANSACTION VALUE]],0)</f>
        <v>54627.030082845253</v>
      </c>
      <c r="G7836">
        <v>5032171</v>
      </c>
      <c r="H7836">
        <v>1193846.2</v>
      </c>
      <c r="I7836">
        <v>23724.277255284051</v>
      </c>
    </row>
    <row r="7837" spans="1:9" x14ac:dyDescent="0.3">
      <c r="A7837" s="1">
        <v>43709</v>
      </c>
      <c r="B7837" t="s">
        <v>200</v>
      </c>
      <c r="C7837">
        <v>69</v>
      </c>
      <c r="D7837">
        <v>16565.599999999999</v>
      </c>
      <c r="E7837">
        <v>24008115.942028981</v>
      </c>
      <c r="F7837">
        <f>IFERROR(NEFT_LAKH_MILLION[[#This Row],[OUTWARD TRANSACTION VALUE]],0)</f>
        <v>24008115.942028981</v>
      </c>
      <c r="G7837">
        <v>14</v>
      </c>
      <c r="H7837">
        <v>11062.6</v>
      </c>
      <c r="I7837">
        <v>79018571.428571433</v>
      </c>
    </row>
    <row r="7838" spans="1:9" x14ac:dyDescent="0.3">
      <c r="A7838" s="1">
        <v>43709</v>
      </c>
      <c r="B7838" t="s">
        <v>201</v>
      </c>
      <c r="C7838">
        <v>166354</v>
      </c>
      <c r="D7838">
        <v>56125.1</v>
      </c>
      <c r="E7838">
        <v>33738.35315051036</v>
      </c>
      <c r="F7838">
        <f>IFERROR(NEFT_LAKH_MILLION[[#This Row],[OUTWARD TRANSACTION VALUE]],0)</f>
        <v>33738.35315051036</v>
      </c>
      <c r="G7838">
        <v>16439</v>
      </c>
      <c r="H7838">
        <v>18165.5</v>
      </c>
      <c r="I7838">
        <v>110502.4636535069</v>
      </c>
    </row>
    <row r="7839" spans="1:9" x14ac:dyDescent="0.3">
      <c r="A7839" s="1">
        <v>43709</v>
      </c>
      <c r="B7839" t="s">
        <v>202</v>
      </c>
      <c r="C7839">
        <v>4222</v>
      </c>
      <c r="D7839">
        <v>2592.6</v>
      </c>
      <c r="E7839">
        <v>61406.916153481761</v>
      </c>
      <c r="F7839">
        <f>IFERROR(NEFT_LAKH_MILLION[[#This Row],[OUTWARD TRANSACTION VALUE]],0)</f>
        <v>61406.916153481761</v>
      </c>
      <c r="G7839">
        <v>17426</v>
      </c>
      <c r="H7839">
        <v>7161</v>
      </c>
      <c r="I7839">
        <v>41093.767932973715</v>
      </c>
    </row>
    <row r="7840" spans="1:9" x14ac:dyDescent="0.3">
      <c r="A7840" s="1">
        <v>43709</v>
      </c>
      <c r="B7840" t="s">
        <v>203</v>
      </c>
      <c r="C7840">
        <v>729652</v>
      </c>
      <c r="D7840">
        <v>461174.8</v>
      </c>
      <c r="E7840">
        <v>63204.760625613308</v>
      </c>
      <c r="F7840">
        <f>IFERROR(NEFT_LAKH_MILLION[[#This Row],[OUTWARD TRANSACTION VALUE]],0)</f>
        <v>63204.760625613308</v>
      </c>
      <c r="G7840">
        <v>1763005</v>
      </c>
      <c r="H7840">
        <v>1118598.8</v>
      </c>
      <c r="I7840">
        <v>63448.419034546132</v>
      </c>
    </row>
    <row r="7841" spans="1:9" x14ac:dyDescent="0.3">
      <c r="A7841" s="1">
        <v>43709</v>
      </c>
      <c r="B7841" t="s">
        <v>204</v>
      </c>
      <c r="C7841">
        <v>3375</v>
      </c>
      <c r="D7841">
        <v>6385.3</v>
      </c>
      <c r="E7841">
        <v>189194.07407407407</v>
      </c>
      <c r="F7841">
        <f>IFERROR(NEFT_LAKH_MILLION[[#This Row],[OUTWARD TRANSACTION VALUE]],0)</f>
        <v>189194.07407407407</v>
      </c>
      <c r="G7841">
        <v>4206</v>
      </c>
      <c r="H7841">
        <v>1651.3</v>
      </c>
      <c r="I7841">
        <v>39260.580123632906</v>
      </c>
    </row>
    <row r="7842" spans="1:9" x14ac:dyDescent="0.3">
      <c r="A7842" s="1">
        <v>43709</v>
      </c>
      <c r="B7842" t="s">
        <v>205</v>
      </c>
      <c r="C7842">
        <v>547181</v>
      </c>
      <c r="D7842">
        <v>67286.100000000006</v>
      </c>
      <c r="E7842">
        <v>12296.863377931619</v>
      </c>
      <c r="F7842">
        <f>IFERROR(NEFT_LAKH_MILLION[[#This Row],[OUTWARD TRANSACTION VALUE]],0)</f>
        <v>12296.863377931619</v>
      </c>
      <c r="G7842">
        <v>326710</v>
      </c>
      <c r="H7842">
        <v>73891.7</v>
      </c>
      <c r="I7842">
        <v>22616.907961188823</v>
      </c>
    </row>
    <row r="7843" spans="1:9" x14ac:dyDescent="0.3">
      <c r="A7843" s="1">
        <v>43709</v>
      </c>
      <c r="B7843" t="s">
        <v>206</v>
      </c>
      <c r="C7843">
        <v>8</v>
      </c>
      <c r="D7843">
        <v>67.2</v>
      </c>
      <c r="E7843">
        <v>840000</v>
      </c>
      <c r="F7843">
        <f>IFERROR(NEFT_LAKH_MILLION[[#This Row],[OUTWARD TRANSACTION VALUE]],0)</f>
        <v>840000</v>
      </c>
      <c r="G7843">
        <v>11</v>
      </c>
      <c r="H7843">
        <v>2179.5</v>
      </c>
      <c r="I7843">
        <v>19813636.363636363</v>
      </c>
    </row>
    <row r="7844" spans="1:9" x14ac:dyDescent="0.3">
      <c r="A7844" s="1">
        <v>43709</v>
      </c>
      <c r="B7844" t="s">
        <v>207</v>
      </c>
      <c r="C7844">
        <v>4699</v>
      </c>
      <c r="D7844">
        <v>13923.2</v>
      </c>
      <c r="E7844">
        <v>296301.34071078955</v>
      </c>
      <c r="F7844">
        <f>IFERROR(NEFT_LAKH_MILLION[[#This Row],[OUTWARD TRANSACTION VALUE]],0)</f>
        <v>296301.34071078955</v>
      </c>
      <c r="G7844">
        <v>1552</v>
      </c>
      <c r="H7844">
        <v>56708.2</v>
      </c>
      <c r="I7844">
        <v>3653878.8659793814</v>
      </c>
    </row>
    <row r="7845" spans="1:9" x14ac:dyDescent="0.3">
      <c r="A7845" s="1">
        <v>43709</v>
      </c>
      <c r="B7845" t="s">
        <v>208</v>
      </c>
      <c r="C7845">
        <v>13054803</v>
      </c>
      <c r="D7845">
        <v>5373075.7000000002</v>
      </c>
      <c r="E7845">
        <v>41157.84589012948</v>
      </c>
      <c r="F7845">
        <f>IFERROR(NEFT_LAKH_MILLION[[#This Row],[OUTWARD TRANSACTION VALUE]],0)</f>
        <v>41157.84589012948</v>
      </c>
      <c r="G7845">
        <v>2951156</v>
      </c>
      <c r="H7845">
        <v>4927876.7</v>
      </c>
      <c r="I7845">
        <v>166981.23379448595</v>
      </c>
    </row>
    <row r="7846" spans="1:9" x14ac:dyDescent="0.3">
      <c r="A7846" s="1">
        <v>43709</v>
      </c>
      <c r="B7846" t="s">
        <v>209</v>
      </c>
      <c r="C7846">
        <v>2018</v>
      </c>
      <c r="D7846">
        <v>3258.1</v>
      </c>
      <c r="E7846">
        <v>161451.93260654114</v>
      </c>
      <c r="F7846">
        <f>IFERROR(NEFT_LAKH_MILLION[[#This Row],[OUTWARD TRANSACTION VALUE]],0)</f>
        <v>161451.93260654114</v>
      </c>
      <c r="G7846">
        <v>8718</v>
      </c>
      <c r="H7846">
        <v>3348.5</v>
      </c>
      <c r="I7846">
        <v>38409.038770360174</v>
      </c>
    </row>
    <row r="7847" spans="1:9" x14ac:dyDescent="0.3">
      <c r="A7847" s="1">
        <v>43678</v>
      </c>
      <c r="B7847" t="s">
        <v>6</v>
      </c>
      <c r="C7847">
        <v>96798</v>
      </c>
      <c r="D7847">
        <v>36111.800000000003</v>
      </c>
      <c r="E7847">
        <v>37306.349304737705</v>
      </c>
      <c r="F7847">
        <f>IFERROR(NEFT_LAKH_MILLION[[#This Row],[OUTWARD TRANSACTION VALUE]],0)</f>
        <v>37306.349304737705</v>
      </c>
      <c r="G7847">
        <v>224362</v>
      </c>
      <c r="H7847">
        <v>78310.600000000006</v>
      </c>
      <c r="I7847">
        <v>34903.682441768215</v>
      </c>
    </row>
    <row r="7848" spans="1:9" x14ac:dyDescent="0.3">
      <c r="A7848" s="1">
        <v>43678</v>
      </c>
      <c r="B7848" t="s">
        <v>7</v>
      </c>
      <c r="C7848">
        <v>4419</v>
      </c>
      <c r="D7848">
        <v>13180.5</v>
      </c>
      <c r="E7848">
        <v>298268.83910386963</v>
      </c>
      <c r="F7848">
        <f>IFERROR(NEFT_LAKH_MILLION[[#This Row],[OUTWARD TRANSACTION VALUE]],0)</f>
        <v>298268.83910386963</v>
      </c>
      <c r="G7848">
        <v>753</v>
      </c>
      <c r="H7848">
        <v>3137</v>
      </c>
      <c r="I7848">
        <v>416600.26560424967</v>
      </c>
    </row>
    <row r="7849" spans="1:9" x14ac:dyDescent="0.3">
      <c r="A7849" s="1">
        <v>43678</v>
      </c>
      <c r="B7849" t="s">
        <v>8</v>
      </c>
      <c r="C7849">
        <v>20691</v>
      </c>
      <c r="D7849">
        <v>16957.7</v>
      </c>
      <c r="E7849">
        <v>81956.889468851194</v>
      </c>
      <c r="F7849">
        <f>IFERROR(NEFT_LAKH_MILLION[[#This Row],[OUTWARD TRANSACTION VALUE]],0)</f>
        <v>81956.889468851194</v>
      </c>
      <c r="G7849">
        <v>34503</v>
      </c>
      <c r="H7849">
        <v>21010.799999999999</v>
      </c>
      <c r="I7849">
        <v>60895.574297887142</v>
      </c>
    </row>
    <row r="7850" spans="1:9" x14ac:dyDescent="0.3">
      <c r="A7850" s="1">
        <v>43678</v>
      </c>
      <c r="B7850" t="s">
        <v>9</v>
      </c>
      <c r="C7850">
        <v>5857</v>
      </c>
      <c r="D7850">
        <v>29135.5</v>
      </c>
      <c r="E7850">
        <v>497447.49871948094</v>
      </c>
      <c r="F7850">
        <f>IFERROR(NEFT_LAKH_MILLION[[#This Row],[OUTWARD TRANSACTION VALUE]],0)</f>
        <v>497447.49871948094</v>
      </c>
      <c r="G7850">
        <v>8139</v>
      </c>
      <c r="H7850">
        <v>13462.4</v>
      </c>
      <c r="I7850">
        <v>165406.06954171273</v>
      </c>
    </row>
    <row r="7851" spans="1:9" x14ac:dyDescent="0.3">
      <c r="A7851" s="1">
        <v>43678</v>
      </c>
      <c r="B7851" t="s">
        <v>10</v>
      </c>
      <c r="C7851">
        <v>482666</v>
      </c>
      <c r="D7851">
        <v>270163.3</v>
      </c>
      <c r="E7851">
        <v>55973.136703227494</v>
      </c>
      <c r="F7851">
        <f>IFERROR(NEFT_LAKH_MILLION[[#This Row],[OUTWARD TRANSACTION VALUE]],0)</f>
        <v>55973.136703227494</v>
      </c>
      <c r="G7851">
        <v>118792</v>
      </c>
      <c r="H7851">
        <v>97937.9</v>
      </c>
      <c r="I7851">
        <v>82444.861606842212</v>
      </c>
    </row>
    <row r="7852" spans="1:9" x14ac:dyDescent="0.3">
      <c r="A7852" s="1">
        <v>43678</v>
      </c>
      <c r="B7852" t="s">
        <v>11</v>
      </c>
      <c r="C7852">
        <v>16239</v>
      </c>
      <c r="D7852">
        <v>6955</v>
      </c>
      <c r="E7852">
        <v>42828.991933000798</v>
      </c>
      <c r="F7852">
        <f>IFERROR(NEFT_LAKH_MILLION[[#This Row],[OUTWARD TRANSACTION VALUE]],0)</f>
        <v>42828.991933000798</v>
      </c>
      <c r="G7852">
        <v>21787</v>
      </c>
      <c r="H7852">
        <v>14409.1</v>
      </c>
      <c r="I7852">
        <v>66136.228025887001</v>
      </c>
    </row>
    <row r="7853" spans="1:9" x14ac:dyDescent="0.3">
      <c r="A7853" s="1">
        <v>43678</v>
      </c>
      <c r="B7853" t="s">
        <v>12</v>
      </c>
      <c r="C7853">
        <v>1302972</v>
      </c>
      <c r="D7853">
        <v>885107.19999999995</v>
      </c>
      <c r="E7853">
        <v>67929.871094697359</v>
      </c>
      <c r="F7853">
        <f>IFERROR(NEFT_LAKH_MILLION[[#This Row],[OUTWARD TRANSACTION VALUE]],0)</f>
        <v>67929.871094697359</v>
      </c>
      <c r="G7853">
        <v>3592504</v>
      </c>
      <c r="H7853">
        <v>1630528.2</v>
      </c>
      <c r="I7853">
        <v>45386.955727815475</v>
      </c>
    </row>
    <row r="7854" spans="1:9" x14ac:dyDescent="0.3">
      <c r="A7854" s="1">
        <v>43678</v>
      </c>
      <c r="B7854" t="s">
        <v>13</v>
      </c>
      <c r="C7854">
        <v>19257</v>
      </c>
      <c r="D7854">
        <v>5855.6</v>
      </c>
      <c r="E7854">
        <v>30407.643973619983</v>
      </c>
      <c r="F7854">
        <f>IFERROR(NEFT_LAKH_MILLION[[#This Row],[OUTWARD TRANSACTION VALUE]],0)</f>
        <v>30407.643973619983</v>
      </c>
      <c r="G7854">
        <v>21017</v>
      </c>
      <c r="H7854">
        <v>8547.5</v>
      </c>
      <c r="I7854">
        <v>40669.458057762764</v>
      </c>
    </row>
    <row r="7855" spans="1:9" x14ac:dyDescent="0.3">
      <c r="A7855" s="1">
        <v>43678</v>
      </c>
      <c r="B7855" t="s">
        <v>14</v>
      </c>
      <c r="C7855">
        <v>2097</v>
      </c>
      <c r="D7855">
        <v>1354.9</v>
      </c>
      <c r="E7855">
        <v>64611.349546971862</v>
      </c>
      <c r="F7855">
        <f>IFERROR(NEFT_LAKH_MILLION[[#This Row],[OUTWARD TRANSACTION VALUE]],0)</f>
        <v>64611.349546971862</v>
      </c>
      <c r="G7855">
        <v>8224</v>
      </c>
      <c r="H7855">
        <v>1840</v>
      </c>
      <c r="I7855">
        <v>22373.54085603113</v>
      </c>
    </row>
    <row r="7856" spans="1:9" x14ac:dyDescent="0.3">
      <c r="A7856" s="1">
        <v>43678</v>
      </c>
      <c r="B7856" t="s">
        <v>15</v>
      </c>
      <c r="C7856">
        <v>981533</v>
      </c>
      <c r="D7856">
        <v>1171548.1000000001</v>
      </c>
      <c r="E7856">
        <v>119359.0128910592</v>
      </c>
      <c r="F7856">
        <f>IFERROR(NEFT_LAKH_MILLION[[#This Row],[OUTWARD TRANSACTION VALUE]],0)</f>
        <v>119359.0128910592</v>
      </c>
      <c r="G7856">
        <v>3353171</v>
      </c>
      <c r="H7856">
        <v>1775762.8</v>
      </c>
      <c r="I7856">
        <v>52957.716740363074</v>
      </c>
    </row>
    <row r="7857" spans="1:9" x14ac:dyDescent="0.3">
      <c r="A7857" s="1">
        <v>43678</v>
      </c>
      <c r="B7857" t="s">
        <v>16</v>
      </c>
      <c r="C7857">
        <v>39533</v>
      </c>
      <c r="D7857">
        <v>33103.599999999999</v>
      </c>
      <c r="E7857">
        <v>83736.625098019373</v>
      </c>
      <c r="F7857">
        <f>IFERROR(NEFT_LAKH_MILLION[[#This Row],[OUTWARD TRANSACTION VALUE]],0)</f>
        <v>83736.625098019373</v>
      </c>
      <c r="G7857">
        <v>130735</v>
      </c>
      <c r="H7857">
        <v>32178.9</v>
      </c>
      <c r="I7857">
        <v>24613.837151489653</v>
      </c>
    </row>
    <row r="7858" spans="1:9" x14ac:dyDescent="0.3">
      <c r="A7858" s="1">
        <v>43678</v>
      </c>
      <c r="B7858" t="s">
        <v>17</v>
      </c>
      <c r="C7858">
        <v>30138</v>
      </c>
      <c r="D7858">
        <v>139062.20000000001</v>
      </c>
      <c r="E7858">
        <v>461418.14320791035</v>
      </c>
      <c r="F7858">
        <f>IFERROR(NEFT_LAKH_MILLION[[#This Row],[OUTWARD TRANSACTION VALUE]],0)</f>
        <v>461418.14320791035</v>
      </c>
      <c r="G7858">
        <v>8225</v>
      </c>
      <c r="H7858">
        <v>84017.4</v>
      </c>
      <c r="I7858">
        <v>1021488.1458966564</v>
      </c>
    </row>
    <row r="7859" spans="1:9" x14ac:dyDescent="0.3">
      <c r="A7859" s="1">
        <v>43678</v>
      </c>
      <c r="B7859" t="s">
        <v>18</v>
      </c>
      <c r="C7859">
        <v>14986</v>
      </c>
      <c r="D7859">
        <v>12130.1</v>
      </c>
      <c r="E7859">
        <v>80942.880021353267</v>
      </c>
      <c r="F7859">
        <f>IFERROR(NEFT_LAKH_MILLION[[#This Row],[OUTWARD TRANSACTION VALUE]],0)</f>
        <v>80942.880021353267</v>
      </c>
      <c r="G7859">
        <v>61045</v>
      </c>
      <c r="H7859">
        <v>26118.5</v>
      </c>
      <c r="I7859">
        <v>42785.64993037923</v>
      </c>
    </row>
    <row r="7860" spans="1:9" x14ac:dyDescent="0.3">
      <c r="A7860" s="1">
        <v>43678</v>
      </c>
      <c r="B7860" t="s">
        <v>19</v>
      </c>
      <c r="C7860">
        <v>140369</v>
      </c>
      <c r="D7860">
        <v>175153.5</v>
      </c>
      <c r="E7860">
        <v>124780.75643482535</v>
      </c>
      <c r="F7860">
        <f>IFERROR(NEFT_LAKH_MILLION[[#This Row],[OUTWARD TRANSACTION VALUE]],0)</f>
        <v>124780.75643482535</v>
      </c>
      <c r="G7860">
        <v>145540</v>
      </c>
      <c r="H7860">
        <v>191356.3</v>
      </c>
      <c r="I7860">
        <v>131480.21162566991</v>
      </c>
    </row>
    <row r="7861" spans="1:9" x14ac:dyDescent="0.3">
      <c r="A7861" s="1">
        <v>43678</v>
      </c>
      <c r="B7861" t="s">
        <v>20</v>
      </c>
      <c r="C7861">
        <v>19137383</v>
      </c>
      <c r="D7861">
        <v>10678318.1</v>
      </c>
      <c r="E7861">
        <v>55798.214938792829</v>
      </c>
      <c r="F7861">
        <f>IFERROR(NEFT_LAKH_MILLION[[#This Row],[OUTWARD TRANSACTION VALUE]],0)</f>
        <v>55798.214938792829</v>
      </c>
      <c r="G7861">
        <v>10059172</v>
      </c>
      <c r="H7861">
        <v>12291217.4</v>
      </c>
      <c r="I7861">
        <v>122189.15632419845</v>
      </c>
    </row>
    <row r="7862" spans="1:9" x14ac:dyDescent="0.3">
      <c r="A7862" s="1">
        <v>43678</v>
      </c>
      <c r="B7862" t="s">
        <v>21</v>
      </c>
      <c r="C7862">
        <v>2149</v>
      </c>
      <c r="D7862">
        <v>191.1</v>
      </c>
      <c r="E7862">
        <v>8892.508143322475</v>
      </c>
      <c r="F7862">
        <f>IFERROR(NEFT_LAKH_MILLION[[#This Row],[OUTWARD TRANSACTION VALUE]],0)</f>
        <v>8892.508143322475</v>
      </c>
      <c r="G7862">
        <v>1598</v>
      </c>
      <c r="H7862">
        <v>145.9</v>
      </c>
      <c r="I7862">
        <v>9130.1627033792247</v>
      </c>
    </row>
    <row r="7863" spans="1:9" x14ac:dyDescent="0.3">
      <c r="A7863" s="1">
        <v>43678</v>
      </c>
      <c r="B7863" t="s">
        <v>22</v>
      </c>
      <c r="C7863">
        <v>15311</v>
      </c>
      <c r="D7863">
        <v>8807.2999999999993</v>
      </c>
      <c r="E7863">
        <v>57522.696100842521</v>
      </c>
      <c r="F7863">
        <f>IFERROR(NEFT_LAKH_MILLION[[#This Row],[OUTWARD TRANSACTION VALUE]],0)</f>
        <v>57522.696100842521</v>
      </c>
      <c r="G7863">
        <v>15759</v>
      </c>
      <c r="H7863">
        <v>10761.7</v>
      </c>
      <c r="I7863">
        <v>68289.231550225275</v>
      </c>
    </row>
    <row r="7864" spans="1:9" x14ac:dyDescent="0.3">
      <c r="A7864" s="1">
        <v>43678</v>
      </c>
      <c r="B7864" t="s">
        <v>23</v>
      </c>
      <c r="C7864">
        <v>36924</v>
      </c>
      <c r="D7864">
        <v>49933.8</v>
      </c>
      <c r="E7864">
        <v>135233.99415014626</v>
      </c>
      <c r="F7864">
        <f>IFERROR(NEFT_LAKH_MILLION[[#This Row],[OUTWARD TRANSACTION VALUE]],0)</f>
        <v>135233.99415014626</v>
      </c>
      <c r="G7864">
        <v>116790</v>
      </c>
      <c r="H7864">
        <v>28619.9</v>
      </c>
      <c r="I7864">
        <v>24505.437109341554</v>
      </c>
    </row>
    <row r="7865" spans="1:9" x14ac:dyDescent="0.3">
      <c r="A7865" s="1">
        <v>43678</v>
      </c>
      <c r="B7865" t="s">
        <v>24</v>
      </c>
      <c r="C7865">
        <v>390060</v>
      </c>
      <c r="D7865">
        <v>213145.9</v>
      </c>
      <c r="E7865">
        <v>54644.388042865197</v>
      </c>
      <c r="F7865">
        <f>IFERROR(NEFT_LAKH_MILLION[[#This Row],[OUTWARD TRANSACTION VALUE]],0)</f>
        <v>54644.388042865197</v>
      </c>
      <c r="G7865">
        <v>473585</v>
      </c>
      <c r="H7865">
        <v>267972.59999999998</v>
      </c>
      <c r="I7865">
        <v>56583.844505210247</v>
      </c>
    </row>
    <row r="7866" spans="1:9" x14ac:dyDescent="0.3">
      <c r="A7866" s="1">
        <v>43678</v>
      </c>
      <c r="B7866" t="s">
        <v>25</v>
      </c>
      <c r="C7866">
        <v>1312</v>
      </c>
      <c r="D7866">
        <v>1547.3</v>
      </c>
      <c r="E7866">
        <v>117934.45121951219</v>
      </c>
      <c r="F7866">
        <f>IFERROR(NEFT_LAKH_MILLION[[#This Row],[OUTWARD TRANSACTION VALUE]],0)</f>
        <v>117934.45121951219</v>
      </c>
      <c r="G7866">
        <v>48</v>
      </c>
      <c r="H7866">
        <v>126.9</v>
      </c>
      <c r="I7866">
        <v>264375</v>
      </c>
    </row>
    <row r="7867" spans="1:9" x14ac:dyDescent="0.3">
      <c r="A7867" s="1">
        <v>43678</v>
      </c>
      <c r="B7867" t="s">
        <v>26</v>
      </c>
      <c r="C7867">
        <v>641298</v>
      </c>
      <c r="D7867">
        <v>1226147.8999999999</v>
      </c>
      <c r="E7867">
        <v>191197.83626332841</v>
      </c>
      <c r="F7867">
        <f>IFERROR(NEFT_LAKH_MILLION[[#This Row],[OUTWARD TRANSACTION VALUE]],0)</f>
        <v>191197.83626332841</v>
      </c>
      <c r="G7867">
        <v>112811</v>
      </c>
      <c r="H7867">
        <v>965121</v>
      </c>
      <c r="I7867">
        <v>855520.29500669264</v>
      </c>
    </row>
    <row r="7868" spans="1:9" x14ac:dyDescent="0.3">
      <c r="A7868" s="1">
        <v>43678</v>
      </c>
      <c r="B7868" t="s">
        <v>27</v>
      </c>
      <c r="C7868">
        <v>16180</v>
      </c>
      <c r="D7868">
        <v>31746</v>
      </c>
      <c r="E7868">
        <v>196205.19159456118</v>
      </c>
      <c r="F7868">
        <f>IFERROR(NEFT_LAKH_MILLION[[#This Row],[OUTWARD TRANSACTION VALUE]],0)</f>
        <v>196205.19159456118</v>
      </c>
      <c r="G7868">
        <v>2273</v>
      </c>
      <c r="H7868">
        <v>5106.3999999999996</v>
      </c>
      <c r="I7868">
        <v>224654.64144302681</v>
      </c>
    </row>
    <row r="7869" spans="1:9" x14ac:dyDescent="0.3">
      <c r="A7869" s="1">
        <v>43678</v>
      </c>
      <c r="B7869" t="s">
        <v>28</v>
      </c>
      <c r="C7869">
        <v>3174837</v>
      </c>
      <c r="D7869">
        <v>2757564.2</v>
      </c>
      <c r="E7869">
        <v>86856.874856882423</v>
      </c>
      <c r="F7869">
        <f>IFERROR(NEFT_LAKH_MILLION[[#This Row],[OUTWARD TRANSACTION VALUE]],0)</f>
        <v>86856.874856882423</v>
      </c>
      <c r="G7869">
        <v>11710815</v>
      </c>
      <c r="H7869">
        <v>4150955.4</v>
      </c>
      <c r="I7869">
        <v>35445.486928108759</v>
      </c>
    </row>
    <row r="7870" spans="1:9" x14ac:dyDescent="0.3">
      <c r="A7870" s="1">
        <v>43678</v>
      </c>
      <c r="B7870" t="s">
        <v>29</v>
      </c>
      <c r="C7870">
        <v>1819</v>
      </c>
      <c r="D7870">
        <v>1169</v>
      </c>
      <c r="E7870">
        <v>64266.080263881253</v>
      </c>
      <c r="F7870">
        <f>IFERROR(NEFT_LAKH_MILLION[[#This Row],[OUTWARD TRANSACTION VALUE]],0)</f>
        <v>64266.080263881253</v>
      </c>
      <c r="G7870">
        <v>584</v>
      </c>
      <c r="H7870">
        <v>1882.2</v>
      </c>
      <c r="I7870">
        <v>322294.52054794523</v>
      </c>
    </row>
    <row r="7871" spans="1:9" x14ac:dyDescent="0.3">
      <c r="A7871" s="1">
        <v>43678</v>
      </c>
      <c r="B7871" t="s">
        <v>30</v>
      </c>
      <c r="C7871">
        <v>2419353</v>
      </c>
      <c r="D7871">
        <v>1181933.5</v>
      </c>
      <c r="E7871">
        <v>48853.288461832562</v>
      </c>
      <c r="F7871">
        <f>IFERROR(NEFT_LAKH_MILLION[[#This Row],[OUTWARD TRANSACTION VALUE]],0)</f>
        <v>48853.288461832562</v>
      </c>
      <c r="G7871">
        <v>8489171</v>
      </c>
      <c r="H7871">
        <v>3742158.3</v>
      </c>
      <c r="I7871">
        <v>44081.551661522659</v>
      </c>
    </row>
    <row r="7872" spans="1:9" x14ac:dyDescent="0.3">
      <c r="A7872" s="1">
        <v>43678</v>
      </c>
      <c r="B7872" t="s">
        <v>31</v>
      </c>
      <c r="C7872">
        <v>1162573</v>
      </c>
      <c r="D7872">
        <v>790513</v>
      </c>
      <c r="E7872">
        <v>67996.848369951826</v>
      </c>
      <c r="F7872">
        <f>IFERROR(NEFT_LAKH_MILLION[[#This Row],[OUTWARD TRANSACTION VALUE]],0)</f>
        <v>67996.848369951826</v>
      </c>
      <c r="G7872">
        <v>2837333</v>
      </c>
      <c r="H7872">
        <v>1251779.2</v>
      </c>
      <c r="I7872">
        <v>44118.163077791716</v>
      </c>
    </row>
    <row r="7873" spans="1:9" x14ac:dyDescent="0.3">
      <c r="A7873" s="1">
        <v>43678</v>
      </c>
      <c r="B7873" t="s">
        <v>32</v>
      </c>
      <c r="C7873">
        <v>685</v>
      </c>
      <c r="D7873">
        <v>8908.2000000000007</v>
      </c>
      <c r="E7873">
        <v>1300467.1532846717</v>
      </c>
      <c r="F7873">
        <f>IFERROR(NEFT_LAKH_MILLION[[#This Row],[OUTWARD TRANSACTION VALUE]],0)</f>
        <v>1300467.1532846717</v>
      </c>
      <c r="G7873">
        <v>398</v>
      </c>
      <c r="H7873">
        <v>28644.7</v>
      </c>
      <c r="I7873">
        <v>7197160.8040201003</v>
      </c>
    </row>
    <row r="7874" spans="1:9" x14ac:dyDescent="0.3">
      <c r="A7874" s="1">
        <v>43678</v>
      </c>
      <c r="B7874" t="s">
        <v>33</v>
      </c>
      <c r="C7874">
        <v>68083</v>
      </c>
      <c r="D7874">
        <v>236068.5</v>
      </c>
      <c r="E7874">
        <v>346736.33653041138</v>
      </c>
      <c r="F7874">
        <f>IFERROR(NEFT_LAKH_MILLION[[#This Row],[OUTWARD TRANSACTION VALUE]],0)</f>
        <v>346736.33653041138</v>
      </c>
      <c r="G7874">
        <v>9302</v>
      </c>
      <c r="H7874">
        <v>226196.7</v>
      </c>
      <c r="I7874">
        <v>2431699.634487207</v>
      </c>
    </row>
    <row r="7875" spans="1:9" x14ac:dyDescent="0.3">
      <c r="A7875" s="1">
        <v>43678</v>
      </c>
      <c r="B7875" t="s">
        <v>34</v>
      </c>
      <c r="C7875">
        <v>62349</v>
      </c>
      <c r="D7875">
        <v>180256.9</v>
      </c>
      <c r="E7875">
        <v>289109.52862114867</v>
      </c>
      <c r="F7875">
        <f>IFERROR(NEFT_LAKH_MILLION[[#This Row],[OUTWARD TRANSACTION VALUE]],0)</f>
        <v>289109.52862114867</v>
      </c>
      <c r="G7875">
        <v>7614</v>
      </c>
      <c r="H7875">
        <v>145815.1</v>
      </c>
      <c r="I7875">
        <v>1915091.9359075387</v>
      </c>
    </row>
    <row r="7876" spans="1:9" x14ac:dyDescent="0.3">
      <c r="A7876" s="1">
        <v>43678</v>
      </c>
      <c r="B7876" t="s">
        <v>35</v>
      </c>
      <c r="C7876">
        <v>37914</v>
      </c>
      <c r="D7876">
        <v>26772.1</v>
      </c>
      <c r="E7876">
        <v>70612.702431819387</v>
      </c>
      <c r="F7876">
        <f>IFERROR(NEFT_LAKH_MILLION[[#This Row],[OUTWARD TRANSACTION VALUE]],0)</f>
        <v>70612.702431819387</v>
      </c>
      <c r="G7876">
        <v>75161</v>
      </c>
      <c r="H7876">
        <v>33469.5</v>
      </c>
      <c r="I7876">
        <v>44530.408057370179</v>
      </c>
    </row>
    <row r="7877" spans="1:9" x14ac:dyDescent="0.3">
      <c r="A7877" s="1">
        <v>43678</v>
      </c>
      <c r="B7877" t="s">
        <v>36</v>
      </c>
      <c r="C7877">
        <v>3300</v>
      </c>
      <c r="D7877">
        <v>1003.6</v>
      </c>
      <c r="E7877">
        <v>30412.121212121212</v>
      </c>
      <c r="F7877">
        <f>IFERROR(NEFT_LAKH_MILLION[[#This Row],[OUTWARD TRANSACTION VALUE]],0)</f>
        <v>30412.121212121212</v>
      </c>
      <c r="G7877">
        <v>5350</v>
      </c>
      <c r="H7877">
        <v>1356.3</v>
      </c>
      <c r="I7877">
        <v>25351.401869158879</v>
      </c>
    </row>
    <row r="7878" spans="1:9" x14ac:dyDescent="0.3">
      <c r="A7878" s="1">
        <v>43678</v>
      </c>
      <c r="B7878" t="s">
        <v>37</v>
      </c>
      <c r="C7878">
        <v>94021</v>
      </c>
      <c r="D7878">
        <v>51869.4</v>
      </c>
      <c r="E7878">
        <v>55167.888025015687</v>
      </c>
      <c r="F7878">
        <f>IFERROR(NEFT_LAKH_MILLION[[#This Row],[OUTWARD TRANSACTION VALUE]],0)</f>
        <v>55167.888025015687</v>
      </c>
      <c r="G7878">
        <v>180724</v>
      </c>
      <c r="H7878">
        <v>89221.7</v>
      </c>
      <c r="I7878">
        <v>49369.037869901062</v>
      </c>
    </row>
    <row r="7879" spans="1:9" x14ac:dyDescent="0.3">
      <c r="A7879" s="1">
        <v>43678</v>
      </c>
      <c r="B7879" t="s">
        <v>38</v>
      </c>
      <c r="C7879">
        <v>3158947</v>
      </c>
      <c r="D7879">
        <v>2547133.9</v>
      </c>
      <c r="E7879">
        <v>80632.372116404615</v>
      </c>
      <c r="F7879">
        <f>IFERROR(NEFT_LAKH_MILLION[[#This Row],[OUTWARD TRANSACTION VALUE]],0)</f>
        <v>80632.372116404615</v>
      </c>
      <c r="G7879">
        <v>6438686</v>
      </c>
      <c r="H7879">
        <v>4065427.5</v>
      </c>
      <c r="I7879">
        <v>63140.639254655376</v>
      </c>
    </row>
    <row r="7880" spans="1:9" x14ac:dyDescent="0.3">
      <c r="A7880" s="1">
        <v>43678</v>
      </c>
      <c r="B7880" t="s">
        <v>39</v>
      </c>
      <c r="C7880">
        <v>35288</v>
      </c>
      <c r="D7880">
        <v>20319.900000000001</v>
      </c>
      <c r="E7880">
        <v>57583.03105871685</v>
      </c>
      <c r="F7880">
        <f>IFERROR(NEFT_LAKH_MILLION[[#This Row],[OUTWARD TRANSACTION VALUE]],0)</f>
        <v>57583.03105871685</v>
      </c>
      <c r="G7880">
        <v>46706</v>
      </c>
      <c r="H7880">
        <v>32720.5</v>
      </c>
      <c r="I7880">
        <v>70056.309681839586</v>
      </c>
    </row>
    <row r="7881" spans="1:9" x14ac:dyDescent="0.3">
      <c r="A7881" s="1">
        <v>43678</v>
      </c>
      <c r="B7881" t="s">
        <v>40</v>
      </c>
      <c r="C7881">
        <v>176665</v>
      </c>
      <c r="D7881">
        <v>88931.4</v>
      </c>
      <c r="E7881">
        <v>50339.003198143379</v>
      </c>
      <c r="F7881">
        <f>IFERROR(NEFT_LAKH_MILLION[[#This Row],[OUTWARD TRANSACTION VALUE]],0)</f>
        <v>50339.003198143379</v>
      </c>
      <c r="G7881">
        <v>191807</v>
      </c>
      <c r="H7881">
        <v>85748.3</v>
      </c>
      <c r="I7881">
        <v>44705.511269140334</v>
      </c>
    </row>
    <row r="7882" spans="1:9" x14ac:dyDescent="0.3">
      <c r="A7882" s="1">
        <v>43678</v>
      </c>
      <c r="B7882" t="s">
        <v>41</v>
      </c>
      <c r="C7882">
        <v>2256022</v>
      </c>
      <c r="D7882">
        <v>1504327.7</v>
      </c>
      <c r="E7882">
        <v>66680.542122372921</v>
      </c>
      <c r="F7882">
        <f>IFERROR(NEFT_LAKH_MILLION[[#This Row],[OUTWARD TRANSACTION VALUE]],0)</f>
        <v>66680.542122372921</v>
      </c>
      <c r="G7882">
        <v>6284923</v>
      </c>
      <c r="H7882">
        <v>2171973.6</v>
      </c>
      <c r="I7882">
        <v>34558.475895408745</v>
      </c>
    </row>
    <row r="7883" spans="1:9" x14ac:dyDescent="0.3">
      <c r="A7883" s="1">
        <v>43678</v>
      </c>
      <c r="B7883" t="s">
        <v>42</v>
      </c>
      <c r="C7883">
        <v>7599594</v>
      </c>
      <c r="D7883">
        <v>11393298.800000001</v>
      </c>
      <c r="E7883">
        <v>149919.83519119574</v>
      </c>
      <c r="F7883">
        <f>IFERROR(NEFT_LAKH_MILLION[[#This Row],[OUTWARD TRANSACTION VALUE]],0)</f>
        <v>149919.83519119574</v>
      </c>
      <c r="G7883">
        <v>2511155</v>
      </c>
      <c r="H7883">
        <v>8775523.1999999993</v>
      </c>
      <c r="I7883">
        <v>349461.63020602067</v>
      </c>
    </row>
    <row r="7884" spans="1:9" x14ac:dyDescent="0.3">
      <c r="A7884" s="1">
        <v>43678</v>
      </c>
      <c r="B7884" t="s">
        <v>43</v>
      </c>
      <c r="C7884">
        <v>13309</v>
      </c>
      <c r="D7884">
        <v>7764.5</v>
      </c>
      <c r="E7884">
        <v>58340.220903148249</v>
      </c>
      <c r="F7884">
        <f>IFERROR(NEFT_LAKH_MILLION[[#This Row],[OUTWARD TRANSACTION VALUE]],0)</f>
        <v>58340.220903148249</v>
      </c>
      <c r="G7884">
        <v>32867</v>
      </c>
      <c r="H7884">
        <v>13240</v>
      </c>
      <c r="I7884">
        <v>40283.567103781912</v>
      </c>
    </row>
    <row r="7885" spans="1:9" x14ac:dyDescent="0.3">
      <c r="A7885" s="1">
        <v>43678</v>
      </c>
      <c r="B7885" t="s">
        <v>44</v>
      </c>
      <c r="C7885">
        <v>1017635</v>
      </c>
      <c r="D7885">
        <v>483032.4</v>
      </c>
      <c r="E7885">
        <v>47466.174021137245</v>
      </c>
      <c r="F7885">
        <f>IFERROR(NEFT_LAKH_MILLION[[#This Row],[OUTWARD TRANSACTION VALUE]],0)</f>
        <v>47466.174021137245</v>
      </c>
      <c r="G7885">
        <v>708998</v>
      </c>
      <c r="H7885">
        <v>447315.3</v>
      </c>
      <c r="I7885">
        <v>63091.193487146651</v>
      </c>
    </row>
    <row r="7886" spans="1:9" x14ac:dyDescent="0.3">
      <c r="A7886" s="1">
        <v>43678</v>
      </c>
      <c r="B7886" t="s">
        <v>45</v>
      </c>
      <c r="C7886">
        <v>2222447</v>
      </c>
      <c r="D7886">
        <v>831948.3</v>
      </c>
      <c r="E7886">
        <v>37433.887062323643</v>
      </c>
      <c r="F7886">
        <f>IFERROR(NEFT_LAKH_MILLION[[#This Row],[OUTWARD TRANSACTION VALUE]],0)</f>
        <v>37433.887062323643</v>
      </c>
      <c r="G7886">
        <v>2773116</v>
      </c>
      <c r="H7886">
        <v>1607442.4</v>
      </c>
      <c r="I7886">
        <v>57965.205927195253</v>
      </c>
    </row>
    <row r="7887" spans="1:9" x14ac:dyDescent="0.3">
      <c r="A7887" s="1">
        <v>43678</v>
      </c>
      <c r="B7887" t="s">
        <v>46</v>
      </c>
      <c r="C7887">
        <v>126969</v>
      </c>
      <c r="D7887">
        <v>133080.20000000001</v>
      </c>
      <c r="E7887">
        <v>104813.14336570345</v>
      </c>
      <c r="F7887">
        <f>IFERROR(NEFT_LAKH_MILLION[[#This Row],[OUTWARD TRANSACTION VALUE]],0)</f>
        <v>104813.14336570345</v>
      </c>
      <c r="G7887">
        <v>218191</v>
      </c>
      <c r="H7887">
        <v>139895.1</v>
      </c>
      <c r="I7887">
        <v>64115.889289659062</v>
      </c>
    </row>
    <row r="7888" spans="1:9" x14ac:dyDescent="0.3">
      <c r="A7888" s="1">
        <v>43678</v>
      </c>
      <c r="B7888" t="s">
        <v>47</v>
      </c>
      <c r="C7888">
        <v>10751</v>
      </c>
      <c r="D7888">
        <v>39920</v>
      </c>
      <c r="E7888">
        <v>371314.29634452611</v>
      </c>
      <c r="F7888">
        <f>IFERROR(NEFT_LAKH_MILLION[[#This Row],[OUTWARD TRANSACTION VALUE]],0)</f>
        <v>371314.29634452611</v>
      </c>
      <c r="G7888">
        <v>810</v>
      </c>
      <c r="H7888">
        <v>193496.6</v>
      </c>
      <c r="I7888">
        <v>23888469.13580247</v>
      </c>
    </row>
    <row r="7889" spans="1:9" x14ac:dyDescent="0.3">
      <c r="A7889" s="1">
        <v>43678</v>
      </c>
      <c r="B7889" t="s">
        <v>48</v>
      </c>
      <c r="C7889">
        <v>1301</v>
      </c>
      <c r="D7889">
        <v>17548.2</v>
      </c>
      <c r="E7889">
        <v>1348823.9815526519</v>
      </c>
      <c r="F7889">
        <f>IFERROR(NEFT_LAKH_MILLION[[#This Row],[OUTWARD TRANSACTION VALUE]],0)</f>
        <v>1348823.9815526519</v>
      </c>
      <c r="G7889">
        <v>593</v>
      </c>
      <c r="H7889">
        <v>32921.199999999997</v>
      </c>
      <c r="I7889">
        <v>5551635.7504215846</v>
      </c>
    </row>
    <row r="7890" spans="1:9" x14ac:dyDescent="0.3">
      <c r="A7890" s="1">
        <v>43678</v>
      </c>
      <c r="B7890" t="s">
        <v>49</v>
      </c>
      <c r="C7890">
        <v>300615</v>
      </c>
      <c r="D7890">
        <v>185178.4</v>
      </c>
      <c r="E7890">
        <v>61599.853633384897</v>
      </c>
      <c r="F7890">
        <f>IFERROR(NEFT_LAKH_MILLION[[#This Row],[OUTWARD TRANSACTION VALUE]],0)</f>
        <v>61599.853633384897</v>
      </c>
      <c r="G7890">
        <v>434200</v>
      </c>
      <c r="H7890">
        <v>281890.40000000002</v>
      </c>
      <c r="I7890">
        <v>64921.787194841098</v>
      </c>
    </row>
    <row r="7891" spans="1:9" x14ac:dyDescent="0.3">
      <c r="A7891" s="1">
        <v>43678</v>
      </c>
      <c r="B7891" t="s">
        <v>50</v>
      </c>
      <c r="C7891">
        <v>2512</v>
      </c>
      <c r="D7891">
        <v>1216.3</v>
      </c>
      <c r="E7891">
        <v>48419.585987261147</v>
      </c>
      <c r="F7891">
        <f>IFERROR(NEFT_LAKH_MILLION[[#This Row],[OUTWARD TRANSACTION VALUE]],0)</f>
        <v>48419.585987261147</v>
      </c>
      <c r="G7891">
        <v>7447</v>
      </c>
      <c r="H7891">
        <v>2881.9</v>
      </c>
      <c r="I7891">
        <v>38698.804887874314</v>
      </c>
    </row>
    <row r="7892" spans="1:9" x14ac:dyDescent="0.3">
      <c r="A7892" s="1">
        <v>43678</v>
      </c>
      <c r="B7892" t="s">
        <v>51</v>
      </c>
      <c r="C7892">
        <v>479002</v>
      </c>
      <c r="D7892">
        <v>360678.8</v>
      </c>
      <c r="E7892">
        <v>75297.973703658863</v>
      </c>
      <c r="F7892">
        <f>IFERROR(NEFT_LAKH_MILLION[[#This Row],[OUTWARD TRANSACTION VALUE]],0)</f>
        <v>75297.973703658863</v>
      </c>
      <c r="G7892">
        <v>1713546</v>
      </c>
      <c r="H7892">
        <v>603132.19999999995</v>
      </c>
      <c r="I7892">
        <v>35197.899560326943</v>
      </c>
    </row>
    <row r="7893" spans="1:9" x14ac:dyDescent="0.3">
      <c r="A7893" s="1">
        <v>43678</v>
      </c>
      <c r="B7893" t="s">
        <v>52</v>
      </c>
      <c r="C7893">
        <v>5421</v>
      </c>
      <c r="D7893">
        <v>6392.3</v>
      </c>
      <c r="E7893">
        <v>117917.35842095554</v>
      </c>
      <c r="F7893">
        <f>IFERROR(NEFT_LAKH_MILLION[[#This Row],[OUTWARD TRANSACTION VALUE]],0)</f>
        <v>117917.35842095554</v>
      </c>
      <c r="G7893">
        <v>12983</v>
      </c>
      <c r="H7893">
        <v>4685.7</v>
      </c>
      <c r="I7893">
        <v>36091.042132018796</v>
      </c>
    </row>
    <row r="7894" spans="1:9" x14ac:dyDescent="0.3">
      <c r="A7894" s="1">
        <v>43678</v>
      </c>
      <c r="B7894" t="s">
        <v>53</v>
      </c>
      <c r="C7894">
        <v>3190949</v>
      </c>
      <c r="D7894">
        <v>3618407.2</v>
      </c>
      <c r="E7894">
        <v>113395.95838103336</v>
      </c>
      <c r="F7894">
        <f>IFERROR(NEFT_LAKH_MILLION[[#This Row],[OUTWARD TRANSACTION VALUE]],0)</f>
        <v>113395.95838103336</v>
      </c>
      <c r="G7894">
        <v>496845</v>
      </c>
      <c r="H7894">
        <v>2626046.4</v>
      </c>
      <c r="I7894">
        <v>528544.39513329102</v>
      </c>
    </row>
    <row r="7895" spans="1:9" x14ac:dyDescent="0.3">
      <c r="A7895" s="1">
        <v>43678</v>
      </c>
      <c r="B7895" t="s">
        <v>54</v>
      </c>
      <c r="C7895">
        <v>538189</v>
      </c>
      <c r="D7895">
        <v>1027107.2</v>
      </c>
      <c r="E7895">
        <v>190845.07487146708</v>
      </c>
      <c r="F7895">
        <f>IFERROR(NEFT_LAKH_MILLION[[#This Row],[OUTWARD TRANSACTION VALUE]],0)</f>
        <v>190845.07487146708</v>
      </c>
      <c r="G7895">
        <v>164616</v>
      </c>
      <c r="H7895">
        <v>456992.4</v>
      </c>
      <c r="I7895">
        <v>277611.16780871846</v>
      </c>
    </row>
    <row r="7896" spans="1:9" x14ac:dyDescent="0.3">
      <c r="A7896" s="1">
        <v>43678</v>
      </c>
      <c r="B7896" t="s">
        <v>55</v>
      </c>
      <c r="C7896">
        <v>154138</v>
      </c>
      <c r="D7896">
        <v>56705.1</v>
      </c>
      <c r="E7896">
        <v>36788.527163969949</v>
      </c>
      <c r="F7896">
        <f>IFERROR(NEFT_LAKH_MILLION[[#This Row],[OUTWARD TRANSACTION VALUE]],0)</f>
        <v>36788.527163969949</v>
      </c>
      <c r="G7896">
        <v>171243</v>
      </c>
      <c r="H7896">
        <v>87070.3</v>
      </c>
      <c r="I7896">
        <v>50846.049181572387</v>
      </c>
    </row>
    <row r="7897" spans="1:9" x14ac:dyDescent="0.3">
      <c r="A7897" s="1">
        <v>43678</v>
      </c>
      <c r="B7897" t="s">
        <v>56</v>
      </c>
      <c r="C7897">
        <v>3727</v>
      </c>
      <c r="D7897">
        <v>4410.1000000000004</v>
      </c>
      <c r="E7897">
        <v>118328.4142742152</v>
      </c>
      <c r="F7897">
        <f>IFERROR(NEFT_LAKH_MILLION[[#This Row],[OUTWARD TRANSACTION VALUE]],0)</f>
        <v>118328.4142742152</v>
      </c>
      <c r="G7897">
        <v>12846</v>
      </c>
      <c r="H7897">
        <v>3868.1</v>
      </c>
      <c r="I7897">
        <v>30111.318698427527</v>
      </c>
    </row>
    <row r="7898" spans="1:9" x14ac:dyDescent="0.3">
      <c r="A7898" s="1">
        <v>43678</v>
      </c>
      <c r="B7898" t="s">
        <v>57</v>
      </c>
      <c r="C7898">
        <v>36733</v>
      </c>
      <c r="D7898">
        <v>53405.2</v>
      </c>
      <c r="E7898">
        <v>145387.52620259713</v>
      </c>
      <c r="F7898">
        <f>IFERROR(NEFT_LAKH_MILLION[[#This Row],[OUTWARD TRANSACTION VALUE]],0)</f>
        <v>145387.52620259713</v>
      </c>
      <c r="G7898">
        <v>1944</v>
      </c>
      <c r="H7898">
        <v>2528.6</v>
      </c>
      <c r="I7898">
        <v>130072.01646090535</v>
      </c>
    </row>
    <row r="7899" spans="1:9" x14ac:dyDescent="0.3">
      <c r="A7899" s="1">
        <v>43678</v>
      </c>
      <c r="B7899" t="s">
        <v>58</v>
      </c>
      <c r="C7899">
        <v>19631</v>
      </c>
      <c r="D7899">
        <v>12317.3</v>
      </c>
      <c r="E7899">
        <v>62744.129183434365</v>
      </c>
      <c r="F7899">
        <f>IFERROR(NEFT_LAKH_MILLION[[#This Row],[OUTWARD TRANSACTION VALUE]],0)</f>
        <v>62744.129183434365</v>
      </c>
      <c r="G7899">
        <v>65207</v>
      </c>
      <c r="H7899">
        <v>22016.799999999999</v>
      </c>
      <c r="I7899">
        <v>33764.473139386879</v>
      </c>
    </row>
    <row r="7900" spans="1:9" x14ac:dyDescent="0.3">
      <c r="A7900" s="1">
        <v>43678</v>
      </c>
      <c r="B7900" t="s">
        <v>59</v>
      </c>
      <c r="C7900">
        <v>1846</v>
      </c>
      <c r="D7900">
        <v>583.5</v>
      </c>
      <c r="E7900">
        <v>31608.884073672805</v>
      </c>
      <c r="F7900">
        <f>IFERROR(NEFT_LAKH_MILLION[[#This Row],[OUTWARD TRANSACTION VALUE]],0)</f>
        <v>31608.884073672805</v>
      </c>
      <c r="G7900">
        <v>1480</v>
      </c>
      <c r="H7900">
        <v>420.7</v>
      </c>
      <c r="I7900">
        <v>28425.675675675677</v>
      </c>
    </row>
    <row r="7901" spans="1:9" x14ac:dyDescent="0.3">
      <c r="A7901" s="1">
        <v>43678</v>
      </c>
      <c r="B7901" t="s">
        <v>60</v>
      </c>
      <c r="C7901">
        <v>331</v>
      </c>
      <c r="D7901">
        <v>1528.9</v>
      </c>
      <c r="E7901">
        <v>461903.32326283987</v>
      </c>
      <c r="F7901">
        <f>IFERROR(NEFT_LAKH_MILLION[[#This Row],[OUTWARD TRANSACTION VALUE]],0)</f>
        <v>461903.32326283987</v>
      </c>
      <c r="G7901">
        <v>1162</v>
      </c>
      <c r="H7901">
        <v>33721.5</v>
      </c>
      <c r="I7901">
        <v>2902022.3752151462</v>
      </c>
    </row>
    <row r="7902" spans="1:9" x14ac:dyDescent="0.3">
      <c r="A7902" s="1">
        <v>43678</v>
      </c>
      <c r="B7902" t="s">
        <v>61</v>
      </c>
      <c r="C7902">
        <v>172622</v>
      </c>
      <c r="D7902">
        <v>87366.9</v>
      </c>
      <c r="E7902">
        <v>50611.683331209235</v>
      </c>
      <c r="F7902">
        <f>IFERROR(NEFT_LAKH_MILLION[[#This Row],[OUTWARD TRANSACTION VALUE]],0)</f>
        <v>50611.683331209235</v>
      </c>
      <c r="G7902">
        <v>73499</v>
      </c>
      <c r="H7902">
        <v>45973.8</v>
      </c>
      <c r="I7902">
        <v>62550.238778758896</v>
      </c>
    </row>
    <row r="7903" spans="1:9" x14ac:dyDescent="0.3">
      <c r="A7903" s="1">
        <v>43678</v>
      </c>
      <c r="B7903" t="s">
        <v>62</v>
      </c>
      <c r="C7903">
        <v>16553</v>
      </c>
      <c r="D7903">
        <v>10117.6</v>
      </c>
      <c r="E7903">
        <v>61122.455144082647</v>
      </c>
      <c r="F7903">
        <f>IFERROR(NEFT_LAKH_MILLION[[#This Row],[OUTWARD TRANSACTION VALUE]],0)</f>
        <v>61122.455144082647</v>
      </c>
      <c r="G7903">
        <v>27048</v>
      </c>
      <c r="H7903">
        <v>21462.3</v>
      </c>
      <c r="I7903">
        <v>79348.935226264424</v>
      </c>
    </row>
    <row r="7904" spans="1:9" x14ac:dyDescent="0.3">
      <c r="A7904" s="1">
        <v>43678</v>
      </c>
      <c r="B7904" t="s">
        <v>63</v>
      </c>
      <c r="C7904">
        <v>0</v>
      </c>
      <c r="D7904">
        <v>0</v>
      </c>
      <c r="E7904" t="e">
        <v>#NUM!</v>
      </c>
      <c r="F7904">
        <f>IFERROR(NEFT_LAKH_MILLION[[#This Row],[OUTWARD TRANSACTION VALUE]],0)</f>
        <v>0</v>
      </c>
      <c r="G7904">
        <v>137</v>
      </c>
      <c r="H7904">
        <v>8358</v>
      </c>
      <c r="I7904">
        <v>6100729.9270072989</v>
      </c>
    </row>
    <row r="7905" spans="1:9" x14ac:dyDescent="0.3">
      <c r="A7905" s="1">
        <v>43678</v>
      </c>
      <c r="B7905" t="s">
        <v>64</v>
      </c>
      <c r="C7905">
        <v>2322981</v>
      </c>
      <c r="D7905">
        <v>1484322.7</v>
      </c>
      <c r="E7905">
        <v>63897.324170968255</v>
      </c>
      <c r="F7905">
        <f>IFERROR(NEFT_LAKH_MILLION[[#This Row],[OUTWARD TRANSACTION VALUE]],0)</f>
        <v>63897.324170968255</v>
      </c>
      <c r="G7905">
        <v>1854940</v>
      </c>
      <c r="H7905">
        <v>1216906</v>
      </c>
      <c r="I7905">
        <v>65603.5235641045</v>
      </c>
    </row>
    <row r="7906" spans="1:9" x14ac:dyDescent="0.3">
      <c r="A7906" s="1">
        <v>43678</v>
      </c>
      <c r="B7906" t="s">
        <v>65</v>
      </c>
      <c r="C7906">
        <v>7882</v>
      </c>
      <c r="D7906">
        <v>17837.7</v>
      </c>
      <c r="E7906">
        <v>226309.31235726972</v>
      </c>
      <c r="F7906">
        <f>IFERROR(NEFT_LAKH_MILLION[[#This Row],[OUTWARD TRANSACTION VALUE]],0)</f>
        <v>226309.31235726972</v>
      </c>
      <c r="G7906">
        <v>7919</v>
      </c>
      <c r="H7906">
        <v>6027.7</v>
      </c>
      <c r="I7906">
        <v>76116.933956307621</v>
      </c>
    </row>
    <row r="7907" spans="1:9" x14ac:dyDescent="0.3">
      <c r="A7907" s="1">
        <v>43678</v>
      </c>
      <c r="B7907" t="s">
        <v>66</v>
      </c>
      <c r="C7907">
        <v>325086</v>
      </c>
      <c r="D7907">
        <v>44068.6</v>
      </c>
      <c r="E7907">
        <v>13555.982109349527</v>
      </c>
      <c r="F7907">
        <f>IFERROR(NEFT_LAKH_MILLION[[#This Row],[OUTWARD TRANSACTION VALUE]],0)</f>
        <v>13555.982109349527</v>
      </c>
      <c r="G7907">
        <v>101330</v>
      </c>
      <c r="H7907">
        <v>34564.199999999997</v>
      </c>
      <c r="I7907">
        <v>34110.529951643141</v>
      </c>
    </row>
    <row r="7908" spans="1:9" x14ac:dyDescent="0.3">
      <c r="A7908" s="1">
        <v>43678</v>
      </c>
      <c r="B7908" t="s">
        <v>67</v>
      </c>
      <c r="C7908">
        <v>89</v>
      </c>
      <c r="D7908">
        <v>5465.9</v>
      </c>
      <c r="E7908">
        <v>6141460.6741573038</v>
      </c>
      <c r="F7908">
        <f>IFERROR(NEFT_LAKH_MILLION[[#This Row],[OUTWARD TRANSACTION VALUE]],0)</f>
        <v>6141460.6741573038</v>
      </c>
      <c r="G7908">
        <v>64</v>
      </c>
      <c r="H7908">
        <v>5024</v>
      </c>
      <c r="I7908">
        <v>7850000</v>
      </c>
    </row>
    <row r="7909" spans="1:9" x14ac:dyDescent="0.3">
      <c r="A7909" s="1">
        <v>43678</v>
      </c>
      <c r="B7909" t="s">
        <v>68</v>
      </c>
      <c r="C7909">
        <v>33569</v>
      </c>
      <c r="D7909">
        <v>27728.2</v>
      </c>
      <c r="E7909">
        <v>82600.613661413809</v>
      </c>
      <c r="F7909">
        <f>IFERROR(NEFT_LAKH_MILLION[[#This Row],[OUTWARD TRANSACTION VALUE]],0)</f>
        <v>82600.613661413809</v>
      </c>
      <c r="G7909">
        <v>91127</v>
      </c>
      <c r="H7909">
        <v>34767.800000000003</v>
      </c>
      <c r="I7909">
        <v>38153.126954689615</v>
      </c>
    </row>
    <row r="7910" spans="1:9" x14ac:dyDescent="0.3">
      <c r="A7910" s="1">
        <v>43678</v>
      </c>
      <c r="B7910" t="s">
        <v>69</v>
      </c>
      <c r="C7910">
        <v>9664</v>
      </c>
      <c r="D7910">
        <v>4745.8999999999996</v>
      </c>
      <c r="E7910">
        <v>49109.064569536415</v>
      </c>
      <c r="F7910">
        <f>IFERROR(NEFT_LAKH_MILLION[[#This Row],[OUTWARD TRANSACTION VALUE]],0)</f>
        <v>49109.064569536415</v>
      </c>
      <c r="G7910">
        <v>38602</v>
      </c>
      <c r="H7910">
        <v>10893.7</v>
      </c>
      <c r="I7910">
        <v>28220.558520283925</v>
      </c>
    </row>
    <row r="7911" spans="1:9" x14ac:dyDescent="0.3">
      <c r="A7911" s="1">
        <v>43678</v>
      </c>
      <c r="B7911" t="s">
        <v>70</v>
      </c>
      <c r="C7911">
        <v>31222892</v>
      </c>
      <c r="D7911">
        <v>27470595</v>
      </c>
      <c r="E7911">
        <v>87982.224708716923</v>
      </c>
      <c r="F7911">
        <f>IFERROR(NEFT_LAKH_MILLION[[#This Row],[OUTWARD TRANSACTION VALUE]],0)</f>
        <v>87982.224708716923</v>
      </c>
      <c r="G7911">
        <v>16636855</v>
      </c>
      <c r="H7911">
        <v>27649622.100000001</v>
      </c>
      <c r="I7911">
        <v>166195.0056065284</v>
      </c>
    </row>
    <row r="7912" spans="1:9" x14ac:dyDescent="0.3">
      <c r="A7912" s="1">
        <v>43678</v>
      </c>
      <c r="B7912" t="s">
        <v>71</v>
      </c>
      <c r="C7912">
        <v>2336825</v>
      </c>
      <c r="D7912">
        <v>4779206.9000000004</v>
      </c>
      <c r="E7912">
        <v>204517.10761396342</v>
      </c>
      <c r="F7912">
        <f>IFERROR(NEFT_LAKH_MILLION[[#This Row],[OUTWARD TRANSACTION VALUE]],0)</f>
        <v>204517.10761396342</v>
      </c>
      <c r="G7912">
        <v>780885</v>
      </c>
      <c r="H7912">
        <v>3686177.9</v>
      </c>
      <c r="I7912">
        <v>472051.31357370166</v>
      </c>
    </row>
    <row r="7913" spans="1:9" x14ac:dyDescent="0.3">
      <c r="A7913" s="1">
        <v>43678</v>
      </c>
      <c r="B7913" t="s">
        <v>72</v>
      </c>
      <c r="C7913">
        <v>18736623</v>
      </c>
      <c r="D7913">
        <v>13479625.5</v>
      </c>
      <c r="E7913">
        <v>71942.662773329008</v>
      </c>
      <c r="F7913">
        <f>IFERROR(NEFT_LAKH_MILLION[[#This Row],[OUTWARD TRANSACTION VALUE]],0)</f>
        <v>71942.662773329008</v>
      </c>
      <c r="G7913">
        <v>13255091</v>
      </c>
      <c r="H7913">
        <v>15117714</v>
      </c>
      <c r="I7913">
        <v>114052.13287483277</v>
      </c>
    </row>
    <row r="7914" spans="1:9" x14ac:dyDescent="0.3">
      <c r="A7914" s="1">
        <v>43678</v>
      </c>
      <c r="B7914" t="s">
        <v>73</v>
      </c>
      <c r="C7914">
        <v>6444443</v>
      </c>
      <c r="D7914">
        <v>3191960.1</v>
      </c>
      <c r="E7914">
        <v>49530.426446474892</v>
      </c>
      <c r="F7914">
        <f>IFERROR(NEFT_LAKH_MILLION[[#This Row],[OUTWARD TRANSACTION VALUE]],0)</f>
        <v>49530.426446474892</v>
      </c>
      <c r="G7914">
        <v>4098345</v>
      </c>
      <c r="H7914">
        <v>3589931.7</v>
      </c>
      <c r="I7914">
        <v>87594.668091632106</v>
      </c>
    </row>
    <row r="7915" spans="1:9" x14ac:dyDescent="0.3">
      <c r="A7915" s="1">
        <v>43678</v>
      </c>
      <c r="B7915" t="s">
        <v>74</v>
      </c>
      <c r="C7915">
        <v>577546</v>
      </c>
      <c r="D7915">
        <v>754287.6</v>
      </c>
      <c r="E7915">
        <v>130602.16848528082</v>
      </c>
      <c r="F7915">
        <f>IFERROR(NEFT_LAKH_MILLION[[#This Row],[OUTWARD TRANSACTION VALUE]],0)</f>
        <v>130602.16848528082</v>
      </c>
      <c r="G7915">
        <v>529748</v>
      </c>
      <c r="H7915">
        <v>898574.6</v>
      </c>
      <c r="I7915">
        <v>169623.02830779919</v>
      </c>
    </row>
    <row r="7916" spans="1:9" x14ac:dyDescent="0.3">
      <c r="A7916" s="1">
        <v>43678</v>
      </c>
      <c r="B7916" t="s">
        <v>75</v>
      </c>
      <c r="C7916">
        <v>5232</v>
      </c>
      <c r="D7916">
        <v>5013.5</v>
      </c>
      <c r="E7916">
        <v>95823.776758409789</v>
      </c>
      <c r="F7916">
        <f>IFERROR(NEFT_LAKH_MILLION[[#This Row],[OUTWARD TRANSACTION VALUE]],0)</f>
        <v>95823.776758409789</v>
      </c>
      <c r="G7916">
        <v>3117</v>
      </c>
      <c r="H7916">
        <v>2811.7</v>
      </c>
      <c r="I7916">
        <v>90205.325633622066</v>
      </c>
    </row>
    <row r="7917" spans="1:9" x14ac:dyDescent="0.3">
      <c r="A7917" s="1">
        <v>43678</v>
      </c>
      <c r="B7917" t="s">
        <v>76</v>
      </c>
      <c r="C7917">
        <v>74842</v>
      </c>
      <c r="D7917">
        <v>20623.5</v>
      </c>
      <c r="E7917">
        <v>27556.051414980891</v>
      </c>
      <c r="F7917">
        <f>IFERROR(NEFT_LAKH_MILLION[[#This Row],[OUTWARD TRANSACTION VALUE]],0)</f>
        <v>27556.051414980891</v>
      </c>
      <c r="G7917">
        <v>36486</v>
      </c>
      <c r="H7917">
        <v>4514.6000000000004</v>
      </c>
      <c r="I7917">
        <v>12373.513128323195</v>
      </c>
    </row>
    <row r="7918" spans="1:9" x14ac:dyDescent="0.3">
      <c r="A7918" s="1">
        <v>43678</v>
      </c>
      <c r="B7918" t="s">
        <v>77</v>
      </c>
      <c r="C7918">
        <v>1267485</v>
      </c>
      <c r="D7918">
        <v>1050615.3</v>
      </c>
      <c r="E7918">
        <v>82889.762009017853</v>
      </c>
      <c r="F7918">
        <f>IFERROR(NEFT_LAKH_MILLION[[#This Row],[OUTWARD TRANSACTION VALUE]],0)</f>
        <v>82889.762009017853</v>
      </c>
      <c r="G7918">
        <v>4240129</v>
      </c>
      <c r="H7918">
        <v>1744404.6</v>
      </c>
      <c r="I7918">
        <v>41140.366248291029</v>
      </c>
    </row>
    <row r="7919" spans="1:9" x14ac:dyDescent="0.3">
      <c r="A7919" s="1">
        <v>43678</v>
      </c>
      <c r="B7919" t="s">
        <v>78</v>
      </c>
      <c r="C7919">
        <v>1621247</v>
      </c>
      <c r="D7919">
        <v>1016179.5</v>
      </c>
      <c r="E7919">
        <v>62678.882366474696</v>
      </c>
      <c r="F7919">
        <f>IFERROR(NEFT_LAKH_MILLION[[#This Row],[OUTWARD TRANSACTION VALUE]],0)</f>
        <v>62678.882366474696</v>
      </c>
      <c r="G7919">
        <v>3574034</v>
      </c>
      <c r="H7919">
        <v>1562730.8</v>
      </c>
      <c r="I7919">
        <v>43724.564455738247</v>
      </c>
    </row>
    <row r="7920" spans="1:9" x14ac:dyDescent="0.3">
      <c r="A7920" s="1">
        <v>43678</v>
      </c>
      <c r="B7920" t="s">
        <v>79</v>
      </c>
      <c r="C7920">
        <v>3609665</v>
      </c>
      <c r="D7920">
        <v>2981971.9</v>
      </c>
      <c r="E7920">
        <v>82610.765818988744</v>
      </c>
      <c r="F7920">
        <f>IFERROR(NEFT_LAKH_MILLION[[#This Row],[OUTWARD TRANSACTION VALUE]],0)</f>
        <v>82610.765818988744</v>
      </c>
      <c r="G7920">
        <v>1616014</v>
      </c>
      <c r="H7920">
        <v>2325789</v>
      </c>
      <c r="I7920">
        <v>143921.33979037311</v>
      </c>
    </row>
    <row r="7921" spans="1:9" x14ac:dyDescent="0.3">
      <c r="A7921" s="1">
        <v>43678</v>
      </c>
      <c r="B7921" t="s">
        <v>80</v>
      </c>
      <c r="C7921">
        <v>1098</v>
      </c>
      <c r="D7921">
        <v>13719.2</v>
      </c>
      <c r="E7921">
        <v>1249471.7668488161</v>
      </c>
      <c r="F7921">
        <f>IFERROR(NEFT_LAKH_MILLION[[#This Row],[OUTWARD TRANSACTION VALUE]],0)</f>
        <v>1249471.7668488161</v>
      </c>
      <c r="G7921">
        <v>135</v>
      </c>
      <c r="H7921">
        <v>52377.599999999999</v>
      </c>
      <c r="I7921">
        <v>38798222.222222224</v>
      </c>
    </row>
    <row r="7922" spans="1:9" x14ac:dyDescent="0.3">
      <c r="A7922" s="1">
        <v>43678</v>
      </c>
      <c r="B7922" t="s">
        <v>81</v>
      </c>
      <c r="C7922">
        <v>1835</v>
      </c>
      <c r="D7922">
        <v>5007.8</v>
      </c>
      <c r="E7922">
        <v>272904.63215258857</v>
      </c>
      <c r="F7922">
        <f>IFERROR(NEFT_LAKH_MILLION[[#This Row],[OUTWARD TRANSACTION VALUE]],0)</f>
        <v>272904.63215258857</v>
      </c>
      <c r="G7922">
        <v>218</v>
      </c>
      <c r="H7922">
        <v>15588.5</v>
      </c>
      <c r="I7922">
        <v>7150688.0733944951</v>
      </c>
    </row>
    <row r="7923" spans="1:9" x14ac:dyDescent="0.3">
      <c r="A7923" s="1">
        <v>43678</v>
      </c>
      <c r="B7923" t="s">
        <v>82</v>
      </c>
      <c r="C7923">
        <v>1264</v>
      </c>
      <c r="D7923">
        <v>576</v>
      </c>
      <c r="E7923">
        <v>45569.620253164554</v>
      </c>
      <c r="F7923">
        <f>IFERROR(NEFT_LAKH_MILLION[[#This Row],[OUTWARD TRANSACTION VALUE]],0)</f>
        <v>45569.620253164554</v>
      </c>
      <c r="G7923">
        <v>854</v>
      </c>
      <c r="H7923">
        <v>541</v>
      </c>
      <c r="I7923">
        <v>63348.946135831378</v>
      </c>
    </row>
    <row r="7924" spans="1:9" x14ac:dyDescent="0.3">
      <c r="A7924" s="1">
        <v>43678</v>
      </c>
      <c r="B7924" t="s">
        <v>83</v>
      </c>
      <c r="C7924">
        <v>11559</v>
      </c>
      <c r="D7924">
        <v>5104</v>
      </c>
      <c r="E7924">
        <v>44156.068864088586</v>
      </c>
      <c r="F7924">
        <f>IFERROR(NEFT_LAKH_MILLION[[#This Row],[OUTWARD TRANSACTION VALUE]],0)</f>
        <v>44156.068864088586</v>
      </c>
      <c r="G7924">
        <v>16963</v>
      </c>
      <c r="H7924">
        <v>13125.8</v>
      </c>
      <c r="I7924">
        <v>77379.001355892236</v>
      </c>
    </row>
    <row r="7925" spans="1:9" x14ac:dyDescent="0.3">
      <c r="A7925" s="1">
        <v>43678</v>
      </c>
      <c r="B7925" t="s">
        <v>84</v>
      </c>
      <c r="C7925">
        <v>15222</v>
      </c>
      <c r="D7925">
        <v>30691.1</v>
      </c>
      <c r="E7925">
        <v>201623.30836946526</v>
      </c>
      <c r="F7925">
        <f>IFERROR(NEFT_LAKH_MILLION[[#This Row],[OUTWARD TRANSACTION VALUE]],0)</f>
        <v>201623.30836946526</v>
      </c>
      <c r="G7925">
        <v>28068</v>
      </c>
      <c r="H7925">
        <v>12248.2</v>
      </c>
      <c r="I7925">
        <v>43637.594413567051</v>
      </c>
    </row>
    <row r="7926" spans="1:9" x14ac:dyDescent="0.3">
      <c r="A7926" s="1">
        <v>43678</v>
      </c>
      <c r="B7926" t="s">
        <v>85</v>
      </c>
      <c r="C7926">
        <v>305144</v>
      </c>
      <c r="D7926">
        <v>312311.5</v>
      </c>
      <c r="E7926">
        <v>102348.89101538945</v>
      </c>
      <c r="F7926">
        <f>IFERROR(NEFT_LAKH_MILLION[[#This Row],[OUTWARD TRANSACTION VALUE]],0)</f>
        <v>102348.89101538945</v>
      </c>
      <c r="G7926">
        <v>325814</v>
      </c>
      <c r="H7926">
        <v>289373.8</v>
      </c>
      <c r="I7926">
        <v>88815.643281135868</v>
      </c>
    </row>
    <row r="7927" spans="1:9" x14ac:dyDescent="0.3">
      <c r="A7927" s="1">
        <v>43678</v>
      </c>
      <c r="B7927" t="s">
        <v>86</v>
      </c>
      <c r="C7927">
        <v>56007</v>
      </c>
      <c r="D7927">
        <v>36094.400000000001</v>
      </c>
      <c r="E7927">
        <v>64446.229935543772</v>
      </c>
      <c r="F7927">
        <f>IFERROR(NEFT_LAKH_MILLION[[#This Row],[OUTWARD TRANSACTION VALUE]],0)</f>
        <v>64446.229935543772</v>
      </c>
      <c r="G7927">
        <v>22211</v>
      </c>
      <c r="H7927">
        <v>21800.400000000001</v>
      </c>
      <c r="I7927">
        <v>98151.366440052225</v>
      </c>
    </row>
    <row r="7928" spans="1:9" x14ac:dyDescent="0.3">
      <c r="A7928" s="1">
        <v>43678</v>
      </c>
      <c r="B7928" t="s">
        <v>87</v>
      </c>
      <c r="C7928">
        <v>13949</v>
      </c>
      <c r="D7928">
        <v>10890.1</v>
      </c>
      <c r="E7928">
        <v>78070.82945013979</v>
      </c>
      <c r="F7928">
        <f>IFERROR(NEFT_LAKH_MILLION[[#This Row],[OUTWARD TRANSACTION VALUE]],0)</f>
        <v>78070.82945013979</v>
      </c>
      <c r="G7928">
        <v>36915</v>
      </c>
      <c r="H7928">
        <v>15753.4</v>
      </c>
      <c r="I7928">
        <v>42674.793444399293</v>
      </c>
    </row>
    <row r="7929" spans="1:9" x14ac:dyDescent="0.3">
      <c r="A7929" s="1">
        <v>43678</v>
      </c>
      <c r="B7929" t="s">
        <v>88</v>
      </c>
      <c r="C7929">
        <v>68338</v>
      </c>
      <c r="D7929">
        <v>45113.2</v>
      </c>
      <c r="E7929">
        <v>66014.808744768656</v>
      </c>
      <c r="F7929">
        <f>IFERROR(NEFT_LAKH_MILLION[[#This Row],[OUTWARD TRANSACTION VALUE]],0)</f>
        <v>66014.808744768656</v>
      </c>
      <c r="G7929">
        <v>100414</v>
      </c>
      <c r="H7929">
        <v>59714</v>
      </c>
      <c r="I7929">
        <v>59467.803294361343</v>
      </c>
    </row>
    <row r="7930" spans="1:9" x14ac:dyDescent="0.3">
      <c r="A7930" s="1">
        <v>43678</v>
      </c>
      <c r="B7930" t="s">
        <v>89</v>
      </c>
      <c r="C7930">
        <v>3794</v>
      </c>
      <c r="D7930">
        <v>1937.4</v>
      </c>
      <c r="E7930">
        <v>51064.839219820773</v>
      </c>
      <c r="F7930">
        <f>IFERROR(NEFT_LAKH_MILLION[[#This Row],[OUTWARD TRANSACTION VALUE]],0)</f>
        <v>51064.839219820773</v>
      </c>
      <c r="G7930">
        <v>9022</v>
      </c>
      <c r="H7930">
        <v>3711.8</v>
      </c>
      <c r="I7930">
        <v>41141.653735313681</v>
      </c>
    </row>
    <row r="7931" spans="1:9" x14ac:dyDescent="0.3">
      <c r="A7931" s="1">
        <v>43678</v>
      </c>
      <c r="B7931" t="s">
        <v>90</v>
      </c>
      <c r="C7931">
        <v>9202</v>
      </c>
      <c r="D7931">
        <v>4973</v>
      </c>
      <c r="E7931">
        <v>54042.599434905453</v>
      </c>
      <c r="F7931">
        <f>IFERROR(NEFT_LAKH_MILLION[[#This Row],[OUTWARD TRANSACTION VALUE]],0)</f>
        <v>54042.599434905453</v>
      </c>
      <c r="G7931">
        <v>37721</v>
      </c>
      <c r="H7931">
        <v>16010.5</v>
      </c>
      <c r="I7931">
        <v>42444.526921343546</v>
      </c>
    </row>
    <row r="7932" spans="1:9" x14ac:dyDescent="0.3">
      <c r="A7932" s="1">
        <v>43678</v>
      </c>
      <c r="B7932" t="s">
        <v>91</v>
      </c>
      <c r="C7932">
        <v>420702</v>
      </c>
      <c r="D7932">
        <v>657058.1</v>
      </c>
      <c r="E7932">
        <v>156181.35877652114</v>
      </c>
      <c r="F7932">
        <f>IFERROR(NEFT_LAKH_MILLION[[#This Row],[OUTWARD TRANSACTION VALUE]],0)</f>
        <v>156181.35877652114</v>
      </c>
      <c r="G7932">
        <v>13757</v>
      </c>
      <c r="H7932">
        <v>448604.9</v>
      </c>
      <c r="I7932">
        <v>3260920.9856800176</v>
      </c>
    </row>
    <row r="7933" spans="1:9" x14ac:dyDescent="0.3">
      <c r="A7933" s="1">
        <v>43678</v>
      </c>
      <c r="B7933" t="s">
        <v>92</v>
      </c>
      <c r="C7933">
        <v>1427</v>
      </c>
      <c r="D7933">
        <v>206.9</v>
      </c>
      <c r="E7933">
        <v>14498.948843728102</v>
      </c>
      <c r="F7933">
        <f>IFERROR(NEFT_LAKH_MILLION[[#This Row],[OUTWARD TRANSACTION VALUE]],0)</f>
        <v>14498.948843728102</v>
      </c>
      <c r="G7933">
        <v>209</v>
      </c>
      <c r="H7933">
        <v>9.6999999999999993</v>
      </c>
      <c r="I7933">
        <v>4641.1483253588513</v>
      </c>
    </row>
    <row r="7934" spans="1:9" x14ac:dyDescent="0.3">
      <c r="A7934" s="1">
        <v>43678</v>
      </c>
      <c r="B7934" t="s">
        <v>93</v>
      </c>
      <c r="C7934">
        <v>58180</v>
      </c>
      <c r="D7934">
        <v>37426</v>
      </c>
      <c r="E7934">
        <v>64327.947748367136</v>
      </c>
      <c r="F7934">
        <f>IFERROR(NEFT_LAKH_MILLION[[#This Row],[OUTWARD TRANSACTION VALUE]],0)</f>
        <v>64327.947748367136</v>
      </c>
      <c r="G7934">
        <v>95254</v>
      </c>
      <c r="H7934">
        <v>72531.399999999994</v>
      </c>
      <c r="I7934">
        <v>76145.253742624976</v>
      </c>
    </row>
    <row r="7935" spans="1:9" x14ac:dyDescent="0.3">
      <c r="A7935" s="1">
        <v>43678</v>
      </c>
      <c r="B7935" t="s">
        <v>94</v>
      </c>
      <c r="C7935">
        <v>12927</v>
      </c>
      <c r="D7935">
        <v>10678.9</v>
      </c>
      <c r="E7935">
        <v>82609.26742476986</v>
      </c>
      <c r="F7935">
        <f>IFERROR(NEFT_LAKH_MILLION[[#This Row],[OUTWARD TRANSACTION VALUE]],0)</f>
        <v>82609.26742476986</v>
      </c>
      <c r="G7935">
        <v>49125</v>
      </c>
      <c r="H7935">
        <v>18572.099999999999</v>
      </c>
      <c r="I7935">
        <v>37805.801526717551</v>
      </c>
    </row>
    <row r="7936" spans="1:9" x14ac:dyDescent="0.3">
      <c r="A7936" s="1">
        <v>43678</v>
      </c>
      <c r="B7936" t="s">
        <v>95</v>
      </c>
      <c r="C7936">
        <v>16899</v>
      </c>
      <c r="D7936">
        <v>9034.7999999999993</v>
      </c>
      <c r="E7936">
        <v>53463.518551393565</v>
      </c>
      <c r="F7936">
        <f>IFERROR(NEFT_LAKH_MILLION[[#This Row],[OUTWARD TRANSACTION VALUE]],0)</f>
        <v>53463.518551393565</v>
      </c>
      <c r="G7936">
        <v>27584</v>
      </c>
      <c r="H7936">
        <v>22396.400000000001</v>
      </c>
      <c r="I7936">
        <v>81193.445475638058</v>
      </c>
    </row>
    <row r="7937" spans="1:9" x14ac:dyDescent="0.3">
      <c r="A7937" s="1">
        <v>43678</v>
      </c>
      <c r="B7937" t="s">
        <v>96</v>
      </c>
      <c r="C7937">
        <v>462341</v>
      </c>
      <c r="D7937">
        <v>287855.59999999998</v>
      </c>
      <c r="E7937">
        <v>62260.452782686363</v>
      </c>
      <c r="F7937">
        <f>IFERROR(NEFT_LAKH_MILLION[[#This Row],[OUTWARD TRANSACTION VALUE]],0)</f>
        <v>62260.452782686363</v>
      </c>
      <c r="G7937">
        <v>1229054</v>
      </c>
      <c r="H7937">
        <v>547321.59999999998</v>
      </c>
      <c r="I7937">
        <v>44531.940826033679</v>
      </c>
    </row>
    <row r="7938" spans="1:9" x14ac:dyDescent="0.3">
      <c r="A7938" s="1">
        <v>43678</v>
      </c>
      <c r="B7938" t="s">
        <v>97</v>
      </c>
      <c r="C7938">
        <v>61035</v>
      </c>
      <c r="D7938">
        <v>22506.400000000001</v>
      </c>
      <c r="E7938">
        <v>36874.580158925208</v>
      </c>
      <c r="F7938">
        <f>IFERROR(NEFT_LAKH_MILLION[[#This Row],[OUTWARD TRANSACTION VALUE]],0)</f>
        <v>36874.580158925208</v>
      </c>
      <c r="G7938">
        <v>72340</v>
      </c>
      <c r="H7938">
        <v>35947.5</v>
      </c>
      <c r="I7938">
        <v>49692.424661321536</v>
      </c>
    </row>
    <row r="7939" spans="1:9" x14ac:dyDescent="0.3">
      <c r="A7939" s="1">
        <v>43678</v>
      </c>
      <c r="B7939" t="s">
        <v>98</v>
      </c>
      <c r="C7939">
        <v>64687</v>
      </c>
      <c r="D7939">
        <v>53760.2</v>
      </c>
      <c r="E7939">
        <v>83108.197937761841</v>
      </c>
      <c r="F7939">
        <f>IFERROR(NEFT_LAKH_MILLION[[#This Row],[OUTWARD TRANSACTION VALUE]],0)</f>
        <v>83108.197937761841</v>
      </c>
      <c r="G7939">
        <v>148576</v>
      </c>
      <c r="H7939">
        <v>44685.599999999999</v>
      </c>
      <c r="I7939">
        <v>30075.920740900281</v>
      </c>
    </row>
    <row r="7940" spans="1:9" x14ac:dyDescent="0.3">
      <c r="A7940" s="1">
        <v>43678</v>
      </c>
      <c r="B7940" t="s">
        <v>99</v>
      </c>
      <c r="C7940">
        <v>954860</v>
      </c>
      <c r="D7940">
        <v>683450.2</v>
      </c>
      <c r="E7940">
        <v>71575.958779297478</v>
      </c>
      <c r="F7940">
        <f>IFERROR(NEFT_LAKH_MILLION[[#This Row],[OUTWARD TRANSACTION VALUE]],0)</f>
        <v>71575.958779297478</v>
      </c>
      <c r="G7940">
        <v>1434439</v>
      </c>
      <c r="H7940">
        <v>811346.3</v>
      </c>
      <c r="I7940">
        <v>56561.924208697616</v>
      </c>
    </row>
    <row r="7941" spans="1:9" x14ac:dyDescent="0.3">
      <c r="A7941" s="1">
        <v>43678</v>
      </c>
      <c r="B7941" t="s">
        <v>100</v>
      </c>
      <c r="C7941">
        <v>31853</v>
      </c>
      <c r="D7941">
        <v>91924.4</v>
      </c>
      <c r="E7941">
        <v>288589.45782186923</v>
      </c>
      <c r="F7941">
        <f>IFERROR(NEFT_LAKH_MILLION[[#This Row],[OUTWARD TRANSACTION VALUE]],0)</f>
        <v>288589.45782186923</v>
      </c>
      <c r="G7941">
        <v>103167</v>
      </c>
      <c r="H7941">
        <v>23719.1</v>
      </c>
      <c r="I7941">
        <v>22990.975796524082</v>
      </c>
    </row>
    <row r="7942" spans="1:9" x14ac:dyDescent="0.3">
      <c r="A7942" s="1">
        <v>43678</v>
      </c>
      <c r="B7942" t="s">
        <v>101</v>
      </c>
      <c r="C7942">
        <v>2234</v>
      </c>
      <c r="D7942">
        <v>37447.800000000003</v>
      </c>
      <c r="E7942">
        <v>1676266.7860340199</v>
      </c>
      <c r="F7942">
        <f>IFERROR(NEFT_LAKH_MILLION[[#This Row],[OUTWARD TRANSACTION VALUE]],0)</f>
        <v>1676266.7860340199</v>
      </c>
      <c r="G7942">
        <v>764</v>
      </c>
      <c r="H7942">
        <v>167773.9</v>
      </c>
      <c r="I7942">
        <v>21959934.554973822</v>
      </c>
    </row>
    <row r="7943" spans="1:9" x14ac:dyDescent="0.3">
      <c r="A7943" s="1">
        <v>43678</v>
      </c>
      <c r="B7943" t="s">
        <v>102</v>
      </c>
      <c r="C7943">
        <v>8044299</v>
      </c>
      <c r="D7943">
        <v>5161750.8</v>
      </c>
      <c r="E7943">
        <v>64166.570635924894</v>
      </c>
      <c r="F7943">
        <f>IFERROR(NEFT_LAKH_MILLION[[#This Row],[OUTWARD TRANSACTION VALUE]],0)</f>
        <v>64166.570635924894</v>
      </c>
      <c r="G7943">
        <v>4840113</v>
      </c>
      <c r="H7943">
        <v>5923928</v>
      </c>
      <c r="I7943">
        <v>122392.34910424612</v>
      </c>
    </row>
    <row r="7944" spans="1:9" x14ac:dyDescent="0.3">
      <c r="A7944" s="1">
        <v>43678</v>
      </c>
      <c r="B7944" t="s">
        <v>103</v>
      </c>
      <c r="C7944">
        <v>15968</v>
      </c>
      <c r="D7944">
        <v>11987.9</v>
      </c>
      <c r="E7944">
        <v>75074.524048096195</v>
      </c>
      <c r="F7944">
        <f>IFERROR(NEFT_LAKH_MILLION[[#This Row],[OUTWARD TRANSACTION VALUE]],0)</f>
        <v>75074.524048096195</v>
      </c>
      <c r="G7944">
        <v>13319</v>
      </c>
      <c r="H7944">
        <v>7765.7</v>
      </c>
      <c r="I7944">
        <v>58305.428335460623</v>
      </c>
    </row>
    <row r="7945" spans="1:9" x14ac:dyDescent="0.3">
      <c r="A7945" s="1">
        <v>43678</v>
      </c>
      <c r="B7945" t="s">
        <v>104</v>
      </c>
      <c r="C7945">
        <v>79689</v>
      </c>
      <c r="D7945">
        <v>37385.599999999999</v>
      </c>
      <c r="E7945">
        <v>46914.379650892843</v>
      </c>
      <c r="F7945">
        <f>IFERROR(NEFT_LAKH_MILLION[[#This Row],[OUTWARD TRANSACTION VALUE]],0)</f>
        <v>46914.379650892843</v>
      </c>
      <c r="G7945">
        <v>302460</v>
      </c>
      <c r="H7945">
        <v>83201.100000000006</v>
      </c>
      <c r="I7945">
        <v>27508.133306883559</v>
      </c>
    </row>
    <row r="7946" spans="1:9" x14ac:dyDescent="0.3">
      <c r="A7946" s="1">
        <v>43678</v>
      </c>
      <c r="B7946" t="s">
        <v>105</v>
      </c>
      <c r="C7946">
        <v>5432</v>
      </c>
      <c r="D7946">
        <v>5406.1</v>
      </c>
      <c r="E7946">
        <v>99523.195876288664</v>
      </c>
      <c r="F7946">
        <f>IFERROR(NEFT_LAKH_MILLION[[#This Row],[OUTWARD TRANSACTION VALUE]],0)</f>
        <v>99523.195876288664</v>
      </c>
      <c r="G7946">
        <v>8478</v>
      </c>
      <c r="H7946">
        <v>8901.6</v>
      </c>
      <c r="I7946">
        <v>104996.46142958244</v>
      </c>
    </row>
    <row r="7947" spans="1:9" x14ac:dyDescent="0.3">
      <c r="A7947" s="1">
        <v>43678</v>
      </c>
      <c r="B7947" t="s">
        <v>106</v>
      </c>
      <c r="C7947">
        <v>68</v>
      </c>
      <c r="D7947">
        <v>74.8</v>
      </c>
      <c r="E7947">
        <v>110000</v>
      </c>
      <c r="F7947">
        <f>IFERROR(NEFT_LAKH_MILLION[[#This Row],[OUTWARD TRANSACTION VALUE]],0)</f>
        <v>110000</v>
      </c>
      <c r="G7947">
        <v>11</v>
      </c>
      <c r="H7947">
        <v>26.2</v>
      </c>
      <c r="I7947">
        <v>238181.81818181818</v>
      </c>
    </row>
    <row r="7948" spans="1:9" x14ac:dyDescent="0.3">
      <c r="A7948" s="1">
        <v>43678</v>
      </c>
      <c r="B7948" t="s">
        <v>107</v>
      </c>
      <c r="C7948">
        <v>366358</v>
      </c>
      <c r="D7948">
        <v>176701.3</v>
      </c>
      <c r="E7948">
        <v>48231.866098188111</v>
      </c>
      <c r="F7948">
        <f>IFERROR(NEFT_LAKH_MILLION[[#This Row],[OUTWARD TRANSACTION VALUE]],0)</f>
        <v>48231.866098188111</v>
      </c>
      <c r="G7948">
        <v>351305</v>
      </c>
      <c r="H7948">
        <v>241643.5</v>
      </c>
      <c r="I7948">
        <v>68784.531959408487</v>
      </c>
    </row>
    <row r="7949" spans="1:9" x14ac:dyDescent="0.3">
      <c r="A7949" s="1">
        <v>43678</v>
      </c>
      <c r="B7949" t="s">
        <v>108</v>
      </c>
      <c r="C7949">
        <v>14401</v>
      </c>
      <c r="D7949">
        <v>13516.9</v>
      </c>
      <c r="E7949">
        <v>93860.842997014101</v>
      </c>
      <c r="F7949">
        <f>IFERROR(NEFT_LAKH_MILLION[[#This Row],[OUTWARD TRANSACTION VALUE]],0)</f>
        <v>93860.842997014101</v>
      </c>
      <c r="G7949">
        <v>46743</v>
      </c>
      <c r="H7949">
        <v>23133</v>
      </c>
      <c r="I7949">
        <v>49489.763173095438</v>
      </c>
    </row>
    <row r="7950" spans="1:9" x14ac:dyDescent="0.3">
      <c r="A7950" s="1">
        <v>43678</v>
      </c>
      <c r="B7950" t="s">
        <v>109</v>
      </c>
      <c r="C7950">
        <v>73802</v>
      </c>
      <c r="D7950">
        <v>84135.7</v>
      </c>
      <c r="E7950">
        <v>114001.92406709846</v>
      </c>
      <c r="F7950">
        <f>IFERROR(NEFT_LAKH_MILLION[[#This Row],[OUTWARD TRANSACTION VALUE]],0)</f>
        <v>114001.92406709846</v>
      </c>
      <c r="G7950">
        <v>208689</v>
      </c>
      <c r="H7950">
        <v>54480.800000000003</v>
      </c>
      <c r="I7950">
        <v>26106.215468951406</v>
      </c>
    </row>
    <row r="7951" spans="1:9" x14ac:dyDescent="0.3">
      <c r="A7951" s="1">
        <v>43678</v>
      </c>
      <c r="B7951" t="s">
        <v>110</v>
      </c>
      <c r="C7951">
        <v>10633</v>
      </c>
      <c r="D7951">
        <v>6355.5</v>
      </c>
      <c r="E7951">
        <v>59771.466190162704</v>
      </c>
      <c r="F7951">
        <f>IFERROR(NEFT_LAKH_MILLION[[#This Row],[OUTWARD TRANSACTION VALUE]],0)</f>
        <v>59771.466190162704</v>
      </c>
      <c r="G7951">
        <v>14611</v>
      </c>
      <c r="H7951">
        <v>71147.600000000006</v>
      </c>
      <c r="I7951">
        <v>486945.45205666969</v>
      </c>
    </row>
    <row r="7952" spans="1:9" x14ac:dyDescent="0.3">
      <c r="A7952" s="1">
        <v>43678</v>
      </c>
      <c r="B7952" t="s">
        <v>111</v>
      </c>
      <c r="C7952">
        <v>6509</v>
      </c>
      <c r="D7952">
        <v>3609</v>
      </c>
      <c r="E7952">
        <v>55446.305115993237</v>
      </c>
      <c r="F7952">
        <f>IFERROR(NEFT_LAKH_MILLION[[#This Row],[OUTWARD TRANSACTION VALUE]],0)</f>
        <v>55446.305115993237</v>
      </c>
      <c r="G7952">
        <v>4434</v>
      </c>
      <c r="H7952">
        <v>3747.2</v>
      </c>
      <c r="I7952">
        <v>84510.599909787998</v>
      </c>
    </row>
    <row r="7953" spans="1:9" x14ac:dyDescent="0.3">
      <c r="A7953" s="1">
        <v>43678</v>
      </c>
      <c r="B7953" t="s">
        <v>112</v>
      </c>
      <c r="C7953">
        <v>994</v>
      </c>
      <c r="D7953">
        <v>6304.7</v>
      </c>
      <c r="E7953">
        <v>634275.65392354119</v>
      </c>
      <c r="F7953">
        <f>IFERROR(NEFT_LAKH_MILLION[[#This Row],[OUTWARD TRANSACTION VALUE]],0)</f>
        <v>634275.65392354119</v>
      </c>
      <c r="G7953">
        <v>64</v>
      </c>
      <c r="H7953">
        <v>2956.3</v>
      </c>
      <c r="I7953">
        <v>4619218.75</v>
      </c>
    </row>
    <row r="7954" spans="1:9" x14ac:dyDescent="0.3">
      <c r="A7954" s="1">
        <v>43678</v>
      </c>
      <c r="B7954" t="s">
        <v>113</v>
      </c>
      <c r="C7954">
        <v>34253</v>
      </c>
      <c r="D7954">
        <v>23298.3</v>
      </c>
      <c r="E7954">
        <v>68018.275771465269</v>
      </c>
      <c r="F7954">
        <f>IFERROR(NEFT_LAKH_MILLION[[#This Row],[OUTWARD TRANSACTION VALUE]],0)</f>
        <v>68018.275771465269</v>
      </c>
      <c r="G7954">
        <v>51416</v>
      </c>
      <c r="H7954">
        <v>43018.1</v>
      </c>
      <c r="I7954">
        <v>83666.757429593898</v>
      </c>
    </row>
    <row r="7955" spans="1:9" x14ac:dyDescent="0.3">
      <c r="A7955" s="1">
        <v>43678</v>
      </c>
      <c r="B7955" t="s">
        <v>114</v>
      </c>
      <c r="C7955">
        <v>35087</v>
      </c>
      <c r="D7955">
        <v>127136.9</v>
      </c>
      <c r="E7955">
        <v>362347.5931256591</v>
      </c>
      <c r="F7955">
        <f>IFERROR(NEFT_LAKH_MILLION[[#This Row],[OUTWARD TRANSACTION VALUE]],0)</f>
        <v>362347.5931256591</v>
      </c>
      <c r="G7955">
        <v>5859</v>
      </c>
      <c r="H7955">
        <v>195331</v>
      </c>
      <c r="I7955">
        <v>3333862.4338624338</v>
      </c>
    </row>
    <row r="7956" spans="1:9" x14ac:dyDescent="0.3">
      <c r="A7956" s="1">
        <v>43678</v>
      </c>
      <c r="B7956" t="s">
        <v>115</v>
      </c>
      <c r="C7956">
        <v>43534</v>
      </c>
      <c r="D7956">
        <v>10074.4</v>
      </c>
      <c r="E7956">
        <v>23141.452657692837</v>
      </c>
      <c r="F7956">
        <f>IFERROR(NEFT_LAKH_MILLION[[#This Row],[OUTWARD TRANSACTION VALUE]],0)</f>
        <v>23141.452657692837</v>
      </c>
      <c r="G7956">
        <v>29064</v>
      </c>
      <c r="H7956">
        <v>17405.3</v>
      </c>
      <c r="I7956">
        <v>59886.11340489953</v>
      </c>
    </row>
    <row r="7957" spans="1:9" x14ac:dyDescent="0.3">
      <c r="A7957" s="1">
        <v>43678</v>
      </c>
      <c r="B7957" t="s">
        <v>116</v>
      </c>
      <c r="C7957">
        <v>4146</v>
      </c>
      <c r="D7957">
        <v>1782.4</v>
      </c>
      <c r="E7957">
        <v>42990.834539315001</v>
      </c>
      <c r="F7957">
        <f>IFERROR(NEFT_LAKH_MILLION[[#This Row],[OUTWARD TRANSACTION VALUE]],0)</f>
        <v>42990.834539315001</v>
      </c>
      <c r="G7957">
        <v>4422</v>
      </c>
      <c r="H7957">
        <v>1073.5</v>
      </c>
      <c r="I7957">
        <v>24276.345545002263</v>
      </c>
    </row>
    <row r="7958" spans="1:9" x14ac:dyDescent="0.3">
      <c r="A7958" s="1">
        <v>43678</v>
      </c>
      <c r="B7958" t="s">
        <v>117</v>
      </c>
      <c r="C7958">
        <v>12390</v>
      </c>
      <c r="D7958">
        <v>18395.400000000001</v>
      </c>
      <c r="E7958">
        <v>148469.73365617436</v>
      </c>
      <c r="F7958">
        <f>IFERROR(NEFT_LAKH_MILLION[[#This Row],[OUTWARD TRANSACTION VALUE]],0)</f>
        <v>148469.73365617436</v>
      </c>
      <c r="G7958">
        <v>15908</v>
      </c>
      <c r="H7958">
        <v>6626.4</v>
      </c>
      <c r="I7958">
        <v>41654.513452351021</v>
      </c>
    </row>
    <row r="7959" spans="1:9" x14ac:dyDescent="0.3">
      <c r="A7959" s="1">
        <v>43678</v>
      </c>
      <c r="B7959" t="s">
        <v>118</v>
      </c>
      <c r="C7959">
        <v>12292</v>
      </c>
      <c r="D7959">
        <v>6888.6</v>
      </c>
      <c r="E7959">
        <v>56041.327692808329</v>
      </c>
      <c r="F7959">
        <f>IFERROR(NEFT_LAKH_MILLION[[#This Row],[OUTWARD TRANSACTION VALUE]],0)</f>
        <v>56041.327692808329</v>
      </c>
      <c r="G7959">
        <v>20568</v>
      </c>
      <c r="H7959">
        <v>15246.4</v>
      </c>
      <c r="I7959">
        <v>74126.798910929603</v>
      </c>
    </row>
    <row r="7960" spans="1:9" x14ac:dyDescent="0.3">
      <c r="A7960" s="1">
        <v>43678</v>
      </c>
      <c r="B7960" t="s">
        <v>119</v>
      </c>
      <c r="C7960">
        <v>43970</v>
      </c>
      <c r="D7960">
        <v>27256.3</v>
      </c>
      <c r="E7960">
        <v>61988.401182624519</v>
      </c>
      <c r="F7960">
        <f>IFERROR(NEFT_LAKH_MILLION[[#This Row],[OUTWARD TRANSACTION VALUE]],0)</f>
        <v>61988.401182624519</v>
      </c>
      <c r="G7960">
        <v>61739</v>
      </c>
      <c r="H7960">
        <v>38908.6</v>
      </c>
      <c r="I7960">
        <v>63021.104974165435</v>
      </c>
    </row>
    <row r="7961" spans="1:9" x14ac:dyDescent="0.3">
      <c r="A7961" s="1">
        <v>43678</v>
      </c>
      <c r="B7961" t="s">
        <v>120</v>
      </c>
      <c r="C7961">
        <v>439</v>
      </c>
      <c r="D7961">
        <v>8852.4</v>
      </c>
      <c r="E7961">
        <v>2016492.0273348519</v>
      </c>
      <c r="F7961">
        <f>IFERROR(NEFT_LAKH_MILLION[[#This Row],[OUTWARD TRANSACTION VALUE]],0)</f>
        <v>2016492.0273348519</v>
      </c>
      <c r="G7961">
        <v>10</v>
      </c>
      <c r="H7961">
        <v>13.8</v>
      </c>
      <c r="I7961">
        <v>138000</v>
      </c>
    </row>
    <row r="7962" spans="1:9" x14ac:dyDescent="0.3">
      <c r="A7962" s="1">
        <v>43678</v>
      </c>
      <c r="B7962" t="s">
        <v>121</v>
      </c>
      <c r="C7962">
        <v>3210</v>
      </c>
      <c r="D7962">
        <v>2817.8</v>
      </c>
      <c r="E7962">
        <v>87781.931464174457</v>
      </c>
      <c r="F7962">
        <f>IFERROR(NEFT_LAKH_MILLION[[#This Row],[OUTWARD TRANSACTION VALUE]],0)</f>
        <v>87781.931464174457</v>
      </c>
      <c r="G7962">
        <v>1427</v>
      </c>
      <c r="H7962">
        <v>1258.5</v>
      </c>
      <c r="I7962">
        <v>88192.011212333571</v>
      </c>
    </row>
    <row r="7963" spans="1:9" x14ac:dyDescent="0.3">
      <c r="A7963" s="1">
        <v>43678</v>
      </c>
      <c r="B7963" t="s">
        <v>122</v>
      </c>
      <c r="C7963">
        <v>17415</v>
      </c>
      <c r="D7963">
        <v>7335.8</v>
      </c>
      <c r="E7963">
        <v>42123.456790123455</v>
      </c>
      <c r="F7963">
        <f>IFERROR(NEFT_LAKH_MILLION[[#This Row],[OUTWARD TRANSACTION VALUE]],0)</f>
        <v>42123.456790123455</v>
      </c>
      <c r="G7963">
        <v>39363</v>
      </c>
      <c r="H7963">
        <v>13792.6</v>
      </c>
      <c r="I7963">
        <v>35039.504102837687</v>
      </c>
    </row>
    <row r="7964" spans="1:9" x14ac:dyDescent="0.3">
      <c r="A7964" s="1">
        <v>43678</v>
      </c>
      <c r="B7964" t="s">
        <v>123</v>
      </c>
      <c r="C7964">
        <v>1911</v>
      </c>
      <c r="D7964">
        <v>981.7</v>
      </c>
      <c r="E7964">
        <v>51371.009942438512</v>
      </c>
      <c r="F7964">
        <f>IFERROR(NEFT_LAKH_MILLION[[#This Row],[OUTWARD TRANSACTION VALUE]],0)</f>
        <v>51371.009942438512</v>
      </c>
      <c r="G7964">
        <v>326</v>
      </c>
      <c r="H7964">
        <v>314.60000000000002</v>
      </c>
      <c r="I7964">
        <v>96503.067484662592</v>
      </c>
    </row>
    <row r="7965" spans="1:9" x14ac:dyDescent="0.3">
      <c r="A7965" s="1">
        <v>43678</v>
      </c>
      <c r="B7965" t="s">
        <v>124</v>
      </c>
      <c r="C7965">
        <v>48749</v>
      </c>
      <c r="D7965">
        <v>34253.4</v>
      </c>
      <c r="E7965">
        <v>70264.82594514759</v>
      </c>
      <c r="F7965">
        <f>IFERROR(NEFT_LAKH_MILLION[[#This Row],[OUTWARD TRANSACTION VALUE]],0)</f>
        <v>70264.82594514759</v>
      </c>
      <c r="G7965">
        <v>89062</v>
      </c>
      <c r="H7965">
        <v>48453.3</v>
      </c>
      <c r="I7965">
        <v>54404.010689182818</v>
      </c>
    </row>
    <row r="7966" spans="1:9" x14ac:dyDescent="0.3">
      <c r="A7966" s="1">
        <v>43678</v>
      </c>
      <c r="B7966" t="s">
        <v>125</v>
      </c>
      <c r="C7966">
        <v>17633</v>
      </c>
      <c r="D7966">
        <v>6841.2</v>
      </c>
      <c r="E7966">
        <v>38797.708841376967</v>
      </c>
      <c r="F7966">
        <f>IFERROR(NEFT_LAKH_MILLION[[#This Row],[OUTWARD TRANSACTION VALUE]],0)</f>
        <v>38797.708841376967</v>
      </c>
      <c r="G7966">
        <v>1383</v>
      </c>
      <c r="H7966">
        <v>508.4</v>
      </c>
      <c r="I7966">
        <v>36760.665220535069</v>
      </c>
    </row>
    <row r="7967" spans="1:9" x14ac:dyDescent="0.3">
      <c r="A7967" s="1">
        <v>43678</v>
      </c>
      <c r="B7967" t="s">
        <v>126</v>
      </c>
      <c r="C7967">
        <v>7</v>
      </c>
      <c r="D7967">
        <v>0.1</v>
      </c>
      <c r="E7967">
        <v>1428.5714285714287</v>
      </c>
      <c r="F7967">
        <f>IFERROR(NEFT_LAKH_MILLION[[#This Row],[OUTWARD TRANSACTION VALUE]],0)</f>
        <v>1428.5714285714287</v>
      </c>
      <c r="G7967">
        <v>31</v>
      </c>
      <c r="H7967">
        <v>2.1</v>
      </c>
      <c r="I7967">
        <v>6774.1935483870966</v>
      </c>
    </row>
    <row r="7968" spans="1:9" x14ac:dyDescent="0.3">
      <c r="A7968" s="1">
        <v>43678</v>
      </c>
      <c r="B7968" t="s">
        <v>127</v>
      </c>
      <c r="C7968">
        <v>21773</v>
      </c>
      <c r="D7968">
        <v>11738.5</v>
      </c>
      <c r="E7968">
        <v>53913.103384926282</v>
      </c>
      <c r="F7968">
        <f>IFERROR(NEFT_LAKH_MILLION[[#This Row],[OUTWARD TRANSACTION VALUE]],0)</f>
        <v>53913.103384926282</v>
      </c>
      <c r="G7968">
        <v>30855</v>
      </c>
      <c r="H7968">
        <v>21850.400000000001</v>
      </c>
      <c r="I7968">
        <v>70816.399286987522</v>
      </c>
    </row>
    <row r="7969" spans="1:9" x14ac:dyDescent="0.3">
      <c r="A7969" s="1">
        <v>43678</v>
      </c>
      <c r="B7969" t="s">
        <v>128</v>
      </c>
      <c r="C7969">
        <v>1329114</v>
      </c>
      <c r="D7969">
        <v>872275.4</v>
      </c>
      <c r="E7969">
        <v>65628.335868857001</v>
      </c>
      <c r="F7969">
        <f>IFERROR(NEFT_LAKH_MILLION[[#This Row],[OUTWARD TRANSACTION VALUE]],0)</f>
        <v>65628.335868857001</v>
      </c>
      <c r="G7969">
        <v>2753958</v>
      </c>
      <c r="H7969">
        <v>1447535.9</v>
      </c>
      <c r="I7969">
        <v>52562.018011894157</v>
      </c>
    </row>
    <row r="7970" spans="1:9" x14ac:dyDescent="0.3">
      <c r="A7970" s="1">
        <v>43678</v>
      </c>
      <c r="B7970" t="s">
        <v>129</v>
      </c>
      <c r="C7970">
        <v>22670</v>
      </c>
      <c r="D7970">
        <v>31892.6</v>
      </c>
      <c r="E7970">
        <v>140681.95853550948</v>
      </c>
      <c r="F7970">
        <f>IFERROR(NEFT_LAKH_MILLION[[#This Row],[OUTWARD TRANSACTION VALUE]],0)</f>
        <v>140681.95853550948</v>
      </c>
      <c r="G7970">
        <v>106788</v>
      </c>
      <c r="H7970">
        <v>28160.7</v>
      </c>
      <c r="I7970">
        <v>26370.65962467693</v>
      </c>
    </row>
    <row r="7971" spans="1:9" x14ac:dyDescent="0.3">
      <c r="A7971" s="1">
        <v>43678</v>
      </c>
      <c r="B7971" t="s">
        <v>130</v>
      </c>
      <c r="C7971">
        <v>17329</v>
      </c>
      <c r="D7971">
        <v>10926.7</v>
      </c>
      <c r="E7971">
        <v>63054.417450516477</v>
      </c>
      <c r="F7971">
        <f>IFERROR(NEFT_LAKH_MILLION[[#This Row],[OUTWARD TRANSACTION VALUE]],0)</f>
        <v>63054.417450516477</v>
      </c>
      <c r="G7971">
        <v>20955</v>
      </c>
      <c r="H7971">
        <v>10524.9</v>
      </c>
      <c r="I7971">
        <v>50226.198997852538</v>
      </c>
    </row>
    <row r="7972" spans="1:9" x14ac:dyDescent="0.3">
      <c r="A7972" s="1">
        <v>43678</v>
      </c>
      <c r="B7972" t="s">
        <v>131</v>
      </c>
      <c r="C7972">
        <v>62739</v>
      </c>
      <c r="D7972">
        <v>27376.400000000001</v>
      </c>
      <c r="E7972">
        <v>43635.378313329828</v>
      </c>
      <c r="F7972">
        <f>IFERROR(NEFT_LAKH_MILLION[[#This Row],[OUTWARD TRANSACTION VALUE]],0)</f>
        <v>43635.378313329828</v>
      </c>
      <c r="G7972">
        <v>261204</v>
      </c>
      <c r="H7972">
        <v>66346.2</v>
      </c>
      <c r="I7972">
        <v>25400.147011531219</v>
      </c>
    </row>
    <row r="7973" spans="1:9" x14ac:dyDescent="0.3">
      <c r="A7973" s="1">
        <v>43678</v>
      </c>
      <c r="B7973" t="s">
        <v>132</v>
      </c>
      <c r="C7973">
        <v>284560</v>
      </c>
      <c r="D7973">
        <v>238701.4</v>
      </c>
      <c r="E7973">
        <v>83884.382906944054</v>
      </c>
      <c r="F7973">
        <f>IFERROR(NEFT_LAKH_MILLION[[#This Row],[OUTWARD TRANSACTION VALUE]],0)</f>
        <v>83884.382906944054</v>
      </c>
      <c r="G7973">
        <v>1008713</v>
      </c>
      <c r="H7973">
        <v>353541.6</v>
      </c>
      <c r="I7973">
        <v>35048.779980033964</v>
      </c>
    </row>
    <row r="7974" spans="1:9" x14ac:dyDescent="0.3">
      <c r="A7974" s="1">
        <v>43678</v>
      </c>
      <c r="B7974" t="s">
        <v>133</v>
      </c>
      <c r="C7974">
        <v>4043416</v>
      </c>
      <c r="D7974">
        <v>2851887.4</v>
      </c>
      <c r="E7974">
        <v>70531.634637643016</v>
      </c>
      <c r="F7974">
        <f>IFERROR(NEFT_LAKH_MILLION[[#This Row],[OUTWARD TRANSACTION VALUE]],0)</f>
        <v>70531.634637643016</v>
      </c>
      <c r="G7974">
        <v>11532975</v>
      </c>
      <c r="H7974">
        <v>5376436.4000000004</v>
      </c>
      <c r="I7974">
        <v>46617.948968067656</v>
      </c>
    </row>
    <row r="7975" spans="1:9" x14ac:dyDescent="0.3">
      <c r="A7975" s="1">
        <v>43678</v>
      </c>
      <c r="B7975" t="s">
        <v>134</v>
      </c>
      <c r="C7975">
        <v>263129</v>
      </c>
      <c r="D7975">
        <v>1028123.6</v>
      </c>
      <c r="E7975">
        <v>390729.87013974134</v>
      </c>
      <c r="F7975">
        <f>IFERROR(NEFT_LAKH_MILLION[[#This Row],[OUTWARD TRANSACTION VALUE]],0)</f>
        <v>390729.87013974134</v>
      </c>
      <c r="G7975">
        <v>347338</v>
      </c>
      <c r="H7975">
        <v>1039766</v>
      </c>
      <c r="I7975">
        <v>299352.79180510051</v>
      </c>
    </row>
    <row r="7976" spans="1:9" x14ac:dyDescent="0.3">
      <c r="A7976" s="1">
        <v>43678</v>
      </c>
      <c r="B7976" t="s">
        <v>135</v>
      </c>
      <c r="C7976">
        <v>57727</v>
      </c>
      <c r="D7976">
        <v>122278.39999999999</v>
      </c>
      <c r="E7976">
        <v>211821.8511268557</v>
      </c>
      <c r="F7976">
        <f>IFERROR(NEFT_LAKH_MILLION[[#This Row],[OUTWARD TRANSACTION VALUE]],0)</f>
        <v>211821.8511268557</v>
      </c>
      <c r="G7976">
        <v>163188</v>
      </c>
      <c r="H7976">
        <v>69939.600000000006</v>
      </c>
      <c r="I7976">
        <v>42858.298404294437</v>
      </c>
    </row>
    <row r="7977" spans="1:9" x14ac:dyDescent="0.3">
      <c r="A7977" s="1">
        <v>43678</v>
      </c>
      <c r="B7977" t="s">
        <v>136</v>
      </c>
      <c r="C7977">
        <v>75</v>
      </c>
      <c r="D7977">
        <v>2249.1999999999998</v>
      </c>
      <c r="E7977">
        <v>2998933.333333333</v>
      </c>
      <c r="F7977">
        <f>IFERROR(NEFT_LAKH_MILLION[[#This Row],[OUTWARD TRANSACTION VALUE]],0)</f>
        <v>2998933.333333333</v>
      </c>
      <c r="G7977">
        <v>26</v>
      </c>
      <c r="H7977">
        <v>2326.8000000000002</v>
      </c>
      <c r="I7977">
        <v>8949230.7692307699</v>
      </c>
    </row>
    <row r="7978" spans="1:9" x14ac:dyDescent="0.3">
      <c r="A7978" s="1">
        <v>43678</v>
      </c>
      <c r="B7978" t="s">
        <v>137</v>
      </c>
      <c r="C7978">
        <v>2654</v>
      </c>
      <c r="D7978">
        <v>32474.799999999999</v>
      </c>
      <c r="E7978">
        <v>1223617.1816126602</v>
      </c>
      <c r="F7978">
        <f>IFERROR(NEFT_LAKH_MILLION[[#This Row],[OUTWARD TRANSACTION VALUE]],0)</f>
        <v>1223617.1816126602</v>
      </c>
      <c r="G7978">
        <v>239</v>
      </c>
      <c r="H7978">
        <v>18680.2</v>
      </c>
      <c r="I7978">
        <v>7815983.2635983266</v>
      </c>
    </row>
    <row r="7979" spans="1:9" x14ac:dyDescent="0.3">
      <c r="A7979" s="1">
        <v>43678</v>
      </c>
      <c r="B7979" t="s">
        <v>138</v>
      </c>
      <c r="C7979">
        <v>10280</v>
      </c>
      <c r="D7979">
        <v>9107.7000000000007</v>
      </c>
      <c r="E7979">
        <v>88596.303501945542</v>
      </c>
      <c r="F7979">
        <f>IFERROR(NEFT_LAKH_MILLION[[#This Row],[OUTWARD TRANSACTION VALUE]],0)</f>
        <v>88596.303501945542</v>
      </c>
      <c r="G7979">
        <v>3837</v>
      </c>
      <c r="H7979">
        <v>5806.7</v>
      </c>
      <c r="I7979">
        <v>151334.37581443836</v>
      </c>
    </row>
    <row r="7980" spans="1:9" x14ac:dyDescent="0.3">
      <c r="A7980" s="1">
        <v>43678</v>
      </c>
      <c r="B7980" t="s">
        <v>139</v>
      </c>
      <c r="C7980">
        <v>59633</v>
      </c>
      <c r="D7980">
        <v>49701.9</v>
      </c>
      <c r="E7980">
        <v>83346.301544446862</v>
      </c>
      <c r="F7980">
        <f>IFERROR(NEFT_LAKH_MILLION[[#This Row],[OUTWARD TRANSACTION VALUE]],0)</f>
        <v>83346.301544446862</v>
      </c>
      <c r="G7980">
        <v>1366921</v>
      </c>
      <c r="H7980">
        <v>44234.8</v>
      </c>
      <c r="I7980">
        <v>3236.0904543861716</v>
      </c>
    </row>
    <row r="7981" spans="1:9" x14ac:dyDescent="0.3">
      <c r="A7981" s="1">
        <v>43678</v>
      </c>
      <c r="B7981" t="s">
        <v>140</v>
      </c>
      <c r="C7981">
        <v>10712</v>
      </c>
      <c r="D7981">
        <v>4171.8999999999996</v>
      </c>
      <c r="E7981">
        <v>38946.041822255407</v>
      </c>
      <c r="F7981">
        <f>IFERROR(NEFT_LAKH_MILLION[[#This Row],[OUTWARD TRANSACTION VALUE]],0)</f>
        <v>38946.041822255407</v>
      </c>
      <c r="G7981">
        <v>20292</v>
      </c>
      <c r="H7981">
        <v>5119.1000000000004</v>
      </c>
      <c r="I7981">
        <v>25227.183126355216</v>
      </c>
    </row>
    <row r="7982" spans="1:9" x14ac:dyDescent="0.3">
      <c r="A7982" s="1">
        <v>43678</v>
      </c>
      <c r="B7982" t="s">
        <v>141</v>
      </c>
      <c r="C7982">
        <v>15741</v>
      </c>
      <c r="D7982">
        <v>9059.9</v>
      </c>
      <c r="E7982">
        <v>57556.063782478879</v>
      </c>
      <c r="F7982">
        <f>IFERROR(NEFT_LAKH_MILLION[[#This Row],[OUTWARD TRANSACTION VALUE]],0)</f>
        <v>57556.063782478879</v>
      </c>
      <c r="G7982">
        <v>31999</v>
      </c>
      <c r="H7982">
        <v>13030</v>
      </c>
      <c r="I7982">
        <v>40720.022500703148</v>
      </c>
    </row>
    <row r="7983" spans="1:9" x14ac:dyDescent="0.3">
      <c r="A7983" s="1">
        <v>43678</v>
      </c>
      <c r="B7983" t="s">
        <v>142</v>
      </c>
      <c r="C7983">
        <v>2971505</v>
      </c>
      <c r="D7983">
        <v>994225.1</v>
      </c>
      <c r="E7983">
        <v>33458.637962917783</v>
      </c>
      <c r="F7983">
        <f>IFERROR(NEFT_LAKH_MILLION[[#This Row],[OUTWARD TRANSACTION VALUE]],0)</f>
        <v>33458.637962917783</v>
      </c>
      <c r="G7983">
        <v>1136165</v>
      </c>
      <c r="H7983">
        <v>819085.8</v>
      </c>
      <c r="I7983">
        <v>72092.152108188515</v>
      </c>
    </row>
    <row r="7984" spans="1:9" x14ac:dyDescent="0.3">
      <c r="A7984" s="1">
        <v>43678</v>
      </c>
      <c r="B7984" t="s">
        <v>143</v>
      </c>
      <c r="C7984">
        <v>5560</v>
      </c>
      <c r="D7984">
        <v>2623.4</v>
      </c>
      <c r="E7984">
        <v>47183.453237410075</v>
      </c>
      <c r="F7984">
        <f>IFERROR(NEFT_LAKH_MILLION[[#This Row],[OUTWARD TRANSACTION VALUE]],0)</f>
        <v>47183.453237410075</v>
      </c>
      <c r="G7984">
        <v>7294</v>
      </c>
      <c r="H7984">
        <v>2281</v>
      </c>
      <c r="I7984">
        <v>31272.278585138469</v>
      </c>
    </row>
    <row r="7985" spans="1:9" x14ac:dyDescent="0.3">
      <c r="A7985" s="1">
        <v>43678</v>
      </c>
      <c r="B7985" t="s">
        <v>144</v>
      </c>
      <c r="C7985">
        <v>2476</v>
      </c>
      <c r="D7985">
        <v>1131.0999999999999</v>
      </c>
      <c r="E7985">
        <v>45682.552504038766</v>
      </c>
      <c r="F7985">
        <f>IFERROR(NEFT_LAKH_MILLION[[#This Row],[OUTWARD TRANSACTION VALUE]],0)</f>
        <v>45682.552504038766</v>
      </c>
      <c r="G7985">
        <v>678</v>
      </c>
      <c r="H7985">
        <v>408</v>
      </c>
      <c r="I7985">
        <v>60176.991150442474</v>
      </c>
    </row>
    <row r="7986" spans="1:9" x14ac:dyDescent="0.3">
      <c r="A7986" s="1">
        <v>43678</v>
      </c>
      <c r="B7986" t="s">
        <v>145</v>
      </c>
      <c r="C7986">
        <v>4917</v>
      </c>
      <c r="D7986">
        <v>1977</v>
      </c>
      <c r="E7986">
        <v>40207.443563148263</v>
      </c>
      <c r="F7986">
        <f>IFERROR(NEFT_LAKH_MILLION[[#This Row],[OUTWARD TRANSACTION VALUE]],0)</f>
        <v>40207.443563148263</v>
      </c>
      <c r="G7986">
        <v>330</v>
      </c>
      <c r="H7986">
        <v>99.6</v>
      </c>
      <c r="I7986">
        <v>30181.81818181818</v>
      </c>
    </row>
    <row r="7987" spans="1:9" x14ac:dyDescent="0.3">
      <c r="A7987" s="1">
        <v>43678</v>
      </c>
      <c r="B7987" t="s">
        <v>146</v>
      </c>
      <c r="C7987">
        <v>352224</v>
      </c>
      <c r="D7987">
        <v>194103.2</v>
      </c>
      <c r="E7987">
        <v>55107.885890796766</v>
      </c>
      <c r="F7987">
        <f>IFERROR(NEFT_LAKH_MILLION[[#This Row],[OUTWARD TRANSACTION VALUE]],0)</f>
        <v>55107.885890796766</v>
      </c>
      <c r="G7987">
        <v>620150</v>
      </c>
      <c r="H7987">
        <v>365498.7</v>
      </c>
      <c r="I7987">
        <v>58937.144239296947</v>
      </c>
    </row>
    <row r="7988" spans="1:9" x14ac:dyDescent="0.3">
      <c r="A7988" s="1">
        <v>43678</v>
      </c>
      <c r="B7988" t="s">
        <v>147</v>
      </c>
      <c r="C7988">
        <v>168</v>
      </c>
      <c r="D7988">
        <v>2590.5</v>
      </c>
      <c r="E7988">
        <v>1541964.2857142857</v>
      </c>
      <c r="F7988">
        <f>IFERROR(NEFT_LAKH_MILLION[[#This Row],[OUTWARD TRANSACTION VALUE]],0)</f>
        <v>1541964.2857142857</v>
      </c>
      <c r="G7988">
        <v>21</v>
      </c>
      <c r="H7988">
        <v>14.1</v>
      </c>
      <c r="I7988">
        <v>67142.857142857145</v>
      </c>
    </row>
    <row r="7989" spans="1:9" x14ac:dyDescent="0.3">
      <c r="A7989" s="1">
        <v>43678</v>
      </c>
      <c r="B7989" t="s">
        <v>148</v>
      </c>
      <c r="C7989">
        <v>2221</v>
      </c>
      <c r="D7989">
        <v>4757.6000000000004</v>
      </c>
      <c r="E7989">
        <v>214209.81539846919</v>
      </c>
      <c r="F7989">
        <f>IFERROR(NEFT_LAKH_MILLION[[#This Row],[OUTWARD TRANSACTION VALUE]],0)</f>
        <v>214209.81539846919</v>
      </c>
      <c r="G7989">
        <v>1415</v>
      </c>
      <c r="H7989">
        <v>4113.7</v>
      </c>
      <c r="I7989">
        <v>290720.8480565371</v>
      </c>
    </row>
    <row r="7990" spans="1:9" x14ac:dyDescent="0.3">
      <c r="A7990" s="1">
        <v>43678</v>
      </c>
      <c r="B7990" t="s">
        <v>149</v>
      </c>
      <c r="C7990">
        <v>6848</v>
      </c>
      <c r="D7990">
        <v>3339.3</v>
      </c>
      <c r="E7990">
        <v>48763.142523364484</v>
      </c>
      <c r="F7990">
        <f>IFERROR(NEFT_LAKH_MILLION[[#This Row],[OUTWARD TRANSACTION VALUE]],0)</f>
        <v>48763.142523364484</v>
      </c>
      <c r="G7990">
        <v>30236</v>
      </c>
      <c r="H7990">
        <v>11921.9</v>
      </c>
      <c r="I7990">
        <v>39429.488027516869</v>
      </c>
    </row>
    <row r="7991" spans="1:9" x14ac:dyDescent="0.3">
      <c r="A7991" s="1">
        <v>43678</v>
      </c>
      <c r="B7991" t="s">
        <v>150</v>
      </c>
      <c r="C7991">
        <v>197827</v>
      </c>
      <c r="D7991">
        <v>124645.1</v>
      </c>
      <c r="E7991">
        <v>63007.122384709874</v>
      </c>
      <c r="F7991">
        <f>IFERROR(NEFT_LAKH_MILLION[[#This Row],[OUTWARD TRANSACTION VALUE]],0)</f>
        <v>63007.122384709874</v>
      </c>
      <c r="G7991">
        <v>348156</v>
      </c>
      <c r="H7991">
        <v>187325.2</v>
      </c>
      <c r="I7991">
        <v>53804.960994496723</v>
      </c>
    </row>
    <row r="7992" spans="1:9" x14ac:dyDescent="0.3">
      <c r="A7992" s="1">
        <v>43678</v>
      </c>
      <c r="B7992" t="s">
        <v>151</v>
      </c>
      <c r="C7992">
        <v>5247</v>
      </c>
      <c r="D7992">
        <v>3200.7</v>
      </c>
      <c r="E7992">
        <v>61000.571755288736</v>
      </c>
      <c r="F7992">
        <f>IFERROR(NEFT_LAKH_MILLION[[#This Row],[OUTWARD TRANSACTION VALUE]],0)</f>
        <v>61000.571755288736</v>
      </c>
      <c r="G7992">
        <v>7008</v>
      </c>
      <c r="H7992">
        <v>2763.5</v>
      </c>
      <c r="I7992">
        <v>39433.504566210046</v>
      </c>
    </row>
    <row r="7993" spans="1:9" x14ac:dyDescent="0.3">
      <c r="A7993" s="1">
        <v>43678</v>
      </c>
      <c r="B7993" t="s">
        <v>152</v>
      </c>
      <c r="C7993">
        <v>28438</v>
      </c>
      <c r="D7993">
        <v>120494.9</v>
      </c>
      <c r="E7993">
        <v>423710.87980870664</v>
      </c>
      <c r="F7993">
        <f>IFERROR(NEFT_LAKH_MILLION[[#This Row],[OUTWARD TRANSACTION VALUE]],0)</f>
        <v>423710.87980870664</v>
      </c>
      <c r="G7993">
        <v>21362</v>
      </c>
      <c r="H7993">
        <v>105420.4</v>
      </c>
      <c r="I7993">
        <v>493494.99110570172</v>
      </c>
    </row>
    <row r="7994" spans="1:9" x14ac:dyDescent="0.3">
      <c r="A7994" s="1">
        <v>43678</v>
      </c>
      <c r="B7994" t="s">
        <v>153</v>
      </c>
      <c r="C7994">
        <v>10815</v>
      </c>
      <c r="D7994">
        <v>8482</v>
      </c>
      <c r="E7994">
        <v>78428.109107720753</v>
      </c>
      <c r="F7994">
        <f>IFERROR(NEFT_LAKH_MILLION[[#This Row],[OUTWARD TRANSACTION VALUE]],0)</f>
        <v>78428.109107720753</v>
      </c>
      <c r="G7994">
        <v>10660</v>
      </c>
      <c r="H7994">
        <v>5795</v>
      </c>
      <c r="I7994">
        <v>54362.101313320825</v>
      </c>
    </row>
    <row r="7995" spans="1:9" x14ac:dyDescent="0.3">
      <c r="A7995" s="1">
        <v>43678</v>
      </c>
      <c r="B7995" t="s">
        <v>154</v>
      </c>
      <c r="C7995">
        <v>1482</v>
      </c>
      <c r="D7995">
        <v>2904.1</v>
      </c>
      <c r="E7995">
        <v>195958.16464237517</v>
      </c>
      <c r="F7995">
        <f>IFERROR(NEFT_LAKH_MILLION[[#This Row],[OUTWARD TRANSACTION VALUE]],0)</f>
        <v>195958.16464237517</v>
      </c>
      <c r="G7995">
        <v>1602</v>
      </c>
      <c r="H7995">
        <v>1092.3</v>
      </c>
      <c r="I7995">
        <v>68183.520599250929</v>
      </c>
    </row>
    <row r="7996" spans="1:9" x14ac:dyDescent="0.3">
      <c r="A7996" s="1">
        <v>43678</v>
      </c>
      <c r="B7996" t="s">
        <v>155</v>
      </c>
      <c r="C7996">
        <v>10418</v>
      </c>
      <c r="D7996">
        <v>16374.5</v>
      </c>
      <c r="E7996">
        <v>157175.08158955653</v>
      </c>
      <c r="F7996">
        <f>IFERROR(NEFT_LAKH_MILLION[[#This Row],[OUTWARD TRANSACTION VALUE]],0)</f>
        <v>157175.08158955653</v>
      </c>
      <c r="G7996">
        <v>16231</v>
      </c>
      <c r="H7996">
        <v>13476.4</v>
      </c>
      <c r="I7996">
        <v>83028.772102766306</v>
      </c>
    </row>
    <row r="7997" spans="1:9" x14ac:dyDescent="0.3">
      <c r="A7997" s="1">
        <v>43678</v>
      </c>
      <c r="B7997" t="s">
        <v>156</v>
      </c>
      <c r="C7997">
        <v>750421</v>
      </c>
      <c r="D7997">
        <v>503177.3</v>
      </c>
      <c r="E7997">
        <v>67052.667769158914</v>
      </c>
      <c r="F7997">
        <f>IFERROR(NEFT_LAKH_MILLION[[#This Row],[OUTWARD TRANSACTION VALUE]],0)</f>
        <v>67052.667769158914</v>
      </c>
      <c r="G7997">
        <v>914561</v>
      </c>
      <c r="H7997">
        <v>533945.4</v>
      </c>
      <c r="I7997">
        <v>58382.699459084739</v>
      </c>
    </row>
    <row r="7998" spans="1:9" x14ac:dyDescent="0.3">
      <c r="A7998" s="1">
        <v>43678</v>
      </c>
      <c r="B7998" t="s">
        <v>157</v>
      </c>
      <c r="C7998">
        <v>5011175</v>
      </c>
      <c r="D7998">
        <v>5440899.5</v>
      </c>
      <c r="E7998">
        <v>108575.32415052358</v>
      </c>
      <c r="F7998">
        <f>IFERROR(NEFT_LAKH_MILLION[[#This Row],[OUTWARD TRANSACTION VALUE]],0)</f>
        <v>108575.32415052358</v>
      </c>
      <c r="G7998">
        <v>1550304</v>
      </c>
      <c r="H7998">
        <v>4241941.3</v>
      </c>
      <c r="I7998">
        <v>273619.96743864426</v>
      </c>
    </row>
    <row r="7999" spans="1:9" x14ac:dyDescent="0.3">
      <c r="A7999" s="1">
        <v>43678</v>
      </c>
      <c r="B7999" t="s">
        <v>158</v>
      </c>
      <c r="C7999">
        <v>19463566</v>
      </c>
      <c r="D7999">
        <v>22796158</v>
      </c>
      <c r="E7999">
        <v>117122.20669120962</v>
      </c>
      <c r="F7999">
        <f>IFERROR(NEFT_LAKH_MILLION[[#This Row],[OUTWARD TRANSACTION VALUE]],0)</f>
        <v>117122.20669120962</v>
      </c>
      <c r="G7999">
        <v>52726991</v>
      </c>
      <c r="H7999">
        <v>28353798.600000001</v>
      </c>
      <c r="I7999">
        <v>53774.732944650685</v>
      </c>
    </row>
    <row r="8000" spans="1:9" x14ac:dyDescent="0.3">
      <c r="A8000" s="1">
        <v>43678</v>
      </c>
      <c r="B8000" t="s">
        <v>159</v>
      </c>
      <c r="C8000">
        <v>17273</v>
      </c>
      <c r="D8000">
        <v>157443.29999999999</v>
      </c>
      <c r="E8000">
        <v>911499.45000868395</v>
      </c>
      <c r="F8000">
        <f>IFERROR(NEFT_LAKH_MILLION[[#This Row],[OUTWARD TRANSACTION VALUE]],0)</f>
        <v>911499.45000868395</v>
      </c>
      <c r="G8000">
        <v>4265</v>
      </c>
      <c r="H8000">
        <v>230528.4</v>
      </c>
      <c r="I8000">
        <v>5405120.7502930835</v>
      </c>
    </row>
    <row r="8001" spans="1:9" x14ac:dyDescent="0.3">
      <c r="A8001" s="1">
        <v>43678</v>
      </c>
      <c r="B8001" t="s">
        <v>160</v>
      </c>
      <c r="C8001">
        <v>10679</v>
      </c>
      <c r="D8001">
        <v>7762.2</v>
      </c>
      <c r="E8001">
        <v>72686.581140556227</v>
      </c>
      <c r="F8001">
        <f>IFERROR(NEFT_LAKH_MILLION[[#This Row],[OUTWARD TRANSACTION VALUE]],0)</f>
        <v>72686.581140556227</v>
      </c>
      <c r="G8001">
        <v>31856</v>
      </c>
      <c r="H8001">
        <v>12753.1</v>
      </c>
      <c r="I8001">
        <v>40033.588648920144</v>
      </c>
    </row>
    <row r="8002" spans="1:9" x14ac:dyDescent="0.3">
      <c r="A8002" s="1">
        <v>43678</v>
      </c>
      <c r="B8002" t="s">
        <v>161</v>
      </c>
      <c r="C8002">
        <v>12125</v>
      </c>
      <c r="D8002">
        <v>7323.9</v>
      </c>
      <c r="E8002">
        <v>60403.298969072166</v>
      </c>
      <c r="F8002">
        <f>IFERROR(NEFT_LAKH_MILLION[[#This Row],[OUTWARD TRANSACTION VALUE]],0)</f>
        <v>60403.298969072166</v>
      </c>
      <c r="G8002">
        <v>14387</v>
      </c>
      <c r="H8002">
        <v>5467.8</v>
      </c>
      <c r="I8002">
        <v>38005.1435323556</v>
      </c>
    </row>
    <row r="8003" spans="1:9" x14ac:dyDescent="0.3">
      <c r="A8003" s="1">
        <v>43678</v>
      </c>
      <c r="B8003" t="s">
        <v>162</v>
      </c>
      <c r="C8003">
        <v>31550</v>
      </c>
      <c r="D8003">
        <v>21974.7</v>
      </c>
      <c r="E8003">
        <v>69650.396196513466</v>
      </c>
      <c r="F8003">
        <f>IFERROR(NEFT_LAKH_MILLION[[#This Row],[OUTWARD TRANSACTION VALUE]],0)</f>
        <v>69650.396196513466</v>
      </c>
      <c r="G8003">
        <v>46210</v>
      </c>
      <c r="H8003">
        <v>24587.3</v>
      </c>
      <c r="I8003">
        <v>53207.747240856959</v>
      </c>
    </row>
    <row r="8004" spans="1:9" x14ac:dyDescent="0.3">
      <c r="A8004" s="1">
        <v>43678</v>
      </c>
      <c r="B8004" t="s">
        <v>163</v>
      </c>
      <c r="C8004">
        <v>81650</v>
      </c>
      <c r="D8004">
        <v>36045.699999999997</v>
      </c>
      <c r="E8004">
        <v>44146.601347213713</v>
      </c>
      <c r="F8004">
        <f>IFERROR(NEFT_LAKH_MILLION[[#This Row],[OUTWARD TRANSACTION VALUE]],0)</f>
        <v>44146.601347213713</v>
      </c>
      <c r="G8004">
        <v>7566</v>
      </c>
      <c r="H8004">
        <v>7858</v>
      </c>
      <c r="I8004">
        <v>103859.37086968015</v>
      </c>
    </row>
    <row r="8005" spans="1:9" x14ac:dyDescent="0.3">
      <c r="A8005" s="1">
        <v>43678</v>
      </c>
      <c r="B8005" t="s">
        <v>164</v>
      </c>
      <c r="C8005">
        <v>22457</v>
      </c>
      <c r="D8005">
        <v>7839.1</v>
      </c>
      <c r="E8005">
        <v>34907.155897938283</v>
      </c>
      <c r="F8005">
        <f>IFERROR(NEFT_LAKH_MILLION[[#This Row],[OUTWARD TRANSACTION VALUE]],0)</f>
        <v>34907.155897938283</v>
      </c>
      <c r="G8005">
        <v>24018</v>
      </c>
      <c r="H8005">
        <v>11558.3</v>
      </c>
      <c r="I8005">
        <v>48123.490715296859</v>
      </c>
    </row>
    <row r="8006" spans="1:9" x14ac:dyDescent="0.3">
      <c r="A8006" s="1">
        <v>43678</v>
      </c>
      <c r="B8006" t="s">
        <v>165</v>
      </c>
      <c r="C8006">
        <v>1405873</v>
      </c>
      <c r="D8006">
        <v>1663795.5</v>
      </c>
      <c r="E8006">
        <v>118346.07393413203</v>
      </c>
      <c r="F8006">
        <f>IFERROR(NEFT_LAKH_MILLION[[#This Row],[OUTWARD TRANSACTION VALUE]],0)</f>
        <v>118346.07393413203</v>
      </c>
      <c r="G8006">
        <v>3335454</v>
      </c>
      <c r="H8006">
        <v>2147669.1</v>
      </c>
      <c r="I8006">
        <v>64389.108649077454</v>
      </c>
    </row>
    <row r="8007" spans="1:9" x14ac:dyDescent="0.3">
      <c r="A8007" s="1">
        <v>43678</v>
      </c>
      <c r="B8007" t="s">
        <v>166</v>
      </c>
      <c r="C8007">
        <v>3396</v>
      </c>
      <c r="D8007">
        <v>2525.5</v>
      </c>
      <c r="E8007">
        <v>74366.902237926974</v>
      </c>
      <c r="F8007">
        <f>IFERROR(NEFT_LAKH_MILLION[[#This Row],[OUTWARD TRANSACTION VALUE]],0)</f>
        <v>74366.902237926974</v>
      </c>
      <c r="G8007">
        <v>1600</v>
      </c>
      <c r="H8007">
        <v>1093</v>
      </c>
      <c r="I8007">
        <v>68312.5</v>
      </c>
    </row>
    <row r="8008" spans="1:9" x14ac:dyDescent="0.3">
      <c r="A8008" s="1">
        <v>43678</v>
      </c>
      <c r="B8008" t="s">
        <v>167</v>
      </c>
      <c r="C8008">
        <v>97745</v>
      </c>
      <c r="D8008">
        <v>29196</v>
      </c>
      <c r="E8008">
        <v>29869.558545194126</v>
      </c>
      <c r="F8008">
        <f>IFERROR(NEFT_LAKH_MILLION[[#This Row],[OUTWARD TRANSACTION VALUE]],0)</f>
        <v>29869.558545194126</v>
      </c>
      <c r="G8008">
        <v>78696</v>
      </c>
      <c r="H8008">
        <v>34482.1</v>
      </c>
      <c r="I8008">
        <v>43816.839483582393</v>
      </c>
    </row>
    <row r="8009" spans="1:9" x14ac:dyDescent="0.3">
      <c r="A8009" s="1">
        <v>43678</v>
      </c>
      <c r="B8009" t="s">
        <v>168</v>
      </c>
      <c r="C8009">
        <v>451072</v>
      </c>
      <c r="D8009">
        <v>304178</v>
      </c>
      <c r="E8009">
        <v>67434.467224744614</v>
      </c>
      <c r="F8009">
        <f>IFERROR(NEFT_LAKH_MILLION[[#This Row],[OUTWARD TRANSACTION VALUE]],0)</f>
        <v>67434.467224744614</v>
      </c>
      <c r="G8009">
        <v>700092</v>
      </c>
      <c r="H8009">
        <v>393312.3</v>
      </c>
      <c r="I8009">
        <v>56180.087759894413</v>
      </c>
    </row>
    <row r="8010" spans="1:9" x14ac:dyDescent="0.3">
      <c r="A8010" s="1">
        <v>43678</v>
      </c>
      <c r="B8010" t="s">
        <v>169</v>
      </c>
      <c r="C8010">
        <v>28136</v>
      </c>
      <c r="D8010">
        <v>16231.1</v>
      </c>
      <c r="E8010">
        <v>57688.015353994881</v>
      </c>
      <c r="F8010">
        <f>IFERROR(NEFT_LAKH_MILLION[[#This Row],[OUTWARD TRANSACTION VALUE]],0)</f>
        <v>57688.015353994881</v>
      </c>
      <c r="G8010">
        <v>38991</v>
      </c>
      <c r="H8010">
        <v>20232.2</v>
      </c>
      <c r="I8010">
        <v>51889.410376753607</v>
      </c>
    </row>
    <row r="8011" spans="1:9" x14ac:dyDescent="0.3">
      <c r="A8011" s="1">
        <v>43678</v>
      </c>
      <c r="B8011" t="s">
        <v>170</v>
      </c>
      <c r="C8011">
        <v>2422</v>
      </c>
      <c r="D8011">
        <v>986.3</v>
      </c>
      <c r="E8011">
        <v>40722.543352601155</v>
      </c>
      <c r="F8011">
        <f>IFERROR(NEFT_LAKH_MILLION[[#This Row],[OUTWARD TRANSACTION VALUE]],0)</f>
        <v>40722.543352601155</v>
      </c>
      <c r="G8011">
        <v>1725</v>
      </c>
      <c r="H8011">
        <v>1209.5999999999999</v>
      </c>
      <c r="I8011">
        <v>70121.739130434769</v>
      </c>
    </row>
    <row r="8012" spans="1:9" x14ac:dyDescent="0.3">
      <c r="A8012" s="1">
        <v>43678</v>
      </c>
      <c r="B8012" t="s">
        <v>171</v>
      </c>
      <c r="C8012">
        <v>11829</v>
      </c>
      <c r="D8012">
        <v>13331.1</v>
      </c>
      <c r="E8012">
        <v>112698.4529546031</v>
      </c>
      <c r="F8012">
        <f>IFERROR(NEFT_LAKH_MILLION[[#This Row],[OUTWARD TRANSACTION VALUE]],0)</f>
        <v>112698.4529546031</v>
      </c>
      <c r="G8012">
        <v>28852</v>
      </c>
      <c r="H8012">
        <v>16541</v>
      </c>
      <c r="I8012">
        <v>57330.514349091914</v>
      </c>
    </row>
    <row r="8013" spans="1:9" x14ac:dyDescent="0.3">
      <c r="A8013" s="1">
        <v>43678</v>
      </c>
      <c r="B8013" t="s">
        <v>172</v>
      </c>
      <c r="C8013">
        <v>18235</v>
      </c>
      <c r="D8013">
        <v>37134.800000000003</v>
      </c>
      <c r="E8013">
        <v>203645.73622155198</v>
      </c>
      <c r="F8013">
        <f>IFERROR(NEFT_LAKH_MILLION[[#This Row],[OUTWARD TRANSACTION VALUE]],0)</f>
        <v>203645.73622155198</v>
      </c>
      <c r="G8013">
        <v>72148</v>
      </c>
      <c r="H8013">
        <v>27922.3</v>
      </c>
      <c r="I8013">
        <v>38701.419304762436</v>
      </c>
    </row>
    <row r="8014" spans="1:9" x14ac:dyDescent="0.3">
      <c r="A8014" s="1">
        <v>43678</v>
      </c>
      <c r="B8014" t="s">
        <v>173</v>
      </c>
      <c r="C8014">
        <v>96789</v>
      </c>
      <c r="D8014">
        <v>63339.4</v>
      </c>
      <c r="E8014">
        <v>65440.700906094702</v>
      </c>
      <c r="F8014">
        <f>IFERROR(NEFT_LAKH_MILLION[[#This Row],[OUTWARD TRANSACTION VALUE]],0)</f>
        <v>65440.700906094702</v>
      </c>
      <c r="G8014">
        <v>199822</v>
      </c>
      <c r="H8014">
        <v>96764.800000000003</v>
      </c>
      <c r="I8014">
        <v>48425.498693837515</v>
      </c>
    </row>
    <row r="8015" spans="1:9" x14ac:dyDescent="0.3">
      <c r="A8015" s="1">
        <v>43678</v>
      </c>
      <c r="B8015" t="s">
        <v>174</v>
      </c>
      <c r="C8015">
        <v>15972</v>
      </c>
      <c r="D8015">
        <v>37603.800000000003</v>
      </c>
      <c r="E8015">
        <v>235435.76258452295</v>
      </c>
      <c r="F8015">
        <f>IFERROR(NEFT_LAKH_MILLION[[#This Row],[OUTWARD TRANSACTION VALUE]],0)</f>
        <v>235435.76258452295</v>
      </c>
      <c r="G8015">
        <v>33777</v>
      </c>
      <c r="H8015">
        <v>23276.3</v>
      </c>
      <c r="I8015">
        <v>68911.685466441661</v>
      </c>
    </row>
    <row r="8016" spans="1:9" x14ac:dyDescent="0.3">
      <c r="A8016" s="1">
        <v>43678</v>
      </c>
      <c r="B8016" t="s">
        <v>175</v>
      </c>
      <c r="C8016">
        <v>31035</v>
      </c>
      <c r="D8016">
        <v>11574.7</v>
      </c>
      <c r="E8016">
        <v>37295.633961656196</v>
      </c>
      <c r="F8016">
        <f>IFERROR(NEFT_LAKH_MILLION[[#This Row],[OUTWARD TRANSACTION VALUE]],0)</f>
        <v>37295.633961656196</v>
      </c>
      <c r="G8016">
        <v>22773</v>
      </c>
      <c r="H8016">
        <v>14347.6</v>
      </c>
      <c r="I8016">
        <v>63002.678610635405</v>
      </c>
    </row>
    <row r="8017" spans="1:9" x14ac:dyDescent="0.3">
      <c r="A8017" s="1">
        <v>43678</v>
      </c>
      <c r="B8017" t="s">
        <v>176</v>
      </c>
      <c r="C8017">
        <v>7416</v>
      </c>
      <c r="D8017">
        <v>3970.5</v>
      </c>
      <c r="E8017">
        <v>53539.644012944984</v>
      </c>
      <c r="F8017">
        <f>IFERROR(NEFT_LAKH_MILLION[[#This Row],[OUTWARD TRANSACTION VALUE]],0)</f>
        <v>53539.644012944984</v>
      </c>
      <c r="G8017">
        <v>11853</v>
      </c>
      <c r="H8017">
        <v>5760.1</v>
      </c>
      <c r="I8017">
        <v>48596.135999325066</v>
      </c>
    </row>
    <row r="8018" spans="1:9" x14ac:dyDescent="0.3">
      <c r="A8018" s="1">
        <v>43678</v>
      </c>
      <c r="B8018" t="s">
        <v>177</v>
      </c>
      <c r="C8018">
        <v>80288</v>
      </c>
      <c r="D8018">
        <v>95250</v>
      </c>
      <c r="E8018">
        <v>118635.41251494619</v>
      </c>
      <c r="F8018">
        <f>IFERROR(NEFT_LAKH_MILLION[[#This Row],[OUTWARD TRANSACTION VALUE]],0)</f>
        <v>118635.41251494619</v>
      </c>
      <c r="G8018">
        <v>153197</v>
      </c>
      <c r="H8018">
        <v>109471.1</v>
      </c>
      <c r="I8018">
        <v>71457.730895513625</v>
      </c>
    </row>
    <row r="8019" spans="1:9" x14ac:dyDescent="0.3">
      <c r="A8019" s="1">
        <v>43678</v>
      </c>
      <c r="B8019" t="s">
        <v>178</v>
      </c>
      <c r="C8019">
        <v>2001</v>
      </c>
      <c r="D8019">
        <v>4587.8</v>
      </c>
      <c r="E8019">
        <v>229275.36231884058</v>
      </c>
      <c r="F8019">
        <f>IFERROR(NEFT_LAKH_MILLION[[#This Row],[OUTWARD TRANSACTION VALUE]],0)</f>
        <v>229275.36231884058</v>
      </c>
      <c r="G8019">
        <v>2393</v>
      </c>
      <c r="H8019">
        <v>1402</v>
      </c>
      <c r="I8019">
        <v>58587.547012118681</v>
      </c>
    </row>
    <row r="8020" spans="1:9" x14ac:dyDescent="0.3">
      <c r="A8020" s="1">
        <v>43678</v>
      </c>
      <c r="B8020" t="s">
        <v>179</v>
      </c>
      <c r="C8020">
        <v>5958</v>
      </c>
      <c r="D8020">
        <v>3336.4</v>
      </c>
      <c r="E8020">
        <v>55998.657267539442</v>
      </c>
      <c r="F8020">
        <f>IFERROR(NEFT_LAKH_MILLION[[#This Row],[OUTWARD TRANSACTION VALUE]],0)</f>
        <v>55998.657267539442</v>
      </c>
      <c r="G8020">
        <v>5288</v>
      </c>
      <c r="H8020">
        <v>3088.5</v>
      </c>
      <c r="I8020">
        <v>58405.824508320729</v>
      </c>
    </row>
    <row r="8021" spans="1:9" x14ac:dyDescent="0.3">
      <c r="A8021" s="1">
        <v>43678</v>
      </c>
      <c r="B8021" t="s">
        <v>180</v>
      </c>
      <c r="C8021">
        <v>39845</v>
      </c>
      <c r="D8021">
        <v>14426.4</v>
      </c>
      <c r="E8021">
        <v>36206.299410214582</v>
      </c>
      <c r="F8021">
        <f>IFERROR(NEFT_LAKH_MILLION[[#This Row],[OUTWARD TRANSACTION VALUE]],0)</f>
        <v>36206.299410214582</v>
      </c>
      <c r="G8021">
        <v>45943</v>
      </c>
      <c r="H8021">
        <v>23560.5</v>
      </c>
      <c r="I8021">
        <v>51282.023376792982</v>
      </c>
    </row>
    <row r="8022" spans="1:9" x14ac:dyDescent="0.3">
      <c r="A8022" s="1">
        <v>43678</v>
      </c>
      <c r="B8022" t="s">
        <v>181</v>
      </c>
      <c r="C8022">
        <v>4755</v>
      </c>
      <c r="D8022">
        <v>5256.8</v>
      </c>
      <c r="E8022">
        <v>110553.10199789696</v>
      </c>
      <c r="F8022">
        <f>IFERROR(NEFT_LAKH_MILLION[[#This Row],[OUTWARD TRANSACTION VALUE]],0)</f>
        <v>110553.10199789696</v>
      </c>
      <c r="G8022">
        <v>14283</v>
      </c>
      <c r="H8022">
        <v>4069.5</v>
      </c>
      <c r="I8022">
        <v>28491.913463558078</v>
      </c>
    </row>
    <row r="8023" spans="1:9" x14ac:dyDescent="0.3">
      <c r="A8023" s="1">
        <v>43678</v>
      </c>
      <c r="B8023" t="s">
        <v>182</v>
      </c>
      <c r="C8023">
        <v>923</v>
      </c>
      <c r="D8023">
        <v>18602</v>
      </c>
      <c r="E8023">
        <v>2015384.6153846155</v>
      </c>
      <c r="F8023">
        <f>IFERROR(NEFT_LAKH_MILLION[[#This Row],[OUTWARD TRANSACTION VALUE]],0)</f>
        <v>2015384.6153846155</v>
      </c>
      <c r="G8023">
        <v>1029</v>
      </c>
      <c r="H8023">
        <v>3738.3</v>
      </c>
      <c r="I8023">
        <v>363294.46064139943</v>
      </c>
    </row>
    <row r="8024" spans="1:9" x14ac:dyDescent="0.3">
      <c r="A8024" s="1">
        <v>43678</v>
      </c>
      <c r="B8024" t="s">
        <v>183</v>
      </c>
      <c r="C8024">
        <v>13160</v>
      </c>
      <c r="D8024">
        <v>7584.5</v>
      </c>
      <c r="E8024">
        <v>57632.978723404252</v>
      </c>
      <c r="F8024">
        <f>IFERROR(NEFT_LAKH_MILLION[[#This Row],[OUTWARD TRANSACTION VALUE]],0)</f>
        <v>57632.978723404252</v>
      </c>
      <c r="G8024">
        <v>20195</v>
      </c>
      <c r="H8024">
        <v>10660.5</v>
      </c>
      <c r="I8024">
        <v>52787.818767021541</v>
      </c>
    </row>
    <row r="8025" spans="1:9" x14ac:dyDescent="0.3">
      <c r="A8025" s="1">
        <v>43678</v>
      </c>
      <c r="B8025" t="s">
        <v>184</v>
      </c>
      <c r="C8025">
        <v>4815</v>
      </c>
      <c r="D8025">
        <v>2714.6</v>
      </c>
      <c r="E8025">
        <v>56377.985462097611</v>
      </c>
      <c r="F8025">
        <f>IFERROR(NEFT_LAKH_MILLION[[#This Row],[OUTWARD TRANSACTION VALUE]],0)</f>
        <v>56377.985462097611</v>
      </c>
      <c r="G8025">
        <v>9219</v>
      </c>
      <c r="H8025">
        <v>5305.8</v>
      </c>
      <c r="I8025">
        <v>57552.879921900421</v>
      </c>
    </row>
    <row r="8026" spans="1:9" x14ac:dyDescent="0.3">
      <c r="A8026" s="1">
        <v>43678</v>
      </c>
      <c r="B8026" t="s">
        <v>185</v>
      </c>
      <c r="C8026">
        <v>3390</v>
      </c>
      <c r="D8026">
        <v>4045</v>
      </c>
      <c r="E8026">
        <v>119321.53392330384</v>
      </c>
      <c r="F8026">
        <f>IFERROR(NEFT_LAKH_MILLION[[#This Row],[OUTWARD TRANSACTION VALUE]],0)</f>
        <v>119321.53392330384</v>
      </c>
      <c r="G8026">
        <v>3158</v>
      </c>
      <c r="H8026">
        <v>4536.2</v>
      </c>
      <c r="I8026">
        <v>143641.54528182393</v>
      </c>
    </row>
    <row r="8027" spans="1:9" x14ac:dyDescent="0.3">
      <c r="A8027" s="1">
        <v>43678</v>
      </c>
      <c r="B8027" t="s">
        <v>186</v>
      </c>
      <c r="C8027">
        <v>48169</v>
      </c>
      <c r="D8027">
        <v>44672.4</v>
      </c>
      <c r="E8027">
        <v>92740.97448566505</v>
      </c>
      <c r="F8027">
        <f>IFERROR(NEFT_LAKH_MILLION[[#This Row],[OUTWARD TRANSACTION VALUE]],0)</f>
        <v>92740.97448566505</v>
      </c>
      <c r="G8027">
        <v>398763</v>
      </c>
      <c r="H8027">
        <v>130985.5</v>
      </c>
      <c r="I8027">
        <v>32847.95730797491</v>
      </c>
    </row>
    <row r="8028" spans="1:9" x14ac:dyDescent="0.3">
      <c r="A8028" s="1">
        <v>43678</v>
      </c>
      <c r="B8028" t="s">
        <v>187</v>
      </c>
      <c r="C8028">
        <v>3431</v>
      </c>
      <c r="D8028">
        <v>6203.3</v>
      </c>
      <c r="E8028">
        <v>180801.51559312153</v>
      </c>
      <c r="F8028">
        <f>IFERROR(NEFT_LAKH_MILLION[[#This Row],[OUTWARD TRANSACTION VALUE]],0)</f>
        <v>180801.51559312153</v>
      </c>
      <c r="G8028">
        <v>9747</v>
      </c>
      <c r="H8028">
        <v>3831</v>
      </c>
      <c r="I8028">
        <v>39304.401354262853</v>
      </c>
    </row>
    <row r="8029" spans="1:9" x14ac:dyDescent="0.3">
      <c r="A8029" s="1">
        <v>43678</v>
      </c>
      <c r="B8029" t="s">
        <v>188</v>
      </c>
      <c r="C8029">
        <v>1450</v>
      </c>
      <c r="D8029">
        <v>2295.1999999999998</v>
      </c>
      <c r="E8029">
        <v>158289.65517241377</v>
      </c>
      <c r="F8029">
        <f>IFERROR(NEFT_LAKH_MILLION[[#This Row],[OUTWARD TRANSACTION VALUE]],0)</f>
        <v>158289.65517241377</v>
      </c>
      <c r="G8029">
        <v>223</v>
      </c>
      <c r="H8029">
        <v>253.1</v>
      </c>
      <c r="I8029">
        <v>113497.75784753363</v>
      </c>
    </row>
    <row r="8030" spans="1:9" x14ac:dyDescent="0.3">
      <c r="A8030" s="1">
        <v>43678</v>
      </c>
      <c r="B8030" t="s">
        <v>189</v>
      </c>
      <c r="C8030">
        <v>20049</v>
      </c>
      <c r="D8030">
        <v>14031.3</v>
      </c>
      <c r="E8030">
        <v>69985.036660182552</v>
      </c>
      <c r="F8030">
        <f>IFERROR(NEFT_LAKH_MILLION[[#This Row],[OUTWARD TRANSACTION VALUE]],0)</f>
        <v>69985.036660182552</v>
      </c>
      <c r="G8030">
        <v>47638</v>
      </c>
      <c r="H8030">
        <v>16238.2</v>
      </c>
      <c r="I8030">
        <v>34086.653511902266</v>
      </c>
    </row>
    <row r="8031" spans="1:9" x14ac:dyDescent="0.3">
      <c r="A8031" s="1">
        <v>43678</v>
      </c>
      <c r="B8031" t="s">
        <v>190</v>
      </c>
      <c r="C8031">
        <v>3080</v>
      </c>
      <c r="D8031">
        <v>1844.6</v>
      </c>
      <c r="E8031">
        <v>59889.610389610389</v>
      </c>
      <c r="F8031">
        <f>IFERROR(NEFT_LAKH_MILLION[[#This Row],[OUTWARD TRANSACTION VALUE]],0)</f>
        <v>59889.610389610389</v>
      </c>
      <c r="G8031">
        <v>762</v>
      </c>
      <c r="H8031">
        <v>570.1</v>
      </c>
      <c r="I8031">
        <v>74816.272965879267</v>
      </c>
    </row>
    <row r="8032" spans="1:9" x14ac:dyDescent="0.3">
      <c r="A8032" s="1">
        <v>43678</v>
      </c>
      <c r="B8032" t="s">
        <v>191</v>
      </c>
      <c r="C8032">
        <v>10385</v>
      </c>
      <c r="D8032">
        <v>5961.4</v>
      </c>
      <c r="E8032">
        <v>57403.948001925855</v>
      </c>
      <c r="F8032">
        <f>IFERROR(NEFT_LAKH_MILLION[[#This Row],[OUTWARD TRANSACTION VALUE]],0)</f>
        <v>57403.948001925855</v>
      </c>
      <c r="G8032">
        <v>24443</v>
      </c>
      <c r="H8032">
        <v>11266.4</v>
      </c>
      <c r="I8032">
        <v>46092.541832017348</v>
      </c>
    </row>
    <row r="8033" spans="1:9" x14ac:dyDescent="0.3">
      <c r="A8033" s="1">
        <v>43678</v>
      </c>
      <c r="B8033" t="s">
        <v>192</v>
      </c>
      <c r="C8033">
        <v>5395</v>
      </c>
      <c r="D8033">
        <v>1909.6</v>
      </c>
      <c r="E8033">
        <v>35395.736793327153</v>
      </c>
      <c r="F8033">
        <f>IFERROR(NEFT_LAKH_MILLION[[#This Row],[OUTWARD TRANSACTION VALUE]],0)</f>
        <v>35395.736793327153</v>
      </c>
      <c r="G8033">
        <v>7679</v>
      </c>
      <c r="H8033">
        <v>5536.3</v>
      </c>
      <c r="I8033">
        <v>72096.627164995443</v>
      </c>
    </row>
    <row r="8034" spans="1:9" x14ac:dyDescent="0.3">
      <c r="A8034" s="1">
        <v>43678</v>
      </c>
      <c r="B8034" t="s">
        <v>193</v>
      </c>
      <c r="C8034">
        <v>8432</v>
      </c>
      <c r="D8034">
        <v>5756.8</v>
      </c>
      <c r="E8034">
        <v>68273.24478178368</v>
      </c>
      <c r="F8034">
        <f>IFERROR(NEFT_LAKH_MILLION[[#This Row],[OUTWARD TRANSACTION VALUE]],0)</f>
        <v>68273.24478178368</v>
      </c>
      <c r="G8034">
        <v>5968</v>
      </c>
      <c r="H8034">
        <v>3751.7</v>
      </c>
      <c r="I8034">
        <v>62863.605898123322</v>
      </c>
    </row>
    <row r="8035" spans="1:9" x14ac:dyDescent="0.3">
      <c r="A8035" s="1">
        <v>43678</v>
      </c>
      <c r="B8035" t="s">
        <v>194</v>
      </c>
      <c r="C8035">
        <v>6520</v>
      </c>
      <c r="D8035">
        <v>2502.3000000000002</v>
      </c>
      <c r="E8035">
        <v>38378.834355828229</v>
      </c>
      <c r="F8035">
        <f>IFERROR(NEFT_LAKH_MILLION[[#This Row],[OUTWARD TRANSACTION VALUE]],0)</f>
        <v>38378.834355828229</v>
      </c>
      <c r="G8035">
        <v>61989</v>
      </c>
      <c r="H8035">
        <v>5997.1</v>
      </c>
      <c r="I8035">
        <v>9674.4583716465822</v>
      </c>
    </row>
    <row r="8036" spans="1:9" x14ac:dyDescent="0.3">
      <c r="A8036" s="1">
        <v>43678</v>
      </c>
      <c r="B8036" t="s">
        <v>195</v>
      </c>
      <c r="C8036">
        <v>4259</v>
      </c>
      <c r="D8036">
        <v>5235.3999999999996</v>
      </c>
      <c r="E8036">
        <v>122925.56938248414</v>
      </c>
      <c r="F8036">
        <f>IFERROR(NEFT_LAKH_MILLION[[#This Row],[OUTWARD TRANSACTION VALUE]],0)</f>
        <v>122925.56938248414</v>
      </c>
      <c r="G8036">
        <v>6065</v>
      </c>
      <c r="H8036">
        <v>7815.9</v>
      </c>
      <c r="I8036">
        <v>128868.92003297609</v>
      </c>
    </row>
    <row r="8037" spans="1:9" x14ac:dyDescent="0.3">
      <c r="A8037" s="1">
        <v>43678</v>
      </c>
      <c r="B8037" t="s">
        <v>196</v>
      </c>
      <c r="C8037">
        <v>691789</v>
      </c>
      <c r="D8037">
        <v>475519.7</v>
      </c>
      <c r="E8037">
        <v>68737.678685263862</v>
      </c>
      <c r="F8037">
        <f>IFERROR(NEFT_LAKH_MILLION[[#This Row],[OUTWARD TRANSACTION VALUE]],0)</f>
        <v>68737.678685263862</v>
      </c>
      <c r="G8037">
        <v>3097615</v>
      </c>
      <c r="H8037">
        <v>908157.8</v>
      </c>
      <c r="I8037">
        <v>29317.968824402</v>
      </c>
    </row>
    <row r="8038" spans="1:9" x14ac:dyDescent="0.3">
      <c r="A8038" s="1">
        <v>43678</v>
      </c>
      <c r="B8038" t="s">
        <v>197</v>
      </c>
      <c r="C8038">
        <v>47198</v>
      </c>
      <c r="D8038">
        <v>27087.9</v>
      </c>
      <c r="E8038">
        <v>57392.050510614856</v>
      </c>
      <c r="F8038">
        <f>IFERROR(NEFT_LAKH_MILLION[[#This Row],[OUTWARD TRANSACTION VALUE]],0)</f>
        <v>57392.050510614856</v>
      </c>
      <c r="G8038">
        <v>74455</v>
      </c>
      <c r="H8038">
        <v>79410.2</v>
      </c>
      <c r="I8038">
        <v>106655.29514471829</v>
      </c>
    </row>
    <row r="8039" spans="1:9" x14ac:dyDescent="0.3">
      <c r="A8039" s="1">
        <v>43678</v>
      </c>
      <c r="B8039" t="s">
        <v>198</v>
      </c>
      <c r="C8039">
        <v>2442517</v>
      </c>
      <c r="D8039">
        <v>1987625.2</v>
      </c>
      <c r="E8039">
        <v>81376.10505883889</v>
      </c>
      <c r="F8039">
        <f>IFERROR(NEFT_LAKH_MILLION[[#This Row],[OUTWARD TRANSACTION VALUE]],0)</f>
        <v>81376.10505883889</v>
      </c>
      <c r="G8039">
        <v>5842939</v>
      </c>
      <c r="H8039">
        <v>3413395.8</v>
      </c>
      <c r="I8039">
        <v>58419.158577558315</v>
      </c>
    </row>
    <row r="8040" spans="1:9" x14ac:dyDescent="0.3">
      <c r="A8040" s="1">
        <v>43678</v>
      </c>
      <c r="B8040" t="s">
        <v>199</v>
      </c>
      <c r="C8040">
        <v>1114268</v>
      </c>
      <c r="D8040">
        <v>569978.30000000005</v>
      </c>
      <c r="E8040">
        <v>51152.71191490737</v>
      </c>
      <c r="F8040">
        <f>IFERROR(NEFT_LAKH_MILLION[[#This Row],[OUTWARD TRANSACTION VALUE]],0)</f>
        <v>51152.71191490737</v>
      </c>
      <c r="G8040">
        <v>4183441</v>
      </c>
      <c r="H8040">
        <v>1058332.8</v>
      </c>
      <c r="I8040">
        <v>25298.140932309074</v>
      </c>
    </row>
    <row r="8041" spans="1:9" x14ac:dyDescent="0.3">
      <c r="A8041" s="1">
        <v>43678</v>
      </c>
      <c r="B8041" t="s">
        <v>200</v>
      </c>
      <c r="C8041">
        <v>81</v>
      </c>
      <c r="D8041">
        <v>135.1</v>
      </c>
      <c r="E8041">
        <v>166790.12345679011</v>
      </c>
      <c r="F8041">
        <f>IFERROR(NEFT_LAKH_MILLION[[#This Row],[OUTWARD TRANSACTION VALUE]],0)</f>
        <v>166790.12345679011</v>
      </c>
      <c r="G8041">
        <v>28</v>
      </c>
      <c r="H8041">
        <v>459.8</v>
      </c>
      <c r="I8041">
        <v>1642142.857142857</v>
      </c>
    </row>
    <row r="8042" spans="1:9" x14ac:dyDescent="0.3">
      <c r="A8042" s="1">
        <v>43678</v>
      </c>
      <c r="B8042" t="s">
        <v>201</v>
      </c>
      <c r="C8042">
        <v>122763</v>
      </c>
      <c r="D8042">
        <v>42188.7</v>
      </c>
      <c r="E8042">
        <v>34365.973461059111</v>
      </c>
      <c r="F8042">
        <f>IFERROR(NEFT_LAKH_MILLION[[#This Row],[OUTWARD TRANSACTION VALUE]],0)</f>
        <v>34365.973461059111</v>
      </c>
      <c r="G8042">
        <v>15950</v>
      </c>
      <c r="H8042">
        <v>10826.7</v>
      </c>
      <c r="I8042">
        <v>67878.996865203764</v>
      </c>
    </row>
    <row r="8043" spans="1:9" x14ac:dyDescent="0.3">
      <c r="A8043" s="1">
        <v>43678</v>
      </c>
      <c r="B8043" t="s">
        <v>202</v>
      </c>
      <c r="C8043">
        <v>4909</v>
      </c>
      <c r="D8043">
        <v>3043.2</v>
      </c>
      <c r="E8043">
        <v>61992.259115909554</v>
      </c>
      <c r="F8043">
        <f>IFERROR(NEFT_LAKH_MILLION[[#This Row],[OUTWARD TRANSACTION VALUE]],0)</f>
        <v>61992.259115909554</v>
      </c>
      <c r="G8043">
        <v>20052</v>
      </c>
      <c r="H8043">
        <v>8523.5</v>
      </c>
      <c r="I8043">
        <v>42506.98184719729</v>
      </c>
    </row>
    <row r="8044" spans="1:9" x14ac:dyDescent="0.3">
      <c r="A8044" s="1">
        <v>43678</v>
      </c>
      <c r="B8044" t="s">
        <v>203</v>
      </c>
      <c r="C8044">
        <v>784427</v>
      </c>
      <c r="D8044">
        <v>487558.6</v>
      </c>
      <c r="E8044">
        <v>62154.744800982116</v>
      </c>
      <c r="F8044">
        <f>IFERROR(NEFT_LAKH_MILLION[[#This Row],[OUTWARD TRANSACTION VALUE]],0)</f>
        <v>62154.744800982116</v>
      </c>
      <c r="G8044">
        <v>1843254</v>
      </c>
      <c r="H8044">
        <v>1158726.1000000001</v>
      </c>
      <c r="I8044">
        <v>62863.07258793417</v>
      </c>
    </row>
    <row r="8045" spans="1:9" x14ac:dyDescent="0.3">
      <c r="A8045" s="1">
        <v>43678</v>
      </c>
      <c r="B8045" t="s">
        <v>204</v>
      </c>
      <c r="C8045">
        <v>3575</v>
      </c>
      <c r="D8045">
        <v>7543.7</v>
      </c>
      <c r="E8045">
        <v>211012.58741258743</v>
      </c>
      <c r="F8045">
        <f>IFERROR(NEFT_LAKH_MILLION[[#This Row],[OUTWARD TRANSACTION VALUE]],0)</f>
        <v>211012.58741258743</v>
      </c>
      <c r="G8045">
        <v>4733</v>
      </c>
      <c r="H8045">
        <v>1879.1</v>
      </c>
      <c r="I8045">
        <v>39702.091696598349</v>
      </c>
    </row>
    <row r="8046" spans="1:9" x14ac:dyDescent="0.3">
      <c r="A8046" s="1">
        <v>43678</v>
      </c>
      <c r="B8046" t="s">
        <v>205</v>
      </c>
      <c r="C8046">
        <v>174234</v>
      </c>
      <c r="D8046">
        <v>154568.70000000001</v>
      </c>
      <c r="E8046">
        <v>88713.282137814676</v>
      </c>
      <c r="F8046">
        <f>IFERROR(NEFT_LAKH_MILLION[[#This Row],[OUTWARD TRANSACTION VALUE]],0)</f>
        <v>88713.282137814676</v>
      </c>
      <c r="G8046">
        <v>242329</v>
      </c>
      <c r="H8046">
        <v>251875.5</v>
      </c>
      <c r="I8046">
        <v>103939.47897280144</v>
      </c>
    </row>
    <row r="8047" spans="1:9" x14ac:dyDescent="0.3">
      <c r="A8047" s="1">
        <v>43678</v>
      </c>
      <c r="B8047" t="s">
        <v>206</v>
      </c>
      <c r="C8047">
        <v>3</v>
      </c>
      <c r="D8047">
        <v>0</v>
      </c>
      <c r="E8047">
        <v>0</v>
      </c>
      <c r="F8047">
        <f>IFERROR(NEFT_LAKH_MILLION[[#This Row],[OUTWARD TRANSACTION VALUE]],0)</f>
        <v>0</v>
      </c>
      <c r="G8047">
        <v>2</v>
      </c>
      <c r="H8047">
        <v>0</v>
      </c>
      <c r="I8047">
        <v>0</v>
      </c>
    </row>
    <row r="8048" spans="1:9" x14ac:dyDescent="0.3">
      <c r="A8048" s="1">
        <v>43678</v>
      </c>
      <c r="B8048" t="s">
        <v>207</v>
      </c>
      <c r="C8048">
        <v>9812</v>
      </c>
      <c r="D8048">
        <v>25930.7</v>
      </c>
      <c r="E8048">
        <v>264275.37708927842</v>
      </c>
      <c r="F8048">
        <f>IFERROR(NEFT_LAKH_MILLION[[#This Row],[OUTWARD TRANSACTION VALUE]],0)</f>
        <v>264275.37708927842</v>
      </c>
      <c r="G8048">
        <v>1680</v>
      </c>
      <c r="H8048">
        <v>32096.7</v>
      </c>
      <c r="I8048">
        <v>1910517.857142857</v>
      </c>
    </row>
    <row r="8049" spans="1:9" x14ac:dyDescent="0.3">
      <c r="A8049" s="1">
        <v>43678</v>
      </c>
      <c r="B8049" t="s">
        <v>208</v>
      </c>
      <c r="C8049">
        <v>12220216</v>
      </c>
      <c r="D8049">
        <v>5627406.2000000002</v>
      </c>
      <c r="E8049">
        <v>46049.973257428508</v>
      </c>
      <c r="F8049">
        <f>IFERROR(NEFT_LAKH_MILLION[[#This Row],[OUTWARD TRANSACTION VALUE]],0)</f>
        <v>46049.973257428508</v>
      </c>
      <c r="G8049">
        <v>2966898</v>
      </c>
      <c r="H8049">
        <v>5022938.5</v>
      </c>
      <c r="I8049">
        <v>169299.33216443571</v>
      </c>
    </row>
    <row r="8050" spans="1:9" x14ac:dyDescent="0.3">
      <c r="A8050" s="1">
        <v>43678</v>
      </c>
      <c r="B8050" t="s">
        <v>209</v>
      </c>
      <c r="C8050">
        <v>1947</v>
      </c>
      <c r="D8050">
        <v>5661.4</v>
      </c>
      <c r="E8050">
        <v>290775.55213148432</v>
      </c>
      <c r="F8050">
        <f>IFERROR(NEFT_LAKH_MILLION[[#This Row],[OUTWARD TRANSACTION VALUE]],0)</f>
        <v>290775.55213148432</v>
      </c>
      <c r="G8050">
        <v>6378</v>
      </c>
      <c r="H8050">
        <v>4060.1</v>
      </c>
      <c r="I8050">
        <v>63657.886484791474</v>
      </c>
    </row>
    <row r="8051" spans="1:9" x14ac:dyDescent="0.3">
      <c r="A8051" s="1">
        <v>43647</v>
      </c>
      <c r="B8051" t="s">
        <v>6</v>
      </c>
      <c r="C8051">
        <v>95585</v>
      </c>
      <c r="D8051">
        <v>39351</v>
      </c>
      <c r="E8051">
        <v>41168.593398545796</v>
      </c>
      <c r="F8051">
        <f>IFERROR(NEFT_LAKH_MILLION[[#This Row],[OUTWARD TRANSACTION VALUE]],0)</f>
        <v>41168.593398545796</v>
      </c>
      <c r="G8051">
        <v>216209</v>
      </c>
      <c r="H8051">
        <v>74154</v>
      </c>
      <c r="I8051">
        <v>34297.369674712892</v>
      </c>
    </row>
    <row r="8052" spans="1:9" x14ac:dyDescent="0.3">
      <c r="A8052" s="1">
        <v>43647</v>
      </c>
      <c r="B8052" t="s">
        <v>7</v>
      </c>
      <c r="C8052">
        <v>3285</v>
      </c>
      <c r="D8052">
        <v>7361</v>
      </c>
      <c r="E8052">
        <v>224079.14764079149</v>
      </c>
      <c r="F8052">
        <f>IFERROR(NEFT_LAKH_MILLION[[#This Row],[OUTWARD TRANSACTION VALUE]],0)</f>
        <v>224079.14764079149</v>
      </c>
      <c r="G8052">
        <v>752</v>
      </c>
      <c r="H8052">
        <v>4071</v>
      </c>
      <c r="I8052">
        <v>541356.38297872338</v>
      </c>
    </row>
    <row r="8053" spans="1:9" x14ac:dyDescent="0.3">
      <c r="A8053" s="1">
        <v>43647</v>
      </c>
      <c r="B8053" t="s">
        <v>8</v>
      </c>
      <c r="C8053">
        <v>20607</v>
      </c>
      <c r="D8053">
        <v>18051</v>
      </c>
      <c r="E8053">
        <v>87596.447808996949</v>
      </c>
      <c r="F8053">
        <f>IFERROR(NEFT_LAKH_MILLION[[#This Row],[OUTWARD TRANSACTION VALUE]],0)</f>
        <v>87596.447808996949</v>
      </c>
      <c r="G8053">
        <v>35871</v>
      </c>
      <c r="H8053">
        <v>25058</v>
      </c>
      <c r="I8053">
        <v>69855.8724317694</v>
      </c>
    </row>
    <row r="8054" spans="1:9" x14ac:dyDescent="0.3">
      <c r="A8054" s="1">
        <v>43647</v>
      </c>
      <c r="B8054" t="s">
        <v>9</v>
      </c>
      <c r="C8054">
        <v>7576</v>
      </c>
      <c r="D8054">
        <v>7496</v>
      </c>
      <c r="E8054">
        <v>98944.033790918693</v>
      </c>
      <c r="F8054">
        <f>IFERROR(NEFT_LAKH_MILLION[[#This Row],[OUTWARD TRANSACTION VALUE]],0)</f>
        <v>98944.033790918693</v>
      </c>
      <c r="G8054">
        <v>7553</v>
      </c>
      <c r="H8054">
        <v>17802</v>
      </c>
      <c r="I8054">
        <v>235694.42605587185</v>
      </c>
    </row>
    <row r="8055" spans="1:9" x14ac:dyDescent="0.3">
      <c r="A8055" s="1">
        <v>43647</v>
      </c>
      <c r="B8055" t="s">
        <v>10</v>
      </c>
      <c r="C8055">
        <v>345731</v>
      </c>
      <c r="D8055">
        <v>273414</v>
      </c>
      <c r="E8055">
        <v>79082.870786825602</v>
      </c>
      <c r="F8055">
        <f>IFERROR(NEFT_LAKH_MILLION[[#This Row],[OUTWARD TRANSACTION VALUE]],0)</f>
        <v>79082.870786825602</v>
      </c>
      <c r="G8055">
        <v>101411</v>
      </c>
      <c r="H8055">
        <v>94133</v>
      </c>
      <c r="I8055">
        <v>92823.263748508543</v>
      </c>
    </row>
    <row r="8056" spans="1:9" x14ac:dyDescent="0.3">
      <c r="A8056" s="1">
        <v>43647</v>
      </c>
      <c r="B8056" t="s">
        <v>11</v>
      </c>
      <c r="C8056">
        <v>16504</v>
      </c>
      <c r="D8056">
        <v>9065</v>
      </c>
      <c r="E8056">
        <v>54926.078526417841</v>
      </c>
      <c r="F8056">
        <f>IFERROR(NEFT_LAKH_MILLION[[#This Row],[OUTWARD TRANSACTION VALUE]],0)</f>
        <v>54926.078526417841</v>
      </c>
      <c r="G8056">
        <v>25282</v>
      </c>
      <c r="H8056">
        <v>12103</v>
      </c>
      <c r="I8056">
        <v>47872.003797167949</v>
      </c>
    </row>
    <row r="8057" spans="1:9" x14ac:dyDescent="0.3">
      <c r="A8057" s="1">
        <v>43647</v>
      </c>
      <c r="B8057" t="s">
        <v>12</v>
      </c>
      <c r="C8057">
        <v>1425058</v>
      </c>
      <c r="D8057">
        <v>959647</v>
      </c>
      <c r="E8057">
        <v>67340.90822970013</v>
      </c>
      <c r="F8057">
        <f>IFERROR(NEFT_LAKH_MILLION[[#This Row],[OUTWARD TRANSACTION VALUE]],0)</f>
        <v>67340.90822970013</v>
      </c>
      <c r="G8057">
        <v>3619253</v>
      </c>
      <c r="H8057">
        <v>1603030</v>
      </c>
      <c r="I8057">
        <v>44291.736443956805</v>
      </c>
    </row>
    <row r="8058" spans="1:9" x14ac:dyDescent="0.3">
      <c r="A8058" s="1">
        <v>43647</v>
      </c>
      <c r="B8058" t="s">
        <v>13</v>
      </c>
      <c r="C8058">
        <v>15215</v>
      </c>
      <c r="D8058">
        <v>6021</v>
      </c>
      <c r="E8058">
        <v>39572.790009858691</v>
      </c>
      <c r="F8058">
        <f>IFERROR(NEFT_LAKH_MILLION[[#This Row],[OUTWARD TRANSACTION VALUE]],0)</f>
        <v>39572.790009858691</v>
      </c>
      <c r="G8058">
        <v>29428</v>
      </c>
      <c r="H8058">
        <v>10286</v>
      </c>
      <c r="I8058">
        <v>34953.105885551173</v>
      </c>
    </row>
    <row r="8059" spans="1:9" x14ac:dyDescent="0.3">
      <c r="A8059" s="1">
        <v>43647</v>
      </c>
      <c r="B8059" t="s">
        <v>14</v>
      </c>
      <c r="C8059">
        <v>2009</v>
      </c>
      <c r="D8059">
        <v>1314</v>
      </c>
      <c r="E8059">
        <v>65405.674464907912</v>
      </c>
      <c r="F8059">
        <f>IFERROR(NEFT_LAKH_MILLION[[#This Row],[OUTWARD TRANSACTION VALUE]],0)</f>
        <v>65405.674464907912</v>
      </c>
      <c r="G8059">
        <v>7759</v>
      </c>
      <c r="H8059">
        <v>1878</v>
      </c>
      <c r="I8059">
        <v>24204.150019332388</v>
      </c>
    </row>
    <row r="8060" spans="1:9" x14ac:dyDescent="0.3">
      <c r="A8060" s="1">
        <v>43647</v>
      </c>
      <c r="B8060" t="s">
        <v>15</v>
      </c>
      <c r="C8060">
        <v>1044513</v>
      </c>
      <c r="D8060">
        <v>1127951</v>
      </c>
      <c r="E8060">
        <v>107988.22034766442</v>
      </c>
      <c r="F8060">
        <f>IFERROR(NEFT_LAKH_MILLION[[#This Row],[OUTWARD TRANSACTION VALUE]],0)</f>
        <v>107988.22034766442</v>
      </c>
      <c r="G8060">
        <v>3388663</v>
      </c>
      <c r="H8060">
        <v>1703894</v>
      </c>
      <c r="I8060">
        <v>50282.190940792876</v>
      </c>
    </row>
    <row r="8061" spans="1:9" x14ac:dyDescent="0.3">
      <c r="A8061" s="1">
        <v>43647</v>
      </c>
      <c r="B8061" t="s">
        <v>16</v>
      </c>
      <c r="C8061">
        <v>41316</v>
      </c>
      <c r="D8061">
        <v>26330</v>
      </c>
      <c r="E8061">
        <v>63728.337689999033</v>
      </c>
      <c r="F8061">
        <f>IFERROR(NEFT_LAKH_MILLION[[#This Row],[OUTWARD TRANSACTION VALUE]],0)</f>
        <v>63728.337689999033</v>
      </c>
      <c r="G8061">
        <v>119419</v>
      </c>
      <c r="H8061">
        <v>34757</v>
      </c>
      <c r="I8061">
        <v>29105.08378063792</v>
      </c>
    </row>
    <row r="8062" spans="1:9" x14ac:dyDescent="0.3">
      <c r="A8062" s="1">
        <v>43647</v>
      </c>
      <c r="B8062" t="s">
        <v>17</v>
      </c>
      <c r="C8062">
        <v>30774</v>
      </c>
      <c r="D8062">
        <v>214285</v>
      </c>
      <c r="E8062">
        <v>696318.32066029764</v>
      </c>
      <c r="F8062">
        <f>IFERROR(NEFT_LAKH_MILLION[[#This Row],[OUTWARD TRANSACTION VALUE]],0)</f>
        <v>696318.32066029764</v>
      </c>
      <c r="G8062">
        <v>8486</v>
      </c>
      <c r="H8062">
        <v>104451</v>
      </c>
      <c r="I8062">
        <v>1230862.5972189489</v>
      </c>
    </row>
    <row r="8063" spans="1:9" x14ac:dyDescent="0.3">
      <c r="A8063" s="1">
        <v>43647</v>
      </c>
      <c r="B8063" t="s">
        <v>18</v>
      </c>
      <c r="C8063">
        <v>16588</v>
      </c>
      <c r="D8063">
        <v>10699</v>
      </c>
      <c r="E8063">
        <v>64498.432601880879</v>
      </c>
      <c r="F8063">
        <f>IFERROR(NEFT_LAKH_MILLION[[#This Row],[OUTWARD TRANSACTION VALUE]],0)</f>
        <v>64498.432601880879</v>
      </c>
      <c r="G8063">
        <v>59461</v>
      </c>
      <c r="H8063">
        <v>26572</v>
      </c>
      <c r="I8063">
        <v>44688.114898841261</v>
      </c>
    </row>
    <row r="8064" spans="1:9" x14ac:dyDescent="0.3">
      <c r="A8064" s="1">
        <v>43647</v>
      </c>
      <c r="B8064" t="s">
        <v>19</v>
      </c>
      <c r="C8064">
        <v>153474</v>
      </c>
      <c r="D8064">
        <v>162872</v>
      </c>
      <c r="E8064">
        <v>106123.51277740856</v>
      </c>
      <c r="F8064">
        <f>IFERROR(NEFT_LAKH_MILLION[[#This Row],[OUTWARD TRANSACTION VALUE]],0)</f>
        <v>106123.51277740856</v>
      </c>
      <c r="G8064">
        <v>145727</v>
      </c>
      <c r="H8064">
        <v>188296</v>
      </c>
      <c r="I8064">
        <v>129211.47076382551</v>
      </c>
    </row>
    <row r="8065" spans="1:9" x14ac:dyDescent="0.3">
      <c r="A8065" s="1">
        <v>43647</v>
      </c>
      <c r="B8065" t="s">
        <v>20</v>
      </c>
      <c r="C8065">
        <v>18603582</v>
      </c>
      <c r="D8065">
        <v>11063768</v>
      </c>
      <c r="E8065">
        <v>59471.170659499876</v>
      </c>
      <c r="F8065">
        <f>IFERROR(NEFT_LAKH_MILLION[[#This Row],[OUTWARD TRANSACTION VALUE]],0)</f>
        <v>59471.170659499876</v>
      </c>
      <c r="G8065">
        <v>10084874</v>
      </c>
      <c r="H8065">
        <v>10580276</v>
      </c>
      <c r="I8065">
        <v>104912.32711484547</v>
      </c>
    </row>
    <row r="8066" spans="1:9" x14ac:dyDescent="0.3">
      <c r="A8066" s="1">
        <v>43647</v>
      </c>
      <c r="B8066" t="s">
        <v>21</v>
      </c>
      <c r="C8066">
        <v>3270</v>
      </c>
      <c r="D8066">
        <v>185</v>
      </c>
      <c r="E8066">
        <v>5657.4923547400613</v>
      </c>
      <c r="F8066">
        <f>IFERROR(NEFT_LAKH_MILLION[[#This Row],[OUTWARD TRANSACTION VALUE]],0)</f>
        <v>5657.4923547400613</v>
      </c>
      <c r="G8066">
        <v>7485</v>
      </c>
      <c r="H8066">
        <v>7181</v>
      </c>
      <c r="I8066">
        <v>95938.543754175014</v>
      </c>
    </row>
    <row r="8067" spans="1:9" x14ac:dyDescent="0.3">
      <c r="A8067" s="1">
        <v>43647</v>
      </c>
      <c r="B8067" t="s">
        <v>22</v>
      </c>
      <c r="C8067">
        <v>16319</v>
      </c>
      <c r="D8067">
        <v>10052</v>
      </c>
      <c r="E8067">
        <v>61596.911575464183</v>
      </c>
      <c r="F8067">
        <f>IFERROR(NEFT_LAKH_MILLION[[#This Row],[OUTWARD TRANSACTION VALUE]],0)</f>
        <v>61596.911575464183</v>
      </c>
      <c r="G8067">
        <v>15792</v>
      </c>
      <c r="H8067">
        <v>11923</v>
      </c>
      <c r="I8067">
        <v>75500.25329280649</v>
      </c>
    </row>
    <row r="8068" spans="1:9" x14ac:dyDescent="0.3">
      <c r="A8068" s="1">
        <v>43647</v>
      </c>
      <c r="B8068" t="s">
        <v>23</v>
      </c>
      <c r="C8068">
        <v>60245</v>
      </c>
      <c r="D8068">
        <v>24280</v>
      </c>
      <c r="E8068">
        <v>40302.099759316123</v>
      </c>
      <c r="F8068">
        <f>IFERROR(NEFT_LAKH_MILLION[[#This Row],[OUTWARD TRANSACTION VALUE]],0)</f>
        <v>40302.099759316123</v>
      </c>
      <c r="G8068">
        <v>278623</v>
      </c>
      <c r="H8068">
        <v>52529</v>
      </c>
      <c r="I8068">
        <v>18853.073866837985</v>
      </c>
    </row>
    <row r="8069" spans="1:9" x14ac:dyDescent="0.3">
      <c r="A8069" s="1">
        <v>43647</v>
      </c>
      <c r="B8069" t="s">
        <v>24</v>
      </c>
      <c r="C8069">
        <v>439560</v>
      </c>
      <c r="D8069">
        <v>214661</v>
      </c>
      <c r="E8069">
        <v>48835.426335426338</v>
      </c>
      <c r="F8069">
        <f>IFERROR(NEFT_LAKH_MILLION[[#This Row],[OUTWARD TRANSACTION VALUE]],0)</f>
        <v>48835.426335426338</v>
      </c>
      <c r="G8069">
        <v>476353</v>
      </c>
      <c r="H8069">
        <v>263686</v>
      </c>
      <c r="I8069">
        <v>55355.167281406859</v>
      </c>
    </row>
    <row r="8070" spans="1:9" x14ac:dyDescent="0.3">
      <c r="A8070" s="1">
        <v>43647</v>
      </c>
      <c r="B8070" t="s">
        <v>25</v>
      </c>
      <c r="C8070">
        <v>1293</v>
      </c>
      <c r="D8070">
        <v>2034</v>
      </c>
      <c r="E8070">
        <v>157308.58468677494</v>
      </c>
      <c r="F8070">
        <f>IFERROR(NEFT_LAKH_MILLION[[#This Row],[OUTWARD TRANSACTION VALUE]],0)</f>
        <v>157308.58468677494</v>
      </c>
      <c r="G8070">
        <v>35</v>
      </c>
      <c r="H8070">
        <v>263</v>
      </c>
      <c r="I8070">
        <v>751428.57142857148</v>
      </c>
    </row>
    <row r="8071" spans="1:9" x14ac:dyDescent="0.3">
      <c r="A8071" s="1">
        <v>43647</v>
      </c>
      <c r="B8071" t="s">
        <v>26</v>
      </c>
      <c r="C8071">
        <v>629225</v>
      </c>
      <c r="D8071">
        <v>1339890</v>
      </c>
      <c r="E8071">
        <v>212942.9059557392</v>
      </c>
      <c r="F8071">
        <f>IFERROR(NEFT_LAKH_MILLION[[#This Row],[OUTWARD TRANSACTION VALUE]],0)</f>
        <v>212942.9059557392</v>
      </c>
      <c r="G8071">
        <v>121968</v>
      </c>
      <c r="H8071">
        <v>1155459</v>
      </c>
      <c r="I8071">
        <v>947346.02518693428</v>
      </c>
    </row>
    <row r="8072" spans="1:9" x14ac:dyDescent="0.3">
      <c r="A8072" s="1">
        <v>43647</v>
      </c>
      <c r="B8072" t="s">
        <v>27</v>
      </c>
      <c r="C8072">
        <v>14614</v>
      </c>
      <c r="D8072">
        <v>28208</v>
      </c>
      <c r="E8072">
        <v>193020.39140550158</v>
      </c>
      <c r="F8072">
        <f>IFERROR(NEFT_LAKH_MILLION[[#This Row],[OUTWARD TRANSACTION VALUE]],0)</f>
        <v>193020.39140550158</v>
      </c>
      <c r="G8072">
        <v>2388</v>
      </c>
      <c r="H8072">
        <v>6129</v>
      </c>
      <c r="I8072">
        <v>256658.29145728642</v>
      </c>
    </row>
    <row r="8073" spans="1:9" x14ac:dyDescent="0.3">
      <c r="A8073" s="1">
        <v>43647</v>
      </c>
      <c r="B8073" t="s">
        <v>28</v>
      </c>
      <c r="C8073">
        <v>3486305</v>
      </c>
      <c r="D8073">
        <v>2688178</v>
      </c>
      <c r="E8073">
        <v>77106.793582317099</v>
      </c>
      <c r="F8073">
        <f>IFERROR(NEFT_LAKH_MILLION[[#This Row],[OUTWARD TRANSACTION VALUE]],0)</f>
        <v>77106.793582317099</v>
      </c>
      <c r="G8073">
        <v>10703405</v>
      </c>
      <c r="H8073">
        <v>4362210</v>
      </c>
      <c r="I8073">
        <v>40755.348414826869</v>
      </c>
    </row>
    <row r="8074" spans="1:9" x14ac:dyDescent="0.3">
      <c r="A8074" s="1">
        <v>43647</v>
      </c>
      <c r="B8074" t="s">
        <v>29</v>
      </c>
      <c r="C8074">
        <v>1837</v>
      </c>
      <c r="D8074">
        <v>782</v>
      </c>
      <c r="E8074">
        <v>42569.406641262925</v>
      </c>
      <c r="F8074">
        <f>IFERROR(NEFT_LAKH_MILLION[[#This Row],[OUTWARD TRANSACTION VALUE]],0)</f>
        <v>42569.406641262925</v>
      </c>
      <c r="G8074">
        <v>604</v>
      </c>
      <c r="H8074">
        <v>1713</v>
      </c>
      <c r="I8074">
        <v>283609.27152317879</v>
      </c>
    </row>
    <row r="8075" spans="1:9" x14ac:dyDescent="0.3">
      <c r="A8075" s="1">
        <v>43647</v>
      </c>
      <c r="B8075" t="s">
        <v>30</v>
      </c>
      <c r="C8075">
        <v>2612478</v>
      </c>
      <c r="D8075">
        <v>1258525</v>
      </c>
      <c r="E8075">
        <v>48173.611414143968</v>
      </c>
      <c r="F8075">
        <f>IFERROR(NEFT_LAKH_MILLION[[#This Row],[OUTWARD TRANSACTION VALUE]],0)</f>
        <v>48173.611414143968</v>
      </c>
      <c r="G8075">
        <v>8279063</v>
      </c>
      <c r="H8075">
        <v>3684809</v>
      </c>
      <c r="I8075">
        <v>44507.560819382583</v>
      </c>
    </row>
    <row r="8076" spans="1:9" x14ac:dyDescent="0.3">
      <c r="A8076" s="1">
        <v>43647</v>
      </c>
      <c r="B8076" t="s">
        <v>31</v>
      </c>
      <c r="C8076">
        <v>1236088</v>
      </c>
      <c r="D8076">
        <v>719489</v>
      </c>
      <c r="E8076">
        <v>58206.939958967319</v>
      </c>
      <c r="F8076">
        <f>IFERROR(NEFT_LAKH_MILLION[[#This Row],[OUTWARD TRANSACTION VALUE]],0)</f>
        <v>58206.939958967319</v>
      </c>
      <c r="G8076">
        <v>2859392</v>
      </c>
      <c r="H8076">
        <v>1594719</v>
      </c>
      <c r="I8076">
        <v>55771.261862661711</v>
      </c>
    </row>
    <row r="8077" spans="1:9" x14ac:dyDescent="0.3">
      <c r="A8077" s="1">
        <v>43647</v>
      </c>
      <c r="B8077" t="s">
        <v>32</v>
      </c>
      <c r="C8077">
        <v>746</v>
      </c>
      <c r="D8077">
        <v>1831</v>
      </c>
      <c r="E8077">
        <v>245442.35924932975</v>
      </c>
      <c r="F8077">
        <f>IFERROR(NEFT_LAKH_MILLION[[#This Row],[OUTWARD TRANSACTION VALUE]],0)</f>
        <v>245442.35924932975</v>
      </c>
      <c r="G8077">
        <v>738</v>
      </c>
      <c r="H8077">
        <v>27620</v>
      </c>
      <c r="I8077">
        <v>3742547.4254742549</v>
      </c>
    </row>
    <row r="8078" spans="1:9" x14ac:dyDescent="0.3">
      <c r="A8078" s="1">
        <v>43647</v>
      </c>
      <c r="B8078" t="s">
        <v>33</v>
      </c>
      <c r="C8078">
        <v>64061</v>
      </c>
      <c r="D8078">
        <v>286184</v>
      </c>
      <c r="E8078">
        <v>446736.70407892478</v>
      </c>
      <c r="F8078">
        <f>IFERROR(NEFT_LAKH_MILLION[[#This Row],[OUTWARD TRANSACTION VALUE]],0)</f>
        <v>446736.70407892478</v>
      </c>
      <c r="G8078">
        <v>9770</v>
      </c>
      <c r="H8078">
        <v>314529</v>
      </c>
      <c r="I8078">
        <v>3219334.6980552711</v>
      </c>
    </row>
    <row r="8079" spans="1:9" x14ac:dyDescent="0.3">
      <c r="A8079" s="1">
        <v>43647</v>
      </c>
      <c r="B8079" t="s">
        <v>34</v>
      </c>
      <c r="C8079">
        <v>40420</v>
      </c>
      <c r="D8079">
        <v>126831</v>
      </c>
      <c r="E8079">
        <v>313782.78080158337</v>
      </c>
      <c r="F8079">
        <f>IFERROR(NEFT_LAKH_MILLION[[#This Row],[OUTWARD TRANSACTION VALUE]],0)</f>
        <v>313782.78080158337</v>
      </c>
      <c r="G8079">
        <v>7356</v>
      </c>
      <c r="H8079">
        <v>120189</v>
      </c>
      <c r="I8079">
        <v>1633890.7014681892</v>
      </c>
    </row>
    <row r="8080" spans="1:9" x14ac:dyDescent="0.3">
      <c r="A8080" s="1">
        <v>43647</v>
      </c>
      <c r="B8080" t="s">
        <v>35</v>
      </c>
      <c r="C8080">
        <v>37473</v>
      </c>
      <c r="D8080">
        <v>26155</v>
      </c>
      <c r="E8080">
        <v>69796.920449390222</v>
      </c>
      <c r="F8080">
        <f>IFERROR(NEFT_LAKH_MILLION[[#This Row],[OUTWARD TRANSACTION VALUE]],0)</f>
        <v>69796.920449390222</v>
      </c>
      <c r="G8080">
        <v>72974</v>
      </c>
      <c r="H8080">
        <v>38028</v>
      </c>
      <c r="I8080">
        <v>52111.711020363415</v>
      </c>
    </row>
    <row r="8081" spans="1:9" x14ac:dyDescent="0.3">
      <c r="A8081" s="1">
        <v>43647</v>
      </c>
      <c r="B8081" t="s">
        <v>36</v>
      </c>
      <c r="C8081">
        <v>3781</v>
      </c>
      <c r="D8081">
        <v>1111</v>
      </c>
      <c r="E8081">
        <v>29383.760909812219</v>
      </c>
      <c r="F8081">
        <f>IFERROR(NEFT_LAKH_MILLION[[#This Row],[OUTWARD TRANSACTION VALUE]],0)</f>
        <v>29383.760909812219</v>
      </c>
      <c r="G8081">
        <v>4638</v>
      </c>
      <c r="H8081">
        <v>1221</v>
      </c>
      <c r="I8081">
        <v>26326.00258732212</v>
      </c>
    </row>
    <row r="8082" spans="1:9" x14ac:dyDescent="0.3">
      <c r="A8082" s="1">
        <v>43647</v>
      </c>
      <c r="B8082" t="s">
        <v>37</v>
      </c>
      <c r="C8082">
        <v>96648</v>
      </c>
      <c r="D8082">
        <v>57585</v>
      </c>
      <c r="E8082">
        <v>59582.195182518</v>
      </c>
      <c r="F8082">
        <f>IFERROR(NEFT_LAKH_MILLION[[#This Row],[OUTWARD TRANSACTION VALUE]],0)</f>
        <v>59582.195182518</v>
      </c>
      <c r="G8082">
        <v>178968</v>
      </c>
      <c r="H8082">
        <v>88778</v>
      </c>
      <c r="I8082">
        <v>49605.516069911937</v>
      </c>
    </row>
    <row r="8083" spans="1:9" x14ac:dyDescent="0.3">
      <c r="A8083" s="1">
        <v>43647</v>
      </c>
      <c r="B8083" t="s">
        <v>38</v>
      </c>
      <c r="C8083">
        <v>3460510</v>
      </c>
      <c r="D8083">
        <v>2918256</v>
      </c>
      <c r="E8083">
        <v>84330.228781306796</v>
      </c>
      <c r="F8083">
        <f>IFERROR(NEFT_LAKH_MILLION[[#This Row],[OUTWARD TRANSACTION VALUE]],0)</f>
        <v>84330.228781306796</v>
      </c>
      <c r="G8083">
        <v>6591607</v>
      </c>
      <c r="H8083">
        <v>4233768</v>
      </c>
      <c r="I8083">
        <v>64229.678741466232</v>
      </c>
    </row>
    <row r="8084" spans="1:9" x14ac:dyDescent="0.3">
      <c r="A8084" s="1">
        <v>43647</v>
      </c>
      <c r="B8084" t="s">
        <v>39</v>
      </c>
      <c r="C8084">
        <v>36034</v>
      </c>
      <c r="D8084">
        <v>22532</v>
      </c>
      <c r="E8084">
        <v>62529.832935560858</v>
      </c>
      <c r="F8084">
        <f>IFERROR(NEFT_LAKH_MILLION[[#This Row],[OUTWARD TRANSACTION VALUE]],0)</f>
        <v>62529.832935560858</v>
      </c>
      <c r="G8084">
        <v>47690</v>
      </c>
      <c r="H8084">
        <v>39546</v>
      </c>
      <c r="I8084">
        <v>82923.044663451452</v>
      </c>
    </row>
    <row r="8085" spans="1:9" x14ac:dyDescent="0.3">
      <c r="A8085" s="1">
        <v>43647</v>
      </c>
      <c r="B8085" t="s">
        <v>40</v>
      </c>
      <c r="C8085">
        <v>148340</v>
      </c>
      <c r="D8085">
        <v>107481</v>
      </c>
      <c r="E8085">
        <v>72455.844681137925</v>
      </c>
      <c r="F8085">
        <f>IFERROR(NEFT_LAKH_MILLION[[#This Row],[OUTWARD TRANSACTION VALUE]],0)</f>
        <v>72455.844681137925</v>
      </c>
      <c r="G8085">
        <v>196014</v>
      </c>
      <c r="H8085">
        <v>94835</v>
      </c>
      <c r="I8085">
        <v>48381.748242472473</v>
      </c>
    </row>
    <row r="8086" spans="1:9" x14ac:dyDescent="0.3">
      <c r="A8086" s="1">
        <v>43647</v>
      </c>
      <c r="B8086" t="s">
        <v>41</v>
      </c>
      <c r="C8086">
        <v>2706661</v>
      </c>
      <c r="D8086">
        <v>1613933</v>
      </c>
      <c r="E8086">
        <v>59628.191339809455</v>
      </c>
      <c r="F8086">
        <f>IFERROR(NEFT_LAKH_MILLION[[#This Row],[OUTWARD TRANSACTION VALUE]],0)</f>
        <v>59628.191339809455</v>
      </c>
      <c r="G8086">
        <v>6388900</v>
      </c>
      <c r="H8086">
        <v>2352699</v>
      </c>
      <c r="I8086">
        <v>36824.789869930661</v>
      </c>
    </row>
    <row r="8087" spans="1:9" x14ac:dyDescent="0.3">
      <c r="A8087" s="1">
        <v>43647</v>
      </c>
      <c r="B8087" t="s">
        <v>42</v>
      </c>
      <c r="C8087">
        <v>7594812</v>
      </c>
      <c r="D8087">
        <v>11819180</v>
      </c>
      <c r="E8087">
        <v>155621.75864261025</v>
      </c>
      <c r="F8087">
        <f>IFERROR(NEFT_LAKH_MILLION[[#This Row],[OUTWARD TRANSACTION VALUE]],0)</f>
        <v>155621.75864261025</v>
      </c>
      <c r="G8087">
        <v>2822826</v>
      </c>
      <c r="H8087">
        <v>8358138</v>
      </c>
      <c r="I8087">
        <v>296091.15120804473</v>
      </c>
    </row>
    <row r="8088" spans="1:9" x14ac:dyDescent="0.3">
      <c r="A8088" s="1">
        <v>43647</v>
      </c>
      <c r="B8088" t="s">
        <v>43</v>
      </c>
      <c r="C8088">
        <v>12685</v>
      </c>
      <c r="D8088">
        <v>6872</v>
      </c>
      <c r="E8088">
        <v>54174.221521482068</v>
      </c>
      <c r="F8088">
        <f>IFERROR(NEFT_LAKH_MILLION[[#This Row],[OUTWARD TRANSACTION VALUE]],0)</f>
        <v>54174.221521482068</v>
      </c>
      <c r="G8088">
        <v>30772</v>
      </c>
      <c r="H8088">
        <v>14130</v>
      </c>
      <c r="I8088">
        <v>45918.367346938772</v>
      </c>
    </row>
    <row r="8089" spans="1:9" x14ac:dyDescent="0.3">
      <c r="A8089" s="1">
        <v>43647</v>
      </c>
      <c r="B8089" t="s">
        <v>44</v>
      </c>
      <c r="C8089">
        <v>1028444</v>
      </c>
      <c r="D8089">
        <v>502740</v>
      </c>
      <c r="E8089">
        <v>48883.556129453813</v>
      </c>
      <c r="F8089">
        <f>IFERROR(NEFT_LAKH_MILLION[[#This Row],[OUTWARD TRANSACTION VALUE]],0)</f>
        <v>48883.556129453813</v>
      </c>
      <c r="G8089">
        <v>741103</v>
      </c>
      <c r="H8089">
        <v>477083</v>
      </c>
      <c r="I8089">
        <v>64374.722541940864</v>
      </c>
    </row>
    <row r="8090" spans="1:9" x14ac:dyDescent="0.3">
      <c r="A8090" s="1">
        <v>43647</v>
      </c>
      <c r="B8090" t="s">
        <v>45</v>
      </c>
      <c r="C8090">
        <v>2329019</v>
      </c>
      <c r="D8090">
        <v>868950</v>
      </c>
      <c r="E8090">
        <v>37309.69992086797</v>
      </c>
      <c r="F8090">
        <f>IFERROR(NEFT_LAKH_MILLION[[#This Row],[OUTWARD TRANSACTION VALUE]],0)</f>
        <v>37309.69992086797</v>
      </c>
      <c r="G8090">
        <v>2782612</v>
      </c>
      <c r="H8090">
        <v>1573676</v>
      </c>
      <c r="I8090">
        <v>56553.914092227016</v>
      </c>
    </row>
    <row r="8091" spans="1:9" x14ac:dyDescent="0.3">
      <c r="A8091" s="1">
        <v>43647</v>
      </c>
      <c r="B8091" t="s">
        <v>46</v>
      </c>
      <c r="C8091">
        <v>129470</v>
      </c>
      <c r="D8091">
        <v>143269</v>
      </c>
      <c r="E8091">
        <v>110658.06750598595</v>
      </c>
      <c r="F8091">
        <f>IFERROR(NEFT_LAKH_MILLION[[#This Row],[OUTWARD TRANSACTION VALUE]],0)</f>
        <v>110658.06750598595</v>
      </c>
      <c r="G8091">
        <v>224581</v>
      </c>
      <c r="H8091">
        <v>148124</v>
      </c>
      <c r="I8091">
        <v>65955.71308347545</v>
      </c>
    </row>
    <row r="8092" spans="1:9" x14ac:dyDescent="0.3">
      <c r="A8092" s="1">
        <v>43647</v>
      </c>
      <c r="B8092" t="s">
        <v>47</v>
      </c>
      <c r="C8092">
        <v>10651</v>
      </c>
      <c r="D8092">
        <v>71162</v>
      </c>
      <c r="E8092">
        <v>668125.0586799361</v>
      </c>
      <c r="F8092">
        <f>IFERROR(NEFT_LAKH_MILLION[[#This Row],[OUTWARD TRANSACTION VALUE]],0)</f>
        <v>668125.0586799361</v>
      </c>
      <c r="G8092">
        <v>844</v>
      </c>
      <c r="H8092">
        <v>214725</v>
      </c>
      <c r="I8092">
        <v>25441350.710900474</v>
      </c>
    </row>
    <row r="8093" spans="1:9" x14ac:dyDescent="0.3">
      <c r="A8093" s="1">
        <v>43647</v>
      </c>
      <c r="B8093" t="s">
        <v>48</v>
      </c>
      <c r="C8093">
        <v>1456</v>
      </c>
      <c r="D8093">
        <v>3421</v>
      </c>
      <c r="E8093">
        <v>234958.7912087912</v>
      </c>
      <c r="F8093">
        <f>IFERROR(NEFT_LAKH_MILLION[[#This Row],[OUTWARD TRANSACTION VALUE]],0)</f>
        <v>234958.7912087912</v>
      </c>
      <c r="G8093">
        <v>646</v>
      </c>
      <c r="H8093">
        <v>16899</v>
      </c>
      <c r="I8093">
        <v>2615944.2724458203</v>
      </c>
    </row>
    <row r="8094" spans="1:9" x14ac:dyDescent="0.3">
      <c r="A8094" s="1">
        <v>43647</v>
      </c>
      <c r="B8094" t="s">
        <v>49</v>
      </c>
      <c r="C8094">
        <v>309370</v>
      </c>
      <c r="D8094">
        <v>219805</v>
      </c>
      <c r="E8094">
        <v>71049.22907844976</v>
      </c>
      <c r="F8094">
        <f>IFERROR(NEFT_LAKH_MILLION[[#This Row],[OUTWARD TRANSACTION VALUE]],0)</f>
        <v>71049.22907844976</v>
      </c>
      <c r="G8094">
        <v>420184</v>
      </c>
      <c r="H8094">
        <v>302624</v>
      </c>
      <c r="I8094">
        <v>72021.780934066977</v>
      </c>
    </row>
    <row r="8095" spans="1:9" x14ac:dyDescent="0.3">
      <c r="A8095" s="1">
        <v>43647</v>
      </c>
      <c r="B8095" t="s">
        <v>50</v>
      </c>
      <c r="C8095">
        <v>2642</v>
      </c>
      <c r="D8095">
        <v>1121</v>
      </c>
      <c r="E8095">
        <v>42429.97728993187</v>
      </c>
      <c r="F8095">
        <f>IFERROR(NEFT_LAKH_MILLION[[#This Row],[OUTWARD TRANSACTION VALUE]],0)</f>
        <v>42429.97728993187</v>
      </c>
      <c r="G8095">
        <v>7497</v>
      </c>
      <c r="H8095">
        <v>3003</v>
      </c>
      <c r="I8095">
        <v>40056.022408963589</v>
      </c>
    </row>
    <row r="8096" spans="1:9" x14ac:dyDescent="0.3">
      <c r="A8096" s="1">
        <v>43647</v>
      </c>
      <c r="B8096" t="s">
        <v>51</v>
      </c>
      <c r="C8096">
        <v>500868</v>
      </c>
      <c r="D8096">
        <v>374159</v>
      </c>
      <c r="E8096">
        <v>74702.117124671568</v>
      </c>
      <c r="F8096">
        <f>IFERROR(NEFT_LAKH_MILLION[[#This Row],[OUTWARD TRANSACTION VALUE]],0)</f>
        <v>74702.117124671568</v>
      </c>
      <c r="G8096">
        <v>1692111</v>
      </c>
      <c r="H8096">
        <v>634462</v>
      </c>
      <c r="I8096">
        <v>37495.29433943754</v>
      </c>
    </row>
    <row r="8097" spans="1:9" x14ac:dyDescent="0.3">
      <c r="A8097" s="1">
        <v>43647</v>
      </c>
      <c r="B8097" t="s">
        <v>52</v>
      </c>
      <c r="C8097">
        <v>6629</v>
      </c>
      <c r="D8097">
        <v>7930</v>
      </c>
      <c r="E8097">
        <v>119625.88625735405</v>
      </c>
      <c r="F8097">
        <f>IFERROR(NEFT_LAKH_MILLION[[#This Row],[OUTWARD TRANSACTION VALUE]],0)</f>
        <v>119625.88625735405</v>
      </c>
      <c r="G8097">
        <v>18096</v>
      </c>
      <c r="H8097">
        <v>5559</v>
      </c>
      <c r="I8097">
        <v>30719.496021220159</v>
      </c>
    </row>
    <row r="8098" spans="1:9" x14ac:dyDescent="0.3">
      <c r="A8098" s="1">
        <v>43647</v>
      </c>
      <c r="B8098" t="s">
        <v>53</v>
      </c>
      <c r="C8098">
        <v>3583534</v>
      </c>
      <c r="D8098">
        <v>3850400</v>
      </c>
      <c r="E8098">
        <v>107447.00622346543</v>
      </c>
      <c r="F8098">
        <f>IFERROR(NEFT_LAKH_MILLION[[#This Row],[OUTWARD TRANSACTION VALUE]],0)</f>
        <v>107447.00622346543</v>
      </c>
      <c r="G8098">
        <v>527321</v>
      </c>
      <c r="H8098">
        <v>3013949</v>
      </c>
      <c r="I8098">
        <v>571558.69005785848</v>
      </c>
    </row>
    <row r="8099" spans="1:9" x14ac:dyDescent="0.3">
      <c r="A8099" s="1">
        <v>43647</v>
      </c>
      <c r="B8099" t="s">
        <v>54</v>
      </c>
      <c r="C8099">
        <v>547226</v>
      </c>
      <c r="D8099">
        <v>1057553</v>
      </c>
      <c r="E8099">
        <v>193257.08208308817</v>
      </c>
      <c r="F8099">
        <f>IFERROR(NEFT_LAKH_MILLION[[#This Row],[OUTWARD TRANSACTION VALUE]],0)</f>
        <v>193257.08208308817</v>
      </c>
      <c r="G8099">
        <v>169417</v>
      </c>
      <c r="H8099">
        <v>501146</v>
      </c>
      <c r="I8099">
        <v>295806.20598877326</v>
      </c>
    </row>
    <row r="8100" spans="1:9" x14ac:dyDescent="0.3">
      <c r="A8100" s="1">
        <v>43647</v>
      </c>
      <c r="B8100" t="s">
        <v>55</v>
      </c>
      <c r="C8100">
        <v>155875</v>
      </c>
      <c r="D8100">
        <v>73647</v>
      </c>
      <c r="E8100">
        <v>47247.473937449882</v>
      </c>
      <c r="F8100">
        <f>IFERROR(NEFT_LAKH_MILLION[[#This Row],[OUTWARD TRANSACTION VALUE]],0)</f>
        <v>47247.473937449882</v>
      </c>
      <c r="G8100">
        <v>176233</v>
      </c>
      <c r="H8100">
        <v>92633</v>
      </c>
      <c r="I8100">
        <v>52562.800383583097</v>
      </c>
    </row>
    <row r="8101" spans="1:9" x14ac:dyDescent="0.3">
      <c r="A8101" s="1">
        <v>43647</v>
      </c>
      <c r="B8101" t="s">
        <v>56</v>
      </c>
      <c r="C8101">
        <v>3707</v>
      </c>
      <c r="D8101">
        <v>3478</v>
      </c>
      <c r="E8101">
        <v>93822.497976800645</v>
      </c>
      <c r="F8101">
        <f>IFERROR(NEFT_LAKH_MILLION[[#This Row],[OUTWARD TRANSACTION VALUE]],0)</f>
        <v>93822.497976800645</v>
      </c>
      <c r="G8101">
        <v>11752</v>
      </c>
      <c r="H8101">
        <v>3686</v>
      </c>
      <c r="I8101">
        <v>31364.874063989108</v>
      </c>
    </row>
    <row r="8102" spans="1:9" x14ac:dyDescent="0.3">
      <c r="A8102" s="1">
        <v>43647</v>
      </c>
      <c r="B8102" t="s">
        <v>57</v>
      </c>
      <c r="C8102">
        <v>33576</v>
      </c>
      <c r="D8102">
        <v>40994</v>
      </c>
      <c r="E8102">
        <v>122093.1617822254</v>
      </c>
      <c r="F8102">
        <f>IFERROR(NEFT_LAKH_MILLION[[#This Row],[OUTWARD TRANSACTION VALUE]],0)</f>
        <v>122093.1617822254</v>
      </c>
      <c r="G8102">
        <v>1208</v>
      </c>
      <c r="H8102">
        <v>5456</v>
      </c>
      <c r="I8102">
        <v>451655.62913907284</v>
      </c>
    </row>
    <row r="8103" spans="1:9" x14ac:dyDescent="0.3">
      <c r="A8103" s="1">
        <v>43647</v>
      </c>
      <c r="B8103" t="s">
        <v>58</v>
      </c>
      <c r="C8103">
        <v>21392</v>
      </c>
      <c r="D8103">
        <v>12390</v>
      </c>
      <c r="E8103">
        <v>57918.848167539269</v>
      </c>
      <c r="F8103">
        <f>IFERROR(NEFT_LAKH_MILLION[[#This Row],[OUTWARD TRANSACTION VALUE]],0)</f>
        <v>57918.848167539269</v>
      </c>
      <c r="G8103">
        <v>62549</v>
      </c>
      <c r="H8103">
        <v>20909</v>
      </c>
      <c r="I8103">
        <v>33428.192297238966</v>
      </c>
    </row>
    <row r="8104" spans="1:9" x14ac:dyDescent="0.3">
      <c r="A8104" s="1">
        <v>43647</v>
      </c>
      <c r="B8104" t="s">
        <v>59</v>
      </c>
      <c r="C8104">
        <v>1774</v>
      </c>
      <c r="D8104">
        <v>550</v>
      </c>
      <c r="E8104">
        <v>31003.38218714769</v>
      </c>
      <c r="F8104">
        <f>IFERROR(NEFT_LAKH_MILLION[[#This Row],[OUTWARD TRANSACTION VALUE]],0)</f>
        <v>31003.38218714769</v>
      </c>
      <c r="G8104">
        <v>1339</v>
      </c>
      <c r="H8104">
        <v>385</v>
      </c>
      <c r="I8104">
        <v>28752.800597460791</v>
      </c>
    </row>
    <row r="8105" spans="1:9" x14ac:dyDescent="0.3">
      <c r="A8105" s="1">
        <v>43647</v>
      </c>
      <c r="B8105" t="s">
        <v>60</v>
      </c>
      <c r="C8105">
        <v>250</v>
      </c>
      <c r="D8105">
        <v>7802</v>
      </c>
      <c r="E8105">
        <v>3120800</v>
      </c>
      <c r="F8105">
        <f>IFERROR(NEFT_LAKH_MILLION[[#This Row],[OUTWARD TRANSACTION VALUE]],0)</f>
        <v>3120800</v>
      </c>
      <c r="G8105">
        <v>1058</v>
      </c>
      <c r="H8105">
        <v>37450</v>
      </c>
      <c r="I8105">
        <v>3539697.5425330815</v>
      </c>
    </row>
    <row r="8106" spans="1:9" x14ac:dyDescent="0.3">
      <c r="A8106" s="1">
        <v>43647</v>
      </c>
      <c r="B8106" t="s">
        <v>61</v>
      </c>
      <c r="C8106">
        <v>144614</v>
      </c>
      <c r="D8106">
        <v>86773</v>
      </c>
      <c r="E8106">
        <v>60003.180881519082</v>
      </c>
      <c r="F8106">
        <f>IFERROR(NEFT_LAKH_MILLION[[#This Row],[OUTWARD TRANSACTION VALUE]],0)</f>
        <v>60003.180881519082</v>
      </c>
      <c r="G8106">
        <v>75355</v>
      </c>
      <c r="H8106">
        <v>50540</v>
      </c>
      <c r="I8106">
        <v>67069.205759405479</v>
      </c>
    </row>
    <row r="8107" spans="1:9" x14ac:dyDescent="0.3">
      <c r="A8107" s="1">
        <v>43647</v>
      </c>
      <c r="B8107" t="s">
        <v>62</v>
      </c>
      <c r="C8107">
        <v>16517</v>
      </c>
      <c r="D8107">
        <v>7296</v>
      </c>
      <c r="E8107">
        <v>44172.670581824786</v>
      </c>
      <c r="F8107">
        <f>IFERROR(NEFT_LAKH_MILLION[[#This Row],[OUTWARD TRANSACTION VALUE]],0)</f>
        <v>44172.670581824786</v>
      </c>
      <c r="G8107">
        <v>24110</v>
      </c>
      <c r="H8107">
        <v>16429</v>
      </c>
      <c r="I8107">
        <v>68141.84985483202</v>
      </c>
    </row>
    <row r="8108" spans="1:9" x14ac:dyDescent="0.3">
      <c r="A8108" s="1">
        <v>43647</v>
      </c>
      <c r="B8108" t="s">
        <v>63</v>
      </c>
      <c r="C8108">
        <v>0</v>
      </c>
      <c r="D8108">
        <v>0</v>
      </c>
      <c r="E8108" t="e">
        <v>#NUM!</v>
      </c>
      <c r="F8108">
        <f>IFERROR(NEFT_LAKH_MILLION[[#This Row],[OUTWARD TRANSACTION VALUE]],0)</f>
        <v>0</v>
      </c>
      <c r="G8108">
        <v>200</v>
      </c>
      <c r="H8108">
        <v>89069</v>
      </c>
      <c r="I8108">
        <v>44534500</v>
      </c>
    </row>
    <row r="8109" spans="1:9" x14ac:dyDescent="0.3">
      <c r="A8109" s="1">
        <v>43647</v>
      </c>
      <c r="B8109" t="s">
        <v>64</v>
      </c>
      <c r="C8109">
        <v>2322839</v>
      </c>
      <c r="D8109">
        <v>1406531</v>
      </c>
      <c r="E8109">
        <v>60552.238015635179</v>
      </c>
      <c r="F8109">
        <f>IFERROR(NEFT_LAKH_MILLION[[#This Row],[OUTWARD TRANSACTION VALUE]],0)</f>
        <v>60552.238015635179</v>
      </c>
      <c r="G8109">
        <v>1862002</v>
      </c>
      <c r="H8109">
        <v>1220542</v>
      </c>
      <c r="I8109">
        <v>65549.983297547486</v>
      </c>
    </row>
    <row r="8110" spans="1:9" x14ac:dyDescent="0.3">
      <c r="A8110" s="1">
        <v>43647</v>
      </c>
      <c r="B8110" t="s">
        <v>65</v>
      </c>
      <c r="C8110">
        <v>13093</v>
      </c>
      <c r="D8110">
        <v>12492</v>
      </c>
      <c r="E8110">
        <v>95409.760940960812</v>
      </c>
      <c r="F8110">
        <f>IFERROR(NEFT_LAKH_MILLION[[#This Row],[OUTWARD TRANSACTION VALUE]],0)</f>
        <v>95409.760940960812</v>
      </c>
      <c r="G8110">
        <v>9103</v>
      </c>
      <c r="H8110">
        <v>13048</v>
      </c>
      <c r="I8110">
        <v>143337.36130945841</v>
      </c>
    </row>
    <row r="8111" spans="1:9" x14ac:dyDescent="0.3">
      <c r="A8111" s="1">
        <v>43647</v>
      </c>
      <c r="B8111" t="s">
        <v>66</v>
      </c>
      <c r="C8111">
        <v>355800</v>
      </c>
      <c r="D8111">
        <v>49392</v>
      </c>
      <c r="E8111">
        <v>13881.95615514334</v>
      </c>
      <c r="F8111">
        <f>IFERROR(NEFT_LAKH_MILLION[[#This Row],[OUTWARD TRANSACTION VALUE]],0)</f>
        <v>13881.95615514334</v>
      </c>
      <c r="G8111">
        <v>97824</v>
      </c>
      <c r="H8111">
        <v>33685</v>
      </c>
      <c r="I8111">
        <v>34434.290153745504</v>
      </c>
    </row>
    <row r="8112" spans="1:9" x14ac:dyDescent="0.3">
      <c r="A8112" s="1">
        <v>43647</v>
      </c>
      <c r="B8112" t="s">
        <v>67</v>
      </c>
      <c r="C8112">
        <v>126</v>
      </c>
      <c r="D8112">
        <v>968</v>
      </c>
      <c r="E8112">
        <v>768253.96825396828</v>
      </c>
      <c r="F8112">
        <f>IFERROR(NEFT_LAKH_MILLION[[#This Row],[OUTWARD TRANSACTION VALUE]],0)</f>
        <v>768253.96825396828</v>
      </c>
      <c r="G8112">
        <v>82</v>
      </c>
      <c r="H8112">
        <v>11163</v>
      </c>
      <c r="I8112">
        <v>13613414.634146342</v>
      </c>
    </row>
    <row r="8113" spans="1:9" x14ac:dyDescent="0.3">
      <c r="A8113" s="1">
        <v>43647</v>
      </c>
      <c r="B8113" t="s">
        <v>68</v>
      </c>
      <c r="C8113">
        <v>33211</v>
      </c>
      <c r="D8113">
        <v>28770</v>
      </c>
      <c r="E8113">
        <v>86627.92448285206</v>
      </c>
      <c r="F8113">
        <f>IFERROR(NEFT_LAKH_MILLION[[#This Row],[OUTWARD TRANSACTION VALUE]],0)</f>
        <v>86627.92448285206</v>
      </c>
      <c r="G8113">
        <v>87469</v>
      </c>
      <c r="H8113">
        <v>36336</v>
      </c>
      <c r="I8113">
        <v>41541.574729332679</v>
      </c>
    </row>
    <row r="8114" spans="1:9" x14ac:dyDescent="0.3">
      <c r="A8114" s="1">
        <v>43647</v>
      </c>
      <c r="B8114" t="s">
        <v>69</v>
      </c>
      <c r="C8114">
        <v>9594</v>
      </c>
      <c r="D8114">
        <v>4005</v>
      </c>
      <c r="E8114">
        <v>41744.840525328327</v>
      </c>
      <c r="F8114">
        <f>IFERROR(NEFT_LAKH_MILLION[[#This Row],[OUTWARD TRANSACTION VALUE]],0)</f>
        <v>41744.840525328327</v>
      </c>
      <c r="G8114">
        <v>38437</v>
      </c>
      <c r="H8114">
        <v>10902</v>
      </c>
      <c r="I8114">
        <v>28363.295782709367</v>
      </c>
    </row>
    <row r="8115" spans="1:9" x14ac:dyDescent="0.3">
      <c r="A8115" s="1">
        <v>43647</v>
      </c>
      <c r="B8115" t="s">
        <v>70</v>
      </c>
      <c r="C8115">
        <v>31364234</v>
      </c>
      <c r="D8115">
        <v>28509764</v>
      </c>
      <c r="E8115">
        <v>90898.964725234488</v>
      </c>
      <c r="F8115">
        <f>IFERROR(NEFT_LAKH_MILLION[[#This Row],[OUTWARD TRANSACTION VALUE]],0)</f>
        <v>90898.964725234488</v>
      </c>
      <c r="G8115">
        <v>17024783</v>
      </c>
      <c r="H8115">
        <v>24957209</v>
      </c>
      <c r="I8115">
        <v>146593.40445044145</v>
      </c>
    </row>
    <row r="8116" spans="1:9" x14ac:dyDescent="0.3">
      <c r="A8116" s="1">
        <v>43647</v>
      </c>
      <c r="B8116" t="s">
        <v>71</v>
      </c>
      <c r="C8116">
        <v>2531195</v>
      </c>
      <c r="D8116">
        <v>4547372</v>
      </c>
      <c r="E8116">
        <v>179653.1677725343</v>
      </c>
      <c r="F8116">
        <f>IFERROR(NEFT_LAKH_MILLION[[#This Row],[OUTWARD TRANSACTION VALUE]],0)</f>
        <v>179653.1677725343</v>
      </c>
      <c r="G8116">
        <v>869066</v>
      </c>
      <c r="H8116">
        <v>3941016</v>
      </c>
      <c r="I8116">
        <v>453477.18124975549</v>
      </c>
    </row>
    <row r="8117" spans="1:9" x14ac:dyDescent="0.3">
      <c r="A8117" s="1">
        <v>43647</v>
      </c>
      <c r="B8117" t="s">
        <v>72</v>
      </c>
      <c r="C8117">
        <v>18367620</v>
      </c>
      <c r="D8117">
        <v>12621602</v>
      </c>
      <c r="E8117">
        <v>68716.589302261258</v>
      </c>
      <c r="F8117">
        <f>IFERROR(NEFT_LAKH_MILLION[[#This Row],[OUTWARD TRANSACTION VALUE]],0)</f>
        <v>68716.589302261258</v>
      </c>
      <c r="G8117">
        <v>13025529</v>
      </c>
      <c r="H8117">
        <v>15329016</v>
      </c>
      <c r="I8117">
        <v>117684.40268337663</v>
      </c>
    </row>
    <row r="8118" spans="1:9" x14ac:dyDescent="0.3">
      <c r="A8118" s="1">
        <v>43647</v>
      </c>
      <c r="B8118" t="s">
        <v>73</v>
      </c>
      <c r="C8118">
        <v>6430471</v>
      </c>
      <c r="D8118">
        <v>3483397</v>
      </c>
      <c r="E8118">
        <v>54170.168872544484</v>
      </c>
      <c r="F8118">
        <f>IFERROR(NEFT_LAKH_MILLION[[#This Row],[OUTWARD TRANSACTION VALUE]],0)</f>
        <v>54170.168872544484</v>
      </c>
      <c r="G8118">
        <v>4549538</v>
      </c>
      <c r="H8118">
        <v>4093681</v>
      </c>
      <c r="I8118">
        <v>89980.147434750514</v>
      </c>
    </row>
    <row r="8119" spans="1:9" x14ac:dyDescent="0.3">
      <c r="A8119" s="1">
        <v>43647</v>
      </c>
      <c r="B8119" t="s">
        <v>74</v>
      </c>
      <c r="C8119">
        <v>576588</v>
      </c>
      <c r="D8119">
        <v>743612</v>
      </c>
      <c r="E8119">
        <v>128967.65107841301</v>
      </c>
      <c r="F8119">
        <f>IFERROR(NEFT_LAKH_MILLION[[#This Row],[OUTWARD TRANSACTION VALUE]],0)</f>
        <v>128967.65107841301</v>
      </c>
      <c r="G8119">
        <v>497742</v>
      </c>
      <c r="H8119">
        <v>764084</v>
      </c>
      <c r="I8119">
        <v>153510.05139208667</v>
      </c>
    </row>
    <row r="8120" spans="1:9" x14ac:dyDescent="0.3">
      <c r="A8120" s="1">
        <v>43647</v>
      </c>
      <c r="B8120" t="s">
        <v>75</v>
      </c>
      <c r="C8120">
        <v>5744</v>
      </c>
      <c r="D8120">
        <v>4470</v>
      </c>
      <c r="E8120">
        <v>77820.334261838434</v>
      </c>
      <c r="F8120">
        <f>IFERROR(NEFT_LAKH_MILLION[[#This Row],[OUTWARD TRANSACTION VALUE]],0)</f>
        <v>77820.334261838434</v>
      </c>
      <c r="G8120">
        <v>2997</v>
      </c>
      <c r="H8120">
        <v>3002</v>
      </c>
      <c r="I8120">
        <v>100166.83350016683</v>
      </c>
    </row>
    <row r="8121" spans="1:9" x14ac:dyDescent="0.3">
      <c r="A8121" s="1">
        <v>43647</v>
      </c>
      <c r="B8121" t="s">
        <v>76</v>
      </c>
      <c r="C8121">
        <v>65185</v>
      </c>
      <c r="D8121">
        <v>18219</v>
      </c>
      <c r="E8121">
        <v>27949.68167523203</v>
      </c>
      <c r="F8121">
        <f>IFERROR(NEFT_LAKH_MILLION[[#This Row],[OUTWARD TRANSACTION VALUE]],0)</f>
        <v>27949.68167523203</v>
      </c>
      <c r="G8121">
        <v>30274</v>
      </c>
      <c r="H8121">
        <v>3999</v>
      </c>
      <c r="I8121">
        <v>13209.354561670079</v>
      </c>
    </row>
    <row r="8122" spans="1:9" x14ac:dyDescent="0.3">
      <c r="A8122" s="1">
        <v>43647</v>
      </c>
      <c r="B8122" t="s">
        <v>77</v>
      </c>
      <c r="C8122">
        <v>1322667</v>
      </c>
      <c r="D8122">
        <v>1062985</v>
      </c>
      <c r="E8122">
        <v>80366.789222079329</v>
      </c>
      <c r="F8122">
        <f>IFERROR(NEFT_LAKH_MILLION[[#This Row],[OUTWARD TRANSACTION VALUE]],0)</f>
        <v>80366.789222079329</v>
      </c>
      <c r="G8122">
        <v>4308230</v>
      </c>
      <c r="H8122">
        <v>1937370</v>
      </c>
      <c r="I8122">
        <v>44969.047613521099</v>
      </c>
    </row>
    <row r="8123" spans="1:9" x14ac:dyDescent="0.3">
      <c r="A8123" s="1">
        <v>43647</v>
      </c>
      <c r="B8123" t="s">
        <v>78</v>
      </c>
      <c r="C8123">
        <v>1688668</v>
      </c>
      <c r="D8123">
        <v>1208072</v>
      </c>
      <c r="E8123">
        <v>71539.935617895288</v>
      </c>
      <c r="F8123">
        <f>IFERROR(NEFT_LAKH_MILLION[[#This Row],[OUTWARD TRANSACTION VALUE]],0)</f>
        <v>71539.935617895288</v>
      </c>
      <c r="G8123">
        <v>3674276</v>
      </c>
      <c r="H8123">
        <v>1570633</v>
      </c>
      <c r="I8123">
        <v>42746.734322625736</v>
      </c>
    </row>
    <row r="8124" spans="1:9" x14ac:dyDescent="0.3">
      <c r="A8124" s="1">
        <v>43647</v>
      </c>
      <c r="B8124" t="s">
        <v>79</v>
      </c>
      <c r="C8124">
        <v>3770263</v>
      </c>
      <c r="D8124">
        <v>2672377</v>
      </c>
      <c r="E8124">
        <v>70880.386858953876</v>
      </c>
      <c r="F8124">
        <f>IFERROR(NEFT_LAKH_MILLION[[#This Row],[OUTWARD TRANSACTION VALUE]],0)</f>
        <v>70880.386858953876</v>
      </c>
      <c r="G8124">
        <v>1626505</v>
      </c>
      <c r="H8124">
        <v>2806779</v>
      </c>
      <c r="I8124">
        <v>172565.03976317318</v>
      </c>
    </row>
    <row r="8125" spans="1:9" x14ac:dyDescent="0.3">
      <c r="A8125" s="1">
        <v>43647</v>
      </c>
      <c r="B8125" t="s">
        <v>80</v>
      </c>
      <c r="C8125">
        <v>986</v>
      </c>
      <c r="D8125">
        <v>28394</v>
      </c>
      <c r="E8125">
        <v>2879716.0243407707</v>
      </c>
      <c r="F8125">
        <f>IFERROR(NEFT_LAKH_MILLION[[#This Row],[OUTWARD TRANSACTION VALUE]],0)</f>
        <v>2879716.0243407707</v>
      </c>
      <c r="G8125">
        <v>164</v>
      </c>
      <c r="H8125">
        <v>33960</v>
      </c>
      <c r="I8125">
        <v>20707317.073170733</v>
      </c>
    </row>
    <row r="8126" spans="1:9" x14ac:dyDescent="0.3">
      <c r="A8126" s="1">
        <v>43647</v>
      </c>
      <c r="B8126" t="s">
        <v>81</v>
      </c>
      <c r="C8126">
        <v>1855</v>
      </c>
      <c r="D8126">
        <v>4872</v>
      </c>
      <c r="E8126">
        <v>262641.50943396229</v>
      </c>
      <c r="F8126">
        <f>IFERROR(NEFT_LAKH_MILLION[[#This Row],[OUTWARD TRANSACTION VALUE]],0)</f>
        <v>262641.50943396229</v>
      </c>
      <c r="G8126">
        <v>242</v>
      </c>
      <c r="H8126">
        <v>17330</v>
      </c>
      <c r="I8126">
        <v>7161157.0247933883</v>
      </c>
    </row>
    <row r="8127" spans="1:9" x14ac:dyDescent="0.3">
      <c r="A8127" s="1">
        <v>43647</v>
      </c>
      <c r="B8127" t="s">
        <v>82</v>
      </c>
      <c r="C8127">
        <v>1285</v>
      </c>
      <c r="D8127">
        <v>582</v>
      </c>
      <c r="E8127">
        <v>45291.828793774323</v>
      </c>
      <c r="F8127">
        <f>IFERROR(NEFT_LAKH_MILLION[[#This Row],[OUTWARD TRANSACTION VALUE]],0)</f>
        <v>45291.828793774323</v>
      </c>
      <c r="G8127">
        <v>820</v>
      </c>
      <c r="H8127">
        <v>444</v>
      </c>
      <c r="I8127">
        <v>54146.341463414632</v>
      </c>
    </row>
    <row r="8128" spans="1:9" x14ac:dyDescent="0.3">
      <c r="A8128" s="1">
        <v>43647</v>
      </c>
      <c r="B8128" t="s">
        <v>83</v>
      </c>
      <c r="C8128">
        <v>10898</v>
      </c>
      <c r="D8128">
        <v>5042</v>
      </c>
      <c r="E8128">
        <v>46265.3697926225</v>
      </c>
      <c r="F8128">
        <f>IFERROR(NEFT_LAKH_MILLION[[#This Row],[OUTWARD TRANSACTION VALUE]],0)</f>
        <v>46265.3697926225</v>
      </c>
      <c r="G8128">
        <v>17638</v>
      </c>
      <c r="H8128">
        <v>12980</v>
      </c>
      <c r="I8128">
        <v>73591.110103186307</v>
      </c>
    </row>
    <row r="8129" spans="1:9" x14ac:dyDescent="0.3">
      <c r="A8129" s="1">
        <v>43647</v>
      </c>
      <c r="B8129" t="s">
        <v>84</v>
      </c>
      <c r="C8129">
        <v>18011</v>
      </c>
      <c r="D8129">
        <v>37961</v>
      </c>
      <c r="E8129">
        <v>210765.64321803342</v>
      </c>
      <c r="F8129">
        <f>IFERROR(NEFT_LAKH_MILLION[[#This Row],[OUTWARD TRANSACTION VALUE]],0)</f>
        <v>210765.64321803342</v>
      </c>
      <c r="G8129">
        <v>28883</v>
      </c>
      <c r="H8129">
        <v>13518</v>
      </c>
      <c r="I8129">
        <v>46802.617456635387</v>
      </c>
    </row>
    <row r="8130" spans="1:9" x14ac:dyDescent="0.3">
      <c r="A8130" s="1">
        <v>43647</v>
      </c>
      <c r="B8130" t="s">
        <v>85</v>
      </c>
      <c r="C8130">
        <v>522829</v>
      </c>
      <c r="D8130">
        <v>459350</v>
      </c>
      <c r="E8130">
        <v>87858.554135290891</v>
      </c>
      <c r="F8130">
        <f>IFERROR(NEFT_LAKH_MILLION[[#This Row],[OUTWARD TRANSACTION VALUE]],0)</f>
        <v>87858.554135290891</v>
      </c>
      <c r="G8130">
        <v>458575</v>
      </c>
      <c r="H8130">
        <v>285477</v>
      </c>
      <c r="I8130">
        <v>62253.066564902139</v>
      </c>
    </row>
    <row r="8131" spans="1:9" x14ac:dyDescent="0.3">
      <c r="A8131" s="1">
        <v>43647</v>
      </c>
      <c r="B8131" t="s">
        <v>86</v>
      </c>
      <c r="C8131">
        <v>59312</v>
      </c>
      <c r="D8131">
        <v>33537</v>
      </c>
      <c r="E8131">
        <v>56543.363906123552</v>
      </c>
      <c r="F8131">
        <f>IFERROR(NEFT_LAKH_MILLION[[#This Row],[OUTWARD TRANSACTION VALUE]],0)</f>
        <v>56543.363906123552</v>
      </c>
      <c r="G8131">
        <v>20657</v>
      </c>
      <c r="H8131">
        <v>14941</v>
      </c>
      <c r="I8131">
        <v>72328.992593309769</v>
      </c>
    </row>
    <row r="8132" spans="1:9" x14ac:dyDescent="0.3">
      <c r="A8132" s="1">
        <v>43647</v>
      </c>
      <c r="B8132" t="s">
        <v>87</v>
      </c>
      <c r="C8132">
        <v>13815</v>
      </c>
      <c r="D8132">
        <v>11151</v>
      </c>
      <c r="E8132">
        <v>80716.612377850164</v>
      </c>
      <c r="F8132">
        <f>IFERROR(NEFT_LAKH_MILLION[[#This Row],[OUTWARD TRANSACTION VALUE]],0)</f>
        <v>80716.612377850164</v>
      </c>
      <c r="G8132">
        <v>36128</v>
      </c>
      <c r="H8132">
        <v>17176</v>
      </c>
      <c r="I8132">
        <v>47542.072630646588</v>
      </c>
    </row>
    <row r="8133" spans="1:9" x14ac:dyDescent="0.3">
      <c r="A8133" s="1">
        <v>43647</v>
      </c>
      <c r="B8133" t="s">
        <v>88</v>
      </c>
      <c r="C8133">
        <v>64848</v>
      </c>
      <c r="D8133">
        <v>45194</v>
      </c>
      <c r="E8133">
        <v>69692.20330619294</v>
      </c>
      <c r="F8133">
        <f>IFERROR(NEFT_LAKH_MILLION[[#This Row],[OUTWARD TRANSACTION VALUE]],0)</f>
        <v>69692.20330619294</v>
      </c>
      <c r="G8133">
        <v>100993</v>
      </c>
      <c r="H8133">
        <v>62155</v>
      </c>
      <c r="I8133">
        <v>61543.869377085539</v>
      </c>
    </row>
    <row r="8134" spans="1:9" x14ac:dyDescent="0.3">
      <c r="A8134" s="1">
        <v>43647</v>
      </c>
      <c r="B8134" t="s">
        <v>89</v>
      </c>
      <c r="C8134">
        <v>3877</v>
      </c>
      <c r="D8134">
        <v>5472</v>
      </c>
      <c r="E8134">
        <v>141140.05674490586</v>
      </c>
      <c r="F8134">
        <f>IFERROR(NEFT_LAKH_MILLION[[#This Row],[OUTWARD TRANSACTION VALUE]],0)</f>
        <v>141140.05674490586</v>
      </c>
      <c r="G8134">
        <v>9220</v>
      </c>
      <c r="H8134">
        <v>4116</v>
      </c>
      <c r="I8134">
        <v>44642.082429501083</v>
      </c>
    </row>
    <row r="8135" spans="1:9" x14ac:dyDescent="0.3">
      <c r="A8135" s="1">
        <v>43647</v>
      </c>
      <c r="B8135" t="s">
        <v>90</v>
      </c>
      <c r="C8135">
        <v>10635</v>
      </c>
      <c r="D8135">
        <v>4376</v>
      </c>
      <c r="E8135">
        <v>41147.155618241653</v>
      </c>
      <c r="F8135">
        <f>IFERROR(NEFT_LAKH_MILLION[[#This Row],[OUTWARD TRANSACTION VALUE]],0)</f>
        <v>41147.155618241653</v>
      </c>
      <c r="G8135">
        <v>39007</v>
      </c>
      <c r="H8135">
        <v>14902</v>
      </c>
      <c r="I8135">
        <v>38203.399389853104</v>
      </c>
    </row>
    <row r="8136" spans="1:9" x14ac:dyDescent="0.3">
      <c r="A8136" s="1">
        <v>43647</v>
      </c>
      <c r="B8136" t="s">
        <v>91</v>
      </c>
      <c r="C8136">
        <v>401279</v>
      </c>
      <c r="D8136">
        <v>659385</v>
      </c>
      <c r="E8136">
        <v>164320.83413286018</v>
      </c>
      <c r="F8136">
        <f>IFERROR(NEFT_LAKH_MILLION[[#This Row],[OUTWARD TRANSACTION VALUE]],0)</f>
        <v>164320.83413286018</v>
      </c>
      <c r="G8136">
        <v>15423</v>
      </c>
      <c r="H8136">
        <v>563999</v>
      </c>
      <c r="I8136">
        <v>3656869.6103222459</v>
      </c>
    </row>
    <row r="8137" spans="1:9" x14ac:dyDescent="0.3">
      <c r="A8137" s="1">
        <v>43647</v>
      </c>
      <c r="B8137" t="s">
        <v>92</v>
      </c>
      <c r="C8137">
        <v>1559</v>
      </c>
      <c r="D8137">
        <v>159</v>
      </c>
      <c r="E8137">
        <v>10198.845413726747</v>
      </c>
      <c r="F8137">
        <f>IFERROR(NEFT_LAKH_MILLION[[#This Row],[OUTWARD TRANSACTION VALUE]],0)</f>
        <v>10198.845413726747</v>
      </c>
      <c r="G8137">
        <v>178</v>
      </c>
      <c r="H8137">
        <v>13</v>
      </c>
      <c r="I8137">
        <v>7303.3707865168535</v>
      </c>
    </row>
    <row r="8138" spans="1:9" x14ac:dyDescent="0.3">
      <c r="A8138" s="1">
        <v>43647</v>
      </c>
      <c r="B8138" t="s">
        <v>93</v>
      </c>
      <c r="C8138">
        <v>61052</v>
      </c>
      <c r="D8138">
        <v>43094</v>
      </c>
      <c r="E8138">
        <v>70585.730197208934</v>
      </c>
      <c r="F8138">
        <f>IFERROR(NEFT_LAKH_MILLION[[#This Row],[OUTWARD TRANSACTION VALUE]],0)</f>
        <v>70585.730197208934</v>
      </c>
      <c r="G8138">
        <v>99276</v>
      </c>
      <c r="H8138">
        <v>72474</v>
      </c>
      <c r="I8138">
        <v>73002.538377855672</v>
      </c>
    </row>
    <row r="8139" spans="1:9" x14ac:dyDescent="0.3">
      <c r="A8139" s="1">
        <v>43647</v>
      </c>
      <c r="B8139" t="s">
        <v>94</v>
      </c>
      <c r="C8139">
        <v>13699</v>
      </c>
      <c r="D8139">
        <v>10640</v>
      </c>
      <c r="E8139">
        <v>77669.902912621357</v>
      </c>
      <c r="F8139">
        <f>IFERROR(NEFT_LAKH_MILLION[[#This Row],[OUTWARD TRANSACTION VALUE]],0)</f>
        <v>77669.902912621357</v>
      </c>
      <c r="G8139">
        <v>47334</v>
      </c>
      <c r="H8139">
        <v>17121</v>
      </c>
      <c r="I8139">
        <v>36170.617315249081</v>
      </c>
    </row>
    <row r="8140" spans="1:9" x14ac:dyDescent="0.3">
      <c r="A8140" s="1">
        <v>43647</v>
      </c>
      <c r="B8140" t="s">
        <v>95</v>
      </c>
      <c r="C8140">
        <v>19622</v>
      </c>
      <c r="D8140">
        <v>10500</v>
      </c>
      <c r="E8140">
        <v>53511.364794618283</v>
      </c>
      <c r="F8140">
        <f>IFERROR(NEFT_LAKH_MILLION[[#This Row],[OUTWARD TRANSACTION VALUE]],0)</f>
        <v>53511.364794618283</v>
      </c>
      <c r="G8140">
        <v>29058</v>
      </c>
      <c r="H8140">
        <v>27466</v>
      </c>
      <c r="I8140">
        <v>94521.302223139923</v>
      </c>
    </row>
    <row r="8141" spans="1:9" x14ac:dyDescent="0.3">
      <c r="A8141" s="1">
        <v>43647</v>
      </c>
      <c r="B8141" t="s">
        <v>96</v>
      </c>
      <c r="C8141">
        <v>507824</v>
      </c>
      <c r="D8141">
        <v>348742</v>
      </c>
      <c r="E8141">
        <v>68673.792495037647</v>
      </c>
      <c r="F8141">
        <f>IFERROR(NEFT_LAKH_MILLION[[#This Row],[OUTWARD TRANSACTION VALUE]],0)</f>
        <v>68673.792495037647</v>
      </c>
      <c r="G8141">
        <v>1239686</v>
      </c>
      <c r="H8141">
        <v>544254</v>
      </c>
      <c r="I8141">
        <v>43902.568876312231</v>
      </c>
    </row>
    <row r="8142" spans="1:9" x14ac:dyDescent="0.3">
      <c r="A8142" s="1">
        <v>43647</v>
      </c>
      <c r="B8142" t="s">
        <v>97</v>
      </c>
      <c r="C8142">
        <v>340664</v>
      </c>
      <c r="D8142">
        <v>145112</v>
      </c>
      <c r="E8142">
        <v>42596.810933940775</v>
      </c>
      <c r="F8142">
        <f>IFERROR(NEFT_LAKH_MILLION[[#This Row],[OUTWARD TRANSACTION VALUE]],0)</f>
        <v>42596.810933940775</v>
      </c>
      <c r="G8142">
        <v>221038</v>
      </c>
      <c r="H8142">
        <v>95385</v>
      </c>
      <c r="I8142">
        <v>43153.213474606178</v>
      </c>
    </row>
    <row r="8143" spans="1:9" x14ac:dyDescent="0.3">
      <c r="A8143" s="1">
        <v>43647</v>
      </c>
      <c r="B8143" t="s">
        <v>98</v>
      </c>
      <c r="C8143">
        <v>66173</v>
      </c>
      <c r="D8143">
        <v>70485</v>
      </c>
      <c r="E8143">
        <v>106516.25285237181</v>
      </c>
      <c r="F8143">
        <f>IFERROR(NEFT_LAKH_MILLION[[#This Row],[OUTWARD TRANSACTION VALUE]],0)</f>
        <v>106516.25285237181</v>
      </c>
      <c r="G8143">
        <v>143421</v>
      </c>
      <c r="H8143">
        <v>46385</v>
      </c>
      <c r="I8143">
        <v>32341.84673095293</v>
      </c>
    </row>
    <row r="8144" spans="1:9" x14ac:dyDescent="0.3">
      <c r="A8144" s="1">
        <v>43647</v>
      </c>
      <c r="B8144" t="s">
        <v>99</v>
      </c>
      <c r="C8144">
        <v>998351</v>
      </c>
      <c r="D8144">
        <v>695146</v>
      </c>
      <c r="E8144">
        <v>69629.418911785528</v>
      </c>
      <c r="F8144">
        <f>IFERROR(NEFT_LAKH_MILLION[[#This Row],[OUTWARD TRANSACTION VALUE]],0)</f>
        <v>69629.418911785528</v>
      </c>
      <c r="G8144">
        <v>1495110</v>
      </c>
      <c r="H8144">
        <v>861993</v>
      </c>
      <c r="I8144">
        <v>57654.152537271504</v>
      </c>
    </row>
    <row r="8145" spans="1:9" x14ac:dyDescent="0.3">
      <c r="A8145" s="1">
        <v>43647</v>
      </c>
      <c r="B8145" t="s">
        <v>100</v>
      </c>
      <c r="C8145">
        <v>35477</v>
      </c>
      <c r="D8145">
        <v>49767</v>
      </c>
      <c r="E8145">
        <v>140279.61778053388</v>
      </c>
      <c r="F8145">
        <f>IFERROR(NEFT_LAKH_MILLION[[#This Row],[OUTWARD TRANSACTION VALUE]],0)</f>
        <v>140279.61778053388</v>
      </c>
      <c r="G8145">
        <v>103191</v>
      </c>
      <c r="H8145">
        <v>25515</v>
      </c>
      <c r="I8145">
        <v>24725.993545948775</v>
      </c>
    </row>
    <row r="8146" spans="1:9" x14ac:dyDescent="0.3">
      <c r="A8146" s="1">
        <v>43647</v>
      </c>
      <c r="B8146" t="s">
        <v>101</v>
      </c>
      <c r="C8146">
        <v>2315</v>
      </c>
      <c r="D8146">
        <v>32044</v>
      </c>
      <c r="E8146">
        <v>1384190.0647948163</v>
      </c>
      <c r="F8146">
        <f>IFERROR(NEFT_LAKH_MILLION[[#This Row],[OUTWARD TRANSACTION VALUE]],0)</f>
        <v>1384190.0647948163</v>
      </c>
      <c r="G8146">
        <v>778</v>
      </c>
      <c r="H8146">
        <v>89497</v>
      </c>
      <c r="I8146">
        <v>11503470.437017994</v>
      </c>
    </row>
    <row r="8147" spans="1:9" x14ac:dyDescent="0.3">
      <c r="A8147" s="1">
        <v>43647</v>
      </c>
      <c r="B8147" t="s">
        <v>102</v>
      </c>
      <c r="C8147">
        <v>8044089</v>
      </c>
      <c r="D8147">
        <v>5500202</v>
      </c>
      <c r="E8147">
        <v>68375.697981461912</v>
      </c>
      <c r="F8147">
        <f>IFERROR(NEFT_LAKH_MILLION[[#This Row],[OUTWARD TRANSACTION VALUE]],0)</f>
        <v>68375.697981461912</v>
      </c>
      <c r="G8147">
        <v>4867293</v>
      </c>
      <c r="H8147">
        <v>5822730</v>
      </c>
      <c r="I8147">
        <v>119629.74080253644</v>
      </c>
    </row>
    <row r="8148" spans="1:9" x14ac:dyDescent="0.3">
      <c r="A8148" s="1">
        <v>43647</v>
      </c>
      <c r="B8148" t="s">
        <v>103</v>
      </c>
      <c r="C8148">
        <v>16500</v>
      </c>
      <c r="D8148">
        <v>11089</v>
      </c>
      <c r="E8148">
        <v>67206.060606060608</v>
      </c>
      <c r="F8148">
        <f>IFERROR(NEFT_LAKH_MILLION[[#This Row],[OUTWARD TRANSACTION VALUE]],0)</f>
        <v>67206.060606060608</v>
      </c>
      <c r="G8148">
        <v>14566</v>
      </c>
      <c r="H8148">
        <v>8550</v>
      </c>
      <c r="I8148">
        <v>58698.338596732116</v>
      </c>
    </row>
    <row r="8149" spans="1:9" x14ac:dyDescent="0.3">
      <c r="A8149" s="1">
        <v>43647</v>
      </c>
      <c r="B8149" t="s">
        <v>104</v>
      </c>
      <c r="C8149">
        <v>82897</v>
      </c>
      <c r="D8149">
        <v>36084</v>
      </c>
      <c r="E8149">
        <v>43528.716358854967</v>
      </c>
      <c r="F8149">
        <f>IFERROR(NEFT_LAKH_MILLION[[#This Row],[OUTWARD TRANSACTION VALUE]],0)</f>
        <v>43528.716358854967</v>
      </c>
      <c r="G8149">
        <v>327949</v>
      </c>
      <c r="H8149">
        <v>90578</v>
      </c>
      <c r="I8149">
        <v>27619.538403837181</v>
      </c>
    </row>
    <row r="8150" spans="1:9" x14ac:dyDescent="0.3">
      <c r="A8150" s="1">
        <v>43647</v>
      </c>
      <c r="B8150" t="s">
        <v>105</v>
      </c>
      <c r="C8150">
        <v>5656</v>
      </c>
      <c r="D8150">
        <v>7229</v>
      </c>
      <c r="E8150">
        <v>127811.17397454032</v>
      </c>
      <c r="F8150">
        <f>IFERROR(NEFT_LAKH_MILLION[[#This Row],[OUTWARD TRANSACTION VALUE]],0)</f>
        <v>127811.17397454032</v>
      </c>
      <c r="G8150">
        <v>10237</v>
      </c>
      <c r="H8150">
        <v>4262</v>
      </c>
      <c r="I8150">
        <v>41633.291003223603</v>
      </c>
    </row>
    <row r="8151" spans="1:9" x14ac:dyDescent="0.3">
      <c r="A8151" s="1">
        <v>43647</v>
      </c>
      <c r="B8151" t="s">
        <v>106</v>
      </c>
      <c r="C8151">
        <v>97</v>
      </c>
      <c r="D8151">
        <v>202</v>
      </c>
      <c r="E8151">
        <v>208247.42268041236</v>
      </c>
      <c r="F8151">
        <f>IFERROR(NEFT_LAKH_MILLION[[#This Row],[OUTWARD TRANSACTION VALUE]],0)</f>
        <v>208247.42268041236</v>
      </c>
      <c r="G8151">
        <v>26</v>
      </c>
      <c r="H8151">
        <v>34</v>
      </c>
      <c r="I8151">
        <v>130769.23076923077</v>
      </c>
    </row>
    <row r="8152" spans="1:9" x14ac:dyDescent="0.3">
      <c r="A8152" s="1">
        <v>43647</v>
      </c>
      <c r="B8152" t="s">
        <v>107</v>
      </c>
      <c r="C8152">
        <v>386496</v>
      </c>
      <c r="D8152">
        <v>187062</v>
      </c>
      <c r="E8152">
        <v>48399.465971187281</v>
      </c>
      <c r="F8152">
        <f>IFERROR(NEFT_LAKH_MILLION[[#This Row],[OUTWARD TRANSACTION VALUE]],0)</f>
        <v>48399.465971187281</v>
      </c>
      <c r="G8152">
        <v>366302</v>
      </c>
      <c r="H8152">
        <v>232800</v>
      </c>
      <c r="I8152">
        <v>63554.116548640195</v>
      </c>
    </row>
    <row r="8153" spans="1:9" x14ac:dyDescent="0.3">
      <c r="A8153" s="1">
        <v>43647</v>
      </c>
      <c r="B8153" t="s">
        <v>108</v>
      </c>
      <c r="C8153">
        <v>15949</v>
      </c>
      <c r="D8153">
        <v>14235</v>
      </c>
      <c r="E8153">
        <v>89253.244717537149</v>
      </c>
      <c r="F8153">
        <f>IFERROR(NEFT_LAKH_MILLION[[#This Row],[OUTWARD TRANSACTION VALUE]],0)</f>
        <v>89253.244717537149</v>
      </c>
      <c r="G8153">
        <v>46957</v>
      </c>
      <c r="H8153">
        <v>23912</v>
      </c>
      <c r="I8153">
        <v>50923.185041633835</v>
      </c>
    </row>
    <row r="8154" spans="1:9" x14ac:dyDescent="0.3">
      <c r="A8154" s="1">
        <v>43647</v>
      </c>
      <c r="B8154" t="s">
        <v>109</v>
      </c>
      <c r="C8154">
        <v>79247</v>
      </c>
      <c r="D8154">
        <v>97254</v>
      </c>
      <c r="E8154">
        <v>122722.62672404003</v>
      </c>
      <c r="F8154">
        <f>IFERROR(NEFT_LAKH_MILLION[[#This Row],[OUTWARD TRANSACTION VALUE]],0)</f>
        <v>122722.62672404003</v>
      </c>
      <c r="G8154">
        <v>251874</v>
      </c>
      <c r="H8154">
        <v>55828</v>
      </c>
      <c r="I8154">
        <v>22165.050779357935</v>
      </c>
    </row>
    <row r="8155" spans="1:9" x14ac:dyDescent="0.3">
      <c r="A8155" s="1">
        <v>43647</v>
      </c>
      <c r="B8155" t="s">
        <v>110</v>
      </c>
      <c r="C8155">
        <v>6815</v>
      </c>
      <c r="D8155">
        <v>3770</v>
      </c>
      <c r="E8155">
        <v>55319.148936170212</v>
      </c>
      <c r="F8155">
        <f>IFERROR(NEFT_LAKH_MILLION[[#This Row],[OUTWARD TRANSACTION VALUE]],0)</f>
        <v>55319.148936170212</v>
      </c>
      <c r="G8155">
        <v>14363</v>
      </c>
      <c r="H8155">
        <v>107943</v>
      </c>
      <c r="I8155">
        <v>751535.19459722901</v>
      </c>
    </row>
    <row r="8156" spans="1:9" x14ac:dyDescent="0.3">
      <c r="A8156" s="1">
        <v>43647</v>
      </c>
      <c r="B8156" t="s">
        <v>111</v>
      </c>
      <c r="C8156">
        <v>6813</v>
      </c>
      <c r="D8156">
        <v>3766</v>
      </c>
      <c r="E8156">
        <v>55276.676941141937</v>
      </c>
      <c r="F8156">
        <f>IFERROR(NEFT_LAKH_MILLION[[#This Row],[OUTWARD TRANSACTION VALUE]],0)</f>
        <v>55276.676941141937</v>
      </c>
      <c r="G8156">
        <v>4017</v>
      </c>
      <c r="H8156">
        <v>4078</v>
      </c>
      <c r="I8156">
        <v>101518.54617874035</v>
      </c>
    </row>
    <row r="8157" spans="1:9" x14ac:dyDescent="0.3">
      <c r="A8157" s="1">
        <v>43647</v>
      </c>
      <c r="B8157" t="s">
        <v>112</v>
      </c>
      <c r="C8157">
        <v>793</v>
      </c>
      <c r="D8157">
        <v>3123</v>
      </c>
      <c r="E8157">
        <v>393820.93316519546</v>
      </c>
      <c r="F8157">
        <f>IFERROR(NEFT_LAKH_MILLION[[#This Row],[OUTWARD TRANSACTION VALUE]],0)</f>
        <v>393820.93316519546</v>
      </c>
      <c r="G8157">
        <v>67</v>
      </c>
      <c r="H8157">
        <v>2532</v>
      </c>
      <c r="I8157">
        <v>3779104.4776119404</v>
      </c>
    </row>
    <row r="8158" spans="1:9" x14ac:dyDescent="0.3">
      <c r="A8158" s="1">
        <v>43647</v>
      </c>
      <c r="B8158" t="s">
        <v>113</v>
      </c>
      <c r="C8158">
        <v>35749</v>
      </c>
      <c r="D8158">
        <v>24899</v>
      </c>
      <c r="E8158">
        <v>69649.500685333856</v>
      </c>
      <c r="F8158">
        <f>IFERROR(NEFT_LAKH_MILLION[[#This Row],[OUTWARD TRANSACTION VALUE]],0)</f>
        <v>69649.500685333856</v>
      </c>
      <c r="G8158">
        <v>52654</v>
      </c>
      <c r="H8158">
        <v>43642</v>
      </c>
      <c r="I8158">
        <v>82884.491206745923</v>
      </c>
    </row>
    <row r="8159" spans="1:9" x14ac:dyDescent="0.3">
      <c r="A8159" s="1">
        <v>43647</v>
      </c>
      <c r="B8159" t="s">
        <v>114</v>
      </c>
      <c r="C8159">
        <v>33433</v>
      </c>
      <c r="D8159">
        <v>186514</v>
      </c>
      <c r="E8159">
        <v>557873.9568689618</v>
      </c>
      <c r="F8159">
        <f>IFERROR(NEFT_LAKH_MILLION[[#This Row],[OUTWARD TRANSACTION VALUE]],0)</f>
        <v>557873.9568689618</v>
      </c>
      <c r="G8159">
        <v>6303</v>
      </c>
      <c r="H8159">
        <v>213968</v>
      </c>
      <c r="I8159">
        <v>3394700.9360621925</v>
      </c>
    </row>
    <row r="8160" spans="1:9" x14ac:dyDescent="0.3">
      <c r="A8160" s="1">
        <v>43647</v>
      </c>
      <c r="B8160" t="s">
        <v>115</v>
      </c>
      <c r="C8160">
        <v>25481</v>
      </c>
      <c r="D8160">
        <v>10771</v>
      </c>
      <c r="E8160">
        <v>42270.711510537265</v>
      </c>
      <c r="F8160">
        <f>IFERROR(NEFT_LAKH_MILLION[[#This Row],[OUTWARD TRANSACTION VALUE]],0)</f>
        <v>42270.711510537265</v>
      </c>
      <c r="G8160">
        <v>28630</v>
      </c>
      <c r="H8160">
        <v>18963</v>
      </c>
      <c r="I8160">
        <v>66234.718826405864</v>
      </c>
    </row>
    <row r="8161" spans="1:9" x14ac:dyDescent="0.3">
      <c r="A8161" s="1">
        <v>43647</v>
      </c>
      <c r="B8161" t="s">
        <v>116</v>
      </c>
      <c r="C8161">
        <v>3504</v>
      </c>
      <c r="D8161">
        <v>2013</v>
      </c>
      <c r="E8161">
        <v>57448.630136986299</v>
      </c>
      <c r="F8161">
        <f>IFERROR(NEFT_LAKH_MILLION[[#This Row],[OUTWARD TRANSACTION VALUE]],0)</f>
        <v>57448.630136986299</v>
      </c>
      <c r="G8161">
        <v>4028</v>
      </c>
      <c r="H8161">
        <v>1054</v>
      </c>
      <c r="I8161">
        <v>26166.832174776566</v>
      </c>
    </row>
    <row r="8162" spans="1:9" x14ac:dyDescent="0.3">
      <c r="A8162" s="1">
        <v>43647</v>
      </c>
      <c r="B8162" t="s">
        <v>117</v>
      </c>
      <c r="C8162">
        <v>12295</v>
      </c>
      <c r="D8162">
        <v>11867</v>
      </c>
      <c r="E8162">
        <v>96518.910126067509</v>
      </c>
      <c r="F8162">
        <f>IFERROR(NEFT_LAKH_MILLION[[#This Row],[OUTWARD TRANSACTION VALUE]],0)</f>
        <v>96518.910126067509</v>
      </c>
      <c r="G8162">
        <v>13985</v>
      </c>
      <c r="H8162">
        <v>7818</v>
      </c>
      <c r="I8162">
        <v>55902.752949588845</v>
      </c>
    </row>
    <row r="8163" spans="1:9" x14ac:dyDescent="0.3">
      <c r="A8163" s="1">
        <v>43647</v>
      </c>
      <c r="B8163" t="s">
        <v>118</v>
      </c>
      <c r="C8163">
        <v>12632</v>
      </c>
      <c r="D8163">
        <v>7464</v>
      </c>
      <c r="E8163">
        <v>59088.030398986702</v>
      </c>
      <c r="F8163">
        <f>IFERROR(NEFT_LAKH_MILLION[[#This Row],[OUTWARD TRANSACTION VALUE]],0)</f>
        <v>59088.030398986702</v>
      </c>
      <c r="G8163">
        <v>20937</v>
      </c>
      <c r="H8163">
        <v>14200</v>
      </c>
      <c r="I8163">
        <v>67822.515164541241</v>
      </c>
    </row>
    <row r="8164" spans="1:9" x14ac:dyDescent="0.3">
      <c r="A8164" s="1">
        <v>43647</v>
      </c>
      <c r="B8164" t="s">
        <v>119</v>
      </c>
      <c r="C8164">
        <v>47191</v>
      </c>
      <c r="D8164">
        <v>27806</v>
      </c>
      <c r="E8164">
        <v>58922.252124345745</v>
      </c>
      <c r="F8164">
        <f>IFERROR(NEFT_LAKH_MILLION[[#This Row],[OUTWARD TRANSACTION VALUE]],0)</f>
        <v>58922.252124345745</v>
      </c>
      <c r="G8164">
        <v>80126</v>
      </c>
      <c r="H8164">
        <v>43271</v>
      </c>
      <c r="I8164">
        <v>54003.694181663879</v>
      </c>
    </row>
    <row r="8165" spans="1:9" x14ac:dyDescent="0.3">
      <c r="A8165" s="1">
        <v>43647</v>
      </c>
      <c r="B8165" t="s">
        <v>120</v>
      </c>
      <c r="C8165">
        <v>474</v>
      </c>
      <c r="D8165">
        <v>9284</v>
      </c>
      <c r="E8165">
        <v>1958649.7890295358</v>
      </c>
      <c r="F8165">
        <f>IFERROR(NEFT_LAKH_MILLION[[#This Row],[OUTWARD TRANSACTION VALUE]],0)</f>
        <v>1958649.7890295358</v>
      </c>
      <c r="G8165">
        <v>5</v>
      </c>
      <c r="H8165">
        <v>142</v>
      </c>
      <c r="I8165">
        <v>2840000</v>
      </c>
    </row>
    <row r="8166" spans="1:9" x14ac:dyDescent="0.3">
      <c r="A8166" s="1">
        <v>43647</v>
      </c>
      <c r="B8166" t="s">
        <v>121</v>
      </c>
      <c r="C8166">
        <v>2983</v>
      </c>
      <c r="D8166">
        <v>2032</v>
      </c>
      <c r="E8166">
        <v>68119.342943345619</v>
      </c>
      <c r="F8166">
        <f>IFERROR(NEFT_LAKH_MILLION[[#This Row],[OUTWARD TRANSACTION VALUE]],0)</f>
        <v>68119.342943345619</v>
      </c>
      <c r="G8166">
        <v>1221</v>
      </c>
      <c r="H8166">
        <v>1053</v>
      </c>
      <c r="I8166">
        <v>86240.786240786241</v>
      </c>
    </row>
    <row r="8167" spans="1:9" x14ac:dyDescent="0.3">
      <c r="A8167" s="1">
        <v>43647</v>
      </c>
      <c r="B8167" t="s">
        <v>122</v>
      </c>
      <c r="C8167">
        <v>16849</v>
      </c>
      <c r="D8167">
        <v>7710</v>
      </c>
      <c r="E8167">
        <v>45759.392248798147</v>
      </c>
      <c r="F8167">
        <f>IFERROR(NEFT_LAKH_MILLION[[#This Row],[OUTWARD TRANSACTION VALUE]],0)</f>
        <v>45759.392248798147</v>
      </c>
      <c r="G8167">
        <v>39864</v>
      </c>
      <c r="H8167">
        <v>15556</v>
      </c>
      <c r="I8167">
        <v>39022.677102147303</v>
      </c>
    </row>
    <row r="8168" spans="1:9" x14ac:dyDescent="0.3">
      <c r="A8168" s="1">
        <v>43647</v>
      </c>
      <c r="B8168" t="s">
        <v>123</v>
      </c>
      <c r="C8168">
        <v>2087</v>
      </c>
      <c r="D8168">
        <v>1265</v>
      </c>
      <c r="E8168">
        <v>60613.320555821752</v>
      </c>
      <c r="F8168">
        <f>IFERROR(NEFT_LAKH_MILLION[[#This Row],[OUTWARD TRANSACTION VALUE]],0)</f>
        <v>60613.320555821752</v>
      </c>
      <c r="G8168">
        <v>235</v>
      </c>
      <c r="H8168">
        <v>274</v>
      </c>
      <c r="I8168">
        <v>116595.74468085106</v>
      </c>
    </row>
    <row r="8169" spans="1:9" x14ac:dyDescent="0.3">
      <c r="A8169" s="1">
        <v>43647</v>
      </c>
      <c r="B8169" t="s">
        <v>124</v>
      </c>
      <c r="C8169">
        <v>47874</v>
      </c>
      <c r="D8169">
        <v>36208</v>
      </c>
      <c r="E8169">
        <v>75631.866984166772</v>
      </c>
      <c r="F8169">
        <f>IFERROR(NEFT_LAKH_MILLION[[#This Row],[OUTWARD TRANSACTION VALUE]],0)</f>
        <v>75631.866984166772</v>
      </c>
      <c r="G8169">
        <v>89049</v>
      </c>
      <c r="H8169">
        <v>44734</v>
      </c>
      <c r="I8169">
        <v>50235.26373120417</v>
      </c>
    </row>
    <row r="8170" spans="1:9" x14ac:dyDescent="0.3">
      <c r="A8170" s="1">
        <v>43647</v>
      </c>
      <c r="B8170" t="s">
        <v>125</v>
      </c>
      <c r="C8170">
        <v>17579</v>
      </c>
      <c r="D8170">
        <v>6461</v>
      </c>
      <c r="E8170">
        <v>36754.081574606062</v>
      </c>
      <c r="F8170">
        <f>IFERROR(NEFT_LAKH_MILLION[[#This Row],[OUTWARD TRANSACTION VALUE]],0)</f>
        <v>36754.081574606062</v>
      </c>
      <c r="G8170">
        <v>1424</v>
      </c>
      <c r="H8170">
        <v>495</v>
      </c>
      <c r="I8170">
        <v>34761.235955056181</v>
      </c>
    </row>
    <row r="8171" spans="1:9" x14ac:dyDescent="0.3">
      <c r="A8171" s="1">
        <v>43647</v>
      </c>
      <c r="B8171" t="s">
        <v>126</v>
      </c>
      <c r="C8171">
        <v>15</v>
      </c>
      <c r="D8171">
        <v>3</v>
      </c>
      <c r="E8171">
        <v>20000</v>
      </c>
      <c r="F8171">
        <f>IFERROR(NEFT_LAKH_MILLION[[#This Row],[OUTWARD TRANSACTION VALUE]],0)</f>
        <v>20000</v>
      </c>
      <c r="G8171">
        <v>39</v>
      </c>
      <c r="H8171">
        <v>5</v>
      </c>
      <c r="I8171">
        <v>12820.51282051282</v>
      </c>
    </row>
    <row r="8172" spans="1:9" x14ac:dyDescent="0.3">
      <c r="A8172" s="1">
        <v>43647</v>
      </c>
      <c r="B8172" t="s">
        <v>127</v>
      </c>
      <c r="C8172">
        <v>22461</v>
      </c>
      <c r="D8172">
        <v>12616</v>
      </c>
      <c r="E8172">
        <v>56168.469792084055</v>
      </c>
      <c r="F8172">
        <f>IFERROR(NEFT_LAKH_MILLION[[#This Row],[OUTWARD TRANSACTION VALUE]],0)</f>
        <v>56168.469792084055</v>
      </c>
      <c r="G8172">
        <v>32885</v>
      </c>
      <c r="H8172">
        <v>22452</v>
      </c>
      <c r="I8172">
        <v>68274.289189600124</v>
      </c>
    </row>
    <row r="8173" spans="1:9" x14ac:dyDescent="0.3">
      <c r="A8173" s="1">
        <v>43647</v>
      </c>
      <c r="B8173" t="s">
        <v>128</v>
      </c>
      <c r="C8173">
        <v>1332581</v>
      </c>
      <c r="D8173">
        <v>870987</v>
      </c>
      <c r="E8173">
        <v>65360.904890584512</v>
      </c>
      <c r="F8173">
        <f>IFERROR(NEFT_LAKH_MILLION[[#This Row],[OUTWARD TRANSACTION VALUE]],0)</f>
        <v>65360.904890584512</v>
      </c>
      <c r="G8173">
        <v>2593130</v>
      </c>
      <c r="H8173">
        <v>1578243</v>
      </c>
      <c r="I8173">
        <v>60862.471222036693</v>
      </c>
    </row>
    <row r="8174" spans="1:9" x14ac:dyDescent="0.3">
      <c r="A8174" s="1">
        <v>43647</v>
      </c>
      <c r="B8174" t="s">
        <v>129</v>
      </c>
      <c r="C8174">
        <v>36696</v>
      </c>
      <c r="D8174">
        <v>49525</v>
      </c>
      <c r="E8174">
        <v>134960.213647264</v>
      </c>
      <c r="F8174">
        <f>IFERROR(NEFT_LAKH_MILLION[[#This Row],[OUTWARD TRANSACTION VALUE]],0)</f>
        <v>134960.213647264</v>
      </c>
      <c r="G8174">
        <v>137816</v>
      </c>
      <c r="H8174">
        <v>41638</v>
      </c>
      <c r="I8174">
        <v>30212.747431357751</v>
      </c>
    </row>
    <row r="8175" spans="1:9" x14ac:dyDescent="0.3">
      <c r="A8175" s="1">
        <v>43647</v>
      </c>
      <c r="B8175" t="s">
        <v>130</v>
      </c>
      <c r="C8175">
        <v>17815</v>
      </c>
      <c r="D8175">
        <v>11171</v>
      </c>
      <c r="E8175">
        <v>62705.585181027222</v>
      </c>
      <c r="F8175">
        <f>IFERROR(NEFT_LAKH_MILLION[[#This Row],[OUTWARD TRANSACTION VALUE]],0)</f>
        <v>62705.585181027222</v>
      </c>
      <c r="G8175">
        <v>21436</v>
      </c>
      <c r="H8175">
        <v>10095</v>
      </c>
      <c r="I8175">
        <v>47093.674192946448</v>
      </c>
    </row>
    <row r="8176" spans="1:9" x14ac:dyDescent="0.3">
      <c r="A8176" s="1">
        <v>43647</v>
      </c>
      <c r="B8176" t="s">
        <v>131</v>
      </c>
      <c r="C8176">
        <v>63341</v>
      </c>
      <c r="D8176">
        <v>27420</v>
      </c>
      <c r="E8176">
        <v>43289.496534630016</v>
      </c>
      <c r="F8176">
        <f>IFERROR(NEFT_LAKH_MILLION[[#This Row],[OUTWARD TRANSACTION VALUE]],0)</f>
        <v>43289.496534630016</v>
      </c>
      <c r="G8176">
        <v>257385</v>
      </c>
      <c r="H8176">
        <v>66325</v>
      </c>
      <c r="I8176">
        <v>25768.789945023993</v>
      </c>
    </row>
    <row r="8177" spans="1:9" x14ac:dyDescent="0.3">
      <c r="A8177" s="1">
        <v>43647</v>
      </c>
      <c r="B8177" t="s">
        <v>132</v>
      </c>
      <c r="C8177">
        <v>309761</v>
      </c>
      <c r="D8177">
        <v>219630</v>
      </c>
      <c r="E8177">
        <v>70903.051061947757</v>
      </c>
      <c r="F8177">
        <f>IFERROR(NEFT_LAKH_MILLION[[#This Row],[OUTWARD TRANSACTION VALUE]],0)</f>
        <v>70903.051061947757</v>
      </c>
      <c r="G8177">
        <v>870316</v>
      </c>
      <c r="H8177">
        <v>317635</v>
      </c>
      <c r="I8177">
        <v>36496.5139098902</v>
      </c>
    </row>
    <row r="8178" spans="1:9" x14ac:dyDescent="0.3">
      <c r="A8178" s="1">
        <v>43647</v>
      </c>
      <c r="B8178" t="s">
        <v>133</v>
      </c>
      <c r="C8178">
        <v>4520279</v>
      </c>
      <c r="D8178">
        <v>3049664</v>
      </c>
      <c r="E8178">
        <v>67466.278077083291</v>
      </c>
      <c r="F8178">
        <f>IFERROR(NEFT_LAKH_MILLION[[#This Row],[OUTWARD TRANSACTION VALUE]],0)</f>
        <v>67466.278077083291</v>
      </c>
      <c r="G8178">
        <v>11100128</v>
      </c>
      <c r="H8178">
        <v>5758943</v>
      </c>
      <c r="I8178">
        <v>51881.771093090101</v>
      </c>
    </row>
    <row r="8179" spans="1:9" x14ac:dyDescent="0.3">
      <c r="A8179" s="1">
        <v>43647</v>
      </c>
      <c r="B8179" t="s">
        <v>134</v>
      </c>
      <c r="C8179">
        <v>318657</v>
      </c>
      <c r="D8179">
        <v>972575</v>
      </c>
      <c r="E8179">
        <v>305210.61831373547</v>
      </c>
      <c r="F8179">
        <f>IFERROR(NEFT_LAKH_MILLION[[#This Row],[OUTWARD TRANSACTION VALUE]],0)</f>
        <v>305210.61831373547</v>
      </c>
      <c r="G8179">
        <v>311156</v>
      </c>
      <c r="H8179">
        <v>955705</v>
      </c>
      <c r="I8179">
        <v>307146.57599403517</v>
      </c>
    </row>
    <row r="8180" spans="1:9" x14ac:dyDescent="0.3">
      <c r="A8180" s="1">
        <v>43647</v>
      </c>
      <c r="B8180" t="s">
        <v>135</v>
      </c>
      <c r="C8180">
        <v>61236</v>
      </c>
      <c r="D8180">
        <v>108256</v>
      </c>
      <c r="E8180">
        <v>176784.8977725521</v>
      </c>
      <c r="F8180">
        <f>IFERROR(NEFT_LAKH_MILLION[[#This Row],[OUTWARD TRANSACTION VALUE]],0)</f>
        <v>176784.8977725521</v>
      </c>
      <c r="G8180">
        <v>179413</v>
      </c>
      <c r="H8180">
        <v>65624</v>
      </c>
      <c r="I8180">
        <v>36577.059633359902</v>
      </c>
    </row>
    <row r="8181" spans="1:9" x14ac:dyDescent="0.3">
      <c r="A8181" s="1">
        <v>43647</v>
      </c>
      <c r="B8181" t="s">
        <v>136</v>
      </c>
      <c r="C8181">
        <v>117</v>
      </c>
      <c r="D8181">
        <v>10877</v>
      </c>
      <c r="E8181">
        <v>9296581.196581196</v>
      </c>
      <c r="F8181">
        <f>IFERROR(NEFT_LAKH_MILLION[[#This Row],[OUTWARD TRANSACTION VALUE]],0)</f>
        <v>9296581.196581196</v>
      </c>
      <c r="G8181">
        <v>12</v>
      </c>
      <c r="H8181">
        <v>1156</v>
      </c>
      <c r="I8181">
        <v>9633333.333333334</v>
      </c>
    </row>
    <row r="8182" spans="1:9" x14ac:dyDescent="0.3">
      <c r="A8182" s="1">
        <v>43647</v>
      </c>
      <c r="B8182" t="s">
        <v>137</v>
      </c>
      <c r="C8182">
        <v>2759</v>
      </c>
      <c r="D8182">
        <v>29447</v>
      </c>
      <c r="E8182">
        <v>1067306.9952881478</v>
      </c>
      <c r="F8182">
        <f>IFERROR(NEFT_LAKH_MILLION[[#This Row],[OUTWARD TRANSACTION VALUE]],0)</f>
        <v>1067306.9952881478</v>
      </c>
      <c r="G8182">
        <v>582</v>
      </c>
      <c r="H8182">
        <v>42069</v>
      </c>
      <c r="I8182">
        <v>7228350.5154639175</v>
      </c>
    </row>
    <row r="8183" spans="1:9" x14ac:dyDescent="0.3">
      <c r="A8183" s="1">
        <v>43647</v>
      </c>
      <c r="B8183" t="s">
        <v>138</v>
      </c>
      <c r="C8183">
        <v>13057</v>
      </c>
      <c r="D8183">
        <v>11045</v>
      </c>
      <c r="E8183">
        <v>84590.641035459907</v>
      </c>
      <c r="F8183">
        <f>IFERROR(NEFT_LAKH_MILLION[[#This Row],[OUTWARD TRANSACTION VALUE]],0)</f>
        <v>84590.641035459907</v>
      </c>
      <c r="G8183">
        <v>4725</v>
      </c>
      <c r="H8183">
        <v>7383</v>
      </c>
      <c r="I8183">
        <v>156253.96825396825</v>
      </c>
    </row>
    <row r="8184" spans="1:9" x14ac:dyDescent="0.3">
      <c r="A8184" s="1">
        <v>43647</v>
      </c>
      <c r="B8184" t="s">
        <v>139</v>
      </c>
      <c r="C8184">
        <v>33315</v>
      </c>
      <c r="D8184">
        <v>50556</v>
      </c>
      <c r="E8184">
        <v>151751.46330481765</v>
      </c>
      <c r="F8184">
        <f>IFERROR(NEFT_LAKH_MILLION[[#This Row],[OUTWARD TRANSACTION VALUE]],0)</f>
        <v>151751.46330481765</v>
      </c>
      <c r="G8184">
        <v>402678</v>
      </c>
      <c r="H8184">
        <v>49736</v>
      </c>
      <c r="I8184">
        <v>12351.307992986953</v>
      </c>
    </row>
    <row r="8185" spans="1:9" x14ac:dyDescent="0.3">
      <c r="A8185" s="1">
        <v>43647</v>
      </c>
      <c r="B8185" t="s">
        <v>140</v>
      </c>
      <c r="C8185">
        <v>11183</v>
      </c>
      <c r="D8185">
        <v>4384</v>
      </c>
      <c r="E8185">
        <v>39202.360726102117</v>
      </c>
      <c r="F8185">
        <f>IFERROR(NEFT_LAKH_MILLION[[#This Row],[OUTWARD TRANSACTION VALUE]],0)</f>
        <v>39202.360726102117</v>
      </c>
      <c r="G8185">
        <v>20392</v>
      </c>
      <c r="H8185">
        <v>5599</v>
      </c>
      <c r="I8185">
        <v>27456.845821890936</v>
      </c>
    </row>
    <row r="8186" spans="1:9" x14ac:dyDescent="0.3">
      <c r="A8186" s="1">
        <v>43647</v>
      </c>
      <c r="B8186" t="s">
        <v>141</v>
      </c>
      <c r="C8186">
        <v>17176</v>
      </c>
      <c r="D8186">
        <v>10075</v>
      </c>
      <c r="E8186">
        <v>58657.428970656729</v>
      </c>
      <c r="F8186">
        <f>IFERROR(NEFT_LAKH_MILLION[[#This Row],[OUTWARD TRANSACTION VALUE]],0)</f>
        <v>58657.428970656729</v>
      </c>
      <c r="G8186">
        <v>33113</v>
      </c>
      <c r="H8186">
        <v>15138</v>
      </c>
      <c r="I8186">
        <v>45716.183976081898</v>
      </c>
    </row>
    <row r="8187" spans="1:9" x14ac:dyDescent="0.3">
      <c r="A8187" s="1">
        <v>43647</v>
      </c>
      <c r="B8187" t="s">
        <v>142</v>
      </c>
      <c r="C8187">
        <v>2897137</v>
      </c>
      <c r="D8187">
        <v>1046388</v>
      </c>
      <c r="E8187">
        <v>36118.002013712161</v>
      </c>
      <c r="F8187">
        <f>IFERROR(NEFT_LAKH_MILLION[[#This Row],[OUTWARD TRANSACTION VALUE]],0)</f>
        <v>36118.002013712161</v>
      </c>
      <c r="G8187">
        <v>1164285</v>
      </c>
      <c r="H8187">
        <v>993143</v>
      </c>
      <c r="I8187">
        <v>85300.678098575518</v>
      </c>
    </row>
    <row r="8188" spans="1:9" x14ac:dyDescent="0.3">
      <c r="A8188" s="1">
        <v>43647</v>
      </c>
      <c r="B8188" t="s">
        <v>143</v>
      </c>
      <c r="C8188">
        <v>5296</v>
      </c>
      <c r="D8188">
        <v>2586</v>
      </c>
      <c r="E8188">
        <v>48829.305135951661</v>
      </c>
      <c r="F8188">
        <f>IFERROR(NEFT_LAKH_MILLION[[#This Row],[OUTWARD TRANSACTION VALUE]],0)</f>
        <v>48829.305135951661</v>
      </c>
      <c r="G8188">
        <v>7369</v>
      </c>
      <c r="H8188">
        <v>2572</v>
      </c>
      <c r="I8188">
        <v>34902.971909349981</v>
      </c>
    </row>
    <row r="8189" spans="1:9" x14ac:dyDescent="0.3">
      <c r="A8189" s="1">
        <v>43647</v>
      </c>
      <c r="B8189" t="s">
        <v>144</v>
      </c>
      <c r="C8189">
        <v>2607</v>
      </c>
      <c r="D8189">
        <v>1180</v>
      </c>
      <c r="E8189">
        <v>45262.754123513616</v>
      </c>
      <c r="F8189">
        <f>IFERROR(NEFT_LAKH_MILLION[[#This Row],[OUTWARD TRANSACTION VALUE]],0)</f>
        <v>45262.754123513616</v>
      </c>
      <c r="G8189">
        <v>495</v>
      </c>
      <c r="H8189">
        <v>314</v>
      </c>
      <c r="I8189">
        <v>63434.343434343435</v>
      </c>
    </row>
    <row r="8190" spans="1:9" x14ac:dyDescent="0.3">
      <c r="A8190" s="1">
        <v>43647</v>
      </c>
      <c r="B8190" t="s">
        <v>145</v>
      </c>
      <c r="C8190">
        <v>41</v>
      </c>
      <c r="D8190">
        <v>35</v>
      </c>
      <c r="E8190">
        <v>85365.85365853658</v>
      </c>
      <c r="F8190">
        <f>IFERROR(NEFT_LAKH_MILLION[[#This Row],[OUTWARD TRANSACTION VALUE]],0)</f>
        <v>85365.85365853658</v>
      </c>
      <c r="G8190">
        <v>0</v>
      </c>
      <c r="H8190">
        <v>0</v>
      </c>
      <c r="I8190" t="e">
        <v>#NUM!</v>
      </c>
    </row>
    <row r="8191" spans="1:9" x14ac:dyDescent="0.3">
      <c r="A8191" s="1">
        <v>43647</v>
      </c>
      <c r="B8191" t="s">
        <v>146</v>
      </c>
      <c r="C8191">
        <v>340658</v>
      </c>
      <c r="D8191">
        <v>206429</v>
      </c>
      <c r="E8191">
        <v>60597.138479061112</v>
      </c>
      <c r="F8191">
        <f>IFERROR(NEFT_LAKH_MILLION[[#This Row],[OUTWARD TRANSACTION VALUE]],0)</f>
        <v>60597.138479061112</v>
      </c>
      <c r="G8191">
        <v>621657</v>
      </c>
      <c r="H8191">
        <v>371465</v>
      </c>
      <c r="I8191">
        <v>59754.012260780466</v>
      </c>
    </row>
    <row r="8192" spans="1:9" x14ac:dyDescent="0.3">
      <c r="A8192" s="1">
        <v>43647</v>
      </c>
      <c r="B8192" t="s">
        <v>147</v>
      </c>
      <c r="C8192">
        <v>188</v>
      </c>
      <c r="D8192">
        <v>2208</v>
      </c>
      <c r="E8192">
        <v>1174468.0851063831</v>
      </c>
      <c r="F8192">
        <f>IFERROR(NEFT_LAKH_MILLION[[#This Row],[OUTWARD TRANSACTION VALUE]],0)</f>
        <v>1174468.0851063831</v>
      </c>
      <c r="G8192">
        <v>18</v>
      </c>
      <c r="H8192">
        <v>40</v>
      </c>
      <c r="I8192">
        <v>222222.22222222222</v>
      </c>
    </row>
    <row r="8193" spans="1:9" x14ac:dyDescent="0.3">
      <c r="A8193" s="1">
        <v>43647</v>
      </c>
      <c r="B8193" t="s">
        <v>148</v>
      </c>
      <c r="C8193">
        <v>1942</v>
      </c>
      <c r="D8193">
        <v>3313</v>
      </c>
      <c r="E8193">
        <v>170597.32234809475</v>
      </c>
      <c r="F8193">
        <f>IFERROR(NEFT_LAKH_MILLION[[#This Row],[OUTWARD TRANSACTION VALUE]],0)</f>
        <v>170597.32234809475</v>
      </c>
      <c r="G8193">
        <v>1313</v>
      </c>
      <c r="H8193">
        <v>11647</v>
      </c>
      <c r="I8193">
        <v>887052.55140898703</v>
      </c>
    </row>
    <row r="8194" spans="1:9" x14ac:dyDescent="0.3">
      <c r="A8194" s="1">
        <v>43647</v>
      </c>
      <c r="B8194" t="s">
        <v>149</v>
      </c>
      <c r="C8194">
        <v>7788</v>
      </c>
      <c r="D8194">
        <v>3749</v>
      </c>
      <c r="E8194">
        <v>48138.161273754493</v>
      </c>
      <c r="F8194">
        <f>IFERROR(NEFT_LAKH_MILLION[[#This Row],[OUTWARD TRANSACTION VALUE]],0)</f>
        <v>48138.161273754493</v>
      </c>
      <c r="G8194">
        <v>30698</v>
      </c>
      <c r="H8194">
        <v>8961</v>
      </c>
      <c r="I8194">
        <v>29190.826763958565</v>
      </c>
    </row>
    <row r="8195" spans="1:9" x14ac:dyDescent="0.3">
      <c r="A8195" s="1">
        <v>43647</v>
      </c>
      <c r="B8195" t="s">
        <v>150</v>
      </c>
      <c r="C8195">
        <v>202119</v>
      </c>
      <c r="D8195">
        <v>132342</v>
      </c>
      <c r="E8195">
        <v>65477.268341917385</v>
      </c>
      <c r="F8195">
        <f>IFERROR(NEFT_LAKH_MILLION[[#This Row],[OUTWARD TRANSACTION VALUE]],0)</f>
        <v>65477.268341917385</v>
      </c>
      <c r="G8195">
        <v>349645</v>
      </c>
      <c r="H8195">
        <v>196777</v>
      </c>
      <c r="I8195">
        <v>56279.08306997097</v>
      </c>
    </row>
    <row r="8196" spans="1:9" x14ac:dyDescent="0.3">
      <c r="A8196" s="1">
        <v>43647</v>
      </c>
      <c r="B8196" t="s">
        <v>151</v>
      </c>
      <c r="C8196">
        <v>5037</v>
      </c>
      <c r="D8196">
        <v>5901</v>
      </c>
      <c r="E8196">
        <v>117153.06730196545</v>
      </c>
      <c r="F8196">
        <f>IFERROR(NEFT_LAKH_MILLION[[#This Row],[OUTWARD TRANSACTION VALUE]],0)</f>
        <v>117153.06730196545</v>
      </c>
      <c r="G8196">
        <v>6954</v>
      </c>
      <c r="H8196">
        <v>4155</v>
      </c>
      <c r="I8196">
        <v>59749.784296807593</v>
      </c>
    </row>
    <row r="8197" spans="1:9" x14ac:dyDescent="0.3">
      <c r="A8197" s="1">
        <v>43647</v>
      </c>
      <c r="B8197" t="s">
        <v>152</v>
      </c>
      <c r="C8197">
        <v>25894</v>
      </c>
      <c r="D8197">
        <v>99023</v>
      </c>
      <c r="E8197">
        <v>382416.77608712442</v>
      </c>
      <c r="F8197">
        <f>IFERROR(NEFT_LAKH_MILLION[[#This Row],[OUTWARD TRANSACTION VALUE]],0)</f>
        <v>382416.77608712442</v>
      </c>
      <c r="G8197">
        <v>21153</v>
      </c>
      <c r="H8197">
        <v>129933</v>
      </c>
      <c r="I8197">
        <v>614253.29740462347</v>
      </c>
    </row>
    <row r="8198" spans="1:9" x14ac:dyDescent="0.3">
      <c r="A8198" s="1">
        <v>43647</v>
      </c>
      <c r="B8198" t="s">
        <v>153</v>
      </c>
      <c r="C8198">
        <v>10798</v>
      </c>
      <c r="D8198">
        <v>8856</v>
      </c>
      <c r="E8198">
        <v>82015.187997777364</v>
      </c>
      <c r="F8198">
        <f>IFERROR(NEFT_LAKH_MILLION[[#This Row],[OUTWARD TRANSACTION VALUE]],0)</f>
        <v>82015.187997777364</v>
      </c>
      <c r="G8198">
        <v>10667</v>
      </c>
      <c r="H8198">
        <v>7026</v>
      </c>
      <c r="I8198">
        <v>65866.691665885446</v>
      </c>
    </row>
    <row r="8199" spans="1:9" x14ac:dyDescent="0.3">
      <c r="A8199" s="1">
        <v>43647</v>
      </c>
      <c r="B8199" t="s">
        <v>154</v>
      </c>
      <c r="C8199">
        <v>1432</v>
      </c>
      <c r="D8199">
        <v>3217</v>
      </c>
      <c r="E8199">
        <v>224650.83798882682</v>
      </c>
      <c r="F8199">
        <f>IFERROR(NEFT_LAKH_MILLION[[#This Row],[OUTWARD TRANSACTION VALUE]],0)</f>
        <v>224650.83798882682</v>
      </c>
      <c r="G8199">
        <v>1429</v>
      </c>
      <c r="H8199">
        <v>1529</v>
      </c>
      <c r="I8199">
        <v>106997.90062981106</v>
      </c>
    </row>
    <row r="8200" spans="1:9" x14ac:dyDescent="0.3">
      <c r="A8200" s="1">
        <v>43647</v>
      </c>
      <c r="B8200" t="s">
        <v>155</v>
      </c>
      <c r="C8200">
        <v>12078</v>
      </c>
      <c r="D8200">
        <v>27246</v>
      </c>
      <c r="E8200">
        <v>225583.70591157477</v>
      </c>
      <c r="F8200">
        <f>IFERROR(NEFT_LAKH_MILLION[[#This Row],[OUTWARD TRANSACTION VALUE]],0)</f>
        <v>225583.70591157477</v>
      </c>
      <c r="G8200">
        <v>18210</v>
      </c>
      <c r="H8200">
        <v>15746</v>
      </c>
      <c r="I8200">
        <v>86468.973091707856</v>
      </c>
    </row>
    <row r="8201" spans="1:9" x14ac:dyDescent="0.3">
      <c r="A8201" s="1">
        <v>43647</v>
      </c>
      <c r="B8201" t="s">
        <v>156</v>
      </c>
      <c r="C8201">
        <v>729459</v>
      </c>
      <c r="D8201">
        <v>482022</v>
      </c>
      <c r="E8201">
        <v>66079.382117432237</v>
      </c>
      <c r="F8201">
        <f>IFERROR(NEFT_LAKH_MILLION[[#This Row],[OUTWARD TRANSACTION VALUE]],0)</f>
        <v>66079.382117432237</v>
      </c>
      <c r="G8201">
        <v>949958</v>
      </c>
      <c r="H8201">
        <v>542517</v>
      </c>
      <c r="I8201">
        <v>57109.577476056838</v>
      </c>
    </row>
    <row r="8202" spans="1:9" x14ac:dyDescent="0.3">
      <c r="A8202" s="1">
        <v>43647</v>
      </c>
      <c r="B8202" t="s">
        <v>157</v>
      </c>
      <c r="C8202">
        <v>4626562</v>
      </c>
      <c r="D8202">
        <v>5126895</v>
      </c>
      <c r="E8202">
        <v>110814.358480444</v>
      </c>
      <c r="F8202">
        <f>IFERROR(NEFT_LAKH_MILLION[[#This Row],[OUTWARD TRANSACTION VALUE]],0)</f>
        <v>110814.358480444</v>
      </c>
      <c r="G8202">
        <v>1610945</v>
      </c>
      <c r="H8202">
        <v>3902000</v>
      </c>
      <c r="I8202">
        <v>242218.07696724593</v>
      </c>
    </row>
    <row r="8203" spans="1:9" x14ac:dyDescent="0.3">
      <c r="A8203" s="1">
        <v>43647</v>
      </c>
      <c r="B8203" t="s">
        <v>158</v>
      </c>
      <c r="C8203">
        <v>21069043</v>
      </c>
      <c r="D8203">
        <v>23922534</v>
      </c>
      <c r="E8203">
        <v>113543.52449705475</v>
      </c>
      <c r="F8203">
        <f>IFERROR(NEFT_LAKH_MILLION[[#This Row],[OUTWARD TRANSACTION VALUE]],0)</f>
        <v>113543.52449705475</v>
      </c>
      <c r="G8203">
        <v>51671019</v>
      </c>
      <c r="H8203">
        <v>28420203</v>
      </c>
      <c r="I8203">
        <v>55002.211200828067</v>
      </c>
    </row>
    <row r="8204" spans="1:9" x14ac:dyDescent="0.3">
      <c r="A8204" s="1">
        <v>43647</v>
      </c>
      <c r="B8204" t="s">
        <v>159</v>
      </c>
      <c r="C8204">
        <v>18711</v>
      </c>
      <c r="D8204">
        <v>75365</v>
      </c>
      <c r="E8204">
        <v>402784.45834001392</v>
      </c>
      <c r="F8204">
        <f>IFERROR(NEFT_LAKH_MILLION[[#This Row],[OUTWARD TRANSACTION VALUE]],0)</f>
        <v>402784.45834001392</v>
      </c>
      <c r="G8204">
        <v>4628</v>
      </c>
      <c r="H8204">
        <v>174791</v>
      </c>
      <c r="I8204">
        <v>3776815.0388936908</v>
      </c>
    </row>
    <row r="8205" spans="1:9" x14ac:dyDescent="0.3">
      <c r="A8205" s="1">
        <v>43647</v>
      </c>
      <c r="B8205" t="s">
        <v>160</v>
      </c>
      <c r="C8205">
        <v>12844</v>
      </c>
      <c r="D8205">
        <v>20317</v>
      </c>
      <c r="E8205">
        <v>158182.80909374027</v>
      </c>
      <c r="F8205">
        <f>IFERROR(NEFT_LAKH_MILLION[[#This Row],[OUTWARD TRANSACTION VALUE]],0)</f>
        <v>158182.80909374027</v>
      </c>
      <c r="G8205">
        <v>30356</v>
      </c>
      <c r="H8205">
        <v>24857</v>
      </c>
      <c r="I8205">
        <v>81884.965081038346</v>
      </c>
    </row>
    <row r="8206" spans="1:9" x14ac:dyDescent="0.3">
      <c r="A8206" s="1">
        <v>43647</v>
      </c>
      <c r="B8206" t="s">
        <v>161</v>
      </c>
      <c r="C8206">
        <v>21842</v>
      </c>
      <c r="D8206">
        <v>8299</v>
      </c>
      <c r="E8206">
        <v>37995.60479809541</v>
      </c>
      <c r="F8206">
        <f>IFERROR(NEFT_LAKH_MILLION[[#This Row],[OUTWARD TRANSACTION VALUE]],0)</f>
        <v>37995.60479809541</v>
      </c>
      <c r="G8206">
        <v>15250</v>
      </c>
      <c r="H8206">
        <v>5694</v>
      </c>
      <c r="I8206">
        <v>37337.704918032789</v>
      </c>
    </row>
    <row r="8207" spans="1:9" x14ac:dyDescent="0.3">
      <c r="A8207" s="1">
        <v>43647</v>
      </c>
      <c r="B8207" t="s">
        <v>162</v>
      </c>
      <c r="C8207">
        <v>31709</v>
      </c>
      <c r="D8207">
        <v>31131</v>
      </c>
      <c r="E8207">
        <v>98177.173673089652</v>
      </c>
      <c r="F8207">
        <f>IFERROR(NEFT_LAKH_MILLION[[#This Row],[OUTWARD TRANSACTION VALUE]],0)</f>
        <v>98177.173673089652</v>
      </c>
      <c r="G8207">
        <v>51664</v>
      </c>
      <c r="H8207">
        <v>22052</v>
      </c>
      <c r="I8207">
        <v>42683.493341591828</v>
      </c>
    </row>
    <row r="8208" spans="1:9" x14ac:dyDescent="0.3">
      <c r="A8208" s="1">
        <v>43647</v>
      </c>
      <c r="B8208" t="s">
        <v>163</v>
      </c>
      <c r="C8208">
        <v>93129</v>
      </c>
      <c r="D8208">
        <v>44531</v>
      </c>
      <c r="E8208">
        <v>47816.469628150204</v>
      </c>
      <c r="F8208">
        <f>IFERROR(NEFT_LAKH_MILLION[[#This Row],[OUTWARD TRANSACTION VALUE]],0)</f>
        <v>47816.469628150204</v>
      </c>
      <c r="G8208">
        <v>7349</v>
      </c>
      <c r="H8208">
        <v>5574</v>
      </c>
      <c r="I8208">
        <v>75847.054020955227</v>
      </c>
    </row>
    <row r="8209" spans="1:9" x14ac:dyDescent="0.3">
      <c r="A8209" s="1">
        <v>43647</v>
      </c>
      <c r="B8209" t="s">
        <v>164</v>
      </c>
      <c r="C8209">
        <v>37070</v>
      </c>
      <c r="D8209">
        <v>8579</v>
      </c>
      <c r="E8209">
        <v>23142.702994335043</v>
      </c>
      <c r="F8209">
        <f>IFERROR(NEFT_LAKH_MILLION[[#This Row],[OUTWARD TRANSACTION VALUE]],0)</f>
        <v>23142.702994335043</v>
      </c>
      <c r="G8209">
        <v>23863</v>
      </c>
      <c r="H8209">
        <v>12410</v>
      </c>
      <c r="I8209">
        <v>52005.196329044964</v>
      </c>
    </row>
    <row r="8210" spans="1:9" x14ac:dyDescent="0.3">
      <c r="A8210" s="1">
        <v>43647</v>
      </c>
      <c r="B8210" t="s">
        <v>165</v>
      </c>
      <c r="C8210">
        <v>1491622</v>
      </c>
      <c r="D8210">
        <v>1700779</v>
      </c>
      <c r="E8210">
        <v>114022.11820420991</v>
      </c>
      <c r="F8210">
        <f>IFERROR(NEFT_LAKH_MILLION[[#This Row],[OUTWARD TRANSACTION VALUE]],0)</f>
        <v>114022.11820420991</v>
      </c>
      <c r="G8210">
        <v>3286086</v>
      </c>
      <c r="H8210">
        <v>1616757</v>
      </c>
      <c r="I8210">
        <v>49200.081799441643</v>
      </c>
    </row>
    <row r="8211" spans="1:9" x14ac:dyDescent="0.3">
      <c r="A8211" s="1">
        <v>43647</v>
      </c>
      <c r="B8211" t="s">
        <v>166</v>
      </c>
      <c r="C8211">
        <v>4220</v>
      </c>
      <c r="D8211">
        <v>3109</v>
      </c>
      <c r="E8211">
        <v>73672.985781990516</v>
      </c>
      <c r="F8211">
        <f>IFERROR(NEFT_LAKH_MILLION[[#This Row],[OUTWARD TRANSACTION VALUE]],0)</f>
        <v>73672.985781990516</v>
      </c>
      <c r="G8211">
        <v>1844</v>
      </c>
      <c r="H8211">
        <v>1497</v>
      </c>
      <c r="I8211">
        <v>81182.212581344909</v>
      </c>
    </row>
    <row r="8212" spans="1:9" x14ac:dyDescent="0.3">
      <c r="A8212" s="1">
        <v>43647</v>
      </c>
      <c r="B8212" t="s">
        <v>167</v>
      </c>
      <c r="C8212">
        <v>105922</v>
      </c>
      <c r="D8212">
        <v>31003</v>
      </c>
      <c r="E8212">
        <v>29269.651252808671</v>
      </c>
      <c r="F8212">
        <f>IFERROR(NEFT_LAKH_MILLION[[#This Row],[OUTWARD TRANSACTION VALUE]],0)</f>
        <v>29269.651252808671</v>
      </c>
      <c r="G8212">
        <v>85511</v>
      </c>
      <c r="H8212">
        <v>41146</v>
      </c>
      <c r="I8212">
        <v>48117.786015834223</v>
      </c>
    </row>
    <row r="8213" spans="1:9" x14ac:dyDescent="0.3">
      <c r="A8213" s="1">
        <v>43647</v>
      </c>
      <c r="B8213" t="s">
        <v>168</v>
      </c>
      <c r="C8213">
        <v>468522</v>
      </c>
      <c r="D8213">
        <v>322351</v>
      </c>
      <c r="E8213">
        <v>68801.678469741018</v>
      </c>
      <c r="F8213">
        <f>IFERROR(NEFT_LAKH_MILLION[[#This Row],[OUTWARD TRANSACTION VALUE]],0)</f>
        <v>68801.678469741018</v>
      </c>
      <c r="G8213">
        <v>714878</v>
      </c>
      <c r="H8213">
        <v>402486</v>
      </c>
      <c r="I8213">
        <v>56301.354916503238</v>
      </c>
    </row>
    <row r="8214" spans="1:9" x14ac:dyDescent="0.3">
      <c r="A8214" s="1">
        <v>43647</v>
      </c>
      <c r="B8214" t="s">
        <v>169</v>
      </c>
      <c r="C8214">
        <v>36865</v>
      </c>
      <c r="D8214">
        <v>26128</v>
      </c>
      <c r="E8214">
        <v>70874.813508748135</v>
      </c>
      <c r="F8214">
        <f>IFERROR(NEFT_LAKH_MILLION[[#This Row],[OUTWARD TRANSACTION VALUE]],0)</f>
        <v>70874.813508748135</v>
      </c>
      <c r="G8214">
        <v>78377</v>
      </c>
      <c r="H8214">
        <v>23147</v>
      </c>
      <c r="I8214">
        <v>29532.898682011306</v>
      </c>
    </row>
    <row r="8215" spans="1:9" x14ac:dyDescent="0.3">
      <c r="A8215" s="1">
        <v>43647</v>
      </c>
      <c r="B8215" t="s">
        <v>170</v>
      </c>
      <c r="C8215">
        <v>2383</v>
      </c>
      <c r="D8215">
        <v>1160</v>
      </c>
      <c r="E8215">
        <v>48678.136802349982</v>
      </c>
      <c r="F8215">
        <f>IFERROR(NEFT_LAKH_MILLION[[#This Row],[OUTWARD TRANSACTION VALUE]],0)</f>
        <v>48678.136802349982</v>
      </c>
      <c r="G8215">
        <v>1838</v>
      </c>
      <c r="H8215">
        <v>1382</v>
      </c>
      <c r="I8215">
        <v>75190.424374319919</v>
      </c>
    </row>
    <row r="8216" spans="1:9" x14ac:dyDescent="0.3">
      <c r="A8216" s="1">
        <v>43647</v>
      </c>
      <c r="B8216" t="s">
        <v>171</v>
      </c>
      <c r="C8216">
        <v>11599</v>
      </c>
      <c r="D8216">
        <v>11823</v>
      </c>
      <c r="E8216">
        <v>101931.20096560048</v>
      </c>
      <c r="F8216">
        <f>IFERROR(NEFT_LAKH_MILLION[[#This Row],[OUTWARD TRANSACTION VALUE]],0)</f>
        <v>101931.20096560048</v>
      </c>
      <c r="G8216">
        <v>27889</v>
      </c>
      <c r="H8216">
        <v>15749</v>
      </c>
      <c r="I8216">
        <v>56470.292947040049</v>
      </c>
    </row>
    <row r="8217" spans="1:9" x14ac:dyDescent="0.3">
      <c r="A8217" s="1">
        <v>43647</v>
      </c>
      <c r="B8217" t="s">
        <v>172</v>
      </c>
      <c r="C8217">
        <v>21120</v>
      </c>
      <c r="D8217">
        <v>27717</v>
      </c>
      <c r="E8217">
        <v>131235.79545454544</v>
      </c>
      <c r="F8217">
        <f>IFERROR(NEFT_LAKH_MILLION[[#This Row],[OUTWARD TRANSACTION VALUE]],0)</f>
        <v>131235.79545454544</v>
      </c>
      <c r="G8217">
        <v>69775</v>
      </c>
      <c r="H8217">
        <v>21631</v>
      </c>
      <c r="I8217">
        <v>31001.07488355428</v>
      </c>
    </row>
    <row r="8218" spans="1:9" x14ac:dyDescent="0.3">
      <c r="A8218" s="1">
        <v>43647</v>
      </c>
      <c r="B8218" t="s">
        <v>173</v>
      </c>
      <c r="C8218">
        <v>96723</v>
      </c>
      <c r="D8218">
        <v>59737</v>
      </c>
      <c r="E8218">
        <v>61760.904852000043</v>
      </c>
      <c r="F8218">
        <f>IFERROR(NEFT_LAKH_MILLION[[#This Row],[OUTWARD TRANSACTION VALUE]],0)</f>
        <v>61760.904852000043</v>
      </c>
      <c r="G8218">
        <v>198559</v>
      </c>
      <c r="H8218">
        <v>92852</v>
      </c>
      <c r="I8218">
        <v>46762.926888229696</v>
      </c>
    </row>
    <row r="8219" spans="1:9" x14ac:dyDescent="0.3">
      <c r="A8219" s="1">
        <v>43647</v>
      </c>
      <c r="B8219" t="s">
        <v>174</v>
      </c>
      <c r="C8219">
        <v>16728</v>
      </c>
      <c r="D8219">
        <v>39057</v>
      </c>
      <c r="E8219">
        <v>233482.78335724532</v>
      </c>
      <c r="F8219">
        <f>IFERROR(NEFT_LAKH_MILLION[[#This Row],[OUTWARD TRANSACTION VALUE]],0)</f>
        <v>233482.78335724532</v>
      </c>
      <c r="G8219">
        <v>35424</v>
      </c>
      <c r="H8219">
        <v>25872</v>
      </c>
      <c r="I8219">
        <v>73035.230352303523</v>
      </c>
    </row>
    <row r="8220" spans="1:9" x14ac:dyDescent="0.3">
      <c r="A8220" s="1">
        <v>43647</v>
      </c>
      <c r="B8220" t="s">
        <v>175</v>
      </c>
      <c r="C8220">
        <v>28108</v>
      </c>
      <c r="D8220">
        <v>12455</v>
      </c>
      <c r="E8220">
        <v>44311.228120108157</v>
      </c>
      <c r="F8220">
        <f>IFERROR(NEFT_LAKH_MILLION[[#This Row],[OUTWARD TRANSACTION VALUE]],0)</f>
        <v>44311.228120108157</v>
      </c>
      <c r="G8220">
        <v>25787</v>
      </c>
      <c r="H8220">
        <v>36596</v>
      </c>
      <c r="I8220">
        <v>141916.46953891497</v>
      </c>
    </row>
    <row r="8221" spans="1:9" x14ac:dyDescent="0.3">
      <c r="A8221" s="1">
        <v>43647</v>
      </c>
      <c r="B8221" t="s">
        <v>176</v>
      </c>
      <c r="C8221">
        <v>7602</v>
      </c>
      <c r="D8221">
        <v>11059</v>
      </c>
      <c r="E8221">
        <v>145474.87503288608</v>
      </c>
      <c r="F8221">
        <f>IFERROR(NEFT_LAKH_MILLION[[#This Row],[OUTWARD TRANSACTION VALUE]],0)</f>
        <v>145474.87503288608</v>
      </c>
      <c r="G8221">
        <v>11938</v>
      </c>
      <c r="H8221">
        <v>6451</v>
      </c>
      <c r="I8221">
        <v>54037.527223990619</v>
      </c>
    </row>
    <row r="8222" spans="1:9" x14ac:dyDescent="0.3">
      <c r="A8222" s="1">
        <v>43647</v>
      </c>
      <c r="B8222" t="s">
        <v>177</v>
      </c>
      <c r="C8222">
        <v>91742</v>
      </c>
      <c r="D8222">
        <v>102121</v>
      </c>
      <c r="E8222">
        <v>111313.24802162587</v>
      </c>
      <c r="F8222">
        <f>IFERROR(NEFT_LAKH_MILLION[[#This Row],[OUTWARD TRANSACTION VALUE]],0)</f>
        <v>111313.24802162587</v>
      </c>
      <c r="G8222">
        <v>158301</v>
      </c>
      <c r="H8222">
        <v>129797</v>
      </c>
      <c r="I8222">
        <v>81993.796627942967</v>
      </c>
    </row>
    <row r="8223" spans="1:9" x14ac:dyDescent="0.3">
      <c r="A8223" s="1">
        <v>43647</v>
      </c>
      <c r="B8223" t="s">
        <v>178</v>
      </c>
      <c r="C8223">
        <v>2072</v>
      </c>
      <c r="D8223">
        <v>2677</v>
      </c>
      <c r="E8223">
        <v>129198.8416988417</v>
      </c>
      <c r="F8223">
        <f>IFERROR(NEFT_LAKH_MILLION[[#This Row],[OUTWARD TRANSACTION VALUE]],0)</f>
        <v>129198.8416988417</v>
      </c>
      <c r="G8223">
        <v>1580</v>
      </c>
      <c r="H8223">
        <v>1263</v>
      </c>
      <c r="I8223">
        <v>79936.708860759492</v>
      </c>
    </row>
    <row r="8224" spans="1:9" x14ac:dyDescent="0.3">
      <c r="A8224" s="1">
        <v>43647</v>
      </c>
      <c r="B8224" t="s">
        <v>179</v>
      </c>
      <c r="C8224">
        <v>6210</v>
      </c>
      <c r="D8224">
        <v>3610</v>
      </c>
      <c r="E8224">
        <v>58132.045088566825</v>
      </c>
      <c r="F8224">
        <f>IFERROR(NEFT_LAKH_MILLION[[#This Row],[OUTWARD TRANSACTION VALUE]],0)</f>
        <v>58132.045088566825</v>
      </c>
      <c r="G8224">
        <v>5369</v>
      </c>
      <c r="H8224">
        <v>3546</v>
      </c>
      <c r="I8224">
        <v>66045.818588191469</v>
      </c>
    </row>
    <row r="8225" spans="1:9" x14ac:dyDescent="0.3">
      <c r="A8225" s="1">
        <v>43647</v>
      </c>
      <c r="B8225" t="s">
        <v>180</v>
      </c>
      <c r="C8225">
        <v>40637</v>
      </c>
      <c r="D8225">
        <v>13841</v>
      </c>
      <c r="E8225">
        <v>34060.093018677559</v>
      </c>
      <c r="F8225">
        <f>IFERROR(NEFT_LAKH_MILLION[[#This Row],[OUTWARD TRANSACTION VALUE]],0)</f>
        <v>34060.093018677559</v>
      </c>
      <c r="G8225">
        <v>47851</v>
      </c>
      <c r="H8225">
        <v>26021</v>
      </c>
      <c r="I8225">
        <v>54379.218825102922</v>
      </c>
    </row>
    <row r="8226" spans="1:9" x14ac:dyDescent="0.3">
      <c r="A8226" s="1">
        <v>43647</v>
      </c>
      <c r="B8226" t="s">
        <v>181</v>
      </c>
      <c r="C8226">
        <v>5155</v>
      </c>
      <c r="D8226">
        <v>4945</v>
      </c>
      <c r="E8226">
        <v>95926.285160038795</v>
      </c>
      <c r="F8226">
        <f>IFERROR(NEFT_LAKH_MILLION[[#This Row],[OUTWARD TRANSACTION VALUE]],0)</f>
        <v>95926.285160038795</v>
      </c>
      <c r="G8226">
        <v>14332</v>
      </c>
      <c r="H8226">
        <v>4255</v>
      </c>
      <c r="I8226">
        <v>29688.808261233604</v>
      </c>
    </row>
    <row r="8227" spans="1:9" x14ac:dyDescent="0.3">
      <c r="A8227" s="1">
        <v>43647</v>
      </c>
      <c r="B8227" t="s">
        <v>182</v>
      </c>
      <c r="C8227">
        <v>881</v>
      </c>
      <c r="D8227">
        <v>457</v>
      </c>
      <c r="E8227">
        <v>51872.871736662884</v>
      </c>
      <c r="F8227">
        <f>IFERROR(NEFT_LAKH_MILLION[[#This Row],[OUTWARD TRANSACTION VALUE]],0)</f>
        <v>51872.871736662884</v>
      </c>
      <c r="G8227">
        <v>988</v>
      </c>
      <c r="H8227">
        <v>7911</v>
      </c>
      <c r="I8227">
        <v>800708.50202429155</v>
      </c>
    </row>
    <row r="8228" spans="1:9" x14ac:dyDescent="0.3">
      <c r="A8228" s="1">
        <v>43647</v>
      </c>
      <c r="B8228" t="s">
        <v>183</v>
      </c>
      <c r="C8228">
        <v>14131</v>
      </c>
      <c r="D8228">
        <v>7767</v>
      </c>
      <c r="E8228">
        <v>54964.262967942821</v>
      </c>
      <c r="F8228">
        <f>IFERROR(NEFT_LAKH_MILLION[[#This Row],[OUTWARD TRANSACTION VALUE]],0)</f>
        <v>54964.262967942821</v>
      </c>
      <c r="G8228">
        <v>19906</v>
      </c>
      <c r="H8228">
        <v>10110</v>
      </c>
      <c r="I8228">
        <v>50788.706922535916</v>
      </c>
    </row>
    <row r="8229" spans="1:9" x14ac:dyDescent="0.3">
      <c r="A8229" s="1">
        <v>43647</v>
      </c>
      <c r="B8229" t="s">
        <v>184</v>
      </c>
      <c r="C8229">
        <v>4901</v>
      </c>
      <c r="D8229">
        <v>2736</v>
      </c>
      <c r="E8229">
        <v>55825.341766986327</v>
      </c>
      <c r="F8229">
        <f>IFERROR(NEFT_LAKH_MILLION[[#This Row],[OUTWARD TRANSACTION VALUE]],0)</f>
        <v>55825.341766986327</v>
      </c>
      <c r="G8229">
        <v>9840</v>
      </c>
      <c r="H8229">
        <v>6011</v>
      </c>
      <c r="I8229">
        <v>61087.398373983742</v>
      </c>
    </row>
    <row r="8230" spans="1:9" x14ac:dyDescent="0.3">
      <c r="A8230" s="1">
        <v>43647</v>
      </c>
      <c r="B8230" t="s">
        <v>185</v>
      </c>
      <c r="C8230">
        <v>3618</v>
      </c>
      <c r="D8230">
        <v>4425</v>
      </c>
      <c r="E8230">
        <v>122305.14096185738</v>
      </c>
      <c r="F8230">
        <f>IFERROR(NEFT_LAKH_MILLION[[#This Row],[OUTWARD TRANSACTION VALUE]],0)</f>
        <v>122305.14096185738</v>
      </c>
      <c r="G8230">
        <v>7836</v>
      </c>
      <c r="H8230">
        <v>5629</v>
      </c>
      <c r="I8230">
        <v>71835.119959162839</v>
      </c>
    </row>
    <row r="8231" spans="1:9" x14ac:dyDescent="0.3">
      <c r="A8231" s="1">
        <v>43647</v>
      </c>
      <c r="B8231" t="s">
        <v>186</v>
      </c>
      <c r="C8231">
        <v>43547</v>
      </c>
      <c r="D8231">
        <v>16476</v>
      </c>
      <c r="E8231">
        <v>37834.982892047672</v>
      </c>
      <c r="F8231">
        <f>IFERROR(NEFT_LAKH_MILLION[[#This Row],[OUTWARD TRANSACTION VALUE]],0)</f>
        <v>37834.982892047672</v>
      </c>
      <c r="G8231">
        <v>239898</v>
      </c>
      <c r="H8231">
        <v>68496</v>
      </c>
      <c r="I8231">
        <v>28552.134657229322</v>
      </c>
    </row>
    <row r="8232" spans="1:9" x14ac:dyDescent="0.3">
      <c r="A8232" s="1">
        <v>43647</v>
      </c>
      <c r="B8232" t="s">
        <v>187</v>
      </c>
      <c r="C8232">
        <v>3335</v>
      </c>
      <c r="D8232">
        <v>5742</v>
      </c>
      <c r="E8232">
        <v>172173.91304347827</v>
      </c>
      <c r="F8232">
        <f>IFERROR(NEFT_LAKH_MILLION[[#This Row],[OUTWARD TRANSACTION VALUE]],0)</f>
        <v>172173.91304347827</v>
      </c>
      <c r="G8232">
        <v>9696</v>
      </c>
      <c r="H8232">
        <v>3972</v>
      </c>
      <c r="I8232">
        <v>40965.346534653465</v>
      </c>
    </row>
    <row r="8233" spans="1:9" x14ac:dyDescent="0.3">
      <c r="A8233" s="1">
        <v>43647</v>
      </c>
      <c r="B8233" t="s">
        <v>188</v>
      </c>
      <c r="C8233">
        <v>1499</v>
      </c>
      <c r="D8233">
        <v>2292</v>
      </c>
      <c r="E8233">
        <v>152901.93462308205</v>
      </c>
      <c r="F8233">
        <f>IFERROR(NEFT_LAKH_MILLION[[#This Row],[OUTWARD TRANSACTION VALUE]],0)</f>
        <v>152901.93462308205</v>
      </c>
      <c r="G8233">
        <v>222</v>
      </c>
      <c r="H8233">
        <v>175</v>
      </c>
      <c r="I8233">
        <v>78828.828828828831</v>
      </c>
    </row>
    <row r="8234" spans="1:9" x14ac:dyDescent="0.3">
      <c r="A8234" s="1">
        <v>43647</v>
      </c>
      <c r="B8234" t="s">
        <v>189</v>
      </c>
      <c r="C8234">
        <v>22816</v>
      </c>
      <c r="D8234">
        <v>14837</v>
      </c>
      <c r="E8234">
        <v>65028.9270687237</v>
      </c>
      <c r="F8234">
        <f>IFERROR(NEFT_LAKH_MILLION[[#This Row],[OUTWARD TRANSACTION VALUE]],0)</f>
        <v>65028.9270687237</v>
      </c>
      <c r="G8234">
        <v>45854</v>
      </c>
      <c r="H8234">
        <v>14769</v>
      </c>
      <c r="I8234">
        <v>32208.749509312165</v>
      </c>
    </row>
    <row r="8235" spans="1:9" x14ac:dyDescent="0.3">
      <c r="A8235" s="1">
        <v>43647</v>
      </c>
      <c r="B8235" t="s">
        <v>190</v>
      </c>
      <c r="C8235">
        <v>3084</v>
      </c>
      <c r="D8235">
        <v>1847</v>
      </c>
      <c r="E8235">
        <v>59889.753566796368</v>
      </c>
      <c r="F8235">
        <f>IFERROR(NEFT_LAKH_MILLION[[#This Row],[OUTWARD TRANSACTION VALUE]],0)</f>
        <v>59889.753566796368</v>
      </c>
      <c r="G8235">
        <v>510</v>
      </c>
      <c r="H8235">
        <v>449</v>
      </c>
      <c r="I8235">
        <v>88039.215686274503</v>
      </c>
    </row>
    <row r="8236" spans="1:9" x14ac:dyDescent="0.3">
      <c r="A8236" s="1">
        <v>43647</v>
      </c>
      <c r="B8236" t="s">
        <v>191</v>
      </c>
      <c r="C8236">
        <v>10966</v>
      </c>
      <c r="D8236">
        <v>9702</v>
      </c>
      <c r="E8236">
        <v>88473.46343242751</v>
      </c>
      <c r="F8236">
        <f>IFERROR(NEFT_LAKH_MILLION[[#This Row],[OUTWARD TRANSACTION VALUE]],0)</f>
        <v>88473.46343242751</v>
      </c>
      <c r="G8236">
        <v>25147</v>
      </c>
      <c r="H8236">
        <v>11757</v>
      </c>
      <c r="I8236">
        <v>46753.091820097827</v>
      </c>
    </row>
    <row r="8237" spans="1:9" x14ac:dyDescent="0.3">
      <c r="A8237" s="1">
        <v>43647</v>
      </c>
      <c r="B8237" t="s">
        <v>192</v>
      </c>
      <c r="C8237">
        <v>5587</v>
      </c>
      <c r="D8237">
        <v>1699</v>
      </c>
      <c r="E8237">
        <v>30409.88007875425</v>
      </c>
      <c r="F8237">
        <f>IFERROR(NEFT_LAKH_MILLION[[#This Row],[OUTWARD TRANSACTION VALUE]],0)</f>
        <v>30409.88007875425</v>
      </c>
      <c r="G8237">
        <v>7788</v>
      </c>
      <c r="H8237">
        <v>5982</v>
      </c>
      <c r="I8237">
        <v>76810.477657935291</v>
      </c>
    </row>
    <row r="8238" spans="1:9" x14ac:dyDescent="0.3">
      <c r="A8238" s="1">
        <v>43647</v>
      </c>
      <c r="B8238" t="s">
        <v>193</v>
      </c>
      <c r="C8238">
        <v>8801</v>
      </c>
      <c r="D8238">
        <v>5996</v>
      </c>
      <c r="E8238">
        <v>68128.621747528683</v>
      </c>
      <c r="F8238">
        <f>IFERROR(NEFT_LAKH_MILLION[[#This Row],[OUTWARD TRANSACTION VALUE]],0)</f>
        <v>68128.621747528683</v>
      </c>
      <c r="G8238">
        <v>6036</v>
      </c>
      <c r="H8238">
        <v>4998</v>
      </c>
      <c r="I8238">
        <v>82803.180914512923</v>
      </c>
    </row>
    <row r="8239" spans="1:9" x14ac:dyDescent="0.3">
      <c r="A8239" s="1">
        <v>43647</v>
      </c>
      <c r="B8239" t="s">
        <v>194</v>
      </c>
      <c r="C8239">
        <v>5689</v>
      </c>
      <c r="D8239">
        <v>3737</v>
      </c>
      <c r="E8239">
        <v>65688.170152926701</v>
      </c>
      <c r="F8239">
        <f>IFERROR(NEFT_LAKH_MILLION[[#This Row],[OUTWARD TRANSACTION VALUE]],0)</f>
        <v>65688.170152926701</v>
      </c>
      <c r="G8239">
        <v>71380</v>
      </c>
      <c r="H8239">
        <v>5922</v>
      </c>
      <c r="I8239">
        <v>8296.4415802745862</v>
      </c>
    </row>
    <row r="8240" spans="1:9" x14ac:dyDescent="0.3">
      <c r="A8240" s="1">
        <v>43647</v>
      </c>
      <c r="B8240" t="s">
        <v>195</v>
      </c>
      <c r="C8240">
        <v>4278</v>
      </c>
      <c r="D8240">
        <v>2747</v>
      </c>
      <c r="E8240">
        <v>64212.2487143525</v>
      </c>
      <c r="F8240">
        <f>IFERROR(NEFT_LAKH_MILLION[[#This Row],[OUTWARD TRANSACTION VALUE]],0)</f>
        <v>64212.2487143525</v>
      </c>
      <c r="G8240">
        <v>8172</v>
      </c>
      <c r="H8240">
        <v>5438</v>
      </c>
      <c r="I8240">
        <v>66544.29760156633</v>
      </c>
    </row>
    <row r="8241" spans="1:9" x14ac:dyDescent="0.3">
      <c r="A8241" s="1">
        <v>43647</v>
      </c>
      <c r="B8241" t="s">
        <v>196</v>
      </c>
      <c r="C8241">
        <v>702887</v>
      </c>
      <c r="D8241">
        <v>452566</v>
      </c>
      <c r="E8241">
        <v>64386.736417091226</v>
      </c>
      <c r="F8241">
        <f>IFERROR(NEFT_LAKH_MILLION[[#This Row],[OUTWARD TRANSACTION VALUE]],0)</f>
        <v>64386.736417091226</v>
      </c>
      <c r="G8241">
        <v>2791854</v>
      </c>
      <c r="H8241">
        <v>864207</v>
      </c>
      <c r="I8241">
        <v>30954.591465026468</v>
      </c>
    </row>
    <row r="8242" spans="1:9" x14ac:dyDescent="0.3">
      <c r="A8242" s="1">
        <v>43647</v>
      </c>
      <c r="B8242" t="s">
        <v>197</v>
      </c>
      <c r="C8242">
        <v>81735</v>
      </c>
      <c r="D8242">
        <v>26315</v>
      </c>
      <c r="E8242">
        <v>32195.509879488593</v>
      </c>
      <c r="F8242">
        <f>IFERROR(NEFT_LAKH_MILLION[[#This Row],[OUTWARD TRANSACTION VALUE]],0)</f>
        <v>32195.509879488593</v>
      </c>
      <c r="G8242">
        <v>70407</v>
      </c>
      <c r="H8242">
        <v>72888</v>
      </c>
      <c r="I8242">
        <v>103523.79734969535</v>
      </c>
    </row>
    <row r="8243" spans="1:9" x14ac:dyDescent="0.3">
      <c r="A8243" s="1">
        <v>43647</v>
      </c>
      <c r="B8243" t="s">
        <v>198</v>
      </c>
      <c r="C8243">
        <v>2490931</v>
      </c>
      <c r="D8243">
        <v>2227798</v>
      </c>
      <c r="E8243">
        <v>89436.359337131376</v>
      </c>
      <c r="F8243">
        <f>IFERROR(NEFT_LAKH_MILLION[[#This Row],[OUTWARD TRANSACTION VALUE]],0)</f>
        <v>89436.359337131376</v>
      </c>
      <c r="G8243">
        <v>6002696</v>
      </c>
      <c r="H8243">
        <v>3689633</v>
      </c>
      <c r="I8243">
        <v>61466.264491821676</v>
      </c>
    </row>
    <row r="8244" spans="1:9" x14ac:dyDescent="0.3">
      <c r="A8244" s="1">
        <v>43647</v>
      </c>
      <c r="B8244" t="s">
        <v>199</v>
      </c>
      <c r="C8244">
        <v>1203953</v>
      </c>
      <c r="D8244">
        <v>591557</v>
      </c>
      <c r="E8244">
        <v>49134.55923943875</v>
      </c>
      <c r="F8244">
        <f>IFERROR(NEFT_LAKH_MILLION[[#This Row],[OUTWARD TRANSACTION VALUE]],0)</f>
        <v>49134.55923943875</v>
      </c>
      <c r="G8244">
        <v>4058007</v>
      </c>
      <c r="H8244">
        <v>1013895</v>
      </c>
      <c r="I8244">
        <v>24985.048079020071</v>
      </c>
    </row>
    <row r="8245" spans="1:9" x14ac:dyDescent="0.3">
      <c r="A8245" s="1">
        <v>43647</v>
      </c>
      <c r="B8245" t="s">
        <v>200</v>
      </c>
      <c r="C8245">
        <v>72</v>
      </c>
      <c r="D8245">
        <v>585</v>
      </c>
      <c r="E8245">
        <v>812500</v>
      </c>
      <c r="F8245">
        <f>IFERROR(NEFT_LAKH_MILLION[[#This Row],[OUTWARD TRANSACTION VALUE]],0)</f>
        <v>812500</v>
      </c>
      <c r="G8245">
        <v>20</v>
      </c>
      <c r="H8245">
        <v>3407</v>
      </c>
      <c r="I8245">
        <v>17035000</v>
      </c>
    </row>
    <row r="8246" spans="1:9" x14ac:dyDescent="0.3">
      <c r="A8246" s="1">
        <v>43647</v>
      </c>
      <c r="B8246" t="s">
        <v>201</v>
      </c>
      <c r="C8246">
        <v>131370</v>
      </c>
      <c r="D8246">
        <v>47787</v>
      </c>
      <c r="E8246">
        <v>36375.884905229505</v>
      </c>
      <c r="F8246">
        <f>IFERROR(NEFT_LAKH_MILLION[[#This Row],[OUTWARD TRANSACTION VALUE]],0)</f>
        <v>36375.884905229505</v>
      </c>
      <c r="G8246">
        <v>15501</v>
      </c>
      <c r="H8246">
        <v>10837</v>
      </c>
      <c r="I8246">
        <v>69911.618605251278</v>
      </c>
    </row>
    <row r="8247" spans="1:9" x14ac:dyDescent="0.3">
      <c r="A8247" s="1">
        <v>43647</v>
      </c>
      <c r="B8247" t="s">
        <v>202</v>
      </c>
      <c r="C8247">
        <v>4910</v>
      </c>
      <c r="D8247">
        <v>2970</v>
      </c>
      <c r="E8247">
        <v>60488.798370672099</v>
      </c>
      <c r="F8247">
        <f>IFERROR(NEFT_LAKH_MILLION[[#This Row],[OUTWARD TRANSACTION VALUE]],0)</f>
        <v>60488.798370672099</v>
      </c>
      <c r="G8247">
        <v>19219</v>
      </c>
      <c r="H8247">
        <v>7189</v>
      </c>
      <c r="I8247">
        <v>37405.692283677614</v>
      </c>
    </row>
    <row r="8248" spans="1:9" x14ac:dyDescent="0.3">
      <c r="A8248" s="1">
        <v>43647</v>
      </c>
      <c r="B8248" t="s">
        <v>203</v>
      </c>
      <c r="C8248">
        <v>818859</v>
      </c>
      <c r="D8248">
        <v>509692</v>
      </c>
      <c r="E8248">
        <v>62244.1714629747</v>
      </c>
      <c r="F8248">
        <f>IFERROR(NEFT_LAKH_MILLION[[#This Row],[OUTWARD TRANSACTION VALUE]],0)</f>
        <v>62244.1714629747</v>
      </c>
      <c r="G8248">
        <v>1881029</v>
      </c>
      <c r="H8248">
        <v>962791</v>
      </c>
      <c r="I8248">
        <v>51184.272012818517</v>
      </c>
    </row>
    <row r="8249" spans="1:9" x14ac:dyDescent="0.3">
      <c r="A8249" s="1">
        <v>43647</v>
      </c>
      <c r="B8249" t="s">
        <v>204</v>
      </c>
      <c r="C8249">
        <v>3385</v>
      </c>
      <c r="D8249">
        <v>8613</v>
      </c>
      <c r="E8249">
        <v>254446.08567208273</v>
      </c>
      <c r="F8249">
        <f>IFERROR(NEFT_LAKH_MILLION[[#This Row],[OUTWARD TRANSACTION VALUE]],0)</f>
        <v>254446.08567208273</v>
      </c>
      <c r="G8249">
        <v>4168</v>
      </c>
      <c r="H8249">
        <v>1954</v>
      </c>
      <c r="I8249">
        <v>46880.998080614205</v>
      </c>
    </row>
    <row r="8250" spans="1:9" x14ac:dyDescent="0.3">
      <c r="A8250" s="1">
        <v>43647</v>
      </c>
      <c r="B8250" t="s">
        <v>205</v>
      </c>
      <c r="C8250">
        <v>64976</v>
      </c>
      <c r="D8250">
        <v>13913</v>
      </c>
      <c r="E8250">
        <v>21412.521546417138</v>
      </c>
      <c r="F8250">
        <f>IFERROR(NEFT_LAKH_MILLION[[#This Row],[OUTWARD TRANSACTION VALUE]],0)</f>
        <v>21412.521546417138</v>
      </c>
      <c r="G8250">
        <v>194967</v>
      </c>
      <c r="H8250">
        <v>56750</v>
      </c>
      <c r="I8250">
        <v>29107.489985484724</v>
      </c>
    </row>
    <row r="8251" spans="1:9" x14ac:dyDescent="0.3">
      <c r="A8251" s="1">
        <v>43647</v>
      </c>
      <c r="B8251" t="s">
        <v>206</v>
      </c>
      <c r="C8251">
        <v>27</v>
      </c>
      <c r="D8251">
        <v>91</v>
      </c>
      <c r="E8251">
        <v>337037.03703703702</v>
      </c>
      <c r="F8251">
        <f>IFERROR(NEFT_LAKH_MILLION[[#This Row],[OUTWARD TRANSACTION VALUE]],0)</f>
        <v>337037.03703703702</v>
      </c>
      <c r="G8251">
        <v>2</v>
      </c>
      <c r="H8251">
        <v>0</v>
      </c>
      <c r="I8251">
        <v>0</v>
      </c>
    </row>
    <row r="8252" spans="1:9" x14ac:dyDescent="0.3">
      <c r="A8252" s="1">
        <v>43647</v>
      </c>
      <c r="B8252" t="s">
        <v>207</v>
      </c>
      <c r="C8252">
        <v>9540</v>
      </c>
      <c r="D8252">
        <v>18618</v>
      </c>
      <c r="E8252">
        <v>195157.23270440253</v>
      </c>
      <c r="F8252">
        <f>IFERROR(NEFT_LAKH_MILLION[[#This Row],[OUTWARD TRANSACTION VALUE]],0)</f>
        <v>195157.23270440253</v>
      </c>
      <c r="G8252">
        <v>1518</v>
      </c>
      <c r="H8252">
        <v>30469</v>
      </c>
      <c r="I8252">
        <v>2007180.5006587615</v>
      </c>
    </row>
    <row r="8253" spans="1:9" x14ac:dyDescent="0.3">
      <c r="A8253" s="1">
        <v>43647</v>
      </c>
      <c r="B8253" t="s">
        <v>208</v>
      </c>
      <c r="C8253">
        <v>12623825</v>
      </c>
      <c r="D8253">
        <v>5776263</v>
      </c>
      <c r="E8253">
        <v>45756.836774907766</v>
      </c>
      <c r="F8253">
        <f>IFERROR(NEFT_LAKH_MILLION[[#This Row],[OUTWARD TRANSACTION VALUE]],0)</f>
        <v>45756.836774907766</v>
      </c>
      <c r="G8253">
        <v>3104534</v>
      </c>
      <c r="H8253">
        <v>4726543</v>
      </c>
      <c r="I8253">
        <v>152246.45631196178</v>
      </c>
    </row>
    <row r="8254" spans="1:9" x14ac:dyDescent="0.3">
      <c r="A8254" s="1">
        <v>43647</v>
      </c>
      <c r="B8254" t="s">
        <v>209</v>
      </c>
      <c r="C8254">
        <v>1976</v>
      </c>
      <c r="D8254">
        <v>2502</v>
      </c>
      <c r="E8254">
        <v>126619.43319838056</v>
      </c>
      <c r="F8254">
        <f>IFERROR(NEFT_LAKH_MILLION[[#This Row],[OUTWARD TRANSACTION VALUE]],0)</f>
        <v>126619.43319838056</v>
      </c>
      <c r="G8254">
        <v>7674</v>
      </c>
      <c r="H8254">
        <v>4707</v>
      </c>
      <c r="I8254">
        <v>61336.982017200935</v>
      </c>
    </row>
    <row r="8255" spans="1:9" x14ac:dyDescent="0.3">
      <c r="A8255" s="1">
        <v>43617</v>
      </c>
      <c r="B8255" t="s">
        <v>6</v>
      </c>
      <c r="C8255">
        <v>84804</v>
      </c>
      <c r="D8255">
        <v>35081</v>
      </c>
      <c r="E8255">
        <v>41367.152492806941</v>
      </c>
      <c r="F8255">
        <f>IFERROR(NEFT_LAKH_MILLION[[#This Row],[OUTWARD TRANSACTION VALUE]],0)</f>
        <v>41367.152492806941</v>
      </c>
      <c r="G8255">
        <v>197811</v>
      </c>
      <c r="H8255">
        <v>69813</v>
      </c>
      <c r="I8255">
        <v>35292.77947131353</v>
      </c>
    </row>
    <row r="8256" spans="1:9" x14ac:dyDescent="0.3">
      <c r="A8256" s="1">
        <v>43617</v>
      </c>
      <c r="B8256" t="s">
        <v>7</v>
      </c>
      <c r="C8256">
        <v>2600</v>
      </c>
      <c r="D8256">
        <v>6312</v>
      </c>
      <c r="E8256">
        <v>242769.23076923078</v>
      </c>
      <c r="F8256">
        <f>IFERROR(NEFT_LAKH_MILLION[[#This Row],[OUTWARD TRANSACTION VALUE]],0)</f>
        <v>242769.23076923078</v>
      </c>
      <c r="G8256">
        <v>686</v>
      </c>
      <c r="H8256">
        <v>1586</v>
      </c>
      <c r="I8256">
        <v>231195.33527696793</v>
      </c>
    </row>
    <row r="8257" spans="1:9" x14ac:dyDescent="0.3">
      <c r="A8257" s="1">
        <v>43617</v>
      </c>
      <c r="B8257" t="s">
        <v>8</v>
      </c>
      <c r="C8257">
        <v>18060</v>
      </c>
      <c r="D8257">
        <v>15970</v>
      </c>
      <c r="E8257">
        <v>88427.464008859359</v>
      </c>
      <c r="F8257">
        <f>IFERROR(NEFT_LAKH_MILLION[[#This Row],[OUTWARD TRANSACTION VALUE]],0)</f>
        <v>88427.464008859359</v>
      </c>
      <c r="G8257">
        <v>31594</v>
      </c>
      <c r="H8257">
        <v>21486</v>
      </c>
      <c r="I8257">
        <v>68006.58352851808</v>
      </c>
    </row>
    <row r="8258" spans="1:9" x14ac:dyDescent="0.3">
      <c r="A8258" s="1">
        <v>43617</v>
      </c>
      <c r="B8258" t="s">
        <v>9</v>
      </c>
      <c r="C8258">
        <v>6812</v>
      </c>
      <c r="D8258">
        <v>9717</v>
      </c>
      <c r="E8258">
        <v>142645.33176746918</v>
      </c>
      <c r="F8258">
        <f>IFERROR(NEFT_LAKH_MILLION[[#This Row],[OUTWARD TRANSACTION VALUE]],0)</f>
        <v>142645.33176746918</v>
      </c>
      <c r="G8258">
        <v>5992</v>
      </c>
      <c r="H8258">
        <v>14305</v>
      </c>
      <c r="I8258">
        <v>238734.97997329774</v>
      </c>
    </row>
    <row r="8259" spans="1:9" x14ac:dyDescent="0.3">
      <c r="A8259" s="1">
        <v>43617</v>
      </c>
      <c r="B8259" t="s">
        <v>10</v>
      </c>
      <c r="C8259">
        <v>271436</v>
      </c>
      <c r="D8259">
        <v>232135</v>
      </c>
      <c r="E8259">
        <v>85521.080475692244</v>
      </c>
      <c r="F8259">
        <f>IFERROR(NEFT_LAKH_MILLION[[#This Row],[OUTWARD TRANSACTION VALUE]],0)</f>
        <v>85521.080475692244</v>
      </c>
      <c r="G8259">
        <v>113543</v>
      </c>
      <c r="H8259">
        <v>89298</v>
      </c>
      <c r="I8259">
        <v>78646.856257100837</v>
      </c>
    </row>
    <row r="8260" spans="1:9" x14ac:dyDescent="0.3">
      <c r="A8260" s="1">
        <v>43617</v>
      </c>
      <c r="B8260" t="s">
        <v>11</v>
      </c>
      <c r="C8260">
        <v>13388</v>
      </c>
      <c r="D8260">
        <v>13361</v>
      </c>
      <c r="E8260">
        <v>99798.32685987452</v>
      </c>
      <c r="F8260">
        <f>IFERROR(NEFT_LAKH_MILLION[[#This Row],[OUTWARD TRANSACTION VALUE]],0)</f>
        <v>99798.32685987452</v>
      </c>
      <c r="G8260">
        <v>17840</v>
      </c>
      <c r="H8260">
        <v>10147</v>
      </c>
      <c r="I8260">
        <v>56877.802690582961</v>
      </c>
    </row>
    <row r="8261" spans="1:9" x14ac:dyDescent="0.3">
      <c r="A8261" s="1">
        <v>43617</v>
      </c>
      <c r="B8261" t="s">
        <v>12</v>
      </c>
      <c r="C8261">
        <v>1424170</v>
      </c>
      <c r="D8261">
        <v>1165067</v>
      </c>
      <c r="E8261">
        <v>81806.736555326963</v>
      </c>
      <c r="F8261">
        <f>IFERROR(NEFT_LAKH_MILLION[[#This Row],[OUTWARD TRANSACTION VALUE]],0)</f>
        <v>81806.736555326963</v>
      </c>
      <c r="G8261">
        <v>3363787</v>
      </c>
      <c r="H8261">
        <v>1620160</v>
      </c>
      <c r="I8261">
        <v>48164.761918635159</v>
      </c>
    </row>
    <row r="8262" spans="1:9" x14ac:dyDescent="0.3">
      <c r="A8262" s="1">
        <v>43617</v>
      </c>
      <c r="B8262" t="s">
        <v>13</v>
      </c>
      <c r="C8262">
        <v>11717</v>
      </c>
      <c r="D8262">
        <v>6187</v>
      </c>
      <c r="E8262">
        <v>52803.61867372194</v>
      </c>
      <c r="F8262">
        <f>IFERROR(NEFT_LAKH_MILLION[[#This Row],[OUTWARD TRANSACTION VALUE]],0)</f>
        <v>52803.61867372194</v>
      </c>
      <c r="G8262">
        <v>21242</v>
      </c>
      <c r="H8262">
        <v>9546</v>
      </c>
      <c r="I8262">
        <v>44939.271255060732</v>
      </c>
    </row>
    <row r="8263" spans="1:9" x14ac:dyDescent="0.3">
      <c r="A8263" s="1">
        <v>43617</v>
      </c>
      <c r="B8263" t="s">
        <v>14</v>
      </c>
      <c r="C8263">
        <v>1705</v>
      </c>
      <c r="D8263">
        <v>1308</v>
      </c>
      <c r="E8263">
        <v>76715.542521994139</v>
      </c>
      <c r="F8263">
        <f>IFERROR(NEFT_LAKH_MILLION[[#This Row],[OUTWARD TRANSACTION VALUE]],0)</f>
        <v>76715.542521994139</v>
      </c>
      <c r="G8263">
        <v>6513</v>
      </c>
      <c r="H8263">
        <v>1359</v>
      </c>
      <c r="I8263">
        <v>20865.960386918472</v>
      </c>
    </row>
    <row r="8264" spans="1:9" x14ac:dyDescent="0.3">
      <c r="A8264" s="1">
        <v>43617</v>
      </c>
      <c r="B8264" t="s">
        <v>15</v>
      </c>
      <c r="C8264">
        <v>957909</v>
      </c>
      <c r="D8264">
        <v>1135394</v>
      </c>
      <c r="E8264">
        <v>118528.37795656998</v>
      </c>
      <c r="F8264">
        <f>IFERROR(NEFT_LAKH_MILLION[[#This Row],[OUTWARD TRANSACTION VALUE]],0)</f>
        <v>118528.37795656998</v>
      </c>
      <c r="G8264">
        <v>3380618</v>
      </c>
      <c r="H8264">
        <v>1722716</v>
      </c>
      <c r="I8264">
        <v>50958.611709456673</v>
      </c>
    </row>
    <row r="8265" spans="1:9" x14ac:dyDescent="0.3">
      <c r="A8265" s="1">
        <v>43617</v>
      </c>
      <c r="B8265" t="s">
        <v>16</v>
      </c>
      <c r="C8265">
        <v>35414</v>
      </c>
      <c r="D8265">
        <v>22030</v>
      </c>
      <c r="E8265">
        <v>62207.036765121142</v>
      </c>
      <c r="F8265">
        <f>IFERROR(NEFT_LAKH_MILLION[[#This Row],[OUTWARD TRANSACTION VALUE]],0)</f>
        <v>62207.036765121142</v>
      </c>
      <c r="G8265">
        <v>94974</v>
      </c>
      <c r="H8265">
        <v>31786</v>
      </c>
      <c r="I8265">
        <v>33468.107060879818</v>
      </c>
    </row>
    <row r="8266" spans="1:9" x14ac:dyDescent="0.3">
      <c r="A8266" s="1">
        <v>43617</v>
      </c>
      <c r="B8266" t="s">
        <v>17</v>
      </c>
      <c r="C8266">
        <v>30552</v>
      </c>
      <c r="D8266">
        <v>127076</v>
      </c>
      <c r="E8266">
        <v>415933.4904425242</v>
      </c>
      <c r="F8266">
        <f>IFERROR(NEFT_LAKH_MILLION[[#This Row],[OUTWARD TRANSACTION VALUE]],0)</f>
        <v>415933.4904425242</v>
      </c>
      <c r="G8266">
        <v>7215</v>
      </c>
      <c r="H8266">
        <v>76594</v>
      </c>
      <c r="I8266">
        <v>1061593.9015939017</v>
      </c>
    </row>
    <row r="8267" spans="1:9" x14ac:dyDescent="0.3">
      <c r="A8267" s="1">
        <v>43617</v>
      </c>
      <c r="B8267" t="s">
        <v>18</v>
      </c>
      <c r="C8267">
        <v>14048</v>
      </c>
      <c r="D8267">
        <v>9296</v>
      </c>
      <c r="E8267">
        <v>66173.120728929382</v>
      </c>
      <c r="F8267">
        <f>IFERROR(NEFT_LAKH_MILLION[[#This Row],[OUTWARD TRANSACTION VALUE]],0)</f>
        <v>66173.120728929382</v>
      </c>
      <c r="G8267">
        <v>52560</v>
      </c>
      <c r="H8267">
        <v>23168</v>
      </c>
      <c r="I8267">
        <v>44079.147640791474</v>
      </c>
    </row>
    <row r="8268" spans="1:9" x14ac:dyDescent="0.3">
      <c r="A8268" s="1">
        <v>43617</v>
      </c>
      <c r="B8268" t="s">
        <v>19</v>
      </c>
      <c r="C8268">
        <v>135823</v>
      </c>
      <c r="D8268">
        <v>161884</v>
      </c>
      <c r="E8268">
        <v>119187.47193037998</v>
      </c>
      <c r="F8268">
        <f>IFERROR(NEFT_LAKH_MILLION[[#This Row],[OUTWARD TRANSACTION VALUE]],0)</f>
        <v>119187.47193037998</v>
      </c>
      <c r="G8268">
        <v>127623</v>
      </c>
      <c r="H8268">
        <v>212141</v>
      </c>
      <c r="I8268">
        <v>166224.74005469235</v>
      </c>
    </row>
    <row r="8269" spans="1:9" x14ac:dyDescent="0.3">
      <c r="A8269" s="1">
        <v>43617</v>
      </c>
      <c r="B8269" t="s">
        <v>20</v>
      </c>
      <c r="C8269">
        <v>15886343</v>
      </c>
      <c r="D8269">
        <v>10549797</v>
      </c>
      <c r="E8269">
        <v>66407.964375438707</v>
      </c>
      <c r="F8269">
        <f>IFERROR(NEFT_LAKH_MILLION[[#This Row],[OUTWARD TRANSACTION VALUE]],0)</f>
        <v>66407.964375438707</v>
      </c>
      <c r="G8269">
        <v>9170701</v>
      </c>
      <c r="H8269">
        <v>10032086</v>
      </c>
      <c r="I8269">
        <v>109392.79341895456</v>
      </c>
    </row>
    <row r="8270" spans="1:9" x14ac:dyDescent="0.3">
      <c r="A8270" s="1">
        <v>43617</v>
      </c>
      <c r="B8270" t="s">
        <v>21</v>
      </c>
      <c r="C8270">
        <v>4253</v>
      </c>
      <c r="D8270">
        <v>260</v>
      </c>
      <c r="E8270">
        <v>6113.3317658123678</v>
      </c>
      <c r="F8270">
        <f>IFERROR(NEFT_LAKH_MILLION[[#This Row],[OUTWARD TRANSACTION VALUE]],0)</f>
        <v>6113.3317658123678</v>
      </c>
      <c r="G8270">
        <v>10586</v>
      </c>
      <c r="H8270">
        <v>10786</v>
      </c>
      <c r="I8270">
        <v>101889.28773852257</v>
      </c>
    </row>
    <row r="8271" spans="1:9" x14ac:dyDescent="0.3">
      <c r="A8271" s="1">
        <v>43617</v>
      </c>
      <c r="B8271" t="s">
        <v>22</v>
      </c>
      <c r="C8271">
        <v>15093</v>
      </c>
      <c r="D8271">
        <v>10470</v>
      </c>
      <c r="E8271">
        <v>69369.90657920891</v>
      </c>
      <c r="F8271">
        <f>IFERROR(NEFT_LAKH_MILLION[[#This Row],[OUTWARD TRANSACTION VALUE]],0)</f>
        <v>69369.90657920891</v>
      </c>
      <c r="G8271">
        <v>13488</v>
      </c>
      <c r="H8271">
        <v>13439</v>
      </c>
      <c r="I8271">
        <v>99636.714116251489</v>
      </c>
    </row>
    <row r="8272" spans="1:9" x14ac:dyDescent="0.3">
      <c r="A8272" s="1">
        <v>43617</v>
      </c>
      <c r="B8272" t="s">
        <v>23</v>
      </c>
      <c r="C8272">
        <v>46336</v>
      </c>
      <c r="D8272">
        <v>21990</v>
      </c>
      <c r="E8272">
        <v>47457.700276243093</v>
      </c>
      <c r="F8272">
        <f>IFERROR(NEFT_LAKH_MILLION[[#This Row],[OUTWARD TRANSACTION VALUE]],0)</f>
        <v>47457.700276243093</v>
      </c>
      <c r="G8272">
        <v>549991</v>
      </c>
      <c r="H8272">
        <v>72825</v>
      </c>
      <c r="I8272">
        <v>13241.125763876136</v>
      </c>
    </row>
    <row r="8273" spans="1:9" x14ac:dyDescent="0.3">
      <c r="A8273" s="1">
        <v>43617</v>
      </c>
      <c r="B8273" t="s">
        <v>24</v>
      </c>
      <c r="C8273">
        <v>411142</v>
      </c>
      <c r="D8273">
        <v>215082</v>
      </c>
      <c r="E8273">
        <v>52313.312675426008</v>
      </c>
      <c r="F8273">
        <f>IFERROR(NEFT_LAKH_MILLION[[#This Row],[OUTWARD TRANSACTION VALUE]],0)</f>
        <v>52313.312675426008</v>
      </c>
      <c r="G8273">
        <v>425129</v>
      </c>
      <c r="H8273">
        <v>238661</v>
      </c>
      <c r="I8273">
        <v>56138.489728999906</v>
      </c>
    </row>
    <row r="8274" spans="1:9" x14ac:dyDescent="0.3">
      <c r="A8274" s="1">
        <v>43617</v>
      </c>
      <c r="B8274" t="s">
        <v>25</v>
      </c>
      <c r="C8274">
        <v>1081</v>
      </c>
      <c r="D8274">
        <v>1492</v>
      </c>
      <c r="E8274">
        <v>138020.35152636448</v>
      </c>
      <c r="F8274">
        <f>IFERROR(NEFT_LAKH_MILLION[[#This Row],[OUTWARD TRANSACTION VALUE]],0)</f>
        <v>138020.35152636448</v>
      </c>
      <c r="G8274">
        <v>35</v>
      </c>
      <c r="H8274">
        <v>216</v>
      </c>
      <c r="I8274">
        <v>617142.85714285716</v>
      </c>
    </row>
    <row r="8275" spans="1:9" x14ac:dyDescent="0.3">
      <c r="A8275" s="1">
        <v>43617</v>
      </c>
      <c r="B8275" t="s">
        <v>26</v>
      </c>
      <c r="C8275">
        <v>598057</v>
      </c>
      <c r="D8275">
        <v>1379412</v>
      </c>
      <c r="E8275">
        <v>230648.91807971481</v>
      </c>
      <c r="F8275">
        <f>IFERROR(NEFT_LAKH_MILLION[[#This Row],[OUTWARD TRANSACTION VALUE]],0)</f>
        <v>230648.91807971481</v>
      </c>
      <c r="G8275">
        <v>113241</v>
      </c>
      <c r="H8275">
        <v>1104335</v>
      </c>
      <c r="I8275">
        <v>975207.74277867551</v>
      </c>
    </row>
    <row r="8276" spans="1:9" x14ac:dyDescent="0.3">
      <c r="A8276" s="1">
        <v>43617</v>
      </c>
      <c r="B8276" t="s">
        <v>27</v>
      </c>
      <c r="C8276">
        <v>13840</v>
      </c>
      <c r="D8276">
        <v>44277</v>
      </c>
      <c r="E8276">
        <v>319920.52023121389</v>
      </c>
      <c r="F8276">
        <f>IFERROR(NEFT_LAKH_MILLION[[#This Row],[OUTWARD TRANSACTION VALUE]],0)</f>
        <v>319920.52023121389</v>
      </c>
      <c r="G8276">
        <v>2116</v>
      </c>
      <c r="H8276">
        <v>10367</v>
      </c>
      <c r="I8276">
        <v>489933.83742911153</v>
      </c>
    </row>
    <row r="8277" spans="1:9" x14ac:dyDescent="0.3">
      <c r="A8277" s="1">
        <v>43617</v>
      </c>
      <c r="B8277" t="s">
        <v>28</v>
      </c>
      <c r="C8277">
        <v>3209160</v>
      </c>
      <c r="D8277">
        <v>2569019</v>
      </c>
      <c r="E8277">
        <v>80052.692916526445</v>
      </c>
      <c r="F8277">
        <f>IFERROR(NEFT_LAKH_MILLION[[#This Row],[OUTWARD TRANSACTION VALUE]],0)</f>
        <v>80052.692916526445</v>
      </c>
      <c r="G8277">
        <v>9641092</v>
      </c>
      <c r="H8277">
        <v>4298498</v>
      </c>
      <c r="I8277">
        <v>44585.177695638624</v>
      </c>
    </row>
    <row r="8278" spans="1:9" x14ac:dyDescent="0.3">
      <c r="A8278" s="1">
        <v>43617</v>
      </c>
      <c r="B8278" t="s">
        <v>29</v>
      </c>
      <c r="C8278">
        <v>1619</v>
      </c>
      <c r="D8278">
        <v>688</v>
      </c>
      <c r="E8278">
        <v>42495.367510809141</v>
      </c>
      <c r="F8278">
        <f>IFERROR(NEFT_LAKH_MILLION[[#This Row],[OUTWARD TRANSACTION VALUE]],0)</f>
        <v>42495.367510809141</v>
      </c>
      <c r="G8278">
        <v>567</v>
      </c>
      <c r="H8278">
        <v>1328</v>
      </c>
      <c r="I8278">
        <v>234215.16754850087</v>
      </c>
    </row>
    <row r="8279" spans="1:9" x14ac:dyDescent="0.3">
      <c r="A8279" s="1">
        <v>43617</v>
      </c>
      <c r="B8279" t="s">
        <v>30</v>
      </c>
      <c r="C8279">
        <v>2475984</v>
      </c>
      <c r="D8279">
        <v>1176350</v>
      </c>
      <c r="E8279">
        <v>47510.40394445198</v>
      </c>
      <c r="F8279">
        <f>IFERROR(NEFT_LAKH_MILLION[[#This Row],[OUTWARD TRANSACTION VALUE]],0)</f>
        <v>47510.40394445198</v>
      </c>
      <c r="G8279">
        <v>7181096</v>
      </c>
      <c r="H8279">
        <v>3260471</v>
      </c>
      <c r="I8279">
        <v>45403.528932073881</v>
      </c>
    </row>
    <row r="8280" spans="1:9" x14ac:dyDescent="0.3">
      <c r="A8280" s="1">
        <v>43617</v>
      </c>
      <c r="B8280" t="s">
        <v>31</v>
      </c>
      <c r="C8280">
        <v>1060109</v>
      </c>
      <c r="D8280">
        <v>745022</v>
      </c>
      <c r="E8280">
        <v>70277.867653231879</v>
      </c>
      <c r="F8280">
        <f>IFERROR(NEFT_LAKH_MILLION[[#This Row],[OUTWARD TRANSACTION VALUE]],0)</f>
        <v>70277.867653231879</v>
      </c>
      <c r="G8280">
        <v>2462642</v>
      </c>
      <c r="H8280">
        <v>1081078</v>
      </c>
      <c r="I8280">
        <v>43899.113228800612</v>
      </c>
    </row>
    <row r="8281" spans="1:9" x14ac:dyDescent="0.3">
      <c r="A8281" s="1">
        <v>43617</v>
      </c>
      <c r="B8281" t="s">
        <v>32</v>
      </c>
      <c r="C8281">
        <v>743</v>
      </c>
      <c r="D8281">
        <v>2726</v>
      </c>
      <c r="E8281">
        <v>366890.98250336474</v>
      </c>
      <c r="F8281">
        <f>IFERROR(NEFT_LAKH_MILLION[[#This Row],[OUTWARD TRANSACTION VALUE]],0)</f>
        <v>366890.98250336474</v>
      </c>
      <c r="G8281">
        <v>617</v>
      </c>
      <c r="H8281">
        <v>39093</v>
      </c>
      <c r="I8281">
        <v>6335980.5510534849</v>
      </c>
    </row>
    <row r="8282" spans="1:9" x14ac:dyDescent="0.3">
      <c r="A8282" s="1">
        <v>43617</v>
      </c>
      <c r="B8282" t="s">
        <v>33</v>
      </c>
      <c r="C8282">
        <v>60772</v>
      </c>
      <c r="D8282">
        <v>279526</v>
      </c>
      <c r="E8282">
        <v>459958.53353518067</v>
      </c>
      <c r="F8282">
        <f>IFERROR(NEFT_LAKH_MILLION[[#This Row],[OUTWARD TRANSACTION VALUE]],0)</f>
        <v>459958.53353518067</v>
      </c>
      <c r="G8282">
        <v>8734</v>
      </c>
      <c r="H8282">
        <v>239786</v>
      </c>
      <c r="I8282">
        <v>2745431.6464392031</v>
      </c>
    </row>
    <row r="8283" spans="1:9" x14ac:dyDescent="0.3">
      <c r="A8283" s="1">
        <v>43617</v>
      </c>
      <c r="B8283" t="s">
        <v>34</v>
      </c>
      <c r="C8283">
        <v>41740</v>
      </c>
      <c r="D8283">
        <v>168367</v>
      </c>
      <c r="E8283">
        <v>403370.86727359844</v>
      </c>
      <c r="F8283">
        <f>IFERROR(NEFT_LAKH_MILLION[[#This Row],[OUTWARD TRANSACTION VALUE]],0)</f>
        <v>403370.86727359844</v>
      </c>
      <c r="G8283">
        <v>6576</v>
      </c>
      <c r="H8283">
        <v>208980</v>
      </c>
      <c r="I8283">
        <v>3177919.7080291971</v>
      </c>
    </row>
    <row r="8284" spans="1:9" x14ac:dyDescent="0.3">
      <c r="A8284" s="1">
        <v>43617</v>
      </c>
      <c r="B8284" t="s">
        <v>35</v>
      </c>
      <c r="C8284">
        <v>34210</v>
      </c>
      <c r="D8284">
        <v>26049</v>
      </c>
      <c r="E8284">
        <v>76144.402221572644</v>
      </c>
      <c r="F8284">
        <f>IFERROR(NEFT_LAKH_MILLION[[#This Row],[OUTWARD TRANSACTION VALUE]],0)</f>
        <v>76144.402221572644</v>
      </c>
      <c r="G8284">
        <v>66565</v>
      </c>
      <c r="H8284">
        <v>34566</v>
      </c>
      <c r="I8284">
        <v>51928.190490498011</v>
      </c>
    </row>
    <row r="8285" spans="1:9" x14ac:dyDescent="0.3">
      <c r="A8285" s="1">
        <v>43617</v>
      </c>
      <c r="B8285" t="s">
        <v>36</v>
      </c>
      <c r="C8285">
        <v>3245</v>
      </c>
      <c r="D8285">
        <v>948</v>
      </c>
      <c r="E8285">
        <v>29214.175654853621</v>
      </c>
      <c r="F8285">
        <f>IFERROR(NEFT_LAKH_MILLION[[#This Row],[OUTWARD TRANSACTION VALUE]],0)</f>
        <v>29214.175654853621</v>
      </c>
      <c r="G8285">
        <v>4433</v>
      </c>
      <c r="H8285">
        <v>1328</v>
      </c>
      <c r="I8285">
        <v>29957.139634558989</v>
      </c>
    </row>
    <row r="8286" spans="1:9" x14ac:dyDescent="0.3">
      <c r="A8286" s="1">
        <v>43617</v>
      </c>
      <c r="B8286" t="s">
        <v>37</v>
      </c>
      <c r="C8286">
        <v>88760</v>
      </c>
      <c r="D8286">
        <v>53297</v>
      </c>
      <c r="E8286">
        <v>60046.191978368632</v>
      </c>
      <c r="F8286">
        <f>IFERROR(NEFT_LAKH_MILLION[[#This Row],[OUTWARD TRANSACTION VALUE]],0)</f>
        <v>60046.191978368632</v>
      </c>
      <c r="G8286">
        <v>161845</v>
      </c>
      <c r="H8286">
        <v>83930</v>
      </c>
      <c r="I8286">
        <v>51858.259445766009</v>
      </c>
    </row>
    <row r="8287" spans="1:9" x14ac:dyDescent="0.3">
      <c r="A8287" s="1">
        <v>43617</v>
      </c>
      <c r="B8287" t="s">
        <v>38</v>
      </c>
      <c r="C8287">
        <v>2946319</v>
      </c>
      <c r="D8287">
        <v>2710397</v>
      </c>
      <c r="E8287">
        <v>91992.65252676305</v>
      </c>
      <c r="F8287">
        <f>IFERROR(NEFT_LAKH_MILLION[[#This Row],[OUTWARD TRANSACTION VALUE]],0)</f>
        <v>91992.65252676305</v>
      </c>
      <c r="G8287">
        <v>5940847</v>
      </c>
      <c r="H8287">
        <v>4228674</v>
      </c>
      <c r="I8287">
        <v>71179.648289208591</v>
      </c>
    </row>
    <row r="8288" spans="1:9" x14ac:dyDescent="0.3">
      <c r="A8288" s="1">
        <v>43617</v>
      </c>
      <c r="B8288" t="s">
        <v>39</v>
      </c>
      <c r="C8288">
        <v>33574</v>
      </c>
      <c r="D8288">
        <v>21441</v>
      </c>
      <c r="E8288">
        <v>63861.916959552036</v>
      </c>
      <c r="F8288">
        <f>IFERROR(NEFT_LAKH_MILLION[[#This Row],[OUTWARD TRANSACTION VALUE]],0)</f>
        <v>63861.916959552036</v>
      </c>
      <c r="G8288">
        <v>42085</v>
      </c>
      <c r="H8288">
        <v>34353</v>
      </c>
      <c r="I8288">
        <v>81627.658310561965</v>
      </c>
    </row>
    <row r="8289" spans="1:9" x14ac:dyDescent="0.3">
      <c r="A8289" s="1">
        <v>43617</v>
      </c>
      <c r="B8289" t="s">
        <v>40</v>
      </c>
      <c r="C8289">
        <v>132876</v>
      </c>
      <c r="D8289">
        <v>73620</v>
      </c>
      <c r="E8289">
        <v>55405.039284746679</v>
      </c>
      <c r="F8289">
        <f>IFERROR(NEFT_LAKH_MILLION[[#This Row],[OUTWARD TRANSACTION VALUE]],0)</f>
        <v>55405.039284746679</v>
      </c>
      <c r="G8289">
        <v>181288</v>
      </c>
      <c r="H8289">
        <v>83628</v>
      </c>
      <c r="I8289">
        <v>46129.91483164909</v>
      </c>
    </row>
    <row r="8290" spans="1:9" x14ac:dyDescent="0.3">
      <c r="A8290" s="1">
        <v>43617</v>
      </c>
      <c r="B8290" t="s">
        <v>41</v>
      </c>
      <c r="C8290">
        <v>2531668</v>
      </c>
      <c r="D8290">
        <v>1625593</v>
      </c>
      <c r="E8290">
        <v>64210.354596258279</v>
      </c>
      <c r="F8290">
        <f>IFERROR(NEFT_LAKH_MILLION[[#This Row],[OUTWARD TRANSACTION VALUE]],0)</f>
        <v>64210.354596258279</v>
      </c>
      <c r="G8290">
        <v>5613107</v>
      </c>
      <c r="H8290">
        <v>2351682</v>
      </c>
      <c r="I8290">
        <v>41896.261731693339</v>
      </c>
    </row>
    <row r="8291" spans="1:9" x14ac:dyDescent="0.3">
      <c r="A8291" s="1">
        <v>43617</v>
      </c>
      <c r="B8291" t="s">
        <v>42</v>
      </c>
      <c r="C8291">
        <v>7214580</v>
      </c>
      <c r="D8291">
        <v>11467937</v>
      </c>
      <c r="E8291">
        <v>158955.018864577</v>
      </c>
      <c r="F8291">
        <f>IFERROR(NEFT_LAKH_MILLION[[#This Row],[OUTWARD TRANSACTION VALUE]],0)</f>
        <v>158955.018864577</v>
      </c>
      <c r="G8291">
        <v>2515673</v>
      </c>
      <c r="H8291">
        <v>8299056</v>
      </c>
      <c r="I8291">
        <v>329894.06810821599</v>
      </c>
    </row>
    <row r="8292" spans="1:9" x14ac:dyDescent="0.3">
      <c r="A8292" s="1">
        <v>43617</v>
      </c>
      <c r="B8292" t="s">
        <v>43</v>
      </c>
      <c r="C8292">
        <v>11593</v>
      </c>
      <c r="D8292">
        <v>7616</v>
      </c>
      <c r="E8292">
        <v>65694.815837143105</v>
      </c>
      <c r="F8292">
        <f>IFERROR(NEFT_LAKH_MILLION[[#This Row],[OUTWARD TRANSACTION VALUE]],0)</f>
        <v>65694.815837143105</v>
      </c>
      <c r="G8292">
        <v>27905</v>
      </c>
      <c r="H8292">
        <v>13507</v>
      </c>
      <c r="I8292">
        <v>48403.511915427342</v>
      </c>
    </row>
    <row r="8293" spans="1:9" x14ac:dyDescent="0.3">
      <c r="A8293" s="1">
        <v>43617</v>
      </c>
      <c r="B8293" t="s">
        <v>44</v>
      </c>
      <c r="C8293">
        <v>908816</v>
      </c>
      <c r="D8293">
        <v>500683</v>
      </c>
      <c r="E8293">
        <v>55091.789757222585</v>
      </c>
      <c r="F8293">
        <f>IFERROR(NEFT_LAKH_MILLION[[#This Row],[OUTWARD TRANSACTION VALUE]],0)</f>
        <v>55091.789757222585</v>
      </c>
      <c r="G8293">
        <v>678220</v>
      </c>
      <c r="H8293">
        <v>437696</v>
      </c>
      <c r="I8293">
        <v>64535.991271268911</v>
      </c>
    </row>
    <row r="8294" spans="1:9" x14ac:dyDescent="0.3">
      <c r="A8294" s="1">
        <v>43617</v>
      </c>
      <c r="B8294" t="s">
        <v>45</v>
      </c>
      <c r="C8294">
        <v>2157623</v>
      </c>
      <c r="D8294">
        <v>920377</v>
      </c>
      <c r="E8294">
        <v>42656.988732507947</v>
      </c>
      <c r="F8294">
        <f>IFERROR(NEFT_LAKH_MILLION[[#This Row],[OUTWARD TRANSACTION VALUE]],0)</f>
        <v>42656.988732507947</v>
      </c>
      <c r="G8294">
        <v>2556301</v>
      </c>
      <c r="H8294">
        <v>2194087</v>
      </c>
      <c r="I8294">
        <v>85830.541864983825</v>
      </c>
    </row>
    <row r="8295" spans="1:9" x14ac:dyDescent="0.3">
      <c r="A8295" s="1">
        <v>43617</v>
      </c>
      <c r="B8295" t="s">
        <v>46</v>
      </c>
      <c r="C8295">
        <v>117668</v>
      </c>
      <c r="D8295">
        <v>128280</v>
      </c>
      <c r="E8295">
        <v>109018.59469014515</v>
      </c>
      <c r="F8295">
        <f>IFERROR(NEFT_LAKH_MILLION[[#This Row],[OUTWARD TRANSACTION VALUE]],0)</f>
        <v>109018.59469014515</v>
      </c>
      <c r="G8295">
        <v>198954</v>
      </c>
      <c r="H8295">
        <v>149689</v>
      </c>
      <c r="I8295">
        <v>75237.994712345564</v>
      </c>
    </row>
    <row r="8296" spans="1:9" x14ac:dyDescent="0.3">
      <c r="A8296" s="1">
        <v>43617</v>
      </c>
      <c r="B8296" t="s">
        <v>47</v>
      </c>
      <c r="C8296">
        <v>10536</v>
      </c>
      <c r="D8296">
        <v>39184</v>
      </c>
      <c r="E8296">
        <v>371905.84662110859</v>
      </c>
      <c r="F8296">
        <f>IFERROR(NEFT_LAKH_MILLION[[#This Row],[OUTWARD TRANSACTION VALUE]],0)</f>
        <v>371905.84662110859</v>
      </c>
      <c r="G8296">
        <v>711</v>
      </c>
      <c r="H8296">
        <v>165167</v>
      </c>
      <c r="I8296">
        <v>23230239.099859353</v>
      </c>
    </row>
    <row r="8297" spans="1:9" x14ac:dyDescent="0.3">
      <c r="A8297" s="1">
        <v>43617</v>
      </c>
      <c r="B8297" t="s">
        <v>48</v>
      </c>
      <c r="C8297">
        <v>1020</v>
      </c>
      <c r="D8297">
        <v>1714</v>
      </c>
      <c r="E8297">
        <v>168039.21568627452</v>
      </c>
      <c r="F8297">
        <f>IFERROR(NEFT_LAKH_MILLION[[#This Row],[OUTWARD TRANSACTION VALUE]],0)</f>
        <v>168039.21568627452</v>
      </c>
      <c r="G8297">
        <v>693</v>
      </c>
      <c r="H8297">
        <v>14583</v>
      </c>
      <c r="I8297">
        <v>2104329.0043290043</v>
      </c>
    </row>
    <row r="8298" spans="1:9" x14ac:dyDescent="0.3">
      <c r="A8298" s="1">
        <v>43617</v>
      </c>
      <c r="B8298" t="s">
        <v>49</v>
      </c>
      <c r="C8298">
        <v>285217</v>
      </c>
      <c r="D8298">
        <v>212010</v>
      </c>
      <c r="E8298">
        <v>74332.876371324295</v>
      </c>
      <c r="F8298">
        <f>IFERROR(NEFT_LAKH_MILLION[[#This Row],[OUTWARD TRANSACTION VALUE]],0)</f>
        <v>74332.876371324295</v>
      </c>
      <c r="G8298">
        <v>374064</v>
      </c>
      <c r="H8298">
        <v>277397</v>
      </c>
      <c r="I8298">
        <v>74157.630779759609</v>
      </c>
    </row>
    <row r="8299" spans="1:9" x14ac:dyDescent="0.3">
      <c r="A8299" s="1">
        <v>43617</v>
      </c>
      <c r="B8299" t="s">
        <v>50</v>
      </c>
      <c r="C8299">
        <v>2342</v>
      </c>
      <c r="D8299">
        <v>1028</v>
      </c>
      <c r="E8299">
        <v>43894.107600341587</v>
      </c>
      <c r="F8299">
        <f>IFERROR(NEFT_LAKH_MILLION[[#This Row],[OUTWARD TRANSACTION VALUE]],0)</f>
        <v>43894.107600341587</v>
      </c>
      <c r="G8299">
        <v>7078</v>
      </c>
      <c r="H8299">
        <v>2549</v>
      </c>
      <c r="I8299">
        <v>36012.998022040127</v>
      </c>
    </row>
    <row r="8300" spans="1:9" x14ac:dyDescent="0.3">
      <c r="A8300" s="1">
        <v>43617</v>
      </c>
      <c r="B8300" t="s">
        <v>51</v>
      </c>
      <c r="C8300">
        <v>446512</v>
      </c>
      <c r="D8300">
        <v>369480</v>
      </c>
      <c r="E8300">
        <v>82748.056043286633</v>
      </c>
      <c r="F8300">
        <f>IFERROR(NEFT_LAKH_MILLION[[#This Row],[OUTWARD TRANSACTION VALUE]],0)</f>
        <v>82748.056043286633</v>
      </c>
      <c r="G8300">
        <v>1368321</v>
      </c>
      <c r="H8300">
        <v>604741</v>
      </c>
      <c r="I8300">
        <v>44195.842934516098</v>
      </c>
    </row>
    <row r="8301" spans="1:9" x14ac:dyDescent="0.3">
      <c r="A8301" s="1">
        <v>43617</v>
      </c>
      <c r="B8301" t="s">
        <v>52</v>
      </c>
      <c r="C8301">
        <v>4951</v>
      </c>
      <c r="D8301">
        <v>5121</v>
      </c>
      <c r="E8301">
        <v>103433.64976772369</v>
      </c>
      <c r="F8301">
        <f>IFERROR(NEFT_LAKH_MILLION[[#This Row],[OUTWARD TRANSACTION VALUE]],0)</f>
        <v>103433.64976772369</v>
      </c>
      <c r="G8301">
        <v>12235</v>
      </c>
      <c r="H8301">
        <v>5339</v>
      </c>
      <c r="I8301">
        <v>43637.106661217818</v>
      </c>
    </row>
    <row r="8302" spans="1:9" x14ac:dyDescent="0.3">
      <c r="A8302" s="1">
        <v>43617</v>
      </c>
      <c r="B8302" t="s">
        <v>53</v>
      </c>
      <c r="C8302">
        <v>3035022</v>
      </c>
      <c r="D8302">
        <v>3448380</v>
      </c>
      <c r="E8302">
        <v>113619.60473433141</v>
      </c>
      <c r="F8302">
        <f>IFERROR(NEFT_LAKH_MILLION[[#This Row],[OUTWARD TRANSACTION VALUE]],0)</f>
        <v>113619.60473433141</v>
      </c>
      <c r="G8302">
        <v>473431</v>
      </c>
      <c r="H8302">
        <v>2837202</v>
      </c>
      <c r="I8302">
        <v>599285.2179092624</v>
      </c>
    </row>
    <row r="8303" spans="1:9" x14ac:dyDescent="0.3">
      <c r="A8303" s="1">
        <v>43617</v>
      </c>
      <c r="B8303" t="s">
        <v>54</v>
      </c>
      <c r="C8303">
        <v>497263</v>
      </c>
      <c r="D8303">
        <v>891450</v>
      </c>
      <c r="E8303">
        <v>179271.33126735751</v>
      </c>
      <c r="F8303">
        <f>IFERROR(NEFT_LAKH_MILLION[[#This Row],[OUTWARD TRANSACTION VALUE]],0)</f>
        <v>179271.33126735751</v>
      </c>
      <c r="G8303">
        <v>157418</v>
      </c>
      <c r="H8303">
        <v>505708</v>
      </c>
      <c r="I8303">
        <v>321251.69929741201</v>
      </c>
    </row>
    <row r="8304" spans="1:9" x14ac:dyDescent="0.3">
      <c r="A8304" s="1">
        <v>43617</v>
      </c>
      <c r="B8304" t="s">
        <v>55</v>
      </c>
      <c r="C8304">
        <v>139222</v>
      </c>
      <c r="D8304">
        <v>54029</v>
      </c>
      <c r="E8304">
        <v>38807.8033644108</v>
      </c>
      <c r="F8304">
        <f>IFERROR(NEFT_LAKH_MILLION[[#This Row],[OUTWARD TRANSACTION VALUE]],0)</f>
        <v>38807.8033644108</v>
      </c>
      <c r="G8304">
        <v>166161</v>
      </c>
      <c r="H8304">
        <v>82060</v>
      </c>
      <c r="I8304">
        <v>49385.836628330355</v>
      </c>
    </row>
    <row r="8305" spans="1:9" x14ac:dyDescent="0.3">
      <c r="A8305" s="1">
        <v>43617</v>
      </c>
      <c r="B8305" t="s">
        <v>56</v>
      </c>
      <c r="C8305">
        <v>3171</v>
      </c>
      <c r="D8305">
        <v>2880</v>
      </c>
      <c r="E8305">
        <v>90823.084200567639</v>
      </c>
      <c r="F8305">
        <f>IFERROR(NEFT_LAKH_MILLION[[#This Row],[OUTWARD TRANSACTION VALUE]],0)</f>
        <v>90823.084200567639</v>
      </c>
      <c r="G8305">
        <v>10768</v>
      </c>
      <c r="H8305">
        <v>3837</v>
      </c>
      <c r="I8305">
        <v>35633.358098068347</v>
      </c>
    </row>
    <row r="8306" spans="1:9" x14ac:dyDescent="0.3">
      <c r="A8306" s="1">
        <v>43617</v>
      </c>
      <c r="B8306" t="s">
        <v>57</v>
      </c>
      <c r="C8306">
        <v>26981</v>
      </c>
      <c r="D8306">
        <v>33487</v>
      </c>
      <c r="E8306">
        <v>124113.26489010785</v>
      </c>
      <c r="F8306">
        <f>IFERROR(NEFT_LAKH_MILLION[[#This Row],[OUTWARD TRANSACTION VALUE]],0)</f>
        <v>124113.26489010785</v>
      </c>
      <c r="G8306">
        <v>854</v>
      </c>
      <c r="H8306">
        <v>1820</v>
      </c>
      <c r="I8306">
        <v>213114.75409836066</v>
      </c>
    </row>
    <row r="8307" spans="1:9" x14ac:dyDescent="0.3">
      <c r="A8307" s="1">
        <v>43617</v>
      </c>
      <c r="B8307" t="s">
        <v>58</v>
      </c>
      <c r="C8307">
        <v>18258</v>
      </c>
      <c r="D8307">
        <v>18304</v>
      </c>
      <c r="E8307">
        <v>100251.94435316026</v>
      </c>
      <c r="F8307">
        <f>IFERROR(NEFT_LAKH_MILLION[[#This Row],[OUTWARD TRANSACTION VALUE]],0)</f>
        <v>100251.94435316026</v>
      </c>
      <c r="G8307">
        <v>57453</v>
      </c>
      <c r="H8307">
        <v>25677</v>
      </c>
      <c r="I8307">
        <v>44692.183175813276</v>
      </c>
    </row>
    <row r="8308" spans="1:9" x14ac:dyDescent="0.3">
      <c r="A8308" s="1">
        <v>43617</v>
      </c>
      <c r="B8308" t="s">
        <v>59</v>
      </c>
      <c r="C8308">
        <v>1578</v>
      </c>
      <c r="D8308">
        <v>466</v>
      </c>
      <c r="E8308">
        <v>29531.05196451204</v>
      </c>
      <c r="F8308">
        <f>IFERROR(NEFT_LAKH_MILLION[[#This Row],[OUTWARD TRANSACTION VALUE]],0)</f>
        <v>29531.05196451204</v>
      </c>
      <c r="G8308">
        <v>1189</v>
      </c>
      <c r="H8308">
        <v>308</v>
      </c>
      <c r="I8308">
        <v>25904.12111017662</v>
      </c>
    </row>
    <row r="8309" spans="1:9" x14ac:dyDescent="0.3">
      <c r="A8309" s="1">
        <v>43617</v>
      </c>
      <c r="B8309" t="s">
        <v>60</v>
      </c>
      <c r="C8309">
        <v>190</v>
      </c>
      <c r="D8309">
        <v>1879</v>
      </c>
      <c r="E8309">
        <v>988947.36842105258</v>
      </c>
      <c r="F8309">
        <f>IFERROR(NEFT_LAKH_MILLION[[#This Row],[OUTWARD TRANSACTION VALUE]],0)</f>
        <v>988947.36842105258</v>
      </c>
      <c r="G8309">
        <v>715</v>
      </c>
      <c r="H8309">
        <v>17456</v>
      </c>
      <c r="I8309">
        <v>2441398.6013986012</v>
      </c>
    </row>
    <row r="8310" spans="1:9" x14ac:dyDescent="0.3">
      <c r="A8310" s="1">
        <v>43617</v>
      </c>
      <c r="B8310" t="s">
        <v>61</v>
      </c>
      <c r="C8310">
        <v>98964</v>
      </c>
      <c r="D8310">
        <v>56900</v>
      </c>
      <c r="E8310">
        <v>57495.654985651345</v>
      </c>
      <c r="F8310">
        <f>IFERROR(NEFT_LAKH_MILLION[[#This Row],[OUTWARD TRANSACTION VALUE]],0)</f>
        <v>57495.654985651345</v>
      </c>
      <c r="G8310">
        <v>71280</v>
      </c>
      <c r="H8310">
        <v>40632</v>
      </c>
      <c r="I8310">
        <v>57003.367003367006</v>
      </c>
    </row>
    <row r="8311" spans="1:9" x14ac:dyDescent="0.3">
      <c r="A8311" s="1">
        <v>43617</v>
      </c>
      <c r="B8311" t="s">
        <v>62</v>
      </c>
      <c r="C8311">
        <v>13154</v>
      </c>
      <c r="D8311">
        <v>7044</v>
      </c>
      <c r="E8311">
        <v>53550.250874258782</v>
      </c>
      <c r="F8311">
        <f>IFERROR(NEFT_LAKH_MILLION[[#This Row],[OUTWARD TRANSACTION VALUE]],0)</f>
        <v>53550.250874258782</v>
      </c>
      <c r="G8311">
        <v>32448</v>
      </c>
      <c r="H8311">
        <v>17423</v>
      </c>
      <c r="I8311">
        <v>53695.142998027615</v>
      </c>
    </row>
    <row r="8312" spans="1:9" x14ac:dyDescent="0.3">
      <c r="A8312" s="1">
        <v>43617</v>
      </c>
      <c r="B8312" t="s">
        <v>63</v>
      </c>
      <c r="C8312">
        <v>0</v>
      </c>
      <c r="D8312">
        <v>0</v>
      </c>
      <c r="E8312" t="e">
        <v>#NUM!</v>
      </c>
      <c r="F8312">
        <f>IFERROR(NEFT_LAKH_MILLION[[#This Row],[OUTWARD TRANSACTION VALUE]],0)</f>
        <v>0</v>
      </c>
      <c r="G8312">
        <v>165</v>
      </c>
      <c r="H8312">
        <v>7152</v>
      </c>
      <c r="I8312">
        <v>4334545.4545454541</v>
      </c>
    </row>
    <row r="8313" spans="1:9" x14ac:dyDescent="0.3">
      <c r="A8313" s="1">
        <v>43617</v>
      </c>
      <c r="B8313" t="s">
        <v>64</v>
      </c>
      <c r="C8313">
        <v>2057786</v>
      </c>
      <c r="D8313">
        <v>1324861</v>
      </c>
      <c r="E8313">
        <v>64382.836699248612</v>
      </c>
      <c r="F8313">
        <f>IFERROR(NEFT_LAKH_MILLION[[#This Row],[OUTWARD TRANSACTION VALUE]],0)</f>
        <v>64382.836699248612</v>
      </c>
      <c r="G8313">
        <v>1778598</v>
      </c>
      <c r="H8313">
        <v>1096529</v>
      </c>
      <c r="I8313">
        <v>61651.311875983221</v>
      </c>
    </row>
    <row r="8314" spans="1:9" x14ac:dyDescent="0.3">
      <c r="A8314" s="1">
        <v>43617</v>
      </c>
      <c r="B8314" t="s">
        <v>65</v>
      </c>
      <c r="C8314">
        <v>6585</v>
      </c>
      <c r="D8314">
        <v>14524</v>
      </c>
      <c r="E8314">
        <v>220561.88306757782</v>
      </c>
      <c r="F8314">
        <f>IFERROR(NEFT_LAKH_MILLION[[#This Row],[OUTWARD TRANSACTION VALUE]],0)</f>
        <v>220561.88306757782</v>
      </c>
      <c r="G8314">
        <v>5615</v>
      </c>
      <c r="H8314">
        <v>6912</v>
      </c>
      <c r="I8314">
        <v>123098.84238646482</v>
      </c>
    </row>
    <row r="8315" spans="1:9" x14ac:dyDescent="0.3">
      <c r="A8315" s="1">
        <v>43617</v>
      </c>
      <c r="B8315" t="s">
        <v>66</v>
      </c>
      <c r="C8315">
        <v>323375</v>
      </c>
      <c r="D8315">
        <v>60478</v>
      </c>
      <c r="E8315">
        <v>18702.126014688827</v>
      </c>
      <c r="F8315">
        <f>IFERROR(NEFT_LAKH_MILLION[[#This Row],[OUTWARD TRANSACTION VALUE]],0)</f>
        <v>18702.126014688827</v>
      </c>
      <c r="G8315">
        <v>81879</v>
      </c>
      <c r="H8315">
        <v>31016</v>
      </c>
      <c r="I8315">
        <v>37880.286764616081</v>
      </c>
    </row>
    <row r="8316" spans="1:9" x14ac:dyDescent="0.3">
      <c r="A8316" s="1">
        <v>43617</v>
      </c>
      <c r="B8316" t="s">
        <v>67</v>
      </c>
      <c r="C8316">
        <v>200</v>
      </c>
      <c r="D8316">
        <v>1864</v>
      </c>
      <c r="E8316">
        <v>932000</v>
      </c>
      <c r="F8316">
        <f>IFERROR(NEFT_LAKH_MILLION[[#This Row],[OUTWARD TRANSACTION VALUE]],0)</f>
        <v>932000</v>
      </c>
      <c r="G8316">
        <v>45</v>
      </c>
      <c r="H8316">
        <v>15660</v>
      </c>
      <c r="I8316">
        <v>34800000</v>
      </c>
    </row>
    <row r="8317" spans="1:9" x14ac:dyDescent="0.3">
      <c r="A8317" s="1">
        <v>43617</v>
      </c>
      <c r="B8317" t="s">
        <v>68</v>
      </c>
      <c r="C8317">
        <v>31201</v>
      </c>
      <c r="D8317">
        <v>25652</v>
      </c>
      <c r="E8317">
        <v>82215.313611743215</v>
      </c>
      <c r="F8317">
        <f>IFERROR(NEFT_LAKH_MILLION[[#This Row],[OUTWARD TRANSACTION VALUE]],0)</f>
        <v>82215.313611743215</v>
      </c>
      <c r="G8317">
        <v>80576</v>
      </c>
      <c r="H8317">
        <v>35151</v>
      </c>
      <c r="I8317">
        <v>43624.6525019857</v>
      </c>
    </row>
    <row r="8318" spans="1:9" x14ac:dyDescent="0.3">
      <c r="A8318" s="1">
        <v>43617</v>
      </c>
      <c r="B8318" t="s">
        <v>69</v>
      </c>
      <c r="C8318">
        <v>8839</v>
      </c>
      <c r="D8318">
        <v>3842</v>
      </c>
      <c r="E8318">
        <v>43466.455481389297</v>
      </c>
      <c r="F8318">
        <f>IFERROR(NEFT_LAKH_MILLION[[#This Row],[OUTWARD TRANSACTION VALUE]],0)</f>
        <v>43466.455481389297</v>
      </c>
      <c r="G8318">
        <v>34303</v>
      </c>
      <c r="H8318">
        <v>10246</v>
      </c>
      <c r="I8318">
        <v>29869.107658222314</v>
      </c>
    </row>
    <row r="8319" spans="1:9" x14ac:dyDescent="0.3">
      <c r="A8319" s="1">
        <v>43617</v>
      </c>
      <c r="B8319" t="s">
        <v>70</v>
      </c>
      <c r="C8319">
        <v>28498860</v>
      </c>
      <c r="D8319">
        <v>28649446</v>
      </c>
      <c r="E8319">
        <v>100528.39306554718</v>
      </c>
      <c r="F8319">
        <f>IFERROR(NEFT_LAKH_MILLION[[#This Row],[OUTWARD TRANSACTION VALUE]],0)</f>
        <v>100528.39306554718</v>
      </c>
      <c r="G8319">
        <v>15548795</v>
      </c>
      <c r="H8319">
        <v>24416017</v>
      </c>
      <c r="I8319">
        <v>157028.35493039814</v>
      </c>
    </row>
    <row r="8320" spans="1:9" x14ac:dyDescent="0.3">
      <c r="A8320" s="1">
        <v>43617</v>
      </c>
      <c r="B8320" t="s">
        <v>71</v>
      </c>
      <c r="C8320">
        <v>2083449</v>
      </c>
      <c r="D8320">
        <v>4255846</v>
      </c>
      <c r="E8320">
        <v>204269.26697029782</v>
      </c>
      <c r="F8320">
        <f>IFERROR(NEFT_LAKH_MILLION[[#This Row],[OUTWARD TRANSACTION VALUE]],0)</f>
        <v>204269.26697029782</v>
      </c>
      <c r="G8320">
        <v>757715</v>
      </c>
      <c r="H8320">
        <v>3404330</v>
      </c>
      <c r="I8320">
        <v>449288.98068535002</v>
      </c>
    </row>
    <row r="8321" spans="1:9" x14ac:dyDescent="0.3">
      <c r="A8321" s="1">
        <v>43617</v>
      </c>
      <c r="B8321" t="s">
        <v>72</v>
      </c>
      <c r="C8321">
        <v>15818348</v>
      </c>
      <c r="D8321">
        <v>11639101</v>
      </c>
      <c r="E8321">
        <v>73579.750552965459</v>
      </c>
      <c r="F8321">
        <f>IFERROR(NEFT_LAKH_MILLION[[#This Row],[OUTWARD TRANSACTION VALUE]],0)</f>
        <v>73579.750552965459</v>
      </c>
      <c r="G8321">
        <v>11959976</v>
      </c>
      <c r="H8321">
        <v>14691168</v>
      </c>
      <c r="I8321">
        <v>122836.09933665418</v>
      </c>
    </row>
    <row r="8322" spans="1:9" x14ac:dyDescent="0.3">
      <c r="A8322" s="1">
        <v>43617</v>
      </c>
      <c r="B8322" t="s">
        <v>73</v>
      </c>
      <c r="C8322">
        <v>6103340</v>
      </c>
      <c r="D8322">
        <v>3876590</v>
      </c>
      <c r="E8322">
        <v>63515.878191285425</v>
      </c>
      <c r="F8322">
        <f>IFERROR(NEFT_LAKH_MILLION[[#This Row],[OUTWARD TRANSACTION VALUE]],0)</f>
        <v>63515.878191285425</v>
      </c>
      <c r="G8322">
        <v>3813794</v>
      </c>
      <c r="H8322">
        <v>3914950</v>
      </c>
      <c r="I8322">
        <v>102652.37189003915</v>
      </c>
    </row>
    <row r="8323" spans="1:9" x14ac:dyDescent="0.3">
      <c r="A8323" s="1">
        <v>43617</v>
      </c>
      <c r="B8323" t="s">
        <v>74</v>
      </c>
      <c r="C8323">
        <v>538332</v>
      </c>
      <c r="D8323">
        <v>774872</v>
      </c>
      <c r="E8323">
        <v>143939.42771375284</v>
      </c>
      <c r="F8323">
        <f>IFERROR(NEFT_LAKH_MILLION[[#This Row],[OUTWARD TRANSACTION VALUE]],0)</f>
        <v>143939.42771375284</v>
      </c>
      <c r="G8323">
        <v>432863</v>
      </c>
      <c r="H8323">
        <v>1008660</v>
      </c>
      <c r="I8323">
        <v>233020.60929208549</v>
      </c>
    </row>
    <row r="8324" spans="1:9" x14ac:dyDescent="0.3">
      <c r="A8324" s="1">
        <v>43617</v>
      </c>
      <c r="B8324" t="s">
        <v>75</v>
      </c>
      <c r="C8324">
        <v>5208</v>
      </c>
      <c r="D8324">
        <v>5306</v>
      </c>
      <c r="E8324">
        <v>101881.72043010753</v>
      </c>
      <c r="F8324">
        <f>IFERROR(NEFT_LAKH_MILLION[[#This Row],[OUTWARD TRANSACTION VALUE]],0)</f>
        <v>101881.72043010753</v>
      </c>
      <c r="G8324">
        <v>2660</v>
      </c>
      <c r="H8324">
        <v>2049</v>
      </c>
      <c r="I8324">
        <v>77030.075187969924</v>
      </c>
    </row>
    <row r="8325" spans="1:9" x14ac:dyDescent="0.3">
      <c r="A8325" s="1">
        <v>43617</v>
      </c>
      <c r="B8325" t="s">
        <v>76</v>
      </c>
      <c r="C8325">
        <v>52865</v>
      </c>
      <c r="D8325">
        <v>15641</v>
      </c>
      <c r="E8325">
        <v>29586.683060626125</v>
      </c>
      <c r="F8325">
        <f>IFERROR(NEFT_LAKH_MILLION[[#This Row],[OUTWARD TRANSACTION VALUE]],0)</f>
        <v>29586.683060626125</v>
      </c>
      <c r="G8325">
        <v>20078</v>
      </c>
      <c r="H8325">
        <v>3551</v>
      </c>
      <c r="I8325">
        <v>17686.024504432713</v>
      </c>
    </row>
    <row r="8326" spans="1:9" x14ac:dyDescent="0.3">
      <c r="A8326" s="1">
        <v>43617</v>
      </c>
      <c r="B8326" t="s">
        <v>77</v>
      </c>
      <c r="C8326">
        <v>1241770</v>
      </c>
      <c r="D8326">
        <v>1060976</v>
      </c>
      <c r="E8326">
        <v>85440.621048986533</v>
      </c>
      <c r="F8326">
        <f>IFERROR(NEFT_LAKH_MILLION[[#This Row],[OUTWARD TRANSACTION VALUE]],0)</f>
        <v>85440.621048986533</v>
      </c>
      <c r="G8326">
        <v>3985627</v>
      </c>
      <c r="H8326">
        <v>1848323</v>
      </c>
      <c r="I8326">
        <v>46374.710930049398</v>
      </c>
    </row>
    <row r="8327" spans="1:9" x14ac:dyDescent="0.3">
      <c r="A8327" s="1">
        <v>43617</v>
      </c>
      <c r="B8327" t="s">
        <v>78</v>
      </c>
      <c r="C8327">
        <v>1513814</v>
      </c>
      <c r="D8327">
        <v>958080</v>
      </c>
      <c r="E8327">
        <v>63289.149129285368</v>
      </c>
      <c r="F8327">
        <f>IFERROR(NEFT_LAKH_MILLION[[#This Row],[OUTWARD TRANSACTION VALUE]],0)</f>
        <v>63289.149129285368</v>
      </c>
      <c r="G8327">
        <v>3362172</v>
      </c>
      <c r="H8327">
        <v>1560634</v>
      </c>
      <c r="I8327">
        <v>46417.434920045729</v>
      </c>
    </row>
    <row r="8328" spans="1:9" x14ac:dyDescent="0.3">
      <c r="A8328" s="1">
        <v>43617</v>
      </c>
      <c r="B8328" t="s">
        <v>79</v>
      </c>
      <c r="C8328">
        <v>3745815</v>
      </c>
      <c r="D8328">
        <v>3524211</v>
      </c>
      <c r="E8328">
        <v>94083.957696789614</v>
      </c>
      <c r="F8328">
        <f>IFERROR(NEFT_LAKH_MILLION[[#This Row],[OUTWARD TRANSACTION VALUE]],0)</f>
        <v>94083.957696789614</v>
      </c>
      <c r="G8328">
        <v>1580520</v>
      </c>
      <c r="H8328">
        <v>2731565</v>
      </c>
      <c r="I8328">
        <v>172826.98099359704</v>
      </c>
    </row>
    <row r="8329" spans="1:9" x14ac:dyDescent="0.3">
      <c r="A8329" s="1">
        <v>43617</v>
      </c>
      <c r="B8329" t="s">
        <v>80</v>
      </c>
      <c r="C8329">
        <v>772</v>
      </c>
      <c r="D8329">
        <v>11521</v>
      </c>
      <c r="E8329">
        <v>1492357.5129533678</v>
      </c>
      <c r="F8329">
        <f>IFERROR(NEFT_LAKH_MILLION[[#This Row],[OUTWARD TRANSACTION VALUE]],0)</f>
        <v>1492357.5129533678</v>
      </c>
      <c r="G8329">
        <v>150</v>
      </c>
      <c r="H8329">
        <v>37268</v>
      </c>
      <c r="I8329">
        <v>24845333.333333332</v>
      </c>
    </row>
    <row r="8330" spans="1:9" x14ac:dyDescent="0.3">
      <c r="A8330" s="1">
        <v>43617</v>
      </c>
      <c r="B8330" t="s">
        <v>81</v>
      </c>
      <c r="C8330">
        <v>1623</v>
      </c>
      <c r="D8330">
        <v>4874</v>
      </c>
      <c r="E8330">
        <v>300308.07147258165</v>
      </c>
      <c r="F8330">
        <f>IFERROR(NEFT_LAKH_MILLION[[#This Row],[OUTWARD TRANSACTION VALUE]],0)</f>
        <v>300308.07147258165</v>
      </c>
      <c r="G8330">
        <v>241</v>
      </c>
      <c r="H8330">
        <v>13796</v>
      </c>
      <c r="I8330">
        <v>5724481.3278008299</v>
      </c>
    </row>
    <row r="8331" spans="1:9" x14ac:dyDescent="0.3">
      <c r="A8331" s="1">
        <v>43617</v>
      </c>
      <c r="B8331" t="s">
        <v>82</v>
      </c>
      <c r="C8331">
        <v>1134</v>
      </c>
      <c r="D8331">
        <v>508</v>
      </c>
      <c r="E8331">
        <v>44797.178130511464</v>
      </c>
      <c r="F8331">
        <f>IFERROR(NEFT_LAKH_MILLION[[#This Row],[OUTWARD TRANSACTION VALUE]],0)</f>
        <v>44797.178130511464</v>
      </c>
      <c r="G8331">
        <v>807</v>
      </c>
      <c r="H8331">
        <v>510</v>
      </c>
      <c r="I8331">
        <v>63197.026022304832</v>
      </c>
    </row>
    <row r="8332" spans="1:9" x14ac:dyDescent="0.3">
      <c r="A8332" s="1">
        <v>43617</v>
      </c>
      <c r="B8332" t="s">
        <v>83</v>
      </c>
      <c r="C8332">
        <v>10931</v>
      </c>
      <c r="D8332">
        <v>5296</v>
      </c>
      <c r="E8332">
        <v>48449.364193577894</v>
      </c>
      <c r="F8332">
        <f>IFERROR(NEFT_LAKH_MILLION[[#This Row],[OUTWARD TRANSACTION VALUE]],0)</f>
        <v>48449.364193577894</v>
      </c>
      <c r="G8332">
        <v>15968</v>
      </c>
      <c r="H8332">
        <v>10294</v>
      </c>
      <c r="I8332">
        <v>64466.432865731462</v>
      </c>
    </row>
    <row r="8333" spans="1:9" x14ac:dyDescent="0.3">
      <c r="A8333" s="1">
        <v>43617</v>
      </c>
      <c r="B8333" t="s">
        <v>84</v>
      </c>
      <c r="C8333">
        <v>16289</v>
      </c>
      <c r="D8333">
        <v>27750</v>
      </c>
      <c r="E8333">
        <v>170360.36589109214</v>
      </c>
      <c r="F8333">
        <f>IFERROR(NEFT_LAKH_MILLION[[#This Row],[OUTWARD TRANSACTION VALUE]],0)</f>
        <v>170360.36589109214</v>
      </c>
      <c r="G8333">
        <v>28158</v>
      </c>
      <c r="H8333">
        <v>11972</v>
      </c>
      <c r="I8333">
        <v>42517.224234675756</v>
      </c>
    </row>
    <row r="8334" spans="1:9" x14ac:dyDescent="0.3">
      <c r="A8334" s="1">
        <v>43617</v>
      </c>
      <c r="B8334" t="s">
        <v>85</v>
      </c>
      <c r="C8334">
        <v>522747</v>
      </c>
      <c r="D8334">
        <v>642388</v>
      </c>
      <c r="E8334">
        <v>122886.97974354707</v>
      </c>
      <c r="F8334">
        <f>IFERROR(NEFT_LAKH_MILLION[[#This Row],[OUTWARD TRANSACTION VALUE]],0)</f>
        <v>122886.97974354707</v>
      </c>
      <c r="G8334">
        <v>461210</v>
      </c>
      <c r="H8334">
        <v>309021</v>
      </c>
      <c r="I8334">
        <v>67002.233256000516</v>
      </c>
    </row>
    <row r="8335" spans="1:9" x14ac:dyDescent="0.3">
      <c r="A8335" s="1">
        <v>43617</v>
      </c>
      <c r="B8335" t="s">
        <v>86</v>
      </c>
      <c r="C8335">
        <v>43059</v>
      </c>
      <c r="D8335">
        <v>29841</v>
      </c>
      <c r="E8335">
        <v>69302.584825472033</v>
      </c>
      <c r="F8335">
        <f>IFERROR(NEFT_LAKH_MILLION[[#This Row],[OUTWARD TRANSACTION VALUE]],0)</f>
        <v>69302.584825472033</v>
      </c>
      <c r="G8335">
        <v>13054</v>
      </c>
      <c r="H8335">
        <v>23071</v>
      </c>
      <c r="I8335">
        <v>176735.1003523824</v>
      </c>
    </row>
    <row r="8336" spans="1:9" x14ac:dyDescent="0.3">
      <c r="A8336" s="1">
        <v>43617</v>
      </c>
      <c r="B8336" t="s">
        <v>87</v>
      </c>
      <c r="C8336">
        <v>13351</v>
      </c>
      <c r="D8336">
        <v>11378</v>
      </c>
      <c r="E8336">
        <v>85222.080743015511</v>
      </c>
      <c r="F8336">
        <f>IFERROR(NEFT_LAKH_MILLION[[#This Row],[OUTWARD TRANSACTION VALUE]],0)</f>
        <v>85222.080743015511</v>
      </c>
      <c r="G8336">
        <v>32421</v>
      </c>
      <c r="H8336">
        <v>14977</v>
      </c>
      <c r="I8336">
        <v>46195.36720027143</v>
      </c>
    </row>
    <row r="8337" spans="1:9" x14ac:dyDescent="0.3">
      <c r="A8337" s="1">
        <v>43617</v>
      </c>
      <c r="B8337" t="s">
        <v>88</v>
      </c>
      <c r="C8337">
        <v>57632</v>
      </c>
      <c r="D8337">
        <v>44641</v>
      </c>
      <c r="E8337">
        <v>77458.703498056639</v>
      </c>
      <c r="F8337">
        <f>IFERROR(NEFT_LAKH_MILLION[[#This Row],[OUTWARD TRANSACTION VALUE]],0)</f>
        <v>77458.703498056639</v>
      </c>
      <c r="G8337">
        <v>86647</v>
      </c>
      <c r="H8337">
        <v>52490</v>
      </c>
      <c r="I8337">
        <v>60579.131418283381</v>
      </c>
    </row>
    <row r="8338" spans="1:9" x14ac:dyDescent="0.3">
      <c r="A8338" s="1">
        <v>43617</v>
      </c>
      <c r="B8338" t="s">
        <v>89</v>
      </c>
      <c r="C8338">
        <v>3574</v>
      </c>
      <c r="D8338">
        <v>5361</v>
      </c>
      <c r="E8338">
        <v>150000</v>
      </c>
      <c r="F8338">
        <f>IFERROR(NEFT_LAKH_MILLION[[#This Row],[OUTWARD TRANSACTION VALUE]],0)</f>
        <v>150000</v>
      </c>
      <c r="G8338">
        <v>8419</v>
      </c>
      <c r="H8338">
        <v>3286</v>
      </c>
      <c r="I8338">
        <v>39030.76374866374</v>
      </c>
    </row>
    <row r="8339" spans="1:9" x14ac:dyDescent="0.3">
      <c r="A8339" s="1">
        <v>43617</v>
      </c>
      <c r="B8339" t="s">
        <v>90</v>
      </c>
      <c r="C8339">
        <v>8505</v>
      </c>
      <c r="D8339">
        <v>3729</v>
      </c>
      <c r="E8339">
        <v>43844.79717813051</v>
      </c>
      <c r="F8339">
        <f>IFERROR(NEFT_LAKH_MILLION[[#This Row],[OUTWARD TRANSACTION VALUE]],0)</f>
        <v>43844.79717813051</v>
      </c>
      <c r="G8339">
        <v>34384</v>
      </c>
      <c r="H8339">
        <v>11224</v>
      </c>
      <c r="I8339">
        <v>32643.089809213587</v>
      </c>
    </row>
    <row r="8340" spans="1:9" x14ac:dyDescent="0.3">
      <c r="A8340" s="1">
        <v>43617</v>
      </c>
      <c r="B8340" t="s">
        <v>91</v>
      </c>
      <c r="C8340">
        <v>384089</v>
      </c>
      <c r="D8340">
        <v>660064</v>
      </c>
      <c r="E8340">
        <v>171851.83642332896</v>
      </c>
      <c r="F8340">
        <f>IFERROR(NEFT_LAKH_MILLION[[#This Row],[OUTWARD TRANSACTION VALUE]],0)</f>
        <v>171851.83642332896</v>
      </c>
      <c r="G8340">
        <v>13422</v>
      </c>
      <c r="H8340">
        <v>562002</v>
      </c>
      <c r="I8340">
        <v>4187170.3173893606</v>
      </c>
    </row>
    <row r="8341" spans="1:9" x14ac:dyDescent="0.3">
      <c r="A8341" s="1">
        <v>43617</v>
      </c>
      <c r="B8341" t="s">
        <v>92</v>
      </c>
      <c r="C8341">
        <v>1706</v>
      </c>
      <c r="D8341">
        <v>156</v>
      </c>
      <c r="E8341">
        <v>9144.1969519343493</v>
      </c>
      <c r="F8341">
        <f>IFERROR(NEFT_LAKH_MILLION[[#This Row],[OUTWARD TRANSACTION VALUE]],0)</f>
        <v>9144.1969519343493</v>
      </c>
      <c r="G8341">
        <v>130</v>
      </c>
      <c r="H8341">
        <v>29</v>
      </c>
      <c r="I8341">
        <v>22307.692307692309</v>
      </c>
    </row>
    <row r="8342" spans="1:9" x14ac:dyDescent="0.3">
      <c r="A8342" s="1">
        <v>43617</v>
      </c>
      <c r="B8342" t="s">
        <v>93</v>
      </c>
      <c r="C8342">
        <v>52866</v>
      </c>
      <c r="D8342">
        <v>38873</v>
      </c>
      <c r="E8342">
        <v>73531.192070517907</v>
      </c>
      <c r="F8342">
        <f>IFERROR(NEFT_LAKH_MILLION[[#This Row],[OUTWARD TRANSACTION VALUE]],0)</f>
        <v>73531.192070517907</v>
      </c>
      <c r="G8342">
        <v>87138</v>
      </c>
      <c r="H8342">
        <v>66130</v>
      </c>
      <c r="I8342">
        <v>75891.11524248893</v>
      </c>
    </row>
    <row r="8343" spans="1:9" x14ac:dyDescent="0.3">
      <c r="A8343" s="1">
        <v>43617</v>
      </c>
      <c r="B8343" t="s">
        <v>94</v>
      </c>
      <c r="C8343">
        <v>11754</v>
      </c>
      <c r="D8343">
        <v>10544</v>
      </c>
      <c r="E8343">
        <v>89705.632125233969</v>
      </c>
      <c r="F8343">
        <f>IFERROR(NEFT_LAKH_MILLION[[#This Row],[OUTWARD TRANSACTION VALUE]],0)</f>
        <v>89705.632125233969</v>
      </c>
      <c r="G8343">
        <v>42898</v>
      </c>
      <c r="H8343">
        <v>16742</v>
      </c>
      <c r="I8343">
        <v>39027.460487668424</v>
      </c>
    </row>
    <row r="8344" spans="1:9" x14ac:dyDescent="0.3">
      <c r="A8344" s="1">
        <v>43617</v>
      </c>
      <c r="B8344" t="s">
        <v>95</v>
      </c>
      <c r="C8344">
        <v>17410</v>
      </c>
      <c r="D8344">
        <v>9675</v>
      </c>
      <c r="E8344">
        <v>55571.510626076968</v>
      </c>
      <c r="F8344">
        <f>IFERROR(NEFT_LAKH_MILLION[[#This Row],[OUTWARD TRANSACTION VALUE]],0)</f>
        <v>55571.510626076968</v>
      </c>
      <c r="G8344">
        <v>26575</v>
      </c>
      <c r="H8344">
        <v>25965</v>
      </c>
      <c r="I8344">
        <v>97704.609595484479</v>
      </c>
    </row>
    <row r="8345" spans="1:9" x14ac:dyDescent="0.3">
      <c r="A8345" s="1">
        <v>43617</v>
      </c>
      <c r="B8345" t="s">
        <v>96</v>
      </c>
      <c r="C8345">
        <v>441959</v>
      </c>
      <c r="D8345">
        <v>322703</v>
      </c>
      <c r="E8345">
        <v>73016.501530684967</v>
      </c>
      <c r="F8345">
        <f>IFERROR(NEFT_LAKH_MILLION[[#This Row],[OUTWARD TRANSACTION VALUE]],0)</f>
        <v>73016.501530684967</v>
      </c>
      <c r="G8345">
        <v>1127483</v>
      </c>
      <c r="H8345">
        <v>522610</v>
      </c>
      <c r="I8345">
        <v>46351.918388126476</v>
      </c>
    </row>
    <row r="8346" spans="1:9" x14ac:dyDescent="0.3">
      <c r="A8346" s="1">
        <v>43617</v>
      </c>
      <c r="B8346" t="s">
        <v>97</v>
      </c>
      <c r="C8346">
        <v>85079</v>
      </c>
      <c r="D8346">
        <v>36379</v>
      </c>
      <c r="E8346">
        <v>42759.082734869946</v>
      </c>
      <c r="F8346">
        <f>IFERROR(NEFT_LAKH_MILLION[[#This Row],[OUTWARD TRANSACTION VALUE]],0)</f>
        <v>42759.082734869946</v>
      </c>
      <c r="G8346">
        <v>95259</v>
      </c>
      <c r="H8346">
        <v>43621</v>
      </c>
      <c r="I8346">
        <v>45791.998656294942</v>
      </c>
    </row>
    <row r="8347" spans="1:9" x14ac:dyDescent="0.3">
      <c r="A8347" s="1">
        <v>43617</v>
      </c>
      <c r="B8347" t="s">
        <v>98</v>
      </c>
      <c r="C8347">
        <v>58330</v>
      </c>
      <c r="D8347">
        <v>110562</v>
      </c>
      <c r="E8347">
        <v>189545.68832504714</v>
      </c>
      <c r="F8347">
        <f>IFERROR(NEFT_LAKH_MILLION[[#This Row],[OUTWARD TRANSACTION VALUE]],0)</f>
        <v>189545.68832504714</v>
      </c>
      <c r="G8347">
        <v>134978</v>
      </c>
      <c r="H8347">
        <v>54128</v>
      </c>
      <c r="I8347">
        <v>40101.349849605118</v>
      </c>
    </row>
    <row r="8348" spans="1:9" x14ac:dyDescent="0.3">
      <c r="A8348" s="1">
        <v>43617</v>
      </c>
      <c r="B8348" t="s">
        <v>99</v>
      </c>
      <c r="C8348">
        <v>935227</v>
      </c>
      <c r="D8348">
        <v>693365</v>
      </c>
      <c r="E8348">
        <v>74138.68504651812</v>
      </c>
      <c r="F8348">
        <f>IFERROR(NEFT_LAKH_MILLION[[#This Row],[OUTWARD TRANSACTION VALUE]],0)</f>
        <v>74138.68504651812</v>
      </c>
      <c r="G8348">
        <v>1418755</v>
      </c>
      <c r="H8348">
        <v>836209</v>
      </c>
      <c r="I8348">
        <v>58939.633692920906</v>
      </c>
    </row>
    <row r="8349" spans="1:9" x14ac:dyDescent="0.3">
      <c r="A8349" s="1">
        <v>43617</v>
      </c>
      <c r="B8349" t="s">
        <v>100</v>
      </c>
      <c r="C8349">
        <v>30181</v>
      </c>
      <c r="D8349">
        <v>61811</v>
      </c>
      <c r="E8349">
        <v>204801.03376296346</v>
      </c>
      <c r="F8349">
        <f>IFERROR(NEFT_LAKH_MILLION[[#This Row],[OUTWARD TRANSACTION VALUE]],0)</f>
        <v>204801.03376296346</v>
      </c>
      <c r="G8349">
        <v>99685</v>
      </c>
      <c r="H8349">
        <v>41655</v>
      </c>
      <c r="I8349">
        <v>41786.627877815117</v>
      </c>
    </row>
    <row r="8350" spans="1:9" x14ac:dyDescent="0.3">
      <c r="A8350" s="1">
        <v>43617</v>
      </c>
      <c r="B8350" t="s">
        <v>101</v>
      </c>
      <c r="C8350">
        <v>2134</v>
      </c>
      <c r="D8350">
        <v>20094</v>
      </c>
      <c r="E8350">
        <v>941611.99625117145</v>
      </c>
      <c r="F8350">
        <f>IFERROR(NEFT_LAKH_MILLION[[#This Row],[OUTWARD TRANSACTION VALUE]],0)</f>
        <v>941611.99625117145</v>
      </c>
      <c r="G8350">
        <v>709</v>
      </c>
      <c r="H8350">
        <v>103017</v>
      </c>
      <c r="I8350">
        <v>14529901.269393511</v>
      </c>
    </row>
    <row r="8351" spans="1:9" x14ac:dyDescent="0.3">
      <c r="A8351" s="1">
        <v>43617</v>
      </c>
      <c r="B8351" t="s">
        <v>102</v>
      </c>
      <c r="C8351">
        <v>7401381</v>
      </c>
      <c r="D8351">
        <v>5477401</v>
      </c>
      <c r="E8351">
        <v>74005.121476654153</v>
      </c>
      <c r="F8351">
        <f>IFERROR(NEFT_LAKH_MILLION[[#This Row],[OUTWARD TRANSACTION VALUE]],0)</f>
        <v>74005.121476654153</v>
      </c>
      <c r="G8351">
        <v>4342749</v>
      </c>
      <c r="H8351">
        <v>5937672</v>
      </c>
      <c r="I8351">
        <v>136726.11518648671</v>
      </c>
    </row>
    <row r="8352" spans="1:9" x14ac:dyDescent="0.3">
      <c r="A8352" s="1">
        <v>43617</v>
      </c>
      <c r="B8352" t="s">
        <v>103</v>
      </c>
      <c r="C8352">
        <v>15258</v>
      </c>
      <c r="D8352">
        <v>11243</v>
      </c>
      <c r="E8352">
        <v>73685.9352470835</v>
      </c>
      <c r="F8352">
        <f>IFERROR(NEFT_LAKH_MILLION[[#This Row],[OUTWARD TRANSACTION VALUE]],0)</f>
        <v>73685.9352470835</v>
      </c>
      <c r="G8352">
        <v>13545</v>
      </c>
      <c r="H8352">
        <v>7988</v>
      </c>
      <c r="I8352">
        <v>58973.791066814323</v>
      </c>
    </row>
    <row r="8353" spans="1:9" x14ac:dyDescent="0.3">
      <c r="A8353" s="1">
        <v>43617</v>
      </c>
      <c r="B8353" t="s">
        <v>104</v>
      </c>
      <c r="C8353">
        <v>73158</v>
      </c>
      <c r="D8353">
        <v>92028</v>
      </c>
      <c r="E8353">
        <v>125793.48806692364</v>
      </c>
      <c r="F8353">
        <f>IFERROR(NEFT_LAKH_MILLION[[#This Row],[OUTWARD TRANSACTION VALUE]],0)</f>
        <v>125793.48806692364</v>
      </c>
      <c r="G8353">
        <v>320984</v>
      </c>
      <c r="H8353">
        <v>66547</v>
      </c>
      <c r="I8353">
        <v>20732.18602796401</v>
      </c>
    </row>
    <row r="8354" spans="1:9" x14ac:dyDescent="0.3">
      <c r="A8354" s="1">
        <v>43617</v>
      </c>
      <c r="B8354" t="s">
        <v>105</v>
      </c>
      <c r="C8354">
        <v>5592</v>
      </c>
      <c r="D8354">
        <v>6015</v>
      </c>
      <c r="E8354">
        <v>107564.37768240343</v>
      </c>
      <c r="F8354">
        <f>IFERROR(NEFT_LAKH_MILLION[[#This Row],[OUTWARD TRANSACTION VALUE]],0)</f>
        <v>107564.37768240343</v>
      </c>
      <c r="G8354">
        <v>8152</v>
      </c>
      <c r="H8354">
        <v>4198</v>
      </c>
      <c r="I8354">
        <v>51496.56526005888</v>
      </c>
    </row>
    <row r="8355" spans="1:9" x14ac:dyDescent="0.3">
      <c r="A8355" s="1">
        <v>43617</v>
      </c>
      <c r="B8355" t="s">
        <v>106</v>
      </c>
      <c r="C8355">
        <v>86</v>
      </c>
      <c r="D8355">
        <v>60</v>
      </c>
      <c r="E8355">
        <v>69767.441860465115</v>
      </c>
      <c r="F8355">
        <f>IFERROR(NEFT_LAKH_MILLION[[#This Row],[OUTWARD TRANSACTION VALUE]],0)</f>
        <v>69767.441860465115</v>
      </c>
      <c r="G8355">
        <v>7</v>
      </c>
      <c r="H8355">
        <v>64</v>
      </c>
      <c r="I8355">
        <v>914285.71428571432</v>
      </c>
    </row>
    <row r="8356" spans="1:9" x14ac:dyDescent="0.3">
      <c r="A8356" s="1">
        <v>43617</v>
      </c>
      <c r="B8356" t="s">
        <v>107</v>
      </c>
      <c r="C8356">
        <v>337010</v>
      </c>
      <c r="D8356">
        <v>181963</v>
      </c>
      <c r="E8356">
        <v>53993.353312958076</v>
      </c>
      <c r="F8356">
        <f>IFERROR(NEFT_LAKH_MILLION[[#This Row],[OUTWARD TRANSACTION VALUE]],0)</f>
        <v>53993.353312958076</v>
      </c>
      <c r="G8356">
        <v>334896</v>
      </c>
      <c r="H8356">
        <v>243719</v>
      </c>
      <c r="I8356">
        <v>72774.532989345942</v>
      </c>
    </row>
    <row r="8357" spans="1:9" x14ac:dyDescent="0.3">
      <c r="A8357" s="1">
        <v>43617</v>
      </c>
      <c r="B8357" t="s">
        <v>108</v>
      </c>
      <c r="C8357">
        <v>15655</v>
      </c>
      <c r="D8357">
        <v>14022</v>
      </c>
      <c r="E8357">
        <v>89568.827850526985</v>
      </c>
      <c r="F8357">
        <f>IFERROR(NEFT_LAKH_MILLION[[#This Row],[OUTWARD TRANSACTION VALUE]],0)</f>
        <v>89568.827850526985</v>
      </c>
      <c r="G8357">
        <v>41363</v>
      </c>
      <c r="H8357">
        <v>22748</v>
      </c>
      <c r="I8357">
        <v>54996.010927640644</v>
      </c>
    </row>
    <row r="8358" spans="1:9" x14ac:dyDescent="0.3">
      <c r="A8358" s="1">
        <v>43617</v>
      </c>
      <c r="B8358" t="s">
        <v>109</v>
      </c>
      <c r="C8358">
        <v>79119</v>
      </c>
      <c r="D8358">
        <v>103690</v>
      </c>
      <c r="E8358">
        <v>131055.75146298614</v>
      </c>
      <c r="F8358">
        <f>IFERROR(NEFT_LAKH_MILLION[[#This Row],[OUTWARD TRANSACTION VALUE]],0)</f>
        <v>131055.75146298614</v>
      </c>
      <c r="G8358">
        <v>241139</v>
      </c>
      <c r="H8358">
        <v>67754</v>
      </c>
      <c r="I8358">
        <v>28097.487341325956</v>
      </c>
    </row>
    <row r="8359" spans="1:9" x14ac:dyDescent="0.3">
      <c r="A8359" s="1">
        <v>43617</v>
      </c>
      <c r="B8359" t="s">
        <v>110</v>
      </c>
      <c r="C8359">
        <v>5271</v>
      </c>
      <c r="D8359">
        <v>13534</v>
      </c>
      <c r="E8359">
        <v>256763.42250047429</v>
      </c>
      <c r="F8359">
        <f>IFERROR(NEFT_LAKH_MILLION[[#This Row],[OUTWARD TRANSACTION VALUE]],0)</f>
        <v>256763.42250047429</v>
      </c>
      <c r="G8359">
        <v>11957</v>
      </c>
      <c r="H8359">
        <v>149277</v>
      </c>
      <c r="I8359">
        <v>1248448.6075102449</v>
      </c>
    </row>
    <row r="8360" spans="1:9" x14ac:dyDescent="0.3">
      <c r="A8360" s="1">
        <v>43617</v>
      </c>
      <c r="B8360" t="s">
        <v>111</v>
      </c>
      <c r="C8360">
        <v>6361</v>
      </c>
      <c r="D8360">
        <v>3883</v>
      </c>
      <c r="E8360">
        <v>61043.861028140229</v>
      </c>
      <c r="F8360">
        <f>IFERROR(NEFT_LAKH_MILLION[[#This Row],[OUTWARD TRANSACTION VALUE]],0)</f>
        <v>61043.861028140229</v>
      </c>
      <c r="G8360">
        <v>2946</v>
      </c>
      <c r="H8360">
        <v>3627</v>
      </c>
      <c r="I8360">
        <v>123116.08961303462</v>
      </c>
    </row>
    <row r="8361" spans="1:9" x14ac:dyDescent="0.3">
      <c r="A8361" s="1">
        <v>43617</v>
      </c>
      <c r="B8361" t="s">
        <v>112</v>
      </c>
      <c r="C8361">
        <v>675</v>
      </c>
      <c r="D8361">
        <v>5662</v>
      </c>
      <c r="E8361">
        <v>838814.81481481483</v>
      </c>
      <c r="F8361">
        <f>IFERROR(NEFT_LAKH_MILLION[[#This Row],[OUTWARD TRANSACTION VALUE]],0)</f>
        <v>838814.81481481483</v>
      </c>
      <c r="G8361">
        <v>48</v>
      </c>
      <c r="H8361">
        <v>647</v>
      </c>
      <c r="I8361">
        <v>1347916.6666666667</v>
      </c>
    </row>
    <row r="8362" spans="1:9" x14ac:dyDescent="0.3">
      <c r="A8362" s="1">
        <v>43617</v>
      </c>
      <c r="B8362" t="s">
        <v>113</v>
      </c>
      <c r="C8362">
        <v>34705</v>
      </c>
      <c r="D8362">
        <v>23858</v>
      </c>
      <c r="E8362">
        <v>68745.137588243771</v>
      </c>
      <c r="F8362">
        <f>IFERROR(NEFT_LAKH_MILLION[[#This Row],[OUTWARD TRANSACTION VALUE]],0)</f>
        <v>68745.137588243771</v>
      </c>
      <c r="G8362">
        <v>45794</v>
      </c>
      <c r="H8362">
        <v>39635</v>
      </c>
      <c r="I8362">
        <v>86550.639821810721</v>
      </c>
    </row>
    <row r="8363" spans="1:9" x14ac:dyDescent="0.3">
      <c r="A8363" s="1">
        <v>43617</v>
      </c>
      <c r="B8363" t="s">
        <v>114</v>
      </c>
      <c r="C8363">
        <v>29030</v>
      </c>
      <c r="D8363">
        <v>217672</v>
      </c>
      <c r="E8363">
        <v>749817.43024457456</v>
      </c>
      <c r="F8363">
        <f>IFERROR(NEFT_LAKH_MILLION[[#This Row],[OUTWARD TRANSACTION VALUE]],0)</f>
        <v>749817.43024457456</v>
      </c>
      <c r="G8363">
        <v>5667</v>
      </c>
      <c r="H8363">
        <v>280022</v>
      </c>
      <c r="I8363">
        <v>4941274.0427033706</v>
      </c>
    </row>
    <row r="8364" spans="1:9" x14ac:dyDescent="0.3">
      <c r="A8364" s="1">
        <v>43617</v>
      </c>
      <c r="B8364" t="s">
        <v>115</v>
      </c>
      <c r="C8364">
        <v>20497</v>
      </c>
      <c r="D8364">
        <v>9533</v>
      </c>
      <c r="E8364">
        <v>46509.245255403228</v>
      </c>
      <c r="F8364">
        <f>IFERROR(NEFT_LAKH_MILLION[[#This Row],[OUTWARD TRANSACTION VALUE]],0)</f>
        <v>46509.245255403228</v>
      </c>
      <c r="G8364">
        <v>25723</v>
      </c>
      <c r="H8364">
        <v>17759</v>
      </c>
      <c r="I8364">
        <v>69039.38109862768</v>
      </c>
    </row>
    <row r="8365" spans="1:9" x14ac:dyDescent="0.3">
      <c r="A8365" s="1">
        <v>43617</v>
      </c>
      <c r="B8365" t="s">
        <v>116</v>
      </c>
      <c r="C8365">
        <v>3193</v>
      </c>
      <c r="D8365">
        <v>1568</v>
      </c>
      <c r="E8365">
        <v>49107.422486689633</v>
      </c>
      <c r="F8365">
        <f>IFERROR(NEFT_LAKH_MILLION[[#This Row],[OUTWARD TRANSACTION VALUE]],0)</f>
        <v>49107.422486689633</v>
      </c>
      <c r="G8365">
        <v>3893</v>
      </c>
      <c r="H8365">
        <v>1113</v>
      </c>
      <c r="I8365">
        <v>28589.776521962496</v>
      </c>
    </row>
    <row r="8366" spans="1:9" x14ac:dyDescent="0.3">
      <c r="A8366" s="1">
        <v>43617</v>
      </c>
      <c r="B8366" t="s">
        <v>117</v>
      </c>
      <c r="C8366">
        <v>11390</v>
      </c>
      <c r="D8366">
        <v>11322</v>
      </c>
      <c r="E8366">
        <v>99402.985074626864</v>
      </c>
      <c r="F8366">
        <f>IFERROR(NEFT_LAKH_MILLION[[#This Row],[OUTWARD TRANSACTION VALUE]],0)</f>
        <v>99402.985074626864</v>
      </c>
      <c r="G8366">
        <v>10535</v>
      </c>
      <c r="H8366">
        <v>7722</v>
      </c>
      <c r="I8366">
        <v>73298.528713811102</v>
      </c>
    </row>
    <row r="8367" spans="1:9" x14ac:dyDescent="0.3">
      <c r="A8367" s="1">
        <v>43617</v>
      </c>
      <c r="B8367" t="s">
        <v>118</v>
      </c>
      <c r="C8367">
        <v>11864</v>
      </c>
      <c r="D8367">
        <v>7330</v>
      </c>
      <c r="E8367">
        <v>61783.546864463926</v>
      </c>
      <c r="F8367">
        <f>IFERROR(NEFT_LAKH_MILLION[[#This Row],[OUTWARD TRANSACTION VALUE]],0)</f>
        <v>61783.546864463926</v>
      </c>
      <c r="G8367">
        <v>19129</v>
      </c>
      <c r="H8367">
        <v>12382</v>
      </c>
      <c r="I8367">
        <v>64728.945580009407</v>
      </c>
    </row>
    <row r="8368" spans="1:9" x14ac:dyDescent="0.3">
      <c r="A8368" s="1">
        <v>43617</v>
      </c>
      <c r="B8368" t="s">
        <v>119</v>
      </c>
      <c r="C8368">
        <v>41421</v>
      </c>
      <c r="D8368">
        <v>28176</v>
      </c>
      <c r="E8368">
        <v>68023.466357644676</v>
      </c>
      <c r="F8368">
        <f>IFERROR(NEFT_LAKH_MILLION[[#This Row],[OUTWARD TRANSACTION VALUE]],0)</f>
        <v>68023.466357644676</v>
      </c>
      <c r="G8368">
        <v>58386</v>
      </c>
      <c r="H8368">
        <v>39942</v>
      </c>
      <c r="I8368">
        <v>68410.235330387426</v>
      </c>
    </row>
    <row r="8369" spans="1:9" x14ac:dyDescent="0.3">
      <c r="A8369" s="1">
        <v>43617</v>
      </c>
      <c r="B8369" t="s">
        <v>273</v>
      </c>
      <c r="C8369">
        <v>0</v>
      </c>
      <c r="D8369">
        <v>0</v>
      </c>
      <c r="E8369" t="e">
        <v>#NUM!</v>
      </c>
      <c r="F8369">
        <f>IFERROR(NEFT_LAKH_MILLION[[#This Row],[OUTWARD TRANSACTION VALUE]],0)</f>
        <v>0</v>
      </c>
      <c r="G8369">
        <v>1</v>
      </c>
      <c r="H8369">
        <v>0</v>
      </c>
      <c r="I8369">
        <v>0</v>
      </c>
    </row>
    <row r="8370" spans="1:9" x14ac:dyDescent="0.3">
      <c r="A8370" s="1">
        <v>43617</v>
      </c>
      <c r="B8370" t="s">
        <v>120</v>
      </c>
      <c r="C8370">
        <v>391</v>
      </c>
      <c r="D8370">
        <v>6085</v>
      </c>
      <c r="E8370">
        <v>1556265.9846547314</v>
      </c>
      <c r="F8370">
        <f>IFERROR(NEFT_LAKH_MILLION[[#This Row],[OUTWARD TRANSACTION VALUE]],0)</f>
        <v>1556265.9846547314</v>
      </c>
      <c r="G8370">
        <v>13</v>
      </c>
      <c r="H8370">
        <v>1323</v>
      </c>
      <c r="I8370">
        <v>10176923.076923076</v>
      </c>
    </row>
    <row r="8371" spans="1:9" x14ac:dyDescent="0.3">
      <c r="A8371" s="1">
        <v>43617</v>
      </c>
      <c r="B8371" t="s">
        <v>121</v>
      </c>
      <c r="C8371">
        <v>2808</v>
      </c>
      <c r="D8371">
        <v>1962</v>
      </c>
      <c r="E8371">
        <v>69871.794871794875</v>
      </c>
      <c r="F8371">
        <f>IFERROR(NEFT_LAKH_MILLION[[#This Row],[OUTWARD TRANSACTION VALUE]],0)</f>
        <v>69871.794871794875</v>
      </c>
      <c r="G8371">
        <v>866</v>
      </c>
      <c r="H8371">
        <v>820</v>
      </c>
      <c r="I8371">
        <v>94688.221709006932</v>
      </c>
    </row>
    <row r="8372" spans="1:9" x14ac:dyDescent="0.3">
      <c r="A8372" s="1">
        <v>43617</v>
      </c>
      <c r="B8372" t="s">
        <v>122</v>
      </c>
      <c r="C8372">
        <v>17493</v>
      </c>
      <c r="D8372">
        <v>7989</v>
      </c>
      <c r="E8372">
        <v>45669.696450008574</v>
      </c>
      <c r="F8372">
        <f>IFERROR(NEFT_LAKH_MILLION[[#This Row],[OUTWARD TRANSACTION VALUE]],0)</f>
        <v>45669.696450008574</v>
      </c>
      <c r="G8372">
        <v>35842</v>
      </c>
      <c r="H8372">
        <v>13037</v>
      </c>
      <c r="I8372">
        <v>36373.528262931759</v>
      </c>
    </row>
    <row r="8373" spans="1:9" x14ac:dyDescent="0.3">
      <c r="A8373" s="1">
        <v>43617</v>
      </c>
      <c r="B8373" t="s">
        <v>123</v>
      </c>
      <c r="C8373">
        <v>309</v>
      </c>
      <c r="D8373">
        <v>198</v>
      </c>
      <c r="E8373">
        <v>64077.669902912625</v>
      </c>
      <c r="F8373">
        <f>IFERROR(NEFT_LAKH_MILLION[[#This Row],[OUTWARD TRANSACTION VALUE]],0)</f>
        <v>64077.669902912625</v>
      </c>
      <c r="G8373">
        <v>23</v>
      </c>
      <c r="H8373">
        <v>13</v>
      </c>
      <c r="I8373">
        <v>56521.739130434784</v>
      </c>
    </row>
    <row r="8374" spans="1:9" x14ac:dyDescent="0.3">
      <c r="A8374" s="1">
        <v>43617</v>
      </c>
      <c r="B8374" t="s">
        <v>124</v>
      </c>
      <c r="C8374">
        <v>41919</v>
      </c>
      <c r="D8374">
        <v>33920</v>
      </c>
      <c r="E8374">
        <v>80917.960829218253</v>
      </c>
      <c r="F8374">
        <f>IFERROR(NEFT_LAKH_MILLION[[#This Row],[OUTWARD TRANSACTION VALUE]],0)</f>
        <v>80917.960829218253</v>
      </c>
      <c r="G8374">
        <v>78513</v>
      </c>
      <c r="H8374">
        <v>41135</v>
      </c>
      <c r="I8374">
        <v>52392.597404251523</v>
      </c>
    </row>
    <row r="8375" spans="1:9" x14ac:dyDescent="0.3">
      <c r="A8375" s="1">
        <v>43617</v>
      </c>
      <c r="B8375" t="s">
        <v>125</v>
      </c>
      <c r="C8375">
        <v>15851</v>
      </c>
      <c r="D8375">
        <v>5818</v>
      </c>
      <c r="E8375">
        <v>36704.308876411582</v>
      </c>
      <c r="F8375">
        <f>IFERROR(NEFT_LAKH_MILLION[[#This Row],[OUTWARD TRANSACTION VALUE]],0)</f>
        <v>36704.308876411582</v>
      </c>
      <c r="G8375">
        <v>1208</v>
      </c>
      <c r="H8375">
        <v>562</v>
      </c>
      <c r="I8375">
        <v>46523.178807947021</v>
      </c>
    </row>
    <row r="8376" spans="1:9" x14ac:dyDescent="0.3">
      <c r="A8376" s="1">
        <v>43617</v>
      </c>
      <c r="B8376" t="s">
        <v>126</v>
      </c>
      <c r="C8376">
        <v>5</v>
      </c>
      <c r="D8376">
        <v>1</v>
      </c>
      <c r="E8376">
        <v>20000</v>
      </c>
      <c r="F8376">
        <f>IFERROR(NEFT_LAKH_MILLION[[#This Row],[OUTWARD TRANSACTION VALUE]],0)</f>
        <v>20000</v>
      </c>
      <c r="G8376">
        <v>13</v>
      </c>
      <c r="H8376">
        <v>1</v>
      </c>
      <c r="I8376">
        <v>7692.3076923076924</v>
      </c>
    </row>
    <row r="8377" spans="1:9" x14ac:dyDescent="0.3">
      <c r="A8377" s="1">
        <v>43617</v>
      </c>
      <c r="B8377" t="s">
        <v>127</v>
      </c>
      <c r="C8377">
        <v>20286</v>
      </c>
      <c r="D8377">
        <v>14173</v>
      </c>
      <c r="E8377">
        <v>69865.917381445339</v>
      </c>
      <c r="F8377">
        <f>IFERROR(NEFT_LAKH_MILLION[[#This Row],[OUTWARD TRANSACTION VALUE]],0)</f>
        <v>69865.917381445339</v>
      </c>
      <c r="G8377">
        <v>28992</v>
      </c>
      <c r="H8377">
        <v>21732</v>
      </c>
      <c r="I8377">
        <v>74958.609271523179</v>
      </c>
    </row>
    <row r="8378" spans="1:9" x14ac:dyDescent="0.3">
      <c r="A8378" s="1">
        <v>43617</v>
      </c>
      <c r="B8378" t="s">
        <v>128</v>
      </c>
      <c r="C8378">
        <v>1210202</v>
      </c>
      <c r="D8378">
        <v>908693</v>
      </c>
      <c r="E8378">
        <v>75086.06001312178</v>
      </c>
      <c r="F8378">
        <f>IFERROR(NEFT_LAKH_MILLION[[#This Row],[OUTWARD TRANSACTION VALUE]],0)</f>
        <v>75086.06001312178</v>
      </c>
      <c r="G8378">
        <v>2281977</v>
      </c>
      <c r="H8378">
        <v>1504114</v>
      </c>
      <c r="I8378">
        <v>65912.758980480517</v>
      </c>
    </row>
    <row r="8379" spans="1:9" x14ac:dyDescent="0.3">
      <c r="A8379" s="1">
        <v>43617</v>
      </c>
      <c r="B8379" t="s">
        <v>129</v>
      </c>
      <c r="C8379">
        <v>33209</v>
      </c>
      <c r="D8379">
        <v>69004</v>
      </c>
      <c r="E8379">
        <v>207787.04568038785</v>
      </c>
      <c r="F8379">
        <f>IFERROR(NEFT_LAKH_MILLION[[#This Row],[OUTWARD TRANSACTION VALUE]],0)</f>
        <v>207787.04568038785</v>
      </c>
      <c r="G8379">
        <v>130699</v>
      </c>
      <c r="H8379">
        <v>41649</v>
      </c>
      <c r="I8379">
        <v>31866.349398235641</v>
      </c>
    </row>
    <row r="8380" spans="1:9" x14ac:dyDescent="0.3">
      <c r="A8380" s="1">
        <v>43617</v>
      </c>
      <c r="B8380" t="s">
        <v>130</v>
      </c>
      <c r="C8380">
        <v>18838</v>
      </c>
      <c r="D8380">
        <v>10899</v>
      </c>
      <c r="E8380">
        <v>57856.460346108928</v>
      </c>
      <c r="F8380">
        <f>IFERROR(NEFT_LAKH_MILLION[[#This Row],[OUTWARD TRANSACTION VALUE]],0)</f>
        <v>57856.460346108928</v>
      </c>
      <c r="G8380">
        <v>18787</v>
      </c>
      <c r="H8380">
        <v>8852</v>
      </c>
      <c r="I8380">
        <v>47117.687762814712</v>
      </c>
    </row>
    <row r="8381" spans="1:9" x14ac:dyDescent="0.3">
      <c r="A8381" s="1">
        <v>43617</v>
      </c>
      <c r="B8381" t="s">
        <v>131</v>
      </c>
      <c r="C8381">
        <v>57527</v>
      </c>
      <c r="D8381">
        <v>28599</v>
      </c>
      <c r="E8381">
        <v>49714.04731691206</v>
      </c>
      <c r="F8381">
        <f>IFERROR(NEFT_LAKH_MILLION[[#This Row],[OUTWARD TRANSACTION VALUE]],0)</f>
        <v>49714.04731691206</v>
      </c>
      <c r="G8381">
        <v>226533</v>
      </c>
      <c r="H8381">
        <v>61544</v>
      </c>
      <c r="I8381">
        <v>27167.78570892541</v>
      </c>
    </row>
    <row r="8382" spans="1:9" x14ac:dyDescent="0.3">
      <c r="A8382" s="1">
        <v>43617</v>
      </c>
      <c r="B8382" t="s">
        <v>132</v>
      </c>
      <c r="C8382">
        <v>269274</v>
      </c>
      <c r="D8382">
        <v>213139</v>
      </c>
      <c r="E8382">
        <v>79153.204542584877</v>
      </c>
      <c r="F8382">
        <f>IFERROR(NEFT_LAKH_MILLION[[#This Row],[OUTWARD TRANSACTION VALUE]],0)</f>
        <v>79153.204542584877</v>
      </c>
      <c r="G8382">
        <v>635900</v>
      </c>
      <c r="H8382">
        <v>367772</v>
      </c>
      <c r="I8382">
        <v>57834.879698065735</v>
      </c>
    </row>
    <row r="8383" spans="1:9" x14ac:dyDescent="0.3">
      <c r="A8383" s="1">
        <v>43617</v>
      </c>
      <c r="B8383" t="s">
        <v>133</v>
      </c>
      <c r="C8383">
        <v>3913688</v>
      </c>
      <c r="D8383">
        <v>2916560</v>
      </c>
      <c r="E8383">
        <v>74522.036503676325</v>
      </c>
      <c r="F8383">
        <f>IFERROR(NEFT_LAKH_MILLION[[#This Row],[OUTWARD TRANSACTION VALUE]],0)</f>
        <v>74522.036503676325</v>
      </c>
      <c r="G8383">
        <v>9573262</v>
      </c>
      <c r="H8383">
        <v>5572848</v>
      </c>
      <c r="I8383">
        <v>58212.634314197188</v>
      </c>
    </row>
    <row r="8384" spans="1:9" x14ac:dyDescent="0.3">
      <c r="A8384" s="1">
        <v>43617</v>
      </c>
      <c r="B8384" t="s">
        <v>134</v>
      </c>
      <c r="C8384">
        <v>250842</v>
      </c>
      <c r="D8384">
        <v>863920</v>
      </c>
      <c r="E8384">
        <v>344408.03374235576</v>
      </c>
      <c r="F8384">
        <f>IFERROR(NEFT_LAKH_MILLION[[#This Row],[OUTWARD TRANSACTION VALUE]],0)</f>
        <v>344408.03374235576</v>
      </c>
      <c r="G8384">
        <v>267609</v>
      </c>
      <c r="H8384">
        <v>892886</v>
      </c>
      <c r="I8384">
        <v>333653.20299392025</v>
      </c>
    </row>
    <row r="8385" spans="1:9" x14ac:dyDescent="0.3">
      <c r="A8385" s="1">
        <v>43617</v>
      </c>
      <c r="B8385" t="s">
        <v>135</v>
      </c>
      <c r="C8385">
        <v>54803</v>
      </c>
      <c r="D8385">
        <v>112324</v>
      </c>
      <c r="E8385">
        <v>204959.58250460742</v>
      </c>
      <c r="F8385">
        <f>IFERROR(NEFT_LAKH_MILLION[[#This Row],[OUTWARD TRANSACTION VALUE]],0)</f>
        <v>204959.58250460742</v>
      </c>
      <c r="G8385">
        <v>139486</v>
      </c>
      <c r="H8385">
        <v>81365</v>
      </c>
      <c r="I8385">
        <v>58332.018983984053</v>
      </c>
    </row>
    <row r="8386" spans="1:9" x14ac:dyDescent="0.3">
      <c r="A8386" s="1">
        <v>43617</v>
      </c>
      <c r="B8386" t="s">
        <v>136</v>
      </c>
      <c r="C8386">
        <v>17</v>
      </c>
      <c r="D8386">
        <v>171</v>
      </c>
      <c r="E8386">
        <v>1005882.3529411765</v>
      </c>
      <c r="F8386">
        <f>IFERROR(NEFT_LAKH_MILLION[[#This Row],[OUTWARD TRANSACTION VALUE]],0)</f>
        <v>1005882.3529411765</v>
      </c>
      <c r="G8386">
        <v>14</v>
      </c>
      <c r="H8386">
        <v>151</v>
      </c>
      <c r="I8386">
        <v>1078571.4285714286</v>
      </c>
    </row>
    <row r="8387" spans="1:9" x14ac:dyDescent="0.3">
      <c r="A8387" s="1">
        <v>43617</v>
      </c>
      <c r="B8387" t="s">
        <v>137</v>
      </c>
      <c r="C8387">
        <v>2381</v>
      </c>
      <c r="D8387">
        <v>32652</v>
      </c>
      <c r="E8387">
        <v>1371356.5728685425</v>
      </c>
      <c r="F8387">
        <f>IFERROR(NEFT_LAKH_MILLION[[#This Row],[OUTWARD TRANSACTION VALUE]],0)</f>
        <v>1371356.5728685425</v>
      </c>
      <c r="G8387">
        <v>257</v>
      </c>
      <c r="H8387">
        <v>33268</v>
      </c>
      <c r="I8387">
        <v>12944747.081712062</v>
      </c>
    </row>
    <row r="8388" spans="1:9" x14ac:dyDescent="0.3">
      <c r="A8388" s="1">
        <v>43617</v>
      </c>
      <c r="B8388" t="s">
        <v>138</v>
      </c>
      <c r="C8388">
        <v>12466</v>
      </c>
      <c r="D8388">
        <v>10883</v>
      </c>
      <c r="E8388">
        <v>87301.459971121454</v>
      </c>
      <c r="F8388">
        <f>IFERROR(NEFT_LAKH_MILLION[[#This Row],[OUTWARD TRANSACTION VALUE]],0)</f>
        <v>87301.459971121454</v>
      </c>
      <c r="G8388">
        <v>4082</v>
      </c>
      <c r="H8388">
        <v>4800</v>
      </c>
      <c r="I8388">
        <v>117589.41695247428</v>
      </c>
    </row>
    <row r="8389" spans="1:9" x14ac:dyDescent="0.3">
      <c r="A8389" s="1">
        <v>43617</v>
      </c>
      <c r="B8389" t="s">
        <v>140</v>
      </c>
      <c r="C8389">
        <v>10167</v>
      </c>
      <c r="D8389">
        <v>4437</v>
      </c>
      <c r="E8389">
        <v>43641.192092062556</v>
      </c>
      <c r="F8389">
        <f>IFERROR(NEFT_LAKH_MILLION[[#This Row],[OUTWARD TRANSACTION VALUE]],0)</f>
        <v>43641.192092062556</v>
      </c>
      <c r="G8389">
        <v>18495</v>
      </c>
      <c r="H8389">
        <v>5695</v>
      </c>
      <c r="I8389">
        <v>30792.105974587725</v>
      </c>
    </row>
    <row r="8390" spans="1:9" x14ac:dyDescent="0.3">
      <c r="A8390" s="1">
        <v>43617</v>
      </c>
      <c r="B8390" t="s">
        <v>141</v>
      </c>
      <c r="C8390">
        <v>15005</v>
      </c>
      <c r="D8390">
        <v>9186</v>
      </c>
      <c r="E8390">
        <v>61219.593468843719</v>
      </c>
      <c r="F8390">
        <f>IFERROR(NEFT_LAKH_MILLION[[#This Row],[OUTWARD TRANSACTION VALUE]],0)</f>
        <v>61219.593468843719</v>
      </c>
      <c r="G8390">
        <v>27135</v>
      </c>
      <c r="H8390">
        <v>12350</v>
      </c>
      <c r="I8390">
        <v>45513.174866408699</v>
      </c>
    </row>
    <row r="8391" spans="1:9" x14ac:dyDescent="0.3">
      <c r="A8391" s="1">
        <v>43617</v>
      </c>
      <c r="B8391" t="s">
        <v>142</v>
      </c>
      <c r="C8391">
        <v>2658273</v>
      </c>
      <c r="D8391">
        <v>973470</v>
      </c>
      <c r="E8391">
        <v>36620.392262194291</v>
      </c>
      <c r="F8391">
        <f>IFERROR(NEFT_LAKH_MILLION[[#This Row],[OUTWARD TRANSACTION VALUE]],0)</f>
        <v>36620.392262194291</v>
      </c>
      <c r="G8391">
        <v>920647</v>
      </c>
      <c r="H8391">
        <v>950052</v>
      </c>
      <c r="I8391">
        <v>103193.94947249054</v>
      </c>
    </row>
    <row r="8392" spans="1:9" x14ac:dyDescent="0.3">
      <c r="A8392" s="1">
        <v>43617</v>
      </c>
      <c r="B8392" t="s">
        <v>143</v>
      </c>
      <c r="C8392">
        <v>3789</v>
      </c>
      <c r="D8392">
        <v>2104</v>
      </c>
      <c r="E8392">
        <v>55529.163367643181</v>
      </c>
      <c r="F8392">
        <f>IFERROR(NEFT_LAKH_MILLION[[#This Row],[OUTWARD TRANSACTION VALUE]],0)</f>
        <v>55529.163367643181</v>
      </c>
      <c r="G8392">
        <v>6223</v>
      </c>
      <c r="H8392">
        <v>2629</v>
      </c>
      <c r="I8392">
        <v>42246.504901173066</v>
      </c>
    </row>
    <row r="8393" spans="1:9" x14ac:dyDescent="0.3">
      <c r="A8393" s="1">
        <v>43617</v>
      </c>
      <c r="B8393" t="s">
        <v>144</v>
      </c>
      <c r="C8393">
        <v>2226</v>
      </c>
      <c r="D8393">
        <v>1073</v>
      </c>
      <c r="E8393">
        <v>48203.05480682839</v>
      </c>
      <c r="F8393">
        <f>IFERROR(NEFT_LAKH_MILLION[[#This Row],[OUTWARD TRANSACTION VALUE]],0)</f>
        <v>48203.05480682839</v>
      </c>
      <c r="G8393">
        <v>263</v>
      </c>
      <c r="H8393">
        <v>191</v>
      </c>
      <c r="I8393">
        <v>72623.574144486687</v>
      </c>
    </row>
    <row r="8394" spans="1:9" x14ac:dyDescent="0.3">
      <c r="A8394" s="1">
        <v>43617</v>
      </c>
      <c r="B8394" t="s">
        <v>146</v>
      </c>
      <c r="C8394">
        <v>311567</v>
      </c>
      <c r="D8394">
        <v>204656</v>
      </c>
      <c r="E8394">
        <v>65686.032217789427</v>
      </c>
      <c r="F8394">
        <f>IFERROR(NEFT_LAKH_MILLION[[#This Row],[OUTWARD TRANSACTION VALUE]],0)</f>
        <v>65686.032217789427</v>
      </c>
      <c r="G8394">
        <v>559107</v>
      </c>
      <c r="H8394">
        <v>354314</v>
      </c>
      <c r="I8394">
        <v>63371.411912210009</v>
      </c>
    </row>
    <row r="8395" spans="1:9" x14ac:dyDescent="0.3">
      <c r="A8395" s="1">
        <v>43617</v>
      </c>
      <c r="B8395" t="s">
        <v>147</v>
      </c>
      <c r="C8395">
        <v>172</v>
      </c>
      <c r="D8395">
        <v>891</v>
      </c>
      <c r="E8395">
        <v>518023.25581395347</v>
      </c>
      <c r="F8395">
        <f>IFERROR(NEFT_LAKH_MILLION[[#This Row],[OUTWARD TRANSACTION VALUE]],0)</f>
        <v>518023.25581395347</v>
      </c>
      <c r="G8395">
        <v>34</v>
      </c>
      <c r="H8395">
        <v>1178</v>
      </c>
      <c r="I8395">
        <v>3464705.8823529412</v>
      </c>
    </row>
    <row r="8396" spans="1:9" x14ac:dyDescent="0.3">
      <c r="A8396" s="1">
        <v>43617</v>
      </c>
      <c r="B8396" t="s">
        <v>148</v>
      </c>
      <c r="C8396">
        <v>1579</v>
      </c>
      <c r="D8396">
        <v>5697</v>
      </c>
      <c r="E8396">
        <v>360797.97340088664</v>
      </c>
      <c r="F8396">
        <f>IFERROR(NEFT_LAKH_MILLION[[#This Row],[OUTWARD TRANSACTION VALUE]],0)</f>
        <v>360797.97340088664</v>
      </c>
      <c r="G8396">
        <v>1259</v>
      </c>
      <c r="H8396">
        <v>14577</v>
      </c>
      <c r="I8396">
        <v>1157823.6695790309</v>
      </c>
    </row>
    <row r="8397" spans="1:9" x14ac:dyDescent="0.3">
      <c r="A8397" s="1">
        <v>43617</v>
      </c>
      <c r="B8397" t="s">
        <v>149</v>
      </c>
      <c r="C8397">
        <v>6929</v>
      </c>
      <c r="D8397">
        <v>3238</v>
      </c>
      <c r="E8397">
        <v>46731.130033193826</v>
      </c>
      <c r="F8397">
        <f>IFERROR(NEFT_LAKH_MILLION[[#This Row],[OUTWARD TRANSACTION VALUE]],0)</f>
        <v>46731.130033193826</v>
      </c>
      <c r="G8397">
        <v>28735</v>
      </c>
      <c r="H8397">
        <v>9288</v>
      </c>
      <c r="I8397">
        <v>32322.951104924308</v>
      </c>
    </row>
    <row r="8398" spans="1:9" x14ac:dyDescent="0.3">
      <c r="A8398" s="1">
        <v>43617</v>
      </c>
      <c r="B8398" t="s">
        <v>150</v>
      </c>
      <c r="C8398">
        <v>187247</v>
      </c>
      <c r="D8398">
        <v>129169</v>
      </c>
      <c r="E8398">
        <v>68983.214684347418</v>
      </c>
      <c r="F8398">
        <f>IFERROR(NEFT_LAKH_MILLION[[#This Row],[OUTWARD TRANSACTION VALUE]],0)</f>
        <v>68983.214684347418</v>
      </c>
      <c r="G8398">
        <v>315243</v>
      </c>
      <c r="H8398">
        <v>177721</v>
      </c>
      <c r="I8398">
        <v>56375.875118559336</v>
      </c>
    </row>
    <row r="8399" spans="1:9" x14ac:dyDescent="0.3">
      <c r="A8399" s="1">
        <v>43617</v>
      </c>
      <c r="B8399" t="s">
        <v>151</v>
      </c>
      <c r="C8399">
        <v>4861</v>
      </c>
      <c r="D8399">
        <v>2246</v>
      </c>
      <c r="E8399">
        <v>46204.484673935403</v>
      </c>
      <c r="F8399">
        <f>IFERROR(NEFT_LAKH_MILLION[[#This Row],[OUTWARD TRANSACTION VALUE]],0)</f>
        <v>46204.484673935403</v>
      </c>
      <c r="G8399">
        <v>6740</v>
      </c>
      <c r="H8399">
        <v>3627</v>
      </c>
      <c r="I8399">
        <v>53813.056379821959</v>
      </c>
    </row>
    <row r="8400" spans="1:9" x14ac:dyDescent="0.3">
      <c r="A8400" s="1">
        <v>43617</v>
      </c>
      <c r="B8400" t="s">
        <v>152</v>
      </c>
      <c r="C8400">
        <v>23693</v>
      </c>
      <c r="D8400">
        <v>91227</v>
      </c>
      <c r="E8400">
        <v>385037.77487021481</v>
      </c>
      <c r="F8400">
        <f>IFERROR(NEFT_LAKH_MILLION[[#This Row],[OUTWARD TRANSACTION VALUE]],0)</f>
        <v>385037.77487021481</v>
      </c>
      <c r="G8400">
        <v>18495</v>
      </c>
      <c r="H8400">
        <v>133887</v>
      </c>
      <c r="I8400">
        <v>723909.1646390917</v>
      </c>
    </row>
    <row r="8401" spans="1:9" x14ac:dyDescent="0.3">
      <c r="A8401" s="1">
        <v>43617</v>
      </c>
      <c r="B8401" t="s">
        <v>153</v>
      </c>
      <c r="C8401">
        <v>9946</v>
      </c>
      <c r="D8401">
        <v>8761</v>
      </c>
      <c r="E8401">
        <v>88085.662577920768</v>
      </c>
      <c r="F8401">
        <f>IFERROR(NEFT_LAKH_MILLION[[#This Row],[OUTWARD TRANSACTION VALUE]],0)</f>
        <v>88085.662577920768</v>
      </c>
      <c r="G8401">
        <v>9598</v>
      </c>
      <c r="H8401">
        <v>5571</v>
      </c>
      <c r="I8401">
        <v>58043.342362992291</v>
      </c>
    </row>
    <row r="8402" spans="1:9" x14ac:dyDescent="0.3">
      <c r="A8402" s="1">
        <v>43617</v>
      </c>
      <c r="B8402" t="s">
        <v>154</v>
      </c>
      <c r="C8402">
        <v>1389</v>
      </c>
      <c r="D8402">
        <v>2639</v>
      </c>
      <c r="E8402">
        <v>189992.80057595394</v>
      </c>
      <c r="F8402">
        <f>IFERROR(NEFT_LAKH_MILLION[[#This Row],[OUTWARD TRANSACTION VALUE]],0)</f>
        <v>189992.80057595394</v>
      </c>
      <c r="G8402">
        <v>1208</v>
      </c>
      <c r="H8402">
        <v>965</v>
      </c>
      <c r="I8402">
        <v>79884.105960264904</v>
      </c>
    </row>
    <row r="8403" spans="1:9" x14ac:dyDescent="0.3">
      <c r="A8403" s="1">
        <v>43617</v>
      </c>
      <c r="B8403" t="s">
        <v>155</v>
      </c>
      <c r="C8403">
        <v>9772</v>
      </c>
      <c r="D8403">
        <v>19226</v>
      </c>
      <c r="E8403">
        <v>196745.80433892756</v>
      </c>
      <c r="F8403">
        <f>IFERROR(NEFT_LAKH_MILLION[[#This Row],[OUTWARD TRANSACTION VALUE]],0)</f>
        <v>196745.80433892756</v>
      </c>
      <c r="G8403">
        <v>16732</v>
      </c>
      <c r="H8403">
        <v>16913</v>
      </c>
      <c r="I8403">
        <v>101081.75950274922</v>
      </c>
    </row>
    <row r="8404" spans="1:9" x14ac:dyDescent="0.3">
      <c r="A8404" s="1">
        <v>43617</v>
      </c>
      <c r="B8404" t="s">
        <v>156</v>
      </c>
      <c r="C8404">
        <v>660142</v>
      </c>
      <c r="D8404">
        <v>466961</v>
      </c>
      <c r="E8404">
        <v>70736.447612786345</v>
      </c>
      <c r="F8404">
        <f>IFERROR(NEFT_LAKH_MILLION[[#This Row],[OUTWARD TRANSACTION VALUE]],0)</f>
        <v>70736.447612786345</v>
      </c>
      <c r="G8404">
        <v>906958</v>
      </c>
      <c r="H8404">
        <v>512528</v>
      </c>
      <c r="I8404">
        <v>56510.665322980778</v>
      </c>
    </row>
    <row r="8405" spans="1:9" x14ac:dyDescent="0.3">
      <c r="A8405" s="1">
        <v>43617</v>
      </c>
      <c r="B8405" t="s">
        <v>157</v>
      </c>
      <c r="C8405">
        <v>3615159</v>
      </c>
      <c r="D8405">
        <v>5488477</v>
      </c>
      <c r="E8405">
        <v>151818.41241284271</v>
      </c>
      <c r="F8405">
        <f>IFERROR(NEFT_LAKH_MILLION[[#This Row],[OUTWARD TRANSACTION VALUE]],0)</f>
        <v>151818.41241284271</v>
      </c>
      <c r="G8405">
        <v>1601494</v>
      </c>
      <c r="H8405">
        <v>3873007</v>
      </c>
      <c r="I8405">
        <v>241837.12208725102</v>
      </c>
    </row>
    <row r="8406" spans="1:9" x14ac:dyDescent="0.3">
      <c r="A8406" s="1">
        <v>43617</v>
      </c>
      <c r="B8406" t="s">
        <v>158</v>
      </c>
      <c r="C8406">
        <v>19041509</v>
      </c>
      <c r="D8406">
        <v>21565826</v>
      </c>
      <c r="E8406">
        <v>113256.91677061938</v>
      </c>
      <c r="F8406">
        <f>IFERROR(NEFT_LAKH_MILLION[[#This Row],[OUTWARD TRANSACTION VALUE]],0)</f>
        <v>113256.91677061938</v>
      </c>
      <c r="G8406">
        <v>48285999</v>
      </c>
      <c r="H8406">
        <v>30606313</v>
      </c>
      <c r="I8406">
        <v>63385.481576139704</v>
      </c>
    </row>
    <row r="8407" spans="1:9" x14ac:dyDescent="0.3">
      <c r="A8407" s="1">
        <v>43617</v>
      </c>
      <c r="B8407" t="s">
        <v>159</v>
      </c>
      <c r="C8407">
        <v>14515</v>
      </c>
      <c r="D8407">
        <v>200361</v>
      </c>
      <c r="E8407">
        <v>1380372.0289355838</v>
      </c>
      <c r="F8407">
        <f>IFERROR(NEFT_LAKH_MILLION[[#This Row],[OUTWARD TRANSACTION VALUE]],0)</f>
        <v>1380372.0289355838</v>
      </c>
      <c r="G8407">
        <v>3721</v>
      </c>
      <c r="H8407">
        <v>276736</v>
      </c>
      <c r="I8407">
        <v>7437140.5536146201</v>
      </c>
    </row>
    <row r="8408" spans="1:9" x14ac:dyDescent="0.3">
      <c r="A8408" s="1">
        <v>43617</v>
      </c>
      <c r="B8408" t="s">
        <v>160</v>
      </c>
      <c r="C8408">
        <v>10829</v>
      </c>
      <c r="D8408">
        <v>16422</v>
      </c>
      <c r="E8408">
        <v>151648.35164835164</v>
      </c>
      <c r="F8408">
        <f>IFERROR(NEFT_LAKH_MILLION[[#This Row],[OUTWARD TRANSACTION VALUE]],0)</f>
        <v>151648.35164835164</v>
      </c>
      <c r="G8408">
        <v>22636</v>
      </c>
      <c r="H8408">
        <v>25854</v>
      </c>
      <c r="I8408">
        <v>114216.29263120693</v>
      </c>
    </row>
    <row r="8409" spans="1:9" x14ac:dyDescent="0.3">
      <c r="A8409" s="1">
        <v>43617</v>
      </c>
      <c r="B8409" t="s">
        <v>161</v>
      </c>
      <c r="C8409">
        <v>12671</v>
      </c>
      <c r="D8409">
        <v>9036</v>
      </c>
      <c r="E8409">
        <v>71312.445742246069</v>
      </c>
      <c r="F8409">
        <f>IFERROR(NEFT_LAKH_MILLION[[#This Row],[OUTWARD TRANSACTION VALUE]],0)</f>
        <v>71312.445742246069</v>
      </c>
      <c r="G8409">
        <v>13423</v>
      </c>
      <c r="H8409">
        <v>5588</v>
      </c>
      <c r="I8409">
        <v>41630.037994487073</v>
      </c>
    </row>
    <row r="8410" spans="1:9" x14ac:dyDescent="0.3">
      <c r="A8410" s="1">
        <v>43617</v>
      </c>
      <c r="B8410" t="s">
        <v>162</v>
      </c>
      <c r="C8410">
        <v>28455</v>
      </c>
      <c r="D8410">
        <v>20186</v>
      </c>
      <c r="E8410">
        <v>70940.080829379716</v>
      </c>
      <c r="F8410">
        <f>IFERROR(NEFT_LAKH_MILLION[[#This Row],[OUTWARD TRANSACTION VALUE]],0)</f>
        <v>70940.080829379716</v>
      </c>
      <c r="G8410">
        <v>40810</v>
      </c>
      <c r="H8410">
        <v>19357</v>
      </c>
      <c r="I8410">
        <v>47432.001960303845</v>
      </c>
    </row>
    <row r="8411" spans="1:9" x14ac:dyDescent="0.3">
      <c r="A8411" s="1">
        <v>43617</v>
      </c>
      <c r="B8411" t="s">
        <v>163</v>
      </c>
      <c r="C8411">
        <v>74329</v>
      </c>
      <c r="D8411">
        <v>37679</v>
      </c>
      <c r="E8411">
        <v>50692.192818415424</v>
      </c>
      <c r="F8411">
        <f>IFERROR(NEFT_LAKH_MILLION[[#This Row],[OUTWARD TRANSACTION VALUE]],0)</f>
        <v>50692.192818415424</v>
      </c>
      <c r="G8411">
        <v>5764</v>
      </c>
      <c r="H8411">
        <v>3851</v>
      </c>
      <c r="I8411">
        <v>66811.242192921578</v>
      </c>
    </row>
    <row r="8412" spans="1:9" x14ac:dyDescent="0.3">
      <c r="A8412" s="1">
        <v>43617</v>
      </c>
      <c r="B8412" t="s">
        <v>164</v>
      </c>
      <c r="C8412">
        <v>18921</v>
      </c>
      <c r="D8412">
        <v>7059</v>
      </c>
      <c r="E8412">
        <v>37307.753289995242</v>
      </c>
      <c r="F8412">
        <f>IFERROR(NEFT_LAKH_MILLION[[#This Row],[OUTWARD TRANSACTION VALUE]],0)</f>
        <v>37307.753289995242</v>
      </c>
      <c r="G8412">
        <v>21035</v>
      </c>
      <c r="H8412">
        <v>12057</v>
      </c>
      <c r="I8412">
        <v>57318.75445685762</v>
      </c>
    </row>
    <row r="8413" spans="1:9" x14ac:dyDescent="0.3">
      <c r="A8413" s="1">
        <v>43617</v>
      </c>
      <c r="B8413" t="s">
        <v>165</v>
      </c>
      <c r="C8413">
        <v>1283435</v>
      </c>
      <c r="D8413">
        <v>1641642</v>
      </c>
      <c r="E8413">
        <v>127910.02271248642</v>
      </c>
      <c r="F8413">
        <f>IFERROR(NEFT_LAKH_MILLION[[#This Row],[OUTWARD TRANSACTION VALUE]],0)</f>
        <v>127910.02271248642</v>
      </c>
      <c r="G8413">
        <v>3013933</v>
      </c>
      <c r="H8413">
        <v>1788989</v>
      </c>
      <c r="I8413">
        <v>59357.291618625895</v>
      </c>
    </row>
    <row r="8414" spans="1:9" x14ac:dyDescent="0.3">
      <c r="A8414" s="1">
        <v>43617</v>
      </c>
      <c r="B8414" t="s">
        <v>166</v>
      </c>
      <c r="C8414">
        <v>4075</v>
      </c>
      <c r="D8414">
        <v>3309</v>
      </c>
      <c r="E8414">
        <v>81202.453987730056</v>
      </c>
      <c r="F8414">
        <f>IFERROR(NEFT_LAKH_MILLION[[#This Row],[OUTWARD TRANSACTION VALUE]],0)</f>
        <v>81202.453987730056</v>
      </c>
      <c r="G8414">
        <v>1447</v>
      </c>
      <c r="H8414">
        <v>1300</v>
      </c>
      <c r="I8414">
        <v>89841.050449205257</v>
      </c>
    </row>
    <row r="8415" spans="1:9" x14ac:dyDescent="0.3">
      <c r="A8415" s="1">
        <v>43617</v>
      </c>
      <c r="B8415" t="s">
        <v>167</v>
      </c>
      <c r="C8415">
        <v>96655</v>
      </c>
      <c r="D8415">
        <v>26118</v>
      </c>
      <c r="E8415">
        <v>27021.881951269981</v>
      </c>
      <c r="F8415">
        <f>IFERROR(NEFT_LAKH_MILLION[[#This Row],[OUTWARD TRANSACTION VALUE]],0)</f>
        <v>27021.881951269981</v>
      </c>
      <c r="G8415">
        <v>68555</v>
      </c>
      <c r="H8415">
        <v>43194</v>
      </c>
      <c r="I8415">
        <v>63006.345270220991</v>
      </c>
    </row>
    <row r="8416" spans="1:9" x14ac:dyDescent="0.3">
      <c r="A8416" s="1">
        <v>43617</v>
      </c>
      <c r="B8416" t="s">
        <v>168</v>
      </c>
      <c r="C8416">
        <v>423438</v>
      </c>
      <c r="D8416">
        <v>302299</v>
      </c>
      <c r="E8416">
        <v>71391.561456458803</v>
      </c>
      <c r="F8416">
        <f>IFERROR(NEFT_LAKH_MILLION[[#This Row],[OUTWARD TRANSACTION VALUE]],0)</f>
        <v>71391.561456458803</v>
      </c>
      <c r="G8416">
        <v>656957</v>
      </c>
      <c r="H8416">
        <v>383205</v>
      </c>
      <c r="I8416">
        <v>58330.301678800897</v>
      </c>
    </row>
    <row r="8417" spans="1:9" x14ac:dyDescent="0.3">
      <c r="A8417" s="1">
        <v>43617</v>
      </c>
      <c r="B8417" t="s">
        <v>169</v>
      </c>
      <c r="C8417">
        <v>49490</v>
      </c>
      <c r="D8417">
        <v>31275</v>
      </c>
      <c r="E8417">
        <v>63194.584764598912</v>
      </c>
      <c r="F8417">
        <f>IFERROR(NEFT_LAKH_MILLION[[#This Row],[OUTWARD TRANSACTION VALUE]],0)</f>
        <v>63194.584764598912</v>
      </c>
      <c r="G8417">
        <v>160670</v>
      </c>
      <c r="H8417">
        <v>32825</v>
      </c>
      <c r="I8417">
        <v>20430.074064853427</v>
      </c>
    </row>
    <row r="8418" spans="1:9" x14ac:dyDescent="0.3">
      <c r="A8418" s="1">
        <v>43617</v>
      </c>
      <c r="B8418" t="s">
        <v>170</v>
      </c>
      <c r="C8418">
        <v>2230</v>
      </c>
      <c r="D8418">
        <v>1045</v>
      </c>
      <c r="E8418">
        <v>46860.986547085202</v>
      </c>
      <c r="F8418">
        <f>IFERROR(NEFT_LAKH_MILLION[[#This Row],[OUTWARD TRANSACTION VALUE]],0)</f>
        <v>46860.986547085202</v>
      </c>
      <c r="G8418">
        <v>1666</v>
      </c>
      <c r="H8418">
        <v>1238</v>
      </c>
      <c r="I8418">
        <v>74309.723889555826</v>
      </c>
    </row>
    <row r="8419" spans="1:9" x14ac:dyDescent="0.3">
      <c r="A8419" s="1">
        <v>43617</v>
      </c>
      <c r="B8419" t="s">
        <v>171</v>
      </c>
      <c r="C8419">
        <v>10361</v>
      </c>
      <c r="D8419">
        <v>18700</v>
      </c>
      <c r="E8419">
        <v>180484.50921725703</v>
      </c>
      <c r="F8419">
        <f>IFERROR(NEFT_LAKH_MILLION[[#This Row],[OUTWARD TRANSACTION VALUE]],0)</f>
        <v>180484.50921725703</v>
      </c>
      <c r="G8419">
        <v>25523</v>
      </c>
      <c r="H8419">
        <v>19535</v>
      </c>
      <c r="I8419">
        <v>76538.808133840066</v>
      </c>
    </row>
    <row r="8420" spans="1:9" x14ac:dyDescent="0.3">
      <c r="A8420" s="1">
        <v>43617</v>
      </c>
      <c r="B8420" t="s">
        <v>172</v>
      </c>
      <c r="C8420">
        <v>35899</v>
      </c>
      <c r="D8420">
        <v>28780</v>
      </c>
      <c r="E8420">
        <v>80169.364049137861</v>
      </c>
      <c r="F8420">
        <f>IFERROR(NEFT_LAKH_MILLION[[#This Row],[OUTWARD TRANSACTION VALUE]],0)</f>
        <v>80169.364049137861</v>
      </c>
      <c r="G8420">
        <v>62475</v>
      </c>
      <c r="H8420">
        <v>21003</v>
      </c>
      <c r="I8420">
        <v>33618.247298919567</v>
      </c>
    </row>
    <row r="8421" spans="1:9" x14ac:dyDescent="0.3">
      <c r="A8421" s="1">
        <v>43617</v>
      </c>
      <c r="B8421" t="s">
        <v>173</v>
      </c>
      <c r="C8421">
        <v>88436</v>
      </c>
      <c r="D8421">
        <v>57152</v>
      </c>
      <c r="E8421">
        <v>64625.265728888691</v>
      </c>
      <c r="F8421">
        <f>IFERROR(NEFT_LAKH_MILLION[[#This Row],[OUTWARD TRANSACTION VALUE]],0)</f>
        <v>64625.265728888691</v>
      </c>
      <c r="G8421">
        <v>178023</v>
      </c>
      <c r="H8421">
        <v>90873</v>
      </c>
      <c r="I8421">
        <v>51045.651404593787</v>
      </c>
    </row>
    <row r="8422" spans="1:9" x14ac:dyDescent="0.3">
      <c r="A8422" s="1">
        <v>43617</v>
      </c>
      <c r="B8422" t="s">
        <v>174</v>
      </c>
      <c r="C8422">
        <v>14982</v>
      </c>
      <c r="D8422">
        <v>30502</v>
      </c>
      <c r="E8422">
        <v>203590.97583767187</v>
      </c>
      <c r="F8422">
        <f>IFERROR(NEFT_LAKH_MILLION[[#This Row],[OUTWARD TRANSACTION VALUE]],0)</f>
        <v>203590.97583767187</v>
      </c>
      <c r="G8422">
        <v>32115</v>
      </c>
      <c r="H8422">
        <v>27897</v>
      </c>
      <c r="I8422">
        <v>86865.950490425035</v>
      </c>
    </row>
    <row r="8423" spans="1:9" x14ac:dyDescent="0.3">
      <c r="A8423" s="1">
        <v>43617</v>
      </c>
      <c r="B8423" t="s">
        <v>175</v>
      </c>
      <c r="C8423">
        <v>32327</v>
      </c>
      <c r="D8423">
        <v>12668</v>
      </c>
      <c r="E8423">
        <v>39187.057258638291</v>
      </c>
      <c r="F8423">
        <f>IFERROR(NEFT_LAKH_MILLION[[#This Row],[OUTWARD TRANSACTION VALUE]],0)</f>
        <v>39187.057258638291</v>
      </c>
      <c r="G8423">
        <v>20697</v>
      </c>
      <c r="H8423">
        <v>15127</v>
      </c>
      <c r="I8423">
        <v>73087.887133400975</v>
      </c>
    </row>
    <row r="8424" spans="1:9" x14ac:dyDescent="0.3">
      <c r="A8424" s="1">
        <v>43617</v>
      </c>
      <c r="B8424" t="s">
        <v>176</v>
      </c>
      <c r="C8424">
        <v>7510</v>
      </c>
      <c r="D8424">
        <v>4281</v>
      </c>
      <c r="E8424">
        <v>57003.994673768306</v>
      </c>
      <c r="F8424">
        <f>IFERROR(NEFT_LAKH_MILLION[[#This Row],[OUTWARD TRANSACTION VALUE]],0)</f>
        <v>57003.994673768306</v>
      </c>
      <c r="G8424">
        <v>10486</v>
      </c>
      <c r="H8424">
        <v>6180</v>
      </c>
      <c r="I8424">
        <v>58935.723822239175</v>
      </c>
    </row>
    <row r="8425" spans="1:9" x14ac:dyDescent="0.3">
      <c r="A8425" s="1">
        <v>43617</v>
      </c>
      <c r="B8425" t="s">
        <v>177</v>
      </c>
      <c r="C8425">
        <v>82427</v>
      </c>
      <c r="D8425">
        <v>110427</v>
      </c>
      <c r="E8425">
        <v>133969.45175731252</v>
      </c>
      <c r="F8425">
        <f>IFERROR(NEFT_LAKH_MILLION[[#This Row],[OUTWARD TRANSACTION VALUE]],0)</f>
        <v>133969.45175731252</v>
      </c>
      <c r="G8425">
        <v>139239</v>
      </c>
      <c r="H8425">
        <v>126907</v>
      </c>
      <c r="I8425">
        <v>91143.286004639507</v>
      </c>
    </row>
    <row r="8426" spans="1:9" x14ac:dyDescent="0.3">
      <c r="A8426" s="1">
        <v>43617</v>
      </c>
      <c r="B8426" t="s">
        <v>178</v>
      </c>
      <c r="C8426">
        <v>1450</v>
      </c>
      <c r="D8426">
        <v>502</v>
      </c>
      <c r="E8426">
        <v>34620.689655172413</v>
      </c>
      <c r="F8426">
        <f>IFERROR(NEFT_LAKH_MILLION[[#This Row],[OUTWARD TRANSACTION VALUE]],0)</f>
        <v>34620.689655172413</v>
      </c>
      <c r="G8426">
        <v>1348</v>
      </c>
      <c r="H8426">
        <v>1819</v>
      </c>
      <c r="I8426">
        <v>134940.6528189911</v>
      </c>
    </row>
    <row r="8427" spans="1:9" x14ac:dyDescent="0.3">
      <c r="A8427" s="1">
        <v>43617</v>
      </c>
      <c r="B8427" t="s">
        <v>179</v>
      </c>
      <c r="C8427">
        <v>6289</v>
      </c>
      <c r="D8427">
        <v>3568</v>
      </c>
      <c r="E8427">
        <v>56733.979965018283</v>
      </c>
      <c r="F8427">
        <f>IFERROR(NEFT_LAKH_MILLION[[#This Row],[OUTWARD TRANSACTION VALUE]],0)</f>
        <v>56733.979965018283</v>
      </c>
      <c r="G8427">
        <v>5168</v>
      </c>
      <c r="H8427">
        <v>3503</v>
      </c>
      <c r="I8427">
        <v>67782.507739938083</v>
      </c>
    </row>
    <row r="8428" spans="1:9" x14ac:dyDescent="0.3">
      <c r="A8428" s="1">
        <v>43617</v>
      </c>
      <c r="B8428" t="s">
        <v>180</v>
      </c>
      <c r="C8428">
        <v>36630</v>
      </c>
      <c r="D8428">
        <v>12698</v>
      </c>
      <c r="E8428">
        <v>34665.574665574663</v>
      </c>
      <c r="F8428">
        <f>IFERROR(NEFT_LAKH_MILLION[[#This Row],[OUTWARD TRANSACTION VALUE]],0)</f>
        <v>34665.574665574663</v>
      </c>
      <c r="G8428">
        <v>41011</v>
      </c>
      <c r="H8428">
        <v>22931</v>
      </c>
      <c r="I8428">
        <v>55914.266904001364</v>
      </c>
    </row>
    <row r="8429" spans="1:9" x14ac:dyDescent="0.3">
      <c r="A8429" s="1">
        <v>43617</v>
      </c>
      <c r="B8429" t="s">
        <v>181</v>
      </c>
      <c r="C8429">
        <v>5602</v>
      </c>
      <c r="D8429">
        <v>5337</v>
      </c>
      <c r="E8429">
        <v>95269.546590503393</v>
      </c>
      <c r="F8429">
        <f>IFERROR(NEFT_LAKH_MILLION[[#This Row],[OUTWARD TRANSACTION VALUE]],0)</f>
        <v>95269.546590503393</v>
      </c>
      <c r="G8429">
        <v>13029</v>
      </c>
      <c r="H8429">
        <v>3757</v>
      </c>
      <c r="I8429">
        <v>28835.67426510093</v>
      </c>
    </row>
    <row r="8430" spans="1:9" x14ac:dyDescent="0.3">
      <c r="A8430" s="1">
        <v>43617</v>
      </c>
      <c r="B8430" t="s">
        <v>182</v>
      </c>
      <c r="C8430">
        <v>784</v>
      </c>
      <c r="D8430">
        <v>2987</v>
      </c>
      <c r="E8430">
        <v>380994.89795918367</v>
      </c>
      <c r="F8430">
        <f>IFERROR(NEFT_LAKH_MILLION[[#This Row],[OUTWARD TRANSACTION VALUE]],0)</f>
        <v>380994.89795918367</v>
      </c>
      <c r="G8430">
        <v>848</v>
      </c>
      <c r="H8430">
        <v>31801</v>
      </c>
      <c r="I8430">
        <v>3750117.9245283017</v>
      </c>
    </row>
    <row r="8431" spans="1:9" x14ac:dyDescent="0.3">
      <c r="A8431" s="1">
        <v>43617</v>
      </c>
      <c r="B8431" t="s">
        <v>183</v>
      </c>
      <c r="C8431">
        <v>12329</v>
      </c>
      <c r="D8431">
        <v>7194</v>
      </c>
      <c r="E8431">
        <v>58350.231162300268</v>
      </c>
      <c r="F8431">
        <f>IFERROR(NEFT_LAKH_MILLION[[#This Row],[OUTWARD TRANSACTION VALUE]],0)</f>
        <v>58350.231162300268</v>
      </c>
      <c r="G8431">
        <v>17962</v>
      </c>
      <c r="H8431">
        <v>9832</v>
      </c>
      <c r="I8431">
        <v>54737.779757265336</v>
      </c>
    </row>
    <row r="8432" spans="1:9" x14ac:dyDescent="0.3">
      <c r="A8432" s="1">
        <v>43617</v>
      </c>
      <c r="B8432" t="s">
        <v>184</v>
      </c>
      <c r="C8432">
        <v>4492</v>
      </c>
      <c r="D8432">
        <v>2620</v>
      </c>
      <c r="E8432">
        <v>58325.91273374889</v>
      </c>
      <c r="F8432">
        <f>IFERROR(NEFT_LAKH_MILLION[[#This Row],[OUTWARD TRANSACTION VALUE]],0)</f>
        <v>58325.91273374889</v>
      </c>
      <c r="G8432">
        <v>8741</v>
      </c>
      <c r="H8432">
        <v>5390</v>
      </c>
      <c r="I8432">
        <v>61663.425237387026</v>
      </c>
    </row>
    <row r="8433" spans="1:9" x14ac:dyDescent="0.3">
      <c r="A8433" s="1">
        <v>43617</v>
      </c>
      <c r="B8433" t="s">
        <v>185</v>
      </c>
      <c r="C8433">
        <v>3289</v>
      </c>
      <c r="D8433">
        <v>1575</v>
      </c>
      <c r="E8433">
        <v>47886.895712982667</v>
      </c>
      <c r="F8433">
        <f>IFERROR(NEFT_LAKH_MILLION[[#This Row],[OUTWARD TRANSACTION VALUE]],0)</f>
        <v>47886.895712982667</v>
      </c>
      <c r="G8433">
        <v>3689</v>
      </c>
      <c r="H8433">
        <v>4731</v>
      </c>
      <c r="I8433">
        <v>128246.13716454324</v>
      </c>
    </row>
    <row r="8434" spans="1:9" x14ac:dyDescent="0.3">
      <c r="A8434" s="1">
        <v>43617</v>
      </c>
      <c r="B8434" t="s">
        <v>186</v>
      </c>
      <c r="C8434">
        <v>37883</v>
      </c>
      <c r="D8434">
        <v>17947</v>
      </c>
      <c r="E8434">
        <v>47374.811920914392</v>
      </c>
      <c r="F8434">
        <f>IFERROR(NEFT_LAKH_MILLION[[#This Row],[OUTWARD TRANSACTION VALUE]],0)</f>
        <v>47374.811920914392</v>
      </c>
      <c r="G8434">
        <v>252699</v>
      </c>
      <c r="H8434">
        <v>32459</v>
      </c>
      <c r="I8434">
        <v>12844.926176993182</v>
      </c>
    </row>
    <row r="8435" spans="1:9" x14ac:dyDescent="0.3">
      <c r="A8435" s="1">
        <v>43617</v>
      </c>
      <c r="B8435" t="s">
        <v>187</v>
      </c>
      <c r="C8435">
        <v>3181</v>
      </c>
      <c r="D8435">
        <v>6659</v>
      </c>
      <c r="E8435">
        <v>209336.68657654827</v>
      </c>
      <c r="F8435">
        <f>IFERROR(NEFT_LAKH_MILLION[[#This Row],[OUTWARD TRANSACTION VALUE]],0)</f>
        <v>209336.68657654827</v>
      </c>
      <c r="G8435">
        <v>8821</v>
      </c>
      <c r="H8435">
        <v>3743</v>
      </c>
      <c r="I8435">
        <v>42432.830744813517</v>
      </c>
    </row>
    <row r="8436" spans="1:9" x14ac:dyDescent="0.3">
      <c r="A8436" s="1">
        <v>43617</v>
      </c>
      <c r="B8436" t="s">
        <v>188</v>
      </c>
      <c r="C8436">
        <v>1313</v>
      </c>
      <c r="D8436">
        <v>1978</v>
      </c>
      <c r="E8436">
        <v>150647.37242955065</v>
      </c>
      <c r="F8436">
        <f>IFERROR(NEFT_LAKH_MILLION[[#This Row],[OUTWARD TRANSACTION VALUE]],0)</f>
        <v>150647.37242955065</v>
      </c>
      <c r="G8436">
        <v>142</v>
      </c>
      <c r="H8436">
        <v>112</v>
      </c>
      <c r="I8436">
        <v>78873.239436619711</v>
      </c>
    </row>
    <row r="8437" spans="1:9" x14ac:dyDescent="0.3">
      <c r="A8437" s="1">
        <v>43617</v>
      </c>
      <c r="B8437" t="s">
        <v>189</v>
      </c>
      <c r="C8437">
        <v>20071</v>
      </c>
      <c r="D8437">
        <v>14741</v>
      </c>
      <c r="E8437">
        <v>73444.272831448354</v>
      </c>
      <c r="F8437">
        <f>IFERROR(NEFT_LAKH_MILLION[[#This Row],[OUTWARD TRANSACTION VALUE]],0)</f>
        <v>73444.272831448354</v>
      </c>
      <c r="G8437">
        <v>40464</v>
      </c>
      <c r="H8437">
        <v>13019</v>
      </c>
      <c r="I8437">
        <v>32174.278370897588</v>
      </c>
    </row>
    <row r="8438" spans="1:9" x14ac:dyDescent="0.3">
      <c r="A8438" s="1">
        <v>43617</v>
      </c>
      <c r="B8438" t="s">
        <v>190</v>
      </c>
      <c r="C8438">
        <v>2826</v>
      </c>
      <c r="D8438">
        <v>1889</v>
      </c>
      <c r="E8438">
        <v>66843.595187544226</v>
      </c>
      <c r="F8438">
        <f>IFERROR(NEFT_LAKH_MILLION[[#This Row],[OUTWARD TRANSACTION VALUE]],0)</f>
        <v>66843.595187544226</v>
      </c>
      <c r="G8438">
        <v>223</v>
      </c>
      <c r="H8438">
        <v>184</v>
      </c>
      <c r="I8438">
        <v>82511.210762331844</v>
      </c>
    </row>
    <row r="8439" spans="1:9" x14ac:dyDescent="0.3">
      <c r="A8439" s="1">
        <v>43617</v>
      </c>
      <c r="B8439" t="s">
        <v>191</v>
      </c>
      <c r="C8439">
        <v>9788</v>
      </c>
      <c r="D8439">
        <v>9710</v>
      </c>
      <c r="E8439">
        <v>99203.105843890473</v>
      </c>
      <c r="F8439">
        <f>IFERROR(NEFT_LAKH_MILLION[[#This Row],[OUTWARD TRANSACTION VALUE]],0)</f>
        <v>99203.105843890473</v>
      </c>
      <c r="G8439">
        <v>22658</v>
      </c>
      <c r="H8439">
        <v>12247</v>
      </c>
      <c r="I8439">
        <v>54051.549121723008</v>
      </c>
    </row>
    <row r="8440" spans="1:9" x14ac:dyDescent="0.3">
      <c r="A8440" s="1">
        <v>43617</v>
      </c>
      <c r="B8440" t="s">
        <v>192</v>
      </c>
      <c r="C8440">
        <v>4952</v>
      </c>
      <c r="D8440">
        <v>1604</v>
      </c>
      <c r="E8440">
        <v>32390.953150242327</v>
      </c>
      <c r="F8440">
        <f>IFERROR(NEFT_LAKH_MILLION[[#This Row],[OUTWARD TRANSACTION VALUE]],0)</f>
        <v>32390.953150242327</v>
      </c>
      <c r="G8440">
        <v>6910</v>
      </c>
      <c r="H8440">
        <v>4634</v>
      </c>
      <c r="I8440">
        <v>67062.228654124454</v>
      </c>
    </row>
    <row r="8441" spans="1:9" x14ac:dyDescent="0.3">
      <c r="A8441" s="1">
        <v>43617</v>
      </c>
      <c r="B8441" t="s">
        <v>193</v>
      </c>
      <c r="C8441">
        <v>7874</v>
      </c>
      <c r="D8441">
        <v>5907</v>
      </c>
      <c r="E8441">
        <v>75019.050038100075</v>
      </c>
      <c r="F8441">
        <f>IFERROR(NEFT_LAKH_MILLION[[#This Row],[OUTWARD TRANSACTION VALUE]],0)</f>
        <v>75019.050038100075</v>
      </c>
      <c r="G8441">
        <v>5486</v>
      </c>
      <c r="H8441">
        <v>5043</v>
      </c>
      <c r="I8441">
        <v>91924.899744804963</v>
      </c>
    </row>
    <row r="8442" spans="1:9" x14ac:dyDescent="0.3">
      <c r="A8442" s="1">
        <v>43617</v>
      </c>
      <c r="B8442" t="s">
        <v>194</v>
      </c>
      <c r="C8442">
        <v>5229</v>
      </c>
      <c r="D8442">
        <v>5040</v>
      </c>
      <c r="E8442">
        <v>96385.542168674699</v>
      </c>
      <c r="F8442">
        <f>IFERROR(NEFT_LAKH_MILLION[[#This Row],[OUTWARD TRANSACTION VALUE]],0)</f>
        <v>96385.542168674699</v>
      </c>
      <c r="G8442">
        <v>37973</v>
      </c>
      <c r="H8442">
        <v>5303</v>
      </c>
      <c r="I8442">
        <v>13965.185789903353</v>
      </c>
    </row>
    <row r="8443" spans="1:9" x14ac:dyDescent="0.3">
      <c r="A8443" s="1">
        <v>43617</v>
      </c>
      <c r="B8443" t="s">
        <v>195</v>
      </c>
      <c r="C8443">
        <v>3808</v>
      </c>
      <c r="D8443">
        <v>3306</v>
      </c>
      <c r="E8443">
        <v>86817.226890756298</v>
      </c>
      <c r="F8443">
        <f>IFERROR(NEFT_LAKH_MILLION[[#This Row],[OUTWARD TRANSACTION VALUE]],0)</f>
        <v>86817.226890756298</v>
      </c>
      <c r="G8443">
        <v>6438</v>
      </c>
      <c r="H8443">
        <v>3197</v>
      </c>
      <c r="I8443">
        <v>49658.278968623796</v>
      </c>
    </row>
    <row r="8444" spans="1:9" x14ac:dyDescent="0.3">
      <c r="A8444" s="1">
        <v>43617</v>
      </c>
      <c r="B8444" t="s">
        <v>196</v>
      </c>
      <c r="C8444">
        <v>635617</v>
      </c>
      <c r="D8444">
        <v>478682</v>
      </c>
      <c r="E8444">
        <v>75309.817075377156</v>
      </c>
      <c r="F8444">
        <f>IFERROR(NEFT_LAKH_MILLION[[#This Row],[OUTWARD TRANSACTION VALUE]],0)</f>
        <v>75309.817075377156</v>
      </c>
      <c r="G8444">
        <v>2555506</v>
      </c>
      <c r="H8444">
        <v>1019088</v>
      </c>
      <c r="I8444">
        <v>39878.129810691113</v>
      </c>
    </row>
    <row r="8445" spans="1:9" x14ac:dyDescent="0.3">
      <c r="A8445" s="1">
        <v>43617</v>
      </c>
      <c r="B8445" t="s">
        <v>197</v>
      </c>
      <c r="C8445">
        <v>44919</v>
      </c>
      <c r="D8445">
        <v>21990</v>
      </c>
      <c r="E8445">
        <v>48954.785280170974</v>
      </c>
      <c r="F8445">
        <f>IFERROR(NEFT_LAKH_MILLION[[#This Row],[OUTWARD TRANSACTION VALUE]],0)</f>
        <v>48954.785280170974</v>
      </c>
      <c r="G8445">
        <v>57837</v>
      </c>
      <c r="H8445">
        <v>69874</v>
      </c>
      <c r="I8445">
        <v>120811.93699534899</v>
      </c>
    </row>
    <row r="8446" spans="1:9" x14ac:dyDescent="0.3">
      <c r="A8446" s="1">
        <v>43617</v>
      </c>
      <c r="B8446" t="s">
        <v>198</v>
      </c>
      <c r="C8446">
        <v>2192642</v>
      </c>
      <c r="D8446">
        <v>2495982</v>
      </c>
      <c r="E8446">
        <v>113834.45177096855</v>
      </c>
      <c r="F8446">
        <f>IFERROR(NEFT_LAKH_MILLION[[#This Row],[OUTWARD TRANSACTION VALUE]],0)</f>
        <v>113834.45177096855</v>
      </c>
      <c r="G8446">
        <v>5338140</v>
      </c>
      <c r="H8446">
        <v>3419333</v>
      </c>
      <c r="I8446">
        <v>64054.764393590274</v>
      </c>
    </row>
    <row r="8447" spans="1:9" x14ac:dyDescent="0.3">
      <c r="A8447" s="1">
        <v>43617</v>
      </c>
      <c r="B8447" t="s">
        <v>199</v>
      </c>
      <c r="C8447">
        <v>1116109</v>
      </c>
      <c r="D8447">
        <v>609212</v>
      </c>
      <c r="E8447">
        <v>54583.557699113619</v>
      </c>
      <c r="F8447">
        <f>IFERROR(NEFT_LAKH_MILLION[[#This Row],[OUTWARD TRANSACTION VALUE]],0)</f>
        <v>54583.557699113619</v>
      </c>
      <c r="G8447">
        <v>3645175</v>
      </c>
      <c r="H8447">
        <v>1006643</v>
      </c>
      <c r="I8447">
        <v>27615.76604689761</v>
      </c>
    </row>
    <row r="8448" spans="1:9" x14ac:dyDescent="0.3">
      <c r="A8448" s="1">
        <v>43617</v>
      </c>
      <c r="B8448" t="s">
        <v>200</v>
      </c>
      <c r="C8448">
        <v>70</v>
      </c>
      <c r="D8448">
        <v>54</v>
      </c>
      <c r="E8448">
        <v>77142.857142857145</v>
      </c>
      <c r="F8448">
        <f>IFERROR(NEFT_LAKH_MILLION[[#This Row],[OUTWARD TRANSACTION VALUE]],0)</f>
        <v>77142.857142857145</v>
      </c>
      <c r="G8448">
        <v>21</v>
      </c>
      <c r="H8448">
        <v>3228</v>
      </c>
      <c r="I8448">
        <v>15371428.571428571</v>
      </c>
    </row>
    <row r="8449" spans="1:9" x14ac:dyDescent="0.3">
      <c r="A8449" s="1">
        <v>43617</v>
      </c>
      <c r="B8449" t="s">
        <v>201</v>
      </c>
      <c r="C8449">
        <v>110986</v>
      </c>
      <c r="D8449">
        <v>38796</v>
      </c>
      <c r="E8449">
        <v>34955.760185969404</v>
      </c>
      <c r="F8449">
        <f>IFERROR(NEFT_LAKH_MILLION[[#This Row],[OUTWARD TRANSACTION VALUE]],0)</f>
        <v>34955.760185969404</v>
      </c>
      <c r="G8449">
        <v>13109</v>
      </c>
      <c r="H8449">
        <v>10099</v>
      </c>
      <c r="I8449">
        <v>77038.675718971703</v>
      </c>
    </row>
    <row r="8450" spans="1:9" x14ac:dyDescent="0.3">
      <c r="A8450" s="1">
        <v>43617</v>
      </c>
      <c r="B8450" t="s">
        <v>202</v>
      </c>
      <c r="C8450">
        <v>4737</v>
      </c>
      <c r="D8450">
        <v>3251</v>
      </c>
      <c r="E8450">
        <v>68629.934557736968</v>
      </c>
      <c r="F8450">
        <f>IFERROR(NEFT_LAKH_MILLION[[#This Row],[OUTWARD TRANSACTION VALUE]],0)</f>
        <v>68629.934557736968</v>
      </c>
      <c r="G8450">
        <v>17829</v>
      </c>
      <c r="H8450">
        <v>7409</v>
      </c>
      <c r="I8450">
        <v>41555.892085927422</v>
      </c>
    </row>
    <row r="8451" spans="1:9" x14ac:dyDescent="0.3">
      <c r="A8451" s="1">
        <v>43617</v>
      </c>
      <c r="B8451" t="s">
        <v>203</v>
      </c>
      <c r="C8451">
        <v>710573</v>
      </c>
      <c r="D8451">
        <v>500239</v>
      </c>
      <c r="E8451">
        <v>70399.381907277653</v>
      </c>
      <c r="F8451">
        <f>IFERROR(NEFT_LAKH_MILLION[[#This Row],[OUTWARD TRANSACTION VALUE]],0)</f>
        <v>70399.381907277653</v>
      </c>
      <c r="G8451">
        <v>1677501</v>
      </c>
      <c r="H8451">
        <v>895994</v>
      </c>
      <c r="I8451">
        <v>53412.427175900339</v>
      </c>
    </row>
    <row r="8452" spans="1:9" x14ac:dyDescent="0.3">
      <c r="A8452" s="1">
        <v>43617</v>
      </c>
      <c r="B8452" t="s">
        <v>204</v>
      </c>
      <c r="C8452">
        <v>2861</v>
      </c>
      <c r="D8452">
        <v>5950</v>
      </c>
      <c r="E8452">
        <v>207969.24152394268</v>
      </c>
      <c r="F8452">
        <f>IFERROR(NEFT_LAKH_MILLION[[#This Row],[OUTWARD TRANSACTION VALUE]],0)</f>
        <v>207969.24152394268</v>
      </c>
      <c r="G8452">
        <v>3666</v>
      </c>
      <c r="H8452">
        <v>1898</v>
      </c>
      <c r="I8452">
        <v>51773.049645390071</v>
      </c>
    </row>
    <row r="8453" spans="1:9" x14ac:dyDescent="0.3">
      <c r="A8453" s="1">
        <v>43617</v>
      </c>
      <c r="B8453" t="s">
        <v>205</v>
      </c>
      <c r="C8453">
        <v>43248</v>
      </c>
      <c r="D8453">
        <v>11887</v>
      </c>
      <c r="E8453">
        <v>27485.664076951536</v>
      </c>
      <c r="F8453">
        <f>IFERROR(NEFT_LAKH_MILLION[[#This Row],[OUTWARD TRANSACTION VALUE]],0)</f>
        <v>27485.664076951536</v>
      </c>
      <c r="G8453">
        <v>173732</v>
      </c>
      <c r="H8453">
        <v>46200</v>
      </c>
      <c r="I8453">
        <v>26592.682982985287</v>
      </c>
    </row>
    <row r="8454" spans="1:9" x14ac:dyDescent="0.3">
      <c r="A8454" s="1">
        <v>43617</v>
      </c>
      <c r="B8454" t="s">
        <v>206</v>
      </c>
      <c r="C8454">
        <v>1175</v>
      </c>
      <c r="D8454">
        <v>795</v>
      </c>
      <c r="E8454">
        <v>67659.574468085106</v>
      </c>
      <c r="F8454">
        <f>IFERROR(NEFT_LAKH_MILLION[[#This Row],[OUTWARD TRANSACTION VALUE]],0)</f>
        <v>67659.574468085106</v>
      </c>
      <c r="G8454">
        <v>25</v>
      </c>
      <c r="H8454">
        <v>529</v>
      </c>
      <c r="I8454">
        <v>2116000</v>
      </c>
    </row>
    <row r="8455" spans="1:9" x14ac:dyDescent="0.3">
      <c r="A8455" s="1">
        <v>43617</v>
      </c>
      <c r="B8455" t="s">
        <v>207</v>
      </c>
      <c r="C8455">
        <v>8980</v>
      </c>
      <c r="D8455">
        <v>25618</v>
      </c>
      <c r="E8455">
        <v>285278.39643652563</v>
      </c>
      <c r="F8455">
        <f>IFERROR(NEFT_LAKH_MILLION[[#This Row],[OUTWARD TRANSACTION VALUE]],0)</f>
        <v>285278.39643652563</v>
      </c>
      <c r="G8455">
        <v>1388</v>
      </c>
      <c r="H8455">
        <v>18176</v>
      </c>
      <c r="I8455">
        <v>1309510.0864553314</v>
      </c>
    </row>
    <row r="8456" spans="1:9" x14ac:dyDescent="0.3">
      <c r="A8456" s="1">
        <v>43617</v>
      </c>
      <c r="B8456" t="s">
        <v>208</v>
      </c>
      <c r="C8456">
        <v>11774798</v>
      </c>
      <c r="D8456">
        <v>5913006</v>
      </c>
      <c r="E8456">
        <v>50217.472945183436</v>
      </c>
      <c r="F8456">
        <f>IFERROR(NEFT_LAKH_MILLION[[#This Row],[OUTWARD TRANSACTION VALUE]],0)</f>
        <v>50217.472945183436</v>
      </c>
      <c r="G8456">
        <v>2930791</v>
      </c>
      <c r="H8456">
        <v>4880292</v>
      </c>
      <c r="I8456">
        <v>166517.9127409631</v>
      </c>
    </row>
    <row r="8457" spans="1:9" x14ac:dyDescent="0.3">
      <c r="A8457" s="1">
        <v>43617</v>
      </c>
      <c r="B8457" t="s">
        <v>209</v>
      </c>
      <c r="C8457">
        <v>1745</v>
      </c>
      <c r="D8457">
        <v>3190</v>
      </c>
      <c r="E8457">
        <v>182808.0229226361</v>
      </c>
      <c r="F8457">
        <f>IFERROR(NEFT_LAKH_MILLION[[#This Row],[OUTWARD TRANSACTION VALUE]],0)</f>
        <v>182808.0229226361</v>
      </c>
      <c r="G8457">
        <v>5862</v>
      </c>
      <c r="H8457">
        <v>3642</v>
      </c>
      <c r="I8457">
        <v>62128.96622313204</v>
      </c>
    </row>
    <row r="8458" spans="1:9" x14ac:dyDescent="0.3">
      <c r="A8458" s="1">
        <v>43586</v>
      </c>
      <c r="B8458" t="s">
        <v>6</v>
      </c>
      <c r="C8458">
        <v>95916</v>
      </c>
      <c r="D8458">
        <v>50452</v>
      </c>
      <c r="E8458">
        <v>52600.191834521873</v>
      </c>
      <c r="F8458">
        <f>IFERROR(NEFT_LAKH_MILLION[[#This Row],[OUTWARD TRANSACTION VALUE]],0)</f>
        <v>52600.191834521873</v>
      </c>
      <c r="G8458">
        <v>210301</v>
      </c>
      <c r="H8458">
        <v>79990</v>
      </c>
      <c r="I8458">
        <v>38035.957984032408</v>
      </c>
    </row>
    <row r="8459" spans="1:9" x14ac:dyDescent="0.3">
      <c r="A8459" s="1">
        <v>43586</v>
      </c>
      <c r="B8459" t="s">
        <v>7</v>
      </c>
      <c r="C8459">
        <v>2962</v>
      </c>
      <c r="D8459">
        <v>10118</v>
      </c>
      <c r="E8459">
        <v>341593.51789331535</v>
      </c>
      <c r="F8459">
        <f>IFERROR(NEFT_LAKH_MILLION[[#This Row],[OUTWARD TRANSACTION VALUE]],0)</f>
        <v>341593.51789331535</v>
      </c>
      <c r="G8459">
        <v>1102</v>
      </c>
      <c r="H8459">
        <v>2864</v>
      </c>
      <c r="I8459">
        <v>259891.10707803993</v>
      </c>
    </row>
    <row r="8460" spans="1:9" x14ac:dyDescent="0.3">
      <c r="A8460" s="1">
        <v>43586</v>
      </c>
      <c r="B8460" t="s">
        <v>8</v>
      </c>
      <c r="C8460">
        <v>19138</v>
      </c>
      <c r="D8460">
        <v>22872</v>
      </c>
      <c r="E8460">
        <v>119510.92068136692</v>
      </c>
      <c r="F8460">
        <f>IFERROR(NEFT_LAKH_MILLION[[#This Row],[OUTWARD TRANSACTION VALUE]],0)</f>
        <v>119510.92068136692</v>
      </c>
      <c r="G8460">
        <v>34260</v>
      </c>
      <c r="H8460">
        <v>26173</v>
      </c>
      <c r="I8460">
        <v>76395.213076474029</v>
      </c>
    </row>
    <row r="8461" spans="1:9" x14ac:dyDescent="0.3">
      <c r="A8461" s="1">
        <v>43586</v>
      </c>
      <c r="B8461" t="s">
        <v>9</v>
      </c>
      <c r="C8461">
        <v>8292</v>
      </c>
      <c r="D8461">
        <v>9773</v>
      </c>
      <c r="E8461">
        <v>117860.58851905451</v>
      </c>
      <c r="F8461">
        <f>IFERROR(NEFT_LAKH_MILLION[[#This Row],[OUTWARD TRANSACTION VALUE]],0)</f>
        <v>117860.58851905451</v>
      </c>
      <c r="G8461">
        <v>6276</v>
      </c>
      <c r="H8461">
        <v>16345</v>
      </c>
      <c r="I8461">
        <v>260436.58381134481</v>
      </c>
    </row>
    <row r="8462" spans="1:9" x14ac:dyDescent="0.3">
      <c r="A8462" s="1">
        <v>43586</v>
      </c>
      <c r="B8462" t="s">
        <v>10</v>
      </c>
      <c r="C8462">
        <v>339859</v>
      </c>
      <c r="D8462">
        <v>263241</v>
      </c>
      <c r="E8462">
        <v>77455.944965412127</v>
      </c>
      <c r="F8462">
        <f>IFERROR(NEFT_LAKH_MILLION[[#This Row],[OUTWARD TRANSACTION VALUE]],0)</f>
        <v>77455.944965412127</v>
      </c>
      <c r="G8462">
        <v>180890</v>
      </c>
      <c r="H8462">
        <v>125658</v>
      </c>
      <c r="I8462">
        <v>69466.526618386866</v>
      </c>
    </row>
    <row r="8463" spans="1:9" x14ac:dyDescent="0.3">
      <c r="A8463" s="1">
        <v>43586</v>
      </c>
      <c r="B8463" t="s">
        <v>11</v>
      </c>
      <c r="C8463">
        <v>15169</v>
      </c>
      <c r="D8463">
        <v>16439</v>
      </c>
      <c r="E8463">
        <v>108372.3383215769</v>
      </c>
      <c r="F8463">
        <f>IFERROR(NEFT_LAKH_MILLION[[#This Row],[OUTWARD TRANSACTION VALUE]],0)</f>
        <v>108372.3383215769</v>
      </c>
      <c r="G8463">
        <v>30781</v>
      </c>
      <c r="H8463">
        <v>16367</v>
      </c>
      <c r="I8463">
        <v>53172.411552581136</v>
      </c>
    </row>
    <row r="8464" spans="1:9" x14ac:dyDescent="0.3">
      <c r="A8464" s="1">
        <v>43586</v>
      </c>
      <c r="B8464" t="s">
        <v>12</v>
      </c>
      <c r="C8464">
        <v>1606125</v>
      </c>
      <c r="D8464">
        <v>1471876</v>
      </c>
      <c r="E8464">
        <v>91641.435131138613</v>
      </c>
      <c r="F8464">
        <f>IFERROR(NEFT_LAKH_MILLION[[#This Row],[OUTWARD TRANSACTION VALUE]],0)</f>
        <v>91641.435131138613</v>
      </c>
      <c r="G8464">
        <v>3894061</v>
      </c>
      <c r="H8464">
        <v>1835027</v>
      </c>
      <c r="I8464">
        <v>47123.735349805771</v>
      </c>
    </row>
    <row r="8465" spans="1:9" x14ac:dyDescent="0.3">
      <c r="A8465" s="1">
        <v>43586</v>
      </c>
      <c r="B8465" t="s">
        <v>13</v>
      </c>
      <c r="C8465">
        <v>18366</v>
      </c>
      <c r="D8465">
        <v>6970</v>
      </c>
      <c r="E8465">
        <v>37950.560818904494</v>
      </c>
      <c r="F8465">
        <f>IFERROR(NEFT_LAKH_MILLION[[#This Row],[OUTWARD TRANSACTION VALUE]],0)</f>
        <v>37950.560818904494</v>
      </c>
      <c r="G8465">
        <v>21911</v>
      </c>
      <c r="H8465">
        <v>9151</v>
      </c>
      <c r="I8465">
        <v>41764.410570033317</v>
      </c>
    </row>
    <row r="8466" spans="1:9" x14ac:dyDescent="0.3">
      <c r="A8466" s="1">
        <v>43586</v>
      </c>
      <c r="B8466" t="s">
        <v>14</v>
      </c>
      <c r="C8466">
        <v>1973</v>
      </c>
      <c r="D8466">
        <v>1488</v>
      </c>
      <c r="E8466">
        <v>75418.144956918404</v>
      </c>
      <c r="F8466">
        <f>IFERROR(NEFT_LAKH_MILLION[[#This Row],[OUTWARD TRANSACTION VALUE]],0)</f>
        <v>75418.144956918404</v>
      </c>
      <c r="G8466">
        <v>5391</v>
      </c>
      <c r="H8466">
        <v>1574</v>
      </c>
      <c r="I8466">
        <v>29196.809497310333</v>
      </c>
    </row>
    <row r="8467" spans="1:9" x14ac:dyDescent="0.3">
      <c r="A8467" s="1">
        <v>43586</v>
      </c>
      <c r="B8467" t="s">
        <v>15</v>
      </c>
      <c r="C8467">
        <v>1076507</v>
      </c>
      <c r="D8467">
        <v>1519641</v>
      </c>
      <c r="E8467">
        <v>141164.06117191992</v>
      </c>
      <c r="F8467">
        <f>IFERROR(NEFT_LAKH_MILLION[[#This Row],[OUTWARD TRANSACTION VALUE]],0)</f>
        <v>141164.06117191992</v>
      </c>
      <c r="G8467">
        <v>3257643</v>
      </c>
      <c r="H8467">
        <v>2087795</v>
      </c>
      <c r="I8467">
        <v>64089.128243948158</v>
      </c>
    </row>
    <row r="8468" spans="1:9" x14ac:dyDescent="0.3">
      <c r="A8468" s="1">
        <v>43586</v>
      </c>
      <c r="B8468" t="s">
        <v>16</v>
      </c>
      <c r="C8468">
        <v>39546</v>
      </c>
      <c r="D8468">
        <v>32954</v>
      </c>
      <c r="E8468">
        <v>83330.804632579777</v>
      </c>
      <c r="F8468">
        <f>IFERROR(NEFT_LAKH_MILLION[[#This Row],[OUTWARD TRANSACTION VALUE]],0)</f>
        <v>83330.804632579777</v>
      </c>
      <c r="G8468">
        <v>109543</v>
      </c>
      <c r="H8468">
        <v>39712</v>
      </c>
      <c r="I8468">
        <v>36252.43055238582</v>
      </c>
    </row>
    <row r="8469" spans="1:9" x14ac:dyDescent="0.3">
      <c r="A8469" s="1">
        <v>43586</v>
      </c>
      <c r="B8469" t="s">
        <v>17</v>
      </c>
      <c r="C8469">
        <v>33138</v>
      </c>
      <c r="D8469">
        <v>122967</v>
      </c>
      <c r="E8469">
        <v>371075.50244432373</v>
      </c>
      <c r="F8469">
        <f>IFERROR(NEFT_LAKH_MILLION[[#This Row],[OUTWARD TRANSACTION VALUE]],0)</f>
        <v>371075.50244432373</v>
      </c>
      <c r="G8469">
        <v>8115</v>
      </c>
      <c r="H8469">
        <v>74947</v>
      </c>
      <c r="I8469">
        <v>923561.30622304371</v>
      </c>
    </row>
    <row r="8470" spans="1:9" x14ac:dyDescent="0.3">
      <c r="A8470" s="1">
        <v>43586</v>
      </c>
      <c r="B8470" t="s">
        <v>18</v>
      </c>
      <c r="C8470">
        <v>15494</v>
      </c>
      <c r="D8470">
        <v>14030</v>
      </c>
      <c r="E8470">
        <v>90551.181102362199</v>
      </c>
      <c r="F8470">
        <f>IFERROR(NEFT_LAKH_MILLION[[#This Row],[OUTWARD TRANSACTION VALUE]],0)</f>
        <v>90551.181102362199</v>
      </c>
      <c r="G8470">
        <v>55699</v>
      </c>
      <c r="H8470">
        <v>30382</v>
      </c>
      <c r="I8470">
        <v>54546.760264995784</v>
      </c>
    </row>
    <row r="8471" spans="1:9" x14ac:dyDescent="0.3">
      <c r="A8471" s="1">
        <v>43586</v>
      </c>
      <c r="B8471" t="s">
        <v>19</v>
      </c>
      <c r="C8471">
        <v>153054</v>
      </c>
      <c r="D8471">
        <v>199921</v>
      </c>
      <c r="E8471">
        <v>130621.21865485384</v>
      </c>
      <c r="F8471">
        <f>IFERROR(NEFT_LAKH_MILLION[[#This Row],[OUTWARD TRANSACTION VALUE]],0)</f>
        <v>130621.21865485384</v>
      </c>
      <c r="G8471">
        <v>139157</v>
      </c>
      <c r="H8471">
        <v>235135</v>
      </c>
      <c r="I8471">
        <v>168971.01834618452</v>
      </c>
    </row>
    <row r="8472" spans="1:9" x14ac:dyDescent="0.3">
      <c r="A8472" s="1">
        <v>43586</v>
      </c>
      <c r="B8472" t="s">
        <v>20</v>
      </c>
      <c r="C8472">
        <v>19005558</v>
      </c>
      <c r="D8472">
        <v>13620391</v>
      </c>
      <c r="E8472">
        <v>71665.304433576748</v>
      </c>
      <c r="F8472">
        <f>IFERROR(NEFT_LAKH_MILLION[[#This Row],[OUTWARD TRANSACTION VALUE]],0)</f>
        <v>71665.304433576748</v>
      </c>
      <c r="G8472">
        <v>10102164</v>
      </c>
      <c r="H8472">
        <v>12813609</v>
      </c>
      <c r="I8472">
        <v>126840.23937841436</v>
      </c>
    </row>
    <row r="8473" spans="1:9" x14ac:dyDescent="0.3">
      <c r="A8473" s="1">
        <v>43586</v>
      </c>
      <c r="B8473" t="s">
        <v>21</v>
      </c>
      <c r="C8473">
        <v>5964</v>
      </c>
      <c r="D8473">
        <v>291</v>
      </c>
      <c r="E8473">
        <v>4879.2756539235415</v>
      </c>
      <c r="F8473">
        <f>IFERROR(NEFT_LAKH_MILLION[[#This Row],[OUTWARD TRANSACTION VALUE]],0)</f>
        <v>4879.2756539235415</v>
      </c>
      <c r="G8473">
        <v>13954</v>
      </c>
      <c r="H8473">
        <v>14387</v>
      </c>
      <c r="I8473">
        <v>103103.05288806077</v>
      </c>
    </row>
    <row r="8474" spans="1:9" x14ac:dyDescent="0.3">
      <c r="A8474" s="1">
        <v>43586</v>
      </c>
      <c r="B8474" t="s">
        <v>22</v>
      </c>
      <c r="C8474">
        <v>17469</v>
      </c>
      <c r="D8474">
        <v>16334</v>
      </c>
      <c r="E8474">
        <v>93502.776346671249</v>
      </c>
      <c r="F8474">
        <f>IFERROR(NEFT_LAKH_MILLION[[#This Row],[OUTWARD TRANSACTION VALUE]],0)</f>
        <v>93502.776346671249</v>
      </c>
      <c r="G8474">
        <v>14642</v>
      </c>
      <c r="H8474">
        <v>15261</v>
      </c>
      <c r="I8474">
        <v>104227.56454036334</v>
      </c>
    </row>
    <row r="8475" spans="1:9" x14ac:dyDescent="0.3">
      <c r="A8475" s="1">
        <v>43586</v>
      </c>
      <c r="B8475" t="s">
        <v>23</v>
      </c>
      <c r="C8475">
        <v>35995</v>
      </c>
      <c r="D8475">
        <v>21543</v>
      </c>
      <c r="E8475">
        <v>59849.979163772747</v>
      </c>
      <c r="F8475">
        <f>IFERROR(NEFT_LAKH_MILLION[[#This Row],[OUTWARD TRANSACTION VALUE]],0)</f>
        <v>59849.979163772747</v>
      </c>
      <c r="G8475">
        <v>110868</v>
      </c>
      <c r="H8475">
        <v>34683</v>
      </c>
      <c r="I8475">
        <v>31283.147526788613</v>
      </c>
    </row>
    <row r="8476" spans="1:9" x14ac:dyDescent="0.3">
      <c r="A8476" s="1">
        <v>43586</v>
      </c>
      <c r="B8476" t="s">
        <v>24</v>
      </c>
      <c r="C8476">
        <v>442936</v>
      </c>
      <c r="D8476">
        <v>251236</v>
      </c>
      <c r="E8476">
        <v>56720.609749489769</v>
      </c>
      <c r="F8476">
        <f>IFERROR(NEFT_LAKH_MILLION[[#This Row],[OUTWARD TRANSACTION VALUE]],0)</f>
        <v>56720.609749489769</v>
      </c>
      <c r="G8476">
        <v>467108</v>
      </c>
      <c r="H8476">
        <v>289460</v>
      </c>
      <c r="I8476">
        <v>61968.538325183894</v>
      </c>
    </row>
    <row r="8477" spans="1:9" x14ac:dyDescent="0.3">
      <c r="A8477" s="1">
        <v>43586</v>
      </c>
      <c r="B8477" t="s">
        <v>25</v>
      </c>
      <c r="C8477">
        <v>1397</v>
      </c>
      <c r="D8477">
        <v>2208</v>
      </c>
      <c r="E8477">
        <v>158052.97065139585</v>
      </c>
      <c r="F8477">
        <f>IFERROR(NEFT_LAKH_MILLION[[#This Row],[OUTWARD TRANSACTION VALUE]],0)</f>
        <v>158052.97065139585</v>
      </c>
      <c r="G8477">
        <v>46</v>
      </c>
      <c r="H8477">
        <v>351</v>
      </c>
      <c r="I8477">
        <v>763043.47826086951</v>
      </c>
    </row>
    <row r="8478" spans="1:9" x14ac:dyDescent="0.3">
      <c r="A8478" s="1">
        <v>43586</v>
      </c>
      <c r="B8478" t="s">
        <v>26</v>
      </c>
      <c r="C8478">
        <v>616083</v>
      </c>
      <c r="D8478">
        <v>1688672</v>
      </c>
      <c r="E8478">
        <v>274098.13288144616</v>
      </c>
      <c r="F8478">
        <f>IFERROR(NEFT_LAKH_MILLION[[#This Row],[OUTWARD TRANSACTION VALUE]],0)</f>
        <v>274098.13288144616</v>
      </c>
      <c r="G8478">
        <v>135094</v>
      </c>
      <c r="H8478">
        <v>1520091</v>
      </c>
      <c r="I8478">
        <v>1125209.8538795209</v>
      </c>
    </row>
    <row r="8479" spans="1:9" x14ac:dyDescent="0.3">
      <c r="A8479" s="1">
        <v>43586</v>
      </c>
      <c r="B8479" t="s">
        <v>27</v>
      </c>
      <c r="C8479">
        <v>16072</v>
      </c>
      <c r="D8479">
        <v>49727</v>
      </c>
      <c r="E8479">
        <v>309401.44350423093</v>
      </c>
      <c r="F8479">
        <f>IFERROR(NEFT_LAKH_MILLION[[#This Row],[OUTWARD TRANSACTION VALUE]],0)</f>
        <v>309401.44350423093</v>
      </c>
      <c r="G8479">
        <v>2715</v>
      </c>
      <c r="H8479">
        <v>12931</v>
      </c>
      <c r="I8479">
        <v>476279.92633517494</v>
      </c>
    </row>
    <row r="8480" spans="1:9" x14ac:dyDescent="0.3">
      <c r="A8480" s="1">
        <v>43586</v>
      </c>
      <c r="B8480" t="s">
        <v>28</v>
      </c>
      <c r="C8480">
        <v>3418750</v>
      </c>
      <c r="D8480">
        <v>3631184</v>
      </c>
      <c r="E8480">
        <v>106213.79159049359</v>
      </c>
      <c r="F8480">
        <f>IFERROR(NEFT_LAKH_MILLION[[#This Row],[OUTWARD TRANSACTION VALUE]],0)</f>
        <v>106213.79159049359</v>
      </c>
      <c r="G8480">
        <v>10681671</v>
      </c>
      <c r="H8480">
        <v>5018959</v>
      </c>
      <c r="I8480">
        <v>46986.646564942879</v>
      </c>
    </row>
    <row r="8481" spans="1:9" x14ac:dyDescent="0.3">
      <c r="A8481" s="1">
        <v>43586</v>
      </c>
      <c r="B8481" t="s">
        <v>29</v>
      </c>
      <c r="C8481">
        <v>1869</v>
      </c>
      <c r="D8481">
        <v>1438</v>
      </c>
      <c r="E8481">
        <v>76939.539860888181</v>
      </c>
      <c r="F8481">
        <f>IFERROR(NEFT_LAKH_MILLION[[#This Row],[OUTWARD TRANSACTION VALUE]],0)</f>
        <v>76939.539860888181</v>
      </c>
      <c r="G8481">
        <v>697</v>
      </c>
      <c r="H8481">
        <v>2883</v>
      </c>
      <c r="I8481">
        <v>413629.84218077472</v>
      </c>
    </row>
    <row r="8482" spans="1:9" x14ac:dyDescent="0.3">
      <c r="A8482" s="1">
        <v>43586</v>
      </c>
      <c r="B8482" t="s">
        <v>30</v>
      </c>
      <c r="C8482">
        <v>2678161</v>
      </c>
      <c r="D8482">
        <v>1577415</v>
      </c>
      <c r="E8482">
        <v>58899.18492577556</v>
      </c>
      <c r="F8482">
        <f>IFERROR(NEFT_LAKH_MILLION[[#This Row],[OUTWARD TRANSACTION VALUE]],0)</f>
        <v>58899.18492577556</v>
      </c>
      <c r="G8482">
        <v>7921565</v>
      </c>
      <c r="H8482">
        <v>4050222</v>
      </c>
      <c r="I8482">
        <v>51129.063512071159</v>
      </c>
    </row>
    <row r="8483" spans="1:9" x14ac:dyDescent="0.3">
      <c r="A8483" s="1">
        <v>43586</v>
      </c>
      <c r="B8483" t="s">
        <v>31</v>
      </c>
      <c r="C8483">
        <v>1108115</v>
      </c>
      <c r="D8483">
        <v>890036</v>
      </c>
      <c r="E8483">
        <v>80319.822401104582</v>
      </c>
      <c r="F8483">
        <f>IFERROR(NEFT_LAKH_MILLION[[#This Row],[OUTWARD TRANSACTION VALUE]],0)</f>
        <v>80319.822401104582</v>
      </c>
      <c r="G8483">
        <v>2724624</v>
      </c>
      <c r="H8483">
        <v>1385085</v>
      </c>
      <c r="I8483">
        <v>50835.821750083684</v>
      </c>
    </row>
    <row r="8484" spans="1:9" x14ac:dyDescent="0.3">
      <c r="A8484" s="1">
        <v>43586</v>
      </c>
      <c r="B8484" t="s">
        <v>32</v>
      </c>
      <c r="C8484">
        <v>800</v>
      </c>
      <c r="D8484">
        <v>12250</v>
      </c>
      <c r="E8484">
        <v>1531250</v>
      </c>
      <c r="F8484">
        <f>IFERROR(NEFT_LAKH_MILLION[[#This Row],[OUTWARD TRANSACTION VALUE]],0)</f>
        <v>1531250</v>
      </c>
      <c r="G8484">
        <v>661</v>
      </c>
      <c r="H8484">
        <v>56476</v>
      </c>
      <c r="I8484">
        <v>8544024.2057488654</v>
      </c>
    </row>
    <row r="8485" spans="1:9" x14ac:dyDescent="0.3">
      <c r="A8485" s="1">
        <v>43586</v>
      </c>
      <c r="B8485" t="s">
        <v>33</v>
      </c>
      <c r="C8485">
        <v>64138</v>
      </c>
      <c r="D8485">
        <v>255583</v>
      </c>
      <c r="E8485">
        <v>398489.19517290842</v>
      </c>
      <c r="F8485">
        <f>IFERROR(NEFT_LAKH_MILLION[[#This Row],[OUTWARD TRANSACTION VALUE]],0)</f>
        <v>398489.19517290842</v>
      </c>
      <c r="G8485">
        <v>10755</v>
      </c>
      <c r="H8485">
        <v>395438</v>
      </c>
      <c r="I8485">
        <v>3676782.891678289</v>
      </c>
    </row>
    <row r="8486" spans="1:9" x14ac:dyDescent="0.3">
      <c r="A8486" s="1">
        <v>43586</v>
      </c>
      <c r="B8486" t="s">
        <v>34</v>
      </c>
      <c r="C8486">
        <v>50613</v>
      </c>
      <c r="D8486">
        <v>226118</v>
      </c>
      <c r="E8486">
        <v>446758.73787366884</v>
      </c>
      <c r="F8486">
        <f>IFERROR(NEFT_LAKH_MILLION[[#This Row],[OUTWARD TRANSACTION VALUE]],0)</f>
        <v>446758.73787366884</v>
      </c>
      <c r="G8486">
        <v>6820</v>
      </c>
      <c r="H8486">
        <v>222821</v>
      </c>
      <c r="I8486">
        <v>3267170.0879765395</v>
      </c>
    </row>
    <row r="8487" spans="1:9" x14ac:dyDescent="0.3">
      <c r="A8487" s="1">
        <v>43586</v>
      </c>
      <c r="B8487" t="s">
        <v>35</v>
      </c>
      <c r="C8487">
        <v>37168</v>
      </c>
      <c r="D8487">
        <v>31869</v>
      </c>
      <c r="E8487">
        <v>85743.112354713739</v>
      </c>
      <c r="F8487">
        <f>IFERROR(NEFT_LAKH_MILLION[[#This Row],[OUTWARD TRANSACTION VALUE]],0)</f>
        <v>85743.112354713739</v>
      </c>
      <c r="G8487">
        <v>71338</v>
      </c>
      <c r="H8487">
        <v>40415</v>
      </c>
      <c r="I8487">
        <v>56652.835795789062</v>
      </c>
    </row>
    <row r="8488" spans="1:9" x14ac:dyDescent="0.3">
      <c r="A8488" s="1">
        <v>43586</v>
      </c>
      <c r="B8488" t="s">
        <v>36</v>
      </c>
      <c r="C8488">
        <v>3304</v>
      </c>
      <c r="D8488">
        <v>1009</v>
      </c>
      <c r="E8488">
        <v>30538.740920096854</v>
      </c>
      <c r="F8488">
        <f>IFERROR(NEFT_LAKH_MILLION[[#This Row],[OUTWARD TRANSACTION VALUE]],0)</f>
        <v>30538.740920096854</v>
      </c>
      <c r="G8488">
        <v>4460</v>
      </c>
      <c r="H8488">
        <v>1407</v>
      </c>
      <c r="I8488">
        <v>31547.085201793721</v>
      </c>
    </row>
    <row r="8489" spans="1:9" x14ac:dyDescent="0.3">
      <c r="A8489" s="1">
        <v>43586</v>
      </c>
      <c r="B8489" t="s">
        <v>37</v>
      </c>
      <c r="C8489">
        <v>97672</v>
      </c>
      <c r="D8489">
        <v>78804</v>
      </c>
      <c r="E8489">
        <v>80682.283561307238</v>
      </c>
      <c r="F8489">
        <f>IFERROR(NEFT_LAKH_MILLION[[#This Row],[OUTWARD TRANSACTION VALUE]],0)</f>
        <v>80682.283561307238</v>
      </c>
      <c r="G8489">
        <v>177110</v>
      </c>
      <c r="H8489">
        <v>100429</v>
      </c>
      <c r="I8489">
        <v>56704.308057139628</v>
      </c>
    </row>
    <row r="8490" spans="1:9" x14ac:dyDescent="0.3">
      <c r="A8490" s="1">
        <v>43586</v>
      </c>
      <c r="B8490" t="s">
        <v>38</v>
      </c>
      <c r="C8490">
        <v>3182274</v>
      </c>
      <c r="D8490">
        <v>3432552</v>
      </c>
      <c r="E8490">
        <v>107864.75331791041</v>
      </c>
      <c r="F8490">
        <f>IFERROR(NEFT_LAKH_MILLION[[#This Row],[OUTWARD TRANSACTION VALUE]],0)</f>
        <v>107864.75331791041</v>
      </c>
      <c r="G8490">
        <v>6433205</v>
      </c>
      <c r="H8490">
        <v>5128960</v>
      </c>
      <c r="I8490">
        <v>79726.357235623611</v>
      </c>
    </row>
    <row r="8491" spans="1:9" x14ac:dyDescent="0.3">
      <c r="A8491" s="1">
        <v>43586</v>
      </c>
      <c r="B8491" t="s">
        <v>39</v>
      </c>
      <c r="C8491">
        <v>38764</v>
      </c>
      <c r="D8491">
        <v>30515</v>
      </c>
      <c r="E8491">
        <v>78719.946341966774</v>
      </c>
      <c r="F8491">
        <f>IFERROR(NEFT_LAKH_MILLION[[#This Row],[OUTWARD TRANSACTION VALUE]],0)</f>
        <v>78719.946341966774</v>
      </c>
      <c r="G8491">
        <v>51367</v>
      </c>
      <c r="H8491">
        <v>49273</v>
      </c>
      <c r="I8491">
        <v>95923.452800436076</v>
      </c>
    </row>
    <row r="8492" spans="1:9" x14ac:dyDescent="0.3">
      <c r="A8492" s="1">
        <v>43586</v>
      </c>
      <c r="B8492" t="s">
        <v>40</v>
      </c>
      <c r="C8492">
        <v>151738</v>
      </c>
      <c r="D8492">
        <v>111032</v>
      </c>
      <c r="E8492">
        <v>73173.496421463307</v>
      </c>
      <c r="F8492">
        <f>IFERROR(NEFT_LAKH_MILLION[[#This Row],[OUTWARD TRANSACTION VALUE]],0)</f>
        <v>73173.496421463307</v>
      </c>
      <c r="G8492">
        <v>193682</v>
      </c>
      <c r="H8492">
        <v>106366</v>
      </c>
      <c r="I8492">
        <v>54917.855040736875</v>
      </c>
    </row>
    <row r="8493" spans="1:9" x14ac:dyDescent="0.3">
      <c r="A8493" s="1">
        <v>43586</v>
      </c>
      <c r="B8493" t="s">
        <v>41</v>
      </c>
      <c r="C8493">
        <v>2791018</v>
      </c>
      <c r="D8493">
        <v>2237503</v>
      </c>
      <c r="E8493">
        <v>80167.988884342558</v>
      </c>
      <c r="F8493">
        <f>IFERROR(NEFT_LAKH_MILLION[[#This Row],[OUTWARD TRANSACTION VALUE]],0)</f>
        <v>80167.988884342558</v>
      </c>
      <c r="G8493">
        <v>6244812</v>
      </c>
      <c r="H8493">
        <v>2618984</v>
      </c>
      <c r="I8493">
        <v>41938.556356860703</v>
      </c>
    </row>
    <row r="8494" spans="1:9" x14ac:dyDescent="0.3">
      <c r="A8494" s="1">
        <v>43586</v>
      </c>
      <c r="B8494" t="s">
        <v>42</v>
      </c>
      <c r="C8494">
        <v>8054274</v>
      </c>
      <c r="D8494">
        <v>12649099</v>
      </c>
      <c r="E8494">
        <v>157048.28268817277</v>
      </c>
      <c r="F8494">
        <f>IFERROR(NEFT_LAKH_MILLION[[#This Row],[OUTWARD TRANSACTION VALUE]],0)</f>
        <v>157048.28268817277</v>
      </c>
      <c r="G8494">
        <v>2734419</v>
      </c>
      <c r="H8494">
        <v>9683721</v>
      </c>
      <c r="I8494">
        <v>354141.81220946752</v>
      </c>
    </row>
    <row r="8495" spans="1:9" x14ac:dyDescent="0.3">
      <c r="A8495" s="1">
        <v>43586</v>
      </c>
      <c r="B8495" t="s">
        <v>43</v>
      </c>
      <c r="C8495">
        <v>12701</v>
      </c>
      <c r="D8495">
        <v>9114</v>
      </c>
      <c r="E8495">
        <v>71758.129281158966</v>
      </c>
      <c r="F8495">
        <f>IFERROR(NEFT_LAKH_MILLION[[#This Row],[OUTWARD TRANSACTION VALUE]],0)</f>
        <v>71758.129281158966</v>
      </c>
      <c r="G8495">
        <v>29936</v>
      </c>
      <c r="H8495">
        <v>15405</v>
      </c>
      <c r="I8495">
        <v>51459.78086584714</v>
      </c>
    </row>
    <row r="8496" spans="1:9" x14ac:dyDescent="0.3">
      <c r="A8496" s="1">
        <v>43586</v>
      </c>
      <c r="B8496" t="s">
        <v>44</v>
      </c>
      <c r="C8496">
        <v>948048</v>
      </c>
      <c r="D8496">
        <v>579638</v>
      </c>
      <c r="E8496">
        <v>61140.153241186097</v>
      </c>
      <c r="F8496">
        <f>IFERROR(NEFT_LAKH_MILLION[[#This Row],[OUTWARD TRANSACTION VALUE]],0)</f>
        <v>61140.153241186097</v>
      </c>
      <c r="G8496">
        <v>730437</v>
      </c>
      <c r="H8496">
        <v>576397</v>
      </c>
      <c r="I8496">
        <v>78911.254495596469</v>
      </c>
    </row>
    <row r="8497" spans="1:9" x14ac:dyDescent="0.3">
      <c r="A8497" s="1">
        <v>43586</v>
      </c>
      <c r="B8497" t="s">
        <v>45</v>
      </c>
      <c r="C8497">
        <v>2336887</v>
      </c>
      <c r="D8497">
        <v>1369907</v>
      </c>
      <c r="E8497">
        <v>58621.020186256334</v>
      </c>
      <c r="F8497">
        <f>IFERROR(NEFT_LAKH_MILLION[[#This Row],[OUTWARD TRANSACTION VALUE]],0)</f>
        <v>58621.020186256334</v>
      </c>
      <c r="G8497">
        <v>2742222</v>
      </c>
      <c r="H8497">
        <v>1875589</v>
      </c>
      <c r="I8497">
        <v>68396.687066182101</v>
      </c>
    </row>
    <row r="8498" spans="1:9" x14ac:dyDescent="0.3">
      <c r="A8498" s="1">
        <v>43586</v>
      </c>
      <c r="B8498" t="s">
        <v>46</v>
      </c>
      <c r="C8498">
        <v>130062</v>
      </c>
      <c r="D8498">
        <v>184619</v>
      </c>
      <c r="E8498">
        <v>141946.91762390244</v>
      </c>
      <c r="F8498">
        <f>IFERROR(NEFT_LAKH_MILLION[[#This Row],[OUTWARD TRANSACTION VALUE]],0)</f>
        <v>141946.91762390244</v>
      </c>
      <c r="G8498">
        <v>218596</v>
      </c>
      <c r="H8498">
        <v>185655</v>
      </c>
      <c r="I8498">
        <v>84930.648319273911</v>
      </c>
    </row>
    <row r="8499" spans="1:9" x14ac:dyDescent="0.3">
      <c r="A8499" s="1">
        <v>43586</v>
      </c>
      <c r="B8499" t="s">
        <v>47</v>
      </c>
      <c r="C8499">
        <v>7943</v>
      </c>
      <c r="D8499">
        <v>41463</v>
      </c>
      <c r="E8499">
        <v>522006.79843887698</v>
      </c>
      <c r="F8499">
        <f>IFERROR(NEFT_LAKH_MILLION[[#This Row],[OUTWARD TRANSACTION VALUE]],0)</f>
        <v>522006.79843887698</v>
      </c>
      <c r="G8499">
        <v>721</v>
      </c>
      <c r="H8499">
        <v>212274</v>
      </c>
      <c r="I8499">
        <v>29441608.876560334</v>
      </c>
    </row>
    <row r="8500" spans="1:9" x14ac:dyDescent="0.3">
      <c r="A8500" s="1">
        <v>43586</v>
      </c>
      <c r="B8500" t="s">
        <v>48</v>
      </c>
      <c r="C8500">
        <v>1377</v>
      </c>
      <c r="D8500">
        <v>6844</v>
      </c>
      <c r="E8500">
        <v>497022.51270878722</v>
      </c>
      <c r="F8500">
        <f>IFERROR(NEFT_LAKH_MILLION[[#This Row],[OUTWARD TRANSACTION VALUE]],0)</f>
        <v>497022.51270878722</v>
      </c>
      <c r="G8500">
        <v>697</v>
      </c>
      <c r="H8500">
        <v>33517</v>
      </c>
      <c r="I8500">
        <v>4808751.7934002867</v>
      </c>
    </row>
    <row r="8501" spans="1:9" x14ac:dyDescent="0.3">
      <c r="A8501" s="1">
        <v>43586</v>
      </c>
      <c r="B8501" t="s">
        <v>49</v>
      </c>
      <c r="C8501">
        <v>311668</v>
      </c>
      <c r="D8501">
        <v>295068</v>
      </c>
      <c r="E8501">
        <v>94673.819577242451</v>
      </c>
      <c r="F8501">
        <f>IFERROR(NEFT_LAKH_MILLION[[#This Row],[OUTWARD TRANSACTION VALUE]],0)</f>
        <v>94673.819577242451</v>
      </c>
      <c r="G8501">
        <v>361487</v>
      </c>
      <c r="H8501">
        <v>328988</v>
      </c>
      <c r="I8501">
        <v>91009.635201265875</v>
      </c>
    </row>
    <row r="8502" spans="1:9" x14ac:dyDescent="0.3">
      <c r="A8502" s="1">
        <v>43586</v>
      </c>
      <c r="B8502" t="s">
        <v>50</v>
      </c>
      <c r="C8502">
        <v>2819</v>
      </c>
      <c r="D8502">
        <v>1170</v>
      </c>
      <c r="E8502">
        <v>41504.079460801702</v>
      </c>
      <c r="F8502">
        <f>IFERROR(NEFT_LAKH_MILLION[[#This Row],[OUTWARD TRANSACTION VALUE]],0)</f>
        <v>41504.079460801702</v>
      </c>
      <c r="G8502">
        <v>7922</v>
      </c>
      <c r="H8502">
        <v>2992</v>
      </c>
      <c r="I8502">
        <v>37768.240343347643</v>
      </c>
    </row>
    <row r="8503" spans="1:9" x14ac:dyDescent="0.3">
      <c r="A8503" s="1">
        <v>43586</v>
      </c>
      <c r="B8503" t="s">
        <v>51</v>
      </c>
      <c r="C8503">
        <v>494266</v>
      </c>
      <c r="D8503">
        <v>492187</v>
      </c>
      <c r="E8503">
        <v>99579.376287262319</v>
      </c>
      <c r="F8503">
        <f>IFERROR(NEFT_LAKH_MILLION[[#This Row],[OUTWARD TRANSACTION VALUE]],0)</f>
        <v>99579.376287262319</v>
      </c>
      <c r="G8503">
        <v>1473005</v>
      </c>
      <c r="H8503">
        <v>811237</v>
      </c>
      <c r="I8503">
        <v>55073.608032559292</v>
      </c>
    </row>
    <row r="8504" spans="1:9" x14ac:dyDescent="0.3">
      <c r="A8504" s="1">
        <v>43586</v>
      </c>
      <c r="B8504" t="s">
        <v>52</v>
      </c>
      <c r="C8504">
        <v>5304</v>
      </c>
      <c r="D8504">
        <v>5718</v>
      </c>
      <c r="E8504">
        <v>107805.4298642534</v>
      </c>
      <c r="F8504">
        <f>IFERROR(NEFT_LAKH_MILLION[[#This Row],[OUTWARD TRANSACTION VALUE]],0)</f>
        <v>107805.4298642534</v>
      </c>
      <c r="G8504">
        <v>12301</v>
      </c>
      <c r="H8504">
        <v>5853</v>
      </c>
      <c r="I8504">
        <v>47581.497439232582</v>
      </c>
    </row>
    <row r="8505" spans="1:9" x14ac:dyDescent="0.3">
      <c r="A8505" s="1">
        <v>43586</v>
      </c>
      <c r="B8505" t="s">
        <v>53</v>
      </c>
      <c r="C8505">
        <v>3389595</v>
      </c>
      <c r="D8505">
        <v>5042739</v>
      </c>
      <c r="E8505">
        <v>148771.13637469962</v>
      </c>
      <c r="F8505">
        <f>IFERROR(NEFT_LAKH_MILLION[[#This Row],[OUTWARD TRANSACTION VALUE]],0)</f>
        <v>148771.13637469962</v>
      </c>
      <c r="G8505">
        <v>542305</v>
      </c>
      <c r="H8505">
        <v>3577738</v>
      </c>
      <c r="I8505">
        <v>659728.01283410622</v>
      </c>
    </row>
    <row r="8506" spans="1:9" x14ac:dyDescent="0.3">
      <c r="A8506" s="1">
        <v>43586</v>
      </c>
      <c r="B8506" t="s">
        <v>54</v>
      </c>
      <c r="C8506">
        <v>515371</v>
      </c>
      <c r="D8506">
        <v>1257862</v>
      </c>
      <c r="E8506">
        <v>244069.22391830353</v>
      </c>
      <c r="F8506">
        <f>IFERROR(NEFT_LAKH_MILLION[[#This Row],[OUTWARD TRANSACTION VALUE]],0)</f>
        <v>244069.22391830353</v>
      </c>
      <c r="G8506">
        <v>171559</v>
      </c>
      <c r="H8506">
        <v>574768</v>
      </c>
      <c r="I8506">
        <v>335026.43405475665</v>
      </c>
    </row>
    <row r="8507" spans="1:9" x14ac:dyDescent="0.3">
      <c r="A8507" s="1">
        <v>43586</v>
      </c>
      <c r="B8507" t="s">
        <v>55</v>
      </c>
      <c r="C8507">
        <v>148139</v>
      </c>
      <c r="D8507">
        <v>70599</v>
      </c>
      <c r="E8507">
        <v>47657.267836288891</v>
      </c>
      <c r="F8507">
        <f>IFERROR(NEFT_LAKH_MILLION[[#This Row],[OUTWARD TRANSACTION VALUE]],0)</f>
        <v>47657.267836288891</v>
      </c>
      <c r="G8507">
        <v>175954</v>
      </c>
      <c r="H8507">
        <v>106383</v>
      </c>
      <c r="I8507">
        <v>60460.688589063051</v>
      </c>
    </row>
    <row r="8508" spans="1:9" x14ac:dyDescent="0.3">
      <c r="A8508" s="1">
        <v>43586</v>
      </c>
      <c r="B8508" t="s">
        <v>56</v>
      </c>
      <c r="C8508">
        <v>3467</v>
      </c>
      <c r="D8508">
        <v>2525</v>
      </c>
      <c r="E8508">
        <v>72829.535621574847</v>
      </c>
      <c r="F8508">
        <f>IFERROR(NEFT_LAKH_MILLION[[#This Row],[OUTWARD TRANSACTION VALUE]],0)</f>
        <v>72829.535621574847</v>
      </c>
      <c r="G8508">
        <v>11361</v>
      </c>
      <c r="H8508">
        <v>3897</v>
      </c>
      <c r="I8508">
        <v>34301.557961447055</v>
      </c>
    </row>
    <row r="8509" spans="1:9" x14ac:dyDescent="0.3">
      <c r="A8509" s="1">
        <v>43586</v>
      </c>
      <c r="B8509" t="s">
        <v>57</v>
      </c>
      <c r="C8509">
        <v>33708</v>
      </c>
      <c r="D8509">
        <v>43790</v>
      </c>
      <c r="E8509">
        <v>129909.81369407856</v>
      </c>
      <c r="F8509">
        <f>IFERROR(NEFT_LAKH_MILLION[[#This Row],[OUTWARD TRANSACTION VALUE]],0)</f>
        <v>129909.81369407856</v>
      </c>
      <c r="G8509">
        <v>936</v>
      </c>
      <c r="H8509">
        <v>4109</v>
      </c>
      <c r="I8509">
        <v>438995.7264957265</v>
      </c>
    </row>
    <row r="8510" spans="1:9" x14ac:dyDescent="0.3">
      <c r="A8510" s="1">
        <v>43586</v>
      </c>
      <c r="B8510" t="s">
        <v>58</v>
      </c>
      <c r="C8510">
        <v>20366</v>
      </c>
      <c r="D8510">
        <v>17228</v>
      </c>
      <c r="E8510">
        <v>84591.967003829908</v>
      </c>
      <c r="F8510">
        <f>IFERROR(NEFT_LAKH_MILLION[[#This Row],[OUTWARD TRANSACTION VALUE]],0)</f>
        <v>84591.967003829908</v>
      </c>
      <c r="G8510">
        <v>60984</v>
      </c>
      <c r="H8510">
        <v>23712</v>
      </c>
      <c r="I8510">
        <v>38882.3297914207</v>
      </c>
    </row>
    <row r="8511" spans="1:9" x14ac:dyDescent="0.3">
      <c r="A8511" s="1">
        <v>43586</v>
      </c>
      <c r="B8511" t="s">
        <v>59</v>
      </c>
      <c r="C8511">
        <v>1705</v>
      </c>
      <c r="D8511">
        <v>534</v>
      </c>
      <c r="E8511">
        <v>31319.648093841643</v>
      </c>
      <c r="F8511">
        <f>IFERROR(NEFT_LAKH_MILLION[[#This Row],[OUTWARD TRANSACTION VALUE]],0)</f>
        <v>31319.648093841643</v>
      </c>
      <c r="G8511">
        <v>1086</v>
      </c>
      <c r="H8511">
        <v>303</v>
      </c>
      <c r="I8511">
        <v>27900.552486187844</v>
      </c>
    </row>
    <row r="8512" spans="1:9" x14ac:dyDescent="0.3">
      <c r="A8512" s="1">
        <v>43586</v>
      </c>
      <c r="B8512" t="s">
        <v>60</v>
      </c>
      <c r="C8512">
        <v>136</v>
      </c>
      <c r="D8512">
        <v>18027</v>
      </c>
      <c r="E8512">
        <v>13255147.05882353</v>
      </c>
      <c r="F8512">
        <f>IFERROR(NEFT_LAKH_MILLION[[#This Row],[OUTWARD TRANSACTION VALUE]],0)</f>
        <v>13255147.05882353</v>
      </c>
      <c r="G8512">
        <v>115</v>
      </c>
      <c r="H8512">
        <v>19496</v>
      </c>
      <c r="I8512">
        <v>16953043.478260871</v>
      </c>
    </row>
    <row r="8513" spans="1:9" x14ac:dyDescent="0.3">
      <c r="A8513" s="1">
        <v>43586</v>
      </c>
      <c r="B8513" t="s">
        <v>61</v>
      </c>
      <c r="C8513">
        <v>114803</v>
      </c>
      <c r="D8513">
        <v>86003</v>
      </c>
      <c r="E8513">
        <v>74913.547555377474</v>
      </c>
      <c r="F8513">
        <f>IFERROR(NEFT_LAKH_MILLION[[#This Row],[OUTWARD TRANSACTION VALUE]],0)</f>
        <v>74913.547555377474</v>
      </c>
      <c r="G8513">
        <v>73473</v>
      </c>
      <c r="H8513">
        <v>61097</v>
      </c>
      <c r="I8513">
        <v>83155.717066133133</v>
      </c>
    </row>
    <row r="8514" spans="1:9" x14ac:dyDescent="0.3">
      <c r="A8514" s="1">
        <v>43586</v>
      </c>
      <c r="B8514" t="s">
        <v>62</v>
      </c>
      <c r="C8514">
        <v>13256</v>
      </c>
      <c r="D8514">
        <v>7969</v>
      </c>
      <c r="E8514">
        <v>60116.173808086904</v>
      </c>
      <c r="F8514">
        <f>IFERROR(NEFT_LAKH_MILLION[[#This Row],[OUTWARD TRANSACTION VALUE]],0)</f>
        <v>60116.173808086904</v>
      </c>
      <c r="G8514">
        <v>24666</v>
      </c>
      <c r="H8514">
        <v>15976</v>
      </c>
      <c r="I8514">
        <v>64769.318089678098</v>
      </c>
    </row>
    <row r="8515" spans="1:9" x14ac:dyDescent="0.3">
      <c r="A8515" s="1">
        <v>43586</v>
      </c>
      <c r="B8515" t="s">
        <v>63</v>
      </c>
      <c r="C8515">
        <v>0</v>
      </c>
      <c r="D8515">
        <v>0</v>
      </c>
      <c r="E8515" t="e">
        <v>#NUM!</v>
      </c>
      <c r="F8515">
        <f>IFERROR(NEFT_LAKH_MILLION[[#This Row],[OUTWARD TRANSACTION VALUE]],0)</f>
        <v>0</v>
      </c>
      <c r="G8515">
        <v>187</v>
      </c>
      <c r="H8515">
        <v>7322</v>
      </c>
      <c r="I8515">
        <v>3915508.0213903743</v>
      </c>
    </row>
    <row r="8516" spans="1:9" x14ac:dyDescent="0.3">
      <c r="A8516" s="1">
        <v>43586</v>
      </c>
      <c r="B8516" t="s">
        <v>64</v>
      </c>
      <c r="C8516">
        <v>2269087</v>
      </c>
      <c r="D8516">
        <v>1733438</v>
      </c>
      <c r="E8516">
        <v>76393.63321018542</v>
      </c>
      <c r="F8516">
        <f>IFERROR(NEFT_LAKH_MILLION[[#This Row],[OUTWARD TRANSACTION VALUE]],0)</f>
        <v>76393.63321018542</v>
      </c>
      <c r="G8516">
        <v>1897337</v>
      </c>
      <c r="H8516">
        <v>1327567</v>
      </c>
      <c r="I8516">
        <v>69970.015869610928</v>
      </c>
    </row>
    <row r="8517" spans="1:9" x14ac:dyDescent="0.3">
      <c r="A8517" s="1">
        <v>43586</v>
      </c>
      <c r="B8517" t="s">
        <v>65</v>
      </c>
      <c r="C8517">
        <v>7314</v>
      </c>
      <c r="D8517">
        <v>16952</v>
      </c>
      <c r="E8517">
        <v>231774.67869838665</v>
      </c>
      <c r="F8517">
        <f>IFERROR(NEFT_LAKH_MILLION[[#This Row],[OUTWARD TRANSACTION VALUE]],0)</f>
        <v>231774.67869838665</v>
      </c>
      <c r="G8517">
        <v>4609</v>
      </c>
      <c r="H8517">
        <v>9039</v>
      </c>
      <c r="I8517">
        <v>196116.29420698632</v>
      </c>
    </row>
    <row r="8518" spans="1:9" x14ac:dyDescent="0.3">
      <c r="A8518" s="1">
        <v>43586</v>
      </c>
      <c r="B8518" t="s">
        <v>66</v>
      </c>
      <c r="C8518">
        <v>381044</v>
      </c>
      <c r="D8518">
        <v>94988</v>
      </c>
      <c r="E8518">
        <v>24928.354730687272</v>
      </c>
      <c r="F8518">
        <f>IFERROR(NEFT_LAKH_MILLION[[#This Row],[OUTWARD TRANSACTION VALUE]],0)</f>
        <v>24928.354730687272</v>
      </c>
      <c r="G8518">
        <v>84778</v>
      </c>
      <c r="H8518">
        <v>49504</v>
      </c>
      <c r="I8518">
        <v>58392.507490150747</v>
      </c>
    </row>
    <row r="8519" spans="1:9" x14ac:dyDescent="0.3">
      <c r="A8519" s="1">
        <v>43586</v>
      </c>
      <c r="B8519" t="s">
        <v>67</v>
      </c>
      <c r="C8519">
        <v>34</v>
      </c>
      <c r="D8519">
        <v>8499</v>
      </c>
      <c r="E8519">
        <v>24997058.823529411</v>
      </c>
      <c r="F8519">
        <f>IFERROR(NEFT_LAKH_MILLION[[#This Row],[OUTWARD TRANSACTION VALUE]],0)</f>
        <v>24997058.823529411</v>
      </c>
      <c r="G8519">
        <v>56</v>
      </c>
      <c r="H8519">
        <v>29422</v>
      </c>
      <c r="I8519">
        <v>52539285.714285716</v>
      </c>
    </row>
    <row r="8520" spans="1:9" x14ac:dyDescent="0.3">
      <c r="A8520" s="1">
        <v>43586</v>
      </c>
      <c r="B8520" t="s">
        <v>68</v>
      </c>
      <c r="C8520">
        <v>33265</v>
      </c>
      <c r="D8520">
        <v>34676</v>
      </c>
      <c r="E8520">
        <v>104241.69547572524</v>
      </c>
      <c r="F8520">
        <f>IFERROR(NEFT_LAKH_MILLION[[#This Row],[OUTWARD TRANSACTION VALUE]],0)</f>
        <v>104241.69547572524</v>
      </c>
      <c r="G8520">
        <v>86765</v>
      </c>
      <c r="H8520">
        <v>47851</v>
      </c>
      <c r="I8520">
        <v>55150.118135192759</v>
      </c>
    </row>
    <row r="8521" spans="1:9" x14ac:dyDescent="0.3">
      <c r="A8521" s="1">
        <v>43586</v>
      </c>
      <c r="B8521" t="s">
        <v>69</v>
      </c>
      <c r="C8521">
        <v>9670</v>
      </c>
      <c r="D8521">
        <v>5707</v>
      </c>
      <c r="E8521">
        <v>59017.580144777661</v>
      </c>
      <c r="F8521">
        <f>IFERROR(NEFT_LAKH_MILLION[[#This Row],[OUTWARD TRANSACTION VALUE]],0)</f>
        <v>59017.580144777661</v>
      </c>
      <c r="G8521">
        <v>36481</v>
      </c>
      <c r="H8521">
        <v>13665</v>
      </c>
      <c r="I8521">
        <v>37457.854773717823</v>
      </c>
    </row>
    <row r="8522" spans="1:9" x14ac:dyDescent="0.3">
      <c r="A8522" s="1">
        <v>43586</v>
      </c>
      <c r="B8522" t="s">
        <v>70</v>
      </c>
      <c r="C8522">
        <v>31391429</v>
      </c>
      <c r="D8522">
        <v>32113397</v>
      </c>
      <c r="E8522">
        <v>102299.88892828039</v>
      </c>
      <c r="F8522">
        <f>IFERROR(NEFT_LAKH_MILLION[[#This Row],[OUTWARD TRANSACTION VALUE]],0)</f>
        <v>102299.88892828039</v>
      </c>
      <c r="G8522">
        <v>16797767</v>
      </c>
      <c r="H8522">
        <v>30555230</v>
      </c>
      <c r="I8522">
        <v>181900.54666194619</v>
      </c>
    </row>
    <row r="8523" spans="1:9" x14ac:dyDescent="0.3">
      <c r="A8523" s="1">
        <v>43586</v>
      </c>
      <c r="B8523" t="s">
        <v>71</v>
      </c>
      <c r="C8523">
        <v>2305525</v>
      </c>
      <c r="D8523">
        <v>5053146</v>
      </c>
      <c r="E8523">
        <v>219175.50232593445</v>
      </c>
      <c r="F8523">
        <f>IFERROR(NEFT_LAKH_MILLION[[#This Row],[OUTWARD TRANSACTION VALUE]],0)</f>
        <v>219175.50232593445</v>
      </c>
      <c r="G8523">
        <v>826054</v>
      </c>
      <c r="H8523">
        <v>4867141</v>
      </c>
      <c r="I8523">
        <v>589203.73244364175</v>
      </c>
    </row>
    <row r="8524" spans="1:9" x14ac:dyDescent="0.3">
      <c r="A8524" s="1">
        <v>43586</v>
      </c>
      <c r="B8524" t="s">
        <v>72</v>
      </c>
      <c r="C8524">
        <v>17595091</v>
      </c>
      <c r="D8524">
        <v>14944058</v>
      </c>
      <c r="E8524">
        <v>84933.110036202706</v>
      </c>
      <c r="F8524">
        <f>IFERROR(NEFT_LAKH_MILLION[[#This Row],[OUTWARD TRANSACTION VALUE]],0)</f>
        <v>84933.110036202706</v>
      </c>
      <c r="G8524">
        <v>13222329</v>
      </c>
      <c r="H8524">
        <v>17503520</v>
      </c>
      <c r="I8524">
        <v>132378.49398543933</v>
      </c>
    </row>
    <row r="8525" spans="1:9" x14ac:dyDescent="0.3">
      <c r="A8525" s="1">
        <v>43586</v>
      </c>
      <c r="B8525" t="s">
        <v>73</v>
      </c>
      <c r="C8525">
        <v>6280318</v>
      </c>
      <c r="D8525">
        <v>4058283</v>
      </c>
      <c r="E8525">
        <v>64619.068652256145</v>
      </c>
      <c r="F8525">
        <f>IFERROR(NEFT_LAKH_MILLION[[#This Row],[OUTWARD TRANSACTION VALUE]],0)</f>
        <v>64619.068652256145</v>
      </c>
      <c r="G8525">
        <v>4213411</v>
      </c>
      <c r="H8525">
        <v>4905725</v>
      </c>
      <c r="I8525">
        <v>116431.20027929865</v>
      </c>
    </row>
    <row r="8526" spans="1:9" x14ac:dyDescent="0.3">
      <c r="A8526" s="1">
        <v>43586</v>
      </c>
      <c r="B8526" t="s">
        <v>74</v>
      </c>
      <c r="C8526">
        <v>543695</v>
      </c>
      <c r="D8526">
        <v>888631</v>
      </c>
      <c r="E8526">
        <v>163442.92296232263</v>
      </c>
      <c r="F8526">
        <f>IFERROR(NEFT_LAKH_MILLION[[#This Row],[OUTWARD TRANSACTION VALUE]],0)</f>
        <v>163442.92296232263</v>
      </c>
      <c r="G8526">
        <v>452588</v>
      </c>
      <c r="H8526">
        <v>1131081</v>
      </c>
      <c r="I8526">
        <v>249914.04986433577</v>
      </c>
    </row>
    <row r="8527" spans="1:9" x14ac:dyDescent="0.3">
      <c r="A8527" s="1">
        <v>43586</v>
      </c>
      <c r="B8527" t="s">
        <v>75</v>
      </c>
      <c r="C8527">
        <v>5672</v>
      </c>
      <c r="D8527">
        <v>5367</v>
      </c>
      <c r="E8527">
        <v>94622.708039492238</v>
      </c>
      <c r="F8527">
        <f>IFERROR(NEFT_LAKH_MILLION[[#This Row],[OUTWARD TRANSACTION VALUE]],0)</f>
        <v>94622.708039492238</v>
      </c>
      <c r="G8527">
        <v>2891</v>
      </c>
      <c r="H8527">
        <v>2849</v>
      </c>
      <c r="I8527">
        <v>98547.215496368037</v>
      </c>
    </row>
    <row r="8528" spans="1:9" x14ac:dyDescent="0.3">
      <c r="A8528" s="1">
        <v>43586</v>
      </c>
      <c r="B8528" t="s">
        <v>76</v>
      </c>
      <c r="C8528">
        <v>43438</v>
      </c>
      <c r="D8528">
        <v>14174</v>
      </c>
      <c r="E8528">
        <v>32630.41576499839</v>
      </c>
      <c r="F8528">
        <f>IFERROR(NEFT_LAKH_MILLION[[#This Row],[OUTWARD TRANSACTION VALUE]],0)</f>
        <v>32630.41576499839</v>
      </c>
      <c r="G8528">
        <v>17526</v>
      </c>
      <c r="H8528">
        <v>5223</v>
      </c>
      <c r="I8528">
        <v>29801.437863745294</v>
      </c>
    </row>
    <row r="8529" spans="1:9" x14ac:dyDescent="0.3">
      <c r="A8529" s="1">
        <v>43586</v>
      </c>
      <c r="B8529" t="s">
        <v>77</v>
      </c>
      <c r="C8529">
        <v>1357331</v>
      </c>
      <c r="D8529">
        <v>1267442</v>
      </c>
      <c r="E8529">
        <v>93377.518085124408</v>
      </c>
      <c r="F8529">
        <f>IFERROR(NEFT_LAKH_MILLION[[#This Row],[OUTWARD TRANSACTION VALUE]],0)</f>
        <v>93377.518085124408</v>
      </c>
      <c r="G8529">
        <v>4257760</v>
      </c>
      <c r="H8529">
        <v>2196838</v>
      </c>
      <c r="I8529">
        <v>51596.097478486343</v>
      </c>
    </row>
    <row r="8530" spans="1:9" x14ac:dyDescent="0.3">
      <c r="A8530" s="1">
        <v>43586</v>
      </c>
      <c r="B8530" t="s">
        <v>78</v>
      </c>
      <c r="C8530">
        <v>1670911</v>
      </c>
      <c r="D8530">
        <v>1205244</v>
      </c>
      <c r="E8530">
        <v>72130.951319370099</v>
      </c>
      <c r="F8530">
        <f>IFERROR(NEFT_LAKH_MILLION[[#This Row],[OUTWARD TRANSACTION VALUE]],0)</f>
        <v>72130.951319370099</v>
      </c>
      <c r="G8530">
        <v>3725865</v>
      </c>
      <c r="H8530">
        <v>1848993</v>
      </c>
      <c r="I8530">
        <v>49625.872112918747</v>
      </c>
    </row>
    <row r="8531" spans="1:9" x14ac:dyDescent="0.3">
      <c r="A8531" s="1">
        <v>43586</v>
      </c>
      <c r="B8531" t="s">
        <v>79</v>
      </c>
      <c r="C8531">
        <v>3572837</v>
      </c>
      <c r="D8531">
        <v>3807368</v>
      </c>
      <c r="E8531">
        <v>106564.27931081099</v>
      </c>
      <c r="F8531">
        <f>IFERROR(NEFT_LAKH_MILLION[[#This Row],[OUTWARD TRANSACTION VALUE]],0)</f>
        <v>106564.27931081099</v>
      </c>
      <c r="G8531">
        <v>1712849</v>
      </c>
      <c r="H8531">
        <v>3143015</v>
      </c>
      <c r="I8531">
        <v>183496.32687995263</v>
      </c>
    </row>
    <row r="8532" spans="1:9" x14ac:dyDescent="0.3">
      <c r="A8532" s="1">
        <v>43586</v>
      </c>
      <c r="B8532" t="s">
        <v>80</v>
      </c>
      <c r="C8532">
        <v>935</v>
      </c>
      <c r="D8532">
        <v>13442</v>
      </c>
      <c r="E8532">
        <v>1437647.0588235294</v>
      </c>
      <c r="F8532">
        <f>IFERROR(NEFT_LAKH_MILLION[[#This Row],[OUTWARD TRANSACTION VALUE]],0)</f>
        <v>1437647.0588235294</v>
      </c>
      <c r="G8532">
        <v>227</v>
      </c>
      <c r="H8532">
        <v>19689</v>
      </c>
      <c r="I8532">
        <v>8673568.2819383256</v>
      </c>
    </row>
    <row r="8533" spans="1:9" x14ac:dyDescent="0.3">
      <c r="A8533" s="1">
        <v>43586</v>
      </c>
      <c r="B8533" t="s">
        <v>81</v>
      </c>
      <c r="C8533">
        <v>1624</v>
      </c>
      <c r="D8533">
        <v>5501</v>
      </c>
      <c r="E8533">
        <v>338731.52709359606</v>
      </c>
      <c r="F8533">
        <f>IFERROR(NEFT_LAKH_MILLION[[#This Row],[OUTWARD TRANSACTION VALUE]],0)</f>
        <v>338731.52709359606</v>
      </c>
      <c r="G8533">
        <v>231</v>
      </c>
      <c r="H8533">
        <v>15387</v>
      </c>
      <c r="I8533">
        <v>6661038.9610389611</v>
      </c>
    </row>
    <row r="8534" spans="1:9" x14ac:dyDescent="0.3">
      <c r="A8534" s="1">
        <v>43586</v>
      </c>
      <c r="B8534" t="s">
        <v>82</v>
      </c>
      <c r="C8534">
        <v>1393</v>
      </c>
      <c r="D8534">
        <v>679</v>
      </c>
      <c r="E8534">
        <v>48743.718592964826</v>
      </c>
      <c r="F8534">
        <f>IFERROR(NEFT_LAKH_MILLION[[#This Row],[OUTWARD TRANSACTION VALUE]],0)</f>
        <v>48743.718592964826</v>
      </c>
      <c r="G8534">
        <v>750</v>
      </c>
      <c r="H8534">
        <v>606</v>
      </c>
      <c r="I8534">
        <v>80800</v>
      </c>
    </row>
    <row r="8535" spans="1:9" x14ac:dyDescent="0.3">
      <c r="A8535" s="1">
        <v>43586</v>
      </c>
      <c r="B8535" t="s">
        <v>83</v>
      </c>
      <c r="C8535">
        <v>11392</v>
      </c>
      <c r="D8535">
        <v>5603</v>
      </c>
      <c r="E8535">
        <v>49183.637640449437</v>
      </c>
      <c r="F8535">
        <f>IFERROR(NEFT_LAKH_MILLION[[#This Row],[OUTWARD TRANSACTION VALUE]],0)</f>
        <v>49183.637640449437</v>
      </c>
      <c r="G8535">
        <v>17690</v>
      </c>
      <c r="H8535">
        <v>13535</v>
      </c>
      <c r="I8535">
        <v>76512.153759185981</v>
      </c>
    </row>
    <row r="8536" spans="1:9" x14ac:dyDescent="0.3">
      <c r="A8536" s="1">
        <v>43586</v>
      </c>
      <c r="B8536" t="s">
        <v>84</v>
      </c>
      <c r="C8536">
        <v>17898</v>
      </c>
      <c r="D8536">
        <v>40806</v>
      </c>
      <c r="E8536">
        <v>227991.95440831379</v>
      </c>
      <c r="F8536">
        <f>IFERROR(NEFT_LAKH_MILLION[[#This Row],[OUTWARD TRANSACTION VALUE]],0)</f>
        <v>227991.95440831379</v>
      </c>
      <c r="G8536">
        <v>32536</v>
      </c>
      <c r="H8536">
        <v>15624</v>
      </c>
      <c r="I8536">
        <v>48020.65404475043</v>
      </c>
    </row>
    <row r="8537" spans="1:9" x14ac:dyDescent="0.3">
      <c r="A8537" s="1">
        <v>43586</v>
      </c>
      <c r="B8537" t="s">
        <v>85</v>
      </c>
      <c r="C8537">
        <v>591660</v>
      </c>
      <c r="D8537">
        <v>634091</v>
      </c>
      <c r="E8537">
        <v>107171.51742554846</v>
      </c>
      <c r="F8537">
        <f>IFERROR(NEFT_LAKH_MILLION[[#This Row],[OUTWARD TRANSACTION VALUE]],0)</f>
        <v>107171.51742554846</v>
      </c>
      <c r="G8537">
        <v>517098</v>
      </c>
      <c r="H8537">
        <v>405504</v>
      </c>
      <c r="I8537">
        <v>78419.177796085074</v>
      </c>
    </row>
    <row r="8538" spans="1:9" x14ac:dyDescent="0.3">
      <c r="A8538" s="1">
        <v>43586</v>
      </c>
      <c r="B8538" t="s">
        <v>86</v>
      </c>
      <c r="C8538">
        <v>45449</v>
      </c>
      <c r="D8538">
        <v>31169</v>
      </c>
      <c r="E8538">
        <v>68580.166780347208</v>
      </c>
      <c r="F8538">
        <f>IFERROR(NEFT_LAKH_MILLION[[#This Row],[OUTWARD TRANSACTION VALUE]],0)</f>
        <v>68580.166780347208</v>
      </c>
      <c r="G8538">
        <v>10833</v>
      </c>
      <c r="H8538">
        <v>14529</v>
      </c>
      <c r="I8538">
        <v>134117.97286070342</v>
      </c>
    </row>
    <row r="8539" spans="1:9" x14ac:dyDescent="0.3">
      <c r="A8539" s="1">
        <v>43586</v>
      </c>
      <c r="B8539" t="s">
        <v>87</v>
      </c>
      <c r="C8539">
        <v>13874</v>
      </c>
      <c r="D8539">
        <v>12309</v>
      </c>
      <c r="E8539">
        <v>88719.907741098461</v>
      </c>
      <c r="F8539">
        <f>IFERROR(NEFT_LAKH_MILLION[[#This Row],[OUTWARD TRANSACTION VALUE]],0)</f>
        <v>88719.907741098461</v>
      </c>
      <c r="G8539">
        <v>35327</v>
      </c>
      <c r="H8539">
        <v>18671</v>
      </c>
      <c r="I8539">
        <v>52851.926288674382</v>
      </c>
    </row>
    <row r="8540" spans="1:9" x14ac:dyDescent="0.3">
      <c r="A8540" s="1">
        <v>43586</v>
      </c>
      <c r="B8540" t="s">
        <v>88</v>
      </c>
      <c r="C8540">
        <v>63603</v>
      </c>
      <c r="D8540">
        <v>55040</v>
      </c>
      <c r="E8540">
        <v>86536.798578683389</v>
      </c>
      <c r="F8540">
        <f>IFERROR(NEFT_LAKH_MILLION[[#This Row],[OUTWARD TRANSACTION VALUE]],0)</f>
        <v>86536.798578683389</v>
      </c>
      <c r="G8540">
        <v>94544</v>
      </c>
      <c r="H8540">
        <v>67658</v>
      </c>
      <c r="I8540">
        <v>71562.447114570998</v>
      </c>
    </row>
    <row r="8541" spans="1:9" x14ac:dyDescent="0.3">
      <c r="A8541" s="1">
        <v>43586</v>
      </c>
      <c r="B8541" t="s">
        <v>89</v>
      </c>
      <c r="C8541">
        <v>4176</v>
      </c>
      <c r="D8541">
        <v>6571</v>
      </c>
      <c r="E8541">
        <v>157351.53256704981</v>
      </c>
      <c r="F8541">
        <f>IFERROR(NEFT_LAKH_MILLION[[#This Row],[OUTWARD TRANSACTION VALUE]],0)</f>
        <v>157351.53256704981</v>
      </c>
      <c r="G8541">
        <v>9219</v>
      </c>
      <c r="H8541">
        <v>4494</v>
      </c>
      <c r="I8541">
        <v>48747.152619589979</v>
      </c>
    </row>
    <row r="8542" spans="1:9" x14ac:dyDescent="0.3">
      <c r="A8542" s="1">
        <v>43586</v>
      </c>
      <c r="B8542" t="s">
        <v>90</v>
      </c>
      <c r="C8542">
        <v>9003</v>
      </c>
      <c r="D8542">
        <v>4814</v>
      </c>
      <c r="E8542">
        <v>53471.065200488723</v>
      </c>
      <c r="F8542">
        <f>IFERROR(NEFT_LAKH_MILLION[[#This Row],[OUTWARD TRANSACTION VALUE]],0)</f>
        <v>53471.065200488723</v>
      </c>
      <c r="G8542">
        <v>36491</v>
      </c>
      <c r="H8542">
        <v>12840</v>
      </c>
      <c r="I8542">
        <v>35186.75837877833</v>
      </c>
    </row>
    <row r="8543" spans="1:9" x14ac:dyDescent="0.3">
      <c r="A8543" s="1">
        <v>43586</v>
      </c>
      <c r="B8543" t="s">
        <v>91</v>
      </c>
      <c r="C8543">
        <v>386715</v>
      </c>
      <c r="D8543">
        <v>695114</v>
      </c>
      <c r="E8543">
        <v>179748.39351977553</v>
      </c>
      <c r="F8543">
        <f>IFERROR(NEFT_LAKH_MILLION[[#This Row],[OUTWARD TRANSACTION VALUE]],0)</f>
        <v>179748.39351977553</v>
      </c>
      <c r="G8543">
        <v>13660</v>
      </c>
      <c r="H8543">
        <v>626530</v>
      </c>
      <c r="I8543">
        <v>4586603.2210834557</v>
      </c>
    </row>
    <row r="8544" spans="1:9" x14ac:dyDescent="0.3">
      <c r="A8544" s="1">
        <v>43586</v>
      </c>
      <c r="B8544" t="s">
        <v>92</v>
      </c>
      <c r="C8544">
        <v>1786</v>
      </c>
      <c r="D8544">
        <v>141</v>
      </c>
      <c r="E8544">
        <v>7894.7368421052633</v>
      </c>
      <c r="F8544">
        <f>IFERROR(NEFT_LAKH_MILLION[[#This Row],[OUTWARD TRANSACTION VALUE]],0)</f>
        <v>7894.7368421052633</v>
      </c>
      <c r="G8544">
        <v>151</v>
      </c>
      <c r="H8544">
        <v>118</v>
      </c>
      <c r="I8544">
        <v>78145.695364238418</v>
      </c>
    </row>
    <row r="8545" spans="1:9" x14ac:dyDescent="0.3">
      <c r="A8545" s="1">
        <v>43586</v>
      </c>
      <c r="B8545" t="s">
        <v>93</v>
      </c>
      <c r="C8545">
        <v>56625</v>
      </c>
      <c r="D8545">
        <v>59186</v>
      </c>
      <c r="E8545">
        <v>104522.73730684326</v>
      </c>
      <c r="F8545">
        <f>IFERROR(NEFT_LAKH_MILLION[[#This Row],[OUTWARD TRANSACTION VALUE]],0)</f>
        <v>104522.73730684326</v>
      </c>
      <c r="G8545">
        <v>95534</v>
      </c>
      <c r="H8545">
        <v>78903</v>
      </c>
      <c r="I8545">
        <v>82591.538091150796</v>
      </c>
    </row>
    <row r="8546" spans="1:9" x14ac:dyDescent="0.3">
      <c r="A8546" s="1">
        <v>43586</v>
      </c>
      <c r="B8546" t="s">
        <v>94</v>
      </c>
      <c r="C8546">
        <v>13111</v>
      </c>
      <c r="D8546">
        <v>12423</v>
      </c>
      <c r="E8546">
        <v>94752.497902524599</v>
      </c>
      <c r="F8546">
        <f>IFERROR(NEFT_LAKH_MILLION[[#This Row],[OUTWARD TRANSACTION VALUE]],0)</f>
        <v>94752.497902524599</v>
      </c>
      <c r="G8546">
        <v>46783</v>
      </c>
      <c r="H8546">
        <v>20978</v>
      </c>
      <c r="I8546">
        <v>44841.074749374769</v>
      </c>
    </row>
    <row r="8547" spans="1:9" x14ac:dyDescent="0.3">
      <c r="A8547" s="1">
        <v>43586</v>
      </c>
      <c r="B8547" t="s">
        <v>95</v>
      </c>
      <c r="C8547">
        <v>19892</v>
      </c>
      <c r="D8547">
        <v>16274</v>
      </c>
      <c r="E8547">
        <v>81811.783631610699</v>
      </c>
      <c r="F8547">
        <f>IFERROR(NEFT_LAKH_MILLION[[#This Row],[OUTWARD TRANSACTION VALUE]],0)</f>
        <v>81811.783631610699</v>
      </c>
      <c r="G8547">
        <v>27937</v>
      </c>
      <c r="H8547">
        <v>28290</v>
      </c>
      <c r="I8547">
        <v>101263.55728961593</v>
      </c>
    </row>
    <row r="8548" spans="1:9" x14ac:dyDescent="0.3">
      <c r="A8548" s="1">
        <v>43586</v>
      </c>
      <c r="B8548" t="s">
        <v>96</v>
      </c>
      <c r="C8548">
        <v>486235</v>
      </c>
      <c r="D8548">
        <v>417557</v>
      </c>
      <c r="E8548">
        <v>85875.554001665863</v>
      </c>
      <c r="F8548">
        <f>IFERROR(NEFT_LAKH_MILLION[[#This Row],[OUTWARD TRANSACTION VALUE]],0)</f>
        <v>85875.554001665863</v>
      </c>
      <c r="G8548">
        <v>1203436</v>
      </c>
      <c r="H8548">
        <v>630730</v>
      </c>
      <c r="I8548">
        <v>52410.763846187081</v>
      </c>
    </row>
    <row r="8549" spans="1:9" x14ac:dyDescent="0.3">
      <c r="A8549" s="1">
        <v>43586</v>
      </c>
      <c r="B8549" t="s">
        <v>97</v>
      </c>
      <c r="C8549">
        <v>295102</v>
      </c>
      <c r="D8549">
        <v>143525</v>
      </c>
      <c r="E8549">
        <v>48635.725952382563</v>
      </c>
      <c r="F8549">
        <f>IFERROR(NEFT_LAKH_MILLION[[#This Row],[OUTWARD TRANSACTION VALUE]],0)</f>
        <v>48635.725952382563</v>
      </c>
      <c r="G8549">
        <v>194057</v>
      </c>
      <c r="H8549">
        <v>98499</v>
      </c>
      <c r="I8549">
        <v>50757.767047826157</v>
      </c>
    </row>
    <row r="8550" spans="1:9" x14ac:dyDescent="0.3">
      <c r="A8550" s="1">
        <v>43586</v>
      </c>
      <c r="B8550" t="s">
        <v>98</v>
      </c>
      <c r="C8550">
        <v>65491</v>
      </c>
      <c r="D8550">
        <v>71101</v>
      </c>
      <c r="E8550">
        <v>108566.06251240628</v>
      </c>
      <c r="F8550">
        <f>IFERROR(NEFT_LAKH_MILLION[[#This Row],[OUTWARD TRANSACTION VALUE]],0)</f>
        <v>108566.06251240628</v>
      </c>
      <c r="G8550">
        <v>113808</v>
      </c>
      <c r="H8550">
        <v>49269</v>
      </c>
      <c r="I8550">
        <v>43291.332770982706</v>
      </c>
    </row>
    <row r="8551" spans="1:9" x14ac:dyDescent="0.3">
      <c r="A8551" s="1">
        <v>43586</v>
      </c>
      <c r="B8551" t="s">
        <v>99</v>
      </c>
      <c r="C8551">
        <v>987119</v>
      </c>
      <c r="D8551">
        <v>902903</v>
      </c>
      <c r="E8551">
        <v>91468.505823512663</v>
      </c>
      <c r="F8551">
        <f>IFERROR(NEFT_LAKH_MILLION[[#This Row],[OUTWARD TRANSACTION VALUE]],0)</f>
        <v>91468.505823512663</v>
      </c>
      <c r="G8551">
        <v>1497618</v>
      </c>
      <c r="H8551">
        <v>1019098</v>
      </c>
      <c r="I8551">
        <v>68047.926774384396</v>
      </c>
    </row>
    <row r="8552" spans="1:9" x14ac:dyDescent="0.3">
      <c r="A8552" s="1">
        <v>43586</v>
      </c>
      <c r="B8552" t="s">
        <v>100</v>
      </c>
      <c r="C8552">
        <v>30667</v>
      </c>
      <c r="D8552">
        <v>59543</v>
      </c>
      <c r="E8552">
        <v>194159.84608862948</v>
      </c>
      <c r="F8552">
        <f>IFERROR(NEFT_LAKH_MILLION[[#This Row],[OUTWARD TRANSACTION VALUE]],0)</f>
        <v>194159.84608862948</v>
      </c>
      <c r="G8552">
        <v>79761</v>
      </c>
      <c r="H8552">
        <v>25375</v>
      </c>
      <c r="I8552">
        <v>31813.793708704754</v>
      </c>
    </row>
    <row r="8553" spans="1:9" x14ac:dyDescent="0.3">
      <c r="A8553" s="1">
        <v>43586</v>
      </c>
      <c r="B8553" t="s">
        <v>101</v>
      </c>
      <c r="C8553">
        <v>2310</v>
      </c>
      <c r="D8553">
        <v>45186</v>
      </c>
      <c r="E8553">
        <v>1956103.8961038962</v>
      </c>
      <c r="F8553">
        <f>IFERROR(NEFT_LAKH_MILLION[[#This Row],[OUTWARD TRANSACTION VALUE]],0)</f>
        <v>1956103.8961038962</v>
      </c>
      <c r="G8553">
        <v>827</v>
      </c>
      <c r="H8553">
        <v>66064</v>
      </c>
      <c r="I8553">
        <v>7988391.7775090691</v>
      </c>
    </row>
    <row r="8554" spans="1:9" x14ac:dyDescent="0.3">
      <c r="A8554" s="1">
        <v>43586</v>
      </c>
      <c r="B8554" t="s">
        <v>102</v>
      </c>
      <c r="C8554">
        <v>8825051</v>
      </c>
      <c r="D8554">
        <v>6752430</v>
      </c>
      <c r="E8554">
        <v>76514.345356191145</v>
      </c>
      <c r="F8554">
        <f>IFERROR(NEFT_LAKH_MILLION[[#This Row],[OUTWARD TRANSACTION VALUE]],0)</f>
        <v>76514.345356191145</v>
      </c>
      <c r="G8554">
        <v>4700276</v>
      </c>
      <c r="H8554">
        <v>7158181</v>
      </c>
      <c r="I8554">
        <v>152292.78025375531</v>
      </c>
    </row>
    <row r="8555" spans="1:9" x14ac:dyDescent="0.3">
      <c r="A8555" s="1">
        <v>43586</v>
      </c>
      <c r="B8555" t="s">
        <v>103</v>
      </c>
      <c r="C8555">
        <v>18502</v>
      </c>
      <c r="D8555">
        <v>16473</v>
      </c>
      <c r="E8555">
        <v>89033.617987244623</v>
      </c>
      <c r="F8555">
        <f>IFERROR(NEFT_LAKH_MILLION[[#This Row],[OUTWARD TRANSACTION VALUE]],0)</f>
        <v>89033.617987244623</v>
      </c>
      <c r="G8555">
        <v>13787</v>
      </c>
      <c r="H8555">
        <v>8872</v>
      </c>
      <c r="I8555">
        <v>64350.475085225211</v>
      </c>
    </row>
    <row r="8556" spans="1:9" x14ac:dyDescent="0.3">
      <c r="A8556" s="1">
        <v>43586</v>
      </c>
      <c r="B8556" t="s">
        <v>104</v>
      </c>
      <c r="C8556">
        <v>82011</v>
      </c>
      <c r="D8556">
        <v>70854</v>
      </c>
      <c r="E8556">
        <v>86395.727402421631</v>
      </c>
      <c r="F8556">
        <f>IFERROR(NEFT_LAKH_MILLION[[#This Row],[OUTWARD TRANSACTION VALUE]],0)</f>
        <v>86395.727402421631</v>
      </c>
      <c r="G8556">
        <v>303717</v>
      </c>
      <c r="H8556">
        <v>71463</v>
      </c>
      <c r="I8556">
        <v>23529.469868331373</v>
      </c>
    </row>
    <row r="8557" spans="1:9" x14ac:dyDescent="0.3">
      <c r="A8557" s="1">
        <v>43586</v>
      </c>
      <c r="B8557" t="s">
        <v>105</v>
      </c>
      <c r="C8557">
        <v>5724</v>
      </c>
      <c r="D8557">
        <v>7427</v>
      </c>
      <c r="E8557">
        <v>129751.92173305381</v>
      </c>
      <c r="F8557">
        <f>IFERROR(NEFT_LAKH_MILLION[[#This Row],[OUTWARD TRANSACTION VALUE]],0)</f>
        <v>129751.92173305381</v>
      </c>
      <c r="G8557">
        <v>6449</v>
      </c>
      <c r="H8557">
        <v>9888</v>
      </c>
      <c r="I8557">
        <v>153326.09706931308</v>
      </c>
    </row>
    <row r="8558" spans="1:9" x14ac:dyDescent="0.3">
      <c r="A8558" s="1">
        <v>43586</v>
      </c>
      <c r="B8558" t="s">
        <v>106</v>
      </c>
      <c r="C8558">
        <v>97</v>
      </c>
      <c r="D8558">
        <v>54</v>
      </c>
      <c r="E8558">
        <v>55670.103092783502</v>
      </c>
      <c r="F8558">
        <f>IFERROR(NEFT_LAKH_MILLION[[#This Row],[OUTWARD TRANSACTION VALUE]],0)</f>
        <v>55670.103092783502</v>
      </c>
      <c r="G8558">
        <v>17</v>
      </c>
      <c r="H8558">
        <v>68</v>
      </c>
      <c r="I8558">
        <v>400000</v>
      </c>
    </row>
    <row r="8559" spans="1:9" x14ac:dyDescent="0.3">
      <c r="A8559" s="1">
        <v>43586</v>
      </c>
      <c r="B8559" t="s">
        <v>107</v>
      </c>
      <c r="C8559">
        <v>371817</v>
      </c>
      <c r="D8559">
        <v>257749</v>
      </c>
      <c r="E8559">
        <v>69321.467280947341</v>
      </c>
      <c r="F8559">
        <f>IFERROR(NEFT_LAKH_MILLION[[#This Row],[OUTWARD TRANSACTION VALUE]],0)</f>
        <v>69321.467280947341</v>
      </c>
      <c r="G8559">
        <v>365674</v>
      </c>
      <c r="H8559">
        <v>284003</v>
      </c>
      <c r="I8559">
        <v>77665.62566657734</v>
      </c>
    </row>
    <row r="8560" spans="1:9" x14ac:dyDescent="0.3">
      <c r="A8560" s="1">
        <v>43586</v>
      </c>
      <c r="B8560" t="s">
        <v>108</v>
      </c>
      <c r="C8560">
        <v>15901</v>
      </c>
      <c r="D8560">
        <v>15130</v>
      </c>
      <c r="E8560">
        <v>95151.248349160436</v>
      </c>
      <c r="F8560">
        <f>IFERROR(NEFT_LAKH_MILLION[[#This Row],[OUTWARD TRANSACTION VALUE]],0)</f>
        <v>95151.248349160436</v>
      </c>
      <c r="G8560">
        <v>44589</v>
      </c>
      <c r="H8560">
        <v>23483</v>
      </c>
      <c r="I8560">
        <v>52665.455605642645</v>
      </c>
    </row>
    <row r="8561" spans="1:9" x14ac:dyDescent="0.3">
      <c r="A8561" s="1">
        <v>43586</v>
      </c>
      <c r="B8561" t="s">
        <v>109</v>
      </c>
      <c r="C8561">
        <v>85901</v>
      </c>
      <c r="D8561">
        <v>118243</v>
      </c>
      <c r="E8561">
        <v>137650.31838977427</v>
      </c>
      <c r="F8561">
        <f>IFERROR(NEFT_LAKH_MILLION[[#This Row],[OUTWARD TRANSACTION VALUE]],0)</f>
        <v>137650.31838977427</v>
      </c>
      <c r="G8561">
        <v>348471</v>
      </c>
      <c r="H8561">
        <v>77594</v>
      </c>
      <c r="I8561">
        <v>22266.989218615035</v>
      </c>
    </row>
    <row r="8562" spans="1:9" x14ac:dyDescent="0.3">
      <c r="A8562" s="1">
        <v>43586</v>
      </c>
      <c r="B8562" t="s">
        <v>110</v>
      </c>
      <c r="C8562">
        <v>5433</v>
      </c>
      <c r="D8562">
        <v>38985</v>
      </c>
      <c r="E8562">
        <v>717559.35946990608</v>
      </c>
      <c r="F8562">
        <f>IFERROR(NEFT_LAKH_MILLION[[#This Row],[OUTWARD TRANSACTION VALUE]],0)</f>
        <v>717559.35946990608</v>
      </c>
      <c r="G8562">
        <v>13689</v>
      </c>
      <c r="H8562">
        <v>144705</v>
      </c>
      <c r="I8562">
        <v>1057089.634012711</v>
      </c>
    </row>
    <row r="8563" spans="1:9" x14ac:dyDescent="0.3">
      <c r="A8563" s="1">
        <v>43586</v>
      </c>
      <c r="B8563" t="s">
        <v>111</v>
      </c>
      <c r="C8563">
        <v>6649</v>
      </c>
      <c r="D8563">
        <v>6277</v>
      </c>
      <c r="E8563">
        <v>94405.173710332383</v>
      </c>
      <c r="F8563">
        <f>IFERROR(NEFT_LAKH_MILLION[[#This Row],[OUTWARD TRANSACTION VALUE]],0)</f>
        <v>94405.173710332383</v>
      </c>
      <c r="G8563">
        <v>2845</v>
      </c>
      <c r="H8563">
        <v>5212</v>
      </c>
      <c r="I8563">
        <v>183198.59402460456</v>
      </c>
    </row>
    <row r="8564" spans="1:9" x14ac:dyDescent="0.3">
      <c r="A8564" s="1">
        <v>43586</v>
      </c>
      <c r="B8564" t="s">
        <v>112</v>
      </c>
      <c r="C8564">
        <v>675</v>
      </c>
      <c r="D8564">
        <v>4786</v>
      </c>
      <c r="E8564">
        <v>709037.03703703708</v>
      </c>
      <c r="F8564">
        <f>IFERROR(NEFT_LAKH_MILLION[[#This Row],[OUTWARD TRANSACTION VALUE]],0)</f>
        <v>709037.03703703708</v>
      </c>
      <c r="G8564">
        <v>63</v>
      </c>
      <c r="H8564">
        <v>1290</v>
      </c>
      <c r="I8564">
        <v>2047619.0476190476</v>
      </c>
    </row>
    <row r="8565" spans="1:9" x14ac:dyDescent="0.3">
      <c r="A8565" s="1">
        <v>43586</v>
      </c>
      <c r="B8565" t="s">
        <v>113</v>
      </c>
      <c r="C8565">
        <v>48399</v>
      </c>
      <c r="D8565">
        <v>40331</v>
      </c>
      <c r="E8565">
        <v>83330.234095745778</v>
      </c>
      <c r="F8565">
        <f>IFERROR(NEFT_LAKH_MILLION[[#This Row],[OUTWARD TRANSACTION VALUE]],0)</f>
        <v>83330.234095745778</v>
      </c>
      <c r="G8565">
        <v>50059</v>
      </c>
      <c r="H8565">
        <v>55940</v>
      </c>
      <c r="I8565">
        <v>111748.13719810624</v>
      </c>
    </row>
    <row r="8566" spans="1:9" x14ac:dyDescent="0.3">
      <c r="A8566" s="1">
        <v>43586</v>
      </c>
      <c r="B8566" t="s">
        <v>114</v>
      </c>
      <c r="C8566">
        <v>29600</v>
      </c>
      <c r="D8566">
        <v>178578</v>
      </c>
      <c r="E8566">
        <v>603304.05405405408</v>
      </c>
      <c r="F8566">
        <f>IFERROR(NEFT_LAKH_MILLION[[#This Row],[OUTWARD TRANSACTION VALUE]],0)</f>
        <v>603304.05405405408</v>
      </c>
      <c r="G8566">
        <v>6999</v>
      </c>
      <c r="H8566">
        <v>271997</v>
      </c>
      <c r="I8566">
        <v>3886226.6038005431</v>
      </c>
    </row>
    <row r="8567" spans="1:9" x14ac:dyDescent="0.3">
      <c r="A8567" s="1">
        <v>43586</v>
      </c>
      <c r="B8567" t="s">
        <v>115</v>
      </c>
      <c r="C8567">
        <v>13667</v>
      </c>
      <c r="D8567">
        <v>7073</v>
      </c>
      <c r="E8567">
        <v>51752.396283017486</v>
      </c>
      <c r="F8567">
        <f>IFERROR(NEFT_LAKH_MILLION[[#This Row],[OUTWARD TRANSACTION VALUE]],0)</f>
        <v>51752.396283017486</v>
      </c>
      <c r="G8567">
        <v>26453</v>
      </c>
      <c r="H8567">
        <v>16876</v>
      </c>
      <c r="I8567">
        <v>63796.166786375834</v>
      </c>
    </row>
    <row r="8568" spans="1:9" x14ac:dyDescent="0.3">
      <c r="A8568" s="1">
        <v>43586</v>
      </c>
      <c r="B8568" t="s">
        <v>116</v>
      </c>
      <c r="C8568">
        <v>3451</v>
      </c>
      <c r="D8568">
        <v>1962</v>
      </c>
      <c r="E8568">
        <v>56853.086062011011</v>
      </c>
      <c r="F8568">
        <f>IFERROR(NEFT_LAKH_MILLION[[#This Row],[OUTWARD TRANSACTION VALUE]],0)</f>
        <v>56853.086062011011</v>
      </c>
      <c r="G8568">
        <v>3815</v>
      </c>
      <c r="H8568">
        <v>1071</v>
      </c>
      <c r="I8568">
        <v>28073.394495412846</v>
      </c>
    </row>
    <row r="8569" spans="1:9" x14ac:dyDescent="0.3">
      <c r="A8569" s="1">
        <v>43586</v>
      </c>
      <c r="B8569" t="s">
        <v>117</v>
      </c>
      <c r="C8569">
        <v>13336</v>
      </c>
      <c r="D8569">
        <v>16098</v>
      </c>
      <c r="E8569">
        <v>120710.85782843431</v>
      </c>
      <c r="F8569">
        <f>IFERROR(NEFT_LAKH_MILLION[[#This Row],[OUTWARD TRANSACTION VALUE]],0)</f>
        <v>120710.85782843431</v>
      </c>
      <c r="G8569">
        <v>11640</v>
      </c>
      <c r="H8569">
        <v>8646</v>
      </c>
      <c r="I8569">
        <v>74278.350515463913</v>
      </c>
    </row>
    <row r="8570" spans="1:9" x14ac:dyDescent="0.3">
      <c r="A8570" s="1">
        <v>43586</v>
      </c>
      <c r="B8570" t="s">
        <v>118</v>
      </c>
      <c r="C8570">
        <v>13728</v>
      </c>
      <c r="D8570">
        <v>11777</v>
      </c>
      <c r="E8570">
        <v>85788.170163170158</v>
      </c>
      <c r="F8570">
        <f>IFERROR(NEFT_LAKH_MILLION[[#This Row],[OUTWARD TRANSACTION VALUE]],0)</f>
        <v>85788.170163170158</v>
      </c>
      <c r="G8570">
        <v>21889</v>
      </c>
      <c r="H8570">
        <v>18172</v>
      </c>
      <c r="I8570">
        <v>83018.867924528298</v>
      </c>
    </row>
    <row r="8571" spans="1:9" x14ac:dyDescent="0.3">
      <c r="A8571" s="1">
        <v>43586</v>
      </c>
      <c r="B8571" t="s">
        <v>119</v>
      </c>
      <c r="C8571">
        <v>48656</v>
      </c>
      <c r="D8571">
        <v>42583</v>
      </c>
      <c r="E8571">
        <v>87518.497204866813</v>
      </c>
      <c r="F8571">
        <f>IFERROR(NEFT_LAKH_MILLION[[#This Row],[OUTWARD TRANSACTION VALUE]],0)</f>
        <v>87518.497204866813</v>
      </c>
      <c r="G8571">
        <v>65273</v>
      </c>
      <c r="H8571">
        <v>52981</v>
      </c>
      <c r="I8571">
        <v>81168.323809231995</v>
      </c>
    </row>
    <row r="8572" spans="1:9" x14ac:dyDescent="0.3">
      <c r="A8572" s="1">
        <v>43586</v>
      </c>
      <c r="B8572" t="s">
        <v>120</v>
      </c>
      <c r="C8572">
        <v>481</v>
      </c>
      <c r="D8572">
        <v>5976</v>
      </c>
      <c r="E8572">
        <v>1242411.6424116425</v>
      </c>
      <c r="F8572">
        <f>IFERROR(NEFT_LAKH_MILLION[[#This Row],[OUTWARD TRANSACTION VALUE]],0)</f>
        <v>1242411.6424116425</v>
      </c>
      <c r="G8572">
        <v>6</v>
      </c>
      <c r="H8572">
        <v>491</v>
      </c>
      <c r="I8572">
        <v>8183333.333333333</v>
      </c>
    </row>
    <row r="8573" spans="1:9" x14ac:dyDescent="0.3">
      <c r="A8573" s="1">
        <v>43586</v>
      </c>
      <c r="B8573" t="s">
        <v>121</v>
      </c>
      <c r="C8573">
        <v>3516</v>
      </c>
      <c r="D8573">
        <v>4159</v>
      </c>
      <c r="E8573">
        <v>118287.82707622298</v>
      </c>
      <c r="F8573">
        <f>IFERROR(NEFT_LAKH_MILLION[[#This Row],[OUTWARD TRANSACTION VALUE]],0)</f>
        <v>118287.82707622298</v>
      </c>
      <c r="G8573">
        <v>737</v>
      </c>
      <c r="H8573">
        <v>818</v>
      </c>
      <c r="I8573">
        <v>110990.50203527816</v>
      </c>
    </row>
    <row r="8574" spans="1:9" x14ac:dyDescent="0.3">
      <c r="A8574" s="1">
        <v>43586</v>
      </c>
      <c r="B8574" t="s">
        <v>122</v>
      </c>
      <c r="C8574">
        <v>16902</v>
      </c>
      <c r="D8574">
        <v>11143</v>
      </c>
      <c r="E8574">
        <v>65927.109217844045</v>
      </c>
      <c r="F8574">
        <f>IFERROR(NEFT_LAKH_MILLION[[#This Row],[OUTWARD TRANSACTION VALUE]],0)</f>
        <v>65927.109217844045</v>
      </c>
      <c r="G8574">
        <v>38919</v>
      </c>
      <c r="H8574">
        <v>22230</v>
      </c>
      <c r="I8574">
        <v>57118.631002852075</v>
      </c>
    </row>
    <row r="8575" spans="1:9" x14ac:dyDescent="0.3">
      <c r="A8575" s="1">
        <v>43586</v>
      </c>
      <c r="B8575" t="s">
        <v>124</v>
      </c>
      <c r="C8575">
        <v>45244</v>
      </c>
      <c r="D8575">
        <v>49447</v>
      </c>
      <c r="E8575">
        <v>109289.6295641411</v>
      </c>
      <c r="F8575">
        <f>IFERROR(NEFT_LAKH_MILLION[[#This Row],[OUTWARD TRANSACTION VALUE]],0)</f>
        <v>109289.6295641411</v>
      </c>
      <c r="G8575">
        <v>84247</v>
      </c>
      <c r="H8575">
        <v>49442</v>
      </c>
      <c r="I8575">
        <v>58686.956212090641</v>
      </c>
    </row>
    <row r="8576" spans="1:9" x14ac:dyDescent="0.3">
      <c r="A8576" s="1">
        <v>43586</v>
      </c>
      <c r="B8576" t="s">
        <v>125</v>
      </c>
      <c r="C8576">
        <v>8071</v>
      </c>
      <c r="D8576">
        <v>19865</v>
      </c>
      <c r="E8576">
        <v>246128.11299715028</v>
      </c>
      <c r="F8576">
        <f>IFERROR(NEFT_LAKH_MILLION[[#This Row],[OUTWARD TRANSACTION VALUE]],0)</f>
        <v>246128.11299715028</v>
      </c>
      <c r="G8576">
        <v>999</v>
      </c>
      <c r="H8576">
        <v>26466</v>
      </c>
      <c r="I8576">
        <v>2649249.2492492492</v>
      </c>
    </row>
    <row r="8577" spans="1:9" x14ac:dyDescent="0.3">
      <c r="A8577" s="1">
        <v>43586</v>
      </c>
      <c r="B8577" t="s">
        <v>126</v>
      </c>
      <c r="C8577">
        <v>8</v>
      </c>
      <c r="D8577">
        <v>175</v>
      </c>
      <c r="E8577">
        <v>2187500</v>
      </c>
      <c r="F8577">
        <f>IFERROR(NEFT_LAKH_MILLION[[#This Row],[OUTWARD TRANSACTION VALUE]],0)</f>
        <v>2187500</v>
      </c>
      <c r="G8577">
        <v>21</v>
      </c>
      <c r="H8577">
        <v>1</v>
      </c>
      <c r="I8577">
        <v>4761.9047619047615</v>
      </c>
    </row>
    <row r="8578" spans="1:9" x14ac:dyDescent="0.3">
      <c r="A8578" s="1">
        <v>43586</v>
      </c>
      <c r="B8578" t="s">
        <v>127</v>
      </c>
      <c r="C8578">
        <v>21846</v>
      </c>
      <c r="D8578">
        <v>14186</v>
      </c>
      <c r="E8578">
        <v>64936.372791357688</v>
      </c>
      <c r="F8578">
        <f>IFERROR(NEFT_LAKH_MILLION[[#This Row],[OUTWARD TRANSACTION VALUE]],0)</f>
        <v>64936.372791357688</v>
      </c>
      <c r="G8578">
        <v>31769</v>
      </c>
      <c r="H8578">
        <v>25310</v>
      </c>
      <c r="I8578">
        <v>79668.859580093806</v>
      </c>
    </row>
    <row r="8579" spans="1:9" x14ac:dyDescent="0.3">
      <c r="A8579" s="1">
        <v>43586</v>
      </c>
      <c r="B8579" t="s">
        <v>128</v>
      </c>
      <c r="C8579">
        <v>1346971</v>
      </c>
      <c r="D8579">
        <v>1252454</v>
      </c>
      <c r="E8579">
        <v>92982.996664367674</v>
      </c>
      <c r="F8579">
        <f>IFERROR(NEFT_LAKH_MILLION[[#This Row],[OUTWARD TRANSACTION VALUE]],0)</f>
        <v>92982.996664367674</v>
      </c>
      <c r="G8579">
        <v>2722086</v>
      </c>
      <c r="H8579">
        <v>1957942</v>
      </c>
      <c r="I8579">
        <v>71927.999335803499</v>
      </c>
    </row>
    <row r="8580" spans="1:9" x14ac:dyDescent="0.3">
      <c r="A8580" s="1">
        <v>43586</v>
      </c>
      <c r="B8580" t="s">
        <v>129</v>
      </c>
      <c r="C8580">
        <v>38740</v>
      </c>
      <c r="D8580">
        <v>72821</v>
      </c>
      <c r="E8580">
        <v>187973.67062467732</v>
      </c>
      <c r="F8580">
        <f>IFERROR(NEFT_LAKH_MILLION[[#This Row],[OUTWARD TRANSACTION VALUE]],0)</f>
        <v>187973.67062467732</v>
      </c>
      <c r="G8580">
        <v>121997</v>
      </c>
      <c r="H8580">
        <v>59047</v>
      </c>
      <c r="I8580">
        <v>48400.370500913959</v>
      </c>
    </row>
    <row r="8581" spans="1:9" x14ac:dyDescent="0.3">
      <c r="A8581" s="1">
        <v>43586</v>
      </c>
      <c r="B8581" t="s">
        <v>130</v>
      </c>
      <c r="C8581">
        <v>17606</v>
      </c>
      <c r="D8581">
        <v>12203</v>
      </c>
      <c r="E8581">
        <v>69311.598318754972</v>
      </c>
      <c r="F8581">
        <f>IFERROR(NEFT_LAKH_MILLION[[#This Row],[OUTWARD TRANSACTION VALUE]],0)</f>
        <v>69311.598318754972</v>
      </c>
      <c r="G8581">
        <v>20566</v>
      </c>
      <c r="H8581">
        <v>11744</v>
      </c>
      <c r="I8581">
        <v>57103.957988913739</v>
      </c>
    </row>
    <row r="8582" spans="1:9" x14ac:dyDescent="0.3">
      <c r="A8582" s="1">
        <v>43586</v>
      </c>
      <c r="B8582" t="s">
        <v>131</v>
      </c>
      <c r="C8582">
        <v>63901</v>
      </c>
      <c r="D8582">
        <v>34100</v>
      </c>
      <c r="E8582">
        <v>53363.797123675686</v>
      </c>
      <c r="F8582">
        <f>IFERROR(NEFT_LAKH_MILLION[[#This Row],[OUTWARD TRANSACTION VALUE]],0)</f>
        <v>53363.797123675686</v>
      </c>
      <c r="G8582">
        <v>246081</v>
      </c>
      <c r="H8582">
        <v>72345</v>
      </c>
      <c r="I8582">
        <v>29398.856474087799</v>
      </c>
    </row>
    <row r="8583" spans="1:9" x14ac:dyDescent="0.3">
      <c r="A8583" s="1">
        <v>43586</v>
      </c>
      <c r="B8583" t="s">
        <v>132</v>
      </c>
      <c r="C8583">
        <v>315962</v>
      </c>
      <c r="D8583">
        <v>362941</v>
      </c>
      <c r="E8583">
        <v>114868.56014330838</v>
      </c>
      <c r="F8583">
        <f>IFERROR(NEFT_LAKH_MILLION[[#This Row],[OUTWARD TRANSACTION VALUE]],0)</f>
        <v>114868.56014330838</v>
      </c>
      <c r="G8583">
        <v>1011511</v>
      </c>
      <c r="H8583">
        <v>548311</v>
      </c>
      <c r="I8583">
        <v>54207.121820721673</v>
      </c>
    </row>
    <row r="8584" spans="1:9" x14ac:dyDescent="0.3">
      <c r="A8584" s="1">
        <v>43586</v>
      </c>
      <c r="B8584" t="s">
        <v>133</v>
      </c>
      <c r="C8584">
        <v>4398860</v>
      </c>
      <c r="D8584">
        <v>4201022</v>
      </c>
      <c r="E8584">
        <v>95502.51656110902</v>
      </c>
      <c r="F8584">
        <f>IFERROR(NEFT_LAKH_MILLION[[#This Row],[OUTWARD TRANSACTION VALUE]],0)</f>
        <v>95502.51656110902</v>
      </c>
      <c r="G8584">
        <v>11352896</v>
      </c>
      <c r="H8584">
        <v>7230058</v>
      </c>
      <c r="I8584">
        <v>63684.702123581505</v>
      </c>
    </row>
    <row r="8585" spans="1:9" x14ac:dyDescent="0.3">
      <c r="A8585" s="1">
        <v>43586</v>
      </c>
      <c r="B8585" t="s">
        <v>134</v>
      </c>
      <c r="C8585">
        <v>261180</v>
      </c>
      <c r="D8585">
        <v>861239</v>
      </c>
      <c r="E8585">
        <v>329749.21510069683</v>
      </c>
      <c r="F8585">
        <f>IFERROR(NEFT_LAKH_MILLION[[#This Row],[OUTWARD TRANSACTION VALUE]],0)</f>
        <v>329749.21510069683</v>
      </c>
      <c r="G8585">
        <v>393387</v>
      </c>
      <c r="H8585">
        <v>951238</v>
      </c>
      <c r="I8585">
        <v>241807.17715633713</v>
      </c>
    </row>
    <row r="8586" spans="1:9" x14ac:dyDescent="0.3">
      <c r="A8586" s="1">
        <v>43586</v>
      </c>
      <c r="B8586" t="s">
        <v>135</v>
      </c>
      <c r="C8586">
        <v>58862</v>
      </c>
      <c r="D8586">
        <v>127173</v>
      </c>
      <c r="E8586">
        <v>216052.80146784004</v>
      </c>
      <c r="F8586">
        <f>IFERROR(NEFT_LAKH_MILLION[[#This Row],[OUTWARD TRANSACTION VALUE]],0)</f>
        <v>216052.80146784004</v>
      </c>
      <c r="G8586">
        <v>132495</v>
      </c>
      <c r="H8586">
        <v>67133</v>
      </c>
      <c r="I8586">
        <v>50668.327106683268</v>
      </c>
    </row>
    <row r="8587" spans="1:9" x14ac:dyDescent="0.3">
      <c r="A8587" s="1">
        <v>43586</v>
      </c>
      <c r="B8587" t="s">
        <v>136</v>
      </c>
      <c r="C8587">
        <v>69</v>
      </c>
      <c r="D8587">
        <v>12900</v>
      </c>
      <c r="E8587">
        <v>18695652.173913043</v>
      </c>
      <c r="F8587">
        <f>IFERROR(NEFT_LAKH_MILLION[[#This Row],[OUTWARD TRANSACTION VALUE]],0)</f>
        <v>18695652.173913043</v>
      </c>
      <c r="G8587">
        <v>20</v>
      </c>
      <c r="H8587">
        <v>219</v>
      </c>
      <c r="I8587">
        <v>1095000</v>
      </c>
    </row>
    <row r="8588" spans="1:9" x14ac:dyDescent="0.3">
      <c r="A8588" s="1">
        <v>43586</v>
      </c>
      <c r="B8588" t="s">
        <v>137</v>
      </c>
      <c r="C8588">
        <v>3097</v>
      </c>
      <c r="D8588">
        <v>46027</v>
      </c>
      <c r="E8588">
        <v>1486180.174362286</v>
      </c>
      <c r="F8588">
        <f>IFERROR(NEFT_LAKH_MILLION[[#This Row],[OUTWARD TRANSACTION VALUE]],0)</f>
        <v>1486180.174362286</v>
      </c>
      <c r="G8588">
        <v>356</v>
      </c>
      <c r="H8588">
        <v>55942</v>
      </c>
      <c r="I8588">
        <v>15714044.943820225</v>
      </c>
    </row>
    <row r="8589" spans="1:9" x14ac:dyDescent="0.3">
      <c r="A8589" s="1">
        <v>43586</v>
      </c>
      <c r="B8589" t="s">
        <v>138</v>
      </c>
      <c r="C8589">
        <v>13676</v>
      </c>
      <c r="D8589">
        <v>12535</v>
      </c>
      <c r="E8589">
        <v>91656.91722725943</v>
      </c>
      <c r="F8589">
        <f>IFERROR(NEFT_LAKH_MILLION[[#This Row],[OUTWARD TRANSACTION VALUE]],0)</f>
        <v>91656.91722725943</v>
      </c>
      <c r="G8589">
        <v>4193</v>
      </c>
      <c r="H8589">
        <v>6581</v>
      </c>
      <c r="I8589">
        <v>156952.06296207965</v>
      </c>
    </row>
    <row r="8590" spans="1:9" x14ac:dyDescent="0.3">
      <c r="A8590" s="1">
        <v>43586</v>
      </c>
      <c r="B8590" t="s">
        <v>140</v>
      </c>
      <c r="C8590">
        <v>10978</v>
      </c>
      <c r="D8590">
        <v>6171</v>
      </c>
      <c r="E8590">
        <v>56212.424849699397</v>
      </c>
      <c r="F8590">
        <f>IFERROR(NEFT_LAKH_MILLION[[#This Row],[OUTWARD TRANSACTION VALUE]],0)</f>
        <v>56212.424849699397</v>
      </c>
      <c r="G8590">
        <v>20855</v>
      </c>
      <c r="H8590">
        <v>6522</v>
      </c>
      <c r="I8590">
        <v>31273.076000959001</v>
      </c>
    </row>
    <row r="8591" spans="1:9" x14ac:dyDescent="0.3">
      <c r="A8591" s="1">
        <v>43586</v>
      </c>
      <c r="B8591" t="s">
        <v>141</v>
      </c>
      <c r="C8591">
        <v>16654</v>
      </c>
      <c r="D8591">
        <v>10865</v>
      </c>
      <c r="E8591">
        <v>65239.582082382614</v>
      </c>
      <c r="F8591">
        <f>IFERROR(NEFT_LAKH_MILLION[[#This Row],[OUTWARD TRANSACTION VALUE]],0)</f>
        <v>65239.582082382614</v>
      </c>
      <c r="G8591">
        <v>30097</v>
      </c>
      <c r="H8591">
        <v>18619</v>
      </c>
      <c r="I8591">
        <v>61863.30863541217</v>
      </c>
    </row>
    <row r="8592" spans="1:9" x14ac:dyDescent="0.3">
      <c r="A8592" s="1">
        <v>43586</v>
      </c>
      <c r="B8592" t="s">
        <v>142</v>
      </c>
      <c r="C8592">
        <v>2847756</v>
      </c>
      <c r="D8592">
        <v>1367035</v>
      </c>
      <c r="E8592">
        <v>48003.937135063541</v>
      </c>
      <c r="F8592">
        <f>IFERROR(NEFT_LAKH_MILLION[[#This Row],[OUTWARD TRANSACTION VALUE]],0)</f>
        <v>48003.937135063541</v>
      </c>
      <c r="G8592">
        <v>1002502</v>
      </c>
      <c r="H8592">
        <v>1328689</v>
      </c>
      <c r="I8592">
        <v>132537.29169617617</v>
      </c>
    </row>
    <row r="8593" spans="1:9" x14ac:dyDescent="0.3">
      <c r="A8593" s="1">
        <v>43586</v>
      </c>
      <c r="B8593" t="s">
        <v>143</v>
      </c>
      <c r="C8593">
        <v>4089</v>
      </c>
      <c r="D8593">
        <v>2723</v>
      </c>
      <c r="E8593">
        <v>66593.29909513329</v>
      </c>
      <c r="F8593">
        <f>IFERROR(NEFT_LAKH_MILLION[[#This Row],[OUTWARD TRANSACTION VALUE]],0)</f>
        <v>66593.29909513329</v>
      </c>
      <c r="G8593">
        <v>6818</v>
      </c>
      <c r="H8593">
        <v>2805</v>
      </c>
      <c r="I8593">
        <v>41141.09709592256</v>
      </c>
    </row>
    <row r="8594" spans="1:9" x14ac:dyDescent="0.3">
      <c r="A8594" s="1">
        <v>43586</v>
      </c>
      <c r="B8594" t="s">
        <v>144</v>
      </c>
      <c r="C8594">
        <v>2135</v>
      </c>
      <c r="D8594">
        <v>1328</v>
      </c>
      <c r="E8594">
        <v>62201.405152224826</v>
      </c>
      <c r="F8594">
        <f>IFERROR(NEFT_LAKH_MILLION[[#This Row],[OUTWARD TRANSACTION VALUE]],0)</f>
        <v>62201.405152224826</v>
      </c>
      <c r="G8594">
        <v>100</v>
      </c>
      <c r="H8594">
        <v>74</v>
      </c>
      <c r="I8594">
        <v>74000</v>
      </c>
    </row>
    <row r="8595" spans="1:9" x14ac:dyDescent="0.3">
      <c r="A8595" s="1">
        <v>43586</v>
      </c>
      <c r="B8595" t="s">
        <v>146</v>
      </c>
      <c r="C8595">
        <v>335762</v>
      </c>
      <c r="D8595">
        <v>298916</v>
      </c>
      <c r="E8595">
        <v>89026.155431525898</v>
      </c>
      <c r="F8595">
        <f>IFERROR(NEFT_LAKH_MILLION[[#This Row],[OUTWARD TRANSACTION VALUE]],0)</f>
        <v>89026.155431525898</v>
      </c>
      <c r="G8595">
        <v>612140</v>
      </c>
      <c r="H8595">
        <v>430638</v>
      </c>
      <c r="I8595">
        <v>70349.593230306797</v>
      </c>
    </row>
    <row r="8596" spans="1:9" x14ac:dyDescent="0.3">
      <c r="A8596" s="1">
        <v>43586</v>
      </c>
      <c r="B8596" t="s">
        <v>147</v>
      </c>
      <c r="C8596">
        <v>209</v>
      </c>
      <c r="D8596">
        <v>1055</v>
      </c>
      <c r="E8596">
        <v>504784.68899521529</v>
      </c>
      <c r="F8596">
        <f>IFERROR(NEFT_LAKH_MILLION[[#This Row],[OUTWARD TRANSACTION VALUE]],0)</f>
        <v>504784.68899521529</v>
      </c>
      <c r="G8596">
        <v>36</v>
      </c>
      <c r="H8596">
        <v>2609</v>
      </c>
      <c r="I8596">
        <v>7247222.222222222</v>
      </c>
    </row>
    <row r="8597" spans="1:9" x14ac:dyDescent="0.3">
      <c r="A8597" s="1">
        <v>43586</v>
      </c>
      <c r="B8597" t="s">
        <v>148</v>
      </c>
      <c r="C8597">
        <v>1807</v>
      </c>
      <c r="D8597">
        <v>28746</v>
      </c>
      <c r="E8597">
        <v>1590813.5030437189</v>
      </c>
      <c r="F8597">
        <f>IFERROR(NEFT_LAKH_MILLION[[#This Row],[OUTWARD TRANSACTION VALUE]],0)</f>
        <v>1590813.5030437189</v>
      </c>
      <c r="G8597">
        <v>1328</v>
      </c>
      <c r="H8597">
        <v>13376</v>
      </c>
      <c r="I8597">
        <v>1007228.9156626506</v>
      </c>
    </row>
    <row r="8598" spans="1:9" x14ac:dyDescent="0.3">
      <c r="A8598" s="1">
        <v>43586</v>
      </c>
      <c r="B8598" t="s">
        <v>149</v>
      </c>
      <c r="C8598">
        <v>7487</v>
      </c>
      <c r="D8598">
        <v>3674</v>
      </c>
      <c r="E8598">
        <v>49071.724322158407</v>
      </c>
      <c r="F8598">
        <f>IFERROR(NEFT_LAKH_MILLION[[#This Row],[OUTWARD TRANSACTION VALUE]],0)</f>
        <v>49071.724322158407</v>
      </c>
      <c r="G8598">
        <v>30241</v>
      </c>
      <c r="H8598">
        <v>11628</v>
      </c>
      <c r="I8598">
        <v>38451.109420984758</v>
      </c>
    </row>
    <row r="8599" spans="1:9" x14ac:dyDescent="0.3">
      <c r="A8599" s="1">
        <v>43586</v>
      </c>
      <c r="B8599" t="s">
        <v>150</v>
      </c>
      <c r="C8599">
        <v>195019</v>
      </c>
      <c r="D8599">
        <v>159171</v>
      </c>
      <c r="E8599">
        <v>81618.201303462745</v>
      </c>
      <c r="F8599">
        <f>IFERROR(NEFT_LAKH_MILLION[[#This Row],[OUTWARD TRANSACTION VALUE]],0)</f>
        <v>81618.201303462745</v>
      </c>
      <c r="G8599">
        <v>339004</v>
      </c>
      <c r="H8599">
        <v>209406</v>
      </c>
      <c r="I8599">
        <v>61770.952555132091</v>
      </c>
    </row>
    <row r="8600" spans="1:9" x14ac:dyDescent="0.3">
      <c r="A8600" s="1">
        <v>43586</v>
      </c>
      <c r="B8600" t="s">
        <v>151</v>
      </c>
      <c r="C8600">
        <v>5209</v>
      </c>
      <c r="D8600">
        <v>3290</v>
      </c>
      <c r="E8600">
        <v>63159.915530812053</v>
      </c>
      <c r="F8600">
        <f>IFERROR(NEFT_LAKH_MILLION[[#This Row],[OUTWARD TRANSACTION VALUE]],0)</f>
        <v>63159.915530812053</v>
      </c>
      <c r="G8600">
        <v>7570</v>
      </c>
      <c r="H8600">
        <v>3499</v>
      </c>
      <c r="I8600">
        <v>46221.928665785999</v>
      </c>
    </row>
    <row r="8601" spans="1:9" x14ac:dyDescent="0.3">
      <c r="A8601" s="1">
        <v>43586</v>
      </c>
      <c r="B8601" t="s">
        <v>152</v>
      </c>
      <c r="C8601">
        <v>26669</v>
      </c>
      <c r="D8601">
        <v>143411</v>
      </c>
      <c r="E8601">
        <v>537744.19738272903</v>
      </c>
      <c r="F8601">
        <f>IFERROR(NEFT_LAKH_MILLION[[#This Row],[OUTWARD TRANSACTION VALUE]],0)</f>
        <v>537744.19738272903</v>
      </c>
      <c r="G8601">
        <v>21547</v>
      </c>
      <c r="H8601">
        <v>154991</v>
      </c>
      <c r="I8601">
        <v>719315.91404835938</v>
      </c>
    </row>
    <row r="8602" spans="1:9" x14ac:dyDescent="0.3">
      <c r="A8602" s="1">
        <v>43586</v>
      </c>
      <c r="B8602" t="s">
        <v>153</v>
      </c>
      <c r="C8602">
        <v>10603</v>
      </c>
      <c r="D8602">
        <v>10011</v>
      </c>
      <c r="E8602">
        <v>94416.674526077521</v>
      </c>
      <c r="F8602">
        <f>IFERROR(NEFT_LAKH_MILLION[[#This Row],[OUTWARD TRANSACTION VALUE]],0)</f>
        <v>94416.674526077521</v>
      </c>
      <c r="G8602">
        <v>10999</v>
      </c>
      <c r="H8602">
        <v>6862</v>
      </c>
      <c r="I8602">
        <v>62387.489771797438</v>
      </c>
    </row>
    <row r="8603" spans="1:9" x14ac:dyDescent="0.3">
      <c r="A8603" s="1">
        <v>43586</v>
      </c>
      <c r="B8603" t="s">
        <v>154</v>
      </c>
      <c r="C8603">
        <v>1424</v>
      </c>
      <c r="D8603">
        <v>1701</v>
      </c>
      <c r="E8603">
        <v>119452.24719101124</v>
      </c>
      <c r="F8603">
        <f>IFERROR(NEFT_LAKH_MILLION[[#This Row],[OUTWARD TRANSACTION VALUE]],0)</f>
        <v>119452.24719101124</v>
      </c>
      <c r="G8603">
        <v>1089</v>
      </c>
      <c r="H8603">
        <v>1009</v>
      </c>
      <c r="I8603">
        <v>92653.810835629018</v>
      </c>
    </row>
    <row r="8604" spans="1:9" x14ac:dyDescent="0.3">
      <c r="A8604" s="1">
        <v>43586</v>
      </c>
      <c r="B8604" t="s">
        <v>155</v>
      </c>
      <c r="C8604">
        <v>10741</v>
      </c>
      <c r="D8604">
        <v>20155</v>
      </c>
      <c r="E8604">
        <v>187645.47062657107</v>
      </c>
      <c r="F8604">
        <f>IFERROR(NEFT_LAKH_MILLION[[#This Row],[OUTWARD TRANSACTION VALUE]],0)</f>
        <v>187645.47062657107</v>
      </c>
      <c r="G8604">
        <v>15491</v>
      </c>
      <c r="H8604">
        <v>18934</v>
      </c>
      <c r="I8604">
        <v>122225.80853398748</v>
      </c>
    </row>
    <row r="8605" spans="1:9" x14ac:dyDescent="0.3">
      <c r="A8605" s="1">
        <v>43586</v>
      </c>
      <c r="B8605" t="s">
        <v>156</v>
      </c>
      <c r="C8605">
        <v>716595</v>
      </c>
      <c r="D8605">
        <v>620625</v>
      </c>
      <c r="E8605">
        <v>86607.49795909824</v>
      </c>
      <c r="F8605">
        <f>IFERROR(NEFT_LAKH_MILLION[[#This Row],[OUTWARD TRANSACTION VALUE]],0)</f>
        <v>86607.49795909824</v>
      </c>
      <c r="G8605">
        <v>960094</v>
      </c>
      <c r="H8605">
        <v>644302</v>
      </c>
      <c r="I8605">
        <v>67108.220653394354</v>
      </c>
    </row>
    <row r="8606" spans="1:9" x14ac:dyDescent="0.3">
      <c r="A8606" s="1">
        <v>43586</v>
      </c>
      <c r="B8606" t="s">
        <v>157</v>
      </c>
      <c r="C8606">
        <v>3973826</v>
      </c>
      <c r="D8606">
        <v>6443784</v>
      </c>
      <c r="E8606">
        <v>162155.66559783946</v>
      </c>
      <c r="F8606">
        <f>IFERROR(NEFT_LAKH_MILLION[[#This Row],[OUTWARD TRANSACTION VALUE]],0)</f>
        <v>162155.66559783946</v>
      </c>
      <c r="G8606">
        <v>1611533</v>
      </c>
      <c r="H8606">
        <v>4607060</v>
      </c>
      <c r="I8606">
        <v>285880.58699387475</v>
      </c>
    </row>
    <row r="8607" spans="1:9" x14ac:dyDescent="0.3">
      <c r="A8607" s="1">
        <v>43586</v>
      </c>
      <c r="B8607" t="s">
        <v>158</v>
      </c>
      <c r="C8607">
        <v>21944022</v>
      </c>
      <c r="D8607">
        <v>30301079</v>
      </c>
      <c r="E8607">
        <v>138083.52452435566</v>
      </c>
      <c r="F8607">
        <f>IFERROR(NEFT_LAKH_MILLION[[#This Row],[OUTWARD TRANSACTION VALUE]],0)</f>
        <v>138083.52452435566</v>
      </c>
      <c r="G8607">
        <v>52318183</v>
      </c>
      <c r="H8607">
        <v>36551375</v>
      </c>
      <c r="I8607">
        <v>69863.617014375282</v>
      </c>
    </row>
    <row r="8608" spans="1:9" x14ac:dyDescent="0.3">
      <c r="A8608" s="1">
        <v>43586</v>
      </c>
      <c r="B8608" t="s">
        <v>159</v>
      </c>
      <c r="C8608">
        <v>14941</v>
      </c>
      <c r="D8608">
        <v>162055</v>
      </c>
      <c r="E8608">
        <v>1084632.8893648351</v>
      </c>
      <c r="F8608">
        <f>IFERROR(NEFT_LAKH_MILLION[[#This Row],[OUTWARD TRANSACTION VALUE]],0)</f>
        <v>1084632.8893648351</v>
      </c>
      <c r="G8608">
        <v>4210</v>
      </c>
      <c r="H8608">
        <v>287823</v>
      </c>
      <c r="I8608">
        <v>6836650.8313539196</v>
      </c>
    </row>
    <row r="8609" spans="1:9" x14ac:dyDescent="0.3">
      <c r="A8609" s="1">
        <v>43586</v>
      </c>
      <c r="B8609" t="s">
        <v>160</v>
      </c>
      <c r="C8609">
        <v>30173</v>
      </c>
      <c r="D8609">
        <v>68808</v>
      </c>
      <c r="E8609">
        <v>228044.94084114936</v>
      </c>
      <c r="F8609">
        <f>IFERROR(NEFT_LAKH_MILLION[[#This Row],[OUTWARD TRANSACTION VALUE]],0)</f>
        <v>228044.94084114936</v>
      </c>
      <c r="G8609">
        <v>25796</v>
      </c>
      <c r="H8609">
        <v>81486</v>
      </c>
      <c r="I8609">
        <v>315886.1839044813</v>
      </c>
    </row>
    <row r="8610" spans="1:9" x14ac:dyDescent="0.3">
      <c r="A8610" s="1">
        <v>43586</v>
      </c>
      <c r="B8610" t="s">
        <v>161</v>
      </c>
      <c r="C8610">
        <v>13970</v>
      </c>
      <c r="D8610">
        <v>11607</v>
      </c>
      <c r="E8610">
        <v>83085.182534001433</v>
      </c>
      <c r="F8610">
        <f>IFERROR(NEFT_LAKH_MILLION[[#This Row],[OUTWARD TRANSACTION VALUE]],0)</f>
        <v>83085.182534001433</v>
      </c>
      <c r="G8610">
        <v>15109</v>
      </c>
      <c r="H8610">
        <v>7159</v>
      </c>
      <c r="I8610">
        <v>47382.354887815207</v>
      </c>
    </row>
    <row r="8611" spans="1:9" x14ac:dyDescent="0.3">
      <c r="A8611" s="1">
        <v>43586</v>
      </c>
      <c r="B8611" t="s">
        <v>162</v>
      </c>
      <c r="C8611">
        <v>30814</v>
      </c>
      <c r="D8611">
        <v>24344</v>
      </c>
      <c r="E8611">
        <v>79003.05056143312</v>
      </c>
      <c r="F8611">
        <f>IFERROR(NEFT_LAKH_MILLION[[#This Row],[OUTWARD TRANSACTION VALUE]],0)</f>
        <v>79003.05056143312</v>
      </c>
      <c r="G8611">
        <v>43578</v>
      </c>
      <c r="H8611">
        <v>25195</v>
      </c>
      <c r="I8611">
        <v>57815.870393317731</v>
      </c>
    </row>
    <row r="8612" spans="1:9" x14ac:dyDescent="0.3">
      <c r="A8612" s="1">
        <v>43586</v>
      </c>
      <c r="B8612" t="s">
        <v>163</v>
      </c>
      <c r="C8612">
        <v>85727</v>
      </c>
      <c r="D8612">
        <v>40969</v>
      </c>
      <c r="E8612">
        <v>47790.077805125577</v>
      </c>
      <c r="F8612">
        <f>IFERROR(NEFT_LAKH_MILLION[[#This Row],[OUTWARD TRANSACTION VALUE]],0)</f>
        <v>47790.077805125577</v>
      </c>
      <c r="G8612">
        <v>5625</v>
      </c>
      <c r="H8612">
        <v>3607</v>
      </c>
      <c r="I8612">
        <v>64124.444444444445</v>
      </c>
    </row>
    <row r="8613" spans="1:9" x14ac:dyDescent="0.3">
      <c r="A8613" s="1">
        <v>43586</v>
      </c>
      <c r="B8613" t="s">
        <v>164</v>
      </c>
      <c r="C8613">
        <v>21189</v>
      </c>
      <c r="D8613">
        <v>8815</v>
      </c>
      <c r="E8613">
        <v>41601.774505639718</v>
      </c>
      <c r="F8613">
        <f>IFERROR(NEFT_LAKH_MILLION[[#This Row],[OUTWARD TRANSACTION VALUE]],0)</f>
        <v>41601.774505639718</v>
      </c>
      <c r="G8613">
        <v>23963</v>
      </c>
      <c r="H8613">
        <v>15551</v>
      </c>
      <c r="I8613">
        <v>64895.881150106412</v>
      </c>
    </row>
    <row r="8614" spans="1:9" x14ac:dyDescent="0.3">
      <c r="A8614" s="1">
        <v>43586</v>
      </c>
      <c r="B8614" t="s">
        <v>165</v>
      </c>
      <c r="C8614">
        <v>1443445</v>
      </c>
      <c r="D8614">
        <v>1976464</v>
      </c>
      <c r="E8614">
        <v>136926.86593531448</v>
      </c>
      <c r="F8614">
        <f>IFERROR(NEFT_LAKH_MILLION[[#This Row],[OUTWARD TRANSACTION VALUE]],0)</f>
        <v>136926.86593531448</v>
      </c>
      <c r="G8614">
        <v>3251529</v>
      </c>
      <c r="H8614">
        <v>2373977</v>
      </c>
      <c r="I8614">
        <v>73011.097240713527</v>
      </c>
    </row>
    <row r="8615" spans="1:9" x14ac:dyDescent="0.3">
      <c r="A8615" s="1">
        <v>43586</v>
      </c>
      <c r="B8615" t="s">
        <v>166</v>
      </c>
      <c r="C8615">
        <v>4737</v>
      </c>
      <c r="D8615">
        <v>3624</v>
      </c>
      <c r="E8615">
        <v>76504.11652944902</v>
      </c>
      <c r="F8615">
        <f>IFERROR(NEFT_LAKH_MILLION[[#This Row],[OUTWARD TRANSACTION VALUE]],0)</f>
        <v>76504.11652944902</v>
      </c>
      <c r="G8615">
        <v>1597</v>
      </c>
      <c r="H8615">
        <v>1796</v>
      </c>
      <c r="I8615">
        <v>112460.86412022542</v>
      </c>
    </row>
    <row r="8616" spans="1:9" x14ac:dyDescent="0.3">
      <c r="A8616" s="1">
        <v>43586</v>
      </c>
      <c r="B8616" t="s">
        <v>167</v>
      </c>
      <c r="C8616">
        <v>103417</v>
      </c>
      <c r="D8616">
        <v>29719</v>
      </c>
      <c r="E8616">
        <v>28737.05483624549</v>
      </c>
      <c r="F8616">
        <f>IFERROR(NEFT_LAKH_MILLION[[#This Row],[OUTWARD TRANSACTION VALUE]],0)</f>
        <v>28737.05483624549</v>
      </c>
      <c r="G8616">
        <v>72395</v>
      </c>
      <c r="H8616">
        <v>38694</v>
      </c>
      <c r="I8616">
        <v>53448.442572000829</v>
      </c>
    </row>
    <row r="8617" spans="1:9" x14ac:dyDescent="0.3">
      <c r="A8617" s="1">
        <v>43586</v>
      </c>
      <c r="B8617" t="s">
        <v>168</v>
      </c>
      <c r="C8617">
        <v>454202</v>
      </c>
      <c r="D8617">
        <v>457165</v>
      </c>
      <c r="E8617">
        <v>100652.35291786474</v>
      </c>
      <c r="F8617">
        <f>IFERROR(NEFT_LAKH_MILLION[[#This Row],[OUTWARD TRANSACTION VALUE]],0)</f>
        <v>100652.35291786474</v>
      </c>
      <c r="G8617">
        <v>705570</v>
      </c>
      <c r="H8617">
        <v>452079</v>
      </c>
      <c r="I8617">
        <v>64072.877248182318</v>
      </c>
    </row>
    <row r="8618" spans="1:9" x14ac:dyDescent="0.3">
      <c r="A8618" s="1">
        <v>43586</v>
      </c>
      <c r="B8618" t="s">
        <v>169</v>
      </c>
      <c r="C8618">
        <v>34759</v>
      </c>
      <c r="D8618">
        <v>23339</v>
      </c>
      <c r="E8618">
        <v>67145.199804367221</v>
      </c>
      <c r="F8618">
        <f>IFERROR(NEFT_LAKH_MILLION[[#This Row],[OUTWARD TRANSACTION VALUE]],0)</f>
        <v>67145.199804367221</v>
      </c>
      <c r="G8618">
        <v>36567</v>
      </c>
      <c r="H8618">
        <v>22224</v>
      </c>
      <c r="I8618">
        <v>60776.109607022729</v>
      </c>
    </row>
    <row r="8619" spans="1:9" x14ac:dyDescent="0.3">
      <c r="A8619" s="1">
        <v>43586</v>
      </c>
      <c r="B8619" t="s">
        <v>170</v>
      </c>
      <c r="C8619">
        <v>2646</v>
      </c>
      <c r="D8619">
        <v>2801</v>
      </c>
      <c r="E8619">
        <v>105857.89871504158</v>
      </c>
      <c r="F8619">
        <f>IFERROR(NEFT_LAKH_MILLION[[#This Row],[OUTWARD TRANSACTION VALUE]],0)</f>
        <v>105857.89871504158</v>
      </c>
      <c r="G8619">
        <v>1893</v>
      </c>
      <c r="H8619">
        <v>1518</v>
      </c>
      <c r="I8619">
        <v>80190.174326465931</v>
      </c>
    </row>
    <row r="8620" spans="1:9" x14ac:dyDescent="0.3">
      <c r="A8620" s="1">
        <v>43586</v>
      </c>
      <c r="B8620" t="s">
        <v>171</v>
      </c>
      <c r="C8620">
        <v>10873</v>
      </c>
      <c r="D8620">
        <v>12820</v>
      </c>
      <c r="E8620">
        <v>117906.74146969558</v>
      </c>
      <c r="F8620">
        <f>IFERROR(NEFT_LAKH_MILLION[[#This Row],[OUTWARD TRANSACTION VALUE]],0)</f>
        <v>117906.74146969558</v>
      </c>
      <c r="G8620">
        <v>26811</v>
      </c>
      <c r="H8620">
        <v>17021</v>
      </c>
      <c r="I8620">
        <v>63485.136697624112</v>
      </c>
    </row>
    <row r="8621" spans="1:9" x14ac:dyDescent="0.3">
      <c r="A8621" s="1">
        <v>43586</v>
      </c>
      <c r="B8621" t="s">
        <v>172</v>
      </c>
      <c r="C8621">
        <v>20536</v>
      </c>
      <c r="D8621">
        <v>26206</v>
      </c>
      <c r="E8621">
        <v>127610.05064277367</v>
      </c>
      <c r="F8621">
        <f>IFERROR(NEFT_LAKH_MILLION[[#This Row],[OUTWARD TRANSACTION VALUE]],0)</f>
        <v>127610.05064277367</v>
      </c>
      <c r="G8621">
        <v>62495</v>
      </c>
      <c r="H8621">
        <v>21291</v>
      </c>
      <c r="I8621">
        <v>34068.325466037284</v>
      </c>
    </row>
    <row r="8622" spans="1:9" x14ac:dyDescent="0.3">
      <c r="A8622" s="1">
        <v>43586</v>
      </c>
      <c r="B8622" t="s">
        <v>173</v>
      </c>
      <c r="C8622">
        <v>95715</v>
      </c>
      <c r="D8622">
        <v>95598</v>
      </c>
      <c r="E8622">
        <v>99877.762106252936</v>
      </c>
      <c r="F8622">
        <f>IFERROR(NEFT_LAKH_MILLION[[#This Row],[OUTWARD TRANSACTION VALUE]],0)</f>
        <v>99877.762106252936</v>
      </c>
      <c r="G8622">
        <v>190419</v>
      </c>
      <c r="H8622">
        <v>109639</v>
      </c>
      <c r="I8622">
        <v>57577.762723257656</v>
      </c>
    </row>
    <row r="8623" spans="1:9" x14ac:dyDescent="0.3">
      <c r="A8623" s="1">
        <v>43586</v>
      </c>
      <c r="B8623" t="s">
        <v>174</v>
      </c>
      <c r="C8623">
        <v>16890</v>
      </c>
      <c r="D8623">
        <v>36028</v>
      </c>
      <c r="E8623">
        <v>213309.65068087625</v>
      </c>
      <c r="F8623">
        <f>IFERROR(NEFT_LAKH_MILLION[[#This Row],[OUTWARD TRANSACTION VALUE]],0)</f>
        <v>213309.65068087625</v>
      </c>
      <c r="G8623">
        <v>35362</v>
      </c>
      <c r="H8623">
        <v>44112</v>
      </c>
      <c r="I8623">
        <v>124744.07556133703</v>
      </c>
    </row>
    <row r="8624" spans="1:9" x14ac:dyDescent="0.3">
      <c r="A8624" s="1">
        <v>43586</v>
      </c>
      <c r="B8624" t="s">
        <v>175</v>
      </c>
      <c r="C8624">
        <v>45064</v>
      </c>
      <c r="D8624">
        <v>15635</v>
      </c>
      <c r="E8624">
        <v>34695.100301793005</v>
      </c>
      <c r="F8624">
        <f>IFERROR(NEFT_LAKH_MILLION[[#This Row],[OUTWARD TRANSACTION VALUE]],0)</f>
        <v>34695.100301793005</v>
      </c>
      <c r="G8624">
        <v>31821</v>
      </c>
      <c r="H8624">
        <v>20015</v>
      </c>
      <c r="I8624">
        <v>62898.71468527073</v>
      </c>
    </row>
    <row r="8625" spans="1:9" x14ac:dyDescent="0.3">
      <c r="A8625" s="1">
        <v>43586</v>
      </c>
      <c r="B8625" t="s">
        <v>176</v>
      </c>
      <c r="C8625">
        <v>8556</v>
      </c>
      <c r="D8625">
        <v>5522</v>
      </c>
      <c r="E8625">
        <v>64539.504441327721</v>
      </c>
      <c r="F8625">
        <f>IFERROR(NEFT_LAKH_MILLION[[#This Row],[OUTWARD TRANSACTION VALUE]],0)</f>
        <v>64539.504441327721</v>
      </c>
      <c r="G8625">
        <v>11278</v>
      </c>
      <c r="H8625">
        <v>8261</v>
      </c>
      <c r="I8625">
        <v>73248.802979251646</v>
      </c>
    </row>
    <row r="8626" spans="1:9" x14ac:dyDescent="0.3">
      <c r="A8626" s="1">
        <v>43586</v>
      </c>
      <c r="B8626" t="s">
        <v>177</v>
      </c>
      <c r="C8626">
        <v>91966</v>
      </c>
      <c r="D8626">
        <v>186777</v>
      </c>
      <c r="E8626">
        <v>203093.53456712264</v>
      </c>
      <c r="F8626">
        <f>IFERROR(NEFT_LAKH_MILLION[[#This Row],[OUTWARD TRANSACTION VALUE]],0)</f>
        <v>203093.53456712264</v>
      </c>
      <c r="G8626">
        <v>158598</v>
      </c>
      <c r="H8626">
        <v>153058</v>
      </c>
      <c r="I8626">
        <v>96506.89163797778</v>
      </c>
    </row>
    <row r="8627" spans="1:9" x14ac:dyDescent="0.3">
      <c r="A8627" s="1">
        <v>43586</v>
      </c>
      <c r="B8627" t="s">
        <v>178</v>
      </c>
      <c r="C8627">
        <v>1827</v>
      </c>
      <c r="D8627">
        <v>990</v>
      </c>
      <c r="E8627">
        <v>54187.192118226601</v>
      </c>
      <c r="F8627">
        <f>IFERROR(NEFT_LAKH_MILLION[[#This Row],[OUTWARD TRANSACTION VALUE]],0)</f>
        <v>54187.192118226601</v>
      </c>
      <c r="G8627">
        <v>1816</v>
      </c>
      <c r="H8627">
        <v>5852</v>
      </c>
      <c r="I8627">
        <v>322246.69603524229</v>
      </c>
    </row>
    <row r="8628" spans="1:9" x14ac:dyDescent="0.3">
      <c r="A8628" s="1">
        <v>43586</v>
      </c>
      <c r="B8628" t="s">
        <v>179</v>
      </c>
      <c r="C8628">
        <v>6046</v>
      </c>
      <c r="D8628">
        <v>3666</v>
      </c>
      <c r="E8628">
        <v>60635.130664902412</v>
      </c>
      <c r="F8628">
        <f>IFERROR(NEFT_LAKH_MILLION[[#This Row],[OUTWARD TRANSACTION VALUE]],0)</f>
        <v>60635.130664902412</v>
      </c>
      <c r="G8628">
        <v>5267</v>
      </c>
      <c r="H8628">
        <v>4363</v>
      </c>
      <c r="I8628">
        <v>82836.529333586484</v>
      </c>
    </row>
    <row r="8629" spans="1:9" x14ac:dyDescent="0.3">
      <c r="A8629" s="1">
        <v>43586</v>
      </c>
      <c r="B8629" t="s">
        <v>180</v>
      </c>
      <c r="C8629">
        <v>37616</v>
      </c>
      <c r="D8629">
        <v>13208</v>
      </c>
      <c r="E8629">
        <v>35112.717992343685</v>
      </c>
      <c r="F8629">
        <f>IFERROR(NEFT_LAKH_MILLION[[#This Row],[OUTWARD TRANSACTION VALUE]],0)</f>
        <v>35112.717992343685</v>
      </c>
      <c r="G8629">
        <v>42920</v>
      </c>
      <c r="H8629">
        <v>22172</v>
      </c>
      <c r="I8629">
        <v>51658.900279589936</v>
      </c>
    </row>
    <row r="8630" spans="1:9" x14ac:dyDescent="0.3">
      <c r="A8630" s="1">
        <v>43586</v>
      </c>
      <c r="B8630" t="s">
        <v>181</v>
      </c>
      <c r="C8630">
        <v>4451</v>
      </c>
      <c r="D8630">
        <v>5565</v>
      </c>
      <c r="E8630">
        <v>125028.08357672433</v>
      </c>
      <c r="F8630">
        <f>IFERROR(NEFT_LAKH_MILLION[[#This Row],[OUTWARD TRANSACTION VALUE]],0)</f>
        <v>125028.08357672433</v>
      </c>
      <c r="G8630">
        <v>14292</v>
      </c>
      <c r="H8630">
        <v>4293</v>
      </c>
      <c r="I8630">
        <v>30037.783375314862</v>
      </c>
    </row>
    <row r="8631" spans="1:9" x14ac:dyDescent="0.3">
      <c r="A8631" s="1">
        <v>43586</v>
      </c>
      <c r="B8631" t="s">
        <v>182</v>
      </c>
      <c r="C8631">
        <v>816</v>
      </c>
      <c r="D8631">
        <v>17009</v>
      </c>
      <c r="E8631">
        <v>2084436.2745098039</v>
      </c>
      <c r="F8631">
        <f>IFERROR(NEFT_LAKH_MILLION[[#This Row],[OUTWARD TRANSACTION VALUE]],0)</f>
        <v>2084436.2745098039</v>
      </c>
      <c r="G8631">
        <v>429</v>
      </c>
      <c r="H8631">
        <v>22039</v>
      </c>
      <c r="I8631">
        <v>5137296.0372960372</v>
      </c>
    </row>
    <row r="8632" spans="1:9" x14ac:dyDescent="0.3">
      <c r="A8632" s="1">
        <v>43586</v>
      </c>
      <c r="B8632" t="s">
        <v>183</v>
      </c>
      <c r="C8632">
        <v>13969</v>
      </c>
      <c r="D8632">
        <v>7939</v>
      </c>
      <c r="E8632">
        <v>56832.98732908583</v>
      </c>
      <c r="F8632">
        <f>IFERROR(NEFT_LAKH_MILLION[[#This Row],[OUTWARD TRANSACTION VALUE]],0)</f>
        <v>56832.98732908583</v>
      </c>
      <c r="G8632">
        <v>20148</v>
      </c>
      <c r="H8632">
        <v>11399</v>
      </c>
      <c r="I8632">
        <v>56576.33512011118</v>
      </c>
    </row>
    <row r="8633" spans="1:9" x14ac:dyDescent="0.3">
      <c r="A8633" s="1">
        <v>43586</v>
      </c>
      <c r="B8633" t="s">
        <v>184</v>
      </c>
      <c r="C8633">
        <v>4749</v>
      </c>
      <c r="D8633">
        <v>3102</v>
      </c>
      <c r="E8633">
        <v>65319.014529374603</v>
      </c>
      <c r="F8633">
        <f>IFERROR(NEFT_LAKH_MILLION[[#This Row],[OUTWARD TRANSACTION VALUE]],0)</f>
        <v>65319.014529374603</v>
      </c>
      <c r="G8633">
        <v>9441</v>
      </c>
      <c r="H8633">
        <v>6451</v>
      </c>
      <c r="I8633">
        <v>68329.626098930195</v>
      </c>
    </row>
    <row r="8634" spans="1:9" x14ac:dyDescent="0.3">
      <c r="A8634" s="1">
        <v>43586</v>
      </c>
      <c r="B8634" t="s">
        <v>185</v>
      </c>
      <c r="C8634">
        <v>3427</v>
      </c>
      <c r="D8634">
        <v>4002</v>
      </c>
      <c r="E8634">
        <v>116778.52348993288</v>
      </c>
      <c r="F8634">
        <f>IFERROR(NEFT_LAKH_MILLION[[#This Row],[OUTWARD TRANSACTION VALUE]],0)</f>
        <v>116778.52348993288</v>
      </c>
      <c r="G8634">
        <v>3051</v>
      </c>
      <c r="H8634">
        <v>5973</v>
      </c>
      <c r="I8634">
        <v>195771.87807276304</v>
      </c>
    </row>
    <row r="8635" spans="1:9" x14ac:dyDescent="0.3">
      <c r="A8635" s="1">
        <v>43586</v>
      </c>
      <c r="B8635" t="s">
        <v>186</v>
      </c>
      <c r="C8635">
        <v>50537</v>
      </c>
      <c r="D8635">
        <v>19378</v>
      </c>
      <c r="E8635">
        <v>38344.183469537173</v>
      </c>
      <c r="F8635">
        <f>IFERROR(NEFT_LAKH_MILLION[[#This Row],[OUTWARD TRANSACTION VALUE]],0)</f>
        <v>38344.183469537173</v>
      </c>
      <c r="G8635">
        <v>266219</v>
      </c>
      <c r="H8635">
        <v>25341</v>
      </c>
      <c r="I8635">
        <v>9518.8547774576564</v>
      </c>
    </row>
    <row r="8636" spans="1:9" x14ac:dyDescent="0.3">
      <c r="A8636" s="1">
        <v>43586</v>
      </c>
      <c r="B8636" t="s">
        <v>187</v>
      </c>
      <c r="C8636">
        <v>3482</v>
      </c>
      <c r="D8636">
        <v>9882</v>
      </c>
      <c r="E8636">
        <v>283802.41240666283</v>
      </c>
      <c r="F8636">
        <f>IFERROR(NEFT_LAKH_MILLION[[#This Row],[OUTWARD TRANSACTION VALUE]],0)</f>
        <v>283802.41240666283</v>
      </c>
      <c r="G8636">
        <v>9304</v>
      </c>
      <c r="H8636">
        <v>4658</v>
      </c>
      <c r="I8636">
        <v>50064.488392089421</v>
      </c>
    </row>
    <row r="8637" spans="1:9" x14ac:dyDescent="0.3">
      <c r="A8637" s="1">
        <v>43586</v>
      </c>
      <c r="B8637" t="s">
        <v>188</v>
      </c>
      <c r="C8637">
        <v>1536</v>
      </c>
      <c r="D8637">
        <v>4574</v>
      </c>
      <c r="E8637">
        <v>297786.45833333331</v>
      </c>
      <c r="F8637">
        <f>IFERROR(NEFT_LAKH_MILLION[[#This Row],[OUTWARD TRANSACTION VALUE]],0)</f>
        <v>297786.45833333331</v>
      </c>
      <c r="G8637">
        <v>133</v>
      </c>
      <c r="H8637">
        <v>112</v>
      </c>
      <c r="I8637">
        <v>84210.526315789481</v>
      </c>
    </row>
    <row r="8638" spans="1:9" x14ac:dyDescent="0.3">
      <c r="A8638" s="1">
        <v>43586</v>
      </c>
      <c r="B8638" t="s">
        <v>189</v>
      </c>
      <c r="C8638">
        <v>21235</v>
      </c>
      <c r="D8638">
        <v>17890</v>
      </c>
      <c r="E8638">
        <v>84247.704261831881</v>
      </c>
      <c r="F8638">
        <f>IFERROR(NEFT_LAKH_MILLION[[#This Row],[OUTWARD TRANSACTION VALUE]],0)</f>
        <v>84247.704261831881</v>
      </c>
      <c r="G8638">
        <v>44712</v>
      </c>
      <c r="H8638">
        <v>16059</v>
      </c>
      <c r="I8638">
        <v>35916.532474503489</v>
      </c>
    </row>
    <row r="8639" spans="1:9" x14ac:dyDescent="0.3">
      <c r="A8639" s="1">
        <v>43586</v>
      </c>
      <c r="B8639" t="s">
        <v>190</v>
      </c>
      <c r="C8639">
        <v>2795</v>
      </c>
      <c r="D8639">
        <v>1825</v>
      </c>
      <c r="E8639">
        <v>65295.169946332739</v>
      </c>
      <c r="F8639">
        <f>IFERROR(NEFT_LAKH_MILLION[[#This Row],[OUTWARD TRANSACTION VALUE]],0)</f>
        <v>65295.169946332739</v>
      </c>
      <c r="G8639">
        <v>107</v>
      </c>
      <c r="H8639">
        <v>140</v>
      </c>
      <c r="I8639">
        <v>130841.1214953271</v>
      </c>
    </row>
    <row r="8640" spans="1:9" x14ac:dyDescent="0.3">
      <c r="A8640" s="1">
        <v>43586</v>
      </c>
      <c r="B8640" t="s">
        <v>191</v>
      </c>
      <c r="C8640">
        <v>10569</v>
      </c>
      <c r="D8640">
        <v>9573</v>
      </c>
      <c r="E8640">
        <v>90576.21345444223</v>
      </c>
      <c r="F8640">
        <f>IFERROR(NEFT_LAKH_MILLION[[#This Row],[OUTWARD TRANSACTION VALUE]],0)</f>
        <v>90576.21345444223</v>
      </c>
      <c r="G8640">
        <v>24599</v>
      </c>
      <c r="H8640">
        <v>13734</v>
      </c>
      <c r="I8640">
        <v>55831.537867392981</v>
      </c>
    </row>
    <row r="8641" spans="1:9" x14ac:dyDescent="0.3">
      <c r="A8641" s="1">
        <v>43586</v>
      </c>
      <c r="B8641" t="s">
        <v>192</v>
      </c>
      <c r="C8641">
        <v>5108</v>
      </c>
      <c r="D8641">
        <v>1988</v>
      </c>
      <c r="E8641">
        <v>38919.342208300703</v>
      </c>
      <c r="F8641">
        <f>IFERROR(NEFT_LAKH_MILLION[[#This Row],[OUTWARD TRANSACTION VALUE]],0)</f>
        <v>38919.342208300703</v>
      </c>
      <c r="G8641">
        <v>7747</v>
      </c>
      <c r="H8641">
        <v>6288</v>
      </c>
      <c r="I8641">
        <v>81166.903317413191</v>
      </c>
    </row>
    <row r="8642" spans="1:9" x14ac:dyDescent="0.3">
      <c r="A8642" s="1">
        <v>43586</v>
      </c>
      <c r="B8642" t="s">
        <v>193</v>
      </c>
      <c r="C8642">
        <v>8226</v>
      </c>
      <c r="D8642">
        <v>7514</v>
      </c>
      <c r="E8642">
        <v>91344.517383904691</v>
      </c>
      <c r="F8642">
        <f>IFERROR(NEFT_LAKH_MILLION[[#This Row],[OUTWARD TRANSACTION VALUE]],0)</f>
        <v>91344.517383904691</v>
      </c>
      <c r="G8642">
        <v>5944</v>
      </c>
      <c r="H8642">
        <v>4752</v>
      </c>
      <c r="I8642">
        <v>79946.16419919247</v>
      </c>
    </row>
    <row r="8643" spans="1:9" x14ac:dyDescent="0.3">
      <c r="A8643" s="1">
        <v>43586</v>
      </c>
      <c r="B8643" t="s">
        <v>194</v>
      </c>
      <c r="C8643">
        <v>8662</v>
      </c>
      <c r="D8643">
        <v>4901</v>
      </c>
      <c r="E8643">
        <v>56580.466404987303</v>
      </c>
      <c r="F8643">
        <f>IFERROR(NEFT_LAKH_MILLION[[#This Row],[OUTWARD TRANSACTION VALUE]],0)</f>
        <v>56580.466404987303</v>
      </c>
      <c r="G8643">
        <v>53927</v>
      </c>
      <c r="H8643">
        <v>5737</v>
      </c>
      <c r="I8643">
        <v>10638.455690099579</v>
      </c>
    </row>
    <row r="8644" spans="1:9" x14ac:dyDescent="0.3">
      <c r="A8644" s="1">
        <v>43586</v>
      </c>
      <c r="B8644" t="s">
        <v>195</v>
      </c>
      <c r="C8644">
        <v>4219</v>
      </c>
      <c r="D8644">
        <v>3571</v>
      </c>
      <c r="E8644">
        <v>84640.910168286326</v>
      </c>
      <c r="F8644">
        <f>IFERROR(NEFT_LAKH_MILLION[[#This Row],[OUTWARD TRANSACTION VALUE]],0)</f>
        <v>84640.910168286326</v>
      </c>
      <c r="G8644">
        <v>10016</v>
      </c>
      <c r="H8644">
        <v>4936</v>
      </c>
      <c r="I8644">
        <v>49281.150159744408</v>
      </c>
    </row>
    <row r="8645" spans="1:9" x14ac:dyDescent="0.3">
      <c r="A8645" s="1">
        <v>43586</v>
      </c>
      <c r="B8645" t="s">
        <v>196</v>
      </c>
      <c r="C8645">
        <v>700917</v>
      </c>
      <c r="D8645">
        <v>619506</v>
      </c>
      <c r="E8645">
        <v>88385.072697623254</v>
      </c>
      <c r="F8645">
        <f>IFERROR(NEFT_LAKH_MILLION[[#This Row],[OUTWARD TRANSACTION VALUE]],0)</f>
        <v>88385.072697623254</v>
      </c>
      <c r="G8645">
        <v>2778468</v>
      </c>
      <c r="H8645">
        <v>964641</v>
      </c>
      <c r="I8645">
        <v>34718.449159752781</v>
      </c>
    </row>
    <row r="8646" spans="1:9" x14ac:dyDescent="0.3">
      <c r="A8646" s="1">
        <v>43586</v>
      </c>
      <c r="B8646" t="s">
        <v>197</v>
      </c>
      <c r="C8646">
        <v>44476</v>
      </c>
      <c r="D8646">
        <v>25326</v>
      </c>
      <c r="E8646">
        <v>56943.070420001801</v>
      </c>
      <c r="F8646">
        <f>IFERROR(NEFT_LAKH_MILLION[[#This Row],[OUTWARD TRANSACTION VALUE]],0)</f>
        <v>56943.070420001801</v>
      </c>
      <c r="G8646">
        <v>57339</v>
      </c>
      <c r="H8646">
        <v>76946</v>
      </c>
      <c r="I8646">
        <v>134194.87608782854</v>
      </c>
    </row>
    <row r="8647" spans="1:9" x14ac:dyDescent="0.3">
      <c r="A8647" s="1">
        <v>43586</v>
      </c>
      <c r="B8647" t="s">
        <v>198</v>
      </c>
      <c r="C8647">
        <v>2406990</v>
      </c>
      <c r="D8647">
        <v>3356707</v>
      </c>
      <c r="E8647">
        <v>139456.62424854279</v>
      </c>
      <c r="F8647">
        <f>IFERROR(NEFT_LAKH_MILLION[[#This Row],[OUTWARD TRANSACTION VALUE]],0)</f>
        <v>139456.62424854279</v>
      </c>
      <c r="G8647">
        <v>5920284</v>
      </c>
      <c r="H8647">
        <v>4091034</v>
      </c>
      <c r="I8647">
        <v>69101.989026202122</v>
      </c>
    </row>
    <row r="8648" spans="1:9" x14ac:dyDescent="0.3">
      <c r="A8648" s="1">
        <v>43586</v>
      </c>
      <c r="B8648" t="s">
        <v>199</v>
      </c>
      <c r="C8648">
        <v>1136191</v>
      </c>
      <c r="D8648">
        <v>719320</v>
      </c>
      <c r="E8648">
        <v>63309.778021477025</v>
      </c>
      <c r="F8648">
        <f>IFERROR(NEFT_LAKH_MILLION[[#This Row],[OUTWARD TRANSACTION VALUE]],0)</f>
        <v>63309.778021477025</v>
      </c>
      <c r="G8648">
        <v>3624377</v>
      </c>
      <c r="H8648">
        <v>995588</v>
      </c>
      <c r="I8648">
        <v>27469.217468271097</v>
      </c>
    </row>
    <row r="8649" spans="1:9" x14ac:dyDescent="0.3">
      <c r="A8649" s="1">
        <v>43586</v>
      </c>
      <c r="B8649" t="s">
        <v>200</v>
      </c>
      <c r="C8649">
        <v>83</v>
      </c>
      <c r="D8649">
        <v>1313</v>
      </c>
      <c r="E8649">
        <v>1581927.7108433736</v>
      </c>
      <c r="F8649">
        <f>IFERROR(NEFT_LAKH_MILLION[[#This Row],[OUTWARD TRANSACTION VALUE]],0)</f>
        <v>1581927.7108433736</v>
      </c>
      <c r="G8649">
        <v>36</v>
      </c>
      <c r="H8649">
        <v>189</v>
      </c>
      <c r="I8649">
        <v>525000</v>
      </c>
    </row>
    <row r="8650" spans="1:9" x14ac:dyDescent="0.3">
      <c r="A8650" s="1">
        <v>43586</v>
      </c>
      <c r="B8650" t="s">
        <v>201</v>
      </c>
      <c r="C8650">
        <v>128896</v>
      </c>
      <c r="D8650">
        <v>47361</v>
      </c>
      <c r="E8650">
        <v>36743.576216484609</v>
      </c>
      <c r="F8650">
        <f>IFERROR(NEFT_LAKH_MILLION[[#This Row],[OUTWARD TRANSACTION VALUE]],0)</f>
        <v>36743.576216484609</v>
      </c>
      <c r="G8650">
        <v>13844</v>
      </c>
      <c r="H8650">
        <v>16981</v>
      </c>
      <c r="I8650">
        <v>122659.63594336896</v>
      </c>
    </row>
    <row r="8651" spans="1:9" x14ac:dyDescent="0.3">
      <c r="A8651" s="1">
        <v>43586</v>
      </c>
      <c r="B8651" t="s">
        <v>202</v>
      </c>
      <c r="C8651">
        <v>5103</v>
      </c>
      <c r="D8651">
        <v>4957</v>
      </c>
      <c r="E8651">
        <v>97138.937879678619</v>
      </c>
      <c r="F8651">
        <f>IFERROR(NEFT_LAKH_MILLION[[#This Row],[OUTWARD TRANSACTION VALUE]],0)</f>
        <v>97138.937879678619</v>
      </c>
      <c r="G8651">
        <v>19176</v>
      </c>
      <c r="H8651">
        <v>9923</v>
      </c>
      <c r="I8651">
        <v>51746.975385899037</v>
      </c>
    </row>
    <row r="8652" spans="1:9" x14ac:dyDescent="0.3">
      <c r="A8652" s="1">
        <v>43586</v>
      </c>
      <c r="B8652" t="s">
        <v>203</v>
      </c>
      <c r="C8652">
        <v>781596</v>
      </c>
      <c r="D8652">
        <v>662753</v>
      </c>
      <c r="E8652">
        <v>84794.830065660513</v>
      </c>
      <c r="F8652">
        <f>IFERROR(NEFT_LAKH_MILLION[[#This Row],[OUTWARD TRANSACTION VALUE]],0)</f>
        <v>84794.830065660513</v>
      </c>
      <c r="G8652">
        <v>1821857</v>
      </c>
      <c r="H8652">
        <v>1265742</v>
      </c>
      <c r="I8652">
        <v>69475.375948825837</v>
      </c>
    </row>
    <row r="8653" spans="1:9" x14ac:dyDescent="0.3">
      <c r="A8653" s="1">
        <v>43586</v>
      </c>
      <c r="B8653" t="s">
        <v>204</v>
      </c>
      <c r="C8653">
        <v>3419</v>
      </c>
      <c r="D8653">
        <v>6141</v>
      </c>
      <c r="E8653">
        <v>179613.92219947354</v>
      </c>
      <c r="F8653">
        <f>IFERROR(NEFT_LAKH_MILLION[[#This Row],[OUTWARD TRANSACTION VALUE]],0)</f>
        <v>179613.92219947354</v>
      </c>
      <c r="G8653">
        <v>3688</v>
      </c>
      <c r="H8653">
        <v>2644</v>
      </c>
      <c r="I8653">
        <v>71691.973969631232</v>
      </c>
    </row>
    <row r="8654" spans="1:9" x14ac:dyDescent="0.3">
      <c r="A8654" s="1">
        <v>43586</v>
      </c>
      <c r="B8654" t="s">
        <v>205</v>
      </c>
      <c r="C8654">
        <v>53210</v>
      </c>
      <c r="D8654">
        <v>13079</v>
      </c>
      <c r="E8654">
        <v>24579.966171772223</v>
      </c>
      <c r="F8654">
        <f>IFERROR(NEFT_LAKH_MILLION[[#This Row],[OUTWARD TRANSACTION VALUE]],0)</f>
        <v>24579.966171772223</v>
      </c>
      <c r="G8654">
        <v>195768</v>
      </c>
      <c r="H8654">
        <v>43372</v>
      </c>
      <c r="I8654">
        <v>22154.795472191574</v>
      </c>
    </row>
    <row r="8655" spans="1:9" x14ac:dyDescent="0.3">
      <c r="A8655" s="1">
        <v>43586</v>
      </c>
      <c r="B8655" t="s">
        <v>206</v>
      </c>
      <c r="C8655">
        <v>2197</v>
      </c>
      <c r="D8655">
        <v>3611</v>
      </c>
      <c r="E8655">
        <v>164360.49157942648</v>
      </c>
      <c r="F8655">
        <f>IFERROR(NEFT_LAKH_MILLION[[#This Row],[OUTWARD TRANSACTION VALUE]],0)</f>
        <v>164360.49157942648</v>
      </c>
      <c r="G8655">
        <v>52</v>
      </c>
      <c r="H8655">
        <v>20530</v>
      </c>
      <c r="I8655">
        <v>39480769.230769232</v>
      </c>
    </row>
    <row r="8656" spans="1:9" x14ac:dyDescent="0.3">
      <c r="A8656" s="1">
        <v>43586</v>
      </c>
      <c r="B8656" t="s">
        <v>207</v>
      </c>
      <c r="C8656">
        <v>9315</v>
      </c>
      <c r="D8656">
        <v>36190</v>
      </c>
      <c r="E8656">
        <v>388513.1508319914</v>
      </c>
      <c r="F8656">
        <f>IFERROR(NEFT_LAKH_MILLION[[#This Row],[OUTWARD TRANSACTION VALUE]],0)</f>
        <v>388513.1508319914</v>
      </c>
      <c r="G8656">
        <v>1616</v>
      </c>
      <c r="H8656">
        <v>98020</v>
      </c>
      <c r="I8656">
        <v>6065594.0594059406</v>
      </c>
    </row>
    <row r="8657" spans="1:9" x14ac:dyDescent="0.3">
      <c r="A8657" s="1">
        <v>43586</v>
      </c>
      <c r="B8657" t="s">
        <v>208</v>
      </c>
      <c r="C8657">
        <v>11614609</v>
      </c>
      <c r="D8657">
        <v>7250099</v>
      </c>
      <c r="E8657">
        <v>62422.239095607954</v>
      </c>
      <c r="F8657">
        <f>IFERROR(NEFT_LAKH_MILLION[[#This Row],[OUTWARD TRANSACTION VALUE]],0)</f>
        <v>62422.239095607954</v>
      </c>
      <c r="G8657">
        <v>3504144</v>
      </c>
      <c r="H8657">
        <v>6085100</v>
      </c>
      <c r="I8657">
        <v>173654.39319845304</v>
      </c>
    </row>
    <row r="8658" spans="1:9" x14ac:dyDescent="0.3">
      <c r="A8658" s="1">
        <v>43586</v>
      </c>
      <c r="B8658" t="s">
        <v>209</v>
      </c>
      <c r="C8658">
        <v>4037</v>
      </c>
      <c r="D8658">
        <v>7678</v>
      </c>
      <c r="E8658">
        <v>190190.73569482288</v>
      </c>
      <c r="F8658">
        <f>IFERROR(NEFT_LAKH_MILLION[[#This Row],[OUTWARD TRANSACTION VALUE]],0)</f>
        <v>190190.73569482288</v>
      </c>
      <c r="G8658">
        <v>6469</v>
      </c>
      <c r="H8658">
        <v>5184</v>
      </c>
      <c r="I8658">
        <v>80136.033390013909</v>
      </c>
    </row>
    <row r="8659" spans="1:9" x14ac:dyDescent="0.3">
      <c r="A8659" s="1">
        <v>43556</v>
      </c>
      <c r="B8659" t="s">
        <v>6</v>
      </c>
      <c r="C8659">
        <v>90326</v>
      </c>
      <c r="D8659">
        <v>47434</v>
      </c>
      <c r="E8659">
        <v>52514.226247149214</v>
      </c>
      <c r="F8659">
        <f>IFERROR(NEFT_LAKH_MILLION[[#This Row],[OUTWARD TRANSACTION VALUE]],0)</f>
        <v>52514.226247149214</v>
      </c>
      <c r="G8659">
        <v>205152</v>
      </c>
      <c r="H8659">
        <v>76151</v>
      </c>
      <c r="I8659">
        <v>37119.306660427392</v>
      </c>
    </row>
    <row r="8660" spans="1:9" x14ac:dyDescent="0.3">
      <c r="A8660" s="1">
        <v>43556</v>
      </c>
      <c r="B8660" t="s">
        <v>7</v>
      </c>
      <c r="C8660">
        <v>2417</v>
      </c>
      <c r="D8660">
        <v>3861</v>
      </c>
      <c r="E8660">
        <v>159743.48365742655</v>
      </c>
      <c r="F8660">
        <f>IFERROR(NEFT_LAKH_MILLION[[#This Row],[OUTWARD TRANSACTION VALUE]],0)</f>
        <v>159743.48365742655</v>
      </c>
      <c r="G8660">
        <v>1582</v>
      </c>
      <c r="H8660">
        <v>10209</v>
      </c>
      <c r="I8660">
        <v>645322.3767383059</v>
      </c>
    </row>
    <row r="8661" spans="1:9" x14ac:dyDescent="0.3">
      <c r="A8661" s="1">
        <v>43556</v>
      </c>
      <c r="B8661" t="s">
        <v>8</v>
      </c>
      <c r="C8661">
        <v>17150</v>
      </c>
      <c r="D8661">
        <v>16860</v>
      </c>
      <c r="E8661">
        <v>98309.037900874639</v>
      </c>
      <c r="F8661">
        <f>IFERROR(NEFT_LAKH_MILLION[[#This Row],[OUTWARD TRANSACTION VALUE]],0)</f>
        <v>98309.037900874639</v>
      </c>
      <c r="G8661">
        <v>32179</v>
      </c>
      <c r="H8661">
        <v>23681</v>
      </c>
      <c r="I8661">
        <v>73591.47269958668</v>
      </c>
    </row>
    <row r="8662" spans="1:9" x14ac:dyDescent="0.3">
      <c r="A8662" s="1">
        <v>43556</v>
      </c>
      <c r="B8662" t="s">
        <v>9</v>
      </c>
      <c r="C8662">
        <v>8364</v>
      </c>
      <c r="D8662">
        <v>8199</v>
      </c>
      <c r="E8662">
        <v>98027.259684361547</v>
      </c>
      <c r="F8662">
        <f>IFERROR(NEFT_LAKH_MILLION[[#This Row],[OUTWARD TRANSACTION VALUE]],0)</f>
        <v>98027.259684361547</v>
      </c>
      <c r="G8662">
        <v>5418</v>
      </c>
      <c r="H8662">
        <v>19912</v>
      </c>
      <c r="I8662">
        <v>367515.688445921</v>
      </c>
    </row>
    <row r="8663" spans="1:9" x14ac:dyDescent="0.3">
      <c r="A8663" s="1">
        <v>43556</v>
      </c>
      <c r="B8663" t="s">
        <v>10</v>
      </c>
      <c r="C8663">
        <v>273736</v>
      </c>
      <c r="D8663">
        <v>235913</v>
      </c>
      <c r="E8663">
        <v>86182.672355846502</v>
      </c>
      <c r="F8663">
        <f>IFERROR(NEFT_LAKH_MILLION[[#This Row],[OUTWARD TRANSACTION VALUE]],0)</f>
        <v>86182.672355846502</v>
      </c>
      <c r="G8663">
        <v>141095</v>
      </c>
      <c r="H8663">
        <v>114736</v>
      </c>
      <c r="I8663">
        <v>81318.260746305677</v>
      </c>
    </row>
    <row r="8664" spans="1:9" x14ac:dyDescent="0.3">
      <c r="A8664" s="1">
        <v>43556</v>
      </c>
      <c r="B8664" t="s">
        <v>11</v>
      </c>
      <c r="C8664">
        <v>12969</v>
      </c>
      <c r="D8664">
        <v>15122</v>
      </c>
      <c r="E8664">
        <v>116601.1257614311</v>
      </c>
      <c r="F8664">
        <f>IFERROR(NEFT_LAKH_MILLION[[#This Row],[OUTWARD TRANSACTION VALUE]],0)</f>
        <v>116601.1257614311</v>
      </c>
      <c r="G8664">
        <v>18669</v>
      </c>
      <c r="H8664">
        <v>15085</v>
      </c>
      <c r="I8664">
        <v>80802.399700037495</v>
      </c>
    </row>
    <row r="8665" spans="1:9" x14ac:dyDescent="0.3">
      <c r="A8665" s="1">
        <v>43556</v>
      </c>
      <c r="B8665" t="s">
        <v>12</v>
      </c>
      <c r="C8665">
        <v>1325716</v>
      </c>
      <c r="D8665">
        <v>1098713</v>
      </c>
      <c r="E8665">
        <v>82876.951021184024</v>
      </c>
      <c r="F8665">
        <f>IFERROR(NEFT_LAKH_MILLION[[#This Row],[OUTWARD TRANSACTION VALUE]],0)</f>
        <v>82876.951021184024</v>
      </c>
      <c r="G8665">
        <v>3828712</v>
      </c>
      <c r="H8665">
        <v>1562615</v>
      </c>
      <c r="I8665">
        <v>40813.072385700463</v>
      </c>
    </row>
    <row r="8666" spans="1:9" x14ac:dyDescent="0.3">
      <c r="A8666" s="1">
        <v>43556</v>
      </c>
      <c r="B8666" t="s">
        <v>13</v>
      </c>
      <c r="C8666">
        <v>14512</v>
      </c>
      <c r="D8666">
        <v>6303</v>
      </c>
      <c r="E8666">
        <v>43433.020948180812</v>
      </c>
      <c r="F8666">
        <f>IFERROR(NEFT_LAKH_MILLION[[#This Row],[OUTWARD TRANSACTION VALUE]],0)</f>
        <v>43433.020948180812</v>
      </c>
      <c r="G8666">
        <v>19348</v>
      </c>
      <c r="H8666">
        <v>6877</v>
      </c>
      <c r="I8666">
        <v>35543.725449658879</v>
      </c>
    </row>
    <row r="8667" spans="1:9" x14ac:dyDescent="0.3">
      <c r="A8667" s="1">
        <v>43556</v>
      </c>
      <c r="B8667" t="s">
        <v>14</v>
      </c>
      <c r="C8667">
        <v>1799</v>
      </c>
      <c r="D8667">
        <v>1462</v>
      </c>
      <c r="E8667">
        <v>81267.370761534185</v>
      </c>
      <c r="F8667">
        <f>IFERROR(NEFT_LAKH_MILLION[[#This Row],[OUTWARD TRANSACTION VALUE]],0)</f>
        <v>81267.370761534185</v>
      </c>
      <c r="G8667">
        <v>3635</v>
      </c>
      <c r="H8667">
        <v>1240</v>
      </c>
      <c r="I8667">
        <v>34112.792297111417</v>
      </c>
    </row>
    <row r="8668" spans="1:9" x14ac:dyDescent="0.3">
      <c r="A8668" s="1">
        <v>43556</v>
      </c>
      <c r="B8668" t="s">
        <v>15</v>
      </c>
      <c r="C8668">
        <v>969626</v>
      </c>
      <c r="D8668">
        <v>1399016</v>
      </c>
      <c r="E8668">
        <v>144284.08479145568</v>
      </c>
      <c r="F8668">
        <f>IFERROR(NEFT_LAKH_MILLION[[#This Row],[OUTWARD TRANSACTION VALUE]],0)</f>
        <v>144284.08479145568</v>
      </c>
      <c r="G8668">
        <v>3142304</v>
      </c>
      <c r="H8668">
        <v>1876616</v>
      </c>
      <c r="I8668">
        <v>59721.019990427405</v>
      </c>
    </row>
    <row r="8669" spans="1:9" x14ac:dyDescent="0.3">
      <c r="A8669" s="1">
        <v>43556</v>
      </c>
      <c r="B8669" t="s">
        <v>16</v>
      </c>
      <c r="C8669">
        <v>42516</v>
      </c>
      <c r="D8669">
        <v>47994</v>
      </c>
      <c r="E8669">
        <v>112884.561106407</v>
      </c>
      <c r="F8669">
        <f>IFERROR(NEFT_LAKH_MILLION[[#This Row],[OUTWARD TRANSACTION VALUE]],0)</f>
        <v>112884.561106407</v>
      </c>
      <c r="G8669">
        <v>115021</v>
      </c>
      <c r="H8669">
        <v>53956</v>
      </c>
      <c r="I8669">
        <v>46909.694751393225</v>
      </c>
    </row>
    <row r="8670" spans="1:9" x14ac:dyDescent="0.3">
      <c r="A8670" s="1">
        <v>43556</v>
      </c>
      <c r="B8670" t="s">
        <v>17</v>
      </c>
      <c r="C8670">
        <v>32038</v>
      </c>
      <c r="D8670">
        <v>129718</v>
      </c>
      <c r="E8670">
        <v>404887.94556464197</v>
      </c>
      <c r="F8670">
        <f>IFERROR(NEFT_LAKH_MILLION[[#This Row],[OUTWARD TRANSACTION VALUE]],0)</f>
        <v>404887.94556464197</v>
      </c>
      <c r="G8670">
        <v>7396</v>
      </c>
      <c r="H8670">
        <v>111026</v>
      </c>
      <c r="I8670">
        <v>1501162.7906976745</v>
      </c>
    </row>
    <row r="8671" spans="1:9" x14ac:dyDescent="0.3">
      <c r="A8671" s="1">
        <v>43556</v>
      </c>
      <c r="B8671" t="s">
        <v>18</v>
      </c>
      <c r="C8671">
        <v>14553</v>
      </c>
      <c r="D8671">
        <v>15378</v>
      </c>
      <c r="E8671">
        <v>105668.93424036281</v>
      </c>
      <c r="F8671">
        <f>IFERROR(NEFT_LAKH_MILLION[[#This Row],[OUTWARD TRANSACTION VALUE]],0)</f>
        <v>105668.93424036281</v>
      </c>
      <c r="G8671">
        <v>55003</v>
      </c>
      <c r="H8671">
        <v>26336</v>
      </c>
      <c r="I8671">
        <v>47881.024671381558</v>
      </c>
    </row>
    <row r="8672" spans="1:9" x14ac:dyDescent="0.3">
      <c r="A8672" s="1">
        <v>43556</v>
      </c>
      <c r="B8672" t="s">
        <v>19</v>
      </c>
      <c r="C8672">
        <v>158134</v>
      </c>
      <c r="D8672">
        <v>171039</v>
      </c>
      <c r="E8672">
        <v>108160.80033389403</v>
      </c>
      <c r="F8672">
        <f>IFERROR(NEFT_LAKH_MILLION[[#This Row],[OUTWARD TRANSACTION VALUE]],0)</f>
        <v>108160.80033389403</v>
      </c>
      <c r="G8672">
        <v>125056</v>
      </c>
      <c r="H8672">
        <v>196082</v>
      </c>
      <c r="I8672">
        <v>156795.35568065508</v>
      </c>
    </row>
    <row r="8673" spans="1:9" x14ac:dyDescent="0.3">
      <c r="A8673" s="1">
        <v>43556</v>
      </c>
      <c r="B8673" t="s">
        <v>20</v>
      </c>
      <c r="C8673">
        <v>17778807</v>
      </c>
      <c r="D8673">
        <v>13544854</v>
      </c>
      <c r="E8673">
        <v>76185.393091898688</v>
      </c>
      <c r="F8673">
        <f>IFERROR(NEFT_LAKH_MILLION[[#This Row],[OUTWARD TRANSACTION VALUE]],0)</f>
        <v>76185.393091898688</v>
      </c>
      <c r="G8673">
        <v>9364107</v>
      </c>
      <c r="H8673">
        <v>12240089</v>
      </c>
      <c r="I8673">
        <v>130712.82718149206</v>
      </c>
    </row>
    <row r="8674" spans="1:9" x14ac:dyDescent="0.3">
      <c r="A8674" s="1">
        <v>43556</v>
      </c>
      <c r="B8674" t="s">
        <v>21</v>
      </c>
      <c r="C8674">
        <v>6026</v>
      </c>
      <c r="D8674">
        <v>333</v>
      </c>
      <c r="E8674">
        <v>5526.0537670096246</v>
      </c>
      <c r="F8674">
        <f>IFERROR(NEFT_LAKH_MILLION[[#This Row],[OUTWARD TRANSACTION VALUE]],0)</f>
        <v>5526.0537670096246</v>
      </c>
      <c r="G8674">
        <v>14335</v>
      </c>
      <c r="H8674">
        <v>14949</v>
      </c>
      <c r="I8674">
        <v>104283.22288106034</v>
      </c>
    </row>
    <row r="8675" spans="1:9" x14ac:dyDescent="0.3">
      <c r="A8675" s="1">
        <v>43556</v>
      </c>
      <c r="B8675" t="s">
        <v>22</v>
      </c>
      <c r="C8675">
        <v>15547</v>
      </c>
      <c r="D8675">
        <v>14536</v>
      </c>
      <c r="E8675">
        <v>93497.13771145558</v>
      </c>
      <c r="F8675">
        <f>IFERROR(NEFT_LAKH_MILLION[[#This Row],[OUTWARD TRANSACTION VALUE]],0)</f>
        <v>93497.13771145558</v>
      </c>
      <c r="G8675">
        <v>13268</v>
      </c>
      <c r="H8675">
        <v>14959</v>
      </c>
      <c r="I8675">
        <v>112744.95025625566</v>
      </c>
    </row>
    <row r="8676" spans="1:9" x14ac:dyDescent="0.3">
      <c r="A8676" s="1">
        <v>43556</v>
      </c>
      <c r="B8676" t="s">
        <v>23</v>
      </c>
      <c r="C8676">
        <v>39260</v>
      </c>
      <c r="D8676">
        <v>24751</v>
      </c>
      <c r="E8676">
        <v>63043.810494141617</v>
      </c>
      <c r="F8676">
        <f>IFERROR(NEFT_LAKH_MILLION[[#This Row],[OUTWARD TRANSACTION VALUE]],0)</f>
        <v>63043.810494141617</v>
      </c>
      <c r="G8676">
        <v>218182</v>
      </c>
      <c r="H8676">
        <v>53312</v>
      </c>
      <c r="I8676">
        <v>24434.646304461414</v>
      </c>
    </row>
    <row r="8677" spans="1:9" x14ac:dyDescent="0.3">
      <c r="A8677" s="1">
        <v>43556</v>
      </c>
      <c r="B8677" t="s">
        <v>24</v>
      </c>
      <c r="C8677">
        <v>453966</v>
      </c>
      <c r="D8677">
        <v>264173</v>
      </c>
      <c r="E8677">
        <v>58192.243471978079</v>
      </c>
      <c r="F8677">
        <f>IFERROR(NEFT_LAKH_MILLION[[#This Row],[OUTWARD TRANSACTION VALUE]],0)</f>
        <v>58192.243471978079</v>
      </c>
      <c r="G8677">
        <v>419315</v>
      </c>
      <c r="H8677">
        <v>298193</v>
      </c>
      <c r="I8677">
        <v>71114.31739861441</v>
      </c>
    </row>
    <row r="8678" spans="1:9" x14ac:dyDescent="0.3">
      <c r="A8678" s="1">
        <v>43556</v>
      </c>
      <c r="B8678" t="s">
        <v>25</v>
      </c>
      <c r="C8678">
        <v>1242</v>
      </c>
      <c r="D8678">
        <v>1932</v>
      </c>
      <c r="E8678">
        <v>155555.55555555556</v>
      </c>
      <c r="F8678">
        <f>IFERROR(NEFT_LAKH_MILLION[[#This Row],[OUTWARD TRANSACTION VALUE]],0)</f>
        <v>155555.55555555556</v>
      </c>
      <c r="G8678">
        <v>22</v>
      </c>
      <c r="H8678">
        <v>213</v>
      </c>
      <c r="I8678">
        <v>968181.81818181823</v>
      </c>
    </row>
    <row r="8679" spans="1:9" x14ac:dyDescent="0.3">
      <c r="A8679" s="1">
        <v>43556</v>
      </c>
      <c r="B8679" t="s">
        <v>26</v>
      </c>
      <c r="C8679">
        <v>603813</v>
      </c>
      <c r="D8679">
        <v>1432985</v>
      </c>
      <c r="E8679">
        <v>237322.64790589138</v>
      </c>
      <c r="F8679">
        <f>IFERROR(NEFT_LAKH_MILLION[[#This Row],[OUTWARD TRANSACTION VALUE]],0)</f>
        <v>237322.64790589138</v>
      </c>
      <c r="G8679">
        <v>128933</v>
      </c>
      <c r="H8679">
        <v>1564689</v>
      </c>
      <c r="I8679">
        <v>1213567.5118084587</v>
      </c>
    </row>
    <row r="8680" spans="1:9" x14ac:dyDescent="0.3">
      <c r="A8680" s="1">
        <v>43556</v>
      </c>
      <c r="B8680" t="s">
        <v>27</v>
      </c>
      <c r="C8680">
        <v>14539</v>
      </c>
      <c r="D8680">
        <v>38580</v>
      </c>
      <c r="E8680">
        <v>265355.25139280554</v>
      </c>
      <c r="F8680">
        <f>IFERROR(NEFT_LAKH_MILLION[[#This Row],[OUTWARD TRANSACTION VALUE]],0)</f>
        <v>265355.25139280554</v>
      </c>
      <c r="G8680">
        <v>2432</v>
      </c>
      <c r="H8680">
        <v>12674</v>
      </c>
      <c r="I8680">
        <v>521134.86842105264</v>
      </c>
    </row>
    <row r="8681" spans="1:9" x14ac:dyDescent="0.3">
      <c r="A8681" s="1">
        <v>43556</v>
      </c>
      <c r="B8681" t="s">
        <v>28</v>
      </c>
      <c r="C8681">
        <v>3759824</v>
      </c>
      <c r="D8681">
        <v>3487196</v>
      </c>
      <c r="E8681">
        <v>92748.915906702023</v>
      </c>
      <c r="F8681">
        <f>IFERROR(NEFT_LAKH_MILLION[[#This Row],[OUTWARD TRANSACTION VALUE]],0)</f>
        <v>92748.915906702023</v>
      </c>
      <c r="G8681">
        <v>9809523</v>
      </c>
      <c r="H8681">
        <v>4913088</v>
      </c>
      <c r="I8681">
        <v>50084.881803121316</v>
      </c>
    </row>
    <row r="8682" spans="1:9" x14ac:dyDescent="0.3">
      <c r="A8682" s="1">
        <v>43556</v>
      </c>
      <c r="B8682" t="s">
        <v>29</v>
      </c>
      <c r="C8682">
        <v>1773</v>
      </c>
      <c r="D8682">
        <v>1507</v>
      </c>
      <c r="E8682">
        <v>84997.179921037794</v>
      </c>
      <c r="F8682">
        <f>IFERROR(NEFT_LAKH_MILLION[[#This Row],[OUTWARD TRANSACTION VALUE]],0)</f>
        <v>84997.179921037794</v>
      </c>
      <c r="G8682">
        <v>588</v>
      </c>
      <c r="H8682">
        <v>1957</v>
      </c>
      <c r="I8682">
        <v>332823.12925170065</v>
      </c>
    </row>
    <row r="8683" spans="1:9" x14ac:dyDescent="0.3">
      <c r="A8683" s="1">
        <v>43556</v>
      </c>
      <c r="B8683" t="s">
        <v>30</v>
      </c>
      <c r="C8683">
        <v>2431286</v>
      </c>
      <c r="D8683">
        <v>1501376</v>
      </c>
      <c r="E8683">
        <v>61752.340119591034</v>
      </c>
      <c r="F8683">
        <f>IFERROR(NEFT_LAKH_MILLION[[#This Row],[OUTWARD TRANSACTION VALUE]],0)</f>
        <v>61752.340119591034</v>
      </c>
      <c r="G8683">
        <v>7605460</v>
      </c>
      <c r="H8683">
        <v>3798508</v>
      </c>
      <c r="I8683">
        <v>49944.487249949379</v>
      </c>
    </row>
    <row r="8684" spans="1:9" x14ac:dyDescent="0.3">
      <c r="A8684" s="1">
        <v>43556</v>
      </c>
      <c r="B8684" t="s">
        <v>31</v>
      </c>
      <c r="C8684">
        <v>1138705</v>
      </c>
      <c r="D8684">
        <v>1310372</v>
      </c>
      <c r="E8684">
        <v>115075.63416336979</v>
      </c>
      <c r="F8684">
        <f>IFERROR(NEFT_LAKH_MILLION[[#This Row],[OUTWARD TRANSACTION VALUE]],0)</f>
        <v>115075.63416336979</v>
      </c>
      <c r="G8684">
        <v>2831312</v>
      </c>
      <c r="H8684">
        <v>1510190</v>
      </c>
      <c r="I8684">
        <v>53338.876111145648</v>
      </c>
    </row>
    <row r="8685" spans="1:9" x14ac:dyDescent="0.3">
      <c r="A8685" s="1">
        <v>43556</v>
      </c>
      <c r="B8685" t="s">
        <v>32</v>
      </c>
      <c r="C8685">
        <v>724</v>
      </c>
      <c r="D8685">
        <v>19957</v>
      </c>
      <c r="E8685">
        <v>2756491.7127071824</v>
      </c>
      <c r="F8685">
        <f>IFERROR(NEFT_LAKH_MILLION[[#This Row],[OUTWARD TRANSACTION VALUE]],0)</f>
        <v>2756491.7127071824</v>
      </c>
      <c r="G8685">
        <v>587</v>
      </c>
      <c r="H8685">
        <v>32175</v>
      </c>
      <c r="I8685">
        <v>5481260.647359455</v>
      </c>
    </row>
    <row r="8686" spans="1:9" x14ac:dyDescent="0.3">
      <c r="A8686" s="1">
        <v>43556</v>
      </c>
      <c r="B8686" t="s">
        <v>33</v>
      </c>
      <c r="C8686">
        <v>64442</v>
      </c>
      <c r="D8686">
        <v>352471</v>
      </c>
      <c r="E8686">
        <v>546958.50532261573</v>
      </c>
      <c r="F8686">
        <f>IFERROR(NEFT_LAKH_MILLION[[#This Row],[OUTWARD TRANSACTION VALUE]],0)</f>
        <v>546958.50532261573</v>
      </c>
      <c r="G8686">
        <v>9529</v>
      </c>
      <c r="H8686">
        <v>435720</v>
      </c>
      <c r="I8686">
        <v>4572567.9504669951</v>
      </c>
    </row>
    <row r="8687" spans="1:9" x14ac:dyDescent="0.3">
      <c r="A8687" s="1">
        <v>43556</v>
      </c>
      <c r="B8687" t="s">
        <v>34</v>
      </c>
      <c r="C8687">
        <v>40475</v>
      </c>
      <c r="D8687">
        <v>361752</v>
      </c>
      <c r="E8687">
        <v>893766.52254478075</v>
      </c>
      <c r="F8687">
        <f>IFERROR(NEFT_LAKH_MILLION[[#This Row],[OUTWARD TRANSACTION VALUE]],0)</f>
        <v>893766.52254478075</v>
      </c>
      <c r="G8687">
        <v>6535</v>
      </c>
      <c r="H8687">
        <v>305693</v>
      </c>
      <c r="I8687">
        <v>4677781.1782708494</v>
      </c>
    </row>
    <row r="8688" spans="1:9" x14ac:dyDescent="0.3">
      <c r="A8688" s="1">
        <v>43556</v>
      </c>
      <c r="B8688" t="s">
        <v>35</v>
      </c>
      <c r="C8688">
        <v>34357</v>
      </c>
      <c r="D8688">
        <v>30055</v>
      </c>
      <c r="E8688">
        <v>87478.534214279483</v>
      </c>
      <c r="F8688">
        <f>IFERROR(NEFT_LAKH_MILLION[[#This Row],[OUTWARD TRANSACTION VALUE]],0)</f>
        <v>87478.534214279483</v>
      </c>
      <c r="G8688">
        <v>68355</v>
      </c>
      <c r="H8688">
        <v>37968</v>
      </c>
      <c r="I8688">
        <v>55545.314900153608</v>
      </c>
    </row>
    <row r="8689" spans="1:9" x14ac:dyDescent="0.3">
      <c r="A8689" s="1">
        <v>43556</v>
      </c>
      <c r="B8689" t="s">
        <v>36</v>
      </c>
      <c r="C8689">
        <v>3005</v>
      </c>
      <c r="D8689">
        <v>946</v>
      </c>
      <c r="E8689">
        <v>31480.865224625624</v>
      </c>
      <c r="F8689">
        <f>IFERROR(NEFT_LAKH_MILLION[[#This Row],[OUTWARD TRANSACTION VALUE]],0)</f>
        <v>31480.865224625624</v>
      </c>
      <c r="G8689">
        <v>3687</v>
      </c>
      <c r="H8689">
        <v>967</v>
      </c>
      <c r="I8689">
        <v>26227.285055600758</v>
      </c>
    </row>
    <row r="8690" spans="1:9" x14ac:dyDescent="0.3">
      <c r="A8690" s="1">
        <v>43556</v>
      </c>
      <c r="B8690" t="s">
        <v>37</v>
      </c>
      <c r="C8690">
        <v>95449</v>
      </c>
      <c r="D8690">
        <v>79746</v>
      </c>
      <c r="E8690">
        <v>83548.282328782909</v>
      </c>
      <c r="F8690">
        <f>IFERROR(NEFT_LAKH_MILLION[[#This Row],[OUTWARD TRANSACTION VALUE]],0)</f>
        <v>83548.282328782909</v>
      </c>
      <c r="G8690">
        <v>168670</v>
      </c>
      <c r="H8690">
        <v>99439</v>
      </c>
      <c r="I8690">
        <v>58954.76373984704</v>
      </c>
    </row>
    <row r="8691" spans="1:9" x14ac:dyDescent="0.3">
      <c r="A8691" s="1">
        <v>43556</v>
      </c>
      <c r="B8691" t="s">
        <v>38</v>
      </c>
      <c r="C8691">
        <v>3116015</v>
      </c>
      <c r="D8691">
        <v>3019716</v>
      </c>
      <c r="E8691">
        <v>96909.546327601114</v>
      </c>
      <c r="F8691">
        <f>IFERROR(NEFT_LAKH_MILLION[[#This Row],[OUTWARD TRANSACTION VALUE]],0)</f>
        <v>96909.546327601114</v>
      </c>
      <c r="G8691">
        <v>6098428</v>
      </c>
      <c r="H8691">
        <v>5095852</v>
      </c>
      <c r="I8691">
        <v>83560.091223508745</v>
      </c>
    </row>
    <row r="8692" spans="1:9" x14ac:dyDescent="0.3">
      <c r="A8692" s="1">
        <v>43556</v>
      </c>
      <c r="B8692" t="s">
        <v>39</v>
      </c>
      <c r="C8692">
        <v>32612</v>
      </c>
      <c r="D8692">
        <v>24483</v>
      </c>
      <c r="E8692">
        <v>75073.592542622355</v>
      </c>
      <c r="F8692">
        <f>IFERROR(NEFT_LAKH_MILLION[[#This Row],[OUTWARD TRANSACTION VALUE]],0)</f>
        <v>75073.592542622355</v>
      </c>
      <c r="G8692">
        <v>43057</v>
      </c>
      <c r="H8692">
        <v>38719</v>
      </c>
      <c r="I8692">
        <v>89924.983161855213</v>
      </c>
    </row>
    <row r="8693" spans="1:9" x14ac:dyDescent="0.3">
      <c r="A8693" s="1">
        <v>43556</v>
      </c>
      <c r="B8693" t="s">
        <v>40</v>
      </c>
      <c r="C8693">
        <v>124312</v>
      </c>
      <c r="D8693">
        <v>93181</v>
      </c>
      <c r="E8693">
        <v>74957.365338824893</v>
      </c>
      <c r="F8693">
        <f>IFERROR(NEFT_LAKH_MILLION[[#This Row],[OUTWARD TRANSACTION VALUE]],0)</f>
        <v>74957.365338824893</v>
      </c>
      <c r="G8693">
        <v>176356</v>
      </c>
      <c r="H8693">
        <v>94643</v>
      </c>
      <c r="I8693">
        <v>53665.880378325659</v>
      </c>
    </row>
    <row r="8694" spans="1:9" x14ac:dyDescent="0.3">
      <c r="A8694" s="1">
        <v>43556</v>
      </c>
      <c r="B8694" t="s">
        <v>41</v>
      </c>
      <c r="C8694">
        <v>2531065</v>
      </c>
      <c r="D8694">
        <v>1887162</v>
      </c>
      <c r="E8694">
        <v>74559.997471420138</v>
      </c>
      <c r="F8694">
        <f>IFERROR(NEFT_LAKH_MILLION[[#This Row],[OUTWARD TRANSACTION VALUE]],0)</f>
        <v>74559.997471420138</v>
      </c>
      <c r="G8694">
        <v>6083750</v>
      </c>
      <c r="H8694">
        <v>2505406</v>
      </c>
      <c r="I8694">
        <v>41181.93548387097</v>
      </c>
    </row>
    <row r="8695" spans="1:9" x14ac:dyDescent="0.3">
      <c r="A8695" s="1">
        <v>43556</v>
      </c>
      <c r="B8695" t="s">
        <v>42</v>
      </c>
      <c r="C8695">
        <v>8753256</v>
      </c>
      <c r="D8695">
        <v>13201476</v>
      </c>
      <c r="E8695">
        <v>150817.88993718452</v>
      </c>
      <c r="F8695">
        <f>IFERROR(NEFT_LAKH_MILLION[[#This Row],[OUTWARD TRANSACTION VALUE]],0)</f>
        <v>150817.88993718452</v>
      </c>
      <c r="G8695">
        <v>2407224</v>
      </c>
      <c r="H8695">
        <v>10243667</v>
      </c>
      <c r="I8695">
        <v>425538.58718590374</v>
      </c>
    </row>
    <row r="8696" spans="1:9" x14ac:dyDescent="0.3">
      <c r="A8696" s="1">
        <v>43556</v>
      </c>
      <c r="B8696" t="s">
        <v>43</v>
      </c>
      <c r="C8696">
        <v>11534</v>
      </c>
      <c r="D8696">
        <v>8841</v>
      </c>
      <c r="E8696">
        <v>76651.638633604991</v>
      </c>
      <c r="F8696">
        <f>IFERROR(NEFT_LAKH_MILLION[[#This Row],[OUTWARD TRANSACTION VALUE]],0)</f>
        <v>76651.638633604991</v>
      </c>
      <c r="G8696">
        <v>28573</v>
      </c>
      <c r="H8696">
        <v>16212</v>
      </c>
      <c r="I8696">
        <v>56738.87936163511</v>
      </c>
    </row>
    <row r="8697" spans="1:9" x14ac:dyDescent="0.3">
      <c r="A8697" s="1">
        <v>43556</v>
      </c>
      <c r="B8697" t="s">
        <v>44</v>
      </c>
      <c r="C8697">
        <v>854826</v>
      </c>
      <c r="D8697">
        <v>523101</v>
      </c>
      <c r="E8697">
        <v>61193.856995458722</v>
      </c>
      <c r="F8697">
        <f>IFERROR(NEFT_LAKH_MILLION[[#This Row],[OUTWARD TRANSACTION VALUE]],0)</f>
        <v>61193.856995458722</v>
      </c>
      <c r="G8697">
        <v>673669</v>
      </c>
      <c r="H8697">
        <v>514186</v>
      </c>
      <c r="I8697">
        <v>76326.207677657716</v>
      </c>
    </row>
    <row r="8698" spans="1:9" x14ac:dyDescent="0.3">
      <c r="A8698" s="1">
        <v>43556</v>
      </c>
      <c r="B8698" t="s">
        <v>45</v>
      </c>
      <c r="C8698">
        <v>2426131</v>
      </c>
      <c r="D8698">
        <v>1495060</v>
      </c>
      <c r="E8698">
        <v>61623.218202149845</v>
      </c>
      <c r="F8698">
        <f>IFERROR(NEFT_LAKH_MILLION[[#This Row],[OUTWARD TRANSACTION VALUE]],0)</f>
        <v>61623.218202149845</v>
      </c>
      <c r="G8698">
        <v>2604301</v>
      </c>
      <c r="H8698">
        <v>1815934</v>
      </c>
      <c r="I8698">
        <v>69728.268736985468</v>
      </c>
    </row>
    <row r="8699" spans="1:9" x14ac:dyDescent="0.3">
      <c r="A8699" s="1">
        <v>43556</v>
      </c>
      <c r="B8699" t="s">
        <v>46</v>
      </c>
      <c r="C8699">
        <v>123232</v>
      </c>
      <c r="D8699">
        <v>171141</v>
      </c>
      <c r="E8699">
        <v>138877.07738249804</v>
      </c>
      <c r="F8699">
        <f>IFERROR(NEFT_LAKH_MILLION[[#This Row],[OUTWARD TRANSACTION VALUE]],0)</f>
        <v>138877.07738249804</v>
      </c>
      <c r="G8699">
        <v>213565</v>
      </c>
      <c r="H8699">
        <v>173694</v>
      </c>
      <c r="I8699">
        <v>81330.742396928341</v>
      </c>
    </row>
    <row r="8700" spans="1:9" x14ac:dyDescent="0.3">
      <c r="A8700" s="1">
        <v>43556</v>
      </c>
      <c r="B8700" t="s">
        <v>47</v>
      </c>
      <c r="C8700">
        <v>8937</v>
      </c>
      <c r="D8700">
        <v>97660</v>
      </c>
      <c r="E8700">
        <v>1092760.4341501622</v>
      </c>
      <c r="F8700">
        <f>IFERROR(NEFT_LAKH_MILLION[[#This Row],[OUTWARD TRANSACTION VALUE]],0)</f>
        <v>1092760.4341501622</v>
      </c>
      <c r="G8700">
        <v>777</v>
      </c>
      <c r="H8700">
        <v>217433</v>
      </c>
      <c r="I8700">
        <v>27983655.083655085</v>
      </c>
    </row>
    <row r="8701" spans="1:9" x14ac:dyDescent="0.3">
      <c r="A8701" s="1">
        <v>43556</v>
      </c>
      <c r="B8701" t="s">
        <v>48</v>
      </c>
      <c r="C8701">
        <v>1159</v>
      </c>
      <c r="D8701">
        <v>29692</v>
      </c>
      <c r="E8701">
        <v>2561863.6755823987</v>
      </c>
      <c r="F8701">
        <f>IFERROR(NEFT_LAKH_MILLION[[#This Row],[OUTWARD TRANSACTION VALUE]],0)</f>
        <v>2561863.6755823987</v>
      </c>
      <c r="G8701">
        <v>539</v>
      </c>
      <c r="H8701">
        <v>8903</v>
      </c>
      <c r="I8701">
        <v>1651762.5231910946</v>
      </c>
    </row>
    <row r="8702" spans="1:9" x14ac:dyDescent="0.3">
      <c r="A8702" s="1">
        <v>43556</v>
      </c>
      <c r="B8702" t="s">
        <v>49</v>
      </c>
      <c r="C8702">
        <v>287368</v>
      </c>
      <c r="D8702">
        <v>247443</v>
      </c>
      <c r="E8702">
        <v>86106.664625149628</v>
      </c>
      <c r="F8702">
        <f>IFERROR(NEFT_LAKH_MILLION[[#This Row],[OUTWARD TRANSACTION VALUE]],0)</f>
        <v>86106.664625149628</v>
      </c>
      <c r="G8702">
        <v>307754</v>
      </c>
      <c r="H8702">
        <v>318268</v>
      </c>
      <c r="I8702">
        <v>103416.36501881373</v>
      </c>
    </row>
    <row r="8703" spans="1:9" x14ac:dyDescent="0.3">
      <c r="A8703" s="1">
        <v>43556</v>
      </c>
      <c r="B8703" t="s">
        <v>50</v>
      </c>
      <c r="C8703">
        <v>2193</v>
      </c>
      <c r="D8703">
        <v>1109</v>
      </c>
      <c r="E8703">
        <v>50569.99544003648</v>
      </c>
      <c r="F8703">
        <f>IFERROR(NEFT_LAKH_MILLION[[#This Row],[OUTWARD TRANSACTION VALUE]],0)</f>
        <v>50569.99544003648</v>
      </c>
      <c r="G8703">
        <v>7875</v>
      </c>
      <c r="H8703">
        <v>4237</v>
      </c>
      <c r="I8703">
        <v>53803.174603174601</v>
      </c>
    </row>
    <row r="8704" spans="1:9" x14ac:dyDescent="0.3">
      <c r="A8704" s="1">
        <v>43556</v>
      </c>
      <c r="B8704" t="s">
        <v>51</v>
      </c>
      <c r="C8704">
        <v>461313</v>
      </c>
      <c r="D8704">
        <v>515402</v>
      </c>
      <c r="E8704">
        <v>111725.01100120743</v>
      </c>
      <c r="F8704">
        <f>IFERROR(NEFT_LAKH_MILLION[[#This Row],[OUTWARD TRANSACTION VALUE]],0)</f>
        <v>111725.01100120743</v>
      </c>
      <c r="G8704">
        <v>1473612</v>
      </c>
      <c r="H8704">
        <v>713842</v>
      </c>
      <c r="I8704">
        <v>48441.65221238698</v>
      </c>
    </row>
    <row r="8705" spans="1:9" x14ac:dyDescent="0.3">
      <c r="A8705" s="1">
        <v>43556</v>
      </c>
      <c r="B8705" t="s">
        <v>52</v>
      </c>
      <c r="C8705">
        <v>4919</v>
      </c>
      <c r="D8705">
        <v>7822</v>
      </c>
      <c r="E8705">
        <v>159016.0601748323</v>
      </c>
      <c r="F8705">
        <f>IFERROR(NEFT_LAKH_MILLION[[#This Row],[OUTWARD TRANSACTION VALUE]],0)</f>
        <v>159016.0601748323</v>
      </c>
      <c r="G8705">
        <v>11888</v>
      </c>
      <c r="H8705">
        <v>5740</v>
      </c>
      <c r="I8705">
        <v>48283.983849259756</v>
      </c>
    </row>
    <row r="8706" spans="1:9" x14ac:dyDescent="0.3">
      <c r="A8706" s="1">
        <v>43556</v>
      </c>
      <c r="B8706" t="s">
        <v>53</v>
      </c>
      <c r="C8706">
        <v>3487951</v>
      </c>
      <c r="D8706">
        <v>4351650</v>
      </c>
      <c r="E8706">
        <v>124762.36048040813</v>
      </c>
      <c r="F8706">
        <f>IFERROR(NEFT_LAKH_MILLION[[#This Row],[OUTWARD TRANSACTION VALUE]],0)</f>
        <v>124762.36048040813</v>
      </c>
      <c r="G8706">
        <v>511480</v>
      </c>
      <c r="H8706">
        <v>3631161</v>
      </c>
      <c r="I8706">
        <v>709932.15766012354</v>
      </c>
    </row>
    <row r="8707" spans="1:9" x14ac:dyDescent="0.3">
      <c r="A8707" s="1">
        <v>43556</v>
      </c>
      <c r="B8707" t="s">
        <v>54</v>
      </c>
      <c r="C8707">
        <v>486014</v>
      </c>
      <c r="D8707">
        <v>1393492</v>
      </c>
      <c r="E8707">
        <v>286718.48959083483</v>
      </c>
      <c r="F8707">
        <f>IFERROR(NEFT_LAKH_MILLION[[#This Row],[OUTWARD TRANSACTION VALUE]],0)</f>
        <v>286718.48959083483</v>
      </c>
      <c r="G8707">
        <v>157299</v>
      </c>
      <c r="H8707">
        <v>686385</v>
      </c>
      <c r="I8707">
        <v>436356.87448744109</v>
      </c>
    </row>
    <row r="8708" spans="1:9" x14ac:dyDescent="0.3">
      <c r="A8708" s="1">
        <v>43556</v>
      </c>
      <c r="B8708" t="s">
        <v>55</v>
      </c>
      <c r="C8708">
        <v>139264</v>
      </c>
      <c r="D8708">
        <v>72115</v>
      </c>
      <c r="E8708">
        <v>51782.944623161762</v>
      </c>
      <c r="F8708">
        <f>IFERROR(NEFT_LAKH_MILLION[[#This Row],[OUTWARD TRANSACTION VALUE]],0)</f>
        <v>51782.944623161762</v>
      </c>
      <c r="G8708">
        <v>160121</v>
      </c>
      <c r="H8708">
        <v>101421</v>
      </c>
      <c r="I8708">
        <v>63340.223955633555</v>
      </c>
    </row>
    <row r="8709" spans="1:9" x14ac:dyDescent="0.3">
      <c r="A8709" s="1">
        <v>43556</v>
      </c>
      <c r="B8709" t="s">
        <v>56</v>
      </c>
      <c r="C8709">
        <v>3410</v>
      </c>
      <c r="D8709">
        <v>2823</v>
      </c>
      <c r="E8709">
        <v>82785.923753665687</v>
      </c>
      <c r="F8709">
        <f>IFERROR(NEFT_LAKH_MILLION[[#This Row],[OUTWARD TRANSACTION VALUE]],0)</f>
        <v>82785.923753665687</v>
      </c>
      <c r="G8709">
        <v>12556</v>
      </c>
      <c r="H8709">
        <v>4002</v>
      </c>
      <c r="I8709">
        <v>31873.208028034405</v>
      </c>
    </row>
    <row r="8710" spans="1:9" x14ac:dyDescent="0.3">
      <c r="A8710" s="1">
        <v>43556</v>
      </c>
      <c r="B8710" t="s">
        <v>57</v>
      </c>
      <c r="C8710">
        <v>29048</v>
      </c>
      <c r="D8710">
        <v>38316</v>
      </c>
      <c r="E8710">
        <v>131905.81107133022</v>
      </c>
      <c r="F8710">
        <f>IFERROR(NEFT_LAKH_MILLION[[#This Row],[OUTWARD TRANSACTION VALUE]],0)</f>
        <v>131905.81107133022</v>
      </c>
      <c r="G8710">
        <v>854</v>
      </c>
      <c r="H8710">
        <v>2737</v>
      </c>
      <c r="I8710">
        <v>320491.80327868852</v>
      </c>
    </row>
    <row r="8711" spans="1:9" x14ac:dyDescent="0.3">
      <c r="A8711" s="1">
        <v>43556</v>
      </c>
      <c r="B8711" t="s">
        <v>58</v>
      </c>
      <c r="C8711">
        <v>22093</v>
      </c>
      <c r="D8711">
        <v>19156</v>
      </c>
      <c r="E8711">
        <v>86706.196532838454</v>
      </c>
      <c r="F8711">
        <f>IFERROR(NEFT_LAKH_MILLION[[#This Row],[OUTWARD TRANSACTION VALUE]],0)</f>
        <v>86706.196532838454</v>
      </c>
      <c r="G8711">
        <v>60690</v>
      </c>
      <c r="H8711">
        <v>23691</v>
      </c>
      <c r="I8711">
        <v>39036.085022244195</v>
      </c>
    </row>
    <row r="8712" spans="1:9" x14ac:dyDescent="0.3">
      <c r="A8712" s="1">
        <v>43556</v>
      </c>
      <c r="B8712" t="s">
        <v>59</v>
      </c>
      <c r="C8712">
        <v>992</v>
      </c>
      <c r="D8712">
        <v>511</v>
      </c>
      <c r="E8712">
        <v>51512.096774193546</v>
      </c>
      <c r="F8712">
        <f>IFERROR(NEFT_LAKH_MILLION[[#This Row],[OUTWARD TRANSACTION VALUE]],0)</f>
        <v>51512.096774193546</v>
      </c>
      <c r="G8712">
        <v>1008</v>
      </c>
      <c r="H8712">
        <v>250</v>
      </c>
      <c r="I8712">
        <v>24801.5873015873</v>
      </c>
    </row>
    <row r="8713" spans="1:9" x14ac:dyDescent="0.3">
      <c r="A8713" s="1">
        <v>43556</v>
      </c>
      <c r="B8713" t="s">
        <v>60</v>
      </c>
      <c r="C8713">
        <v>146</v>
      </c>
      <c r="D8713">
        <v>4368</v>
      </c>
      <c r="E8713">
        <v>2991780.8219178081</v>
      </c>
      <c r="F8713">
        <f>IFERROR(NEFT_LAKH_MILLION[[#This Row],[OUTWARD TRANSACTION VALUE]],0)</f>
        <v>2991780.8219178081</v>
      </c>
      <c r="G8713">
        <v>104</v>
      </c>
      <c r="H8713">
        <v>9500</v>
      </c>
      <c r="I8713">
        <v>9134615.384615384</v>
      </c>
    </row>
    <row r="8714" spans="1:9" x14ac:dyDescent="0.3">
      <c r="A8714" s="1">
        <v>43556</v>
      </c>
      <c r="B8714" t="s">
        <v>61</v>
      </c>
      <c r="C8714">
        <v>101598</v>
      </c>
      <c r="D8714">
        <v>58636</v>
      </c>
      <c r="E8714">
        <v>57713.734522333114</v>
      </c>
      <c r="F8714">
        <f>IFERROR(NEFT_LAKH_MILLION[[#This Row],[OUTWARD TRANSACTION VALUE]],0)</f>
        <v>57713.734522333114</v>
      </c>
      <c r="G8714">
        <v>69689</v>
      </c>
      <c r="H8714">
        <v>56186</v>
      </c>
      <c r="I8714">
        <v>80623.91482156438</v>
      </c>
    </row>
    <row r="8715" spans="1:9" x14ac:dyDescent="0.3">
      <c r="A8715" s="1">
        <v>43556</v>
      </c>
      <c r="B8715" t="s">
        <v>62</v>
      </c>
      <c r="C8715">
        <v>12060</v>
      </c>
      <c r="D8715">
        <v>10158</v>
      </c>
      <c r="E8715">
        <v>84228.855721393033</v>
      </c>
      <c r="F8715">
        <f>IFERROR(NEFT_LAKH_MILLION[[#This Row],[OUTWARD TRANSACTION VALUE]],0)</f>
        <v>84228.855721393033</v>
      </c>
      <c r="G8715">
        <v>23327</v>
      </c>
      <c r="H8715">
        <v>17949</v>
      </c>
      <c r="I8715">
        <v>76945.170832082993</v>
      </c>
    </row>
    <row r="8716" spans="1:9" x14ac:dyDescent="0.3">
      <c r="A8716" s="1">
        <v>43556</v>
      </c>
      <c r="B8716" t="s">
        <v>63</v>
      </c>
      <c r="C8716">
        <v>0</v>
      </c>
      <c r="D8716">
        <v>0</v>
      </c>
      <c r="E8716" t="e">
        <v>#NUM!</v>
      </c>
      <c r="F8716">
        <f>IFERROR(NEFT_LAKH_MILLION[[#This Row],[OUTWARD TRANSACTION VALUE]],0)</f>
        <v>0</v>
      </c>
      <c r="G8716">
        <v>180</v>
      </c>
      <c r="H8716">
        <v>11960</v>
      </c>
      <c r="I8716">
        <v>6644444.444444444</v>
      </c>
    </row>
    <row r="8717" spans="1:9" x14ac:dyDescent="0.3">
      <c r="A8717" s="1">
        <v>43556</v>
      </c>
      <c r="B8717" t="s">
        <v>64</v>
      </c>
      <c r="C8717">
        <v>2060804</v>
      </c>
      <c r="D8717">
        <v>1598149</v>
      </c>
      <c r="E8717">
        <v>77549.781541573102</v>
      </c>
      <c r="F8717">
        <f>IFERROR(NEFT_LAKH_MILLION[[#This Row],[OUTWARD TRANSACTION VALUE]],0)</f>
        <v>77549.781541573102</v>
      </c>
      <c r="G8717">
        <v>1731803</v>
      </c>
      <c r="H8717">
        <v>1219831</v>
      </c>
      <c r="I8717">
        <v>70437.053175216817</v>
      </c>
    </row>
    <row r="8718" spans="1:9" x14ac:dyDescent="0.3">
      <c r="A8718" s="1">
        <v>43556</v>
      </c>
      <c r="B8718" t="s">
        <v>65</v>
      </c>
      <c r="C8718">
        <v>9931</v>
      </c>
      <c r="D8718">
        <v>12602</v>
      </c>
      <c r="E8718">
        <v>126895.57949853993</v>
      </c>
      <c r="F8718">
        <f>IFERROR(NEFT_LAKH_MILLION[[#This Row],[OUTWARD TRANSACTION VALUE]],0)</f>
        <v>126895.57949853993</v>
      </c>
      <c r="G8718">
        <v>3731</v>
      </c>
      <c r="H8718">
        <v>7438</v>
      </c>
      <c r="I8718">
        <v>199356.74082015545</v>
      </c>
    </row>
    <row r="8719" spans="1:9" x14ac:dyDescent="0.3">
      <c r="A8719" s="1">
        <v>43556</v>
      </c>
      <c r="B8719" t="s">
        <v>66</v>
      </c>
      <c r="C8719">
        <v>359830</v>
      </c>
      <c r="D8719">
        <v>90402</v>
      </c>
      <c r="E8719">
        <v>25123.530556095935</v>
      </c>
      <c r="F8719">
        <f>IFERROR(NEFT_LAKH_MILLION[[#This Row],[OUTWARD TRANSACTION VALUE]],0)</f>
        <v>25123.530556095935</v>
      </c>
      <c r="G8719">
        <v>79638</v>
      </c>
      <c r="H8719">
        <v>45489</v>
      </c>
      <c r="I8719">
        <v>57119.716718149626</v>
      </c>
    </row>
    <row r="8720" spans="1:9" x14ac:dyDescent="0.3">
      <c r="A8720" s="1">
        <v>43556</v>
      </c>
      <c r="B8720" t="s">
        <v>67</v>
      </c>
      <c r="C8720">
        <v>77</v>
      </c>
      <c r="D8720">
        <v>4144</v>
      </c>
      <c r="E8720">
        <v>5381818.1818181816</v>
      </c>
      <c r="F8720">
        <f>IFERROR(NEFT_LAKH_MILLION[[#This Row],[OUTWARD TRANSACTION VALUE]],0)</f>
        <v>5381818.1818181816</v>
      </c>
      <c r="G8720">
        <v>55</v>
      </c>
      <c r="H8720">
        <v>21164</v>
      </c>
      <c r="I8720">
        <v>38480000</v>
      </c>
    </row>
    <row r="8721" spans="1:9" x14ac:dyDescent="0.3">
      <c r="A8721" s="1">
        <v>43556</v>
      </c>
      <c r="B8721" t="s">
        <v>68</v>
      </c>
      <c r="C8721">
        <v>31306</v>
      </c>
      <c r="D8721">
        <v>32837</v>
      </c>
      <c r="E8721">
        <v>104890.43633808216</v>
      </c>
      <c r="F8721">
        <f>IFERROR(NEFT_LAKH_MILLION[[#This Row],[OUTWARD TRANSACTION VALUE]],0)</f>
        <v>104890.43633808216</v>
      </c>
      <c r="G8721">
        <v>85395</v>
      </c>
      <c r="H8721">
        <v>43374</v>
      </c>
      <c r="I8721">
        <v>50792.200948533289</v>
      </c>
    </row>
    <row r="8722" spans="1:9" x14ac:dyDescent="0.3">
      <c r="A8722" s="1">
        <v>43556</v>
      </c>
      <c r="B8722" t="s">
        <v>69</v>
      </c>
      <c r="C8722">
        <v>8748</v>
      </c>
      <c r="D8722">
        <v>7034</v>
      </c>
      <c r="E8722">
        <v>80406.950160036577</v>
      </c>
      <c r="F8722">
        <f>IFERROR(NEFT_LAKH_MILLION[[#This Row],[OUTWARD TRANSACTION VALUE]],0)</f>
        <v>80406.950160036577</v>
      </c>
      <c r="G8722">
        <v>35424</v>
      </c>
      <c r="H8722">
        <v>13559</v>
      </c>
      <c r="I8722">
        <v>38276.309846431795</v>
      </c>
    </row>
    <row r="8723" spans="1:9" x14ac:dyDescent="0.3">
      <c r="A8723" s="1">
        <v>43556</v>
      </c>
      <c r="B8723" t="s">
        <v>70</v>
      </c>
      <c r="C8723">
        <v>28643861</v>
      </c>
      <c r="D8723">
        <v>31811368</v>
      </c>
      <c r="E8723">
        <v>111058.24036780516</v>
      </c>
      <c r="F8723">
        <f>IFERROR(NEFT_LAKH_MILLION[[#This Row],[OUTWARD TRANSACTION VALUE]],0)</f>
        <v>111058.24036780516</v>
      </c>
      <c r="G8723">
        <v>15739941</v>
      </c>
      <c r="H8723">
        <v>29133970</v>
      </c>
      <c r="I8723">
        <v>185095.80182034991</v>
      </c>
    </row>
    <row r="8724" spans="1:9" x14ac:dyDescent="0.3">
      <c r="A8724" s="1">
        <v>43556</v>
      </c>
      <c r="B8724" t="s">
        <v>71</v>
      </c>
      <c r="C8724">
        <v>2021358</v>
      </c>
      <c r="D8724">
        <v>4665445</v>
      </c>
      <c r="E8724">
        <v>230807.45716493565</v>
      </c>
      <c r="F8724">
        <f>IFERROR(NEFT_LAKH_MILLION[[#This Row],[OUTWARD TRANSACTION VALUE]],0)</f>
        <v>230807.45716493565</v>
      </c>
      <c r="G8724">
        <v>726505</v>
      </c>
      <c r="H8724">
        <v>4141498</v>
      </c>
      <c r="I8724">
        <v>570057.74220411421</v>
      </c>
    </row>
    <row r="8725" spans="1:9" x14ac:dyDescent="0.3">
      <c r="A8725" s="1">
        <v>43556</v>
      </c>
      <c r="B8725" t="s">
        <v>72</v>
      </c>
      <c r="C8725">
        <v>16862650</v>
      </c>
      <c r="D8725">
        <v>13616898</v>
      </c>
      <c r="E8725">
        <v>80751.82726321189</v>
      </c>
      <c r="F8725">
        <f>IFERROR(NEFT_LAKH_MILLION[[#This Row],[OUTWARD TRANSACTION VALUE]],0)</f>
        <v>80751.82726321189</v>
      </c>
      <c r="G8725">
        <v>12289684</v>
      </c>
      <c r="H8725">
        <v>16626545</v>
      </c>
      <c r="I8725">
        <v>135288.62906483194</v>
      </c>
    </row>
    <row r="8726" spans="1:9" x14ac:dyDescent="0.3">
      <c r="A8726" s="1">
        <v>43556</v>
      </c>
      <c r="B8726" t="s">
        <v>73</v>
      </c>
      <c r="C8726">
        <v>6051688</v>
      </c>
      <c r="D8726">
        <v>4596899</v>
      </c>
      <c r="E8726">
        <v>75960.60801548262</v>
      </c>
      <c r="F8726">
        <f>IFERROR(NEFT_LAKH_MILLION[[#This Row],[OUTWARD TRANSACTION VALUE]],0)</f>
        <v>75960.60801548262</v>
      </c>
      <c r="G8726">
        <v>3953170</v>
      </c>
      <c r="H8726">
        <v>4725896</v>
      </c>
      <c r="I8726">
        <v>119546.99646106796</v>
      </c>
    </row>
    <row r="8727" spans="1:9" x14ac:dyDescent="0.3">
      <c r="A8727" s="1">
        <v>43556</v>
      </c>
      <c r="B8727" t="s">
        <v>74</v>
      </c>
      <c r="C8727">
        <v>444263</v>
      </c>
      <c r="D8727">
        <v>993943</v>
      </c>
      <c r="E8727">
        <v>223728.51216509141</v>
      </c>
      <c r="F8727">
        <f>IFERROR(NEFT_LAKH_MILLION[[#This Row],[OUTWARD TRANSACTION VALUE]],0)</f>
        <v>223728.51216509141</v>
      </c>
      <c r="G8727">
        <v>415749</v>
      </c>
      <c r="H8727">
        <v>758988</v>
      </c>
      <c r="I8727">
        <v>182559.18835643621</v>
      </c>
    </row>
    <row r="8728" spans="1:9" x14ac:dyDescent="0.3">
      <c r="A8728" s="1">
        <v>43556</v>
      </c>
      <c r="B8728" t="s">
        <v>75</v>
      </c>
      <c r="C8728">
        <v>5234</v>
      </c>
      <c r="D8728">
        <v>7860</v>
      </c>
      <c r="E8728">
        <v>150171.95261750097</v>
      </c>
      <c r="F8728">
        <f>IFERROR(NEFT_LAKH_MILLION[[#This Row],[OUTWARD TRANSACTION VALUE]],0)</f>
        <v>150171.95261750097</v>
      </c>
      <c r="G8728">
        <v>3058</v>
      </c>
      <c r="H8728">
        <v>3752</v>
      </c>
      <c r="I8728">
        <v>122694.57161543492</v>
      </c>
    </row>
    <row r="8729" spans="1:9" x14ac:dyDescent="0.3">
      <c r="A8729" s="1">
        <v>43556</v>
      </c>
      <c r="B8729" t="s">
        <v>76</v>
      </c>
      <c r="C8729">
        <v>36394</v>
      </c>
      <c r="D8729">
        <v>11420</v>
      </c>
      <c r="E8729">
        <v>31378.798703082924</v>
      </c>
      <c r="F8729">
        <f>IFERROR(NEFT_LAKH_MILLION[[#This Row],[OUTWARD TRANSACTION VALUE]],0)</f>
        <v>31378.798703082924</v>
      </c>
      <c r="G8729">
        <v>15740</v>
      </c>
      <c r="H8729">
        <v>3789</v>
      </c>
      <c r="I8729">
        <v>24072.426937738248</v>
      </c>
    </row>
    <row r="8730" spans="1:9" x14ac:dyDescent="0.3">
      <c r="A8730" s="1">
        <v>43556</v>
      </c>
      <c r="B8730" t="s">
        <v>77</v>
      </c>
      <c r="C8730">
        <v>1227129</v>
      </c>
      <c r="D8730">
        <v>1137761</v>
      </c>
      <c r="E8730">
        <v>92717.310079054441</v>
      </c>
      <c r="F8730">
        <f>IFERROR(NEFT_LAKH_MILLION[[#This Row],[OUTWARD TRANSACTION VALUE]],0)</f>
        <v>92717.310079054441</v>
      </c>
      <c r="G8730">
        <v>4006258</v>
      </c>
      <c r="H8730">
        <v>2249391</v>
      </c>
      <c r="I8730">
        <v>56146.933123128867</v>
      </c>
    </row>
    <row r="8731" spans="1:9" x14ac:dyDescent="0.3">
      <c r="A8731" s="1">
        <v>43556</v>
      </c>
      <c r="B8731" t="s">
        <v>78</v>
      </c>
      <c r="C8731">
        <v>1566972</v>
      </c>
      <c r="D8731">
        <v>1172609</v>
      </c>
      <c r="E8731">
        <v>74832.798543943354</v>
      </c>
      <c r="F8731">
        <f>IFERROR(NEFT_LAKH_MILLION[[#This Row],[OUTWARD TRANSACTION VALUE]],0)</f>
        <v>74832.798543943354</v>
      </c>
      <c r="G8731">
        <v>3453184</v>
      </c>
      <c r="H8731">
        <v>1688580</v>
      </c>
      <c r="I8731">
        <v>48899.218807917561</v>
      </c>
    </row>
    <row r="8732" spans="1:9" x14ac:dyDescent="0.3">
      <c r="A8732" s="1">
        <v>43556</v>
      </c>
      <c r="B8732" t="s">
        <v>79</v>
      </c>
      <c r="C8732">
        <v>2909037</v>
      </c>
      <c r="D8732">
        <v>3227214</v>
      </c>
      <c r="E8732">
        <v>110937.53706123367</v>
      </c>
      <c r="F8732">
        <f>IFERROR(NEFT_LAKH_MILLION[[#This Row],[OUTWARD TRANSACTION VALUE]],0)</f>
        <v>110937.53706123367</v>
      </c>
      <c r="G8732">
        <v>1575520</v>
      </c>
      <c r="H8732">
        <v>2807934</v>
      </c>
      <c r="I8732">
        <v>178222.68203513761</v>
      </c>
    </row>
    <row r="8733" spans="1:9" x14ac:dyDescent="0.3">
      <c r="A8733" s="1">
        <v>43556</v>
      </c>
      <c r="B8733" t="s">
        <v>80</v>
      </c>
      <c r="C8733">
        <v>993</v>
      </c>
      <c r="D8733">
        <v>27419</v>
      </c>
      <c r="E8733">
        <v>2761228.6002014098</v>
      </c>
      <c r="F8733">
        <f>IFERROR(NEFT_LAKH_MILLION[[#This Row],[OUTWARD TRANSACTION VALUE]],0)</f>
        <v>2761228.6002014098</v>
      </c>
      <c r="G8733">
        <v>196</v>
      </c>
      <c r="H8733">
        <v>24972</v>
      </c>
      <c r="I8733">
        <v>12740816.326530613</v>
      </c>
    </row>
    <row r="8734" spans="1:9" x14ac:dyDescent="0.3">
      <c r="A8734" s="1">
        <v>43556</v>
      </c>
      <c r="B8734" t="s">
        <v>81</v>
      </c>
      <c r="C8734">
        <v>1441</v>
      </c>
      <c r="D8734">
        <v>3227</v>
      </c>
      <c r="E8734">
        <v>223941.70714781401</v>
      </c>
      <c r="F8734">
        <f>IFERROR(NEFT_LAKH_MILLION[[#This Row],[OUTWARD TRANSACTION VALUE]],0)</f>
        <v>223941.70714781401</v>
      </c>
      <c r="G8734">
        <v>223</v>
      </c>
      <c r="H8734">
        <v>10539</v>
      </c>
      <c r="I8734">
        <v>4726008.9686098658</v>
      </c>
    </row>
    <row r="8735" spans="1:9" x14ac:dyDescent="0.3">
      <c r="A8735" s="1">
        <v>43556</v>
      </c>
      <c r="B8735" t="s">
        <v>82</v>
      </c>
      <c r="C8735">
        <v>1275</v>
      </c>
      <c r="D8735">
        <v>626</v>
      </c>
      <c r="E8735">
        <v>49098.039215686273</v>
      </c>
      <c r="F8735">
        <f>IFERROR(NEFT_LAKH_MILLION[[#This Row],[OUTWARD TRANSACTION VALUE]],0)</f>
        <v>49098.039215686273</v>
      </c>
      <c r="G8735">
        <v>749</v>
      </c>
      <c r="H8735">
        <v>661</v>
      </c>
      <c r="I8735">
        <v>88251.001335113484</v>
      </c>
    </row>
    <row r="8736" spans="1:9" x14ac:dyDescent="0.3">
      <c r="A8736" s="1">
        <v>43556</v>
      </c>
      <c r="B8736" t="s">
        <v>83</v>
      </c>
      <c r="C8736">
        <v>10846</v>
      </c>
      <c r="D8736">
        <v>5323</v>
      </c>
      <c r="E8736">
        <v>49078.001106398675</v>
      </c>
      <c r="F8736">
        <f>IFERROR(NEFT_LAKH_MILLION[[#This Row],[OUTWARD TRANSACTION VALUE]],0)</f>
        <v>49078.001106398675</v>
      </c>
      <c r="G8736">
        <v>15260</v>
      </c>
      <c r="H8736">
        <v>16356</v>
      </c>
      <c r="I8736">
        <v>107182.17562254259</v>
      </c>
    </row>
    <row r="8737" spans="1:9" x14ac:dyDescent="0.3">
      <c r="A8737" s="1">
        <v>43556</v>
      </c>
      <c r="B8737" t="s">
        <v>84</v>
      </c>
      <c r="C8737">
        <v>15965</v>
      </c>
      <c r="D8737">
        <v>25758</v>
      </c>
      <c r="E8737">
        <v>161340.43219542751</v>
      </c>
      <c r="F8737">
        <f>IFERROR(NEFT_LAKH_MILLION[[#This Row],[OUTWARD TRANSACTION VALUE]],0)</f>
        <v>161340.43219542751</v>
      </c>
      <c r="G8737">
        <v>26190</v>
      </c>
      <c r="H8737">
        <v>15339</v>
      </c>
      <c r="I8737">
        <v>58568.155784650633</v>
      </c>
    </row>
    <row r="8738" spans="1:9" x14ac:dyDescent="0.3">
      <c r="A8738" s="1">
        <v>43556</v>
      </c>
      <c r="B8738" t="s">
        <v>85</v>
      </c>
      <c r="C8738">
        <v>463665</v>
      </c>
      <c r="D8738">
        <v>665314</v>
      </c>
      <c r="E8738">
        <v>143490.23540702878</v>
      </c>
      <c r="F8738">
        <f>IFERROR(NEFT_LAKH_MILLION[[#This Row],[OUTWARD TRANSACTION VALUE]],0)</f>
        <v>143490.23540702878</v>
      </c>
      <c r="G8738">
        <v>434198</v>
      </c>
      <c r="H8738">
        <v>354901</v>
      </c>
      <c r="I8738">
        <v>81737.133750040302</v>
      </c>
    </row>
    <row r="8739" spans="1:9" x14ac:dyDescent="0.3">
      <c r="A8739" s="1">
        <v>43556</v>
      </c>
      <c r="B8739" t="s">
        <v>86</v>
      </c>
      <c r="C8739">
        <v>57350</v>
      </c>
      <c r="D8739">
        <v>28429</v>
      </c>
      <c r="E8739">
        <v>49571.054925893637</v>
      </c>
      <c r="F8739">
        <f>IFERROR(NEFT_LAKH_MILLION[[#This Row],[OUTWARD TRANSACTION VALUE]],0)</f>
        <v>49571.054925893637</v>
      </c>
      <c r="G8739">
        <v>10017</v>
      </c>
      <c r="H8739">
        <v>30818</v>
      </c>
      <c r="I8739">
        <v>307656.98312868126</v>
      </c>
    </row>
    <row r="8740" spans="1:9" x14ac:dyDescent="0.3">
      <c r="A8740" s="1">
        <v>43556</v>
      </c>
      <c r="B8740" t="s">
        <v>87</v>
      </c>
      <c r="C8740">
        <v>12782</v>
      </c>
      <c r="D8740">
        <v>12216</v>
      </c>
      <c r="E8740">
        <v>95571.897981536531</v>
      </c>
      <c r="F8740">
        <f>IFERROR(NEFT_LAKH_MILLION[[#This Row],[OUTWARD TRANSACTION VALUE]],0)</f>
        <v>95571.897981536531</v>
      </c>
      <c r="G8740">
        <v>33816</v>
      </c>
      <c r="H8740">
        <v>16186</v>
      </c>
      <c r="I8740">
        <v>47864.91601608706</v>
      </c>
    </row>
    <row r="8741" spans="1:9" x14ac:dyDescent="0.3">
      <c r="A8741" s="1">
        <v>43556</v>
      </c>
      <c r="B8741" t="s">
        <v>88</v>
      </c>
      <c r="C8741">
        <v>61046</v>
      </c>
      <c r="D8741">
        <v>57396</v>
      </c>
      <c r="E8741">
        <v>94020.902270419028</v>
      </c>
      <c r="F8741">
        <f>IFERROR(NEFT_LAKH_MILLION[[#This Row],[OUTWARD TRANSACTION VALUE]],0)</f>
        <v>94020.902270419028</v>
      </c>
      <c r="G8741">
        <v>93588</v>
      </c>
      <c r="H8741">
        <v>62863</v>
      </c>
      <c r="I8741">
        <v>67169.936316621795</v>
      </c>
    </row>
    <row r="8742" spans="1:9" x14ac:dyDescent="0.3">
      <c r="A8742" s="1">
        <v>43556</v>
      </c>
      <c r="B8742" t="s">
        <v>89</v>
      </c>
      <c r="C8742">
        <v>3923</v>
      </c>
      <c r="D8742">
        <v>5905</v>
      </c>
      <c r="E8742">
        <v>150522.55926586795</v>
      </c>
      <c r="F8742">
        <f>IFERROR(NEFT_LAKH_MILLION[[#This Row],[OUTWARD TRANSACTION VALUE]],0)</f>
        <v>150522.55926586795</v>
      </c>
      <c r="G8742">
        <v>9274</v>
      </c>
      <c r="H8742">
        <v>4482</v>
      </c>
      <c r="I8742">
        <v>48328.660772050898</v>
      </c>
    </row>
    <row r="8743" spans="1:9" x14ac:dyDescent="0.3">
      <c r="A8743" s="1">
        <v>43556</v>
      </c>
      <c r="B8743" t="s">
        <v>90</v>
      </c>
      <c r="C8743">
        <v>8826</v>
      </c>
      <c r="D8743">
        <v>4341</v>
      </c>
      <c r="E8743">
        <v>49184.228416043508</v>
      </c>
      <c r="F8743">
        <f>IFERROR(NEFT_LAKH_MILLION[[#This Row],[OUTWARD TRANSACTION VALUE]],0)</f>
        <v>49184.228416043508</v>
      </c>
      <c r="G8743">
        <v>36346</v>
      </c>
      <c r="H8743">
        <v>16880</v>
      </c>
      <c r="I8743">
        <v>46442.524624442856</v>
      </c>
    </row>
    <row r="8744" spans="1:9" x14ac:dyDescent="0.3">
      <c r="A8744" s="1">
        <v>43556</v>
      </c>
      <c r="B8744" t="s">
        <v>91</v>
      </c>
      <c r="C8744">
        <v>385702</v>
      </c>
      <c r="D8744">
        <v>698918</v>
      </c>
      <c r="E8744">
        <v>181206.73473303224</v>
      </c>
      <c r="F8744">
        <f>IFERROR(NEFT_LAKH_MILLION[[#This Row],[OUTWARD TRANSACTION VALUE]],0)</f>
        <v>181206.73473303224</v>
      </c>
      <c r="G8744">
        <v>12622</v>
      </c>
      <c r="H8744">
        <v>785405</v>
      </c>
      <c r="I8744">
        <v>6222508.3188084299</v>
      </c>
    </row>
    <row r="8745" spans="1:9" x14ac:dyDescent="0.3">
      <c r="A8745" s="1">
        <v>43556</v>
      </c>
      <c r="B8745" t="s">
        <v>92</v>
      </c>
      <c r="C8745">
        <v>1753</v>
      </c>
      <c r="D8745">
        <v>109</v>
      </c>
      <c r="E8745">
        <v>6217.9121505989733</v>
      </c>
      <c r="F8745">
        <f>IFERROR(NEFT_LAKH_MILLION[[#This Row],[OUTWARD TRANSACTION VALUE]],0)</f>
        <v>6217.9121505989733</v>
      </c>
      <c r="G8745">
        <v>147</v>
      </c>
      <c r="H8745">
        <v>22</v>
      </c>
      <c r="I8745">
        <v>14965.986394557824</v>
      </c>
    </row>
    <row r="8746" spans="1:9" x14ac:dyDescent="0.3">
      <c r="A8746" s="1">
        <v>43556</v>
      </c>
      <c r="B8746" t="s">
        <v>93</v>
      </c>
      <c r="C8746">
        <v>50573</v>
      </c>
      <c r="D8746">
        <v>67898</v>
      </c>
      <c r="E8746">
        <v>134257.41008047771</v>
      </c>
      <c r="F8746">
        <f>IFERROR(NEFT_LAKH_MILLION[[#This Row],[OUTWARD TRANSACTION VALUE]],0)</f>
        <v>134257.41008047771</v>
      </c>
      <c r="G8746">
        <v>92777</v>
      </c>
      <c r="H8746">
        <v>124376</v>
      </c>
      <c r="I8746">
        <v>134059.08792049755</v>
      </c>
    </row>
    <row r="8747" spans="1:9" x14ac:dyDescent="0.3">
      <c r="A8747" s="1">
        <v>43556</v>
      </c>
      <c r="B8747" t="s">
        <v>94</v>
      </c>
      <c r="C8747">
        <v>12010</v>
      </c>
      <c r="D8747">
        <v>12128</v>
      </c>
      <c r="E8747">
        <v>100982.51457119068</v>
      </c>
      <c r="F8747">
        <f>IFERROR(NEFT_LAKH_MILLION[[#This Row],[OUTWARD TRANSACTION VALUE]],0)</f>
        <v>100982.51457119068</v>
      </c>
      <c r="G8747">
        <v>47167</v>
      </c>
      <c r="H8747">
        <v>20277</v>
      </c>
      <c r="I8747">
        <v>42989.802192210656</v>
      </c>
    </row>
    <row r="8748" spans="1:9" x14ac:dyDescent="0.3">
      <c r="A8748" s="1">
        <v>43556</v>
      </c>
      <c r="B8748" t="s">
        <v>95</v>
      </c>
      <c r="C8748">
        <v>19408</v>
      </c>
      <c r="D8748">
        <v>15731</v>
      </c>
      <c r="E8748">
        <v>81054.204451772472</v>
      </c>
      <c r="F8748">
        <f>IFERROR(NEFT_LAKH_MILLION[[#This Row],[OUTWARD TRANSACTION VALUE]],0)</f>
        <v>81054.204451772472</v>
      </c>
      <c r="G8748">
        <v>26631</v>
      </c>
      <c r="H8748">
        <v>27922</v>
      </c>
      <c r="I8748">
        <v>104847.73384401637</v>
      </c>
    </row>
    <row r="8749" spans="1:9" x14ac:dyDescent="0.3">
      <c r="A8749" s="1">
        <v>43556</v>
      </c>
      <c r="B8749" t="s">
        <v>96</v>
      </c>
      <c r="C8749">
        <v>476501</v>
      </c>
      <c r="D8749">
        <v>415926</v>
      </c>
      <c r="E8749">
        <v>87287.539795299483</v>
      </c>
      <c r="F8749">
        <f>IFERROR(NEFT_LAKH_MILLION[[#This Row],[OUTWARD TRANSACTION VALUE]],0)</f>
        <v>87287.539795299483</v>
      </c>
      <c r="G8749">
        <v>1162801</v>
      </c>
      <c r="H8749">
        <v>614851</v>
      </c>
      <c r="I8749">
        <v>52876.717512282841</v>
      </c>
    </row>
    <row r="8750" spans="1:9" x14ac:dyDescent="0.3">
      <c r="A8750" s="1">
        <v>43556</v>
      </c>
      <c r="B8750" t="s">
        <v>97</v>
      </c>
      <c r="C8750">
        <v>206719</v>
      </c>
      <c r="D8750">
        <v>88333</v>
      </c>
      <c r="E8750">
        <v>42730.953613359197</v>
      </c>
      <c r="F8750">
        <f>IFERROR(NEFT_LAKH_MILLION[[#This Row],[OUTWARD TRANSACTION VALUE]],0)</f>
        <v>42730.953613359197</v>
      </c>
      <c r="G8750">
        <v>167014</v>
      </c>
      <c r="H8750">
        <v>76530</v>
      </c>
      <c r="I8750">
        <v>45822.505897709176</v>
      </c>
    </row>
    <row r="8751" spans="1:9" x14ac:dyDescent="0.3">
      <c r="A8751" s="1">
        <v>43556</v>
      </c>
      <c r="B8751" t="s">
        <v>98</v>
      </c>
      <c r="C8751">
        <v>67566</v>
      </c>
      <c r="D8751">
        <v>117446</v>
      </c>
      <c r="E8751">
        <v>173824.1127194151</v>
      </c>
      <c r="F8751">
        <f>IFERROR(NEFT_LAKH_MILLION[[#This Row],[OUTWARD TRANSACTION VALUE]],0)</f>
        <v>173824.1127194151</v>
      </c>
      <c r="G8751">
        <v>111320</v>
      </c>
      <c r="H8751">
        <v>65694</v>
      </c>
      <c r="I8751">
        <v>59013.654329859863</v>
      </c>
    </row>
    <row r="8752" spans="1:9" x14ac:dyDescent="0.3">
      <c r="A8752" s="1">
        <v>43556</v>
      </c>
      <c r="B8752" t="s">
        <v>99</v>
      </c>
      <c r="C8752">
        <v>929218</v>
      </c>
      <c r="D8752">
        <v>918812</v>
      </c>
      <c r="E8752">
        <v>98880.133617730171</v>
      </c>
      <c r="F8752">
        <f>IFERROR(NEFT_LAKH_MILLION[[#This Row],[OUTWARD TRANSACTION VALUE]],0)</f>
        <v>98880.133617730171</v>
      </c>
      <c r="G8752">
        <v>1382648</v>
      </c>
      <c r="H8752">
        <v>952811</v>
      </c>
      <c r="I8752">
        <v>68912.044135600678</v>
      </c>
    </row>
    <row r="8753" spans="1:9" x14ac:dyDescent="0.3">
      <c r="A8753" s="1">
        <v>43556</v>
      </c>
      <c r="B8753" t="s">
        <v>100</v>
      </c>
      <c r="C8753">
        <v>29173</v>
      </c>
      <c r="D8753">
        <v>98469</v>
      </c>
      <c r="E8753">
        <v>337534.70674939157</v>
      </c>
      <c r="F8753">
        <f>IFERROR(NEFT_LAKH_MILLION[[#This Row],[OUTWARD TRANSACTION VALUE]],0)</f>
        <v>337534.70674939157</v>
      </c>
      <c r="G8753">
        <v>71665</v>
      </c>
      <c r="H8753">
        <v>20038</v>
      </c>
      <c r="I8753">
        <v>27960.65024768018</v>
      </c>
    </row>
    <row r="8754" spans="1:9" x14ac:dyDescent="0.3">
      <c r="A8754" s="1">
        <v>43556</v>
      </c>
      <c r="B8754" t="s">
        <v>101</v>
      </c>
      <c r="C8754">
        <v>1912</v>
      </c>
      <c r="D8754">
        <v>21841</v>
      </c>
      <c r="E8754">
        <v>1142311.7154811716</v>
      </c>
      <c r="F8754">
        <f>IFERROR(NEFT_LAKH_MILLION[[#This Row],[OUTWARD TRANSACTION VALUE]],0)</f>
        <v>1142311.7154811716</v>
      </c>
      <c r="G8754">
        <v>763</v>
      </c>
      <c r="H8754">
        <v>43913</v>
      </c>
      <c r="I8754">
        <v>5755307.9947575359</v>
      </c>
    </row>
    <row r="8755" spans="1:9" x14ac:dyDescent="0.3">
      <c r="A8755" s="1">
        <v>43556</v>
      </c>
      <c r="B8755" t="s">
        <v>102</v>
      </c>
      <c r="C8755">
        <v>7776934</v>
      </c>
      <c r="D8755">
        <v>6658569</v>
      </c>
      <c r="E8755">
        <v>85619.461345563686</v>
      </c>
      <c r="F8755">
        <f>IFERROR(NEFT_LAKH_MILLION[[#This Row],[OUTWARD TRANSACTION VALUE]],0)</f>
        <v>85619.461345563686</v>
      </c>
      <c r="G8755">
        <v>4437011</v>
      </c>
      <c r="H8755">
        <v>6464640</v>
      </c>
      <c r="I8755">
        <v>145698.0836874193</v>
      </c>
    </row>
    <row r="8756" spans="1:9" x14ac:dyDescent="0.3">
      <c r="A8756" s="1">
        <v>43556</v>
      </c>
      <c r="B8756" t="s">
        <v>103</v>
      </c>
      <c r="C8756">
        <v>15574</v>
      </c>
      <c r="D8756">
        <v>18576</v>
      </c>
      <c r="E8756">
        <v>119275.71593681777</v>
      </c>
      <c r="F8756">
        <f>IFERROR(NEFT_LAKH_MILLION[[#This Row],[OUTWARD TRANSACTION VALUE]],0)</f>
        <v>119275.71593681777</v>
      </c>
      <c r="G8756">
        <v>12187</v>
      </c>
      <c r="H8756">
        <v>10910</v>
      </c>
      <c r="I8756">
        <v>89521.621399852302</v>
      </c>
    </row>
    <row r="8757" spans="1:9" x14ac:dyDescent="0.3">
      <c r="A8757" s="1">
        <v>43556</v>
      </c>
      <c r="B8757" t="s">
        <v>104</v>
      </c>
      <c r="C8757">
        <v>77490</v>
      </c>
      <c r="D8757">
        <v>136959</v>
      </c>
      <c r="E8757">
        <v>176744.09601238871</v>
      </c>
      <c r="F8757">
        <f>IFERROR(NEFT_LAKH_MILLION[[#This Row],[OUTWARD TRANSACTION VALUE]],0)</f>
        <v>176744.09601238871</v>
      </c>
      <c r="G8757">
        <v>325178</v>
      </c>
      <c r="H8757">
        <v>69264</v>
      </c>
      <c r="I8757">
        <v>21300.333970932843</v>
      </c>
    </row>
    <row r="8758" spans="1:9" x14ac:dyDescent="0.3">
      <c r="A8758" s="1">
        <v>43556</v>
      </c>
      <c r="B8758" t="s">
        <v>105</v>
      </c>
      <c r="C8758">
        <v>5153</v>
      </c>
      <c r="D8758">
        <v>14416</v>
      </c>
      <c r="E8758">
        <v>279759.3634775859</v>
      </c>
      <c r="F8758">
        <f>IFERROR(NEFT_LAKH_MILLION[[#This Row],[OUTWARD TRANSACTION VALUE]],0)</f>
        <v>279759.3634775859</v>
      </c>
      <c r="G8758">
        <v>8290</v>
      </c>
      <c r="H8758">
        <v>19714</v>
      </c>
      <c r="I8758">
        <v>237804.58383594692</v>
      </c>
    </row>
    <row r="8759" spans="1:9" x14ac:dyDescent="0.3">
      <c r="A8759" s="1">
        <v>43556</v>
      </c>
      <c r="B8759" t="s">
        <v>106</v>
      </c>
      <c r="C8759">
        <v>74</v>
      </c>
      <c r="D8759">
        <v>66</v>
      </c>
      <c r="E8759">
        <v>89189.189189189186</v>
      </c>
      <c r="F8759">
        <f>IFERROR(NEFT_LAKH_MILLION[[#This Row],[OUTWARD TRANSACTION VALUE]],0)</f>
        <v>89189.189189189186</v>
      </c>
      <c r="G8759">
        <v>13</v>
      </c>
      <c r="H8759">
        <v>24</v>
      </c>
      <c r="I8759">
        <v>184615.38461538462</v>
      </c>
    </row>
    <row r="8760" spans="1:9" x14ac:dyDescent="0.3">
      <c r="A8760" s="1">
        <v>43556</v>
      </c>
      <c r="B8760" t="s">
        <v>107</v>
      </c>
      <c r="C8760">
        <v>370342</v>
      </c>
      <c r="D8760">
        <v>260414</v>
      </c>
      <c r="E8760">
        <v>70317.166294938186</v>
      </c>
      <c r="F8760">
        <f>IFERROR(NEFT_LAKH_MILLION[[#This Row],[OUTWARD TRANSACTION VALUE]],0)</f>
        <v>70317.166294938186</v>
      </c>
      <c r="G8760">
        <v>344803</v>
      </c>
      <c r="H8760">
        <v>303224</v>
      </c>
      <c r="I8760">
        <v>87941.230209713947</v>
      </c>
    </row>
    <row r="8761" spans="1:9" x14ac:dyDescent="0.3">
      <c r="A8761" s="1">
        <v>43556</v>
      </c>
      <c r="B8761" t="s">
        <v>108</v>
      </c>
      <c r="C8761">
        <v>15461</v>
      </c>
      <c r="D8761">
        <v>14253</v>
      </c>
      <c r="E8761">
        <v>92186.792574865787</v>
      </c>
      <c r="F8761">
        <f>IFERROR(NEFT_LAKH_MILLION[[#This Row],[OUTWARD TRANSACTION VALUE]],0)</f>
        <v>92186.792574865787</v>
      </c>
      <c r="G8761">
        <v>45821</v>
      </c>
      <c r="H8761">
        <v>24101</v>
      </c>
      <c r="I8761">
        <v>52598.153684991601</v>
      </c>
    </row>
    <row r="8762" spans="1:9" x14ac:dyDescent="0.3">
      <c r="A8762" s="1">
        <v>43556</v>
      </c>
      <c r="B8762" t="s">
        <v>109</v>
      </c>
      <c r="C8762">
        <v>86837</v>
      </c>
      <c r="D8762">
        <v>103817</v>
      </c>
      <c r="E8762">
        <v>119553.87680366664</v>
      </c>
      <c r="F8762">
        <f>IFERROR(NEFT_LAKH_MILLION[[#This Row],[OUTWARD TRANSACTION VALUE]],0)</f>
        <v>119553.87680366664</v>
      </c>
      <c r="G8762">
        <v>340007</v>
      </c>
      <c r="H8762">
        <v>68456</v>
      </c>
      <c r="I8762">
        <v>20133.70312964145</v>
      </c>
    </row>
    <row r="8763" spans="1:9" x14ac:dyDescent="0.3">
      <c r="A8763" s="1">
        <v>43556</v>
      </c>
      <c r="B8763" t="s">
        <v>110</v>
      </c>
      <c r="C8763">
        <v>4986</v>
      </c>
      <c r="D8763">
        <v>18385</v>
      </c>
      <c r="E8763">
        <v>368732.45086241479</v>
      </c>
      <c r="F8763">
        <f>IFERROR(NEFT_LAKH_MILLION[[#This Row],[OUTWARD TRANSACTION VALUE]],0)</f>
        <v>368732.45086241479</v>
      </c>
      <c r="G8763">
        <v>12944</v>
      </c>
      <c r="H8763">
        <v>120215</v>
      </c>
      <c r="I8763">
        <v>928731.45859085291</v>
      </c>
    </row>
    <row r="8764" spans="1:9" x14ac:dyDescent="0.3">
      <c r="A8764" s="1">
        <v>43556</v>
      </c>
      <c r="B8764" t="s">
        <v>111</v>
      </c>
      <c r="C8764">
        <v>6346</v>
      </c>
      <c r="D8764">
        <v>5127</v>
      </c>
      <c r="E8764">
        <v>80791.0494799874</v>
      </c>
      <c r="F8764">
        <f>IFERROR(NEFT_LAKH_MILLION[[#This Row],[OUTWARD TRANSACTION VALUE]],0)</f>
        <v>80791.0494799874</v>
      </c>
      <c r="G8764">
        <v>2349</v>
      </c>
      <c r="H8764">
        <v>3082</v>
      </c>
      <c r="I8764">
        <v>131204.76798637718</v>
      </c>
    </row>
    <row r="8765" spans="1:9" x14ac:dyDescent="0.3">
      <c r="A8765" s="1">
        <v>43556</v>
      </c>
      <c r="B8765" t="s">
        <v>112</v>
      </c>
      <c r="C8765">
        <v>464</v>
      </c>
      <c r="D8765">
        <v>5665</v>
      </c>
      <c r="E8765">
        <v>1220905.1724137932</v>
      </c>
      <c r="F8765">
        <f>IFERROR(NEFT_LAKH_MILLION[[#This Row],[OUTWARD TRANSACTION VALUE]],0)</f>
        <v>1220905.1724137932</v>
      </c>
      <c r="G8765">
        <v>60</v>
      </c>
      <c r="H8765">
        <v>624</v>
      </c>
      <c r="I8765">
        <v>1040000</v>
      </c>
    </row>
    <row r="8766" spans="1:9" x14ac:dyDescent="0.3">
      <c r="A8766" s="1">
        <v>43556</v>
      </c>
      <c r="B8766" t="s">
        <v>113</v>
      </c>
      <c r="C8766">
        <v>40987</v>
      </c>
      <c r="D8766">
        <v>36727</v>
      </c>
      <c r="E8766">
        <v>89606.460585063556</v>
      </c>
      <c r="F8766">
        <f>IFERROR(NEFT_LAKH_MILLION[[#This Row],[OUTWARD TRANSACTION VALUE]],0)</f>
        <v>89606.460585063556</v>
      </c>
      <c r="G8766">
        <v>50121</v>
      </c>
      <c r="H8766">
        <v>60104</v>
      </c>
      <c r="I8766">
        <v>119917.79892659764</v>
      </c>
    </row>
    <row r="8767" spans="1:9" x14ac:dyDescent="0.3">
      <c r="A8767" s="1">
        <v>43556</v>
      </c>
      <c r="B8767" t="s">
        <v>114</v>
      </c>
      <c r="C8767">
        <v>29138</v>
      </c>
      <c r="D8767">
        <v>186081</v>
      </c>
      <c r="E8767">
        <v>638619.67190610198</v>
      </c>
      <c r="F8767">
        <f>IFERROR(NEFT_LAKH_MILLION[[#This Row],[OUTWARD TRANSACTION VALUE]],0)</f>
        <v>638619.67190610198</v>
      </c>
      <c r="G8767">
        <v>5284</v>
      </c>
      <c r="H8767">
        <v>247996</v>
      </c>
      <c r="I8767">
        <v>4693338.3800151404</v>
      </c>
    </row>
    <row r="8768" spans="1:9" x14ac:dyDescent="0.3">
      <c r="A8768" s="1">
        <v>43556</v>
      </c>
      <c r="B8768" t="s">
        <v>115</v>
      </c>
      <c r="C8768">
        <v>13760</v>
      </c>
      <c r="D8768">
        <v>8736</v>
      </c>
      <c r="E8768">
        <v>63488.372093023259</v>
      </c>
      <c r="F8768">
        <f>IFERROR(NEFT_LAKH_MILLION[[#This Row],[OUTWARD TRANSACTION VALUE]],0)</f>
        <v>63488.372093023259</v>
      </c>
      <c r="G8768">
        <v>25620</v>
      </c>
      <c r="H8768">
        <v>18037</v>
      </c>
      <c r="I8768">
        <v>70402.029664324742</v>
      </c>
    </row>
    <row r="8769" spans="1:9" x14ac:dyDescent="0.3">
      <c r="A8769" s="1">
        <v>43556</v>
      </c>
      <c r="B8769" t="s">
        <v>116</v>
      </c>
      <c r="C8769">
        <v>3460</v>
      </c>
      <c r="D8769">
        <v>2236</v>
      </c>
      <c r="E8769">
        <v>64624.277456647396</v>
      </c>
      <c r="F8769">
        <f>IFERROR(NEFT_LAKH_MILLION[[#This Row],[OUTWARD TRANSACTION VALUE]],0)</f>
        <v>64624.277456647396</v>
      </c>
      <c r="G8769">
        <v>3232</v>
      </c>
      <c r="H8769">
        <v>999</v>
      </c>
      <c r="I8769">
        <v>30909.653465346535</v>
      </c>
    </row>
    <row r="8770" spans="1:9" x14ac:dyDescent="0.3">
      <c r="A8770" s="1">
        <v>43556</v>
      </c>
      <c r="B8770" t="s">
        <v>117</v>
      </c>
      <c r="C8770">
        <v>12104</v>
      </c>
      <c r="D8770">
        <v>18808</v>
      </c>
      <c r="E8770">
        <v>155386.64904163912</v>
      </c>
      <c r="F8770">
        <f>IFERROR(NEFT_LAKH_MILLION[[#This Row],[OUTWARD TRANSACTION VALUE]],0)</f>
        <v>155386.64904163912</v>
      </c>
      <c r="G8770">
        <v>11469</v>
      </c>
      <c r="H8770">
        <v>8220</v>
      </c>
      <c r="I8770">
        <v>71671.462202458802</v>
      </c>
    </row>
    <row r="8771" spans="1:9" x14ac:dyDescent="0.3">
      <c r="A8771" s="1">
        <v>43556</v>
      </c>
      <c r="B8771" t="s">
        <v>118</v>
      </c>
      <c r="C8771">
        <v>13830</v>
      </c>
      <c r="D8771">
        <v>11766</v>
      </c>
      <c r="E8771">
        <v>85075.92190889371</v>
      </c>
      <c r="F8771">
        <f>IFERROR(NEFT_LAKH_MILLION[[#This Row],[OUTWARD TRANSACTION VALUE]],0)</f>
        <v>85075.92190889371</v>
      </c>
      <c r="G8771">
        <v>20823</v>
      </c>
      <c r="H8771">
        <v>17058</v>
      </c>
      <c r="I8771">
        <v>81919.031839792544</v>
      </c>
    </row>
    <row r="8772" spans="1:9" x14ac:dyDescent="0.3">
      <c r="A8772" s="1">
        <v>43556</v>
      </c>
      <c r="B8772" t="s">
        <v>119</v>
      </c>
      <c r="C8772">
        <v>45141</v>
      </c>
      <c r="D8772">
        <v>39668</v>
      </c>
      <c r="E8772">
        <v>87875.767041049156</v>
      </c>
      <c r="F8772">
        <f>IFERROR(NEFT_LAKH_MILLION[[#This Row],[OUTWARD TRANSACTION VALUE]],0)</f>
        <v>87875.767041049156</v>
      </c>
      <c r="G8772">
        <v>62752</v>
      </c>
      <c r="H8772">
        <v>41307</v>
      </c>
      <c r="I8772">
        <v>65825.790413054565</v>
      </c>
    </row>
    <row r="8773" spans="1:9" x14ac:dyDescent="0.3">
      <c r="A8773" s="1">
        <v>43556</v>
      </c>
      <c r="B8773" t="s">
        <v>273</v>
      </c>
      <c r="C8773">
        <v>1</v>
      </c>
      <c r="D8773">
        <v>0</v>
      </c>
      <c r="E8773">
        <v>0</v>
      </c>
      <c r="F8773">
        <f>IFERROR(NEFT_LAKH_MILLION[[#This Row],[OUTWARD TRANSACTION VALUE]],0)</f>
        <v>0</v>
      </c>
      <c r="G8773">
        <v>2</v>
      </c>
      <c r="H8773">
        <v>0</v>
      </c>
      <c r="I8773">
        <v>0</v>
      </c>
    </row>
    <row r="8774" spans="1:9" x14ac:dyDescent="0.3">
      <c r="A8774" s="1">
        <v>43556</v>
      </c>
      <c r="B8774" t="s">
        <v>120</v>
      </c>
      <c r="C8774">
        <v>325</v>
      </c>
      <c r="D8774">
        <v>7085</v>
      </c>
      <c r="E8774">
        <v>2180000</v>
      </c>
      <c r="F8774">
        <f>IFERROR(NEFT_LAKH_MILLION[[#This Row],[OUTWARD TRANSACTION VALUE]],0)</f>
        <v>2180000</v>
      </c>
      <c r="G8774">
        <v>8</v>
      </c>
      <c r="H8774">
        <v>3441</v>
      </c>
      <c r="I8774">
        <v>43012500</v>
      </c>
    </row>
    <row r="8775" spans="1:9" x14ac:dyDescent="0.3">
      <c r="A8775" s="1">
        <v>43556</v>
      </c>
      <c r="B8775" t="s">
        <v>121</v>
      </c>
      <c r="C8775">
        <v>3064</v>
      </c>
      <c r="D8775">
        <v>3831</v>
      </c>
      <c r="E8775">
        <v>125032.63707571801</v>
      </c>
      <c r="F8775">
        <f>IFERROR(NEFT_LAKH_MILLION[[#This Row],[OUTWARD TRANSACTION VALUE]],0)</f>
        <v>125032.63707571801</v>
      </c>
      <c r="G8775">
        <v>480</v>
      </c>
      <c r="H8775">
        <v>537</v>
      </c>
      <c r="I8775">
        <v>111875</v>
      </c>
    </row>
    <row r="8776" spans="1:9" x14ac:dyDescent="0.3">
      <c r="A8776" s="1">
        <v>43556</v>
      </c>
      <c r="B8776" t="s">
        <v>122</v>
      </c>
      <c r="C8776">
        <v>15518</v>
      </c>
      <c r="D8776">
        <v>11692</v>
      </c>
      <c r="E8776">
        <v>75344.760922799323</v>
      </c>
      <c r="F8776">
        <f>IFERROR(NEFT_LAKH_MILLION[[#This Row],[OUTWARD TRANSACTION VALUE]],0)</f>
        <v>75344.760922799323</v>
      </c>
      <c r="G8776">
        <v>37677</v>
      </c>
      <c r="H8776">
        <v>16776</v>
      </c>
      <c r="I8776">
        <v>44525.838044430289</v>
      </c>
    </row>
    <row r="8777" spans="1:9" x14ac:dyDescent="0.3">
      <c r="A8777" s="1">
        <v>43556</v>
      </c>
      <c r="B8777" t="s">
        <v>124</v>
      </c>
      <c r="C8777">
        <v>42902</v>
      </c>
      <c r="D8777">
        <v>44072</v>
      </c>
      <c r="E8777">
        <v>102727.14558761829</v>
      </c>
      <c r="F8777">
        <f>IFERROR(NEFT_LAKH_MILLION[[#This Row],[OUTWARD TRANSACTION VALUE]],0)</f>
        <v>102727.14558761829</v>
      </c>
      <c r="G8777">
        <v>81086</v>
      </c>
      <c r="H8777">
        <v>44920</v>
      </c>
      <c r="I8777">
        <v>55397.972523000273</v>
      </c>
    </row>
    <row r="8778" spans="1:9" x14ac:dyDescent="0.3">
      <c r="A8778" s="1">
        <v>43556</v>
      </c>
      <c r="B8778" t="s">
        <v>125</v>
      </c>
      <c r="C8778">
        <v>2832</v>
      </c>
      <c r="D8778">
        <v>1763</v>
      </c>
      <c r="E8778">
        <v>62252.824858757063</v>
      </c>
      <c r="F8778">
        <f>IFERROR(NEFT_LAKH_MILLION[[#This Row],[OUTWARD TRANSACTION VALUE]],0)</f>
        <v>62252.824858757063</v>
      </c>
      <c r="G8778">
        <v>780</v>
      </c>
      <c r="H8778">
        <v>327</v>
      </c>
      <c r="I8778">
        <v>41923.076923076922</v>
      </c>
    </row>
    <row r="8779" spans="1:9" x14ac:dyDescent="0.3">
      <c r="A8779" s="1">
        <v>43556</v>
      </c>
      <c r="B8779" t="s">
        <v>126</v>
      </c>
      <c r="C8779">
        <v>17</v>
      </c>
      <c r="D8779">
        <v>27</v>
      </c>
      <c r="E8779">
        <v>158823.5294117647</v>
      </c>
      <c r="F8779">
        <f>IFERROR(NEFT_LAKH_MILLION[[#This Row],[OUTWARD TRANSACTION VALUE]],0)</f>
        <v>158823.5294117647</v>
      </c>
      <c r="G8779">
        <v>26</v>
      </c>
      <c r="H8779">
        <v>1</v>
      </c>
      <c r="I8779">
        <v>3846.1538461538462</v>
      </c>
    </row>
    <row r="8780" spans="1:9" x14ac:dyDescent="0.3">
      <c r="A8780" s="1">
        <v>43556</v>
      </c>
      <c r="B8780" t="s">
        <v>127</v>
      </c>
      <c r="C8780">
        <v>19367</v>
      </c>
      <c r="D8780">
        <v>14863</v>
      </c>
      <c r="E8780">
        <v>76743.945887334121</v>
      </c>
      <c r="F8780">
        <f>IFERROR(NEFT_LAKH_MILLION[[#This Row],[OUTWARD TRANSACTION VALUE]],0)</f>
        <v>76743.945887334121</v>
      </c>
      <c r="G8780">
        <v>32812</v>
      </c>
      <c r="H8780">
        <v>23745</v>
      </c>
      <c r="I8780">
        <v>72366.817018164089</v>
      </c>
    </row>
    <row r="8781" spans="1:9" x14ac:dyDescent="0.3">
      <c r="A8781" s="1">
        <v>43556</v>
      </c>
      <c r="B8781" t="s">
        <v>128</v>
      </c>
      <c r="C8781">
        <v>1251788</v>
      </c>
      <c r="D8781">
        <v>1409252</v>
      </c>
      <c r="E8781">
        <v>112579.12681700096</v>
      </c>
      <c r="F8781">
        <f>IFERROR(NEFT_LAKH_MILLION[[#This Row],[OUTWARD TRANSACTION VALUE]],0)</f>
        <v>112579.12681700096</v>
      </c>
      <c r="G8781">
        <v>2437702</v>
      </c>
      <c r="H8781">
        <v>1852072</v>
      </c>
      <c r="I8781">
        <v>75976.144746158476</v>
      </c>
    </row>
    <row r="8782" spans="1:9" x14ac:dyDescent="0.3">
      <c r="A8782" s="1">
        <v>43556</v>
      </c>
      <c r="B8782" t="s">
        <v>129</v>
      </c>
      <c r="C8782">
        <v>37337</v>
      </c>
      <c r="D8782">
        <v>83338</v>
      </c>
      <c r="E8782">
        <v>223204.86380801885</v>
      </c>
      <c r="F8782">
        <f>IFERROR(NEFT_LAKH_MILLION[[#This Row],[OUTWARD TRANSACTION VALUE]],0)</f>
        <v>223204.86380801885</v>
      </c>
      <c r="G8782">
        <v>236611</v>
      </c>
      <c r="H8782">
        <v>63392</v>
      </c>
      <c r="I8782">
        <v>26791.653811530319</v>
      </c>
    </row>
    <row r="8783" spans="1:9" x14ac:dyDescent="0.3">
      <c r="A8783" s="1">
        <v>43556</v>
      </c>
      <c r="B8783" t="s">
        <v>130</v>
      </c>
      <c r="C8783">
        <v>17028</v>
      </c>
      <c r="D8783">
        <v>12272</v>
      </c>
      <c r="E8783">
        <v>72069.53253464881</v>
      </c>
      <c r="F8783">
        <f>IFERROR(NEFT_LAKH_MILLION[[#This Row],[OUTWARD TRANSACTION VALUE]],0)</f>
        <v>72069.53253464881</v>
      </c>
      <c r="G8783">
        <v>19356</v>
      </c>
      <c r="H8783">
        <v>9744</v>
      </c>
      <c r="I8783">
        <v>50340.979541227527</v>
      </c>
    </row>
    <row r="8784" spans="1:9" x14ac:dyDescent="0.3">
      <c r="A8784" s="1">
        <v>43556</v>
      </c>
      <c r="B8784" t="s">
        <v>131</v>
      </c>
      <c r="C8784">
        <v>60330</v>
      </c>
      <c r="D8784">
        <v>32228</v>
      </c>
      <c r="E8784">
        <v>53419.525940659703</v>
      </c>
      <c r="F8784">
        <f>IFERROR(NEFT_LAKH_MILLION[[#This Row],[OUTWARD TRANSACTION VALUE]],0)</f>
        <v>53419.525940659703</v>
      </c>
      <c r="G8784">
        <v>237613</v>
      </c>
      <c r="H8784">
        <v>67636</v>
      </c>
      <c r="I8784">
        <v>28464.772550323425</v>
      </c>
    </row>
    <row r="8785" spans="1:9" x14ac:dyDescent="0.3">
      <c r="A8785" s="1">
        <v>43556</v>
      </c>
      <c r="B8785" t="s">
        <v>132</v>
      </c>
      <c r="C8785">
        <v>284947</v>
      </c>
      <c r="D8785">
        <v>319571</v>
      </c>
      <c r="E8785">
        <v>112151.03159534931</v>
      </c>
      <c r="F8785">
        <f>IFERROR(NEFT_LAKH_MILLION[[#This Row],[OUTWARD TRANSACTION VALUE]],0)</f>
        <v>112151.03159534931</v>
      </c>
      <c r="G8785">
        <v>798467</v>
      </c>
      <c r="H8785">
        <v>424812</v>
      </c>
      <c r="I8785">
        <v>53203.451113195661</v>
      </c>
    </row>
    <row r="8786" spans="1:9" x14ac:dyDescent="0.3">
      <c r="A8786" s="1">
        <v>43556</v>
      </c>
      <c r="B8786" t="s">
        <v>133</v>
      </c>
      <c r="C8786">
        <v>4474839</v>
      </c>
      <c r="D8786">
        <v>4323714</v>
      </c>
      <c r="E8786">
        <v>96622.783523608334</v>
      </c>
      <c r="F8786">
        <f>IFERROR(NEFT_LAKH_MILLION[[#This Row],[OUTWARD TRANSACTION VALUE]],0)</f>
        <v>96622.783523608334</v>
      </c>
      <c r="G8786">
        <v>10548464</v>
      </c>
      <c r="H8786">
        <v>8134821</v>
      </c>
      <c r="I8786">
        <v>77118.535930918471</v>
      </c>
    </row>
    <row r="8787" spans="1:9" x14ac:dyDescent="0.3">
      <c r="A8787" s="1">
        <v>43556</v>
      </c>
      <c r="B8787" t="s">
        <v>134</v>
      </c>
      <c r="C8787">
        <v>200758</v>
      </c>
      <c r="D8787">
        <v>805546</v>
      </c>
      <c r="E8787">
        <v>401252.25395750109</v>
      </c>
      <c r="F8787">
        <f>IFERROR(NEFT_LAKH_MILLION[[#This Row],[OUTWARD TRANSACTION VALUE]],0)</f>
        <v>401252.25395750109</v>
      </c>
      <c r="G8787">
        <v>433046</v>
      </c>
      <c r="H8787">
        <v>880458</v>
      </c>
      <c r="I8787">
        <v>203317.43048082653</v>
      </c>
    </row>
    <row r="8788" spans="1:9" x14ac:dyDescent="0.3">
      <c r="A8788" s="1">
        <v>43556</v>
      </c>
      <c r="B8788" t="s">
        <v>135</v>
      </c>
      <c r="C8788">
        <v>57976</v>
      </c>
      <c r="D8788">
        <v>155682</v>
      </c>
      <c r="E8788">
        <v>268528.35656133574</v>
      </c>
      <c r="F8788">
        <f>IFERROR(NEFT_LAKH_MILLION[[#This Row],[OUTWARD TRANSACTION VALUE]],0)</f>
        <v>268528.35656133574</v>
      </c>
      <c r="G8788">
        <v>115803</v>
      </c>
      <c r="H8788">
        <v>101884</v>
      </c>
      <c r="I8788">
        <v>87980.449556574531</v>
      </c>
    </row>
    <row r="8789" spans="1:9" x14ac:dyDescent="0.3">
      <c r="A8789" s="1">
        <v>43556</v>
      </c>
      <c r="B8789" t="s">
        <v>136</v>
      </c>
      <c r="C8789">
        <v>18</v>
      </c>
      <c r="D8789">
        <v>10720</v>
      </c>
      <c r="E8789">
        <v>59555555.555555552</v>
      </c>
      <c r="F8789">
        <f>IFERROR(NEFT_LAKH_MILLION[[#This Row],[OUTWARD TRANSACTION VALUE]],0)</f>
        <v>59555555.555555552</v>
      </c>
      <c r="G8789">
        <v>16</v>
      </c>
      <c r="H8789">
        <v>4132</v>
      </c>
      <c r="I8789">
        <v>25825000</v>
      </c>
    </row>
    <row r="8790" spans="1:9" x14ac:dyDescent="0.3">
      <c r="A8790" s="1">
        <v>43556</v>
      </c>
      <c r="B8790" t="s">
        <v>137</v>
      </c>
      <c r="C8790">
        <v>2779</v>
      </c>
      <c r="D8790">
        <v>50998</v>
      </c>
      <c r="E8790">
        <v>1835120.5469593378</v>
      </c>
      <c r="F8790">
        <f>IFERROR(NEFT_LAKH_MILLION[[#This Row],[OUTWARD TRANSACTION VALUE]],0)</f>
        <v>1835120.5469593378</v>
      </c>
      <c r="G8790">
        <v>317</v>
      </c>
      <c r="H8790">
        <v>47746</v>
      </c>
      <c r="I8790">
        <v>15061829.652996846</v>
      </c>
    </row>
    <row r="8791" spans="1:9" x14ac:dyDescent="0.3">
      <c r="A8791" s="1">
        <v>43556</v>
      </c>
      <c r="B8791" t="s">
        <v>138</v>
      </c>
      <c r="C8791">
        <v>12705</v>
      </c>
      <c r="D8791">
        <v>11956</v>
      </c>
      <c r="E8791">
        <v>94104.683195592283</v>
      </c>
      <c r="F8791">
        <f>IFERROR(NEFT_LAKH_MILLION[[#This Row],[OUTWARD TRANSACTION VALUE]],0)</f>
        <v>94104.683195592283</v>
      </c>
      <c r="G8791">
        <v>3593</v>
      </c>
      <c r="H8791">
        <v>4567</v>
      </c>
      <c r="I8791">
        <v>127108.26607291956</v>
      </c>
    </row>
    <row r="8792" spans="1:9" x14ac:dyDescent="0.3">
      <c r="A8792" s="1">
        <v>43556</v>
      </c>
      <c r="B8792" t="s">
        <v>140</v>
      </c>
      <c r="C8792">
        <v>10046</v>
      </c>
      <c r="D8792">
        <v>5786</v>
      </c>
      <c r="E8792">
        <v>57595.062711526974</v>
      </c>
      <c r="F8792">
        <f>IFERROR(NEFT_LAKH_MILLION[[#This Row],[OUTWARD TRANSACTION VALUE]],0)</f>
        <v>57595.062711526974</v>
      </c>
      <c r="G8792">
        <v>20470</v>
      </c>
      <c r="H8792">
        <v>5880</v>
      </c>
      <c r="I8792">
        <v>28724.963361016122</v>
      </c>
    </row>
    <row r="8793" spans="1:9" x14ac:dyDescent="0.3">
      <c r="A8793" s="1">
        <v>43556</v>
      </c>
      <c r="B8793" t="s">
        <v>141</v>
      </c>
      <c r="C8793">
        <v>16352</v>
      </c>
      <c r="D8793">
        <v>10761</v>
      </c>
      <c r="E8793">
        <v>65808.463796477488</v>
      </c>
      <c r="F8793">
        <f>IFERROR(NEFT_LAKH_MILLION[[#This Row],[OUTWARD TRANSACTION VALUE]],0)</f>
        <v>65808.463796477488</v>
      </c>
      <c r="G8793">
        <v>32176</v>
      </c>
      <c r="H8793">
        <v>21539</v>
      </c>
      <c r="I8793">
        <v>66941.198408751865</v>
      </c>
    </row>
    <row r="8794" spans="1:9" x14ac:dyDescent="0.3">
      <c r="A8794" s="1">
        <v>43556</v>
      </c>
      <c r="B8794" t="s">
        <v>142</v>
      </c>
      <c r="C8794">
        <v>2671638</v>
      </c>
      <c r="D8794">
        <v>1257771</v>
      </c>
      <c r="E8794">
        <v>47078.646133944792</v>
      </c>
      <c r="F8794">
        <f>IFERROR(NEFT_LAKH_MILLION[[#This Row],[OUTWARD TRANSACTION VALUE]],0)</f>
        <v>47078.646133944792</v>
      </c>
      <c r="G8794">
        <v>828734</v>
      </c>
      <c r="H8794">
        <v>1507828</v>
      </c>
      <c r="I8794">
        <v>181943.54280142966</v>
      </c>
    </row>
    <row r="8795" spans="1:9" x14ac:dyDescent="0.3">
      <c r="A8795" s="1">
        <v>43556</v>
      </c>
      <c r="B8795" t="s">
        <v>143</v>
      </c>
      <c r="C8795">
        <v>4045</v>
      </c>
      <c r="D8795">
        <v>2687</v>
      </c>
      <c r="E8795">
        <v>66427.688504326332</v>
      </c>
      <c r="F8795">
        <f>IFERROR(NEFT_LAKH_MILLION[[#This Row],[OUTWARD TRANSACTION VALUE]],0)</f>
        <v>66427.688504326332</v>
      </c>
      <c r="G8795">
        <v>6292</v>
      </c>
      <c r="H8795">
        <v>3356</v>
      </c>
      <c r="I8795">
        <v>53337.571519389698</v>
      </c>
    </row>
    <row r="8796" spans="1:9" x14ac:dyDescent="0.3">
      <c r="A8796" s="1">
        <v>43556</v>
      </c>
      <c r="B8796" t="s">
        <v>144</v>
      </c>
      <c r="C8796">
        <v>401</v>
      </c>
      <c r="D8796">
        <v>165</v>
      </c>
      <c r="E8796">
        <v>41147.132169576063</v>
      </c>
      <c r="F8796">
        <f>IFERROR(NEFT_LAKH_MILLION[[#This Row],[OUTWARD TRANSACTION VALUE]],0)</f>
        <v>41147.132169576063</v>
      </c>
      <c r="G8796">
        <v>31</v>
      </c>
      <c r="H8796">
        <v>37</v>
      </c>
      <c r="I8796">
        <v>119354.83870967742</v>
      </c>
    </row>
    <row r="8797" spans="1:9" x14ac:dyDescent="0.3">
      <c r="A8797" s="1">
        <v>43556</v>
      </c>
      <c r="B8797" t="s">
        <v>146</v>
      </c>
      <c r="C8797">
        <v>317851</v>
      </c>
      <c r="D8797">
        <v>302243</v>
      </c>
      <c r="E8797">
        <v>95089.523078423532</v>
      </c>
      <c r="F8797">
        <f>IFERROR(NEFT_LAKH_MILLION[[#This Row],[OUTWARD TRANSACTION VALUE]],0)</f>
        <v>95089.523078423532</v>
      </c>
      <c r="G8797">
        <v>585479</v>
      </c>
      <c r="H8797">
        <v>458644</v>
      </c>
      <c r="I8797">
        <v>78336.541532659583</v>
      </c>
    </row>
    <row r="8798" spans="1:9" x14ac:dyDescent="0.3">
      <c r="A8798" s="1">
        <v>43556</v>
      </c>
      <c r="B8798" t="s">
        <v>147</v>
      </c>
      <c r="C8798">
        <v>198</v>
      </c>
      <c r="D8798">
        <v>1562</v>
      </c>
      <c r="E8798">
        <v>788888.88888888888</v>
      </c>
      <c r="F8798">
        <f>IFERROR(NEFT_LAKH_MILLION[[#This Row],[OUTWARD TRANSACTION VALUE]],0)</f>
        <v>788888.88888888888</v>
      </c>
      <c r="G8798">
        <v>42</v>
      </c>
      <c r="H8798">
        <v>2131</v>
      </c>
      <c r="I8798">
        <v>5073809.5238095243</v>
      </c>
    </row>
    <row r="8799" spans="1:9" x14ac:dyDescent="0.3">
      <c r="A8799" s="1">
        <v>43556</v>
      </c>
      <c r="B8799" t="s">
        <v>148</v>
      </c>
      <c r="C8799">
        <v>1765</v>
      </c>
      <c r="D8799">
        <v>31928</v>
      </c>
      <c r="E8799">
        <v>1808951.8413597734</v>
      </c>
      <c r="F8799">
        <f>IFERROR(NEFT_LAKH_MILLION[[#This Row],[OUTWARD TRANSACTION VALUE]],0)</f>
        <v>1808951.8413597734</v>
      </c>
      <c r="G8799">
        <v>1298</v>
      </c>
      <c r="H8799">
        <v>8751</v>
      </c>
      <c r="I8799">
        <v>674191.06317411398</v>
      </c>
    </row>
    <row r="8800" spans="1:9" x14ac:dyDescent="0.3">
      <c r="A8800" s="1">
        <v>43556</v>
      </c>
      <c r="B8800" t="s">
        <v>149</v>
      </c>
      <c r="C8800">
        <v>6860</v>
      </c>
      <c r="D8800">
        <v>3360</v>
      </c>
      <c r="E8800">
        <v>48979.591836734697</v>
      </c>
      <c r="F8800">
        <f>IFERROR(NEFT_LAKH_MILLION[[#This Row],[OUTWARD TRANSACTION VALUE]],0)</f>
        <v>48979.591836734697</v>
      </c>
      <c r="G8800">
        <v>29707</v>
      </c>
      <c r="H8800">
        <v>11727</v>
      </c>
      <c r="I8800">
        <v>39475.544484464939</v>
      </c>
    </row>
    <row r="8801" spans="1:9" x14ac:dyDescent="0.3">
      <c r="A8801" s="1">
        <v>43556</v>
      </c>
      <c r="B8801" t="s">
        <v>150</v>
      </c>
      <c r="C8801">
        <v>173962</v>
      </c>
      <c r="D8801">
        <v>167776</v>
      </c>
      <c r="E8801">
        <v>96444.050999643601</v>
      </c>
      <c r="F8801">
        <f>IFERROR(NEFT_LAKH_MILLION[[#This Row],[OUTWARD TRANSACTION VALUE]],0)</f>
        <v>96444.050999643601</v>
      </c>
      <c r="G8801">
        <v>331739</v>
      </c>
      <c r="H8801">
        <v>201387</v>
      </c>
      <c r="I8801">
        <v>60706.458993365268</v>
      </c>
    </row>
    <row r="8802" spans="1:9" x14ac:dyDescent="0.3">
      <c r="A8802" s="1">
        <v>43556</v>
      </c>
      <c r="B8802" t="s">
        <v>151</v>
      </c>
      <c r="C8802">
        <v>4817</v>
      </c>
      <c r="D8802">
        <v>4532</v>
      </c>
      <c r="E8802">
        <v>94083.454432219223</v>
      </c>
      <c r="F8802">
        <f>IFERROR(NEFT_LAKH_MILLION[[#This Row],[OUTWARD TRANSACTION VALUE]],0)</f>
        <v>94083.454432219223</v>
      </c>
      <c r="G8802">
        <v>7051</v>
      </c>
      <c r="H8802">
        <v>4110</v>
      </c>
      <c r="I8802">
        <v>58289.604311445182</v>
      </c>
    </row>
    <row r="8803" spans="1:9" x14ac:dyDescent="0.3">
      <c r="A8803" s="1">
        <v>43556</v>
      </c>
      <c r="B8803" t="s">
        <v>152</v>
      </c>
      <c r="C8803">
        <v>26455</v>
      </c>
      <c r="D8803">
        <v>124693</v>
      </c>
      <c r="E8803">
        <v>471340.01134001132</v>
      </c>
      <c r="F8803">
        <f>IFERROR(NEFT_LAKH_MILLION[[#This Row],[OUTWARD TRANSACTION VALUE]],0)</f>
        <v>471340.01134001132</v>
      </c>
      <c r="G8803">
        <v>19397</v>
      </c>
      <c r="H8803">
        <v>127505</v>
      </c>
      <c r="I8803">
        <v>657343.91916275711</v>
      </c>
    </row>
    <row r="8804" spans="1:9" x14ac:dyDescent="0.3">
      <c r="A8804" s="1">
        <v>43556</v>
      </c>
      <c r="B8804" t="s">
        <v>153</v>
      </c>
      <c r="C8804">
        <v>10578</v>
      </c>
      <c r="D8804">
        <v>8695</v>
      </c>
      <c r="E8804">
        <v>82198.903384382676</v>
      </c>
      <c r="F8804">
        <f>IFERROR(NEFT_LAKH_MILLION[[#This Row],[OUTWARD TRANSACTION VALUE]],0)</f>
        <v>82198.903384382676</v>
      </c>
      <c r="G8804">
        <v>10280</v>
      </c>
      <c r="H8804">
        <v>6767</v>
      </c>
      <c r="I8804">
        <v>65826.848249027244</v>
      </c>
    </row>
    <row r="8805" spans="1:9" x14ac:dyDescent="0.3">
      <c r="A8805" s="1">
        <v>43556</v>
      </c>
      <c r="B8805" t="s">
        <v>154</v>
      </c>
      <c r="C8805">
        <v>1371</v>
      </c>
      <c r="D8805">
        <v>1784</v>
      </c>
      <c r="E8805">
        <v>130123.99708242159</v>
      </c>
      <c r="F8805">
        <f>IFERROR(NEFT_LAKH_MILLION[[#This Row],[OUTWARD TRANSACTION VALUE]],0)</f>
        <v>130123.99708242159</v>
      </c>
      <c r="G8805">
        <v>1451</v>
      </c>
      <c r="H8805">
        <v>806</v>
      </c>
      <c r="I8805">
        <v>55547.898001378358</v>
      </c>
    </row>
    <row r="8806" spans="1:9" x14ac:dyDescent="0.3">
      <c r="A8806" s="1">
        <v>43556</v>
      </c>
      <c r="B8806" t="s">
        <v>155</v>
      </c>
      <c r="C8806">
        <v>10404</v>
      </c>
      <c r="D8806">
        <v>29691</v>
      </c>
      <c r="E8806">
        <v>285380.62283737026</v>
      </c>
      <c r="F8806">
        <f>IFERROR(NEFT_LAKH_MILLION[[#This Row],[OUTWARD TRANSACTION VALUE]],0)</f>
        <v>285380.62283737026</v>
      </c>
      <c r="G8806">
        <v>12598</v>
      </c>
      <c r="H8806">
        <v>15650</v>
      </c>
      <c r="I8806">
        <v>124226.06762978251</v>
      </c>
    </row>
    <row r="8807" spans="1:9" x14ac:dyDescent="0.3">
      <c r="A8807" s="1">
        <v>43556</v>
      </c>
      <c r="B8807" t="s">
        <v>156</v>
      </c>
      <c r="C8807">
        <v>663675</v>
      </c>
      <c r="D8807">
        <v>584985</v>
      </c>
      <c r="E8807">
        <v>88143.293027460735</v>
      </c>
      <c r="F8807">
        <f>IFERROR(NEFT_LAKH_MILLION[[#This Row],[OUTWARD TRANSACTION VALUE]],0)</f>
        <v>88143.293027460735</v>
      </c>
      <c r="G8807">
        <v>857282</v>
      </c>
      <c r="H8807">
        <v>551047</v>
      </c>
      <c r="I8807">
        <v>64278.382142632181</v>
      </c>
    </row>
    <row r="8808" spans="1:9" x14ac:dyDescent="0.3">
      <c r="A8808" s="1">
        <v>43556</v>
      </c>
      <c r="B8808" t="s">
        <v>157</v>
      </c>
      <c r="C8808">
        <v>3613105</v>
      </c>
      <c r="D8808">
        <v>6811226</v>
      </c>
      <c r="E8808">
        <v>188514.47716022647</v>
      </c>
      <c r="F8808">
        <f>IFERROR(NEFT_LAKH_MILLION[[#This Row],[OUTWARD TRANSACTION VALUE]],0)</f>
        <v>188514.47716022647</v>
      </c>
      <c r="G8808">
        <v>1657386</v>
      </c>
      <c r="H8808">
        <v>4632954</v>
      </c>
      <c r="I8808">
        <v>279533.79598958843</v>
      </c>
    </row>
    <row r="8809" spans="1:9" x14ac:dyDescent="0.3">
      <c r="A8809" s="1">
        <v>43556</v>
      </c>
      <c r="B8809" t="s">
        <v>158</v>
      </c>
      <c r="C8809">
        <v>22283593</v>
      </c>
      <c r="D8809">
        <v>28661646</v>
      </c>
      <c r="E8809">
        <v>128622.19301887267</v>
      </c>
      <c r="F8809">
        <f>IFERROR(NEFT_LAKH_MILLION[[#This Row],[OUTWARD TRANSACTION VALUE]],0)</f>
        <v>128622.19301887267</v>
      </c>
      <c r="G8809">
        <v>47113711</v>
      </c>
      <c r="H8809">
        <v>34803326</v>
      </c>
      <c r="I8809">
        <v>73870.907770351609</v>
      </c>
    </row>
    <row r="8810" spans="1:9" x14ac:dyDescent="0.3">
      <c r="A8810" s="1">
        <v>43556</v>
      </c>
      <c r="B8810" t="s">
        <v>159</v>
      </c>
      <c r="C8810">
        <v>15964</v>
      </c>
      <c r="D8810">
        <v>257206</v>
      </c>
      <c r="E8810">
        <v>1611162.6158857429</v>
      </c>
      <c r="F8810">
        <f>IFERROR(NEFT_LAKH_MILLION[[#This Row],[OUTWARD TRANSACTION VALUE]],0)</f>
        <v>1611162.6158857429</v>
      </c>
      <c r="G8810">
        <v>3689</v>
      </c>
      <c r="H8810">
        <v>221588</v>
      </c>
      <c r="I8810">
        <v>6006722.6890756302</v>
      </c>
    </row>
    <row r="8811" spans="1:9" x14ac:dyDescent="0.3">
      <c r="A8811" s="1">
        <v>43556</v>
      </c>
      <c r="B8811" t="s">
        <v>160</v>
      </c>
      <c r="C8811">
        <v>13676</v>
      </c>
      <c r="D8811">
        <v>14831</v>
      </c>
      <c r="E8811">
        <v>108445.45188651653</v>
      </c>
      <c r="F8811">
        <f>IFERROR(NEFT_LAKH_MILLION[[#This Row],[OUTWARD TRANSACTION VALUE]],0)</f>
        <v>108445.45188651653</v>
      </c>
      <c r="G8811">
        <v>23268</v>
      </c>
      <c r="H8811">
        <v>20355</v>
      </c>
      <c r="I8811">
        <v>87480.660134089732</v>
      </c>
    </row>
    <row r="8812" spans="1:9" x14ac:dyDescent="0.3">
      <c r="A8812" s="1">
        <v>43556</v>
      </c>
      <c r="B8812" t="s">
        <v>161</v>
      </c>
      <c r="C8812">
        <v>12526</v>
      </c>
      <c r="D8812">
        <v>11230</v>
      </c>
      <c r="E8812">
        <v>89653.520676991859</v>
      </c>
      <c r="F8812">
        <f>IFERROR(NEFT_LAKH_MILLION[[#This Row],[OUTWARD TRANSACTION VALUE]],0)</f>
        <v>89653.520676991859</v>
      </c>
      <c r="G8812">
        <v>13500</v>
      </c>
      <c r="H8812">
        <v>5914</v>
      </c>
      <c r="I8812">
        <v>43807.407407407409</v>
      </c>
    </row>
    <row r="8813" spans="1:9" x14ac:dyDescent="0.3">
      <c r="A8813" s="1">
        <v>43556</v>
      </c>
      <c r="B8813" t="s">
        <v>162</v>
      </c>
      <c r="C8813">
        <v>28671</v>
      </c>
      <c r="D8813">
        <v>19612</v>
      </c>
      <c r="E8813">
        <v>68403.613407275639</v>
      </c>
      <c r="F8813">
        <f>IFERROR(NEFT_LAKH_MILLION[[#This Row],[OUTWARD TRANSACTION VALUE]],0)</f>
        <v>68403.613407275639</v>
      </c>
      <c r="G8813">
        <v>42105</v>
      </c>
      <c r="H8813">
        <v>24239</v>
      </c>
      <c r="I8813">
        <v>57567.984799904996</v>
      </c>
    </row>
    <row r="8814" spans="1:9" x14ac:dyDescent="0.3">
      <c r="A8814" s="1">
        <v>43556</v>
      </c>
      <c r="B8814" t="s">
        <v>163</v>
      </c>
      <c r="C8814">
        <v>88735</v>
      </c>
      <c r="D8814">
        <v>35795</v>
      </c>
      <c r="E8814">
        <v>40339.212261227251</v>
      </c>
      <c r="F8814">
        <f>IFERROR(NEFT_LAKH_MILLION[[#This Row],[OUTWARD TRANSACTION VALUE]],0)</f>
        <v>40339.212261227251</v>
      </c>
      <c r="G8814">
        <v>5482</v>
      </c>
      <c r="H8814">
        <v>3505</v>
      </c>
      <c r="I8814">
        <v>63936.519518423935</v>
      </c>
    </row>
    <row r="8815" spans="1:9" x14ac:dyDescent="0.3">
      <c r="A8815" s="1">
        <v>43556</v>
      </c>
      <c r="B8815" t="s">
        <v>164</v>
      </c>
      <c r="C8815">
        <v>20284</v>
      </c>
      <c r="D8815">
        <v>8811</v>
      </c>
      <c r="E8815">
        <v>43438.177874186549</v>
      </c>
      <c r="F8815">
        <f>IFERROR(NEFT_LAKH_MILLION[[#This Row],[OUTWARD TRANSACTION VALUE]],0)</f>
        <v>43438.177874186549</v>
      </c>
      <c r="G8815">
        <v>21879</v>
      </c>
      <c r="H8815">
        <v>13514</v>
      </c>
      <c r="I8815">
        <v>61766.991178755881</v>
      </c>
    </row>
    <row r="8816" spans="1:9" x14ac:dyDescent="0.3">
      <c r="A8816" s="1">
        <v>43556</v>
      </c>
      <c r="B8816" t="s">
        <v>165</v>
      </c>
      <c r="C8816">
        <v>1456034</v>
      </c>
      <c r="D8816">
        <v>1938045</v>
      </c>
      <c r="E8816">
        <v>133104.37805710582</v>
      </c>
      <c r="F8816">
        <f>IFERROR(NEFT_LAKH_MILLION[[#This Row],[OUTWARD TRANSACTION VALUE]],0)</f>
        <v>133104.37805710582</v>
      </c>
      <c r="G8816">
        <v>3145579</v>
      </c>
      <c r="H8816">
        <v>1698881</v>
      </c>
      <c r="I8816">
        <v>54008.530702932592</v>
      </c>
    </row>
    <row r="8817" spans="1:9" x14ac:dyDescent="0.3">
      <c r="A8817" s="1">
        <v>43556</v>
      </c>
      <c r="B8817" t="s">
        <v>166</v>
      </c>
      <c r="C8817">
        <v>4643</v>
      </c>
      <c r="D8817">
        <v>3929</v>
      </c>
      <c r="E8817">
        <v>84622.011630411376</v>
      </c>
      <c r="F8817">
        <f>IFERROR(NEFT_LAKH_MILLION[[#This Row],[OUTWARD TRANSACTION VALUE]],0)</f>
        <v>84622.011630411376</v>
      </c>
      <c r="G8817">
        <v>1400</v>
      </c>
      <c r="H8817">
        <v>1518</v>
      </c>
      <c r="I8817">
        <v>108428.57142857143</v>
      </c>
    </row>
    <row r="8818" spans="1:9" x14ac:dyDescent="0.3">
      <c r="A8818" s="1">
        <v>43556</v>
      </c>
      <c r="B8818" t="s">
        <v>167</v>
      </c>
      <c r="C8818">
        <v>93956</v>
      </c>
      <c r="D8818">
        <v>31464</v>
      </c>
      <c r="E8818">
        <v>33488.015666907915</v>
      </c>
      <c r="F8818">
        <f>IFERROR(NEFT_LAKH_MILLION[[#This Row],[OUTWARD TRANSACTION VALUE]],0)</f>
        <v>33488.015666907915</v>
      </c>
      <c r="G8818">
        <v>70034</v>
      </c>
      <c r="H8818">
        <v>59787</v>
      </c>
      <c r="I8818">
        <v>85368.535282862606</v>
      </c>
    </row>
    <row r="8819" spans="1:9" x14ac:dyDescent="0.3">
      <c r="A8819" s="1">
        <v>43556</v>
      </c>
      <c r="B8819" t="s">
        <v>168</v>
      </c>
      <c r="C8819">
        <v>426986</v>
      </c>
      <c r="D8819">
        <v>427273</v>
      </c>
      <c r="E8819">
        <v>100067.21531853503</v>
      </c>
      <c r="F8819">
        <f>IFERROR(NEFT_LAKH_MILLION[[#This Row],[OUTWARD TRANSACTION VALUE]],0)</f>
        <v>100067.21531853503</v>
      </c>
      <c r="G8819">
        <v>647736</v>
      </c>
      <c r="H8819">
        <v>478558</v>
      </c>
      <c r="I8819">
        <v>73881.64313856262</v>
      </c>
    </row>
    <row r="8820" spans="1:9" x14ac:dyDescent="0.3">
      <c r="A8820" s="1">
        <v>43556</v>
      </c>
      <c r="B8820" t="s">
        <v>169</v>
      </c>
      <c r="C8820">
        <v>25922</v>
      </c>
      <c r="D8820">
        <v>16059</v>
      </c>
      <c r="E8820">
        <v>61951.238330375745</v>
      </c>
      <c r="F8820">
        <f>IFERROR(NEFT_LAKH_MILLION[[#This Row],[OUTWARD TRANSACTION VALUE]],0)</f>
        <v>61951.238330375745</v>
      </c>
      <c r="G8820">
        <v>74807</v>
      </c>
      <c r="H8820">
        <v>26598</v>
      </c>
      <c r="I8820">
        <v>35555.496143409036</v>
      </c>
    </row>
    <row r="8821" spans="1:9" x14ac:dyDescent="0.3">
      <c r="A8821" s="1">
        <v>43556</v>
      </c>
      <c r="B8821" t="s">
        <v>170</v>
      </c>
      <c r="C8821">
        <v>2308</v>
      </c>
      <c r="D8821">
        <v>1511</v>
      </c>
      <c r="E8821">
        <v>65467.937608318891</v>
      </c>
      <c r="F8821">
        <f>IFERROR(NEFT_LAKH_MILLION[[#This Row],[OUTWARD TRANSACTION VALUE]],0)</f>
        <v>65467.937608318891</v>
      </c>
      <c r="G8821">
        <v>1665</v>
      </c>
      <c r="H8821">
        <v>1403</v>
      </c>
      <c r="I8821">
        <v>84264.26426426426</v>
      </c>
    </row>
    <row r="8822" spans="1:9" x14ac:dyDescent="0.3">
      <c r="A8822" s="1">
        <v>43556</v>
      </c>
      <c r="B8822" t="s">
        <v>171</v>
      </c>
      <c r="C8822">
        <v>10577</v>
      </c>
      <c r="D8822">
        <v>15436</v>
      </c>
      <c r="E8822">
        <v>145939.30225961993</v>
      </c>
      <c r="F8822">
        <f>IFERROR(NEFT_LAKH_MILLION[[#This Row],[OUTWARD TRANSACTION VALUE]],0)</f>
        <v>145939.30225961993</v>
      </c>
      <c r="G8822">
        <v>26294</v>
      </c>
      <c r="H8822">
        <v>15094</v>
      </c>
      <c r="I8822">
        <v>57404.731117365176</v>
      </c>
    </row>
    <row r="8823" spans="1:9" x14ac:dyDescent="0.3">
      <c r="A8823" s="1">
        <v>43556</v>
      </c>
      <c r="B8823" t="s">
        <v>172</v>
      </c>
      <c r="C8823">
        <v>20860</v>
      </c>
      <c r="D8823">
        <v>37181</v>
      </c>
      <c r="E8823">
        <v>178240.65196548417</v>
      </c>
      <c r="F8823">
        <f>IFERROR(NEFT_LAKH_MILLION[[#This Row],[OUTWARD TRANSACTION VALUE]],0)</f>
        <v>178240.65196548417</v>
      </c>
      <c r="G8823">
        <v>62440</v>
      </c>
      <c r="H8823">
        <v>21740</v>
      </c>
      <c r="I8823">
        <v>34817.424727738631</v>
      </c>
    </row>
    <row r="8824" spans="1:9" x14ac:dyDescent="0.3">
      <c r="A8824" s="1">
        <v>43556</v>
      </c>
      <c r="B8824" t="s">
        <v>173</v>
      </c>
      <c r="C8824">
        <v>91289</v>
      </c>
      <c r="D8824">
        <v>116114</v>
      </c>
      <c r="E8824">
        <v>127193.85687213136</v>
      </c>
      <c r="F8824">
        <f>IFERROR(NEFT_LAKH_MILLION[[#This Row],[OUTWARD TRANSACTION VALUE]],0)</f>
        <v>127193.85687213136</v>
      </c>
      <c r="G8824">
        <v>185149</v>
      </c>
      <c r="H8824">
        <v>110927</v>
      </c>
      <c r="I8824">
        <v>59912.286860852611</v>
      </c>
    </row>
    <row r="8825" spans="1:9" x14ac:dyDescent="0.3">
      <c r="A8825" s="1">
        <v>43556</v>
      </c>
      <c r="B8825" t="s">
        <v>174</v>
      </c>
      <c r="C8825">
        <v>17120</v>
      </c>
      <c r="D8825">
        <v>34244</v>
      </c>
      <c r="E8825">
        <v>200023.36448598132</v>
      </c>
      <c r="F8825">
        <f>IFERROR(NEFT_LAKH_MILLION[[#This Row],[OUTWARD TRANSACTION VALUE]],0)</f>
        <v>200023.36448598132</v>
      </c>
      <c r="G8825">
        <v>33231</v>
      </c>
      <c r="H8825">
        <v>39477</v>
      </c>
      <c r="I8825">
        <v>118795.7028076194</v>
      </c>
    </row>
    <row r="8826" spans="1:9" x14ac:dyDescent="0.3">
      <c r="A8826" s="1">
        <v>43556</v>
      </c>
      <c r="B8826" t="s">
        <v>175</v>
      </c>
      <c r="C8826">
        <v>24897</v>
      </c>
      <c r="D8826">
        <v>13942</v>
      </c>
      <c r="E8826">
        <v>55998.714704582882</v>
      </c>
      <c r="F8826">
        <f>IFERROR(NEFT_LAKH_MILLION[[#This Row],[OUTWARD TRANSACTION VALUE]],0)</f>
        <v>55998.714704582882</v>
      </c>
      <c r="G8826">
        <v>20666</v>
      </c>
      <c r="H8826">
        <v>30699</v>
      </c>
      <c r="I8826">
        <v>148548.34026904093</v>
      </c>
    </row>
    <row r="8827" spans="1:9" x14ac:dyDescent="0.3">
      <c r="A8827" s="1">
        <v>43556</v>
      </c>
      <c r="B8827" t="s">
        <v>176</v>
      </c>
      <c r="C8827">
        <v>8303</v>
      </c>
      <c r="D8827">
        <v>5514</v>
      </c>
      <c r="E8827">
        <v>66409.731422377459</v>
      </c>
      <c r="F8827">
        <f>IFERROR(NEFT_LAKH_MILLION[[#This Row],[OUTWARD TRANSACTION VALUE]],0)</f>
        <v>66409.731422377459</v>
      </c>
      <c r="G8827">
        <v>10950</v>
      </c>
      <c r="H8827">
        <v>9766</v>
      </c>
      <c r="I8827">
        <v>89187.214611872143</v>
      </c>
    </row>
    <row r="8828" spans="1:9" x14ac:dyDescent="0.3">
      <c r="A8828" s="1">
        <v>43556</v>
      </c>
      <c r="B8828" t="s">
        <v>177</v>
      </c>
      <c r="C8828">
        <v>84569</v>
      </c>
      <c r="D8828">
        <v>223537</v>
      </c>
      <c r="E8828">
        <v>264324.98906218592</v>
      </c>
      <c r="F8828">
        <f>IFERROR(NEFT_LAKH_MILLION[[#This Row],[OUTWARD TRANSACTION VALUE]],0)</f>
        <v>264324.98906218592</v>
      </c>
      <c r="G8828">
        <v>143964</v>
      </c>
      <c r="H8828">
        <v>156768</v>
      </c>
      <c r="I8828">
        <v>108893.89013920147</v>
      </c>
    </row>
    <row r="8829" spans="1:9" x14ac:dyDescent="0.3">
      <c r="A8829" s="1">
        <v>43556</v>
      </c>
      <c r="B8829" t="s">
        <v>178</v>
      </c>
      <c r="C8829">
        <v>1556</v>
      </c>
      <c r="D8829">
        <v>653</v>
      </c>
      <c r="E8829">
        <v>41966.580976863755</v>
      </c>
      <c r="F8829">
        <f>IFERROR(NEFT_LAKH_MILLION[[#This Row],[OUTWARD TRANSACTION VALUE]],0)</f>
        <v>41966.580976863755</v>
      </c>
      <c r="G8829">
        <v>1574</v>
      </c>
      <c r="H8829">
        <v>1956</v>
      </c>
      <c r="I8829">
        <v>124269.37738246506</v>
      </c>
    </row>
    <row r="8830" spans="1:9" x14ac:dyDescent="0.3">
      <c r="A8830" s="1">
        <v>43556</v>
      </c>
      <c r="B8830" t="s">
        <v>179</v>
      </c>
      <c r="C8830">
        <v>5773</v>
      </c>
      <c r="D8830">
        <v>3848</v>
      </c>
      <c r="E8830">
        <v>66655.11865581153</v>
      </c>
      <c r="F8830">
        <f>IFERROR(NEFT_LAKH_MILLION[[#This Row],[OUTWARD TRANSACTION VALUE]],0)</f>
        <v>66655.11865581153</v>
      </c>
      <c r="G8830">
        <v>4755</v>
      </c>
      <c r="H8830">
        <v>5217</v>
      </c>
      <c r="I8830">
        <v>109716.08832807571</v>
      </c>
    </row>
    <row r="8831" spans="1:9" x14ac:dyDescent="0.3">
      <c r="A8831" s="1">
        <v>43556</v>
      </c>
      <c r="B8831" t="s">
        <v>180</v>
      </c>
      <c r="C8831">
        <v>35105</v>
      </c>
      <c r="D8831">
        <v>14447</v>
      </c>
      <c r="E8831">
        <v>41153.681811707735</v>
      </c>
      <c r="F8831">
        <f>IFERROR(NEFT_LAKH_MILLION[[#This Row],[OUTWARD TRANSACTION VALUE]],0)</f>
        <v>41153.681811707735</v>
      </c>
      <c r="G8831">
        <v>37776</v>
      </c>
      <c r="H8831">
        <v>23124</v>
      </c>
      <c r="I8831">
        <v>61213.468869123251</v>
      </c>
    </row>
    <row r="8832" spans="1:9" x14ac:dyDescent="0.3">
      <c r="A8832" s="1">
        <v>43556</v>
      </c>
      <c r="B8832" t="s">
        <v>181</v>
      </c>
      <c r="C8832">
        <v>4099</v>
      </c>
      <c r="D8832">
        <v>6932</v>
      </c>
      <c r="E8832">
        <v>169114.41815076847</v>
      </c>
      <c r="F8832">
        <f>IFERROR(NEFT_LAKH_MILLION[[#This Row],[OUTWARD TRANSACTION VALUE]],0)</f>
        <v>169114.41815076847</v>
      </c>
      <c r="G8832">
        <v>13821</v>
      </c>
      <c r="H8832">
        <v>3981</v>
      </c>
      <c r="I8832">
        <v>28803.993922292164</v>
      </c>
    </row>
    <row r="8833" spans="1:9" x14ac:dyDescent="0.3">
      <c r="A8833" s="1">
        <v>43556</v>
      </c>
      <c r="B8833" t="s">
        <v>182</v>
      </c>
      <c r="C8833">
        <v>734</v>
      </c>
      <c r="D8833">
        <v>88805</v>
      </c>
      <c r="E8833">
        <v>12098773.841961853</v>
      </c>
      <c r="F8833">
        <f>IFERROR(NEFT_LAKH_MILLION[[#This Row],[OUTWARD TRANSACTION VALUE]],0)</f>
        <v>12098773.841961853</v>
      </c>
      <c r="G8833">
        <v>237</v>
      </c>
      <c r="H8833">
        <v>43806</v>
      </c>
      <c r="I8833">
        <v>18483544.303797469</v>
      </c>
    </row>
    <row r="8834" spans="1:9" x14ac:dyDescent="0.3">
      <c r="A8834" s="1">
        <v>43556</v>
      </c>
      <c r="B8834" t="s">
        <v>183</v>
      </c>
      <c r="C8834">
        <v>12670</v>
      </c>
      <c r="D8834">
        <v>9168</v>
      </c>
      <c r="E8834">
        <v>72359.905288082082</v>
      </c>
      <c r="F8834">
        <f>IFERROR(NEFT_LAKH_MILLION[[#This Row],[OUTWARD TRANSACTION VALUE]],0)</f>
        <v>72359.905288082082</v>
      </c>
      <c r="G8834">
        <v>18988</v>
      </c>
      <c r="H8834">
        <v>13093</v>
      </c>
      <c r="I8834">
        <v>68954.076258689704</v>
      </c>
    </row>
    <row r="8835" spans="1:9" x14ac:dyDescent="0.3">
      <c r="A8835" s="1">
        <v>43556</v>
      </c>
      <c r="B8835" t="s">
        <v>184</v>
      </c>
      <c r="C8835">
        <v>4295</v>
      </c>
      <c r="D8835">
        <v>2568</v>
      </c>
      <c r="E8835">
        <v>59790.454016298019</v>
      </c>
      <c r="F8835">
        <f>IFERROR(NEFT_LAKH_MILLION[[#This Row],[OUTWARD TRANSACTION VALUE]],0)</f>
        <v>59790.454016298019</v>
      </c>
      <c r="G8835">
        <v>8083</v>
      </c>
      <c r="H8835">
        <v>5523</v>
      </c>
      <c r="I8835">
        <v>68328.590869726584</v>
      </c>
    </row>
    <row r="8836" spans="1:9" x14ac:dyDescent="0.3">
      <c r="A8836" s="1">
        <v>43556</v>
      </c>
      <c r="B8836" t="s">
        <v>185</v>
      </c>
      <c r="C8836">
        <v>3216</v>
      </c>
      <c r="D8836">
        <v>2591</v>
      </c>
      <c r="E8836">
        <v>80565.920398009956</v>
      </c>
      <c r="F8836">
        <f>IFERROR(NEFT_LAKH_MILLION[[#This Row],[OUTWARD TRANSACTION VALUE]],0)</f>
        <v>80565.920398009956</v>
      </c>
      <c r="G8836">
        <v>3780</v>
      </c>
      <c r="H8836">
        <v>8557</v>
      </c>
      <c r="I8836">
        <v>226375.66137566138</v>
      </c>
    </row>
    <row r="8837" spans="1:9" x14ac:dyDescent="0.3">
      <c r="A8837" s="1">
        <v>43556</v>
      </c>
      <c r="B8837" t="s">
        <v>186</v>
      </c>
      <c r="C8837">
        <v>58205</v>
      </c>
      <c r="D8837">
        <v>32850</v>
      </c>
      <c r="E8837">
        <v>56438.450304956619</v>
      </c>
      <c r="F8837">
        <f>IFERROR(NEFT_LAKH_MILLION[[#This Row],[OUTWARD TRANSACTION VALUE]],0)</f>
        <v>56438.450304956619</v>
      </c>
      <c r="G8837">
        <v>230042</v>
      </c>
      <c r="H8837">
        <v>25780</v>
      </c>
      <c r="I8837">
        <v>11206.649220577112</v>
      </c>
    </row>
    <row r="8838" spans="1:9" x14ac:dyDescent="0.3">
      <c r="A8838" s="1">
        <v>43556</v>
      </c>
      <c r="B8838" t="s">
        <v>187</v>
      </c>
      <c r="C8838">
        <v>3595</v>
      </c>
      <c r="D8838">
        <v>8544</v>
      </c>
      <c r="E8838">
        <v>237663.42141863701</v>
      </c>
      <c r="F8838">
        <f>IFERROR(NEFT_LAKH_MILLION[[#This Row],[OUTWARD TRANSACTION VALUE]],0)</f>
        <v>237663.42141863701</v>
      </c>
      <c r="G8838">
        <v>9170</v>
      </c>
      <c r="H8838">
        <v>4107</v>
      </c>
      <c r="I8838">
        <v>44787.350054525625</v>
      </c>
    </row>
    <row r="8839" spans="1:9" x14ac:dyDescent="0.3">
      <c r="A8839" s="1">
        <v>43556</v>
      </c>
      <c r="B8839" t="s">
        <v>188</v>
      </c>
      <c r="C8839">
        <v>1345</v>
      </c>
      <c r="D8839">
        <v>2037</v>
      </c>
      <c r="E8839">
        <v>151449.81412639405</v>
      </c>
      <c r="F8839">
        <f>IFERROR(NEFT_LAKH_MILLION[[#This Row],[OUTWARD TRANSACTION VALUE]],0)</f>
        <v>151449.81412639405</v>
      </c>
      <c r="G8839">
        <v>106</v>
      </c>
      <c r="H8839">
        <v>156</v>
      </c>
      <c r="I8839">
        <v>147169.81132075473</v>
      </c>
    </row>
    <row r="8840" spans="1:9" x14ac:dyDescent="0.3">
      <c r="A8840" s="1">
        <v>43556</v>
      </c>
      <c r="B8840" t="s">
        <v>189</v>
      </c>
      <c r="C8840">
        <v>21742</v>
      </c>
      <c r="D8840">
        <v>15377</v>
      </c>
      <c r="E8840">
        <v>70724.864317910033</v>
      </c>
      <c r="F8840">
        <f>IFERROR(NEFT_LAKH_MILLION[[#This Row],[OUTWARD TRANSACTION VALUE]],0)</f>
        <v>70724.864317910033</v>
      </c>
      <c r="G8840">
        <v>39122</v>
      </c>
      <c r="H8840">
        <v>15522</v>
      </c>
      <c r="I8840">
        <v>39675.885690915595</v>
      </c>
    </row>
    <row r="8841" spans="1:9" x14ac:dyDescent="0.3">
      <c r="A8841" s="1">
        <v>43556</v>
      </c>
      <c r="B8841" t="s">
        <v>190</v>
      </c>
      <c r="C8841">
        <v>650</v>
      </c>
      <c r="D8841">
        <v>487</v>
      </c>
      <c r="E8841">
        <v>74923.076923076922</v>
      </c>
      <c r="F8841">
        <f>IFERROR(NEFT_LAKH_MILLION[[#This Row],[OUTWARD TRANSACTION VALUE]],0)</f>
        <v>74923.076923076922</v>
      </c>
      <c r="G8841">
        <v>9</v>
      </c>
      <c r="H8841">
        <v>3</v>
      </c>
      <c r="I8841">
        <v>33333.333333333336</v>
      </c>
    </row>
    <row r="8842" spans="1:9" x14ac:dyDescent="0.3">
      <c r="A8842" s="1">
        <v>43556</v>
      </c>
      <c r="B8842" t="s">
        <v>191</v>
      </c>
      <c r="C8842">
        <v>10551</v>
      </c>
      <c r="D8842">
        <v>9292</v>
      </c>
      <c r="E8842">
        <v>88067.481755283865</v>
      </c>
      <c r="F8842">
        <f>IFERROR(NEFT_LAKH_MILLION[[#This Row],[OUTWARD TRANSACTION VALUE]],0)</f>
        <v>88067.481755283865</v>
      </c>
      <c r="G8842">
        <v>23862</v>
      </c>
      <c r="H8842">
        <v>14843</v>
      </c>
      <c r="I8842">
        <v>62203.503478333754</v>
      </c>
    </row>
    <row r="8843" spans="1:9" x14ac:dyDescent="0.3">
      <c r="A8843" s="1">
        <v>43556</v>
      </c>
      <c r="B8843" t="s">
        <v>192</v>
      </c>
      <c r="C8843">
        <v>4896</v>
      </c>
      <c r="D8843">
        <v>1840</v>
      </c>
      <c r="E8843">
        <v>37581.699346405228</v>
      </c>
      <c r="F8843">
        <f>IFERROR(NEFT_LAKH_MILLION[[#This Row],[OUTWARD TRANSACTION VALUE]],0)</f>
        <v>37581.699346405228</v>
      </c>
      <c r="G8843">
        <v>7291</v>
      </c>
      <c r="H8843">
        <v>5710</v>
      </c>
      <c r="I8843">
        <v>78315.731724043348</v>
      </c>
    </row>
    <row r="8844" spans="1:9" x14ac:dyDescent="0.3">
      <c r="A8844" s="1">
        <v>43556</v>
      </c>
      <c r="B8844" t="s">
        <v>193</v>
      </c>
      <c r="C8844">
        <v>7677</v>
      </c>
      <c r="D8844">
        <v>5745</v>
      </c>
      <c r="E8844">
        <v>74833.919499804615</v>
      </c>
      <c r="F8844">
        <f>IFERROR(NEFT_LAKH_MILLION[[#This Row],[OUTWARD TRANSACTION VALUE]],0)</f>
        <v>74833.919499804615</v>
      </c>
      <c r="G8844">
        <v>5766</v>
      </c>
      <c r="H8844">
        <v>4307</v>
      </c>
      <c r="I8844">
        <v>74696.496704821373</v>
      </c>
    </row>
    <row r="8845" spans="1:9" x14ac:dyDescent="0.3">
      <c r="A8845" s="1">
        <v>43556</v>
      </c>
      <c r="B8845" t="s">
        <v>194</v>
      </c>
      <c r="C8845">
        <v>9309</v>
      </c>
      <c r="D8845">
        <v>8322</v>
      </c>
      <c r="E8845">
        <v>89397.357396068328</v>
      </c>
      <c r="F8845">
        <f>IFERROR(NEFT_LAKH_MILLION[[#This Row],[OUTWARD TRANSACTION VALUE]],0)</f>
        <v>89397.357396068328</v>
      </c>
      <c r="G8845">
        <v>47302</v>
      </c>
      <c r="H8845">
        <v>7973</v>
      </c>
      <c r="I8845">
        <v>16855.524079320112</v>
      </c>
    </row>
    <row r="8846" spans="1:9" x14ac:dyDescent="0.3">
      <c r="A8846" s="1">
        <v>43556</v>
      </c>
      <c r="B8846" t="s">
        <v>195</v>
      </c>
      <c r="C8846">
        <v>3909</v>
      </c>
      <c r="D8846">
        <v>6142</v>
      </c>
      <c r="E8846">
        <v>157124.58429265796</v>
      </c>
      <c r="F8846">
        <f>IFERROR(NEFT_LAKH_MILLION[[#This Row],[OUTWARD TRANSACTION VALUE]],0)</f>
        <v>157124.58429265796</v>
      </c>
      <c r="G8846">
        <v>18288</v>
      </c>
      <c r="H8846">
        <v>14455</v>
      </c>
      <c r="I8846">
        <v>79040.901137357825</v>
      </c>
    </row>
    <row r="8847" spans="1:9" x14ac:dyDescent="0.3">
      <c r="A8847" s="1">
        <v>43556</v>
      </c>
      <c r="B8847" t="s">
        <v>196</v>
      </c>
      <c r="C8847">
        <v>713153</v>
      </c>
      <c r="D8847">
        <v>809205</v>
      </c>
      <c r="E8847">
        <v>113468.63856703961</v>
      </c>
      <c r="F8847">
        <f>IFERROR(NEFT_LAKH_MILLION[[#This Row],[OUTWARD TRANSACTION VALUE]],0)</f>
        <v>113468.63856703961</v>
      </c>
      <c r="G8847">
        <v>2802066</v>
      </c>
      <c r="H8847">
        <v>1054111</v>
      </c>
      <c r="I8847">
        <v>37619.063933540463</v>
      </c>
    </row>
    <row r="8848" spans="1:9" x14ac:dyDescent="0.3">
      <c r="A8848" s="1">
        <v>43556</v>
      </c>
      <c r="B8848" t="s">
        <v>197</v>
      </c>
      <c r="C8848">
        <v>35794</v>
      </c>
      <c r="D8848">
        <v>22217</v>
      </c>
      <c r="E8848">
        <v>62069.061853942003</v>
      </c>
      <c r="F8848">
        <f>IFERROR(NEFT_LAKH_MILLION[[#This Row],[OUTWARD TRANSACTION VALUE]],0)</f>
        <v>62069.061853942003</v>
      </c>
      <c r="G8848">
        <v>49935</v>
      </c>
      <c r="H8848">
        <v>61899</v>
      </c>
      <c r="I8848">
        <v>123959.14689095825</v>
      </c>
    </row>
    <row r="8849" spans="1:9" x14ac:dyDescent="0.3">
      <c r="A8849" s="1">
        <v>43556</v>
      </c>
      <c r="B8849" t="s">
        <v>198</v>
      </c>
      <c r="C8849">
        <v>2548076</v>
      </c>
      <c r="D8849">
        <v>2857030</v>
      </c>
      <c r="E8849">
        <v>112124.9915622611</v>
      </c>
      <c r="F8849">
        <f>IFERROR(NEFT_LAKH_MILLION[[#This Row],[OUTWARD TRANSACTION VALUE]],0)</f>
        <v>112124.9915622611</v>
      </c>
      <c r="G8849">
        <v>5545800</v>
      </c>
      <c r="H8849">
        <v>4120874</v>
      </c>
      <c r="I8849">
        <v>74306.213711277</v>
      </c>
    </row>
    <row r="8850" spans="1:9" x14ac:dyDescent="0.3">
      <c r="A8850" s="1">
        <v>43556</v>
      </c>
      <c r="B8850" t="s">
        <v>199</v>
      </c>
      <c r="C8850">
        <v>1062845</v>
      </c>
      <c r="D8850">
        <v>637544</v>
      </c>
      <c r="E8850">
        <v>59984.663803282696</v>
      </c>
      <c r="F8850">
        <f>IFERROR(NEFT_LAKH_MILLION[[#This Row],[OUTWARD TRANSACTION VALUE]],0)</f>
        <v>59984.663803282696</v>
      </c>
      <c r="G8850">
        <v>3662239</v>
      </c>
      <c r="H8850">
        <v>1051938</v>
      </c>
      <c r="I8850">
        <v>28723.903601048431</v>
      </c>
    </row>
    <row r="8851" spans="1:9" x14ac:dyDescent="0.3">
      <c r="A8851" s="1">
        <v>43556</v>
      </c>
      <c r="B8851" t="s">
        <v>200</v>
      </c>
      <c r="C8851">
        <v>81</v>
      </c>
      <c r="D8851">
        <v>606</v>
      </c>
      <c r="E8851">
        <v>748148.1481481482</v>
      </c>
      <c r="F8851">
        <f>IFERROR(NEFT_LAKH_MILLION[[#This Row],[OUTWARD TRANSACTION VALUE]],0)</f>
        <v>748148.1481481482</v>
      </c>
      <c r="G8851">
        <v>40</v>
      </c>
      <c r="H8851">
        <v>478</v>
      </c>
      <c r="I8851">
        <v>1195000</v>
      </c>
    </row>
    <row r="8852" spans="1:9" x14ac:dyDescent="0.3">
      <c r="A8852" s="1">
        <v>43556</v>
      </c>
      <c r="B8852" t="s">
        <v>201</v>
      </c>
      <c r="C8852">
        <v>121059</v>
      </c>
      <c r="D8852">
        <v>50191</v>
      </c>
      <c r="E8852">
        <v>41459.949280929133</v>
      </c>
      <c r="F8852">
        <f>IFERROR(NEFT_LAKH_MILLION[[#This Row],[OUTWARD TRANSACTION VALUE]],0)</f>
        <v>41459.949280929133</v>
      </c>
      <c r="G8852">
        <v>12352</v>
      </c>
      <c r="H8852">
        <v>24840</v>
      </c>
      <c r="I8852">
        <v>201101.03626943004</v>
      </c>
    </row>
    <row r="8853" spans="1:9" x14ac:dyDescent="0.3">
      <c r="A8853" s="1">
        <v>43556</v>
      </c>
      <c r="B8853" t="s">
        <v>202</v>
      </c>
      <c r="C8853">
        <v>5096</v>
      </c>
      <c r="D8853">
        <v>5456</v>
      </c>
      <c r="E8853">
        <v>107064.36420722136</v>
      </c>
      <c r="F8853">
        <f>IFERROR(NEFT_LAKH_MILLION[[#This Row],[OUTWARD TRANSACTION VALUE]],0)</f>
        <v>107064.36420722136</v>
      </c>
      <c r="G8853">
        <v>18431</v>
      </c>
      <c r="H8853">
        <v>9191</v>
      </c>
      <c r="I8853">
        <v>49867.071781238134</v>
      </c>
    </row>
    <row r="8854" spans="1:9" x14ac:dyDescent="0.3">
      <c r="A8854" s="1">
        <v>43556</v>
      </c>
      <c r="B8854" t="s">
        <v>203</v>
      </c>
      <c r="C8854">
        <v>714890</v>
      </c>
      <c r="D8854">
        <v>626534</v>
      </c>
      <c r="E8854">
        <v>87640.616038831155</v>
      </c>
      <c r="F8854">
        <f>IFERROR(NEFT_LAKH_MILLION[[#This Row],[OUTWARD TRANSACTION VALUE]],0)</f>
        <v>87640.616038831155</v>
      </c>
      <c r="G8854">
        <v>1725173</v>
      </c>
      <c r="H8854">
        <v>1040178</v>
      </c>
      <c r="I8854">
        <v>60294.127023782545</v>
      </c>
    </row>
    <row r="8855" spans="1:9" x14ac:dyDescent="0.3">
      <c r="A8855" s="1">
        <v>43556</v>
      </c>
      <c r="B8855" t="s">
        <v>204</v>
      </c>
      <c r="C8855">
        <v>3391</v>
      </c>
      <c r="D8855">
        <v>5310</v>
      </c>
      <c r="E8855">
        <v>156590.97611324093</v>
      </c>
      <c r="F8855">
        <f>IFERROR(NEFT_LAKH_MILLION[[#This Row],[OUTWARD TRANSACTION VALUE]],0)</f>
        <v>156590.97611324093</v>
      </c>
      <c r="G8855">
        <v>3371</v>
      </c>
      <c r="H8855">
        <v>2465</v>
      </c>
      <c r="I8855">
        <v>73123.70216552951</v>
      </c>
    </row>
    <row r="8856" spans="1:9" x14ac:dyDescent="0.3">
      <c r="A8856" s="1">
        <v>43556</v>
      </c>
      <c r="B8856" t="s">
        <v>205</v>
      </c>
      <c r="C8856">
        <v>59701</v>
      </c>
      <c r="D8856">
        <v>293655</v>
      </c>
      <c r="E8856">
        <v>491876.18297850958</v>
      </c>
      <c r="F8856">
        <f>IFERROR(NEFT_LAKH_MILLION[[#This Row],[OUTWARD TRANSACTION VALUE]],0)</f>
        <v>491876.18297850958</v>
      </c>
      <c r="G8856">
        <v>276815</v>
      </c>
      <c r="H8856">
        <v>69057</v>
      </c>
      <c r="I8856">
        <v>24946.986254357602</v>
      </c>
    </row>
    <row r="8857" spans="1:9" x14ac:dyDescent="0.3">
      <c r="A8857" s="1">
        <v>43556</v>
      </c>
      <c r="B8857" t="s">
        <v>206</v>
      </c>
      <c r="C8857">
        <v>2437</v>
      </c>
      <c r="D8857">
        <v>6423</v>
      </c>
      <c r="E8857">
        <v>263561.75625769387</v>
      </c>
      <c r="F8857">
        <f>IFERROR(NEFT_LAKH_MILLION[[#This Row],[OUTWARD TRANSACTION VALUE]],0)</f>
        <v>263561.75625769387</v>
      </c>
      <c r="G8857">
        <v>39</v>
      </c>
      <c r="H8857">
        <v>998</v>
      </c>
      <c r="I8857">
        <v>2558974.358974359</v>
      </c>
    </row>
    <row r="8858" spans="1:9" x14ac:dyDescent="0.3">
      <c r="A8858" s="1">
        <v>43556</v>
      </c>
      <c r="B8858" t="s">
        <v>207</v>
      </c>
      <c r="C8858">
        <v>8397</v>
      </c>
      <c r="D8858">
        <v>32476</v>
      </c>
      <c r="E8858">
        <v>386757.17518161249</v>
      </c>
      <c r="F8858">
        <f>IFERROR(NEFT_LAKH_MILLION[[#This Row],[OUTWARD TRANSACTION VALUE]],0)</f>
        <v>386757.17518161249</v>
      </c>
      <c r="G8858">
        <v>1475</v>
      </c>
      <c r="H8858">
        <v>69244</v>
      </c>
      <c r="I8858">
        <v>4694508.4745762711</v>
      </c>
    </row>
    <row r="8859" spans="1:9" x14ac:dyDescent="0.3">
      <c r="A8859" s="1">
        <v>43556</v>
      </c>
      <c r="B8859" t="s">
        <v>208</v>
      </c>
      <c r="C8859">
        <v>11437524</v>
      </c>
      <c r="D8859">
        <v>6831736</v>
      </c>
      <c r="E8859">
        <v>59730.899799641949</v>
      </c>
      <c r="F8859">
        <f>IFERROR(NEFT_LAKH_MILLION[[#This Row],[OUTWARD TRANSACTION VALUE]],0)</f>
        <v>59730.899799641949</v>
      </c>
      <c r="G8859">
        <v>3217442</v>
      </c>
      <c r="H8859">
        <v>5958669</v>
      </c>
      <c r="I8859">
        <v>185198.95618942005</v>
      </c>
    </row>
    <row r="8860" spans="1:9" x14ac:dyDescent="0.3">
      <c r="A8860" s="1">
        <v>43556</v>
      </c>
      <c r="B8860" t="s">
        <v>209</v>
      </c>
      <c r="C8860">
        <v>1879</v>
      </c>
      <c r="D8860">
        <v>6004</v>
      </c>
      <c r="E8860">
        <v>319531.66577967006</v>
      </c>
      <c r="F8860">
        <f>IFERROR(NEFT_LAKH_MILLION[[#This Row],[OUTWARD TRANSACTION VALUE]],0)</f>
        <v>319531.66577967006</v>
      </c>
      <c r="G8860">
        <v>9855</v>
      </c>
      <c r="H8860">
        <v>3134</v>
      </c>
      <c r="I8860">
        <v>31801.116184677827</v>
      </c>
    </row>
    <row r="8861" spans="1:9" x14ac:dyDescent="0.3">
      <c r="A8861" s="1">
        <v>43525</v>
      </c>
      <c r="B8861" t="s">
        <v>6</v>
      </c>
      <c r="C8861">
        <v>101118</v>
      </c>
      <c r="D8861">
        <v>55017</v>
      </c>
      <c r="E8861">
        <v>54408.710615320713</v>
      </c>
      <c r="F8861">
        <f>IFERROR(NEFT_LAKH_MILLION[[#This Row],[OUTWARD TRANSACTION VALUE]],0)</f>
        <v>54408.710615320713</v>
      </c>
      <c r="G8861">
        <v>228927</v>
      </c>
      <c r="H8861">
        <v>91652</v>
      </c>
      <c r="I8861">
        <v>40035.46982225775</v>
      </c>
    </row>
    <row r="8862" spans="1:9" x14ac:dyDescent="0.3">
      <c r="A8862" s="1">
        <v>43525</v>
      </c>
      <c r="B8862" t="s">
        <v>7</v>
      </c>
      <c r="C8862">
        <v>3004</v>
      </c>
      <c r="D8862">
        <v>19931</v>
      </c>
      <c r="E8862">
        <v>663482.02396804257</v>
      </c>
      <c r="F8862">
        <f>IFERROR(NEFT_LAKH_MILLION[[#This Row],[OUTWARD TRANSACTION VALUE]],0)</f>
        <v>663482.02396804257</v>
      </c>
      <c r="G8862">
        <v>1977</v>
      </c>
      <c r="H8862">
        <v>9563</v>
      </c>
      <c r="I8862">
        <v>483712.69600404653</v>
      </c>
    </row>
    <row r="8863" spans="1:9" x14ac:dyDescent="0.3">
      <c r="A8863" s="1">
        <v>43525</v>
      </c>
      <c r="B8863" t="s">
        <v>8</v>
      </c>
      <c r="C8863">
        <v>18348</v>
      </c>
      <c r="D8863">
        <v>21981</v>
      </c>
      <c r="E8863">
        <v>119800.52321778941</v>
      </c>
      <c r="F8863">
        <f>IFERROR(NEFT_LAKH_MILLION[[#This Row],[OUTWARD TRANSACTION VALUE]],0)</f>
        <v>119800.52321778941</v>
      </c>
      <c r="G8863">
        <v>42751</v>
      </c>
      <c r="H8863">
        <v>31068</v>
      </c>
      <c r="I8863">
        <v>72671.984281069454</v>
      </c>
    </row>
    <row r="8864" spans="1:9" x14ac:dyDescent="0.3">
      <c r="A8864" s="1">
        <v>43525</v>
      </c>
      <c r="B8864" t="s">
        <v>9</v>
      </c>
      <c r="C8864">
        <v>8779</v>
      </c>
      <c r="D8864">
        <v>5540</v>
      </c>
      <c r="E8864">
        <v>63105.137259368952</v>
      </c>
      <c r="F8864">
        <f>IFERROR(NEFT_LAKH_MILLION[[#This Row],[OUTWARD TRANSACTION VALUE]],0)</f>
        <v>63105.137259368952</v>
      </c>
      <c r="G8864">
        <v>5919</v>
      </c>
      <c r="H8864">
        <v>11109</v>
      </c>
      <c r="I8864">
        <v>187683.73035985808</v>
      </c>
    </row>
    <row r="8865" spans="1:9" x14ac:dyDescent="0.3">
      <c r="A8865" s="1">
        <v>43525</v>
      </c>
      <c r="B8865" t="s">
        <v>10</v>
      </c>
      <c r="C8865">
        <v>219108</v>
      </c>
      <c r="D8865">
        <v>243506</v>
      </c>
      <c r="E8865">
        <v>111135.14796356135</v>
      </c>
      <c r="F8865">
        <f>IFERROR(NEFT_LAKH_MILLION[[#This Row],[OUTWARD TRANSACTION VALUE]],0)</f>
        <v>111135.14796356135</v>
      </c>
      <c r="G8865">
        <v>100030</v>
      </c>
      <c r="H8865">
        <v>112858</v>
      </c>
      <c r="I8865">
        <v>112824.15275417375</v>
      </c>
    </row>
    <row r="8866" spans="1:9" x14ac:dyDescent="0.3">
      <c r="A8866" s="1">
        <v>43525</v>
      </c>
      <c r="B8866" t="s">
        <v>11</v>
      </c>
      <c r="C8866">
        <v>12647</v>
      </c>
      <c r="D8866">
        <v>18579</v>
      </c>
      <c r="E8866">
        <v>146904.40420653118</v>
      </c>
      <c r="F8866">
        <f>IFERROR(NEFT_LAKH_MILLION[[#This Row],[OUTWARD TRANSACTION VALUE]],0)</f>
        <v>146904.40420653118</v>
      </c>
      <c r="G8866">
        <v>31336</v>
      </c>
      <c r="H8866">
        <v>21943</v>
      </c>
      <c r="I8866">
        <v>70024.891498595869</v>
      </c>
    </row>
    <row r="8867" spans="1:9" x14ac:dyDescent="0.3">
      <c r="A8867" s="1">
        <v>43525</v>
      </c>
      <c r="B8867" t="s">
        <v>12</v>
      </c>
      <c r="C8867">
        <v>1610546</v>
      </c>
      <c r="D8867">
        <v>1521001</v>
      </c>
      <c r="E8867">
        <v>94440.084294394575</v>
      </c>
      <c r="F8867">
        <f>IFERROR(NEFT_LAKH_MILLION[[#This Row],[OUTWARD TRANSACTION VALUE]],0)</f>
        <v>94440.084294394575</v>
      </c>
      <c r="G8867">
        <v>5161873</v>
      </c>
      <c r="H8867">
        <v>2309807</v>
      </c>
      <c r="I8867">
        <v>44747.458916559939</v>
      </c>
    </row>
    <row r="8868" spans="1:9" x14ac:dyDescent="0.3">
      <c r="A8868" s="1">
        <v>43525</v>
      </c>
      <c r="B8868" t="s">
        <v>13</v>
      </c>
      <c r="C8868">
        <v>22325</v>
      </c>
      <c r="D8868">
        <v>7024</v>
      </c>
      <c r="E8868">
        <v>31462.486002239642</v>
      </c>
      <c r="F8868">
        <f>IFERROR(NEFT_LAKH_MILLION[[#This Row],[OUTWARD TRANSACTION VALUE]],0)</f>
        <v>31462.486002239642</v>
      </c>
      <c r="G8868">
        <v>38064</v>
      </c>
      <c r="H8868">
        <v>12329</v>
      </c>
      <c r="I8868">
        <v>32390.184951660362</v>
      </c>
    </row>
    <row r="8869" spans="1:9" x14ac:dyDescent="0.3">
      <c r="A8869" s="1">
        <v>43525</v>
      </c>
      <c r="B8869" t="s">
        <v>14</v>
      </c>
      <c r="C8869">
        <v>2020</v>
      </c>
      <c r="D8869">
        <v>1953</v>
      </c>
      <c r="E8869">
        <v>96683.168316831681</v>
      </c>
      <c r="F8869">
        <f>IFERROR(NEFT_LAKH_MILLION[[#This Row],[OUTWARD TRANSACTION VALUE]],0)</f>
        <v>96683.168316831681</v>
      </c>
      <c r="G8869">
        <v>3441</v>
      </c>
      <c r="H8869">
        <v>2015</v>
      </c>
      <c r="I8869">
        <v>58558.558558558558</v>
      </c>
    </row>
    <row r="8870" spans="1:9" x14ac:dyDescent="0.3">
      <c r="A8870" s="1">
        <v>43525</v>
      </c>
      <c r="B8870" t="s">
        <v>15</v>
      </c>
      <c r="C8870">
        <v>1168098</v>
      </c>
      <c r="D8870">
        <v>1663270</v>
      </c>
      <c r="E8870">
        <v>142391.30620889686</v>
      </c>
      <c r="F8870">
        <f>IFERROR(NEFT_LAKH_MILLION[[#This Row],[OUTWARD TRANSACTION VALUE]],0)</f>
        <v>142391.30620889686</v>
      </c>
      <c r="G8870">
        <v>3637561</v>
      </c>
      <c r="H8870">
        <v>2839327</v>
      </c>
      <c r="I8870">
        <v>78055.790679523998</v>
      </c>
    </row>
    <row r="8871" spans="1:9" x14ac:dyDescent="0.3">
      <c r="A8871" s="1">
        <v>43525</v>
      </c>
      <c r="B8871" t="s">
        <v>16</v>
      </c>
      <c r="C8871">
        <v>43955</v>
      </c>
      <c r="D8871">
        <v>41171</v>
      </c>
      <c r="E8871">
        <v>93666.249573427369</v>
      </c>
      <c r="F8871">
        <f>IFERROR(NEFT_LAKH_MILLION[[#This Row],[OUTWARD TRANSACTION VALUE]],0)</f>
        <v>93666.249573427369</v>
      </c>
      <c r="G8871">
        <v>132193</v>
      </c>
      <c r="H8871">
        <v>98587</v>
      </c>
      <c r="I8871">
        <v>74578.079020825608</v>
      </c>
    </row>
    <row r="8872" spans="1:9" x14ac:dyDescent="0.3">
      <c r="A8872" s="1">
        <v>43525</v>
      </c>
      <c r="B8872" t="s">
        <v>17</v>
      </c>
      <c r="C8872">
        <v>34432</v>
      </c>
      <c r="D8872">
        <v>204583</v>
      </c>
      <c r="E8872">
        <v>594165.31133828999</v>
      </c>
      <c r="F8872">
        <f>IFERROR(NEFT_LAKH_MILLION[[#This Row],[OUTWARD TRANSACTION VALUE]],0)</f>
        <v>594165.31133828999</v>
      </c>
      <c r="G8872">
        <v>7150</v>
      </c>
      <c r="H8872">
        <v>102754</v>
      </c>
      <c r="I8872">
        <v>1437118.8811188811</v>
      </c>
    </row>
    <row r="8873" spans="1:9" x14ac:dyDescent="0.3">
      <c r="A8873" s="1">
        <v>43525</v>
      </c>
      <c r="B8873" t="s">
        <v>18</v>
      </c>
      <c r="C8873">
        <v>17379</v>
      </c>
      <c r="D8873">
        <v>16933</v>
      </c>
      <c r="E8873">
        <v>97433.684331664655</v>
      </c>
      <c r="F8873">
        <f>IFERROR(NEFT_LAKH_MILLION[[#This Row],[OUTWARD TRANSACTION VALUE]],0)</f>
        <v>97433.684331664655</v>
      </c>
      <c r="G8873">
        <v>63112</v>
      </c>
      <c r="H8873">
        <v>27677</v>
      </c>
      <c r="I8873">
        <v>43853.783749524657</v>
      </c>
    </row>
    <row r="8874" spans="1:9" x14ac:dyDescent="0.3">
      <c r="A8874" s="1">
        <v>43525</v>
      </c>
      <c r="B8874" t="s">
        <v>19</v>
      </c>
      <c r="C8874">
        <v>184087</v>
      </c>
      <c r="D8874">
        <v>229845</v>
      </c>
      <c r="E8874">
        <v>124856.7253526865</v>
      </c>
      <c r="F8874">
        <f>IFERROR(NEFT_LAKH_MILLION[[#This Row],[OUTWARD TRANSACTION VALUE]],0)</f>
        <v>124856.7253526865</v>
      </c>
      <c r="G8874">
        <v>139210</v>
      </c>
      <c r="H8874">
        <v>350224</v>
      </c>
      <c r="I8874">
        <v>251579.62790029452</v>
      </c>
    </row>
    <row r="8875" spans="1:9" x14ac:dyDescent="0.3">
      <c r="A8875" s="1">
        <v>43525</v>
      </c>
      <c r="B8875" t="s">
        <v>20</v>
      </c>
      <c r="C8875">
        <v>21216532</v>
      </c>
      <c r="D8875">
        <v>15625739</v>
      </c>
      <c r="E8875">
        <v>73648.883804384241</v>
      </c>
      <c r="F8875">
        <f>IFERROR(NEFT_LAKH_MILLION[[#This Row],[OUTWARD TRANSACTION VALUE]],0)</f>
        <v>73648.883804384241</v>
      </c>
      <c r="G8875">
        <v>10628825</v>
      </c>
      <c r="H8875">
        <v>15331429</v>
      </c>
      <c r="I8875">
        <v>144243.87455810027</v>
      </c>
    </row>
    <row r="8876" spans="1:9" x14ac:dyDescent="0.3">
      <c r="A8876" s="1">
        <v>43525</v>
      </c>
      <c r="B8876" t="s">
        <v>21</v>
      </c>
      <c r="C8876">
        <v>8721</v>
      </c>
      <c r="D8876">
        <v>509</v>
      </c>
      <c r="E8876">
        <v>5836.4866414402022</v>
      </c>
      <c r="F8876">
        <f>IFERROR(NEFT_LAKH_MILLION[[#This Row],[OUTWARD TRANSACTION VALUE]],0)</f>
        <v>5836.4866414402022</v>
      </c>
      <c r="G8876">
        <v>18924</v>
      </c>
      <c r="H8876">
        <v>19209</v>
      </c>
      <c r="I8876">
        <v>101506.02409638555</v>
      </c>
    </row>
    <row r="8877" spans="1:9" x14ac:dyDescent="0.3">
      <c r="A8877" s="1">
        <v>43525</v>
      </c>
      <c r="B8877" t="s">
        <v>22</v>
      </c>
      <c r="C8877">
        <v>18854</v>
      </c>
      <c r="D8877">
        <v>18237</v>
      </c>
      <c r="E8877">
        <v>96727.48488384427</v>
      </c>
      <c r="F8877">
        <f>IFERROR(NEFT_LAKH_MILLION[[#This Row],[OUTWARD TRANSACTION VALUE]],0)</f>
        <v>96727.48488384427</v>
      </c>
      <c r="G8877">
        <v>18511</v>
      </c>
      <c r="H8877">
        <v>22223</v>
      </c>
      <c r="I8877">
        <v>120052.94149424667</v>
      </c>
    </row>
    <row r="8878" spans="1:9" x14ac:dyDescent="0.3">
      <c r="A8878" s="1">
        <v>43525</v>
      </c>
      <c r="B8878" t="s">
        <v>23</v>
      </c>
      <c r="C8878">
        <v>42312</v>
      </c>
      <c r="D8878">
        <v>49327</v>
      </c>
      <c r="E8878">
        <v>116579.22102476838</v>
      </c>
      <c r="F8878">
        <f>IFERROR(NEFT_LAKH_MILLION[[#This Row],[OUTWARD TRANSACTION VALUE]],0)</f>
        <v>116579.22102476838</v>
      </c>
      <c r="G8878">
        <v>177716</v>
      </c>
      <c r="H8878">
        <v>83773</v>
      </c>
      <c r="I8878">
        <v>47138.693195885571</v>
      </c>
    </row>
    <row r="8879" spans="1:9" x14ac:dyDescent="0.3">
      <c r="A8879" s="1">
        <v>43525</v>
      </c>
      <c r="B8879" t="s">
        <v>24</v>
      </c>
      <c r="C8879">
        <v>459800</v>
      </c>
      <c r="D8879">
        <v>319997</v>
      </c>
      <c r="E8879">
        <v>69594.823836450625</v>
      </c>
      <c r="F8879">
        <f>IFERROR(NEFT_LAKH_MILLION[[#This Row],[OUTWARD TRANSACTION VALUE]],0)</f>
        <v>69594.823836450625</v>
      </c>
      <c r="G8879">
        <v>515867</v>
      </c>
      <c r="H8879">
        <v>514922</v>
      </c>
      <c r="I8879">
        <v>99816.813248376042</v>
      </c>
    </row>
    <row r="8880" spans="1:9" x14ac:dyDescent="0.3">
      <c r="A8880" s="1">
        <v>43525</v>
      </c>
      <c r="B8880" t="s">
        <v>25</v>
      </c>
      <c r="C8880">
        <v>1237</v>
      </c>
      <c r="D8880">
        <v>1648</v>
      </c>
      <c r="E8880">
        <v>133225.5456750202</v>
      </c>
      <c r="F8880">
        <f>IFERROR(NEFT_LAKH_MILLION[[#This Row],[OUTWARD TRANSACTION VALUE]],0)</f>
        <v>133225.5456750202</v>
      </c>
      <c r="G8880">
        <v>46</v>
      </c>
      <c r="H8880">
        <v>1671</v>
      </c>
      <c r="I8880">
        <v>3632608.6956521738</v>
      </c>
    </row>
    <row r="8881" spans="1:9" x14ac:dyDescent="0.3">
      <c r="A8881" s="1">
        <v>43525</v>
      </c>
      <c r="B8881" t="s">
        <v>26</v>
      </c>
      <c r="C8881">
        <v>617111</v>
      </c>
      <c r="D8881">
        <v>1511856</v>
      </c>
      <c r="E8881">
        <v>244989.31310574597</v>
      </c>
      <c r="F8881">
        <f>IFERROR(NEFT_LAKH_MILLION[[#This Row],[OUTWARD TRANSACTION VALUE]],0)</f>
        <v>244989.31310574597</v>
      </c>
      <c r="G8881">
        <v>142807</v>
      </c>
      <c r="H8881">
        <v>1390822</v>
      </c>
      <c r="I8881">
        <v>973917.24495297845</v>
      </c>
    </row>
    <row r="8882" spans="1:9" x14ac:dyDescent="0.3">
      <c r="A8882" s="1">
        <v>43525</v>
      </c>
      <c r="B8882" t="s">
        <v>27</v>
      </c>
      <c r="C8882">
        <v>14328</v>
      </c>
      <c r="D8882">
        <v>38809</v>
      </c>
      <c r="E8882">
        <v>270861.25069793413</v>
      </c>
      <c r="F8882">
        <f>IFERROR(NEFT_LAKH_MILLION[[#This Row],[OUTWARD TRANSACTION VALUE]],0)</f>
        <v>270861.25069793413</v>
      </c>
      <c r="G8882">
        <v>2779</v>
      </c>
      <c r="H8882">
        <v>13967</v>
      </c>
      <c r="I8882">
        <v>502590.86002159049</v>
      </c>
    </row>
    <row r="8883" spans="1:9" x14ac:dyDescent="0.3">
      <c r="A8883" s="1">
        <v>43525</v>
      </c>
      <c r="B8883" t="s">
        <v>28</v>
      </c>
      <c r="C8883">
        <v>4413970</v>
      </c>
      <c r="D8883">
        <v>4353063</v>
      </c>
      <c r="E8883">
        <v>98620.131083808912</v>
      </c>
      <c r="F8883">
        <f>IFERROR(NEFT_LAKH_MILLION[[#This Row],[OUTWARD TRANSACTION VALUE]],0)</f>
        <v>98620.131083808912</v>
      </c>
      <c r="G8883">
        <v>11086706</v>
      </c>
      <c r="H8883">
        <v>5984963</v>
      </c>
      <c r="I8883">
        <v>53983.239025189265</v>
      </c>
    </row>
    <row r="8884" spans="1:9" x14ac:dyDescent="0.3">
      <c r="A8884" s="1">
        <v>43525</v>
      </c>
      <c r="B8884" t="s">
        <v>29</v>
      </c>
      <c r="C8884">
        <v>1861</v>
      </c>
      <c r="D8884">
        <v>1365</v>
      </c>
      <c r="E8884">
        <v>73347.662547017739</v>
      </c>
      <c r="F8884">
        <f>IFERROR(NEFT_LAKH_MILLION[[#This Row],[OUTWARD TRANSACTION VALUE]],0)</f>
        <v>73347.662547017739</v>
      </c>
      <c r="G8884">
        <v>782</v>
      </c>
      <c r="H8884">
        <v>2692</v>
      </c>
      <c r="I8884">
        <v>344245.52429667517</v>
      </c>
    </row>
    <row r="8885" spans="1:9" x14ac:dyDescent="0.3">
      <c r="A8885" s="1">
        <v>43525</v>
      </c>
      <c r="B8885" t="s">
        <v>30</v>
      </c>
      <c r="C8885">
        <v>2802463</v>
      </c>
      <c r="D8885">
        <v>1775293</v>
      </c>
      <c r="E8885">
        <v>63347.598166327261</v>
      </c>
      <c r="F8885">
        <f>IFERROR(NEFT_LAKH_MILLION[[#This Row],[OUTWARD TRANSACTION VALUE]],0)</f>
        <v>63347.598166327261</v>
      </c>
      <c r="G8885">
        <v>9825356</v>
      </c>
      <c r="H8885">
        <v>5184089</v>
      </c>
      <c r="I8885">
        <v>52762.352834848934</v>
      </c>
    </row>
    <row r="8886" spans="1:9" x14ac:dyDescent="0.3">
      <c r="A8886" s="1">
        <v>43525</v>
      </c>
      <c r="B8886" t="s">
        <v>31</v>
      </c>
      <c r="C8886">
        <v>1353629</v>
      </c>
      <c r="D8886">
        <v>1221445</v>
      </c>
      <c r="E8886">
        <v>90234.842781884843</v>
      </c>
      <c r="F8886">
        <f>IFERROR(NEFT_LAKH_MILLION[[#This Row],[OUTWARD TRANSACTION VALUE]],0)</f>
        <v>90234.842781884843</v>
      </c>
      <c r="G8886">
        <v>3054597</v>
      </c>
      <c r="H8886">
        <v>1823258</v>
      </c>
      <c r="I8886">
        <v>59688.986795966863</v>
      </c>
    </row>
    <row r="8887" spans="1:9" x14ac:dyDescent="0.3">
      <c r="A8887" s="1">
        <v>43525</v>
      </c>
      <c r="B8887" t="s">
        <v>32</v>
      </c>
      <c r="C8887">
        <v>872</v>
      </c>
      <c r="D8887">
        <v>30906</v>
      </c>
      <c r="E8887">
        <v>3544266.0550458715</v>
      </c>
      <c r="F8887">
        <f>IFERROR(NEFT_LAKH_MILLION[[#This Row],[OUTWARD TRANSACTION VALUE]],0)</f>
        <v>3544266.0550458715</v>
      </c>
      <c r="G8887">
        <v>585</v>
      </c>
      <c r="H8887">
        <v>106892</v>
      </c>
      <c r="I8887">
        <v>18272136.752136752</v>
      </c>
    </row>
    <row r="8888" spans="1:9" x14ac:dyDescent="0.3">
      <c r="A8888" s="1">
        <v>43525</v>
      </c>
      <c r="B8888" t="s">
        <v>33</v>
      </c>
      <c r="C8888">
        <v>71821</v>
      </c>
      <c r="D8888">
        <v>291115</v>
      </c>
      <c r="E8888">
        <v>405334.09448489995</v>
      </c>
      <c r="F8888">
        <f>IFERROR(NEFT_LAKH_MILLION[[#This Row],[OUTWARD TRANSACTION VALUE]],0)</f>
        <v>405334.09448489995</v>
      </c>
      <c r="G8888">
        <v>10261</v>
      </c>
      <c r="H8888">
        <v>361618</v>
      </c>
      <c r="I8888">
        <v>3524198.4212065102</v>
      </c>
    </row>
    <row r="8889" spans="1:9" x14ac:dyDescent="0.3">
      <c r="A8889" s="1">
        <v>43525</v>
      </c>
      <c r="B8889" t="s">
        <v>34</v>
      </c>
      <c r="C8889">
        <v>49521</v>
      </c>
      <c r="D8889">
        <v>499172</v>
      </c>
      <c r="E8889">
        <v>1008000.646190505</v>
      </c>
      <c r="F8889">
        <f>IFERROR(NEFT_LAKH_MILLION[[#This Row],[OUTWARD TRANSACTION VALUE]],0)</f>
        <v>1008000.646190505</v>
      </c>
      <c r="G8889">
        <v>7232</v>
      </c>
      <c r="H8889">
        <v>589701</v>
      </c>
      <c r="I8889">
        <v>8154051.4380530976</v>
      </c>
    </row>
    <row r="8890" spans="1:9" x14ac:dyDescent="0.3">
      <c r="A8890" s="1">
        <v>43525</v>
      </c>
      <c r="B8890" t="s">
        <v>35</v>
      </c>
      <c r="C8890">
        <v>38640</v>
      </c>
      <c r="D8890">
        <v>34156</v>
      </c>
      <c r="E8890">
        <v>88395.445134575566</v>
      </c>
      <c r="F8890">
        <f>IFERROR(NEFT_LAKH_MILLION[[#This Row],[OUTWARD TRANSACTION VALUE]],0)</f>
        <v>88395.445134575566</v>
      </c>
      <c r="G8890">
        <v>75168</v>
      </c>
      <c r="H8890">
        <v>41708</v>
      </c>
      <c r="I8890">
        <v>55486.377181779484</v>
      </c>
    </row>
    <row r="8891" spans="1:9" x14ac:dyDescent="0.3">
      <c r="A8891" s="1">
        <v>43525</v>
      </c>
      <c r="B8891" t="s">
        <v>36</v>
      </c>
      <c r="C8891">
        <v>3460</v>
      </c>
      <c r="D8891">
        <v>1083</v>
      </c>
      <c r="E8891">
        <v>31300.578034682079</v>
      </c>
      <c r="F8891">
        <f>IFERROR(NEFT_LAKH_MILLION[[#This Row],[OUTWARD TRANSACTION VALUE]],0)</f>
        <v>31300.578034682079</v>
      </c>
      <c r="G8891">
        <v>3631</v>
      </c>
      <c r="H8891">
        <v>954</v>
      </c>
      <c r="I8891">
        <v>26273.753786835583</v>
      </c>
    </row>
    <row r="8892" spans="1:9" x14ac:dyDescent="0.3">
      <c r="A8892" s="1">
        <v>43525</v>
      </c>
      <c r="B8892" t="s">
        <v>37</v>
      </c>
      <c r="C8892">
        <v>105038</v>
      </c>
      <c r="D8892">
        <v>93822</v>
      </c>
      <c r="E8892">
        <v>89321.959671737844</v>
      </c>
      <c r="F8892">
        <f>IFERROR(NEFT_LAKH_MILLION[[#This Row],[OUTWARD TRANSACTION VALUE]],0)</f>
        <v>89321.959671737844</v>
      </c>
      <c r="G8892">
        <v>189228</v>
      </c>
      <c r="H8892">
        <v>118901</v>
      </c>
      <c r="I8892">
        <v>62834.781322003088</v>
      </c>
    </row>
    <row r="8893" spans="1:9" x14ac:dyDescent="0.3">
      <c r="A8893" s="1">
        <v>43525</v>
      </c>
      <c r="B8893" t="s">
        <v>38</v>
      </c>
      <c r="C8893">
        <v>3383527</v>
      </c>
      <c r="D8893">
        <v>3736197</v>
      </c>
      <c r="E8893">
        <v>110423.14720704165</v>
      </c>
      <c r="F8893">
        <f>IFERROR(NEFT_LAKH_MILLION[[#This Row],[OUTWARD TRANSACTION VALUE]],0)</f>
        <v>110423.14720704165</v>
      </c>
      <c r="G8893">
        <v>7477406</v>
      </c>
      <c r="H8893">
        <v>6989254</v>
      </c>
      <c r="I8893">
        <v>93471.639763843239</v>
      </c>
    </row>
    <row r="8894" spans="1:9" x14ac:dyDescent="0.3">
      <c r="A8894" s="1">
        <v>43525</v>
      </c>
      <c r="B8894" t="s">
        <v>39</v>
      </c>
      <c r="C8894">
        <v>36793</v>
      </c>
      <c r="D8894">
        <v>25611</v>
      </c>
      <c r="E8894">
        <v>69608.349414290758</v>
      </c>
      <c r="F8894">
        <f>IFERROR(NEFT_LAKH_MILLION[[#This Row],[OUTWARD TRANSACTION VALUE]],0)</f>
        <v>69608.349414290758</v>
      </c>
      <c r="G8894">
        <v>47669</v>
      </c>
      <c r="H8894">
        <v>47369</v>
      </c>
      <c r="I8894">
        <v>99370.660177473823</v>
      </c>
    </row>
    <row r="8895" spans="1:9" x14ac:dyDescent="0.3">
      <c r="A8895" s="1">
        <v>43525</v>
      </c>
      <c r="B8895" t="s">
        <v>40</v>
      </c>
      <c r="C8895">
        <v>152640</v>
      </c>
      <c r="D8895">
        <v>118918</v>
      </c>
      <c r="E8895">
        <v>77907.494758909859</v>
      </c>
      <c r="F8895">
        <f>IFERROR(NEFT_LAKH_MILLION[[#This Row],[OUTWARD TRANSACTION VALUE]],0)</f>
        <v>77907.494758909859</v>
      </c>
      <c r="G8895">
        <v>208641</v>
      </c>
      <c r="H8895">
        <v>119950</v>
      </c>
      <c r="I8895">
        <v>57491.097147732231</v>
      </c>
    </row>
    <row r="8896" spans="1:9" x14ac:dyDescent="0.3">
      <c r="A8896" s="1">
        <v>43525</v>
      </c>
      <c r="B8896" t="s">
        <v>41</v>
      </c>
      <c r="C8896">
        <v>2643965</v>
      </c>
      <c r="D8896">
        <v>2342459</v>
      </c>
      <c r="E8896">
        <v>88596.445111792331</v>
      </c>
      <c r="F8896">
        <f>IFERROR(NEFT_LAKH_MILLION[[#This Row],[OUTWARD TRANSACTION VALUE]],0)</f>
        <v>88596.445111792331</v>
      </c>
      <c r="G8896">
        <v>7276584</v>
      </c>
      <c r="H8896">
        <v>3628235</v>
      </c>
      <c r="I8896">
        <v>49861.789543005347</v>
      </c>
    </row>
    <row r="8897" spans="1:9" x14ac:dyDescent="0.3">
      <c r="A8897" s="1">
        <v>43525</v>
      </c>
      <c r="B8897" t="s">
        <v>42</v>
      </c>
      <c r="C8897">
        <v>9360339</v>
      </c>
      <c r="D8897">
        <v>14195981</v>
      </c>
      <c r="E8897">
        <v>151660.9708259498</v>
      </c>
      <c r="F8897">
        <f>IFERROR(NEFT_LAKH_MILLION[[#This Row],[OUTWARD TRANSACTION VALUE]],0)</f>
        <v>151660.9708259498</v>
      </c>
      <c r="G8897">
        <v>2599056</v>
      </c>
      <c r="H8897">
        <v>10436237</v>
      </c>
      <c r="I8897">
        <v>401539.5205028287</v>
      </c>
    </row>
    <row r="8898" spans="1:9" x14ac:dyDescent="0.3">
      <c r="A8898" s="1">
        <v>43525</v>
      </c>
      <c r="B8898" t="s">
        <v>43</v>
      </c>
      <c r="C8898">
        <v>12986</v>
      </c>
      <c r="D8898">
        <v>15106</v>
      </c>
      <c r="E8898">
        <v>116325.27337132297</v>
      </c>
      <c r="F8898">
        <f>IFERROR(NEFT_LAKH_MILLION[[#This Row],[OUTWARD TRANSACTION VALUE]],0)</f>
        <v>116325.27337132297</v>
      </c>
      <c r="G8898">
        <v>34572</v>
      </c>
      <c r="H8898">
        <v>18548</v>
      </c>
      <c r="I8898">
        <v>53650.352886729146</v>
      </c>
    </row>
    <row r="8899" spans="1:9" x14ac:dyDescent="0.3">
      <c r="A8899" s="1">
        <v>43525</v>
      </c>
      <c r="B8899" t="s">
        <v>44</v>
      </c>
      <c r="C8899">
        <v>1232281</v>
      </c>
      <c r="D8899">
        <v>710604</v>
      </c>
      <c r="E8899">
        <v>57665.743446502871</v>
      </c>
      <c r="F8899">
        <f>IFERROR(NEFT_LAKH_MILLION[[#This Row],[OUTWARD TRANSACTION VALUE]],0)</f>
        <v>57665.743446502871</v>
      </c>
      <c r="G8899">
        <v>806866</v>
      </c>
      <c r="H8899">
        <v>627056</v>
      </c>
      <c r="I8899">
        <v>77715.010918789485</v>
      </c>
    </row>
    <row r="8900" spans="1:9" x14ac:dyDescent="0.3">
      <c r="A8900" s="1">
        <v>43525</v>
      </c>
      <c r="B8900" t="s">
        <v>45</v>
      </c>
      <c r="C8900">
        <v>2092664</v>
      </c>
      <c r="D8900">
        <v>1812222</v>
      </c>
      <c r="E8900">
        <v>86598.80420363709</v>
      </c>
      <c r="F8900">
        <f>IFERROR(NEFT_LAKH_MILLION[[#This Row],[OUTWARD TRANSACTION VALUE]],0)</f>
        <v>86598.80420363709</v>
      </c>
      <c r="G8900">
        <v>3507822</v>
      </c>
      <c r="H8900">
        <v>2675045</v>
      </c>
      <c r="I8900">
        <v>76259.428215000647</v>
      </c>
    </row>
    <row r="8901" spans="1:9" x14ac:dyDescent="0.3">
      <c r="A8901" s="1">
        <v>43525</v>
      </c>
      <c r="B8901" t="s">
        <v>46</v>
      </c>
      <c r="C8901">
        <v>138145</v>
      </c>
      <c r="D8901">
        <v>208576</v>
      </c>
      <c r="E8901">
        <v>150983.38702088385</v>
      </c>
      <c r="F8901">
        <f>IFERROR(NEFT_LAKH_MILLION[[#This Row],[OUTWARD TRANSACTION VALUE]],0)</f>
        <v>150983.38702088385</v>
      </c>
      <c r="G8901">
        <v>246640</v>
      </c>
      <c r="H8901">
        <v>209713</v>
      </c>
      <c r="I8901">
        <v>85027.975997405127</v>
      </c>
    </row>
    <row r="8902" spans="1:9" x14ac:dyDescent="0.3">
      <c r="A8902" s="1">
        <v>43525</v>
      </c>
      <c r="B8902" t="s">
        <v>47</v>
      </c>
      <c r="C8902">
        <v>9143</v>
      </c>
      <c r="D8902">
        <v>42000</v>
      </c>
      <c r="E8902">
        <v>459367.82237777533</v>
      </c>
      <c r="F8902">
        <f>IFERROR(NEFT_LAKH_MILLION[[#This Row],[OUTWARD TRANSACTION VALUE]],0)</f>
        <v>459367.82237777533</v>
      </c>
      <c r="G8902">
        <v>1015</v>
      </c>
      <c r="H8902">
        <v>145522</v>
      </c>
      <c r="I8902">
        <v>14337142.857142856</v>
      </c>
    </row>
    <row r="8903" spans="1:9" x14ac:dyDescent="0.3">
      <c r="A8903" s="1">
        <v>43525</v>
      </c>
      <c r="B8903" t="s">
        <v>48</v>
      </c>
      <c r="C8903">
        <v>1189</v>
      </c>
      <c r="D8903">
        <v>14213</v>
      </c>
      <c r="E8903">
        <v>1195374.2640874684</v>
      </c>
      <c r="F8903">
        <f>IFERROR(NEFT_LAKH_MILLION[[#This Row],[OUTWARD TRANSACTION VALUE]],0)</f>
        <v>1195374.2640874684</v>
      </c>
      <c r="G8903">
        <v>588</v>
      </c>
      <c r="H8903">
        <v>19508</v>
      </c>
      <c r="I8903">
        <v>3317687.0748299318</v>
      </c>
    </row>
    <row r="8904" spans="1:9" x14ac:dyDescent="0.3">
      <c r="A8904" s="1">
        <v>43525</v>
      </c>
      <c r="B8904" t="s">
        <v>49</v>
      </c>
      <c r="C8904">
        <v>350506</v>
      </c>
      <c r="D8904">
        <v>340494</v>
      </c>
      <c r="E8904">
        <v>97143.558170188247</v>
      </c>
      <c r="F8904">
        <f>IFERROR(NEFT_LAKH_MILLION[[#This Row],[OUTWARD TRANSACTION VALUE]],0)</f>
        <v>97143.558170188247</v>
      </c>
      <c r="G8904">
        <v>326408</v>
      </c>
      <c r="H8904">
        <v>378876</v>
      </c>
      <c r="I8904">
        <v>116074.36092252641</v>
      </c>
    </row>
    <row r="8905" spans="1:9" x14ac:dyDescent="0.3">
      <c r="A8905" s="1">
        <v>43525</v>
      </c>
      <c r="B8905" t="s">
        <v>50</v>
      </c>
      <c r="C8905">
        <v>2698</v>
      </c>
      <c r="D8905">
        <v>1960</v>
      </c>
      <c r="E8905">
        <v>72646.404744255007</v>
      </c>
      <c r="F8905">
        <f>IFERROR(NEFT_LAKH_MILLION[[#This Row],[OUTWARD TRANSACTION VALUE]],0)</f>
        <v>72646.404744255007</v>
      </c>
      <c r="G8905">
        <v>8528</v>
      </c>
      <c r="H8905">
        <v>3692</v>
      </c>
      <c r="I8905">
        <v>43292.682926829271</v>
      </c>
    </row>
    <row r="8906" spans="1:9" x14ac:dyDescent="0.3">
      <c r="A8906" s="1">
        <v>43525</v>
      </c>
      <c r="B8906" t="s">
        <v>51</v>
      </c>
      <c r="C8906">
        <v>585479</v>
      </c>
      <c r="D8906">
        <v>641410</v>
      </c>
      <c r="E8906">
        <v>109553.03264506499</v>
      </c>
      <c r="F8906">
        <f>IFERROR(NEFT_LAKH_MILLION[[#This Row],[OUTWARD TRANSACTION VALUE]],0)</f>
        <v>109553.03264506499</v>
      </c>
      <c r="G8906">
        <v>1952769</v>
      </c>
      <c r="H8906">
        <v>1035158</v>
      </c>
      <c r="I8906">
        <v>53009.751793478899</v>
      </c>
    </row>
    <row r="8907" spans="1:9" x14ac:dyDescent="0.3">
      <c r="A8907" s="1">
        <v>43525</v>
      </c>
      <c r="B8907" t="s">
        <v>52</v>
      </c>
      <c r="C8907">
        <v>5936</v>
      </c>
      <c r="D8907">
        <v>10158</v>
      </c>
      <c r="E8907">
        <v>171125.33692722372</v>
      </c>
      <c r="F8907">
        <f>IFERROR(NEFT_LAKH_MILLION[[#This Row],[OUTWARD TRANSACTION VALUE]],0)</f>
        <v>171125.33692722372</v>
      </c>
      <c r="G8907">
        <v>13415</v>
      </c>
      <c r="H8907">
        <v>6863</v>
      </c>
      <c r="I8907">
        <v>51159.15020499441</v>
      </c>
    </row>
    <row r="8908" spans="1:9" x14ac:dyDescent="0.3">
      <c r="A8908" s="1">
        <v>43525</v>
      </c>
      <c r="B8908" t="s">
        <v>53</v>
      </c>
      <c r="C8908">
        <v>3805179</v>
      </c>
      <c r="D8908">
        <v>5134671</v>
      </c>
      <c r="E8908">
        <v>134939.01338149927</v>
      </c>
      <c r="F8908">
        <f>IFERROR(NEFT_LAKH_MILLION[[#This Row],[OUTWARD TRANSACTION VALUE]],0)</f>
        <v>134939.01338149927</v>
      </c>
      <c r="G8908">
        <v>568102</v>
      </c>
      <c r="H8908">
        <v>3517408</v>
      </c>
      <c r="I8908">
        <v>619150.78630245978</v>
      </c>
    </row>
    <row r="8909" spans="1:9" x14ac:dyDescent="0.3">
      <c r="A8909" s="1">
        <v>43525</v>
      </c>
      <c r="B8909" t="s">
        <v>54</v>
      </c>
      <c r="C8909">
        <v>497520</v>
      </c>
      <c r="D8909">
        <v>1210309</v>
      </c>
      <c r="E8909">
        <v>243268.41132014792</v>
      </c>
      <c r="F8909">
        <f>IFERROR(NEFT_LAKH_MILLION[[#This Row],[OUTWARD TRANSACTION VALUE]],0)</f>
        <v>243268.41132014792</v>
      </c>
      <c r="G8909">
        <v>166097</v>
      </c>
      <c r="H8909">
        <v>586424</v>
      </c>
      <c r="I8909">
        <v>353061.16305532312</v>
      </c>
    </row>
    <row r="8910" spans="1:9" x14ac:dyDescent="0.3">
      <c r="A8910" s="1">
        <v>43525</v>
      </c>
      <c r="B8910" t="s">
        <v>55</v>
      </c>
      <c r="C8910">
        <v>165294</v>
      </c>
      <c r="D8910">
        <v>89373</v>
      </c>
      <c r="E8910">
        <v>54069.113216450685</v>
      </c>
      <c r="F8910">
        <f>IFERROR(NEFT_LAKH_MILLION[[#This Row],[OUTWARD TRANSACTION VALUE]],0)</f>
        <v>54069.113216450685</v>
      </c>
      <c r="G8910">
        <v>198047</v>
      </c>
      <c r="H8910">
        <v>114893</v>
      </c>
      <c r="I8910">
        <v>58012.996914873744</v>
      </c>
    </row>
    <row r="8911" spans="1:9" x14ac:dyDescent="0.3">
      <c r="A8911" s="1">
        <v>43525</v>
      </c>
      <c r="B8911" t="s">
        <v>56</v>
      </c>
      <c r="C8911">
        <v>4567</v>
      </c>
      <c r="D8911">
        <v>4890</v>
      </c>
      <c r="E8911">
        <v>107072.47646157215</v>
      </c>
      <c r="F8911">
        <f>IFERROR(NEFT_LAKH_MILLION[[#This Row],[OUTWARD TRANSACTION VALUE]],0)</f>
        <v>107072.47646157215</v>
      </c>
      <c r="G8911">
        <v>13396</v>
      </c>
      <c r="H8911">
        <v>5296</v>
      </c>
      <c r="I8911">
        <v>39534.189310241862</v>
      </c>
    </row>
    <row r="8912" spans="1:9" x14ac:dyDescent="0.3">
      <c r="A8912" s="1">
        <v>43525</v>
      </c>
      <c r="B8912" t="s">
        <v>57</v>
      </c>
      <c r="C8912">
        <v>30009</v>
      </c>
      <c r="D8912">
        <v>45898</v>
      </c>
      <c r="E8912">
        <v>152947.44909860374</v>
      </c>
      <c r="F8912">
        <f>IFERROR(NEFT_LAKH_MILLION[[#This Row],[OUTWARD TRANSACTION VALUE]],0)</f>
        <v>152947.44909860374</v>
      </c>
      <c r="G8912">
        <v>1126</v>
      </c>
      <c r="H8912">
        <v>2589</v>
      </c>
      <c r="I8912">
        <v>229928.95204262878</v>
      </c>
    </row>
    <row r="8913" spans="1:9" x14ac:dyDescent="0.3">
      <c r="A8913" s="1">
        <v>43525</v>
      </c>
      <c r="B8913" t="s">
        <v>58</v>
      </c>
      <c r="C8913">
        <v>30551</v>
      </c>
      <c r="D8913">
        <v>29761</v>
      </c>
      <c r="E8913">
        <v>97414.159929298548</v>
      </c>
      <c r="F8913">
        <f>IFERROR(NEFT_LAKH_MILLION[[#This Row],[OUTWARD TRANSACTION VALUE]],0)</f>
        <v>97414.159929298548</v>
      </c>
      <c r="G8913">
        <v>67755</v>
      </c>
      <c r="H8913">
        <v>28725</v>
      </c>
      <c r="I8913">
        <v>42395.395173787911</v>
      </c>
    </row>
    <row r="8914" spans="1:9" x14ac:dyDescent="0.3">
      <c r="A8914" s="1">
        <v>43525</v>
      </c>
      <c r="B8914" t="s">
        <v>59</v>
      </c>
      <c r="C8914">
        <v>1054</v>
      </c>
      <c r="D8914">
        <v>518</v>
      </c>
      <c r="E8914">
        <v>49146.110056925994</v>
      </c>
      <c r="F8914">
        <f>IFERROR(NEFT_LAKH_MILLION[[#This Row],[OUTWARD TRANSACTION VALUE]],0)</f>
        <v>49146.110056925994</v>
      </c>
      <c r="G8914">
        <v>1200</v>
      </c>
      <c r="H8914">
        <v>405</v>
      </c>
      <c r="I8914">
        <v>33750</v>
      </c>
    </row>
    <row r="8915" spans="1:9" x14ac:dyDescent="0.3">
      <c r="A8915" s="1">
        <v>43525</v>
      </c>
      <c r="B8915" t="s">
        <v>60</v>
      </c>
      <c r="C8915">
        <v>148</v>
      </c>
      <c r="D8915">
        <v>4379</v>
      </c>
      <c r="E8915">
        <v>2958783.7837837837</v>
      </c>
      <c r="F8915">
        <f>IFERROR(NEFT_LAKH_MILLION[[#This Row],[OUTWARD TRANSACTION VALUE]],0)</f>
        <v>2958783.7837837837</v>
      </c>
      <c r="G8915">
        <v>98</v>
      </c>
      <c r="H8915">
        <v>13221</v>
      </c>
      <c r="I8915">
        <v>13490816.326530613</v>
      </c>
    </row>
    <row r="8916" spans="1:9" x14ac:dyDescent="0.3">
      <c r="A8916" s="1">
        <v>43525</v>
      </c>
      <c r="B8916" t="s">
        <v>61</v>
      </c>
      <c r="C8916">
        <v>138101</v>
      </c>
      <c r="D8916">
        <v>95918</v>
      </c>
      <c r="E8916">
        <v>69454.964120462566</v>
      </c>
      <c r="F8916">
        <f>IFERROR(NEFT_LAKH_MILLION[[#This Row],[OUTWARD TRANSACTION VALUE]],0)</f>
        <v>69454.964120462566</v>
      </c>
      <c r="G8916">
        <v>76458</v>
      </c>
      <c r="H8916">
        <v>84767</v>
      </c>
      <c r="I8916">
        <v>110867.40432655838</v>
      </c>
    </row>
    <row r="8917" spans="1:9" x14ac:dyDescent="0.3">
      <c r="A8917" s="1">
        <v>43525</v>
      </c>
      <c r="B8917" t="s">
        <v>62</v>
      </c>
      <c r="C8917">
        <v>14470</v>
      </c>
      <c r="D8917">
        <v>13305</v>
      </c>
      <c r="E8917">
        <v>91948.859709744298</v>
      </c>
      <c r="F8917">
        <f>IFERROR(NEFT_LAKH_MILLION[[#This Row],[OUTWARD TRANSACTION VALUE]],0)</f>
        <v>91948.859709744298</v>
      </c>
      <c r="G8917">
        <v>24325</v>
      </c>
      <c r="H8917">
        <v>22698</v>
      </c>
      <c r="I8917">
        <v>93311.408016443995</v>
      </c>
    </row>
    <row r="8918" spans="1:9" x14ac:dyDescent="0.3">
      <c r="A8918" s="1">
        <v>43525</v>
      </c>
      <c r="B8918" t="s">
        <v>63</v>
      </c>
      <c r="C8918">
        <v>0</v>
      </c>
      <c r="D8918">
        <v>0</v>
      </c>
      <c r="E8918" t="e">
        <v>#NUM!</v>
      </c>
      <c r="F8918">
        <f>IFERROR(NEFT_LAKH_MILLION[[#This Row],[OUTWARD TRANSACTION VALUE]],0)</f>
        <v>0</v>
      </c>
      <c r="G8918">
        <v>221</v>
      </c>
      <c r="H8918">
        <v>471098</v>
      </c>
      <c r="I8918">
        <v>213166515.83710408</v>
      </c>
    </row>
    <row r="8919" spans="1:9" x14ac:dyDescent="0.3">
      <c r="A8919" s="1">
        <v>43525</v>
      </c>
      <c r="B8919" t="s">
        <v>64</v>
      </c>
      <c r="C8919">
        <v>2418217</v>
      </c>
      <c r="D8919">
        <v>1937987</v>
      </c>
      <c r="E8919">
        <v>80141.153585472275</v>
      </c>
      <c r="F8919">
        <f>IFERROR(NEFT_LAKH_MILLION[[#This Row],[OUTWARD TRANSACTION VALUE]],0)</f>
        <v>80141.153585472275</v>
      </c>
      <c r="G8919">
        <v>2043171</v>
      </c>
      <c r="H8919">
        <v>1619526</v>
      </c>
      <c r="I8919">
        <v>79265.318468204568</v>
      </c>
    </row>
    <row r="8920" spans="1:9" x14ac:dyDescent="0.3">
      <c r="A8920" s="1">
        <v>43525</v>
      </c>
      <c r="B8920" t="s">
        <v>65</v>
      </c>
      <c r="C8920">
        <v>7442</v>
      </c>
      <c r="D8920">
        <v>23685</v>
      </c>
      <c r="E8920">
        <v>318261.2201021231</v>
      </c>
      <c r="F8920">
        <f>IFERROR(NEFT_LAKH_MILLION[[#This Row],[OUTWARD TRANSACTION VALUE]],0)</f>
        <v>318261.2201021231</v>
      </c>
      <c r="G8920">
        <v>4664</v>
      </c>
      <c r="H8920">
        <v>9544</v>
      </c>
      <c r="I8920">
        <v>204631.21783876501</v>
      </c>
    </row>
    <row r="8921" spans="1:9" x14ac:dyDescent="0.3">
      <c r="A8921" s="1">
        <v>43525</v>
      </c>
      <c r="B8921" t="s">
        <v>66</v>
      </c>
      <c r="C8921">
        <v>405009</v>
      </c>
      <c r="D8921">
        <v>74075</v>
      </c>
      <c r="E8921">
        <v>18289.717018634154</v>
      </c>
      <c r="F8921">
        <f>IFERROR(NEFT_LAKH_MILLION[[#This Row],[OUTWARD TRANSACTION VALUE]],0)</f>
        <v>18289.717018634154</v>
      </c>
      <c r="G8921">
        <v>81358</v>
      </c>
      <c r="H8921">
        <v>50913</v>
      </c>
      <c r="I8921">
        <v>62578.971951129577</v>
      </c>
    </row>
    <row r="8922" spans="1:9" x14ac:dyDescent="0.3">
      <c r="A8922" s="1">
        <v>43525</v>
      </c>
      <c r="B8922" t="s">
        <v>67</v>
      </c>
      <c r="C8922">
        <v>63</v>
      </c>
      <c r="D8922">
        <v>2883</v>
      </c>
      <c r="E8922">
        <v>4576190.4761904757</v>
      </c>
      <c r="F8922">
        <f>IFERROR(NEFT_LAKH_MILLION[[#This Row],[OUTWARD TRANSACTION VALUE]],0)</f>
        <v>4576190.4761904757</v>
      </c>
      <c r="G8922">
        <v>47</v>
      </c>
      <c r="H8922">
        <v>30091</v>
      </c>
      <c r="I8922">
        <v>64023404.255319148</v>
      </c>
    </row>
    <row r="8923" spans="1:9" x14ac:dyDescent="0.3">
      <c r="A8923" s="1">
        <v>43525</v>
      </c>
      <c r="B8923" t="s">
        <v>68</v>
      </c>
      <c r="C8923">
        <v>34235</v>
      </c>
      <c r="D8923">
        <v>46688</v>
      </c>
      <c r="E8923">
        <v>136375.05476851176</v>
      </c>
      <c r="F8923">
        <f>IFERROR(NEFT_LAKH_MILLION[[#This Row],[OUTWARD TRANSACTION VALUE]],0)</f>
        <v>136375.05476851176</v>
      </c>
      <c r="G8923">
        <v>92038</v>
      </c>
      <c r="H8923">
        <v>46183</v>
      </c>
      <c r="I8923">
        <v>50178.187270475239</v>
      </c>
    </row>
    <row r="8924" spans="1:9" x14ac:dyDescent="0.3">
      <c r="A8924" s="1">
        <v>43525</v>
      </c>
      <c r="B8924" t="s">
        <v>69</v>
      </c>
      <c r="C8924">
        <v>9965</v>
      </c>
      <c r="D8924">
        <v>7808</v>
      </c>
      <c r="E8924">
        <v>78354.239839438029</v>
      </c>
      <c r="F8924">
        <f>IFERROR(NEFT_LAKH_MILLION[[#This Row],[OUTWARD TRANSACTION VALUE]],0)</f>
        <v>78354.239839438029</v>
      </c>
      <c r="G8924">
        <v>41988</v>
      </c>
      <c r="H8924">
        <v>15865</v>
      </c>
      <c r="I8924">
        <v>37784.605125273891</v>
      </c>
    </row>
    <row r="8925" spans="1:9" x14ac:dyDescent="0.3">
      <c r="A8925" s="1">
        <v>43525</v>
      </c>
      <c r="B8925" t="s">
        <v>70</v>
      </c>
      <c r="C8925">
        <v>32921765</v>
      </c>
      <c r="D8925">
        <v>37363701</v>
      </c>
      <c r="E8925">
        <v>113492.39932913682</v>
      </c>
      <c r="F8925">
        <f>IFERROR(NEFT_LAKH_MILLION[[#This Row],[OUTWARD TRANSACTION VALUE]],0)</f>
        <v>113492.39932913682</v>
      </c>
      <c r="G8925">
        <v>17652249</v>
      </c>
      <c r="H8925">
        <v>35932156</v>
      </c>
      <c r="I8925">
        <v>203555.68290476754</v>
      </c>
    </row>
    <row r="8926" spans="1:9" x14ac:dyDescent="0.3">
      <c r="A8926" s="1">
        <v>43525</v>
      </c>
      <c r="B8926" t="s">
        <v>71</v>
      </c>
      <c r="C8926">
        <v>2359673</v>
      </c>
      <c r="D8926">
        <v>6141830</v>
      </c>
      <c r="E8926">
        <v>260283.09854797678</v>
      </c>
      <c r="F8926">
        <f>IFERROR(NEFT_LAKH_MILLION[[#This Row],[OUTWARD TRANSACTION VALUE]],0)</f>
        <v>260283.09854797678</v>
      </c>
      <c r="G8926">
        <v>775464</v>
      </c>
      <c r="H8926">
        <v>4401163</v>
      </c>
      <c r="I8926">
        <v>567552.20100481773</v>
      </c>
    </row>
    <row r="8927" spans="1:9" x14ac:dyDescent="0.3">
      <c r="A8927" s="1">
        <v>43525</v>
      </c>
      <c r="B8927" t="s">
        <v>72</v>
      </c>
      <c r="C8927">
        <v>19599129</v>
      </c>
      <c r="D8927">
        <v>15601675</v>
      </c>
      <c r="E8927">
        <v>79603.920153798666</v>
      </c>
      <c r="F8927">
        <f>IFERROR(NEFT_LAKH_MILLION[[#This Row],[OUTWARD TRANSACTION VALUE]],0)</f>
        <v>79603.920153798666</v>
      </c>
      <c r="G8927">
        <v>13733048</v>
      </c>
      <c r="H8927">
        <v>20159871</v>
      </c>
      <c r="I8927">
        <v>146798.22716704989</v>
      </c>
    </row>
    <row r="8928" spans="1:9" x14ac:dyDescent="0.3">
      <c r="A8928" s="1">
        <v>43525</v>
      </c>
      <c r="B8928" t="s">
        <v>73</v>
      </c>
      <c r="C8928">
        <v>6626868</v>
      </c>
      <c r="D8928">
        <v>5341318</v>
      </c>
      <c r="E8928">
        <v>80600.941500570101</v>
      </c>
      <c r="F8928">
        <f>IFERROR(NEFT_LAKH_MILLION[[#This Row],[OUTWARD TRANSACTION VALUE]],0)</f>
        <v>80600.941500570101</v>
      </c>
      <c r="G8928">
        <v>5047121</v>
      </c>
      <c r="H8928">
        <v>6155154</v>
      </c>
      <c r="I8928">
        <v>121953.7633434982</v>
      </c>
    </row>
    <row r="8929" spans="1:9" x14ac:dyDescent="0.3">
      <c r="A8929" s="1">
        <v>43525</v>
      </c>
      <c r="B8929" t="s">
        <v>74</v>
      </c>
      <c r="C8929">
        <v>488316</v>
      </c>
      <c r="D8929">
        <v>1465562</v>
      </c>
      <c r="E8929">
        <v>300125.73825146013</v>
      </c>
      <c r="F8929">
        <f>IFERROR(NEFT_LAKH_MILLION[[#This Row],[OUTWARD TRANSACTION VALUE]],0)</f>
        <v>300125.73825146013</v>
      </c>
      <c r="G8929">
        <v>461594</v>
      </c>
      <c r="H8929">
        <v>1180717</v>
      </c>
      <c r="I8929">
        <v>255791.23645454663</v>
      </c>
    </row>
    <row r="8930" spans="1:9" x14ac:dyDescent="0.3">
      <c r="A8930" s="1">
        <v>43525</v>
      </c>
      <c r="B8930" t="s">
        <v>75</v>
      </c>
      <c r="C8930">
        <v>5912</v>
      </c>
      <c r="D8930">
        <v>8033</v>
      </c>
      <c r="E8930">
        <v>135876.18403247633</v>
      </c>
      <c r="F8930">
        <f>IFERROR(NEFT_LAKH_MILLION[[#This Row],[OUTWARD TRANSACTION VALUE]],0)</f>
        <v>135876.18403247633</v>
      </c>
      <c r="G8930">
        <v>5258</v>
      </c>
      <c r="H8930">
        <v>4445</v>
      </c>
      <c r="I8930">
        <v>84537.847090148352</v>
      </c>
    </row>
    <row r="8931" spans="1:9" x14ac:dyDescent="0.3">
      <c r="A8931" s="1">
        <v>43525</v>
      </c>
      <c r="B8931" t="s">
        <v>76</v>
      </c>
      <c r="C8931">
        <v>33889</v>
      </c>
      <c r="D8931">
        <v>12975</v>
      </c>
      <c r="E8931">
        <v>38286.759715541913</v>
      </c>
      <c r="F8931">
        <f>IFERROR(NEFT_LAKH_MILLION[[#This Row],[OUTWARD TRANSACTION VALUE]],0)</f>
        <v>38286.759715541913</v>
      </c>
      <c r="G8931">
        <v>13565</v>
      </c>
      <c r="H8931">
        <v>5020</v>
      </c>
      <c r="I8931">
        <v>37007.003317360854</v>
      </c>
    </row>
    <row r="8932" spans="1:9" x14ac:dyDescent="0.3">
      <c r="A8932" s="1">
        <v>43525</v>
      </c>
      <c r="B8932" t="s">
        <v>77</v>
      </c>
      <c r="C8932">
        <v>1435403</v>
      </c>
      <c r="D8932">
        <v>1718766</v>
      </c>
      <c r="E8932">
        <v>119741.00653266016</v>
      </c>
      <c r="F8932">
        <f>IFERROR(NEFT_LAKH_MILLION[[#This Row],[OUTWARD TRANSACTION VALUE]],0)</f>
        <v>119741.00653266016</v>
      </c>
      <c r="G8932">
        <v>4806175</v>
      </c>
      <c r="H8932">
        <v>3363688</v>
      </c>
      <c r="I8932">
        <v>69986.798233522495</v>
      </c>
    </row>
    <row r="8933" spans="1:9" x14ac:dyDescent="0.3">
      <c r="A8933" s="1">
        <v>43525</v>
      </c>
      <c r="B8933" t="s">
        <v>78</v>
      </c>
      <c r="C8933">
        <v>1833942</v>
      </c>
      <c r="D8933">
        <v>1433170</v>
      </c>
      <c r="E8933">
        <v>78146.964298761901</v>
      </c>
      <c r="F8933">
        <f>IFERROR(NEFT_LAKH_MILLION[[#This Row],[OUTWARD TRANSACTION VALUE]],0)</f>
        <v>78146.964298761901</v>
      </c>
      <c r="G8933">
        <v>4308141</v>
      </c>
      <c r="H8933">
        <v>2260230</v>
      </c>
      <c r="I8933">
        <v>52464.160295589209</v>
      </c>
    </row>
    <row r="8934" spans="1:9" x14ac:dyDescent="0.3">
      <c r="A8934" s="1">
        <v>43525</v>
      </c>
      <c r="B8934" t="s">
        <v>79</v>
      </c>
      <c r="C8934">
        <v>4292640</v>
      </c>
      <c r="D8934">
        <v>4842997</v>
      </c>
      <c r="E8934">
        <v>112820.94468671959</v>
      </c>
      <c r="F8934">
        <f>IFERROR(NEFT_LAKH_MILLION[[#This Row],[OUTWARD TRANSACTION VALUE]],0)</f>
        <v>112820.94468671959</v>
      </c>
      <c r="G8934">
        <v>1737478</v>
      </c>
      <c r="H8934">
        <v>3687651</v>
      </c>
      <c r="I8934">
        <v>212241.59385039695</v>
      </c>
    </row>
    <row r="8935" spans="1:9" x14ac:dyDescent="0.3">
      <c r="A8935" s="1">
        <v>43525</v>
      </c>
      <c r="B8935" t="s">
        <v>80</v>
      </c>
      <c r="C8935">
        <v>979</v>
      </c>
      <c r="D8935">
        <v>29237</v>
      </c>
      <c r="E8935">
        <v>2986414.7088866192</v>
      </c>
      <c r="F8935">
        <f>IFERROR(NEFT_LAKH_MILLION[[#This Row],[OUTWARD TRANSACTION VALUE]],0)</f>
        <v>2986414.7088866192</v>
      </c>
      <c r="G8935">
        <v>213</v>
      </c>
      <c r="H8935">
        <v>28161</v>
      </c>
      <c r="I8935">
        <v>13221126.760563381</v>
      </c>
    </row>
    <row r="8936" spans="1:9" x14ac:dyDescent="0.3">
      <c r="A8936" s="1">
        <v>43525</v>
      </c>
      <c r="B8936" t="s">
        <v>81</v>
      </c>
      <c r="C8936">
        <v>1360</v>
      </c>
      <c r="D8936">
        <v>3828</v>
      </c>
      <c r="E8936">
        <v>281470.5882352941</v>
      </c>
      <c r="F8936">
        <f>IFERROR(NEFT_LAKH_MILLION[[#This Row],[OUTWARD TRANSACTION VALUE]],0)</f>
        <v>281470.5882352941</v>
      </c>
      <c r="G8936">
        <v>199</v>
      </c>
      <c r="H8936">
        <v>14970</v>
      </c>
      <c r="I8936">
        <v>7522613.0653266329</v>
      </c>
    </row>
    <row r="8937" spans="1:9" x14ac:dyDescent="0.3">
      <c r="A8937" s="1">
        <v>43525</v>
      </c>
      <c r="B8937" t="s">
        <v>82</v>
      </c>
      <c r="C8937">
        <v>1415</v>
      </c>
      <c r="D8937">
        <v>758</v>
      </c>
      <c r="E8937">
        <v>53568.904593639578</v>
      </c>
      <c r="F8937">
        <f>IFERROR(NEFT_LAKH_MILLION[[#This Row],[OUTWARD TRANSACTION VALUE]],0)</f>
        <v>53568.904593639578</v>
      </c>
      <c r="G8937">
        <v>930</v>
      </c>
      <c r="H8937">
        <v>745</v>
      </c>
      <c r="I8937">
        <v>80107.526881720434</v>
      </c>
    </row>
    <row r="8938" spans="1:9" x14ac:dyDescent="0.3">
      <c r="A8938" s="1">
        <v>43525</v>
      </c>
      <c r="B8938" t="s">
        <v>83</v>
      </c>
      <c r="C8938">
        <v>12539</v>
      </c>
      <c r="D8938">
        <v>6347</v>
      </c>
      <c r="E8938">
        <v>50618.071616556343</v>
      </c>
      <c r="F8938">
        <f>IFERROR(NEFT_LAKH_MILLION[[#This Row],[OUTWARD TRANSACTION VALUE]],0)</f>
        <v>50618.071616556343</v>
      </c>
      <c r="G8938">
        <v>21313</v>
      </c>
      <c r="H8938">
        <v>21723</v>
      </c>
      <c r="I8938">
        <v>101923.70853469713</v>
      </c>
    </row>
    <row r="8939" spans="1:9" x14ac:dyDescent="0.3">
      <c r="A8939" s="1">
        <v>43525</v>
      </c>
      <c r="B8939" t="s">
        <v>84</v>
      </c>
      <c r="C8939">
        <v>17533</v>
      </c>
      <c r="D8939">
        <v>36436</v>
      </c>
      <c r="E8939">
        <v>207813.83676495752</v>
      </c>
      <c r="F8939">
        <f>IFERROR(NEFT_LAKH_MILLION[[#This Row],[OUTWARD TRANSACTION VALUE]],0)</f>
        <v>207813.83676495752</v>
      </c>
      <c r="G8939">
        <v>31581</v>
      </c>
      <c r="H8939">
        <v>20546</v>
      </c>
      <c r="I8939">
        <v>65058.104556537161</v>
      </c>
    </row>
    <row r="8940" spans="1:9" x14ac:dyDescent="0.3">
      <c r="A8940" s="1">
        <v>43525</v>
      </c>
      <c r="B8940" t="s">
        <v>85</v>
      </c>
      <c r="C8940">
        <v>550377</v>
      </c>
      <c r="D8940">
        <v>863985</v>
      </c>
      <c r="E8940">
        <v>156980.57876691796</v>
      </c>
      <c r="F8940">
        <f>IFERROR(NEFT_LAKH_MILLION[[#This Row],[OUTWARD TRANSACTION VALUE]],0)</f>
        <v>156980.57876691796</v>
      </c>
      <c r="G8940">
        <v>524373</v>
      </c>
      <c r="H8940">
        <v>460060</v>
      </c>
      <c r="I8940">
        <v>87735.257154735271</v>
      </c>
    </row>
    <row r="8941" spans="1:9" x14ac:dyDescent="0.3">
      <c r="A8941" s="1">
        <v>43525</v>
      </c>
      <c r="B8941" t="s">
        <v>86</v>
      </c>
      <c r="C8941">
        <v>161976</v>
      </c>
      <c r="D8941">
        <v>79381</v>
      </c>
      <c r="E8941">
        <v>49007.877710278066</v>
      </c>
      <c r="F8941">
        <f>IFERROR(NEFT_LAKH_MILLION[[#This Row],[OUTWARD TRANSACTION VALUE]],0)</f>
        <v>49007.877710278066</v>
      </c>
      <c r="G8941">
        <v>11227</v>
      </c>
      <c r="H8941">
        <v>42448</v>
      </c>
      <c r="I8941">
        <v>378088.53656364122</v>
      </c>
    </row>
    <row r="8942" spans="1:9" x14ac:dyDescent="0.3">
      <c r="A8942" s="1">
        <v>43525</v>
      </c>
      <c r="B8942" t="s">
        <v>87</v>
      </c>
      <c r="C8942">
        <v>15379</v>
      </c>
      <c r="D8942">
        <v>21376</v>
      </c>
      <c r="E8942">
        <v>138994.73307757333</v>
      </c>
      <c r="F8942">
        <f>IFERROR(NEFT_LAKH_MILLION[[#This Row],[OUTWARD TRANSACTION VALUE]],0)</f>
        <v>138994.73307757333</v>
      </c>
      <c r="G8942">
        <v>40005</v>
      </c>
      <c r="H8942">
        <v>20527</v>
      </c>
      <c r="I8942">
        <v>51311.086114235717</v>
      </c>
    </row>
    <row r="8943" spans="1:9" x14ac:dyDescent="0.3">
      <c r="A8943" s="1">
        <v>43525</v>
      </c>
      <c r="B8943" t="s">
        <v>88</v>
      </c>
      <c r="C8943">
        <v>66659</v>
      </c>
      <c r="D8943">
        <v>73371</v>
      </c>
      <c r="E8943">
        <v>110069.15795316461</v>
      </c>
      <c r="F8943">
        <f>IFERROR(NEFT_LAKH_MILLION[[#This Row],[OUTWARD TRANSACTION VALUE]],0)</f>
        <v>110069.15795316461</v>
      </c>
      <c r="G8943">
        <v>104727</v>
      </c>
      <c r="H8943">
        <v>77824</v>
      </c>
      <c r="I8943">
        <v>74311.304630133585</v>
      </c>
    </row>
    <row r="8944" spans="1:9" x14ac:dyDescent="0.3">
      <c r="A8944" s="1">
        <v>43525</v>
      </c>
      <c r="B8944" t="s">
        <v>89</v>
      </c>
      <c r="C8944">
        <v>4375</v>
      </c>
      <c r="D8944">
        <v>6578</v>
      </c>
      <c r="E8944">
        <v>150354.28571428571</v>
      </c>
      <c r="F8944">
        <f>IFERROR(NEFT_LAKH_MILLION[[#This Row],[OUTWARD TRANSACTION VALUE]],0)</f>
        <v>150354.28571428571</v>
      </c>
      <c r="G8944">
        <v>10145</v>
      </c>
      <c r="H8944">
        <v>4693</v>
      </c>
      <c r="I8944">
        <v>46259.241005421391</v>
      </c>
    </row>
    <row r="8945" spans="1:9" x14ac:dyDescent="0.3">
      <c r="A8945" s="1">
        <v>43525</v>
      </c>
      <c r="B8945" t="s">
        <v>90</v>
      </c>
      <c r="C8945">
        <v>9905</v>
      </c>
      <c r="D8945">
        <v>5313</v>
      </c>
      <c r="E8945">
        <v>53639.57597173145</v>
      </c>
      <c r="F8945">
        <f>IFERROR(NEFT_LAKH_MILLION[[#This Row],[OUTWARD TRANSACTION VALUE]],0)</f>
        <v>53639.57597173145</v>
      </c>
      <c r="G8945">
        <v>38914</v>
      </c>
      <c r="H8945">
        <v>14524</v>
      </c>
      <c r="I8945">
        <v>37323.328365112815</v>
      </c>
    </row>
    <row r="8946" spans="1:9" x14ac:dyDescent="0.3">
      <c r="A8946" s="1">
        <v>43525</v>
      </c>
      <c r="B8946" t="s">
        <v>91</v>
      </c>
      <c r="C8946">
        <v>579127</v>
      </c>
      <c r="D8946">
        <v>900610</v>
      </c>
      <c r="E8946">
        <v>155511.65806463867</v>
      </c>
      <c r="F8946">
        <f>IFERROR(NEFT_LAKH_MILLION[[#This Row],[OUTWARD TRANSACTION VALUE]],0)</f>
        <v>155511.65806463867</v>
      </c>
      <c r="G8946">
        <v>13438</v>
      </c>
      <c r="H8946">
        <v>944707</v>
      </c>
      <c r="I8946">
        <v>7030116.0887036761</v>
      </c>
    </row>
    <row r="8947" spans="1:9" x14ac:dyDescent="0.3">
      <c r="A8947" s="1">
        <v>43525</v>
      </c>
      <c r="B8947" t="s">
        <v>92</v>
      </c>
      <c r="C8947">
        <v>1090</v>
      </c>
      <c r="D8947">
        <v>52</v>
      </c>
      <c r="E8947">
        <v>4770.6422018348621</v>
      </c>
      <c r="F8947">
        <f>IFERROR(NEFT_LAKH_MILLION[[#This Row],[OUTWARD TRANSACTION VALUE]],0)</f>
        <v>4770.6422018348621</v>
      </c>
      <c r="G8947">
        <v>155</v>
      </c>
      <c r="H8947">
        <v>215</v>
      </c>
      <c r="I8947">
        <v>138709.67741935485</v>
      </c>
    </row>
    <row r="8948" spans="1:9" x14ac:dyDescent="0.3">
      <c r="A8948" s="1">
        <v>43525</v>
      </c>
      <c r="B8948" t="s">
        <v>93</v>
      </c>
      <c r="C8948">
        <v>61618</v>
      </c>
      <c r="D8948">
        <v>100965</v>
      </c>
      <c r="E8948">
        <v>163856.34067967153</v>
      </c>
      <c r="F8948">
        <f>IFERROR(NEFT_LAKH_MILLION[[#This Row],[OUTWARD TRANSACTION VALUE]],0)</f>
        <v>163856.34067967153</v>
      </c>
      <c r="G8948">
        <v>110571</v>
      </c>
      <c r="H8948">
        <v>107865</v>
      </c>
      <c r="I8948">
        <v>97552.703692649971</v>
      </c>
    </row>
    <row r="8949" spans="1:9" x14ac:dyDescent="0.3">
      <c r="A8949" s="1">
        <v>43525</v>
      </c>
      <c r="B8949" t="s">
        <v>94</v>
      </c>
      <c r="C8949">
        <v>14816</v>
      </c>
      <c r="D8949">
        <v>14332</v>
      </c>
      <c r="E8949">
        <v>96733.261339092875</v>
      </c>
      <c r="F8949">
        <f>IFERROR(NEFT_LAKH_MILLION[[#This Row],[OUTWARD TRANSACTION VALUE]],0)</f>
        <v>96733.261339092875</v>
      </c>
      <c r="G8949">
        <v>48246</v>
      </c>
      <c r="H8949">
        <v>22954</v>
      </c>
      <c r="I8949">
        <v>47577.0012021722</v>
      </c>
    </row>
    <row r="8950" spans="1:9" x14ac:dyDescent="0.3">
      <c r="A8950" s="1">
        <v>43525</v>
      </c>
      <c r="B8950" t="s">
        <v>95</v>
      </c>
      <c r="C8950">
        <v>21416</v>
      </c>
      <c r="D8950">
        <v>17833</v>
      </c>
      <c r="E8950">
        <v>83269.518117295476</v>
      </c>
      <c r="F8950">
        <f>IFERROR(NEFT_LAKH_MILLION[[#This Row],[OUTWARD TRANSACTION VALUE]],0)</f>
        <v>83269.518117295476</v>
      </c>
      <c r="G8950">
        <v>35840</v>
      </c>
      <c r="H8950">
        <v>42180</v>
      </c>
      <c r="I8950">
        <v>117689.73214285714</v>
      </c>
    </row>
    <row r="8951" spans="1:9" x14ac:dyDescent="0.3">
      <c r="A8951" s="1">
        <v>43525</v>
      </c>
      <c r="B8951" t="s">
        <v>96</v>
      </c>
      <c r="C8951">
        <v>507196</v>
      </c>
      <c r="D8951">
        <v>535842</v>
      </c>
      <c r="E8951">
        <v>105647.91520437859</v>
      </c>
      <c r="F8951">
        <f>IFERROR(NEFT_LAKH_MILLION[[#This Row],[OUTWARD TRANSACTION VALUE]],0)</f>
        <v>105647.91520437859</v>
      </c>
      <c r="G8951">
        <v>1395751</v>
      </c>
      <c r="H8951">
        <v>910639</v>
      </c>
      <c r="I8951">
        <v>65243.65735722203</v>
      </c>
    </row>
    <row r="8952" spans="1:9" x14ac:dyDescent="0.3">
      <c r="A8952" s="1">
        <v>43525</v>
      </c>
      <c r="B8952" t="s">
        <v>97</v>
      </c>
      <c r="C8952">
        <v>122038</v>
      </c>
      <c r="D8952">
        <v>66397</v>
      </c>
      <c r="E8952">
        <v>54406.824103967614</v>
      </c>
      <c r="F8952">
        <f>IFERROR(NEFT_LAKH_MILLION[[#This Row],[OUTWARD TRANSACTION VALUE]],0)</f>
        <v>54406.824103967614</v>
      </c>
      <c r="G8952">
        <v>117957</v>
      </c>
      <c r="H8952">
        <v>73565</v>
      </c>
      <c r="I8952">
        <v>62365.946912858075</v>
      </c>
    </row>
    <row r="8953" spans="1:9" x14ac:dyDescent="0.3">
      <c r="A8953" s="1">
        <v>43525</v>
      </c>
      <c r="B8953" t="s">
        <v>98</v>
      </c>
      <c r="C8953">
        <v>73645</v>
      </c>
      <c r="D8953">
        <v>91785</v>
      </c>
      <c r="E8953">
        <v>124631.67900061104</v>
      </c>
      <c r="F8953">
        <f>IFERROR(NEFT_LAKH_MILLION[[#This Row],[OUTWARD TRANSACTION VALUE]],0)</f>
        <v>124631.67900061104</v>
      </c>
      <c r="G8953">
        <v>222003</v>
      </c>
      <c r="H8953">
        <v>81696</v>
      </c>
      <c r="I8953">
        <v>36799.502709422843</v>
      </c>
    </row>
    <row r="8954" spans="1:9" x14ac:dyDescent="0.3">
      <c r="A8954" s="1">
        <v>43525</v>
      </c>
      <c r="B8954" t="s">
        <v>99</v>
      </c>
      <c r="C8954">
        <v>1252912</v>
      </c>
      <c r="D8954">
        <v>1157492</v>
      </c>
      <c r="E8954">
        <v>92384.141903022712</v>
      </c>
      <c r="F8954">
        <f>IFERROR(NEFT_LAKH_MILLION[[#This Row],[OUTWARD TRANSACTION VALUE]],0)</f>
        <v>92384.141903022712</v>
      </c>
      <c r="G8954">
        <v>1608578</v>
      </c>
      <c r="H8954">
        <v>1119742</v>
      </c>
      <c r="I8954">
        <v>69610.674769889927</v>
      </c>
    </row>
    <row r="8955" spans="1:9" x14ac:dyDescent="0.3">
      <c r="A8955" s="1">
        <v>43525</v>
      </c>
      <c r="B8955" t="s">
        <v>100</v>
      </c>
      <c r="C8955">
        <v>38566</v>
      </c>
      <c r="D8955">
        <v>32555</v>
      </c>
      <c r="E8955">
        <v>84413.732303064869</v>
      </c>
      <c r="F8955">
        <f>IFERROR(NEFT_LAKH_MILLION[[#This Row],[OUTWARD TRANSACTION VALUE]],0)</f>
        <v>84413.732303064869</v>
      </c>
      <c r="G8955">
        <v>113612</v>
      </c>
      <c r="H8955">
        <v>35160</v>
      </c>
      <c r="I8955">
        <v>30947.435130091893</v>
      </c>
    </row>
    <row r="8956" spans="1:9" x14ac:dyDescent="0.3">
      <c r="A8956" s="1">
        <v>43525</v>
      </c>
      <c r="B8956" t="s">
        <v>101</v>
      </c>
      <c r="C8956">
        <v>2105</v>
      </c>
      <c r="D8956">
        <v>56457</v>
      </c>
      <c r="E8956">
        <v>2682042.7553444179</v>
      </c>
      <c r="F8956">
        <f>IFERROR(NEFT_LAKH_MILLION[[#This Row],[OUTWARD TRANSACTION VALUE]],0)</f>
        <v>2682042.7553444179</v>
      </c>
      <c r="G8956">
        <v>692</v>
      </c>
      <c r="H8956">
        <v>65156</v>
      </c>
      <c r="I8956">
        <v>9415606.9364161845</v>
      </c>
    </row>
    <row r="8957" spans="1:9" x14ac:dyDescent="0.3">
      <c r="A8957" s="1">
        <v>43525</v>
      </c>
      <c r="B8957" t="s">
        <v>102</v>
      </c>
      <c r="C8957">
        <v>8931841</v>
      </c>
      <c r="D8957">
        <v>7861047</v>
      </c>
      <c r="E8957">
        <v>88011.497293782988</v>
      </c>
      <c r="F8957">
        <f>IFERROR(NEFT_LAKH_MILLION[[#This Row],[OUTWARD TRANSACTION VALUE]],0)</f>
        <v>88011.497293782988</v>
      </c>
      <c r="G8957">
        <v>5002170</v>
      </c>
      <c r="H8957">
        <v>7641956</v>
      </c>
      <c r="I8957">
        <v>152772.81659759665</v>
      </c>
    </row>
    <row r="8958" spans="1:9" x14ac:dyDescent="0.3">
      <c r="A8958" s="1">
        <v>43525</v>
      </c>
      <c r="B8958" t="s">
        <v>103</v>
      </c>
      <c r="C8958">
        <v>18278</v>
      </c>
      <c r="D8958">
        <v>14923</v>
      </c>
      <c r="E8958">
        <v>81644.600065652703</v>
      </c>
      <c r="F8958">
        <f>IFERROR(NEFT_LAKH_MILLION[[#This Row],[OUTWARD TRANSACTION VALUE]],0)</f>
        <v>81644.600065652703</v>
      </c>
      <c r="G8958">
        <v>19947</v>
      </c>
      <c r="H8958">
        <v>17018</v>
      </c>
      <c r="I8958">
        <v>85316.087632225404</v>
      </c>
    </row>
    <row r="8959" spans="1:9" x14ac:dyDescent="0.3">
      <c r="A8959" s="1">
        <v>43525</v>
      </c>
      <c r="B8959" t="s">
        <v>104</v>
      </c>
      <c r="C8959">
        <v>85268</v>
      </c>
      <c r="D8959">
        <v>241260</v>
      </c>
      <c r="E8959">
        <v>282943.19088051788</v>
      </c>
      <c r="F8959">
        <f>IFERROR(NEFT_LAKH_MILLION[[#This Row],[OUTWARD TRANSACTION VALUE]],0)</f>
        <v>282943.19088051788</v>
      </c>
      <c r="G8959">
        <v>485523</v>
      </c>
      <c r="H8959">
        <v>162359</v>
      </c>
      <c r="I8959">
        <v>33440.02240882512</v>
      </c>
    </row>
    <row r="8960" spans="1:9" x14ac:dyDescent="0.3">
      <c r="A8960" s="1">
        <v>43525</v>
      </c>
      <c r="B8960" t="s">
        <v>105</v>
      </c>
      <c r="C8960">
        <v>5479</v>
      </c>
      <c r="D8960">
        <v>7869</v>
      </c>
      <c r="E8960">
        <v>143621.09874064609</v>
      </c>
      <c r="F8960">
        <f>IFERROR(NEFT_LAKH_MILLION[[#This Row],[OUTWARD TRANSACTION VALUE]],0)</f>
        <v>143621.09874064609</v>
      </c>
      <c r="G8960">
        <v>11839</v>
      </c>
      <c r="H8960">
        <v>14498</v>
      </c>
      <c r="I8960">
        <v>122459.66720162176</v>
      </c>
    </row>
    <row r="8961" spans="1:9" x14ac:dyDescent="0.3">
      <c r="A8961" s="1">
        <v>43525</v>
      </c>
      <c r="B8961" t="s">
        <v>106</v>
      </c>
      <c r="C8961">
        <v>86</v>
      </c>
      <c r="D8961">
        <v>46</v>
      </c>
      <c r="E8961">
        <v>53488.372093023259</v>
      </c>
      <c r="F8961">
        <f>IFERROR(NEFT_LAKH_MILLION[[#This Row],[OUTWARD TRANSACTION VALUE]],0)</f>
        <v>53488.372093023259</v>
      </c>
      <c r="G8961">
        <v>20</v>
      </c>
      <c r="H8961">
        <v>154</v>
      </c>
      <c r="I8961">
        <v>770000</v>
      </c>
    </row>
    <row r="8962" spans="1:9" x14ac:dyDescent="0.3">
      <c r="A8962" s="1">
        <v>43525</v>
      </c>
      <c r="B8962" t="s">
        <v>107</v>
      </c>
      <c r="C8962">
        <v>400638</v>
      </c>
      <c r="D8962">
        <v>287683</v>
      </c>
      <c r="E8962">
        <v>71806.219080566501</v>
      </c>
      <c r="F8962">
        <f>IFERROR(NEFT_LAKH_MILLION[[#This Row],[OUTWARD TRANSACTION VALUE]],0)</f>
        <v>71806.219080566501</v>
      </c>
      <c r="G8962">
        <v>411178</v>
      </c>
      <c r="H8962">
        <v>350638</v>
      </c>
      <c r="I8962">
        <v>85276.449615494988</v>
      </c>
    </row>
    <row r="8963" spans="1:9" x14ac:dyDescent="0.3">
      <c r="A8963" s="1">
        <v>43525</v>
      </c>
      <c r="B8963" t="s">
        <v>108</v>
      </c>
      <c r="C8963">
        <v>17267</v>
      </c>
      <c r="D8963">
        <v>16618</v>
      </c>
      <c r="E8963">
        <v>96241.38530144206</v>
      </c>
      <c r="F8963">
        <f>IFERROR(NEFT_LAKH_MILLION[[#This Row],[OUTWARD TRANSACTION VALUE]],0)</f>
        <v>96241.38530144206</v>
      </c>
      <c r="G8963">
        <v>47320</v>
      </c>
      <c r="H8963">
        <v>25198</v>
      </c>
      <c r="I8963">
        <v>53250.211327134406</v>
      </c>
    </row>
    <row r="8964" spans="1:9" x14ac:dyDescent="0.3">
      <c r="A8964" s="1">
        <v>43525</v>
      </c>
      <c r="B8964" t="s">
        <v>109</v>
      </c>
      <c r="C8964">
        <v>92782</v>
      </c>
      <c r="D8964">
        <v>53678</v>
      </c>
      <c r="E8964">
        <v>57853.894074281648</v>
      </c>
      <c r="F8964">
        <f>IFERROR(NEFT_LAKH_MILLION[[#This Row],[OUTWARD TRANSACTION VALUE]],0)</f>
        <v>57853.894074281648</v>
      </c>
      <c r="G8964">
        <v>359023</v>
      </c>
      <c r="H8964">
        <v>65824</v>
      </c>
      <c r="I8964">
        <v>18334.20142999195</v>
      </c>
    </row>
    <row r="8965" spans="1:9" x14ac:dyDescent="0.3">
      <c r="A8965" s="1">
        <v>43525</v>
      </c>
      <c r="B8965" t="s">
        <v>110</v>
      </c>
      <c r="C8965">
        <v>7786</v>
      </c>
      <c r="D8965">
        <v>29242</v>
      </c>
      <c r="E8965">
        <v>375571.53865913179</v>
      </c>
      <c r="F8965">
        <f>IFERROR(NEFT_LAKH_MILLION[[#This Row],[OUTWARD TRANSACTION VALUE]],0)</f>
        <v>375571.53865913179</v>
      </c>
      <c r="G8965">
        <v>15280</v>
      </c>
      <c r="H8965">
        <v>238505</v>
      </c>
      <c r="I8965">
        <v>1560896.5968586388</v>
      </c>
    </row>
    <row r="8966" spans="1:9" x14ac:dyDescent="0.3">
      <c r="A8966" s="1">
        <v>43525</v>
      </c>
      <c r="B8966" t="s">
        <v>111</v>
      </c>
      <c r="C8966">
        <v>7434</v>
      </c>
      <c r="D8966">
        <v>6692</v>
      </c>
      <c r="E8966">
        <v>90018.832391713746</v>
      </c>
      <c r="F8966">
        <f>IFERROR(NEFT_LAKH_MILLION[[#This Row],[OUTWARD TRANSACTION VALUE]],0)</f>
        <v>90018.832391713746</v>
      </c>
      <c r="G8966">
        <v>2067</v>
      </c>
      <c r="H8966">
        <v>3758</v>
      </c>
      <c r="I8966">
        <v>181809.38558297048</v>
      </c>
    </row>
    <row r="8967" spans="1:9" x14ac:dyDescent="0.3">
      <c r="A8967" s="1">
        <v>43525</v>
      </c>
      <c r="B8967" t="s">
        <v>112</v>
      </c>
      <c r="C8967">
        <v>762</v>
      </c>
      <c r="D8967">
        <v>9568</v>
      </c>
      <c r="E8967">
        <v>1255643.0446194226</v>
      </c>
      <c r="F8967">
        <f>IFERROR(NEFT_LAKH_MILLION[[#This Row],[OUTWARD TRANSACTION VALUE]],0)</f>
        <v>1255643.0446194226</v>
      </c>
      <c r="G8967">
        <v>85</v>
      </c>
      <c r="H8967">
        <v>1837</v>
      </c>
      <c r="I8967">
        <v>2161176.4705882352</v>
      </c>
    </row>
    <row r="8968" spans="1:9" x14ac:dyDescent="0.3">
      <c r="A8968" s="1">
        <v>43525</v>
      </c>
      <c r="B8968" t="s">
        <v>113</v>
      </c>
      <c r="C8968">
        <v>42531</v>
      </c>
      <c r="D8968">
        <v>44824</v>
      </c>
      <c r="E8968">
        <v>105391.36159507182</v>
      </c>
      <c r="F8968">
        <f>IFERROR(NEFT_LAKH_MILLION[[#This Row],[OUTWARD TRANSACTION VALUE]],0)</f>
        <v>105391.36159507182</v>
      </c>
      <c r="G8968">
        <v>65433</v>
      </c>
      <c r="H8968">
        <v>70186</v>
      </c>
      <c r="I8968">
        <v>107263.91881772195</v>
      </c>
    </row>
    <row r="8969" spans="1:9" x14ac:dyDescent="0.3">
      <c r="A8969" s="1">
        <v>43525</v>
      </c>
      <c r="B8969" t="s">
        <v>114</v>
      </c>
      <c r="C8969">
        <v>32292</v>
      </c>
      <c r="D8969">
        <v>269628</v>
      </c>
      <c r="E8969">
        <v>834968.41322928283</v>
      </c>
      <c r="F8969">
        <f>IFERROR(NEFT_LAKH_MILLION[[#This Row],[OUTWARD TRANSACTION VALUE]],0)</f>
        <v>834968.41322928283</v>
      </c>
      <c r="G8969">
        <v>5935</v>
      </c>
      <c r="H8969">
        <v>216031</v>
      </c>
      <c r="I8969">
        <v>3639949.4524010108</v>
      </c>
    </row>
    <row r="8970" spans="1:9" x14ac:dyDescent="0.3">
      <c r="A8970" s="1">
        <v>43525</v>
      </c>
      <c r="B8970" t="s">
        <v>115</v>
      </c>
      <c r="C8970">
        <v>15957</v>
      </c>
      <c r="D8970">
        <v>7607</v>
      </c>
      <c r="E8970">
        <v>47671.868145641412</v>
      </c>
      <c r="F8970">
        <f>IFERROR(NEFT_LAKH_MILLION[[#This Row],[OUTWARD TRANSACTION VALUE]],0)</f>
        <v>47671.868145641412</v>
      </c>
      <c r="G8970">
        <v>30125</v>
      </c>
      <c r="H8970">
        <v>21420</v>
      </c>
      <c r="I8970">
        <v>71103.734439834021</v>
      </c>
    </row>
    <row r="8971" spans="1:9" x14ac:dyDescent="0.3">
      <c r="A8971" s="1">
        <v>43525</v>
      </c>
      <c r="B8971" t="s">
        <v>116</v>
      </c>
      <c r="C8971">
        <v>3603</v>
      </c>
      <c r="D8971">
        <v>2408</v>
      </c>
      <c r="E8971">
        <v>66833.194560088814</v>
      </c>
      <c r="F8971">
        <f>IFERROR(NEFT_LAKH_MILLION[[#This Row],[OUTWARD TRANSACTION VALUE]],0)</f>
        <v>66833.194560088814</v>
      </c>
      <c r="G8971">
        <v>4750</v>
      </c>
      <c r="H8971">
        <v>1354</v>
      </c>
      <c r="I8971">
        <v>28505.263157894737</v>
      </c>
    </row>
    <row r="8972" spans="1:9" x14ac:dyDescent="0.3">
      <c r="A8972" s="1">
        <v>43525</v>
      </c>
      <c r="B8972" t="s">
        <v>117</v>
      </c>
      <c r="C8972">
        <v>13535</v>
      </c>
      <c r="D8972">
        <v>19720</v>
      </c>
      <c r="E8972">
        <v>145696.34281492428</v>
      </c>
      <c r="F8972">
        <f>IFERROR(NEFT_LAKH_MILLION[[#This Row],[OUTWARD TRANSACTION VALUE]],0)</f>
        <v>145696.34281492428</v>
      </c>
      <c r="G8972">
        <v>14829</v>
      </c>
      <c r="H8972">
        <v>11265</v>
      </c>
      <c r="I8972">
        <v>75966.01254299008</v>
      </c>
    </row>
    <row r="8973" spans="1:9" x14ac:dyDescent="0.3">
      <c r="A8973" s="1">
        <v>43525</v>
      </c>
      <c r="B8973" t="s">
        <v>118</v>
      </c>
      <c r="C8973">
        <v>14682</v>
      </c>
      <c r="D8973">
        <v>12147</v>
      </c>
      <c r="E8973">
        <v>82733.959950960358</v>
      </c>
      <c r="F8973">
        <f>IFERROR(NEFT_LAKH_MILLION[[#This Row],[OUTWARD TRANSACTION VALUE]],0)</f>
        <v>82733.959950960358</v>
      </c>
      <c r="G8973">
        <v>24077</v>
      </c>
      <c r="H8973">
        <v>28557</v>
      </c>
      <c r="I8973">
        <v>118606.96930680732</v>
      </c>
    </row>
    <row r="8974" spans="1:9" x14ac:dyDescent="0.3">
      <c r="A8974" s="1">
        <v>43525</v>
      </c>
      <c r="B8974" t="s">
        <v>119</v>
      </c>
      <c r="C8974">
        <v>53846</v>
      </c>
      <c r="D8974">
        <v>59464</v>
      </c>
      <c r="E8974">
        <v>110433.45838130965</v>
      </c>
      <c r="F8974">
        <f>IFERROR(NEFT_LAKH_MILLION[[#This Row],[OUTWARD TRANSACTION VALUE]],0)</f>
        <v>110433.45838130965</v>
      </c>
      <c r="G8974">
        <v>114895</v>
      </c>
      <c r="H8974">
        <v>84107</v>
      </c>
      <c r="I8974">
        <v>73203.359589190135</v>
      </c>
    </row>
    <row r="8975" spans="1:9" x14ac:dyDescent="0.3">
      <c r="A8975" s="1">
        <v>43525</v>
      </c>
      <c r="B8975" t="s">
        <v>273</v>
      </c>
      <c r="C8975">
        <v>2</v>
      </c>
      <c r="D8975">
        <v>0</v>
      </c>
      <c r="E8975">
        <v>0</v>
      </c>
      <c r="F8975">
        <f>IFERROR(NEFT_LAKH_MILLION[[#This Row],[OUTWARD TRANSACTION VALUE]],0)</f>
        <v>0</v>
      </c>
      <c r="G8975">
        <v>0</v>
      </c>
      <c r="H8975">
        <v>0</v>
      </c>
      <c r="I8975" t="e">
        <v>#NUM!</v>
      </c>
    </row>
    <row r="8976" spans="1:9" x14ac:dyDescent="0.3">
      <c r="A8976" s="1">
        <v>43525</v>
      </c>
      <c r="B8976" t="s">
        <v>120</v>
      </c>
      <c r="C8976">
        <v>324</v>
      </c>
      <c r="D8976">
        <v>8106</v>
      </c>
      <c r="E8976">
        <v>2501851.8518518517</v>
      </c>
      <c r="F8976">
        <f>IFERROR(NEFT_LAKH_MILLION[[#This Row],[OUTWARD TRANSACTION VALUE]],0)</f>
        <v>2501851.8518518517</v>
      </c>
      <c r="G8976">
        <v>11</v>
      </c>
      <c r="H8976">
        <v>1355</v>
      </c>
      <c r="I8976">
        <v>12318181.818181818</v>
      </c>
    </row>
    <row r="8977" spans="1:9" x14ac:dyDescent="0.3">
      <c r="A8977" s="1">
        <v>43525</v>
      </c>
      <c r="B8977" t="s">
        <v>121</v>
      </c>
      <c r="C8977">
        <v>2337</v>
      </c>
      <c r="D8977">
        <v>2285</v>
      </c>
      <c r="E8977">
        <v>97774.925117672232</v>
      </c>
      <c r="F8977">
        <f>IFERROR(NEFT_LAKH_MILLION[[#This Row],[OUTWARD TRANSACTION VALUE]],0)</f>
        <v>97774.925117672232</v>
      </c>
      <c r="G8977">
        <v>185</v>
      </c>
      <c r="H8977">
        <v>230</v>
      </c>
      <c r="I8977">
        <v>124324.32432432432</v>
      </c>
    </row>
    <row r="8978" spans="1:9" x14ac:dyDescent="0.3">
      <c r="A8978" s="1">
        <v>43525</v>
      </c>
      <c r="B8978" t="s">
        <v>122</v>
      </c>
      <c r="C8978">
        <v>19496</v>
      </c>
      <c r="D8978">
        <v>14076</v>
      </c>
      <c r="E8978">
        <v>72199.42552318424</v>
      </c>
      <c r="F8978">
        <f>IFERROR(NEFT_LAKH_MILLION[[#This Row],[OUTWARD TRANSACTION VALUE]],0)</f>
        <v>72199.42552318424</v>
      </c>
      <c r="G8978">
        <v>44064</v>
      </c>
      <c r="H8978">
        <v>19427</v>
      </c>
      <c r="I8978">
        <v>44088.144517066088</v>
      </c>
    </row>
    <row r="8979" spans="1:9" x14ac:dyDescent="0.3">
      <c r="A8979" s="1">
        <v>43525</v>
      </c>
      <c r="B8979" t="s">
        <v>124</v>
      </c>
      <c r="C8979">
        <v>48174</v>
      </c>
      <c r="D8979">
        <v>49045</v>
      </c>
      <c r="E8979">
        <v>101808.02922738406</v>
      </c>
      <c r="F8979">
        <f>IFERROR(NEFT_LAKH_MILLION[[#This Row],[OUTWARD TRANSACTION VALUE]],0)</f>
        <v>101808.02922738406</v>
      </c>
      <c r="G8979">
        <v>94328</v>
      </c>
      <c r="H8979">
        <v>61540</v>
      </c>
      <c r="I8979">
        <v>65240.437621915022</v>
      </c>
    </row>
    <row r="8980" spans="1:9" x14ac:dyDescent="0.3">
      <c r="A8980" s="1">
        <v>43525</v>
      </c>
      <c r="B8980" t="s">
        <v>125</v>
      </c>
      <c r="C8980">
        <v>10182</v>
      </c>
      <c r="D8980">
        <v>6928</v>
      </c>
      <c r="E8980">
        <v>68041.642113533686</v>
      </c>
      <c r="F8980">
        <f>IFERROR(NEFT_LAKH_MILLION[[#This Row],[OUTWARD TRANSACTION VALUE]],0)</f>
        <v>68041.642113533686</v>
      </c>
      <c r="G8980">
        <v>1056</v>
      </c>
      <c r="H8980">
        <v>586</v>
      </c>
      <c r="I8980">
        <v>55492.42424242424</v>
      </c>
    </row>
    <row r="8981" spans="1:9" x14ac:dyDescent="0.3">
      <c r="A8981" s="1">
        <v>43525</v>
      </c>
      <c r="B8981" t="s">
        <v>126</v>
      </c>
      <c r="C8981">
        <v>12</v>
      </c>
      <c r="D8981">
        <v>5</v>
      </c>
      <c r="E8981">
        <v>41666.666666666664</v>
      </c>
      <c r="F8981">
        <f>IFERROR(NEFT_LAKH_MILLION[[#This Row],[OUTWARD TRANSACTION VALUE]],0)</f>
        <v>41666.666666666664</v>
      </c>
      <c r="G8981">
        <v>33</v>
      </c>
      <c r="H8981">
        <v>1</v>
      </c>
      <c r="I8981">
        <v>3030.3030303030305</v>
      </c>
    </row>
    <row r="8982" spans="1:9" x14ac:dyDescent="0.3">
      <c r="A8982" s="1">
        <v>43525</v>
      </c>
      <c r="B8982" t="s">
        <v>127</v>
      </c>
      <c r="C8982">
        <v>24164</v>
      </c>
      <c r="D8982">
        <v>16789</v>
      </c>
      <c r="E8982">
        <v>69479.390829332886</v>
      </c>
      <c r="F8982">
        <f>IFERROR(NEFT_LAKH_MILLION[[#This Row],[OUTWARD TRANSACTION VALUE]],0)</f>
        <v>69479.390829332886</v>
      </c>
      <c r="G8982">
        <v>38258</v>
      </c>
      <c r="H8982">
        <v>30356</v>
      </c>
      <c r="I8982">
        <v>79345.496366772961</v>
      </c>
    </row>
    <row r="8983" spans="1:9" x14ac:dyDescent="0.3">
      <c r="A8983" s="1">
        <v>43525</v>
      </c>
      <c r="B8983" t="s">
        <v>128</v>
      </c>
      <c r="C8983">
        <v>1428266</v>
      </c>
      <c r="D8983">
        <v>1621661</v>
      </c>
      <c r="E8983">
        <v>113540.54496851427</v>
      </c>
      <c r="F8983">
        <f>IFERROR(NEFT_LAKH_MILLION[[#This Row],[OUTWARD TRANSACTION VALUE]],0)</f>
        <v>113540.54496851427</v>
      </c>
      <c r="G8983">
        <v>2888127</v>
      </c>
      <c r="H8983">
        <v>2555567</v>
      </c>
      <c r="I8983">
        <v>88485.270903945711</v>
      </c>
    </row>
    <row r="8984" spans="1:9" x14ac:dyDescent="0.3">
      <c r="A8984" s="1">
        <v>43525</v>
      </c>
      <c r="B8984" t="s">
        <v>129</v>
      </c>
      <c r="C8984">
        <v>39868</v>
      </c>
      <c r="D8984">
        <v>58455</v>
      </c>
      <c r="E8984">
        <v>146621.35045650648</v>
      </c>
      <c r="F8984">
        <f>IFERROR(NEFT_LAKH_MILLION[[#This Row],[OUTWARD TRANSACTION VALUE]],0)</f>
        <v>146621.35045650648</v>
      </c>
      <c r="G8984">
        <v>279414</v>
      </c>
      <c r="H8984">
        <v>59841</v>
      </c>
      <c r="I8984">
        <v>21416.607614507506</v>
      </c>
    </row>
    <row r="8985" spans="1:9" x14ac:dyDescent="0.3">
      <c r="A8985" s="1">
        <v>43525</v>
      </c>
      <c r="B8985" t="s">
        <v>130</v>
      </c>
      <c r="C8985">
        <v>19529</v>
      </c>
      <c r="D8985">
        <v>16671</v>
      </c>
      <c r="E8985">
        <v>85365.354088791035</v>
      </c>
      <c r="F8985">
        <f>IFERROR(NEFT_LAKH_MILLION[[#This Row],[OUTWARD TRANSACTION VALUE]],0)</f>
        <v>85365.354088791035</v>
      </c>
      <c r="G8985">
        <v>24292</v>
      </c>
      <c r="H8985">
        <v>14287</v>
      </c>
      <c r="I8985">
        <v>58813.601185575499</v>
      </c>
    </row>
    <row r="8986" spans="1:9" x14ac:dyDescent="0.3">
      <c r="A8986" s="1">
        <v>43525</v>
      </c>
      <c r="B8986" t="s">
        <v>131</v>
      </c>
      <c r="C8986">
        <v>63848</v>
      </c>
      <c r="D8986">
        <v>37785</v>
      </c>
      <c r="E8986">
        <v>59179.614083448192</v>
      </c>
      <c r="F8986">
        <f>IFERROR(NEFT_LAKH_MILLION[[#This Row],[OUTWARD TRANSACTION VALUE]],0)</f>
        <v>59179.614083448192</v>
      </c>
      <c r="G8986">
        <v>257040</v>
      </c>
      <c r="H8986">
        <v>84381</v>
      </c>
      <c r="I8986">
        <v>32827.964519140987</v>
      </c>
    </row>
    <row r="8987" spans="1:9" x14ac:dyDescent="0.3">
      <c r="A8987" s="1">
        <v>43525</v>
      </c>
      <c r="B8987" t="s">
        <v>132</v>
      </c>
      <c r="C8987">
        <v>318824</v>
      </c>
      <c r="D8987">
        <v>433698</v>
      </c>
      <c r="E8987">
        <v>136030.5372242993</v>
      </c>
      <c r="F8987">
        <f>IFERROR(NEFT_LAKH_MILLION[[#This Row],[OUTWARD TRANSACTION VALUE]],0)</f>
        <v>136030.5372242993</v>
      </c>
      <c r="G8987">
        <v>969376</v>
      </c>
      <c r="H8987">
        <v>597910</v>
      </c>
      <c r="I8987">
        <v>61679.884791866105</v>
      </c>
    </row>
    <row r="8988" spans="1:9" x14ac:dyDescent="0.3">
      <c r="A8988" s="1">
        <v>43525</v>
      </c>
      <c r="B8988" t="s">
        <v>133</v>
      </c>
      <c r="C8988">
        <v>4836966</v>
      </c>
      <c r="D8988">
        <v>4944337</v>
      </c>
      <c r="E8988">
        <v>102219.80059400872</v>
      </c>
      <c r="F8988">
        <f>IFERROR(NEFT_LAKH_MILLION[[#This Row],[OUTWARD TRANSACTION VALUE]],0)</f>
        <v>102219.80059400872</v>
      </c>
      <c r="G8988">
        <v>12439523</v>
      </c>
      <c r="H8988">
        <v>9084720</v>
      </c>
      <c r="I8988">
        <v>73031.096128042846</v>
      </c>
    </row>
    <row r="8989" spans="1:9" x14ac:dyDescent="0.3">
      <c r="A8989" s="1">
        <v>43525</v>
      </c>
      <c r="B8989" t="s">
        <v>134</v>
      </c>
      <c r="C8989">
        <v>183930</v>
      </c>
      <c r="D8989">
        <v>713658</v>
      </c>
      <c r="E8989">
        <v>388005.2193769369</v>
      </c>
      <c r="F8989">
        <f>IFERROR(NEFT_LAKH_MILLION[[#This Row],[OUTWARD TRANSACTION VALUE]],0)</f>
        <v>388005.2193769369</v>
      </c>
      <c r="G8989">
        <v>338349</v>
      </c>
      <c r="H8989">
        <v>752056</v>
      </c>
      <c r="I8989">
        <v>222272.26916586127</v>
      </c>
    </row>
    <row r="8990" spans="1:9" x14ac:dyDescent="0.3">
      <c r="A8990" s="1">
        <v>43525</v>
      </c>
      <c r="B8990" t="s">
        <v>135</v>
      </c>
      <c r="C8990">
        <v>72495</v>
      </c>
      <c r="D8990">
        <v>154148</v>
      </c>
      <c r="E8990">
        <v>212632.59535140355</v>
      </c>
      <c r="F8990">
        <f>IFERROR(NEFT_LAKH_MILLION[[#This Row],[OUTWARD TRANSACTION VALUE]],0)</f>
        <v>212632.59535140355</v>
      </c>
      <c r="G8990">
        <v>267668</v>
      </c>
      <c r="H8990">
        <v>115031</v>
      </c>
      <c r="I8990">
        <v>42975.252925265624</v>
      </c>
    </row>
    <row r="8991" spans="1:9" x14ac:dyDescent="0.3">
      <c r="A8991" s="1">
        <v>43525</v>
      </c>
      <c r="B8991" t="s">
        <v>136</v>
      </c>
      <c r="C8991">
        <v>55</v>
      </c>
      <c r="D8991">
        <v>325</v>
      </c>
      <c r="E8991">
        <v>590909.09090909094</v>
      </c>
      <c r="F8991">
        <f>IFERROR(NEFT_LAKH_MILLION[[#This Row],[OUTWARD TRANSACTION VALUE]],0)</f>
        <v>590909.09090909094</v>
      </c>
      <c r="G8991">
        <v>25</v>
      </c>
      <c r="H8991">
        <v>8038</v>
      </c>
      <c r="I8991">
        <v>32152000</v>
      </c>
    </row>
    <row r="8992" spans="1:9" x14ac:dyDescent="0.3">
      <c r="A8992" s="1">
        <v>43525</v>
      </c>
      <c r="B8992" t="s">
        <v>137</v>
      </c>
      <c r="C8992">
        <v>2953</v>
      </c>
      <c r="D8992">
        <v>68019</v>
      </c>
      <c r="E8992">
        <v>2303386.3867253643</v>
      </c>
      <c r="F8992">
        <f>IFERROR(NEFT_LAKH_MILLION[[#This Row],[OUTWARD TRANSACTION VALUE]],0)</f>
        <v>2303386.3867253643</v>
      </c>
      <c r="G8992">
        <v>301</v>
      </c>
      <c r="H8992">
        <v>90074</v>
      </c>
      <c r="I8992">
        <v>29924916.943521596</v>
      </c>
    </row>
    <row r="8993" spans="1:9" x14ac:dyDescent="0.3">
      <c r="A8993" s="1">
        <v>43525</v>
      </c>
      <c r="B8993" t="s">
        <v>138</v>
      </c>
      <c r="C8993">
        <v>13580</v>
      </c>
      <c r="D8993">
        <v>14404</v>
      </c>
      <c r="E8993">
        <v>106067.74668630339</v>
      </c>
      <c r="F8993">
        <f>IFERROR(NEFT_LAKH_MILLION[[#This Row],[OUTWARD TRANSACTION VALUE]],0)</f>
        <v>106067.74668630339</v>
      </c>
      <c r="G8993">
        <v>4177</v>
      </c>
      <c r="H8993">
        <v>9118</v>
      </c>
      <c r="I8993">
        <v>218290.63921474744</v>
      </c>
    </row>
    <row r="8994" spans="1:9" x14ac:dyDescent="0.3">
      <c r="A8994" s="1">
        <v>43525</v>
      </c>
      <c r="B8994" t="s">
        <v>140</v>
      </c>
      <c r="C8994">
        <v>10925</v>
      </c>
      <c r="D8994">
        <v>5859</v>
      </c>
      <c r="E8994">
        <v>53629.290617848972</v>
      </c>
      <c r="F8994">
        <f>IFERROR(NEFT_LAKH_MILLION[[#This Row],[OUTWARD TRANSACTION VALUE]],0)</f>
        <v>53629.290617848972</v>
      </c>
      <c r="G8994">
        <v>21203</v>
      </c>
      <c r="H8994">
        <v>6976</v>
      </c>
      <c r="I8994">
        <v>32901.004574824314</v>
      </c>
    </row>
    <row r="8995" spans="1:9" x14ac:dyDescent="0.3">
      <c r="A8995" s="1">
        <v>43525</v>
      </c>
      <c r="B8995" t="s">
        <v>141</v>
      </c>
      <c r="C8995">
        <v>18024</v>
      </c>
      <c r="D8995">
        <v>11065</v>
      </c>
      <c r="E8995">
        <v>61390.368397691964</v>
      </c>
      <c r="F8995">
        <f>IFERROR(NEFT_LAKH_MILLION[[#This Row],[OUTWARD TRANSACTION VALUE]],0)</f>
        <v>61390.368397691964</v>
      </c>
      <c r="G8995">
        <v>37923</v>
      </c>
      <c r="H8995">
        <v>21201</v>
      </c>
      <c r="I8995">
        <v>55905.387232022782</v>
      </c>
    </row>
    <row r="8996" spans="1:9" x14ac:dyDescent="0.3">
      <c r="A8996" s="1">
        <v>43525</v>
      </c>
      <c r="B8996" t="s">
        <v>142</v>
      </c>
      <c r="C8996">
        <v>3242468</v>
      </c>
      <c r="D8996">
        <v>1814274</v>
      </c>
      <c r="E8996">
        <v>55953.489749166372</v>
      </c>
      <c r="F8996">
        <f>IFERROR(NEFT_LAKH_MILLION[[#This Row],[OUTWARD TRANSACTION VALUE]],0)</f>
        <v>55953.489749166372</v>
      </c>
      <c r="G8996">
        <v>841240</v>
      </c>
      <c r="H8996">
        <v>1642203</v>
      </c>
      <c r="I8996">
        <v>195212.18677190813</v>
      </c>
    </row>
    <row r="8997" spans="1:9" x14ac:dyDescent="0.3">
      <c r="A8997" s="1">
        <v>43525</v>
      </c>
      <c r="B8997" t="s">
        <v>143</v>
      </c>
      <c r="C8997">
        <v>4274</v>
      </c>
      <c r="D8997">
        <v>3912</v>
      </c>
      <c r="E8997">
        <v>91530.182498830138</v>
      </c>
      <c r="F8997">
        <f>IFERROR(NEFT_LAKH_MILLION[[#This Row],[OUTWARD TRANSACTION VALUE]],0)</f>
        <v>91530.182498830138</v>
      </c>
      <c r="G8997">
        <v>6916</v>
      </c>
      <c r="H8997">
        <v>5973</v>
      </c>
      <c r="I8997">
        <v>86364.95083863505</v>
      </c>
    </row>
    <row r="8998" spans="1:9" x14ac:dyDescent="0.3">
      <c r="A8998" s="1">
        <v>43525</v>
      </c>
      <c r="B8998" t="s">
        <v>144</v>
      </c>
      <c r="C8998">
        <v>87</v>
      </c>
      <c r="D8998">
        <v>35</v>
      </c>
      <c r="E8998">
        <v>40229.885057471263</v>
      </c>
      <c r="F8998">
        <f>IFERROR(NEFT_LAKH_MILLION[[#This Row],[OUTWARD TRANSACTION VALUE]],0)</f>
        <v>40229.885057471263</v>
      </c>
      <c r="G8998">
        <v>12</v>
      </c>
      <c r="H8998">
        <v>4</v>
      </c>
      <c r="I8998">
        <v>33333.333333333336</v>
      </c>
    </row>
    <row r="8999" spans="1:9" x14ac:dyDescent="0.3">
      <c r="A8999" s="1">
        <v>43525</v>
      </c>
      <c r="B8999" t="s">
        <v>146</v>
      </c>
      <c r="C8999">
        <v>349862</v>
      </c>
      <c r="D8999">
        <v>311450</v>
      </c>
      <c r="E8999">
        <v>89020.813920917397</v>
      </c>
      <c r="F8999">
        <f>IFERROR(NEFT_LAKH_MILLION[[#This Row],[OUTWARD TRANSACTION VALUE]],0)</f>
        <v>89020.813920917397</v>
      </c>
      <c r="G8999">
        <v>662484</v>
      </c>
      <c r="H8999">
        <v>502314</v>
      </c>
      <c r="I8999">
        <v>75822.812324524057</v>
      </c>
    </row>
    <row r="9000" spans="1:9" x14ac:dyDescent="0.3">
      <c r="A9000" s="1">
        <v>43525</v>
      </c>
      <c r="B9000" t="s">
        <v>147</v>
      </c>
      <c r="C9000">
        <v>191</v>
      </c>
      <c r="D9000">
        <v>5005</v>
      </c>
      <c r="E9000">
        <v>2620418.8481675391</v>
      </c>
      <c r="F9000">
        <f>IFERROR(NEFT_LAKH_MILLION[[#This Row],[OUTWARD TRANSACTION VALUE]],0)</f>
        <v>2620418.8481675391</v>
      </c>
      <c r="G9000">
        <v>41</v>
      </c>
      <c r="H9000">
        <v>68</v>
      </c>
      <c r="I9000">
        <v>165853.65853658537</v>
      </c>
    </row>
    <row r="9001" spans="1:9" x14ac:dyDescent="0.3">
      <c r="A9001" s="1">
        <v>43525</v>
      </c>
      <c r="B9001" t="s">
        <v>148</v>
      </c>
      <c r="C9001">
        <v>1870</v>
      </c>
      <c r="D9001">
        <v>26320</v>
      </c>
      <c r="E9001">
        <v>1407486.6310160428</v>
      </c>
      <c r="F9001">
        <f>IFERROR(NEFT_LAKH_MILLION[[#This Row],[OUTWARD TRANSACTION VALUE]],0)</f>
        <v>1407486.6310160428</v>
      </c>
      <c r="G9001">
        <v>1483</v>
      </c>
      <c r="H9001">
        <v>4880</v>
      </c>
      <c r="I9001">
        <v>329062.71072151046</v>
      </c>
    </row>
    <row r="9002" spans="1:9" x14ac:dyDescent="0.3">
      <c r="A9002" s="1">
        <v>43525</v>
      </c>
      <c r="B9002" t="s">
        <v>149</v>
      </c>
      <c r="C9002">
        <v>8139</v>
      </c>
      <c r="D9002">
        <v>3886</v>
      </c>
      <c r="E9002">
        <v>47745.423270672072</v>
      </c>
      <c r="F9002">
        <f>IFERROR(NEFT_LAKH_MILLION[[#This Row],[OUTWARD TRANSACTION VALUE]],0)</f>
        <v>47745.423270672072</v>
      </c>
      <c r="G9002">
        <v>31701</v>
      </c>
      <c r="H9002">
        <v>14639</v>
      </c>
      <c r="I9002">
        <v>46178.353995142112</v>
      </c>
    </row>
    <row r="9003" spans="1:9" x14ac:dyDescent="0.3">
      <c r="A9003" s="1">
        <v>43525</v>
      </c>
      <c r="B9003" t="s">
        <v>150</v>
      </c>
      <c r="C9003">
        <v>210234</v>
      </c>
      <c r="D9003">
        <v>180261</v>
      </c>
      <c r="E9003">
        <v>85743.029196038697</v>
      </c>
      <c r="F9003">
        <f>IFERROR(NEFT_LAKH_MILLION[[#This Row],[OUTWARD TRANSACTION VALUE]],0)</f>
        <v>85743.029196038697</v>
      </c>
      <c r="G9003">
        <v>371921</v>
      </c>
      <c r="H9003">
        <v>245551</v>
      </c>
      <c r="I9003">
        <v>66022.354209630546</v>
      </c>
    </row>
    <row r="9004" spans="1:9" x14ac:dyDescent="0.3">
      <c r="A9004" s="1">
        <v>43525</v>
      </c>
      <c r="B9004" t="s">
        <v>151</v>
      </c>
      <c r="C9004">
        <v>5642</v>
      </c>
      <c r="D9004">
        <v>7349</v>
      </c>
      <c r="E9004">
        <v>130255.22864232541</v>
      </c>
      <c r="F9004">
        <f>IFERROR(NEFT_LAKH_MILLION[[#This Row],[OUTWARD TRANSACTION VALUE]],0)</f>
        <v>130255.22864232541</v>
      </c>
      <c r="G9004">
        <v>8264</v>
      </c>
      <c r="H9004">
        <v>7217</v>
      </c>
      <c r="I9004">
        <v>87330.590513068732</v>
      </c>
    </row>
    <row r="9005" spans="1:9" x14ac:dyDescent="0.3">
      <c r="A9005" s="1">
        <v>43525</v>
      </c>
      <c r="B9005" t="s">
        <v>152</v>
      </c>
      <c r="C9005">
        <v>24888</v>
      </c>
      <c r="D9005">
        <v>160408</v>
      </c>
      <c r="E9005">
        <v>644519.44712311157</v>
      </c>
      <c r="F9005">
        <f>IFERROR(NEFT_LAKH_MILLION[[#This Row],[OUTWARD TRANSACTION VALUE]],0)</f>
        <v>644519.44712311157</v>
      </c>
      <c r="G9005">
        <v>16429</v>
      </c>
      <c r="H9005">
        <v>239951</v>
      </c>
      <c r="I9005">
        <v>1460533.2034816484</v>
      </c>
    </row>
    <row r="9006" spans="1:9" x14ac:dyDescent="0.3">
      <c r="A9006" s="1">
        <v>43525</v>
      </c>
      <c r="B9006" t="s">
        <v>153</v>
      </c>
      <c r="C9006">
        <v>13489</v>
      </c>
      <c r="D9006">
        <v>11205</v>
      </c>
      <c r="E9006">
        <v>83067.684780191266</v>
      </c>
      <c r="F9006">
        <f>IFERROR(NEFT_LAKH_MILLION[[#This Row],[OUTWARD TRANSACTION VALUE]],0)</f>
        <v>83067.684780191266</v>
      </c>
      <c r="G9006">
        <v>11932</v>
      </c>
      <c r="H9006">
        <v>7893</v>
      </c>
      <c r="I9006">
        <v>66149.84914515588</v>
      </c>
    </row>
    <row r="9007" spans="1:9" x14ac:dyDescent="0.3">
      <c r="A9007" s="1">
        <v>43525</v>
      </c>
      <c r="B9007" t="s">
        <v>154</v>
      </c>
      <c r="C9007">
        <v>1620</v>
      </c>
      <c r="D9007">
        <v>3058</v>
      </c>
      <c r="E9007">
        <v>188765.43209876542</v>
      </c>
      <c r="F9007">
        <f>IFERROR(NEFT_LAKH_MILLION[[#This Row],[OUTWARD TRANSACTION VALUE]],0)</f>
        <v>188765.43209876542</v>
      </c>
      <c r="G9007">
        <v>951</v>
      </c>
      <c r="H9007">
        <v>1806</v>
      </c>
      <c r="I9007">
        <v>189905.36277602523</v>
      </c>
    </row>
    <row r="9008" spans="1:9" x14ac:dyDescent="0.3">
      <c r="A9008" s="1">
        <v>43525</v>
      </c>
      <c r="B9008" t="s">
        <v>155</v>
      </c>
      <c r="C9008">
        <v>11486</v>
      </c>
      <c r="D9008">
        <v>28372</v>
      </c>
      <c r="E9008">
        <v>247013.75587671949</v>
      </c>
      <c r="F9008">
        <f>IFERROR(NEFT_LAKH_MILLION[[#This Row],[OUTWARD TRANSACTION VALUE]],0)</f>
        <v>247013.75587671949</v>
      </c>
      <c r="G9008">
        <v>19537</v>
      </c>
      <c r="H9008">
        <v>24713</v>
      </c>
      <c r="I9008">
        <v>126493.32036648411</v>
      </c>
    </row>
    <row r="9009" spans="1:9" x14ac:dyDescent="0.3">
      <c r="A9009" s="1">
        <v>43525</v>
      </c>
      <c r="B9009" t="s">
        <v>156</v>
      </c>
      <c r="C9009">
        <v>779598</v>
      </c>
      <c r="D9009">
        <v>656245</v>
      </c>
      <c r="E9009">
        <v>84177.358074289572</v>
      </c>
      <c r="F9009">
        <f>IFERROR(NEFT_LAKH_MILLION[[#This Row],[OUTWARD TRANSACTION VALUE]],0)</f>
        <v>84177.358074289572</v>
      </c>
      <c r="G9009">
        <v>1066094</v>
      </c>
      <c r="H9009">
        <v>710511</v>
      </c>
      <c r="I9009">
        <v>66646.186921603541</v>
      </c>
    </row>
    <row r="9010" spans="1:9" x14ac:dyDescent="0.3">
      <c r="A9010" s="1">
        <v>43525</v>
      </c>
      <c r="B9010" t="s">
        <v>157</v>
      </c>
      <c r="C9010">
        <v>4676442</v>
      </c>
      <c r="D9010">
        <v>7256886</v>
      </c>
      <c r="E9010">
        <v>155179.64298498729</v>
      </c>
      <c r="F9010">
        <f>IFERROR(NEFT_LAKH_MILLION[[#This Row],[OUTWARD TRANSACTION VALUE]],0)</f>
        <v>155179.64298498729</v>
      </c>
      <c r="G9010">
        <v>1826125</v>
      </c>
      <c r="H9010">
        <v>5890088</v>
      </c>
      <c r="I9010">
        <v>322545.71839277155</v>
      </c>
    </row>
    <row r="9011" spans="1:9" x14ac:dyDescent="0.3">
      <c r="A9011" s="1">
        <v>43525</v>
      </c>
      <c r="B9011" t="s">
        <v>158</v>
      </c>
      <c r="C9011">
        <v>26992077</v>
      </c>
      <c r="D9011">
        <v>37464256</v>
      </c>
      <c r="E9011">
        <v>138797.23298062614</v>
      </c>
      <c r="F9011">
        <f>IFERROR(NEFT_LAKH_MILLION[[#This Row],[OUTWARD TRANSACTION VALUE]],0)</f>
        <v>138797.23298062614</v>
      </c>
      <c r="G9011">
        <v>57089481</v>
      </c>
      <c r="H9011">
        <v>40358029</v>
      </c>
      <c r="I9011">
        <v>70692.583455085187</v>
      </c>
    </row>
    <row r="9012" spans="1:9" x14ac:dyDescent="0.3">
      <c r="A9012" s="1">
        <v>43525</v>
      </c>
      <c r="B9012" t="s">
        <v>159</v>
      </c>
      <c r="C9012">
        <v>15695</v>
      </c>
      <c r="D9012">
        <v>215852</v>
      </c>
      <c r="E9012">
        <v>1375291.4941064033</v>
      </c>
      <c r="F9012">
        <f>IFERROR(NEFT_LAKH_MILLION[[#This Row],[OUTWARD TRANSACTION VALUE]],0)</f>
        <v>1375291.4941064033</v>
      </c>
      <c r="G9012">
        <v>4110</v>
      </c>
      <c r="H9012">
        <v>176322</v>
      </c>
      <c r="I9012">
        <v>4290072.9927007295</v>
      </c>
    </row>
    <row r="9013" spans="1:9" x14ac:dyDescent="0.3">
      <c r="A9013" s="1">
        <v>43525</v>
      </c>
      <c r="B9013" t="s">
        <v>160</v>
      </c>
      <c r="C9013">
        <v>14982</v>
      </c>
      <c r="D9013">
        <v>24661</v>
      </c>
      <c r="E9013">
        <v>164604.19169670271</v>
      </c>
      <c r="F9013">
        <f>IFERROR(NEFT_LAKH_MILLION[[#This Row],[OUTWARD TRANSACTION VALUE]],0)</f>
        <v>164604.19169670271</v>
      </c>
      <c r="G9013">
        <v>32839</v>
      </c>
      <c r="H9013">
        <v>43518</v>
      </c>
      <c r="I9013">
        <v>132519.26063522033</v>
      </c>
    </row>
    <row r="9014" spans="1:9" x14ac:dyDescent="0.3">
      <c r="A9014" s="1">
        <v>43525</v>
      </c>
      <c r="B9014" t="s">
        <v>161</v>
      </c>
      <c r="C9014">
        <v>13793</v>
      </c>
      <c r="D9014">
        <v>11460</v>
      </c>
      <c r="E9014">
        <v>83085.623142173572</v>
      </c>
      <c r="F9014">
        <f>IFERROR(NEFT_LAKH_MILLION[[#This Row],[OUTWARD TRANSACTION VALUE]],0)</f>
        <v>83085.623142173572</v>
      </c>
      <c r="G9014">
        <v>15369</v>
      </c>
      <c r="H9014">
        <v>8115</v>
      </c>
      <c r="I9014">
        <v>52801.093109506146</v>
      </c>
    </row>
    <row r="9015" spans="1:9" x14ac:dyDescent="0.3">
      <c r="A9015" s="1">
        <v>43525</v>
      </c>
      <c r="B9015" t="s">
        <v>162</v>
      </c>
      <c r="C9015">
        <v>32985</v>
      </c>
      <c r="D9015">
        <v>25722</v>
      </c>
      <c r="E9015">
        <v>77980.900409276946</v>
      </c>
      <c r="F9015">
        <f>IFERROR(NEFT_LAKH_MILLION[[#This Row],[OUTWARD TRANSACTION VALUE]],0)</f>
        <v>77980.900409276946</v>
      </c>
      <c r="G9015">
        <v>51083</v>
      </c>
      <c r="H9015">
        <v>32409</v>
      </c>
      <c r="I9015">
        <v>63443.807137403834</v>
      </c>
    </row>
    <row r="9016" spans="1:9" x14ac:dyDescent="0.3">
      <c r="A9016" s="1">
        <v>43525</v>
      </c>
      <c r="B9016" t="s">
        <v>163</v>
      </c>
      <c r="C9016">
        <v>131177</v>
      </c>
      <c r="D9016">
        <v>56243</v>
      </c>
      <c r="E9016">
        <v>42875.656555646186</v>
      </c>
      <c r="F9016">
        <f>IFERROR(NEFT_LAKH_MILLION[[#This Row],[OUTWARD TRANSACTION VALUE]],0)</f>
        <v>42875.656555646186</v>
      </c>
      <c r="G9016">
        <v>6063</v>
      </c>
      <c r="H9016">
        <v>14402</v>
      </c>
      <c r="I9016">
        <v>237539.17202704932</v>
      </c>
    </row>
    <row r="9017" spans="1:9" x14ac:dyDescent="0.3">
      <c r="A9017" s="1">
        <v>43525</v>
      </c>
      <c r="B9017" t="s">
        <v>164</v>
      </c>
      <c r="C9017">
        <v>22512</v>
      </c>
      <c r="D9017">
        <v>12365</v>
      </c>
      <c r="E9017">
        <v>54926.26154939588</v>
      </c>
      <c r="F9017">
        <f>IFERROR(NEFT_LAKH_MILLION[[#This Row],[OUTWARD TRANSACTION VALUE]],0)</f>
        <v>54926.26154939588</v>
      </c>
      <c r="G9017">
        <v>26803</v>
      </c>
      <c r="H9017">
        <v>17502</v>
      </c>
      <c r="I9017">
        <v>65298.660597694288</v>
      </c>
    </row>
    <row r="9018" spans="1:9" x14ac:dyDescent="0.3">
      <c r="A9018" s="1">
        <v>43525</v>
      </c>
      <c r="B9018" t="s">
        <v>165</v>
      </c>
      <c r="C9018">
        <v>1615169</v>
      </c>
      <c r="D9018">
        <v>2499255</v>
      </c>
      <c r="E9018">
        <v>154736.4393447373</v>
      </c>
      <c r="F9018">
        <f>IFERROR(NEFT_LAKH_MILLION[[#This Row],[OUTWARD TRANSACTION VALUE]],0)</f>
        <v>154736.4393447373</v>
      </c>
      <c r="G9018">
        <v>3855930</v>
      </c>
      <c r="H9018">
        <v>3355746</v>
      </c>
      <c r="I9018">
        <v>87028.187752371028</v>
      </c>
    </row>
    <row r="9019" spans="1:9" x14ac:dyDescent="0.3">
      <c r="A9019" s="1">
        <v>43525</v>
      </c>
      <c r="B9019" t="s">
        <v>166</v>
      </c>
      <c r="C9019">
        <v>4841</v>
      </c>
      <c r="D9019">
        <v>4261</v>
      </c>
      <c r="E9019">
        <v>88019.00433794671</v>
      </c>
      <c r="F9019">
        <f>IFERROR(NEFT_LAKH_MILLION[[#This Row],[OUTWARD TRANSACTION VALUE]],0)</f>
        <v>88019.00433794671</v>
      </c>
      <c r="G9019">
        <v>1152</v>
      </c>
      <c r="H9019">
        <v>1193</v>
      </c>
      <c r="I9019">
        <v>103559.02777777778</v>
      </c>
    </row>
    <row r="9020" spans="1:9" x14ac:dyDescent="0.3">
      <c r="A9020" s="1">
        <v>43525</v>
      </c>
      <c r="B9020" t="s">
        <v>167</v>
      </c>
      <c r="C9020">
        <v>102514</v>
      </c>
      <c r="D9020">
        <v>34295</v>
      </c>
      <c r="E9020">
        <v>33453.96726300798</v>
      </c>
      <c r="F9020">
        <f>IFERROR(NEFT_LAKH_MILLION[[#This Row],[OUTWARD TRANSACTION VALUE]],0)</f>
        <v>33453.96726300798</v>
      </c>
      <c r="G9020">
        <v>96043</v>
      </c>
      <c r="H9020">
        <v>59599</v>
      </c>
      <c r="I9020">
        <v>62054.496423476987</v>
      </c>
    </row>
    <row r="9021" spans="1:9" x14ac:dyDescent="0.3">
      <c r="A9021" s="1">
        <v>43525</v>
      </c>
      <c r="B9021" t="s">
        <v>168</v>
      </c>
      <c r="C9021">
        <v>487744</v>
      </c>
      <c r="D9021">
        <v>467913</v>
      </c>
      <c r="E9021">
        <v>95934.137580370036</v>
      </c>
      <c r="F9021">
        <f>IFERROR(NEFT_LAKH_MILLION[[#This Row],[OUTWARD TRANSACTION VALUE]],0)</f>
        <v>95934.137580370036</v>
      </c>
      <c r="G9021">
        <v>753961</v>
      </c>
      <c r="H9021">
        <v>531753</v>
      </c>
      <c r="I9021">
        <v>70527.918552816394</v>
      </c>
    </row>
    <row r="9022" spans="1:9" x14ac:dyDescent="0.3">
      <c r="A9022" s="1">
        <v>43525</v>
      </c>
      <c r="B9022" t="s">
        <v>169</v>
      </c>
      <c r="C9022">
        <v>28586</v>
      </c>
      <c r="D9022">
        <v>17615</v>
      </c>
      <c r="E9022">
        <v>61621.073252641152</v>
      </c>
      <c r="F9022">
        <f>IFERROR(NEFT_LAKH_MILLION[[#This Row],[OUTWARD TRANSACTION VALUE]],0)</f>
        <v>61621.073252641152</v>
      </c>
      <c r="G9022">
        <v>55457</v>
      </c>
      <c r="H9022">
        <v>34016</v>
      </c>
      <c r="I9022">
        <v>61337.612925329537</v>
      </c>
    </row>
    <row r="9023" spans="1:9" x14ac:dyDescent="0.3">
      <c r="A9023" s="1">
        <v>43525</v>
      </c>
      <c r="B9023" t="s">
        <v>170</v>
      </c>
      <c r="C9023">
        <v>2488</v>
      </c>
      <c r="D9023">
        <v>2065</v>
      </c>
      <c r="E9023">
        <v>82998.392282958201</v>
      </c>
      <c r="F9023">
        <f>IFERROR(NEFT_LAKH_MILLION[[#This Row],[OUTWARD TRANSACTION VALUE]],0)</f>
        <v>82998.392282958201</v>
      </c>
      <c r="G9023">
        <v>2163</v>
      </c>
      <c r="H9023">
        <v>2154</v>
      </c>
      <c r="I9023">
        <v>99583.91123439667</v>
      </c>
    </row>
    <row r="9024" spans="1:9" x14ac:dyDescent="0.3">
      <c r="A9024" s="1">
        <v>43525</v>
      </c>
      <c r="B9024" t="s">
        <v>171</v>
      </c>
      <c r="C9024">
        <v>11562</v>
      </c>
      <c r="D9024">
        <v>17895</v>
      </c>
      <c r="E9024">
        <v>154774.26050856253</v>
      </c>
      <c r="F9024">
        <f>IFERROR(NEFT_LAKH_MILLION[[#This Row],[OUTWARD TRANSACTION VALUE]],0)</f>
        <v>154774.26050856253</v>
      </c>
      <c r="G9024">
        <v>29295</v>
      </c>
      <c r="H9024">
        <v>22552</v>
      </c>
      <c r="I9024">
        <v>76982.420208226657</v>
      </c>
    </row>
    <row r="9025" spans="1:9" x14ac:dyDescent="0.3">
      <c r="A9025" s="1">
        <v>43525</v>
      </c>
      <c r="B9025" t="s">
        <v>172</v>
      </c>
      <c r="C9025">
        <v>21769</v>
      </c>
      <c r="D9025">
        <v>73483</v>
      </c>
      <c r="E9025">
        <v>337557.99531443795</v>
      </c>
      <c r="F9025">
        <f>IFERROR(NEFT_LAKH_MILLION[[#This Row],[OUTWARD TRANSACTION VALUE]],0)</f>
        <v>337557.99531443795</v>
      </c>
      <c r="G9025">
        <v>98982</v>
      </c>
      <c r="H9025">
        <v>60982</v>
      </c>
      <c r="I9025">
        <v>61609.181467337497</v>
      </c>
    </row>
    <row r="9026" spans="1:9" x14ac:dyDescent="0.3">
      <c r="A9026" s="1">
        <v>43525</v>
      </c>
      <c r="B9026" t="s">
        <v>173</v>
      </c>
      <c r="C9026">
        <v>102358</v>
      </c>
      <c r="D9026">
        <v>100696</v>
      </c>
      <c r="E9026">
        <v>98376.287149025971</v>
      </c>
      <c r="F9026">
        <f>IFERROR(NEFT_LAKH_MILLION[[#This Row],[OUTWARD TRANSACTION VALUE]],0)</f>
        <v>98376.287149025971</v>
      </c>
      <c r="G9026">
        <v>211431</v>
      </c>
      <c r="H9026">
        <v>146984</v>
      </c>
      <c r="I9026">
        <v>69518.660934300075</v>
      </c>
    </row>
    <row r="9027" spans="1:9" x14ac:dyDescent="0.3">
      <c r="A9027" s="1">
        <v>43525</v>
      </c>
      <c r="B9027" t="s">
        <v>174</v>
      </c>
      <c r="C9027">
        <v>18439</v>
      </c>
      <c r="D9027">
        <v>39744</v>
      </c>
      <c r="E9027">
        <v>215543.14225283367</v>
      </c>
      <c r="F9027">
        <f>IFERROR(NEFT_LAKH_MILLION[[#This Row],[OUTWARD TRANSACTION VALUE]],0)</f>
        <v>215543.14225283367</v>
      </c>
      <c r="G9027">
        <v>38973</v>
      </c>
      <c r="H9027">
        <v>43683</v>
      </c>
      <c r="I9027">
        <v>112085.28981602647</v>
      </c>
    </row>
    <row r="9028" spans="1:9" x14ac:dyDescent="0.3">
      <c r="A9028" s="1">
        <v>43525</v>
      </c>
      <c r="B9028" t="s">
        <v>175</v>
      </c>
      <c r="C9028">
        <v>29118</v>
      </c>
      <c r="D9028">
        <v>20561</v>
      </c>
      <c r="E9028">
        <v>70612.679442269393</v>
      </c>
      <c r="F9028">
        <f>IFERROR(NEFT_LAKH_MILLION[[#This Row],[OUTWARD TRANSACTION VALUE]],0)</f>
        <v>70612.679442269393</v>
      </c>
      <c r="G9028">
        <v>25974</v>
      </c>
      <c r="H9028">
        <v>25711</v>
      </c>
      <c r="I9028">
        <v>98987.448987448981</v>
      </c>
    </row>
    <row r="9029" spans="1:9" x14ac:dyDescent="0.3">
      <c r="A9029" s="1">
        <v>43525</v>
      </c>
      <c r="B9029" t="s">
        <v>176</v>
      </c>
      <c r="C9029">
        <v>9504</v>
      </c>
      <c r="D9029">
        <v>6814</v>
      </c>
      <c r="E9029">
        <v>71696.127946127948</v>
      </c>
      <c r="F9029">
        <f>IFERROR(NEFT_LAKH_MILLION[[#This Row],[OUTWARD TRANSACTION VALUE]],0)</f>
        <v>71696.127946127948</v>
      </c>
      <c r="G9029">
        <v>11845</v>
      </c>
      <c r="H9029">
        <v>14224</v>
      </c>
      <c r="I9029">
        <v>120084.42380751373</v>
      </c>
    </row>
    <row r="9030" spans="1:9" x14ac:dyDescent="0.3">
      <c r="A9030" s="1">
        <v>43525</v>
      </c>
      <c r="B9030" t="s">
        <v>177</v>
      </c>
      <c r="C9030">
        <v>88907</v>
      </c>
      <c r="D9030">
        <v>285349</v>
      </c>
      <c r="E9030">
        <v>320952.23098293721</v>
      </c>
      <c r="F9030">
        <f>IFERROR(NEFT_LAKH_MILLION[[#This Row],[OUTWARD TRANSACTION VALUE]],0)</f>
        <v>320952.23098293721</v>
      </c>
      <c r="G9030">
        <v>215833</v>
      </c>
      <c r="H9030">
        <v>240730</v>
      </c>
      <c r="I9030">
        <v>111535.30739043612</v>
      </c>
    </row>
    <row r="9031" spans="1:9" x14ac:dyDescent="0.3">
      <c r="A9031" s="1">
        <v>43525</v>
      </c>
      <c r="B9031" t="s">
        <v>178</v>
      </c>
      <c r="C9031">
        <v>1759</v>
      </c>
      <c r="D9031">
        <v>1138</v>
      </c>
      <c r="E9031">
        <v>64695.849914724276</v>
      </c>
      <c r="F9031">
        <f>IFERROR(NEFT_LAKH_MILLION[[#This Row],[OUTWARD TRANSACTION VALUE]],0)</f>
        <v>64695.849914724276</v>
      </c>
      <c r="G9031">
        <v>1488</v>
      </c>
      <c r="H9031">
        <v>1158</v>
      </c>
      <c r="I9031">
        <v>77822.580645161288</v>
      </c>
    </row>
    <row r="9032" spans="1:9" x14ac:dyDescent="0.3">
      <c r="A9032" s="1">
        <v>43525</v>
      </c>
      <c r="B9032" t="s">
        <v>179</v>
      </c>
      <c r="C9032">
        <v>6834</v>
      </c>
      <c r="D9032">
        <v>3956</v>
      </c>
      <c r="E9032">
        <v>57887.0354111794</v>
      </c>
      <c r="F9032">
        <f>IFERROR(NEFT_LAKH_MILLION[[#This Row],[OUTWARD TRANSACTION VALUE]],0)</f>
        <v>57887.0354111794</v>
      </c>
      <c r="G9032">
        <v>5316</v>
      </c>
      <c r="H9032">
        <v>5219</v>
      </c>
      <c r="I9032">
        <v>98175.319789315268</v>
      </c>
    </row>
    <row r="9033" spans="1:9" x14ac:dyDescent="0.3">
      <c r="A9033" s="1">
        <v>43525</v>
      </c>
      <c r="B9033" t="s">
        <v>180</v>
      </c>
      <c r="C9033">
        <v>44016</v>
      </c>
      <c r="D9033">
        <v>14822</v>
      </c>
      <c r="E9033">
        <v>33674.118502362777</v>
      </c>
      <c r="F9033">
        <f>IFERROR(NEFT_LAKH_MILLION[[#This Row],[OUTWARD TRANSACTION VALUE]],0)</f>
        <v>33674.118502362777</v>
      </c>
      <c r="G9033">
        <v>66362</v>
      </c>
      <c r="H9033">
        <v>29785</v>
      </c>
      <c r="I9033">
        <v>44882.613543895604</v>
      </c>
    </row>
    <row r="9034" spans="1:9" x14ac:dyDescent="0.3">
      <c r="A9034" s="1">
        <v>43525</v>
      </c>
      <c r="B9034" t="s">
        <v>181</v>
      </c>
      <c r="C9034">
        <v>4377</v>
      </c>
      <c r="D9034">
        <v>6382</v>
      </c>
      <c r="E9034">
        <v>145807.63079734979</v>
      </c>
      <c r="F9034">
        <f>IFERROR(NEFT_LAKH_MILLION[[#This Row],[OUTWARD TRANSACTION VALUE]],0)</f>
        <v>145807.63079734979</v>
      </c>
      <c r="G9034">
        <v>15819</v>
      </c>
      <c r="H9034">
        <v>4964</v>
      </c>
      <c r="I9034">
        <v>31379.986092673367</v>
      </c>
    </row>
    <row r="9035" spans="1:9" x14ac:dyDescent="0.3">
      <c r="A9035" s="1">
        <v>43525</v>
      </c>
      <c r="B9035" t="s">
        <v>182</v>
      </c>
      <c r="C9035">
        <v>300</v>
      </c>
      <c r="D9035">
        <v>6183</v>
      </c>
      <c r="E9035">
        <v>2061000</v>
      </c>
      <c r="F9035">
        <f>IFERROR(NEFT_LAKH_MILLION[[#This Row],[OUTWARD TRANSACTION VALUE]],0)</f>
        <v>2061000</v>
      </c>
      <c r="G9035">
        <v>45</v>
      </c>
      <c r="H9035">
        <v>1046</v>
      </c>
      <c r="I9035">
        <v>2324444.4444444445</v>
      </c>
    </row>
    <row r="9036" spans="1:9" x14ac:dyDescent="0.3">
      <c r="A9036" s="1">
        <v>43525</v>
      </c>
      <c r="B9036" t="s">
        <v>183</v>
      </c>
      <c r="C9036">
        <v>15121</v>
      </c>
      <c r="D9036">
        <v>9284</v>
      </c>
      <c r="E9036">
        <v>61398.055684147876</v>
      </c>
      <c r="F9036">
        <f>IFERROR(NEFT_LAKH_MILLION[[#This Row],[OUTWARD TRANSACTION VALUE]],0)</f>
        <v>61398.055684147876</v>
      </c>
      <c r="G9036">
        <v>23307</v>
      </c>
      <c r="H9036">
        <v>13976</v>
      </c>
      <c r="I9036">
        <v>59964.817436821555</v>
      </c>
    </row>
    <row r="9037" spans="1:9" x14ac:dyDescent="0.3">
      <c r="A9037" s="1">
        <v>43525</v>
      </c>
      <c r="B9037" t="s">
        <v>184</v>
      </c>
      <c r="C9037">
        <v>5408</v>
      </c>
      <c r="D9037">
        <v>3417</v>
      </c>
      <c r="E9037">
        <v>63184.171597633132</v>
      </c>
      <c r="F9037">
        <f>IFERROR(NEFT_LAKH_MILLION[[#This Row],[OUTWARD TRANSACTION VALUE]],0)</f>
        <v>63184.171597633132</v>
      </c>
      <c r="G9037">
        <v>11717</v>
      </c>
      <c r="H9037">
        <v>8002</v>
      </c>
      <c r="I9037">
        <v>68293.931893829475</v>
      </c>
    </row>
    <row r="9038" spans="1:9" x14ac:dyDescent="0.3">
      <c r="A9038" s="1">
        <v>43525</v>
      </c>
      <c r="B9038" t="s">
        <v>185</v>
      </c>
      <c r="C9038">
        <v>3431</v>
      </c>
      <c r="D9038">
        <v>2699</v>
      </c>
      <c r="E9038">
        <v>78665.112212183041</v>
      </c>
      <c r="F9038">
        <f>IFERROR(NEFT_LAKH_MILLION[[#This Row],[OUTWARD TRANSACTION VALUE]],0)</f>
        <v>78665.112212183041</v>
      </c>
      <c r="G9038">
        <v>3513</v>
      </c>
      <c r="H9038">
        <v>8309</v>
      </c>
      <c r="I9038">
        <v>236521.49160261886</v>
      </c>
    </row>
    <row r="9039" spans="1:9" x14ac:dyDescent="0.3">
      <c r="A9039" s="1">
        <v>43525</v>
      </c>
      <c r="B9039" t="s">
        <v>186</v>
      </c>
      <c r="C9039">
        <v>94058</v>
      </c>
      <c r="D9039">
        <v>65678</v>
      </c>
      <c r="E9039">
        <v>69827.127942333449</v>
      </c>
      <c r="F9039">
        <f>IFERROR(NEFT_LAKH_MILLION[[#This Row],[OUTWARD TRANSACTION VALUE]],0)</f>
        <v>69827.127942333449</v>
      </c>
      <c r="G9039">
        <v>237943</v>
      </c>
      <c r="H9039">
        <v>71047</v>
      </c>
      <c r="I9039">
        <v>29858.831737012646</v>
      </c>
    </row>
    <row r="9040" spans="1:9" x14ac:dyDescent="0.3">
      <c r="A9040" s="1">
        <v>43525</v>
      </c>
      <c r="B9040" t="s">
        <v>187</v>
      </c>
      <c r="C9040">
        <v>3791</v>
      </c>
      <c r="D9040">
        <v>9632</v>
      </c>
      <c r="E9040">
        <v>254075.44183592719</v>
      </c>
      <c r="F9040">
        <f>IFERROR(NEFT_LAKH_MILLION[[#This Row],[OUTWARD TRANSACTION VALUE]],0)</f>
        <v>254075.44183592719</v>
      </c>
      <c r="G9040">
        <v>10908</v>
      </c>
      <c r="H9040">
        <v>5302</v>
      </c>
      <c r="I9040">
        <v>48606.527319398607</v>
      </c>
    </row>
    <row r="9041" spans="1:9" x14ac:dyDescent="0.3">
      <c r="A9041" s="1">
        <v>43525</v>
      </c>
      <c r="B9041" t="s">
        <v>188</v>
      </c>
      <c r="C9041">
        <v>824</v>
      </c>
      <c r="D9041">
        <v>1529</v>
      </c>
      <c r="E9041">
        <v>185558.25242718446</v>
      </c>
      <c r="F9041">
        <f>IFERROR(NEFT_LAKH_MILLION[[#This Row],[OUTWARD TRANSACTION VALUE]],0)</f>
        <v>185558.25242718446</v>
      </c>
      <c r="G9041">
        <v>69</v>
      </c>
      <c r="H9041">
        <v>94</v>
      </c>
      <c r="I9041">
        <v>136231.88405797101</v>
      </c>
    </row>
    <row r="9042" spans="1:9" x14ac:dyDescent="0.3">
      <c r="A9042" s="1">
        <v>43525</v>
      </c>
      <c r="B9042" t="s">
        <v>189</v>
      </c>
      <c r="C9042">
        <v>24416</v>
      </c>
      <c r="D9042">
        <v>19290</v>
      </c>
      <c r="E9042">
        <v>79005.570117955445</v>
      </c>
      <c r="F9042">
        <f>IFERROR(NEFT_LAKH_MILLION[[#This Row],[OUTWARD TRANSACTION VALUE]],0)</f>
        <v>79005.570117955445</v>
      </c>
      <c r="G9042">
        <v>45254</v>
      </c>
      <c r="H9042">
        <v>26354</v>
      </c>
      <c r="I9042">
        <v>58235.736067529942</v>
      </c>
    </row>
    <row r="9043" spans="1:9" x14ac:dyDescent="0.3">
      <c r="A9043" s="1">
        <v>43525</v>
      </c>
      <c r="B9043" t="s">
        <v>190</v>
      </c>
      <c r="C9043">
        <v>2</v>
      </c>
      <c r="D9043">
        <v>0</v>
      </c>
      <c r="E9043">
        <v>0</v>
      </c>
      <c r="F9043">
        <f>IFERROR(NEFT_LAKH_MILLION[[#This Row],[OUTWARD TRANSACTION VALUE]],0)</f>
        <v>0</v>
      </c>
      <c r="G9043">
        <v>0</v>
      </c>
      <c r="H9043">
        <v>0</v>
      </c>
      <c r="I9043" t="e">
        <v>#NUM!</v>
      </c>
    </row>
    <row r="9044" spans="1:9" x14ac:dyDescent="0.3">
      <c r="A9044" s="1">
        <v>43525</v>
      </c>
      <c r="B9044" t="s">
        <v>191</v>
      </c>
      <c r="C9044">
        <v>11244</v>
      </c>
      <c r="D9044">
        <v>11661</v>
      </c>
      <c r="E9044">
        <v>103708.64461045891</v>
      </c>
      <c r="F9044">
        <f>IFERROR(NEFT_LAKH_MILLION[[#This Row],[OUTWARD TRANSACTION VALUE]],0)</f>
        <v>103708.64461045891</v>
      </c>
      <c r="G9044">
        <v>25949</v>
      </c>
      <c r="H9044">
        <v>15190</v>
      </c>
      <c r="I9044">
        <v>58537.901267871595</v>
      </c>
    </row>
    <row r="9045" spans="1:9" x14ac:dyDescent="0.3">
      <c r="A9045" s="1">
        <v>43525</v>
      </c>
      <c r="B9045" t="s">
        <v>192</v>
      </c>
      <c r="C9045">
        <v>5361</v>
      </c>
      <c r="D9045">
        <v>3199</v>
      </c>
      <c r="E9045">
        <v>59671.703040477521</v>
      </c>
      <c r="F9045">
        <f>IFERROR(NEFT_LAKH_MILLION[[#This Row],[OUTWARD TRANSACTION VALUE]],0)</f>
        <v>59671.703040477521</v>
      </c>
      <c r="G9045">
        <v>9147</v>
      </c>
      <c r="H9045">
        <v>9866</v>
      </c>
      <c r="I9045">
        <v>107860.5007106155</v>
      </c>
    </row>
    <row r="9046" spans="1:9" x14ac:dyDescent="0.3">
      <c r="A9046" s="1">
        <v>43525</v>
      </c>
      <c r="B9046" t="s">
        <v>193</v>
      </c>
      <c r="C9046">
        <v>8795</v>
      </c>
      <c r="D9046">
        <v>6947</v>
      </c>
      <c r="E9046">
        <v>78988.061398521881</v>
      </c>
      <c r="F9046">
        <f>IFERROR(NEFT_LAKH_MILLION[[#This Row],[OUTWARD TRANSACTION VALUE]],0)</f>
        <v>78988.061398521881</v>
      </c>
      <c r="G9046">
        <v>6864</v>
      </c>
      <c r="H9046">
        <v>5809</v>
      </c>
      <c r="I9046">
        <v>84629.953379953382</v>
      </c>
    </row>
    <row r="9047" spans="1:9" x14ac:dyDescent="0.3">
      <c r="A9047" s="1">
        <v>43525</v>
      </c>
      <c r="B9047" t="s">
        <v>194</v>
      </c>
      <c r="C9047">
        <v>7970</v>
      </c>
      <c r="D9047">
        <v>6687</v>
      </c>
      <c r="E9047">
        <v>83902.132998745292</v>
      </c>
      <c r="F9047">
        <f>IFERROR(NEFT_LAKH_MILLION[[#This Row],[OUTWARD TRANSACTION VALUE]],0)</f>
        <v>83902.132998745292</v>
      </c>
      <c r="G9047">
        <v>80444</v>
      </c>
      <c r="H9047">
        <v>12812</v>
      </c>
      <c r="I9047">
        <v>15926.607329322262</v>
      </c>
    </row>
    <row r="9048" spans="1:9" x14ac:dyDescent="0.3">
      <c r="A9048" s="1">
        <v>43525</v>
      </c>
      <c r="B9048" t="s">
        <v>195</v>
      </c>
      <c r="C9048">
        <v>4811</v>
      </c>
      <c r="D9048">
        <v>2860</v>
      </c>
      <c r="E9048">
        <v>59447.100394928289</v>
      </c>
      <c r="F9048">
        <f>IFERROR(NEFT_LAKH_MILLION[[#This Row],[OUTWARD TRANSACTION VALUE]],0)</f>
        <v>59447.100394928289</v>
      </c>
      <c r="G9048">
        <v>18211</v>
      </c>
      <c r="H9048">
        <v>5657</v>
      </c>
      <c r="I9048">
        <v>31063.642853220583</v>
      </c>
    </row>
    <row r="9049" spans="1:9" x14ac:dyDescent="0.3">
      <c r="A9049" s="1">
        <v>43525</v>
      </c>
      <c r="B9049" t="s">
        <v>196</v>
      </c>
      <c r="C9049">
        <v>839025</v>
      </c>
      <c r="D9049">
        <v>774891</v>
      </c>
      <c r="E9049">
        <v>92356.127648163048</v>
      </c>
      <c r="F9049">
        <f>IFERROR(NEFT_LAKH_MILLION[[#This Row],[OUTWARD TRANSACTION VALUE]],0)</f>
        <v>92356.127648163048</v>
      </c>
      <c r="G9049">
        <v>3487453</v>
      </c>
      <c r="H9049">
        <v>1495519</v>
      </c>
      <c r="I9049">
        <v>42882.843152294816</v>
      </c>
    </row>
    <row r="9050" spans="1:9" x14ac:dyDescent="0.3">
      <c r="A9050" s="1">
        <v>43525</v>
      </c>
      <c r="B9050" t="s">
        <v>197</v>
      </c>
      <c r="C9050">
        <v>49028</v>
      </c>
      <c r="D9050">
        <v>35773</v>
      </c>
      <c r="E9050">
        <v>72964.428489842539</v>
      </c>
      <c r="F9050">
        <f>IFERROR(NEFT_LAKH_MILLION[[#This Row],[OUTWARD TRANSACTION VALUE]],0)</f>
        <v>72964.428489842539</v>
      </c>
      <c r="G9050">
        <v>54144</v>
      </c>
      <c r="H9050">
        <v>93006</v>
      </c>
      <c r="I9050">
        <v>171775.2659574468</v>
      </c>
    </row>
    <row r="9051" spans="1:9" x14ac:dyDescent="0.3">
      <c r="A9051" s="1">
        <v>43525</v>
      </c>
      <c r="B9051" t="s">
        <v>198</v>
      </c>
      <c r="C9051">
        <v>2883859</v>
      </c>
      <c r="D9051">
        <v>3705044</v>
      </c>
      <c r="E9051">
        <v>128475.2132472496</v>
      </c>
      <c r="F9051">
        <f>IFERROR(NEFT_LAKH_MILLION[[#This Row],[OUTWARD TRANSACTION VALUE]],0)</f>
        <v>128475.2132472496</v>
      </c>
      <c r="G9051">
        <v>7099430</v>
      </c>
      <c r="H9051">
        <v>5539988</v>
      </c>
      <c r="I9051">
        <v>78034.264722660839</v>
      </c>
    </row>
    <row r="9052" spans="1:9" x14ac:dyDescent="0.3">
      <c r="A9052" s="1">
        <v>43525</v>
      </c>
      <c r="B9052" t="s">
        <v>199</v>
      </c>
      <c r="C9052">
        <v>1293664</v>
      </c>
      <c r="D9052">
        <v>897729</v>
      </c>
      <c r="E9052">
        <v>69394.294036163948</v>
      </c>
      <c r="F9052">
        <f>IFERROR(NEFT_LAKH_MILLION[[#This Row],[OUTWARD TRANSACTION VALUE]],0)</f>
        <v>69394.294036163948</v>
      </c>
      <c r="G9052">
        <v>5267617</v>
      </c>
      <c r="H9052">
        <v>1762285</v>
      </c>
      <c r="I9052">
        <v>33455.070860315012</v>
      </c>
    </row>
    <row r="9053" spans="1:9" x14ac:dyDescent="0.3">
      <c r="A9053" s="1">
        <v>43525</v>
      </c>
      <c r="B9053" t="s">
        <v>200</v>
      </c>
      <c r="C9053">
        <v>76</v>
      </c>
      <c r="D9053">
        <v>2664</v>
      </c>
      <c r="E9053">
        <v>3505263.1578947366</v>
      </c>
      <c r="F9053">
        <f>IFERROR(NEFT_LAKH_MILLION[[#This Row],[OUTWARD TRANSACTION VALUE]],0)</f>
        <v>3505263.1578947366</v>
      </c>
      <c r="G9053">
        <v>48</v>
      </c>
      <c r="H9053">
        <v>25978</v>
      </c>
      <c r="I9053">
        <v>54120833.333333336</v>
      </c>
    </row>
    <row r="9054" spans="1:9" x14ac:dyDescent="0.3">
      <c r="A9054" s="1">
        <v>43525</v>
      </c>
      <c r="B9054" t="s">
        <v>201</v>
      </c>
      <c r="C9054">
        <v>235869</v>
      </c>
      <c r="D9054">
        <v>90670</v>
      </c>
      <c r="E9054">
        <v>38440.829443462258</v>
      </c>
      <c r="F9054">
        <f>IFERROR(NEFT_LAKH_MILLION[[#This Row],[OUTWARD TRANSACTION VALUE]],0)</f>
        <v>38440.829443462258</v>
      </c>
      <c r="G9054">
        <v>14626</v>
      </c>
      <c r="H9054">
        <v>33666</v>
      </c>
      <c r="I9054">
        <v>230179.13305073159</v>
      </c>
    </row>
    <row r="9055" spans="1:9" x14ac:dyDescent="0.3">
      <c r="A9055" s="1">
        <v>43525</v>
      </c>
      <c r="B9055" t="s">
        <v>202</v>
      </c>
      <c r="C9055">
        <v>5365</v>
      </c>
      <c r="D9055">
        <v>6334</v>
      </c>
      <c r="E9055">
        <v>118061.50978564772</v>
      </c>
      <c r="F9055">
        <f>IFERROR(NEFT_LAKH_MILLION[[#This Row],[OUTWARD TRANSACTION VALUE]],0)</f>
        <v>118061.50978564772</v>
      </c>
      <c r="G9055">
        <v>19782</v>
      </c>
      <c r="H9055">
        <v>10409</v>
      </c>
      <c r="I9055">
        <v>52618.542108987967</v>
      </c>
    </row>
    <row r="9056" spans="1:9" x14ac:dyDescent="0.3">
      <c r="A9056" s="1">
        <v>43525</v>
      </c>
      <c r="B9056" t="s">
        <v>203</v>
      </c>
      <c r="C9056">
        <v>831525</v>
      </c>
      <c r="D9056">
        <v>860207</v>
      </c>
      <c r="E9056">
        <v>103449.32503532666</v>
      </c>
      <c r="F9056">
        <f>IFERROR(NEFT_LAKH_MILLION[[#This Row],[OUTWARD TRANSACTION VALUE]],0)</f>
        <v>103449.32503532666</v>
      </c>
      <c r="G9056">
        <v>2146621</v>
      </c>
      <c r="H9056">
        <v>1696887</v>
      </c>
      <c r="I9056">
        <v>79049.212692878718</v>
      </c>
    </row>
    <row r="9057" spans="1:9" x14ac:dyDescent="0.3">
      <c r="A9057" s="1">
        <v>43525</v>
      </c>
      <c r="B9057" t="s">
        <v>204</v>
      </c>
      <c r="C9057">
        <v>3664</v>
      </c>
      <c r="D9057">
        <v>7248</v>
      </c>
      <c r="E9057">
        <v>197816.59388646288</v>
      </c>
      <c r="F9057">
        <f>IFERROR(NEFT_LAKH_MILLION[[#This Row],[OUTWARD TRANSACTION VALUE]],0)</f>
        <v>197816.59388646288</v>
      </c>
      <c r="G9057">
        <v>3437</v>
      </c>
      <c r="H9057">
        <v>2723</v>
      </c>
      <c r="I9057">
        <v>79226.069246435844</v>
      </c>
    </row>
    <row r="9058" spans="1:9" x14ac:dyDescent="0.3">
      <c r="A9058" s="1">
        <v>43525</v>
      </c>
      <c r="B9058" t="s">
        <v>205</v>
      </c>
      <c r="C9058">
        <v>47245</v>
      </c>
      <c r="D9058">
        <v>15363</v>
      </c>
      <c r="E9058">
        <v>32517.726743570747</v>
      </c>
      <c r="F9058">
        <f>IFERROR(NEFT_LAKH_MILLION[[#This Row],[OUTWARD TRANSACTION VALUE]],0)</f>
        <v>32517.726743570747</v>
      </c>
      <c r="G9058">
        <v>215865</v>
      </c>
      <c r="H9058">
        <v>72710</v>
      </c>
      <c r="I9058">
        <v>33683.088967641816</v>
      </c>
    </row>
    <row r="9059" spans="1:9" x14ac:dyDescent="0.3">
      <c r="A9059" s="1">
        <v>43525</v>
      </c>
      <c r="B9059" t="s">
        <v>206</v>
      </c>
      <c r="C9059">
        <v>2819</v>
      </c>
      <c r="D9059">
        <v>9752</v>
      </c>
      <c r="E9059">
        <v>345938.27598439163</v>
      </c>
      <c r="F9059">
        <f>IFERROR(NEFT_LAKH_MILLION[[#This Row],[OUTWARD TRANSACTION VALUE]],0)</f>
        <v>345938.27598439163</v>
      </c>
      <c r="G9059">
        <v>62</v>
      </c>
      <c r="H9059">
        <v>115</v>
      </c>
      <c r="I9059">
        <v>185483.87096774194</v>
      </c>
    </row>
    <row r="9060" spans="1:9" x14ac:dyDescent="0.3">
      <c r="A9060" s="1">
        <v>43525</v>
      </c>
      <c r="B9060" t="s">
        <v>207</v>
      </c>
      <c r="C9060">
        <v>8002</v>
      </c>
      <c r="D9060">
        <v>34224</v>
      </c>
      <c r="E9060">
        <v>427693.07673081732</v>
      </c>
      <c r="F9060">
        <f>IFERROR(NEFT_LAKH_MILLION[[#This Row],[OUTWARD TRANSACTION VALUE]],0)</f>
        <v>427693.07673081732</v>
      </c>
      <c r="G9060">
        <v>1403</v>
      </c>
      <c r="H9060">
        <v>59102</v>
      </c>
      <c r="I9060">
        <v>4212544.5473984322</v>
      </c>
    </row>
    <row r="9061" spans="1:9" x14ac:dyDescent="0.3">
      <c r="A9061" s="1">
        <v>43525</v>
      </c>
      <c r="B9061" t="s">
        <v>208</v>
      </c>
      <c r="C9061">
        <v>12174445</v>
      </c>
      <c r="D9061">
        <v>8537629</v>
      </c>
      <c r="E9061">
        <v>70127.459609041733</v>
      </c>
      <c r="F9061">
        <f>IFERROR(NEFT_LAKH_MILLION[[#This Row],[OUTWARD TRANSACTION VALUE]],0)</f>
        <v>70127.459609041733</v>
      </c>
      <c r="G9061">
        <v>3588464</v>
      </c>
      <c r="H9061">
        <v>7193156</v>
      </c>
      <c r="I9061">
        <v>200452.22691379933</v>
      </c>
    </row>
    <row r="9062" spans="1:9" x14ac:dyDescent="0.3">
      <c r="A9062" s="1">
        <v>43525</v>
      </c>
      <c r="B9062" t="s">
        <v>209</v>
      </c>
      <c r="C9062">
        <v>3501</v>
      </c>
      <c r="D9062">
        <v>6731</v>
      </c>
      <c r="E9062">
        <v>192259.35447015139</v>
      </c>
      <c r="F9062">
        <f>IFERROR(NEFT_LAKH_MILLION[[#This Row],[OUTWARD TRANSACTION VALUE]],0)</f>
        <v>192259.35447015139</v>
      </c>
      <c r="G9062">
        <v>10004</v>
      </c>
      <c r="H9062">
        <v>5566</v>
      </c>
      <c r="I9062">
        <v>55637.744902039187</v>
      </c>
    </row>
    <row r="9063" spans="1:9" x14ac:dyDescent="0.3">
      <c r="A9063" s="1">
        <v>43497</v>
      </c>
      <c r="B9063" t="s">
        <v>6</v>
      </c>
      <c r="C9063">
        <v>88490</v>
      </c>
      <c r="D9063">
        <v>41186</v>
      </c>
      <c r="E9063">
        <v>46543.11221606961</v>
      </c>
      <c r="F9063">
        <f>IFERROR(NEFT_LAKH_MILLION[[#This Row],[OUTWARD TRANSACTION VALUE]],0)</f>
        <v>46543.11221606961</v>
      </c>
      <c r="G9063">
        <v>198785</v>
      </c>
      <c r="H9063">
        <v>69119</v>
      </c>
      <c r="I9063">
        <v>34770.732198103477</v>
      </c>
    </row>
    <row r="9064" spans="1:9" x14ac:dyDescent="0.3">
      <c r="A9064" s="1">
        <v>43497</v>
      </c>
      <c r="B9064" t="s">
        <v>7</v>
      </c>
      <c r="C9064">
        <v>2636</v>
      </c>
      <c r="D9064">
        <v>17502</v>
      </c>
      <c r="E9064">
        <v>663960.54628224578</v>
      </c>
      <c r="F9064">
        <f>IFERROR(NEFT_LAKH_MILLION[[#This Row],[OUTWARD TRANSACTION VALUE]],0)</f>
        <v>663960.54628224578</v>
      </c>
      <c r="G9064">
        <v>1640</v>
      </c>
      <c r="H9064">
        <v>6919</v>
      </c>
      <c r="I9064">
        <v>421890.24390243902</v>
      </c>
    </row>
    <row r="9065" spans="1:9" x14ac:dyDescent="0.3">
      <c r="A9065" s="1">
        <v>43497</v>
      </c>
      <c r="B9065" t="s">
        <v>8</v>
      </c>
      <c r="C9065">
        <v>14716</v>
      </c>
      <c r="D9065">
        <v>16486</v>
      </c>
      <c r="E9065">
        <v>112027.72492525143</v>
      </c>
      <c r="F9065">
        <f>IFERROR(NEFT_LAKH_MILLION[[#This Row],[OUTWARD TRANSACTION VALUE]],0)</f>
        <v>112027.72492525143</v>
      </c>
      <c r="G9065">
        <v>32214</v>
      </c>
      <c r="H9065">
        <v>23624</v>
      </c>
      <c r="I9065">
        <v>73334.575029490283</v>
      </c>
    </row>
    <row r="9066" spans="1:9" x14ac:dyDescent="0.3">
      <c r="A9066" s="1">
        <v>43497</v>
      </c>
      <c r="B9066" t="s">
        <v>9</v>
      </c>
      <c r="C9066">
        <v>6816</v>
      </c>
      <c r="D9066">
        <v>4166</v>
      </c>
      <c r="E9066">
        <v>61120.892018779341</v>
      </c>
      <c r="F9066">
        <f>IFERROR(NEFT_LAKH_MILLION[[#This Row],[OUTWARD TRANSACTION VALUE]],0)</f>
        <v>61120.892018779341</v>
      </c>
      <c r="G9066">
        <v>4225</v>
      </c>
      <c r="H9066">
        <v>6136</v>
      </c>
      <c r="I9066">
        <v>145230.76923076922</v>
      </c>
    </row>
    <row r="9067" spans="1:9" x14ac:dyDescent="0.3">
      <c r="A9067" s="1">
        <v>43497</v>
      </c>
      <c r="B9067" t="s">
        <v>10</v>
      </c>
      <c r="C9067">
        <v>226932</v>
      </c>
      <c r="D9067">
        <v>222483</v>
      </c>
      <c r="E9067">
        <v>98039.500819628782</v>
      </c>
      <c r="F9067">
        <f>IFERROR(NEFT_LAKH_MILLION[[#This Row],[OUTWARD TRANSACTION VALUE]],0)</f>
        <v>98039.500819628782</v>
      </c>
      <c r="G9067">
        <v>57208</v>
      </c>
      <c r="H9067">
        <v>93594</v>
      </c>
      <c r="I9067">
        <v>163602.99258844918</v>
      </c>
    </row>
    <row r="9068" spans="1:9" x14ac:dyDescent="0.3">
      <c r="A9068" s="1">
        <v>43497</v>
      </c>
      <c r="B9068" t="s">
        <v>11</v>
      </c>
      <c r="C9068">
        <v>10617</v>
      </c>
      <c r="D9068">
        <v>9878</v>
      </c>
      <c r="E9068">
        <v>93039.465008947911</v>
      </c>
      <c r="F9068">
        <f>IFERROR(NEFT_LAKH_MILLION[[#This Row],[OUTWARD TRANSACTION VALUE]],0)</f>
        <v>93039.465008947911</v>
      </c>
      <c r="G9068">
        <v>21032</v>
      </c>
      <c r="H9068">
        <v>12507</v>
      </c>
      <c r="I9068">
        <v>59466.527196652722</v>
      </c>
    </row>
    <row r="9069" spans="1:9" x14ac:dyDescent="0.3">
      <c r="A9069" s="1">
        <v>43497</v>
      </c>
      <c r="B9069" t="s">
        <v>12</v>
      </c>
      <c r="C9069">
        <v>1314567</v>
      </c>
      <c r="D9069">
        <v>1229517</v>
      </c>
      <c r="E9069">
        <v>93530.189028022156</v>
      </c>
      <c r="F9069">
        <f>IFERROR(NEFT_LAKH_MILLION[[#This Row],[OUTWARD TRANSACTION VALUE]],0)</f>
        <v>93530.189028022156</v>
      </c>
      <c r="G9069">
        <v>4250991</v>
      </c>
      <c r="H9069">
        <v>1719902</v>
      </c>
      <c r="I9069">
        <v>40458.848301490172</v>
      </c>
    </row>
    <row r="9070" spans="1:9" x14ac:dyDescent="0.3">
      <c r="A9070" s="1">
        <v>43497</v>
      </c>
      <c r="B9070" t="s">
        <v>13</v>
      </c>
      <c r="C9070">
        <v>22921</v>
      </c>
      <c r="D9070">
        <v>5257</v>
      </c>
      <c r="E9070">
        <v>22935.299507002313</v>
      </c>
      <c r="F9070">
        <f>IFERROR(NEFT_LAKH_MILLION[[#This Row],[OUTWARD TRANSACTION VALUE]],0)</f>
        <v>22935.299507002313</v>
      </c>
      <c r="G9070">
        <v>24682</v>
      </c>
      <c r="H9070">
        <v>8401</v>
      </c>
      <c r="I9070">
        <v>34036.950004051534</v>
      </c>
    </row>
    <row r="9071" spans="1:9" x14ac:dyDescent="0.3">
      <c r="A9071" s="1">
        <v>43497</v>
      </c>
      <c r="B9071" t="s">
        <v>14</v>
      </c>
      <c r="C9071">
        <v>1694</v>
      </c>
      <c r="D9071">
        <v>1572</v>
      </c>
      <c r="E9071">
        <v>92798.110979929159</v>
      </c>
      <c r="F9071">
        <f>IFERROR(NEFT_LAKH_MILLION[[#This Row],[OUTWARD TRANSACTION VALUE]],0)</f>
        <v>92798.110979929159</v>
      </c>
      <c r="G9071">
        <v>2639</v>
      </c>
      <c r="H9071">
        <v>1079</v>
      </c>
      <c r="I9071">
        <v>40886.699507389159</v>
      </c>
    </row>
    <row r="9072" spans="1:9" x14ac:dyDescent="0.3">
      <c r="A9072" s="1">
        <v>43497</v>
      </c>
      <c r="B9072" t="s">
        <v>15</v>
      </c>
      <c r="C9072">
        <v>1076560</v>
      </c>
      <c r="D9072">
        <v>1445262</v>
      </c>
      <c r="E9072">
        <v>134248.16080850115</v>
      </c>
      <c r="F9072">
        <f>IFERROR(NEFT_LAKH_MILLION[[#This Row],[OUTWARD TRANSACTION VALUE]],0)</f>
        <v>134248.16080850115</v>
      </c>
      <c r="G9072">
        <v>3144845</v>
      </c>
      <c r="H9072">
        <v>2229707</v>
      </c>
      <c r="I9072">
        <v>70900.37823803717</v>
      </c>
    </row>
    <row r="9073" spans="1:9" x14ac:dyDescent="0.3">
      <c r="A9073" s="1">
        <v>43497</v>
      </c>
      <c r="B9073" t="s">
        <v>16</v>
      </c>
      <c r="C9073">
        <v>37282</v>
      </c>
      <c r="D9073">
        <v>30148</v>
      </c>
      <c r="E9073">
        <v>80864.760474223483</v>
      </c>
      <c r="F9073">
        <f>IFERROR(NEFT_LAKH_MILLION[[#This Row],[OUTWARD TRANSACTION VALUE]],0)</f>
        <v>80864.760474223483</v>
      </c>
      <c r="G9073">
        <v>96527</v>
      </c>
      <c r="H9073">
        <v>65852</v>
      </c>
      <c r="I9073">
        <v>68221.326675437958</v>
      </c>
    </row>
    <row r="9074" spans="1:9" x14ac:dyDescent="0.3">
      <c r="A9074" s="1">
        <v>43497</v>
      </c>
      <c r="B9074" t="s">
        <v>213</v>
      </c>
      <c r="C9074">
        <v>35208</v>
      </c>
      <c r="D9074">
        <v>126719</v>
      </c>
      <c r="E9074">
        <v>359915.36014542152</v>
      </c>
      <c r="F9074">
        <f>IFERROR(NEFT_LAKH_MILLION[[#This Row],[OUTWARD TRANSACTION VALUE]],0)</f>
        <v>359915.36014542152</v>
      </c>
      <c r="G9074">
        <v>6389</v>
      </c>
      <c r="H9074">
        <v>84106</v>
      </c>
      <c r="I9074">
        <v>1316418.8448896541</v>
      </c>
    </row>
    <row r="9075" spans="1:9" x14ac:dyDescent="0.3">
      <c r="A9075" s="1">
        <v>43497</v>
      </c>
      <c r="B9075" t="s">
        <v>18</v>
      </c>
      <c r="C9075">
        <v>13620</v>
      </c>
      <c r="D9075">
        <v>12438</v>
      </c>
      <c r="E9075">
        <v>91321.585903083702</v>
      </c>
      <c r="F9075">
        <f>IFERROR(NEFT_LAKH_MILLION[[#This Row],[OUTWARD TRANSACTION VALUE]],0)</f>
        <v>91321.585903083702</v>
      </c>
      <c r="G9075">
        <v>55108</v>
      </c>
      <c r="H9075">
        <v>22587</v>
      </c>
      <c r="I9075">
        <v>40986.789576830954</v>
      </c>
    </row>
    <row r="9076" spans="1:9" x14ac:dyDescent="0.3">
      <c r="A9076" s="1">
        <v>43497</v>
      </c>
      <c r="B9076" t="s">
        <v>19</v>
      </c>
      <c r="C9076">
        <v>166279</v>
      </c>
      <c r="D9076">
        <v>161634</v>
      </c>
      <c r="E9076">
        <v>97206.502324406567</v>
      </c>
      <c r="F9076">
        <f>IFERROR(NEFT_LAKH_MILLION[[#This Row],[OUTWARD TRANSACTION VALUE]],0)</f>
        <v>97206.502324406567</v>
      </c>
      <c r="G9076">
        <v>115480</v>
      </c>
      <c r="H9076">
        <v>203220</v>
      </c>
      <c r="I9076">
        <v>175978.52441981295</v>
      </c>
    </row>
    <row r="9077" spans="1:9" x14ac:dyDescent="0.3">
      <c r="A9077" s="1">
        <v>43497</v>
      </c>
      <c r="B9077" t="s">
        <v>20</v>
      </c>
      <c r="C9077">
        <v>17146212</v>
      </c>
      <c r="D9077">
        <v>12442301</v>
      </c>
      <c r="E9077">
        <v>72565.888022380692</v>
      </c>
      <c r="F9077">
        <f>IFERROR(NEFT_LAKH_MILLION[[#This Row],[OUTWARD TRANSACTION VALUE]],0)</f>
        <v>72565.888022380692</v>
      </c>
      <c r="G9077">
        <v>9178972</v>
      </c>
      <c r="H9077">
        <v>11090726</v>
      </c>
      <c r="I9077">
        <v>120827.53929307117</v>
      </c>
    </row>
    <row r="9078" spans="1:9" x14ac:dyDescent="0.3">
      <c r="A9078" s="1">
        <v>43497</v>
      </c>
      <c r="B9078" t="s">
        <v>210</v>
      </c>
      <c r="C9078">
        <v>9702</v>
      </c>
      <c r="D9078">
        <v>530</v>
      </c>
      <c r="E9078">
        <v>5462.7911770768915</v>
      </c>
      <c r="F9078">
        <f>IFERROR(NEFT_LAKH_MILLION[[#This Row],[OUTWARD TRANSACTION VALUE]],0)</f>
        <v>5462.7911770768915</v>
      </c>
      <c r="G9078">
        <v>18072</v>
      </c>
      <c r="H9078">
        <v>18290</v>
      </c>
      <c r="I9078">
        <v>101206.28596724215</v>
      </c>
    </row>
    <row r="9079" spans="1:9" x14ac:dyDescent="0.3">
      <c r="A9079" s="1">
        <v>43497</v>
      </c>
      <c r="B9079" t="s">
        <v>211</v>
      </c>
      <c r="C9079">
        <v>15178</v>
      </c>
      <c r="D9079">
        <v>15223</v>
      </c>
      <c r="E9079">
        <v>100296.48174990117</v>
      </c>
      <c r="F9079">
        <f>IFERROR(NEFT_LAKH_MILLION[[#This Row],[OUTWARD TRANSACTION VALUE]],0)</f>
        <v>100296.48174990117</v>
      </c>
      <c r="G9079">
        <v>13242</v>
      </c>
      <c r="H9079">
        <v>16698</v>
      </c>
      <c r="I9079">
        <v>126098.77661984594</v>
      </c>
    </row>
    <row r="9080" spans="1:9" x14ac:dyDescent="0.3">
      <c r="A9080" s="1">
        <v>43497</v>
      </c>
      <c r="B9080" t="s">
        <v>212</v>
      </c>
      <c r="C9080">
        <v>45922</v>
      </c>
      <c r="D9080">
        <v>48001</v>
      </c>
      <c r="E9080">
        <v>104527.24184486739</v>
      </c>
      <c r="F9080">
        <f>IFERROR(NEFT_LAKH_MILLION[[#This Row],[OUTWARD TRANSACTION VALUE]],0)</f>
        <v>104527.24184486739</v>
      </c>
      <c r="G9080">
        <v>121393</v>
      </c>
      <c r="H9080">
        <v>69681</v>
      </c>
      <c r="I9080">
        <v>57401.168106892488</v>
      </c>
    </row>
    <row r="9081" spans="1:9" x14ac:dyDescent="0.3">
      <c r="A9081" s="1">
        <v>43497</v>
      </c>
      <c r="B9081" t="s">
        <v>24</v>
      </c>
      <c r="C9081">
        <v>550137</v>
      </c>
      <c r="D9081">
        <v>252415</v>
      </c>
      <c r="E9081">
        <v>45882.207522853401</v>
      </c>
      <c r="F9081">
        <f>IFERROR(NEFT_LAKH_MILLION[[#This Row],[OUTWARD TRANSACTION VALUE]],0)</f>
        <v>45882.207522853401</v>
      </c>
      <c r="G9081">
        <v>434579</v>
      </c>
      <c r="H9081">
        <v>314044</v>
      </c>
      <c r="I9081">
        <v>72263.961213036062</v>
      </c>
    </row>
    <row r="9082" spans="1:9" x14ac:dyDescent="0.3">
      <c r="A9082" s="1">
        <v>43497</v>
      </c>
      <c r="B9082" t="s">
        <v>25</v>
      </c>
      <c r="C9082">
        <v>1035</v>
      </c>
      <c r="D9082">
        <v>7298</v>
      </c>
      <c r="E9082">
        <v>705120.77294685994</v>
      </c>
      <c r="F9082">
        <f>IFERROR(NEFT_LAKH_MILLION[[#This Row],[OUTWARD TRANSACTION VALUE]],0)</f>
        <v>705120.77294685994</v>
      </c>
      <c r="G9082">
        <v>22</v>
      </c>
      <c r="H9082">
        <v>63</v>
      </c>
      <c r="I9082">
        <v>286363.63636363635</v>
      </c>
    </row>
    <row r="9083" spans="1:9" x14ac:dyDescent="0.3">
      <c r="A9083" s="1">
        <v>43497</v>
      </c>
      <c r="B9083" t="s">
        <v>26</v>
      </c>
      <c r="C9083">
        <v>585308</v>
      </c>
      <c r="D9083">
        <v>1360710</v>
      </c>
      <c r="E9083">
        <v>232477.60153628516</v>
      </c>
      <c r="F9083">
        <f>IFERROR(NEFT_LAKH_MILLION[[#This Row],[OUTWARD TRANSACTION VALUE]],0)</f>
        <v>232477.60153628516</v>
      </c>
      <c r="G9083">
        <v>116655</v>
      </c>
      <c r="H9083">
        <v>1116315</v>
      </c>
      <c r="I9083">
        <v>956937.12228365697</v>
      </c>
    </row>
    <row r="9084" spans="1:9" x14ac:dyDescent="0.3">
      <c r="A9084" s="1">
        <v>43497</v>
      </c>
      <c r="B9084" t="s">
        <v>27</v>
      </c>
      <c r="C9084">
        <v>13917</v>
      </c>
      <c r="D9084">
        <v>33370</v>
      </c>
      <c r="E9084">
        <v>239778.68793561831</v>
      </c>
      <c r="F9084">
        <f>IFERROR(NEFT_LAKH_MILLION[[#This Row],[OUTWARD TRANSACTION VALUE]],0)</f>
        <v>239778.68793561831</v>
      </c>
      <c r="G9084">
        <v>2368</v>
      </c>
      <c r="H9084">
        <v>18263</v>
      </c>
      <c r="I9084">
        <v>771241.55405405408</v>
      </c>
    </row>
    <row r="9085" spans="1:9" x14ac:dyDescent="0.3">
      <c r="A9085" s="1">
        <v>43497</v>
      </c>
      <c r="B9085" t="s">
        <v>28</v>
      </c>
      <c r="C9085">
        <v>3890390</v>
      </c>
      <c r="D9085">
        <v>3430748</v>
      </c>
      <c r="E9085">
        <v>88185.194800521291</v>
      </c>
      <c r="F9085">
        <f>IFERROR(NEFT_LAKH_MILLION[[#This Row],[OUTWARD TRANSACTION VALUE]],0)</f>
        <v>88185.194800521291</v>
      </c>
      <c r="G9085">
        <v>8841430</v>
      </c>
      <c r="H9085">
        <v>4437440</v>
      </c>
      <c r="I9085">
        <v>50189.166232159274</v>
      </c>
    </row>
    <row r="9086" spans="1:9" x14ac:dyDescent="0.3">
      <c r="A9086" s="1">
        <v>43497</v>
      </c>
      <c r="B9086" t="s">
        <v>29</v>
      </c>
      <c r="C9086">
        <v>1604</v>
      </c>
      <c r="D9086">
        <v>1188</v>
      </c>
      <c r="E9086">
        <v>74064.837905236913</v>
      </c>
      <c r="F9086">
        <f>IFERROR(NEFT_LAKH_MILLION[[#This Row],[OUTWARD TRANSACTION VALUE]],0)</f>
        <v>74064.837905236913</v>
      </c>
      <c r="G9086">
        <v>671</v>
      </c>
      <c r="H9086">
        <v>2527</v>
      </c>
      <c r="I9086">
        <v>376602.08643815201</v>
      </c>
    </row>
    <row r="9087" spans="1:9" x14ac:dyDescent="0.3">
      <c r="A9087" s="1">
        <v>43497</v>
      </c>
      <c r="B9087" t="s">
        <v>30</v>
      </c>
      <c r="C9087">
        <v>2430698</v>
      </c>
      <c r="D9087">
        <v>1418936</v>
      </c>
      <c r="E9087">
        <v>58375.659995606198</v>
      </c>
      <c r="F9087">
        <f>IFERROR(NEFT_LAKH_MILLION[[#This Row],[OUTWARD TRANSACTION VALUE]],0)</f>
        <v>58375.659995606198</v>
      </c>
      <c r="G9087">
        <v>8277240</v>
      </c>
      <c r="H9087">
        <v>3996547</v>
      </c>
      <c r="I9087">
        <v>48283.570368866916</v>
      </c>
    </row>
    <row r="9088" spans="1:9" x14ac:dyDescent="0.3">
      <c r="A9088" s="1">
        <v>43497</v>
      </c>
      <c r="B9088" t="s">
        <v>31</v>
      </c>
      <c r="C9088">
        <v>1104792</v>
      </c>
      <c r="D9088">
        <v>863623</v>
      </c>
      <c r="E9088">
        <v>78170.642075612428</v>
      </c>
      <c r="F9088">
        <f>IFERROR(NEFT_LAKH_MILLION[[#This Row],[OUTWARD TRANSACTION VALUE]],0)</f>
        <v>78170.642075612428</v>
      </c>
      <c r="G9088">
        <v>2587007</v>
      </c>
      <c r="H9088">
        <v>1516682</v>
      </c>
      <c r="I9088">
        <v>58626.899733939645</v>
      </c>
    </row>
    <row r="9089" spans="1:9" x14ac:dyDescent="0.3">
      <c r="A9089" s="1">
        <v>43497</v>
      </c>
      <c r="B9089" t="s">
        <v>32</v>
      </c>
      <c r="C9089">
        <v>798</v>
      </c>
      <c r="D9089">
        <v>57628</v>
      </c>
      <c r="E9089">
        <v>7221553.8847117797</v>
      </c>
      <c r="F9089">
        <f>IFERROR(NEFT_LAKH_MILLION[[#This Row],[OUTWARD TRANSACTION VALUE]],0)</f>
        <v>7221553.8847117797</v>
      </c>
      <c r="G9089">
        <v>600</v>
      </c>
      <c r="H9089">
        <v>111224</v>
      </c>
      <c r="I9089">
        <v>18537333.333333332</v>
      </c>
    </row>
    <row r="9090" spans="1:9" x14ac:dyDescent="0.3">
      <c r="A9090" s="1">
        <v>43497</v>
      </c>
      <c r="B9090" t="s">
        <v>33</v>
      </c>
      <c r="C9090">
        <v>56831</v>
      </c>
      <c r="D9090">
        <v>212602</v>
      </c>
      <c r="E9090">
        <v>374095.12413999403</v>
      </c>
      <c r="F9090">
        <f>IFERROR(NEFT_LAKH_MILLION[[#This Row],[OUTWARD TRANSACTION VALUE]],0)</f>
        <v>374095.12413999403</v>
      </c>
      <c r="G9090">
        <v>9295</v>
      </c>
      <c r="H9090">
        <v>324457</v>
      </c>
      <c r="I9090">
        <v>3490661.6460462613</v>
      </c>
    </row>
    <row r="9091" spans="1:9" x14ac:dyDescent="0.3">
      <c r="A9091" s="1">
        <v>43497</v>
      </c>
      <c r="B9091" t="s">
        <v>34</v>
      </c>
      <c r="C9091">
        <v>48222</v>
      </c>
      <c r="D9091">
        <v>231872</v>
      </c>
      <c r="E9091">
        <v>480842.76886068599</v>
      </c>
      <c r="F9091">
        <f>IFERROR(NEFT_LAKH_MILLION[[#This Row],[OUTWARD TRANSACTION VALUE]],0)</f>
        <v>480842.76886068599</v>
      </c>
      <c r="G9091">
        <v>6127</v>
      </c>
      <c r="H9091">
        <v>401141</v>
      </c>
      <c r="I9091">
        <v>6547102.9867798267</v>
      </c>
    </row>
    <row r="9092" spans="1:9" x14ac:dyDescent="0.3">
      <c r="A9092" s="1">
        <v>43497</v>
      </c>
      <c r="B9092" t="s">
        <v>35</v>
      </c>
      <c r="C9092">
        <v>33396</v>
      </c>
      <c r="D9092">
        <v>27227</v>
      </c>
      <c r="E9092">
        <v>81527.727871601383</v>
      </c>
      <c r="F9092">
        <f>IFERROR(NEFT_LAKH_MILLION[[#This Row],[OUTWARD TRANSACTION VALUE]],0)</f>
        <v>81527.727871601383</v>
      </c>
      <c r="G9092">
        <v>65670</v>
      </c>
      <c r="H9092">
        <v>32755</v>
      </c>
      <c r="I9092">
        <v>49878.178772651132</v>
      </c>
    </row>
    <row r="9093" spans="1:9" x14ac:dyDescent="0.3">
      <c r="A9093" s="1">
        <v>43497</v>
      </c>
      <c r="B9093" t="s">
        <v>36</v>
      </c>
      <c r="C9093">
        <v>2841</v>
      </c>
      <c r="D9093">
        <v>873</v>
      </c>
      <c r="E9093">
        <v>30728.616684266104</v>
      </c>
      <c r="F9093">
        <f>IFERROR(NEFT_LAKH_MILLION[[#This Row],[OUTWARD TRANSACTION VALUE]],0)</f>
        <v>30728.616684266104</v>
      </c>
      <c r="G9093">
        <v>2643</v>
      </c>
      <c r="H9093">
        <v>835</v>
      </c>
      <c r="I9093">
        <v>31592.886870979946</v>
      </c>
    </row>
    <row r="9094" spans="1:9" x14ac:dyDescent="0.3">
      <c r="A9094" s="1">
        <v>43497</v>
      </c>
      <c r="B9094" t="s">
        <v>37</v>
      </c>
      <c r="C9094">
        <v>90498</v>
      </c>
      <c r="D9094">
        <v>72332</v>
      </c>
      <c r="E9094">
        <v>79926.628212778189</v>
      </c>
      <c r="F9094">
        <f>IFERROR(NEFT_LAKH_MILLION[[#This Row],[OUTWARD TRANSACTION VALUE]],0)</f>
        <v>79926.628212778189</v>
      </c>
      <c r="G9094">
        <v>164538</v>
      </c>
      <c r="H9094">
        <v>92900</v>
      </c>
      <c r="I9094">
        <v>56461.121443070901</v>
      </c>
    </row>
    <row r="9095" spans="1:9" x14ac:dyDescent="0.3">
      <c r="A9095" s="1">
        <v>43497</v>
      </c>
      <c r="B9095" t="s">
        <v>38</v>
      </c>
      <c r="C9095">
        <v>2925533</v>
      </c>
      <c r="D9095">
        <v>3013130</v>
      </c>
      <c r="E9095">
        <v>102994.22361668797</v>
      </c>
      <c r="F9095">
        <f>IFERROR(NEFT_LAKH_MILLION[[#This Row],[OUTWARD TRANSACTION VALUE]],0)</f>
        <v>102994.22361668797</v>
      </c>
      <c r="G9095">
        <v>6308202</v>
      </c>
      <c r="H9095">
        <v>4667910</v>
      </c>
      <c r="I9095">
        <v>73997.471862822407</v>
      </c>
    </row>
    <row r="9096" spans="1:9" x14ac:dyDescent="0.3">
      <c r="A9096" s="1">
        <v>43497</v>
      </c>
      <c r="B9096" t="s">
        <v>39</v>
      </c>
      <c r="C9096">
        <v>28761</v>
      </c>
      <c r="D9096">
        <v>21715</v>
      </c>
      <c r="E9096">
        <v>75501.54723410173</v>
      </c>
      <c r="F9096">
        <f>IFERROR(NEFT_LAKH_MILLION[[#This Row],[OUTWARD TRANSACTION VALUE]],0)</f>
        <v>75501.54723410173</v>
      </c>
      <c r="G9096">
        <v>40486</v>
      </c>
      <c r="H9096">
        <v>35407</v>
      </c>
      <c r="I9096">
        <v>87454.922689324711</v>
      </c>
    </row>
    <row r="9097" spans="1:9" x14ac:dyDescent="0.3">
      <c r="A9097" s="1">
        <v>43497</v>
      </c>
      <c r="B9097" t="s">
        <v>40</v>
      </c>
      <c r="C9097">
        <v>132684</v>
      </c>
      <c r="D9097">
        <v>102890</v>
      </c>
      <c r="E9097">
        <v>77545.144855446022</v>
      </c>
      <c r="F9097">
        <f>IFERROR(NEFT_LAKH_MILLION[[#This Row],[OUTWARD TRANSACTION VALUE]],0)</f>
        <v>77545.144855446022</v>
      </c>
      <c r="G9097">
        <v>171386</v>
      </c>
      <c r="H9097">
        <v>87919</v>
      </c>
      <c r="I9097">
        <v>51298.822540930996</v>
      </c>
    </row>
    <row r="9098" spans="1:9" x14ac:dyDescent="0.3">
      <c r="A9098" s="1">
        <v>43497</v>
      </c>
      <c r="B9098" t="s">
        <v>41</v>
      </c>
      <c r="C9098">
        <v>2378453</v>
      </c>
      <c r="D9098">
        <v>1665143</v>
      </c>
      <c r="E9098">
        <v>70009.497770189279</v>
      </c>
      <c r="F9098">
        <f>IFERROR(NEFT_LAKH_MILLION[[#This Row],[OUTWARD TRANSACTION VALUE]],0)</f>
        <v>70009.497770189279</v>
      </c>
      <c r="G9098">
        <v>6113678</v>
      </c>
      <c r="H9098">
        <v>2551222</v>
      </c>
      <c r="I9098">
        <v>41729.741082209432</v>
      </c>
    </row>
    <row r="9099" spans="1:9" x14ac:dyDescent="0.3">
      <c r="A9099" s="1">
        <v>43497</v>
      </c>
      <c r="B9099" t="s">
        <v>42</v>
      </c>
      <c r="C9099">
        <v>8435088</v>
      </c>
      <c r="D9099">
        <v>11325889</v>
      </c>
      <c r="E9099">
        <v>134271.14216235801</v>
      </c>
      <c r="F9099">
        <f>IFERROR(NEFT_LAKH_MILLION[[#This Row],[OUTWARD TRANSACTION VALUE]],0)</f>
        <v>134271.14216235801</v>
      </c>
      <c r="G9099">
        <v>2187511</v>
      </c>
      <c r="H9099">
        <v>7794975</v>
      </c>
      <c r="I9099">
        <v>356339.9224049616</v>
      </c>
    </row>
    <row r="9100" spans="1:9" x14ac:dyDescent="0.3">
      <c r="A9100" s="1">
        <v>43497</v>
      </c>
      <c r="B9100" t="s">
        <v>43</v>
      </c>
      <c r="C9100">
        <v>11149</v>
      </c>
      <c r="D9100">
        <v>7646</v>
      </c>
      <c r="E9100">
        <v>68580.1417167459</v>
      </c>
      <c r="F9100">
        <f>IFERROR(NEFT_LAKH_MILLION[[#This Row],[OUTWARD TRANSACTION VALUE]],0)</f>
        <v>68580.1417167459</v>
      </c>
      <c r="G9100">
        <v>27851</v>
      </c>
      <c r="H9100">
        <v>16587</v>
      </c>
      <c r="I9100">
        <v>59556.209830885782</v>
      </c>
    </row>
    <row r="9101" spans="1:9" x14ac:dyDescent="0.3">
      <c r="A9101" s="1">
        <v>43497</v>
      </c>
      <c r="B9101" t="s">
        <v>44</v>
      </c>
      <c r="C9101">
        <v>901257</v>
      </c>
      <c r="D9101">
        <v>540170</v>
      </c>
      <c r="E9101">
        <v>59935.179421630011</v>
      </c>
      <c r="F9101">
        <f>IFERROR(NEFT_LAKH_MILLION[[#This Row],[OUTWARD TRANSACTION VALUE]],0)</f>
        <v>59935.179421630011</v>
      </c>
      <c r="G9101">
        <v>714763</v>
      </c>
      <c r="H9101">
        <v>524427</v>
      </c>
      <c r="I9101">
        <v>73370.753662402785</v>
      </c>
    </row>
    <row r="9102" spans="1:9" x14ac:dyDescent="0.3">
      <c r="A9102" s="1">
        <v>43497</v>
      </c>
      <c r="B9102" t="s">
        <v>45</v>
      </c>
      <c r="C9102">
        <v>1861365</v>
      </c>
      <c r="D9102">
        <v>5671097</v>
      </c>
      <c r="E9102">
        <v>304674.09669785347</v>
      </c>
      <c r="F9102">
        <f>IFERROR(NEFT_LAKH_MILLION[[#This Row],[OUTWARD TRANSACTION VALUE]],0)</f>
        <v>304674.09669785347</v>
      </c>
      <c r="G9102">
        <v>2772613</v>
      </c>
      <c r="H9102">
        <v>1788599</v>
      </c>
      <c r="I9102">
        <v>64509.507818076308</v>
      </c>
    </row>
    <row r="9103" spans="1:9" x14ac:dyDescent="0.3">
      <c r="A9103" s="1">
        <v>43497</v>
      </c>
      <c r="B9103" t="s">
        <v>46</v>
      </c>
      <c r="C9103">
        <v>119216</v>
      </c>
      <c r="D9103">
        <v>167233</v>
      </c>
      <c r="E9103">
        <v>140277.31177023219</v>
      </c>
      <c r="F9103">
        <f>IFERROR(NEFT_LAKH_MILLION[[#This Row],[OUTWARD TRANSACTION VALUE]],0)</f>
        <v>140277.31177023219</v>
      </c>
      <c r="G9103">
        <v>205977</v>
      </c>
      <c r="H9103">
        <v>161189</v>
      </c>
      <c r="I9103">
        <v>78255.824679454498</v>
      </c>
    </row>
    <row r="9104" spans="1:9" x14ac:dyDescent="0.3">
      <c r="A9104" s="1">
        <v>43497</v>
      </c>
      <c r="B9104" t="s">
        <v>47</v>
      </c>
      <c r="C9104">
        <v>8206</v>
      </c>
      <c r="D9104">
        <v>78915</v>
      </c>
      <c r="E9104">
        <v>961674.38459663664</v>
      </c>
      <c r="F9104">
        <f>IFERROR(NEFT_LAKH_MILLION[[#This Row],[OUTWARD TRANSACTION VALUE]],0)</f>
        <v>961674.38459663664</v>
      </c>
      <c r="G9104">
        <v>798</v>
      </c>
      <c r="H9104">
        <v>211923</v>
      </c>
      <c r="I9104">
        <v>26556766.917293232</v>
      </c>
    </row>
    <row r="9105" spans="1:9" x14ac:dyDescent="0.3">
      <c r="A9105" s="1">
        <v>43497</v>
      </c>
      <c r="B9105" t="s">
        <v>48</v>
      </c>
      <c r="C9105">
        <v>1295</v>
      </c>
      <c r="D9105">
        <v>15135</v>
      </c>
      <c r="E9105">
        <v>1168725.8687258686</v>
      </c>
      <c r="F9105">
        <f>IFERROR(NEFT_LAKH_MILLION[[#This Row],[OUTWARD TRANSACTION VALUE]],0)</f>
        <v>1168725.8687258686</v>
      </c>
      <c r="G9105">
        <v>516</v>
      </c>
      <c r="H9105">
        <v>38536</v>
      </c>
      <c r="I9105">
        <v>7468217.0542635657</v>
      </c>
    </row>
    <row r="9106" spans="1:9" x14ac:dyDescent="0.3">
      <c r="A9106" s="1">
        <v>43497</v>
      </c>
      <c r="B9106" t="s">
        <v>49</v>
      </c>
      <c r="C9106">
        <v>344732</v>
      </c>
      <c r="D9106">
        <v>257950</v>
      </c>
      <c r="E9106">
        <v>74826.241834236454</v>
      </c>
      <c r="F9106">
        <f>IFERROR(NEFT_LAKH_MILLION[[#This Row],[OUTWARD TRANSACTION VALUE]],0)</f>
        <v>74826.241834236454</v>
      </c>
      <c r="G9106">
        <v>278907</v>
      </c>
      <c r="H9106">
        <v>295435</v>
      </c>
      <c r="I9106">
        <v>105925.9896668065</v>
      </c>
    </row>
    <row r="9107" spans="1:9" x14ac:dyDescent="0.3">
      <c r="A9107" s="1">
        <v>43497</v>
      </c>
      <c r="B9107" t="s">
        <v>50</v>
      </c>
      <c r="C9107">
        <v>2380</v>
      </c>
      <c r="D9107">
        <v>1396</v>
      </c>
      <c r="E9107">
        <v>58655.462184873948</v>
      </c>
      <c r="F9107">
        <f>IFERROR(NEFT_LAKH_MILLION[[#This Row],[OUTWARD TRANSACTION VALUE]],0)</f>
        <v>58655.462184873948</v>
      </c>
      <c r="G9107">
        <v>7149</v>
      </c>
      <c r="H9107">
        <v>2701</v>
      </c>
      <c r="I9107">
        <v>37781.507903203244</v>
      </c>
    </row>
    <row r="9108" spans="1:9" x14ac:dyDescent="0.3">
      <c r="A9108" s="1">
        <v>43497</v>
      </c>
      <c r="B9108" t="s">
        <v>51</v>
      </c>
      <c r="C9108">
        <v>471226</v>
      </c>
      <c r="D9108">
        <v>437745</v>
      </c>
      <c r="E9108">
        <v>92894.916664190852</v>
      </c>
      <c r="F9108">
        <f>IFERROR(NEFT_LAKH_MILLION[[#This Row],[OUTWARD TRANSACTION VALUE]],0)</f>
        <v>92894.916664190852</v>
      </c>
      <c r="G9108">
        <v>1664842</v>
      </c>
      <c r="H9108">
        <v>802174</v>
      </c>
      <c r="I9108">
        <v>48183.190957460225</v>
      </c>
    </row>
    <row r="9109" spans="1:9" x14ac:dyDescent="0.3">
      <c r="A9109" s="1">
        <v>43497</v>
      </c>
      <c r="B9109" t="s">
        <v>52</v>
      </c>
      <c r="C9109">
        <v>5080</v>
      </c>
      <c r="D9109">
        <v>7717</v>
      </c>
      <c r="E9109">
        <v>151909.44881889762</v>
      </c>
      <c r="F9109">
        <f>IFERROR(NEFT_LAKH_MILLION[[#This Row],[OUTWARD TRANSACTION VALUE]],0)</f>
        <v>151909.44881889762</v>
      </c>
      <c r="G9109">
        <v>11741</v>
      </c>
      <c r="H9109">
        <v>5815</v>
      </c>
      <c r="I9109">
        <v>49527.297504471513</v>
      </c>
    </row>
    <row r="9110" spans="1:9" x14ac:dyDescent="0.3">
      <c r="A9110" s="1">
        <v>43497</v>
      </c>
      <c r="B9110" t="s">
        <v>53</v>
      </c>
      <c r="C9110">
        <v>3203190</v>
      </c>
      <c r="D9110">
        <v>4368569</v>
      </c>
      <c r="E9110">
        <v>136381.82561758746</v>
      </c>
      <c r="F9110">
        <f>IFERROR(NEFT_LAKH_MILLION[[#This Row],[OUTWARD TRANSACTION VALUE]],0)</f>
        <v>136381.82561758746</v>
      </c>
      <c r="G9110">
        <v>519233</v>
      </c>
      <c r="H9110">
        <v>2983584</v>
      </c>
      <c r="I9110">
        <v>574613.70906702767</v>
      </c>
    </row>
    <row r="9111" spans="1:9" x14ac:dyDescent="0.3">
      <c r="A9111" s="1">
        <v>43497</v>
      </c>
      <c r="B9111" t="s">
        <v>54</v>
      </c>
      <c r="C9111">
        <v>444881</v>
      </c>
      <c r="D9111">
        <v>1100346</v>
      </c>
      <c r="E9111">
        <v>247334.90528927962</v>
      </c>
      <c r="F9111">
        <f>IFERROR(NEFT_LAKH_MILLION[[#This Row],[OUTWARD TRANSACTION VALUE]],0)</f>
        <v>247334.90528927962</v>
      </c>
      <c r="G9111">
        <v>148780</v>
      </c>
      <c r="H9111">
        <v>395861</v>
      </c>
      <c r="I9111">
        <v>266071.38056190347</v>
      </c>
    </row>
    <row r="9112" spans="1:9" x14ac:dyDescent="0.3">
      <c r="A9112" s="1">
        <v>43497</v>
      </c>
      <c r="B9112" t="s">
        <v>55</v>
      </c>
      <c r="C9112">
        <v>142321</v>
      </c>
      <c r="D9112">
        <v>64244</v>
      </c>
      <c r="E9112">
        <v>45140.211212681192</v>
      </c>
      <c r="F9112">
        <f>IFERROR(NEFT_LAKH_MILLION[[#This Row],[OUTWARD TRANSACTION VALUE]],0)</f>
        <v>45140.211212681192</v>
      </c>
      <c r="G9112">
        <v>160088</v>
      </c>
      <c r="H9112">
        <v>86127</v>
      </c>
      <c r="I9112">
        <v>53799.785118184998</v>
      </c>
    </row>
    <row r="9113" spans="1:9" x14ac:dyDescent="0.3">
      <c r="A9113" s="1">
        <v>43497</v>
      </c>
      <c r="B9113" t="s">
        <v>56</v>
      </c>
      <c r="C9113">
        <v>3012</v>
      </c>
      <c r="D9113">
        <v>3361</v>
      </c>
      <c r="E9113">
        <v>111586.98539176627</v>
      </c>
      <c r="F9113">
        <f>IFERROR(NEFT_LAKH_MILLION[[#This Row],[OUTWARD TRANSACTION VALUE]],0)</f>
        <v>111586.98539176627</v>
      </c>
      <c r="G9113">
        <v>10486</v>
      </c>
      <c r="H9113">
        <v>3296</v>
      </c>
      <c r="I9113">
        <v>31432.386038527562</v>
      </c>
    </row>
    <row r="9114" spans="1:9" x14ac:dyDescent="0.3">
      <c r="A9114" s="1">
        <v>43497</v>
      </c>
      <c r="B9114" t="s">
        <v>57</v>
      </c>
      <c r="C9114">
        <v>27068</v>
      </c>
      <c r="D9114">
        <v>32340</v>
      </c>
      <c r="E9114">
        <v>119476.87306044037</v>
      </c>
      <c r="F9114">
        <f>IFERROR(NEFT_LAKH_MILLION[[#This Row],[OUTWARD TRANSACTION VALUE]],0)</f>
        <v>119476.87306044037</v>
      </c>
      <c r="G9114">
        <v>1000</v>
      </c>
      <c r="H9114">
        <v>2401</v>
      </c>
      <c r="I9114">
        <v>240100</v>
      </c>
    </row>
    <row r="9115" spans="1:9" x14ac:dyDescent="0.3">
      <c r="A9115" s="1">
        <v>43497</v>
      </c>
      <c r="B9115" t="s">
        <v>58</v>
      </c>
      <c r="C9115">
        <v>22233</v>
      </c>
      <c r="D9115">
        <v>24656</v>
      </c>
      <c r="E9115">
        <v>110898.21436603248</v>
      </c>
      <c r="F9115">
        <f>IFERROR(NEFT_LAKH_MILLION[[#This Row],[OUTWARD TRANSACTION VALUE]],0)</f>
        <v>110898.21436603248</v>
      </c>
      <c r="G9115">
        <v>57937</v>
      </c>
      <c r="H9115">
        <v>28079</v>
      </c>
      <c r="I9115">
        <v>48464.71166957212</v>
      </c>
    </row>
    <row r="9116" spans="1:9" x14ac:dyDescent="0.3">
      <c r="A9116" s="1">
        <v>43497</v>
      </c>
      <c r="B9116" t="s">
        <v>215</v>
      </c>
      <c r="C9116">
        <v>998</v>
      </c>
      <c r="D9116">
        <v>411</v>
      </c>
      <c r="E9116">
        <v>41182.364729458917</v>
      </c>
      <c r="F9116">
        <f>IFERROR(NEFT_LAKH_MILLION[[#This Row],[OUTWARD TRANSACTION VALUE]],0)</f>
        <v>41182.364729458917</v>
      </c>
      <c r="G9116">
        <v>1056</v>
      </c>
      <c r="H9116">
        <v>304</v>
      </c>
      <c r="I9116">
        <v>28787.878787878788</v>
      </c>
    </row>
    <row r="9117" spans="1:9" x14ac:dyDescent="0.3">
      <c r="A9117" s="1">
        <v>43497</v>
      </c>
      <c r="B9117" t="s">
        <v>60</v>
      </c>
      <c r="C9117">
        <v>103</v>
      </c>
      <c r="D9117">
        <v>8143</v>
      </c>
      <c r="E9117">
        <v>7905825.242718447</v>
      </c>
      <c r="F9117">
        <f>IFERROR(NEFT_LAKH_MILLION[[#This Row],[OUTWARD TRANSACTION VALUE]],0)</f>
        <v>7905825.242718447</v>
      </c>
      <c r="G9117">
        <v>91</v>
      </c>
      <c r="H9117">
        <v>2797</v>
      </c>
      <c r="I9117">
        <v>3073626.3736263737</v>
      </c>
    </row>
    <row r="9118" spans="1:9" x14ac:dyDescent="0.3">
      <c r="A9118" s="1">
        <v>43497</v>
      </c>
      <c r="B9118" t="s">
        <v>61</v>
      </c>
      <c r="C9118">
        <v>117017</v>
      </c>
      <c r="D9118">
        <v>77974</v>
      </c>
      <c r="E9118">
        <v>66634.762470410278</v>
      </c>
      <c r="F9118">
        <f>IFERROR(NEFT_LAKH_MILLION[[#This Row],[OUTWARD TRANSACTION VALUE]],0)</f>
        <v>66634.762470410278</v>
      </c>
      <c r="G9118">
        <v>67695</v>
      </c>
      <c r="H9118">
        <v>68667</v>
      </c>
      <c r="I9118">
        <v>101435.85198315977</v>
      </c>
    </row>
    <row r="9119" spans="1:9" x14ac:dyDescent="0.3">
      <c r="A9119" s="1">
        <v>43497</v>
      </c>
      <c r="B9119" t="s">
        <v>62</v>
      </c>
      <c r="C9119">
        <v>12382</v>
      </c>
      <c r="D9119">
        <v>6196</v>
      </c>
      <c r="E9119">
        <v>50040.381198513969</v>
      </c>
      <c r="F9119">
        <f>IFERROR(NEFT_LAKH_MILLION[[#This Row],[OUTWARD TRANSACTION VALUE]],0)</f>
        <v>50040.381198513969</v>
      </c>
      <c r="G9119">
        <v>19186</v>
      </c>
      <c r="H9119">
        <v>17764</v>
      </c>
      <c r="I9119">
        <v>92588.345668716778</v>
      </c>
    </row>
    <row r="9120" spans="1:9" x14ac:dyDescent="0.3">
      <c r="A9120" s="1">
        <v>43497</v>
      </c>
      <c r="B9120" t="s">
        <v>63</v>
      </c>
      <c r="C9120">
        <v>0</v>
      </c>
      <c r="D9120">
        <v>0</v>
      </c>
      <c r="E9120" t="e">
        <v>#NUM!</v>
      </c>
      <c r="F9120">
        <f>IFERROR(NEFT_LAKH_MILLION[[#This Row],[OUTWARD TRANSACTION VALUE]],0)</f>
        <v>0</v>
      </c>
      <c r="G9120">
        <v>197</v>
      </c>
      <c r="H9120">
        <v>3444</v>
      </c>
      <c r="I9120">
        <v>1748223.3502538071</v>
      </c>
    </row>
    <row r="9121" spans="1:9" x14ac:dyDescent="0.3">
      <c r="A9121" s="1">
        <v>43497</v>
      </c>
      <c r="B9121" t="s">
        <v>64</v>
      </c>
      <c r="C9121">
        <v>2054594</v>
      </c>
      <c r="D9121">
        <v>1519647</v>
      </c>
      <c r="E9121">
        <v>73963.371838913183</v>
      </c>
      <c r="F9121">
        <f>IFERROR(NEFT_LAKH_MILLION[[#This Row],[OUTWARD TRANSACTION VALUE]],0)</f>
        <v>73963.371838913183</v>
      </c>
      <c r="G9121">
        <v>1684499</v>
      </c>
      <c r="H9121">
        <v>1198080</v>
      </c>
      <c r="I9121">
        <v>71123.8178235784</v>
      </c>
    </row>
    <row r="9122" spans="1:9" x14ac:dyDescent="0.3">
      <c r="A9122" s="1">
        <v>43497</v>
      </c>
      <c r="B9122" t="s">
        <v>65</v>
      </c>
      <c r="C9122">
        <v>6729</v>
      </c>
      <c r="D9122">
        <v>14165</v>
      </c>
      <c r="E9122">
        <v>210506.76177738147</v>
      </c>
      <c r="F9122">
        <f>IFERROR(NEFT_LAKH_MILLION[[#This Row],[OUTWARD TRANSACTION VALUE]],0)</f>
        <v>210506.76177738147</v>
      </c>
      <c r="G9122">
        <v>3114</v>
      </c>
      <c r="H9122">
        <v>3535</v>
      </c>
      <c r="I9122">
        <v>113519.58895311496</v>
      </c>
    </row>
    <row r="9123" spans="1:9" x14ac:dyDescent="0.3">
      <c r="A9123" s="1">
        <v>43497</v>
      </c>
      <c r="B9123" t="s">
        <v>66</v>
      </c>
      <c r="C9123">
        <v>403304</v>
      </c>
      <c r="D9123">
        <v>58191</v>
      </c>
      <c r="E9123">
        <v>14428.57001170333</v>
      </c>
      <c r="F9123">
        <f>IFERROR(NEFT_LAKH_MILLION[[#This Row],[OUTWARD TRANSACTION VALUE]],0)</f>
        <v>14428.57001170333</v>
      </c>
      <c r="G9123">
        <v>71395</v>
      </c>
      <c r="H9123">
        <v>51025</v>
      </c>
      <c r="I9123">
        <v>71468.590237411583</v>
      </c>
    </row>
    <row r="9124" spans="1:9" x14ac:dyDescent="0.3">
      <c r="A9124" s="1">
        <v>43497</v>
      </c>
      <c r="B9124" t="s">
        <v>67</v>
      </c>
      <c r="C9124">
        <v>74</v>
      </c>
      <c r="D9124">
        <v>5216</v>
      </c>
      <c r="E9124">
        <v>7048648.6486486485</v>
      </c>
      <c r="F9124">
        <f>IFERROR(NEFT_LAKH_MILLION[[#This Row],[OUTWARD TRANSACTION VALUE]],0)</f>
        <v>7048648.6486486485</v>
      </c>
      <c r="G9124">
        <v>31</v>
      </c>
      <c r="H9124">
        <v>13464</v>
      </c>
      <c r="I9124">
        <v>43432258.064516127</v>
      </c>
    </row>
    <row r="9125" spans="1:9" x14ac:dyDescent="0.3">
      <c r="A9125" s="1">
        <v>43497</v>
      </c>
      <c r="B9125" t="s">
        <v>68</v>
      </c>
      <c r="C9125">
        <v>29509</v>
      </c>
      <c r="D9125">
        <v>31331</v>
      </c>
      <c r="E9125">
        <v>106174.38747500762</v>
      </c>
      <c r="F9125">
        <f>IFERROR(NEFT_LAKH_MILLION[[#This Row],[OUTWARD TRANSACTION VALUE]],0)</f>
        <v>106174.38747500762</v>
      </c>
      <c r="G9125">
        <v>78816</v>
      </c>
      <c r="H9125">
        <v>35180</v>
      </c>
      <c r="I9125">
        <v>44635.606983353631</v>
      </c>
    </row>
    <row r="9126" spans="1:9" x14ac:dyDescent="0.3">
      <c r="A9126" s="1">
        <v>43497</v>
      </c>
      <c r="B9126" t="s">
        <v>69</v>
      </c>
      <c r="C9126">
        <v>8460</v>
      </c>
      <c r="D9126">
        <v>4919</v>
      </c>
      <c r="E9126">
        <v>58144.208037825061</v>
      </c>
      <c r="F9126">
        <f>IFERROR(NEFT_LAKH_MILLION[[#This Row],[OUTWARD TRANSACTION VALUE]],0)</f>
        <v>58144.208037825061</v>
      </c>
      <c r="G9126">
        <v>33824</v>
      </c>
      <c r="H9126">
        <v>12865</v>
      </c>
      <c r="I9126">
        <v>38035.12298959319</v>
      </c>
    </row>
    <row r="9127" spans="1:9" x14ac:dyDescent="0.3">
      <c r="A9127" s="1">
        <v>43497</v>
      </c>
      <c r="B9127" t="s">
        <v>70</v>
      </c>
      <c r="C9127">
        <v>28258016</v>
      </c>
      <c r="D9127">
        <v>25663290</v>
      </c>
      <c r="E9127">
        <v>90817.734691635822</v>
      </c>
      <c r="F9127">
        <f>IFERROR(NEFT_LAKH_MILLION[[#This Row],[OUTWARD TRANSACTION VALUE]],0)</f>
        <v>90817.734691635822</v>
      </c>
      <c r="G9127">
        <v>15241001</v>
      </c>
      <c r="H9127">
        <v>25356690</v>
      </c>
      <c r="I9127">
        <v>166371.55262964685</v>
      </c>
    </row>
    <row r="9128" spans="1:9" x14ac:dyDescent="0.3">
      <c r="A9128" s="1">
        <v>43497</v>
      </c>
      <c r="B9128" t="s">
        <v>71</v>
      </c>
      <c r="C9128">
        <v>2082425</v>
      </c>
      <c r="D9128">
        <v>4734305</v>
      </c>
      <c r="E9128">
        <v>227345.76275256011</v>
      </c>
      <c r="F9128">
        <f>IFERROR(NEFT_LAKH_MILLION[[#This Row],[OUTWARD TRANSACTION VALUE]],0)</f>
        <v>227345.76275256011</v>
      </c>
      <c r="G9128">
        <v>671425</v>
      </c>
      <c r="H9128">
        <v>3562163</v>
      </c>
      <c r="I9128">
        <v>530537.73690285592</v>
      </c>
    </row>
    <row r="9129" spans="1:9" x14ac:dyDescent="0.3">
      <c r="A9129" s="1">
        <v>43497</v>
      </c>
      <c r="B9129" t="s">
        <v>72</v>
      </c>
      <c r="C9129">
        <v>17176570</v>
      </c>
      <c r="D9129">
        <v>12475923</v>
      </c>
      <c r="E9129">
        <v>72633.377909559364</v>
      </c>
      <c r="F9129">
        <f>IFERROR(NEFT_LAKH_MILLION[[#This Row],[OUTWARD TRANSACTION VALUE]],0)</f>
        <v>72633.377909559364</v>
      </c>
      <c r="G9129">
        <v>11913675</v>
      </c>
      <c r="H9129">
        <v>15304516</v>
      </c>
      <c r="I9129">
        <v>128461.75508396863</v>
      </c>
    </row>
    <row r="9130" spans="1:9" x14ac:dyDescent="0.3">
      <c r="A9130" s="1">
        <v>43497</v>
      </c>
      <c r="B9130" t="s">
        <v>73</v>
      </c>
      <c r="C9130">
        <v>5637741</v>
      </c>
      <c r="D9130">
        <v>3687139</v>
      </c>
      <c r="E9130">
        <v>65401.000152365988</v>
      </c>
      <c r="F9130">
        <f>IFERROR(NEFT_LAKH_MILLION[[#This Row],[OUTWARD TRANSACTION VALUE]],0)</f>
        <v>65401.000152365988</v>
      </c>
      <c r="G9130">
        <v>3841347</v>
      </c>
      <c r="H9130">
        <v>4484183</v>
      </c>
      <c r="I9130">
        <v>116734.65063166645</v>
      </c>
    </row>
    <row r="9131" spans="1:9" x14ac:dyDescent="0.3">
      <c r="A9131" s="1">
        <v>43497</v>
      </c>
      <c r="B9131" t="s">
        <v>74</v>
      </c>
      <c r="C9131">
        <v>536093</v>
      </c>
      <c r="D9131">
        <v>1037038</v>
      </c>
      <c r="E9131">
        <v>193443.67488476812</v>
      </c>
      <c r="F9131">
        <f>IFERROR(NEFT_LAKH_MILLION[[#This Row],[OUTWARD TRANSACTION VALUE]],0)</f>
        <v>193443.67488476812</v>
      </c>
      <c r="G9131">
        <v>395015</v>
      </c>
      <c r="H9131">
        <v>821039</v>
      </c>
      <c r="I9131">
        <v>207850.08164246927</v>
      </c>
    </row>
    <row r="9132" spans="1:9" x14ac:dyDescent="0.3">
      <c r="A9132" s="1">
        <v>43497</v>
      </c>
      <c r="B9132" t="s">
        <v>75</v>
      </c>
      <c r="C9132">
        <v>5144</v>
      </c>
      <c r="D9132">
        <v>5114</v>
      </c>
      <c r="E9132">
        <v>99416.796267496116</v>
      </c>
      <c r="F9132">
        <f>IFERROR(NEFT_LAKH_MILLION[[#This Row],[OUTWARD TRANSACTION VALUE]],0)</f>
        <v>99416.796267496116</v>
      </c>
      <c r="G9132">
        <v>2991</v>
      </c>
      <c r="H9132">
        <v>2663</v>
      </c>
      <c r="I9132">
        <v>89033.767970578396</v>
      </c>
    </row>
    <row r="9133" spans="1:9" x14ac:dyDescent="0.3">
      <c r="A9133" s="1">
        <v>43497</v>
      </c>
      <c r="B9133" t="s">
        <v>76</v>
      </c>
      <c r="C9133">
        <v>28306</v>
      </c>
      <c r="D9133">
        <v>8064</v>
      </c>
      <c r="E9133">
        <v>28488.659648131139</v>
      </c>
      <c r="F9133">
        <f>IFERROR(NEFT_LAKH_MILLION[[#This Row],[OUTWARD TRANSACTION VALUE]],0)</f>
        <v>28488.659648131139</v>
      </c>
      <c r="G9133">
        <v>10167</v>
      </c>
      <c r="H9133">
        <v>3604</v>
      </c>
      <c r="I9133">
        <v>35448.018097767286</v>
      </c>
    </row>
    <row r="9134" spans="1:9" x14ac:dyDescent="0.3">
      <c r="A9134" s="1">
        <v>43497</v>
      </c>
      <c r="B9134" t="s">
        <v>77</v>
      </c>
      <c r="C9134">
        <v>1277663</v>
      </c>
      <c r="D9134">
        <v>1248088</v>
      </c>
      <c r="E9134">
        <v>97685.226855594941</v>
      </c>
      <c r="F9134">
        <f>IFERROR(NEFT_LAKH_MILLION[[#This Row],[OUTWARD TRANSACTION VALUE]],0)</f>
        <v>97685.226855594941</v>
      </c>
      <c r="G9134">
        <v>4151732</v>
      </c>
      <c r="H9134">
        <v>2091945</v>
      </c>
      <c r="I9134">
        <v>50387.284150325693</v>
      </c>
    </row>
    <row r="9135" spans="1:9" x14ac:dyDescent="0.3">
      <c r="A9135" s="1">
        <v>43497</v>
      </c>
      <c r="B9135" t="s">
        <v>78</v>
      </c>
      <c r="C9135">
        <v>1591655</v>
      </c>
      <c r="D9135">
        <v>1160308</v>
      </c>
      <c r="E9135">
        <v>72899.466278810418</v>
      </c>
      <c r="F9135">
        <f>IFERROR(NEFT_LAKH_MILLION[[#This Row],[OUTWARD TRANSACTION VALUE]],0)</f>
        <v>72899.466278810418</v>
      </c>
      <c r="G9135">
        <v>3845803</v>
      </c>
      <c r="H9135">
        <v>1786282</v>
      </c>
      <c r="I9135">
        <v>46447.568947239364</v>
      </c>
    </row>
    <row r="9136" spans="1:9" x14ac:dyDescent="0.3">
      <c r="A9136" s="1">
        <v>43497</v>
      </c>
      <c r="B9136" t="s">
        <v>79</v>
      </c>
      <c r="C9136">
        <v>3273529</v>
      </c>
      <c r="D9136">
        <v>3383131</v>
      </c>
      <c r="E9136">
        <v>103348.12980120232</v>
      </c>
      <c r="F9136">
        <f>IFERROR(NEFT_LAKH_MILLION[[#This Row],[OUTWARD TRANSACTION VALUE]],0)</f>
        <v>103348.12980120232</v>
      </c>
      <c r="G9136">
        <v>1504500</v>
      </c>
      <c r="H9136">
        <v>2783265</v>
      </c>
      <c r="I9136">
        <v>184996.01196410769</v>
      </c>
    </row>
    <row r="9137" spans="1:9" x14ac:dyDescent="0.3">
      <c r="A9137" s="1">
        <v>43497</v>
      </c>
      <c r="B9137" t="s">
        <v>80</v>
      </c>
      <c r="C9137">
        <v>772</v>
      </c>
      <c r="D9137">
        <v>22521</v>
      </c>
      <c r="E9137">
        <v>2917227.9792746115</v>
      </c>
      <c r="F9137">
        <f>IFERROR(NEFT_LAKH_MILLION[[#This Row],[OUTWARD TRANSACTION VALUE]],0)</f>
        <v>2917227.9792746115</v>
      </c>
      <c r="G9137">
        <v>241</v>
      </c>
      <c r="H9137">
        <v>26871</v>
      </c>
      <c r="I9137">
        <v>11149792.531120332</v>
      </c>
    </row>
    <row r="9138" spans="1:9" x14ac:dyDescent="0.3">
      <c r="A9138" s="1">
        <v>43497</v>
      </c>
      <c r="B9138" t="s">
        <v>81</v>
      </c>
      <c r="C9138">
        <v>1297</v>
      </c>
      <c r="D9138">
        <v>3022</v>
      </c>
      <c r="E9138">
        <v>232999.22898997687</v>
      </c>
      <c r="F9138">
        <f>IFERROR(NEFT_LAKH_MILLION[[#This Row],[OUTWARD TRANSACTION VALUE]],0)</f>
        <v>232999.22898997687</v>
      </c>
      <c r="G9138">
        <v>185</v>
      </c>
      <c r="H9138">
        <v>8242</v>
      </c>
      <c r="I9138">
        <v>4455135.1351351347</v>
      </c>
    </row>
    <row r="9139" spans="1:9" x14ac:dyDescent="0.3">
      <c r="A9139" s="1">
        <v>43497</v>
      </c>
      <c r="B9139" t="s">
        <v>216</v>
      </c>
      <c r="C9139">
        <v>1158</v>
      </c>
      <c r="D9139">
        <v>588</v>
      </c>
      <c r="E9139">
        <v>50777.202072538857</v>
      </c>
      <c r="F9139">
        <f>IFERROR(NEFT_LAKH_MILLION[[#This Row],[OUTWARD TRANSACTION VALUE]],0)</f>
        <v>50777.202072538857</v>
      </c>
      <c r="G9139">
        <v>747</v>
      </c>
      <c r="H9139">
        <v>556</v>
      </c>
      <c r="I9139">
        <v>74431.057563587688</v>
      </c>
    </row>
    <row r="9140" spans="1:9" x14ac:dyDescent="0.3">
      <c r="A9140" s="1">
        <v>43497</v>
      </c>
      <c r="B9140" t="s">
        <v>83</v>
      </c>
      <c r="C9140">
        <v>9922</v>
      </c>
      <c r="D9140">
        <v>4764</v>
      </c>
      <c r="E9140">
        <v>48014.513202983268</v>
      </c>
      <c r="F9140">
        <f>IFERROR(NEFT_LAKH_MILLION[[#This Row],[OUTWARD TRANSACTION VALUE]],0)</f>
        <v>48014.513202983268</v>
      </c>
      <c r="G9140">
        <v>15959</v>
      </c>
      <c r="H9140">
        <v>11536</v>
      </c>
      <c r="I9140">
        <v>72285.230904191994</v>
      </c>
    </row>
    <row r="9141" spans="1:9" x14ac:dyDescent="0.3">
      <c r="A9141" s="1">
        <v>43497</v>
      </c>
      <c r="B9141" t="s">
        <v>84</v>
      </c>
      <c r="C9141">
        <v>15101</v>
      </c>
      <c r="D9141">
        <v>31372</v>
      </c>
      <c r="E9141">
        <v>207747.83126945235</v>
      </c>
      <c r="F9141">
        <f>IFERROR(NEFT_LAKH_MILLION[[#This Row],[OUTWARD TRANSACTION VALUE]],0)</f>
        <v>207747.83126945235</v>
      </c>
      <c r="G9141">
        <v>26439</v>
      </c>
      <c r="H9141">
        <v>16835</v>
      </c>
      <c r="I9141">
        <v>63674.874238813871</v>
      </c>
    </row>
    <row r="9142" spans="1:9" x14ac:dyDescent="0.3">
      <c r="A9142" s="1">
        <v>43497</v>
      </c>
      <c r="B9142" t="s">
        <v>85</v>
      </c>
      <c r="C9142">
        <v>374852</v>
      </c>
      <c r="D9142">
        <v>501583</v>
      </c>
      <c r="E9142">
        <v>133808.27633305945</v>
      </c>
      <c r="F9142">
        <f>IFERROR(NEFT_LAKH_MILLION[[#This Row],[OUTWARD TRANSACTION VALUE]],0)</f>
        <v>133808.27633305945</v>
      </c>
      <c r="G9142">
        <v>384123</v>
      </c>
      <c r="H9142">
        <v>316904</v>
      </c>
      <c r="I9142">
        <v>82500.657341528626</v>
      </c>
    </row>
    <row r="9143" spans="1:9" x14ac:dyDescent="0.3">
      <c r="A9143" s="1">
        <v>43497</v>
      </c>
      <c r="B9143" t="s">
        <v>86</v>
      </c>
      <c r="C9143">
        <v>112480</v>
      </c>
      <c r="D9143">
        <v>49262</v>
      </c>
      <c r="E9143">
        <v>43796.23044096728</v>
      </c>
      <c r="F9143">
        <f>IFERROR(NEFT_LAKH_MILLION[[#This Row],[OUTWARD TRANSACTION VALUE]],0)</f>
        <v>43796.23044096728</v>
      </c>
      <c r="G9143">
        <v>7954</v>
      </c>
      <c r="H9143">
        <v>27371</v>
      </c>
      <c r="I9143">
        <v>344116.16796580335</v>
      </c>
    </row>
    <row r="9144" spans="1:9" x14ac:dyDescent="0.3">
      <c r="A9144" s="1">
        <v>43497</v>
      </c>
      <c r="B9144" t="s">
        <v>87</v>
      </c>
      <c r="C9144">
        <v>12575</v>
      </c>
      <c r="D9144">
        <v>11008</v>
      </c>
      <c r="E9144">
        <v>87538.767395626244</v>
      </c>
      <c r="F9144">
        <f>IFERROR(NEFT_LAKH_MILLION[[#This Row],[OUTWARD TRANSACTION VALUE]],0)</f>
        <v>87538.767395626244</v>
      </c>
      <c r="G9144">
        <v>32214</v>
      </c>
      <c r="H9144">
        <v>15698</v>
      </c>
      <c r="I9144">
        <v>48730.365679518225</v>
      </c>
    </row>
    <row r="9145" spans="1:9" x14ac:dyDescent="0.3">
      <c r="A9145" s="1">
        <v>43497</v>
      </c>
      <c r="B9145" t="s">
        <v>88</v>
      </c>
      <c r="C9145">
        <v>57802</v>
      </c>
      <c r="D9145">
        <v>61971</v>
      </c>
      <c r="E9145">
        <v>107212.55319885125</v>
      </c>
      <c r="F9145">
        <f>IFERROR(NEFT_LAKH_MILLION[[#This Row],[OUTWARD TRANSACTION VALUE]],0)</f>
        <v>107212.55319885125</v>
      </c>
      <c r="G9145">
        <v>88190</v>
      </c>
      <c r="H9145">
        <v>69675</v>
      </c>
      <c r="I9145">
        <v>79005.556185508554</v>
      </c>
    </row>
    <row r="9146" spans="1:9" x14ac:dyDescent="0.3">
      <c r="A9146" s="1">
        <v>43497</v>
      </c>
      <c r="B9146" t="s">
        <v>89</v>
      </c>
      <c r="C9146">
        <v>3800</v>
      </c>
      <c r="D9146">
        <v>5738</v>
      </c>
      <c r="E9146">
        <v>151000</v>
      </c>
      <c r="F9146">
        <f>IFERROR(NEFT_LAKH_MILLION[[#This Row],[OUTWARD TRANSACTION VALUE]],0)</f>
        <v>151000</v>
      </c>
      <c r="G9146">
        <v>8852</v>
      </c>
      <c r="H9146">
        <v>3981</v>
      </c>
      <c r="I9146">
        <v>44972.887483054677</v>
      </c>
    </row>
    <row r="9147" spans="1:9" x14ac:dyDescent="0.3">
      <c r="A9147" s="1">
        <v>43497</v>
      </c>
      <c r="B9147" t="s">
        <v>90</v>
      </c>
      <c r="C9147">
        <v>8203</v>
      </c>
      <c r="D9147">
        <v>3929</v>
      </c>
      <c r="E9147">
        <v>47897.11081311715</v>
      </c>
      <c r="F9147">
        <f>IFERROR(NEFT_LAKH_MILLION[[#This Row],[OUTWARD TRANSACTION VALUE]],0)</f>
        <v>47897.11081311715</v>
      </c>
      <c r="G9147">
        <v>34686</v>
      </c>
      <c r="H9147">
        <v>19393</v>
      </c>
      <c r="I9147">
        <v>55910.165484633573</v>
      </c>
    </row>
    <row r="9148" spans="1:9" x14ac:dyDescent="0.3">
      <c r="A9148" s="1">
        <v>43497</v>
      </c>
      <c r="B9148" t="s">
        <v>91</v>
      </c>
      <c r="C9148">
        <v>369441</v>
      </c>
      <c r="D9148">
        <v>659564</v>
      </c>
      <c r="E9148">
        <v>178530.26599646494</v>
      </c>
      <c r="F9148">
        <f>IFERROR(NEFT_LAKH_MILLION[[#This Row],[OUTWARD TRANSACTION VALUE]],0)</f>
        <v>178530.26599646494</v>
      </c>
      <c r="G9148">
        <v>11956</v>
      </c>
      <c r="H9148">
        <v>611615</v>
      </c>
      <c r="I9148">
        <v>5115548.6784877889</v>
      </c>
    </row>
    <row r="9149" spans="1:9" x14ac:dyDescent="0.3">
      <c r="A9149" s="1">
        <v>43497</v>
      </c>
      <c r="B9149" t="s">
        <v>217</v>
      </c>
      <c r="C9149">
        <v>440</v>
      </c>
      <c r="D9149">
        <v>9</v>
      </c>
      <c r="E9149">
        <v>2045.4545454545455</v>
      </c>
      <c r="F9149">
        <f>IFERROR(NEFT_LAKH_MILLION[[#This Row],[OUTWARD TRANSACTION VALUE]],0)</f>
        <v>2045.4545454545455</v>
      </c>
      <c r="G9149">
        <v>143</v>
      </c>
      <c r="H9149">
        <v>64</v>
      </c>
      <c r="I9149">
        <v>44755.244755244756</v>
      </c>
    </row>
    <row r="9150" spans="1:9" x14ac:dyDescent="0.3">
      <c r="A9150" s="1">
        <v>43497</v>
      </c>
      <c r="B9150" t="s">
        <v>93</v>
      </c>
      <c r="C9150">
        <v>44425</v>
      </c>
      <c r="D9150">
        <v>78250</v>
      </c>
      <c r="E9150">
        <v>176139.56105796286</v>
      </c>
      <c r="F9150">
        <f>IFERROR(NEFT_LAKH_MILLION[[#This Row],[OUTWARD TRANSACTION VALUE]],0)</f>
        <v>176139.56105796286</v>
      </c>
      <c r="G9150">
        <v>88749</v>
      </c>
      <c r="H9150">
        <v>84311</v>
      </c>
      <c r="I9150">
        <v>94999.38027470732</v>
      </c>
    </row>
    <row r="9151" spans="1:9" x14ac:dyDescent="0.3">
      <c r="A9151" s="1">
        <v>43497</v>
      </c>
      <c r="B9151" t="s">
        <v>94</v>
      </c>
      <c r="C9151">
        <v>11659</v>
      </c>
      <c r="D9151">
        <v>11139</v>
      </c>
      <c r="E9151">
        <v>95539.926237241612</v>
      </c>
      <c r="F9151">
        <f>IFERROR(NEFT_LAKH_MILLION[[#This Row],[OUTWARD TRANSACTION VALUE]],0)</f>
        <v>95539.926237241612</v>
      </c>
      <c r="G9151">
        <v>43096</v>
      </c>
      <c r="H9151">
        <v>18015</v>
      </c>
      <c r="I9151">
        <v>41802.023389641727</v>
      </c>
    </row>
    <row r="9152" spans="1:9" x14ac:dyDescent="0.3">
      <c r="A9152" s="1">
        <v>43497</v>
      </c>
      <c r="B9152" t="s">
        <v>95</v>
      </c>
      <c r="C9152">
        <v>17608</v>
      </c>
      <c r="D9152">
        <v>13098</v>
      </c>
      <c r="E9152">
        <v>74386.642435256697</v>
      </c>
      <c r="F9152">
        <f>IFERROR(NEFT_LAKH_MILLION[[#This Row],[OUTWARD TRANSACTION VALUE]],0)</f>
        <v>74386.642435256697</v>
      </c>
      <c r="G9152">
        <v>27457</v>
      </c>
      <c r="H9152">
        <v>29452</v>
      </c>
      <c r="I9152">
        <v>107265.90669046144</v>
      </c>
    </row>
    <row r="9153" spans="1:9" x14ac:dyDescent="0.3">
      <c r="A9153" s="1">
        <v>43497</v>
      </c>
      <c r="B9153" t="s">
        <v>96</v>
      </c>
      <c r="C9153">
        <v>445071</v>
      </c>
      <c r="D9153">
        <v>429934</v>
      </c>
      <c r="E9153">
        <v>96598.969602602738</v>
      </c>
      <c r="F9153">
        <f>IFERROR(NEFT_LAKH_MILLION[[#This Row],[OUTWARD TRANSACTION VALUE]],0)</f>
        <v>96598.969602602738</v>
      </c>
      <c r="G9153">
        <v>1187910</v>
      </c>
      <c r="H9153">
        <v>612589</v>
      </c>
      <c r="I9153">
        <v>51568.637354681749</v>
      </c>
    </row>
    <row r="9154" spans="1:9" x14ac:dyDescent="0.3">
      <c r="A9154" s="1">
        <v>43497</v>
      </c>
      <c r="B9154" t="s">
        <v>97</v>
      </c>
      <c r="C9154">
        <v>300427</v>
      </c>
      <c r="D9154">
        <v>128279</v>
      </c>
      <c r="E9154">
        <v>42698.891910514038</v>
      </c>
      <c r="F9154">
        <f>IFERROR(NEFT_LAKH_MILLION[[#This Row],[OUTWARD TRANSACTION VALUE]],0)</f>
        <v>42698.891910514038</v>
      </c>
      <c r="G9154">
        <v>174629</v>
      </c>
      <c r="H9154">
        <v>92041</v>
      </c>
      <c r="I9154">
        <v>52706.595124521125</v>
      </c>
    </row>
    <row r="9155" spans="1:9" x14ac:dyDescent="0.3">
      <c r="A9155" s="1">
        <v>43497</v>
      </c>
      <c r="B9155" t="s">
        <v>98</v>
      </c>
      <c r="C9155">
        <v>65673</v>
      </c>
      <c r="D9155">
        <v>88773</v>
      </c>
      <c r="E9155">
        <v>135174.27253209081</v>
      </c>
      <c r="F9155">
        <f>IFERROR(NEFT_LAKH_MILLION[[#This Row],[OUTWARD TRANSACTION VALUE]],0)</f>
        <v>135174.27253209081</v>
      </c>
      <c r="G9155">
        <v>139299</v>
      </c>
      <c r="H9155">
        <v>54600</v>
      </c>
      <c r="I9155">
        <v>39196.261279693324</v>
      </c>
    </row>
    <row r="9156" spans="1:9" x14ac:dyDescent="0.3">
      <c r="A9156" s="1">
        <v>43497</v>
      </c>
      <c r="B9156" t="s">
        <v>99</v>
      </c>
      <c r="C9156">
        <v>1095083</v>
      </c>
      <c r="D9156">
        <v>842355</v>
      </c>
      <c r="E9156">
        <v>76921.566675767957</v>
      </c>
      <c r="F9156">
        <f>IFERROR(NEFT_LAKH_MILLION[[#This Row],[OUTWARD TRANSACTION VALUE]],0)</f>
        <v>76921.566675767957</v>
      </c>
      <c r="G9156">
        <v>1426834</v>
      </c>
      <c r="H9156">
        <v>945481</v>
      </c>
      <c r="I9156">
        <v>66264.2605937341</v>
      </c>
    </row>
    <row r="9157" spans="1:9" x14ac:dyDescent="0.3">
      <c r="A9157" s="1">
        <v>43497</v>
      </c>
      <c r="B9157" t="s">
        <v>100</v>
      </c>
      <c r="C9157">
        <v>33538</v>
      </c>
      <c r="D9157">
        <v>41811</v>
      </c>
      <c r="E9157">
        <v>124667.54129643986</v>
      </c>
      <c r="F9157">
        <f>IFERROR(NEFT_LAKH_MILLION[[#This Row],[OUTWARD TRANSACTION VALUE]],0)</f>
        <v>124667.54129643986</v>
      </c>
      <c r="G9157">
        <v>83062</v>
      </c>
      <c r="H9157">
        <v>34368</v>
      </c>
      <c r="I9157">
        <v>41376.321302159835</v>
      </c>
    </row>
    <row r="9158" spans="1:9" x14ac:dyDescent="0.3">
      <c r="A9158" s="1">
        <v>43497</v>
      </c>
      <c r="B9158" t="s">
        <v>101</v>
      </c>
      <c r="C9158">
        <v>1897</v>
      </c>
      <c r="D9158">
        <v>36173</v>
      </c>
      <c r="E9158">
        <v>1906852.9256721139</v>
      </c>
      <c r="F9158">
        <f>IFERROR(NEFT_LAKH_MILLION[[#This Row],[OUTWARD TRANSACTION VALUE]],0)</f>
        <v>1906852.9256721139</v>
      </c>
      <c r="G9158">
        <v>803</v>
      </c>
      <c r="H9158">
        <v>24593</v>
      </c>
      <c r="I9158">
        <v>3062640.099626401</v>
      </c>
    </row>
    <row r="9159" spans="1:9" x14ac:dyDescent="0.3">
      <c r="A9159" s="1">
        <v>43497</v>
      </c>
      <c r="B9159" t="s">
        <v>102</v>
      </c>
      <c r="C9159">
        <v>7379592</v>
      </c>
      <c r="D9159">
        <v>5936670</v>
      </c>
      <c r="E9159">
        <v>80447.130410461716</v>
      </c>
      <c r="F9159">
        <f>IFERROR(NEFT_LAKH_MILLION[[#This Row],[OUTWARD TRANSACTION VALUE]],0)</f>
        <v>80447.130410461716</v>
      </c>
      <c r="G9159">
        <v>4360137</v>
      </c>
      <c r="H9159">
        <v>6156622</v>
      </c>
      <c r="I9159">
        <v>141202.48973828115</v>
      </c>
    </row>
    <row r="9160" spans="1:9" x14ac:dyDescent="0.3">
      <c r="A9160" s="1">
        <v>43497</v>
      </c>
      <c r="B9160" t="s">
        <v>103</v>
      </c>
      <c r="C9160">
        <v>14737</v>
      </c>
      <c r="D9160">
        <v>11197</v>
      </c>
      <c r="E9160">
        <v>75978.828798262883</v>
      </c>
      <c r="F9160">
        <f>IFERROR(NEFT_LAKH_MILLION[[#This Row],[OUTWARD TRANSACTION VALUE]],0)</f>
        <v>75978.828798262883</v>
      </c>
      <c r="G9160">
        <v>14387</v>
      </c>
      <c r="H9160">
        <v>11018</v>
      </c>
      <c r="I9160">
        <v>76583.02634322652</v>
      </c>
    </row>
    <row r="9161" spans="1:9" x14ac:dyDescent="0.3">
      <c r="A9161" s="1">
        <v>43497</v>
      </c>
      <c r="B9161" t="s">
        <v>218</v>
      </c>
      <c r="C9161">
        <v>70344</v>
      </c>
      <c r="D9161">
        <v>193914</v>
      </c>
      <c r="E9161">
        <v>275665.30194472877</v>
      </c>
      <c r="F9161">
        <f>IFERROR(NEFT_LAKH_MILLION[[#This Row],[OUTWARD TRANSACTION VALUE]],0)</f>
        <v>275665.30194472877</v>
      </c>
      <c r="G9161">
        <v>277437</v>
      </c>
      <c r="H9161">
        <v>82660</v>
      </c>
      <c r="I9161">
        <v>29794.151465017283</v>
      </c>
    </row>
    <row r="9162" spans="1:9" x14ac:dyDescent="0.3">
      <c r="A9162" s="1">
        <v>43497</v>
      </c>
      <c r="B9162" t="s">
        <v>219</v>
      </c>
      <c r="C9162">
        <v>5018</v>
      </c>
      <c r="D9162">
        <v>6958</v>
      </c>
      <c r="E9162">
        <v>138660.82104424073</v>
      </c>
      <c r="F9162">
        <f>IFERROR(NEFT_LAKH_MILLION[[#This Row],[OUTWARD TRANSACTION VALUE]],0)</f>
        <v>138660.82104424073</v>
      </c>
      <c r="G9162">
        <v>6026</v>
      </c>
      <c r="H9162">
        <v>5944</v>
      </c>
      <c r="I9162">
        <v>98639.230003318953</v>
      </c>
    </row>
    <row r="9163" spans="1:9" x14ac:dyDescent="0.3">
      <c r="A9163" s="1">
        <v>43497</v>
      </c>
      <c r="B9163" t="s">
        <v>220</v>
      </c>
      <c r="C9163">
        <v>64</v>
      </c>
      <c r="D9163">
        <v>51</v>
      </c>
      <c r="E9163">
        <v>79687.5</v>
      </c>
      <c r="F9163">
        <f>IFERROR(NEFT_LAKH_MILLION[[#This Row],[OUTWARD TRANSACTION VALUE]],0)</f>
        <v>79687.5</v>
      </c>
      <c r="G9163">
        <v>18</v>
      </c>
      <c r="H9163">
        <v>22</v>
      </c>
      <c r="I9163">
        <v>122222.22222222222</v>
      </c>
    </row>
    <row r="9164" spans="1:9" x14ac:dyDescent="0.3">
      <c r="A9164" s="1">
        <v>43497</v>
      </c>
      <c r="B9164" t="s">
        <v>107</v>
      </c>
      <c r="C9164">
        <v>371893</v>
      </c>
      <c r="D9164">
        <v>243135</v>
      </c>
      <c r="E9164">
        <v>65377.675836867056</v>
      </c>
      <c r="F9164">
        <f>IFERROR(NEFT_LAKH_MILLION[[#This Row],[OUTWARD TRANSACTION VALUE]],0)</f>
        <v>65377.675836867056</v>
      </c>
      <c r="G9164">
        <v>363904</v>
      </c>
      <c r="H9164">
        <v>271684</v>
      </c>
      <c r="I9164">
        <v>74658.15160042209</v>
      </c>
    </row>
    <row r="9165" spans="1:9" x14ac:dyDescent="0.3">
      <c r="A9165" s="1">
        <v>43497</v>
      </c>
      <c r="B9165" t="s">
        <v>108</v>
      </c>
      <c r="C9165">
        <v>13441</v>
      </c>
      <c r="D9165">
        <v>13574</v>
      </c>
      <c r="E9165">
        <v>100989.50970909903</v>
      </c>
      <c r="F9165">
        <f>IFERROR(NEFT_LAKH_MILLION[[#This Row],[OUTWARD TRANSACTION VALUE]],0)</f>
        <v>100989.50970909903</v>
      </c>
      <c r="G9165">
        <v>41738</v>
      </c>
      <c r="H9165">
        <v>19785</v>
      </c>
      <c r="I9165">
        <v>47402.846327088024</v>
      </c>
    </row>
    <row r="9166" spans="1:9" x14ac:dyDescent="0.3">
      <c r="A9166" s="1">
        <v>43497</v>
      </c>
      <c r="B9166" t="s">
        <v>109</v>
      </c>
      <c r="C9166">
        <v>65434</v>
      </c>
      <c r="D9166">
        <v>44843</v>
      </c>
      <c r="E9166">
        <v>68531.65021242779</v>
      </c>
      <c r="F9166">
        <f>IFERROR(NEFT_LAKH_MILLION[[#This Row],[OUTWARD TRANSACTION VALUE]],0)</f>
        <v>68531.65021242779</v>
      </c>
      <c r="G9166">
        <v>141139</v>
      </c>
      <c r="H9166">
        <v>43442</v>
      </c>
      <c r="I9166">
        <v>30779.586081805879</v>
      </c>
    </row>
    <row r="9167" spans="1:9" x14ac:dyDescent="0.3">
      <c r="A9167" s="1">
        <v>43497</v>
      </c>
      <c r="B9167" t="s">
        <v>110</v>
      </c>
      <c r="C9167">
        <v>5279</v>
      </c>
      <c r="D9167">
        <v>22320</v>
      </c>
      <c r="E9167">
        <v>422807.34987687063</v>
      </c>
      <c r="F9167">
        <f>IFERROR(NEFT_LAKH_MILLION[[#This Row],[OUTWARD TRANSACTION VALUE]],0)</f>
        <v>422807.34987687063</v>
      </c>
      <c r="G9167">
        <v>12508</v>
      </c>
      <c r="H9167">
        <v>96833</v>
      </c>
      <c r="I9167">
        <v>774168.53213943075</v>
      </c>
    </row>
    <row r="9168" spans="1:9" x14ac:dyDescent="0.3">
      <c r="A9168" s="1">
        <v>43497</v>
      </c>
      <c r="B9168" t="s">
        <v>111</v>
      </c>
      <c r="C9168">
        <v>5622</v>
      </c>
      <c r="D9168">
        <v>3926</v>
      </c>
      <c r="E9168">
        <v>69832.799715403773</v>
      </c>
      <c r="F9168">
        <f>IFERROR(NEFT_LAKH_MILLION[[#This Row],[OUTWARD TRANSACTION VALUE]],0)</f>
        <v>69832.799715403773</v>
      </c>
      <c r="G9168">
        <v>1011</v>
      </c>
      <c r="H9168">
        <v>1338</v>
      </c>
      <c r="I9168">
        <v>132344.21364985162</v>
      </c>
    </row>
    <row r="9169" spans="1:9" x14ac:dyDescent="0.3">
      <c r="A9169" s="1">
        <v>43497</v>
      </c>
      <c r="B9169" t="s">
        <v>112</v>
      </c>
      <c r="C9169">
        <v>812</v>
      </c>
      <c r="D9169">
        <v>9034</v>
      </c>
      <c r="E9169">
        <v>1112561.5763546799</v>
      </c>
      <c r="F9169">
        <f>IFERROR(NEFT_LAKH_MILLION[[#This Row],[OUTWARD TRANSACTION VALUE]],0)</f>
        <v>1112561.5763546799</v>
      </c>
      <c r="G9169">
        <v>43</v>
      </c>
      <c r="H9169">
        <v>667</v>
      </c>
      <c r="I9169">
        <v>1551162.7906976745</v>
      </c>
    </row>
    <row r="9170" spans="1:9" x14ac:dyDescent="0.3">
      <c r="A9170" s="1">
        <v>43497</v>
      </c>
      <c r="B9170" t="s">
        <v>113</v>
      </c>
      <c r="C9170">
        <v>30297</v>
      </c>
      <c r="D9170">
        <v>34694</v>
      </c>
      <c r="E9170">
        <v>114512.98808462884</v>
      </c>
      <c r="F9170">
        <f>IFERROR(NEFT_LAKH_MILLION[[#This Row],[OUTWARD TRANSACTION VALUE]],0)</f>
        <v>114512.98808462884</v>
      </c>
      <c r="G9170">
        <v>49771</v>
      </c>
      <c r="H9170">
        <v>53331</v>
      </c>
      <c r="I9170">
        <v>107152.75963914729</v>
      </c>
    </row>
    <row r="9171" spans="1:9" x14ac:dyDescent="0.3">
      <c r="A9171" s="1">
        <v>43497</v>
      </c>
      <c r="B9171" t="s">
        <v>114</v>
      </c>
      <c r="C9171">
        <v>27102</v>
      </c>
      <c r="D9171">
        <v>179358</v>
      </c>
      <c r="E9171">
        <v>661788.79787469562</v>
      </c>
      <c r="F9171">
        <f>IFERROR(NEFT_LAKH_MILLION[[#This Row],[OUTWARD TRANSACTION VALUE]],0)</f>
        <v>661788.79787469562</v>
      </c>
      <c r="G9171">
        <v>5428</v>
      </c>
      <c r="H9171">
        <v>217910</v>
      </c>
      <c r="I9171">
        <v>4014554.1635961682</v>
      </c>
    </row>
    <row r="9172" spans="1:9" x14ac:dyDescent="0.3">
      <c r="A9172" s="1">
        <v>43497</v>
      </c>
      <c r="B9172" t="s">
        <v>115</v>
      </c>
      <c r="C9172">
        <v>14582</v>
      </c>
      <c r="D9172">
        <v>6285</v>
      </c>
      <c r="E9172">
        <v>43101.083527636816</v>
      </c>
      <c r="F9172">
        <f>IFERROR(NEFT_LAKH_MILLION[[#This Row],[OUTWARD TRANSACTION VALUE]],0)</f>
        <v>43101.083527636816</v>
      </c>
      <c r="G9172">
        <v>25454</v>
      </c>
      <c r="H9172">
        <v>15901</v>
      </c>
      <c r="I9172">
        <v>62469.552918991118</v>
      </c>
    </row>
    <row r="9173" spans="1:9" x14ac:dyDescent="0.3">
      <c r="A9173" s="1">
        <v>43497</v>
      </c>
      <c r="B9173" t="s">
        <v>116</v>
      </c>
      <c r="C9173">
        <v>2649</v>
      </c>
      <c r="D9173">
        <v>1158</v>
      </c>
      <c r="E9173">
        <v>43714.609286523213</v>
      </c>
      <c r="F9173">
        <f>IFERROR(NEFT_LAKH_MILLION[[#This Row],[OUTWARD TRANSACTION VALUE]],0)</f>
        <v>43714.609286523213</v>
      </c>
      <c r="G9173">
        <v>3605</v>
      </c>
      <c r="H9173">
        <v>933</v>
      </c>
      <c r="I9173">
        <v>25880.721220527044</v>
      </c>
    </row>
    <row r="9174" spans="1:9" x14ac:dyDescent="0.3">
      <c r="A9174" s="1">
        <v>43497</v>
      </c>
      <c r="B9174" t="s">
        <v>117</v>
      </c>
      <c r="C9174">
        <v>11171</v>
      </c>
      <c r="D9174">
        <v>13006</v>
      </c>
      <c r="E9174">
        <v>116426.46137319846</v>
      </c>
      <c r="F9174">
        <f>IFERROR(NEFT_LAKH_MILLION[[#This Row],[OUTWARD TRANSACTION VALUE]],0)</f>
        <v>116426.46137319846</v>
      </c>
      <c r="G9174">
        <v>11401</v>
      </c>
      <c r="H9174">
        <v>7985</v>
      </c>
      <c r="I9174">
        <v>70037.715989825447</v>
      </c>
    </row>
    <row r="9175" spans="1:9" x14ac:dyDescent="0.3">
      <c r="A9175" s="1">
        <v>43497</v>
      </c>
      <c r="B9175" t="s">
        <v>118</v>
      </c>
      <c r="C9175">
        <v>12662</v>
      </c>
      <c r="D9175">
        <v>9907</v>
      </c>
      <c r="E9175">
        <v>78241.983888801144</v>
      </c>
      <c r="F9175">
        <f>IFERROR(NEFT_LAKH_MILLION[[#This Row],[OUTWARD TRANSACTION VALUE]],0)</f>
        <v>78241.983888801144</v>
      </c>
      <c r="G9175">
        <v>20108</v>
      </c>
      <c r="H9175">
        <v>16499</v>
      </c>
      <c r="I9175">
        <v>82051.919633976533</v>
      </c>
    </row>
    <row r="9176" spans="1:9" x14ac:dyDescent="0.3">
      <c r="A9176" s="1">
        <v>43497</v>
      </c>
      <c r="B9176" t="s">
        <v>119</v>
      </c>
      <c r="C9176">
        <v>44546</v>
      </c>
      <c r="D9176">
        <v>35460</v>
      </c>
      <c r="E9176">
        <v>79603.106900731829</v>
      </c>
      <c r="F9176">
        <f>IFERROR(NEFT_LAKH_MILLION[[#This Row],[OUTWARD TRANSACTION VALUE]],0)</f>
        <v>79603.106900731829</v>
      </c>
      <c r="G9176">
        <v>73904</v>
      </c>
      <c r="H9176">
        <v>48477</v>
      </c>
      <c r="I9176">
        <v>65594.555098506171</v>
      </c>
    </row>
    <row r="9177" spans="1:9" x14ac:dyDescent="0.3">
      <c r="A9177" s="1">
        <v>43497</v>
      </c>
      <c r="B9177" t="s">
        <v>273</v>
      </c>
      <c r="C9177">
        <v>1</v>
      </c>
      <c r="D9177">
        <v>0</v>
      </c>
      <c r="E9177">
        <v>0</v>
      </c>
      <c r="F9177">
        <f>IFERROR(NEFT_LAKH_MILLION[[#This Row],[OUTWARD TRANSACTION VALUE]],0)</f>
        <v>0</v>
      </c>
      <c r="G9177">
        <v>0</v>
      </c>
      <c r="H9177">
        <v>0</v>
      </c>
      <c r="I9177" t="e">
        <v>#NUM!</v>
      </c>
    </row>
    <row r="9178" spans="1:9" x14ac:dyDescent="0.3">
      <c r="A9178" s="1">
        <v>43497</v>
      </c>
      <c r="B9178" t="s">
        <v>120</v>
      </c>
      <c r="C9178">
        <v>245</v>
      </c>
      <c r="D9178">
        <v>4057</v>
      </c>
      <c r="E9178">
        <v>1655918.3673469387</v>
      </c>
      <c r="F9178">
        <f>IFERROR(NEFT_LAKH_MILLION[[#This Row],[OUTWARD TRANSACTION VALUE]],0)</f>
        <v>1655918.3673469387</v>
      </c>
      <c r="G9178">
        <v>4</v>
      </c>
      <c r="H9178">
        <v>2578</v>
      </c>
      <c r="I9178">
        <v>64450000</v>
      </c>
    </row>
    <row r="9179" spans="1:9" x14ac:dyDescent="0.3">
      <c r="A9179" s="1">
        <v>43497</v>
      </c>
      <c r="B9179" t="s">
        <v>122</v>
      </c>
      <c r="C9179">
        <v>15530</v>
      </c>
      <c r="D9179">
        <v>10902</v>
      </c>
      <c r="E9179">
        <v>70199.613650998072</v>
      </c>
      <c r="F9179">
        <f>IFERROR(NEFT_LAKH_MILLION[[#This Row],[OUTWARD TRANSACTION VALUE]],0)</f>
        <v>70199.613650998072</v>
      </c>
      <c r="G9179">
        <v>36825</v>
      </c>
      <c r="H9179">
        <v>16620</v>
      </c>
      <c r="I9179">
        <v>45132.382892057023</v>
      </c>
    </row>
    <row r="9180" spans="1:9" x14ac:dyDescent="0.3">
      <c r="A9180" s="1">
        <v>43497</v>
      </c>
      <c r="B9180" t="s">
        <v>124</v>
      </c>
      <c r="C9180">
        <v>41818</v>
      </c>
      <c r="D9180">
        <v>38933</v>
      </c>
      <c r="E9180">
        <v>93101.056961117225</v>
      </c>
      <c r="F9180">
        <f>IFERROR(NEFT_LAKH_MILLION[[#This Row],[OUTWARD TRANSACTION VALUE]],0)</f>
        <v>93101.056961117225</v>
      </c>
      <c r="G9180">
        <v>79213</v>
      </c>
      <c r="H9180">
        <v>48097</v>
      </c>
      <c r="I9180">
        <v>60718.568921767888</v>
      </c>
    </row>
    <row r="9181" spans="1:9" x14ac:dyDescent="0.3">
      <c r="A9181" s="1">
        <v>43497</v>
      </c>
      <c r="B9181" t="s">
        <v>125</v>
      </c>
      <c r="C9181">
        <v>2134</v>
      </c>
      <c r="D9181">
        <v>3425</v>
      </c>
      <c r="E9181">
        <v>160496.71977507029</v>
      </c>
      <c r="F9181">
        <f>IFERROR(NEFT_LAKH_MILLION[[#This Row],[OUTWARD TRANSACTION VALUE]],0)</f>
        <v>160496.71977507029</v>
      </c>
      <c r="G9181">
        <v>578</v>
      </c>
      <c r="H9181">
        <v>187</v>
      </c>
      <c r="I9181">
        <v>32352.941176470587</v>
      </c>
    </row>
    <row r="9182" spans="1:9" x14ac:dyDescent="0.3">
      <c r="A9182" s="1">
        <v>43497</v>
      </c>
      <c r="B9182" t="s">
        <v>126</v>
      </c>
      <c r="C9182">
        <v>23</v>
      </c>
      <c r="D9182">
        <v>7</v>
      </c>
      <c r="E9182">
        <v>30434.782608695652</v>
      </c>
      <c r="F9182">
        <f>IFERROR(NEFT_LAKH_MILLION[[#This Row],[OUTWARD TRANSACTION VALUE]],0)</f>
        <v>30434.782608695652</v>
      </c>
      <c r="G9182">
        <v>16</v>
      </c>
      <c r="H9182">
        <v>0</v>
      </c>
      <c r="I9182">
        <v>0</v>
      </c>
    </row>
    <row r="9183" spans="1:9" x14ac:dyDescent="0.3">
      <c r="A9183" s="1">
        <v>43497</v>
      </c>
      <c r="B9183" t="s">
        <v>127</v>
      </c>
      <c r="C9183">
        <v>19245</v>
      </c>
      <c r="D9183">
        <v>13428</v>
      </c>
      <c r="E9183">
        <v>69773.96726422447</v>
      </c>
      <c r="F9183">
        <f>IFERROR(NEFT_LAKH_MILLION[[#This Row],[OUTWARD TRANSACTION VALUE]],0)</f>
        <v>69773.96726422447</v>
      </c>
      <c r="G9183">
        <v>29626</v>
      </c>
      <c r="H9183">
        <v>21721</v>
      </c>
      <c r="I9183">
        <v>73317.35637615608</v>
      </c>
    </row>
    <row r="9184" spans="1:9" x14ac:dyDescent="0.3">
      <c r="A9184" s="1">
        <v>43497</v>
      </c>
      <c r="B9184" t="s">
        <v>128</v>
      </c>
      <c r="C9184">
        <v>1212427</v>
      </c>
      <c r="D9184">
        <v>1334266</v>
      </c>
      <c r="E9184">
        <v>110049.18234252454</v>
      </c>
      <c r="F9184">
        <f>IFERROR(NEFT_LAKH_MILLION[[#This Row],[OUTWARD TRANSACTION VALUE]],0)</f>
        <v>110049.18234252454</v>
      </c>
      <c r="G9184">
        <v>2402191</v>
      </c>
      <c r="H9184">
        <v>1740039</v>
      </c>
      <c r="I9184">
        <v>72435.497427140479</v>
      </c>
    </row>
    <row r="9185" spans="1:9" x14ac:dyDescent="0.3">
      <c r="A9185" s="1">
        <v>43497</v>
      </c>
      <c r="B9185" t="s">
        <v>129</v>
      </c>
      <c r="C9185">
        <v>34236</v>
      </c>
      <c r="D9185">
        <v>45560</v>
      </c>
      <c r="E9185">
        <v>133076.29395957472</v>
      </c>
      <c r="F9185">
        <f>IFERROR(NEFT_LAKH_MILLION[[#This Row],[OUTWARD TRANSACTION VALUE]],0)</f>
        <v>133076.29395957472</v>
      </c>
      <c r="G9185">
        <v>186189</v>
      </c>
      <c r="H9185">
        <v>53461</v>
      </c>
      <c r="I9185">
        <v>28713.29670388691</v>
      </c>
    </row>
    <row r="9186" spans="1:9" x14ac:dyDescent="0.3">
      <c r="A9186" s="1">
        <v>43497</v>
      </c>
      <c r="B9186" t="s">
        <v>130</v>
      </c>
      <c r="C9186">
        <v>15220</v>
      </c>
      <c r="D9186">
        <v>10423</v>
      </c>
      <c r="E9186">
        <v>68482.260183968465</v>
      </c>
      <c r="F9186">
        <f>IFERROR(NEFT_LAKH_MILLION[[#This Row],[OUTWARD TRANSACTION VALUE]],0)</f>
        <v>68482.260183968465</v>
      </c>
      <c r="G9186">
        <v>18909</v>
      </c>
      <c r="H9186">
        <v>11152</v>
      </c>
      <c r="I9186">
        <v>58977.20662118568</v>
      </c>
    </row>
    <row r="9187" spans="1:9" x14ac:dyDescent="0.3">
      <c r="A9187" s="1">
        <v>43497</v>
      </c>
      <c r="B9187" t="s">
        <v>131</v>
      </c>
      <c r="C9187">
        <v>55326</v>
      </c>
      <c r="D9187">
        <v>29414</v>
      </c>
      <c r="E9187">
        <v>53164.877272891586</v>
      </c>
      <c r="F9187">
        <f>IFERROR(NEFT_LAKH_MILLION[[#This Row],[OUTWARD TRANSACTION VALUE]],0)</f>
        <v>53164.877272891586</v>
      </c>
      <c r="G9187">
        <v>223842</v>
      </c>
      <c r="H9187">
        <v>63787</v>
      </c>
      <c r="I9187">
        <v>28496.439452828334</v>
      </c>
    </row>
    <row r="9188" spans="1:9" x14ac:dyDescent="0.3">
      <c r="A9188" s="1">
        <v>43497</v>
      </c>
      <c r="B9188" t="s">
        <v>132</v>
      </c>
      <c r="C9188">
        <v>265000</v>
      </c>
      <c r="D9188">
        <v>338916</v>
      </c>
      <c r="E9188">
        <v>127892.83018867925</v>
      </c>
      <c r="F9188">
        <f>IFERROR(NEFT_LAKH_MILLION[[#This Row],[OUTWARD TRANSACTION VALUE]],0)</f>
        <v>127892.83018867925</v>
      </c>
      <c r="G9188">
        <v>824324</v>
      </c>
      <c r="H9188">
        <v>404516</v>
      </c>
      <c r="I9188">
        <v>49072.452094079512</v>
      </c>
    </row>
    <row r="9189" spans="1:9" x14ac:dyDescent="0.3">
      <c r="A9189" s="1">
        <v>43497</v>
      </c>
      <c r="B9189" t="s">
        <v>133</v>
      </c>
      <c r="C9189">
        <v>4139402</v>
      </c>
      <c r="D9189">
        <v>3972383</v>
      </c>
      <c r="E9189">
        <v>95965.141824833641</v>
      </c>
      <c r="F9189">
        <f>IFERROR(NEFT_LAKH_MILLION[[#This Row],[OUTWARD TRANSACTION VALUE]],0)</f>
        <v>95965.141824833641</v>
      </c>
      <c r="G9189">
        <v>10615204</v>
      </c>
      <c r="H9189">
        <v>6819923</v>
      </c>
      <c r="I9189">
        <v>64246.744575045377</v>
      </c>
    </row>
    <row r="9190" spans="1:9" x14ac:dyDescent="0.3">
      <c r="A9190" s="1">
        <v>43497</v>
      </c>
      <c r="B9190" t="s">
        <v>223</v>
      </c>
      <c r="C9190">
        <v>103979</v>
      </c>
      <c r="D9190">
        <v>621906</v>
      </c>
      <c r="E9190">
        <v>598107.31012993003</v>
      </c>
      <c r="F9190">
        <f>IFERROR(NEFT_LAKH_MILLION[[#This Row],[OUTWARD TRANSACTION VALUE]],0)</f>
        <v>598107.31012993003</v>
      </c>
      <c r="G9190">
        <v>276271</v>
      </c>
      <c r="H9190">
        <v>664116</v>
      </c>
      <c r="I9190">
        <v>240385.70823575402</v>
      </c>
    </row>
    <row r="9191" spans="1:9" x14ac:dyDescent="0.3">
      <c r="A9191" s="1">
        <v>43497</v>
      </c>
      <c r="B9191" t="s">
        <v>224</v>
      </c>
      <c r="C9191">
        <v>61715</v>
      </c>
      <c r="D9191">
        <v>140472</v>
      </c>
      <c r="E9191">
        <v>227614.03224499716</v>
      </c>
      <c r="F9191">
        <f>IFERROR(NEFT_LAKH_MILLION[[#This Row],[OUTWARD TRANSACTION VALUE]],0)</f>
        <v>227614.03224499716</v>
      </c>
      <c r="G9191">
        <v>169608</v>
      </c>
      <c r="H9191">
        <v>83876</v>
      </c>
      <c r="I9191">
        <v>49452.855997358616</v>
      </c>
    </row>
    <row r="9192" spans="1:9" x14ac:dyDescent="0.3">
      <c r="A9192" s="1">
        <v>43497</v>
      </c>
      <c r="B9192" t="s">
        <v>274</v>
      </c>
      <c r="C9192">
        <v>67</v>
      </c>
      <c r="D9192">
        <v>8675</v>
      </c>
      <c r="E9192">
        <v>12947761.194029851</v>
      </c>
      <c r="F9192">
        <f>IFERROR(NEFT_LAKH_MILLION[[#This Row],[OUTWARD TRANSACTION VALUE]],0)</f>
        <v>12947761.194029851</v>
      </c>
      <c r="G9192">
        <v>14</v>
      </c>
      <c r="H9192">
        <v>6858</v>
      </c>
      <c r="I9192">
        <v>48985714.285714284</v>
      </c>
    </row>
    <row r="9193" spans="1:9" x14ac:dyDescent="0.3">
      <c r="A9193" s="1">
        <v>43497</v>
      </c>
      <c r="B9193" t="s">
        <v>137</v>
      </c>
      <c r="C9193">
        <v>2389</v>
      </c>
      <c r="D9193">
        <v>31450</v>
      </c>
      <c r="E9193">
        <v>1316450.3976559229</v>
      </c>
      <c r="F9193">
        <f>IFERROR(NEFT_LAKH_MILLION[[#This Row],[OUTWARD TRANSACTION VALUE]],0)</f>
        <v>1316450.3976559229</v>
      </c>
      <c r="G9193">
        <v>299</v>
      </c>
      <c r="H9193">
        <v>51335</v>
      </c>
      <c r="I9193">
        <v>17168896.321070235</v>
      </c>
    </row>
    <row r="9194" spans="1:9" x14ac:dyDescent="0.3">
      <c r="A9194" s="1">
        <v>43497</v>
      </c>
      <c r="B9194" t="s">
        <v>138</v>
      </c>
      <c r="C9194">
        <v>10687</v>
      </c>
      <c r="D9194">
        <v>10774</v>
      </c>
      <c r="E9194">
        <v>100814.07317301394</v>
      </c>
      <c r="F9194">
        <f>IFERROR(NEFT_LAKH_MILLION[[#This Row],[OUTWARD TRANSACTION VALUE]],0)</f>
        <v>100814.07317301394</v>
      </c>
      <c r="G9194">
        <v>2991</v>
      </c>
      <c r="H9194">
        <v>8516</v>
      </c>
      <c r="I9194">
        <v>284720.82915412908</v>
      </c>
    </row>
    <row r="9195" spans="1:9" x14ac:dyDescent="0.3">
      <c r="A9195" s="1">
        <v>43497</v>
      </c>
      <c r="B9195" t="s">
        <v>140</v>
      </c>
      <c r="C9195">
        <v>9925</v>
      </c>
      <c r="D9195">
        <v>5049</v>
      </c>
      <c r="E9195">
        <v>50871.53652392947</v>
      </c>
      <c r="F9195">
        <f>IFERROR(NEFT_LAKH_MILLION[[#This Row],[OUTWARD TRANSACTION VALUE]],0)</f>
        <v>50871.53652392947</v>
      </c>
      <c r="G9195">
        <v>18696</v>
      </c>
      <c r="H9195">
        <v>5929</v>
      </c>
      <c r="I9195">
        <v>31712.665810868635</v>
      </c>
    </row>
    <row r="9196" spans="1:9" x14ac:dyDescent="0.3">
      <c r="A9196" s="1">
        <v>43497</v>
      </c>
      <c r="B9196" t="s">
        <v>141</v>
      </c>
      <c r="C9196">
        <v>14697</v>
      </c>
      <c r="D9196">
        <v>8886</v>
      </c>
      <c r="E9196">
        <v>60461.318636456417</v>
      </c>
      <c r="F9196">
        <f>IFERROR(NEFT_LAKH_MILLION[[#This Row],[OUTWARD TRANSACTION VALUE]],0)</f>
        <v>60461.318636456417</v>
      </c>
      <c r="G9196">
        <v>28292</v>
      </c>
      <c r="H9196">
        <v>17975</v>
      </c>
      <c r="I9196">
        <v>63533.86116216598</v>
      </c>
    </row>
    <row r="9197" spans="1:9" x14ac:dyDescent="0.3">
      <c r="A9197" s="1">
        <v>43497</v>
      </c>
      <c r="B9197" t="s">
        <v>142</v>
      </c>
      <c r="C9197">
        <v>2974764</v>
      </c>
      <c r="D9197">
        <v>1137726</v>
      </c>
      <c r="E9197">
        <v>38245.924718733993</v>
      </c>
      <c r="F9197">
        <f>IFERROR(NEFT_LAKH_MILLION[[#This Row],[OUTWARD TRANSACTION VALUE]],0)</f>
        <v>38245.924718733993</v>
      </c>
      <c r="G9197">
        <v>648723</v>
      </c>
      <c r="H9197">
        <v>994668</v>
      </c>
      <c r="I9197">
        <v>153327.07488404142</v>
      </c>
    </row>
    <row r="9198" spans="1:9" x14ac:dyDescent="0.3">
      <c r="A9198" s="1">
        <v>43497</v>
      </c>
      <c r="B9198" t="s">
        <v>143</v>
      </c>
      <c r="C9198">
        <v>3598</v>
      </c>
      <c r="D9198">
        <v>2957</v>
      </c>
      <c r="E9198">
        <v>82184.546970539188</v>
      </c>
      <c r="F9198">
        <f>IFERROR(NEFT_LAKH_MILLION[[#This Row],[OUTWARD TRANSACTION VALUE]],0)</f>
        <v>82184.546970539188</v>
      </c>
      <c r="G9198">
        <v>5906</v>
      </c>
      <c r="H9198">
        <v>4802</v>
      </c>
      <c r="I9198">
        <v>81307.145275990522</v>
      </c>
    </row>
    <row r="9199" spans="1:9" x14ac:dyDescent="0.3">
      <c r="A9199" s="1">
        <v>43497</v>
      </c>
      <c r="B9199" t="s">
        <v>146</v>
      </c>
      <c r="C9199">
        <v>301034</v>
      </c>
      <c r="D9199">
        <v>248784</v>
      </c>
      <c r="E9199">
        <v>82643.156586963596</v>
      </c>
      <c r="F9199">
        <f>IFERROR(NEFT_LAKH_MILLION[[#This Row],[OUTWARD TRANSACTION VALUE]],0)</f>
        <v>82643.156586963596</v>
      </c>
      <c r="G9199">
        <v>562207</v>
      </c>
      <c r="H9199">
        <v>374929</v>
      </c>
      <c r="I9199">
        <v>66688.781889944454</v>
      </c>
    </row>
    <row r="9200" spans="1:9" x14ac:dyDescent="0.3">
      <c r="A9200" s="1">
        <v>43497</v>
      </c>
      <c r="B9200" t="s">
        <v>147</v>
      </c>
      <c r="C9200">
        <v>191</v>
      </c>
      <c r="D9200">
        <v>4406</v>
      </c>
      <c r="E9200">
        <v>2306806.2827225132</v>
      </c>
      <c r="F9200">
        <f>IFERROR(NEFT_LAKH_MILLION[[#This Row],[OUTWARD TRANSACTION VALUE]],0)</f>
        <v>2306806.2827225132</v>
      </c>
      <c r="G9200">
        <v>36</v>
      </c>
      <c r="H9200">
        <v>410</v>
      </c>
      <c r="I9200">
        <v>1138888.888888889</v>
      </c>
    </row>
    <row r="9201" spans="1:9" x14ac:dyDescent="0.3">
      <c r="A9201" s="1">
        <v>43497</v>
      </c>
      <c r="B9201" t="s">
        <v>148</v>
      </c>
      <c r="C9201">
        <v>1656</v>
      </c>
      <c r="D9201">
        <v>7753</v>
      </c>
      <c r="E9201">
        <v>468176.32850241545</v>
      </c>
      <c r="F9201">
        <f>IFERROR(NEFT_LAKH_MILLION[[#This Row],[OUTWARD TRANSACTION VALUE]],0)</f>
        <v>468176.32850241545</v>
      </c>
      <c r="G9201">
        <v>1487</v>
      </c>
      <c r="H9201">
        <v>3811</v>
      </c>
      <c r="I9201">
        <v>256287.8278412912</v>
      </c>
    </row>
    <row r="9202" spans="1:9" x14ac:dyDescent="0.3">
      <c r="A9202" s="1">
        <v>43497</v>
      </c>
      <c r="B9202" t="s">
        <v>149</v>
      </c>
      <c r="C9202">
        <v>7854</v>
      </c>
      <c r="D9202">
        <v>4002</v>
      </c>
      <c r="E9202">
        <v>50954.927425515663</v>
      </c>
      <c r="F9202">
        <f>IFERROR(NEFT_LAKH_MILLION[[#This Row],[OUTWARD TRANSACTION VALUE]],0)</f>
        <v>50954.927425515663</v>
      </c>
      <c r="G9202">
        <v>28448</v>
      </c>
      <c r="H9202">
        <v>12533</v>
      </c>
      <c r="I9202">
        <v>44055.821147356583</v>
      </c>
    </row>
    <row r="9203" spans="1:9" x14ac:dyDescent="0.3">
      <c r="A9203" s="1">
        <v>43497</v>
      </c>
      <c r="B9203" t="s">
        <v>150</v>
      </c>
      <c r="C9203">
        <v>183630</v>
      </c>
      <c r="D9203">
        <v>140829</v>
      </c>
      <c r="E9203">
        <v>76691.71703969939</v>
      </c>
      <c r="F9203">
        <f>IFERROR(NEFT_LAKH_MILLION[[#This Row],[OUTWARD TRANSACTION VALUE]],0)</f>
        <v>76691.71703969939</v>
      </c>
      <c r="G9203">
        <v>316941</v>
      </c>
      <c r="H9203">
        <v>196084</v>
      </c>
      <c r="I9203">
        <v>61867.666221788917</v>
      </c>
    </row>
    <row r="9204" spans="1:9" x14ac:dyDescent="0.3">
      <c r="A9204" s="1">
        <v>43497</v>
      </c>
      <c r="B9204" t="s">
        <v>151</v>
      </c>
      <c r="C9204">
        <v>5028</v>
      </c>
      <c r="D9204">
        <v>5733</v>
      </c>
      <c r="E9204">
        <v>114021.47971360383</v>
      </c>
      <c r="F9204">
        <f>IFERROR(NEFT_LAKH_MILLION[[#This Row],[OUTWARD TRANSACTION VALUE]],0)</f>
        <v>114021.47971360383</v>
      </c>
      <c r="G9204">
        <v>7161</v>
      </c>
      <c r="H9204">
        <v>3729</v>
      </c>
      <c r="I9204">
        <v>52073.732718894011</v>
      </c>
    </row>
    <row r="9205" spans="1:9" x14ac:dyDescent="0.3">
      <c r="A9205" s="1">
        <v>43497</v>
      </c>
      <c r="B9205" t="s">
        <v>152</v>
      </c>
      <c r="C9205">
        <v>23078</v>
      </c>
      <c r="D9205">
        <v>114252</v>
      </c>
      <c r="E9205">
        <v>495068.89678481669</v>
      </c>
      <c r="F9205">
        <f>IFERROR(NEFT_LAKH_MILLION[[#This Row],[OUTWARD TRANSACTION VALUE]],0)</f>
        <v>495068.89678481669</v>
      </c>
      <c r="G9205">
        <v>16251</v>
      </c>
      <c r="H9205">
        <v>183510</v>
      </c>
      <c r="I9205">
        <v>1129222.8170574119</v>
      </c>
    </row>
    <row r="9206" spans="1:9" x14ac:dyDescent="0.3">
      <c r="A9206" s="1">
        <v>43497</v>
      </c>
      <c r="B9206" t="s">
        <v>153</v>
      </c>
      <c r="C9206">
        <v>11623</v>
      </c>
      <c r="D9206">
        <v>10033</v>
      </c>
      <c r="E9206">
        <v>86320.227135851324</v>
      </c>
      <c r="F9206">
        <f>IFERROR(NEFT_LAKH_MILLION[[#This Row],[OUTWARD TRANSACTION VALUE]],0)</f>
        <v>86320.227135851324</v>
      </c>
      <c r="G9206">
        <v>9864</v>
      </c>
      <c r="H9206">
        <v>7045</v>
      </c>
      <c r="I9206">
        <v>71421.330089213297</v>
      </c>
    </row>
    <row r="9207" spans="1:9" x14ac:dyDescent="0.3">
      <c r="A9207" s="1">
        <v>43497</v>
      </c>
      <c r="B9207" t="s">
        <v>154</v>
      </c>
      <c r="C9207">
        <v>1367</v>
      </c>
      <c r="D9207">
        <v>1598</v>
      </c>
      <c r="E9207">
        <v>116898.3174835406</v>
      </c>
      <c r="F9207">
        <f>IFERROR(NEFT_LAKH_MILLION[[#This Row],[OUTWARD TRANSACTION VALUE]],0)</f>
        <v>116898.3174835406</v>
      </c>
      <c r="G9207">
        <v>671</v>
      </c>
      <c r="H9207">
        <v>556</v>
      </c>
      <c r="I9207">
        <v>82861.400894187784</v>
      </c>
    </row>
    <row r="9208" spans="1:9" x14ac:dyDescent="0.3">
      <c r="A9208" s="1">
        <v>43497</v>
      </c>
      <c r="B9208" t="s">
        <v>155</v>
      </c>
      <c r="C9208">
        <v>9570</v>
      </c>
      <c r="D9208">
        <v>16462</v>
      </c>
      <c r="E9208">
        <v>172016.71891327063</v>
      </c>
      <c r="F9208">
        <f>IFERROR(NEFT_LAKH_MILLION[[#This Row],[OUTWARD TRANSACTION VALUE]],0)</f>
        <v>172016.71891327063</v>
      </c>
      <c r="G9208">
        <v>17290</v>
      </c>
      <c r="H9208">
        <v>21051</v>
      </c>
      <c r="I9208">
        <v>121752.45806824754</v>
      </c>
    </row>
    <row r="9209" spans="1:9" x14ac:dyDescent="0.3">
      <c r="A9209" s="1">
        <v>43497</v>
      </c>
      <c r="B9209" t="s">
        <v>156</v>
      </c>
      <c r="C9209">
        <v>716889</v>
      </c>
      <c r="D9209">
        <v>582682</v>
      </c>
      <c r="E9209">
        <v>81279.249646737502</v>
      </c>
      <c r="F9209">
        <f>IFERROR(NEFT_LAKH_MILLION[[#This Row],[OUTWARD TRANSACTION VALUE]],0)</f>
        <v>81279.249646737502</v>
      </c>
      <c r="G9209">
        <v>860923</v>
      </c>
      <c r="H9209">
        <v>534842</v>
      </c>
      <c r="I9209">
        <v>62124.255014676106</v>
      </c>
    </row>
    <row r="9210" spans="1:9" x14ac:dyDescent="0.3">
      <c r="A9210" s="1">
        <v>43497</v>
      </c>
      <c r="B9210" t="s">
        <v>157</v>
      </c>
      <c r="C9210">
        <v>3909756</v>
      </c>
      <c r="D9210">
        <v>5315189</v>
      </c>
      <c r="E9210">
        <v>135946.82123385704</v>
      </c>
      <c r="F9210">
        <f>IFERROR(NEFT_LAKH_MILLION[[#This Row],[OUTWARD TRANSACTION VALUE]],0)</f>
        <v>135946.82123385704</v>
      </c>
      <c r="G9210">
        <v>1525928</v>
      </c>
      <c r="H9210">
        <v>4586373</v>
      </c>
      <c r="I9210">
        <v>300562.8705941565</v>
      </c>
    </row>
    <row r="9211" spans="1:9" x14ac:dyDescent="0.3">
      <c r="A9211" s="1">
        <v>43497</v>
      </c>
      <c r="B9211" t="s">
        <v>158</v>
      </c>
      <c r="C9211">
        <v>24583891</v>
      </c>
      <c r="D9211">
        <v>28335291</v>
      </c>
      <c r="E9211">
        <v>115259.58604355999</v>
      </c>
      <c r="F9211">
        <f>IFERROR(NEFT_LAKH_MILLION[[#This Row],[OUTWARD TRANSACTION VALUE]],0)</f>
        <v>115259.58604355999</v>
      </c>
      <c r="G9211">
        <v>45804638</v>
      </c>
      <c r="H9211">
        <v>30756816</v>
      </c>
      <c r="I9211">
        <v>67147.820270951604</v>
      </c>
    </row>
    <row r="9212" spans="1:9" x14ac:dyDescent="0.3">
      <c r="A9212" s="1">
        <v>43497</v>
      </c>
      <c r="B9212" t="s">
        <v>159</v>
      </c>
      <c r="C9212">
        <v>12770</v>
      </c>
      <c r="D9212">
        <v>118176</v>
      </c>
      <c r="E9212">
        <v>925418.9506656226</v>
      </c>
      <c r="F9212">
        <f>IFERROR(NEFT_LAKH_MILLION[[#This Row],[OUTWARD TRANSACTION VALUE]],0)</f>
        <v>925418.9506656226</v>
      </c>
      <c r="G9212">
        <v>3726</v>
      </c>
      <c r="H9212">
        <v>133684</v>
      </c>
      <c r="I9212">
        <v>3587869.0284487386</v>
      </c>
    </row>
    <row r="9213" spans="1:9" x14ac:dyDescent="0.3">
      <c r="A9213" s="1">
        <v>43497</v>
      </c>
      <c r="B9213" t="s">
        <v>227</v>
      </c>
      <c r="C9213">
        <v>11996</v>
      </c>
      <c r="D9213">
        <v>13776</v>
      </c>
      <c r="E9213">
        <v>114838.27942647549</v>
      </c>
      <c r="F9213">
        <f>IFERROR(NEFT_LAKH_MILLION[[#This Row],[OUTWARD TRANSACTION VALUE]],0)</f>
        <v>114838.27942647549</v>
      </c>
      <c r="G9213">
        <v>29734</v>
      </c>
      <c r="H9213">
        <v>35410</v>
      </c>
      <c r="I9213">
        <v>119089.25808838366</v>
      </c>
    </row>
    <row r="9214" spans="1:9" x14ac:dyDescent="0.3">
      <c r="A9214" s="1">
        <v>43497</v>
      </c>
      <c r="B9214" t="s">
        <v>161</v>
      </c>
      <c r="C9214">
        <v>11841</v>
      </c>
      <c r="D9214">
        <v>9589</v>
      </c>
      <c r="E9214">
        <v>80981.336035807792</v>
      </c>
      <c r="F9214">
        <f>IFERROR(NEFT_LAKH_MILLION[[#This Row],[OUTWARD TRANSACTION VALUE]],0)</f>
        <v>80981.336035807792</v>
      </c>
      <c r="G9214">
        <v>12855</v>
      </c>
      <c r="H9214">
        <v>6244</v>
      </c>
      <c r="I9214">
        <v>48572.539867755739</v>
      </c>
    </row>
    <row r="9215" spans="1:9" x14ac:dyDescent="0.3">
      <c r="A9215" s="1">
        <v>43497</v>
      </c>
      <c r="B9215" t="s">
        <v>162</v>
      </c>
      <c r="C9215">
        <v>28434</v>
      </c>
      <c r="D9215">
        <v>21853</v>
      </c>
      <c r="E9215">
        <v>76855.173383976929</v>
      </c>
      <c r="F9215">
        <f>IFERROR(NEFT_LAKH_MILLION[[#This Row],[OUTWARD TRANSACTION VALUE]],0)</f>
        <v>76855.173383976929</v>
      </c>
      <c r="G9215">
        <v>40107</v>
      </c>
      <c r="H9215">
        <v>30559</v>
      </c>
      <c r="I9215">
        <v>76193.681900915049</v>
      </c>
    </row>
    <row r="9216" spans="1:9" x14ac:dyDescent="0.3">
      <c r="A9216" s="1">
        <v>43497</v>
      </c>
      <c r="B9216" t="s">
        <v>163</v>
      </c>
      <c r="C9216">
        <v>91470</v>
      </c>
      <c r="D9216">
        <v>39702</v>
      </c>
      <c r="E9216">
        <v>43404.394883568384</v>
      </c>
      <c r="F9216">
        <f>IFERROR(NEFT_LAKH_MILLION[[#This Row],[OUTWARD TRANSACTION VALUE]],0)</f>
        <v>43404.394883568384</v>
      </c>
      <c r="G9216">
        <v>5041</v>
      </c>
      <c r="H9216">
        <v>10271</v>
      </c>
      <c r="I9216">
        <v>203749.25609998015</v>
      </c>
    </row>
    <row r="9217" spans="1:9" x14ac:dyDescent="0.3">
      <c r="A9217" s="1">
        <v>43497</v>
      </c>
      <c r="B9217" t="s">
        <v>164</v>
      </c>
      <c r="C9217">
        <v>20761</v>
      </c>
      <c r="D9217">
        <v>8408</v>
      </c>
      <c r="E9217">
        <v>40499.012571648767</v>
      </c>
      <c r="F9217">
        <f>IFERROR(NEFT_LAKH_MILLION[[#This Row],[OUTWARD TRANSACTION VALUE]],0)</f>
        <v>40499.012571648767</v>
      </c>
      <c r="G9217">
        <v>21420</v>
      </c>
      <c r="H9217">
        <v>13566</v>
      </c>
      <c r="I9217">
        <v>63333.333333333336</v>
      </c>
    </row>
    <row r="9218" spans="1:9" x14ac:dyDescent="0.3">
      <c r="A9218" s="1">
        <v>43497</v>
      </c>
      <c r="B9218" t="s">
        <v>165</v>
      </c>
      <c r="C9218">
        <v>1366289</v>
      </c>
      <c r="D9218">
        <v>1736816</v>
      </c>
      <c r="E9218">
        <v>127119.22587388173</v>
      </c>
      <c r="F9218">
        <f>IFERROR(NEFT_LAKH_MILLION[[#This Row],[OUTWARD TRANSACTION VALUE]],0)</f>
        <v>127119.22587388173</v>
      </c>
      <c r="G9218">
        <v>3321620</v>
      </c>
      <c r="H9218">
        <v>2407980</v>
      </c>
      <c r="I9218">
        <v>72494.1444235042</v>
      </c>
    </row>
    <row r="9219" spans="1:9" x14ac:dyDescent="0.3">
      <c r="A9219" s="1">
        <v>43497</v>
      </c>
      <c r="B9219" t="s">
        <v>225</v>
      </c>
      <c r="C9219">
        <v>3432</v>
      </c>
      <c r="D9219">
        <v>2558</v>
      </c>
      <c r="E9219">
        <v>74533.799533799538</v>
      </c>
      <c r="F9219">
        <f>IFERROR(NEFT_LAKH_MILLION[[#This Row],[OUTWARD TRANSACTION VALUE]],0)</f>
        <v>74533.799533799538</v>
      </c>
      <c r="G9219">
        <v>999</v>
      </c>
      <c r="H9219">
        <v>1122</v>
      </c>
      <c r="I9219">
        <v>112312.31231231231</v>
      </c>
    </row>
    <row r="9220" spans="1:9" x14ac:dyDescent="0.3">
      <c r="A9220" s="1">
        <v>43497</v>
      </c>
      <c r="B9220" t="s">
        <v>167</v>
      </c>
      <c r="C9220">
        <v>89612</v>
      </c>
      <c r="D9220">
        <v>28904</v>
      </c>
      <c r="E9220">
        <v>32254.608757755657</v>
      </c>
      <c r="F9220">
        <f>IFERROR(NEFT_LAKH_MILLION[[#This Row],[OUTWARD TRANSACTION VALUE]],0)</f>
        <v>32254.608757755657</v>
      </c>
      <c r="G9220">
        <v>74491</v>
      </c>
      <c r="H9220">
        <v>36024</v>
      </c>
      <c r="I9220">
        <v>48360.204588473774</v>
      </c>
    </row>
    <row r="9221" spans="1:9" x14ac:dyDescent="0.3">
      <c r="A9221" s="1">
        <v>43497</v>
      </c>
      <c r="B9221" t="s">
        <v>168</v>
      </c>
      <c r="C9221">
        <v>428267</v>
      </c>
      <c r="D9221">
        <v>379917</v>
      </c>
      <c r="E9221">
        <v>88710.313892968639</v>
      </c>
      <c r="F9221">
        <f>IFERROR(NEFT_LAKH_MILLION[[#This Row],[OUTWARD TRANSACTION VALUE]],0)</f>
        <v>88710.313892968639</v>
      </c>
      <c r="G9221">
        <v>669713</v>
      </c>
      <c r="H9221">
        <v>402738</v>
      </c>
      <c r="I9221">
        <v>60135.908963989052</v>
      </c>
    </row>
    <row r="9222" spans="1:9" x14ac:dyDescent="0.3">
      <c r="A9222" s="1">
        <v>43497</v>
      </c>
      <c r="B9222" t="s">
        <v>169</v>
      </c>
      <c r="C9222">
        <v>29687</v>
      </c>
      <c r="D9222">
        <v>18303</v>
      </c>
      <c r="E9222">
        <v>61653.248896823527</v>
      </c>
      <c r="F9222">
        <f>IFERROR(NEFT_LAKH_MILLION[[#This Row],[OUTWARD TRANSACTION VALUE]],0)</f>
        <v>61653.248896823527</v>
      </c>
      <c r="G9222">
        <v>43315</v>
      </c>
      <c r="H9222">
        <v>28634</v>
      </c>
      <c r="I9222">
        <v>66106.429643310636</v>
      </c>
    </row>
    <row r="9223" spans="1:9" x14ac:dyDescent="0.3">
      <c r="A9223" s="1">
        <v>43497</v>
      </c>
      <c r="B9223" t="s">
        <v>170</v>
      </c>
      <c r="C9223">
        <v>2024</v>
      </c>
      <c r="D9223">
        <v>1045</v>
      </c>
      <c r="E9223">
        <v>51630.434782608696</v>
      </c>
      <c r="F9223">
        <f>IFERROR(NEFT_LAKH_MILLION[[#This Row],[OUTWARD TRANSACTION VALUE]],0)</f>
        <v>51630.434782608696</v>
      </c>
      <c r="G9223">
        <v>1630</v>
      </c>
      <c r="H9223">
        <v>1331</v>
      </c>
      <c r="I9223">
        <v>81656.441717791415</v>
      </c>
    </row>
    <row r="9224" spans="1:9" x14ac:dyDescent="0.3">
      <c r="A9224" s="1">
        <v>43497</v>
      </c>
      <c r="B9224" t="s">
        <v>171</v>
      </c>
      <c r="C9224">
        <v>9912</v>
      </c>
      <c r="D9224">
        <v>13231</v>
      </c>
      <c r="E9224">
        <v>133484.66505246167</v>
      </c>
      <c r="F9224">
        <f>IFERROR(NEFT_LAKH_MILLION[[#This Row],[OUTWARD TRANSACTION VALUE]],0)</f>
        <v>133484.66505246167</v>
      </c>
      <c r="G9224">
        <v>25196</v>
      </c>
      <c r="H9224">
        <v>17488</v>
      </c>
      <c r="I9224">
        <v>69407.842514684875</v>
      </c>
    </row>
    <row r="9225" spans="1:9" x14ac:dyDescent="0.3">
      <c r="A9225" s="1">
        <v>43497</v>
      </c>
      <c r="B9225" t="s">
        <v>172</v>
      </c>
      <c r="C9225">
        <v>15478</v>
      </c>
      <c r="D9225">
        <v>29838</v>
      </c>
      <c r="E9225">
        <v>192776.8445535599</v>
      </c>
      <c r="F9225">
        <f>IFERROR(NEFT_LAKH_MILLION[[#This Row],[OUTWARD TRANSACTION VALUE]],0)</f>
        <v>192776.8445535599</v>
      </c>
      <c r="G9225">
        <v>62518</v>
      </c>
      <c r="H9225">
        <v>22934</v>
      </c>
      <c r="I9225">
        <v>36683.835055504016</v>
      </c>
    </row>
    <row r="9226" spans="1:9" x14ac:dyDescent="0.3">
      <c r="A9226" s="1">
        <v>43497</v>
      </c>
      <c r="B9226" t="s">
        <v>173</v>
      </c>
      <c r="C9226">
        <v>90001</v>
      </c>
      <c r="D9226">
        <v>82364</v>
      </c>
      <c r="E9226">
        <v>91514.538727347477</v>
      </c>
      <c r="F9226">
        <f>IFERROR(NEFT_LAKH_MILLION[[#This Row],[OUTWARD TRANSACTION VALUE]],0)</f>
        <v>91514.538727347477</v>
      </c>
      <c r="G9226">
        <v>178881</v>
      </c>
      <c r="H9226">
        <v>99215</v>
      </c>
      <c r="I9226">
        <v>55464.247181086866</v>
      </c>
    </row>
    <row r="9227" spans="1:9" x14ac:dyDescent="0.3">
      <c r="A9227" s="1">
        <v>43497</v>
      </c>
      <c r="B9227" t="s">
        <v>174</v>
      </c>
      <c r="C9227">
        <v>15100</v>
      </c>
      <c r="D9227">
        <v>31342</v>
      </c>
      <c r="E9227">
        <v>207562.91390728476</v>
      </c>
      <c r="F9227">
        <f>IFERROR(NEFT_LAKH_MILLION[[#This Row],[OUTWARD TRANSACTION VALUE]],0)</f>
        <v>207562.91390728476</v>
      </c>
      <c r="G9227">
        <v>33757</v>
      </c>
      <c r="H9227">
        <v>38939</v>
      </c>
      <c r="I9227">
        <v>115350.89018573925</v>
      </c>
    </row>
    <row r="9228" spans="1:9" x14ac:dyDescent="0.3">
      <c r="A9228" s="1">
        <v>43497</v>
      </c>
      <c r="B9228" t="s">
        <v>175</v>
      </c>
      <c r="C9228">
        <v>38576</v>
      </c>
      <c r="D9228">
        <v>18463</v>
      </c>
      <c r="E9228">
        <v>47861.364579012858</v>
      </c>
      <c r="F9228">
        <f>IFERROR(NEFT_LAKH_MILLION[[#This Row],[OUTWARD TRANSACTION VALUE]],0)</f>
        <v>47861.364579012858</v>
      </c>
      <c r="G9228">
        <v>19731</v>
      </c>
      <c r="H9228">
        <v>25714</v>
      </c>
      <c r="I9228">
        <v>130322.84222796615</v>
      </c>
    </row>
    <row r="9229" spans="1:9" x14ac:dyDescent="0.3">
      <c r="A9229" s="1">
        <v>43497</v>
      </c>
      <c r="B9229" t="s">
        <v>176</v>
      </c>
      <c r="C9229">
        <v>7737</v>
      </c>
      <c r="D9229">
        <v>5631</v>
      </c>
      <c r="E9229">
        <v>72780.147343931763</v>
      </c>
      <c r="F9229">
        <f>IFERROR(NEFT_LAKH_MILLION[[#This Row],[OUTWARD TRANSACTION VALUE]],0)</f>
        <v>72780.147343931763</v>
      </c>
      <c r="G9229">
        <v>9996</v>
      </c>
      <c r="H9229">
        <v>9835</v>
      </c>
      <c r="I9229">
        <v>98389.355742296917</v>
      </c>
    </row>
    <row r="9230" spans="1:9" x14ac:dyDescent="0.3">
      <c r="A9230" s="1">
        <v>43497</v>
      </c>
      <c r="B9230" t="s">
        <v>177</v>
      </c>
      <c r="C9230">
        <v>74787</v>
      </c>
      <c r="D9230">
        <v>165202</v>
      </c>
      <c r="E9230">
        <v>220896.67990426143</v>
      </c>
      <c r="F9230">
        <f>IFERROR(NEFT_LAKH_MILLION[[#This Row],[OUTWARD TRANSACTION VALUE]],0)</f>
        <v>220896.67990426143</v>
      </c>
      <c r="G9230">
        <v>208500</v>
      </c>
      <c r="H9230">
        <v>158802</v>
      </c>
      <c r="I9230">
        <v>76164.028776978419</v>
      </c>
    </row>
    <row r="9231" spans="1:9" x14ac:dyDescent="0.3">
      <c r="A9231" s="1">
        <v>43497</v>
      </c>
      <c r="B9231" t="s">
        <v>178</v>
      </c>
      <c r="C9231">
        <v>1177</v>
      </c>
      <c r="D9231">
        <v>887</v>
      </c>
      <c r="E9231">
        <v>75361.087510620215</v>
      </c>
      <c r="F9231">
        <f>IFERROR(NEFT_LAKH_MILLION[[#This Row],[OUTWARD TRANSACTION VALUE]],0)</f>
        <v>75361.087510620215</v>
      </c>
      <c r="G9231">
        <v>1138</v>
      </c>
      <c r="H9231">
        <v>2906</v>
      </c>
      <c r="I9231">
        <v>255360.28119507909</v>
      </c>
    </row>
    <row r="9232" spans="1:9" x14ac:dyDescent="0.3">
      <c r="A9232" s="1">
        <v>43497</v>
      </c>
      <c r="B9232" t="s">
        <v>179</v>
      </c>
      <c r="C9232">
        <v>5490</v>
      </c>
      <c r="D9232">
        <v>3185</v>
      </c>
      <c r="E9232">
        <v>58014.571948998178</v>
      </c>
      <c r="F9232">
        <f>IFERROR(NEFT_LAKH_MILLION[[#This Row],[OUTWARD TRANSACTION VALUE]],0)</f>
        <v>58014.571948998178</v>
      </c>
      <c r="G9232">
        <v>4016</v>
      </c>
      <c r="H9232">
        <v>4463</v>
      </c>
      <c r="I9232">
        <v>111130.4780876494</v>
      </c>
    </row>
    <row r="9233" spans="1:9" x14ac:dyDescent="0.3">
      <c r="A9233" s="1">
        <v>43497</v>
      </c>
      <c r="B9233" t="s">
        <v>180</v>
      </c>
      <c r="C9233">
        <v>32511</v>
      </c>
      <c r="D9233">
        <v>11214</v>
      </c>
      <c r="E9233">
        <v>34492.94085078896</v>
      </c>
      <c r="F9233">
        <f>IFERROR(NEFT_LAKH_MILLION[[#This Row],[OUTWARD TRANSACTION VALUE]],0)</f>
        <v>34492.94085078896</v>
      </c>
      <c r="G9233">
        <v>46292</v>
      </c>
      <c r="H9233">
        <v>17314</v>
      </c>
      <c r="I9233">
        <v>37401.710878769547</v>
      </c>
    </row>
    <row r="9234" spans="1:9" x14ac:dyDescent="0.3">
      <c r="A9234" s="1">
        <v>43497</v>
      </c>
      <c r="B9234" t="s">
        <v>181</v>
      </c>
      <c r="C9234">
        <v>3626</v>
      </c>
      <c r="D9234">
        <v>5407</v>
      </c>
      <c r="E9234">
        <v>149117.48483177053</v>
      </c>
      <c r="F9234">
        <f>IFERROR(NEFT_LAKH_MILLION[[#This Row],[OUTWARD TRANSACTION VALUE]],0)</f>
        <v>149117.48483177053</v>
      </c>
      <c r="G9234">
        <v>12523</v>
      </c>
      <c r="H9234">
        <v>3794</v>
      </c>
      <c r="I9234">
        <v>30296.254891000561</v>
      </c>
    </row>
    <row r="9235" spans="1:9" x14ac:dyDescent="0.3">
      <c r="A9235" s="1">
        <v>43497</v>
      </c>
      <c r="B9235" t="s">
        <v>183</v>
      </c>
      <c r="C9235">
        <v>12221</v>
      </c>
      <c r="D9235">
        <v>6481</v>
      </c>
      <c r="E9235">
        <v>53031.66680304394</v>
      </c>
      <c r="F9235">
        <f>IFERROR(NEFT_LAKH_MILLION[[#This Row],[OUTWARD TRANSACTION VALUE]],0)</f>
        <v>53031.66680304394</v>
      </c>
      <c r="G9235">
        <v>18540</v>
      </c>
      <c r="H9235">
        <v>10367</v>
      </c>
      <c r="I9235">
        <v>55916.936353829558</v>
      </c>
    </row>
    <row r="9236" spans="1:9" x14ac:dyDescent="0.3">
      <c r="A9236" s="1">
        <v>43497</v>
      </c>
      <c r="B9236" t="s">
        <v>184</v>
      </c>
      <c r="C9236">
        <v>4190</v>
      </c>
      <c r="D9236">
        <v>2493</v>
      </c>
      <c r="E9236">
        <v>59498.806682577568</v>
      </c>
      <c r="F9236">
        <f>IFERROR(NEFT_LAKH_MILLION[[#This Row],[OUTWARD TRANSACTION VALUE]],0)</f>
        <v>59498.806682577568</v>
      </c>
      <c r="G9236">
        <v>8517</v>
      </c>
      <c r="H9236">
        <v>5602</v>
      </c>
      <c r="I9236">
        <v>65774.333685570033</v>
      </c>
    </row>
    <row r="9237" spans="1:9" x14ac:dyDescent="0.3">
      <c r="A9237" s="1">
        <v>43497</v>
      </c>
      <c r="B9237" t="s">
        <v>185</v>
      </c>
      <c r="C9237">
        <v>2886</v>
      </c>
      <c r="D9237">
        <v>2237</v>
      </c>
      <c r="E9237">
        <v>77512.12751212751</v>
      </c>
      <c r="F9237">
        <f>IFERROR(NEFT_LAKH_MILLION[[#This Row],[OUTWARD TRANSACTION VALUE]],0)</f>
        <v>77512.12751212751</v>
      </c>
      <c r="G9237">
        <v>2926</v>
      </c>
      <c r="H9237">
        <v>4558</v>
      </c>
      <c r="I9237">
        <v>155775.80314422419</v>
      </c>
    </row>
    <row r="9238" spans="1:9" x14ac:dyDescent="0.3">
      <c r="A9238" s="1">
        <v>43497</v>
      </c>
      <c r="B9238" t="s">
        <v>186</v>
      </c>
      <c r="C9238">
        <v>38988</v>
      </c>
      <c r="D9238">
        <v>69660</v>
      </c>
      <c r="E9238">
        <v>178670.36011080333</v>
      </c>
      <c r="F9238">
        <f>IFERROR(NEFT_LAKH_MILLION[[#This Row],[OUTWARD TRANSACTION VALUE]],0)</f>
        <v>178670.36011080333</v>
      </c>
      <c r="G9238">
        <v>237900</v>
      </c>
      <c r="H9238">
        <v>40958</v>
      </c>
      <c r="I9238">
        <v>17216.477511559478</v>
      </c>
    </row>
    <row r="9239" spans="1:9" x14ac:dyDescent="0.3">
      <c r="A9239" s="1">
        <v>43497</v>
      </c>
      <c r="B9239" t="s">
        <v>187</v>
      </c>
      <c r="C9239">
        <v>3327</v>
      </c>
      <c r="D9239">
        <v>8379</v>
      </c>
      <c r="E9239">
        <v>251848.51217312895</v>
      </c>
      <c r="F9239">
        <f>IFERROR(NEFT_LAKH_MILLION[[#This Row],[OUTWARD TRANSACTION VALUE]],0)</f>
        <v>251848.51217312895</v>
      </c>
      <c r="G9239">
        <v>9153</v>
      </c>
      <c r="H9239">
        <v>4356</v>
      </c>
      <c r="I9239">
        <v>47590.953785644051</v>
      </c>
    </row>
    <row r="9240" spans="1:9" x14ac:dyDescent="0.3">
      <c r="A9240" s="1">
        <v>43497</v>
      </c>
      <c r="B9240" t="s">
        <v>188</v>
      </c>
      <c r="C9240">
        <v>62</v>
      </c>
      <c r="D9240">
        <v>29</v>
      </c>
      <c r="E9240">
        <v>46774.193548387098</v>
      </c>
      <c r="F9240">
        <f>IFERROR(NEFT_LAKH_MILLION[[#This Row],[OUTWARD TRANSACTION VALUE]],0)</f>
        <v>46774.193548387098</v>
      </c>
      <c r="G9240">
        <v>23</v>
      </c>
      <c r="H9240">
        <v>9</v>
      </c>
      <c r="I9240">
        <v>39130.434782608696</v>
      </c>
    </row>
    <row r="9241" spans="1:9" x14ac:dyDescent="0.3">
      <c r="A9241" s="1">
        <v>43497</v>
      </c>
      <c r="B9241" t="s">
        <v>189</v>
      </c>
      <c r="C9241">
        <v>19654</v>
      </c>
      <c r="D9241">
        <v>14861</v>
      </c>
      <c r="E9241">
        <v>75613.106746718229</v>
      </c>
      <c r="F9241">
        <f>IFERROR(NEFT_LAKH_MILLION[[#This Row],[OUTWARD TRANSACTION VALUE]],0)</f>
        <v>75613.106746718229</v>
      </c>
      <c r="G9241">
        <v>36603</v>
      </c>
      <c r="H9241">
        <v>15635</v>
      </c>
      <c r="I9241">
        <v>42715.077999071116</v>
      </c>
    </row>
    <row r="9242" spans="1:9" x14ac:dyDescent="0.3">
      <c r="A9242" s="1">
        <v>43497</v>
      </c>
      <c r="B9242" t="s">
        <v>191</v>
      </c>
      <c r="C9242">
        <v>9483</v>
      </c>
      <c r="D9242">
        <v>10162</v>
      </c>
      <c r="E9242">
        <v>107160.18137720131</v>
      </c>
      <c r="F9242">
        <f>IFERROR(NEFT_LAKH_MILLION[[#This Row],[OUTWARD TRANSACTION VALUE]],0)</f>
        <v>107160.18137720131</v>
      </c>
      <c r="G9242">
        <v>22058</v>
      </c>
      <c r="H9242">
        <v>11593</v>
      </c>
      <c r="I9242">
        <v>52556.895457430408</v>
      </c>
    </row>
    <row r="9243" spans="1:9" x14ac:dyDescent="0.3">
      <c r="A9243" s="1">
        <v>43497</v>
      </c>
      <c r="B9243" t="s">
        <v>192</v>
      </c>
      <c r="C9243">
        <v>4475</v>
      </c>
      <c r="D9243">
        <v>2461</v>
      </c>
      <c r="E9243">
        <v>54994.41340782123</v>
      </c>
      <c r="F9243">
        <f>IFERROR(NEFT_LAKH_MILLION[[#This Row],[OUTWARD TRANSACTION VALUE]],0)</f>
        <v>54994.41340782123</v>
      </c>
      <c r="G9243">
        <v>7307</v>
      </c>
      <c r="H9243">
        <v>6492</v>
      </c>
      <c r="I9243">
        <v>88846.311755850547</v>
      </c>
    </row>
    <row r="9244" spans="1:9" x14ac:dyDescent="0.3">
      <c r="A9244" s="1">
        <v>43497</v>
      </c>
      <c r="B9244" t="s">
        <v>193</v>
      </c>
      <c r="C9244">
        <v>8321</v>
      </c>
      <c r="D9244">
        <v>6004</v>
      </c>
      <c r="E9244">
        <v>72154.789087850018</v>
      </c>
      <c r="F9244">
        <f>IFERROR(NEFT_LAKH_MILLION[[#This Row],[OUTWARD TRANSACTION VALUE]],0)</f>
        <v>72154.789087850018</v>
      </c>
      <c r="G9244">
        <v>5971</v>
      </c>
      <c r="H9244">
        <v>4288</v>
      </c>
      <c r="I9244">
        <v>71813.76653826829</v>
      </c>
    </row>
    <row r="9245" spans="1:9" x14ac:dyDescent="0.3">
      <c r="A9245" s="1">
        <v>43497</v>
      </c>
      <c r="B9245" t="s">
        <v>230</v>
      </c>
      <c r="C9245">
        <v>9797</v>
      </c>
      <c r="D9245">
        <v>4585</v>
      </c>
      <c r="E9245">
        <v>46800.040828825149</v>
      </c>
      <c r="F9245">
        <f>IFERROR(NEFT_LAKH_MILLION[[#This Row],[OUTWARD TRANSACTION VALUE]],0)</f>
        <v>46800.040828825149</v>
      </c>
      <c r="G9245">
        <v>40550</v>
      </c>
      <c r="H9245">
        <v>8914</v>
      </c>
      <c r="I9245">
        <v>21982.737361282369</v>
      </c>
    </row>
    <row r="9246" spans="1:9" x14ac:dyDescent="0.3">
      <c r="A9246" s="1">
        <v>43497</v>
      </c>
      <c r="B9246" t="s">
        <v>233</v>
      </c>
      <c r="C9246">
        <v>3496</v>
      </c>
      <c r="D9246">
        <v>2185</v>
      </c>
      <c r="E9246">
        <v>62500</v>
      </c>
      <c r="F9246">
        <f>IFERROR(NEFT_LAKH_MILLION[[#This Row],[OUTWARD TRANSACTION VALUE]],0)</f>
        <v>62500</v>
      </c>
      <c r="G9246">
        <v>12240</v>
      </c>
      <c r="H9246">
        <v>3011</v>
      </c>
      <c r="I9246">
        <v>24599.67320261438</v>
      </c>
    </row>
    <row r="9247" spans="1:9" x14ac:dyDescent="0.3">
      <c r="A9247" s="1">
        <v>43497</v>
      </c>
      <c r="B9247" t="s">
        <v>196</v>
      </c>
      <c r="C9247">
        <v>709907</v>
      </c>
      <c r="D9247">
        <v>609266</v>
      </c>
      <c r="E9247">
        <v>85823.354326693501</v>
      </c>
      <c r="F9247">
        <f>IFERROR(NEFT_LAKH_MILLION[[#This Row],[OUTWARD TRANSACTION VALUE]],0)</f>
        <v>85823.354326693501</v>
      </c>
      <c r="G9247">
        <v>2980919</v>
      </c>
      <c r="H9247">
        <v>1077316</v>
      </c>
      <c r="I9247">
        <v>36140.398313406033</v>
      </c>
    </row>
    <row r="9248" spans="1:9" x14ac:dyDescent="0.3">
      <c r="A9248" s="1">
        <v>43497</v>
      </c>
      <c r="B9248" t="s">
        <v>197</v>
      </c>
      <c r="C9248">
        <v>44686</v>
      </c>
      <c r="D9248">
        <v>24009</v>
      </c>
      <c r="E9248">
        <v>53728.237031732533</v>
      </c>
      <c r="F9248">
        <f>IFERROR(NEFT_LAKH_MILLION[[#This Row],[OUTWARD TRANSACTION VALUE]],0)</f>
        <v>53728.237031732533</v>
      </c>
      <c r="G9248">
        <v>43908</v>
      </c>
      <c r="H9248">
        <v>65418</v>
      </c>
      <c r="I9248">
        <v>148988.79475266466</v>
      </c>
    </row>
    <row r="9249" spans="1:9" x14ac:dyDescent="0.3">
      <c r="A9249" s="1">
        <v>43497</v>
      </c>
      <c r="B9249" t="s">
        <v>198</v>
      </c>
      <c r="C9249">
        <v>2394415</v>
      </c>
      <c r="D9249">
        <v>2803681</v>
      </c>
      <c r="E9249">
        <v>117092.52573175494</v>
      </c>
      <c r="F9249">
        <f>IFERROR(NEFT_LAKH_MILLION[[#This Row],[OUTWARD TRANSACTION VALUE]],0)</f>
        <v>117092.52573175494</v>
      </c>
      <c r="G9249">
        <v>5757030</v>
      </c>
      <c r="H9249">
        <v>3911774</v>
      </c>
      <c r="I9249">
        <v>67947.778628911081</v>
      </c>
    </row>
    <row r="9250" spans="1:9" x14ac:dyDescent="0.3">
      <c r="A9250" s="1">
        <v>43497</v>
      </c>
      <c r="B9250" t="s">
        <v>199</v>
      </c>
      <c r="C9250">
        <v>1044421</v>
      </c>
      <c r="D9250">
        <v>639220</v>
      </c>
      <c r="E9250">
        <v>61203.288712118963</v>
      </c>
      <c r="F9250">
        <f>IFERROR(NEFT_LAKH_MILLION[[#This Row],[OUTWARD TRANSACTION VALUE]],0)</f>
        <v>61203.288712118963</v>
      </c>
      <c r="G9250">
        <v>4122046</v>
      </c>
      <c r="H9250">
        <v>1019473</v>
      </c>
      <c r="I9250">
        <v>24732.208228632091</v>
      </c>
    </row>
    <row r="9251" spans="1:9" x14ac:dyDescent="0.3">
      <c r="A9251" s="1">
        <v>43497</v>
      </c>
      <c r="B9251" t="s">
        <v>200</v>
      </c>
      <c r="C9251">
        <v>72</v>
      </c>
      <c r="D9251">
        <v>2948</v>
      </c>
      <c r="E9251">
        <v>4094444.4444444445</v>
      </c>
      <c r="F9251">
        <f>IFERROR(NEFT_LAKH_MILLION[[#This Row],[OUTWARD TRANSACTION VALUE]],0)</f>
        <v>4094444.4444444445</v>
      </c>
      <c r="G9251">
        <v>27</v>
      </c>
      <c r="H9251">
        <v>343</v>
      </c>
      <c r="I9251">
        <v>1270370.3703703703</v>
      </c>
    </row>
    <row r="9252" spans="1:9" x14ac:dyDescent="0.3">
      <c r="A9252" s="1">
        <v>43497</v>
      </c>
      <c r="B9252" t="s">
        <v>201</v>
      </c>
      <c r="C9252">
        <v>152921</v>
      </c>
      <c r="D9252">
        <v>50144</v>
      </c>
      <c r="E9252">
        <v>32790.78740003008</v>
      </c>
      <c r="F9252">
        <f>IFERROR(NEFT_LAKH_MILLION[[#This Row],[OUTWARD TRANSACTION VALUE]],0)</f>
        <v>32790.78740003008</v>
      </c>
      <c r="G9252">
        <v>11947</v>
      </c>
      <c r="H9252">
        <v>18691</v>
      </c>
      <c r="I9252">
        <v>156449.31782037331</v>
      </c>
    </row>
    <row r="9253" spans="1:9" x14ac:dyDescent="0.3">
      <c r="A9253" s="1">
        <v>43497</v>
      </c>
      <c r="B9253" t="s">
        <v>202</v>
      </c>
      <c r="C9253">
        <v>4822</v>
      </c>
      <c r="D9253">
        <v>4506</v>
      </c>
      <c r="E9253">
        <v>93446.702613023648</v>
      </c>
      <c r="F9253">
        <f>IFERROR(NEFT_LAKH_MILLION[[#This Row],[OUTWARD TRANSACTION VALUE]],0)</f>
        <v>93446.702613023648</v>
      </c>
      <c r="G9253">
        <v>16910</v>
      </c>
      <c r="H9253">
        <v>7419</v>
      </c>
      <c r="I9253">
        <v>43873.447664104082</v>
      </c>
    </row>
    <row r="9254" spans="1:9" x14ac:dyDescent="0.3">
      <c r="A9254" s="1">
        <v>43497</v>
      </c>
      <c r="B9254" t="s">
        <v>203</v>
      </c>
      <c r="C9254">
        <v>745719</v>
      </c>
      <c r="D9254">
        <v>799507</v>
      </c>
      <c r="E9254">
        <v>107212.90459274875</v>
      </c>
      <c r="F9254">
        <f>IFERROR(NEFT_LAKH_MILLION[[#This Row],[OUTWARD TRANSACTION VALUE]],0)</f>
        <v>107212.90459274875</v>
      </c>
      <c r="G9254">
        <v>1782505</v>
      </c>
      <c r="H9254">
        <v>1297693</v>
      </c>
      <c r="I9254">
        <v>72801.647120204434</v>
      </c>
    </row>
    <row r="9255" spans="1:9" x14ac:dyDescent="0.3">
      <c r="A9255" s="1">
        <v>43497</v>
      </c>
      <c r="B9255" t="s">
        <v>235</v>
      </c>
      <c r="C9255">
        <v>2987</v>
      </c>
      <c r="D9255">
        <v>6330</v>
      </c>
      <c r="E9255">
        <v>211918.31268831604</v>
      </c>
      <c r="F9255">
        <f>IFERROR(NEFT_LAKH_MILLION[[#This Row],[OUTWARD TRANSACTION VALUE]],0)</f>
        <v>211918.31268831604</v>
      </c>
      <c r="G9255">
        <v>2675</v>
      </c>
      <c r="H9255">
        <v>1904</v>
      </c>
      <c r="I9255">
        <v>71177.570093457951</v>
      </c>
    </row>
    <row r="9256" spans="1:9" x14ac:dyDescent="0.3">
      <c r="A9256" s="1">
        <v>43497</v>
      </c>
      <c r="B9256" t="s">
        <v>205</v>
      </c>
      <c r="C9256">
        <v>44245</v>
      </c>
      <c r="D9256">
        <v>73351</v>
      </c>
      <c r="E9256">
        <v>165783.70437337551</v>
      </c>
      <c r="F9256">
        <f>IFERROR(NEFT_LAKH_MILLION[[#This Row],[OUTWARD TRANSACTION VALUE]],0)</f>
        <v>165783.70437337551</v>
      </c>
      <c r="G9256">
        <v>217999</v>
      </c>
      <c r="H9256">
        <v>62297</v>
      </c>
      <c r="I9256">
        <v>28576.73659053482</v>
      </c>
    </row>
    <row r="9257" spans="1:9" x14ac:dyDescent="0.3">
      <c r="A9257" s="1">
        <v>43497</v>
      </c>
      <c r="B9257" t="s">
        <v>206</v>
      </c>
      <c r="C9257">
        <v>2592</v>
      </c>
      <c r="D9257">
        <v>5247</v>
      </c>
      <c r="E9257">
        <v>202430.55555555556</v>
      </c>
      <c r="F9257">
        <f>IFERROR(NEFT_LAKH_MILLION[[#This Row],[OUTWARD TRANSACTION VALUE]],0)</f>
        <v>202430.55555555556</v>
      </c>
      <c r="G9257">
        <v>59</v>
      </c>
      <c r="H9257">
        <v>17673</v>
      </c>
      <c r="I9257">
        <v>29954237.288135592</v>
      </c>
    </row>
    <row r="9258" spans="1:9" x14ac:dyDescent="0.3">
      <c r="A9258" s="1">
        <v>43497</v>
      </c>
      <c r="B9258" t="s">
        <v>207</v>
      </c>
      <c r="C9258">
        <v>9026</v>
      </c>
      <c r="D9258">
        <v>25050</v>
      </c>
      <c r="E9258">
        <v>277531.57544870372</v>
      </c>
      <c r="F9258">
        <f>IFERROR(NEFT_LAKH_MILLION[[#This Row],[OUTWARD TRANSACTION VALUE]],0)</f>
        <v>277531.57544870372</v>
      </c>
      <c r="G9258">
        <v>1193</v>
      </c>
      <c r="H9258">
        <v>42094</v>
      </c>
      <c r="I9258">
        <v>3528415.7585917856</v>
      </c>
    </row>
    <row r="9259" spans="1:9" x14ac:dyDescent="0.3">
      <c r="A9259" s="1">
        <v>43497</v>
      </c>
      <c r="B9259" t="s">
        <v>208</v>
      </c>
      <c r="C9259">
        <v>10159718</v>
      </c>
      <c r="D9259">
        <v>7097983</v>
      </c>
      <c r="E9259">
        <v>69863.976539506315</v>
      </c>
      <c r="F9259">
        <f>IFERROR(NEFT_LAKH_MILLION[[#This Row],[OUTWARD TRANSACTION VALUE]],0)</f>
        <v>69863.976539506315</v>
      </c>
      <c r="G9259">
        <v>2804440</v>
      </c>
      <c r="H9259">
        <v>5966435</v>
      </c>
      <c r="I9259">
        <v>212749.60419905579</v>
      </c>
    </row>
    <row r="9260" spans="1:9" x14ac:dyDescent="0.3">
      <c r="A9260" s="1">
        <v>43497</v>
      </c>
      <c r="B9260" t="s">
        <v>209</v>
      </c>
      <c r="C9260">
        <v>1469</v>
      </c>
      <c r="D9260">
        <v>8020</v>
      </c>
      <c r="E9260">
        <v>545949.6255956433</v>
      </c>
      <c r="F9260">
        <f>IFERROR(NEFT_LAKH_MILLION[[#This Row],[OUTWARD TRANSACTION VALUE]],0)</f>
        <v>545949.6255956433</v>
      </c>
      <c r="G9260">
        <v>6907</v>
      </c>
      <c r="H9260">
        <v>16072</v>
      </c>
      <c r="I9260">
        <v>232691.47241928478</v>
      </c>
    </row>
    <row r="9261" spans="1:9" x14ac:dyDescent="0.3">
      <c r="A9261" s="1">
        <v>43466</v>
      </c>
      <c r="B9261" t="s">
        <v>6</v>
      </c>
      <c r="C9261">
        <v>97257</v>
      </c>
      <c r="D9261">
        <v>45275.3</v>
      </c>
      <c r="E9261">
        <v>46552.227603154526</v>
      </c>
      <c r="F9261">
        <f>IFERROR(NEFT_LAKH_MILLION[[#This Row],[OUTWARD TRANSACTION VALUE]],0)</f>
        <v>46552.227603154526</v>
      </c>
      <c r="G9261">
        <v>213873</v>
      </c>
      <c r="H9261">
        <v>77022.700000000012</v>
      </c>
      <c r="I9261">
        <v>36013.288259855151</v>
      </c>
    </row>
    <row r="9262" spans="1:9" x14ac:dyDescent="0.3">
      <c r="A9262" s="1">
        <v>43466</v>
      </c>
      <c r="B9262" t="s">
        <v>7</v>
      </c>
      <c r="C9262">
        <v>2858</v>
      </c>
      <c r="D9262">
        <v>20740.7</v>
      </c>
      <c r="E9262">
        <v>725706.78796361096</v>
      </c>
      <c r="F9262">
        <f>IFERROR(NEFT_LAKH_MILLION[[#This Row],[OUTWARD TRANSACTION VALUE]],0)</f>
        <v>725706.78796361096</v>
      </c>
      <c r="G9262">
        <v>1697</v>
      </c>
      <c r="H9262">
        <v>14987.2</v>
      </c>
      <c r="I9262">
        <v>883158.51502651733</v>
      </c>
    </row>
    <row r="9263" spans="1:9" x14ac:dyDescent="0.3">
      <c r="A9263" s="1">
        <v>43466</v>
      </c>
      <c r="B9263" t="s">
        <v>8</v>
      </c>
      <c r="C9263">
        <v>14807</v>
      </c>
      <c r="D9263">
        <v>16317</v>
      </c>
      <c r="E9263">
        <v>110197.87938137367</v>
      </c>
      <c r="F9263">
        <f>IFERROR(NEFT_LAKH_MILLION[[#This Row],[OUTWARD TRANSACTION VALUE]],0)</f>
        <v>110197.87938137367</v>
      </c>
      <c r="G9263">
        <v>32568</v>
      </c>
      <c r="H9263">
        <v>25660</v>
      </c>
      <c r="I9263">
        <v>78788.995332842052</v>
      </c>
    </row>
    <row r="9264" spans="1:9" x14ac:dyDescent="0.3">
      <c r="A9264" s="1">
        <v>43466</v>
      </c>
      <c r="B9264" t="s">
        <v>9</v>
      </c>
      <c r="C9264">
        <v>7009</v>
      </c>
      <c r="D9264">
        <v>4397</v>
      </c>
      <c r="E9264">
        <v>62733.628192324155</v>
      </c>
      <c r="F9264">
        <f>IFERROR(NEFT_LAKH_MILLION[[#This Row],[OUTWARD TRANSACTION VALUE]],0)</f>
        <v>62733.628192324155</v>
      </c>
      <c r="G9264">
        <v>4410</v>
      </c>
      <c r="H9264">
        <v>4689.8</v>
      </c>
      <c r="I9264">
        <v>106344.67120181405</v>
      </c>
    </row>
    <row r="9265" spans="1:9" x14ac:dyDescent="0.3">
      <c r="A9265" s="1">
        <v>43466</v>
      </c>
      <c r="B9265" t="s">
        <v>10</v>
      </c>
      <c r="C9265">
        <v>208182</v>
      </c>
      <c r="D9265">
        <v>250717.5</v>
      </c>
      <c r="E9265">
        <v>120431.8817188806</v>
      </c>
      <c r="F9265">
        <f>IFERROR(NEFT_LAKH_MILLION[[#This Row],[OUTWARD TRANSACTION VALUE]],0)</f>
        <v>120431.8817188806</v>
      </c>
      <c r="G9265">
        <v>45636</v>
      </c>
      <c r="H9265">
        <v>89633.3</v>
      </c>
      <c r="I9265">
        <v>196409.19449557367</v>
      </c>
    </row>
    <row r="9266" spans="1:9" x14ac:dyDescent="0.3">
      <c r="A9266" s="1">
        <v>43466</v>
      </c>
      <c r="B9266" t="s">
        <v>11</v>
      </c>
      <c r="C9266">
        <v>11517</v>
      </c>
      <c r="D9266">
        <v>7429.8</v>
      </c>
      <c r="E9266">
        <v>64511.591560302164</v>
      </c>
      <c r="F9266">
        <f>IFERROR(NEFT_LAKH_MILLION[[#This Row],[OUTWARD TRANSACTION VALUE]],0)</f>
        <v>64511.591560302164</v>
      </c>
      <c r="G9266">
        <v>24534</v>
      </c>
      <c r="H9266">
        <v>13470.1</v>
      </c>
      <c r="I9266">
        <v>54903.806961767346</v>
      </c>
    </row>
    <row r="9267" spans="1:9" x14ac:dyDescent="0.3">
      <c r="A9267" s="1">
        <v>43466</v>
      </c>
      <c r="B9267" t="s">
        <v>12</v>
      </c>
      <c r="C9267">
        <v>1419197</v>
      </c>
      <c r="D9267">
        <v>1206750.5</v>
      </c>
      <c r="E9267">
        <v>85030.513734175023</v>
      </c>
      <c r="F9267">
        <f>IFERROR(NEFT_LAKH_MILLION[[#This Row],[OUTWARD TRANSACTION VALUE]],0)</f>
        <v>85030.513734175023</v>
      </c>
      <c r="G9267">
        <v>4268698</v>
      </c>
      <c r="H9267">
        <v>2092047.5</v>
      </c>
      <c r="I9267">
        <v>49009.030388188621</v>
      </c>
    </row>
    <row r="9268" spans="1:9" x14ac:dyDescent="0.3">
      <c r="A9268" s="1">
        <v>43466</v>
      </c>
      <c r="B9268" t="s">
        <v>13</v>
      </c>
      <c r="C9268">
        <v>20509</v>
      </c>
      <c r="D9268">
        <v>5745.2999999999993</v>
      </c>
      <c r="E9268">
        <v>28013.555024623329</v>
      </c>
      <c r="F9268">
        <f>IFERROR(NEFT_LAKH_MILLION[[#This Row],[OUTWARD TRANSACTION VALUE]],0)</f>
        <v>28013.555024623329</v>
      </c>
      <c r="G9268">
        <v>24259</v>
      </c>
      <c r="H9268">
        <v>8713.7999999999993</v>
      </c>
      <c r="I9268">
        <v>35919.864792448156</v>
      </c>
    </row>
    <row r="9269" spans="1:9" x14ac:dyDescent="0.3">
      <c r="A9269" s="1">
        <v>43466</v>
      </c>
      <c r="B9269" t="s">
        <v>14</v>
      </c>
      <c r="C9269">
        <v>1805</v>
      </c>
      <c r="D9269">
        <v>1772.6</v>
      </c>
      <c r="E9269">
        <v>98204.986149584482</v>
      </c>
      <c r="F9269">
        <f>IFERROR(NEFT_LAKH_MILLION[[#This Row],[OUTWARD TRANSACTION VALUE]],0)</f>
        <v>98204.986149584482</v>
      </c>
      <c r="G9269">
        <v>2362</v>
      </c>
      <c r="H9269">
        <v>1062.2</v>
      </c>
      <c r="I9269">
        <v>44970.364098221849</v>
      </c>
    </row>
    <row r="9270" spans="1:9" x14ac:dyDescent="0.3">
      <c r="A9270" s="1">
        <v>43466</v>
      </c>
      <c r="B9270" t="s">
        <v>15</v>
      </c>
      <c r="C9270">
        <v>1199797</v>
      </c>
      <c r="D9270">
        <v>1575966.4</v>
      </c>
      <c r="E9270">
        <v>131352.75384085809</v>
      </c>
      <c r="F9270">
        <f>IFERROR(NEFT_LAKH_MILLION[[#This Row],[OUTWARD TRANSACTION VALUE]],0)</f>
        <v>131352.75384085809</v>
      </c>
      <c r="G9270">
        <v>3385197</v>
      </c>
      <c r="H9270">
        <v>2116635.5</v>
      </c>
      <c r="I9270">
        <v>62526.213393193953</v>
      </c>
    </row>
    <row r="9271" spans="1:9" x14ac:dyDescent="0.3">
      <c r="A9271" s="1">
        <v>43466</v>
      </c>
      <c r="B9271" t="s">
        <v>16</v>
      </c>
      <c r="C9271">
        <v>39647</v>
      </c>
      <c r="D9271">
        <v>33968.9</v>
      </c>
      <c r="E9271">
        <v>85678.361540595753</v>
      </c>
      <c r="F9271">
        <f>IFERROR(NEFT_LAKH_MILLION[[#This Row],[OUTWARD TRANSACTION VALUE]],0)</f>
        <v>85678.361540595753</v>
      </c>
      <c r="G9271">
        <v>108842</v>
      </c>
      <c r="H9271">
        <v>32247.5</v>
      </c>
      <c r="I9271">
        <v>29627.80911780379</v>
      </c>
    </row>
    <row r="9272" spans="1:9" x14ac:dyDescent="0.3">
      <c r="A9272" s="1">
        <v>43466</v>
      </c>
      <c r="B9272" t="s">
        <v>17</v>
      </c>
      <c r="C9272">
        <v>37392</v>
      </c>
      <c r="D9272">
        <v>127291.9</v>
      </c>
      <c r="E9272">
        <v>340425.49208386819</v>
      </c>
      <c r="F9272">
        <f>IFERROR(NEFT_LAKH_MILLION[[#This Row],[OUTWARD TRANSACTION VALUE]],0)</f>
        <v>340425.49208386819</v>
      </c>
      <c r="G9272">
        <v>6437</v>
      </c>
      <c r="H9272">
        <v>71520.7</v>
      </c>
      <c r="I9272">
        <v>1111087.4631039305</v>
      </c>
    </row>
    <row r="9273" spans="1:9" x14ac:dyDescent="0.3">
      <c r="A9273" s="1">
        <v>43466</v>
      </c>
      <c r="B9273" t="s">
        <v>18</v>
      </c>
      <c r="C9273">
        <v>16474</v>
      </c>
      <c r="D9273">
        <v>13356.5</v>
      </c>
      <c r="E9273">
        <v>81076.241350006065</v>
      </c>
      <c r="F9273">
        <f>IFERROR(NEFT_LAKH_MILLION[[#This Row],[OUTWARD TRANSACTION VALUE]],0)</f>
        <v>81076.241350006065</v>
      </c>
      <c r="G9273">
        <v>54714</v>
      </c>
      <c r="H9273">
        <v>24980.9</v>
      </c>
      <c r="I9273">
        <v>45657.235808019883</v>
      </c>
    </row>
    <row r="9274" spans="1:9" x14ac:dyDescent="0.3">
      <c r="A9274" s="1">
        <v>43466</v>
      </c>
      <c r="B9274" t="s">
        <v>19</v>
      </c>
      <c r="C9274">
        <v>168107</v>
      </c>
      <c r="D9274">
        <v>184155.6</v>
      </c>
      <c r="E9274">
        <v>109546.65778343556</v>
      </c>
      <c r="F9274">
        <f>IFERROR(NEFT_LAKH_MILLION[[#This Row],[OUTWARD TRANSACTION VALUE]],0)</f>
        <v>109546.65778343556</v>
      </c>
      <c r="G9274">
        <v>117707</v>
      </c>
      <c r="H9274">
        <v>209302.3</v>
      </c>
      <c r="I9274">
        <v>177816.35756582022</v>
      </c>
    </row>
    <row r="9275" spans="1:9" x14ac:dyDescent="0.3">
      <c r="A9275" s="1">
        <v>43466</v>
      </c>
      <c r="B9275" t="s">
        <v>20</v>
      </c>
      <c r="C9275">
        <v>17906578</v>
      </c>
      <c r="D9275">
        <v>13903404.6</v>
      </c>
      <c r="E9275">
        <v>77644.118267599755</v>
      </c>
      <c r="F9275">
        <f>IFERROR(NEFT_LAKH_MILLION[[#This Row],[OUTWARD TRANSACTION VALUE]],0)</f>
        <v>77644.118267599755</v>
      </c>
      <c r="G9275">
        <v>9482091</v>
      </c>
      <c r="H9275">
        <v>11998277.4</v>
      </c>
      <c r="I9275">
        <v>126536.19755389397</v>
      </c>
    </row>
    <row r="9276" spans="1:9" x14ac:dyDescent="0.3">
      <c r="A9276" s="1">
        <v>43466</v>
      </c>
      <c r="B9276" t="s">
        <v>21</v>
      </c>
      <c r="C9276">
        <v>9669</v>
      </c>
      <c r="D9276">
        <v>492.2999999999999</v>
      </c>
      <c r="E9276">
        <v>5091.5296307787767</v>
      </c>
      <c r="F9276">
        <f>IFERROR(NEFT_LAKH_MILLION[[#This Row],[OUTWARD TRANSACTION VALUE]],0)</f>
        <v>5091.5296307787767</v>
      </c>
      <c r="G9276">
        <v>17834</v>
      </c>
      <c r="H9276">
        <v>17601</v>
      </c>
      <c r="I9276">
        <v>98693.506784793091</v>
      </c>
    </row>
    <row r="9277" spans="1:9" x14ac:dyDescent="0.3">
      <c r="A9277" s="1">
        <v>43466</v>
      </c>
      <c r="B9277" t="s">
        <v>22</v>
      </c>
      <c r="C9277">
        <v>16622</v>
      </c>
      <c r="D9277">
        <v>17897.900000000001</v>
      </c>
      <c r="E9277">
        <v>107675.97160389846</v>
      </c>
      <c r="F9277">
        <f>IFERROR(NEFT_LAKH_MILLION[[#This Row],[OUTWARD TRANSACTION VALUE]],0)</f>
        <v>107675.97160389846</v>
      </c>
      <c r="G9277">
        <v>13988</v>
      </c>
      <c r="H9277">
        <v>19307.900000000001</v>
      </c>
      <c r="I9277">
        <v>138031.88447240493</v>
      </c>
    </row>
    <row r="9278" spans="1:9" x14ac:dyDescent="0.3">
      <c r="A9278" s="1">
        <v>43466</v>
      </c>
      <c r="B9278" t="s">
        <v>23</v>
      </c>
      <c r="C9278">
        <v>56336</v>
      </c>
      <c r="D9278">
        <v>36226.800000000003</v>
      </c>
      <c r="E9278">
        <v>64304.884975859124</v>
      </c>
      <c r="F9278">
        <f>IFERROR(NEFT_LAKH_MILLION[[#This Row],[OUTWARD TRANSACTION VALUE]],0)</f>
        <v>64304.884975859124</v>
      </c>
      <c r="G9278">
        <v>123323</v>
      </c>
      <c r="H9278">
        <v>51613.599999999999</v>
      </c>
      <c r="I9278">
        <v>41852.371414902329</v>
      </c>
    </row>
    <row r="9279" spans="1:9" x14ac:dyDescent="0.3">
      <c r="A9279" s="1">
        <v>43466</v>
      </c>
      <c r="B9279" t="s">
        <v>24</v>
      </c>
      <c r="C9279">
        <v>446232</v>
      </c>
      <c r="D9279">
        <v>274603.90000000002</v>
      </c>
      <c r="E9279">
        <v>61538.370175155535</v>
      </c>
      <c r="F9279">
        <f>IFERROR(NEFT_LAKH_MILLION[[#This Row],[OUTWARD TRANSACTION VALUE]],0)</f>
        <v>61538.370175155535</v>
      </c>
      <c r="G9279">
        <v>454958</v>
      </c>
      <c r="H9279">
        <v>269722.8</v>
      </c>
      <c r="I9279">
        <v>59285.208744543452</v>
      </c>
    </row>
    <row r="9280" spans="1:9" x14ac:dyDescent="0.3">
      <c r="A9280" s="1">
        <v>43466</v>
      </c>
      <c r="B9280" t="s">
        <v>25</v>
      </c>
      <c r="C9280">
        <v>1125</v>
      </c>
      <c r="D9280">
        <v>4277.3</v>
      </c>
      <c r="E9280">
        <v>380204.44444444444</v>
      </c>
      <c r="F9280">
        <f>IFERROR(NEFT_LAKH_MILLION[[#This Row],[OUTWARD TRANSACTION VALUE]],0)</f>
        <v>380204.44444444444</v>
      </c>
      <c r="G9280">
        <v>22</v>
      </c>
      <c r="H9280">
        <v>74.900000000000006</v>
      </c>
      <c r="I9280">
        <v>340454.54545454547</v>
      </c>
    </row>
    <row r="9281" spans="1:9" x14ac:dyDescent="0.3">
      <c r="A9281" s="1">
        <v>43466</v>
      </c>
      <c r="B9281" t="s">
        <v>26</v>
      </c>
      <c r="C9281">
        <v>596276</v>
      </c>
      <c r="D9281">
        <v>1665986</v>
      </c>
      <c r="E9281">
        <v>279398.46648196474</v>
      </c>
      <c r="F9281">
        <f>IFERROR(NEFT_LAKH_MILLION[[#This Row],[OUTWARD TRANSACTION VALUE]],0)</f>
        <v>279398.46648196474</v>
      </c>
      <c r="G9281">
        <v>124130</v>
      </c>
      <c r="H9281">
        <v>1165437.8999999999</v>
      </c>
      <c r="I9281">
        <v>938884.95931684517</v>
      </c>
    </row>
    <row r="9282" spans="1:9" x14ac:dyDescent="0.3">
      <c r="A9282" s="1">
        <v>43466</v>
      </c>
      <c r="B9282" t="s">
        <v>27</v>
      </c>
      <c r="C9282">
        <v>14605</v>
      </c>
      <c r="D9282">
        <v>43956.800000000003</v>
      </c>
      <c r="E9282">
        <v>300970.90037658333</v>
      </c>
      <c r="F9282">
        <f>IFERROR(NEFT_LAKH_MILLION[[#This Row],[OUTWARD TRANSACTION VALUE]],0)</f>
        <v>300970.90037658333</v>
      </c>
      <c r="G9282">
        <v>2323</v>
      </c>
      <c r="H9282">
        <v>9457.5</v>
      </c>
      <c r="I9282">
        <v>407124.40809298318</v>
      </c>
    </row>
    <row r="9283" spans="1:9" x14ac:dyDescent="0.3">
      <c r="A9283" s="1">
        <v>43466</v>
      </c>
      <c r="B9283" t="s">
        <v>28</v>
      </c>
      <c r="C9283">
        <v>4040422</v>
      </c>
      <c r="D9283">
        <v>3741412.3</v>
      </c>
      <c r="E9283">
        <v>92599.542820032162</v>
      </c>
      <c r="F9283">
        <f>IFERROR(NEFT_LAKH_MILLION[[#This Row],[OUTWARD TRANSACTION VALUE]],0)</f>
        <v>92599.542820032162</v>
      </c>
      <c r="G9283">
        <v>8711253</v>
      </c>
      <c r="H9283">
        <v>4982129.0999999996</v>
      </c>
      <c r="I9283">
        <v>57191.876989452598</v>
      </c>
    </row>
    <row r="9284" spans="1:9" x14ac:dyDescent="0.3">
      <c r="A9284" s="1">
        <v>43466</v>
      </c>
      <c r="B9284" t="s">
        <v>29</v>
      </c>
      <c r="C9284">
        <v>1652</v>
      </c>
      <c r="D9284">
        <v>1090.9000000000001</v>
      </c>
      <c r="E9284">
        <v>66035.10895883778</v>
      </c>
      <c r="F9284">
        <f>IFERROR(NEFT_LAKH_MILLION[[#This Row],[OUTWARD TRANSACTION VALUE]],0)</f>
        <v>66035.10895883778</v>
      </c>
      <c r="G9284">
        <v>776</v>
      </c>
      <c r="H9284">
        <v>3034</v>
      </c>
      <c r="I9284">
        <v>390979.38144329895</v>
      </c>
    </row>
    <row r="9285" spans="1:9" x14ac:dyDescent="0.3">
      <c r="A9285" s="1">
        <v>43466</v>
      </c>
      <c r="B9285" t="s">
        <v>30</v>
      </c>
      <c r="C9285">
        <v>2498402</v>
      </c>
      <c r="D9285">
        <v>1714066.1</v>
      </c>
      <c r="E9285">
        <v>68606.497273056943</v>
      </c>
      <c r="F9285">
        <f>IFERROR(NEFT_LAKH_MILLION[[#This Row],[OUTWARD TRANSACTION VALUE]],0)</f>
        <v>68606.497273056943</v>
      </c>
      <c r="G9285">
        <v>8143667</v>
      </c>
      <c r="H9285">
        <v>4123299.6</v>
      </c>
      <c r="I9285">
        <v>50631.976970571122</v>
      </c>
    </row>
    <row r="9286" spans="1:9" x14ac:dyDescent="0.3">
      <c r="A9286" s="1">
        <v>43466</v>
      </c>
      <c r="B9286" t="s">
        <v>31</v>
      </c>
      <c r="C9286">
        <v>1229813</v>
      </c>
      <c r="D9286">
        <v>970662.3</v>
      </c>
      <c r="E9286">
        <v>78927.633713418225</v>
      </c>
      <c r="F9286">
        <f>IFERROR(NEFT_LAKH_MILLION[[#This Row],[OUTWARD TRANSACTION VALUE]],0)</f>
        <v>78927.633713418225</v>
      </c>
      <c r="G9286">
        <v>2568558</v>
      </c>
      <c r="H9286">
        <v>1416166.7999999998</v>
      </c>
      <c r="I9286">
        <v>55134.70203904291</v>
      </c>
    </row>
    <row r="9287" spans="1:9" x14ac:dyDescent="0.3">
      <c r="A9287" s="1">
        <v>43466</v>
      </c>
      <c r="B9287" t="s">
        <v>32</v>
      </c>
      <c r="C9287">
        <v>908</v>
      </c>
      <c r="D9287">
        <v>27110</v>
      </c>
      <c r="E9287">
        <v>2985682.8193832599</v>
      </c>
      <c r="F9287">
        <f>IFERROR(NEFT_LAKH_MILLION[[#This Row],[OUTWARD TRANSACTION VALUE]],0)</f>
        <v>2985682.8193832599</v>
      </c>
      <c r="G9287">
        <v>620</v>
      </c>
      <c r="H9287">
        <v>49943.9</v>
      </c>
      <c r="I9287">
        <v>8055467.7419354841</v>
      </c>
    </row>
    <row r="9288" spans="1:9" x14ac:dyDescent="0.3">
      <c r="A9288" s="1">
        <v>43466</v>
      </c>
      <c r="B9288" t="s">
        <v>33</v>
      </c>
      <c r="C9288">
        <v>59720</v>
      </c>
      <c r="D9288">
        <v>307889.90000000002</v>
      </c>
      <c r="E9288">
        <v>515555.7602143336</v>
      </c>
      <c r="F9288">
        <f>IFERROR(NEFT_LAKH_MILLION[[#This Row],[OUTWARD TRANSACTION VALUE]],0)</f>
        <v>515555.7602143336</v>
      </c>
      <c r="G9288">
        <v>9499</v>
      </c>
      <c r="H9288">
        <v>377601.8</v>
      </c>
      <c r="I9288">
        <v>3975174.2288661962</v>
      </c>
    </row>
    <row r="9289" spans="1:9" x14ac:dyDescent="0.3">
      <c r="A9289" s="1">
        <v>43466</v>
      </c>
      <c r="B9289" t="s">
        <v>34</v>
      </c>
      <c r="C9289">
        <v>46108</v>
      </c>
      <c r="D9289">
        <v>236400.7</v>
      </c>
      <c r="E9289">
        <v>512710.80940400797</v>
      </c>
      <c r="F9289">
        <f>IFERROR(NEFT_LAKH_MILLION[[#This Row],[OUTWARD TRANSACTION VALUE]],0)</f>
        <v>512710.80940400797</v>
      </c>
      <c r="G9289">
        <v>6038</v>
      </c>
      <c r="H9289">
        <v>321972.09999999998</v>
      </c>
      <c r="I9289">
        <v>5332429.6124544544</v>
      </c>
    </row>
    <row r="9290" spans="1:9" x14ac:dyDescent="0.3">
      <c r="A9290" s="1">
        <v>43466</v>
      </c>
      <c r="B9290" t="s">
        <v>35</v>
      </c>
      <c r="C9290">
        <v>35609</v>
      </c>
      <c r="D9290">
        <v>31655.200000000001</v>
      </c>
      <c r="E9290">
        <v>88896.62725715409</v>
      </c>
      <c r="F9290">
        <f>IFERROR(NEFT_LAKH_MILLION[[#This Row],[OUTWARD TRANSACTION VALUE]],0)</f>
        <v>88896.62725715409</v>
      </c>
      <c r="G9290">
        <v>70129</v>
      </c>
      <c r="H9290">
        <v>39776.9</v>
      </c>
      <c r="I9290">
        <v>56719.616706355431</v>
      </c>
    </row>
    <row r="9291" spans="1:9" x14ac:dyDescent="0.3">
      <c r="A9291" s="1">
        <v>43466</v>
      </c>
      <c r="B9291" t="s">
        <v>36</v>
      </c>
      <c r="C9291">
        <v>3285</v>
      </c>
      <c r="D9291">
        <v>1023.1</v>
      </c>
      <c r="E9291">
        <v>31144.596651445965</v>
      </c>
      <c r="F9291">
        <f>IFERROR(NEFT_LAKH_MILLION[[#This Row],[OUTWARD TRANSACTION VALUE]],0)</f>
        <v>31144.596651445965</v>
      </c>
      <c r="G9291">
        <v>1769</v>
      </c>
      <c r="H9291">
        <v>846.3</v>
      </c>
      <c r="I9291">
        <v>47840.587902769927</v>
      </c>
    </row>
    <row r="9292" spans="1:9" x14ac:dyDescent="0.3">
      <c r="A9292" s="1">
        <v>43466</v>
      </c>
      <c r="B9292" t="s">
        <v>37</v>
      </c>
      <c r="C9292">
        <v>95483</v>
      </c>
      <c r="D9292">
        <v>78016.899999999994</v>
      </c>
      <c r="E9292">
        <v>81707.6338196328</v>
      </c>
      <c r="F9292">
        <f>IFERROR(NEFT_LAKH_MILLION[[#This Row],[OUTWARD TRANSACTION VALUE]],0)</f>
        <v>81707.6338196328</v>
      </c>
      <c r="G9292">
        <v>175557</v>
      </c>
      <c r="H9292">
        <v>101058.6</v>
      </c>
      <c r="I9292">
        <v>57564.551684068421</v>
      </c>
    </row>
    <row r="9293" spans="1:9" x14ac:dyDescent="0.3">
      <c r="A9293" s="1">
        <v>43466</v>
      </c>
      <c r="B9293" t="s">
        <v>38</v>
      </c>
      <c r="C9293">
        <v>3082789</v>
      </c>
      <c r="D9293">
        <v>3237306</v>
      </c>
      <c r="E9293">
        <v>105012.24702696163</v>
      </c>
      <c r="F9293">
        <f>IFERROR(NEFT_LAKH_MILLION[[#This Row],[OUTWARD TRANSACTION VALUE]],0)</f>
        <v>105012.24702696163</v>
      </c>
      <c r="G9293">
        <v>6377607</v>
      </c>
      <c r="H9293">
        <v>4728234.3</v>
      </c>
      <c r="I9293">
        <v>74138.063069737604</v>
      </c>
    </row>
    <row r="9294" spans="1:9" x14ac:dyDescent="0.3">
      <c r="A9294" s="1">
        <v>43466</v>
      </c>
      <c r="B9294" t="s">
        <v>39</v>
      </c>
      <c r="C9294">
        <v>31384</v>
      </c>
      <c r="D9294">
        <v>22902.3</v>
      </c>
      <c r="E9294">
        <v>72974.445577364255</v>
      </c>
      <c r="F9294">
        <f>IFERROR(NEFT_LAKH_MILLION[[#This Row],[OUTWARD TRANSACTION VALUE]],0)</f>
        <v>72974.445577364255</v>
      </c>
      <c r="G9294">
        <v>43196</v>
      </c>
      <c r="H9294">
        <v>35653.599999999999</v>
      </c>
      <c r="I9294">
        <v>82539.123992962312</v>
      </c>
    </row>
    <row r="9295" spans="1:9" x14ac:dyDescent="0.3">
      <c r="A9295" s="1">
        <v>43466</v>
      </c>
      <c r="B9295" t="s">
        <v>40</v>
      </c>
      <c r="C9295">
        <v>144806</v>
      </c>
      <c r="D9295">
        <v>108488.6</v>
      </c>
      <c r="E9295">
        <v>74919.961880032599</v>
      </c>
      <c r="F9295">
        <f>IFERROR(NEFT_LAKH_MILLION[[#This Row],[OUTWARD TRANSACTION VALUE]],0)</f>
        <v>74919.961880032599</v>
      </c>
      <c r="G9295">
        <v>177949</v>
      </c>
      <c r="H9295">
        <v>96296.4</v>
      </c>
      <c r="I9295">
        <v>54114.605870221247</v>
      </c>
    </row>
    <row r="9296" spans="1:9" x14ac:dyDescent="0.3">
      <c r="A9296" s="1">
        <v>43466</v>
      </c>
      <c r="B9296" t="s">
        <v>41</v>
      </c>
      <c r="C9296">
        <v>2423605</v>
      </c>
      <c r="D9296">
        <v>2275818.2000000002</v>
      </c>
      <c r="E9296">
        <v>93902.191157387453</v>
      </c>
      <c r="F9296">
        <f>IFERROR(NEFT_LAKH_MILLION[[#This Row],[OUTWARD TRANSACTION VALUE]],0)</f>
        <v>93902.191157387453</v>
      </c>
      <c r="G9296">
        <v>6084051</v>
      </c>
      <c r="H9296">
        <v>2982287.3</v>
      </c>
      <c r="I9296">
        <v>49018.118026952769</v>
      </c>
    </row>
    <row r="9297" spans="1:9" x14ac:dyDescent="0.3">
      <c r="A9297" s="1">
        <v>43466</v>
      </c>
      <c r="B9297" t="s">
        <v>42</v>
      </c>
      <c r="C9297">
        <v>8968836</v>
      </c>
      <c r="D9297">
        <v>11927164.6</v>
      </c>
      <c r="E9297">
        <v>132984.53221800466</v>
      </c>
      <c r="F9297">
        <f>IFERROR(NEFT_LAKH_MILLION[[#This Row],[OUTWARD TRANSACTION VALUE]],0)</f>
        <v>132984.53221800466</v>
      </c>
      <c r="G9297">
        <v>2265986</v>
      </c>
      <c r="H9297">
        <v>8858956.3000000007</v>
      </c>
      <c r="I9297">
        <v>390953.70845186163</v>
      </c>
    </row>
    <row r="9298" spans="1:9" x14ac:dyDescent="0.3">
      <c r="A9298" s="1">
        <v>43466</v>
      </c>
      <c r="B9298" t="s">
        <v>43</v>
      </c>
      <c r="C9298">
        <v>12325</v>
      </c>
      <c r="D9298">
        <v>11845</v>
      </c>
      <c r="E9298">
        <v>96105.476673427998</v>
      </c>
      <c r="F9298">
        <f>IFERROR(NEFT_LAKH_MILLION[[#This Row],[OUTWARD TRANSACTION VALUE]],0)</f>
        <v>96105.476673427998</v>
      </c>
      <c r="G9298">
        <v>30201</v>
      </c>
      <c r="H9298">
        <v>15161.8</v>
      </c>
      <c r="I9298">
        <v>50202.973411476443</v>
      </c>
    </row>
    <row r="9299" spans="1:9" x14ac:dyDescent="0.3">
      <c r="A9299" s="1">
        <v>43466</v>
      </c>
      <c r="B9299" t="s">
        <v>44</v>
      </c>
      <c r="C9299">
        <v>923959</v>
      </c>
      <c r="D9299">
        <v>529776.69999999995</v>
      </c>
      <c r="E9299">
        <v>57337.684897273575</v>
      </c>
      <c r="F9299">
        <f>IFERROR(NEFT_LAKH_MILLION[[#This Row],[OUTWARD TRANSACTION VALUE]],0)</f>
        <v>57337.684897273575</v>
      </c>
      <c r="G9299">
        <v>731863</v>
      </c>
      <c r="H9299">
        <v>513908.3000000001</v>
      </c>
      <c r="I9299">
        <v>70219.194029483668</v>
      </c>
    </row>
    <row r="9300" spans="1:9" x14ac:dyDescent="0.3">
      <c r="A9300" s="1">
        <v>43466</v>
      </c>
      <c r="B9300" t="s">
        <v>45</v>
      </c>
      <c r="C9300">
        <v>2078099</v>
      </c>
      <c r="D9300">
        <v>1240483</v>
      </c>
      <c r="E9300">
        <v>59693.161875348575</v>
      </c>
      <c r="F9300">
        <f>IFERROR(NEFT_LAKH_MILLION[[#This Row],[OUTWARD TRANSACTION VALUE]],0)</f>
        <v>59693.161875348575</v>
      </c>
      <c r="G9300">
        <v>2909505</v>
      </c>
      <c r="H9300">
        <v>1756510.3</v>
      </c>
      <c r="I9300">
        <v>60371.448064189615</v>
      </c>
    </row>
    <row r="9301" spans="1:9" x14ac:dyDescent="0.3">
      <c r="A9301" s="1">
        <v>43466</v>
      </c>
      <c r="B9301" t="s">
        <v>46</v>
      </c>
      <c r="C9301">
        <v>128536</v>
      </c>
      <c r="D9301">
        <v>165577.59999999998</v>
      </c>
      <c r="E9301">
        <v>128818.0743138109</v>
      </c>
      <c r="F9301">
        <f>IFERROR(NEFT_LAKH_MILLION[[#This Row],[OUTWARD TRANSACTION VALUE]],0)</f>
        <v>128818.0743138109</v>
      </c>
      <c r="G9301">
        <v>228217</v>
      </c>
      <c r="H9301">
        <v>176932.3</v>
      </c>
      <c r="I9301">
        <v>77528.098257360325</v>
      </c>
    </row>
    <row r="9302" spans="1:9" x14ac:dyDescent="0.3">
      <c r="A9302" s="1">
        <v>43466</v>
      </c>
      <c r="B9302" t="s">
        <v>47</v>
      </c>
      <c r="C9302">
        <v>8373</v>
      </c>
      <c r="D9302">
        <v>61223.199999999997</v>
      </c>
      <c r="E9302">
        <v>731197.8980054938</v>
      </c>
      <c r="F9302">
        <f>IFERROR(NEFT_LAKH_MILLION[[#This Row],[OUTWARD TRANSACTION VALUE]],0)</f>
        <v>731197.8980054938</v>
      </c>
      <c r="G9302">
        <v>1196</v>
      </c>
      <c r="H9302">
        <v>155715</v>
      </c>
      <c r="I9302">
        <v>13019648.829431439</v>
      </c>
    </row>
    <row r="9303" spans="1:9" x14ac:dyDescent="0.3">
      <c r="A9303" s="1">
        <v>43466</v>
      </c>
      <c r="B9303" t="s">
        <v>48</v>
      </c>
      <c r="C9303">
        <v>1431</v>
      </c>
      <c r="D9303">
        <v>12879.1</v>
      </c>
      <c r="E9303">
        <v>900006.98812019569</v>
      </c>
      <c r="F9303">
        <f>IFERROR(NEFT_LAKH_MILLION[[#This Row],[OUTWARD TRANSACTION VALUE]],0)</f>
        <v>900006.98812019569</v>
      </c>
      <c r="G9303">
        <v>563</v>
      </c>
      <c r="H9303">
        <v>22350.7</v>
      </c>
      <c r="I9303">
        <v>3969928.9520426285</v>
      </c>
    </row>
    <row r="9304" spans="1:9" x14ac:dyDescent="0.3">
      <c r="A9304" s="1">
        <v>43466</v>
      </c>
      <c r="B9304" t="s">
        <v>49</v>
      </c>
      <c r="C9304">
        <v>412289</v>
      </c>
      <c r="D9304">
        <v>262404</v>
      </c>
      <c r="E9304">
        <v>63645.646621665874</v>
      </c>
      <c r="F9304">
        <f>IFERROR(NEFT_LAKH_MILLION[[#This Row],[OUTWARD TRANSACTION VALUE]],0)</f>
        <v>63645.646621665874</v>
      </c>
      <c r="G9304">
        <v>300019</v>
      </c>
      <c r="H9304">
        <v>324442.09999999998</v>
      </c>
      <c r="I9304">
        <v>108140.51776720806</v>
      </c>
    </row>
    <row r="9305" spans="1:9" x14ac:dyDescent="0.3">
      <c r="A9305" s="1">
        <v>43466</v>
      </c>
      <c r="B9305" t="s">
        <v>50</v>
      </c>
      <c r="C9305">
        <v>2343</v>
      </c>
      <c r="D9305">
        <v>1230.8</v>
      </c>
      <c r="E9305">
        <v>52530.94323516859</v>
      </c>
      <c r="F9305">
        <f>IFERROR(NEFT_LAKH_MILLION[[#This Row],[OUTWARD TRANSACTION VALUE]],0)</f>
        <v>52530.94323516859</v>
      </c>
      <c r="G9305">
        <v>8021</v>
      </c>
      <c r="H9305">
        <v>3756</v>
      </c>
      <c r="I9305">
        <v>46827.07891784067</v>
      </c>
    </row>
    <row r="9306" spans="1:9" x14ac:dyDescent="0.3">
      <c r="A9306" s="1">
        <v>43466</v>
      </c>
      <c r="B9306" t="s">
        <v>51</v>
      </c>
      <c r="C9306">
        <v>501087</v>
      </c>
      <c r="D9306">
        <v>500888.7</v>
      </c>
      <c r="E9306">
        <v>99960.42603380252</v>
      </c>
      <c r="F9306">
        <f>IFERROR(NEFT_LAKH_MILLION[[#This Row],[OUTWARD TRANSACTION VALUE]],0)</f>
        <v>99960.42603380252</v>
      </c>
      <c r="G9306">
        <v>1623227</v>
      </c>
      <c r="H9306">
        <v>819358.39999999979</v>
      </c>
      <c r="I9306">
        <v>50477.129816100882</v>
      </c>
    </row>
    <row r="9307" spans="1:9" x14ac:dyDescent="0.3">
      <c r="A9307" s="1">
        <v>43466</v>
      </c>
      <c r="B9307" t="s">
        <v>52</v>
      </c>
      <c r="C9307">
        <v>5303</v>
      </c>
      <c r="D9307">
        <v>10563.2</v>
      </c>
      <c r="E9307">
        <v>199192.90967376955</v>
      </c>
      <c r="F9307">
        <f>IFERROR(NEFT_LAKH_MILLION[[#This Row],[OUTWARD TRANSACTION VALUE]],0)</f>
        <v>199192.90967376955</v>
      </c>
      <c r="G9307">
        <v>12395</v>
      </c>
      <c r="H9307">
        <v>6496.7</v>
      </c>
      <c r="I9307">
        <v>52413.876563130296</v>
      </c>
    </row>
    <row r="9308" spans="1:9" x14ac:dyDescent="0.3">
      <c r="A9308" s="1">
        <v>43466</v>
      </c>
      <c r="B9308" t="s">
        <v>53</v>
      </c>
      <c r="C9308">
        <v>3402902</v>
      </c>
      <c r="D9308">
        <v>4359409.8</v>
      </c>
      <c r="E9308">
        <v>128108.59084393262</v>
      </c>
      <c r="F9308">
        <f>IFERROR(NEFT_LAKH_MILLION[[#This Row],[OUTWARD TRANSACTION VALUE]],0)</f>
        <v>128108.59084393262</v>
      </c>
      <c r="G9308">
        <v>548418</v>
      </c>
      <c r="H9308">
        <v>4293729.6999999993</v>
      </c>
      <c r="I9308">
        <v>782930.11899682344</v>
      </c>
    </row>
    <row r="9309" spans="1:9" x14ac:dyDescent="0.3">
      <c r="A9309" s="1">
        <v>43466</v>
      </c>
      <c r="B9309" t="s">
        <v>54</v>
      </c>
      <c r="C9309">
        <v>483263</v>
      </c>
      <c r="D9309">
        <v>1401401.5</v>
      </c>
      <c r="E9309">
        <v>289987.33608821698</v>
      </c>
      <c r="F9309">
        <f>IFERROR(NEFT_LAKH_MILLION[[#This Row],[OUTWARD TRANSACTION VALUE]],0)</f>
        <v>289987.33608821698</v>
      </c>
      <c r="G9309">
        <v>155919</v>
      </c>
      <c r="H9309">
        <v>500744.8000000001</v>
      </c>
      <c r="I9309">
        <v>321157.01101212815</v>
      </c>
    </row>
    <row r="9310" spans="1:9" x14ac:dyDescent="0.3">
      <c r="A9310" s="1">
        <v>43466</v>
      </c>
      <c r="B9310" t="s">
        <v>55</v>
      </c>
      <c r="C9310">
        <v>147961</v>
      </c>
      <c r="D9310">
        <v>65874.100000000006</v>
      </c>
      <c r="E9310">
        <v>44521.258980407008</v>
      </c>
      <c r="F9310">
        <f>IFERROR(NEFT_LAKH_MILLION[[#This Row],[OUTWARD TRANSACTION VALUE]],0)</f>
        <v>44521.258980407008</v>
      </c>
      <c r="G9310">
        <v>172224</v>
      </c>
      <c r="H9310">
        <v>97732.800000000003</v>
      </c>
      <c r="I9310">
        <v>56747.491638795989</v>
      </c>
    </row>
    <row r="9311" spans="1:9" x14ac:dyDescent="0.3">
      <c r="A9311" s="1">
        <v>43466</v>
      </c>
      <c r="B9311" t="s">
        <v>56</v>
      </c>
      <c r="C9311">
        <v>3687</v>
      </c>
      <c r="D9311">
        <v>2492.1999999999998</v>
      </c>
      <c r="E9311">
        <v>67594.250067805799</v>
      </c>
      <c r="F9311">
        <f>IFERROR(NEFT_LAKH_MILLION[[#This Row],[OUTWARD TRANSACTION VALUE]],0)</f>
        <v>67594.250067805799</v>
      </c>
      <c r="G9311">
        <v>11047</v>
      </c>
      <c r="H9311">
        <v>3959</v>
      </c>
      <c r="I9311">
        <v>35837.784013759388</v>
      </c>
    </row>
    <row r="9312" spans="1:9" x14ac:dyDescent="0.3">
      <c r="A9312" s="1">
        <v>43466</v>
      </c>
      <c r="B9312" t="s">
        <v>57</v>
      </c>
      <c r="C9312">
        <v>29643</v>
      </c>
      <c r="D9312">
        <v>38176.800000000003</v>
      </c>
      <c r="E9312">
        <v>128788.58415140166</v>
      </c>
      <c r="F9312">
        <f>IFERROR(NEFT_LAKH_MILLION[[#This Row],[OUTWARD TRANSACTION VALUE]],0)</f>
        <v>128788.58415140166</v>
      </c>
      <c r="G9312">
        <v>755</v>
      </c>
      <c r="H9312">
        <v>1600.3</v>
      </c>
      <c r="I9312">
        <v>211960.26490066224</v>
      </c>
    </row>
    <row r="9313" spans="1:9" x14ac:dyDescent="0.3">
      <c r="A9313" s="1">
        <v>43466</v>
      </c>
      <c r="B9313" t="s">
        <v>58</v>
      </c>
      <c r="C9313">
        <v>22824</v>
      </c>
      <c r="D9313">
        <v>22308.800000000003</v>
      </c>
      <c r="E9313">
        <v>97742.726954083439</v>
      </c>
      <c r="F9313">
        <f>IFERROR(NEFT_LAKH_MILLION[[#This Row],[OUTWARD TRANSACTION VALUE]],0)</f>
        <v>97742.726954083439</v>
      </c>
      <c r="G9313">
        <v>61760</v>
      </c>
      <c r="H9313">
        <v>35266.799999999996</v>
      </c>
      <c r="I9313">
        <v>57102.979274611389</v>
      </c>
    </row>
    <row r="9314" spans="1:9" x14ac:dyDescent="0.3">
      <c r="A9314" s="1">
        <v>43466</v>
      </c>
      <c r="B9314" t="s">
        <v>59</v>
      </c>
      <c r="C9314">
        <v>985</v>
      </c>
      <c r="D9314">
        <v>429.5</v>
      </c>
      <c r="E9314">
        <v>43604.060913705587</v>
      </c>
      <c r="F9314">
        <f>IFERROR(NEFT_LAKH_MILLION[[#This Row],[OUTWARD TRANSACTION VALUE]],0)</f>
        <v>43604.060913705587</v>
      </c>
      <c r="G9314">
        <v>989</v>
      </c>
      <c r="H9314">
        <v>224.5</v>
      </c>
      <c r="I9314">
        <v>22699.696663296258</v>
      </c>
    </row>
    <row r="9315" spans="1:9" x14ac:dyDescent="0.3">
      <c r="A9315" s="1">
        <v>43466</v>
      </c>
      <c r="B9315" t="s">
        <v>60</v>
      </c>
      <c r="C9315">
        <v>87</v>
      </c>
      <c r="D9315">
        <v>2957.6</v>
      </c>
      <c r="E9315">
        <v>3399540.2298850575</v>
      </c>
      <c r="F9315">
        <f>IFERROR(NEFT_LAKH_MILLION[[#This Row],[OUTWARD TRANSACTION VALUE]],0)</f>
        <v>3399540.2298850575</v>
      </c>
      <c r="G9315">
        <v>105</v>
      </c>
      <c r="H9315">
        <v>10098.6</v>
      </c>
      <c r="I9315">
        <v>9617714.2857142854</v>
      </c>
    </row>
    <row r="9316" spans="1:9" x14ac:dyDescent="0.3">
      <c r="A9316" s="1">
        <v>43466</v>
      </c>
      <c r="B9316" t="s">
        <v>61</v>
      </c>
      <c r="C9316">
        <v>90586</v>
      </c>
      <c r="D9316">
        <v>64602.8</v>
      </c>
      <c r="E9316">
        <v>71316.538979533259</v>
      </c>
      <c r="F9316">
        <f>IFERROR(NEFT_LAKH_MILLION[[#This Row],[OUTWARD TRANSACTION VALUE]],0)</f>
        <v>71316.538979533259</v>
      </c>
      <c r="G9316">
        <v>69906</v>
      </c>
      <c r="H9316">
        <v>63806.2</v>
      </c>
      <c r="I9316">
        <v>91274.2826080737</v>
      </c>
    </row>
    <row r="9317" spans="1:9" x14ac:dyDescent="0.3">
      <c r="A9317" s="1">
        <v>43466</v>
      </c>
      <c r="B9317" t="s">
        <v>62</v>
      </c>
      <c r="C9317">
        <v>11275</v>
      </c>
      <c r="D9317">
        <v>5502.4</v>
      </c>
      <c r="E9317">
        <v>48801.773835920176</v>
      </c>
      <c r="F9317">
        <f>IFERROR(NEFT_LAKH_MILLION[[#This Row],[OUTWARD TRANSACTION VALUE]],0)</f>
        <v>48801.773835920176</v>
      </c>
      <c r="G9317">
        <v>13003</v>
      </c>
      <c r="H9317">
        <v>12600.1</v>
      </c>
      <c r="I9317">
        <v>96901.484272860107</v>
      </c>
    </row>
    <row r="9318" spans="1:9" x14ac:dyDescent="0.3">
      <c r="A9318" s="1">
        <v>43466</v>
      </c>
      <c r="B9318" t="s">
        <v>63</v>
      </c>
      <c r="C9318">
        <v>0</v>
      </c>
      <c r="D9318">
        <v>0</v>
      </c>
      <c r="E9318" t="e">
        <v>#NUM!</v>
      </c>
      <c r="F9318">
        <f>IFERROR(NEFT_LAKH_MILLION[[#This Row],[OUTWARD TRANSACTION VALUE]],0)</f>
        <v>0</v>
      </c>
      <c r="G9318">
        <v>226</v>
      </c>
      <c r="H9318">
        <v>18164.8</v>
      </c>
      <c r="I9318">
        <v>8037522.1238938048</v>
      </c>
    </row>
    <row r="9319" spans="1:9" x14ac:dyDescent="0.3">
      <c r="A9319" s="1">
        <v>43466</v>
      </c>
      <c r="B9319" t="s">
        <v>64</v>
      </c>
      <c r="C9319">
        <v>2202976</v>
      </c>
      <c r="D9319">
        <v>1602918.5</v>
      </c>
      <c r="E9319">
        <v>72761.505345496276</v>
      </c>
      <c r="F9319">
        <f>IFERROR(NEFT_LAKH_MILLION[[#This Row],[OUTWARD TRANSACTION VALUE]],0)</f>
        <v>72761.505345496276</v>
      </c>
      <c r="G9319">
        <v>1689271</v>
      </c>
      <c r="H9319">
        <v>1252683.3999999999</v>
      </c>
      <c r="I9319">
        <v>74155.265792167149</v>
      </c>
    </row>
    <row r="9320" spans="1:9" x14ac:dyDescent="0.3">
      <c r="A9320" s="1">
        <v>43466</v>
      </c>
      <c r="B9320" t="s">
        <v>65</v>
      </c>
      <c r="C9320">
        <v>9438</v>
      </c>
      <c r="D9320">
        <v>10592.3</v>
      </c>
      <c r="E9320">
        <v>112230.34541216359</v>
      </c>
      <c r="F9320">
        <f>IFERROR(NEFT_LAKH_MILLION[[#This Row],[OUTWARD TRANSACTION VALUE]],0)</f>
        <v>112230.34541216359</v>
      </c>
      <c r="G9320">
        <v>3003</v>
      </c>
      <c r="H9320">
        <v>6047.6</v>
      </c>
      <c r="I9320">
        <v>201385.28138528139</v>
      </c>
    </row>
    <row r="9321" spans="1:9" x14ac:dyDescent="0.3">
      <c r="A9321" s="1">
        <v>43466</v>
      </c>
      <c r="B9321" t="s">
        <v>66</v>
      </c>
      <c r="C9321">
        <v>392241</v>
      </c>
      <c r="D9321">
        <v>55557.399999999994</v>
      </c>
      <c r="E9321">
        <v>14164.098092754197</v>
      </c>
      <c r="F9321">
        <f>IFERROR(NEFT_LAKH_MILLION[[#This Row],[OUTWARD TRANSACTION VALUE]],0)</f>
        <v>14164.098092754197</v>
      </c>
      <c r="G9321">
        <v>65747</v>
      </c>
      <c r="H9321">
        <v>45456.800000000003</v>
      </c>
      <c r="I9321">
        <v>69138.972120400926</v>
      </c>
    </row>
    <row r="9322" spans="1:9" x14ac:dyDescent="0.3">
      <c r="A9322" s="1">
        <v>43466</v>
      </c>
      <c r="B9322" t="s">
        <v>67</v>
      </c>
      <c r="C9322">
        <v>28</v>
      </c>
      <c r="D9322">
        <v>97.100000000000023</v>
      </c>
      <c r="E9322">
        <v>346785.71428571426</v>
      </c>
      <c r="F9322">
        <f>IFERROR(NEFT_LAKH_MILLION[[#This Row],[OUTWARD TRANSACTION VALUE]],0)</f>
        <v>346785.71428571426</v>
      </c>
      <c r="G9322">
        <v>21</v>
      </c>
      <c r="H9322">
        <v>14333.7</v>
      </c>
      <c r="I9322">
        <v>68255714.285714284</v>
      </c>
    </row>
    <row r="9323" spans="1:9" x14ac:dyDescent="0.3">
      <c r="A9323" s="1">
        <v>43466</v>
      </c>
      <c r="B9323" t="s">
        <v>68</v>
      </c>
      <c r="C9323">
        <v>32448</v>
      </c>
      <c r="D9323">
        <v>32196.199999999997</v>
      </c>
      <c r="E9323">
        <v>99223.989151873757</v>
      </c>
      <c r="F9323">
        <f>IFERROR(NEFT_LAKH_MILLION[[#This Row],[OUTWARD TRANSACTION VALUE]],0)</f>
        <v>99223.989151873757</v>
      </c>
      <c r="G9323">
        <v>83615</v>
      </c>
      <c r="H9323">
        <v>39176.800000000003</v>
      </c>
      <c r="I9323">
        <v>46853.794175686176</v>
      </c>
    </row>
    <row r="9324" spans="1:9" x14ac:dyDescent="0.3">
      <c r="A9324" s="1">
        <v>43466</v>
      </c>
      <c r="B9324" t="s">
        <v>69</v>
      </c>
      <c r="C9324">
        <v>9682</v>
      </c>
      <c r="D9324">
        <v>5763.5</v>
      </c>
      <c r="E9324">
        <v>59527.990084693243</v>
      </c>
      <c r="F9324">
        <f>IFERROR(NEFT_LAKH_MILLION[[#This Row],[OUTWARD TRANSACTION VALUE]],0)</f>
        <v>59527.990084693243</v>
      </c>
      <c r="G9324">
        <v>37393</v>
      </c>
      <c r="H9324">
        <v>13386.7</v>
      </c>
      <c r="I9324">
        <v>35800.016045783974</v>
      </c>
    </row>
    <row r="9325" spans="1:9" x14ac:dyDescent="0.3">
      <c r="A9325" s="1">
        <v>43466</v>
      </c>
      <c r="B9325" t="s">
        <v>70</v>
      </c>
      <c r="C9325">
        <v>29689854</v>
      </c>
      <c r="D9325">
        <v>28980214.899999999</v>
      </c>
      <c r="E9325">
        <v>97609.826238956914</v>
      </c>
      <c r="F9325">
        <f>IFERROR(NEFT_LAKH_MILLION[[#This Row],[OUTWARD TRANSACTION VALUE]],0)</f>
        <v>97609.826238956914</v>
      </c>
      <c r="G9325">
        <v>16149139</v>
      </c>
      <c r="H9325">
        <v>27261145.600000001</v>
      </c>
      <c r="I9325">
        <v>168808.6628023946</v>
      </c>
    </row>
    <row r="9326" spans="1:9" x14ac:dyDescent="0.3">
      <c r="A9326" s="1">
        <v>43466</v>
      </c>
      <c r="B9326" t="s">
        <v>71</v>
      </c>
      <c r="C9326">
        <v>2211808</v>
      </c>
      <c r="D9326">
        <v>4894211.4000000004</v>
      </c>
      <c r="E9326">
        <v>221276.50320461814</v>
      </c>
      <c r="F9326">
        <f>IFERROR(NEFT_LAKH_MILLION[[#This Row],[OUTWARD TRANSACTION VALUE]],0)</f>
        <v>221276.50320461814</v>
      </c>
      <c r="G9326">
        <v>705168</v>
      </c>
      <c r="H9326">
        <v>3750326.1</v>
      </c>
      <c r="I9326">
        <v>531834.41392689396</v>
      </c>
    </row>
    <row r="9327" spans="1:9" x14ac:dyDescent="0.3">
      <c r="A9327" s="1">
        <v>43466</v>
      </c>
      <c r="B9327" t="s">
        <v>72</v>
      </c>
      <c r="C9327">
        <v>18831666</v>
      </c>
      <c r="D9327">
        <v>13382041.1</v>
      </c>
      <c r="E9327">
        <v>71061.376619572606</v>
      </c>
      <c r="F9327">
        <f>IFERROR(NEFT_LAKH_MILLION[[#This Row],[OUTWARD TRANSACTION VALUE]],0)</f>
        <v>71061.376619572606</v>
      </c>
      <c r="G9327">
        <v>12323151</v>
      </c>
      <c r="H9327">
        <v>15680243.300000001</v>
      </c>
      <c r="I9327">
        <v>127242.15827591499</v>
      </c>
    </row>
    <row r="9328" spans="1:9" x14ac:dyDescent="0.3">
      <c r="A9328" s="1">
        <v>43466</v>
      </c>
      <c r="B9328" t="s">
        <v>73</v>
      </c>
      <c r="C9328">
        <v>5467663</v>
      </c>
      <c r="D9328">
        <v>4163943.5</v>
      </c>
      <c r="E9328">
        <v>76155.818308480244</v>
      </c>
      <c r="F9328">
        <f>IFERROR(NEFT_LAKH_MILLION[[#This Row],[OUTWARD TRANSACTION VALUE]],0)</f>
        <v>76155.818308480244</v>
      </c>
      <c r="G9328">
        <v>4012791</v>
      </c>
      <c r="H9328">
        <v>4744328.5999999996</v>
      </c>
      <c r="I9328">
        <v>118230.14455524844</v>
      </c>
    </row>
    <row r="9329" spans="1:9" x14ac:dyDescent="0.3">
      <c r="A9329" s="1">
        <v>43466</v>
      </c>
      <c r="B9329" t="s">
        <v>74</v>
      </c>
      <c r="C9329">
        <v>805041</v>
      </c>
      <c r="D9329">
        <v>740415.3</v>
      </c>
      <c r="E9329">
        <v>91972.371593496486</v>
      </c>
      <c r="F9329">
        <f>IFERROR(NEFT_LAKH_MILLION[[#This Row],[OUTWARD TRANSACTION VALUE]],0)</f>
        <v>91972.371593496486</v>
      </c>
      <c r="G9329">
        <v>391338</v>
      </c>
      <c r="H9329">
        <v>733645.2</v>
      </c>
      <c r="I9329">
        <v>187470.98416202873</v>
      </c>
    </row>
    <row r="9330" spans="1:9" x14ac:dyDescent="0.3">
      <c r="A9330" s="1">
        <v>43466</v>
      </c>
      <c r="B9330" t="s">
        <v>75</v>
      </c>
      <c r="C9330">
        <v>5359</v>
      </c>
      <c r="D9330">
        <v>6470.8</v>
      </c>
      <c r="E9330">
        <v>120746.40791192386</v>
      </c>
      <c r="F9330">
        <f>IFERROR(NEFT_LAKH_MILLION[[#This Row],[OUTWARD TRANSACTION VALUE]],0)</f>
        <v>120746.40791192386</v>
      </c>
      <c r="G9330">
        <v>2880</v>
      </c>
      <c r="H9330">
        <v>3462.4</v>
      </c>
      <c r="I9330">
        <v>120222.22222222222</v>
      </c>
    </row>
    <row r="9331" spans="1:9" x14ac:dyDescent="0.3">
      <c r="A9331" s="1">
        <v>43466</v>
      </c>
      <c r="B9331" t="s">
        <v>76</v>
      </c>
      <c r="C9331">
        <v>25817</v>
      </c>
      <c r="D9331">
        <v>7836.3</v>
      </c>
      <c r="E9331">
        <v>30353.255606770734</v>
      </c>
      <c r="F9331">
        <f>IFERROR(NEFT_LAKH_MILLION[[#This Row],[OUTWARD TRANSACTION VALUE]],0)</f>
        <v>30353.255606770734</v>
      </c>
      <c r="G9331">
        <v>7820</v>
      </c>
      <c r="H9331">
        <v>4189.3</v>
      </c>
      <c r="I9331">
        <v>53571.611253196934</v>
      </c>
    </row>
    <row r="9332" spans="1:9" x14ac:dyDescent="0.3">
      <c r="A9332" s="1">
        <v>43466</v>
      </c>
      <c r="B9332" t="s">
        <v>77</v>
      </c>
      <c r="C9332">
        <v>1269307</v>
      </c>
      <c r="D9332">
        <v>1215135.6000000001</v>
      </c>
      <c r="E9332">
        <v>95732.206629286695</v>
      </c>
      <c r="F9332">
        <f>IFERROR(NEFT_LAKH_MILLION[[#This Row],[OUTWARD TRANSACTION VALUE]],0)</f>
        <v>95732.206629286695</v>
      </c>
      <c r="G9332">
        <v>4396982</v>
      </c>
      <c r="H9332">
        <v>2228516.7999999998</v>
      </c>
      <c r="I9332">
        <v>50682.872934208048</v>
      </c>
    </row>
    <row r="9333" spans="1:9" x14ac:dyDescent="0.3">
      <c r="A9333" s="1">
        <v>43466</v>
      </c>
      <c r="B9333" t="s">
        <v>78</v>
      </c>
      <c r="C9333">
        <v>1735798</v>
      </c>
      <c r="D9333">
        <v>1257884.2999999998</v>
      </c>
      <c r="E9333">
        <v>72467.205285407632</v>
      </c>
      <c r="F9333">
        <f>IFERROR(NEFT_LAKH_MILLION[[#This Row],[OUTWARD TRANSACTION VALUE]],0)</f>
        <v>72467.205285407632</v>
      </c>
      <c r="G9333">
        <v>4016432</v>
      </c>
      <c r="H9333">
        <v>2001222.2</v>
      </c>
      <c r="I9333">
        <v>49825.870324706106</v>
      </c>
    </row>
    <row r="9334" spans="1:9" x14ac:dyDescent="0.3">
      <c r="A9334" s="1">
        <v>43466</v>
      </c>
      <c r="B9334" t="s">
        <v>79</v>
      </c>
      <c r="C9334">
        <v>3227901</v>
      </c>
      <c r="D9334">
        <v>3334143.1</v>
      </c>
      <c r="E9334">
        <v>103291.3679818557</v>
      </c>
      <c r="F9334">
        <f>IFERROR(NEFT_LAKH_MILLION[[#This Row],[OUTWARD TRANSACTION VALUE]],0)</f>
        <v>103291.3679818557</v>
      </c>
      <c r="G9334">
        <v>1536216</v>
      </c>
      <c r="H9334">
        <v>2805260.1</v>
      </c>
      <c r="I9334">
        <v>182608.44178162445</v>
      </c>
    </row>
    <row r="9335" spans="1:9" x14ac:dyDescent="0.3">
      <c r="A9335" s="1">
        <v>43466</v>
      </c>
      <c r="B9335" t="s">
        <v>80</v>
      </c>
      <c r="C9335">
        <v>876</v>
      </c>
      <c r="D9335">
        <v>36110.800000000003</v>
      </c>
      <c r="E9335">
        <v>4122237.4429223752</v>
      </c>
      <c r="F9335">
        <f>IFERROR(NEFT_LAKH_MILLION[[#This Row],[OUTWARD TRANSACTION VALUE]],0)</f>
        <v>4122237.4429223752</v>
      </c>
      <c r="G9335">
        <v>164</v>
      </c>
      <c r="H9335">
        <v>61858.5</v>
      </c>
      <c r="I9335">
        <v>37718597.560975611</v>
      </c>
    </row>
    <row r="9336" spans="1:9" x14ac:dyDescent="0.3">
      <c r="A9336" s="1">
        <v>43466</v>
      </c>
      <c r="B9336" t="s">
        <v>81</v>
      </c>
      <c r="C9336">
        <v>1187</v>
      </c>
      <c r="D9336">
        <v>8497.1</v>
      </c>
      <c r="E9336">
        <v>715846.67228306655</v>
      </c>
      <c r="F9336">
        <f>IFERROR(NEFT_LAKH_MILLION[[#This Row],[OUTWARD TRANSACTION VALUE]],0)</f>
        <v>715846.67228306655</v>
      </c>
      <c r="G9336">
        <v>227</v>
      </c>
      <c r="H9336">
        <v>7595</v>
      </c>
      <c r="I9336">
        <v>3345814.9779735683</v>
      </c>
    </row>
    <row r="9337" spans="1:9" x14ac:dyDescent="0.3">
      <c r="A9337" s="1">
        <v>43466</v>
      </c>
      <c r="B9337" t="s">
        <v>82</v>
      </c>
      <c r="C9337">
        <v>1143</v>
      </c>
      <c r="D9337">
        <v>562.20000000000005</v>
      </c>
      <c r="E9337">
        <v>49186.351706036752</v>
      </c>
      <c r="F9337">
        <f>IFERROR(NEFT_LAKH_MILLION[[#This Row],[OUTWARD TRANSACTION VALUE]],0)</f>
        <v>49186.351706036752</v>
      </c>
      <c r="G9337">
        <v>744</v>
      </c>
      <c r="H9337">
        <v>719.09999999999991</v>
      </c>
      <c r="I9337">
        <v>96653.225806451592</v>
      </c>
    </row>
    <row r="9338" spans="1:9" x14ac:dyDescent="0.3">
      <c r="A9338" s="1">
        <v>43466</v>
      </c>
      <c r="B9338" t="s">
        <v>83</v>
      </c>
      <c r="C9338">
        <v>11137</v>
      </c>
      <c r="D9338">
        <v>5393.0999999999995</v>
      </c>
      <c r="E9338">
        <v>48425.069587860286</v>
      </c>
      <c r="F9338">
        <f>IFERROR(NEFT_LAKH_MILLION[[#This Row],[OUTWARD TRANSACTION VALUE]],0)</f>
        <v>48425.069587860286</v>
      </c>
      <c r="G9338">
        <v>17444</v>
      </c>
      <c r="H9338">
        <v>14158</v>
      </c>
      <c r="I9338">
        <v>81162.577390506762</v>
      </c>
    </row>
    <row r="9339" spans="1:9" x14ac:dyDescent="0.3">
      <c r="A9339" s="1">
        <v>43466</v>
      </c>
      <c r="B9339" t="s">
        <v>84</v>
      </c>
      <c r="C9339">
        <v>17239</v>
      </c>
      <c r="D9339">
        <v>37510.300000000003</v>
      </c>
      <c r="E9339">
        <v>217589.76738789957</v>
      </c>
      <c r="F9339">
        <f>IFERROR(NEFT_LAKH_MILLION[[#This Row],[OUTWARD TRANSACTION VALUE]],0)</f>
        <v>217589.76738789957</v>
      </c>
      <c r="G9339">
        <v>26734</v>
      </c>
      <c r="H9339">
        <v>13009.8</v>
      </c>
      <c r="I9339">
        <v>48663.873718859875</v>
      </c>
    </row>
    <row r="9340" spans="1:9" x14ac:dyDescent="0.3">
      <c r="A9340" s="1">
        <v>43466</v>
      </c>
      <c r="B9340" t="s">
        <v>85</v>
      </c>
      <c r="C9340">
        <v>449138</v>
      </c>
      <c r="D9340">
        <v>405105.6</v>
      </c>
      <c r="E9340">
        <v>90196.242580231468</v>
      </c>
      <c r="F9340">
        <f>IFERROR(NEFT_LAKH_MILLION[[#This Row],[OUTWARD TRANSACTION VALUE]],0)</f>
        <v>90196.242580231468</v>
      </c>
      <c r="G9340">
        <v>439982</v>
      </c>
      <c r="H9340">
        <v>351502.8</v>
      </c>
      <c r="I9340">
        <v>79890.268238246106</v>
      </c>
    </row>
    <row r="9341" spans="1:9" x14ac:dyDescent="0.3">
      <c r="A9341" s="1">
        <v>43466</v>
      </c>
      <c r="B9341" t="s">
        <v>86</v>
      </c>
      <c r="C9341">
        <v>119711</v>
      </c>
      <c r="D9341">
        <v>54217</v>
      </c>
      <c r="E9341">
        <v>45289.906524880753</v>
      </c>
      <c r="F9341">
        <f>IFERROR(NEFT_LAKH_MILLION[[#This Row],[OUTWARD TRANSACTION VALUE]],0)</f>
        <v>45289.906524880753</v>
      </c>
      <c r="G9341">
        <v>7135</v>
      </c>
      <c r="H9341">
        <v>26041.199999999997</v>
      </c>
      <c r="I9341">
        <v>364978.27610371402</v>
      </c>
    </row>
    <row r="9342" spans="1:9" x14ac:dyDescent="0.3">
      <c r="A9342" s="1">
        <v>43466</v>
      </c>
      <c r="B9342" t="s">
        <v>87</v>
      </c>
      <c r="C9342">
        <v>13887</v>
      </c>
      <c r="D9342">
        <v>12599.9</v>
      </c>
      <c r="E9342">
        <v>90731.61950025204</v>
      </c>
      <c r="F9342">
        <f>IFERROR(NEFT_LAKH_MILLION[[#This Row],[OUTWARD TRANSACTION VALUE]],0)</f>
        <v>90731.61950025204</v>
      </c>
      <c r="G9342">
        <v>35341</v>
      </c>
      <c r="H9342">
        <v>16531.8</v>
      </c>
      <c r="I9342">
        <v>46777.9632721202</v>
      </c>
    </row>
    <row r="9343" spans="1:9" x14ac:dyDescent="0.3">
      <c r="A9343" s="1">
        <v>43466</v>
      </c>
      <c r="B9343" t="s">
        <v>88</v>
      </c>
      <c r="C9343">
        <v>61679</v>
      </c>
      <c r="D9343">
        <v>56071.4</v>
      </c>
      <c r="E9343">
        <v>90908.412912012194</v>
      </c>
      <c r="F9343">
        <f>IFERROR(NEFT_LAKH_MILLION[[#This Row],[OUTWARD TRANSACTION VALUE]],0)</f>
        <v>90908.412912012194</v>
      </c>
      <c r="G9343">
        <v>93471</v>
      </c>
      <c r="H9343">
        <v>70152.899999999994</v>
      </c>
      <c r="I9343">
        <v>75053.118079404303</v>
      </c>
    </row>
    <row r="9344" spans="1:9" x14ac:dyDescent="0.3">
      <c r="A9344" s="1">
        <v>43466</v>
      </c>
      <c r="B9344" t="s">
        <v>89</v>
      </c>
      <c r="C9344">
        <v>4382</v>
      </c>
      <c r="D9344">
        <v>9554.4000000000015</v>
      </c>
      <c r="E9344">
        <v>218037.42583295301</v>
      </c>
      <c r="F9344">
        <f>IFERROR(NEFT_LAKH_MILLION[[#This Row],[OUTWARD TRANSACTION VALUE]],0)</f>
        <v>218037.42583295301</v>
      </c>
      <c r="G9344">
        <v>9352</v>
      </c>
      <c r="H9344">
        <v>5043</v>
      </c>
      <c r="I9344">
        <v>53924.294268605649</v>
      </c>
    </row>
    <row r="9345" spans="1:9" x14ac:dyDescent="0.3">
      <c r="A9345" s="1">
        <v>43466</v>
      </c>
      <c r="B9345" t="s">
        <v>90</v>
      </c>
      <c r="C9345">
        <v>9612</v>
      </c>
      <c r="D9345">
        <v>4172.2000000000007</v>
      </c>
      <c r="E9345">
        <v>43406.158967956726</v>
      </c>
      <c r="F9345">
        <f>IFERROR(NEFT_LAKH_MILLION[[#This Row],[OUTWARD TRANSACTION VALUE]],0)</f>
        <v>43406.158967956726</v>
      </c>
      <c r="G9345">
        <v>36881</v>
      </c>
      <c r="H9345">
        <v>11988.8</v>
      </c>
      <c r="I9345">
        <v>32506.710772484475</v>
      </c>
    </row>
    <row r="9346" spans="1:9" x14ac:dyDescent="0.3">
      <c r="A9346" s="1">
        <v>43466</v>
      </c>
      <c r="B9346" t="s">
        <v>91</v>
      </c>
      <c r="C9346">
        <v>372498</v>
      </c>
      <c r="D9346">
        <v>632358.1</v>
      </c>
      <c r="E9346">
        <v>169761.47522939721</v>
      </c>
      <c r="F9346">
        <f>IFERROR(NEFT_LAKH_MILLION[[#This Row],[OUTWARD TRANSACTION VALUE]],0)</f>
        <v>169761.47522939721</v>
      </c>
      <c r="G9346">
        <v>12577</v>
      </c>
      <c r="H9346">
        <v>817239.8</v>
      </c>
      <c r="I9346">
        <v>6497891.3890434923</v>
      </c>
    </row>
    <row r="9347" spans="1:9" x14ac:dyDescent="0.3">
      <c r="A9347" s="1">
        <v>43466</v>
      </c>
      <c r="B9347" t="s">
        <v>92</v>
      </c>
      <c r="C9347">
        <v>483</v>
      </c>
      <c r="D9347">
        <v>2.6</v>
      </c>
      <c r="E9347">
        <v>538.30227743271223</v>
      </c>
      <c r="F9347">
        <f>IFERROR(NEFT_LAKH_MILLION[[#This Row],[OUTWARD TRANSACTION VALUE]],0)</f>
        <v>538.30227743271223</v>
      </c>
      <c r="G9347">
        <v>191</v>
      </c>
      <c r="H9347">
        <v>101.5</v>
      </c>
      <c r="I9347">
        <v>53141.3612565445</v>
      </c>
    </row>
    <row r="9348" spans="1:9" x14ac:dyDescent="0.3">
      <c r="A9348" s="1">
        <v>43466</v>
      </c>
      <c r="B9348" t="s">
        <v>93</v>
      </c>
      <c r="C9348">
        <v>45315</v>
      </c>
      <c r="D9348">
        <v>80596.400000000009</v>
      </c>
      <c r="E9348">
        <v>177858.104380448</v>
      </c>
      <c r="F9348">
        <f>IFERROR(NEFT_LAKH_MILLION[[#This Row],[OUTWARD TRANSACTION VALUE]],0)</f>
        <v>177858.104380448</v>
      </c>
      <c r="G9348">
        <v>90155</v>
      </c>
      <c r="H9348">
        <v>83065.7</v>
      </c>
      <c r="I9348">
        <v>92136.542621041546</v>
      </c>
    </row>
    <row r="9349" spans="1:9" x14ac:dyDescent="0.3">
      <c r="A9349" s="1">
        <v>43466</v>
      </c>
      <c r="B9349" t="s">
        <v>94</v>
      </c>
      <c r="C9349">
        <v>13063</v>
      </c>
      <c r="D9349">
        <v>13702.7</v>
      </c>
      <c r="E9349">
        <v>104897.03743397382</v>
      </c>
      <c r="F9349">
        <f>IFERROR(NEFT_LAKH_MILLION[[#This Row],[OUTWARD TRANSACTION VALUE]],0)</f>
        <v>104897.03743397382</v>
      </c>
      <c r="G9349">
        <v>45129</v>
      </c>
      <c r="H9349">
        <v>18575.7</v>
      </c>
      <c r="I9349">
        <v>41161.337499169051</v>
      </c>
    </row>
    <row r="9350" spans="1:9" x14ac:dyDescent="0.3">
      <c r="A9350" s="1">
        <v>43466</v>
      </c>
      <c r="B9350" t="s">
        <v>95</v>
      </c>
      <c r="C9350">
        <v>20288</v>
      </c>
      <c r="D9350">
        <v>15300.4</v>
      </c>
      <c r="E9350">
        <v>75416.009463722396</v>
      </c>
      <c r="F9350">
        <f>IFERROR(NEFT_LAKH_MILLION[[#This Row],[OUTWARD TRANSACTION VALUE]],0)</f>
        <v>75416.009463722396</v>
      </c>
      <c r="G9350">
        <v>29306</v>
      </c>
      <c r="H9350">
        <v>31675.200000000001</v>
      </c>
      <c r="I9350">
        <v>108084.35132737324</v>
      </c>
    </row>
    <row r="9351" spans="1:9" x14ac:dyDescent="0.3">
      <c r="A9351" s="1">
        <v>43466</v>
      </c>
      <c r="B9351" t="s">
        <v>96</v>
      </c>
      <c r="C9351">
        <v>456305</v>
      </c>
      <c r="D9351">
        <v>392854.1</v>
      </c>
      <c r="E9351">
        <v>86094.629688475907</v>
      </c>
      <c r="F9351">
        <f>IFERROR(NEFT_LAKH_MILLION[[#This Row],[OUTWARD TRANSACTION VALUE]],0)</f>
        <v>86094.629688475907</v>
      </c>
      <c r="G9351">
        <v>1234250</v>
      </c>
      <c r="H9351">
        <v>614538.30000000005</v>
      </c>
      <c r="I9351">
        <v>49790.423334008512</v>
      </c>
    </row>
    <row r="9352" spans="1:9" x14ac:dyDescent="0.3">
      <c r="A9352" s="1">
        <v>43466</v>
      </c>
      <c r="B9352" t="s">
        <v>97</v>
      </c>
      <c r="C9352">
        <v>141120</v>
      </c>
      <c r="D9352">
        <v>70202.600000000006</v>
      </c>
      <c r="E9352">
        <v>49746.740362811797</v>
      </c>
      <c r="F9352">
        <f>IFERROR(NEFT_LAKH_MILLION[[#This Row],[OUTWARD TRANSACTION VALUE]],0)</f>
        <v>49746.740362811797</v>
      </c>
      <c r="G9352">
        <v>117891</v>
      </c>
      <c r="H9352">
        <v>63107.1</v>
      </c>
      <c r="I9352">
        <v>53530.040461103898</v>
      </c>
    </row>
    <row r="9353" spans="1:9" x14ac:dyDescent="0.3">
      <c r="A9353" s="1">
        <v>43466</v>
      </c>
      <c r="B9353" t="s">
        <v>98</v>
      </c>
      <c r="C9353">
        <v>66065</v>
      </c>
      <c r="D9353">
        <v>85888.099999999991</v>
      </c>
      <c r="E9353">
        <v>130005.449178839</v>
      </c>
      <c r="F9353">
        <f>IFERROR(NEFT_LAKH_MILLION[[#This Row],[OUTWARD TRANSACTION VALUE]],0)</f>
        <v>130005.449178839</v>
      </c>
      <c r="G9353">
        <v>142018</v>
      </c>
      <c r="H9353">
        <v>68666</v>
      </c>
      <c r="I9353">
        <v>48350.209128420342</v>
      </c>
    </row>
    <row r="9354" spans="1:9" x14ac:dyDescent="0.3">
      <c r="A9354" s="1">
        <v>43466</v>
      </c>
      <c r="B9354" t="s">
        <v>99</v>
      </c>
      <c r="C9354">
        <v>1152830</v>
      </c>
      <c r="D9354">
        <v>878538.9</v>
      </c>
      <c r="E9354">
        <v>76207.151097733411</v>
      </c>
      <c r="F9354">
        <f>IFERROR(NEFT_LAKH_MILLION[[#This Row],[OUTWARD TRANSACTION VALUE]],0)</f>
        <v>76207.151097733411</v>
      </c>
      <c r="G9354">
        <v>1486331</v>
      </c>
      <c r="H9354">
        <v>956667.3</v>
      </c>
      <c r="I9354">
        <v>64364.350874737858</v>
      </c>
    </row>
    <row r="9355" spans="1:9" x14ac:dyDescent="0.3">
      <c r="A9355" s="1">
        <v>43466</v>
      </c>
      <c r="B9355" t="s">
        <v>100</v>
      </c>
      <c r="C9355">
        <v>30028</v>
      </c>
      <c r="D9355">
        <v>19018.400000000001</v>
      </c>
      <c r="E9355">
        <v>63335.553483415468</v>
      </c>
      <c r="F9355">
        <f>IFERROR(NEFT_LAKH_MILLION[[#This Row],[OUTWARD TRANSACTION VALUE]],0)</f>
        <v>63335.553483415468</v>
      </c>
      <c r="G9355">
        <v>66360</v>
      </c>
      <c r="H9355">
        <v>20252.3</v>
      </c>
      <c r="I9355">
        <v>30518.836648583485</v>
      </c>
    </row>
    <row r="9356" spans="1:9" x14ac:dyDescent="0.3">
      <c r="A9356" s="1">
        <v>43466</v>
      </c>
      <c r="B9356" t="s">
        <v>101</v>
      </c>
      <c r="C9356">
        <v>1734</v>
      </c>
      <c r="D9356">
        <v>24836</v>
      </c>
      <c r="E9356">
        <v>1432295.2710495964</v>
      </c>
      <c r="F9356">
        <f>IFERROR(NEFT_LAKH_MILLION[[#This Row],[OUTWARD TRANSACTION VALUE]],0)</f>
        <v>1432295.2710495964</v>
      </c>
      <c r="G9356">
        <v>662</v>
      </c>
      <c r="H9356">
        <v>35628.300000000003</v>
      </c>
      <c r="I9356">
        <v>5381918.4290030217</v>
      </c>
    </row>
    <row r="9357" spans="1:9" x14ac:dyDescent="0.3">
      <c r="A9357" s="1">
        <v>43466</v>
      </c>
      <c r="B9357" t="s">
        <v>102</v>
      </c>
      <c r="C9357">
        <v>7508232</v>
      </c>
      <c r="D9357">
        <v>6512002.1999999993</v>
      </c>
      <c r="E9357">
        <v>86731.499506142049</v>
      </c>
      <c r="F9357">
        <f>IFERROR(NEFT_LAKH_MILLION[[#This Row],[OUTWARD TRANSACTION VALUE]],0)</f>
        <v>86731.499506142049</v>
      </c>
      <c r="G9357">
        <v>4550798</v>
      </c>
      <c r="H9357">
        <v>6690994.2000000002</v>
      </c>
      <c r="I9357">
        <v>147029.03095237364</v>
      </c>
    </row>
    <row r="9358" spans="1:9" x14ac:dyDescent="0.3">
      <c r="A9358" s="1">
        <v>43466</v>
      </c>
      <c r="B9358" t="s">
        <v>103</v>
      </c>
      <c r="C9358">
        <v>16138</v>
      </c>
      <c r="D9358">
        <v>12752.2</v>
      </c>
      <c r="E9358">
        <v>79019.705043995535</v>
      </c>
      <c r="F9358">
        <f>IFERROR(NEFT_LAKH_MILLION[[#This Row],[OUTWARD TRANSACTION VALUE]],0)</f>
        <v>79019.705043995535</v>
      </c>
      <c r="G9358">
        <v>15406</v>
      </c>
      <c r="H9358">
        <v>12682.4</v>
      </c>
      <c r="I9358">
        <v>82321.173568739454</v>
      </c>
    </row>
    <row r="9359" spans="1:9" x14ac:dyDescent="0.3">
      <c r="A9359" s="1">
        <v>43466</v>
      </c>
      <c r="B9359" t="s">
        <v>104</v>
      </c>
      <c r="C9359">
        <v>77569</v>
      </c>
      <c r="D9359">
        <v>91293.9</v>
      </c>
      <c r="E9359">
        <v>117693.79520169139</v>
      </c>
      <c r="F9359">
        <f>IFERROR(NEFT_LAKH_MILLION[[#This Row],[OUTWARD TRANSACTION VALUE]],0)</f>
        <v>117693.79520169139</v>
      </c>
      <c r="G9359">
        <v>270200</v>
      </c>
      <c r="H9359">
        <v>122925.4</v>
      </c>
      <c r="I9359">
        <v>45494.226498889708</v>
      </c>
    </row>
    <row r="9360" spans="1:9" x14ac:dyDescent="0.3">
      <c r="A9360" s="1">
        <v>43466</v>
      </c>
      <c r="B9360" t="s">
        <v>105</v>
      </c>
      <c r="C9360">
        <v>5330</v>
      </c>
      <c r="D9360">
        <v>9463.0999999999985</v>
      </c>
      <c r="E9360">
        <v>177544.09005628515</v>
      </c>
      <c r="F9360">
        <f>IFERROR(NEFT_LAKH_MILLION[[#This Row],[OUTWARD TRANSACTION VALUE]],0)</f>
        <v>177544.09005628515</v>
      </c>
      <c r="G9360">
        <v>6155</v>
      </c>
      <c r="H9360">
        <v>7971</v>
      </c>
      <c r="I9360">
        <v>129504.46791226645</v>
      </c>
    </row>
    <row r="9361" spans="1:9" x14ac:dyDescent="0.3">
      <c r="A9361" s="1">
        <v>43466</v>
      </c>
      <c r="B9361" t="s">
        <v>106</v>
      </c>
      <c r="C9361">
        <v>76</v>
      </c>
      <c r="D9361">
        <v>43.5</v>
      </c>
      <c r="E9361">
        <v>57236.84210526316</v>
      </c>
      <c r="F9361">
        <f>IFERROR(NEFT_LAKH_MILLION[[#This Row],[OUTWARD TRANSACTION VALUE]],0)</f>
        <v>57236.84210526316</v>
      </c>
      <c r="G9361">
        <v>31</v>
      </c>
      <c r="H9361">
        <v>65.400000000000006</v>
      </c>
      <c r="I9361">
        <v>210967.74193548391</v>
      </c>
    </row>
    <row r="9362" spans="1:9" x14ac:dyDescent="0.3">
      <c r="A9362" s="1">
        <v>43466</v>
      </c>
      <c r="B9362" t="s">
        <v>107</v>
      </c>
      <c r="C9362">
        <v>388646</v>
      </c>
      <c r="D9362">
        <v>253498</v>
      </c>
      <c r="E9362">
        <v>65225.938257437359</v>
      </c>
      <c r="F9362">
        <f>IFERROR(NEFT_LAKH_MILLION[[#This Row],[OUTWARD TRANSACTION VALUE]],0)</f>
        <v>65225.938257437359</v>
      </c>
      <c r="G9362">
        <v>379908</v>
      </c>
      <c r="H9362">
        <v>303002.7</v>
      </c>
      <c r="I9362">
        <v>79756.86218768754</v>
      </c>
    </row>
    <row r="9363" spans="1:9" x14ac:dyDescent="0.3">
      <c r="A9363" s="1">
        <v>43466</v>
      </c>
      <c r="B9363" t="s">
        <v>108</v>
      </c>
      <c r="C9363">
        <v>15596</v>
      </c>
      <c r="D9363">
        <v>14405</v>
      </c>
      <c r="E9363">
        <v>92363.426519620421</v>
      </c>
      <c r="F9363">
        <f>IFERROR(NEFT_LAKH_MILLION[[#This Row],[OUTWARD TRANSACTION VALUE]],0)</f>
        <v>92363.426519620421</v>
      </c>
      <c r="G9363">
        <v>42819</v>
      </c>
      <c r="H9363">
        <v>21374.6</v>
      </c>
      <c r="I9363">
        <v>49918.494126439189</v>
      </c>
    </row>
    <row r="9364" spans="1:9" x14ac:dyDescent="0.3">
      <c r="A9364" s="1">
        <v>43466</v>
      </c>
      <c r="B9364" t="s">
        <v>109</v>
      </c>
      <c r="C9364">
        <v>70890</v>
      </c>
      <c r="D9364">
        <v>37894.6</v>
      </c>
      <c r="E9364">
        <v>53455.494427987025</v>
      </c>
      <c r="F9364">
        <f>IFERROR(NEFT_LAKH_MILLION[[#This Row],[OUTWARD TRANSACTION VALUE]],0)</f>
        <v>53455.494427987025</v>
      </c>
      <c r="G9364">
        <v>150592</v>
      </c>
      <c r="H9364">
        <v>39832.5</v>
      </c>
      <c r="I9364">
        <v>26450.608266043349</v>
      </c>
    </row>
    <row r="9365" spans="1:9" x14ac:dyDescent="0.3">
      <c r="A9365" s="1">
        <v>43466</v>
      </c>
      <c r="B9365" t="s">
        <v>110</v>
      </c>
      <c r="C9365">
        <v>7684</v>
      </c>
      <c r="D9365">
        <v>31417.1</v>
      </c>
      <c r="E9365">
        <v>408863.87298282143</v>
      </c>
      <c r="F9365">
        <f>IFERROR(NEFT_LAKH_MILLION[[#This Row],[OUTWARD TRANSACTION VALUE]],0)</f>
        <v>408863.87298282143</v>
      </c>
      <c r="G9365">
        <v>13188</v>
      </c>
      <c r="H9365">
        <v>111600.7</v>
      </c>
      <c r="I9365">
        <v>846229.1477100394</v>
      </c>
    </row>
    <row r="9366" spans="1:9" x14ac:dyDescent="0.3">
      <c r="A9366" s="1">
        <v>43466</v>
      </c>
      <c r="B9366" t="s">
        <v>111</v>
      </c>
      <c r="C9366">
        <v>2857</v>
      </c>
      <c r="D9366">
        <v>2356.6</v>
      </c>
      <c r="E9366">
        <v>82485.124256212817</v>
      </c>
      <c r="F9366">
        <f>IFERROR(NEFT_LAKH_MILLION[[#This Row],[OUTWARD TRANSACTION VALUE]],0)</f>
        <v>82485.124256212817</v>
      </c>
      <c r="G9366">
        <v>285</v>
      </c>
      <c r="H9366">
        <v>1353.4</v>
      </c>
      <c r="I9366">
        <v>474877.19298245612</v>
      </c>
    </row>
    <row r="9367" spans="1:9" x14ac:dyDescent="0.3">
      <c r="A9367" s="1">
        <v>43466</v>
      </c>
      <c r="B9367" t="s">
        <v>112</v>
      </c>
      <c r="C9367">
        <v>598</v>
      </c>
      <c r="D9367">
        <v>12708.1</v>
      </c>
      <c r="E9367">
        <v>2125100.3344481601</v>
      </c>
      <c r="F9367">
        <f>IFERROR(NEFT_LAKH_MILLION[[#This Row],[OUTWARD TRANSACTION VALUE]],0)</f>
        <v>2125100.3344481601</v>
      </c>
      <c r="G9367">
        <v>102</v>
      </c>
      <c r="H9367">
        <v>5529.6</v>
      </c>
      <c r="I9367">
        <v>5421176.4705882352</v>
      </c>
    </row>
    <row r="9368" spans="1:9" x14ac:dyDescent="0.3">
      <c r="A9368" s="1">
        <v>43466</v>
      </c>
      <c r="B9368" t="s">
        <v>113</v>
      </c>
      <c r="C9368">
        <v>31653</v>
      </c>
      <c r="D9368">
        <v>36515.800000000003</v>
      </c>
      <c r="E9368">
        <v>115362.840804979</v>
      </c>
      <c r="F9368">
        <f>IFERROR(NEFT_LAKH_MILLION[[#This Row],[OUTWARD TRANSACTION VALUE]],0)</f>
        <v>115362.840804979</v>
      </c>
      <c r="G9368">
        <v>46599</v>
      </c>
      <c r="H9368">
        <v>54059.6</v>
      </c>
      <c r="I9368">
        <v>116010.21481147665</v>
      </c>
    </row>
    <row r="9369" spans="1:9" x14ac:dyDescent="0.3">
      <c r="A9369" s="1">
        <v>43466</v>
      </c>
      <c r="B9369" t="s">
        <v>114</v>
      </c>
      <c r="C9369">
        <v>25536</v>
      </c>
      <c r="D9369">
        <v>240405.6</v>
      </c>
      <c r="E9369">
        <v>941437.96992481197</v>
      </c>
      <c r="F9369">
        <f>IFERROR(NEFT_LAKH_MILLION[[#This Row],[OUTWARD TRANSACTION VALUE]],0)</f>
        <v>941437.96992481197</v>
      </c>
      <c r="G9369">
        <v>5870</v>
      </c>
      <c r="H9369">
        <v>210737</v>
      </c>
      <c r="I9369">
        <v>3590068.1431005113</v>
      </c>
    </row>
    <row r="9370" spans="1:9" x14ac:dyDescent="0.3">
      <c r="A9370" s="1">
        <v>43466</v>
      </c>
      <c r="B9370" t="s">
        <v>115</v>
      </c>
      <c r="C9370">
        <v>19868</v>
      </c>
      <c r="D9370">
        <v>8360.9</v>
      </c>
      <c r="E9370">
        <v>42082.242802496476</v>
      </c>
      <c r="F9370">
        <f>IFERROR(NEFT_LAKH_MILLION[[#This Row],[OUTWARD TRANSACTION VALUE]],0)</f>
        <v>42082.242802496476</v>
      </c>
      <c r="G9370">
        <v>27387</v>
      </c>
      <c r="H9370">
        <v>16774.2</v>
      </c>
      <c r="I9370">
        <v>61248.767663489976</v>
      </c>
    </row>
    <row r="9371" spans="1:9" x14ac:dyDescent="0.3">
      <c r="A9371" s="1">
        <v>43466</v>
      </c>
      <c r="B9371" t="s">
        <v>116</v>
      </c>
      <c r="C9371">
        <v>3029</v>
      </c>
      <c r="D9371">
        <v>6858.6</v>
      </c>
      <c r="E9371">
        <v>226431.16540112247</v>
      </c>
      <c r="F9371">
        <f>IFERROR(NEFT_LAKH_MILLION[[#This Row],[OUTWARD TRANSACTION VALUE]],0)</f>
        <v>226431.16540112247</v>
      </c>
      <c r="G9371">
        <v>3903</v>
      </c>
      <c r="H9371">
        <v>1047</v>
      </c>
      <c r="I9371">
        <v>26825.518831667949</v>
      </c>
    </row>
    <row r="9372" spans="1:9" x14ac:dyDescent="0.3">
      <c r="A9372" s="1">
        <v>43466</v>
      </c>
      <c r="B9372" t="s">
        <v>117</v>
      </c>
      <c r="C9372">
        <v>12973</v>
      </c>
      <c r="D9372">
        <v>15888.8</v>
      </c>
      <c r="E9372">
        <v>122475.91150851769</v>
      </c>
      <c r="F9372">
        <f>IFERROR(NEFT_LAKH_MILLION[[#This Row],[OUTWARD TRANSACTION VALUE]],0)</f>
        <v>122475.91150851769</v>
      </c>
      <c r="G9372">
        <v>11244</v>
      </c>
      <c r="H9372">
        <v>8875.7000000000007</v>
      </c>
      <c r="I9372">
        <v>78937.210956954834</v>
      </c>
    </row>
    <row r="9373" spans="1:9" x14ac:dyDescent="0.3">
      <c r="A9373" s="1">
        <v>43466</v>
      </c>
      <c r="B9373" t="s">
        <v>118</v>
      </c>
      <c r="C9373">
        <v>13364</v>
      </c>
      <c r="D9373">
        <v>10220.700000000001</v>
      </c>
      <c r="E9373">
        <v>76479.347500748292</v>
      </c>
      <c r="F9373">
        <f>IFERROR(NEFT_LAKH_MILLION[[#This Row],[OUTWARD TRANSACTION VALUE]],0)</f>
        <v>76479.347500748292</v>
      </c>
      <c r="G9373">
        <v>20449</v>
      </c>
      <c r="H9373">
        <v>18209.099999999999</v>
      </c>
      <c r="I9373">
        <v>89046.408137317238</v>
      </c>
    </row>
    <row r="9374" spans="1:9" x14ac:dyDescent="0.3">
      <c r="A9374" s="1">
        <v>43466</v>
      </c>
      <c r="B9374" t="s">
        <v>119</v>
      </c>
      <c r="C9374">
        <v>48107</v>
      </c>
      <c r="D9374">
        <v>38244.5</v>
      </c>
      <c r="E9374">
        <v>79498.825534745469</v>
      </c>
      <c r="F9374">
        <f>IFERROR(NEFT_LAKH_MILLION[[#This Row],[OUTWARD TRANSACTION VALUE]],0)</f>
        <v>79498.825534745469</v>
      </c>
      <c r="G9374">
        <v>86167</v>
      </c>
      <c r="H9374">
        <v>53321.5</v>
      </c>
      <c r="I9374">
        <v>61881.578794666173</v>
      </c>
    </row>
    <row r="9375" spans="1:9" x14ac:dyDescent="0.3">
      <c r="A9375" s="1">
        <v>43466</v>
      </c>
      <c r="B9375" t="s">
        <v>273</v>
      </c>
      <c r="C9375">
        <v>1</v>
      </c>
      <c r="D9375">
        <v>0.1</v>
      </c>
      <c r="E9375">
        <v>10000</v>
      </c>
      <c r="F9375">
        <f>IFERROR(NEFT_LAKH_MILLION[[#This Row],[OUTWARD TRANSACTION VALUE]],0)</f>
        <v>10000</v>
      </c>
      <c r="G9375">
        <v>4</v>
      </c>
      <c r="H9375">
        <v>21.7</v>
      </c>
      <c r="I9375">
        <v>542500</v>
      </c>
    </row>
    <row r="9376" spans="1:9" x14ac:dyDescent="0.3">
      <c r="A9376" s="1">
        <v>43466</v>
      </c>
      <c r="B9376" t="s">
        <v>120</v>
      </c>
      <c r="C9376">
        <v>293</v>
      </c>
      <c r="D9376">
        <v>6399.5</v>
      </c>
      <c r="E9376">
        <v>2184129.6928327647</v>
      </c>
      <c r="F9376">
        <f>IFERROR(NEFT_LAKH_MILLION[[#This Row],[OUTWARD TRANSACTION VALUE]],0)</f>
        <v>2184129.6928327647</v>
      </c>
      <c r="G9376">
        <v>11</v>
      </c>
      <c r="H9376">
        <v>5403.3</v>
      </c>
      <c r="I9376">
        <v>49120909.090909094</v>
      </c>
    </row>
    <row r="9377" spans="1:9" x14ac:dyDescent="0.3">
      <c r="A9377" s="1">
        <v>43466</v>
      </c>
      <c r="B9377" t="s">
        <v>122</v>
      </c>
      <c r="C9377">
        <v>16204</v>
      </c>
      <c r="D9377">
        <v>11268.6</v>
      </c>
      <c r="E9377">
        <v>69542.08837324116</v>
      </c>
      <c r="F9377">
        <f>IFERROR(NEFT_LAKH_MILLION[[#This Row],[OUTWARD TRANSACTION VALUE]],0)</f>
        <v>69542.08837324116</v>
      </c>
      <c r="G9377">
        <v>39462</v>
      </c>
      <c r="H9377">
        <v>15522.4</v>
      </c>
      <c r="I9377">
        <v>39335.056510060313</v>
      </c>
    </row>
    <row r="9378" spans="1:9" x14ac:dyDescent="0.3">
      <c r="A9378" s="1">
        <v>43466</v>
      </c>
      <c r="B9378" t="s">
        <v>124</v>
      </c>
      <c r="C9378">
        <v>45732</v>
      </c>
      <c r="D9378">
        <v>40974.5</v>
      </c>
      <c r="E9378">
        <v>89596.999912533895</v>
      </c>
      <c r="F9378">
        <f>IFERROR(NEFT_LAKH_MILLION[[#This Row],[OUTWARD TRANSACTION VALUE]],0)</f>
        <v>89596.999912533895</v>
      </c>
      <c r="G9378">
        <v>85136</v>
      </c>
      <c r="H9378">
        <v>51569</v>
      </c>
      <c r="I9378">
        <v>60572.495771471527</v>
      </c>
    </row>
    <row r="9379" spans="1:9" x14ac:dyDescent="0.3">
      <c r="A9379" s="1">
        <v>43466</v>
      </c>
      <c r="B9379" t="s">
        <v>125</v>
      </c>
      <c r="C9379">
        <v>14730</v>
      </c>
      <c r="D9379">
        <v>19141.599999999999</v>
      </c>
      <c r="E9379">
        <v>129949.76238968094</v>
      </c>
      <c r="F9379">
        <f>IFERROR(NEFT_LAKH_MILLION[[#This Row],[OUTWARD TRANSACTION VALUE]],0)</f>
        <v>129949.76238968094</v>
      </c>
      <c r="G9379">
        <v>692</v>
      </c>
      <c r="H9379">
        <v>222.4</v>
      </c>
      <c r="I9379">
        <v>32138.728323699415</v>
      </c>
    </row>
    <row r="9380" spans="1:9" x14ac:dyDescent="0.3">
      <c r="A9380" s="1">
        <v>43466</v>
      </c>
      <c r="B9380" t="s">
        <v>126</v>
      </c>
      <c r="C9380">
        <v>19</v>
      </c>
      <c r="D9380">
        <v>0</v>
      </c>
      <c r="E9380">
        <v>0</v>
      </c>
      <c r="F9380">
        <f>IFERROR(NEFT_LAKH_MILLION[[#This Row],[OUTWARD TRANSACTION VALUE]],0)</f>
        <v>0</v>
      </c>
      <c r="G9380">
        <v>47</v>
      </c>
      <c r="H9380">
        <v>0.4</v>
      </c>
      <c r="I9380">
        <v>851.063829787234</v>
      </c>
    </row>
    <row r="9381" spans="1:9" x14ac:dyDescent="0.3">
      <c r="A9381" s="1">
        <v>43466</v>
      </c>
      <c r="B9381" t="s">
        <v>127</v>
      </c>
      <c r="C9381">
        <v>20412</v>
      </c>
      <c r="D9381">
        <v>13993.9</v>
      </c>
      <c r="E9381">
        <v>68557.221242406435</v>
      </c>
      <c r="F9381">
        <f>IFERROR(NEFT_LAKH_MILLION[[#This Row],[OUTWARD TRANSACTION VALUE]],0)</f>
        <v>68557.221242406435</v>
      </c>
      <c r="G9381">
        <v>30091</v>
      </c>
      <c r="H9381">
        <v>22075.9</v>
      </c>
      <c r="I9381">
        <v>73363.796483998536</v>
      </c>
    </row>
    <row r="9382" spans="1:9" x14ac:dyDescent="0.3">
      <c r="A9382" s="1">
        <v>43466</v>
      </c>
      <c r="B9382" t="s">
        <v>128</v>
      </c>
      <c r="C9382">
        <v>1301913</v>
      </c>
      <c r="D9382">
        <v>1208368.3</v>
      </c>
      <c r="E9382">
        <v>92814.827104422497</v>
      </c>
      <c r="F9382">
        <f>IFERROR(NEFT_LAKH_MILLION[[#This Row],[OUTWARD TRANSACTION VALUE]],0)</f>
        <v>92814.827104422497</v>
      </c>
      <c r="G9382">
        <v>2492883</v>
      </c>
      <c r="H9382">
        <v>2046260.3</v>
      </c>
      <c r="I9382">
        <v>82084.088984521135</v>
      </c>
    </row>
    <row r="9383" spans="1:9" x14ac:dyDescent="0.3">
      <c r="A9383" s="1">
        <v>43466</v>
      </c>
      <c r="B9383" t="s">
        <v>129</v>
      </c>
      <c r="C9383">
        <v>41770</v>
      </c>
      <c r="D9383">
        <v>56745</v>
      </c>
      <c r="E9383">
        <v>135851.08929853962</v>
      </c>
      <c r="F9383">
        <f>IFERROR(NEFT_LAKH_MILLION[[#This Row],[OUTWARD TRANSACTION VALUE]],0)</f>
        <v>135851.08929853962</v>
      </c>
      <c r="G9383">
        <v>197198</v>
      </c>
      <c r="H9383">
        <v>48130.600000000006</v>
      </c>
      <c r="I9383">
        <v>24407.245509589353</v>
      </c>
    </row>
    <row r="9384" spans="1:9" x14ac:dyDescent="0.3">
      <c r="A9384" s="1">
        <v>43466</v>
      </c>
      <c r="B9384" t="s">
        <v>130</v>
      </c>
      <c r="C9384">
        <v>16755</v>
      </c>
      <c r="D9384">
        <v>11412</v>
      </c>
      <c r="E9384">
        <v>68111.011638316922</v>
      </c>
      <c r="F9384">
        <f>IFERROR(NEFT_LAKH_MILLION[[#This Row],[OUTWARD TRANSACTION VALUE]],0)</f>
        <v>68111.011638316922</v>
      </c>
      <c r="G9384">
        <v>20155</v>
      </c>
      <c r="H9384">
        <v>11535.6</v>
      </c>
      <c r="I9384">
        <v>57234.433143140646</v>
      </c>
    </row>
    <row r="9385" spans="1:9" x14ac:dyDescent="0.3">
      <c r="A9385" s="1">
        <v>43466</v>
      </c>
      <c r="B9385" t="s">
        <v>131</v>
      </c>
      <c r="C9385">
        <v>60127</v>
      </c>
      <c r="D9385">
        <v>30227.4</v>
      </c>
      <c r="E9385">
        <v>50272.5896851664</v>
      </c>
      <c r="F9385">
        <f>IFERROR(NEFT_LAKH_MILLION[[#This Row],[OUTWARD TRANSACTION VALUE]],0)</f>
        <v>50272.5896851664</v>
      </c>
      <c r="G9385">
        <v>239711</v>
      </c>
      <c r="H9385">
        <v>67996</v>
      </c>
      <c r="I9385">
        <v>28365.823846214818</v>
      </c>
    </row>
    <row r="9386" spans="1:9" x14ac:dyDescent="0.3">
      <c r="A9386" s="1">
        <v>43466</v>
      </c>
      <c r="B9386" t="s">
        <v>132</v>
      </c>
      <c r="C9386">
        <v>290809</v>
      </c>
      <c r="D9386">
        <v>275232.90000000002</v>
      </c>
      <c r="E9386">
        <v>94643.872782479229</v>
      </c>
      <c r="F9386">
        <f>IFERROR(NEFT_LAKH_MILLION[[#This Row],[OUTWARD TRANSACTION VALUE]],0)</f>
        <v>94643.872782479229</v>
      </c>
      <c r="G9386">
        <v>875518</v>
      </c>
      <c r="H9386">
        <v>433046.6999999999</v>
      </c>
      <c r="I9386">
        <v>49461.77006069549</v>
      </c>
    </row>
    <row r="9387" spans="1:9" x14ac:dyDescent="0.3">
      <c r="A9387" s="1">
        <v>43466</v>
      </c>
      <c r="B9387" t="s">
        <v>133</v>
      </c>
      <c r="C9387">
        <v>4462600</v>
      </c>
      <c r="D9387">
        <v>4128517.1</v>
      </c>
      <c r="E9387">
        <v>92513.716219244394</v>
      </c>
      <c r="F9387">
        <f>IFERROR(NEFT_LAKH_MILLION[[#This Row],[OUTWARD TRANSACTION VALUE]],0)</f>
        <v>92513.716219244394</v>
      </c>
      <c r="G9387">
        <v>10402145</v>
      </c>
      <c r="H9387">
        <v>6867373.7999999998</v>
      </c>
      <c r="I9387">
        <v>66018.82400216494</v>
      </c>
    </row>
    <row r="9388" spans="1:9" x14ac:dyDescent="0.3">
      <c r="A9388" s="1">
        <v>43466</v>
      </c>
      <c r="B9388" t="s">
        <v>134</v>
      </c>
      <c r="C9388">
        <v>26840</v>
      </c>
      <c r="D9388">
        <v>689383.9</v>
      </c>
      <c r="E9388">
        <v>2568494.4113263786</v>
      </c>
      <c r="F9388">
        <f>IFERROR(NEFT_LAKH_MILLION[[#This Row],[OUTWARD TRANSACTION VALUE]],0)</f>
        <v>2568494.4113263786</v>
      </c>
      <c r="G9388">
        <v>294429</v>
      </c>
      <c r="H9388">
        <v>750519.60000000021</v>
      </c>
      <c r="I9388">
        <v>254906.81964072838</v>
      </c>
    </row>
    <row r="9389" spans="1:9" x14ac:dyDescent="0.3">
      <c r="A9389" s="1">
        <v>43466</v>
      </c>
      <c r="B9389" t="s">
        <v>135</v>
      </c>
      <c r="C9389">
        <v>66710</v>
      </c>
      <c r="D9389">
        <v>116823</v>
      </c>
      <c r="E9389">
        <v>175120.67156348375</v>
      </c>
      <c r="F9389">
        <f>IFERROR(NEFT_LAKH_MILLION[[#This Row],[OUTWARD TRANSACTION VALUE]],0)</f>
        <v>175120.67156348375</v>
      </c>
      <c r="G9389">
        <v>162227</v>
      </c>
      <c r="H9389">
        <v>71624.3</v>
      </c>
      <c r="I9389">
        <v>44150.665425607331</v>
      </c>
    </row>
    <row r="9390" spans="1:9" x14ac:dyDescent="0.3">
      <c r="A9390" s="1">
        <v>43466</v>
      </c>
      <c r="B9390" t="s">
        <v>274</v>
      </c>
      <c r="C9390">
        <v>63</v>
      </c>
      <c r="D9390">
        <v>7931.5</v>
      </c>
      <c r="E9390">
        <v>12589682.539682539</v>
      </c>
      <c r="F9390">
        <f>IFERROR(NEFT_LAKH_MILLION[[#This Row],[OUTWARD TRANSACTION VALUE]],0)</f>
        <v>12589682.539682539</v>
      </c>
      <c r="G9390">
        <v>17</v>
      </c>
      <c r="H9390">
        <v>2250.6</v>
      </c>
      <c r="I9390">
        <v>13238823.529411765</v>
      </c>
    </row>
    <row r="9391" spans="1:9" x14ac:dyDescent="0.3">
      <c r="A9391" s="1">
        <v>43466</v>
      </c>
      <c r="B9391" t="s">
        <v>137</v>
      </c>
      <c r="C9391">
        <v>2873</v>
      </c>
      <c r="D9391">
        <v>41179.800000000003</v>
      </c>
      <c r="E9391">
        <v>1433337.9742429515</v>
      </c>
      <c r="F9391">
        <f>IFERROR(NEFT_LAKH_MILLION[[#This Row],[OUTWARD TRANSACTION VALUE]],0)</f>
        <v>1433337.9742429515</v>
      </c>
      <c r="G9391">
        <v>285</v>
      </c>
      <c r="H9391">
        <v>29515.8</v>
      </c>
      <c r="I9391">
        <v>10356421.052631579</v>
      </c>
    </row>
    <row r="9392" spans="1:9" x14ac:dyDescent="0.3">
      <c r="A9392" s="1">
        <v>43466</v>
      </c>
      <c r="B9392" t="s">
        <v>138</v>
      </c>
      <c r="C9392">
        <v>11796</v>
      </c>
      <c r="D9392">
        <v>10680.8</v>
      </c>
      <c r="E9392">
        <v>90545.947778908099</v>
      </c>
      <c r="F9392">
        <f>IFERROR(NEFT_LAKH_MILLION[[#This Row],[OUTWARD TRANSACTION VALUE]],0)</f>
        <v>90545.947778908099</v>
      </c>
      <c r="G9392">
        <v>3040</v>
      </c>
      <c r="H9392">
        <v>8635.2999999999993</v>
      </c>
      <c r="I9392">
        <v>284055.92105263151</v>
      </c>
    </row>
    <row r="9393" spans="1:9" x14ac:dyDescent="0.3">
      <c r="A9393" s="1">
        <v>43466</v>
      </c>
      <c r="B9393" t="s">
        <v>140</v>
      </c>
      <c r="C9393">
        <v>10782</v>
      </c>
      <c r="D9393">
        <v>5708.4000000000005</v>
      </c>
      <c r="E9393">
        <v>52943.795214245969</v>
      </c>
      <c r="F9393">
        <f>IFERROR(NEFT_LAKH_MILLION[[#This Row],[OUTWARD TRANSACTION VALUE]],0)</f>
        <v>52943.795214245969</v>
      </c>
      <c r="G9393">
        <v>20862</v>
      </c>
      <c r="H9393">
        <v>5531.5</v>
      </c>
      <c r="I9393">
        <v>26514.715751126449</v>
      </c>
    </row>
    <row r="9394" spans="1:9" x14ac:dyDescent="0.3">
      <c r="A9394" s="1">
        <v>43466</v>
      </c>
      <c r="B9394" t="s">
        <v>141</v>
      </c>
      <c r="C9394">
        <v>16335</v>
      </c>
      <c r="D9394">
        <v>9877.5</v>
      </c>
      <c r="E9394">
        <v>60468.31955922865</v>
      </c>
      <c r="F9394">
        <f>IFERROR(NEFT_LAKH_MILLION[[#This Row],[OUTWARD TRANSACTION VALUE]],0)</f>
        <v>60468.31955922865</v>
      </c>
      <c r="G9394">
        <v>28489</v>
      </c>
      <c r="H9394">
        <v>16516.7</v>
      </c>
      <c r="I9394">
        <v>57975.709923128226</v>
      </c>
    </row>
    <row r="9395" spans="1:9" x14ac:dyDescent="0.3">
      <c r="A9395" s="1">
        <v>43466</v>
      </c>
      <c r="B9395" t="s">
        <v>142</v>
      </c>
      <c r="C9395">
        <v>3032580</v>
      </c>
      <c r="D9395">
        <v>1196706.3999999999</v>
      </c>
      <c r="E9395">
        <v>39461.659708894731</v>
      </c>
      <c r="F9395">
        <f>IFERROR(NEFT_LAKH_MILLION[[#This Row],[OUTWARD TRANSACTION VALUE]],0)</f>
        <v>39461.659708894731</v>
      </c>
      <c r="G9395">
        <v>657114</v>
      </c>
      <c r="H9395">
        <v>1027963.9</v>
      </c>
      <c r="I9395">
        <v>156436.15871827415</v>
      </c>
    </row>
    <row r="9396" spans="1:9" x14ac:dyDescent="0.3">
      <c r="A9396" s="1">
        <v>43466</v>
      </c>
      <c r="B9396" t="s">
        <v>143</v>
      </c>
      <c r="C9396">
        <v>4118</v>
      </c>
      <c r="D9396">
        <v>2349.5</v>
      </c>
      <c r="E9396">
        <v>57054.395337542497</v>
      </c>
      <c r="F9396">
        <f>IFERROR(NEFT_LAKH_MILLION[[#This Row],[OUTWARD TRANSACTION VALUE]],0)</f>
        <v>57054.395337542497</v>
      </c>
      <c r="G9396">
        <v>6016</v>
      </c>
      <c r="H9396">
        <v>3628.6</v>
      </c>
      <c r="I9396">
        <v>60315.824468085113</v>
      </c>
    </row>
    <row r="9397" spans="1:9" x14ac:dyDescent="0.3">
      <c r="A9397" s="1">
        <v>43466</v>
      </c>
      <c r="B9397" t="s">
        <v>146</v>
      </c>
      <c r="C9397">
        <v>325281</v>
      </c>
      <c r="D9397">
        <v>266465.3</v>
      </c>
      <c r="E9397">
        <v>81918.495085787363</v>
      </c>
      <c r="F9397">
        <f>IFERROR(NEFT_LAKH_MILLION[[#This Row],[OUTWARD TRANSACTION VALUE]],0)</f>
        <v>81918.495085787363</v>
      </c>
      <c r="G9397">
        <v>602567</v>
      </c>
      <c r="H9397">
        <v>407657</v>
      </c>
      <c r="I9397">
        <v>67653.389581573501</v>
      </c>
    </row>
    <row r="9398" spans="1:9" x14ac:dyDescent="0.3">
      <c r="A9398" s="1">
        <v>43466</v>
      </c>
      <c r="B9398" t="s">
        <v>147</v>
      </c>
      <c r="C9398">
        <v>154</v>
      </c>
      <c r="D9398">
        <v>435.7</v>
      </c>
      <c r="E9398">
        <v>282922.07792207791</v>
      </c>
      <c r="F9398">
        <f>IFERROR(NEFT_LAKH_MILLION[[#This Row],[OUTWARD TRANSACTION VALUE]],0)</f>
        <v>282922.07792207791</v>
      </c>
      <c r="G9398">
        <v>39</v>
      </c>
      <c r="H9398">
        <v>123.3</v>
      </c>
      <c r="I9398">
        <v>316153.84615384613</v>
      </c>
    </row>
    <row r="9399" spans="1:9" x14ac:dyDescent="0.3">
      <c r="A9399" s="1">
        <v>43466</v>
      </c>
      <c r="B9399" t="s">
        <v>148</v>
      </c>
      <c r="C9399">
        <v>1654</v>
      </c>
      <c r="D9399">
        <v>18125.599999999999</v>
      </c>
      <c r="E9399">
        <v>1095864.5707376057</v>
      </c>
      <c r="F9399">
        <f>IFERROR(NEFT_LAKH_MILLION[[#This Row],[OUTWARD TRANSACTION VALUE]],0)</f>
        <v>1095864.5707376057</v>
      </c>
      <c r="G9399">
        <v>1577</v>
      </c>
      <c r="H9399">
        <v>12100.3</v>
      </c>
      <c r="I9399">
        <v>767298.66835764109</v>
      </c>
    </row>
    <row r="9400" spans="1:9" x14ac:dyDescent="0.3">
      <c r="A9400" s="1">
        <v>43466</v>
      </c>
      <c r="B9400" t="s">
        <v>149</v>
      </c>
      <c r="C9400">
        <v>8185</v>
      </c>
      <c r="D9400">
        <v>3932.5</v>
      </c>
      <c r="E9400">
        <v>48045.204642638972</v>
      </c>
      <c r="F9400">
        <f>IFERROR(NEFT_LAKH_MILLION[[#This Row],[OUTWARD TRANSACTION VALUE]],0)</f>
        <v>48045.204642638972</v>
      </c>
      <c r="G9400">
        <v>31071</v>
      </c>
      <c r="H9400">
        <v>12537.5</v>
      </c>
      <c r="I9400">
        <v>40351.131279971676</v>
      </c>
    </row>
    <row r="9401" spans="1:9" x14ac:dyDescent="0.3">
      <c r="A9401" s="1">
        <v>43466</v>
      </c>
      <c r="B9401" t="s">
        <v>150</v>
      </c>
      <c r="C9401">
        <v>195284</v>
      </c>
      <c r="D9401">
        <v>155265.1</v>
      </c>
      <c r="E9401">
        <v>79507.332910018231</v>
      </c>
      <c r="F9401">
        <f>IFERROR(NEFT_LAKH_MILLION[[#This Row],[OUTWARD TRANSACTION VALUE]],0)</f>
        <v>79507.332910018231</v>
      </c>
      <c r="G9401">
        <v>337255</v>
      </c>
      <c r="H9401">
        <v>212490.3</v>
      </c>
      <c r="I9401">
        <v>63005.826451794637</v>
      </c>
    </row>
    <row r="9402" spans="1:9" x14ac:dyDescent="0.3">
      <c r="A9402" s="1">
        <v>43466</v>
      </c>
      <c r="B9402" t="s">
        <v>151</v>
      </c>
      <c r="C9402">
        <v>4937</v>
      </c>
      <c r="D9402">
        <v>2874.7000000000003</v>
      </c>
      <c r="E9402">
        <v>58227.668624670856</v>
      </c>
      <c r="F9402">
        <f>IFERROR(NEFT_LAKH_MILLION[[#This Row],[OUTWARD TRANSACTION VALUE]],0)</f>
        <v>58227.668624670856</v>
      </c>
      <c r="G9402">
        <v>7170</v>
      </c>
      <c r="H9402">
        <v>4428.8</v>
      </c>
      <c r="I9402">
        <v>61768.479776847977</v>
      </c>
    </row>
    <row r="9403" spans="1:9" x14ac:dyDescent="0.3">
      <c r="A9403" s="1">
        <v>43466</v>
      </c>
      <c r="B9403" t="s">
        <v>152</v>
      </c>
      <c r="C9403">
        <v>26910</v>
      </c>
      <c r="D9403">
        <v>141704.79999999999</v>
      </c>
      <c r="E9403">
        <v>526587.88554440718</v>
      </c>
      <c r="F9403">
        <f>IFERROR(NEFT_LAKH_MILLION[[#This Row],[OUTWARD TRANSACTION VALUE]],0)</f>
        <v>526587.88554440718</v>
      </c>
      <c r="G9403">
        <v>18116</v>
      </c>
      <c r="H9403">
        <v>143935.20000000001</v>
      </c>
      <c r="I9403">
        <v>794519.76153676317</v>
      </c>
    </row>
    <row r="9404" spans="1:9" x14ac:dyDescent="0.3">
      <c r="A9404" s="1">
        <v>43466</v>
      </c>
      <c r="B9404" t="s">
        <v>153</v>
      </c>
      <c r="C9404">
        <v>12760</v>
      </c>
      <c r="D9404">
        <v>9825.5</v>
      </c>
      <c r="E9404">
        <v>77002.351097178689</v>
      </c>
      <c r="F9404">
        <f>IFERROR(NEFT_LAKH_MILLION[[#This Row],[OUTWARD TRANSACTION VALUE]],0)</f>
        <v>77002.351097178689</v>
      </c>
      <c r="G9404">
        <v>10273</v>
      </c>
      <c r="H9404">
        <v>6748.3</v>
      </c>
      <c r="I9404">
        <v>65689.671955611804</v>
      </c>
    </row>
    <row r="9405" spans="1:9" x14ac:dyDescent="0.3">
      <c r="A9405" s="1">
        <v>43466</v>
      </c>
      <c r="B9405" t="s">
        <v>154</v>
      </c>
      <c r="C9405">
        <v>1184</v>
      </c>
      <c r="D9405">
        <v>1379.3000000000002</v>
      </c>
      <c r="E9405">
        <v>116494.93243243246</v>
      </c>
      <c r="F9405">
        <f>IFERROR(NEFT_LAKH_MILLION[[#This Row],[OUTWARD TRANSACTION VALUE]],0)</f>
        <v>116494.93243243246</v>
      </c>
      <c r="G9405">
        <v>487</v>
      </c>
      <c r="H9405">
        <v>333.5</v>
      </c>
      <c r="I9405">
        <v>68480.492813141682</v>
      </c>
    </row>
    <row r="9406" spans="1:9" x14ac:dyDescent="0.3">
      <c r="A9406" s="1">
        <v>43466</v>
      </c>
      <c r="B9406" t="s">
        <v>155</v>
      </c>
      <c r="C9406">
        <v>10878</v>
      </c>
      <c r="D9406">
        <v>14925.5</v>
      </c>
      <c r="E9406">
        <v>137208.12649384077</v>
      </c>
      <c r="F9406">
        <f>IFERROR(NEFT_LAKH_MILLION[[#This Row],[OUTWARD TRANSACTION VALUE]],0)</f>
        <v>137208.12649384077</v>
      </c>
      <c r="G9406">
        <v>17914</v>
      </c>
      <c r="H9406">
        <v>18850.8</v>
      </c>
      <c r="I9406">
        <v>105229.42949648319</v>
      </c>
    </row>
    <row r="9407" spans="1:9" x14ac:dyDescent="0.3">
      <c r="A9407" s="1">
        <v>43466</v>
      </c>
      <c r="B9407" t="s">
        <v>156</v>
      </c>
      <c r="C9407">
        <v>754744</v>
      </c>
      <c r="D9407">
        <v>768192.89999999979</v>
      </c>
      <c r="E9407">
        <v>101781.9154574266</v>
      </c>
      <c r="F9407">
        <f>IFERROR(NEFT_LAKH_MILLION[[#This Row],[OUTWARD TRANSACTION VALUE]],0)</f>
        <v>101781.9154574266</v>
      </c>
      <c r="G9407">
        <v>881989</v>
      </c>
      <c r="H9407">
        <v>567403.30000000005</v>
      </c>
      <c r="I9407">
        <v>64332.24223884879</v>
      </c>
    </row>
    <row r="9408" spans="1:9" x14ac:dyDescent="0.3">
      <c r="A9408" s="1">
        <v>43466</v>
      </c>
      <c r="B9408" t="s">
        <v>157</v>
      </c>
      <c r="C9408">
        <v>4036438</v>
      </c>
      <c r="D9408">
        <v>5884327.0999999996</v>
      </c>
      <c r="E9408">
        <v>145780.1928333843</v>
      </c>
      <c r="F9408">
        <f>IFERROR(NEFT_LAKH_MILLION[[#This Row],[OUTWARD TRANSACTION VALUE]],0)</f>
        <v>145780.1928333843</v>
      </c>
      <c r="G9408">
        <v>1445737</v>
      </c>
      <c r="H9408">
        <v>4466219.6000000006</v>
      </c>
      <c r="I9408">
        <v>308923.37956350297</v>
      </c>
    </row>
    <row r="9409" spans="1:9" x14ac:dyDescent="0.3">
      <c r="A9409" s="1">
        <v>43466</v>
      </c>
      <c r="B9409" t="s">
        <v>158</v>
      </c>
      <c r="C9409">
        <v>21951684</v>
      </c>
      <c r="D9409">
        <v>28129921.100000001</v>
      </c>
      <c r="E9409">
        <v>128144.70680244851</v>
      </c>
      <c r="F9409">
        <f>IFERROR(NEFT_LAKH_MILLION[[#This Row],[OUTWARD TRANSACTION VALUE]],0)</f>
        <v>128144.70680244851</v>
      </c>
      <c r="G9409">
        <v>47019610</v>
      </c>
      <c r="H9409">
        <v>30925951</v>
      </c>
      <c r="I9409">
        <v>65772.453238127666</v>
      </c>
    </row>
    <row r="9410" spans="1:9" x14ac:dyDescent="0.3">
      <c r="A9410" s="1">
        <v>43466</v>
      </c>
      <c r="B9410" t="s">
        <v>159</v>
      </c>
      <c r="C9410">
        <v>13004</v>
      </c>
      <c r="D9410">
        <v>166804.59999999998</v>
      </c>
      <c r="E9410">
        <v>1282717.6253460473</v>
      </c>
      <c r="F9410">
        <f>IFERROR(NEFT_LAKH_MILLION[[#This Row],[OUTWARD TRANSACTION VALUE]],0)</f>
        <v>1282717.6253460473</v>
      </c>
      <c r="G9410">
        <v>3975</v>
      </c>
      <c r="H9410">
        <v>111667</v>
      </c>
      <c r="I9410">
        <v>2809232.7044025157</v>
      </c>
    </row>
    <row r="9411" spans="1:9" x14ac:dyDescent="0.3">
      <c r="A9411" s="1">
        <v>43466</v>
      </c>
      <c r="B9411" t="s">
        <v>160</v>
      </c>
      <c r="C9411">
        <v>12220</v>
      </c>
      <c r="D9411">
        <v>9961.5</v>
      </c>
      <c r="E9411">
        <v>81518.003273322422</v>
      </c>
      <c r="F9411">
        <f>IFERROR(NEFT_LAKH_MILLION[[#This Row],[OUTWARD TRANSACTION VALUE]],0)</f>
        <v>81518.003273322422</v>
      </c>
      <c r="G9411">
        <v>24721</v>
      </c>
      <c r="H9411">
        <v>20063.400000000001</v>
      </c>
      <c r="I9411">
        <v>81159.338214473508</v>
      </c>
    </row>
    <row r="9412" spans="1:9" x14ac:dyDescent="0.3">
      <c r="A9412" s="1">
        <v>43466</v>
      </c>
      <c r="B9412" t="s">
        <v>161</v>
      </c>
      <c r="C9412">
        <v>11912</v>
      </c>
      <c r="D9412">
        <v>10272.9</v>
      </c>
      <c r="E9412">
        <v>86239.926124916048</v>
      </c>
      <c r="F9412">
        <f>IFERROR(NEFT_LAKH_MILLION[[#This Row],[OUTWARD TRANSACTION VALUE]],0)</f>
        <v>86239.926124916048</v>
      </c>
      <c r="G9412">
        <v>13372</v>
      </c>
      <c r="H9412">
        <v>6297.4</v>
      </c>
      <c r="I9412">
        <v>47093.927609931197</v>
      </c>
    </row>
    <row r="9413" spans="1:9" x14ac:dyDescent="0.3">
      <c r="A9413" s="1">
        <v>43466</v>
      </c>
      <c r="B9413" t="s">
        <v>162</v>
      </c>
      <c r="C9413">
        <v>29212</v>
      </c>
      <c r="D9413">
        <v>20527</v>
      </c>
      <c r="E9413">
        <v>70269.067506504172</v>
      </c>
      <c r="F9413">
        <f>IFERROR(NEFT_LAKH_MILLION[[#This Row],[OUTWARD TRANSACTION VALUE]],0)</f>
        <v>70269.067506504172</v>
      </c>
      <c r="G9413">
        <v>41979</v>
      </c>
      <c r="H9413">
        <v>24469.3</v>
      </c>
      <c r="I9413">
        <v>58289.38278663141</v>
      </c>
    </row>
    <row r="9414" spans="1:9" x14ac:dyDescent="0.3">
      <c r="A9414" s="1">
        <v>43466</v>
      </c>
      <c r="B9414" t="s">
        <v>163</v>
      </c>
      <c r="C9414">
        <v>71151</v>
      </c>
      <c r="D9414">
        <v>33387.5</v>
      </c>
      <c r="E9414">
        <v>46924.849966971655</v>
      </c>
      <c r="F9414">
        <f>IFERROR(NEFT_LAKH_MILLION[[#This Row],[OUTWARD TRANSACTION VALUE]],0)</f>
        <v>46924.849966971655</v>
      </c>
      <c r="G9414">
        <v>4876</v>
      </c>
      <c r="H9414">
        <v>5363.2000000000007</v>
      </c>
      <c r="I9414">
        <v>109991.79655455293</v>
      </c>
    </row>
    <row r="9415" spans="1:9" x14ac:dyDescent="0.3">
      <c r="A9415" s="1">
        <v>43466</v>
      </c>
      <c r="B9415" t="s">
        <v>164</v>
      </c>
      <c r="C9415">
        <v>19889</v>
      </c>
      <c r="D9415">
        <v>8376.6999999999989</v>
      </c>
      <c r="E9415">
        <v>42117.250741615964</v>
      </c>
      <c r="F9415">
        <f>IFERROR(NEFT_LAKH_MILLION[[#This Row],[OUTWARD TRANSACTION VALUE]],0)</f>
        <v>42117.250741615964</v>
      </c>
      <c r="G9415">
        <v>22160</v>
      </c>
      <c r="H9415">
        <v>13298.3</v>
      </c>
      <c r="I9415">
        <v>60010.379061371845</v>
      </c>
    </row>
    <row r="9416" spans="1:9" x14ac:dyDescent="0.3">
      <c r="A9416" s="1">
        <v>43466</v>
      </c>
      <c r="B9416" t="s">
        <v>165</v>
      </c>
      <c r="C9416">
        <v>1470176</v>
      </c>
      <c r="D9416">
        <v>1826679.4</v>
      </c>
      <c r="E9416">
        <v>124249.02868772174</v>
      </c>
      <c r="F9416">
        <f>IFERROR(NEFT_LAKH_MILLION[[#This Row],[OUTWARD TRANSACTION VALUE]],0)</f>
        <v>124249.02868772174</v>
      </c>
      <c r="G9416">
        <v>3286081</v>
      </c>
      <c r="H9416">
        <v>2021137.6</v>
      </c>
      <c r="I9416">
        <v>61506.01887171984</v>
      </c>
    </row>
    <row r="9417" spans="1:9" x14ac:dyDescent="0.3">
      <c r="A9417" s="1">
        <v>43466</v>
      </c>
      <c r="B9417" t="s">
        <v>166</v>
      </c>
      <c r="C9417">
        <v>3855</v>
      </c>
      <c r="D9417">
        <v>3273.1</v>
      </c>
      <c r="E9417">
        <v>84905.317769130997</v>
      </c>
      <c r="F9417">
        <f>IFERROR(NEFT_LAKH_MILLION[[#This Row],[OUTWARD TRANSACTION VALUE]],0)</f>
        <v>84905.317769130997</v>
      </c>
      <c r="G9417">
        <v>589</v>
      </c>
      <c r="H9417">
        <v>1382.2</v>
      </c>
      <c r="I9417">
        <v>234668.93039049237</v>
      </c>
    </row>
    <row r="9418" spans="1:9" x14ac:dyDescent="0.3">
      <c r="A9418" s="1">
        <v>43466</v>
      </c>
      <c r="B9418" t="s">
        <v>167</v>
      </c>
      <c r="C9418">
        <v>111621</v>
      </c>
      <c r="D9418">
        <v>28703.1</v>
      </c>
      <c r="E9418">
        <v>25714.784852312736</v>
      </c>
      <c r="F9418">
        <f>IFERROR(NEFT_LAKH_MILLION[[#This Row],[OUTWARD TRANSACTION VALUE]],0)</f>
        <v>25714.784852312736</v>
      </c>
      <c r="G9418">
        <v>82604</v>
      </c>
      <c r="H9418">
        <v>100800.8</v>
      </c>
      <c r="I9418">
        <v>122028.95743547528</v>
      </c>
    </row>
    <row r="9419" spans="1:9" x14ac:dyDescent="0.3">
      <c r="A9419" s="1">
        <v>43466</v>
      </c>
      <c r="B9419" t="s">
        <v>168</v>
      </c>
      <c r="C9419">
        <v>439430</v>
      </c>
      <c r="D9419">
        <v>401397.4</v>
      </c>
      <c r="E9419">
        <v>91345.015133240784</v>
      </c>
      <c r="F9419">
        <f>IFERROR(NEFT_LAKH_MILLION[[#This Row],[OUTWARD TRANSACTION VALUE]],0)</f>
        <v>91345.015133240784</v>
      </c>
      <c r="G9419">
        <v>698391</v>
      </c>
      <c r="H9419">
        <v>427879.1999999999</v>
      </c>
      <c r="I9419">
        <v>61266.425254620968</v>
      </c>
    </row>
    <row r="9420" spans="1:9" x14ac:dyDescent="0.3">
      <c r="A9420" s="1">
        <v>43466</v>
      </c>
      <c r="B9420" t="s">
        <v>169</v>
      </c>
      <c r="C9420">
        <v>41321</v>
      </c>
      <c r="D9420">
        <v>26356</v>
      </c>
      <c r="E9420">
        <v>63783.548316836474</v>
      </c>
      <c r="F9420">
        <f>IFERROR(NEFT_LAKH_MILLION[[#This Row],[OUTWARD TRANSACTION VALUE]],0)</f>
        <v>63783.548316836474</v>
      </c>
      <c r="G9420">
        <v>42866</v>
      </c>
      <c r="H9420">
        <v>33096.400000000001</v>
      </c>
      <c r="I9420">
        <v>77208.976811458968</v>
      </c>
    </row>
    <row r="9421" spans="1:9" x14ac:dyDescent="0.3">
      <c r="A9421" s="1">
        <v>43466</v>
      </c>
      <c r="B9421" t="s">
        <v>170</v>
      </c>
      <c r="C9421">
        <v>2020</v>
      </c>
      <c r="D9421">
        <v>1196</v>
      </c>
      <c r="E9421">
        <v>59207.920792079211</v>
      </c>
      <c r="F9421">
        <f>IFERROR(NEFT_LAKH_MILLION[[#This Row],[OUTWARD TRANSACTION VALUE]],0)</f>
        <v>59207.920792079211</v>
      </c>
      <c r="G9421">
        <v>1701</v>
      </c>
      <c r="H9421">
        <v>1499.9</v>
      </c>
      <c r="I9421">
        <v>88177.542621987071</v>
      </c>
    </row>
    <row r="9422" spans="1:9" x14ac:dyDescent="0.3">
      <c r="A9422" s="1">
        <v>43466</v>
      </c>
      <c r="B9422" t="s">
        <v>171</v>
      </c>
      <c r="C9422">
        <v>10846</v>
      </c>
      <c r="D9422">
        <v>18017.5</v>
      </c>
      <c r="E9422">
        <v>166121.15065461921</v>
      </c>
      <c r="F9422">
        <f>IFERROR(NEFT_LAKH_MILLION[[#This Row],[OUTWARD TRANSACTION VALUE]],0)</f>
        <v>166121.15065461921</v>
      </c>
      <c r="G9422">
        <v>26892</v>
      </c>
      <c r="H9422">
        <v>13050.6</v>
      </c>
      <c r="I9422">
        <v>48529.674252565812</v>
      </c>
    </row>
    <row r="9423" spans="1:9" x14ac:dyDescent="0.3">
      <c r="A9423" s="1">
        <v>43466</v>
      </c>
      <c r="B9423" t="s">
        <v>172</v>
      </c>
      <c r="C9423">
        <v>40570</v>
      </c>
      <c r="D9423">
        <v>24008.2</v>
      </c>
      <c r="E9423">
        <v>59177.224550160216</v>
      </c>
      <c r="F9423">
        <f>IFERROR(NEFT_LAKH_MILLION[[#This Row],[OUTWARD TRANSACTION VALUE]],0)</f>
        <v>59177.224550160216</v>
      </c>
      <c r="G9423">
        <v>84852</v>
      </c>
      <c r="H9423">
        <v>30664.3</v>
      </c>
      <c r="I9423">
        <v>36138.570687785788</v>
      </c>
    </row>
    <row r="9424" spans="1:9" x14ac:dyDescent="0.3">
      <c r="A9424" s="1">
        <v>43466</v>
      </c>
      <c r="B9424" t="s">
        <v>173</v>
      </c>
      <c r="C9424">
        <v>97140</v>
      </c>
      <c r="D9424">
        <v>88837.5</v>
      </c>
      <c r="E9424">
        <v>91453.05744286596</v>
      </c>
      <c r="F9424">
        <f>IFERROR(NEFT_LAKH_MILLION[[#This Row],[OUTWARD TRANSACTION VALUE]],0)</f>
        <v>91453.05744286596</v>
      </c>
      <c r="G9424">
        <v>190614</v>
      </c>
      <c r="H9424">
        <v>105839</v>
      </c>
      <c r="I9424">
        <v>55525.302443681998</v>
      </c>
    </row>
    <row r="9425" spans="1:9" x14ac:dyDescent="0.3">
      <c r="A9425" s="1">
        <v>43466</v>
      </c>
      <c r="B9425" t="s">
        <v>174</v>
      </c>
      <c r="C9425">
        <v>17253</v>
      </c>
      <c r="D9425">
        <v>37860.400000000001</v>
      </c>
      <c r="E9425">
        <v>219442.41581174289</v>
      </c>
      <c r="F9425">
        <f>IFERROR(NEFT_LAKH_MILLION[[#This Row],[OUTWARD TRANSACTION VALUE]],0)</f>
        <v>219442.41581174289</v>
      </c>
      <c r="G9425">
        <v>35828</v>
      </c>
      <c r="H9425">
        <v>43219.7</v>
      </c>
      <c r="I9425">
        <v>120631.07067098359</v>
      </c>
    </row>
    <row r="9426" spans="1:9" x14ac:dyDescent="0.3">
      <c r="A9426" s="1">
        <v>43466</v>
      </c>
      <c r="B9426" t="s">
        <v>175</v>
      </c>
      <c r="C9426">
        <v>57019</v>
      </c>
      <c r="D9426">
        <v>19883.3</v>
      </c>
      <c r="E9426">
        <v>34871.358669917048</v>
      </c>
      <c r="F9426">
        <f>IFERROR(NEFT_LAKH_MILLION[[#This Row],[OUTWARD TRANSACTION VALUE]],0)</f>
        <v>34871.358669917048</v>
      </c>
      <c r="G9426">
        <v>28977</v>
      </c>
      <c r="H9426">
        <v>22278.800000000003</v>
      </c>
      <c r="I9426">
        <v>76884.425578907423</v>
      </c>
    </row>
    <row r="9427" spans="1:9" x14ac:dyDescent="0.3">
      <c r="A9427" s="1">
        <v>43466</v>
      </c>
      <c r="B9427" t="s">
        <v>176</v>
      </c>
      <c r="C9427">
        <v>8826</v>
      </c>
      <c r="D9427">
        <v>5563.9</v>
      </c>
      <c r="E9427">
        <v>63039.882166326759</v>
      </c>
      <c r="F9427">
        <f>IFERROR(NEFT_LAKH_MILLION[[#This Row],[OUTWARD TRANSACTION VALUE]],0)</f>
        <v>63039.882166326759</v>
      </c>
      <c r="G9427">
        <v>10658</v>
      </c>
      <c r="H9427">
        <v>9969.6</v>
      </c>
      <c r="I9427">
        <v>93541.002064177141</v>
      </c>
    </row>
    <row r="9428" spans="1:9" x14ac:dyDescent="0.3">
      <c r="A9428" s="1">
        <v>43466</v>
      </c>
      <c r="B9428" t="s">
        <v>177</v>
      </c>
      <c r="C9428">
        <v>79891</v>
      </c>
      <c r="D9428">
        <v>148541.79999999999</v>
      </c>
      <c r="E9428">
        <v>185930.58041581651</v>
      </c>
      <c r="F9428">
        <f>IFERROR(NEFT_LAKH_MILLION[[#This Row],[OUTWARD TRANSACTION VALUE]],0)</f>
        <v>185930.58041581651</v>
      </c>
      <c r="G9428">
        <v>191710</v>
      </c>
      <c r="H9428">
        <v>150253.9</v>
      </c>
      <c r="I9428">
        <v>78375.619425173441</v>
      </c>
    </row>
    <row r="9429" spans="1:9" x14ac:dyDescent="0.3">
      <c r="A9429" s="1">
        <v>43466</v>
      </c>
      <c r="B9429" t="s">
        <v>178</v>
      </c>
      <c r="C9429">
        <v>1310</v>
      </c>
      <c r="D9429">
        <v>937.7</v>
      </c>
      <c r="E9429">
        <v>71580.152671755728</v>
      </c>
      <c r="F9429">
        <f>IFERROR(NEFT_LAKH_MILLION[[#This Row],[OUTWARD TRANSACTION VALUE]],0)</f>
        <v>71580.152671755728</v>
      </c>
      <c r="G9429">
        <v>1112</v>
      </c>
      <c r="H9429">
        <v>1763.5</v>
      </c>
      <c r="I9429">
        <v>158588.12949640286</v>
      </c>
    </row>
    <row r="9430" spans="1:9" x14ac:dyDescent="0.3">
      <c r="A9430" s="1">
        <v>43466</v>
      </c>
      <c r="B9430" t="s">
        <v>179</v>
      </c>
      <c r="C9430">
        <v>5992</v>
      </c>
      <c r="D9430">
        <v>3427.7999999999997</v>
      </c>
      <c r="E9430">
        <v>57206.275033377839</v>
      </c>
      <c r="F9430">
        <f>IFERROR(NEFT_LAKH_MILLION[[#This Row],[OUTWARD TRANSACTION VALUE]],0)</f>
        <v>57206.275033377839</v>
      </c>
      <c r="G9430">
        <v>4345</v>
      </c>
      <c r="H9430">
        <v>4344.1000000000004</v>
      </c>
      <c r="I9430">
        <v>99979.286536248575</v>
      </c>
    </row>
    <row r="9431" spans="1:9" x14ac:dyDescent="0.3">
      <c r="A9431" s="1">
        <v>43466</v>
      </c>
      <c r="B9431" t="s">
        <v>180</v>
      </c>
      <c r="C9431">
        <v>38381</v>
      </c>
      <c r="D9431">
        <v>12330.9</v>
      </c>
      <c r="E9431">
        <v>32127.615226283837</v>
      </c>
      <c r="F9431">
        <f>IFERROR(NEFT_LAKH_MILLION[[#This Row],[OUTWARD TRANSACTION VALUE]],0)</f>
        <v>32127.615226283837</v>
      </c>
      <c r="G9431">
        <v>45548</v>
      </c>
      <c r="H9431">
        <v>16233.1</v>
      </c>
      <c r="I9431">
        <v>35639.545095284091</v>
      </c>
    </row>
    <row r="9432" spans="1:9" x14ac:dyDescent="0.3">
      <c r="A9432" s="1">
        <v>43466</v>
      </c>
      <c r="B9432" t="s">
        <v>181</v>
      </c>
      <c r="C9432">
        <v>3918</v>
      </c>
      <c r="D9432">
        <v>6005.5</v>
      </c>
      <c r="E9432">
        <v>153279.7345584482</v>
      </c>
      <c r="F9432">
        <f>IFERROR(NEFT_LAKH_MILLION[[#This Row],[OUTWARD TRANSACTION VALUE]],0)</f>
        <v>153279.7345584482</v>
      </c>
      <c r="G9432">
        <v>13285</v>
      </c>
      <c r="H9432">
        <v>4300.2</v>
      </c>
      <c r="I9432">
        <v>32368.837034249154</v>
      </c>
    </row>
    <row r="9433" spans="1:9" x14ac:dyDescent="0.3">
      <c r="A9433" s="1">
        <v>43466</v>
      </c>
      <c r="B9433" t="s">
        <v>183</v>
      </c>
      <c r="C9433">
        <v>13553</v>
      </c>
      <c r="D9433">
        <v>7141.3</v>
      </c>
      <c r="E9433">
        <v>52691.654984136352</v>
      </c>
      <c r="F9433">
        <f>IFERROR(NEFT_LAKH_MILLION[[#This Row],[OUTWARD TRANSACTION VALUE]],0)</f>
        <v>52691.654984136352</v>
      </c>
      <c r="G9433">
        <v>20170</v>
      </c>
      <c r="H9433">
        <v>11320.6</v>
      </c>
      <c r="I9433">
        <v>56125.929598413473</v>
      </c>
    </row>
    <row r="9434" spans="1:9" x14ac:dyDescent="0.3">
      <c r="A9434" s="1">
        <v>43466</v>
      </c>
      <c r="B9434" t="s">
        <v>184</v>
      </c>
      <c r="C9434">
        <v>4335</v>
      </c>
      <c r="D9434">
        <v>2732.3</v>
      </c>
      <c r="E9434">
        <v>63028.835063437138</v>
      </c>
      <c r="F9434">
        <f>IFERROR(NEFT_LAKH_MILLION[[#This Row],[OUTWARD TRANSACTION VALUE]],0)</f>
        <v>63028.835063437138</v>
      </c>
      <c r="G9434">
        <v>8792</v>
      </c>
      <c r="H9434">
        <v>6028.0999999999995</v>
      </c>
      <c r="I9434">
        <v>68563.466787989077</v>
      </c>
    </row>
    <row r="9435" spans="1:9" x14ac:dyDescent="0.3">
      <c r="A9435" s="1">
        <v>43466</v>
      </c>
      <c r="B9435" t="s">
        <v>185</v>
      </c>
      <c r="C9435">
        <v>3450</v>
      </c>
      <c r="D9435">
        <v>5215.9000000000005</v>
      </c>
      <c r="E9435">
        <v>151185.50724637683</v>
      </c>
      <c r="F9435">
        <f>IFERROR(NEFT_LAKH_MILLION[[#This Row],[OUTWARD TRANSACTION VALUE]],0)</f>
        <v>151185.50724637683</v>
      </c>
      <c r="G9435">
        <v>3472</v>
      </c>
      <c r="H9435">
        <v>8909.1999999999989</v>
      </c>
      <c r="I9435">
        <v>256601.38248847923</v>
      </c>
    </row>
    <row r="9436" spans="1:9" x14ac:dyDescent="0.3">
      <c r="A9436" s="1">
        <v>43466</v>
      </c>
      <c r="B9436" t="s">
        <v>186</v>
      </c>
      <c r="C9436">
        <v>39185</v>
      </c>
      <c r="D9436">
        <v>79749.399999999994</v>
      </c>
      <c r="E9436">
        <v>203520.22457573048</v>
      </c>
      <c r="F9436">
        <f>IFERROR(NEFT_LAKH_MILLION[[#This Row],[OUTWARD TRANSACTION VALUE]],0)</f>
        <v>203520.22457573048</v>
      </c>
      <c r="G9436">
        <v>83159</v>
      </c>
      <c r="H9436">
        <v>39765.5</v>
      </c>
      <c r="I9436">
        <v>47818.636587741552</v>
      </c>
    </row>
    <row r="9437" spans="1:9" x14ac:dyDescent="0.3">
      <c r="A9437" s="1">
        <v>43466</v>
      </c>
      <c r="B9437" t="s">
        <v>187</v>
      </c>
      <c r="C9437">
        <v>3876</v>
      </c>
      <c r="D9437">
        <v>9167.1</v>
      </c>
      <c r="E9437">
        <v>236509.28792569658</v>
      </c>
      <c r="F9437">
        <f>IFERROR(NEFT_LAKH_MILLION[[#This Row],[OUTWARD TRANSACTION VALUE]],0)</f>
        <v>236509.28792569658</v>
      </c>
      <c r="G9437">
        <v>9853</v>
      </c>
      <c r="H9437">
        <v>4729</v>
      </c>
      <c r="I9437">
        <v>47995.534355018775</v>
      </c>
    </row>
    <row r="9438" spans="1:9" x14ac:dyDescent="0.3">
      <c r="A9438" s="1">
        <v>43466</v>
      </c>
      <c r="B9438" t="s">
        <v>188</v>
      </c>
      <c r="C9438">
        <v>1</v>
      </c>
      <c r="D9438">
        <v>0</v>
      </c>
      <c r="E9438">
        <v>0</v>
      </c>
      <c r="F9438">
        <f>IFERROR(NEFT_LAKH_MILLION[[#This Row],[OUTWARD TRANSACTION VALUE]],0)</f>
        <v>0</v>
      </c>
      <c r="G9438">
        <v>2</v>
      </c>
      <c r="H9438">
        <v>0</v>
      </c>
      <c r="I9438">
        <v>0</v>
      </c>
    </row>
    <row r="9439" spans="1:9" x14ac:dyDescent="0.3">
      <c r="A9439" s="1">
        <v>43466</v>
      </c>
      <c r="B9439" t="s">
        <v>189</v>
      </c>
      <c r="C9439">
        <v>21277</v>
      </c>
      <c r="D9439">
        <v>13661.9</v>
      </c>
      <c r="E9439">
        <v>64209.710015509714</v>
      </c>
      <c r="F9439">
        <f>IFERROR(NEFT_LAKH_MILLION[[#This Row],[OUTWARD TRANSACTION VALUE]],0)</f>
        <v>64209.710015509714</v>
      </c>
      <c r="G9439">
        <v>36604</v>
      </c>
      <c r="H9439">
        <v>15190</v>
      </c>
      <c r="I9439">
        <v>41498.196918369576</v>
      </c>
    </row>
    <row r="9440" spans="1:9" x14ac:dyDescent="0.3">
      <c r="A9440" s="1">
        <v>43466</v>
      </c>
      <c r="B9440" t="s">
        <v>191</v>
      </c>
      <c r="C9440">
        <v>10878</v>
      </c>
      <c r="D9440">
        <v>11843.6</v>
      </c>
      <c r="E9440">
        <v>108876.63173377457</v>
      </c>
      <c r="F9440">
        <f>IFERROR(NEFT_LAKH_MILLION[[#This Row],[OUTWARD TRANSACTION VALUE]],0)</f>
        <v>108876.63173377457</v>
      </c>
      <c r="G9440">
        <v>24611</v>
      </c>
      <c r="H9440">
        <v>13715.8</v>
      </c>
      <c r="I9440">
        <v>55730.36447117143</v>
      </c>
    </row>
    <row r="9441" spans="1:9" x14ac:dyDescent="0.3">
      <c r="A9441" s="1">
        <v>43466</v>
      </c>
      <c r="B9441" t="s">
        <v>192</v>
      </c>
      <c r="C9441">
        <v>4851</v>
      </c>
      <c r="D9441">
        <v>2081.8000000000002</v>
      </c>
      <c r="E9441">
        <v>42914.862914862919</v>
      </c>
      <c r="F9441">
        <f>IFERROR(NEFT_LAKH_MILLION[[#This Row],[OUTWARD TRANSACTION VALUE]],0)</f>
        <v>42914.862914862919</v>
      </c>
      <c r="G9441">
        <v>7588</v>
      </c>
      <c r="H9441">
        <v>6700.1</v>
      </c>
      <c r="I9441">
        <v>88298.629414865572</v>
      </c>
    </row>
    <row r="9442" spans="1:9" x14ac:dyDescent="0.3">
      <c r="A9442" s="1">
        <v>43466</v>
      </c>
      <c r="B9442" t="s">
        <v>193</v>
      </c>
      <c r="C9442">
        <v>8227</v>
      </c>
      <c r="D9442">
        <v>6346.2</v>
      </c>
      <c r="E9442">
        <v>77138.689680320895</v>
      </c>
      <c r="F9442">
        <f>IFERROR(NEFT_LAKH_MILLION[[#This Row],[OUTWARD TRANSACTION VALUE]],0)</f>
        <v>77138.689680320895</v>
      </c>
      <c r="G9442">
        <v>6221</v>
      </c>
      <c r="H9442">
        <v>4932</v>
      </c>
      <c r="I9442">
        <v>79279.858543642506</v>
      </c>
    </row>
    <row r="9443" spans="1:9" x14ac:dyDescent="0.3">
      <c r="A9443" s="1">
        <v>43466</v>
      </c>
      <c r="B9443" t="s">
        <v>194</v>
      </c>
      <c r="C9443">
        <v>6105</v>
      </c>
      <c r="D9443">
        <v>7834.4</v>
      </c>
      <c r="E9443">
        <v>128327.60032760033</v>
      </c>
      <c r="F9443">
        <f>IFERROR(NEFT_LAKH_MILLION[[#This Row],[OUTWARD TRANSACTION VALUE]],0)</f>
        <v>128327.60032760033</v>
      </c>
      <c r="G9443">
        <v>37644</v>
      </c>
      <c r="H9443">
        <v>8173.8</v>
      </c>
      <c r="I9443">
        <v>21713.420465412815</v>
      </c>
    </row>
    <row r="9444" spans="1:9" x14ac:dyDescent="0.3">
      <c r="A9444" s="1">
        <v>43466</v>
      </c>
      <c r="B9444" t="s">
        <v>195</v>
      </c>
      <c r="C9444">
        <v>3501</v>
      </c>
      <c r="D9444">
        <v>2642.7</v>
      </c>
      <c r="E9444">
        <v>75484.147386461002</v>
      </c>
      <c r="F9444">
        <f>IFERROR(NEFT_LAKH_MILLION[[#This Row],[OUTWARD TRANSACTION VALUE]],0)</f>
        <v>75484.147386461002</v>
      </c>
      <c r="G9444">
        <v>7753</v>
      </c>
      <c r="H9444">
        <v>3739.5</v>
      </c>
      <c r="I9444">
        <v>48232.94208693409</v>
      </c>
    </row>
    <row r="9445" spans="1:9" x14ac:dyDescent="0.3">
      <c r="A9445" s="1">
        <v>43466</v>
      </c>
      <c r="B9445" t="s">
        <v>196</v>
      </c>
      <c r="C9445">
        <v>762313</v>
      </c>
      <c r="D9445">
        <v>654071.29999999993</v>
      </c>
      <c r="E9445">
        <v>85800.884938338961</v>
      </c>
      <c r="F9445">
        <f>IFERROR(NEFT_LAKH_MILLION[[#This Row],[OUTWARD TRANSACTION VALUE]],0)</f>
        <v>85800.884938338961</v>
      </c>
      <c r="G9445">
        <v>2955832</v>
      </c>
      <c r="H9445">
        <v>1056795.2</v>
      </c>
      <c r="I9445">
        <v>35752.884467046839</v>
      </c>
    </row>
    <row r="9446" spans="1:9" x14ac:dyDescent="0.3">
      <c r="A9446" s="1">
        <v>43466</v>
      </c>
      <c r="B9446" t="s">
        <v>197</v>
      </c>
      <c r="C9446">
        <v>58423</v>
      </c>
      <c r="D9446">
        <v>29517.4</v>
      </c>
      <c r="E9446">
        <v>50523.595159440629</v>
      </c>
      <c r="F9446">
        <f>IFERROR(NEFT_LAKH_MILLION[[#This Row],[OUTWARD TRANSACTION VALUE]],0)</f>
        <v>50523.595159440629</v>
      </c>
      <c r="G9446">
        <v>42754</v>
      </c>
      <c r="H9446">
        <v>53335.100000000006</v>
      </c>
      <c r="I9446">
        <v>124748.79543434535</v>
      </c>
    </row>
    <row r="9447" spans="1:9" x14ac:dyDescent="0.3">
      <c r="A9447" s="1">
        <v>43466</v>
      </c>
      <c r="B9447" t="s">
        <v>198</v>
      </c>
      <c r="C9447">
        <v>2553350</v>
      </c>
      <c r="D9447">
        <v>2923985.6</v>
      </c>
      <c r="E9447">
        <v>114515.65981945288</v>
      </c>
      <c r="F9447">
        <f>IFERROR(NEFT_LAKH_MILLION[[#This Row],[OUTWARD TRANSACTION VALUE]],0)</f>
        <v>114515.65981945288</v>
      </c>
      <c r="G9447">
        <v>5826801</v>
      </c>
      <c r="H9447">
        <v>4138506.1</v>
      </c>
      <c r="I9447">
        <v>71025.355079056229</v>
      </c>
    </row>
    <row r="9448" spans="1:9" x14ac:dyDescent="0.3">
      <c r="A9448" s="1">
        <v>43466</v>
      </c>
      <c r="B9448" t="s">
        <v>199</v>
      </c>
      <c r="C9448">
        <v>1133020</v>
      </c>
      <c r="D9448">
        <v>626216</v>
      </c>
      <c r="E9448">
        <v>55269.633369225608</v>
      </c>
      <c r="F9448">
        <f>IFERROR(NEFT_LAKH_MILLION[[#This Row],[OUTWARD TRANSACTION VALUE]],0)</f>
        <v>55269.633369225608</v>
      </c>
      <c r="G9448">
        <v>3711266</v>
      </c>
      <c r="H9448">
        <v>1127653.6000000001</v>
      </c>
      <c r="I9448">
        <v>30384.607301120432</v>
      </c>
    </row>
    <row r="9449" spans="1:9" x14ac:dyDescent="0.3">
      <c r="A9449" s="1">
        <v>43466</v>
      </c>
      <c r="B9449" t="s">
        <v>200</v>
      </c>
      <c r="C9449">
        <v>82</v>
      </c>
      <c r="D9449">
        <v>249.1</v>
      </c>
      <c r="E9449">
        <v>303780.48780487804</v>
      </c>
      <c r="F9449">
        <f>IFERROR(NEFT_LAKH_MILLION[[#This Row],[OUTWARD TRANSACTION VALUE]],0)</f>
        <v>303780.48780487804</v>
      </c>
      <c r="G9449">
        <v>41</v>
      </c>
      <c r="H9449">
        <v>1331.1</v>
      </c>
      <c r="I9449">
        <v>3246585.3658536589</v>
      </c>
    </row>
    <row r="9450" spans="1:9" x14ac:dyDescent="0.3">
      <c r="A9450" s="1">
        <v>43466</v>
      </c>
      <c r="B9450" t="s">
        <v>201</v>
      </c>
      <c r="C9450">
        <v>148002</v>
      </c>
      <c r="D9450">
        <v>48234.6</v>
      </c>
      <c r="E9450">
        <v>32590.505533709005</v>
      </c>
      <c r="F9450">
        <f>IFERROR(NEFT_LAKH_MILLION[[#This Row],[OUTWARD TRANSACTION VALUE]],0)</f>
        <v>32590.505533709005</v>
      </c>
      <c r="G9450">
        <v>10552</v>
      </c>
      <c r="H9450">
        <v>11670.6</v>
      </c>
      <c r="I9450">
        <v>110600.83396512507</v>
      </c>
    </row>
    <row r="9451" spans="1:9" x14ac:dyDescent="0.3">
      <c r="A9451" s="1">
        <v>43466</v>
      </c>
      <c r="B9451" t="s">
        <v>202</v>
      </c>
      <c r="C9451">
        <v>5480</v>
      </c>
      <c r="D9451">
        <v>5417.3</v>
      </c>
      <c r="E9451">
        <v>98855.839416058399</v>
      </c>
      <c r="F9451">
        <f>IFERROR(NEFT_LAKH_MILLION[[#This Row],[OUTWARD TRANSACTION VALUE]],0)</f>
        <v>98855.839416058399</v>
      </c>
      <c r="G9451">
        <v>17728</v>
      </c>
      <c r="H9451">
        <v>8755.5999999999985</v>
      </c>
      <c r="I9451">
        <v>49388.537906137179</v>
      </c>
    </row>
    <row r="9452" spans="1:9" x14ac:dyDescent="0.3">
      <c r="A9452" s="1">
        <v>43466</v>
      </c>
      <c r="B9452" t="s">
        <v>203</v>
      </c>
      <c r="C9452">
        <v>731346</v>
      </c>
      <c r="D9452">
        <v>647136</v>
      </c>
      <c r="E9452">
        <v>88485.614196290131</v>
      </c>
      <c r="F9452">
        <f>IFERROR(NEFT_LAKH_MILLION[[#This Row],[OUTWARD TRANSACTION VALUE]],0)</f>
        <v>88485.614196290131</v>
      </c>
      <c r="G9452">
        <v>1826204</v>
      </c>
      <c r="H9452">
        <v>1225949.5</v>
      </c>
      <c r="I9452">
        <v>67131.026982746727</v>
      </c>
    </row>
    <row r="9453" spans="1:9" x14ac:dyDescent="0.3">
      <c r="A9453" s="1">
        <v>43466</v>
      </c>
      <c r="B9453" t="s">
        <v>204</v>
      </c>
      <c r="C9453">
        <v>3429</v>
      </c>
      <c r="D9453">
        <v>5403.4000000000005</v>
      </c>
      <c r="E9453">
        <v>157579.46923301255</v>
      </c>
      <c r="F9453">
        <f>IFERROR(NEFT_LAKH_MILLION[[#This Row],[OUTWARD TRANSACTION VALUE]],0)</f>
        <v>157579.46923301255</v>
      </c>
      <c r="G9453">
        <v>2567</v>
      </c>
      <c r="H9453">
        <v>1436.1</v>
      </c>
      <c r="I9453">
        <v>55944.682508765094</v>
      </c>
    </row>
    <row r="9454" spans="1:9" x14ac:dyDescent="0.3">
      <c r="A9454" s="1">
        <v>43466</v>
      </c>
      <c r="B9454" t="s">
        <v>205</v>
      </c>
      <c r="C9454">
        <v>57368</v>
      </c>
      <c r="D9454">
        <v>13063</v>
      </c>
      <c r="E9454">
        <v>22770.534095663086</v>
      </c>
      <c r="F9454">
        <f>IFERROR(NEFT_LAKH_MILLION[[#This Row],[OUTWARD TRANSACTION VALUE]],0)</f>
        <v>22770.534095663086</v>
      </c>
      <c r="G9454">
        <v>220994</v>
      </c>
      <c r="H9454">
        <v>469318.2</v>
      </c>
      <c r="I9454">
        <v>212366.94208892548</v>
      </c>
    </row>
    <row r="9455" spans="1:9" x14ac:dyDescent="0.3">
      <c r="A9455" s="1">
        <v>43466</v>
      </c>
      <c r="B9455" t="s">
        <v>206</v>
      </c>
      <c r="C9455">
        <v>2708</v>
      </c>
      <c r="D9455">
        <v>14220.6</v>
      </c>
      <c r="E9455">
        <v>525132.93943870009</v>
      </c>
      <c r="F9455">
        <f>IFERROR(NEFT_LAKH_MILLION[[#This Row],[OUTWARD TRANSACTION VALUE]],0)</f>
        <v>525132.93943870009</v>
      </c>
      <c r="G9455">
        <v>62</v>
      </c>
      <c r="H9455">
        <v>4877</v>
      </c>
      <c r="I9455">
        <v>7866129.0322580645</v>
      </c>
    </row>
    <row r="9456" spans="1:9" x14ac:dyDescent="0.3">
      <c r="A9456" s="1">
        <v>43466</v>
      </c>
      <c r="B9456" t="s">
        <v>207</v>
      </c>
      <c r="C9456">
        <v>9663</v>
      </c>
      <c r="D9456">
        <v>48955.5</v>
      </c>
      <c r="E9456">
        <v>506628.37628065818</v>
      </c>
      <c r="F9456">
        <f>IFERROR(NEFT_LAKH_MILLION[[#This Row],[OUTWARD TRANSACTION VALUE]],0)</f>
        <v>506628.37628065818</v>
      </c>
      <c r="G9456">
        <v>1322</v>
      </c>
      <c r="H9456">
        <v>104722.8</v>
      </c>
      <c r="I9456">
        <v>7921543.1164901666</v>
      </c>
    </row>
    <row r="9457" spans="1:9" x14ac:dyDescent="0.3">
      <c r="A9457" s="1">
        <v>43466</v>
      </c>
      <c r="B9457" t="s">
        <v>208</v>
      </c>
      <c r="C9457">
        <v>10556479</v>
      </c>
      <c r="D9457">
        <v>6848672.5</v>
      </c>
      <c r="E9457">
        <v>64876.484858256241</v>
      </c>
      <c r="F9457">
        <f>IFERROR(NEFT_LAKH_MILLION[[#This Row],[OUTWARD TRANSACTION VALUE]],0)</f>
        <v>64876.484858256241</v>
      </c>
      <c r="G9457">
        <v>2877808</v>
      </c>
      <c r="H9457">
        <v>5898695</v>
      </c>
      <c r="I9457">
        <v>204971.80492930731</v>
      </c>
    </row>
    <row r="9458" spans="1:9" x14ac:dyDescent="0.3">
      <c r="A9458" s="1">
        <v>43466</v>
      </c>
      <c r="B9458" t="s">
        <v>209</v>
      </c>
      <c r="C9458">
        <v>2461</v>
      </c>
      <c r="D9458">
        <v>4093</v>
      </c>
      <c r="E9458">
        <v>166314.50629825273</v>
      </c>
      <c r="F9458">
        <f>IFERROR(NEFT_LAKH_MILLION[[#This Row],[OUTWARD TRANSACTION VALUE]],0)</f>
        <v>166314.50629825273</v>
      </c>
      <c r="G9458">
        <v>9124</v>
      </c>
      <c r="H9458">
        <v>3270.7999999999997</v>
      </c>
      <c r="I9458">
        <v>35848.312143796582</v>
      </c>
    </row>
    <row r="9459" spans="1:9" x14ac:dyDescent="0.3">
      <c r="A9459" s="1">
        <v>43435</v>
      </c>
      <c r="B9459" t="s">
        <v>6</v>
      </c>
      <c r="C9459">
        <v>92285</v>
      </c>
      <c r="D9459">
        <v>42772.600000000006</v>
      </c>
      <c r="E9459">
        <v>46348.377309421907</v>
      </c>
      <c r="F9459">
        <f>IFERROR(NEFT_LAKH_MILLION[[#This Row],[OUTWARD TRANSACTION VALUE]],0)</f>
        <v>46348.377309421907</v>
      </c>
      <c r="G9459">
        <v>205680</v>
      </c>
      <c r="H9459">
        <v>66993.100000000006</v>
      </c>
      <c r="I9459">
        <v>32571.518864255158</v>
      </c>
    </row>
    <row r="9460" spans="1:9" x14ac:dyDescent="0.3">
      <c r="A9460" s="1">
        <v>43435</v>
      </c>
      <c r="B9460" t="s">
        <v>7</v>
      </c>
      <c r="C9460">
        <v>3043</v>
      </c>
      <c r="D9460">
        <v>19729.5</v>
      </c>
      <c r="E9460">
        <v>648356.88465330261</v>
      </c>
      <c r="F9460">
        <f>IFERROR(NEFT_LAKH_MILLION[[#This Row],[OUTWARD TRANSACTION VALUE]],0)</f>
        <v>648356.88465330261</v>
      </c>
      <c r="G9460">
        <v>1535</v>
      </c>
      <c r="H9460">
        <v>8114.5</v>
      </c>
      <c r="I9460">
        <v>528631.92182410427</v>
      </c>
    </row>
    <row r="9461" spans="1:9" x14ac:dyDescent="0.3">
      <c r="A9461" s="1">
        <v>43435</v>
      </c>
      <c r="B9461" t="s">
        <v>8</v>
      </c>
      <c r="C9461">
        <v>14696</v>
      </c>
      <c r="D9461">
        <v>15930.5</v>
      </c>
      <c r="E9461">
        <v>108400.24496461623</v>
      </c>
      <c r="F9461">
        <f>IFERROR(NEFT_LAKH_MILLION[[#This Row],[OUTWARD TRANSACTION VALUE]],0)</f>
        <v>108400.24496461623</v>
      </c>
      <c r="G9461">
        <v>31169</v>
      </c>
      <c r="H9461">
        <v>22443.1</v>
      </c>
      <c r="I9461">
        <v>72004.555808656034</v>
      </c>
    </row>
    <row r="9462" spans="1:9" x14ac:dyDescent="0.3">
      <c r="A9462" s="1">
        <v>43435</v>
      </c>
      <c r="B9462" t="s">
        <v>9</v>
      </c>
      <c r="C9462">
        <v>6742</v>
      </c>
      <c r="D9462">
        <v>4358.3</v>
      </c>
      <c r="E9462">
        <v>64644.022545238804</v>
      </c>
      <c r="F9462">
        <f>IFERROR(NEFT_LAKH_MILLION[[#This Row],[OUTWARD TRANSACTION VALUE]],0)</f>
        <v>64644.022545238804</v>
      </c>
      <c r="G9462">
        <v>3474</v>
      </c>
      <c r="H9462">
        <v>8996.5</v>
      </c>
      <c r="I9462">
        <v>258966.60909614278</v>
      </c>
    </row>
    <row r="9463" spans="1:9" x14ac:dyDescent="0.3">
      <c r="A9463" s="1">
        <v>43435</v>
      </c>
      <c r="B9463" t="s">
        <v>10</v>
      </c>
      <c r="C9463">
        <v>160645</v>
      </c>
      <c r="D9463">
        <v>227181.5</v>
      </c>
      <c r="E9463">
        <v>141418.34479753493</v>
      </c>
      <c r="F9463">
        <f>IFERROR(NEFT_LAKH_MILLION[[#This Row],[OUTWARD TRANSACTION VALUE]],0)</f>
        <v>141418.34479753493</v>
      </c>
      <c r="G9463">
        <v>42494</v>
      </c>
      <c r="H9463">
        <v>96468.700000000012</v>
      </c>
      <c r="I9463">
        <v>227017.22596131224</v>
      </c>
    </row>
    <row r="9464" spans="1:9" x14ac:dyDescent="0.3">
      <c r="A9464" s="1">
        <v>43435</v>
      </c>
      <c r="B9464" t="s">
        <v>11</v>
      </c>
      <c r="C9464">
        <v>11139</v>
      </c>
      <c r="D9464">
        <v>9620.5</v>
      </c>
      <c r="E9464">
        <v>86367.717030254062</v>
      </c>
      <c r="F9464">
        <f>IFERROR(NEFT_LAKH_MILLION[[#This Row],[OUTWARD TRANSACTION VALUE]],0)</f>
        <v>86367.717030254062</v>
      </c>
      <c r="G9464">
        <v>20316</v>
      </c>
      <c r="H9464">
        <v>10172.200000000001</v>
      </c>
      <c r="I9464">
        <v>50069.895648749756</v>
      </c>
    </row>
    <row r="9465" spans="1:9" x14ac:dyDescent="0.3">
      <c r="A9465" s="1">
        <v>43435</v>
      </c>
      <c r="B9465" t="s">
        <v>12</v>
      </c>
      <c r="C9465">
        <v>1349180</v>
      </c>
      <c r="D9465">
        <v>1127463.8999999999</v>
      </c>
      <c r="E9465">
        <v>83566.60341837263</v>
      </c>
      <c r="F9465">
        <f>IFERROR(NEFT_LAKH_MILLION[[#This Row],[OUTWARD TRANSACTION VALUE]],0)</f>
        <v>83566.60341837263</v>
      </c>
      <c r="G9465">
        <v>4003094</v>
      </c>
      <c r="H9465">
        <v>1693505.1</v>
      </c>
      <c r="I9465">
        <v>42304.904656248393</v>
      </c>
    </row>
    <row r="9466" spans="1:9" x14ac:dyDescent="0.3">
      <c r="A9466" s="1">
        <v>43435</v>
      </c>
      <c r="B9466" t="s">
        <v>13</v>
      </c>
      <c r="C9466">
        <v>15216</v>
      </c>
      <c r="D9466">
        <v>5644.2999999999993</v>
      </c>
      <c r="E9466">
        <v>37094.505783385903</v>
      </c>
      <c r="F9466">
        <f>IFERROR(NEFT_LAKH_MILLION[[#This Row],[OUTWARD TRANSACTION VALUE]],0)</f>
        <v>37094.505783385903</v>
      </c>
      <c r="G9466">
        <v>27140</v>
      </c>
      <c r="H9466">
        <v>8150.9</v>
      </c>
      <c r="I9466">
        <v>30032.792925571113</v>
      </c>
    </row>
    <row r="9467" spans="1:9" x14ac:dyDescent="0.3">
      <c r="A9467" s="1">
        <v>43435</v>
      </c>
      <c r="B9467" t="s">
        <v>14</v>
      </c>
      <c r="C9467">
        <v>1570</v>
      </c>
      <c r="D9467">
        <v>1337.6</v>
      </c>
      <c r="E9467">
        <v>85197.45222929935</v>
      </c>
      <c r="F9467">
        <f>IFERROR(NEFT_LAKH_MILLION[[#This Row],[OUTWARD TRANSACTION VALUE]],0)</f>
        <v>85197.45222929935</v>
      </c>
      <c r="G9467">
        <v>1735</v>
      </c>
      <c r="H9467">
        <v>914.0999999999998</v>
      </c>
      <c r="I9467">
        <v>52685.878962536015</v>
      </c>
    </row>
    <row r="9468" spans="1:9" x14ac:dyDescent="0.3">
      <c r="A9468" s="1">
        <v>43435</v>
      </c>
      <c r="B9468" t="s">
        <v>15</v>
      </c>
      <c r="C9468">
        <v>1127592</v>
      </c>
      <c r="D9468">
        <v>1575196.7000000002</v>
      </c>
      <c r="E9468">
        <v>139695.62572277919</v>
      </c>
      <c r="F9468">
        <f>IFERROR(NEFT_LAKH_MILLION[[#This Row],[OUTWARD TRANSACTION VALUE]],0)</f>
        <v>139695.62572277919</v>
      </c>
      <c r="G9468">
        <v>3333538</v>
      </c>
      <c r="H9468">
        <v>1917646.4</v>
      </c>
      <c r="I9468">
        <v>57525.859912201391</v>
      </c>
    </row>
    <row r="9469" spans="1:9" x14ac:dyDescent="0.3">
      <c r="A9469" s="1">
        <v>43435</v>
      </c>
      <c r="B9469" t="s">
        <v>16</v>
      </c>
      <c r="C9469">
        <v>39711</v>
      </c>
      <c r="D9469">
        <v>28824.3</v>
      </c>
      <c r="E9469">
        <v>72585.177910402665</v>
      </c>
      <c r="F9469">
        <f>IFERROR(NEFT_LAKH_MILLION[[#This Row],[OUTWARD TRANSACTION VALUE]],0)</f>
        <v>72585.177910402665</v>
      </c>
      <c r="G9469">
        <v>114537</v>
      </c>
      <c r="H9469">
        <v>28728</v>
      </c>
      <c r="I9469">
        <v>25081.851279499202</v>
      </c>
    </row>
    <row r="9470" spans="1:9" x14ac:dyDescent="0.3">
      <c r="A9470" s="1">
        <v>43435</v>
      </c>
      <c r="B9470" t="s">
        <v>17</v>
      </c>
      <c r="C9470">
        <v>35428</v>
      </c>
      <c r="D9470">
        <v>142166.1</v>
      </c>
      <c r="E9470">
        <v>401281.75454442814</v>
      </c>
      <c r="F9470">
        <f>IFERROR(NEFT_LAKH_MILLION[[#This Row],[OUTWARD TRANSACTION VALUE]],0)</f>
        <v>401281.75454442814</v>
      </c>
      <c r="G9470">
        <v>6010</v>
      </c>
      <c r="H9470">
        <v>97366.1</v>
      </c>
      <c r="I9470">
        <v>1620068.2196339434</v>
      </c>
    </row>
    <row r="9471" spans="1:9" x14ac:dyDescent="0.3">
      <c r="A9471" s="1">
        <v>43435</v>
      </c>
      <c r="B9471" t="s">
        <v>18</v>
      </c>
      <c r="C9471">
        <v>13936</v>
      </c>
      <c r="D9471">
        <v>13123.4</v>
      </c>
      <c r="E9471">
        <v>94169.058553386916</v>
      </c>
      <c r="F9471">
        <f>IFERROR(NEFT_LAKH_MILLION[[#This Row],[OUTWARD TRANSACTION VALUE]],0)</f>
        <v>94169.058553386916</v>
      </c>
      <c r="G9471">
        <v>52178</v>
      </c>
      <c r="H9471">
        <v>25509.8</v>
      </c>
      <c r="I9471">
        <v>48889.953620299741</v>
      </c>
    </row>
    <row r="9472" spans="1:9" x14ac:dyDescent="0.3">
      <c r="A9472" s="1">
        <v>43435</v>
      </c>
      <c r="B9472" t="s">
        <v>19</v>
      </c>
      <c r="C9472">
        <v>139278</v>
      </c>
      <c r="D9472">
        <v>174899.90000000002</v>
      </c>
      <c r="E9472">
        <v>125576.11395913213</v>
      </c>
      <c r="F9472">
        <f>IFERROR(NEFT_LAKH_MILLION[[#This Row],[OUTWARD TRANSACTION VALUE]],0)</f>
        <v>125576.11395913213</v>
      </c>
      <c r="G9472">
        <v>105554</v>
      </c>
      <c r="H9472">
        <v>165642.59999999998</v>
      </c>
      <c r="I9472">
        <v>156926.8810277204</v>
      </c>
    </row>
    <row r="9473" spans="1:9" x14ac:dyDescent="0.3">
      <c r="A9473" s="1">
        <v>43435</v>
      </c>
      <c r="B9473" t="s">
        <v>20</v>
      </c>
      <c r="C9473">
        <v>16102160</v>
      </c>
      <c r="D9473">
        <v>12768061.800000001</v>
      </c>
      <c r="E9473">
        <v>79294.093463237237</v>
      </c>
      <c r="F9473">
        <f>IFERROR(NEFT_LAKH_MILLION[[#This Row],[OUTWARD TRANSACTION VALUE]],0)</f>
        <v>79294.093463237237</v>
      </c>
      <c r="G9473">
        <v>9202210</v>
      </c>
      <c r="H9473">
        <v>12334651.699999999</v>
      </c>
      <c r="I9473">
        <v>134040.10232324628</v>
      </c>
    </row>
    <row r="9474" spans="1:9" x14ac:dyDescent="0.3">
      <c r="A9474" s="1">
        <v>43435</v>
      </c>
      <c r="B9474" t="s">
        <v>21</v>
      </c>
      <c r="C9474">
        <v>7815</v>
      </c>
      <c r="D9474">
        <v>490.4</v>
      </c>
      <c r="E9474">
        <v>6275.1119641714649</v>
      </c>
      <c r="F9474">
        <f>IFERROR(NEFT_LAKH_MILLION[[#This Row],[OUTWARD TRANSACTION VALUE]],0)</f>
        <v>6275.1119641714649</v>
      </c>
      <c r="G9474">
        <v>15388</v>
      </c>
      <c r="H9474">
        <v>13496.6</v>
      </c>
      <c r="I9474">
        <v>87708.604107096442</v>
      </c>
    </row>
    <row r="9475" spans="1:9" x14ac:dyDescent="0.3">
      <c r="A9475" s="1">
        <v>43435</v>
      </c>
      <c r="B9475" t="s">
        <v>22</v>
      </c>
      <c r="C9475">
        <v>15270</v>
      </c>
      <c r="D9475">
        <v>14204.8</v>
      </c>
      <c r="E9475">
        <v>93024.230517354285</v>
      </c>
      <c r="F9475">
        <f>IFERROR(NEFT_LAKH_MILLION[[#This Row],[OUTWARD TRANSACTION VALUE]],0)</f>
        <v>93024.230517354285</v>
      </c>
      <c r="G9475">
        <v>12961</v>
      </c>
      <c r="H9475">
        <v>15348.3</v>
      </c>
      <c r="I9475">
        <v>118419.10346423887</v>
      </c>
    </row>
    <row r="9476" spans="1:9" x14ac:dyDescent="0.3">
      <c r="A9476" s="1">
        <v>43435</v>
      </c>
      <c r="B9476" t="s">
        <v>23</v>
      </c>
      <c r="C9476">
        <v>66195</v>
      </c>
      <c r="D9476">
        <v>42546.899999999994</v>
      </c>
      <c r="E9476">
        <v>64275.096306367544</v>
      </c>
      <c r="F9476">
        <f>IFERROR(NEFT_LAKH_MILLION[[#This Row],[OUTWARD TRANSACTION VALUE]],0)</f>
        <v>64275.096306367544</v>
      </c>
      <c r="G9476">
        <v>182728</v>
      </c>
      <c r="H9476">
        <v>43290.100000000006</v>
      </c>
      <c r="I9476">
        <v>23691.005209929517</v>
      </c>
    </row>
    <row r="9477" spans="1:9" x14ac:dyDescent="0.3">
      <c r="A9477" s="1">
        <v>43435</v>
      </c>
      <c r="B9477" t="s">
        <v>24</v>
      </c>
      <c r="C9477">
        <v>466286</v>
      </c>
      <c r="D9477">
        <v>227430.1</v>
      </c>
      <c r="E9477">
        <v>48774.807736024661</v>
      </c>
      <c r="F9477">
        <f>IFERROR(NEFT_LAKH_MILLION[[#This Row],[OUTWARD TRANSACTION VALUE]],0)</f>
        <v>48774.807736024661</v>
      </c>
      <c r="G9477">
        <v>433192</v>
      </c>
      <c r="H9477">
        <v>296070.7</v>
      </c>
      <c r="I9477">
        <v>68346.299100629738</v>
      </c>
    </row>
    <row r="9478" spans="1:9" x14ac:dyDescent="0.3">
      <c r="A9478" s="1">
        <v>43435</v>
      </c>
      <c r="B9478" t="s">
        <v>25</v>
      </c>
      <c r="C9478">
        <v>1131</v>
      </c>
      <c r="D9478">
        <v>2977</v>
      </c>
      <c r="E9478">
        <v>263218.3908045977</v>
      </c>
      <c r="F9478">
        <f>IFERROR(NEFT_LAKH_MILLION[[#This Row],[OUTWARD TRANSACTION VALUE]],0)</f>
        <v>263218.3908045977</v>
      </c>
      <c r="G9478">
        <v>28</v>
      </c>
      <c r="H9478">
        <v>61.8</v>
      </c>
      <c r="I9478">
        <v>220714.28571428571</v>
      </c>
    </row>
    <row r="9479" spans="1:9" x14ac:dyDescent="0.3">
      <c r="A9479" s="1">
        <v>43435</v>
      </c>
      <c r="B9479" t="s">
        <v>26</v>
      </c>
      <c r="C9479">
        <v>594684</v>
      </c>
      <c r="D9479">
        <v>1606905.4</v>
      </c>
      <c r="E9479">
        <v>270211.64181313099</v>
      </c>
      <c r="F9479">
        <f>IFERROR(NEFT_LAKH_MILLION[[#This Row],[OUTWARD TRANSACTION VALUE]],0)</f>
        <v>270211.64181313099</v>
      </c>
      <c r="G9479">
        <v>115240</v>
      </c>
      <c r="H9479">
        <v>1315631.3999999999</v>
      </c>
      <c r="I9479">
        <v>1141644.7414092331</v>
      </c>
    </row>
    <row r="9480" spans="1:9" x14ac:dyDescent="0.3">
      <c r="A9480" s="1">
        <v>43435</v>
      </c>
      <c r="B9480" t="s">
        <v>27</v>
      </c>
      <c r="C9480">
        <v>16568</v>
      </c>
      <c r="D9480">
        <v>47693</v>
      </c>
      <c r="E9480">
        <v>287862.14389183972</v>
      </c>
      <c r="F9480">
        <f>IFERROR(NEFT_LAKH_MILLION[[#This Row],[OUTWARD TRANSACTION VALUE]],0)</f>
        <v>287862.14389183972</v>
      </c>
      <c r="G9480">
        <v>2182</v>
      </c>
      <c r="H9480">
        <v>9785.9</v>
      </c>
      <c r="I9480">
        <v>448483.04307974334</v>
      </c>
    </row>
    <row r="9481" spans="1:9" x14ac:dyDescent="0.3">
      <c r="A9481" s="1">
        <v>43435</v>
      </c>
      <c r="B9481" t="s">
        <v>28</v>
      </c>
      <c r="C9481">
        <v>3672665</v>
      </c>
      <c r="D9481">
        <v>3971117.1</v>
      </c>
      <c r="E9481">
        <v>108126.30882479071</v>
      </c>
      <c r="F9481">
        <f>IFERROR(NEFT_LAKH_MILLION[[#This Row],[OUTWARD TRANSACTION VALUE]],0)</f>
        <v>108126.30882479071</v>
      </c>
      <c r="G9481">
        <v>8282716</v>
      </c>
      <c r="H9481">
        <v>4824823.5</v>
      </c>
      <c r="I9481">
        <v>58251.707531684049</v>
      </c>
    </row>
    <row r="9482" spans="1:9" x14ac:dyDescent="0.3">
      <c r="A9482" s="1">
        <v>43435</v>
      </c>
      <c r="B9482" t="s">
        <v>29</v>
      </c>
      <c r="C9482">
        <v>1660</v>
      </c>
      <c r="D9482">
        <v>1224.3000000000002</v>
      </c>
      <c r="E9482">
        <v>73753.012048192773</v>
      </c>
      <c r="F9482">
        <f>IFERROR(NEFT_LAKH_MILLION[[#This Row],[OUTWARD TRANSACTION VALUE]],0)</f>
        <v>73753.012048192773</v>
      </c>
      <c r="G9482">
        <v>726</v>
      </c>
      <c r="H9482">
        <v>2269</v>
      </c>
      <c r="I9482">
        <v>312534.43526170799</v>
      </c>
    </row>
    <row r="9483" spans="1:9" x14ac:dyDescent="0.3">
      <c r="A9483" s="1">
        <v>43435</v>
      </c>
      <c r="B9483" t="s">
        <v>30</v>
      </c>
      <c r="C9483">
        <v>2299108</v>
      </c>
      <c r="D9483">
        <v>1450013.8</v>
      </c>
      <c r="E9483">
        <v>63068.537885127625</v>
      </c>
      <c r="F9483">
        <f>IFERROR(NEFT_LAKH_MILLION[[#This Row],[OUTWARD TRANSACTION VALUE]],0)</f>
        <v>63068.537885127625</v>
      </c>
      <c r="G9483">
        <v>7737624</v>
      </c>
      <c r="H9483">
        <v>3878871.2</v>
      </c>
      <c r="I9483">
        <v>50130.003732411911</v>
      </c>
    </row>
    <row r="9484" spans="1:9" x14ac:dyDescent="0.3">
      <c r="A9484" s="1">
        <v>43435</v>
      </c>
      <c r="B9484" t="s">
        <v>31</v>
      </c>
      <c r="C9484">
        <v>1118465</v>
      </c>
      <c r="D9484">
        <v>826720.5</v>
      </c>
      <c r="E9484">
        <v>73915.634373896362</v>
      </c>
      <c r="F9484">
        <f>IFERROR(NEFT_LAKH_MILLION[[#This Row],[OUTWARD TRANSACTION VALUE]],0)</f>
        <v>73915.634373896362</v>
      </c>
      <c r="G9484">
        <v>2433651</v>
      </c>
      <c r="H9484">
        <v>1322534.6000000001</v>
      </c>
      <c r="I9484">
        <v>54343.642535433384</v>
      </c>
    </row>
    <row r="9485" spans="1:9" x14ac:dyDescent="0.3">
      <c r="A9485" s="1">
        <v>43435</v>
      </c>
      <c r="B9485" t="s">
        <v>32</v>
      </c>
      <c r="C9485">
        <v>736</v>
      </c>
      <c r="D9485">
        <v>10718.3</v>
      </c>
      <c r="E9485">
        <v>1456290.760869565</v>
      </c>
      <c r="F9485">
        <f>IFERROR(NEFT_LAKH_MILLION[[#This Row],[OUTWARD TRANSACTION VALUE]],0)</f>
        <v>1456290.760869565</v>
      </c>
      <c r="G9485">
        <v>477</v>
      </c>
      <c r="H9485">
        <v>41534</v>
      </c>
      <c r="I9485">
        <v>8707337.5262054503</v>
      </c>
    </row>
    <row r="9486" spans="1:9" x14ac:dyDescent="0.3">
      <c r="A9486" s="1">
        <v>43435</v>
      </c>
      <c r="B9486" t="s">
        <v>33</v>
      </c>
      <c r="C9486">
        <v>60346</v>
      </c>
      <c r="D9486">
        <v>225037</v>
      </c>
      <c r="E9486">
        <v>372911.21201073809</v>
      </c>
      <c r="F9486">
        <f>IFERROR(NEFT_LAKH_MILLION[[#This Row],[OUTWARD TRANSACTION VALUE]],0)</f>
        <v>372911.21201073809</v>
      </c>
      <c r="G9486">
        <v>9062</v>
      </c>
      <c r="H9486">
        <v>382753.2</v>
      </c>
      <c r="I9486">
        <v>4223716.6188479364</v>
      </c>
    </row>
    <row r="9487" spans="1:9" x14ac:dyDescent="0.3">
      <c r="A9487" s="1">
        <v>43435</v>
      </c>
      <c r="B9487" t="s">
        <v>34</v>
      </c>
      <c r="C9487">
        <v>43870</v>
      </c>
      <c r="D9487">
        <v>277075.80000000005</v>
      </c>
      <c r="E9487">
        <v>631583.77023022575</v>
      </c>
      <c r="F9487">
        <f>IFERROR(NEFT_LAKH_MILLION[[#This Row],[OUTWARD TRANSACTION VALUE]],0)</f>
        <v>631583.77023022575</v>
      </c>
      <c r="G9487">
        <v>5546</v>
      </c>
      <c r="H9487">
        <v>270469.8</v>
      </c>
      <c r="I9487">
        <v>4876844.5726649836</v>
      </c>
    </row>
    <row r="9488" spans="1:9" x14ac:dyDescent="0.3">
      <c r="A9488" s="1">
        <v>43435</v>
      </c>
      <c r="B9488" t="s">
        <v>35</v>
      </c>
      <c r="C9488">
        <v>33663</v>
      </c>
      <c r="D9488">
        <v>28750.799999999999</v>
      </c>
      <c r="E9488">
        <v>85407.717672221726</v>
      </c>
      <c r="F9488">
        <f>IFERROR(NEFT_LAKH_MILLION[[#This Row],[OUTWARD TRANSACTION VALUE]],0)</f>
        <v>85407.717672221726</v>
      </c>
      <c r="G9488">
        <v>68006</v>
      </c>
      <c r="H9488">
        <v>32159.5</v>
      </c>
      <c r="I9488">
        <v>47289.209775608033</v>
      </c>
    </row>
    <row r="9489" spans="1:9" x14ac:dyDescent="0.3">
      <c r="A9489" s="1">
        <v>43435</v>
      </c>
      <c r="B9489" t="s">
        <v>36</v>
      </c>
      <c r="C9489">
        <v>2410</v>
      </c>
      <c r="D9489">
        <v>806.5</v>
      </c>
      <c r="E9489">
        <v>33464.730290456435</v>
      </c>
      <c r="F9489">
        <f>IFERROR(NEFT_LAKH_MILLION[[#This Row],[OUTWARD TRANSACTION VALUE]],0)</f>
        <v>33464.730290456435</v>
      </c>
      <c r="G9489">
        <v>699</v>
      </c>
      <c r="H9489">
        <v>195.3</v>
      </c>
      <c r="I9489">
        <v>27939.914163090129</v>
      </c>
    </row>
    <row r="9490" spans="1:9" x14ac:dyDescent="0.3">
      <c r="A9490" s="1">
        <v>43435</v>
      </c>
      <c r="B9490" t="s">
        <v>37</v>
      </c>
      <c r="C9490">
        <v>91220</v>
      </c>
      <c r="D9490">
        <v>78423.900000000009</v>
      </c>
      <c r="E9490">
        <v>85972.264854198656</v>
      </c>
      <c r="F9490">
        <f>IFERROR(NEFT_LAKH_MILLION[[#This Row],[OUTWARD TRANSACTION VALUE]],0)</f>
        <v>85972.264854198656</v>
      </c>
      <c r="G9490">
        <v>167261</v>
      </c>
      <c r="H9490">
        <v>88611.4</v>
      </c>
      <c r="I9490">
        <v>52977.920734660205</v>
      </c>
    </row>
    <row r="9491" spans="1:9" x14ac:dyDescent="0.3">
      <c r="A9491" s="1">
        <v>43435</v>
      </c>
      <c r="B9491" t="s">
        <v>38</v>
      </c>
      <c r="C9491">
        <v>2952637</v>
      </c>
      <c r="D9491">
        <v>3333529.3</v>
      </c>
      <c r="E9491">
        <v>112900.0720373009</v>
      </c>
      <c r="F9491">
        <f>IFERROR(NEFT_LAKH_MILLION[[#This Row],[OUTWARD TRANSACTION VALUE]],0)</f>
        <v>112900.0720373009</v>
      </c>
      <c r="G9491">
        <v>6108961</v>
      </c>
      <c r="H9491">
        <v>4756719.6999999993</v>
      </c>
      <c r="I9491">
        <v>77864.62706178677</v>
      </c>
    </row>
    <row r="9492" spans="1:9" x14ac:dyDescent="0.3">
      <c r="A9492" s="1">
        <v>43435</v>
      </c>
      <c r="B9492" t="s">
        <v>39</v>
      </c>
      <c r="C9492">
        <v>30055</v>
      </c>
      <c r="D9492">
        <v>23841.199999999997</v>
      </c>
      <c r="E9492">
        <v>79325.237065380119</v>
      </c>
      <c r="F9492">
        <f>IFERROR(NEFT_LAKH_MILLION[[#This Row],[OUTWARD TRANSACTION VALUE]],0)</f>
        <v>79325.237065380119</v>
      </c>
      <c r="G9492">
        <v>40145</v>
      </c>
      <c r="H9492">
        <v>30187.199999999997</v>
      </c>
      <c r="I9492">
        <v>75195.416614771442</v>
      </c>
    </row>
    <row r="9493" spans="1:9" x14ac:dyDescent="0.3">
      <c r="A9493" s="1">
        <v>43435</v>
      </c>
      <c r="B9493" t="s">
        <v>40</v>
      </c>
      <c r="C9493">
        <v>142061</v>
      </c>
      <c r="D9493">
        <v>99950.200000000012</v>
      </c>
      <c r="E9493">
        <v>70357.240903555532</v>
      </c>
      <c r="F9493">
        <f>IFERROR(NEFT_LAKH_MILLION[[#This Row],[OUTWARD TRANSACTION VALUE]],0)</f>
        <v>70357.240903555532</v>
      </c>
      <c r="G9493">
        <v>179285</v>
      </c>
      <c r="H9493">
        <v>87104.9</v>
      </c>
      <c r="I9493">
        <v>48584.599938645173</v>
      </c>
    </row>
    <row r="9494" spans="1:9" x14ac:dyDescent="0.3">
      <c r="A9494" s="1">
        <v>43435</v>
      </c>
      <c r="B9494" t="s">
        <v>41</v>
      </c>
      <c r="C9494">
        <v>2148005</v>
      </c>
      <c r="D9494">
        <v>1860990.8</v>
      </c>
      <c r="E9494">
        <v>86638.103728808812</v>
      </c>
      <c r="F9494">
        <f>IFERROR(NEFT_LAKH_MILLION[[#This Row],[OUTWARD TRANSACTION VALUE]],0)</f>
        <v>86638.103728808812</v>
      </c>
      <c r="G9494">
        <v>5828626</v>
      </c>
      <c r="H9494">
        <v>2800565.2</v>
      </c>
      <c r="I9494">
        <v>48048.462879587743</v>
      </c>
    </row>
    <row r="9495" spans="1:9" x14ac:dyDescent="0.3">
      <c r="A9495" s="1">
        <v>43435</v>
      </c>
      <c r="B9495" t="s">
        <v>42</v>
      </c>
      <c r="C9495">
        <v>8847370</v>
      </c>
      <c r="D9495">
        <v>12763708.4</v>
      </c>
      <c r="E9495">
        <v>144265.56592524107</v>
      </c>
      <c r="F9495">
        <f>IFERROR(NEFT_LAKH_MILLION[[#This Row],[OUTWARD TRANSACTION VALUE]],0)</f>
        <v>144265.56592524107</v>
      </c>
      <c r="G9495">
        <v>2165671</v>
      </c>
      <c r="H9495">
        <v>9191013.6999999993</v>
      </c>
      <c r="I9495">
        <v>424395.65843565337</v>
      </c>
    </row>
    <row r="9496" spans="1:9" x14ac:dyDescent="0.3">
      <c r="A9496" s="1">
        <v>43435</v>
      </c>
      <c r="B9496" t="s">
        <v>43</v>
      </c>
      <c r="C9496">
        <v>11719</v>
      </c>
      <c r="D9496">
        <v>12136.7</v>
      </c>
      <c r="E9496">
        <v>103564.29729499105</v>
      </c>
      <c r="F9496">
        <f>IFERROR(NEFT_LAKH_MILLION[[#This Row],[OUTWARD TRANSACTION VALUE]],0)</f>
        <v>103564.29729499105</v>
      </c>
      <c r="G9496">
        <v>30502</v>
      </c>
      <c r="H9496">
        <v>16431.8</v>
      </c>
      <c r="I9496">
        <v>53871.221559242018</v>
      </c>
    </row>
    <row r="9497" spans="1:9" x14ac:dyDescent="0.3">
      <c r="A9497" s="1">
        <v>43435</v>
      </c>
      <c r="B9497" t="s">
        <v>44</v>
      </c>
      <c r="C9497">
        <v>930534</v>
      </c>
      <c r="D9497">
        <v>497571.6999999999</v>
      </c>
      <c r="E9497">
        <v>53471.630268211578</v>
      </c>
      <c r="F9497">
        <f>IFERROR(NEFT_LAKH_MILLION[[#This Row],[OUTWARD TRANSACTION VALUE]],0)</f>
        <v>53471.630268211578</v>
      </c>
      <c r="G9497">
        <v>694431</v>
      </c>
      <c r="H9497">
        <v>468478.2</v>
      </c>
      <c r="I9497">
        <v>67462.16686755055</v>
      </c>
    </row>
    <row r="9498" spans="1:9" x14ac:dyDescent="0.3">
      <c r="A9498" s="1">
        <v>43435</v>
      </c>
      <c r="B9498" t="s">
        <v>45</v>
      </c>
      <c r="C9498">
        <v>1894392</v>
      </c>
      <c r="D9498">
        <v>1238027.3</v>
      </c>
      <c r="E9498">
        <v>65352.223826958725</v>
      </c>
      <c r="F9498">
        <f>IFERROR(NEFT_LAKH_MILLION[[#This Row],[OUTWARD TRANSACTION VALUE]],0)</f>
        <v>65352.223826958725</v>
      </c>
      <c r="G9498">
        <v>2911204</v>
      </c>
      <c r="H9498">
        <v>1785561.7000000002</v>
      </c>
      <c r="I9498">
        <v>61334.131857472043</v>
      </c>
    </row>
    <row r="9499" spans="1:9" x14ac:dyDescent="0.3">
      <c r="A9499" s="1">
        <v>43435</v>
      </c>
      <c r="B9499" t="s">
        <v>46</v>
      </c>
      <c r="C9499">
        <v>122212</v>
      </c>
      <c r="D9499">
        <v>158658</v>
      </c>
      <c r="E9499">
        <v>129821.9487448041</v>
      </c>
      <c r="F9499">
        <f>IFERROR(NEFT_LAKH_MILLION[[#This Row],[OUTWARD TRANSACTION VALUE]],0)</f>
        <v>129821.9487448041</v>
      </c>
      <c r="G9499">
        <v>215600</v>
      </c>
      <c r="H9499">
        <v>156580.1</v>
      </c>
      <c r="I9499">
        <v>72625.27829313543</v>
      </c>
    </row>
    <row r="9500" spans="1:9" x14ac:dyDescent="0.3">
      <c r="A9500" s="1">
        <v>43435</v>
      </c>
      <c r="B9500" t="s">
        <v>47</v>
      </c>
      <c r="C9500">
        <v>7825</v>
      </c>
      <c r="D9500">
        <v>81444.5</v>
      </c>
      <c r="E9500">
        <v>1040824.2811501598</v>
      </c>
      <c r="F9500">
        <f>IFERROR(NEFT_LAKH_MILLION[[#This Row],[OUTWARD TRANSACTION VALUE]],0)</f>
        <v>1040824.2811501598</v>
      </c>
      <c r="G9500">
        <v>1268</v>
      </c>
      <c r="H9500">
        <v>228754.4</v>
      </c>
      <c r="I9500">
        <v>18040567.823343847</v>
      </c>
    </row>
    <row r="9501" spans="1:9" x14ac:dyDescent="0.3">
      <c r="A9501" s="1">
        <v>43435</v>
      </c>
      <c r="B9501" t="s">
        <v>48</v>
      </c>
      <c r="C9501">
        <v>1501</v>
      </c>
      <c r="D9501">
        <v>44158.7</v>
      </c>
      <c r="E9501">
        <v>2941952.0319786808</v>
      </c>
      <c r="F9501">
        <f>IFERROR(NEFT_LAKH_MILLION[[#This Row],[OUTWARD TRANSACTION VALUE]],0)</f>
        <v>2941952.0319786808</v>
      </c>
      <c r="G9501">
        <v>511</v>
      </c>
      <c r="H9501">
        <v>25366.799999999999</v>
      </c>
      <c r="I9501">
        <v>4964148.7279843446</v>
      </c>
    </row>
    <row r="9502" spans="1:9" x14ac:dyDescent="0.3">
      <c r="A9502" s="1">
        <v>43435</v>
      </c>
      <c r="B9502" t="s">
        <v>49</v>
      </c>
      <c r="C9502">
        <v>343691</v>
      </c>
      <c r="D9502">
        <v>248261.1</v>
      </c>
      <c r="E9502">
        <v>72233.808857374795</v>
      </c>
      <c r="F9502">
        <f>IFERROR(NEFT_LAKH_MILLION[[#This Row],[OUTWARD TRANSACTION VALUE]],0)</f>
        <v>72233.808857374795</v>
      </c>
      <c r="G9502">
        <v>283323</v>
      </c>
      <c r="H9502">
        <v>306951.3</v>
      </c>
      <c r="I9502">
        <v>108339.7041539162</v>
      </c>
    </row>
    <row r="9503" spans="1:9" x14ac:dyDescent="0.3">
      <c r="A9503" s="1">
        <v>43435</v>
      </c>
      <c r="B9503" t="s">
        <v>50</v>
      </c>
      <c r="C9503">
        <v>2168</v>
      </c>
      <c r="D9503">
        <v>2424.5</v>
      </c>
      <c r="E9503">
        <v>111831.18081180812</v>
      </c>
      <c r="F9503">
        <f>IFERROR(NEFT_LAKH_MILLION[[#This Row],[OUTWARD TRANSACTION VALUE]],0)</f>
        <v>111831.18081180812</v>
      </c>
      <c r="G9503">
        <v>6985</v>
      </c>
      <c r="H9503">
        <v>4209.7000000000007</v>
      </c>
      <c r="I9503">
        <v>60267.716535433079</v>
      </c>
    </row>
    <row r="9504" spans="1:9" x14ac:dyDescent="0.3">
      <c r="A9504" s="1">
        <v>43435</v>
      </c>
      <c r="B9504" t="s">
        <v>51</v>
      </c>
      <c r="C9504">
        <v>469252</v>
      </c>
      <c r="D9504">
        <v>441950.5</v>
      </c>
      <c r="E9504">
        <v>94181.910785675922</v>
      </c>
      <c r="F9504">
        <f>IFERROR(NEFT_LAKH_MILLION[[#This Row],[OUTWARD TRANSACTION VALUE]],0)</f>
        <v>94181.910785675922</v>
      </c>
      <c r="G9504">
        <v>1527335</v>
      </c>
      <c r="H9504">
        <v>771853</v>
      </c>
      <c r="I9504">
        <v>50535.933505092202</v>
      </c>
    </row>
    <row r="9505" spans="1:9" x14ac:dyDescent="0.3">
      <c r="A9505" s="1">
        <v>43435</v>
      </c>
      <c r="B9505" t="s">
        <v>52</v>
      </c>
      <c r="C9505">
        <v>5151</v>
      </c>
      <c r="D9505">
        <v>7658.9</v>
      </c>
      <c r="E9505">
        <v>148687.63346922927</v>
      </c>
      <c r="F9505">
        <f>IFERROR(NEFT_LAKH_MILLION[[#This Row],[OUTWARD TRANSACTION VALUE]],0)</f>
        <v>148687.63346922927</v>
      </c>
      <c r="G9505">
        <v>11254</v>
      </c>
      <c r="H9505">
        <v>5297.1</v>
      </c>
      <c r="I9505">
        <v>47068.597831882005</v>
      </c>
    </row>
    <row r="9506" spans="1:9" x14ac:dyDescent="0.3">
      <c r="A9506" s="1">
        <v>43435</v>
      </c>
      <c r="B9506" t="s">
        <v>53</v>
      </c>
      <c r="C9506">
        <v>2871762</v>
      </c>
      <c r="D9506">
        <v>4202202.1000000006</v>
      </c>
      <c r="E9506">
        <v>146328.35520492299</v>
      </c>
      <c r="F9506">
        <f>IFERROR(NEFT_LAKH_MILLION[[#This Row],[OUTWARD TRANSACTION VALUE]],0)</f>
        <v>146328.35520492299</v>
      </c>
      <c r="G9506">
        <v>523066</v>
      </c>
      <c r="H9506">
        <v>3768064.2</v>
      </c>
      <c r="I9506">
        <v>720380.25794068049</v>
      </c>
    </row>
    <row r="9507" spans="1:9" x14ac:dyDescent="0.3">
      <c r="A9507" s="1">
        <v>43435</v>
      </c>
      <c r="B9507" t="s">
        <v>54</v>
      </c>
      <c r="C9507">
        <v>481703</v>
      </c>
      <c r="D9507">
        <v>1279068.8</v>
      </c>
      <c r="E9507">
        <v>265530.58627411496</v>
      </c>
      <c r="F9507">
        <f>IFERROR(NEFT_LAKH_MILLION[[#This Row],[OUTWARD TRANSACTION VALUE]],0)</f>
        <v>265530.58627411496</v>
      </c>
      <c r="G9507">
        <v>144412</v>
      </c>
      <c r="H9507">
        <v>561123.70000000007</v>
      </c>
      <c r="I9507">
        <v>388557.52984516526</v>
      </c>
    </row>
    <row r="9508" spans="1:9" x14ac:dyDescent="0.3">
      <c r="A9508" s="1">
        <v>43435</v>
      </c>
      <c r="B9508" t="s">
        <v>55</v>
      </c>
      <c r="C9508">
        <v>144788</v>
      </c>
      <c r="D9508">
        <v>79045.600000000006</v>
      </c>
      <c r="E9508">
        <v>54594.027129320115</v>
      </c>
      <c r="F9508">
        <f>IFERROR(NEFT_LAKH_MILLION[[#This Row],[OUTWARD TRANSACTION VALUE]],0)</f>
        <v>54594.027129320115</v>
      </c>
      <c r="G9508">
        <v>168827</v>
      </c>
      <c r="H9508">
        <v>100278</v>
      </c>
      <c r="I9508">
        <v>59396.897415697727</v>
      </c>
    </row>
    <row r="9509" spans="1:9" x14ac:dyDescent="0.3">
      <c r="A9509" s="1">
        <v>43435</v>
      </c>
      <c r="B9509" t="s">
        <v>56</v>
      </c>
      <c r="C9509">
        <v>3276</v>
      </c>
      <c r="D9509">
        <v>2052.1</v>
      </c>
      <c r="E9509">
        <v>62640.415140415142</v>
      </c>
      <c r="F9509">
        <f>IFERROR(NEFT_LAKH_MILLION[[#This Row],[OUTWARD TRANSACTION VALUE]],0)</f>
        <v>62640.415140415142</v>
      </c>
      <c r="G9509">
        <v>10658</v>
      </c>
      <c r="H9509">
        <v>3793.1</v>
      </c>
      <c r="I9509">
        <v>35589.228748358044</v>
      </c>
    </row>
    <row r="9510" spans="1:9" x14ac:dyDescent="0.3">
      <c r="A9510" s="1">
        <v>43435</v>
      </c>
      <c r="B9510" t="s">
        <v>57</v>
      </c>
      <c r="C9510">
        <v>27856</v>
      </c>
      <c r="D9510">
        <v>32929</v>
      </c>
      <c r="E9510">
        <v>118211.51636990235</v>
      </c>
      <c r="F9510">
        <f>IFERROR(NEFT_LAKH_MILLION[[#This Row],[OUTWARD TRANSACTION VALUE]],0)</f>
        <v>118211.51636990235</v>
      </c>
      <c r="G9510">
        <v>731</v>
      </c>
      <c r="H9510">
        <v>1556.8000000000002</v>
      </c>
      <c r="I9510">
        <v>212968.53625171003</v>
      </c>
    </row>
    <row r="9511" spans="1:9" x14ac:dyDescent="0.3">
      <c r="A9511" s="1">
        <v>43435</v>
      </c>
      <c r="B9511" t="s">
        <v>58</v>
      </c>
      <c r="C9511">
        <v>16270</v>
      </c>
      <c r="D9511">
        <v>17937.8</v>
      </c>
      <c r="E9511">
        <v>110250.76828518746</v>
      </c>
      <c r="F9511">
        <f>IFERROR(NEFT_LAKH_MILLION[[#This Row],[OUTWARD TRANSACTION VALUE]],0)</f>
        <v>110250.76828518746</v>
      </c>
      <c r="G9511">
        <v>60026</v>
      </c>
      <c r="H9511">
        <v>27346.5</v>
      </c>
      <c r="I9511">
        <v>45557.758304734612</v>
      </c>
    </row>
    <row r="9512" spans="1:9" x14ac:dyDescent="0.3">
      <c r="A9512" s="1">
        <v>43435</v>
      </c>
      <c r="B9512" t="s">
        <v>59</v>
      </c>
      <c r="C9512">
        <v>971</v>
      </c>
      <c r="D9512">
        <v>449.6</v>
      </c>
      <c r="E9512">
        <v>46302.78063851699</v>
      </c>
      <c r="F9512">
        <f>IFERROR(NEFT_LAKH_MILLION[[#This Row],[OUTWARD TRANSACTION VALUE]],0)</f>
        <v>46302.78063851699</v>
      </c>
      <c r="G9512">
        <v>946</v>
      </c>
      <c r="H9512">
        <v>176.5</v>
      </c>
      <c r="I9512">
        <v>18657.505285412262</v>
      </c>
    </row>
    <row r="9513" spans="1:9" x14ac:dyDescent="0.3">
      <c r="A9513" s="1">
        <v>43435</v>
      </c>
      <c r="B9513" t="s">
        <v>60</v>
      </c>
      <c r="C9513">
        <v>86</v>
      </c>
      <c r="D9513">
        <v>9243.9</v>
      </c>
      <c r="E9513">
        <v>10748720.930232558</v>
      </c>
      <c r="F9513">
        <f>IFERROR(NEFT_LAKH_MILLION[[#This Row],[OUTWARD TRANSACTION VALUE]],0)</f>
        <v>10748720.930232558</v>
      </c>
      <c r="G9513">
        <v>39</v>
      </c>
      <c r="H9513">
        <v>713.6</v>
      </c>
      <c r="I9513">
        <v>1829743.5897435897</v>
      </c>
    </row>
    <row r="9514" spans="1:9" x14ac:dyDescent="0.3">
      <c r="A9514" s="1">
        <v>43435</v>
      </c>
      <c r="B9514" t="s">
        <v>61</v>
      </c>
      <c r="C9514">
        <v>79137</v>
      </c>
      <c r="D9514">
        <v>69469.5</v>
      </c>
      <c r="E9514">
        <v>87783.843208612918</v>
      </c>
      <c r="F9514">
        <f>IFERROR(NEFT_LAKH_MILLION[[#This Row],[OUTWARD TRANSACTION VALUE]],0)</f>
        <v>87783.843208612918</v>
      </c>
      <c r="G9514">
        <v>65250</v>
      </c>
      <c r="H9514">
        <v>67401</v>
      </c>
      <c r="I9514">
        <v>103296.55172413793</v>
      </c>
    </row>
    <row r="9515" spans="1:9" x14ac:dyDescent="0.3">
      <c r="A9515" s="1">
        <v>43435</v>
      </c>
      <c r="B9515" t="s">
        <v>62</v>
      </c>
      <c r="C9515">
        <v>10099</v>
      </c>
      <c r="D9515">
        <v>6170.4</v>
      </c>
      <c r="E9515">
        <v>61099.118724626198</v>
      </c>
      <c r="F9515">
        <f>IFERROR(NEFT_LAKH_MILLION[[#This Row],[OUTWARD TRANSACTION VALUE]],0)</f>
        <v>61099.118724626198</v>
      </c>
      <c r="G9515">
        <v>12127</v>
      </c>
      <c r="H9515">
        <v>10222.799999999999</v>
      </c>
      <c r="I9515">
        <v>84297.84777768614</v>
      </c>
    </row>
    <row r="9516" spans="1:9" x14ac:dyDescent="0.3">
      <c r="A9516" s="1">
        <v>43435</v>
      </c>
      <c r="B9516" t="s">
        <v>63</v>
      </c>
      <c r="C9516">
        <v>0</v>
      </c>
      <c r="D9516">
        <v>0</v>
      </c>
      <c r="E9516" t="e">
        <v>#NUM!</v>
      </c>
      <c r="F9516">
        <f>IFERROR(NEFT_LAKH_MILLION[[#This Row],[OUTWARD TRANSACTION VALUE]],0)</f>
        <v>0</v>
      </c>
      <c r="G9516">
        <v>217</v>
      </c>
      <c r="H9516">
        <v>24651.199999999997</v>
      </c>
      <c r="I9516">
        <v>11359999.999999998</v>
      </c>
    </row>
    <row r="9517" spans="1:9" x14ac:dyDescent="0.3">
      <c r="A9517" s="1">
        <v>43435</v>
      </c>
      <c r="B9517" t="s">
        <v>64</v>
      </c>
      <c r="C9517">
        <v>2181589</v>
      </c>
      <c r="D9517">
        <v>1635286.5</v>
      </c>
      <c r="E9517">
        <v>74958.505016297757</v>
      </c>
      <c r="F9517">
        <f>IFERROR(NEFT_LAKH_MILLION[[#This Row],[OUTWARD TRANSACTION VALUE]],0)</f>
        <v>74958.505016297757</v>
      </c>
      <c r="G9517">
        <v>1680345</v>
      </c>
      <c r="H9517">
        <v>1282869.5</v>
      </c>
      <c r="I9517">
        <v>76345.601647280768</v>
      </c>
    </row>
    <row r="9518" spans="1:9" x14ac:dyDescent="0.3">
      <c r="A9518" s="1">
        <v>43435</v>
      </c>
      <c r="B9518" t="s">
        <v>65</v>
      </c>
      <c r="C9518">
        <v>6158</v>
      </c>
      <c r="D9518">
        <v>12527.6</v>
      </c>
      <c r="E9518">
        <v>203436.18057810978</v>
      </c>
      <c r="F9518">
        <f>IFERROR(NEFT_LAKH_MILLION[[#This Row],[OUTWARD TRANSACTION VALUE]],0)</f>
        <v>203436.18057810978</v>
      </c>
      <c r="G9518">
        <v>2715</v>
      </c>
      <c r="H9518">
        <v>16635.2</v>
      </c>
      <c r="I9518">
        <v>612714.54880294658</v>
      </c>
    </row>
    <row r="9519" spans="1:9" x14ac:dyDescent="0.3">
      <c r="A9519" s="1">
        <v>43435</v>
      </c>
      <c r="B9519" t="s">
        <v>66</v>
      </c>
      <c r="C9519">
        <v>357811</v>
      </c>
      <c r="D9519">
        <v>48471.1</v>
      </c>
      <c r="E9519">
        <v>13546.565086037042</v>
      </c>
      <c r="F9519">
        <f>IFERROR(NEFT_LAKH_MILLION[[#This Row],[OUTWARD TRANSACTION VALUE]],0)</f>
        <v>13546.565086037042</v>
      </c>
      <c r="G9519">
        <v>56129</v>
      </c>
      <c r="H9519">
        <v>52166.2</v>
      </c>
      <c r="I9519">
        <v>92939.835022893691</v>
      </c>
    </row>
    <row r="9520" spans="1:9" x14ac:dyDescent="0.3">
      <c r="A9520" s="1">
        <v>43435</v>
      </c>
      <c r="B9520" t="s">
        <v>67</v>
      </c>
      <c r="C9520">
        <v>29</v>
      </c>
      <c r="D9520">
        <v>1783.6</v>
      </c>
      <c r="E9520">
        <v>6150344.8275862066</v>
      </c>
      <c r="F9520">
        <f>IFERROR(NEFT_LAKH_MILLION[[#This Row],[OUTWARD TRANSACTION VALUE]],0)</f>
        <v>6150344.8275862066</v>
      </c>
      <c r="G9520">
        <v>36</v>
      </c>
      <c r="H9520">
        <v>28221.199999999997</v>
      </c>
      <c r="I9520">
        <v>78392222.222222209</v>
      </c>
    </row>
    <row r="9521" spans="1:9" x14ac:dyDescent="0.3">
      <c r="A9521" s="1">
        <v>43435</v>
      </c>
      <c r="B9521" t="s">
        <v>68</v>
      </c>
      <c r="C9521">
        <v>29038</v>
      </c>
      <c r="D9521">
        <v>30247.7</v>
      </c>
      <c r="E9521">
        <v>104165.92051794201</v>
      </c>
      <c r="F9521">
        <f>IFERROR(NEFT_LAKH_MILLION[[#This Row],[OUTWARD TRANSACTION VALUE]],0)</f>
        <v>104165.92051794201</v>
      </c>
      <c r="G9521">
        <v>78628</v>
      </c>
      <c r="H9521">
        <v>31757.5</v>
      </c>
      <c r="I9521">
        <v>40389.555883400317</v>
      </c>
    </row>
    <row r="9522" spans="1:9" x14ac:dyDescent="0.3">
      <c r="A9522" s="1">
        <v>43435</v>
      </c>
      <c r="B9522" t="s">
        <v>69</v>
      </c>
      <c r="C9522">
        <v>9395</v>
      </c>
      <c r="D9522">
        <v>6547.2000000000007</v>
      </c>
      <c r="E9522">
        <v>69688.131985098473</v>
      </c>
      <c r="F9522">
        <f>IFERROR(NEFT_LAKH_MILLION[[#This Row],[OUTWARD TRANSACTION VALUE]],0)</f>
        <v>69688.131985098473</v>
      </c>
      <c r="G9522">
        <v>36331</v>
      </c>
      <c r="H9522">
        <v>12893.1</v>
      </c>
      <c r="I9522">
        <v>35487.875368142901</v>
      </c>
    </row>
    <row r="9523" spans="1:9" x14ac:dyDescent="0.3">
      <c r="A9523" s="1">
        <v>43435</v>
      </c>
      <c r="B9523" t="s">
        <v>70</v>
      </c>
      <c r="C9523">
        <v>28924590</v>
      </c>
      <c r="D9523">
        <v>29350116.600000001</v>
      </c>
      <c r="E9523">
        <v>101471.15862316458</v>
      </c>
      <c r="F9523">
        <f>IFERROR(NEFT_LAKH_MILLION[[#This Row],[OUTWARD TRANSACTION VALUE]],0)</f>
        <v>101471.15862316458</v>
      </c>
      <c r="G9523">
        <v>15391118</v>
      </c>
      <c r="H9523">
        <v>28027135.899999999</v>
      </c>
      <c r="I9523">
        <v>182099.41539009707</v>
      </c>
    </row>
    <row r="9524" spans="1:9" x14ac:dyDescent="0.3">
      <c r="A9524" s="1">
        <v>43435</v>
      </c>
      <c r="B9524" t="s">
        <v>71</v>
      </c>
      <c r="C9524">
        <v>2073284</v>
      </c>
      <c r="D9524">
        <v>4916404.0999999996</v>
      </c>
      <c r="E9524">
        <v>237131.24202955308</v>
      </c>
      <c r="F9524">
        <f>IFERROR(NEFT_LAKH_MILLION[[#This Row],[OUTWARD TRANSACTION VALUE]],0)</f>
        <v>237131.24202955308</v>
      </c>
      <c r="G9524">
        <v>674028</v>
      </c>
      <c r="H9524">
        <v>3441430.5</v>
      </c>
      <c r="I9524">
        <v>510576.78612757928</v>
      </c>
    </row>
    <row r="9525" spans="1:9" x14ac:dyDescent="0.3">
      <c r="A9525" s="1">
        <v>43435</v>
      </c>
      <c r="B9525" t="s">
        <v>72</v>
      </c>
      <c r="C9525">
        <v>16817006</v>
      </c>
      <c r="D9525">
        <v>13917578.699999999</v>
      </c>
      <c r="E9525">
        <v>82758.956618080527</v>
      </c>
      <c r="F9525">
        <f>IFERROR(NEFT_LAKH_MILLION[[#This Row],[OUTWARD TRANSACTION VALUE]],0)</f>
        <v>82758.956618080527</v>
      </c>
      <c r="G9525">
        <v>11951640</v>
      </c>
      <c r="H9525">
        <v>16396425.699999999</v>
      </c>
      <c r="I9525">
        <v>137189.75554819254</v>
      </c>
    </row>
    <row r="9526" spans="1:9" x14ac:dyDescent="0.3">
      <c r="A9526" s="1">
        <v>43435</v>
      </c>
      <c r="B9526" t="s">
        <v>73</v>
      </c>
      <c r="C9526">
        <v>5394775</v>
      </c>
      <c r="D9526">
        <v>4378940.5</v>
      </c>
      <c r="E9526">
        <v>81170.030260761574</v>
      </c>
      <c r="F9526">
        <f>IFERROR(NEFT_LAKH_MILLION[[#This Row],[OUTWARD TRANSACTION VALUE]],0)</f>
        <v>81170.030260761574</v>
      </c>
      <c r="G9526">
        <v>3812498</v>
      </c>
      <c r="H9526">
        <v>5096174.5</v>
      </c>
      <c r="I9526">
        <v>133670.22094175525</v>
      </c>
    </row>
    <row r="9527" spans="1:9" x14ac:dyDescent="0.3">
      <c r="A9527" s="1">
        <v>43435</v>
      </c>
      <c r="B9527" t="s">
        <v>74</v>
      </c>
      <c r="C9527">
        <v>597051</v>
      </c>
      <c r="D9527">
        <v>890262.89999999979</v>
      </c>
      <c r="E9527">
        <v>149110.0257766924</v>
      </c>
      <c r="F9527">
        <f>IFERROR(NEFT_LAKH_MILLION[[#This Row],[OUTWARD TRANSACTION VALUE]],0)</f>
        <v>149110.0257766924</v>
      </c>
      <c r="G9527">
        <v>367459</v>
      </c>
      <c r="H9527">
        <v>788160.3</v>
      </c>
      <c r="I9527">
        <v>214489.31717552163</v>
      </c>
    </row>
    <row r="9528" spans="1:9" x14ac:dyDescent="0.3">
      <c r="A9528" s="1">
        <v>43435</v>
      </c>
      <c r="B9528" t="s">
        <v>75</v>
      </c>
      <c r="C9528">
        <v>4987</v>
      </c>
      <c r="D9528">
        <v>6104.0999999999995</v>
      </c>
      <c r="E9528">
        <v>122400.24062562663</v>
      </c>
      <c r="F9528">
        <f>IFERROR(NEFT_LAKH_MILLION[[#This Row],[OUTWARD TRANSACTION VALUE]],0)</f>
        <v>122400.24062562663</v>
      </c>
      <c r="G9528">
        <v>3554</v>
      </c>
      <c r="H9528">
        <v>2955.4</v>
      </c>
      <c r="I9528">
        <v>83157.006190208209</v>
      </c>
    </row>
    <row r="9529" spans="1:9" x14ac:dyDescent="0.3">
      <c r="A9529" s="1">
        <v>43435</v>
      </c>
      <c r="B9529" t="s">
        <v>76</v>
      </c>
      <c r="C9529">
        <v>20695</v>
      </c>
      <c r="D9529">
        <v>12070.6</v>
      </c>
      <c r="E9529">
        <v>58326.165740517019</v>
      </c>
      <c r="F9529">
        <f>IFERROR(NEFT_LAKH_MILLION[[#This Row],[OUTWARD TRANSACTION VALUE]],0)</f>
        <v>58326.165740517019</v>
      </c>
      <c r="G9529">
        <v>5943</v>
      </c>
      <c r="H9529">
        <v>2019.6</v>
      </c>
      <c r="I9529">
        <v>33982.836951034828</v>
      </c>
    </row>
    <row r="9530" spans="1:9" x14ac:dyDescent="0.3">
      <c r="A9530" s="1">
        <v>43435</v>
      </c>
      <c r="B9530" t="s">
        <v>77</v>
      </c>
      <c r="C9530">
        <v>1247206</v>
      </c>
      <c r="D9530">
        <v>1049740.8</v>
      </c>
      <c r="E9530">
        <v>84167.394961217316</v>
      </c>
      <c r="F9530">
        <f>IFERROR(NEFT_LAKH_MILLION[[#This Row],[OUTWARD TRANSACTION VALUE]],0)</f>
        <v>84167.394961217316</v>
      </c>
      <c r="G9530">
        <v>4140925</v>
      </c>
      <c r="H9530">
        <v>1941914.7</v>
      </c>
      <c r="I9530">
        <v>46895.674275675119</v>
      </c>
    </row>
    <row r="9531" spans="1:9" x14ac:dyDescent="0.3">
      <c r="A9531" s="1">
        <v>43435</v>
      </c>
      <c r="B9531" t="s">
        <v>78</v>
      </c>
      <c r="C9531">
        <v>1523074</v>
      </c>
      <c r="D9531">
        <v>1165120.3999999999</v>
      </c>
      <c r="E9531">
        <v>76497.950854653143</v>
      </c>
      <c r="F9531">
        <f>IFERROR(NEFT_LAKH_MILLION[[#This Row],[OUTWARD TRANSACTION VALUE]],0)</f>
        <v>76497.950854653143</v>
      </c>
      <c r="G9531">
        <v>3452709</v>
      </c>
      <c r="H9531">
        <v>1745383.6</v>
      </c>
      <c r="I9531">
        <v>50551.135354876416</v>
      </c>
    </row>
    <row r="9532" spans="1:9" x14ac:dyDescent="0.3">
      <c r="A9532" s="1">
        <v>43435</v>
      </c>
      <c r="B9532" t="s">
        <v>79</v>
      </c>
      <c r="C9532">
        <v>3234824</v>
      </c>
      <c r="D9532">
        <v>3043210.9000000004</v>
      </c>
      <c r="E9532">
        <v>94076.552541962112</v>
      </c>
      <c r="F9532">
        <f>IFERROR(NEFT_LAKH_MILLION[[#This Row],[OUTWARD TRANSACTION VALUE]],0)</f>
        <v>94076.552541962112</v>
      </c>
      <c r="G9532">
        <v>1446606</v>
      </c>
      <c r="H9532">
        <v>2654430.6</v>
      </c>
      <c r="I9532">
        <v>183493.68107141819</v>
      </c>
    </row>
    <row r="9533" spans="1:9" x14ac:dyDescent="0.3">
      <c r="A9533" s="1">
        <v>43435</v>
      </c>
      <c r="B9533" t="s">
        <v>80</v>
      </c>
      <c r="C9533">
        <v>707</v>
      </c>
      <c r="D9533">
        <v>22914.799999999999</v>
      </c>
      <c r="E9533">
        <v>3241131.5417256011</v>
      </c>
      <c r="F9533">
        <f>IFERROR(NEFT_LAKH_MILLION[[#This Row],[OUTWARD TRANSACTION VALUE]],0)</f>
        <v>3241131.5417256011</v>
      </c>
      <c r="G9533">
        <v>137</v>
      </c>
      <c r="H9533">
        <v>29839.1</v>
      </c>
      <c r="I9533">
        <v>21780364.963503651</v>
      </c>
    </row>
    <row r="9534" spans="1:9" x14ac:dyDescent="0.3">
      <c r="A9534" s="1">
        <v>43435</v>
      </c>
      <c r="B9534" t="s">
        <v>81</v>
      </c>
      <c r="C9534">
        <v>1329</v>
      </c>
      <c r="D9534">
        <v>4247.5</v>
      </c>
      <c r="E9534">
        <v>319601.2039127163</v>
      </c>
      <c r="F9534">
        <f>IFERROR(NEFT_LAKH_MILLION[[#This Row],[OUTWARD TRANSACTION VALUE]],0)</f>
        <v>319601.2039127163</v>
      </c>
      <c r="G9534">
        <v>200</v>
      </c>
      <c r="H9534">
        <v>11210.7</v>
      </c>
      <c r="I9534">
        <v>5605350</v>
      </c>
    </row>
    <row r="9535" spans="1:9" x14ac:dyDescent="0.3">
      <c r="A9535" s="1">
        <v>43435</v>
      </c>
      <c r="B9535" t="s">
        <v>82</v>
      </c>
      <c r="C9535">
        <v>1112</v>
      </c>
      <c r="D9535">
        <v>766.1</v>
      </c>
      <c r="E9535">
        <v>68893.884892086324</v>
      </c>
      <c r="F9535">
        <f>IFERROR(NEFT_LAKH_MILLION[[#This Row],[OUTWARD TRANSACTION VALUE]],0)</f>
        <v>68893.884892086324</v>
      </c>
      <c r="G9535">
        <v>614</v>
      </c>
      <c r="H9535">
        <v>832</v>
      </c>
      <c r="I9535">
        <v>135504.88599348534</v>
      </c>
    </row>
    <row r="9536" spans="1:9" x14ac:dyDescent="0.3">
      <c r="A9536" s="1">
        <v>43435</v>
      </c>
      <c r="B9536" t="s">
        <v>83</v>
      </c>
      <c r="C9536">
        <v>10632</v>
      </c>
      <c r="D9536">
        <v>5344.2</v>
      </c>
      <c r="E9536">
        <v>50265.237020316024</v>
      </c>
      <c r="F9536">
        <f>IFERROR(NEFT_LAKH_MILLION[[#This Row],[OUTWARD TRANSACTION VALUE]],0)</f>
        <v>50265.237020316024</v>
      </c>
      <c r="G9536">
        <v>16613</v>
      </c>
      <c r="H9536">
        <v>13059.2</v>
      </c>
      <c r="I9536">
        <v>78608.318786492513</v>
      </c>
    </row>
    <row r="9537" spans="1:9" x14ac:dyDescent="0.3">
      <c r="A9537" s="1">
        <v>43435</v>
      </c>
      <c r="B9537" t="s">
        <v>84</v>
      </c>
      <c r="C9537">
        <v>15151</v>
      </c>
      <c r="D9537">
        <v>38730.5</v>
      </c>
      <c r="E9537">
        <v>255629.99141970827</v>
      </c>
      <c r="F9537">
        <f>IFERROR(NEFT_LAKH_MILLION[[#This Row],[OUTWARD TRANSACTION VALUE]],0)</f>
        <v>255629.99141970827</v>
      </c>
      <c r="G9537">
        <v>24517</v>
      </c>
      <c r="H9537">
        <v>12018.8</v>
      </c>
      <c r="I9537">
        <v>49022.311049475873</v>
      </c>
    </row>
    <row r="9538" spans="1:9" x14ac:dyDescent="0.3">
      <c r="A9538" s="1">
        <v>43435</v>
      </c>
      <c r="B9538" t="s">
        <v>85</v>
      </c>
      <c r="C9538">
        <v>404142</v>
      </c>
      <c r="D9538">
        <v>379683.4</v>
      </c>
      <c r="E9538">
        <v>93948.018270805813</v>
      </c>
      <c r="F9538">
        <f>IFERROR(NEFT_LAKH_MILLION[[#This Row],[OUTWARD TRANSACTION VALUE]],0)</f>
        <v>93948.018270805813</v>
      </c>
      <c r="G9538">
        <v>419569</v>
      </c>
      <c r="H9538">
        <v>332169.59999999998</v>
      </c>
      <c r="I9538">
        <v>79169.242722889438</v>
      </c>
    </row>
    <row r="9539" spans="1:9" x14ac:dyDescent="0.3">
      <c r="A9539" s="1">
        <v>43435</v>
      </c>
      <c r="B9539" t="s">
        <v>86</v>
      </c>
      <c r="C9539">
        <v>105688</v>
      </c>
      <c r="D9539">
        <v>46214.5</v>
      </c>
      <c r="E9539">
        <v>43727.291650896979</v>
      </c>
      <c r="F9539">
        <f>IFERROR(NEFT_LAKH_MILLION[[#This Row],[OUTWARD TRANSACTION VALUE]],0)</f>
        <v>43727.291650896979</v>
      </c>
      <c r="G9539">
        <v>5038</v>
      </c>
      <c r="H9539">
        <v>24889.599999999999</v>
      </c>
      <c r="I9539">
        <v>494037.31639539497</v>
      </c>
    </row>
    <row r="9540" spans="1:9" x14ac:dyDescent="0.3">
      <c r="A9540" s="1">
        <v>43435</v>
      </c>
      <c r="B9540" t="s">
        <v>87</v>
      </c>
      <c r="C9540">
        <v>13291</v>
      </c>
      <c r="D9540">
        <v>12093.2</v>
      </c>
      <c r="E9540">
        <v>90987.886539763756</v>
      </c>
      <c r="F9540">
        <f>IFERROR(NEFT_LAKH_MILLION[[#This Row],[OUTWARD TRANSACTION VALUE]],0)</f>
        <v>90987.886539763756</v>
      </c>
      <c r="G9540">
        <v>35009</v>
      </c>
      <c r="H9540">
        <v>17388</v>
      </c>
      <c r="I9540">
        <v>49667.228426975918</v>
      </c>
    </row>
    <row r="9541" spans="1:9" x14ac:dyDescent="0.3">
      <c r="A9541" s="1">
        <v>43435</v>
      </c>
      <c r="B9541" t="s">
        <v>88</v>
      </c>
      <c r="C9541">
        <v>58363</v>
      </c>
      <c r="D9541">
        <v>57311.1</v>
      </c>
      <c r="E9541">
        <v>98197.659476037894</v>
      </c>
      <c r="F9541">
        <f>IFERROR(NEFT_LAKH_MILLION[[#This Row],[OUTWARD TRANSACTION VALUE]],0)</f>
        <v>98197.659476037894</v>
      </c>
      <c r="G9541">
        <v>88888</v>
      </c>
      <c r="H9541">
        <v>55372.7</v>
      </c>
      <c r="I9541">
        <v>62294.910449104493</v>
      </c>
    </row>
    <row r="9542" spans="1:9" x14ac:dyDescent="0.3">
      <c r="A9542" s="1">
        <v>43435</v>
      </c>
      <c r="B9542" t="s">
        <v>89</v>
      </c>
      <c r="C9542">
        <v>3960</v>
      </c>
      <c r="D9542">
        <v>9429.5</v>
      </c>
      <c r="E9542">
        <v>238118.68686868687</v>
      </c>
      <c r="F9542">
        <f>IFERROR(NEFT_LAKH_MILLION[[#This Row],[OUTWARD TRANSACTION VALUE]],0)</f>
        <v>238118.68686868687</v>
      </c>
      <c r="G9542">
        <v>9037</v>
      </c>
      <c r="H9542">
        <v>4516</v>
      </c>
      <c r="I9542">
        <v>49972.335952196525</v>
      </c>
    </row>
    <row r="9543" spans="1:9" x14ac:dyDescent="0.3">
      <c r="A9543" s="1">
        <v>43435</v>
      </c>
      <c r="B9543" t="s">
        <v>90</v>
      </c>
      <c r="C9543">
        <v>8263</v>
      </c>
      <c r="D9543">
        <v>3851.1</v>
      </c>
      <c r="E9543">
        <v>46606.559361006905</v>
      </c>
      <c r="F9543">
        <f>IFERROR(NEFT_LAKH_MILLION[[#This Row],[OUTWARD TRANSACTION VALUE]],0)</f>
        <v>46606.559361006905</v>
      </c>
      <c r="G9543">
        <v>35097</v>
      </c>
      <c r="H9543">
        <v>12151.8</v>
      </c>
      <c r="I9543">
        <v>34623.47209163176</v>
      </c>
    </row>
    <row r="9544" spans="1:9" x14ac:dyDescent="0.3">
      <c r="A9544" s="1">
        <v>43435</v>
      </c>
      <c r="B9544" t="s">
        <v>91</v>
      </c>
      <c r="C9544">
        <v>364148</v>
      </c>
      <c r="D9544">
        <v>601081.5</v>
      </c>
      <c r="E9544">
        <v>165065.16581170293</v>
      </c>
      <c r="F9544">
        <f>IFERROR(NEFT_LAKH_MILLION[[#This Row],[OUTWARD TRANSACTION VALUE]],0)</f>
        <v>165065.16581170293</v>
      </c>
      <c r="G9544">
        <v>12318</v>
      </c>
      <c r="H9544">
        <v>695960.5</v>
      </c>
      <c r="I9544">
        <v>5649947.2316934569</v>
      </c>
    </row>
    <row r="9545" spans="1:9" x14ac:dyDescent="0.3">
      <c r="A9545" s="1">
        <v>43435</v>
      </c>
      <c r="B9545" t="s">
        <v>92</v>
      </c>
      <c r="C9545">
        <v>73</v>
      </c>
      <c r="D9545">
        <v>2</v>
      </c>
      <c r="E9545">
        <v>2739.7260273972602</v>
      </c>
      <c r="F9545">
        <f>IFERROR(NEFT_LAKH_MILLION[[#This Row],[OUTWARD TRANSACTION VALUE]],0)</f>
        <v>2739.7260273972602</v>
      </c>
      <c r="G9545">
        <v>175</v>
      </c>
      <c r="H9545">
        <v>54.6</v>
      </c>
      <c r="I9545">
        <v>31200</v>
      </c>
    </row>
    <row r="9546" spans="1:9" x14ac:dyDescent="0.3">
      <c r="A9546" s="1">
        <v>43435</v>
      </c>
      <c r="B9546" t="s">
        <v>93</v>
      </c>
      <c r="C9546">
        <v>42055</v>
      </c>
      <c r="D9546">
        <v>54802.5</v>
      </c>
      <c r="E9546">
        <v>130311.49684936393</v>
      </c>
      <c r="F9546">
        <f>IFERROR(NEFT_LAKH_MILLION[[#This Row],[OUTWARD TRANSACTION VALUE]],0)</f>
        <v>130311.49684936393</v>
      </c>
      <c r="G9546">
        <v>86460</v>
      </c>
      <c r="H9546">
        <v>75251</v>
      </c>
      <c r="I9546">
        <v>87035.623409669206</v>
      </c>
    </row>
    <row r="9547" spans="1:9" x14ac:dyDescent="0.3">
      <c r="A9547" s="1">
        <v>43435</v>
      </c>
      <c r="B9547" t="s">
        <v>94</v>
      </c>
      <c r="C9547">
        <v>12273</v>
      </c>
      <c r="D9547">
        <v>15232</v>
      </c>
      <c r="E9547">
        <v>124109.83459626824</v>
      </c>
      <c r="F9547">
        <f>IFERROR(NEFT_LAKH_MILLION[[#This Row],[OUTWARD TRANSACTION VALUE]],0)</f>
        <v>124109.83459626824</v>
      </c>
      <c r="G9547">
        <v>43714</v>
      </c>
      <c r="H9547">
        <v>16795.5</v>
      </c>
      <c r="I9547">
        <v>38421.329551173534</v>
      </c>
    </row>
    <row r="9548" spans="1:9" x14ac:dyDescent="0.3">
      <c r="A9548" s="1">
        <v>43435</v>
      </c>
      <c r="B9548" t="s">
        <v>95</v>
      </c>
      <c r="C9548">
        <v>19003</v>
      </c>
      <c r="D9548">
        <v>14383.1</v>
      </c>
      <c r="E9548">
        <v>75688.575488080824</v>
      </c>
      <c r="F9548">
        <f>IFERROR(NEFT_LAKH_MILLION[[#This Row],[OUTWARD TRANSACTION VALUE]],0)</f>
        <v>75688.575488080824</v>
      </c>
      <c r="G9548">
        <v>28489</v>
      </c>
      <c r="H9548">
        <v>24937.800000000003</v>
      </c>
      <c r="I9548">
        <v>87534.838007652099</v>
      </c>
    </row>
    <row r="9549" spans="1:9" x14ac:dyDescent="0.3">
      <c r="A9549" s="1">
        <v>43435</v>
      </c>
      <c r="B9549" t="s">
        <v>96</v>
      </c>
      <c r="C9549">
        <v>463417</v>
      </c>
      <c r="D9549">
        <v>361286.6</v>
      </c>
      <c r="E9549">
        <v>77961.447249453515</v>
      </c>
      <c r="F9549">
        <f>IFERROR(NEFT_LAKH_MILLION[[#This Row],[OUTWARD TRANSACTION VALUE]],0)</f>
        <v>77961.447249453515</v>
      </c>
      <c r="G9549">
        <v>1177843</v>
      </c>
      <c r="H9549">
        <v>568610.89999999991</v>
      </c>
      <c r="I9549">
        <v>48275.61058647035</v>
      </c>
    </row>
    <row r="9550" spans="1:9" x14ac:dyDescent="0.3">
      <c r="A9550" s="1">
        <v>43435</v>
      </c>
      <c r="B9550" t="s">
        <v>97</v>
      </c>
      <c r="C9550">
        <v>90407</v>
      </c>
      <c r="D9550">
        <v>41139.800000000003</v>
      </c>
      <c r="E9550">
        <v>45505.104693220652</v>
      </c>
      <c r="F9550">
        <f>IFERROR(NEFT_LAKH_MILLION[[#This Row],[OUTWARD TRANSACTION VALUE]],0)</f>
        <v>45505.104693220652</v>
      </c>
      <c r="G9550">
        <v>115297</v>
      </c>
      <c r="H9550">
        <v>41611.1</v>
      </c>
      <c r="I9550">
        <v>36090.357945133008</v>
      </c>
    </row>
    <row r="9551" spans="1:9" x14ac:dyDescent="0.3">
      <c r="A9551" s="1">
        <v>43435</v>
      </c>
      <c r="B9551" t="s">
        <v>98</v>
      </c>
      <c r="C9551">
        <v>66211</v>
      </c>
      <c r="D9551">
        <v>82089.599999999991</v>
      </c>
      <c r="E9551">
        <v>123981.81571038044</v>
      </c>
      <c r="F9551">
        <f>IFERROR(NEFT_LAKH_MILLION[[#This Row],[OUTWARD TRANSACTION VALUE]],0)</f>
        <v>123981.81571038044</v>
      </c>
      <c r="G9551">
        <v>135912</v>
      </c>
      <c r="H9551">
        <v>57599.8</v>
      </c>
      <c r="I9551">
        <v>42380.216610748132</v>
      </c>
    </row>
    <row r="9552" spans="1:9" x14ac:dyDescent="0.3">
      <c r="A9552" s="1">
        <v>43435</v>
      </c>
      <c r="B9552" t="s">
        <v>99</v>
      </c>
      <c r="C9552">
        <v>1138541</v>
      </c>
      <c r="D9552">
        <v>862643</v>
      </c>
      <c r="E9552">
        <v>75767.407585673238</v>
      </c>
      <c r="F9552">
        <f>IFERROR(NEFT_LAKH_MILLION[[#This Row],[OUTWARD TRANSACTION VALUE]],0)</f>
        <v>75767.407585673238</v>
      </c>
      <c r="G9552">
        <v>1435123</v>
      </c>
      <c r="H9552">
        <v>925904.3</v>
      </c>
      <c r="I9552">
        <v>64517.41767081985</v>
      </c>
    </row>
    <row r="9553" spans="1:9" x14ac:dyDescent="0.3">
      <c r="A9553" s="1">
        <v>43435</v>
      </c>
      <c r="B9553" t="s">
        <v>101</v>
      </c>
      <c r="C9553">
        <v>1879</v>
      </c>
      <c r="D9553">
        <v>60668.2</v>
      </c>
      <c r="E9553">
        <v>3228749.334752528</v>
      </c>
      <c r="F9553">
        <f>IFERROR(NEFT_LAKH_MILLION[[#This Row],[OUTWARD TRANSACTION VALUE]],0)</f>
        <v>3228749.334752528</v>
      </c>
      <c r="G9553">
        <v>693</v>
      </c>
      <c r="H9553">
        <v>45928.3</v>
      </c>
      <c r="I9553">
        <v>6627460.3174603172</v>
      </c>
    </row>
    <row r="9554" spans="1:9" x14ac:dyDescent="0.3">
      <c r="A9554" s="1">
        <v>43435</v>
      </c>
      <c r="B9554" t="s">
        <v>102</v>
      </c>
      <c r="C9554">
        <v>7289774</v>
      </c>
      <c r="D9554">
        <v>6305623.7000000002</v>
      </c>
      <c r="E9554">
        <v>86499.577353152519</v>
      </c>
      <c r="F9554">
        <f>IFERROR(NEFT_LAKH_MILLION[[#This Row],[OUTWARD TRANSACTION VALUE]],0)</f>
        <v>86499.577353152519</v>
      </c>
      <c r="G9554">
        <v>4333282</v>
      </c>
      <c r="H9554">
        <v>6175985.2000000002</v>
      </c>
      <c r="I9554">
        <v>142524.42375086597</v>
      </c>
    </row>
    <row r="9555" spans="1:9" x14ac:dyDescent="0.3">
      <c r="A9555" s="1">
        <v>43435</v>
      </c>
      <c r="B9555" t="s">
        <v>103</v>
      </c>
      <c r="C9555">
        <v>15286</v>
      </c>
      <c r="D9555">
        <v>12045.1</v>
      </c>
      <c r="E9555">
        <v>78798.246761742776</v>
      </c>
      <c r="F9555">
        <f>IFERROR(NEFT_LAKH_MILLION[[#This Row],[OUTWARD TRANSACTION VALUE]],0)</f>
        <v>78798.246761742776</v>
      </c>
      <c r="G9555">
        <v>14873</v>
      </c>
      <c r="H9555">
        <v>11837.3</v>
      </c>
      <c r="I9555">
        <v>79589.188462314254</v>
      </c>
    </row>
    <row r="9556" spans="1:9" x14ac:dyDescent="0.3">
      <c r="A9556" s="1">
        <v>43435</v>
      </c>
      <c r="B9556" t="s">
        <v>104</v>
      </c>
      <c r="C9556">
        <v>59081</v>
      </c>
      <c r="D9556">
        <v>189782.2</v>
      </c>
      <c r="E9556">
        <v>321223.74367393914</v>
      </c>
      <c r="F9556">
        <f>IFERROR(NEFT_LAKH_MILLION[[#This Row],[OUTWARD TRANSACTION VALUE]],0)</f>
        <v>321223.74367393914</v>
      </c>
      <c r="G9556">
        <v>334747</v>
      </c>
      <c r="H9556">
        <v>71320.600000000006</v>
      </c>
      <c r="I9556">
        <v>21305.822008860425</v>
      </c>
    </row>
    <row r="9557" spans="1:9" x14ac:dyDescent="0.3">
      <c r="A9557" s="1">
        <v>43435</v>
      </c>
      <c r="B9557" t="s">
        <v>105</v>
      </c>
      <c r="C9557">
        <v>4984</v>
      </c>
      <c r="D9557">
        <v>10318.9</v>
      </c>
      <c r="E9557">
        <v>207040.5296950241</v>
      </c>
      <c r="F9557">
        <f>IFERROR(NEFT_LAKH_MILLION[[#This Row],[OUTWARD TRANSACTION VALUE]],0)</f>
        <v>207040.5296950241</v>
      </c>
      <c r="G9557">
        <v>9314</v>
      </c>
      <c r="H9557">
        <v>8695.4</v>
      </c>
      <c r="I9557">
        <v>93358.385226540689</v>
      </c>
    </row>
    <row r="9558" spans="1:9" x14ac:dyDescent="0.3">
      <c r="A9558" s="1">
        <v>43435</v>
      </c>
      <c r="B9558" t="s">
        <v>106</v>
      </c>
      <c r="C9558">
        <v>72</v>
      </c>
      <c r="D9558">
        <v>138.9</v>
      </c>
      <c r="E9558">
        <v>192916.66666666666</v>
      </c>
      <c r="F9558">
        <f>IFERROR(NEFT_LAKH_MILLION[[#This Row],[OUTWARD TRANSACTION VALUE]],0)</f>
        <v>192916.66666666666</v>
      </c>
      <c r="G9558">
        <v>27</v>
      </c>
      <c r="H9558">
        <v>59.8</v>
      </c>
      <c r="I9558">
        <v>221481.48148148149</v>
      </c>
    </row>
    <row r="9559" spans="1:9" x14ac:dyDescent="0.3">
      <c r="A9559" s="1">
        <v>43435</v>
      </c>
      <c r="B9559" t="s">
        <v>107</v>
      </c>
      <c r="C9559">
        <v>376747</v>
      </c>
      <c r="D9559">
        <v>273161.89999999997</v>
      </c>
      <c r="E9559">
        <v>72505.394867112409</v>
      </c>
      <c r="F9559">
        <f>IFERROR(NEFT_LAKH_MILLION[[#This Row],[OUTWARD TRANSACTION VALUE]],0)</f>
        <v>72505.394867112409</v>
      </c>
      <c r="G9559">
        <v>361809</v>
      </c>
      <c r="H9559">
        <v>269552.8</v>
      </c>
      <c r="I9559">
        <v>74501.408201564918</v>
      </c>
    </row>
    <row r="9560" spans="1:9" x14ac:dyDescent="0.3">
      <c r="A9560" s="1">
        <v>43435</v>
      </c>
      <c r="B9560" t="s">
        <v>108</v>
      </c>
      <c r="C9560">
        <v>13968</v>
      </c>
      <c r="D9560">
        <v>12911</v>
      </c>
      <c r="E9560">
        <v>92432.70332187858</v>
      </c>
      <c r="F9560">
        <f>IFERROR(NEFT_LAKH_MILLION[[#This Row],[OUTWARD TRANSACTION VALUE]],0)</f>
        <v>92432.70332187858</v>
      </c>
      <c r="G9560">
        <v>41127</v>
      </c>
      <c r="H9560">
        <v>19774.400000000001</v>
      </c>
      <c r="I9560">
        <v>48081.30911566611</v>
      </c>
    </row>
    <row r="9561" spans="1:9" x14ac:dyDescent="0.3">
      <c r="A9561" s="1">
        <v>43435</v>
      </c>
      <c r="B9561" t="s">
        <v>109</v>
      </c>
      <c r="C9561">
        <v>65945</v>
      </c>
      <c r="D9561">
        <v>37009.699999999997</v>
      </c>
      <c r="E9561">
        <v>56122.071423155656</v>
      </c>
      <c r="F9561">
        <f>IFERROR(NEFT_LAKH_MILLION[[#This Row],[OUTWARD TRANSACTION VALUE]],0)</f>
        <v>56122.071423155656</v>
      </c>
      <c r="G9561">
        <v>124056</v>
      </c>
      <c r="H9561">
        <v>34529.1</v>
      </c>
      <c r="I9561">
        <v>27833.478429096536</v>
      </c>
    </row>
    <row r="9562" spans="1:9" x14ac:dyDescent="0.3">
      <c r="A9562" s="1">
        <v>43435</v>
      </c>
      <c r="B9562" t="s">
        <v>110</v>
      </c>
      <c r="C9562">
        <v>6691</v>
      </c>
      <c r="D9562">
        <v>18901.5</v>
      </c>
      <c r="E9562">
        <v>282491.40636676131</v>
      </c>
      <c r="F9562">
        <f>IFERROR(NEFT_LAKH_MILLION[[#This Row],[OUTWARD TRANSACTION VALUE]],0)</f>
        <v>282491.40636676131</v>
      </c>
      <c r="G9562">
        <v>12094</v>
      </c>
      <c r="H9562">
        <v>74496.3</v>
      </c>
      <c r="I9562">
        <v>615977.34413758887</v>
      </c>
    </row>
    <row r="9563" spans="1:9" x14ac:dyDescent="0.3">
      <c r="A9563" s="1">
        <v>43435</v>
      </c>
      <c r="B9563" t="s">
        <v>111</v>
      </c>
      <c r="C9563">
        <v>1</v>
      </c>
      <c r="D9563">
        <v>0</v>
      </c>
      <c r="E9563">
        <v>0</v>
      </c>
      <c r="F9563">
        <f>IFERROR(NEFT_LAKH_MILLION[[#This Row],[OUTWARD TRANSACTION VALUE]],0)</f>
        <v>0</v>
      </c>
      <c r="G9563">
        <v>6</v>
      </c>
      <c r="H9563">
        <v>1.4</v>
      </c>
      <c r="I9563">
        <v>23333.333333333332</v>
      </c>
    </row>
    <row r="9564" spans="1:9" x14ac:dyDescent="0.3">
      <c r="A9564" s="1">
        <v>43435</v>
      </c>
      <c r="B9564" t="s">
        <v>112</v>
      </c>
      <c r="C9564">
        <v>737</v>
      </c>
      <c r="D9564">
        <v>9910.9</v>
      </c>
      <c r="E9564">
        <v>1344762.5508819539</v>
      </c>
      <c r="F9564">
        <f>IFERROR(NEFT_LAKH_MILLION[[#This Row],[OUTWARD TRANSACTION VALUE]],0)</f>
        <v>1344762.5508819539</v>
      </c>
      <c r="G9564">
        <v>45</v>
      </c>
      <c r="H9564">
        <v>1135</v>
      </c>
      <c r="I9564">
        <v>2522222.222222222</v>
      </c>
    </row>
    <row r="9565" spans="1:9" x14ac:dyDescent="0.3">
      <c r="A9565" s="1">
        <v>43435</v>
      </c>
      <c r="B9565" t="s">
        <v>113</v>
      </c>
      <c r="C9565">
        <v>28974</v>
      </c>
      <c r="D9565">
        <v>36639.800000000003</v>
      </c>
      <c r="E9565">
        <v>126457.51363291228</v>
      </c>
      <c r="F9565">
        <f>IFERROR(NEFT_LAKH_MILLION[[#This Row],[OUTWARD TRANSACTION VALUE]],0)</f>
        <v>126457.51363291228</v>
      </c>
      <c r="G9565">
        <v>44300</v>
      </c>
      <c r="H9565">
        <v>51612</v>
      </c>
      <c r="I9565">
        <v>116505.64334085779</v>
      </c>
    </row>
    <row r="9566" spans="1:9" x14ac:dyDescent="0.3">
      <c r="A9566" s="1">
        <v>43435</v>
      </c>
      <c r="B9566" t="s">
        <v>114</v>
      </c>
      <c r="C9566">
        <v>28634</v>
      </c>
      <c r="D9566">
        <v>240053.3</v>
      </c>
      <c r="E9566">
        <v>838350.56226863165</v>
      </c>
      <c r="F9566">
        <f>IFERROR(NEFT_LAKH_MILLION[[#This Row],[OUTWARD TRANSACTION VALUE]],0)</f>
        <v>838350.56226863165</v>
      </c>
      <c r="G9566">
        <v>5516</v>
      </c>
      <c r="H9566">
        <v>199176.2</v>
      </c>
      <c r="I9566">
        <v>3610881.0732414792</v>
      </c>
    </row>
    <row r="9567" spans="1:9" x14ac:dyDescent="0.3">
      <c r="A9567" s="1">
        <v>43435</v>
      </c>
      <c r="B9567" t="s">
        <v>115</v>
      </c>
      <c r="C9567">
        <v>16125</v>
      </c>
      <c r="D9567">
        <v>6531</v>
      </c>
      <c r="E9567">
        <v>40502.325581395351</v>
      </c>
      <c r="F9567">
        <f>IFERROR(NEFT_LAKH_MILLION[[#This Row],[OUTWARD TRANSACTION VALUE]],0)</f>
        <v>40502.325581395351</v>
      </c>
      <c r="G9567">
        <v>30959</v>
      </c>
      <c r="H9567">
        <v>18405.400000000001</v>
      </c>
      <c r="I9567">
        <v>59450.886656545765</v>
      </c>
    </row>
    <row r="9568" spans="1:9" x14ac:dyDescent="0.3">
      <c r="A9568" s="1">
        <v>43435</v>
      </c>
      <c r="B9568" t="s">
        <v>116</v>
      </c>
      <c r="C9568">
        <v>3020</v>
      </c>
      <c r="D9568">
        <v>4149.1000000000004</v>
      </c>
      <c r="E9568">
        <v>137387.41721854307</v>
      </c>
      <c r="F9568">
        <f>IFERROR(NEFT_LAKH_MILLION[[#This Row],[OUTWARD TRANSACTION VALUE]],0)</f>
        <v>137387.41721854307</v>
      </c>
      <c r="G9568">
        <v>4498</v>
      </c>
      <c r="H9568">
        <v>1241.0999999999999</v>
      </c>
      <c r="I9568">
        <v>27592.263228101376</v>
      </c>
    </row>
    <row r="9569" spans="1:9" x14ac:dyDescent="0.3">
      <c r="A9569" s="1">
        <v>43435</v>
      </c>
      <c r="B9569" t="s">
        <v>117</v>
      </c>
      <c r="C9569">
        <v>12386</v>
      </c>
      <c r="D9569">
        <v>17748.800000000003</v>
      </c>
      <c r="E9569">
        <v>143297.27111254644</v>
      </c>
      <c r="F9569">
        <f>IFERROR(NEFT_LAKH_MILLION[[#This Row],[OUTWARD TRANSACTION VALUE]],0)</f>
        <v>143297.27111254644</v>
      </c>
      <c r="G9569">
        <v>11337</v>
      </c>
      <c r="H9569">
        <v>8649.6</v>
      </c>
      <c r="I9569">
        <v>76295.316221222543</v>
      </c>
    </row>
    <row r="9570" spans="1:9" x14ac:dyDescent="0.3">
      <c r="A9570" s="1">
        <v>43435</v>
      </c>
      <c r="B9570" t="s">
        <v>118</v>
      </c>
      <c r="C9570">
        <v>12642</v>
      </c>
      <c r="D9570">
        <v>9412</v>
      </c>
      <c r="E9570">
        <v>74450.245214364812</v>
      </c>
      <c r="F9570">
        <f>IFERROR(NEFT_LAKH_MILLION[[#This Row],[OUTWARD TRANSACTION VALUE]],0)</f>
        <v>74450.245214364812</v>
      </c>
      <c r="G9570">
        <v>19382</v>
      </c>
      <c r="H9570">
        <v>15607</v>
      </c>
      <c r="I9570">
        <v>80523.165823960371</v>
      </c>
    </row>
    <row r="9571" spans="1:9" x14ac:dyDescent="0.3">
      <c r="A9571" s="1">
        <v>43435</v>
      </c>
      <c r="B9571" t="s">
        <v>119</v>
      </c>
      <c r="C9571">
        <v>45286</v>
      </c>
      <c r="D9571">
        <v>38143.300000000003</v>
      </c>
      <c r="E9571">
        <v>84227.575851256464</v>
      </c>
      <c r="F9571">
        <f>IFERROR(NEFT_LAKH_MILLION[[#This Row],[OUTWARD TRANSACTION VALUE]],0)</f>
        <v>84227.575851256464</v>
      </c>
      <c r="G9571">
        <v>78670</v>
      </c>
      <c r="H9571">
        <v>53535.3</v>
      </c>
      <c r="I9571">
        <v>68050.463963391376</v>
      </c>
    </row>
    <row r="9572" spans="1:9" x14ac:dyDescent="0.3">
      <c r="A9572" s="1">
        <v>43435</v>
      </c>
      <c r="B9572" t="s">
        <v>273</v>
      </c>
      <c r="C9572">
        <v>1</v>
      </c>
      <c r="D9572">
        <v>0.1</v>
      </c>
      <c r="E9572">
        <v>10000</v>
      </c>
      <c r="F9572">
        <f>IFERROR(NEFT_LAKH_MILLION[[#This Row],[OUTWARD TRANSACTION VALUE]],0)</f>
        <v>10000</v>
      </c>
      <c r="G9572">
        <v>5</v>
      </c>
      <c r="H9572">
        <v>31.299999999999997</v>
      </c>
      <c r="I9572">
        <v>625999.99999999988</v>
      </c>
    </row>
    <row r="9573" spans="1:9" x14ac:dyDescent="0.3">
      <c r="A9573" s="1">
        <v>43435</v>
      </c>
      <c r="B9573" t="s">
        <v>120</v>
      </c>
      <c r="C9573">
        <v>183</v>
      </c>
      <c r="D9573">
        <v>5125.5</v>
      </c>
      <c r="E9573">
        <v>2800819.6721311477</v>
      </c>
      <c r="F9573">
        <f>IFERROR(NEFT_LAKH_MILLION[[#This Row],[OUTWARD TRANSACTION VALUE]],0)</f>
        <v>2800819.6721311477</v>
      </c>
      <c r="G9573">
        <v>12</v>
      </c>
      <c r="H9573">
        <v>2302.7000000000003</v>
      </c>
      <c r="I9573">
        <v>19189166.666666668</v>
      </c>
    </row>
    <row r="9574" spans="1:9" x14ac:dyDescent="0.3">
      <c r="A9574" s="1">
        <v>43435</v>
      </c>
      <c r="B9574" t="s">
        <v>122</v>
      </c>
      <c r="C9574">
        <v>18095</v>
      </c>
      <c r="D9574">
        <v>11384.3</v>
      </c>
      <c r="E9574">
        <v>62914.064658745512</v>
      </c>
      <c r="F9574">
        <f>IFERROR(NEFT_LAKH_MILLION[[#This Row],[OUTWARD TRANSACTION VALUE]],0)</f>
        <v>62914.064658745512</v>
      </c>
      <c r="G9574">
        <v>37632</v>
      </c>
      <c r="H9574">
        <v>15056.8</v>
      </c>
      <c r="I9574">
        <v>40010.62925170068</v>
      </c>
    </row>
    <row r="9575" spans="1:9" x14ac:dyDescent="0.3">
      <c r="A9575" s="1">
        <v>43435</v>
      </c>
      <c r="B9575" t="s">
        <v>124</v>
      </c>
      <c r="C9575">
        <v>42207</v>
      </c>
      <c r="D9575">
        <v>36659</v>
      </c>
      <c r="E9575">
        <v>86855.260975667537</v>
      </c>
      <c r="F9575">
        <f>IFERROR(NEFT_LAKH_MILLION[[#This Row],[OUTWARD TRANSACTION VALUE]],0)</f>
        <v>86855.260975667537</v>
      </c>
      <c r="G9575">
        <v>80989</v>
      </c>
      <c r="H9575">
        <v>45142</v>
      </c>
      <c r="I9575">
        <v>55738.43361444147</v>
      </c>
    </row>
    <row r="9576" spans="1:9" x14ac:dyDescent="0.3">
      <c r="A9576" s="1">
        <v>43435</v>
      </c>
      <c r="B9576" t="s">
        <v>125</v>
      </c>
      <c r="C9576">
        <v>24398</v>
      </c>
      <c r="D9576">
        <v>23705.200000000001</v>
      </c>
      <c r="E9576">
        <v>97160.422985490615</v>
      </c>
      <c r="F9576">
        <f>IFERROR(NEFT_LAKH_MILLION[[#This Row],[OUTWARD TRANSACTION VALUE]],0)</f>
        <v>97160.422985490615</v>
      </c>
      <c r="G9576">
        <v>694</v>
      </c>
      <c r="H9576">
        <v>258.29999999999995</v>
      </c>
      <c r="I9576">
        <v>37219.020172910656</v>
      </c>
    </row>
    <row r="9577" spans="1:9" x14ac:dyDescent="0.3">
      <c r="A9577" s="1">
        <v>43435</v>
      </c>
      <c r="B9577" t="s">
        <v>126</v>
      </c>
      <c r="C9577">
        <v>13</v>
      </c>
      <c r="D9577">
        <v>13.2</v>
      </c>
      <c r="E9577">
        <v>101538.46153846153</v>
      </c>
      <c r="F9577">
        <f>IFERROR(NEFT_LAKH_MILLION[[#This Row],[OUTWARD TRANSACTION VALUE]],0)</f>
        <v>101538.46153846153</v>
      </c>
      <c r="G9577">
        <v>12</v>
      </c>
      <c r="H9577">
        <v>0.5</v>
      </c>
      <c r="I9577">
        <v>4166.666666666667</v>
      </c>
    </row>
    <row r="9578" spans="1:9" x14ac:dyDescent="0.3">
      <c r="A9578" s="1">
        <v>43435</v>
      </c>
      <c r="B9578" t="s">
        <v>127</v>
      </c>
      <c r="C9578">
        <v>18946</v>
      </c>
      <c r="D9578">
        <v>12037.7</v>
      </c>
      <c r="E9578">
        <v>63536.894331257259</v>
      </c>
      <c r="F9578">
        <f>IFERROR(NEFT_LAKH_MILLION[[#This Row],[OUTWARD TRANSACTION VALUE]],0)</f>
        <v>63536.894331257259</v>
      </c>
      <c r="G9578">
        <v>30728</v>
      </c>
      <c r="H9578">
        <v>19594.5</v>
      </c>
      <c r="I9578">
        <v>63767.573548555061</v>
      </c>
    </row>
    <row r="9579" spans="1:9" x14ac:dyDescent="0.3">
      <c r="A9579" s="1">
        <v>43435</v>
      </c>
      <c r="B9579" t="s">
        <v>128</v>
      </c>
      <c r="C9579">
        <v>1232950</v>
      </c>
      <c r="D9579">
        <v>1398349.4</v>
      </c>
      <c r="E9579">
        <v>113414.93166795085</v>
      </c>
      <c r="F9579">
        <f>IFERROR(NEFT_LAKH_MILLION[[#This Row],[OUTWARD TRANSACTION VALUE]],0)</f>
        <v>113414.93166795085</v>
      </c>
      <c r="G9579">
        <v>2285058</v>
      </c>
      <c r="H9579">
        <v>1698731.2</v>
      </c>
      <c r="I9579">
        <v>74340.835112281609</v>
      </c>
    </row>
    <row r="9580" spans="1:9" x14ac:dyDescent="0.3">
      <c r="A9580" s="1">
        <v>43435</v>
      </c>
      <c r="B9580" t="s">
        <v>129</v>
      </c>
      <c r="C9580">
        <v>33965</v>
      </c>
      <c r="D9580">
        <v>74165.200000000012</v>
      </c>
      <c r="E9580">
        <v>218357.72118357135</v>
      </c>
      <c r="F9580">
        <f>IFERROR(NEFT_LAKH_MILLION[[#This Row],[OUTWARD TRANSACTION VALUE]],0)</f>
        <v>218357.72118357135</v>
      </c>
      <c r="G9580">
        <v>144457</v>
      </c>
      <c r="H9580">
        <v>54875.199999999997</v>
      </c>
      <c r="I9580">
        <v>37987.221110780374</v>
      </c>
    </row>
    <row r="9581" spans="1:9" x14ac:dyDescent="0.3">
      <c r="A9581" s="1">
        <v>43435</v>
      </c>
      <c r="B9581" t="s">
        <v>130</v>
      </c>
      <c r="C9581">
        <v>16378</v>
      </c>
      <c r="D9581">
        <v>10611</v>
      </c>
      <c r="E9581">
        <v>64788.130418854562</v>
      </c>
      <c r="F9581">
        <f>IFERROR(NEFT_LAKH_MILLION[[#This Row],[OUTWARD TRANSACTION VALUE]],0)</f>
        <v>64788.130418854562</v>
      </c>
      <c r="G9581">
        <v>18550</v>
      </c>
      <c r="H9581">
        <v>9644.5</v>
      </c>
      <c r="I9581">
        <v>51991.913746630729</v>
      </c>
    </row>
    <row r="9582" spans="1:9" x14ac:dyDescent="0.3">
      <c r="A9582" s="1">
        <v>43435</v>
      </c>
      <c r="B9582" t="s">
        <v>131</v>
      </c>
      <c r="C9582">
        <v>56265</v>
      </c>
      <c r="D9582">
        <v>31020.1</v>
      </c>
      <c r="E9582">
        <v>55132.14253976717</v>
      </c>
      <c r="F9582">
        <f>IFERROR(NEFT_LAKH_MILLION[[#This Row],[OUTWARD TRANSACTION VALUE]],0)</f>
        <v>55132.14253976717</v>
      </c>
      <c r="G9582">
        <v>228084</v>
      </c>
      <c r="H9582">
        <v>58405</v>
      </c>
      <c r="I9582">
        <v>25606.793988179794</v>
      </c>
    </row>
    <row r="9583" spans="1:9" x14ac:dyDescent="0.3">
      <c r="A9583" s="1">
        <v>43435</v>
      </c>
      <c r="B9583" t="s">
        <v>132</v>
      </c>
      <c r="C9583">
        <v>278242</v>
      </c>
      <c r="D9583">
        <v>431122.5</v>
      </c>
      <c r="E9583">
        <v>154945.15565586791</v>
      </c>
      <c r="F9583">
        <f>IFERROR(NEFT_LAKH_MILLION[[#This Row],[OUTWARD TRANSACTION VALUE]],0)</f>
        <v>154945.15565586791</v>
      </c>
      <c r="G9583">
        <v>735161</v>
      </c>
      <c r="H9583">
        <v>422032</v>
      </c>
      <c r="I9583">
        <v>57406.744917099793</v>
      </c>
    </row>
    <row r="9584" spans="1:9" x14ac:dyDescent="0.3">
      <c r="A9584" s="1">
        <v>43435</v>
      </c>
      <c r="B9584" t="s">
        <v>133</v>
      </c>
      <c r="C9584">
        <v>3906927</v>
      </c>
      <c r="D9584">
        <v>3959747.2</v>
      </c>
      <c r="E9584">
        <v>101351.96280862171</v>
      </c>
      <c r="F9584">
        <f>IFERROR(NEFT_LAKH_MILLION[[#This Row],[OUTWARD TRANSACTION VALUE]],0)</f>
        <v>101351.96280862171</v>
      </c>
      <c r="G9584">
        <v>9923208</v>
      </c>
      <c r="H9584">
        <v>7200995.3000000007</v>
      </c>
      <c r="I9584">
        <v>72567.211127691786</v>
      </c>
    </row>
    <row r="9585" spans="1:9" x14ac:dyDescent="0.3">
      <c r="A9585" s="1">
        <v>43435</v>
      </c>
      <c r="B9585" t="s">
        <v>134</v>
      </c>
      <c r="C9585">
        <v>23597</v>
      </c>
      <c r="D9585">
        <v>722220.89999999979</v>
      </c>
      <c r="E9585">
        <v>3060647.1161588333</v>
      </c>
      <c r="F9585">
        <f>IFERROR(NEFT_LAKH_MILLION[[#This Row],[OUTWARD TRANSACTION VALUE]],0)</f>
        <v>3060647.1161588333</v>
      </c>
      <c r="G9585">
        <v>326513</v>
      </c>
      <c r="H9585">
        <v>851634.9</v>
      </c>
      <c r="I9585">
        <v>260827.25649514722</v>
      </c>
    </row>
    <row r="9586" spans="1:9" x14ac:dyDescent="0.3">
      <c r="A9586" s="1">
        <v>43435</v>
      </c>
      <c r="B9586" t="s">
        <v>135</v>
      </c>
      <c r="C9586">
        <v>64318</v>
      </c>
      <c r="D9586">
        <v>119148.5</v>
      </c>
      <c r="E9586">
        <v>185249.07490904568</v>
      </c>
      <c r="F9586">
        <f>IFERROR(NEFT_LAKH_MILLION[[#This Row],[OUTWARD TRANSACTION VALUE]],0)</f>
        <v>185249.07490904568</v>
      </c>
      <c r="G9586">
        <v>153708</v>
      </c>
      <c r="H9586">
        <v>59590.9</v>
      </c>
      <c r="I9586">
        <v>38768.899471725606</v>
      </c>
    </row>
    <row r="9587" spans="1:9" x14ac:dyDescent="0.3">
      <c r="A9587" s="1">
        <v>43435</v>
      </c>
      <c r="B9587" t="s">
        <v>274</v>
      </c>
      <c r="C9587">
        <v>39</v>
      </c>
      <c r="D9587">
        <v>3704.9</v>
      </c>
      <c r="E9587">
        <v>9499743.58974359</v>
      </c>
      <c r="F9587">
        <f>IFERROR(NEFT_LAKH_MILLION[[#This Row],[OUTWARD TRANSACTION VALUE]],0)</f>
        <v>9499743.58974359</v>
      </c>
      <c r="G9587">
        <v>15</v>
      </c>
      <c r="H9587">
        <v>149.19999999999999</v>
      </c>
      <c r="I9587">
        <v>994666.66666666651</v>
      </c>
    </row>
    <row r="9588" spans="1:9" x14ac:dyDescent="0.3">
      <c r="A9588" s="1">
        <v>43435</v>
      </c>
      <c r="B9588" t="s">
        <v>137</v>
      </c>
      <c r="C9588">
        <v>2647</v>
      </c>
      <c r="D9588">
        <v>52941.2</v>
      </c>
      <c r="E9588">
        <v>2000045.334340763</v>
      </c>
      <c r="F9588">
        <f>IFERROR(NEFT_LAKH_MILLION[[#This Row],[OUTWARD TRANSACTION VALUE]],0)</f>
        <v>2000045.334340763</v>
      </c>
      <c r="G9588">
        <v>337</v>
      </c>
      <c r="H9588">
        <v>52220.3</v>
      </c>
      <c r="I9588">
        <v>15495637.982195845</v>
      </c>
    </row>
    <row r="9589" spans="1:9" x14ac:dyDescent="0.3">
      <c r="A9589" s="1">
        <v>43435</v>
      </c>
      <c r="B9589" t="s">
        <v>138</v>
      </c>
      <c r="C9589">
        <v>10682</v>
      </c>
      <c r="D9589">
        <v>9017.6</v>
      </c>
      <c r="E9589">
        <v>84418.648193222238</v>
      </c>
      <c r="F9589">
        <f>IFERROR(NEFT_LAKH_MILLION[[#This Row],[OUTWARD TRANSACTION VALUE]],0)</f>
        <v>84418.648193222238</v>
      </c>
      <c r="G9589">
        <v>2477</v>
      </c>
      <c r="H9589">
        <v>5623</v>
      </c>
      <c r="I9589">
        <v>227008.47799757772</v>
      </c>
    </row>
    <row r="9590" spans="1:9" x14ac:dyDescent="0.3">
      <c r="A9590" s="1">
        <v>43435</v>
      </c>
      <c r="B9590" t="s">
        <v>140</v>
      </c>
      <c r="C9590">
        <v>9267</v>
      </c>
      <c r="D9590">
        <v>5389</v>
      </c>
      <c r="E9590">
        <v>58152.584439408653</v>
      </c>
      <c r="F9590">
        <f>IFERROR(NEFT_LAKH_MILLION[[#This Row],[OUTWARD TRANSACTION VALUE]],0)</f>
        <v>58152.584439408653</v>
      </c>
      <c r="G9590">
        <v>20319</v>
      </c>
      <c r="H9590">
        <v>5197.3</v>
      </c>
      <c r="I9590">
        <v>25578.522565086863</v>
      </c>
    </row>
    <row r="9591" spans="1:9" x14ac:dyDescent="0.3">
      <c r="A9591" s="1">
        <v>43435</v>
      </c>
      <c r="B9591" t="s">
        <v>141</v>
      </c>
      <c r="C9591">
        <v>15045</v>
      </c>
      <c r="D9591">
        <v>8934.1999999999989</v>
      </c>
      <c r="E9591">
        <v>59383.183781987362</v>
      </c>
      <c r="F9591">
        <f>IFERROR(NEFT_LAKH_MILLION[[#This Row],[OUTWARD TRANSACTION VALUE]],0)</f>
        <v>59383.183781987362</v>
      </c>
      <c r="G9591">
        <v>28395</v>
      </c>
      <c r="H9591">
        <v>14634.6</v>
      </c>
      <c r="I9591">
        <v>51539.355520338089</v>
      </c>
    </row>
    <row r="9592" spans="1:9" x14ac:dyDescent="0.3">
      <c r="A9592" s="1">
        <v>43435</v>
      </c>
      <c r="B9592" t="s">
        <v>142</v>
      </c>
      <c r="C9592">
        <v>3059456</v>
      </c>
      <c r="D9592">
        <v>1203839.2</v>
      </c>
      <c r="E9592">
        <v>39348.145552673413</v>
      </c>
      <c r="F9592">
        <f>IFERROR(NEFT_LAKH_MILLION[[#This Row],[OUTWARD TRANSACTION VALUE]],0)</f>
        <v>39348.145552673413</v>
      </c>
      <c r="G9592">
        <v>647971</v>
      </c>
      <c r="H9592">
        <v>993173.3</v>
      </c>
      <c r="I9592">
        <v>153274.34406786723</v>
      </c>
    </row>
    <row r="9593" spans="1:9" x14ac:dyDescent="0.3">
      <c r="A9593" s="1">
        <v>43435</v>
      </c>
      <c r="B9593" t="s">
        <v>143</v>
      </c>
      <c r="C9593">
        <v>3231</v>
      </c>
      <c r="D9593">
        <v>2702.4</v>
      </c>
      <c r="E9593">
        <v>83639.740018570097</v>
      </c>
      <c r="F9593">
        <f>IFERROR(NEFT_LAKH_MILLION[[#This Row],[OUTWARD TRANSACTION VALUE]],0)</f>
        <v>83639.740018570097</v>
      </c>
      <c r="G9593">
        <v>5789</v>
      </c>
      <c r="H9593">
        <v>2826.8</v>
      </c>
      <c r="I9593">
        <v>48830.540680601138</v>
      </c>
    </row>
    <row r="9594" spans="1:9" x14ac:dyDescent="0.3">
      <c r="A9594" s="1">
        <v>43435</v>
      </c>
      <c r="B9594" t="s">
        <v>146</v>
      </c>
      <c r="C9594">
        <v>317852</v>
      </c>
      <c r="D9594">
        <v>268067.90000000002</v>
      </c>
      <c r="E9594">
        <v>84337.333098423172</v>
      </c>
      <c r="F9594">
        <f>IFERROR(NEFT_LAKH_MILLION[[#This Row],[OUTWARD TRANSACTION VALUE]],0)</f>
        <v>84337.333098423172</v>
      </c>
      <c r="G9594">
        <v>572244</v>
      </c>
      <c r="H9594">
        <v>375223.9</v>
      </c>
      <c r="I9594">
        <v>65570.613234913777</v>
      </c>
    </row>
    <row r="9595" spans="1:9" x14ac:dyDescent="0.3">
      <c r="A9595" s="1">
        <v>43435</v>
      </c>
      <c r="B9595" t="s">
        <v>147</v>
      </c>
      <c r="C9595">
        <v>184</v>
      </c>
      <c r="D9595">
        <v>806.9</v>
      </c>
      <c r="E9595">
        <v>438532.60869565216</v>
      </c>
      <c r="F9595">
        <f>IFERROR(NEFT_LAKH_MILLION[[#This Row],[OUTWARD TRANSACTION VALUE]],0)</f>
        <v>438532.60869565216</v>
      </c>
      <c r="G9595">
        <v>49</v>
      </c>
      <c r="H9595">
        <v>152.5</v>
      </c>
      <c r="I9595">
        <v>311224.48979591834</v>
      </c>
    </row>
    <row r="9596" spans="1:9" x14ac:dyDescent="0.3">
      <c r="A9596" s="1">
        <v>43435</v>
      </c>
      <c r="B9596" t="s">
        <v>148</v>
      </c>
      <c r="C9596">
        <v>1504</v>
      </c>
      <c r="D9596">
        <v>21034.3</v>
      </c>
      <c r="E9596">
        <v>1398557.1808510639</v>
      </c>
      <c r="F9596">
        <f>IFERROR(NEFT_LAKH_MILLION[[#This Row],[OUTWARD TRANSACTION VALUE]],0)</f>
        <v>1398557.1808510639</v>
      </c>
      <c r="G9596">
        <v>1435</v>
      </c>
      <c r="H9596">
        <v>5238.6000000000004</v>
      </c>
      <c r="I9596">
        <v>365059.23344947741</v>
      </c>
    </row>
    <row r="9597" spans="1:9" x14ac:dyDescent="0.3">
      <c r="A9597" s="1">
        <v>43435</v>
      </c>
      <c r="B9597" t="s">
        <v>149</v>
      </c>
      <c r="C9597">
        <v>7544</v>
      </c>
      <c r="D9597">
        <v>3433.8</v>
      </c>
      <c r="E9597">
        <v>45516.967126192998</v>
      </c>
      <c r="F9597">
        <f>IFERROR(NEFT_LAKH_MILLION[[#This Row],[OUTWARD TRANSACTION VALUE]],0)</f>
        <v>45516.967126192998</v>
      </c>
      <c r="G9597">
        <v>29847</v>
      </c>
      <c r="H9597">
        <v>9391.7999999999993</v>
      </c>
      <c r="I9597">
        <v>31466.479043119907</v>
      </c>
    </row>
    <row r="9598" spans="1:9" x14ac:dyDescent="0.3">
      <c r="A9598" s="1">
        <v>43435</v>
      </c>
      <c r="B9598" t="s">
        <v>150</v>
      </c>
      <c r="C9598">
        <v>186614</v>
      </c>
      <c r="D9598">
        <v>144761.29999999999</v>
      </c>
      <c r="E9598">
        <v>77572.582978769002</v>
      </c>
      <c r="F9598">
        <f>IFERROR(NEFT_LAKH_MILLION[[#This Row],[OUTWARD TRANSACTION VALUE]],0)</f>
        <v>77572.582978769002</v>
      </c>
      <c r="G9598">
        <v>323107</v>
      </c>
      <c r="H9598">
        <v>198430.4</v>
      </c>
      <c r="I9598">
        <v>61413.216055362478</v>
      </c>
    </row>
    <row r="9599" spans="1:9" x14ac:dyDescent="0.3">
      <c r="A9599" s="1">
        <v>43435</v>
      </c>
      <c r="B9599" t="s">
        <v>151</v>
      </c>
      <c r="C9599">
        <v>4542</v>
      </c>
      <c r="D9599">
        <v>7877.9</v>
      </c>
      <c r="E9599">
        <v>173445.61867018935</v>
      </c>
      <c r="F9599">
        <f>IFERROR(NEFT_LAKH_MILLION[[#This Row],[OUTWARD TRANSACTION VALUE]],0)</f>
        <v>173445.61867018935</v>
      </c>
      <c r="G9599">
        <v>7062</v>
      </c>
      <c r="H9599">
        <v>4778.3</v>
      </c>
      <c r="I9599">
        <v>67662.135372415752</v>
      </c>
    </row>
    <row r="9600" spans="1:9" x14ac:dyDescent="0.3">
      <c r="A9600" s="1">
        <v>43435</v>
      </c>
      <c r="B9600" t="s">
        <v>152</v>
      </c>
      <c r="C9600">
        <v>25184</v>
      </c>
      <c r="D9600">
        <v>143867.4</v>
      </c>
      <c r="E9600">
        <v>571265.08894536213</v>
      </c>
      <c r="F9600">
        <f>IFERROR(NEFT_LAKH_MILLION[[#This Row],[OUTWARD TRANSACTION VALUE]],0)</f>
        <v>571265.08894536213</v>
      </c>
      <c r="G9600">
        <v>16549</v>
      </c>
      <c r="H9600">
        <v>227517</v>
      </c>
      <c r="I9600">
        <v>1374808.1455072814</v>
      </c>
    </row>
    <row r="9601" spans="1:9" x14ac:dyDescent="0.3">
      <c r="A9601" s="1">
        <v>43435</v>
      </c>
      <c r="B9601" t="s">
        <v>153</v>
      </c>
      <c r="C9601">
        <v>12164</v>
      </c>
      <c r="D9601">
        <v>9423</v>
      </c>
      <c r="E9601">
        <v>77466.293982242685</v>
      </c>
      <c r="F9601">
        <f>IFERROR(NEFT_LAKH_MILLION[[#This Row],[OUTWARD TRANSACTION VALUE]],0)</f>
        <v>77466.293982242685</v>
      </c>
      <c r="G9601">
        <v>10114</v>
      </c>
      <c r="H9601">
        <v>13141.7</v>
      </c>
      <c r="I9601">
        <v>129935.7326478149</v>
      </c>
    </row>
    <row r="9602" spans="1:9" x14ac:dyDescent="0.3">
      <c r="A9602" s="1">
        <v>43435</v>
      </c>
      <c r="B9602" t="s">
        <v>154</v>
      </c>
      <c r="C9602">
        <v>1201</v>
      </c>
      <c r="D9602">
        <v>1263.1999999999998</v>
      </c>
      <c r="E9602">
        <v>105179.01748542879</v>
      </c>
      <c r="F9602">
        <f>IFERROR(NEFT_LAKH_MILLION[[#This Row],[OUTWARD TRANSACTION VALUE]],0)</f>
        <v>105179.01748542879</v>
      </c>
      <c r="G9602">
        <v>345</v>
      </c>
      <c r="H9602">
        <v>319.20000000000005</v>
      </c>
      <c r="I9602">
        <v>92521.739130434798</v>
      </c>
    </row>
    <row r="9603" spans="1:9" x14ac:dyDescent="0.3">
      <c r="A9603" s="1">
        <v>43435</v>
      </c>
      <c r="B9603" t="s">
        <v>155</v>
      </c>
      <c r="C9603">
        <v>9914</v>
      </c>
      <c r="D9603">
        <v>12164.1</v>
      </c>
      <c r="E9603">
        <v>122696.18721000606</v>
      </c>
      <c r="F9603">
        <f>IFERROR(NEFT_LAKH_MILLION[[#This Row],[OUTWARD TRANSACTION VALUE]],0)</f>
        <v>122696.18721000606</v>
      </c>
      <c r="G9603">
        <v>12636</v>
      </c>
      <c r="H9603">
        <v>14500.2</v>
      </c>
      <c r="I9603">
        <v>114753.08641975309</v>
      </c>
    </row>
    <row r="9604" spans="1:9" x14ac:dyDescent="0.3">
      <c r="A9604" s="1">
        <v>43435</v>
      </c>
      <c r="B9604" t="s">
        <v>156</v>
      </c>
      <c r="C9604">
        <v>666819</v>
      </c>
      <c r="D9604">
        <v>589156.5</v>
      </c>
      <c r="E9604">
        <v>88353.286274086378</v>
      </c>
      <c r="F9604">
        <f>IFERROR(NEFT_LAKH_MILLION[[#This Row],[OUTWARD TRANSACTION VALUE]],0)</f>
        <v>88353.286274086378</v>
      </c>
      <c r="G9604">
        <v>869352</v>
      </c>
      <c r="H9604">
        <v>528513.1</v>
      </c>
      <c r="I9604">
        <v>60793.913167508676</v>
      </c>
    </row>
    <row r="9605" spans="1:9" x14ac:dyDescent="0.3">
      <c r="A9605" s="1">
        <v>43435</v>
      </c>
      <c r="B9605" t="s">
        <v>157</v>
      </c>
      <c r="C9605">
        <v>4046519</v>
      </c>
      <c r="D9605">
        <v>5980579.3000000007</v>
      </c>
      <c r="E9605">
        <v>147795.65596998311</v>
      </c>
      <c r="F9605">
        <f>IFERROR(NEFT_LAKH_MILLION[[#This Row],[OUTWARD TRANSACTION VALUE]],0)</f>
        <v>147795.65596998311</v>
      </c>
      <c r="G9605">
        <v>1387364</v>
      </c>
      <c r="H9605">
        <v>5166982.1999999993</v>
      </c>
      <c r="I9605">
        <v>372431.6185226083</v>
      </c>
    </row>
    <row r="9606" spans="1:9" x14ac:dyDescent="0.3">
      <c r="A9606" s="1">
        <v>43435</v>
      </c>
      <c r="B9606" t="s">
        <v>158</v>
      </c>
      <c r="C9606">
        <v>21584569</v>
      </c>
      <c r="D9606">
        <v>26749182</v>
      </c>
      <c r="E9606">
        <v>123927.33901705427</v>
      </c>
      <c r="F9606">
        <f>IFERROR(NEFT_LAKH_MILLION[[#This Row],[OUTWARD TRANSACTION VALUE]],0)</f>
        <v>123927.33901705427</v>
      </c>
      <c r="G9606">
        <v>44415542</v>
      </c>
      <c r="H9606">
        <v>31515384.399999999</v>
      </c>
      <c r="I9606">
        <v>70955.757784065761</v>
      </c>
    </row>
    <row r="9607" spans="1:9" x14ac:dyDescent="0.3">
      <c r="A9607" s="1">
        <v>43435</v>
      </c>
      <c r="B9607" t="s">
        <v>159</v>
      </c>
      <c r="C9607">
        <v>13044</v>
      </c>
      <c r="D9607">
        <v>161613.70000000001</v>
      </c>
      <c r="E9607">
        <v>1238988.8071143823</v>
      </c>
      <c r="F9607">
        <f>IFERROR(NEFT_LAKH_MILLION[[#This Row],[OUTWARD TRANSACTION VALUE]],0)</f>
        <v>1238988.8071143823</v>
      </c>
      <c r="G9607">
        <v>3949</v>
      </c>
      <c r="H9607">
        <v>224867.1</v>
      </c>
      <c r="I9607">
        <v>5694279.5644466942</v>
      </c>
    </row>
    <row r="9608" spans="1:9" x14ac:dyDescent="0.3">
      <c r="A9608" s="1">
        <v>43435</v>
      </c>
      <c r="B9608" t="s">
        <v>160</v>
      </c>
      <c r="C9608">
        <v>11624</v>
      </c>
      <c r="D9608">
        <v>10814.5</v>
      </c>
      <c r="E9608">
        <v>93035.960082587742</v>
      </c>
      <c r="F9608">
        <f>IFERROR(NEFT_LAKH_MILLION[[#This Row],[OUTWARD TRANSACTION VALUE]],0)</f>
        <v>93035.960082587742</v>
      </c>
      <c r="G9608">
        <v>29433</v>
      </c>
      <c r="H9608">
        <v>21339.5</v>
      </c>
      <c r="I9608">
        <v>72501.953589508368</v>
      </c>
    </row>
    <row r="9609" spans="1:9" x14ac:dyDescent="0.3">
      <c r="A9609" s="1">
        <v>43435</v>
      </c>
      <c r="B9609" t="s">
        <v>161</v>
      </c>
      <c r="C9609">
        <v>10584</v>
      </c>
      <c r="D9609">
        <v>8598.4</v>
      </c>
      <c r="E9609">
        <v>81239.606953892668</v>
      </c>
      <c r="F9609">
        <f>IFERROR(NEFT_LAKH_MILLION[[#This Row],[OUTWARD TRANSACTION VALUE]],0)</f>
        <v>81239.606953892668</v>
      </c>
      <c r="G9609">
        <v>12750</v>
      </c>
      <c r="H9609">
        <v>5488</v>
      </c>
      <c r="I9609">
        <v>43043.137254901958</v>
      </c>
    </row>
    <row r="9610" spans="1:9" x14ac:dyDescent="0.3">
      <c r="A9610" s="1">
        <v>43435</v>
      </c>
      <c r="B9610" t="s">
        <v>162</v>
      </c>
      <c r="C9610">
        <v>25415</v>
      </c>
      <c r="D9610">
        <v>17873.599999999999</v>
      </c>
      <c r="E9610">
        <v>70326.97226047609</v>
      </c>
      <c r="F9610">
        <f>IFERROR(NEFT_LAKH_MILLION[[#This Row],[OUTWARD TRANSACTION VALUE]],0)</f>
        <v>70326.97226047609</v>
      </c>
      <c r="G9610">
        <v>40647</v>
      </c>
      <c r="H9610">
        <v>22881.1</v>
      </c>
      <c r="I9610">
        <v>56292.223288311558</v>
      </c>
    </row>
    <row r="9611" spans="1:9" x14ac:dyDescent="0.3">
      <c r="A9611" s="1">
        <v>43435</v>
      </c>
      <c r="B9611" t="s">
        <v>163</v>
      </c>
      <c r="C9611">
        <v>78736</v>
      </c>
      <c r="D9611">
        <v>35990.400000000001</v>
      </c>
      <c r="E9611">
        <v>45710.221499695181</v>
      </c>
      <c r="F9611">
        <f>IFERROR(NEFT_LAKH_MILLION[[#This Row],[OUTWARD TRANSACTION VALUE]],0)</f>
        <v>45710.221499695181</v>
      </c>
      <c r="G9611">
        <v>4581</v>
      </c>
      <c r="H9611">
        <v>7756.5</v>
      </c>
      <c r="I9611">
        <v>169318.92599869025</v>
      </c>
    </row>
    <row r="9612" spans="1:9" x14ac:dyDescent="0.3">
      <c r="A9612" s="1">
        <v>43435</v>
      </c>
      <c r="B9612" t="s">
        <v>164</v>
      </c>
      <c r="C9612">
        <v>17208</v>
      </c>
      <c r="D9612">
        <v>7912</v>
      </c>
      <c r="E9612">
        <v>45978.614597861459</v>
      </c>
      <c r="F9612">
        <f>IFERROR(NEFT_LAKH_MILLION[[#This Row],[OUTWARD TRANSACTION VALUE]],0)</f>
        <v>45978.614597861459</v>
      </c>
      <c r="G9612">
        <v>20522</v>
      </c>
      <c r="H9612">
        <v>12702</v>
      </c>
      <c r="I9612">
        <v>61894.552187895919</v>
      </c>
    </row>
    <row r="9613" spans="1:9" x14ac:dyDescent="0.3">
      <c r="A9613" s="1">
        <v>43435</v>
      </c>
      <c r="B9613" t="s">
        <v>165</v>
      </c>
      <c r="C9613">
        <v>1373392</v>
      </c>
      <c r="D9613">
        <v>1675589.2000000002</v>
      </c>
      <c r="E9613">
        <v>122003.71052110397</v>
      </c>
      <c r="F9613">
        <f>IFERROR(NEFT_LAKH_MILLION[[#This Row],[OUTWARD TRANSACTION VALUE]],0)</f>
        <v>122003.71052110397</v>
      </c>
      <c r="G9613">
        <v>3156636</v>
      </c>
      <c r="H9613">
        <v>1809816.4</v>
      </c>
      <c r="I9613">
        <v>57333.705881831163</v>
      </c>
    </row>
    <row r="9614" spans="1:9" x14ac:dyDescent="0.3">
      <c r="A9614" s="1">
        <v>43435</v>
      </c>
      <c r="B9614" t="s">
        <v>166</v>
      </c>
      <c r="C9614">
        <v>2202</v>
      </c>
      <c r="D9614">
        <v>1774.3000000000002</v>
      </c>
      <c r="E9614">
        <v>80576.748410535889</v>
      </c>
      <c r="F9614">
        <f>IFERROR(NEFT_LAKH_MILLION[[#This Row],[OUTWARD TRANSACTION VALUE]],0)</f>
        <v>80576.748410535889</v>
      </c>
      <c r="G9614">
        <v>131</v>
      </c>
      <c r="H9614">
        <v>310.3</v>
      </c>
      <c r="I9614">
        <v>236870.22900763358</v>
      </c>
    </row>
    <row r="9615" spans="1:9" x14ac:dyDescent="0.3">
      <c r="A9615" s="1">
        <v>43435</v>
      </c>
      <c r="B9615" t="s">
        <v>167</v>
      </c>
      <c r="C9615">
        <v>106765</v>
      </c>
      <c r="D9615">
        <v>24825.8</v>
      </c>
      <c r="E9615">
        <v>23252.751369830938</v>
      </c>
      <c r="F9615">
        <f>IFERROR(NEFT_LAKH_MILLION[[#This Row],[OUTWARD TRANSACTION VALUE]],0)</f>
        <v>23252.751369830938</v>
      </c>
      <c r="G9615">
        <v>131032</v>
      </c>
      <c r="H9615">
        <v>70526.400000000009</v>
      </c>
      <c r="I9615">
        <v>53823.79876671348</v>
      </c>
    </row>
    <row r="9616" spans="1:9" x14ac:dyDescent="0.3">
      <c r="A9616" s="1">
        <v>43435</v>
      </c>
      <c r="B9616" t="s">
        <v>168</v>
      </c>
      <c r="C9616">
        <v>438094</v>
      </c>
      <c r="D9616">
        <v>375128.3000000001</v>
      </c>
      <c r="E9616">
        <v>85627.353946869873</v>
      </c>
      <c r="F9616">
        <f>IFERROR(NEFT_LAKH_MILLION[[#This Row],[OUTWARD TRANSACTION VALUE]],0)</f>
        <v>85627.353946869873</v>
      </c>
      <c r="G9616">
        <v>665975</v>
      </c>
      <c r="H9616">
        <v>413721.8</v>
      </c>
      <c r="I9616">
        <v>62122.722324411574</v>
      </c>
    </row>
    <row r="9617" spans="1:9" x14ac:dyDescent="0.3">
      <c r="A9617" s="1">
        <v>43435</v>
      </c>
      <c r="B9617" t="s">
        <v>169</v>
      </c>
      <c r="C9617">
        <v>62017</v>
      </c>
      <c r="D9617">
        <v>37969.1</v>
      </c>
      <c r="E9617">
        <v>61223.696728316427</v>
      </c>
      <c r="F9617">
        <f>IFERROR(NEFT_LAKH_MILLION[[#This Row],[OUTWARD TRANSACTION VALUE]],0)</f>
        <v>61223.696728316427</v>
      </c>
      <c r="G9617">
        <v>64444</v>
      </c>
      <c r="H9617">
        <v>24238.400000000001</v>
      </c>
      <c r="I9617">
        <v>37611.56973496369</v>
      </c>
    </row>
    <row r="9618" spans="1:9" x14ac:dyDescent="0.3">
      <c r="A9618" s="1">
        <v>43435</v>
      </c>
      <c r="B9618" t="s">
        <v>170</v>
      </c>
      <c r="C9618">
        <v>1980</v>
      </c>
      <c r="D9618">
        <v>1105.5999999999999</v>
      </c>
      <c r="E9618">
        <v>55838.38383838383</v>
      </c>
      <c r="F9618">
        <f>IFERROR(NEFT_LAKH_MILLION[[#This Row],[OUTWARD TRANSACTION VALUE]],0)</f>
        <v>55838.38383838383</v>
      </c>
      <c r="G9618">
        <v>1729</v>
      </c>
      <c r="H9618">
        <v>1494</v>
      </c>
      <c r="I9618">
        <v>86408.328513591667</v>
      </c>
    </row>
    <row r="9619" spans="1:9" x14ac:dyDescent="0.3">
      <c r="A9619" s="1">
        <v>43435</v>
      </c>
      <c r="B9619" t="s">
        <v>171</v>
      </c>
      <c r="C9619">
        <v>10125</v>
      </c>
      <c r="D9619">
        <v>14668.4</v>
      </c>
      <c r="E9619">
        <v>144873.08641975309</v>
      </c>
      <c r="F9619">
        <f>IFERROR(NEFT_LAKH_MILLION[[#This Row],[OUTWARD TRANSACTION VALUE]],0)</f>
        <v>144873.08641975309</v>
      </c>
      <c r="G9619">
        <v>25822</v>
      </c>
      <c r="H9619">
        <v>11838.9</v>
      </c>
      <c r="I9619">
        <v>45848.114011308193</v>
      </c>
    </row>
    <row r="9620" spans="1:9" x14ac:dyDescent="0.3">
      <c r="A9620" s="1">
        <v>43435</v>
      </c>
      <c r="B9620" t="s">
        <v>172</v>
      </c>
      <c r="C9620">
        <v>13551</v>
      </c>
      <c r="D9620">
        <v>9203.6</v>
      </c>
      <c r="E9620">
        <v>67918.2348166187</v>
      </c>
      <c r="F9620">
        <f>IFERROR(NEFT_LAKH_MILLION[[#This Row],[OUTWARD TRANSACTION VALUE]],0)</f>
        <v>67918.2348166187</v>
      </c>
      <c r="G9620">
        <v>56606</v>
      </c>
      <c r="H9620">
        <v>20386.5</v>
      </c>
      <c r="I9620">
        <v>36014.733420485463</v>
      </c>
    </row>
    <row r="9621" spans="1:9" x14ac:dyDescent="0.3">
      <c r="A9621" s="1">
        <v>43435</v>
      </c>
      <c r="B9621" t="s">
        <v>173</v>
      </c>
      <c r="C9621">
        <v>91494</v>
      </c>
      <c r="D9621">
        <v>85658.799999999988</v>
      </c>
      <c r="E9621">
        <v>93622.314031521179</v>
      </c>
      <c r="F9621">
        <f>IFERROR(NEFT_LAKH_MILLION[[#This Row],[OUTWARD TRANSACTION VALUE]],0)</f>
        <v>93622.314031521179</v>
      </c>
      <c r="G9621">
        <v>180263</v>
      </c>
      <c r="H9621">
        <v>95976.5</v>
      </c>
      <c r="I9621">
        <v>53242.484591957305</v>
      </c>
    </row>
    <row r="9622" spans="1:9" x14ac:dyDescent="0.3">
      <c r="A9622" s="1">
        <v>43435</v>
      </c>
      <c r="B9622" t="s">
        <v>174</v>
      </c>
      <c r="C9622">
        <v>16209</v>
      </c>
      <c r="D9622">
        <v>36356</v>
      </c>
      <c r="E9622">
        <v>224295.14467271269</v>
      </c>
      <c r="F9622">
        <f>IFERROR(NEFT_LAKH_MILLION[[#This Row],[OUTWARD TRANSACTION VALUE]],0)</f>
        <v>224295.14467271269</v>
      </c>
      <c r="G9622">
        <v>34836</v>
      </c>
      <c r="H9622">
        <v>47887.1</v>
      </c>
      <c r="I9622">
        <v>137464.40463887932</v>
      </c>
    </row>
    <row r="9623" spans="1:9" x14ac:dyDescent="0.3">
      <c r="A9623" s="1">
        <v>43435</v>
      </c>
      <c r="B9623" t="s">
        <v>175</v>
      </c>
      <c r="C9623">
        <v>29403</v>
      </c>
      <c r="D9623">
        <v>17570.5</v>
      </c>
      <c r="E9623">
        <v>59757.507737305714</v>
      </c>
      <c r="F9623">
        <f>IFERROR(NEFT_LAKH_MILLION[[#This Row],[OUTWARD TRANSACTION VALUE]],0)</f>
        <v>59757.507737305714</v>
      </c>
      <c r="G9623">
        <v>32158</v>
      </c>
      <c r="H9623">
        <v>25843.1</v>
      </c>
      <c r="I9623">
        <v>80362.895702469061</v>
      </c>
    </row>
    <row r="9624" spans="1:9" x14ac:dyDescent="0.3">
      <c r="A9624" s="1">
        <v>43435</v>
      </c>
      <c r="B9624" t="s">
        <v>176</v>
      </c>
      <c r="C9624">
        <v>8778</v>
      </c>
      <c r="D9624">
        <v>5335.5999999999995</v>
      </c>
      <c r="E9624">
        <v>60783.777625882882</v>
      </c>
      <c r="F9624">
        <f>IFERROR(NEFT_LAKH_MILLION[[#This Row],[OUTWARD TRANSACTION VALUE]],0)</f>
        <v>60783.777625882882</v>
      </c>
      <c r="G9624">
        <v>9667</v>
      </c>
      <c r="H9624">
        <v>10473</v>
      </c>
      <c r="I9624">
        <v>108337.64352953347</v>
      </c>
    </row>
    <row r="9625" spans="1:9" x14ac:dyDescent="0.3">
      <c r="A9625" s="1">
        <v>43435</v>
      </c>
      <c r="B9625" t="s">
        <v>177</v>
      </c>
      <c r="C9625">
        <v>72055</v>
      </c>
      <c r="D9625">
        <v>141736.79999999999</v>
      </c>
      <c r="E9625">
        <v>196706.40482964399</v>
      </c>
      <c r="F9625">
        <f>IFERROR(NEFT_LAKH_MILLION[[#This Row],[OUTWARD TRANSACTION VALUE]],0)</f>
        <v>196706.40482964399</v>
      </c>
      <c r="G9625">
        <v>151310</v>
      </c>
      <c r="H9625">
        <v>113878.5</v>
      </c>
      <c r="I9625">
        <v>75261.714361245133</v>
      </c>
    </row>
    <row r="9626" spans="1:9" x14ac:dyDescent="0.3">
      <c r="A9626" s="1">
        <v>43435</v>
      </c>
      <c r="B9626" t="s">
        <v>178</v>
      </c>
      <c r="C9626">
        <v>1226</v>
      </c>
      <c r="D9626">
        <v>900.8</v>
      </c>
      <c r="E9626">
        <v>73474.7145187602</v>
      </c>
      <c r="F9626">
        <f>IFERROR(NEFT_LAKH_MILLION[[#This Row],[OUTWARD TRANSACTION VALUE]],0)</f>
        <v>73474.7145187602</v>
      </c>
      <c r="G9626">
        <v>1056</v>
      </c>
      <c r="H9626">
        <v>1746</v>
      </c>
      <c r="I9626">
        <v>165340.90909090909</v>
      </c>
    </row>
    <row r="9627" spans="1:9" x14ac:dyDescent="0.3">
      <c r="A9627" s="1">
        <v>43435</v>
      </c>
      <c r="B9627" t="s">
        <v>179</v>
      </c>
      <c r="C9627">
        <v>5934</v>
      </c>
      <c r="D9627">
        <v>3491.9</v>
      </c>
      <c r="E9627">
        <v>58845.635321873946</v>
      </c>
      <c r="F9627">
        <f>IFERROR(NEFT_LAKH_MILLION[[#This Row],[OUTWARD TRANSACTION VALUE]],0)</f>
        <v>58845.635321873946</v>
      </c>
      <c r="G9627">
        <v>4013</v>
      </c>
      <c r="H9627">
        <v>4087.5</v>
      </c>
      <c r="I9627">
        <v>101856.46648392723</v>
      </c>
    </row>
    <row r="9628" spans="1:9" x14ac:dyDescent="0.3">
      <c r="A9628" s="1">
        <v>43435</v>
      </c>
      <c r="B9628" t="s">
        <v>180</v>
      </c>
      <c r="C9628">
        <v>35172</v>
      </c>
      <c r="D9628">
        <v>12872.3</v>
      </c>
      <c r="E9628">
        <v>36598.146252701015</v>
      </c>
      <c r="F9628">
        <f>IFERROR(NEFT_LAKH_MILLION[[#This Row],[OUTWARD TRANSACTION VALUE]],0)</f>
        <v>36598.146252701015</v>
      </c>
      <c r="G9628">
        <v>42679</v>
      </c>
      <c r="H9628">
        <v>20411.400000000001</v>
      </c>
      <c r="I9628">
        <v>47825.394221982715</v>
      </c>
    </row>
    <row r="9629" spans="1:9" x14ac:dyDescent="0.3">
      <c r="A9629" s="1">
        <v>43435</v>
      </c>
      <c r="B9629" t="s">
        <v>181</v>
      </c>
      <c r="C9629">
        <v>3744</v>
      </c>
      <c r="D9629">
        <v>4308.8</v>
      </c>
      <c r="E9629">
        <v>115085.47008547008</v>
      </c>
      <c r="F9629">
        <f>IFERROR(NEFT_LAKH_MILLION[[#This Row],[OUTWARD TRANSACTION VALUE]],0)</f>
        <v>115085.47008547008</v>
      </c>
      <c r="G9629">
        <v>12703</v>
      </c>
      <c r="H9629">
        <v>3968.5</v>
      </c>
      <c r="I9629">
        <v>31240.651814532001</v>
      </c>
    </row>
    <row r="9630" spans="1:9" x14ac:dyDescent="0.3">
      <c r="A9630" s="1">
        <v>43435</v>
      </c>
      <c r="B9630" t="s">
        <v>183</v>
      </c>
      <c r="C9630">
        <v>13501</v>
      </c>
      <c r="D9630">
        <v>7197</v>
      </c>
      <c r="E9630">
        <v>53307.162432412413</v>
      </c>
      <c r="F9630">
        <f>IFERROR(NEFT_LAKH_MILLION[[#This Row],[OUTWARD TRANSACTION VALUE]],0)</f>
        <v>53307.162432412413</v>
      </c>
      <c r="G9630">
        <v>19190</v>
      </c>
      <c r="H9630">
        <v>10659.3</v>
      </c>
      <c r="I9630">
        <v>55546.117769671713</v>
      </c>
    </row>
    <row r="9631" spans="1:9" x14ac:dyDescent="0.3">
      <c r="A9631" s="1">
        <v>43435</v>
      </c>
      <c r="B9631" t="s">
        <v>184</v>
      </c>
      <c r="C9631">
        <v>3738</v>
      </c>
      <c r="D9631">
        <v>2164.3000000000002</v>
      </c>
      <c r="E9631">
        <v>57899.946495452125</v>
      </c>
      <c r="F9631">
        <f>IFERROR(NEFT_LAKH_MILLION[[#This Row],[OUTWARD TRANSACTION VALUE]],0)</f>
        <v>57899.946495452125</v>
      </c>
      <c r="G9631">
        <v>8174</v>
      </c>
      <c r="H9631">
        <v>5299.5</v>
      </c>
      <c r="I9631">
        <v>64833.618791289453</v>
      </c>
    </row>
    <row r="9632" spans="1:9" x14ac:dyDescent="0.3">
      <c r="A9632" s="1">
        <v>43435</v>
      </c>
      <c r="B9632" t="s">
        <v>185</v>
      </c>
      <c r="C9632">
        <v>2949</v>
      </c>
      <c r="D9632">
        <v>2529.3000000000002</v>
      </c>
      <c r="E9632">
        <v>85768.05696846389</v>
      </c>
      <c r="F9632">
        <f>IFERROR(NEFT_LAKH_MILLION[[#This Row],[OUTWARD TRANSACTION VALUE]],0)</f>
        <v>85768.05696846389</v>
      </c>
      <c r="G9632">
        <v>3076</v>
      </c>
      <c r="H9632">
        <v>5279.7000000000007</v>
      </c>
      <c r="I9632">
        <v>171641.74252275686</v>
      </c>
    </row>
    <row r="9633" spans="1:9" x14ac:dyDescent="0.3">
      <c r="A9633" s="1">
        <v>43435</v>
      </c>
      <c r="B9633" t="s">
        <v>186</v>
      </c>
      <c r="C9633">
        <v>37808</v>
      </c>
      <c r="D9633">
        <v>34982.1</v>
      </c>
      <c r="E9633">
        <v>92525.655945831575</v>
      </c>
      <c r="F9633">
        <f>IFERROR(NEFT_LAKH_MILLION[[#This Row],[OUTWARD TRANSACTION VALUE]],0)</f>
        <v>92525.655945831575</v>
      </c>
      <c r="G9633">
        <v>74041</v>
      </c>
      <c r="H9633">
        <v>21349.5</v>
      </c>
      <c r="I9633">
        <v>28834.699693413109</v>
      </c>
    </row>
    <row r="9634" spans="1:9" x14ac:dyDescent="0.3">
      <c r="A9634" s="1">
        <v>43435</v>
      </c>
      <c r="B9634" t="s">
        <v>187</v>
      </c>
      <c r="C9634">
        <v>3592</v>
      </c>
      <c r="D9634">
        <v>7213.2</v>
      </c>
      <c r="E9634">
        <v>200812.91759465483</v>
      </c>
      <c r="F9634">
        <f>IFERROR(NEFT_LAKH_MILLION[[#This Row],[OUTWARD TRANSACTION VALUE]],0)</f>
        <v>200812.91759465483</v>
      </c>
      <c r="G9634">
        <v>9598</v>
      </c>
      <c r="H9634">
        <v>4226.2</v>
      </c>
      <c r="I9634">
        <v>44032.090018753908</v>
      </c>
    </row>
    <row r="9635" spans="1:9" x14ac:dyDescent="0.3">
      <c r="A9635" s="1">
        <v>43435</v>
      </c>
      <c r="B9635" t="s">
        <v>189</v>
      </c>
      <c r="C9635">
        <v>16850</v>
      </c>
      <c r="D9635">
        <v>13414.3</v>
      </c>
      <c r="E9635">
        <v>79610.089020771513</v>
      </c>
      <c r="F9635">
        <f>IFERROR(NEFT_LAKH_MILLION[[#This Row],[OUTWARD TRANSACTION VALUE]],0)</f>
        <v>79610.089020771513</v>
      </c>
      <c r="G9635">
        <v>30768</v>
      </c>
      <c r="H9635">
        <v>15815</v>
      </c>
      <c r="I9635">
        <v>51400.806032241293</v>
      </c>
    </row>
    <row r="9636" spans="1:9" x14ac:dyDescent="0.3">
      <c r="A9636" s="1">
        <v>43435</v>
      </c>
      <c r="B9636" t="s">
        <v>191</v>
      </c>
      <c r="C9636">
        <v>9696</v>
      </c>
      <c r="D9636">
        <v>10321.9</v>
      </c>
      <c r="E9636">
        <v>106455.23927392741</v>
      </c>
      <c r="F9636">
        <f>IFERROR(NEFT_LAKH_MILLION[[#This Row],[OUTWARD TRANSACTION VALUE]],0)</f>
        <v>106455.23927392741</v>
      </c>
      <c r="G9636">
        <v>22439</v>
      </c>
      <c r="H9636">
        <v>11130.4</v>
      </c>
      <c r="I9636">
        <v>49602.923481438564</v>
      </c>
    </row>
    <row r="9637" spans="1:9" x14ac:dyDescent="0.3">
      <c r="A9637" s="1">
        <v>43435</v>
      </c>
      <c r="B9637" t="s">
        <v>192</v>
      </c>
      <c r="C9637">
        <v>4473</v>
      </c>
      <c r="D9637">
        <v>2168.1999999999998</v>
      </c>
      <c r="E9637">
        <v>48473.060585736639</v>
      </c>
      <c r="F9637">
        <f>IFERROR(NEFT_LAKH_MILLION[[#This Row],[OUTWARD TRANSACTION VALUE]],0)</f>
        <v>48473.060585736639</v>
      </c>
      <c r="G9637">
        <v>6938</v>
      </c>
      <c r="H9637">
        <v>4656</v>
      </c>
      <c r="I9637">
        <v>67108.676852118762</v>
      </c>
    </row>
    <row r="9638" spans="1:9" x14ac:dyDescent="0.3">
      <c r="A9638" s="1">
        <v>43435</v>
      </c>
      <c r="B9638" t="s">
        <v>193</v>
      </c>
      <c r="C9638">
        <v>7932</v>
      </c>
      <c r="D9638">
        <v>6251.9000000000005</v>
      </c>
      <c r="E9638">
        <v>78818.709026727185</v>
      </c>
      <c r="F9638">
        <f>IFERROR(NEFT_LAKH_MILLION[[#This Row],[OUTWARD TRANSACTION VALUE]],0)</f>
        <v>78818.709026727185</v>
      </c>
      <c r="G9638">
        <v>6095</v>
      </c>
      <c r="H9638">
        <v>6277.9</v>
      </c>
      <c r="I9638">
        <v>103000.82034454471</v>
      </c>
    </row>
    <row r="9639" spans="1:9" x14ac:dyDescent="0.3">
      <c r="A9639" s="1">
        <v>43435</v>
      </c>
      <c r="B9639" t="s">
        <v>194</v>
      </c>
      <c r="C9639">
        <v>5432</v>
      </c>
      <c r="D9639">
        <v>6990</v>
      </c>
      <c r="E9639">
        <v>128681.8851251841</v>
      </c>
      <c r="F9639">
        <f>IFERROR(NEFT_LAKH_MILLION[[#This Row],[OUTWARD TRANSACTION VALUE]],0)</f>
        <v>128681.8851251841</v>
      </c>
      <c r="G9639">
        <v>28701</v>
      </c>
      <c r="H9639">
        <v>5947</v>
      </c>
      <c r="I9639">
        <v>20720.532385631162</v>
      </c>
    </row>
    <row r="9640" spans="1:9" x14ac:dyDescent="0.3">
      <c r="A9640" s="1">
        <v>43435</v>
      </c>
      <c r="B9640" t="s">
        <v>195</v>
      </c>
      <c r="C9640">
        <v>3356</v>
      </c>
      <c r="D9640">
        <v>6917.7</v>
      </c>
      <c r="E9640">
        <v>206129.32061978546</v>
      </c>
      <c r="F9640">
        <f>IFERROR(NEFT_LAKH_MILLION[[#This Row],[OUTWARD TRANSACTION VALUE]],0)</f>
        <v>206129.32061978546</v>
      </c>
      <c r="G9640">
        <v>8855</v>
      </c>
      <c r="H9640">
        <v>10576.3</v>
      </c>
      <c r="I9640">
        <v>119438.73517786563</v>
      </c>
    </row>
    <row r="9641" spans="1:9" x14ac:dyDescent="0.3">
      <c r="A9641" s="1">
        <v>43435</v>
      </c>
      <c r="B9641" t="s">
        <v>196</v>
      </c>
      <c r="C9641">
        <v>678331</v>
      </c>
      <c r="D9641">
        <v>593118.9</v>
      </c>
      <c r="E9641">
        <v>87437.976445127817</v>
      </c>
      <c r="F9641">
        <f>IFERROR(NEFT_LAKH_MILLION[[#This Row],[OUTWARD TRANSACTION VALUE]],0)</f>
        <v>87437.976445127817</v>
      </c>
      <c r="G9641">
        <v>2623447</v>
      </c>
      <c r="H9641">
        <v>1049395.3999999999</v>
      </c>
      <c r="I9641">
        <v>40000.632755302468</v>
      </c>
    </row>
    <row r="9642" spans="1:9" x14ac:dyDescent="0.3">
      <c r="A9642" s="1">
        <v>43435</v>
      </c>
      <c r="B9642" t="s">
        <v>197</v>
      </c>
      <c r="C9642">
        <v>53046</v>
      </c>
      <c r="D9642">
        <v>29268.2</v>
      </c>
      <c r="E9642">
        <v>55175.131018361419</v>
      </c>
      <c r="F9642">
        <f>IFERROR(NEFT_LAKH_MILLION[[#This Row],[OUTWARD TRANSACTION VALUE]],0)</f>
        <v>55175.131018361419</v>
      </c>
      <c r="G9642">
        <v>35752</v>
      </c>
      <c r="H9642">
        <v>55239.199999999997</v>
      </c>
      <c r="I9642">
        <v>154506.60102931305</v>
      </c>
    </row>
    <row r="9643" spans="1:9" x14ac:dyDescent="0.3">
      <c r="A9643" s="1">
        <v>43435</v>
      </c>
      <c r="B9643" t="s">
        <v>198</v>
      </c>
      <c r="C9643">
        <v>2339257</v>
      </c>
      <c r="D9643">
        <v>2879583.1</v>
      </c>
      <c r="E9643">
        <v>123098.1931442334</v>
      </c>
      <c r="F9643">
        <f>IFERROR(NEFT_LAKH_MILLION[[#This Row],[OUTWARD TRANSACTION VALUE]],0)</f>
        <v>123098.1931442334</v>
      </c>
      <c r="G9643">
        <v>5573789</v>
      </c>
      <c r="H9643">
        <v>4070480.6</v>
      </c>
      <c r="I9643">
        <v>73028.968265573028</v>
      </c>
    </row>
    <row r="9644" spans="1:9" x14ac:dyDescent="0.3">
      <c r="A9644" s="1">
        <v>43435</v>
      </c>
      <c r="B9644" t="s">
        <v>199</v>
      </c>
      <c r="C9644">
        <v>1033752</v>
      </c>
      <c r="D9644">
        <v>666347.29999999993</v>
      </c>
      <c r="E9644">
        <v>64459.106245985487</v>
      </c>
      <c r="F9644">
        <f>IFERROR(NEFT_LAKH_MILLION[[#This Row],[OUTWARD TRANSACTION VALUE]],0)</f>
        <v>64459.106245985487</v>
      </c>
      <c r="G9644">
        <v>3660485</v>
      </c>
      <c r="H9644">
        <v>1005781.2</v>
      </c>
      <c r="I9644">
        <v>27476.719615023692</v>
      </c>
    </row>
    <row r="9645" spans="1:9" x14ac:dyDescent="0.3">
      <c r="A9645" s="1">
        <v>43435</v>
      </c>
      <c r="B9645" t="s">
        <v>200</v>
      </c>
      <c r="C9645">
        <v>78</v>
      </c>
      <c r="D9645">
        <v>12143.6</v>
      </c>
      <c r="E9645">
        <v>15568717.948717946</v>
      </c>
      <c r="F9645">
        <f>IFERROR(NEFT_LAKH_MILLION[[#This Row],[OUTWARD TRANSACTION VALUE]],0)</f>
        <v>15568717.948717946</v>
      </c>
      <c r="G9645">
        <v>34</v>
      </c>
      <c r="H9645">
        <v>137.10000000000002</v>
      </c>
      <c r="I9645">
        <v>403235.29411764711</v>
      </c>
    </row>
    <row r="9646" spans="1:9" x14ac:dyDescent="0.3">
      <c r="A9646" s="1">
        <v>43435</v>
      </c>
      <c r="B9646" t="s">
        <v>201</v>
      </c>
      <c r="C9646">
        <v>130545</v>
      </c>
      <c r="D9646">
        <v>43651.7</v>
      </c>
      <c r="E9646">
        <v>33438.048182619023</v>
      </c>
      <c r="F9646">
        <f>IFERROR(NEFT_LAKH_MILLION[[#This Row],[OUTWARD TRANSACTION VALUE]],0)</f>
        <v>33438.048182619023</v>
      </c>
      <c r="G9646">
        <v>8638</v>
      </c>
      <c r="H9646">
        <v>18725.5</v>
      </c>
      <c r="I9646">
        <v>216780.50474646909</v>
      </c>
    </row>
    <row r="9647" spans="1:9" x14ac:dyDescent="0.3">
      <c r="A9647" s="1">
        <v>43435</v>
      </c>
      <c r="B9647" t="s">
        <v>202</v>
      </c>
      <c r="C9647">
        <v>4934</v>
      </c>
      <c r="D9647">
        <v>4396.5</v>
      </c>
      <c r="E9647">
        <v>89106.201864612885</v>
      </c>
      <c r="F9647">
        <f>IFERROR(NEFT_LAKH_MILLION[[#This Row],[OUTWARD TRANSACTION VALUE]],0)</f>
        <v>89106.201864612885</v>
      </c>
      <c r="G9647">
        <v>17268</v>
      </c>
      <c r="H9647">
        <v>7928.3</v>
      </c>
      <c r="I9647">
        <v>45913.249942089416</v>
      </c>
    </row>
    <row r="9648" spans="1:9" x14ac:dyDescent="0.3">
      <c r="A9648" s="1">
        <v>43435</v>
      </c>
      <c r="B9648" t="s">
        <v>203</v>
      </c>
      <c r="C9648">
        <v>695436</v>
      </c>
      <c r="D9648">
        <v>659175.39999999991</v>
      </c>
      <c r="E9648">
        <v>94785.918474165839</v>
      </c>
      <c r="F9648">
        <f>IFERROR(NEFT_LAKH_MILLION[[#This Row],[OUTWARD TRANSACTION VALUE]],0)</f>
        <v>94785.918474165839</v>
      </c>
      <c r="G9648">
        <v>1747084</v>
      </c>
      <c r="H9648">
        <v>1249439.7</v>
      </c>
      <c r="I9648">
        <v>71515.719908144078</v>
      </c>
    </row>
    <row r="9649" spans="1:9" x14ac:dyDescent="0.3">
      <c r="A9649" s="1">
        <v>43435</v>
      </c>
      <c r="B9649" t="s">
        <v>204</v>
      </c>
      <c r="C9649">
        <v>2990</v>
      </c>
      <c r="D9649">
        <v>5165.2</v>
      </c>
      <c r="E9649">
        <v>172749.16387959867</v>
      </c>
      <c r="F9649">
        <f>IFERROR(NEFT_LAKH_MILLION[[#This Row],[OUTWARD TRANSACTION VALUE]],0)</f>
        <v>172749.16387959867</v>
      </c>
      <c r="G9649">
        <v>1994</v>
      </c>
      <c r="H9649">
        <v>1116.5</v>
      </c>
      <c r="I9649">
        <v>55992.978936810432</v>
      </c>
    </row>
    <row r="9650" spans="1:9" x14ac:dyDescent="0.3">
      <c r="A9650" s="1">
        <v>43435</v>
      </c>
      <c r="B9650" t="s">
        <v>205</v>
      </c>
      <c r="C9650">
        <v>40839</v>
      </c>
      <c r="D9650">
        <v>14416.1</v>
      </c>
      <c r="E9650">
        <v>35299.835941134697</v>
      </c>
      <c r="F9650">
        <f>IFERROR(NEFT_LAKH_MILLION[[#This Row],[OUTWARD TRANSACTION VALUE]],0)</f>
        <v>35299.835941134697</v>
      </c>
      <c r="G9650">
        <v>232025</v>
      </c>
      <c r="H9650">
        <v>62959.8</v>
      </c>
      <c r="I9650">
        <v>27134.920805947633</v>
      </c>
    </row>
    <row r="9651" spans="1:9" x14ac:dyDescent="0.3">
      <c r="A9651" s="1">
        <v>43435</v>
      </c>
      <c r="B9651" t="s">
        <v>206</v>
      </c>
      <c r="C9651">
        <v>2837</v>
      </c>
      <c r="D9651">
        <v>22126.9</v>
      </c>
      <c r="E9651">
        <v>779940.07754670421</v>
      </c>
      <c r="F9651">
        <f>IFERROR(NEFT_LAKH_MILLION[[#This Row],[OUTWARD TRANSACTION VALUE]],0)</f>
        <v>779940.07754670421</v>
      </c>
      <c r="G9651">
        <v>56</v>
      </c>
      <c r="H9651">
        <v>23875.7</v>
      </c>
      <c r="I9651">
        <v>42635178.571428575</v>
      </c>
    </row>
    <row r="9652" spans="1:9" x14ac:dyDescent="0.3">
      <c r="A9652" s="1">
        <v>43435</v>
      </c>
      <c r="B9652" t="s">
        <v>207</v>
      </c>
      <c r="C9652">
        <v>12178</v>
      </c>
      <c r="D9652">
        <v>39353.1</v>
      </c>
      <c r="E9652">
        <v>323149.12136639841</v>
      </c>
      <c r="F9652">
        <f>IFERROR(NEFT_LAKH_MILLION[[#This Row],[OUTWARD TRANSACTION VALUE]],0)</f>
        <v>323149.12136639841</v>
      </c>
      <c r="G9652">
        <v>1265</v>
      </c>
      <c r="H9652">
        <v>127438.7</v>
      </c>
      <c r="I9652">
        <v>10074205.53359684</v>
      </c>
    </row>
    <row r="9653" spans="1:9" x14ac:dyDescent="0.3">
      <c r="A9653" s="1">
        <v>43435</v>
      </c>
      <c r="B9653" t="s">
        <v>208</v>
      </c>
      <c r="C9653">
        <v>9799283</v>
      </c>
      <c r="D9653">
        <v>6706441.0999999996</v>
      </c>
      <c r="E9653">
        <v>68438.079602354584</v>
      </c>
      <c r="F9653">
        <f>IFERROR(NEFT_LAKH_MILLION[[#This Row],[OUTWARD TRANSACTION VALUE]],0)</f>
        <v>68438.079602354584</v>
      </c>
      <c r="G9653">
        <v>2548708</v>
      </c>
      <c r="H9653">
        <v>5716952.5999999996</v>
      </c>
      <c r="I9653">
        <v>224307.86892810004</v>
      </c>
    </row>
    <row r="9654" spans="1:9" x14ac:dyDescent="0.3">
      <c r="A9654" s="1">
        <v>43435</v>
      </c>
      <c r="B9654" t="s">
        <v>209</v>
      </c>
      <c r="C9654">
        <v>1721</v>
      </c>
      <c r="D9654">
        <v>3321.7000000000003</v>
      </c>
      <c r="E9654">
        <v>193009.87797791982</v>
      </c>
      <c r="F9654">
        <f>IFERROR(NEFT_LAKH_MILLION[[#This Row],[OUTWARD TRANSACTION VALUE]],0)</f>
        <v>193009.87797791982</v>
      </c>
      <c r="G9654">
        <v>10652</v>
      </c>
      <c r="H9654">
        <v>4595.8</v>
      </c>
      <c r="I9654">
        <v>43144.94930529478</v>
      </c>
    </row>
    <row r="9655" spans="1:9" x14ac:dyDescent="0.3">
      <c r="A9655" s="1">
        <v>43405</v>
      </c>
      <c r="B9655" t="s">
        <v>6</v>
      </c>
      <c r="C9655">
        <v>89637</v>
      </c>
      <c r="D9655">
        <v>41128.400000000001</v>
      </c>
      <c r="E9655">
        <v>45883.284804266099</v>
      </c>
      <c r="F9655">
        <f>IFERROR(NEFT_LAKH_MILLION[[#This Row],[OUTWARD TRANSACTION VALUE]],0)</f>
        <v>45883.284804266099</v>
      </c>
      <c r="G9655">
        <v>206609</v>
      </c>
      <c r="H9655">
        <v>70753.7</v>
      </c>
      <c r="I9655">
        <v>34245.216810497121</v>
      </c>
    </row>
    <row r="9656" spans="1:9" x14ac:dyDescent="0.3">
      <c r="A9656" s="1">
        <v>43405</v>
      </c>
      <c r="B9656" t="s">
        <v>7</v>
      </c>
      <c r="C9656">
        <v>2949</v>
      </c>
      <c r="D9656">
        <v>12459.3</v>
      </c>
      <c r="E9656">
        <v>422492.37029501528</v>
      </c>
      <c r="F9656">
        <f>IFERROR(NEFT_LAKH_MILLION[[#This Row],[OUTWARD TRANSACTION VALUE]],0)</f>
        <v>422492.37029501528</v>
      </c>
      <c r="G9656">
        <v>1022</v>
      </c>
      <c r="H9656">
        <v>22204.1</v>
      </c>
      <c r="I9656">
        <v>2172612.5244618393</v>
      </c>
    </row>
    <row r="9657" spans="1:9" x14ac:dyDescent="0.3">
      <c r="A9657" s="1">
        <v>43405</v>
      </c>
      <c r="B9657" t="s">
        <v>8</v>
      </c>
      <c r="C9657">
        <v>14183</v>
      </c>
      <c r="D9657">
        <v>14088.5</v>
      </c>
      <c r="E9657">
        <v>99333.709370372977</v>
      </c>
      <c r="F9657">
        <f>IFERROR(NEFT_LAKH_MILLION[[#This Row],[OUTWARD TRANSACTION VALUE]],0)</f>
        <v>99333.709370372977</v>
      </c>
      <c r="G9657">
        <v>29841</v>
      </c>
      <c r="H9657">
        <v>22870.2</v>
      </c>
      <c r="I9657">
        <v>76640.193023022017</v>
      </c>
    </row>
    <row r="9658" spans="1:9" x14ac:dyDescent="0.3">
      <c r="A9658" s="1">
        <v>43405</v>
      </c>
      <c r="B9658" t="s">
        <v>9</v>
      </c>
      <c r="C9658">
        <v>6656</v>
      </c>
      <c r="D9658">
        <v>4362.7</v>
      </c>
      <c r="E9658">
        <v>65545.372596153844</v>
      </c>
      <c r="F9658">
        <f>IFERROR(NEFT_LAKH_MILLION[[#This Row],[OUTWARD TRANSACTION VALUE]],0)</f>
        <v>65545.372596153844</v>
      </c>
      <c r="G9658">
        <v>3001</v>
      </c>
      <c r="H9658">
        <v>10188.200000000001</v>
      </c>
      <c r="I9658">
        <v>339493.50216594472</v>
      </c>
    </row>
    <row r="9659" spans="1:9" x14ac:dyDescent="0.3">
      <c r="A9659" s="1">
        <v>43405</v>
      </c>
      <c r="B9659" t="s">
        <v>10</v>
      </c>
      <c r="C9659">
        <v>93850</v>
      </c>
      <c r="D9659">
        <v>211407.2</v>
      </c>
      <c r="E9659">
        <v>225260.73521576985</v>
      </c>
      <c r="F9659">
        <f>IFERROR(NEFT_LAKH_MILLION[[#This Row],[OUTWARD TRANSACTION VALUE]],0)</f>
        <v>225260.73521576985</v>
      </c>
      <c r="G9659">
        <v>39982</v>
      </c>
      <c r="H9659">
        <v>98646.8</v>
      </c>
      <c r="I9659">
        <v>246728.02761242559</v>
      </c>
    </row>
    <row r="9660" spans="1:9" x14ac:dyDescent="0.3">
      <c r="A9660" s="1">
        <v>43405</v>
      </c>
      <c r="B9660" t="s">
        <v>11</v>
      </c>
      <c r="C9660">
        <v>12211</v>
      </c>
      <c r="D9660">
        <v>9537</v>
      </c>
      <c r="E9660">
        <v>78101.711571533859</v>
      </c>
      <c r="F9660">
        <f>IFERROR(NEFT_LAKH_MILLION[[#This Row],[OUTWARD TRANSACTION VALUE]],0)</f>
        <v>78101.711571533859</v>
      </c>
      <c r="G9660">
        <v>24382</v>
      </c>
      <c r="H9660">
        <v>13908.9</v>
      </c>
      <c r="I9660">
        <v>57045.771470757129</v>
      </c>
    </row>
    <row r="9661" spans="1:9" x14ac:dyDescent="0.3">
      <c r="A9661" s="1">
        <v>43405</v>
      </c>
      <c r="B9661" t="s">
        <v>12</v>
      </c>
      <c r="C9661">
        <v>1311991</v>
      </c>
      <c r="D9661">
        <v>1083491.5</v>
      </c>
      <c r="E9661">
        <v>82583.760102012893</v>
      </c>
      <c r="F9661">
        <f>IFERROR(NEFT_LAKH_MILLION[[#This Row],[OUTWARD TRANSACTION VALUE]],0)</f>
        <v>82583.760102012893</v>
      </c>
      <c r="G9661">
        <v>3692867</v>
      </c>
      <c r="H9661">
        <v>1544627.5</v>
      </c>
      <c r="I9661">
        <v>41827.325489924224</v>
      </c>
    </row>
    <row r="9662" spans="1:9" x14ac:dyDescent="0.3">
      <c r="A9662" s="1">
        <v>43405</v>
      </c>
      <c r="B9662" t="s">
        <v>13</v>
      </c>
      <c r="C9662">
        <v>12536</v>
      </c>
      <c r="D9662">
        <v>5309</v>
      </c>
      <c r="E9662">
        <v>42350.031908104662</v>
      </c>
      <c r="F9662">
        <f>IFERROR(NEFT_LAKH_MILLION[[#This Row],[OUTWARD TRANSACTION VALUE]],0)</f>
        <v>42350.031908104662</v>
      </c>
      <c r="G9662">
        <v>24955</v>
      </c>
      <c r="H9662">
        <v>7949.7</v>
      </c>
      <c r="I9662">
        <v>31856.141053897019</v>
      </c>
    </row>
    <row r="9663" spans="1:9" x14ac:dyDescent="0.3">
      <c r="A9663" s="1">
        <v>43405</v>
      </c>
      <c r="B9663" t="s">
        <v>14</v>
      </c>
      <c r="C9663">
        <v>1541</v>
      </c>
      <c r="D9663">
        <v>1356.5</v>
      </c>
      <c r="E9663">
        <v>88027.255029201813</v>
      </c>
      <c r="F9663">
        <f>IFERROR(NEFT_LAKH_MILLION[[#This Row],[OUTWARD TRANSACTION VALUE]],0)</f>
        <v>88027.255029201813</v>
      </c>
      <c r="G9663">
        <v>1327</v>
      </c>
      <c r="H9663">
        <v>593.1</v>
      </c>
      <c r="I9663">
        <v>44694.800301431802</v>
      </c>
    </row>
    <row r="9664" spans="1:9" x14ac:dyDescent="0.3">
      <c r="A9664" s="1">
        <v>43405</v>
      </c>
      <c r="B9664" t="s">
        <v>15</v>
      </c>
      <c r="C9664">
        <v>1054075</v>
      </c>
      <c r="D9664">
        <v>1321201.5</v>
      </c>
      <c r="E9664">
        <v>125342.26691649076</v>
      </c>
      <c r="F9664">
        <f>IFERROR(NEFT_LAKH_MILLION[[#This Row],[OUTWARD TRANSACTION VALUE]],0)</f>
        <v>125342.26691649076</v>
      </c>
      <c r="G9664">
        <v>3967882</v>
      </c>
      <c r="H9664">
        <v>1801121.9</v>
      </c>
      <c r="I9664">
        <v>45392.526793891549</v>
      </c>
    </row>
    <row r="9665" spans="1:9" x14ac:dyDescent="0.3">
      <c r="A9665" s="1">
        <v>43405</v>
      </c>
      <c r="B9665" t="s">
        <v>16</v>
      </c>
      <c r="C9665">
        <v>41414</v>
      </c>
      <c r="D9665">
        <v>24386.7</v>
      </c>
      <c r="E9665">
        <v>58885.159607862079</v>
      </c>
      <c r="F9665">
        <f>IFERROR(NEFT_LAKH_MILLION[[#This Row],[OUTWARD TRANSACTION VALUE]],0)</f>
        <v>58885.159607862079</v>
      </c>
      <c r="G9665">
        <v>135380</v>
      </c>
      <c r="H9665">
        <v>34801.199999999997</v>
      </c>
      <c r="I9665">
        <v>25706.308169596687</v>
      </c>
    </row>
    <row r="9666" spans="1:9" x14ac:dyDescent="0.3">
      <c r="A9666" s="1">
        <v>43405</v>
      </c>
      <c r="B9666" t="s">
        <v>17</v>
      </c>
      <c r="C9666">
        <v>36962</v>
      </c>
      <c r="D9666">
        <v>151120.20000000001</v>
      </c>
      <c r="E9666">
        <v>408852.87592662737</v>
      </c>
      <c r="F9666">
        <f>IFERROR(NEFT_LAKH_MILLION[[#This Row],[OUTWARD TRANSACTION VALUE]],0)</f>
        <v>408852.87592662737</v>
      </c>
      <c r="G9666">
        <v>6294</v>
      </c>
      <c r="H9666">
        <v>78609.3</v>
      </c>
      <c r="I9666">
        <v>1248956.14871306</v>
      </c>
    </row>
    <row r="9667" spans="1:9" x14ac:dyDescent="0.3">
      <c r="A9667" s="1">
        <v>43405</v>
      </c>
      <c r="B9667" t="s">
        <v>18</v>
      </c>
      <c r="C9667">
        <v>13342</v>
      </c>
      <c r="D9667">
        <v>12590.3</v>
      </c>
      <c r="E9667">
        <v>94365.91215709789</v>
      </c>
      <c r="F9667">
        <f>IFERROR(NEFT_LAKH_MILLION[[#This Row],[OUTWARD TRANSACTION VALUE]],0)</f>
        <v>94365.91215709789</v>
      </c>
      <c r="G9667">
        <v>51453</v>
      </c>
      <c r="H9667">
        <v>22508.699999999997</v>
      </c>
      <c r="I9667">
        <v>43746.13725147221</v>
      </c>
    </row>
    <row r="9668" spans="1:9" x14ac:dyDescent="0.3">
      <c r="A9668" s="1">
        <v>43405</v>
      </c>
      <c r="B9668" t="s">
        <v>19</v>
      </c>
      <c r="C9668">
        <v>124808</v>
      </c>
      <c r="D9668">
        <v>141332.4</v>
      </c>
      <c r="E9668">
        <v>113239.8564194603</v>
      </c>
      <c r="F9668">
        <f>IFERROR(NEFT_LAKH_MILLION[[#This Row],[OUTWARD TRANSACTION VALUE]],0)</f>
        <v>113239.8564194603</v>
      </c>
      <c r="G9668">
        <v>101760</v>
      </c>
      <c r="H9668">
        <v>169794.1</v>
      </c>
      <c r="I9668">
        <v>166857.40959119497</v>
      </c>
    </row>
    <row r="9669" spans="1:9" x14ac:dyDescent="0.3">
      <c r="A9669" s="1">
        <v>43405</v>
      </c>
      <c r="B9669" t="s">
        <v>20</v>
      </c>
      <c r="C9669">
        <v>17670621</v>
      </c>
      <c r="D9669">
        <v>12302786.199999999</v>
      </c>
      <c r="E9669">
        <v>69622.828761932018</v>
      </c>
      <c r="F9669">
        <f>IFERROR(NEFT_LAKH_MILLION[[#This Row],[OUTWARD TRANSACTION VALUE]],0)</f>
        <v>69622.828761932018</v>
      </c>
      <c r="G9669">
        <v>8867019</v>
      </c>
      <c r="H9669">
        <v>11528350.800000001</v>
      </c>
      <c r="I9669">
        <v>130013.82764602173</v>
      </c>
    </row>
    <row r="9670" spans="1:9" x14ac:dyDescent="0.3">
      <c r="A9670" s="1">
        <v>43405</v>
      </c>
      <c r="B9670" t="s">
        <v>21</v>
      </c>
      <c r="C9670">
        <v>5504</v>
      </c>
      <c r="D9670">
        <v>502.2999999999999</v>
      </c>
      <c r="E9670">
        <v>9126.0901162790688</v>
      </c>
      <c r="F9670">
        <f>IFERROR(NEFT_LAKH_MILLION[[#This Row],[OUTWARD TRANSACTION VALUE]],0)</f>
        <v>9126.0901162790688</v>
      </c>
      <c r="G9670">
        <v>12840</v>
      </c>
      <c r="H9670">
        <v>9768</v>
      </c>
      <c r="I9670">
        <v>76074.766355140193</v>
      </c>
    </row>
    <row r="9671" spans="1:9" x14ac:dyDescent="0.3">
      <c r="A9671" s="1">
        <v>43405</v>
      </c>
      <c r="B9671" t="s">
        <v>22</v>
      </c>
      <c r="C9671">
        <v>15071</v>
      </c>
      <c r="D9671">
        <v>13367.7</v>
      </c>
      <c r="E9671">
        <v>88698.162033043598</v>
      </c>
      <c r="F9671">
        <f>IFERROR(NEFT_LAKH_MILLION[[#This Row],[OUTWARD TRANSACTION VALUE]],0)</f>
        <v>88698.162033043598</v>
      </c>
      <c r="G9671">
        <v>13070</v>
      </c>
      <c r="H9671">
        <v>15851.2</v>
      </c>
      <c r="I9671">
        <v>121279.26549349655</v>
      </c>
    </row>
    <row r="9672" spans="1:9" x14ac:dyDescent="0.3">
      <c r="A9672" s="1">
        <v>43405</v>
      </c>
      <c r="B9672" t="s">
        <v>23</v>
      </c>
      <c r="C9672">
        <v>75944</v>
      </c>
      <c r="D9672">
        <v>85952.4</v>
      </c>
      <c r="E9672">
        <v>113178.65795849574</v>
      </c>
      <c r="F9672">
        <f>IFERROR(NEFT_LAKH_MILLION[[#This Row],[OUTWARD TRANSACTION VALUE]],0)</f>
        <v>113178.65795849574</v>
      </c>
      <c r="G9672">
        <v>576165</v>
      </c>
      <c r="H9672">
        <v>79716.2</v>
      </c>
      <c r="I9672">
        <v>13835.654716964758</v>
      </c>
    </row>
    <row r="9673" spans="1:9" x14ac:dyDescent="0.3">
      <c r="A9673" s="1">
        <v>43405</v>
      </c>
      <c r="B9673" t="s">
        <v>24</v>
      </c>
      <c r="C9673">
        <v>329753</v>
      </c>
      <c r="D9673">
        <v>201510.1</v>
      </c>
      <c r="E9673">
        <v>61109.406131255804</v>
      </c>
      <c r="F9673">
        <f>IFERROR(NEFT_LAKH_MILLION[[#This Row],[OUTWARD TRANSACTION VALUE]],0)</f>
        <v>61109.406131255804</v>
      </c>
      <c r="G9673">
        <v>406347</v>
      </c>
      <c r="H9673">
        <v>216322.7</v>
      </c>
      <c r="I9673">
        <v>53235.953507716309</v>
      </c>
    </row>
    <row r="9674" spans="1:9" x14ac:dyDescent="0.3">
      <c r="A9674" s="1">
        <v>43405</v>
      </c>
      <c r="B9674" t="s">
        <v>25</v>
      </c>
      <c r="C9674">
        <v>1321</v>
      </c>
      <c r="D9674">
        <v>2247.7000000000003</v>
      </c>
      <c r="E9674">
        <v>170151.40045420139</v>
      </c>
      <c r="F9674">
        <f>IFERROR(NEFT_LAKH_MILLION[[#This Row],[OUTWARD TRANSACTION VALUE]],0)</f>
        <v>170151.40045420139</v>
      </c>
      <c r="G9674">
        <v>42</v>
      </c>
      <c r="H9674">
        <v>381.8</v>
      </c>
      <c r="I9674">
        <v>909047.61904761905</v>
      </c>
    </row>
    <row r="9675" spans="1:9" x14ac:dyDescent="0.3">
      <c r="A9675" s="1">
        <v>43405</v>
      </c>
      <c r="B9675" t="s">
        <v>26</v>
      </c>
      <c r="C9675">
        <v>586446</v>
      </c>
      <c r="D9675">
        <v>1461458.4</v>
      </c>
      <c r="E9675">
        <v>249205.96269733275</v>
      </c>
      <c r="F9675">
        <f>IFERROR(NEFT_LAKH_MILLION[[#This Row],[OUTWARD TRANSACTION VALUE]],0)</f>
        <v>249205.96269733275</v>
      </c>
      <c r="G9675">
        <v>110130</v>
      </c>
      <c r="H9675">
        <v>1279299.2</v>
      </c>
      <c r="I9675">
        <v>1161626.4414782529</v>
      </c>
    </row>
    <row r="9676" spans="1:9" x14ac:dyDescent="0.3">
      <c r="A9676" s="1">
        <v>43405</v>
      </c>
      <c r="B9676" t="s">
        <v>27</v>
      </c>
      <c r="C9676">
        <v>14843</v>
      </c>
      <c r="D9676">
        <v>31790.9</v>
      </c>
      <c r="E9676">
        <v>214181.09546587616</v>
      </c>
      <c r="F9676">
        <f>IFERROR(NEFT_LAKH_MILLION[[#This Row],[OUTWARD TRANSACTION VALUE]],0)</f>
        <v>214181.09546587616</v>
      </c>
      <c r="G9676">
        <v>1999</v>
      </c>
      <c r="H9676">
        <v>10566.8</v>
      </c>
      <c r="I9676">
        <v>528604.30215107556</v>
      </c>
    </row>
    <row r="9677" spans="1:9" x14ac:dyDescent="0.3">
      <c r="A9677" s="1">
        <v>43405</v>
      </c>
      <c r="B9677" t="s">
        <v>28</v>
      </c>
      <c r="C9677">
        <v>3685814</v>
      </c>
      <c r="D9677">
        <v>3343687</v>
      </c>
      <c r="E9677">
        <v>90717.735620951033</v>
      </c>
      <c r="F9677">
        <f>IFERROR(NEFT_LAKH_MILLION[[#This Row],[OUTWARD TRANSACTION VALUE]],0)</f>
        <v>90717.735620951033</v>
      </c>
      <c r="G9677">
        <v>8118631</v>
      </c>
      <c r="H9677">
        <v>4282195.3000000007</v>
      </c>
      <c r="I9677">
        <v>52745.287967885233</v>
      </c>
    </row>
    <row r="9678" spans="1:9" x14ac:dyDescent="0.3">
      <c r="A9678" s="1">
        <v>43405</v>
      </c>
      <c r="B9678" t="s">
        <v>29</v>
      </c>
      <c r="C9678">
        <v>1549</v>
      </c>
      <c r="D9678">
        <v>1308.1999999999998</v>
      </c>
      <c r="E9678">
        <v>84454.486765655252</v>
      </c>
      <c r="F9678">
        <f>IFERROR(NEFT_LAKH_MILLION[[#This Row],[OUTWARD TRANSACTION VALUE]],0)</f>
        <v>84454.486765655252</v>
      </c>
      <c r="G9678">
        <v>818</v>
      </c>
      <c r="H9678">
        <v>3233.6000000000004</v>
      </c>
      <c r="I9678">
        <v>395305.62347188272</v>
      </c>
    </row>
    <row r="9679" spans="1:9" x14ac:dyDescent="0.3">
      <c r="A9679" s="1">
        <v>43405</v>
      </c>
      <c r="B9679" t="s">
        <v>30</v>
      </c>
      <c r="C9679">
        <v>2323536</v>
      </c>
      <c r="D9679">
        <v>1491171.7999999998</v>
      </c>
      <c r="E9679">
        <v>64176.832207463092</v>
      </c>
      <c r="F9679">
        <f>IFERROR(NEFT_LAKH_MILLION[[#This Row],[OUTWARD TRANSACTION VALUE]],0)</f>
        <v>64176.832207463092</v>
      </c>
      <c r="G9679">
        <v>7448423</v>
      </c>
      <c r="H9679">
        <v>3725939.9</v>
      </c>
      <c r="I9679">
        <v>50023.204911965928</v>
      </c>
    </row>
    <row r="9680" spans="1:9" x14ac:dyDescent="0.3">
      <c r="A9680" s="1">
        <v>43405</v>
      </c>
      <c r="B9680" t="s">
        <v>31</v>
      </c>
      <c r="C9680">
        <v>1120727</v>
      </c>
      <c r="D9680">
        <v>743746.3</v>
      </c>
      <c r="E9680">
        <v>66362.843047414761</v>
      </c>
      <c r="F9680">
        <f>IFERROR(NEFT_LAKH_MILLION[[#This Row],[OUTWARD TRANSACTION VALUE]],0)</f>
        <v>66362.843047414761</v>
      </c>
      <c r="G9680">
        <v>2454030</v>
      </c>
      <c r="H9680">
        <v>1174747.1000000001</v>
      </c>
      <c r="I9680">
        <v>47870.119762187103</v>
      </c>
    </row>
    <row r="9681" spans="1:9" x14ac:dyDescent="0.3">
      <c r="A9681" s="1">
        <v>43405</v>
      </c>
      <c r="B9681" t="s">
        <v>32</v>
      </c>
      <c r="C9681">
        <v>788</v>
      </c>
      <c r="D9681">
        <v>17870.400000000001</v>
      </c>
      <c r="E9681">
        <v>2267817.258883249</v>
      </c>
      <c r="F9681">
        <f>IFERROR(NEFT_LAKH_MILLION[[#This Row],[OUTWARD TRANSACTION VALUE]],0)</f>
        <v>2267817.258883249</v>
      </c>
      <c r="G9681">
        <v>565</v>
      </c>
      <c r="H9681">
        <v>69505.399999999994</v>
      </c>
      <c r="I9681">
        <v>12301840.707964601</v>
      </c>
    </row>
    <row r="9682" spans="1:9" x14ac:dyDescent="0.3">
      <c r="A9682" s="1">
        <v>43405</v>
      </c>
      <c r="B9682" t="s">
        <v>33</v>
      </c>
      <c r="C9682">
        <v>60770</v>
      </c>
      <c r="D9682">
        <v>290334.19999999995</v>
      </c>
      <c r="E9682">
        <v>477759.09165706759</v>
      </c>
      <c r="F9682">
        <f>IFERROR(NEFT_LAKH_MILLION[[#This Row],[OUTWARD TRANSACTION VALUE]],0)</f>
        <v>477759.09165706759</v>
      </c>
      <c r="G9682">
        <v>8829</v>
      </c>
      <c r="H9682">
        <v>356033.39999999997</v>
      </c>
      <c r="I9682">
        <v>4032545.0220863065</v>
      </c>
    </row>
    <row r="9683" spans="1:9" x14ac:dyDescent="0.3">
      <c r="A9683" s="1">
        <v>43405</v>
      </c>
      <c r="B9683" t="s">
        <v>34</v>
      </c>
      <c r="C9683">
        <v>41764</v>
      </c>
      <c r="D9683">
        <v>268527.5</v>
      </c>
      <c r="E9683">
        <v>642964.03601187631</v>
      </c>
      <c r="F9683">
        <f>IFERROR(NEFT_LAKH_MILLION[[#This Row],[OUTWARD TRANSACTION VALUE]],0)</f>
        <v>642964.03601187631</v>
      </c>
      <c r="G9683">
        <v>4948</v>
      </c>
      <c r="H9683">
        <v>161887.29999999999</v>
      </c>
      <c r="I9683">
        <v>3271772.4333063862</v>
      </c>
    </row>
    <row r="9684" spans="1:9" x14ac:dyDescent="0.3">
      <c r="A9684" s="1">
        <v>43405</v>
      </c>
      <c r="B9684" t="s">
        <v>35</v>
      </c>
      <c r="C9684">
        <v>32150</v>
      </c>
      <c r="D9684">
        <v>25897.3</v>
      </c>
      <c r="E9684">
        <v>80551.477449455677</v>
      </c>
      <c r="F9684">
        <f>IFERROR(NEFT_LAKH_MILLION[[#This Row],[OUTWARD TRANSACTION VALUE]],0)</f>
        <v>80551.477449455677</v>
      </c>
      <c r="G9684">
        <v>67114</v>
      </c>
      <c r="H9684">
        <v>32383.3</v>
      </c>
      <c r="I9684">
        <v>48251.184551658371</v>
      </c>
    </row>
    <row r="9685" spans="1:9" x14ac:dyDescent="0.3">
      <c r="A9685" s="1">
        <v>43405</v>
      </c>
      <c r="B9685" t="s">
        <v>36</v>
      </c>
      <c r="C9685">
        <v>2</v>
      </c>
      <c r="D9685">
        <v>1.9</v>
      </c>
      <c r="E9685">
        <v>95000</v>
      </c>
      <c r="F9685">
        <f>IFERROR(NEFT_LAKH_MILLION[[#This Row],[OUTWARD TRANSACTION VALUE]],0)</f>
        <v>95000</v>
      </c>
      <c r="G9685">
        <v>19</v>
      </c>
      <c r="H9685">
        <v>1.7999999999999998</v>
      </c>
      <c r="I9685">
        <v>9473.6842105263149</v>
      </c>
    </row>
    <row r="9686" spans="1:9" x14ac:dyDescent="0.3">
      <c r="A9686" s="1">
        <v>43405</v>
      </c>
      <c r="B9686" t="s">
        <v>37</v>
      </c>
      <c r="C9686">
        <v>87461</v>
      </c>
      <c r="D9686">
        <v>70426.600000000006</v>
      </c>
      <c r="E9686">
        <v>80523.433301700192</v>
      </c>
      <c r="F9686">
        <f>IFERROR(NEFT_LAKH_MILLION[[#This Row],[OUTWARD TRANSACTION VALUE]],0)</f>
        <v>80523.433301700192</v>
      </c>
      <c r="G9686">
        <v>164167</v>
      </c>
      <c r="H9686">
        <v>86283.700000000012</v>
      </c>
      <c r="I9686">
        <v>52558.492267020789</v>
      </c>
    </row>
    <row r="9687" spans="1:9" x14ac:dyDescent="0.3">
      <c r="A9687" s="1">
        <v>43405</v>
      </c>
      <c r="B9687" t="s">
        <v>38</v>
      </c>
      <c r="C9687">
        <v>2999182</v>
      </c>
      <c r="D9687">
        <v>3139060.8000000003</v>
      </c>
      <c r="E9687">
        <v>104663.89835628515</v>
      </c>
      <c r="F9687">
        <f>IFERROR(NEFT_LAKH_MILLION[[#This Row],[OUTWARD TRANSACTION VALUE]],0)</f>
        <v>104663.89835628515</v>
      </c>
      <c r="G9687">
        <v>5857317</v>
      </c>
      <c r="H9687">
        <v>4234514.9000000004</v>
      </c>
      <c r="I9687">
        <v>72294.446416337043</v>
      </c>
    </row>
    <row r="9688" spans="1:9" x14ac:dyDescent="0.3">
      <c r="A9688" s="1">
        <v>43405</v>
      </c>
      <c r="B9688" t="s">
        <v>39</v>
      </c>
      <c r="C9688">
        <v>30746</v>
      </c>
      <c r="D9688">
        <v>25403.9</v>
      </c>
      <c r="E9688">
        <v>82625.056917973066</v>
      </c>
      <c r="F9688">
        <f>IFERROR(NEFT_LAKH_MILLION[[#This Row],[OUTWARD TRANSACTION VALUE]],0)</f>
        <v>82625.056917973066</v>
      </c>
      <c r="G9688">
        <v>41763</v>
      </c>
      <c r="H9688">
        <v>36092.5</v>
      </c>
      <c r="I9688">
        <v>86422.191892344897</v>
      </c>
    </row>
    <row r="9689" spans="1:9" x14ac:dyDescent="0.3">
      <c r="A9689" s="1">
        <v>43405</v>
      </c>
      <c r="B9689" t="s">
        <v>40</v>
      </c>
      <c r="C9689">
        <v>131303</v>
      </c>
      <c r="D9689">
        <v>92752.099999999991</v>
      </c>
      <c r="E9689">
        <v>70639.741666222399</v>
      </c>
      <c r="F9689">
        <f>IFERROR(NEFT_LAKH_MILLION[[#This Row],[OUTWARD TRANSACTION VALUE]],0)</f>
        <v>70639.741666222399</v>
      </c>
      <c r="G9689">
        <v>166925</v>
      </c>
      <c r="H9689">
        <v>87499.799999999988</v>
      </c>
      <c r="I9689">
        <v>52418.63112176126</v>
      </c>
    </row>
    <row r="9690" spans="1:9" x14ac:dyDescent="0.3">
      <c r="A9690" s="1">
        <v>43405</v>
      </c>
      <c r="B9690" t="s">
        <v>41</v>
      </c>
      <c r="C9690">
        <v>2110264</v>
      </c>
      <c r="D9690">
        <v>1639309.4</v>
      </c>
      <c r="E9690">
        <v>77682.669087848728</v>
      </c>
      <c r="F9690">
        <f>IFERROR(NEFT_LAKH_MILLION[[#This Row],[OUTWARD TRANSACTION VALUE]],0)</f>
        <v>77682.669087848728</v>
      </c>
      <c r="G9690">
        <v>5705703</v>
      </c>
      <c r="H9690">
        <v>2462084.2000000002</v>
      </c>
      <c r="I9690">
        <v>43151.285652267572</v>
      </c>
    </row>
    <row r="9691" spans="1:9" x14ac:dyDescent="0.3">
      <c r="A9691" s="1">
        <v>43405</v>
      </c>
      <c r="B9691" t="s">
        <v>42</v>
      </c>
      <c r="C9691">
        <v>8667437</v>
      </c>
      <c r="D9691">
        <v>12408765.199999999</v>
      </c>
      <c r="E9691">
        <v>143165.33480427953</v>
      </c>
      <c r="F9691">
        <f>IFERROR(NEFT_LAKH_MILLION[[#This Row],[OUTWARD TRANSACTION VALUE]],0)</f>
        <v>143165.33480427953</v>
      </c>
      <c r="G9691">
        <v>2034629</v>
      </c>
      <c r="H9691">
        <v>8903620.4000000004</v>
      </c>
      <c r="I9691">
        <v>437604.12340529897</v>
      </c>
    </row>
    <row r="9692" spans="1:9" x14ac:dyDescent="0.3">
      <c r="A9692" s="1">
        <v>43405</v>
      </c>
      <c r="B9692" t="s">
        <v>43</v>
      </c>
      <c r="C9692">
        <v>11591</v>
      </c>
      <c r="D9692">
        <v>7605</v>
      </c>
      <c r="E9692">
        <v>65611.250107842294</v>
      </c>
      <c r="F9692">
        <f>IFERROR(NEFT_LAKH_MILLION[[#This Row],[OUTWARD TRANSACTION VALUE]],0)</f>
        <v>65611.250107842294</v>
      </c>
      <c r="G9692">
        <v>29119</v>
      </c>
      <c r="H9692">
        <v>12601.1</v>
      </c>
      <c r="I9692">
        <v>43274.494316425691</v>
      </c>
    </row>
    <row r="9693" spans="1:9" x14ac:dyDescent="0.3">
      <c r="A9693" s="1">
        <v>43405</v>
      </c>
      <c r="B9693" t="s">
        <v>44</v>
      </c>
      <c r="C9693">
        <v>896195</v>
      </c>
      <c r="D9693">
        <v>478012.8</v>
      </c>
      <c r="E9693">
        <v>53338.034691110748</v>
      </c>
      <c r="F9693">
        <f>IFERROR(NEFT_LAKH_MILLION[[#This Row],[OUTWARD TRANSACTION VALUE]],0)</f>
        <v>53338.034691110748</v>
      </c>
      <c r="G9693">
        <v>655937</v>
      </c>
      <c r="H9693">
        <v>465066.4</v>
      </c>
      <c r="I9693">
        <v>70901.077390054226</v>
      </c>
    </row>
    <row r="9694" spans="1:9" x14ac:dyDescent="0.3">
      <c r="A9694" s="1">
        <v>43405</v>
      </c>
      <c r="B9694" t="s">
        <v>45</v>
      </c>
      <c r="C9694">
        <v>1787456</v>
      </c>
      <c r="D9694">
        <v>1103195.8999999999</v>
      </c>
      <c r="E9694">
        <v>61718.772378173213</v>
      </c>
      <c r="F9694">
        <f>IFERROR(NEFT_LAKH_MILLION[[#This Row],[OUTWARD TRANSACTION VALUE]],0)</f>
        <v>61718.772378173213</v>
      </c>
      <c r="G9694">
        <v>2808121</v>
      </c>
      <c r="H9694">
        <v>1646867.2</v>
      </c>
      <c r="I9694">
        <v>58646.589659063837</v>
      </c>
    </row>
    <row r="9695" spans="1:9" x14ac:dyDescent="0.3">
      <c r="A9695" s="1">
        <v>43405</v>
      </c>
      <c r="B9695" t="s">
        <v>46</v>
      </c>
      <c r="C9695">
        <v>121125</v>
      </c>
      <c r="D9695">
        <v>150601.5</v>
      </c>
      <c r="E9695">
        <v>124335.60371517028</v>
      </c>
      <c r="F9695">
        <f>IFERROR(NEFT_LAKH_MILLION[[#This Row],[OUTWARD TRANSACTION VALUE]],0)</f>
        <v>124335.60371517028</v>
      </c>
      <c r="G9695">
        <v>212786</v>
      </c>
      <c r="H9695">
        <v>162070.70000000001</v>
      </c>
      <c r="I9695">
        <v>76166.054157698352</v>
      </c>
    </row>
    <row r="9696" spans="1:9" x14ac:dyDescent="0.3">
      <c r="A9696" s="1">
        <v>43405</v>
      </c>
      <c r="B9696" t="s">
        <v>47</v>
      </c>
      <c r="C9696">
        <v>7657</v>
      </c>
      <c r="D9696">
        <v>28179</v>
      </c>
      <c r="E9696">
        <v>368016.1943319838</v>
      </c>
      <c r="F9696">
        <f>IFERROR(NEFT_LAKH_MILLION[[#This Row],[OUTWARD TRANSACTION VALUE]],0)</f>
        <v>368016.1943319838</v>
      </c>
      <c r="G9696">
        <v>1245</v>
      </c>
      <c r="H9696">
        <v>124515.5</v>
      </c>
      <c r="I9696">
        <v>10001244.979919679</v>
      </c>
    </row>
    <row r="9697" spans="1:9" x14ac:dyDescent="0.3">
      <c r="A9697" s="1">
        <v>43405</v>
      </c>
      <c r="B9697" t="s">
        <v>48</v>
      </c>
      <c r="C9697">
        <v>1125</v>
      </c>
      <c r="D9697">
        <v>41671.800000000003</v>
      </c>
      <c r="E9697">
        <v>3704160.0000000005</v>
      </c>
      <c r="F9697">
        <f>IFERROR(NEFT_LAKH_MILLION[[#This Row],[OUTWARD TRANSACTION VALUE]],0)</f>
        <v>3704160.0000000005</v>
      </c>
      <c r="G9697">
        <v>609</v>
      </c>
      <c r="H9697">
        <v>33352.800000000003</v>
      </c>
      <c r="I9697">
        <v>5476650.2463054191</v>
      </c>
    </row>
    <row r="9698" spans="1:9" x14ac:dyDescent="0.3">
      <c r="A9698" s="1">
        <v>43405</v>
      </c>
      <c r="B9698" t="s">
        <v>49</v>
      </c>
      <c r="C9698">
        <v>307548</v>
      </c>
      <c r="D9698">
        <v>227024.1</v>
      </c>
      <c r="E9698">
        <v>73817.452885403254</v>
      </c>
      <c r="F9698">
        <f>IFERROR(NEFT_LAKH_MILLION[[#This Row],[OUTWARD TRANSACTION VALUE]],0)</f>
        <v>73817.452885403254</v>
      </c>
      <c r="G9698">
        <v>274785</v>
      </c>
      <c r="H9698">
        <v>279780.2</v>
      </c>
      <c r="I9698">
        <v>101817.85759775825</v>
      </c>
    </row>
    <row r="9699" spans="1:9" x14ac:dyDescent="0.3">
      <c r="A9699" s="1">
        <v>43405</v>
      </c>
      <c r="B9699" t="s">
        <v>50</v>
      </c>
      <c r="C9699">
        <v>2308</v>
      </c>
      <c r="D9699">
        <v>1557.8</v>
      </c>
      <c r="E9699">
        <v>67495.667244367418</v>
      </c>
      <c r="F9699">
        <f>IFERROR(NEFT_LAKH_MILLION[[#This Row],[OUTWARD TRANSACTION VALUE]],0)</f>
        <v>67495.667244367418</v>
      </c>
      <c r="G9699">
        <v>7340</v>
      </c>
      <c r="H9699">
        <v>4334.5999999999995</v>
      </c>
      <c r="I9699">
        <v>59054.495912806531</v>
      </c>
    </row>
    <row r="9700" spans="1:9" x14ac:dyDescent="0.3">
      <c r="A9700" s="1">
        <v>43405</v>
      </c>
      <c r="B9700" t="s">
        <v>51</v>
      </c>
      <c r="C9700">
        <v>468663</v>
      </c>
      <c r="D9700">
        <v>428784.5</v>
      </c>
      <c r="E9700">
        <v>91491.007397639667</v>
      </c>
      <c r="F9700">
        <f>IFERROR(NEFT_LAKH_MILLION[[#This Row],[OUTWARD TRANSACTION VALUE]],0)</f>
        <v>91491.007397639667</v>
      </c>
      <c r="G9700">
        <v>1456257</v>
      </c>
      <c r="H9700">
        <v>675420.39999999991</v>
      </c>
      <c r="I9700">
        <v>46380.577054736896</v>
      </c>
    </row>
    <row r="9701" spans="1:9" x14ac:dyDescent="0.3">
      <c r="A9701" s="1">
        <v>43405</v>
      </c>
      <c r="B9701" t="s">
        <v>52</v>
      </c>
      <c r="C9701">
        <v>4780</v>
      </c>
      <c r="D9701">
        <v>5400.7000000000007</v>
      </c>
      <c r="E9701">
        <v>112985.35564853559</v>
      </c>
      <c r="F9701">
        <f>IFERROR(NEFT_LAKH_MILLION[[#This Row],[OUTWARD TRANSACTION VALUE]],0)</f>
        <v>112985.35564853559</v>
      </c>
      <c r="G9701">
        <v>12606</v>
      </c>
      <c r="H9701">
        <v>5303.3</v>
      </c>
      <c r="I9701">
        <v>42069.649373314292</v>
      </c>
    </row>
    <row r="9702" spans="1:9" x14ac:dyDescent="0.3">
      <c r="A9702" s="1">
        <v>43405</v>
      </c>
      <c r="B9702" t="s">
        <v>53</v>
      </c>
      <c r="C9702">
        <v>2922549</v>
      </c>
      <c r="D9702">
        <v>4050770.5</v>
      </c>
      <c r="E9702">
        <v>138604.0234055956</v>
      </c>
      <c r="F9702">
        <f>IFERROR(NEFT_LAKH_MILLION[[#This Row],[OUTWARD TRANSACTION VALUE]],0)</f>
        <v>138604.0234055956</v>
      </c>
      <c r="G9702">
        <v>533176</v>
      </c>
      <c r="H9702">
        <v>3360626.5</v>
      </c>
      <c r="I9702">
        <v>630303.40825543541</v>
      </c>
    </row>
    <row r="9703" spans="1:9" x14ac:dyDescent="0.3">
      <c r="A9703" s="1">
        <v>43405</v>
      </c>
      <c r="B9703" t="s">
        <v>54</v>
      </c>
      <c r="C9703">
        <v>473072</v>
      </c>
      <c r="D9703">
        <v>1144542.6000000001</v>
      </c>
      <c r="E9703">
        <v>241938.35187878375</v>
      </c>
      <c r="F9703">
        <f>IFERROR(NEFT_LAKH_MILLION[[#This Row],[OUTWARD TRANSACTION VALUE]],0)</f>
        <v>241938.35187878375</v>
      </c>
      <c r="G9703">
        <v>133215</v>
      </c>
      <c r="H9703">
        <v>758755.6</v>
      </c>
      <c r="I9703">
        <v>569572.19532334944</v>
      </c>
    </row>
    <row r="9704" spans="1:9" x14ac:dyDescent="0.3">
      <c r="A9704" s="1">
        <v>43405</v>
      </c>
      <c r="B9704" t="s">
        <v>55</v>
      </c>
      <c r="C9704">
        <v>141054</v>
      </c>
      <c r="D9704">
        <v>58731.899999999994</v>
      </c>
      <c r="E9704">
        <v>41637.883363818102</v>
      </c>
      <c r="F9704">
        <f>IFERROR(NEFT_LAKH_MILLION[[#This Row],[OUTWARD TRANSACTION VALUE]],0)</f>
        <v>41637.883363818102</v>
      </c>
      <c r="G9704">
        <v>159697</v>
      </c>
      <c r="H9704">
        <v>83677.8</v>
      </c>
      <c r="I9704">
        <v>52397.853434942423</v>
      </c>
    </row>
    <row r="9705" spans="1:9" x14ac:dyDescent="0.3">
      <c r="A9705" s="1">
        <v>43405</v>
      </c>
      <c r="B9705" t="s">
        <v>56</v>
      </c>
      <c r="C9705">
        <v>3183</v>
      </c>
      <c r="D9705">
        <v>1958.3</v>
      </c>
      <c r="E9705">
        <v>61523.71976123155</v>
      </c>
      <c r="F9705">
        <f>IFERROR(NEFT_LAKH_MILLION[[#This Row],[OUTWARD TRANSACTION VALUE]],0)</f>
        <v>61523.71976123155</v>
      </c>
      <c r="G9705">
        <v>9710</v>
      </c>
      <c r="H9705">
        <v>3228.6000000000004</v>
      </c>
      <c r="I9705">
        <v>33250.257466529358</v>
      </c>
    </row>
    <row r="9706" spans="1:9" x14ac:dyDescent="0.3">
      <c r="A9706" s="1">
        <v>43405</v>
      </c>
      <c r="B9706" t="s">
        <v>57</v>
      </c>
      <c r="C9706">
        <v>25424</v>
      </c>
      <c r="D9706">
        <v>27775.200000000001</v>
      </c>
      <c r="E9706">
        <v>109247.95468848333</v>
      </c>
      <c r="F9706">
        <f>IFERROR(NEFT_LAKH_MILLION[[#This Row],[OUTWARD TRANSACTION VALUE]],0)</f>
        <v>109247.95468848333</v>
      </c>
      <c r="G9706">
        <v>866</v>
      </c>
      <c r="H9706">
        <v>1228.3</v>
      </c>
      <c r="I9706">
        <v>141836.02771362587</v>
      </c>
    </row>
    <row r="9707" spans="1:9" x14ac:dyDescent="0.3">
      <c r="A9707" s="1">
        <v>43405</v>
      </c>
      <c r="B9707" t="s">
        <v>58</v>
      </c>
      <c r="C9707">
        <v>16161</v>
      </c>
      <c r="D9707">
        <v>19669.099999999999</v>
      </c>
      <c r="E9707">
        <v>121707.19633686036</v>
      </c>
      <c r="F9707">
        <f>IFERROR(NEFT_LAKH_MILLION[[#This Row],[OUTWARD TRANSACTION VALUE]],0)</f>
        <v>121707.19633686036</v>
      </c>
      <c r="G9707">
        <v>58543</v>
      </c>
      <c r="H9707">
        <v>27120.2</v>
      </c>
      <c r="I9707">
        <v>46325.265189689628</v>
      </c>
    </row>
    <row r="9708" spans="1:9" x14ac:dyDescent="0.3">
      <c r="A9708" s="1">
        <v>43405</v>
      </c>
      <c r="B9708" t="s">
        <v>59</v>
      </c>
      <c r="C9708">
        <v>886</v>
      </c>
      <c r="D9708">
        <v>334.7</v>
      </c>
      <c r="E9708">
        <v>37776.523702031605</v>
      </c>
      <c r="F9708">
        <f>IFERROR(NEFT_LAKH_MILLION[[#This Row],[OUTWARD TRANSACTION VALUE]],0)</f>
        <v>37776.523702031605</v>
      </c>
      <c r="G9708">
        <v>785</v>
      </c>
      <c r="H9708">
        <v>243.8</v>
      </c>
      <c r="I9708">
        <v>31057.32484076433</v>
      </c>
    </row>
    <row r="9709" spans="1:9" x14ac:dyDescent="0.3">
      <c r="A9709" s="1">
        <v>43405</v>
      </c>
      <c r="B9709" t="s">
        <v>60</v>
      </c>
      <c r="C9709">
        <v>121</v>
      </c>
      <c r="D9709">
        <v>5884.4000000000005</v>
      </c>
      <c r="E9709">
        <v>4863140.4958677683</v>
      </c>
      <c r="F9709">
        <f>IFERROR(NEFT_LAKH_MILLION[[#This Row],[OUTWARD TRANSACTION VALUE]],0)</f>
        <v>4863140.4958677683</v>
      </c>
      <c r="G9709">
        <v>48</v>
      </c>
      <c r="H9709">
        <v>8169</v>
      </c>
      <c r="I9709">
        <v>17018750</v>
      </c>
    </row>
    <row r="9710" spans="1:9" x14ac:dyDescent="0.3">
      <c r="A9710" s="1">
        <v>43405</v>
      </c>
      <c r="B9710" t="s">
        <v>61</v>
      </c>
      <c r="C9710">
        <v>67901</v>
      </c>
      <c r="D9710">
        <v>72799.600000000006</v>
      </c>
      <c r="E9710">
        <v>107214.32674040148</v>
      </c>
      <c r="F9710">
        <f>IFERROR(NEFT_LAKH_MILLION[[#This Row],[OUTWARD TRANSACTION VALUE]],0)</f>
        <v>107214.32674040148</v>
      </c>
      <c r="G9710">
        <v>59908</v>
      </c>
      <c r="H9710">
        <v>58648.3</v>
      </c>
      <c r="I9710">
        <v>97897.275822928495</v>
      </c>
    </row>
    <row r="9711" spans="1:9" x14ac:dyDescent="0.3">
      <c r="A9711" s="1">
        <v>43405</v>
      </c>
      <c r="B9711" t="s">
        <v>62</v>
      </c>
      <c r="C9711">
        <v>9827</v>
      </c>
      <c r="D9711">
        <v>10052.4</v>
      </c>
      <c r="E9711">
        <v>102293.68067568942</v>
      </c>
      <c r="F9711">
        <f>IFERROR(NEFT_LAKH_MILLION[[#This Row],[OUTWARD TRANSACTION VALUE]],0)</f>
        <v>102293.68067568942</v>
      </c>
      <c r="G9711">
        <v>15649</v>
      </c>
      <c r="H9711">
        <v>11495.4</v>
      </c>
      <c r="I9711">
        <v>73457.728928366036</v>
      </c>
    </row>
    <row r="9712" spans="1:9" x14ac:dyDescent="0.3">
      <c r="A9712" s="1">
        <v>43405</v>
      </c>
      <c r="B9712" t="s">
        <v>63</v>
      </c>
      <c r="C9712">
        <v>0</v>
      </c>
      <c r="D9712">
        <v>0</v>
      </c>
      <c r="E9712" t="e">
        <v>#NUM!</v>
      </c>
      <c r="F9712">
        <f>IFERROR(NEFT_LAKH_MILLION[[#This Row],[OUTWARD TRANSACTION VALUE]],0)</f>
        <v>0</v>
      </c>
      <c r="G9712">
        <v>300</v>
      </c>
      <c r="H9712">
        <v>29377</v>
      </c>
      <c r="I9712">
        <v>9792333.333333334</v>
      </c>
    </row>
    <row r="9713" spans="1:9" x14ac:dyDescent="0.3">
      <c r="A9713" s="1">
        <v>43405</v>
      </c>
      <c r="B9713" t="s">
        <v>64</v>
      </c>
      <c r="C9713">
        <v>2078716</v>
      </c>
      <c r="D9713">
        <v>1505350.1</v>
      </c>
      <c r="E9713">
        <v>72417.304720798798</v>
      </c>
      <c r="F9713">
        <f>IFERROR(NEFT_LAKH_MILLION[[#This Row],[OUTWARD TRANSACTION VALUE]],0)</f>
        <v>72417.304720798798</v>
      </c>
      <c r="G9713">
        <v>1548393</v>
      </c>
      <c r="H9713">
        <v>1209616.7</v>
      </c>
      <c r="I9713">
        <v>78120.780706190228</v>
      </c>
    </row>
    <row r="9714" spans="1:9" x14ac:dyDescent="0.3">
      <c r="A9714" s="1">
        <v>43405</v>
      </c>
      <c r="B9714" t="s">
        <v>65</v>
      </c>
      <c r="C9714">
        <v>4746</v>
      </c>
      <c r="D9714">
        <v>2638.2999999999997</v>
      </c>
      <c r="E9714">
        <v>55589.97050147492</v>
      </c>
      <c r="F9714">
        <f>IFERROR(NEFT_LAKH_MILLION[[#This Row],[OUTWARD TRANSACTION VALUE]],0)</f>
        <v>55589.97050147492</v>
      </c>
      <c r="G9714">
        <v>3220</v>
      </c>
      <c r="H9714">
        <v>2363.5</v>
      </c>
      <c r="I9714">
        <v>73400.621118012423</v>
      </c>
    </row>
    <row r="9715" spans="1:9" x14ac:dyDescent="0.3">
      <c r="A9715" s="1">
        <v>43405</v>
      </c>
      <c r="B9715" t="s">
        <v>66</v>
      </c>
      <c r="C9715">
        <v>328460</v>
      </c>
      <c r="D9715">
        <v>31678.2</v>
      </c>
      <c r="E9715">
        <v>9644.4620349509842</v>
      </c>
      <c r="F9715">
        <f>IFERROR(NEFT_LAKH_MILLION[[#This Row],[OUTWARD TRANSACTION VALUE]],0)</f>
        <v>9644.4620349509842</v>
      </c>
      <c r="G9715">
        <v>63079</v>
      </c>
      <c r="H9715">
        <v>63107.5</v>
      </c>
      <c r="I9715">
        <v>100045.18143914774</v>
      </c>
    </row>
    <row r="9716" spans="1:9" x14ac:dyDescent="0.3">
      <c r="A9716" s="1">
        <v>43405</v>
      </c>
      <c r="B9716" t="s">
        <v>67</v>
      </c>
      <c r="C9716">
        <v>34</v>
      </c>
      <c r="D9716">
        <v>3004.2000000000003</v>
      </c>
      <c r="E9716">
        <v>8835882.3529411759</v>
      </c>
      <c r="F9716">
        <f>IFERROR(NEFT_LAKH_MILLION[[#This Row],[OUTWARD TRANSACTION VALUE]],0)</f>
        <v>8835882.3529411759</v>
      </c>
      <c r="G9716">
        <v>31</v>
      </c>
      <c r="H9716">
        <v>16557.599999999999</v>
      </c>
      <c r="I9716">
        <v>53411612.903225802</v>
      </c>
    </row>
    <row r="9717" spans="1:9" x14ac:dyDescent="0.3">
      <c r="A9717" s="1">
        <v>43405</v>
      </c>
      <c r="B9717" t="s">
        <v>68</v>
      </c>
      <c r="C9717">
        <v>28614</v>
      </c>
      <c r="D9717">
        <v>28417</v>
      </c>
      <c r="E9717">
        <v>99311.525826518482</v>
      </c>
      <c r="F9717">
        <f>IFERROR(NEFT_LAKH_MILLION[[#This Row],[OUTWARD TRANSACTION VALUE]],0)</f>
        <v>99311.525826518482</v>
      </c>
      <c r="G9717">
        <v>80067</v>
      </c>
      <c r="H9717">
        <v>33661.9</v>
      </c>
      <c r="I9717">
        <v>42042.164687074575</v>
      </c>
    </row>
    <row r="9718" spans="1:9" x14ac:dyDescent="0.3">
      <c r="A9718" s="1">
        <v>43405</v>
      </c>
      <c r="B9718" t="s">
        <v>69</v>
      </c>
      <c r="C9718">
        <v>9252</v>
      </c>
      <c r="D9718">
        <v>5171.5999999999995</v>
      </c>
      <c r="E9718">
        <v>55897.103329009937</v>
      </c>
      <c r="F9718">
        <f>IFERROR(NEFT_LAKH_MILLION[[#This Row],[OUTWARD TRANSACTION VALUE]],0)</f>
        <v>55897.103329009937</v>
      </c>
      <c r="G9718">
        <v>37425</v>
      </c>
      <c r="H9718">
        <v>12366.1</v>
      </c>
      <c r="I9718">
        <v>33042.351369405471</v>
      </c>
    </row>
    <row r="9719" spans="1:9" x14ac:dyDescent="0.3">
      <c r="A9719" s="1">
        <v>43405</v>
      </c>
      <c r="B9719" t="s">
        <v>70</v>
      </c>
      <c r="C9719">
        <v>28602515</v>
      </c>
      <c r="D9719">
        <v>28258051.200000003</v>
      </c>
      <c r="E9719">
        <v>98795.687022627229</v>
      </c>
      <c r="F9719">
        <f>IFERROR(NEFT_LAKH_MILLION[[#This Row],[OUTWARD TRANSACTION VALUE]],0)</f>
        <v>98795.687022627229</v>
      </c>
      <c r="G9719">
        <v>15050559</v>
      </c>
      <c r="H9719">
        <v>27100302.300000001</v>
      </c>
      <c r="I9719">
        <v>180061.76581215355</v>
      </c>
    </row>
    <row r="9720" spans="1:9" x14ac:dyDescent="0.3">
      <c r="A9720" s="1">
        <v>43405</v>
      </c>
      <c r="B9720" t="s">
        <v>71</v>
      </c>
      <c r="C9720">
        <v>2156624</v>
      </c>
      <c r="D9720">
        <v>5277322.9000000004</v>
      </c>
      <c r="E9720">
        <v>244702.96630288824</v>
      </c>
      <c r="F9720">
        <f>IFERROR(NEFT_LAKH_MILLION[[#This Row],[OUTWARD TRANSACTION VALUE]],0)</f>
        <v>244702.96630288824</v>
      </c>
      <c r="G9720">
        <v>633372</v>
      </c>
      <c r="H9720">
        <v>3508841.8</v>
      </c>
      <c r="I9720">
        <v>553993.82985038811</v>
      </c>
    </row>
    <row r="9721" spans="1:9" x14ac:dyDescent="0.3">
      <c r="A9721" s="1">
        <v>43405</v>
      </c>
      <c r="B9721" t="s">
        <v>72</v>
      </c>
      <c r="C9721">
        <v>17349707</v>
      </c>
      <c r="D9721">
        <v>12623171.199999999</v>
      </c>
      <c r="E9721">
        <v>72757.25866725012</v>
      </c>
      <c r="F9721">
        <f>IFERROR(NEFT_LAKH_MILLION[[#This Row],[OUTWARD TRANSACTION VALUE]],0)</f>
        <v>72757.25866725012</v>
      </c>
      <c r="G9721">
        <v>12079472</v>
      </c>
      <c r="H9721">
        <v>14511081.6</v>
      </c>
      <c r="I9721">
        <v>120130.09840165199</v>
      </c>
    </row>
    <row r="9722" spans="1:9" x14ac:dyDescent="0.3">
      <c r="A9722" s="1">
        <v>43405</v>
      </c>
      <c r="B9722" t="s">
        <v>73</v>
      </c>
      <c r="C9722">
        <v>5280899</v>
      </c>
      <c r="D9722">
        <v>3271153.5</v>
      </c>
      <c r="E9722">
        <v>61943.118018352558</v>
      </c>
      <c r="F9722">
        <f>IFERROR(NEFT_LAKH_MILLION[[#This Row],[OUTWARD TRANSACTION VALUE]],0)</f>
        <v>61943.118018352558</v>
      </c>
      <c r="G9722">
        <v>3785296</v>
      </c>
      <c r="H9722">
        <v>4423529.4000000004</v>
      </c>
      <c r="I9722">
        <v>116860.85843749077</v>
      </c>
    </row>
    <row r="9723" spans="1:9" x14ac:dyDescent="0.3">
      <c r="A9723" s="1">
        <v>43405</v>
      </c>
      <c r="B9723" t="s">
        <v>74</v>
      </c>
      <c r="C9723">
        <v>454528</v>
      </c>
      <c r="D9723">
        <v>860597.5</v>
      </c>
      <c r="E9723">
        <v>189338.7206068713</v>
      </c>
      <c r="F9723">
        <f>IFERROR(NEFT_LAKH_MILLION[[#This Row],[OUTWARD TRANSACTION VALUE]],0)</f>
        <v>189338.7206068713</v>
      </c>
      <c r="G9723">
        <v>351309</v>
      </c>
      <c r="H9723">
        <v>570469.80000000005</v>
      </c>
      <c r="I9723">
        <v>162384.0550626372</v>
      </c>
    </row>
    <row r="9724" spans="1:9" x14ac:dyDescent="0.3">
      <c r="A9724" s="1">
        <v>43405</v>
      </c>
      <c r="B9724" t="s">
        <v>75</v>
      </c>
      <c r="C9724">
        <v>4965</v>
      </c>
      <c r="D9724">
        <v>4873.3</v>
      </c>
      <c r="E9724">
        <v>98153.071500503531</v>
      </c>
      <c r="F9724">
        <f>IFERROR(NEFT_LAKH_MILLION[[#This Row],[OUTWARD TRANSACTION VALUE]],0)</f>
        <v>98153.071500503531</v>
      </c>
      <c r="G9724">
        <v>2889</v>
      </c>
      <c r="H9724">
        <v>2341.1000000000004</v>
      </c>
      <c r="I9724">
        <v>81034.960193838706</v>
      </c>
    </row>
    <row r="9725" spans="1:9" x14ac:dyDescent="0.3">
      <c r="A9725" s="1">
        <v>43405</v>
      </c>
      <c r="B9725" t="s">
        <v>76</v>
      </c>
      <c r="C9725">
        <v>17956</v>
      </c>
      <c r="D9725">
        <v>5575.5999999999995</v>
      </c>
      <c r="E9725">
        <v>31051.459122298955</v>
      </c>
      <c r="F9725">
        <f>IFERROR(NEFT_LAKH_MILLION[[#This Row],[OUTWARD TRANSACTION VALUE]],0)</f>
        <v>31051.459122298955</v>
      </c>
      <c r="G9725">
        <v>4993</v>
      </c>
      <c r="H9725">
        <v>724.2</v>
      </c>
      <c r="I9725">
        <v>14504.306028439816</v>
      </c>
    </row>
    <row r="9726" spans="1:9" x14ac:dyDescent="0.3">
      <c r="A9726" s="1">
        <v>43405</v>
      </c>
      <c r="B9726" t="s">
        <v>77</v>
      </c>
      <c r="C9726">
        <v>1236895</v>
      </c>
      <c r="D9726">
        <v>961523.9</v>
      </c>
      <c r="E9726">
        <v>77736.905719563903</v>
      </c>
      <c r="F9726">
        <f>IFERROR(NEFT_LAKH_MILLION[[#This Row],[OUTWARD TRANSACTION VALUE]],0)</f>
        <v>77736.905719563903</v>
      </c>
      <c r="G9726">
        <v>4123034</v>
      </c>
      <c r="H9726">
        <v>1758847.8</v>
      </c>
      <c r="I9726">
        <v>42659.066114904701</v>
      </c>
    </row>
    <row r="9727" spans="1:9" x14ac:dyDescent="0.3">
      <c r="A9727" s="1">
        <v>43405</v>
      </c>
      <c r="B9727" t="s">
        <v>78</v>
      </c>
      <c r="C9727">
        <v>1584166</v>
      </c>
      <c r="D9727">
        <v>1153203.8999999999</v>
      </c>
      <c r="E9727">
        <v>72795.647678336725</v>
      </c>
      <c r="F9727">
        <f>IFERROR(NEFT_LAKH_MILLION[[#This Row],[OUTWARD TRANSACTION VALUE]],0)</f>
        <v>72795.647678336725</v>
      </c>
      <c r="G9727">
        <v>3451705</v>
      </c>
      <c r="H9727">
        <v>1743482.4</v>
      </c>
      <c r="I9727">
        <v>50510.759175537889</v>
      </c>
    </row>
    <row r="9728" spans="1:9" x14ac:dyDescent="0.3">
      <c r="A9728" s="1">
        <v>43405</v>
      </c>
      <c r="B9728" t="s">
        <v>79</v>
      </c>
      <c r="C9728">
        <v>3083462</v>
      </c>
      <c r="D9728">
        <v>3022921.0999999996</v>
      </c>
      <c r="E9728">
        <v>98036.593283782946</v>
      </c>
      <c r="F9728">
        <f>IFERROR(NEFT_LAKH_MILLION[[#This Row],[OUTWARD TRANSACTION VALUE]],0)</f>
        <v>98036.593283782946</v>
      </c>
      <c r="G9728">
        <v>1425914</v>
      </c>
      <c r="H9728">
        <v>2479492.9</v>
      </c>
      <c r="I9728">
        <v>173887.96940067914</v>
      </c>
    </row>
    <row r="9729" spans="1:9" x14ac:dyDescent="0.3">
      <c r="A9729" s="1">
        <v>43405</v>
      </c>
      <c r="B9729" t="s">
        <v>80</v>
      </c>
      <c r="C9729">
        <v>660</v>
      </c>
      <c r="D9729">
        <v>14915.9</v>
      </c>
      <c r="E9729">
        <v>2259984.8484848486</v>
      </c>
      <c r="F9729">
        <f>IFERROR(NEFT_LAKH_MILLION[[#This Row],[OUTWARD TRANSACTION VALUE]],0)</f>
        <v>2259984.8484848486</v>
      </c>
      <c r="G9729">
        <v>198</v>
      </c>
      <c r="H9729">
        <v>46143</v>
      </c>
      <c r="I9729">
        <v>23304545.454545453</v>
      </c>
    </row>
    <row r="9730" spans="1:9" x14ac:dyDescent="0.3">
      <c r="A9730" s="1">
        <v>43405</v>
      </c>
      <c r="B9730" t="s">
        <v>81</v>
      </c>
      <c r="C9730">
        <v>1411</v>
      </c>
      <c r="D9730">
        <v>2751.2</v>
      </c>
      <c r="E9730">
        <v>194982.28206945429</v>
      </c>
      <c r="F9730">
        <f>IFERROR(NEFT_LAKH_MILLION[[#This Row],[OUTWARD TRANSACTION VALUE]],0)</f>
        <v>194982.28206945429</v>
      </c>
      <c r="G9730">
        <v>239</v>
      </c>
      <c r="H9730">
        <v>14342.8</v>
      </c>
      <c r="I9730">
        <v>6001171.5481171552</v>
      </c>
    </row>
    <row r="9731" spans="1:9" x14ac:dyDescent="0.3">
      <c r="A9731" s="1">
        <v>43405</v>
      </c>
      <c r="B9731" t="s">
        <v>82</v>
      </c>
      <c r="C9731">
        <v>1012</v>
      </c>
      <c r="D9731">
        <v>535.79999999999995</v>
      </c>
      <c r="E9731">
        <v>52944.664031620545</v>
      </c>
      <c r="F9731">
        <f>IFERROR(NEFT_LAKH_MILLION[[#This Row],[OUTWARD TRANSACTION VALUE]],0)</f>
        <v>52944.664031620545</v>
      </c>
      <c r="G9731">
        <v>419</v>
      </c>
      <c r="H9731">
        <v>546.30000000000007</v>
      </c>
      <c r="I9731">
        <v>130381.86157517902</v>
      </c>
    </row>
    <row r="9732" spans="1:9" x14ac:dyDescent="0.3">
      <c r="A9732" s="1">
        <v>43405</v>
      </c>
      <c r="B9732" t="s">
        <v>83</v>
      </c>
      <c r="C9732">
        <v>10214</v>
      </c>
      <c r="D9732">
        <v>5141.9000000000005</v>
      </c>
      <c r="E9732">
        <v>50341.68787938125</v>
      </c>
      <c r="F9732">
        <f>IFERROR(NEFT_LAKH_MILLION[[#This Row],[OUTWARD TRANSACTION VALUE]],0)</f>
        <v>50341.68787938125</v>
      </c>
      <c r="G9732">
        <v>16267</v>
      </c>
      <c r="H9732">
        <v>11231.1</v>
      </c>
      <c r="I9732">
        <v>69042.232741132335</v>
      </c>
    </row>
    <row r="9733" spans="1:9" x14ac:dyDescent="0.3">
      <c r="A9733" s="1">
        <v>43405</v>
      </c>
      <c r="B9733" t="s">
        <v>84</v>
      </c>
      <c r="C9733">
        <v>15382</v>
      </c>
      <c r="D9733">
        <v>31233.3</v>
      </c>
      <c r="E9733">
        <v>203050.96866467298</v>
      </c>
      <c r="F9733">
        <f>IFERROR(NEFT_LAKH_MILLION[[#This Row],[OUTWARD TRANSACTION VALUE]],0)</f>
        <v>203050.96866467298</v>
      </c>
      <c r="G9733">
        <v>23968</v>
      </c>
      <c r="H9733">
        <v>14174.1</v>
      </c>
      <c r="I9733">
        <v>59137.600133511347</v>
      </c>
    </row>
    <row r="9734" spans="1:9" x14ac:dyDescent="0.3">
      <c r="A9734" s="1">
        <v>43405</v>
      </c>
      <c r="B9734" t="s">
        <v>85</v>
      </c>
      <c r="C9734">
        <v>392324</v>
      </c>
      <c r="D9734">
        <v>363224</v>
      </c>
      <c r="E9734">
        <v>92582.661269766832</v>
      </c>
      <c r="F9734">
        <f>IFERROR(NEFT_LAKH_MILLION[[#This Row],[OUTWARD TRANSACTION VALUE]],0)</f>
        <v>92582.661269766832</v>
      </c>
      <c r="G9734">
        <v>390750</v>
      </c>
      <c r="H9734">
        <v>343159.5</v>
      </c>
      <c r="I9734">
        <v>87820.729366602682</v>
      </c>
    </row>
    <row r="9735" spans="1:9" x14ac:dyDescent="0.3">
      <c r="A9735" s="1">
        <v>43405</v>
      </c>
      <c r="B9735" t="s">
        <v>86</v>
      </c>
      <c r="C9735">
        <v>27422</v>
      </c>
      <c r="D9735">
        <v>17075.5</v>
      </c>
      <c r="E9735">
        <v>62269.345780759977</v>
      </c>
      <c r="F9735">
        <f>IFERROR(NEFT_LAKH_MILLION[[#This Row],[OUTWARD TRANSACTION VALUE]],0)</f>
        <v>62269.345780759977</v>
      </c>
      <c r="G9735">
        <v>3554</v>
      </c>
      <c r="H9735">
        <v>29659.4</v>
      </c>
      <c r="I9735">
        <v>834535.73438379297</v>
      </c>
    </row>
    <row r="9736" spans="1:9" x14ac:dyDescent="0.3">
      <c r="A9736" s="1">
        <v>43405</v>
      </c>
      <c r="B9736" t="s">
        <v>87</v>
      </c>
      <c r="C9736">
        <v>13116</v>
      </c>
      <c r="D9736">
        <v>8504</v>
      </c>
      <c r="E9736">
        <v>64836.840500152488</v>
      </c>
      <c r="F9736">
        <f>IFERROR(NEFT_LAKH_MILLION[[#This Row],[OUTWARD TRANSACTION VALUE]],0)</f>
        <v>64836.840500152488</v>
      </c>
      <c r="G9736">
        <v>33615</v>
      </c>
      <c r="H9736">
        <v>14650.6</v>
      </c>
      <c r="I9736">
        <v>43583.519262234113</v>
      </c>
    </row>
    <row r="9737" spans="1:9" x14ac:dyDescent="0.3">
      <c r="A9737" s="1">
        <v>43405</v>
      </c>
      <c r="B9737" t="s">
        <v>88</v>
      </c>
      <c r="C9737">
        <v>55066</v>
      </c>
      <c r="D9737">
        <v>45815.600000000006</v>
      </c>
      <c r="E9737">
        <v>83201.249409799173</v>
      </c>
      <c r="F9737">
        <f>IFERROR(NEFT_LAKH_MILLION[[#This Row],[OUTWARD TRANSACTION VALUE]],0)</f>
        <v>83201.249409799173</v>
      </c>
      <c r="G9737">
        <v>89364</v>
      </c>
      <c r="H9737">
        <v>58501.8</v>
      </c>
      <c r="I9737">
        <v>65464.61662414395</v>
      </c>
    </row>
    <row r="9738" spans="1:9" x14ac:dyDescent="0.3">
      <c r="A9738" s="1">
        <v>43405</v>
      </c>
      <c r="B9738" t="s">
        <v>89</v>
      </c>
      <c r="C9738">
        <v>3692</v>
      </c>
      <c r="D9738">
        <v>8379.7000000000007</v>
      </c>
      <c r="E9738">
        <v>226969.12242686894</v>
      </c>
      <c r="F9738">
        <f>IFERROR(NEFT_LAKH_MILLION[[#This Row],[OUTWARD TRANSACTION VALUE]],0)</f>
        <v>226969.12242686894</v>
      </c>
      <c r="G9738">
        <v>8860</v>
      </c>
      <c r="H9738">
        <v>4327.3</v>
      </c>
      <c r="I9738">
        <v>48840.857787810382</v>
      </c>
    </row>
    <row r="9739" spans="1:9" x14ac:dyDescent="0.3">
      <c r="A9739" s="1">
        <v>43405</v>
      </c>
      <c r="B9739" t="s">
        <v>90</v>
      </c>
      <c r="C9739">
        <v>7818</v>
      </c>
      <c r="D9739">
        <v>3725.2</v>
      </c>
      <c r="E9739">
        <v>47649.015093374263</v>
      </c>
      <c r="F9739">
        <f>IFERROR(NEFT_LAKH_MILLION[[#This Row],[OUTWARD TRANSACTION VALUE]],0)</f>
        <v>47649.015093374263</v>
      </c>
      <c r="G9739">
        <v>35449</v>
      </c>
      <c r="H9739">
        <v>11288.4</v>
      </c>
      <c r="I9739">
        <v>31844.057660300714</v>
      </c>
    </row>
    <row r="9740" spans="1:9" x14ac:dyDescent="0.3">
      <c r="A9740" s="1">
        <v>43405</v>
      </c>
      <c r="B9740" t="s">
        <v>91</v>
      </c>
      <c r="C9740">
        <v>357192</v>
      </c>
      <c r="D9740">
        <v>634287</v>
      </c>
      <c r="E9740">
        <v>177575.92555264395</v>
      </c>
      <c r="F9740">
        <f>IFERROR(NEFT_LAKH_MILLION[[#This Row],[OUTWARD TRANSACTION VALUE]],0)</f>
        <v>177575.92555264395</v>
      </c>
      <c r="G9740">
        <v>11776</v>
      </c>
      <c r="H9740">
        <v>664056.19999999995</v>
      </c>
      <c r="I9740">
        <v>5639064.1983695645</v>
      </c>
    </row>
    <row r="9741" spans="1:9" x14ac:dyDescent="0.3">
      <c r="A9741" s="1">
        <v>43405</v>
      </c>
      <c r="B9741" t="s">
        <v>92</v>
      </c>
      <c r="C9741">
        <v>47</v>
      </c>
      <c r="D9741">
        <v>2.1</v>
      </c>
      <c r="E9741">
        <v>4468.0851063829787</v>
      </c>
      <c r="F9741">
        <f>IFERROR(NEFT_LAKH_MILLION[[#This Row],[OUTWARD TRANSACTION VALUE]],0)</f>
        <v>4468.0851063829787</v>
      </c>
      <c r="G9741">
        <v>130</v>
      </c>
      <c r="H9741">
        <v>50.8</v>
      </c>
      <c r="I9741">
        <v>39076.923076923078</v>
      </c>
    </row>
    <row r="9742" spans="1:9" x14ac:dyDescent="0.3">
      <c r="A9742" s="1">
        <v>43405</v>
      </c>
      <c r="B9742" t="s">
        <v>93</v>
      </c>
      <c r="C9742">
        <v>40395</v>
      </c>
      <c r="D9742">
        <v>54128.9</v>
      </c>
      <c r="E9742">
        <v>133999.00977843793</v>
      </c>
      <c r="F9742">
        <f>IFERROR(NEFT_LAKH_MILLION[[#This Row],[OUTWARD TRANSACTION VALUE]],0)</f>
        <v>133999.00977843793</v>
      </c>
      <c r="G9742">
        <v>83503</v>
      </c>
      <c r="H9742">
        <v>73770</v>
      </c>
      <c r="I9742">
        <v>88344.131348574301</v>
      </c>
    </row>
    <row r="9743" spans="1:9" x14ac:dyDescent="0.3">
      <c r="A9743" s="1">
        <v>43405</v>
      </c>
      <c r="B9743" t="s">
        <v>94</v>
      </c>
      <c r="C9743">
        <v>11296</v>
      </c>
      <c r="D9743">
        <v>9923.3000000000011</v>
      </c>
      <c r="E9743">
        <v>87847.910764872533</v>
      </c>
      <c r="F9743">
        <f>IFERROR(NEFT_LAKH_MILLION[[#This Row],[OUTWARD TRANSACTION VALUE]],0)</f>
        <v>87847.910764872533</v>
      </c>
      <c r="G9743">
        <v>45707</v>
      </c>
      <c r="H9743">
        <v>17279</v>
      </c>
      <c r="I9743">
        <v>37803.837486599426</v>
      </c>
    </row>
    <row r="9744" spans="1:9" x14ac:dyDescent="0.3">
      <c r="A9744" s="1">
        <v>43405</v>
      </c>
      <c r="B9744" t="s">
        <v>95</v>
      </c>
      <c r="C9744">
        <v>17728</v>
      </c>
      <c r="D9744">
        <v>14255.9</v>
      </c>
      <c r="E9744">
        <v>80414.598375451256</v>
      </c>
      <c r="F9744">
        <f>IFERROR(NEFT_LAKH_MILLION[[#This Row],[OUTWARD TRANSACTION VALUE]],0)</f>
        <v>80414.598375451256</v>
      </c>
      <c r="G9744">
        <v>26378</v>
      </c>
      <c r="H9744">
        <v>23964.1</v>
      </c>
      <c r="I9744">
        <v>90848.813405110326</v>
      </c>
    </row>
    <row r="9745" spans="1:9" x14ac:dyDescent="0.3">
      <c r="A9745" s="1">
        <v>43405</v>
      </c>
      <c r="B9745" t="s">
        <v>96</v>
      </c>
      <c r="C9745">
        <v>430791</v>
      </c>
      <c r="D9745">
        <v>327458.2</v>
      </c>
      <c r="E9745">
        <v>76013.240759440188</v>
      </c>
      <c r="F9745">
        <f>IFERROR(NEFT_LAKH_MILLION[[#This Row],[OUTWARD TRANSACTION VALUE]],0)</f>
        <v>76013.240759440188</v>
      </c>
      <c r="G9745">
        <v>1126592</v>
      </c>
      <c r="H9745">
        <v>552334.6</v>
      </c>
      <c r="I9745">
        <v>49027.030193716979</v>
      </c>
    </row>
    <row r="9746" spans="1:9" x14ac:dyDescent="0.3">
      <c r="A9746" s="1">
        <v>43405</v>
      </c>
      <c r="B9746" t="s">
        <v>97</v>
      </c>
      <c r="C9746">
        <v>47618</v>
      </c>
      <c r="D9746">
        <v>17133.2</v>
      </c>
      <c r="E9746">
        <v>35980.511571254567</v>
      </c>
      <c r="F9746">
        <f>IFERROR(NEFT_LAKH_MILLION[[#This Row],[OUTWARD TRANSACTION VALUE]],0)</f>
        <v>35980.511571254567</v>
      </c>
      <c r="G9746">
        <v>52053</v>
      </c>
      <c r="H9746">
        <v>28304.9</v>
      </c>
      <c r="I9746">
        <v>54377.077209766969</v>
      </c>
    </row>
    <row r="9747" spans="1:9" x14ac:dyDescent="0.3">
      <c r="A9747" s="1">
        <v>43405</v>
      </c>
      <c r="B9747" t="s">
        <v>98</v>
      </c>
      <c r="C9747">
        <v>61875</v>
      </c>
      <c r="D9747">
        <v>80795.8</v>
      </c>
      <c r="E9747">
        <v>130579.07070707071</v>
      </c>
      <c r="F9747">
        <f>IFERROR(NEFT_LAKH_MILLION[[#This Row],[OUTWARD TRANSACTION VALUE]],0)</f>
        <v>130579.07070707071</v>
      </c>
      <c r="G9747">
        <v>117399</v>
      </c>
      <c r="H9747">
        <v>50058.9</v>
      </c>
      <c r="I9747">
        <v>42639.971379654002</v>
      </c>
    </row>
    <row r="9748" spans="1:9" x14ac:dyDescent="0.3">
      <c r="A9748" s="1">
        <v>43405</v>
      </c>
      <c r="B9748" t="s">
        <v>99</v>
      </c>
      <c r="C9748">
        <v>1086204</v>
      </c>
      <c r="D9748">
        <v>806561</v>
      </c>
      <c r="E9748">
        <v>74255.020235609511</v>
      </c>
      <c r="F9748">
        <f>IFERROR(NEFT_LAKH_MILLION[[#This Row],[OUTWARD TRANSACTION VALUE]],0)</f>
        <v>74255.020235609511</v>
      </c>
      <c r="G9748">
        <v>1367364</v>
      </c>
      <c r="H9748">
        <v>886830.2</v>
      </c>
      <c r="I9748">
        <v>64856.92178527444</v>
      </c>
    </row>
    <row r="9749" spans="1:9" x14ac:dyDescent="0.3">
      <c r="A9749" s="1">
        <v>43405</v>
      </c>
      <c r="B9749" t="s">
        <v>101</v>
      </c>
      <c r="C9749">
        <v>2011</v>
      </c>
      <c r="D9749">
        <v>41268.5</v>
      </c>
      <c r="E9749">
        <v>2052138.2396817503</v>
      </c>
      <c r="F9749">
        <f>IFERROR(NEFT_LAKH_MILLION[[#This Row],[OUTWARD TRANSACTION VALUE]],0)</f>
        <v>2052138.2396817503</v>
      </c>
      <c r="G9749">
        <v>644</v>
      </c>
      <c r="H9749">
        <v>28377.1</v>
      </c>
      <c r="I9749">
        <v>4406381.9875776395</v>
      </c>
    </row>
    <row r="9750" spans="1:9" x14ac:dyDescent="0.3">
      <c r="A9750" s="1">
        <v>43405</v>
      </c>
      <c r="B9750" t="s">
        <v>102</v>
      </c>
      <c r="C9750">
        <v>6821555</v>
      </c>
      <c r="D9750">
        <v>6113106.5</v>
      </c>
      <c r="E9750">
        <v>89614.560023337792</v>
      </c>
      <c r="F9750">
        <f>IFERROR(NEFT_LAKH_MILLION[[#This Row],[OUTWARD TRANSACTION VALUE]],0)</f>
        <v>89614.560023337792</v>
      </c>
      <c r="G9750">
        <v>4178191</v>
      </c>
      <c r="H9750">
        <v>6198684.3000000007</v>
      </c>
      <c r="I9750">
        <v>148358.08846460111</v>
      </c>
    </row>
    <row r="9751" spans="1:9" x14ac:dyDescent="0.3">
      <c r="A9751" s="1">
        <v>43405</v>
      </c>
      <c r="B9751" t="s">
        <v>103</v>
      </c>
      <c r="C9751">
        <v>14726</v>
      </c>
      <c r="D9751">
        <v>11561.9</v>
      </c>
      <c r="E9751">
        <v>78513.513513513535</v>
      </c>
      <c r="F9751">
        <f>IFERROR(NEFT_LAKH_MILLION[[#This Row],[OUTWARD TRANSACTION VALUE]],0)</f>
        <v>78513.513513513535</v>
      </c>
      <c r="G9751">
        <v>14356</v>
      </c>
      <c r="H9751">
        <v>11855.3</v>
      </c>
      <c r="I9751">
        <v>82580.80245193647</v>
      </c>
    </row>
    <row r="9752" spans="1:9" x14ac:dyDescent="0.3">
      <c r="A9752" s="1">
        <v>43405</v>
      </c>
      <c r="B9752" t="s">
        <v>104</v>
      </c>
      <c r="C9752">
        <v>68560</v>
      </c>
      <c r="D9752">
        <v>102018.3</v>
      </c>
      <c r="E9752">
        <v>148801.48774795799</v>
      </c>
      <c r="F9752">
        <f>IFERROR(NEFT_LAKH_MILLION[[#This Row],[OUTWARD TRANSACTION VALUE]],0)</f>
        <v>148801.48774795799</v>
      </c>
      <c r="G9752">
        <v>242257</v>
      </c>
      <c r="H9752">
        <v>97854.7</v>
      </c>
      <c r="I9752">
        <v>40392.929822461272</v>
      </c>
    </row>
    <row r="9753" spans="1:9" x14ac:dyDescent="0.3">
      <c r="A9753" s="1">
        <v>43405</v>
      </c>
      <c r="B9753" t="s">
        <v>105</v>
      </c>
      <c r="C9753">
        <v>4992</v>
      </c>
      <c r="D9753">
        <v>10228.700000000001</v>
      </c>
      <c r="E9753">
        <v>204901.84294871797</v>
      </c>
      <c r="F9753">
        <f>IFERROR(NEFT_LAKH_MILLION[[#This Row],[OUTWARD TRANSACTION VALUE]],0)</f>
        <v>204901.84294871797</v>
      </c>
      <c r="G9753">
        <v>5778</v>
      </c>
      <c r="H9753">
        <v>7752.6</v>
      </c>
      <c r="I9753">
        <v>134174.45482866044</v>
      </c>
    </row>
    <row r="9754" spans="1:9" x14ac:dyDescent="0.3">
      <c r="A9754" s="1">
        <v>43405</v>
      </c>
      <c r="B9754" t="s">
        <v>106</v>
      </c>
      <c r="C9754">
        <v>98</v>
      </c>
      <c r="D9754">
        <v>110.7</v>
      </c>
      <c r="E9754">
        <v>112959.18367346939</v>
      </c>
      <c r="F9754">
        <f>IFERROR(NEFT_LAKH_MILLION[[#This Row],[OUTWARD TRANSACTION VALUE]],0)</f>
        <v>112959.18367346939</v>
      </c>
      <c r="G9754">
        <v>9</v>
      </c>
      <c r="H9754">
        <v>28.799999999999997</v>
      </c>
      <c r="I9754">
        <v>319999.99999999994</v>
      </c>
    </row>
    <row r="9755" spans="1:9" x14ac:dyDescent="0.3">
      <c r="A9755" s="1">
        <v>43405</v>
      </c>
      <c r="B9755" t="s">
        <v>107</v>
      </c>
      <c r="C9755">
        <v>364765</v>
      </c>
      <c r="D9755">
        <v>245957.9</v>
      </c>
      <c r="E9755">
        <v>67429.139308870101</v>
      </c>
      <c r="F9755">
        <f>IFERROR(NEFT_LAKH_MILLION[[#This Row],[OUTWARD TRANSACTION VALUE]],0)</f>
        <v>67429.139308870101</v>
      </c>
      <c r="G9755">
        <v>348103</v>
      </c>
      <c r="H9755">
        <v>296221.5</v>
      </c>
      <c r="I9755">
        <v>85095.934249345737</v>
      </c>
    </row>
    <row r="9756" spans="1:9" x14ac:dyDescent="0.3">
      <c r="A9756" s="1">
        <v>43405</v>
      </c>
      <c r="B9756" t="s">
        <v>108</v>
      </c>
      <c r="C9756">
        <v>13662</v>
      </c>
      <c r="D9756">
        <v>12812.4</v>
      </c>
      <c r="E9756">
        <v>93781.29117259552</v>
      </c>
      <c r="F9756">
        <f>IFERROR(NEFT_LAKH_MILLION[[#This Row],[OUTWARD TRANSACTION VALUE]],0)</f>
        <v>93781.29117259552</v>
      </c>
      <c r="G9756">
        <v>40798</v>
      </c>
      <c r="H9756">
        <v>20581.599999999999</v>
      </c>
      <c r="I9756">
        <v>50447.570959360746</v>
      </c>
    </row>
    <row r="9757" spans="1:9" x14ac:dyDescent="0.3">
      <c r="A9757" s="1">
        <v>43405</v>
      </c>
      <c r="B9757" t="s">
        <v>109</v>
      </c>
      <c r="C9757">
        <v>63912</v>
      </c>
      <c r="D9757">
        <v>35288.699999999997</v>
      </c>
      <c r="E9757">
        <v>55214.513706346217</v>
      </c>
      <c r="F9757">
        <f>IFERROR(NEFT_LAKH_MILLION[[#This Row],[OUTWARD TRANSACTION VALUE]],0)</f>
        <v>55214.513706346217</v>
      </c>
      <c r="G9757">
        <v>144397</v>
      </c>
      <c r="H9757">
        <v>39887.1</v>
      </c>
      <c r="I9757">
        <v>27623.219318960921</v>
      </c>
    </row>
    <row r="9758" spans="1:9" x14ac:dyDescent="0.3">
      <c r="A9758" s="1">
        <v>43405</v>
      </c>
      <c r="B9758" t="s">
        <v>110</v>
      </c>
      <c r="C9758">
        <v>5618</v>
      </c>
      <c r="D9758">
        <v>11062.6</v>
      </c>
      <c r="E9758">
        <v>196913.4923460306</v>
      </c>
      <c r="F9758">
        <f>IFERROR(NEFT_LAKH_MILLION[[#This Row],[OUTWARD TRANSACTION VALUE]],0)</f>
        <v>196913.4923460306</v>
      </c>
      <c r="G9758">
        <v>12134</v>
      </c>
      <c r="H9758">
        <v>50608.6</v>
      </c>
      <c r="I9758">
        <v>417080.92961925169</v>
      </c>
    </row>
    <row r="9759" spans="1:9" x14ac:dyDescent="0.3">
      <c r="A9759" s="1">
        <v>43405</v>
      </c>
      <c r="B9759" t="s">
        <v>112</v>
      </c>
      <c r="C9759">
        <v>645</v>
      </c>
      <c r="D9759">
        <v>6294.6</v>
      </c>
      <c r="E9759">
        <v>975906.97674418602</v>
      </c>
      <c r="F9759">
        <f>IFERROR(NEFT_LAKH_MILLION[[#This Row],[OUTWARD TRANSACTION VALUE]],0)</f>
        <v>975906.97674418602</v>
      </c>
      <c r="G9759">
        <v>41</v>
      </c>
      <c r="H9759">
        <v>2361.6</v>
      </c>
      <c r="I9759">
        <v>5760000</v>
      </c>
    </row>
    <row r="9760" spans="1:9" x14ac:dyDescent="0.3">
      <c r="A9760" s="1">
        <v>43405</v>
      </c>
      <c r="B9760" t="s">
        <v>113</v>
      </c>
      <c r="C9760">
        <v>26168</v>
      </c>
      <c r="D9760">
        <v>33015.599999999999</v>
      </c>
      <c r="E9760">
        <v>126167.83858147355</v>
      </c>
      <c r="F9760">
        <f>IFERROR(NEFT_LAKH_MILLION[[#This Row],[OUTWARD TRANSACTION VALUE]],0)</f>
        <v>126167.83858147355</v>
      </c>
      <c r="G9760">
        <v>42524</v>
      </c>
      <c r="H9760">
        <v>51561.599999999999</v>
      </c>
      <c r="I9760">
        <v>121252.93951650833</v>
      </c>
    </row>
    <row r="9761" spans="1:9" x14ac:dyDescent="0.3">
      <c r="A9761" s="1">
        <v>43405</v>
      </c>
      <c r="B9761" t="s">
        <v>114</v>
      </c>
      <c r="C9761">
        <v>27527</v>
      </c>
      <c r="D9761">
        <v>183162.2</v>
      </c>
      <c r="E9761">
        <v>665391.07058524364</v>
      </c>
      <c r="F9761">
        <f>IFERROR(NEFT_LAKH_MILLION[[#This Row],[OUTWARD TRANSACTION VALUE]],0)</f>
        <v>665391.07058524364</v>
      </c>
      <c r="G9761">
        <v>5284</v>
      </c>
      <c r="H9761">
        <v>199701.4</v>
      </c>
      <c r="I9761">
        <v>3779360.3330809991</v>
      </c>
    </row>
    <row r="9762" spans="1:9" x14ac:dyDescent="0.3">
      <c r="A9762" s="1">
        <v>43405</v>
      </c>
      <c r="B9762" t="s">
        <v>115</v>
      </c>
      <c r="C9762">
        <v>23272</v>
      </c>
      <c r="D9762">
        <v>6025.2999999999993</v>
      </c>
      <c r="E9762">
        <v>25890.770024063248</v>
      </c>
      <c r="F9762">
        <f>IFERROR(NEFT_LAKH_MILLION[[#This Row],[OUTWARD TRANSACTION VALUE]],0)</f>
        <v>25890.770024063248</v>
      </c>
      <c r="G9762">
        <v>26111</v>
      </c>
      <c r="H9762">
        <v>15809.9</v>
      </c>
      <c r="I9762">
        <v>60548.810846003602</v>
      </c>
    </row>
    <row r="9763" spans="1:9" x14ac:dyDescent="0.3">
      <c r="A9763" s="1">
        <v>43405</v>
      </c>
      <c r="B9763" t="s">
        <v>116</v>
      </c>
      <c r="C9763">
        <v>3011</v>
      </c>
      <c r="D9763">
        <v>6768.3</v>
      </c>
      <c r="E9763">
        <v>224785.78545333777</v>
      </c>
      <c r="F9763">
        <f>IFERROR(NEFT_LAKH_MILLION[[#This Row],[OUTWARD TRANSACTION VALUE]],0)</f>
        <v>224785.78545333777</v>
      </c>
      <c r="G9763">
        <v>3552</v>
      </c>
      <c r="H9763">
        <v>2944.2000000000003</v>
      </c>
      <c r="I9763">
        <v>82888.513513513521</v>
      </c>
    </row>
    <row r="9764" spans="1:9" x14ac:dyDescent="0.3">
      <c r="A9764" s="1">
        <v>43405</v>
      </c>
      <c r="B9764" t="s">
        <v>117</v>
      </c>
      <c r="C9764">
        <v>12175</v>
      </c>
      <c r="D9764">
        <v>18118.699999999997</v>
      </c>
      <c r="E9764">
        <v>148818.89117043119</v>
      </c>
      <c r="F9764">
        <f>IFERROR(NEFT_LAKH_MILLION[[#This Row],[OUTWARD TRANSACTION VALUE]],0)</f>
        <v>148818.89117043119</v>
      </c>
      <c r="G9764">
        <v>11850</v>
      </c>
      <c r="H9764">
        <v>8504.2999999999993</v>
      </c>
      <c r="I9764">
        <v>71766.24472573839</v>
      </c>
    </row>
    <row r="9765" spans="1:9" x14ac:dyDescent="0.3">
      <c r="A9765" s="1">
        <v>43405</v>
      </c>
      <c r="B9765" t="s">
        <v>118</v>
      </c>
      <c r="C9765">
        <v>12106</v>
      </c>
      <c r="D9765">
        <v>8518</v>
      </c>
      <c r="E9765">
        <v>70361.804064100448</v>
      </c>
      <c r="F9765">
        <f>IFERROR(NEFT_LAKH_MILLION[[#This Row],[OUTWARD TRANSACTION VALUE]],0)</f>
        <v>70361.804064100448</v>
      </c>
      <c r="G9765">
        <v>20642</v>
      </c>
      <c r="H9765">
        <v>14125.9</v>
      </c>
      <c r="I9765">
        <v>68432.806898556344</v>
      </c>
    </row>
    <row r="9766" spans="1:9" x14ac:dyDescent="0.3">
      <c r="A9766" s="1">
        <v>43405</v>
      </c>
      <c r="B9766" t="s">
        <v>119</v>
      </c>
      <c r="C9766">
        <v>44768</v>
      </c>
      <c r="D9766">
        <v>36421.1</v>
      </c>
      <c r="E9766">
        <v>81355.20907791279</v>
      </c>
      <c r="F9766">
        <f>IFERROR(NEFT_LAKH_MILLION[[#This Row],[OUTWARD TRANSACTION VALUE]],0)</f>
        <v>81355.20907791279</v>
      </c>
      <c r="G9766">
        <v>75522</v>
      </c>
      <c r="H9766">
        <v>48817.8</v>
      </c>
      <c r="I9766">
        <v>64640.502105346786</v>
      </c>
    </row>
    <row r="9767" spans="1:9" x14ac:dyDescent="0.3">
      <c r="A9767" s="1">
        <v>43405</v>
      </c>
      <c r="B9767" t="s">
        <v>273</v>
      </c>
      <c r="C9767">
        <v>3</v>
      </c>
      <c r="D9767">
        <v>0.1</v>
      </c>
      <c r="E9767">
        <v>3333.3333333333335</v>
      </c>
      <c r="F9767">
        <f>IFERROR(NEFT_LAKH_MILLION[[#This Row],[OUTWARD TRANSACTION VALUE]],0)</f>
        <v>3333.3333333333335</v>
      </c>
      <c r="G9767">
        <v>5</v>
      </c>
      <c r="H9767">
        <v>30.2</v>
      </c>
      <c r="I9767">
        <v>604000</v>
      </c>
    </row>
    <row r="9768" spans="1:9" x14ac:dyDescent="0.3">
      <c r="A9768" s="1">
        <v>43405</v>
      </c>
      <c r="B9768" t="s">
        <v>120</v>
      </c>
      <c r="C9768">
        <v>171</v>
      </c>
      <c r="D9768">
        <v>1296.4000000000001</v>
      </c>
      <c r="E9768">
        <v>758128.65497076011</v>
      </c>
      <c r="F9768">
        <f>IFERROR(NEFT_LAKH_MILLION[[#This Row],[OUTWARD TRANSACTION VALUE]],0)</f>
        <v>758128.65497076011</v>
      </c>
      <c r="G9768">
        <v>15</v>
      </c>
      <c r="H9768">
        <v>4414.8</v>
      </c>
      <c r="I9768">
        <v>29432000</v>
      </c>
    </row>
    <row r="9769" spans="1:9" x14ac:dyDescent="0.3">
      <c r="A9769" s="1">
        <v>43405</v>
      </c>
      <c r="B9769" t="s">
        <v>122</v>
      </c>
      <c r="C9769">
        <v>15347</v>
      </c>
      <c r="D9769">
        <v>10061.700000000001</v>
      </c>
      <c r="E9769">
        <v>65561.347494624351</v>
      </c>
      <c r="F9769">
        <f>IFERROR(NEFT_LAKH_MILLION[[#This Row],[OUTWARD TRANSACTION VALUE]],0)</f>
        <v>65561.347494624351</v>
      </c>
      <c r="G9769">
        <v>37395</v>
      </c>
      <c r="H9769">
        <v>14747.1</v>
      </c>
      <c r="I9769">
        <v>39436.020858403528</v>
      </c>
    </row>
    <row r="9770" spans="1:9" x14ac:dyDescent="0.3">
      <c r="A9770" s="1">
        <v>43405</v>
      </c>
      <c r="B9770" t="s">
        <v>124</v>
      </c>
      <c r="C9770">
        <v>41124</v>
      </c>
      <c r="D9770">
        <v>36226.5</v>
      </c>
      <c r="E9770">
        <v>88090.895827254164</v>
      </c>
      <c r="F9770">
        <f>IFERROR(NEFT_LAKH_MILLION[[#This Row],[OUTWARD TRANSACTION VALUE]],0)</f>
        <v>88090.895827254164</v>
      </c>
      <c r="G9770">
        <v>78870</v>
      </c>
      <c r="H9770">
        <v>43858.7</v>
      </c>
      <c r="I9770">
        <v>55608.850006339548</v>
      </c>
    </row>
    <row r="9771" spans="1:9" x14ac:dyDescent="0.3">
      <c r="A9771" s="1">
        <v>43405</v>
      </c>
      <c r="B9771" t="s">
        <v>125</v>
      </c>
      <c r="C9771">
        <v>86985</v>
      </c>
      <c r="D9771">
        <v>25626.400000000001</v>
      </c>
      <c r="E9771">
        <v>29460.711616945449</v>
      </c>
      <c r="F9771">
        <f>IFERROR(NEFT_LAKH_MILLION[[#This Row],[OUTWARD TRANSACTION VALUE]],0)</f>
        <v>29460.711616945449</v>
      </c>
      <c r="G9771">
        <v>1873</v>
      </c>
      <c r="H9771">
        <v>239.3</v>
      </c>
      <c r="I9771">
        <v>12776.294714361986</v>
      </c>
    </row>
    <row r="9772" spans="1:9" x14ac:dyDescent="0.3">
      <c r="A9772" s="1">
        <v>43405</v>
      </c>
      <c r="B9772" t="s">
        <v>126</v>
      </c>
      <c r="C9772">
        <v>18</v>
      </c>
      <c r="D9772">
        <v>0</v>
      </c>
      <c r="E9772">
        <v>0</v>
      </c>
      <c r="F9772">
        <f>IFERROR(NEFT_LAKH_MILLION[[#This Row],[OUTWARD TRANSACTION VALUE]],0)</f>
        <v>0</v>
      </c>
      <c r="G9772">
        <v>22</v>
      </c>
      <c r="H9772">
        <v>0.1</v>
      </c>
      <c r="I9772">
        <v>454.54545454545456</v>
      </c>
    </row>
    <row r="9773" spans="1:9" x14ac:dyDescent="0.3">
      <c r="A9773" s="1">
        <v>43405</v>
      </c>
      <c r="B9773" t="s">
        <v>127</v>
      </c>
      <c r="C9773">
        <v>18202</v>
      </c>
      <c r="D9773">
        <v>9892.1</v>
      </c>
      <c r="E9773">
        <v>54346.225689484672</v>
      </c>
      <c r="F9773">
        <f>IFERROR(NEFT_LAKH_MILLION[[#This Row],[OUTWARD TRANSACTION VALUE]],0)</f>
        <v>54346.225689484672</v>
      </c>
      <c r="G9773">
        <v>28394</v>
      </c>
      <c r="H9773">
        <v>19729.8</v>
      </c>
      <c r="I9773">
        <v>69485.806860604353</v>
      </c>
    </row>
    <row r="9774" spans="1:9" x14ac:dyDescent="0.3">
      <c r="A9774" s="1">
        <v>43405</v>
      </c>
      <c r="B9774" t="s">
        <v>128</v>
      </c>
      <c r="C9774">
        <v>1216977</v>
      </c>
      <c r="D9774">
        <v>1338710.3999999999</v>
      </c>
      <c r="E9774">
        <v>110002.93349833235</v>
      </c>
      <c r="F9774">
        <f>IFERROR(NEFT_LAKH_MILLION[[#This Row],[OUTWARD TRANSACTION VALUE]],0)</f>
        <v>110002.93349833235</v>
      </c>
      <c r="G9774">
        <v>2348370</v>
      </c>
      <c r="H9774">
        <v>1637452.3</v>
      </c>
      <c r="I9774">
        <v>69727.185239123311</v>
      </c>
    </row>
    <row r="9775" spans="1:9" x14ac:dyDescent="0.3">
      <c r="A9775" s="1">
        <v>43405</v>
      </c>
      <c r="B9775" t="s">
        <v>129</v>
      </c>
      <c r="C9775">
        <v>30108</v>
      </c>
      <c r="D9775">
        <v>64743</v>
      </c>
      <c r="E9775">
        <v>215035.87086488641</v>
      </c>
      <c r="F9775">
        <f>IFERROR(NEFT_LAKH_MILLION[[#This Row],[OUTWARD TRANSACTION VALUE]],0)</f>
        <v>215035.87086488641</v>
      </c>
      <c r="G9775">
        <v>128460</v>
      </c>
      <c r="H9775">
        <v>50276.3</v>
      </c>
      <c r="I9775">
        <v>39137.708236026781</v>
      </c>
    </row>
    <row r="9776" spans="1:9" x14ac:dyDescent="0.3">
      <c r="A9776" s="1">
        <v>43405</v>
      </c>
      <c r="B9776" t="s">
        <v>130</v>
      </c>
      <c r="C9776">
        <v>13381</v>
      </c>
      <c r="D9776">
        <v>8515.2999999999993</v>
      </c>
      <c r="E9776">
        <v>63637.246842537919</v>
      </c>
      <c r="F9776">
        <f>IFERROR(NEFT_LAKH_MILLION[[#This Row],[OUTWARD TRANSACTION VALUE]],0)</f>
        <v>63637.246842537919</v>
      </c>
      <c r="G9776">
        <v>17861</v>
      </c>
      <c r="H9776">
        <v>8200.2000000000007</v>
      </c>
      <c r="I9776">
        <v>45911.203180113102</v>
      </c>
    </row>
    <row r="9777" spans="1:9" x14ac:dyDescent="0.3">
      <c r="A9777" s="1">
        <v>43405</v>
      </c>
      <c r="B9777" t="s">
        <v>131</v>
      </c>
      <c r="C9777">
        <v>54078</v>
      </c>
      <c r="D9777">
        <v>28577</v>
      </c>
      <c r="E9777">
        <v>52844.040090240022</v>
      </c>
      <c r="F9777">
        <f>IFERROR(NEFT_LAKH_MILLION[[#This Row],[OUTWARD TRANSACTION VALUE]],0)</f>
        <v>52844.040090240022</v>
      </c>
      <c r="G9777">
        <v>226363</v>
      </c>
      <c r="H9777">
        <v>59594.7</v>
      </c>
      <c r="I9777">
        <v>26327.049915401367</v>
      </c>
    </row>
    <row r="9778" spans="1:9" x14ac:dyDescent="0.3">
      <c r="A9778" s="1">
        <v>43405</v>
      </c>
      <c r="B9778" t="s">
        <v>132</v>
      </c>
      <c r="C9778">
        <v>275438</v>
      </c>
      <c r="D9778">
        <v>294791.69999999995</v>
      </c>
      <c r="E9778">
        <v>107026.51776443336</v>
      </c>
      <c r="F9778">
        <f>IFERROR(NEFT_LAKH_MILLION[[#This Row],[OUTWARD TRANSACTION VALUE]],0)</f>
        <v>107026.51776443336</v>
      </c>
      <c r="G9778">
        <v>907310</v>
      </c>
      <c r="H9778">
        <v>381630.1</v>
      </c>
      <c r="I9778">
        <v>42061.709889673868</v>
      </c>
    </row>
    <row r="9779" spans="1:9" x14ac:dyDescent="0.3">
      <c r="A9779" s="1">
        <v>43405</v>
      </c>
      <c r="B9779" t="s">
        <v>133</v>
      </c>
      <c r="C9779">
        <v>3917066</v>
      </c>
      <c r="D9779">
        <v>3684034.9</v>
      </c>
      <c r="E9779">
        <v>94050.87634469269</v>
      </c>
      <c r="F9779">
        <f>IFERROR(NEFT_LAKH_MILLION[[#This Row],[OUTWARD TRANSACTION VALUE]],0)</f>
        <v>94050.87634469269</v>
      </c>
      <c r="G9779">
        <v>9941027</v>
      </c>
      <c r="H9779">
        <v>6238352</v>
      </c>
      <c r="I9779">
        <v>62753.596786328009</v>
      </c>
    </row>
    <row r="9780" spans="1:9" x14ac:dyDescent="0.3">
      <c r="A9780" s="1">
        <v>43405</v>
      </c>
      <c r="B9780" t="s">
        <v>134</v>
      </c>
      <c r="C9780">
        <v>24119</v>
      </c>
      <c r="D9780">
        <v>706435.3</v>
      </c>
      <c r="E9780">
        <v>2928957.6682283678</v>
      </c>
      <c r="F9780">
        <f>IFERROR(NEFT_LAKH_MILLION[[#This Row],[OUTWARD TRANSACTION VALUE]],0)</f>
        <v>2928957.6682283678</v>
      </c>
      <c r="G9780">
        <v>523155</v>
      </c>
      <c r="H9780">
        <v>814475.1</v>
      </c>
      <c r="I9780">
        <v>155685.2366889354</v>
      </c>
    </row>
    <row r="9781" spans="1:9" x14ac:dyDescent="0.3">
      <c r="A9781" s="1">
        <v>43405</v>
      </c>
      <c r="B9781" t="s">
        <v>135</v>
      </c>
      <c r="C9781">
        <v>58025</v>
      </c>
      <c r="D9781">
        <v>118937.9</v>
      </c>
      <c r="E9781">
        <v>204976.99267557089</v>
      </c>
      <c r="F9781">
        <f>IFERROR(NEFT_LAKH_MILLION[[#This Row],[OUTWARD TRANSACTION VALUE]],0)</f>
        <v>204976.99267557089</v>
      </c>
      <c r="G9781">
        <v>135249</v>
      </c>
      <c r="H9781">
        <v>56846.7</v>
      </c>
      <c r="I9781">
        <v>42031.142559279549</v>
      </c>
    </row>
    <row r="9782" spans="1:9" x14ac:dyDescent="0.3">
      <c r="A9782" s="1">
        <v>43405</v>
      </c>
      <c r="B9782" t="s">
        <v>274</v>
      </c>
      <c r="C9782">
        <v>20</v>
      </c>
      <c r="D9782">
        <v>1741</v>
      </c>
      <c r="E9782">
        <v>8705000</v>
      </c>
      <c r="F9782">
        <f>IFERROR(NEFT_LAKH_MILLION[[#This Row],[OUTWARD TRANSACTION VALUE]],0)</f>
        <v>8705000</v>
      </c>
      <c r="G9782">
        <v>16</v>
      </c>
      <c r="H9782">
        <v>147.5</v>
      </c>
      <c r="I9782">
        <v>921875</v>
      </c>
    </row>
    <row r="9783" spans="1:9" x14ac:dyDescent="0.3">
      <c r="A9783" s="1">
        <v>43405</v>
      </c>
      <c r="B9783" t="s">
        <v>137</v>
      </c>
      <c r="C9783">
        <v>2567</v>
      </c>
      <c r="D9783">
        <v>35186.6</v>
      </c>
      <c r="E9783">
        <v>1370728.4768211921</v>
      </c>
      <c r="F9783">
        <f>IFERROR(NEFT_LAKH_MILLION[[#This Row],[OUTWARD TRANSACTION VALUE]],0)</f>
        <v>1370728.4768211921</v>
      </c>
      <c r="G9783">
        <v>397</v>
      </c>
      <c r="H9783">
        <v>73467.299999999988</v>
      </c>
      <c r="I9783">
        <v>18505617.128463473</v>
      </c>
    </row>
    <row r="9784" spans="1:9" x14ac:dyDescent="0.3">
      <c r="A9784" s="1">
        <v>43405</v>
      </c>
      <c r="B9784" t="s">
        <v>138</v>
      </c>
      <c r="C9784">
        <v>9879</v>
      </c>
      <c r="D9784">
        <v>10073.200000000001</v>
      </c>
      <c r="E9784">
        <v>101965.78601072985</v>
      </c>
      <c r="F9784">
        <f>IFERROR(NEFT_LAKH_MILLION[[#This Row],[OUTWARD TRANSACTION VALUE]],0)</f>
        <v>101965.78601072985</v>
      </c>
      <c r="G9784">
        <v>2033</v>
      </c>
      <c r="H9784">
        <v>3529.5</v>
      </c>
      <c r="I9784">
        <v>173610.42793900639</v>
      </c>
    </row>
    <row r="9785" spans="1:9" x14ac:dyDescent="0.3">
      <c r="A9785" s="1">
        <v>43405</v>
      </c>
      <c r="B9785" t="s">
        <v>140</v>
      </c>
      <c r="C9785">
        <v>9954</v>
      </c>
      <c r="D9785">
        <v>6343.2000000000007</v>
      </c>
      <c r="E9785">
        <v>63725.135623869814</v>
      </c>
      <c r="F9785">
        <f>IFERROR(NEFT_LAKH_MILLION[[#This Row],[OUTWARD TRANSACTION VALUE]],0)</f>
        <v>63725.135623869814</v>
      </c>
      <c r="G9785">
        <v>21623</v>
      </c>
      <c r="H9785">
        <v>5361.9000000000005</v>
      </c>
      <c r="I9785">
        <v>24797.206678074275</v>
      </c>
    </row>
    <row r="9786" spans="1:9" x14ac:dyDescent="0.3">
      <c r="A9786" s="1">
        <v>43405</v>
      </c>
      <c r="B9786" t="s">
        <v>141</v>
      </c>
      <c r="C9786">
        <v>13901</v>
      </c>
      <c r="D9786">
        <v>8670.8000000000011</v>
      </c>
      <c r="E9786">
        <v>62375.368678512343</v>
      </c>
      <c r="F9786">
        <f>IFERROR(NEFT_LAKH_MILLION[[#This Row],[OUTWARD TRANSACTION VALUE]],0)</f>
        <v>62375.368678512343</v>
      </c>
      <c r="G9786">
        <v>25846</v>
      </c>
      <c r="H9786">
        <v>18219.400000000001</v>
      </c>
      <c r="I9786">
        <v>70492.14578658207</v>
      </c>
    </row>
    <row r="9787" spans="1:9" x14ac:dyDescent="0.3">
      <c r="A9787" s="1">
        <v>43405</v>
      </c>
      <c r="B9787" t="s">
        <v>142</v>
      </c>
      <c r="C9787">
        <v>2950502</v>
      </c>
      <c r="D9787">
        <v>1015584</v>
      </c>
      <c r="E9787">
        <v>34420.718914950747</v>
      </c>
      <c r="F9787">
        <f>IFERROR(NEFT_LAKH_MILLION[[#This Row],[OUTWARD TRANSACTION VALUE]],0)</f>
        <v>34420.718914950747</v>
      </c>
      <c r="G9787">
        <v>631967</v>
      </c>
      <c r="H9787">
        <v>915831.2</v>
      </c>
      <c r="I9787">
        <v>144917.56689827159</v>
      </c>
    </row>
    <row r="9788" spans="1:9" x14ac:dyDescent="0.3">
      <c r="A9788" s="1">
        <v>43405</v>
      </c>
      <c r="B9788" t="s">
        <v>143</v>
      </c>
      <c r="C9788">
        <v>3294</v>
      </c>
      <c r="D9788">
        <v>2183.5</v>
      </c>
      <c r="E9788">
        <v>66287.188828172439</v>
      </c>
      <c r="F9788">
        <f>IFERROR(NEFT_LAKH_MILLION[[#This Row],[OUTWARD TRANSACTION VALUE]],0)</f>
        <v>66287.188828172439</v>
      </c>
      <c r="G9788">
        <v>5935</v>
      </c>
      <c r="H9788">
        <v>2970</v>
      </c>
      <c r="I9788">
        <v>50042.122999157538</v>
      </c>
    </row>
    <row r="9789" spans="1:9" x14ac:dyDescent="0.3">
      <c r="A9789" s="1">
        <v>43405</v>
      </c>
      <c r="B9789" t="s">
        <v>146</v>
      </c>
      <c r="C9789">
        <v>318530</v>
      </c>
      <c r="D9789">
        <v>269130.2</v>
      </c>
      <c r="E9789">
        <v>84491.319498948287</v>
      </c>
      <c r="F9789">
        <f>IFERROR(NEFT_LAKH_MILLION[[#This Row],[OUTWARD TRANSACTION VALUE]],0)</f>
        <v>84491.319498948287</v>
      </c>
      <c r="G9789">
        <v>574104</v>
      </c>
      <c r="H9789">
        <v>363675.9</v>
      </c>
      <c r="I9789">
        <v>63346.693282053428</v>
      </c>
    </row>
    <row r="9790" spans="1:9" x14ac:dyDescent="0.3">
      <c r="A9790" s="1">
        <v>43405</v>
      </c>
      <c r="B9790" t="s">
        <v>147</v>
      </c>
      <c r="C9790">
        <v>151</v>
      </c>
      <c r="D9790">
        <v>790.7</v>
      </c>
      <c r="E9790">
        <v>523642.38410596026</v>
      </c>
      <c r="F9790">
        <f>IFERROR(NEFT_LAKH_MILLION[[#This Row],[OUTWARD TRANSACTION VALUE]],0)</f>
        <v>523642.38410596026</v>
      </c>
      <c r="G9790">
        <v>37</v>
      </c>
      <c r="H9790">
        <v>138.6</v>
      </c>
      <c r="I9790">
        <v>374594.59459459462</v>
      </c>
    </row>
    <row r="9791" spans="1:9" x14ac:dyDescent="0.3">
      <c r="A9791" s="1">
        <v>43405</v>
      </c>
      <c r="B9791" t="s">
        <v>149</v>
      </c>
      <c r="C9791">
        <v>7678</v>
      </c>
      <c r="D9791">
        <v>3466.2</v>
      </c>
      <c r="E9791">
        <v>45144.568898150559</v>
      </c>
      <c r="F9791">
        <f>IFERROR(NEFT_LAKH_MILLION[[#This Row],[OUTWARD TRANSACTION VALUE]],0)</f>
        <v>45144.568898150559</v>
      </c>
      <c r="G9791">
        <v>29730</v>
      </c>
      <c r="H9791">
        <v>11723.5</v>
      </c>
      <c r="I9791">
        <v>39433.232425159775</v>
      </c>
    </row>
    <row r="9792" spans="1:9" x14ac:dyDescent="0.3">
      <c r="A9792" s="1">
        <v>43405</v>
      </c>
      <c r="B9792" t="s">
        <v>150</v>
      </c>
      <c r="C9792">
        <v>188177</v>
      </c>
      <c r="D9792">
        <v>162938.70000000001</v>
      </c>
      <c r="E9792">
        <v>86587.999596124937</v>
      </c>
      <c r="F9792">
        <f>IFERROR(NEFT_LAKH_MILLION[[#This Row],[OUTWARD TRANSACTION VALUE]],0)</f>
        <v>86587.999596124937</v>
      </c>
      <c r="G9792">
        <v>319379</v>
      </c>
      <c r="H9792">
        <v>191835</v>
      </c>
      <c r="I9792">
        <v>60065.001142842826</v>
      </c>
    </row>
    <row r="9793" spans="1:9" x14ac:dyDescent="0.3">
      <c r="A9793" s="1">
        <v>43405</v>
      </c>
      <c r="B9793" t="s">
        <v>151</v>
      </c>
      <c r="C9793">
        <v>4301</v>
      </c>
      <c r="D9793">
        <v>3234.8</v>
      </c>
      <c r="E9793">
        <v>75210.416182283196</v>
      </c>
      <c r="F9793">
        <f>IFERROR(NEFT_LAKH_MILLION[[#This Row],[OUTWARD TRANSACTION VALUE]],0)</f>
        <v>75210.416182283196</v>
      </c>
      <c r="G9793">
        <v>7005</v>
      </c>
      <c r="H9793">
        <v>4144.8999999999996</v>
      </c>
      <c r="I9793">
        <v>59170.592433975726</v>
      </c>
    </row>
    <row r="9794" spans="1:9" x14ac:dyDescent="0.3">
      <c r="A9794" s="1">
        <v>43405</v>
      </c>
      <c r="B9794" t="s">
        <v>152</v>
      </c>
      <c r="C9794">
        <v>27267</v>
      </c>
      <c r="D9794">
        <v>127950.39999999999</v>
      </c>
      <c r="E9794">
        <v>469250.00916859205</v>
      </c>
      <c r="F9794">
        <f>IFERROR(NEFT_LAKH_MILLION[[#This Row],[OUTWARD TRANSACTION VALUE]],0)</f>
        <v>469250.00916859205</v>
      </c>
      <c r="G9794">
        <v>16800</v>
      </c>
      <c r="H9794">
        <v>186190.5</v>
      </c>
      <c r="I9794">
        <v>1108276.7857142857</v>
      </c>
    </row>
    <row r="9795" spans="1:9" x14ac:dyDescent="0.3">
      <c r="A9795" s="1">
        <v>43405</v>
      </c>
      <c r="B9795" t="s">
        <v>153</v>
      </c>
      <c r="C9795">
        <v>11932</v>
      </c>
      <c r="D9795">
        <v>10390.6</v>
      </c>
      <c r="E9795">
        <v>87081.796848809914</v>
      </c>
      <c r="F9795">
        <f>IFERROR(NEFT_LAKH_MILLION[[#This Row],[OUTWARD TRANSACTION VALUE]],0)</f>
        <v>87081.796848809914</v>
      </c>
      <c r="G9795">
        <v>9563</v>
      </c>
      <c r="H9795">
        <v>6460.2</v>
      </c>
      <c r="I9795">
        <v>67554.114817525886</v>
      </c>
    </row>
    <row r="9796" spans="1:9" x14ac:dyDescent="0.3">
      <c r="A9796" s="1">
        <v>43405</v>
      </c>
      <c r="B9796" t="s">
        <v>154</v>
      </c>
      <c r="C9796">
        <v>903</v>
      </c>
      <c r="D9796">
        <v>3067.3</v>
      </c>
      <c r="E9796">
        <v>339678.84828349942</v>
      </c>
      <c r="F9796">
        <f>IFERROR(NEFT_LAKH_MILLION[[#This Row],[OUTWARD TRANSACTION VALUE]],0)</f>
        <v>339678.84828349942</v>
      </c>
      <c r="G9796">
        <v>200</v>
      </c>
      <c r="H9796">
        <v>2966.9</v>
      </c>
      <c r="I9796">
        <v>1483450</v>
      </c>
    </row>
    <row r="9797" spans="1:9" x14ac:dyDescent="0.3">
      <c r="A9797" s="1">
        <v>43405</v>
      </c>
      <c r="B9797" t="s">
        <v>155</v>
      </c>
      <c r="C9797">
        <v>9886</v>
      </c>
      <c r="D9797">
        <v>18054.2</v>
      </c>
      <c r="E9797">
        <v>182623.91260368197</v>
      </c>
      <c r="F9797">
        <f>IFERROR(NEFT_LAKH_MILLION[[#This Row],[OUTWARD TRANSACTION VALUE]],0)</f>
        <v>182623.91260368197</v>
      </c>
      <c r="G9797">
        <v>17064</v>
      </c>
      <c r="H9797">
        <v>19849</v>
      </c>
      <c r="I9797">
        <v>116320.90951711204</v>
      </c>
    </row>
    <row r="9798" spans="1:9" x14ac:dyDescent="0.3">
      <c r="A9798" s="1">
        <v>43405</v>
      </c>
      <c r="B9798" t="s">
        <v>156</v>
      </c>
      <c r="C9798">
        <v>640987</v>
      </c>
      <c r="D9798">
        <v>515438.4</v>
      </c>
      <c r="E9798">
        <v>80413.237709969151</v>
      </c>
      <c r="F9798">
        <f>IFERROR(NEFT_LAKH_MILLION[[#This Row],[OUTWARD TRANSACTION VALUE]],0)</f>
        <v>80413.237709969151</v>
      </c>
      <c r="G9798">
        <v>831860</v>
      </c>
      <c r="H9798">
        <v>515129.5</v>
      </c>
      <c r="I9798">
        <v>61925.023441444471</v>
      </c>
    </row>
    <row r="9799" spans="1:9" x14ac:dyDescent="0.3">
      <c r="A9799" s="1">
        <v>43405</v>
      </c>
      <c r="B9799" t="s">
        <v>157</v>
      </c>
      <c r="C9799">
        <v>3729263</v>
      </c>
      <c r="D9799">
        <v>5371115.4000000004</v>
      </c>
      <c r="E9799">
        <v>144026.18962513507</v>
      </c>
      <c r="F9799">
        <f>IFERROR(NEFT_LAKH_MILLION[[#This Row],[OUTWARD TRANSACTION VALUE]],0)</f>
        <v>144026.18962513507</v>
      </c>
      <c r="G9799">
        <v>1316267</v>
      </c>
      <c r="H9799">
        <v>4940506.5</v>
      </c>
      <c r="I9799">
        <v>375342.27478163625</v>
      </c>
    </row>
    <row r="9800" spans="1:9" x14ac:dyDescent="0.3">
      <c r="A9800" s="1">
        <v>43405</v>
      </c>
      <c r="B9800" t="s">
        <v>158</v>
      </c>
      <c r="C9800">
        <v>19730831</v>
      </c>
      <c r="D9800">
        <v>25045815.5</v>
      </c>
      <c r="E9800">
        <v>126937.45894432931</v>
      </c>
      <c r="F9800">
        <f>IFERROR(NEFT_LAKH_MILLION[[#This Row],[OUTWARD TRANSACTION VALUE]],0)</f>
        <v>126937.45894432931</v>
      </c>
      <c r="G9800">
        <v>46020237</v>
      </c>
      <c r="H9800">
        <v>28926984.100000001</v>
      </c>
      <c r="I9800">
        <v>62857.095021044763</v>
      </c>
    </row>
    <row r="9801" spans="1:9" x14ac:dyDescent="0.3">
      <c r="A9801" s="1">
        <v>43405</v>
      </c>
      <c r="B9801" t="s">
        <v>275</v>
      </c>
      <c r="C9801">
        <v>1347</v>
      </c>
      <c r="D9801">
        <v>18418.2</v>
      </c>
      <c r="E9801">
        <v>1367349.6659242762</v>
      </c>
      <c r="F9801">
        <f>IFERROR(NEFT_LAKH_MILLION[[#This Row],[OUTWARD TRANSACTION VALUE]],0)</f>
        <v>1367349.6659242762</v>
      </c>
      <c r="G9801">
        <v>1251</v>
      </c>
      <c r="H9801">
        <v>7171.3</v>
      </c>
      <c r="I9801">
        <v>573245.40367705841</v>
      </c>
    </row>
    <row r="9802" spans="1:9" x14ac:dyDescent="0.3">
      <c r="A9802" s="1">
        <v>43405</v>
      </c>
      <c r="B9802" t="s">
        <v>159</v>
      </c>
      <c r="C9802">
        <v>13050</v>
      </c>
      <c r="D9802">
        <v>185167.2</v>
      </c>
      <c r="E9802">
        <v>1418905.7471264368</v>
      </c>
      <c r="F9802">
        <f>IFERROR(NEFT_LAKH_MILLION[[#This Row],[OUTWARD TRANSACTION VALUE]],0)</f>
        <v>1418905.7471264368</v>
      </c>
      <c r="G9802">
        <v>3846</v>
      </c>
      <c r="H9802">
        <v>249036.1</v>
      </c>
      <c r="I9802">
        <v>6475197.6079043159</v>
      </c>
    </row>
    <row r="9803" spans="1:9" x14ac:dyDescent="0.3">
      <c r="A9803" s="1">
        <v>43405</v>
      </c>
      <c r="B9803" t="s">
        <v>160</v>
      </c>
      <c r="C9803">
        <v>11558</v>
      </c>
      <c r="D9803">
        <v>6430.8</v>
      </c>
      <c r="E9803">
        <v>55639.383976466517</v>
      </c>
      <c r="F9803">
        <f>IFERROR(NEFT_LAKH_MILLION[[#This Row],[OUTWARD TRANSACTION VALUE]],0)</f>
        <v>55639.383976466517</v>
      </c>
      <c r="G9803">
        <v>21411</v>
      </c>
      <c r="H9803">
        <v>15505.7</v>
      </c>
      <c r="I9803">
        <v>72419.317173415533</v>
      </c>
    </row>
    <row r="9804" spans="1:9" x14ac:dyDescent="0.3">
      <c r="A9804" s="1">
        <v>43405</v>
      </c>
      <c r="B9804" t="s">
        <v>161</v>
      </c>
      <c r="C9804">
        <v>9418</v>
      </c>
      <c r="D9804">
        <v>8109.8</v>
      </c>
      <c r="E9804">
        <v>86109.577404969212</v>
      </c>
      <c r="F9804">
        <f>IFERROR(NEFT_LAKH_MILLION[[#This Row],[OUTWARD TRANSACTION VALUE]],0)</f>
        <v>86109.577404969212</v>
      </c>
      <c r="G9804">
        <v>11644</v>
      </c>
      <c r="H9804">
        <v>5433.6</v>
      </c>
      <c r="I9804">
        <v>46664.376502919957</v>
      </c>
    </row>
    <row r="9805" spans="1:9" x14ac:dyDescent="0.3">
      <c r="A9805" s="1">
        <v>43405</v>
      </c>
      <c r="B9805" t="s">
        <v>162</v>
      </c>
      <c r="C9805">
        <v>23907</v>
      </c>
      <c r="D9805">
        <v>21199</v>
      </c>
      <c r="E9805">
        <v>88672.773664617052</v>
      </c>
      <c r="F9805">
        <f>IFERROR(NEFT_LAKH_MILLION[[#This Row],[OUTWARD TRANSACTION VALUE]],0)</f>
        <v>88672.773664617052</v>
      </c>
      <c r="G9805">
        <v>38208</v>
      </c>
      <c r="H9805">
        <v>21146.300000000003</v>
      </c>
      <c r="I9805">
        <v>55345.215661641545</v>
      </c>
    </row>
    <row r="9806" spans="1:9" x14ac:dyDescent="0.3">
      <c r="A9806" s="1">
        <v>43405</v>
      </c>
      <c r="B9806" t="s">
        <v>163</v>
      </c>
      <c r="C9806">
        <v>59688</v>
      </c>
      <c r="D9806">
        <v>25688.9</v>
      </c>
      <c r="E9806">
        <v>43038.634231336284</v>
      </c>
      <c r="F9806">
        <f>IFERROR(NEFT_LAKH_MILLION[[#This Row],[OUTWARD TRANSACTION VALUE]],0)</f>
        <v>43038.634231336284</v>
      </c>
      <c r="G9806">
        <v>3923</v>
      </c>
      <c r="H9806">
        <v>2853.3999999999996</v>
      </c>
      <c r="I9806">
        <v>72735.15166964056</v>
      </c>
    </row>
    <row r="9807" spans="1:9" x14ac:dyDescent="0.3">
      <c r="A9807" s="1">
        <v>43405</v>
      </c>
      <c r="B9807" t="s">
        <v>164</v>
      </c>
      <c r="C9807">
        <v>17921</v>
      </c>
      <c r="D9807">
        <v>6882.5</v>
      </c>
      <c r="E9807">
        <v>38404.664918252332</v>
      </c>
      <c r="F9807">
        <f>IFERROR(NEFT_LAKH_MILLION[[#This Row],[OUTWARD TRANSACTION VALUE]],0)</f>
        <v>38404.664918252332</v>
      </c>
      <c r="G9807">
        <v>19083</v>
      </c>
      <c r="H9807">
        <v>11962.9</v>
      </c>
      <c r="I9807">
        <v>62688.780590053975</v>
      </c>
    </row>
    <row r="9808" spans="1:9" x14ac:dyDescent="0.3">
      <c r="A9808" s="1">
        <v>43405</v>
      </c>
      <c r="B9808" t="s">
        <v>165</v>
      </c>
      <c r="C9808">
        <v>1405393</v>
      </c>
      <c r="D9808">
        <v>1672393.7</v>
      </c>
      <c r="E9808">
        <v>118998.29442725274</v>
      </c>
      <c r="F9808">
        <f>IFERROR(NEFT_LAKH_MILLION[[#This Row],[OUTWARD TRANSACTION VALUE]],0)</f>
        <v>118998.29442725274</v>
      </c>
      <c r="G9808">
        <v>3162703</v>
      </c>
      <c r="H9808">
        <v>1898062.2</v>
      </c>
      <c r="I9808">
        <v>60013.924797870684</v>
      </c>
    </row>
    <row r="9809" spans="1:9" x14ac:dyDescent="0.3">
      <c r="A9809" s="1">
        <v>43405</v>
      </c>
      <c r="B9809" t="s">
        <v>167</v>
      </c>
      <c r="C9809">
        <v>111194</v>
      </c>
      <c r="D9809">
        <v>26636.7</v>
      </c>
      <c r="E9809">
        <v>23955.159451049516</v>
      </c>
      <c r="F9809">
        <f>IFERROR(NEFT_LAKH_MILLION[[#This Row],[OUTWARD TRANSACTION VALUE]],0)</f>
        <v>23955.159451049516</v>
      </c>
      <c r="G9809">
        <v>70294</v>
      </c>
      <c r="H9809">
        <v>42217.399999999994</v>
      </c>
      <c r="I9809">
        <v>60058.32645745013</v>
      </c>
    </row>
    <row r="9810" spans="1:9" x14ac:dyDescent="0.3">
      <c r="A9810" s="1">
        <v>43405</v>
      </c>
      <c r="B9810" t="s">
        <v>168</v>
      </c>
      <c r="C9810">
        <v>419209</v>
      </c>
      <c r="D9810">
        <v>364186</v>
      </c>
      <c r="E9810">
        <v>86874.566147196267</v>
      </c>
      <c r="F9810">
        <f>IFERROR(NEFT_LAKH_MILLION[[#This Row],[OUTWARD TRANSACTION VALUE]],0)</f>
        <v>86874.566147196267</v>
      </c>
      <c r="G9810">
        <v>627407</v>
      </c>
      <c r="H9810">
        <v>401745.8000000001</v>
      </c>
      <c r="I9810">
        <v>64032.725168829813</v>
      </c>
    </row>
    <row r="9811" spans="1:9" x14ac:dyDescent="0.3">
      <c r="A9811" s="1">
        <v>43405</v>
      </c>
      <c r="B9811" t="s">
        <v>169</v>
      </c>
      <c r="C9811">
        <v>44600</v>
      </c>
      <c r="D9811">
        <v>29082.5</v>
      </c>
      <c r="E9811">
        <v>65207.399103139011</v>
      </c>
      <c r="F9811">
        <f>IFERROR(NEFT_LAKH_MILLION[[#This Row],[OUTWARD TRANSACTION VALUE]],0)</f>
        <v>65207.399103139011</v>
      </c>
      <c r="G9811">
        <v>162545</v>
      </c>
      <c r="H9811">
        <v>40946.5</v>
      </c>
      <c r="I9811">
        <v>25190.870220554309</v>
      </c>
    </row>
    <row r="9812" spans="1:9" x14ac:dyDescent="0.3">
      <c r="A9812" s="1">
        <v>43405</v>
      </c>
      <c r="B9812" t="s">
        <v>170</v>
      </c>
      <c r="C9812">
        <v>1777</v>
      </c>
      <c r="D9812">
        <v>1194.0999999999999</v>
      </c>
      <c r="E9812">
        <v>67197.523916713559</v>
      </c>
      <c r="F9812">
        <f>IFERROR(NEFT_LAKH_MILLION[[#This Row],[OUTWARD TRANSACTION VALUE]],0)</f>
        <v>67197.523916713559</v>
      </c>
      <c r="G9812">
        <v>1528</v>
      </c>
      <c r="H9812">
        <v>1274.4000000000001</v>
      </c>
      <c r="I9812">
        <v>83403.141361256552</v>
      </c>
    </row>
    <row r="9813" spans="1:9" x14ac:dyDescent="0.3">
      <c r="A9813" s="1">
        <v>43405</v>
      </c>
      <c r="B9813" t="s">
        <v>171</v>
      </c>
      <c r="C9813">
        <v>10189</v>
      </c>
      <c r="D9813">
        <v>23509.4</v>
      </c>
      <c r="E9813">
        <v>230733.14358622042</v>
      </c>
      <c r="F9813">
        <f>IFERROR(NEFT_LAKH_MILLION[[#This Row],[OUTWARD TRANSACTION VALUE]],0)</f>
        <v>230733.14358622042</v>
      </c>
      <c r="G9813">
        <v>25876</v>
      </c>
      <c r="H9813">
        <v>12961.9</v>
      </c>
      <c r="I9813">
        <v>50092.363580151497</v>
      </c>
    </row>
    <row r="9814" spans="1:9" x14ac:dyDescent="0.3">
      <c r="A9814" s="1">
        <v>43405</v>
      </c>
      <c r="B9814" t="s">
        <v>172</v>
      </c>
      <c r="C9814">
        <v>15047</v>
      </c>
      <c r="D9814">
        <v>21573</v>
      </c>
      <c r="E9814">
        <v>143370.77158237522</v>
      </c>
      <c r="F9814">
        <f>IFERROR(NEFT_LAKH_MILLION[[#This Row],[OUTWARD TRANSACTION VALUE]],0)</f>
        <v>143370.77158237522</v>
      </c>
      <c r="G9814">
        <v>73101</v>
      </c>
      <c r="H9814">
        <v>16655.3</v>
      </c>
      <c r="I9814">
        <v>22783.9564438243</v>
      </c>
    </row>
    <row r="9815" spans="1:9" x14ac:dyDescent="0.3">
      <c r="A9815" s="1">
        <v>43405</v>
      </c>
      <c r="B9815" t="s">
        <v>173</v>
      </c>
      <c r="C9815">
        <v>89505</v>
      </c>
      <c r="D9815">
        <v>75784.899999999994</v>
      </c>
      <c r="E9815">
        <v>84671.135690743526</v>
      </c>
      <c r="F9815">
        <f>IFERROR(NEFT_LAKH_MILLION[[#This Row],[OUTWARD TRANSACTION VALUE]],0)</f>
        <v>84671.135690743526</v>
      </c>
      <c r="G9815">
        <v>179796</v>
      </c>
      <c r="H9815">
        <v>100181.4</v>
      </c>
      <c r="I9815">
        <v>55719.482079690315</v>
      </c>
    </row>
    <row r="9816" spans="1:9" x14ac:dyDescent="0.3">
      <c r="A9816" s="1">
        <v>43405</v>
      </c>
      <c r="B9816" t="s">
        <v>174</v>
      </c>
      <c r="C9816">
        <v>15842</v>
      </c>
      <c r="D9816">
        <v>30128.9</v>
      </c>
      <c r="E9816">
        <v>190183.68892816565</v>
      </c>
      <c r="F9816">
        <f>IFERROR(NEFT_LAKH_MILLION[[#This Row],[OUTWARD TRANSACTION VALUE]],0)</f>
        <v>190183.68892816565</v>
      </c>
      <c r="G9816">
        <v>34343</v>
      </c>
      <c r="H9816">
        <v>39430.800000000003</v>
      </c>
      <c r="I9816">
        <v>114814.66383251319</v>
      </c>
    </row>
    <row r="9817" spans="1:9" x14ac:dyDescent="0.3">
      <c r="A9817" s="1">
        <v>43405</v>
      </c>
      <c r="B9817" t="s">
        <v>175</v>
      </c>
      <c r="C9817">
        <v>27448</v>
      </c>
      <c r="D9817">
        <v>15943.8</v>
      </c>
      <c r="E9817">
        <v>58087.292334596328</v>
      </c>
      <c r="F9817">
        <f>IFERROR(NEFT_LAKH_MILLION[[#This Row],[OUTWARD TRANSACTION VALUE]],0)</f>
        <v>58087.292334596328</v>
      </c>
      <c r="G9817">
        <v>30216</v>
      </c>
      <c r="H9817">
        <v>15185.8</v>
      </c>
      <c r="I9817">
        <v>50257.479481069633</v>
      </c>
    </row>
    <row r="9818" spans="1:9" x14ac:dyDescent="0.3">
      <c r="A9818" s="1">
        <v>43405</v>
      </c>
      <c r="B9818" t="s">
        <v>176</v>
      </c>
      <c r="C9818">
        <v>9580</v>
      </c>
      <c r="D9818">
        <v>5452.1</v>
      </c>
      <c r="E9818">
        <v>56911.273486430066</v>
      </c>
      <c r="F9818">
        <f>IFERROR(NEFT_LAKH_MILLION[[#This Row],[OUTWARD TRANSACTION VALUE]],0)</f>
        <v>56911.273486430066</v>
      </c>
      <c r="G9818">
        <v>9424</v>
      </c>
      <c r="H9818">
        <v>11572.9</v>
      </c>
      <c r="I9818">
        <v>122802.41935483871</v>
      </c>
    </row>
    <row r="9819" spans="1:9" x14ac:dyDescent="0.3">
      <c r="A9819" s="1">
        <v>43405</v>
      </c>
      <c r="B9819" t="s">
        <v>177</v>
      </c>
      <c r="C9819">
        <v>67337</v>
      </c>
      <c r="D9819">
        <v>120928.7</v>
      </c>
      <c r="E9819">
        <v>179587.29970150144</v>
      </c>
      <c r="F9819">
        <f>IFERROR(NEFT_LAKH_MILLION[[#This Row],[OUTWARD TRANSACTION VALUE]],0)</f>
        <v>179587.29970150144</v>
      </c>
      <c r="G9819">
        <v>127267</v>
      </c>
      <c r="H9819">
        <v>99508.4</v>
      </c>
      <c r="I9819">
        <v>78188.689919617813</v>
      </c>
    </row>
    <row r="9820" spans="1:9" x14ac:dyDescent="0.3">
      <c r="A9820" s="1">
        <v>43405</v>
      </c>
      <c r="B9820" t="s">
        <v>178</v>
      </c>
      <c r="C9820">
        <v>1752</v>
      </c>
      <c r="D9820">
        <v>1975.1</v>
      </c>
      <c r="E9820">
        <v>112734.01826484018</v>
      </c>
      <c r="F9820">
        <f>IFERROR(NEFT_LAKH_MILLION[[#This Row],[OUTWARD TRANSACTION VALUE]],0)</f>
        <v>112734.01826484018</v>
      </c>
      <c r="G9820">
        <v>1074</v>
      </c>
      <c r="H9820">
        <v>1717.2</v>
      </c>
      <c r="I9820">
        <v>159888.26815642457</v>
      </c>
    </row>
    <row r="9821" spans="1:9" x14ac:dyDescent="0.3">
      <c r="A9821" s="1">
        <v>43405</v>
      </c>
      <c r="B9821" t="s">
        <v>179</v>
      </c>
      <c r="C9821">
        <v>5552</v>
      </c>
      <c r="D9821">
        <v>3352.1</v>
      </c>
      <c r="E9821">
        <v>60376.440922190202</v>
      </c>
      <c r="F9821">
        <f>IFERROR(NEFT_LAKH_MILLION[[#This Row],[OUTWARD TRANSACTION VALUE]],0)</f>
        <v>60376.440922190202</v>
      </c>
      <c r="G9821">
        <v>3752</v>
      </c>
      <c r="H9821">
        <v>3826</v>
      </c>
      <c r="I9821">
        <v>101972.28144989339</v>
      </c>
    </row>
    <row r="9822" spans="1:9" x14ac:dyDescent="0.3">
      <c r="A9822" s="1">
        <v>43405</v>
      </c>
      <c r="B9822" t="s">
        <v>180</v>
      </c>
      <c r="C9822">
        <v>35913</v>
      </c>
      <c r="D9822">
        <v>13308</v>
      </c>
      <c r="E9822">
        <v>37056.219196391277</v>
      </c>
      <c r="F9822">
        <f>IFERROR(NEFT_LAKH_MILLION[[#This Row],[OUTWARD TRANSACTION VALUE]],0)</f>
        <v>37056.219196391277</v>
      </c>
      <c r="G9822">
        <v>41932</v>
      </c>
      <c r="H9822">
        <v>23368.3</v>
      </c>
      <c r="I9822">
        <v>55729.037489268339</v>
      </c>
    </row>
    <row r="9823" spans="1:9" x14ac:dyDescent="0.3">
      <c r="A9823" s="1">
        <v>43405</v>
      </c>
      <c r="B9823" t="s">
        <v>181</v>
      </c>
      <c r="C9823">
        <v>3861</v>
      </c>
      <c r="D9823">
        <v>4438.3999999999996</v>
      </c>
      <c r="E9823">
        <v>114954.67495467493</v>
      </c>
      <c r="F9823">
        <f>IFERROR(NEFT_LAKH_MILLION[[#This Row],[OUTWARD TRANSACTION VALUE]],0)</f>
        <v>114954.67495467493</v>
      </c>
      <c r="G9823">
        <v>12260</v>
      </c>
      <c r="H9823">
        <v>3964.8</v>
      </c>
      <c r="I9823">
        <v>32339.31484502447</v>
      </c>
    </row>
    <row r="9824" spans="1:9" x14ac:dyDescent="0.3">
      <c r="A9824" s="1">
        <v>43405</v>
      </c>
      <c r="B9824" t="s">
        <v>183</v>
      </c>
      <c r="C9824">
        <v>12487</v>
      </c>
      <c r="D9824">
        <v>7121.1</v>
      </c>
      <c r="E9824">
        <v>57028.109233602947</v>
      </c>
      <c r="F9824">
        <f>IFERROR(NEFT_LAKH_MILLION[[#This Row],[OUTWARD TRANSACTION VALUE]],0)</f>
        <v>57028.109233602947</v>
      </c>
      <c r="G9824">
        <v>19116</v>
      </c>
      <c r="H9824">
        <v>10618.8</v>
      </c>
      <c r="I9824">
        <v>55549.27809165098</v>
      </c>
    </row>
    <row r="9825" spans="1:9" x14ac:dyDescent="0.3">
      <c r="A9825" s="1">
        <v>43405</v>
      </c>
      <c r="B9825" t="s">
        <v>184</v>
      </c>
      <c r="C9825">
        <v>3361</v>
      </c>
      <c r="D9825">
        <v>1991.2</v>
      </c>
      <c r="E9825">
        <v>59244.27253793514</v>
      </c>
      <c r="F9825">
        <f>IFERROR(NEFT_LAKH_MILLION[[#This Row],[OUTWARD TRANSACTION VALUE]],0)</f>
        <v>59244.27253793514</v>
      </c>
      <c r="G9825">
        <v>7786</v>
      </c>
      <c r="H9825">
        <v>5053.6000000000004</v>
      </c>
      <c r="I9825">
        <v>64906.241972771648</v>
      </c>
    </row>
    <row r="9826" spans="1:9" x14ac:dyDescent="0.3">
      <c r="A9826" s="1">
        <v>43405</v>
      </c>
      <c r="B9826" t="s">
        <v>185</v>
      </c>
      <c r="C9826">
        <v>2861</v>
      </c>
      <c r="D9826">
        <v>3957.7</v>
      </c>
      <c r="E9826">
        <v>138332.75078643832</v>
      </c>
      <c r="F9826">
        <f>IFERROR(NEFT_LAKH_MILLION[[#This Row],[OUTWARD TRANSACTION VALUE]],0)</f>
        <v>138332.75078643832</v>
      </c>
      <c r="G9826">
        <v>6140</v>
      </c>
      <c r="H9826">
        <v>6394.7000000000007</v>
      </c>
      <c r="I9826">
        <v>104148.20846905539</v>
      </c>
    </row>
    <row r="9827" spans="1:9" x14ac:dyDescent="0.3">
      <c r="A9827" s="1">
        <v>43405</v>
      </c>
      <c r="B9827" t="s">
        <v>186</v>
      </c>
      <c r="C9827">
        <v>36240</v>
      </c>
      <c r="D9827">
        <v>30353.3</v>
      </c>
      <c r="E9827">
        <v>83756.346578366443</v>
      </c>
      <c r="F9827">
        <f>IFERROR(NEFT_LAKH_MILLION[[#This Row],[OUTWARD TRANSACTION VALUE]],0)</f>
        <v>83756.346578366443</v>
      </c>
      <c r="G9827">
        <v>67829</v>
      </c>
      <c r="H9827">
        <v>16716.199999999997</v>
      </c>
      <c r="I9827">
        <v>24644.621032301813</v>
      </c>
    </row>
    <row r="9828" spans="1:9" x14ac:dyDescent="0.3">
      <c r="A9828" s="1">
        <v>43405</v>
      </c>
      <c r="B9828" t="s">
        <v>276</v>
      </c>
      <c r="C9828">
        <v>0</v>
      </c>
      <c r="D9828">
        <v>0</v>
      </c>
      <c r="E9828" t="e">
        <v>#NUM!</v>
      </c>
      <c r="F9828">
        <f>IFERROR(NEFT_LAKH_MILLION[[#This Row],[OUTWARD TRANSACTION VALUE]],0)</f>
        <v>0</v>
      </c>
      <c r="G9828">
        <v>0</v>
      </c>
      <c r="H9828">
        <v>0</v>
      </c>
      <c r="I9828" t="e">
        <v>#NUM!</v>
      </c>
    </row>
    <row r="9829" spans="1:9" x14ac:dyDescent="0.3">
      <c r="A9829" s="1">
        <v>43405</v>
      </c>
      <c r="B9829" t="s">
        <v>187</v>
      </c>
      <c r="C9829">
        <v>3235</v>
      </c>
      <c r="D9829">
        <v>4882</v>
      </c>
      <c r="E9829">
        <v>150911.90108191653</v>
      </c>
      <c r="F9829">
        <f>IFERROR(NEFT_LAKH_MILLION[[#This Row],[OUTWARD TRANSACTION VALUE]],0)</f>
        <v>150911.90108191653</v>
      </c>
      <c r="G9829">
        <v>9272</v>
      </c>
      <c r="H9829">
        <v>3753.3</v>
      </c>
      <c r="I9829">
        <v>40479.939603106126</v>
      </c>
    </row>
    <row r="9830" spans="1:9" x14ac:dyDescent="0.3">
      <c r="A9830" s="1">
        <v>43405</v>
      </c>
      <c r="B9830" t="s">
        <v>189</v>
      </c>
      <c r="C9830">
        <v>14506</v>
      </c>
      <c r="D9830">
        <v>12114.4</v>
      </c>
      <c r="E9830">
        <v>83513.02909141047</v>
      </c>
      <c r="F9830">
        <f>IFERROR(NEFT_LAKH_MILLION[[#This Row],[OUTWARD TRANSACTION VALUE]],0)</f>
        <v>83513.02909141047</v>
      </c>
      <c r="G9830">
        <v>33014</v>
      </c>
      <c r="H9830">
        <v>14122.2</v>
      </c>
      <c r="I9830">
        <v>42776.397891803477</v>
      </c>
    </row>
    <row r="9831" spans="1:9" x14ac:dyDescent="0.3">
      <c r="A9831" s="1">
        <v>43405</v>
      </c>
      <c r="B9831" t="s">
        <v>191</v>
      </c>
      <c r="C9831">
        <v>9565</v>
      </c>
      <c r="D9831">
        <v>8539.1</v>
      </c>
      <c r="E9831">
        <v>89274.438055410355</v>
      </c>
      <c r="F9831">
        <f>IFERROR(NEFT_LAKH_MILLION[[#This Row],[OUTWARD TRANSACTION VALUE]],0)</f>
        <v>89274.438055410355</v>
      </c>
      <c r="G9831">
        <v>22015</v>
      </c>
      <c r="H9831">
        <v>12246.1</v>
      </c>
      <c r="I9831">
        <v>55626.163979105142</v>
      </c>
    </row>
    <row r="9832" spans="1:9" x14ac:dyDescent="0.3">
      <c r="A9832" s="1">
        <v>43405</v>
      </c>
      <c r="B9832" t="s">
        <v>192</v>
      </c>
      <c r="C9832">
        <v>4711</v>
      </c>
      <c r="D9832">
        <v>2411.6999999999998</v>
      </c>
      <c r="E9832">
        <v>51192.952663977914</v>
      </c>
      <c r="F9832">
        <f>IFERROR(NEFT_LAKH_MILLION[[#This Row],[OUTWARD TRANSACTION VALUE]],0)</f>
        <v>51192.952663977914</v>
      </c>
      <c r="G9832">
        <v>7220</v>
      </c>
      <c r="H9832">
        <v>5511.2</v>
      </c>
      <c r="I9832">
        <v>76332.409972299167</v>
      </c>
    </row>
    <row r="9833" spans="1:9" x14ac:dyDescent="0.3">
      <c r="A9833" s="1">
        <v>43405</v>
      </c>
      <c r="B9833" t="s">
        <v>193</v>
      </c>
      <c r="C9833">
        <v>6856</v>
      </c>
      <c r="D9833">
        <v>4927.0999999999995</v>
      </c>
      <c r="E9833">
        <v>71865.519253208855</v>
      </c>
      <c r="F9833">
        <f>IFERROR(NEFT_LAKH_MILLION[[#This Row],[OUTWARD TRANSACTION VALUE]],0)</f>
        <v>71865.519253208855</v>
      </c>
      <c r="G9833">
        <v>5717</v>
      </c>
      <c r="H9833">
        <v>3503.5</v>
      </c>
      <c r="I9833">
        <v>61282.140983033059</v>
      </c>
    </row>
    <row r="9834" spans="1:9" x14ac:dyDescent="0.3">
      <c r="A9834" s="1">
        <v>43405</v>
      </c>
      <c r="B9834" t="s">
        <v>194</v>
      </c>
      <c r="C9834">
        <v>3911</v>
      </c>
      <c r="D9834">
        <v>3974.4</v>
      </c>
      <c r="E9834">
        <v>101621.06878036307</v>
      </c>
      <c r="F9834">
        <f>IFERROR(NEFT_LAKH_MILLION[[#This Row],[OUTWARD TRANSACTION VALUE]],0)</f>
        <v>101621.06878036307</v>
      </c>
      <c r="G9834">
        <v>30780</v>
      </c>
      <c r="H9834">
        <v>3629.2</v>
      </c>
      <c r="I9834">
        <v>11790.773229369721</v>
      </c>
    </row>
    <row r="9835" spans="1:9" x14ac:dyDescent="0.3">
      <c r="A9835" s="1">
        <v>43405</v>
      </c>
      <c r="B9835" t="s">
        <v>195</v>
      </c>
      <c r="C9835">
        <v>3149</v>
      </c>
      <c r="D9835">
        <v>5510.5999999999995</v>
      </c>
      <c r="E9835">
        <v>174995.23658304225</v>
      </c>
      <c r="F9835">
        <f>IFERROR(NEFT_LAKH_MILLION[[#This Row],[OUTWARD TRANSACTION VALUE]],0)</f>
        <v>174995.23658304225</v>
      </c>
      <c r="G9835">
        <v>6123</v>
      </c>
      <c r="H9835">
        <v>2510.5</v>
      </c>
      <c r="I9835">
        <v>41001.143230442591</v>
      </c>
    </row>
    <row r="9836" spans="1:9" x14ac:dyDescent="0.3">
      <c r="A9836" s="1">
        <v>43405</v>
      </c>
      <c r="B9836" t="s">
        <v>196</v>
      </c>
      <c r="C9836">
        <v>662554</v>
      </c>
      <c r="D9836">
        <v>542269.19999999995</v>
      </c>
      <c r="E9836">
        <v>81845.28355424614</v>
      </c>
      <c r="F9836">
        <f>IFERROR(NEFT_LAKH_MILLION[[#This Row],[OUTWARD TRANSACTION VALUE]],0)</f>
        <v>81845.28355424614</v>
      </c>
      <c r="G9836">
        <v>2516550</v>
      </c>
      <c r="H9836">
        <v>953197.10000000021</v>
      </c>
      <c r="I9836">
        <v>37877.137350738121</v>
      </c>
    </row>
    <row r="9837" spans="1:9" x14ac:dyDescent="0.3">
      <c r="A9837" s="1">
        <v>43405</v>
      </c>
      <c r="B9837" t="s">
        <v>197</v>
      </c>
      <c r="C9837">
        <v>55400</v>
      </c>
      <c r="D9837">
        <v>27153.800000000003</v>
      </c>
      <c r="E9837">
        <v>49014.079422382682</v>
      </c>
      <c r="F9837">
        <f>IFERROR(NEFT_LAKH_MILLION[[#This Row],[OUTWARD TRANSACTION VALUE]],0)</f>
        <v>49014.079422382682</v>
      </c>
      <c r="G9837">
        <v>30190</v>
      </c>
      <c r="H9837">
        <v>43211.6</v>
      </c>
      <c r="I9837">
        <v>143132.16296787016</v>
      </c>
    </row>
    <row r="9838" spans="1:9" x14ac:dyDescent="0.3">
      <c r="A9838" s="1">
        <v>43405</v>
      </c>
      <c r="B9838" t="s">
        <v>198</v>
      </c>
      <c r="C9838">
        <v>2368214</v>
      </c>
      <c r="D9838">
        <v>2746854.8</v>
      </c>
      <c r="E9838">
        <v>115988.45374615637</v>
      </c>
      <c r="F9838">
        <f>IFERROR(NEFT_LAKH_MILLION[[#This Row],[OUTWARD TRANSACTION VALUE]],0)</f>
        <v>115988.45374615637</v>
      </c>
      <c r="G9838">
        <v>5379167</v>
      </c>
      <c r="H9838">
        <v>3459667.6</v>
      </c>
      <c r="I9838">
        <v>64316.047447495126</v>
      </c>
    </row>
    <row r="9839" spans="1:9" x14ac:dyDescent="0.3">
      <c r="A9839" s="1">
        <v>43405</v>
      </c>
      <c r="B9839" t="s">
        <v>199</v>
      </c>
      <c r="C9839">
        <v>1006009</v>
      </c>
      <c r="D9839">
        <v>623066.80000000005</v>
      </c>
      <c r="E9839">
        <v>61934.51549638225</v>
      </c>
      <c r="F9839">
        <f>IFERROR(NEFT_LAKH_MILLION[[#This Row],[OUTWARD TRANSACTION VALUE]],0)</f>
        <v>61934.51549638225</v>
      </c>
      <c r="G9839">
        <v>3386827</v>
      </c>
      <c r="H9839">
        <v>863721.7</v>
      </c>
      <c r="I9839">
        <v>25502.386156718367</v>
      </c>
    </row>
    <row r="9840" spans="1:9" x14ac:dyDescent="0.3">
      <c r="A9840" s="1">
        <v>43405</v>
      </c>
      <c r="B9840" t="s">
        <v>200</v>
      </c>
      <c r="C9840">
        <v>63</v>
      </c>
      <c r="D9840">
        <v>214.9</v>
      </c>
      <c r="E9840">
        <v>341111.11111111107</v>
      </c>
      <c r="F9840">
        <f>IFERROR(NEFT_LAKH_MILLION[[#This Row],[OUTWARD TRANSACTION VALUE]],0)</f>
        <v>341111.11111111107</v>
      </c>
      <c r="G9840">
        <v>26</v>
      </c>
      <c r="H9840">
        <v>1105.5</v>
      </c>
      <c r="I9840">
        <v>4251923.076923077</v>
      </c>
    </row>
    <row r="9841" spans="1:9" x14ac:dyDescent="0.3">
      <c r="A9841" s="1">
        <v>43405</v>
      </c>
      <c r="B9841" t="s">
        <v>201</v>
      </c>
      <c r="C9841">
        <v>104657</v>
      </c>
      <c r="D9841">
        <v>34147.199999999997</v>
      </c>
      <c r="E9841">
        <v>32627.726764573792</v>
      </c>
      <c r="F9841">
        <f>IFERROR(NEFT_LAKH_MILLION[[#This Row],[OUTWARD TRANSACTION VALUE]],0)</f>
        <v>32627.726764573792</v>
      </c>
      <c r="G9841">
        <v>7577</v>
      </c>
      <c r="H9841">
        <v>5198.0999999999995</v>
      </c>
      <c r="I9841">
        <v>68603.66899828428</v>
      </c>
    </row>
    <row r="9842" spans="1:9" x14ac:dyDescent="0.3">
      <c r="A9842" s="1">
        <v>43405</v>
      </c>
      <c r="B9842" t="s">
        <v>202</v>
      </c>
      <c r="C9842">
        <v>4567</v>
      </c>
      <c r="D9842">
        <v>4138.8999999999996</v>
      </c>
      <c r="E9842">
        <v>90626.231661922473</v>
      </c>
      <c r="F9842">
        <f>IFERROR(NEFT_LAKH_MILLION[[#This Row],[OUTWARD TRANSACTION VALUE]],0)</f>
        <v>90626.231661922473</v>
      </c>
      <c r="G9842">
        <v>17509</v>
      </c>
      <c r="H9842">
        <v>9038.3000000000011</v>
      </c>
      <c r="I9842">
        <v>51620.880689930898</v>
      </c>
    </row>
    <row r="9843" spans="1:9" x14ac:dyDescent="0.3">
      <c r="A9843" s="1">
        <v>43405</v>
      </c>
      <c r="B9843" t="s">
        <v>203</v>
      </c>
      <c r="C9843">
        <v>692219</v>
      </c>
      <c r="D9843">
        <v>737432.89999999979</v>
      </c>
      <c r="E9843">
        <v>106531.73345429696</v>
      </c>
      <c r="F9843">
        <f>IFERROR(NEFT_LAKH_MILLION[[#This Row],[OUTWARD TRANSACTION VALUE]],0)</f>
        <v>106531.73345429696</v>
      </c>
      <c r="G9843">
        <v>1702620</v>
      </c>
      <c r="H9843">
        <v>1160682.8999999999</v>
      </c>
      <c r="I9843">
        <v>68170.402086196555</v>
      </c>
    </row>
    <row r="9844" spans="1:9" x14ac:dyDescent="0.3">
      <c r="A9844" s="1">
        <v>43405</v>
      </c>
      <c r="B9844" t="s">
        <v>204</v>
      </c>
      <c r="C9844">
        <v>2946</v>
      </c>
      <c r="D9844">
        <v>4623.1000000000004</v>
      </c>
      <c r="E9844">
        <v>156928.03801765107</v>
      </c>
      <c r="F9844">
        <f>IFERROR(NEFT_LAKH_MILLION[[#This Row],[OUTWARD TRANSACTION VALUE]],0)</f>
        <v>156928.03801765107</v>
      </c>
      <c r="G9844">
        <v>1318</v>
      </c>
      <c r="H9844">
        <v>812.7</v>
      </c>
      <c r="I9844">
        <v>61661.608497723821</v>
      </c>
    </row>
    <row r="9845" spans="1:9" x14ac:dyDescent="0.3">
      <c r="A9845" s="1">
        <v>43405</v>
      </c>
      <c r="B9845" t="s">
        <v>205</v>
      </c>
      <c r="C9845">
        <v>39515</v>
      </c>
      <c r="D9845">
        <v>11543.3</v>
      </c>
      <c r="E9845">
        <v>29212.450967986839</v>
      </c>
      <c r="F9845">
        <f>IFERROR(NEFT_LAKH_MILLION[[#This Row],[OUTWARD TRANSACTION VALUE]],0)</f>
        <v>29212.450967986839</v>
      </c>
      <c r="G9845">
        <v>139003</v>
      </c>
      <c r="H9845">
        <v>29068.2</v>
      </c>
      <c r="I9845">
        <v>20911.922764256888</v>
      </c>
    </row>
    <row r="9846" spans="1:9" x14ac:dyDescent="0.3">
      <c r="A9846" s="1">
        <v>43405</v>
      </c>
      <c r="B9846" t="s">
        <v>206</v>
      </c>
      <c r="C9846">
        <v>2904</v>
      </c>
      <c r="D9846">
        <v>4912</v>
      </c>
      <c r="E9846">
        <v>169146.00550964187</v>
      </c>
      <c r="F9846">
        <f>IFERROR(NEFT_LAKH_MILLION[[#This Row],[OUTWARD TRANSACTION VALUE]],0)</f>
        <v>169146.00550964187</v>
      </c>
      <c r="G9846">
        <v>57</v>
      </c>
      <c r="H9846">
        <v>10675</v>
      </c>
      <c r="I9846">
        <v>18728070.175438598</v>
      </c>
    </row>
    <row r="9847" spans="1:9" x14ac:dyDescent="0.3">
      <c r="A9847" s="1">
        <v>43405</v>
      </c>
      <c r="B9847" t="s">
        <v>207</v>
      </c>
      <c r="C9847">
        <v>6043</v>
      </c>
      <c r="D9847">
        <v>28846</v>
      </c>
      <c r="E9847">
        <v>477345.689227205</v>
      </c>
      <c r="F9847">
        <f>IFERROR(NEFT_LAKH_MILLION[[#This Row],[OUTWARD TRANSACTION VALUE]],0)</f>
        <v>477345.689227205</v>
      </c>
      <c r="G9847">
        <v>1176</v>
      </c>
      <c r="H9847">
        <v>101187.8</v>
      </c>
      <c r="I9847">
        <v>8604404.7619047612</v>
      </c>
    </row>
    <row r="9848" spans="1:9" x14ac:dyDescent="0.3">
      <c r="A9848" s="1">
        <v>43405</v>
      </c>
      <c r="B9848" t="s">
        <v>208</v>
      </c>
      <c r="C9848">
        <v>9006734</v>
      </c>
      <c r="D9848">
        <v>6415440.2000000002</v>
      </c>
      <c r="E9848">
        <v>71229.373488769619</v>
      </c>
      <c r="F9848">
        <f>IFERROR(NEFT_LAKH_MILLION[[#This Row],[OUTWARD TRANSACTION VALUE]],0)</f>
        <v>71229.373488769619</v>
      </c>
      <c r="G9848">
        <v>2567870</v>
      </c>
      <c r="H9848">
        <v>5900421.4000000004</v>
      </c>
      <c r="I9848">
        <v>229778.82057892339</v>
      </c>
    </row>
    <row r="9849" spans="1:9" x14ac:dyDescent="0.3">
      <c r="A9849" s="1">
        <v>43405</v>
      </c>
      <c r="B9849" t="s">
        <v>209</v>
      </c>
      <c r="C9849">
        <v>1480</v>
      </c>
      <c r="D9849">
        <v>3214.3</v>
      </c>
      <c r="E9849">
        <v>217182.43243243243</v>
      </c>
      <c r="F9849">
        <f>IFERROR(NEFT_LAKH_MILLION[[#This Row],[OUTWARD TRANSACTION VALUE]],0)</f>
        <v>217182.43243243243</v>
      </c>
      <c r="G9849">
        <v>5385</v>
      </c>
      <c r="H9849">
        <v>13860.9</v>
      </c>
      <c r="I9849">
        <v>257398.3286908078</v>
      </c>
    </row>
    <row r="9850" spans="1:9" x14ac:dyDescent="0.3">
      <c r="A9850" s="1">
        <v>43374</v>
      </c>
      <c r="B9850" t="s">
        <v>6</v>
      </c>
      <c r="C9850">
        <v>96775</v>
      </c>
      <c r="D9850">
        <v>45023.100000000006</v>
      </c>
      <c r="E9850">
        <v>46523.482304314144</v>
      </c>
      <c r="F9850">
        <f>IFERROR(NEFT_LAKH_MILLION[[#This Row],[OUTWARD TRANSACTION VALUE]],0)</f>
        <v>46523.482304314144</v>
      </c>
      <c r="G9850">
        <v>224868</v>
      </c>
      <c r="H9850">
        <v>75995.899999999994</v>
      </c>
      <c r="I9850">
        <v>33795.782414572102</v>
      </c>
    </row>
    <row r="9851" spans="1:9" x14ac:dyDescent="0.3">
      <c r="A9851" s="1">
        <v>43374</v>
      </c>
      <c r="B9851" t="s">
        <v>7</v>
      </c>
      <c r="C9851">
        <v>2911</v>
      </c>
      <c r="D9851">
        <v>19111.300000000003</v>
      </c>
      <c r="E9851">
        <v>656520.09618687746</v>
      </c>
      <c r="F9851">
        <f>IFERROR(NEFT_LAKH_MILLION[[#This Row],[OUTWARD TRANSACTION VALUE]],0)</f>
        <v>656520.09618687746</v>
      </c>
      <c r="G9851">
        <v>1343</v>
      </c>
      <c r="H9851">
        <v>16539.400000000001</v>
      </c>
      <c r="I9851">
        <v>1231526.4333581536</v>
      </c>
    </row>
    <row r="9852" spans="1:9" x14ac:dyDescent="0.3">
      <c r="A9852" s="1">
        <v>43374</v>
      </c>
      <c r="B9852" t="s">
        <v>8</v>
      </c>
      <c r="C9852">
        <v>18520</v>
      </c>
      <c r="D9852">
        <v>18159.7</v>
      </c>
      <c r="E9852">
        <v>98054.535637149034</v>
      </c>
      <c r="F9852">
        <f>IFERROR(NEFT_LAKH_MILLION[[#This Row],[OUTWARD TRANSACTION VALUE]],0)</f>
        <v>98054.535637149034</v>
      </c>
      <c r="G9852">
        <v>35902</v>
      </c>
      <c r="H9852">
        <v>25916.9</v>
      </c>
      <c r="I9852">
        <v>72187.900395521137</v>
      </c>
    </row>
    <row r="9853" spans="1:9" x14ac:dyDescent="0.3">
      <c r="A9853" s="1">
        <v>43374</v>
      </c>
      <c r="B9853" t="s">
        <v>9</v>
      </c>
      <c r="C9853">
        <v>7307</v>
      </c>
      <c r="D9853">
        <v>4583.7</v>
      </c>
      <c r="E9853">
        <v>62730.258656083206</v>
      </c>
      <c r="F9853">
        <f>IFERROR(NEFT_LAKH_MILLION[[#This Row],[OUTWARD TRANSACTION VALUE]],0)</f>
        <v>62730.258656083206</v>
      </c>
      <c r="G9853">
        <v>2549</v>
      </c>
      <c r="H9853">
        <v>11516.9</v>
      </c>
      <c r="I9853">
        <v>451820.32169478235</v>
      </c>
    </row>
    <row r="9854" spans="1:9" x14ac:dyDescent="0.3">
      <c r="A9854" s="1">
        <v>43374</v>
      </c>
      <c r="B9854" t="s">
        <v>10</v>
      </c>
      <c r="C9854">
        <v>80332</v>
      </c>
      <c r="D9854">
        <v>213516.2</v>
      </c>
      <c r="E9854">
        <v>265792.21231887664</v>
      </c>
      <c r="F9854">
        <f>IFERROR(NEFT_LAKH_MILLION[[#This Row],[OUTWARD TRANSACTION VALUE]],0)</f>
        <v>265792.21231887664</v>
      </c>
      <c r="G9854">
        <v>35355</v>
      </c>
      <c r="H9854">
        <v>79318.399999999994</v>
      </c>
      <c r="I9854">
        <v>224348.46556356948</v>
      </c>
    </row>
    <row r="9855" spans="1:9" x14ac:dyDescent="0.3">
      <c r="A9855" s="1">
        <v>43374</v>
      </c>
      <c r="B9855" t="s">
        <v>11</v>
      </c>
      <c r="C9855">
        <v>13454</v>
      </c>
      <c r="D9855">
        <v>9285.2999999999993</v>
      </c>
      <c r="E9855">
        <v>69015.162776869329</v>
      </c>
      <c r="F9855">
        <f>IFERROR(NEFT_LAKH_MILLION[[#This Row],[OUTWARD TRANSACTION VALUE]],0)</f>
        <v>69015.162776869329</v>
      </c>
      <c r="G9855">
        <v>34337</v>
      </c>
      <c r="H9855">
        <v>16889.8</v>
      </c>
      <c r="I9855">
        <v>49188.339109415501</v>
      </c>
    </row>
    <row r="9856" spans="1:9" x14ac:dyDescent="0.3">
      <c r="A9856" s="1">
        <v>43374</v>
      </c>
      <c r="B9856" t="s">
        <v>12</v>
      </c>
      <c r="C9856">
        <v>1535226</v>
      </c>
      <c r="D9856">
        <v>1268743.6000000001</v>
      </c>
      <c r="E9856">
        <v>82642.138681861834</v>
      </c>
      <c r="F9856">
        <f>IFERROR(NEFT_LAKH_MILLION[[#This Row],[OUTWARD TRANSACTION VALUE]],0)</f>
        <v>82642.138681861834</v>
      </c>
      <c r="G9856">
        <v>4038167</v>
      </c>
      <c r="H9856">
        <v>1615735.2</v>
      </c>
      <c r="I9856">
        <v>40011.599322167705</v>
      </c>
    </row>
    <row r="9857" spans="1:9" x14ac:dyDescent="0.3">
      <c r="A9857" s="1">
        <v>43374</v>
      </c>
      <c r="B9857" t="s">
        <v>13</v>
      </c>
      <c r="C9857">
        <v>15314</v>
      </c>
      <c r="D9857">
        <v>6939.9</v>
      </c>
      <c r="E9857">
        <v>45317.356667102002</v>
      </c>
      <c r="F9857">
        <f>IFERROR(NEFT_LAKH_MILLION[[#This Row],[OUTWARD TRANSACTION VALUE]],0)</f>
        <v>45317.356667102002</v>
      </c>
      <c r="G9857">
        <v>26085</v>
      </c>
      <c r="H9857">
        <v>7623.2</v>
      </c>
      <c r="I9857">
        <v>29224.458501054251</v>
      </c>
    </row>
    <row r="9858" spans="1:9" x14ac:dyDescent="0.3">
      <c r="A9858" s="1">
        <v>43374</v>
      </c>
      <c r="B9858" t="s">
        <v>14</v>
      </c>
      <c r="C9858">
        <v>1459</v>
      </c>
      <c r="D9858">
        <v>1279</v>
      </c>
      <c r="E9858">
        <v>87662.782727895814</v>
      </c>
      <c r="F9858">
        <f>IFERROR(NEFT_LAKH_MILLION[[#This Row],[OUTWARD TRANSACTION VALUE]],0)</f>
        <v>87662.782727895814</v>
      </c>
      <c r="G9858">
        <v>1075</v>
      </c>
      <c r="H9858">
        <v>502.2</v>
      </c>
      <c r="I9858">
        <v>46716.279069767443</v>
      </c>
    </row>
    <row r="9859" spans="1:9" x14ac:dyDescent="0.3">
      <c r="A9859" s="1">
        <v>43374</v>
      </c>
      <c r="B9859" t="s">
        <v>15</v>
      </c>
      <c r="C9859">
        <v>1022808</v>
      </c>
      <c r="D9859">
        <v>1286125</v>
      </c>
      <c r="E9859">
        <v>125744.51901041056</v>
      </c>
      <c r="F9859">
        <f>IFERROR(NEFT_LAKH_MILLION[[#This Row],[OUTWARD TRANSACTION VALUE]],0)</f>
        <v>125744.51901041056</v>
      </c>
      <c r="G9859">
        <v>3710695</v>
      </c>
      <c r="H9859">
        <v>1892110.1</v>
      </c>
      <c r="I9859">
        <v>50990.720067265029</v>
      </c>
    </row>
    <row r="9860" spans="1:9" x14ac:dyDescent="0.3">
      <c r="A9860" s="1">
        <v>43374</v>
      </c>
      <c r="B9860" t="s">
        <v>16</v>
      </c>
      <c r="C9860">
        <v>45652</v>
      </c>
      <c r="D9860">
        <v>47532.800000000003</v>
      </c>
      <c r="E9860">
        <v>104119.863313765</v>
      </c>
      <c r="F9860">
        <f>IFERROR(NEFT_LAKH_MILLION[[#This Row],[OUTWARD TRANSACTION VALUE]],0)</f>
        <v>104119.863313765</v>
      </c>
      <c r="G9860">
        <v>130962</v>
      </c>
      <c r="H9860">
        <v>89633.099999999991</v>
      </c>
      <c r="I9860">
        <v>68442.06716452101</v>
      </c>
    </row>
    <row r="9861" spans="1:9" x14ac:dyDescent="0.3">
      <c r="A9861" s="1">
        <v>43374</v>
      </c>
      <c r="B9861" t="s">
        <v>17</v>
      </c>
      <c r="C9861">
        <v>40224</v>
      </c>
      <c r="D9861">
        <v>151180.9</v>
      </c>
      <c r="E9861">
        <v>375847.50397772476</v>
      </c>
      <c r="F9861">
        <f>IFERROR(NEFT_LAKH_MILLION[[#This Row],[OUTWARD TRANSACTION VALUE]],0)</f>
        <v>375847.50397772476</v>
      </c>
      <c r="G9861">
        <v>6418</v>
      </c>
      <c r="H9861">
        <v>90376.5</v>
      </c>
      <c r="I9861">
        <v>1408172.3278279838</v>
      </c>
    </row>
    <row r="9862" spans="1:9" x14ac:dyDescent="0.3">
      <c r="A9862" s="1">
        <v>43374</v>
      </c>
      <c r="B9862" t="s">
        <v>18</v>
      </c>
      <c r="C9862">
        <v>15179</v>
      </c>
      <c r="D9862">
        <v>11631.4</v>
      </c>
      <c r="E9862">
        <v>76628.236379208131</v>
      </c>
      <c r="F9862">
        <f>IFERROR(NEFT_LAKH_MILLION[[#This Row],[OUTWARD TRANSACTION VALUE]],0)</f>
        <v>76628.236379208131</v>
      </c>
      <c r="G9862">
        <v>53622</v>
      </c>
      <c r="H9862">
        <v>22838.400000000001</v>
      </c>
      <c r="I9862">
        <v>42591.473648875464</v>
      </c>
    </row>
    <row r="9863" spans="1:9" x14ac:dyDescent="0.3">
      <c r="A9863" s="1">
        <v>43374</v>
      </c>
      <c r="B9863" t="s">
        <v>19</v>
      </c>
      <c r="C9863">
        <v>125068</v>
      </c>
      <c r="D9863">
        <v>152460.70000000001</v>
      </c>
      <c r="E9863">
        <v>121902.24517862285</v>
      </c>
      <c r="F9863">
        <f>IFERROR(NEFT_LAKH_MILLION[[#This Row],[OUTWARD TRANSACTION VALUE]],0)</f>
        <v>121902.24517862285</v>
      </c>
      <c r="G9863">
        <v>100455</v>
      </c>
      <c r="H9863">
        <v>190775.6</v>
      </c>
      <c r="I9863">
        <v>189911.50266288387</v>
      </c>
    </row>
    <row r="9864" spans="1:9" x14ac:dyDescent="0.3">
      <c r="A9864" s="1">
        <v>43374</v>
      </c>
      <c r="B9864" t="s">
        <v>20</v>
      </c>
      <c r="C9864">
        <v>17781275</v>
      </c>
      <c r="D9864">
        <v>14183561.1</v>
      </c>
      <c r="E9864">
        <v>79766.839554531398</v>
      </c>
      <c r="F9864">
        <f>IFERROR(NEFT_LAKH_MILLION[[#This Row],[OUTWARD TRANSACTION VALUE]],0)</f>
        <v>79766.839554531398</v>
      </c>
      <c r="G9864">
        <v>9397837</v>
      </c>
      <c r="H9864">
        <v>11869935.699999999</v>
      </c>
      <c r="I9864">
        <v>126304.97528314228</v>
      </c>
    </row>
    <row r="9865" spans="1:9" x14ac:dyDescent="0.3">
      <c r="A9865" s="1">
        <v>43374</v>
      </c>
      <c r="B9865" t="s">
        <v>21</v>
      </c>
      <c r="C9865">
        <v>5829</v>
      </c>
      <c r="D9865">
        <v>511.9</v>
      </c>
      <c r="E9865">
        <v>8781.9523074283752</v>
      </c>
      <c r="F9865">
        <f>IFERROR(NEFT_LAKH_MILLION[[#This Row],[OUTWARD TRANSACTION VALUE]],0)</f>
        <v>8781.9523074283752</v>
      </c>
      <c r="G9865">
        <v>12037</v>
      </c>
      <c r="H9865">
        <v>10709</v>
      </c>
      <c r="I9865">
        <v>88967.350668771294</v>
      </c>
    </row>
    <row r="9866" spans="1:9" x14ac:dyDescent="0.3">
      <c r="A9866" s="1">
        <v>43374</v>
      </c>
      <c r="B9866" t="s">
        <v>22</v>
      </c>
      <c r="C9866">
        <v>17083</v>
      </c>
      <c r="D9866">
        <v>14752.5</v>
      </c>
      <c r="E9866">
        <v>86357.782590879826</v>
      </c>
      <c r="F9866">
        <f>IFERROR(NEFT_LAKH_MILLION[[#This Row],[OUTWARD TRANSACTION VALUE]],0)</f>
        <v>86357.782590879826</v>
      </c>
      <c r="G9866">
        <v>14303</v>
      </c>
      <c r="H9866">
        <v>13898.3</v>
      </c>
      <c r="I9866">
        <v>97170.523666363704</v>
      </c>
    </row>
    <row r="9867" spans="1:9" x14ac:dyDescent="0.3">
      <c r="A9867" s="1">
        <v>43374</v>
      </c>
      <c r="B9867" t="s">
        <v>23</v>
      </c>
      <c r="C9867">
        <v>47943</v>
      </c>
      <c r="D9867">
        <v>30504.2</v>
      </c>
      <c r="E9867">
        <v>63625.972509021129</v>
      </c>
      <c r="F9867">
        <f>IFERROR(NEFT_LAKH_MILLION[[#This Row],[OUTWARD TRANSACTION VALUE]],0)</f>
        <v>63625.972509021129</v>
      </c>
      <c r="G9867">
        <v>234847</v>
      </c>
      <c r="H9867">
        <v>37864.400000000001</v>
      </c>
      <c r="I9867">
        <v>16123.007745468327</v>
      </c>
    </row>
    <row r="9868" spans="1:9" x14ac:dyDescent="0.3">
      <c r="A9868" s="1">
        <v>43374</v>
      </c>
      <c r="B9868" t="s">
        <v>24</v>
      </c>
      <c r="C9868">
        <v>357925</v>
      </c>
      <c r="D9868">
        <v>231423.5</v>
      </c>
      <c r="E9868">
        <v>64656.981211147584</v>
      </c>
      <c r="F9868">
        <f>IFERROR(NEFT_LAKH_MILLION[[#This Row],[OUTWARD TRANSACTION VALUE]],0)</f>
        <v>64656.981211147584</v>
      </c>
      <c r="G9868">
        <v>397696</v>
      </c>
      <c r="H9868">
        <v>223733.4</v>
      </c>
      <c r="I9868">
        <v>56257.392581268105</v>
      </c>
    </row>
    <row r="9869" spans="1:9" x14ac:dyDescent="0.3">
      <c r="A9869" s="1">
        <v>43374</v>
      </c>
      <c r="B9869" t="s">
        <v>25</v>
      </c>
      <c r="C9869">
        <v>1631</v>
      </c>
      <c r="D9869">
        <v>2884</v>
      </c>
      <c r="E9869">
        <v>176824.03433476394</v>
      </c>
      <c r="F9869">
        <f>IFERROR(NEFT_LAKH_MILLION[[#This Row],[OUTWARD TRANSACTION VALUE]],0)</f>
        <v>176824.03433476394</v>
      </c>
      <c r="G9869">
        <v>33</v>
      </c>
      <c r="H9869">
        <v>147.6</v>
      </c>
      <c r="I9869">
        <v>447272.72727272729</v>
      </c>
    </row>
    <row r="9870" spans="1:9" x14ac:dyDescent="0.3">
      <c r="A9870" s="1">
        <v>43374</v>
      </c>
      <c r="B9870" t="s">
        <v>26</v>
      </c>
      <c r="C9870">
        <v>594004</v>
      </c>
      <c r="D9870">
        <v>1366171.7999999998</v>
      </c>
      <c r="E9870">
        <v>229993.70374610269</v>
      </c>
      <c r="F9870">
        <f>IFERROR(NEFT_LAKH_MILLION[[#This Row],[OUTWARD TRANSACTION VALUE]],0)</f>
        <v>229993.70374610269</v>
      </c>
      <c r="G9870">
        <v>116935</v>
      </c>
      <c r="H9870">
        <v>1337134.3999999999</v>
      </c>
      <c r="I9870">
        <v>1143485.1840766235</v>
      </c>
    </row>
    <row r="9871" spans="1:9" x14ac:dyDescent="0.3">
      <c r="A9871" s="1">
        <v>43374</v>
      </c>
      <c r="B9871" t="s">
        <v>27</v>
      </c>
      <c r="C9871">
        <v>18407</v>
      </c>
      <c r="D9871">
        <v>44312.399999999994</v>
      </c>
      <c r="E9871">
        <v>240736.67626446456</v>
      </c>
      <c r="F9871">
        <f>IFERROR(NEFT_LAKH_MILLION[[#This Row],[OUTWARD TRANSACTION VALUE]],0)</f>
        <v>240736.67626446456</v>
      </c>
      <c r="G9871">
        <v>2301</v>
      </c>
      <c r="H9871">
        <v>14758.9</v>
      </c>
      <c r="I9871">
        <v>641412.42937853117</v>
      </c>
    </row>
    <row r="9872" spans="1:9" x14ac:dyDescent="0.3">
      <c r="A9872" s="1">
        <v>43374</v>
      </c>
      <c r="B9872" t="s">
        <v>28</v>
      </c>
      <c r="C9872">
        <v>4437140</v>
      </c>
      <c r="D9872">
        <v>3310222.1</v>
      </c>
      <c r="E9872">
        <v>74602.606634002979</v>
      </c>
      <c r="F9872">
        <f>IFERROR(NEFT_LAKH_MILLION[[#This Row],[OUTWARD TRANSACTION VALUE]],0)</f>
        <v>74602.606634002979</v>
      </c>
      <c r="G9872">
        <v>8799535</v>
      </c>
      <c r="H9872">
        <v>5404323.1999999993</v>
      </c>
      <c r="I9872">
        <v>61416.008914107384</v>
      </c>
    </row>
    <row r="9873" spans="1:9" x14ac:dyDescent="0.3">
      <c r="A9873" s="1">
        <v>43374</v>
      </c>
      <c r="B9873" t="s">
        <v>29</v>
      </c>
      <c r="C9873">
        <v>1782</v>
      </c>
      <c r="D9873">
        <v>1464.8</v>
      </c>
      <c r="E9873">
        <v>82199.77553310887</v>
      </c>
      <c r="F9873">
        <f>IFERROR(NEFT_LAKH_MILLION[[#This Row],[OUTWARD TRANSACTION VALUE]],0)</f>
        <v>82199.77553310887</v>
      </c>
      <c r="G9873">
        <v>838</v>
      </c>
      <c r="H9873">
        <v>3692.2</v>
      </c>
      <c r="I9873">
        <v>440596.65871121717</v>
      </c>
    </row>
    <row r="9874" spans="1:9" x14ac:dyDescent="0.3">
      <c r="A9874" s="1">
        <v>43374</v>
      </c>
      <c r="B9874" t="s">
        <v>30</v>
      </c>
      <c r="C9874">
        <v>2530126</v>
      </c>
      <c r="D9874">
        <v>1702482</v>
      </c>
      <c r="E9874">
        <v>67288.427532858041</v>
      </c>
      <c r="F9874">
        <f>IFERROR(NEFT_LAKH_MILLION[[#This Row],[OUTWARD TRANSACTION VALUE]],0)</f>
        <v>67288.427532858041</v>
      </c>
      <c r="G9874">
        <v>8550101</v>
      </c>
      <c r="H9874">
        <v>4127542.9</v>
      </c>
      <c r="I9874">
        <v>48274.785292009998</v>
      </c>
    </row>
    <row r="9875" spans="1:9" x14ac:dyDescent="0.3">
      <c r="A9875" s="1">
        <v>43374</v>
      </c>
      <c r="B9875" t="s">
        <v>31</v>
      </c>
      <c r="C9875">
        <v>1231670</v>
      </c>
      <c r="D9875">
        <v>802507.6</v>
      </c>
      <c r="E9875">
        <v>65156.056411214042</v>
      </c>
      <c r="F9875">
        <f>IFERROR(NEFT_LAKH_MILLION[[#This Row],[OUTWARD TRANSACTION VALUE]],0)</f>
        <v>65156.056411214042</v>
      </c>
      <c r="G9875">
        <v>2688445</v>
      </c>
      <c r="H9875">
        <v>1339131.2</v>
      </c>
      <c r="I9875">
        <v>49810.622869353843</v>
      </c>
    </row>
    <row r="9876" spans="1:9" x14ac:dyDescent="0.3">
      <c r="A9876" s="1">
        <v>43374</v>
      </c>
      <c r="B9876" t="s">
        <v>32</v>
      </c>
      <c r="C9876">
        <v>1039</v>
      </c>
      <c r="D9876">
        <v>15741.7</v>
      </c>
      <c r="E9876">
        <v>1515081.8094321464</v>
      </c>
      <c r="F9876">
        <f>IFERROR(NEFT_LAKH_MILLION[[#This Row],[OUTWARD TRANSACTION VALUE]],0)</f>
        <v>1515081.8094321464</v>
      </c>
      <c r="G9876">
        <v>919</v>
      </c>
      <c r="H9876">
        <v>59913.4</v>
      </c>
      <c r="I9876">
        <v>6519412.4047878124</v>
      </c>
    </row>
    <row r="9877" spans="1:9" x14ac:dyDescent="0.3">
      <c r="A9877" s="1">
        <v>43374</v>
      </c>
      <c r="B9877" t="s">
        <v>33</v>
      </c>
      <c r="C9877">
        <v>69884</v>
      </c>
      <c r="D9877">
        <v>275928.2</v>
      </c>
      <c r="E9877">
        <v>394837.44490870583</v>
      </c>
      <c r="F9877">
        <f>IFERROR(NEFT_LAKH_MILLION[[#This Row],[OUTWARD TRANSACTION VALUE]],0)</f>
        <v>394837.44490870583</v>
      </c>
      <c r="G9877">
        <v>9552</v>
      </c>
      <c r="H9877">
        <v>354661.4</v>
      </c>
      <c r="I9877">
        <v>3712954.3551088776</v>
      </c>
    </row>
    <row r="9878" spans="1:9" x14ac:dyDescent="0.3">
      <c r="A9878" s="1">
        <v>43374</v>
      </c>
      <c r="B9878" t="s">
        <v>34</v>
      </c>
      <c r="C9878">
        <v>50270</v>
      </c>
      <c r="D9878">
        <v>223969.6</v>
      </c>
      <c r="E9878">
        <v>445533.32007161324</v>
      </c>
      <c r="F9878">
        <f>IFERROR(NEFT_LAKH_MILLION[[#This Row],[OUTWARD TRANSACTION VALUE]],0)</f>
        <v>445533.32007161324</v>
      </c>
      <c r="G9878">
        <v>5750</v>
      </c>
      <c r="H9878">
        <v>243622.3</v>
      </c>
      <c r="I9878">
        <v>4236909.5652173916</v>
      </c>
    </row>
    <row r="9879" spans="1:9" x14ac:dyDescent="0.3">
      <c r="A9879" s="1">
        <v>43374</v>
      </c>
      <c r="B9879" t="s">
        <v>35</v>
      </c>
      <c r="C9879">
        <v>35642</v>
      </c>
      <c r="D9879">
        <v>27666.6</v>
      </c>
      <c r="E9879">
        <v>77623.590146456423</v>
      </c>
      <c r="F9879">
        <f>IFERROR(NEFT_LAKH_MILLION[[#This Row],[OUTWARD TRANSACTION VALUE]],0)</f>
        <v>77623.590146456423</v>
      </c>
      <c r="G9879">
        <v>70553</v>
      </c>
      <c r="H9879">
        <v>36351.199999999997</v>
      </c>
      <c r="I9879">
        <v>51523.252023301626</v>
      </c>
    </row>
    <row r="9880" spans="1:9" x14ac:dyDescent="0.3">
      <c r="A9880" s="1">
        <v>43374</v>
      </c>
      <c r="B9880" t="s">
        <v>36</v>
      </c>
      <c r="C9880">
        <v>11</v>
      </c>
      <c r="D9880">
        <v>10.4</v>
      </c>
      <c r="E9880">
        <v>94545.454545454544</v>
      </c>
      <c r="F9880">
        <f>IFERROR(NEFT_LAKH_MILLION[[#This Row],[OUTWARD TRANSACTION VALUE]],0)</f>
        <v>94545.454545454544</v>
      </c>
      <c r="G9880">
        <v>14</v>
      </c>
      <c r="H9880">
        <v>1.4</v>
      </c>
      <c r="I9880">
        <v>10000</v>
      </c>
    </row>
    <row r="9881" spans="1:9" x14ac:dyDescent="0.3">
      <c r="A9881" s="1">
        <v>43374</v>
      </c>
      <c r="B9881" t="s">
        <v>37</v>
      </c>
      <c r="C9881">
        <v>93944</v>
      </c>
      <c r="D9881">
        <v>77029.100000000006</v>
      </c>
      <c r="E9881">
        <v>81994.698969598918</v>
      </c>
      <c r="F9881">
        <f>IFERROR(NEFT_LAKH_MILLION[[#This Row],[OUTWARD TRANSACTION VALUE]],0)</f>
        <v>81994.698969598918</v>
      </c>
      <c r="G9881">
        <v>175969</v>
      </c>
      <c r="H9881">
        <v>97907.199999999997</v>
      </c>
      <c r="I9881">
        <v>55638.89094101802</v>
      </c>
    </row>
    <row r="9882" spans="1:9" x14ac:dyDescent="0.3">
      <c r="A9882" s="1">
        <v>43374</v>
      </c>
      <c r="B9882" t="s">
        <v>38</v>
      </c>
      <c r="C9882">
        <v>3127067</v>
      </c>
      <c r="D9882">
        <v>3265418.5999999996</v>
      </c>
      <c r="E9882">
        <v>104424.32477462105</v>
      </c>
      <c r="F9882">
        <f>IFERROR(NEFT_LAKH_MILLION[[#This Row],[OUTWARD TRANSACTION VALUE]],0)</f>
        <v>104424.32477462105</v>
      </c>
      <c r="G9882">
        <v>6317058</v>
      </c>
      <c r="H9882">
        <v>5033703.5999999996</v>
      </c>
      <c r="I9882">
        <v>79684.302407861367</v>
      </c>
    </row>
    <row r="9883" spans="1:9" x14ac:dyDescent="0.3">
      <c r="A9883" s="1">
        <v>43374</v>
      </c>
      <c r="B9883" t="s">
        <v>39</v>
      </c>
      <c r="C9883">
        <v>31790</v>
      </c>
      <c r="D9883">
        <v>26988.1</v>
      </c>
      <c r="E9883">
        <v>84894.935514312674</v>
      </c>
      <c r="F9883">
        <f>IFERROR(NEFT_LAKH_MILLION[[#This Row],[OUTWARD TRANSACTION VALUE]],0)</f>
        <v>84894.935514312674</v>
      </c>
      <c r="G9883">
        <v>41686</v>
      </c>
      <c r="H9883">
        <v>35127.600000000006</v>
      </c>
      <c r="I9883">
        <v>84267.140047018198</v>
      </c>
    </row>
    <row r="9884" spans="1:9" x14ac:dyDescent="0.3">
      <c r="A9884" s="1">
        <v>43374</v>
      </c>
      <c r="B9884" t="s">
        <v>40</v>
      </c>
      <c r="C9884">
        <v>137041</v>
      </c>
      <c r="D9884">
        <v>99838.399999999994</v>
      </c>
      <c r="E9884">
        <v>72852.941820331136</v>
      </c>
      <c r="F9884">
        <f>IFERROR(NEFT_LAKH_MILLION[[#This Row],[OUTWARD TRANSACTION VALUE]],0)</f>
        <v>72852.941820331136</v>
      </c>
      <c r="G9884">
        <v>175887</v>
      </c>
      <c r="H9884">
        <v>91004.2</v>
      </c>
      <c r="I9884">
        <v>51740.151347171763</v>
      </c>
    </row>
    <row r="9885" spans="1:9" x14ac:dyDescent="0.3">
      <c r="A9885" s="1">
        <v>43374</v>
      </c>
      <c r="B9885" t="s">
        <v>41</v>
      </c>
      <c r="C9885">
        <v>2449108</v>
      </c>
      <c r="D9885">
        <v>1882542.9</v>
      </c>
      <c r="E9885">
        <v>76866.471384683726</v>
      </c>
      <c r="F9885">
        <f>IFERROR(NEFT_LAKH_MILLION[[#This Row],[OUTWARD TRANSACTION VALUE]],0)</f>
        <v>76866.471384683726</v>
      </c>
      <c r="G9885">
        <v>7883651</v>
      </c>
      <c r="H9885">
        <v>2454772.6</v>
      </c>
      <c r="I9885">
        <v>31137.509765462728</v>
      </c>
    </row>
    <row r="9886" spans="1:9" x14ac:dyDescent="0.3">
      <c r="A9886" s="1">
        <v>43374</v>
      </c>
      <c r="B9886" t="s">
        <v>42</v>
      </c>
      <c r="C9886">
        <v>8672403</v>
      </c>
      <c r="D9886">
        <v>11732868.6</v>
      </c>
      <c r="E9886">
        <v>135289.70690130524</v>
      </c>
      <c r="F9886">
        <f>IFERROR(NEFT_LAKH_MILLION[[#This Row],[OUTWARD TRANSACTION VALUE]],0)</f>
        <v>135289.70690130524</v>
      </c>
      <c r="G9886">
        <v>2173520</v>
      </c>
      <c r="H9886">
        <v>8547538.1999999993</v>
      </c>
      <c r="I9886">
        <v>393257.85822076624</v>
      </c>
    </row>
    <row r="9887" spans="1:9" x14ac:dyDescent="0.3">
      <c r="A9887" s="1">
        <v>43374</v>
      </c>
      <c r="B9887" t="s">
        <v>43</v>
      </c>
      <c r="C9887">
        <v>11962</v>
      </c>
      <c r="D9887">
        <v>8693</v>
      </c>
      <c r="E9887">
        <v>72671.794014378873</v>
      </c>
      <c r="F9887">
        <f>IFERROR(NEFT_LAKH_MILLION[[#This Row],[OUTWARD TRANSACTION VALUE]],0)</f>
        <v>72671.794014378873</v>
      </c>
      <c r="G9887">
        <v>30909</v>
      </c>
      <c r="H9887">
        <v>14436.1</v>
      </c>
      <c r="I9887">
        <v>46705.166779902283</v>
      </c>
    </row>
    <row r="9888" spans="1:9" x14ac:dyDescent="0.3">
      <c r="A9888" s="1">
        <v>43374</v>
      </c>
      <c r="B9888" t="s">
        <v>44</v>
      </c>
      <c r="C9888">
        <v>945959</v>
      </c>
      <c r="D9888">
        <v>494976</v>
      </c>
      <c r="E9888">
        <v>52325.312196405976</v>
      </c>
      <c r="F9888">
        <f>IFERROR(NEFT_LAKH_MILLION[[#This Row],[OUTWARD TRANSACTION VALUE]],0)</f>
        <v>52325.312196405976</v>
      </c>
      <c r="G9888">
        <v>695607</v>
      </c>
      <c r="H9888">
        <v>484129</v>
      </c>
      <c r="I9888">
        <v>69598.063274233864</v>
      </c>
    </row>
    <row r="9889" spans="1:9" x14ac:dyDescent="0.3">
      <c r="A9889" s="1">
        <v>43374</v>
      </c>
      <c r="B9889" t="s">
        <v>45</v>
      </c>
      <c r="C9889">
        <v>1861914</v>
      </c>
      <c r="D9889">
        <v>1352426.6</v>
      </c>
      <c r="E9889">
        <v>72636.362366897723</v>
      </c>
      <c r="F9889">
        <f>IFERROR(NEFT_LAKH_MILLION[[#This Row],[OUTWARD TRANSACTION VALUE]],0)</f>
        <v>72636.362366897723</v>
      </c>
      <c r="G9889">
        <v>3019027</v>
      </c>
      <c r="H9889">
        <v>1936706.3</v>
      </c>
      <c r="I9889">
        <v>64150.015882600586</v>
      </c>
    </row>
    <row r="9890" spans="1:9" x14ac:dyDescent="0.3">
      <c r="A9890" s="1">
        <v>43374</v>
      </c>
      <c r="B9890" t="s">
        <v>46</v>
      </c>
      <c r="C9890">
        <v>138595</v>
      </c>
      <c r="D9890">
        <v>163219.9</v>
      </c>
      <c r="E9890">
        <v>117767.52408095531</v>
      </c>
      <c r="F9890">
        <f>IFERROR(NEFT_LAKH_MILLION[[#This Row],[OUTWARD TRANSACTION VALUE]],0)</f>
        <v>117767.52408095531</v>
      </c>
      <c r="G9890">
        <v>261596</v>
      </c>
      <c r="H9890">
        <v>183743.3</v>
      </c>
      <c r="I9890">
        <v>70239.338521995756</v>
      </c>
    </row>
    <row r="9891" spans="1:9" x14ac:dyDescent="0.3">
      <c r="A9891" s="1">
        <v>43374</v>
      </c>
      <c r="B9891" t="s">
        <v>47</v>
      </c>
      <c r="C9891">
        <v>7724</v>
      </c>
      <c r="D9891">
        <v>97629</v>
      </c>
      <c r="E9891">
        <v>1263969.4458829621</v>
      </c>
      <c r="F9891">
        <f>IFERROR(NEFT_LAKH_MILLION[[#This Row],[OUTWARD TRANSACTION VALUE]],0)</f>
        <v>1263969.4458829621</v>
      </c>
      <c r="G9891">
        <v>787</v>
      </c>
      <c r="H9891">
        <v>210353.3</v>
      </c>
      <c r="I9891">
        <v>26728500.635324016</v>
      </c>
    </row>
    <row r="9892" spans="1:9" x14ac:dyDescent="0.3">
      <c r="A9892" s="1">
        <v>43374</v>
      </c>
      <c r="B9892" t="s">
        <v>48</v>
      </c>
      <c r="C9892">
        <v>1350</v>
      </c>
      <c r="D9892">
        <v>33360.9</v>
      </c>
      <c r="E9892">
        <v>2471177.777777778</v>
      </c>
      <c r="F9892">
        <f>IFERROR(NEFT_LAKH_MILLION[[#This Row],[OUTWARD TRANSACTION VALUE]],0)</f>
        <v>2471177.777777778</v>
      </c>
      <c r="G9892">
        <v>668</v>
      </c>
      <c r="H9892">
        <v>28900</v>
      </c>
      <c r="I9892">
        <v>4326347.3053892218</v>
      </c>
    </row>
    <row r="9893" spans="1:9" x14ac:dyDescent="0.3">
      <c r="A9893" s="1">
        <v>43374</v>
      </c>
      <c r="B9893" t="s">
        <v>49</v>
      </c>
      <c r="C9893">
        <v>317385</v>
      </c>
      <c r="D9893">
        <v>244869.5</v>
      </c>
      <c r="E9893">
        <v>77152.19685870473</v>
      </c>
      <c r="F9893">
        <f>IFERROR(NEFT_LAKH_MILLION[[#This Row],[OUTWARD TRANSACTION VALUE]],0)</f>
        <v>77152.19685870473</v>
      </c>
      <c r="G9893">
        <v>286654</v>
      </c>
      <c r="H9893">
        <v>299392.8</v>
      </c>
      <c r="I9893">
        <v>104443.96380305177</v>
      </c>
    </row>
    <row r="9894" spans="1:9" x14ac:dyDescent="0.3">
      <c r="A9894" s="1">
        <v>43374</v>
      </c>
      <c r="B9894" t="s">
        <v>50</v>
      </c>
      <c r="C9894">
        <v>2565</v>
      </c>
      <c r="D9894">
        <v>1266.2</v>
      </c>
      <c r="E9894">
        <v>49364.522417153996</v>
      </c>
      <c r="F9894">
        <f>IFERROR(NEFT_LAKH_MILLION[[#This Row],[OUTWARD TRANSACTION VALUE]],0)</f>
        <v>49364.522417153996</v>
      </c>
      <c r="G9894">
        <v>7408</v>
      </c>
      <c r="H9894">
        <v>3451.7000000000003</v>
      </c>
      <c r="I9894">
        <v>46594.222462203026</v>
      </c>
    </row>
    <row r="9895" spans="1:9" x14ac:dyDescent="0.3">
      <c r="A9895" s="1">
        <v>43374</v>
      </c>
      <c r="B9895" t="s">
        <v>51</v>
      </c>
      <c r="C9895">
        <v>576979</v>
      </c>
      <c r="D9895">
        <v>592808</v>
      </c>
      <c r="E9895">
        <v>102743.42740377033</v>
      </c>
      <c r="F9895">
        <f>IFERROR(NEFT_LAKH_MILLION[[#This Row],[OUTWARD TRANSACTION VALUE]],0)</f>
        <v>102743.42740377033</v>
      </c>
      <c r="G9895">
        <v>2005170</v>
      </c>
      <c r="H9895">
        <v>716673.20000000007</v>
      </c>
      <c r="I9895">
        <v>35741.268820100042</v>
      </c>
    </row>
    <row r="9896" spans="1:9" x14ac:dyDescent="0.3">
      <c r="A9896" s="1">
        <v>43374</v>
      </c>
      <c r="B9896" t="s">
        <v>52</v>
      </c>
      <c r="C9896">
        <v>5277</v>
      </c>
      <c r="D9896">
        <v>5745.7000000000007</v>
      </c>
      <c r="E9896">
        <v>108881.94049649424</v>
      </c>
      <c r="F9896">
        <f>IFERROR(NEFT_LAKH_MILLION[[#This Row],[OUTWARD TRANSACTION VALUE]],0)</f>
        <v>108881.94049649424</v>
      </c>
      <c r="G9896">
        <v>12682</v>
      </c>
      <c r="H9896">
        <v>5180.2999999999993</v>
      </c>
      <c r="I9896">
        <v>40847.658098091779</v>
      </c>
    </row>
    <row r="9897" spans="1:9" x14ac:dyDescent="0.3">
      <c r="A9897" s="1">
        <v>43374</v>
      </c>
      <c r="B9897" t="s">
        <v>53</v>
      </c>
      <c r="C9897">
        <v>3315398</v>
      </c>
      <c r="D9897">
        <v>4157867.3</v>
      </c>
      <c r="E9897">
        <v>125410.80437401483</v>
      </c>
      <c r="F9897">
        <f>IFERROR(NEFT_LAKH_MILLION[[#This Row],[OUTWARD TRANSACTION VALUE]],0)</f>
        <v>125410.80437401483</v>
      </c>
      <c r="G9897">
        <v>563721</v>
      </c>
      <c r="H9897">
        <v>4310477.8999999994</v>
      </c>
      <c r="I9897">
        <v>764647.38762614829</v>
      </c>
    </row>
    <row r="9898" spans="1:9" x14ac:dyDescent="0.3">
      <c r="A9898" s="1">
        <v>43374</v>
      </c>
      <c r="B9898" t="s">
        <v>54</v>
      </c>
      <c r="C9898">
        <v>503891</v>
      </c>
      <c r="D9898">
        <v>1326117.2</v>
      </c>
      <c r="E9898">
        <v>263175.40896741557</v>
      </c>
      <c r="F9898">
        <f>IFERROR(NEFT_LAKH_MILLION[[#This Row],[OUTWARD TRANSACTION VALUE]],0)</f>
        <v>263175.40896741557</v>
      </c>
      <c r="G9898">
        <v>136865</v>
      </c>
      <c r="H9898">
        <v>560396.80000000005</v>
      </c>
      <c r="I9898">
        <v>409452.23395316559</v>
      </c>
    </row>
    <row r="9899" spans="1:9" x14ac:dyDescent="0.3">
      <c r="A9899" s="1">
        <v>43374</v>
      </c>
      <c r="B9899" t="s">
        <v>55</v>
      </c>
      <c r="C9899">
        <v>149520</v>
      </c>
      <c r="D9899">
        <v>62116.800000000003</v>
      </c>
      <c r="E9899">
        <v>41544.141252006419</v>
      </c>
      <c r="F9899">
        <f>IFERROR(NEFT_LAKH_MILLION[[#This Row],[OUTWARD TRANSACTION VALUE]],0)</f>
        <v>41544.141252006419</v>
      </c>
      <c r="G9899">
        <v>170386</v>
      </c>
      <c r="H9899">
        <v>93241.5</v>
      </c>
      <c r="I9899">
        <v>54723.686218351271</v>
      </c>
    </row>
    <row r="9900" spans="1:9" x14ac:dyDescent="0.3">
      <c r="A9900" s="1">
        <v>43374</v>
      </c>
      <c r="B9900" t="s">
        <v>56</v>
      </c>
      <c r="C9900">
        <v>3876</v>
      </c>
      <c r="D9900">
        <v>2070.4</v>
      </c>
      <c r="E9900">
        <v>53415.892672858616</v>
      </c>
      <c r="F9900">
        <f>IFERROR(NEFT_LAKH_MILLION[[#This Row],[OUTWARD TRANSACTION VALUE]],0)</f>
        <v>53415.892672858616</v>
      </c>
      <c r="G9900">
        <v>7112</v>
      </c>
      <c r="H9900">
        <v>3275.4</v>
      </c>
      <c r="I9900">
        <v>46054.555680539932</v>
      </c>
    </row>
    <row r="9901" spans="1:9" x14ac:dyDescent="0.3">
      <c r="A9901" s="1">
        <v>43374</v>
      </c>
      <c r="B9901" t="s">
        <v>57</v>
      </c>
      <c r="C9901">
        <v>30827</v>
      </c>
      <c r="D9901">
        <v>42162.2</v>
      </c>
      <c r="E9901">
        <v>136770.36364226168</v>
      </c>
      <c r="F9901">
        <f>IFERROR(NEFT_LAKH_MILLION[[#This Row],[OUTWARD TRANSACTION VALUE]],0)</f>
        <v>136770.36364226168</v>
      </c>
      <c r="G9901">
        <v>1159</v>
      </c>
      <c r="H9901">
        <v>3445.7999999999997</v>
      </c>
      <c r="I9901">
        <v>297308.02415875753</v>
      </c>
    </row>
    <row r="9902" spans="1:9" x14ac:dyDescent="0.3">
      <c r="A9902" s="1">
        <v>43374</v>
      </c>
      <c r="B9902" t="s">
        <v>58</v>
      </c>
      <c r="C9902">
        <v>19839</v>
      </c>
      <c r="D9902">
        <v>19145.2</v>
      </c>
      <c r="E9902">
        <v>96502.847925802707</v>
      </c>
      <c r="F9902">
        <f>IFERROR(NEFT_LAKH_MILLION[[#This Row],[OUTWARD TRANSACTION VALUE]],0)</f>
        <v>96502.847925802707</v>
      </c>
      <c r="G9902">
        <v>61942</v>
      </c>
      <c r="H9902">
        <v>28444</v>
      </c>
      <c r="I9902">
        <v>45920.377126989762</v>
      </c>
    </row>
    <row r="9903" spans="1:9" x14ac:dyDescent="0.3">
      <c r="A9903" s="1">
        <v>43374</v>
      </c>
      <c r="B9903" t="s">
        <v>59</v>
      </c>
      <c r="C9903">
        <v>860</v>
      </c>
      <c r="D9903">
        <v>345.4</v>
      </c>
      <c r="E9903">
        <v>40162.79069767442</v>
      </c>
      <c r="F9903">
        <f>IFERROR(NEFT_LAKH_MILLION[[#This Row],[OUTWARD TRANSACTION VALUE]],0)</f>
        <v>40162.79069767442</v>
      </c>
      <c r="G9903">
        <v>1066</v>
      </c>
      <c r="H9903">
        <v>265.3</v>
      </c>
      <c r="I9903">
        <v>24887.429643527204</v>
      </c>
    </row>
    <row r="9904" spans="1:9" x14ac:dyDescent="0.3">
      <c r="A9904" s="1">
        <v>43374</v>
      </c>
      <c r="B9904" t="s">
        <v>60</v>
      </c>
      <c r="C9904">
        <v>169</v>
      </c>
      <c r="D9904">
        <v>9449.4000000000015</v>
      </c>
      <c r="E9904">
        <v>5591360.9467455633</v>
      </c>
      <c r="F9904">
        <f>IFERROR(NEFT_LAKH_MILLION[[#This Row],[OUTWARD TRANSACTION VALUE]],0)</f>
        <v>5591360.9467455633</v>
      </c>
      <c r="G9904">
        <v>38</v>
      </c>
      <c r="H9904">
        <v>7139.4000000000005</v>
      </c>
      <c r="I9904">
        <v>18787894.736842107</v>
      </c>
    </row>
    <row r="9905" spans="1:9" x14ac:dyDescent="0.3">
      <c r="A9905" s="1">
        <v>43374</v>
      </c>
      <c r="B9905" t="s">
        <v>61</v>
      </c>
      <c r="C9905">
        <v>69777</v>
      </c>
      <c r="D9905">
        <v>65883.399999999994</v>
      </c>
      <c r="E9905">
        <v>94419.937801854467</v>
      </c>
      <c r="F9905">
        <f>IFERROR(NEFT_LAKH_MILLION[[#This Row],[OUTWARD TRANSACTION VALUE]],0)</f>
        <v>94419.937801854467</v>
      </c>
      <c r="G9905">
        <v>60339</v>
      </c>
      <c r="H9905">
        <v>46734.899999999994</v>
      </c>
      <c r="I9905">
        <v>77453.885546661346</v>
      </c>
    </row>
    <row r="9906" spans="1:9" x14ac:dyDescent="0.3">
      <c r="A9906" s="1">
        <v>43374</v>
      </c>
      <c r="B9906" t="s">
        <v>62</v>
      </c>
      <c r="C9906">
        <v>9964</v>
      </c>
      <c r="D9906">
        <v>27683.1</v>
      </c>
      <c r="E9906">
        <v>277831.19229225209</v>
      </c>
      <c r="F9906">
        <f>IFERROR(NEFT_LAKH_MILLION[[#This Row],[OUTWARD TRANSACTION VALUE]],0)</f>
        <v>277831.19229225209</v>
      </c>
      <c r="G9906">
        <v>9829</v>
      </c>
      <c r="H9906">
        <v>8162.1</v>
      </c>
      <c r="I9906">
        <v>83041.001119137247</v>
      </c>
    </row>
    <row r="9907" spans="1:9" x14ac:dyDescent="0.3">
      <c r="A9907" s="1">
        <v>43374</v>
      </c>
      <c r="B9907" t="s">
        <v>63</v>
      </c>
      <c r="C9907">
        <v>0</v>
      </c>
      <c r="D9907">
        <v>0</v>
      </c>
      <c r="E9907" t="e">
        <v>#NUM!</v>
      </c>
      <c r="F9907">
        <f>IFERROR(NEFT_LAKH_MILLION[[#This Row],[OUTWARD TRANSACTION VALUE]],0)</f>
        <v>0</v>
      </c>
      <c r="G9907">
        <v>267</v>
      </c>
      <c r="H9907">
        <v>13678.7</v>
      </c>
      <c r="I9907">
        <v>5123108.6142322095</v>
      </c>
    </row>
    <row r="9908" spans="1:9" x14ac:dyDescent="0.3">
      <c r="A9908" s="1">
        <v>43374</v>
      </c>
      <c r="B9908" t="s">
        <v>64</v>
      </c>
      <c r="C9908">
        <v>2227189</v>
      </c>
      <c r="D9908">
        <v>1658512.7</v>
      </c>
      <c r="E9908">
        <v>74466.634847783454</v>
      </c>
      <c r="F9908">
        <f>IFERROR(NEFT_LAKH_MILLION[[#This Row],[OUTWARD TRANSACTION VALUE]],0)</f>
        <v>74466.634847783454</v>
      </c>
      <c r="G9908">
        <v>1609792</v>
      </c>
      <c r="H9908">
        <v>1259541.8999999999</v>
      </c>
      <c r="I9908">
        <v>78242.524500059619</v>
      </c>
    </row>
    <row r="9909" spans="1:9" x14ac:dyDescent="0.3">
      <c r="A9909" s="1">
        <v>43374</v>
      </c>
      <c r="B9909" t="s">
        <v>65</v>
      </c>
      <c r="C9909">
        <v>7160</v>
      </c>
      <c r="D9909">
        <v>8598.3000000000011</v>
      </c>
      <c r="E9909">
        <v>120087.98882681566</v>
      </c>
      <c r="F9909">
        <f>IFERROR(NEFT_LAKH_MILLION[[#This Row],[OUTWARD TRANSACTION VALUE]],0)</f>
        <v>120087.98882681566</v>
      </c>
      <c r="G9909">
        <v>3560</v>
      </c>
      <c r="H9909">
        <v>7138.5</v>
      </c>
      <c r="I9909">
        <v>200519.66292134832</v>
      </c>
    </row>
    <row r="9910" spans="1:9" x14ac:dyDescent="0.3">
      <c r="A9910" s="1">
        <v>43374</v>
      </c>
      <c r="B9910" t="s">
        <v>66</v>
      </c>
      <c r="C9910">
        <v>451343</v>
      </c>
      <c r="D9910">
        <v>28783.4</v>
      </c>
      <c r="E9910">
        <v>6377.2784777874031</v>
      </c>
      <c r="F9910">
        <f>IFERROR(NEFT_LAKH_MILLION[[#This Row],[OUTWARD TRANSACTION VALUE]],0)</f>
        <v>6377.2784777874031</v>
      </c>
      <c r="G9910">
        <v>71042</v>
      </c>
      <c r="H9910">
        <v>78831.400000000009</v>
      </c>
      <c r="I9910">
        <v>110964.49987331439</v>
      </c>
    </row>
    <row r="9911" spans="1:9" x14ac:dyDescent="0.3">
      <c r="A9911" s="1">
        <v>43374</v>
      </c>
      <c r="B9911" t="s">
        <v>67</v>
      </c>
      <c r="C9911">
        <v>88</v>
      </c>
      <c r="D9911">
        <v>921.5999999999998</v>
      </c>
      <c r="E9911">
        <v>1047272.7272727271</v>
      </c>
      <c r="F9911">
        <f>IFERROR(NEFT_LAKH_MILLION[[#This Row],[OUTWARD TRANSACTION VALUE]],0)</f>
        <v>1047272.7272727271</v>
      </c>
      <c r="G9911">
        <v>52</v>
      </c>
      <c r="H9911">
        <v>30991.599999999999</v>
      </c>
      <c r="I9911">
        <v>59599230.769230768</v>
      </c>
    </row>
    <row r="9912" spans="1:9" x14ac:dyDescent="0.3">
      <c r="A9912" s="1">
        <v>43374</v>
      </c>
      <c r="B9912" t="s">
        <v>68</v>
      </c>
      <c r="C9912">
        <v>30727</v>
      </c>
      <c r="D9912">
        <v>31343</v>
      </c>
      <c r="E9912">
        <v>102004.75152146321</v>
      </c>
      <c r="F9912">
        <f>IFERROR(NEFT_LAKH_MILLION[[#This Row],[OUTWARD TRANSACTION VALUE]],0)</f>
        <v>102004.75152146321</v>
      </c>
      <c r="G9912">
        <v>84994</v>
      </c>
      <c r="H9912">
        <v>37139.199999999997</v>
      </c>
      <c r="I9912">
        <v>43696.260912534999</v>
      </c>
    </row>
    <row r="9913" spans="1:9" x14ac:dyDescent="0.3">
      <c r="A9913" s="1">
        <v>43374</v>
      </c>
      <c r="B9913" t="s">
        <v>69</v>
      </c>
      <c r="C9913">
        <v>10653</v>
      </c>
      <c r="D9913">
        <v>5601</v>
      </c>
      <c r="E9913">
        <v>52576.738946775557</v>
      </c>
      <c r="F9913">
        <f>IFERROR(NEFT_LAKH_MILLION[[#This Row],[OUTWARD TRANSACTION VALUE]],0)</f>
        <v>52576.738946775557</v>
      </c>
      <c r="G9913">
        <v>41684</v>
      </c>
      <c r="H9913">
        <v>13520.5</v>
      </c>
      <c r="I9913">
        <v>32435.706745993666</v>
      </c>
    </row>
    <row r="9914" spans="1:9" x14ac:dyDescent="0.3">
      <c r="A9914" s="1">
        <v>43374</v>
      </c>
      <c r="B9914" t="s">
        <v>70</v>
      </c>
      <c r="C9914">
        <v>29883368</v>
      </c>
      <c r="D9914">
        <v>29156247.100000001</v>
      </c>
      <c r="E9914">
        <v>97566.804049664017</v>
      </c>
      <c r="F9914">
        <f>IFERROR(NEFT_LAKH_MILLION[[#This Row],[OUTWARD TRANSACTION VALUE]],0)</f>
        <v>97566.804049664017</v>
      </c>
      <c r="G9914">
        <v>15959619</v>
      </c>
      <c r="H9914">
        <v>27235301.600000001</v>
      </c>
      <c r="I9914">
        <v>170651.32695210329</v>
      </c>
    </row>
    <row r="9915" spans="1:9" x14ac:dyDescent="0.3">
      <c r="A9915" s="1">
        <v>43374</v>
      </c>
      <c r="B9915" t="s">
        <v>71</v>
      </c>
      <c r="C9915">
        <v>2146439</v>
      </c>
      <c r="D9915">
        <v>4904627.3</v>
      </c>
      <c r="E9915">
        <v>228500.66086201378</v>
      </c>
      <c r="F9915">
        <f>IFERROR(NEFT_LAKH_MILLION[[#This Row],[OUTWARD TRANSACTION VALUE]],0)</f>
        <v>228500.66086201378</v>
      </c>
      <c r="G9915">
        <v>673227</v>
      </c>
      <c r="H9915">
        <v>3922681.5</v>
      </c>
      <c r="I9915">
        <v>582668.47586326755</v>
      </c>
    </row>
    <row r="9916" spans="1:9" x14ac:dyDescent="0.3">
      <c r="A9916" s="1">
        <v>43374</v>
      </c>
      <c r="B9916" t="s">
        <v>72</v>
      </c>
      <c r="C9916">
        <v>23989309</v>
      </c>
      <c r="D9916">
        <v>13406787.699999999</v>
      </c>
      <c r="E9916">
        <v>55886.510528502506</v>
      </c>
      <c r="F9916">
        <f>IFERROR(NEFT_LAKH_MILLION[[#This Row],[OUTWARD TRANSACTION VALUE]],0)</f>
        <v>55886.510528502506</v>
      </c>
      <c r="G9916">
        <v>12682479</v>
      </c>
      <c r="H9916">
        <v>15425710.199999999</v>
      </c>
      <c r="I9916">
        <v>121630.08667311809</v>
      </c>
    </row>
    <row r="9917" spans="1:9" x14ac:dyDescent="0.3">
      <c r="A9917" s="1">
        <v>43374</v>
      </c>
      <c r="B9917" t="s">
        <v>73</v>
      </c>
      <c r="C9917">
        <v>5749326</v>
      </c>
      <c r="D9917">
        <v>3985761.7</v>
      </c>
      <c r="E9917">
        <v>69325.72096277024</v>
      </c>
      <c r="F9917">
        <f>IFERROR(NEFT_LAKH_MILLION[[#This Row],[OUTWARD TRANSACTION VALUE]],0)</f>
        <v>69325.72096277024</v>
      </c>
      <c r="G9917">
        <v>4072689</v>
      </c>
      <c r="H9917">
        <v>4640938.5</v>
      </c>
      <c r="I9917">
        <v>113952.6858053733</v>
      </c>
    </row>
    <row r="9918" spans="1:9" x14ac:dyDescent="0.3">
      <c r="A9918" s="1">
        <v>43374</v>
      </c>
      <c r="B9918" t="s">
        <v>74</v>
      </c>
      <c r="C9918">
        <v>346332</v>
      </c>
      <c r="D9918">
        <v>620641.4</v>
      </c>
      <c r="E9918">
        <v>179204.17402954391</v>
      </c>
      <c r="F9918">
        <f>IFERROR(NEFT_LAKH_MILLION[[#This Row],[OUTWARD TRANSACTION VALUE]],0)</f>
        <v>179204.17402954391</v>
      </c>
      <c r="G9918">
        <v>358631</v>
      </c>
      <c r="H9918">
        <v>664103.6</v>
      </c>
      <c r="I9918">
        <v>185177.41076482512</v>
      </c>
    </row>
    <row r="9919" spans="1:9" x14ac:dyDescent="0.3">
      <c r="A9919" s="1">
        <v>43374</v>
      </c>
      <c r="B9919" t="s">
        <v>75</v>
      </c>
      <c r="C9919">
        <v>5274</v>
      </c>
      <c r="D9919">
        <v>7746.6</v>
      </c>
      <c r="E9919">
        <v>146882.82138794084</v>
      </c>
      <c r="F9919">
        <f>IFERROR(NEFT_LAKH_MILLION[[#This Row],[OUTWARD TRANSACTION VALUE]],0)</f>
        <v>146882.82138794084</v>
      </c>
      <c r="G9919">
        <v>2787</v>
      </c>
      <c r="H9919">
        <v>3136.7000000000003</v>
      </c>
      <c r="I9919">
        <v>112547.54216002871</v>
      </c>
    </row>
    <row r="9920" spans="1:9" x14ac:dyDescent="0.3">
      <c r="A9920" s="1">
        <v>43374</v>
      </c>
      <c r="B9920" t="s">
        <v>76</v>
      </c>
      <c r="C9920">
        <v>18489</v>
      </c>
      <c r="D9920">
        <v>5834.2999999999993</v>
      </c>
      <c r="E9920">
        <v>31555.519498079932</v>
      </c>
      <c r="F9920">
        <f>IFERROR(NEFT_LAKH_MILLION[[#This Row],[OUTWARD TRANSACTION VALUE]],0)</f>
        <v>31555.519498079932</v>
      </c>
      <c r="G9920">
        <v>5377</v>
      </c>
      <c r="H9920">
        <v>581.9</v>
      </c>
      <c r="I9920">
        <v>10822.019713594942</v>
      </c>
    </row>
    <row r="9921" spans="1:9" x14ac:dyDescent="0.3">
      <c r="A9921" s="1">
        <v>43374</v>
      </c>
      <c r="B9921" t="s">
        <v>77</v>
      </c>
      <c r="C9921">
        <v>1331712</v>
      </c>
      <c r="D9921">
        <v>1060024.7</v>
      </c>
      <c r="E9921">
        <v>79598.644451653206</v>
      </c>
      <c r="F9921">
        <f>IFERROR(NEFT_LAKH_MILLION[[#This Row],[OUTWARD TRANSACTION VALUE]],0)</f>
        <v>79598.644451653206</v>
      </c>
      <c r="G9921">
        <v>4320975</v>
      </c>
      <c r="H9921">
        <v>2131922</v>
      </c>
      <c r="I9921">
        <v>49338.910778238707</v>
      </c>
    </row>
    <row r="9922" spans="1:9" x14ac:dyDescent="0.3">
      <c r="A9922" s="1">
        <v>43374</v>
      </c>
      <c r="B9922" t="s">
        <v>78</v>
      </c>
      <c r="C9922">
        <v>1660221</v>
      </c>
      <c r="D9922">
        <v>1303855.5</v>
      </c>
      <c r="E9922">
        <v>78535.056477420774</v>
      </c>
      <c r="F9922">
        <f>IFERROR(NEFT_LAKH_MILLION[[#This Row],[OUTWARD TRANSACTION VALUE]],0)</f>
        <v>78535.056477420774</v>
      </c>
      <c r="G9922">
        <v>3586267</v>
      </c>
      <c r="H9922">
        <v>1778378.2000000002</v>
      </c>
      <c r="I9922">
        <v>49588.561030174278</v>
      </c>
    </row>
    <row r="9923" spans="1:9" x14ac:dyDescent="0.3">
      <c r="A9923" s="1">
        <v>43374</v>
      </c>
      <c r="B9923" t="s">
        <v>79</v>
      </c>
      <c r="C9923">
        <v>3212372</v>
      </c>
      <c r="D9923">
        <v>3342785.5</v>
      </c>
      <c r="E9923">
        <v>104059.72595950904</v>
      </c>
      <c r="F9923">
        <f>IFERROR(NEFT_LAKH_MILLION[[#This Row],[OUTWARD TRANSACTION VALUE]],0)</f>
        <v>104059.72595950904</v>
      </c>
      <c r="G9923">
        <v>1492341</v>
      </c>
      <c r="H9923">
        <v>2735609.3</v>
      </c>
      <c r="I9923">
        <v>183309.93385560001</v>
      </c>
    </row>
    <row r="9924" spans="1:9" x14ac:dyDescent="0.3">
      <c r="A9924" s="1">
        <v>43374</v>
      </c>
      <c r="B9924" t="s">
        <v>80</v>
      </c>
      <c r="C9924">
        <v>629</v>
      </c>
      <c r="D9924">
        <v>21398.800000000003</v>
      </c>
      <c r="E9924">
        <v>3402034.9761526235</v>
      </c>
      <c r="F9924">
        <f>IFERROR(NEFT_LAKH_MILLION[[#This Row],[OUTWARD TRANSACTION VALUE]],0)</f>
        <v>3402034.9761526235</v>
      </c>
      <c r="G9924">
        <v>169</v>
      </c>
      <c r="H9924">
        <v>42605.5</v>
      </c>
      <c r="I9924">
        <v>25210355.029585797</v>
      </c>
    </row>
    <row r="9925" spans="1:9" x14ac:dyDescent="0.3">
      <c r="A9925" s="1">
        <v>43374</v>
      </c>
      <c r="B9925" t="s">
        <v>81</v>
      </c>
      <c r="C9925">
        <v>1237</v>
      </c>
      <c r="D9925">
        <v>2965.5</v>
      </c>
      <c r="E9925">
        <v>239733.22554567503</v>
      </c>
      <c r="F9925">
        <f>IFERROR(NEFT_LAKH_MILLION[[#This Row],[OUTWARD TRANSACTION VALUE]],0)</f>
        <v>239733.22554567503</v>
      </c>
      <c r="G9925">
        <v>544</v>
      </c>
      <c r="H9925">
        <v>12698.3</v>
      </c>
      <c r="I9925">
        <v>2334246.3235294116</v>
      </c>
    </row>
    <row r="9926" spans="1:9" x14ac:dyDescent="0.3">
      <c r="A9926" s="1">
        <v>43374</v>
      </c>
      <c r="B9926" t="s">
        <v>82</v>
      </c>
      <c r="C9926">
        <v>775</v>
      </c>
      <c r="D9926">
        <v>351.8</v>
      </c>
      <c r="E9926">
        <v>45393.548387096773</v>
      </c>
      <c r="F9926">
        <f>IFERROR(NEFT_LAKH_MILLION[[#This Row],[OUTWARD TRANSACTION VALUE]],0)</f>
        <v>45393.548387096773</v>
      </c>
      <c r="G9926">
        <v>185</v>
      </c>
      <c r="H9926">
        <v>304.10000000000002</v>
      </c>
      <c r="I9926">
        <v>164378.3783783784</v>
      </c>
    </row>
    <row r="9927" spans="1:9" x14ac:dyDescent="0.3">
      <c r="A9927" s="1">
        <v>43374</v>
      </c>
      <c r="B9927" t="s">
        <v>83</v>
      </c>
      <c r="C9927">
        <v>11066</v>
      </c>
      <c r="D9927">
        <v>5258.7</v>
      </c>
      <c r="E9927">
        <v>47521.236219049337</v>
      </c>
      <c r="F9927">
        <f>IFERROR(NEFT_LAKH_MILLION[[#This Row],[OUTWARD TRANSACTION VALUE]],0)</f>
        <v>47521.236219049337</v>
      </c>
      <c r="G9927">
        <v>16866</v>
      </c>
      <c r="H9927">
        <v>11069.8</v>
      </c>
      <c r="I9927">
        <v>65633.819518558041</v>
      </c>
    </row>
    <row r="9928" spans="1:9" x14ac:dyDescent="0.3">
      <c r="A9928" s="1">
        <v>43374</v>
      </c>
      <c r="B9928" t="s">
        <v>84</v>
      </c>
      <c r="C9928">
        <v>24074</v>
      </c>
      <c r="D9928">
        <v>39700.400000000001</v>
      </c>
      <c r="E9928">
        <v>164909.86126111157</v>
      </c>
      <c r="F9928">
        <f>IFERROR(NEFT_LAKH_MILLION[[#This Row],[OUTWARD TRANSACTION VALUE]],0)</f>
        <v>164909.86126111157</v>
      </c>
      <c r="G9928">
        <v>25853</v>
      </c>
      <c r="H9928">
        <v>13814</v>
      </c>
      <c r="I9928">
        <v>53432.870459907943</v>
      </c>
    </row>
    <row r="9929" spans="1:9" x14ac:dyDescent="0.3">
      <c r="A9929" s="1">
        <v>43374</v>
      </c>
      <c r="B9929" t="s">
        <v>85</v>
      </c>
      <c r="C9929">
        <v>437869</v>
      </c>
      <c r="D9929">
        <v>436254.1999999999</v>
      </c>
      <c r="E9929">
        <v>99631.21390187474</v>
      </c>
      <c r="F9929">
        <f>IFERROR(NEFT_LAKH_MILLION[[#This Row],[OUTWARD TRANSACTION VALUE]],0)</f>
        <v>99631.21390187474</v>
      </c>
      <c r="G9929">
        <v>429181</v>
      </c>
      <c r="H9929">
        <v>537350.6</v>
      </c>
      <c r="I9929">
        <v>125203.72523480769</v>
      </c>
    </row>
    <row r="9930" spans="1:9" x14ac:dyDescent="0.3">
      <c r="A9930" s="1">
        <v>43374</v>
      </c>
      <c r="B9930" t="s">
        <v>86</v>
      </c>
      <c r="C9930">
        <v>17860</v>
      </c>
      <c r="D9930">
        <v>9481.1</v>
      </c>
      <c r="E9930">
        <v>53085.666293393057</v>
      </c>
      <c r="F9930">
        <f>IFERROR(NEFT_LAKH_MILLION[[#This Row],[OUTWARD TRANSACTION VALUE]],0)</f>
        <v>53085.666293393057</v>
      </c>
      <c r="G9930">
        <v>2504</v>
      </c>
      <c r="H9930">
        <v>10170.200000000001</v>
      </c>
      <c r="I9930">
        <v>406158.14696485625</v>
      </c>
    </row>
    <row r="9931" spans="1:9" x14ac:dyDescent="0.3">
      <c r="A9931" s="1">
        <v>43374</v>
      </c>
      <c r="B9931" t="s">
        <v>87</v>
      </c>
      <c r="C9931">
        <v>13257</v>
      </c>
      <c r="D9931">
        <v>10182.9</v>
      </c>
      <c r="E9931">
        <v>76811.49581353247</v>
      </c>
      <c r="F9931">
        <f>IFERROR(NEFT_LAKH_MILLION[[#This Row],[OUTWARD TRANSACTION VALUE]],0)</f>
        <v>76811.49581353247</v>
      </c>
      <c r="G9931">
        <v>36601</v>
      </c>
      <c r="H9931">
        <v>16485.5</v>
      </c>
      <c r="I9931">
        <v>45041.119095106689</v>
      </c>
    </row>
    <row r="9932" spans="1:9" x14ac:dyDescent="0.3">
      <c r="A9932" s="1">
        <v>43374</v>
      </c>
      <c r="B9932" t="s">
        <v>88</v>
      </c>
      <c r="C9932">
        <v>62533</v>
      </c>
      <c r="D9932">
        <v>65783.8</v>
      </c>
      <c r="E9932">
        <v>105198.53517342843</v>
      </c>
      <c r="F9932">
        <f>IFERROR(NEFT_LAKH_MILLION[[#This Row],[OUTWARD TRANSACTION VALUE]],0)</f>
        <v>105198.53517342843</v>
      </c>
      <c r="G9932">
        <v>98910</v>
      </c>
      <c r="H9932">
        <v>71362.899999999994</v>
      </c>
      <c r="I9932">
        <v>72149.32767162066</v>
      </c>
    </row>
    <row r="9933" spans="1:9" x14ac:dyDescent="0.3">
      <c r="A9933" s="1">
        <v>43374</v>
      </c>
      <c r="B9933" t="s">
        <v>89</v>
      </c>
      <c r="C9933">
        <v>4115</v>
      </c>
      <c r="D9933">
        <v>7684.5</v>
      </c>
      <c r="E9933">
        <v>186743.62089914945</v>
      </c>
      <c r="F9933">
        <f>IFERROR(NEFT_LAKH_MILLION[[#This Row],[OUTWARD TRANSACTION VALUE]],0)</f>
        <v>186743.62089914945</v>
      </c>
      <c r="G9933">
        <v>9666</v>
      </c>
      <c r="H9933">
        <v>4863.1000000000004</v>
      </c>
      <c r="I9933">
        <v>50311.400786261125</v>
      </c>
    </row>
    <row r="9934" spans="1:9" x14ac:dyDescent="0.3">
      <c r="A9934" s="1">
        <v>43374</v>
      </c>
      <c r="B9934" t="s">
        <v>90</v>
      </c>
      <c r="C9934">
        <v>9869</v>
      </c>
      <c r="D9934">
        <v>4548.3999999999996</v>
      </c>
      <c r="E9934">
        <v>46087.749518694895</v>
      </c>
      <c r="F9934">
        <f>IFERROR(NEFT_LAKH_MILLION[[#This Row],[OUTWARD TRANSACTION VALUE]],0)</f>
        <v>46087.749518694895</v>
      </c>
      <c r="G9934">
        <v>38694</v>
      </c>
      <c r="H9934">
        <v>12140.7</v>
      </c>
      <c r="I9934">
        <v>31376.18235385331</v>
      </c>
    </row>
    <row r="9935" spans="1:9" x14ac:dyDescent="0.3">
      <c r="A9935" s="1">
        <v>43374</v>
      </c>
      <c r="B9935" t="s">
        <v>91</v>
      </c>
      <c r="C9935">
        <v>361471</v>
      </c>
      <c r="D9935">
        <v>546231</v>
      </c>
      <c r="E9935">
        <v>151113.36732407301</v>
      </c>
      <c r="F9935">
        <f>IFERROR(NEFT_LAKH_MILLION[[#This Row],[OUTWARD TRANSACTION VALUE]],0)</f>
        <v>151113.36732407301</v>
      </c>
      <c r="G9935">
        <v>11833</v>
      </c>
      <c r="H9935">
        <v>678108.39999999991</v>
      </c>
      <c r="I9935">
        <v>5730654.9480267046</v>
      </c>
    </row>
    <row r="9936" spans="1:9" x14ac:dyDescent="0.3">
      <c r="A9936" s="1">
        <v>43374</v>
      </c>
      <c r="B9936" t="s">
        <v>92</v>
      </c>
      <c r="C9936">
        <v>263</v>
      </c>
      <c r="D9936">
        <v>2</v>
      </c>
      <c r="E9936">
        <v>760.45627376425853</v>
      </c>
      <c r="F9936">
        <f>IFERROR(NEFT_LAKH_MILLION[[#This Row],[OUTWARD TRANSACTION VALUE]],0)</f>
        <v>760.45627376425853</v>
      </c>
      <c r="G9936">
        <v>171</v>
      </c>
      <c r="H9936">
        <v>276.90000000000003</v>
      </c>
      <c r="I9936">
        <v>161929.82456140354</v>
      </c>
    </row>
    <row r="9937" spans="1:9" x14ac:dyDescent="0.3">
      <c r="A9937" s="1">
        <v>43374</v>
      </c>
      <c r="B9937" t="s">
        <v>93</v>
      </c>
      <c r="C9937">
        <v>45897</v>
      </c>
      <c r="D9937">
        <v>53052.9</v>
      </c>
      <c r="E9937">
        <v>115591.21511209883</v>
      </c>
      <c r="F9937">
        <f>IFERROR(NEFT_LAKH_MILLION[[#This Row],[OUTWARD TRANSACTION VALUE]],0)</f>
        <v>115591.21511209883</v>
      </c>
      <c r="G9937">
        <v>93767</v>
      </c>
      <c r="H9937">
        <v>82528.5</v>
      </c>
      <c r="I9937">
        <v>88014.440048204589</v>
      </c>
    </row>
    <row r="9938" spans="1:9" x14ac:dyDescent="0.3">
      <c r="A9938" s="1">
        <v>43374</v>
      </c>
      <c r="B9938" t="s">
        <v>94</v>
      </c>
      <c r="C9938">
        <v>15489</v>
      </c>
      <c r="D9938">
        <v>14146.3</v>
      </c>
      <c r="E9938">
        <v>91331.2673510233</v>
      </c>
      <c r="F9938">
        <f>IFERROR(NEFT_LAKH_MILLION[[#This Row],[OUTWARD TRANSACTION VALUE]],0)</f>
        <v>91331.2673510233</v>
      </c>
      <c r="G9938">
        <v>48217</v>
      </c>
      <c r="H9938">
        <v>17323.2</v>
      </c>
      <c r="I9938">
        <v>35927.577410456892</v>
      </c>
    </row>
    <row r="9939" spans="1:9" x14ac:dyDescent="0.3">
      <c r="A9939" s="1">
        <v>43374</v>
      </c>
      <c r="B9939" t="s">
        <v>95</v>
      </c>
      <c r="C9939">
        <v>20378</v>
      </c>
      <c r="D9939">
        <v>16218.7</v>
      </c>
      <c r="E9939">
        <v>79589.26293061144</v>
      </c>
      <c r="F9939">
        <f>IFERROR(NEFT_LAKH_MILLION[[#This Row],[OUTWARD TRANSACTION VALUE]],0)</f>
        <v>79589.26293061144</v>
      </c>
      <c r="G9939">
        <v>29883</v>
      </c>
      <c r="H9939">
        <v>27258</v>
      </c>
      <c r="I9939">
        <v>91215.741391426563</v>
      </c>
    </row>
    <row r="9940" spans="1:9" x14ac:dyDescent="0.3">
      <c r="A9940" s="1">
        <v>43374</v>
      </c>
      <c r="B9940" t="s">
        <v>96</v>
      </c>
      <c r="C9940">
        <v>475067</v>
      </c>
      <c r="D9940">
        <v>346266.60000000003</v>
      </c>
      <c r="E9940">
        <v>72887.950541713057</v>
      </c>
      <c r="F9940">
        <f>IFERROR(NEFT_LAKH_MILLION[[#This Row],[OUTWARD TRANSACTION VALUE]],0)</f>
        <v>72887.950541713057</v>
      </c>
      <c r="G9940">
        <v>1198034</v>
      </c>
      <c r="H9940">
        <v>598774.69999999995</v>
      </c>
      <c r="I9940">
        <v>49979.775198366653</v>
      </c>
    </row>
    <row r="9941" spans="1:9" x14ac:dyDescent="0.3">
      <c r="A9941" s="1">
        <v>43374</v>
      </c>
      <c r="B9941" t="s">
        <v>97</v>
      </c>
      <c r="C9941">
        <v>51632</v>
      </c>
      <c r="D9941">
        <v>19245.7</v>
      </c>
      <c r="E9941">
        <v>37274.752091726063</v>
      </c>
      <c r="F9941">
        <f>IFERROR(NEFT_LAKH_MILLION[[#This Row],[OUTWARD TRANSACTION VALUE]],0)</f>
        <v>37274.752091726063</v>
      </c>
      <c r="G9941">
        <v>55756</v>
      </c>
      <c r="H9941">
        <v>52501.7</v>
      </c>
      <c r="I9941">
        <v>94163.318745964556</v>
      </c>
    </row>
    <row r="9942" spans="1:9" x14ac:dyDescent="0.3">
      <c r="A9942" s="1">
        <v>43374</v>
      </c>
      <c r="B9942" t="s">
        <v>98</v>
      </c>
      <c r="C9942">
        <v>66398</v>
      </c>
      <c r="D9942">
        <v>135741.29999999999</v>
      </c>
      <c r="E9942">
        <v>204435.82638031262</v>
      </c>
      <c r="F9942">
        <f>IFERROR(NEFT_LAKH_MILLION[[#This Row],[OUTWARD TRANSACTION VALUE]],0)</f>
        <v>204435.82638031262</v>
      </c>
      <c r="G9942">
        <v>124907</v>
      </c>
      <c r="H9942">
        <v>137389.9</v>
      </c>
      <c r="I9942">
        <v>109993.75535398336</v>
      </c>
    </row>
    <row r="9943" spans="1:9" x14ac:dyDescent="0.3">
      <c r="A9943" s="1">
        <v>43374</v>
      </c>
      <c r="B9943" t="s">
        <v>99</v>
      </c>
      <c r="C9943">
        <v>1140363</v>
      </c>
      <c r="D9943">
        <v>842277.89999999979</v>
      </c>
      <c r="E9943">
        <v>73860.507575219453</v>
      </c>
      <c r="F9943">
        <f>IFERROR(NEFT_LAKH_MILLION[[#This Row],[OUTWARD TRANSACTION VALUE]],0)</f>
        <v>73860.507575219453</v>
      </c>
      <c r="G9943">
        <v>1432770</v>
      </c>
      <c r="H9943">
        <v>953507.6</v>
      </c>
      <c r="I9943">
        <v>66549.941721281153</v>
      </c>
    </row>
    <row r="9944" spans="1:9" x14ac:dyDescent="0.3">
      <c r="A9944" s="1">
        <v>43374</v>
      </c>
      <c r="B9944" t="s">
        <v>101</v>
      </c>
      <c r="C9944">
        <v>1992</v>
      </c>
      <c r="D9944">
        <v>33002.399999999994</v>
      </c>
      <c r="E9944">
        <v>1656746.987951807</v>
      </c>
      <c r="F9944">
        <f>IFERROR(NEFT_LAKH_MILLION[[#This Row],[OUTWARD TRANSACTION VALUE]],0)</f>
        <v>1656746.987951807</v>
      </c>
      <c r="G9944">
        <v>733</v>
      </c>
      <c r="H9944">
        <v>41193.800000000003</v>
      </c>
      <c r="I9944">
        <v>5619890.8594815833</v>
      </c>
    </row>
    <row r="9945" spans="1:9" x14ac:dyDescent="0.3">
      <c r="A9945" s="1">
        <v>43374</v>
      </c>
      <c r="B9945" t="s">
        <v>102</v>
      </c>
      <c r="C9945">
        <v>7081766</v>
      </c>
      <c r="D9945">
        <v>6191394</v>
      </c>
      <c r="E9945">
        <v>87427.260375448721</v>
      </c>
      <c r="F9945">
        <f>IFERROR(NEFT_LAKH_MILLION[[#This Row],[OUTWARD TRANSACTION VALUE]],0)</f>
        <v>87427.260375448721</v>
      </c>
      <c r="G9945">
        <v>4438396</v>
      </c>
      <c r="H9945">
        <v>6345603</v>
      </c>
      <c r="I9945">
        <v>142970.63623885746</v>
      </c>
    </row>
    <row r="9946" spans="1:9" x14ac:dyDescent="0.3">
      <c r="A9946" s="1">
        <v>43374</v>
      </c>
      <c r="B9946" t="s">
        <v>103</v>
      </c>
      <c r="C9946">
        <v>16227</v>
      </c>
      <c r="D9946">
        <v>12480</v>
      </c>
      <c r="E9946">
        <v>76908.855611018676</v>
      </c>
      <c r="F9946">
        <f>IFERROR(NEFT_LAKH_MILLION[[#This Row],[OUTWARD TRANSACTION VALUE]],0)</f>
        <v>76908.855611018676</v>
      </c>
      <c r="G9946">
        <v>14646</v>
      </c>
      <c r="H9946">
        <v>10189.5</v>
      </c>
      <c r="I9946">
        <v>69571.896763621466</v>
      </c>
    </row>
    <row r="9947" spans="1:9" x14ac:dyDescent="0.3">
      <c r="A9947" s="1">
        <v>43374</v>
      </c>
      <c r="B9947" t="s">
        <v>104</v>
      </c>
      <c r="C9947">
        <v>73151</v>
      </c>
      <c r="D9947">
        <v>135703.79999999999</v>
      </c>
      <c r="E9947">
        <v>185511.88637202495</v>
      </c>
      <c r="F9947">
        <f>IFERROR(NEFT_LAKH_MILLION[[#This Row],[OUTWARD TRANSACTION VALUE]],0)</f>
        <v>185511.88637202495</v>
      </c>
      <c r="G9947">
        <v>257122</v>
      </c>
      <c r="H9947">
        <v>126873.7</v>
      </c>
      <c r="I9947">
        <v>49343.774550602444</v>
      </c>
    </row>
    <row r="9948" spans="1:9" x14ac:dyDescent="0.3">
      <c r="A9948" s="1">
        <v>43374</v>
      </c>
      <c r="B9948" t="s">
        <v>105</v>
      </c>
      <c r="C9948">
        <v>5148</v>
      </c>
      <c r="D9948">
        <v>8359.1</v>
      </c>
      <c r="E9948">
        <v>162375.67987567987</v>
      </c>
      <c r="F9948">
        <f>IFERROR(NEFT_LAKH_MILLION[[#This Row],[OUTWARD TRANSACTION VALUE]],0)</f>
        <v>162375.67987567987</v>
      </c>
      <c r="G9948">
        <v>6003</v>
      </c>
      <c r="H9948">
        <v>3827.6</v>
      </c>
      <c r="I9948">
        <v>63761.452607029816</v>
      </c>
    </row>
    <row r="9949" spans="1:9" x14ac:dyDescent="0.3">
      <c r="A9949" s="1">
        <v>43374</v>
      </c>
      <c r="B9949" t="s">
        <v>106</v>
      </c>
      <c r="C9949">
        <v>68</v>
      </c>
      <c r="D9949">
        <v>36.299999999999997</v>
      </c>
      <c r="E9949">
        <v>53382.352941176461</v>
      </c>
      <c r="F9949">
        <f>IFERROR(NEFT_LAKH_MILLION[[#This Row],[OUTWARD TRANSACTION VALUE]],0)</f>
        <v>53382.352941176461</v>
      </c>
      <c r="G9949">
        <v>9</v>
      </c>
      <c r="H9949">
        <v>11.9</v>
      </c>
      <c r="I9949">
        <v>132222.22222222219</v>
      </c>
    </row>
    <row r="9950" spans="1:9" x14ac:dyDescent="0.3">
      <c r="A9950" s="1">
        <v>43374</v>
      </c>
      <c r="B9950" t="s">
        <v>107</v>
      </c>
      <c r="C9950">
        <v>400537</v>
      </c>
      <c r="D9950">
        <v>251262.1</v>
      </c>
      <c r="E9950">
        <v>62731.308218716367</v>
      </c>
      <c r="F9950">
        <f>IFERROR(NEFT_LAKH_MILLION[[#This Row],[OUTWARD TRANSACTION VALUE]],0)</f>
        <v>62731.308218716367</v>
      </c>
      <c r="G9950">
        <v>364887</v>
      </c>
      <c r="H9950">
        <v>290839.59999999998</v>
      </c>
      <c r="I9950">
        <v>79706.758530723193</v>
      </c>
    </row>
    <row r="9951" spans="1:9" x14ac:dyDescent="0.3">
      <c r="A9951" s="1">
        <v>43374</v>
      </c>
      <c r="B9951" t="s">
        <v>108</v>
      </c>
      <c r="C9951">
        <v>15602</v>
      </c>
      <c r="D9951">
        <v>15132.5</v>
      </c>
      <c r="E9951">
        <v>96990.770414049475</v>
      </c>
      <c r="F9951">
        <f>IFERROR(NEFT_LAKH_MILLION[[#This Row],[OUTWARD TRANSACTION VALUE]],0)</f>
        <v>96990.770414049475</v>
      </c>
      <c r="G9951">
        <v>45873</v>
      </c>
      <c r="H9951">
        <v>24338.800000000003</v>
      </c>
      <c r="I9951">
        <v>53056.918012774411</v>
      </c>
    </row>
    <row r="9952" spans="1:9" x14ac:dyDescent="0.3">
      <c r="A9952" s="1">
        <v>43374</v>
      </c>
      <c r="B9952" t="s">
        <v>109</v>
      </c>
      <c r="C9952">
        <v>71226</v>
      </c>
      <c r="D9952">
        <v>42576.7</v>
      </c>
      <c r="E9952">
        <v>59776.907309128685</v>
      </c>
      <c r="F9952">
        <f>IFERROR(NEFT_LAKH_MILLION[[#This Row],[OUTWARD TRANSACTION VALUE]],0)</f>
        <v>59776.907309128685</v>
      </c>
      <c r="G9952">
        <v>142528</v>
      </c>
      <c r="H9952">
        <v>35379.299999999996</v>
      </c>
      <c r="I9952">
        <v>24822.701504265824</v>
      </c>
    </row>
    <row r="9953" spans="1:9" x14ac:dyDescent="0.3">
      <c r="A9953" s="1">
        <v>43374</v>
      </c>
      <c r="B9953" t="s">
        <v>110</v>
      </c>
      <c r="C9953">
        <v>6134</v>
      </c>
      <c r="D9953">
        <v>19513.099999999999</v>
      </c>
      <c r="E9953">
        <v>318113.79197913269</v>
      </c>
      <c r="F9953">
        <f>IFERROR(NEFT_LAKH_MILLION[[#This Row],[OUTWARD TRANSACTION VALUE]],0)</f>
        <v>318113.79197913269</v>
      </c>
      <c r="G9953">
        <v>13389</v>
      </c>
      <c r="H9953">
        <v>68613.900000000009</v>
      </c>
      <c r="I9953">
        <v>512464.70983643294</v>
      </c>
    </row>
    <row r="9954" spans="1:9" x14ac:dyDescent="0.3">
      <c r="A9954" s="1">
        <v>43374</v>
      </c>
      <c r="B9954" t="s">
        <v>112</v>
      </c>
      <c r="C9954">
        <v>649</v>
      </c>
      <c r="D9954">
        <v>5717.9</v>
      </c>
      <c r="E9954">
        <v>881032.35747303546</v>
      </c>
      <c r="F9954">
        <f>IFERROR(NEFT_LAKH_MILLION[[#This Row],[OUTWARD TRANSACTION VALUE]],0)</f>
        <v>881032.35747303546</v>
      </c>
      <c r="G9954">
        <v>53</v>
      </c>
      <c r="H9954">
        <v>4216.1000000000004</v>
      </c>
      <c r="I9954">
        <v>7954905.6603773599</v>
      </c>
    </row>
    <row r="9955" spans="1:9" x14ac:dyDescent="0.3">
      <c r="A9955" s="1">
        <v>43374</v>
      </c>
      <c r="B9955" t="s">
        <v>113</v>
      </c>
      <c r="C9955">
        <v>29945</v>
      </c>
      <c r="D9955">
        <v>38134.199999999997</v>
      </c>
      <c r="E9955">
        <v>127347.47036233092</v>
      </c>
      <c r="F9955">
        <f>IFERROR(NEFT_LAKH_MILLION[[#This Row],[OUTWARD TRANSACTION VALUE]],0)</f>
        <v>127347.47036233092</v>
      </c>
      <c r="G9955">
        <v>47576</v>
      </c>
      <c r="H9955">
        <v>54799.1</v>
      </c>
      <c r="I9955">
        <v>115182.23474020514</v>
      </c>
    </row>
    <row r="9956" spans="1:9" x14ac:dyDescent="0.3">
      <c r="A9956" s="1">
        <v>43374</v>
      </c>
      <c r="B9956" t="s">
        <v>114</v>
      </c>
      <c r="C9956">
        <v>26261</v>
      </c>
      <c r="D9956">
        <v>201064.5</v>
      </c>
      <c r="E9956">
        <v>765639.16073264543</v>
      </c>
      <c r="F9956">
        <f>IFERROR(NEFT_LAKH_MILLION[[#This Row],[OUTWARD TRANSACTION VALUE]],0)</f>
        <v>765639.16073264543</v>
      </c>
      <c r="G9956">
        <v>5908</v>
      </c>
      <c r="H9956">
        <v>240516.7</v>
      </c>
      <c r="I9956">
        <v>4071034.1909275558</v>
      </c>
    </row>
    <row r="9957" spans="1:9" x14ac:dyDescent="0.3">
      <c r="A9957" s="1">
        <v>43374</v>
      </c>
      <c r="B9957" t="s">
        <v>115</v>
      </c>
      <c r="C9957">
        <v>27395</v>
      </c>
      <c r="D9957">
        <v>6903</v>
      </c>
      <c r="E9957">
        <v>25198.028837379083</v>
      </c>
      <c r="F9957">
        <f>IFERROR(NEFT_LAKH_MILLION[[#This Row],[OUTWARD TRANSACTION VALUE]],0)</f>
        <v>25198.028837379083</v>
      </c>
      <c r="G9957">
        <v>28008</v>
      </c>
      <c r="H9957">
        <v>19558</v>
      </c>
      <c r="I9957">
        <v>69830.048557554983</v>
      </c>
    </row>
    <row r="9958" spans="1:9" x14ac:dyDescent="0.3">
      <c r="A9958" s="1">
        <v>43374</v>
      </c>
      <c r="B9958" t="s">
        <v>116</v>
      </c>
      <c r="C9958">
        <v>2773</v>
      </c>
      <c r="D9958">
        <v>7140.5999999999995</v>
      </c>
      <c r="E9958">
        <v>257504.50775333573</v>
      </c>
      <c r="F9958">
        <f>IFERROR(NEFT_LAKH_MILLION[[#This Row],[OUTWARD TRANSACTION VALUE]],0)</f>
        <v>257504.50775333573</v>
      </c>
      <c r="G9958">
        <v>3681</v>
      </c>
      <c r="H9958">
        <v>1055.4000000000001</v>
      </c>
      <c r="I9958">
        <v>28671.556642216794</v>
      </c>
    </row>
    <row r="9959" spans="1:9" x14ac:dyDescent="0.3">
      <c r="A9959" s="1">
        <v>43374</v>
      </c>
      <c r="B9959" t="s">
        <v>117</v>
      </c>
      <c r="C9959">
        <v>13203</v>
      </c>
      <c r="D9959">
        <v>15330.1</v>
      </c>
      <c r="E9959">
        <v>116110.73240930092</v>
      </c>
      <c r="F9959">
        <f>IFERROR(NEFT_LAKH_MILLION[[#This Row],[OUTWARD TRANSACTION VALUE]],0)</f>
        <v>116110.73240930092</v>
      </c>
      <c r="G9959">
        <v>14076</v>
      </c>
      <c r="H9959">
        <v>7899.6</v>
      </c>
      <c r="I9959">
        <v>56121.057118499572</v>
      </c>
    </row>
    <row r="9960" spans="1:9" x14ac:dyDescent="0.3">
      <c r="A9960" s="1">
        <v>43374</v>
      </c>
      <c r="B9960" t="s">
        <v>118</v>
      </c>
      <c r="C9960">
        <v>12606</v>
      </c>
      <c r="D9960">
        <v>9659</v>
      </c>
      <c r="E9960">
        <v>76622.243376170081</v>
      </c>
      <c r="F9960">
        <f>IFERROR(NEFT_LAKH_MILLION[[#This Row],[OUTWARD TRANSACTION VALUE]],0)</f>
        <v>76622.243376170081</v>
      </c>
      <c r="G9960">
        <v>20177</v>
      </c>
      <c r="H9960">
        <v>15969.2</v>
      </c>
      <c r="I9960">
        <v>79145.561778262374</v>
      </c>
    </row>
    <row r="9961" spans="1:9" x14ac:dyDescent="0.3">
      <c r="A9961" s="1">
        <v>43374</v>
      </c>
      <c r="B9961" t="s">
        <v>119</v>
      </c>
      <c r="C9961">
        <v>46261</v>
      </c>
      <c r="D9961">
        <v>35319.4</v>
      </c>
      <c r="E9961">
        <v>76348.111800436658</v>
      </c>
      <c r="F9961">
        <f>IFERROR(NEFT_LAKH_MILLION[[#This Row],[OUTWARD TRANSACTION VALUE]],0)</f>
        <v>76348.111800436658</v>
      </c>
      <c r="G9961">
        <v>78628</v>
      </c>
      <c r="H9961">
        <v>43754.7</v>
      </c>
      <c r="I9961">
        <v>55647.733631785115</v>
      </c>
    </row>
    <row r="9962" spans="1:9" x14ac:dyDescent="0.3">
      <c r="A9962" s="1">
        <v>43374</v>
      </c>
      <c r="B9962" t="s">
        <v>273</v>
      </c>
      <c r="C9962">
        <v>2</v>
      </c>
      <c r="D9962">
        <v>0.8999999999999998</v>
      </c>
      <c r="E9962">
        <v>44999.999999999993</v>
      </c>
      <c r="F9962">
        <f>IFERROR(NEFT_LAKH_MILLION[[#This Row],[OUTWARD TRANSACTION VALUE]],0)</f>
        <v>44999.999999999993</v>
      </c>
      <c r="G9962">
        <v>6</v>
      </c>
      <c r="H9962">
        <v>34.799999999999997</v>
      </c>
      <c r="I9962">
        <v>579999.99999999988</v>
      </c>
    </row>
    <row r="9963" spans="1:9" x14ac:dyDescent="0.3">
      <c r="A9963" s="1">
        <v>43374</v>
      </c>
      <c r="B9963" t="s">
        <v>120</v>
      </c>
      <c r="C9963">
        <v>191</v>
      </c>
      <c r="D9963">
        <v>13062.7</v>
      </c>
      <c r="E9963">
        <v>6839109.9476439795</v>
      </c>
      <c r="F9963">
        <f>IFERROR(NEFT_LAKH_MILLION[[#This Row],[OUTWARD TRANSACTION VALUE]],0)</f>
        <v>6839109.9476439795</v>
      </c>
      <c r="G9963">
        <v>2</v>
      </c>
      <c r="H9963">
        <v>0</v>
      </c>
      <c r="I9963">
        <v>0</v>
      </c>
    </row>
    <row r="9964" spans="1:9" x14ac:dyDescent="0.3">
      <c r="A9964" s="1">
        <v>43374</v>
      </c>
      <c r="B9964" t="s">
        <v>122</v>
      </c>
      <c r="C9964">
        <v>18442</v>
      </c>
      <c r="D9964">
        <v>11212.2</v>
      </c>
      <c r="E9964">
        <v>60797.093590716839</v>
      </c>
      <c r="F9964">
        <f>IFERROR(NEFT_LAKH_MILLION[[#This Row],[OUTWARD TRANSACTION VALUE]],0)</f>
        <v>60797.093590716839</v>
      </c>
      <c r="G9964">
        <v>39552</v>
      </c>
      <c r="H9964">
        <v>15802.6</v>
      </c>
      <c r="I9964">
        <v>39953.984627831713</v>
      </c>
    </row>
    <row r="9965" spans="1:9" x14ac:dyDescent="0.3">
      <c r="A9965" s="1">
        <v>43374</v>
      </c>
      <c r="B9965" t="s">
        <v>124</v>
      </c>
      <c r="C9965">
        <v>40808</v>
      </c>
      <c r="D9965">
        <v>40902.199999999997</v>
      </c>
      <c r="E9965">
        <v>100230.83709076651</v>
      </c>
      <c r="F9965">
        <f>IFERROR(NEFT_LAKH_MILLION[[#This Row],[OUTWARD TRANSACTION VALUE]],0)</f>
        <v>100230.83709076651</v>
      </c>
      <c r="G9965">
        <v>85445</v>
      </c>
      <c r="H9965">
        <v>49642.3</v>
      </c>
      <c r="I9965">
        <v>58098.542922347711</v>
      </c>
    </row>
    <row r="9966" spans="1:9" x14ac:dyDescent="0.3">
      <c r="A9966" s="1">
        <v>43374</v>
      </c>
      <c r="B9966" t="s">
        <v>125</v>
      </c>
      <c r="C9966">
        <v>13353</v>
      </c>
      <c r="D9966">
        <v>15451.6</v>
      </c>
      <c r="E9966">
        <v>115716.31843031528</v>
      </c>
      <c r="F9966">
        <f>IFERROR(NEFT_LAKH_MILLION[[#This Row],[OUTWARD TRANSACTION VALUE]],0)</f>
        <v>115716.31843031528</v>
      </c>
      <c r="G9966">
        <v>517</v>
      </c>
      <c r="H9966">
        <v>538.40000000000009</v>
      </c>
      <c r="I9966">
        <v>104139.26499032884</v>
      </c>
    </row>
    <row r="9967" spans="1:9" x14ac:dyDescent="0.3">
      <c r="A9967" s="1">
        <v>43374</v>
      </c>
      <c r="B9967" t="s">
        <v>127</v>
      </c>
      <c r="C9967">
        <v>20965</v>
      </c>
      <c r="D9967">
        <v>16199.7</v>
      </c>
      <c r="E9967">
        <v>77270.21225852611</v>
      </c>
      <c r="F9967">
        <f>IFERROR(NEFT_LAKH_MILLION[[#This Row],[OUTWARD TRANSACTION VALUE]],0)</f>
        <v>77270.21225852611</v>
      </c>
      <c r="G9967">
        <v>32472</v>
      </c>
      <c r="H9967">
        <v>22057.800000000003</v>
      </c>
      <c r="I9967">
        <v>67928.677014042885</v>
      </c>
    </row>
    <row r="9968" spans="1:9" x14ac:dyDescent="0.3">
      <c r="A9968" s="1">
        <v>43374</v>
      </c>
      <c r="B9968" t="s">
        <v>128</v>
      </c>
      <c r="C9968">
        <v>1286401</v>
      </c>
      <c r="D9968">
        <v>1181448.3</v>
      </c>
      <c r="E9968">
        <v>91841.36983724359</v>
      </c>
      <c r="F9968">
        <f>IFERROR(NEFT_LAKH_MILLION[[#This Row],[OUTWARD TRANSACTION VALUE]],0)</f>
        <v>91841.36983724359</v>
      </c>
      <c r="G9968">
        <v>2374133</v>
      </c>
      <c r="H9968">
        <v>1665014.6</v>
      </c>
      <c r="I9968">
        <v>70131.479575912555</v>
      </c>
    </row>
    <row r="9969" spans="1:9" x14ac:dyDescent="0.3">
      <c r="A9969" s="1">
        <v>43374</v>
      </c>
      <c r="B9969" t="s">
        <v>129</v>
      </c>
      <c r="C9969">
        <v>33936</v>
      </c>
      <c r="D9969">
        <v>54587.3</v>
      </c>
      <c r="E9969">
        <v>160853.66572371524</v>
      </c>
      <c r="F9969">
        <f>IFERROR(NEFT_LAKH_MILLION[[#This Row],[OUTWARD TRANSACTION VALUE]],0)</f>
        <v>160853.66572371524</v>
      </c>
      <c r="G9969">
        <v>108090</v>
      </c>
      <c r="H9969">
        <v>48085.4</v>
      </c>
      <c r="I9969">
        <v>44486.446479785365</v>
      </c>
    </row>
    <row r="9970" spans="1:9" x14ac:dyDescent="0.3">
      <c r="A9970" s="1">
        <v>43374</v>
      </c>
      <c r="B9970" t="s">
        <v>130</v>
      </c>
      <c r="C9970">
        <v>15175</v>
      </c>
      <c r="D9970">
        <v>10586</v>
      </c>
      <c r="E9970">
        <v>69759.472817133443</v>
      </c>
      <c r="F9970">
        <f>IFERROR(NEFT_LAKH_MILLION[[#This Row],[OUTWARD TRANSACTION VALUE]],0)</f>
        <v>69759.472817133443</v>
      </c>
      <c r="G9970">
        <v>20859</v>
      </c>
      <c r="H9970">
        <v>10574.8</v>
      </c>
      <c r="I9970">
        <v>50696.581811208584</v>
      </c>
    </row>
    <row r="9971" spans="1:9" x14ac:dyDescent="0.3">
      <c r="A9971" s="1">
        <v>43374</v>
      </c>
      <c r="B9971" t="s">
        <v>131</v>
      </c>
      <c r="C9971">
        <v>58978</v>
      </c>
      <c r="D9971">
        <v>31920.300000000003</v>
      </c>
      <c r="E9971">
        <v>54122.384617993157</v>
      </c>
      <c r="F9971">
        <f>IFERROR(NEFT_LAKH_MILLION[[#This Row],[OUTWARD TRANSACTION VALUE]],0)</f>
        <v>54122.384617993157</v>
      </c>
      <c r="G9971">
        <v>239670</v>
      </c>
      <c r="H9971">
        <v>72794</v>
      </c>
      <c r="I9971">
        <v>30372.595652355321</v>
      </c>
    </row>
    <row r="9972" spans="1:9" x14ac:dyDescent="0.3">
      <c r="A9972" s="1">
        <v>43374</v>
      </c>
      <c r="B9972" t="s">
        <v>132</v>
      </c>
      <c r="C9972">
        <v>286420</v>
      </c>
      <c r="D9972">
        <v>268074.39999999997</v>
      </c>
      <c r="E9972">
        <v>93594.860694085597</v>
      </c>
      <c r="F9972">
        <f>IFERROR(NEFT_LAKH_MILLION[[#This Row],[OUTWARD TRANSACTION VALUE]],0)</f>
        <v>93594.860694085597</v>
      </c>
      <c r="G9972">
        <v>816634</v>
      </c>
      <c r="H9972">
        <v>461463.3000000001</v>
      </c>
      <c r="I9972">
        <v>56507.970522902557</v>
      </c>
    </row>
    <row r="9973" spans="1:9" x14ac:dyDescent="0.3">
      <c r="A9973" s="1">
        <v>43374</v>
      </c>
      <c r="B9973" t="s">
        <v>133</v>
      </c>
      <c r="C9973">
        <v>4398610</v>
      </c>
      <c r="D9973">
        <v>3820376.5</v>
      </c>
      <c r="E9973">
        <v>86854.17666035406</v>
      </c>
      <c r="F9973">
        <f>IFERROR(NEFT_LAKH_MILLION[[#This Row],[OUTWARD TRANSACTION VALUE]],0)</f>
        <v>86854.17666035406</v>
      </c>
      <c r="G9973">
        <v>11428766</v>
      </c>
      <c r="H9973">
        <v>7225062</v>
      </c>
      <c r="I9973">
        <v>63218.216209869024</v>
      </c>
    </row>
    <row r="9974" spans="1:9" x14ac:dyDescent="0.3">
      <c r="A9974" s="1">
        <v>43374</v>
      </c>
      <c r="B9974" t="s">
        <v>134</v>
      </c>
      <c r="C9974">
        <v>28337</v>
      </c>
      <c r="D9974">
        <v>744964.7</v>
      </c>
      <c r="E9974">
        <v>2628946.9598052017</v>
      </c>
      <c r="F9974">
        <f>IFERROR(NEFT_LAKH_MILLION[[#This Row],[OUTWARD TRANSACTION VALUE]],0)</f>
        <v>2628946.9598052017</v>
      </c>
      <c r="G9974">
        <v>416663</v>
      </c>
      <c r="H9974">
        <v>899760.8</v>
      </c>
      <c r="I9974">
        <v>215944.49231153235</v>
      </c>
    </row>
    <row r="9975" spans="1:9" x14ac:dyDescent="0.3">
      <c r="A9975" s="1">
        <v>43374</v>
      </c>
      <c r="B9975" t="s">
        <v>135</v>
      </c>
      <c r="C9975">
        <v>60940</v>
      </c>
      <c r="D9975">
        <v>126116.5</v>
      </c>
      <c r="E9975">
        <v>206951.91992123399</v>
      </c>
      <c r="F9975">
        <f>IFERROR(NEFT_LAKH_MILLION[[#This Row],[OUTWARD TRANSACTION VALUE]],0)</f>
        <v>206951.91992123399</v>
      </c>
      <c r="G9975">
        <v>130930</v>
      </c>
      <c r="H9975">
        <v>57790</v>
      </c>
      <c r="I9975">
        <v>44138.089055220349</v>
      </c>
    </row>
    <row r="9976" spans="1:9" x14ac:dyDescent="0.3">
      <c r="A9976" s="1">
        <v>43374</v>
      </c>
      <c r="B9976" t="s">
        <v>274</v>
      </c>
      <c r="C9976">
        <v>68</v>
      </c>
      <c r="D9976">
        <v>7781.6</v>
      </c>
      <c r="E9976">
        <v>11443529.411764706</v>
      </c>
      <c r="F9976">
        <f>IFERROR(NEFT_LAKH_MILLION[[#This Row],[OUTWARD TRANSACTION VALUE]],0)</f>
        <v>11443529.411764706</v>
      </c>
      <c r="G9976">
        <v>22</v>
      </c>
      <c r="H9976">
        <v>266</v>
      </c>
      <c r="I9976">
        <v>1209090.9090909092</v>
      </c>
    </row>
    <row r="9977" spans="1:9" x14ac:dyDescent="0.3">
      <c r="A9977" s="1">
        <v>43374</v>
      </c>
      <c r="B9977" t="s">
        <v>137</v>
      </c>
      <c r="C9977">
        <v>2918</v>
      </c>
      <c r="D9977">
        <v>21749.1</v>
      </c>
      <c r="E9977">
        <v>745342.70047978067</v>
      </c>
      <c r="F9977">
        <f>IFERROR(NEFT_LAKH_MILLION[[#This Row],[OUTWARD TRANSACTION VALUE]],0)</f>
        <v>745342.70047978067</v>
      </c>
      <c r="G9977">
        <v>407</v>
      </c>
      <c r="H9977">
        <v>80010.5</v>
      </c>
      <c r="I9977">
        <v>19658599.508599509</v>
      </c>
    </row>
    <row r="9978" spans="1:9" x14ac:dyDescent="0.3">
      <c r="A9978" s="1">
        <v>43374</v>
      </c>
      <c r="B9978" t="s">
        <v>138</v>
      </c>
      <c r="C9978">
        <v>11466</v>
      </c>
      <c r="D9978">
        <v>11187.9</v>
      </c>
      <c r="E9978">
        <v>97574.568288854003</v>
      </c>
      <c r="F9978">
        <f>IFERROR(NEFT_LAKH_MILLION[[#This Row],[OUTWARD TRANSACTION VALUE]],0)</f>
        <v>97574.568288854003</v>
      </c>
      <c r="G9978">
        <v>2032</v>
      </c>
      <c r="H9978">
        <v>4576.6000000000004</v>
      </c>
      <c r="I9978">
        <v>225226.37795275592</v>
      </c>
    </row>
    <row r="9979" spans="1:9" x14ac:dyDescent="0.3">
      <c r="A9979" s="1">
        <v>43374</v>
      </c>
      <c r="B9979" t="s">
        <v>140</v>
      </c>
      <c r="C9979">
        <v>10939</v>
      </c>
      <c r="D9979">
        <v>6677</v>
      </c>
      <c r="E9979">
        <v>61038.486150470795</v>
      </c>
      <c r="F9979">
        <f>IFERROR(NEFT_LAKH_MILLION[[#This Row],[OUTWARD TRANSACTION VALUE]],0)</f>
        <v>61038.486150470795</v>
      </c>
      <c r="G9979">
        <v>21191</v>
      </c>
      <c r="H9979">
        <v>6347.3</v>
      </c>
      <c r="I9979">
        <v>29952.810155254589</v>
      </c>
    </row>
    <row r="9980" spans="1:9" x14ac:dyDescent="0.3">
      <c r="A9980" s="1">
        <v>43374</v>
      </c>
      <c r="B9980" t="s">
        <v>141</v>
      </c>
      <c r="C9980">
        <v>15077</v>
      </c>
      <c r="D9980">
        <v>8828.9</v>
      </c>
      <c r="E9980">
        <v>58558.731843204885</v>
      </c>
      <c r="F9980">
        <f>IFERROR(NEFT_LAKH_MILLION[[#This Row],[OUTWARD TRANSACTION VALUE]],0)</f>
        <v>58558.731843204885</v>
      </c>
      <c r="G9980">
        <v>30175</v>
      </c>
      <c r="H9980">
        <v>17041.7</v>
      </c>
      <c r="I9980">
        <v>56476.222038111016</v>
      </c>
    </row>
    <row r="9981" spans="1:9" x14ac:dyDescent="0.3">
      <c r="A9981" s="1">
        <v>43374</v>
      </c>
      <c r="B9981" t="s">
        <v>142</v>
      </c>
      <c r="C9981">
        <v>3267144</v>
      </c>
      <c r="D9981">
        <v>1180918.2000000002</v>
      </c>
      <c r="E9981">
        <v>36145.275506681071</v>
      </c>
      <c r="F9981">
        <f>IFERROR(NEFT_LAKH_MILLION[[#This Row],[OUTWARD TRANSACTION VALUE]],0)</f>
        <v>36145.275506681071</v>
      </c>
      <c r="G9981">
        <v>676661</v>
      </c>
      <c r="H9981">
        <v>1018063.9</v>
      </c>
      <c r="I9981">
        <v>150454.05306349855</v>
      </c>
    </row>
    <row r="9982" spans="1:9" x14ac:dyDescent="0.3">
      <c r="A9982" s="1">
        <v>43374</v>
      </c>
      <c r="B9982" t="s">
        <v>143</v>
      </c>
      <c r="C9982">
        <v>3795</v>
      </c>
      <c r="D9982">
        <v>2246.3000000000002</v>
      </c>
      <c r="E9982">
        <v>59191.040843214767</v>
      </c>
      <c r="F9982">
        <f>IFERROR(NEFT_LAKH_MILLION[[#This Row],[OUTWARD TRANSACTION VALUE]],0)</f>
        <v>59191.040843214767</v>
      </c>
      <c r="G9982">
        <v>5849</v>
      </c>
      <c r="H9982">
        <v>2486.1000000000004</v>
      </c>
      <c r="I9982">
        <v>42504.701658403152</v>
      </c>
    </row>
    <row r="9983" spans="1:9" x14ac:dyDescent="0.3">
      <c r="A9983" s="1">
        <v>43374</v>
      </c>
      <c r="B9983" t="s">
        <v>146</v>
      </c>
      <c r="C9983">
        <v>336061</v>
      </c>
      <c r="D9983">
        <v>285930.60000000003</v>
      </c>
      <c r="E9983">
        <v>85082.946250829467</v>
      </c>
      <c r="F9983">
        <f>IFERROR(NEFT_LAKH_MILLION[[#This Row],[OUTWARD TRANSACTION VALUE]],0)</f>
        <v>85082.946250829467</v>
      </c>
      <c r="G9983">
        <v>612200</v>
      </c>
      <c r="H9983">
        <v>404116.1</v>
      </c>
      <c r="I9983">
        <v>66010.470434498537</v>
      </c>
    </row>
    <row r="9984" spans="1:9" x14ac:dyDescent="0.3">
      <c r="A9984" s="1">
        <v>43374</v>
      </c>
      <c r="B9984" t="s">
        <v>147</v>
      </c>
      <c r="C9984">
        <v>202</v>
      </c>
      <c r="D9984">
        <v>2181.5</v>
      </c>
      <c r="E9984">
        <v>1079950.495049505</v>
      </c>
      <c r="F9984">
        <f>IFERROR(NEFT_LAKH_MILLION[[#This Row],[OUTWARD TRANSACTION VALUE]],0)</f>
        <v>1079950.495049505</v>
      </c>
      <c r="G9984">
        <v>31</v>
      </c>
      <c r="H9984">
        <v>970.8</v>
      </c>
      <c r="I9984">
        <v>3131612.9032258065</v>
      </c>
    </row>
    <row r="9985" spans="1:9" x14ac:dyDescent="0.3">
      <c r="A9985" s="1">
        <v>43374</v>
      </c>
      <c r="B9985" t="s">
        <v>149</v>
      </c>
      <c r="C9985">
        <v>8440</v>
      </c>
      <c r="D9985">
        <v>3956.5</v>
      </c>
      <c r="E9985">
        <v>46877.962085308056</v>
      </c>
      <c r="F9985">
        <f>IFERROR(NEFT_LAKH_MILLION[[#This Row],[OUTWARD TRANSACTION VALUE]],0)</f>
        <v>46877.962085308056</v>
      </c>
      <c r="G9985">
        <v>31932</v>
      </c>
      <c r="H9985">
        <v>13863.9</v>
      </c>
      <c r="I9985">
        <v>43416.94851559565</v>
      </c>
    </row>
    <row r="9986" spans="1:9" x14ac:dyDescent="0.3">
      <c r="A9986" s="1">
        <v>43374</v>
      </c>
      <c r="B9986" t="s">
        <v>150</v>
      </c>
      <c r="C9986">
        <v>205925</v>
      </c>
      <c r="D9986">
        <v>168750.80000000002</v>
      </c>
      <c r="E9986">
        <v>81947.699405123232</v>
      </c>
      <c r="F9986">
        <f>IFERROR(NEFT_LAKH_MILLION[[#This Row],[OUTWARD TRANSACTION VALUE]],0)</f>
        <v>81947.699405123232</v>
      </c>
      <c r="G9986">
        <v>346948</v>
      </c>
      <c r="H9986">
        <v>223212.7</v>
      </c>
      <c r="I9986">
        <v>64336.067652789468</v>
      </c>
    </row>
    <row r="9987" spans="1:9" x14ac:dyDescent="0.3">
      <c r="A9987" s="1">
        <v>43374</v>
      </c>
      <c r="B9987" t="s">
        <v>151</v>
      </c>
      <c r="C9987">
        <v>5142</v>
      </c>
      <c r="D9987">
        <v>2998.5</v>
      </c>
      <c r="E9987">
        <v>58313.885647607938</v>
      </c>
      <c r="F9987">
        <f>IFERROR(NEFT_LAKH_MILLION[[#This Row],[OUTWARD TRANSACTION VALUE]],0)</f>
        <v>58313.885647607938</v>
      </c>
      <c r="G9987">
        <v>7271</v>
      </c>
      <c r="H9987">
        <v>4398.2</v>
      </c>
      <c r="I9987">
        <v>60489.616283867421</v>
      </c>
    </row>
    <row r="9988" spans="1:9" x14ac:dyDescent="0.3">
      <c r="A9988" s="1">
        <v>43374</v>
      </c>
      <c r="B9988" t="s">
        <v>152</v>
      </c>
      <c r="C9988">
        <v>27596</v>
      </c>
      <c r="D9988">
        <v>148304.69999999998</v>
      </c>
      <c r="E9988">
        <v>537413.75561675604</v>
      </c>
      <c r="F9988">
        <f>IFERROR(NEFT_LAKH_MILLION[[#This Row],[OUTWARD TRANSACTION VALUE]],0)</f>
        <v>537413.75561675604</v>
      </c>
      <c r="G9988">
        <v>17611</v>
      </c>
      <c r="H9988">
        <v>250563.8</v>
      </c>
      <c r="I9988">
        <v>1422768.7240928966</v>
      </c>
    </row>
    <row r="9989" spans="1:9" x14ac:dyDescent="0.3">
      <c r="A9989" s="1">
        <v>43374</v>
      </c>
      <c r="B9989" t="s">
        <v>153</v>
      </c>
      <c r="C9989">
        <v>12177</v>
      </c>
      <c r="D9989">
        <v>9694.9</v>
      </c>
      <c r="E9989">
        <v>79616.490104294979</v>
      </c>
      <c r="F9989">
        <f>IFERROR(NEFT_LAKH_MILLION[[#This Row],[OUTWARD TRANSACTION VALUE]],0)</f>
        <v>79616.490104294979</v>
      </c>
      <c r="G9989">
        <v>9979</v>
      </c>
      <c r="H9989">
        <v>8335.5</v>
      </c>
      <c r="I9989">
        <v>83530.413869125157</v>
      </c>
    </row>
    <row r="9990" spans="1:9" x14ac:dyDescent="0.3">
      <c r="A9990" s="1">
        <v>43374</v>
      </c>
      <c r="B9990" t="s">
        <v>154</v>
      </c>
      <c r="C9990">
        <v>263</v>
      </c>
      <c r="D9990">
        <v>154.30000000000001</v>
      </c>
      <c r="E9990">
        <v>58669.201520912553</v>
      </c>
      <c r="F9990">
        <f>IFERROR(NEFT_LAKH_MILLION[[#This Row],[OUTWARD TRANSACTION VALUE]],0)</f>
        <v>58669.201520912553</v>
      </c>
      <c r="G9990">
        <v>20</v>
      </c>
      <c r="H9990">
        <v>12.7</v>
      </c>
      <c r="I9990">
        <v>63500</v>
      </c>
    </row>
    <row r="9991" spans="1:9" x14ac:dyDescent="0.3">
      <c r="A9991" s="1">
        <v>43374</v>
      </c>
      <c r="B9991" t="s">
        <v>155</v>
      </c>
      <c r="C9991">
        <v>11118</v>
      </c>
      <c r="D9991">
        <v>13438.8</v>
      </c>
      <c r="E9991">
        <v>120874.25796006476</v>
      </c>
      <c r="F9991">
        <f>IFERROR(NEFT_LAKH_MILLION[[#This Row],[OUTWARD TRANSACTION VALUE]],0)</f>
        <v>120874.25796006476</v>
      </c>
      <c r="G9991">
        <v>18553</v>
      </c>
      <c r="H9991">
        <v>17571.7</v>
      </c>
      <c r="I9991">
        <v>94710.828437449469</v>
      </c>
    </row>
    <row r="9992" spans="1:9" x14ac:dyDescent="0.3">
      <c r="A9992" s="1">
        <v>43374</v>
      </c>
      <c r="B9992" t="s">
        <v>156</v>
      </c>
      <c r="C9992">
        <v>689949</v>
      </c>
      <c r="D9992">
        <v>546621.80000000005</v>
      </c>
      <c r="E9992">
        <v>79226.406589472565</v>
      </c>
      <c r="F9992">
        <f>IFERROR(NEFT_LAKH_MILLION[[#This Row],[OUTWARD TRANSACTION VALUE]],0)</f>
        <v>79226.406589472565</v>
      </c>
      <c r="G9992">
        <v>869643</v>
      </c>
      <c r="H9992">
        <v>544655.6</v>
      </c>
      <c r="I9992">
        <v>62629.791765126611</v>
      </c>
    </row>
    <row r="9993" spans="1:9" x14ac:dyDescent="0.3">
      <c r="A9993" s="1">
        <v>43374</v>
      </c>
      <c r="B9993" t="s">
        <v>157</v>
      </c>
      <c r="C9993">
        <v>4090588</v>
      </c>
      <c r="D9993">
        <v>6048859.5</v>
      </c>
      <c r="E9993">
        <v>147872.61635735497</v>
      </c>
      <c r="F9993">
        <f>IFERROR(NEFT_LAKH_MILLION[[#This Row],[OUTWARD TRANSACTION VALUE]],0)</f>
        <v>147872.61635735497</v>
      </c>
      <c r="G9993">
        <v>1353486</v>
      </c>
      <c r="H9993">
        <v>4451858.2</v>
      </c>
      <c r="I9993">
        <v>328917.93487335666</v>
      </c>
    </row>
    <row r="9994" spans="1:9" x14ac:dyDescent="0.3">
      <c r="A9994" s="1">
        <v>43374</v>
      </c>
      <c r="B9994" t="s">
        <v>158</v>
      </c>
      <c r="C9994">
        <v>23177839</v>
      </c>
      <c r="D9994">
        <v>28778319.5</v>
      </c>
      <c r="E9994">
        <v>124163.08310710071</v>
      </c>
      <c r="F9994">
        <f>IFERROR(NEFT_LAKH_MILLION[[#This Row],[OUTWARD TRANSACTION VALUE]],0)</f>
        <v>124163.08310710071</v>
      </c>
      <c r="G9994">
        <v>47918012</v>
      </c>
      <c r="H9994">
        <v>29210072.699999999</v>
      </c>
      <c r="I9994">
        <v>60958.440220767086</v>
      </c>
    </row>
    <row r="9995" spans="1:9" x14ac:dyDescent="0.3">
      <c r="A9995" s="1">
        <v>43374</v>
      </c>
      <c r="B9995" t="s">
        <v>275</v>
      </c>
      <c r="C9995">
        <v>1408</v>
      </c>
      <c r="D9995">
        <v>17194.400000000001</v>
      </c>
      <c r="E9995">
        <v>1221193.1818181819</v>
      </c>
      <c r="F9995">
        <f>IFERROR(NEFT_LAKH_MILLION[[#This Row],[OUTWARD TRANSACTION VALUE]],0)</f>
        <v>1221193.1818181819</v>
      </c>
      <c r="G9995">
        <v>1284</v>
      </c>
      <c r="H9995">
        <v>4983.3999999999996</v>
      </c>
      <c r="I9995">
        <v>388115.26479750773</v>
      </c>
    </row>
    <row r="9996" spans="1:9" x14ac:dyDescent="0.3">
      <c r="A9996" s="1">
        <v>43374</v>
      </c>
      <c r="B9996" t="s">
        <v>159</v>
      </c>
      <c r="C9996">
        <v>12333</v>
      </c>
      <c r="D9996">
        <v>144294.69999999998</v>
      </c>
      <c r="E9996">
        <v>1169988.6483418469</v>
      </c>
      <c r="F9996">
        <f>IFERROR(NEFT_LAKH_MILLION[[#This Row],[OUTWARD TRANSACTION VALUE]],0)</f>
        <v>1169988.6483418469</v>
      </c>
      <c r="G9996">
        <v>4019</v>
      </c>
      <c r="H9996">
        <v>198851.6</v>
      </c>
      <c r="I9996">
        <v>4947788.0069669075</v>
      </c>
    </row>
    <row r="9997" spans="1:9" x14ac:dyDescent="0.3">
      <c r="A9997" s="1">
        <v>43374</v>
      </c>
      <c r="B9997" t="s">
        <v>160</v>
      </c>
      <c r="C9997">
        <v>23250</v>
      </c>
      <c r="D9997">
        <v>23501.4</v>
      </c>
      <c r="E9997">
        <v>101081.29032258065</v>
      </c>
      <c r="F9997">
        <f>IFERROR(NEFT_LAKH_MILLION[[#This Row],[OUTWARD TRANSACTION VALUE]],0)</f>
        <v>101081.29032258065</v>
      </c>
      <c r="G9997">
        <v>31562</v>
      </c>
      <c r="H9997">
        <v>27339</v>
      </c>
      <c r="I9997">
        <v>86619.986059185103</v>
      </c>
    </row>
    <row r="9998" spans="1:9" x14ac:dyDescent="0.3">
      <c r="A9998" s="1">
        <v>43374</v>
      </c>
      <c r="B9998" t="s">
        <v>161</v>
      </c>
      <c r="C9998">
        <v>10971</v>
      </c>
      <c r="D9998">
        <v>8977.4</v>
      </c>
      <c r="E9998">
        <v>81828.45684076201</v>
      </c>
      <c r="F9998">
        <f>IFERROR(NEFT_LAKH_MILLION[[#This Row],[OUTWARD TRANSACTION VALUE]],0)</f>
        <v>81828.45684076201</v>
      </c>
      <c r="G9998">
        <v>14479</v>
      </c>
      <c r="H9998">
        <v>6377.1</v>
      </c>
      <c r="I9998">
        <v>44043.787554389113</v>
      </c>
    </row>
    <row r="9999" spans="1:9" x14ac:dyDescent="0.3">
      <c r="A9999" s="1">
        <v>43374</v>
      </c>
      <c r="B9999" t="s">
        <v>162</v>
      </c>
      <c r="C9999">
        <v>30487</v>
      </c>
      <c r="D9999">
        <v>24220.799999999999</v>
      </c>
      <c r="E9999">
        <v>79446.321382884504</v>
      </c>
      <c r="F9999">
        <f>IFERROR(NEFT_LAKH_MILLION[[#This Row],[OUTWARD TRANSACTION VALUE]],0)</f>
        <v>79446.321382884504</v>
      </c>
      <c r="G9999">
        <v>42766</v>
      </c>
      <c r="H9999">
        <v>25720</v>
      </c>
      <c r="I9999">
        <v>60141.233690314737</v>
      </c>
    </row>
    <row r="10000" spans="1:9" x14ac:dyDescent="0.3">
      <c r="A10000" s="1">
        <v>43374</v>
      </c>
      <c r="B10000" t="s">
        <v>163</v>
      </c>
      <c r="C10000">
        <v>79861</v>
      </c>
      <c r="D10000">
        <v>27412.800000000003</v>
      </c>
      <c r="E10000">
        <v>34325.640800891553</v>
      </c>
      <c r="F10000">
        <f>IFERROR(NEFT_LAKH_MILLION[[#This Row],[OUTWARD TRANSACTION VALUE]],0)</f>
        <v>34325.640800891553</v>
      </c>
      <c r="G10000">
        <v>4196</v>
      </c>
      <c r="H10000">
        <v>4260.8999999999996</v>
      </c>
      <c r="I10000">
        <v>101546.7111534795</v>
      </c>
    </row>
    <row r="10001" spans="1:9" x14ac:dyDescent="0.3">
      <c r="A10001" s="1">
        <v>43374</v>
      </c>
      <c r="B10001" t="s">
        <v>164</v>
      </c>
      <c r="C10001">
        <v>20143</v>
      </c>
      <c r="D10001">
        <v>8536</v>
      </c>
      <c r="E10001">
        <v>42377.004418408382</v>
      </c>
      <c r="F10001">
        <f>IFERROR(NEFT_LAKH_MILLION[[#This Row],[OUTWARD TRANSACTION VALUE]],0)</f>
        <v>42377.004418408382</v>
      </c>
      <c r="G10001">
        <v>22894</v>
      </c>
      <c r="H10001">
        <v>13200.2</v>
      </c>
      <c r="I10001">
        <v>57657.901633615795</v>
      </c>
    </row>
    <row r="10002" spans="1:9" x14ac:dyDescent="0.3">
      <c r="A10002" s="1">
        <v>43374</v>
      </c>
      <c r="B10002" t="s">
        <v>165</v>
      </c>
      <c r="C10002">
        <v>1514083</v>
      </c>
      <c r="D10002">
        <v>2269358.5999999996</v>
      </c>
      <c r="E10002">
        <v>149883.36834902709</v>
      </c>
      <c r="F10002">
        <f>IFERROR(NEFT_LAKH_MILLION[[#This Row],[OUTWARD TRANSACTION VALUE]],0)</f>
        <v>149883.36834902709</v>
      </c>
      <c r="G10002">
        <v>3306171</v>
      </c>
      <c r="H10002">
        <v>1792406.9</v>
      </c>
      <c r="I10002">
        <v>54213.980462595551</v>
      </c>
    </row>
    <row r="10003" spans="1:9" x14ac:dyDescent="0.3">
      <c r="A10003" s="1">
        <v>43374</v>
      </c>
      <c r="B10003" t="s">
        <v>167</v>
      </c>
      <c r="C10003">
        <v>125645</v>
      </c>
      <c r="D10003">
        <v>26059.699999999997</v>
      </c>
      <c r="E10003">
        <v>20740.737792988177</v>
      </c>
      <c r="F10003">
        <f>IFERROR(NEFT_LAKH_MILLION[[#This Row],[OUTWARD TRANSACTION VALUE]],0)</f>
        <v>20740.737792988177</v>
      </c>
      <c r="G10003">
        <v>70683</v>
      </c>
      <c r="H10003">
        <v>36958.1</v>
      </c>
      <c r="I10003">
        <v>52287.11288428618</v>
      </c>
    </row>
    <row r="10004" spans="1:9" x14ac:dyDescent="0.3">
      <c r="A10004" s="1">
        <v>43374</v>
      </c>
      <c r="B10004" t="s">
        <v>168</v>
      </c>
      <c r="C10004">
        <v>452747</v>
      </c>
      <c r="D10004">
        <v>395327.6</v>
      </c>
      <c r="E10004">
        <v>87317.552628730831</v>
      </c>
      <c r="F10004">
        <f>IFERROR(NEFT_LAKH_MILLION[[#This Row],[OUTWARD TRANSACTION VALUE]],0)</f>
        <v>87317.552628730831</v>
      </c>
      <c r="G10004">
        <v>662828</v>
      </c>
      <c r="H10004">
        <v>424054.8000000001</v>
      </c>
      <c r="I10004">
        <v>63976.597246947938</v>
      </c>
    </row>
    <row r="10005" spans="1:9" x14ac:dyDescent="0.3">
      <c r="A10005" s="1">
        <v>43374</v>
      </c>
      <c r="B10005" t="s">
        <v>169</v>
      </c>
      <c r="C10005">
        <v>26688</v>
      </c>
      <c r="D10005">
        <v>17608.5</v>
      </c>
      <c r="E10005">
        <v>65979.091726618703</v>
      </c>
      <c r="F10005">
        <f>IFERROR(NEFT_LAKH_MILLION[[#This Row],[OUTWARD TRANSACTION VALUE]],0)</f>
        <v>65979.091726618703</v>
      </c>
      <c r="G10005">
        <v>67889</v>
      </c>
      <c r="H10005">
        <v>32457.9</v>
      </c>
      <c r="I10005">
        <v>47810.249083062059</v>
      </c>
    </row>
    <row r="10006" spans="1:9" x14ac:dyDescent="0.3">
      <c r="A10006" s="1">
        <v>43374</v>
      </c>
      <c r="B10006" t="s">
        <v>170</v>
      </c>
      <c r="C10006">
        <v>2049</v>
      </c>
      <c r="D10006">
        <v>1400.6999999999998</v>
      </c>
      <c r="E10006">
        <v>68360.175695461192</v>
      </c>
      <c r="F10006">
        <f>IFERROR(NEFT_LAKH_MILLION[[#This Row],[OUTWARD TRANSACTION VALUE]],0)</f>
        <v>68360.175695461192</v>
      </c>
      <c r="G10006">
        <v>1797</v>
      </c>
      <c r="H10006">
        <v>1496.5</v>
      </c>
      <c r="I10006">
        <v>83277.685030606561</v>
      </c>
    </row>
    <row r="10007" spans="1:9" x14ac:dyDescent="0.3">
      <c r="A10007" s="1">
        <v>43374</v>
      </c>
      <c r="B10007" t="s">
        <v>171</v>
      </c>
      <c r="C10007">
        <v>10571</v>
      </c>
      <c r="D10007">
        <v>14824</v>
      </c>
      <c r="E10007">
        <v>140232.71213697852</v>
      </c>
      <c r="F10007">
        <f>IFERROR(NEFT_LAKH_MILLION[[#This Row],[OUTWARD TRANSACTION VALUE]],0)</f>
        <v>140232.71213697852</v>
      </c>
      <c r="G10007">
        <v>27365</v>
      </c>
      <c r="H10007">
        <v>17574.3</v>
      </c>
      <c r="I10007">
        <v>64221.816188562028</v>
      </c>
    </row>
    <row r="10008" spans="1:9" x14ac:dyDescent="0.3">
      <c r="A10008" s="1">
        <v>43374</v>
      </c>
      <c r="B10008" t="s">
        <v>172</v>
      </c>
      <c r="C10008">
        <v>48943</v>
      </c>
      <c r="D10008">
        <v>42767.7</v>
      </c>
      <c r="E10008">
        <v>87382.669636107312</v>
      </c>
      <c r="F10008">
        <f>IFERROR(NEFT_LAKH_MILLION[[#This Row],[OUTWARD TRANSACTION VALUE]],0)</f>
        <v>87382.669636107312</v>
      </c>
      <c r="G10008">
        <v>78195</v>
      </c>
      <c r="H10008">
        <v>35145.100000000006</v>
      </c>
      <c r="I10008">
        <v>44945.456870643909</v>
      </c>
    </row>
    <row r="10009" spans="1:9" x14ac:dyDescent="0.3">
      <c r="A10009" s="1">
        <v>43374</v>
      </c>
      <c r="B10009" t="s">
        <v>173</v>
      </c>
      <c r="C10009">
        <v>95845</v>
      </c>
      <c r="D10009">
        <v>86998.399999999994</v>
      </c>
      <c r="E10009">
        <v>90769.888883092499</v>
      </c>
      <c r="F10009">
        <f>IFERROR(NEFT_LAKH_MILLION[[#This Row],[OUTWARD TRANSACTION VALUE]],0)</f>
        <v>90769.888883092499</v>
      </c>
      <c r="G10009">
        <v>193895</v>
      </c>
      <c r="H10009">
        <v>100227.3</v>
      </c>
      <c r="I10009">
        <v>51691.53407772247</v>
      </c>
    </row>
    <row r="10010" spans="1:9" x14ac:dyDescent="0.3">
      <c r="A10010" s="1">
        <v>43374</v>
      </c>
      <c r="B10010" t="s">
        <v>174</v>
      </c>
      <c r="C10010">
        <v>17555</v>
      </c>
      <c r="D10010">
        <v>33616.9</v>
      </c>
      <c r="E10010">
        <v>191494.73084591285</v>
      </c>
      <c r="F10010">
        <f>IFERROR(NEFT_LAKH_MILLION[[#This Row],[OUTWARD TRANSACTION VALUE]],0)</f>
        <v>191494.73084591285</v>
      </c>
      <c r="G10010">
        <v>36502</v>
      </c>
      <c r="H10010">
        <v>39930.699999999997</v>
      </c>
      <c r="I10010">
        <v>109393.18393512686</v>
      </c>
    </row>
    <row r="10011" spans="1:9" x14ac:dyDescent="0.3">
      <c r="A10011" s="1">
        <v>43374</v>
      </c>
      <c r="B10011" t="s">
        <v>175</v>
      </c>
      <c r="C10011">
        <v>33802</v>
      </c>
      <c r="D10011">
        <v>16349.1</v>
      </c>
      <c r="E10011">
        <v>48367.256375362405</v>
      </c>
      <c r="F10011">
        <f>IFERROR(NEFT_LAKH_MILLION[[#This Row],[OUTWARD TRANSACTION VALUE]],0)</f>
        <v>48367.256375362405</v>
      </c>
      <c r="G10011">
        <v>29584</v>
      </c>
      <c r="H10011">
        <v>12636.7</v>
      </c>
      <c r="I10011">
        <v>42714.643050297454</v>
      </c>
    </row>
    <row r="10012" spans="1:9" x14ac:dyDescent="0.3">
      <c r="A10012" s="1">
        <v>43374</v>
      </c>
      <c r="B10012" t="s">
        <v>176</v>
      </c>
      <c r="C10012">
        <v>11048</v>
      </c>
      <c r="D10012">
        <v>6050.5999999999995</v>
      </c>
      <c r="E10012">
        <v>54766.4735698769</v>
      </c>
      <c r="F10012">
        <f>IFERROR(NEFT_LAKH_MILLION[[#This Row],[OUTWARD TRANSACTION VALUE]],0)</f>
        <v>54766.4735698769</v>
      </c>
      <c r="G10012">
        <v>9758</v>
      </c>
      <c r="H10012">
        <v>12877.5</v>
      </c>
      <c r="I10012">
        <v>131968.64111498257</v>
      </c>
    </row>
    <row r="10013" spans="1:9" x14ac:dyDescent="0.3">
      <c r="A10013" s="1">
        <v>43374</v>
      </c>
      <c r="B10013" t="s">
        <v>177</v>
      </c>
      <c r="C10013">
        <v>73039</v>
      </c>
      <c r="D10013">
        <v>146870.5</v>
      </c>
      <c r="E10013">
        <v>201085.03676118239</v>
      </c>
      <c r="F10013">
        <f>IFERROR(NEFT_LAKH_MILLION[[#This Row],[OUTWARD TRANSACTION VALUE]],0)</f>
        <v>201085.03676118239</v>
      </c>
      <c r="G10013">
        <v>144896</v>
      </c>
      <c r="H10013">
        <v>103463.2</v>
      </c>
      <c r="I10013">
        <v>71405.145759717314</v>
      </c>
    </row>
    <row r="10014" spans="1:9" x14ac:dyDescent="0.3">
      <c r="A10014" s="1">
        <v>43374</v>
      </c>
      <c r="B10014" t="s">
        <v>178</v>
      </c>
      <c r="C10014">
        <v>1405</v>
      </c>
      <c r="D10014">
        <v>5689.4000000000005</v>
      </c>
      <c r="E10014">
        <v>404939.50177935942</v>
      </c>
      <c r="F10014">
        <f>IFERROR(NEFT_LAKH_MILLION[[#This Row],[OUTWARD TRANSACTION VALUE]],0)</f>
        <v>404939.50177935942</v>
      </c>
      <c r="G10014">
        <v>1043</v>
      </c>
      <c r="H10014">
        <v>20809.3</v>
      </c>
      <c r="I10014">
        <v>1995139.0220517737</v>
      </c>
    </row>
    <row r="10015" spans="1:9" x14ac:dyDescent="0.3">
      <c r="A10015" s="1">
        <v>43374</v>
      </c>
      <c r="B10015" t="s">
        <v>179</v>
      </c>
      <c r="C10015">
        <v>5998</v>
      </c>
      <c r="D10015">
        <v>3295.1</v>
      </c>
      <c r="E10015">
        <v>54936.645548516171</v>
      </c>
      <c r="F10015">
        <f>IFERROR(NEFT_LAKH_MILLION[[#This Row],[OUTWARD TRANSACTION VALUE]],0)</f>
        <v>54936.645548516171</v>
      </c>
      <c r="G10015">
        <v>4053</v>
      </c>
      <c r="H10015">
        <v>4465.1000000000004</v>
      </c>
      <c r="I10015">
        <v>110167.77695534173</v>
      </c>
    </row>
    <row r="10016" spans="1:9" x14ac:dyDescent="0.3">
      <c r="A10016" s="1">
        <v>43374</v>
      </c>
      <c r="B10016" t="s">
        <v>180</v>
      </c>
      <c r="C10016">
        <v>38165</v>
      </c>
      <c r="D10016">
        <v>12240.7</v>
      </c>
      <c r="E10016">
        <v>32073.103628979432</v>
      </c>
      <c r="F10016">
        <f>IFERROR(NEFT_LAKH_MILLION[[#This Row],[OUTWARD TRANSACTION VALUE]],0)</f>
        <v>32073.103628979432</v>
      </c>
      <c r="G10016">
        <v>45449</v>
      </c>
      <c r="H10016">
        <v>16516.600000000002</v>
      </c>
      <c r="I10016">
        <v>36340.953596338761</v>
      </c>
    </row>
    <row r="10017" spans="1:9" x14ac:dyDescent="0.3">
      <c r="A10017" s="1">
        <v>43374</v>
      </c>
      <c r="B10017" t="s">
        <v>181</v>
      </c>
      <c r="C10017">
        <v>4251</v>
      </c>
      <c r="D10017">
        <v>8484.9</v>
      </c>
      <c r="E10017">
        <v>199597.74170783345</v>
      </c>
      <c r="F10017">
        <f>IFERROR(NEFT_LAKH_MILLION[[#This Row],[OUTWARD TRANSACTION VALUE]],0)</f>
        <v>199597.74170783345</v>
      </c>
      <c r="G10017">
        <v>12641</v>
      </c>
      <c r="H10017">
        <v>4190.1000000000004</v>
      </c>
      <c r="I10017">
        <v>33146.902934894395</v>
      </c>
    </row>
    <row r="10018" spans="1:9" x14ac:dyDescent="0.3">
      <c r="A10018" s="1">
        <v>43374</v>
      </c>
      <c r="B10018" t="s">
        <v>183</v>
      </c>
      <c r="C10018">
        <v>14024</v>
      </c>
      <c r="D10018">
        <v>7564.4</v>
      </c>
      <c r="E10018">
        <v>53938.96177980605</v>
      </c>
      <c r="F10018">
        <f>IFERROR(NEFT_LAKH_MILLION[[#This Row],[OUTWARD TRANSACTION VALUE]],0)</f>
        <v>53938.96177980605</v>
      </c>
      <c r="G10018">
        <v>20424</v>
      </c>
      <c r="H10018">
        <v>10884.1</v>
      </c>
      <c r="I10018">
        <v>53290.736388562473</v>
      </c>
    </row>
    <row r="10019" spans="1:9" x14ac:dyDescent="0.3">
      <c r="A10019" s="1">
        <v>43374</v>
      </c>
      <c r="B10019" t="s">
        <v>184</v>
      </c>
      <c r="C10019">
        <v>4131</v>
      </c>
      <c r="D10019">
        <v>2849.7000000000003</v>
      </c>
      <c r="E10019">
        <v>68983.297022512706</v>
      </c>
      <c r="F10019">
        <f>IFERROR(NEFT_LAKH_MILLION[[#This Row],[OUTWARD TRANSACTION VALUE]],0)</f>
        <v>68983.297022512706</v>
      </c>
      <c r="G10019">
        <v>9543</v>
      </c>
      <c r="H10019">
        <v>6187.5</v>
      </c>
      <c r="I10019">
        <v>64838.101226029554</v>
      </c>
    </row>
    <row r="10020" spans="1:9" x14ac:dyDescent="0.3">
      <c r="A10020" s="1">
        <v>43374</v>
      </c>
      <c r="B10020" t="s">
        <v>185</v>
      </c>
      <c r="C10020">
        <v>3341</v>
      </c>
      <c r="D10020">
        <v>3629.2</v>
      </c>
      <c r="E10020">
        <v>108626.15983238551</v>
      </c>
      <c r="F10020">
        <f>IFERROR(NEFT_LAKH_MILLION[[#This Row],[OUTWARD TRANSACTION VALUE]],0)</f>
        <v>108626.15983238551</v>
      </c>
      <c r="G10020">
        <v>3766</v>
      </c>
      <c r="H10020">
        <v>3820.3</v>
      </c>
      <c r="I10020">
        <v>101441.84811471056</v>
      </c>
    </row>
    <row r="10021" spans="1:9" x14ac:dyDescent="0.3">
      <c r="A10021" s="1">
        <v>43374</v>
      </c>
      <c r="B10021" t="s">
        <v>186</v>
      </c>
      <c r="C10021">
        <v>34927</v>
      </c>
      <c r="D10021">
        <v>52342.1</v>
      </c>
      <c r="E10021">
        <v>149861.42525839608</v>
      </c>
      <c r="F10021">
        <f>IFERROR(NEFT_LAKH_MILLION[[#This Row],[OUTWARD TRANSACTION VALUE]],0)</f>
        <v>149861.42525839608</v>
      </c>
      <c r="G10021">
        <v>83039</v>
      </c>
      <c r="H10021">
        <v>99107.099999999991</v>
      </c>
      <c r="I10021">
        <v>119350.06442755813</v>
      </c>
    </row>
    <row r="10022" spans="1:9" x14ac:dyDescent="0.3">
      <c r="A10022" s="1">
        <v>43374</v>
      </c>
      <c r="B10022" t="s">
        <v>276</v>
      </c>
      <c r="C10022">
        <v>0</v>
      </c>
      <c r="D10022">
        <v>0</v>
      </c>
      <c r="E10022" t="e">
        <v>#NUM!</v>
      </c>
      <c r="F10022">
        <f>IFERROR(NEFT_LAKH_MILLION[[#This Row],[OUTWARD TRANSACTION VALUE]],0)</f>
        <v>0</v>
      </c>
      <c r="G10022">
        <v>0</v>
      </c>
      <c r="H10022">
        <v>0</v>
      </c>
      <c r="I10022" t="e">
        <v>#NUM!</v>
      </c>
    </row>
    <row r="10023" spans="1:9" x14ac:dyDescent="0.3">
      <c r="A10023" s="1">
        <v>43374</v>
      </c>
      <c r="B10023" t="s">
        <v>187</v>
      </c>
      <c r="C10023">
        <v>3819</v>
      </c>
      <c r="D10023">
        <v>7203.5</v>
      </c>
      <c r="E10023">
        <v>188622.67609321812</v>
      </c>
      <c r="F10023">
        <f>IFERROR(NEFT_LAKH_MILLION[[#This Row],[OUTWARD TRANSACTION VALUE]],0)</f>
        <v>188622.67609321812</v>
      </c>
      <c r="G10023">
        <v>10535</v>
      </c>
      <c r="H10023">
        <v>4920</v>
      </c>
      <c r="I10023">
        <v>46701.471286188891</v>
      </c>
    </row>
    <row r="10024" spans="1:9" x14ac:dyDescent="0.3">
      <c r="A10024" s="1">
        <v>43374</v>
      </c>
      <c r="B10024" t="s">
        <v>189</v>
      </c>
      <c r="C10024">
        <v>22851</v>
      </c>
      <c r="D10024">
        <v>16546</v>
      </c>
      <c r="E10024">
        <v>72408.209706358582</v>
      </c>
      <c r="F10024">
        <f>IFERROR(NEFT_LAKH_MILLION[[#This Row],[OUTWARD TRANSACTION VALUE]],0)</f>
        <v>72408.209706358582</v>
      </c>
      <c r="G10024">
        <v>44037</v>
      </c>
      <c r="H10024">
        <v>16134.6</v>
      </c>
      <c r="I10024">
        <v>36638.735608692688</v>
      </c>
    </row>
    <row r="10025" spans="1:9" x14ac:dyDescent="0.3">
      <c r="A10025" s="1">
        <v>43374</v>
      </c>
      <c r="B10025" t="s">
        <v>191</v>
      </c>
      <c r="C10025">
        <v>10695</v>
      </c>
      <c r="D10025">
        <v>13531.9</v>
      </c>
      <c r="E10025">
        <v>126525.47919588596</v>
      </c>
      <c r="F10025">
        <f>IFERROR(NEFT_LAKH_MILLION[[#This Row],[OUTWARD TRANSACTION VALUE]],0)</f>
        <v>126525.47919588596</v>
      </c>
      <c r="G10025">
        <v>24483</v>
      </c>
      <c r="H10025">
        <v>14019.2</v>
      </c>
      <c r="I10025">
        <v>57260.956582118204</v>
      </c>
    </row>
    <row r="10026" spans="1:9" x14ac:dyDescent="0.3">
      <c r="A10026" s="1">
        <v>43374</v>
      </c>
      <c r="B10026" t="s">
        <v>192</v>
      </c>
      <c r="C10026">
        <v>5398</v>
      </c>
      <c r="D10026">
        <v>2201.5</v>
      </c>
      <c r="E10026">
        <v>40783.623564283065</v>
      </c>
      <c r="F10026">
        <f>IFERROR(NEFT_LAKH_MILLION[[#This Row],[OUTWARD TRANSACTION VALUE]],0)</f>
        <v>40783.623564283065</v>
      </c>
      <c r="G10026">
        <v>8383</v>
      </c>
      <c r="H10026">
        <v>7242.2</v>
      </c>
      <c r="I10026">
        <v>86391.506620541593</v>
      </c>
    </row>
    <row r="10027" spans="1:9" x14ac:dyDescent="0.3">
      <c r="A10027" s="1">
        <v>43374</v>
      </c>
      <c r="B10027" t="s">
        <v>193</v>
      </c>
      <c r="C10027">
        <v>7276</v>
      </c>
      <c r="D10027">
        <v>5491.2</v>
      </c>
      <c r="E10027">
        <v>75470.038482682794</v>
      </c>
      <c r="F10027">
        <f>IFERROR(NEFT_LAKH_MILLION[[#This Row],[OUTWARD TRANSACTION VALUE]],0)</f>
        <v>75470.038482682794</v>
      </c>
      <c r="G10027">
        <v>5948</v>
      </c>
      <c r="H10027">
        <v>4438</v>
      </c>
      <c r="I10027">
        <v>74613.315400134496</v>
      </c>
    </row>
    <row r="10028" spans="1:9" x14ac:dyDescent="0.3">
      <c r="A10028" s="1">
        <v>43374</v>
      </c>
      <c r="B10028" t="s">
        <v>194</v>
      </c>
      <c r="C10028">
        <v>5907</v>
      </c>
      <c r="D10028">
        <v>3877.2</v>
      </c>
      <c r="E10028">
        <v>65637.379380396145</v>
      </c>
      <c r="F10028">
        <f>IFERROR(NEFT_LAKH_MILLION[[#This Row],[OUTWARD TRANSACTION VALUE]],0)</f>
        <v>65637.379380396145</v>
      </c>
      <c r="G10028">
        <v>46420</v>
      </c>
      <c r="H10028">
        <v>4451.1000000000004</v>
      </c>
      <c r="I10028">
        <v>9588.7548470486872</v>
      </c>
    </row>
    <row r="10029" spans="1:9" x14ac:dyDescent="0.3">
      <c r="A10029" s="1">
        <v>43374</v>
      </c>
      <c r="B10029" t="s">
        <v>195</v>
      </c>
      <c r="C10029">
        <v>3442</v>
      </c>
      <c r="D10029">
        <v>5117.2000000000007</v>
      </c>
      <c r="E10029">
        <v>148669.37826844861</v>
      </c>
      <c r="F10029">
        <f>IFERROR(NEFT_LAKH_MILLION[[#This Row],[OUTWARD TRANSACTION VALUE]],0)</f>
        <v>148669.37826844861</v>
      </c>
      <c r="G10029">
        <v>7355</v>
      </c>
      <c r="H10029">
        <v>6239.7000000000007</v>
      </c>
      <c r="I10029">
        <v>84836.165873555423</v>
      </c>
    </row>
    <row r="10030" spans="1:9" x14ac:dyDescent="0.3">
      <c r="A10030" s="1">
        <v>43374</v>
      </c>
      <c r="B10030" t="s">
        <v>196</v>
      </c>
      <c r="C10030">
        <v>722850</v>
      </c>
      <c r="D10030">
        <v>607536.4</v>
      </c>
      <c r="E10030">
        <v>84047.368056996609</v>
      </c>
      <c r="F10030">
        <f>IFERROR(NEFT_LAKH_MILLION[[#This Row],[OUTWARD TRANSACTION VALUE]],0)</f>
        <v>84047.368056996609</v>
      </c>
      <c r="G10030">
        <v>3246455</v>
      </c>
      <c r="H10030">
        <v>994892.80000000005</v>
      </c>
      <c r="I10030">
        <v>30645.513336855125</v>
      </c>
    </row>
    <row r="10031" spans="1:9" x14ac:dyDescent="0.3">
      <c r="A10031" s="1">
        <v>43374</v>
      </c>
      <c r="B10031" t="s">
        <v>197</v>
      </c>
      <c r="C10031">
        <v>64314</v>
      </c>
      <c r="D10031">
        <v>24773</v>
      </c>
      <c r="E10031">
        <v>38518.829492800942</v>
      </c>
      <c r="F10031">
        <f>IFERROR(NEFT_LAKH_MILLION[[#This Row],[OUTWARD TRANSACTION VALUE]],0)</f>
        <v>38518.829492800942</v>
      </c>
      <c r="G10031">
        <v>29514</v>
      </c>
      <c r="H10031">
        <v>57567.1</v>
      </c>
      <c r="I10031">
        <v>195050.14569356915</v>
      </c>
    </row>
    <row r="10032" spans="1:9" x14ac:dyDescent="0.3">
      <c r="A10032" s="1">
        <v>43374</v>
      </c>
      <c r="B10032" t="s">
        <v>198</v>
      </c>
      <c r="C10032">
        <v>2585368</v>
      </c>
      <c r="D10032">
        <v>3193219.6999999997</v>
      </c>
      <c r="E10032">
        <v>123511.22548124677</v>
      </c>
      <c r="F10032">
        <f>IFERROR(NEFT_LAKH_MILLION[[#This Row],[OUTWARD TRANSACTION VALUE]],0)</f>
        <v>123511.22548124677</v>
      </c>
      <c r="G10032">
        <v>5816581</v>
      </c>
      <c r="H10032">
        <v>4258813</v>
      </c>
      <c r="I10032">
        <v>73218.493819651092</v>
      </c>
    </row>
    <row r="10033" spans="1:9" x14ac:dyDescent="0.3">
      <c r="A10033" s="1">
        <v>43374</v>
      </c>
      <c r="B10033" t="s">
        <v>199</v>
      </c>
      <c r="C10033">
        <v>1190782</v>
      </c>
      <c r="D10033">
        <v>675653.20000000007</v>
      </c>
      <c r="E10033">
        <v>56740.293353443376</v>
      </c>
      <c r="F10033">
        <f>IFERROR(NEFT_LAKH_MILLION[[#This Row],[OUTWARD TRANSACTION VALUE]],0)</f>
        <v>56740.293353443376</v>
      </c>
      <c r="G10033">
        <v>4063088</v>
      </c>
      <c r="H10033">
        <v>988141.4</v>
      </c>
      <c r="I10033">
        <v>24319.960581705342</v>
      </c>
    </row>
    <row r="10034" spans="1:9" x14ac:dyDescent="0.3">
      <c r="A10034" s="1">
        <v>43374</v>
      </c>
      <c r="B10034" t="s">
        <v>200</v>
      </c>
      <c r="C10034">
        <v>77</v>
      </c>
      <c r="D10034">
        <v>806.5999999999998</v>
      </c>
      <c r="E10034">
        <v>1047532.4675324673</v>
      </c>
      <c r="F10034">
        <f>IFERROR(NEFT_LAKH_MILLION[[#This Row],[OUTWARD TRANSACTION VALUE]],0)</f>
        <v>1047532.4675324673</v>
      </c>
      <c r="G10034">
        <v>30</v>
      </c>
      <c r="H10034">
        <v>48308.2</v>
      </c>
      <c r="I10034">
        <v>161027333.33333334</v>
      </c>
    </row>
    <row r="10035" spans="1:9" x14ac:dyDescent="0.3">
      <c r="A10035" s="1">
        <v>43374</v>
      </c>
      <c r="B10035" t="s">
        <v>201</v>
      </c>
      <c r="C10035">
        <v>90517</v>
      </c>
      <c r="D10035">
        <v>29400</v>
      </c>
      <c r="E10035">
        <v>32480.086613564305</v>
      </c>
      <c r="F10035">
        <f>IFERROR(NEFT_LAKH_MILLION[[#This Row],[OUTWARD TRANSACTION VALUE]],0)</f>
        <v>32480.086613564305</v>
      </c>
      <c r="G10035">
        <v>6183</v>
      </c>
      <c r="H10035">
        <v>9971</v>
      </c>
      <c r="I10035">
        <v>161264.75820798965</v>
      </c>
    </row>
    <row r="10036" spans="1:9" x14ac:dyDescent="0.3">
      <c r="A10036" s="1">
        <v>43374</v>
      </c>
      <c r="B10036" t="s">
        <v>202</v>
      </c>
      <c r="C10036">
        <v>5242</v>
      </c>
      <c r="D10036">
        <v>4099</v>
      </c>
      <c r="E10036">
        <v>78195.345288057986</v>
      </c>
      <c r="F10036">
        <f>IFERROR(NEFT_LAKH_MILLION[[#This Row],[OUTWARD TRANSACTION VALUE]],0)</f>
        <v>78195.345288057986</v>
      </c>
      <c r="G10036">
        <v>18045</v>
      </c>
      <c r="H10036">
        <v>9055.2999999999993</v>
      </c>
      <c r="I10036">
        <v>50181.767802715425</v>
      </c>
    </row>
    <row r="10037" spans="1:9" x14ac:dyDescent="0.3">
      <c r="A10037" s="1">
        <v>43374</v>
      </c>
      <c r="B10037" t="s">
        <v>203</v>
      </c>
      <c r="C10037">
        <v>763838</v>
      </c>
      <c r="D10037">
        <v>689831.4</v>
      </c>
      <c r="E10037">
        <v>90311.217823674655</v>
      </c>
      <c r="F10037">
        <f>IFERROR(NEFT_LAKH_MILLION[[#This Row],[OUTWARD TRANSACTION VALUE]],0)</f>
        <v>90311.217823674655</v>
      </c>
      <c r="G10037">
        <v>1797133</v>
      </c>
      <c r="H10037">
        <v>1151737.8999999999</v>
      </c>
      <c r="I10037">
        <v>64087.516060302703</v>
      </c>
    </row>
    <row r="10038" spans="1:9" x14ac:dyDescent="0.3">
      <c r="A10038" s="1">
        <v>43374</v>
      </c>
      <c r="B10038" t="s">
        <v>204</v>
      </c>
      <c r="C10038">
        <v>3168</v>
      </c>
      <c r="D10038">
        <v>5301.5999999999995</v>
      </c>
      <c r="E10038">
        <v>167348.48484848483</v>
      </c>
      <c r="F10038">
        <f>IFERROR(NEFT_LAKH_MILLION[[#This Row],[OUTWARD TRANSACTION VALUE]],0)</f>
        <v>167348.48484848483</v>
      </c>
      <c r="G10038">
        <v>997</v>
      </c>
      <c r="H10038">
        <v>522.20000000000005</v>
      </c>
      <c r="I10038">
        <v>52377.131394182557</v>
      </c>
    </row>
    <row r="10039" spans="1:9" x14ac:dyDescent="0.3">
      <c r="A10039" s="1">
        <v>43374</v>
      </c>
      <c r="B10039" t="s">
        <v>205</v>
      </c>
      <c r="C10039">
        <v>50696</v>
      </c>
      <c r="D10039">
        <v>11082.3</v>
      </c>
      <c r="E10039">
        <v>21860.304560517594</v>
      </c>
      <c r="F10039">
        <f>IFERROR(NEFT_LAKH_MILLION[[#This Row],[OUTWARD TRANSACTION VALUE]],0)</f>
        <v>21860.304560517594</v>
      </c>
      <c r="G10039">
        <v>210609</v>
      </c>
      <c r="H10039">
        <v>52790.3</v>
      </c>
      <c r="I10039">
        <v>25065.548006020636</v>
      </c>
    </row>
    <row r="10040" spans="1:9" x14ac:dyDescent="0.3">
      <c r="A10040" s="1">
        <v>43374</v>
      </c>
      <c r="B10040" t="s">
        <v>206</v>
      </c>
      <c r="C10040">
        <v>3098</v>
      </c>
      <c r="D10040">
        <v>5633.3</v>
      </c>
      <c r="E10040">
        <v>181836.66881859265</v>
      </c>
      <c r="F10040">
        <f>IFERROR(NEFT_LAKH_MILLION[[#This Row],[OUTWARD TRANSACTION VALUE]],0)</f>
        <v>181836.66881859265</v>
      </c>
      <c r="G10040">
        <v>87</v>
      </c>
      <c r="H10040">
        <v>35118</v>
      </c>
      <c r="I10040">
        <v>40365517.241379313</v>
      </c>
    </row>
    <row r="10041" spans="1:9" x14ac:dyDescent="0.3">
      <c r="A10041" s="1">
        <v>43374</v>
      </c>
      <c r="B10041" t="s">
        <v>207</v>
      </c>
      <c r="C10041">
        <v>9978</v>
      </c>
      <c r="D10041">
        <v>38858.6</v>
      </c>
      <c r="E10041">
        <v>389442.77410302666</v>
      </c>
      <c r="F10041">
        <f>IFERROR(NEFT_LAKH_MILLION[[#This Row],[OUTWARD TRANSACTION VALUE]],0)</f>
        <v>389442.77410302666</v>
      </c>
      <c r="G10041">
        <v>1255</v>
      </c>
      <c r="H10041">
        <v>43718.9</v>
      </c>
      <c r="I10041">
        <v>3483577.6892430279</v>
      </c>
    </row>
    <row r="10042" spans="1:9" x14ac:dyDescent="0.3">
      <c r="A10042" s="1">
        <v>43374</v>
      </c>
      <c r="B10042" t="s">
        <v>208</v>
      </c>
      <c r="C10042">
        <v>9307451</v>
      </c>
      <c r="D10042">
        <v>6546887.0999999996</v>
      </c>
      <c r="E10042">
        <v>70340.280061640937</v>
      </c>
      <c r="F10042">
        <f>IFERROR(NEFT_LAKH_MILLION[[#This Row],[OUTWARD TRANSACTION VALUE]],0)</f>
        <v>70340.280061640937</v>
      </c>
      <c r="G10042">
        <v>2695742</v>
      </c>
      <c r="H10042">
        <v>5473079.2000000002</v>
      </c>
      <c r="I10042">
        <v>203026.81784829558</v>
      </c>
    </row>
    <row r="10043" spans="1:9" x14ac:dyDescent="0.3">
      <c r="A10043" s="1">
        <v>43374</v>
      </c>
      <c r="B10043" t="s">
        <v>209</v>
      </c>
      <c r="C10043">
        <v>1504</v>
      </c>
      <c r="D10043">
        <v>4002.1</v>
      </c>
      <c r="E10043">
        <v>266097.07446808513</v>
      </c>
      <c r="F10043">
        <f>IFERROR(NEFT_LAKH_MILLION[[#This Row],[OUTWARD TRANSACTION VALUE]],0)</f>
        <v>266097.07446808513</v>
      </c>
      <c r="G10043">
        <v>6228</v>
      </c>
      <c r="H10043">
        <v>2314.4</v>
      </c>
      <c r="I10043">
        <v>37161.207450224792</v>
      </c>
    </row>
    <row r="10044" spans="1:9" x14ac:dyDescent="0.3">
      <c r="A10044" s="1">
        <v>43344</v>
      </c>
      <c r="B10044" t="s">
        <v>6</v>
      </c>
      <c r="C10044">
        <v>86013</v>
      </c>
      <c r="D10044">
        <v>48001.3</v>
      </c>
      <c r="E10044">
        <v>55807.029170009184</v>
      </c>
      <c r="F10044">
        <f>IFERROR(NEFT_LAKH_MILLION[[#This Row],[OUTWARD TRANSACTION VALUE]],0)</f>
        <v>55807.029170009184</v>
      </c>
      <c r="G10044">
        <v>195101</v>
      </c>
      <c r="H10044">
        <v>70026.2</v>
      </c>
      <c r="I10044">
        <v>35892.281433718948</v>
      </c>
    </row>
    <row r="10045" spans="1:9" x14ac:dyDescent="0.3">
      <c r="A10045" s="1">
        <v>43344</v>
      </c>
      <c r="B10045" t="s">
        <v>7</v>
      </c>
      <c r="C10045">
        <v>2551</v>
      </c>
      <c r="D10045">
        <v>17327.8</v>
      </c>
      <c r="E10045">
        <v>679255.19404155237</v>
      </c>
      <c r="F10045">
        <f>IFERROR(NEFT_LAKH_MILLION[[#This Row],[OUTWARD TRANSACTION VALUE]],0)</f>
        <v>679255.19404155237</v>
      </c>
      <c r="G10045">
        <v>1137</v>
      </c>
      <c r="H10045">
        <v>9341.1</v>
      </c>
      <c r="I10045">
        <v>821556.72823219001</v>
      </c>
    </row>
    <row r="10046" spans="1:9" x14ac:dyDescent="0.3">
      <c r="A10046" s="1">
        <v>43344</v>
      </c>
      <c r="B10046" t="s">
        <v>8</v>
      </c>
      <c r="C10046">
        <v>15579</v>
      </c>
      <c r="D10046">
        <v>13926.1</v>
      </c>
      <c r="E10046">
        <v>89390.204762821726</v>
      </c>
      <c r="F10046">
        <f>IFERROR(NEFT_LAKH_MILLION[[#This Row],[OUTWARD TRANSACTION VALUE]],0)</f>
        <v>89390.204762821726</v>
      </c>
      <c r="G10046">
        <v>30079</v>
      </c>
      <c r="H10046">
        <v>19507.7</v>
      </c>
      <c r="I10046">
        <v>64854.882143688286</v>
      </c>
    </row>
    <row r="10047" spans="1:9" x14ac:dyDescent="0.3">
      <c r="A10047" s="1">
        <v>43344</v>
      </c>
      <c r="B10047" t="s">
        <v>9</v>
      </c>
      <c r="C10047">
        <v>5854</v>
      </c>
      <c r="D10047">
        <v>3734.6</v>
      </c>
      <c r="E10047">
        <v>63795.695251110352</v>
      </c>
      <c r="F10047">
        <f>IFERROR(NEFT_LAKH_MILLION[[#This Row],[OUTWARD TRANSACTION VALUE]],0)</f>
        <v>63795.695251110352</v>
      </c>
      <c r="G10047">
        <v>1556</v>
      </c>
      <c r="H10047">
        <v>12041.1</v>
      </c>
      <c r="I10047">
        <v>773849.61439588678</v>
      </c>
    </row>
    <row r="10048" spans="1:9" x14ac:dyDescent="0.3">
      <c r="A10048" s="1">
        <v>43344</v>
      </c>
      <c r="B10048" t="s">
        <v>10</v>
      </c>
      <c r="C10048">
        <v>106861</v>
      </c>
      <c r="D10048">
        <v>199958.8</v>
      </c>
      <c r="E10048">
        <v>187120.46490300485</v>
      </c>
      <c r="F10048">
        <f>IFERROR(NEFT_LAKH_MILLION[[#This Row],[OUTWARD TRANSACTION VALUE]],0)</f>
        <v>187120.46490300485</v>
      </c>
      <c r="G10048">
        <v>65602</v>
      </c>
      <c r="H10048">
        <v>103159.7</v>
      </c>
      <c r="I10048">
        <v>157250.84601079236</v>
      </c>
    </row>
    <row r="10049" spans="1:9" x14ac:dyDescent="0.3">
      <c r="A10049" s="1">
        <v>43344</v>
      </c>
      <c r="B10049" t="s">
        <v>11</v>
      </c>
      <c r="C10049">
        <v>15854</v>
      </c>
      <c r="D10049">
        <v>9181.7999999999993</v>
      </c>
      <c r="E10049">
        <v>57914.721836760429</v>
      </c>
      <c r="F10049">
        <f>IFERROR(NEFT_LAKH_MILLION[[#This Row],[OUTWARD TRANSACTION VALUE]],0)</f>
        <v>57914.721836760429</v>
      </c>
      <c r="G10049">
        <v>32818</v>
      </c>
      <c r="H10049">
        <v>9637.4</v>
      </c>
      <c r="I10049">
        <v>29366.201474800415</v>
      </c>
    </row>
    <row r="10050" spans="1:9" x14ac:dyDescent="0.3">
      <c r="A10050" s="1">
        <v>43344</v>
      </c>
      <c r="B10050" t="s">
        <v>12</v>
      </c>
      <c r="C10050">
        <v>1417885</v>
      </c>
      <c r="D10050">
        <v>1119050</v>
      </c>
      <c r="E10050">
        <v>78923.890160344454</v>
      </c>
      <c r="F10050">
        <f>IFERROR(NEFT_LAKH_MILLION[[#This Row],[OUTWARD TRANSACTION VALUE]],0)</f>
        <v>78923.890160344454</v>
      </c>
      <c r="G10050">
        <v>3399285</v>
      </c>
      <c r="H10050">
        <v>1697400</v>
      </c>
      <c r="I10050">
        <v>49934.030244595553</v>
      </c>
    </row>
    <row r="10051" spans="1:9" x14ac:dyDescent="0.3">
      <c r="A10051" s="1">
        <v>43344</v>
      </c>
      <c r="B10051" t="s">
        <v>13</v>
      </c>
      <c r="C10051">
        <v>10639</v>
      </c>
      <c r="D10051">
        <v>6480.4</v>
      </c>
      <c r="E10051">
        <v>60911.739825171542</v>
      </c>
      <c r="F10051">
        <f>IFERROR(NEFT_LAKH_MILLION[[#This Row],[OUTWARD TRANSACTION VALUE]],0)</f>
        <v>60911.739825171542</v>
      </c>
      <c r="G10051">
        <v>23609</v>
      </c>
      <c r="H10051">
        <v>6984.2</v>
      </c>
      <c r="I10051">
        <v>29582.786225591935</v>
      </c>
    </row>
    <row r="10052" spans="1:9" x14ac:dyDescent="0.3">
      <c r="A10052" s="1">
        <v>43344</v>
      </c>
      <c r="B10052" t="s">
        <v>14</v>
      </c>
      <c r="C10052">
        <v>1222</v>
      </c>
      <c r="D10052">
        <v>1192.8</v>
      </c>
      <c r="E10052">
        <v>97610.474631751233</v>
      </c>
      <c r="F10052">
        <f>IFERROR(NEFT_LAKH_MILLION[[#This Row],[OUTWARD TRANSACTION VALUE]],0)</f>
        <v>97610.474631751233</v>
      </c>
      <c r="G10052">
        <v>556</v>
      </c>
      <c r="H10052">
        <v>297.7</v>
      </c>
      <c r="I10052">
        <v>53543.165467625899</v>
      </c>
    </row>
    <row r="10053" spans="1:9" x14ac:dyDescent="0.3">
      <c r="A10053" s="1">
        <v>43344</v>
      </c>
      <c r="B10053" t="s">
        <v>15</v>
      </c>
      <c r="C10053">
        <v>917892</v>
      </c>
      <c r="D10053">
        <v>1161740</v>
      </c>
      <c r="E10053">
        <v>126566.08838512591</v>
      </c>
      <c r="F10053">
        <f>IFERROR(NEFT_LAKH_MILLION[[#This Row],[OUTWARD TRANSACTION VALUE]],0)</f>
        <v>126566.08838512591</v>
      </c>
      <c r="G10053">
        <v>3379157</v>
      </c>
      <c r="H10053">
        <v>1789870</v>
      </c>
      <c r="I10053">
        <v>52967.944371924714</v>
      </c>
    </row>
    <row r="10054" spans="1:9" x14ac:dyDescent="0.3">
      <c r="A10054" s="1">
        <v>43344</v>
      </c>
      <c r="B10054" t="s">
        <v>16</v>
      </c>
      <c r="C10054">
        <v>39529</v>
      </c>
      <c r="D10054">
        <v>28647</v>
      </c>
      <c r="E10054">
        <v>72470.844190341275</v>
      </c>
      <c r="F10054">
        <f>IFERROR(NEFT_LAKH_MILLION[[#This Row],[OUTWARD TRANSACTION VALUE]],0)</f>
        <v>72470.844190341275</v>
      </c>
      <c r="G10054">
        <v>98470</v>
      </c>
      <c r="H10054">
        <v>40506.199999999997</v>
      </c>
      <c r="I10054">
        <v>41135.574286584742</v>
      </c>
    </row>
    <row r="10055" spans="1:9" x14ac:dyDescent="0.3">
      <c r="A10055" s="1">
        <v>43344</v>
      </c>
      <c r="B10055" t="s">
        <v>17</v>
      </c>
      <c r="C10055">
        <v>35051</v>
      </c>
      <c r="D10055">
        <v>127991.7</v>
      </c>
      <c r="E10055">
        <v>365158.48335282871</v>
      </c>
      <c r="F10055">
        <f>IFERROR(NEFT_LAKH_MILLION[[#This Row],[OUTWARD TRANSACTION VALUE]],0)</f>
        <v>365158.48335282871</v>
      </c>
      <c r="G10055">
        <v>5708</v>
      </c>
      <c r="H10055">
        <v>55569.3</v>
      </c>
      <c r="I10055">
        <v>973533.63700070081</v>
      </c>
    </row>
    <row r="10056" spans="1:9" x14ac:dyDescent="0.3">
      <c r="A10056" s="1">
        <v>43344</v>
      </c>
      <c r="B10056" t="s">
        <v>18</v>
      </c>
      <c r="C10056">
        <v>11984</v>
      </c>
      <c r="D10056">
        <v>13373.2</v>
      </c>
      <c r="E10056">
        <v>111592.12283044058</v>
      </c>
      <c r="F10056">
        <f>IFERROR(NEFT_LAKH_MILLION[[#This Row],[OUTWARD TRANSACTION VALUE]],0)</f>
        <v>111592.12283044058</v>
      </c>
      <c r="G10056">
        <v>47153</v>
      </c>
      <c r="H10056">
        <v>22804.3</v>
      </c>
      <c r="I10056">
        <v>48362.352342374819</v>
      </c>
    </row>
    <row r="10057" spans="1:9" x14ac:dyDescent="0.3">
      <c r="A10057" s="1">
        <v>43344</v>
      </c>
      <c r="B10057" t="s">
        <v>19</v>
      </c>
      <c r="C10057">
        <v>118334</v>
      </c>
      <c r="D10057">
        <v>124071.1</v>
      </c>
      <c r="E10057">
        <v>104848.2262071763</v>
      </c>
      <c r="F10057">
        <f>IFERROR(NEFT_LAKH_MILLION[[#This Row],[OUTWARD TRANSACTION VALUE]],0)</f>
        <v>104848.2262071763</v>
      </c>
      <c r="G10057">
        <v>85140</v>
      </c>
      <c r="H10057">
        <v>115662.3</v>
      </c>
      <c r="I10057">
        <v>135849.54193093727</v>
      </c>
    </row>
    <row r="10058" spans="1:9" x14ac:dyDescent="0.3">
      <c r="A10058" s="1">
        <v>43344</v>
      </c>
      <c r="B10058" t="s">
        <v>20</v>
      </c>
      <c r="C10058">
        <v>15321590</v>
      </c>
      <c r="D10058">
        <v>11713600</v>
      </c>
      <c r="E10058">
        <v>76451.595428411805</v>
      </c>
      <c r="F10058">
        <f>IFERROR(NEFT_LAKH_MILLION[[#This Row],[OUTWARD TRANSACTION VALUE]],0)</f>
        <v>76451.595428411805</v>
      </c>
      <c r="G10058">
        <v>8279505</v>
      </c>
      <c r="H10058">
        <v>11213200</v>
      </c>
      <c r="I10058">
        <v>135433.21732398254</v>
      </c>
    </row>
    <row r="10059" spans="1:9" x14ac:dyDescent="0.3">
      <c r="A10059" s="1">
        <v>43344</v>
      </c>
      <c r="B10059" t="s">
        <v>21</v>
      </c>
      <c r="C10059">
        <v>4308</v>
      </c>
      <c r="D10059">
        <v>441.6</v>
      </c>
      <c r="E10059">
        <v>10250.696378830084</v>
      </c>
      <c r="F10059">
        <f>IFERROR(NEFT_LAKH_MILLION[[#This Row],[OUTWARD TRANSACTION VALUE]],0)</f>
        <v>10250.696378830084</v>
      </c>
      <c r="G10059">
        <v>8989</v>
      </c>
      <c r="H10059">
        <v>8459.4000000000015</v>
      </c>
      <c r="I10059">
        <v>94108.354655690302</v>
      </c>
    </row>
    <row r="10060" spans="1:9" x14ac:dyDescent="0.3">
      <c r="A10060" s="1">
        <v>43344</v>
      </c>
      <c r="B10060" t="s">
        <v>22</v>
      </c>
      <c r="C10060">
        <v>12589</v>
      </c>
      <c r="D10060">
        <v>10675.7</v>
      </c>
      <c r="E10060">
        <v>84801.811104932873</v>
      </c>
      <c r="F10060">
        <f>IFERROR(NEFT_LAKH_MILLION[[#This Row],[OUTWARD TRANSACTION VALUE]],0)</f>
        <v>84801.811104932873</v>
      </c>
      <c r="G10060">
        <v>11201</v>
      </c>
      <c r="H10060">
        <v>9346.4</v>
      </c>
      <c r="I10060">
        <v>83442.54977234175</v>
      </c>
    </row>
    <row r="10061" spans="1:9" x14ac:dyDescent="0.3">
      <c r="A10061" s="1">
        <v>43344</v>
      </c>
      <c r="B10061" t="s">
        <v>23</v>
      </c>
      <c r="C10061">
        <v>34829</v>
      </c>
      <c r="D10061">
        <v>23799.8</v>
      </c>
      <c r="E10061">
        <v>68333.285480490391</v>
      </c>
      <c r="F10061">
        <f>IFERROR(NEFT_LAKH_MILLION[[#This Row],[OUTWARD TRANSACTION VALUE]],0)</f>
        <v>68333.285480490391</v>
      </c>
      <c r="G10061">
        <v>84518</v>
      </c>
      <c r="H10061">
        <v>23862.5</v>
      </c>
      <c r="I10061">
        <v>28233.630705885138</v>
      </c>
    </row>
    <row r="10062" spans="1:9" x14ac:dyDescent="0.3">
      <c r="A10062" s="1">
        <v>43344</v>
      </c>
      <c r="B10062" t="s">
        <v>24</v>
      </c>
      <c r="C10062">
        <v>346998</v>
      </c>
      <c r="D10062">
        <v>196646.7</v>
      </c>
      <c r="E10062">
        <v>56670.84536510297</v>
      </c>
      <c r="F10062">
        <f>IFERROR(NEFT_LAKH_MILLION[[#This Row],[OUTWARD TRANSACTION VALUE]],0)</f>
        <v>56670.84536510297</v>
      </c>
      <c r="G10062">
        <v>368255</v>
      </c>
      <c r="H10062">
        <v>218510</v>
      </c>
      <c r="I10062">
        <v>59336.600996592038</v>
      </c>
    </row>
    <row r="10063" spans="1:9" x14ac:dyDescent="0.3">
      <c r="A10063" s="1">
        <v>43344</v>
      </c>
      <c r="B10063" t="s">
        <v>25</v>
      </c>
      <c r="C10063">
        <v>1280</v>
      </c>
      <c r="D10063">
        <v>1886.8</v>
      </c>
      <c r="E10063">
        <v>147406.25000000003</v>
      </c>
      <c r="F10063">
        <f>IFERROR(NEFT_LAKH_MILLION[[#This Row],[OUTWARD TRANSACTION VALUE]],0)</f>
        <v>147406.25000000003</v>
      </c>
      <c r="G10063">
        <v>32</v>
      </c>
      <c r="H10063">
        <v>70.3</v>
      </c>
      <c r="I10063">
        <v>219687.5</v>
      </c>
    </row>
    <row r="10064" spans="1:9" x14ac:dyDescent="0.3">
      <c r="A10064" s="1">
        <v>43344</v>
      </c>
      <c r="B10064" t="s">
        <v>26</v>
      </c>
      <c r="C10064">
        <v>567472</v>
      </c>
      <c r="D10064">
        <v>1416830</v>
      </c>
      <c r="E10064">
        <v>249673.99272563227</v>
      </c>
      <c r="F10064">
        <f>IFERROR(NEFT_LAKH_MILLION[[#This Row],[OUTWARD TRANSACTION VALUE]],0)</f>
        <v>249673.99272563227</v>
      </c>
      <c r="G10064">
        <v>105898</v>
      </c>
      <c r="H10064">
        <v>1229510</v>
      </c>
      <c r="I10064">
        <v>1161032.3141135811</v>
      </c>
    </row>
    <row r="10065" spans="1:9" x14ac:dyDescent="0.3">
      <c r="A10065" s="1">
        <v>43344</v>
      </c>
      <c r="B10065" t="s">
        <v>27</v>
      </c>
      <c r="C10065">
        <v>16351</v>
      </c>
      <c r="D10065">
        <v>33468.800000000003</v>
      </c>
      <c r="E10065">
        <v>204689.62142988198</v>
      </c>
      <c r="F10065">
        <f>IFERROR(NEFT_LAKH_MILLION[[#This Row],[OUTWARD TRANSACTION VALUE]],0)</f>
        <v>204689.62142988198</v>
      </c>
      <c r="G10065">
        <v>2174</v>
      </c>
      <c r="H10065">
        <v>11162</v>
      </c>
      <c r="I10065">
        <v>513431.46274149034</v>
      </c>
    </row>
    <row r="10066" spans="1:9" x14ac:dyDescent="0.3">
      <c r="A10066" s="1">
        <v>43344</v>
      </c>
      <c r="B10066" t="s">
        <v>28</v>
      </c>
      <c r="C10066">
        <v>3843592</v>
      </c>
      <c r="D10066">
        <v>2919110</v>
      </c>
      <c r="E10066">
        <v>75947.447075548087</v>
      </c>
      <c r="F10066">
        <f>IFERROR(NEFT_LAKH_MILLION[[#This Row],[OUTWARD TRANSACTION VALUE]],0)</f>
        <v>75947.447075548087</v>
      </c>
      <c r="G10066">
        <v>7660740</v>
      </c>
      <c r="H10066">
        <v>4207850</v>
      </c>
      <c r="I10066">
        <v>54927.461315747561</v>
      </c>
    </row>
    <row r="10067" spans="1:9" x14ac:dyDescent="0.3">
      <c r="A10067" s="1">
        <v>43344</v>
      </c>
      <c r="B10067" t="s">
        <v>29</v>
      </c>
      <c r="C10067">
        <v>1621</v>
      </c>
      <c r="D10067">
        <v>1729.3000000000002</v>
      </c>
      <c r="E10067">
        <v>106681.06107341149</v>
      </c>
      <c r="F10067">
        <f>IFERROR(NEFT_LAKH_MILLION[[#This Row],[OUTWARD TRANSACTION VALUE]],0)</f>
        <v>106681.06107341149</v>
      </c>
      <c r="G10067">
        <v>802</v>
      </c>
      <c r="H10067">
        <v>2489.6</v>
      </c>
      <c r="I10067">
        <v>310423.94014962594</v>
      </c>
    </row>
    <row r="10068" spans="1:9" x14ac:dyDescent="0.3">
      <c r="A10068" s="1">
        <v>43344</v>
      </c>
      <c r="B10068" t="s">
        <v>30</v>
      </c>
      <c r="C10068">
        <v>2238076</v>
      </c>
      <c r="D10068">
        <v>1409570</v>
      </c>
      <c r="E10068">
        <v>62981.328605462906</v>
      </c>
      <c r="F10068">
        <f>IFERROR(NEFT_LAKH_MILLION[[#This Row],[OUTWARD TRANSACTION VALUE]],0)</f>
        <v>62981.328605462906</v>
      </c>
      <c r="G10068">
        <v>7284852</v>
      </c>
      <c r="H10068">
        <v>3697270</v>
      </c>
      <c r="I10068">
        <v>50752.849886312033</v>
      </c>
    </row>
    <row r="10069" spans="1:9" x14ac:dyDescent="0.3">
      <c r="A10069" s="1">
        <v>43344</v>
      </c>
      <c r="B10069" t="s">
        <v>31</v>
      </c>
      <c r="C10069">
        <v>1079518</v>
      </c>
      <c r="D10069">
        <v>982492.2</v>
      </c>
      <c r="E10069">
        <v>91012.118371347213</v>
      </c>
      <c r="F10069">
        <f>IFERROR(NEFT_LAKH_MILLION[[#This Row],[OUTWARD TRANSACTION VALUE]],0)</f>
        <v>91012.118371347213</v>
      </c>
      <c r="G10069">
        <v>2355892</v>
      </c>
      <c r="H10069">
        <v>1275100</v>
      </c>
      <c r="I10069">
        <v>54123.873250556477</v>
      </c>
    </row>
    <row r="10070" spans="1:9" x14ac:dyDescent="0.3">
      <c r="A10070" s="1">
        <v>43344</v>
      </c>
      <c r="B10070" t="s">
        <v>32</v>
      </c>
      <c r="C10070">
        <v>841</v>
      </c>
      <c r="D10070">
        <v>11751.6</v>
      </c>
      <c r="E10070">
        <v>1397336.5041617122</v>
      </c>
      <c r="F10070">
        <f>IFERROR(NEFT_LAKH_MILLION[[#This Row],[OUTWARD TRANSACTION VALUE]],0)</f>
        <v>1397336.5041617122</v>
      </c>
      <c r="G10070">
        <v>726</v>
      </c>
      <c r="H10070">
        <v>32697.4</v>
      </c>
      <c r="I10070">
        <v>4503774.1046831952</v>
      </c>
    </row>
    <row r="10071" spans="1:9" x14ac:dyDescent="0.3">
      <c r="A10071" s="1">
        <v>43344</v>
      </c>
      <c r="B10071" t="s">
        <v>33</v>
      </c>
      <c r="C10071">
        <v>54630</v>
      </c>
      <c r="D10071">
        <v>209483.7</v>
      </c>
      <c r="E10071">
        <v>383459.08841295989</v>
      </c>
      <c r="F10071">
        <f>IFERROR(NEFT_LAKH_MILLION[[#This Row],[OUTWARD TRANSACTION VALUE]],0)</f>
        <v>383459.08841295989</v>
      </c>
      <c r="G10071">
        <v>8791</v>
      </c>
      <c r="H10071">
        <v>322152.2</v>
      </c>
      <c r="I10071">
        <v>3664568.3084973269</v>
      </c>
    </row>
    <row r="10072" spans="1:9" x14ac:dyDescent="0.3">
      <c r="A10072" s="1">
        <v>43344</v>
      </c>
      <c r="B10072" t="s">
        <v>34</v>
      </c>
      <c r="C10072">
        <v>44769</v>
      </c>
      <c r="D10072">
        <v>326112.09999999998</v>
      </c>
      <c r="E10072">
        <v>728432.84415555396</v>
      </c>
      <c r="F10072">
        <f>IFERROR(NEFT_LAKH_MILLION[[#This Row],[OUTWARD TRANSACTION VALUE]],0)</f>
        <v>728432.84415555396</v>
      </c>
      <c r="G10072">
        <v>4833</v>
      </c>
      <c r="H10072">
        <v>189047.8</v>
      </c>
      <c r="I10072">
        <v>3911603.5588661288</v>
      </c>
    </row>
    <row r="10073" spans="1:9" x14ac:dyDescent="0.3">
      <c r="A10073" s="1">
        <v>43344</v>
      </c>
      <c r="B10073" t="s">
        <v>35</v>
      </c>
      <c r="C10073">
        <v>29751</v>
      </c>
      <c r="D10073">
        <v>24040.2</v>
      </c>
      <c r="E10073">
        <v>80804.678834324892</v>
      </c>
      <c r="F10073">
        <f>IFERROR(NEFT_LAKH_MILLION[[#This Row],[OUTWARD TRANSACTION VALUE]],0)</f>
        <v>80804.678834324892</v>
      </c>
      <c r="G10073">
        <v>61268</v>
      </c>
      <c r="H10073">
        <v>28630.7</v>
      </c>
      <c r="I10073">
        <v>46730.267023568587</v>
      </c>
    </row>
    <row r="10074" spans="1:9" x14ac:dyDescent="0.3">
      <c r="A10074" s="1">
        <v>43344</v>
      </c>
      <c r="B10074" t="s">
        <v>36</v>
      </c>
      <c r="C10074">
        <v>17</v>
      </c>
      <c r="D10074">
        <v>14.6</v>
      </c>
      <c r="E10074">
        <v>85882.352941176476</v>
      </c>
      <c r="F10074">
        <f>IFERROR(NEFT_LAKH_MILLION[[#This Row],[OUTWARD TRANSACTION VALUE]],0)</f>
        <v>85882.352941176476</v>
      </c>
      <c r="G10074">
        <v>7</v>
      </c>
      <c r="H10074">
        <v>0.1</v>
      </c>
      <c r="I10074">
        <v>1428.5714285714287</v>
      </c>
    </row>
    <row r="10075" spans="1:9" x14ac:dyDescent="0.3">
      <c r="A10075" s="1">
        <v>43344</v>
      </c>
      <c r="B10075" t="s">
        <v>37</v>
      </c>
      <c r="C10075">
        <v>80995</v>
      </c>
      <c r="D10075">
        <v>68744.2</v>
      </c>
      <c r="E10075">
        <v>84874.621890240145</v>
      </c>
      <c r="F10075">
        <f>IFERROR(NEFT_LAKH_MILLION[[#This Row],[OUTWARD TRANSACTION VALUE]],0)</f>
        <v>84874.621890240145</v>
      </c>
      <c r="G10075">
        <v>152904</v>
      </c>
      <c r="H10075">
        <v>82322.700000000012</v>
      </c>
      <c r="I10075">
        <v>53839.467901428354</v>
      </c>
    </row>
    <row r="10076" spans="1:9" x14ac:dyDescent="0.3">
      <c r="A10076" s="1">
        <v>43344</v>
      </c>
      <c r="B10076" t="s">
        <v>38</v>
      </c>
      <c r="C10076">
        <v>2750822</v>
      </c>
      <c r="D10076">
        <v>2964150</v>
      </c>
      <c r="E10076">
        <v>107755.06375912363</v>
      </c>
      <c r="F10076">
        <f>IFERROR(NEFT_LAKH_MILLION[[#This Row],[OUTWARD TRANSACTION VALUE]],0)</f>
        <v>107755.06375912363</v>
      </c>
      <c r="G10076">
        <v>5616031</v>
      </c>
      <c r="H10076">
        <v>4142890</v>
      </c>
      <c r="I10076">
        <v>73769.001631223189</v>
      </c>
    </row>
    <row r="10077" spans="1:9" x14ac:dyDescent="0.3">
      <c r="A10077" s="1">
        <v>43344</v>
      </c>
      <c r="B10077" t="s">
        <v>39</v>
      </c>
      <c r="C10077">
        <v>27704</v>
      </c>
      <c r="D10077">
        <v>26053.1</v>
      </c>
      <c r="E10077">
        <v>94040.932717297139</v>
      </c>
      <c r="F10077">
        <f>IFERROR(NEFT_LAKH_MILLION[[#This Row],[OUTWARD TRANSACTION VALUE]],0)</f>
        <v>94040.932717297139</v>
      </c>
      <c r="G10077">
        <v>37929</v>
      </c>
      <c r="H10077">
        <v>30317.7</v>
      </c>
      <c r="I10077">
        <v>79932.769121252873</v>
      </c>
    </row>
    <row r="10078" spans="1:9" x14ac:dyDescent="0.3">
      <c r="A10078" s="1">
        <v>43344</v>
      </c>
      <c r="B10078" t="s">
        <v>40</v>
      </c>
      <c r="C10078">
        <v>120153</v>
      </c>
      <c r="D10078">
        <v>102298.1</v>
      </c>
      <c r="E10078">
        <v>85139.863340907017</v>
      </c>
      <c r="F10078">
        <f>IFERROR(NEFT_LAKH_MILLION[[#This Row],[OUTWARD TRANSACTION VALUE]],0)</f>
        <v>85139.863340907017</v>
      </c>
      <c r="G10078">
        <v>180709</v>
      </c>
      <c r="H10078">
        <v>88624.2</v>
      </c>
      <c r="I10078">
        <v>49042.49373301828</v>
      </c>
    </row>
    <row r="10079" spans="1:9" x14ac:dyDescent="0.3">
      <c r="A10079" s="1">
        <v>43344</v>
      </c>
      <c r="B10079" t="s">
        <v>41</v>
      </c>
      <c r="C10079">
        <v>2341151</v>
      </c>
      <c r="D10079">
        <v>1476840</v>
      </c>
      <c r="E10079">
        <v>63081.791819493912</v>
      </c>
      <c r="F10079">
        <f>IFERROR(NEFT_LAKH_MILLION[[#This Row],[OUTWARD TRANSACTION VALUE]],0)</f>
        <v>63081.791819493912</v>
      </c>
      <c r="G10079">
        <v>5742643</v>
      </c>
      <c r="H10079">
        <v>2621280</v>
      </c>
      <c r="I10079">
        <v>45645.881173529335</v>
      </c>
    </row>
    <row r="10080" spans="1:9" x14ac:dyDescent="0.3">
      <c r="A10080" s="1">
        <v>43344</v>
      </c>
      <c r="B10080" t="s">
        <v>42</v>
      </c>
      <c r="C10080">
        <v>7642578</v>
      </c>
      <c r="D10080">
        <v>11386200</v>
      </c>
      <c r="E10080">
        <v>148983.75914514711</v>
      </c>
      <c r="F10080">
        <f>IFERROR(NEFT_LAKH_MILLION[[#This Row],[OUTWARD TRANSACTION VALUE]],0)</f>
        <v>148983.75914514711</v>
      </c>
      <c r="G10080">
        <v>1996399</v>
      </c>
      <c r="H10080">
        <v>8469560</v>
      </c>
      <c r="I10080">
        <v>424241.8474463271</v>
      </c>
    </row>
    <row r="10081" spans="1:9" x14ac:dyDescent="0.3">
      <c r="A10081" s="1">
        <v>43344</v>
      </c>
      <c r="B10081" t="s">
        <v>43</v>
      </c>
      <c r="C10081">
        <v>10826</v>
      </c>
      <c r="D10081">
        <v>7100.8</v>
      </c>
      <c r="E10081">
        <v>65590.245704784771</v>
      </c>
      <c r="F10081">
        <f>IFERROR(NEFT_LAKH_MILLION[[#This Row],[OUTWARD TRANSACTION VALUE]],0)</f>
        <v>65590.245704784771</v>
      </c>
      <c r="G10081">
        <v>27996</v>
      </c>
      <c r="H10081">
        <v>13431.4</v>
      </c>
      <c r="I10081">
        <v>47976.13944849265</v>
      </c>
    </row>
    <row r="10082" spans="1:9" x14ac:dyDescent="0.3">
      <c r="A10082" s="1">
        <v>43344</v>
      </c>
      <c r="B10082" t="s">
        <v>44</v>
      </c>
      <c r="C10082">
        <v>892087</v>
      </c>
      <c r="D10082">
        <v>485678</v>
      </c>
      <c r="E10082">
        <v>54442.896264601994</v>
      </c>
      <c r="F10082">
        <f>IFERROR(NEFT_LAKH_MILLION[[#This Row],[OUTWARD TRANSACTION VALUE]],0)</f>
        <v>54442.896264601994</v>
      </c>
      <c r="G10082">
        <v>626626</v>
      </c>
      <c r="H10082">
        <v>447163.7</v>
      </c>
      <c r="I10082">
        <v>71360.540418048404</v>
      </c>
    </row>
    <row r="10083" spans="1:9" x14ac:dyDescent="0.3">
      <c r="A10083" s="1">
        <v>43344</v>
      </c>
      <c r="B10083" t="s">
        <v>45</v>
      </c>
      <c r="C10083">
        <v>1674732</v>
      </c>
      <c r="D10083">
        <v>1260860</v>
      </c>
      <c r="E10083">
        <v>75287.269843772025</v>
      </c>
      <c r="F10083">
        <f>IFERROR(NEFT_LAKH_MILLION[[#This Row],[OUTWARD TRANSACTION VALUE]],0)</f>
        <v>75287.269843772025</v>
      </c>
      <c r="G10083">
        <v>2792735</v>
      </c>
      <c r="H10083">
        <v>2003690</v>
      </c>
      <c r="I10083">
        <v>71746.513722211384</v>
      </c>
    </row>
    <row r="10084" spans="1:9" x14ac:dyDescent="0.3">
      <c r="A10084" s="1">
        <v>43344</v>
      </c>
      <c r="B10084" t="s">
        <v>46</v>
      </c>
      <c r="C10084">
        <v>109020</v>
      </c>
      <c r="D10084">
        <v>133671.4</v>
      </c>
      <c r="E10084">
        <v>122611.81434599156</v>
      </c>
      <c r="F10084">
        <f>IFERROR(NEFT_LAKH_MILLION[[#This Row],[OUTWARD TRANSACTION VALUE]],0)</f>
        <v>122611.81434599156</v>
      </c>
      <c r="G10084">
        <v>218857</v>
      </c>
      <c r="H10084">
        <v>156633.20000000001</v>
      </c>
      <c r="I10084">
        <v>71568.741232859815</v>
      </c>
    </row>
    <row r="10085" spans="1:9" x14ac:dyDescent="0.3">
      <c r="A10085" s="1">
        <v>43344</v>
      </c>
      <c r="B10085" t="s">
        <v>47</v>
      </c>
      <c r="C10085">
        <v>6576</v>
      </c>
      <c r="D10085">
        <v>71145</v>
      </c>
      <c r="E10085">
        <v>1081888.6861313868</v>
      </c>
      <c r="F10085">
        <f>IFERROR(NEFT_LAKH_MILLION[[#This Row],[OUTWARD TRANSACTION VALUE]],0)</f>
        <v>1081888.6861313868</v>
      </c>
      <c r="G10085">
        <v>593</v>
      </c>
      <c r="H10085">
        <v>132683.20000000001</v>
      </c>
      <c r="I10085">
        <v>22374907.251264758</v>
      </c>
    </row>
    <row r="10086" spans="1:9" x14ac:dyDescent="0.3">
      <c r="A10086" s="1">
        <v>43344</v>
      </c>
      <c r="B10086" t="s">
        <v>48</v>
      </c>
      <c r="C10086">
        <v>1215</v>
      </c>
      <c r="D10086">
        <v>31659.5</v>
      </c>
      <c r="E10086">
        <v>2605720.1646090536</v>
      </c>
      <c r="F10086">
        <f>IFERROR(NEFT_LAKH_MILLION[[#This Row],[OUTWARD TRANSACTION VALUE]],0)</f>
        <v>2605720.1646090536</v>
      </c>
      <c r="G10086">
        <v>1137</v>
      </c>
      <c r="H10086">
        <v>18896.199999999997</v>
      </c>
      <c r="I10086">
        <v>1661934.9164467896</v>
      </c>
    </row>
    <row r="10087" spans="1:9" x14ac:dyDescent="0.3">
      <c r="A10087" s="1">
        <v>43344</v>
      </c>
      <c r="B10087" t="s">
        <v>49</v>
      </c>
      <c r="C10087">
        <v>264220</v>
      </c>
      <c r="D10087">
        <v>219862.8</v>
      </c>
      <c r="E10087">
        <v>83212.020286125204</v>
      </c>
      <c r="F10087">
        <f>IFERROR(NEFT_LAKH_MILLION[[#This Row],[OUTWARD TRANSACTION VALUE]],0)</f>
        <v>83212.020286125204</v>
      </c>
      <c r="G10087">
        <v>246445</v>
      </c>
      <c r="H10087">
        <v>292032.90000000002</v>
      </c>
      <c r="I10087">
        <v>118498.20446752827</v>
      </c>
    </row>
    <row r="10088" spans="1:9" x14ac:dyDescent="0.3">
      <c r="A10088" s="1">
        <v>43344</v>
      </c>
      <c r="B10088" t="s">
        <v>50</v>
      </c>
      <c r="C10088">
        <v>2228</v>
      </c>
      <c r="D10088">
        <v>1211.3</v>
      </c>
      <c r="E10088">
        <v>54367.145421903049</v>
      </c>
      <c r="F10088">
        <f>IFERROR(NEFT_LAKH_MILLION[[#This Row],[OUTWARD TRANSACTION VALUE]],0)</f>
        <v>54367.145421903049</v>
      </c>
      <c r="G10088">
        <v>6534</v>
      </c>
      <c r="H10088">
        <v>2404.4</v>
      </c>
      <c r="I10088">
        <v>36798.28588919498</v>
      </c>
    </row>
    <row r="10089" spans="1:9" x14ac:dyDescent="0.3">
      <c r="A10089" s="1">
        <v>43344</v>
      </c>
      <c r="B10089" t="s">
        <v>51</v>
      </c>
      <c r="C10089">
        <v>498593</v>
      </c>
      <c r="D10089">
        <v>445073.7</v>
      </c>
      <c r="E10089">
        <v>89265.934339230589</v>
      </c>
      <c r="F10089">
        <f>IFERROR(NEFT_LAKH_MILLION[[#This Row],[OUTWARD TRANSACTION VALUE]],0)</f>
        <v>89265.934339230589</v>
      </c>
      <c r="G10089">
        <v>1811709</v>
      </c>
      <c r="H10089">
        <v>715612.8</v>
      </c>
      <c r="I10089">
        <v>39499.323566864216</v>
      </c>
    </row>
    <row r="10090" spans="1:9" x14ac:dyDescent="0.3">
      <c r="A10090" s="1">
        <v>43344</v>
      </c>
      <c r="B10090" t="s">
        <v>52</v>
      </c>
      <c r="C10090">
        <v>4526</v>
      </c>
      <c r="D10090">
        <v>5066.7</v>
      </c>
      <c r="E10090">
        <v>111946.53115333628</v>
      </c>
      <c r="F10090">
        <f>IFERROR(NEFT_LAKH_MILLION[[#This Row],[OUTWARD TRANSACTION VALUE]],0)</f>
        <v>111946.53115333628</v>
      </c>
      <c r="G10090">
        <v>10889</v>
      </c>
      <c r="H10090">
        <v>5066.2</v>
      </c>
      <c r="I10090">
        <v>46525.851777022683</v>
      </c>
    </row>
    <row r="10091" spans="1:9" x14ac:dyDescent="0.3">
      <c r="A10091" s="1">
        <v>43344</v>
      </c>
      <c r="B10091" t="s">
        <v>53</v>
      </c>
      <c r="C10091">
        <v>2840416</v>
      </c>
      <c r="D10091">
        <v>3823790</v>
      </c>
      <c r="E10091">
        <v>134620.77385847707</v>
      </c>
      <c r="F10091">
        <f>IFERROR(NEFT_LAKH_MILLION[[#This Row],[OUTWARD TRANSACTION VALUE]],0)</f>
        <v>134620.77385847707</v>
      </c>
      <c r="G10091">
        <v>519370</v>
      </c>
      <c r="H10091">
        <v>2815310</v>
      </c>
      <c r="I10091">
        <v>542062.49879661901</v>
      </c>
    </row>
    <row r="10092" spans="1:9" x14ac:dyDescent="0.3">
      <c r="A10092" s="1">
        <v>43344</v>
      </c>
      <c r="B10092" t="s">
        <v>54</v>
      </c>
      <c r="C10092">
        <v>442645</v>
      </c>
      <c r="D10092">
        <v>1144500</v>
      </c>
      <c r="E10092">
        <v>258559.34213647505</v>
      </c>
      <c r="F10092">
        <f>IFERROR(NEFT_LAKH_MILLION[[#This Row],[OUTWARD TRANSACTION VALUE]],0)</f>
        <v>258559.34213647505</v>
      </c>
      <c r="G10092">
        <v>123496</v>
      </c>
      <c r="H10092">
        <v>515444.1</v>
      </c>
      <c r="I10092">
        <v>417377.16201334458</v>
      </c>
    </row>
    <row r="10093" spans="1:9" x14ac:dyDescent="0.3">
      <c r="A10093" s="1">
        <v>43344</v>
      </c>
      <c r="B10093" t="s">
        <v>55</v>
      </c>
      <c r="C10093">
        <v>141305</v>
      </c>
      <c r="D10093">
        <v>80799.3</v>
      </c>
      <c r="E10093">
        <v>57180.779165634623</v>
      </c>
      <c r="F10093">
        <f>IFERROR(NEFT_LAKH_MILLION[[#This Row],[OUTWARD TRANSACTION VALUE]],0)</f>
        <v>57180.779165634623</v>
      </c>
      <c r="G10093">
        <v>166714</v>
      </c>
      <c r="H10093">
        <v>97181.299999999988</v>
      </c>
      <c r="I10093">
        <v>58292.225008097688</v>
      </c>
    </row>
    <row r="10094" spans="1:9" x14ac:dyDescent="0.3">
      <c r="A10094" s="1">
        <v>43344</v>
      </c>
      <c r="B10094" t="s">
        <v>56</v>
      </c>
      <c r="C10094">
        <v>2685</v>
      </c>
      <c r="D10094">
        <v>1636.1</v>
      </c>
      <c r="E10094">
        <v>60934.823091247672</v>
      </c>
      <c r="F10094">
        <f>IFERROR(NEFT_LAKH_MILLION[[#This Row],[OUTWARD TRANSACTION VALUE]],0)</f>
        <v>60934.823091247672</v>
      </c>
      <c r="G10094">
        <v>4288</v>
      </c>
      <c r="H10094">
        <v>1789.4</v>
      </c>
      <c r="I10094">
        <v>41730.410447761191</v>
      </c>
    </row>
    <row r="10095" spans="1:9" x14ac:dyDescent="0.3">
      <c r="A10095" s="1">
        <v>43344</v>
      </c>
      <c r="B10095" t="s">
        <v>57</v>
      </c>
      <c r="C10095">
        <v>26159</v>
      </c>
      <c r="D10095">
        <v>34389.5</v>
      </c>
      <c r="E10095">
        <v>131463.35869108146</v>
      </c>
      <c r="F10095">
        <f>IFERROR(NEFT_LAKH_MILLION[[#This Row],[OUTWARD TRANSACTION VALUE]],0)</f>
        <v>131463.35869108146</v>
      </c>
      <c r="G10095">
        <v>983</v>
      </c>
      <c r="H10095">
        <v>1282.0999999999999</v>
      </c>
      <c r="I10095">
        <v>130427.26347914549</v>
      </c>
    </row>
    <row r="10096" spans="1:9" x14ac:dyDescent="0.3">
      <c r="A10096" s="1">
        <v>43344</v>
      </c>
      <c r="B10096" t="s">
        <v>58</v>
      </c>
      <c r="C10096">
        <v>15146</v>
      </c>
      <c r="D10096">
        <v>18121.599999999999</v>
      </c>
      <c r="E10096">
        <v>119646.11118447117</v>
      </c>
      <c r="F10096">
        <f>IFERROR(NEFT_LAKH_MILLION[[#This Row],[OUTWARD TRANSACTION VALUE]],0)</f>
        <v>119646.11118447117</v>
      </c>
      <c r="G10096">
        <v>53865</v>
      </c>
      <c r="H10096">
        <v>27002.400000000001</v>
      </c>
      <c r="I10096">
        <v>50129.768866610975</v>
      </c>
    </row>
    <row r="10097" spans="1:9" x14ac:dyDescent="0.3">
      <c r="A10097" s="1">
        <v>43344</v>
      </c>
      <c r="B10097" t="s">
        <v>59</v>
      </c>
      <c r="C10097">
        <v>953</v>
      </c>
      <c r="D10097">
        <v>382.2</v>
      </c>
      <c r="E10097">
        <v>40104.931794333686</v>
      </c>
      <c r="F10097">
        <f>IFERROR(NEFT_LAKH_MILLION[[#This Row],[OUTWARD TRANSACTION VALUE]],0)</f>
        <v>40104.931794333686</v>
      </c>
      <c r="G10097">
        <v>845</v>
      </c>
      <c r="H10097">
        <v>200</v>
      </c>
      <c r="I10097">
        <v>23668.639053254439</v>
      </c>
    </row>
    <row r="10098" spans="1:9" x14ac:dyDescent="0.3">
      <c r="A10098" s="1">
        <v>43344</v>
      </c>
      <c r="B10098" t="s">
        <v>60</v>
      </c>
      <c r="C10098">
        <v>73</v>
      </c>
      <c r="D10098">
        <v>4131.1000000000004</v>
      </c>
      <c r="E10098">
        <v>5659041.0958904121</v>
      </c>
      <c r="F10098">
        <f>IFERROR(NEFT_LAKH_MILLION[[#This Row],[OUTWARD TRANSACTION VALUE]],0)</f>
        <v>5659041.0958904121</v>
      </c>
      <c r="G10098">
        <v>26</v>
      </c>
      <c r="H10098">
        <v>6627.5</v>
      </c>
      <c r="I10098">
        <v>25490384.615384616</v>
      </c>
    </row>
    <row r="10099" spans="1:9" x14ac:dyDescent="0.3">
      <c r="A10099" s="1">
        <v>43344</v>
      </c>
      <c r="B10099" t="s">
        <v>61</v>
      </c>
      <c r="C10099">
        <v>57583</v>
      </c>
      <c r="D10099">
        <v>52070.400000000001</v>
      </c>
      <c r="E10099">
        <v>90426.688432349823</v>
      </c>
      <c r="F10099">
        <f>IFERROR(NEFT_LAKH_MILLION[[#This Row],[OUTWARD TRANSACTION VALUE]],0)</f>
        <v>90426.688432349823</v>
      </c>
      <c r="G10099">
        <v>52983</v>
      </c>
      <c r="H10099">
        <v>45280.100000000006</v>
      </c>
      <c r="I10099">
        <v>85461.563142894913</v>
      </c>
    </row>
    <row r="10100" spans="1:9" x14ac:dyDescent="0.3">
      <c r="A10100" s="1">
        <v>43344</v>
      </c>
      <c r="B10100" t="s">
        <v>62</v>
      </c>
      <c r="C10100">
        <v>8199</v>
      </c>
      <c r="D10100">
        <v>12361.4</v>
      </c>
      <c r="E10100">
        <v>150767.16672764975</v>
      </c>
      <c r="F10100">
        <f>IFERROR(NEFT_LAKH_MILLION[[#This Row],[OUTWARD TRANSACTION VALUE]],0)</f>
        <v>150767.16672764975</v>
      </c>
      <c r="G10100">
        <v>9217</v>
      </c>
      <c r="H10100">
        <v>8828.4</v>
      </c>
      <c r="I10100">
        <v>95783.877617446022</v>
      </c>
    </row>
    <row r="10101" spans="1:9" x14ac:dyDescent="0.3">
      <c r="A10101" s="1">
        <v>43344</v>
      </c>
      <c r="B10101" t="s">
        <v>63</v>
      </c>
      <c r="C10101">
        <v>0</v>
      </c>
      <c r="D10101">
        <v>0</v>
      </c>
      <c r="E10101" t="e">
        <v>#NUM!</v>
      </c>
      <c r="F10101">
        <f>IFERROR(NEFT_LAKH_MILLION[[#This Row],[OUTWARD TRANSACTION VALUE]],0)</f>
        <v>0</v>
      </c>
      <c r="G10101">
        <v>250</v>
      </c>
      <c r="H10101">
        <v>11001.5</v>
      </c>
      <c r="I10101">
        <v>4400600</v>
      </c>
    </row>
    <row r="10102" spans="1:9" x14ac:dyDescent="0.3">
      <c r="A10102" s="1">
        <v>43344</v>
      </c>
      <c r="B10102" t="s">
        <v>64</v>
      </c>
      <c r="C10102">
        <v>1953551</v>
      </c>
      <c r="D10102">
        <v>1568820</v>
      </c>
      <c r="E10102">
        <v>80306.068282834691</v>
      </c>
      <c r="F10102">
        <f>IFERROR(NEFT_LAKH_MILLION[[#This Row],[OUTWARD TRANSACTION VALUE]],0)</f>
        <v>80306.068282834691</v>
      </c>
      <c r="G10102">
        <v>1525627</v>
      </c>
      <c r="H10102">
        <v>1106150</v>
      </c>
      <c r="I10102">
        <v>72504.616134874377</v>
      </c>
    </row>
    <row r="10103" spans="1:9" x14ac:dyDescent="0.3">
      <c r="A10103" s="1">
        <v>43344</v>
      </c>
      <c r="B10103" t="s">
        <v>65</v>
      </c>
      <c r="C10103">
        <v>3932</v>
      </c>
      <c r="D10103">
        <v>11931.6</v>
      </c>
      <c r="E10103">
        <v>303448.62665310275</v>
      </c>
      <c r="F10103">
        <f>IFERROR(NEFT_LAKH_MILLION[[#This Row],[OUTWARD TRANSACTION VALUE]],0)</f>
        <v>303448.62665310275</v>
      </c>
      <c r="G10103">
        <v>2673</v>
      </c>
      <c r="H10103">
        <v>6483</v>
      </c>
      <c r="I10103">
        <v>242536.47586980919</v>
      </c>
    </row>
    <row r="10104" spans="1:9" x14ac:dyDescent="0.3">
      <c r="A10104" s="1">
        <v>43344</v>
      </c>
      <c r="B10104" t="s">
        <v>66</v>
      </c>
      <c r="C10104">
        <v>275868</v>
      </c>
      <c r="D10104">
        <v>20885</v>
      </c>
      <c r="E10104">
        <v>7570.6497310307832</v>
      </c>
      <c r="F10104">
        <f>IFERROR(NEFT_LAKH_MILLION[[#This Row],[OUTWARD TRANSACTION VALUE]],0)</f>
        <v>7570.6497310307832</v>
      </c>
      <c r="G10104">
        <v>67700</v>
      </c>
      <c r="H10104">
        <v>46351.1</v>
      </c>
      <c r="I10104">
        <v>68465.435745937968</v>
      </c>
    </row>
    <row r="10105" spans="1:9" x14ac:dyDescent="0.3">
      <c r="A10105" s="1">
        <v>43344</v>
      </c>
      <c r="B10105" t="s">
        <v>67</v>
      </c>
      <c r="C10105">
        <v>93</v>
      </c>
      <c r="D10105">
        <v>1230.8</v>
      </c>
      <c r="E10105">
        <v>1323440.8602150537</v>
      </c>
      <c r="F10105">
        <f>IFERROR(NEFT_LAKH_MILLION[[#This Row],[OUTWARD TRANSACTION VALUE]],0)</f>
        <v>1323440.8602150537</v>
      </c>
      <c r="G10105">
        <v>47</v>
      </c>
      <c r="H10105">
        <v>8199.7999999999993</v>
      </c>
      <c r="I10105">
        <v>17446382.978723403</v>
      </c>
    </row>
    <row r="10106" spans="1:9" x14ac:dyDescent="0.3">
      <c r="A10106" s="1">
        <v>43344</v>
      </c>
      <c r="B10106" t="s">
        <v>68</v>
      </c>
      <c r="C10106">
        <v>27887</v>
      </c>
      <c r="D10106">
        <v>26936.1</v>
      </c>
      <c r="E10106">
        <v>96590.167461541219</v>
      </c>
      <c r="F10106">
        <f>IFERROR(NEFT_LAKH_MILLION[[#This Row],[OUTWARD TRANSACTION VALUE]],0)</f>
        <v>96590.167461541219</v>
      </c>
      <c r="G10106">
        <v>72809</v>
      </c>
      <c r="H10106">
        <v>32095.5</v>
      </c>
      <c r="I10106">
        <v>44081.775604664261</v>
      </c>
    </row>
    <row r="10107" spans="1:9" x14ac:dyDescent="0.3">
      <c r="A10107" s="1">
        <v>43344</v>
      </c>
      <c r="B10107" t="s">
        <v>69</v>
      </c>
      <c r="C10107">
        <v>8995</v>
      </c>
      <c r="D10107">
        <v>5151.1000000000004</v>
      </c>
      <c r="E10107">
        <v>57266.259032796006</v>
      </c>
      <c r="F10107">
        <f>IFERROR(NEFT_LAKH_MILLION[[#This Row],[OUTWARD TRANSACTION VALUE]],0)</f>
        <v>57266.259032796006</v>
      </c>
      <c r="G10107">
        <v>38090</v>
      </c>
      <c r="H10107">
        <v>11427</v>
      </c>
      <c r="I10107">
        <v>30000</v>
      </c>
    </row>
    <row r="10108" spans="1:9" x14ac:dyDescent="0.3">
      <c r="A10108" s="1">
        <v>43344</v>
      </c>
      <c r="B10108" t="s">
        <v>70</v>
      </c>
      <c r="C10108">
        <v>27048506</v>
      </c>
      <c r="D10108">
        <v>25517000</v>
      </c>
      <c r="E10108">
        <v>94337.927573522917</v>
      </c>
      <c r="F10108">
        <f>IFERROR(NEFT_LAKH_MILLION[[#This Row],[OUTWARD TRANSACTION VALUE]],0)</f>
        <v>94337.927573522917</v>
      </c>
      <c r="G10108">
        <v>14127766</v>
      </c>
      <c r="H10108">
        <v>26035600</v>
      </c>
      <c r="I10108">
        <v>184286.74427365232</v>
      </c>
    </row>
    <row r="10109" spans="1:9" x14ac:dyDescent="0.3">
      <c r="A10109" s="1">
        <v>43344</v>
      </c>
      <c r="B10109" t="s">
        <v>71</v>
      </c>
      <c r="C10109">
        <v>1885252</v>
      </c>
      <c r="D10109">
        <v>4579090</v>
      </c>
      <c r="E10109">
        <v>242890.07517297423</v>
      </c>
      <c r="F10109">
        <f>IFERROR(NEFT_LAKH_MILLION[[#This Row],[OUTWARD TRANSACTION VALUE]],0)</f>
        <v>242890.07517297423</v>
      </c>
      <c r="G10109">
        <v>603945</v>
      </c>
      <c r="H10109">
        <v>3218450</v>
      </c>
      <c r="I10109">
        <v>532904.48633567628</v>
      </c>
    </row>
    <row r="10110" spans="1:9" x14ac:dyDescent="0.3">
      <c r="A10110" s="1">
        <v>43344</v>
      </c>
      <c r="B10110" t="s">
        <v>72</v>
      </c>
      <c r="C10110">
        <v>15508414</v>
      </c>
      <c r="D10110">
        <v>12318600</v>
      </c>
      <c r="E10110">
        <v>79431.720097232377</v>
      </c>
      <c r="F10110">
        <f>IFERROR(NEFT_LAKH_MILLION[[#This Row],[OUTWARD TRANSACTION VALUE]],0)</f>
        <v>79431.720097232377</v>
      </c>
      <c r="G10110">
        <v>11382469</v>
      </c>
      <c r="H10110">
        <v>14979100</v>
      </c>
      <c r="I10110">
        <v>131597.98634197906</v>
      </c>
    </row>
    <row r="10111" spans="1:9" x14ac:dyDescent="0.3">
      <c r="A10111" s="1">
        <v>43344</v>
      </c>
      <c r="B10111" t="s">
        <v>73</v>
      </c>
      <c r="C10111">
        <v>4416723</v>
      </c>
      <c r="D10111">
        <v>3508880</v>
      </c>
      <c r="E10111">
        <v>79445.326319988832</v>
      </c>
      <c r="F10111">
        <f>IFERROR(NEFT_LAKH_MILLION[[#This Row],[OUTWARD TRANSACTION VALUE]],0)</f>
        <v>79445.326319988832</v>
      </c>
      <c r="G10111">
        <v>3551961</v>
      </c>
      <c r="H10111">
        <v>4540830</v>
      </c>
      <c r="I10111">
        <v>127840.08608202623</v>
      </c>
    </row>
    <row r="10112" spans="1:9" x14ac:dyDescent="0.3">
      <c r="A10112" s="1">
        <v>43344</v>
      </c>
      <c r="B10112" t="s">
        <v>74</v>
      </c>
      <c r="C10112">
        <v>271560</v>
      </c>
      <c r="D10112">
        <v>678394.2</v>
      </c>
      <c r="E10112">
        <v>249813.74281926642</v>
      </c>
      <c r="F10112">
        <f>IFERROR(NEFT_LAKH_MILLION[[#This Row],[OUTWARD TRANSACTION VALUE]],0)</f>
        <v>249813.74281926642</v>
      </c>
      <c r="G10112">
        <v>308862</v>
      </c>
      <c r="H10112">
        <v>539685.69999999995</v>
      </c>
      <c r="I10112">
        <v>174733.60270930058</v>
      </c>
    </row>
    <row r="10113" spans="1:9" x14ac:dyDescent="0.3">
      <c r="A10113" s="1">
        <v>43344</v>
      </c>
      <c r="B10113" t="s">
        <v>75</v>
      </c>
      <c r="C10113">
        <v>4474</v>
      </c>
      <c r="D10113">
        <v>6160.9000000000005</v>
      </c>
      <c r="E10113">
        <v>137704.51497541351</v>
      </c>
      <c r="F10113">
        <f>IFERROR(NEFT_LAKH_MILLION[[#This Row],[OUTWARD TRANSACTION VALUE]],0)</f>
        <v>137704.51497541351</v>
      </c>
      <c r="G10113">
        <v>2787</v>
      </c>
      <c r="H10113">
        <v>2638.2</v>
      </c>
      <c r="I10113">
        <v>94660.925726587724</v>
      </c>
    </row>
    <row r="10114" spans="1:9" x14ac:dyDescent="0.3">
      <c r="A10114" s="1">
        <v>43344</v>
      </c>
      <c r="B10114" t="s">
        <v>76</v>
      </c>
      <c r="C10114">
        <v>10877</v>
      </c>
      <c r="D10114">
        <v>2844.1000000000004</v>
      </c>
      <c r="E10114">
        <v>26147.834880941442</v>
      </c>
      <c r="F10114">
        <f>IFERROR(NEFT_LAKH_MILLION[[#This Row],[OUTWARD TRANSACTION VALUE]],0)</f>
        <v>26147.834880941442</v>
      </c>
      <c r="G10114">
        <v>4600</v>
      </c>
      <c r="H10114">
        <v>327.2</v>
      </c>
      <c r="I10114">
        <v>7113.04347826087</v>
      </c>
    </row>
    <row r="10115" spans="1:9" x14ac:dyDescent="0.3">
      <c r="A10115" s="1">
        <v>43344</v>
      </c>
      <c r="B10115" t="s">
        <v>77</v>
      </c>
      <c r="C10115">
        <v>1191074</v>
      </c>
      <c r="D10115">
        <v>1171400</v>
      </c>
      <c r="E10115">
        <v>98348.213461128355</v>
      </c>
      <c r="F10115">
        <f>IFERROR(NEFT_LAKH_MILLION[[#This Row],[OUTWARD TRANSACTION VALUE]],0)</f>
        <v>98348.213461128355</v>
      </c>
      <c r="G10115">
        <v>3742870</v>
      </c>
      <c r="H10115">
        <v>2056740</v>
      </c>
      <c r="I10115">
        <v>54950.879939725397</v>
      </c>
    </row>
    <row r="10116" spans="1:9" x14ac:dyDescent="0.3">
      <c r="A10116" s="1">
        <v>43344</v>
      </c>
      <c r="B10116" t="s">
        <v>78</v>
      </c>
      <c r="C10116">
        <v>1502673</v>
      </c>
      <c r="D10116">
        <v>1147240</v>
      </c>
      <c r="E10116">
        <v>76346.616995181248</v>
      </c>
      <c r="F10116">
        <f>IFERROR(NEFT_LAKH_MILLION[[#This Row],[OUTWARD TRANSACTION VALUE]],0)</f>
        <v>76346.616995181248</v>
      </c>
      <c r="G10116">
        <v>3166025</v>
      </c>
      <c r="H10116">
        <v>1595110</v>
      </c>
      <c r="I10116">
        <v>50382.103742074054</v>
      </c>
    </row>
    <row r="10117" spans="1:9" x14ac:dyDescent="0.3">
      <c r="A10117" s="1">
        <v>43344</v>
      </c>
      <c r="B10117" t="s">
        <v>79</v>
      </c>
      <c r="C10117">
        <v>2840619</v>
      </c>
      <c r="D10117">
        <v>3338380</v>
      </c>
      <c r="E10117">
        <v>117522.976506177</v>
      </c>
      <c r="F10117">
        <f>IFERROR(NEFT_LAKH_MILLION[[#This Row],[OUTWARD TRANSACTION VALUE]],0)</f>
        <v>117522.976506177</v>
      </c>
      <c r="G10117">
        <v>1309302</v>
      </c>
      <c r="H10117">
        <v>2913890</v>
      </c>
      <c r="I10117">
        <v>222552.93278403301</v>
      </c>
    </row>
    <row r="10118" spans="1:9" x14ac:dyDescent="0.3">
      <c r="A10118" s="1">
        <v>43344</v>
      </c>
      <c r="B10118" t="s">
        <v>80</v>
      </c>
      <c r="C10118">
        <v>563</v>
      </c>
      <c r="D10118">
        <v>39355.4</v>
      </c>
      <c r="E10118">
        <v>6990301.9538188279</v>
      </c>
      <c r="F10118">
        <f>IFERROR(NEFT_LAKH_MILLION[[#This Row],[OUTWARD TRANSACTION VALUE]],0)</f>
        <v>6990301.9538188279</v>
      </c>
      <c r="G10118">
        <v>188</v>
      </c>
      <c r="H10118">
        <v>35794.5</v>
      </c>
      <c r="I10118">
        <v>19039627.659574468</v>
      </c>
    </row>
    <row r="10119" spans="1:9" x14ac:dyDescent="0.3">
      <c r="A10119" s="1">
        <v>43344</v>
      </c>
      <c r="B10119" t="s">
        <v>81</v>
      </c>
      <c r="C10119">
        <v>999</v>
      </c>
      <c r="D10119">
        <v>2529.5</v>
      </c>
      <c r="E10119">
        <v>253203.20320320321</v>
      </c>
      <c r="F10119">
        <f>IFERROR(NEFT_LAKH_MILLION[[#This Row],[OUTWARD TRANSACTION VALUE]],0)</f>
        <v>253203.20320320321</v>
      </c>
      <c r="G10119">
        <v>365</v>
      </c>
      <c r="H10119">
        <v>7608.9</v>
      </c>
      <c r="I10119">
        <v>2084630.1369863013</v>
      </c>
    </row>
    <row r="10120" spans="1:9" x14ac:dyDescent="0.3">
      <c r="A10120" s="1">
        <v>43344</v>
      </c>
      <c r="B10120" t="s">
        <v>83</v>
      </c>
      <c r="C10120">
        <v>9154</v>
      </c>
      <c r="D10120">
        <v>4716.5</v>
      </c>
      <c r="E10120">
        <v>51523.923967664407</v>
      </c>
      <c r="F10120">
        <f>IFERROR(NEFT_LAKH_MILLION[[#This Row],[OUTWARD TRANSACTION VALUE]],0)</f>
        <v>51523.923967664407</v>
      </c>
      <c r="G10120">
        <v>13799</v>
      </c>
      <c r="H10120">
        <v>8565.9</v>
      </c>
      <c r="I10120">
        <v>62076.237408507863</v>
      </c>
    </row>
    <row r="10121" spans="1:9" x14ac:dyDescent="0.3">
      <c r="A10121" s="1">
        <v>43344</v>
      </c>
      <c r="B10121" t="s">
        <v>84</v>
      </c>
      <c r="C10121">
        <v>15573</v>
      </c>
      <c r="D10121">
        <v>31494.799999999999</v>
      </c>
      <c r="E10121">
        <v>202239.77396776472</v>
      </c>
      <c r="F10121">
        <f>IFERROR(NEFT_LAKH_MILLION[[#This Row],[OUTWARD TRANSACTION VALUE]],0)</f>
        <v>202239.77396776472</v>
      </c>
      <c r="G10121">
        <v>21379</v>
      </c>
      <c r="H10121">
        <v>9158.7999999999993</v>
      </c>
      <c r="I10121">
        <v>42840.170260536033</v>
      </c>
    </row>
    <row r="10122" spans="1:9" x14ac:dyDescent="0.3">
      <c r="A10122" s="1">
        <v>43344</v>
      </c>
      <c r="B10122" t="s">
        <v>85</v>
      </c>
      <c r="C10122">
        <v>374347</v>
      </c>
      <c r="D10122">
        <v>393081.6999999999</v>
      </c>
      <c r="E10122">
        <v>105004.63473728918</v>
      </c>
      <c r="F10122">
        <f>IFERROR(NEFT_LAKH_MILLION[[#This Row],[OUTWARD TRANSACTION VALUE]],0)</f>
        <v>105004.63473728918</v>
      </c>
      <c r="G10122">
        <v>354634</v>
      </c>
      <c r="H10122">
        <v>347308.6</v>
      </c>
      <c r="I10122">
        <v>97934.377414461109</v>
      </c>
    </row>
    <row r="10123" spans="1:9" x14ac:dyDescent="0.3">
      <c r="A10123" s="1">
        <v>43344</v>
      </c>
      <c r="B10123" t="s">
        <v>86</v>
      </c>
      <c r="C10123">
        <v>9642</v>
      </c>
      <c r="D10123">
        <v>10907.8</v>
      </c>
      <c r="E10123">
        <v>113127.98174652562</v>
      </c>
      <c r="F10123">
        <f>IFERROR(NEFT_LAKH_MILLION[[#This Row],[OUTWARD TRANSACTION VALUE]],0)</f>
        <v>113127.98174652562</v>
      </c>
      <c r="G10123">
        <v>1943</v>
      </c>
      <c r="H10123">
        <v>32192.199999999997</v>
      </c>
      <c r="I10123">
        <v>1656829.6448790529</v>
      </c>
    </row>
    <row r="10124" spans="1:9" x14ac:dyDescent="0.3">
      <c r="A10124" s="1">
        <v>43344</v>
      </c>
      <c r="B10124" t="s">
        <v>87</v>
      </c>
      <c r="C10124">
        <v>11661</v>
      </c>
      <c r="D10124">
        <v>8925.5999999999985</v>
      </c>
      <c r="E10124">
        <v>76542.320555698476</v>
      </c>
      <c r="F10124">
        <f>IFERROR(NEFT_LAKH_MILLION[[#This Row],[OUTWARD TRANSACTION VALUE]],0)</f>
        <v>76542.320555698476</v>
      </c>
      <c r="G10124">
        <v>32665</v>
      </c>
      <c r="H10124">
        <v>14196</v>
      </c>
      <c r="I10124">
        <v>43459.360171437322</v>
      </c>
    </row>
    <row r="10125" spans="1:9" x14ac:dyDescent="0.3">
      <c r="A10125" s="1">
        <v>43344</v>
      </c>
      <c r="B10125" t="s">
        <v>88</v>
      </c>
      <c r="C10125">
        <v>50730</v>
      </c>
      <c r="D10125">
        <v>53263.8</v>
      </c>
      <c r="E10125">
        <v>104994.67770549971</v>
      </c>
      <c r="F10125">
        <f>IFERROR(NEFT_LAKH_MILLION[[#This Row],[OUTWARD TRANSACTION VALUE]],0)</f>
        <v>104994.67770549971</v>
      </c>
      <c r="G10125">
        <v>83647</v>
      </c>
      <c r="H10125">
        <v>58406.3</v>
      </c>
      <c r="I10125">
        <v>69824.739679845065</v>
      </c>
    </row>
    <row r="10126" spans="1:9" x14ac:dyDescent="0.3">
      <c r="A10126" s="1">
        <v>43344</v>
      </c>
      <c r="B10126" t="s">
        <v>89</v>
      </c>
      <c r="C10126">
        <v>3514</v>
      </c>
      <c r="D10126">
        <v>10220.200000000001</v>
      </c>
      <c r="E10126">
        <v>290842.34490608994</v>
      </c>
      <c r="F10126">
        <f>IFERROR(NEFT_LAKH_MILLION[[#This Row],[OUTWARD TRANSACTION VALUE]],0)</f>
        <v>290842.34490608994</v>
      </c>
      <c r="G10126">
        <v>8504</v>
      </c>
      <c r="H10126">
        <v>5200</v>
      </c>
      <c r="I10126">
        <v>61147.695202257761</v>
      </c>
    </row>
    <row r="10127" spans="1:9" x14ac:dyDescent="0.3">
      <c r="A10127" s="1">
        <v>43344</v>
      </c>
      <c r="B10127" t="s">
        <v>90</v>
      </c>
      <c r="C10127">
        <v>8042</v>
      </c>
      <c r="D10127">
        <v>4211</v>
      </c>
      <c r="E10127">
        <v>52362.596369062419</v>
      </c>
      <c r="F10127">
        <f>IFERROR(NEFT_LAKH_MILLION[[#This Row],[OUTWARD TRANSACTION VALUE]],0)</f>
        <v>52362.596369062419</v>
      </c>
      <c r="G10127">
        <v>32284</v>
      </c>
      <c r="H10127">
        <v>10669.6</v>
      </c>
      <c r="I10127">
        <v>33049.188452484203</v>
      </c>
    </row>
    <row r="10128" spans="1:9" x14ac:dyDescent="0.3">
      <c r="A10128" s="1">
        <v>43344</v>
      </c>
      <c r="B10128" t="s">
        <v>91</v>
      </c>
      <c r="C10128">
        <v>342223</v>
      </c>
      <c r="D10128">
        <v>452210.3</v>
      </c>
      <c r="E10128">
        <v>132139.07306054825</v>
      </c>
      <c r="F10128">
        <f>IFERROR(NEFT_LAKH_MILLION[[#This Row],[OUTWARD TRANSACTION VALUE]],0)</f>
        <v>132139.07306054825</v>
      </c>
      <c r="G10128">
        <v>10731</v>
      </c>
      <c r="H10128">
        <v>516439.7</v>
      </c>
      <c r="I10128">
        <v>4812596.2165688192</v>
      </c>
    </row>
    <row r="10129" spans="1:9" x14ac:dyDescent="0.3">
      <c r="A10129" s="1">
        <v>43344</v>
      </c>
      <c r="B10129" t="s">
        <v>92</v>
      </c>
      <c r="C10129">
        <v>252</v>
      </c>
      <c r="D10129">
        <v>2.1</v>
      </c>
      <c r="E10129">
        <v>833.33333333333337</v>
      </c>
      <c r="F10129">
        <f>IFERROR(NEFT_LAKH_MILLION[[#This Row],[OUTWARD TRANSACTION VALUE]],0)</f>
        <v>833.33333333333337</v>
      </c>
      <c r="G10129">
        <v>190</v>
      </c>
      <c r="H10129">
        <v>256.39999999999998</v>
      </c>
      <c r="I10129">
        <v>134947.36842105261</v>
      </c>
    </row>
    <row r="10130" spans="1:9" x14ac:dyDescent="0.3">
      <c r="A10130" s="1">
        <v>43344</v>
      </c>
      <c r="B10130" t="s">
        <v>93</v>
      </c>
      <c r="C10130">
        <v>35109</v>
      </c>
      <c r="D10130">
        <v>133626.20000000001</v>
      </c>
      <c r="E10130">
        <v>380603.8337748156</v>
      </c>
      <c r="F10130">
        <f>IFERROR(NEFT_LAKH_MILLION[[#This Row],[OUTWARD TRANSACTION VALUE]],0)</f>
        <v>380603.8337748156</v>
      </c>
      <c r="G10130">
        <v>78901</v>
      </c>
      <c r="H10130">
        <v>155388.9</v>
      </c>
      <c r="I10130">
        <v>196941.61037249211</v>
      </c>
    </row>
    <row r="10131" spans="1:9" x14ac:dyDescent="0.3">
      <c r="A10131" s="1">
        <v>43344</v>
      </c>
      <c r="B10131" t="s">
        <v>94</v>
      </c>
      <c r="C10131">
        <v>11248</v>
      </c>
      <c r="D10131">
        <v>9698.3000000000011</v>
      </c>
      <c r="E10131">
        <v>86222.439544807974</v>
      </c>
      <c r="F10131">
        <f>IFERROR(NEFT_LAKH_MILLION[[#This Row],[OUTWARD TRANSACTION VALUE]],0)</f>
        <v>86222.439544807974</v>
      </c>
      <c r="G10131">
        <v>39980</v>
      </c>
      <c r="H10131">
        <v>14097.6</v>
      </c>
      <c r="I10131">
        <v>35261.630815407705</v>
      </c>
    </row>
    <row r="10132" spans="1:9" x14ac:dyDescent="0.3">
      <c r="A10132" s="1">
        <v>43344</v>
      </c>
      <c r="B10132" t="s">
        <v>95</v>
      </c>
      <c r="C10132">
        <v>16758</v>
      </c>
      <c r="D10132">
        <v>13705.8</v>
      </c>
      <c r="E10132">
        <v>81786.609380594338</v>
      </c>
      <c r="F10132">
        <f>IFERROR(NEFT_LAKH_MILLION[[#This Row],[OUTWARD TRANSACTION VALUE]],0)</f>
        <v>81786.609380594338</v>
      </c>
      <c r="G10132">
        <v>25461</v>
      </c>
      <c r="H10132">
        <v>23519.8</v>
      </c>
      <c r="I10132">
        <v>92375.790424570907</v>
      </c>
    </row>
    <row r="10133" spans="1:9" x14ac:dyDescent="0.3">
      <c r="A10133" s="1">
        <v>43344</v>
      </c>
      <c r="B10133" t="s">
        <v>96</v>
      </c>
      <c r="C10133">
        <v>414084</v>
      </c>
      <c r="D10133">
        <v>374809.5</v>
      </c>
      <c r="E10133">
        <v>90515.330222853328</v>
      </c>
      <c r="F10133">
        <f>IFERROR(NEFT_LAKH_MILLION[[#This Row],[OUTWARD TRANSACTION VALUE]],0)</f>
        <v>90515.330222853328</v>
      </c>
      <c r="G10133">
        <v>1083207</v>
      </c>
      <c r="H10133">
        <v>533129.80000000005</v>
      </c>
      <c r="I10133">
        <v>49217.721081935408</v>
      </c>
    </row>
    <row r="10134" spans="1:9" x14ac:dyDescent="0.3">
      <c r="A10134" s="1">
        <v>43344</v>
      </c>
      <c r="B10134" t="s">
        <v>97</v>
      </c>
      <c r="C10134">
        <v>52750</v>
      </c>
      <c r="D10134">
        <v>20758</v>
      </c>
      <c r="E10134">
        <v>39351.658767772511</v>
      </c>
      <c r="F10134">
        <f>IFERROR(NEFT_LAKH_MILLION[[#This Row],[OUTWARD TRANSACTION VALUE]],0)</f>
        <v>39351.658767772511</v>
      </c>
      <c r="G10134">
        <v>69951</v>
      </c>
      <c r="H10134">
        <v>176945.7</v>
      </c>
      <c r="I10134">
        <v>252956.64107732556</v>
      </c>
    </row>
    <row r="10135" spans="1:9" x14ac:dyDescent="0.3">
      <c r="A10135" s="1">
        <v>43344</v>
      </c>
      <c r="B10135" t="s">
        <v>98</v>
      </c>
      <c r="C10135">
        <v>54578</v>
      </c>
      <c r="D10135">
        <v>131871.6</v>
      </c>
      <c r="E10135">
        <v>241620.43314155887</v>
      </c>
      <c r="F10135">
        <f>IFERROR(NEFT_LAKH_MILLION[[#This Row],[OUTWARD TRANSACTION VALUE]],0)</f>
        <v>241620.43314155887</v>
      </c>
      <c r="G10135">
        <v>122051</v>
      </c>
      <c r="H10135">
        <v>117349.7</v>
      </c>
      <c r="I10135">
        <v>96148.085636332355</v>
      </c>
    </row>
    <row r="10136" spans="1:9" x14ac:dyDescent="0.3">
      <c r="A10136" s="1">
        <v>43344</v>
      </c>
      <c r="B10136" t="s">
        <v>99</v>
      </c>
      <c r="C10136">
        <v>1041419</v>
      </c>
      <c r="D10136">
        <v>794848.1</v>
      </c>
      <c r="E10136">
        <v>76323.564290645751</v>
      </c>
      <c r="F10136">
        <f>IFERROR(NEFT_LAKH_MILLION[[#This Row],[OUTWARD TRANSACTION VALUE]],0)</f>
        <v>76323.564290645751</v>
      </c>
      <c r="G10136">
        <v>1297113</v>
      </c>
      <c r="H10136">
        <v>893621.2</v>
      </c>
      <c r="I10136">
        <v>68893.087957641314</v>
      </c>
    </row>
    <row r="10137" spans="1:9" x14ac:dyDescent="0.3">
      <c r="A10137" s="1">
        <v>43344</v>
      </c>
      <c r="B10137" t="s">
        <v>101</v>
      </c>
      <c r="C10137">
        <v>1640</v>
      </c>
      <c r="D10137">
        <v>31950.1</v>
      </c>
      <c r="E10137">
        <v>1948176.8292682928</v>
      </c>
      <c r="F10137">
        <f>IFERROR(NEFT_LAKH_MILLION[[#This Row],[OUTWARD TRANSACTION VALUE]],0)</f>
        <v>1948176.8292682928</v>
      </c>
      <c r="G10137">
        <v>638</v>
      </c>
      <c r="H10137">
        <v>41722.399999999994</v>
      </c>
      <c r="I10137">
        <v>6539561.1285266448</v>
      </c>
    </row>
    <row r="10138" spans="1:9" x14ac:dyDescent="0.3">
      <c r="A10138" s="1">
        <v>43344</v>
      </c>
      <c r="B10138" t="s">
        <v>102</v>
      </c>
      <c r="C10138">
        <v>6232112</v>
      </c>
      <c r="D10138">
        <v>5632830</v>
      </c>
      <c r="E10138">
        <v>90383.966141815166</v>
      </c>
      <c r="F10138">
        <f>IFERROR(NEFT_LAKH_MILLION[[#This Row],[OUTWARD TRANSACTION VALUE]],0)</f>
        <v>90383.966141815166</v>
      </c>
      <c r="G10138">
        <v>3908306</v>
      </c>
      <c r="H10138">
        <v>6068820</v>
      </c>
      <c r="I10138">
        <v>155280.06251301715</v>
      </c>
    </row>
    <row r="10139" spans="1:9" x14ac:dyDescent="0.3">
      <c r="A10139" s="1">
        <v>43344</v>
      </c>
      <c r="B10139" t="s">
        <v>103</v>
      </c>
      <c r="C10139">
        <v>13575</v>
      </c>
      <c r="D10139">
        <v>9802.6</v>
      </c>
      <c r="E10139">
        <v>72210.681399631678</v>
      </c>
      <c r="F10139">
        <f>IFERROR(NEFT_LAKH_MILLION[[#This Row],[OUTWARD TRANSACTION VALUE]],0)</f>
        <v>72210.681399631678</v>
      </c>
      <c r="G10139">
        <v>13655</v>
      </c>
      <c r="H10139">
        <v>8455.2000000000007</v>
      </c>
      <c r="I10139">
        <v>61920.175759794955</v>
      </c>
    </row>
    <row r="10140" spans="1:9" x14ac:dyDescent="0.3">
      <c r="A10140" s="1">
        <v>43344</v>
      </c>
      <c r="B10140" t="s">
        <v>104</v>
      </c>
      <c r="C10140">
        <v>76153</v>
      </c>
      <c r="D10140">
        <v>97059.599999999991</v>
      </c>
      <c r="E10140">
        <v>127453.41614906832</v>
      </c>
      <c r="F10140">
        <f>IFERROR(NEFT_LAKH_MILLION[[#This Row],[OUTWARD TRANSACTION VALUE]],0)</f>
        <v>127453.41614906832</v>
      </c>
      <c r="G10140">
        <v>301270</v>
      </c>
      <c r="H10140">
        <v>66647</v>
      </c>
      <c r="I10140">
        <v>22122.01679556544</v>
      </c>
    </row>
    <row r="10141" spans="1:9" x14ac:dyDescent="0.3">
      <c r="A10141" s="1">
        <v>43344</v>
      </c>
      <c r="B10141" t="s">
        <v>105</v>
      </c>
      <c r="C10141">
        <v>4737</v>
      </c>
      <c r="D10141">
        <v>8540.4</v>
      </c>
      <c r="E10141">
        <v>180291.32362254593</v>
      </c>
      <c r="F10141">
        <f>IFERROR(NEFT_LAKH_MILLION[[#This Row],[OUTWARD TRANSACTION VALUE]],0)</f>
        <v>180291.32362254593</v>
      </c>
      <c r="G10141">
        <v>6353</v>
      </c>
      <c r="H10141">
        <v>7302.5</v>
      </c>
      <c r="I10141">
        <v>114945.694947269</v>
      </c>
    </row>
    <row r="10142" spans="1:9" x14ac:dyDescent="0.3">
      <c r="A10142" s="1">
        <v>43344</v>
      </c>
      <c r="B10142" t="s">
        <v>106</v>
      </c>
      <c r="C10142">
        <v>88</v>
      </c>
      <c r="D10142">
        <v>145.39999999999998</v>
      </c>
      <c r="E10142">
        <v>165227.27272727271</v>
      </c>
      <c r="F10142">
        <f>IFERROR(NEFT_LAKH_MILLION[[#This Row],[OUTWARD TRANSACTION VALUE]],0)</f>
        <v>165227.27272727271</v>
      </c>
      <c r="G10142">
        <v>7</v>
      </c>
      <c r="H10142">
        <v>24.3</v>
      </c>
      <c r="I10142">
        <v>347142.85714285716</v>
      </c>
    </row>
    <row r="10143" spans="1:9" x14ac:dyDescent="0.3">
      <c r="A10143" s="1">
        <v>43344</v>
      </c>
      <c r="B10143" t="s">
        <v>107</v>
      </c>
      <c r="C10143">
        <v>345575</v>
      </c>
      <c r="D10143">
        <v>271961.2</v>
      </c>
      <c r="E10143">
        <v>78698.169717138109</v>
      </c>
      <c r="F10143">
        <f>IFERROR(NEFT_LAKH_MILLION[[#This Row],[OUTWARD TRANSACTION VALUE]],0)</f>
        <v>78698.169717138109</v>
      </c>
      <c r="G10143">
        <v>334908</v>
      </c>
      <c r="H10143">
        <v>269692.09999999998</v>
      </c>
      <c r="I10143">
        <v>80527.219415481261</v>
      </c>
    </row>
    <row r="10144" spans="1:9" x14ac:dyDescent="0.3">
      <c r="A10144" s="1">
        <v>43344</v>
      </c>
      <c r="B10144" t="s">
        <v>108</v>
      </c>
      <c r="C10144">
        <v>13818</v>
      </c>
      <c r="D10144">
        <v>13254.7</v>
      </c>
      <c r="E10144">
        <v>95923.43320306846</v>
      </c>
      <c r="F10144">
        <f>IFERROR(NEFT_LAKH_MILLION[[#This Row],[OUTWARD TRANSACTION VALUE]],0)</f>
        <v>95923.43320306846</v>
      </c>
      <c r="G10144">
        <v>37174</v>
      </c>
      <c r="H10144">
        <v>20087.599999999999</v>
      </c>
      <c r="I10144">
        <v>54036.69231183084</v>
      </c>
    </row>
    <row r="10145" spans="1:9" x14ac:dyDescent="0.3">
      <c r="A10145" s="1">
        <v>43344</v>
      </c>
      <c r="B10145" t="s">
        <v>109</v>
      </c>
      <c r="C10145">
        <v>60402</v>
      </c>
      <c r="D10145">
        <v>39517.199999999997</v>
      </c>
      <c r="E10145">
        <v>65423.6614681633</v>
      </c>
      <c r="F10145">
        <f>IFERROR(NEFT_LAKH_MILLION[[#This Row],[OUTWARD TRANSACTION VALUE]],0)</f>
        <v>65423.6614681633</v>
      </c>
      <c r="G10145">
        <v>119615</v>
      </c>
      <c r="H10145">
        <v>42619.7</v>
      </c>
      <c r="I10145">
        <v>35630.731931613933</v>
      </c>
    </row>
    <row r="10146" spans="1:9" x14ac:dyDescent="0.3">
      <c r="A10146" s="1">
        <v>43344</v>
      </c>
      <c r="B10146" t="s">
        <v>110</v>
      </c>
      <c r="C10146">
        <v>7372</v>
      </c>
      <c r="D10146">
        <v>13897.5</v>
      </c>
      <c r="E10146">
        <v>188517.36299511665</v>
      </c>
      <c r="F10146">
        <f>IFERROR(NEFT_LAKH_MILLION[[#This Row],[OUTWARD TRANSACTION VALUE]],0)</f>
        <v>188517.36299511665</v>
      </c>
      <c r="G10146">
        <v>12332</v>
      </c>
      <c r="H10146">
        <v>72034</v>
      </c>
      <c r="I10146">
        <v>584122.60784949723</v>
      </c>
    </row>
    <row r="10147" spans="1:9" x14ac:dyDescent="0.3">
      <c r="A10147" s="1">
        <v>43344</v>
      </c>
      <c r="B10147" t="s">
        <v>112</v>
      </c>
      <c r="C10147">
        <v>596</v>
      </c>
      <c r="D10147">
        <v>5395.9000000000005</v>
      </c>
      <c r="E10147">
        <v>905352.34899328859</v>
      </c>
      <c r="F10147">
        <f>IFERROR(NEFT_LAKH_MILLION[[#This Row],[OUTWARD TRANSACTION VALUE]],0)</f>
        <v>905352.34899328859</v>
      </c>
      <c r="G10147">
        <v>39</v>
      </c>
      <c r="H10147">
        <v>1581.1</v>
      </c>
      <c r="I10147">
        <v>4054102.564102564</v>
      </c>
    </row>
    <row r="10148" spans="1:9" x14ac:dyDescent="0.3">
      <c r="A10148" s="1">
        <v>43344</v>
      </c>
      <c r="B10148" t="s">
        <v>113</v>
      </c>
      <c r="C10148">
        <v>23485</v>
      </c>
      <c r="D10148">
        <v>29221.9</v>
      </c>
      <c r="E10148">
        <v>124427.93272301469</v>
      </c>
      <c r="F10148">
        <f>IFERROR(NEFT_LAKH_MILLION[[#This Row],[OUTWARD TRANSACTION VALUE]],0)</f>
        <v>124427.93272301469</v>
      </c>
      <c r="G10148">
        <v>39077</v>
      </c>
      <c r="H10148">
        <v>40282.5</v>
      </c>
      <c r="I10148">
        <v>103084.93487217545</v>
      </c>
    </row>
    <row r="10149" spans="1:9" x14ac:dyDescent="0.3">
      <c r="A10149" s="1">
        <v>43344</v>
      </c>
      <c r="B10149" t="s">
        <v>114</v>
      </c>
      <c r="C10149">
        <v>26892</v>
      </c>
      <c r="D10149">
        <v>227856.3</v>
      </c>
      <c r="E10149">
        <v>847301.42793395801</v>
      </c>
      <c r="F10149">
        <f>IFERROR(NEFT_LAKH_MILLION[[#This Row],[OUTWARD TRANSACTION VALUE]],0)</f>
        <v>847301.42793395801</v>
      </c>
      <c r="G10149">
        <v>5109</v>
      </c>
      <c r="H10149">
        <v>240700.2</v>
      </c>
      <c r="I10149">
        <v>4711297.7099236641</v>
      </c>
    </row>
    <row r="10150" spans="1:9" x14ac:dyDescent="0.3">
      <c r="A10150" s="1">
        <v>43344</v>
      </c>
      <c r="B10150" t="s">
        <v>115</v>
      </c>
      <c r="C10150">
        <v>24179</v>
      </c>
      <c r="D10150">
        <v>9075</v>
      </c>
      <c r="E10150">
        <v>37532.569585177218</v>
      </c>
      <c r="F10150">
        <f>IFERROR(NEFT_LAKH_MILLION[[#This Row],[OUTWARD TRANSACTION VALUE]],0)</f>
        <v>37532.569585177218</v>
      </c>
      <c r="G10150">
        <v>24566</v>
      </c>
      <c r="H10150">
        <v>17210.2</v>
      </c>
      <c r="I10150">
        <v>70056.989334853046</v>
      </c>
    </row>
    <row r="10151" spans="1:9" x14ac:dyDescent="0.3">
      <c r="A10151" s="1">
        <v>43344</v>
      </c>
      <c r="B10151" t="s">
        <v>116</v>
      </c>
      <c r="C10151">
        <v>2605</v>
      </c>
      <c r="D10151">
        <v>2745.7</v>
      </c>
      <c r="E10151">
        <v>105401.15163147793</v>
      </c>
      <c r="F10151">
        <f>IFERROR(NEFT_LAKH_MILLION[[#This Row],[OUTWARD TRANSACTION VALUE]],0)</f>
        <v>105401.15163147793</v>
      </c>
      <c r="G10151">
        <v>3762</v>
      </c>
      <c r="H10151">
        <v>956.1</v>
      </c>
      <c r="I10151">
        <v>25414.673046251995</v>
      </c>
    </row>
    <row r="10152" spans="1:9" x14ac:dyDescent="0.3">
      <c r="A10152" s="1">
        <v>43344</v>
      </c>
      <c r="B10152" t="s">
        <v>117</v>
      </c>
      <c r="C10152">
        <v>10777</v>
      </c>
      <c r="D10152">
        <v>15035.8</v>
      </c>
      <c r="E10152">
        <v>139517.49095295536</v>
      </c>
      <c r="F10152">
        <f>IFERROR(NEFT_LAKH_MILLION[[#This Row],[OUTWARD TRANSACTION VALUE]],0)</f>
        <v>139517.49095295536</v>
      </c>
      <c r="G10152">
        <v>11629</v>
      </c>
      <c r="H10152">
        <v>6955</v>
      </c>
      <c r="I10152">
        <v>59807.378106457996</v>
      </c>
    </row>
    <row r="10153" spans="1:9" x14ac:dyDescent="0.3">
      <c r="A10153" s="1">
        <v>43344</v>
      </c>
      <c r="B10153" t="s">
        <v>118</v>
      </c>
      <c r="C10153">
        <v>10226</v>
      </c>
      <c r="D10153">
        <v>7832.3</v>
      </c>
      <c r="E10153">
        <v>76592.020340309013</v>
      </c>
      <c r="F10153">
        <f>IFERROR(NEFT_LAKH_MILLION[[#This Row],[OUTWARD TRANSACTION VALUE]],0)</f>
        <v>76592.020340309013</v>
      </c>
      <c r="G10153">
        <v>17742</v>
      </c>
      <c r="H10153">
        <v>11387.1</v>
      </c>
      <c r="I10153">
        <v>64181.602975989175</v>
      </c>
    </row>
    <row r="10154" spans="1:9" x14ac:dyDescent="0.3">
      <c r="A10154" s="1">
        <v>43344</v>
      </c>
      <c r="B10154" t="s">
        <v>119</v>
      </c>
      <c r="C10154">
        <v>39639</v>
      </c>
      <c r="D10154">
        <v>30920.799999999999</v>
      </c>
      <c r="E10154">
        <v>78006.004187794853</v>
      </c>
      <c r="F10154">
        <f>IFERROR(NEFT_LAKH_MILLION[[#This Row],[OUTWARD TRANSACTION VALUE]],0)</f>
        <v>78006.004187794853</v>
      </c>
      <c r="G10154">
        <v>68119</v>
      </c>
      <c r="H10154">
        <v>54810.7</v>
      </c>
      <c r="I10154">
        <v>80463.160058133566</v>
      </c>
    </row>
    <row r="10155" spans="1:9" x14ac:dyDescent="0.3">
      <c r="A10155" s="1">
        <v>43344</v>
      </c>
      <c r="B10155" t="s">
        <v>273</v>
      </c>
      <c r="C10155">
        <v>3</v>
      </c>
      <c r="D10155">
        <v>1.1000000000000001</v>
      </c>
      <c r="E10155">
        <v>36666.666666666672</v>
      </c>
      <c r="F10155">
        <f>IFERROR(NEFT_LAKH_MILLION[[#This Row],[OUTWARD TRANSACTION VALUE]],0)</f>
        <v>36666.666666666672</v>
      </c>
      <c r="G10155">
        <v>5</v>
      </c>
      <c r="H10155">
        <v>23</v>
      </c>
      <c r="I10155">
        <v>460000</v>
      </c>
    </row>
    <row r="10156" spans="1:9" x14ac:dyDescent="0.3">
      <c r="A10156" s="1">
        <v>43344</v>
      </c>
      <c r="B10156" t="s">
        <v>120</v>
      </c>
      <c r="C10156">
        <v>194</v>
      </c>
      <c r="D10156">
        <v>1133.4000000000001</v>
      </c>
      <c r="E10156">
        <v>584226.80412371142</v>
      </c>
      <c r="F10156">
        <f>IFERROR(NEFT_LAKH_MILLION[[#This Row],[OUTWARD TRANSACTION VALUE]],0)</f>
        <v>584226.80412371142</v>
      </c>
      <c r="G10156">
        <v>8</v>
      </c>
      <c r="H10156">
        <v>5644.4000000000005</v>
      </c>
      <c r="I10156">
        <v>70555000</v>
      </c>
    </row>
    <row r="10157" spans="1:9" x14ac:dyDescent="0.3">
      <c r="A10157" s="1">
        <v>43344</v>
      </c>
      <c r="B10157" t="s">
        <v>122</v>
      </c>
      <c r="C10157">
        <v>14464</v>
      </c>
      <c r="D10157">
        <v>9022.5</v>
      </c>
      <c r="E10157">
        <v>62379.009955752212</v>
      </c>
      <c r="F10157">
        <f>IFERROR(NEFT_LAKH_MILLION[[#This Row],[OUTWARD TRANSACTION VALUE]],0)</f>
        <v>62379.009955752212</v>
      </c>
      <c r="G10157">
        <v>35804</v>
      </c>
      <c r="H10157">
        <v>14258.3</v>
      </c>
      <c r="I10157">
        <v>39823.204111272484</v>
      </c>
    </row>
    <row r="10158" spans="1:9" x14ac:dyDescent="0.3">
      <c r="A10158" s="1">
        <v>43344</v>
      </c>
      <c r="B10158" t="s">
        <v>124</v>
      </c>
      <c r="C10158">
        <v>34054</v>
      </c>
      <c r="D10158">
        <v>31778</v>
      </c>
      <c r="E10158">
        <v>93316.497327773541</v>
      </c>
      <c r="F10158">
        <f>IFERROR(NEFT_LAKH_MILLION[[#This Row],[OUTWARD TRANSACTION VALUE]],0)</f>
        <v>93316.497327773541</v>
      </c>
      <c r="G10158">
        <v>74626</v>
      </c>
      <c r="H10158">
        <v>42385.4</v>
      </c>
      <c r="I10158">
        <v>56797.094846300221</v>
      </c>
    </row>
    <row r="10159" spans="1:9" x14ac:dyDescent="0.3">
      <c r="A10159" s="1">
        <v>43344</v>
      </c>
      <c r="B10159" t="s">
        <v>125</v>
      </c>
      <c r="C10159">
        <v>13961</v>
      </c>
      <c r="D10159">
        <v>7407.1</v>
      </c>
      <c r="E10159">
        <v>53055.655039037316</v>
      </c>
      <c r="F10159">
        <f>IFERROR(NEFT_LAKH_MILLION[[#This Row],[OUTWARD TRANSACTION VALUE]],0)</f>
        <v>53055.655039037316</v>
      </c>
      <c r="G10159">
        <v>585</v>
      </c>
      <c r="H10159">
        <v>2321.6</v>
      </c>
      <c r="I10159">
        <v>396854.70085470087</v>
      </c>
    </row>
    <row r="10160" spans="1:9" x14ac:dyDescent="0.3">
      <c r="A10160" s="1">
        <v>43344</v>
      </c>
      <c r="B10160" t="s">
        <v>127</v>
      </c>
      <c r="C10160">
        <v>16607</v>
      </c>
      <c r="D10160">
        <v>9124.9</v>
      </c>
      <c r="E10160">
        <v>54946.107063286567</v>
      </c>
      <c r="F10160">
        <f>IFERROR(NEFT_LAKH_MILLION[[#This Row],[OUTWARD TRANSACTION VALUE]],0)</f>
        <v>54946.107063286567</v>
      </c>
      <c r="G10160">
        <v>28436</v>
      </c>
      <c r="H10160">
        <v>23075.599999999999</v>
      </c>
      <c r="I10160">
        <v>81149.247432831617</v>
      </c>
    </row>
    <row r="10161" spans="1:9" x14ac:dyDescent="0.3">
      <c r="A10161" s="1">
        <v>43344</v>
      </c>
      <c r="B10161" t="s">
        <v>128</v>
      </c>
      <c r="C10161">
        <v>1129820</v>
      </c>
      <c r="D10161">
        <v>1200340</v>
      </c>
      <c r="E10161">
        <v>106241.70221805244</v>
      </c>
      <c r="F10161">
        <f>IFERROR(NEFT_LAKH_MILLION[[#This Row],[OUTWARD TRANSACTION VALUE]],0)</f>
        <v>106241.70221805244</v>
      </c>
      <c r="G10161">
        <v>2081618</v>
      </c>
      <c r="H10161">
        <v>1514880</v>
      </c>
      <c r="I10161">
        <v>72774.159331827454</v>
      </c>
    </row>
    <row r="10162" spans="1:9" x14ac:dyDescent="0.3">
      <c r="A10162" s="1">
        <v>43344</v>
      </c>
      <c r="B10162" t="s">
        <v>129</v>
      </c>
      <c r="C10162">
        <v>28547</v>
      </c>
      <c r="D10162">
        <v>32276.9</v>
      </c>
      <c r="E10162">
        <v>113065.82127719199</v>
      </c>
      <c r="F10162">
        <f>IFERROR(NEFT_LAKH_MILLION[[#This Row],[OUTWARD TRANSACTION VALUE]],0)</f>
        <v>113065.82127719199</v>
      </c>
      <c r="G10162">
        <v>98807</v>
      </c>
      <c r="H10162">
        <v>28506.5</v>
      </c>
      <c r="I10162">
        <v>28850.688716386492</v>
      </c>
    </row>
    <row r="10163" spans="1:9" x14ac:dyDescent="0.3">
      <c r="A10163" s="1">
        <v>43344</v>
      </c>
      <c r="B10163" t="s">
        <v>130</v>
      </c>
      <c r="C10163">
        <v>13554</v>
      </c>
      <c r="D10163">
        <v>8382.7000000000007</v>
      </c>
      <c r="E10163">
        <v>61846.687324774983</v>
      </c>
      <c r="F10163">
        <f>IFERROR(NEFT_LAKH_MILLION[[#This Row],[OUTWARD TRANSACTION VALUE]],0)</f>
        <v>61846.687324774983</v>
      </c>
      <c r="G10163">
        <v>18235</v>
      </c>
      <c r="H10163">
        <v>8167</v>
      </c>
      <c r="I10163">
        <v>44787.496572525364</v>
      </c>
    </row>
    <row r="10164" spans="1:9" x14ac:dyDescent="0.3">
      <c r="A10164" s="1">
        <v>43344</v>
      </c>
      <c r="B10164" t="s">
        <v>131</v>
      </c>
      <c r="C10164">
        <v>51156</v>
      </c>
      <c r="D10164">
        <v>31315.7</v>
      </c>
      <c r="E10164">
        <v>61216.08413480335</v>
      </c>
      <c r="F10164">
        <f>IFERROR(NEFT_LAKH_MILLION[[#This Row],[OUTWARD TRANSACTION VALUE]],0)</f>
        <v>61216.08413480335</v>
      </c>
      <c r="G10164">
        <v>209091</v>
      </c>
      <c r="H10164">
        <v>64134.2</v>
      </c>
      <c r="I10164">
        <v>30672.864924841339</v>
      </c>
    </row>
    <row r="10165" spans="1:9" x14ac:dyDescent="0.3">
      <c r="A10165" s="1">
        <v>43344</v>
      </c>
      <c r="B10165" t="s">
        <v>132</v>
      </c>
      <c r="C10165">
        <v>247049</v>
      </c>
      <c r="D10165">
        <v>252317</v>
      </c>
      <c r="E10165">
        <v>102132.3705013985</v>
      </c>
      <c r="F10165">
        <f>IFERROR(NEFT_LAKH_MILLION[[#This Row],[OUTWARD TRANSACTION VALUE]],0)</f>
        <v>102132.3705013985</v>
      </c>
      <c r="G10165">
        <v>691894</v>
      </c>
      <c r="H10165">
        <v>379334.9</v>
      </c>
      <c r="I10165">
        <v>54825.580218935269</v>
      </c>
    </row>
    <row r="10166" spans="1:9" x14ac:dyDescent="0.3">
      <c r="A10166" s="1">
        <v>43344</v>
      </c>
      <c r="B10166" t="s">
        <v>133</v>
      </c>
      <c r="C10166">
        <v>3891507</v>
      </c>
      <c r="D10166">
        <v>3413630</v>
      </c>
      <c r="E10166">
        <v>87720.001531540358</v>
      </c>
      <c r="F10166">
        <f>IFERROR(NEFT_LAKH_MILLION[[#This Row],[OUTWARD TRANSACTION VALUE]],0)</f>
        <v>87720.001531540358</v>
      </c>
      <c r="G10166">
        <v>8986916</v>
      </c>
      <c r="H10166">
        <v>6304430</v>
      </c>
      <c r="I10166">
        <v>70151.20648729775</v>
      </c>
    </row>
    <row r="10167" spans="1:9" x14ac:dyDescent="0.3">
      <c r="A10167" s="1">
        <v>43344</v>
      </c>
      <c r="B10167" t="s">
        <v>134</v>
      </c>
      <c r="C10167">
        <v>59816</v>
      </c>
      <c r="D10167">
        <v>626116.29999999993</v>
      </c>
      <c r="E10167">
        <v>1046737.1606259194</v>
      </c>
      <c r="F10167">
        <f>IFERROR(NEFT_LAKH_MILLION[[#This Row],[OUTWARD TRANSACTION VALUE]],0)</f>
        <v>1046737.1606259194</v>
      </c>
      <c r="G10167">
        <v>323872</v>
      </c>
      <c r="H10167">
        <v>789603</v>
      </c>
      <c r="I10167">
        <v>243800.94605276157</v>
      </c>
    </row>
    <row r="10168" spans="1:9" x14ac:dyDescent="0.3">
      <c r="A10168" s="1">
        <v>43344</v>
      </c>
      <c r="B10168" t="s">
        <v>135</v>
      </c>
      <c r="C10168">
        <v>51866</v>
      </c>
      <c r="D10168">
        <v>126925.2</v>
      </c>
      <c r="E10168">
        <v>244717.54135657274</v>
      </c>
      <c r="F10168">
        <f>IFERROR(NEFT_LAKH_MILLION[[#This Row],[OUTWARD TRANSACTION VALUE]],0)</f>
        <v>244717.54135657274</v>
      </c>
      <c r="G10168">
        <v>141440</v>
      </c>
      <c r="H10168">
        <v>49924.6</v>
      </c>
      <c r="I10168">
        <v>35297.36990950226</v>
      </c>
    </row>
    <row r="10169" spans="1:9" x14ac:dyDescent="0.3">
      <c r="A10169" s="1">
        <v>43344</v>
      </c>
      <c r="B10169" t="s">
        <v>274</v>
      </c>
      <c r="C10169">
        <v>49</v>
      </c>
      <c r="D10169">
        <v>376.9</v>
      </c>
      <c r="E10169">
        <v>769183.67346938781</v>
      </c>
      <c r="F10169">
        <f>IFERROR(NEFT_LAKH_MILLION[[#This Row],[OUTWARD TRANSACTION VALUE]],0)</f>
        <v>769183.67346938781</v>
      </c>
      <c r="G10169">
        <v>13</v>
      </c>
      <c r="H10169">
        <v>220.5</v>
      </c>
      <c r="I10169">
        <v>1696153.8461538462</v>
      </c>
    </row>
    <row r="10170" spans="1:9" x14ac:dyDescent="0.3">
      <c r="A10170" s="1">
        <v>43344</v>
      </c>
      <c r="B10170" t="s">
        <v>137</v>
      </c>
      <c r="C10170">
        <v>2234</v>
      </c>
      <c r="D10170">
        <v>17838.800000000003</v>
      </c>
      <c r="E10170">
        <v>798513.87645478977</v>
      </c>
      <c r="F10170">
        <f>IFERROR(NEFT_LAKH_MILLION[[#This Row],[OUTWARD TRANSACTION VALUE]],0)</f>
        <v>798513.87645478977</v>
      </c>
      <c r="G10170">
        <v>362</v>
      </c>
      <c r="H10170">
        <v>47015.100000000006</v>
      </c>
      <c r="I10170">
        <v>12987596.685082875</v>
      </c>
    </row>
    <row r="10171" spans="1:9" x14ac:dyDescent="0.3">
      <c r="A10171" s="1">
        <v>43344</v>
      </c>
      <c r="B10171" t="s">
        <v>138</v>
      </c>
      <c r="C10171">
        <v>9548</v>
      </c>
      <c r="D10171">
        <v>10415</v>
      </c>
      <c r="E10171">
        <v>109080.43569333892</v>
      </c>
      <c r="F10171">
        <f>IFERROR(NEFT_LAKH_MILLION[[#This Row],[OUTWARD TRANSACTION VALUE]],0)</f>
        <v>109080.43569333892</v>
      </c>
      <c r="G10171">
        <v>1106</v>
      </c>
      <c r="H10171">
        <v>2446.3999999999996</v>
      </c>
      <c r="I10171">
        <v>221193.49005424953</v>
      </c>
    </row>
    <row r="10172" spans="1:9" x14ac:dyDescent="0.3">
      <c r="A10172" s="1">
        <v>43344</v>
      </c>
      <c r="B10172" t="s">
        <v>140</v>
      </c>
      <c r="C10172">
        <v>9234</v>
      </c>
      <c r="D10172">
        <v>4975</v>
      </c>
      <c r="E10172">
        <v>53876.976391596276</v>
      </c>
      <c r="F10172">
        <f>IFERROR(NEFT_LAKH_MILLION[[#This Row],[OUTWARD TRANSACTION VALUE]],0)</f>
        <v>53876.976391596276</v>
      </c>
      <c r="G10172">
        <v>17894</v>
      </c>
      <c r="H10172">
        <v>6985.7000000000007</v>
      </c>
      <c r="I10172">
        <v>39039.342796468096</v>
      </c>
    </row>
    <row r="10173" spans="1:9" x14ac:dyDescent="0.3">
      <c r="A10173" s="1">
        <v>43344</v>
      </c>
      <c r="B10173" t="s">
        <v>141</v>
      </c>
      <c r="C10173">
        <v>11331</v>
      </c>
      <c r="D10173">
        <v>7136.5999999999995</v>
      </c>
      <c r="E10173">
        <v>62982.967081457944</v>
      </c>
      <c r="F10173">
        <f>IFERROR(NEFT_LAKH_MILLION[[#This Row],[OUTWARD TRANSACTION VALUE]],0)</f>
        <v>62982.967081457944</v>
      </c>
      <c r="G10173">
        <v>25495</v>
      </c>
      <c r="H10173">
        <v>13417.4</v>
      </c>
      <c r="I10173">
        <v>52627.574034124336</v>
      </c>
    </row>
    <row r="10174" spans="1:9" x14ac:dyDescent="0.3">
      <c r="A10174" s="1">
        <v>43344</v>
      </c>
      <c r="B10174" t="s">
        <v>142</v>
      </c>
      <c r="C10174">
        <v>2860083</v>
      </c>
      <c r="D10174">
        <v>1146080</v>
      </c>
      <c r="E10174">
        <v>40071.564356698742</v>
      </c>
      <c r="F10174">
        <f>IFERROR(NEFT_LAKH_MILLION[[#This Row],[OUTWARD TRANSACTION VALUE]],0)</f>
        <v>40071.564356698742</v>
      </c>
      <c r="G10174">
        <v>587537</v>
      </c>
      <c r="H10174">
        <v>902445.5</v>
      </c>
      <c r="I10174">
        <v>153598.07127040511</v>
      </c>
    </row>
    <row r="10175" spans="1:9" x14ac:dyDescent="0.3">
      <c r="A10175" s="1">
        <v>43344</v>
      </c>
      <c r="B10175" t="s">
        <v>143</v>
      </c>
      <c r="C10175">
        <v>2813</v>
      </c>
      <c r="D10175">
        <v>1675.2</v>
      </c>
      <c r="E10175">
        <v>59552.079630287946</v>
      </c>
      <c r="F10175">
        <f>IFERROR(NEFT_LAKH_MILLION[[#This Row],[OUTWARD TRANSACTION VALUE]],0)</f>
        <v>59552.079630287946</v>
      </c>
      <c r="G10175">
        <v>4627</v>
      </c>
      <c r="H10175">
        <v>1756.6999999999998</v>
      </c>
      <c r="I10175">
        <v>37966.284849794676</v>
      </c>
    </row>
    <row r="10176" spans="1:9" x14ac:dyDescent="0.3">
      <c r="A10176" s="1">
        <v>43344</v>
      </c>
      <c r="B10176" t="s">
        <v>146</v>
      </c>
      <c r="C10176">
        <v>295910</v>
      </c>
      <c r="D10176">
        <v>234948.8</v>
      </c>
      <c r="E10176">
        <v>79398.73610219323</v>
      </c>
      <c r="F10176">
        <f>IFERROR(NEFT_LAKH_MILLION[[#This Row],[OUTWARD TRANSACTION VALUE]],0)</f>
        <v>79398.73610219323</v>
      </c>
      <c r="G10176">
        <v>524651</v>
      </c>
      <c r="H10176">
        <v>335689.4</v>
      </c>
      <c r="I10176">
        <v>63983.37180335119</v>
      </c>
    </row>
    <row r="10177" spans="1:9" x14ac:dyDescent="0.3">
      <c r="A10177" s="1">
        <v>43344</v>
      </c>
      <c r="B10177" t="s">
        <v>147</v>
      </c>
      <c r="C10177">
        <v>143</v>
      </c>
      <c r="D10177">
        <v>729.5</v>
      </c>
      <c r="E10177">
        <v>510139.86013986013</v>
      </c>
      <c r="F10177">
        <f>IFERROR(NEFT_LAKH_MILLION[[#This Row],[OUTWARD TRANSACTION VALUE]],0)</f>
        <v>510139.86013986013</v>
      </c>
      <c r="G10177">
        <v>41</v>
      </c>
      <c r="H10177">
        <v>12549.3</v>
      </c>
      <c r="I10177">
        <v>30608048.780487806</v>
      </c>
    </row>
    <row r="10178" spans="1:9" x14ac:dyDescent="0.3">
      <c r="A10178" s="1">
        <v>43344</v>
      </c>
      <c r="B10178" t="s">
        <v>149</v>
      </c>
      <c r="C10178">
        <v>7291</v>
      </c>
      <c r="D10178">
        <v>3446.1000000000004</v>
      </c>
      <c r="E10178">
        <v>47265.121382526413</v>
      </c>
      <c r="F10178">
        <f>IFERROR(NEFT_LAKH_MILLION[[#This Row],[OUTWARD TRANSACTION VALUE]],0)</f>
        <v>47265.121382526413</v>
      </c>
      <c r="G10178">
        <v>26978</v>
      </c>
      <c r="H10178">
        <v>15497.1</v>
      </c>
      <c r="I10178">
        <v>57443.472459040699</v>
      </c>
    </row>
    <row r="10179" spans="1:9" x14ac:dyDescent="0.3">
      <c r="A10179" s="1">
        <v>43344</v>
      </c>
      <c r="B10179" t="s">
        <v>150</v>
      </c>
      <c r="C10179">
        <v>176038</v>
      </c>
      <c r="D10179">
        <v>148503.79999999999</v>
      </c>
      <c r="E10179">
        <v>84358.945227734905</v>
      </c>
      <c r="F10179">
        <f>IFERROR(NEFT_LAKH_MILLION[[#This Row],[OUTWARD TRANSACTION VALUE]],0)</f>
        <v>84358.945227734905</v>
      </c>
      <c r="G10179">
        <v>296508</v>
      </c>
      <c r="H10179">
        <v>185485.4</v>
      </c>
      <c r="I10179">
        <v>62556.625790872436</v>
      </c>
    </row>
    <row r="10180" spans="1:9" x14ac:dyDescent="0.3">
      <c r="A10180" s="1">
        <v>43344</v>
      </c>
      <c r="B10180" t="s">
        <v>151</v>
      </c>
      <c r="C10180">
        <v>4249</v>
      </c>
      <c r="D10180">
        <v>3029.9</v>
      </c>
      <c r="E10180">
        <v>71308.543186632145</v>
      </c>
      <c r="F10180">
        <f>IFERROR(NEFT_LAKH_MILLION[[#This Row],[OUTWARD TRANSACTION VALUE]],0)</f>
        <v>71308.543186632145</v>
      </c>
      <c r="G10180">
        <v>6144</v>
      </c>
      <c r="H10180">
        <v>3741.5</v>
      </c>
      <c r="I10180">
        <v>60896.809895833336</v>
      </c>
    </row>
    <row r="10181" spans="1:9" x14ac:dyDescent="0.3">
      <c r="A10181" s="1">
        <v>43344</v>
      </c>
      <c r="B10181" t="s">
        <v>152</v>
      </c>
      <c r="C10181">
        <v>21160</v>
      </c>
      <c r="D10181">
        <v>104269.9</v>
      </c>
      <c r="E10181">
        <v>492768.90359168244</v>
      </c>
      <c r="F10181">
        <f>IFERROR(NEFT_LAKH_MILLION[[#This Row],[OUTWARD TRANSACTION VALUE]],0)</f>
        <v>492768.90359168244</v>
      </c>
      <c r="G10181">
        <v>15480</v>
      </c>
      <c r="H10181">
        <v>172406.69999999998</v>
      </c>
      <c r="I10181">
        <v>1113738.3720930233</v>
      </c>
    </row>
    <row r="10182" spans="1:9" x14ac:dyDescent="0.3">
      <c r="A10182" s="1">
        <v>43344</v>
      </c>
      <c r="B10182" t="s">
        <v>153</v>
      </c>
      <c r="C10182">
        <v>9662</v>
      </c>
      <c r="D10182">
        <v>8041.3</v>
      </c>
      <c r="E10182">
        <v>83226.040157317329</v>
      </c>
      <c r="F10182">
        <f>IFERROR(NEFT_LAKH_MILLION[[#This Row],[OUTWARD TRANSACTION VALUE]],0)</f>
        <v>83226.040157317329</v>
      </c>
      <c r="G10182">
        <v>8152</v>
      </c>
      <c r="H10182">
        <v>5771.1</v>
      </c>
      <c r="I10182">
        <v>70793.670264965651</v>
      </c>
    </row>
    <row r="10183" spans="1:9" x14ac:dyDescent="0.3">
      <c r="A10183" s="1">
        <v>43344</v>
      </c>
      <c r="B10183" t="s">
        <v>155</v>
      </c>
      <c r="C10183">
        <v>8976</v>
      </c>
      <c r="D10183">
        <v>12991.6</v>
      </c>
      <c r="E10183">
        <v>144737.07664884135</v>
      </c>
      <c r="F10183">
        <f>IFERROR(NEFT_LAKH_MILLION[[#This Row],[OUTWARD TRANSACTION VALUE]],0)</f>
        <v>144737.07664884135</v>
      </c>
      <c r="G10183">
        <v>16083</v>
      </c>
      <c r="H10183">
        <v>13871.2</v>
      </c>
      <c r="I10183">
        <v>86247.590623639873</v>
      </c>
    </row>
    <row r="10184" spans="1:9" x14ac:dyDescent="0.3">
      <c r="A10184" s="1">
        <v>43344</v>
      </c>
      <c r="B10184" t="s">
        <v>156</v>
      </c>
      <c r="C10184">
        <v>633452</v>
      </c>
      <c r="D10184">
        <v>579283.1</v>
      </c>
      <c r="E10184">
        <v>91448.618048407778</v>
      </c>
      <c r="F10184">
        <f>IFERROR(NEFT_LAKH_MILLION[[#This Row],[OUTWARD TRANSACTION VALUE]],0)</f>
        <v>91448.618048407778</v>
      </c>
      <c r="G10184">
        <v>855919</v>
      </c>
      <c r="H10184">
        <v>583727.9</v>
      </c>
      <c r="I10184">
        <v>68198.965088986224</v>
      </c>
    </row>
    <row r="10185" spans="1:9" x14ac:dyDescent="0.3">
      <c r="A10185" s="1">
        <v>43344</v>
      </c>
      <c r="B10185" t="s">
        <v>157</v>
      </c>
      <c r="C10185">
        <v>3737036</v>
      </c>
      <c r="D10185">
        <v>5618760</v>
      </c>
      <c r="E10185">
        <v>150353.38166397111</v>
      </c>
      <c r="F10185">
        <f>IFERROR(NEFT_LAKH_MILLION[[#This Row],[OUTWARD TRANSACTION VALUE]],0)</f>
        <v>150353.38166397111</v>
      </c>
      <c r="G10185">
        <v>1253886</v>
      </c>
      <c r="H10185">
        <v>4310830</v>
      </c>
      <c r="I10185">
        <v>343797.60201485624</v>
      </c>
    </row>
    <row r="10186" spans="1:9" x14ac:dyDescent="0.3">
      <c r="A10186" s="1">
        <v>43344</v>
      </c>
      <c r="B10186" t="s">
        <v>158</v>
      </c>
      <c r="C10186">
        <v>22703669</v>
      </c>
      <c r="D10186">
        <v>27214000</v>
      </c>
      <c r="E10186">
        <v>119866.08860444538</v>
      </c>
      <c r="F10186">
        <f>IFERROR(NEFT_LAKH_MILLION[[#This Row],[OUTWARD TRANSACTION VALUE]],0)</f>
        <v>119866.08860444538</v>
      </c>
      <c r="G10186">
        <v>41704395</v>
      </c>
      <c r="H10186">
        <v>27686500</v>
      </c>
      <c r="I10186">
        <v>66387.487457856667</v>
      </c>
    </row>
    <row r="10187" spans="1:9" x14ac:dyDescent="0.3">
      <c r="A10187" s="1">
        <v>43344</v>
      </c>
      <c r="B10187" t="s">
        <v>275</v>
      </c>
      <c r="C10187">
        <v>1292</v>
      </c>
      <c r="D10187">
        <v>22429.5</v>
      </c>
      <c r="E10187">
        <v>1736029.4117647058</v>
      </c>
      <c r="F10187">
        <f>IFERROR(NEFT_LAKH_MILLION[[#This Row],[OUTWARD TRANSACTION VALUE]],0)</f>
        <v>1736029.4117647058</v>
      </c>
      <c r="G10187">
        <v>1157</v>
      </c>
      <c r="H10187">
        <v>7770.2</v>
      </c>
      <c r="I10187">
        <v>671581.67675021605</v>
      </c>
    </row>
    <row r="10188" spans="1:9" x14ac:dyDescent="0.3">
      <c r="A10188" s="1">
        <v>43344</v>
      </c>
      <c r="B10188" t="s">
        <v>159</v>
      </c>
      <c r="C10188">
        <v>10671</v>
      </c>
      <c r="D10188">
        <v>288021.59999999998</v>
      </c>
      <c r="E10188">
        <v>2699105.9881922966</v>
      </c>
      <c r="F10188">
        <f>IFERROR(NEFT_LAKH_MILLION[[#This Row],[OUTWARD TRANSACTION VALUE]],0)</f>
        <v>2699105.9881922966</v>
      </c>
      <c r="G10188">
        <v>3633</v>
      </c>
      <c r="H10188">
        <v>230452.2</v>
      </c>
      <c r="I10188">
        <v>6343303.0553261768</v>
      </c>
    </row>
    <row r="10189" spans="1:9" x14ac:dyDescent="0.3">
      <c r="A10189" s="1">
        <v>43344</v>
      </c>
      <c r="B10189" t="s">
        <v>160</v>
      </c>
      <c r="C10189">
        <v>10921</v>
      </c>
      <c r="D10189">
        <v>15090.2</v>
      </c>
      <c r="E10189">
        <v>138175.99120959619</v>
      </c>
      <c r="F10189">
        <f>IFERROR(NEFT_LAKH_MILLION[[#This Row],[OUTWARD TRANSACTION VALUE]],0)</f>
        <v>138175.99120959619</v>
      </c>
      <c r="G10189">
        <v>24146</v>
      </c>
      <c r="H10189">
        <v>23506.199999999997</v>
      </c>
      <c r="I10189">
        <v>97350.285761616804</v>
      </c>
    </row>
    <row r="10190" spans="1:9" x14ac:dyDescent="0.3">
      <c r="A10190" s="1">
        <v>43344</v>
      </c>
      <c r="B10190" t="s">
        <v>161</v>
      </c>
      <c r="C10190">
        <v>12483</v>
      </c>
      <c r="D10190">
        <v>7204.2999999999993</v>
      </c>
      <c r="E10190">
        <v>57712.889529760461</v>
      </c>
      <c r="F10190">
        <f>IFERROR(NEFT_LAKH_MILLION[[#This Row],[OUTWARD TRANSACTION VALUE]],0)</f>
        <v>57712.889529760461</v>
      </c>
      <c r="G10190">
        <v>11919</v>
      </c>
      <c r="H10190">
        <v>4928.7</v>
      </c>
      <c r="I10190">
        <v>41351.62345834382</v>
      </c>
    </row>
    <row r="10191" spans="1:9" x14ac:dyDescent="0.3">
      <c r="A10191" s="1">
        <v>43344</v>
      </c>
      <c r="B10191" t="s">
        <v>162</v>
      </c>
      <c r="C10191">
        <v>25889</v>
      </c>
      <c r="D10191">
        <v>21188</v>
      </c>
      <c r="E10191">
        <v>81841.708833867669</v>
      </c>
      <c r="F10191">
        <f>IFERROR(NEFT_LAKH_MILLION[[#This Row],[OUTWARD TRANSACTION VALUE]],0)</f>
        <v>81841.708833867669</v>
      </c>
      <c r="G10191">
        <v>37324</v>
      </c>
      <c r="H10191">
        <v>24357.9</v>
      </c>
      <c r="I10191">
        <v>65260.690172543138</v>
      </c>
    </row>
    <row r="10192" spans="1:9" x14ac:dyDescent="0.3">
      <c r="A10192" s="1">
        <v>43344</v>
      </c>
      <c r="B10192" t="s">
        <v>163</v>
      </c>
      <c r="C10192">
        <v>82975</v>
      </c>
      <c r="D10192">
        <v>29250.300000000003</v>
      </c>
      <c r="E10192">
        <v>35251.943356432668</v>
      </c>
      <c r="F10192">
        <f>IFERROR(NEFT_LAKH_MILLION[[#This Row],[OUTWARD TRANSACTION VALUE]],0)</f>
        <v>35251.943356432668</v>
      </c>
      <c r="G10192">
        <v>3714</v>
      </c>
      <c r="H10192">
        <v>10169.799999999999</v>
      </c>
      <c r="I10192">
        <v>273823.3710285406</v>
      </c>
    </row>
    <row r="10193" spans="1:9" x14ac:dyDescent="0.3">
      <c r="A10193" s="1">
        <v>43344</v>
      </c>
      <c r="B10193" t="s">
        <v>164</v>
      </c>
      <c r="C10193">
        <v>17754</v>
      </c>
      <c r="D10193">
        <v>8258.2000000000007</v>
      </c>
      <c r="E10193">
        <v>46514.588261800163</v>
      </c>
      <c r="F10193">
        <f>IFERROR(NEFT_LAKH_MILLION[[#This Row],[OUTWARD TRANSACTION VALUE]],0)</f>
        <v>46514.588261800163</v>
      </c>
      <c r="G10193">
        <v>19910</v>
      </c>
      <c r="H10193">
        <v>11039.7</v>
      </c>
      <c r="I10193">
        <v>55448.016072325467</v>
      </c>
    </row>
    <row r="10194" spans="1:9" x14ac:dyDescent="0.3">
      <c r="A10194" s="1">
        <v>43344</v>
      </c>
      <c r="B10194" t="s">
        <v>165</v>
      </c>
      <c r="C10194">
        <v>1407698</v>
      </c>
      <c r="D10194">
        <v>2500430</v>
      </c>
      <c r="E10194">
        <v>177625.4565965143</v>
      </c>
      <c r="F10194">
        <f>IFERROR(NEFT_LAKH_MILLION[[#This Row],[OUTWARD TRANSACTION VALUE]],0)</f>
        <v>177625.4565965143</v>
      </c>
      <c r="G10194">
        <v>3021981</v>
      </c>
      <c r="H10194">
        <v>2398740</v>
      </c>
      <c r="I10194">
        <v>79376.409050884176</v>
      </c>
    </row>
    <row r="10195" spans="1:9" x14ac:dyDescent="0.3">
      <c r="A10195" s="1">
        <v>43344</v>
      </c>
      <c r="B10195" t="s">
        <v>167</v>
      </c>
      <c r="C10195">
        <v>86670</v>
      </c>
      <c r="D10195">
        <v>22405.1</v>
      </c>
      <c r="E10195">
        <v>25851.044190608052</v>
      </c>
      <c r="F10195">
        <f>IFERROR(NEFT_LAKH_MILLION[[#This Row],[OUTWARD TRANSACTION VALUE]],0)</f>
        <v>25851.044190608052</v>
      </c>
      <c r="G10195">
        <v>63963</v>
      </c>
      <c r="H10195">
        <v>30542.400000000001</v>
      </c>
      <c r="I10195">
        <v>47750.105529759392</v>
      </c>
    </row>
    <row r="10196" spans="1:9" x14ac:dyDescent="0.3">
      <c r="A10196" s="1">
        <v>43344</v>
      </c>
      <c r="B10196" t="s">
        <v>168</v>
      </c>
      <c r="C10196">
        <v>416615</v>
      </c>
      <c r="D10196">
        <v>362792.4</v>
      </c>
      <c r="E10196">
        <v>87080.97404078106</v>
      </c>
      <c r="F10196">
        <f>IFERROR(NEFT_LAKH_MILLION[[#This Row],[OUTWARD TRANSACTION VALUE]],0)</f>
        <v>87080.97404078106</v>
      </c>
      <c r="G10196">
        <v>597232</v>
      </c>
      <c r="H10196">
        <v>382032</v>
      </c>
      <c r="I10196">
        <v>63967.101561872107</v>
      </c>
    </row>
    <row r="10197" spans="1:9" x14ac:dyDescent="0.3">
      <c r="A10197" s="1">
        <v>43344</v>
      </c>
      <c r="B10197" t="s">
        <v>169</v>
      </c>
      <c r="C10197">
        <v>22727</v>
      </c>
      <c r="D10197">
        <v>14027.3</v>
      </c>
      <c r="E10197">
        <v>61720.860650327806</v>
      </c>
      <c r="F10197">
        <f>IFERROR(NEFT_LAKH_MILLION[[#This Row],[OUTWARD TRANSACTION VALUE]],0)</f>
        <v>61720.860650327806</v>
      </c>
      <c r="G10197">
        <v>32985</v>
      </c>
      <c r="H10197">
        <v>20806.400000000001</v>
      </c>
      <c r="I10197">
        <v>63078.368955585865</v>
      </c>
    </row>
    <row r="10198" spans="1:9" x14ac:dyDescent="0.3">
      <c r="A10198" s="1">
        <v>43344</v>
      </c>
      <c r="B10198" t="s">
        <v>170</v>
      </c>
      <c r="C10198">
        <v>1811</v>
      </c>
      <c r="D10198">
        <v>1389</v>
      </c>
      <c r="E10198">
        <v>76697.956929872991</v>
      </c>
      <c r="F10198">
        <f>IFERROR(NEFT_LAKH_MILLION[[#This Row],[OUTWARD TRANSACTION VALUE]],0)</f>
        <v>76697.956929872991</v>
      </c>
      <c r="G10198">
        <v>1383</v>
      </c>
      <c r="H10198">
        <v>1101.5999999999999</v>
      </c>
      <c r="I10198">
        <v>79652.928416485884</v>
      </c>
    </row>
    <row r="10199" spans="1:9" x14ac:dyDescent="0.3">
      <c r="A10199" s="1">
        <v>43344</v>
      </c>
      <c r="B10199" t="s">
        <v>171</v>
      </c>
      <c r="C10199">
        <v>9227</v>
      </c>
      <c r="D10199">
        <v>32510.2</v>
      </c>
      <c r="E10199">
        <v>352337.70456269645</v>
      </c>
      <c r="F10199">
        <f>IFERROR(NEFT_LAKH_MILLION[[#This Row],[OUTWARD TRANSACTION VALUE]],0)</f>
        <v>352337.70456269645</v>
      </c>
      <c r="G10199">
        <v>23173</v>
      </c>
      <c r="H10199">
        <v>42699</v>
      </c>
      <c r="I10199">
        <v>184261.85647089285</v>
      </c>
    </row>
    <row r="10200" spans="1:9" x14ac:dyDescent="0.3">
      <c r="A10200" s="1">
        <v>43344</v>
      </c>
      <c r="B10200" t="s">
        <v>172</v>
      </c>
      <c r="C10200">
        <v>20781</v>
      </c>
      <c r="D10200">
        <v>26506.199999999997</v>
      </c>
      <c r="E10200">
        <v>127550.16601703477</v>
      </c>
      <c r="F10200">
        <f>IFERROR(NEFT_LAKH_MILLION[[#This Row],[OUTWARD TRANSACTION VALUE]],0)</f>
        <v>127550.16601703477</v>
      </c>
      <c r="G10200">
        <v>65192</v>
      </c>
      <c r="H10200">
        <v>14089.7</v>
      </c>
      <c r="I10200">
        <v>21612.621180512946</v>
      </c>
    </row>
    <row r="10201" spans="1:9" x14ac:dyDescent="0.3">
      <c r="A10201" s="1">
        <v>43344</v>
      </c>
      <c r="B10201" t="s">
        <v>173</v>
      </c>
      <c r="C10201">
        <v>84484</v>
      </c>
      <c r="D10201">
        <v>71650</v>
      </c>
      <c r="E10201">
        <v>84808.957909189907</v>
      </c>
      <c r="F10201">
        <f>IFERROR(NEFT_LAKH_MILLION[[#This Row],[OUTWARD TRANSACTION VALUE]],0)</f>
        <v>84808.957909189907</v>
      </c>
      <c r="G10201">
        <v>166998</v>
      </c>
      <c r="H10201">
        <v>86209.2</v>
      </c>
      <c r="I10201">
        <v>51622.893687349548</v>
      </c>
    </row>
    <row r="10202" spans="1:9" x14ac:dyDescent="0.3">
      <c r="A10202" s="1">
        <v>43344</v>
      </c>
      <c r="B10202" t="s">
        <v>174</v>
      </c>
      <c r="C10202">
        <v>15147</v>
      </c>
      <c r="D10202">
        <v>31442.199999999997</v>
      </c>
      <c r="E10202">
        <v>207580.37895292795</v>
      </c>
      <c r="F10202">
        <f>IFERROR(NEFT_LAKH_MILLION[[#This Row],[OUTWARD TRANSACTION VALUE]],0)</f>
        <v>207580.37895292795</v>
      </c>
      <c r="G10202">
        <v>30892</v>
      </c>
      <c r="H10202">
        <v>25533</v>
      </c>
      <c r="I10202">
        <v>82652.466658034449</v>
      </c>
    </row>
    <row r="10203" spans="1:9" x14ac:dyDescent="0.3">
      <c r="A10203" s="1">
        <v>43344</v>
      </c>
      <c r="B10203" t="s">
        <v>175</v>
      </c>
      <c r="C10203">
        <v>26426</v>
      </c>
      <c r="D10203">
        <v>15937.9</v>
      </c>
      <c r="E10203">
        <v>60311.435707258002</v>
      </c>
      <c r="F10203">
        <f>IFERROR(NEFT_LAKH_MILLION[[#This Row],[OUTWARD TRANSACTION VALUE]],0)</f>
        <v>60311.435707258002</v>
      </c>
      <c r="G10203">
        <v>26212</v>
      </c>
      <c r="H10203">
        <v>14313.6</v>
      </c>
      <c r="I10203">
        <v>54607.050206012507</v>
      </c>
    </row>
    <row r="10204" spans="1:9" x14ac:dyDescent="0.3">
      <c r="A10204" s="1">
        <v>43344</v>
      </c>
      <c r="B10204" t="s">
        <v>176</v>
      </c>
      <c r="C10204">
        <v>8818</v>
      </c>
      <c r="D10204">
        <v>4883.2</v>
      </c>
      <c r="E10204">
        <v>55377.636652302106</v>
      </c>
      <c r="F10204">
        <f>IFERROR(NEFT_LAKH_MILLION[[#This Row],[OUTWARD TRANSACTION VALUE]],0)</f>
        <v>55377.636652302106</v>
      </c>
      <c r="G10204">
        <v>7658</v>
      </c>
      <c r="H10204">
        <v>12627.1</v>
      </c>
      <c r="I10204">
        <v>164887.69913815617</v>
      </c>
    </row>
    <row r="10205" spans="1:9" x14ac:dyDescent="0.3">
      <c r="A10205" s="1">
        <v>43344</v>
      </c>
      <c r="B10205" t="s">
        <v>177</v>
      </c>
      <c r="C10205">
        <v>59213</v>
      </c>
      <c r="D10205">
        <v>133886.1</v>
      </c>
      <c r="E10205">
        <v>226109.30032256429</v>
      </c>
      <c r="F10205">
        <f>IFERROR(NEFT_LAKH_MILLION[[#This Row],[OUTWARD TRANSACTION VALUE]],0)</f>
        <v>226109.30032256429</v>
      </c>
      <c r="G10205">
        <v>133701</v>
      </c>
      <c r="H10205">
        <v>100330.1</v>
      </c>
      <c r="I10205">
        <v>75040.650406504064</v>
      </c>
    </row>
    <row r="10206" spans="1:9" x14ac:dyDescent="0.3">
      <c r="A10206" s="1">
        <v>43344</v>
      </c>
      <c r="B10206" t="s">
        <v>178</v>
      </c>
      <c r="C10206">
        <v>978</v>
      </c>
      <c r="D10206">
        <v>421</v>
      </c>
      <c r="E10206">
        <v>43047.034764826174</v>
      </c>
      <c r="F10206">
        <f>IFERROR(NEFT_LAKH_MILLION[[#This Row],[OUTWARD TRANSACTION VALUE]],0)</f>
        <v>43047.034764826174</v>
      </c>
      <c r="G10206">
        <v>1007</v>
      </c>
      <c r="H10206">
        <v>925.3</v>
      </c>
      <c r="I10206">
        <v>91886.792452830196</v>
      </c>
    </row>
    <row r="10207" spans="1:9" x14ac:dyDescent="0.3">
      <c r="A10207" s="1">
        <v>43344</v>
      </c>
      <c r="B10207" t="s">
        <v>179</v>
      </c>
      <c r="C10207">
        <v>4687</v>
      </c>
      <c r="D10207">
        <v>2656.5</v>
      </c>
      <c r="E10207">
        <v>56678.04565820354</v>
      </c>
      <c r="F10207">
        <f>IFERROR(NEFT_LAKH_MILLION[[#This Row],[OUTWARD TRANSACTION VALUE]],0)</f>
        <v>56678.04565820354</v>
      </c>
      <c r="G10207">
        <v>3126</v>
      </c>
      <c r="H10207">
        <v>2673.8</v>
      </c>
      <c r="I10207">
        <v>85534.229046705063</v>
      </c>
    </row>
    <row r="10208" spans="1:9" x14ac:dyDescent="0.3">
      <c r="A10208" s="1">
        <v>43344</v>
      </c>
      <c r="B10208" t="s">
        <v>180</v>
      </c>
      <c r="C10208">
        <v>34181</v>
      </c>
      <c r="D10208">
        <v>11569</v>
      </c>
      <c r="E10208">
        <v>33846.28887393581</v>
      </c>
      <c r="F10208">
        <f>IFERROR(NEFT_LAKH_MILLION[[#This Row],[OUTWARD TRANSACTION VALUE]],0)</f>
        <v>33846.28887393581</v>
      </c>
      <c r="G10208">
        <v>41471</v>
      </c>
      <c r="H10208">
        <v>16312.1</v>
      </c>
      <c r="I10208">
        <v>39333.751296086419</v>
      </c>
    </row>
    <row r="10209" spans="1:9" x14ac:dyDescent="0.3">
      <c r="A10209" s="1">
        <v>43344</v>
      </c>
      <c r="B10209" t="s">
        <v>181</v>
      </c>
      <c r="C10209">
        <v>3713</v>
      </c>
      <c r="D10209">
        <v>4753.5</v>
      </c>
      <c r="E10209">
        <v>128023.16186372205</v>
      </c>
      <c r="F10209">
        <f>IFERROR(NEFT_LAKH_MILLION[[#This Row],[OUTWARD TRANSACTION VALUE]],0)</f>
        <v>128023.16186372205</v>
      </c>
      <c r="G10209">
        <v>11510</v>
      </c>
      <c r="H10209">
        <v>3324.7000000000003</v>
      </c>
      <c r="I10209">
        <v>28885.317115551694</v>
      </c>
    </row>
    <row r="10210" spans="1:9" x14ac:dyDescent="0.3">
      <c r="A10210" s="1">
        <v>43344</v>
      </c>
      <c r="B10210" t="s">
        <v>183</v>
      </c>
      <c r="C10210">
        <v>12419</v>
      </c>
      <c r="D10210">
        <v>6815.5999999999995</v>
      </c>
      <c r="E10210">
        <v>54880.425155004428</v>
      </c>
      <c r="F10210">
        <f>IFERROR(NEFT_LAKH_MILLION[[#This Row],[OUTWARD TRANSACTION VALUE]],0)</f>
        <v>54880.425155004428</v>
      </c>
      <c r="G10210">
        <v>17693</v>
      </c>
      <c r="H10210">
        <v>9439.1999999999989</v>
      </c>
      <c r="I10210">
        <v>53349.912394732375</v>
      </c>
    </row>
    <row r="10211" spans="1:9" x14ac:dyDescent="0.3">
      <c r="A10211" s="1">
        <v>43344</v>
      </c>
      <c r="B10211" t="s">
        <v>184</v>
      </c>
      <c r="C10211">
        <v>3414</v>
      </c>
      <c r="D10211">
        <v>2168.1</v>
      </c>
      <c r="E10211">
        <v>63506.151142355011</v>
      </c>
      <c r="F10211">
        <f>IFERROR(NEFT_LAKH_MILLION[[#This Row],[OUTWARD TRANSACTION VALUE]],0)</f>
        <v>63506.151142355011</v>
      </c>
      <c r="G10211">
        <v>7320</v>
      </c>
      <c r="H10211">
        <v>4761.8999999999996</v>
      </c>
      <c r="I10211">
        <v>65053.278688524581</v>
      </c>
    </row>
    <row r="10212" spans="1:9" x14ac:dyDescent="0.3">
      <c r="A10212" s="1">
        <v>43344</v>
      </c>
      <c r="B10212" t="s">
        <v>185</v>
      </c>
      <c r="C10212">
        <v>3070</v>
      </c>
      <c r="D10212">
        <v>3393.2</v>
      </c>
      <c r="E10212">
        <v>110527.68729641695</v>
      </c>
      <c r="F10212">
        <f>IFERROR(NEFT_LAKH_MILLION[[#This Row],[OUTWARD TRANSACTION VALUE]],0)</f>
        <v>110527.68729641695</v>
      </c>
      <c r="G10212">
        <v>2441</v>
      </c>
      <c r="H10212">
        <v>5022</v>
      </c>
      <c r="I10212">
        <v>205735.354362966</v>
      </c>
    </row>
    <row r="10213" spans="1:9" x14ac:dyDescent="0.3">
      <c r="A10213" s="1">
        <v>43344</v>
      </c>
      <c r="B10213" t="s">
        <v>186</v>
      </c>
      <c r="C10213">
        <v>41339</v>
      </c>
      <c r="D10213">
        <v>128796.6</v>
      </c>
      <c r="E10213">
        <v>311561.96327922784</v>
      </c>
      <c r="F10213">
        <f>IFERROR(NEFT_LAKH_MILLION[[#This Row],[OUTWARD TRANSACTION VALUE]],0)</f>
        <v>311561.96327922784</v>
      </c>
      <c r="G10213">
        <v>67741</v>
      </c>
      <c r="H10213">
        <v>17803.699999999997</v>
      </c>
      <c r="I10213">
        <v>26282.015323068743</v>
      </c>
    </row>
    <row r="10214" spans="1:9" x14ac:dyDescent="0.3">
      <c r="A10214" s="1">
        <v>43344</v>
      </c>
      <c r="B10214" t="s">
        <v>276</v>
      </c>
      <c r="C10214">
        <v>0</v>
      </c>
      <c r="D10214">
        <v>0</v>
      </c>
      <c r="E10214" t="e">
        <v>#NUM!</v>
      </c>
      <c r="F10214">
        <f>IFERROR(NEFT_LAKH_MILLION[[#This Row],[OUTWARD TRANSACTION VALUE]],0)</f>
        <v>0</v>
      </c>
      <c r="G10214">
        <v>0</v>
      </c>
      <c r="H10214">
        <v>0</v>
      </c>
      <c r="I10214" t="e">
        <v>#NUM!</v>
      </c>
    </row>
    <row r="10215" spans="1:9" x14ac:dyDescent="0.3">
      <c r="A10215" s="1">
        <v>43344</v>
      </c>
      <c r="B10215" t="s">
        <v>187</v>
      </c>
      <c r="C10215">
        <v>3277</v>
      </c>
      <c r="D10215">
        <v>6667</v>
      </c>
      <c r="E10215">
        <v>203448.27586206896</v>
      </c>
      <c r="F10215">
        <f>IFERROR(NEFT_LAKH_MILLION[[#This Row],[OUTWARD TRANSACTION VALUE]],0)</f>
        <v>203448.27586206896</v>
      </c>
      <c r="G10215">
        <v>9014</v>
      </c>
      <c r="H10215">
        <v>3799.5</v>
      </c>
      <c r="I10215">
        <v>42151.098291546485</v>
      </c>
    </row>
    <row r="10216" spans="1:9" x14ac:dyDescent="0.3">
      <c r="A10216" s="1">
        <v>43344</v>
      </c>
      <c r="B10216" t="s">
        <v>189</v>
      </c>
      <c r="C10216">
        <v>16826</v>
      </c>
      <c r="D10216">
        <v>13465.9</v>
      </c>
      <c r="E10216">
        <v>80030.310234161414</v>
      </c>
      <c r="F10216">
        <f>IFERROR(NEFT_LAKH_MILLION[[#This Row],[OUTWARD TRANSACTION VALUE]],0)</f>
        <v>80030.310234161414</v>
      </c>
      <c r="G10216">
        <v>34709</v>
      </c>
      <c r="H10216">
        <v>14788.9</v>
      </c>
      <c r="I10216">
        <v>42608.257224351037</v>
      </c>
    </row>
    <row r="10217" spans="1:9" x14ac:dyDescent="0.3">
      <c r="A10217" s="1">
        <v>43344</v>
      </c>
      <c r="B10217" t="s">
        <v>191</v>
      </c>
      <c r="C10217">
        <v>9214</v>
      </c>
      <c r="D10217">
        <v>8571.2000000000007</v>
      </c>
      <c r="E10217">
        <v>93023.659648361208</v>
      </c>
      <c r="F10217">
        <f>IFERROR(NEFT_LAKH_MILLION[[#This Row],[OUTWARD TRANSACTION VALUE]],0)</f>
        <v>93023.659648361208</v>
      </c>
      <c r="G10217">
        <v>20443</v>
      </c>
      <c r="H10217">
        <v>10852.3</v>
      </c>
      <c r="I10217">
        <v>53085.652790686298</v>
      </c>
    </row>
    <row r="10218" spans="1:9" x14ac:dyDescent="0.3">
      <c r="A10218" s="1">
        <v>43344</v>
      </c>
      <c r="B10218" t="s">
        <v>192</v>
      </c>
      <c r="C10218">
        <v>4176</v>
      </c>
      <c r="D10218">
        <v>2781</v>
      </c>
      <c r="E10218">
        <v>66594.827586206899</v>
      </c>
      <c r="F10218">
        <f>IFERROR(NEFT_LAKH_MILLION[[#This Row],[OUTWARD TRANSACTION VALUE]],0)</f>
        <v>66594.827586206899</v>
      </c>
      <c r="G10218">
        <v>6831</v>
      </c>
      <c r="H10218">
        <v>5782.7</v>
      </c>
      <c r="I10218">
        <v>84653.784219001609</v>
      </c>
    </row>
    <row r="10219" spans="1:9" x14ac:dyDescent="0.3">
      <c r="A10219" s="1">
        <v>43344</v>
      </c>
      <c r="B10219" t="s">
        <v>193</v>
      </c>
      <c r="C10219">
        <v>7123</v>
      </c>
      <c r="D10219">
        <v>5938.4000000000005</v>
      </c>
      <c r="E10219">
        <v>83369.366839814684</v>
      </c>
      <c r="F10219">
        <f>IFERROR(NEFT_LAKH_MILLION[[#This Row],[OUTWARD TRANSACTION VALUE]],0)</f>
        <v>83369.366839814684</v>
      </c>
      <c r="G10219">
        <v>5700</v>
      </c>
      <c r="H10219">
        <v>3920.9</v>
      </c>
      <c r="I10219">
        <v>68787.719298245604</v>
      </c>
    </row>
    <row r="10220" spans="1:9" x14ac:dyDescent="0.3">
      <c r="A10220" s="1">
        <v>43344</v>
      </c>
      <c r="B10220" t="s">
        <v>194</v>
      </c>
      <c r="C10220">
        <v>5543</v>
      </c>
      <c r="D10220">
        <v>6126.4</v>
      </c>
      <c r="E10220">
        <v>110524.9864694209</v>
      </c>
      <c r="F10220">
        <f>IFERROR(NEFT_LAKH_MILLION[[#This Row],[OUTWARD TRANSACTION VALUE]],0)</f>
        <v>110524.9864694209</v>
      </c>
      <c r="G10220">
        <v>44402</v>
      </c>
      <c r="H10220">
        <v>3523.3999999999996</v>
      </c>
      <c r="I10220">
        <v>7935.2281428764454</v>
      </c>
    </row>
    <row r="10221" spans="1:9" x14ac:dyDescent="0.3">
      <c r="A10221" s="1">
        <v>43344</v>
      </c>
      <c r="B10221" t="s">
        <v>195</v>
      </c>
      <c r="C10221">
        <v>3452</v>
      </c>
      <c r="D10221">
        <v>2373.6000000000004</v>
      </c>
      <c r="E10221">
        <v>68760.13904982619</v>
      </c>
      <c r="F10221">
        <f>IFERROR(NEFT_LAKH_MILLION[[#This Row],[OUTWARD TRANSACTION VALUE]],0)</f>
        <v>68760.13904982619</v>
      </c>
      <c r="G10221">
        <v>10465</v>
      </c>
      <c r="H10221">
        <v>6438.3</v>
      </c>
      <c r="I10221">
        <v>61522.216913521261</v>
      </c>
    </row>
    <row r="10222" spans="1:9" x14ac:dyDescent="0.3">
      <c r="A10222" s="1">
        <v>43344</v>
      </c>
      <c r="B10222" t="s">
        <v>196</v>
      </c>
      <c r="C10222">
        <v>639153</v>
      </c>
      <c r="D10222">
        <v>541188.1</v>
      </c>
      <c r="E10222">
        <v>84672.699650944298</v>
      </c>
      <c r="F10222">
        <f>IFERROR(NEFT_LAKH_MILLION[[#This Row],[OUTWARD TRANSACTION VALUE]],0)</f>
        <v>84672.699650944298</v>
      </c>
      <c r="G10222">
        <v>2434124</v>
      </c>
      <c r="H10222">
        <v>913001</v>
      </c>
      <c r="I10222">
        <v>37508.401379716073</v>
      </c>
    </row>
    <row r="10223" spans="1:9" x14ac:dyDescent="0.3">
      <c r="A10223" s="1">
        <v>43344</v>
      </c>
      <c r="B10223" t="s">
        <v>197</v>
      </c>
      <c r="C10223">
        <v>64843</v>
      </c>
      <c r="D10223">
        <v>27747.599999999999</v>
      </c>
      <c r="E10223">
        <v>42791.974461391357</v>
      </c>
      <c r="F10223">
        <f>IFERROR(NEFT_LAKH_MILLION[[#This Row],[OUTWARD TRANSACTION VALUE]],0)</f>
        <v>42791.974461391357</v>
      </c>
      <c r="G10223">
        <v>24849</v>
      </c>
      <c r="H10223">
        <v>46081.5</v>
      </c>
      <c r="I10223">
        <v>185446.09441023783</v>
      </c>
    </row>
    <row r="10224" spans="1:9" x14ac:dyDescent="0.3">
      <c r="A10224" s="1">
        <v>43344</v>
      </c>
      <c r="B10224" t="s">
        <v>198</v>
      </c>
      <c r="C10224">
        <v>2338102</v>
      </c>
      <c r="D10224">
        <v>3003360</v>
      </c>
      <c r="E10224">
        <v>128452.90752926946</v>
      </c>
      <c r="F10224">
        <f>IFERROR(NEFT_LAKH_MILLION[[#This Row],[OUTWARD TRANSACTION VALUE]],0)</f>
        <v>128452.90752926946</v>
      </c>
      <c r="G10224">
        <v>5273037</v>
      </c>
      <c r="H10224">
        <v>4111300</v>
      </c>
      <c r="I10224">
        <v>77968.351065998591</v>
      </c>
    </row>
    <row r="10225" spans="1:9" x14ac:dyDescent="0.3">
      <c r="A10225" s="1">
        <v>43344</v>
      </c>
      <c r="B10225" t="s">
        <v>199</v>
      </c>
      <c r="C10225">
        <v>982776</v>
      </c>
      <c r="D10225">
        <v>622457.1</v>
      </c>
      <c r="E10225">
        <v>63336.619941878926</v>
      </c>
      <c r="F10225">
        <f>IFERROR(NEFT_LAKH_MILLION[[#This Row],[OUTWARD TRANSACTION VALUE]],0)</f>
        <v>63336.619941878926</v>
      </c>
      <c r="G10225">
        <v>3213634</v>
      </c>
      <c r="H10225">
        <v>923387.5</v>
      </c>
      <c r="I10225">
        <v>28733.436975088014</v>
      </c>
    </row>
    <row r="10226" spans="1:9" x14ac:dyDescent="0.3">
      <c r="A10226" s="1">
        <v>43344</v>
      </c>
      <c r="B10226" t="s">
        <v>200</v>
      </c>
      <c r="C10226">
        <v>80</v>
      </c>
      <c r="D10226">
        <v>11463.4</v>
      </c>
      <c r="E10226">
        <v>14329250</v>
      </c>
      <c r="F10226">
        <f>IFERROR(NEFT_LAKH_MILLION[[#This Row],[OUTWARD TRANSACTION VALUE]],0)</f>
        <v>14329250</v>
      </c>
      <c r="G10226">
        <v>14</v>
      </c>
      <c r="H10226">
        <v>2778.8</v>
      </c>
      <c r="I10226">
        <v>19848571.428571429</v>
      </c>
    </row>
    <row r="10227" spans="1:9" x14ac:dyDescent="0.3">
      <c r="A10227" s="1">
        <v>43344</v>
      </c>
      <c r="B10227" t="s">
        <v>201</v>
      </c>
      <c r="C10227">
        <v>86254</v>
      </c>
      <c r="D10227">
        <v>37882.800000000003</v>
      </c>
      <c r="E10227">
        <v>43920.05008463376</v>
      </c>
      <c r="F10227">
        <f>IFERROR(NEFT_LAKH_MILLION[[#This Row],[OUTWARD TRANSACTION VALUE]],0)</f>
        <v>43920.05008463376</v>
      </c>
      <c r="G10227">
        <v>5123</v>
      </c>
      <c r="H10227">
        <v>6802.1</v>
      </c>
      <c r="I10227">
        <v>132775.7173531134</v>
      </c>
    </row>
    <row r="10228" spans="1:9" x14ac:dyDescent="0.3">
      <c r="A10228" s="1">
        <v>43344</v>
      </c>
      <c r="B10228" t="s">
        <v>202</v>
      </c>
      <c r="C10228">
        <v>4361</v>
      </c>
      <c r="D10228">
        <v>3682.7</v>
      </c>
      <c r="E10228">
        <v>84446.227929373999</v>
      </c>
      <c r="F10228">
        <f>IFERROR(NEFT_LAKH_MILLION[[#This Row],[OUTWARD TRANSACTION VALUE]],0)</f>
        <v>84446.227929373999</v>
      </c>
      <c r="G10228">
        <v>15173</v>
      </c>
      <c r="H10228">
        <v>7226.4</v>
      </c>
      <c r="I10228">
        <v>47626.705331839454</v>
      </c>
    </row>
    <row r="10229" spans="1:9" x14ac:dyDescent="0.3">
      <c r="A10229" s="1">
        <v>43344</v>
      </c>
      <c r="B10229" t="s">
        <v>203</v>
      </c>
      <c r="C10229">
        <v>685680</v>
      </c>
      <c r="D10229">
        <v>908240</v>
      </c>
      <c r="E10229">
        <v>132458.28958114571</v>
      </c>
      <c r="F10229">
        <f>IFERROR(NEFT_LAKH_MILLION[[#This Row],[OUTWARD TRANSACTION VALUE]],0)</f>
        <v>132458.28958114571</v>
      </c>
      <c r="G10229">
        <v>1608148</v>
      </c>
      <c r="H10229">
        <v>1136270</v>
      </c>
      <c r="I10229">
        <v>70657.053952745642</v>
      </c>
    </row>
    <row r="10230" spans="1:9" x14ac:dyDescent="0.3">
      <c r="A10230" s="1">
        <v>43344</v>
      </c>
      <c r="B10230" t="s">
        <v>204</v>
      </c>
      <c r="C10230">
        <v>2691</v>
      </c>
      <c r="D10230">
        <v>4461.5</v>
      </c>
      <c r="E10230">
        <v>165793.38535860274</v>
      </c>
      <c r="F10230">
        <f>IFERROR(NEFT_LAKH_MILLION[[#This Row],[OUTWARD TRANSACTION VALUE]],0)</f>
        <v>165793.38535860274</v>
      </c>
      <c r="G10230">
        <v>469</v>
      </c>
      <c r="H10230">
        <v>226.8</v>
      </c>
      <c r="I10230">
        <v>48358.208955223883</v>
      </c>
    </row>
    <row r="10231" spans="1:9" x14ac:dyDescent="0.3">
      <c r="A10231" s="1">
        <v>43344</v>
      </c>
      <c r="B10231" t="s">
        <v>205</v>
      </c>
      <c r="C10231">
        <v>36095</v>
      </c>
      <c r="D10231">
        <v>10492.5</v>
      </c>
      <c r="E10231">
        <v>29069.123147250313</v>
      </c>
      <c r="F10231">
        <f>IFERROR(NEFT_LAKH_MILLION[[#This Row],[OUTWARD TRANSACTION VALUE]],0)</f>
        <v>29069.123147250313</v>
      </c>
      <c r="G10231">
        <v>194719</v>
      </c>
      <c r="H10231">
        <v>48983.5</v>
      </c>
      <c r="I10231">
        <v>25155.994022155002</v>
      </c>
    </row>
    <row r="10232" spans="1:9" x14ac:dyDescent="0.3">
      <c r="A10232" s="1">
        <v>43344</v>
      </c>
      <c r="B10232" t="s">
        <v>206</v>
      </c>
      <c r="C10232">
        <v>2757</v>
      </c>
      <c r="D10232">
        <v>18773.599999999999</v>
      </c>
      <c r="E10232">
        <v>680943.05404425086</v>
      </c>
      <c r="F10232">
        <f>IFERROR(NEFT_LAKH_MILLION[[#This Row],[OUTWARD TRANSACTION VALUE]],0)</f>
        <v>680943.05404425086</v>
      </c>
      <c r="G10232">
        <v>71</v>
      </c>
      <c r="H10232">
        <v>14848.4</v>
      </c>
      <c r="I10232">
        <v>20913239.436619718</v>
      </c>
    </row>
    <row r="10233" spans="1:9" x14ac:dyDescent="0.3">
      <c r="A10233" s="1">
        <v>43344</v>
      </c>
      <c r="B10233" t="s">
        <v>207</v>
      </c>
      <c r="C10233">
        <v>7722</v>
      </c>
      <c r="D10233">
        <v>16549.599999999999</v>
      </c>
      <c r="E10233">
        <v>214317.5343175343</v>
      </c>
      <c r="F10233">
        <f>IFERROR(NEFT_LAKH_MILLION[[#This Row],[OUTWARD TRANSACTION VALUE]],0)</f>
        <v>214317.5343175343</v>
      </c>
      <c r="G10233">
        <v>1093</v>
      </c>
      <c r="H10233">
        <v>35852.600000000006</v>
      </c>
      <c r="I10233">
        <v>3280201.2808783171</v>
      </c>
    </row>
    <row r="10234" spans="1:9" x14ac:dyDescent="0.3">
      <c r="A10234" s="1">
        <v>43344</v>
      </c>
      <c r="B10234" t="s">
        <v>208</v>
      </c>
      <c r="C10234">
        <v>8834267</v>
      </c>
      <c r="D10234">
        <v>5946700</v>
      </c>
      <c r="E10234">
        <v>67314.017110870656</v>
      </c>
      <c r="F10234">
        <f>IFERROR(NEFT_LAKH_MILLION[[#This Row],[OUTWARD TRANSACTION VALUE]],0)</f>
        <v>67314.017110870656</v>
      </c>
      <c r="G10234">
        <v>2361518</v>
      </c>
      <c r="H10234">
        <v>4850300</v>
      </c>
      <c r="I10234">
        <v>205389.07600958366</v>
      </c>
    </row>
    <row r="10235" spans="1:9" x14ac:dyDescent="0.3">
      <c r="A10235" s="1">
        <v>43344</v>
      </c>
      <c r="B10235" t="s">
        <v>209</v>
      </c>
      <c r="C10235">
        <v>1396</v>
      </c>
      <c r="D10235">
        <v>3727.1</v>
      </c>
      <c r="E10235">
        <v>266984.24068767909</v>
      </c>
      <c r="F10235">
        <f>IFERROR(NEFT_LAKH_MILLION[[#This Row],[OUTWARD TRANSACTION VALUE]],0)</f>
        <v>266984.24068767909</v>
      </c>
      <c r="G10235">
        <v>5951</v>
      </c>
      <c r="H10235">
        <v>4029.2</v>
      </c>
      <c r="I10235">
        <v>67706.267854142163</v>
      </c>
    </row>
    <row r="10236" spans="1:9" x14ac:dyDescent="0.3">
      <c r="A10236" s="1">
        <v>43313</v>
      </c>
      <c r="B10236" t="s">
        <v>6</v>
      </c>
      <c r="C10236">
        <v>91153</v>
      </c>
      <c r="D10236">
        <v>45088.5</v>
      </c>
      <c r="E10236">
        <v>49464.636380590877</v>
      </c>
      <c r="F10236">
        <f>IFERROR(NEFT_LAKH_MILLION[[#This Row],[OUTWARD TRANSACTION VALUE]],0)</f>
        <v>49464.636380590877</v>
      </c>
      <c r="G10236">
        <v>205065</v>
      </c>
      <c r="H10236">
        <v>73972.899999999994</v>
      </c>
      <c r="I10236">
        <v>36072.903713456704</v>
      </c>
    </row>
    <row r="10237" spans="1:9" x14ac:dyDescent="0.3">
      <c r="A10237" s="1">
        <v>43313</v>
      </c>
      <c r="B10237" t="s">
        <v>7</v>
      </c>
      <c r="C10237">
        <v>2806</v>
      </c>
      <c r="D10237">
        <v>4785.5</v>
      </c>
      <c r="E10237">
        <v>170545.26015680685</v>
      </c>
      <c r="F10237">
        <f>IFERROR(NEFT_LAKH_MILLION[[#This Row],[OUTWARD TRANSACTION VALUE]],0)</f>
        <v>170545.26015680685</v>
      </c>
      <c r="G10237">
        <v>1114</v>
      </c>
      <c r="H10237">
        <v>5468.6</v>
      </c>
      <c r="I10237">
        <v>490897.66606822261</v>
      </c>
    </row>
    <row r="10238" spans="1:9" x14ac:dyDescent="0.3">
      <c r="A10238" s="1">
        <v>43313</v>
      </c>
      <c r="B10238" t="s">
        <v>8</v>
      </c>
      <c r="C10238">
        <v>16847</v>
      </c>
      <c r="D10238">
        <v>14127.7</v>
      </c>
      <c r="E10238">
        <v>83858.847272511426</v>
      </c>
      <c r="F10238">
        <f>IFERROR(NEFT_LAKH_MILLION[[#This Row],[OUTWARD TRANSACTION VALUE]],0)</f>
        <v>83858.847272511426</v>
      </c>
      <c r="G10238">
        <v>34054</v>
      </c>
      <c r="H10238">
        <v>22225.4</v>
      </c>
      <c r="I10238">
        <v>65265.167087566806</v>
      </c>
    </row>
    <row r="10239" spans="1:9" x14ac:dyDescent="0.3">
      <c r="A10239" s="1">
        <v>43313</v>
      </c>
      <c r="B10239" t="s">
        <v>9</v>
      </c>
      <c r="C10239">
        <v>5584</v>
      </c>
      <c r="D10239">
        <v>3394.3</v>
      </c>
      <c r="E10239">
        <v>60786.174785100287</v>
      </c>
      <c r="F10239">
        <f>IFERROR(NEFT_LAKH_MILLION[[#This Row],[OUTWARD TRANSACTION VALUE]],0)</f>
        <v>60786.174785100287</v>
      </c>
      <c r="G10239">
        <v>823</v>
      </c>
      <c r="H10239">
        <v>1950.1</v>
      </c>
      <c r="I10239">
        <v>236950.1822600243</v>
      </c>
    </row>
    <row r="10240" spans="1:9" x14ac:dyDescent="0.3">
      <c r="A10240" s="1">
        <v>43313</v>
      </c>
      <c r="B10240" t="s">
        <v>10</v>
      </c>
      <c r="C10240">
        <v>62778</v>
      </c>
      <c r="D10240">
        <v>222620.1</v>
      </c>
      <c r="E10240">
        <v>354614.83322182926</v>
      </c>
      <c r="F10240">
        <f>IFERROR(NEFT_LAKH_MILLION[[#This Row],[OUTWARD TRANSACTION VALUE]],0)</f>
        <v>354614.83322182926</v>
      </c>
      <c r="G10240">
        <v>30170</v>
      </c>
      <c r="H10240">
        <v>79418.900000000009</v>
      </c>
      <c r="I10240">
        <v>263237.98475306598</v>
      </c>
    </row>
    <row r="10241" spans="1:9" x14ac:dyDescent="0.3">
      <c r="A10241" s="1">
        <v>43313</v>
      </c>
      <c r="B10241" t="s">
        <v>11</v>
      </c>
      <c r="C10241">
        <v>10665</v>
      </c>
      <c r="D10241">
        <v>6585.4</v>
      </c>
      <c r="E10241">
        <v>61747.773089545241</v>
      </c>
      <c r="F10241">
        <f>IFERROR(NEFT_LAKH_MILLION[[#This Row],[OUTWARD TRANSACTION VALUE]],0)</f>
        <v>61747.773089545241</v>
      </c>
      <c r="G10241">
        <v>23493</v>
      </c>
      <c r="H10241">
        <v>7585.4</v>
      </c>
      <c r="I10241">
        <v>32287.915549312562</v>
      </c>
    </row>
    <row r="10242" spans="1:9" x14ac:dyDescent="0.3">
      <c r="A10242" s="1">
        <v>43313</v>
      </c>
      <c r="B10242" t="s">
        <v>12</v>
      </c>
      <c r="C10242">
        <v>1433126</v>
      </c>
      <c r="D10242">
        <v>1008370.1</v>
      </c>
      <c r="E10242">
        <v>70361.580209974563</v>
      </c>
      <c r="F10242">
        <f>IFERROR(NEFT_LAKH_MILLION[[#This Row],[OUTWARD TRANSACTION VALUE]],0)</f>
        <v>70361.580209974563</v>
      </c>
      <c r="G10242">
        <v>3642006</v>
      </c>
      <c r="H10242">
        <v>1787567.6</v>
      </c>
      <c r="I10242">
        <v>49081.950990745208</v>
      </c>
    </row>
    <row r="10243" spans="1:9" x14ac:dyDescent="0.3">
      <c r="A10243" s="1">
        <v>43313</v>
      </c>
      <c r="B10243" t="s">
        <v>13</v>
      </c>
      <c r="C10243">
        <v>12385</v>
      </c>
      <c r="D10243">
        <v>4595.7</v>
      </c>
      <c r="E10243">
        <v>37106.984255147356</v>
      </c>
      <c r="F10243">
        <f>IFERROR(NEFT_LAKH_MILLION[[#This Row],[OUTWARD TRANSACTION VALUE]],0)</f>
        <v>37106.984255147356</v>
      </c>
      <c r="G10243">
        <v>18936</v>
      </c>
      <c r="H10243">
        <v>7718</v>
      </c>
      <c r="I10243">
        <v>40758.343895226026</v>
      </c>
    </row>
    <row r="10244" spans="1:9" x14ac:dyDescent="0.3">
      <c r="A10244" s="1">
        <v>43313</v>
      </c>
      <c r="B10244" t="s">
        <v>14</v>
      </c>
      <c r="C10244">
        <v>825</v>
      </c>
      <c r="D10244">
        <v>744.0999999999998</v>
      </c>
      <c r="E10244">
        <v>90193.939393939378</v>
      </c>
      <c r="F10244">
        <f>IFERROR(NEFT_LAKH_MILLION[[#This Row],[OUTWARD TRANSACTION VALUE]],0)</f>
        <v>90193.939393939378</v>
      </c>
      <c r="G10244">
        <v>167</v>
      </c>
      <c r="H10244">
        <v>57.400000000000006</v>
      </c>
      <c r="I10244">
        <v>34371.257485029942</v>
      </c>
    </row>
    <row r="10245" spans="1:9" x14ac:dyDescent="0.3">
      <c r="A10245" s="1">
        <v>43313</v>
      </c>
      <c r="B10245" t="s">
        <v>15</v>
      </c>
      <c r="C10245">
        <v>967908</v>
      </c>
      <c r="D10245">
        <v>1247321.8999999999</v>
      </c>
      <c r="E10245">
        <v>128867.81594944972</v>
      </c>
      <c r="F10245">
        <f>IFERROR(NEFT_LAKH_MILLION[[#This Row],[OUTWARD TRANSACTION VALUE]],0)</f>
        <v>128867.81594944972</v>
      </c>
      <c r="G10245">
        <v>3217458</v>
      </c>
      <c r="H10245">
        <v>2180087.1</v>
      </c>
      <c r="I10245">
        <v>67758.059312662357</v>
      </c>
    </row>
    <row r="10246" spans="1:9" x14ac:dyDescent="0.3">
      <c r="A10246" s="1">
        <v>43313</v>
      </c>
      <c r="B10246" t="s">
        <v>16</v>
      </c>
      <c r="C10246">
        <v>42480</v>
      </c>
      <c r="D10246">
        <v>63616.7</v>
      </c>
      <c r="E10246">
        <v>149756.82674199622</v>
      </c>
      <c r="F10246">
        <f>IFERROR(NEFT_LAKH_MILLION[[#This Row],[OUTWARD TRANSACTION VALUE]],0)</f>
        <v>149756.82674199622</v>
      </c>
      <c r="G10246">
        <v>85168</v>
      </c>
      <c r="H10246">
        <v>165392.79999999999</v>
      </c>
      <c r="I10246">
        <v>194195.94213789215</v>
      </c>
    </row>
    <row r="10247" spans="1:9" x14ac:dyDescent="0.3">
      <c r="A10247" s="1">
        <v>43313</v>
      </c>
      <c r="B10247" t="s">
        <v>17</v>
      </c>
      <c r="C10247">
        <v>35492</v>
      </c>
      <c r="D10247">
        <v>169578.4</v>
      </c>
      <c r="E10247">
        <v>477793.30553364137</v>
      </c>
      <c r="F10247">
        <f>IFERROR(NEFT_LAKH_MILLION[[#This Row],[OUTWARD TRANSACTION VALUE]],0)</f>
        <v>477793.30553364137</v>
      </c>
      <c r="G10247">
        <v>6193</v>
      </c>
      <c r="H10247">
        <v>79615.899999999994</v>
      </c>
      <c r="I10247">
        <v>1285578.8793799449</v>
      </c>
    </row>
    <row r="10248" spans="1:9" x14ac:dyDescent="0.3">
      <c r="A10248" s="1">
        <v>43313</v>
      </c>
      <c r="B10248" t="s">
        <v>18</v>
      </c>
      <c r="C10248">
        <v>12695</v>
      </c>
      <c r="D10248">
        <v>10153.299999999999</v>
      </c>
      <c r="E10248">
        <v>79978.731784167001</v>
      </c>
      <c r="F10248">
        <f>IFERROR(NEFT_LAKH_MILLION[[#This Row],[OUTWARD TRANSACTION VALUE]],0)</f>
        <v>79978.731784167001</v>
      </c>
      <c r="G10248">
        <v>49374</v>
      </c>
      <c r="H10248">
        <v>21911.599999999999</v>
      </c>
      <c r="I10248">
        <v>44378.822862235182</v>
      </c>
    </row>
    <row r="10249" spans="1:9" x14ac:dyDescent="0.3">
      <c r="A10249" s="1">
        <v>43313</v>
      </c>
      <c r="B10249" t="s">
        <v>19</v>
      </c>
      <c r="C10249">
        <v>101627</v>
      </c>
      <c r="D10249">
        <v>131600.6</v>
      </c>
      <c r="E10249">
        <v>129493.7369006268</v>
      </c>
      <c r="F10249">
        <f>IFERROR(NEFT_LAKH_MILLION[[#This Row],[OUTWARD TRANSACTION VALUE]],0)</f>
        <v>129493.7369006268</v>
      </c>
      <c r="G10249">
        <v>85635</v>
      </c>
      <c r="H10249">
        <v>140861</v>
      </c>
      <c r="I10249">
        <v>164489.98657091142</v>
      </c>
    </row>
    <row r="10250" spans="1:9" x14ac:dyDescent="0.3">
      <c r="A10250" s="1">
        <v>43313</v>
      </c>
      <c r="B10250" t="s">
        <v>20</v>
      </c>
      <c r="C10250">
        <v>16081675</v>
      </c>
      <c r="D10250">
        <v>12487845</v>
      </c>
      <c r="E10250">
        <v>77652.638795399107</v>
      </c>
      <c r="F10250">
        <f>IFERROR(NEFT_LAKH_MILLION[[#This Row],[OUTWARD TRANSACTION VALUE]],0)</f>
        <v>77652.638795399107</v>
      </c>
      <c r="G10250">
        <v>8679464</v>
      </c>
      <c r="H10250">
        <v>11131043.1</v>
      </c>
      <c r="I10250">
        <v>128245.74305510112</v>
      </c>
    </row>
    <row r="10251" spans="1:9" x14ac:dyDescent="0.3">
      <c r="A10251" s="1">
        <v>43313</v>
      </c>
      <c r="B10251" t="s">
        <v>21</v>
      </c>
      <c r="C10251">
        <v>3638</v>
      </c>
      <c r="D10251">
        <v>927.2</v>
      </c>
      <c r="E10251">
        <v>25486.531061022539</v>
      </c>
      <c r="F10251">
        <f>IFERROR(NEFT_LAKH_MILLION[[#This Row],[OUTWARD TRANSACTION VALUE]],0)</f>
        <v>25486.531061022539</v>
      </c>
      <c r="G10251">
        <v>8233</v>
      </c>
      <c r="H10251">
        <v>7400.4</v>
      </c>
      <c r="I10251">
        <v>89887.039961132032</v>
      </c>
    </row>
    <row r="10252" spans="1:9" x14ac:dyDescent="0.3">
      <c r="A10252" s="1">
        <v>43313</v>
      </c>
      <c r="B10252" t="s">
        <v>22</v>
      </c>
      <c r="C10252">
        <v>13097</v>
      </c>
      <c r="D10252">
        <v>10434.6</v>
      </c>
      <c r="E10252">
        <v>79671.680537527674</v>
      </c>
      <c r="F10252">
        <f>IFERROR(NEFT_LAKH_MILLION[[#This Row],[OUTWARD TRANSACTION VALUE]],0)</f>
        <v>79671.680537527674</v>
      </c>
      <c r="G10252">
        <v>12379</v>
      </c>
      <c r="H10252">
        <v>9222.2999999999993</v>
      </c>
      <c r="I10252">
        <v>74499.555699167933</v>
      </c>
    </row>
    <row r="10253" spans="1:9" x14ac:dyDescent="0.3">
      <c r="A10253" s="1">
        <v>43313</v>
      </c>
      <c r="B10253" t="s">
        <v>23</v>
      </c>
      <c r="C10253">
        <v>11185</v>
      </c>
      <c r="D10253">
        <v>8725.9</v>
      </c>
      <c r="E10253">
        <v>78014.304872597233</v>
      </c>
      <c r="F10253">
        <f>IFERROR(NEFT_LAKH_MILLION[[#This Row],[OUTWARD TRANSACTION VALUE]],0)</f>
        <v>78014.304872597233</v>
      </c>
      <c r="G10253">
        <v>7560</v>
      </c>
      <c r="H10253">
        <v>3370</v>
      </c>
      <c r="I10253">
        <v>44576.719576719574</v>
      </c>
    </row>
    <row r="10254" spans="1:9" x14ac:dyDescent="0.3">
      <c r="A10254" s="1">
        <v>43313</v>
      </c>
      <c r="B10254" t="s">
        <v>24</v>
      </c>
      <c r="C10254">
        <v>415668</v>
      </c>
      <c r="D10254">
        <v>195763.4</v>
      </c>
      <c r="E10254">
        <v>47096.095922707544</v>
      </c>
      <c r="F10254">
        <f>IFERROR(NEFT_LAKH_MILLION[[#This Row],[OUTWARD TRANSACTION VALUE]],0)</f>
        <v>47096.095922707544</v>
      </c>
      <c r="G10254">
        <v>381864</v>
      </c>
      <c r="H10254">
        <v>219726.8</v>
      </c>
      <c r="I10254">
        <v>57540.59036725117</v>
      </c>
    </row>
    <row r="10255" spans="1:9" x14ac:dyDescent="0.3">
      <c r="A10255" s="1">
        <v>43313</v>
      </c>
      <c r="B10255" t="s">
        <v>25</v>
      </c>
      <c r="C10255">
        <v>1642</v>
      </c>
      <c r="D10255">
        <v>1955.2</v>
      </c>
      <c r="E10255">
        <v>119074.29963459197</v>
      </c>
      <c r="F10255">
        <f>IFERROR(NEFT_LAKH_MILLION[[#This Row],[OUTWARD TRANSACTION VALUE]],0)</f>
        <v>119074.29963459197</v>
      </c>
      <c r="G10255">
        <v>46</v>
      </c>
      <c r="H10255">
        <v>124.7</v>
      </c>
      <c r="I10255">
        <v>271086.95652173914</v>
      </c>
    </row>
    <row r="10256" spans="1:9" x14ac:dyDescent="0.3">
      <c r="A10256" s="1">
        <v>43313</v>
      </c>
      <c r="B10256" t="s">
        <v>26</v>
      </c>
      <c r="C10256">
        <v>587923</v>
      </c>
      <c r="D10256">
        <v>1360383.6</v>
      </c>
      <c r="E10256">
        <v>231388.05591888732</v>
      </c>
      <c r="F10256">
        <f>IFERROR(NEFT_LAKH_MILLION[[#This Row],[OUTWARD TRANSACTION VALUE]],0)</f>
        <v>231388.05591888732</v>
      </c>
      <c r="G10256">
        <v>112914</v>
      </c>
      <c r="H10256">
        <v>1210908.8999999999</v>
      </c>
      <c r="I10256">
        <v>1072416.9722089376</v>
      </c>
    </row>
    <row r="10257" spans="1:9" x14ac:dyDescent="0.3">
      <c r="A10257" s="1">
        <v>43313</v>
      </c>
      <c r="B10257" t="s">
        <v>27</v>
      </c>
      <c r="C10257">
        <v>19757</v>
      </c>
      <c r="D10257">
        <v>43663.4</v>
      </c>
      <c r="E10257">
        <v>221002.17644379206</v>
      </c>
      <c r="F10257">
        <f>IFERROR(NEFT_LAKH_MILLION[[#This Row],[OUTWARD TRANSACTION VALUE]],0)</f>
        <v>221002.17644379206</v>
      </c>
      <c r="G10257">
        <v>1903</v>
      </c>
      <c r="H10257">
        <v>13155.3</v>
      </c>
      <c r="I10257">
        <v>691292.69574356277</v>
      </c>
    </row>
    <row r="10258" spans="1:9" x14ac:dyDescent="0.3">
      <c r="A10258" s="1">
        <v>43313</v>
      </c>
      <c r="B10258" t="s">
        <v>28</v>
      </c>
      <c r="C10258">
        <v>3906574</v>
      </c>
      <c r="D10258">
        <v>2972488.9000000004</v>
      </c>
      <c r="E10258">
        <v>76089.4046804182</v>
      </c>
      <c r="F10258">
        <f>IFERROR(NEFT_LAKH_MILLION[[#This Row],[OUTWARD TRANSACTION VALUE]],0)</f>
        <v>76089.4046804182</v>
      </c>
      <c r="G10258">
        <v>7814690</v>
      </c>
      <c r="H10258">
        <v>4368215.3000000007</v>
      </c>
      <c r="I10258">
        <v>55897.486656540445</v>
      </c>
    </row>
    <row r="10259" spans="1:9" x14ac:dyDescent="0.3">
      <c r="A10259" s="1">
        <v>43313</v>
      </c>
      <c r="B10259" t="s">
        <v>29</v>
      </c>
      <c r="C10259">
        <v>1698</v>
      </c>
      <c r="D10259">
        <v>2300.8000000000002</v>
      </c>
      <c r="E10259">
        <v>135500.58892815077</v>
      </c>
      <c r="F10259">
        <f>IFERROR(NEFT_LAKH_MILLION[[#This Row],[OUTWARD TRANSACTION VALUE]],0)</f>
        <v>135500.58892815077</v>
      </c>
      <c r="G10259">
        <v>791</v>
      </c>
      <c r="H10259">
        <v>3571.6000000000004</v>
      </c>
      <c r="I10259">
        <v>451529.70922882436</v>
      </c>
    </row>
    <row r="10260" spans="1:9" x14ac:dyDescent="0.3">
      <c r="A10260" s="1">
        <v>43313</v>
      </c>
      <c r="B10260" t="s">
        <v>30</v>
      </c>
      <c r="C10260">
        <v>2383861</v>
      </c>
      <c r="D10260">
        <v>1401516.7999999998</v>
      </c>
      <c r="E10260">
        <v>58791.8842583523</v>
      </c>
      <c r="F10260">
        <f>IFERROR(NEFT_LAKH_MILLION[[#This Row],[OUTWARD TRANSACTION VALUE]],0)</f>
        <v>58791.8842583523</v>
      </c>
      <c r="G10260">
        <v>7678091</v>
      </c>
      <c r="H10260">
        <v>4071038.6</v>
      </c>
      <c r="I10260">
        <v>53021.494535555772</v>
      </c>
    </row>
    <row r="10261" spans="1:9" x14ac:dyDescent="0.3">
      <c r="A10261" s="1">
        <v>43313</v>
      </c>
      <c r="B10261" t="s">
        <v>31</v>
      </c>
      <c r="C10261">
        <v>1080927</v>
      </c>
      <c r="D10261">
        <v>969469.5</v>
      </c>
      <c r="E10261">
        <v>89688.711633625586</v>
      </c>
      <c r="F10261">
        <f>IFERROR(NEFT_LAKH_MILLION[[#This Row],[OUTWARD TRANSACTION VALUE]],0)</f>
        <v>89688.711633625586</v>
      </c>
      <c r="G10261">
        <v>2320698</v>
      </c>
      <c r="H10261">
        <v>1380041.7000000002</v>
      </c>
      <c r="I10261">
        <v>59466.664770685384</v>
      </c>
    </row>
    <row r="10262" spans="1:9" x14ac:dyDescent="0.3">
      <c r="A10262" s="1">
        <v>43313</v>
      </c>
      <c r="B10262" t="s">
        <v>32</v>
      </c>
      <c r="C10262">
        <v>951</v>
      </c>
      <c r="D10262">
        <v>14629.8</v>
      </c>
      <c r="E10262">
        <v>1538359.6214511041</v>
      </c>
      <c r="F10262">
        <f>IFERROR(NEFT_LAKH_MILLION[[#This Row],[OUTWARD TRANSACTION VALUE]],0)</f>
        <v>1538359.6214511041</v>
      </c>
      <c r="G10262">
        <v>842</v>
      </c>
      <c r="H10262">
        <v>56549.8</v>
      </c>
      <c r="I10262">
        <v>6716128.2660332546</v>
      </c>
    </row>
    <row r="10263" spans="1:9" x14ac:dyDescent="0.3">
      <c r="A10263" s="1">
        <v>43313</v>
      </c>
      <c r="B10263" t="s">
        <v>33</v>
      </c>
      <c r="C10263">
        <v>58201</v>
      </c>
      <c r="D10263">
        <v>256772</v>
      </c>
      <c r="E10263">
        <v>441181.42299960484</v>
      </c>
      <c r="F10263">
        <f>IFERROR(NEFT_LAKH_MILLION[[#This Row],[OUTWARD TRANSACTION VALUE]],0)</f>
        <v>441181.42299960484</v>
      </c>
      <c r="G10263">
        <v>8902</v>
      </c>
      <c r="H10263">
        <v>303504.09999999998</v>
      </c>
      <c r="I10263">
        <v>3409392.2713996852</v>
      </c>
    </row>
    <row r="10264" spans="1:9" x14ac:dyDescent="0.3">
      <c r="A10264" s="1">
        <v>43313</v>
      </c>
      <c r="B10264" t="s">
        <v>34</v>
      </c>
      <c r="C10264">
        <v>40454</v>
      </c>
      <c r="D10264">
        <v>410777</v>
      </c>
      <c r="E10264">
        <v>1015417.5112473427</v>
      </c>
      <c r="F10264">
        <f>IFERROR(NEFT_LAKH_MILLION[[#This Row],[OUTWARD TRANSACTION VALUE]],0)</f>
        <v>1015417.5112473427</v>
      </c>
      <c r="G10264">
        <v>5384</v>
      </c>
      <c r="H10264">
        <v>222425.9</v>
      </c>
      <c r="I10264">
        <v>4131238.855869242</v>
      </c>
    </row>
    <row r="10265" spans="1:9" x14ac:dyDescent="0.3">
      <c r="A10265" s="1">
        <v>43313</v>
      </c>
      <c r="B10265" t="s">
        <v>35</v>
      </c>
      <c r="C10265">
        <v>31570</v>
      </c>
      <c r="D10265">
        <v>24137.3</v>
      </c>
      <c r="E10265">
        <v>76456.445993031361</v>
      </c>
      <c r="F10265">
        <f>IFERROR(NEFT_LAKH_MILLION[[#This Row],[OUTWARD TRANSACTION VALUE]],0)</f>
        <v>76456.445993031361</v>
      </c>
      <c r="G10265">
        <v>63470</v>
      </c>
      <c r="H10265">
        <v>31646.400000000001</v>
      </c>
      <c r="I10265">
        <v>49860.406491255708</v>
      </c>
    </row>
    <row r="10266" spans="1:9" x14ac:dyDescent="0.3">
      <c r="A10266" s="1">
        <v>43313</v>
      </c>
      <c r="B10266" t="s">
        <v>36</v>
      </c>
      <c r="C10266">
        <v>17</v>
      </c>
      <c r="D10266">
        <v>13.1</v>
      </c>
      <c r="E10266">
        <v>77058.823529411777</v>
      </c>
      <c r="F10266">
        <f>IFERROR(NEFT_LAKH_MILLION[[#This Row],[OUTWARD TRANSACTION VALUE]],0)</f>
        <v>77058.823529411777</v>
      </c>
      <c r="G10266">
        <v>1</v>
      </c>
      <c r="H10266">
        <v>0</v>
      </c>
      <c r="I10266">
        <v>0</v>
      </c>
    </row>
    <row r="10267" spans="1:9" x14ac:dyDescent="0.3">
      <c r="A10267" s="1">
        <v>43313</v>
      </c>
      <c r="B10267" t="s">
        <v>37</v>
      </c>
      <c r="C10267">
        <v>87552</v>
      </c>
      <c r="D10267">
        <v>72147</v>
      </c>
      <c r="E10267">
        <v>82404.742324561405</v>
      </c>
      <c r="F10267">
        <f>IFERROR(NEFT_LAKH_MILLION[[#This Row],[OUTWARD TRANSACTION VALUE]],0)</f>
        <v>82404.742324561405</v>
      </c>
      <c r="G10267">
        <v>162582</v>
      </c>
      <c r="H10267">
        <v>90865.5</v>
      </c>
      <c r="I10267">
        <v>55889.0283057165</v>
      </c>
    </row>
    <row r="10268" spans="1:9" x14ac:dyDescent="0.3">
      <c r="A10268" s="1">
        <v>43313</v>
      </c>
      <c r="B10268" t="s">
        <v>38</v>
      </c>
      <c r="C10268">
        <v>3031354</v>
      </c>
      <c r="D10268">
        <v>2967535.9000000004</v>
      </c>
      <c r="E10268">
        <v>97894.732848753411</v>
      </c>
      <c r="F10268">
        <f>IFERROR(NEFT_LAKH_MILLION[[#This Row],[OUTWARD TRANSACTION VALUE]],0)</f>
        <v>97894.732848753411</v>
      </c>
      <c r="G10268">
        <v>5986805</v>
      </c>
      <c r="H10268">
        <v>4496523.7</v>
      </c>
      <c r="I10268">
        <v>75107.234994291619</v>
      </c>
    </row>
    <row r="10269" spans="1:9" x14ac:dyDescent="0.3">
      <c r="A10269" s="1">
        <v>43313</v>
      </c>
      <c r="B10269" t="s">
        <v>39</v>
      </c>
      <c r="C10269">
        <v>28313</v>
      </c>
      <c r="D10269">
        <v>21678.9</v>
      </c>
      <c r="E10269">
        <v>76568.714018295475</v>
      </c>
      <c r="F10269">
        <f>IFERROR(NEFT_LAKH_MILLION[[#This Row],[OUTWARD TRANSACTION VALUE]],0)</f>
        <v>76568.714018295475</v>
      </c>
      <c r="G10269">
        <v>38510</v>
      </c>
      <c r="H10269">
        <v>30620.300000000003</v>
      </c>
      <c r="I10269">
        <v>79512.59413139445</v>
      </c>
    </row>
    <row r="10270" spans="1:9" x14ac:dyDescent="0.3">
      <c r="A10270" s="1">
        <v>43313</v>
      </c>
      <c r="B10270" t="s">
        <v>40</v>
      </c>
      <c r="C10270">
        <v>117320</v>
      </c>
      <c r="D10270">
        <v>79061.3</v>
      </c>
      <c r="E10270">
        <v>67389.44766450733</v>
      </c>
      <c r="F10270">
        <f>IFERROR(NEFT_LAKH_MILLION[[#This Row],[OUTWARD TRANSACTION VALUE]],0)</f>
        <v>67389.44766450733</v>
      </c>
      <c r="G10270">
        <v>168527</v>
      </c>
      <c r="H10270">
        <v>87349.799999999988</v>
      </c>
      <c r="I10270">
        <v>51831.338598562834</v>
      </c>
    </row>
    <row r="10271" spans="1:9" x14ac:dyDescent="0.3">
      <c r="A10271" s="1">
        <v>43313</v>
      </c>
      <c r="B10271" t="s">
        <v>41</v>
      </c>
      <c r="C10271">
        <v>2376397</v>
      </c>
      <c r="D10271">
        <v>1778852.5</v>
      </c>
      <c r="E10271">
        <v>74855.022119620582</v>
      </c>
      <c r="F10271">
        <f>IFERROR(NEFT_LAKH_MILLION[[#This Row],[OUTWARD TRANSACTION VALUE]],0)</f>
        <v>74855.022119620582</v>
      </c>
      <c r="G10271">
        <v>7015070</v>
      </c>
      <c r="H10271">
        <v>2736495</v>
      </c>
      <c r="I10271">
        <v>39008.805329098643</v>
      </c>
    </row>
    <row r="10272" spans="1:9" x14ac:dyDescent="0.3">
      <c r="A10272" s="1">
        <v>43313</v>
      </c>
      <c r="B10272" t="s">
        <v>42</v>
      </c>
      <c r="C10272">
        <v>8305095</v>
      </c>
      <c r="D10272">
        <v>11010217.6</v>
      </c>
      <c r="E10272">
        <v>132571.84415109039</v>
      </c>
      <c r="F10272">
        <f>IFERROR(NEFT_LAKH_MILLION[[#This Row],[OUTWARD TRANSACTION VALUE]],0)</f>
        <v>132571.84415109039</v>
      </c>
      <c r="G10272">
        <v>2114141</v>
      </c>
      <c r="H10272">
        <v>8773585.7999999989</v>
      </c>
      <c r="I10272">
        <v>414995.30069186486</v>
      </c>
    </row>
    <row r="10273" spans="1:9" x14ac:dyDescent="0.3">
      <c r="A10273" s="1">
        <v>43313</v>
      </c>
      <c r="B10273" t="s">
        <v>43</v>
      </c>
      <c r="C10273">
        <v>10513</v>
      </c>
      <c r="D10273">
        <v>6634.2999999999993</v>
      </c>
      <c r="E10273">
        <v>63105.678683534657</v>
      </c>
      <c r="F10273">
        <f>IFERROR(NEFT_LAKH_MILLION[[#This Row],[OUTWARD TRANSACTION VALUE]],0)</f>
        <v>63105.678683534657</v>
      </c>
      <c r="G10273">
        <v>29361</v>
      </c>
      <c r="H10273">
        <v>14987.3</v>
      </c>
      <c r="I10273">
        <v>51044.923538026633</v>
      </c>
    </row>
    <row r="10274" spans="1:9" x14ac:dyDescent="0.3">
      <c r="A10274" s="1">
        <v>43313</v>
      </c>
      <c r="B10274" t="s">
        <v>44</v>
      </c>
      <c r="C10274">
        <v>890251</v>
      </c>
      <c r="D10274">
        <v>452672.8</v>
      </c>
      <c r="E10274">
        <v>50847.772145159062</v>
      </c>
      <c r="F10274">
        <f>IFERROR(NEFT_LAKH_MILLION[[#This Row],[OUTWARD TRANSACTION VALUE]],0)</f>
        <v>50847.772145159062</v>
      </c>
      <c r="G10274">
        <v>640040</v>
      </c>
      <c r="H10274">
        <v>465248.6</v>
      </c>
      <c r="I10274">
        <v>72690.550590588085</v>
      </c>
    </row>
    <row r="10275" spans="1:9" x14ac:dyDescent="0.3">
      <c r="A10275" s="1">
        <v>43313</v>
      </c>
      <c r="B10275" t="s">
        <v>45</v>
      </c>
      <c r="C10275">
        <v>1849834</v>
      </c>
      <c r="D10275">
        <v>1181331.8999999999</v>
      </c>
      <c r="E10275">
        <v>63861.508654290054</v>
      </c>
      <c r="F10275">
        <f>IFERROR(NEFT_LAKH_MILLION[[#This Row],[OUTWARD TRANSACTION VALUE]],0)</f>
        <v>63861.508654290054</v>
      </c>
      <c r="G10275">
        <v>2788990</v>
      </c>
      <c r="H10275">
        <v>1758320.7999999998</v>
      </c>
      <c r="I10275">
        <v>63045.073664659954</v>
      </c>
    </row>
    <row r="10276" spans="1:9" x14ac:dyDescent="0.3">
      <c r="A10276" s="1">
        <v>43313</v>
      </c>
      <c r="B10276" t="s">
        <v>46</v>
      </c>
      <c r="C10276">
        <v>104318</v>
      </c>
      <c r="D10276">
        <v>147071</v>
      </c>
      <c r="E10276">
        <v>140983.33940451313</v>
      </c>
      <c r="F10276">
        <f>IFERROR(NEFT_LAKH_MILLION[[#This Row],[OUTWARD TRANSACTION VALUE]],0)</f>
        <v>140983.33940451313</v>
      </c>
      <c r="G10276">
        <v>222910</v>
      </c>
      <c r="H10276">
        <v>166751.69999999998</v>
      </c>
      <c r="I10276">
        <v>74806.738145439856</v>
      </c>
    </row>
    <row r="10277" spans="1:9" x14ac:dyDescent="0.3">
      <c r="A10277" s="1">
        <v>43313</v>
      </c>
      <c r="B10277" t="s">
        <v>47</v>
      </c>
      <c r="C10277">
        <v>7429</v>
      </c>
      <c r="D10277">
        <v>47069</v>
      </c>
      <c r="E10277">
        <v>633584.60088841023</v>
      </c>
      <c r="F10277">
        <f>IFERROR(NEFT_LAKH_MILLION[[#This Row],[OUTWARD TRANSACTION VALUE]],0)</f>
        <v>633584.60088841023</v>
      </c>
      <c r="G10277">
        <v>645</v>
      </c>
      <c r="H10277">
        <v>120725.2</v>
      </c>
      <c r="I10277">
        <v>18717085.271317832</v>
      </c>
    </row>
    <row r="10278" spans="1:9" x14ac:dyDescent="0.3">
      <c r="A10278" s="1">
        <v>43313</v>
      </c>
      <c r="B10278" t="s">
        <v>48</v>
      </c>
      <c r="C10278">
        <v>1064</v>
      </c>
      <c r="D10278">
        <v>30099.699999999997</v>
      </c>
      <c r="E10278">
        <v>2828919.1729323305</v>
      </c>
      <c r="F10278">
        <f>IFERROR(NEFT_LAKH_MILLION[[#This Row],[OUTWARD TRANSACTION VALUE]],0)</f>
        <v>2828919.1729323305</v>
      </c>
      <c r="G10278">
        <v>649</v>
      </c>
      <c r="H10278">
        <v>18193.5</v>
      </c>
      <c r="I10278">
        <v>2803312.7889060094</v>
      </c>
    </row>
    <row r="10279" spans="1:9" x14ac:dyDescent="0.3">
      <c r="A10279" s="1">
        <v>43313</v>
      </c>
      <c r="B10279" t="s">
        <v>49</v>
      </c>
      <c r="C10279">
        <v>294670</v>
      </c>
      <c r="D10279">
        <v>247593</v>
      </c>
      <c r="E10279">
        <v>84023.823259917874</v>
      </c>
      <c r="F10279">
        <f>IFERROR(NEFT_LAKH_MILLION[[#This Row],[OUTWARD TRANSACTION VALUE]],0)</f>
        <v>84023.823259917874</v>
      </c>
      <c r="G10279">
        <v>259595</v>
      </c>
      <c r="H10279">
        <v>254566.39999999999</v>
      </c>
      <c r="I10279">
        <v>98062.905680001539</v>
      </c>
    </row>
    <row r="10280" spans="1:9" x14ac:dyDescent="0.3">
      <c r="A10280" s="1">
        <v>43313</v>
      </c>
      <c r="B10280" t="s">
        <v>50</v>
      </c>
      <c r="C10280">
        <v>2219</v>
      </c>
      <c r="D10280">
        <v>1061.2</v>
      </c>
      <c r="E10280">
        <v>47823.343848580444</v>
      </c>
      <c r="F10280">
        <f>IFERROR(NEFT_LAKH_MILLION[[#This Row],[OUTWARD TRANSACTION VALUE]],0)</f>
        <v>47823.343848580444</v>
      </c>
      <c r="G10280">
        <v>6620</v>
      </c>
      <c r="H10280">
        <v>3724.8</v>
      </c>
      <c r="I10280">
        <v>56265.861027190331</v>
      </c>
    </row>
    <row r="10281" spans="1:9" x14ac:dyDescent="0.3">
      <c r="A10281" s="1">
        <v>43313</v>
      </c>
      <c r="B10281" t="s">
        <v>51</v>
      </c>
      <c r="C10281">
        <v>529339</v>
      </c>
      <c r="D10281">
        <v>471017.3000000001</v>
      </c>
      <c r="E10281">
        <v>88982.164548616303</v>
      </c>
      <c r="F10281">
        <f>IFERROR(NEFT_LAKH_MILLION[[#This Row],[OUTWARD TRANSACTION VALUE]],0)</f>
        <v>88982.164548616303</v>
      </c>
      <c r="G10281">
        <v>1582404</v>
      </c>
      <c r="H10281">
        <v>773045.39999999979</v>
      </c>
      <c r="I10281">
        <v>48852.593901430977</v>
      </c>
    </row>
    <row r="10282" spans="1:9" x14ac:dyDescent="0.3">
      <c r="A10282" s="1">
        <v>43313</v>
      </c>
      <c r="B10282" t="s">
        <v>52</v>
      </c>
      <c r="C10282">
        <v>4795</v>
      </c>
      <c r="D10282">
        <v>6177.6</v>
      </c>
      <c r="E10282">
        <v>128834.2022940563</v>
      </c>
      <c r="F10282">
        <f>IFERROR(NEFT_LAKH_MILLION[[#This Row],[OUTWARD TRANSACTION VALUE]],0)</f>
        <v>128834.2022940563</v>
      </c>
      <c r="G10282">
        <v>10899</v>
      </c>
      <c r="H10282">
        <v>5353.5</v>
      </c>
      <c r="I10282">
        <v>49119.185246352878</v>
      </c>
    </row>
    <row r="10283" spans="1:9" x14ac:dyDescent="0.3">
      <c r="A10283" s="1">
        <v>43313</v>
      </c>
      <c r="B10283" t="s">
        <v>53</v>
      </c>
      <c r="C10283">
        <v>3182298</v>
      </c>
      <c r="D10283">
        <v>3576081.0999999996</v>
      </c>
      <c r="E10283">
        <v>112374.17426023583</v>
      </c>
      <c r="F10283">
        <f>IFERROR(NEFT_LAKH_MILLION[[#This Row],[OUTWARD TRANSACTION VALUE]],0)</f>
        <v>112374.17426023583</v>
      </c>
      <c r="G10283">
        <v>563056</v>
      </c>
      <c r="H10283">
        <v>3043954.9</v>
      </c>
      <c r="I10283">
        <v>540613.17169162573</v>
      </c>
    </row>
    <row r="10284" spans="1:9" x14ac:dyDescent="0.3">
      <c r="A10284" s="1">
        <v>43313</v>
      </c>
      <c r="B10284" t="s">
        <v>54</v>
      </c>
      <c r="C10284">
        <v>479046</v>
      </c>
      <c r="D10284">
        <v>1142980.1000000001</v>
      </c>
      <c r="E10284">
        <v>238595.06185209769</v>
      </c>
      <c r="F10284">
        <f>IFERROR(NEFT_LAKH_MILLION[[#This Row],[OUTWARD TRANSACTION VALUE]],0)</f>
        <v>238595.06185209769</v>
      </c>
      <c r="G10284">
        <v>128635</v>
      </c>
      <c r="H10284">
        <v>419702.3000000001</v>
      </c>
      <c r="I10284">
        <v>326273.79795545543</v>
      </c>
    </row>
    <row r="10285" spans="1:9" x14ac:dyDescent="0.3">
      <c r="A10285" s="1">
        <v>43313</v>
      </c>
      <c r="B10285" t="s">
        <v>55</v>
      </c>
      <c r="C10285">
        <v>149104</v>
      </c>
      <c r="D10285">
        <v>76144.100000000006</v>
      </c>
      <c r="E10285">
        <v>51067.778195085317</v>
      </c>
      <c r="F10285">
        <f>IFERROR(NEFT_LAKH_MILLION[[#This Row],[OUTWARD TRANSACTION VALUE]],0)</f>
        <v>51067.778195085317</v>
      </c>
      <c r="G10285">
        <v>174247</v>
      </c>
      <c r="H10285">
        <v>89414.799999999988</v>
      </c>
      <c r="I10285">
        <v>51314.972424202417</v>
      </c>
    </row>
    <row r="10286" spans="1:9" x14ac:dyDescent="0.3">
      <c r="A10286" s="1">
        <v>43313</v>
      </c>
      <c r="B10286" t="s">
        <v>56</v>
      </c>
      <c r="C10286">
        <v>2800</v>
      </c>
      <c r="D10286">
        <v>1635.3</v>
      </c>
      <c r="E10286">
        <v>58403.571428571428</v>
      </c>
      <c r="F10286">
        <f>IFERROR(NEFT_LAKH_MILLION[[#This Row],[OUTWARD TRANSACTION VALUE]],0)</f>
        <v>58403.571428571428</v>
      </c>
      <c r="G10286">
        <v>3664</v>
      </c>
      <c r="H10286">
        <v>1559.1999999999998</v>
      </c>
      <c r="I10286">
        <v>42554.585152838423</v>
      </c>
    </row>
    <row r="10287" spans="1:9" x14ac:dyDescent="0.3">
      <c r="A10287" s="1">
        <v>43313</v>
      </c>
      <c r="B10287" t="s">
        <v>57</v>
      </c>
      <c r="C10287">
        <v>31410</v>
      </c>
      <c r="D10287">
        <v>46096.899999999994</v>
      </c>
      <c r="E10287">
        <v>146758.67558102513</v>
      </c>
      <c r="F10287">
        <f>IFERROR(NEFT_LAKH_MILLION[[#This Row],[OUTWARD TRANSACTION VALUE]],0)</f>
        <v>146758.67558102513</v>
      </c>
      <c r="G10287">
        <v>1359</v>
      </c>
      <c r="H10287">
        <v>8468.2000000000007</v>
      </c>
      <c r="I10287">
        <v>623119.94113318622</v>
      </c>
    </row>
    <row r="10288" spans="1:9" x14ac:dyDescent="0.3">
      <c r="A10288" s="1">
        <v>43313</v>
      </c>
      <c r="B10288" t="s">
        <v>58</v>
      </c>
      <c r="C10288">
        <v>16134</v>
      </c>
      <c r="D10288">
        <v>18616.7</v>
      </c>
      <c r="E10288">
        <v>115388.00049584729</v>
      </c>
      <c r="F10288">
        <f>IFERROR(NEFT_LAKH_MILLION[[#This Row],[OUTWARD TRANSACTION VALUE]],0)</f>
        <v>115388.00049584729</v>
      </c>
      <c r="G10288">
        <v>55519</v>
      </c>
      <c r="H10288">
        <v>25621.5</v>
      </c>
      <c r="I10288">
        <v>46149.06608548425</v>
      </c>
    </row>
    <row r="10289" spans="1:9" x14ac:dyDescent="0.3">
      <c r="A10289" s="1">
        <v>43313</v>
      </c>
      <c r="B10289" t="s">
        <v>59</v>
      </c>
      <c r="C10289">
        <v>976</v>
      </c>
      <c r="D10289">
        <v>598.29999999999995</v>
      </c>
      <c r="E10289">
        <v>61301.229508196717</v>
      </c>
      <c r="F10289">
        <f>IFERROR(NEFT_LAKH_MILLION[[#This Row],[OUTWARD TRANSACTION VALUE]],0)</f>
        <v>61301.229508196717</v>
      </c>
      <c r="G10289">
        <v>867</v>
      </c>
      <c r="H10289">
        <v>238.8</v>
      </c>
      <c r="I10289">
        <v>27543.252595155711</v>
      </c>
    </row>
    <row r="10290" spans="1:9" x14ac:dyDescent="0.3">
      <c r="A10290" s="1">
        <v>43313</v>
      </c>
      <c r="B10290" t="s">
        <v>60</v>
      </c>
      <c r="C10290">
        <v>62</v>
      </c>
      <c r="D10290">
        <v>3644.9</v>
      </c>
      <c r="E10290">
        <v>5878870.9677419355</v>
      </c>
      <c r="F10290">
        <f>IFERROR(NEFT_LAKH_MILLION[[#This Row],[OUTWARD TRANSACTION VALUE]],0)</f>
        <v>5878870.9677419355</v>
      </c>
      <c r="G10290">
        <v>25</v>
      </c>
      <c r="H10290">
        <v>2229.6</v>
      </c>
      <c r="I10290">
        <v>8918400</v>
      </c>
    </row>
    <row r="10291" spans="1:9" x14ac:dyDescent="0.3">
      <c r="A10291" s="1">
        <v>43313</v>
      </c>
      <c r="B10291" t="s">
        <v>61</v>
      </c>
      <c r="C10291">
        <v>56481</v>
      </c>
      <c r="D10291">
        <v>59868.800000000003</v>
      </c>
      <c r="E10291">
        <v>105998.1232626901</v>
      </c>
      <c r="F10291">
        <f>IFERROR(NEFT_LAKH_MILLION[[#This Row],[OUTWARD TRANSACTION VALUE]],0)</f>
        <v>105998.1232626901</v>
      </c>
      <c r="G10291">
        <v>55312</v>
      </c>
      <c r="H10291">
        <v>51729.399999999994</v>
      </c>
      <c r="I10291">
        <v>93522.924501012414</v>
      </c>
    </row>
    <row r="10292" spans="1:9" x14ac:dyDescent="0.3">
      <c r="A10292" s="1">
        <v>43313</v>
      </c>
      <c r="B10292" t="s">
        <v>62</v>
      </c>
      <c r="C10292">
        <v>8170</v>
      </c>
      <c r="D10292">
        <v>27769.3</v>
      </c>
      <c r="E10292">
        <v>339893.51285189716</v>
      </c>
      <c r="F10292">
        <f>IFERROR(NEFT_LAKH_MILLION[[#This Row],[OUTWARD TRANSACTION VALUE]],0)</f>
        <v>339893.51285189716</v>
      </c>
      <c r="G10292">
        <v>11433</v>
      </c>
      <c r="H10292">
        <v>9964.6</v>
      </c>
      <c r="I10292">
        <v>87156.476865214732</v>
      </c>
    </row>
    <row r="10293" spans="1:9" x14ac:dyDescent="0.3">
      <c r="A10293" s="1">
        <v>43313</v>
      </c>
      <c r="B10293" t="s">
        <v>63</v>
      </c>
      <c r="C10293">
        <v>0</v>
      </c>
      <c r="D10293">
        <v>0</v>
      </c>
      <c r="E10293" t="e">
        <v>#NUM!</v>
      </c>
      <c r="F10293">
        <f>IFERROR(NEFT_LAKH_MILLION[[#This Row],[OUTWARD TRANSACTION VALUE]],0)</f>
        <v>0</v>
      </c>
      <c r="G10293">
        <v>214</v>
      </c>
      <c r="H10293">
        <v>7365.5</v>
      </c>
      <c r="I10293">
        <v>3441822.4299065419</v>
      </c>
    </row>
    <row r="10294" spans="1:9" x14ac:dyDescent="0.3">
      <c r="A10294" s="1">
        <v>43313</v>
      </c>
      <c r="B10294" t="s">
        <v>64</v>
      </c>
      <c r="C10294">
        <v>2026865</v>
      </c>
      <c r="D10294">
        <v>1387572.8</v>
      </c>
      <c r="E10294">
        <v>68459.063627819312</v>
      </c>
      <c r="F10294">
        <f>IFERROR(NEFT_LAKH_MILLION[[#This Row],[OUTWARD TRANSACTION VALUE]],0)</f>
        <v>68459.063627819312</v>
      </c>
      <c r="G10294">
        <v>1589032</v>
      </c>
      <c r="H10294">
        <v>1136324.8999999999</v>
      </c>
      <c r="I10294">
        <v>71510.510801544602</v>
      </c>
    </row>
    <row r="10295" spans="1:9" x14ac:dyDescent="0.3">
      <c r="A10295" s="1">
        <v>43313</v>
      </c>
      <c r="B10295" t="s">
        <v>65</v>
      </c>
      <c r="C10295">
        <v>4664</v>
      </c>
      <c r="D10295">
        <v>15451.9</v>
      </c>
      <c r="E10295">
        <v>331301.45797598636</v>
      </c>
      <c r="F10295">
        <f>IFERROR(NEFT_LAKH_MILLION[[#This Row],[OUTWARD TRANSACTION VALUE]],0)</f>
        <v>331301.45797598636</v>
      </c>
      <c r="G10295">
        <v>2573</v>
      </c>
      <c r="H10295">
        <v>11300</v>
      </c>
      <c r="I10295">
        <v>439176.05907500972</v>
      </c>
    </row>
    <row r="10296" spans="1:9" x14ac:dyDescent="0.3">
      <c r="A10296" s="1">
        <v>43313</v>
      </c>
      <c r="B10296" t="s">
        <v>66</v>
      </c>
      <c r="C10296">
        <v>283646</v>
      </c>
      <c r="D10296">
        <v>21785</v>
      </c>
      <c r="E10296">
        <v>7680.3480394576336</v>
      </c>
      <c r="F10296">
        <f>IFERROR(NEFT_LAKH_MILLION[[#This Row],[OUTWARD TRANSACTION VALUE]],0)</f>
        <v>7680.3480394576336</v>
      </c>
      <c r="G10296">
        <v>74434</v>
      </c>
      <c r="H10296">
        <v>50142.2</v>
      </c>
      <c r="I10296">
        <v>67364.645189026516</v>
      </c>
    </row>
    <row r="10297" spans="1:9" x14ac:dyDescent="0.3">
      <c r="A10297" s="1">
        <v>43313</v>
      </c>
      <c r="B10297" t="s">
        <v>67</v>
      </c>
      <c r="C10297">
        <v>41</v>
      </c>
      <c r="D10297">
        <v>5309.5</v>
      </c>
      <c r="E10297">
        <v>12950000</v>
      </c>
      <c r="F10297">
        <f>IFERROR(NEFT_LAKH_MILLION[[#This Row],[OUTWARD TRANSACTION VALUE]],0)</f>
        <v>12950000</v>
      </c>
      <c r="G10297">
        <v>62</v>
      </c>
      <c r="H10297">
        <v>7666.1</v>
      </c>
      <c r="I10297">
        <v>12364677.419354839</v>
      </c>
    </row>
    <row r="10298" spans="1:9" x14ac:dyDescent="0.3">
      <c r="A10298" s="1">
        <v>43313</v>
      </c>
      <c r="B10298" t="s">
        <v>68</v>
      </c>
      <c r="C10298">
        <v>28424</v>
      </c>
      <c r="D10298">
        <v>28685.9</v>
      </c>
      <c r="E10298">
        <v>100921.40444694624</v>
      </c>
      <c r="F10298">
        <f>IFERROR(NEFT_LAKH_MILLION[[#This Row],[OUTWARD TRANSACTION VALUE]],0)</f>
        <v>100921.40444694624</v>
      </c>
      <c r="G10298">
        <v>75204</v>
      </c>
      <c r="H10298">
        <v>32443.4</v>
      </c>
      <c r="I10298">
        <v>43140.524440189351</v>
      </c>
    </row>
    <row r="10299" spans="1:9" x14ac:dyDescent="0.3">
      <c r="A10299" s="1">
        <v>43313</v>
      </c>
      <c r="B10299" t="s">
        <v>69</v>
      </c>
      <c r="C10299">
        <v>9770</v>
      </c>
      <c r="D10299">
        <v>5218.3</v>
      </c>
      <c r="E10299">
        <v>53411.463664278403</v>
      </c>
      <c r="F10299">
        <f>IFERROR(NEFT_LAKH_MILLION[[#This Row],[OUTWARD TRANSACTION VALUE]],0)</f>
        <v>53411.463664278403</v>
      </c>
      <c r="G10299">
        <v>39558</v>
      </c>
      <c r="H10299">
        <v>12738.1</v>
      </c>
      <c r="I10299">
        <v>32201.071843874812</v>
      </c>
    </row>
    <row r="10300" spans="1:9" x14ac:dyDescent="0.3">
      <c r="A10300" s="1">
        <v>43313</v>
      </c>
      <c r="B10300" t="s">
        <v>70</v>
      </c>
      <c r="C10300">
        <v>28394775</v>
      </c>
      <c r="D10300">
        <v>26608902.600000001</v>
      </c>
      <c r="E10300">
        <v>93710.559777282964</v>
      </c>
      <c r="F10300">
        <f>IFERROR(NEFT_LAKH_MILLION[[#This Row],[OUTWARD TRANSACTION VALUE]],0)</f>
        <v>93710.559777282964</v>
      </c>
      <c r="G10300">
        <v>14944649</v>
      </c>
      <c r="H10300">
        <v>25107836</v>
      </c>
      <c r="I10300">
        <v>168005.52492065891</v>
      </c>
    </row>
    <row r="10301" spans="1:9" x14ac:dyDescent="0.3">
      <c r="A10301" s="1">
        <v>43313</v>
      </c>
      <c r="B10301" t="s">
        <v>71</v>
      </c>
      <c r="C10301">
        <v>1985455</v>
      </c>
      <c r="D10301">
        <v>5752530.6999999993</v>
      </c>
      <c r="E10301">
        <v>289733.62277160643</v>
      </c>
      <c r="F10301">
        <f>IFERROR(NEFT_LAKH_MILLION[[#This Row],[OUTWARD TRANSACTION VALUE]],0)</f>
        <v>289733.62277160643</v>
      </c>
      <c r="G10301">
        <v>636741</v>
      </c>
      <c r="H10301">
        <v>3077673.4000000004</v>
      </c>
      <c r="I10301">
        <v>483347.76620321302</v>
      </c>
    </row>
    <row r="10302" spans="1:9" x14ac:dyDescent="0.3">
      <c r="A10302" s="1">
        <v>43313</v>
      </c>
      <c r="B10302" t="s">
        <v>72</v>
      </c>
      <c r="C10302">
        <v>22380811</v>
      </c>
      <c r="D10302">
        <v>16233746.199999999</v>
      </c>
      <c r="E10302">
        <v>72534.217817218509</v>
      </c>
      <c r="F10302">
        <f>IFERROR(NEFT_LAKH_MILLION[[#This Row],[OUTWARD TRANSACTION VALUE]],0)</f>
        <v>72534.217817218509</v>
      </c>
      <c r="G10302">
        <v>12173886</v>
      </c>
      <c r="H10302">
        <v>18000639.899999999</v>
      </c>
      <c r="I10302">
        <v>147862.72764505926</v>
      </c>
    </row>
    <row r="10303" spans="1:9" x14ac:dyDescent="0.3">
      <c r="A10303" s="1">
        <v>43313</v>
      </c>
      <c r="B10303" t="s">
        <v>73</v>
      </c>
      <c r="C10303">
        <v>4797722</v>
      </c>
      <c r="D10303">
        <v>3725406.8</v>
      </c>
      <c r="E10303">
        <v>77649.492821801687</v>
      </c>
      <c r="F10303">
        <f>IFERROR(NEFT_LAKH_MILLION[[#This Row],[OUTWARD TRANSACTION VALUE]],0)</f>
        <v>77649.492821801687</v>
      </c>
      <c r="G10303">
        <v>3741105</v>
      </c>
      <c r="H10303">
        <v>4914249.0999999996</v>
      </c>
      <c r="I10303">
        <v>131358.22437488387</v>
      </c>
    </row>
    <row r="10304" spans="1:9" x14ac:dyDescent="0.3">
      <c r="A10304" s="1">
        <v>43313</v>
      </c>
      <c r="B10304" t="s">
        <v>74</v>
      </c>
      <c r="C10304">
        <v>339444</v>
      </c>
      <c r="D10304">
        <v>614958.9</v>
      </c>
      <c r="E10304">
        <v>181166.52525895287</v>
      </c>
      <c r="F10304">
        <f>IFERROR(NEFT_LAKH_MILLION[[#This Row],[OUTWARD TRANSACTION VALUE]],0)</f>
        <v>181166.52525895287</v>
      </c>
      <c r="G10304">
        <v>340599</v>
      </c>
      <c r="H10304">
        <v>576027.69999999995</v>
      </c>
      <c r="I10304">
        <v>169121.95866693676</v>
      </c>
    </row>
    <row r="10305" spans="1:9" x14ac:dyDescent="0.3">
      <c r="A10305" s="1">
        <v>43313</v>
      </c>
      <c r="B10305" t="s">
        <v>75</v>
      </c>
      <c r="C10305">
        <v>4333</v>
      </c>
      <c r="D10305">
        <v>8595</v>
      </c>
      <c r="E10305">
        <v>198361.41241633971</v>
      </c>
      <c r="F10305">
        <f>IFERROR(NEFT_LAKH_MILLION[[#This Row],[OUTWARD TRANSACTION VALUE]],0)</f>
        <v>198361.41241633971</v>
      </c>
      <c r="G10305">
        <v>1942</v>
      </c>
      <c r="H10305">
        <v>2180.8000000000002</v>
      </c>
      <c r="I10305">
        <v>112296.60144181259</v>
      </c>
    </row>
    <row r="10306" spans="1:9" x14ac:dyDescent="0.3">
      <c r="A10306" s="1">
        <v>43313</v>
      </c>
      <c r="B10306" t="s">
        <v>76</v>
      </c>
      <c r="C10306">
        <v>819</v>
      </c>
      <c r="D10306">
        <v>106.7</v>
      </c>
      <c r="E10306">
        <v>13028.083028083029</v>
      </c>
      <c r="F10306">
        <f>IFERROR(NEFT_LAKH_MILLION[[#This Row],[OUTWARD TRANSACTION VALUE]],0)</f>
        <v>13028.083028083029</v>
      </c>
      <c r="G10306">
        <v>298</v>
      </c>
      <c r="H10306">
        <v>103.9</v>
      </c>
      <c r="I10306">
        <v>34865.771812080537</v>
      </c>
    </row>
    <row r="10307" spans="1:9" x14ac:dyDescent="0.3">
      <c r="A10307" s="1">
        <v>43313</v>
      </c>
      <c r="B10307" t="s">
        <v>77</v>
      </c>
      <c r="C10307">
        <v>1251398</v>
      </c>
      <c r="D10307">
        <v>1046234.5</v>
      </c>
      <c r="E10307">
        <v>83605.255881821766</v>
      </c>
      <c r="F10307">
        <f>IFERROR(NEFT_LAKH_MILLION[[#This Row],[OUTWARD TRANSACTION VALUE]],0)</f>
        <v>83605.255881821766</v>
      </c>
      <c r="G10307">
        <v>3857547</v>
      </c>
      <c r="H10307">
        <v>1779488.5</v>
      </c>
      <c r="I10307">
        <v>46130.053632528652</v>
      </c>
    </row>
    <row r="10308" spans="1:9" x14ac:dyDescent="0.3">
      <c r="A10308" s="1">
        <v>43313</v>
      </c>
      <c r="B10308" t="s">
        <v>78</v>
      </c>
      <c r="C10308">
        <v>1559010</v>
      </c>
      <c r="D10308">
        <v>1324758.3999999999</v>
      </c>
      <c r="E10308">
        <v>84974.336277509428</v>
      </c>
      <c r="F10308">
        <f>IFERROR(NEFT_LAKH_MILLION[[#This Row],[OUTWARD TRANSACTION VALUE]],0)</f>
        <v>84974.336277509428</v>
      </c>
      <c r="G10308">
        <v>3277821</v>
      </c>
      <c r="H10308">
        <v>1615845.6</v>
      </c>
      <c r="I10308">
        <v>49296.334363590933</v>
      </c>
    </row>
    <row r="10309" spans="1:9" x14ac:dyDescent="0.3">
      <c r="A10309" s="1">
        <v>43313</v>
      </c>
      <c r="B10309" t="s">
        <v>79</v>
      </c>
      <c r="C10309">
        <v>3043727</v>
      </c>
      <c r="D10309">
        <v>3262079.0999999996</v>
      </c>
      <c r="E10309">
        <v>107173.83983517574</v>
      </c>
      <c r="F10309">
        <f>IFERROR(NEFT_LAKH_MILLION[[#This Row],[OUTWARD TRANSACTION VALUE]],0)</f>
        <v>107173.83983517574</v>
      </c>
      <c r="G10309">
        <v>1398204</v>
      </c>
      <c r="H10309">
        <v>2403388.2999999998</v>
      </c>
      <c r="I10309">
        <v>171891.10458845773</v>
      </c>
    </row>
    <row r="10310" spans="1:9" x14ac:dyDescent="0.3">
      <c r="A10310" s="1">
        <v>43313</v>
      </c>
      <c r="B10310" t="s">
        <v>80</v>
      </c>
      <c r="C10310">
        <v>612</v>
      </c>
      <c r="D10310">
        <v>11596.5</v>
      </c>
      <c r="E10310">
        <v>1894852.9411764706</v>
      </c>
      <c r="F10310">
        <f>IFERROR(NEFT_LAKH_MILLION[[#This Row],[OUTWARD TRANSACTION VALUE]],0)</f>
        <v>1894852.9411764706</v>
      </c>
      <c r="G10310">
        <v>243</v>
      </c>
      <c r="H10310">
        <v>56431.3</v>
      </c>
      <c r="I10310">
        <v>23222757.20164609</v>
      </c>
    </row>
    <row r="10311" spans="1:9" x14ac:dyDescent="0.3">
      <c r="A10311" s="1">
        <v>43313</v>
      </c>
      <c r="B10311" t="s">
        <v>81</v>
      </c>
      <c r="C10311">
        <v>1188</v>
      </c>
      <c r="D10311">
        <v>2867.4</v>
      </c>
      <c r="E10311">
        <v>241363.63636363635</v>
      </c>
      <c r="F10311">
        <f>IFERROR(NEFT_LAKH_MILLION[[#This Row],[OUTWARD TRANSACTION VALUE]],0)</f>
        <v>241363.63636363635</v>
      </c>
      <c r="G10311">
        <v>290</v>
      </c>
      <c r="H10311">
        <v>15692.3</v>
      </c>
      <c r="I10311">
        <v>5411137.931034483</v>
      </c>
    </row>
    <row r="10312" spans="1:9" x14ac:dyDescent="0.3">
      <c r="A10312" s="1">
        <v>43313</v>
      </c>
      <c r="B10312" t="s">
        <v>83</v>
      </c>
      <c r="C10312">
        <v>10927</v>
      </c>
      <c r="D10312">
        <v>5324.4000000000005</v>
      </c>
      <c r="E10312">
        <v>48727.006497666334</v>
      </c>
      <c r="F10312">
        <f>IFERROR(NEFT_LAKH_MILLION[[#This Row],[OUTWARD TRANSACTION VALUE]],0)</f>
        <v>48727.006497666334</v>
      </c>
      <c r="G10312">
        <v>14653</v>
      </c>
      <c r="H10312">
        <v>9076.1</v>
      </c>
      <c r="I10312">
        <v>61940.217020405376</v>
      </c>
    </row>
    <row r="10313" spans="1:9" x14ac:dyDescent="0.3">
      <c r="A10313" s="1">
        <v>43313</v>
      </c>
      <c r="B10313" t="s">
        <v>84</v>
      </c>
      <c r="C10313">
        <v>15700</v>
      </c>
      <c r="D10313">
        <v>34817.199999999997</v>
      </c>
      <c r="E10313">
        <v>221765.60509554137</v>
      </c>
      <c r="F10313">
        <f>IFERROR(NEFT_LAKH_MILLION[[#This Row],[OUTWARD TRANSACTION VALUE]],0)</f>
        <v>221765.60509554137</v>
      </c>
      <c r="G10313">
        <v>21971</v>
      </c>
      <c r="H10313">
        <v>9039.7000000000007</v>
      </c>
      <c r="I10313">
        <v>41143.780437849899</v>
      </c>
    </row>
    <row r="10314" spans="1:9" x14ac:dyDescent="0.3">
      <c r="A10314" s="1">
        <v>43313</v>
      </c>
      <c r="B10314" t="s">
        <v>85</v>
      </c>
      <c r="C10314">
        <v>433825</v>
      </c>
      <c r="D10314">
        <v>331674.19999999995</v>
      </c>
      <c r="E10314">
        <v>76453.454734051746</v>
      </c>
      <c r="F10314">
        <f>IFERROR(NEFT_LAKH_MILLION[[#This Row],[OUTWARD TRANSACTION VALUE]],0)</f>
        <v>76453.454734051746</v>
      </c>
      <c r="G10314">
        <v>423747</v>
      </c>
      <c r="H10314">
        <v>496679.5</v>
      </c>
      <c r="I10314">
        <v>117211.33128966104</v>
      </c>
    </row>
    <row r="10315" spans="1:9" x14ac:dyDescent="0.3">
      <c r="A10315" s="1">
        <v>43313</v>
      </c>
      <c r="B10315" t="s">
        <v>86</v>
      </c>
      <c r="C10315">
        <v>2593</v>
      </c>
      <c r="D10315">
        <v>26994</v>
      </c>
      <c r="E10315">
        <v>1041033.5518704203</v>
      </c>
      <c r="F10315">
        <f>IFERROR(NEFT_LAKH_MILLION[[#This Row],[OUTWARD TRANSACTION VALUE]],0)</f>
        <v>1041033.5518704203</v>
      </c>
      <c r="G10315">
        <v>8853</v>
      </c>
      <c r="H10315">
        <v>6643.7</v>
      </c>
      <c r="I10315">
        <v>75044.617643736579</v>
      </c>
    </row>
    <row r="10316" spans="1:9" x14ac:dyDescent="0.3">
      <c r="A10316" s="1">
        <v>43313</v>
      </c>
      <c r="B10316" t="s">
        <v>87</v>
      </c>
      <c r="C10316">
        <v>13002</v>
      </c>
      <c r="D10316">
        <v>10332.6</v>
      </c>
      <c r="E10316">
        <v>79469.31241347485</v>
      </c>
      <c r="F10316">
        <f>IFERROR(NEFT_LAKH_MILLION[[#This Row],[OUTWARD TRANSACTION VALUE]],0)</f>
        <v>79469.31241347485</v>
      </c>
      <c r="G10316">
        <v>34368</v>
      </c>
      <c r="H10316">
        <v>16706.900000000001</v>
      </c>
      <c r="I10316">
        <v>48611.790037243954</v>
      </c>
    </row>
    <row r="10317" spans="1:9" x14ac:dyDescent="0.3">
      <c r="A10317" s="1">
        <v>43313</v>
      </c>
      <c r="B10317" t="s">
        <v>88</v>
      </c>
      <c r="C10317">
        <v>54173</v>
      </c>
      <c r="D10317">
        <v>47619.7</v>
      </c>
      <c r="E10317">
        <v>87903.014416775884</v>
      </c>
      <c r="F10317">
        <f>IFERROR(NEFT_LAKH_MILLION[[#This Row],[OUTWARD TRANSACTION VALUE]],0)</f>
        <v>87903.014416775884</v>
      </c>
      <c r="G10317">
        <v>85856</v>
      </c>
      <c r="H10317">
        <v>64320.5</v>
      </c>
      <c r="I10317">
        <v>74916.72102124487</v>
      </c>
    </row>
    <row r="10318" spans="1:9" x14ac:dyDescent="0.3">
      <c r="A10318" s="1">
        <v>43313</v>
      </c>
      <c r="B10318" t="s">
        <v>89</v>
      </c>
      <c r="C10318">
        <v>3651</v>
      </c>
      <c r="D10318">
        <v>9177.6</v>
      </c>
      <c r="E10318">
        <v>251372.2267871816</v>
      </c>
      <c r="F10318">
        <f>IFERROR(NEFT_LAKH_MILLION[[#This Row],[OUTWARD TRANSACTION VALUE]],0)</f>
        <v>251372.2267871816</v>
      </c>
      <c r="G10318">
        <v>8707</v>
      </c>
      <c r="H10318">
        <v>4298.7</v>
      </c>
      <c r="I10318">
        <v>49370.621339152407</v>
      </c>
    </row>
    <row r="10319" spans="1:9" x14ac:dyDescent="0.3">
      <c r="A10319" s="1">
        <v>43313</v>
      </c>
      <c r="B10319" t="s">
        <v>90</v>
      </c>
      <c r="C10319">
        <v>7881</v>
      </c>
      <c r="D10319">
        <v>3845.8</v>
      </c>
      <c r="E10319">
        <v>48798.375840629364</v>
      </c>
      <c r="F10319">
        <f>IFERROR(NEFT_LAKH_MILLION[[#This Row],[OUTWARD TRANSACTION VALUE]],0)</f>
        <v>48798.375840629364</v>
      </c>
      <c r="G10319">
        <v>33164</v>
      </c>
      <c r="H10319">
        <v>10401</v>
      </c>
      <c r="I10319">
        <v>31362.320588590039</v>
      </c>
    </row>
    <row r="10320" spans="1:9" x14ac:dyDescent="0.3">
      <c r="A10320" s="1">
        <v>43313</v>
      </c>
      <c r="B10320" t="s">
        <v>91</v>
      </c>
      <c r="C10320">
        <v>349118</v>
      </c>
      <c r="D10320">
        <v>472751.6999999999</v>
      </c>
      <c r="E10320">
        <v>135413.15543741654</v>
      </c>
      <c r="F10320">
        <f>IFERROR(NEFT_LAKH_MILLION[[#This Row],[OUTWARD TRANSACTION VALUE]],0)</f>
        <v>135413.15543741654</v>
      </c>
      <c r="G10320">
        <v>11425</v>
      </c>
      <c r="H10320">
        <v>514388.8</v>
      </c>
      <c r="I10320">
        <v>4502308.9715536106</v>
      </c>
    </row>
    <row r="10321" spans="1:9" x14ac:dyDescent="0.3">
      <c r="A10321" s="1">
        <v>43313</v>
      </c>
      <c r="B10321" t="s">
        <v>92</v>
      </c>
      <c r="C10321">
        <v>372</v>
      </c>
      <c r="D10321">
        <v>2.8000000000000003</v>
      </c>
      <c r="E10321">
        <v>752.68817204301081</v>
      </c>
      <c r="F10321">
        <f>IFERROR(NEFT_LAKH_MILLION[[#This Row],[OUTWARD TRANSACTION VALUE]],0)</f>
        <v>752.68817204301081</v>
      </c>
      <c r="G10321">
        <v>197</v>
      </c>
      <c r="H10321">
        <v>300.59999999999997</v>
      </c>
      <c r="I10321">
        <v>152588.83248730961</v>
      </c>
    </row>
    <row r="10322" spans="1:9" x14ac:dyDescent="0.3">
      <c r="A10322" s="1">
        <v>43313</v>
      </c>
      <c r="B10322" t="s">
        <v>93</v>
      </c>
      <c r="C10322">
        <v>38977</v>
      </c>
      <c r="D10322">
        <v>41335.600000000006</v>
      </c>
      <c r="E10322">
        <v>106051.26100007698</v>
      </c>
      <c r="F10322">
        <f>IFERROR(NEFT_LAKH_MILLION[[#This Row],[OUTWARD TRANSACTION VALUE]],0)</f>
        <v>106051.26100007698</v>
      </c>
      <c r="G10322">
        <v>90172</v>
      </c>
      <c r="H10322">
        <v>56659.899999999994</v>
      </c>
      <c r="I10322">
        <v>62835.359091513987</v>
      </c>
    </row>
    <row r="10323" spans="1:9" x14ac:dyDescent="0.3">
      <c r="A10323" s="1">
        <v>43313</v>
      </c>
      <c r="B10323" t="s">
        <v>94</v>
      </c>
      <c r="C10323">
        <v>11266</v>
      </c>
      <c r="D10323">
        <v>10390.6</v>
      </c>
      <c r="E10323">
        <v>92229.717734777194</v>
      </c>
      <c r="F10323">
        <f>IFERROR(NEFT_LAKH_MILLION[[#This Row],[OUTWARD TRANSACTION VALUE]],0)</f>
        <v>92229.717734777194</v>
      </c>
      <c r="G10323">
        <v>41219</v>
      </c>
      <c r="H10323">
        <v>15724.4</v>
      </c>
      <c r="I10323">
        <v>38148.42669642641</v>
      </c>
    </row>
    <row r="10324" spans="1:9" x14ac:dyDescent="0.3">
      <c r="A10324" s="1">
        <v>43313</v>
      </c>
      <c r="B10324" t="s">
        <v>95</v>
      </c>
      <c r="C10324">
        <v>17709</v>
      </c>
      <c r="D10324">
        <v>13914.5</v>
      </c>
      <c r="E10324">
        <v>78573.041956067536</v>
      </c>
      <c r="F10324">
        <f>IFERROR(NEFT_LAKH_MILLION[[#This Row],[OUTWARD TRANSACTION VALUE]],0)</f>
        <v>78573.041956067536</v>
      </c>
      <c r="G10324">
        <v>26607</v>
      </c>
      <c r="H10324">
        <v>26319.9</v>
      </c>
      <c r="I10324">
        <v>98920.960649453147</v>
      </c>
    </row>
    <row r="10325" spans="1:9" x14ac:dyDescent="0.3">
      <c r="A10325" s="1">
        <v>43313</v>
      </c>
      <c r="B10325" t="s">
        <v>96</v>
      </c>
      <c r="C10325">
        <v>435142</v>
      </c>
      <c r="D10325">
        <v>319812.90000000002</v>
      </c>
      <c r="E10325">
        <v>73496.215028657316</v>
      </c>
      <c r="F10325">
        <f>IFERROR(NEFT_LAKH_MILLION[[#This Row],[OUTWARD TRANSACTION VALUE]],0)</f>
        <v>73496.215028657316</v>
      </c>
      <c r="G10325">
        <v>1129633</v>
      </c>
      <c r="H10325">
        <v>559084.30000000005</v>
      </c>
      <c r="I10325">
        <v>49492.560858261051</v>
      </c>
    </row>
    <row r="10326" spans="1:9" x14ac:dyDescent="0.3">
      <c r="A10326" s="1">
        <v>43313</v>
      </c>
      <c r="B10326" t="s">
        <v>97</v>
      </c>
      <c r="C10326">
        <v>55027</v>
      </c>
      <c r="D10326">
        <v>20519.2</v>
      </c>
      <c r="E10326">
        <v>37289.330692205644</v>
      </c>
      <c r="F10326">
        <f>IFERROR(NEFT_LAKH_MILLION[[#This Row],[OUTWARD TRANSACTION VALUE]],0)</f>
        <v>37289.330692205644</v>
      </c>
      <c r="G10326">
        <v>116913</v>
      </c>
      <c r="H10326">
        <v>83635.200000000012</v>
      </c>
      <c r="I10326">
        <v>71536.270560160134</v>
      </c>
    </row>
    <row r="10327" spans="1:9" x14ac:dyDescent="0.3">
      <c r="A10327" s="1">
        <v>43313</v>
      </c>
      <c r="B10327" t="s">
        <v>98</v>
      </c>
      <c r="C10327">
        <v>61368</v>
      </c>
      <c r="D10327">
        <v>112192.9</v>
      </c>
      <c r="E10327">
        <v>182819.87354973276</v>
      </c>
      <c r="F10327">
        <f>IFERROR(NEFT_LAKH_MILLION[[#This Row],[OUTWARD TRANSACTION VALUE]],0)</f>
        <v>182819.87354973276</v>
      </c>
      <c r="G10327">
        <v>119135</v>
      </c>
      <c r="H10327">
        <v>108020.2</v>
      </c>
      <c r="I10327">
        <v>90670.415914718615</v>
      </c>
    </row>
    <row r="10328" spans="1:9" x14ac:dyDescent="0.3">
      <c r="A10328" s="1">
        <v>43313</v>
      </c>
      <c r="B10328" t="s">
        <v>99</v>
      </c>
      <c r="C10328">
        <v>1075396</v>
      </c>
      <c r="D10328">
        <v>805697.7</v>
      </c>
      <c r="E10328">
        <v>74921.024441229092</v>
      </c>
      <c r="F10328">
        <f>IFERROR(NEFT_LAKH_MILLION[[#This Row],[OUTWARD TRANSACTION VALUE]],0)</f>
        <v>74921.024441229092</v>
      </c>
      <c r="G10328">
        <v>1344238</v>
      </c>
      <c r="H10328">
        <v>915230.7</v>
      </c>
      <c r="I10328">
        <v>68085.465520242695</v>
      </c>
    </row>
    <row r="10329" spans="1:9" x14ac:dyDescent="0.3">
      <c r="A10329" s="1">
        <v>43313</v>
      </c>
      <c r="B10329" t="s">
        <v>101</v>
      </c>
      <c r="C10329">
        <v>1801</v>
      </c>
      <c r="D10329">
        <v>39307.699999999997</v>
      </c>
      <c r="E10329">
        <v>2182548.5841199332</v>
      </c>
      <c r="F10329">
        <f>IFERROR(NEFT_LAKH_MILLION[[#This Row],[OUTWARD TRANSACTION VALUE]],0)</f>
        <v>2182548.5841199332</v>
      </c>
      <c r="G10329">
        <v>672</v>
      </c>
      <c r="H10329">
        <v>33282.199999999997</v>
      </c>
      <c r="I10329">
        <v>4952708.333333333</v>
      </c>
    </row>
    <row r="10330" spans="1:9" x14ac:dyDescent="0.3">
      <c r="A10330" s="1">
        <v>43313</v>
      </c>
      <c r="B10330" t="s">
        <v>102</v>
      </c>
      <c r="C10330">
        <v>6593980</v>
      </c>
      <c r="D10330">
        <v>5765902.2999999998</v>
      </c>
      <c r="E10330">
        <v>87441.91368490654</v>
      </c>
      <c r="F10330">
        <f>IFERROR(NEFT_LAKH_MILLION[[#This Row],[OUTWARD TRANSACTION VALUE]],0)</f>
        <v>87441.91368490654</v>
      </c>
      <c r="G10330">
        <v>4147525</v>
      </c>
      <c r="H10330">
        <v>5753814.3000000007</v>
      </c>
      <c r="I10330">
        <v>138728.86359937556</v>
      </c>
    </row>
    <row r="10331" spans="1:9" x14ac:dyDescent="0.3">
      <c r="A10331" s="1">
        <v>43313</v>
      </c>
      <c r="B10331" t="s">
        <v>103</v>
      </c>
      <c r="C10331">
        <v>13860</v>
      </c>
      <c r="D10331">
        <v>9221.1</v>
      </c>
      <c r="E10331">
        <v>66530.303030303025</v>
      </c>
      <c r="F10331">
        <f>IFERROR(NEFT_LAKH_MILLION[[#This Row],[OUTWARD TRANSACTION VALUE]],0)</f>
        <v>66530.303030303025</v>
      </c>
      <c r="G10331">
        <v>12155</v>
      </c>
      <c r="H10331">
        <v>10251.6</v>
      </c>
      <c r="I10331">
        <v>84340.600575894699</v>
      </c>
    </row>
    <row r="10332" spans="1:9" x14ac:dyDescent="0.3">
      <c r="A10332" s="1">
        <v>43313</v>
      </c>
      <c r="B10332" t="s">
        <v>104</v>
      </c>
      <c r="C10332">
        <v>67522</v>
      </c>
      <c r="D10332">
        <v>113850.1</v>
      </c>
      <c r="E10332">
        <v>168611.85983827492</v>
      </c>
      <c r="F10332">
        <f>IFERROR(NEFT_LAKH_MILLION[[#This Row],[OUTWARD TRANSACTION VALUE]],0)</f>
        <v>168611.85983827492</v>
      </c>
      <c r="G10332">
        <v>307840</v>
      </c>
      <c r="H10332">
        <v>62978</v>
      </c>
      <c r="I10332">
        <v>20458.030145530145</v>
      </c>
    </row>
    <row r="10333" spans="1:9" x14ac:dyDescent="0.3">
      <c r="A10333" s="1">
        <v>43313</v>
      </c>
      <c r="B10333" t="s">
        <v>105</v>
      </c>
      <c r="C10333">
        <v>4848</v>
      </c>
      <c r="D10333">
        <v>26385.599999999999</v>
      </c>
      <c r="E10333">
        <v>544257.42574257427</v>
      </c>
      <c r="F10333">
        <f>IFERROR(NEFT_LAKH_MILLION[[#This Row],[OUTWARD TRANSACTION VALUE]],0)</f>
        <v>544257.42574257427</v>
      </c>
      <c r="G10333">
        <v>8498</v>
      </c>
      <c r="H10333">
        <v>12708.1</v>
      </c>
      <c r="I10333">
        <v>149542.2452341727</v>
      </c>
    </row>
    <row r="10334" spans="1:9" x14ac:dyDescent="0.3">
      <c r="A10334" s="1">
        <v>43313</v>
      </c>
      <c r="B10334" t="s">
        <v>106</v>
      </c>
      <c r="C10334">
        <v>82</v>
      </c>
      <c r="D10334">
        <v>95.399999999999977</v>
      </c>
      <c r="E10334">
        <v>116341.46341463414</v>
      </c>
      <c r="F10334">
        <f>IFERROR(NEFT_LAKH_MILLION[[#This Row],[OUTWARD TRANSACTION VALUE]],0)</f>
        <v>116341.46341463414</v>
      </c>
      <c r="G10334">
        <v>8</v>
      </c>
      <c r="H10334">
        <v>9.1</v>
      </c>
      <c r="I10334">
        <v>113750</v>
      </c>
    </row>
    <row r="10335" spans="1:9" x14ac:dyDescent="0.3">
      <c r="A10335" s="1">
        <v>43313</v>
      </c>
      <c r="B10335" t="s">
        <v>107</v>
      </c>
      <c r="C10335">
        <v>363630</v>
      </c>
      <c r="D10335">
        <v>257926.9</v>
      </c>
      <c r="E10335">
        <v>70931.138794928906</v>
      </c>
      <c r="F10335">
        <f>IFERROR(NEFT_LAKH_MILLION[[#This Row],[OUTWARD TRANSACTION VALUE]],0)</f>
        <v>70931.138794928906</v>
      </c>
      <c r="G10335">
        <v>346370</v>
      </c>
      <c r="H10335">
        <v>295432.3</v>
      </c>
      <c r="I10335">
        <v>85293.847619597538</v>
      </c>
    </row>
    <row r="10336" spans="1:9" x14ac:dyDescent="0.3">
      <c r="A10336" s="1">
        <v>43313</v>
      </c>
      <c r="B10336" t="s">
        <v>108</v>
      </c>
      <c r="C10336">
        <v>13408</v>
      </c>
      <c r="D10336">
        <v>13783.6</v>
      </c>
      <c r="E10336">
        <v>102801.31264916465</v>
      </c>
      <c r="F10336">
        <f>IFERROR(NEFT_LAKH_MILLION[[#This Row],[OUTWARD TRANSACTION VALUE]],0)</f>
        <v>102801.31264916465</v>
      </c>
      <c r="G10336">
        <v>40720</v>
      </c>
      <c r="H10336">
        <v>24888.800000000003</v>
      </c>
      <c r="I10336">
        <v>61121.807465618869</v>
      </c>
    </row>
    <row r="10337" spans="1:9" x14ac:dyDescent="0.3">
      <c r="A10337" s="1">
        <v>43313</v>
      </c>
      <c r="B10337" t="s">
        <v>109</v>
      </c>
      <c r="C10337">
        <v>67984</v>
      </c>
      <c r="D10337">
        <v>52359</v>
      </c>
      <c r="E10337">
        <v>77016.650976700403</v>
      </c>
      <c r="F10337">
        <f>IFERROR(NEFT_LAKH_MILLION[[#This Row],[OUTWARD TRANSACTION VALUE]],0)</f>
        <v>77016.650976700403</v>
      </c>
      <c r="G10337">
        <v>117908</v>
      </c>
      <c r="H10337">
        <v>45663.6</v>
      </c>
      <c r="I10337">
        <v>38728.160939037218</v>
      </c>
    </row>
    <row r="10338" spans="1:9" x14ac:dyDescent="0.3">
      <c r="A10338" s="1">
        <v>43313</v>
      </c>
      <c r="B10338" t="s">
        <v>110</v>
      </c>
      <c r="C10338">
        <v>4981</v>
      </c>
      <c r="D10338">
        <v>6445.2</v>
      </c>
      <c r="E10338">
        <v>129395.70367396105</v>
      </c>
      <c r="F10338">
        <f>IFERROR(NEFT_LAKH_MILLION[[#This Row],[OUTWARD TRANSACTION VALUE]],0)</f>
        <v>129395.70367396105</v>
      </c>
      <c r="G10338">
        <v>12503</v>
      </c>
      <c r="H10338">
        <v>154052.4</v>
      </c>
      <c r="I10338">
        <v>1232123.4903623131</v>
      </c>
    </row>
    <row r="10339" spans="1:9" x14ac:dyDescent="0.3">
      <c r="A10339" s="1">
        <v>43313</v>
      </c>
      <c r="B10339" t="s">
        <v>112</v>
      </c>
      <c r="C10339">
        <v>600</v>
      </c>
      <c r="D10339">
        <v>5397.5</v>
      </c>
      <c r="E10339">
        <v>899583.33333333337</v>
      </c>
      <c r="F10339">
        <f>IFERROR(NEFT_LAKH_MILLION[[#This Row],[OUTWARD TRANSACTION VALUE]],0)</f>
        <v>899583.33333333337</v>
      </c>
      <c r="G10339">
        <v>60</v>
      </c>
      <c r="H10339">
        <v>574.29999999999995</v>
      </c>
      <c r="I10339">
        <v>957166.66666666651</v>
      </c>
    </row>
    <row r="10340" spans="1:9" x14ac:dyDescent="0.3">
      <c r="A10340" s="1">
        <v>43313</v>
      </c>
      <c r="B10340" t="s">
        <v>113</v>
      </c>
      <c r="C10340">
        <v>26045</v>
      </c>
      <c r="D10340">
        <v>32856.300000000003</v>
      </c>
      <c r="E10340">
        <v>126152.04453829912</v>
      </c>
      <c r="F10340">
        <f>IFERROR(NEFT_LAKH_MILLION[[#This Row],[OUTWARD TRANSACTION VALUE]],0)</f>
        <v>126152.04453829912</v>
      </c>
      <c r="G10340">
        <v>48250</v>
      </c>
      <c r="H10340">
        <v>41196.899999999994</v>
      </c>
      <c r="I10340">
        <v>85382.176165803103</v>
      </c>
    </row>
    <row r="10341" spans="1:9" x14ac:dyDescent="0.3">
      <c r="A10341" s="1">
        <v>43313</v>
      </c>
      <c r="B10341" t="s">
        <v>114</v>
      </c>
      <c r="C10341">
        <v>25794</v>
      </c>
      <c r="D10341">
        <v>166042.09999999998</v>
      </c>
      <c r="E10341">
        <v>643723.73420175223</v>
      </c>
      <c r="F10341">
        <f>IFERROR(NEFT_LAKH_MILLION[[#This Row],[OUTWARD TRANSACTION VALUE]],0)</f>
        <v>643723.73420175223</v>
      </c>
      <c r="G10341">
        <v>6137</v>
      </c>
      <c r="H10341">
        <v>208897.7</v>
      </c>
      <c r="I10341">
        <v>3403905.8171745152</v>
      </c>
    </row>
    <row r="10342" spans="1:9" x14ac:dyDescent="0.3">
      <c r="A10342" s="1">
        <v>43313</v>
      </c>
      <c r="B10342" t="s">
        <v>115</v>
      </c>
      <c r="C10342">
        <v>19187</v>
      </c>
      <c r="D10342">
        <v>15697.3</v>
      </c>
      <c r="E10342">
        <v>81812.164486370981</v>
      </c>
      <c r="F10342">
        <f>IFERROR(NEFT_LAKH_MILLION[[#This Row],[OUTWARD TRANSACTION VALUE]],0)</f>
        <v>81812.164486370981</v>
      </c>
      <c r="G10342">
        <v>25171</v>
      </c>
      <c r="H10342">
        <v>16670.3</v>
      </c>
      <c r="I10342">
        <v>66228.199118032659</v>
      </c>
    </row>
    <row r="10343" spans="1:9" x14ac:dyDescent="0.3">
      <c r="A10343" s="1">
        <v>43313</v>
      </c>
      <c r="B10343" t="s">
        <v>116</v>
      </c>
      <c r="C10343">
        <v>2635</v>
      </c>
      <c r="D10343">
        <v>1732.8</v>
      </c>
      <c r="E10343">
        <v>65760.910815939278</v>
      </c>
      <c r="F10343">
        <f>IFERROR(NEFT_LAKH_MILLION[[#This Row],[OUTWARD TRANSACTION VALUE]],0)</f>
        <v>65760.910815939278</v>
      </c>
      <c r="G10343">
        <v>3300</v>
      </c>
      <c r="H10343">
        <v>895.7</v>
      </c>
      <c r="I10343">
        <v>27142.424242424244</v>
      </c>
    </row>
    <row r="10344" spans="1:9" x14ac:dyDescent="0.3">
      <c r="A10344" s="1">
        <v>43313</v>
      </c>
      <c r="B10344" t="s">
        <v>117</v>
      </c>
      <c r="C10344">
        <v>11666</v>
      </c>
      <c r="D10344">
        <v>13444.6</v>
      </c>
      <c r="E10344">
        <v>115246.01405794617</v>
      </c>
      <c r="F10344">
        <f>IFERROR(NEFT_LAKH_MILLION[[#This Row],[OUTWARD TRANSACTION VALUE]],0)</f>
        <v>115246.01405794617</v>
      </c>
      <c r="G10344">
        <v>14338</v>
      </c>
      <c r="H10344">
        <v>7995.4</v>
      </c>
      <c r="I10344">
        <v>55763.704840284561</v>
      </c>
    </row>
    <row r="10345" spans="1:9" x14ac:dyDescent="0.3">
      <c r="A10345" s="1">
        <v>43313</v>
      </c>
      <c r="B10345" t="s">
        <v>118</v>
      </c>
      <c r="C10345">
        <v>11168</v>
      </c>
      <c r="D10345">
        <v>7520.1</v>
      </c>
      <c r="E10345">
        <v>67336.138968481377</v>
      </c>
      <c r="F10345">
        <f>IFERROR(NEFT_LAKH_MILLION[[#This Row],[OUTWARD TRANSACTION VALUE]],0)</f>
        <v>67336.138968481377</v>
      </c>
      <c r="G10345">
        <v>18346</v>
      </c>
      <c r="H10345">
        <v>11779.6</v>
      </c>
      <c r="I10345">
        <v>64208.001744249428</v>
      </c>
    </row>
    <row r="10346" spans="1:9" x14ac:dyDescent="0.3">
      <c r="A10346" s="1">
        <v>43313</v>
      </c>
      <c r="B10346" t="s">
        <v>119</v>
      </c>
      <c r="C10346">
        <v>39876</v>
      </c>
      <c r="D10346">
        <v>31877.4</v>
      </c>
      <c r="E10346">
        <v>79941.318086066807</v>
      </c>
      <c r="F10346">
        <f>IFERROR(NEFT_LAKH_MILLION[[#This Row],[OUTWARD TRANSACTION VALUE]],0)</f>
        <v>79941.318086066807</v>
      </c>
      <c r="G10346">
        <v>64903</v>
      </c>
      <c r="H10346">
        <v>41951.1</v>
      </c>
      <c r="I10346">
        <v>64636.611558787728</v>
      </c>
    </row>
    <row r="10347" spans="1:9" x14ac:dyDescent="0.3">
      <c r="A10347" s="1">
        <v>43313</v>
      </c>
      <c r="B10347" t="s">
        <v>273</v>
      </c>
      <c r="C10347">
        <v>0</v>
      </c>
      <c r="D10347">
        <v>0</v>
      </c>
      <c r="E10347" t="e">
        <v>#NUM!</v>
      </c>
      <c r="F10347">
        <f>IFERROR(NEFT_LAKH_MILLION[[#This Row],[OUTWARD TRANSACTION VALUE]],0)</f>
        <v>0</v>
      </c>
      <c r="G10347">
        <v>2</v>
      </c>
      <c r="H10347">
        <v>28.5</v>
      </c>
      <c r="I10347">
        <v>1425000</v>
      </c>
    </row>
    <row r="10348" spans="1:9" x14ac:dyDescent="0.3">
      <c r="A10348" s="1">
        <v>43313</v>
      </c>
      <c r="B10348" t="s">
        <v>120</v>
      </c>
      <c r="C10348">
        <v>99</v>
      </c>
      <c r="D10348">
        <v>234.3</v>
      </c>
      <c r="E10348">
        <v>236666.66666666666</v>
      </c>
      <c r="F10348">
        <f>IFERROR(NEFT_LAKH_MILLION[[#This Row],[OUTWARD TRANSACTION VALUE]],0)</f>
        <v>236666.66666666666</v>
      </c>
      <c r="G10348">
        <v>5</v>
      </c>
      <c r="H10348">
        <v>0.6</v>
      </c>
      <c r="I10348">
        <v>12000</v>
      </c>
    </row>
    <row r="10349" spans="1:9" x14ac:dyDescent="0.3">
      <c r="A10349" s="1">
        <v>43313</v>
      </c>
      <c r="B10349" t="s">
        <v>122</v>
      </c>
      <c r="C10349">
        <v>15223</v>
      </c>
      <c r="D10349">
        <v>9937.5</v>
      </c>
      <c r="E10349">
        <v>65279.51126584773</v>
      </c>
      <c r="F10349">
        <f>IFERROR(NEFT_LAKH_MILLION[[#This Row],[OUTWARD TRANSACTION VALUE]],0)</f>
        <v>65279.51126584773</v>
      </c>
      <c r="G10349">
        <v>38768</v>
      </c>
      <c r="H10349">
        <v>16233.5</v>
      </c>
      <c r="I10349">
        <v>41873.452331820059</v>
      </c>
    </row>
    <row r="10350" spans="1:9" x14ac:dyDescent="0.3">
      <c r="A10350" s="1">
        <v>43313</v>
      </c>
      <c r="B10350" t="s">
        <v>124</v>
      </c>
      <c r="C10350">
        <v>35639</v>
      </c>
      <c r="D10350">
        <v>33910.400000000001</v>
      </c>
      <c r="E10350">
        <v>95149.695558236766</v>
      </c>
      <c r="F10350">
        <f>IFERROR(NEFT_LAKH_MILLION[[#This Row],[OUTWARD TRANSACTION VALUE]],0)</f>
        <v>95149.695558236766</v>
      </c>
      <c r="G10350">
        <v>79038</v>
      </c>
      <c r="H10350">
        <v>43670.8</v>
      </c>
      <c r="I10350">
        <v>55252.916318732765</v>
      </c>
    </row>
    <row r="10351" spans="1:9" x14ac:dyDescent="0.3">
      <c r="A10351" s="1">
        <v>43313</v>
      </c>
      <c r="B10351" t="s">
        <v>125</v>
      </c>
      <c r="C10351">
        <v>21321</v>
      </c>
      <c r="D10351">
        <v>8060.9</v>
      </c>
      <c r="E10351">
        <v>37807.326110407579</v>
      </c>
      <c r="F10351">
        <f>IFERROR(NEFT_LAKH_MILLION[[#This Row],[OUTWARD TRANSACTION VALUE]],0)</f>
        <v>37807.326110407579</v>
      </c>
      <c r="G10351">
        <v>629</v>
      </c>
      <c r="H10351">
        <v>3820.7</v>
      </c>
      <c r="I10351">
        <v>607424.48330683622</v>
      </c>
    </row>
    <row r="10352" spans="1:9" x14ac:dyDescent="0.3">
      <c r="A10352" s="1">
        <v>43313</v>
      </c>
      <c r="B10352" t="s">
        <v>127</v>
      </c>
      <c r="C10352">
        <v>18751</v>
      </c>
      <c r="D10352">
        <v>10670.3</v>
      </c>
      <c r="E10352">
        <v>56905.231720974873</v>
      </c>
      <c r="F10352">
        <f>IFERROR(NEFT_LAKH_MILLION[[#This Row],[OUTWARD TRANSACTION VALUE]],0)</f>
        <v>56905.231720974873</v>
      </c>
      <c r="G10352">
        <v>33254</v>
      </c>
      <c r="H10352">
        <v>19663.400000000001</v>
      </c>
      <c r="I10352">
        <v>59130.931617249043</v>
      </c>
    </row>
    <row r="10353" spans="1:9" x14ac:dyDescent="0.3">
      <c r="A10353" s="1">
        <v>43313</v>
      </c>
      <c r="B10353" t="s">
        <v>128</v>
      </c>
      <c r="C10353">
        <v>1192970</v>
      </c>
      <c r="D10353">
        <v>1107492.8999999999</v>
      </c>
      <c r="E10353">
        <v>92834.932982388476</v>
      </c>
      <c r="F10353">
        <f>IFERROR(NEFT_LAKH_MILLION[[#This Row],[OUTWARD TRANSACTION VALUE]],0)</f>
        <v>92834.932982388476</v>
      </c>
      <c r="G10353">
        <v>2259310</v>
      </c>
      <c r="H10353">
        <v>1531491.7999999998</v>
      </c>
      <c r="I10353">
        <v>67785.819564380261</v>
      </c>
    </row>
    <row r="10354" spans="1:9" x14ac:dyDescent="0.3">
      <c r="A10354" s="1">
        <v>43313</v>
      </c>
      <c r="B10354" t="s">
        <v>129</v>
      </c>
      <c r="C10354">
        <v>29823</v>
      </c>
      <c r="D10354">
        <v>45466.400000000001</v>
      </c>
      <c r="E10354">
        <v>152454.14612882675</v>
      </c>
      <c r="F10354">
        <f>IFERROR(NEFT_LAKH_MILLION[[#This Row],[OUTWARD TRANSACTION VALUE]],0)</f>
        <v>152454.14612882675</v>
      </c>
      <c r="G10354">
        <v>95751</v>
      </c>
      <c r="H10354">
        <v>27666.6</v>
      </c>
      <c r="I10354">
        <v>28894.319641570324</v>
      </c>
    </row>
    <row r="10355" spans="1:9" x14ac:dyDescent="0.3">
      <c r="A10355" s="1">
        <v>43313</v>
      </c>
      <c r="B10355" t="s">
        <v>130</v>
      </c>
      <c r="C10355">
        <v>13744</v>
      </c>
      <c r="D10355">
        <v>10114.200000000001</v>
      </c>
      <c r="E10355">
        <v>73589.930151338762</v>
      </c>
      <c r="F10355">
        <f>IFERROR(NEFT_LAKH_MILLION[[#This Row],[OUTWARD TRANSACTION VALUE]],0)</f>
        <v>73589.930151338762</v>
      </c>
      <c r="G10355">
        <v>18839</v>
      </c>
      <c r="H10355">
        <v>9441.2999999999993</v>
      </c>
      <c r="I10355">
        <v>50115.717394766172</v>
      </c>
    </row>
    <row r="10356" spans="1:9" x14ac:dyDescent="0.3">
      <c r="A10356" s="1">
        <v>43313</v>
      </c>
      <c r="B10356" t="s">
        <v>131</v>
      </c>
      <c r="C10356">
        <v>55070</v>
      </c>
      <c r="D10356">
        <v>31544.3</v>
      </c>
      <c r="E10356">
        <v>57280.370437624842</v>
      </c>
      <c r="F10356">
        <f>IFERROR(NEFT_LAKH_MILLION[[#This Row],[OUTWARD TRANSACTION VALUE]],0)</f>
        <v>57280.370437624842</v>
      </c>
      <c r="G10356">
        <v>216987</v>
      </c>
      <c r="H10356">
        <v>68061.7</v>
      </c>
      <c r="I10356">
        <v>31366.717821804992</v>
      </c>
    </row>
    <row r="10357" spans="1:9" x14ac:dyDescent="0.3">
      <c r="A10357" s="1">
        <v>43313</v>
      </c>
      <c r="B10357" t="s">
        <v>132</v>
      </c>
      <c r="C10357">
        <v>265069</v>
      </c>
      <c r="D10357">
        <v>222618.6</v>
      </c>
      <c r="E10357">
        <v>83985.151036145311</v>
      </c>
      <c r="F10357">
        <f>IFERROR(NEFT_LAKH_MILLION[[#This Row],[OUTWARD TRANSACTION VALUE]],0)</f>
        <v>83985.151036145311</v>
      </c>
      <c r="G10357">
        <v>795995</v>
      </c>
      <c r="H10357">
        <v>433205.8000000001</v>
      </c>
      <c r="I10357">
        <v>54423.181050132232</v>
      </c>
    </row>
    <row r="10358" spans="1:9" x14ac:dyDescent="0.3">
      <c r="A10358" s="1">
        <v>43313</v>
      </c>
      <c r="B10358" t="s">
        <v>133</v>
      </c>
      <c r="C10358">
        <v>4130860</v>
      </c>
      <c r="D10358">
        <v>3645991.2</v>
      </c>
      <c r="E10358">
        <v>88262.279525328864</v>
      </c>
      <c r="F10358">
        <f>IFERROR(NEFT_LAKH_MILLION[[#This Row],[OUTWARD TRANSACTION VALUE]],0)</f>
        <v>88262.279525328864</v>
      </c>
      <c r="G10358">
        <v>10936866</v>
      </c>
      <c r="H10358">
        <v>6189721.4000000004</v>
      </c>
      <c r="I10358">
        <v>56595.019084991989</v>
      </c>
    </row>
    <row r="10359" spans="1:9" x14ac:dyDescent="0.3">
      <c r="A10359" s="1">
        <v>43313</v>
      </c>
      <c r="B10359" t="s">
        <v>134</v>
      </c>
      <c r="C10359">
        <v>30158</v>
      </c>
      <c r="D10359">
        <v>629369.30000000005</v>
      </c>
      <c r="E10359">
        <v>2086906.6251077661</v>
      </c>
      <c r="F10359">
        <f>IFERROR(NEFT_LAKH_MILLION[[#This Row],[OUTWARD TRANSACTION VALUE]],0)</f>
        <v>2086906.6251077661</v>
      </c>
      <c r="G10359">
        <v>347560</v>
      </c>
      <c r="H10359">
        <v>799688.1</v>
      </c>
      <c r="I10359">
        <v>230086.34480377487</v>
      </c>
    </row>
    <row r="10360" spans="1:9" x14ac:dyDescent="0.3">
      <c r="A10360" s="1">
        <v>43313</v>
      </c>
      <c r="B10360" t="s">
        <v>135</v>
      </c>
      <c r="C10360">
        <v>59939</v>
      </c>
      <c r="D10360">
        <v>213546.7</v>
      </c>
      <c r="E10360">
        <v>356273.37793423311</v>
      </c>
      <c r="F10360">
        <f>IFERROR(NEFT_LAKH_MILLION[[#This Row],[OUTWARD TRANSACTION VALUE]],0)</f>
        <v>356273.37793423311</v>
      </c>
      <c r="G10360">
        <v>135381</v>
      </c>
      <c r="H10360">
        <v>72879.899999999994</v>
      </c>
      <c r="I10360">
        <v>53833.18190883506</v>
      </c>
    </row>
    <row r="10361" spans="1:9" x14ac:dyDescent="0.3">
      <c r="A10361" s="1">
        <v>43313</v>
      </c>
      <c r="B10361" t="s">
        <v>274</v>
      </c>
      <c r="C10361">
        <v>46</v>
      </c>
      <c r="D10361">
        <v>192</v>
      </c>
      <c r="E10361">
        <v>417391.30434782611</v>
      </c>
      <c r="F10361">
        <f>IFERROR(NEFT_LAKH_MILLION[[#This Row],[OUTWARD TRANSACTION VALUE]],0)</f>
        <v>417391.30434782611</v>
      </c>
      <c r="G10361">
        <v>29</v>
      </c>
      <c r="H10361">
        <v>203</v>
      </c>
      <c r="I10361">
        <v>700000</v>
      </c>
    </row>
    <row r="10362" spans="1:9" x14ac:dyDescent="0.3">
      <c r="A10362" s="1">
        <v>43313</v>
      </c>
      <c r="B10362" t="s">
        <v>137</v>
      </c>
      <c r="C10362">
        <v>2435</v>
      </c>
      <c r="D10362">
        <v>16264.4</v>
      </c>
      <c r="E10362">
        <v>667942.50513347029</v>
      </c>
      <c r="F10362">
        <f>IFERROR(NEFT_LAKH_MILLION[[#This Row],[OUTWARD TRANSACTION VALUE]],0)</f>
        <v>667942.50513347029</v>
      </c>
      <c r="G10362">
        <v>398</v>
      </c>
      <c r="H10362">
        <v>57193.9</v>
      </c>
      <c r="I10362">
        <v>14370326.633165829</v>
      </c>
    </row>
    <row r="10363" spans="1:9" x14ac:dyDescent="0.3">
      <c r="A10363" s="1">
        <v>43313</v>
      </c>
      <c r="B10363" t="s">
        <v>138</v>
      </c>
      <c r="C10363">
        <v>3550</v>
      </c>
      <c r="D10363">
        <v>3673.3</v>
      </c>
      <c r="E10363">
        <v>103473.23943661971</v>
      </c>
      <c r="F10363">
        <f>IFERROR(NEFT_LAKH_MILLION[[#This Row],[OUTWARD TRANSACTION VALUE]],0)</f>
        <v>103473.23943661971</v>
      </c>
      <c r="G10363">
        <v>99</v>
      </c>
      <c r="H10363">
        <v>55.3</v>
      </c>
      <c r="I10363">
        <v>55858.585858585859</v>
      </c>
    </row>
    <row r="10364" spans="1:9" x14ac:dyDescent="0.3">
      <c r="A10364" s="1">
        <v>43313</v>
      </c>
      <c r="B10364" t="s">
        <v>140</v>
      </c>
      <c r="C10364">
        <v>9466</v>
      </c>
      <c r="D10364">
        <v>4934.7000000000007</v>
      </c>
      <c r="E10364">
        <v>52130.783858018178</v>
      </c>
      <c r="F10364">
        <f>IFERROR(NEFT_LAKH_MILLION[[#This Row],[OUTWARD TRANSACTION VALUE]],0)</f>
        <v>52130.783858018178</v>
      </c>
      <c r="G10364">
        <v>18214</v>
      </c>
      <c r="H10364">
        <v>5261.1</v>
      </c>
      <c r="I10364">
        <v>28884.923685077418</v>
      </c>
    </row>
    <row r="10365" spans="1:9" x14ac:dyDescent="0.3">
      <c r="A10365" s="1">
        <v>43313</v>
      </c>
      <c r="B10365" t="s">
        <v>141</v>
      </c>
      <c r="C10365">
        <v>13707</v>
      </c>
      <c r="D10365">
        <v>9004.9</v>
      </c>
      <c r="E10365">
        <v>65695.629970088281</v>
      </c>
      <c r="F10365">
        <f>IFERROR(NEFT_LAKH_MILLION[[#This Row],[OUTWARD TRANSACTION VALUE]],0)</f>
        <v>65695.629970088281</v>
      </c>
      <c r="G10365">
        <v>33448</v>
      </c>
      <c r="H10365">
        <v>14521.4</v>
      </c>
      <c r="I10365">
        <v>43414.852906003354</v>
      </c>
    </row>
    <row r="10366" spans="1:9" x14ac:dyDescent="0.3">
      <c r="A10366" s="1">
        <v>43313</v>
      </c>
      <c r="B10366" t="s">
        <v>142</v>
      </c>
      <c r="C10366">
        <v>2914295</v>
      </c>
      <c r="D10366">
        <v>996399</v>
      </c>
      <c r="E10366">
        <v>34190.052825812076</v>
      </c>
      <c r="F10366">
        <f>IFERROR(NEFT_LAKH_MILLION[[#This Row],[OUTWARD TRANSACTION VALUE]],0)</f>
        <v>34190.052825812076</v>
      </c>
      <c r="G10366">
        <v>608030</v>
      </c>
      <c r="H10366">
        <v>964163.5</v>
      </c>
      <c r="I10366">
        <v>158571.69876486357</v>
      </c>
    </row>
    <row r="10367" spans="1:9" x14ac:dyDescent="0.3">
      <c r="A10367" s="1">
        <v>43313</v>
      </c>
      <c r="B10367" t="s">
        <v>143</v>
      </c>
      <c r="C10367">
        <v>2866</v>
      </c>
      <c r="D10367">
        <v>2765.2</v>
      </c>
      <c r="E10367">
        <v>96482.903000697843</v>
      </c>
      <c r="F10367">
        <f>IFERROR(NEFT_LAKH_MILLION[[#This Row],[OUTWARD TRANSACTION VALUE]],0)</f>
        <v>96482.903000697843</v>
      </c>
      <c r="G10367">
        <v>4821</v>
      </c>
      <c r="H10367">
        <v>1979.6</v>
      </c>
      <c r="I10367">
        <v>41062.020327732833</v>
      </c>
    </row>
    <row r="10368" spans="1:9" x14ac:dyDescent="0.3">
      <c r="A10368" s="1">
        <v>43313</v>
      </c>
      <c r="B10368" t="s">
        <v>146</v>
      </c>
      <c r="C10368">
        <v>295046</v>
      </c>
      <c r="D10368">
        <v>244319.2</v>
      </c>
      <c r="E10368">
        <v>82807.155494397477</v>
      </c>
      <c r="F10368">
        <f>IFERROR(NEFT_LAKH_MILLION[[#This Row],[OUTWARD TRANSACTION VALUE]],0)</f>
        <v>82807.155494397477</v>
      </c>
      <c r="G10368">
        <v>552353</v>
      </c>
      <c r="H10368">
        <v>381987</v>
      </c>
      <c r="I10368">
        <v>69156.3185137041</v>
      </c>
    </row>
    <row r="10369" spans="1:9" x14ac:dyDescent="0.3">
      <c r="A10369" s="1">
        <v>43313</v>
      </c>
      <c r="B10369" t="s">
        <v>147</v>
      </c>
      <c r="C10369">
        <v>198</v>
      </c>
      <c r="D10369">
        <v>2674.8</v>
      </c>
      <c r="E10369">
        <v>1350909.0909090911</v>
      </c>
      <c r="F10369">
        <f>IFERROR(NEFT_LAKH_MILLION[[#This Row],[OUTWARD TRANSACTION VALUE]],0)</f>
        <v>1350909.0909090911</v>
      </c>
      <c r="G10369">
        <v>39</v>
      </c>
      <c r="H10369">
        <v>331.8</v>
      </c>
      <c r="I10369">
        <v>850769.23076923075</v>
      </c>
    </row>
    <row r="10370" spans="1:9" x14ac:dyDescent="0.3">
      <c r="A10370" s="1">
        <v>43313</v>
      </c>
      <c r="B10370" t="s">
        <v>149</v>
      </c>
      <c r="C10370">
        <v>7706</v>
      </c>
      <c r="D10370">
        <v>3579.7000000000003</v>
      </c>
      <c r="E10370">
        <v>46453.412924993514</v>
      </c>
      <c r="F10370">
        <f>IFERROR(NEFT_LAKH_MILLION[[#This Row],[OUTWARD TRANSACTION VALUE]],0)</f>
        <v>46453.412924993514</v>
      </c>
      <c r="G10370">
        <v>28316</v>
      </c>
      <c r="H10370">
        <v>13149.1</v>
      </c>
      <c r="I10370">
        <v>46436.996750953527</v>
      </c>
    </row>
    <row r="10371" spans="1:9" x14ac:dyDescent="0.3">
      <c r="A10371" s="1">
        <v>43313</v>
      </c>
      <c r="B10371" t="s">
        <v>150</v>
      </c>
      <c r="C10371">
        <v>186354</v>
      </c>
      <c r="D10371">
        <v>139710.70000000001</v>
      </c>
      <c r="E10371">
        <v>74970.593601425251</v>
      </c>
      <c r="F10371">
        <f>IFERROR(NEFT_LAKH_MILLION[[#This Row],[OUTWARD TRANSACTION VALUE]],0)</f>
        <v>74970.593601425251</v>
      </c>
      <c r="G10371">
        <v>310895</v>
      </c>
      <c r="H10371">
        <v>199894.7</v>
      </c>
      <c r="I10371">
        <v>64296.530983129349</v>
      </c>
    </row>
    <row r="10372" spans="1:9" x14ac:dyDescent="0.3">
      <c r="A10372" s="1">
        <v>43313</v>
      </c>
      <c r="B10372" t="s">
        <v>151</v>
      </c>
      <c r="C10372">
        <v>4901</v>
      </c>
      <c r="D10372">
        <v>2737.7999999999997</v>
      </c>
      <c r="E10372">
        <v>55862.068965517239</v>
      </c>
      <c r="F10372">
        <f>IFERROR(NEFT_LAKH_MILLION[[#This Row],[OUTWARD TRANSACTION VALUE]],0)</f>
        <v>55862.068965517239</v>
      </c>
      <c r="G10372">
        <v>6633</v>
      </c>
      <c r="H10372">
        <v>3931.1</v>
      </c>
      <c r="I10372">
        <v>59265.792250866885</v>
      </c>
    </row>
    <row r="10373" spans="1:9" x14ac:dyDescent="0.3">
      <c r="A10373" s="1">
        <v>43313</v>
      </c>
      <c r="B10373" t="s">
        <v>152</v>
      </c>
      <c r="C10373">
        <v>22493</v>
      </c>
      <c r="D10373">
        <v>119429.5</v>
      </c>
      <c r="E10373">
        <v>530962.96625616855</v>
      </c>
      <c r="F10373">
        <f>IFERROR(NEFT_LAKH_MILLION[[#This Row],[OUTWARD TRANSACTION VALUE]],0)</f>
        <v>530962.96625616855</v>
      </c>
      <c r="G10373">
        <v>16709</v>
      </c>
      <c r="H10373">
        <v>177353.2</v>
      </c>
      <c r="I10373">
        <v>1061423.1851098211</v>
      </c>
    </row>
    <row r="10374" spans="1:9" x14ac:dyDescent="0.3">
      <c r="A10374" s="1">
        <v>43313</v>
      </c>
      <c r="B10374" t="s">
        <v>153</v>
      </c>
      <c r="C10374">
        <v>9896</v>
      </c>
      <c r="D10374">
        <v>8885.2000000000007</v>
      </c>
      <c r="E10374">
        <v>89785.772029102678</v>
      </c>
      <c r="F10374">
        <f>IFERROR(NEFT_LAKH_MILLION[[#This Row],[OUTWARD TRANSACTION VALUE]],0)</f>
        <v>89785.772029102678</v>
      </c>
      <c r="G10374">
        <v>8464</v>
      </c>
      <c r="H10374">
        <v>4974.8999999999996</v>
      </c>
      <c r="I10374">
        <v>58777.173913043473</v>
      </c>
    </row>
    <row r="10375" spans="1:9" x14ac:dyDescent="0.3">
      <c r="A10375" s="1">
        <v>43313</v>
      </c>
      <c r="B10375" t="s">
        <v>155</v>
      </c>
      <c r="C10375">
        <v>9957</v>
      </c>
      <c r="D10375">
        <v>9948.9</v>
      </c>
      <c r="E10375">
        <v>99918.650195842114</v>
      </c>
      <c r="F10375">
        <f>IFERROR(NEFT_LAKH_MILLION[[#This Row],[OUTWARD TRANSACTION VALUE]],0)</f>
        <v>99918.650195842114</v>
      </c>
      <c r="G10375">
        <v>15986</v>
      </c>
      <c r="H10375">
        <v>11273.9</v>
      </c>
      <c r="I10375">
        <v>70523.58313524336</v>
      </c>
    </row>
    <row r="10376" spans="1:9" x14ac:dyDescent="0.3">
      <c r="A10376" s="1">
        <v>43313</v>
      </c>
      <c r="B10376" t="s">
        <v>156</v>
      </c>
      <c r="C10376">
        <v>640520</v>
      </c>
      <c r="D10376">
        <v>528827.30000000005</v>
      </c>
      <c r="E10376">
        <v>82562.183850621383</v>
      </c>
      <c r="F10376">
        <f>IFERROR(NEFT_LAKH_MILLION[[#This Row],[OUTWARD TRANSACTION VALUE]],0)</f>
        <v>82562.183850621383</v>
      </c>
      <c r="G10376">
        <v>871252</v>
      </c>
      <c r="H10376">
        <v>528500.30000000005</v>
      </c>
      <c r="I10376">
        <v>60659.866490980807</v>
      </c>
    </row>
    <row r="10377" spans="1:9" x14ac:dyDescent="0.3">
      <c r="A10377" s="1">
        <v>43313</v>
      </c>
      <c r="B10377" t="s">
        <v>157</v>
      </c>
      <c r="C10377">
        <v>3943238</v>
      </c>
      <c r="D10377">
        <v>6097331.0999999996</v>
      </c>
      <c r="E10377">
        <v>154627.51931280841</v>
      </c>
      <c r="F10377">
        <f>IFERROR(NEFT_LAKH_MILLION[[#This Row],[OUTWARD TRANSACTION VALUE]],0)</f>
        <v>154627.51931280841</v>
      </c>
      <c r="G10377">
        <v>1319496</v>
      </c>
      <c r="H10377">
        <v>4963867.8000000007</v>
      </c>
      <c r="I10377">
        <v>376194.22870550578</v>
      </c>
    </row>
    <row r="10378" spans="1:9" x14ac:dyDescent="0.3">
      <c r="A10378" s="1">
        <v>43313</v>
      </c>
      <c r="B10378" t="s">
        <v>158</v>
      </c>
      <c r="C10378">
        <v>22447634</v>
      </c>
      <c r="D10378">
        <v>29277050.699999999</v>
      </c>
      <c r="E10378">
        <v>130423.77071899871</v>
      </c>
      <c r="F10378">
        <f>IFERROR(NEFT_LAKH_MILLION[[#This Row],[OUTWARD TRANSACTION VALUE]],0)</f>
        <v>130423.77071899871</v>
      </c>
      <c r="G10378">
        <v>44872561</v>
      </c>
      <c r="H10378">
        <v>31610520.100000001</v>
      </c>
      <c r="I10378">
        <v>70445.099177646669</v>
      </c>
    </row>
    <row r="10379" spans="1:9" x14ac:dyDescent="0.3">
      <c r="A10379" s="1">
        <v>43313</v>
      </c>
      <c r="B10379" t="s">
        <v>275</v>
      </c>
      <c r="C10379">
        <v>1497</v>
      </c>
      <c r="D10379">
        <v>53249.5</v>
      </c>
      <c r="E10379">
        <v>3557080.8283233135</v>
      </c>
      <c r="F10379">
        <f>IFERROR(NEFT_LAKH_MILLION[[#This Row],[OUTWARD TRANSACTION VALUE]],0)</f>
        <v>3557080.8283233135</v>
      </c>
      <c r="G10379">
        <v>1102</v>
      </c>
      <c r="H10379">
        <v>4961.1000000000004</v>
      </c>
      <c r="I10379">
        <v>450190.5626134302</v>
      </c>
    </row>
    <row r="10380" spans="1:9" x14ac:dyDescent="0.3">
      <c r="A10380" s="1">
        <v>43313</v>
      </c>
      <c r="B10380" t="s">
        <v>159</v>
      </c>
      <c r="C10380">
        <v>11248</v>
      </c>
      <c r="D10380">
        <v>198018.1</v>
      </c>
      <c r="E10380">
        <v>1760473.8620199147</v>
      </c>
      <c r="F10380">
        <f>IFERROR(NEFT_LAKH_MILLION[[#This Row],[OUTWARD TRANSACTION VALUE]],0)</f>
        <v>1760473.8620199147</v>
      </c>
      <c r="G10380">
        <v>3717</v>
      </c>
      <c r="H10380">
        <v>272074.8</v>
      </c>
      <c r="I10380">
        <v>7319741.7271993542</v>
      </c>
    </row>
    <row r="10381" spans="1:9" x14ac:dyDescent="0.3">
      <c r="A10381" s="1">
        <v>43313</v>
      </c>
      <c r="B10381" t="s">
        <v>160</v>
      </c>
      <c r="C10381">
        <v>9006</v>
      </c>
      <c r="D10381">
        <v>6820.4</v>
      </c>
      <c r="E10381">
        <v>75731.734399289358</v>
      </c>
      <c r="F10381">
        <f>IFERROR(NEFT_LAKH_MILLION[[#This Row],[OUTWARD TRANSACTION VALUE]],0)</f>
        <v>75731.734399289358</v>
      </c>
      <c r="G10381">
        <v>23595</v>
      </c>
      <c r="H10381">
        <v>17058.2</v>
      </c>
      <c r="I10381">
        <v>72295.825386734476</v>
      </c>
    </row>
    <row r="10382" spans="1:9" x14ac:dyDescent="0.3">
      <c r="A10382" s="1">
        <v>43313</v>
      </c>
      <c r="B10382" t="s">
        <v>161</v>
      </c>
      <c r="C10382">
        <v>9151</v>
      </c>
      <c r="D10382">
        <v>6800.9000000000005</v>
      </c>
      <c r="E10382">
        <v>74318.65369904929</v>
      </c>
      <c r="F10382">
        <f>IFERROR(NEFT_LAKH_MILLION[[#This Row],[OUTWARD TRANSACTION VALUE]],0)</f>
        <v>74318.65369904929</v>
      </c>
      <c r="G10382">
        <v>12065</v>
      </c>
      <c r="H10382">
        <v>4978.8</v>
      </c>
      <c r="I10382">
        <v>41266.473269788643</v>
      </c>
    </row>
    <row r="10383" spans="1:9" x14ac:dyDescent="0.3">
      <c r="A10383" s="1">
        <v>43313</v>
      </c>
      <c r="B10383" t="s">
        <v>162</v>
      </c>
      <c r="C10383">
        <v>26830</v>
      </c>
      <c r="D10383">
        <v>18891.5</v>
      </c>
      <c r="E10383">
        <v>70411.85240402534</v>
      </c>
      <c r="F10383">
        <f>IFERROR(NEFT_LAKH_MILLION[[#This Row],[OUTWARD TRANSACTION VALUE]],0)</f>
        <v>70411.85240402534</v>
      </c>
      <c r="G10383">
        <v>41565</v>
      </c>
      <c r="H10383">
        <v>25830.6</v>
      </c>
      <c r="I10383">
        <v>62145.073980512454</v>
      </c>
    </row>
    <row r="10384" spans="1:9" x14ac:dyDescent="0.3">
      <c r="A10384" s="1">
        <v>43313</v>
      </c>
      <c r="B10384" t="s">
        <v>163</v>
      </c>
      <c r="C10384">
        <v>73444</v>
      </c>
      <c r="D10384">
        <v>24645.599999999999</v>
      </c>
      <c r="E10384">
        <v>33556.995806328632</v>
      </c>
      <c r="F10384">
        <f>IFERROR(NEFT_LAKH_MILLION[[#This Row],[OUTWARD TRANSACTION VALUE]],0)</f>
        <v>33556.995806328632</v>
      </c>
      <c r="G10384">
        <v>3599</v>
      </c>
      <c r="H10384">
        <v>2245</v>
      </c>
      <c r="I10384">
        <v>62378.438455126423</v>
      </c>
    </row>
    <row r="10385" spans="1:9" x14ac:dyDescent="0.3">
      <c r="A10385" s="1">
        <v>43313</v>
      </c>
      <c r="B10385" t="s">
        <v>164</v>
      </c>
      <c r="C10385">
        <v>17231</v>
      </c>
      <c r="D10385">
        <v>6468.8</v>
      </c>
      <c r="E10385">
        <v>37541.640067320528</v>
      </c>
      <c r="F10385">
        <f>IFERROR(NEFT_LAKH_MILLION[[#This Row],[OUTWARD TRANSACTION VALUE]],0)</f>
        <v>37541.640067320528</v>
      </c>
      <c r="G10385">
        <v>20255</v>
      </c>
      <c r="H10385">
        <v>11337.7</v>
      </c>
      <c r="I10385">
        <v>55974.821031843989</v>
      </c>
    </row>
    <row r="10386" spans="1:9" x14ac:dyDescent="0.3">
      <c r="A10386" s="1">
        <v>43313</v>
      </c>
      <c r="B10386" t="s">
        <v>165</v>
      </c>
      <c r="C10386">
        <v>1431519</v>
      </c>
      <c r="D10386">
        <v>1816890.7</v>
      </c>
      <c r="E10386">
        <v>126920.47398602466</v>
      </c>
      <c r="F10386">
        <f>IFERROR(NEFT_LAKH_MILLION[[#This Row],[OUTWARD TRANSACTION VALUE]],0)</f>
        <v>126920.47398602466</v>
      </c>
      <c r="G10386">
        <v>3156242</v>
      </c>
      <c r="H10386">
        <v>1846134</v>
      </c>
      <c r="I10386">
        <v>58491.522513165975</v>
      </c>
    </row>
    <row r="10387" spans="1:9" x14ac:dyDescent="0.3">
      <c r="A10387" s="1">
        <v>43313</v>
      </c>
      <c r="B10387" t="s">
        <v>167</v>
      </c>
      <c r="C10387">
        <v>89103</v>
      </c>
      <c r="D10387">
        <v>24795.599999999999</v>
      </c>
      <c r="E10387">
        <v>27828.019258610821</v>
      </c>
      <c r="F10387">
        <f>IFERROR(NEFT_LAKH_MILLION[[#This Row],[OUTWARD TRANSACTION VALUE]],0)</f>
        <v>27828.019258610821</v>
      </c>
      <c r="G10387">
        <v>61889</v>
      </c>
      <c r="H10387">
        <v>41289.399999999994</v>
      </c>
      <c r="I10387">
        <v>66715.248267058763</v>
      </c>
    </row>
    <row r="10388" spans="1:9" x14ac:dyDescent="0.3">
      <c r="A10388" s="1">
        <v>43313</v>
      </c>
      <c r="B10388" t="s">
        <v>168</v>
      </c>
      <c r="C10388">
        <v>429952</v>
      </c>
      <c r="D10388">
        <v>383632.4</v>
      </c>
      <c r="E10388">
        <v>89226.797409943436</v>
      </c>
      <c r="F10388">
        <f>IFERROR(NEFT_LAKH_MILLION[[#This Row],[OUTWARD TRANSACTION VALUE]],0)</f>
        <v>89226.797409943436</v>
      </c>
      <c r="G10388">
        <v>620779</v>
      </c>
      <c r="H10388">
        <v>393057.5</v>
      </c>
      <c r="I10388">
        <v>63316.816451587438</v>
      </c>
    </row>
    <row r="10389" spans="1:9" x14ac:dyDescent="0.3">
      <c r="A10389" s="1">
        <v>43313</v>
      </c>
      <c r="B10389" t="s">
        <v>169</v>
      </c>
      <c r="C10389">
        <v>25290</v>
      </c>
      <c r="D10389">
        <v>15411.4</v>
      </c>
      <c r="E10389">
        <v>60938.710952945839</v>
      </c>
      <c r="F10389">
        <f>IFERROR(NEFT_LAKH_MILLION[[#This Row],[OUTWARD TRANSACTION VALUE]],0)</f>
        <v>60938.710952945839</v>
      </c>
      <c r="G10389">
        <v>33701</v>
      </c>
      <c r="H10389">
        <v>15621.3</v>
      </c>
      <c r="I10389">
        <v>46352.630485742266</v>
      </c>
    </row>
    <row r="10390" spans="1:9" x14ac:dyDescent="0.3">
      <c r="A10390" s="1">
        <v>43313</v>
      </c>
      <c r="B10390" t="s">
        <v>170</v>
      </c>
      <c r="C10390">
        <v>1917</v>
      </c>
      <c r="D10390">
        <v>1177.7</v>
      </c>
      <c r="E10390">
        <v>61434.533124673973</v>
      </c>
      <c r="F10390">
        <f>IFERROR(NEFT_LAKH_MILLION[[#This Row],[OUTWARD TRANSACTION VALUE]],0)</f>
        <v>61434.533124673973</v>
      </c>
      <c r="G10390">
        <v>1530</v>
      </c>
      <c r="H10390">
        <v>1282.4000000000001</v>
      </c>
      <c r="I10390">
        <v>83816.993464052299</v>
      </c>
    </row>
    <row r="10391" spans="1:9" x14ac:dyDescent="0.3">
      <c r="A10391" s="1">
        <v>43313</v>
      </c>
      <c r="B10391" t="s">
        <v>171</v>
      </c>
      <c r="C10391">
        <v>9438</v>
      </c>
      <c r="D10391">
        <v>8907.5</v>
      </c>
      <c r="E10391">
        <v>94379.105742742104</v>
      </c>
      <c r="F10391">
        <f>IFERROR(NEFT_LAKH_MILLION[[#This Row],[OUTWARD TRANSACTION VALUE]],0)</f>
        <v>94379.105742742104</v>
      </c>
      <c r="G10391">
        <v>24577</v>
      </c>
      <c r="H10391">
        <v>11928.8</v>
      </c>
      <c r="I10391">
        <v>48536.436505676036</v>
      </c>
    </row>
    <row r="10392" spans="1:9" x14ac:dyDescent="0.3">
      <c r="A10392" s="1">
        <v>43313</v>
      </c>
      <c r="B10392" t="s">
        <v>172</v>
      </c>
      <c r="C10392">
        <v>14746</v>
      </c>
      <c r="D10392">
        <v>42730.7</v>
      </c>
      <c r="E10392">
        <v>289778.24494778243</v>
      </c>
      <c r="F10392">
        <f>IFERROR(NEFT_LAKH_MILLION[[#This Row],[OUTWARD TRANSACTION VALUE]],0)</f>
        <v>289778.24494778243</v>
      </c>
      <c r="G10392">
        <v>63175</v>
      </c>
      <c r="H10392">
        <v>13641.4</v>
      </c>
      <c r="I10392">
        <v>21593.035219628022</v>
      </c>
    </row>
    <row r="10393" spans="1:9" x14ac:dyDescent="0.3">
      <c r="A10393" s="1">
        <v>43313</v>
      </c>
      <c r="B10393" t="s">
        <v>173</v>
      </c>
      <c r="C10393">
        <v>89278</v>
      </c>
      <c r="D10393">
        <v>77460</v>
      </c>
      <c r="E10393">
        <v>86762.696296960057</v>
      </c>
      <c r="F10393">
        <f>IFERROR(NEFT_LAKH_MILLION[[#This Row],[OUTWARD TRANSACTION VALUE]],0)</f>
        <v>86762.696296960057</v>
      </c>
      <c r="G10393">
        <v>176284</v>
      </c>
      <c r="H10393">
        <v>94975.8</v>
      </c>
      <c r="I10393">
        <v>53876.585509745637</v>
      </c>
    </row>
    <row r="10394" spans="1:9" x14ac:dyDescent="0.3">
      <c r="A10394" s="1">
        <v>43313</v>
      </c>
      <c r="B10394" t="s">
        <v>174</v>
      </c>
      <c r="C10394">
        <v>16359</v>
      </c>
      <c r="D10394">
        <v>24308.9</v>
      </c>
      <c r="E10394">
        <v>148596.49122807017</v>
      </c>
      <c r="F10394">
        <f>IFERROR(NEFT_LAKH_MILLION[[#This Row],[OUTWARD TRANSACTION VALUE]],0)</f>
        <v>148596.49122807017</v>
      </c>
      <c r="G10394">
        <v>33196</v>
      </c>
      <c r="H10394">
        <v>27376.199999999997</v>
      </c>
      <c r="I10394">
        <v>82468.369683094337</v>
      </c>
    </row>
    <row r="10395" spans="1:9" x14ac:dyDescent="0.3">
      <c r="A10395" s="1">
        <v>43313</v>
      </c>
      <c r="B10395" t="s">
        <v>175</v>
      </c>
      <c r="C10395">
        <v>26823</v>
      </c>
      <c r="D10395">
        <v>16747</v>
      </c>
      <c r="E10395">
        <v>62435.223502218243</v>
      </c>
      <c r="F10395">
        <f>IFERROR(NEFT_LAKH_MILLION[[#This Row],[OUTWARD TRANSACTION VALUE]],0)</f>
        <v>62435.223502218243</v>
      </c>
      <c r="G10395">
        <v>21177</v>
      </c>
      <c r="H10395">
        <v>12463.6</v>
      </c>
      <c r="I10395">
        <v>58854.417528450664</v>
      </c>
    </row>
    <row r="10396" spans="1:9" x14ac:dyDescent="0.3">
      <c r="A10396" s="1">
        <v>43313</v>
      </c>
      <c r="B10396" t="s">
        <v>176</v>
      </c>
      <c r="C10396">
        <v>7755</v>
      </c>
      <c r="D10396">
        <v>4898.3999999999996</v>
      </c>
      <c r="E10396">
        <v>63164.410058027075</v>
      </c>
      <c r="F10396">
        <f>IFERROR(NEFT_LAKH_MILLION[[#This Row],[OUTWARD TRANSACTION VALUE]],0)</f>
        <v>63164.410058027075</v>
      </c>
      <c r="G10396">
        <v>7591</v>
      </c>
      <c r="H10396">
        <v>11644.4</v>
      </c>
      <c r="I10396">
        <v>153397.44434198397</v>
      </c>
    </row>
    <row r="10397" spans="1:9" x14ac:dyDescent="0.3">
      <c r="A10397" s="1">
        <v>43313</v>
      </c>
      <c r="B10397" t="s">
        <v>177</v>
      </c>
      <c r="C10397">
        <v>64512</v>
      </c>
      <c r="D10397">
        <v>96642.8</v>
      </c>
      <c r="E10397">
        <v>149805.92757936509</v>
      </c>
      <c r="F10397">
        <f>IFERROR(NEFT_LAKH_MILLION[[#This Row],[OUTWARD TRANSACTION VALUE]],0)</f>
        <v>149805.92757936509</v>
      </c>
      <c r="G10397">
        <v>141742</v>
      </c>
      <c r="H10397">
        <v>127117.3</v>
      </c>
      <c r="I10397">
        <v>89682.169011302205</v>
      </c>
    </row>
    <row r="10398" spans="1:9" x14ac:dyDescent="0.3">
      <c r="A10398" s="1">
        <v>43313</v>
      </c>
      <c r="B10398" t="s">
        <v>178</v>
      </c>
      <c r="C10398">
        <v>1009</v>
      </c>
      <c r="D10398">
        <v>586.9</v>
      </c>
      <c r="E10398">
        <v>58166.501486620415</v>
      </c>
      <c r="F10398">
        <f>IFERROR(NEFT_LAKH_MILLION[[#This Row],[OUTWARD TRANSACTION VALUE]],0)</f>
        <v>58166.501486620415</v>
      </c>
      <c r="G10398">
        <v>900</v>
      </c>
      <c r="H10398">
        <v>1846.3</v>
      </c>
      <c r="I10398">
        <v>205144.44444444444</v>
      </c>
    </row>
    <row r="10399" spans="1:9" x14ac:dyDescent="0.3">
      <c r="A10399" s="1">
        <v>43313</v>
      </c>
      <c r="B10399" t="s">
        <v>179</v>
      </c>
      <c r="C10399">
        <v>5086</v>
      </c>
      <c r="D10399">
        <v>3027.2000000000003</v>
      </c>
      <c r="E10399">
        <v>59520.251671254424</v>
      </c>
      <c r="F10399">
        <f>IFERROR(NEFT_LAKH_MILLION[[#This Row],[OUTWARD TRANSACTION VALUE]],0)</f>
        <v>59520.251671254424</v>
      </c>
      <c r="G10399">
        <v>3310</v>
      </c>
      <c r="H10399">
        <v>2483.8000000000002</v>
      </c>
      <c r="I10399">
        <v>75039.274924471305</v>
      </c>
    </row>
    <row r="10400" spans="1:9" x14ac:dyDescent="0.3">
      <c r="A10400" s="1">
        <v>43313</v>
      </c>
      <c r="B10400" t="s">
        <v>180</v>
      </c>
      <c r="C10400">
        <v>34262</v>
      </c>
      <c r="D10400">
        <v>11328.4</v>
      </c>
      <c r="E10400">
        <v>33064.035958204426</v>
      </c>
      <c r="F10400">
        <f>IFERROR(NEFT_LAKH_MILLION[[#This Row],[OUTWARD TRANSACTION VALUE]],0)</f>
        <v>33064.035958204426</v>
      </c>
      <c r="G10400">
        <v>39819</v>
      </c>
      <c r="H10400">
        <v>17683.2</v>
      </c>
      <c r="I10400">
        <v>44408.950501017105</v>
      </c>
    </row>
    <row r="10401" spans="1:9" x14ac:dyDescent="0.3">
      <c r="A10401" s="1">
        <v>43313</v>
      </c>
      <c r="B10401" t="s">
        <v>181</v>
      </c>
      <c r="C10401">
        <v>4073</v>
      </c>
      <c r="D10401">
        <v>4833.6000000000004</v>
      </c>
      <c r="E10401">
        <v>118674.19592438008</v>
      </c>
      <c r="F10401">
        <f>IFERROR(NEFT_LAKH_MILLION[[#This Row],[OUTWARD TRANSACTION VALUE]],0)</f>
        <v>118674.19592438008</v>
      </c>
      <c r="G10401">
        <v>11750</v>
      </c>
      <c r="H10401">
        <v>3597.7</v>
      </c>
      <c r="I10401">
        <v>30618.723404255321</v>
      </c>
    </row>
    <row r="10402" spans="1:9" x14ac:dyDescent="0.3">
      <c r="A10402" s="1">
        <v>43313</v>
      </c>
      <c r="B10402" t="s">
        <v>183</v>
      </c>
      <c r="C10402">
        <v>12942</v>
      </c>
      <c r="D10402">
        <v>7026.7999999999993</v>
      </c>
      <c r="E10402">
        <v>54294.544892597733</v>
      </c>
      <c r="F10402">
        <f>IFERROR(NEFT_LAKH_MILLION[[#This Row],[OUTWARD TRANSACTION VALUE]],0)</f>
        <v>54294.544892597733</v>
      </c>
      <c r="G10402">
        <v>19044</v>
      </c>
      <c r="H10402">
        <v>9653.6</v>
      </c>
      <c r="I10402">
        <v>50691.031295946232</v>
      </c>
    </row>
    <row r="10403" spans="1:9" x14ac:dyDescent="0.3">
      <c r="A10403" s="1">
        <v>43313</v>
      </c>
      <c r="B10403" t="s">
        <v>184</v>
      </c>
      <c r="C10403">
        <v>3734</v>
      </c>
      <c r="D10403">
        <v>2274.6</v>
      </c>
      <c r="E10403">
        <v>60915.907873593998</v>
      </c>
      <c r="F10403">
        <f>IFERROR(NEFT_LAKH_MILLION[[#This Row],[OUTWARD TRANSACTION VALUE]],0)</f>
        <v>60915.907873593998</v>
      </c>
      <c r="G10403">
        <v>8005</v>
      </c>
      <c r="H10403">
        <v>4914.5999999999995</v>
      </c>
      <c r="I10403">
        <v>61394.128669581507</v>
      </c>
    </row>
    <row r="10404" spans="1:9" x14ac:dyDescent="0.3">
      <c r="A10404" s="1">
        <v>43313</v>
      </c>
      <c r="B10404" t="s">
        <v>185</v>
      </c>
      <c r="C10404">
        <v>3028</v>
      </c>
      <c r="D10404">
        <v>1855.8</v>
      </c>
      <c r="E10404">
        <v>61287.978863936602</v>
      </c>
      <c r="F10404">
        <f>IFERROR(NEFT_LAKH_MILLION[[#This Row],[OUTWARD TRANSACTION VALUE]],0)</f>
        <v>61287.978863936602</v>
      </c>
      <c r="G10404">
        <v>2845</v>
      </c>
      <c r="H10404">
        <v>3068.8</v>
      </c>
      <c r="I10404">
        <v>107866.43233743409</v>
      </c>
    </row>
    <row r="10405" spans="1:9" x14ac:dyDescent="0.3">
      <c r="A10405" s="1">
        <v>43313</v>
      </c>
      <c r="B10405" t="s">
        <v>186</v>
      </c>
      <c r="C10405">
        <v>147714</v>
      </c>
      <c r="D10405">
        <v>169698.2</v>
      </c>
      <c r="E10405">
        <v>114882.9494834613</v>
      </c>
      <c r="F10405">
        <f>IFERROR(NEFT_LAKH_MILLION[[#This Row],[OUTWARD TRANSACTION VALUE]],0)</f>
        <v>114882.9494834613</v>
      </c>
      <c r="G10405">
        <v>139861</v>
      </c>
      <c r="H10405">
        <v>51464.2</v>
      </c>
      <c r="I10405">
        <v>36796.676700438293</v>
      </c>
    </row>
    <row r="10406" spans="1:9" x14ac:dyDescent="0.3">
      <c r="A10406" s="1">
        <v>43313</v>
      </c>
      <c r="B10406" t="s">
        <v>276</v>
      </c>
      <c r="C10406">
        <v>0</v>
      </c>
      <c r="D10406">
        <v>0</v>
      </c>
      <c r="E10406" t="e">
        <v>#NUM!</v>
      </c>
      <c r="F10406">
        <f>IFERROR(NEFT_LAKH_MILLION[[#This Row],[OUTWARD TRANSACTION VALUE]],0)</f>
        <v>0</v>
      </c>
      <c r="G10406">
        <v>0</v>
      </c>
      <c r="H10406">
        <v>0</v>
      </c>
      <c r="I10406" t="e">
        <v>#NUM!</v>
      </c>
    </row>
    <row r="10407" spans="1:9" x14ac:dyDescent="0.3">
      <c r="A10407" s="1">
        <v>43313</v>
      </c>
      <c r="B10407" t="s">
        <v>187</v>
      </c>
      <c r="C10407">
        <v>3461</v>
      </c>
      <c r="D10407">
        <v>7011.1</v>
      </c>
      <c r="E10407">
        <v>202574.40046229414</v>
      </c>
      <c r="F10407">
        <f>IFERROR(NEFT_LAKH_MILLION[[#This Row],[OUTWARD TRANSACTION VALUE]],0)</f>
        <v>202574.40046229414</v>
      </c>
      <c r="G10407">
        <v>9685</v>
      </c>
      <c r="H10407">
        <v>4115.8999999999996</v>
      </c>
      <c r="I10407">
        <v>42497.676819824468</v>
      </c>
    </row>
    <row r="10408" spans="1:9" x14ac:dyDescent="0.3">
      <c r="A10408" s="1">
        <v>43313</v>
      </c>
      <c r="B10408" t="s">
        <v>189</v>
      </c>
      <c r="C10408">
        <v>18623</v>
      </c>
      <c r="D10408">
        <v>14612.5</v>
      </c>
      <c r="E10408">
        <v>78464.80158943242</v>
      </c>
      <c r="F10408">
        <f>IFERROR(NEFT_LAKH_MILLION[[#This Row],[OUTWARD TRANSACTION VALUE]],0)</f>
        <v>78464.80158943242</v>
      </c>
      <c r="G10408">
        <v>43634</v>
      </c>
      <c r="H10408">
        <v>14412.5</v>
      </c>
      <c r="I10408">
        <v>33030.434981894854</v>
      </c>
    </row>
    <row r="10409" spans="1:9" x14ac:dyDescent="0.3">
      <c r="A10409" s="1">
        <v>43313</v>
      </c>
      <c r="B10409" t="s">
        <v>191</v>
      </c>
      <c r="C10409">
        <v>9648</v>
      </c>
      <c r="D10409">
        <v>8665</v>
      </c>
      <c r="E10409">
        <v>89811.359867330015</v>
      </c>
      <c r="F10409">
        <f>IFERROR(NEFT_LAKH_MILLION[[#This Row],[OUTWARD TRANSACTION VALUE]],0)</f>
        <v>89811.359867330015</v>
      </c>
      <c r="G10409">
        <v>21250</v>
      </c>
      <c r="H10409">
        <v>13137</v>
      </c>
      <c r="I10409">
        <v>61821.176470588238</v>
      </c>
    </row>
    <row r="10410" spans="1:9" x14ac:dyDescent="0.3">
      <c r="A10410" s="1">
        <v>43313</v>
      </c>
      <c r="B10410" t="s">
        <v>192</v>
      </c>
      <c r="C10410">
        <v>3980</v>
      </c>
      <c r="D10410">
        <v>3247.5</v>
      </c>
      <c r="E10410">
        <v>81595.477386934668</v>
      </c>
      <c r="F10410">
        <f>IFERROR(NEFT_LAKH_MILLION[[#This Row],[OUTWARD TRANSACTION VALUE]],0)</f>
        <v>81595.477386934668</v>
      </c>
      <c r="G10410">
        <v>7182</v>
      </c>
      <c r="H10410">
        <v>7937.3</v>
      </c>
      <c r="I10410">
        <v>110516.56920077973</v>
      </c>
    </row>
    <row r="10411" spans="1:9" x14ac:dyDescent="0.3">
      <c r="A10411" s="1">
        <v>43313</v>
      </c>
      <c r="B10411" t="s">
        <v>193</v>
      </c>
      <c r="C10411">
        <v>7104</v>
      </c>
      <c r="D10411">
        <v>5030.2</v>
      </c>
      <c r="E10411">
        <v>70807.995495495488</v>
      </c>
      <c r="F10411">
        <f>IFERROR(NEFT_LAKH_MILLION[[#This Row],[OUTWARD TRANSACTION VALUE]],0)</f>
        <v>70807.995495495488</v>
      </c>
      <c r="G10411">
        <v>5460</v>
      </c>
      <c r="H10411">
        <v>3729.8</v>
      </c>
      <c r="I10411">
        <v>68311.355311355306</v>
      </c>
    </row>
    <row r="10412" spans="1:9" x14ac:dyDescent="0.3">
      <c r="A10412" s="1">
        <v>43313</v>
      </c>
      <c r="B10412" t="s">
        <v>194</v>
      </c>
      <c r="C10412">
        <v>5018</v>
      </c>
      <c r="D10412">
        <v>5119.3999999999996</v>
      </c>
      <c r="E10412">
        <v>102020.72538860103</v>
      </c>
      <c r="F10412">
        <f>IFERROR(NEFT_LAKH_MILLION[[#This Row],[OUTWARD TRANSACTION VALUE]],0)</f>
        <v>102020.72538860103</v>
      </c>
      <c r="G10412">
        <v>50589</v>
      </c>
      <c r="H10412">
        <v>5802.7</v>
      </c>
      <c r="I10412">
        <v>11470.280100417087</v>
      </c>
    </row>
    <row r="10413" spans="1:9" x14ac:dyDescent="0.3">
      <c r="A10413" s="1">
        <v>43313</v>
      </c>
      <c r="B10413" t="s">
        <v>195</v>
      </c>
      <c r="C10413">
        <v>3240</v>
      </c>
      <c r="D10413">
        <v>5095.5</v>
      </c>
      <c r="E10413">
        <v>157268.51851851851</v>
      </c>
      <c r="F10413">
        <f>IFERROR(NEFT_LAKH_MILLION[[#This Row],[OUTWARD TRANSACTION VALUE]],0)</f>
        <v>157268.51851851851</v>
      </c>
      <c r="G10413">
        <v>4696</v>
      </c>
      <c r="H10413">
        <v>9887.4</v>
      </c>
      <c r="I10413">
        <v>210549.40374787053</v>
      </c>
    </row>
    <row r="10414" spans="1:9" x14ac:dyDescent="0.3">
      <c r="A10414" s="1">
        <v>43313</v>
      </c>
      <c r="B10414" t="s">
        <v>196</v>
      </c>
      <c r="C10414">
        <v>682831</v>
      </c>
      <c r="D10414">
        <v>614295.5</v>
      </c>
      <c r="E10414">
        <v>89963.036241764072</v>
      </c>
      <c r="F10414">
        <f>IFERROR(NEFT_LAKH_MILLION[[#This Row],[OUTWARD TRANSACTION VALUE]],0)</f>
        <v>89963.036241764072</v>
      </c>
      <c r="G10414">
        <v>3061034</v>
      </c>
      <c r="H10414">
        <v>1057789.3999999999</v>
      </c>
      <c r="I10414">
        <v>34556.604075616277</v>
      </c>
    </row>
    <row r="10415" spans="1:9" x14ac:dyDescent="0.3">
      <c r="A10415" s="1">
        <v>43313</v>
      </c>
      <c r="B10415" t="s">
        <v>197</v>
      </c>
      <c r="C10415">
        <v>69546</v>
      </c>
      <c r="D10415">
        <v>24855.1</v>
      </c>
      <c r="E10415">
        <v>35739.079170620884</v>
      </c>
      <c r="F10415">
        <f>IFERROR(NEFT_LAKH_MILLION[[#This Row],[OUTWARD TRANSACTION VALUE]],0)</f>
        <v>35739.079170620884</v>
      </c>
      <c r="G10415">
        <v>22720</v>
      </c>
      <c r="H10415">
        <v>36377.600000000006</v>
      </c>
      <c r="I10415">
        <v>160112.67605633804</v>
      </c>
    </row>
    <row r="10416" spans="1:9" x14ac:dyDescent="0.3">
      <c r="A10416" s="1">
        <v>43313</v>
      </c>
      <c r="B10416" t="s">
        <v>198</v>
      </c>
      <c r="C10416">
        <v>2462455</v>
      </c>
      <c r="D10416">
        <v>2811649.6</v>
      </c>
      <c r="E10416">
        <v>114180.75051117686</v>
      </c>
      <c r="F10416">
        <f>IFERROR(NEFT_LAKH_MILLION[[#This Row],[OUTWARD TRANSACTION VALUE]],0)</f>
        <v>114180.75051117686</v>
      </c>
      <c r="G10416">
        <v>5341214</v>
      </c>
      <c r="H10416">
        <v>3962421.7</v>
      </c>
      <c r="I10416">
        <v>74185.788099858939</v>
      </c>
    </row>
    <row r="10417" spans="1:9" x14ac:dyDescent="0.3">
      <c r="A10417" s="1">
        <v>43313</v>
      </c>
      <c r="B10417" t="s">
        <v>199</v>
      </c>
      <c r="C10417">
        <v>1024907</v>
      </c>
      <c r="D10417">
        <v>598445.80000000005</v>
      </c>
      <c r="E10417">
        <v>58390.253944992088</v>
      </c>
      <c r="F10417">
        <f>IFERROR(NEFT_LAKH_MILLION[[#This Row],[OUTWARD TRANSACTION VALUE]],0)</f>
        <v>58390.253944992088</v>
      </c>
      <c r="G10417">
        <v>3425461</v>
      </c>
      <c r="H10417">
        <v>1033045.3</v>
      </c>
      <c r="I10417">
        <v>30157.847367113507</v>
      </c>
    </row>
    <row r="10418" spans="1:9" x14ac:dyDescent="0.3">
      <c r="A10418" s="1">
        <v>43313</v>
      </c>
      <c r="B10418" t="s">
        <v>200</v>
      </c>
      <c r="C10418">
        <v>119</v>
      </c>
      <c r="D10418">
        <v>309.3</v>
      </c>
      <c r="E10418">
        <v>259915.96638655462</v>
      </c>
      <c r="F10418">
        <f>IFERROR(NEFT_LAKH_MILLION[[#This Row],[OUTWARD TRANSACTION VALUE]],0)</f>
        <v>259915.96638655462</v>
      </c>
      <c r="G10418">
        <v>21</v>
      </c>
      <c r="H10418">
        <v>869.7</v>
      </c>
      <c r="I10418">
        <v>4141428.5714285714</v>
      </c>
    </row>
    <row r="10419" spans="1:9" x14ac:dyDescent="0.3">
      <c r="A10419" s="1">
        <v>43313</v>
      </c>
      <c r="B10419" t="s">
        <v>201</v>
      </c>
      <c r="C10419">
        <v>122536</v>
      </c>
      <c r="D10419">
        <v>36346.6</v>
      </c>
      <c r="E10419">
        <v>29661.976888424626</v>
      </c>
      <c r="F10419">
        <f>IFERROR(NEFT_LAKH_MILLION[[#This Row],[OUTWARD TRANSACTION VALUE]],0)</f>
        <v>29661.976888424626</v>
      </c>
      <c r="G10419">
        <v>5244</v>
      </c>
      <c r="H10419">
        <v>13041.6</v>
      </c>
      <c r="I10419">
        <v>248695.65217391305</v>
      </c>
    </row>
    <row r="10420" spans="1:9" x14ac:dyDescent="0.3">
      <c r="A10420" s="1">
        <v>43313</v>
      </c>
      <c r="B10420" t="s">
        <v>202</v>
      </c>
      <c r="C10420">
        <v>4831</v>
      </c>
      <c r="D10420">
        <v>5220.1000000000004</v>
      </c>
      <c r="E10420">
        <v>108054.23307803768</v>
      </c>
      <c r="F10420">
        <f>IFERROR(NEFT_LAKH_MILLION[[#This Row],[OUTWARD TRANSACTION VALUE]],0)</f>
        <v>108054.23307803768</v>
      </c>
      <c r="G10420">
        <v>16146</v>
      </c>
      <c r="H10420">
        <v>7283.1</v>
      </c>
      <c r="I10420">
        <v>45107.766629505757</v>
      </c>
    </row>
    <row r="10421" spans="1:9" x14ac:dyDescent="0.3">
      <c r="A10421" s="1">
        <v>43313</v>
      </c>
      <c r="B10421" t="s">
        <v>203</v>
      </c>
      <c r="C10421">
        <v>684366</v>
      </c>
      <c r="D10421">
        <v>737545.8</v>
      </c>
      <c r="E10421">
        <v>107770.66657314946</v>
      </c>
      <c r="F10421">
        <f>IFERROR(NEFT_LAKH_MILLION[[#This Row],[OUTWARD TRANSACTION VALUE]],0)</f>
        <v>107770.66657314946</v>
      </c>
      <c r="G10421">
        <v>1697988</v>
      </c>
      <c r="H10421">
        <v>1250324.5</v>
      </c>
      <c r="I10421">
        <v>73635.649957479094</v>
      </c>
    </row>
    <row r="10422" spans="1:9" x14ac:dyDescent="0.3">
      <c r="A10422" s="1">
        <v>43313</v>
      </c>
      <c r="B10422" t="s">
        <v>204</v>
      </c>
      <c r="C10422">
        <v>101</v>
      </c>
      <c r="D10422">
        <v>130.69999999999999</v>
      </c>
      <c r="E10422">
        <v>129405.94059405939</v>
      </c>
      <c r="F10422">
        <f>IFERROR(NEFT_LAKH_MILLION[[#This Row],[OUTWARD TRANSACTION VALUE]],0)</f>
        <v>129405.94059405939</v>
      </c>
      <c r="G10422">
        <v>9</v>
      </c>
      <c r="H10422">
        <v>11.3</v>
      </c>
      <c r="I10422">
        <v>125555.55555555556</v>
      </c>
    </row>
    <row r="10423" spans="1:9" x14ac:dyDescent="0.3">
      <c r="A10423" s="1">
        <v>43313</v>
      </c>
      <c r="B10423" t="s">
        <v>205</v>
      </c>
      <c r="C10423">
        <v>35357</v>
      </c>
      <c r="D10423">
        <v>12514.1</v>
      </c>
      <c r="E10423">
        <v>35393.557145685438</v>
      </c>
      <c r="F10423">
        <f>IFERROR(NEFT_LAKH_MILLION[[#This Row],[OUTWARD TRANSACTION VALUE]],0)</f>
        <v>35393.557145685438</v>
      </c>
      <c r="G10423">
        <v>176201</v>
      </c>
      <c r="H10423">
        <v>43724.800000000003</v>
      </c>
      <c r="I10423">
        <v>24815.296167445133</v>
      </c>
    </row>
    <row r="10424" spans="1:9" x14ac:dyDescent="0.3">
      <c r="A10424" s="1">
        <v>43313</v>
      </c>
      <c r="B10424" t="s">
        <v>206</v>
      </c>
      <c r="C10424">
        <v>3164</v>
      </c>
      <c r="D10424">
        <v>20137.5</v>
      </c>
      <c r="E10424">
        <v>636457.01643489255</v>
      </c>
      <c r="F10424">
        <f>IFERROR(NEFT_LAKH_MILLION[[#This Row],[OUTWARD TRANSACTION VALUE]],0)</f>
        <v>636457.01643489255</v>
      </c>
      <c r="G10424">
        <v>86</v>
      </c>
      <c r="H10424">
        <v>21665.7</v>
      </c>
      <c r="I10424">
        <v>25192674.41860465</v>
      </c>
    </row>
    <row r="10425" spans="1:9" x14ac:dyDescent="0.3">
      <c r="A10425" s="1">
        <v>43313</v>
      </c>
      <c r="B10425" t="s">
        <v>207</v>
      </c>
      <c r="C10425">
        <v>7326</v>
      </c>
      <c r="D10425">
        <v>16806.300000000003</v>
      </c>
      <c r="E10425">
        <v>229406.22440622444</v>
      </c>
      <c r="F10425">
        <f>IFERROR(NEFT_LAKH_MILLION[[#This Row],[OUTWARD TRANSACTION VALUE]],0)</f>
        <v>229406.22440622444</v>
      </c>
      <c r="G10425">
        <v>1189</v>
      </c>
      <c r="H10425">
        <v>94735.3</v>
      </c>
      <c r="I10425">
        <v>7967645.0798990745</v>
      </c>
    </row>
    <row r="10426" spans="1:9" x14ac:dyDescent="0.3">
      <c r="A10426" s="1">
        <v>43313</v>
      </c>
      <c r="B10426" t="s">
        <v>208</v>
      </c>
      <c r="C10426">
        <v>8920672</v>
      </c>
      <c r="D10426">
        <v>6690874.7999999998</v>
      </c>
      <c r="E10426">
        <v>75004.156637526859</v>
      </c>
      <c r="F10426">
        <f>IFERROR(NEFT_LAKH_MILLION[[#This Row],[OUTWARD TRANSACTION VALUE]],0)</f>
        <v>75004.156637526859</v>
      </c>
      <c r="G10426">
        <v>2456215</v>
      </c>
      <c r="H10426">
        <v>5200341.8</v>
      </c>
      <c r="I10426">
        <v>211721.76702772354</v>
      </c>
    </row>
    <row r="10427" spans="1:9" x14ac:dyDescent="0.3">
      <c r="A10427" s="1">
        <v>43313</v>
      </c>
      <c r="B10427" t="s">
        <v>209</v>
      </c>
      <c r="C10427">
        <v>1440</v>
      </c>
      <c r="D10427">
        <v>4143.8</v>
      </c>
      <c r="E10427">
        <v>287763.88888888888</v>
      </c>
      <c r="F10427">
        <f>IFERROR(NEFT_LAKH_MILLION[[#This Row],[OUTWARD TRANSACTION VALUE]],0)</f>
        <v>287763.88888888888</v>
      </c>
      <c r="G10427">
        <v>5572</v>
      </c>
      <c r="H10427">
        <v>3396.1000000000004</v>
      </c>
      <c r="I10427">
        <v>60949.389806173735</v>
      </c>
    </row>
    <row r="10428" spans="1:9" x14ac:dyDescent="0.3">
      <c r="A10428" s="1">
        <v>43282</v>
      </c>
      <c r="B10428" t="s">
        <v>6</v>
      </c>
      <c r="C10428">
        <v>86543</v>
      </c>
      <c r="D10428">
        <v>39100.5</v>
      </c>
      <c r="E10428">
        <v>45180.430537420703</v>
      </c>
      <c r="F10428">
        <f>IFERROR(NEFT_LAKH_MILLION[[#This Row],[OUTWARD TRANSACTION VALUE]],0)</f>
        <v>45180.430537420703</v>
      </c>
      <c r="G10428">
        <v>195283</v>
      </c>
      <c r="H10428">
        <v>65236</v>
      </c>
      <c r="I10428">
        <v>33405.877623756292</v>
      </c>
    </row>
    <row r="10429" spans="1:9" x14ac:dyDescent="0.3">
      <c r="A10429" s="1">
        <v>43282</v>
      </c>
      <c r="B10429" t="s">
        <v>7</v>
      </c>
      <c r="C10429">
        <v>2698</v>
      </c>
      <c r="D10429">
        <v>5589.2</v>
      </c>
      <c r="E10429">
        <v>207160.85989621942</v>
      </c>
      <c r="F10429">
        <f>IFERROR(NEFT_LAKH_MILLION[[#This Row],[OUTWARD TRANSACTION VALUE]],0)</f>
        <v>207160.85989621942</v>
      </c>
      <c r="G10429">
        <v>1146</v>
      </c>
      <c r="H10429">
        <v>4683.3999999999996</v>
      </c>
      <c r="I10429">
        <v>408673.64746945893</v>
      </c>
    </row>
    <row r="10430" spans="1:9" x14ac:dyDescent="0.3">
      <c r="A10430" s="1">
        <v>43282</v>
      </c>
      <c r="B10430" t="s">
        <v>8</v>
      </c>
      <c r="C10430">
        <v>16258</v>
      </c>
      <c r="D10430">
        <v>12978.5</v>
      </c>
      <c r="E10430">
        <v>79828.392176159425</v>
      </c>
      <c r="F10430">
        <f>IFERROR(NEFT_LAKH_MILLION[[#This Row],[OUTWARD TRANSACTION VALUE]],0)</f>
        <v>79828.392176159425</v>
      </c>
      <c r="G10430">
        <v>32756</v>
      </c>
      <c r="H10430">
        <v>20628.3</v>
      </c>
      <c r="I10430">
        <v>62975.638051044087</v>
      </c>
    </row>
    <row r="10431" spans="1:9" x14ac:dyDescent="0.3">
      <c r="A10431" s="1">
        <v>43282</v>
      </c>
      <c r="B10431" t="s">
        <v>9</v>
      </c>
      <c r="C10431">
        <v>148</v>
      </c>
      <c r="D10431">
        <v>111.5</v>
      </c>
      <c r="E10431">
        <v>75337.83783783784</v>
      </c>
      <c r="F10431">
        <f>IFERROR(NEFT_LAKH_MILLION[[#This Row],[OUTWARD TRANSACTION VALUE]],0)</f>
        <v>75337.83783783784</v>
      </c>
      <c r="G10431">
        <v>38</v>
      </c>
      <c r="H10431">
        <v>13.8</v>
      </c>
      <c r="I10431">
        <v>36315.789473684214</v>
      </c>
    </row>
    <row r="10432" spans="1:9" x14ac:dyDescent="0.3">
      <c r="A10432" s="1">
        <v>43282</v>
      </c>
      <c r="B10432" t="s">
        <v>10</v>
      </c>
      <c r="C10432">
        <v>75378</v>
      </c>
      <c r="D10432">
        <v>209314</v>
      </c>
      <c r="E10432">
        <v>277685.79691687232</v>
      </c>
      <c r="F10432">
        <f>IFERROR(NEFT_LAKH_MILLION[[#This Row],[OUTWARD TRANSACTION VALUE]],0)</f>
        <v>277685.79691687232</v>
      </c>
      <c r="G10432">
        <v>46198</v>
      </c>
      <c r="H10432">
        <v>88383</v>
      </c>
      <c r="I10432">
        <v>191313.4767738863</v>
      </c>
    </row>
    <row r="10433" spans="1:9" x14ac:dyDescent="0.3">
      <c r="A10433" s="1">
        <v>43282</v>
      </c>
      <c r="B10433" t="s">
        <v>11</v>
      </c>
      <c r="C10433">
        <v>13033</v>
      </c>
      <c r="D10433">
        <v>7038.7</v>
      </c>
      <c r="E10433">
        <v>54006.752090846312</v>
      </c>
      <c r="F10433">
        <f>IFERROR(NEFT_LAKH_MILLION[[#This Row],[OUTWARD TRANSACTION VALUE]],0)</f>
        <v>54006.752090846312</v>
      </c>
      <c r="G10433">
        <v>25848</v>
      </c>
      <c r="H10433">
        <v>5917.5</v>
      </c>
      <c r="I10433">
        <v>22893.454038997214</v>
      </c>
    </row>
    <row r="10434" spans="1:9" x14ac:dyDescent="0.3">
      <c r="A10434" s="1">
        <v>43282</v>
      </c>
      <c r="B10434" t="s">
        <v>12</v>
      </c>
      <c r="C10434">
        <v>1468805</v>
      </c>
      <c r="D10434">
        <v>1653356.2</v>
      </c>
      <c r="E10434">
        <v>112564.71757653331</v>
      </c>
      <c r="F10434">
        <f>IFERROR(NEFT_LAKH_MILLION[[#This Row],[OUTWARD TRANSACTION VALUE]],0)</f>
        <v>112564.71757653331</v>
      </c>
      <c r="G10434">
        <v>3368429</v>
      </c>
      <c r="H10434">
        <v>2315791.5</v>
      </c>
      <c r="I10434">
        <v>68749.897949459526</v>
      </c>
    </row>
    <row r="10435" spans="1:9" x14ac:dyDescent="0.3">
      <c r="A10435" s="1">
        <v>43282</v>
      </c>
      <c r="B10435" t="s">
        <v>13</v>
      </c>
      <c r="C10435">
        <v>17966</v>
      </c>
      <c r="D10435">
        <v>5761.4</v>
      </c>
      <c r="E10435">
        <v>32068.351330290549</v>
      </c>
      <c r="F10435">
        <f>IFERROR(NEFT_LAKH_MILLION[[#This Row],[OUTWARD TRANSACTION VALUE]],0)</f>
        <v>32068.351330290549</v>
      </c>
      <c r="G10435">
        <v>26308</v>
      </c>
      <c r="H10435">
        <v>8117.8</v>
      </c>
      <c r="I10435">
        <v>30856.773604987073</v>
      </c>
    </row>
    <row r="10436" spans="1:9" x14ac:dyDescent="0.3">
      <c r="A10436" s="1">
        <v>43282</v>
      </c>
      <c r="B10436" t="s">
        <v>15</v>
      </c>
      <c r="C10436">
        <v>983208</v>
      </c>
      <c r="D10436">
        <v>1373973.6</v>
      </c>
      <c r="E10436">
        <v>139743.94024458708</v>
      </c>
      <c r="F10436">
        <f>IFERROR(NEFT_LAKH_MILLION[[#This Row],[OUTWARD TRANSACTION VALUE]],0)</f>
        <v>139743.94024458708</v>
      </c>
      <c r="G10436">
        <v>3019987</v>
      </c>
      <c r="H10436">
        <v>1883143.7</v>
      </c>
      <c r="I10436">
        <v>62356.02007558311</v>
      </c>
    </row>
    <row r="10437" spans="1:9" x14ac:dyDescent="0.3">
      <c r="A10437" s="1">
        <v>43282</v>
      </c>
      <c r="B10437" t="s">
        <v>16</v>
      </c>
      <c r="C10437">
        <v>49373</v>
      </c>
      <c r="D10437">
        <v>45989</v>
      </c>
      <c r="E10437">
        <v>93146.051485629796</v>
      </c>
      <c r="F10437">
        <f>IFERROR(NEFT_LAKH_MILLION[[#This Row],[OUTWARD TRANSACTION VALUE]],0)</f>
        <v>93146.051485629796</v>
      </c>
      <c r="G10437">
        <v>115158</v>
      </c>
      <c r="H10437">
        <v>73267.5</v>
      </c>
      <c r="I10437">
        <v>63623.456468504141</v>
      </c>
    </row>
    <row r="10438" spans="1:9" x14ac:dyDescent="0.3">
      <c r="A10438" s="1">
        <v>43282</v>
      </c>
      <c r="B10438" t="s">
        <v>17</v>
      </c>
      <c r="C10438">
        <v>32207</v>
      </c>
      <c r="D10438">
        <v>163182.90000000002</v>
      </c>
      <c r="E10438">
        <v>506669.04710156185</v>
      </c>
      <c r="F10438">
        <f>IFERROR(NEFT_LAKH_MILLION[[#This Row],[OUTWARD TRANSACTION VALUE]],0)</f>
        <v>506669.04710156185</v>
      </c>
      <c r="G10438">
        <v>5955</v>
      </c>
      <c r="H10438">
        <v>80462.100000000006</v>
      </c>
      <c r="I10438">
        <v>1351168.7657430733</v>
      </c>
    </row>
    <row r="10439" spans="1:9" x14ac:dyDescent="0.3">
      <c r="A10439" s="1">
        <v>43282</v>
      </c>
      <c r="B10439" t="s">
        <v>18</v>
      </c>
      <c r="C10439">
        <v>13009</v>
      </c>
      <c r="D10439">
        <v>9394.4000000000015</v>
      </c>
      <c r="E10439">
        <v>72214.620647244228</v>
      </c>
      <c r="F10439">
        <f>IFERROR(NEFT_LAKH_MILLION[[#This Row],[OUTWARD TRANSACTION VALUE]],0)</f>
        <v>72214.620647244228</v>
      </c>
      <c r="G10439">
        <v>45630</v>
      </c>
      <c r="H10439">
        <v>21291.9</v>
      </c>
      <c r="I10439">
        <v>46662.064431295206</v>
      </c>
    </row>
    <row r="10440" spans="1:9" x14ac:dyDescent="0.3">
      <c r="A10440" s="1">
        <v>43282</v>
      </c>
      <c r="B10440" t="s">
        <v>19</v>
      </c>
      <c r="C10440">
        <v>97969</v>
      </c>
      <c r="D10440">
        <v>95434.599999999991</v>
      </c>
      <c r="E10440">
        <v>97413.059233022694</v>
      </c>
      <c r="F10440">
        <f>IFERROR(NEFT_LAKH_MILLION[[#This Row],[OUTWARD TRANSACTION VALUE]],0)</f>
        <v>97413.059233022694</v>
      </c>
      <c r="G10440">
        <v>76742</v>
      </c>
      <c r="H10440">
        <v>130467.3</v>
      </c>
      <c r="I10440">
        <v>170007.68809778214</v>
      </c>
    </row>
    <row r="10441" spans="1:9" x14ac:dyDescent="0.3">
      <c r="A10441" s="1">
        <v>43282</v>
      </c>
      <c r="B10441" t="s">
        <v>20</v>
      </c>
      <c r="C10441">
        <v>16294373</v>
      </c>
      <c r="D10441">
        <v>12053500.1</v>
      </c>
      <c r="E10441">
        <v>73973.390077666685</v>
      </c>
      <c r="F10441">
        <f>IFERROR(NEFT_LAKH_MILLION[[#This Row],[OUTWARD TRANSACTION VALUE]],0)</f>
        <v>73973.390077666685</v>
      </c>
      <c r="G10441">
        <v>8438896</v>
      </c>
      <c r="H10441">
        <v>9827811</v>
      </c>
      <c r="I10441">
        <v>116458.49172687992</v>
      </c>
    </row>
    <row r="10442" spans="1:9" x14ac:dyDescent="0.3">
      <c r="A10442" s="1">
        <v>43282</v>
      </c>
      <c r="B10442" t="s">
        <v>21</v>
      </c>
      <c r="C10442">
        <v>4371</v>
      </c>
      <c r="D10442">
        <v>781.5999999999998</v>
      </c>
      <c r="E10442">
        <v>17881.49164950812</v>
      </c>
      <c r="F10442">
        <f>IFERROR(NEFT_LAKH_MILLION[[#This Row],[OUTWARD TRANSACTION VALUE]],0)</f>
        <v>17881.49164950812</v>
      </c>
      <c r="G10442">
        <v>7010</v>
      </c>
      <c r="H10442">
        <v>6252.6</v>
      </c>
      <c r="I10442">
        <v>89195.435092724685</v>
      </c>
    </row>
    <row r="10443" spans="1:9" x14ac:dyDescent="0.3">
      <c r="A10443" s="1">
        <v>43282</v>
      </c>
      <c r="B10443" t="s">
        <v>22</v>
      </c>
      <c r="C10443">
        <v>13540</v>
      </c>
      <c r="D10443">
        <v>10764.8</v>
      </c>
      <c r="E10443">
        <v>79503.69276218611</v>
      </c>
      <c r="F10443">
        <f>IFERROR(NEFT_LAKH_MILLION[[#This Row],[OUTWARD TRANSACTION VALUE]],0)</f>
        <v>79503.69276218611</v>
      </c>
      <c r="G10443">
        <v>11390</v>
      </c>
      <c r="H10443">
        <v>9984.1</v>
      </c>
      <c r="I10443">
        <v>87656.716417910444</v>
      </c>
    </row>
    <row r="10444" spans="1:9" x14ac:dyDescent="0.3">
      <c r="A10444" s="1">
        <v>43282</v>
      </c>
      <c r="B10444" t="s">
        <v>24</v>
      </c>
      <c r="C10444">
        <v>312106</v>
      </c>
      <c r="D10444">
        <v>186821.4</v>
      </c>
      <c r="E10444">
        <v>59858.317366535732</v>
      </c>
      <c r="F10444">
        <f>IFERROR(NEFT_LAKH_MILLION[[#This Row],[OUTWARD TRANSACTION VALUE]],0)</f>
        <v>59858.317366535732</v>
      </c>
      <c r="G10444">
        <v>365555</v>
      </c>
      <c r="H10444">
        <v>214383.3</v>
      </c>
      <c r="I10444">
        <v>58645.976665618036</v>
      </c>
    </row>
    <row r="10445" spans="1:9" x14ac:dyDescent="0.3">
      <c r="A10445" s="1">
        <v>43282</v>
      </c>
      <c r="B10445" t="s">
        <v>25</v>
      </c>
      <c r="C10445">
        <v>1571</v>
      </c>
      <c r="D10445">
        <v>2251.5</v>
      </c>
      <c r="E10445">
        <v>143316.35900700191</v>
      </c>
      <c r="F10445">
        <f>IFERROR(NEFT_LAKH_MILLION[[#This Row],[OUTWARD TRANSACTION VALUE]],0)</f>
        <v>143316.35900700191</v>
      </c>
      <c r="G10445">
        <v>33</v>
      </c>
      <c r="H10445">
        <v>8.5</v>
      </c>
      <c r="I10445">
        <v>25757.575757575756</v>
      </c>
    </row>
    <row r="10446" spans="1:9" x14ac:dyDescent="0.3">
      <c r="A10446" s="1">
        <v>43282</v>
      </c>
      <c r="B10446" t="s">
        <v>26</v>
      </c>
      <c r="C10446">
        <v>570733</v>
      </c>
      <c r="D10446">
        <v>1242302</v>
      </c>
      <c r="E10446">
        <v>217667.80613702029</v>
      </c>
      <c r="F10446">
        <f>IFERROR(NEFT_LAKH_MILLION[[#This Row],[OUTWARD TRANSACTION VALUE]],0)</f>
        <v>217667.80613702029</v>
      </c>
      <c r="G10446">
        <v>111829</v>
      </c>
      <c r="H10446">
        <v>1035029.7</v>
      </c>
      <c r="I10446">
        <v>925546.77230414294</v>
      </c>
    </row>
    <row r="10447" spans="1:9" x14ac:dyDescent="0.3">
      <c r="A10447" s="1">
        <v>43282</v>
      </c>
      <c r="B10447" t="s">
        <v>27</v>
      </c>
      <c r="C10447">
        <v>17565</v>
      </c>
      <c r="D10447">
        <v>37153.300000000003</v>
      </c>
      <c r="E10447">
        <v>211518.92968972391</v>
      </c>
      <c r="F10447">
        <f>IFERROR(NEFT_LAKH_MILLION[[#This Row],[OUTWARD TRANSACTION VALUE]],0)</f>
        <v>211518.92968972391</v>
      </c>
      <c r="G10447">
        <v>1956</v>
      </c>
      <c r="H10447">
        <v>21547.199999999997</v>
      </c>
      <c r="I10447">
        <v>1101595.0920245396</v>
      </c>
    </row>
    <row r="10448" spans="1:9" x14ac:dyDescent="0.3">
      <c r="A10448" s="1">
        <v>43282</v>
      </c>
      <c r="B10448" t="s">
        <v>28</v>
      </c>
      <c r="C10448">
        <v>3656984</v>
      </c>
      <c r="D10448">
        <v>3406120.9000000004</v>
      </c>
      <c r="E10448">
        <v>93140.164135254643</v>
      </c>
      <c r="F10448">
        <f>IFERROR(NEFT_LAKH_MILLION[[#This Row],[OUTWARD TRANSACTION VALUE]],0)</f>
        <v>93140.164135254643</v>
      </c>
      <c r="G10448">
        <v>7346557</v>
      </c>
      <c r="H10448">
        <v>4973681.8</v>
      </c>
      <c r="I10448">
        <v>67700.85361074582</v>
      </c>
    </row>
    <row r="10449" spans="1:9" x14ac:dyDescent="0.3">
      <c r="A10449" s="1">
        <v>43282</v>
      </c>
      <c r="B10449" t="s">
        <v>29</v>
      </c>
      <c r="C10449">
        <v>1724</v>
      </c>
      <c r="D10449">
        <v>1267</v>
      </c>
      <c r="E10449">
        <v>73491.879350348026</v>
      </c>
      <c r="F10449">
        <f>IFERROR(NEFT_LAKH_MILLION[[#This Row],[OUTWARD TRANSACTION VALUE]],0)</f>
        <v>73491.879350348026</v>
      </c>
      <c r="G10449">
        <v>794</v>
      </c>
      <c r="H10449">
        <v>2130.5</v>
      </c>
      <c r="I10449">
        <v>268324.93702770781</v>
      </c>
    </row>
    <row r="10450" spans="1:9" x14ac:dyDescent="0.3">
      <c r="A10450" s="1">
        <v>43282</v>
      </c>
      <c r="B10450" t="s">
        <v>30</v>
      </c>
      <c r="C10450">
        <v>2444084</v>
      </c>
      <c r="D10450">
        <v>1408448.7</v>
      </c>
      <c r="E10450">
        <v>57626.853250542947</v>
      </c>
      <c r="F10450">
        <f>IFERROR(NEFT_LAKH_MILLION[[#This Row],[OUTWARD TRANSACTION VALUE]],0)</f>
        <v>57626.853250542947</v>
      </c>
      <c r="G10450">
        <v>7081174</v>
      </c>
      <c r="H10450">
        <v>4162741.4</v>
      </c>
      <c r="I10450">
        <v>58786.034632110444</v>
      </c>
    </row>
    <row r="10451" spans="1:9" x14ac:dyDescent="0.3">
      <c r="A10451" s="1">
        <v>43282</v>
      </c>
      <c r="B10451" t="s">
        <v>31</v>
      </c>
      <c r="C10451">
        <v>1185130</v>
      </c>
      <c r="D10451">
        <v>803097.5</v>
      </c>
      <c r="E10451">
        <v>67764.506847350087</v>
      </c>
      <c r="F10451">
        <f>IFERROR(NEFT_LAKH_MILLION[[#This Row],[OUTWARD TRANSACTION VALUE]],0)</f>
        <v>67764.506847350087</v>
      </c>
      <c r="G10451">
        <v>2407065</v>
      </c>
      <c r="H10451">
        <v>1411606.5</v>
      </c>
      <c r="I10451">
        <v>58644.303332066229</v>
      </c>
    </row>
    <row r="10452" spans="1:9" x14ac:dyDescent="0.3">
      <c r="A10452" s="1">
        <v>43282</v>
      </c>
      <c r="B10452" t="s">
        <v>32</v>
      </c>
      <c r="C10452">
        <v>867</v>
      </c>
      <c r="D10452">
        <v>14290.8</v>
      </c>
      <c r="E10452">
        <v>1648304.4982698963</v>
      </c>
      <c r="F10452">
        <f>IFERROR(NEFT_LAKH_MILLION[[#This Row],[OUTWARD TRANSACTION VALUE]],0)</f>
        <v>1648304.4982698963</v>
      </c>
      <c r="G10452">
        <v>832</v>
      </c>
      <c r="H10452">
        <v>137297.80000000002</v>
      </c>
      <c r="I10452">
        <v>16502139.423076926</v>
      </c>
    </row>
    <row r="10453" spans="1:9" x14ac:dyDescent="0.3">
      <c r="A10453" s="1">
        <v>43282</v>
      </c>
      <c r="B10453" t="s">
        <v>33</v>
      </c>
      <c r="C10453">
        <v>54140</v>
      </c>
      <c r="D10453">
        <v>185563.8</v>
      </c>
      <c r="E10453">
        <v>342748.06058367196</v>
      </c>
      <c r="F10453">
        <f>IFERROR(NEFT_LAKH_MILLION[[#This Row],[OUTWARD TRANSACTION VALUE]],0)</f>
        <v>342748.06058367196</v>
      </c>
      <c r="G10453">
        <v>8457</v>
      </c>
      <c r="H10453">
        <v>243471.8</v>
      </c>
      <c r="I10453">
        <v>2878938.1577391508</v>
      </c>
    </row>
    <row r="10454" spans="1:9" x14ac:dyDescent="0.3">
      <c r="A10454" s="1">
        <v>43282</v>
      </c>
      <c r="B10454" t="s">
        <v>34</v>
      </c>
      <c r="C10454">
        <v>34898</v>
      </c>
      <c r="D10454">
        <v>234949.9</v>
      </c>
      <c r="E10454">
        <v>673247.46403805388</v>
      </c>
      <c r="F10454">
        <f>IFERROR(NEFT_LAKH_MILLION[[#This Row],[OUTWARD TRANSACTION VALUE]],0)</f>
        <v>673247.46403805388</v>
      </c>
      <c r="G10454">
        <v>5118</v>
      </c>
      <c r="H10454">
        <v>201104.6</v>
      </c>
      <c r="I10454">
        <v>3929359.1246580686</v>
      </c>
    </row>
    <row r="10455" spans="1:9" x14ac:dyDescent="0.3">
      <c r="A10455" s="1">
        <v>43282</v>
      </c>
      <c r="B10455" t="s">
        <v>35</v>
      </c>
      <c r="C10455">
        <v>29191</v>
      </c>
      <c r="D10455">
        <v>21608.3</v>
      </c>
      <c r="E10455">
        <v>74023.842965297517</v>
      </c>
      <c r="F10455">
        <f>IFERROR(NEFT_LAKH_MILLION[[#This Row],[OUTWARD TRANSACTION VALUE]],0)</f>
        <v>74023.842965297517</v>
      </c>
      <c r="G10455">
        <v>59042</v>
      </c>
      <c r="H10455">
        <v>31059.8</v>
      </c>
      <c r="I10455">
        <v>52606.280275058431</v>
      </c>
    </row>
    <row r="10456" spans="1:9" x14ac:dyDescent="0.3">
      <c r="A10456" s="1">
        <v>43282</v>
      </c>
      <c r="B10456" t="s">
        <v>37</v>
      </c>
      <c r="C10456">
        <v>82887</v>
      </c>
      <c r="D10456">
        <v>66163.199999999997</v>
      </c>
      <c r="E10456">
        <v>79823.373991096305</v>
      </c>
      <c r="F10456">
        <f>IFERROR(NEFT_LAKH_MILLION[[#This Row],[OUTWARD TRANSACTION VALUE]],0)</f>
        <v>79823.373991096305</v>
      </c>
      <c r="G10456">
        <v>154021</v>
      </c>
      <c r="H10456">
        <v>87744.3</v>
      </c>
      <c r="I10456">
        <v>56969.049675044313</v>
      </c>
    </row>
    <row r="10457" spans="1:9" x14ac:dyDescent="0.3">
      <c r="A10457" s="1">
        <v>43282</v>
      </c>
      <c r="B10457" t="s">
        <v>38</v>
      </c>
      <c r="C10457">
        <v>2880486</v>
      </c>
      <c r="D10457">
        <v>3067426.8</v>
      </c>
      <c r="E10457">
        <v>106489.90482856017</v>
      </c>
      <c r="F10457">
        <f>IFERROR(NEFT_LAKH_MILLION[[#This Row],[OUTWARD TRANSACTION VALUE]],0)</f>
        <v>106489.90482856017</v>
      </c>
      <c r="G10457">
        <v>5615391</v>
      </c>
      <c r="H10457">
        <v>4031653.2</v>
      </c>
      <c r="I10457">
        <v>71796.48220399968</v>
      </c>
    </row>
    <row r="10458" spans="1:9" x14ac:dyDescent="0.3">
      <c r="A10458" s="1">
        <v>43282</v>
      </c>
      <c r="B10458" t="s">
        <v>39</v>
      </c>
      <c r="C10458">
        <v>26160</v>
      </c>
      <c r="D10458">
        <v>22848.9</v>
      </c>
      <c r="E10458">
        <v>87342.889908256882</v>
      </c>
      <c r="F10458">
        <f>IFERROR(NEFT_LAKH_MILLION[[#This Row],[OUTWARD TRANSACTION VALUE]],0)</f>
        <v>87342.889908256882</v>
      </c>
      <c r="G10458">
        <v>37455</v>
      </c>
      <c r="H10458">
        <v>29312.6</v>
      </c>
      <c r="I10458">
        <v>78260.84634895208</v>
      </c>
    </row>
    <row r="10459" spans="1:9" x14ac:dyDescent="0.3">
      <c r="A10459" s="1">
        <v>43282</v>
      </c>
      <c r="B10459" t="s">
        <v>40</v>
      </c>
      <c r="C10459">
        <v>119056</v>
      </c>
      <c r="D10459">
        <v>77640.399999999994</v>
      </c>
      <c r="E10459">
        <v>65213.344980513364</v>
      </c>
      <c r="F10459">
        <f>IFERROR(NEFT_LAKH_MILLION[[#This Row],[OUTWARD TRANSACTION VALUE]],0)</f>
        <v>65213.344980513364</v>
      </c>
      <c r="G10459">
        <v>157852</v>
      </c>
      <c r="H10459">
        <v>91709.9</v>
      </c>
      <c r="I10459">
        <v>58098.662037858245</v>
      </c>
    </row>
    <row r="10460" spans="1:9" x14ac:dyDescent="0.3">
      <c r="A10460" s="1">
        <v>43282</v>
      </c>
      <c r="B10460" t="s">
        <v>41</v>
      </c>
      <c r="C10460">
        <v>2386747</v>
      </c>
      <c r="D10460">
        <v>1754902.7</v>
      </c>
      <c r="E10460">
        <v>73526.967877198549</v>
      </c>
      <c r="F10460">
        <f>IFERROR(NEFT_LAKH_MILLION[[#This Row],[OUTWARD TRANSACTION VALUE]],0)</f>
        <v>73526.967877198549</v>
      </c>
      <c r="G10460">
        <v>5448625</v>
      </c>
      <c r="H10460">
        <v>2330966.6</v>
      </c>
      <c r="I10460">
        <v>42780.822684622268</v>
      </c>
    </row>
    <row r="10461" spans="1:9" x14ac:dyDescent="0.3">
      <c r="A10461" s="1">
        <v>43282</v>
      </c>
      <c r="B10461" t="s">
        <v>42</v>
      </c>
      <c r="C10461">
        <v>7885010</v>
      </c>
      <c r="D10461">
        <v>12061535.5</v>
      </c>
      <c r="E10461">
        <v>152967.91633745551</v>
      </c>
      <c r="F10461">
        <f>IFERROR(NEFT_LAKH_MILLION[[#This Row],[OUTWARD TRANSACTION VALUE]],0)</f>
        <v>152967.91633745551</v>
      </c>
      <c r="G10461">
        <v>2080311</v>
      </c>
      <c r="H10461">
        <v>7739549.5</v>
      </c>
      <c r="I10461">
        <v>372038.09911114251</v>
      </c>
    </row>
    <row r="10462" spans="1:9" x14ac:dyDescent="0.3">
      <c r="A10462" s="1">
        <v>43282</v>
      </c>
      <c r="B10462" t="s">
        <v>43</v>
      </c>
      <c r="C10462">
        <v>10419</v>
      </c>
      <c r="D10462">
        <v>6720.7000000000007</v>
      </c>
      <c r="E10462">
        <v>64504.271043286317</v>
      </c>
      <c r="F10462">
        <f>IFERROR(NEFT_LAKH_MILLION[[#This Row],[OUTWARD TRANSACTION VALUE]],0)</f>
        <v>64504.271043286317</v>
      </c>
      <c r="G10462">
        <v>27775</v>
      </c>
      <c r="H10462">
        <v>14863.3</v>
      </c>
      <c r="I10462">
        <v>53513.231323132313</v>
      </c>
    </row>
    <row r="10463" spans="1:9" x14ac:dyDescent="0.3">
      <c r="A10463" s="1">
        <v>43282</v>
      </c>
      <c r="B10463" t="s">
        <v>44</v>
      </c>
      <c r="C10463">
        <v>900699</v>
      </c>
      <c r="D10463">
        <v>465673</v>
      </c>
      <c r="E10463">
        <v>51701.289776051708</v>
      </c>
      <c r="F10463">
        <f>IFERROR(NEFT_LAKH_MILLION[[#This Row],[OUTWARD TRANSACTION VALUE]],0)</f>
        <v>51701.289776051708</v>
      </c>
      <c r="G10463">
        <v>625943</v>
      </c>
      <c r="H10463">
        <v>459650.1</v>
      </c>
      <c r="I10463">
        <v>73433.219957727779</v>
      </c>
    </row>
    <row r="10464" spans="1:9" x14ac:dyDescent="0.3">
      <c r="A10464" s="1">
        <v>43282</v>
      </c>
      <c r="B10464" t="s">
        <v>45</v>
      </c>
      <c r="C10464">
        <v>1913587</v>
      </c>
      <c r="D10464">
        <v>1261703.5</v>
      </c>
      <c r="E10464">
        <v>65933.950220188577</v>
      </c>
      <c r="F10464">
        <f>IFERROR(NEFT_LAKH_MILLION[[#This Row],[OUTWARD TRANSACTION VALUE]],0)</f>
        <v>65933.950220188577</v>
      </c>
      <c r="G10464">
        <v>2696592</v>
      </c>
      <c r="H10464">
        <v>2139909.4</v>
      </c>
      <c r="I10464">
        <v>79356.068697081355</v>
      </c>
    </row>
    <row r="10465" spans="1:9" x14ac:dyDescent="0.3">
      <c r="A10465" s="1">
        <v>43282</v>
      </c>
      <c r="B10465" t="s">
        <v>46</v>
      </c>
      <c r="C10465">
        <v>126662</v>
      </c>
      <c r="D10465">
        <v>160432.5</v>
      </c>
      <c r="E10465">
        <v>126661.9033332807</v>
      </c>
      <c r="F10465">
        <f>IFERROR(NEFT_LAKH_MILLION[[#This Row],[OUTWARD TRANSACTION VALUE]],0)</f>
        <v>126661.9033332807</v>
      </c>
      <c r="G10465">
        <v>217838</v>
      </c>
      <c r="H10465">
        <v>160497.4</v>
      </c>
      <c r="I10465">
        <v>73677.411654532261</v>
      </c>
    </row>
    <row r="10466" spans="1:9" x14ac:dyDescent="0.3">
      <c r="A10466" s="1">
        <v>43282</v>
      </c>
      <c r="B10466" t="s">
        <v>47</v>
      </c>
      <c r="C10466">
        <v>6920</v>
      </c>
      <c r="D10466">
        <v>74528.3</v>
      </c>
      <c r="E10466">
        <v>1076998.5549132947</v>
      </c>
      <c r="F10466">
        <f>IFERROR(NEFT_LAKH_MILLION[[#This Row],[OUTWARD TRANSACTION VALUE]],0)</f>
        <v>1076998.5549132947</v>
      </c>
      <c r="G10466">
        <v>727</v>
      </c>
      <c r="H10466">
        <v>166230.70000000001</v>
      </c>
      <c r="I10466">
        <v>22865295.735900965</v>
      </c>
    </row>
    <row r="10467" spans="1:9" x14ac:dyDescent="0.3">
      <c r="A10467" s="1">
        <v>43282</v>
      </c>
      <c r="B10467" t="s">
        <v>48</v>
      </c>
      <c r="C10467">
        <v>1045</v>
      </c>
      <c r="D10467">
        <v>9937.7000000000007</v>
      </c>
      <c r="E10467">
        <v>950976.07655502402</v>
      </c>
      <c r="F10467">
        <f>IFERROR(NEFT_LAKH_MILLION[[#This Row],[OUTWARD TRANSACTION VALUE]],0)</f>
        <v>950976.07655502402</v>
      </c>
      <c r="G10467">
        <v>768</v>
      </c>
      <c r="H10467">
        <v>15665.3</v>
      </c>
      <c r="I10467">
        <v>2039752.6041666667</v>
      </c>
    </row>
    <row r="10468" spans="1:9" x14ac:dyDescent="0.3">
      <c r="A10468" s="1">
        <v>43282</v>
      </c>
      <c r="B10468" t="s">
        <v>49</v>
      </c>
      <c r="C10468">
        <v>282194</v>
      </c>
      <c r="D10468">
        <v>212922.9</v>
      </c>
      <c r="E10468">
        <v>75452.6673139755</v>
      </c>
      <c r="F10468">
        <f>IFERROR(NEFT_LAKH_MILLION[[#This Row],[OUTWARD TRANSACTION VALUE]],0)</f>
        <v>75452.6673139755</v>
      </c>
      <c r="G10468">
        <v>243778</v>
      </c>
      <c r="H10468">
        <v>251056</v>
      </c>
      <c r="I10468">
        <v>102985.50320373455</v>
      </c>
    </row>
    <row r="10469" spans="1:9" x14ac:dyDescent="0.3">
      <c r="A10469" s="1">
        <v>43282</v>
      </c>
      <c r="B10469" t="s">
        <v>50</v>
      </c>
      <c r="C10469">
        <v>2079</v>
      </c>
      <c r="D10469">
        <v>1225.4000000000001</v>
      </c>
      <c r="E10469">
        <v>58941.798941798952</v>
      </c>
      <c r="F10469">
        <f>IFERROR(NEFT_LAKH_MILLION[[#This Row],[OUTWARD TRANSACTION VALUE]],0)</f>
        <v>58941.798941798952</v>
      </c>
      <c r="G10469">
        <v>6296</v>
      </c>
      <c r="H10469">
        <v>2646.3</v>
      </c>
      <c r="I10469">
        <v>42031.448538754768</v>
      </c>
    </row>
    <row r="10470" spans="1:9" x14ac:dyDescent="0.3">
      <c r="A10470" s="1">
        <v>43282</v>
      </c>
      <c r="B10470" t="s">
        <v>51</v>
      </c>
      <c r="C10470">
        <v>500888</v>
      </c>
      <c r="D10470">
        <v>447044.8000000001</v>
      </c>
      <c r="E10470">
        <v>89250.451198671173</v>
      </c>
      <c r="F10470">
        <f>IFERROR(NEFT_LAKH_MILLION[[#This Row],[OUTWARD TRANSACTION VALUE]],0)</f>
        <v>89250.451198671173</v>
      </c>
      <c r="G10470">
        <v>1366170</v>
      </c>
      <c r="H10470">
        <v>725671.8</v>
      </c>
      <c r="I10470">
        <v>53117.240167768286</v>
      </c>
    </row>
    <row r="10471" spans="1:9" x14ac:dyDescent="0.3">
      <c r="A10471" s="1">
        <v>43282</v>
      </c>
      <c r="B10471" t="s">
        <v>52</v>
      </c>
      <c r="C10471">
        <v>4828</v>
      </c>
      <c r="D10471">
        <v>5507.9</v>
      </c>
      <c r="E10471">
        <v>114082.4357912179</v>
      </c>
      <c r="F10471">
        <f>IFERROR(NEFT_LAKH_MILLION[[#This Row],[OUTWARD TRANSACTION VALUE]],0)</f>
        <v>114082.4357912179</v>
      </c>
      <c r="G10471">
        <v>9967</v>
      </c>
      <c r="H10471">
        <v>4431.3</v>
      </c>
      <c r="I10471">
        <v>44459.717066318852</v>
      </c>
    </row>
    <row r="10472" spans="1:9" x14ac:dyDescent="0.3">
      <c r="A10472" s="1">
        <v>43282</v>
      </c>
      <c r="B10472" t="s">
        <v>53</v>
      </c>
      <c r="C10472">
        <v>2857275</v>
      </c>
      <c r="D10472">
        <v>4262656.5999999996</v>
      </c>
      <c r="E10472">
        <v>149186.08114374708</v>
      </c>
      <c r="F10472">
        <f>IFERROR(NEFT_LAKH_MILLION[[#This Row],[OUTWARD TRANSACTION VALUE]],0)</f>
        <v>149186.08114374708</v>
      </c>
      <c r="G10472">
        <v>575356</v>
      </c>
      <c r="H10472">
        <v>2803528.1</v>
      </c>
      <c r="I10472">
        <v>487268.42163808149</v>
      </c>
    </row>
    <row r="10473" spans="1:9" x14ac:dyDescent="0.3">
      <c r="A10473" s="1">
        <v>43282</v>
      </c>
      <c r="B10473" t="s">
        <v>54</v>
      </c>
      <c r="C10473">
        <v>447748</v>
      </c>
      <c r="D10473">
        <v>1079957.3</v>
      </c>
      <c r="E10473">
        <v>241197.57095509081</v>
      </c>
      <c r="F10473">
        <f>IFERROR(NEFT_LAKH_MILLION[[#This Row],[OUTWARD TRANSACTION VALUE]],0)</f>
        <v>241197.57095509081</v>
      </c>
      <c r="G10473">
        <v>120435</v>
      </c>
      <c r="H10473">
        <v>441717.5</v>
      </c>
      <c r="I10473">
        <v>366768.38128451031</v>
      </c>
    </row>
    <row r="10474" spans="1:9" x14ac:dyDescent="0.3">
      <c r="A10474" s="1">
        <v>43282</v>
      </c>
      <c r="B10474" t="s">
        <v>55</v>
      </c>
      <c r="C10474">
        <v>145608</v>
      </c>
      <c r="D10474">
        <v>60669</v>
      </c>
      <c r="E10474">
        <v>41665.979891214767</v>
      </c>
      <c r="F10474">
        <f>IFERROR(NEFT_LAKH_MILLION[[#This Row],[OUTWARD TRANSACTION VALUE]],0)</f>
        <v>41665.979891214767</v>
      </c>
      <c r="G10474">
        <v>165797</v>
      </c>
      <c r="H10474">
        <v>96095.3</v>
      </c>
      <c r="I10474">
        <v>57959.613262001119</v>
      </c>
    </row>
    <row r="10475" spans="1:9" x14ac:dyDescent="0.3">
      <c r="A10475" s="1">
        <v>43282</v>
      </c>
      <c r="B10475" t="s">
        <v>56</v>
      </c>
      <c r="C10475">
        <v>2588</v>
      </c>
      <c r="D10475">
        <v>1372.6</v>
      </c>
      <c r="E10475">
        <v>53037.094281298298</v>
      </c>
      <c r="F10475">
        <f>IFERROR(NEFT_LAKH_MILLION[[#This Row],[OUTWARD TRANSACTION VALUE]],0)</f>
        <v>53037.094281298298</v>
      </c>
      <c r="G10475">
        <v>2615</v>
      </c>
      <c r="H10475">
        <v>1310.0999999999999</v>
      </c>
      <c r="I10475">
        <v>50099.426386233266</v>
      </c>
    </row>
    <row r="10476" spans="1:9" x14ac:dyDescent="0.3">
      <c r="A10476" s="1">
        <v>43282</v>
      </c>
      <c r="B10476" t="s">
        <v>57</v>
      </c>
      <c r="C10476">
        <v>30072</v>
      </c>
      <c r="D10476">
        <v>44587.600000000006</v>
      </c>
      <c r="E10476">
        <v>148269.48656557599</v>
      </c>
      <c r="F10476">
        <f>IFERROR(NEFT_LAKH_MILLION[[#This Row],[OUTWARD TRANSACTION VALUE]],0)</f>
        <v>148269.48656557599</v>
      </c>
      <c r="G10476">
        <v>939</v>
      </c>
      <c r="H10476">
        <v>9584.6</v>
      </c>
      <c r="I10476">
        <v>1020724.1746538872</v>
      </c>
    </row>
    <row r="10477" spans="1:9" x14ac:dyDescent="0.3">
      <c r="A10477" s="1">
        <v>43282</v>
      </c>
      <c r="B10477" t="s">
        <v>58</v>
      </c>
      <c r="C10477">
        <v>17608</v>
      </c>
      <c r="D10477">
        <v>18720.5</v>
      </c>
      <c r="E10477">
        <v>106318.15084052703</v>
      </c>
      <c r="F10477">
        <f>IFERROR(NEFT_LAKH_MILLION[[#This Row],[OUTWARD TRANSACTION VALUE]],0)</f>
        <v>106318.15084052703</v>
      </c>
      <c r="G10477">
        <v>52624</v>
      </c>
      <c r="H10477">
        <v>24646.199999999997</v>
      </c>
      <c r="I10477">
        <v>46834.524171480683</v>
      </c>
    </row>
    <row r="10478" spans="1:9" x14ac:dyDescent="0.3">
      <c r="A10478" s="1">
        <v>43282</v>
      </c>
      <c r="B10478" t="s">
        <v>59</v>
      </c>
      <c r="C10478">
        <v>983</v>
      </c>
      <c r="D10478">
        <v>437.8</v>
      </c>
      <c r="E10478">
        <v>44537.131230925741</v>
      </c>
      <c r="F10478">
        <f>IFERROR(NEFT_LAKH_MILLION[[#This Row],[OUTWARD TRANSACTION VALUE]],0)</f>
        <v>44537.131230925741</v>
      </c>
      <c r="G10478">
        <v>484</v>
      </c>
      <c r="H10478">
        <v>126.5</v>
      </c>
      <c r="I10478">
        <v>26136.363636363636</v>
      </c>
    </row>
    <row r="10479" spans="1:9" x14ac:dyDescent="0.3">
      <c r="A10479" s="1">
        <v>43282</v>
      </c>
      <c r="B10479" t="s">
        <v>60</v>
      </c>
      <c r="C10479">
        <v>89</v>
      </c>
      <c r="D10479">
        <v>4872.9000000000005</v>
      </c>
      <c r="E10479">
        <v>5475168.5393258436</v>
      </c>
      <c r="F10479">
        <f>IFERROR(NEFT_LAKH_MILLION[[#This Row],[OUTWARD TRANSACTION VALUE]],0)</f>
        <v>5475168.5393258436</v>
      </c>
      <c r="G10479">
        <v>37</v>
      </c>
      <c r="H10479">
        <v>651.29999999999995</v>
      </c>
      <c r="I10479">
        <v>1760270.2702702701</v>
      </c>
    </row>
    <row r="10480" spans="1:9" x14ac:dyDescent="0.3">
      <c r="A10480" s="1">
        <v>43282</v>
      </c>
      <c r="B10480" t="s">
        <v>61</v>
      </c>
      <c r="C10480">
        <v>58237</v>
      </c>
      <c r="D10480">
        <v>57412.9</v>
      </c>
      <c r="E10480">
        <v>98584.920239710147</v>
      </c>
      <c r="F10480">
        <f>IFERROR(NEFT_LAKH_MILLION[[#This Row],[OUTWARD TRANSACTION VALUE]],0)</f>
        <v>98584.920239710147</v>
      </c>
      <c r="G10480">
        <v>53140</v>
      </c>
      <c r="H10480">
        <v>39105.699999999997</v>
      </c>
      <c r="I10480">
        <v>73589.951072638316</v>
      </c>
    </row>
    <row r="10481" spans="1:9" x14ac:dyDescent="0.3">
      <c r="A10481" s="1">
        <v>43282</v>
      </c>
      <c r="B10481" t="s">
        <v>62</v>
      </c>
      <c r="C10481">
        <v>8027</v>
      </c>
      <c r="D10481">
        <v>10861.6</v>
      </c>
      <c r="E10481">
        <v>135313.31755325774</v>
      </c>
      <c r="F10481">
        <f>IFERROR(NEFT_LAKH_MILLION[[#This Row],[OUTWARD TRANSACTION VALUE]],0)</f>
        <v>135313.31755325774</v>
      </c>
      <c r="G10481">
        <v>8068</v>
      </c>
      <c r="H10481">
        <v>7492.6</v>
      </c>
      <c r="I10481">
        <v>92868.120971740209</v>
      </c>
    </row>
    <row r="10482" spans="1:9" x14ac:dyDescent="0.3">
      <c r="A10482" s="1">
        <v>43282</v>
      </c>
      <c r="B10482" t="s">
        <v>63</v>
      </c>
      <c r="C10482">
        <v>0</v>
      </c>
      <c r="D10482">
        <v>0</v>
      </c>
      <c r="E10482" t="e">
        <v>#NUM!</v>
      </c>
      <c r="F10482">
        <f>IFERROR(NEFT_LAKH_MILLION[[#This Row],[OUTWARD TRANSACTION VALUE]],0)</f>
        <v>0</v>
      </c>
      <c r="G10482">
        <v>218</v>
      </c>
      <c r="H10482">
        <v>26414.1</v>
      </c>
      <c r="I10482">
        <v>12116559.633027524</v>
      </c>
    </row>
    <row r="10483" spans="1:9" x14ac:dyDescent="0.3">
      <c r="A10483" s="1">
        <v>43282</v>
      </c>
      <c r="B10483" t="s">
        <v>64</v>
      </c>
      <c r="C10483">
        <v>2054739</v>
      </c>
      <c r="D10483">
        <v>1538539.2999999998</v>
      </c>
      <c r="E10483">
        <v>74877.602459485104</v>
      </c>
      <c r="F10483">
        <f>IFERROR(NEFT_LAKH_MILLION[[#This Row],[OUTWARD TRANSACTION VALUE]],0)</f>
        <v>74877.602459485104</v>
      </c>
      <c r="G10483">
        <v>1432199</v>
      </c>
      <c r="H10483">
        <v>1032882.2</v>
      </c>
      <c r="I10483">
        <v>72118.623180158625</v>
      </c>
    </row>
    <row r="10484" spans="1:9" x14ac:dyDescent="0.3">
      <c r="A10484" s="1">
        <v>43282</v>
      </c>
      <c r="B10484" t="s">
        <v>65</v>
      </c>
      <c r="C10484">
        <v>5476</v>
      </c>
      <c r="D10484">
        <v>3627.3</v>
      </c>
      <c r="E10484">
        <v>66239.9561723886</v>
      </c>
      <c r="F10484">
        <f>IFERROR(NEFT_LAKH_MILLION[[#This Row],[OUTWARD TRANSACTION VALUE]],0)</f>
        <v>66239.9561723886</v>
      </c>
      <c r="G10484">
        <v>2405</v>
      </c>
      <c r="H10484">
        <v>1904.5</v>
      </c>
      <c r="I10484">
        <v>79189.189189189186</v>
      </c>
    </row>
    <row r="10485" spans="1:9" x14ac:dyDescent="0.3">
      <c r="A10485" s="1">
        <v>43282</v>
      </c>
      <c r="B10485" t="s">
        <v>66</v>
      </c>
      <c r="C10485">
        <v>309452</v>
      </c>
      <c r="D10485">
        <v>20115.2</v>
      </c>
      <c r="E10485">
        <v>6500.2649845533397</v>
      </c>
      <c r="F10485">
        <f>IFERROR(NEFT_LAKH_MILLION[[#This Row],[OUTWARD TRANSACTION VALUE]],0)</f>
        <v>6500.2649845533397</v>
      </c>
      <c r="G10485">
        <v>79461</v>
      </c>
      <c r="H10485">
        <v>45884.399999999994</v>
      </c>
      <c r="I10485">
        <v>57744.553932117633</v>
      </c>
    </row>
    <row r="10486" spans="1:9" x14ac:dyDescent="0.3">
      <c r="A10486" s="1">
        <v>43282</v>
      </c>
      <c r="B10486" t="s">
        <v>67</v>
      </c>
      <c r="C10486">
        <v>34</v>
      </c>
      <c r="D10486">
        <v>32.400000000000006</v>
      </c>
      <c r="E10486">
        <v>95294.11764705884</v>
      </c>
      <c r="F10486">
        <f>IFERROR(NEFT_LAKH_MILLION[[#This Row],[OUTWARD TRANSACTION VALUE]],0)</f>
        <v>95294.11764705884</v>
      </c>
      <c r="G10486">
        <v>34</v>
      </c>
      <c r="H10486">
        <v>11545.1</v>
      </c>
      <c r="I10486">
        <v>33956176.470588237</v>
      </c>
    </row>
    <row r="10487" spans="1:9" x14ac:dyDescent="0.3">
      <c r="A10487" s="1">
        <v>43282</v>
      </c>
      <c r="B10487" t="s">
        <v>68</v>
      </c>
      <c r="C10487">
        <v>26911</v>
      </c>
      <c r="D10487">
        <v>27175.1</v>
      </c>
      <c r="E10487">
        <v>100981.38307755193</v>
      </c>
      <c r="F10487">
        <f>IFERROR(NEFT_LAKH_MILLION[[#This Row],[OUTWARD TRANSACTION VALUE]],0)</f>
        <v>100981.38307755193</v>
      </c>
      <c r="G10487">
        <v>70592</v>
      </c>
      <c r="H10487">
        <v>31162.1</v>
      </c>
      <c r="I10487">
        <v>44143.953989120579</v>
      </c>
    </row>
    <row r="10488" spans="1:9" x14ac:dyDescent="0.3">
      <c r="A10488" s="1">
        <v>43282</v>
      </c>
      <c r="B10488" t="s">
        <v>69</v>
      </c>
      <c r="C10488">
        <v>9375</v>
      </c>
      <c r="D10488">
        <v>6139.8</v>
      </c>
      <c r="E10488">
        <v>65491.199999999997</v>
      </c>
      <c r="F10488">
        <f>IFERROR(NEFT_LAKH_MILLION[[#This Row],[OUTWARD TRANSACTION VALUE]],0)</f>
        <v>65491.199999999997</v>
      </c>
      <c r="G10488">
        <v>37547</v>
      </c>
      <c r="H10488">
        <v>11831.9</v>
      </c>
      <c r="I10488">
        <v>31512.237995046216</v>
      </c>
    </row>
    <row r="10489" spans="1:9" x14ac:dyDescent="0.3">
      <c r="A10489" s="1">
        <v>43282</v>
      </c>
      <c r="B10489" t="s">
        <v>70</v>
      </c>
      <c r="C10489">
        <v>27451854</v>
      </c>
      <c r="D10489">
        <v>24780726.399999999</v>
      </c>
      <c r="E10489">
        <v>90269.773400368518</v>
      </c>
      <c r="F10489">
        <f>IFERROR(NEFT_LAKH_MILLION[[#This Row],[OUTWARD TRANSACTION VALUE]],0)</f>
        <v>90269.773400368518</v>
      </c>
      <c r="G10489">
        <v>14653936</v>
      </c>
      <c r="H10489">
        <v>22924033.700000003</v>
      </c>
      <c r="I10489">
        <v>156436.01623481914</v>
      </c>
    </row>
    <row r="10490" spans="1:9" x14ac:dyDescent="0.3">
      <c r="A10490" s="1">
        <v>43282</v>
      </c>
      <c r="B10490" t="s">
        <v>71</v>
      </c>
      <c r="C10490">
        <v>1980792</v>
      </c>
      <c r="D10490">
        <v>4279463.8</v>
      </c>
      <c r="E10490">
        <v>216048.11610709253</v>
      </c>
      <c r="F10490">
        <f>IFERROR(NEFT_LAKH_MILLION[[#This Row],[OUTWARD TRANSACTION VALUE]],0)</f>
        <v>216048.11610709253</v>
      </c>
      <c r="G10490">
        <v>625120</v>
      </c>
      <c r="H10490">
        <v>2993737</v>
      </c>
      <c r="I10490">
        <v>478905.97005374968</v>
      </c>
    </row>
    <row r="10491" spans="1:9" x14ac:dyDescent="0.3">
      <c r="A10491" s="1">
        <v>43282</v>
      </c>
      <c r="B10491" t="s">
        <v>72</v>
      </c>
      <c r="C10491">
        <v>15866956</v>
      </c>
      <c r="D10491">
        <v>11670148.300000001</v>
      </c>
      <c r="E10491">
        <v>73550.013625801948</v>
      </c>
      <c r="F10491">
        <f>IFERROR(NEFT_LAKH_MILLION[[#This Row],[OUTWARD TRANSACTION VALUE]],0)</f>
        <v>73550.013625801948</v>
      </c>
      <c r="G10491">
        <v>11582074</v>
      </c>
      <c r="H10491">
        <v>13979814.4</v>
      </c>
      <c r="I10491">
        <v>120702.16785007589</v>
      </c>
    </row>
    <row r="10492" spans="1:9" x14ac:dyDescent="0.3">
      <c r="A10492" s="1">
        <v>43282</v>
      </c>
      <c r="B10492" t="s">
        <v>73</v>
      </c>
      <c r="C10492">
        <v>5083769</v>
      </c>
      <c r="D10492">
        <v>3313968.5999999996</v>
      </c>
      <c r="E10492">
        <v>65187.238051138818</v>
      </c>
      <c r="F10492">
        <f>IFERROR(NEFT_LAKH_MILLION[[#This Row],[OUTWARD TRANSACTION VALUE]],0)</f>
        <v>65187.238051138818</v>
      </c>
      <c r="G10492">
        <v>3686109</v>
      </c>
      <c r="H10492">
        <v>4334474.4000000004</v>
      </c>
      <c r="I10492">
        <v>117589.42559756103</v>
      </c>
    </row>
    <row r="10493" spans="1:9" x14ac:dyDescent="0.3">
      <c r="A10493" s="1">
        <v>43282</v>
      </c>
      <c r="B10493" t="s">
        <v>74</v>
      </c>
      <c r="C10493">
        <v>231784</v>
      </c>
      <c r="D10493">
        <v>609771.4</v>
      </c>
      <c r="E10493">
        <v>263077.43416284129</v>
      </c>
      <c r="F10493">
        <f>IFERROR(NEFT_LAKH_MILLION[[#This Row],[OUTWARD TRANSACTION VALUE]],0)</f>
        <v>263077.43416284129</v>
      </c>
      <c r="G10493">
        <v>306554</v>
      </c>
      <c r="H10493">
        <v>567599.9</v>
      </c>
      <c r="I10493">
        <v>185154.94823098052</v>
      </c>
    </row>
    <row r="10494" spans="1:9" x14ac:dyDescent="0.3">
      <c r="A10494" s="1">
        <v>43282</v>
      </c>
      <c r="B10494" t="s">
        <v>75</v>
      </c>
      <c r="C10494">
        <v>5011</v>
      </c>
      <c r="D10494">
        <v>6232.6</v>
      </c>
      <c r="E10494">
        <v>124378.36759129915</v>
      </c>
      <c r="F10494">
        <f>IFERROR(NEFT_LAKH_MILLION[[#This Row],[OUTWARD TRANSACTION VALUE]],0)</f>
        <v>124378.36759129915</v>
      </c>
      <c r="G10494">
        <v>2296</v>
      </c>
      <c r="H10494">
        <v>2710</v>
      </c>
      <c r="I10494">
        <v>118031.35888501743</v>
      </c>
    </row>
    <row r="10495" spans="1:9" x14ac:dyDescent="0.3">
      <c r="A10495" s="1">
        <v>43282</v>
      </c>
      <c r="B10495" t="s">
        <v>76</v>
      </c>
      <c r="C10495">
        <v>529</v>
      </c>
      <c r="D10495">
        <v>6.8999999999999995</v>
      </c>
      <c r="E10495">
        <v>1304.3478260869565</v>
      </c>
      <c r="F10495">
        <f>IFERROR(NEFT_LAKH_MILLION[[#This Row],[OUTWARD TRANSACTION VALUE]],0)</f>
        <v>1304.3478260869565</v>
      </c>
      <c r="G10495">
        <v>152</v>
      </c>
      <c r="H10495">
        <v>1.3</v>
      </c>
      <c r="I10495">
        <v>855.26315789473688</v>
      </c>
    </row>
    <row r="10496" spans="1:9" x14ac:dyDescent="0.3">
      <c r="A10496" s="1">
        <v>43282</v>
      </c>
      <c r="B10496" t="s">
        <v>77</v>
      </c>
      <c r="C10496">
        <v>1252450</v>
      </c>
      <c r="D10496">
        <v>1037579.1</v>
      </c>
      <c r="E10496">
        <v>82843.953850453123</v>
      </c>
      <c r="F10496">
        <f>IFERROR(NEFT_LAKH_MILLION[[#This Row],[OUTWARD TRANSACTION VALUE]],0)</f>
        <v>82843.953850453123</v>
      </c>
      <c r="G10496">
        <v>3652410</v>
      </c>
      <c r="H10496">
        <v>1907023.9</v>
      </c>
      <c r="I10496">
        <v>52212.755413548861</v>
      </c>
    </row>
    <row r="10497" spans="1:9" x14ac:dyDescent="0.3">
      <c r="A10497" s="1">
        <v>43282</v>
      </c>
      <c r="B10497" t="s">
        <v>78</v>
      </c>
      <c r="C10497">
        <v>1551456</v>
      </c>
      <c r="D10497">
        <v>1323605.1000000001</v>
      </c>
      <c r="E10497">
        <v>85313.737547181503</v>
      </c>
      <c r="F10497">
        <f>IFERROR(NEFT_LAKH_MILLION[[#This Row],[OUTWARD TRANSACTION VALUE]],0)</f>
        <v>85313.737547181503</v>
      </c>
      <c r="G10497">
        <v>3204558</v>
      </c>
      <c r="H10497">
        <v>1710332.7</v>
      </c>
      <c r="I10497">
        <v>53371.87531010517</v>
      </c>
    </row>
    <row r="10498" spans="1:9" x14ac:dyDescent="0.3">
      <c r="A10498" s="1">
        <v>43282</v>
      </c>
      <c r="B10498" t="s">
        <v>79</v>
      </c>
      <c r="C10498">
        <v>2976407</v>
      </c>
      <c r="D10498">
        <v>2631092.1999999997</v>
      </c>
      <c r="E10498">
        <v>88398.266769295995</v>
      </c>
      <c r="F10498">
        <f>IFERROR(NEFT_LAKH_MILLION[[#This Row],[OUTWARD TRANSACTION VALUE]],0)</f>
        <v>88398.266769295995</v>
      </c>
      <c r="G10498">
        <v>1320904</v>
      </c>
      <c r="H10498">
        <v>2282503.2999999998</v>
      </c>
      <c r="I10498">
        <v>172798.57582382971</v>
      </c>
    </row>
    <row r="10499" spans="1:9" x14ac:dyDescent="0.3">
      <c r="A10499" s="1">
        <v>43282</v>
      </c>
      <c r="B10499" t="s">
        <v>80</v>
      </c>
      <c r="C10499">
        <v>524</v>
      </c>
      <c r="D10499">
        <v>14952.3</v>
      </c>
      <c r="E10499">
        <v>2853492.3664122135</v>
      </c>
      <c r="F10499">
        <f>IFERROR(NEFT_LAKH_MILLION[[#This Row],[OUTWARD TRANSACTION VALUE]],0)</f>
        <v>2853492.3664122135</v>
      </c>
      <c r="G10499">
        <v>185</v>
      </c>
      <c r="H10499">
        <v>45083.7</v>
      </c>
      <c r="I10499">
        <v>24369567.567567568</v>
      </c>
    </row>
    <row r="10500" spans="1:9" x14ac:dyDescent="0.3">
      <c r="A10500" s="1">
        <v>43282</v>
      </c>
      <c r="B10500" t="s">
        <v>81</v>
      </c>
      <c r="C10500">
        <v>1179</v>
      </c>
      <c r="D10500">
        <v>2285.6</v>
      </c>
      <c r="E10500">
        <v>193859.20271416454</v>
      </c>
      <c r="F10500">
        <f>IFERROR(NEFT_LAKH_MILLION[[#This Row],[OUTWARD TRANSACTION VALUE]],0)</f>
        <v>193859.20271416454</v>
      </c>
      <c r="G10500">
        <v>232</v>
      </c>
      <c r="H10500">
        <v>8367.1</v>
      </c>
      <c r="I10500">
        <v>3606508.6206896552</v>
      </c>
    </row>
    <row r="10501" spans="1:9" x14ac:dyDescent="0.3">
      <c r="A10501" s="1">
        <v>43282</v>
      </c>
      <c r="B10501" t="s">
        <v>83</v>
      </c>
      <c r="C10501">
        <v>10270</v>
      </c>
      <c r="D10501">
        <v>5267.6</v>
      </c>
      <c r="E10501">
        <v>51291.139240506338</v>
      </c>
      <c r="F10501">
        <f>IFERROR(NEFT_LAKH_MILLION[[#This Row],[OUTWARD TRANSACTION VALUE]],0)</f>
        <v>51291.139240506338</v>
      </c>
      <c r="G10501">
        <v>13659</v>
      </c>
      <c r="H10501">
        <v>11687.7</v>
      </c>
      <c r="I10501">
        <v>85567.757522512635</v>
      </c>
    </row>
    <row r="10502" spans="1:9" x14ac:dyDescent="0.3">
      <c r="A10502" s="1">
        <v>43282</v>
      </c>
      <c r="B10502" t="s">
        <v>84</v>
      </c>
      <c r="C10502">
        <v>15130</v>
      </c>
      <c r="D10502">
        <v>36515.4</v>
      </c>
      <c r="E10502">
        <v>241344.34897554526</v>
      </c>
      <c r="F10502">
        <f>IFERROR(NEFT_LAKH_MILLION[[#This Row],[OUTWARD TRANSACTION VALUE]],0)</f>
        <v>241344.34897554526</v>
      </c>
      <c r="G10502">
        <v>20971</v>
      </c>
      <c r="H10502">
        <v>10594.9</v>
      </c>
      <c r="I10502">
        <v>50521.672786228599</v>
      </c>
    </row>
    <row r="10503" spans="1:9" x14ac:dyDescent="0.3">
      <c r="A10503" s="1">
        <v>43282</v>
      </c>
      <c r="B10503" t="s">
        <v>85</v>
      </c>
      <c r="C10503">
        <v>398609</v>
      </c>
      <c r="D10503">
        <v>325316.5</v>
      </c>
      <c r="E10503">
        <v>81612.933977908178</v>
      </c>
      <c r="F10503">
        <f>IFERROR(NEFT_LAKH_MILLION[[#This Row],[OUTWARD TRANSACTION VALUE]],0)</f>
        <v>81612.933977908178</v>
      </c>
      <c r="G10503">
        <v>411241</v>
      </c>
      <c r="H10503">
        <v>347937.2</v>
      </c>
      <c r="I10503">
        <v>84606.641847481165</v>
      </c>
    </row>
    <row r="10504" spans="1:9" x14ac:dyDescent="0.3">
      <c r="A10504" s="1">
        <v>43282</v>
      </c>
      <c r="B10504" t="s">
        <v>86</v>
      </c>
      <c r="C10504">
        <v>265</v>
      </c>
      <c r="D10504">
        <v>122.3</v>
      </c>
      <c r="E10504">
        <v>46150.943396226423</v>
      </c>
      <c r="F10504">
        <f>IFERROR(NEFT_LAKH_MILLION[[#This Row],[OUTWARD TRANSACTION VALUE]],0)</f>
        <v>46150.943396226423</v>
      </c>
      <c r="G10504">
        <v>627</v>
      </c>
      <c r="H10504">
        <v>281.5</v>
      </c>
      <c r="I10504">
        <v>44896.331738437002</v>
      </c>
    </row>
    <row r="10505" spans="1:9" x14ac:dyDescent="0.3">
      <c r="A10505" s="1">
        <v>43282</v>
      </c>
      <c r="B10505" t="s">
        <v>87</v>
      </c>
      <c r="C10505">
        <v>11590</v>
      </c>
      <c r="D10505">
        <v>9015.5</v>
      </c>
      <c r="E10505">
        <v>77786.885245901634</v>
      </c>
      <c r="F10505">
        <f>IFERROR(NEFT_LAKH_MILLION[[#This Row],[OUTWARD TRANSACTION VALUE]],0)</f>
        <v>77786.885245901634</v>
      </c>
      <c r="G10505">
        <v>33173</v>
      </c>
      <c r="H10505">
        <v>14717.6</v>
      </c>
      <c r="I10505">
        <v>44366.201428872875</v>
      </c>
    </row>
    <row r="10506" spans="1:9" x14ac:dyDescent="0.3">
      <c r="A10506" s="1">
        <v>43282</v>
      </c>
      <c r="B10506" t="s">
        <v>88</v>
      </c>
      <c r="C10506">
        <v>51123</v>
      </c>
      <c r="D10506">
        <v>45945.4</v>
      </c>
      <c r="E10506">
        <v>89872.268841812882</v>
      </c>
      <c r="F10506">
        <f>IFERROR(NEFT_LAKH_MILLION[[#This Row],[OUTWARD TRANSACTION VALUE]],0)</f>
        <v>89872.268841812882</v>
      </c>
      <c r="G10506">
        <v>84823</v>
      </c>
      <c r="H10506">
        <v>58186.1</v>
      </c>
      <c r="I10506">
        <v>68597.078622543413</v>
      </c>
    </row>
    <row r="10507" spans="1:9" x14ac:dyDescent="0.3">
      <c r="A10507" s="1">
        <v>43282</v>
      </c>
      <c r="B10507" t="s">
        <v>89</v>
      </c>
      <c r="C10507">
        <v>3485</v>
      </c>
      <c r="D10507">
        <v>8155.3</v>
      </c>
      <c r="E10507">
        <v>234011.4777618364</v>
      </c>
      <c r="F10507">
        <f>IFERROR(NEFT_LAKH_MILLION[[#This Row],[OUTWARD TRANSACTION VALUE]],0)</f>
        <v>234011.4777618364</v>
      </c>
      <c r="G10507">
        <v>8439</v>
      </c>
      <c r="H10507">
        <v>3702.1</v>
      </c>
      <c r="I10507">
        <v>43868.941817750921</v>
      </c>
    </row>
    <row r="10508" spans="1:9" x14ac:dyDescent="0.3">
      <c r="A10508" s="1">
        <v>43282</v>
      </c>
      <c r="B10508" t="s">
        <v>90</v>
      </c>
      <c r="C10508">
        <v>8408</v>
      </c>
      <c r="D10508">
        <v>3680.2</v>
      </c>
      <c r="E10508">
        <v>43770.218839200759</v>
      </c>
      <c r="F10508">
        <f>IFERROR(NEFT_LAKH_MILLION[[#This Row],[OUTWARD TRANSACTION VALUE]],0)</f>
        <v>43770.218839200759</v>
      </c>
      <c r="G10508">
        <v>32931</v>
      </c>
      <c r="H10508">
        <v>10914.7</v>
      </c>
      <c r="I10508">
        <v>33144.149889162189</v>
      </c>
    </row>
    <row r="10509" spans="1:9" x14ac:dyDescent="0.3">
      <c r="A10509" s="1">
        <v>43282</v>
      </c>
      <c r="B10509" t="s">
        <v>91</v>
      </c>
      <c r="C10509">
        <v>343550</v>
      </c>
      <c r="D10509">
        <v>433076</v>
      </c>
      <c r="E10509">
        <v>126059.08892446515</v>
      </c>
      <c r="F10509">
        <f>IFERROR(NEFT_LAKH_MILLION[[#This Row],[OUTWARD TRANSACTION VALUE]],0)</f>
        <v>126059.08892446515</v>
      </c>
      <c r="G10509">
        <v>11862</v>
      </c>
      <c r="H10509">
        <v>885754.2</v>
      </c>
      <c r="I10509">
        <v>7467157.3090541223</v>
      </c>
    </row>
    <row r="10510" spans="1:9" x14ac:dyDescent="0.3">
      <c r="A10510" s="1">
        <v>43282</v>
      </c>
      <c r="B10510" t="s">
        <v>92</v>
      </c>
      <c r="C10510">
        <v>1472</v>
      </c>
      <c r="D10510">
        <v>28.1</v>
      </c>
      <c r="E10510">
        <v>1908.9673913043478</v>
      </c>
      <c r="F10510">
        <f>IFERROR(NEFT_LAKH_MILLION[[#This Row],[OUTWARD TRANSACTION VALUE]],0)</f>
        <v>1908.9673913043478</v>
      </c>
      <c r="G10510">
        <v>199</v>
      </c>
      <c r="H10510">
        <v>342.5</v>
      </c>
      <c r="I10510">
        <v>172110.55276381908</v>
      </c>
    </row>
    <row r="10511" spans="1:9" x14ac:dyDescent="0.3">
      <c r="A10511" s="1">
        <v>43282</v>
      </c>
      <c r="B10511" t="s">
        <v>93</v>
      </c>
      <c r="C10511">
        <v>37292</v>
      </c>
      <c r="D10511">
        <v>40189.800000000003</v>
      </c>
      <c r="E10511">
        <v>107770.56741392257</v>
      </c>
      <c r="F10511">
        <f>IFERROR(NEFT_LAKH_MILLION[[#This Row],[OUTWARD TRANSACTION VALUE]],0)</f>
        <v>107770.56741392257</v>
      </c>
      <c r="G10511">
        <v>87317</v>
      </c>
      <c r="H10511">
        <v>58466.400000000001</v>
      </c>
      <c r="I10511">
        <v>66958.782367694716</v>
      </c>
    </row>
    <row r="10512" spans="1:9" x14ac:dyDescent="0.3">
      <c r="A10512" s="1">
        <v>43282</v>
      </c>
      <c r="B10512" t="s">
        <v>94</v>
      </c>
      <c r="C10512">
        <v>10510</v>
      </c>
      <c r="D10512">
        <v>8636.6</v>
      </c>
      <c r="E10512">
        <v>82175.071360608941</v>
      </c>
      <c r="F10512">
        <f>IFERROR(NEFT_LAKH_MILLION[[#This Row],[OUTWARD TRANSACTION VALUE]],0)</f>
        <v>82175.071360608941</v>
      </c>
      <c r="G10512">
        <v>38667</v>
      </c>
      <c r="H10512">
        <v>14340.6</v>
      </c>
      <c r="I10512">
        <v>37087.438901388778</v>
      </c>
    </row>
    <row r="10513" spans="1:9" x14ac:dyDescent="0.3">
      <c r="A10513" s="1">
        <v>43282</v>
      </c>
      <c r="B10513" t="s">
        <v>95</v>
      </c>
      <c r="C10513">
        <v>17491</v>
      </c>
      <c r="D10513">
        <v>13133.9</v>
      </c>
      <c r="E10513">
        <v>75089.474586930432</v>
      </c>
      <c r="F10513">
        <f>IFERROR(NEFT_LAKH_MILLION[[#This Row],[OUTWARD TRANSACTION VALUE]],0)</f>
        <v>75089.474586930432</v>
      </c>
      <c r="G10513">
        <v>26100</v>
      </c>
      <c r="H10513">
        <v>23811.300000000003</v>
      </c>
      <c r="I10513">
        <v>91231.034482758638</v>
      </c>
    </row>
    <row r="10514" spans="1:9" x14ac:dyDescent="0.3">
      <c r="A10514" s="1">
        <v>43282</v>
      </c>
      <c r="B10514" t="s">
        <v>96</v>
      </c>
      <c r="C10514">
        <v>434246</v>
      </c>
      <c r="D10514">
        <v>310334</v>
      </c>
      <c r="E10514">
        <v>71465.022130313228</v>
      </c>
      <c r="F10514">
        <f>IFERROR(NEFT_LAKH_MILLION[[#This Row],[OUTWARD TRANSACTION VALUE]],0)</f>
        <v>71465.022130313228</v>
      </c>
      <c r="G10514">
        <v>1099573</v>
      </c>
      <c r="H10514">
        <v>555845.80000000005</v>
      </c>
      <c r="I10514">
        <v>50551.059365771995</v>
      </c>
    </row>
    <row r="10515" spans="1:9" x14ac:dyDescent="0.3">
      <c r="A10515" s="1">
        <v>43282</v>
      </c>
      <c r="B10515" t="s">
        <v>97</v>
      </c>
      <c r="C10515">
        <v>57410</v>
      </c>
      <c r="D10515">
        <v>23278.400000000001</v>
      </c>
      <c r="E10515">
        <v>40547.639784009756</v>
      </c>
      <c r="F10515">
        <f>IFERROR(NEFT_LAKH_MILLION[[#This Row],[OUTWARD TRANSACTION VALUE]],0)</f>
        <v>40547.639784009756</v>
      </c>
      <c r="G10515">
        <v>100598</v>
      </c>
      <c r="H10515">
        <v>33219.899999999994</v>
      </c>
      <c r="I10515">
        <v>33022.425893158907</v>
      </c>
    </row>
    <row r="10516" spans="1:9" x14ac:dyDescent="0.3">
      <c r="A10516" s="1">
        <v>43282</v>
      </c>
      <c r="B10516" t="s">
        <v>98</v>
      </c>
      <c r="C10516">
        <v>63264</v>
      </c>
      <c r="D10516">
        <v>137584.1</v>
      </c>
      <c r="E10516">
        <v>217476.13176530096</v>
      </c>
      <c r="F10516">
        <f>IFERROR(NEFT_LAKH_MILLION[[#This Row],[OUTWARD TRANSACTION VALUE]],0)</f>
        <v>217476.13176530096</v>
      </c>
      <c r="G10516">
        <v>152034</v>
      </c>
      <c r="H10516">
        <v>133068</v>
      </c>
      <c r="I10516">
        <v>87525.15884604759</v>
      </c>
    </row>
    <row r="10517" spans="1:9" x14ac:dyDescent="0.3">
      <c r="A10517" s="1">
        <v>43282</v>
      </c>
      <c r="B10517" t="s">
        <v>99</v>
      </c>
      <c r="C10517">
        <v>1010908</v>
      </c>
      <c r="D10517">
        <v>791925.89999999979</v>
      </c>
      <c r="E10517">
        <v>78338.078242530464</v>
      </c>
      <c r="F10517">
        <f>IFERROR(NEFT_LAKH_MILLION[[#This Row],[OUTWARD TRANSACTION VALUE]],0)</f>
        <v>78338.078242530464</v>
      </c>
      <c r="G10517">
        <v>1314568</v>
      </c>
      <c r="H10517">
        <v>892741.3</v>
      </c>
      <c r="I10517">
        <v>67911.382294411553</v>
      </c>
    </row>
    <row r="10518" spans="1:9" x14ac:dyDescent="0.3">
      <c r="A10518" s="1">
        <v>43282</v>
      </c>
      <c r="B10518" t="s">
        <v>101</v>
      </c>
      <c r="C10518">
        <v>1628</v>
      </c>
      <c r="D10518">
        <v>26550.6</v>
      </c>
      <c r="E10518">
        <v>1630872.2358722358</v>
      </c>
      <c r="F10518">
        <f>IFERROR(NEFT_LAKH_MILLION[[#This Row],[OUTWARD TRANSACTION VALUE]],0)</f>
        <v>1630872.2358722358</v>
      </c>
      <c r="G10518">
        <v>629</v>
      </c>
      <c r="H10518">
        <v>33414.699999999997</v>
      </c>
      <c r="I10518">
        <v>5312352.9411764694</v>
      </c>
    </row>
    <row r="10519" spans="1:9" x14ac:dyDescent="0.3">
      <c r="A10519" s="1">
        <v>43282</v>
      </c>
      <c r="B10519" t="s">
        <v>102</v>
      </c>
      <c r="C10519">
        <v>6321849</v>
      </c>
      <c r="D10519">
        <v>5262883.5999999996</v>
      </c>
      <c r="E10519">
        <v>83249.119047291373</v>
      </c>
      <c r="F10519">
        <f>IFERROR(NEFT_LAKH_MILLION[[#This Row],[OUTWARD TRANSACTION VALUE]],0)</f>
        <v>83249.119047291373</v>
      </c>
      <c r="G10519">
        <v>3913825</v>
      </c>
      <c r="H10519">
        <v>5843741.0999999996</v>
      </c>
      <c r="I10519">
        <v>149310.22976244468</v>
      </c>
    </row>
    <row r="10520" spans="1:9" x14ac:dyDescent="0.3">
      <c r="A10520" s="1">
        <v>43282</v>
      </c>
      <c r="B10520" t="s">
        <v>103</v>
      </c>
      <c r="C10520">
        <v>14583</v>
      </c>
      <c r="D10520">
        <v>9792.9</v>
      </c>
      <c r="E10520">
        <v>67152.849207981897</v>
      </c>
      <c r="F10520">
        <f>IFERROR(NEFT_LAKH_MILLION[[#This Row],[OUTWARD TRANSACTION VALUE]],0)</f>
        <v>67152.849207981897</v>
      </c>
      <c r="G10520">
        <v>13334</v>
      </c>
      <c r="H10520">
        <v>9972.7999999999993</v>
      </c>
      <c r="I10520">
        <v>74792.260386980648</v>
      </c>
    </row>
    <row r="10521" spans="1:9" x14ac:dyDescent="0.3">
      <c r="A10521" s="1">
        <v>43282</v>
      </c>
      <c r="B10521" t="s">
        <v>104</v>
      </c>
      <c r="C10521">
        <v>67739</v>
      </c>
      <c r="D10521">
        <v>61579.6</v>
      </c>
      <c r="E10521">
        <v>90907.158357814551</v>
      </c>
      <c r="F10521">
        <f>IFERROR(NEFT_LAKH_MILLION[[#This Row],[OUTWARD TRANSACTION VALUE]],0)</f>
        <v>90907.158357814551</v>
      </c>
      <c r="G10521">
        <v>233388</v>
      </c>
      <c r="H10521">
        <v>65281.899999999994</v>
      </c>
      <c r="I10521">
        <v>27971.403842528318</v>
      </c>
    </row>
    <row r="10522" spans="1:9" x14ac:dyDescent="0.3">
      <c r="A10522" s="1">
        <v>43282</v>
      </c>
      <c r="B10522" t="s">
        <v>105</v>
      </c>
      <c r="C10522">
        <v>4814</v>
      </c>
      <c r="D10522">
        <v>11645.2</v>
      </c>
      <c r="E10522">
        <v>241902.78354798505</v>
      </c>
      <c r="F10522">
        <f>IFERROR(NEFT_LAKH_MILLION[[#This Row],[OUTWARD TRANSACTION VALUE]],0)</f>
        <v>241902.78354798505</v>
      </c>
      <c r="G10522">
        <v>4964</v>
      </c>
      <c r="H10522">
        <v>6619.6</v>
      </c>
      <c r="I10522">
        <v>133352.13537469783</v>
      </c>
    </row>
    <row r="10523" spans="1:9" x14ac:dyDescent="0.3">
      <c r="A10523" s="1">
        <v>43282</v>
      </c>
      <c r="B10523" t="s">
        <v>106</v>
      </c>
      <c r="C10523">
        <v>85</v>
      </c>
      <c r="D10523">
        <v>58.7</v>
      </c>
      <c r="E10523">
        <v>69058.823529411762</v>
      </c>
      <c r="F10523">
        <f>IFERROR(NEFT_LAKH_MILLION[[#This Row],[OUTWARD TRANSACTION VALUE]],0)</f>
        <v>69058.823529411762</v>
      </c>
      <c r="G10523">
        <v>12</v>
      </c>
      <c r="H10523">
        <v>39.1</v>
      </c>
      <c r="I10523">
        <v>325833.33333333331</v>
      </c>
    </row>
    <row r="10524" spans="1:9" x14ac:dyDescent="0.3">
      <c r="A10524" s="1">
        <v>43282</v>
      </c>
      <c r="B10524" t="s">
        <v>107</v>
      </c>
      <c r="C10524">
        <v>360240</v>
      </c>
      <c r="D10524">
        <v>298944.3</v>
      </c>
      <c r="E10524">
        <v>82984.760159893398</v>
      </c>
      <c r="F10524">
        <f>IFERROR(NEFT_LAKH_MILLION[[#This Row],[OUTWARD TRANSACTION VALUE]],0)</f>
        <v>82984.760159893398</v>
      </c>
      <c r="G10524">
        <v>342035</v>
      </c>
      <c r="H10524">
        <v>305076</v>
      </c>
      <c r="I10524">
        <v>89194.380692034436</v>
      </c>
    </row>
    <row r="10525" spans="1:9" x14ac:dyDescent="0.3">
      <c r="A10525" s="1">
        <v>43282</v>
      </c>
      <c r="B10525" t="s">
        <v>108</v>
      </c>
      <c r="C10525">
        <v>13740</v>
      </c>
      <c r="D10525">
        <v>12950</v>
      </c>
      <c r="E10525">
        <v>94250.363901018922</v>
      </c>
      <c r="F10525">
        <f>IFERROR(NEFT_LAKH_MILLION[[#This Row],[OUTWARD TRANSACTION VALUE]],0)</f>
        <v>94250.363901018922</v>
      </c>
      <c r="G10525">
        <v>37592</v>
      </c>
      <c r="H10525">
        <v>25845</v>
      </c>
      <c r="I10525">
        <v>68751.330070227705</v>
      </c>
    </row>
    <row r="10526" spans="1:9" x14ac:dyDescent="0.3">
      <c r="A10526" s="1">
        <v>43282</v>
      </c>
      <c r="B10526" t="s">
        <v>109</v>
      </c>
      <c r="C10526">
        <v>70495</v>
      </c>
      <c r="D10526">
        <v>36008.400000000001</v>
      </c>
      <c r="E10526">
        <v>51079.367331016387</v>
      </c>
      <c r="F10526">
        <f>IFERROR(NEFT_LAKH_MILLION[[#This Row],[OUTWARD TRANSACTION VALUE]],0)</f>
        <v>51079.367331016387</v>
      </c>
      <c r="G10526">
        <v>135800</v>
      </c>
      <c r="H10526">
        <v>41507.199999999997</v>
      </c>
      <c r="I10526">
        <v>30564.948453608253</v>
      </c>
    </row>
    <row r="10527" spans="1:9" x14ac:dyDescent="0.3">
      <c r="A10527" s="1">
        <v>43282</v>
      </c>
      <c r="B10527" t="s">
        <v>110</v>
      </c>
      <c r="C10527">
        <v>5153</v>
      </c>
      <c r="D10527">
        <v>3881.1</v>
      </c>
      <c r="E10527">
        <v>75317.290898505729</v>
      </c>
      <c r="F10527">
        <f>IFERROR(NEFT_LAKH_MILLION[[#This Row],[OUTWARD TRANSACTION VALUE]],0)</f>
        <v>75317.290898505729</v>
      </c>
      <c r="G10527">
        <v>12220</v>
      </c>
      <c r="H10527">
        <v>43919.199999999997</v>
      </c>
      <c r="I10527">
        <v>359404.25531914894</v>
      </c>
    </row>
    <row r="10528" spans="1:9" x14ac:dyDescent="0.3">
      <c r="A10528" s="1">
        <v>43282</v>
      </c>
      <c r="B10528" t="s">
        <v>112</v>
      </c>
      <c r="C10528">
        <v>483</v>
      </c>
      <c r="D10528">
        <v>5568.8</v>
      </c>
      <c r="E10528">
        <v>1152960.6625258799</v>
      </c>
      <c r="F10528">
        <f>IFERROR(NEFT_LAKH_MILLION[[#This Row],[OUTWARD TRANSACTION VALUE]],0)</f>
        <v>1152960.6625258799</v>
      </c>
      <c r="G10528">
        <v>86</v>
      </c>
      <c r="H10528">
        <v>3897.8</v>
      </c>
      <c r="I10528">
        <v>4532325.5813953485</v>
      </c>
    </row>
    <row r="10529" spans="1:9" x14ac:dyDescent="0.3">
      <c r="A10529" s="1">
        <v>43282</v>
      </c>
      <c r="B10529" t="s">
        <v>113</v>
      </c>
      <c r="C10529">
        <v>25513</v>
      </c>
      <c r="D10529">
        <v>31751.7</v>
      </c>
      <c r="E10529">
        <v>124453.02394857524</v>
      </c>
      <c r="F10529">
        <f>IFERROR(NEFT_LAKH_MILLION[[#This Row],[OUTWARD TRANSACTION VALUE]],0)</f>
        <v>124453.02394857524</v>
      </c>
      <c r="G10529">
        <v>46000</v>
      </c>
      <c r="H10529">
        <v>43887.600000000006</v>
      </c>
      <c r="I10529">
        <v>95407.826086956542</v>
      </c>
    </row>
    <row r="10530" spans="1:9" x14ac:dyDescent="0.3">
      <c r="A10530" s="1">
        <v>43282</v>
      </c>
      <c r="B10530" t="s">
        <v>114</v>
      </c>
      <c r="C10530">
        <v>22971</v>
      </c>
      <c r="D10530">
        <v>204781.8</v>
      </c>
      <c r="E10530">
        <v>891479.69178529445</v>
      </c>
      <c r="F10530">
        <f>IFERROR(NEFT_LAKH_MILLION[[#This Row],[OUTWARD TRANSACTION VALUE]],0)</f>
        <v>891479.69178529445</v>
      </c>
      <c r="G10530">
        <v>6117</v>
      </c>
      <c r="H10530">
        <v>246255.8</v>
      </c>
      <c r="I10530">
        <v>4025760.9939512834</v>
      </c>
    </row>
    <row r="10531" spans="1:9" x14ac:dyDescent="0.3">
      <c r="A10531" s="1">
        <v>43282</v>
      </c>
      <c r="B10531" t="s">
        <v>115</v>
      </c>
      <c r="C10531">
        <v>15392</v>
      </c>
      <c r="D10531">
        <v>5290.2</v>
      </c>
      <c r="E10531">
        <v>34369.802494802498</v>
      </c>
      <c r="F10531">
        <f>IFERROR(NEFT_LAKH_MILLION[[#This Row],[OUTWARD TRANSACTION VALUE]],0)</f>
        <v>34369.802494802498</v>
      </c>
      <c r="G10531">
        <v>25563</v>
      </c>
      <c r="H10531">
        <v>17914.7</v>
      </c>
      <c r="I10531">
        <v>70080.585220826979</v>
      </c>
    </row>
    <row r="10532" spans="1:9" x14ac:dyDescent="0.3">
      <c r="A10532" s="1">
        <v>43282</v>
      </c>
      <c r="B10532" t="s">
        <v>116</v>
      </c>
      <c r="C10532">
        <v>2615</v>
      </c>
      <c r="D10532">
        <v>3845</v>
      </c>
      <c r="E10532">
        <v>147036.32887189294</v>
      </c>
      <c r="F10532">
        <f>IFERROR(NEFT_LAKH_MILLION[[#This Row],[OUTWARD TRANSACTION VALUE]],0)</f>
        <v>147036.32887189294</v>
      </c>
      <c r="G10532">
        <v>3253</v>
      </c>
      <c r="H10532">
        <v>1007.8</v>
      </c>
      <c r="I10532">
        <v>30980.633261604671</v>
      </c>
    </row>
    <row r="10533" spans="1:9" x14ac:dyDescent="0.3">
      <c r="A10533" s="1">
        <v>43282</v>
      </c>
      <c r="B10533" t="s">
        <v>117</v>
      </c>
      <c r="C10533">
        <v>12075</v>
      </c>
      <c r="D10533">
        <v>11504.4</v>
      </c>
      <c r="E10533">
        <v>95274.534161490708</v>
      </c>
      <c r="F10533">
        <f>IFERROR(NEFT_LAKH_MILLION[[#This Row],[OUTWARD TRANSACTION VALUE]],0)</f>
        <v>95274.534161490708</v>
      </c>
      <c r="G10533">
        <v>12364</v>
      </c>
      <c r="H10533">
        <v>7513.9</v>
      </c>
      <c r="I10533">
        <v>60772.403752830796</v>
      </c>
    </row>
    <row r="10534" spans="1:9" x14ac:dyDescent="0.3">
      <c r="A10534" s="1">
        <v>43282</v>
      </c>
      <c r="B10534" t="s">
        <v>118</v>
      </c>
      <c r="C10534">
        <v>11111</v>
      </c>
      <c r="D10534">
        <v>7281.8</v>
      </c>
      <c r="E10534">
        <v>65536.855368553675</v>
      </c>
      <c r="F10534">
        <f>IFERROR(NEFT_LAKH_MILLION[[#This Row],[OUTWARD TRANSACTION VALUE]],0)</f>
        <v>65536.855368553675</v>
      </c>
      <c r="G10534">
        <v>17754</v>
      </c>
      <c r="H10534">
        <v>12062.3</v>
      </c>
      <c r="I10534">
        <v>67941.309000788548</v>
      </c>
    </row>
    <row r="10535" spans="1:9" x14ac:dyDescent="0.3">
      <c r="A10535" s="1">
        <v>43282</v>
      </c>
      <c r="B10535" t="s">
        <v>119</v>
      </c>
      <c r="C10535">
        <v>40420</v>
      </c>
      <c r="D10535">
        <v>32822.5</v>
      </c>
      <c r="E10535">
        <v>81203.612073231066</v>
      </c>
      <c r="F10535">
        <f>IFERROR(NEFT_LAKH_MILLION[[#This Row],[OUTWARD TRANSACTION VALUE]],0)</f>
        <v>81203.612073231066</v>
      </c>
      <c r="G10535">
        <v>72303</v>
      </c>
      <c r="H10535">
        <v>43389.1</v>
      </c>
      <c r="I10535">
        <v>60010.09639987276</v>
      </c>
    </row>
    <row r="10536" spans="1:9" x14ac:dyDescent="0.3">
      <c r="A10536" s="1">
        <v>43282</v>
      </c>
      <c r="B10536" t="s">
        <v>273</v>
      </c>
      <c r="C10536">
        <v>1</v>
      </c>
      <c r="D10536">
        <v>0</v>
      </c>
      <c r="E10536">
        <v>0</v>
      </c>
      <c r="F10536">
        <f>IFERROR(NEFT_LAKH_MILLION[[#This Row],[OUTWARD TRANSACTION VALUE]],0)</f>
        <v>0</v>
      </c>
      <c r="G10536">
        <v>3</v>
      </c>
      <c r="H10536">
        <v>29.5</v>
      </c>
      <c r="I10536">
        <v>983333.33333333337</v>
      </c>
    </row>
    <row r="10537" spans="1:9" x14ac:dyDescent="0.3">
      <c r="A10537" s="1">
        <v>43282</v>
      </c>
      <c r="B10537" t="s">
        <v>120</v>
      </c>
      <c r="C10537">
        <v>39</v>
      </c>
      <c r="D10537">
        <v>1676.1</v>
      </c>
      <c r="E10537">
        <v>4297692.307692308</v>
      </c>
      <c r="F10537">
        <f>IFERROR(NEFT_LAKH_MILLION[[#This Row],[OUTWARD TRANSACTION VALUE]],0)</f>
        <v>4297692.307692308</v>
      </c>
      <c r="G10537">
        <v>12</v>
      </c>
      <c r="H10537">
        <v>1.6</v>
      </c>
      <c r="I10537">
        <v>13333.333333333334</v>
      </c>
    </row>
    <row r="10538" spans="1:9" x14ac:dyDescent="0.3">
      <c r="A10538" s="1">
        <v>43282</v>
      </c>
      <c r="B10538" t="s">
        <v>122</v>
      </c>
      <c r="C10538">
        <v>14923</v>
      </c>
      <c r="D10538">
        <v>10256.9</v>
      </c>
      <c r="E10538">
        <v>68732.158413187703</v>
      </c>
      <c r="F10538">
        <f>IFERROR(NEFT_LAKH_MILLION[[#This Row],[OUTWARD TRANSACTION VALUE]],0)</f>
        <v>68732.158413187703</v>
      </c>
      <c r="G10538">
        <v>36086</v>
      </c>
      <c r="H10538">
        <v>19562.599999999999</v>
      </c>
      <c r="I10538">
        <v>54211.051377265416</v>
      </c>
    </row>
    <row r="10539" spans="1:9" x14ac:dyDescent="0.3">
      <c r="A10539" s="1">
        <v>43282</v>
      </c>
      <c r="B10539" t="s">
        <v>124</v>
      </c>
      <c r="C10539">
        <v>34931</v>
      </c>
      <c r="D10539">
        <v>31775.8</v>
      </c>
      <c r="E10539">
        <v>90967.335604477397</v>
      </c>
      <c r="F10539">
        <f>IFERROR(NEFT_LAKH_MILLION[[#This Row],[OUTWARD TRANSACTION VALUE]],0)</f>
        <v>90967.335604477397</v>
      </c>
      <c r="G10539">
        <v>75843</v>
      </c>
      <c r="H10539">
        <v>37996.400000000001</v>
      </c>
      <c r="I10539">
        <v>50098.75664201047</v>
      </c>
    </row>
    <row r="10540" spans="1:9" x14ac:dyDescent="0.3">
      <c r="A10540" s="1">
        <v>43282</v>
      </c>
      <c r="B10540" t="s">
        <v>125</v>
      </c>
      <c r="C10540">
        <v>12132</v>
      </c>
      <c r="D10540">
        <v>7496.7</v>
      </c>
      <c r="E10540">
        <v>61792.779426310582</v>
      </c>
      <c r="F10540">
        <f>IFERROR(NEFT_LAKH_MILLION[[#This Row],[OUTWARD TRANSACTION VALUE]],0)</f>
        <v>61792.779426310582</v>
      </c>
      <c r="G10540">
        <v>446</v>
      </c>
      <c r="H10540">
        <v>2857.1</v>
      </c>
      <c r="I10540">
        <v>640605.38116591924</v>
      </c>
    </row>
    <row r="10541" spans="1:9" x14ac:dyDescent="0.3">
      <c r="A10541" s="1">
        <v>43282</v>
      </c>
      <c r="B10541" t="s">
        <v>127</v>
      </c>
      <c r="C10541">
        <v>17713</v>
      </c>
      <c r="D10541">
        <v>9588.0999999999985</v>
      </c>
      <c r="E10541">
        <v>54130.299779822722</v>
      </c>
      <c r="F10541">
        <f>IFERROR(NEFT_LAKH_MILLION[[#This Row],[OUTWARD TRANSACTION VALUE]],0)</f>
        <v>54130.299779822722</v>
      </c>
      <c r="G10541">
        <v>32233</v>
      </c>
      <c r="H10541">
        <v>20160</v>
      </c>
      <c r="I10541">
        <v>62544.597151987095</v>
      </c>
    </row>
    <row r="10542" spans="1:9" x14ac:dyDescent="0.3">
      <c r="A10542" s="1">
        <v>43282</v>
      </c>
      <c r="B10542" t="s">
        <v>128</v>
      </c>
      <c r="C10542">
        <v>1180881</v>
      </c>
      <c r="D10542">
        <v>1247608.6000000001</v>
      </c>
      <c r="E10542">
        <v>105650.66251383502</v>
      </c>
      <c r="F10542">
        <f>IFERROR(NEFT_LAKH_MILLION[[#This Row],[OUTWARD TRANSACTION VALUE]],0)</f>
        <v>105650.66251383502</v>
      </c>
      <c r="G10542">
        <v>2247561</v>
      </c>
      <c r="H10542">
        <v>1604313.9</v>
      </c>
      <c r="I10542">
        <v>71380.216154311274</v>
      </c>
    </row>
    <row r="10543" spans="1:9" x14ac:dyDescent="0.3">
      <c r="A10543" s="1">
        <v>43282</v>
      </c>
      <c r="B10543" t="s">
        <v>129</v>
      </c>
      <c r="C10543">
        <v>32423</v>
      </c>
      <c r="D10543">
        <v>35731.699999999997</v>
      </c>
      <c r="E10543">
        <v>110204.79289393331</v>
      </c>
      <c r="F10543">
        <f>IFERROR(NEFT_LAKH_MILLION[[#This Row],[OUTWARD TRANSACTION VALUE]],0)</f>
        <v>110204.79289393331</v>
      </c>
      <c r="G10543">
        <v>99613</v>
      </c>
      <c r="H10543">
        <v>31298.1</v>
      </c>
      <c r="I10543">
        <v>31419.694216618314</v>
      </c>
    </row>
    <row r="10544" spans="1:9" x14ac:dyDescent="0.3">
      <c r="A10544" s="1">
        <v>43282</v>
      </c>
      <c r="B10544" t="s">
        <v>130</v>
      </c>
      <c r="C10544">
        <v>13030</v>
      </c>
      <c r="D10544">
        <v>8592.4</v>
      </c>
      <c r="E10544">
        <v>65943.20798158097</v>
      </c>
      <c r="F10544">
        <f>IFERROR(NEFT_LAKH_MILLION[[#This Row],[OUTWARD TRANSACTION VALUE]],0)</f>
        <v>65943.20798158097</v>
      </c>
      <c r="G10544">
        <v>17508</v>
      </c>
      <c r="H10544">
        <v>8309.1</v>
      </c>
      <c r="I10544">
        <v>47458.875942426319</v>
      </c>
    </row>
    <row r="10545" spans="1:9" x14ac:dyDescent="0.3">
      <c r="A10545" s="1">
        <v>43282</v>
      </c>
      <c r="B10545" t="s">
        <v>131</v>
      </c>
      <c r="C10545">
        <v>52477</v>
      </c>
      <c r="D10545">
        <v>28842.199999999997</v>
      </c>
      <c r="E10545">
        <v>54961.602225736977</v>
      </c>
      <c r="F10545">
        <f>IFERROR(NEFT_LAKH_MILLION[[#This Row],[OUTWARD TRANSACTION VALUE]],0)</f>
        <v>54961.602225736977</v>
      </c>
      <c r="G10545">
        <v>201904</v>
      </c>
      <c r="H10545">
        <v>55034.399999999994</v>
      </c>
      <c r="I10545">
        <v>27257.706632855214</v>
      </c>
    </row>
    <row r="10546" spans="1:9" x14ac:dyDescent="0.3">
      <c r="A10546" s="1">
        <v>43282</v>
      </c>
      <c r="B10546" t="s">
        <v>132</v>
      </c>
      <c r="C10546">
        <v>271780</v>
      </c>
      <c r="D10546">
        <v>313364.7</v>
      </c>
      <c r="E10546">
        <v>115300.86834940025</v>
      </c>
      <c r="F10546">
        <f>IFERROR(NEFT_LAKH_MILLION[[#This Row],[OUTWARD TRANSACTION VALUE]],0)</f>
        <v>115300.86834940025</v>
      </c>
      <c r="G10546">
        <v>869784</v>
      </c>
      <c r="H10546">
        <v>420476.9</v>
      </c>
      <c r="I10546">
        <v>48342.680481590833</v>
      </c>
    </row>
    <row r="10547" spans="1:9" x14ac:dyDescent="0.3">
      <c r="A10547" s="1">
        <v>43282</v>
      </c>
      <c r="B10547" t="s">
        <v>133</v>
      </c>
      <c r="C10547">
        <v>4166221</v>
      </c>
      <c r="D10547">
        <v>3512968</v>
      </c>
      <c r="E10547">
        <v>84320.25089403562</v>
      </c>
      <c r="F10547">
        <f>IFERROR(NEFT_LAKH_MILLION[[#This Row],[OUTWARD TRANSACTION VALUE]],0)</f>
        <v>84320.25089403562</v>
      </c>
      <c r="G10547">
        <v>9380687</v>
      </c>
      <c r="H10547">
        <v>6236029.5</v>
      </c>
      <c r="I10547">
        <v>66477.321970128629</v>
      </c>
    </row>
    <row r="10548" spans="1:9" x14ac:dyDescent="0.3">
      <c r="A10548" s="1">
        <v>43282</v>
      </c>
      <c r="B10548" t="s">
        <v>134</v>
      </c>
      <c r="C10548">
        <v>26231</v>
      </c>
      <c r="D10548">
        <v>629853</v>
      </c>
      <c r="E10548">
        <v>2401177.9955015057</v>
      </c>
      <c r="F10548">
        <f>IFERROR(NEFT_LAKH_MILLION[[#This Row],[OUTWARD TRANSACTION VALUE]],0)</f>
        <v>2401177.9955015057</v>
      </c>
      <c r="G10548">
        <v>331681</v>
      </c>
      <c r="H10548">
        <v>797118</v>
      </c>
      <c r="I10548">
        <v>240326.69944916954</v>
      </c>
    </row>
    <row r="10549" spans="1:9" x14ac:dyDescent="0.3">
      <c r="A10549" s="1">
        <v>43282</v>
      </c>
      <c r="B10549" t="s">
        <v>135</v>
      </c>
      <c r="C10549">
        <v>64166</v>
      </c>
      <c r="D10549">
        <v>153775.9</v>
      </c>
      <c r="E10549">
        <v>239653.2431505782</v>
      </c>
      <c r="F10549">
        <f>IFERROR(NEFT_LAKH_MILLION[[#This Row],[OUTWARD TRANSACTION VALUE]],0)</f>
        <v>239653.2431505782</v>
      </c>
      <c r="G10549">
        <v>140634</v>
      </c>
      <c r="H10549">
        <v>64439.3</v>
      </c>
      <c r="I10549">
        <v>45820.569705761052</v>
      </c>
    </row>
    <row r="10550" spans="1:9" x14ac:dyDescent="0.3">
      <c r="A10550" s="1">
        <v>43282</v>
      </c>
      <c r="B10550" t="s">
        <v>274</v>
      </c>
      <c r="C10550">
        <v>30</v>
      </c>
      <c r="D10550">
        <v>213.3</v>
      </c>
      <c r="E10550">
        <v>711000</v>
      </c>
      <c r="F10550">
        <f>IFERROR(NEFT_LAKH_MILLION[[#This Row],[OUTWARD TRANSACTION VALUE]],0)</f>
        <v>711000</v>
      </c>
      <c r="G10550">
        <v>33</v>
      </c>
      <c r="H10550">
        <v>16.5</v>
      </c>
      <c r="I10550">
        <v>50000</v>
      </c>
    </row>
    <row r="10551" spans="1:9" x14ac:dyDescent="0.3">
      <c r="A10551" s="1">
        <v>43282</v>
      </c>
      <c r="B10551" t="s">
        <v>137</v>
      </c>
      <c r="C10551">
        <v>2488</v>
      </c>
      <c r="D10551">
        <v>10533.9</v>
      </c>
      <c r="E10551">
        <v>423388.26366559492</v>
      </c>
      <c r="F10551">
        <f>IFERROR(NEFT_LAKH_MILLION[[#This Row],[OUTWARD TRANSACTION VALUE]],0)</f>
        <v>423388.26366559492</v>
      </c>
      <c r="G10551">
        <v>390</v>
      </c>
      <c r="H10551">
        <v>79340.3</v>
      </c>
      <c r="I10551">
        <v>20343666.666666668</v>
      </c>
    </row>
    <row r="10552" spans="1:9" x14ac:dyDescent="0.3">
      <c r="A10552" s="1">
        <v>43282</v>
      </c>
      <c r="B10552" t="s">
        <v>138</v>
      </c>
      <c r="C10552">
        <v>39</v>
      </c>
      <c r="D10552">
        <v>33.4</v>
      </c>
      <c r="E10552">
        <v>85641.025641025641</v>
      </c>
      <c r="F10552">
        <f>IFERROR(NEFT_LAKH_MILLION[[#This Row],[OUTWARD TRANSACTION VALUE]],0)</f>
        <v>85641.025641025641</v>
      </c>
      <c r="G10552">
        <v>26</v>
      </c>
      <c r="H10552">
        <v>4.9000000000000004</v>
      </c>
      <c r="I10552">
        <v>18846.153846153848</v>
      </c>
    </row>
    <row r="10553" spans="1:9" x14ac:dyDescent="0.3">
      <c r="A10553" s="1">
        <v>43282</v>
      </c>
      <c r="B10553" t="s">
        <v>140</v>
      </c>
      <c r="C10553">
        <v>9292</v>
      </c>
      <c r="D10553">
        <v>4895.6000000000004</v>
      </c>
      <c r="E10553">
        <v>52686.181661644434</v>
      </c>
      <c r="F10553">
        <f>IFERROR(NEFT_LAKH_MILLION[[#This Row],[OUTWARD TRANSACTION VALUE]],0)</f>
        <v>52686.181661644434</v>
      </c>
      <c r="G10553">
        <v>16614</v>
      </c>
      <c r="H10553">
        <v>6272.9</v>
      </c>
      <c r="I10553">
        <v>37756.711207415436</v>
      </c>
    </row>
    <row r="10554" spans="1:9" x14ac:dyDescent="0.3">
      <c r="A10554" s="1">
        <v>43282</v>
      </c>
      <c r="B10554" t="s">
        <v>141</v>
      </c>
      <c r="C10554">
        <v>13179</v>
      </c>
      <c r="D10554">
        <v>8924.1999999999989</v>
      </c>
      <c r="E10554">
        <v>67715.304651339247</v>
      </c>
      <c r="F10554">
        <f>IFERROR(NEFT_LAKH_MILLION[[#This Row],[OUTWARD TRANSACTION VALUE]],0)</f>
        <v>67715.304651339247</v>
      </c>
      <c r="G10554">
        <v>33527</v>
      </c>
      <c r="H10554">
        <v>12171.4</v>
      </c>
      <c r="I10554">
        <v>36303.277955080986</v>
      </c>
    </row>
    <row r="10555" spans="1:9" x14ac:dyDescent="0.3">
      <c r="A10555" s="1">
        <v>43282</v>
      </c>
      <c r="B10555" t="s">
        <v>142</v>
      </c>
      <c r="C10555">
        <v>2748247</v>
      </c>
      <c r="D10555">
        <v>1038350.2</v>
      </c>
      <c r="E10555">
        <v>37782.273572935766</v>
      </c>
      <c r="F10555">
        <f>IFERROR(NEFT_LAKH_MILLION[[#This Row],[OUTWARD TRANSACTION VALUE]],0)</f>
        <v>37782.273572935766</v>
      </c>
      <c r="G10555">
        <v>566524</v>
      </c>
      <c r="H10555">
        <v>822988.6</v>
      </c>
      <c r="I10555">
        <v>145269.8561755548</v>
      </c>
    </row>
    <row r="10556" spans="1:9" x14ac:dyDescent="0.3">
      <c r="A10556" s="1">
        <v>43282</v>
      </c>
      <c r="B10556" t="s">
        <v>143</v>
      </c>
      <c r="C10556">
        <v>2968</v>
      </c>
      <c r="D10556">
        <v>2478.6999999999998</v>
      </c>
      <c r="E10556">
        <v>83514.15094339622</v>
      </c>
      <c r="F10556">
        <f>IFERROR(NEFT_LAKH_MILLION[[#This Row],[OUTWARD TRANSACTION VALUE]],0)</f>
        <v>83514.15094339622</v>
      </c>
      <c r="G10556">
        <v>4437</v>
      </c>
      <c r="H10556">
        <v>2088</v>
      </c>
      <c r="I10556">
        <v>47058.823529411762</v>
      </c>
    </row>
    <row r="10557" spans="1:9" x14ac:dyDescent="0.3">
      <c r="A10557" s="1">
        <v>43282</v>
      </c>
      <c r="B10557" t="s">
        <v>146</v>
      </c>
      <c r="C10557">
        <v>273319</v>
      </c>
      <c r="D10557">
        <v>1175656.7</v>
      </c>
      <c r="E10557">
        <v>430140.86104515236</v>
      </c>
      <c r="F10557">
        <f>IFERROR(NEFT_LAKH_MILLION[[#This Row],[OUTWARD TRANSACTION VALUE]],0)</f>
        <v>430140.86104515236</v>
      </c>
      <c r="G10557">
        <v>528961</v>
      </c>
      <c r="H10557">
        <v>907347.89999999979</v>
      </c>
      <c r="I10557">
        <v>171533.98832806197</v>
      </c>
    </row>
    <row r="10558" spans="1:9" x14ac:dyDescent="0.3">
      <c r="A10558" s="1">
        <v>43282</v>
      </c>
      <c r="B10558" t="s">
        <v>147</v>
      </c>
      <c r="C10558">
        <v>165</v>
      </c>
      <c r="D10558">
        <v>741.1</v>
      </c>
      <c r="E10558">
        <v>449151.51515151514</v>
      </c>
      <c r="F10558">
        <f>IFERROR(NEFT_LAKH_MILLION[[#This Row],[OUTWARD TRANSACTION VALUE]],0)</f>
        <v>449151.51515151514</v>
      </c>
      <c r="G10558">
        <v>24</v>
      </c>
      <c r="H10558">
        <v>62.9</v>
      </c>
      <c r="I10558">
        <v>262083.33333333334</v>
      </c>
    </row>
    <row r="10559" spans="1:9" x14ac:dyDescent="0.3">
      <c r="A10559" s="1">
        <v>43282</v>
      </c>
      <c r="B10559" t="s">
        <v>149</v>
      </c>
      <c r="C10559">
        <v>7562</v>
      </c>
      <c r="D10559">
        <v>3377.5</v>
      </c>
      <c r="E10559">
        <v>44664.110023803223</v>
      </c>
      <c r="F10559">
        <f>IFERROR(NEFT_LAKH_MILLION[[#This Row],[OUTWARD TRANSACTION VALUE]],0)</f>
        <v>44664.110023803223</v>
      </c>
      <c r="G10559">
        <v>27789</v>
      </c>
      <c r="H10559">
        <v>9740</v>
      </c>
      <c r="I10559">
        <v>35049.839864694666</v>
      </c>
    </row>
    <row r="10560" spans="1:9" x14ac:dyDescent="0.3">
      <c r="A10560" s="1">
        <v>43282</v>
      </c>
      <c r="B10560" t="s">
        <v>150</v>
      </c>
      <c r="C10560">
        <v>184004</v>
      </c>
      <c r="D10560">
        <v>133986.70000000001</v>
      </c>
      <c r="E10560">
        <v>72817.275711397582</v>
      </c>
      <c r="F10560">
        <f>IFERROR(NEFT_LAKH_MILLION[[#This Row],[OUTWARD TRANSACTION VALUE]],0)</f>
        <v>72817.275711397582</v>
      </c>
      <c r="G10560">
        <v>296460</v>
      </c>
      <c r="H10560">
        <v>186108.4</v>
      </c>
      <c r="I10560">
        <v>62776.900762328813</v>
      </c>
    </row>
    <row r="10561" spans="1:9" x14ac:dyDescent="0.3">
      <c r="A10561" s="1">
        <v>43282</v>
      </c>
      <c r="B10561" t="s">
        <v>151</v>
      </c>
      <c r="C10561">
        <v>4515</v>
      </c>
      <c r="D10561">
        <v>3352.6</v>
      </c>
      <c r="E10561">
        <v>74254.706533776305</v>
      </c>
      <c r="F10561">
        <f>IFERROR(NEFT_LAKH_MILLION[[#This Row],[OUTWARD TRANSACTION VALUE]],0)</f>
        <v>74254.706533776305</v>
      </c>
      <c r="G10561">
        <v>6405</v>
      </c>
      <c r="H10561">
        <v>3609.7</v>
      </c>
      <c r="I10561">
        <v>56357.53317720531</v>
      </c>
    </row>
    <row r="10562" spans="1:9" x14ac:dyDescent="0.3">
      <c r="A10562" s="1">
        <v>43282</v>
      </c>
      <c r="B10562" t="s">
        <v>152</v>
      </c>
      <c r="C10562">
        <v>23716</v>
      </c>
      <c r="D10562">
        <v>100755.4</v>
      </c>
      <c r="E10562">
        <v>424841.45724405465</v>
      </c>
      <c r="F10562">
        <f>IFERROR(NEFT_LAKH_MILLION[[#This Row],[OUTWARD TRANSACTION VALUE]],0)</f>
        <v>424841.45724405465</v>
      </c>
      <c r="G10562">
        <v>16307</v>
      </c>
      <c r="H10562">
        <v>287656.5</v>
      </c>
      <c r="I10562">
        <v>1764006.2549825229</v>
      </c>
    </row>
    <row r="10563" spans="1:9" x14ac:dyDescent="0.3">
      <c r="A10563" s="1">
        <v>43282</v>
      </c>
      <c r="B10563" t="s">
        <v>153</v>
      </c>
      <c r="C10563">
        <v>9818</v>
      </c>
      <c r="D10563">
        <v>10336</v>
      </c>
      <c r="E10563">
        <v>105276.02363006723</v>
      </c>
      <c r="F10563">
        <f>IFERROR(NEFT_LAKH_MILLION[[#This Row],[OUTWARD TRANSACTION VALUE]],0)</f>
        <v>105276.02363006723</v>
      </c>
      <c r="G10563">
        <v>7829</v>
      </c>
      <c r="H10563">
        <v>5739.8</v>
      </c>
      <c r="I10563">
        <v>73314.599565717202</v>
      </c>
    </row>
    <row r="10564" spans="1:9" x14ac:dyDescent="0.3">
      <c r="A10564" s="1">
        <v>43282</v>
      </c>
      <c r="B10564" t="s">
        <v>155</v>
      </c>
      <c r="C10564">
        <v>10138</v>
      </c>
      <c r="D10564">
        <v>10854.8</v>
      </c>
      <c r="E10564">
        <v>107070.42809232591</v>
      </c>
      <c r="F10564">
        <f>IFERROR(NEFT_LAKH_MILLION[[#This Row],[OUTWARD TRANSACTION VALUE]],0)</f>
        <v>107070.42809232591</v>
      </c>
      <c r="G10564">
        <v>18493</v>
      </c>
      <c r="H10564">
        <v>10767.8</v>
      </c>
      <c r="I10564">
        <v>58226.355918455629</v>
      </c>
    </row>
    <row r="10565" spans="1:9" x14ac:dyDescent="0.3">
      <c r="A10565" s="1">
        <v>43282</v>
      </c>
      <c r="B10565" t="s">
        <v>156</v>
      </c>
      <c r="C10565">
        <v>654212</v>
      </c>
      <c r="D10565">
        <v>510648.5</v>
      </c>
      <c r="E10565">
        <v>78055.508000464688</v>
      </c>
      <c r="F10565">
        <f>IFERROR(NEFT_LAKH_MILLION[[#This Row],[OUTWARD TRANSACTION VALUE]],0)</f>
        <v>78055.508000464688</v>
      </c>
      <c r="G10565">
        <v>803039</v>
      </c>
      <c r="H10565">
        <v>575308.5</v>
      </c>
      <c r="I10565">
        <v>71641.414675999549</v>
      </c>
    </row>
    <row r="10566" spans="1:9" x14ac:dyDescent="0.3">
      <c r="A10566" s="1">
        <v>43282</v>
      </c>
      <c r="B10566" t="s">
        <v>157</v>
      </c>
      <c r="C10566">
        <v>3805789</v>
      </c>
      <c r="D10566">
        <v>5986957.5</v>
      </c>
      <c r="E10566">
        <v>157311.86095708405</v>
      </c>
      <c r="F10566">
        <f>IFERROR(NEFT_LAKH_MILLION[[#This Row],[OUTWARD TRANSACTION VALUE]],0)</f>
        <v>157311.86095708405</v>
      </c>
      <c r="G10566">
        <v>1286177</v>
      </c>
      <c r="H10566">
        <v>4243973</v>
      </c>
      <c r="I10566">
        <v>329968.03705866297</v>
      </c>
    </row>
    <row r="10567" spans="1:9" x14ac:dyDescent="0.3">
      <c r="A10567" s="1">
        <v>43282</v>
      </c>
      <c r="B10567" t="s">
        <v>158</v>
      </c>
      <c r="C10567">
        <v>22044358</v>
      </c>
      <c r="D10567">
        <v>25739903</v>
      </c>
      <c r="E10567">
        <v>116764.13075853695</v>
      </c>
      <c r="F10567">
        <f>IFERROR(NEFT_LAKH_MILLION[[#This Row],[OUTWARD TRANSACTION VALUE]],0)</f>
        <v>116764.13075853695</v>
      </c>
      <c r="G10567">
        <v>41279178</v>
      </c>
      <c r="H10567">
        <v>28080080.899999999</v>
      </c>
      <c r="I10567">
        <v>68024.806356366884</v>
      </c>
    </row>
    <row r="10568" spans="1:9" x14ac:dyDescent="0.3">
      <c r="A10568" s="1">
        <v>43282</v>
      </c>
      <c r="B10568" t="s">
        <v>275</v>
      </c>
      <c r="C10568">
        <v>1729</v>
      </c>
      <c r="D10568">
        <v>16381.7</v>
      </c>
      <c r="E10568">
        <v>947466.74378253322</v>
      </c>
      <c r="F10568">
        <f>IFERROR(NEFT_LAKH_MILLION[[#This Row],[OUTWARD TRANSACTION VALUE]],0)</f>
        <v>947466.74378253322</v>
      </c>
      <c r="G10568">
        <v>1105</v>
      </c>
      <c r="H10568">
        <v>11044.5</v>
      </c>
      <c r="I10568">
        <v>999502.26244343887</v>
      </c>
    </row>
    <row r="10569" spans="1:9" x14ac:dyDescent="0.3">
      <c r="A10569" s="1">
        <v>43282</v>
      </c>
      <c r="B10569" t="s">
        <v>159</v>
      </c>
      <c r="C10569">
        <v>10167</v>
      </c>
      <c r="D10569">
        <v>169423</v>
      </c>
      <c r="E10569">
        <v>1666401.101603226</v>
      </c>
      <c r="F10569">
        <f>IFERROR(NEFT_LAKH_MILLION[[#This Row],[OUTWARD TRANSACTION VALUE]],0)</f>
        <v>1666401.101603226</v>
      </c>
      <c r="G10569">
        <v>3563</v>
      </c>
      <c r="H10569">
        <v>133149.69999999998</v>
      </c>
      <c r="I10569">
        <v>3737010.9458321636</v>
      </c>
    </row>
    <row r="10570" spans="1:9" x14ac:dyDescent="0.3">
      <c r="A10570" s="1">
        <v>43282</v>
      </c>
      <c r="B10570" t="s">
        <v>160</v>
      </c>
      <c r="C10570">
        <v>10917</v>
      </c>
      <c r="D10570">
        <v>6532.6</v>
      </c>
      <c r="E10570">
        <v>59838.783548593936</v>
      </c>
      <c r="F10570">
        <f>IFERROR(NEFT_LAKH_MILLION[[#This Row],[OUTWARD TRANSACTION VALUE]],0)</f>
        <v>59838.783548593936</v>
      </c>
      <c r="G10570">
        <v>18991</v>
      </c>
      <c r="H10570">
        <v>15051.6</v>
      </c>
      <c r="I10570">
        <v>79256.489916276128</v>
      </c>
    </row>
    <row r="10571" spans="1:9" x14ac:dyDescent="0.3">
      <c r="A10571" s="1">
        <v>43282</v>
      </c>
      <c r="B10571" t="s">
        <v>161</v>
      </c>
      <c r="C10571">
        <v>12894</v>
      </c>
      <c r="D10571">
        <v>6682.2000000000007</v>
      </c>
      <c r="E10571">
        <v>51824.104234527695</v>
      </c>
      <c r="F10571">
        <f>IFERROR(NEFT_LAKH_MILLION[[#This Row],[OUTWARD TRANSACTION VALUE]],0)</f>
        <v>51824.104234527695</v>
      </c>
      <c r="G10571">
        <v>10184</v>
      </c>
      <c r="H10571">
        <v>4406.7</v>
      </c>
      <c r="I10571">
        <v>43270.816967792613</v>
      </c>
    </row>
    <row r="10572" spans="1:9" x14ac:dyDescent="0.3">
      <c r="A10572" s="1">
        <v>43282</v>
      </c>
      <c r="B10572" t="s">
        <v>162</v>
      </c>
      <c r="C10572">
        <v>25198</v>
      </c>
      <c r="D10572">
        <v>16887.8</v>
      </c>
      <c r="E10572">
        <v>67020.398444320977</v>
      </c>
      <c r="F10572">
        <f>IFERROR(NEFT_LAKH_MILLION[[#This Row],[OUTWARD TRANSACTION VALUE]],0)</f>
        <v>67020.398444320977</v>
      </c>
      <c r="G10572">
        <v>41320</v>
      </c>
      <c r="H10572">
        <v>22830.6</v>
      </c>
      <c r="I10572">
        <v>55253.146176185866</v>
      </c>
    </row>
    <row r="10573" spans="1:9" x14ac:dyDescent="0.3">
      <c r="A10573" s="1">
        <v>43282</v>
      </c>
      <c r="B10573" t="s">
        <v>163</v>
      </c>
      <c r="C10573">
        <v>77900</v>
      </c>
      <c r="D10573">
        <v>32047.9</v>
      </c>
      <c r="E10573">
        <v>41139.794608472403</v>
      </c>
      <c r="F10573">
        <f>IFERROR(NEFT_LAKH_MILLION[[#This Row],[OUTWARD TRANSACTION VALUE]],0)</f>
        <v>41139.794608472403</v>
      </c>
      <c r="G10573">
        <v>3283</v>
      </c>
      <c r="H10573">
        <v>1857.7</v>
      </c>
      <c r="I10573">
        <v>56585.440146207737</v>
      </c>
    </row>
    <row r="10574" spans="1:9" x14ac:dyDescent="0.3">
      <c r="A10574" s="1">
        <v>43282</v>
      </c>
      <c r="B10574" t="s">
        <v>164</v>
      </c>
      <c r="C10574">
        <v>14888</v>
      </c>
      <c r="D10574">
        <v>5542.6</v>
      </c>
      <c r="E10574">
        <v>37228.640515851694</v>
      </c>
      <c r="F10574">
        <f>IFERROR(NEFT_LAKH_MILLION[[#This Row],[OUTWARD TRANSACTION VALUE]],0)</f>
        <v>37228.640515851694</v>
      </c>
      <c r="G10574">
        <v>18030</v>
      </c>
      <c r="H10574">
        <v>10383.700000000001</v>
      </c>
      <c r="I10574">
        <v>57591.236827509696</v>
      </c>
    </row>
    <row r="10575" spans="1:9" x14ac:dyDescent="0.3">
      <c r="A10575" s="1">
        <v>43282</v>
      </c>
      <c r="B10575" t="s">
        <v>165</v>
      </c>
      <c r="C10575">
        <v>1429508</v>
      </c>
      <c r="D10575">
        <v>2082180.2</v>
      </c>
      <c r="E10575">
        <v>145657.12119134696</v>
      </c>
      <c r="F10575">
        <f>IFERROR(NEFT_LAKH_MILLION[[#This Row],[OUTWARD TRANSACTION VALUE]],0)</f>
        <v>145657.12119134696</v>
      </c>
      <c r="G10575">
        <v>2928111</v>
      </c>
      <c r="H10575">
        <v>1735901</v>
      </c>
      <c r="I10575">
        <v>59283.988892497589</v>
      </c>
    </row>
    <row r="10576" spans="1:9" x14ac:dyDescent="0.3">
      <c r="A10576" s="1">
        <v>43282</v>
      </c>
      <c r="B10576" t="s">
        <v>167</v>
      </c>
      <c r="C10576">
        <v>114949</v>
      </c>
      <c r="D10576">
        <v>24675</v>
      </c>
      <c r="E10576">
        <v>21466.041461865698</v>
      </c>
      <c r="F10576">
        <f>IFERROR(NEFT_LAKH_MILLION[[#This Row],[OUTWARD TRANSACTION VALUE]],0)</f>
        <v>21466.041461865698</v>
      </c>
      <c r="G10576">
        <v>59894</v>
      </c>
      <c r="H10576">
        <v>32166</v>
      </c>
      <c r="I10576">
        <v>53704.878618893381</v>
      </c>
    </row>
    <row r="10577" spans="1:9" x14ac:dyDescent="0.3">
      <c r="A10577" s="1">
        <v>43282</v>
      </c>
      <c r="B10577" t="s">
        <v>168</v>
      </c>
      <c r="C10577">
        <v>431680</v>
      </c>
      <c r="D10577">
        <v>364213.8</v>
      </c>
      <c r="E10577">
        <v>84371.247220163088</v>
      </c>
      <c r="F10577">
        <f>IFERROR(NEFT_LAKH_MILLION[[#This Row],[OUTWARD TRANSACTION VALUE]],0)</f>
        <v>84371.247220163088</v>
      </c>
      <c r="G10577">
        <v>610313</v>
      </c>
      <c r="H10577">
        <v>392166.9</v>
      </c>
      <c r="I10577">
        <v>64256.684684743726</v>
      </c>
    </row>
    <row r="10578" spans="1:9" x14ac:dyDescent="0.3">
      <c r="A10578" s="1">
        <v>43282</v>
      </c>
      <c r="B10578" t="s">
        <v>169</v>
      </c>
      <c r="C10578">
        <v>33643</v>
      </c>
      <c r="D10578">
        <v>20331.199999999997</v>
      </c>
      <c r="E10578">
        <v>60432.185001337566</v>
      </c>
      <c r="F10578">
        <f>IFERROR(NEFT_LAKH_MILLION[[#This Row],[OUTWARD TRANSACTION VALUE]],0)</f>
        <v>60432.185001337566</v>
      </c>
      <c r="G10578">
        <v>40274</v>
      </c>
      <c r="H10578">
        <v>22436.1</v>
      </c>
      <c r="I10578">
        <v>55708.645776431447</v>
      </c>
    </row>
    <row r="10579" spans="1:9" x14ac:dyDescent="0.3">
      <c r="A10579" s="1">
        <v>43282</v>
      </c>
      <c r="B10579" t="s">
        <v>170</v>
      </c>
      <c r="C10579">
        <v>1795</v>
      </c>
      <c r="D10579">
        <v>1040.2</v>
      </c>
      <c r="E10579">
        <v>57949.860724233986</v>
      </c>
      <c r="F10579">
        <f>IFERROR(NEFT_LAKH_MILLION[[#This Row],[OUTWARD TRANSACTION VALUE]],0)</f>
        <v>57949.860724233986</v>
      </c>
      <c r="G10579">
        <v>1276</v>
      </c>
      <c r="H10579">
        <v>1440.5</v>
      </c>
      <c r="I10579">
        <v>112891.84952978056</v>
      </c>
    </row>
    <row r="10580" spans="1:9" x14ac:dyDescent="0.3">
      <c r="A10580" s="1">
        <v>43282</v>
      </c>
      <c r="B10580" t="s">
        <v>171</v>
      </c>
      <c r="C10580">
        <v>9200</v>
      </c>
      <c r="D10580">
        <v>9759.5</v>
      </c>
      <c r="E10580">
        <v>106081.52173913043</v>
      </c>
      <c r="F10580">
        <f>IFERROR(NEFT_LAKH_MILLION[[#This Row],[OUTWARD TRANSACTION VALUE]],0)</f>
        <v>106081.52173913043</v>
      </c>
      <c r="G10580">
        <v>23332</v>
      </c>
      <c r="H10580">
        <v>11503</v>
      </c>
      <c r="I10580">
        <v>49301.388650780042</v>
      </c>
    </row>
    <row r="10581" spans="1:9" x14ac:dyDescent="0.3">
      <c r="A10581" s="1">
        <v>43282</v>
      </c>
      <c r="B10581" t="s">
        <v>172</v>
      </c>
      <c r="C10581">
        <v>37810</v>
      </c>
      <c r="D10581">
        <v>10863.8</v>
      </c>
      <c r="E10581">
        <v>28732.61042052367</v>
      </c>
      <c r="F10581">
        <f>IFERROR(NEFT_LAKH_MILLION[[#This Row],[OUTWARD TRANSACTION VALUE]],0)</f>
        <v>28732.61042052367</v>
      </c>
      <c r="G10581">
        <v>51586</v>
      </c>
      <c r="H10581">
        <v>8793</v>
      </c>
      <c r="I10581">
        <v>17045.322374287596</v>
      </c>
    </row>
    <row r="10582" spans="1:9" x14ac:dyDescent="0.3">
      <c r="A10582" s="1">
        <v>43282</v>
      </c>
      <c r="B10582" t="s">
        <v>173</v>
      </c>
      <c r="C10582">
        <v>86302</v>
      </c>
      <c r="D10582">
        <v>76591.400000000009</v>
      </c>
      <c r="E10582">
        <v>88748.1170772404</v>
      </c>
      <c r="F10582">
        <f>IFERROR(NEFT_LAKH_MILLION[[#This Row],[OUTWARD TRANSACTION VALUE]],0)</f>
        <v>88748.1170772404</v>
      </c>
      <c r="G10582">
        <v>169907</v>
      </c>
      <c r="H10582">
        <v>90343.799999999988</v>
      </c>
      <c r="I10582">
        <v>53172.500250136829</v>
      </c>
    </row>
    <row r="10583" spans="1:9" x14ac:dyDescent="0.3">
      <c r="A10583" s="1">
        <v>43282</v>
      </c>
      <c r="B10583" t="s">
        <v>174</v>
      </c>
      <c r="C10583">
        <v>17160</v>
      </c>
      <c r="D10583">
        <v>25705.8</v>
      </c>
      <c r="E10583">
        <v>149800.69930069931</v>
      </c>
      <c r="F10583">
        <f>IFERROR(NEFT_LAKH_MILLION[[#This Row],[OUTWARD TRANSACTION VALUE]],0)</f>
        <v>149800.69930069931</v>
      </c>
      <c r="G10583">
        <v>32812</v>
      </c>
      <c r="H10583">
        <v>28531.199999999997</v>
      </c>
      <c r="I10583">
        <v>86953.553577959276</v>
      </c>
    </row>
    <row r="10584" spans="1:9" x14ac:dyDescent="0.3">
      <c r="A10584" s="1">
        <v>43282</v>
      </c>
      <c r="B10584" t="s">
        <v>175</v>
      </c>
      <c r="C10584">
        <v>29560</v>
      </c>
      <c r="D10584">
        <v>16433.5</v>
      </c>
      <c r="E10584">
        <v>55593.707713125848</v>
      </c>
      <c r="F10584">
        <f>IFERROR(NEFT_LAKH_MILLION[[#This Row],[OUTWARD TRANSACTION VALUE]],0)</f>
        <v>55593.707713125848</v>
      </c>
      <c r="G10584">
        <v>20509</v>
      </c>
      <c r="H10584">
        <v>23963</v>
      </c>
      <c r="I10584">
        <v>116841.38670827441</v>
      </c>
    </row>
    <row r="10585" spans="1:9" x14ac:dyDescent="0.3">
      <c r="A10585" s="1">
        <v>43282</v>
      </c>
      <c r="B10585" t="s">
        <v>176</v>
      </c>
      <c r="C10585">
        <v>6635</v>
      </c>
      <c r="D10585">
        <v>4492.0999999999995</v>
      </c>
      <c r="E10585">
        <v>67703.0896759608</v>
      </c>
      <c r="F10585">
        <f>IFERROR(NEFT_LAKH_MILLION[[#This Row],[OUTWARD TRANSACTION VALUE]],0)</f>
        <v>67703.0896759608</v>
      </c>
      <c r="G10585">
        <v>6770</v>
      </c>
      <c r="H10585">
        <v>8758.2000000000007</v>
      </c>
      <c r="I10585">
        <v>129367.7991137371</v>
      </c>
    </row>
    <row r="10586" spans="1:9" x14ac:dyDescent="0.3">
      <c r="A10586" s="1">
        <v>43282</v>
      </c>
      <c r="B10586" t="s">
        <v>177</v>
      </c>
      <c r="C10586">
        <v>65008</v>
      </c>
      <c r="D10586">
        <v>100032.6</v>
      </c>
      <c r="E10586">
        <v>153877.36893920749</v>
      </c>
      <c r="F10586">
        <f>IFERROR(NEFT_LAKH_MILLION[[#This Row],[OUTWARD TRANSACTION VALUE]],0)</f>
        <v>153877.36893920749</v>
      </c>
      <c r="G10586">
        <v>121759</v>
      </c>
      <c r="H10586">
        <v>124246.5</v>
      </c>
      <c r="I10586">
        <v>102042.97012951814</v>
      </c>
    </row>
    <row r="10587" spans="1:9" x14ac:dyDescent="0.3">
      <c r="A10587" s="1">
        <v>43282</v>
      </c>
      <c r="B10587" t="s">
        <v>178</v>
      </c>
      <c r="C10587">
        <v>1120</v>
      </c>
      <c r="D10587">
        <v>606.79999999999995</v>
      </c>
      <c r="E10587">
        <v>54178.57142857142</v>
      </c>
      <c r="F10587">
        <f>IFERROR(NEFT_LAKH_MILLION[[#This Row],[OUTWARD TRANSACTION VALUE]],0)</f>
        <v>54178.57142857142</v>
      </c>
      <c r="G10587">
        <v>924</v>
      </c>
      <c r="H10587">
        <v>1622.9</v>
      </c>
      <c r="I10587">
        <v>175638.52813852814</v>
      </c>
    </row>
    <row r="10588" spans="1:9" x14ac:dyDescent="0.3">
      <c r="A10588" s="1">
        <v>43282</v>
      </c>
      <c r="B10588" t="s">
        <v>179</v>
      </c>
      <c r="C10588">
        <v>5228</v>
      </c>
      <c r="D10588">
        <v>3045.8999999999996</v>
      </c>
      <c r="E10588">
        <v>58261.285386381016</v>
      </c>
      <c r="F10588">
        <f>IFERROR(NEFT_LAKH_MILLION[[#This Row],[OUTWARD TRANSACTION VALUE]],0)</f>
        <v>58261.285386381016</v>
      </c>
      <c r="G10588">
        <v>3261</v>
      </c>
      <c r="H10588">
        <v>3134.3</v>
      </c>
      <c r="I10588">
        <v>96114.688745783496</v>
      </c>
    </row>
    <row r="10589" spans="1:9" x14ac:dyDescent="0.3">
      <c r="A10589" s="1">
        <v>43282</v>
      </c>
      <c r="B10589" t="s">
        <v>180</v>
      </c>
      <c r="C10589">
        <v>35793</v>
      </c>
      <c r="D10589">
        <v>11671</v>
      </c>
      <c r="E10589">
        <v>32606.934316765848</v>
      </c>
      <c r="F10589">
        <f>IFERROR(NEFT_LAKH_MILLION[[#This Row],[OUTWARD TRANSACTION VALUE]],0)</f>
        <v>32606.934316765848</v>
      </c>
      <c r="G10589">
        <v>46260</v>
      </c>
      <c r="H10589">
        <v>18535.2</v>
      </c>
      <c r="I10589">
        <v>40067.444876783396</v>
      </c>
    </row>
    <row r="10590" spans="1:9" x14ac:dyDescent="0.3">
      <c r="A10590" s="1">
        <v>43282</v>
      </c>
      <c r="B10590" t="s">
        <v>181</v>
      </c>
      <c r="C10590">
        <v>4200</v>
      </c>
      <c r="D10590">
        <v>4530.7</v>
      </c>
      <c r="E10590">
        <v>107873.80952380953</v>
      </c>
      <c r="F10590">
        <f>IFERROR(NEFT_LAKH_MILLION[[#This Row],[OUTWARD TRANSACTION VALUE]],0)</f>
        <v>107873.80952380953</v>
      </c>
      <c r="G10590">
        <v>11610</v>
      </c>
      <c r="H10590">
        <v>3855.8</v>
      </c>
      <c r="I10590">
        <v>33211.024978466841</v>
      </c>
    </row>
    <row r="10591" spans="1:9" x14ac:dyDescent="0.3">
      <c r="A10591" s="1">
        <v>43282</v>
      </c>
      <c r="B10591" t="s">
        <v>183</v>
      </c>
      <c r="C10591">
        <v>13208</v>
      </c>
      <c r="D10591">
        <v>7130</v>
      </c>
      <c r="E10591">
        <v>53982.4348879467</v>
      </c>
      <c r="F10591">
        <f>IFERROR(NEFT_LAKH_MILLION[[#This Row],[OUTWARD TRANSACTION VALUE]],0)</f>
        <v>53982.4348879467</v>
      </c>
      <c r="G10591">
        <v>18603</v>
      </c>
      <c r="H10591">
        <v>9343.5</v>
      </c>
      <c r="I10591">
        <v>50225.770037090791</v>
      </c>
    </row>
    <row r="10592" spans="1:9" x14ac:dyDescent="0.3">
      <c r="A10592" s="1">
        <v>43282</v>
      </c>
      <c r="B10592" t="s">
        <v>184</v>
      </c>
      <c r="C10592">
        <v>3798</v>
      </c>
      <c r="D10592">
        <v>2068.6999999999998</v>
      </c>
      <c r="E10592">
        <v>54468.141126908893</v>
      </c>
      <c r="F10592">
        <f>IFERROR(NEFT_LAKH_MILLION[[#This Row],[OUTWARD TRANSACTION VALUE]],0)</f>
        <v>54468.141126908893</v>
      </c>
      <c r="G10592">
        <v>7267</v>
      </c>
      <c r="H10592">
        <v>4905.7</v>
      </c>
      <c r="I10592">
        <v>67506.536397412958</v>
      </c>
    </row>
    <row r="10593" spans="1:9" x14ac:dyDescent="0.3">
      <c r="A10593" s="1">
        <v>43282</v>
      </c>
      <c r="B10593" t="s">
        <v>185</v>
      </c>
      <c r="C10593">
        <v>2926</v>
      </c>
      <c r="D10593">
        <v>1880.7</v>
      </c>
      <c r="E10593">
        <v>64275.461380724526</v>
      </c>
      <c r="F10593">
        <f>IFERROR(NEFT_LAKH_MILLION[[#This Row],[OUTWARD TRANSACTION VALUE]],0)</f>
        <v>64275.461380724526</v>
      </c>
      <c r="G10593">
        <v>2290</v>
      </c>
      <c r="H10593">
        <v>2640.1</v>
      </c>
      <c r="I10593">
        <v>115288.2096069869</v>
      </c>
    </row>
    <row r="10594" spans="1:9" x14ac:dyDescent="0.3">
      <c r="A10594" s="1">
        <v>43282</v>
      </c>
      <c r="B10594" t="s">
        <v>186</v>
      </c>
      <c r="C10594">
        <v>210768</v>
      </c>
      <c r="D10594">
        <v>273526.5</v>
      </c>
      <c r="E10594">
        <v>129776.10453199726</v>
      </c>
      <c r="F10594">
        <f>IFERROR(NEFT_LAKH_MILLION[[#This Row],[OUTWARD TRANSACTION VALUE]],0)</f>
        <v>129776.10453199726</v>
      </c>
      <c r="G10594">
        <v>67968</v>
      </c>
      <c r="H10594">
        <v>63114.6</v>
      </c>
      <c r="I10594">
        <v>92859.286723163837</v>
      </c>
    </row>
    <row r="10595" spans="1:9" x14ac:dyDescent="0.3">
      <c r="A10595" s="1">
        <v>43282</v>
      </c>
      <c r="B10595" t="s">
        <v>276</v>
      </c>
      <c r="C10595">
        <v>0</v>
      </c>
      <c r="D10595">
        <v>0</v>
      </c>
      <c r="E10595" t="e">
        <v>#NUM!</v>
      </c>
      <c r="F10595">
        <f>IFERROR(NEFT_LAKH_MILLION[[#This Row],[OUTWARD TRANSACTION VALUE]],0)</f>
        <v>0</v>
      </c>
      <c r="G10595">
        <v>0</v>
      </c>
      <c r="H10595">
        <v>0</v>
      </c>
      <c r="I10595" t="e">
        <v>#NUM!</v>
      </c>
    </row>
    <row r="10596" spans="1:9" x14ac:dyDescent="0.3">
      <c r="A10596" s="1">
        <v>43282</v>
      </c>
      <c r="B10596" t="s">
        <v>187</v>
      </c>
      <c r="C10596">
        <v>3561</v>
      </c>
      <c r="D10596">
        <v>7419.3</v>
      </c>
      <c r="E10596">
        <v>208348.77843302439</v>
      </c>
      <c r="F10596">
        <f>IFERROR(NEFT_LAKH_MILLION[[#This Row],[OUTWARD TRANSACTION VALUE]],0)</f>
        <v>208348.77843302439</v>
      </c>
      <c r="G10596">
        <v>9017</v>
      </c>
      <c r="H10596">
        <v>4090.9</v>
      </c>
      <c r="I10596">
        <v>45368.747920594426</v>
      </c>
    </row>
    <row r="10597" spans="1:9" x14ac:dyDescent="0.3">
      <c r="A10597" s="1">
        <v>43282</v>
      </c>
      <c r="B10597" t="s">
        <v>189</v>
      </c>
      <c r="C10597">
        <v>19582</v>
      </c>
      <c r="D10597">
        <v>13464</v>
      </c>
      <c r="E10597">
        <v>68757.021754672664</v>
      </c>
      <c r="F10597">
        <f>IFERROR(NEFT_LAKH_MILLION[[#This Row],[OUTWARD TRANSACTION VALUE]],0)</f>
        <v>68757.021754672664</v>
      </c>
      <c r="G10597">
        <v>36336</v>
      </c>
      <c r="H10597">
        <v>12757.8</v>
      </c>
      <c r="I10597">
        <v>35110.634081902244</v>
      </c>
    </row>
    <row r="10598" spans="1:9" x14ac:dyDescent="0.3">
      <c r="A10598" s="1">
        <v>43282</v>
      </c>
      <c r="B10598" t="s">
        <v>191</v>
      </c>
      <c r="C10598">
        <v>9535</v>
      </c>
      <c r="D10598">
        <v>9233.5</v>
      </c>
      <c r="E10598">
        <v>96837.965390665966</v>
      </c>
      <c r="F10598">
        <f>IFERROR(NEFT_LAKH_MILLION[[#This Row],[OUTWARD TRANSACTION VALUE]],0)</f>
        <v>96837.965390665966</v>
      </c>
      <c r="G10598">
        <v>21289</v>
      </c>
      <c r="H10598">
        <v>11848.7</v>
      </c>
      <c r="I10598">
        <v>55656.442294142515</v>
      </c>
    </row>
    <row r="10599" spans="1:9" x14ac:dyDescent="0.3">
      <c r="A10599" s="1">
        <v>43282</v>
      </c>
      <c r="B10599" t="s">
        <v>192</v>
      </c>
      <c r="C10599">
        <v>4314</v>
      </c>
      <c r="D10599">
        <v>1468.5</v>
      </c>
      <c r="E10599">
        <v>34040.333796940198</v>
      </c>
      <c r="F10599">
        <f>IFERROR(NEFT_LAKH_MILLION[[#This Row],[OUTWARD TRANSACTION VALUE]],0)</f>
        <v>34040.333796940198</v>
      </c>
      <c r="G10599">
        <v>6600</v>
      </c>
      <c r="H10599">
        <v>4637.5</v>
      </c>
      <c r="I10599">
        <v>70265.15151515152</v>
      </c>
    </row>
    <row r="10600" spans="1:9" x14ac:dyDescent="0.3">
      <c r="A10600" s="1">
        <v>43282</v>
      </c>
      <c r="B10600" t="s">
        <v>193</v>
      </c>
      <c r="C10600">
        <v>7102</v>
      </c>
      <c r="D10600">
        <v>4821.8999999999996</v>
      </c>
      <c r="E10600">
        <v>67894.959166431989</v>
      </c>
      <c r="F10600">
        <f>IFERROR(NEFT_LAKH_MILLION[[#This Row],[OUTWARD TRANSACTION VALUE]],0)</f>
        <v>67894.959166431989</v>
      </c>
      <c r="G10600">
        <v>5391</v>
      </c>
      <c r="H10600">
        <v>3683</v>
      </c>
      <c r="I10600">
        <v>68317.566314227413</v>
      </c>
    </row>
    <row r="10601" spans="1:9" x14ac:dyDescent="0.3">
      <c r="A10601" s="1">
        <v>43282</v>
      </c>
      <c r="B10601" t="s">
        <v>194</v>
      </c>
      <c r="C10601">
        <v>7028</v>
      </c>
      <c r="D10601">
        <v>4243.2</v>
      </c>
      <c r="E10601">
        <v>60375.64029595902</v>
      </c>
      <c r="F10601">
        <f>IFERROR(NEFT_LAKH_MILLION[[#This Row],[OUTWARD TRANSACTION VALUE]],0)</f>
        <v>60375.64029595902</v>
      </c>
      <c r="G10601">
        <v>38964</v>
      </c>
      <c r="H10601">
        <v>4183.1000000000004</v>
      </c>
      <c r="I10601">
        <v>10735.807411970025</v>
      </c>
    </row>
    <row r="10602" spans="1:9" x14ac:dyDescent="0.3">
      <c r="A10602" s="1">
        <v>43282</v>
      </c>
      <c r="B10602" t="s">
        <v>195</v>
      </c>
      <c r="C10602">
        <v>3248</v>
      </c>
      <c r="D10602">
        <v>3377.4</v>
      </c>
      <c r="E10602">
        <v>103983.99014778325</v>
      </c>
      <c r="F10602">
        <f>IFERROR(NEFT_LAKH_MILLION[[#This Row],[OUTWARD TRANSACTION VALUE]],0)</f>
        <v>103983.99014778325</v>
      </c>
      <c r="G10602">
        <v>4619</v>
      </c>
      <c r="H10602">
        <v>4921.6000000000004</v>
      </c>
      <c r="I10602">
        <v>106551.20155877896</v>
      </c>
    </row>
    <row r="10603" spans="1:9" x14ac:dyDescent="0.3">
      <c r="A10603" s="1">
        <v>43282</v>
      </c>
      <c r="B10603" t="s">
        <v>196</v>
      </c>
      <c r="C10603">
        <v>678618</v>
      </c>
      <c r="D10603">
        <v>712398.20000000007</v>
      </c>
      <c r="E10603">
        <v>104977.79310304177</v>
      </c>
      <c r="F10603">
        <f>IFERROR(NEFT_LAKH_MILLION[[#This Row],[OUTWARD TRANSACTION VALUE]],0)</f>
        <v>104977.79310304177</v>
      </c>
      <c r="G10603">
        <v>2460120</v>
      </c>
      <c r="H10603">
        <v>973772.6</v>
      </c>
      <c r="I10603">
        <v>39582.321187584348</v>
      </c>
    </row>
    <row r="10604" spans="1:9" x14ac:dyDescent="0.3">
      <c r="A10604" s="1">
        <v>43282</v>
      </c>
      <c r="B10604" t="s">
        <v>197</v>
      </c>
      <c r="C10604">
        <v>74859</v>
      </c>
      <c r="D10604">
        <v>28538.699999999997</v>
      </c>
      <c r="E10604">
        <v>38123.271750891668</v>
      </c>
      <c r="F10604">
        <f>IFERROR(NEFT_LAKH_MILLION[[#This Row],[OUTWARD TRANSACTION VALUE]],0)</f>
        <v>38123.271750891668</v>
      </c>
      <c r="G10604">
        <v>19662</v>
      </c>
      <c r="H10604">
        <v>41392.800000000003</v>
      </c>
      <c r="I10604">
        <v>210521.81873664935</v>
      </c>
    </row>
    <row r="10605" spans="1:9" x14ac:dyDescent="0.3">
      <c r="A10605" s="1">
        <v>43282</v>
      </c>
      <c r="B10605" t="s">
        <v>198</v>
      </c>
      <c r="C10605">
        <v>2390607</v>
      </c>
      <c r="D10605">
        <v>2706317.8000000003</v>
      </c>
      <c r="E10605">
        <v>113206.30283438475</v>
      </c>
      <c r="F10605">
        <f>IFERROR(NEFT_LAKH_MILLION[[#This Row],[OUTWARD TRANSACTION VALUE]],0)</f>
        <v>113206.30283438475</v>
      </c>
      <c r="G10605">
        <v>5258602</v>
      </c>
      <c r="H10605">
        <v>3708252.8</v>
      </c>
      <c r="I10605">
        <v>70517.844856865006</v>
      </c>
    </row>
    <row r="10606" spans="1:9" x14ac:dyDescent="0.3">
      <c r="A10606" s="1">
        <v>43282</v>
      </c>
      <c r="B10606" t="s">
        <v>199</v>
      </c>
      <c r="C10606">
        <v>1037130</v>
      </c>
      <c r="D10606">
        <v>545854.6</v>
      </c>
      <c r="E10606">
        <v>52631.261269079092</v>
      </c>
      <c r="F10606">
        <f>IFERROR(NEFT_LAKH_MILLION[[#This Row],[OUTWARD TRANSACTION VALUE]],0)</f>
        <v>52631.261269079092</v>
      </c>
      <c r="G10606">
        <v>3143246</v>
      </c>
      <c r="H10606">
        <v>906733.5</v>
      </c>
      <c r="I10606">
        <v>28847.042197778985</v>
      </c>
    </row>
    <row r="10607" spans="1:9" x14ac:dyDescent="0.3">
      <c r="A10607" s="1">
        <v>43282</v>
      </c>
      <c r="B10607" t="s">
        <v>200</v>
      </c>
      <c r="C10607">
        <v>130</v>
      </c>
      <c r="D10607">
        <v>2383</v>
      </c>
      <c r="E10607">
        <v>1833076.923076923</v>
      </c>
      <c r="F10607">
        <f>IFERROR(NEFT_LAKH_MILLION[[#This Row],[OUTWARD TRANSACTION VALUE]],0)</f>
        <v>1833076.923076923</v>
      </c>
      <c r="G10607">
        <v>38</v>
      </c>
      <c r="H10607">
        <v>380.7999999999999</v>
      </c>
      <c r="I10607">
        <v>1002105.2631578945</v>
      </c>
    </row>
    <row r="10608" spans="1:9" x14ac:dyDescent="0.3">
      <c r="A10608" s="1">
        <v>43282</v>
      </c>
      <c r="B10608" t="s">
        <v>201</v>
      </c>
      <c r="C10608">
        <v>135767</v>
      </c>
      <c r="D10608">
        <v>40291.1</v>
      </c>
      <c r="E10608">
        <v>29676.651910994573</v>
      </c>
      <c r="F10608">
        <f>IFERROR(NEFT_LAKH_MILLION[[#This Row],[OUTWARD TRANSACTION VALUE]],0)</f>
        <v>29676.651910994573</v>
      </c>
      <c r="G10608">
        <v>5150</v>
      </c>
      <c r="H10608">
        <v>5649.0999999999995</v>
      </c>
      <c r="I10608">
        <v>109691.26213592233</v>
      </c>
    </row>
    <row r="10609" spans="1:9" x14ac:dyDescent="0.3">
      <c r="A10609" s="1">
        <v>43282</v>
      </c>
      <c r="B10609" t="s">
        <v>202</v>
      </c>
      <c r="C10609">
        <v>4546</v>
      </c>
      <c r="D10609">
        <v>3315.5</v>
      </c>
      <c r="E10609">
        <v>72932.248130224369</v>
      </c>
      <c r="F10609">
        <f>IFERROR(NEFT_LAKH_MILLION[[#This Row],[OUTWARD TRANSACTION VALUE]],0)</f>
        <v>72932.248130224369</v>
      </c>
      <c r="G10609">
        <v>15017</v>
      </c>
      <c r="H10609">
        <v>7476.8</v>
      </c>
      <c r="I10609">
        <v>49788.905906639135</v>
      </c>
    </row>
    <row r="10610" spans="1:9" x14ac:dyDescent="0.3">
      <c r="A10610" s="1">
        <v>43282</v>
      </c>
      <c r="B10610" t="s">
        <v>203</v>
      </c>
      <c r="C10610">
        <v>712667</v>
      </c>
      <c r="D10610">
        <v>765646.9</v>
      </c>
      <c r="E10610">
        <v>107434.03300559729</v>
      </c>
      <c r="F10610">
        <f>IFERROR(NEFT_LAKH_MILLION[[#This Row],[OUTWARD TRANSACTION VALUE]],0)</f>
        <v>107434.03300559729</v>
      </c>
      <c r="G10610">
        <v>1617719</v>
      </c>
      <c r="H10610">
        <v>1048953.8</v>
      </c>
      <c r="I10610">
        <v>64841.53304745756</v>
      </c>
    </row>
    <row r="10611" spans="1:9" x14ac:dyDescent="0.3">
      <c r="A10611" s="1">
        <v>43282</v>
      </c>
      <c r="B10611" t="s">
        <v>205</v>
      </c>
      <c r="C10611">
        <v>37907</v>
      </c>
      <c r="D10611">
        <v>15725</v>
      </c>
      <c r="E10611">
        <v>41483.103384599148</v>
      </c>
      <c r="F10611">
        <f>IFERROR(NEFT_LAKH_MILLION[[#This Row],[OUTWARD TRANSACTION VALUE]],0)</f>
        <v>41483.103384599148</v>
      </c>
      <c r="G10611">
        <v>169111</v>
      </c>
      <c r="H10611">
        <v>43591.5</v>
      </c>
      <c r="I10611">
        <v>25776.856620799357</v>
      </c>
    </row>
    <row r="10612" spans="1:9" x14ac:dyDescent="0.3">
      <c r="A10612" s="1">
        <v>43282</v>
      </c>
      <c r="B10612" t="s">
        <v>206</v>
      </c>
      <c r="C10612">
        <v>2502</v>
      </c>
      <c r="D10612">
        <v>16557.2</v>
      </c>
      <c r="E10612">
        <v>661758.59312549955</v>
      </c>
      <c r="F10612">
        <f>IFERROR(NEFT_LAKH_MILLION[[#This Row],[OUTWARD TRANSACTION VALUE]],0)</f>
        <v>661758.59312549955</v>
      </c>
      <c r="G10612">
        <v>60</v>
      </c>
      <c r="H10612">
        <v>15059.1</v>
      </c>
      <c r="I10612">
        <v>25098500</v>
      </c>
    </row>
    <row r="10613" spans="1:9" x14ac:dyDescent="0.3">
      <c r="A10613" s="1">
        <v>43282</v>
      </c>
      <c r="B10613" t="s">
        <v>207</v>
      </c>
      <c r="C10613">
        <v>6170</v>
      </c>
      <c r="D10613">
        <v>28386.799999999999</v>
      </c>
      <c r="E10613">
        <v>460077.79578606162</v>
      </c>
      <c r="F10613">
        <f>IFERROR(NEFT_LAKH_MILLION[[#This Row],[OUTWARD TRANSACTION VALUE]],0)</f>
        <v>460077.79578606162</v>
      </c>
      <c r="G10613">
        <v>1152</v>
      </c>
      <c r="H10613">
        <v>77149.100000000006</v>
      </c>
      <c r="I10613">
        <v>6696970.4861111119</v>
      </c>
    </row>
    <row r="10614" spans="1:9" x14ac:dyDescent="0.3">
      <c r="A10614" s="1">
        <v>43282</v>
      </c>
      <c r="B10614" t="s">
        <v>208</v>
      </c>
      <c r="C10614">
        <v>8477147</v>
      </c>
      <c r="D10614">
        <v>5679482.5999999996</v>
      </c>
      <c r="E10614">
        <v>66997.571234756222</v>
      </c>
      <c r="F10614">
        <f>IFERROR(NEFT_LAKH_MILLION[[#This Row],[OUTWARD TRANSACTION VALUE]],0)</f>
        <v>66997.571234756222</v>
      </c>
      <c r="G10614">
        <v>2279699</v>
      </c>
      <c r="H10614">
        <v>4586194.8</v>
      </c>
      <c r="I10614">
        <v>201175.45342608826</v>
      </c>
    </row>
    <row r="10615" spans="1:9" x14ac:dyDescent="0.3">
      <c r="A10615" s="1">
        <v>43282</v>
      </c>
      <c r="B10615" t="s">
        <v>209</v>
      </c>
      <c r="C10615">
        <v>1492</v>
      </c>
      <c r="D10615">
        <v>4677</v>
      </c>
      <c r="E10615">
        <v>313471.84986595175</v>
      </c>
      <c r="F10615">
        <f>IFERROR(NEFT_LAKH_MILLION[[#This Row],[OUTWARD TRANSACTION VALUE]],0)</f>
        <v>313471.84986595175</v>
      </c>
      <c r="G10615">
        <v>3664</v>
      </c>
      <c r="H10615">
        <v>2681.6000000000004</v>
      </c>
      <c r="I10615">
        <v>73187.772925764206</v>
      </c>
    </row>
    <row r="10616" spans="1:9" x14ac:dyDescent="0.3">
      <c r="A10616" s="1">
        <v>43252</v>
      </c>
      <c r="B10616" t="s">
        <v>6</v>
      </c>
      <c r="C10616">
        <v>83960</v>
      </c>
      <c r="D10616">
        <v>40094.5</v>
      </c>
      <c r="E10616">
        <v>47754.287756074322</v>
      </c>
      <c r="F10616">
        <f>IFERROR(NEFT_LAKH_MILLION[[#This Row],[OUTWARD TRANSACTION VALUE]],0)</f>
        <v>47754.287756074322</v>
      </c>
      <c r="G10616">
        <v>191359</v>
      </c>
      <c r="H10616">
        <v>66347.100000000006</v>
      </c>
      <c r="I10616">
        <v>34671.533609602899</v>
      </c>
    </row>
    <row r="10617" spans="1:9" x14ac:dyDescent="0.3">
      <c r="A10617" s="1">
        <v>43252</v>
      </c>
      <c r="B10617" t="s">
        <v>7</v>
      </c>
      <c r="C10617">
        <v>2398</v>
      </c>
      <c r="D10617">
        <v>14613.6</v>
      </c>
      <c r="E10617">
        <v>609407.83986655541</v>
      </c>
      <c r="F10617">
        <f>IFERROR(NEFT_LAKH_MILLION[[#This Row],[OUTWARD TRANSACTION VALUE]],0)</f>
        <v>609407.83986655541</v>
      </c>
      <c r="G10617">
        <v>945</v>
      </c>
      <c r="H10617">
        <v>5103</v>
      </c>
      <c r="I10617">
        <v>540000</v>
      </c>
    </row>
    <row r="10618" spans="1:9" x14ac:dyDescent="0.3">
      <c r="A10618" s="1">
        <v>43252</v>
      </c>
      <c r="B10618" t="s">
        <v>8</v>
      </c>
      <c r="C10618">
        <v>14658</v>
      </c>
      <c r="D10618">
        <v>11907.8</v>
      </c>
      <c r="E10618">
        <v>81237.549461045157</v>
      </c>
      <c r="F10618">
        <f>IFERROR(NEFT_LAKH_MILLION[[#This Row],[OUTWARD TRANSACTION VALUE]],0)</f>
        <v>81237.549461045157</v>
      </c>
      <c r="G10618">
        <v>28709</v>
      </c>
      <c r="H10618">
        <v>21510.7</v>
      </c>
      <c r="I10618">
        <v>74926.678045212306</v>
      </c>
    </row>
    <row r="10619" spans="1:9" x14ac:dyDescent="0.3">
      <c r="A10619" s="1">
        <v>43252</v>
      </c>
      <c r="B10619" t="s">
        <v>10</v>
      </c>
      <c r="C10619">
        <v>52597</v>
      </c>
      <c r="D10619">
        <v>198896.5</v>
      </c>
      <c r="E10619">
        <v>378151.79572979448</v>
      </c>
      <c r="F10619">
        <f>IFERROR(NEFT_LAKH_MILLION[[#This Row],[OUTWARD TRANSACTION VALUE]],0)</f>
        <v>378151.79572979448</v>
      </c>
      <c r="G10619">
        <v>29769</v>
      </c>
      <c r="H10619">
        <v>103048.8</v>
      </c>
      <c r="I10619">
        <v>346161.44311196206</v>
      </c>
    </row>
    <row r="10620" spans="1:9" x14ac:dyDescent="0.3">
      <c r="A10620" s="1">
        <v>43252</v>
      </c>
      <c r="B10620" t="s">
        <v>11</v>
      </c>
      <c r="C10620">
        <v>14758</v>
      </c>
      <c r="D10620">
        <v>15283.5</v>
      </c>
      <c r="E10620">
        <v>103560.78059357636</v>
      </c>
      <c r="F10620">
        <f>IFERROR(NEFT_LAKH_MILLION[[#This Row],[OUTWARD TRANSACTION VALUE]],0)</f>
        <v>103560.78059357636</v>
      </c>
      <c r="G10620">
        <v>119410</v>
      </c>
      <c r="H10620">
        <v>20223.099999999999</v>
      </c>
      <c r="I10620">
        <v>16935.851268737959</v>
      </c>
    </row>
    <row r="10621" spans="1:9" x14ac:dyDescent="0.3">
      <c r="A10621" s="1">
        <v>43252</v>
      </c>
      <c r="B10621" t="s">
        <v>12</v>
      </c>
      <c r="C10621">
        <v>1508582</v>
      </c>
      <c r="D10621">
        <v>1346809.2999999998</v>
      </c>
      <c r="E10621">
        <v>89276.506016908577</v>
      </c>
      <c r="F10621">
        <f>IFERROR(NEFT_LAKH_MILLION[[#This Row],[OUTWARD TRANSACTION VALUE]],0)</f>
        <v>89276.506016908577</v>
      </c>
      <c r="G10621">
        <v>3295396</v>
      </c>
      <c r="H10621">
        <v>2016098.1</v>
      </c>
      <c r="I10621">
        <v>61179.236122153452</v>
      </c>
    </row>
    <row r="10622" spans="1:9" x14ac:dyDescent="0.3">
      <c r="A10622" s="1">
        <v>43252</v>
      </c>
      <c r="B10622" t="s">
        <v>13</v>
      </c>
      <c r="C10622">
        <v>16508</v>
      </c>
      <c r="D10622">
        <v>6108.5</v>
      </c>
      <c r="E10622">
        <v>37003.271141264842</v>
      </c>
      <c r="F10622">
        <f>IFERROR(NEFT_LAKH_MILLION[[#This Row],[OUTWARD TRANSACTION VALUE]],0)</f>
        <v>37003.271141264842</v>
      </c>
      <c r="G10622">
        <v>22430</v>
      </c>
      <c r="H10622">
        <v>8422.1</v>
      </c>
      <c r="I10622">
        <v>37548.372715113685</v>
      </c>
    </row>
    <row r="10623" spans="1:9" x14ac:dyDescent="0.3">
      <c r="A10623" s="1">
        <v>43252</v>
      </c>
      <c r="B10623" t="s">
        <v>15</v>
      </c>
      <c r="C10623">
        <v>1041776</v>
      </c>
      <c r="D10623">
        <v>1500850</v>
      </c>
      <c r="E10623">
        <v>144066.47878238701</v>
      </c>
      <c r="F10623">
        <f>IFERROR(NEFT_LAKH_MILLION[[#This Row],[OUTWARD TRANSACTION VALUE]],0)</f>
        <v>144066.47878238701</v>
      </c>
      <c r="G10623">
        <v>3018077</v>
      </c>
      <c r="H10623">
        <v>2195758.9000000004</v>
      </c>
      <c r="I10623">
        <v>72753.574544320785</v>
      </c>
    </row>
    <row r="10624" spans="1:9" x14ac:dyDescent="0.3">
      <c r="A10624" s="1">
        <v>43252</v>
      </c>
      <c r="B10624" t="s">
        <v>16</v>
      </c>
      <c r="C10624">
        <v>50334</v>
      </c>
      <c r="D10624">
        <v>35148.800000000003</v>
      </c>
      <c r="E10624">
        <v>69831.128064528952</v>
      </c>
      <c r="F10624">
        <f>IFERROR(NEFT_LAKH_MILLION[[#This Row],[OUTWARD TRANSACTION VALUE]],0)</f>
        <v>69831.128064528952</v>
      </c>
      <c r="G10624">
        <v>104174</v>
      </c>
      <c r="H10624">
        <v>67268.100000000006</v>
      </c>
      <c r="I10624">
        <v>64572.830072762888</v>
      </c>
    </row>
    <row r="10625" spans="1:9" x14ac:dyDescent="0.3">
      <c r="A10625" s="1">
        <v>43252</v>
      </c>
      <c r="B10625" t="s">
        <v>17</v>
      </c>
      <c r="C10625">
        <v>32720</v>
      </c>
      <c r="D10625">
        <v>156622.70000000001</v>
      </c>
      <c r="E10625">
        <v>478675.7334963326</v>
      </c>
      <c r="F10625">
        <f>IFERROR(NEFT_LAKH_MILLION[[#This Row],[OUTWARD TRANSACTION VALUE]],0)</f>
        <v>478675.7334963326</v>
      </c>
      <c r="G10625">
        <v>5713</v>
      </c>
      <c r="H10625">
        <v>56911.1</v>
      </c>
      <c r="I10625">
        <v>996168.38788727461</v>
      </c>
    </row>
    <row r="10626" spans="1:9" x14ac:dyDescent="0.3">
      <c r="A10626" s="1">
        <v>43252</v>
      </c>
      <c r="B10626" t="s">
        <v>18</v>
      </c>
      <c r="C10626">
        <v>11722</v>
      </c>
      <c r="D10626">
        <v>9512.7999999999993</v>
      </c>
      <c r="E10626">
        <v>81153.386794062433</v>
      </c>
      <c r="F10626">
        <f>IFERROR(NEFT_LAKH_MILLION[[#This Row],[OUTWARD TRANSACTION VALUE]],0)</f>
        <v>81153.386794062433</v>
      </c>
      <c r="G10626">
        <v>44797</v>
      </c>
      <c r="H10626">
        <v>18949.5</v>
      </c>
      <c r="I10626">
        <v>42300.823715873834</v>
      </c>
    </row>
    <row r="10627" spans="1:9" x14ac:dyDescent="0.3">
      <c r="A10627" s="1">
        <v>43252</v>
      </c>
      <c r="B10627" t="s">
        <v>19</v>
      </c>
      <c r="C10627">
        <v>93856</v>
      </c>
      <c r="D10627">
        <v>103555.1</v>
      </c>
      <c r="E10627">
        <v>110334.02233208319</v>
      </c>
      <c r="F10627">
        <f>IFERROR(NEFT_LAKH_MILLION[[#This Row],[OUTWARD TRANSACTION VALUE]],0)</f>
        <v>110334.02233208319</v>
      </c>
      <c r="G10627">
        <v>71722</v>
      </c>
      <c r="H10627">
        <v>109687.2</v>
      </c>
      <c r="I10627">
        <v>152933.82783525277</v>
      </c>
    </row>
    <row r="10628" spans="1:9" x14ac:dyDescent="0.3">
      <c r="A10628" s="1">
        <v>43252</v>
      </c>
      <c r="B10628" t="s">
        <v>20</v>
      </c>
      <c r="C10628">
        <v>15789609</v>
      </c>
      <c r="D10628">
        <v>12868102.9</v>
      </c>
      <c r="E10628">
        <v>81497.286601587155</v>
      </c>
      <c r="F10628">
        <f>IFERROR(NEFT_LAKH_MILLION[[#This Row],[OUTWARD TRANSACTION VALUE]],0)</f>
        <v>81497.286601587155</v>
      </c>
      <c r="G10628">
        <v>8444765</v>
      </c>
      <c r="H10628">
        <v>11327540</v>
      </c>
      <c r="I10628">
        <v>134136.8291479988</v>
      </c>
    </row>
    <row r="10629" spans="1:9" x14ac:dyDescent="0.3">
      <c r="A10629" s="1">
        <v>43252</v>
      </c>
      <c r="B10629" t="s">
        <v>21</v>
      </c>
      <c r="C10629">
        <v>4231</v>
      </c>
      <c r="D10629">
        <v>496.1</v>
      </c>
      <c r="E10629">
        <v>11725.36043488537</v>
      </c>
      <c r="F10629">
        <f>IFERROR(NEFT_LAKH_MILLION[[#This Row],[OUTWARD TRANSACTION VALUE]],0)</f>
        <v>11725.36043488537</v>
      </c>
      <c r="G10629">
        <v>4886</v>
      </c>
      <c r="H10629">
        <v>3353.2</v>
      </c>
      <c r="I10629">
        <v>68628.735161686447</v>
      </c>
    </row>
    <row r="10630" spans="1:9" x14ac:dyDescent="0.3">
      <c r="A10630" s="1">
        <v>43252</v>
      </c>
      <c r="B10630" t="s">
        <v>22</v>
      </c>
      <c r="C10630">
        <v>14096</v>
      </c>
      <c r="D10630">
        <v>12728.8</v>
      </c>
      <c r="E10630">
        <v>90300.794551645857</v>
      </c>
      <c r="F10630">
        <f>IFERROR(NEFT_LAKH_MILLION[[#This Row],[OUTWARD TRANSACTION VALUE]],0)</f>
        <v>90300.794551645857</v>
      </c>
      <c r="G10630">
        <v>11839</v>
      </c>
      <c r="H10630">
        <v>13065.1</v>
      </c>
      <c r="I10630">
        <v>110356.44902441085</v>
      </c>
    </row>
    <row r="10631" spans="1:9" x14ac:dyDescent="0.3">
      <c r="A10631" s="1">
        <v>43252</v>
      </c>
      <c r="B10631" t="s">
        <v>24</v>
      </c>
      <c r="C10631">
        <v>343141</v>
      </c>
      <c r="D10631">
        <v>212795.4</v>
      </c>
      <c r="E10631">
        <v>62013.982590247171</v>
      </c>
      <c r="F10631">
        <f>IFERROR(NEFT_LAKH_MILLION[[#This Row],[OUTWARD TRANSACTION VALUE]],0)</f>
        <v>62013.982590247171</v>
      </c>
      <c r="G10631">
        <v>344246</v>
      </c>
      <c r="H10631">
        <v>217595.4</v>
      </c>
      <c r="I10631">
        <v>63209.274762814974</v>
      </c>
    </row>
    <row r="10632" spans="1:9" x14ac:dyDescent="0.3">
      <c r="A10632" s="1">
        <v>43252</v>
      </c>
      <c r="B10632" t="s">
        <v>25</v>
      </c>
      <c r="C10632">
        <v>1495</v>
      </c>
      <c r="D10632">
        <v>2223.1999999999998</v>
      </c>
      <c r="E10632">
        <v>148709.03010033444</v>
      </c>
      <c r="F10632">
        <f>IFERROR(NEFT_LAKH_MILLION[[#This Row],[OUTWARD TRANSACTION VALUE]],0)</f>
        <v>148709.03010033444</v>
      </c>
      <c r="G10632">
        <v>39</v>
      </c>
      <c r="H10632">
        <v>724.3</v>
      </c>
      <c r="I10632">
        <v>1857179.4871794872</v>
      </c>
    </row>
    <row r="10633" spans="1:9" x14ac:dyDescent="0.3">
      <c r="A10633" s="1">
        <v>43252</v>
      </c>
      <c r="B10633" t="s">
        <v>26</v>
      </c>
      <c r="C10633">
        <v>568734</v>
      </c>
      <c r="D10633">
        <v>1244732.6000000001</v>
      </c>
      <c r="E10633">
        <v>218860.24046390754</v>
      </c>
      <c r="F10633">
        <f>IFERROR(NEFT_LAKH_MILLION[[#This Row],[OUTWARD TRANSACTION VALUE]],0)</f>
        <v>218860.24046390754</v>
      </c>
      <c r="G10633">
        <v>114375</v>
      </c>
      <c r="H10633">
        <v>947300.5</v>
      </c>
      <c r="I10633">
        <v>828240.87431693985</v>
      </c>
    </row>
    <row r="10634" spans="1:9" x14ac:dyDescent="0.3">
      <c r="A10634" s="1">
        <v>43252</v>
      </c>
      <c r="B10634" t="s">
        <v>27</v>
      </c>
      <c r="C10634">
        <v>17610</v>
      </c>
      <c r="D10634">
        <v>25473.9</v>
      </c>
      <c r="E10634">
        <v>144655.87734241909</v>
      </c>
      <c r="F10634">
        <f>IFERROR(NEFT_LAKH_MILLION[[#This Row],[OUTWARD TRANSACTION VALUE]],0)</f>
        <v>144655.87734241909</v>
      </c>
      <c r="G10634">
        <v>1793</v>
      </c>
      <c r="H10634">
        <v>7158</v>
      </c>
      <c r="I10634">
        <v>399219.18572225323</v>
      </c>
    </row>
    <row r="10635" spans="1:9" x14ac:dyDescent="0.3">
      <c r="A10635" s="1">
        <v>43252</v>
      </c>
      <c r="B10635" t="s">
        <v>28</v>
      </c>
      <c r="C10635">
        <v>3688772</v>
      </c>
      <c r="D10635">
        <v>3265034.3</v>
      </c>
      <c r="E10635">
        <v>88512.77064562407</v>
      </c>
      <c r="F10635">
        <f>IFERROR(NEFT_LAKH_MILLION[[#This Row],[OUTWARD TRANSACTION VALUE]],0)</f>
        <v>88512.77064562407</v>
      </c>
      <c r="G10635">
        <v>7116678</v>
      </c>
      <c r="H10635">
        <v>4425044.4000000004</v>
      </c>
      <c r="I10635">
        <v>62178.510816423062</v>
      </c>
    </row>
    <row r="10636" spans="1:9" x14ac:dyDescent="0.3">
      <c r="A10636" s="1">
        <v>43252</v>
      </c>
      <c r="B10636" t="s">
        <v>29</v>
      </c>
      <c r="C10636">
        <v>1537</v>
      </c>
      <c r="D10636">
        <v>1195.5</v>
      </c>
      <c r="E10636">
        <v>77781.392322706568</v>
      </c>
      <c r="F10636">
        <f>IFERROR(NEFT_LAKH_MILLION[[#This Row],[OUTWARD TRANSACTION VALUE]],0)</f>
        <v>77781.392322706568</v>
      </c>
      <c r="G10636">
        <v>814</v>
      </c>
      <c r="H10636">
        <v>2265.4</v>
      </c>
      <c r="I10636">
        <v>278304.66830466833</v>
      </c>
    </row>
    <row r="10637" spans="1:9" x14ac:dyDescent="0.3">
      <c r="A10637" s="1">
        <v>43252</v>
      </c>
      <c r="B10637" t="s">
        <v>30</v>
      </c>
      <c r="C10637">
        <v>2425742</v>
      </c>
      <c r="D10637">
        <v>1502036</v>
      </c>
      <c r="E10637">
        <v>61920.682413875838</v>
      </c>
      <c r="F10637">
        <f>IFERROR(NEFT_LAKH_MILLION[[#This Row],[OUTWARD TRANSACTION VALUE]],0)</f>
        <v>61920.682413875838</v>
      </c>
      <c r="G10637">
        <v>7029477</v>
      </c>
      <c r="H10637">
        <v>4063518.4</v>
      </c>
      <c r="I10637">
        <v>57806.838261224846</v>
      </c>
    </row>
    <row r="10638" spans="1:9" x14ac:dyDescent="0.3">
      <c r="A10638" s="1">
        <v>43252</v>
      </c>
      <c r="B10638" t="s">
        <v>31</v>
      </c>
      <c r="C10638">
        <v>1268083</v>
      </c>
      <c r="D10638">
        <v>887861.60000000021</v>
      </c>
      <c r="E10638">
        <v>70016.047845448615</v>
      </c>
      <c r="F10638">
        <f>IFERROR(NEFT_LAKH_MILLION[[#This Row],[OUTWARD TRANSACTION VALUE]],0)</f>
        <v>70016.047845448615</v>
      </c>
      <c r="G10638">
        <v>2472069</v>
      </c>
      <c r="H10638">
        <v>1250723.1000000001</v>
      </c>
      <c r="I10638">
        <v>50594.182443936646</v>
      </c>
    </row>
    <row r="10639" spans="1:9" x14ac:dyDescent="0.3">
      <c r="A10639" s="1">
        <v>43252</v>
      </c>
      <c r="B10639" t="s">
        <v>32</v>
      </c>
      <c r="C10639">
        <v>889</v>
      </c>
      <c r="D10639">
        <v>4075.6</v>
      </c>
      <c r="E10639">
        <v>458447.69403824524</v>
      </c>
      <c r="F10639">
        <f>IFERROR(NEFT_LAKH_MILLION[[#This Row],[OUTWARD TRANSACTION VALUE]],0)</f>
        <v>458447.69403824524</v>
      </c>
      <c r="G10639">
        <v>1100</v>
      </c>
      <c r="H10639">
        <v>81399.5</v>
      </c>
      <c r="I10639">
        <v>7399954.5454545459</v>
      </c>
    </row>
    <row r="10640" spans="1:9" x14ac:dyDescent="0.3">
      <c r="A10640" s="1">
        <v>43252</v>
      </c>
      <c r="B10640" t="s">
        <v>33</v>
      </c>
      <c r="C10640">
        <v>57531</v>
      </c>
      <c r="D10640">
        <v>176457</v>
      </c>
      <c r="E10640">
        <v>306716.37899567193</v>
      </c>
      <c r="F10640">
        <f>IFERROR(NEFT_LAKH_MILLION[[#This Row],[OUTWARD TRANSACTION VALUE]],0)</f>
        <v>306716.37899567193</v>
      </c>
      <c r="G10640">
        <v>8737</v>
      </c>
      <c r="H10640">
        <v>288472</v>
      </c>
      <c r="I10640">
        <v>3301728.2820189996</v>
      </c>
    </row>
    <row r="10641" spans="1:9" x14ac:dyDescent="0.3">
      <c r="A10641" s="1">
        <v>43252</v>
      </c>
      <c r="B10641" t="s">
        <v>34</v>
      </c>
      <c r="C10641">
        <v>34949</v>
      </c>
      <c r="D10641">
        <v>267401.2</v>
      </c>
      <c r="E10641">
        <v>765118.31525937794</v>
      </c>
      <c r="F10641">
        <f>IFERROR(NEFT_LAKH_MILLION[[#This Row],[OUTWARD TRANSACTION VALUE]],0)</f>
        <v>765118.31525937794</v>
      </c>
      <c r="G10641">
        <v>5252</v>
      </c>
      <c r="H10641">
        <v>126818.4</v>
      </c>
      <c r="I10641">
        <v>2414668.6976389945</v>
      </c>
    </row>
    <row r="10642" spans="1:9" x14ac:dyDescent="0.3">
      <c r="A10642" s="1">
        <v>43252</v>
      </c>
      <c r="B10642" t="s">
        <v>35</v>
      </c>
      <c r="C10642">
        <v>28857</v>
      </c>
      <c r="D10642">
        <v>22887.7</v>
      </c>
      <c r="E10642">
        <v>79314.204525764973</v>
      </c>
      <c r="F10642">
        <f>IFERROR(NEFT_LAKH_MILLION[[#This Row],[OUTWARD TRANSACTION VALUE]],0)</f>
        <v>79314.204525764973</v>
      </c>
      <c r="G10642">
        <v>58039</v>
      </c>
      <c r="H10642">
        <v>26729.5</v>
      </c>
      <c r="I10642">
        <v>46054.377229104568</v>
      </c>
    </row>
    <row r="10643" spans="1:9" x14ac:dyDescent="0.3">
      <c r="A10643" s="1">
        <v>43252</v>
      </c>
      <c r="B10643" t="s">
        <v>37</v>
      </c>
      <c r="C10643">
        <v>81442</v>
      </c>
      <c r="D10643">
        <v>67056.800000000003</v>
      </c>
      <c r="E10643">
        <v>82336.877778050635</v>
      </c>
      <c r="F10643">
        <f>IFERROR(NEFT_LAKH_MILLION[[#This Row],[OUTWARD TRANSACTION VALUE]],0)</f>
        <v>82336.877778050635</v>
      </c>
      <c r="G10643">
        <v>148459</v>
      </c>
      <c r="H10643">
        <v>85265.400000000009</v>
      </c>
      <c r="I10643">
        <v>57433.634875622229</v>
      </c>
    </row>
    <row r="10644" spans="1:9" x14ac:dyDescent="0.3">
      <c r="A10644" s="1">
        <v>43252</v>
      </c>
      <c r="B10644" t="s">
        <v>38</v>
      </c>
      <c r="C10644">
        <v>2890589</v>
      </c>
      <c r="D10644">
        <v>3163154.0999999996</v>
      </c>
      <c r="E10644">
        <v>109429.39656934969</v>
      </c>
      <c r="F10644">
        <f>IFERROR(NEFT_LAKH_MILLION[[#This Row],[OUTWARD TRANSACTION VALUE]],0)</f>
        <v>109429.39656934969</v>
      </c>
      <c r="G10644">
        <v>5508686</v>
      </c>
      <c r="H10644">
        <v>4727183.5</v>
      </c>
      <c r="I10644">
        <v>85813.268354740139</v>
      </c>
    </row>
    <row r="10645" spans="1:9" x14ac:dyDescent="0.3">
      <c r="A10645" s="1">
        <v>43252</v>
      </c>
      <c r="B10645" t="s">
        <v>39</v>
      </c>
      <c r="C10645">
        <v>24906</v>
      </c>
      <c r="D10645">
        <v>19910.400000000001</v>
      </c>
      <c r="E10645">
        <v>79942.182606600822</v>
      </c>
      <c r="F10645">
        <f>IFERROR(NEFT_LAKH_MILLION[[#This Row],[OUTWARD TRANSACTION VALUE]],0)</f>
        <v>79942.182606600822</v>
      </c>
      <c r="G10645">
        <v>34206</v>
      </c>
      <c r="H10645">
        <v>23698.699999999997</v>
      </c>
      <c r="I10645">
        <v>69282.289656785346</v>
      </c>
    </row>
    <row r="10646" spans="1:9" x14ac:dyDescent="0.3">
      <c r="A10646" s="1">
        <v>43252</v>
      </c>
      <c r="B10646" t="s">
        <v>40</v>
      </c>
      <c r="C10646">
        <v>119741</v>
      </c>
      <c r="D10646">
        <v>85219.400000000009</v>
      </c>
      <c r="E10646">
        <v>71169.774763865353</v>
      </c>
      <c r="F10646">
        <f>IFERROR(NEFT_LAKH_MILLION[[#This Row],[OUTWARD TRANSACTION VALUE]],0)</f>
        <v>71169.774763865353</v>
      </c>
      <c r="G10646">
        <v>157414</v>
      </c>
      <c r="H10646">
        <v>93038.3</v>
      </c>
      <c r="I10646">
        <v>59104.209282528871</v>
      </c>
    </row>
    <row r="10647" spans="1:9" x14ac:dyDescent="0.3">
      <c r="A10647" s="1">
        <v>43252</v>
      </c>
      <c r="B10647" t="s">
        <v>41</v>
      </c>
      <c r="C10647">
        <v>2549797</v>
      </c>
      <c r="D10647">
        <v>2128073</v>
      </c>
      <c r="E10647">
        <v>83460.48724663179</v>
      </c>
      <c r="F10647">
        <f>IFERROR(NEFT_LAKH_MILLION[[#This Row],[OUTWARD TRANSACTION VALUE]],0)</f>
        <v>83460.48724663179</v>
      </c>
      <c r="G10647">
        <v>6053453</v>
      </c>
      <c r="H10647">
        <v>2988768.3000000003</v>
      </c>
      <c r="I10647">
        <v>49372.949620654523</v>
      </c>
    </row>
    <row r="10648" spans="1:9" x14ac:dyDescent="0.3">
      <c r="A10648" s="1">
        <v>43252</v>
      </c>
      <c r="B10648" t="s">
        <v>42</v>
      </c>
      <c r="C10648">
        <v>7338085</v>
      </c>
      <c r="D10648">
        <v>13692208.5</v>
      </c>
      <c r="E10648">
        <v>186591.03158385327</v>
      </c>
      <c r="F10648">
        <f>IFERROR(NEFT_LAKH_MILLION[[#This Row],[OUTWARD TRANSACTION VALUE]],0)</f>
        <v>186591.03158385327</v>
      </c>
      <c r="G10648">
        <v>2099869</v>
      </c>
      <c r="H10648">
        <v>8643813.9000000004</v>
      </c>
      <c r="I10648">
        <v>411635.86395151319</v>
      </c>
    </row>
    <row r="10649" spans="1:9" x14ac:dyDescent="0.3">
      <c r="A10649" s="1">
        <v>43252</v>
      </c>
      <c r="B10649" t="s">
        <v>43</v>
      </c>
      <c r="C10649">
        <v>9842</v>
      </c>
      <c r="D10649">
        <v>7375.8</v>
      </c>
      <c r="E10649">
        <v>74942.084942084941</v>
      </c>
      <c r="F10649">
        <f>IFERROR(NEFT_LAKH_MILLION[[#This Row],[OUTWARD TRANSACTION VALUE]],0)</f>
        <v>74942.084942084941</v>
      </c>
      <c r="G10649">
        <v>26599</v>
      </c>
      <c r="H10649">
        <v>13052.6</v>
      </c>
      <c r="I10649">
        <v>49071.769615399076</v>
      </c>
    </row>
    <row r="10650" spans="1:9" x14ac:dyDescent="0.3">
      <c r="A10650" s="1">
        <v>43252</v>
      </c>
      <c r="B10650" t="s">
        <v>44</v>
      </c>
      <c r="C10650">
        <v>864634</v>
      </c>
      <c r="D10650">
        <v>480383.7</v>
      </c>
      <c r="E10650">
        <v>55559.196145421069</v>
      </c>
      <c r="F10650">
        <f>IFERROR(NEFT_LAKH_MILLION[[#This Row],[OUTWARD TRANSACTION VALUE]],0)</f>
        <v>55559.196145421069</v>
      </c>
      <c r="G10650">
        <v>625531</v>
      </c>
      <c r="H10650">
        <v>521259.4</v>
      </c>
      <c r="I10650">
        <v>83330.706231985299</v>
      </c>
    </row>
    <row r="10651" spans="1:9" x14ac:dyDescent="0.3">
      <c r="A10651" s="1">
        <v>43252</v>
      </c>
      <c r="B10651" t="s">
        <v>45</v>
      </c>
      <c r="C10651">
        <v>1996895</v>
      </c>
      <c r="D10651">
        <v>1473305</v>
      </c>
      <c r="E10651">
        <v>73779.793128832505</v>
      </c>
      <c r="F10651">
        <f>IFERROR(NEFT_LAKH_MILLION[[#This Row],[OUTWARD TRANSACTION VALUE]],0)</f>
        <v>73779.793128832505</v>
      </c>
      <c r="G10651">
        <v>2626955</v>
      </c>
      <c r="H10651">
        <v>1938663.1</v>
      </c>
      <c r="I10651">
        <v>73798.869794115235</v>
      </c>
    </row>
    <row r="10652" spans="1:9" x14ac:dyDescent="0.3">
      <c r="A10652" s="1">
        <v>43252</v>
      </c>
      <c r="B10652" t="s">
        <v>46</v>
      </c>
      <c r="C10652">
        <v>125921</v>
      </c>
      <c r="D10652">
        <v>161256.29999999999</v>
      </c>
      <c r="E10652">
        <v>128061.48299330531</v>
      </c>
      <c r="F10652">
        <f>IFERROR(NEFT_LAKH_MILLION[[#This Row],[OUTWARD TRANSACTION VALUE]],0)</f>
        <v>128061.48299330531</v>
      </c>
      <c r="G10652">
        <v>211103</v>
      </c>
      <c r="H10652">
        <v>154213.4</v>
      </c>
      <c r="I10652">
        <v>73051.259337858777</v>
      </c>
    </row>
    <row r="10653" spans="1:9" x14ac:dyDescent="0.3">
      <c r="A10653" s="1">
        <v>43252</v>
      </c>
      <c r="B10653" t="s">
        <v>47</v>
      </c>
      <c r="C10653">
        <v>6855</v>
      </c>
      <c r="D10653">
        <v>50619</v>
      </c>
      <c r="E10653">
        <v>738424.5076586433</v>
      </c>
      <c r="F10653">
        <f>IFERROR(NEFT_LAKH_MILLION[[#This Row],[OUTWARD TRANSACTION VALUE]],0)</f>
        <v>738424.5076586433</v>
      </c>
      <c r="G10653">
        <v>603</v>
      </c>
      <c r="H10653">
        <v>222289.4</v>
      </c>
      <c r="I10653">
        <v>36863913.764510781</v>
      </c>
    </row>
    <row r="10654" spans="1:9" x14ac:dyDescent="0.3">
      <c r="A10654" s="1">
        <v>43252</v>
      </c>
      <c r="B10654" t="s">
        <v>48</v>
      </c>
      <c r="C10654">
        <v>859</v>
      </c>
      <c r="D10654">
        <v>8879.2999999999993</v>
      </c>
      <c r="E10654">
        <v>1033678.6961583234</v>
      </c>
      <c r="F10654">
        <f>IFERROR(NEFT_LAKH_MILLION[[#This Row],[OUTWARD TRANSACTION VALUE]],0)</f>
        <v>1033678.6961583234</v>
      </c>
      <c r="G10654">
        <v>900</v>
      </c>
      <c r="H10654">
        <v>17499.2</v>
      </c>
      <c r="I10654">
        <v>1944355.5555555555</v>
      </c>
    </row>
    <row r="10655" spans="1:9" x14ac:dyDescent="0.3">
      <c r="A10655" s="1">
        <v>43252</v>
      </c>
      <c r="B10655" t="s">
        <v>49</v>
      </c>
      <c r="C10655">
        <v>294655</v>
      </c>
      <c r="D10655">
        <v>228850.5</v>
      </c>
      <c r="E10655">
        <v>77667.271894249207</v>
      </c>
      <c r="F10655">
        <f>IFERROR(NEFT_LAKH_MILLION[[#This Row],[OUTWARD TRANSACTION VALUE]],0)</f>
        <v>77667.271894249207</v>
      </c>
      <c r="G10655">
        <v>241051</v>
      </c>
      <c r="H10655">
        <v>300629.59999999998</v>
      </c>
      <c r="I10655">
        <v>124716.18039336073</v>
      </c>
    </row>
    <row r="10656" spans="1:9" x14ac:dyDescent="0.3">
      <c r="A10656" s="1">
        <v>43252</v>
      </c>
      <c r="B10656" t="s">
        <v>50</v>
      </c>
      <c r="C10656">
        <v>1904</v>
      </c>
      <c r="D10656">
        <v>1131.2</v>
      </c>
      <c r="E10656">
        <v>59411.76470588235</v>
      </c>
      <c r="F10656">
        <f>IFERROR(NEFT_LAKH_MILLION[[#This Row],[OUTWARD TRANSACTION VALUE]],0)</f>
        <v>59411.76470588235</v>
      </c>
      <c r="G10656">
        <v>6212</v>
      </c>
      <c r="H10656">
        <v>2636.3</v>
      </c>
      <c r="I10656">
        <v>42438.828074694145</v>
      </c>
    </row>
    <row r="10657" spans="1:9" x14ac:dyDescent="0.3">
      <c r="A10657" s="1">
        <v>43252</v>
      </c>
      <c r="B10657" t="s">
        <v>51</v>
      </c>
      <c r="C10657">
        <v>515534</v>
      </c>
      <c r="D10657">
        <v>586981.60000000009</v>
      </c>
      <c r="E10657">
        <v>113858.95013713937</v>
      </c>
      <c r="F10657">
        <f>IFERROR(NEFT_LAKH_MILLION[[#This Row],[OUTWARD TRANSACTION VALUE]],0)</f>
        <v>113858.95013713937</v>
      </c>
      <c r="G10657">
        <v>1346903</v>
      </c>
      <c r="H10657">
        <v>778720.2</v>
      </c>
      <c r="I10657">
        <v>57815.611072215295</v>
      </c>
    </row>
    <row r="10658" spans="1:9" x14ac:dyDescent="0.3">
      <c r="A10658" s="1">
        <v>43252</v>
      </c>
      <c r="B10658" t="s">
        <v>52</v>
      </c>
      <c r="C10658">
        <v>5034</v>
      </c>
      <c r="D10658">
        <v>6973.9</v>
      </c>
      <c r="E10658">
        <v>138535.95550258245</v>
      </c>
      <c r="F10658">
        <f>IFERROR(NEFT_LAKH_MILLION[[#This Row],[OUTWARD TRANSACTION VALUE]],0)</f>
        <v>138535.95550258245</v>
      </c>
      <c r="G10658">
        <v>10319</v>
      </c>
      <c r="H10658">
        <v>4546.3999999999996</v>
      </c>
      <c r="I10658">
        <v>44058.532803566231</v>
      </c>
    </row>
    <row r="10659" spans="1:9" x14ac:dyDescent="0.3">
      <c r="A10659" s="1">
        <v>43252</v>
      </c>
      <c r="B10659" t="s">
        <v>53</v>
      </c>
      <c r="C10659">
        <v>2820828</v>
      </c>
      <c r="D10659">
        <v>3533937.9</v>
      </c>
      <c r="E10659">
        <v>125280.16242039572</v>
      </c>
      <c r="F10659">
        <f>IFERROR(NEFT_LAKH_MILLION[[#This Row],[OUTWARD TRANSACTION VALUE]],0)</f>
        <v>125280.16242039572</v>
      </c>
      <c r="G10659">
        <v>558654</v>
      </c>
      <c r="H10659">
        <v>3277138.2</v>
      </c>
      <c r="I10659">
        <v>586613.21676744462</v>
      </c>
    </row>
    <row r="10660" spans="1:9" x14ac:dyDescent="0.3">
      <c r="A10660" s="1">
        <v>43252</v>
      </c>
      <c r="B10660" t="s">
        <v>54</v>
      </c>
      <c r="C10660">
        <v>425523</v>
      </c>
      <c r="D10660">
        <v>1081362.3999999999</v>
      </c>
      <c r="E10660">
        <v>254125.48792897214</v>
      </c>
      <c r="F10660">
        <f>IFERROR(NEFT_LAKH_MILLION[[#This Row],[OUTWARD TRANSACTION VALUE]],0)</f>
        <v>254125.48792897214</v>
      </c>
      <c r="G10660">
        <v>115949</v>
      </c>
      <c r="H10660">
        <v>580092</v>
      </c>
      <c r="I10660">
        <v>500299.26950642094</v>
      </c>
    </row>
    <row r="10661" spans="1:9" x14ac:dyDescent="0.3">
      <c r="A10661" s="1">
        <v>43252</v>
      </c>
      <c r="B10661" t="s">
        <v>55</v>
      </c>
      <c r="C10661">
        <v>148567</v>
      </c>
      <c r="D10661">
        <v>62604.800000000003</v>
      </c>
      <c r="E10661">
        <v>42139.102223239344</v>
      </c>
      <c r="F10661">
        <f>IFERROR(NEFT_LAKH_MILLION[[#This Row],[OUTWARD TRANSACTION VALUE]],0)</f>
        <v>42139.102223239344</v>
      </c>
      <c r="G10661">
        <v>167475</v>
      </c>
      <c r="H10661">
        <v>97762.2</v>
      </c>
      <c r="I10661">
        <v>58374.205105239591</v>
      </c>
    </row>
    <row r="10662" spans="1:9" x14ac:dyDescent="0.3">
      <c r="A10662" s="1">
        <v>43252</v>
      </c>
      <c r="B10662" t="s">
        <v>56</v>
      </c>
      <c r="C10662">
        <v>2232</v>
      </c>
      <c r="D10662">
        <v>1243.7</v>
      </c>
      <c r="E10662">
        <v>55721.326164874554</v>
      </c>
      <c r="F10662">
        <f>IFERROR(NEFT_LAKH_MILLION[[#This Row],[OUTWARD TRANSACTION VALUE]],0)</f>
        <v>55721.326164874554</v>
      </c>
      <c r="G10662">
        <v>1935</v>
      </c>
      <c r="H10662">
        <v>1068</v>
      </c>
      <c r="I10662">
        <v>55193.798449612405</v>
      </c>
    </row>
    <row r="10663" spans="1:9" x14ac:dyDescent="0.3">
      <c r="A10663" s="1">
        <v>43252</v>
      </c>
      <c r="B10663" t="s">
        <v>57</v>
      </c>
      <c r="C10663">
        <v>30276</v>
      </c>
      <c r="D10663">
        <v>44676.6</v>
      </c>
      <c r="E10663">
        <v>147564.40745144669</v>
      </c>
      <c r="F10663">
        <f>IFERROR(NEFT_LAKH_MILLION[[#This Row],[OUTWARD TRANSACTION VALUE]],0)</f>
        <v>147564.40745144669</v>
      </c>
      <c r="G10663">
        <v>776</v>
      </c>
      <c r="H10663">
        <v>6716.2</v>
      </c>
      <c r="I10663">
        <v>865489.69072164944</v>
      </c>
    </row>
    <row r="10664" spans="1:9" x14ac:dyDescent="0.3">
      <c r="A10664" s="1">
        <v>43252</v>
      </c>
      <c r="B10664" t="s">
        <v>58</v>
      </c>
      <c r="C10664">
        <v>15492</v>
      </c>
      <c r="D10664">
        <v>15826.8</v>
      </c>
      <c r="E10664">
        <v>102161.11541440744</v>
      </c>
      <c r="F10664">
        <f>IFERROR(NEFT_LAKH_MILLION[[#This Row],[OUTWARD TRANSACTION VALUE]],0)</f>
        <v>102161.11541440744</v>
      </c>
      <c r="G10664">
        <v>51040</v>
      </c>
      <c r="H10664">
        <v>22075.7</v>
      </c>
      <c r="I10664">
        <v>43251.763322884013</v>
      </c>
    </row>
    <row r="10665" spans="1:9" x14ac:dyDescent="0.3">
      <c r="A10665" s="1">
        <v>43252</v>
      </c>
      <c r="B10665" t="s">
        <v>59</v>
      </c>
      <c r="C10665">
        <v>919</v>
      </c>
      <c r="D10665">
        <v>542.5</v>
      </c>
      <c r="E10665">
        <v>59031.556039173018</v>
      </c>
      <c r="F10665">
        <f>IFERROR(NEFT_LAKH_MILLION[[#This Row],[OUTWARD TRANSACTION VALUE]],0)</f>
        <v>59031.556039173018</v>
      </c>
      <c r="G10665">
        <v>373</v>
      </c>
      <c r="H10665">
        <v>213.3</v>
      </c>
      <c r="I10665">
        <v>57184.986595174261</v>
      </c>
    </row>
    <row r="10666" spans="1:9" x14ac:dyDescent="0.3">
      <c r="A10666" s="1">
        <v>43252</v>
      </c>
      <c r="B10666" t="s">
        <v>60</v>
      </c>
      <c r="C10666">
        <v>133</v>
      </c>
      <c r="D10666">
        <v>4726.7</v>
      </c>
      <c r="E10666">
        <v>3553909.7744360901</v>
      </c>
      <c r="F10666">
        <f>IFERROR(NEFT_LAKH_MILLION[[#This Row],[OUTWARD TRANSACTION VALUE]],0)</f>
        <v>3553909.7744360901</v>
      </c>
      <c r="G10666">
        <v>39</v>
      </c>
      <c r="H10666">
        <v>12604.4</v>
      </c>
      <c r="I10666">
        <v>32318974.358974364</v>
      </c>
    </row>
    <row r="10667" spans="1:9" x14ac:dyDescent="0.3">
      <c r="A10667" s="1">
        <v>43252</v>
      </c>
      <c r="B10667" t="s">
        <v>61</v>
      </c>
      <c r="C10667">
        <v>57173</v>
      </c>
      <c r="D10667">
        <v>51599.5</v>
      </c>
      <c r="E10667">
        <v>90251.517324611268</v>
      </c>
      <c r="F10667">
        <f>IFERROR(NEFT_LAKH_MILLION[[#This Row],[OUTWARD TRANSACTION VALUE]],0)</f>
        <v>90251.517324611268</v>
      </c>
      <c r="G10667">
        <v>50408</v>
      </c>
      <c r="H10667">
        <v>56437.8</v>
      </c>
      <c r="I10667">
        <v>111961.99016029201</v>
      </c>
    </row>
    <row r="10668" spans="1:9" x14ac:dyDescent="0.3">
      <c r="A10668" s="1">
        <v>43252</v>
      </c>
      <c r="B10668" t="s">
        <v>62</v>
      </c>
      <c r="C10668">
        <v>5278</v>
      </c>
      <c r="D10668">
        <v>3443.3999999999996</v>
      </c>
      <c r="E10668">
        <v>65240.621447517988</v>
      </c>
      <c r="F10668">
        <f>IFERROR(NEFT_LAKH_MILLION[[#This Row],[OUTWARD TRANSACTION VALUE]],0)</f>
        <v>65240.621447517988</v>
      </c>
      <c r="G10668">
        <v>11500</v>
      </c>
      <c r="H10668">
        <v>8575.4</v>
      </c>
      <c r="I10668">
        <v>74568.695652173919</v>
      </c>
    </row>
    <row r="10669" spans="1:9" x14ac:dyDescent="0.3">
      <c r="A10669" s="1">
        <v>43252</v>
      </c>
      <c r="B10669" t="s">
        <v>63</v>
      </c>
      <c r="C10669">
        <v>0</v>
      </c>
      <c r="D10669">
        <v>0</v>
      </c>
      <c r="E10669" t="e">
        <v>#NUM!</v>
      </c>
      <c r="F10669">
        <f>IFERROR(NEFT_LAKH_MILLION[[#This Row],[OUTWARD TRANSACTION VALUE]],0)</f>
        <v>0</v>
      </c>
      <c r="G10669">
        <v>230</v>
      </c>
      <c r="H10669">
        <v>13730.1</v>
      </c>
      <c r="I10669">
        <v>5969608.6956521738</v>
      </c>
    </row>
    <row r="10670" spans="1:9" x14ac:dyDescent="0.3">
      <c r="A10670" s="1">
        <v>43252</v>
      </c>
      <c r="B10670" t="s">
        <v>64</v>
      </c>
      <c r="C10670">
        <v>2092414</v>
      </c>
      <c r="D10670">
        <v>1462155.4</v>
      </c>
      <c r="E10670">
        <v>69878.876742365523</v>
      </c>
      <c r="F10670">
        <f>IFERROR(NEFT_LAKH_MILLION[[#This Row],[OUTWARD TRANSACTION VALUE]],0)</f>
        <v>69878.876742365523</v>
      </c>
      <c r="G10670">
        <v>1417508</v>
      </c>
      <c r="H10670">
        <v>1125927.8</v>
      </c>
      <c r="I10670">
        <v>79430.084345202995</v>
      </c>
    </row>
    <row r="10671" spans="1:9" x14ac:dyDescent="0.3">
      <c r="A10671" s="1">
        <v>43252</v>
      </c>
      <c r="B10671" t="s">
        <v>65</v>
      </c>
      <c r="C10671">
        <v>3538</v>
      </c>
      <c r="D10671">
        <v>1578.4</v>
      </c>
      <c r="E10671">
        <v>44612.775579423404</v>
      </c>
      <c r="F10671">
        <f>IFERROR(NEFT_LAKH_MILLION[[#This Row],[OUTWARD TRANSACTION VALUE]],0)</f>
        <v>44612.775579423404</v>
      </c>
      <c r="G10671">
        <v>2166</v>
      </c>
      <c r="H10671">
        <v>14657</v>
      </c>
      <c r="I10671">
        <v>676685.13388734998</v>
      </c>
    </row>
    <row r="10672" spans="1:9" x14ac:dyDescent="0.3">
      <c r="A10672" s="1">
        <v>43252</v>
      </c>
      <c r="B10672" t="s">
        <v>66</v>
      </c>
      <c r="C10672">
        <v>309664</v>
      </c>
      <c r="D10672">
        <v>21238</v>
      </c>
      <c r="E10672">
        <v>6858.4013640591093</v>
      </c>
      <c r="F10672">
        <f>IFERROR(NEFT_LAKH_MILLION[[#This Row],[OUTWARD TRANSACTION VALUE]],0)</f>
        <v>6858.4013640591093</v>
      </c>
      <c r="G10672">
        <v>89506</v>
      </c>
      <c r="H10672">
        <v>39559.599999999999</v>
      </c>
      <c r="I10672">
        <v>44197.707416262594</v>
      </c>
    </row>
    <row r="10673" spans="1:9" x14ac:dyDescent="0.3">
      <c r="A10673" s="1">
        <v>43252</v>
      </c>
      <c r="B10673" t="s">
        <v>67</v>
      </c>
      <c r="C10673">
        <v>51</v>
      </c>
      <c r="D10673">
        <v>1362</v>
      </c>
      <c r="E10673">
        <v>2670588.2352941176</v>
      </c>
      <c r="F10673">
        <f>IFERROR(NEFT_LAKH_MILLION[[#This Row],[OUTWARD TRANSACTION VALUE]],0)</f>
        <v>2670588.2352941176</v>
      </c>
      <c r="G10673">
        <v>44</v>
      </c>
      <c r="H10673">
        <v>30265.300000000003</v>
      </c>
      <c r="I10673">
        <v>68784772.727272734</v>
      </c>
    </row>
    <row r="10674" spans="1:9" x14ac:dyDescent="0.3">
      <c r="A10674" s="1">
        <v>43252</v>
      </c>
      <c r="B10674" t="s">
        <v>68</v>
      </c>
      <c r="C10674">
        <v>26611</v>
      </c>
      <c r="D10674">
        <v>28379.5</v>
      </c>
      <c r="E10674">
        <v>106645.7479989478</v>
      </c>
      <c r="F10674">
        <f>IFERROR(NEFT_LAKH_MILLION[[#This Row],[OUTWARD TRANSACTION VALUE]],0)</f>
        <v>106645.7479989478</v>
      </c>
      <c r="G10674">
        <v>68656</v>
      </c>
      <c r="H10674">
        <v>29056.1</v>
      </c>
      <c r="I10674">
        <v>42321.282917734796</v>
      </c>
    </row>
    <row r="10675" spans="1:9" x14ac:dyDescent="0.3">
      <c r="A10675" s="1">
        <v>43252</v>
      </c>
      <c r="B10675" t="s">
        <v>69</v>
      </c>
      <c r="C10675">
        <v>9288</v>
      </c>
      <c r="D10675">
        <v>4967.2000000000007</v>
      </c>
      <c r="E10675">
        <v>53479.758828596045</v>
      </c>
      <c r="F10675">
        <f>IFERROR(NEFT_LAKH_MILLION[[#This Row],[OUTWARD TRANSACTION VALUE]],0)</f>
        <v>53479.758828596045</v>
      </c>
      <c r="G10675">
        <v>35184</v>
      </c>
      <c r="H10675">
        <v>11331.7</v>
      </c>
      <c r="I10675">
        <v>32206.969076853115</v>
      </c>
    </row>
    <row r="10676" spans="1:9" x14ac:dyDescent="0.3">
      <c r="A10676" s="1">
        <v>43252</v>
      </c>
      <c r="B10676" t="s">
        <v>70</v>
      </c>
      <c r="C10676">
        <v>26450171</v>
      </c>
      <c r="D10676">
        <v>27537051.600000001</v>
      </c>
      <c r="E10676">
        <v>104109.16284813432</v>
      </c>
      <c r="F10676">
        <f>IFERROR(NEFT_LAKH_MILLION[[#This Row],[OUTWARD TRANSACTION VALUE]],0)</f>
        <v>104109.16284813432</v>
      </c>
      <c r="G10676">
        <v>14344680</v>
      </c>
      <c r="H10676">
        <v>24640394.100000001</v>
      </c>
      <c r="I10676">
        <v>171773.7453885343</v>
      </c>
    </row>
    <row r="10677" spans="1:9" x14ac:dyDescent="0.3">
      <c r="A10677" s="1">
        <v>43252</v>
      </c>
      <c r="B10677" t="s">
        <v>71</v>
      </c>
      <c r="C10677">
        <v>2024920</v>
      </c>
      <c r="D10677">
        <v>4481027.5</v>
      </c>
      <c r="E10677">
        <v>221294.05112300732</v>
      </c>
      <c r="F10677">
        <f>IFERROR(NEFT_LAKH_MILLION[[#This Row],[OUTWARD TRANSACTION VALUE]],0)</f>
        <v>221294.05112300732</v>
      </c>
      <c r="G10677">
        <v>616334</v>
      </c>
      <c r="H10677">
        <v>3128486.2</v>
      </c>
      <c r="I10677">
        <v>507595.91390382487</v>
      </c>
    </row>
    <row r="10678" spans="1:9" x14ac:dyDescent="0.3">
      <c r="A10678" s="1">
        <v>43252</v>
      </c>
      <c r="B10678" t="s">
        <v>72</v>
      </c>
      <c r="C10678">
        <v>15235168</v>
      </c>
      <c r="D10678">
        <v>12690499.1</v>
      </c>
      <c r="E10678">
        <v>83297.401774630911</v>
      </c>
      <c r="F10678">
        <f>IFERROR(NEFT_LAKH_MILLION[[#This Row],[OUTWARD TRANSACTION VALUE]],0)</f>
        <v>83297.401774630911</v>
      </c>
      <c r="G10678">
        <v>11424789</v>
      </c>
      <c r="H10678">
        <v>17686939.399999999</v>
      </c>
      <c r="I10678">
        <v>154811.95670222005</v>
      </c>
    </row>
    <row r="10679" spans="1:9" x14ac:dyDescent="0.3">
      <c r="A10679" s="1">
        <v>43252</v>
      </c>
      <c r="B10679" t="s">
        <v>73</v>
      </c>
      <c r="C10679">
        <v>5061700</v>
      </c>
      <c r="D10679">
        <v>3581606.5999999996</v>
      </c>
      <c r="E10679">
        <v>70758.966355177108</v>
      </c>
      <c r="F10679">
        <f>IFERROR(NEFT_LAKH_MILLION[[#This Row],[OUTWARD TRANSACTION VALUE]],0)</f>
        <v>70758.966355177108</v>
      </c>
      <c r="G10679">
        <v>3783243</v>
      </c>
      <c r="H10679">
        <v>4815621.2</v>
      </c>
      <c r="I10679">
        <v>127288.18106582105</v>
      </c>
    </row>
    <row r="10680" spans="1:9" x14ac:dyDescent="0.3">
      <c r="A10680" s="1">
        <v>43252</v>
      </c>
      <c r="B10680" t="s">
        <v>74</v>
      </c>
      <c r="C10680">
        <v>216142</v>
      </c>
      <c r="D10680">
        <v>713016.9</v>
      </c>
      <c r="E10680">
        <v>329883.5487781181</v>
      </c>
      <c r="F10680">
        <f>IFERROR(NEFT_LAKH_MILLION[[#This Row],[OUTWARD TRANSACTION VALUE]],0)</f>
        <v>329883.5487781181</v>
      </c>
      <c r="G10680">
        <v>279312</v>
      </c>
      <c r="H10680">
        <v>590225.89999999991</v>
      </c>
      <c r="I10680">
        <v>211314.19344675486</v>
      </c>
    </row>
    <row r="10681" spans="1:9" x14ac:dyDescent="0.3">
      <c r="A10681" s="1">
        <v>43252</v>
      </c>
      <c r="B10681" t="s">
        <v>75</v>
      </c>
      <c r="C10681">
        <v>5109</v>
      </c>
      <c r="D10681">
        <v>6976.3</v>
      </c>
      <c r="E10681">
        <v>136549.22685457036</v>
      </c>
      <c r="F10681">
        <f>IFERROR(NEFT_LAKH_MILLION[[#This Row],[OUTWARD TRANSACTION VALUE]],0)</f>
        <v>136549.22685457036</v>
      </c>
      <c r="G10681">
        <v>2621</v>
      </c>
      <c r="H10681">
        <v>3021.2</v>
      </c>
      <c r="I10681">
        <v>115268.98130484548</v>
      </c>
    </row>
    <row r="10682" spans="1:9" x14ac:dyDescent="0.3">
      <c r="A10682" s="1">
        <v>43252</v>
      </c>
      <c r="B10682" t="s">
        <v>77</v>
      </c>
      <c r="C10682">
        <v>1275527</v>
      </c>
      <c r="D10682">
        <v>1198563.3</v>
      </c>
      <c r="E10682">
        <v>93966.12537406107</v>
      </c>
      <c r="F10682">
        <f>IFERROR(NEFT_LAKH_MILLION[[#This Row],[OUTWARD TRANSACTION VALUE]],0)</f>
        <v>93966.12537406107</v>
      </c>
      <c r="G10682">
        <v>3600225</v>
      </c>
      <c r="H10682">
        <v>1951893.7</v>
      </c>
      <c r="I10682">
        <v>54215.880951884952</v>
      </c>
    </row>
    <row r="10683" spans="1:9" x14ac:dyDescent="0.3">
      <c r="A10683" s="1">
        <v>43252</v>
      </c>
      <c r="B10683" t="s">
        <v>78</v>
      </c>
      <c r="C10683">
        <v>1543980</v>
      </c>
      <c r="D10683">
        <v>1423855.3</v>
      </c>
      <c r="E10683">
        <v>92219.802069975005</v>
      </c>
      <c r="F10683">
        <f>IFERROR(NEFT_LAKH_MILLION[[#This Row],[OUTWARD TRANSACTION VALUE]],0)</f>
        <v>92219.802069975005</v>
      </c>
      <c r="G10683">
        <v>3152175</v>
      </c>
      <c r="H10683">
        <v>1847643</v>
      </c>
      <c r="I10683">
        <v>58614.861167289251</v>
      </c>
    </row>
    <row r="10684" spans="1:9" x14ac:dyDescent="0.3">
      <c r="A10684" s="1">
        <v>43252</v>
      </c>
      <c r="B10684" t="s">
        <v>79</v>
      </c>
      <c r="C10684">
        <v>2977275</v>
      </c>
      <c r="D10684">
        <v>2924909.0999999996</v>
      </c>
      <c r="E10684">
        <v>98241.146686147549</v>
      </c>
      <c r="F10684">
        <f>IFERROR(NEFT_LAKH_MILLION[[#This Row],[OUTWARD TRANSACTION VALUE]],0)</f>
        <v>98241.146686147549</v>
      </c>
      <c r="G10684">
        <v>1301100</v>
      </c>
      <c r="H10684">
        <v>3247839.6</v>
      </c>
      <c r="I10684">
        <v>249622.5962646991</v>
      </c>
    </row>
    <row r="10685" spans="1:9" x14ac:dyDescent="0.3">
      <c r="A10685" s="1">
        <v>43252</v>
      </c>
      <c r="B10685" t="s">
        <v>80</v>
      </c>
      <c r="C10685">
        <v>541</v>
      </c>
      <c r="D10685">
        <v>17990.8</v>
      </c>
      <c r="E10685">
        <v>3325471.3493530499</v>
      </c>
      <c r="F10685">
        <f>IFERROR(NEFT_LAKH_MILLION[[#This Row],[OUTWARD TRANSACTION VALUE]],0)</f>
        <v>3325471.3493530499</v>
      </c>
      <c r="G10685">
        <v>175</v>
      </c>
      <c r="H10685">
        <v>26084.400000000001</v>
      </c>
      <c r="I10685">
        <v>14905371.428571429</v>
      </c>
    </row>
    <row r="10686" spans="1:9" x14ac:dyDescent="0.3">
      <c r="A10686" s="1">
        <v>43252</v>
      </c>
      <c r="B10686" t="s">
        <v>81</v>
      </c>
      <c r="C10686">
        <v>1172</v>
      </c>
      <c r="D10686">
        <v>2461.9</v>
      </c>
      <c r="E10686">
        <v>210059.72696245732</v>
      </c>
      <c r="F10686">
        <f>IFERROR(NEFT_LAKH_MILLION[[#This Row],[OUTWARD TRANSACTION VALUE]],0)</f>
        <v>210059.72696245732</v>
      </c>
      <c r="G10686">
        <v>152</v>
      </c>
      <c r="H10686">
        <v>11177.6</v>
      </c>
      <c r="I10686">
        <v>7353684.2105263155</v>
      </c>
    </row>
    <row r="10687" spans="1:9" x14ac:dyDescent="0.3">
      <c r="A10687" s="1">
        <v>43252</v>
      </c>
      <c r="B10687" t="s">
        <v>83</v>
      </c>
      <c r="C10687">
        <v>10511</v>
      </c>
      <c r="D10687">
        <v>5733.6</v>
      </c>
      <c r="E10687">
        <v>54548.568166682526</v>
      </c>
      <c r="F10687">
        <f>IFERROR(NEFT_LAKH_MILLION[[#This Row],[OUTWARD TRANSACTION VALUE]],0)</f>
        <v>54548.568166682526</v>
      </c>
      <c r="G10687">
        <v>14114</v>
      </c>
      <c r="H10687">
        <v>12380.2</v>
      </c>
      <c r="I10687">
        <v>87715.743233668691</v>
      </c>
    </row>
    <row r="10688" spans="1:9" x14ac:dyDescent="0.3">
      <c r="A10688" s="1">
        <v>43252</v>
      </c>
      <c r="B10688" t="s">
        <v>84</v>
      </c>
      <c r="C10688">
        <v>21168</v>
      </c>
      <c r="D10688">
        <v>30387.4</v>
      </c>
      <c r="E10688">
        <v>143553.47694633409</v>
      </c>
      <c r="F10688">
        <f>IFERROR(NEFT_LAKH_MILLION[[#This Row],[OUTWARD TRANSACTION VALUE]],0)</f>
        <v>143553.47694633409</v>
      </c>
      <c r="G10688">
        <v>21099</v>
      </c>
      <c r="H10688">
        <v>14927.1</v>
      </c>
      <c r="I10688">
        <v>70747.902744205887</v>
      </c>
    </row>
    <row r="10689" spans="1:9" x14ac:dyDescent="0.3">
      <c r="A10689" s="1">
        <v>43252</v>
      </c>
      <c r="B10689" t="s">
        <v>85</v>
      </c>
      <c r="C10689">
        <v>379196</v>
      </c>
      <c r="D10689">
        <v>310518</v>
      </c>
      <c r="E10689">
        <v>81888.522030823107</v>
      </c>
      <c r="F10689">
        <f>IFERROR(NEFT_LAKH_MILLION[[#This Row],[OUTWARD TRANSACTION VALUE]],0)</f>
        <v>81888.522030823107</v>
      </c>
      <c r="G10689">
        <v>377704</v>
      </c>
      <c r="H10689">
        <v>321987.20000000001</v>
      </c>
      <c r="I10689">
        <v>85248.554423569774</v>
      </c>
    </row>
    <row r="10690" spans="1:9" x14ac:dyDescent="0.3">
      <c r="A10690" s="1">
        <v>43252</v>
      </c>
      <c r="B10690" t="s">
        <v>87</v>
      </c>
      <c r="C10690">
        <v>11951</v>
      </c>
      <c r="D10690">
        <v>9451.7999999999993</v>
      </c>
      <c r="E10690">
        <v>79087.942431595671</v>
      </c>
      <c r="F10690">
        <f>IFERROR(NEFT_LAKH_MILLION[[#This Row],[OUTWARD TRANSACTION VALUE]],0)</f>
        <v>79087.942431595671</v>
      </c>
      <c r="G10690">
        <v>31932</v>
      </c>
      <c r="H10690">
        <v>14594.9</v>
      </c>
      <c r="I10690">
        <v>45706.188149818365</v>
      </c>
    </row>
    <row r="10691" spans="1:9" x14ac:dyDescent="0.3">
      <c r="A10691" s="1">
        <v>43252</v>
      </c>
      <c r="B10691" t="s">
        <v>88</v>
      </c>
      <c r="C10691">
        <v>51153</v>
      </c>
      <c r="D10691">
        <v>43258.400000000001</v>
      </c>
      <c r="E10691">
        <v>84566.69208062088</v>
      </c>
      <c r="F10691">
        <f>IFERROR(NEFT_LAKH_MILLION[[#This Row],[OUTWARD TRANSACTION VALUE]],0)</f>
        <v>84566.69208062088</v>
      </c>
      <c r="G10691">
        <v>83886</v>
      </c>
      <c r="H10691">
        <v>55979.6</v>
      </c>
      <c r="I10691">
        <v>66732.947094866846</v>
      </c>
    </row>
    <row r="10692" spans="1:9" x14ac:dyDescent="0.3">
      <c r="A10692" s="1">
        <v>43252</v>
      </c>
      <c r="B10692" t="s">
        <v>89</v>
      </c>
      <c r="C10692">
        <v>3472</v>
      </c>
      <c r="D10692">
        <v>9184.6</v>
      </c>
      <c r="E10692">
        <v>264533.41013824887</v>
      </c>
      <c r="F10692">
        <f>IFERROR(NEFT_LAKH_MILLION[[#This Row],[OUTWARD TRANSACTION VALUE]],0)</f>
        <v>264533.41013824887</v>
      </c>
      <c r="G10692">
        <v>8442</v>
      </c>
      <c r="H10692">
        <v>3664.2</v>
      </c>
      <c r="I10692">
        <v>43404.406538734896</v>
      </c>
    </row>
    <row r="10693" spans="1:9" x14ac:dyDescent="0.3">
      <c r="A10693" s="1">
        <v>43252</v>
      </c>
      <c r="B10693" t="s">
        <v>90</v>
      </c>
      <c r="C10693">
        <v>7395</v>
      </c>
      <c r="D10693">
        <v>3539.3</v>
      </c>
      <c r="E10693">
        <v>47860.716700473291</v>
      </c>
      <c r="F10693">
        <f>IFERROR(NEFT_LAKH_MILLION[[#This Row],[OUTWARD TRANSACTION VALUE]],0)</f>
        <v>47860.716700473291</v>
      </c>
      <c r="G10693">
        <v>31556</v>
      </c>
      <c r="H10693">
        <v>10782.4</v>
      </c>
      <c r="I10693">
        <v>34169.096209912539</v>
      </c>
    </row>
    <row r="10694" spans="1:9" x14ac:dyDescent="0.3">
      <c r="A10694" s="1">
        <v>43252</v>
      </c>
      <c r="B10694" t="s">
        <v>91</v>
      </c>
      <c r="C10694">
        <v>341116</v>
      </c>
      <c r="D10694">
        <v>431176.6</v>
      </c>
      <c r="E10694">
        <v>126401.75189671549</v>
      </c>
      <c r="F10694">
        <f>IFERROR(NEFT_LAKH_MILLION[[#This Row],[OUTWARD TRANSACTION VALUE]],0)</f>
        <v>126401.75189671549</v>
      </c>
      <c r="G10694">
        <v>11425</v>
      </c>
      <c r="H10694">
        <v>822688.9</v>
      </c>
      <c r="I10694">
        <v>7200778.118161926</v>
      </c>
    </row>
    <row r="10695" spans="1:9" x14ac:dyDescent="0.3">
      <c r="A10695" s="1">
        <v>43252</v>
      </c>
      <c r="B10695" t="s">
        <v>92</v>
      </c>
      <c r="C10695">
        <v>3576</v>
      </c>
      <c r="D10695">
        <v>86.899999999999977</v>
      </c>
      <c r="E10695">
        <v>2430.0894854586131</v>
      </c>
      <c r="F10695">
        <f>IFERROR(NEFT_LAKH_MILLION[[#This Row],[OUTWARD TRANSACTION VALUE]],0)</f>
        <v>2430.0894854586131</v>
      </c>
      <c r="G10695">
        <v>237</v>
      </c>
      <c r="H10695">
        <v>879.5</v>
      </c>
      <c r="I10695">
        <v>371097.04641350213</v>
      </c>
    </row>
    <row r="10696" spans="1:9" x14ac:dyDescent="0.3">
      <c r="A10696" s="1">
        <v>43252</v>
      </c>
      <c r="B10696" t="s">
        <v>93</v>
      </c>
      <c r="C10696">
        <v>36448</v>
      </c>
      <c r="D10696">
        <v>40770.5</v>
      </c>
      <c r="E10696">
        <v>111859.36128182616</v>
      </c>
      <c r="F10696">
        <f>IFERROR(NEFT_LAKH_MILLION[[#This Row],[OUTWARD TRANSACTION VALUE]],0)</f>
        <v>111859.36128182616</v>
      </c>
      <c r="G10696">
        <v>76239</v>
      </c>
      <c r="H10696">
        <v>59827.3</v>
      </c>
      <c r="I10696">
        <v>78473.353532968686</v>
      </c>
    </row>
    <row r="10697" spans="1:9" x14ac:dyDescent="0.3">
      <c r="A10697" s="1">
        <v>43252</v>
      </c>
      <c r="B10697" t="s">
        <v>94</v>
      </c>
      <c r="C10697">
        <v>11314</v>
      </c>
      <c r="D10697">
        <v>10861.1</v>
      </c>
      <c r="E10697">
        <v>95996.994873607895</v>
      </c>
      <c r="F10697">
        <f>IFERROR(NEFT_LAKH_MILLION[[#This Row],[OUTWARD TRANSACTION VALUE]],0)</f>
        <v>95996.994873607895</v>
      </c>
      <c r="G10697">
        <v>37586</v>
      </c>
      <c r="H10697">
        <v>16315.3</v>
      </c>
      <c r="I10697">
        <v>43407.917841749586</v>
      </c>
    </row>
    <row r="10698" spans="1:9" x14ac:dyDescent="0.3">
      <c r="A10698" s="1">
        <v>43252</v>
      </c>
      <c r="B10698" t="s">
        <v>95</v>
      </c>
      <c r="C10698">
        <v>17842</v>
      </c>
      <c r="D10698">
        <v>14366.7</v>
      </c>
      <c r="E10698">
        <v>80521.80248851025</v>
      </c>
      <c r="F10698">
        <f>IFERROR(NEFT_LAKH_MILLION[[#This Row],[OUTWARD TRANSACTION VALUE]],0)</f>
        <v>80521.80248851025</v>
      </c>
      <c r="G10698">
        <v>25223</v>
      </c>
      <c r="H10698">
        <v>26026.300000000003</v>
      </c>
      <c r="I10698">
        <v>103184.79165840703</v>
      </c>
    </row>
    <row r="10699" spans="1:9" x14ac:dyDescent="0.3">
      <c r="A10699" s="1">
        <v>43252</v>
      </c>
      <c r="B10699" t="s">
        <v>96</v>
      </c>
      <c r="C10699">
        <v>449274</v>
      </c>
      <c r="D10699">
        <v>371034.1999999999</v>
      </c>
      <c r="E10699">
        <v>82585.282032790667</v>
      </c>
      <c r="F10699">
        <f>IFERROR(NEFT_LAKH_MILLION[[#This Row],[OUTWARD TRANSACTION VALUE]],0)</f>
        <v>82585.282032790667</v>
      </c>
      <c r="G10699">
        <v>1082311</v>
      </c>
      <c r="H10699">
        <v>547295.30000000005</v>
      </c>
      <c r="I10699">
        <v>50567.286112771661</v>
      </c>
    </row>
    <row r="10700" spans="1:9" x14ac:dyDescent="0.3">
      <c r="A10700" s="1">
        <v>43252</v>
      </c>
      <c r="B10700" t="s">
        <v>97</v>
      </c>
      <c r="C10700">
        <v>72190</v>
      </c>
      <c r="D10700">
        <v>28174.799999999999</v>
      </c>
      <c r="E10700">
        <v>39028.674331624876</v>
      </c>
      <c r="F10700">
        <f>IFERROR(NEFT_LAKH_MILLION[[#This Row],[OUTWARD TRANSACTION VALUE]],0)</f>
        <v>39028.674331624876</v>
      </c>
      <c r="G10700">
        <v>126124</v>
      </c>
      <c r="H10700">
        <v>44944.5</v>
      </c>
      <c r="I10700">
        <v>35635.168564270083</v>
      </c>
    </row>
    <row r="10701" spans="1:9" x14ac:dyDescent="0.3">
      <c r="A10701" s="1">
        <v>43252</v>
      </c>
      <c r="B10701" t="s">
        <v>98</v>
      </c>
      <c r="C10701">
        <v>69645</v>
      </c>
      <c r="D10701">
        <v>168778.69999999998</v>
      </c>
      <c r="E10701">
        <v>242341.44590422857</v>
      </c>
      <c r="F10701">
        <f>IFERROR(NEFT_LAKH_MILLION[[#This Row],[OUTWARD TRANSACTION VALUE]],0)</f>
        <v>242341.44590422857</v>
      </c>
      <c r="G10701">
        <v>255072</v>
      </c>
      <c r="H10701">
        <v>155241.4</v>
      </c>
      <c r="I10701">
        <v>60861.795885083426</v>
      </c>
    </row>
    <row r="10702" spans="1:9" x14ac:dyDescent="0.3">
      <c r="A10702" s="1">
        <v>43252</v>
      </c>
      <c r="B10702" t="s">
        <v>99</v>
      </c>
      <c r="C10702">
        <v>993308</v>
      </c>
      <c r="D10702">
        <v>877221.1</v>
      </c>
      <c r="E10702">
        <v>88313.101273723762</v>
      </c>
      <c r="F10702">
        <f>IFERROR(NEFT_LAKH_MILLION[[#This Row],[OUTWARD TRANSACTION VALUE]],0)</f>
        <v>88313.101273723762</v>
      </c>
      <c r="G10702">
        <v>1311742</v>
      </c>
      <c r="H10702">
        <v>904848.2</v>
      </c>
      <c r="I10702">
        <v>68980.653207719195</v>
      </c>
    </row>
    <row r="10703" spans="1:9" x14ac:dyDescent="0.3">
      <c r="A10703" s="1">
        <v>43252</v>
      </c>
      <c r="B10703" t="s">
        <v>101</v>
      </c>
      <c r="C10703">
        <v>1510</v>
      </c>
      <c r="D10703">
        <v>20839.099999999999</v>
      </c>
      <c r="E10703">
        <v>1380072.8476821191</v>
      </c>
      <c r="F10703">
        <f>IFERROR(NEFT_LAKH_MILLION[[#This Row],[OUTWARD TRANSACTION VALUE]],0)</f>
        <v>1380072.8476821191</v>
      </c>
      <c r="G10703">
        <v>611</v>
      </c>
      <c r="H10703">
        <v>23356.7</v>
      </c>
      <c r="I10703">
        <v>3822700.4909983631</v>
      </c>
    </row>
    <row r="10704" spans="1:9" x14ac:dyDescent="0.3">
      <c r="A10704" s="1">
        <v>43252</v>
      </c>
      <c r="B10704" t="s">
        <v>102</v>
      </c>
      <c r="C10704">
        <v>6145523</v>
      </c>
      <c r="D10704">
        <v>5901169</v>
      </c>
      <c r="E10704">
        <v>96023.869734113759</v>
      </c>
      <c r="F10704">
        <f>IFERROR(NEFT_LAKH_MILLION[[#This Row],[OUTWARD TRANSACTION VALUE]],0)</f>
        <v>96023.869734113759</v>
      </c>
      <c r="G10704">
        <v>3781005</v>
      </c>
      <c r="H10704">
        <v>5949710.3000000007</v>
      </c>
      <c r="I10704">
        <v>157357.90616515983</v>
      </c>
    </row>
    <row r="10705" spans="1:9" x14ac:dyDescent="0.3">
      <c r="A10705" s="1">
        <v>43252</v>
      </c>
      <c r="B10705" t="s">
        <v>103</v>
      </c>
      <c r="C10705">
        <v>15322</v>
      </c>
      <c r="D10705">
        <v>10841.9</v>
      </c>
      <c r="E10705">
        <v>70760.344602532321</v>
      </c>
      <c r="F10705">
        <f>IFERROR(NEFT_LAKH_MILLION[[#This Row],[OUTWARD TRANSACTION VALUE]],0)</f>
        <v>70760.344602532321</v>
      </c>
      <c r="G10705">
        <v>13951</v>
      </c>
      <c r="H10705">
        <v>11981</v>
      </c>
      <c r="I10705">
        <v>85879.148448139924</v>
      </c>
    </row>
    <row r="10706" spans="1:9" x14ac:dyDescent="0.3">
      <c r="A10706" s="1">
        <v>43252</v>
      </c>
      <c r="B10706" t="s">
        <v>104</v>
      </c>
      <c r="C10706">
        <v>99013</v>
      </c>
      <c r="D10706">
        <v>78381.5</v>
      </c>
      <c r="E10706">
        <v>79162.837203195537</v>
      </c>
      <c r="F10706">
        <f>IFERROR(NEFT_LAKH_MILLION[[#This Row],[OUTWARD TRANSACTION VALUE]],0)</f>
        <v>79162.837203195537</v>
      </c>
      <c r="G10706">
        <v>281162</v>
      </c>
      <c r="H10706">
        <v>59906.7</v>
      </c>
      <c r="I10706">
        <v>21306.826669322312</v>
      </c>
    </row>
    <row r="10707" spans="1:9" x14ac:dyDescent="0.3">
      <c r="A10707" s="1">
        <v>43252</v>
      </c>
      <c r="B10707" t="s">
        <v>105</v>
      </c>
      <c r="C10707">
        <v>5345</v>
      </c>
      <c r="D10707">
        <v>13366.4</v>
      </c>
      <c r="E10707">
        <v>250072.96538821334</v>
      </c>
      <c r="F10707">
        <f>IFERROR(NEFT_LAKH_MILLION[[#This Row],[OUTWARD TRANSACTION VALUE]],0)</f>
        <v>250072.96538821334</v>
      </c>
      <c r="G10707">
        <v>4959</v>
      </c>
      <c r="H10707">
        <v>10461.1</v>
      </c>
      <c r="I10707">
        <v>210951.80479935469</v>
      </c>
    </row>
    <row r="10708" spans="1:9" x14ac:dyDescent="0.3">
      <c r="A10708" s="1">
        <v>43252</v>
      </c>
      <c r="B10708" t="s">
        <v>106</v>
      </c>
      <c r="C10708">
        <v>54</v>
      </c>
      <c r="D10708">
        <v>52.3</v>
      </c>
      <c r="E10708">
        <v>96851.851851851854</v>
      </c>
      <c r="F10708">
        <f>IFERROR(NEFT_LAKH_MILLION[[#This Row],[OUTWARD TRANSACTION VALUE]],0)</f>
        <v>96851.851851851854</v>
      </c>
      <c r="G10708">
        <v>8</v>
      </c>
      <c r="H10708">
        <v>23</v>
      </c>
      <c r="I10708">
        <v>287500</v>
      </c>
    </row>
    <row r="10709" spans="1:9" x14ac:dyDescent="0.3">
      <c r="A10709" s="1">
        <v>43252</v>
      </c>
      <c r="B10709" t="s">
        <v>107</v>
      </c>
      <c r="C10709">
        <v>365646</v>
      </c>
      <c r="D10709">
        <v>391955.7</v>
      </c>
      <c r="E10709">
        <v>107195.40211023777</v>
      </c>
      <c r="F10709">
        <f>IFERROR(NEFT_LAKH_MILLION[[#This Row],[OUTWARD TRANSACTION VALUE]],0)</f>
        <v>107195.40211023777</v>
      </c>
      <c r="G10709">
        <v>340852</v>
      </c>
      <c r="H10709">
        <v>321941.5</v>
      </c>
      <c r="I10709">
        <v>94451.990893408278</v>
      </c>
    </row>
    <row r="10710" spans="1:9" x14ac:dyDescent="0.3">
      <c r="A10710" s="1">
        <v>43252</v>
      </c>
      <c r="B10710" t="s">
        <v>108</v>
      </c>
      <c r="C10710">
        <v>14050</v>
      </c>
      <c r="D10710">
        <v>13185.6</v>
      </c>
      <c r="E10710">
        <v>93847.68683274019</v>
      </c>
      <c r="F10710">
        <f>IFERROR(NEFT_LAKH_MILLION[[#This Row],[OUTWARD TRANSACTION VALUE]],0)</f>
        <v>93847.68683274019</v>
      </c>
      <c r="G10710">
        <v>37142</v>
      </c>
      <c r="H10710">
        <v>23864</v>
      </c>
      <c r="I10710">
        <v>64250.713478003338</v>
      </c>
    </row>
    <row r="10711" spans="1:9" x14ac:dyDescent="0.3">
      <c r="A10711" s="1">
        <v>43252</v>
      </c>
      <c r="B10711" t="s">
        <v>109</v>
      </c>
      <c r="C10711">
        <v>74931</v>
      </c>
      <c r="D10711">
        <v>54191.7</v>
      </c>
      <c r="E10711">
        <v>72322.136365456216</v>
      </c>
      <c r="F10711">
        <f>IFERROR(NEFT_LAKH_MILLION[[#This Row],[OUTWARD TRANSACTION VALUE]],0)</f>
        <v>72322.136365456216</v>
      </c>
      <c r="G10711">
        <v>181981</v>
      </c>
      <c r="H10711">
        <v>45345.3</v>
      </c>
      <c r="I10711">
        <v>24917.601288046553</v>
      </c>
    </row>
    <row r="10712" spans="1:9" x14ac:dyDescent="0.3">
      <c r="A10712" s="1">
        <v>43252</v>
      </c>
      <c r="B10712" t="s">
        <v>110</v>
      </c>
      <c r="C10712">
        <v>5103</v>
      </c>
      <c r="D10712">
        <v>7864.6</v>
      </c>
      <c r="E10712">
        <v>154117.18596903782</v>
      </c>
      <c r="F10712">
        <f>IFERROR(NEFT_LAKH_MILLION[[#This Row],[OUTWARD TRANSACTION VALUE]],0)</f>
        <v>154117.18596903782</v>
      </c>
      <c r="G10712">
        <v>11451</v>
      </c>
      <c r="H10712">
        <v>75570.899999999994</v>
      </c>
      <c r="I10712">
        <v>659950.22268797481</v>
      </c>
    </row>
    <row r="10713" spans="1:9" x14ac:dyDescent="0.3">
      <c r="A10713" s="1">
        <v>43252</v>
      </c>
      <c r="B10713" t="s">
        <v>112</v>
      </c>
      <c r="C10713">
        <v>474</v>
      </c>
      <c r="D10713">
        <v>6505.5999999999995</v>
      </c>
      <c r="E10713">
        <v>1372489.4514767933</v>
      </c>
      <c r="F10713">
        <f>IFERROR(NEFT_LAKH_MILLION[[#This Row],[OUTWARD TRANSACTION VALUE]],0)</f>
        <v>1372489.4514767933</v>
      </c>
      <c r="G10713">
        <v>76</v>
      </c>
      <c r="H10713">
        <v>1319</v>
      </c>
      <c r="I10713">
        <v>1735526.3157894737</v>
      </c>
    </row>
    <row r="10714" spans="1:9" x14ac:dyDescent="0.3">
      <c r="A10714" s="1">
        <v>43252</v>
      </c>
      <c r="B10714" t="s">
        <v>113</v>
      </c>
      <c r="C10714">
        <v>25035</v>
      </c>
      <c r="D10714">
        <v>31805.1</v>
      </c>
      <c r="E10714">
        <v>127042.54044337927</v>
      </c>
      <c r="F10714">
        <f>IFERROR(NEFT_LAKH_MILLION[[#This Row],[OUTWARD TRANSACTION VALUE]],0)</f>
        <v>127042.54044337927</v>
      </c>
      <c r="G10714">
        <v>41280</v>
      </c>
      <c r="H10714">
        <v>46220</v>
      </c>
      <c r="I10714">
        <v>111967.05426356589</v>
      </c>
    </row>
    <row r="10715" spans="1:9" x14ac:dyDescent="0.3">
      <c r="A10715" s="1">
        <v>43252</v>
      </c>
      <c r="B10715" t="s">
        <v>114</v>
      </c>
      <c r="C10715">
        <v>26284</v>
      </c>
      <c r="D10715">
        <v>192274.5</v>
      </c>
      <c r="E10715">
        <v>731526.78435550141</v>
      </c>
      <c r="F10715">
        <f>IFERROR(NEFT_LAKH_MILLION[[#This Row],[OUTWARD TRANSACTION VALUE]],0)</f>
        <v>731526.78435550141</v>
      </c>
      <c r="G10715">
        <v>5966</v>
      </c>
      <c r="H10715">
        <v>184346.8</v>
      </c>
      <c r="I10715">
        <v>3089956.4197116997</v>
      </c>
    </row>
    <row r="10716" spans="1:9" x14ac:dyDescent="0.3">
      <c r="A10716" s="1">
        <v>43252</v>
      </c>
      <c r="B10716" t="s">
        <v>115</v>
      </c>
      <c r="C10716">
        <v>14884</v>
      </c>
      <c r="D10716">
        <v>8216.9000000000015</v>
      </c>
      <c r="E10716">
        <v>55206.261757592052</v>
      </c>
      <c r="F10716">
        <f>IFERROR(NEFT_LAKH_MILLION[[#This Row],[OUTWARD TRANSACTION VALUE]],0)</f>
        <v>55206.261757592052</v>
      </c>
      <c r="G10716">
        <v>23220</v>
      </c>
      <c r="H10716">
        <v>14565.6</v>
      </c>
      <c r="I10716">
        <v>62728.682170542626</v>
      </c>
    </row>
    <row r="10717" spans="1:9" x14ac:dyDescent="0.3">
      <c r="A10717" s="1">
        <v>43252</v>
      </c>
      <c r="B10717" t="s">
        <v>116</v>
      </c>
      <c r="C10717">
        <v>2328</v>
      </c>
      <c r="D10717">
        <v>2359.5</v>
      </c>
      <c r="E10717">
        <v>101353.09278350516</v>
      </c>
      <c r="F10717">
        <f>IFERROR(NEFT_LAKH_MILLION[[#This Row],[OUTWARD TRANSACTION VALUE]],0)</f>
        <v>101353.09278350516</v>
      </c>
      <c r="G10717">
        <v>3124</v>
      </c>
      <c r="H10717">
        <v>894.4</v>
      </c>
      <c r="I10717">
        <v>28629.961587708065</v>
      </c>
    </row>
    <row r="10718" spans="1:9" x14ac:dyDescent="0.3">
      <c r="A10718" s="1">
        <v>43252</v>
      </c>
      <c r="B10718" t="s">
        <v>117</v>
      </c>
      <c r="C10718">
        <v>12093</v>
      </c>
      <c r="D10718">
        <v>13723.7</v>
      </c>
      <c r="E10718">
        <v>113484.66054742414</v>
      </c>
      <c r="F10718">
        <f>IFERROR(NEFT_LAKH_MILLION[[#This Row],[OUTWARD TRANSACTION VALUE]],0)</f>
        <v>113484.66054742414</v>
      </c>
      <c r="G10718">
        <v>11194</v>
      </c>
      <c r="H10718">
        <v>7854.8</v>
      </c>
      <c r="I10718">
        <v>70169.733785956763</v>
      </c>
    </row>
    <row r="10719" spans="1:9" x14ac:dyDescent="0.3">
      <c r="A10719" s="1">
        <v>43252</v>
      </c>
      <c r="B10719" t="s">
        <v>118</v>
      </c>
      <c r="C10719">
        <v>11365</v>
      </c>
      <c r="D10719">
        <v>8420</v>
      </c>
      <c r="E10719">
        <v>74087.109546854379</v>
      </c>
      <c r="F10719">
        <f>IFERROR(NEFT_LAKH_MILLION[[#This Row],[OUTWARD TRANSACTION VALUE]],0)</f>
        <v>74087.109546854379</v>
      </c>
      <c r="G10719">
        <v>17707</v>
      </c>
      <c r="H10719">
        <v>16119.1</v>
      </c>
      <c r="I10719">
        <v>91032.360083582767</v>
      </c>
    </row>
    <row r="10720" spans="1:9" x14ac:dyDescent="0.3">
      <c r="A10720" s="1">
        <v>43252</v>
      </c>
      <c r="B10720" t="s">
        <v>119</v>
      </c>
      <c r="C10720">
        <v>40928</v>
      </c>
      <c r="D10720">
        <v>37881.5</v>
      </c>
      <c r="E10720">
        <v>92556.440578577007</v>
      </c>
      <c r="F10720">
        <f>IFERROR(NEFT_LAKH_MILLION[[#This Row],[OUTWARD TRANSACTION VALUE]],0)</f>
        <v>92556.440578577007</v>
      </c>
      <c r="G10720">
        <v>67281</v>
      </c>
      <c r="H10720">
        <v>41352.1</v>
      </c>
      <c r="I10720">
        <v>61461.779700063911</v>
      </c>
    </row>
    <row r="10721" spans="1:9" x14ac:dyDescent="0.3">
      <c r="A10721" s="1">
        <v>43252</v>
      </c>
      <c r="B10721" t="s">
        <v>273</v>
      </c>
      <c r="C10721">
        <v>0</v>
      </c>
      <c r="D10721">
        <v>0</v>
      </c>
      <c r="E10721" t="e">
        <v>#NUM!</v>
      </c>
      <c r="F10721">
        <f>IFERROR(NEFT_LAKH_MILLION[[#This Row],[OUTWARD TRANSACTION VALUE]],0)</f>
        <v>0</v>
      </c>
      <c r="G10721">
        <v>7</v>
      </c>
      <c r="H10721">
        <v>29</v>
      </c>
      <c r="I10721">
        <v>414285.71428571426</v>
      </c>
    </row>
    <row r="10722" spans="1:9" x14ac:dyDescent="0.3">
      <c r="A10722" s="1">
        <v>43252</v>
      </c>
      <c r="B10722" t="s">
        <v>120</v>
      </c>
      <c r="C10722">
        <v>19</v>
      </c>
      <c r="D10722">
        <v>6755.4</v>
      </c>
      <c r="E10722">
        <v>35554736.842105262</v>
      </c>
      <c r="F10722">
        <f>IFERROR(NEFT_LAKH_MILLION[[#This Row],[OUTWARD TRANSACTION VALUE]],0)</f>
        <v>35554736.842105262</v>
      </c>
      <c r="G10722">
        <v>14</v>
      </c>
      <c r="H10722">
        <v>0.3</v>
      </c>
      <c r="I10722">
        <v>2142.8571428571427</v>
      </c>
    </row>
    <row r="10723" spans="1:9" x14ac:dyDescent="0.3">
      <c r="A10723" s="1">
        <v>43252</v>
      </c>
      <c r="B10723" t="s">
        <v>122</v>
      </c>
      <c r="C10723">
        <v>15913</v>
      </c>
      <c r="D10723">
        <v>8709.2999999999993</v>
      </c>
      <c r="E10723">
        <v>54730.723307987173</v>
      </c>
      <c r="F10723">
        <f>IFERROR(NEFT_LAKH_MILLION[[#This Row],[OUTWARD TRANSACTION VALUE]],0)</f>
        <v>54730.723307987173</v>
      </c>
      <c r="G10723">
        <v>34821</v>
      </c>
      <c r="H10723">
        <v>13360.5</v>
      </c>
      <c r="I10723">
        <v>38369.087619539932</v>
      </c>
    </row>
    <row r="10724" spans="1:9" x14ac:dyDescent="0.3">
      <c r="A10724" s="1">
        <v>43252</v>
      </c>
      <c r="B10724" t="s">
        <v>124</v>
      </c>
      <c r="C10724">
        <v>34302</v>
      </c>
      <c r="D10724">
        <v>33755</v>
      </c>
      <c r="E10724">
        <v>98405.340796455013</v>
      </c>
      <c r="F10724">
        <f>IFERROR(NEFT_LAKH_MILLION[[#This Row],[OUTWARD TRANSACTION VALUE]],0)</f>
        <v>98405.340796455013</v>
      </c>
      <c r="G10724">
        <v>73313</v>
      </c>
      <c r="H10724">
        <v>39204.899999999994</v>
      </c>
      <c r="I10724">
        <v>53476.054724264446</v>
      </c>
    </row>
    <row r="10725" spans="1:9" x14ac:dyDescent="0.3">
      <c r="A10725" s="1">
        <v>43252</v>
      </c>
      <c r="B10725" t="s">
        <v>125</v>
      </c>
      <c r="C10725">
        <v>12434</v>
      </c>
      <c r="D10725">
        <v>7419.2</v>
      </c>
      <c r="E10725">
        <v>59668.65047450539</v>
      </c>
      <c r="F10725">
        <f>IFERROR(NEFT_LAKH_MILLION[[#This Row],[OUTWARD TRANSACTION VALUE]],0)</f>
        <v>59668.65047450539</v>
      </c>
      <c r="G10725">
        <v>418</v>
      </c>
      <c r="H10725">
        <v>1245.0999999999999</v>
      </c>
      <c r="I10725">
        <v>297870.81339712924</v>
      </c>
    </row>
    <row r="10726" spans="1:9" x14ac:dyDescent="0.3">
      <c r="A10726" s="1">
        <v>43252</v>
      </c>
      <c r="B10726" t="s">
        <v>127</v>
      </c>
      <c r="C10726">
        <v>17108</v>
      </c>
      <c r="D10726">
        <v>10369.9</v>
      </c>
      <c r="E10726">
        <v>60614.3324760346</v>
      </c>
      <c r="F10726">
        <f>IFERROR(NEFT_LAKH_MILLION[[#This Row],[OUTWARD TRANSACTION VALUE]],0)</f>
        <v>60614.3324760346</v>
      </c>
      <c r="G10726">
        <v>26936</v>
      </c>
      <c r="H10726">
        <v>20085.099999999999</v>
      </c>
      <c r="I10726">
        <v>74566.008316008301</v>
      </c>
    </row>
    <row r="10727" spans="1:9" x14ac:dyDescent="0.3">
      <c r="A10727" s="1">
        <v>43252</v>
      </c>
      <c r="B10727" t="s">
        <v>128</v>
      </c>
      <c r="C10727">
        <v>1184299</v>
      </c>
      <c r="D10727">
        <v>1420870.5</v>
      </c>
      <c r="E10727">
        <v>119975.65648539769</v>
      </c>
      <c r="F10727">
        <f>IFERROR(NEFT_LAKH_MILLION[[#This Row],[OUTWARD TRANSACTION VALUE]],0)</f>
        <v>119975.65648539769</v>
      </c>
      <c r="G10727">
        <v>2089544</v>
      </c>
      <c r="H10727">
        <v>1759169.6</v>
      </c>
      <c r="I10727">
        <v>84189.162802984763</v>
      </c>
    </row>
    <row r="10728" spans="1:9" x14ac:dyDescent="0.3">
      <c r="A10728" s="1">
        <v>43252</v>
      </c>
      <c r="B10728" t="s">
        <v>129</v>
      </c>
      <c r="C10728">
        <v>32212</v>
      </c>
      <c r="D10728">
        <v>42735.9</v>
      </c>
      <c r="E10728">
        <v>132670.74382217808</v>
      </c>
      <c r="F10728">
        <f>IFERROR(NEFT_LAKH_MILLION[[#This Row],[OUTWARD TRANSACTION VALUE]],0)</f>
        <v>132670.74382217808</v>
      </c>
      <c r="G10728">
        <v>104332</v>
      </c>
      <c r="H10728">
        <v>32010.1</v>
      </c>
      <c r="I10728">
        <v>30680.999118199594</v>
      </c>
    </row>
    <row r="10729" spans="1:9" x14ac:dyDescent="0.3">
      <c r="A10729" s="1">
        <v>43252</v>
      </c>
      <c r="B10729" t="s">
        <v>130</v>
      </c>
      <c r="C10729">
        <v>16092</v>
      </c>
      <c r="D10729">
        <v>9126.1</v>
      </c>
      <c r="E10729">
        <v>56712.030822769077</v>
      </c>
      <c r="F10729">
        <f>IFERROR(NEFT_LAKH_MILLION[[#This Row],[OUTWARD TRANSACTION VALUE]],0)</f>
        <v>56712.030822769077</v>
      </c>
      <c r="G10729">
        <v>17320</v>
      </c>
      <c r="H10729">
        <v>8227.7000000000007</v>
      </c>
      <c r="I10729">
        <v>47504.041570438807</v>
      </c>
    </row>
    <row r="10730" spans="1:9" x14ac:dyDescent="0.3">
      <c r="A10730" s="1">
        <v>43252</v>
      </c>
      <c r="B10730" t="s">
        <v>131</v>
      </c>
      <c r="C10730">
        <v>51787</v>
      </c>
      <c r="D10730">
        <v>29948.3</v>
      </c>
      <c r="E10730">
        <v>57829.764226543339</v>
      </c>
      <c r="F10730">
        <f>IFERROR(NEFT_LAKH_MILLION[[#This Row],[OUTWARD TRANSACTION VALUE]],0)</f>
        <v>57829.764226543339</v>
      </c>
      <c r="G10730">
        <v>194488</v>
      </c>
      <c r="H10730">
        <v>62593.8</v>
      </c>
      <c r="I10730">
        <v>32183.887951955905</v>
      </c>
    </row>
    <row r="10731" spans="1:9" x14ac:dyDescent="0.3">
      <c r="A10731" s="1">
        <v>43252</v>
      </c>
      <c r="B10731" t="s">
        <v>132</v>
      </c>
      <c r="C10731">
        <v>258530</v>
      </c>
      <c r="D10731">
        <v>308112.40000000002</v>
      </c>
      <c r="E10731">
        <v>119178.5866243763</v>
      </c>
      <c r="F10731">
        <f>IFERROR(NEFT_LAKH_MILLION[[#This Row],[OUTWARD TRANSACTION VALUE]],0)</f>
        <v>119178.5866243763</v>
      </c>
      <c r="G10731">
        <v>659417</v>
      </c>
      <c r="H10731">
        <v>425383.7</v>
      </c>
      <c r="I10731">
        <v>64509.058759479965</v>
      </c>
    </row>
    <row r="10732" spans="1:9" x14ac:dyDescent="0.3">
      <c r="A10732" s="1">
        <v>43252</v>
      </c>
      <c r="B10732" t="s">
        <v>133</v>
      </c>
      <c r="C10732">
        <v>4011066</v>
      </c>
      <c r="D10732">
        <v>4014018.5</v>
      </c>
      <c r="E10732">
        <v>100073.60886108581</v>
      </c>
      <c r="F10732">
        <f>IFERROR(NEFT_LAKH_MILLION[[#This Row],[OUTWARD TRANSACTION VALUE]],0)</f>
        <v>100073.60886108581</v>
      </c>
      <c r="G10732">
        <v>8858337</v>
      </c>
      <c r="H10732">
        <v>7799428.2999999998</v>
      </c>
      <c r="I10732">
        <v>88046.190836948284</v>
      </c>
    </row>
    <row r="10733" spans="1:9" x14ac:dyDescent="0.3">
      <c r="A10733" s="1">
        <v>43252</v>
      </c>
      <c r="B10733" t="s">
        <v>134</v>
      </c>
      <c r="C10733">
        <v>20750</v>
      </c>
      <c r="D10733">
        <v>543099.10000000009</v>
      </c>
      <c r="E10733">
        <v>2617345.0602409644</v>
      </c>
      <c r="F10733">
        <f>IFERROR(NEFT_LAKH_MILLION[[#This Row],[OUTWARD TRANSACTION VALUE]],0)</f>
        <v>2617345.0602409644</v>
      </c>
      <c r="G10733">
        <v>284901</v>
      </c>
      <c r="H10733">
        <v>715199</v>
      </c>
      <c r="I10733">
        <v>251034.21890411054</v>
      </c>
    </row>
    <row r="10734" spans="1:9" x14ac:dyDescent="0.3">
      <c r="A10734" s="1">
        <v>43252</v>
      </c>
      <c r="B10734" t="s">
        <v>135</v>
      </c>
      <c r="C10734">
        <v>68845</v>
      </c>
      <c r="D10734">
        <v>135100.40000000002</v>
      </c>
      <c r="E10734">
        <v>196238.50679061664</v>
      </c>
      <c r="F10734">
        <f>IFERROR(NEFT_LAKH_MILLION[[#This Row],[OUTWARD TRANSACTION VALUE]],0)</f>
        <v>196238.50679061664</v>
      </c>
      <c r="G10734">
        <v>164383</v>
      </c>
      <c r="H10734">
        <v>68408.2</v>
      </c>
      <c r="I10734">
        <v>41615.130518362603</v>
      </c>
    </row>
    <row r="10735" spans="1:9" x14ac:dyDescent="0.3">
      <c r="A10735" s="1">
        <v>43252</v>
      </c>
      <c r="B10735" t="s">
        <v>274</v>
      </c>
      <c r="C10735">
        <v>14</v>
      </c>
      <c r="D10735">
        <v>148.30000000000001</v>
      </c>
      <c r="E10735">
        <v>1059285.7142857143</v>
      </c>
      <c r="F10735">
        <f>IFERROR(NEFT_LAKH_MILLION[[#This Row],[OUTWARD TRANSACTION VALUE]],0)</f>
        <v>1059285.7142857143</v>
      </c>
      <c r="G10735">
        <v>23</v>
      </c>
      <c r="H10735">
        <v>2159.3000000000002</v>
      </c>
      <c r="I10735">
        <v>9388260.8695652187</v>
      </c>
    </row>
    <row r="10736" spans="1:9" x14ac:dyDescent="0.3">
      <c r="A10736" s="1">
        <v>43252</v>
      </c>
      <c r="B10736" t="s">
        <v>137</v>
      </c>
      <c r="C10736">
        <v>2247</v>
      </c>
      <c r="D10736">
        <v>14556.1</v>
      </c>
      <c r="E10736">
        <v>647801.5131286158</v>
      </c>
      <c r="F10736">
        <f>IFERROR(NEFT_LAKH_MILLION[[#This Row],[OUTWARD TRANSACTION VALUE]],0)</f>
        <v>647801.5131286158</v>
      </c>
      <c r="G10736">
        <v>411</v>
      </c>
      <c r="H10736">
        <v>43870.7</v>
      </c>
      <c r="I10736">
        <v>10674136.253041362</v>
      </c>
    </row>
    <row r="10737" spans="1:9" x14ac:dyDescent="0.3">
      <c r="A10737" s="1">
        <v>43252</v>
      </c>
      <c r="B10737" t="s">
        <v>138</v>
      </c>
      <c r="C10737">
        <v>79</v>
      </c>
      <c r="D10737">
        <v>42.400000000000006</v>
      </c>
      <c r="E10737">
        <v>53670.886075949376</v>
      </c>
      <c r="F10737">
        <f>IFERROR(NEFT_LAKH_MILLION[[#This Row],[OUTWARD TRANSACTION VALUE]],0)</f>
        <v>53670.886075949376</v>
      </c>
      <c r="G10737">
        <v>38</v>
      </c>
      <c r="H10737">
        <v>13.7</v>
      </c>
      <c r="I10737">
        <v>36052.631578947367</v>
      </c>
    </row>
    <row r="10738" spans="1:9" x14ac:dyDescent="0.3">
      <c r="A10738" s="1">
        <v>43252</v>
      </c>
      <c r="B10738" t="s">
        <v>140</v>
      </c>
      <c r="C10738">
        <v>9258</v>
      </c>
      <c r="D10738">
        <v>5772.7</v>
      </c>
      <c r="E10738">
        <v>62353.640095052928</v>
      </c>
      <c r="F10738">
        <f>IFERROR(NEFT_LAKH_MILLION[[#This Row],[OUTWARD TRANSACTION VALUE]],0)</f>
        <v>62353.640095052928</v>
      </c>
      <c r="G10738">
        <v>16460</v>
      </c>
      <c r="H10738">
        <v>6001.3</v>
      </c>
      <c r="I10738">
        <v>36459.902794653703</v>
      </c>
    </row>
    <row r="10739" spans="1:9" x14ac:dyDescent="0.3">
      <c r="A10739" s="1">
        <v>43252</v>
      </c>
      <c r="B10739" t="s">
        <v>141</v>
      </c>
      <c r="C10739">
        <v>13329</v>
      </c>
      <c r="D10739">
        <v>8505.2000000000007</v>
      </c>
      <c r="E10739">
        <v>63809.738164903603</v>
      </c>
      <c r="F10739">
        <f>IFERROR(NEFT_LAKH_MILLION[[#This Row],[OUTWARD TRANSACTION VALUE]],0)</f>
        <v>63809.738164903603</v>
      </c>
      <c r="G10739">
        <v>24667</v>
      </c>
      <c r="H10739">
        <v>12097</v>
      </c>
      <c r="I10739">
        <v>49041.229172578751</v>
      </c>
    </row>
    <row r="10740" spans="1:9" x14ac:dyDescent="0.3">
      <c r="A10740" s="1">
        <v>43252</v>
      </c>
      <c r="B10740" t="s">
        <v>142</v>
      </c>
      <c r="C10740">
        <v>2526881</v>
      </c>
      <c r="D10740">
        <v>856126.7</v>
      </c>
      <c r="E10740">
        <v>33880.768425580784</v>
      </c>
      <c r="F10740">
        <f>IFERROR(NEFT_LAKH_MILLION[[#This Row],[OUTWARD TRANSACTION VALUE]],0)</f>
        <v>33880.768425580784</v>
      </c>
      <c r="G10740">
        <v>512579</v>
      </c>
      <c r="H10740">
        <v>851249.5</v>
      </c>
      <c r="I10740">
        <v>166071.8640443717</v>
      </c>
    </row>
    <row r="10741" spans="1:9" x14ac:dyDescent="0.3">
      <c r="A10741" s="1">
        <v>43252</v>
      </c>
      <c r="B10741" t="s">
        <v>143</v>
      </c>
      <c r="C10741">
        <v>2975</v>
      </c>
      <c r="D10741">
        <v>1803.2</v>
      </c>
      <c r="E10741">
        <v>60611.764705882342</v>
      </c>
      <c r="F10741">
        <f>IFERROR(NEFT_LAKH_MILLION[[#This Row],[OUTWARD TRANSACTION VALUE]],0)</f>
        <v>60611.764705882342</v>
      </c>
      <c r="G10741">
        <v>4213</v>
      </c>
      <c r="H10741">
        <v>1882.9</v>
      </c>
      <c r="I10741">
        <v>44692.618086873961</v>
      </c>
    </row>
    <row r="10742" spans="1:9" x14ac:dyDescent="0.3">
      <c r="A10742" s="1">
        <v>43252</v>
      </c>
      <c r="B10742" t="s">
        <v>146</v>
      </c>
      <c r="C10742">
        <v>289244</v>
      </c>
      <c r="D10742">
        <v>241264.7</v>
      </c>
      <c r="E10742">
        <v>83412.171038984394</v>
      </c>
      <c r="F10742">
        <f>IFERROR(NEFT_LAKH_MILLION[[#This Row],[OUTWARD TRANSACTION VALUE]],0)</f>
        <v>83412.171038984394</v>
      </c>
      <c r="G10742">
        <v>533249</v>
      </c>
      <c r="H10742">
        <v>446457.9</v>
      </c>
      <c r="I10742">
        <v>83724.095122541257</v>
      </c>
    </row>
    <row r="10743" spans="1:9" x14ac:dyDescent="0.3">
      <c r="A10743" s="1">
        <v>43252</v>
      </c>
      <c r="B10743" t="s">
        <v>147</v>
      </c>
      <c r="C10743">
        <v>116</v>
      </c>
      <c r="D10743">
        <v>998.7</v>
      </c>
      <c r="E10743">
        <v>860948.27586206899</v>
      </c>
      <c r="F10743">
        <f>IFERROR(NEFT_LAKH_MILLION[[#This Row],[OUTWARD TRANSACTION VALUE]],0)</f>
        <v>860948.27586206899</v>
      </c>
      <c r="G10743">
        <v>25</v>
      </c>
      <c r="H10743">
        <v>110.1</v>
      </c>
      <c r="I10743">
        <v>440400</v>
      </c>
    </row>
    <row r="10744" spans="1:9" x14ac:dyDescent="0.3">
      <c r="A10744" s="1">
        <v>43252</v>
      </c>
      <c r="B10744" t="s">
        <v>149</v>
      </c>
      <c r="C10744">
        <v>7613</v>
      </c>
      <c r="D10744">
        <v>3496.3999999999996</v>
      </c>
      <c r="E10744">
        <v>45926.704321555226</v>
      </c>
      <c r="F10744">
        <f>IFERROR(NEFT_LAKH_MILLION[[#This Row],[OUTWARD TRANSACTION VALUE]],0)</f>
        <v>45926.704321555226</v>
      </c>
      <c r="G10744">
        <v>26651</v>
      </c>
      <c r="H10744">
        <v>11163.6</v>
      </c>
      <c r="I10744">
        <v>41888.109264192703</v>
      </c>
    </row>
    <row r="10745" spans="1:9" x14ac:dyDescent="0.3">
      <c r="A10745" s="1">
        <v>43252</v>
      </c>
      <c r="B10745" t="s">
        <v>150</v>
      </c>
      <c r="C10745">
        <v>181475</v>
      </c>
      <c r="D10745">
        <v>142149.1</v>
      </c>
      <c r="E10745">
        <v>78329.852596776414</v>
      </c>
      <c r="F10745">
        <f>IFERROR(NEFT_LAKH_MILLION[[#This Row],[OUTWARD TRANSACTION VALUE]],0)</f>
        <v>78329.852596776414</v>
      </c>
      <c r="G10745">
        <v>290556</v>
      </c>
      <c r="H10745">
        <v>193122.7</v>
      </c>
      <c r="I10745">
        <v>66466.601963132751</v>
      </c>
    </row>
    <row r="10746" spans="1:9" x14ac:dyDescent="0.3">
      <c r="A10746" s="1">
        <v>43252</v>
      </c>
      <c r="B10746" t="s">
        <v>151</v>
      </c>
      <c r="C10746">
        <v>4871</v>
      </c>
      <c r="D10746">
        <v>3293</v>
      </c>
      <c r="E10746">
        <v>67604.18805173476</v>
      </c>
      <c r="F10746">
        <f>IFERROR(NEFT_LAKH_MILLION[[#This Row],[OUTWARD TRANSACTION VALUE]],0)</f>
        <v>67604.18805173476</v>
      </c>
      <c r="G10746">
        <v>6170</v>
      </c>
      <c r="H10746">
        <v>4116.3</v>
      </c>
      <c r="I10746">
        <v>66714.748784440846</v>
      </c>
    </row>
    <row r="10747" spans="1:9" x14ac:dyDescent="0.3">
      <c r="A10747" s="1">
        <v>43252</v>
      </c>
      <c r="B10747" t="s">
        <v>152</v>
      </c>
      <c r="C10747">
        <v>22757</v>
      </c>
      <c r="D10747">
        <v>145447.29999999999</v>
      </c>
      <c r="E10747">
        <v>639132.13516720117</v>
      </c>
      <c r="F10747">
        <f>IFERROR(NEFT_LAKH_MILLION[[#This Row],[OUTWARD TRANSACTION VALUE]],0)</f>
        <v>639132.13516720117</v>
      </c>
      <c r="G10747">
        <v>15089</v>
      </c>
      <c r="H10747">
        <v>201855.3</v>
      </c>
      <c r="I10747">
        <v>1337764.5967260918</v>
      </c>
    </row>
    <row r="10748" spans="1:9" x14ac:dyDescent="0.3">
      <c r="A10748" s="1">
        <v>43252</v>
      </c>
      <c r="B10748" t="s">
        <v>153</v>
      </c>
      <c r="C10748">
        <v>9543</v>
      </c>
      <c r="D10748">
        <v>10435.5</v>
      </c>
      <c r="E10748">
        <v>109352.4049041182</v>
      </c>
      <c r="F10748">
        <f>IFERROR(NEFT_LAKH_MILLION[[#This Row],[OUTWARD TRANSACTION VALUE]],0)</f>
        <v>109352.4049041182</v>
      </c>
      <c r="G10748">
        <v>7665</v>
      </c>
      <c r="H10748">
        <v>6316.7999999999993</v>
      </c>
      <c r="I10748">
        <v>82410.958904109575</v>
      </c>
    </row>
    <row r="10749" spans="1:9" x14ac:dyDescent="0.3">
      <c r="A10749" s="1">
        <v>43252</v>
      </c>
      <c r="B10749" t="s">
        <v>155</v>
      </c>
      <c r="C10749">
        <v>9866</v>
      </c>
      <c r="D10749">
        <v>12610.7</v>
      </c>
      <c r="E10749">
        <v>127819.78512061626</v>
      </c>
      <c r="F10749">
        <f>IFERROR(NEFT_LAKH_MILLION[[#This Row],[OUTWARD TRANSACTION VALUE]],0)</f>
        <v>127819.78512061626</v>
      </c>
      <c r="G10749">
        <v>15325</v>
      </c>
      <c r="H10749">
        <v>11914.4</v>
      </c>
      <c r="I10749">
        <v>77744.861337683542</v>
      </c>
    </row>
    <row r="10750" spans="1:9" x14ac:dyDescent="0.3">
      <c r="A10750" s="1">
        <v>43252</v>
      </c>
      <c r="B10750" t="s">
        <v>156</v>
      </c>
      <c r="C10750">
        <v>661959</v>
      </c>
      <c r="D10750">
        <v>569399.9</v>
      </c>
      <c r="E10750">
        <v>86017.396847841024</v>
      </c>
      <c r="F10750">
        <f>IFERROR(NEFT_LAKH_MILLION[[#This Row],[OUTWARD TRANSACTION VALUE]],0)</f>
        <v>86017.396847841024</v>
      </c>
      <c r="G10750">
        <v>812557</v>
      </c>
      <c r="H10750">
        <v>578971.60000000009</v>
      </c>
      <c r="I10750">
        <v>71253.044401808133</v>
      </c>
    </row>
    <row r="10751" spans="1:9" x14ac:dyDescent="0.3">
      <c r="A10751" s="1">
        <v>43252</v>
      </c>
      <c r="B10751" t="s">
        <v>157</v>
      </c>
      <c r="C10751">
        <v>3719147</v>
      </c>
      <c r="D10751">
        <v>5849637.1999999993</v>
      </c>
      <c r="E10751">
        <v>157284.37730479593</v>
      </c>
      <c r="F10751">
        <f>IFERROR(NEFT_LAKH_MILLION[[#This Row],[OUTWARD TRANSACTION VALUE]],0)</f>
        <v>157284.37730479593</v>
      </c>
      <c r="G10751">
        <v>1284972</v>
      </c>
      <c r="H10751">
        <v>5032588.2</v>
      </c>
      <c r="I10751">
        <v>391649.63905828301</v>
      </c>
    </row>
    <row r="10752" spans="1:9" x14ac:dyDescent="0.3">
      <c r="A10752" s="1">
        <v>43252</v>
      </c>
      <c r="B10752" t="s">
        <v>158</v>
      </c>
      <c r="C10752">
        <v>23007757</v>
      </c>
      <c r="D10752">
        <v>28735668.700000003</v>
      </c>
      <c r="E10752">
        <v>124895.56761226227</v>
      </c>
      <c r="F10752">
        <f>IFERROR(NEFT_LAKH_MILLION[[#This Row],[OUTWARD TRANSACTION VALUE]],0)</f>
        <v>124895.56761226227</v>
      </c>
      <c r="G10752">
        <v>39909493</v>
      </c>
      <c r="H10752">
        <v>29336202.899999999</v>
      </c>
      <c r="I10752">
        <v>73506.829315020368</v>
      </c>
    </row>
    <row r="10753" spans="1:9" x14ac:dyDescent="0.3">
      <c r="A10753" s="1">
        <v>43252</v>
      </c>
      <c r="B10753" t="s">
        <v>275</v>
      </c>
      <c r="C10753">
        <v>1279</v>
      </c>
      <c r="D10753">
        <v>9326.2999999999993</v>
      </c>
      <c r="E10753">
        <v>729186.86473807658</v>
      </c>
      <c r="F10753">
        <f>IFERROR(NEFT_LAKH_MILLION[[#This Row],[OUTWARD TRANSACTION VALUE]],0)</f>
        <v>729186.86473807658</v>
      </c>
      <c r="G10753">
        <v>1065</v>
      </c>
      <c r="H10753">
        <v>21007.7</v>
      </c>
      <c r="I10753">
        <v>1972553.9906103287</v>
      </c>
    </row>
    <row r="10754" spans="1:9" x14ac:dyDescent="0.3">
      <c r="A10754" s="1">
        <v>43252</v>
      </c>
      <c r="B10754" t="s">
        <v>159</v>
      </c>
      <c r="C10754">
        <v>10143</v>
      </c>
      <c r="D10754">
        <v>162776.1</v>
      </c>
      <c r="E10754">
        <v>1604812.1857438628</v>
      </c>
      <c r="F10754">
        <f>IFERROR(NEFT_LAKH_MILLION[[#This Row],[OUTWARD TRANSACTION VALUE]],0)</f>
        <v>1604812.1857438628</v>
      </c>
      <c r="G10754">
        <v>3129</v>
      </c>
      <c r="H10754">
        <v>83009</v>
      </c>
      <c r="I10754">
        <v>2652892.2978587407</v>
      </c>
    </row>
    <row r="10755" spans="1:9" x14ac:dyDescent="0.3">
      <c r="A10755" s="1">
        <v>43252</v>
      </c>
      <c r="B10755" t="s">
        <v>160</v>
      </c>
      <c r="C10755">
        <v>8625</v>
      </c>
      <c r="D10755">
        <v>42339.7</v>
      </c>
      <c r="E10755">
        <v>490895.07246376819</v>
      </c>
      <c r="F10755">
        <f>IFERROR(NEFT_LAKH_MILLION[[#This Row],[OUTWARD TRANSACTION VALUE]],0)</f>
        <v>490895.07246376819</v>
      </c>
      <c r="G10755">
        <v>19060</v>
      </c>
      <c r="H10755">
        <v>38338.1</v>
      </c>
      <c r="I10755">
        <v>201144.2812172088</v>
      </c>
    </row>
    <row r="10756" spans="1:9" x14ac:dyDescent="0.3">
      <c r="A10756" s="1">
        <v>43252</v>
      </c>
      <c r="B10756" t="s">
        <v>161</v>
      </c>
      <c r="C10756">
        <v>7714</v>
      </c>
      <c r="D10756">
        <v>6366.5</v>
      </c>
      <c r="E10756">
        <v>82531.76043557169</v>
      </c>
      <c r="F10756">
        <f>IFERROR(NEFT_LAKH_MILLION[[#This Row],[OUTWARD TRANSACTION VALUE]],0)</f>
        <v>82531.76043557169</v>
      </c>
      <c r="G10756">
        <v>9610</v>
      </c>
      <c r="H10756">
        <v>4482.7999999999993</v>
      </c>
      <c r="I10756">
        <v>46647.242455775231</v>
      </c>
    </row>
    <row r="10757" spans="1:9" x14ac:dyDescent="0.3">
      <c r="A10757" s="1">
        <v>43252</v>
      </c>
      <c r="B10757" t="s">
        <v>162</v>
      </c>
      <c r="C10757">
        <v>23156</v>
      </c>
      <c r="D10757">
        <v>17068.599999999999</v>
      </c>
      <c r="E10757">
        <v>73711.349110381751</v>
      </c>
      <c r="F10757">
        <f>IFERROR(NEFT_LAKH_MILLION[[#This Row],[OUTWARD TRANSACTION VALUE]],0)</f>
        <v>73711.349110381751</v>
      </c>
      <c r="G10757">
        <v>36916</v>
      </c>
      <c r="H10757">
        <v>19915.900000000001</v>
      </c>
      <c r="I10757">
        <v>53949.236103586518</v>
      </c>
    </row>
    <row r="10758" spans="1:9" x14ac:dyDescent="0.3">
      <c r="A10758" s="1">
        <v>43252</v>
      </c>
      <c r="B10758" t="s">
        <v>163</v>
      </c>
      <c r="C10758">
        <v>87457</v>
      </c>
      <c r="D10758">
        <v>32954.6</v>
      </c>
      <c r="E10758">
        <v>37680.917479447045</v>
      </c>
      <c r="F10758">
        <f>IFERROR(NEFT_LAKH_MILLION[[#This Row],[OUTWARD TRANSACTION VALUE]],0)</f>
        <v>37680.917479447045</v>
      </c>
      <c r="G10758">
        <v>3003</v>
      </c>
      <c r="H10758">
        <v>2952.7</v>
      </c>
      <c r="I10758">
        <v>98325.008325008326</v>
      </c>
    </row>
    <row r="10759" spans="1:9" x14ac:dyDescent="0.3">
      <c r="A10759" s="1">
        <v>43252</v>
      </c>
      <c r="B10759" t="s">
        <v>164</v>
      </c>
      <c r="C10759">
        <v>14813</v>
      </c>
      <c r="D10759">
        <v>6648.9</v>
      </c>
      <c r="E10759">
        <v>44885.573482751635</v>
      </c>
      <c r="F10759">
        <f>IFERROR(NEFT_LAKH_MILLION[[#This Row],[OUTWARD TRANSACTION VALUE]],0)</f>
        <v>44885.573482751635</v>
      </c>
      <c r="G10759">
        <v>18145</v>
      </c>
      <c r="H10759">
        <v>10685</v>
      </c>
      <c r="I10759">
        <v>58886.745659961423</v>
      </c>
    </row>
    <row r="10760" spans="1:9" x14ac:dyDescent="0.3">
      <c r="A10760" s="1">
        <v>43252</v>
      </c>
      <c r="B10760" t="s">
        <v>165</v>
      </c>
      <c r="C10760">
        <v>1464182</v>
      </c>
      <c r="D10760">
        <v>2782781.4000000004</v>
      </c>
      <c r="E10760">
        <v>190057.06940803811</v>
      </c>
      <c r="F10760">
        <f>IFERROR(NEFT_LAKH_MILLION[[#This Row],[OUTWARD TRANSACTION VALUE]],0)</f>
        <v>190057.06940803811</v>
      </c>
      <c r="G10760">
        <v>2886771</v>
      </c>
      <c r="H10760">
        <v>2493422.6999999997</v>
      </c>
      <c r="I10760">
        <v>86374.107956606182</v>
      </c>
    </row>
    <row r="10761" spans="1:9" x14ac:dyDescent="0.3">
      <c r="A10761" s="1">
        <v>43252</v>
      </c>
      <c r="B10761" t="s">
        <v>167</v>
      </c>
      <c r="C10761">
        <v>96244</v>
      </c>
      <c r="D10761">
        <v>23106.400000000001</v>
      </c>
      <c r="E10761">
        <v>24008.145962345705</v>
      </c>
      <c r="F10761">
        <f>IFERROR(NEFT_LAKH_MILLION[[#This Row],[OUTWARD TRANSACTION VALUE]],0)</f>
        <v>24008.145962345705</v>
      </c>
      <c r="G10761">
        <v>60476</v>
      </c>
      <c r="H10761">
        <v>34207.9</v>
      </c>
      <c r="I10761">
        <v>56564.422250148818</v>
      </c>
    </row>
    <row r="10762" spans="1:9" x14ac:dyDescent="0.3">
      <c r="A10762" s="1">
        <v>43252</v>
      </c>
      <c r="B10762" t="s">
        <v>168</v>
      </c>
      <c r="C10762">
        <v>429787</v>
      </c>
      <c r="D10762">
        <v>385909.8000000001</v>
      </c>
      <c r="E10762">
        <v>89790.942955464008</v>
      </c>
      <c r="F10762">
        <f>IFERROR(NEFT_LAKH_MILLION[[#This Row],[OUTWARD TRANSACTION VALUE]],0)</f>
        <v>89790.942955464008</v>
      </c>
      <c r="G10762">
        <v>612003</v>
      </c>
      <c r="H10762">
        <v>414618.8</v>
      </c>
      <c r="I10762">
        <v>67747.837837396219</v>
      </c>
    </row>
    <row r="10763" spans="1:9" x14ac:dyDescent="0.3">
      <c r="A10763" s="1">
        <v>43252</v>
      </c>
      <c r="B10763" t="s">
        <v>169</v>
      </c>
      <c r="C10763">
        <v>66656</v>
      </c>
      <c r="D10763">
        <v>43237.2</v>
      </c>
      <c r="E10763">
        <v>64866.17858857417</v>
      </c>
      <c r="F10763">
        <f>IFERROR(NEFT_LAKH_MILLION[[#This Row],[OUTWARD TRANSACTION VALUE]],0)</f>
        <v>64866.17858857417</v>
      </c>
      <c r="G10763">
        <v>61228</v>
      </c>
      <c r="H10763">
        <v>31990.5</v>
      </c>
      <c r="I10763">
        <v>52248.154439145488</v>
      </c>
    </row>
    <row r="10764" spans="1:9" x14ac:dyDescent="0.3">
      <c r="A10764" s="1">
        <v>43252</v>
      </c>
      <c r="B10764" t="s">
        <v>170</v>
      </c>
      <c r="C10764">
        <v>1615</v>
      </c>
      <c r="D10764">
        <v>1053.4000000000001</v>
      </c>
      <c r="E10764">
        <v>65226.006191950473</v>
      </c>
      <c r="F10764">
        <f>IFERROR(NEFT_LAKH_MILLION[[#This Row],[OUTWARD TRANSACTION VALUE]],0)</f>
        <v>65226.006191950473</v>
      </c>
      <c r="G10764">
        <v>1118</v>
      </c>
      <c r="H10764">
        <v>1133.0999999999999</v>
      </c>
      <c r="I10764">
        <v>101350.62611806797</v>
      </c>
    </row>
    <row r="10765" spans="1:9" x14ac:dyDescent="0.3">
      <c r="A10765" s="1">
        <v>43252</v>
      </c>
      <c r="B10765" t="s">
        <v>171</v>
      </c>
      <c r="C10765">
        <v>8960</v>
      </c>
      <c r="D10765">
        <v>9345.2000000000007</v>
      </c>
      <c r="E10765">
        <v>104299.10714285716</v>
      </c>
      <c r="F10765">
        <f>IFERROR(NEFT_LAKH_MILLION[[#This Row],[OUTWARD TRANSACTION VALUE]],0)</f>
        <v>104299.10714285716</v>
      </c>
      <c r="G10765">
        <v>22696</v>
      </c>
      <c r="H10765">
        <v>11185.8</v>
      </c>
      <c r="I10765">
        <v>49285.336623193514</v>
      </c>
    </row>
    <row r="10766" spans="1:9" x14ac:dyDescent="0.3">
      <c r="A10766" s="1">
        <v>43252</v>
      </c>
      <c r="B10766" t="s">
        <v>172</v>
      </c>
      <c r="C10766">
        <v>17427</v>
      </c>
      <c r="D10766">
        <v>6981.5999999999995</v>
      </c>
      <c r="E10766">
        <v>40061.972800826305</v>
      </c>
      <c r="F10766">
        <f>IFERROR(NEFT_LAKH_MILLION[[#This Row],[OUTWARD TRANSACTION VALUE]],0)</f>
        <v>40061.972800826305</v>
      </c>
      <c r="G10766">
        <v>70783</v>
      </c>
      <c r="H10766">
        <v>11834.8</v>
      </c>
      <c r="I10766">
        <v>16719.83385841233</v>
      </c>
    </row>
    <row r="10767" spans="1:9" x14ac:dyDescent="0.3">
      <c r="A10767" s="1">
        <v>43252</v>
      </c>
      <c r="B10767" t="s">
        <v>173</v>
      </c>
      <c r="C10767">
        <v>84831</v>
      </c>
      <c r="D10767">
        <v>80310</v>
      </c>
      <c r="E10767">
        <v>94670.580330303783</v>
      </c>
      <c r="F10767">
        <f>IFERROR(NEFT_LAKH_MILLION[[#This Row],[OUTWARD TRANSACTION VALUE]],0)</f>
        <v>94670.580330303783</v>
      </c>
      <c r="G10767">
        <v>163015</v>
      </c>
      <c r="H10767">
        <v>103415.5</v>
      </c>
      <c r="I10767">
        <v>63439.254056375183</v>
      </c>
    </row>
    <row r="10768" spans="1:9" x14ac:dyDescent="0.3">
      <c r="A10768" s="1">
        <v>43252</v>
      </c>
      <c r="B10768" t="s">
        <v>174</v>
      </c>
      <c r="C10768">
        <v>17337</v>
      </c>
      <c r="D10768">
        <v>22214.6</v>
      </c>
      <c r="E10768">
        <v>128134.04856664936</v>
      </c>
      <c r="F10768">
        <f>IFERROR(NEFT_LAKH_MILLION[[#This Row],[OUTWARD TRANSACTION VALUE]],0)</f>
        <v>128134.04856664936</v>
      </c>
      <c r="G10768">
        <v>32425</v>
      </c>
      <c r="H10768">
        <v>31046.1</v>
      </c>
      <c r="I10768">
        <v>95747.417116422512</v>
      </c>
    </row>
    <row r="10769" spans="1:9" x14ac:dyDescent="0.3">
      <c r="A10769" s="1">
        <v>43252</v>
      </c>
      <c r="B10769" t="s">
        <v>175</v>
      </c>
      <c r="C10769">
        <v>29721</v>
      </c>
      <c r="D10769">
        <v>15469.2</v>
      </c>
      <c r="E10769">
        <v>52048.046835570807</v>
      </c>
      <c r="F10769">
        <f>IFERROR(NEFT_LAKH_MILLION[[#This Row],[OUTWARD TRANSACTION VALUE]],0)</f>
        <v>52048.046835570807</v>
      </c>
      <c r="G10769">
        <v>21934</v>
      </c>
      <c r="H10769">
        <v>23478.2</v>
      </c>
      <c r="I10769">
        <v>107040.21154372208</v>
      </c>
    </row>
    <row r="10770" spans="1:9" x14ac:dyDescent="0.3">
      <c r="A10770" s="1">
        <v>43252</v>
      </c>
      <c r="B10770" t="s">
        <v>176</v>
      </c>
      <c r="C10770">
        <v>6809</v>
      </c>
      <c r="D10770">
        <v>4647.5</v>
      </c>
      <c r="E10770">
        <v>68255.250403877217</v>
      </c>
      <c r="F10770">
        <f>IFERROR(NEFT_LAKH_MILLION[[#This Row],[OUTWARD TRANSACTION VALUE]],0)</f>
        <v>68255.250403877217</v>
      </c>
      <c r="G10770">
        <v>6075</v>
      </c>
      <c r="H10770">
        <v>11926.4</v>
      </c>
      <c r="I10770">
        <v>196319.34156378606</v>
      </c>
    </row>
    <row r="10771" spans="1:9" x14ac:dyDescent="0.3">
      <c r="A10771" s="1">
        <v>43252</v>
      </c>
      <c r="B10771" t="s">
        <v>177</v>
      </c>
      <c r="C10771">
        <v>67084</v>
      </c>
      <c r="D10771">
        <v>90009.9</v>
      </c>
      <c r="E10771">
        <v>134174.91503190031</v>
      </c>
      <c r="F10771">
        <f>IFERROR(NEFT_LAKH_MILLION[[#This Row],[OUTWARD TRANSACTION VALUE]],0)</f>
        <v>134174.91503190031</v>
      </c>
      <c r="G10771">
        <v>126762</v>
      </c>
      <c r="H10771">
        <v>111701</v>
      </c>
      <c r="I10771">
        <v>88118.679099414658</v>
      </c>
    </row>
    <row r="10772" spans="1:9" x14ac:dyDescent="0.3">
      <c r="A10772" s="1">
        <v>43252</v>
      </c>
      <c r="B10772" t="s">
        <v>178</v>
      </c>
      <c r="C10772">
        <v>940</v>
      </c>
      <c r="D10772">
        <v>574.70000000000005</v>
      </c>
      <c r="E10772">
        <v>61138.29787234043</v>
      </c>
      <c r="F10772">
        <f>IFERROR(NEFT_LAKH_MILLION[[#This Row],[OUTWARD TRANSACTION VALUE]],0)</f>
        <v>61138.29787234043</v>
      </c>
      <c r="G10772">
        <v>802</v>
      </c>
      <c r="H10772">
        <v>2098.6999999999998</v>
      </c>
      <c r="I10772">
        <v>261683.29177057353</v>
      </c>
    </row>
    <row r="10773" spans="1:9" x14ac:dyDescent="0.3">
      <c r="A10773" s="1">
        <v>43252</v>
      </c>
      <c r="B10773" t="s">
        <v>179</v>
      </c>
      <c r="C10773">
        <v>5261</v>
      </c>
      <c r="D10773">
        <v>3095.1</v>
      </c>
      <c r="E10773">
        <v>58831.020718494583</v>
      </c>
      <c r="F10773">
        <f>IFERROR(NEFT_LAKH_MILLION[[#This Row],[OUTWARD TRANSACTION VALUE]],0)</f>
        <v>58831.020718494583</v>
      </c>
      <c r="G10773">
        <v>3422</v>
      </c>
      <c r="H10773">
        <v>2872.2000000000003</v>
      </c>
      <c r="I10773">
        <v>83933.372296902395</v>
      </c>
    </row>
    <row r="10774" spans="1:9" x14ac:dyDescent="0.3">
      <c r="A10774" s="1">
        <v>43252</v>
      </c>
      <c r="B10774" t="s">
        <v>180</v>
      </c>
      <c r="C10774">
        <v>33851</v>
      </c>
      <c r="D10774">
        <v>12291</v>
      </c>
      <c r="E10774">
        <v>36309.119376089329</v>
      </c>
      <c r="F10774">
        <f>IFERROR(NEFT_LAKH_MILLION[[#This Row],[OUTWARD TRANSACTION VALUE]],0)</f>
        <v>36309.119376089329</v>
      </c>
      <c r="G10774">
        <v>40052</v>
      </c>
      <c r="H10774">
        <v>17485.5</v>
      </c>
      <c r="I10774">
        <v>43656.995905323078</v>
      </c>
    </row>
    <row r="10775" spans="1:9" x14ac:dyDescent="0.3">
      <c r="A10775" s="1">
        <v>43252</v>
      </c>
      <c r="B10775" t="s">
        <v>181</v>
      </c>
      <c r="C10775">
        <v>3915</v>
      </c>
      <c r="D10775">
        <v>4093</v>
      </c>
      <c r="E10775">
        <v>104546.61558109833</v>
      </c>
      <c r="F10775">
        <f>IFERROR(NEFT_LAKH_MILLION[[#This Row],[OUTWARD TRANSACTION VALUE]],0)</f>
        <v>104546.61558109833</v>
      </c>
      <c r="G10775">
        <v>11084</v>
      </c>
      <c r="H10775">
        <v>3566.1000000000004</v>
      </c>
      <c r="I10775">
        <v>32173.403103572724</v>
      </c>
    </row>
    <row r="10776" spans="1:9" x14ac:dyDescent="0.3">
      <c r="A10776" s="1">
        <v>43252</v>
      </c>
      <c r="B10776" t="s">
        <v>183</v>
      </c>
      <c r="C10776">
        <v>13738</v>
      </c>
      <c r="D10776">
        <v>7539.4</v>
      </c>
      <c r="E10776">
        <v>54879.895181249092</v>
      </c>
      <c r="F10776">
        <f>IFERROR(NEFT_LAKH_MILLION[[#This Row],[OUTWARD TRANSACTION VALUE]],0)</f>
        <v>54879.895181249092</v>
      </c>
      <c r="G10776">
        <v>18059</v>
      </c>
      <c r="H10776">
        <v>10220.9</v>
      </c>
      <c r="I10776">
        <v>56597.264521845063</v>
      </c>
    </row>
    <row r="10777" spans="1:9" x14ac:dyDescent="0.3">
      <c r="A10777" s="1">
        <v>43252</v>
      </c>
      <c r="B10777" t="s">
        <v>184</v>
      </c>
      <c r="C10777">
        <v>3581</v>
      </c>
      <c r="D10777">
        <v>2053.5</v>
      </c>
      <c r="E10777">
        <v>57344.317229824068</v>
      </c>
      <c r="F10777">
        <f>IFERROR(NEFT_LAKH_MILLION[[#This Row],[OUTWARD TRANSACTION VALUE]],0)</f>
        <v>57344.317229824068</v>
      </c>
      <c r="G10777">
        <v>7142</v>
      </c>
      <c r="H10777">
        <v>4798.3</v>
      </c>
      <c r="I10777">
        <v>67184.262111453369</v>
      </c>
    </row>
    <row r="10778" spans="1:9" x14ac:dyDescent="0.3">
      <c r="A10778" s="1">
        <v>43252</v>
      </c>
      <c r="B10778" t="s">
        <v>185</v>
      </c>
      <c r="C10778">
        <v>3057</v>
      </c>
      <c r="D10778">
        <v>2812.9</v>
      </c>
      <c r="E10778">
        <v>92015.047432122999</v>
      </c>
      <c r="F10778">
        <f>IFERROR(NEFT_LAKH_MILLION[[#This Row],[OUTWARD TRANSACTION VALUE]],0)</f>
        <v>92015.047432122999</v>
      </c>
      <c r="G10778">
        <v>2155</v>
      </c>
      <c r="H10778">
        <v>2973.7</v>
      </c>
      <c r="I10778">
        <v>137990.71925754059</v>
      </c>
    </row>
    <row r="10779" spans="1:9" x14ac:dyDescent="0.3">
      <c r="A10779" s="1">
        <v>43252</v>
      </c>
      <c r="B10779" t="s">
        <v>186</v>
      </c>
      <c r="C10779">
        <v>160108</v>
      </c>
      <c r="D10779">
        <v>193071.3</v>
      </c>
      <c r="E10779">
        <v>120588.1654882954</v>
      </c>
      <c r="F10779">
        <f>IFERROR(NEFT_LAKH_MILLION[[#This Row],[OUTWARD TRANSACTION VALUE]],0)</f>
        <v>120588.1654882954</v>
      </c>
      <c r="G10779">
        <v>59029</v>
      </c>
      <c r="H10779">
        <v>41781.300000000003</v>
      </c>
      <c r="I10779">
        <v>70780.97206457844</v>
      </c>
    </row>
    <row r="10780" spans="1:9" x14ac:dyDescent="0.3">
      <c r="A10780" s="1">
        <v>43252</v>
      </c>
      <c r="B10780" t="s">
        <v>187</v>
      </c>
      <c r="C10780">
        <v>3517</v>
      </c>
      <c r="D10780">
        <v>6098.3</v>
      </c>
      <c r="E10780">
        <v>173394.9388683537</v>
      </c>
      <c r="F10780">
        <f>IFERROR(NEFT_LAKH_MILLION[[#This Row],[OUTWARD TRANSACTION VALUE]],0)</f>
        <v>173394.9388683537</v>
      </c>
      <c r="G10780">
        <v>8986</v>
      </c>
      <c r="H10780">
        <v>4597.3999999999996</v>
      </c>
      <c r="I10780">
        <v>51161.807255731132</v>
      </c>
    </row>
    <row r="10781" spans="1:9" x14ac:dyDescent="0.3">
      <c r="A10781" s="1">
        <v>43252</v>
      </c>
      <c r="B10781" t="s">
        <v>189</v>
      </c>
      <c r="C10781">
        <v>17997</v>
      </c>
      <c r="D10781">
        <v>13747.8</v>
      </c>
      <c r="E10781">
        <v>76389.398233038839</v>
      </c>
      <c r="F10781">
        <f>IFERROR(NEFT_LAKH_MILLION[[#This Row],[OUTWARD TRANSACTION VALUE]],0)</f>
        <v>76389.398233038839</v>
      </c>
      <c r="G10781">
        <v>34388</v>
      </c>
      <c r="H10781">
        <v>15758.2</v>
      </c>
      <c r="I10781">
        <v>45824.706292892872</v>
      </c>
    </row>
    <row r="10782" spans="1:9" x14ac:dyDescent="0.3">
      <c r="A10782" s="1">
        <v>43252</v>
      </c>
      <c r="B10782" t="s">
        <v>191</v>
      </c>
      <c r="C10782">
        <v>9523</v>
      </c>
      <c r="D10782">
        <v>9039</v>
      </c>
      <c r="E10782">
        <v>94917.56799327943</v>
      </c>
      <c r="F10782">
        <f>IFERROR(NEFT_LAKH_MILLION[[#This Row],[OUTWARD TRANSACTION VALUE]],0)</f>
        <v>94917.56799327943</v>
      </c>
      <c r="G10782">
        <v>20642</v>
      </c>
      <c r="H10782">
        <v>11396.7</v>
      </c>
      <c r="I10782">
        <v>55211.219843038467</v>
      </c>
    </row>
    <row r="10783" spans="1:9" x14ac:dyDescent="0.3">
      <c r="A10783" s="1">
        <v>43252</v>
      </c>
      <c r="B10783" t="s">
        <v>192</v>
      </c>
      <c r="C10783">
        <v>3957</v>
      </c>
      <c r="D10783">
        <v>1724.1999999999998</v>
      </c>
      <c r="E10783">
        <v>43573.414202678789</v>
      </c>
      <c r="F10783">
        <f>IFERROR(NEFT_LAKH_MILLION[[#This Row],[OUTWARD TRANSACTION VALUE]],0)</f>
        <v>43573.414202678789</v>
      </c>
      <c r="G10783">
        <v>6400</v>
      </c>
      <c r="H10783">
        <v>5210.3999999999996</v>
      </c>
      <c r="I10783">
        <v>81412.499999999985</v>
      </c>
    </row>
    <row r="10784" spans="1:9" x14ac:dyDescent="0.3">
      <c r="A10784" s="1">
        <v>43252</v>
      </c>
      <c r="B10784" t="s">
        <v>193</v>
      </c>
      <c r="C10784">
        <v>6975</v>
      </c>
      <c r="D10784">
        <v>4998.3</v>
      </c>
      <c r="E10784">
        <v>71660.215053763444</v>
      </c>
      <c r="F10784">
        <f>IFERROR(NEFT_LAKH_MILLION[[#This Row],[OUTWARD TRANSACTION VALUE]],0)</f>
        <v>71660.215053763444</v>
      </c>
      <c r="G10784">
        <v>5336</v>
      </c>
      <c r="H10784">
        <v>4179.2</v>
      </c>
      <c r="I10784">
        <v>78320.839580209897</v>
      </c>
    </row>
    <row r="10785" spans="1:9" x14ac:dyDescent="0.3">
      <c r="A10785" s="1">
        <v>43252</v>
      </c>
      <c r="B10785" t="s">
        <v>194</v>
      </c>
      <c r="C10785">
        <v>12771</v>
      </c>
      <c r="D10785">
        <v>4520.7</v>
      </c>
      <c r="E10785">
        <v>35398.167723749117</v>
      </c>
      <c r="F10785">
        <f>IFERROR(NEFT_LAKH_MILLION[[#This Row],[OUTWARD TRANSACTION VALUE]],0)</f>
        <v>35398.167723749117</v>
      </c>
      <c r="G10785">
        <v>38514</v>
      </c>
      <c r="H10785">
        <v>5550.8</v>
      </c>
      <c r="I10785">
        <v>14412.421457132472</v>
      </c>
    </row>
    <row r="10786" spans="1:9" x14ac:dyDescent="0.3">
      <c r="A10786" s="1">
        <v>43252</v>
      </c>
      <c r="B10786" t="s">
        <v>195</v>
      </c>
      <c r="C10786">
        <v>3016</v>
      </c>
      <c r="D10786">
        <v>1856.5</v>
      </c>
      <c r="E10786">
        <v>61555.039787798407</v>
      </c>
      <c r="F10786">
        <f>IFERROR(NEFT_LAKH_MILLION[[#This Row],[OUTWARD TRANSACTION VALUE]],0)</f>
        <v>61555.039787798407</v>
      </c>
      <c r="G10786">
        <v>4436</v>
      </c>
      <c r="H10786">
        <v>6125.5</v>
      </c>
      <c r="I10786">
        <v>138086.11361587016</v>
      </c>
    </row>
    <row r="10787" spans="1:9" x14ac:dyDescent="0.3">
      <c r="A10787" s="1">
        <v>43252</v>
      </c>
      <c r="B10787" t="s">
        <v>196</v>
      </c>
      <c r="C10787">
        <v>684100</v>
      </c>
      <c r="D10787">
        <v>693433.3</v>
      </c>
      <c r="E10787">
        <v>101364.31808215173</v>
      </c>
      <c r="F10787">
        <f>IFERROR(NEFT_LAKH_MILLION[[#This Row],[OUTWARD TRANSACTION VALUE]],0)</f>
        <v>101364.31808215173</v>
      </c>
      <c r="G10787">
        <v>2352179</v>
      </c>
      <c r="H10787">
        <v>1000215.5</v>
      </c>
      <c r="I10787">
        <v>42522.93299106913</v>
      </c>
    </row>
    <row r="10788" spans="1:9" x14ac:dyDescent="0.3">
      <c r="A10788" s="1">
        <v>43252</v>
      </c>
      <c r="B10788" t="s">
        <v>197</v>
      </c>
      <c r="C10788">
        <v>75172</v>
      </c>
      <c r="D10788">
        <v>30436.199999999997</v>
      </c>
      <c r="E10788">
        <v>40488.745809609958</v>
      </c>
      <c r="F10788">
        <f>IFERROR(NEFT_LAKH_MILLION[[#This Row],[OUTWARD TRANSACTION VALUE]],0)</f>
        <v>40488.745809609958</v>
      </c>
      <c r="G10788">
        <v>16835</v>
      </c>
      <c r="H10788">
        <v>33975.4</v>
      </c>
      <c r="I10788">
        <v>201814.07781407781</v>
      </c>
    </row>
    <row r="10789" spans="1:9" x14ac:dyDescent="0.3">
      <c r="A10789" s="1">
        <v>43252</v>
      </c>
      <c r="B10789" t="s">
        <v>198</v>
      </c>
      <c r="C10789">
        <v>2444538</v>
      </c>
      <c r="D10789">
        <v>3322346.3</v>
      </c>
      <c r="E10789">
        <v>135908.96521142236</v>
      </c>
      <c r="F10789">
        <f>IFERROR(NEFT_LAKH_MILLION[[#This Row],[OUTWARD TRANSACTION VALUE]],0)</f>
        <v>135908.96521142236</v>
      </c>
      <c r="G10789">
        <v>5020336</v>
      </c>
      <c r="H10789">
        <v>4554686.0999999996</v>
      </c>
      <c r="I10789">
        <v>90724.726392815137</v>
      </c>
    </row>
    <row r="10790" spans="1:9" x14ac:dyDescent="0.3">
      <c r="A10790" s="1">
        <v>43252</v>
      </c>
      <c r="B10790" t="s">
        <v>199</v>
      </c>
      <c r="C10790">
        <v>1075039</v>
      </c>
      <c r="D10790">
        <v>656186.9</v>
      </c>
      <c r="E10790">
        <v>61038.427443097411</v>
      </c>
      <c r="F10790">
        <f>IFERROR(NEFT_LAKH_MILLION[[#This Row],[OUTWARD TRANSACTION VALUE]],0)</f>
        <v>61038.427443097411</v>
      </c>
      <c r="G10790">
        <v>3045598</v>
      </c>
      <c r="H10790">
        <v>1074714.2</v>
      </c>
      <c r="I10790">
        <v>35287.460787667973</v>
      </c>
    </row>
    <row r="10791" spans="1:9" x14ac:dyDescent="0.3">
      <c r="A10791" s="1">
        <v>43252</v>
      </c>
      <c r="B10791" t="s">
        <v>200</v>
      </c>
      <c r="C10791">
        <v>85</v>
      </c>
      <c r="D10791">
        <v>19824.2</v>
      </c>
      <c r="E10791">
        <v>23322588.235294119</v>
      </c>
      <c r="F10791">
        <f>IFERROR(NEFT_LAKH_MILLION[[#This Row],[OUTWARD TRANSACTION VALUE]],0)</f>
        <v>23322588.235294119</v>
      </c>
      <c r="G10791">
        <v>58</v>
      </c>
      <c r="H10791">
        <v>87089.799999999988</v>
      </c>
      <c r="I10791">
        <v>150154827.58620685</v>
      </c>
    </row>
    <row r="10792" spans="1:9" x14ac:dyDescent="0.3">
      <c r="A10792" s="1">
        <v>43252</v>
      </c>
      <c r="B10792" t="s">
        <v>201</v>
      </c>
      <c r="C10792">
        <v>104808</v>
      </c>
      <c r="D10792">
        <v>32812.9</v>
      </c>
      <c r="E10792">
        <v>31307.629188611558</v>
      </c>
      <c r="F10792">
        <f>IFERROR(NEFT_LAKH_MILLION[[#This Row],[OUTWARD TRANSACTION VALUE]],0)</f>
        <v>31307.629188611558</v>
      </c>
      <c r="G10792">
        <v>4915</v>
      </c>
      <c r="H10792">
        <v>10483.700000000001</v>
      </c>
      <c r="I10792">
        <v>213300.10172939979</v>
      </c>
    </row>
    <row r="10793" spans="1:9" x14ac:dyDescent="0.3">
      <c r="A10793" s="1">
        <v>43252</v>
      </c>
      <c r="B10793" t="s">
        <v>202</v>
      </c>
      <c r="C10793">
        <v>4608</v>
      </c>
      <c r="D10793">
        <v>3771.7</v>
      </c>
      <c r="E10793">
        <v>81851.128472222219</v>
      </c>
      <c r="F10793">
        <f>IFERROR(NEFT_LAKH_MILLION[[#This Row],[OUTWARD TRANSACTION VALUE]],0)</f>
        <v>81851.128472222219</v>
      </c>
      <c r="G10793">
        <v>14969</v>
      </c>
      <c r="H10793">
        <v>6678.5</v>
      </c>
      <c r="I10793">
        <v>44615.538780145631</v>
      </c>
    </row>
    <row r="10794" spans="1:9" x14ac:dyDescent="0.3">
      <c r="A10794" s="1">
        <v>43252</v>
      </c>
      <c r="B10794" t="s">
        <v>203</v>
      </c>
      <c r="C10794">
        <v>717212</v>
      </c>
      <c r="D10794">
        <v>727508.6</v>
      </c>
      <c r="E10794">
        <v>101435.64245997</v>
      </c>
      <c r="F10794">
        <f>IFERROR(NEFT_LAKH_MILLION[[#This Row],[OUTWARD TRANSACTION VALUE]],0)</f>
        <v>101435.64245997</v>
      </c>
      <c r="G10794">
        <v>1613457</v>
      </c>
      <c r="H10794">
        <v>1367769.4</v>
      </c>
      <c r="I10794">
        <v>84772.596976554065</v>
      </c>
    </row>
    <row r="10795" spans="1:9" x14ac:dyDescent="0.3">
      <c r="A10795" s="1">
        <v>43252</v>
      </c>
      <c r="B10795" t="s">
        <v>205</v>
      </c>
      <c r="C10795">
        <v>36499</v>
      </c>
      <c r="D10795">
        <v>10998.4</v>
      </c>
      <c r="E10795">
        <v>30133.428313104469</v>
      </c>
      <c r="F10795">
        <f>IFERROR(NEFT_LAKH_MILLION[[#This Row],[OUTWARD TRANSACTION VALUE]],0)</f>
        <v>30133.428313104469</v>
      </c>
      <c r="G10795">
        <v>178193</v>
      </c>
      <c r="H10795">
        <v>46061.899999999994</v>
      </c>
      <c r="I10795">
        <v>25849.444142025775</v>
      </c>
    </row>
    <row r="10796" spans="1:9" x14ac:dyDescent="0.3">
      <c r="A10796" s="1">
        <v>43252</v>
      </c>
      <c r="B10796" t="s">
        <v>206</v>
      </c>
      <c r="C10796">
        <v>2195</v>
      </c>
      <c r="D10796">
        <v>52884.800000000003</v>
      </c>
      <c r="E10796">
        <v>2409330.2961275624</v>
      </c>
      <c r="F10796">
        <f>IFERROR(NEFT_LAKH_MILLION[[#This Row],[OUTWARD TRANSACTION VALUE]],0)</f>
        <v>2409330.2961275624</v>
      </c>
      <c r="G10796">
        <v>57</v>
      </c>
      <c r="H10796">
        <v>12276.1</v>
      </c>
      <c r="I10796">
        <v>21537017.543859646</v>
      </c>
    </row>
    <row r="10797" spans="1:9" x14ac:dyDescent="0.3">
      <c r="A10797" s="1">
        <v>43252</v>
      </c>
      <c r="B10797" t="s">
        <v>207</v>
      </c>
      <c r="C10797">
        <v>6282</v>
      </c>
      <c r="D10797">
        <v>39109.199999999997</v>
      </c>
      <c r="E10797">
        <v>622559.69436485192</v>
      </c>
      <c r="F10797">
        <f>IFERROR(NEFT_LAKH_MILLION[[#This Row],[OUTWARD TRANSACTION VALUE]],0)</f>
        <v>622559.69436485192</v>
      </c>
      <c r="G10797">
        <v>1065</v>
      </c>
      <c r="H10797">
        <v>74853.599999999991</v>
      </c>
      <c r="I10797">
        <v>7028507.0422535203</v>
      </c>
    </row>
    <row r="10798" spans="1:9" x14ac:dyDescent="0.3">
      <c r="A10798" s="1">
        <v>43252</v>
      </c>
      <c r="B10798" t="s">
        <v>208</v>
      </c>
      <c r="C10798">
        <v>8307210</v>
      </c>
      <c r="D10798">
        <v>6102747.4000000004</v>
      </c>
      <c r="E10798">
        <v>73463.261431936829</v>
      </c>
      <c r="F10798">
        <f>IFERROR(NEFT_LAKH_MILLION[[#This Row],[OUTWARD TRANSACTION VALUE]],0)</f>
        <v>73463.261431936829</v>
      </c>
      <c r="G10798">
        <v>2367305</v>
      </c>
      <c r="H10798">
        <v>5281939.1000000006</v>
      </c>
      <c r="I10798">
        <v>223120.34570957272</v>
      </c>
    </row>
    <row r="10799" spans="1:9" x14ac:dyDescent="0.3">
      <c r="A10799" s="1">
        <v>43252</v>
      </c>
      <c r="B10799" t="s">
        <v>209</v>
      </c>
      <c r="C10799">
        <v>1821</v>
      </c>
      <c r="D10799">
        <v>3964</v>
      </c>
      <c r="E10799">
        <v>217682.59198242723</v>
      </c>
      <c r="F10799">
        <f>IFERROR(NEFT_LAKH_MILLION[[#This Row],[OUTWARD TRANSACTION VALUE]],0)</f>
        <v>217682.59198242723</v>
      </c>
      <c r="G10799">
        <v>4113</v>
      </c>
      <c r="H10799">
        <v>2122.7000000000003</v>
      </c>
      <c r="I10799">
        <v>51609.53075613908</v>
      </c>
    </row>
    <row r="10800" spans="1:9" x14ac:dyDescent="0.3">
      <c r="A10800" s="1">
        <v>43221</v>
      </c>
      <c r="B10800" t="s">
        <v>6</v>
      </c>
      <c r="C10800">
        <v>85328</v>
      </c>
      <c r="D10800">
        <v>39057.1</v>
      </c>
      <c r="E10800">
        <v>45772.899868741799</v>
      </c>
      <c r="F10800">
        <f>IFERROR(NEFT_LAKH_MILLION[[#This Row],[OUTWARD TRANSACTION VALUE]],0)</f>
        <v>45772.899868741799</v>
      </c>
      <c r="G10800">
        <v>188952</v>
      </c>
      <c r="H10800">
        <v>73737.700000000012</v>
      </c>
      <c r="I10800">
        <v>39024.567085820745</v>
      </c>
    </row>
    <row r="10801" spans="1:9" x14ac:dyDescent="0.3">
      <c r="A10801" s="1">
        <v>43221</v>
      </c>
      <c r="B10801" t="s">
        <v>7</v>
      </c>
      <c r="C10801">
        <v>2443</v>
      </c>
      <c r="D10801">
        <v>7128.6</v>
      </c>
      <c r="E10801">
        <v>291796.97093737207</v>
      </c>
      <c r="F10801">
        <f>IFERROR(NEFT_LAKH_MILLION[[#This Row],[OUTWARD TRANSACTION VALUE]],0)</f>
        <v>291796.97093737207</v>
      </c>
      <c r="G10801">
        <v>940</v>
      </c>
      <c r="H10801">
        <v>3486.5</v>
      </c>
      <c r="I10801">
        <v>370904.25531914894</v>
      </c>
    </row>
    <row r="10802" spans="1:9" x14ac:dyDescent="0.3">
      <c r="A10802" s="1">
        <v>43221</v>
      </c>
      <c r="B10802" t="s">
        <v>8</v>
      </c>
      <c r="C10802">
        <v>13713</v>
      </c>
      <c r="D10802">
        <v>12028.9</v>
      </c>
      <c r="E10802">
        <v>87718.952818493417</v>
      </c>
      <c r="F10802">
        <f>IFERROR(NEFT_LAKH_MILLION[[#This Row],[OUTWARD TRANSACTION VALUE]],0)</f>
        <v>87718.952818493417</v>
      </c>
      <c r="G10802">
        <v>28984</v>
      </c>
      <c r="H10802">
        <v>21095.599999999999</v>
      </c>
      <c r="I10802">
        <v>72783.604747446865</v>
      </c>
    </row>
    <row r="10803" spans="1:9" x14ac:dyDescent="0.3">
      <c r="A10803" s="1">
        <v>43221</v>
      </c>
      <c r="B10803" t="s">
        <v>10</v>
      </c>
      <c r="C10803">
        <v>36798</v>
      </c>
      <c r="D10803">
        <v>224756.7</v>
      </c>
      <c r="E10803">
        <v>610785.09701614222</v>
      </c>
      <c r="F10803">
        <f>IFERROR(NEFT_LAKH_MILLION[[#This Row],[OUTWARD TRANSACTION VALUE]],0)</f>
        <v>610785.09701614222</v>
      </c>
      <c r="G10803">
        <v>21442</v>
      </c>
      <c r="H10803">
        <v>33127.399999999994</v>
      </c>
      <c r="I10803">
        <v>154497.71476541366</v>
      </c>
    </row>
    <row r="10804" spans="1:9" x14ac:dyDescent="0.3">
      <c r="A10804" s="1">
        <v>43221</v>
      </c>
      <c r="B10804" t="s">
        <v>11</v>
      </c>
      <c r="C10804">
        <v>13538</v>
      </c>
      <c r="D10804">
        <v>11348.6</v>
      </c>
      <c r="E10804">
        <v>83827.744127640704</v>
      </c>
      <c r="F10804">
        <f>IFERROR(NEFT_LAKH_MILLION[[#This Row],[OUTWARD TRANSACTION VALUE]],0)</f>
        <v>83827.744127640704</v>
      </c>
      <c r="G10804">
        <v>20885</v>
      </c>
      <c r="H10804">
        <v>6676.4</v>
      </c>
      <c r="I10804">
        <v>31967.44074694757</v>
      </c>
    </row>
    <row r="10805" spans="1:9" x14ac:dyDescent="0.3">
      <c r="A10805" s="1">
        <v>43221</v>
      </c>
      <c r="B10805" t="s">
        <v>12</v>
      </c>
      <c r="C10805">
        <v>1428623</v>
      </c>
      <c r="D10805">
        <v>1243579.3999999999</v>
      </c>
      <c r="E10805">
        <v>87047.415588297255</v>
      </c>
      <c r="F10805">
        <f>IFERROR(NEFT_LAKH_MILLION[[#This Row],[OUTWARD TRANSACTION VALUE]],0)</f>
        <v>87047.415588297255</v>
      </c>
      <c r="G10805">
        <v>3163422</v>
      </c>
      <c r="H10805">
        <v>1802244.6</v>
      </c>
      <c r="I10805">
        <v>56971.362025047558</v>
      </c>
    </row>
    <row r="10806" spans="1:9" x14ac:dyDescent="0.3">
      <c r="A10806" s="1">
        <v>43221</v>
      </c>
      <c r="B10806" t="s">
        <v>13</v>
      </c>
      <c r="C10806">
        <v>15594</v>
      </c>
      <c r="D10806">
        <v>6149.8</v>
      </c>
      <c r="E10806">
        <v>39436.962934461975</v>
      </c>
      <c r="F10806">
        <f>IFERROR(NEFT_LAKH_MILLION[[#This Row],[OUTWARD TRANSACTION VALUE]],0)</f>
        <v>39436.962934461975</v>
      </c>
      <c r="G10806">
        <v>19866</v>
      </c>
      <c r="H10806">
        <v>8218.4</v>
      </c>
      <c r="I10806">
        <v>41369.173462196719</v>
      </c>
    </row>
    <row r="10807" spans="1:9" x14ac:dyDescent="0.3">
      <c r="A10807" s="1">
        <v>43221</v>
      </c>
      <c r="B10807" t="s">
        <v>15</v>
      </c>
      <c r="C10807">
        <v>1035008</v>
      </c>
      <c r="D10807">
        <v>1322286.3</v>
      </c>
      <c r="E10807">
        <v>127756.14294768736</v>
      </c>
      <c r="F10807">
        <f>IFERROR(NEFT_LAKH_MILLION[[#This Row],[OUTWARD TRANSACTION VALUE]],0)</f>
        <v>127756.14294768736</v>
      </c>
      <c r="G10807">
        <v>2785337</v>
      </c>
      <c r="H10807">
        <v>1855416.6</v>
      </c>
      <c r="I10807">
        <v>66613.720350535674</v>
      </c>
    </row>
    <row r="10808" spans="1:9" x14ac:dyDescent="0.3">
      <c r="A10808" s="1">
        <v>43221</v>
      </c>
      <c r="B10808" t="s">
        <v>16</v>
      </c>
      <c r="C10808">
        <v>51808</v>
      </c>
      <c r="D10808">
        <v>44941.8</v>
      </c>
      <c r="E10808">
        <v>86746.834465719585</v>
      </c>
      <c r="F10808">
        <f>IFERROR(NEFT_LAKH_MILLION[[#This Row],[OUTWARD TRANSACTION VALUE]],0)</f>
        <v>86746.834465719585</v>
      </c>
      <c r="G10808">
        <v>127364</v>
      </c>
      <c r="H10808">
        <v>63510.7</v>
      </c>
      <c r="I10808">
        <v>49865.503595992588</v>
      </c>
    </row>
    <row r="10809" spans="1:9" x14ac:dyDescent="0.3">
      <c r="A10809" s="1">
        <v>43221</v>
      </c>
      <c r="B10809" t="s">
        <v>17</v>
      </c>
      <c r="C10809">
        <v>34347</v>
      </c>
      <c r="D10809">
        <v>176731.30000000002</v>
      </c>
      <c r="E10809">
        <v>514546.53972690483</v>
      </c>
      <c r="F10809">
        <f>IFERROR(NEFT_LAKH_MILLION[[#This Row],[OUTWARD TRANSACTION VALUE]],0)</f>
        <v>514546.53972690483</v>
      </c>
      <c r="G10809">
        <v>5395</v>
      </c>
      <c r="H10809">
        <v>62481.8</v>
      </c>
      <c r="I10809">
        <v>1158142.7247451344</v>
      </c>
    </row>
    <row r="10810" spans="1:9" x14ac:dyDescent="0.3">
      <c r="A10810" s="1">
        <v>43221</v>
      </c>
      <c r="B10810" t="s">
        <v>18</v>
      </c>
      <c r="C10810">
        <v>12029</v>
      </c>
      <c r="D10810">
        <v>9344.1999999999989</v>
      </c>
      <c r="E10810">
        <v>77680.605204090112</v>
      </c>
      <c r="F10810">
        <f>IFERROR(NEFT_LAKH_MILLION[[#This Row],[OUTWARD TRANSACTION VALUE]],0)</f>
        <v>77680.605204090112</v>
      </c>
      <c r="G10810">
        <v>43720</v>
      </c>
      <c r="H10810">
        <v>18011.300000000003</v>
      </c>
      <c r="I10810">
        <v>41196.935041171091</v>
      </c>
    </row>
    <row r="10811" spans="1:9" x14ac:dyDescent="0.3">
      <c r="A10811" s="1">
        <v>43221</v>
      </c>
      <c r="B10811" t="s">
        <v>19</v>
      </c>
      <c r="C10811">
        <v>85337</v>
      </c>
      <c r="D10811">
        <v>91744.7</v>
      </c>
      <c r="E10811">
        <v>107508.70079801258</v>
      </c>
      <c r="F10811">
        <f>IFERROR(NEFT_LAKH_MILLION[[#This Row],[OUTWARD TRANSACTION VALUE]],0)</f>
        <v>107508.70079801258</v>
      </c>
      <c r="G10811">
        <v>66332</v>
      </c>
      <c r="H10811">
        <v>86633.2</v>
      </c>
      <c r="I10811">
        <v>130605.43930531267</v>
      </c>
    </row>
    <row r="10812" spans="1:9" x14ac:dyDescent="0.3">
      <c r="A10812" s="1">
        <v>43221</v>
      </c>
      <c r="B10812" t="s">
        <v>20</v>
      </c>
      <c r="C10812">
        <v>15304157</v>
      </c>
      <c r="D10812">
        <v>12052179.699999999</v>
      </c>
      <c r="E10812">
        <v>78751.01973927737</v>
      </c>
      <c r="F10812">
        <f>IFERROR(NEFT_LAKH_MILLION[[#This Row],[OUTWARD TRANSACTION VALUE]],0)</f>
        <v>78751.01973927737</v>
      </c>
      <c r="G10812">
        <v>8359125</v>
      </c>
      <c r="H10812">
        <v>9996667.5999999996</v>
      </c>
      <c r="I10812">
        <v>119589.88051979124</v>
      </c>
    </row>
    <row r="10813" spans="1:9" x14ac:dyDescent="0.3">
      <c r="A10813" s="1">
        <v>43221</v>
      </c>
      <c r="B10813" t="s">
        <v>21</v>
      </c>
      <c r="C10813">
        <v>2264</v>
      </c>
      <c r="D10813">
        <v>264.7</v>
      </c>
      <c r="E10813">
        <v>11691.696113074206</v>
      </c>
      <c r="F10813">
        <f>IFERROR(NEFT_LAKH_MILLION[[#This Row],[OUTWARD TRANSACTION VALUE]],0)</f>
        <v>11691.696113074206</v>
      </c>
      <c r="G10813">
        <v>2673</v>
      </c>
      <c r="H10813">
        <v>1560.3</v>
      </c>
      <c r="I10813">
        <v>58372.615039281707</v>
      </c>
    </row>
    <row r="10814" spans="1:9" x14ac:dyDescent="0.3">
      <c r="A10814" s="1">
        <v>43221</v>
      </c>
      <c r="B10814" t="s">
        <v>22</v>
      </c>
      <c r="C10814">
        <v>14229</v>
      </c>
      <c r="D10814">
        <v>11616.9</v>
      </c>
      <c r="E10814">
        <v>81642.420409023835</v>
      </c>
      <c r="F10814">
        <f>IFERROR(NEFT_LAKH_MILLION[[#This Row],[OUTWARD TRANSACTION VALUE]],0)</f>
        <v>81642.420409023835</v>
      </c>
      <c r="G10814">
        <v>11163</v>
      </c>
      <c r="H10814">
        <v>11956.3</v>
      </c>
      <c r="I10814">
        <v>107106.51258622234</v>
      </c>
    </row>
    <row r="10815" spans="1:9" x14ac:dyDescent="0.3">
      <c r="A10815" s="1">
        <v>43221</v>
      </c>
      <c r="B10815" t="s">
        <v>24</v>
      </c>
      <c r="C10815">
        <v>311359</v>
      </c>
      <c r="D10815">
        <v>185163.2</v>
      </c>
      <c r="E10815">
        <v>59469.358521834925</v>
      </c>
      <c r="F10815">
        <f>IFERROR(NEFT_LAKH_MILLION[[#This Row],[OUTWARD TRANSACTION VALUE]],0)</f>
        <v>59469.358521834925</v>
      </c>
      <c r="G10815">
        <v>338302</v>
      </c>
      <c r="H10815">
        <v>187379.3</v>
      </c>
      <c r="I10815">
        <v>55388.173880142596</v>
      </c>
    </row>
    <row r="10816" spans="1:9" x14ac:dyDescent="0.3">
      <c r="A10816" s="1">
        <v>43221</v>
      </c>
      <c r="B10816" t="s">
        <v>25</v>
      </c>
      <c r="C10816">
        <v>1536</v>
      </c>
      <c r="D10816">
        <v>2313.1</v>
      </c>
      <c r="E10816">
        <v>150592.44791666666</v>
      </c>
      <c r="F10816">
        <f>IFERROR(NEFT_LAKH_MILLION[[#This Row],[OUTWARD TRANSACTION VALUE]],0)</f>
        <v>150592.44791666666</v>
      </c>
      <c r="G10816">
        <v>39</v>
      </c>
      <c r="H10816">
        <v>29.8</v>
      </c>
      <c r="I10816">
        <v>76410.256410256407</v>
      </c>
    </row>
    <row r="10817" spans="1:9" x14ac:dyDescent="0.3">
      <c r="A10817" s="1">
        <v>43221</v>
      </c>
      <c r="B10817" t="s">
        <v>26</v>
      </c>
      <c r="C10817">
        <v>561701</v>
      </c>
      <c r="D10817">
        <v>1148342.6000000001</v>
      </c>
      <c r="E10817">
        <v>204440.19148977834</v>
      </c>
      <c r="F10817">
        <f>IFERROR(NEFT_LAKH_MILLION[[#This Row],[OUTWARD TRANSACTION VALUE]],0)</f>
        <v>204440.19148977834</v>
      </c>
      <c r="G10817">
        <v>121349</v>
      </c>
      <c r="H10817">
        <v>1020359.7</v>
      </c>
      <c r="I10817">
        <v>840847.22577029886</v>
      </c>
    </row>
    <row r="10818" spans="1:9" x14ac:dyDescent="0.3">
      <c r="A10818" s="1">
        <v>43221</v>
      </c>
      <c r="B10818" t="s">
        <v>27</v>
      </c>
      <c r="C10818">
        <v>16005</v>
      </c>
      <c r="D10818">
        <v>35606.199999999997</v>
      </c>
      <c r="E10818">
        <v>222469.22836613556</v>
      </c>
      <c r="F10818">
        <f>IFERROR(NEFT_LAKH_MILLION[[#This Row],[OUTWARD TRANSACTION VALUE]],0)</f>
        <v>222469.22836613556</v>
      </c>
      <c r="G10818">
        <v>1907</v>
      </c>
      <c r="H10818">
        <v>7603.3</v>
      </c>
      <c r="I10818">
        <v>398704.77189302567</v>
      </c>
    </row>
    <row r="10819" spans="1:9" x14ac:dyDescent="0.3">
      <c r="A10819" s="1">
        <v>43221</v>
      </c>
      <c r="B10819" t="s">
        <v>28</v>
      </c>
      <c r="C10819">
        <v>3466867</v>
      </c>
      <c r="D10819">
        <v>3351553.7</v>
      </c>
      <c r="E10819">
        <v>96673.847020955815</v>
      </c>
      <c r="F10819">
        <f>IFERROR(NEFT_LAKH_MILLION[[#This Row],[OUTWARD TRANSACTION VALUE]],0)</f>
        <v>96673.847020955815</v>
      </c>
      <c r="G10819">
        <v>6978698</v>
      </c>
      <c r="H10819">
        <v>4265751.8</v>
      </c>
      <c r="I10819">
        <v>61125.324523285002</v>
      </c>
    </row>
    <row r="10820" spans="1:9" x14ac:dyDescent="0.3">
      <c r="A10820" s="1">
        <v>43221</v>
      </c>
      <c r="B10820" t="s">
        <v>29</v>
      </c>
      <c r="C10820">
        <v>1885</v>
      </c>
      <c r="D10820">
        <v>760.5</v>
      </c>
      <c r="E10820">
        <v>40344.827586206899</v>
      </c>
      <c r="F10820">
        <f>IFERROR(NEFT_LAKH_MILLION[[#This Row],[OUTWARD TRANSACTION VALUE]],0)</f>
        <v>40344.827586206899</v>
      </c>
      <c r="G10820">
        <v>689</v>
      </c>
      <c r="H10820">
        <v>3182.2000000000003</v>
      </c>
      <c r="I10820">
        <v>461857.76487663278</v>
      </c>
    </row>
    <row r="10821" spans="1:9" x14ac:dyDescent="0.3">
      <c r="A10821" s="1">
        <v>43221</v>
      </c>
      <c r="B10821" t="s">
        <v>30</v>
      </c>
      <c r="C10821">
        <v>2225404</v>
      </c>
      <c r="D10821">
        <v>1470209.4</v>
      </c>
      <c r="E10821">
        <v>66064.831374438087</v>
      </c>
      <c r="F10821">
        <f>IFERROR(NEFT_LAKH_MILLION[[#This Row],[OUTWARD TRANSACTION VALUE]],0)</f>
        <v>66064.831374438087</v>
      </c>
      <c r="G10821">
        <v>6718460</v>
      </c>
      <c r="H10821">
        <v>3856864</v>
      </c>
      <c r="I10821">
        <v>57406.965286687722</v>
      </c>
    </row>
    <row r="10822" spans="1:9" x14ac:dyDescent="0.3">
      <c r="A10822" s="1">
        <v>43221</v>
      </c>
      <c r="B10822" t="s">
        <v>31</v>
      </c>
      <c r="C10822">
        <v>1109368</v>
      </c>
      <c r="D10822">
        <v>950376.8</v>
      </c>
      <c r="E10822">
        <v>85668.308442284251</v>
      </c>
      <c r="F10822">
        <f>IFERROR(NEFT_LAKH_MILLION[[#This Row],[OUTWARD TRANSACTION VALUE]],0)</f>
        <v>85668.308442284251</v>
      </c>
      <c r="G10822">
        <v>2154248</v>
      </c>
      <c r="H10822">
        <v>1204811.7</v>
      </c>
      <c r="I10822">
        <v>55927.251644193238</v>
      </c>
    </row>
    <row r="10823" spans="1:9" x14ac:dyDescent="0.3">
      <c r="A10823" s="1">
        <v>43221</v>
      </c>
      <c r="B10823" t="s">
        <v>32</v>
      </c>
      <c r="C10823">
        <v>916</v>
      </c>
      <c r="D10823">
        <v>3684.6</v>
      </c>
      <c r="E10823">
        <v>402248.90829694323</v>
      </c>
      <c r="F10823">
        <f>IFERROR(NEFT_LAKH_MILLION[[#This Row],[OUTWARD TRANSACTION VALUE]],0)</f>
        <v>402248.90829694323</v>
      </c>
      <c r="G10823">
        <v>906</v>
      </c>
      <c r="H10823">
        <v>95213.9</v>
      </c>
      <c r="I10823">
        <v>10509260.485651214</v>
      </c>
    </row>
    <row r="10824" spans="1:9" x14ac:dyDescent="0.3">
      <c r="A10824" s="1">
        <v>43221</v>
      </c>
      <c r="B10824" t="s">
        <v>33</v>
      </c>
      <c r="C10824">
        <v>56244</v>
      </c>
      <c r="D10824">
        <v>213215.6</v>
      </c>
      <c r="E10824">
        <v>379090.39186402108</v>
      </c>
      <c r="F10824">
        <f>IFERROR(NEFT_LAKH_MILLION[[#This Row],[OUTWARD TRANSACTION VALUE]],0)</f>
        <v>379090.39186402108</v>
      </c>
      <c r="G10824">
        <v>8772</v>
      </c>
      <c r="H10824">
        <v>226881</v>
      </c>
      <c r="I10824">
        <v>2586422.7086183312</v>
      </c>
    </row>
    <row r="10825" spans="1:9" x14ac:dyDescent="0.3">
      <c r="A10825" s="1">
        <v>43221</v>
      </c>
      <c r="B10825" t="s">
        <v>34</v>
      </c>
      <c r="C10825">
        <v>25323</v>
      </c>
      <c r="D10825">
        <v>186202.2</v>
      </c>
      <c r="E10825">
        <v>735308.61272361095</v>
      </c>
      <c r="F10825">
        <f>IFERROR(NEFT_LAKH_MILLION[[#This Row],[OUTWARD TRANSACTION VALUE]],0)</f>
        <v>735308.61272361095</v>
      </c>
      <c r="G10825">
        <v>4896</v>
      </c>
      <c r="H10825">
        <v>126573</v>
      </c>
      <c r="I10825">
        <v>2585232.8431372549</v>
      </c>
    </row>
    <row r="10826" spans="1:9" x14ac:dyDescent="0.3">
      <c r="A10826" s="1">
        <v>43221</v>
      </c>
      <c r="B10826" t="s">
        <v>35</v>
      </c>
      <c r="C10826">
        <v>29457</v>
      </c>
      <c r="D10826">
        <v>22974.400000000001</v>
      </c>
      <c r="E10826">
        <v>77993.006755609866</v>
      </c>
      <c r="F10826">
        <f>IFERROR(NEFT_LAKH_MILLION[[#This Row],[OUTWARD TRANSACTION VALUE]],0)</f>
        <v>77993.006755609866</v>
      </c>
      <c r="G10826">
        <v>57777</v>
      </c>
      <c r="H10826">
        <v>27743.699999999997</v>
      </c>
      <c r="I10826">
        <v>48018.58871177111</v>
      </c>
    </row>
    <row r="10827" spans="1:9" x14ac:dyDescent="0.3">
      <c r="A10827" s="1">
        <v>43221</v>
      </c>
      <c r="B10827" t="s">
        <v>37</v>
      </c>
      <c r="C10827">
        <v>81160</v>
      </c>
      <c r="D10827">
        <v>65427.199999999997</v>
      </c>
      <c r="E10827">
        <v>80615.081320847705</v>
      </c>
      <c r="F10827">
        <f>IFERROR(NEFT_LAKH_MILLION[[#This Row],[OUTWARD TRANSACTION VALUE]],0)</f>
        <v>80615.081320847705</v>
      </c>
      <c r="G10827">
        <v>146247</v>
      </c>
      <c r="H10827">
        <v>86184.3</v>
      </c>
      <c r="I10827">
        <v>58930.644731173976</v>
      </c>
    </row>
    <row r="10828" spans="1:9" x14ac:dyDescent="0.3">
      <c r="A10828" s="1">
        <v>43221</v>
      </c>
      <c r="B10828" t="s">
        <v>38</v>
      </c>
      <c r="C10828">
        <v>2805759</v>
      </c>
      <c r="D10828">
        <v>3017222.1999999997</v>
      </c>
      <c r="E10828">
        <v>107536.75565150108</v>
      </c>
      <c r="F10828">
        <f>IFERROR(NEFT_LAKH_MILLION[[#This Row],[OUTWARD TRANSACTION VALUE]],0)</f>
        <v>107536.75565150108</v>
      </c>
      <c r="G10828">
        <v>5435789</v>
      </c>
      <c r="H10828">
        <v>4005451.4</v>
      </c>
      <c r="I10828">
        <v>73686.660758907325</v>
      </c>
    </row>
    <row r="10829" spans="1:9" x14ac:dyDescent="0.3">
      <c r="A10829" s="1">
        <v>43221</v>
      </c>
      <c r="B10829" t="s">
        <v>39</v>
      </c>
      <c r="C10829">
        <v>25088</v>
      </c>
      <c r="D10829">
        <v>21123.1</v>
      </c>
      <c r="E10829">
        <v>84196.029974489793</v>
      </c>
      <c r="F10829">
        <f>IFERROR(NEFT_LAKH_MILLION[[#This Row],[OUTWARD TRANSACTION VALUE]],0)</f>
        <v>84196.029974489793</v>
      </c>
      <c r="G10829">
        <v>36722</v>
      </c>
      <c r="H10829">
        <v>31829.3</v>
      </c>
      <c r="I10829">
        <v>86676.379282174166</v>
      </c>
    </row>
    <row r="10830" spans="1:9" x14ac:dyDescent="0.3">
      <c r="A10830" s="1">
        <v>43221</v>
      </c>
      <c r="B10830" t="s">
        <v>40</v>
      </c>
      <c r="C10830">
        <v>112563</v>
      </c>
      <c r="D10830">
        <v>81334.5</v>
      </c>
      <c r="E10830">
        <v>72256.869486420939</v>
      </c>
      <c r="F10830">
        <f>IFERROR(NEFT_LAKH_MILLION[[#This Row],[OUTWARD TRANSACTION VALUE]],0)</f>
        <v>72256.869486420939</v>
      </c>
      <c r="G10830">
        <v>160323</v>
      </c>
      <c r="H10830">
        <v>89782.900000000009</v>
      </c>
      <c r="I10830">
        <v>56001.259956462891</v>
      </c>
    </row>
    <row r="10831" spans="1:9" x14ac:dyDescent="0.3">
      <c r="A10831" s="1">
        <v>43221</v>
      </c>
      <c r="B10831" t="s">
        <v>41</v>
      </c>
      <c r="C10831">
        <v>2527686</v>
      </c>
      <c r="D10831">
        <v>2327421.6</v>
      </c>
      <c r="E10831">
        <v>92077.164647824131</v>
      </c>
      <c r="F10831">
        <f>IFERROR(NEFT_LAKH_MILLION[[#This Row],[OUTWARD TRANSACTION VALUE]],0)</f>
        <v>92077.164647824131</v>
      </c>
      <c r="G10831">
        <v>5306036</v>
      </c>
      <c r="H10831">
        <v>3427116.6999999997</v>
      </c>
      <c r="I10831">
        <v>64589.020881124816</v>
      </c>
    </row>
    <row r="10832" spans="1:9" x14ac:dyDescent="0.3">
      <c r="A10832" s="1">
        <v>43221</v>
      </c>
      <c r="B10832" t="s">
        <v>42</v>
      </c>
      <c r="C10832">
        <v>7416894</v>
      </c>
      <c r="D10832">
        <v>10468432.199999999</v>
      </c>
      <c r="E10832">
        <v>141143.07417633309</v>
      </c>
      <c r="F10832">
        <f>IFERROR(NEFT_LAKH_MILLION[[#This Row],[OUTWARD TRANSACTION VALUE]],0)</f>
        <v>141143.07417633309</v>
      </c>
      <c r="G10832">
        <v>2148209</v>
      </c>
      <c r="H10832">
        <v>7731362.9000000004</v>
      </c>
      <c r="I10832">
        <v>359898.07788720744</v>
      </c>
    </row>
    <row r="10833" spans="1:9" x14ac:dyDescent="0.3">
      <c r="A10833" s="1">
        <v>43221</v>
      </c>
      <c r="B10833" t="s">
        <v>43</v>
      </c>
      <c r="C10833">
        <v>9715</v>
      </c>
      <c r="D10833">
        <v>6499</v>
      </c>
      <c r="E10833">
        <v>66896.551724137928</v>
      </c>
      <c r="F10833">
        <f>IFERROR(NEFT_LAKH_MILLION[[#This Row],[OUTWARD TRANSACTION VALUE]],0)</f>
        <v>66896.551724137928</v>
      </c>
      <c r="G10833">
        <v>26056</v>
      </c>
      <c r="H10833">
        <v>13496.8</v>
      </c>
      <c r="I10833">
        <v>51799.201719373654</v>
      </c>
    </row>
    <row r="10834" spans="1:9" x14ac:dyDescent="0.3">
      <c r="A10834" s="1">
        <v>43221</v>
      </c>
      <c r="B10834" t="s">
        <v>44</v>
      </c>
      <c r="C10834">
        <v>858864</v>
      </c>
      <c r="D10834">
        <v>453542.8</v>
      </c>
      <c r="E10834">
        <v>52807.28962909145</v>
      </c>
      <c r="F10834">
        <f>IFERROR(NEFT_LAKH_MILLION[[#This Row],[OUTWARD TRANSACTION VALUE]],0)</f>
        <v>52807.28962909145</v>
      </c>
      <c r="G10834">
        <v>604365</v>
      </c>
      <c r="H10834">
        <v>455749.1</v>
      </c>
      <c r="I10834">
        <v>75409.578648664305</v>
      </c>
    </row>
    <row r="10835" spans="1:9" x14ac:dyDescent="0.3">
      <c r="A10835" s="1">
        <v>43221</v>
      </c>
      <c r="B10835" t="s">
        <v>45</v>
      </c>
      <c r="C10835">
        <v>1787751</v>
      </c>
      <c r="D10835">
        <v>1460733</v>
      </c>
      <c r="E10835">
        <v>81707.855288572071</v>
      </c>
      <c r="F10835">
        <f>IFERROR(NEFT_LAKH_MILLION[[#This Row],[OUTWARD TRANSACTION VALUE]],0)</f>
        <v>81707.855288572071</v>
      </c>
      <c r="G10835">
        <v>2580888</v>
      </c>
      <c r="H10835">
        <v>1834355.9</v>
      </c>
      <c r="I10835">
        <v>71074.603004857243</v>
      </c>
    </row>
    <row r="10836" spans="1:9" x14ac:dyDescent="0.3">
      <c r="A10836" s="1">
        <v>43221</v>
      </c>
      <c r="B10836" t="s">
        <v>46</v>
      </c>
      <c r="C10836">
        <v>124779</v>
      </c>
      <c r="D10836">
        <v>156352.29999999999</v>
      </c>
      <c r="E10836">
        <v>125303.37636942112</v>
      </c>
      <c r="F10836">
        <f>IFERROR(NEFT_LAKH_MILLION[[#This Row],[OUTWARD TRANSACTION VALUE]],0)</f>
        <v>125303.37636942112</v>
      </c>
      <c r="G10836">
        <v>205038</v>
      </c>
      <c r="H10836">
        <v>148462</v>
      </c>
      <c r="I10836">
        <v>72407.066007276706</v>
      </c>
    </row>
    <row r="10837" spans="1:9" x14ac:dyDescent="0.3">
      <c r="A10837" s="1">
        <v>43221</v>
      </c>
      <c r="B10837" t="s">
        <v>47</v>
      </c>
      <c r="C10837">
        <v>7128</v>
      </c>
      <c r="D10837">
        <v>42677.399999999994</v>
      </c>
      <c r="E10837">
        <v>598728.95622895611</v>
      </c>
      <c r="F10837">
        <f>IFERROR(NEFT_LAKH_MILLION[[#This Row],[OUTWARD TRANSACTION VALUE]],0)</f>
        <v>598728.95622895611</v>
      </c>
      <c r="G10837">
        <v>557</v>
      </c>
      <c r="H10837">
        <v>174601</v>
      </c>
      <c r="I10837">
        <v>31346678.635547575</v>
      </c>
    </row>
    <row r="10838" spans="1:9" x14ac:dyDescent="0.3">
      <c r="A10838" s="1">
        <v>43221</v>
      </c>
      <c r="B10838" t="s">
        <v>48</v>
      </c>
      <c r="C10838">
        <v>980</v>
      </c>
      <c r="D10838">
        <v>9888.0999999999985</v>
      </c>
      <c r="E10838">
        <v>1008989.7959183672</v>
      </c>
      <c r="F10838">
        <f>IFERROR(NEFT_LAKH_MILLION[[#This Row],[OUTWARD TRANSACTION VALUE]],0)</f>
        <v>1008989.7959183672</v>
      </c>
      <c r="G10838">
        <v>901</v>
      </c>
      <c r="H10838">
        <v>17236.900000000001</v>
      </c>
      <c r="I10838">
        <v>1913085.4605993344</v>
      </c>
    </row>
    <row r="10839" spans="1:9" x14ac:dyDescent="0.3">
      <c r="A10839" s="1">
        <v>43221</v>
      </c>
      <c r="B10839" t="s">
        <v>49</v>
      </c>
      <c r="C10839">
        <v>272643</v>
      </c>
      <c r="D10839">
        <v>214897.3</v>
      </c>
      <c r="E10839">
        <v>78820.032056572149</v>
      </c>
      <c r="F10839">
        <f>IFERROR(NEFT_LAKH_MILLION[[#This Row],[OUTWARD TRANSACTION VALUE]],0)</f>
        <v>78820.032056572149</v>
      </c>
      <c r="G10839">
        <v>233627</v>
      </c>
      <c r="H10839">
        <v>249609.2</v>
      </c>
      <c r="I10839">
        <v>106840.90451874142</v>
      </c>
    </row>
    <row r="10840" spans="1:9" x14ac:dyDescent="0.3">
      <c r="A10840" s="1">
        <v>43221</v>
      </c>
      <c r="B10840" t="s">
        <v>50</v>
      </c>
      <c r="C10840">
        <v>2304</v>
      </c>
      <c r="D10840">
        <v>937.4</v>
      </c>
      <c r="E10840">
        <v>40685.763888888891</v>
      </c>
      <c r="F10840">
        <f>IFERROR(NEFT_LAKH_MILLION[[#This Row],[OUTWARD TRANSACTION VALUE]],0)</f>
        <v>40685.763888888891</v>
      </c>
      <c r="G10840">
        <v>6386</v>
      </c>
      <c r="H10840">
        <v>2825.2999999999997</v>
      </c>
      <c r="I10840">
        <v>44242.092076417161</v>
      </c>
    </row>
    <row r="10841" spans="1:9" x14ac:dyDescent="0.3">
      <c r="A10841" s="1">
        <v>43221</v>
      </c>
      <c r="B10841" t="s">
        <v>51</v>
      </c>
      <c r="C10841">
        <v>489834</v>
      </c>
      <c r="D10841">
        <v>484883.1</v>
      </c>
      <c r="E10841">
        <v>98989.269834270381</v>
      </c>
      <c r="F10841">
        <f>IFERROR(NEFT_LAKH_MILLION[[#This Row],[OUTWARD TRANSACTION VALUE]],0)</f>
        <v>98989.269834270381</v>
      </c>
      <c r="G10841">
        <v>1314304</v>
      </c>
      <c r="H10841">
        <v>691897</v>
      </c>
      <c r="I10841">
        <v>52643.604523763148</v>
      </c>
    </row>
    <row r="10842" spans="1:9" x14ac:dyDescent="0.3">
      <c r="A10842" s="1">
        <v>43221</v>
      </c>
      <c r="B10842" t="s">
        <v>52</v>
      </c>
      <c r="C10842">
        <v>4785</v>
      </c>
      <c r="D10842">
        <v>7751.5</v>
      </c>
      <c r="E10842">
        <v>161995.82027168234</v>
      </c>
      <c r="F10842">
        <f>IFERROR(NEFT_LAKH_MILLION[[#This Row],[OUTWARD TRANSACTION VALUE]],0)</f>
        <v>161995.82027168234</v>
      </c>
      <c r="G10842">
        <v>10090</v>
      </c>
      <c r="H10842">
        <v>6997.5</v>
      </c>
      <c r="I10842">
        <v>69350.842418235872</v>
      </c>
    </row>
    <row r="10843" spans="1:9" x14ac:dyDescent="0.3">
      <c r="A10843" s="1">
        <v>43221</v>
      </c>
      <c r="B10843" t="s">
        <v>53</v>
      </c>
      <c r="C10843">
        <v>2928619</v>
      </c>
      <c r="D10843">
        <v>3498595.7</v>
      </c>
      <c r="E10843">
        <v>119462.30288064101</v>
      </c>
      <c r="F10843">
        <f>IFERROR(NEFT_LAKH_MILLION[[#This Row],[OUTWARD TRANSACTION VALUE]],0)</f>
        <v>119462.30288064101</v>
      </c>
      <c r="G10843">
        <v>574692</v>
      </c>
      <c r="H10843">
        <v>2639530.4</v>
      </c>
      <c r="I10843">
        <v>459294.78746876586</v>
      </c>
    </row>
    <row r="10844" spans="1:9" x14ac:dyDescent="0.3">
      <c r="A10844" s="1">
        <v>43221</v>
      </c>
      <c r="B10844" t="s">
        <v>54</v>
      </c>
      <c r="C10844">
        <v>443477</v>
      </c>
      <c r="D10844">
        <v>1114644.8999999999</v>
      </c>
      <c r="E10844">
        <v>251342.21165922927</v>
      </c>
      <c r="F10844">
        <f>IFERROR(NEFT_LAKH_MILLION[[#This Row],[OUTWARD TRANSACTION VALUE]],0)</f>
        <v>251342.21165922927</v>
      </c>
      <c r="G10844">
        <v>113913</v>
      </c>
      <c r="H10844">
        <v>403127.6999999999</v>
      </c>
      <c r="I10844">
        <v>353890.8640804824</v>
      </c>
    </row>
    <row r="10845" spans="1:9" x14ac:dyDescent="0.3">
      <c r="A10845" s="1">
        <v>43221</v>
      </c>
      <c r="B10845" t="s">
        <v>55</v>
      </c>
      <c r="C10845">
        <v>142325</v>
      </c>
      <c r="D10845">
        <v>64691.8</v>
      </c>
      <c r="E10845">
        <v>45453.574565255578</v>
      </c>
      <c r="F10845">
        <f>IFERROR(NEFT_LAKH_MILLION[[#This Row],[OUTWARD TRANSACTION VALUE]],0)</f>
        <v>45453.574565255578</v>
      </c>
      <c r="G10845">
        <v>163969</v>
      </c>
      <c r="H10845">
        <v>112055.4</v>
      </c>
      <c r="I10845">
        <v>68339.381224499753</v>
      </c>
    </row>
    <row r="10846" spans="1:9" x14ac:dyDescent="0.3">
      <c r="A10846" s="1">
        <v>43221</v>
      </c>
      <c r="B10846" t="s">
        <v>56</v>
      </c>
      <c r="C10846">
        <v>2264</v>
      </c>
      <c r="D10846">
        <v>1246.3</v>
      </c>
      <c r="E10846">
        <v>55048.586572438166</v>
      </c>
      <c r="F10846">
        <f>IFERROR(NEFT_LAKH_MILLION[[#This Row],[OUTWARD TRANSACTION VALUE]],0)</f>
        <v>55048.586572438166</v>
      </c>
      <c r="G10846">
        <v>1484</v>
      </c>
      <c r="H10846">
        <v>975.5</v>
      </c>
      <c r="I10846">
        <v>65734.501347708894</v>
      </c>
    </row>
    <row r="10847" spans="1:9" x14ac:dyDescent="0.3">
      <c r="A10847" s="1">
        <v>43221</v>
      </c>
      <c r="B10847" t="s">
        <v>57</v>
      </c>
      <c r="C10847">
        <v>30030</v>
      </c>
      <c r="D10847">
        <v>48375.4</v>
      </c>
      <c r="E10847">
        <v>161090.24309024308</v>
      </c>
      <c r="F10847">
        <f>IFERROR(NEFT_LAKH_MILLION[[#This Row],[OUTWARD TRANSACTION VALUE]],0)</f>
        <v>161090.24309024308</v>
      </c>
      <c r="G10847">
        <v>713</v>
      </c>
      <c r="H10847">
        <v>5509.2</v>
      </c>
      <c r="I10847">
        <v>772678.82187938294</v>
      </c>
    </row>
    <row r="10848" spans="1:9" x14ac:dyDescent="0.3">
      <c r="A10848" s="1">
        <v>43221</v>
      </c>
      <c r="B10848" t="s">
        <v>58</v>
      </c>
      <c r="C10848">
        <v>16043</v>
      </c>
      <c r="D10848">
        <v>15198.6</v>
      </c>
      <c r="E10848">
        <v>94736.645265848012</v>
      </c>
      <c r="F10848">
        <f>IFERROR(NEFT_LAKH_MILLION[[#This Row],[OUTWARD TRANSACTION VALUE]],0)</f>
        <v>94736.645265848012</v>
      </c>
      <c r="G10848">
        <v>51292</v>
      </c>
      <c r="H10848">
        <v>19732.900000000001</v>
      </c>
      <c r="I10848">
        <v>38471.691491850586</v>
      </c>
    </row>
    <row r="10849" spans="1:9" x14ac:dyDescent="0.3">
      <c r="A10849" s="1">
        <v>43221</v>
      </c>
      <c r="B10849" t="s">
        <v>59</v>
      </c>
      <c r="C10849">
        <v>823</v>
      </c>
      <c r="D10849">
        <v>368</v>
      </c>
      <c r="E10849">
        <v>44714.459295261237</v>
      </c>
      <c r="F10849">
        <f>IFERROR(NEFT_LAKH_MILLION[[#This Row],[OUTWARD TRANSACTION VALUE]],0)</f>
        <v>44714.459295261237</v>
      </c>
      <c r="G10849">
        <v>231</v>
      </c>
      <c r="H10849">
        <v>101.8</v>
      </c>
      <c r="I10849">
        <v>44069.264069264071</v>
      </c>
    </row>
    <row r="10850" spans="1:9" x14ac:dyDescent="0.3">
      <c r="A10850" s="1">
        <v>43221</v>
      </c>
      <c r="B10850" t="s">
        <v>60</v>
      </c>
      <c r="C10850">
        <v>131</v>
      </c>
      <c r="D10850">
        <v>4640.5</v>
      </c>
      <c r="E10850">
        <v>3542366.4122137404</v>
      </c>
      <c r="F10850">
        <f>IFERROR(NEFT_LAKH_MILLION[[#This Row],[OUTWARD TRANSACTION VALUE]],0)</f>
        <v>3542366.4122137404</v>
      </c>
      <c r="G10850">
        <v>31</v>
      </c>
      <c r="H10850">
        <v>42.1</v>
      </c>
      <c r="I10850">
        <v>135806.45161290321</v>
      </c>
    </row>
    <row r="10851" spans="1:9" x14ac:dyDescent="0.3">
      <c r="A10851" s="1">
        <v>43221</v>
      </c>
      <c r="B10851" t="s">
        <v>61</v>
      </c>
      <c r="C10851">
        <v>57952</v>
      </c>
      <c r="D10851">
        <v>51830.3</v>
      </c>
      <c r="E10851">
        <v>89436.602705687459</v>
      </c>
      <c r="F10851">
        <f>IFERROR(NEFT_LAKH_MILLION[[#This Row],[OUTWARD TRANSACTION VALUE]],0)</f>
        <v>89436.602705687459</v>
      </c>
      <c r="G10851">
        <v>49382</v>
      </c>
      <c r="H10851">
        <v>44580.7</v>
      </c>
      <c r="I10851">
        <v>90277.226519784541</v>
      </c>
    </row>
    <row r="10852" spans="1:9" x14ac:dyDescent="0.3">
      <c r="A10852" s="1">
        <v>43221</v>
      </c>
      <c r="B10852" t="s">
        <v>62</v>
      </c>
      <c r="C10852">
        <v>4867</v>
      </c>
      <c r="D10852">
        <v>3446.9</v>
      </c>
      <c r="E10852">
        <v>70821.861516334495</v>
      </c>
      <c r="F10852">
        <f>IFERROR(NEFT_LAKH_MILLION[[#This Row],[OUTWARD TRANSACTION VALUE]],0)</f>
        <v>70821.861516334495</v>
      </c>
      <c r="G10852">
        <v>9972</v>
      </c>
      <c r="H10852">
        <v>10285.700000000001</v>
      </c>
      <c r="I10852">
        <v>103145.80826313677</v>
      </c>
    </row>
    <row r="10853" spans="1:9" x14ac:dyDescent="0.3">
      <c r="A10853" s="1">
        <v>43221</v>
      </c>
      <c r="B10853" t="s">
        <v>63</v>
      </c>
      <c r="C10853">
        <v>0</v>
      </c>
      <c r="D10853">
        <v>0</v>
      </c>
      <c r="E10853" t="e">
        <v>#NUM!</v>
      </c>
      <c r="F10853">
        <f>IFERROR(NEFT_LAKH_MILLION[[#This Row],[OUTWARD TRANSACTION VALUE]],0)</f>
        <v>0</v>
      </c>
      <c r="G10853">
        <v>255</v>
      </c>
      <c r="H10853">
        <v>9025.1</v>
      </c>
      <c r="I10853">
        <v>3539254.9019607841</v>
      </c>
    </row>
    <row r="10854" spans="1:9" x14ac:dyDescent="0.3">
      <c r="A10854" s="1">
        <v>43221</v>
      </c>
      <c r="B10854" t="s">
        <v>64</v>
      </c>
      <c r="C10854">
        <v>2061033</v>
      </c>
      <c r="D10854">
        <v>1455880.3</v>
      </c>
      <c r="E10854">
        <v>70638.378909993189</v>
      </c>
      <c r="F10854">
        <f>IFERROR(NEFT_LAKH_MILLION[[#This Row],[OUTWARD TRANSACTION VALUE]],0)</f>
        <v>70638.378909993189</v>
      </c>
      <c r="G10854">
        <v>1403024</v>
      </c>
      <c r="H10854">
        <v>1094955.6000000001</v>
      </c>
      <c r="I10854">
        <v>78042.542394142947</v>
      </c>
    </row>
    <row r="10855" spans="1:9" x14ac:dyDescent="0.3">
      <c r="A10855" s="1">
        <v>43221</v>
      </c>
      <c r="B10855" t="s">
        <v>65</v>
      </c>
      <c r="C10855">
        <v>4092</v>
      </c>
      <c r="D10855">
        <v>2090.5</v>
      </c>
      <c r="E10855">
        <v>51087.487781036165</v>
      </c>
      <c r="F10855">
        <f>IFERROR(NEFT_LAKH_MILLION[[#This Row],[OUTWARD TRANSACTION VALUE]],0)</f>
        <v>51087.487781036165</v>
      </c>
      <c r="G10855">
        <v>1724</v>
      </c>
      <c r="H10855">
        <v>3538.6000000000004</v>
      </c>
      <c r="I10855">
        <v>205255.22041763345</v>
      </c>
    </row>
    <row r="10856" spans="1:9" x14ac:dyDescent="0.3">
      <c r="A10856" s="1">
        <v>43221</v>
      </c>
      <c r="B10856" t="s">
        <v>66</v>
      </c>
      <c r="C10856">
        <v>295719</v>
      </c>
      <c r="D10856">
        <v>19772.099999999999</v>
      </c>
      <c r="E10856">
        <v>6686.1108011321548</v>
      </c>
      <c r="F10856">
        <f>IFERROR(NEFT_LAKH_MILLION[[#This Row],[OUTWARD TRANSACTION VALUE]],0)</f>
        <v>6686.1108011321548</v>
      </c>
      <c r="G10856">
        <v>107126</v>
      </c>
      <c r="H10856">
        <v>34045.300000000003</v>
      </c>
      <c r="I10856">
        <v>31780.613483188026</v>
      </c>
    </row>
    <row r="10857" spans="1:9" x14ac:dyDescent="0.3">
      <c r="A10857" s="1">
        <v>43221</v>
      </c>
      <c r="B10857" t="s">
        <v>67</v>
      </c>
      <c r="C10857">
        <v>113</v>
      </c>
      <c r="D10857">
        <v>3406.5</v>
      </c>
      <c r="E10857">
        <v>3014601.7699115044</v>
      </c>
      <c r="F10857">
        <f>IFERROR(NEFT_LAKH_MILLION[[#This Row],[OUTWARD TRANSACTION VALUE]],0)</f>
        <v>3014601.7699115044</v>
      </c>
      <c r="G10857">
        <v>26</v>
      </c>
      <c r="H10857">
        <v>5349.7000000000007</v>
      </c>
      <c r="I10857">
        <v>20575769.230769232</v>
      </c>
    </row>
    <row r="10858" spans="1:9" x14ac:dyDescent="0.3">
      <c r="A10858" s="1">
        <v>43221</v>
      </c>
      <c r="B10858" t="s">
        <v>68</v>
      </c>
      <c r="C10858">
        <v>26717</v>
      </c>
      <c r="D10858">
        <v>31132.5</v>
      </c>
      <c r="E10858">
        <v>116526.93041883445</v>
      </c>
      <c r="F10858">
        <f>IFERROR(NEFT_LAKH_MILLION[[#This Row],[OUTWARD TRANSACTION VALUE]],0)</f>
        <v>116526.93041883445</v>
      </c>
      <c r="G10858">
        <v>66932</v>
      </c>
      <c r="H10858">
        <v>34127.699999999997</v>
      </c>
      <c r="I10858">
        <v>50988.615311061963</v>
      </c>
    </row>
    <row r="10859" spans="1:9" x14ac:dyDescent="0.3">
      <c r="A10859" s="1">
        <v>43221</v>
      </c>
      <c r="B10859" t="s">
        <v>69</v>
      </c>
      <c r="C10859">
        <v>9803</v>
      </c>
      <c r="D10859">
        <v>6076.3</v>
      </c>
      <c r="E10859">
        <v>61984.086504131388</v>
      </c>
      <c r="F10859">
        <f>IFERROR(NEFT_LAKH_MILLION[[#This Row],[OUTWARD TRANSACTION VALUE]],0)</f>
        <v>61984.086504131388</v>
      </c>
      <c r="G10859">
        <v>33462</v>
      </c>
      <c r="H10859">
        <v>10820.2</v>
      </c>
      <c r="I10859">
        <v>32335.783874245411</v>
      </c>
    </row>
    <row r="10860" spans="1:9" x14ac:dyDescent="0.3">
      <c r="A10860" s="1">
        <v>43221</v>
      </c>
      <c r="B10860" t="s">
        <v>70</v>
      </c>
      <c r="C10860">
        <v>26699048</v>
      </c>
      <c r="D10860">
        <v>24922186.299999997</v>
      </c>
      <c r="E10860">
        <v>93344.849973676945</v>
      </c>
      <c r="F10860">
        <f>IFERROR(NEFT_LAKH_MILLION[[#This Row],[OUTWARD TRANSACTION VALUE]],0)</f>
        <v>93344.849973676945</v>
      </c>
      <c r="G10860">
        <v>14239667</v>
      </c>
      <c r="H10860">
        <v>22372375.5</v>
      </c>
      <c r="I10860">
        <v>157113.05257349066</v>
      </c>
    </row>
    <row r="10861" spans="1:9" x14ac:dyDescent="0.3">
      <c r="A10861" s="1">
        <v>43221</v>
      </c>
      <c r="B10861" t="s">
        <v>71</v>
      </c>
      <c r="C10861">
        <v>2001437</v>
      </c>
      <c r="D10861">
        <v>4129554.8</v>
      </c>
      <c r="E10861">
        <v>206329.49225981132</v>
      </c>
      <c r="F10861">
        <f>IFERROR(NEFT_LAKH_MILLION[[#This Row],[OUTWARD TRANSACTION VALUE]],0)</f>
        <v>206329.49225981132</v>
      </c>
      <c r="G10861">
        <v>607465</v>
      </c>
      <c r="H10861">
        <v>3053813.2</v>
      </c>
      <c r="I10861">
        <v>502714.26337319845</v>
      </c>
    </row>
    <row r="10862" spans="1:9" x14ac:dyDescent="0.3">
      <c r="A10862" s="1">
        <v>43221</v>
      </c>
      <c r="B10862" t="s">
        <v>72</v>
      </c>
      <c r="C10862">
        <v>16435496</v>
      </c>
      <c r="D10862">
        <v>11357602.300000001</v>
      </c>
      <c r="E10862">
        <v>69104.104311789561</v>
      </c>
      <c r="F10862">
        <f>IFERROR(NEFT_LAKH_MILLION[[#This Row],[OUTWARD TRANSACTION VALUE]],0)</f>
        <v>69104.104311789561</v>
      </c>
      <c r="G10862">
        <v>11412634</v>
      </c>
      <c r="H10862">
        <v>13165184.699999999</v>
      </c>
      <c r="I10862">
        <v>115356.2332762095</v>
      </c>
    </row>
    <row r="10863" spans="1:9" x14ac:dyDescent="0.3">
      <c r="A10863" s="1">
        <v>43221</v>
      </c>
      <c r="B10863" t="s">
        <v>73</v>
      </c>
      <c r="C10863">
        <v>4932546</v>
      </c>
      <c r="D10863">
        <v>3770612.7</v>
      </c>
      <c r="E10863">
        <v>76443.538489048049</v>
      </c>
      <c r="F10863">
        <f>IFERROR(NEFT_LAKH_MILLION[[#This Row],[OUTWARD TRANSACTION VALUE]],0)</f>
        <v>76443.538489048049</v>
      </c>
      <c r="G10863">
        <v>3594682</v>
      </c>
      <c r="H10863">
        <v>4401580.0999999996</v>
      </c>
      <c r="I10863">
        <v>122446.99531140723</v>
      </c>
    </row>
    <row r="10864" spans="1:9" x14ac:dyDescent="0.3">
      <c r="A10864" s="1">
        <v>43221</v>
      </c>
      <c r="B10864" t="s">
        <v>74</v>
      </c>
      <c r="C10864">
        <v>263200</v>
      </c>
      <c r="D10864">
        <v>484996.3</v>
      </c>
      <c r="E10864">
        <v>184269.11094224924</v>
      </c>
      <c r="F10864">
        <f>IFERROR(NEFT_LAKH_MILLION[[#This Row],[OUTWARD TRANSACTION VALUE]],0)</f>
        <v>184269.11094224924</v>
      </c>
      <c r="G10864">
        <v>269600</v>
      </c>
      <c r="H10864">
        <v>627628.70000000007</v>
      </c>
      <c r="I10864">
        <v>232799.96290801189</v>
      </c>
    </row>
    <row r="10865" spans="1:9" x14ac:dyDescent="0.3">
      <c r="A10865" s="1">
        <v>43221</v>
      </c>
      <c r="B10865" t="s">
        <v>75</v>
      </c>
      <c r="C10865">
        <v>5140</v>
      </c>
      <c r="D10865">
        <v>5338.9</v>
      </c>
      <c r="E10865">
        <v>103869.64980544747</v>
      </c>
      <c r="F10865">
        <f>IFERROR(NEFT_LAKH_MILLION[[#This Row],[OUTWARD TRANSACTION VALUE]],0)</f>
        <v>103869.64980544747</v>
      </c>
      <c r="G10865">
        <v>2686</v>
      </c>
      <c r="H10865">
        <v>2492</v>
      </c>
      <c r="I10865">
        <v>92777.364110201044</v>
      </c>
    </row>
    <row r="10866" spans="1:9" x14ac:dyDescent="0.3">
      <c r="A10866" s="1">
        <v>43221</v>
      </c>
      <c r="B10866" t="s">
        <v>77</v>
      </c>
      <c r="C10866">
        <v>1178261</v>
      </c>
      <c r="D10866">
        <v>976107.7</v>
      </c>
      <c r="E10866">
        <v>82843.079759068656</v>
      </c>
      <c r="F10866">
        <f>IFERROR(NEFT_LAKH_MILLION[[#This Row],[OUTWARD TRANSACTION VALUE]],0)</f>
        <v>82843.079759068656</v>
      </c>
      <c r="G10866">
        <v>3571716</v>
      </c>
      <c r="H10866">
        <v>1764631.7000000002</v>
      </c>
      <c r="I10866">
        <v>49405.711428344257</v>
      </c>
    </row>
    <row r="10867" spans="1:9" x14ac:dyDescent="0.3">
      <c r="A10867" s="1">
        <v>43221</v>
      </c>
      <c r="B10867" t="s">
        <v>78</v>
      </c>
      <c r="C10867">
        <v>1478365</v>
      </c>
      <c r="D10867">
        <v>1103585.8999999999</v>
      </c>
      <c r="E10867">
        <v>74649.081924964397</v>
      </c>
      <c r="F10867">
        <f>IFERROR(NEFT_LAKH_MILLION[[#This Row],[OUTWARD TRANSACTION VALUE]],0)</f>
        <v>74649.081924964397</v>
      </c>
      <c r="G10867">
        <v>3173994</v>
      </c>
      <c r="H10867">
        <v>1694162.9</v>
      </c>
      <c r="I10867">
        <v>53376.37374235742</v>
      </c>
    </row>
    <row r="10868" spans="1:9" x14ac:dyDescent="0.3">
      <c r="A10868" s="1">
        <v>43221</v>
      </c>
      <c r="B10868" t="s">
        <v>79</v>
      </c>
      <c r="C10868">
        <v>3016894</v>
      </c>
      <c r="D10868">
        <v>3024431.0999999996</v>
      </c>
      <c r="E10868">
        <v>100249.82979183224</v>
      </c>
      <c r="F10868">
        <f>IFERROR(NEFT_LAKH_MILLION[[#This Row],[OUTWARD TRANSACTION VALUE]],0)</f>
        <v>100249.82979183224</v>
      </c>
      <c r="G10868">
        <v>1282635</v>
      </c>
      <c r="H10868">
        <v>2345075.6</v>
      </c>
      <c r="I10868">
        <v>182832.65309304674</v>
      </c>
    </row>
    <row r="10869" spans="1:9" x14ac:dyDescent="0.3">
      <c r="A10869" s="1">
        <v>43221</v>
      </c>
      <c r="B10869" t="s">
        <v>80</v>
      </c>
      <c r="C10869">
        <v>550</v>
      </c>
      <c r="D10869">
        <v>12897.5</v>
      </c>
      <c r="E10869">
        <v>2345000</v>
      </c>
      <c r="F10869">
        <f>IFERROR(NEFT_LAKH_MILLION[[#This Row],[OUTWARD TRANSACTION VALUE]],0)</f>
        <v>2345000</v>
      </c>
      <c r="G10869">
        <v>171</v>
      </c>
      <c r="H10869">
        <v>16482.3</v>
      </c>
      <c r="I10869">
        <v>9638771.9298245609</v>
      </c>
    </row>
    <row r="10870" spans="1:9" x14ac:dyDescent="0.3">
      <c r="A10870" s="1">
        <v>43221</v>
      </c>
      <c r="B10870" t="s">
        <v>81</v>
      </c>
      <c r="C10870">
        <v>1268</v>
      </c>
      <c r="D10870">
        <v>2629.1000000000004</v>
      </c>
      <c r="E10870">
        <v>207342.27129337541</v>
      </c>
      <c r="F10870">
        <f>IFERROR(NEFT_LAKH_MILLION[[#This Row],[OUTWARD TRANSACTION VALUE]],0)</f>
        <v>207342.27129337541</v>
      </c>
      <c r="G10870">
        <v>141</v>
      </c>
      <c r="H10870">
        <v>7295.9</v>
      </c>
      <c r="I10870">
        <v>5174397.1631205678</v>
      </c>
    </row>
    <row r="10871" spans="1:9" x14ac:dyDescent="0.3">
      <c r="A10871" s="1">
        <v>43221</v>
      </c>
      <c r="B10871" t="s">
        <v>83</v>
      </c>
      <c r="C10871">
        <v>11088</v>
      </c>
      <c r="D10871">
        <v>6134.2</v>
      </c>
      <c r="E10871">
        <v>55322.871572871576</v>
      </c>
      <c r="F10871">
        <f>IFERROR(NEFT_LAKH_MILLION[[#This Row],[OUTWARD TRANSACTION VALUE]],0)</f>
        <v>55322.871572871576</v>
      </c>
      <c r="G10871">
        <v>13948</v>
      </c>
      <c r="H10871">
        <v>11056.4</v>
      </c>
      <c r="I10871">
        <v>79268.71236019503</v>
      </c>
    </row>
    <row r="10872" spans="1:9" x14ac:dyDescent="0.3">
      <c r="A10872" s="1">
        <v>43221</v>
      </c>
      <c r="B10872" t="s">
        <v>84</v>
      </c>
      <c r="C10872">
        <v>16426</v>
      </c>
      <c r="D10872">
        <v>23442.9</v>
      </c>
      <c r="E10872">
        <v>142718.25155241691</v>
      </c>
      <c r="F10872">
        <f>IFERROR(NEFT_LAKH_MILLION[[#This Row],[OUTWARD TRANSACTION VALUE]],0)</f>
        <v>142718.25155241691</v>
      </c>
      <c r="G10872">
        <v>20339</v>
      </c>
      <c r="H10872">
        <v>10301.5</v>
      </c>
      <c r="I10872">
        <v>50648.99945916712</v>
      </c>
    </row>
    <row r="10873" spans="1:9" x14ac:dyDescent="0.3">
      <c r="A10873" s="1">
        <v>43221</v>
      </c>
      <c r="B10873" t="s">
        <v>85</v>
      </c>
      <c r="C10873">
        <v>402192</v>
      </c>
      <c r="D10873">
        <v>316175.90000000002</v>
      </c>
      <c r="E10873">
        <v>78613.174802084584</v>
      </c>
      <c r="F10873">
        <f>IFERROR(NEFT_LAKH_MILLION[[#This Row],[OUTWARD TRANSACTION VALUE]],0)</f>
        <v>78613.174802084584</v>
      </c>
      <c r="G10873">
        <v>395234</v>
      </c>
      <c r="H10873">
        <v>324640</v>
      </c>
      <c r="I10873">
        <v>82138.682400805599</v>
      </c>
    </row>
    <row r="10874" spans="1:9" x14ac:dyDescent="0.3">
      <c r="A10874" s="1">
        <v>43221</v>
      </c>
      <c r="B10874" t="s">
        <v>87</v>
      </c>
      <c r="C10874">
        <v>11511</v>
      </c>
      <c r="D10874">
        <v>9702.5</v>
      </c>
      <c r="E10874">
        <v>84288.941012944138</v>
      </c>
      <c r="F10874">
        <f>IFERROR(NEFT_LAKH_MILLION[[#This Row],[OUTWARD TRANSACTION VALUE]],0)</f>
        <v>84288.941012944138</v>
      </c>
      <c r="G10874">
        <v>32367</v>
      </c>
      <c r="H10874">
        <v>15503.5</v>
      </c>
      <c r="I10874">
        <v>47899.094757005594</v>
      </c>
    </row>
    <row r="10875" spans="1:9" x14ac:dyDescent="0.3">
      <c r="A10875" s="1">
        <v>43221</v>
      </c>
      <c r="B10875" t="s">
        <v>88</v>
      </c>
      <c r="C10875">
        <v>53046</v>
      </c>
      <c r="D10875">
        <v>46327.199999999997</v>
      </c>
      <c r="E10875">
        <v>87334.011989593942</v>
      </c>
      <c r="F10875">
        <f>IFERROR(NEFT_LAKH_MILLION[[#This Row],[OUTWARD TRANSACTION VALUE]],0)</f>
        <v>87334.011989593942</v>
      </c>
      <c r="G10875">
        <v>78668</v>
      </c>
      <c r="H10875">
        <v>55357.7</v>
      </c>
      <c r="I10875">
        <v>70368.764936187523</v>
      </c>
    </row>
    <row r="10876" spans="1:9" x14ac:dyDescent="0.3">
      <c r="A10876" s="1">
        <v>43221</v>
      </c>
      <c r="B10876" t="s">
        <v>89</v>
      </c>
      <c r="C10876">
        <v>3565</v>
      </c>
      <c r="D10876">
        <v>8868.2000000000007</v>
      </c>
      <c r="E10876">
        <v>248757.36325385698</v>
      </c>
      <c r="F10876">
        <f>IFERROR(NEFT_LAKH_MILLION[[#This Row],[OUTWARD TRANSACTION VALUE]],0)</f>
        <v>248757.36325385698</v>
      </c>
      <c r="G10876">
        <v>8241</v>
      </c>
      <c r="H10876">
        <v>4152.3</v>
      </c>
      <c r="I10876">
        <v>50385.875500546048</v>
      </c>
    </row>
    <row r="10877" spans="1:9" x14ac:dyDescent="0.3">
      <c r="A10877" s="1">
        <v>43221</v>
      </c>
      <c r="B10877" t="s">
        <v>90</v>
      </c>
      <c r="C10877">
        <v>7469</v>
      </c>
      <c r="D10877">
        <v>3437.4</v>
      </c>
      <c r="E10877">
        <v>46022.225197482927</v>
      </c>
      <c r="F10877">
        <f>IFERROR(NEFT_LAKH_MILLION[[#This Row],[OUTWARD TRANSACTION VALUE]],0)</f>
        <v>46022.225197482927</v>
      </c>
      <c r="G10877">
        <v>30878</v>
      </c>
      <c r="H10877">
        <v>9635.2999999999993</v>
      </c>
      <c r="I10877">
        <v>31204.417384545628</v>
      </c>
    </row>
    <row r="10878" spans="1:9" x14ac:dyDescent="0.3">
      <c r="A10878" s="1">
        <v>43221</v>
      </c>
      <c r="B10878" t="s">
        <v>91</v>
      </c>
      <c r="C10878">
        <v>340531</v>
      </c>
      <c r="D10878">
        <v>492990.9</v>
      </c>
      <c r="E10878">
        <v>144771.22493987333</v>
      </c>
      <c r="F10878">
        <f>IFERROR(NEFT_LAKH_MILLION[[#This Row],[OUTWARD TRANSACTION VALUE]],0)</f>
        <v>144771.22493987333</v>
      </c>
      <c r="G10878">
        <v>10837</v>
      </c>
      <c r="H10878">
        <v>753146.4</v>
      </c>
      <c r="I10878">
        <v>6949768.3860847102</v>
      </c>
    </row>
    <row r="10879" spans="1:9" x14ac:dyDescent="0.3">
      <c r="A10879" s="1">
        <v>43221</v>
      </c>
      <c r="B10879" t="s">
        <v>92</v>
      </c>
      <c r="C10879">
        <v>3479</v>
      </c>
      <c r="D10879">
        <v>2.2000000000000002</v>
      </c>
      <c r="E10879">
        <v>63.236562230526019</v>
      </c>
      <c r="F10879">
        <f>IFERROR(NEFT_LAKH_MILLION[[#This Row],[OUTWARD TRANSACTION VALUE]],0)</f>
        <v>63.236562230526019</v>
      </c>
      <c r="G10879">
        <v>171</v>
      </c>
      <c r="H10879">
        <v>578.20000000000005</v>
      </c>
      <c r="I10879">
        <v>338128.65497076028</v>
      </c>
    </row>
    <row r="10880" spans="1:9" x14ac:dyDescent="0.3">
      <c r="A10880" s="1">
        <v>43221</v>
      </c>
      <c r="B10880" t="s">
        <v>93</v>
      </c>
      <c r="C10880">
        <v>34785</v>
      </c>
      <c r="D10880">
        <v>37594.199999999997</v>
      </c>
      <c r="E10880">
        <v>108075.89478223371</v>
      </c>
      <c r="F10880">
        <f>IFERROR(NEFT_LAKH_MILLION[[#This Row],[OUTWARD TRANSACTION VALUE]],0)</f>
        <v>108075.89478223371</v>
      </c>
      <c r="G10880">
        <v>79365</v>
      </c>
      <c r="H10880">
        <v>57207.1</v>
      </c>
      <c r="I10880">
        <v>72081.018081018075</v>
      </c>
    </row>
    <row r="10881" spans="1:9" x14ac:dyDescent="0.3">
      <c r="A10881" s="1">
        <v>43221</v>
      </c>
      <c r="B10881" t="s">
        <v>94</v>
      </c>
      <c r="C10881">
        <v>10587</v>
      </c>
      <c r="D10881">
        <v>10225</v>
      </c>
      <c r="E10881">
        <v>96580.712194200431</v>
      </c>
      <c r="F10881">
        <f>IFERROR(NEFT_LAKH_MILLION[[#This Row],[OUTWARD TRANSACTION VALUE]],0)</f>
        <v>96580.712194200431</v>
      </c>
      <c r="G10881">
        <v>36768</v>
      </c>
      <c r="H10881">
        <v>14791.6</v>
      </c>
      <c r="I10881">
        <v>40229.54743255004</v>
      </c>
    </row>
    <row r="10882" spans="1:9" x14ac:dyDescent="0.3">
      <c r="A10882" s="1">
        <v>43221</v>
      </c>
      <c r="B10882" t="s">
        <v>95</v>
      </c>
      <c r="C10882">
        <v>18863</v>
      </c>
      <c r="D10882">
        <v>16343.9</v>
      </c>
      <c r="E10882">
        <v>86645.284419233431</v>
      </c>
      <c r="F10882">
        <f>IFERROR(NEFT_LAKH_MILLION[[#This Row],[OUTWARD TRANSACTION VALUE]],0)</f>
        <v>86645.284419233431</v>
      </c>
      <c r="G10882">
        <v>24698</v>
      </c>
      <c r="H10882">
        <v>24473.599999999999</v>
      </c>
      <c r="I10882">
        <v>99091.424406834558</v>
      </c>
    </row>
    <row r="10883" spans="1:9" x14ac:dyDescent="0.3">
      <c r="A10883" s="1">
        <v>43221</v>
      </c>
      <c r="B10883" t="s">
        <v>96</v>
      </c>
      <c r="C10883">
        <v>400045</v>
      </c>
      <c r="D10883">
        <v>307524.7</v>
      </c>
      <c r="E10883">
        <v>76872.526840730425</v>
      </c>
      <c r="F10883">
        <f>IFERROR(NEFT_LAKH_MILLION[[#This Row],[OUTWARD TRANSACTION VALUE]],0)</f>
        <v>76872.526840730425</v>
      </c>
      <c r="G10883">
        <v>1038496</v>
      </c>
      <c r="H10883">
        <v>504869.1</v>
      </c>
      <c r="I10883">
        <v>48615.411133023139</v>
      </c>
    </row>
    <row r="10884" spans="1:9" x14ac:dyDescent="0.3">
      <c r="A10884" s="1">
        <v>43221</v>
      </c>
      <c r="B10884" t="s">
        <v>97</v>
      </c>
      <c r="C10884">
        <v>60439</v>
      </c>
      <c r="D10884">
        <v>26898.800000000003</v>
      </c>
      <c r="E10884">
        <v>44505.699961945109</v>
      </c>
      <c r="F10884">
        <f>IFERROR(NEFT_LAKH_MILLION[[#This Row],[OUTWARD TRANSACTION VALUE]],0)</f>
        <v>44505.699961945109</v>
      </c>
      <c r="G10884">
        <v>84184</v>
      </c>
      <c r="H10884">
        <v>66609.600000000006</v>
      </c>
      <c r="I10884">
        <v>79123.824004561451</v>
      </c>
    </row>
    <row r="10885" spans="1:9" x14ac:dyDescent="0.3">
      <c r="A10885" s="1">
        <v>43221</v>
      </c>
      <c r="B10885" t="s">
        <v>98</v>
      </c>
      <c r="C10885">
        <v>62546</v>
      </c>
      <c r="D10885">
        <v>111270.2</v>
      </c>
      <c r="E10885">
        <v>177901.38458094845</v>
      </c>
      <c r="F10885">
        <f>IFERROR(NEFT_LAKH_MILLION[[#This Row],[OUTWARD TRANSACTION VALUE]],0)</f>
        <v>177901.38458094845</v>
      </c>
      <c r="G10885">
        <v>141387</v>
      </c>
      <c r="H10885">
        <v>125596.9</v>
      </c>
      <c r="I10885">
        <v>88832.000113164569</v>
      </c>
    </row>
    <row r="10886" spans="1:9" x14ac:dyDescent="0.3">
      <c r="A10886" s="1">
        <v>43221</v>
      </c>
      <c r="B10886" t="s">
        <v>99</v>
      </c>
      <c r="C10886">
        <v>875967</v>
      </c>
      <c r="D10886">
        <v>766574.60000000021</v>
      </c>
      <c r="E10886">
        <v>87511.812659609335</v>
      </c>
      <c r="F10886">
        <f>IFERROR(NEFT_LAKH_MILLION[[#This Row],[OUTWARD TRANSACTION VALUE]],0)</f>
        <v>87511.812659609335</v>
      </c>
      <c r="G10886">
        <v>1287678</v>
      </c>
      <c r="H10886">
        <v>855719.60000000021</v>
      </c>
      <c r="I10886">
        <v>66454.470760547294</v>
      </c>
    </row>
    <row r="10887" spans="1:9" x14ac:dyDescent="0.3">
      <c r="A10887" s="1">
        <v>43221</v>
      </c>
      <c r="B10887" t="s">
        <v>101</v>
      </c>
      <c r="C10887">
        <v>1441</v>
      </c>
      <c r="D10887">
        <v>31429.3</v>
      </c>
      <c r="E10887">
        <v>2181075.6419153367</v>
      </c>
      <c r="F10887">
        <f>IFERROR(NEFT_LAKH_MILLION[[#This Row],[OUTWARD TRANSACTION VALUE]],0)</f>
        <v>2181075.6419153367</v>
      </c>
      <c r="G10887">
        <v>690</v>
      </c>
      <c r="H10887">
        <v>37071.800000000003</v>
      </c>
      <c r="I10887">
        <v>5372724.6376811592</v>
      </c>
    </row>
    <row r="10888" spans="1:9" x14ac:dyDescent="0.3">
      <c r="A10888" s="1">
        <v>43221</v>
      </c>
      <c r="B10888" t="s">
        <v>102</v>
      </c>
      <c r="C10888">
        <v>6617251</v>
      </c>
      <c r="D10888">
        <v>5687988.5</v>
      </c>
      <c r="E10888">
        <v>85956.970651407959</v>
      </c>
      <c r="F10888">
        <f>IFERROR(NEFT_LAKH_MILLION[[#This Row],[OUTWARD TRANSACTION VALUE]],0)</f>
        <v>85956.970651407959</v>
      </c>
      <c r="G10888">
        <v>3744796</v>
      </c>
      <c r="H10888">
        <v>5615538.7999999998</v>
      </c>
      <c r="I10888">
        <v>149955.79999551378</v>
      </c>
    </row>
    <row r="10889" spans="1:9" x14ac:dyDescent="0.3">
      <c r="A10889" s="1">
        <v>43221</v>
      </c>
      <c r="B10889" t="s">
        <v>103</v>
      </c>
      <c r="C10889">
        <v>14873</v>
      </c>
      <c r="D10889">
        <v>11403</v>
      </c>
      <c r="E10889">
        <v>76669.131984132327</v>
      </c>
      <c r="F10889">
        <f>IFERROR(NEFT_LAKH_MILLION[[#This Row],[OUTWARD TRANSACTION VALUE]],0)</f>
        <v>76669.131984132327</v>
      </c>
      <c r="G10889">
        <v>12266</v>
      </c>
      <c r="H10889">
        <v>10439.700000000001</v>
      </c>
      <c r="I10889">
        <v>85110.875591064745</v>
      </c>
    </row>
    <row r="10890" spans="1:9" x14ac:dyDescent="0.3">
      <c r="A10890" s="1">
        <v>43221</v>
      </c>
      <c r="B10890" t="s">
        <v>104</v>
      </c>
      <c r="C10890">
        <v>69540</v>
      </c>
      <c r="D10890">
        <v>57293.9</v>
      </c>
      <c r="E10890">
        <v>82389.84756974403</v>
      </c>
      <c r="F10890">
        <f>IFERROR(NEFT_LAKH_MILLION[[#This Row],[OUTWARD TRANSACTION VALUE]],0)</f>
        <v>82389.84756974403</v>
      </c>
      <c r="G10890">
        <v>259370</v>
      </c>
      <c r="H10890">
        <v>61821.5</v>
      </c>
      <c r="I10890">
        <v>23835.254655511431</v>
      </c>
    </row>
    <row r="10891" spans="1:9" x14ac:dyDescent="0.3">
      <c r="A10891" s="1">
        <v>43221</v>
      </c>
      <c r="B10891" t="s">
        <v>105</v>
      </c>
      <c r="C10891">
        <v>4783</v>
      </c>
      <c r="D10891">
        <v>13827.1</v>
      </c>
      <c r="E10891">
        <v>289088.43821869121</v>
      </c>
      <c r="F10891">
        <f>IFERROR(NEFT_LAKH_MILLION[[#This Row],[OUTWARD TRANSACTION VALUE]],0)</f>
        <v>289088.43821869121</v>
      </c>
      <c r="G10891">
        <v>4700</v>
      </c>
      <c r="H10891">
        <v>5613.5</v>
      </c>
      <c r="I10891">
        <v>119436.17021276595</v>
      </c>
    </row>
    <row r="10892" spans="1:9" x14ac:dyDescent="0.3">
      <c r="A10892" s="1">
        <v>43221</v>
      </c>
      <c r="B10892" t="s">
        <v>106</v>
      </c>
      <c r="C10892">
        <v>84</v>
      </c>
      <c r="D10892">
        <v>48.7</v>
      </c>
      <c r="E10892">
        <v>57976.190476190473</v>
      </c>
      <c r="F10892">
        <f>IFERROR(NEFT_LAKH_MILLION[[#This Row],[OUTWARD TRANSACTION VALUE]],0)</f>
        <v>57976.190476190473</v>
      </c>
      <c r="G10892">
        <v>8</v>
      </c>
      <c r="H10892">
        <v>15.8</v>
      </c>
      <c r="I10892">
        <v>197500</v>
      </c>
    </row>
    <row r="10893" spans="1:9" x14ac:dyDescent="0.3">
      <c r="A10893" s="1">
        <v>43221</v>
      </c>
      <c r="B10893" t="s">
        <v>107</v>
      </c>
      <c r="C10893">
        <v>340228</v>
      </c>
      <c r="D10893">
        <v>238023.3</v>
      </c>
      <c r="E10893">
        <v>69959.938629389697</v>
      </c>
      <c r="F10893">
        <f>IFERROR(NEFT_LAKH_MILLION[[#This Row],[OUTWARD TRANSACTION VALUE]],0)</f>
        <v>69959.938629389697</v>
      </c>
      <c r="G10893">
        <v>332993</v>
      </c>
      <c r="H10893">
        <v>309919.59999999998</v>
      </c>
      <c r="I10893">
        <v>93070.905394407673</v>
      </c>
    </row>
    <row r="10894" spans="1:9" x14ac:dyDescent="0.3">
      <c r="A10894" s="1">
        <v>43221</v>
      </c>
      <c r="B10894" t="s">
        <v>108</v>
      </c>
      <c r="C10894">
        <v>13587</v>
      </c>
      <c r="D10894">
        <v>12780.4</v>
      </c>
      <c r="E10894">
        <v>94063.442996982412</v>
      </c>
      <c r="F10894">
        <f>IFERROR(NEFT_LAKH_MILLION[[#This Row],[OUTWARD TRANSACTION VALUE]],0)</f>
        <v>94063.442996982412</v>
      </c>
      <c r="G10894">
        <v>36776</v>
      </c>
      <c r="H10894">
        <v>20720</v>
      </c>
      <c r="I10894">
        <v>56341.092016532522</v>
      </c>
    </row>
    <row r="10895" spans="1:9" x14ac:dyDescent="0.3">
      <c r="A10895" s="1">
        <v>43221</v>
      </c>
      <c r="B10895" t="s">
        <v>109</v>
      </c>
      <c r="C10895">
        <v>70487</v>
      </c>
      <c r="D10895">
        <v>46479.5</v>
      </c>
      <c r="E10895">
        <v>65940.528040631601</v>
      </c>
      <c r="F10895">
        <f>IFERROR(NEFT_LAKH_MILLION[[#This Row],[OUTWARD TRANSACTION VALUE]],0)</f>
        <v>65940.528040631601</v>
      </c>
      <c r="G10895">
        <v>115852</v>
      </c>
      <c r="H10895">
        <v>41910.199999999997</v>
      </c>
      <c r="I10895">
        <v>36175.637882816009</v>
      </c>
    </row>
    <row r="10896" spans="1:9" x14ac:dyDescent="0.3">
      <c r="A10896" s="1">
        <v>43221</v>
      </c>
      <c r="B10896" t="s">
        <v>110</v>
      </c>
      <c r="C10896">
        <v>4830</v>
      </c>
      <c r="D10896">
        <v>4477.5</v>
      </c>
      <c r="E10896">
        <v>92701.863354037268</v>
      </c>
      <c r="F10896">
        <f>IFERROR(NEFT_LAKH_MILLION[[#This Row],[OUTWARD TRANSACTION VALUE]],0)</f>
        <v>92701.863354037268</v>
      </c>
      <c r="G10896">
        <v>10999</v>
      </c>
      <c r="H10896">
        <v>50314</v>
      </c>
      <c r="I10896">
        <v>457441.58559869078</v>
      </c>
    </row>
    <row r="10897" spans="1:9" x14ac:dyDescent="0.3">
      <c r="A10897" s="1">
        <v>43221</v>
      </c>
      <c r="B10897" t="s">
        <v>112</v>
      </c>
      <c r="C10897">
        <v>383</v>
      </c>
      <c r="D10897">
        <v>7152.1</v>
      </c>
      <c r="E10897">
        <v>1867389.0339425588</v>
      </c>
      <c r="F10897">
        <f>IFERROR(NEFT_LAKH_MILLION[[#This Row],[OUTWARD TRANSACTION VALUE]],0)</f>
        <v>1867389.0339425588</v>
      </c>
      <c r="G10897">
        <v>45</v>
      </c>
      <c r="H10897">
        <v>406.8</v>
      </c>
      <c r="I10897">
        <v>904000</v>
      </c>
    </row>
    <row r="10898" spans="1:9" x14ac:dyDescent="0.3">
      <c r="A10898" s="1">
        <v>43221</v>
      </c>
      <c r="B10898" t="s">
        <v>113</v>
      </c>
      <c r="C10898">
        <v>25568</v>
      </c>
      <c r="D10898">
        <v>32096.300000000003</v>
      </c>
      <c r="E10898">
        <v>125533.08823529414</v>
      </c>
      <c r="F10898">
        <f>IFERROR(NEFT_LAKH_MILLION[[#This Row],[OUTWARD TRANSACTION VALUE]],0)</f>
        <v>125533.08823529414</v>
      </c>
      <c r="G10898">
        <v>43069</v>
      </c>
      <c r="H10898">
        <v>43678.6</v>
      </c>
      <c r="I10898">
        <v>101415.40319022963</v>
      </c>
    </row>
    <row r="10899" spans="1:9" x14ac:dyDescent="0.3">
      <c r="A10899" s="1">
        <v>43221</v>
      </c>
      <c r="B10899" t="s">
        <v>114</v>
      </c>
      <c r="C10899">
        <v>22773</v>
      </c>
      <c r="D10899">
        <v>167227.29999999999</v>
      </c>
      <c r="E10899">
        <v>734322.66280244139</v>
      </c>
      <c r="F10899">
        <f>IFERROR(NEFT_LAKH_MILLION[[#This Row],[OUTWARD TRANSACTION VALUE]],0)</f>
        <v>734322.66280244139</v>
      </c>
      <c r="G10899">
        <v>5557</v>
      </c>
      <c r="H10899">
        <v>210610.7</v>
      </c>
      <c r="I10899">
        <v>3790007.1981284865</v>
      </c>
    </row>
    <row r="10900" spans="1:9" x14ac:dyDescent="0.3">
      <c r="A10900" s="1">
        <v>43221</v>
      </c>
      <c r="B10900" t="s">
        <v>115</v>
      </c>
      <c r="C10900">
        <v>12371</v>
      </c>
      <c r="D10900">
        <v>5266.7999999999993</v>
      </c>
      <c r="E10900">
        <v>42573.761215746497</v>
      </c>
      <c r="F10900">
        <f>IFERROR(NEFT_LAKH_MILLION[[#This Row],[OUTWARD TRANSACTION VALUE]],0)</f>
        <v>42573.761215746497</v>
      </c>
      <c r="G10900">
        <v>22942</v>
      </c>
      <c r="H10900">
        <v>19127.400000000001</v>
      </c>
      <c r="I10900">
        <v>83372.853282189884</v>
      </c>
    </row>
    <row r="10901" spans="1:9" x14ac:dyDescent="0.3">
      <c r="A10901" s="1">
        <v>43221</v>
      </c>
      <c r="B10901" t="s">
        <v>116</v>
      </c>
      <c r="C10901">
        <v>2447</v>
      </c>
      <c r="D10901">
        <v>2599</v>
      </c>
      <c r="E10901">
        <v>106211.68778095627</v>
      </c>
      <c r="F10901">
        <f>IFERROR(NEFT_LAKH_MILLION[[#This Row],[OUTWARD TRANSACTION VALUE]],0)</f>
        <v>106211.68778095627</v>
      </c>
      <c r="G10901">
        <v>3390</v>
      </c>
      <c r="H10901">
        <v>11096.6</v>
      </c>
      <c r="I10901">
        <v>327333.33333333331</v>
      </c>
    </row>
    <row r="10902" spans="1:9" x14ac:dyDescent="0.3">
      <c r="A10902" s="1">
        <v>43221</v>
      </c>
      <c r="B10902" t="s">
        <v>117</v>
      </c>
      <c r="C10902">
        <v>12372</v>
      </c>
      <c r="D10902">
        <v>12591.8</v>
      </c>
      <c r="E10902">
        <v>101776.5923052053</v>
      </c>
      <c r="F10902">
        <f>IFERROR(NEFT_LAKH_MILLION[[#This Row],[OUTWARD TRANSACTION VALUE]],0)</f>
        <v>101776.5923052053</v>
      </c>
      <c r="G10902">
        <v>10088</v>
      </c>
      <c r="H10902">
        <v>8726.6</v>
      </c>
      <c r="I10902">
        <v>86504.758128469475</v>
      </c>
    </row>
    <row r="10903" spans="1:9" x14ac:dyDescent="0.3">
      <c r="A10903" s="1">
        <v>43221</v>
      </c>
      <c r="B10903" t="s">
        <v>118</v>
      </c>
      <c r="C10903">
        <v>11726</v>
      </c>
      <c r="D10903">
        <v>8699.2999999999993</v>
      </c>
      <c r="E10903">
        <v>74188.128944226497</v>
      </c>
      <c r="F10903">
        <f>IFERROR(NEFT_LAKH_MILLION[[#This Row],[OUTWARD TRANSACTION VALUE]],0)</f>
        <v>74188.128944226497</v>
      </c>
      <c r="G10903">
        <v>17257</v>
      </c>
      <c r="H10903">
        <v>12744.1</v>
      </c>
      <c r="I10903">
        <v>73848.872921133458</v>
      </c>
    </row>
    <row r="10904" spans="1:9" x14ac:dyDescent="0.3">
      <c r="A10904" s="1">
        <v>43221</v>
      </c>
      <c r="B10904" t="s">
        <v>119</v>
      </c>
      <c r="C10904">
        <v>39728</v>
      </c>
      <c r="D10904">
        <v>36763.199999999997</v>
      </c>
      <c r="E10904">
        <v>92537.25332259365</v>
      </c>
      <c r="F10904">
        <f>IFERROR(NEFT_LAKH_MILLION[[#This Row],[OUTWARD TRANSACTION VALUE]],0)</f>
        <v>92537.25332259365</v>
      </c>
      <c r="G10904">
        <v>60590</v>
      </c>
      <c r="H10904">
        <v>44202.5</v>
      </c>
      <c r="I10904">
        <v>72953.457666281567</v>
      </c>
    </row>
    <row r="10905" spans="1:9" x14ac:dyDescent="0.3">
      <c r="A10905" s="1">
        <v>43221</v>
      </c>
      <c r="B10905" t="s">
        <v>273</v>
      </c>
      <c r="C10905">
        <v>3</v>
      </c>
      <c r="D10905">
        <v>1.3</v>
      </c>
      <c r="E10905">
        <v>43333.333333333336</v>
      </c>
      <c r="F10905">
        <f>IFERROR(NEFT_LAKH_MILLION[[#This Row],[OUTWARD TRANSACTION VALUE]],0)</f>
        <v>43333.333333333336</v>
      </c>
      <c r="G10905">
        <v>7</v>
      </c>
      <c r="H10905">
        <v>29.1</v>
      </c>
      <c r="I10905">
        <v>415714.28571428574</v>
      </c>
    </row>
    <row r="10906" spans="1:9" x14ac:dyDescent="0.3">
      <c r="A10906" s="1">
        <v>43221</v>
      </c>
      <c r="B10906" t="s">
        <v>120</v>
      </c>
      <c r="C10906">
        <v>16</v>
      </c>
      <c r="D10906">
        <v>88.2</v>
      </c>
      <c r="E10906">
        <v>551250</v>
      </c>
      <c r="F10906">
        <f>IFERROR(NEFT_LAKH_MILLION[[#This Row],[OUTWARD TRANSACTION VALUE]],0)</f>
        <v>551250</v>
      </c>
      <c r="G10906">
        <v>2</v>
      </c>
      <c r="H10906">
        <v>0</v>
      </c>
      <c r="I10906">
        <v>0</v>
      </c>
    </row>
    <row r="10907" spans="1:9" x14ac:dyDescent="0.3">
      <c r="A10907" s="1">
        <v>43221</v>
      </c>
      <c r="B10907" t="s">
        <v>122</v>
      </c>
      <c r="C10907">
        <v>14742</v>
      </c>
      <c r="D10907">
        <v>10960.5</v>
      </c>
      <c r="E10907">
        <v>74348.799348799352</v>
      </c>
      <c r="F10907">
        <f>IFERROR(NEFT_LAKH_MILLION[[#This Row],[OUTWARD TRANSACTION VALUE]],0)</f>
        <v>74348.799348799352</v>
      </c>
      <c r="G10907">
        <v>34803</v>
      </c>
      <c r="H10907">
        <v>13972</v>
      </c>
      <c r="I10907">
        <v>40145.96442835388</v>
      </c>
    </row>
    <row r="10908" spans="1:9" x14ac:dyDescent="0.3">
      <c r="A10908" s="1">
        <v>43221</v>
      </c>
      <c r="B10908" t="s">
        <v>124</v>
      </c>
      <c r="C10908">
        <v>34517</v>
      </c>
      <c r="D10908">
        <v>28197.4</v>
      </c>
      <c r="E10908">
        <v>81691.340498884601</v>
      </c>
      <c r="F10908">
        <f>IFERROR(NEFT_LAKH_MILLION[[#This Row],[OUTWARD TRANSACTION VALUE]],0)</f>
        <v>81691.340498884601</v>
      </c>
      <c r="G10908">
        <v>71558</v>
      </c>
      <c r="H10908">
        <v>41510.9</v>
      </c>
      <c r="I10908">
        <v>58010.145616143549</v>
      </c>
    </row>
    <row r="10909" spans="1:9" x14ac:dyDescent="0.3">
      <c r="A10909" s="1">
        <v>43221</v>
      </c>
      <c r="B10909" t="s">
        <v>125</v>
      </c>
      <c r="C10909">
        <v>8872</v>
      </c>
      <c r="D10909">
        <v>3800.1</v>
      </c>
      <c r="E10909">
        <v>42832.506762849414</v>
      </c>
      <c r="F10909">
        <f>IFERROR(NEFT_LAKH_MILLION[[#This Row],[OUTWARD TRANSACTION VALUE]],0)</f>
        <v>42832.506762849414</v>
      </c>
      <c r="G10909">
        <v>617</v>
      </c>
      <c r="H10909">
        <v>814.9</v>
      </c>
      <c r="I10909">
        <v>132074.55429497568</v>
      </c>
    </row>
    <row r="10910" spans="1:9" x14ac:dyDescent="0.3">
      <c r="A10910" s="1">
        <v>43221</v>
      </c>
      <c r="B10910" t="s">
        <v>127</v>
      </c>
      <c r="C10910">
        <v>16887</v>
      </c>
      <c r="D10910">
        <v>9782</v>
      </c>
      <c r="E10910">
        <v>57926.215431989105</v>
      </c>
      <c r="F10910">
        <f>IFERROR(NEFT_LAKH_MILLION[[#This Row],[OUTWARD TRANSACTION VALUE]],0)</f>
        <v>57926.215431989105</v>
      </c>
      <c r="G10910">
        <v>28933</v>
      </c>
      <c r="H10910">
        <v>17919.2</v>
      </c>
      <c r="I10910">
        <v>61933.432412815819</v>
      </c>
    </row>
    <row r="10911" spans="1:9" x14ac:dyDescent="0.3">
      <c r="A10911" s="1">
        <v>43221</v>
      </c>
      <c r="B10911" t="s">
        <v>128</v>
      </c>
      <c r="C10911">
        <v>1185823</v>
      </c>
      <c r="D10911">
        <v>1227975.8</v>
      </c>
      <c r="E10911">
        <v>103554.72950010246</v>
      </c>
      <c r="F10911">
        <f>IFERROR(NEFT_LAKH_MILLION[[#This Row],[OUTWARD TRANSACTION VALUE]],0)</f>
        <v>103554.72950010246</v>
      </c>
      <c r="G10911">
        <v>2184933</v>
      </c>
      <c r="H10911">
        <v>1728465.2</v>
      </c>
      <c r="I10911">
        <v>79108.384559160389</v>
      </c>
    </row>
    <row r="10912" spans="1:9" x14ac:dyDescent="0.3">
      <c r="A10912" s="1">
        <v>43221</v>
      </c>
      <c r="B10912" t="s">
        <v>129</v>
      </c>
      <c r="C10912">
        <v>34015</v>
      </c>
      <c r="D10912">
        <v>34249.4</v>
      </c>
      <c r="E10912">
        <v>100689.10774658239</v>
      </c>
      <c r="F10912">
        <f>IFERROR(NEFT_LAKH_MILLION[[#This Row],[OUTWARD TRANSACTION VALUE]],0)</f>
        <v>100689.10774658239</v>
      </c>
      <c r="G10912">
        <v>98392</v>
      </c>
      <c r="H10912">
        <v>34887.199999999997</v>
      </c>
      <c r="I10912">
        <v>35457.354256443607</v>
      </c>
    </row>
    <row r="10913" spans="1:9" x14ac:dyDescent="0.3">
      <c r="A10913" s="1">
        <v>43221</v>
      </c>
      <c r="B10913" t="s">
        <v>130</v>
      </c>
      <c r="C10913">
        <v>13324</v>
      </c>
      <c r="D10913">
        <v>9063.4</v>
      </c>
      <c r="E10913">
        <v>68023.116181326928</v>
      </c>
      <c r="F10913">
        <f>IFERROR(NEFT_LAKH_MILLION[[#This Row],[OUTWARD TRANSACTION VALUE]],0)</f>
        <v>68023.116181326928</v>
      </c>
      <c r="G10913">
        <v>16343</v>
      </c>
      <c r="H10913">
        <v>7978.9</v>
      </c>
      <c r="I10913">
        <v>48821.513797956315</v>
      </c>
    </row>
    <row r="10914" spans="1:9" x14ac:dyDescent="0.3">
      <c r="A10914" s="1">
        <v>43221</v>
      </c>
      <c r="B10914" t="s">
        <v>131</v>
      </c>
      <c r="C10914">
        <v>50985</v>
      </c>
      <c r="D10914">
        <v>27928.400000000001</v>
      </c>
      <c r="E10914">
        <v>54777.679709718548</v>
      </c>
      <c r="F10914">
        <f>IFERROR(NEFT_LAKH_MILLION[[#This Row],[OUTWARD TRANSACTION VALUE]],0)</f>
        <v>54777.679709718548</v>
      </c>
      <c r="G10914">
        <v>192058</v>
      </c>
      <c r="H10914">
        <v>64346.2</v>
      </c>
      <c r="I10914">
        <v>33503.524976829918</v>
      </c>
    </row>
    <row r="10915" spans="1:9" x14ac:dyDescent="0.3">
      <c r="A10915" s="1">
        <v>43221</v>
      </c>
      <c r="B10915" t="s">
        <v>132</v>
      </c>
      <c r="C10915">
        <v>269129</v>
      </c>
      <c r="D10915">
        <v>291194.39999999997</v>
      </c>
      <c r="E10915">
        <v>108198.81915364006</v>
      </c>
      <c r="F10915">
        <f>IFERROR(NEFT_LAKH_MILLION[[#This Row],[OUTWARD TRANSACTION VALUE]],0)</f>
        <v>108198.81915364006</v>
      </c>
      <c r="G10915">
        <v>780811</v>
      </c>
      <c r="H10915">
        <v>539165.89999999991</v>
      </c>
      <c r="I10915">
        <v>69052.036920586412</v>
      </c>
    </row>
    <row r="10916" spans="1:9" x14ac:dyDescent="0.3">
      <c r="A10916" s="1">
        <v>43221</v>
      </c>
      <c r="B10916" t="s">
        <v>133</v>
      </c>
      <c r="C10916">
        <v>4074775</v>
      </c>
      <c r="D10916">
        <v>3850920.9</v>
      </c>
      <c r="E10916">
        <v>94506.344522090192</v>
      </c>
      <c r="F10916">
        <f>IFERROR(NEFT_LAKH_MILLION[[#This Row],[OUTWARD TRANSACTION VALUE]],0)</f>
        <v>94506.344522090192</v>
      </c>
      <c r="G10916">
        <v>9371690</v>
      </c>
      <c r="H10916">
        <v>6501381.5</v>
      </c>
      <c r="I10916">
        <v>69372.562472723701</v>
      </c>
    </row>
    <row r="10917" spans="1:9" x14ac:dyDescent="0.3">
      <c r="A10917" s="1">
        <v>43221</v>
      </c>
      <c r="B10917" t="s">
        <v>134</v>
      </c>
      <c r="C10917">
        <v>15195</v>
      </c>
      <c r="D10917">
        <v>493779</v>
      </c>
      <c r="E10917">
        <v>3249615.0049358341</v>
      </c>
      <c r="F10917">
        <f>IFERROR(NEFT_LAKH_MILLION[[#This Row],[OUTWARD TRANSACTION VALUE]],0)</f>
        <v>3249615.0049358341</v>
      </c>
      <c r="G10917">
        <v>246146</v>
      </c>
      <c r="H10917">
        <v>727874.8</v>
      </c>
      <c r="I10917">
        <v>295708.56321045232</v>
      </c>
    </row>
    <row r="10918" spans="1:9" x14ac:dyDescent="0.3">
      <c r="A10918" s="1">
        <v>43221</v>
      </c>
      <c r="B10918" t="s">
        <v>135</v>
      </c>
      <c r="C10918">
        <v>66839</v>
      </c>
      <c r="D10918">
        <v>125731.7</v>
      </c>
      <c r="E10918">
        <v>188111.28233516359</v>
      </c>
      <c r="F10918">
        <f>IFERROR(NEFT_LAKH_MILLION[[#This Row],[OUTWARD TRANSACTION VALUE]],0)</f>
        <v>188111.28233516359</v>
      </c>
      <c r="G10918">
        <v>133235</v>
      </c>
      <c r="H10918">
        <v>47408</v>
      </c>
      <c r="I10918">
        <v>35582.241903403759</v>
      </c>
    </row>
    <row r="10919" spans="1:9" x14ac:dyDescent="0.3">
      <c r="A10919" s="1">
        <v>43221</v>
      </c>
      <c r="B10919" t="s">
        <v>274</v>
      </c>
      <c r="C10919">
        <v>100</v>
      </c>
      <c r="D10919">
        <v>7500.2</v>
      </c>
      <c r="E10919">
        <v>7500200</v>
      </c>
      <c r="F10919">
        <f>IFERROR(NEFT_LAKH_MILLION[[#This Row],[OUTWARD TRANSACTION VALUE]],0)</f>
        <v>7500200</v>
      </c>
      <c r="G10919">
        <v>22</v>
      </c>
      <c r="H10919">
        <v>140.19999999999999</v>
      </c>
      <c r="I10919">
        <v>637272.72727272718</v>
      </c>
    </row>
    <row r="10920" spans="1:9" x14ac:dyDescent="0.3">
      <c r="A10920" s="1">
        <v>43221</v>
      </c>
      <c r="B10920" t="s">
        <v>137</v>
      </c>
      <c r="C10920">
        <v>2958</v>
      </c>
      <c r="D10920">
        <v>23410.6</v>
      </c>
      <c r="E10920">
        <v>791433.40094658558</v>
      </c>
      <c r="F10920">
        <f>IFERROR(NEFT_LAKH_MILLION[[#This Row],[OUTWARD TRANSACTION VALUE]],0)</f>
        <v>791433.40094658558</v>
      </c>
      <c r="G10920">
        <v>452</v>
      </c>
      <c r="H10920">
        <v>81565.8</v>
      </c>
      <c r="I10920">
        <v>18045530.973451328</v>
      </c>
    </row>
    <row r="10921" spans="1:9" x14ac:dyDescent="0.3">
      <c r="A10921" s="1">
        <v>43221</v>
      </c>
      <c r="B10921" t="s">
        <v>138</v>
      </c>
      <c r="C10921">
        <v>23</v>
      </c>
      <c r="D10921">
        <v>16.899999999999999</v>
      </c>
      <c r="E10921">
        <v>73478.260869565202</v>
      </c>
      <c r="F10921">
        <f>IFERROR(NEFT_LAKH_MILLION[[#This Row],[OUTWARD TRANSACTION VALUE]],0)</f>
        <v>73478.260869565202</v>
      </c>
      <c r="G10921">
        <v>20</v>
      </c>
      <c r="H10921">
        <v>0.8</v>
      </c>
      <c r="I10921">
        <v>4000</v>
      </c>
    </row>
    <row r="10922" spans="1:9" x14ac:dyDescent="0.3">
      <c r="A10922" s="1">
        <v>43221</v>
      </c>
      <c r="B10922" t="s">
        <v>140</v>
      </c>
      <c r="C10922">
        <v>9363</v>
      </c>
      <c r="D10922">
        <v>5406.2</v>
      </c>
      <c r="E10922">
        <v>57740.040585282492</v>
      </c>
      <c r="F10922">
        <f>IFERROR(NEFT_LAKH_MILLION[[#This Row],[OUTWARD TRANSACTION VALUE]],0)</f>
        <v>57740.040585282492</v>
      </c>
      <c r="G10922">
        <v>16512</v>
      </c>
      <c r="H10922">
        <v>4838.3999999999996</v>
      </c>
      <c r="I10922">
        <v>29302.325581395344</v>
      </c>
    </row>
    <row r="10923" spans="1:9" x14ac:dyDescent="0.3">
      <c r="A10923" s="1">
        <v>43221</v>
      </c>
      <c r="B10923" t="s">
        <v>141</v>
      </c>
      <c r="C10923">
        <v>13118</v>
      </c>
      <c r="D10923">
        <v>9252</v>
      </c>
      <c r="E10923">
        <v>70529.044061594759</v>
      </c>
      <c r="F10923">
        <f>IFERROR(NEFT_LAKH_MILLION[[#This Row],[OUTWARD TRANSACTION VALUE]],0)</f>
        <v>70529.044061594759</v>
      </c>
      <c r="G10923">
        <v>27785</v>
      </c>
      <c r="H10923">
        <v>12228.8</v>
      </c>
      <c r="I10923">
        <v>44012.236818427205</v>
      </c>
    </row>
    <row r="10924" spans="1:9" x14ac:dyDescent="0.3">
      <c r="A10924" s="1">
        <v>43221</v>
      </c>
      <c r="B10924" t="s">
        <v>142</v>
      </c>
      <c r="C10924">
        <v>2370002</v>
      </c>
      <c r="D10924">
        <v>813399.8</v>
      </c>
      <c r="E10924">
        <v>34320.637704103203</v>
      </c>
      <c r="F10924">
        <f>IFERROR(NEFT_LAKH_MILLION[[#This Row],[OUTWARD TRANSACTION VALUE]],0)</f>
        <v>34320.637704103203</v>
      </c>
      <c r="G10924">
        <v>503526</v>
      </c>
      <c r="H10924">
        <v>816640.5</v>
      </c>
      <c r="I10924">
        <v>162184.37578198544</v>
      </c>
    </row>
    <row r="10925" spans="1:9" x14ac:dyDescent="0.3">
      <c r="A10925" s="1">
        <v>43221</v>
      </c>
      <c r="B10925" t="s">
        <v>143</v>
      </c>
      <c r="C10925">
        <v>1515</v>
      </c>
      <c r="D10925">
        <v>868.8</v>
      </c>
      <c r="E10925">
        <v>57346.534653465344</v>
      </c>
      <c r="F10925">
        <f>IFERROR(NEFT_LAKH_MILLION[[#This Row],[OUTWARD TRANSACTION VALUE]],0)</f>
        <v>57346.534653465344</v>
      </c>
      <c r="G10925">
        <v>4057</v>
      </c>
      <c r="H10925">
        <v>2146.5</v>
      </c>
      <c r="I10925">
        <v>52908.553118067539</v>
      </c>
    </row>
    <row r="10926" spans="1:9" x14ac:dyDescent="0.3">
      <c r="A10926" s="1">
        <v>43221</v>
      </c>
      <c r="B10926" t="s">
        <v>146</v>
      </c>
      <c r="C10926">
        <v>276671</v>
      </c>
      <c r="D10926">
        <v>236693.6</v>
      </c>
      <c r="E10926">
        <v>85550.563665870301</v>
      </c>
      <c r="F10926">
        <f>IFERROR(NEFT_LAKH_MILLION[[#This Row],[OUTWARD TRANSACTION VALUE]],0)</f>
        <v>85550.563665870301</v>
      </c>
      <c r="G10926">
        <v>511850</v>
      </c>
      <c r="H10926">
        <v>392861.6999999999</v>
      </c>
      <c r="I10926">
        <v>76753.28709582884</v>
      </c>
    </row>
    <row r="10927" spans="1:9" x14ac:dyDescent="0.3">
      <c r="A10927" s="1">
        <v>43221</v>
      </c>
      <c r="B10927" t="s">
        <v>147</v>
      </c>
      <c r="C10927">
        <v>133</v>
      </c>
      <c r="D10927">
        <v>460.1</v>
      </c>
      <c r="E10927">
        <v>345939.84962406015</v>
      </c>
      <c r="F10927">
        <f>IFERROR(NEFT_LAKH_MILLION[[#This Row],[OUTWARD TRANSACTION VALUE]],0)</f>
        <v>345939.84962406015</v>
      </c>
      <c r="G10927">
        <v>41</v>
      </c>
      <c r="H10927">
        <v>113.8</v>
      </c>
      <c r="I10927">
        <v>277560.97560975613</v>
      </c>
    </row>
    <row r="10928" spans="1:9" x14ac:dyDescent="0.3">
      <c r="A10928" s="1">
        <v>43221</v>
      </c>
      <c r="B10928" t="s">
        <v>149</v>
      </c>
      <c r="C10928">
        <v>7397</v>
      </c>
      <c r="D10928">
        <v>3479.9</v>
      </c>
      <c r="E10928">
        <v>47044.747870758416</v>
      </c>
      <c r="F10928">
        <f>IFERROR(NEFT_LAKH_MILLION[[#This Row],[OUTWARD TRANSACTION VALUE]],0)</f>
        <v>47044.747870758416</v>
      </c>
      <c r="G10928">
        <v>25956</v>
      </c>
      <c r="H10928">
        <v>9610.2999999999993</v>
      </c>
      <c r="I10928">
        <v>37025.350593311756</v>
      </c>
    </row>
    <row r="10929" spans="1:9" x14ac:dyDescent="0.3">
      <c r="A10929" s="1">
        <v>43221</v>
      </c>
      <c r="B10929" t="s">
        <v>150</v>
      </c>
      <c r="C10929">
        <v>183980</v>
      </c>
      <c r="D10929">
        <v>143483.1</v>
      </c>
      <c r="E10929">
        <v>77988.422654636379</v>
      </c>
      <c r="F10929">
        <f>IFERROR(NEFT_LAKH_MILLION[[#This Row],[OUTWARD TRANSACTION VALUE]],0)</f>
        <v>77988.422654636379</v>
      </c>
      <c r="G10929">
        <v>284339</v>
      </c>
      <c r="H10929">
        <v>174320.6</v>
      </c>
      <c r="I10929">
        <v>61307.312749921752</v>
      </c>
    </row>
    <row r="10930" spans="1:9" x14ac:dyDescent="0.3">
      <c r="A10930" s="1">
        <v>43221</v>
      </c>
      <c r="B10930" t="s">
        <v>151</v>
      </c>
      <c r="C10930">
        <v>4784</v>
      </c>
      <c r="D10930">
        <v>3736.8</v>
      </c>
      <c r="E10930">
        <v>78110.367892976588</v>
      </c>
      <c r="F10930">
        <f>IFERROR(NEFT_LAKH_MILLION[[#This Row],[OUTWARD TRANSACTION VALUE]],0)</f>
        <v>78110.367892976588</v>
      </c>
      <c r="G10930">
        <v>5991</v>
      </c>
      <c r="H10930">
        <v>3409.1000000000004</v>
      </c>
      <c r="I10930">
        <v>56903.688866633296</v>
      </c>
    </row>
    <row r="10931" spans="1:9" x14ac:dyDescent="0.3">
      <c r="A10931" s="1">
        <v>43221</v>
      </c>
      <c r="B10931" t="s">
        <v>152</v>
      </c>
      <c r="C10931">
        <v>22928</v>
      </c>
      <c r="D10931">
        <v>97848.3</v>
      </c>
      <c r="E10931">
        <v>426763.34612700628</v>
      </c>
      <c r="F10931">
        <f>IFERROR(NEFT_LAKH_MILLION[[#This Row],[OUTWARD TRANSACTION VALUE]],0)</f>
        <v>426763.34612700628</v>
      </c>
      <c r="G10931">
        <v>14164</v>
      </c>
      <c r="H10931">
        <v>148072.5</v>
      </c>
      <c r="I10931">
        <v>1045414.4309517086</v>
      </c>
    </row>
    <row r="10932" spans="1:9" x14ac:dyDescent="0.3">
      <c r="A10932" s="1">
        <v>43221</v>
      </c>
      <c r="B10932" t="s">
        <v>153</v>
      </c>
      <c r="C10932">
        <v>9783</v>
      </c>
      <c r="D10932">
        <v>10241.4</v>
      </c>
      <c r="E10932">
        <v>104685.6792394971</v>
      </c>
      <c r="F10932">
        <f>IFERROR(NEFT_LAKH_MILLION[[#This Row],[OUTWARD TRANSACTION VALUE]],0)</f>
        <v>104685.6792394971</v>
      </c>
      <c r="G10932">
        <v>7449</v>
      </c>
      <c r="H10932">
        <v>4438.6000000000004</v>
      </c>
      <c r="I10932">
        <v>59586.521680762526</v>
      </c>
    </row>
    <row r="10933" spans="1:9" x14ac:dyDescent="0.3">
      <c r="A10933" s="1">
        <v>43221</v>
      </c>
      <c r="B10933" t="s">
        <v>155</v>
      </c>
      <c r="C10933">
        <v>9769</v>
      </c>
      <c r="D10933">
        <v>12779.6</v>
      </c>
      <c r="E10933">
        <v>130817.89333606306</v>
      </c>
      <c r="F10933">
        <f>IFERROR(NEFT_LAKH_MILLION[[#This Row],[OUTWARD TRANSACTION VALUE]],0)</f>
        <v>130817.89333606306</v>
      </c>
      <c r="G10933">
        <v>11084</v>
      </c>
      <c r="H10933">
        <v>13558.2</v>
      </c>
      <c r="I10933">
        <v>122322.26632984482</v>
      </c>
    </row>
    <row r="10934" spans="1:9" x14ac:dyDescent="0.3">
      <c r="A10934" s="1">
        <v>43221</v>
      </c>
      <c r="B10934" t="s">
        <v>156</v>
      </c>
      <c r="C10934">
        <v>618555</v>
      </c>
      <c r="D10934">
        <v>532566</v>
      </c>
      <c r="E10934">
        <v>86098.406770618618</v>
      </c>
      <c r="F10934">
        <f>IFERROR(NEFT_LAKH_MILLION[[#This Row],[OUTWARD TRANSACTION VALUE]],0)</f>
        <v>86098.406770618618</v>
      </c>
      <c r="G10934">
        <v>833125</v>
      </c>
      <c r="H10934">
        <v>538165.80000000005</v>
      </c>
      <c r="I10934">
        <v>64596.04501125282</v>
      </c>
    </row>
    <row r="10935" spans="1:9" x14ac:dyDescent="0.3">
      <c r="A10935" s="1">
        <v>43221</v>
      </c>
      <c r="B10935" t="s">
        <v>157</v>
      </c>
      <c r="C10935">
        <v>3671475</v>
      </c>
      <c r="D10935">
        <v>5613178.7999999998</v>
      </c>
      <c r="E10935">
        <v>152886.20513553816</v>
      </c>
      <c r="F10935">
        <f>IFERROR(NEFT_LAKH_MILLION[[#This Row],[OUTWARD TRANSACTION VALUE]],0)</f>
        <v>152886.20513553816</v>
      </c>
      <c r="G10935">
        <v>1275305</v>
      </c>
      <c r="H10935">
        <v>4234161.7</v>
      </c>
      <c r="I10935">
        <v>332011.6913208997</v>
      </c>
    </row>
    <row r="10936" spans="1:9" x14ac:dyDescent="0.3">
      <c r="A10936" s="1">
        <v>43221</v>
      </c>
      <c r="B10936" t="s">
        <v>158</v>
      </c>
      <c r="C10936">
        <v>20699164</v>
      </c>
      <c r="D10936">
        <v>25739143.600000001</v>
      </c>
      <c r="E10936">
        <v>124348.71089479749</v>
      </c>
      <c r="F10936">
        <f>IFERROR(NEFT_LAKH_MILLION[[#This Row],[OUTWARD TRANSACTION VALUE]],0)</f>
        <v>124348.71089479749</v>
      </c>
      <c r="G10936">
        <v>39111059</v>
      </c>
      <c r="H10936">
        <v>28877366.699999999</v>
      </c>
      <c r="I10936">
        <v>73834.27459737155</v>
      </c>
    </row>
    <row r="10937" spans="1:9" x14ac:dyDescent="0.3">
      <c r="A10937" s="1">
        <v>43221</v>
      </c>
      <c r="B10937" t="s">
        <v>275</v>
      </c>
      <c r="C10937">
        <v>1346</v>
      </c>
      <c r="D10937">
        <v>11648.2</v>
      </c>
      <c r="E10937">
        <v>865393.7592867756</v>
      </c>
      <c r="F10937">
        <f>IFERROR(NEFT_LAKH_MILLION[[#This Row],[OUTWARD TRANSACTION VALUE]],0)</f>
        <v>865393.7592867756</v>
      </c>
      <c r="G10937">
        <v>1015</v>
      </c>
      <c r="H10937">
        <v>8332.1</v>
      </c>
      <c r="I10937">
        <v>820896.55172413797</v>
      </c>
    </row>
    <row r="10938" spans="1:9" x14ac:dyDescent="0.3">
      <c r="A10938" s="1">
        <v>43221</v>
      </c>
      <c r="B10938" t="s">
        <v>159</v>
      </c>
      <c r="C10938">
        <v>8777</v>
      </c>
      <c r="D10938">
        <v>93718.5</v>
      </c>
      <c r="E10938">
        <v>1067773.7267859178</v>
      </c>
      <c r="F10938">
        <f>IFERROR(NEFT_LAKH_MILLION[[#This Row],[OUTWARD TRANSACTION VALUE]],0)</f>
        <v>1067773.7267859178</v>
      </c>
      <c r="G10938">
        <v>3066</v>
      </c>
      <c r="H10938">
        <v>80269.399999999994</v>
      </c>
      <c r="I10938">
        <v>2618049.5759947812</v>
      </c>
    </row>
    <row r="10939" spans="1:9" x14ac:dyDescent="0.3">
      <c r="A10939" s="1">
        <v>43221</v>
      </c>
      <c r="B10939" t="s">
        <v>160</v>
      </c>
      <c r="C10939">
        <v>22434</v>
      </c>
      <c r="D10939">
        <v>44937.7</v>
      </c>
      <c r="E10939">
        <v>200310.68913256665</v>
      </c>
      <c r="F10939">
        <f>IFERROR(NEFT_LAKH_MILLION[[#This Row],[OUTWARD TRANSACTION VALUE]],0)</f>
        <v>200310.68913256665</v>
      </c>
      <c r="G10939">
        <v>18550</v>
      </c>
      <c r="H10939">
        <v>45640.100000000006</v>
      </c>
      <c r="I10939">
        <v>246038.27493261461</v>
      </c>
    </row>
    <row r="10940" spans="1:9" x14ac:dyDescent="0.3">
      <c r="A10940" s="1">
        <v>43221</v>
      </c>
      <c r="B10940" t="s">
        <v>161</v>
      </c>
      <c r="C10940">
        <v>7518</v>
      </c>
      <c r="D10940">
        <v>6716</v>
      </c>
      <c r="E10940">
        <v>89332.269220537375</v>
      </c>
      <c r="F10940">
        <f>IFERROR(NEFT_LAKH_MILLION[[#This Row],[OUTWARD TRANSACTION VALUE]],0)</f>
        <v>89332.269220537375</v>
      </c>
      <c r="G10940">
        <v>9082</v>
      </c>
      <c r="H10940">
        <v>4582.5</v>
      </c>
      <c r="I10940">
        <v>50456.947808852674</v>
      </c>
    </row>
    <row r="10941" spans="1:9" x14ac:dyDescent="0.3">
      <c r="A10941" s="1">
        <v>43221</v>
      </c>
      <c r="B10941" t="s">
        <v>162</v>
      </c>
      <c r="C10941">
        <v>22526</v>
      </c>
      <c r="D10941">
        <v>14909.1</v>
      </c>
      <c r="E10941">
        <v>66186.184853058687</v>
      </c>
      <c r="F10941">
        <f>IFERROR(NEFT_LAKH_MILLION[[#This Row],[OUTWARD TRANSACTION VALUE]],0)</f>
        <v>66186.184853058687</v>
      </c>
      <c r="G10941">
        <v>32897</v>
      </c>
      <c r="H10941">
        <v>18343</v>
      </c>
      <c r="I10941">
        <v>55758.883788795334</v>
      </c>
    </row>
    <row r="10942" spans="1:9" x14ac:dyDescent="0.3">
      <c r="A10942" s="1">
        <v>43221</v>
      </c>
      <c r="B10942" t="s">
        <v>163</v>
      </c>
      <c r="C10942">
        <v>75044</v>
      </c>
      <c r="D10942">
        <v>32448.2</v>
      </c>
      <c r="E10942">
        <v>43238.899845424021</v>
      </c>
      <c r="F10942">
        <f>IFERROR(NEFT_LAKH_MILLION[[#This Row],[OUTWARD TRANSACTION VALUE]],0)</f>
        <v>43238.899845424021</v>
      </c>
      <c r="G10942">
        <v>3676</v>
      </c>
      <c r="H10942">
        <v>2274.6999999999998</v>
      </c>
      <c r="I10942">
        <v>61879.760609357989</v>
      </c>
    </row>
    <row r="10943" spans="1:9" x14ac:dyDescent="0.3">
      <c r="A10943" s="1">
        <v>43221</v>
      </c>
      <c r="B10943" t="s">
        <v>164</v>
      </c>
      <c r="C10943">
        <v>14409</v>
      </c>
      <c r="D10943">
        <v>7196.7999999999993</v>
      </c>
      <c r="E10943">
        <v>49946.561177042116</v>
      </c>
      <c r="F10943">
        <f>IFERROR(NEFT_LAKH_MILLION[[#This Row],[OUTWARD TRANSACTION VALUE]],0)</f>
        <v>49946.561177042116</v>
      </c>
      <c r="G10943">
        <v>17775</v>
      </c>
      <c r="H10943">
        <v>10591.9</v>
      </c>
      <c r="I10943">
        <v>59588.748241912806</v>
      </c>
    </row>
    <row r="10944" spans="1:9" x14ac:dyDescent="0.3">
      <c r="A10944" s="1">
        <v>43221</v>
      </c>
      <c r="B10944" t="s">
        <v>165</v>
      </c>
      <c r="C10944">
        <v>1321499</v>
      </c>
      <c r="D10944">
        <v>1865973.9</v>
      </c>
      <c r="E10944">
        <v>141201.31002747637</v>
      </c>
      <c r="F10944">
        <f>IFERROR(NEFT_LAKH_MILLION[[#This Row],[OUTWARD TRANSACTION VALUE]],0)</f>
        <v>141201.31002747637</v>
      </c>
      <c r="G10944">
        <v>2761500</v>
      </c>
      <c r="H10944">
        <v>1946709.2</v>
      </c>
      <c r="I10944">
        <v>70494.629730219094</v>
      </c>
    </row>
    <row r="10945" spans="1:9" x14ac:dyDescent="0.3">
      <c r="A10945" s="1">
        <v>43221</v>
      </c>
      <c r="B10945" t="s">
        <v>167</v>
      </c>
      <c r="C10945">
        <v>99724</v>
      </c>
      <c r="D10945">
        <v>24139.8</v>
      </c>
      <c r="E10945">
        <v>24206.610244274198</v>
      </c>
      <c r="F10945">
        <f>IFERROR(NEFT_LAKH_MILLION[[#This Row],[OUTWARD TRANSACTION VALUE]],0)</f>
        <v>24206.610244274198</v>
      </c>
      <c r="G10945">
        <v>60929</v>
      </c>
      <c r="H10945">
        <v>42072.3</v>
      </c>
      <c r="I10945">
        <v>69051.354855651647</v>
      </c>
    </row>
    <row r="10946" spans="1:9" x14ac:dyDescent="0.3">
      <c r="A10946" s="1">
        <v>43221</v>
      </c>
      <c r="B10946" t="s">
        <v>168</v>
      </c>
      <c r="C10946">
        <v>425860</v>
      </c>
      <c r="D10946">
        <v>403096.9</v>
      </c>
      <c r="E10946">
        <v>94654.792654863108</v>
      </c>
      <c r="F10946">
        <f>IFERROR(NEFT_LAKH_MILLION[[#This Row],[OUTWARD TRANSACTION VALUE]],0)</f>
        <v>94654.792654863108</v>
      </c>
      <c r="G10946">
        <v>586799</v>
      </c>
      <c r="H10946">
        <v>396340.4</v>
      </c>
      <c r="I10946">
        <v>67542.787223563777</v>
      </c>
    </row>
    <row r="10947" spans="1:9" x14ac:dyDescent="0.3">
      <c r="A10947" s="1">
        <v>43221</v>
      </c>
      <c r="B10947" t="s">
        <v>169</v>
      </c>
      <c r="C10947">
        <v>44814</v>
      </c>
      <c r="D10947">
        <v>26511.4</v>
      </c>
      <c r="E10947">
        <v>59158.745035033695</v>
      </c>
      <c r="F10947">
        <f>IFERROR(NEFT_LAKH_MILLION[[#This Row],[OUTWARD TRANSACTION VALUE]],0)</f>
        <v>59158.745035033695</v>
      </c>
      <c r="G10947">
        <v>40717</v>
      </c>
      <c r="H10947">
        <v>20703.5</v>
      </c>
      <c r="I10947">
        <v>50847.31193359039</v>
      </c>
    </row>
    <row r="10948" spans="1:9" x14ac:dyDescent="0.3">
      <c r="A10948" s="1">
        <v>43221</v>
      </c>
      <c r="B10948" t="s">
        <v>170</v>
      </c>
      <c r="C10948">
        <v>1633</v>
      </c>
      <c r="D10948">
        <v>977.9000000000002</v>
      </c>
      <c r="E10948">
        <v>59883.64972443357</v>
      </c>
      <c r="F10948">
        <f>IFERROR(NEFT_LAKH_MILLION[[#This Row],[OUTWARD TRANSACTION VALUE]],0)</f>
        <v>59883.64972443357</v>
      </c>
      <c r="G10948">
        <v>1174</v>
      </c>
      <c r="H10948">
        <v>963.6</v>
      </c>
      <c r="I10948">
        <v>82078.364565587734</v>
      </c>
    </row>
    <row r="10949" spans="1:9" x14ac:dyDescent="0.3">
      <c r="A10949" s="1">
        <v>43221</v>
      </c>
      <c r="B10949" t="s">
        <v>171</v>
      </c>
      <c r="C10949">
        <v>9276</v>
      </c>
      <c r="D10949">
        <v>10035.299999999999</v>
      </c>
      <c r="E10949">
        <v>108185.64036222508</v>
      </c>
      <c r="F10949">
        <f>IFERROR(NEFT_LAKH_MILLION[[#This Row],[OUTWARD TRANSACTION VALUE]],0)</f>
        <v>108185.64036222508</v>
      </c>
      <c r="G10949">
        <v>21773</v>
      </c>
      <c r="H10949">
        <v>12698.5</v>
      </c>
      <c r="I10949">
        <v>58322.23395949111</v>
      </c>
    </row>
    <row r="10950" spans="1:9" x14ac:dyDescent="0.3">
      <c r="A10950" s="1">
        <v>43221</v>
      </c>
      <c r="B10950" t="s">
        <v>172</v>
      </c>
      <c r="C10950">
        <v>15840</v>
      </c>
      <c r="D10950">
        <v>10818</v>
      </c>
      <c r="E10950">
        <v>68295.454545454544</v>
      </c>
      <c r="F10950">
        <f>IFERROR(NEFT_LAKH_MILLION[[#This Row],[OUTWARD TRANSACTION VALUE]],0)</f>
        <v>68295.454545454544</v>
      </c>
      <c r="G10950">
        <v>49607</v>
      </c>
      <c r="H10950">
        <v>10665.4</v>
      </c>
      <c r="I10950">
        <v>21499.788336323501</v>
      </c>
    </row>
    <row r="10951" spans="1:9" x14ac:dyDescent="0.3">
      <c r="A10951" s="1">
        <v>43221</v>
      </c>
      <c r="B10951" t="s">
        <v>173</v>
      </c>
      <c r="C10951">
        <v>83813</v>
      </c>
      <c r="D10951">
        <v>89378.6</v>
      </c>
      <c r="E10951">
        <v>106640.49729755527</v>
      </c>
      <c r="F10951">
        <f>IFERROR(NEFT_LAKH_MILLION[[#This Row],[OUTWARD TRANSACTION VALUE]],0)</f>
        <v>106640.49729755527</v>
      </c>
      <c r="G10951">
        <v>160904</v>
      </c>
      <c r="H10951">
        <v>89628.099999999991</v>
      </c>
      <c r="I10951">
        <v>55702.841445831058</v>
      </c>
    </row>
    <row r="10952" spans="1:9" x14ac:dyDescent="0.3">
      <c r="A10952" s="1">
        <v>43221</v>
      </c>
      <c r="B10952" t="s">
        <v>174</v>
      </c>
      <c r="C10952">
        <v>16123</v>
      </c>
      <c r="D10952">
        <v>19861.199999999997</v>
      </c>
      <c r="E10952">
        <v>123185.51138125657</v>
      </c>
      <c r="F10952">
        <f>IFERROR(NEFT_LAKH_MILLION[[#This Row],[OUTWARD TRANSACTION VALUE]],0)</f>
        <v>123185.51138125657</v>
      </c>
      <c r="G10952">
        <v>30594</v>
      </c>
      <c r="H10952">
        <v>31168.699999999997</v>
      </c>
      <c r="I10952">
        <v>101878.47290318362</v>
      </c>
    </row>
    <row r="10953" spans="1:9" x14ac:dyDescent="0.3">
      <c r="A10953" s="1">
        <v>43221</v>
      </c>
      <c r="B10953" t="s">
        <v>175</v>
      </c>
      <c r="C10953">
        <v>46855</v>
      </c>
      <c r="D10953">
        <v>20283.099999999999</v>
      </c>
      <c r="E10953">
        <v>43289.083342226011</v>
      </c>
      <c r="F10953">
        <f>IFERROR(NEFT_LAKH_MILLION[[#This Row],[OUTWARD TRANSACTION VALUE]],0)</f>
        <v>43289.083342226011</v>
      </c>
      <c r="G10953">
        <v>24085</v>
      </c>
      <c r="H10953">
        <v>22370.2</v>
      </c>
      <c r="I10953">
        <v>92880.215902013704</v>
      </c>
    </row>
    <row r="10954" spans="1:9" x14ac:dyDescent="0.3">
      <c r="A10954" s="1">
        <v>43221</v>
      </c>
      <c r="B10954" t="s">
        <v>176</v>
      </c>
      <c r="C10954">
        <v>6457</v>
      </c>
      <c r="D10954">
        <v>4304.5999999999995</v>
      </c>
      <c r="E10954">
        <v>66665.634195446793</v>
      </c>
      <c r="F10954">
        <f>IFERROR(NEFT_LAKH_MILLION[[#This Row],[OUTWARD TRANSACTION VALUE]],0)</f>
        <v>66665.634195446793</v>
      </c>
      <c r="G10954">
        <v>5996</v>
      </c>
      <c r="H10954">
        <v>11909.6</v>
      </c>
      <c r="I10954">
        <v>198625.75050033355</v>
      </c>
    </row>
    <row r="10955" spans="1:9" x14ac:dyDescent="0.3">
      <c r="A10955" s="1">
        <v>43221</v>
      </c>
      <c r="B10955" t="s">
        <v>177</v>
      </c>
      <c r="C10955">
        <v>69899</v>
      </c>
      <c r="D10955">
        <v>71540.3</v>
      </c>
      <c r="E10955">
        <v>102348.10226183494</v>
      </c>
      <c r="F10955">
        <f>IFERROR(NEFT_LAKH_MILLION[[#This Row],[OUTWARD TRANSACTION VALUE]],0)</f>
        <v>102348.10226183494</v>
      </c>
      <c r="G10955">
        <v>128385</v>
      </c>
      <c r="H10955">
        <v>116875.3</v>
      </c>
      <c r="I10955">
        <v>91035.011878334699</v>
      </c>
    </row>
    <row r="10956" spans="1:9" x14ac:dyDescent="0.3">
      <c r="A10956" s="1">
        <v>43221</v>
      </c>
      <c r="B10956" t="s">
        <v>178</v>
      </c>
      <c r="C10956">
        <v>1032</v>
      </c>
      <c r="D10956">
        <v>388.1</v>
      </c>
      <c r="E10956">
        <v>37606.589147286824</v>
      </c>
      <c r="F10956">
        <f>IFERROR(NEFT_LAKH_MILLION[[#This Row],[OUTWARD TRANSACTION VALUE]],0)</f>
        <v>37606.589147286824</v>
      </c>
      <c r="G10956">
        <v>723</v>
      </c>
      <c r="H10956">
        <v>1342.9</v>
      </c>
      <c r="I10956">
        <v>185739.9723374827</v>
      </c>
    </row>
    <row r="10957" spans="1:9" x14ac:dyDescent="0.3">
      <c r="A10957" s="1">
        <v>43221</v>
      </c>
      <c r="B10957" t="s">
        <v>179</v>
      </c>
      <c r="C10957">
        <v>4731</v>
      </c>
      <c r="D10957">
        <v>2852.4</v>
      </c>
      <c r="E10957">
        <v>60291.693088142041</v>
      </c>
      <c r="F10957">
        <f>IFERROR(NEFT_LAKH_MILLION[[#This Row],[OUTWARD TRANSACTION VALUE]],0)</f>
        <v>60291.693088142041</v>
      </c>
      <c r="G10957">
        <v>3368</v>
      </c>
      <c r="H10957">
        <v>3020.2</v>
      </c>
      <c r="I10957">
        <v>89673.396674584321</v>
      </c>
    </row>
    <row r="10958" spans="1:9" x14ac:dyDescent="0.3">
      <c r="A10958" s="1">
        <v>43221</v>
      </c>
      <c r="B10958" t="s">
        <v>180</v>
      </c>
      <c r="C10958">
        <v>36985</v>
      </c>
      <c r="D10958">
        <v>12317.1</v>
      </c>
      <c r="E10958">
        <v>33302.960659726916</v>
      </c>
      <c r="F10958">
        <f>IFERROR(NEFT_LAKH_MILLION[[#This Row],[OUTWARD TRANSACTION VALUE]],0)</f>
        <v>33302.960659726916</v>
      </c>
      <c r="G10958">
        <v>40255</v>
      </c>
      <c r="H10958">
        <v>19129.7</v>
      </c>
      <c r="I10958">
        <v>47521.301701651966</v>
      </c>
    </row>
    <row r="10959" spans="1:9" x14ac:dyDescent="0.3">
      <c r="A10959" s="1">
        <v>43221</v>
      </c>
      <c r="B10959" t="s">
        <v>181</v>
      </c>
      <c r="C10959">
        <v>4269</v>
      </c>
      <c r="D10959">
        <v>5462.1</v>
      </c>
      <c r="E10959">
        <v>127947.99718903724</v>
      </c>
      <c r="F10959">
        <f>IFERROR(NEFT_LAKH_MILLION[[#This Row],[OUTWARD TRANSACTION VALUE]],0)</f>
        <v>127947.99718903724</v>
      </c>
      <c r="G10959">
        <v>11540</v>
      </c>
      <c r="H10959">
        <v>3565.6</v>
      </c>
      <c r="I10959">
        <v>30897.746967071056</v>
      </c>
    </row>
    <row r="10960" spans="1:9" x14ac:dyDescent="0.3">
      <c r="A10960" s="1">
        <v>43221</v>
      </c>
      <c r="B10960" t="s">
        <v>183</v>
      </c>
      <c r="C10960">
        <v>14386</v>
      </c>
      <c r="D10960">
        <v>7784.2</v>
      </c>
      <c r="E10960">
        <v>54109.550952314748</v>
      </c>
      <c r="F10960">
        <f>IFERROR(NEFT_LAKH_MILLION[[#This Row],[OUTWARD TRANSACTION VALUE]],0)</f>
        <v>54109.550952314748</v>
      </c>
      <c r="G10960">
        <v>18117</v>
      </c>
      <c r="H10960">
        <v>11022.5</v>
      </c>
      <c r="I10960">
        <v>60840.646906220674</v>
      </c>
    </row>
    <row r="10961" spans="1:9" x14ac:dyDescent="0.3">
      <c r="A10961" s="1">
        <v>43221</v>
      </c>
      <c r="B10961" t="s">
        <v>184</v>
      </c>
      <c r="C10961">
        <v>3576</v>
      </c>
      <c r="D10961">
        <v>2018.8</v>
      </c>
      <c r="E10961">
        <v>56454.138702460848</v>
      </c>
      <c r="F10961">
        <f>IFERROR(NEFT_LAKH_MILLION[[#This Row],[OUTWARD TRANSACTION VALUE]],0)</f>
        <v>56454.138702460848</v>
      </c>
      <c r="G10961">
        <v>6648</v>
      </c>
      <c r="H10961">
        <v>4313.8</v>
      </c>
      <c r="I10961">
        <v>64888.688327316486</v>
      </c>
    </row>
    <row r="10962" spans="1:9" x14ac:dyDescent="0.3">
      <c r="A10962" s="1">
        <v>43221</v>
      </c>
      <c r="B10962" t="s">
        <v>185</v>
      </c>
      <c r="C10962">
        <v>3191</v>
      </c>
      <c r="D10962">
        <v>1781.4</v>
      </c>
      <c r="E10962">
        <v>55825.759949858977</v>
      </c>
      <c r="F10962">
        <f>IFERROR(NEFT_LAKH_MILLION[[#This Row],[OUTWARD TRANSACTION VALUE]],0)</f>
        <v>55825.759949858977</v>
      </c>
      <c r="G10962">
        <v>2768</v>
      </c>
      <c r="H10962">
        <v>2980</v>
      </c>
      <c r="I10962">
        <v>107658.95953757226</v>
      </c>
    </row>
    <row r="10963" spans="1:9" x14ac:dyDescent="0.3">
      <c r="A10963" s="1">
        <v>43221</v>
      </c>
      <c r="B10963" t="s">
        <v>186</v>
      </c>
      <c r="C10963">
        <v>146535</v>
      </c>
      <c r="D10963">
        <v>128848.2</v>
      </c>
      <c r="E10963">
        <v>87929.982598014132</v>
      </c>
      <c r="F10963">
        <f>IFERROR(NEFT_LAKH_MILLION[[#This Row],[OUTWARD TRANSACTION VALUE]],0)</f>
        <v>87929.982598014132</v>
      </c>
      <c r="G10963">
        <v>64222</v>
      </c>
      <c r="H10963">
        <v>42835.7</v>
      </c>
      <c r="I10963">
        <v>66699.417645043752</v>
      </c>
    </row>
    <row r="10964" spans="1:9" x14ac:dyDescent="0.3">
      <c r="A10964" s="1">
        <v>43221</v>
      </c>
      <c r="B10964" t="s">
        <v>276</v>
      </c>
      <c r="C10964">
        <v>0</v>
      </c>
      <c r="D10964">
        <v>0</v>
      </c>
      <c r="E10964" t="e">
        <v>#NUM!</v>
      </c>
      <c r="F10964">
        <f>IFERROR(NEFT_LAKH_MILLION[[#This Row],[OUTWARD TRANSACTION VALUE]],0)</f>
        <v>0</v>
      </c>
      <c r="G10964">
        <v>0</v>
      </c>
      <c r="H10964">
        <v>0</v>
      </c>
      <c r="I10964" t="e">
        <v>#NUM!</v>
      </c>
    </row>
    <row r="10965" spans="1:9" x14ac:dyDescent="0.3">
      <c r="A10965" s="1">
        <v>43221</v>
      </c>
      <c r="B10965" t="s">
        <v>187</v>
      </c>
      <c r="C10965">
        <v>3428</v>
      </c>
      <c r="D10965">
        <v>3077.9</v>
      </c>
      <c r="E10965">
        <v>89787.047841306878</v>
      </c>
      <c r="F10965">
        <f>IFERROR(NEFT_LAKH_MILLION[[#This Row],[OUTWARD TRANSACTION VALUE]],0)</f>
        <v>89787.047841306878</v>
      </c>
      <c r="G10965">
        <v>9049</v>
      </c>
      <c r="H10965">
        <v>4517</v>
      </c>
      <c r="I10965">
        <v>49917.117913581613</v>
      </c>
    </row>
    <row r="10966" spans="1:9" x14ac:dyDescent="0.3">
      <c r="A10966" s="1">
        <v>43221</v>
      </c>
      <c r="B10966" t="s">
        <v>189</v>
      </c>
      <c r="C10966">
        <v>18642</v>
      </c>
      <c r="D10966">
        <v>16785.8</v>
      </c>
      <c r="E10966">
        <v>90042.913850445228</v>
      </c>
      <c r="F10966">
        <f>IFERROR(NEFT_LAKH_MILLION[[#This Row],[OUTWARD TRANSACTION VALUE]],0)</f>
        <v>90042.913850445228</v>
      </c>
      <c r="G10966">
        <v>34465</v>
      </c>
      <c r="H10966">
        <v>16853</v>
      </c>
      <c r="I10966">
        <v>48898.882924706224</v>
      </c>
    </row>
    <row r="10967" spans="1:9" x14ac:dyDescent="0.3">
      <c r="A10967" s="1">
        <v>43221</v>
      </c>
      <c r="B10967" t="s">
        <v>191</v>
      </c>
      <c r="C10967">
        <v>10121</v>
      </c>
      <c r="D10967">
        <v>10142.1</v>
      </c>
      <c r="E10967">
        <v>100208.47742317953</v>
      </c>
      <c r="F10967">
        <f>IFERROR(NEFT_LAKH_MILLION[[#This Row],[OUTWARD TRANSACTION VALUE]],0)</f>
        <v>100208.47742317953</v>
      </c>
      <c r="G10967">
        <v>20404</v>
      </c>
      <c r="H10967">
        <v>11317.6</v>
      </c>
      <c r="I10967">
        <v>55467.555381297781</v>
      </c>
    </row>
    <row r="10968" spans="1:9" x14ac:dyDescent="0.3">
      <c r="A10968" s="1">
        <v>43221</v>
      </c>
      <c r="B10968" t="s">
        <v>192</v>
      </c>
      <c r="C10968">
        <v>4262</v>
      </c>
      <c r="D10968">
        <v>2758.8</v>
      </c>
      <c r="E10968">
        <v>64730.173627404976</v>
      </c>
      <c r="F10968">
        <f>IFERROR(NEFT_LAKH_MILLION[[#This Row],[OUTWARD TRANSACTION VALUE]],0)</f>
        <v>64730.173627404976</v>
      </c>
      <c r="G10968">
        <v>6199</v>
      </c>
      <c r="H10968">
        <v>4573.2</v>
      </c>
      <c r="I10968">
        <v>73773.189224068396</v>
      </c>
    </row>
    <row r="10969" spans="1:9" x14ac:dyDescent="0.3">
      <c r="A10969" s="1">
        <v>43221</v>
      </c>
      <c r="B10969" t="s">
        <v>193</v>
      </c>
      <c r="C10969">
        <v>7070</v>
      </c>
      <c r="D10969">
        <v>5196.2</v>
      </c>
      <c r="E10969">
        <v>73496.463932107494</v>
      </c>
      <c r="F10969">
        <f>IFERROR(NEFT_LAKH_MILLION[[#This Row],[OUTWARD TRANSACTION VALUE]],0)</f>
        <v>73496.463932107494</v>
      </c>
      <c r="G10969">
        <v>5036</v>
      </c>
      <c r="H10969">
        <v>4057</v>
      </c>
      <c r="I10969">
        <v>80559.968228752972</v>
      </c>
    </row>
    <row r="10970" spans="1:9" x14ac:dyDescent="0.3">
      <c r="A10970" s="1">
        <v>43221</v>
      </c>
      <c r="B10970" t="s">
        <v>194</v>
      </c>
      <c r="C10970">
        <v>11163</v>
      </c>
      <c r="D10970">
        <v>3510.1</v>
      </c>
      <c r="E10970">
        <v>31444.056257278509</v>
      </c>
      <c r="F10970">
        <f>IFERROR(NEFT_LAKH_MILLION[[#This Row],[OUTWARD TRANSACTION VALUE]],0)</f>
        <v>31444.056257278509</v>
      </c>
      <c r="G10970">
        <v>12783</v>
      </c>
      <c r="H10970">
        <v>4013.6</v>
      </c>
      <c r="I10970">
        <v>31397.950402878829</v>
      </c>
    </row>
    <row r="10971" spans="1:9" x14ac:dyDescent="0.3">
      <c r="A10971" s="1">
        <v>43221</v>
      </c>
      <c r="B10971" t="s">
        <v>195</v>
      </c>
      <c r="C10971">
        <v>352</v>
      </c>
      <c r="D10971">
        <v>181.6</v>
      </c>
      <c r="E10971">
        <v>51590.909090909088</v>
      </c>
      <c r="F10971">
        <f>IFERROR(NEFT_LAKH_MILLION[[#This Row],[OUTWARD TRANSACTION VALUE]],0)</f>
        <v>51590.909090909088</v>
      </c>
      <c r="G10971">
        <v>91</v>
      </c>
      <c r="H10971">
        <v>57.1</v>
      </c>
      <c r="I10971">
        <v>62747.252747252751</v>
      </c>
    </row>
    <row r="10972" spans="1:9" x14ac:dyDescent="0.3">
      <c r="A10972" s="1">
        <v>43221</v>
      </c>
      <c r="B10972" t="s">
        <v>196</v>
      </c>
      <c r="C10972">
        <v>674222</v>
      </c>
      <c r="D10972">
        <v>700841.7</v>
      </c>
      <c r="E10972">
        <v>103948.2099367864</v>
      </c>
      <c r="F10972">
        <f>IFERROR(NEFT_LAKH_MILLION[[#This Row],[OUTWARD TRANSACTION VALUE]],0)</f>
        <v>103948.2099367864</v>
      </c>
      <c r="G10972">
        <v>2337283</v>
      </c>
      <c r="H10972">
        <v>846469.8</v>
      </c>
      <c r="I10972">
        <v>36215.973846556022</v>
      </c>
    </row>
    <row r="10973" spans="1:9" x14ac:dyDescent="0.3">
      <c r="A10973" s="1">
        <v>43221</v>
      </c>
      <c r="B10973" t="s">
        <v>197</v>
      </c>
      <c r="C10973">
        <v>92064</v>
      </c>
      <c r="D10973">
        <v>33321.5</v>
      </c>
      <c r="E10973">
        <v>36193.843413277718</v>
      </c>
      <c r="F10973">
        <f>IFERROR(NEFT_LAKH_MILLION[[#This Row],[OUTWARD TRANSACTION VALUE]],0)</f>
        <v>36193.843413277718</v>
      </c>
      <c r="G10973">
        <v>14942</v>
      </c>
      <c r="H10973">
        <v>35810.9</v>
      </c>
      <c r="I10973">
        <v>239666.04202917949</v>
      </c>
    </row>
    <row r="10974" spans="1:9" x14ac:dyDescent="0.3">
      <c r="A10974" s="1">
        <v>43221</v>
      </c>
      <c r="B10974" t="s">
        <v>198</v>
      </c>
      <c r="C10974">
        <v>2377669</v>
      </c>
      <c r="D10974">
        <v>2836470.7</v>
      </c>
      <c r="E10974">
        <v>119296.2813579182</v>
      </c>
      <c r="F10974">
        <f>IFERROR(NEFT_LAKH_MILLION[[#This Row],[OUTWARD TRANSACTION VALUE]],0)</f>
        <v>119296.2813579182</v>
      </c>
      <c r="G10974">
        <v>4957926</v>
      </c>
      <c r="H10974">
        <v>4258551.3</v>
      </c>
      <c r="I10974">
        <v>85893.805191929045</v>
      </c>
    </row>
    <row r="10975" spans="1:9" x14ac:dyDescent="0.3">
      <c r="A10975" s="1">
        <v>43221</v>
      </c>
      <c r="B10975" t="s">
        <v>199</v>
      </c>
      <c r="C10975">
        <v>854463</v>
      </c>
      <c r="D10975">
        <v>600685.19999999995</v>
      </c>
      <c r="E10975">
        <v>70299.732112449565</v>
      </c>
      <c r="F10975">
        <f>IFERROR(NEFT_LAKH_MILLION[[#This Row],[OUTWARD TRANSACTION VALUE]],0)</f>
        <v>70299.732112449565</v>
      </c>
      <c r="G10975">
        <v>2562216</v>
      </c>
      <c r="H10975">
        <v>915377.8</v>
      </c>
      <c r="I10975">
        <v>35726.019976457879</v>
      </c>
    </row>
    <row r="10976" spans="1:9" x14ac:dyDescent="0.3">
      <c r="A10976" s="1">
        <v>43221</v>
      </c>
      <c r="B10976" t="s">
        <v>200</v>
      </c>
      <c r="C10976">
        <v>114</v>
      </c>
      <c r="D10976">
        <v>1161.2</v>
      </c>
      <c r="E10976">
        <v>1018596.4912280702</v>
      </c>
      <c r="F10976">
        <f>IFERROR(NEFT_LAKH_MILLION[[#This Row],[OUTWARD TRANSACTION VALUE]],0)</f>
        <v>1018596.4912280702</v>
      </c>
      <c r="G10976">
        <v>22</v>
      </c>
      <c r="H10976">
        <v>101.5</v>
      </c>
      <c r="I10976">
        <v>461363.63636363635</v>
      </c>
    </row>
    <row r="10977" spans="1:9" x14ac:dyDescent="0.3">
      <c r="A10977" s="1">
        <v>43221</v>
      </c>
      <c r="B10977" t="s">
        <v>201</v>
      </c>
      <c r="C10977">
        <v>38991</v>
      </c>
      <c r="D10977">
        <v>12877.9</v>
      </c>
      <c r="E10977">
        <v>33027.878228309099</v>
      </c>
      <c r="F10977">
        <f>IFERROR(NEFT_LAKH_MILLION[[#This Row],[OUTWARD TRANSACTION VALUE]],0)</f>
        <v>33027.878228309099</v>
      </c>
      <c r="G10977">
        <v>4580</v>
      </c>
      <c r="H10977">
        <v>21430.2</v>
      </c>
      <c r="I10977">
        <v>467908.29694323143</v>
      </c>
    </row>
    <row r="10978" spans="1:9" x14ac:dyDescent="0.3">
      <c r="A10978" s="1">
        <v>43221</v>
      </c>
      <c r="B10978" t="s">
        <v>202</v>
      </c>
      <c r="C10978">
        <v>4666</v>
      </c>
      <c r="D10978">
        <v>3418</v>
      </c>
      <c r="E10978">
        <v>73253.321903129021</v>
      </c>
      <c r="F10978">
        <f>IFERROR(NEFT_LAKH_MILLION[[#This Row],[OUTWARD TRANSACTION VALUE]],0)</f>
        <v>73253.321903129021</v>
      </c>
      <c r="G10978">
        <v>14766</v>
      </c>
      <c r="H10978">
        <v>6807</v>
      </c>
      <c r="I10978">
        <v>46099.146688338071</v>
      </c>
    </row>
    <row r="10979" spans="1:9" x14ac:dyDescent="0.3">
      <c r="A10979" s="1">
        <v>43221</v>
      </c>
      <c r="B10979" t="s">
        <v>203</v>
      </c>
      <c r="C10979">
        <v>659754</v>
      </c>
      <c r="D10979">
        <v>630201.29999999993</v>
      </c>
      <c r="E10979">
        <v>95520.648605389273</v>
      </c>
      <c r="F10979">
        <f>IFERROR(NEFT_LAKH_MILLION[[#This Row],[OUTWARD TRANSACTION VALUE]],0)</f>
        <v>95520.648605389273</v>
      </c>
      <c r="G10979">
        <v>1542752</v>
      </c>
      <c r="H10979">
        <v>984096.8</v>
      </c>
      <c r="I10979">
        <v>63788.398913111116</v>
      </c>
    </row>
    <row r="10980" spans="1:9" x14ac:dyDescent="0.3">
      <c r="A10980" s="1">
        <v>43221</v>
      </c>
      <c r="B10980" t="s">
        <v>205</v>
      </c>
      <c r="C10980">
        <v>31785</v>
      </c>
      <c r="D10980">
        <v>10216.200000000001</v>
      </c>
      <c r="E10980">
        <v>32141.576215195852</v>
      </c>
      <c r="F10980">
        <f>IFERROR(NEFT_LAKH_MILLION[[#This Row],[OUTWARD TRANSACTION VALUE]],0)</f>
        <v>32141.576215195852</v>
      </c>
      <c r="G10980">
        <v>161953</v>
      </c>
      <c r="H10980">
        <v>44351.1</v>
      </c>
      <c r="I10980">
        <v>27385.167301624544</v>
      </c>
    </row>
    <row r="10981" spans="1:9" x14ac:dyDescent="0.3">
      <c r="A10981" s="1">
        <v>43221</v>
      </c>
      <c r="B10981" t="s">
        <v>206</v>
      </c>
      <c r="C10981">
        <v>2720</v>
      </c>
      <c r="D10981">
        <v>97037.6</v>
      </c>
      <c r="E10981">
        <v>3567558.8235294116</v>
      </c>
      <c r="F10981">
        <f>IFERROR(NEFT_LAKH_MILLION[[#This Row],[OUTWARD TRANSACTION VALUE]],0)</f>
        <v>3567558.8235294116</v>
      </c>
      <c r="G10981">
        <v>56</v>
      </c>
      <c r="H10981">
        <v>24316.5</v>
      </c>
      <c r="I10981">
        <v>43422321.428571425</v>
      </c>
    </row>
    <row r="10982" spans="1:9" x14ac:dyDescent="0.3">
      <c r="A10982" s="1">
        <v>43221</v>
      </c>
      <c r="B10982" t="s">
        <v>207</v>
      </c>
      <c r="C10982">
        <v>5642</v>
      </c>
      <c r="D10982">
        <v>35484.1</v>
      </c>
      <c r="E10982">
        <v>628927.68521800777</v>
      </c>
      <c r="F10982">
        <f>IFERROR(NEFT_LAKH_MILLION[[#This Row],[OUTWARD TRANSACTION VALUE]],0)</f>
        <v>628927.68521800777</v>
      </c>
      <c r="G10982">
        <v>1006</v>
      </c>
      <c r="H10982">
        <v>99191.200000000012</v>
      </c>
      <c r="I10982">
        <v>9859960.238568591</v>
      </c>
    </row>
    <row r="10983" spans="1:9" x14ac:dyDescent="0.3">
      <c r="A10983" s="1">
        <v>43221</v>
      </c>
      <c r="B10983" t="s">
        <v>208</v>
      </c>
      <c r="C10983">
        <v>8341579</v>
      </c>
      <c r="D10983">
        <v>5308066.5</v>
      </c>
      <c r="E10983">
        <v>63633.833594335076</v>
      </c>
      <c r="F10983">
        <f>IFERROR(NEFT_LAKH_MILLION[[#This Row],[OUTWARD TRANSACTION VALUE]],0)</f>
        <v>63633.833594335076</v>
      </c>
      <c r="G10983">
        <v>2101224</v>
      </c>
      <c r="H10983">
        <v>4610068.4000000004</v>
      </c>
      <c r="I10983">
        <v>219399.18828263911</v>
      </c>
    </row>
    <row r="10984" spans="1:9" x14ac:dyDescent="0.3">
      <c r="A10984" s="1">
        <v>43221</v>
      </c>
      <c r="B10984" t="s">
        <v>209</v>
      </c>
      <c r="C10984">
        <v>3435</v>
      </c>
      <c r="D10984">
        <v>5498</v>
      </c>
      <c r="E10984">
        <v>160058.22416302765</v>
      </c>
      <c r="F10984">
        <f>IFERROR(NEFT_LAKH_MILLION[[#This Row],[OUTWARD TRANSACTION VALUE]],0)</f>
        <v>160058.22416302765</v>
      </c>
      <c r="G10984">
        <v>4282</v>
      </c>
      <c r="H10984">
        <v>3405.7999999999997</v>
      </c>
      <c r="I10984">
        <v>79537.599252685657</v>
      </c>
    </row>
    <row r="10985" spans="1:9" x14ac:dyDescent="0.3">
      <c r="A10985" s="1">
        <v>43191</v>
      </c>
      <c r="B10985" t="s">
        <v>6</v>
      </c>
      <c r="C10985">
        <v>82736</v>
      </c>
      <c r="D10985">
        <v>42151.6</v>
      </c>
      <c r="E10985">
        <v>50947.108876426224</v>
      </c>
      <c r="F10985">
        <f>IFERROR(NEFT_LAKH_MILLION[[#This Row],[OUTWARD TRANSACTION VALUE]],0)</f>
        <v>50947.108876426224</v>
      </c>
      <c r="G10985">
        <v>186052</v>
      </c>
      <c r="H10985">
        <v>65369</v>
      </c>
      <c r="I10985">
        <v>35134.801023369808</v>
      </c>
    </row>
    <row r="10986" spans="1:9" x14ac:dyDescent="0.3">
      <c r="A10986" s="1">
        <v>43191</v>
      </c>
      <c r="B10986" t="s">
        <v>7</v>
      </c>
      <c r="C10986">
        <v>2412</v>
      </c>
      <c r="D10986">
        <v>7656.7</v>
      </c>
      <c r="E10986">
        <v>317441.95688225538</v>
      </c>
      <c r="F10986">
        <f>IFERROR(NEFT_LAKH_MILLION[[#This Row],[OUTWARD TRANSACTION VALUE]],0)</f>
        <v>317441.95688225538</v>
      </c>
      <c r="G10986">
        <v>902</v>
      </c>
      <c r="H10986">
        <v>3345.7999999999997</v>
      </c>
      <c r="I10986">
        <v>370931.26385809312</v>
      </c>
    </row>
    <row r="10987" spans="1:9" x14ac:dyDescent="0.3">
      <c r="A10987" s="1">
        <v>43191</v>
      </c>
      <c r="B10987" t="s">
        <v>8</v>
      </c>
      <c r="C10987">
        <v>12904</v>
      </c>
      <c r="D10987">
        <v>10647.8</v>
      </c>
      <c r="E10987">
        <v>82515.499070055783</v>
      </c>
      <c r="F10987">
        <f>IFERROR(NEFT_LAKH_MILLION[[#This Row],[OUTWARD TRANSACTION VALUE]],0)</f>
        <v>82515.499070055783</v>
      </c>
      <c r="G10987">
        <v>27874</v>
      </c>
      <c r="H10987">
        <v>18560.599999999999</v>
      </c>
      <c r="I10987">
        <v>66587.500896893151</v>
      </c>
    </row>
    <row r="10988" spans="1:9" x14ac:dyDescent="0.3">
      <c r="A10988" s="1">
        <v>43191</v>
      </c>
      <c r="B10988" t="s">
        <v>10</v>
      </c>
      <c r="C10988">
        <v>33342</v>
      </c>
      <c r="D10988">
        <v>174365.9</v>
      </c>
      <c r="E10988">
        <v>522961.72995021293</v>
      </c>
      <c r="F10988">
        <f>IFERROR(NEFT_LAKH_MILLION[[#This Row],[OUTWARD TRANSACTION VALUE]],0)</f>
        <v>522961.72995021293</v>
      </c>
      <c r="G10988">
        <v>17304</v>
      </c>
      <c r="H10988">
        <v>20073.400000000001</v>
      </c>
      <c r="I10988">
        <v>116004.39204808135</v>
      </c>
    </row>
    <row r="10989" spans="1:9" x14ac:dyDescent="0.3">
      <c r="A10989" s="1">
        <v>43191</v>
      </c>
      <c r="B10989" t="s">
        <v>11</v>
      </c>
      <c r="C10989">
        <v>12282</v>
      </c>
      <c r="D10989">
        <v>11813</v>
      </c>
      <c r="E10989">
        <v>96181.403680182382</v>
      </c>
      <c r="F10989">
        <f>IFERROR(NEFT_LAKH_MILLION[[#This Row],[OUTWARD TRANSACTION VALUE]],0)</f>
        <v>96181.403680182382</v>
      </c>
      <c r="G10989">
        <v>23360</v>
      </c>
      <c r="H10989">
        <v>8944.1999999999989</v>
      </c>
      <c r="I10989">
        <v>38288.527397260266</v>
      </c>
    </row>
    <row r="10990" spans="1:9" x14ac:dyDescent="0.3">
      <c r="A10990" s="1">
        <v>43191</v>
      </c>
      <c r="B10990" t="s">
        <v>12</v>
      </c>
      <c r="C10990">
        <v>1332377</v>
      </c>
      <c r="D10990">
        <v>1099055.7000000002</v>
      </c>
      <c r="E10990">
        <v>82488.342263488492</v>
      </c>
      <c r="F10990">
        <f>IFERROR(NEFT_LAKH_MILLION[[#This Row],[OUTWARD TRANSACTION VALUE]],0)</f>
        <v>82488.342263488492</v>
      </c>
      <c r="G10990">
        <v>3340099</v>
      </c>
      <c r="H10990">
        <v>1458744.8</v>
      </c>
      <c r="I10990">
        <v>43673.699492140804</v>
      </c>
    </row>
    <row r="10991" spans="1:9" x14ac:dyDescent="0.3">
      <c r="A10991" s="1">
        <v>43191</v>
      </c>
      <c r="B10991" t="s">
        <v>13</v>
      </c>
      <c r="C10991">
        <v>18602</v>
      </c>
      <c r="D10991">
        <v>5414.2</v>
      </c>
      <c r="E10991">
        <v>29105.472529835501</v>
      </c>
      <c r="F10991">
        <f>IFERROR(NEFT_LAKH_MILLION[[#This Row],[OUTWARD TRANSACTION VALUE]],0)</f>
        <v>29105.472529835501</v>
      </c>
      <c r="G10991">
        <v>16917</v>
      </c>
      <c r="H10991">
        <v>6910.7000000000007</v>
      </c>
      <c r="I10991">
        <v>40850.623633031872</v>
      </c>
    </row>
    <row r="10992" spans="1:9" x14ac:dyDescent="0.3">
      <c r="A10992" s="1">
        <v>43191</v>
      </c>
      <c r="B10992" t="s">
        <v>15</v>
      </c>
      <c r="C10992">
        <v>964887</v>
      </c>
      <c r="D10992">
        <v>1202259.7</v>
      </c>
      <c r="E10992">
        <v>124601.08800305113</v>
      </c>
      <c r="F10992">
        <f>IFERROR(NEFT_LAKH_MILLION[[#This Row],[OUTWARD TRANSACTION VALUE]],0)</f>
        <v>124601.08800305113</v>
      </c>
      <c r="G10992">
        <v>2648028</v>
      </c>
      <c r="H10992">
        <v>1855158.3</v>
      </c>
      <c r="I10992">
        <v>70058.107391613667</v>
      </c>
    </row>
    <row r="10993" spans="1:9" x14ac:dyDescent="0.3">
      <c r="A10993" s="1">
        <v>43191</v>
      </c>
      <c r="B10993" t="s">
        <v>16</v>
      </c>
      <c r="C10993">
        <v>53326</v>
      </c>
      <c r="D10993">
        <v>35799.599999999999</v>
      </c>
      <c r="E10993">
        <v>67133.480853617366</v>
      </c>
      <c r="F10993">
        <f>IFERROR(NEFT_LAKH_MILLION[[#This Row],[OUTWARD TRANSACTION VALUE]],0)</f>
        <v>67133.480853617366</v>
      </c>
      <c r="G10993">
        <v>108301</v>
      </c>
      <c r="H10993">
        <v>63406.7</v>
      </c>
      <c r="I10993">
        <v>58546.735487206948</v>
      </c>
    </row>
    <row r="10994" spans="1:9" x14ac:dyDescent="0.3">
      <c r="A10994" s="1">
        <v>43191</v>
      </c>
      <c r="B10994" t="s">
        <v>17</v>
      </c>
      <c r="C10994">
        <v>31690</v>
      </c>
      <c r="D10994">
        <v>144586.6</v>
      </c>
      <c r="E10994">
        <v>456253.0766803408</v>
      </c>
      <c r="F10994">
        <f>IFERROR(NEFT_LAKH_MILLION[[#This Row],[OUTWARD TRANSACTION VALUE]],0)</f>
        <v>456253.0766803408</v>
      </c>
      <c r="G10994">
        <v>4542</v>
      </c>
      <c r="H10994">
        <v>59516.6</v>
      </c>
      <c r="I10994">
        <v>1310361.0744165566</v>
      </c>
    </row>
    <row r="10995" spans="1:9" x14ac:dyDescent="0.3">
      <c r="A10995" s="1">
        <v>43191</v>
      </c>
      <c r="B10995" t="s">
        <v>18</v>
      </c>
      <c r="C10995">
        <v>10879</v>
      </c>
      <c r="D10995">
        <v>8119.8</v>
      </c>
      <c r="E10995">
        <v>74637.37475870944</v>
      </c>
      <c r="F10995">
        <f>IFERROR(NEFT_LAKH_MILLION[[#This Row],[OUTWARD TRANSACTION VALUE]],0)</f>
        <v>74637.37475870944</v>
      </c>
      <c r="G10995">
        <v>44363</v>
      </c>
      <c r="H10995">
        <v>17697.2</v>
      </c>
      <c r="I10995">
        <v>39891.801726664111</v>
      </c>
    </row>
    <row r="10996" spans="1:9" x14ac:dyDescent="0.3">
      <c r="A10996" s="1">
        <v>43191</v>
      </c>
      <c r="B10996" t="s">
        <v>19</v>
      </c>
      <c r="C10996">
        <v>67636</v>
      </c>
      <c r="D10996">
        <v>83792.2</v>
      </c>
      <c r="E10996">
        <v>123886.98326335088</v>
      </c>
      <c r="F10996">
        <f>IFERROR(NEFT_LAKH_MILLION[[#This Row],[OUTWARD TRANSACTION VALUE]],0)</f>
        <v>123886.98326335088</v>
      </c>
      <c r="G10996">
        <v>56191</v>
      </c>
      <c r="H10996">
        <v>83651.5</v>
      </c>
      <c r="I10996">
        <v>148869.92578882739</v>
      </c>
    </row>
    <row r="10997" spans="1:9" x14ac:dyDescent="0.3">
      <c r="A10997" s="1">
        <v>43191</v>
      </c>
      <c r="B10997" t="s">
        <v>20</v>
      </c>
      <c r="C10997">
        <v>15607810</v>
      </c>
      <c r="D10997">
        <v>10954160.4</v>
      </c>
      <c r="E10997">
        <v>70183.840013429173</v>
      </c>
      <c r="F10997">
        <f>IFERROR(NEFT_LAKH_MILLION[[#This Row],[OUTWARD TRANSACTION VALUE]],0)</f>
        <v>70183.840013429173</v>
      </c>
      <c r="G10997">
        <v>7807548</v>
      </c>
      <c r="H10997">
        <v>9121648.5999999996</v>
      </c>
      <c r="I10997">
        <v>116831.15620935023</v>
      </c>
    </row>
    <row r="10998" spans="1:9" x14ac:dyDescent="0.3">
      <c r="A10998" s="1">
        <v>43191</v>
      </c>
      <c r="B10998" t="s">
        <v>21</v>
      </c>
      <c r="C10998">
        <v>110</v>
      </c>
      <c r="D10998">
        <v>4.2</v>
      </c>
      <c r="E10998">
        <v>3818.181818181818</v>
      </c>
      <c r="F10998">
        <f>IFERROR(NEFT_LAKH_MILLION[[#This Row],[OUTWARD TRANSACTION VALUE]],0)</f>
        <v>3818.181818181818</v>
      </c>
      <c r="G10998">
        <v>394</v>
      </c>
      <c r="H10998">
        <v>138.30000000000001</v>
      </c>
      <c r="I10998">
        <v>35101.522842639599</v>
      </c>
    </row>
    <row r="10999" spans="1:9" x14ac:dyDescent="0.3">
      <c r="A10999" s="1">
        <v>43191</v>
      </c>
      <c r="B10999" t="s">
        <v>22</v>
      </c>
      <c r="C10999">
        <v>12236</v>
      </c>
      <c r="D10999">
        <v>10581.1</v>
      </c>
      <c r="E10999">
        <v>86475.155279503102</v>
      </c>
      <c r="F10999">
        <f>IFERROR(NEFT_LAKH_MILLION[[#This Row],[OUTWARD TRANSACTION VALUE]],0)</f>
        <v>86475.155279503102</v>
      </c>
      <c r="G10999">
        <v>9995</v>
      </c>
      <c r="H10999">
        <v>11350.5</v>
      </c>
      <c r="I10999">
        <v>113561.78089044522</v>
      </c>
    </row>
    <row r="11000" spans="1:9" x14ac:dyDescent="0.3">
      <c r="A11000" s="1">
        <v>43191</v>
      </c>
      <c r="B11000" t="s">
        <v>24</v>
      </c>
      <c r="C11000">
        <v>307801</v>
      </c>
      <c r="D11000">
        <v>178419.5</v>
      </c>
      <c r="E11000">
        <v>57965.861059580704</v>
      </c>
      <c r="F11000">
        <f>IFERROR(NEFT_LAKH_MILLION[[#This Row],[OUTWARD TRANSACTION VALUE]],0)</f>
        <v>57965.861059580704</v>
      </c>
      <c r="G11000">
        <v>297082</v>
      </c>
      <c r="H11000">
        <v>189247.1</v>
      </c>
      <c r="I11000">
        <v>63701.974539016148</v>
      </c>
    </row>
    <row r="11001" spans="1:9" x14ac:dyDescent="0.3">
      <c r="A11001" s="1">
        <v>43191</v>
      </c>
      <c r="B11001" t="s">
        <v>25</v>
      </c>
      <c r="C11001">
        <v>1522</v>
      </c>
      <c r="D11001">
        <v>2411.8000000000002</v>
      </c>
      <c r="E11001">
        <v>158462.54927726678</v>
      </c>
      <c r="F11001">
        <f>IFERROR(NEFT_LAKH_MILLION[[#This Row],[OUTWARD TRANSACTION VALUE]],0)</f>
        <v>158462.54927726678</v>
      </c>
      <c r="G11001">
        <v>36</v>
      </c>
      <c r="H11001">
        <v>123.1</v>
      </c>
      <c r="I11001">
        <v>341944.44444444444</v>
      </c>
    </row>
    <row r="11002" spans="1:9" x14ac:dyDescent="0.3">
      <c r="A11002" s="1">
        <v>43191</v>
      </c>
      <c r="B11002" t="s">
        <v>26</v>
      </c>
      <c r="C11002">
        <v>543353</v>
      </c>
      <c r="D11002">
        <v>1117143.8999999999</v>
      </c>
      <c r="E11002">
        <v>205601.86471778012</v>
      </c>
      <c r="F11002">
        <f>IFERROR(NEFT_LAKH_MILLION[[#This Row],[OUTWARD TRANSACTION VALUE]],0)</f>
        <v>205601.86471778012</v>
      </c>
      <c r="G11002">
        <v>110690</v>
      </c>
      <c r="H11002">
        <v>1016998.5</v>
      </c>
      <c r="I11002">
        <v>918780.82934321079</v>
      </c>
    </row>
    <row r="11003" spans="1:9" x14ac:dyDescent="0.3">
      <c r="A11003" s="1">
        <v>43191</v>
      </c>
      <c r="B11003" t="s">
        <v>27</v>
      </c>
      <c r="C11003">
        <v>15146</v>
      </c>
      <c r="D11003">
        <v>38922.5</v>
      </c>
      <c r="E11003">
        <v>256982.04146309255</v>
      </c>
      <c r="F11003">
        <f>IFERROR(NEFT_LAKH_MILLION[[#This Row],[OUTWARD TRANSACTION VALUE]],0)</f>
        <v>256982.04146309255</v>
      </c>
      <c r="G11003">
        <v>2102</v>
      </c>
      <c r="H11003">
        <v>7816.6</v>
      </c>
      <c r="I11003">
        <v>371864.8905803996</v>
      </c>
    </row>
    <row r="11004" spans="1:9" x14ac:dyDescent="0.3">
      <c r="A11004" s="1">
        <v>43191</v>
      </c>
      <c r="B11004" t="s">
        <v>28</v>
      </c>
      <c r="C11004">
        <v>3265324</v>
      </c>
      <c r="D11004">
        <v>2855254.5</v>
      </c>
      <c r="E11004">
        <v>87441.690319245507</v>
      </c>
      <c r="F11004">
        <f>IFERROR(NEFT_LAKH_MILLION[[#This Row],[OUTWARD TRANSACTION VALUE]],0)</f>
        <v>87441.690319245507</v>
      </c>
      <c r="G11004">
        <v>6574473</v>
      </c>
      <c r="H11004">
        <v>4333796.4000000004</v>
      </c>
      <c r="I11004">
        <v>65918.536740511379</v>
      </c>
    </row>
    <row r="11005" spans="1:9" x14ac:dyDescent="0.3">
      <c r="A11005" s="1">
        <v>43191</v>
      </c>
      <c r="B11005" t="s">
        <v>29</v>
      </c>
      <c r="C11005">
        <v>1452</v>
      </c>
      <c r="D11005">
        <v>710.90000000000009</v>
      </c>
      <c r="E11005">
        <v>48960.055096418742</v>
      </c>
      <c r="F11005">
        <f>IFERROR(NEFT_LAKH_MILLION[[#This Row],[OUTWARD TRANSACTION VALUE]],0)</f>
        <v>48960.055096418742</v>
      </c>
      <c r="G11005">
        <v>693</v>
      </c>
      <c r="H11005">
        <v>2959.5</v>
      </c>
      <c r="I11005">
        <v>427056.27705627703</v>
      </c>
    </row>
    <row r="11006" spans="1:9" x14ac:dyDescent="0.3">
      <c r="A11006" s="1">
        <v>43191</v>
      </c>
      <c r="B11006" t="s">
        <v>30</v>
      </c>
      <c r="C11006">
        <v>2174009</v>
      </c>
      <c r="D11006">
        <v>1342262.9</v>
      </c>
      <c r="E11006">
        <v>61741.368136010482</v>
      </c>
      <c r="F11006">
        <f>IFERROR(NEFT_LAKH_MILLION[[#This Row],[OUTWARD TRANSACTION VALUE]],0)</f>
        <v>61741.368136010482</v>
      </c>
      <c r="G11006">
        <v>6687126</v>
      </c>
      <c r="H11006">
        <v>3787778.4</v>
      </c>
      <c r="I11006">
        <v>56642.844773674078</v>
      </c>
    </row>
    <row r="11007" spans="1:9" x14ac:dyDescent="0.3">
      <c r="A11007" s="1">
        <v>43191</v>
      </c>
      <c r="B11007" t="s">
        <v>31</v>
      </c>
      <c r="C11007">
        <v>1148538</v>
      </c>
      <c r="D11007">
        <v>1200549</v>
      </c>
      <c r="E11007">
        <v>104528.45269377243</v>
      </c>
      <c r="F11007">
        <f>IFERROR(NEFT_LAKH_MILLION[[#This Row],[OUTWARD TRANSACTION VALUE]],0)</f>
        <v>104528.45269377243</v>
      </c>
      <c r="G11007">
        <v>2343282</v>
      </c>
      <c r="H11007">
        <v>1424145.7000000002</v>
      </c>
      <c r="I11007">
        <v>60775.685555558412</v>
      </c>
    </row>
    <row r="11008" spans="1:9" x14ac:dyDescent="0.3">
      <c r="A11008" s="1">
        <v>43191</v>
      </c>
      <c r="B11008" t="s">
        <v>32</v>
      </c>
      <c r="C11008">
        <v>866</v>
      </c>
      <c r="D11008">
        <v>4828.3999999999996</v>
      </c>
      <c r="E11008">
        <v>557551.96304849873</v>
      </c>
      <c r="F11008">
        <f>IFERROR(NEFT_LAKH_MILLION[[#This Row],[OUTWARD TRANSACTION VALUE]],0)</f>
        <v>557551.96304849873</v>
      </c>
      <c r="G11008">
        <v>966</v>
      </c>
      <c r="H11008">
        <v>50120.800000000003</v>
      </c>
      <c r="I11008">
        <v>5188488.6128364392</v>
      </c>
    </row>
    <row r="11009" spans="1:9" x14ac:dyDescent="0.3">
      <c r="A11009" s="1">
        <v>43191</v>
      </c>
      <c r="B11009" t="s">
        <v>33</v>
      </c>
      <c r="C11009">
        <v>50775</v>
      </c>
      <c r="D11009">
        <v>168050.9</v>
      </c>
      <c r="E11009">
        <v>330971.73806006892</v>
      </c>
      <c r="F11009">
        <f>IFERROR(NEFT_LAKH_MILLION[[#This Row],[OUTWARD TRANSACTION VALUE]],0)</f>
        <v>330971.73806006892</v>
      </c>
      <c r="G11009">
        <v>7852</v>
      </c>
      <c r="H11009">
        <v>319831</v>
      </c>
      <c r="I11009">
        <v>4073242.4859908302</v>
      </c>
    </row>
    <row r="11010" spans="1:9" x14ac:dyDescent="0.3">
      <c r="A11010" s="1">
        <v>43191</v>
      </c>
      <c r="B11010" t="s">
        <v>34</v>
      </c>
      <c r="C11010">
        <v>27393</v>
      </c>
      <c r="D11010">
        <v>170565.6</v>
      </c>
      <c r="E11010">
        <v>622661.26382652507</v>
      </c>
      <c r="F11010">
        <f>IFERROR(NEFT_LAKH_MILLION[[#This Row],[OUTWARD TRANSACTION VALUE]],0)</f>
        <v>622661.26382652507</v>
      </c>
      <c r="G11010">
        <v>4277</v>
      </c>
      <c r="H11010">
        <v>161894.39999999999</v>
      </c>
      <c r="I11010">
        <v>3785232.6397007247</v>
      </c>
    </row>
    <row r="11011" spans="1:9" x14ac:dyDescent="0.3">
      <c r="A11011" s="1">
        <v>43191</v>
      </c>
      <c r="B11011" t="s">
        <v>35</v>
      </c>
      <c r="C11011">
        <v>27221</v>
      </c>
      <c r="D11011">
        <v>21219.599999999999</v>
      </c>
      <c r="E11011">
        <v>77953.050953308106</v>
      </c>
      <c r="F11011">
        <f>IFERROR(NEFT_LAKH_MILLION[[#This Row],[OUTWARD TRANSACTION VALUE]],0)</f>
        <v>77953.050953308106</v>
      </c>
      <c r="G11011">
        <v>53744</v>
      </c>
      <c r="H11011">
        <v>26557.199999999997</v>
      </c>
      <c r="I11011">
        <v>49414.260196487041</v>
      </c>
    </row>
    <row r="11012" spans="1:9" x14ac:dyDescent="0.3">
      <c r="A11012" s="1">
        <v>43191</v>
      </c>
      <c r="B11012" t="s">
        <v>37</v>
      </c>
      <c r="C11012">
        <v>77580</v>
      </c>
      <c r="D11012">
        <v>67088.5</v>
      </c>
      <c r="E11012">
        <v>86476.540345449859</v>
      </c>
      <c r="F11012">
        <f>IFERROR(NEFT_LAKH_MILLION[[#This Row],[OUTWARD TRANSACTION VALUE]],0)</f>
        <v>86476.540345449859</v>
      </c>
      <c r="G11012">
        <v>137025</v>
      </c>
      <c r="H11012">
        <v>87902.299999999988</v>
      </c>
      <c r="I11012">
        <v>64150.556467797833</v>
      </c>
    </row>
    <row r="11013" spans="1:9" x14ac:dyDescent="0.3">
      <c r="A11013" s="1">
        <v>43191</v>
      </c>
      <c r="B11013" t="s">
        <v>38</v>
      </c>
      <c r="C11013">
        <v>3003244</v>
      </c>
      <c r="D11013">
        <v>2972834</v>
      </c>
      <c r="E11013">
        <v>98987.428260907211</v>
      </c>
      <c r="F11013">
        <f>IFERROR(NEFT_LAKH_MILLION[[#This Row],[OUTWARD TRANSACTION VALUE]],0)</f>
        <v>98987.428260907211</v>
      </c>
      <c r="G11013">
        <v>5227748</v>
      </c>
      <c r="H11013">
        <v>3544505.9000000004</v>
      </c>
      <c r="I11013">
        <v>67801.774301286147</v>
      </c>
    </row>
    <row r="11014" spans="1:9" x14ac:dyDescent="0.3">
      <c r="A11014" s="1">
        <v>43191</v>
      </c>
      <c r="B11014" t="s">
        <v>39</v>
      </c>
      <c r="C11014">
        <v>20250</v>
      </c>
      <c r="D11014">
        <v>17885.7</v>
      </c>
      <c r="E11014">
        <v>88324.444444444438</v>
      </c>
      <c r="F11014">
        <f>IFERROR(NEFT_LAKH_MILLION[[#This Row],[OUTWARD TRANSACTION VALUE]],0)</f>
        <v>88324.444444444438</v>
      </c>
      <c r="G11014">
        <v>28941</v>
      </c>
      <c r="H11014">
        <v>30462.5</v>
      </c>
      <c r="I11014">
        <v>105257.24750354169</v>
      </c>
    </row>
    <row r="11015" spans="1:9" x14ac:dyDescent="0.3">
      <c r="A11015" s="1">
        <v>43191</v>
      </c>
      <c r="B11015" t="s">
        <v>40</v>
      </c>
      <c r="C11015">
        <v>109300</v>
      </c>
      <c r="D11015">
        <v>85182.700000000012</v>
      </c>
      <c r="E11015">
        <v>77934.766697163781</v>
      </c>
      <c r="F11015">
        <f>IFERROR(NEFT_LAKH_MILLION[[#This Row],[OUTWARD TRANSACTION VALUE]],0)</f>
        <v>77934.766697163781</v>
      </c>
      <c r="G11015">
        <v>145982</v>
      </c>
      <c r="H11015">
        <v>84212.900000000009</v>
      </c>
      <c r="I11015">
        <v>57687.180611308249</v>
      </c>
    </row>
    <row r="11016" spans="1:9" x14ac:dyDescent="0.3">
      <c r="A11016" s="1">
        <v>43191</v>
      </c>
      <c r="B11016" t="s">
        <v>41</v>
      </c>
      <c r="C11016">
        <v>2165246</v>
      </c>
      <c r="D11016">
        <v>2177952.2000000002</v>
      </c>
      <c r="E11016">
        <v>100586.82477649192</v>
      </c>
      <c r="F11016">
        <f>IFERROR(NEFT_LAKH_MILLION[[#This Row],[OUTWARD TRANSACTION VALUE]],0)</f>
        <v>100586.82477649192</v>
      </c>
      <c r="G11016">
        <v>6832945</v>
      </c>
      <c r="H11016">
        <v>3196554.6</v>
      </c>
      <c r="I11016">
        <v>46781.506363654327</v>
      </c>
    </row>
    <row r="11017" spans="1:9" x14ac:dyDescent="0.3">
      <c r="A11017" s="1">
        <v>43191</v>
      </c>
      <c r="B11017" t="s">
        <v>42</v>
      </c>
      <c r="C11017">
        <v>6741261</v>
      </c>
      <c r="D11017">
        <v>10001504.9</v>
      </c>
      <c r="E11017">
        <v>148362.52297604262</v>
      </c>
      <c r="F11017">
        <f>IFERROR(NEFT_LAKH_MILLION[[#This Row],[OUTWARD TRANSACTION VALUE]],0)</f>
        <v>148362.52297604262</v>
      </c>
      <c r="G11017">
        <v>1946285</v>
      </c>
      <c r="H11017">
        <v>6466600.7999999998</v>
      </c>
      <c r="I11017">
        <v>332253.5394353859</v>
      </c>
    </row>
    <row r="11018" spans="1:9" x14ac:dyDescent="0.3">
      <c r="A11018" s="1">
        <v>43191</v>
      </c>
      <c r="B11018" t="s">
        <v>43</v>
      </c>
      <c r="C11018">
        <v>8774</v>
      </c>
      <c r="D11018">
        <v>6534.4000000000005</v>
      </c>
      <c r="E11018">
        <v>74474.583998176429</v>
      </c>
      <c r="F11018">
        <f>IFERROR(NEFT_LAKH_MILLION[[#This Row],[OUTWARD TRANSACTION VALUE]],0)</f>
        <v>74474.583998176429</v>
      </c>
      <c r="G11018">
        <v>24200</v>
      </c>
      <c r="H11018">
        <v>12605.5</v>
      </c>
      <c r="I11018">
        <v>52088.842975206615</v>
      </c>
    </row>
    <row r="11019" spans="1:9" x14ac:dyDescent="0.3">
      <c r="A11019" s="1">
        <v>43191</v>
      </c>
      <c r="B11019" t="s">
        <v>44</v>
      </c>
      <c r="C11019">
        <v>780262</v>
      </c>
      <c r="D11019">
        <v>416187.9</v>
      </c>
      <c r="E11019">
        <v>53339.506473466608</v>
      </c>
      <c r="F11019">
        <f>IFERROR(NEFT_LAKH_MILLION[[#This Row],[OUTWARD TRANSACTION VALUE]],0)</f>
        <v>53339.506473466608</v>
      </c>
      <c r="G11019">
        <v>549688</v>
      </c>
      <c r="H11019">
        <v>420366.9</v>
      </c>
      <c r="I11019">
        <v>76473.726914176776</v>
      </c>
    </row>
    <row r="11020" spans="1:9" x14ac:dyDescent="0.3">
      <c r="A11020" s="1">
        <v>43191</v>
      </c>
      <c r="B11020" t="s">
        <v>45</v>
      </c>
      <c r="C11020">
        <v>1898068</v>
      </c>
      <c r="D11020">
        <v>1224965.8999999999</v>
      </c>
      <c r="E11020">
        <v>64537.513935222545</v>
      </c>
      <c r="F11020">
        <f>IFERROR(NEFT_LAKH_MILLION[[#This Row],[OUTWARD TRANSACTION VALUE]],0)</f>
        <v>64537.513935222545</v>
      </c>
      <c r="G11020">
        <v>2448421</v>
      </c>
      <c r="H11020">
        <v>1746080</v>
      </c>
      <c r="I11020">
        <v>71314.532917337332</v>
      </c>
    </row>
    <row r="11021" spans="1:9" x14ac:dyDescent="0.3">
      <c r="A11021" s="1">
        <v>43191</v>
      </c>
      <c r="B11021" t="s">
        <v>46</v>
      </c>
      <c r="C11021">
        <v>111020</v>
      </c>
      <c r="D11021">
        <v>135327.4</v>
      </c>
      <c r="E11021">
        <v>121894.61358313817</v>
      </c>
      <c r="F11021">
        <f>IFERROR(NEFT_LAKH_MILLION[[#This Row],[OUTWARD TRANSACTION VALUE]],0)</f>
        <v>121894.61358313817</v>
      </c>
      <c r="G11021">
        <v>195373</v>
      </c>
      <c r="H11021">
        <v>147352</v>
      </c>
      <c r="I11021">
        <v>75420.861633900277</v>
      </c>
    </row>
    <row r="11022" spans="1:9" x14ac:dyDescent="0.3">
      <c r="A11022" s="1">
        <v>43191</v>
      </c>
      <c r="B11022" t="s">
        <v>47</v>
      </c>
      <c r="C11022">
        <v>7365</v>
      </c>
      <c r="D11022">
        <v>23978.2</v>
      </c>
      <c r="E11022">
        <v>325569.58587915817</v>
      </c>
      <c r="F11022">
        <f>IFERROR(NEFT_LAKH_MILLION[[#This Row],[OUTWARD TRANSACTION VALUE]],0)</f>
        <v>325569.58587915817</v>
      </c>
      <c r="G11022">
        <v>504</v>
      </c>
      <c r="H11022">
        <v>194625.7</v>
      </c>
      <c r="I11022">
        <v>38616210.317460321</v>
      </c>
    </row>
    <row r="11023" spans="1:9" x14ac:dyDescent="0.3">
      <c r="A11023" s="1">
        <v>43191</v>
      </c>
      <c r="B11023" t="s">
        <v>48</v>
      </c>
      <c r="C11023">
        <v>886</v>
      </c>
      <c r="D11023">
        <v>7462.5</v>
      </c>
      <c r="E11023">
        <v>842268.62302483071</v>
      </c>
      <c r="F11023">
        <f>IFERROR(NEFT_LAKH_MILLION[[#This Row],[OUTWARD TRANSACTION VALUE]],0)</f>
        <v>842268.62302483071</v>
      </c>
      <c r="G11023">
        <v>609</v>
      </c>
      <c r="H11023">
        <v>19981.099999999999</v>
      </c>
      <c r="I11023">
        <v>3280968.8013136284</v>
      </c>
    </row>
    <row r="11024" spans="1:9" x14ac:dyDescent="0.3">
      <c r="A11024" s="1">
        <v>43191</v>
      </c>
      <c r="B11024" t="s">
        <v>49</v>
      </c>
      <c r="C11024">
        <v>249760</v>
      </c>
      <c r="D11024">
        <v>187327.1</v>
      </c>
      <c r="E11024">
        <v>75002.842729019845</v>
      </c>
      <c r="F11024">
        <f>IFERROR(NEFT_LAKH_MILLION[[#This Row],[OUTWARD TRANSACTION VALUE]],0)</f>
        <v>75002.842729019845</v>
      </c>
      <c r="G11024">
        <v>207525</v>
      </c>
      <c r="H11024">
        <v>213036.9</v>
      </c>
      <c r="I11024">
        <v>102656.01734730756</v>
      </c>
    </row>
    <row r="11025" spans="1:9" x14ac:dyDescent="0.3">
      <c r="A11025" s="1">
        <v>43191</v>
      </c>
      <c r="B11025" t="s">
        <v>50</v>
      </c>
      <c r="C11025">
        <v>1808</v>
      </c>
      <c r="D11025">
        <v>802.5</v>
      </c>
      <c r="E11025">
        <v>44386.061946902657</v>
      </c>
      <c r="F11025">
        <f>IFERROR(NEFT_LAKH_MILLION[[#This Row],[OUTWARD TRANSACTION VALUE]],0)</f>
        <v>44386.061946902657</v>
      </c>
      <c r="G11025">
        <v>6013</v>
      </c>
      <c r="H11025">
        <v>2657.7999999999997</v>
      </c>
      <c r="I11025">
        <v>44200.898054215861</v>
      </c>
    </row>
    <row r="11026" spans="1:9" x14ac:dyDescent="0.3">
      <c r="A11026" s="1">
        <v>43191</v>
      </c>
      <c r="B11026" t="s">
        <v>51</v>
      </c>
      <c r="C11026">
        <v>481703</v>
      </c>
      <c r="D11026">
        <v>492110.1999999999</v>
      </c>
      <c r="E11026">
        <v>102160.50138778458</v>
      </c>
      <c r="F11026">
        <f>IFERROR(NEFT_LAKH_MILLION[[#This Row],[OUTWARD TRANSACTION VALUE]],0)</f>
        <v>102160.50138778458</v>
      </c>
      <c r="G11026">
        <v>1282870</v>
      </c>
      <c r="H11026">
        <v>753068.6</v>
      </c>
      <c r="I11026">
        <v>58701.863789783842</v>
      </c>
    </row>
    <row r="11027" spans="1:9" x14ac:dyDescent="0.3">
      <c r="A11027" s="1">
        <v>43191</v>
      </c>
      <c r="B11027" t="s">
        <v>52</v>
      </c>
      <c r="C11027">
        <v>4421</v>
      </c>
      <c r="D11027">
        <v>8445</v>
      </c>
      <c r="E11027">
        <v>191020.13119203801</v>
      </c>
      <c r="F11027">
        <f>IFERROR(NEFT_LAKH_MILLION[[#This Row],[OUTWARD TRANSACTION VALUE]],0)</f>
        <v>191020.13119203801</v>
      </c>
      <c r="G11027">
        <v>9751</v>
      </c>
      <c r="H11027">
        <v>5353.6</v>
      </c>
      <c r="I11027">
        <v>54903.086862885866</v>
      </c>
    </row>
    <row r="11028" spans="1:9" x14ac:dyDescent="0.3">
      <c r="A11028" s="1">
        <v>43191</v>
      </c>
      <c r="B11028" t="s">
        <v>53</v>
      </c>
      <c r="C11028">
        <v>2561881</v>
      </c>
      <c r="D11028">
        <v>3082808.7</v>
      </c>
      <c r="E11028">
        <v>120333.79770567016</v>
      </c>
      <c r="F11028">
        <f>IFERROR(NEFT_LAKH_MILLION[[#This Row],[OUTWARD TRANSACTION VALUE]],0)</f>
        <v>120333.79770567016</v>
      </c>
      <c r="G11028">
        <v>507631</v>
      </c>
      <c r="H11028">
        <v>2441584.1</v>
      </c>
      <c r="I11028">
        <v>480976.16181832866</v>
      </c>
    </row>
    <row r="11029" spans="1:9" x14ac:dyDescent="0.3">
      <c r="A11029" s="1">
        <v>43191</v>
      </c>
      <c r="B11029" t="s">
        <v>54</v>
      </c>
      <c r="C11029">
        <v>401175</v>
      </c>
      <c r="D11029">
        <v>1043100</v>
      </c>
      <c r="E11029">
        <v>260011.21704991587</v>
      </c>
      <c r="F11029">
        <f>IFERROR(NEFT_LAKH_MILLION[[#This Row],[OUTWARD TRANSACTION VALUE]],0)</f>
        <v>260011.21704991587</v>
      </c>
      <c r="G11029">
        <v>96354</v>
      </c>
      <c r="H11029">
        <v>492565.7</v>
      </c>
      <c r="I11029">
        <v>511204.20532619301</v>
      </c>
    </row>
    <row r="11030" spans="1:9" x14ac:dyDescent="0.3">
      <c r="A11030" s="1">
        <v>43191</v>
      </c>
      <c r="B11030" t="s">
        <v>55</v>
      </c>
      <c r="C11030">
        <v>138415</v>
      </c>
      <c r="D11030">
        <v>58067.399999999994</v>
      </c>
      <c r="E11030">
        <v>41951.667088104608</v>
      </c>
      <c r="F11030">
        <f>IFERROR(NEFT_LAKH_MILLION[[#This Row],[OUTWARD TRANSACTION VALUE]],0)</f>
        <v>41951.667088104608</v>
      </c>
      <c r="G11030">
        <v>150236</v>
      </c>
      <c r="H11030">
        <v>87202.6</v>
      </c>
      <c r="I11030">
        <v>58043.744508639742</v>
      </c>
    </row>
    <row r="11031" spans="1:9" x14ac:dyDescent="0.3">
      <c r="A11031" s="1">
        <v>43191</v>
      </c>
      <c r="B11031" t="s">
        <v>56</v>
      </c>
      <c r="C11031">
        <v>2217</v>
      </c>
      <c r="D11031">
        <v>1176.5999999999999</v>
      </c>
      <c r="E11031">
        <v>53071.718538565619</v>
      </c>
      <c r="F11031">
        <f>IFERROR(NEFT_LAKH_MILLION[[#This Row],[OUTWARD TRANSACTION VALUE]],0)</f>
        <v>53071.718538565619</v>
      </c>
      <c r="G11031">
        <v>792</v>
      </c>
      <c r="H11031">
        <v>576.70000000000005</v>
      </c>
      <c r="I11031">
        <v>72815.65656565658</v>
      </c>
    </row>
    <row r="11032" spans="1:9" x14ac:dyDescent="0.3">
      <c r="A11032" s="1">
        <v>43191</v>
      </c>
      <c r="B11032" t="s">
        <v>57</v>
      </c>
      <c r="C11032">
        <v>27577</v>
      </c>
      <c r="D11032">
        <v>44339.6</v>
      </c>
      <c r="E11032">
        <v>160784.71189759581</v>
      </c>
      <c r="F11032">
        <f>IFERROR(NEFT_LAKH_MILLION[[#This Row],[OUTWARD TRANSACTION VALUE]],0)</f>
        <v>160784.71189759581</v>
      </c>
      <c r="G11032">
        <v>749</v>
      </c>
      <c r="H11032">
        <v>5480.9000000000005</v>
      </c>
      <c r="I11032">
        <v>731762.34979973303</v>
      </c>
    </row>
    <row r="11033" spans="1:9" x14ac:dyDescent="0.3">
      <c r="A11033" s="1">
        <v>43191</v>
      </c>
      <c r="B11033" t="s">
        <v>58</v>
      </c>
      <c r="C11033">
        <v>16877</v>
      </c>
      <c r="D11033">
        <v>27516.799999999999</v>
      </c>
      <c r="E11033">
        <v>163043.19488060675</v>
      </c>
      <c r="F11033">
        <f>IFERROR(NEFT_LAKH_MILLION[[#This Row],[OUTWARD TRANSACTION VALUE]],0)</f>
        <v>163043.19488060675</v>
      </c>
      <c r="G11033">
        <v>49274</v>
      </c>
      <c r="H11033">
        <v>20699.900000000001</v>
      </c>
      <c r="I11033">
        <v>42009.782035150376</v>
      </c>
    </row>
    <row r="11034" spans="1:9" x14ac:dyDescent="0.3">
      <c r="A11034" s="1">
        <v>43191</v>
      </c>
      <c r="B11034" t="s">
        <v>59</v>
      </c>
      <c r="C11034">
        <v>807</v>
      </c>
      <c r="D11034">
        <v>346.2</v>
      </c>
      <c r="E11034">
        <v>42899.628252788105</v>
      </c>
      <c r="F11034">
        <f>IFERROR(NEFT_LAKH_MILLION[[#This Row],[OUTWARD TRANSACTION VALUE]],0)</f>
        <v>42899.628252788105</v>
      </c>
      <c r="G11034">
        <v>206</v>
      </c>
      <c r="H11034">
        <v>109.7</v>
      </c>
      <c r="I11034">
        <v>53252.427184466018</v>
      </c>
    </row>
    <row r="11035" spans="1:9" x14ac:dyDescent="0.3">
      <c r="A11035" s="1">
        <v>43191</v>
      </c>
      <c r="B11035" t="s">
        <v>60</v>
      </c>
      <c r="C11035">
        <v>116</v>
      </c>
      <c r="D11035">
        <v>5296</v>
      </c>
      <c r="E11035">
        <v>4565517.2413793104</v>
      </c>
      <c r="F11035">
        <f>IFERROR(NEFT_LAKH_MILLION[[#This Row],[OUTWARD TRANSACTION VALUE]],0)</f>
        <v>4565517.2413793104</v>
      </c>
      <c r="G11035">
        <v>25</v>
      </c>
      <c r="H11035">
        <v>13.6</v>
      </c>
      <c r="I11035">
        <v>54400.000000000007</v>
      </c>
    </row>
    <row r="11036" spans="1:9" x14ac:dyDescent="0.3">
      <c r="A11036" s="1">
        <v>43191</v>
      </c>
      <c r="B11036" t="s">
        <v>61</v>
      </c>
      <c r="C11036">
        <v>47560</v>
      </c>
      <c r="D11036">
        <v>42183.199999999997</v>
      </c>
      <c r="E11036">
        <v>88694.701429772904</v>
      </c>
      <c r="F11036">
        <f>IFERROR(NEFT_LAKH_MILLION[[#This Row],[OUTWARD TRANSACTION VALUE]],0)</f>
        <v>88694.701429772904</v>
      </c>
      <c r="G11036">
        <v>45180</v>
      </c>
      <c r="H11036">
        <v>43233.7</v>
      </c>
      <c r="I11036">
        <v>95692.120407259848</v>
      </c>
    </row>
    <row r="11037" spans="1:9" x14ac:dyDescent="0.3">
      <c r="A11037" s="1">
        <v>43191</v>
      </c>
      <c r="B11037" t="s">
        <v>62</v>
      </c>
      <c r="C11037">
        <v>4226</v>
      </c>
      <c r="D11037">
        <v>4013.7</v>
      </c>
      <c r="E11037">
        <v>94976.336961665875</v>
      </c>
      <c r="F11037">
        <f>IFERROR(NEFT_LAKH_MILLION[[#This Row],[OUTWARD TRANSACTION VALUE]],0)</f>
        <v>94976.336961665875</v>
      </c>
      <c r="G11037">
        <v>6354</v>
      </c>
      <c r="H11037">
        <v>3223.1</v>
      </c>
      <c r="I11037">
        <v>50725.527226943661</v>
      </c>
    </row>
    <row r="11038" spans="1:9" x14ac:dyDescent="0.3">
      <c r="A11038" s="1">
        <v>43191</v>
      </c>
      <c r="B11038" t="s">
        <v>63</v>
      </c>
      <c r="C11038">
        <v>0</v>
      </c>
      <c r="D11038">
        <v>0</v>
      </c>
      <c r="E11038" t="e">
        <v>#NUM!</v>
      </c>
      <c r="F11038">
        <f>IFERROR(NEFT_LAKH_MILLION[[#This Row],[OUTWARD TRANSACTION VALUE]],0)</f>
        <v>0</v>
      </c>
      <c r="G11038">
        <v>273</v>
      </c>
      <c r="H11038">
        <v>13204.4</v>
      </c>
      <c r="I11038">
        <v>4836776.556776558</v>
      </c>
    </row>
    <row r="11039" spans="1:9" x14ac:dyDescent="0.3">
      <c r="A11039" s="1">
        <v>43191</v>
      </c>
      <c r="B11039" t="s">
        <v>64</v>
      </c>
      <c r="C11039">
        <v>1855370</v>
      </c>
      <c r="D11039">
        <v>1282624.7</v>
      </c>
      <c r="E11039">
        <v>69130.399866333944</v>
      </c>
      <c r="F11039">
        <f>IFERROR(NEFT_LAKH_MILLION[[#This Row],[OUTWARD TRANSACTION VALUE]],0)</f>
        <v>69130.399866333944</v>
      </c>
      <c r="G11039">
        <v>1290303</v>
      </c>
      <c r="H11039">
        <v>956838.1</v>
      </c>
      <c r="I11039">
        <v>74156.078068484683</v>
      </c>
    </row>
    <row r="11040" spans="1:9" x14ac:dyDescent="0.3">
      <c r="A11040" s="1">
        <v>43191</v>
      </c>
      <c r="B11040" t="s">
        <v>65</v>
      </c>
      <c r="C11040">
        <v>4157</v>
      </c>
      <c r="D11040">
        <v>1046.8000000000002</v>
      </c>
      <c r="E11040">
        <v>25181.62136155882</v>
      </c>
      <c r="F11040">
        <f>IFERROR(NEFT_LAKH_MILLION[[#This Row],[OUTWARD TRANSACTION VALUE]],0)</f>
        <v>25181.62136155882</v>
      </c>
      <c r="G11040">
        <v>1832</v>
      </c>
      <c r="H11040">
        <v>814.0999999999998</v>
      </c>
      <c r="I11040">
        <v>44437.772925764184</v>
      </c>
    </row>
    <row r="11041" spans="1:9" x14ac:dyDescent="0.3">
      <c r="A11041" s="1">
        <v>43191</v>
      </c>
      <c r="B11041" t="s">
        <v>66</v>
      </c>
      <c r="C11041">
        <v>258393</v>
      </c>
      <c r="D11041">
        <v>15783.7</v>
      </c>
      <c r="E11041">
        <v>6108.4085095184464</v>
      </c>
      <c r="F11041">
        <f>IFERROR(NEFT_LAKH_MILLION[[#This Row],[OUTWARD TRANSACTION VALUE]],0)</f>
        <v>6108.4085095184464</v>
      </c>
      <c r="G11041">
        <v>102755</v>
      </c>
      <c r="H11041">
        <v>24413.599999999999</v>
      </c>
      <c r="I11041">
        <v>23759.038489611212</v>
      </c>
    </row>
    <row r="11042" spans="1:9" x14ac:dyDescent="0.3">
      <c r="A11042" s="1">
        <v>43191</v>
      </c>
      <c r="B11042" t="s">
        <v>67</v>
      </c>
      <c r="C11042">
        <v>63</v>
      </c>
      <c r="D11042">
        <v>773.7</v>
      </c>
      <c r="E11042">
        <v>1228095.2380952381</v>
      </c>
      <c r="F11042">
        <f>IFERROR(NEFT_LAKH_MILLION[[#This Row],[OUTWARD TRANSACTION VALUE]],0)</f>
        <v>1228095.2380952381</v>
      </c>
      <c r="G11042">
        <v>47</v>
      </c>
      <c r="H11042">
        <v>230</v>
      </c>
      <c r="I11042">
        <v>489361.70212765958</v>
      </c>
    </row>
    <row r="11043" spans="1:9" x14ac:dyDescent="0.3">
      <c r="A11043" s="1">
        <v>43191</v>
      </c>
      <c r="B11043" t="s">
        <v>68</v>
      </c>
      <c r="C11043">
        <v>24886</v>
      </c>
      <c r="D11043">
        <v>26739.9</v>
      </c>
      <c r="E11043">
        <v>107449.57003937957</v>
      </c>
      <c r="F11043">
        <f>IFERROR(NEFT_LAKH_MILLION[[#This Row],[OUTWARD TRANSACTION VALUE]],0)</f>
        <v>107449.57003937957</v>
      </c>
      <c r="G11043">
        <v>64090</v>
      </c>
      <c r="H11043">
        <v>32747.5</v>
      </c>
      <c r="I11043">
        <v>51096.114838508351</v>
      </c>
    </row>
    <row r="11044" spans="1:9" x14ac:dyDescent="0.3">
      <c r="A11044" s="1">
        <v>43191</v>
      </c>
      <c r="B11044" t="s">
        <v>69</v>
      </c>
      <c r="C11044">
        <v>8648</v>
      </c>
      <c r="D11044">
        <v>6118.2000000000007</v>
      </c>
      <c r="E11044">
        <v>70746.993524514357</v>
      </c>
      <c r="F11044">
        <f>IFERROR(NEFT_LAKH_MILLION[[#This Row],[OUTWARD TRANSACTION VALUE]],0)</f>
        <v>70746.993524514357</v>
      </c>
      <c r="G11044">
        <v>31778</v>
      </c>
      <c r="H11044">
        <v>11765.5</v>
      </c>
      <c r="I11044">
        <v>37024.041789917552</v>
      </c>
    </row>
    <row r="11045" spans="1:9" x14ac:dyDescent="0.3">
      <c r="A11045" s="1">
        <v>43191</v>
      </c>
      <c r="B11045" t="s">
        <v>70</v>
      </c>
      <c r="C11045">
        <v>24543732</v>
      </c>
      <c r="D11045">
        <v>23814997.600000001</v>
      </c>
      <c r="E11045">
        <v>97030.873707388921</v>
      </c>
      <c r="F11045">
        <f>IFERROR(NEFT_LAKH_MILLION[[#This Row],[OUTWARD TRANSACTION VALUE]],0)</f>
        <v>97030.873707388921</v>
      </c>
      <c r="G11045">
        <v>13000256</v>
      </c>
      <c r="H11045">
        <v>20514266</v>
      </c>
      <c r="I11045">
        <v>157798.93872859119</v>
      </c>
    </row>
    <row r="11046" spans="1:9" x14ac:dyDescent="0.3">
      <c r="A11046" s="1">
        <v>43191</v>
      </c>
      <c r="B11046" t="s">
        <v>71</v>
      </c>
      <c r="C11046">
        <v>1690515</v>
      </c>
      <c r="D11046">
        <v>3894485.9</v>
      </c>
      <c r="E11046">
        <v>230372.75031573224</v>
      </c>
      <c r="F11046">
        <f>IFERROR(NEFT_LAKH_MILLION[[#This Row],[OUTWARD TRANSACTION VALUE]],0)</f>
        <v>230372.75031573224</v>
      </c>
      <c r="G11046">
        <v>530186</v>
      </c>
      <c r="H11046">
        <v>2508645.1</v>
      </c>
      <c r="I11046">
        <v>473163.21064682963</v>
      </c>
    </row>
    <row r="11047" spans="1:9" x14ac:dyDescent="0.3">
      <c r="A11047" s="1">
        <v>43191</v>
      </c>
      <c r="B11047" t="s">
        <v>72</v>
      </c>
      <c r="C11047">
        <v>17159305</v>
      </c>
      <c r="D11047">
        <v>10486549.699999999</v>
      </c>
      <c r="E11047">
        <v>61112.904631044199</v>
      </c>
      <c r="F11047">
        <f>IFERROR(NEFT_LAKH_MILLION[[#This Row],[OUTWARD TRANSACTION VALUE]],0)</f>
        <v>61112.904631044199</v>
      </c>
      <c r="G11047">
        <v>10368057</v>
      </c>
      <c r="H11047">
        <v>12341528.699999999</v>
      </c>
      <c r="I11047">
        <v>119034.1517219668</v>
      </c>
    </row>
    <row r="11048" spans="1:9" x14ac:dyDescent="0.3">
      <c r="A11048" s="1">
        <v>43191</v>
      </c>
      <c r="B11048" t="s">
        <v>73</v>
      </c>
      <c r="C11048">
        <v>5079247</v>
      </c>
      <c r="D11048">
        <v>3550104</v>
      </c>
      <c r="E11048">
        <v>69894.297323993102</v>
      </c>
      <c r="F11048">
        <f>IFERROR(NEFT_LAKH_MILLION[[#This Row],[OUTWARD TRANSACTION VALUE]],0)</f>
        <v>69894.297323993102</v>
      </c>
      <c r="G11048">
        <v>3306250</v>
      </c>
      <c r="H11048">
        <v>4253359.8</v>
      </c>
      <c r="I11048">
        <v>128646.04310018904</v>
      </c>
    </row>
    <row r="11049" spans="1:9" x14ac:dyDescent="0.3">
      <c r="A11049" s="1">
        <v>43191</v>
      </c>
      <c r="B11049" t="s">
        <v>74</v>
      </c>
      <c r="C11049">
        <v>238761</v>
      </c>
      <c r="D11049">
        <v>625704.9</v>
      </c>
      <c r="E11049">
        <v>262063.27666578713</v>
      </c>
      <c r="F11049">
        <f>IFERROR(NEFT_LAKH_MILLION[[#This Row],[OUTWARD TRANSACTION VALUE]],0)</f>
        <v>262063.27666578713</v>
      </c>
      <c r="G11049">
        <v>231723</v>
      </c>
      <c r="H11049">
        <v>469489.6</v>
      </c>
      <c r="I11049">
        <v>202608.11399817886</v>
      </c>
    </row>
    <row r="11050" spans="1:9" x14ac:dyDescent="0.3">
      <c r="A11050" s="1">
        <v>43191</v>
      </c>
      <c r="B11050" t="s">
        <v>75</v>
      </c>
      <c r="C11050">
        <v>4718</v>
      </c>
      <c r="D11050">
        <v>37865.5</v>
      </c>
      <c r="E11050">
        <v>802575.24374735053</v>
      </c>
      <c r="F11050">
        <f>IFERROR(NEFT_LAKH_MILLION[[#This Row],[OUTWARD TRANSACTION VALUE]],0)</f>
        <v>802575.24374735053</v>
      </c>
      <c r="G11050">
        <v>1878</v>
      </c>
      <c r="H11050">
        <v>3347.7999999999997</v>
      </c>
      <c r="I11050">
        <v>178264.11075612353</v>
      </c>
    </row>
    <row r="11051" spans="1:9" x14ac:dyDescent="0.3">
      <c r="A11051" s="1">
        <v>43191</v>
      </c>
      <c r="B11051" t="s">
        <v>77</v>
      </c>
      <c r="C11051">
        <v>1189391</v>
      </c>
      <c r="D11051">
        <v>985606.8</v>
      </c>
      <c r="E11051">
        <v>82866.508994939431</v>
      </c>
      <c r="F11051">
        <f>IFERROR(NEFT_LAKH_MILLION[[#This Row],[OUTWARD TRANSACTION VALUE]],0)</f>
        <v>82866.508994939431</v>
      </c>
      <c r="G11051">
        <v>3405830</v>
      </c>
      <c r="H11051">
        <v>1623686.5</v>
      </c>
      <c r="I11051">
        <v>47673.738853671501</v>
      </c>
    </row>
    <row r="11052" spans="1:9" x14ac:dyDescent="0.3">
      <c r="A11052" s="1">
        <v>43191</v>
      </c>
      <c r="B11052" t="s">
        <v>78</v>
      </c>
      <c r="C11052">
        <v>1443909</v>
      </c>
      <c r="D11052">
        <v>1146563.7</v>
      </c>
      <c r="E11052">
        <v>79406.922458409768</v>
      </c>
      <c r="F11052">
        <f>IFERROR(NEFT_LAKH_MILLION[[#This Row],[OUTWARD TRANSACTION VALUE]],0)</f>
        <v>79406.922458409768</v>
      </c>
      <c r="G11052">
        <v>2995077</v>
      </c>
      <c r="H11052">
        <v>1581282.8</v>
      </c>
      <c r="I11052">
        <v>52796.065009347003</v>
      </c>
    </row>
    <row r="11053" spans="1:9" x14ac:dyDescent="0.3">
      <c r="A11053" s="1">
        <v>43191</v>
      </c>
      <c r="B11053" t="s">
        <v>79</v>
      </c>
      <c r="C11053">
        <v>2693768</v>
      </c>
      <c r="D11053">
        <v>2798791.6999999997</v>
      </c>
      <c r="E11053">
        <v>103898.76559525542</v>
      </c>
      <c r="F11053">
        <f>IFERROR(NEFT_LAKH_MILLION[[#This Row],[OUTWARD TRANSACTION VALUE]],0)</f>
        <v>103898.76559525542</v>
      </c>
      <c r="G11053">
        <v>1160017</v>
      </c>
      <c r="H11053">
        <v>2855925.4</v>
      </c>
      <c r="I11053">
        <v>246196.85745984758</v>
      </c>
    </row>
    <row r="11054" spans="1:9" x14ac:dyDescent="0.3">
      <c r="A11054" s="1">
        <v>43191</v>
      </c>
      <c r="B11054" t="s">
        <v>80</v>
      </c>
      <c r="C11054">
        <v>388</v>
      </c>
      <c r="D11054">
        <v>7942.1</v>
      </c>
      <c r="E11054">
        <v>2046932.9896907217</v>
      </c>
      <c r="F11054">
        <f>IFERROR(NEFT_LAKH_MILLION[[#This Row],[OUTWARD TRANSACTION VALUE]],0)</f>
        <v>2046932.9896907217</v>
      </c>
      <c r="G11054">
        <v>188</v>
      </c>
      <c r="H11054">
        <v>25290</v>
      </c>
      <c r="I11054">
        <v>13452127.659574468</v>
      </c>
    </row>
    <row r="11055" spans="1:9" x14ac:dyDescent="0.3">
      <c r="A11055" s="1">
        <v>43191</v>
      </c>
      <c r="B11055" t="s">
        <v>81</v>
      </c>
      <c r="C11055">
        <v>1128</v>
      </c>
      <c r="D11055">
        <v>3460.5</v>
      </c>
      <c r="E11055">
        <v>306781.91489361704</v>
      </c>
      <c r="F11055">
        <f>IFERROR(NEFT_LAKH_MILLION[[#This Row],[OUTWARD TRANSACTION VALUE]],0)</f>
        <v>306781.91489361704</v>
      </c>
      <c r="G11055">
        <v>141</v>
      </c>
      <c r="H11055">
        <v>10307.5</v>
      </c>
      <c r="I11055">
        <v>7310283.687943262</v>
      </c>
    </row>
    <row r="11056" spans="1:9" x14ac:dyDescent="0.3">
      <c r="A11056" s="1">
        <v>43191</v>
      </c>
      <c r="B11056" t="s">
        <v>83</v>
      </c>
      <c r="C11056">
        <v>9556</v>
      </c>
      <c r="D11056">
        <v>4902.6000000000004</v>
      </c>
      <c r="E11056">
        <v>51303.892842193396</v>
      </c>
      <c r="F11056">
        <f>IFERROR(NEFT_LAKH_MILLION[[#This Row],[OUTWARD TRANSACTION VALUE]],0)</f>
        <v>51303.892842193396</v>
      </c>
      <c r="G11056">
        <v>12761</v>
      </c>
      <c r="H11056">
        <v>10677.9</v>
      </c>
      <c r="I11056">
        <v>83676.044197163224</v>
      </c>
    </row>
    <row r="11057" spans="1:9" x14ac:dyDescent="0.3">
      <c r="A11057" s="1">
        <v>43191</v>
      </c>
      <c r="B11057" t="s">
        <v>84</v>
      </c>
      <c r="C11057">
        <v>12287</v>
      </c>
      <c r="D11057">
        <v>22596.300000000003</v>
      </c>
      <c r="E11057">
        <v>183904.1263123627</v>
      </c>
      <c r="F11057">
        <f>IFERROR(NEFT_LAKH_MILLION[[#This Row],[OUTWARD TRANSACTION VALUE]],0)</f>
        <v>183904.1263123627</v>
      </c>
      <c r="G11057">
        <v>18003</v>
      </c>
      <c r="H11057">
        <v>12942.2</v>
      </c>
      <c r="I11057">
        <v>71889.129589512857</v>
      </c>
    </row>
    <row r="11058" spans="1:9" x14ac:dyDescent="0.3">
      <c r="A11058" s="1">
        <v>43191</v>
      </c>
      <c r="B11058" t="s">
        <v>85</v>
      </c>
      <c r="C11058">
        <v>438407</v>
      </c>
      <c r="D11058">
        <v>274478.40000000002</v>
      </c>
      <c r="E11058">
        <v>62608.124414071863</v>
      </c>
      <c r="F11058">
        <f>IFERROR(NEFT_LAKH_MILLION[[#This Row],[OUTWARD TRANSACTION VALUE]],0)</f>
        <v>62608.124414071863</v>
      </c>
      <c r="G11058">
        <v>422402</v>
      </c>
      <c r="H11058">
        <v>301776</v>
      </c>
      <c r="I11058">
        <v>71442.8435471423</v>
      </c>
    </row>
    <row r="11059" spans="1:9" x14ac:dyDescent="0.3">
      <c r="A11059" s="1">
        <v>43191</v>
      </c>
      <c r="B11059" t="s">
        <v>87</v>
      </c>
      <c r="C11059">
        <v>10368</v>
      </c>
      <c r="D11059">
        <v>16927</v>
      </c>
      <c r="E11059">
        <v>163261.9598765432</v>
      </c>
      <c r="F11059">
        <f>IFERROR(NEFT_LAKH_MILLION[[#This Row],[OUTWARD TRANSACTION VALUE]],0)</f>
        <v>163261.9598765432</v>
      </c>
      <c r="G11059">
        <v>30273</v>
      </c>
      <c r="H11059">
        <v>13982.6</v>
      </c>
      <c r="I11059">
        <v>46188.352657483563</v>
      </c>
    </row>
    <row r="11060" spans="1:9" x14ac:dyDescent="0.3">
      <c r="A11060" s="1">
        <v>43191</v>
      </c>
      <c r="B11060" t="s">
        <v>88</v>
      </c>
      <c r="C11060">
        <v>47878</v>
      </c>
      <c r="D11060">
        <v>39654.300000000003</v>
      </c>
      <c r="E11060">
        <v>82823.635072475867</v>
      </c>
      <c r="F11060">
        <f>IFERROR(NEFT_LAKH_MILLION[[#This Row],[OUTWARD TRANSACTION VALUE]],0)</f>
        <v>82823.635072475867</v>
      </c>
      <c r="G11060">
        <v>75290</v>
      </c>
      <c r="H11060">
        <v>52846.7</v>
      </c>
      <c r="I11060">
        <v>70190.862000265639</v>
      </c>
    </row>
    <row r="11061" spans="1:9" x14ac:dyDescent="0.3">
      <c r="A11061" s="1">
        <v>43191</v>
      </c>
      <c r="B11061" t="s">
        <v>89</v>
      </c>
      <c r="C11061">
        <v>3601</v>
      </c>
      <c r="D11061">
        <v>6187.3</v>
      </c>
      <c r="E11061">
        <v>171821.71618994724</v>
      </c>
      <c r="F11061">
        <f>IFERROR(NEFT_LAKH_MILLION[[#This Row],[OUTWARD TRANSACTION VALUE]],0)</f>
        <v>171821.71618994724</v>
      </c>
      <c r="G11061">
        <v>8072</v>
      </c>
      <c r="H11061">
        <v>3590.2999999999997</v>
      </c>
      <c r="I11061">
        <v>44478.444003964323</v>
      </c>
    </row>
    <row r="11062" spans="1:9" x14ac:dyDescent="0.3">
      <c r="A11062" s="1">
        <v>43191</v>
      </c>
      <c r="B11062" t="s">
        <v>90</v>
      </c>
      <c r="C11062">
        <v>7369</v>
      </c>
      <c r="D11062">
        <v>3199.8</v>
      </c>
      <c r="E11062">
        <v>43422.445379291625</v>
      </c>
      <c r="F11062">
        <f>IFERROR(NEFT_LAKH_MILLION[[#This Row],[OUTWARD TRANSACTION VALUE]],0)</f>
        <v>43422.445379291625</v>
      </c>
      <c r="G11062">
        <v>29153</v>
      </c>
      <c r="H11062">
        <v>9368.6</v>
      </c>
      <c r="I11062">
        <v>32135.972284156003</v>
      </c>
    </row>
    <row r="11063" spans="1:9" x14ac:dyDescent="0.3">
      <c r="A11063" s="1">
        <v>43191</v>
      </c>
      <c r="B11063" t="s">
        <v>91</v>
      </c>
      <c r="C11063">
        <v>442666</v>
      </c>
      <c r="D11063">
        <v>444155.9</v>
      </c>
      <c r="E11063">
        <v>100336.57430206973</v>
      </c>
      <c r="F11063">
        <f>IFERROR(NEFT_LAKH_MILLION[[#This Row],[OUTWARD TRANSACTION VALUE]],0)</f>
        <v>100336.57430206973</v>
      </c>
      <c r="G11063">
        <v>10120</v>
      </c>
      <c r="H11063">
        <v>678272.8</v>
      </c>
      <c r="I11063">
        <v>6702300.3952569179</v>
      </c>
    </row>
    <row r="11064" spans="1:9" x14ac:dyDescent="0.3">
      <c r="A11064" s="1">
        <v>43191</v>
      </c>
      <c r="B11064" t="s">
        <v>92</v>
      </c>
      <c r="C11064">
        <v>4756</v>
      </c>
      <c r="D11064">
        <v>1.1000000000000001</v>
      </c>
      <c r="E11064">
        <v>23.128679562657698</v>
      </c>
      <c r="F11064">
        <f>IFERROR(NEFT_LAKH_MILLION[[#This Row],[OUTWARD TRANSACTION VALUE]],0)</f>
        <v>23.128679562657698</v>
      </c>
      <c r="G11064">
        <v>140</v>
      </c>
      <c r="H11064">
        <v>71.8</v>
      </c>
      <c r="I11064">
        <v>51285.714285714283</v>
      </c>
    </row>
    <row r="11065" spans="1:9" x14ac:dyDescent="0.3">
      <c r="A11065" s="1">
        <v>43191</v>
      </c>
      <c r="B11065" t="s">
        <v>93</v>
      </c>
      <c r="C11065">
        <v>31473</v>
      </c>
      <c r="D11065">
        <v>88336.6</v>
      </c>
      <c r="E11065">
        <v>280674.22870396846</v>
      </c>
      <c r="F11065">
        <f>IFERROR(NEFT_LAKH_MILLION[[#This Row],[OUTWARD TRANSACTION VALUE]],0)</f>
        <v>280674.22870396846</v>
      </c>
      <c r="G11065">
        <v>79520</v>
      </c>
      <c r="H11065">
        <v>103251.7</v>
      </c>
      <c r="I11065">
        <v>129843.68712273642</v>
      </c>
    </row>
    <row r="11066" spans="1:9" x14ac:dyDescent="0.3">
      <c r="A11066" s="1">
        <v>43191</v>
      </c>
      <c r="B11066" t="s">
        <v>94</v>
      </c>
      <c r="C11066">
        <v>9767</v>
      </c>
      <c r="D11066">
        <v>10647.4</v>
      </c>
      <c r="E11066">
        <v>109014.02682502304</v>
      </c>
      <c r="F11066">
        <f>IFERROR(NEFT_LAKH_MILLION[[#This Row],[OUTWARD TRANSACTION VALUE]],0)</f>
        <v>109014.02682502304</v>
      </c>
      <c r="G11066">
        <v>37268</v>
      </c>
      <c r="H11066">
        <v>16791.199999999997</v>
      </c>
      <c r="I11066">
        <v>45055.275303209179</v>
      </c>
    </row>
    <row r="11067" spans="1:9" x14ac:dyDescent="0.3">
      <c r="A11067" s="1">
        <v>43191</v>
      </c>
      <c r="B11067" t="s">
        <v>95</v>
      </c>
      <c r="C11067">
        <v>16907</v>
      </c>
      <c r="D11067">
        <v>13112.4</v>
      </c>
      <c r="E11067">
        <v>77556.041876145973</v>
      </c>
      <c r="F11067">
        <f>IFERROR(NEFT_LAKH_MILLION[[#This Row],[OUTWARD TRANSACTION VALUE]],0)</f>
        <v>77556.041876145973</v>
      </c>
      <c r="G11067">
        <v>22687</v>
      </c>
      <c r="H11067">
        <v>22328.400000000001</v>
      </c>
      <c r="I11067">
        <v>98419.359104332878</v>
      </c>
    </row>
    <row r="11068" spans="1:9" x14ac:dyDescent="0.3">
      <c r="A11068" s="1">
        <v>43191</v>
      </c>
      <c r="B11068" t="s">
        <v>96</v>
      </c>
      <c r="C11068">
        <v>408239</v>
      </c>
      <c r="D11068">
        <v>310090.90000000002</v>
      </c>
      <c r="E11068">
        <v>75958.17646035779</v>
      </c>
      <c r="F11068">
        <f>IFERROR(NEFT_LAKH_MILLION[[#This Row],[OUTWARD TRANSACTION VALUE]],0)</f>
        <v>75958.17646035779</v>
      </c>
      <c r="G11068">
        <v>981340</v>
      </c>
      <c r="H11068">
        <v>550032</v>
      </c>
      <c r="I11068">
        <v>56049.075753561454</v>
      </c>
    </row>
    <row r="11069" spans="1:9" x14ac:dyDescent="0.3">
      <c r="A11069" s="1">
        <v>43191</v>
      </c>
      <c r="B11069" t="s">
        <v>97</v>
      </c>
      <c r="C11069">
        <v>79922</v>
      </c>
      <c r="D11069">
        <v>36285.4</v>
      </c>
      <c r="E11069">
        <v>45401.015990590829</v>
      </c>
      <c r="F11069">
        <f>IFERROR(NEFT_LAKH_MILLION[[#This Row],[OUTWARD TRANSACTION VALUE]],0)</f>
        <v>45401.015990590829</v>
      </c>
      <c r="G11069">
        <v>59452</v>
      </c>
      <c r="H11069">
        <v>40594.5</v>
      </c>
      <c r="I11069">
        <v>68281.134360492491</v>
      </c>
    </row>
    <row r="11070" spans="1:9" x14ac:dyDescent="0.3">
      <c r="A11070" s="1">
        <v>43191</v>
      </c>
      <c r="B11070" t="s">
        <v>98</v>
      </c>
      <c r="C11070">
        <v>71505</v>
      </c>
      <c r="D11070">
        <v>132466.5</v>
      </c>
      <c r="E11070">
        <v>185254.87728130899</v>
      </c>
      <c r="F11070">
        <f>IFERROR(NEFT_LAKH_MILLION[[#This Row],[OUTWARD TRANSACTION VALUE]],0)</f>
        <v>185254.87728130899</v>
      </c>
      <c r="G11070">
        <v>127814</v>
      </c>
      <c r="H11070">
        <v>133072.70000000001</v>
      </c>
      <c r="I11070">
        <v>104114.33802243887</v>
      </c>
    </row>
    <row r="11071" spans="1:9" x14ac:dyDescent="0.3">
      <c r="A11071" s="1">
        <v>43191</v>
      </c>
      <c r="B11071" t="s">
        <v>99</v>
      </c>
      <c r="C11071">
        <v>864746</v>
      </c>
      <c r="D11071">
        <v>753483.39999999979</v>
      </c>
      <c r="E11071">
        <v>87133.493534517635</v>
      </c>
      <c r="F11071">
        <f>IFERROR(NEFT_LAKH_MILLION[[#This Row],[OUTWARD TRANSACTION VALUE]],0)</f>
        <v>87133.493534517635</v>
      </c>
      <c r="G11071">
        <v>1175732</v>
      </c>
      <c r="H11071">
        <v>816192</v>
      </c>
      <c r="I11071">
        <v>69419.901814359051</v>
      </c>
    </row>
    <row r="11072" spans="1:9" x14ac:dyDescent="0.3">
      <c r="A11072" s="1">
        <v>43191</v>
      </c>
      <c r="B11072" t="s">
        <v>101</v>
      </c>
      <c r="C11072">
        <v>1379</v>
      </c>
      <c r="D11072">
        <v>19129.7</v>
      </c>
      <c r="E11072">
        <v>1387215.3734590283</v>
      </c>
      <c r="F11072">
        <f>IFERROR(NEFT_LAKH_MILLION[[#This Row],[OUTWARD TRANSACTION VALUE]],0)</f>
        <v>1387215.3734590283</v>
      </c>
      <c r="G11072">
        <v>576</v>
      </c>
      <c r="H11072">
        <v>36954.699999999997</v>
      </c>
      <c r="I11072">
        <v>6415746.5277777771</v>
      </c>
    </row>
    <row r="11073" spans="1:9" x14ac:dyDescent="0.3">
      <c r="A11073" s="1">
        <v>43191</v>
      </c>
      <c r="B11073" t="s">
        <v>102</v>
      </c>
      <c r="C11073">
        <v>5802187</v>
      </c>
      <c r="D11073">
        <v>5001452.1999999993</v>
      </c>
      <c r="E11073">
        <v>86199.43135235041</v>
      </c>
      <c r="F11073">
        <f>IFERROR(NEFT_LAKH_MILLION[[#This Row],[OUTWARD TRANSACTION VALUE]],0)</f>
        <v>86199.43135235041</v>
      </c>
      <c r="G11073">
        <v>3363873</v>
      </c>
      <c r="H11073">
        <v>4949969.2</v>
      </c>
      <c r="I11073">
        <v>147150.89422222538</v>
      </c>
    </row>
    <row r="11074" spans="1:9" x14ac:dyDescent="0.3">
      <c r="A11074" s="1">
        <v>43191</v>
      </c>
      <c r="B11074" t="s">
        <v>103</v>
      </c>
      <c r="C11074">
        <v>12710</v>
      </c>
      <c r="D11074">
        <v>9311.2999999999993</v>
      </c>
      <c r="E11074">
        <v>73259.638080251767</v>
      </c>
      <c r="F11074">
        <f>IFERROR(NEFT_LAKH_MILLION[[#This Row],[OUTWARD TRANSACTION VALUE]],0)</f>
        <v>73259.638080251767</v>
      </c>
      <c r="G11074">
        <v>9601</v>
      </c>
      <c r="H11074">
        <v>7698.6</v>
      </c>
      <c r="I11074">
        <v>80185.397354442248</v>
      </c>
    </row>
    <row r="11075" spans="1:9" x14ac:dyDescent="0.3">
      <c r="A11075" s="1">
        <v>43191</v>
      </c>
      <c r="B11075" t="s">
        <v>104</v>
      </c>
      <c r="C11075">
        <v>68518</v>
      </c>
      <c r="D11075">
        <v>100014.1</v>
      </c>
      <c r="E11075">
        <v>145967.62894421903</v>
      </c>
      <c r="F11075">
        <f>IFERROR(NEFT_LAKH_MILLION[[#This Row],[OUTWARD TRANSACTION VALUE]],0)</f>
        <v>145967.62894421903</v>
      </c>
      <c r="G11075">
        <v>275853</v>
      </c>
      <c r="H11075">
        <v>70655.5</v>
      </c>
      <c r="I11075">
        <v>25613.460792523554</v>
      </c>
    </row>
    <row r="11076" spans="1:9" x14ac:dyDescent="0.3">
      <c r="A11076" s="1">
        <v>43191</v>
      </c>
      <c r="B11076" t="s">
        <v>105</v>
      </c>
      <c r="C11076">
        <v>6283</v>
      </c>
      <c r="D11076">
        <v>31957.4</v>
      </c>
      <c r="E11076">
        <v>508632.8187171733</v>
      </c>
      <c r="F11076">
        <f>IFERROR(NEFT_LAKH_MILLION[[#This Row],[OUTWARD TRANSACTION VALUE]],0)</f>
        <v>508632.8187171733</v>
      </c>
      <c r="G11076">
        <v>3971</v>
      </c>
      <c r="H11076">
        <v>8221.9000000000015</v>
      </c>
      <c r="I11076">
        <v>207048.60236716195</v>
      </c>
    </row>
    <row r="11077" spans="1:9" x14ac:dyDescent="0.3">
      <c r="A11077" s="1">
        <v>43191</v>
      </c>
      <c r="B11077" t="s">
        <v>106</v>
      </c>
      <c r="C11077">
        <v>55</v>
      </c>
      <c r="D11077">
        <v>68.5</v>
      </c>
      <c r="E11077">
        <v>124545.45454545454</v>
      </c>
      <c r="F11077">
        <f>IFERROR(NEFT_LAKH_MILLION[[#This Row],[OUTWARD TRANSACTION VALUE]],0)</f>
        <v>124545.45454545454</v>
      </c>
      <c r="G11077">
        <v>8</v>
      </c>
      <c r="H11077">
        <v>49.2</v>
      </c>
      <c r="I11077">
        <v>615000</v>
      </c>
    </row>
    <row r="11078" spans="1:9" x14ac:dyDescent="0.3">
      <c r="A11078" s="1">
        <v>43191</v>
      </c>
      <c r="B11078" t="s">
        <v>107</v>
      </c>
      <c r="C11078">
        <v>324598</v>
      </c>
      <c r="D11078">
        <v>219304</v>
      </c>
      <c r="E11078">
        <v>67561.722499830561</v>
      </c>
      <c r="F11078">
        <f>IFERROR(NEFT_LAKH_MILLION[[#This Row],[OUTWARD TRANSACTION VALUE]],0)</f>
        <v>67561.722499830561</v>
      </c>
      <c r="G11078">
        <v>308570</v>
      </c>
      <c r="H11078">
        <v>296255</v>
      </c>
      <c r="I11078">
        <v>96009.009300968988</v>
      </c>
    </row>
    <row r="11079" spans="1:9" x14ac:dyDescent="0.3">
      <c r="A11079" s="1">
        <v>43191</v>
      </c>
      <c r="B11079" t="s">
        <v>108</v>
      </c>
      <c r="C11079">
        <v>12834</v>
      </c>
      <c r="D11079">
        <v>11648.6</v>
      </c>
      <c r="E11079">
        <v>90763.596696275505</v>
      </c>
      <c r="F11079">
        <f>IFERROR(NEFT_LAKH_MILLION[[#This Row],[OUTWARD TRANSACTION VALUE]],0)</f>
        <v>90763.596696275505</v>
      </c>
      <c r="G11079">
        <v>37009</v>
      </c>
      <c r="H11079">
        <v>18323.800000000003</v>
      </c>
      <c r="I11079">
        <v>49511.740387473321</v>
      </c>
    </row>
    <row r="11080" spans="1:9" x14ac:dyDescent="0.3">
      <c r="A11080" s="1">
        <v>43191</v>
      </c>
      <c r="B11080" t="s">
        <v>109</v>
      </c>
      <c r="C11080">
        <v>69926</v>
      </c>
      <c r="D11080">
        <v>64766.1</v>
      </c>
      <c r="E11080">
        <v>92620.913537167857</v>
      </c>
      <c r="F11080">
        <f>IFERROR(NEFT_LAKH_MILLION[[#This Row],[OUTWARD TRANSACTION VALUE]],0)</f>
        <v>92620.913537167857</v>
      </c>
      <c r="G11080">
        <v>128361</v>
      </c>
      <c r="H11080">
        <v>53642</v>
      </c>
      <c r="I11080">
        <v>41789.951776629976</v>
      </c>
    </row>
    <row r="11081" spans="1:9" x14ac:dyDescent="0.3">
      <c r="A11081" s="1">
        <v>43191</v>
      </c>
      <c r="B11081" t="s">
        <v>110</v>
      </c>
      <c r="C11081">
        <v>4813</v>
      </c>
      <c r="D11081">
        <v>5171.1000000000004</v>
      </c>
      <c r="E11081">
        <v>107440.26594639519</v>
      </c>
      <c r="F11081">
        <f>IFERROR(NEFT_LAKH_MILLION[[#This Row],[OUTWARD TRANSACTION VALUE]],0)</f>
        <v>107440.26594639519</v>
      </c>
      <c r="G11081">
        <v>10804</v>
      </c>
      <c r="H11081">
        <v>50541.899999999994</v>
      </c>
      <c r="I11081">
        <v>467807.29359496472</v>
      </c>
    </row>
    <row r="11082" spans="1:9" x14ac:dyDescent="0.3">
      <c r="A11082" s="1">
        <v>43191</v>
      </c>
      <c r="B11082" t="s">
        <v>112</v>
      </c>
      <c r="C11082">
        <v>207</v>
      </c>
      <c r="D11082">
        <v>7502.5</v>
      </c>
      <c r="E11082">
        <v>3624396.1352657005</v>
      </c>
      <c r="F11082">
        <f>IFERROR(NEFT_LAKH_MILLION[[#This Row],[OUTWARD TRANSACTION VALUE]],0)</f>
        <v>3624396.1352657005</v>
      </c>
      <c r="G11082">
        <v>47</v>
      </c>
      <c r="H11082">
        <v>787.5</v>
      </c>
      <c r="I11082">
        <v>1675531.9148936169</v>
      </c>
    </row>
    <row r="11083" spans="1:9" x14ac:dyDescent="0.3">
      <c r="A11083" s="1">
        <v>43191</v>
      </c>
      <c r="B11083" t="s">
        <v>113</v>
      </c>
      <c r="C11083">
        <v>23783</v>
      </c>
      <c r="D11083">
        <v>31855.200000000001</v>
      </c>
      <c r="E11083">
        <v>133941.05033006769</v>
      </c>
      <c r="F11083">
        <f>IFERROR(NEFT_LAKH_MILLION[[#This Row],[OUTWARD TRANSACTION VALUE]],0)</f>
        <v>133941.05033006769</v>
      </c>
      <c r="G11083">
        <v>43444</v>
      </c>
      <c r="H11083">
        <v>41594.199999999997</v>
      </c>
      <c r="I11083">
        <v>95742.104778565496</v>
      </c>
    </row>
    <row r="11084" spans="1:9" x14ac:dyDescent="0.3">
      <c r="A11084" s="1">
        <v>43191</v>
      </c>
      <c r="B11084" t="s">
        <v>114</v>
      </c>
      <c r="C11084">
        <v>22493</v>
      </c>
      <c r="D11084">
        <v>229569</v>
      </c>
      <c r="E11084">
        <v>1020624.1941937492</v>
      </c>
      <c r="F11084">
        <f>IFERROR(NEFT_LAKH_MILLION[[#This Row],[OUTWARD TRANSACTION VALUE]],0)</f>
        <v>1020624.1941937492</v>
      </c>
      <c r="G11084">
        <v>4790</v>
      </c>
      <c r="H11084">
        <v>230519.4</v>
      </c>
      <c r="I11084">
        <v>4812513.5699373698</v>
      </c>
    </row>
    <row r="11085" spans="1:9" x14ac:dyDescent="0.3">
      <c r="A11085" s="1">
        <v>43191</v>
      </c>
      <c r="B11085" t="s">
        <v>115</v>
      </c>
      <c r="C11085">
        <v>15314</v>
      </c>
      <c r="D11085">
        <v>5723.5</v>
      </c>
      <c r="E11085">
        <v>37374.29802794828</v>
      </c>
      <c r="F11085">
        <f>IFERROR(NEFT_LAKH_MILLION[[#This Row],[OUTWARD TRANSACTION VALUE]],0)</f>
        <v>37374.29802794828</v>
      </c>
      <c r="G11085">
        <v>21608</v>
      </c>
      <c r="H11085">
        <v>22063.1</v>
      </c>
      <c r="I11085">
        <v>102106.16438356164</v>
      </c>
    </row>
    <row r="11086" spans="1:9" x14ac:dyDescent="0.3">
      <c r="A11086" s="1">
        <v>43191</v>
      </c>
      <c r="B11086" t="s">
        <v>116</v>
      </c>
      <c r="C11086">
        <v>2262</v>
      </c>
      <c r="D11086">
        <v>2138.6999999999998</v>
      </c>
      <c r="E11086">
        <v>94549.071618037124</v>
      </c>
      <c r="F11086">
        <f>IFERROR(NEFT_LAKH_MILLION[[#This Row],[OUTWARD TRANSACTION VALUE]],0)</f>
        <v>94549.071618037124</v>
      </c>
      <c r="G11086">
        <v>2633</v>
      </c>
      <c r="H11086">
        <v>836.7</v>
      </c>
      <c r="I11086">
        <v>31777.440182301558</v>
      </c>
    </row>
    <row r="11087" spans="1:9" x14ac:dyDescent="0.3">
      <c r="A11087" s="1">
        <v>43191</v>
      </c>
      <c r="B11087" t="s">
        <v>117</v>
      </c>
      <c r="C11087">
        <v>10989</v>
      </c>
      <c r="D11087">
        <v>16455</v>
      </c>
      <c r="E11087">
        <v>149740.64974064974</v>
      </c>
      <c r="F11087">
        <f>IFERROR(NEFT_LAKH_MILLION[[#This Row],[OUTWARD TRANSACTION VALUE]],0)</f>
        <v>149740.64974064974</v>
      </c>
      <c r="G11087">
        <v>9273</v>
      </c>
      <c r="H11087">
        <v>7502.4</v>
      </c>
      <c r="I11087">
        <v>80905.855710126169</v>
      </c>
    </row>
    <row r="11088" spans="1:9" x14ac:dyDescent="0.3">
      <c r="A11088" s="1">
        <v>43191</v>
      </c>
      <c r="B11088" t="s">
        <v>118</v>
      </c>
      <c r="C11088">
        <v>10774</v>
      </c>
      <c r="D11088">
        <v>7614.9</v>
      </c>
      <c r="E11088">
        <v>70678.485242249866</v>
      </c>
      <c r="F11088">
        <f>IFERROR(NEFT_LAKH_MILLION[[#This Row],[OUTWARD TRANSACTION VALUE]],0)</f>
        <v>70678.485242249866</v>
      </c>
      <c r="G11088">
        <v>15901</v>
      </c>
      <c r="H11088">
        <v>11829</v>
      </c>
      <c r="I11088">
        <v>74391.547701402422</v>
      </c>
    </row>
    <row r="11089" spans="1:9" x14ac:dyDescent="0.3">
      <c r="A11089" s="1">
        <v>43191</v>
      </c>
      <c r="B11089" t="s">
        <v>119</v>
      </c>
      <c r="C11089">
        <v>36977</v>
      </c>
      <c r="D11089">
        <v>33719.199999999997</v>
      </c>
      <c r="E11089">
        <v>91189.658436325277</v>
      </c>
      <c r="F11089">
        <f>IFERROR(NEFT_LAKH_MILLION[[#This Row],[OUTWARD TRANSACTION VALUE]],0)</f>
        <v>91189.658436325277</v>
      </c>
      <c r="G11089">
        <v>51533</v>
      </c>
      <c r="H11089">
        <v>43567.600000000006</v>
      </c>
      <c r="I11089">
        <v>84543.108299536238</v>
      </c>
    </row>
    <row r="11090" spans="1:9" x14ac:dyDescent="0.3">
      <c r="A11090" s="1">
        <v>43191</v>
      </c>
      <c r="B11090" t="s">
        <v>273</v>
      </c>
      <c r="C11090">
        <v>1</v>
      </c>
      <c r="D11090">
        <v>0.8</v>
      </c>
      <c r="E11090">
        <v>80000</v>
      </c>
      <c r="F11090">
        <f>IFERROR(NEFT_LAKH_MILLION[[#This Row],[OUTWARD TRANSACTION VALUE]],0)</f>
        <v>80000</v>
      </c>
      <c r="G11090">
        <v>4</v>
      </c>
      <c r="H11090">
        <v>30.2</v>
      </c>
      <c r="I11090">
        <v>755000</v>
      </c>
    </row>
    <row r="11091" spans="1:9" x14ac:dyDescent="0.3">
      <c r="A11091" s="1">
        <v>43191</v>
      </c>
      <c r="B11091" t="s">
        <v>120</v>
      </c>
      <c r="C11091">
        <v>19</v>
      </c>
      <c r="D11091">
        <v>9401</v>
      </c>
      <c r="E11091">
        <v>49478947.368421055</v>
      </c>
      <c r="F11091">
        <f>IFERROR(NEFT_LAKH_MILLION[[#This Row],[OUTWARD TRANSACTION VALUE]],0)</f>
        <v>49478947.368421055</v>
      </c>
      <c r="G11091">
        <v>11</v>
      </c>
      <c r="H11091">
        <v>0.2</v>
      </c>
      <c r="I11091">
        <v>1818.1818181818182</v>
      </c>
    </row>
    <row r="11092" spans="1:9" x14ac:dyDescent="0.3">
      <c r="A11092" s="1">
        <v>43191</v>
      </c>
      <c r="B11092" t="s">
        <v>122</v>
      </c>
      <c r="C11092">
        <v>13898</v>
      </c>
      <c r="D11092">
        <v>8923.7999999999993</v>
      </c>
      <c r="E11092">
        <v>64209.23873938695</v>
      </c>
      <c r="F11092">
        <f>IFERROR(NEFT_LAKH_MILLION[[#This Row],[OUTWARD TRANSACTION VALUE]],0)</f>
        <v>64209.23873938695</v>
      </c>
      <c r="G11092">
        <v>32728</v>
      </c>
      <c r="H11092">
        <v>12588.3</v>
      </c>
      <c r="I11092">
        <v>38463.39525788316</v>
      </c>
    </row>
    <row r="11093" spans="1:9" x14ac:dyDescent="0.3">
      <c r="A11093" s="1">
        <v>43191</v>
      </c>
      <c r="B11093" t="s">
        <v>124</v>
      </c>
      <c r="C11093">
        <v>31507</v>
      </c>
      <c r="D11093">
        <v>30138</v>
      </c>
      <c r="E11093">
        <v>95654.933824229534</v>
      </c>
      <c r="F11093">
        <f>IFERROR(NEFT_LAKH_MILLION[[#This Row],[OUTWARD TRANSACTION VALUE]],0)</f>
        <v>95654.933824229534</v>
      </c>
      <c r="G11093">
        <v>66506</v>
      </c>
      <c r="H11093">
        <v>35890.6</v>
      </c>
      <c r="I11093">
        <v>53965.957958680418</v>
      </c>
    </row>
    <row r="11094" spans="1:9" x14ac:dyDescent="0.3">
      <c r="A11094" s="1">
        <v>43191</v>
      </c>
      <c r="B11094" t="s">
        <v>125</v>
      </c>
      <c r="C11094">
        <v>5157</v>
      </c>
      <c r="D11094">
        <v>2075.1</v>
      </c>
      <c r="E11094">
        <v>40238.510762070975</v>
      </c>
      <c r="F11094">
        <f>IFERROR(NEFT_LAKH_MILLION[[#This Row],[OUTWARD TRANSACTION VALUE]],0)</f>
        <v>40238.510762070975</v>
      </c>
      <c r="G11094">
        <v>280</v>
      </c>
      <c r="H11094">
        <v>1017.2</v>
      </c>
      <c r="I11094">
        <v>363285.71428571426</v>
      </c>
    </row>
    <row r="11095" spans="1:9" x14ac:dyDescent="0.3">
      <c r="A11095" s="1">
        <v>43191</v>
      </c>
      <c r="B11095" t="s">
        <v>127</v>
      </c>
      <c r="C11095">
        <v>14993</v>
      </c>
      <c r="D11095">
        <v>8934.1999999999989</v>
      </c>
      <c r="E11095">
        <v>59589.141599413051</v>
      </c>
      <c r="F11095">
        <f>IFERROR(NEFT_LAKH_MILLION[[#This Row],[OUTWARD TRANSACTION VALUE]],0)</f>
        <v>59589.141599413051</v>
      </c>
      <c r="G11095">
        <v>29915</v>
      </c>
      <c r="H11095">
        <v>21112.5</v>
      </c>
      <c r="I11095">
        <v>70574.962393448106</v>
      </c>
    </row>
    <row r="11096" spans="1:9" x14ac:dyDescent="0.3">
      <c r="A11096" s="1">
        <v>43191</v>
      </c>
      <c r="B11096" t="s">
        <v>128</v>
      </c>
      <c r="C11096">
        <v>1120327</v>
      </c>
      <c r="D11096">
        <v>1131493.5</v>
      </c>
      <c r="E11096">
        <v>100996.71792253511</v>
      </c>
      <c r="F11096">
        <f>IFERROR(NEFT_LAKH_MILLION[[#This Row],[OUTWARD TRANSACTION VALUE]],0)</f>
        <v>100996.71792253511</v>
      </c>
      <c r="G11096">
        <v>1944945</v>
      </c>
      <c r="H11096">
        <v>1521417.4</v>
      </c>
      <c r="I11096">
        <v>78224.186288044133</v>
      </c>
    </row>
    <row r="11097" spans="1:9" x14ac:dyDescent="0.3">
      <c r="A11097" s="1">
        <v>43191</v>
      </c>
      <c r="B11097" t="s">
        <v>129</v>
      </c>
      <c r="C11097">
        <v>31766</v>
      </c>
      <c r="D11097">
        <v>31901.7</v>
      </c>
      <c r="E11097">
        <v>100427.18629981742</v>
      </c>
      <c r="F11097">
        <f>IFERROR(NEFT_LAKH_MILLION[[#This Row],[OUTWARD TRANSACTION VALUE]],0)</f>
        <v>100427.18629981742</v>
      </c>
      <c r="G11097">
        <v>129465</v>
      </c>
      <c r="H11097">
        <v>31274.400000000001</v>
      </c>
      <c r="I11097">
        <v>24156.644652995019</v>
      </c>
    </row>
    <row r="11098" spans="1:9" x14ac:dyDescent="0.3">
      <c r="A11098" s="1">
        <v>43191</v>
      </c>
      <c r="B11098" t="s">
        <v>130</v>
      </c>
      <c r="C11098">
        <v>12510</v>
      </c>
      <c r="D11098">
        <v>8943.4</v>
      </c>
      <c r="E11098">
        <v>71490.007993605119</v>
      </c>
      <c r="F11098">
        <f>IFERROR(NEFT_LAKH_MILLION[[#This Row],[OUTWARD TRANSACTION VALUE]],0)</f>
        <v>71490.007993605119</v>
      </c>
      <c r="G11098">
        <v>15275</v>
      </c>
      <c r="H11098">
        <v>8403.5</v>
      </c>
      <c r="I11098">
        <v>55014.72995090016</v>
      </c>
    </row>
    <row r="11099" spans="1:9" x14ac:dyDescent="0.3">
      <c r="A11099" s="1">
        <v>43191</v>
      </c>
      <c r="B11099" t="s">
        <v>131</v>
      </c>
      <c r="C11099">
        <v>48935</v>
      </c>
      <c r="D11099">
        <v>31972.9</v>
      </c>
      <c r="E11099">
        <v>65337.488505159905</v>
      </c>
      <c r="F11099">
        <f>IFERROR(NEFT_LAKH_MILLION[[#This Row],[OUTWARD TRANSACTION VALUE]],0)</f>
        <v>65337.488505159905</v>
      </c>
      <c r="G11099">
        <v>178714</v>
      </c>
      <c r="H11099">
        <v>64592.5</v>
      </c>
      <c r="I11099">
        <v>36142.943473930412</v>
      </c>
    </row>
    <row r="11100" spans="1:9" x14ac:dyDescent="0.3">
      <c r="A11100" s="1">
        <v>43191</v>
      </c>
      <c r="B11100" t="s">
        <v>132</v>
      </c>
      <c r="C11100">
        <v>249678</v>
      </c>
      <c r="D11100">
        <v>251980.79999999999</v>
      </c>
      <c r="E11100">
        <v>100922.30793261722</v>
      </c>
      <c r="F11100">
        <f>IFERROR(NEFT_LAKH_MILLION[[#This Row],[OUTWARD TRANSACTION VALUE]],0)</f>
        <v>100922.30793261722</v>
      </c>
      <c r="G11100">
        <v>691905</v>
      </c>
      <c r="H11100">
        <v>371921.2</v>
      </c>
      <c r="I11100">
        <v>53753.217565995328</v>
      </c>
    </row>
    <row r="11101" spans="1:9" x14ac:dyDescent="0.3">
      <c r="A11101" s="1">
        <v>43191</v>
      </c>
      <c r="B11101" t="s">
        <v>133</v>
      </c>
      <c r="C11101">
        <v>4046438</v>
      </c>
      <c r="D11101">
        <v>3520555.7</v>
      </c>
      <c r="E11101">
        <v>87003.821632754538</v>
      </c>
      <c r="F11101">
        <f>IFERROR(NEFT_LAKH_MILLION[[#This Row],[OUTWARD TRANSACTION VALUE]],0)</f>
        <v>87003.821632754538</v>
      </c>
      <c r="G11101">
        <v>9366977</v>
      </c>
      <c r="H11101">
        <v>6111378.1000000006</v>
      </c>
      <c r="I11101">
        <v>65243.8678988963</v>
      </c>
    </row>
    <row r="11102" spans="1:9" x14ac:dyDescent="0.3">
      <c r="A11102" s="1">
        <v>43191</v>
      </c>
      <c r="B11102" t="s">
        <v>134</v>
      </c>
      <c r="C11102">
        <v>8391</v>
      </c>
      <c r="D11102">
        <v>389957.5</v>
      </c>
      <c r="E11102">
        <v>4647330.4731259681</v>
      </c>
      <c r="F11102">
        <f>IFERROR(NEFT_LAKH_MILLION[[#This Row],[OUTWARD TRANSACTION VALUE]],0)</f>
        <v>4647330.4731259681</v>
      </c>
      <c r="G11102">
        <v>155349</v>
      </c>
      <c r="H11102">
        <v>602876.20000000007</v>
      </c>
      <c r="I11102">
        <v>388078.58434878889</v>
      </c>
    </row>
    <row r="11103" spans="1:9" x14ac:dyDescent="0.3">
      <c r="A11103" s="1">
        <v>43191</v>
      </c>
      <c r="B11103" t="s">
        <v>135</v>
      </c>
      <c r="C11103">
        <v>80145</v>
      </c>
      <c r="D11103">
        <v>129773.1</v>
      </c>
      <c r="E11103">
        <v>161922.88976230583</v>
      </c>
      <c r="F11103">
        <f>IFERROR(NEFT_LAKH_MILLION[[#This Row],[OUTWARD TRANSACTION VALUE]],0)</f>
        <v>161922.88976230583</v>
      </c>
      <c r="G11103">
        <v>165839</v>
      </c>
      <c r="H11103">
        <v>107155.2</v>
      </c>
      <c r="I11103">
        <v>64613.993089683376</v>
      </c>
    </row>
    <row r="11104" spans="1:9" x14ac:dyDescent="0.3">
      <c r="A11104" s="1">
        <v>43191</v>
      </c>
      <c r="B11104" t="s">
        <v>274</v>
      </c>
      <c r="C11104">
        <v>27</v>
      </c>
      <c r="D11104">
        <v>227.8</v>
      </c>
      <c r="E11104">
        <v>843703.70370370371</v>
      </c>
      <c r="F11104">
        <f>IFERROR(NEFT_LAKH_MILLION[[#This Row],[OUTWARD TRANSACTION VALUE]],0)</f>
        <v>843703.70370370371</v>
      </c>
      <c r="G11104">
        <v>12</v>
      </c>
      <c r="H11104">
        <v>25.299999999999997</v>
      </c>
      <c r="I11104">
        <v>210833.33333333328</v>
      </c>
    </row>
    <row r="11105" spans="1:9" x14ac:dyDescent="0.3">
      <c r="A11105" s="1">
        <v>43191</v>
      </c>
      <c r="B11105" t="s">
        <v>137</v>
      </c>
      <c r="C11105">
        <v>2403</v>
      </c>
      <c r="D11105">
        <v>21191.9</v>
      </c>
      <c r="E11105">
        <v>881893.46650020813</v>
      </c>
      <c r="F11105">
        <f>IFERROR(NEFT_LAKH_MILLION[[#This Row],[OUTWARD TRANSACTION VALUE]],0)</f>
        <v>881893.46650020813</v>
      </c>
      <c r="G11105">
        <v>421</v>
      </c>
      <c r="H11105">
        <v>44723.7</v>
      </c>
      <c r="I11105">
        <v>10623206.650831355</v>
      </c>
    </row>
    <row r="11106" spans="1:9" x14ac:dyDescent="0.3">
      <c r="A11106" s="1">
        <v>43191</v>
      </c>
      <c r="B11106" t="s">
        <v>140</v>
      </c>
      <c r="C11106">
        <v>8680</v>
      </c>
      <c r="D11106">
        <v>4829.3999999999996</v>
      </c>
      <c r="E11106">
        <v>55638.248847926261</v>
      </c>
      <c r="F11106">
        <f>IFERROR(NEFT_LAKH_MILLION[[#This Row],[OUTWARD TRANSACTION VALUE]],0)</f>
        <v>55638.248847926261</v>
      </c>
      <c r="G11106">
        <v>16265</v>
      </c>
      <c r="H11106">
        <v>6069.8</v>
      </c>
      <c r="I11106">
        <v>37318.167845066091</v>
      </c>
    </row>
    <row r="11107" spans="1:9" x14ac:dyDescent="0.3">
      <c r="A11107" s="1">
        <v>43191</v>
      </c>
      <c r="B11107" t="s">
        <v>141</v>
      </c>
      <c r="C11107">
        <v>12513</v>
      </c>
      <c r="D11107">
        <v>7186.9000000000005</v>
      </c>
      <c r="E11107">
        <v>57435.46711420123</v>
      </c>
      <c r="F11107">
        <f>IFERROR(NEFT_LAKH_MILLION[[#This Row],[OUTWARD TRANSACTION VALUE]],0)</f>
        <v>57435.46711420123</v>
      </c>
      <c r="G11107">
        <v>32309</v>
      </c>
      <c r="H11107">
        <v>15548.7</v>
      </c>
      <c r="I11107">
        <v>48124.980655544896</v>
      </c>
    </row>
    <row r="11108" spans="1:9" x14ac:dyDescent="0.3">
      <c r="A11108" s="1">
        <v>43191</v>
      </c>
      <c r="B11108" t="s">
        <v>142</v>
      </c>
      <c r="C11108">
        <v>2138505</v>
      </c>
      <c r="D11108">
        <v>706708.39999999991</v>
      </c>
      <c r="E11108">
        <v>33046.843472425826</v>
      </c>
      <c r="F11108">
        <f>IFERROR(NEFT_LAKH_MILLION[[#This Row],[OUTWARD TRANSACTION VALUE]],0)</f>
        <v>33046.843472425826</v>
      </c>
      <c r="G11108">
        <v>414554</v>
      </c>
      <c r="H11108">
        <v>576176.29999999993</v>
      </c>
      <c r="I11108">
        <v>138987.03184627331</v>
      </c>
    </row>
    <row r="11109" spans="1:9" x14ac:dyDescent="0.3">
      <c r="A11109" s="1">
        <v>43191</v>
      </c>
      <c r="B11109" t="s">
        <v>143</v>
      </c>
      <c r="C11109">
        <v>130</v>
      </c>
      <c r="D11109">
        <v>42.8</v>
      </c>
      <c r="E11109">
        <v>32923.076923076922</v>
      </c>
      <c r="F11109">
        <f>IFERROR(NEFT_LAKH_MILLION[[#This Row],[OUTWARD TRANSACTION VALUE]],0)</f>
        <v>32923.076923076922</v>
      </c>
      <c r="G11109">
        <v>3557</v>
      </c>
      <c r="H11109">
        <v>1814.5</v>
      </c>
      <c r="I11109">
        <v>51012.088838909192</v>
      </c>
    </row>
    <row r="11110" spans="1:9" x14ac:dyDescent="0.3">
      <c r="A11110" s="1">
        <v>43191</v>
      </c>
      <c r="B11110" t="s">
        <v>146</v>
      </c>
      <c r="C11110">
        <v>254558</v>
      </c>
      <c r="D11110">
        <v>245176.5</v>
      </c>
      <c r="E11110">
        <v>96314.592352234074</v>
      </c>
      <c r="F11110">
        <f>IFERROR(NEFT_LAKH_MILLION[[#This Row],[OUTWARD TRANSACTION VALUE]],0)</f>
        <v>96314.592352234074</v>
      </c>
      <c r="G11110">
        <v>479467</v>
      </c>
      <c r="H11110">
        <v>361989.1999999999</v>
      </c>
      <c r="I11110">
        <v>75498.251183084532</v>
      </c>
    </row>
    <row r="11111" spans="1:9" x14ac:dyDescent="0.3">
      <c r="A11111" s="1">
        <v>43191</v>
      </c>
      <c r="B11111" t="s">
        <v>147</v>
      </c>
      <c r="C11111">
        <v>102</v>
      </c>
      <c r="D11111">
        <v>3138.3999999999996</v>
      </c>
      <c r="E11111">
        <v>3076862.7450980386</v>
      </c>
      <c r="F11111">
        <f>IFERROR(NEFT_LAKH_MILLION[[#This Row],[OUTWARD TRANSACTION VALUE]],0)</f>
        <v>3076862.7450980386</v>
      </c>
      <c r="G11111">
        <v>39</v>
      </c>
      <c r="H11111">
        <v>1398</v>
      </c>
      <c r="I11111">
        <v>3584615.3846153845</v>
      </c>
    </row>
    <row r="11112" spans="1:9" x14ac:dyDescent="0.3">
      <c r="A11112" s="1">
        <v>43191</v>
      </c>
      <c r="B11112" t="s">
        <v>149</v>
      </c>
      <c r="C11112">
        <v>6778</v>
      </c>
      <c r="D11112">
        <v>3254.9</v>
      </c>
      <c r="E11112">
        <v>48021.540277367953</v>
      </c>
      <c r="F11112">
        <f>IFERROR(NEFT_LAKH_MILLION[[#This Row],[OUTWARD TRANSACTION VALUE]],0)</f>
        <v>48021.540277367953</v>
      </c>
      <c r="G11112">
        <v>24479</v>
      </c>
      <c r="H11112">
        <v>12061.7</v>
      </c>
      <c r="I11112">
        <v>49273.663139834141</v>
      </c>
    </row>
    <row r="11113" spans="1:9" x14ac:dyDescent="0.3">
      <c r="A11113" s="1">
        <v>43191</v>
      </c>
      <c r="B11113" t="s">
        <v>150</v>
      </c>
      <c r="C11113">
        <v>168389</v>
      </c>
      <c r="D11113">
        <v>128563</v>
      </c>
      <c r="E11113">
        <v>76348.811383166365</v>
      </c>
      <c r="F11113">
        <f>IFERROR(NEFT_LAKH_MILLION[[#This Row],[OUTWARD TRANSACTION VALUE]],0)</f>
        <v>76348.811383166365</v>
      </c>
      <c r="G11113">
        <v>271226</v>
      </c>
      <c r="H11113">
        <v>180812.3</v>
      </c>
      <c r="I11113">
        <v>66664.810895710587</v>
      </c>
    </row>
    <row r="11114" spans="1:9" x14ac:dyDescent="0.3">
      <c r="A11114" s="1">
        <v>43191</v>
      </c>
      <c r="B11114" t="s">
        <v>151</v>
      </c>
      <c r="C11114">
        <v>4710</v>
      </c>
      <c r="D11114">
        <v>3398.5</v>
      </c>
      <c r="E11114">
        <v>72154.989384288754</v>
      </c>
      <c r="F11114">
        <f>IFERROR(NEFT_LAKH_MILLION[[#This Row],[OUTWARD TRANSACTION VALUE]],0)</f>
        <v>72154.989384288754</v>
      </c>
      <c r="G11114">
        <v>6074</v>
      </c>
      <c r="H11114">
        <v>4177.3</v>
      </c>
      <c r="I11114">
        <v>68773.460651959176</v>
      </c>
    </row>
    <row r="11115" spans="1:9" x14ac:dyDescent="0.3">
      <c r="A11115" s="1">
        <v>43191</v>
      </c>
      <c r="B11115" t="s">
        <v>152</v>
      </c>
      <c r="C11115">
        <v>18817</v>
      </c>
      <c r="D11115">
        <v>103732.9</v>
      </c>
      <c r="E11115">
        <v>551272.25381304137</v>
      </c>
      <c r="F11115">
        <f>IFERROR(NEFT_LAKH_MILLION[[#This Row],[OUTWARD TRANSACTION VALUE]],0)</f>
        <v>551272.25381304137</v>
      </c>
      <c r="G11115">
        <v>11223</v>
      </c>
      <c r="H11115">
        <v>151821</v>
      </c>
      <c r="I11115">
        <v>1352766.639935846</v>
      </c>
    </row>
    <row r="11116" spans="1:9" x14ac:dyDescent="0.3">
      <c r="A11116" s="1">
        <v>43191</v>
      </c>
      <c r="B11116" t="s">
        <v>153</v>
      </c>
      <c r="C11116">
        <v>8778</v>
      </c>
      <c r="D11116">
        <v>7755.2</v>
      </c>
      <c r="E11116">
        <v>88348.143084985189</v>
      </c>
      <c r="F11116">
        <f>IFERROR(NEFT_LAKH_MILLION[[#This Row],[OUTWARD TRANSACTION VALUE]],0)</f>
        <v>88348.143084985189</v>
      </c>
      <c r="G11116">
        <v>6516</v>
      </c>
      <c r="H11116">
        <v>4372.0999999999995</v>
      </c>
      <c r="I11116">
        <v>67097.912829957015</v>
      </c>
    </row>
    <row r="11117" spans="1:9" x14ac:dyDescent="0.3">
      <c r="A11117" s="1">
        <v>43191</v>
      </c>
      <c r="B11117" t="s">
        <v>155</v>
      </c>
      <c r="C11117">
        <v>9051</v>
      </c>
      <c r="D11117">
        <v>29962.3</v>
      </c>
      <c r="E11117">
        <v>331038.55927521823</v>
      </c>
      <c r="F11117">
        <f>IFERROR(NEFT_LAKH_MILLION[[#This Row],[OUTWARD TRANSACTION VALUE]],0)</f>
        <v>331038.55927521823</v>
      </c>
      <c r="G11117">
        <v>10667</v>
      </c>
      <c r="H11117">
        <v>10193.1</v>
      </c>
      <c r="I11117">
        <v>95557.326333552061</v>
      </c>
    </row>
    <row r="11118" spans="1:9" x14ac:dyDescent="0.3">
      <c r="A11118" s="1">
        <v>43191</v>
      </c>
      <c r="B11118" t="s">
        <v>156</v>
      </c>
      <c r="C11118">
        <v>563960</v>
      </c>
      <c r="D11118">
        <v>475134.8000000001</v>
      </c>
      <c r="E11118">
        <v>84249.734023689642</v>
      </c>
      <c r="F11118">
        <f>IFERROR(NEFT_LAKH_MILLION[[#This Row],[OUTWARD TRANSACTION VALUE]],0)</f>
        <v>84249.734023689642</v>
      </c>
      <c r="G11118">
        <v>726305</v>
      </c>
      <c r="H11118">
        <v>501436.6999999999</v>
      </c>
      <c r="I11118">
        <v>69039.41181734945</v>
      </c>
    </row>
    <row r="11119" spans="1:9" x14ac:dyDescent="0.3">
      <c r="A11119" s="1">
        <v>43191</v>
      </c>
      <c r="B11119" t="s">
        <v>157</v>
      </c>
      <c r="C11119">
        <v>3069778</v>
      </c>
      <c r="D11119">
        <v>5392862.4000000004</v>
      </c>
      <c r="E11119">
        <v>175675.97396293806</v>
      </c>
      <c r="F11119">
        <f>IFERROR(NEFT_LAKH_MILLION[[#This Row],[OUTWARD TRANSACTION VALUE]],0)</f>
        <v>175675.97396293806</v>
      </c>
      <c r="G11119">
        <v>1142194</v>
      </c>
      <c r="H11119">
        <v>4033387.2</v>
      </c>
      <c r="I11119">
        <v>353126.28152485477</v>
      </c>
    </row>
    <row r="11120" spans="1:9" x14ac:dyDescent="0.3">
      <c r="A11120" s="1">
        <v>43191</v>
      </c>
      <c r="B11120" t="s">
        <v>158</v>
      </c>
      <c r="C11120">
        <v>21381278</v>
      </c>
      <c r="D11120">
        <v>24422917.200000003</v>
      </c>
      <c r="E11120">
        <v>114225.71279415573</v>
      </c>
      <c r="F11120">
        <f>IFERROR(NEFT_LAKH_MILLION[[#This Row],[OUTWARD TRANSACTION VALUE]],0)</f>
        <v>114225.71279415573</v>
      </c>
      <c r="G11120">
        <v>37932666</v>
      </c>
      <c r="H11120">
        <v>30091489.700000003</v>
      </c>
      <c r="I11120">
        <v>79328.697065479137</v>
      </c>
    </row>
    <row r="11121" spans="1:9" x14ac:dyDescent="0.3">
      <c r="A11121" s="1">
        <v>43191</v>
      </c>
      <c r="B11121" t="s">
        <v>275</v>
      </c>
      <c r="C11121">
        <v>1262</v>
      </c>
      <c r="D11121">
        <v>14893.5</v>
      </c>
      <c r="E11121">
        <v>1180150.5546751188</v>
      </c>
      <c r="F11121">
        <f>IFERROR(NEFT_LAKH_MILLION[[#This Row],[OUTWARD TRANSACTION VALUE]],0)</f>
        <v>1180150.5546751188</v>
      </c>
      <c r="G11121">
        <v>884</v>
      </c>
      <c r="H11121">
        <v>10267.9</v>
      </c>
      <c r="I11121">
        <v>1161527.1493212669</v>
      </c>
    </row>
    <row r="11122" spans="1:9" x14ac:dyDescent="0.3">
      <c r="A11122" s="1">
        <v>43191</v>
      </c>
      <c r="B11122" t="s">
        <v>159</v>
      </c>
      <c r="C11122">
        <v>8571</v>
      </c>
      <c r="D11122">
        <v>105942.39999999999</v>
      </c>
      <c r="E11122">
        <v>1236056.4694901411</v>
      </c>
      <c r="F11122">
        <f>IFERROR(NEFT_LAKH_MILLION[[#This Row],[OUTWARD TRANSACTION VALUE]],0)</f>
        <v>1236056.4694901411</v>
      </c>
      <c r="G11122">
        <v>1945</v>
      </c>
      <c r="H11122">
        <v>75296.600000000006</v>
      </c>
      <c r="I11122">
        <v>3871290.488431877</v>
      </c>
    </row>
    <row r="11123" spans="1:9" x14ac:dyDescent="0.3">
      <c r="A11123" s="1">
        <v>43191</v>
      </c>
      <c r="B11123" t="s">
        <v>160</v>
      </c>
      <c r="C11123">
        <v>11893</v>
      </c>
      <c r="D11123">
        <v>18333.699999999997</v>
      </c>
      <c r="E11123">
        <v>154155.38552089463</v>
      </c>
      <c r="F11123">
        <f>IFERROR(NEFT_LAKH_MILLION[[#This Row],[OUTWARD TRANSACTION VALUE]],0)</f>
        <v>154155.38552089463</v>
      </c>
      <c r="G11123">
        <v>16633</v>
      </c>
      <c r="H11123">
        <v>27549.8</v>
      </c>
      <c r="I11123">
        <v>165633.37942644142</v>
      </c>
    </row>
    <row r="11124" spans="1:9" x14ac:dyDescent="0.3">
      <c r="A11124" s="1">
        <v>43191</v>
      </c>
      <c r="B11124" t="s">
        <v>161</v>
      </c>
      <c r="C11124">
        <v>6310</v>
      </c>
      <c r="D11124">
        <v>5825.5</v>
      </c>
      <c r="E11124">
        <v>92321.71156893819</v>
      </c>
      <c r="F11124">
        <f>IFERROR(NEFT_LAKH_MILLION[[#This Row],[OUTWARD TRANSACTION VALUE]],0)</f>
        <v>92321.71156893819</v>
      </c>
      <c r="G11124">
        <v>8502</v>
      </c>
      <c r="H11124">
        <v>4387.2000000000007</v>
      </c>
      <c r="I11124">
        <v>51601.976005645738</v>
      </c>
    </row>
    <row r="11125" spans="1:9" x14ac:dyDescent="0.3">
      <c r="A11125" s="1">
        <v>43191</v>
      </c>
      <c r="B11125" t="s">
        <v>162</v>
      </c>
      <c r="C11125">
        <v>20999</v>
      </c>
      <c r="D11125">
        <v>13948.8</v>
      </c>
      <c r="E11125">
        <v>66426.020286680316</v>
      </c>
      <c r="F11125">
        <f>IFERROR(NEFT_LAKH_MILLION[[#This Row],[OUTWARD TRANSACTION VALUE]],0)</f>
        <v>66426.020286680316</v>
      </c>
      <c r="G11125">
        <v>37372</v>
      </c>
      <c r="H11125">
        <v>18363.800000000003</v>
      </c>
      <c r="I11125">
        <v>49137.857219308578</v>
      </c>
    </row>
    <row r="11126" spans="1:9" x14ac:dyDescent="0.3">
      <c r="A11126" s="1">
        <v>43191</v>
      </c>
      <c r="B11126" t="s">
        <v>163</v>
      </c>
      <c r="C11126">
        <v>50894</v>
      </c>
      <c r="D11126">
        <v>24013.4</v>
      </c>
      <c r="E11126">
        <v>47183.165009627854</v>
      </c>
      <c r="F11126">
        <f>IFERROR(NEFT_LAKH_MILLION[[#This Row],[OUTWARD TRANSACTION VALUE]],0)</f>
        <v>47183.165009627854</v>
      </c>
      <c r="G11126">
        <v>2117</v>
      </c>
      <c r="H11126">
        <v>3711</v>
      </c>
      <c r="I11126">
        <v>175295.22909777987</v>
      </c>
    </row>
    <row r="11127" spans="1:9" x14ac:dyDescent="0.3">
      <c r="A11127" s="1">
        <v>43191</v>
      </c>
      <c r="B11127" t="s">
        <v>164</v>
      </c>
      <c r="C11127">
        <v>14726</v>
      </c>
      <c r="D11127">
        <v>6782.3</v>
      </c>
      <c r="E11127">
        <v>46056.63452397121</v>
      </c>
      <c r="F11127">
        <f>IFERROR(NEFT_LAKH_MILLION[[#This Row],[OUTWARD TRANSACTION VALUE]],0)</f>
        <v>46056.63452397121</v>
      </c>
      <c r="G11127">
        <v>16938</v>
      </c>
      <c r="H11127">
        <v>9860.1</v>
      </c>
      <c r="I11127">
        <v>58212.894084307474</v>
      </c>
    </row>
    <row r="11128" spans="1:9" x14ac:dyDescent="0.3">
      <c r="A11128" s="1">
        <v>43191</v>
      </c>
      <c r="B11128" t="s">
        <v>165</v>
      </c>
      <c r="C11128">
        <v>1391369</v>
      </c>
      <c r="D11128">
        <v>2806665.9000000004</v>
      </c>
      <c r="E11128">
        <v>201719.73789842956</v>
      </c>
      <c r="F11128">
        <f>IFERROR(NEFT_LAKH_MILLION[[#This Row],[OUTWARD TRANSACTION VALUE]],0)</f>
        <v>201719.73789842956</v>
      </c>
      <c r="G11128">
        <v>2787937</v>
      </c>
      <c r="H11128">
        <v>2555278.7000000002</v>
      </c>
      <c r="I11128">
        <v>91654.822185723722</v>
      </c>
    </row>
    <row r="11129" spans="1:9" x14ac:dyDescent="0.3">
      <c r="A11129" s="1">
        <v>43191</v>
      </c>
      <c r="B11129" t="s">
        <v>167</v>
      </c>
      <c r="C11129">
        <v>92928</v>
      </c>
      <c r="D11129">
        <v>23718.699999999997</v>
      </c>
      <c r="E11129">
        <v>25523.73880853994</v>
      </c>
      <c r="F11129">
        <f>IFERROR(NEFT_LAKH_MILLION[[#This Row],[OUTWARD TRANSACTION VALUE]],0)</f>
        <v>25523.73880853994</v>
      </c>
      <c r="G11129">
        <v>54624</v>
      </c>
      <c r="H11129">
        <v>40011.300000000003</v>
      </c>
      <c r="I11129">
        <v>73248.57205623902</v>
      </c>
    </row>
    <row r="11130" spans="1:9" x14ac:dyDescent="0.3">
      <c r="A11130" s="1">
        <v>43191</v>
      </c>
      <c r="B11130" t="s">
        <v>168</v>
      </c>
      <c r="C11130">
        <v>398286</v>
      </c>
      <c r="D11130">
        <v>354393.7</v>
      </c>
      <c r="E11130">
        <v>88979.703027472715</v>
      </c>
      <c r="F11130">
        <f>IFERROR(NEFT_LAKH_MILLION[[#This Row],[OUTWARD TRANSACTION VALUE]],0)</f>
        <v>88979.703027472715</v>
      </c>
      <c r="G11130">
        <v>545796</v>
      </c>
      <c r="H11130">
        <v>405519.9</v>
      </c>
      <c r="I11130">
        <v>74298.803948728091</v>
      </c>
    </row>
    <row r="11131" spans="1:9" x14ac:dyDescent="0.3">
      <c r="A11131" s="1">
        <v>43191</v>
      </c>
      <c r="B11131" t="s">
        <v>169</v>
      </c>
      <c r="C11131">
        <v>30024</v>
      </c>
      <c r="D11131">
        <v>16223.1</v>
      </c>
      <c r="E11131">
        <v>54033.772981614704</v>
      </c>
      <c r="F11131">
        <f>IFERROR(NEFT_LAKH_MILLION[[#This Row],[OUTWARD TRANSACTION VALUE]],0)</f>
        <v>54033.772981614704</v>
      </c>
      <c r="G11131">
        <v>39805</v>
      </c>
      <c r="H11131">
        <v>39692.699999999997</v>
      </c>
      <c r="I11131">
        <v>99717.87463886445</v>
      </c>
    </row>
    <row r="11132" spans="1:9" x14ac:dyDescent="0.3">
      <c r="A11132" s="1">
        <v>43191</v>
      </c>
      <c r="B11132" t="s">
        <v>170</v>
      </c>
      <c r="C11132">
        <v>1354</v>
      </c>
      <c r="D11132">
        <v>1411.5</v>
      </c>
      <c r="E11132">
        <v>104246.6765140325</v>
      </c>
      <c r="F11132">
        <f>IFERROR(NEFT_LAKH_MILLION[[#This Row],[OUTWARD TRANSACTION VALUE]],0)</f>
        <v>104246.6765140325</v>
      </c>
      <c r="G11132">
        <v>987</v>
      </c>
      <c r="H11132">
        <v>1005.7</v>
      </c>
      <c r="I11132">
        <v>101894.63019250253</v>
      </c>
    </row>
    <row r="11133" spans="1:9" x14ac:dyDescent="0.3">
      <c r="A11133" s="1">
        <v>43191</v>
      </c>
      <c r="B11133" t="s">
        <v>171</v>
      </c>
      <c r="C11133">
        <v>8536</v>
      </c>
      <c r="D11133">
        <v>10770.8</v>
      </c>
      <c r="E11133">
        <v>126180.88097469541</v>
      </c>
      <c r="F11133">
        <f>IFERROR(NEFT_LAKH_MILLION[[#This Row],[OUTWARD TRANSACTION VALUE]],0)</f>
        <v>126180.88097469541</v>
      </c>
      <c r="G11133">
        <v>20865</v>
      </c>
      <c r="H11133">
        <v>9870.7000000000007</v>
      </c>
      <c r="I11133">
        <v>47307.452671938656</v>
      </c>
    </row>
    <row r="11134" spans="1:9" x14ac:dyDescent="0.3">
      <c r="A11134" s="1">
        <v>43191</v>
      </c>
      <c r="B11134" t="s">
        <v>172</v>
      </c>
      <c r="C11134">
        <v>13830</v>
      </c>
      <c r="D11134">
        <v>91387</v>
      </c>
      <c r="E11134">
        <v>660788.14172089659</v>
      </c>
      <c r="F11134">
        <f>IFERROR(NEFT_LAKH_MILLION[[#This Row],[OUTWARD TRANSACTION VALUE]],0)</f>
        <v>660788.14172089659</v>
      </c>
      <c r="G11134">
        <v>47191</v>
      </c>
      <c r="H11134">
        <v>10825.6</v>
      </c>
      <c r="I11134">
        <v>22939.967366658893</v>
      </c>
    </row>
    <row r="11135" spans="1:9" x14ac:dyDescent="0.3">
      <c r="A11135" s="1">
        <v>43191</v>
      </c>
      <c r="B11135" t="s">
        <v>173</v>
      </c>
      <c r="C11135">
        <v>78532</v>
      </c>
      <c r="D11135">
        <v>70411.199999999997</v>
      </c>
      <c r="E11135">
        <v>89659.247185860542</v>
      </c>
      <c r="F11135">
        <f>IFERROR(NEFT_LAKH_MILLION[[#This Row],[OUTWARD TRANSACTION VALUE]],0)</f>
        <v>89659.247185860542</v>
      </c>
      <c r="G11135">
        <v>153407</v>
      </c>
      <c r="H11135">
        <v>84927.4</v>
      </c>
      <c r="I11135">
        <v>55360.837510674217</v>
      </c>
    </row>
    <row r="11136" spans="1:9" x14ac:dyDescent="0.3">
      <c r="A11136" s="1">
        <v>43191</v>
      </c>
      <c r="B11136" t="s">
        <v>174</v>
      </c>
      <c r="C11136">
        <v>15352</v>
      </c>
      <c r="D11136">
        <v>25225.300000000003</v>
      </c>
      <c r="E11136">
        <v>164312.79312141743</v>
      </c>
      <c r="F11136">
        <f>IFERROR(NEFT_LAKH_MILLION[[#This Row],[OUTWARD TRANSACTION VALUE]],0)</f>
        <v>164312.79312141743</v>
      </c>
      <c r="G11136">
        <v>29251</v>
      </c>
      <c r="H11136">
        <v>25996.199999999997</v>
      </c>
      <c r="I11136">
        <v>88872.859047553909</v>
      </c>
    </row>
    <row r="11137" spans="1:9" x14ac:dyDescent="0.3">
      <c r="A11137" s="1">
        <v>43191</v>
      </c>
      <c r="B11137" t="s">
        <v>175</v>
      </c>
      <c r="C11137">
        <v>21582</v>
      </c>
      <c r="D11137">
        <v>14869.1</v>
      </c>
      <c r="E11137">
        <v>68895.83912519693</v>
      </c>
      <c r="F11137">
        <f>IFERROR(NEFT_LAKH_MILLION[[#This Row],[OUTWARD TRANSACTION VALUE]],0)</f>
        <v>68895.83912519693</v>
      </c>
      <c r="G11137">
        <v>20902</v>
      </c>
      <c r="H11137">
        <v>19057.2</v>
      </c>
      <c r="I11137">
        <v>91174.050330111946</v>
      </c>
    </row>
    <row r="11138" spans="1:9" x14ac:dyDescent="0.3">
      <c r="A11138" s="1">
        <v>43191</v>
      </c>
      <c r="B11138" t="s">
        <v>176</v>
      </c>
      <c r="C11138">
        <v>5649</v>
      </c>
      <c r="D11138">
        <v>3772.5</v>
      </c>
      <c r="E11138">
        <v>66781.731279872547</v>
      </c>
      <c r="F11138">
        <f>IFERROR(NEFT_LAKH_MILLION[[#This Row],[OUTWARD TRANSACTION VALUE]],0)</f>
        <v>66781.731279872547</v>
      </c>
      <c r="G11138">
        <v>5389</v>
      </c>
      <c r="H11138">
        <v>8789.7999999999993</v>
      </c>
      <c r="I11138">
        <v>163106.32770458338</v>
      </c>
    </row>
    <row r="11139" spans="1:9" x14ac:dyDescent="0.3">
      <c r="A11139" s="1">
        <v>43191</v>
      </c>
      <c r="B11139" t="s">
        <v>177</v>
      </c>
      <c r="C11139">
        <v>71455</v>
      </c>
      <c r="D11139">
        <v>92379.9</v>
      </c>
      <c r="E11139">
        <v>129284.02491078302</v>
      </c>
      <c r="F11139">
        <f>IFERROR(NEFT_LAKH_MILLION[[#This Row],[OUTWARD TRANSACTION VALUE]],0)</f>
        <v>129284.02491078302</v>
      </c>
      <c r="G11139">
        <v>129401</v>
      </c>
      <c r="H11139">
        <v>140415.20000000001</v>
      </c>
      <c r="I11139">
        <v>108511.68074435284</v>
      </c>
    </row>
    <row r="11140" spans="1:9" x14ac:dyDescent="0.3">
      <c r="A11140" s="1">
        <v>43191</v>
      </c>
      <c r="B11140" t="s">
        <v>178</v>
      </c>
      <c r="C11140">
        <v>966</v>
      </c>
      <c r="D11140">
        <v>628.6</v>
      </c>
      <c r="E11140">
        <v>65072.463768115944</v>
      </c>
      <c r="F11140">
        <f>IFERROR(NEFT_LAKH_MILLION[[#This Row],[OUTWARD TRANSACTION VALUE]],0)</f>
        <v>65072.463768115944</v>
      </c>
      <c r="G11140">
        <v>579</v>
      </c>
      <c r="H11140">
        <v>2593.5</v>
      </c>
      <c r="I11140">
        <v>447927.46113989636</v>
      </c>
    </row>
    <row r="11141" spans="1:9" x14ac:dyDescent="0.3">
      <c r="A11141" s="1">
        <v>43191</v>
      </c>
      <c r="B11141" t="s">
        <v>179</v>
      </c>
      <c r="C11141">
        <v>3461</v>
      </c>
      <c r="D11141">
        <v>2051.6999999999998</v>
      </c>
      <c r="E11141">
        <v>59280.554752961565</v>
      </c>
      <c r="F11141">
        <f>IFERROR(NEFT_LAKH_MILLION[[#This Row],[OUTWARD TRANSACTION VALUE]],0)</f>
        <v>59280.554752961565</v>
      </c>
      <c r="G11141">
        <v>2726</v>
      </c>
      <c r="H11141">
        <v>2756.1000000000004</v>
      </c>
      <c r="I11141">
        <v>101104.18195157743</v>
      </c>
    </row>
    <row r="11142" spans="1:9" x14ac:dyDescent="0.3">
      <c r="A11142" s="1">
        <v>43191</v>
      </c>
      <c r="B11142" t="s">
        <v>180</v>
      </c>
      <c r="C11142">
        <v>29365</v>
      </c>
      <c r="D11142">
        <v>10388.6</v>
      </c>
      <c r="E11142">
        <v>35377.490209432995</v>
      </c>
      <c r="F11142">
        <f>IFERROR(NEFT_LAKH_MILLION[[#This Row],[OUTWARD TRANSACTION VALUE]],0)</f>
        <v>35377.490209432995</v>
      </c>
      <c r="G11142">
        <v>40479</v>
      </c>
      <c r="H11142">
        <v>16155.9</v>
      </c>
      <c r="I11142">
        <v>39911.806121692731</v>
      </c>
    </row>
    <row r="11143" spans="1:9" x14ac:dyDescent="0.3">
      <c r="A11143" s="1">
        <v>43191</v>
      </c>
      <c r="B11143" t="s">
        <v>181</v>
      </c>
      <c r="C11143">
        <v>3855</v>
      </c>
      <c r="D11143">
        <v>6803.4000000000005</v>
      </c>
      <c r="E11143">
        <v>176482.49027237354</v>
      </c>
      <c r="F11143">
        <f>IFERROR(NEFT_LAKH_MILLION[[#This Row],[OUTWARD TRANSACTION VALUE]],0)</f>
        <v>176482.49027237354</v>
      </c>
      <c r="G11143">
        <v>10508</v>
      </c>
      <c r="H11143">
        <v>3511.5</v>
      </c>
      <c r="I11143">
        <v>33417.396269508943</v>
      </c>
    </row>
    <row r="11144" spans="1:9" x14ac:dyDescent="0.3">
      <c r="A11144" s="1">
        <v>43191</v>
      </c>
      <c r="B11144" t="s">
        <v>183</v>
      </c>
      <c r="C11144">
        <v>13095</v>
      </c>
      <c r="D11144">
        <v>6764</v>
      </c>
      <c r="E11144">
        <v>51653.302787323402</v>
      </c>
      <c r="F11144">
        <f>IFERROR(NEFT_LAKH_MILLION[[#This Row],[OUTWARD TRANSACTION VALUE]],0)</f>
        <v>51653.302787323402</v>
      </c>
      <c r="G11144">
        <v>16952</v>
      </c>
      <c r="H11144">
        <v>11008.9</v>
      </c>
      <c r="I11144">
        <v>64941.599811231725</v>
      </c>
    </row>
    <row r="11145" spans="1:9" x14ac:dyDescent="0.3">
      <c r="A11145" s="1">
        <v>43191</v>
      </c>
      <c r="B11145" t="s">
        <v>184</v>
      </c>
      <c r="C11145">
        <v>3369</v>
      </c>
      <c r="D11145">
        <v>1971.9</v>
      </c>
      <c r="E11145">
        <v>58530.721282279606</v>
      </c>
      <c r="F11145">
        <f>IFERROR(NEFT_LAKH_MILLION[[#This Row],[OUTWARD TRANSACTION VALUE]],0)</f>
        <v>58530.721282279606</v>
      </c>
      <c r="G11145">
        <v>5605</v>
      </c>
      <c r="H11145">
        <v>3887.1</v>
      </c>
      <c r="I11145">
        <v>69350.579839429076</v>
      </c>
    </row>
    <row r="11146" spans="1:9" x14ac:dyDescent="0.3">
      <c r="A11146" s="1">
        <v>43191</v>
      </c>
      <c r="B11146" t="s">
        <v>185</v>
      </c>
      <c r="C11146">
        <v>2734</v>
      </c>
      <c r="D11146">
        <v>1820.9</v>
      </c>
      <c r="E11146">
        <v>66602.048280907096</v>
      </c>
      <c r="F11146">
        <f>IFERROR(NEFT_LAKH_MILLION[[#This Row],[OUTWARD TRANSACTION VALUE]],0)</f>
        <v>66602.048280907096</v>
      </c>
      <c r="G11146">
        <v>2167</v>
      </c>
      <c r="H11146">
        <v>3007.7</v>
      </c>
      <c r="I11146">
        <v>138795.56991232117</v>
      </c>
    </row>
    <row r="11147" spans="1:9" x14ac:dyDescent="0.3">
      <c r="A11147" s="1">
        <v>43191</v>
      </c>
      <c r="B11147" t="s">
        <v>186</v>
      </c>
      <c r="C11147">
        <v>67251</v>
      </c>
      <c r="D11147">
        <v>81062.8</v>
      </c>
      <c r="E11147">
        <v>120537.68717193797</v>
      </c>
      <c r="F11147">
        <f>IFERROR(NEFT_LAKH_MILLION[[#This Row],[OUTWARD TRANSACTION VALUE]],0)</f>
        <v>120537.68717193797</v>
      </c>
      <c r="G11147">
        <v>49624</v>
      </c>
      <c r="H11147">
        <v>32857.600000000006</v>
      </c>
      <c r="I11147">
        <v>66213.122682572954</v>
      </c>
    </row>
    <row r="11148" spans="1:9" x14ac:dyDescent="0.3">
      <c r="A11148" s="1">
        <v>43191</v>
      </c>
      <c r="B11148" t="s">
        <v>276</v>
      </c>
      <c r="C11148">
        <v>123</v>
      </c>
      <c r="D11148">
        <v>57.5</v>
      </c>
      <c r="E11148">
        <v>46747.967479674793</v>
      </c>
      <c r="F11148">
        <f>IFERROR(NEFT_LAKH_MILLION[[#This Row],[OUTWARD TRANSACTION VALUE]],0)</f>
        <v>46747.967479674793</v>
      </c>
      <c r="G11148">
        <v>120</v>
      </c>
      <c r="H11148">
        <v>269.10000000000002</v>
      </c>
      <c r="I11148">
        <v>224250.00000000003</v>
      </c>
    </row>
    <row r="11149" spans="1:9" x14ac:dyDescent="0.3">
      <c r="A11149" s="1">
        <v>43191</v>
      </c>
      <c r="B11149" t="s">
        <v>187</v>
      </c>
      <c r="C11149">
        <v>3549</v>
      </c>
      <c r="D11149">
        <v>3219.3</v>
      </c>
      <c r="E11149">
        <v>90710.059171597633</v>
      </c>
      <c r="F11149">
        <f>IFERROR(NEFT_LAKH_MILLION[[#This Row],[OUTWARD TRANSACTION VALUE]],0)</f>
        <v>90710.059171597633</v>
      </c>
      <c r="G11149">
        <v>8593</v>
      </c>
      <c r="H11149">
        <v>4571.7</v>
      </c>
      <c r="I11149">
        <v>53202.606772954729</v>
      </c>
    </row>
    <row r="11150" spans="1:9" x14ac:dyDescent="0.3">
      <c r="A11150" s="1">
        <v>43191</v>
      </c>
      <c r="B11150" t="s">
        <v>189</v>
      </c>
      <c r="C11150">
        <v>19095</v>
      </c>
      <c r="D11150">
        <v>13152.1</v>
      </c>
      <c r="E11150">
        <v>68877.192982456138</v>
      </c>
      <c r="F11150">
        <f>IFERROR(NEFT_LAKH_MILLION[[#This Row],[OUTWARD TRANSACTION VALUE]],0)</f>
        <v>68877.192982456138</v>
      </c>
      <c r="G11150">
        <v>32299</v>
      </c>
      <c r="H11150">
        <v>12526.2</v>
      </c>
      <c r="I11150">
        <v>38782.005634849374</v>
      </c>
    </row>
    <row r="11151" spans="1:9" x14ac:dyDescent="0.3">
      <c r="A11151" s="1">
        <v>43191</v>
      </c>
      <c r="B11151" t="s">
        <v>191</v>
      </c>
      <c r="C11151">
        <v>8945</v>
      </c>
      <c r="D11151">
        <v>7526.6</v>
      </c>
      <c r="E11151">
        <v>84143.0967020682</v>
      </c>
      <c r="F11151">
        <f>IFERROR(NEFT_LAKH_MILLION[[#This Row],[OUTWARD TRANSACTION VALUE]],0)</f>
        <v>84143.0967020682</v>
      </c>
      <c r="G11151">
        <v>18854</v>
      </c>
      <c r="H11151">
        <v>10589.5</v>
      </c>
      <c r="I11151">
        <v>56165.800360666173</v>
      </c>
    </row>
    <row r="11152" spans="1:9" x14ac:dyDescent="0.3">
      <c r="A11152" s="1">
        <v>43191</v>
      </c>
      <c r="B11152" t="s">
        <v>192</v>
      </c>
      <c r="C11152">
        <v>3810</v>
      </c>
      <c r="D11152">
        <v>1446.5</v>
      </c>
      <c r="E11152">
        <v>37965.879265091862</v>
      </c>
      <c r="F11152">
        <f>IFERROR(NEFT_LAKH_MILLION[[#This Row],[OUTWARD TRANSACTION VALUE]],0)</f>
        <v>37965.879265091862</v>
      </c>
      <c r="G11152">
        <v>5556</v>
      </c>
      <c r="H11152">
        <v>4753.8</v>
      </c>
      <c r="I11152">
        <v>85561.555075593948</v>
      </c>
    </row>
    <row r="11153" spans="1:9" x14ac:dyDescent="0.3">
      <c r="A11153" s="1">
        <v>43191</v>
      </c>
      <c r="B11153" t="s">
        <v>193</v>
      </c>
      <c r="C11153">
        <v>6388</v>
      </c>
      <c r="D11153">
        <v>4171.7</v>
      </c>
      <c r="E11153">
        <v>65305.259862241706</v>
      </c>
      <c r="F11153">
        <f>IFERROR(NEFT_LAKH_MILLION[[#This Row],[OUTWARD TRANSACTION VALUE]],0)</f>
        <v>65305.259862241706</v>
      </c>
      <c r="G11153">
        <v>4800</v>
      </c>
      <c r="H11153">
        <v>5596.3</v>
      </c>
      <c r="I11153">
        <v>116589.58333333333</v>
      </c>
    </row>
    <row r="11154" spans="1:9" x14ac:dyDescent="0.3">
      <c r="A11154" s="1">
        <v>43191</v>
      </c>
      <c r="B11154" t="s">
        <v>194</v>
      </c>
      <c r="C11154">
        <v>6183</v>
      </c>
      <c r="D11154">
        <v>3035.2</v>
      </c>
      <c r="E11154">
        <v>49089.438783761929</v>
      </c>
      <c r="F11154">
        <f>IFERROR(NEFT_LAKH_MILLION[[#This Row],[OUTWARD TRANSACTION VALUE]],0)</f>
        <v>49089.438783761929</v>
      </c>
      <c r="G11154">
        <v>16337</v>
      </c>
      <c r="H11154">
        <v>4202.3999999999996</v>
      </c>
      <c r="I11154">
        <v>25723.204994797085</v>
      </c>
    </row>
    <row r="11155" spans="1:9" x14ac:dyDescent="0.3">
      <c r="A11155" s="1">
        <v>43191</v>
      </c>
      <c r="B11155" t="s">
        <v>196</v>
      </c>
      <c r="C11155">
        <v>639578</v>
      </c>
      <c r="D11155">
        <v>723728.6</v>
      </c>
      <c r="E11155">
        <v>113157.20678322269</v>
      </c>
      <c r="F11155">
        <f>IFERROR(NEFT_LAKH_MILLION[[#This Row],[OUTWARD TRANSACTION VALUE]],0)</f>
        <v>113157.20678322269</v>
      </c>
      <c r="G11155">
        <v>2534883</v>
      </c>
      <c r="H11155">
        <v>782776.1</v>
      </c>
      <c r="I11155">
        <v>30880.166855827272</v>
      </c>
    </row>
    <row r="11156" spans="1:9" x14ac:dyDescent="0.3">
      <c r="A11156" s="1">
        <v>43191</v>
      </c>
      <c r="B11156" t="s">
        <v>197</v>
      </c>
      <c r="C11156">
        <v>82264</v>
      </c>
      <c r="D11156">
        <v>30222.9</v>
      </c>
      <c r="E11156">
        <v>36738.913741126133</v>
      </c>
      <c r="F11156">
        <f>IFERROR(NEFT_LAKH_MILLION[[#This Row],[OUTWARD TRANSACTION VALUE]],0)</f>
        <v>36738.913741126133</v>
      </c>
      <c r="G11156">
        <v>12618</v>
      </c>
      <c r="H11156">
        <v>30083</v>
      </c>
      <c r="I11156">
        <v>238413.37771437629</v>
      </c>
    </row>
    <row r="11157" spans="1:9" x14ac:dyDescent="0.3">
      <c r="A11157" s="1">
        <v>43191</v>
      </c>
      <c r="B11157" t="s">
        <v>198</v>
      </c>
      <c r="C11157">
        <v>2262605</v>
      </c>
      <c r="D11157">
        <v>2843058.8</v>
      </c>
      <c r="E11157">
        <v>125654.22599172193</v>
      </c>
      <c r="F11157">
        <f>IFERROR(NEFT_LAKH_MILLION[[#This Row],[OUTWARD TRANSACTION VALUE]],0)</f>
        <v>125654.22599172193</v>
      </c>
      <c r="G11157">
        <v>4698760</v>
      </c>
      <c r="H11157">
        <v>3886705.4</v>
      </c>
      <c r="I11157">
        <v>82717.682963164756</v>
      </c>
    </row>
    <row r="11158" spans="1:9" x14ac:dyDescent="0.3">
      <c r="A11158" s="1">
        <v>43191</v>
      </c>
      <c r="B11158" t="s">
        <v>199</v>
      </c>
      <c r="C11158">
        <v>975879</v>
      </c>
      <c r="D11158">
        <v>544591.4</v>
      </c>
      <c r="E11158">
        <v>55805.217655057648</v>
      </c>
      <c r="F11158">
        <f>IFERROR(NEFT_LAKH_MILLION[[#This Row],[OUTWARD TRANSACTION VALUE]],0)</f>
        <v>55805.217655057648</v>
      </c>
      <c r="G11158">
        <v>3129210</v>
      </c>
      <c r="H11158">
        <v>887838.2</v>
      </c>
      <c r="I11158">
        <v>28372.59883484969</v>
      </c>
    </row>
    <row r="11159" spans="1:9" x14ac:dyDescent="0.3">
      <c r="A11159" s="1">
        <v>43191</v>
      </c>
      <c r="B11159" t="s">
        <v>200</v>
      </c>
      <c r="C11159">
        <v>71</v>
      </c>
      <c r="D11159">
        <v>2090.6</v>
      </c>
      <c r="E11159">
        <v>2944507.0422535213</v>
      </c>
      <c r="F11159">
        <f>IFERROR(NEFT_LAKH_MILLION[[#This Row],[OUTWARD TRANSACTION VALUE]],0)</f>
        <v>2944507.0422535213</v>
      </c>
      <c r="G11159">
        <v>28</v>
      </c>
      <c r="H11159">
        <v>93.699999999999989</v>
      </c>
      <c r="I11159">
        <v>334642.8571428571</v>
      </c>
    </row>
    <row r="11160" spans="1:9" x14ac:dyDescent="0.3">
      <c r="A11160" s="1">
        <v>43191</v>
      </c>
      <c r="B11160" t="s">
        <v>201</v>
      </c>
      <c r="C11160">
        <v>19534</v>
      </c>
      <c r="D11160">
        <v>6557.4</v>
      </c>
      <c r="E11160">
        <v>33569.161462066142</v>
      </c>
      <c r="F11160">
        <f>IFERROR(NEFT_LAKH_MILLION[[#This Row],[OUTWARD TRANSACTION VALUE]],0)</f>
        <v>33569.161462066142</v>
      </c>
      <c r="G11160">
        <v>3786</v>
      </c>
      <c r="H11160">
        <v>8806.5</v>
      </c>
      <c r="I11160">
        <v>232606.97305863709</v>
      </c>
    </row>
    <row r="11161" spans="1:9" x14ac:dyDescent="0.3">
      <c r="A11161" s="1">
        <v>43191</v>
      </c>
      <c r="B11161" t="s">
        <v>202</v>
      </c>
      <c r="C11161">
        <v>4307</v>
      </c>
      <c r="D11161">
        <v>3890.4</v>
      </c>
      <c r="E11161">
        <v>90327.374042256793</v>
      </c>
      <c r="F11161">
        <f>IFERROR(NEFT_LAKH_MILLION[[#This Row],[OUTWARD TRANSACTION VALUE]],0)</f>
        <v>90327.374042256793</v>
      </c>
      <c r="G11161">
        <v>14282</v>
      </c>
      <c r="H11161">
        <v>6129.0999999999995</v>
      </c>
      <c r="I11161">
        <v>42914.857863044388</v>
      </c>
    </row>
    <row r="11162" spans="1:9" x14ac:dyDescent="0.3">
      <c r="A11162" s="1">
        <v>43191</v>
      </c>
      <c r="B11162" t="s">
        <v>203</v>
      </c>
      <c r="C11162">
        <v>638938</v>
      </c>
      <c r="D11162">
        <v>613013.30000000005</v>
      </c>
      <c r="E11162">
        <v>95942.532765307449</v>
      </c>
      <c r="F11162">
        <f>IFERROR(NEFT_LAKH_MILLION[[#This Row],[OUTWARD TRANSACTION VALUE]],0)</f>
        <v>95942.532765307449</v>
      </c>
      <c r="G11162">
        <v>1456946</v>
      </c>
      <c r="H11162">
        <v>1079872.3999999999</v>
      </c>
      <c r="I11162">
        <v>74118.903514612088</v>
      </c>
    </row>
    <row r="11163" spans="1:9" x14ac:dyDescent="0.3">
      <c r="A11163" s="1">
        <v>43191</v>
      </c>
      <c r="B11163" t="s">
        <v>205</v>
      </c>
      <c r="C11163">
        <v>27217</v>
      </c>
      <c r="D11163">
        <v>9842.1</v>
      </c>
      <c r="E11163">
        <v>36161.590182606458</v>
      </c>
      <c r="F11163">
        <f>IFERROR(NEFT_LAKH_MILLION[[#This Row],[OUTWARD TRANSACTION VALUE]],0)</f>
        <v>36161.590182606458</v>
      </c>
      <c r="G11163">
        <v>209694</v>
      </c>
      <c r="H11163">
        <v>56786.400000000001</v>
      </c>
      <c r="I11163">
        <v>27080.60316461129</v>
      </c>
    </row>
    <row r="11164" spans="1:9" x14ac:dyDescent="0.3">
      <c r="A11164" s="1">
        <v>43191</v>
      </c>
      <c r="B11164" t="s">
        <v>206</v>
      </c>
      <c r="C11164">
        <v>2398</v>
      </c>
      <c r="D11164">
        <v>36125.800000000003</v>
      </c>
      <c r="E11164">
        <v>1506497.0809007508</v>
      </c>
      <c r="F11164">
        <f>IFERROR(NEFT_LAKH_MILLION[[#This Row],[OUTWARD TRANSACTION VALUE]],0)</f>
        <v>1506497.0809007508</v>
      </c>
      <c r="G11164">
        <v>56</v>
      </c>
      <c r="H11164">
        <v>11142</v>
      </c>
      <c r="I11164">
        <v>19896428.571428571</v>
      </c>
    </row>
    <row r="11165" spans="1:9" x14ac:dyDescent="0.3">
      <c r="A11165" s="1">
        <v>43191</v>
      </c>
      <c r="B11165" t="s">
        <v>207</v>
      </c>
      <c r="C11165">
        <v>5034</v>
      </c>
      <c r="D11165">
        <v>31163.9</v>
      </c>
      <c r="E11165">
        <v>619068.33531982522</v>
      </c>
      <c r="F11165">
        <f>IFERROR(NEFT_LAKH_MILLION[[#This Row],[OUTWARD TRANSACTION VALUE]],0)</f>
        <v>619068.33531982522</v>
      </c>
      <c r="G11165">
        <v>818</v>
      </c>
      <c r="H11165">
        <v>105693.5</v>
      </c>
      <c r="I11165">
        <v>12920965.770171149</v>
      </c>
    </row>
    <row r="11166" spans="1:9" x14ac:dyDescent="0.3">
      <c r="A11166" s="1">
        <v>43191</v>
      </c>
      <c r="B11166" t="s">
        <v>208</v>
      </c>
      <c r="C11166">
        <v>7754624</v>
      </c>
      <c r="D11166">
        <v>4326699.0999999996</v>
      </c>
      <c r="E11166">
        <v>55795.085616014389</v>
      </c>
      <c r="F11166">
        <f>IFERROR(NEFT_LAKH_MILLION[[#This Row],[OUTWARD TRANSACTION VALUE]],0)</f>
        <v>55795.085616014389</v>
      </c>
      <c r="G11166">
        <v>1864606</v>
      </c>
      <c r="H11166">
        <v>4258747.5</v>
      </c>
      <c r="I11166">
        <v>228399.32403950219</v>
      </c>
    </row>
    <row r="11167" spans="1:9" x14ac:dyDescent="0.3">
      <c r="A11167" s="1">
        <v>43191</v>
      </c>
      <c r="B11167" t="s">
        <v>209</v>
      </c>
      <c r="C11167">
        <v>2051</v>
      </c>
      <c r="D11167">
        <v>3542.2000000000003</v>
      </c>
      <c r="E11167">
        <v>172705.99707459775</v>
      </c>
      <c r="F11167">
        <f>IFERROR(NEFT_LAKH_MILLION[[#This Row],[OUTWARD TRANSACTION VALUE]],0)</f>
        <v>172705.99707459775</v>
      </c>
      <c r="G11167">
        <v>3777</v>
      </c>
      <c r="H11167">
        <v>2681</v>
      </c>
      <c r="I11167">
        <v>70982.261053746362</v>
      </c>
    </row>
    <row r="11168" spans="1:9" x14ac:dyDescent="0.3">
      <c r="A11168" s="1">
        <v>43160</v>
      </c>
      <c r="B11168" t="s">
        <v>6</v>
      </c>
      <c r="C11168">
        <v>89122</v>
      </c>
      <c r="D11168">
        <v>49561.7</v>
      </c>
      <c r="E11168">
        <v>55611.072462467178</v>
      </c>
      <c r="F11168">
        <f>IFERROR(NEFT_LAKH_MILLION[[#This Row],[OUTWARD TRANSACTION VALUE]],0)</f>
        <v>55611.072462467178</v>
      </c>
      <c r="G11168">
        <v>204885</v>
      </c>
      <c r="H11168">
        <v>78148.399999999994</v>
      </c>
      <c r="I11168">
        <v>38142.567781926438</v>
      </c>
    </row>
    <row r="11169" spans="1:9" x14ac:dyDescent="0.3">
      <c r="A11169" s="1">
        <v>43160</v>
      </c>
      <c r="B11169" t="s">
        <v>7</v>
      </c>
      <c r="C11169">
        <v>2818</v>
      </c>
      <c r="D11169">
        <v>43191</v>
      </c>
      <c r="E11169">
        <v>1532682.7537260468</v>
      </c>
      <c r="F11169">
        <f>IFERROR(NEFT_LAKH_MILLION[[#This Row],[OUTWARD TRANSACTION VALUE]],0)</f>
        <v>1532682.7537260468</v>
      </c>
      <c r="G11169">
        <v>1073</v>
      </c>
      <c r="H11169">
        <v>19882.2</v>
      </c>
      <c r="I11169">
        <v>1852954.3336439887</v>
      </c>
    </row>
    <row r="11170" spans="1:9" x14ac:dyDescent="0.3">
      <c r="A11170" s="1">
        <v>43160</v>
      </c>
      <c r="B11170" t="s">
        <v>8</v>
      </c>
      <c r="C11170">
        <v>17091</v>
      </c>
      <c r="D11170">
        <v>15093.8</v>
      </c>
      <c r="E11170">
        <v>88314.317477034696</v>
      </c>
      <c r="F11170">
        <f>IFERROR(NEFT_LAKH_MILLION[[#This Row],[OUTWARD TRANSACTION VALUE]],0)</f>
        <v>88314.317477034696</v>
      </c>
      <c r="G11170">
        <v>36004</v>
      </c>
      <c r="H11170">
        <v>25034.799999999999</v>
      </c>
      <c r="I11170">
        <v>69533.385179424513</v>
      </c>
    </row>
    <row r="11171" spans="1:9" x14ac:dyDescent="0.3">
      <c r="A11171" s="1">
        <v>43160</v>
      </c>
      <c r="B11171" t="s">
        <v>10</v>
      </c>
      <c r="C11171">
        <v>48102</v>
      </c>
      <c r="D11171">
        <v>201455.2</v>
      </c>
      <c r="E11171">
        <v>418808.36555652571</v>
      </c>
      <c r="F11171">
        <f>IFERROR(NEFT_LAKH_MILLION[[#This Row],[OUTWARD TRANSACTION VALUE]],0)</f>
        <v>418808.36555652571</v>
      </c>
      <c r="G11171">
        <v>25185</v>
      </c>
      <c r="H11171">
        <v>435.1</v>
      </c>
      <c r="I11171">
        <v>1727.6156442326783</v>
      </c>
    </row>
    <row r="11172" spans="1:9" x14ac:dyDescent="0.3">
      <c r="A11172" s="1">
        <v>43160</v>
      </c>
      <c r="B11172" t="s">
        <v>11</v>
      </c>
      <c r="C11172">
        <v>10254</v>
      </c>
      <c r="D11172">
        <v>14401.5</v>
      </c>
      <c r="E11172">
        <v>140447.63019309536</v>
      </c>
      <c r="F11172">
        <f>IFERROR(NEFT_LAKH_MILLION[[#This Row],[OUTWARD TRANSACTION VALUE]],0)</f>
        <v>140447.63019309536</v>
      </c>
      <c r="G11172">
        <v>20333</v>
      </c>
      <c r="H11172">
        <v>14795</v>
      </c>
      <c r="I11172">
        <v>72763.487926031579</v>
      </c>
    </row>
    <row r="11173" spans="1:9" x14ac:dyDescent="0.3">
      <c r="A11173" s="1">
        <v>43160</v>
      </c>
      <c r="B11173" t="s">
        <v>12</v>
      </c>
      <c r="C11173">
        <v>2058599</v>
      </c>
      <c r="D11173">
        <v>1687955.1</v>
      </c>
      <c r="E11173">
        <v>81995.332748145709</v>
      </c>
      <c r="F11173">
        <f>IFERROR(NEFT_LAKH_MILLION[[#This Row],[OUTWARD TRANSACTION VALUE]],0)</f>
        <v>81995.332748145709</v>
      </c>
      <c r="G11173">
        <v>4647735</v>
      </c>
      <c r="H11173">
        <v>2262361.0999999996</v>
      </c>
      <c r="I11173">
        <v>48676.637114637553</v>
      </c>
    </row>
    <row r="11174" spans="1:9" x14ac:dyDescent="0.3">
      <c r="A11174" s="1">
        <v>43160</v>
      </c>
      <c r="B11174" t="s">
        <v>13</v>
      </c>
      <c r="C11174">
        <v>18848</v>
      </c>
      <c r="D11174">
        <v>7296.7</v>
      </c>
      <c r="E11174">
        <v>38713.391341256363</v>
      </c>
      <c r="F11174">
        <f>IFERROR(NEFT_LAKH_MILLION[[#This Row],[OUTWARD TRANSACTION VALUE]],0)</f>
        <v>38713.391341256363</v>
      </c>
      <c r="G11174">
        <v>24191</v>
      </c>
      <c r="H11174">
        <v>10774.3</v>
      </c>
      <c r="I11174">
        <v>44538.464718283656</v>
      </c>
    </row>
    <row r="11175" spans="1:9" x14ac:dyDescent="0.3">
      <c r="A11175" s="1">
        <v>43160</v>
      </c>
      <c r="B11175" t="s">
        <v>15</v>
      </c>
      <c r="C11175">
        <v>1136554</v>
      </c>
      <c r="D11175">
        <v>1543453.7</v>
      </c>
      <c r="E11175">
        <v>135801.17618696517</v>
      </c>
      <c r="F11175">
        <f>IFERROR(NEFT_LAKH_MILLION[[#This Row],[OUTWARD TRANSACTION VALUE]],0)</f>
        <v>135801.17618696517</v>
      </c>
      <c r="G11175">
        <v>4335702</v>
      </c>
      <c r="H11175">
        <v>2250695.4</v>
      </c>
      <c r="I11175">
        <v>51910.749401135043</v>
      </c>
    </row>
    <row r="11176" spans="1:9" x14ac:dyDescent="0.3">
      <c r="A11176" s="1">
        <v>43160</v>
      </c>
      <c r="B11176" t="s">
        <v>16</v>
      </c>
      <c r="C11176">
        <v>46566</v>
      </c>
      <c r="D11176">
        <v>41989.8</v>
      </c>
      <c r="E11176">
        <v>90172.658162607899</v>
      </c>
      <c r="F11176">
        <f>IFERROR(NEFT_LAKH_MILLION[[#This Row],[OUTWARD TRANSACTION VALUE]],0)</f>
        <v>90172.658162607899</v>
      </c>
      <c r="G11176">
        <v>204549</v>
      </c>
      <c r="H11176">
        <v>69651.600000000006</v>
      </c>
      <c r="I11176">
        <v>34051.303110746085</v>
      </c>
    </row>
    <row r="11177" spans="1:9" x14ac:dyDescent="0.3">
      <c r="A11177" s="1">
        <v>43160</v>
      </c>
      <c r="B11177" t="s">
        <v>17</v>
      </c>
      <c r="C11177">
        <v>34091</v>
      </c>
      <c r="D11177">
        <v>175355.3</v>
      </c>
      <c r="E11177">
        <v>514374.17500220001</v>
      </c>
      <c r="F11177">
        <f>IFERROR(NEFT_LAKH_MILLION[[#This Row],[OUTWARD TRANSACTION VALUE]],0)</f>
        <v>514374.17500220001</v>
      </c>
      <c r="G11177">
        <v>4872</v>
      </c>
      <c r="H11177">
        <v>109109.1</v>
      </c>
      <c r="I11177">
        <v>2239513.5467980294</v>
      </c>
    </row>
    <row r="11178" spans="1:9" x14ac:dyDescent="0.3">
      <c r="A11178" s="1">
        <v>43160</v>
      </c>
      <c r="B11178" t="s">
        <v>277</v>
      </c>
      <c r="C11178">
        <v>13793</v>
      </c>
      <c r="D11178">
        <v>11033.2</v>
      </c>
      <c r="E11178">
        <v>79991.299934749506</v>
      </c>
      <c r="F11178">
        <f>IFERROR(NEFT_LAKH_MILLION[[#This Row],[OUTWARD TRANSACTION VALUE]],0)</f>
        <v>79991.299934749506</v>
      </c>
      <c r="G11178">
        <v>54515</v>
      </c>
      <c r="H11178">
        <v>23204.1</v>
      </c>
      <c r="I11178">
        <v>42564.615243510962</v>
      </c>
    </row>
    <row r="11179" spans="1:9" x14ac:dyDescent="0.3">
      <c r="A11179" s="1">
        <v>43160</v>
      </c>
      <c r="B11179" t="s">
        <v>19</v>
      </c>
      <c r="C11179">
        <v>69147</v>
      </c>
      <c r="D11179">
        <v>99024.400000000009</v>
      </c>
      <c r="E11179">
        <v>143208.52676182624</v>
      </c>
      <c r="F11179">
        <f>IFERROR(NEFT_LAKH_MILLION[[#This Row],[OUTWARD TRANSACTION VALUE]],0)</f>
        <v>143208.52676182624</v>
      </c>
      <c r="G11179">
        <v>58985</v>
      </c>
      <c r="H11179">
        <v>132958.5</v>
      </c>
      <c r="I11179">
        <v>225410.69763499196</v>
      </c>
    </row>
    <row r="11180" spans="1:9" x14ac:dyDescent="0.3">
      <c r="A11180" s="1">
        <v>43160</v>
      </c>
      <c r="B11180" t="s">
        <v>20</v>
      </c>
      <c r="C11180">
        <v>17038590</v>
      </c>
      <c r="D11180">
        <v>14543234.6</v>
      </c>
      <c r="E11180">
        <v>85354.683691549595</v>
      </c>
      <c r="F11180">
        <f>IFERROR(NEFT_LAKH_MILLION[[#This Row],[OUTWARD TRANSACTION VALUE]],0)</f>
        <v>85354.683691549595</v>
      </c>
      <c r="G11180">
        <v>9062627</v>
      </c>
      <c r="H11180">
        <v>13118228.6</v>
      </c>
      <c r="I11180">
        <v>144750.83880203834</v>
      </c>
    </row>
    <row r="11181" spans="1:9" x14ac:dyDescent="0.3">
      <c r="A11181" s="1">
        <v>43160</v>
      </c>
      <c r="B11181" t="s">
        <v>21</v>
      </c>
      <c r="C11181">
        <v>35</v>
      </c>
      <c r="D11181">
        <v>0.4</v>
      </c>
      <c r="E11181">
        <v>1142.8571428571429</v>
      </c>
      <c r="F11181">
        <f>IFERROR(NEFT_LAKH_MILLION[[#This Row],[OUTWARD TRANSACTION VALUE]],0)</f>
        <v>1142.8571428571429</v>
      </c>
      <c r="G11181">
        <v>138</v>
      </c>
      <c r="H11181">
        <v>32.299999999999997</v>
      </c>
      <c r="I11181">
        <v>23405.797101449272</v>
      </c>
    </row>
    <row r="11182" spans="1:9" x14ac:dyDescent="0.3">
      <c r="A11182" s="1">
        <v>43160</v>
      </c>
      <c r="B11182" t="s">
        <v>22</v>
      </c>
      <c r="C11182">
        <v>15467</v>
      </c>
      <c r="D11182">
        <v>14281.6</v>
      </c>
      <c r="E11182">
        <v>92335.941035753538</v>
      </c>
      <c r="F11182">
        <f>IFERROR(NEFT_LAKH_MILLION[[#This Row],[OUTWARD TRANSACTION VALUE]],0)</f>
        <v>92335.941035753538</v>
      </c>
      <c r="G11182">
        <v>13583</v>
      </c>
      <c r="H11182">
        <v>15350.1</v>
      </c>
      <c r="I11182">
        <v>113009.64440845174</v>
      </c>
    </row>
    <row r="11183" spans="1:9" x14ac:dyDescent="0.3">
      <c r="A11183" s="1">
        <v>43160</v>
      </c>
      <c r="B11183" t="s">
        <v>24</v>
      </c>
      <c r="C11183">
        <v>311147</v>
      </c>
      <c r="D11183">
        <v>247212.4</v>
      </c>
      <c r="E11183">
        <v>79451.963219957135</v>
      </c>
      <c r="F11183">
        <f>IFERROR(NEFT_LAKH_MILLION[[#This Row],[OUTWARD TRANSACTION VALUE]],0)</f>
        <v>79451.963219957135</v>
      </c>
      <c r="G11183">
        <v>347355</v>
      </c>
      <c r="H11183">
        <v>286181</v>
      </c>
      <c r="I11183">
        <v>82388.622590721308</v>
      </c>
    </row>
    <row r="11184" spans="1:9" x14ac:dyDescent="0.3">
      <c r="A11184" s="1">
        <v>43160</v>
      </c>
      <c r="B11184" t="s">
        <v>25</v>
      </c>
      <c r="C11184">
        <v>1528</v>
      </c>
      <c r="D11184">
        <v>1914.6</v>
      </c>
      <c r="E11184">
        <v>125301.04712041885</v>
      </c>
      <c r="F11184">
        <f>IFERROR(NEFT_LAKH_MILLION[[#This Row],[OUTWARD TRANSACTION VALUE]],0)</f>
        <v>125301.04712041885</v>
      </c>
      <c r="G11184">
        <v>34</v>
      </c>
      <c r="H11184">
        <v>484.3</v>
      </c>
      <c r="I11184">
        <v>1424411.7647058824</v>
      </c>
    </row>
    <row r="11185" spans="1:9" x14ac:dyDescent="0.3">
      <c r="A11185" s="1">
        <v>43160</v>
      </c>
      <c r="B11185" t="s">
        <v>26</v>
      </c>
      <c r="C11185">
        <v>605122</v>
      </c>
      <c r="D11185">
        <v>1245949.5</v>
      </c>
      <c r="E11185">
        <v>205900.54567508702</v>
      </c>
      <c r="F11185">
        <f>IFERROR(NEFT_LAKH_MILLION[[#This Row],[OUTWARD TRANSACTION VALUE]],0)</f>
        <v>205900.54567508702</v>
      </c>
      <c r="G11185">
        <v>122223</v>
      </c>
      <c r="H11185">
        <v>970644</v>
      </c>
      <c r="I11185">
        <v>794158.21899315191</v>
      </c>
    </row>
    <row r="11186" spans="1:9" x14ac:dyDescent="0.3">
      <c r="A11186" s="1">
        <v>43160</v>
      </c>
      <c r="B11186" t="s">
        <v>27</v>
      </c>
      <c r="C11186">
        <v>15467</v>
      </c>
      <c r="D11186">
        <v>40023.9</v>
      </c>
      <c r="E11186">
        <v>258769.6385853753</v>
      </c>
      <c r="F11186">
        <f>IFERROR(NEFT_LAKH_MILLION[[#This Row],[OUTWARD TRANSACTION VALUE]],0)</f>
        <v>258769.6385853753</v>
      </c>
      <c r="G11186">
        <v>3181</v>
      </c>
      <c r="H11186">
        <v>10191</v>
      </c>
      <c r="I11186">
        <v>320370.95253065071</v>
      </c>
    </row>
    <row r="11187" spans="1:9" x14ac:dyDescent="0.3">
      <c r="A11187" s="1">
        <v>43160</v>
      </c>
      <c r="B11187" t="s">
        <v>28</v>
      </c>
      <c r="C11187">
        <v>4408575</v>
      </c>
      <c r="D11187">
        <v>3596303</v>
      </c>
      <c r="E11187">
        <v>81575.180188609695</v>
      </c>
      <c r="F11187">
        <f>IFERROR(NEFT_LAKH_MILLION[[#This Row],[OUTWARD TRANSACTION VALUE]],0)</f>
        <v>81575.180188609695</v>
      </c>
      <c r="G11187">
        <v>9782922</v>
      </c>
      <c r="H11187">
        <v>5679867.9000000004</v>
      </c>
      <c r="I11187">
        <v>58059.012430028575</v>
      </c>
    </row>
    <row r="11188" spans="1:9" x14ac:dyDescent="0.3">
      <c r="A11188" s="1">
        <v>43160</v>
      </c>
      <c r="B11188" t="s">
        <v>29</v>
      </c>
      <c r="C11188">
        <v>1763</v>
      </c>
      <c r="D11188">
        <v>1386.6999999999998</v>
      </c>
      <c r="E11188">
        <v>78655.700510493465</v>
      </c>
      <c r="F11188">
        <f>IFERROR(NEFT_LAKH_MILLION[[#This Row],[OUTWARD TRANSACTION VALUE]],0)</f>
        <v>78655.700510493465</v>
      </c>
      <c r="G11188">
        <v>832</v>
      </c>
      <c r="H11188">
        <v>2654.7000000000003</v>
      </c>
      <c r="I11188">
        <v>319074.51923076925</v>
      </c>
    </row>
    <row r="11189" spans="1:9" x14ac:dyDescent="0.3">
      <c r="A11189" s="1">
        <v>43160</v>
      </c>
      <c r="B11189" t="s">
        <v>30</v>
      </c>
      <c r="C11189">
        <v>2464307</v>
      </c>
      <c r="D11189">
        <v>1638295.7999999998</v>
      </c>
      <c r="E11189">
        <v>66480.994454018903</v>
      </c>
      <c r="F11189">
        <f>IFERROR(NEFT_LAKH_MILLION[[#This Row],[OUTWARD TRANSACTION VALUE]],0)</f>
        <v>66480.994454018903</v>
      </c>
      <c r="G11189">
        <v>9199690</v>
      </c>
      <c r="H11189">
        <v>5032407.1999999993</v>
      </c>
      <c r="I11189">
        <v>54701.921477788921</v>
      </c>
    </row>
    <row r="11190" spans="1:9" x14ac:dyDescent="0.3">
      <c r="A11190" s="1">
        <v>43160</v>
      </c>
      <c r="B11190" t="s">
        <v>31</v>
      </c>
      <c r="C11190">
        <v>1249315</v>
      </c>
      <c r="D11190">
        <v>1091493</v>
      </c>
      <c r="E11190">
        <v>87367.317289874845</v>
      </c>
      <c r="F11190">
        <f>IFERROR(NEFT_LAKH_MILLION[[#This Row],[OUTWARD TRANSACTION VALUE]],0)</f>
        <v>87367.317289874845</v>
      </c>
      <c r="G11190">
        <v>2574190</v>
      </c>
      <c r="H11190">
        <v>1807769</v>
      </c>
      <c r="I11190">
        <v>70226.712091959023</v>
      </c>
    </row>
    <row r="11191" spans="1:9" x14ac:dyDescent="0.3">
      <c r="A11191" s="1">
        <v>43160</v>
      </c>
      <c r="B11191" t="s">
        <v>32</v>
      </c>
      <c r="C11191">
        <v>1048</v>
      </c>
      <c r="D11191">
        <v>28831.8</v>
      </c>
      <c r="E11191">
        <v>2751125.9541984731</v>
      </c>
      <c r="F11191">
        <f>IFERROR(NEFT_LAKH_MILLION[[#This Row],[OUTWARD TRANSACTION VALUE]],0)</f>
        <v>2751125.9541984731</v>
      </c>
      <c r="G11191">
        <v>752</v>
      </c>
      <c r="H11191">
        <v>85403</v>
      </c>
      <c r="I11191">
        <v>11356781.914893618</v>
      </c>
    </row>
    <row r="11192" spans="1:9" x14ac:dyDescent="0.3">
      <c r="A11192" s="1">
        <v>43160</v>
      </c>
      <c r="B11192" t="s">
        <v>33</v>
      </c>
      <c r="C11192">
        <v>62914</v>
      </c>
      <c r="D11192">
        <v>206325</v>
      </c>
      <c r="E11192">
        <v>327947.67460342689</v>
      </c>
      <c r="F11192">
        <f>IFERROR(NEFT_LAKH_MILLION[[#This Row],[OUTWARD TRANSACTION VALUE]],0)</f>
        <v>327947.67460342689</v>
      </c>
      <c r="G11192">
        <v>9134</v>
      </c>
      <c r="H11192">
        <v>333959.3</v>
      </c>
      <c r="I11192">
        <v>3656221.8086271076</v>
      </c>
    </row>
    <row r="11193" spans="1:9" x14ac:dyDescent="0.3">
      <c r="A11193" s="1">
        <v>43160</v>
      </c>
      <c r="B11193" t="s">
        <v>34</v>
      </c>
      <c r="C11193">
        <v>25426</v>
      </c>
      <c r="D11193">
        <v>287934.09999999998</v>
      </c>
      <c r="E11193">
        <v>1132439.6287265003</v>
      </c>
      <c r="F11193">
        <f>IFERROR(NEFT_LAKH_MILLION[[#This Row],[OUTWARD TRANSACTION VALUE]],0)</f>
        <v>1132439.6287265003</v>
      </c>
      <c r="G11193">
        <v>5276</v>
      </c>
      <c r="H11193">
        <v>219470.5</v>
      </c>
      <c r="I11193">
        <v>4159789.6133434419</v>
      </c>
    </row>
    <row r="11194" spans="1:9" x14ac:dyDescent="0.3">
      <c r="A11194" s="1">
        <v>43160</v>
      </c>
      <c r="B11194" t="s">
        <v>35</v>
      </c>
      <c r="C11194">
        <v>30047</v>
      </c>
      <c r="D11194">
        <v>24778.800000000003</v>
      </c>
      <c r="E11194">
        <v>82466.802010184067</v>
      </c>
      <c r="F11194">
        <f>IFERROR(NEFT_LAKH_MILLION[[#This Row],[OUTWARD TRANSACTION VALUE]],0)</f>
        <v>82466.802010184067</v>
      </c>
      <c r="G11194">
        <v>61504</v>
      </c>
      <c r="H11194">
        <v>31650.799999999999</v>
      </c>
      <c r="I11194">
        <v>51461.368366285118</v>
      </c>
    </row>
    <row r="11195" spans="1:9" x14ac:dyDescent="0.3">
      <c r="A11195" s="1">
        <v>43160</v>
      </c>
      <c r="B11195" t="s">
        <v>37</v>
      </c>
      <c r="C11195">
        <v>87570</v>
      </c>
      <c r="D11195">
        <v>83223.700000000012</v>
      </c>
      <c r="E11195">
        <v>95036.770583533187</v>
      </c>
      <c r="F11195">
        <f>IFERROR(NEFT_LAKH_MILLION[[#This Row],[OUTWARD TRANSACTION VALUE]],0)</f>
        <v>95036.770583533187</v>
      </c>
      <c r="G11195">
        <v>158947</v>
      </c>
      <c r="H11195">
        <v>102389.6</v>
      </c>
      <c r="I11195">
        <v>64417.447325209032</v>
      </c>
    </row>
    <row r="11196" spans="1:9" x14ac:dyDescent="0.3">
      <c r="A11196" s="1">
        <v>43160</v>
      </c>
      <c r="B11196" t="s">
        <v>38</v>
      </c>
      <c r="C11196">
        <v>3293190</v>
      </c>
      <c r="D11196">
        <v>3856480.7</v>
      </c>
      <c r="E11196">
        <v>117104.71305937404</v>
      </c>
      <c r="F11196">
        <f>IFERROR(NEFT_LAKH_MILLION[[#This Row],[OUTWARD TRANSACTION VALUE]],0)</f>
        <v>117104.71305937404</v>
      </c>
      <c r="G11196">
        <v>6554089</v>
      </c>
      <c r="H11196">
        <v>5609432.1999999993</v>
      </c>
      <c r="I11196">
        <v>85586.75660339673</v>
      </c>
    </row>
    <row r="11197" spans="1:9" x14ac:dyDescent="0.3">
      <c r="A11197" s="1">
        <v>43160</v>
      </c>
      <c r="B11197" t="s">
        <v>39</v>
      </c>
      <c r="C11197">
        <v>22834</v>
      </c>
      <c r="D11197">
        <v>19786.7</v>
      </c>
      <c r="E11197">
        <v>86654.550232110007</v>
      </c>
      <c r="F11197">
        <f>IFERROR(NEFT_LAKH_MILLION[[#This Row],[OUTWARD TRANSACTION VALUE]],0)</f>
        <v>86654.550232110007</v>
      </c>
      <c r="G11197">
        <v>35469</v>
      </c>
      <c r="H11197">
        <v>30976.5</v>
      </c>
      <c r="I11197">
        <v>87334.009980546398</v>
      </c>
    </row>
    <row r="11198" spans="1:9" x14ac:dyDescent="0.3">
      <c r="A11198" s="1">
        <v>43160</v>
      </c>
      <c r="B11198" t="s">
        <v>40</v>
      </c>
      <c r="C11198">
        <v>123676</v>
      </c>
      <c r="D11198">
        <v>91061.4</v>
      </c>
      <c r="E11198">
        <v>73628.998350528796</v>
      </c>
      <c r="F11198">
        <f>IFERROR(NEFT_LAKH_MILLION[[#This Row],[OUTWARD TRANSACTION VALUE]],0)</f>
        <v>73628.998350528796</v>
      </c>
      <c r="G11198">
        <v>180606</v>
      </c>
      <c r="H11198">
        <v>115343.2</v>
      </c>
      <c r="I11198">
        <v>63864.544920988228</v>
      </c>
    </row>
    <row r="11199" spans="1:9" x14ac:dyDescent="0.3">
      <c r="A11199" s="1">
        <v>43160</v>
      </c>
      <c r="B11199" t="s">
        <v>41</v>
      </c>
      <c r="C11199">
        <v>2169623</v>
      </c>
      <c r="D11199">
        <v>1946087.7</v>
      </c>
      <c r="E11199">
        <v>89697.044140848433</v>
      </c>
      <c r="F11199">
        <f>IFERROR(NEFT_LAKH_MILLION[[#This Row],[OUTWARD TRANSACTION VALUE]],0)</f>
        <v>89697.044140848433</v>
      </c>
      <c r="G11199">
        <v>8291736</v>
      </c>
      <c r="H11199">
        <v>3144762.9</v>
      </c>
      <c r="I11199">
        <v>37926.47160980523</v>
      </c>
    </row>
    <row r="11200" spans="1:9" x14ac:dyDescent="0.3">
      <c r="A11200" s="1">
        <v>43160</v>
      </c>
      <c r="B11200" t="s">
        <v>42</v>
      </c>
      <c r="C11200">
        <v>8025740</v>
      </c>
      <c r="D11200">
        <v>13456017.800000001</v>
      </c>
      <c r="E11200">
        <v>167660.77395978439</v>
      </c>
      <c r="F11200">
        <f>IFERROR(NEFT_LAKH_MILLION[[#This Row],[OUTWARD TRANSACTION VALUE]],0)</f>
        <v>167660.77395978439</v>
      </c>
      <c r="G11200">
        <v>2294798</v>
      </c>
      <c r="H11200">
        <v>9371718.5</v>
      </c>
      <c r="I11200">
        <v>408389.69268754811</v>
      </c>
    </row>
    <row r="11201" spans="1:9" x14ac:dyDescent="0.3">
      <c r="A11201" s="1">
        <v>43160</v>
      </c>
      <c r="B11201" t="s">
        <v>43</v>
      </c>
      <c r="C11201">
        <v>10345</v>
      </c>
      <c r="D11201">
        <v>8941.2999999999993</v>
      </c>
      <c r="E11201">
        <v>86431.126147897521</v>
      </c>
      <c r="F11201">
        <f>IFERROR(NEFT_LAKH_MILLION[[#This Row],[OUTWARD TRANSACTION VALUE]],0)</f>
        <v>86431.126147897521</v>
      </c>
      <c r="G11201">
        <v>31617</v>
      </c>
      <c r="H11201">
        <v>19275.099999999999</v>
      </c>
      <c r="I11201">
        <v>60964.354619350343</v>
      </c>
    </row>
    <row r="11202" spans="1:9" x14ac:dyDescent="0.3">
      <c r="A11202" s="1">
        <v>43160</v>
      </c>
      <c r="B11202" t="s">
        <v>44</v>
      </c>
      <c r="C11202">
        <v>1297042</v>
      </c>
      <c r="D11202">
        <v>602210.6</v>
      </c>
      <c r="E11202">
        <v>46429.537362706833</v>
      </c>
      <c r="F11202">
        <f>IFERROR(NEFT_LAKH_MILLION[[#This Row],[OUTWARD TRANSACTION VALUE]],0)</f>
        <v>46429.537362706833</v>
      </c>
      <c r="G11202">
        <v>668643</v>
      </c>
      <c r="H11202">
        <v>515103.4</v>
      </c>
      <c r="I11202">
        <v>77037.13341798239</v>
      </c>
    </row>
    <row r="11203" spans="1:9" x14ac:dyDescent="0.3">
      <c r="A11203" s="1">
        <v>43160</v>
      </c>
      <c r="B11203" t="s">
        <v>45</v>
      </c>
      <c r="C11203">
        <v>2118883</v>
      </c>
      <c r="D11203">
        <v>1635900.5</v>
      </c>
      <c r="E11203">
        <v>77205.796639078239</v>
      </c>
      <c r="F11203">
        <f>IFERROR(NEFT_LAKH_MILLION[[#This Row],[OUTWARD TRANSACTION VALUE]],0)</f>
        <v>77205.796639078239</v>
      </c>
      <c r="G11203">
        <v>3399310</v>
      </c>
      <c r="H11203">
        <v>2562949.8000000003</v>
      </c>
      <c r="I11203">
        <v>75396.177459543265</v>
      </c>
    </row>
    <row r="11204" spans="1:9" x14ac:dyDescent="0.3">
      <c r="A11204" s="1">
        <v>43160</v>
      </c>
      <c r="B11204" t="s">
        <v>46</v>
      </c>
      <c r="C11204">
        <v>125435</v>
      </c>
      <c r="D11204">
        <v>175742.5</v>
      </c>
      <c r="E11204">
        <v>140106.42962490531</v>
      </c>
      <c r="F11204">
        <f>IFERROR(NEFT_LAKH_MILLION[[#This Row],[OUTWARD TRANSACTION VALUE]],0)</f>
        <v>140106.42962490531</v>
      </c>
      <c r="G11204">
        <v>236478</v>
      </c>
      <c r="H11204">
        <v>170602.2</v>
      </c>
      <c r="I11204">
        <v>72142.947758353854</v>
      </c>
    </row>
    <row r="11205" spans="1:9" x14ac:dyDescent="0.3">
      <c r="A11205" s="1">
        <v>43160</v>
      </c>
      <c r="B11205" t="s">
        <v>47</v>
      </c>
      <c r="C11205">
        <v>6186</v>
      </c>
      <c r="D11205">
        <v>30266.199999999997</v>
      </c>
      <c r="E11205">
        <v>489269.31781441957</v>
      </c>
      <c r="F11205">
        <f>IFERROR(NEFT_LAKH_MILLION[[#This Row],[OUTWARD TRANSACTION VALUE]],0)</f>
        <v>489269.31781441957</v>
      </c>
      <c r="G11205">
        <v>679</v>
      </c>
      <c r="H11205">
        <v>101089.2</v>
      </c>
      <c r="I11205">
        <v>14887952.871870399</v>
      </c>
    </row>
    <row r="11206" spans="1:9" x14ac:dyDescent="0.3">
      <c r="A11206" s="1">
        <v>43160</v>
      </c>
      <c r="B11206" t="s">
        <v>48</v>
      </c>
      <c r="C11206">
        <v>884</v>
      </c>
      <c r="D11206">
        <v>4336.7</v>
      </c>
      <c r="E11206">
        <v>490576.92307692306</v>
      </c>
      <c r="F11206">
        <f>IFERROR(NEFT_LAKH_MILLION[[#This Row],[OUTWARD TRANSACTION VALUE]],0)</f>
        <v>490576.92307692306</v>
      </c>
      <c r="G11206">
        <v>852</v>
      </c>
      <c r="H11206">
        <v>15301.9</v>
      </c>
      <c r="I11206">
        <v>1795997.65258216</v>
      </c>
    </row>
    <row r="11207" spans="1:9" x14ac:dyDescent="0.3">
      <c r="A11207" s="1">
        <v>43160</v>
      </c>
      <c r="B11207" t="s">
        <v>49</v>
      </c>
      <c r="C11207">
        <v>326482</v>
      </c>
      <c r="D11207">
        <v>259870.1</v>
      </c>
      <c r="E11207">
        <v>79597.068138519113</v>
      </c>
      <c r="F11207">
        <f>IFERROR(NEFT_LAKH_MILLION[[#This Row],[OUTWARD TRANSACTION VALUE]],0)</f>
        <v>79597.068138519113</v>
      </c>
      <c r="G11207">
        <v>240991</v>
      </c>
      <c r="H11207">
        <v>314516.8</v>
      </c>
      <c r="I11207">
        <v>130509.77007440112</v>
      </c>
    </row>
    <row r="11208" spans="1:9" x14ac:dyDescent="0.3">
      <c r="A11208" s="1">
        <v>43160</v>
      </c>
      <c r="B11208" t="s">
        <v>50</v>
      </c>
      <c r="C11208">
        <v>2275</v>
      </c>
      <c r="D11208">
        <v>2187.8000000000002</v>
      </c>
      <c r="E11208">
        <v>96167.032967032981</v>
      </c>
      <c r="F11208">
        <f>IFERROR(NEFT_LAKH_MILLION[[#This Row],[OUTWARD TRANSACTION VALUE]],0)</f>
        <v>96167.032967032981</v>
      </c>
      <c r="G11208">
        <v>7000</v>
      </c>
      <c r="H11208">
        <v>3284.5</v>
      </c>
      <c r="I11208">
        <v>46921.428571428572</v>
      </c>
    </row>
    <row r="11209" spans="1:9" x14ac:dyDescent="0.3">
      <c r="A11209" s="1">
        <v>43160</v>
      </c>
      <c r="B11209" t="s">
        <v>51</v>
      </c>
      <c r="C11209">
        <v>719005</v>
      </c>
      <c r="D11209">
        <v>922893.39999999979</v>
      </c>
      <c r="E11209">
        <v>128357.02116118801</v>
      </c>
      <c r="F11209">
        <f>IFERROR(NEFT_LAKH_MILLION[[#This Row],[OUTWARD TRANSACTION VALUE]],0)</f>
        <v>128357.02116118801</v>
      </c>
      <c r="G11209">
        <v>2240434</v>
      </c>
      <c r="H11209">
        <v>1038493.9</v>
      </c>
      <c r="I11209">
        <v>46352.354052830837</v>
      </c>
    </row>
    <row r="11210" spans="1:9" x14ac:dyDescent="0.3">
      <c r="A11210" s="1">
        <v>43160</v>
      </c>
      <c r="B11210" t="s">
        <v>52</v>
      </c>
      <c r="C11210">
        <v>5023</v>
      </c>
      <c r="D11210">
        <v>10378.4</v>
      </c>
      <c r="E11210">
        <v>206617.55922755325</v>
      </c>
      <c r="F11210">
        <f>IFERROR(NEFT_LAKH_MILLION[[#This Row],[OUTWARD TRANSACTION VALUE]],0)</f>
        <v>206617.55922755325</v>
      </c>
      <c r="G11210">
        <v>11138</v>
      </c>
      <c r="H11210">
        <v>6320.5999999999995</v>
      </c>
      <c r="I11210">
        <v>56748.06967139522</v>
      </c>
    </row>
    <row r="11211" spans="1:9" x14ac:dyDescent="0.3">
      <c r="A11211" s="1">
        <v>43160</v>
      </c>
      <c r="B11211" t="s">
        <v>53</v>
      </c>
      <c r="C11211">
        <v>2828572</v>
      </c>
      <c r="D11211">
        <v>4929318.8</v>
      </c>
      <c r="E11211">
        <v>174268.811258826</v>
      </c>
      <c r="F11211">
        <f>IFERROR(NEFT_LAKH_MILLION[[#This Row],[OUTWARD TRANSACTION VALUE]],0)</f>
        <v>174268.811258826</v>
      </c>
      <c r="G11211">
        <v>576677</v>
      </c>
      <c r="H11211">
        <v>3312940.8000000003</v>
      </c>
      <c r="I11211">
        <v>574488.11032865883</v>
      </c>
    </row>
    <row r="11212" spans="1:9" x14ac:dyDescent="0.3">
      <c r="A11212" s="1">
        <v>43160</v>
      </c>
      <c r="B11212" t="s">
        <v>54</v>
      </c>
      <c r="C11212">
        <v>431336</v>
      </c>
      <c r="D11212">
        <v>1160435.5</v>
      </c>
      <c r="E11212">
        <v>269032.84214626183</v>
      </c>
      <c r="F11212">
        <f>IFERROR(NEFT_LAKH_MILLION[[#This Row],[OUTWARD TRANSACTION VALUE]],0)</f>
        <v>269032.84214626183</v>
      </c>
      <c r="G11212">
        <v>100147</v>
      </c>
      <c r="H11212">
        <v>427949.7</v>
      </c>
      <c r="I11212">
        <v>427321.53734011005</v>
      </c>
    </row>
    <row r="11213" spans="1:9" x14ac:dyDescent="0.3">
      <c r="A11213" s="1">
        <v>43160</v>
      </c>
      <c r="B11213" t="s">
        <v>55</v>
      </c>
      <c r="C11213">
        <v>157219</v>
      </c>
      <c r="D11213">
        <v>127410.6</v>
      </c>
      <c r="E11213">
        <v>81040.205064273396</v>
      </c>
      <c r="F11213">
        <f>IFERROR(NEFT_LAKH_MILLION[[#This Row],[OUTWARD TRANSACTION VALUE]],0)</f>
        <v>81040.205064273396</v>
      </c>
      <c r="G11213">
        <v>191745</v>
      </c>
      <c r="H11213">
        <v>155267.29999999999</v>
      </c>
      <c r="I11213">
        <v>80975.931575790761</v>
      </c>
    </row>
    <row r="11214" spans="1:9" x14ac:dyDescent="0.3">
      <c r="A11214" s="1">
        <v>43160</v>
      </c>
      <c r="B11214" t="s">
        <v>56</v>
      </c>
      <c r="C11214">
        <v>606</v>
      </c>
      <c r="D11214">
        <v>390.2000000000001</v>
      </c>
      <c r="E11214">
        <v>64389.438943894398</v>
      </c>
      <c r="F11214">
        <f>IFERROR(NEFT_LAKH_MILLION[[#This Row],[OUTWARD TRANSACTION VALUE]],0)</f>
        <v>64389.438943894398</v>
      </c>
      <c r="G11214">
        <v>163</v>
      </c>
      <c r="H11214">
        <v>620.20000000000005</v>
      </c>
      <c r="I11214">
        <v>380490.79754601233</v>
      </c>
    </row>
    <row r="11215" spans="1:9" x14ac:dyDescent="0.3">
      <c r="A11215" s="1">
        <v>43160</v>
      </c>
      <c r="B11215" t="s">
        <v>57</v>
      </c>
      <c r="C11215">
        <v>29038</v>
      </c>
      <c r="D11215">
        <v>43372</v>
      </c>
      <c r="E11215">
        <v>149362.90378125216</v>
      </c>
      <c r="F11215">
        <f>IFERROR(NEFT_LAKH_MILLION[[#This Row],[OUTWARD TRANSACTION VALUE]],0)</f>
        <v>149362.90378125216</v>
      </c>
      <c r="G11215">
        <v>840</v>
      </c>
      <c r="H11215">
        <v>4732.0999999999995</v>
      </c>
      <c r="I11215">
        <v>563345.23809523799</v>
      </c>
    </row>
    <row r="11216" spans="1:9" x14ac:dyDescent="0.3">
      <c r="A11216" s="1">
        <v>43160</v>
      </c>
      <c r="B11216" t="s">
        <v>58</v>
      </c>
      <c r="C11216">
        <v>16523</v>
      </c>
      <c r="D11216">
        <v>32819.5</v>
      </c>
      <c r="E11216">
        <v>198629.18356230709</v>
      </c>
      <c r="F11216">
        <f>IFERROR(NEFT_LAKH_MILLION[[#This Row],[OUTWARD TRANSACTION VALUE]],0)</f>
        <v>198629.18356230709</v>
      </c>
      <c r="G11216">
        <v>57325</v>
      </c>
      <c r="H11216">
        <v>30214.1</v>
      </c>
      <c r="I11216">
        <v>52706.672481465328</v>
      </c>
    </row>
    <row r="11217" spans="1:9" x14ac:dyDescent="0.3">
      <c r="A11217" s="1">
        <v>43160</v>
      </c>
      <c r="B11217" t="s">
        <v>59</v>
      </c>
      <c r="C11217">
        <v>280</v>
      </c>
      <c r="D11217">
        <v>126.1</v>
      </c>
      <c r="E11217">
        <v>45035.714285714283</v>
      </c>
      <c r="F11217">
        <f>IFERROR(NEFT_LAKH_MILLION[[#This Row],[OUTWARD TRANSACTION VALUE]],0)</f>
        <v>45035.714285714283</v>
      </c>
      <c r="G11217">
        <v>24</v>
      </c>
      <c r="H11217">
        <v>17</v>
      </c>
      <c r="I11217">
        <v>70833.333333333328</v>
      </c>
    </row>
    <row r="11218" spans="1:9" x14ac:dyDescent="0.3">
      <c r="A11218" s="1">
        <v>43160</v>
      </c>
      <c r="B11218" t="s">
        <v>60</v>
      </c>
      <c r="C11218">
        <v>69</v>
      </c>
      <c r="D11218">
        <v>8433.0999999999985</v>
      </c>
      <c r="E11218">
        <v>12221884.057971012</v>
      </c>
      <c r="F11218">
        <f>IFERROR(NEFT_LAKH_MILLION[[#This Row],[OUTWARD TRANSACTION VALUE]],0)</f>
        <v>12221884.057971012</v>
      </c>
      <c r="G11218">
        <v>22</v>
      </c>
      <c r="H11218">
        <v>16</v>
      </c>
      <c r="I11218">
        <v>72727.272727272721</v>
      </c>
    </row>
    <row r="11219" spans="1:9" x14ac:dyDescent="0.3">
      <c r="A11219" s="1">
        <v>43160</v>
      </c>
      <c r="B11219" t="s">
        <v>61</v>
      </c>
      <c r="C11219">
        <v>51129</v>
      </c>
      <c r="D11219">
        <v>104740.4</v>
      </c>
      <c r="E11219">
        <v>204855.17025562792</v>
      </c>
      <c r="F11219">
        <f>IFERROR(NEFT_LAKH_MILLION[[#This Row],[OUTWARD TRANSACTION VALUE]],0)</f>
        <v>204855.17025562792</v>
      </c>
      <c r="G11219">
        <v>46385</v>
      </c>
      <c r="H11219">
        <v>59461.5</v>
      </c>
      <c r="I11219">
        <v>128191.22561172793</v>
      </c>
    </row>
    <row r="11220" spans="1:9" x14ac:dyDescent="0.3">
      <c r="A11220" s="1">
        <v>43160</v>
      </c>
      <c r="B11220" t="s">
        <v>62</v>
      </c>
      <c r="C11220">
        <v>4585</v>
      </c>
      <c r="D11220">
        <v>8063</v>
      </c>
      <c r="E11220">
        <v>175856.05234460195</v>
      </c>
      <c r="F11220">
        <f>IFERROR(NEFT_LAKH_MILLION[[#This Row],[OUTWARD TRANSACTION VALUE]],0)</f>
        <v>175856.05234460195</v>
      </c>
      <c r="G11220">
        <v>8764</v>
      </c>
      <c r="H11220">
        <v>15670.9</v>
      </c>
      <c r="I11220">
        <v>178809.90415335464</v>
      </c>
    </row>
    <row r="11221" spans="1:9" x14ac:dyDescent="0.3">
      <c r="A11221" s="1">
        <v>43160</v>
      </c>
      <c r="B11221" t="s">
        <v>63</v>
      </c>
      <c r="C11221">
        <v>0</v>
      </c>
      <c r="D11221">
        <v>0</v>
      </c>
      <c r="E11221" t="e">
        <v>#NUM!</v>
      </c>
      <c r="F11221">
        <f>IFERROR(NEFT_LAKH_MILLION[[#This Row],[OUTWARD TRANSACTION VALUE]],0)</f>
        <v>0</v>
      </c>
      <c r="G11221">
        <v>295</v>
      </c>
      <c r="H11221">
        <v>43036.1</v>
      </c>
      <c r="I11221">
        <v>14588508.474576272</v>
      </c>
    </row>
    <row r="11222" spans="1:9" x14ac:dyDescent="0.3">
      <c r="A11222" s="1">
        <v>43160</v>
      </c>
      <c r="B11222" t="s">
        <v>64</v>
      </c>
      <c r="C11222">
        <v>2305138</v>
      </c>
      <c r="D11222">
        <v>1651898.9</v>
      </c>
      <c r="E11222">
        <v>71661.605509084489</v>
      </c>
      <c r="F11222">
        <f>IFERROR(NEFT_LAKH_MILLION[[#This Row],[OUTWARD TRANSACTION VALUE]],0)</f>
        <v>71661.605509084489</v>
      </c>
      <c r="G11222">
        <v>1526537</v>
      </c>
      <c r="H11222">
        <v>1327892</v>
      </c>
      <c r="I11222">
        <v>86987.213542809637</v>
      </c>
    </row>
    <row r="11223" spans="1:9" x14ac:dyDescent="0.3">
      <c r="A11223" s="1">
        <v>43160</v>
      </c>
      <c r="B11223" t="s">
        <v>65</v>
      </c>
      <c r="C11223">
        <v>3061</v>
      </c>
      <c r="D11223">
        <v>1208.5</v>
      </c>
      <c r="E11223">
        <v>39480.561907873242</v>
      </c>
      <c r="F11223">
        <f>IFERROR(NEFT_LAKH_MILLION[[#This Row],[OUTWARD TRANSACTION VALUE]],0)</f>
        <v>39480.561907873242</v>
      </c>
      <c r="G11223">
        <v>4392</v>
      </c>
      <c r="H11223">
        <v>3677.4</v>
      </c>
      <c r="I11223">
        <v>83729.508196721305</v>
      </c>
    </row>
    <row r="11224" spans="1:9" x14ac:dyDescent="0.3">
      <c r="A11224" s="1">
        <v>43160</v>
      </c>
      <c r="B11224" t="s">
        <v>66</v>
      </c>
      <c r="C11224">
        <v>156953</v>
      </c>
      <c r="D11224">
        <v>11327.4</v>
      </c>
      <c r="E11224">
        <v>7217.0649812364209</v>
      </c>
      <c r="F11224">
        <f>IFERROR(NEFT_LAKH_MILLION[[#This Row],[OUTWARD TRANSACTION VALUE]],0)</f>
        <v>7217.0649812364209</v>
      </c>
      <c r="G11224">
        <v>80931</v>
      </c>
      <c r="H11224">
        <v>27918.9</v>
      </c>
      <c r="I11224">
        <v>34497.164251028655</v>
      </c>
    </row>
    <row r="11225" spans="1:9" x14ac:dyDescent="0.3">
      <c r="A11225" s="1">
        <v>43160</v>
      </c>
      <c r="B11225" t="s">
        <v>67</v>
      </c>
      <c r="C11225">
        <v>52</v>
      </c>
      <c r="D11225">
        <v>1792.1</v>
      </c>
      <c r="E11225">
        <v>3446346.153846154</v>
      </c>
      <c r="F11225">
        <f>IFERROR(NEFT_LAKH_MILLION[[#This Row],[OUTWARD TRANSACTION VALUE]],0)</f>
        <v>3446346.153846154</v>
      </c>
      <c r="G11225">
        <v>53</v>
      </c>
      <c r="H11225">
        <v>18525.7</v>
      </c>
      <c r="I11225">
        <v>34954150.943396226</v>
      </c>
    </row>
    <row r="11226" spans="1:9" x14ac:dyDescent="0.3">
      <c r="A11226" s="1">
        <v>43160</v>
      </c>
      <c r="B11226" t="s">
        <v>68</v>
      </c>
      <c r="C11226">
        <v>27912</v>
      </c>
      <c r="D11226">
        <v>32160.9</v>
      </c>
      <c r="E11226">
        <v>115222.48495270852</v>
      </c>
      <c r="F11226">
        <f>IFERROR(NEFT_LAKH_MILLION[[#This Row],[OUTWARD TRANSACTION VALUE]],0)</f>
        <v>115222.48495270852</v>
      </c>
      <c r="G11226">
        <v>71067</v>
      </c>
      <c r="H11226">
        <v>33053.800000000003</v>
      </c>
      <c r="I11226">
        <v>46510.757454233339</v>
      </c>
    </row>
    <row r="11227" spans="1:9" x14ac:dyDescent="0.3">
      <c r="A11227" s="1">
        <v>43160</v>
      </c>
      <c r="B11227" t="s">
        <v>69</v>
      </c>
      <c r="C11227">
        <v>9987</v>
      </c>
      <c r="D11227">
        <v>6262.2000000000007</v>
      </c>
      <c r="E11227">
        <v>62703.51456893963</v>
      </c>
      <c r="F11227">
        <f>IFERROR(NEFT_LAKH_MILLION[[#This Row],[OUTWARD TRANSACTION VALUE]],0)</f>
        <v>62703.51456893963</v>
      </c>
      <c r="G11227">
        <v>40513</v>
      </c>
      <c r="H11227">
        <v>15424.8</v>
      </c>
      <c r="I11227">
        <v>38073.70473675117</v>
      </c>
    </row>
    <row r="11228" spans="1:9" x14ac:dyDescent="0.3">
      <c r="A11228" s="1">
        <v>43160</v>
      </c>
      <c r="B11228" t="s">
        <v>70</v>
      </c>
      <c r="C11228">
        <v>29657303</v>
      </c>
      <c r="D11228">
        <v>35493973.799999997</v>
      </c>
      <c r="E11228">
        <v>119680.38293974336</v>
      </c>
      <c r="F11228">
        <f>IFERROR(NEFT_LAKH_MILLION[[#This Row],[OUTWARD TRANSACTION VALUE]],0)</f>
        <v>119680.38293974336</v>
      </c>
      <c r="G11228">
        <v>15216333</v>
      </c>
      <c r="H11228">
        <v>31662512.399999999</v>
      </c>
      <c r="I11228">
        <v>208082.40986839603</v>
      </c>
    </row>
    <row r="11229" spans="1:9" x14ac:dyDescent="0.3">
      <c r="A11229" s="1">
        <v>43160</v>
      </c>
      <c r="B11229" t="s">
        <v>71</v>
      </c>
      <c r="C11229">
        <v>1772872</v>
      </c>
      <c r="D11229">
        <v>4084322.2</v>
      </c>
      <c r="E11229">
        <v>230378.85419815982</v>
      </c>
      <c r="F11229">
        <f>IFERROR(NEFT_LAKH_MILLION[[#This Row],[OUTWARD TRANSACTION VALUE]],0)</f>
        <v>230378.85419815982</v>
      </c>
      <c r="G11229">
        <v>631970</v>
      </c>
      <c r="H11229">
        <v>3279446.9</v>
      </c>
      <c r="I11229">
        <v>518924.4584394829</v>
      </c>
    </row>
    <row r="11230" spans="1:9" x14ac:dyDescent="0.3">
      <c r="A11230" s="1">
        <v>43160</v>
      </c>
      <c r="B11230" t="s">
        <v>72</v>
      </c>
      <c r="C11230">
        <v>24885221</v>
      </c>
      <c r="D11230">
        <v>13678772.300000001</v>
      </c>
      <c r="E11230">
        <v>54967.453574151499</v>
      </c>
      <c r="F11230">
        <f>IFERROR(NEFT_LAKH_MILLION[[#This Row],[OUTWARD TRANSACTION VALUE]],0)</f>
        <v>54967.453574151499</v>
      </c>
      <c r="G11230">
        <v>12177371</v>
      </c>
      <c r="H11230">
        <v>18919073.600000001</v>
      </c>
      <c r="I11230">
        <v>155362.54582372503</v>
      </c>
    </row>
    <row r="11231" spans="1:9" x14ac:dyDescent="0.3">
      <c r="A11231" s="1">
        <v>43160</v>
      </c>
      <c r="B11231" t="s">
        <v>73</v>
      </c>
      <c r="C11231">
        <v>5493874</v>
      </c>
      <c r="D11231">
        <v>4795312.1000000006</v>
      </c>
      <c r="E11231">
        <v>87284.71202652264</v>
      </c>
      <c r="F11231">
        <f>IFERROR(NEFT_LAKH_MILLION[[#This Row],[OUTWARD TRANSACTION VALUE]],0)</f>
        <v>87284.71202652264</v>
      </c>
      <c r="G11231">
        <v>4058490</v>
      </c>
      <c r="H11231">
        <v>6336788.1000000006</v>
      </c>
      <c r="I11231">
        <v>156136.59513760044</v>
      </c>
    </row>
    <row r="11232" spans="1:9" x14ac:dyDescent="0.3">
      <c r="A11232" s="1">
        <v>43160</v>
      </c>
      <c r="B11232" t="s">
        <v>74</v>
      </c>
      <c r="C11232">
        <v>238377</v>
      </c>
      <c r="D11232">
        <v>920298.5</v>
      </c>
      <c r="E11232">
        <v>386068.49654119316</v>
      </c>
      <c r="F11232">
        <f>IFERROR(NEFT_LAKH_MILLION[[#This Row],[OUTWARD TRANSACTION VALUE]],0)</f>
        <v>386068.49654119316</v>
      </c>
      <c r="G11232">
        <v>244485</v>
      </c>
      <c r="H11232">
        <v>666820</v>
      </c>
      <c r="I11232">
        <v>272744.74916661554</v>
      </c>
    </row>
    <row r="11233" spans="1:9" x14ac:dyDescent="0.3">
      <c r="A11233" s="1">
        <v>43160</v>
      </c>
      <c r="B11233" t="s">
        <v>75</v>
      </c>
      <c r="C11233">
        <v>5620</v>
      </c>
      <c r="D11233">
        <v>6595.2999999999993</v>
      </c>
      <c r="E11233">
        <v>117354.09252669037</v>
      </c>
      <c r="F11233">
        <f>IFERROR(NEFT_LAKH_MILLION[[#This Row],[OUTWARD TRANSACTION VALUE]],0)</f>
        <v>117354.09252669037</v>
      </c>
      <c r="G11233">
        <v>3407</v>
      </c>
      <c r="H11233">
        <v>3642</v>
      </c>
      <c r="I11233">
        <v>106897.56383915468</v>
      </c>
    </row>
    <row r="11234" spans="1:9" x14ac:dyDescent="0.3">
      <c r="A11234" s="1">
        <v>43160</v>
      </c>
      <c r="B11234" t="s">
        <v>77</v>
      </c>
      <c r="C11234">
        <v>1352983</v>
      </c>
      <c r="D11234">
        <v>1202513.2000000002</v>
      </c>
      <c r="E11234">
        <v>88878.662924811331</v>
      </c>
      <c r="F11234">
        <f>IFERROR(NEFT_LAKH_MILLION[[#This Row],[OUTWARD TRANSACTION VALUE]],0)</f>
        <v>88878.662924811331</v>
      </c>
      <c r="G11234">
        <v>4435267</v>
      </c>
      <c r="H11234">
        <v>2204912.2000000002</v>
      </c>
      <c r="I11234">
        <v>49713.178485083321</v>
      </c>
    </row>
    <row r="11235" spans="1:9" x14ac:dyDescent="0.3">
      <c r="A11235" s="1">
        <v>43160</v>
      </c>
      <c r="B11235" t="s">
        <v>78</v>
      </c>
      <c r="C11235">
        <v>1744653</v>
      </c>
      <c r="D11235">
        <v>1359643.2000000002</v>
      </c>
      <c r="E11235">
        <v>77932.012841522082</v>
      </c>
      <c r="F11235">
        <f>IFERROR(NEFT_LAKH_MILLION[[#This Row],[OUTWARD TRANSACTION VALUE]],0)</f>
        <v>77932.012841522082</v>
      </c>
      <c r="G11235">
        <v>3846973</v>
      </c>
      <c r="H11235">
        <v>2137350.7999999998</v>
      </c>
      <c r="I11235">
        <v>55559.287782887994</v>
      </c>
    </row>
    <row r="11236" spans="1:9" x14ac:dyDescent="0.3">
      <c r="A11236" s="1">
        <v>43160</v>
      </c>
      <c r="B11236" t="s">
        <v>79</v>
      </c>
      <c r="C11236">
        <v>4102952</v>
      </c>
      <c r="D11236">
        <v>3657931.8</v>
      </c>
      <c r="E11236">
        <v>89153.658146622241</v>
      </c>
      <c r="F11236">
        <f>IFERROR(NEFT_LAKH_MILLION[[#This Row],[OUTWARD TRANSACTION VALUE]],0)</f>
        <v>89153.658146622241</v>
      </c>
      <c r="G11236">
        <v>1315301</v>
      </c>
      <c r="H11236">
        <v>3044152.4</v>
      </c>
      <c r="I11236">
        <v>231441.50274347849</v>
      </c>
    </row>
    <row r="11237" spans="1:9" x14ac:dyDescent="0.3">
      <c r="A11237" s="1">
        <v>43160</v>
      </c>
      <c r="B11237" t="s">
        <v>80</v>
      </c>
      <c r="C11237">
        <v>431</v>
      </c>
      <c r="D11237">
        <v>19110.099999999999</v>
      </c>
      <c r="E11237">
        <v>4433897.9118329464</v>
      </c>
      <c r="F11237">
        <f>IFERROR(NEFT_LAKH_MILLION[[#This Row],[OUTWARD TRANSACTION VALUE]],0)</f>
        <v>4433897.9118329464</v>
      </c>
      <c r="G11237">
        <v>148</v>
      </c>
      <c r="H11237">
        <v>10914.2</v>
      </c>
      <c r="I11237">
        <v>7374459.4594594594</v>
      </c>
    </row>
    <row r="11238" spans="1:9" x14ac:dyDescent="0.3">
      <c r="A11238" s="1">
        <v>43160</v>
      </c>
      <c r="B11238" t="s">
        <v>81</v>
      </c>
      <c r="C11238">
        <v>1528</v>
      </c>
      <c r="D11238">
        <v>3283.7</v>
      </c>
      <c r="E11238">
        <v>214901.83246073299</v>
      </c>
      <c r="F11238">
        <f>IFERROR(NEFT_LAKH_MILLION[[#This Row],[OUTWARD TRANSACTION VALUE]],0)</f>
        <v>214901.83246073299</v>
      </c>
      <c r="G11238">
        <v>121</v>
      </c>
      <c r="H11238">
        <v>7895.6</v>
      </c>
      <c r="I11238">
        <v>6525289.2561983475</v>
      </c>
    </row>
    <row r="11239" spans="1:9" x14ac:dyDescent="0.3">
      <c r="A11239" s="1">
        <v>43160</v>
      </c>
      <c r="B11239" t="s">
        <v>83</v>
      </c>
      <c r="C11239">
        <v>11084</v>
      </c>
      <c r="D11239">
        <v>6191.9000000000005</v>
      </c>
      <c r="E11239">
        <v>55863.406712378201</v>
      </c>
      <c r="F11239">
        <f>IFERROR(NEFT_LAKH_MILLION[[#This Row],[OUTWARD TRANSACTION VALUE]],0)</f>
        <v>55863.406712378201</v>
      </c>
      <c r="G11239">
        <v>17966</v>
      </c>
      <c r="H11239">
        <v>13022.6</v>
      </c>
      <c r="I11239">
        <v>72484.693309584778</v>
      </c>
    </row>
    <row r="11240" spans="1:9" x14ac:dyDescent="0.3">
      <c r="A11240" s="1">
        <v>43160</v>
      </c>
      <c r="B11240" t="s">
        <v>84</v>
      </c>
      <c r="C11240">
        <v>13504</v>
      </c>
      <c r="D11240">
        <v>18870.900000000001</v>
      </c>
      <c r="E11240">
        <v>139743.03909952604</v>
      </c>
      <c r="F11240">
        <f>IFERROR(NEFT_LAKH_MILLION[[#This Row],[OUTWARD TRANSACTION VALUE]],0)</f>
        <v>139743.03909952604</v>
      </c>
      <c r="G11240">
        <v>20744</v>
      </c>
      <c r="H11240">
        <v>12774</v>
      </c>
      <c r="I11240">
        <v>61579.251831854992</v>
      </c>
    </row>
    <row r="11241" spans="1:9" x14ac:dyDescent="0.3">
      <c r="A11241" s="1">
        <v>43160</v>
      </c>
      <c r="B11241" t="s">
        <v>85</v>
      </c>
      <c r="C11241">
        <v>325499</v>
      </c>
      <c r="D11241">
        <v>304265.80000000005</v>
      </c>
      <c r="E11241">
        <v>93476.723430793965</v>
      </c>
      <c r="F11241">
        <f>IFERROR(NEFT_LAKH_MILLION[[#This Row],[OUTWARD TRANSACTION VALUE]],0)</f>
        <v>93476.723430793965</v>
      </c>
      <c r="G11241">
        <v>367226</v>
      </c>
      <c r="H11241">
        <v>473523.4</v>
      </c>
      <c r="I11241">
        <v>128946.04412541595</v>
      </c>
    </row>
    <row r="11242" spans="1:9" x14ac:dyDescent="0.3">
      <c r="A11242" s="1">
        <v>43160</v>
      </c>
      <c r="B11242" t="s">
        <v>87</v>
      </c>
      <c r="C11242">
        <v>12047</v>
      </c>
      <c r="D11242">
        <v>13307.1</v>
      </c>
      <c r="E11242">
        <v>110459.86552668714</v>
      </c>
      <c r="F11242">
        <f>IFERROR(NEFT_LAKH_MILLION[[#This Row],[OUTWARD TRANSACTION VALUE]],0)</f>
        <v>110459.86552668714</v>
      </c>
      <c r="G11242">
        <v>37524</v>
      </c>
      <c r="H11242">
        <v>20085.099999999999</v>
      </c>
      <c r="I11242">
        <v>53526.0100202537</v>
      </c>
    </row>
    <row r="11243" spans="1:9" x14ac:dyDescent="0.3">
      <c r="A11243" s="1">
        <v>43160</v>
      </c>
      <c r="B11243" t="s">
        <v>88</v>
      </c>
      <c r="C11243">
        <v>54146</v>
      </c>
      <c r="D11243">
        <v>50059.399999999994</v>
      </c>
      <c r="E11243">
        <v>92452.628079636517</v>
      </c>
      <c r="F11243">
        <f>IFERROR(NEFT_LAKH_MILLION[[#This Row],[OUTWARD TRANSACTION VALUE]],0)</f>
        <v>92452.628079636517</v>
      </c>
      <c r="G11243">
        <v>93958</v>
      </c>
      <c r="H11243">
        <v>70772.600000000006</v>
      </c>
      <c r="I11243">
        <v>75323.655250218188</v>
      </c>
    </row>
    <row r="11244" spans="1:9" x14ac:dyDescent="0.3">
      <c r="A11244" s="1">
        <v>43160</v>
      </c>
      <c r="B11244" t="s">
        <v>89</v>
      </c>
      <c r="C11244">
        <v>3689</v>
      </c>
      <c r="D11244">
        <v>8358.9</v>
      </c>
      <c r="E11244">
        <v>226589.86175115209</v>
      </c>
      <c r="F11244">
        <f>IFERROR(NEFT_LAKH_MILLION[[#This Row],[OUTWARD TRANSACTION VALUE]],0)</f>
        <v>226589.86175115209</v>
      </c>
      <c r="G11244">
        <v>8967</v>
      </c>
      <c r="H11244">
        <v>4905.8</v>
      </c>
      <c r="I11244">
        <v>54709.490353518457</v>
      </c>
    </row>
    <row r="11245" spans="1:9" x14ac:dyDescent="0.3">
      <c r="A11245" s="1">
        <v>43160</v>
      </c>
      <c r="B11245" t="s">
        <v>90</v>
      </c>
      <c r="C11245">
        <v>8115</v>
      </c>
      <c r="D11245">
        <v>3978.8</v>
      </c>
      <c r="E11245">
        <v>49030.191004312997</v>
      </c>
      <c r="F11245">
        <f>IFERROR(NEFT_LAKH_MILLION[[#This Row],[OUTWARD TRANSACTION VALUE]],0)</f>
        <v>49030.191004312997</v>
      </c>
      <c r="G11245">
        <v>32692</v>
      </c>
      <c r="H11245">
        <v>11269.3</v>
      </c>
      <c r="I11245">
        <v>34471.124434112324</v>
      </c>
    </row>
    <row r="11246" spans="1:9" x14ac:dyDescent="0.3">
      <c r="A11246" s="1">
        <v>43160</v>
      </c>
      <c r="B11246" t="s">
        <v>91</v>
      </c>
      <c r="C11246">
        <v>546123</v>
      </c>
      <c r="D11246">
        <v>712102.5</v>
      </c>
      <c r="E11246">
        <v>130392.32920056471</v>
      </c>
      <c r="F11246">
        <f>IFERROR(NEFT_LAKH_MILLION[[#This Row],[OUTWARD TRANSACTION VALUE]],0)</f>
        <v>130392.32920056471</v>
      </c>
      <c r="G11246">
        <v>11326</v>
      </c>
      <c r="H11246">
        <v>625602.4</v>
      </c>
      <c r="I11246">
        <v>5523595.2675260464</v>
      </c>
    </row>
    <row r="11247" spans="1:9" x14ac:dyDescent="0.3">
      <c r="A11247" s="1">
        <v>43160</v>
      </c>
      <c r="B11247" t="s">
        <v>93</v>
      </c>
      <c r="C11247">
        <v>36375</v>
      </c>
      <c r="D11247">
        <v>41441.800000000003</v>
      </c>
      <c r="E11247">
        <v>113929.34707903782</v>
      </c>
      <c r="F11247">
        <f>IFERROR(NEFT_LAKH_MILLION[[#This Row],[OUTWARD TRANSACTION VALUE]],0)</f>
        <v>113929.34707903782</v>
      </c>
      <c r="G11247">
        <v>89544</v>
      </c>
      <c r="H11247">
        <v>75852.399999999994</v>
      </c>
      <c r="I11247">
        <v>84709.639953542384</v>
      </c>
    </row>
    <row r="11248" spans="1:9" x14ac:dyDescent="0.3">
      <c r="A11248" s="1">
        <v>43160</v>
      </c>
      <c r="B11248" t="s">
        <v>94</v>
      </c>
      <c r="C11248">
        <v>12091</v>
      </c>
      <c r="D11248">
        <v>14063.2</v>
      </c>
      <c r="E11248">
        <v>116311.3059300306</v>
      </c>
      <c r="F11248">
        <f>IFERROR(NEFT_LAKH_MILLION[[#This Row],[OUTWARD TRANSACTION VALUE]],0)</f>
        <v>116311.3059300306</v>
      </c>
      <c r="G11248">
        <v>38610</v>
      </c>
      <c r="H11248">
        <v>20294</v>
      </c>
      <c r="I11248">
        <v>52561.512561512558</v>
      </c>
    </row>
    <row r="11249" spans="1:9" x14ac:dyDescent="0.3">
      <c r="A11249" s="1">
        <v>43160</v>
      </c>
      <c r="B11249" t="s">
        <v>95</v>
      </c>
      <c r="C11249">
        <v>19005</v>
      </c>
      <c r="D11249">
        <v>16494</v>
      </c>
      <c r="E11249">
        <v>86787.68745067087</v>
      </c>
      <c r="F11249">
        <f>IFERROR(NEFT_LAKH_MILLION[[#This Row],[OUTWARD TRANSACTION VALUE]],0)</f>
        <v>86787.68745067087</v>
      </c>
      <c r="G11249">
        <v>30762</v>
      </c>
      <c r="H11249">
        <v>28390.7</v>
      </c>
      <c r="I11249">
        <v>92291.463493921066</v>
      </c>
    </row>
    <row r="11250" spans="1:9" x14ac:dyDescent="0.3">
      <c r="A11250" s="1">
        <v>43160</v>
      </c>
      <c r="B11250" t="s">
        <v>96</v>
      </c>
      <c r="C11250">
        <v>475410</v>
      </c>
      <c r="D11250">
        <v>417056.5</v>
      </c>
      <c r="E11250">
        <v>87725.647335983682</v>
      </c>
      <c r="F11250">
        <f>IFERROR(NEFT_LAKH_MILLION[[#This Row],[OUTWARD TRANSACTION VALUE]],0)</f>
        <v>87725.647335983682</v>
      </c>
      <c r="G11250">
        <v>1182165</v>
      </c>
      <c r="H11250">
        <v>712389.60000000009</v>
      </c>
      <c r="I11250">
        <v>60261.435586402928</v>
      </c>
    </row>
    <row r="11251" spans="1:9" x14ac:dyDescent="0.3">
      <c r="A11251" s="1">
        <v>43160</v>
      </c>
      <c r="B11251" t="s">
        <v>97</v>
      </c>
      <c r="C11251">
        <v>53373</v>
      </c>
      <c r="D11251">
        <v>29691.8</v>
      </c>
      <c r="E11251">
        <v>55630.749629962716</v>
      </c>
      <c r="F11251">
        <f>IFERROR(NEFT_LAKH_MILLION[[#This Row],[OUTWARD TRANSACTION VALUE]],0)</f>
        <v>55630.749629962716</v>
      </c>
      <c r="G11251">
        <v>72569</v>
      </c>
      <c r="H11251">
        <v>67511</v>
      </c>
      <c r="I11251">
        <v>93030.081715332999</v>
      </c>
    </row>
    <row r="11252" spans="1:9" x14ac:dyDescent="0.3">
      <c r="A11252" s="1">
        <v>43160</v>
      </c>
      <c r="B11252" t="s">
        <v>98</v>
      </c>
      <c r="C11252">
        <v>64447</v>
      </c>
      <c r="D11252">
        <v>210050.6</v>
      </c>
      <c r="E11252">
        <v>325927.66148928576</v>
      </c>
      <c r="F11252">
        <f>IFERROR(NEFT_LAKH_MILLION[[#This Row],[OUTWARD TRANSACTION VALUE]],0)</f>
        <v>325927.66148928576</v>
      </c>
      <c r="G11252">
        <v>155418</v>
      </c>
      <c r="H11252">
        <v>143302</v>
      </c>
      <c r="I11252">
        <v>92204.249186065965</v>
      </c>
    </row>
    <row r="11253" spans="1:9" x14ac:dyDescent="0.3">
      <c r="A11253" s="1">
        <v>43160</v>
      </c>
      <c r="B11253" t="s">
        <v>99</v>
      </c>
      <c r="C11253">
        <v>975753</v>
      </c>
      <c r="D11253">
        <v>968670.3</v>
      </c>
      <c r="E11253">
        <v>99274.129825888318</v>
      </c>
      <c r="F11253">
        <f>IFERROR(NEFT_LAKH_MILLION[[#This Row],[OUTWARD TRANSACTION VALUE]],0)</f>
        <v>99274.129825888318</v>
      </c>
      <c r="G11253">
        <v>1377679</v>
      </c>
      <c r="H11253">
        <v>986604.2</v>
      </c>
      <c r="I11253">
        <v>71613.503581022858</v>
      </c>
    </row>
    <row r="11254" spans="1:9" x14ac:dyDescent="0.3">
      <c r="A11254" s="1">
        <v>43160</v>
      </c>
      <c r="B11254" t="s">
        <v>101</v>
      </c>
      <c r="C11254">
        <v>1172</v>
      </c>
      <c r="D11254">
        <v>30524.5</v>
      </c>
      <c r="E11254">
        <v>2604479.5221843002</v>
      </c>
      <c r="F11254">
        <f>IFERROR(NEFT_LAKH_MILLION[[#This Row],[OUTWARD TRANSACTION VALUE]],0)</f>
        <v>2604479.5221843002</v>
      </c>
      <c r="G11254">
        <v>602</v>
      </c>
      <c r="H11254">
        <v>28230.1</v>
      </c>
      <c r="I11254">
        <v>4689385.3820598004</v>
      </c>
    </row>
    <row r="11255" spans="1:9" x14ac:dyDescent="0.3">
      <c r="A11255" s="1">
        <v>43160</v>
      </c>
      <c r="B11255" t="s">
        <v>102</v>
      </c>
      <c r="C11255">
        <v>7463990</v>
      </c>
      <c r="D11255">
        <v>6728434</v>
      </c>
      <c r="E11255">
        <v>90145.270826997352</v>
      </c>
      <c r="F11255">
        <f>IFERROR(NEFT_LAKH_MILLION[[#This Row],[OUTWARD TRANSACTION VALUE]],0)</f>
        <v>90145.270826997352</v>
      </c>
      <c r="G11255">
        <v>3904313</v>
      </c>
      <c r="H11255">
        <v>6603441.8999999994</v>
      </c>
      <c r="I11255">
        <v>169131.98045341141</v>
      </c>
    </row>
    <row r="11256" spans="1:9" x14ac:dyDescent="0.3">
      <c r="A11256" s="1">
        <v>43160</v>
      </c>
      <c r="B11256" t="s">
        <v>103</v>
      </c>
      <c r="C11256">
        <v>14775</v>
      </c>
      <c r="D11256">
        <v>10884.9</v>
      </c>
      <c r="E11256">
        <v>73671.065989847717</v>
      </c>
      <c r="F11256">
        <f>IFERROR(NEFT_LAKH_MILLION[[#This Row],[OUTWARD TRANSACTION VALUE]],0)</f>
        <v>73671.065989847717</v>
      </c>
      <c r="G11256">
        <v>15067</v>
      </c>
      <c r="H11256">
        <v>12073.3</v>
      </c>
      <c r="I11256">
        <v>80130.749319705312</v>
      </c>
    </row>
    <row r="11257" spans="1:9" x14ac:dyDescent="0.3">
      <c r="A11257" s="1">
        <v>43160</v>
      </c>
      <c r="B11257" t="s">
        <v>104</v>
      </c>
      <c r="C11257">
        <v>73812</v>
      </c>
      <c r="D11257">
        <v>143957.5</v>
      </c>
      <c r="E11257">
        <v>195032.65051753103</v>
      </c>
      <c r="F11257">
        <f>IFERROR(NEFT_LAKH_MILLION[[#This Row],[OUTWARD TRANSACTION VALUE]],0)</f>
        <v>195032.65051753103</v>
      </c>
      <c r="G11257">
        <v>374407</v>
      </c>
      <c r="H11257">
        <v>98231</v>
      </c>
      <c r="I11257">
        <v>26236.421861770748</v>
      </c>
    </row>
    <row r="11258" spans="1:9" x14ac:dyDescent="0.3">
      <c r="A11258" s="1">
        <v>43160</v>
      </c>
      <c r="B11258" t="s">
        <v>105</v>
      </c>
      <c r="C11258">
        <v>5169</v>
      </c>
      <c r="D11258">
        <v>9474.2999999999993</v>
      </c>
      <c r="E11258">
        <v>183290.77190946022</v>
      </c>
      <c r="F11258">
        <f>IFERROR(NEFT_LAKH_MILLION[[#This Row],[OUTWARD TRANSACTION VALUE]],0)</f>
        <v>183290.77190946022</v>
      </c>
      <c r="G11258">
        <v>6678</v>
      </c>
      <c r="H11258">
        <v>6099.8</v>
      </c>
      <c r="I11258">
        <v>91341.719077568137</v>
      </c>
    </row>
    <row r="11259" spans="1:9" x14ac:dyDescent="0.3">
      <c r="A11259" s="1">
        <v>43160</v>
      </c>
      <c r="B11259" t="s">
        <v>106</v>
      </c>
      <c r="C11259">
        <v>78</v>
      </c>
      <c r="D11259">
        <v>109.9</v>
      </c>
      <c r="E11259">
        <v>140897.43589743591</v>
      </c>
      <c r="F11259">
        <f>IFERROR(NEFT_LAKH_MILLION[[#This Row],[OUTWARD TRANSACTION VALUE]],0)</f>
        <v>140897.43589743591</v>
      </c>
      <c r="G11259">
        <v>5</v>
      </c>
      <c r="H11259">
        <v>46.7</v>
      </c>
      <c r="I11259">
        <v>934000</v>
      </c>
    </row>
    <row r="11260" spans="1:9" x14ac:dyDescent="0.3">
      <c r="A11260" s="1">
        <v>43160</v>
      </c>
      <c r="B11260" t="s">
        <v>107</v>
      </c>
      <c r="C11260">
        <v>359490</v>
      </c>
      <c r="D11260">
        <v>277942.90000000002</v>
      </c>
      <c r="E11260">
        <v>77315.891958051696</v>
      </c>
      <c r="F11260">
        <f>IFERROR(NEFT_LAKH_MILLION[[#This Row],[OUTWARD TRANSACTION VALUE]],0)</f>
        <v>77315.891958051696</v>
      </c>
      <c r="G11260">
        <v>365912</v>
      </c>
      <c r="H11260">
        <v>369671.6999999999</v>
      </c>
      <c r="I11260">
        <v>101027.4874833293</v>
      </c>
    </row>
    <row r="11261" spans="1:9" x14ac:dyDescent="0.3">
      <c r="A11261" s="1">
        <v>43160</v>
      </c>
      <c r="B11261" t="s">
        <v>108</v>
      </c>
      <c r="C11261">
        <v>15627</v>
      </c>
      <c r="D11261">
        <v>15718.6</v>
      </c>
      <c r="E11261">
        <v>100586.16497088371</v>
      </c>
      <c r="F11261">
        <f>IFERROR(NEFT_LAKH_MILLION[[#This Row],[OUTWARD TRANSACTION VALUE]],0)</f>
        <v>100586.16497088371</v>
      </c>
      <c r="G11261">
        <v>39199</v>
      </c>
      <c r="H11261">
        <v>22033.9</v>
      </c>
      <c r="I11261">
        <v>56210.362509247687</v>
      </c>
    </row>
    <row r="11262" spans="1:9" x14ac:dyDescent="0.3">
      <c r="A11262" s="1">
        <v>43160</v>
      </c>
      <c r="B11262" t="s">
        <v>109</v>
      </c>
      <c r="C11262">
        <v>71689</v>
      </c>
      <c r="D11262">
        <v>41440.400000000001</v>
      </c>
      <c r="E11262">
        <v>57805.800053006737</v>
      </c>
      <c r="F11262">
        <f>IFERROR(NEFT_LAKH_MILLION[[#This Row],[OUTWARD TRANSACTION VALUE]],0)</f>
        <v>57805.800053006737</v>
      </c>
      <c r="G11262">
        <v>136204</v>
      </c>
      <c r="H11262">
        <v>38830.5</v>
      </c>
      <c r="I11262">
        <v>28509.07462335908</v>
      </c>
    </row>
    <row r="11263" spans="1:9" x14ac:dyDescent="0.3">
      <c r="A11263" s="1">
        <v>43160</v>
      </c>
      <c r="B11263" t="s">
        <v>110</v>
      </c>
      <c r="C11263">
        <v>4359</v>
      </c>
      <c r="D11263">
        <v>6920.5</v>
      </c>
      <c r="E11263">
        <v>158763.47786189493</v>
      </c>
      <c r="F11263">
        <f>IFERROR(NEFT_LAKH_MILLION[[#This Row],[OUTWARD TRANSACTION VALUE]],0)</f>
        <v>158763.47786189493</v>
      </c>
      <c r="G11263">
        <v>13419</v>
      </c>
      <c r="H11263">
        <v>79705</v>
      </c>
      <c r="I11263">
        <v>593971.23481630522</v>
      </c>
    </row>
    <row r="11264" spans="1:9" x14ac:dyDescent="0.3">
      <c r="A11264" s="1">
        <v>43160</v>
      </c>
      <c r="B11264" t="s">
        <v>112</v>
      </c>
      <c r="C11264">
        <v>283</v>
      </c>
      <c r="D11264">
        <v>2909.3</v>
      </c>
      <c r="E11264">
        <v>1028021.2014134276</v>
      </c>
      <c r="F11264">
        <f>IFERROR(NEFT_LAKH_MILLION[[#This Row],[OUTWARD TRANSACTION VALUE]],0)</f>
        <v>1028021.2014134276</v>
      </c>
      <c r="G11264">
        <v>40</v>
      </c>
      <c r="H11264">
        <v>62.2</v>
      </c>
      <c r="I11264">
        <v>155500</v>
      </c>
    </row>
    <row r="11265" spans="1:9" x14ac:dyDescent="0.3">
      <c r="A11265" s="1">
        <v>43160</v>
      </c>
      <c r="B11265" t="s">
        <v>113</v>
      </c>
      <c r="C11265">
        <v>27057</v>
      </c>
      <c r="D11265">
        <v>36216.699999999997</v>
      </c>
      <c r="E11265">
        <v>133853.34663857779</v>
      </c>
      <c r="F11265">
        <f>IFERROR(NEFT_LAKH_MILLION[[#This Row],[OUTWARD TRANSACTION VALUE]],0)</f>
        <v>133853.34663857779</v>
      </c>
      <c r="G11265">
        <v>49910</v>
      </c>
      <c r="H11265">
        <v>53653.8</v>
      </c>
      <c r="I11265">
        <v>107501.10198357042</v>
      </c>
    </row>
    <row r="11266" spans="1:9" x14ac:dyDescent="0.3">
      <c r="A11266" s="1">
        <v>43160</v>
      </c>
      <c r="B11266" t="s">
        <v>114</v>
      </c>
      <c r="C11266">
        <v>27457</v>
      </c>
      <c r="D11266">
        <v>219954.4</v>
      </c>
      <c r="E11266">
        <v>801086.79025385145</v>
      </c>
      <c r="F11266">
        <f>IFERROR(NEFT_LAKH_MILLION[[#This Row],[OUTWARD TRANSACTION VALUE]],0)</f>
        <v>801086.79025385145</v>
      </c>
      <c r="G11266">
        <v>5521</v>
      </c>
      <c r="H11266">
        <v>221219.9</v>
      </c>
      <c r="I11266">
        <v>4006880.9998188741</v>
      </c>
    </row>
    <row r="11267" spans="1:9" x14ac:dyDescent="0.3">
      <c r="A11267" s="1">
        <v>43160</v>
      </c>
      <c r="B11267" t="s">
        <v>115</v>
      </c>
      <c r="C11267">
        <v>13784</v>
      </c>
      <c r="D11267">
        <v>9305.4</v>
      </c>
      <c r="E11267">
        <v>67508.70574579222</v>
      </c>
      <c r="F11267">
        <f>IFERROR(NEFT_LAKH_MILLION[[#This Row],[OUTWARD TRANSACTION VALUE]],0)</f>
        <v>67508.70574579222</v>
      </c>
      <c r="G11267">
        <v>24868</v>
      </c>
      <c r="H11267">
        <v>25049</v>
      </c>
      <c r="I11267">
        <v>100727.84301109859</v>
      </c>
    </row>
    <row r="11268" spans="1:9" x14ac:dyDescent="0.3">
      <c r="A11268" s="1">
        <v>43160</v>
      </c>
      <c r="B11268" t="s">
        <v>116</v>
      </c>
      <c r="C11268">
        <v>2211</v>
      </c>
      <c r="D11268">
        <v>1209.0999999999999</v>
      </c>
      <c r="E11268">
        <v>54685.662596110349</v>
      </c>
      <c r="F11268">
        <f>IFERROR(NEFT_LAKH_MILLION[[#This Row],[OUTWARD TRANSACTION VALUE]],0)</f>
        <v>54685.662596110349</v>
      </c>
      <c r="G11268">
        <v>4528</v>
      </c>
      <c r="H11268">
        <v>1144.4000000000001</v>
      </c>
      <c r="I11268">
        <v>25273.851590106009</v>
      </c>
    </row>
    <row r="11269" spans="1:9" x14ac:dyDescent="0.3">
      <c r="A11269" s="1">
        <v>43160</v>
      </c>
      <c r="B11269" t="s">
        <v>117</v>
      </c>
      <c r="C11269">
        <v>13029</v>
      </c>
      <c r="D11269">
        <v>19908</v>
      </c>
      <c r="E11269">
        <v>152797.60534192953</v>
      </c>
      <c r="F11269">
        <f>IFERROR(NEFT_LAKH_MILLION[[#This Row],[OUTWARD TRANSACTION VALUE]],0)</f>
        <v>152797.60534192953</v>
      </c>
      <c r="G11269">
        <v>13146</v>
      </c>
      <c r="H11269">
        <v>10963.2</v>
      </c>
      <c r="I11269">
        <v>83395.709721588311</v>
      </c>
    </row>
    <row r="11270" spans="1:9" x14ac:dyDescent="0.3">
      <c r="A11270" s="1">
        <v>43160</v>
      </c>
      <c r="B11270" t="s">
        <v>118</v>
      </c>
      <c r="C11270">
        <v>12418</v>
      </c>
      <c r="D11270">
        <v>10049.200000000001</v>
      </c>
      <c r="E11270">
        <v>80924.464487034944</v>
      </c>
      <c r="F11270">
        <f>IFERROR(NEFT_LAKH_MILLION[[#This Row],[OUTWARD TRANSACTION VALUE]],0)</f>
        <v>80924.464487034944</v>
      </c>
      <c r="G11270">
        <v>18758</v>
      </c>
      <c r="H11270">
        <v>15373.5</v>
      </c>
      <c r="I11270">
        <v>81957.031666488969</v>
      </c>
    </row>
    <row r="11271" spans="1:9" x14ac:dyDescent="0.3">
      <c r="A11271" s="1">
        <v>43160</v>
      </c>
      <c r="B11271" t="s">
        <v>119</v>
      </c>
      <c r="C11271">
        <v>41993</v>
      </c>
      <c r="D11271">
        <v>39453.199999999997</v>
      </c>
      <c r="E11271">
        <v>93951.84911771011</v>
      </c>
      <c r="F11271">
        <f>IFERROR(NEFT_LAKH_MILLION[[#This Row],[OUTWARD TRANSACTION VALUE]],0)</f>
        <v>93951.84911771011</v>
      </c>
      <c r="G11271">
        <v>82976</v>
      </c>
      <c r="H11271">
        <v>58945.9</v>
      </c>
      <c r="I11271">
        <v>71039.698225993052</v>
      </c>
    </row>
    <row r="11272" spans="1:9" x14ac:dyDescent="0.3">
      <c r="A11272" s="1">
        <v>43160</v>
      </c>
      <c r="B11272" t="s">
        <v>273</v>
      </c>
      <c r="C11272">
        <v>3</v>
      </c>
      <c r="D11272">
        <v>0.1</v>
      </c>
      <c r="E11272">
        <v>3333.3333333333335</v>
      </c>
      <c r="F11272">
        <f>IFERROR(NEFT_LAKH_MILLION[[#This Row],[OUTWARD TRANSACTION VALUE]],0)</f>
        <v>3333.3333333333335</v>
      </c>
      <c r="G11272">
        <v>12</v>
      </c>
      <c r="H11272">
        <v>223.8</v>
      </c>
      <c r="I11272">
        <v>1865000</v>
      </c>
    </row>
    <row r="11273" spans="1:9" x14ac:dyDescent="0.3">
      <c r="A11273" s="1">
        <v>43160</v>
      </c>
      <c r="B11273" t="s">
        <v>120</v>
      </c>
      <c r="C11273">
        <v>19</v>
      </c>
      <c r="D11273">
        <v>553</v>
      </c>
      <c r="E11273">
        <v>2910526.3157894737</v>
      </c>
      <c r="F11273">
        <f>IFERROR(NEFT_LAKH_MILLION[[#This Row],[OUTWARD TRANSACTION VALUE]],0)</f>
        <v>2910526.3157894737</v>
      </c>
      <c r="G11273">
        <v>13</v>
      </c>
      <c r="H11273">
        <v>13.8</v>
      </c>
      <c r="I11273">
        <v>106153.84615384616</v>
      </c>
    </row>
    <row r="11274" spans="1:9" x14ac:dyDescent="0.3">
      <c r="A11274" s="1">
        <v>43160</v>
      </c>
      <c r="B11274" t="s">
        <v>122</v>
      </c>
      <c r="C11274">
        <v>17869</v>
      </c>
      <c r="D11274">
        <v>12149</v>
      </c>
      <c r="E11274">
        <v>67989.255134590625</v>
      </c>
      <c r="F11274">
        <f>IFERROR(NEFT_LAKH_MILLION[[#This Row],[OUTWARD TRANSACTION VALUE]],0)</f>
        <v>67989.255134590625</v>
      </c>
      <c r="G11274">
        <v>40921</v>
      </c>
      <c r="H11274">
        <v>32417.199999999997</v>
      </c>
      <c r="I11274">
        <v>79218.982918305992</v>
      </c>
    </row>
    <row r="11275" spans="1:9" x14ac:dyDescent="0.3">
      <c r="A11275" s="1">
        <v>43160</v>
      </c>
      <c r="B11275" t="s">
        <v>124</v>
      </c>
      <c r="C11275">
        <v>36742</v>
      </c>
      <c r="D11275">
        <v>38963.9</v>
      </c>
      <c r="E11275">
        <v>106047.30281421806</v>
      </c>
      <c r="F11275">
        <f>IFERROR(NEFT_LAKH_MILLION[[#This Row],[OUTWARD TRANSACTION VALUE]],0)</f>
        <v>106047.30281421806</v>
      </c>
      <c r="G11275">
        <v>85177</v>
      </c>
      <c r="H11275">
        <v>45171.3</v>
      </c>
      <c r="I11275">
        <v>53032.273970672832</v>
      </c>
    </row>
    <row r="11276" spans="1:9" x14ac:dyDescent="0.3">
      <c r="A11276" s="1">
        <v>43160</v>
      </c>
      <c r="B11276" t="s">
        <v>125</v>
      </c>
      <c r="C11276">
        <v>15451</v>
      </c>
      <c r="D11276">
        <v>5574.7000000000007</v>
      </c>
      <c r="E11276">
        <v>36079.865380881507</v>
      </c>
      <c r="F11276">
        <f>IFERROR(NEFT_LAKH_MILLION[[#This Row],[OUTWARD TRANSACTION VALUE]],0)</f>
        <v>36079.865380881507</v>
      </c>
      <c r="G11276">
        <v>570</v>
      </c>
      <c r="H11276">
        <v>3180</v>
      </c>
      <c r="I11276">
        <v>557894.73684210528</v>
      </c>
    </row>
    <row r="11277" spans="1:9" x14ac:dyDescent="0.3">
      <c r="A11277" s="1">
        <v>43160</v>
      </c>
      <c r="B11277" t="s">
        <v>127</v>
      </c>
      <c r="C11277">
        <v>18416</v>
      </c>
      <c r="D11277">
        <v>11752.4</v>
      </c>
      <c r="E11277">
        <v>63816.246741963507</v>
      </c>
      <c r="F11277">
        <f>IFERROR(NEFT_LAKH_MILLION[[#This Row],[OUTWARD TRANSACTION VALUE]],0)</f>
        <v>63816.246741963507</v>
      </c>
      <c r="G11277">
        <v>33117</v>
      </c>
      <c r="H11277">
        <v>20296</v>
      </c>
      <c r="I11277">
        <v>61285.744481686146</v>
      </c>
    </row>
    <row r="11278" spans="1:9" x14ac:dyDescent="0.3">
      <c r="A11278" s="1">
        <v>43160</v>
      </c>
      <c r="B11278" t="s">
        <v>128</v>
      </c>
      <c r="C11278">
        <v>1236781</v>
      </c>
      <c r="D11278">
        <v>1717298.2000000002</v>
      </c>
      <c r="E11278">
        <v>138852.24627480534</v>
      </c>
      <c r="F11278">
        <f>IFERROR(NEFT_LAKH_MILLION[[#This Row],[OUTWARD TRANSACTION VALUE]],0)</f>
        <v>138852.24627480534</v>
      </c>
      <c r="G11278">
        <v>2519249</v>
      </c>
      <c r="H11278">
        <v>2090361.1</v>
      </c>
      <c r="I11278">
        <v>82975.565337130232</v>
      </c>
    </row>
    <row r="11279" spans="1:9" x14ac:dyDescent="0.3">
      <c r="A11279" s="1">
        <v>43160</v>
      </c>
      <c r="B11279" t="s">
        <v>129</v>
      </c>
      <c r="C11279">
        <v>33301</v>
      </c>
      <c r="D11279">
        <v>55453.7</v>
      </c>
      <c r="E11279">
        <v>166522.62694813969</v>
      </c>
      <c r="F11279">
        <f>IFERROR(NEFT_LAKH_MILLION[[#This Row],[OUTWARD TRANSACTION VALUE]],0)</f>
        <v>166522.62694813969</v>
      </c>
      <c r="G11279">
        <v>188118</v>
      </c>
      <c r="H11279">
        <v>36795.699999999997</v>
      </c>
      <c r="I11279">
        <v>19559.903890111527</v>
      </c>
    </row>
    <row r="11280" spans="1:9" x14ac:dyDescent="0.3">
      <c r="A11280" s="1">
        <v>43160</v>
      </c>
      <c r="B11280" t="s">
        <v>130</v>
      </c>
      <c r="C11280">
        <v>15075</v>
      </c>
      <c r="D11280">
        <v>10165.5</v>
      </c>
      <c r="E11280">
        <v>67432.835820895518</v>
      </c>
      <c r="F11280">
        <f>IFERROR(NEFT_LAKH_MILLION[[#This Row],[OUTWARD TRANSACTION VALUE]],0)</f>
        <v>67432.835820895518</v>
      </c>
      <c r="G11280">
        <v>19291</v>
      </c>
      <c r="H11280">
        <v>10550.2</v>
      </c>
      <c r="I11280">
        <v>54689.751697682863</v>
      </c>
    </row>
    <row r="11281" spans="1:9" x14ac:dyDescent="0.3">
      <c r="A11281" s="1">
        <v>43160</v>
      </c>
      <c r="B11281" t="s">
        <v>131</v>
      </c>
      <c r="C11281">
        <v>53675</v>
      </c>
      <c r="D11281">
        <v>38382.1</v>
      </c>
      <c r="E11281">
        <v>71508.337214718209</v>
      </c>
      <c r="F11281">
        <f>IFERROR(NEFT_LAKH_MILLION[[#This Row],[OUTWARD TRANSACTION VALUE]],0)</f>
        <v>71508.337214718209</v>
      </c>
      <c r="G11281">
        <v>200995</v>
      </c>
      <c r="H11281">
        <v>92405.5</v>
      </c>
      <c r="I11281">
        <v>45974.029204706581</v>
      </c>
    </row>
    <row r="11282" spans="1:9" x14ac:dyDescent="0.3">
      <c r="A11282" s="1">
        <v>43160</v>
      </c>
      <c r="B11282" t="s">
        <v>132</v>
      </c>
      <c r="C11282">
        <v>253901</v>
      </c>
      <c r="D11282">
        <v>377118.1</v>
      </c>
      <c r="E11282">
        <v>148529.5843655598</v>
      </c>
      <c r="F11282">
        <f>IFERROR(NEFT_LAKH_MILLION[[#This Row],[OUTWARD TRANSACTION VALUE]],0)</f>
        <v>148529.5843655598</v>
      </c>
      <c r="G11282">
        <v>812739</v>
      </c>
      <c r="H11282">
        <v>500187.8</v>
      </c>
      <c r="I11282">
        <v>61543.47213558104</v>
      </c>
    </row>
    <row r="11283" spans="1:9" x14ac:dyDescent="0.3">
      <c r="A11283" s="1">
        <v>43160</v>
      </c>
      <c r="B11283" t="s">
        <v>133</v>
      </c>
      <c r="C11283">
        <v>4188651</v>
      </c>
      <c r="D11283">
        <v>4393309.8</v>
      </c>
      <c r="E11283">
        <v>104886.0313260761</v>
      </c>
      <c r="F11283">
        <f>IFERROR(NEFT_LAKH_MILLION[[#This Row],[OUTWARD TRANSACTION VALUE]],0)</f>
        <v>104886.0313260761</v>
      </c>
      <c r="G11283">
        <v>12190703</v>
      </c>
      <c r="H11283">
        <v>8854920.3000000007</v>
      </c>
      <c r="I11283">
        <v>72636.666646706115</v>
      </c>
    </row>
    <row r="11284" spans="1:9" x14ac:dyDescent="0.3">
      <c r="A11284" s="1">
        <v>43160</v>
      </c>
      <c r="B11284" t="s">
        <v>134</v>
      </c>
      <c r="C11284">
        <v>6401</v>
      </c>
      <c r="D11284">
        <v>375116.2</v>
      </c>
      <c r="E11284">
        <v>5860274.957037963</v>
      </c>
      <c r="F11284">
        <f>IFERROR(NEFT_LAKH_MILLION[[#This Row],[OUTWARD TRANSACTION VALUE]],0)</f>
        <v>5860274.957037963</v>
      </c>
      <c r="G11284">
        <v>138732</v>
      </c>
      <c r="H11284">
        <v>543459.80000000005</v>
      </c>
      <c r="I11284">
        <v>391733.55822737369</v>
      </c>
    </row>
    <row r="11285" spans="1:9" x14ac:dyDescent="0.3">
      <c r="A11285" s="1">
        <v>43160</v>
      </c>
      <c r="B11285" t="s">
        <v>135</v>
      </c>
      <c r="C11285">
        <v>66654</v>
      </c>
      <c r="D11285">
        <v>155626.70000000001</v>
      </c>
      <c r="E11285">
        <v>233484.41203828729</v>
      </c>
      <c r="F11285">
        <f>IFERROR(NEFT_LAKH_MILLION[[#This Row],[OUTWARD TRANSACTION VALUE]],0)</f>
        <v>233484.41203828729</v>
      </c>
      <c r="G11285">
        <v>171955</v>
      </c>
      <c r="H11285">
        <v>133511.79999999999</v>
      </c>
      <c r="I11285">
        <v>77643.453229042469</v>
      </c>
    </row>
    <row r="11286" spans="1:9" x14ac:dyDescent="0.3">
      <c r="A11286" s="1">
        <v>43160</v>
      </c>
      <c r="B11286" t="s">
        <v>274</v>
      </c>
      <c r="C11286">
        <v>39</v>
      </c>
      <c r="D11286">
        <v>2289.3000000000002</v>
      </c>
      <c r="E11286">
        <v>5870000.0000000009</v>
      </c>
      <c r="F11286">
        <f>IFERROR(NEFT_LAKH_MILLION[[#This Row],[OUTWARD TRANSACTION VALUE]],0)</f>
        <v>5870000.0000000009</v>
      </c>
      <c r="G11286">
        <v>15</v>
      </c>
      <c r="H11286">
        <v>902.6</v>
      </c>
      <c r="I11286">
        <v>6017333.333333333</v>
      </c>
    </row>
    <row r="11287" spans="1:9" x14ac:dyDescent="0.3">
      <c r="A11287" s="1">
        <v>43160</v>
      </c>
      <c r="B11287" t="s">
        <v>137</v>
      </c>
      <c r="C11287">
        <v>2725</v>
      </c>
      <c r="D11287">
        <v>20742.5</v>
      </c>
      <c r="E11287">
        <v>761192.66055045871</v>
      </c>
      <c r="F11287">
        <f>IFERROR(NEFT_LAKH_MILLION[[#This Row],[OUTWARD TRANSACTION VALUE]],0)</f>
        <v>761192.66055045871</v>
      </c>
      <c r="G11287">
        <v>438</v>
      </c>
      <c r="H11287">
        <v>26379.9</v>
      </c>
      <c r="I11287">
        <v>6022808.2191780824</v>
      </c>
    </row>
    <row r="11288" spans="1:9" x14ac:dyDescent="0.3">
      <c r="A11288" s="1">
        <v>43160</v>
      </c>
      <c r="B11288" t="s">
        <v>140</v>
      </c>
      <c r="C11288">
        <v>9827</v>
      </c>
      <c r="D11288">
        <v>5575</v>
      </c>
      <c r="E11288">
        <v>56731.454156914624</v>
      </c>
      <c r="F11288">
        <f>IFERROR(NEFT_LAKH_MILLION[[#This Row],[OUTWARD TRANSACTION VALUE]],0)</f>
        <v>56731.454156914624</v>
      </c>
      <c r="G11288">
        <v>17529</v>
      </c>
      <c r="H11288">
        <v>5642.4</v>
      </c>
      <c r="I11288">
        <v>32188.944035598153</v>
      </c>
    </row>
    <row r="11289" spans="1:9" x14ac:dyDescent="0.3">
      <c r="A11289" s="1">
        <v>43160</v>
      </c>
      <c r="B11289" t="s">
        <v>141</v>
      </c>
      <c r="C11289">
        <v>14676</v>
      </c>
      <c r="D11289">
        <v>11706</v>
      </c>
      <c r="E11289">
        <v>79762.87816843827</v>
      </c>
      <c r="F11289">
        <f>IFERROR(NEFT_LAKH_MILLION[[#This Row],[OUTWARD TRANSACTION VALUE]],0)</f>
        <v>79762.87816843827</v>
      </c>
      <c r="G11289">
        <v>34717</v>
      </c>
      <c r="H11289">
        <v>15382.7</v>
      </c>
      <c r="I11289">
        <v>44308.840049543454</v>
      </c>
    </row>
    <row r="11290" spans="1:9" x14ac:dyDescent="0.3">
      <c r="A11290" s="1">
        <v>43160</v>
      </c>
      <c r="B11290" t="s">
        <v>142</v>
      </c>
      <c r="C11290">
        <v>2117593</v>
      </c>
      <c r="D11290">
        <v>911007.6</v>
      </c>
      <c r="E11290">
        <v>43020.90156134819</v>
      </c>
      <c r="F11290">
        <f>IFERROR(NEFT_LAKH_MILLION[[#This Row],[OUTWARD TRANSACTION VALUE]],0)</f>
        <v>43020.90156134819</v>
      </c>
      <c r="G11290">
        <v>467570</v>
      </c>
      <c r="H11290">
        <v>931491.3</v>
      </c>
      <c r="I11290">
        <v>199219.64625617553</v>
      </c>
    </row>
    <row r="11291" spans="1:9" x14ac:dyDescent="0.3">
      <c r="A11291" s="1">
        <v>43160</v>
      </c>
      <c r="B11291" t="s">
        <v>143</v>
      </c>
      <c r="C11291">
        <v>191</v>
      </c>
      <c r="D11291">
        <v>1294.9000000000001</v>
      </c>
      <c r="E11291">
        <v>677958.11518324621</v>
      </c>
      <c r="F11291">
        <f>IFERROR(NEFT_LAKH_MILLION[[#This Row],[OUTWARD TRANSACTION VALUE]],0)</f>
        <v>677958.11518324621</v>
      </c>
      <c r="G11291">
        <v>3890</v>
      </c>
      <c r="H11291">
        <v>3128.3999999999996</v>
      </c>
      <c r="I11291">
        <v>80421.593830334168</v>
      </c>
    </row>
    <row r="11292" spans="1:9" x14ac:dyDescent="0.3">
      <c r="A11292" s="1">
        <v>43160</v>
      </c>
      <c r="B11292" t="s">
        <v>146</v>
      </c>
      <c r="C11292">
        <v>287842</v>
      </c>
      <c r="D11292">
        <v>373100.5</v>
      </c>
      <c r="E11292">
        <v>129619.89563718985</v>
      </c>
      <c r="F11292">
        <f>IFERROR(NEFT_LAKH_MILLION[[#This Row],[OUTWARD TRANSACTION VALUE]],0)</f>
        <v>129619.89563718985</v>
      </c>
      <c r="G11292">
        <v>579325</v>
      </c>
      <c r="H11292">
        <v>454572.5</v>
      </c>
      <c r="I11292">
        <v>78465.887023691364</v>
      </c>
    </row>
    <row r="11293" spans="1:9" x14ac:dyDescent="0.3">
      <c r="A11293" s="1">
        <v>43160</v>
      </c>
      <c r="B11293" t="s">
        <v>147</v>
      </c>
      <c r="C11293">
        <v>114</v>
      </c>
      <c r="D11293">
        <v>797.0999999999998</v>
      </c>
      <c r="E11293">
        <v>699210.52631578932</v>
      </c>
      <c r="F11293">
        <f>IFERROR(NEFT_LAKH_MILLION[[#This Row],[OUTWARD TRANSACTION VALUE]],0)</f>
        <v>699210.52631578932</v>
      </c>
      <c r="G11293">
        <v>53</v>
      </c>
      <c r="H11293">
        <v>301.10000000000002</v>
      </c>
      <c r="I11293">
        <v>568113.20754716988</v>
      </c>
    </row>
    <row r="11294" spans="1:9" x14ac:dyDescent="0.3">
      <c r="A11294" s="1">
        <v>43160</v>
      </c>
      <c r="B11294" t="s">
        <v>149</v>
      </c>
      <c r="C11294">
        <v>7655</v>
      </c>
      <c r="D11294">
        <v>3751.9</v>
      </c>
      <c r="E11294">
        <v>49012.410189418682</v>
      </c>
      <c r="F11294">
        <f>IFERROR(NEFT_LAKH_MILLION[[#This Row],[OUTWARD TRANSACTION VALUE]],0)</f>
        <v>49012.410189418682</v>
      </c>
      <c r="G11294">
        <v>26098</v>
      </c>
      <c r="H11294">
        <v>15473.5</v>
      </c>
      <c r="I11294">
        <v>59289.983906812784</v>
      </c>
    </row>
    <row r="11295" spans="1:9" x14ac:dyDescent="0.3">
      <c r="A11295" s="1">
        <v>43160</v>
      </c>
      <c r="B11295" t="s">
        <v>150</v>
      </c>
      <c r="C11295">
        <v>186836</v>
      </c>
      <c r="D11295">
        <v>155025.1</v>
      </c>
      <c r="E11295">
        <v>82973.891541244724</v>
      </c>
      <c r="F11295">
        <f>IFERROR(NEFT_LAKH_MILLION[[#This Row],[OUTWARD TRANSACTION VALUE]],0)</f>
        <v>82973.891541244724</v>
      </c>
      <c r="G11295">
        <v>312249</v>
      </c>
      <c r="H11295">
        <v>200062.1</v>
      </c>
      <c r="I11295">
        <v>64071.334095545528</v>
      </c>
    </row>
    <row r="11296" spans="1:9" x14ac:dyDescent="0.3">
      <c r="A11296" s="1">
        <v>43160</v>
      </c>
      <c r="B11296" t="s">
        <v>151</v>
      </c>
      <c r="C11296">
        <v>4954</v>
      </c>
      <c r="D11296">
        <v>6619.9</v>
      </c>
      <c r="E11296">
        <v>133627.37182075091</v>
      </c>
      <c r="F11296">
        <f>IFERROR(NEFT_LAKH_MILLION[[#This Row],[OUTWARD TRANSACTION VALUE]],0)</f>
        <v>133627.37182075091</v>
      </c>
      <c r="G11296">
        <v>6644</v>
      </c>
      <c r="H11296">
        <v>5032.2000000000007</v>
      </c>
      <c r="I11296">
        <v>75740.517760385323</v>
      </c>
    </row>
    <row r="11297" spans="1:9" x14ac:dyDescent="0.3">
      <c r="A11297" s="1">
        <v>43160</v>
      </c>
      <c r="B11297" t="s">
        <v>152</v>
      </c>
      <c r="C11297">
        <v>22072</v>
      </c>
      <c r="D11297">
        <v>102451.6</v>
      </c>
      <c r="E11297">
        <v>464169.98912649509</v>
      </c>
      <c r="F11297">
        <f>IFERROR(NEFT_LAKH_MILLION[[#This Row],[OUTWARD TRANSACTION VALUE]],0)</f>
        <v>464169.98912649509</v>
      </c>
      <c r="G11297">
        <v>12033</v>
      </c>
      <c r="H11297">
        <v>179092.8</v>
      </c>
      <c r="I11297">
        <v>1488347.0456245325</v>
      </c>
    </row>
    <row r="11298" spans="1:9" x14ac:dyDescent="0.3">
      <c r="A11298" s="1">
        <v>43160</v>
      </c>
      <c r="B11298" t="s">
        <v>153</v>
      </c>
      <c r="C11298">
        <v>10173</v>
      </c>
      <c r="D11298">
        <v>9368.4</v>
      </c>
      <c r="E11298">
        <v>92090.828664110886</v>
      </c>
      <c r="F11298">
        <f>IFERROR(NEFT_LAKH_MILLION[[#This Row],[OUTWARD TRANSACTION VALUE]],0)</f>
        <v>92090.828664110886</v>
      </c>
      <c r="G11298">
        <v>7517</v>
      </c>
      <c r="H11298">
        <v>8180.5</v>
      </c>
      <c r="I11298">
        <v>108826.65957163762</v>
      </c>
    </row>
    <row r="11299" spans="1:9" x14ac:dyDescent="0.3">
      <c r="A11299" s="1">
        <v>43160</v>
      </c>
      <c r="B11299" t="s">
        <v>155</v>
      </c>
      <c r="C11299">
        <v>10136</v>
      </c>
      <c r="D11299">
        <v>11892.2</v>
      </c>
      <c r="E11299">
        <v>117326.36148382004</v>
      </c>
      <c r="F11299">
        <f>IFERROR(NEFT_LAKH_MILLION[[#This Row],[OUTWARD TRANSACTION VALUE]],0)</f>
        <v>117326.36148382004</v>
      </c>
      <c r="G11299">
        <v>17379</v>
      </c>
      <c r="H11299">
        <v>12241.2</v>
      </c>
      <c r="I11299">
        <v>70436.733989297427</v>
      </c>
    </row>
    <row r="11300" spans="1:9" x14ac:dyDescent="0.3">
      <c r="A11300" s="1">
        <v>43160</v>
      </c>
      <c r="B11300" t="s">
        <v>156</v>
      </c>
      <c r="C11300">
        <v>651981</v>
      </c>
      <c r="D11300">
        <v>671228.3</v>
      </c>
      <c r="E11300">
        <v>102952.12590550953</v>
      </c>
      <c r="F11300">
        <f>IFERROR(NEFT_LAKH_MILLION[[#This Row],[OUTWARD TRANSACTION VALUE]],0)</f>
        <v>102952.12590550953</v>
      </c>
      <c r="G11300">
        <v>941739</v>
      </c>
      <c r="H11300">
        <v>634559</v>
      </c>
      <c r="I11300">
        <v>67381.620597639048</v>
      </c>
    </row>
    <row r="11301" spans="1:9" x14ac:dyDescent="0.3">
      <c r="A11301" s="1">
        <v>43160</v>
      </c>
      <c r="B11301" t="s">
        <v>157</v>
      </c>
      <c r="C11301">
        <v>4009148</v>
      </c>
      <c r="D11301">
        <v>7275333.7999999998</v>
      </c>
      <c r="E11301">
        <v>181468.32693629668</v>
      </c>
      <c r="F11301">
        <f>IFERROR(NEFT_LAKH_MILLION[[#This Row],[OUTWARD TRANSACTION VALUE]],0)</f>
        <v>181468.32693629668</v>
      </c>
      <c r="G11301">
        <v>1327247</v>
      </c>
      <c r="H11301">
        <v>6467416.2999999998</v>
      </c>
      <c r="I11301">
        <v>487280.53632820415</v>
      </c>
    </row>
    <row r="11302" spans="1:9" x14ac:dyDescent="0.3">
      <c r="A11302" s="1">
        <v>43160</v>
      </c>
      <c r="B11302" t="s">
        <v>158</v>
      </c>
      <c r="C11302">
        <v>32210856</v>
      </c>
      <c r="D11302">
        <v>40320043</v>
      </c>
      <c r="E11302">
        <v>125175.32287872139</v>
      </c>
      <c r="F11302">
        <f>IFERROR(NEFT_LAKH_MILLION[[#This Row],[OUTWARD TRANSACTION VALUE]],0)</f>
        <v>125175.32287872139</v>
      </c>
      <c r="G11302">
        <v>47948822</v>
      </c>
      <c r="H11302">
        <v>33501245.699999999</v>
      </c>
      <c r="I11302">
        <v>69868.756525447068</v>
      </c>
    </row>
    <row r="11303" spans="1:9" x14ac:dyDescent="0.3">
      <c r="A11303" s="1">
        <v>43160</v>
      </c>
      <c r="B11303" t="s">
        <v>275</v>
      </c>
      <c r="C11303">
        <v>1601</v>
      </c>
      <c r="D11303">
        <v>30789.9</v>
      </c>
      <c r="E11303">
        <v>1923166.7707682699</v>
      </c>
      <c r="F11303">
        <f>IFERROR(NEFT_LAKH_MILLION[[#This Row],[OUTWARD TRANSACTION VALUE]],0)</f>
        <v>1923166.7707682699</v>
      </c>
      <c r="G11303">
        <v>911</v>
      </c>
      <c r="H11303">
        <v>9176.5</v>
      </c>
      <c r="I11303">
        <v>1007299.6706915478</v>
      </c>
    </row>
    <row r="11304" spans="1:9" x14ac:dyDescent="0.3">
      <c r="A11304" s="1">
        <v>43160</v>
      </c>
      <c r="B11304" t="s">
        <v>159</v>
      </c>
      <c r="C11304">
        <v>10370</v>
      </c>
      <c r="D11304">
        <v>178672.2</v>
      </c>
      <c r="E11304">
        <v>1722972.0347155256</v>
      </c>
      <c r="F11304">
        <f>IFERROR(NEFT_LAKH_MILLION[[#This Row],[OUTWARD TRANSACTION VALUE]],0)</f>
        <v>1722972.0347155256</v>
      </c>
      <c r="G11304">
        <v>2321</v>
      </c>
      <c r="H11304">
        <v>246790.6</v>
      </c>
      <c r="I11304">
        <v>10632942.697113313</v>
      </c>
    </row>
    <row r="11305" spans="1:9" x14ac:dyDescent="0.3">
      <c r="A11305" s="1">
        <v>43160</v>
      </c>
      <c r="B11305" t="s">
        <v>160</v>
      </c>
      <c r="C11305">
        <v>12027</v>
      </c>
      <c r="D11305">
        <v>9588.9</v>
      </c>
      <c r="E11305">
        <v>79728.111748565731</v>
      </c>
      <c r="F11305">
        <f>IFERROR(NEFT_LAKH_MILLION[[#This Row],[OUTWARD TRANSACTION VALUE]],0)</f>
        <v>79728.111748565731</v>
      </c>
      <c r="G11305">
        <v>55386</v>
      </c>
      <c r="H11305">
        <v>23930.2</v>
      </c>
      <c r="I11305">
        <v>43206.225399920557</v>
      </c>
    </row>
    <row r="11306" spans="1:9" x14ac:dyDescent="0.3">
      <c r="A11306" s="1">
        <v>43160</v>
      </c>
      <c r="B11306" t="s">
        <v>161</v>
      </c>
      <c r="C11306">
        <v>6783</v>
      </c>
      <c r="D11306">
        <v>5921.3</v>
      </c>
      <c r="E11306">
        <v>87296.181630546955</v>
      </c>
      <c r="F11306">
        <f>IFERROR(NEFT_LAKH_MILLION[[#This Row],[OUTWARD TRANSACTION VALUE]],0)</f>
        <v>87296.181630546955</v>
      </c>
      <c r="G11306">
        <v>10564</v>
      </c>
      <c r="H11306">
        <v>5562.6</v>
      </c>
      <c r="I11306">
        <v>52656.190836804242</v>
      </c>
    </row>
    <row r="11307" spans="1:9" x14ac:dyDescent="0.3">
      <c r="A11307" s="1">
        <v>43160</v>
      </c>
      <c r="B11307" t="s">
        <v>162</v>
      </c>
      <c r="C11307">
        <v>24763</v>
      </c>
      <c r="D11307">
        <v>21282.7</v>
      </c>
      <c r="E11307">
        <v>85945.563946210066</v>
      </c>
      <c r="F11307">
        <f>IFERROR(NEFT_LAKH_MILLION[[#This Row],[OUTWARD TRANSACTION VALUE]],0)</f>
        <v>85945.563946210066</v>
      </c>
      <c r="G11307">
        <v>47828</v>
      </c>
      <c r="H11307">
        <v>26715.9</v>
      </c>
      <c r="I11307">
        <v>55858.283850464162</v>
      </c>
    </row>
    <row r="11308" spans="1:9" x14ac:dyDescent="0.3">
      <c r="A11308" s="1">
        <v>43160</v>
      </c>
      <c r="B11308" t="s">
        <v>163</v>
      </c>
      <c r="C11308">
        <v>92253</v>
      </c>
      <c r="D11308">
        <v>34357.600000000006</v>
      </c>
      <c r="E11308">
        <v>37242.79969215094</v>
      </c>
      <c r="F11308">
        <f>IFERROR(NEFT_LAKH_MILLION[[#This Row],[OUTWARD TRANSACTION VALUE]],0)</f>
        <v>37242.79969215094</v>
      </c>
      <c r="G11308">
        <v>3378</v>
      </c>
      <c r="H11308">
        <v>4799.5</v>
      </c>
      <c r="I11308">
        <v>142081.11308466547</v>
      </c>
    </row>
    <row r="11309" spans="1:9" x14ac:dyDescent="0.3">
      <c r="A11309" s="1">
        <v>43160</v>
      </c>
      <c r="B11309" t="s">
        <v>164</v>
      </c>
      <c r="C11309">
        <v>15507</v>
      </c>
      <c r="D11309">
        <v>9075.7000000000007</v>
      </c>
      <c r="E11309">
        <v>58526.471915908951</v>
      </c>
      <c r="F11309">
        <f>IFERROR(NEFT_LAKH_MILLION[[#This Row],[OUTWARD TRANSACTION VALUE]],0)</f>
        <v>58526.471915908951</v>
      </c>
      <c r="G11309">
        <v>20939</v>
      </c>
      <c r="H11309">
        <v>12833.3</v>
      </c>
      <c r="I11309">
        <v>61288.982281866374</v>
      </c>
    </row>
    <row r="11310" spans="1:9" x14ac:dyDescent="0.3">
      <c r="A11310" s="1">
        <v>43160</v>
      </c>
      <c r="B11310" t="s">
        <v>165</v>
      </c>
      <c r="C11310">
        <v>1515894</v>
      </c>
      <c r="D11310">
        <v>2683170.1</v>
      </c>
      <c r="E11310">
        <v>177002.48830063315</v>
      </c>
      <c r="F11310">
        <f>IFERROR(NEFT_LAKH_MILLION[[#This Row],[OUTWARD TRANSACTION VALUE]],0)</f>
        <v>177002.48830063315</v>
      </c>
      <c r="G11310">
        <v>3626128</v>
      </c>
      <c r="H11310">
        <v>2566285.1</v>
      </c>
      <c r="I11310">
        <v>70772.049414692476</v>
      </c>
    </row>
    <row r="11311" spans="1:9" x14ac:dyDescent="0.3">
      <c r="A11311" s="1">
        <v>43160</v>
      </c>
      <c r="B11311" t="s">
        <v>167</v>
      </c>
      <c r="C11311">
        <v>97351</v>
      </c>
      <c r="D11311">
        <v>25455.1</v>
      </c>
      <c r="E11311">
        <v>26147.75400355415</v>
      </c>
      <c r="F11311">
        <f>IFERROR(NEFT_LAKH_MILLION[[#This Row],[OUTWARD TRANSACTION VALUE]],0)</f>
        <v>26147.75400355415</v>
      </c>
      <c r="G11311">
        <v>68877</v>
      </c>
      <c r="H11311">
        <v>43497.7</v>
      </c>
      <c r="I11311">
        <v>63152.721518068443</v>
      </c>
    </row>
    <row r="11312" spans="1:9" x14ac:dyDescent="0.3">
      <c r="A11312" s="1">
        <v>43160</v>
      </c>
      <c r="B11312" t="s">
        <v>168</v>
      </c>
      <c r="C11312">
        <v>451780</v>
      </c>
      <c r="D11312">
        <v>433549.8000000001</v>
      </c>
      <c r="E11312">
        <v>95964.805878967658</v>
      </c>
      <c r="F11312">
        <f>IFERROR(NEFT_LAKH_MILLION[[#This Row],[OUTWARD TRANSACTION VALUE]],0)</f>
        <v>95964.805878967658</v>
      </c>
      <c r="G11312">
        <v>631049</v>
      </c>
      <c r="H11312">
        <v>444961.8</v>
      </c>
      <c r="I11312">
        <v>70511.449982489474</v>
      </c>
    </row>
    <row r="11313" spans="1:9" x14ac:dyDescent="0.3">
      <c r="A11313" s="1">
        <v>43160</v>
      </c>
      <c r="B11313" t="s">
        <v>169</v>
      </c>
      <c r="C11313">
        <v>28876</v>
      </c>
      <c r="D11313">
        <v>15885.6</v>
      </c>
      <c r="E11313">
        <v>55013.159717412374</v>
      </c>
      <c r="F11313">
        <f>IFERROR(NEFT_LAKH_MILLION[[#This Row],[OUTWARD TRANSACTION VALUE]],0)</f>
        <v>55013.159717412374</v>
      </c>
      <c r="G11313">
        <v>46914</v>
      </c>
      <c r="H11313">
        <v>25404.3</v>
      </c>
      <c r="I11313">
        <v>54150.786545594063</v>
      </c>
    </row>
    <row r="11314" spans="1:9" x14ac:dyDescent="0.3">
      <c r="A11314" s="1">
        <v>43160</v>
      </c>
      <c r="B11314" t="s">
        <v>170</v>
      </c>
      <c r="C11314">
        <v>1627</v>
      </c>
      <c r="D11314">
        <v>1342.7</v>
      </c>
      <c r="E11314">
        <v>82526.121696373695</v>
      </c>
      <c r="F11314">
        <f>IFERROR(NEFT_LAKH_MILLION[[#This Row],[OUTWARD TRANSACTION VALUE]],0)</f>
        <v>82526.121696373695</v>
      </c>
      <c r="G11314">
        <v>1319</v>
      </c>
      <c r="H11314">
        <v>1506.4</v>
      </c>
      <c r="I11314">
        <v>114207.73313115997</v>
      </c>
    </row>
    <row r="11315" spans="1:9" x14ac:dyDescent="0.3">
      <c r="A11315" s="1">
        <v>43160</v>
      </c>
      <c r="B11315" t="s">
        <v>171</v>
      </c>
      <c r="C11315">
        <v>9010</v>
      </c>
      <c r="D11315">
        <v>15817.2</v>
      </c>
      <c r="E11315">
        <v>175551.60932297446</v>
      </c>
      <c r="F11315">
        <f>IFERROR(NEFT_LAKH_MILLION[[#This Row],[OUTWARD TRANSACTION VALUE]],0)</f>
        <v>175551.60932297446</v>
      </c>
      <c r="G11315">
        <v>24412</v>
      </c>
      <c r="H11315">
        <v>13732.4</v>
      </c>
      <c r="I11315">
        <v>56252.662624938552</v>
      </c>
    </row>
    <row r="11316" spans="1:9" x14ac:dyDescent="0.3">
      <c r="A11316" s="1">
        <v>43160</v>
      </c>
      <c r="B11316" t="s">
        <v>172</v>
      </c>
      <c r="C11316">
        <v>13013</v>
      </c>
      <c r="D11316">
        <v>17016.099999999999</v>
      </c>
      <c r="E11316">
        <v>130762.31460846844</v>
      </c>
      <c r="F11316">
        <f>IFERROR(NEFT_LAKH_MILLION[[#This Row],[OUTWARD TRANSACTION VALUE]],0)</f>
        <v>130762.31460846844</v>
      </c>
      <c r="G11316">
        <v>56467</v>
      </c>
      <c r="H11316">
        <v>24892.3</v>
      </c>
      <c r="I11316">
        <v>44082.915685267501</v>
      </c>
    </row>
    <row r="11317" spans="1:9" x14ac:dyDescent="0.3">
      <c r="A11317" s="1">
        <v>43160</v>
      </c>
      <c r="B11317" t="s">
        <v>173</v>
      </c>
      <c r="C11317">
        <v>87828</v>
      </c>
      <c r="D11317">
        <v>87919.1</v>
      </c>
      <c r="E11317">
        <v>100103.72546340575</v>
      </c>
      <c r="F11317">
        <f>IFERROR(NEFT_LAKH_MILLION[[#This Row],[OUTWARD TRANSACTION VALUE]],0)</f>
        <v>100103.72546340575</v>
      </c>
      <c r="G11317">
        <v>180237</v>
      </c>
      <c r="H11317">
        <v>114120.8</v>
      </c>
      <c r="I11317">
        <v>63317.07695978073</v>
      </c>
    </row>
    <row r="11318" spans="1:9" x14ac:dyDescent="0.3">
      <c r="A11318" s="1">
        <v>43160</v>
      </c>
      <c r="B11318" t="s">
        <v>174</v>
      </c>
      <c r="C11318">
        <v>18459</v>
      </c>
      <c r="D11318">
        <v>23338.6</v>
      </c>
      <c r="E11318">
        <v>126434.8014518663</v>
      </c>
      <c r="F11318">
        <f>IFERROR(NEFT_LAKH_MILLION[[#This Row],[OUTWARD TRANSACTION VALUE]],0)</f>
        <v>126434.8014518663</v>
      </c>
      <c r="G11318">
        <v>33931</v>
      </c>
      <c r="H11318">
        <v>30791.9</v>
      </c>
      <c r="I11318">
        <v>90748.577996522348</v>
      </c>
    </row>
    <row r="11319" spans="1:9" x14ac:dyDescent="0.3">
      <c r="A11319" s="1">
        <v>43160</v>
      </c>
      <c r="B11319" t="s">
        <v>175</v>
      </c>
      <c r="C11319">
        <v>26366</v>
      </c>
      <c r="D11319">
        <v>21287.9</v>
      </c>
      <c r="E11319">
        <v>80739.968140787387</v>
      </c>
      <c r="F11319">
        <f>IFERROR(NEFT_LAKH_MILLION[[#This Row],[OUTWARD TRANSACTION VALUE]],0)</f>
        <v>80739.968140787387</v>
      </c>
      <c r="G11319">
        <v>38441</v>
      </c>
      <c r="H11319">
        <v>30680</v>
      </c>
      <c r="I11319">
        <v>79810.618870476828</v>
      </c>
    </row>
    <row r="11320" spans="1:9" x14ac:dyDescent="0.3">
      <c r="A11320" s="1">
        <v>43160</v>
      </c>
      <c r="B11320" t="s">
        <v>176</v>
      </c>
      <c r="C11320">
        <v>6907</v>
      </c>
      <c r="D11320">
        <v>4708.8999999999996</v>
      </c>
      <c r="E11320">
        <v>68175.763717967275</v>
      </c>
      <c r="F11320">
        <f>IFERROR(NEFT_LAKH_MILLION[[#This Row],[OUTWARD TRANSACTION VALUE]],0)</f>
        <v>68175.763717967275</v>
      </c>
      <c r="G11320">
        <v>5145</v>
      </c>
      <c r="H11320">
        <v>7632.8</v>
      </c>
      <c r="I11320">
        <v>148353.74149659861</v>
      </c>
    </row>
    <row r="11321" spans="1:9" x14ac:dyDescent="0.3">
      <c r="A11321" s="1">
        <v>43160</v>
      </c>
      <c r="B11321" t="s">
        <v>177</v>
      </c>
      <c r="C11321">
        <v>67119</v>
      </c>
      <c r="D11321">
        <v>98944.9</v>
      </c>
      <c r="E11321">
        <v>147417.12480817651</v>
      </c>
      <c r="F11321">
        <f>IFERROR(NEFT_LAKH_MILLION[[#This Row],[OUTWARD TRANSACTION VALUE]],0)</f>
        <v>147417.12480817651</v>
      </c>
      <c r="G11321">
        <v>219156</v>
      </c>
      <c r="H11321">
        <v>142829.5</v>
      </c>
      <c r="I11321">
        <v>65172.525506944825</v>
      </c>
    </row>
    <row r="11322" spans="1:9" x14ac:dyDescent="0.3">
      <c r="A11322" s="1">
        <v>43160</v>
      </c>
      <c r="B11322" t="s">
        <v>178</v>
      </c>
      <c r="C11322">
        <v>937</v>
      </c>
      <c r="D11322">
        <v>2171.1999999999998</v>
      </c>
      <c r="E11322">
        <v>231718.24973319101</v>
      </c>
      <c r="F11322">
        <f>IFERROR(NEFT_LAKH_MILLION[[#This Row],[OUTWARD TRANSACTION VALUE]],0)</f>
        <v>231718.24973319101</v>
      </c>
      <c r="G11322">
        <v>658</v>
      </c>
      <c r="H11322">
        <v>2480.2000000000003</v>
      </c>
      <c r="I11322">
        <v>376930.09118541039</v>
      </c>
    </row>
    <row r="11323" spans="1:9" x14ac:dyDescent="0.3">
      <c r="A11323" s="1">
        <v>43160</v>
      </c>
      <c r="B11323" t="s">
        <v>179</v>
      </c>
      <c r="C11323">
        <v>5397</v>
      </c>
      <c r="D11323">
        <v>3146.2</v>
      </c>
      <c r="E11323">
        <v>58295.349268111917</v>
      </c>
      <c r="F11323">
        <f>IFERROR(NEFT_LAKH_MILLION[[#This Row],[OUTWARD TRANSACTION VALUE]],0)</f>
        <v>58295.349268111917</v>
      </c>
      <c r="G11323">
        <v>3615</v>
      </c>
      <c r="H11323">
        <v>3347</v>
      </c>
      <c r="I11323">
        <v>92586.445366528351</v>
      </c>
    </row>
    <row r="11324" spans="1:9" x14ac:dyDescent="0.3">
      <c r="A11324" s="1">
        <v>43160</v>
      </c>
      <c r="B11324" t="s">
        <v>180</v>
      </c>
      <c r="C11324">
        <v>38899</v>
      </c>
      <c r="D11324">
        <v>13809.8</v>
      </c>
      <c r="E11324">
        <v>35501.683847913831</v>
      </c>
      <c r="F11324">
        <f>IFERROR(NEFT_LAKH_MILLION[[#This Row],[OUTWARD TRANSACTION VALUE]],0)</f>
        <v>35501.683847913831</v>
      </c>
      <c r="G11324">
        <v>55323</v>
      </c>
      <c r="H11324">
        <v>27762.400000000001</v>
      </c>
      <c r="I11324">
        <v>50182.383457151635</v>
      </c>
    </row>
    <row r="11325" spans="1:9" x14ac:dyDescent="0.3">
      <c r="A11325" s="1">
        <v>43160</v>
      </c>
      <c r="B11325" t="s">
        <v>181</v>
      </c>
      <c r="C11325">
        <v>4171</v>
      </c>
      <c r="D11325">
        <v>5695</v>
      </c>
      <c r="E11325">
        <v>136538.00047950132</v>
      </c>
      <c r="F11325">
        <f>IFERROR(NEFT_LAKH_MILLION[[#This Row],[OUTWARD TRANSACTION VALUE]],0)</f>
        <v>136538.00047950132</v>
      </c>
      <c r="G11325">
        <v>12131</v>
      </c>
      <c r="H11325">
        <v>4504.8</v>
      </c>
      <c r="I11325">
        <v>37134.613799357023</v>
      </c>
    </row>
    <row r="11326" spans="1:9" x14ac:dyDescent="0.3">
      <c r="A11326" s="1">
        <v>43160</v>
      </c>
      <c r="B11326" t="s">
        <v>183</v>
      </c>
      <c r="C11326">
        <v>16158</v>
      </c>
      <c r="D11326">
        <v>8499.4000000000015</v>
      </c>
      <c r="E11326">
        <v>52601.80715435079</v>
      </c>
      <c r="F11326">
        <f>IFERROR(NEFT_LAKH_MILLION[[#This Row],[OUTWARD TRANSACTION VALUE]],0)</f>
        <v>52601.80715435079</v>
      </c>
      <c r="G11326">
        <v>22961</v>
      </c>
      <c r="H11326">
        <v>13394</v>
      </c>
      <c r="I11326">
        <v>58333.696267584164</v>
      </c>
    </row>
    <row r="11327" spans="1:9" x14ac:dyDescent="0.3">
      <c r="A11327" s="1">
        <v>43160</v>
      </c>
      <c r="B11327" t="s">
        <v>184</v>
      </c>
      <c r="C11327">
        <v>4031</v>
      </c>
      <c r="D11327">
        <v>2558.8000000000002</v>
      </c>
      <c r="E11327">
        <v>63478.045150086837</v>
      </c>
      <c r="F11327">
        <f>IFERROR(NEFT_LAKH_MILLION[[#This Row],[OUTWARD TRANSACTION VALUE]],0)</f>
        <v>63478.045150086837</v>
      </c>
      <c r="G11327">
        <v>7772</v>
      </c>
      <c r="H11327">
        <v>5010.6000000000004</v>
      </c>
      <c r="I11327">
        <v>64469.891919711794</v>
      </c>
    </row>
    <row r="11328" spans="1:9" x14ac:dyDescent="0.3">
      <c r="A11328" s="1">
        <v>43160</v>
      </c>
      <c r="B11328" t="s">
        <v>185</v>
      </c>
      <c r="C11328">
        <v>2973</v>
      </c>
      <c r="D11328">
        <v>4304.1000000000004</v>
      </c>
      <c r="E11328">
        <v>144772.95660948538</v>
      </c>
      <c r="F11328">
        <f>IFERROR(NEFT_LAKH_MILLION[[#This Row],[OUTWARD TRANSACTION VALUE]],0)</f>
        <v>144772.95660948538</v>
      </c>
      <c r="G11328">
        <v>3601</v>
      </c>
      <c r="H11328">
        <v>8603.7000000000007</v>
      </c>
      <c r="I11328">
        <v>238925.29852818666</v>
      </c>
    </row>
    <row r="11329" spans="1:9" x14ac:dyDescent="0.3">
      <c r="A11329" s="1">
        <v>43160</v>
      </c>
      <c r="B11329" t="s">
        <v>186</v>
      </c>
      <c r="C11329">
        <v>69554</v>
      </c>
      <c r="D11329">
        <v>105753.2</v>
      </c>
      <c r="E11329">
        <v>152044.7422146821</v>
      </c>
      <c r="F11329">
        <f>IFERROR(NEFT_LAKH_MILLION[[#This Row],[OUTWARD TRANSACTION VALUE]],0)</f>
        <v>152044.7422146821</v>
      </c>
      <c r="G11329">
        <v>149228</v>
      </c>
      <c r="H11329">
        <v>59373.7</v>
      </c>
      <c r="I11329">
        <v>39787.238319886346</v>
      </c>
    </row>
    <row r="11330" spans="1:9" x14ac:dyDescent="0.3">
      <c r="A11330" s="1">
        <v>43160</v>
      </c>
      <c r="B11330" t="s">
        <v>276</v>
      </c>
      <c r="C11330">
        <v>668</v>
      </c>
      <c r="D11330">
        <v>415.3</v>
      </c>
      <c r="E11330">
        <v>62170.658682634734</v>
      </c>
      <c r="F11330">
        <f>IFERROR(NEFT_LAKH_MILLION[[#This Row],[OUTWARD TRANSACTION VALUE]],0)</f>
        <v>62170.658682634734</v>
      </c>
      <c r="G11330">
        <v>591</v>
      </c>
      <c r="H11330">
        <v>2394.1999999999998</v>
      </c>
      <c r="I11330">
        <v>405109.98307952617</v>
      </c>
    </row>
    <row r="11331" spans="1:9" x14ac:dyDescent="0.3">
      <c r="A11331" s="1">
        <v>43160</v>
      </c>
      <c r="B11331" t="s">
        <v>187</v>
      </c>
      <c r="C11331">
        <v>4064</v>
      </c>
      <c r="D11331">
        <v>4414.2</v>
      </c>
      <c r="E11331">
        <v>108617.12598425196</v>
      </c>
      <c r="F11331">
        <f>IFERROR(NEFT_LAKH_MILLION[[#This Row],[OUTWARD TRANSACTION VALUE]],0)</f>
        <v>108617.12598425196</v>
      </c>
      <c r="G11331">
        <v>10048</v>
      </c>
      <c r="H11331">
        <v>5516.5999999999995</v>
      </c>
      <c r="I11331">
        <v>54902.46815286624</v>
      </c>
    </row>
    <row r="11332" spans="1:9" x14ac:dyDescent="0.3">
      <c r="A11332" s="1">
        <v>43160</v>
      </c>
      <c r="B11332" t="s">
        <v>189</v>
      </c>
      <c r="C11332">
        <v>20031</v>
      </c>
      <c r="D11332">
        <v>21361.199999999997</v>
      </c>
      <c r="E11332">
        <v>106640.70690429832</v>
      </c>
      <c r="F11332">
        <f>IFERROR(NEFT_LAKH_MILLION[[#This Row],[OUTWARD TRANSACTION VALUE]],0)</f>
        <v>106640.70690429832</v>
      </c>
      <c r="G11332">
        <v>36104</v>
      </c>
      <c r="H11332">
        <v>22379</v>
      </c>
      <c r="I11332">
        <v>61984.821626412588</v>
      </c>
    </row>
    <row r="11333" spans="1:9" x14ac:dyDescent="0.3">
      <c r="A11333" s="1">
        <v>43160</v>
      </c>
      <c r="B11333" t="s">
        <v>191</v>
      </c>
      <c r="C11333">
        <v>10273</v>
      </c>
      <c r="D11333">
        <v>9601.9000000000015</v>
      </c>
      <c r="E11333">
        <v>93467.341575002443</v>
      </c>
      <c r="F11333">
        <f>IFERROR(NEFT_LAKH_MILLION[[#This Row],[OUTWARD TRANSACTION VALUE]],0)</f>
        <v>93467.341575002443</v>
      </c>
      <c r="G11333">
        <v>21522</v>
      </c>
      <c r="H11333">
        <v>12054.1</v>
      </c>
      <c r="I11333">
        <v>56008.27060682093</v>
      </c>
    </row>
    <row r="11334" spans="1:9" x14ac:dyDescent="0.3">
      <c r="A11334" s="1">
        <v>43160</v>
      </c>
      <c r="B11334" t="s">
        <v>192</v>
      </c>
      <c r="C11334">
        <v>4213</v>
      </c>
      <c r="D11334">
        <v>3272.3</v>
      </c>
      <c r="E11334">
        <v>77671.492997863752</v>
      </c>
      <c r="F11334">
        <f>IFERROR(NEFT_LAKH_MILLION[[#This Row],[OUTWARD TRANSACTION VALUE]],0)</f>
        <v>77671.492997863752</v>
      </c>
      <c r="G11334">
        <v>7848</v>
      </c>
      <c r="H11334">
        <v>6606.3</v>
      </c>
      <c r="I11334">
        <v>84178.134556574922</v>
      </c>
    </row>
    <row r="11335" spans="1:9" x14ac:dyDescent="0.3">
      <c r="A11335" s="1">
        <v>43160</v>
      </c>
      <c r="B11335" t="s">
        <v>193</v>
      </c>
      <c r="C11335">
        <v>7055</v>
      </c>
      <c r="D11335">
        <v>4941.2</v>
      </c>
      <c r="E11335">
        <v>70038.270729978743</v>
      </c>
      <c r="F11335">
        <f>IFERROR(NEFT_LAKH_MILLION[[#This Row],[OUTWARD TRANSACTION VALUE]],0)</f>
        <v>70038.270729978743</v>
      </c>
      <c r="G11335">
        <v>5654</v>
      </c>
      <c r="H11335">
        <v>5368</v>
      </c>
      <c r="I11335">
        <v>94941.634241245134</v>
      </c>
    </row>
    <row r="11336" spans="1:9" x14ac:dyDescent="0.3">
      <c r="A11336" s="1">
        <v>43160</v>
      </c>
      <c r="B11336" t="s">
        <v>194</v>
      </c>
      <c r="C11336">
        <v>7542</v>
      </c>
      <c r="D11336">
        <v>4591.5</v>
      </c>
      <c r="E11336">
        <v>60879.077167859985</v>
      </c>
      <c r="F11336">
        <f>IFERROR(NEFT_LAKH_MILLION[[#This Row],[OUTWARD TRANSACTION VALUE]],0)</f>
        <v>60879.077167859985</v>
      </c>
      <c r="G11336">
        <v>23258</v>
      </c>
      <c r="H11336">
        <v>6533.9</v>
      </c>
      <c r="I11336">
        <v>28093.129245850891</v>
      </c>
    </row>
    <row r="11337" spans="1:9" x14ac:dyDescent="0.3">
      <c r="A11337" s="1">
        <v>43160</v>
      </c>
      <c r="B11337" t="s">
        <v>196</v>
      </c>
      <c r="C11337">
        <v>753588</v>
      </c>
      <c r="D11337">
        <v>898388</v>
      </c>
      <c r="E11337">
        <v>119214.74333455416</v>
      </c>
      <c r="F11337">
        <f>IFERROR(NEFT_LAKH_MILLION[[#This Row],[OUTWARD TRANSACTION VALUE]],0)</f>
        <v>119214.74333455416</v>
      </c>
      <c r="G11337">
        <v>3757593</v>
      </c>
      <c r="H11337">
        <v>1272806.7</v>
      </c>
      <c r="I11337">
        <v>33872.926099234268</v>
      </c>
    </row>
    <row r="11338" spans="1:9" x14ac:dyDescent="0.3">
      <c r="A11338" s="1">
        <v>43160</v>
      </c>
      <c r="B11338" t="s">
        <v>197</v>
      </c>
      <c r="C11338">
        <v>122597</v>
      </c>
      <c r="D11338">
        <v>43907.1</v>
      </c>
      <c r="E11338">
        <v>35814.171635521263</v>
      </c>
      <c r="F11338">
        <f>IFERROR(NEFT_LAKH_MILLION[[#This Row],[OUTWARD TRANSACTION VALUE]],0)</f>
        <v>35814.171635521263</v>
      </c>
      <c r="G11338">
        <v>13676</v>
      </c>
      <c r="H11338">
        <v>33074.699999999997</v>
      </c>
      <c r="I11338">
        <v>241844.83767183384</v>
      </c>
    </row>
    <row r="11339" spans="1:9" x14ac:dyDescent="0.3">
      <c r="A11339" s="1">
        <v>43160</v>
      </c>
      <c r="B11339" t="s">
        <v>198</v>
      </c>
      <c r="C11339">
        <v>2474181</v>
      </c>
      <c r="D11339">
        <v>3056001.6999999997</v>
      </c>
      <c r="E11339">
        <v>123515.68862585236</v>
      </c>
      <c r="F11339">
        <f>IFERROR(NEFT_LAKH_MILLION[[#This Row],[OUTWARD TRANSACTION VALUE]],0)</f>
        <v>123515.68862585236</v>
      </c>
      <c r="G11339">
        <v>6475746</v>
      </c>
      <c r="H11339">
        <v>5333185.6000000006</v>
      </c>
      <c r="I11339">
        <v>82356.312307493237</v>
      </c>
    </row>
    <row r="11340" spans="1:9" x14ac:dyDescent="0.3">
      <c r="A11340" s="1">
        <v>43160</v>
      </c>
      <c r="B11340" t="s">
        <v>199</v>
      </c>
      <c r="C11340">
        <v>1085612</v>
      </c>
      <c r="D11340">
        <v>746675.6</v>
      </c>
      <c r="E11340">
        <v>68779.232359259113</v>
      </c>
      <c r="F11340">
        <f>IFERROR(NEFT_LAKH_MILLION[[#This Row],[OUTWARD TRANSACTION VALUE]],0)</f>
        <v>68779.232359259113</v>
      </c>
      <c r="G11340">
        <v>4157651</v>
      </c>
      <c r="H11340">
        <v>1311514.2000000002</v>
      </c>
      <c r="I11340">
        <v>31544.595734466413</v>
      </c>
    </row>
    <row r="11341" spans="1:9" x14ac:dyDescent="0.3">
      <c r="A11341" s="1">
        <v>43160</v>
      </c>
      <c r="B11341" t="s">
        <v>200</v>
      </c>
      <c r="C11341">
        <v>90</v>
      </c>
      <c r="D11341">
        <v>449</v>
      </c>
      <c r="E11341">
        <v>498888.88888888888</v>
      </c>
      <c r="F11341">
        <f>IFERROR(NEFT_LAKH_MILLION[[#This Row],[OUTWARD TRANSACTION VALUE]],0)</f>
        <v>498888.88888888888</v>
      </c>
      <c r="G11341">
        <v>26</v>
      </c>
      <c r="H11341">
        <v>8955.7000000000007</v>
      </c>
      <c r="I11341">
        <v>34445000.000000007</v>
      </c>
    </row>
    <row r="11342" spans="1:9" x14ac:dyDescent="0.3">
      <c r="A11342" s="1">
        <v>43160</v>
      </c>
      <c r="B11342" t="s">
        <v>201</v>
      </c>
      <c r="C11342">
        <v>18820</v>
      </c>
      <c r="D11342">
        <v>8134.1</v>
      </c>
      <c r="E11342">
        <v>43220.510095642931</v>
      </c>
      <c r="F11342">
        <f>IFERROR(NEFT_LAKH_MILLION[[#This Row],[OUTWARD TRANSACTION VALUE]],0)</f>
        <v>43220.510095642931</v>
      </c>
      <c r="G11342">
        <v>4535</v>
      </c>
      <c r="H11342">
        <v>26513.200000000001</v>
      </c>
      <c r="I11342">
        <v>584635.06063947082</v>
      </c>
    </row>
    <row r="11343" spans="1:9" x14ac:dyDescent="0.3">
      <c r="A11343" s="1">
        <v>43160</v>
      </c>
      <c r="B11343" t="s">
        <v>202</v>
      </c>
      <c r="C11343">
        <v>5006</v>
      </c>
      <c r="D11343">
        <v>5967.3</v>
      </c>
      <c r="E11343">
        <v>119202.95645225729</v>
      </c>
      <c r="F11343">
        <f>IFERROR(NEFT_LAKH_MILLION[[#This Row],[OUTWARD TRANSACTION VALUE]],0)</f>
        <v>119202.95645225729</v>
      </c>
      <c r="G11343">
        <v>15768</v>
      </c>
      <c r="H11343">
        <v>11113.3</v>
      </c>
      <c r="I11343">
        <v>70480.086250634195</v>
      </c>
    </row>
    <row r="11344" spans="1:9" x14ac:dyDescent="0.3">
      <c r="A11344" s="1">
        <v>43160</v>
      </c>
      <c r="B11344" t="s">
        <v>203</v>
      </c>
      <c r="C11344">
        <v>722194</v>
      </c>
      <c r="D11344">
        <v>1114341.3999999999</v>
      </c>
      <c r="E11344">
        <v>154299.45416328576</v>
      </c>
      <c r="F11344">
        <f>IFERROR(NEFT_LAKH_MILLION[[#This Row],[OUTWARD TRANSACTION VALUE]],0)</f>
        <v>154299.45416328576</v>
      </c>
      <c r="G11344">
        <v>1854260</v>
      </c>
      <c r="H11344">
        <v>1546028</v>
      </c>
      <c r="I11344">
        <v>83377.088434200166</v>
      </c>
    </row>
    <row r="11345" spans="1:9" x14ac:dyDescent="0.3">
      <c r="A11345" s="1">
        <v>43160</v>
      </c>
      <c r="B11345" t="s">
        <v>205</v>
      </c>
      <c r="C11345">
        <v>56074</v>
      </c>
      <c r="D11345">
        <v>13153.3</v>
      </c>
      <c r="E11345">
        <v>23457.038912865144</v>
      </c>
      <c r="F11345">
        <f>IFERROR(NEFT_LAKH_MILLION[[#This Row],[OUTWARD TRANSACTION VALUE]],0)</f>
        <v>23457.038912865144</v>
      </c>
      <c r="G11345">
        <v>196746</v>
      </c>
      <c r="H11345">
        <v>55570.100000000006</v>
      </c>
      <c r="I11345">
        <v>28244.589470688101</v>
      </c>
    </row>
    <row r="11346" spans="1:9" x14ac:dyDescent="0.3">
      <c r="A11346" s="1">
        <v>43160</v>
      </c>
      <c r="B11346" t="s">
        <v>206</v>
      </c>
      <c r="C11346">
        <v>2444</v>
      </c>
      <c r="D11346">
        <v>56216.2</v>
      </c>
      <c r="E11346">
        <v>2300171.8494271687</v>
      </c>
      <c r="F11346">
        <f>IFERROR(NEFT_LAKH_MILLION[[#This Row],[OUTWARD TRANSACTION VALUE]],0)</f>
        <v>2300171.8494271687</v>
      </c>
      <c r="G11346">
        <v>56</v>
      </c>
      <c r="H11346">
        <v>17446</v>
      </c>
      <c r="I11346">
        <v>31153571.428571429</v>
      </c>
    </row>
    <row r="11347" spans="1:9" x14ac:dyDescent="0.3">
      <c r="A11347" s="1">
        <v>43160</v>
      </c>
      <c r="B11347" t="s">
        <v>207</v>
      </c>
      <c r="C11347">
        <v>5501</v>
      </c>
      <c r="D11347">
        <v>39351.1</v>
      </c>
      <c r="E11347">
        <v>715344.48282130517</v>
      </c>
      <c r="F11347">
        <f>IFERROR(NEFT_LAKH_MILLION[[#This Row],[OUTWARD TRANSACTION VALUE]],0)</f>
        <v>715344.48282130517</v>
      </c>
      <c r="G11347">
        <v>935</v>
      </c>
      <c r="H11347">
        <v>110890.7</v>
      </c>
      <c r="I11347">
        <v>11859967.914438503</v>
      </c>
    </row>
    <row r="11348" spans="1:9" x14ac:dyDescent="0.3">
      <c r="A11348" s="1">
        <v>43160</v>
      </c>
      <c r="B11348" t="s">
        <v>208</v>
      </c>
      <c r="C11348">
        <v>9072430</v>
      </c>
      <c r="D11348">
        <v>6422506.5</v>
      </c>
      <c r="E11348">
        <v>70791.469319686119</v>
      </c>
      <c r="F11348">
        <f>IFERROR(NEFT_LAKH_MILLION[[#This Row],[OUTWARD TRANSACTION VALUE]],0)</f>
        <v>70791.469319686119</v>
      </c>
      <c r="G11348">
        <v>2369593</v>
      </c>
      <c r="H11348">
        <v>6320144.6999999993</v>
      </c>
      <c r="I11348">
        <v>266718.57572165341</v>
      </c>
    </row>
    <row r="11349" spans="1:9" x14ac:dyDescent="0.3">
      <c r="A11349" s="1">
        <v>43160</v>
      </c>
      <c r="B11349" t="s">
        <v>209</v>
      </c>
      <c r="C11349">
        <v>1494</v>
      </c>
      <c r="D11349">
        <v>4557.9000000000005</v>
      </c>
      <c r="E11349">
        <v>305080.32128514058</v>
      </c>
      <c r="F11349">
        <f>IFERROR(NEFT_LAKH_MILLION[[#This Row],[OUTWARD TRANSACTION VALUE]],0)</f>
        <v>305080.32128514058</v>
      </c>
      <c r="G11349">
        <v>5453</v>
      </c>
      <c r="H11349">
        <v>1896.4</v>
      </c>
      <c r="I11349">
        <v>34777.186869613055</v>
      </c>
    </row>
    <row r="11350" spans="1:9" x14ac:dyDescent="0.3">
      <c r="A11350" s="1">
        <v>43132</v>
      </c>
      <c r="B11350" t="s">
        <v>6</v>
      </c>
      <c r="C11350">
        <v>77838</v>
      </c>
      <c r="D11350">
        <v>39115</v>
      </c>
      <c r="E11350">
        <v>50251.805030961739</v>
      </c>
      <c r="F11350">
        <f>IFERROR(NEFT_LAKH_MILLION[[#This Row],[OUTWARD TRANSACTION VALUE]],0)</f>
        <v>50251.805030961739</v>
      </c>
      <c r="G11350">
        <v>173255</v>
      </c>
      <c r="H11350">
        <v>58365</v>
      </c>
      <c r="I11350">
        <v>33687.339470722349</v>
      </c>
    </row>
    <row r="11351" spans="1:9" x14ac:dyDescent="0.3">
      <c r="A11351" s="1">
        <v>43132</v>
      </c>
      <c r="B11351" t="s">
        <v>7</v>
      </c>
      <c r="C11351">
        <v>2508</v>
      </c>
      <c r="D11351">
        <v>13516</v>
      </c>
      <c r="E11351">
        <v>538915.47049441782</v>
      </c>
      <c r="F11351">
        <f>IFERROR(NEFT_LAKH_MILLION[[#This Row],[OUTWARD TRANSACTION VALUE]],0)</f>
        <v>538915.47049441782</v>
      </c>
      <c r="G11351">
        <v>844</v>
      </c>
      <c r="H11351">
        <v>5308</v>
      </c>
      <c r="I11351">
        <v>628909.95260663505</v>
      </c>
    </row>
    <row r="11352" spans="1:9" x14ac:dyDescent="0.3">
      <c r="A11352" s="1">
        <v>43132</v>
      </c>
      <c r="B11352" t="s">
        <v>8</v>
      </c>
      <c r="C11352">
        <v>13598</v>
      </c>
      <c r="D11352">
        <v>10570</v>
      </c>
      <c r="E11352">
        <v>77732.01941461979</v>
      </c>
      <c r="F11352">
        <f>IFERROR(NEFT_LAKH_MILLION[[#This Row],[OUTWARD TRANSACTION VALUE]],0)</f>
        <v>77732.01941461979</v>
      </c>
      <c r="G11352">
        <v>27438</v>
      </c>
      <c r="H11352">
        <v>20387</v>
      </c>
      <c r="I11352">
        <v>74302.062832567972</v>
      </c>
    </row>
    <row r="11353" spans="1:9" x14ac:dyDescent="0.3">
      <c r="A11353" s="1">
        <v>43132</v>
      </c>
      <c r="B11353" t="s">
        <v>10</v>
      </c>
      <c r="C11353">
        <v>123187</v>
      </c>
      <c r="D11353">
        <v>186870</v>
      </c>
      <c r="E11353">
        <v>151696.20170959597</v>
      </c>
      <c r="F11353">
        <f>IFERROR(NEFT_LAKH_MILLION[[#This Row],[OUTWARD TRANSACTION VALUE]],0)</f>
        <v>151696.20170959597</v>
      </c>
      <c r="G11353">
        <v>70406</v>
      </c>
      <c r="H11353">
        <v>632</v>
      </c>
      <c r="I11353">
        <v>897.65076840042047</v>
      </c>
    </row>
    <row r="11354" spans="1:9" x14ac:dyDescent="0.3">
      <c r="A11354" s="1">
        <v>43132</v>
      </c>
      <c r="B11354" t="s">
        <v>11</v>
      </c>
      <c r="C11354">
        <v>8766</v>
      </c>
      <c r="D11354">
        <v>12558</v>
      </c>
      <c r="E11354">
        <v>143258.04243668719</v>
      </c>
      <c r="F11354">
        <f>IFERROR(NEFT_LAKH_MILLION[[#This Row],[OUTWARD TRANSACTION VALUE]],0)</f>
        <v>143258.04243668719</v>
      </c>
      <c r="G11354">
        <v>19801</v>
      </c>
      <c r="H11354">
        <v>11236</v>
      </c>
      <c r="I11354">
        <v>56744.608858138476</v>
      </c>
    </row>
    <row r="11355" spans="1:9" x14ac:dyDescent="0.3">
      <c r="A11355" s="1">
        <v>43132</v>
      </c>
      <c r="B11355" t="s">
        <v>12</v>
      </c>
      <c r="C11355">
        <v>1385337</v>
      </c>
      <c r="D11355">
        <v>1234090</v>
      </c>
      <c r="E11355">
        <v>89082.295499217886</v>
      </c>
      <c r="F11355">
        <f>IFERROR(NEFT_LAKH_MILLION[[#This Row],[OUTWARD TRANSACTION VALUE]],0)</f>
        <v>89082.295499217886</v>
      </c>
      <c r="G11355">
        <v>3532037</v>
      </c>
      <c r="H11355">
        <v>1617860</v>
      </c>
      <c r="I11355">
        <v>45805.295924136692</v>
      </c>
    </row>
    <row r="11356" spans="1:9" x14ac:dyDescent="0.3">
      <c r="A11356" s="1">
        <v>43132</v>
      </c>
      <c r="B11356" t="s">
        <v>13</v>
      </c>
      <c r="C11356">
        <v>13111</v>
      </c>
      <c r="D11356">
        <v>5978</v>
      </c>
      <c r="E11356">
        <v>45595.301655098774</v>
      </c>
      <c r="F11356">
        <f>IFERROR(NEFT_LAKH_MILLION[[#This Row],[OUTWARD TRANSACTION VALUE]],0)</f>
        <v>45595.301655098774</v>
      </c>
      <c r="G11356">
        <v>20883</v>
      </c>
      <c r="H11356">
        <v>7403</v>
      </c>
      <c r="I11356">
        <v>35449.887468275629</v>
      </c>
    </row>
    <row r="11357" spans="1:9" x14ac:dyDescent="0.3">
      <c r="A11357" s="1">
        <v>43132</v>
      </c>
      <c r="B11357" t="s">
        <v>15</v>
      </c>
      <c r="C11357">
        <v>1311840</v>
      </c>
      <c r="D11357">
        <v>1319930</v>
      </c>
      <c r="E11357">
        <v>100616.69105988536</v>
      </c>
      <c r="F11357">
        <f>IFERROR(NEFT_LAKH_MILLION[[#This Row],[OUTWARD TRANSACTION VALUE]],0)</f>
        <v>100616.69105988536</v>
      </c>
      <c r="G11357">
        <v>3432226</v>
      </c>
      <c r="H11357">
        <v>1566980</v>
      </c>
      <c r="I11357">
        <v>45654.918994262036</v>
      </c>
    </row>
    <row r="11358" spans="1:9" x14ac:dyDescent="0.3">
      <c r="A11358" s="1">
        <v>43132</v>
      </c>
      <c r="B11358" t="s">
        <v>16</v>
      </c>
      <c r="C11358">
        <v>44705</v>
      </c>
      <c r="D11358">
        <v>29955</v>
      </c>
      <c r="E11358">
        <v>67005.927748573988</v>
      </c>
      <c r="F11358">
        <f>IFERROR(NEFT_LAKH_MILLION[[#This Row],[OUTWARD TRANSACTION VALUE]],0)</f>
        <v>67005.927748573988</v>
      </c>
      <c r="G11358">
        <v>143150</v>
      </c>
      <c r="H11358">
        <v>34919</v>
      </c>
      <c r="I11358">
        <v>24393.293747816977</v>
      </c>
    </row>
    <row r="11359" spans="1:9" x14ac:dyDescent="0.3">
      <c r="A11359" s="1">
        <v>43132</v>
      </c>
      <c r="B11359" t="s">
        <v>17</v>
      </c>
      <c r="C11359">
        <v>32251</v>
      </c>
      <c r="D11359">
        <v>215441</v>
      </c>
      <c r="E11359">
        <v>668013.39493349043</v>
      </c>
      <c r="F11359">
        <f>IFERROR(NEFT_LAKH_MILLION[[#This Row],[OUTWARD TRANSACTION VALUE]],0)</f>
        <v>668013.39493349043</v>
      </c>
      <c r="G11359">
        <v>4897</v>
      </c>
      <c r="H11359">
        <v>75631</v>
      </c>
      <c r="I11359">
        <v>1544435.3685930162</v>
      </c>
    </row>
    <row r="11360" spans="1:9" x14ac:dyDescent="0.3">
      <c r="A11360" s="1">
        <v>43132</v>
      </c>
      <c r="B11360" t="s">
        <v>18</v>
      </c>
      <c r="C11360">
        <v>10976</v>
      </c>
      <c r="D11360">
        <v>7777</v>
      </c>
      <c r="E11360">
        <v>70854.591836734689</v>
      </c>
      <c r="F11360">
        <f>IFERROR(NEFT_LAKH_MILLION[[#This Row],[OUTWARD TRANSACTION VALUE]],0)</f>
        <v>70854.591836734689</v>
      </c>
      <c r="G11360">
        <v>41322</v>
      </c>
      <c r="H11360">
        <v>20825</v>
      </c>
      <c r="I11360">
        <v>50396.883016310923</v>
      </c>
    </row>
    <row r="11361" spans="1:9" x14ac:dyDescent="0.3">
      <c r="A11361" s="1">
        <v>43132</v>
      </c>
      <c r="B11361" t="s">
        <v>19</v>
      </c>
      <c r="C11361">
        <v>57160</v>
      </c>
      <c r="D11361">
        <v>74415</v>
      </c>
      <c r="E11361">
        <v>130187.19384184745</v>
      </c>
      <c r="F11361">
        <f>IFERROR(NEFT_LAKH_MILLION[[#This Row],[OUTWARD TRANSACTION VALUE]],0)</f>
        <v>130187.19384184745</v>
      </c>
      <c r="G11361">
        <v>45115</v>
      </c>
      <c r="H11361">
        <v>95188</v>
      </c>
      <c r="I11361">
        <v>210989.6930067605</v>
      </c>
    </row>
    <row r="11362" spans="1:9" x14ac:dyDescent="0.3">
      <c r="A11362" s="1">
        <v>43132</v>
      </c>
      <c r="B11362" t="s">
        <v>20</v>
      </c>
      <c r="C11362">
        <v>14890993</v>
      </c>
      <c r="D11362">
        <v>10181200</v>
      </c>
      <c r="E11362">
        <v>68371.531703762128</v>
      </c>
      <c r="F11362">
        <f>IFERROR(NEFT_LAKH_MILLION[[#This Row],[OUTWARD TRANSACTION VALUE]],0)</f>
        <v>68371.531703762128</v>
      </c>
      <c r="G11362">
        <v>7627592</v>
      </c>
      <c r="H11362">
        <v>8047480</v>
      </c>
      <c r="I11362">
        <v>105504.85657858994</v>
      </c>
    </row>
    <row r="11363" spans="1:9" x14ac:dyDescent="0.3">
      <c r="A11363" s="1">
        <v>43132</v>
      </c>
      <c r="B11363" t="s">
        <v>21</v>
      </c>
      <c r="C11363">
        <v>2</v>
      </c>
      <c r="D11363">
        <v>0</v>
      </c>
      <c r="E11363">
        <v>0</v>
      </c>
      <c r="F11363">
        <f>IFERROR(NEFT_LAKH_MILLION[[#This Row],[OUTWARD TRANSACTION VALUE]],0)</f>
        <v>0</v>
      </c>
      <c r="G11363">
        <v>2</v>
      </c>
      <c r="H11363">
        <v>0</v>
      </c>
      <c r="I11363">
        <v>0</v>
      </c>
    </row>
    <row r="11364" spans="1:9" x14ac:dyDescent="0.3">
      <c r="A11364" s="1">
        <v>43132</v>
      </c>
      <c r="B11364" t="s">
        <v>22</v>
      </c>
      <c r="C11364">
        <v>12349</v>
      </c>
      <c r="D11364">
        <v>10808</v>
      </c>
      <c r="E11364">
        <v>87521.256781925666</v>
      </c>
      <c r="F11364">
        <f>IFERROR(NEFT_LAKH_MILLION[[#This Row],[OUTWARD TRANSACTION VALUE]],0)</f>
        <v>87521.256781925666</v>
      </c>
      <c r="G11364">
        <v>9970</v>
      </c>
      <c r="H11364">
        <v>12007</v>
      </c>
      <c r="I11364">
        <v>120431.29388164493</v>
      </c>
    </row>
    <row r="11365" spans="1:9" x14ac:dyDescent="0.3">
      <c r="A11365" s="1">
        <v>43132</v>
      </c>
      <c r="B11365" t="s">
        <v>24</v>
      </c>
      <c r="C11365">
        <v>312911</v>
      </c>
      <c r="D11365">
        <v>202194</v>
      </c>
      <c r="E11365">
        <v>64617.095595872306</v>
      </c>
      <c r="F11365">
        <f>IFERROR(NEFT_LAKH_MILLION[[#This Row],[OUTWARD TRANSACTION VALUE]],0)</f>
        <v>64617.095595872306</v>
      </c>
      <c r="G11365">
        <v>284060</v>
      </c>
      <c r="H11365">
        <v>232987</v>
      </c>
      <c r="I11365">
        <v>82020.347813842149</v>
      </c>
    </row>
    <row r="11366" spans="1:9" x14ac:dyDescent="0.3">
      <c r="A11366" s="1">
        <v>43132</v>
      </c>
      <c r="B11366" t="s">
        <v>25</v>
      </c>
      <c r="C11366">
        <v>1367</v>
      </c>
      <c r="D11366">
        <v>2247</v>
      </c>
      <c r="E11366">
        <v>164374.54279444038</v>
      </c>
      <c r="F11366">
        <f>IFERROR(NEFT_LAKH_MILLION[[#This Row],[OUTWARD TRANSACTION VALUE]],0)</f>
        <v>164374.54279444038</v>
      </c>
      <c r="G11366">
        <v>59</v>
      </c>
      <c r="H11366">
        <v>1660</v>
      </c>
      <c r="I11366">
        <v>2813559.3220338984</v>
      </c>
    </row>
    <row r="11367" spans="1:9" x14ac:dyDescent="0.3">
      <c r="A11367" s="1">
        <v>43132</v>
      </c>
      <c r="B11367" t="s">
        <v>26</v>
      </c>
      <c r="C11367">
        <v>559111</v>
      </c>
      <c r="D11367">
        <v>880787</v>
      </c>
      <c r="E11367">
        <v>157533.47725228086</v>
      </c>
      <c r="F11367">
        <f>IFERROR(NEFT_LAKH_MILLION[[#This Row],[OUTWARD TRANSACTION VALUE]],0)</f>
        <v>157533.47725228086</v>
      </c>
      <c r="G11367">
        <v>99064</v>
      </c>
      <c r="H11367">
        <v>723184</v>
      </c>
      <c r="I11367">
        <v>730016.95873374783</v>
      </c>
    </row>
    <row r="11368" spans="1:9" x14ac:dyDescent="0.3">
      <c r="A11368" s="1">
        <v>43132</v>
      </c>
      <c r="B11368" t="s">
        <v>27</v>
      </c>
      <c r="C11368">
        <v>14568</v>
      </c>
      <c r="D11368">
        <v>39255</v>
      </c>
      <c r="E11368">
        <v>269460.46128500823</v>
      </c>
      <c r="F11368">
        <f>IFERROR(NEFT_LAKH_MILLION[[#This Row],[OUTWARD TRANSACTION VALUE]],0)</f>
        <v>269460.46128500823</v>
      </c>
      <c r="G11368">
        <v>2291</v>
      </c>
      <c r="H11368">
        <v>7300</v>
      </c>
      <c r="I11368">
        <v>318638.14927979046</v>
      </c>
    </row>
    <row r="11369" spans="1:9" x14ac:dyDescent="0.3">
      <c r="A11369" s="1">
        <v>43132</v>
      </c>
      <c r="B11369" t="s">
        <v>28</v>
      </c>
      <c r="C11369">
        <v>3497940</v>
      </c>
      <c r="D11369">
        <v>2553660</v>
      </c>
      <c r="E11369">
        <v>73004.682756136463</v>
      </c>
      <c r="F11369">
        <f>IFERROR(NEFT_LAKH_MILLION[[#This Row],[OUTWARD TRANSACTION VALUE]],0)</f>
        <v>73004.682756136463</v>
      </c>
      <c r="G11369">
        <v>7054198</v>
      </c>
      <c r="H11369">
        <v>3852950</v>
      </c>
      <c r="I11369">
        <v>54619.249417155574</v>
      </c>
    </row>
    <row r="11370" spans="1:9" x14ac:dyDescent="0.3">
      <c r="A11370" s="1">
        <v>43132</v>
      </c>
      <c r="B11370" t="s">
        <v>29</v>
      </c>
      <c r="C11370">
        <v>1607</v>
      </c>
      <c r="D11370">
        <v>1376</v>
      </c>
      <c r="E11370">
        <v>85625.388923459861</v>
      </c>
      <c r="F11370">
        <f>IFERROR(NEFT_LAKH_MILLION[[#This Row],[OUTWARD TRANSACTION VALUE]],0)</f>
        <v>85625.388923459861</v>
      </c>
      <c r="G11370">
        <v>636</v>
      </c>
      <c r="H11370">
        <v>2536</v>
      </c>
      <c r="I11370">
        <v>398742.13836477988</v>
      </c>
    </row>
    <row r="11371" spans="1:9" x14ac:dyDescent="0.3">
      <c r="A11371" s="1">
        <v>43132</v>
      </c>
      <c r="B11371" t="s">
        <v>30</v>
      </c>
      <c r="C11371">
        <v>2199844</v>
      </c>
      <c r="D11371">
        <v>1295690</v>
      </c>
      <c r="E11371">
        <v>58899.176487059995</v>
      </c>
      <c r="F11371">
        <f>IFERROR(NEFT_LAKH_MILLION[[#This Row],[OUTWARD TRANSACTION VALUE]],0)</f>
        <v>58899.176487059995</v>
      </c>
      <c r="G11371">
        <v>6900109</v>
      </c>
      <c r="H11371">
        <v>3305360</v>
      </c>
      <c r="I11371">
        <v>47903.011387211416</v>
      </c>
    </row>
    <row r="11372" spans="1:9" x14ac:dyDescent="0.3">
      <c r="A11372" s="1">
        <v>43132</v>
      </c>
      <c r="B11372" t="s">
        <v>31</v>
      </c>
      <c r="C11372">
        <v>1053756</v>
      </c>
      <c r="D11372">
        <v>789775</v>
      </c>
      <c r="E11372">
        <v>74948.564942927958</v>
      </c>
      <c r="F11372">
        <f>IFERROR(NEFT_LAKH_MILLION[[#This Row],[OUTWARD TRANSACTION VALUE]],0)</f>
        <v>74948.564942927958</v>
      </c>
      <c r="G11372">
        <v>2044511</v>
      </c>
      <c r="H11372">
        <v>1173760</v>
      </c>
      <c r="I11372">
        <v>57410.304958007073</v>
      </c>
    </row>
    <row r="11373" spans="1:9" x14ac:dyDescent="0.3">
      <c r="A11373" s="1">
        <v>43132</v>
      </c>
      <c r="B11373" t="s">
        <v>32</v>
      </c>
      <c r="C11373">
        <v>871</v>
      </c>
      <c r="D11373">
        <v>10188</v>
      </c>
      <c r="E11373">
        <v>1169690.0114810562</v>
      </c>
      <c r="F11373">
        <f>IFERROR(NEFT_LAKH_MILLION[[#This Row],[OUTWARD TRANSACTION VALUE]],0)</f>
        <v>1169690.0114810562</v>
      </c>
      <c r="G11373">
        <v>718</v>
      </c>
      <c r="H11373">
        <v>55514</v>
      </c>
      <c r="I11373">
        <v>7731754.8746518102</v>
      </c>
    </row>
    <row r="11374" spans="1:9" x14ac:dyDescent="0.3">
      <c r="A11374" s="1">
        <v>43132</v>
      </c>
      <c r="B11374" t="s">
        <v>33</v>
      </c>
      <c r="C11374">
        <v>52226</v>
      </c>
      <c r="D11374">
        <v>193148</v>
      </c>
      <c r="E11374">
        <v>369831.11859993107</v>
      </c>
      <c r="F11374">
        <f>IFERROR(NEFT_LAKH_MILLION[[#This Row],[OUTWARD TRANSACTION VALUE]],0)</f>
        <v>369831.11859993107</v>
      </c>
      <c r="G11374">
        <v>8019</v>
      </c>
      <c r="H11374">
        <v>135543</v>
      </c>
      <c r="I11374">
        <v>1690273.1013842125</v>
      </c>
    </row>
    <row r="11375" spans="1:9" x14ac:dyDescent="0.3">
      <c r="A11375" s="1">
        <v>43132</v>
      </c>
      <c r="B11375" t="s">
        <v>34</v>
      </c>
      <c r="C11375">
        <v>23089</v>
      </c>
      <c r="D11375">
        <v>131697</v>
      </c>
      <c r="E11375">
        <v>570388.49668673391</v>
      </c>
      <c r="F11375">
        <f>IFERROR(NEFT_LAKH_MILLION[[#This Row],[OUTWARD TRANSACTION VALUE]],0)</f>
        <v>570388.49668673391</v>
      </c>
      <c r="G11375">
        <v>3722</v>
      </c>
      <c r="H11375">
        <v>205088</v>
      </c>
      <c r="I11375">
        <v>5510155.8301988179</v>
      </c>
    </row>
    <row r="11376" spans="1:9" x14ac:dyDescent="0.3">
      <c r="A11376" s="1">
        <v>43132</v>
      </c>
      <c r="B11376" t="s">
        <v>35</v>
      </c>
      <c r="C11376">
        <v>25874</v>
      </c>
      <c r="D11376">
        <v>19112</v>
      </c>
      <c r="E11376">
        <v>73865.656643735027</v>
      </c>
      <c r="F11376">
        <f>IFERROR(NEFT_LAKH_MILLION[[#This Row],[OUTWARD TRANSACTION VALUE]],0)</f>
        <v>73865.656643735027</v>
      </c>
      <c r="G11376">
        <v>50658</v>
      </c>
      <c r="H11376">
        <v>22991</v>
      </c>
      <c r="I11376">
        <v>45384.736862884442</v>
      </c>
    </row>
    <row r="11377" spans="1:9" x14ac:dyDescent="0.3">
      <c r="A11377" s="1">
        <v>43132</v>
      </c>
      <c r="B11377" t="s">
        <v>37</v>
      </c>
      <c r="C11377">
        <v>75464</v>
      </c>
      <c r="D11377">
        <v>61409</v>
      </c>
      <c r="E11377">
        <v>81375.225272977841</v>
      </c>
      <c r="F11377">
        <f>IFERROR(NEFT_LAKH_MILLION[[#This Row],[OUTWARD TRANSACTION VALUE]],0)</f>
        <v>81375.225272977841</v>
      </c>
      <c r="G11377">
        <v>134871</v>
      </c>
      <c r="H11377">
        <v>76016</v>
      </c>
      <c r="I11377">
        <v>56362.005175315673</v>
      </c>
    </row>
    <row r="11378" spans="1:9" x14ac:dyDescent="0.3">
      <c r="A11378" s="1">
        <v>43132</v>
      </c>
      <c r="B11378" t="s">
        <v>38</v>
      </c>
      <c r="C11378">
        <v>2618302</v>
      </c>
      <c r="D11378">
        <v>2652670</v>
      </c>
      <c r="E11378">
        <v>101312.60641438611</v>
      </c>
      <c r="F11378">
        <f>IFERROR(NEFT_LAKH_MILLION[[#This Row],[OUTWARD TRANSACTION VALUE]],0)</f>
        <v>101312.60641438611</v>
      </c>
      <c r="G11378">
        <v>5232119</v>
      </c>
      <c r="H11378">
        <v>3557380</v>
      </c>
      <c r="I11378">
        <v>67991.190567339931</v>
      </c>
    </row>
    <row r="11379" spans="1:9" x14ac:dyDescent="0.3">
      <c r="A11379" s="1">
        <v>43132</v>
      </c>
      <c r="B11379" t="s">
        <v>39</v>
      </c>
      <c r="C11379">
        <v>19283</v>
      </c>
      <c r="D11379">
        <v>16064</v>
      </c>
      <c r="E11379">
        <v>83306.539438883992</v>
      </c>
      <c r="F11379">
        <f>IFERROR(NEFT_LAKH_MILLION[[#This Row],[OUTWARD TRANSACTION VALUE]],0)</f>
        <v>83306.539438883992</v>
      </c>
      <c r="G11379">
        <v>29496</v>
      </c>
      <c r="H11379">
        <v>26340</v>
      </c>
      <c r="I11379">
        <v>89300.244100895041</v>
      </c>
    </row>
    <row r="11380" spans="1:9" x14ac:dyDescent="0.3">
      <c r="A11380" s="1">
        <v>43132</v>
      </c>
      <c r="B11380" t="s">
        <v>40</v>
      </c>
      <c r="C11380">
        <v>107542</v>
      </c>
      <c r="D11380">
        <v>72911</v>
      </c>
      <c r="E11380">
        <v>67797.69764371129</v>
      </c>
      <c r="F11380">
        <f>IFERROR(NEFT_LAKH_MILLION[[#This Row],[OUTWARD TRANSACTION VALUE]],0)</f>
        <v>67797.69764371129</v>
      </c>
      <c r="G11380">
        <v>140826</v>
      </c>
      <c r="H11380">
        <v>79451</v>
      </c>
      <c r="I11380">
        <v>56417.848976751455</v>
      </c>
    </row>
    <row r="11381" spans="1:9" x14ac:dyDescent="0.3">
      <c r="A11381" s="1">
        <v>43132</v>
      </c>
      <c r="B11381" t="s">
        <v>41</v>
      </c>
      <c r="C11381">
        <v>1998554</v>
      </c>
      <c r="D11381">
        <v>1575200</v>
      </c>
      <c r="E11381">
        <v>78816.984679923582</v>
      </c>
      <c r="F11381">
        <f>IFERROR(NEFT_LAKH_MILLION[[#This Row],[OUTWARD TRANSACTION VALUE]],0)</f>
        <v>78816.984679923582</v>
      </c>
      <c r="G11381">
        <v>5180390</v>
      </c>
      <c r="H11381">
        <v>2146780</v>
      </c>
      <c r="I11381">
        <v>41440.509305283966</v>
      </c>
    </row>
    <row r="11382" spans="1:9" x14ac:dyDescent="0.3">
      <c r="A11382" s="1">
        <v>43132</v>
      </c>
      <c r="B11382" t="s">
        <v>42</v>
      </c>
      <c r="C11382">
        <v>6273291</v>
      </c>
      <c r="D11382">
        <v>9305710</v>
      </c>
      <c r="E11382">
        <v>148338.56742816491</v>
      </c>
      <c r="F11382">
        <f>IFERROR(NEFT_LAKH_MILLION[[#This Row],[OUTWARD TRANSACTION VALUE]],0)</f>
        <v>148338.56742816491</v>
      </c>
      <c r="G11382">
        <v>1916371</v>
      </c>
      <c r="H11382">
        <v>6325140</v>
      </c>
      <c r="I11382">
        <v>330058.21941576031</v>
      </c>
    </row>
    <row r="11383" spans="1:9" x14ac:dyDescent="0.3">
      <c r="A11383" s="1">
        <v>43132</v>
      </c>
      <c r="B11383" t="s">
        <v>43</v>
      </c>
      <c r="C11383">
        <v>9177</v>
      </c>
      <c r="D11383">
        <v>5306</v>
      </c>
      <c r="E11383">
        <v>57818.459191456903</v>
      </c>
      <c r="F11383">
        <f>IFERROR(NEFT_LAKH_MILLION[[#This Row],[OUTWARD TRANSACTION VALUE]],0)</f>
        <v>57818.459191456903</v>
      </c>
      <c r="G11383">
        <v>23245</v>
      </c>
      <c r="H11383">
        <v>11085</v>
      </c>
      <c r="I11383">
        <v>47687.67476876748</v>
      </c>
    </row>
    <row r="11384" spans="1:9" x14ac:dyDescent="0.3">
      <c r="A11384" s="1">
        <v>43132</v>
      </c>
      <c r="B11384" t="s">
        <v>44</v>
      </c>
      <c r="C11384">
        <v>852669</v>
      </c>
      <c r="D11384">
        <v>427223</v>
      </c>
      <c r="E11384">
        <v>50104.20221680394</v>
      </c>
      <c r="F11384">
        <f>IFERROR(NEFT_LAKH_MILLION[[#This Row],[OUTWARD TRANSACTION VALUE]],0)</f>
        <v>50104.20221680394</v>
      </c>
      <c r="G11384">
        <v>547106</v>
      </c>
      <c r="H11384">
        <v>388168</v>
      </c>
      <c r="I11384">
        <v>70949.322434774978</v>
      </c>
    </row>
    <row r="11385" spans="1:9" x14ac:dyDescent="0.3">
      <c r="A11385" s="1">
        <v>43132</v>
      </c>
      <c r="B11385" t="s">
        <v>45</v>
      </c>
      <c r="C11385">
        <v>1987355</v>
      </c>
      <c r="D11385">
        <v>1266320</v>
      </c>
      <c r="E11385">
        <v>63718.862508208149</v>
      </c>
      <c r="F11385">
        <f>IFERROR(NEFT_LAKH_MILLION[[#This Row],[OUTWARD TRANSACTION VALUE]],0)</f>
        <v>63718.862508208149</v>
      </c>
      <c r="G11385">
        <v>2539739</v>
      </c>
      <c r="H11385">
        <v>1711000</v>
      </c>
      <c r="I11385">
        <v>67369.127300088716</v>
      </c>
    </row>
    <row r="11386" spans="1:9" x14ac:dyDescent="0.3">
      <c r="A11386" s="1">
        <v>43132</v>
      </c>
      <c r="B11386" t="s">
        <v>46</v>
      </c>
      <c r="C11386">
        <v>107837</v>
      </c>
      <c r="D11386">
        <v>130540</v>
      </c>
      <c r="E11386">
        <v>121053.07083839498</v>
      </c>
      <c r="F11386">
        <f>IFERROR(NEFT_LAKH_MILLION[[#This Row],[OUTWARD TRANSACTION VALUE]],0)</f>
        <v>121053.07083839498</v>
      </c>
      <c r="G11386">
        <v>185323</v>
      </c>
      <c r="H11386">
        <v>141494</v>
      </c>
      <c r="I11386">
        <v>76349.940374373386</v>
      </c>
    </row>
    <row r="11387" spans="1:9" x14ac:dyDescent="0.3">
      <c r="A11387" s="1">
        <v>43132</v>
      </c>
      <c r="B11387" t="s">
        <v>47</v>
      </c>
      <c r="C11387">
        <v>6576</v>
      </c>
      <c r="D11387">
        <v>24262</v>
      </c>
      <c r="E11387">
        <v>368947.68856447691</v>
      </c>
      <c r="F11387">
        <f>IFERROR(NEFT_LAKH_MILLION[[#This Row],[OUTWARD TRANSACTION VALUE]],0)</f>
        <v>368947.68856447691</v>
      </c>
      <c r="G11387">
        <v>560</v>
      </c>
      <c r="H11387">
        <v>150894</v>
      </c>
      <c r="I11387">
        <v>26945357.142857142</v>
      </c>
    </row>
    <row r="11388" spans="1:9" x14ac:dyDescent="0.3">
      <c r="A11388" s="1">
        <v>43132</v>
      </c>
      <c r="B11388" t="s">
        <v>48</v>
      </c>
      <c r="C11388">
        <v>858</v>
      </c>
      <c r="D11388">
        <v>8914</v>
      </c>
      <c r="E11388">
        <v>1038927.738927739</v>
      </c>
      <c r="F11388">
        <f>IFERROR(NEFT_LAKH_MILLION[[#This Row],[OUTWARD TRANSACTION VALUE]],0)</f>
        <v>1038927.738927739</v>
      </c>
      <c r="G11388">
        <v>750</v>
      </c>
      <c r="H11388">
        <v>13496</v>
      </c>
      <c r="I11388">
        <v>1799466.6666666667</v>
      </c>
    </row>
    <row r="11389" spans="1:9" x14ac:dyDescent="0.3">
      <c r="A11389" s="1">
        <v>43132</v>
      </c>
      <c r="B11389" t="s">
        <v>49</v>
      </c>
      <c r="C11389">
        <v>398944</v>
      </c>
      <c r="D11389">
        <v>197548</v>
      </c>
      <c r="E11389">
        <v>49517.726798748699</v>
      </c>
      <c r="F11389">
        <f>IFERROR(NEFT_LAKH_MILLION[[#This Row],[OUTWARD TRANSACTION VALUE]],0)</f>
        <v>49517.726798748699</v>
      </c>
      <c r="G11389">
        <v>194446</v>
      </c>
      <c r="H11389">
        <v>220278</v>
      </c>
      <c r="I11389">
        <v>113284.92229205024</v>
      </c>
    </row>
    <row r="11390" spans="1:9" x14ac:dyDescent="0.3">
      <c r="A11390" s="1">
        <v>43132</v>
      </c>
      <c r="B11390" t="s">
        <v>50</v>
      </c>
      <c r="C11390">
        <v>2078</v>
      </c>
      <c r="D11390">
        <v>1278</v>
      </c>
      <c r="E11390">
        <v>61501.443695861402</v>
      </c>
      <c r="F11390">
        <f>IFERROR(NEFT_LAKH_MILLION[[#This Row],[OUTWARD TRANSACTION VALUE]],0)</f>
        <v>61501.443695861402</v>
      </c>
      <c r="G11390">
        <v>5628</v>
      </c>
      <c r="H11390">
        <v>2219</v>
      </c>
      <c r="I11390">
        <v>39427.860696517411</v>
      </c>
    </row>
    <row r="11391" spans="1:9" x14ac:dyDescent="0.3">
      <c r="A11391" s="1">
        <v>43132</v>
      </c>
      <c r="B11391" t="s">
        <v>51</v>
      </c>
      <c r="C11391">
        <v>532195</v>
      </c>
      <c r="D11391">
        <v>513238</v>
      </c>
      <c r="E11391">
        <v>96437.959770384914</v>
      </c>
      <c r="F11391">
        <f>IFERROR(NEFT_LAKH_MILLION[[#This Row],[OUTWARD TRANSACTION VALUE]],0)</f>
        <v>96437.959770384914</v>
      </c>
      <c r="G11391">
        <v>1482952</v>
      </c>
      <c r="H11391">
        <v>755675</v>
      </c>
      <c r="I11391">
        <v>50957.482103264301</v>
      </c>
    </row>
    <row r="11392" spans="1:9" x14ac:dyDescent="0.3">
      <c r="A11392" s="1">
        <v>43132</v>
      </c>
      <c r="B11392" t="s">
        <v>52</v>
      </c>
      <c r="C11392">
        <v>4167</v>
      </c>
      <c r="D11392">
        <v>5325</v>
      </c>
      <c r="E11392">
        <v>127789.77681785457</v>
      </c>
      <c r="F11392">
        <f>IFERROR(NEFT_LAKH_MILLION[[#This Row],[OUTWARD TRANSACTION VALUE]],0)</f>
        <v>127789.77681785457</v>
      </c>
      <c r="G11392">
        <v>9254</v>
      </c>
      <c r="H11392">
        <v>4434</v>
      </c>
      <c r="I11392">
        <v>47914.415387940353</v>
      </c>
    </row>
    <row r="11393" spans="1:9" x14ac:dyDescent="0.3">
      <c r="A11393" s="1">
        <v>43132</v>
      </c>
      <c r="B11393" t="s">
        <v>53</v>
      </c>
      <c r="C11393">
        <v>2569551</v>
      </c>
      <c r="D11393">
        <v>3257380</v>
      </c>
      <c r="E11393">
        <v>126768.45098618396</v>
      </c>
      <c r="F11393">
        <f>IFERROR(NEFT_LAKH_MILLION[[#This Row],[OUTWARD TRANSACTION VALUE]],0)</f>
        <v>126768.45098618396</v>
      </c>
      <c r="G11393">
        <v>518379</v>
      </c>
      <c r="H11393">
        <v>2404730</v>
      </c>
      <c r="I11393">
        <v>463894.177811987</v>
      </c>
    </row>
    <row r="11394" spans="1:9" x14ac:dyDescent="0.3">
      <c r="A11394" s="1">
        <v>43132</v>
      </c>
      <c r="B11394" t="s">
        <v>54</v>
      </c>
      <c r="C11394">
        <v>406960</v>
      </c>
      <c r="D11394">
        <v>892268</v>
      </c>
      <c r="E11394">
        <v>219252.01494004324</v>
      </c>
      <c r="F11394">
        <f>IFERROR(NEFT_LAKH_MILLION[[#This Row],[OUTWARD TRANSACTION VALUE]],0)</f>
        <v>219252.01494004324</v>
      </c>
      <c r="G11394">
        <v>87940</v>
      </c>
      <c r="H11394">
        <v>364896</v>
      </c>
      <c r="I11394">
        <v>414937.45735728904</v>
      </c>
    </row>
    <row r="11395" spans="1:9" x14ac:dyDescent="0.3">
      <c r="A11395" s="1">
        <v>43132</v>
      </c>
      <c r="B11395" t="s">
        <v>55</v>
      </c>
      <c r="C11395">
        <v>139819</v>
      </c>
      <c r="D11395">
        <v>58282</v>
      </c>
      <c r="E11395">
        <v>41683.89131663079</v>
      </c>
      <c r="F11395">
        <f>IFERROR(NEFT_LAKH_MILLION[[#This Row],[OUTWARD TRANSACTION VALUE]],0)</f>
        <v>41683.89131663079</v>
      </c>
      <c r="G11395">
        <v>146334</v>
      </c>
      <c r="H11395">
        <v>82979</v>
      </c>
      <c r="I11395">
        <v>56705.208632306916</v>
      </c>
    </row>
    <row r="11396" spans="1:9" x14ac:dyDescent="0.3">
      <c r="A11396" s="1">
        <v>43132</v>
      </c>
      <c r="B11396" t="s">
        <v>57</v>
      </c>
      <c r="C11396">
        <v>24795</v>
      </c>
      <c r="D11396">
        <v>36864</v>
      </c>
      <c r="E11396">
        <v>148675.13611615245</v>
      </c>
      <c r="F11396">
        <f>IFERROR(NEFT_LAKH_MILLION[[#This Row],[OUTWARD TRANSACTION VALUE]],0)</f>
        <v>148675.13611615245</v>
      </c>
      <c r="G11396">
        <v>835</v>
      </c>
      <c r="H11396">
        <v>5048</v>
      </c>
      <c r="I11396">
        <v>604550.89820359286</v>
      </c>
    </row>
    <row r="11397" spans="1:9" x14ac:dyDescent="0.3">
      <c r="A11397" s="1">
        <v>43132</v>
      </c>
      <c r="B11397" t="s">
        <v>58</v>
      </c>
      <c r="C11397">
        <v>14055</v>
      </c>
      <c r="D11397">
        <v>18702</v>
      </c>
      <c r="E11397">
        <v>133062.96691568836</v>
      </c>
      <c r="F11397">
        <f>IFERROR(NEFT_LAKH_MILLION[[#This Row],[OUTWARD TRANSACTION VALUE]],0)</f>
        <v>133062.96691568836</v>
      </c>
      <c r="G11397">
        <v>44739</v>
      </c>
      <c r="H11397">
        <v>24960</v>
      </c>
      <c r="I11397">
        <v>55790.250117347277</v>
      </c>
    </row>
    <row r="11398" spans="1:9" x14ac:dyDescent="0.3">
      <c r="A11398" s="1">
        <v>43132</v>
      </c>
      <c r="B11398" t="s">
        <v>60</v>
      </c>
      <c r="C11398">
        <v>72</v>
      </c>
      <c r="D11398">
        <v>3151</v>
      </c>
      <c r="E11398">
        <v>4376388.888888889</v>
      </c>
      <c r="F11398">
        <f>IFERROR(NEFT_LAKH_MILLION[[#This Row],[OUTWARD TRANSACTION VALUE]],0)</f>
        <v>4376388.888888889</v>
      </c>
      <c r="G11398">
        <v>26</v>
      </c>
      <c r="H11398">
        <v>9</v>
      </c>
      <c r="I11398">
        <v>34615.384615384617</v>
      </c>
    </row>
    <row r="11399" spans="1:9" x14ac:dyDescent="0.3">
      <c r="A11399" s="1">
        <v>43132</v>
      </c>
      <c r="B11399" t="s">
        <v>61</v>
      </c>
      <c r="C11399">
        <v>44451</v>
      </c>
      <c r="D11399">
        <v>42563</v>
      </c>
      <c r="E11399">
        <v>95752.626487593079</v>
      </c>
      <c r="F11399">
        <f>IFERROR(NEFT_LAKH_MILLION[[#This Row],[OUTWARD TRANSACTION VALUE]],0)</f>
        <v>95752.626487593079</v>
      </c>
      <c r="G11399">
        <v>39312</v>
      </c>
      <c r="H11399">
        <v>27315</v>
      </c>
      <c r="I11399">
        <v>69482.600732600738</v>
      </c>
    </row>
    <row r="11400" spans="1:9" x14ac:dyDescent="0.3">
      <c r="A11400" s="1">
        <v>43132</v>
      </c>
      <c r="B11400" t="s">
        <v>62</v>
      </c>
      <c r="C11400">
        <v>4239</v>
      </c>
      <c r="D11400">
        <v>6471</v>
      </c>
      <c r="E11400">
        <v>152653.92781316349</v>
      </c>
      <c r="F11400">
        <f>IFERROR(NEFT_LAKH_MILLION[[#This Row],[OUTWARD TRANSACTION VALUE]],0)</f>
        <v>152653.92781316349</v>
      </c>
      <c r="G11400">
        <v>9400</v>
      </c>
      <c r="H11400">
        <v>8763</v>
      </c>
      <c r="I11400">
        <v>93223.404255319154</v>
      </c>
    </row>
    <row r="11401" spans="1:9" x14ac:dyDescent="0.3">
      <c r="A11401" s="1">
        <v>43132</v>
      </c>
      <c r="B11401" t="s">
        <v>63</v>
      </c>
      <c r="C11401">
        <v>0</v>
      </c>
      <c r="D11401">
        <v>0</v>
      </c>
      <c r="E11401" t="e">
        <v>#NUM!</v>
      </c>
      <c r="F11401">
        <f>IFERROR(NEFT_LAKH_MILLION[[#This Row],[OUTWARD TRANSACTION VALUE]],0)</f>
        <v>0</v>
      </c>
      <c r="G11401">
        <v>212</v>
      </c>
      <c r="H11401">
        <v>68322</v>
      </c>
      <c r="I11401">
        <v>32227358.490566038</v>
      </c>
    </row>
    <row r="11402" spans="1:9" x14ac:dyDescent="0.3">
      <c r="A11402" s="1">
        <v>43132</v>
      </c>
      <c r="B11402" t="s">
        <v>64</v>
      </c>
      <c r="C11402">
        <v>1763257</v>
      </c>
      <c r="D11402">
        <v>1178530</v>
      </c>
      <c r="E11402">
        <v>66838.243092186793</v>
      </c>
      <c r="F11402">
        <f>IFERROR(NEFT_LAKH_MILLION[[#This Row],[OUTWARD TRANSACTION VALUE]],0)</f>
        <v>66838.243092186793</v>
      </c>
      <c r="G11402">
        <v>1204413</v>
      </c>
      <c r="H11402">
        <v>914281</v>
      </c>
      <c r="I11402">
        <v>75910.920921643992</v>
      </c>
    </row>
    <row r="11403" spans="1:9" x14ac:dyDescent="0.3">
      <c r="A11403" s="1">
        <v>43132</v>
      </c>
      <c r="B11403" t="s">
        <v>65</v>
      </c>
      <c r="C11403">
        <v>2269</v>
      </c>
      <c r="D11403">
        <v>1302</v>
      </c>
      <c r="E11403">
        <v>57382.10665491406</v>
      </c>
      <c r="F11403">
        <f>IFERROR(NEFT_LAKH_MILLION[[#This Row],[OUTWARD TRANSACTION VALUE]],0)</f>
        <v>57382.10665491406</v>
      </c>
      <c r="G11403">
        <v>3240</v>
      </c>
      <c r="H11403">
        <v>448</v>
      </c>
      <c r="I11403">
        <v>13827.160493827161</v>
      </c>
    </row>
    <row r="11404" spans="1:9" x14ac:dyDescent="0.3">
      <c r="A11404" s="1">
        <v>43132</v>
      </c>
      <c r="B11404" t="s">
        <v>66</v>
      </c>
      <c r="C11404">
        <v>132507</v>
      </c>
      <c r="D11404">
        <v>9043</v>
      </c>
      <c r="E11404">
        <v>6824.5451183711048</v>
      </c>
      <c r="F11404">
        <f>IFERROR(NEFT_LAKH_MILLION[[#This Row],[OUTWARD TRANSACTION VALUE]],0)</f>
        <v>6824.5451183711048</v>
      </c>
      <c r="G11404">
        <v>60747</v>
      </c>
      <c r="H11404">
        <v>24997</v>
      </c>
      <c r="I11404">
        <v>41149.357169901392</v>
      </c>
    </row>
    <row r="11405" spans="1:9" x14ac:dyDescent="0.3">
      <c r="A11405" s="1">
        <v>43132</v>
      </c>
      <c r="B11405" t="s">
        <v>67</v>
      </c>
      <c r="C11405">
        <v>71</v>
      </c>
      <c r="D11405">
        <v>211</v>
      </c>
      <c r="E11405">
        <v>297183.09859154932</v>
      </c>
      <c r="F11405">
        <f>IFERROR(NEFT_LAKH_MILLION[[#This Row],[OUTWARD TRANSACTION VALUE]],0)</f>
        <v>297183.09859154932</v>
      </c>
      <c r="G11405">
        <v>105</v>
      </c>
      <c r="H11405">
        <v>13329</v>
      </c>
      <c r="I11405">
        <v>12694285.714285715</v>
      </c>
    </row>
    <row r="11406" spans="1:9" x14ac:dyDescent="0.3">
      <c r="A11406" s="1">
        <v>43132</v>
      </c>
      <c r="B11406" t="s">
        <v>68</v>
      </c>
      <c r="C11406">
        <v>23723</v>
      </c>
      <c r="D11406">
        <v>21784</v>
      </c>
      <c r="E11406">
        <v>91826.497491885515</v>
      </c>
      <c r="F11406">
        <f>IFERROR(NEFT_LAKH_MILLION[[#This Row],[OUTWARD TRANSACTION VALUE]],0)</f>
        <v>91826.497491885515</v>
      </c>
      <c r="G11406">
        <v>61549</v>
      </c>
      <c r="H11406">
        <v>25730</v>
      </c>
      <c r="I11406">
        <v>41804.091049407791</v>
      </c>
    </row>
    <row r="11407" spans="1:9" x14ac:dyDescent="0.3">
      <c r="A11407" s="1">
        <v>43132</v>
      </c>
      <c r="B11407" t="s">
        <v>69</v>
      </c>
      <c r="C11407">
        <v>8663</v>
      </c>
      <c r="D11407">
        <v>5904</v>
      </c>
      <c r="E11407">
        <v>68151.910423640773</v>
      </c>
      <c r="F11407">
        <f>IFERROR(NEFT_LAKH_MILLION[[#This Row],[OUTWARD TRANSACTION VALUE]],0)</f>
        <v>68151.910423640773</v>
      </c>
      <c r="G11407">
        <v>31910</v>
      </c>
      <c r="H11407">
        <v>11260</v>
      </c>
      <c r="I11407">
        <v>35286.743967408336</v>
      </c>
    </row>
    <row r="11408" spans="1:9" x14ac:dyDescent="0.3">
      <c r="A11408" s="1">
        <v>43132</v>
      </c>
      <c r="B11408" t="s">
        <v>70</v>
      </c>
      <c r="C11408">
        <v>24507701</v>
      </c>
      <c r="D11408">
        <v>22171700</v>
      </c>
      <c r="E11408">
        <v>90468.298107602997</v>
      </c>
      <c r="F11408">
        <f>IFERROR(NEFT_LAKH_MILLION[[#This Row],[OUTWARD TRANSACTION VALUE]],0)</f>
        <v>90468.298107602997</v>
      </c>
      <c r="G11408">
        <v>12925716</v>
      </c>
      <c r="H11408">
        <v>19893300</v>
      </c>
      <c r="I11408">
        <v>153904.82043702647</v>
      </c>
    </row>
    <row r="11409" spans="1:9" x14ac:dyDescent="0.3">
      <c r="A11409" s="1">
        <v>43132</v>
      </c>
      <c r="B11409" t="s">
        <v>71</v>
      </c>
      <c r="C11409">
        <v>1567091</v>
      </c>
      <c r="D11409">
        <v>3132970</v>
      </c>
      <c r="E11409">
        <v>199922.65924569793</v>
      </c>
      <c r="F11409">
        <f>IFERROR(NEFT_LAKH_MILLION[[#This Row],[OUTWARD TRANSACTION VALUE]],0)</f>
        <v>199922.65924569793</v>
      </c>
      <c r="G11409">
        <v>515191</v>
      </c>
      <c r="H11409">
        <v>2384200</v>
      </c>
      <c r="I11409">
        <v>462779.82340530015</v>
      </c>
    </row>
    <row r="11410" spans="1:9" x14ac:dyDescent="0.3">
      <c r="A11410" s="1">
        <v>43132</v>
      </c>
      <c r="B11410" t="s">
        <v>72</v>
      </c>
      <c r="C11410">
        <v>14542780</v>
      </c>
      <c r="D11410">
        <v>10411300</v>
      </c>
      <c r="E11410">
        <v>71590.851267776859</v>
      </c>
      <c r="F11410">
        <f>IFERROR(NEFT_LAKH_MILLION[[#This Row],[OUTWARD TRANSACTION VALUE]],0)</f>
        <v>71590.851267776859</v>
      </c>
      <c r="G11410">
        <v>10226025</v>
      </c>
      <c r="H11410">
        <v>12833500</v>
      </c>
      <c r="I11410">
        <v>125498.42191858518</v>
      </c>
    </row>
    <row r="11411" spans="1:9" x14ac:dyDescent="0.3">
      <c r="A11411" s="1">
        <v>43132</v>
      </c>
      <c r="B11411" t="s">
        <v>73</v>
      </c>
      <c r="C11411">
        <v>4645610</v>
      </c>
      <c r="D11411">
        <v>3685250</v>
      </c>
      <c r="E11411">
        <v>79327.580231659565</v>
      </c>
      <c r="F11411">
        <f>IFERROR(NEFT_LAKH_MILLION[[#This Row],[OUTWARD TRANSACTION VALUE]],0)</f>
        <v>79327.580231659565</v>
      </c>
      <c r="G11411">
        <v>3276052</v>
      </c>
      <c r="H11411">
        <v>4066060</v>
      </c>
      <c r="I11411">
        <v>124114.63554302556</v>
      </c>
    </row>
    <row r="11412" spans="1:9" x14ac:dyDescent="0.3">
      <c r="A11412" s="1">
        <v>43132</v>
      </c>
      <c r="B11412" t="s">
        <v>74</v>
      </c>
      <c r="C11412">
        <v>232966</v>
      </c>
      <c r="D11412">
        <v>494082</v>
      </c>
      <c r="E11412">
        <v>212083.30829391413</v>
      </c>
      <c r="F11412">
        <f>IFERROR(NEFT_LAKH_MILLION[[#This Row],[OUTWARD TRANSACTION VALUE]],0)</f>
        <v>212083.30829391413</v>
      </c>
      <c r="G11412">
        <v>201307</v>
      </c>
      <c r="H11412">
        <v>379910</v>
      </c>
      <c r="I11412">
        <v>188721.70366653916</v>
      </c>
    </row>
    <row r="11413" spans="1:9" x14ac:dyDescent="0.3">
      <c r="A11413" s="1">
        <v>43132</v>
      </c>
      <c r="B11413" t="s">
        <v>75</v>
      </c>
      <c r="C11413">
        <v>4343</v>
      </c>
      <c r="D11413">
        <v>5297</v>
      </c>
      <c r="E11413">
        <v>121966.38268478011</v>
      </c>
      <c r="F11413">
        <f>IFERROR(NEFT_LAKH_MILLION[[#This Row],[OUTWARD TRANSACTION VALUE]],0)</f>
        <v>121966.38268478011</v>
      </c>
      <c r="G11413">
        <v>2025</v>
      </c>
      <c r="H11413">
        <v>3077</v>
      </c>
      <c r="I11413">
        <v>151950.61728395062</v>
      </c>
    </row>
    <row r="11414" spans="1:9" x14ac:dyDescent="0.3">
      <c r="A11414" s="1">
        <v>43132</v>
      </c>
      <c r="B11414" t="s">
        <v>77</v>
      </c>
      <c r="C11414">
        <v>1161349</v>
      </c>
      <c r="D11414">
        <v>858381</v>
      </c>
      <c r="E11414">
        <v>73912.40703698888</v>
      </c>
      <c r="F11414">
        <f>IFERROR(NEFT_LAKH_MILLION[[#This Row],[OUTWARD TRANSACTION VALUE]],0)</f>
        <v>73912.40703698888</v>
      </c>
      <c r="G11414">
        <v>3520300</v>
      </c>
      <c r="H11414">
        <v>1635990</v>
      </c>
      <c r="I11414">
        <v>46473.027866943157</v>
      </c>
    </row>
    <row r="11415" spans="1:9" x14ac:dyDescent="0.3">
      <c r="A11415" s="1">
        <v>43132</v>
      </c>
      <c r="B11415" t="s">
        <v>78</v>
      </c>
      <c r="C11415">
        <v>1441905</v>
      </c>
      <c r="D11415">
        <v>1121860</v>
      </c>
      <c r="E11415">
        <v>77804.016214660471</v>
      </c>
      <c r="F11415">
        <f>IFERROR(NEFT_LAKH_MILLION[[#This Row],[OUTWARD TRANSACTION VALUE]],0)</f>
        <v>77804.016214660471</v>
      </c>
      <c r="G11415">
        <v>3002165</v>
      </c>
      <c r="H11415">
        <v>1432060</v>
      </c>
      <c r="I11415">
        <v>47700.909177210444</v>
      </c>
    </row>
    <row r="11416" spans="1:9" x14ac:dyDescent="0.3">
      <c r="A11416" s="1">
        <v>43132</v>
      </c>
      <c r="B11416" t="s">
        <v>79</v>
      </c>
      <c r="C11416">
        <v>2847843</v>
      </c>
      <c r="D11416">
        <v>2815710</v>
      </c>
      <c r="E11416">
        <v>98871.67234991536</v>
      </c>
      <c r="F11416">
        <f>IFERROR(NEFT_LAKH_MILLION[[#This Row],[OUTWARD TRANSACTION VALUE]],0)</f>
        <v>98871.67234991536</v>
      </c>
      <c r="G11416">
        <v>1105309</v>
      </c>
      <c r="H11416">
        <v>2202500</v>
      </c>
      <c r="I11416">
        <v>199265.54474812021</v>
      </c>
    </row>
    <row r="11417" spans="1:9" x14ac:dyDescent="0.3">
      <c r="A11417" s="1">
        <v>43132</v>
      </c>
      <c r="B11417" t="s">
        <v>80</v>
      </c>
      <c r="C11417">
        <v>284</v>
      </c>
      <c r="D11417">
        <v>17167</v>
      </c>
      <c r="E11417">
        <v>6044718.3098591547</v>
      </c>
      <c r="F11417">
        <f>IFERROR(NEFT_LAKH_MILLION[[#This Row],[OUTWARD TRANSACTION VALUE]],0)</f>
        <v>6044718.3098591547</v>
      </c>
      <c r="G11417">
        <v>157</v>
      </c>
      <c r="H11417">
        <v>17681</v>
      </c>
      <c r="I11417">
        <v>11261783.439490445</v>
      </c>
    </row>
    <row r="11418" spans="1:9" x14ac:dyDescent="0.3">
      <c r="A11418" s="1">
        <v>43132</v>
      </c>
      <c r="B11418" t="s">
        <v>81</v>
      </c>
      <c r="C11418">
        <v>912</v>
      </c>
      <c r="D11418">
        <v>1089</v>
      </c>
      <c r="E11418">
        <v>119407.89473684211</v>
      </c>
      <c r="F11418">
        <f>IFERROR(NEFT_LAKH_MILLION[[#This Row],[OUTWARD TRANSACTION VALUE]],0)</f>
        <v>119407.89473684211</v>
      </c>
      <c r="G11418">
        <v>117</v>
      </c>
      <c r="H11418">
        <v>18391</v>
      </c>
      <c r="I11418">
        <v>15718803.418803418</v>
      </c>
    </row>
    <row r="11419" spans="1:9" x14ac:dyDescent="0.3">
      <c r="A11419" s="1">
        <v>43132</v>
      </c>
      <c r="B11419" t="s">
        <v>83</v>
      </c>
      <c r="C11419">
        <v>9035</v>
      </c>
      <c r="D11419">
        <v>4936</v>
      </c>
      <c r="E11419">
        <v>54631.986718317654</v>
      </c>
      <c r="F11419">
        <f>IFERROR(NEFT_LAKH_MILLION[[#This Row],[OUTWARD TRANSACTION VALUE]],0)</f>
        <v>54631.986718317654</v>
      </c>
      <c r="G11419">
        <v>13232</v>
      </c>
      <c r="H11419">
        <v>8523</v>
      </c>
      <c r="I11419">
        <v>64412.031438935912</v>
      </c>
    </row>
    <row r="11420" spans="1:9" x14ac:dyDescent="0.3">
      <c r="A11420" s="1">
        <v>43132</v>
      </c>
      <c r="B11420" t="s">
        <v>84</v>
      </c>
      <c r="C11420">
        <v>10093</v>
      </c>
      <c r="D11420">
        <v>15723</v>
      </c>
      <c r="E11420">
        <v>155781.23451897354</v>
      </c>
      <c r="F11420">
        <f>IFERROR(NEFT_LAKH_MILLION[[#This Row],[OUTWARD TRANSACTION VALUE]],0)</f>
        <v>155781.23451897354</v>
      </c>
      <c r="G11420">
        <v>17024</v>
      </c>
      <c r="H11420">
        <v>8174</v>
      </c>
      <c r="I11420">
        <v>48014.567669172931</v>
      </c>
    </row>
    <row r="11421" spans="1:9" x14ac:dyDescent="0.3">
      <c r="A11421" s="1">
        <v>43132</v>
      </c>
      <c r="B11421" t="s">
        <v>85</v>
      </c>
      <c r="C11421">
        <v>311227</v>
      </c>
      <c r="D11421">
        <v>247136</v>
      </c>
      <c r="E11421">
        <v>79406.992323930768</v>
      </c>
      <c r="F11421">
        <f>IFERROR(NEFT_LAKH_MILLION[[#This Row],[OUTWARD TRANSACTION VALUE]],0)</f>
        <v>79406.992323930768</v>
      </c>
      <c r="G11421">
        <v>335169</v>
      </c>
      <c r="H11421">
        <v>345058</v>
      </c>
      <c r="I11421">
        <v>102950.45186159818</v>
      </c>
    </row>
    <row r="11422" spans="1:9" x14ac:dyDescent="0.3">
      <c r="A11422" s="1">
        <v>43132</v>
      </c>
      <c r="B11422" t="s">
        <v>87</v>
      </c>
      <c r="C11422">
        <v>10444</v>
      </c>
      <c r="D11422">
        <v>7957</v>
      </c>
      <c r="E11422">
        <v>76187.284565300652</v>
      </c>
      <c r="F11422">
        <f>IFERROR(NEFT_LAKH_MILLION[[#This Row],[OUTWARD TRANSACTION VALUE]],0)</f>
        <v>76187.284565300652</v>
      </c>
      <c r="G11422">
        <v>30458</v>
      </c>
      <c r="H11422">
        <v>13409</v>
      </c>
      <c r="I11422">
        <v>44024.558408299956</v>
      </c>
    </row>
    <row r="11423" spans="1:9" x14ac:dyDescent="0.3">
      <c r="A11423" s="1">
        <v>43132</v>
      </c>
      <c r="B11423" t="s">
        <v>88</v>
      </c>
      <c r="C11423">
        <v>46286</v>
      </c>
      <c r="D11423">
        <v>38968</v>
      </c>
      <c r="E11423">
        <v>84189.603767877983</v>
      </c>
      <c r="F11423">
        <f>IFERROR(NEFT_LAKH_MILLION[[#This Row],[OUTWARD TRANSACTION VALUE]],0)</f>
        <v>84189.603767877983</v>
      </c>
      <c r="G11423">
        <v>71242</v>
      </c>
      <c r="H11423">
        <v>48358</v>
      </c>
      <c r="I11423">
        <v>67878.49863844362</v>
      </c>
    </row>
    <row r="11424" spans="1:9" x14ac:dyDescent="0.3">
      <c r="A11424" s="1">
        <v>43132</v>
      </c>
      <c r="B11424" t="s">
        <v>89</v>
      </c>
      <c r="C11424">
        <v>3493</v>
      </c>
      <c r="D11424">
        <v>7292</v>
      </c>
      <c r="E11424">
        <v>208760.37789865446</v>
      </c>
      <c r="F11424">
        <f>IFERROR(NEFT_LAKH_MILLION[[#This Row],[OUTWARD TRANSACTION VALUE]],0)</f>
        <v>208760.37789865446</v>
      </c>
      <c r="G11424">
        <v>7372</v>
      </c>
      <c r="H11424">
        <v>3496</v>
      </c>
      <c r="I11424">
        <v>47422.680412371134</v>
      </c>
    </row>
    <row r="11425" spans="1:9" x14ac:dyDescent="0.3">
      <c r="A11425" s="1">
        <v>43132</v>
      </c>
      <c r="B11425" t="s">
        <v>90</v>
      </c>
      <c r="C11425">
        <v>6719</v>
      </c>
      <c r="D11425">
        <v>3252</v>
      </c>
      <c r="E11425">
        <v>48400.059532668551</v>
      </c>
      <c r="F11425">
        <f>IFERROR(NEFT_LAKH_MILLION[[#This Row],[OUTWARD TRANSACTION VALUE]],0)</f>
        <v>48400.059532668551</v>
      </c>
      <c r="G11425">
        <v>27818</v>
      </c>
      <c r="H11425">
        <v>8690</v>
      </c>
      <c r="I11425">
        <v>31238.766266446186</v>
      </c>
    </row>
    <row r="11426" spans="1:9" x14ac:dyDescent="0.3">
      <c r="A11426" s="1">
        <v>43132</v>
      </c>
      <c r="B11426" t="s">
        <v>91</v>
      </c>
      <c r="C11426">
        <v>341336</v>
      </c>
      <c r="D11426">
        <v>428642</v>
      </c>
      <c r="E11426">
        <v>125577.72986148545</v>
      </c>
      <c r="F11426">
        <f>IFERROR(NEFT_LAKH_MILLION[[#This Row],[OUTWARD TRANSACTION VALUE]],0)</f>
        <v>125577.72986148545</v>
      </c>
      <c r="G11426">
        <v>9724</v>
      </c>
      <c r="H11426">
        <v>358832</v>
      </c>
      <c r="I11426">
        <v>3690168.6548745371</v>
      </c>
    </row>
    <row r="11427" spans="1:9" x14ac:dyDescent="0.3">
      <c r="A11427" s="1">
        <v>43132</v>
      </c>
      <c r="B11427" t="s">
        <v>93</v>
      </c>
      <c r="C11427">
        <v>29967</v>
      </c>
      <c r="D11427">
        <v>29765</v>
      </c>
      <c r="E11427">
        <v>99325.92518436948</v>
      </c>
      <c r="F11427">
        <f>IFERROR(NEFT_LAKH_MILLION[[#This Row],[OUTWARD TRANSACTION VALUE]],0)</f>
        <v>99325.92518436948</v>
      </c>
      <c r="G11427">
        <v>68952</v>
      </c>
      <c r="H11427">
        <v>55157</v>
      </c>
      <c r="I11427">
        <v>79993.328692423718</v>
      </c>
    </row>
    <row r="11428" spans="1:9" x14ac:dyDescent="0.3">
      <c r="A11428" s="1">
        <v>43132</v>
      </c>
      <c r="B11428" t="s">
        <v>94</v>
      </c>
      <c r="C11428">
        <v>9291</v>
      </c>
      <c r="D11428">
        <v>9259</v>
      </c>
      <c r="E11428">
        <v>99655.580669465067</v>
      </c>
      <c r="F11428">
        <f>IFERROR(NEFT_LAKH_MILLION[[#This Row],[OUTWARD TRANSACTION VALUE]],0)</f>
        <v>99655.580669465067</v>
      </c>
      <c r="G11428">
        <v>32805</v>
      </c>
      <c r="H11428">
        <v>13203</v>
      </c>
      <c r="I11428">
        <v>40246.91358024691</v>
      </c>
    </row>
    <row r="11429" spans="1:9" x14ac:dyDescent="0.3">
      <c r="A11429" s="1">
        <v>43132</v>
      </c>
      <c r="B11429" t="s">
        <v>95</v>
      </c>
      <c r="C11429">
        <v>15504</v>
      </c>
      <c r="D11429">
        <v>12146</v>
      </c>
      <c r="E11429">
        <v>78341.073271413828</v>
      </c>
      <c r="F11429">
        <f>IFERROR(NEFT_LAKH_MILLION[[#This Row],[OUTWARD TRANSACTION VALUE]],0)</f>
        <v>78341.073271413828</v>
      </c>
      <c r="G11429">
        <v>23042</v>
      </c>
      <c r="H11429">
        <v>16470</v>
      </c>
      <c r="I11429">
        <v>71478.17029771721</v>
      </c>
    </row>
    <row r="11430" spans="1:9" x14ac:dyDescent="0.3">
      <c r="A11430" s="1">
        <v>43132</v>
      </c>
      <c r="B11430" t="s">
        <v>96</v>
      </c>
      <c r="C11430">
        <v>410759</v>
      </c>
      <c r="D11430">
        <v>310066</v>
      </c>
      <c r="E11430">
        <v>75486.112294557155</v>
      </c>
      <c r="F11430">
        <f>IFERROR(NEFT_LAKH_MILLION[[#This Row],[OUTWARD TRANSACTION VALUE]],0)</f>
        <v>75486.112294557155</v>
      </c>
      <c r="G11430">
        <v>998611</v>
      </c>
      <c r="H11430">
        <v>499011</v>
      </c>
      <c r="I11430">
        <v>49970.509037052463</v>
      </c>
    </row>
    <row r="11431" spans="1:9" x14ac:dyDescent="0.3">
      <c r="A11431" s="1">
        <v>43132</v>
      </c>
      <c r="B11431" t="s">
        <v>97</v>
      </c>
      <c r="C11431">
        <v>46267</v>
      </c>
      <c r="D11431">
        <v>15126</v>
      </c>
      <c r="E11431">
        <v>32692.848034236064</v>
      </c>
      <c r="F11431">
        <f>IFERROR(NEFT_LAKH_MILLION[[#This Row],[OUTWARD TRANSACTION VALUE]],0)</f>
        <v>32692.848034236064</v>
      </c>
      <c r="G11431">
        <v>52799</v>
      </c>
      <c r="H11431">
        <v>50701</v>
      </c>
      <c r="I11431">
        <v>96026.43989469498</v>
      </c>
    </row>
    <row r="11432" spans="1:9" x14ac:dyDescent="0.3">
      <c r="A11432" s="1">
        <v>43132</v>
      </c>
      <c r="B11432" t="s">
        <v>98</v>
      </c>
      <c r="C11432">
        <v>68988</v>
      </c>
      <c r="D11432">
        <v>133126</v>
      </c>
      <c r="E11432">
        <v>192969.79184785759</v>
      </c>
      <c r="F11432">
        <f>IFERROR(NEFT_LAKH_MILLION[[#This Row],[OUTWARD TRANSACTION VALUE]],0)</f>
        <v>192969.79184785759</v>
      </c>
      <c r="G11432">
        <v>129115</v>
      </c>
      <c r="H11432">
        <v>45252</v>
      </c>
      <c r="I11432">
        <v>35047.825581845638</v>
      </c>
    </row>
    <row r="11433" spans="1:9" x14ac:dyDescent="0.3">
      <c r="A11433" s="1">
        <v>43132</v>
      </c>
      <c r="B11433" t="s">
        <v>99</v>
      </c>
      <c r="C11433">
        <v>879630</v>
      </c>
      <c r="D11433">
        <v>762816</v>
      </c>
      <c r="E11433">
        <v>86720.09822311654</v>
      </c>
      <c r="F11433">
        <f>IFERROR(NEFT_LAKH_MILLION[[#This Row],[OUTWARD TRANSACTION VALUE]],0)</f>
        <v>86720.09822311654</v>
      </c>
      <c r="G11433">
        <v>1169730</v>
      </c>
      <c r="H11433">
        <v>825592</v>
      </c>
      <c r="I11433">
        <v>70579.706427979108</v>
      </c>
    </row>
    <row r="11434" spans="1:9" x14ac:dyDescent="0.3">
      <c r="A11434" s="1">
        <v>43132</v>
      </c>
      <c r="B11434" t="s">
        <v>101</v>
      </c>
      <c r="C11434">
        <v>590</v>
      </c>
      <c r="D11434">
        <v>10009</v>
      </c>
      <c r="E11434">
        <v>1696440.6779661018</v>
      </c>
      <c r="F11434">
        <f>IFERROR(NEFT_LAKH_MILLION[[#This Row],[OUTWARD TRANSACTION VALUE]],0)</f>
        <v>1696440.6779661018</v>
      </c>
      <c r="G11434">
        <v>536</v>
      </c>
      <c r="H11434">
        <v>25881</v>
      </c>
      <c r="I11434">
        <v>4828544.7761194026</v>
      </c>
    </row>
    <row r="11435" spans="1:9" x14ac:dyDescent="0.3">
      <c r="A11435" s="1">
        <v>43132</v>
      </c>
      <c r="B11435" t="s">
        <v>102</v>
      </c>
      <c r="C11435">
        <v>6093386</v>
      </c>
      <c r="D11435">
        <v>5200200</v>
      </c>
      <c r="E11435">
        <v>85341.713129612996</v>
      </c>
      <c r="F11435">
        <f>IFERROR(NEFT_LAKH_MILLION[[#This Row],[OUTWARD TRANSACTION VALUE]],0)</f>
        <v>85341.713129612996</v>
      </c>
      <c r="G11435">
        <v>3313376</v>
      </c>
      <c r="H11435">
        <v>4579660</v>
      </c>
      <c r="I11435">
        <v>138217.33482707667</v>
      </c>
    </row>
    <row r="11436" spans="1:9" x14ac:dyDescent="0.3">
      <c r="A11436" s="1">
        <v>43132</v>
      </c>
      <c r="B11436" t="s">
        <v>103</v>
      </c>
      <c r="C11436">
        <v>12772</v>
      </c>
      <c r="D11436">
        <v>9736</v>
      </c>
      <c r="E11436">
        <v>76229.251487629183</v>
      </c>
      <c r="F11436">
        <f>IFERROR(NEFT_LAKH_MILLION[[#This Row],[OUTWARD TRANSACTION VALUE]],0)</f>
        <v>76229.251487629183</v>
      </c>
      <c r="G11436">
        <v>10583</v>
      </c>
      <c r="H11436">
        <v>8727</v>
      </c>
      <c r="I11436">
        <v>82462.43976188227</v>
      </c>
    </row>
    <row r="11437" spans="1:9" x14ac:dyDescent="0.3">
      <c r="A11437" s="1">
        <v>43132</v>
      </c>
      <c r="B11437" t="s">
        <v>104</v>
      </c>
      <c r="C11437">
        <v>60952</v>
      </c>
      <c r="D11437">
        <v>88378</v>
      </c>
      <c r="E11437">
        <v>144996.06247539047</v>
      </c>
      <c r="F11437">
        <f>IFERROR(NEFT_LAKH_MILLION[[#This Row],[OUTWARD TRANSACTION VALUE]],0)</f>
        <v>144996.06247539047</v>
      </c>
      <c r="G11437">
        <v>205850</v>
      </c>
      <c r="H11437">
        <v>52895</v>
      </c>
      <c r="I11437">
        <v>25695.895069225164</v>
      </c>
    </row>
    <row r="11438" spans="1:9" x14ac:dyDescent="0.3">
      <c r="A11438" s="1">
        <v>43132</v>
      </c>
      <c r="B11438" t="s">
        <v>105</v>
      </c>
      <c r="C11438">
        <v>3838</v>
      </c>
      <c r="D11438">
        <v>4209</v>
      </c>
      <c r="E11438">
        <v>109666.49296508598</v>
      </c>
      <c r="F11438">
        <f>IFERROR(NEFT_LAKH_MILLION[[#This Row],[OUTWARD TRANSACTION VALUE]],0)</f>
        <v>109666.49296508598</v>
      </c>
      <c r="G11438">
        <v>3605</v>
      </c>
      <c r="H11438">
        <v>3343</v>
      </c>
      <c r="I11438">
        <v>92732.316227461852</v>
      </c>
    </row>
    <row r="11439" spans="1:9" x14ac:dyDescent="0.3">
      <c r="A11439" s="1">
        <v>43132</v>
      </c>
      <c r="B11439" t="s">
        <v>106</v>
      </c>
      <c r="C11439">
        <v>30</v>
      </c>
      <c r="D11439">
        <v>14</v>
      </c>
      <c r="E11439">
        <v>46666.666666666664</v>
      </c>
      <c r="F11439">
        <f>IFERROR(NEFT_LAKH_MILLION[[#This Row],[OUTWARD TRANSACTION VALUE]],0)</f>
        <v>46666.666666666664</v>
      </c>
      <c r="G11439">
        <v>1</v>
      </c>
      <c r="H11439">
        <v>0</v>
      </c>
      <c r="I11439">
        <v>0</v>
      </c>
    </row>
    <row r="11440" spans="1:9" x14ac:dyDescent="0.3">
      <c r="A11440" s="1">
        <v>43132</v>
      </c>
      <c r="B11440" t="s">
        <v>107</v>
      </c>
      <c r="C11440">
        <v>318838</v>
      </c>
      <c r="D11440">
        <v>289304</v>
      </c>
      <c r="E11440">
        <v>90736.988690181213</v>
      </c>
      <c r="F11440">
        <f>IFERROR(NEFT_LAKH_MILLION[[#This Row],[OUTWARD TRANSACTION VALUE]],0)</f>
        <v>90736.988690181213</v>
      </c>
      <c r="G11440">
        <v>305744</v>
      </c>
      <c r="H11440">
        <v>268926</v>
      </c>
      <c r="I11440">
        <v>87957.899419121881</v>
      </c>
    </row>
    <row r="11441" spans="1:9" x14ac:dyDescent="0.3">
      <c r="A11441" s="1">
        <v>43132</v>
      </c>
      <c r="B11441" t="s">
        <v>108</v>
      </c>
      <c r="C11441">
        <v>12712</v>
      </c>
      <c r="D11441">
        <v>11729</v>
      </c>
      <c r="E11441">
        <v>92267.149150409066</v>
      </c>
      <c r="F11441">
        <f>IFERROR(NEFT_LAKH_MILLION[[#This Row],[OUTWARD TRANSACTION VALUE]],0)</f>
        <v>92267.149150409066</v>
      </c>
      <c r="G11441">
        <v>33857</v>
      </c>
      <c r="H11441">
        <v>18315</v>
      </c>
      <c r="I11441">
        <v>54095.164958501933</v>
      </c>
    </row>
    <row r="11442" spans="1:9" x14ac:dyDescent="0.3">
      <c r="A11442" s="1">
        <v>43132</v>
      </c>
      <c r="B11442" t="s">
        <v>109</v>
      </c>
      <c r="C11442">
        <v>60119</v>
      </c>
      <c r="D11442">
        <v>27751</v>
      </c>
      <c r="E11442">
        <v>46160.115770388729</v>
      </c>
      <c r="F11442">
        <f>IFERROR(NEFT_LAKH_MILLION[[#This Row],[OUTWARD TRANSACTION VALUE]],0)</f>
        <v>46160.115770388729</v>
      </c>
      <c r="G11442">
        <v>100907</v>
      </c>
      <c r="H11442">
        <v>31484</v>
      </c>
      <c r="I11442">
        <v>31201.006867709872</v>
      </c>
    </row>
    <row r="11443" spans="1:9" x14ac:dyDescent="0.3">
      <c r="A11443" s="1">
        <v>43132</v>
      </c>
      <c r="B11443" t="s">
        <v>110</v>
      </c>
      <c r="C11443">
        <v>4302</v>
      </c>
      <c r="D11443">
        <v>6631</v>
      </c>
      <c r="E11443">
        <v>154137.61041376105</v>
      </c>
      <c r="F11443">
        <f>IFERROR(NEFT_LAKH_MILLION[[#This Row],[OUTWARD TRANSACTION VALUE]],0)</f>
        <v>154137.61041376105</v>
      </c>
      <c r="G11443">
        <v>10146</v>
      </c>
      <c r="H11443">
        <v>147384</v>
      </c>
      <c r="I11443">
        <v>1452631.5789473683</v>
      </c>
    </row>
    <row r="11444" spans="1:9" x14ac:dyDescent="0.3">
      <c r="A11444" s="1">
        <v>43132</v>
      </c>
      <c r="B11444" t="s">
        <v>112</v>
      </c>
      <c r="C11444">
        <v>234</v>
      </c>
      <c r="D11444">
        <v>11342</v>
      </c>
      <c r="E11444">
        <v>4847008.547008547</v>
      </c>
      <c r="F11444">
        <f>IFERROR(NEFT_LAKH_MILLION[[#This Row],[OUTWARD TRANSACTION VALUE]],0)</f>
        <v>4847008.547008547</v>
      </c>
      <c r="G11444">
        <v>60</v>
      </c>
      <c r="H11444">
        <v>289</v>
      </c>
      <c r="I11444">
        <v>481666.66666666669</v>
      </c>
    </row>
    <row r="11445" spans="1:9" x14ac:dyDescent="0.3">
      <c r="A11445" s="1">
        <v>43132</v>
      </c>
      <c r="B11445" t="s">
        <v>113</v>
      </c>
      <c r="C11445">
        <v>22947</v>
      </c>
      <c r="D11445">
        <v>31209</v>
      </c>
      <c r="E11445">
        <v>136004.70649758138</v>
      </c>
      <c r="F11445">
        <f>IFERROR(NEFT_LAKH_MILLION[[#This Row],[OUTWARD TRANSACTION VALUE]],0)</f>
        <v>136004.70649758138</v>
      </c>
      <c r="G11445">
        <v>37191</v>
      </c>
      <c r="H11445">
        <v>38794</v>
      </c>
      <c r="I11445">
        <v>104310.18257105214</v>
      </c>
    </row>
    <row r="11446" spans="1:9" x14ac:dyDescent="0.3">
      <c r="A11446" s="1">
        <v>43132</v>
      </c>
      <c r="B11446" t="s">
        <v>114</v>
      </c>
      <c r="C11446">
        <v>23887</v>
      </c>
      <c r="D11446">
        <v>137751</v>
      </c>
      <c r="E11446">
        <v>576677.69079415582</v>
      </c>
      <c r="F11446">
        <f>IFERROR(NEFT_LAKH_MILLION[[#This Row],[OUTWARD TRANSACTION VALUE]],0)</f>
        <v>576677.69079415582</v>
      </c>
      <c r="G11446">
        <v>4743</v>
      </c>
      <c r="H11446">
        <v>211559</v>
      </c>
      <c r="I11446">
        <v>4460446.9744887203</v>
      </c>
    </row>
    <row r="11447" spans="1:9" x14ac:dyDescent="0.3">
      <c r="A11447" s="1">
        <v>43132</v>
      </c>
      <c r="B11447" t="s">
        <v>115</v>
      </c>
      <c r="C11447">
        <v>12292</v>
      </c>
      <c r="D11447">
        <v>10254</v>
      </c>
      <c r="E11447">
        <v>83420.110641067367</v>
      </c>
      <c r="F11447">
        <f>IFERROR(NEFT_LAKH_MILLION[[#This Row],[OUTWARD TRANSACTION VALUE]],0)</f>
        <v>83420.110641067367</v>
      </c>
      <c r="G11447">
        <v>19947</v>
      </c>
      <c r="H11447">
        <v>22327</v>
      </c>
      <c r="I11447">
        <v>111931.61878979295</v>
      </c>
    </row>
    <row r="11448" spans="1:9" x14ac:dyDescent="0.3">
      <c r="A11448" s="1">
        <v>43132</v>
      </c>
      <c r="B11448" t="s">
        <v>116</v>
      </c>
      <c r="C11448">
        <v>1951</v>
      </c>
      <c r="D11448">
        <v>981</v>
      </c>
      <c r="E11448">
        <v>50281.906714505385</v>
      </c>
      <c r="F11448">
        <f>IFERROR(NEFT_LAKH_MILLION[[#This Row],[OUTWARD TRANSACTION VALUE]],0)</f>
        <v>50281.906714505385</v>
      </c>
      <c r="G11448">
        <v>3255</v>
      </c>
      <c r="H11448">
        <v>874</v>
      </c>
      <c r="I11448">
        <v>26850.998463901691</v>
      </c>
    </row>
    <row r="11449" spans="1:9" x14ac:dyDescent="0.3">
      <c r="A11449" s="1">
        <v>43132</v>
      </c>
      <c r="B11449" t="s">
        <v>117</v>
      </c>
      <c r="C11449">
        <v>10718</v>
      </c>
      <c r="D11449">
        <v>15897</v>
      </c>
      <c r="E11449">
        <v>148320.58219817129</v>
      </c>
      <c r="F11449">
        <f>IFERROR(NEFT_LAKH_MILLION[[#This Row],[OUTWARD TRANSACTION VALUE]],0)</f>
        <v>148320.58219817129</v>
      </c>
      <c r="G11449">
        <v>9669</v>
      </c>
      <c r="H11449">
        <v>6630</v>
      </c>
      <c r="I11449">
        <v>68569.655600372324</v>
      </c>
    </row>
    <row r="11450" spans="1:9" x14ac:dyDescent="0.3">
      <c r="A11450" s="1">
        <v>43132</v>
      </c>
      <c r="B11450" t="s">
        <v>118</v>
      </c>
      <c r="C11450">
        <v>10929</v>
      </c>
      <c r="D11450">
        <v>8047</v>
      </c>
      <c r="E11450">
        <v>73629.792295726962</v>
      </c>
      <c r="F11450">
        <f>IFERROR(NEFT_LAKH_MILLION[[#This Row],[OUTWARD TRANSACTION VALUE]],0)</f>
        <v>73629.792295726962</v>
      </c>
      <c r="G11450">
        <v>14727</v>
      </c>
      <c r="H11450">
        <v>10076</v>
      </c>
      <c r="I11450">
        <v>68418.550960820256</v>
      </c>
    </row>
    <row r="11451" spans="1:9" x14ac:dyDescent="0.3">
      <c r="A11451" s="1">
        <v>43132</v>
      </c>
      <c r="B11451" t="s">
        <v>119</v>
      </c>
      <c r="C11451">
        <v>37100</v>
      </c>
      <c r="D11451">
        <v>31633</v>
      </c>
      <c r="E11451">
        <v>85264.15094339622</v>
      </c>
      <c r="F11451">
        <f>IFERROR(NEFT_LAKH_MILLION[[#This Row],[OUTWARD TRANSACTION VALUE]],0)</f>
        <v>85264.15094339622</v>
      </c>
      <c r="G11451">
        <v>63360</v>
      </c>
      <c r="H11451">
        <v>42544</v>
      </c>
      <c r="I11451">
        <v>67146.46464646465</v>
      </c>
    </row>
    <row r="11452" spans="1:9" x14ac:dyDescent="0.3">
      <c r="A11452" s="1">
        <v>43132</v>
      </c>
      <c r="B11452" t="s">
        <v>273</v>
      </c>
      <c r="C11452">
        <v>1</v>
      </c>
      <c r="D11452">
        <v>0</v>
      </c>
      <c r="E11452">
        <v>0</v>
      </c>
      <c r="F11452">
        <f>IFERROR(NEFT_LAKH_MILLION[[#This Row],[OUTWARD TRANSACTION VALUE]],0)</f>
        <v>0</v>
      </c>
      <c r="G11452">
        <v>4</v>
      </c>
      <c r="H11452">
        <v>42</v>
      </c>
      <c r="I11452">
        <v>1050000</v>
      </c>
    </row>
    <row r="11453" spans="1:9" x14ac:dyDescent="0.3">
      <c r="A11453" s="1">
        <v>43132</v>
      </c>
      <c r="B11453" t="s">
        <v>120</v>
      </c>
      <c r="C11453">
        <v>9</v>
      </c>
      <c r="D11453">
        <v>86</v>
      </c>
      <c r="E11453">
        <v>955555.5555555555</v>
      </c>
      <c r="F11453">
        <f>IFERROR(NEFT_LAKH_MILLION[[#This Row],[OUTWARD TRANSACTION VALUE]],0)</f>
        <v>955555.5555555555</v>
      </c>
      <c r="G11453">
        <v>4</v>
      </c>
      <c r="H11453">
        <v>1</v>
      </c>
      <c r="I11453">
        <v>25000</v>
      </c>
    </row>
    <row r="11454" spans="1:9" x14ac:dyDescent="0.3">
      <c r="A11454" s="1">
        <v>43132</v>
      </c>
      <c r="B11454" t="s">
        <v>122</v>
      </c>
      <c r="C11454">
        <v>14087</v>
      </c>
      <c r="D11454">
        <v>9281</v>
      </c>
      <c r="E11454">
        <v>65883.438631362253</v>
      </c>
      <c r="F11454">
        <f>IFERROR(NEFT_LAKH_MILLION[[#This Row],[OUTWARD TRANSACTION VALUE]],0)</f>
        <v>65883.438631362253</v>
      </c>
      <c r="G11454">
        <v>31838</v>
      </c>
      <c r="H11454">
        <v>11966</v>
      </c>
      <c r="I11454">
        <v>37584.01909667693</v>
      </c>
    </row>
    <row r="11455" spans="1:9" x14ac:dyDescent="0.3">
      <c r="A11455" s="1">
        <v>43132</v>
      </c>
      <c r="B11455" t="s">
        <v>124</v>
      </c>
      <c r="C11455">
        <v>30695</v>
      </c>
      <c r="D11455">
        <v>28460</v>
      </c>
      <c r="E11455">
        <v>92718.683824727152</v>
      </c>
      <c r="F11455">
        <f>IFERROR(NEFT_LAKH_MILLION[[#This Row],[OUTWARD TRANSACTION VALUE]],0)</f>
        <v>92718.683824727152</v>
      </c>
      <c r="G11455">
        <v>65908</v>
      </c>
      <c r="H11455">
        <v>35731</v>
      </c>
      <c r="I11455">
        <v>54213.449050191179</v>
      </c>
    </row>
    <row r="11456" spans="1:9" x14ac:dyDescent="0.3">
      <c r="A11456" s="1">
        <v>43132</v>
      </c>
      <c r="B11456" t="s">
        <v>125</v>
      </c>
      <c r="C11456">
        <v>924</v>
      </c>
      <c r="D11456">
        <v>285</v>
      </c>
      <c r="E11456">
        <v>30844.155844155845</v>
      </c>
      <c r="F11456">
        <f>IFERROR(NEFT_LAKH_MILLION[[#This Row],[OUTWARD TRANSACTION VALUE]],0)</f>
        <v>30844.155844155845</v>
      </c>
      <c r="G11456">
        <v>70</v>
      </c>
      <c r="H11456">
        <v>196</v>
      </c>
      <c r="I11456">
        <v>280000</v>
      </c>
    </row>
    <row r="11457" spans="1:9" x14ac:dyDescent="0.3">
      <c r="A11457" s="1">
        <v>43132</v>
      </c>
      <c r="B11457" t="s">
        <v>127</v>
      </c>
      <c r="C11457">
        <v>15039</v>
      </c>
      <c r="D11457">
        <v>8185</v>
      </c>
      <c r="E11457">
        <v>54425.161247423363</v>
      </c>
      <c r="F11457">
        <f>IFERROR(NEFT_LAKH_MILLION[[#This Row],[OUTWARD TRANSACTION VALUE]],0)</f>
        <v>54425.161247423363</v>
      </c>
      <c r="G11457">
        <v>25432</v>
      </c>
      <c r="H11457">
        <v>15318</v>
      </c>
      <c r="I11457">
        <v>60231.20478137779</v>
      </c>
    </row>
    <row r="11458" spans="1:9" x14ac:dyDescent="0.3">
      <c r="A11458" s="1">
        <v>43132</v>
      </c>
      <c r="B11458" t="s">
        <v>128</v>
      </c>
      <c r="C11458">
        <v>1110801</v>
      </c>
      <c r="D11458">
        <v>1055450</v>
      </c>
      <c r="E11458">
        <v>95017.019250072699</v>
      </c>
      <c r="F11458">
        <f>IFERROR(NEFT_LAKH_MILLION[[#This Row],[OUTWARD TRANSACTION VALUE]],0)</f>
        <v>95017.019250072699</v>
      </c>
      <c r="G11458">
        <v>2011711</v>
      </c>
      <c r="H11458">
        <v>1591930</v>
      </c>
      <c r="I11458">
        <v>79133.135922605186</v>
      </c>
    </row>
    <row r="11459" spans="1:9" x14ac:dyDescent="0.3">
      <c r="A11459" s="1">
        <v>43132</v>
      </c>
      <c r="B11459" t="s">
        <v>129</v>
      </c>
      <c r="C11459">
        <v>32422</v>
      </c>
      <c r="D11459">
        <v>29323</v>
      </c>
      <c r="E11459">
        <v>90441.675405588801</v>
      </c>
      <c r="F11459">
        <f>IFERROR(NEFT_LAKH_MILLION[[#This Row],[OUTWARD TRANSACTION VALUE]],0)</f>
        <v>90441.675405588801</v>
      </c>
      <c r="G11459">
        <v>147102</v>
      </c>
      <c r="H11459">
        <v>35104</v>
      </c>
      <c r="I11459">
        <v>23863.713613683023</v>
      </c>
    </row>
    <row r="11460" spans="1:9" x14ac:dyDescent="0.3">
      <c r="A11460" s="1">
        <v>43132</v>
      </c>
      <c r="B11460" t="s">
        <v>130</v>
      </c>
      <c r="C11460">
        <v>12116</v>
      </c>
      <c r="D11460">
        <v>8354</v>
      </c>
      <c r="E11460">
        <v>68950.148563882467</v>
      </c>
      <c r="F11460">
        <f>IFERROR(NEFT_LAKH_MILLION[[#This Row],[OUTWARD TRANSACTION VALUE]],0)</f>
        <v>68950.148563882467</v>
      </c>
      <c r="G11460">
        <v>14679</v>
      </c>
      <c r="H11460">
        <v>7155</v>
      </c>
      <c r="I11460">
        <v>48743.102391171058</v>
      </c>
    </row>
    <row r="11461" spans="1:9" x14ac:dyDescent="0.3">
      <c r="A11461" s="1">
        <v>43132</v>
      </c>
      <c r="B11461" t="s">
        <v>131</v>
      </c>
      <c r="C11461">
        <v>46991</v>
      </c>
      <c r="D11461">
        <v>27790</v>
      </c>
      <c r="E11461">
        <v>59138.984060777599</v>
      </c>
      <c r="F11461">
        <f>IFERROR(NEFT_LAKH_MILLION[[#This Row],[OUTWARD TRANSACTION VALUE]],0)</f>
        <v>59138.984060777599</v>
      </c>
      <c r="G11461">
        <v>172507</v>
      </c>
      <c r="H11461">
        <v>60198</v>
      </c>
      <c r="I11461">
        <v>34895.975235787533</v>
      </c>
    </row>
    <row r="11462" spans="1:9" x14ac:dyDescent="0.3">
      <c r="A11462" s="1">
        <v>43132</v>
      </c>
      <c r="B11462" t="s">
        <v>132</v>
      </c>
      <c r="C11462">
        <v>234229</v>
      </c>
      <c r="D11462">
        <v>284314</v>
      </c>
      <c r="E11462">
        <v>121382.92013371529</v>
      </c>
      <c r="F11462">
        <f>IFERROR(NEFT_LAKH_MILLION[[#This Row],[OUTWARD TRANSACTION VALUE]],0)</f>
        <v>121382.92013371529</v>
      </c>
      <c r="G11462">
        <v>661894</v>
      </c>
      <c r="H11462">
        <v>340025</v>
      </c>
      <c r="I11462">
        <v>51371.518702390415</v>
      </c>
    </row>
    <row r="11463" spans="1:9" x14ac:dyDescent="0.3">
      <c r="A11463" s="1">
        <v>43132</v>
      </c>
      <c r="B11463" t="s">
        <v>133</v>
      </c>
      <c r="C11463">
        <v>3671056</v>
      </c>
      <c r="D11463">
        <v>4059870</v>
      </c>
      <c r="E11463">
        <v>110591.33938572444</v>
      </c>
      <c r="F11463">
        <f>IFERROR(NEFT_LAKH_MILLION[[#This Row],[OUTWARD TRANSACTION VALUE]],0)</f>
        <v>110591.33938572444</v>
      </c>
      <c r="G11463">
        <v>9675761</v>
      </c>
      <c r="H11463">
        <v>5363350</v>
      </c>
      <c r="I11463">
        <v>55430.782136929593</v>
      </c>
    </row>
    <row r="11464" spans="1:9" x14ac:dyDescent="0.3">
      <c r="A11464" s="1">
        <v>43132</v>
      </c>
      <c r="B11464" t="s">
        <v>134</v>
      </c>
      <c r="C11464">
        <v>4832</v>
      </c>
      <c r="D11464">
        <v>322663</v>
      </c>
      <c r="E11464">
        <v>6677628.3112582779</v>
      </c>
      <c r="F11464">
        <f>IFERROR(NEFT_LAKH_MILLION[[#This Row],[OUTWARD TRANSACTION VALUE]],0)</f>
        <v>6677628.3112582779</v>
      </c>
      <c r="G11464">
        <v>121559</v>
      </c>
      <c r="H11464">
        <v>496690</v>
      </c>
      <c r="I11464">
        <v>408599.93912421126</v>
      </c>
    </row>
    <row r="11465" spans="1:9" x14ac:dyDescent="0.3">
      <c r="A11465" s="1">
        <v>43132</v>
      </c>
      <c r="B11465" t="s">
        <v>135</v>
      </c>
      <c r="C11465">
        <v>59256</v>
      </c>
      <c r="D11465">
        <v>111461</v>
      </c>
      <c r="E11465">
        <v>188100.78304306738</v>
      </c>
      <c r="F11465">
        <f>IFERROR(NEFT_LAKH_MILLION[[#This Row],[OUTWARD TRANSACTION VALUE]],0)</f>
        <v>188100.78304306738</v>
      </c>
      <c r="G11465">
        <v>139745</v>
      </c>
      <c r="H11465">
        <v>56195</v>
      </c>
      <c r="I11465">
        <v>40212.529965293928</v>
      </c>
    </row>
    <row r="11466" spans="1:9" x14ac:dyDescent="0.3">
      <c r="A11466" s="1">
        <v>43132</v>
      </c>
      <c r="B11466" t="s">
        <v>274</v>
      </c>
      <c r="C11466">
        <v>40</v>
      </c>
      <c r="D11466">
        <v>1188</v>
      </c>
      <c r="E11466">
        <v>2970000</v>
      </c>
      <c r="F11466">
        <f>IFERROR(NEFT_LAKH_MILLION[[#This Row],[OUTWARD TRANSACTION VALUE]],0)</f>
        <v>2970000</v>
      </c>
      <c r="G11466">
        <v>18</v>
      </c>
      <c r="H11466">
        <v>1061</v>
      </c>
      <c r="I11466">
        <v>5894444.444444444</v>
      </c>
    </row>
    <row r="11467" spans="1:9" x14ac:dyDescent="0.3">
      <c r="A11467" s="1">
        <v>43132</v>
      </c>
      <c r="B11467" t="s">
        <v>137</v>
      </c>
      <c r="C11467">
        <v>2089</v>
      </c>
      <c r="D11467">
        <v>10526</v>
      </c>
      <c r="E11467">
        <v>503877.45332695072</v>
      </c>
      <c r="F11467">
        <f>IFERROR(NEFT_LAKH_MILLION[[#This Row],[OUTWARD TRANSACTION VALUE]],0)</f>
        <v>503877.45332695072</v>
      </c>
      <c r="G11467">
        <v>371</v>
      </c>
      <c r="H11467">
        <v>27885</v>
      </c>
      <c r="I11467">
        <v>7516172.5067385444</v>
      </c>
    </row>
    <row r="11468" spans="1:9" x14ac:dyDescent="0.3">
      <c r="A11468" s="1">
        <v>43132</v>
      </c>
      <c r="B11468" t="s">
        <v>140</v>
      </c>
      <c r="C11468">
        <v>8491</v>
      </c>
      <c r="D11468">
        <v>5221</v>
      </c>
      <c r="E11468">
        <v>61488.635025320931</v>
      </c>
      <c r="F11468">
        <f>IFERROR(NEFT_LAKH_MILLION[[#This Row],[OUTWARD TRANSACTION VALUE]],0)</f>
        <v>61488.635025320931</v>
      </c>
      <c r="G11468">
        <v>13616</v>
      </c>
      <c r="H11468">
        <v>4662</v>
      </c>
      <c r="I11468">
        <v>34239.130434782608</v>
      </c>
    </row>
    <row r="11469" spans="1:9" x14ac:dyDescent="0.3">
      <c r="A11469" s="1">
        <v>43132</v>
      </c>
      <c r="B11469" t="s">
        <v>141</v>
      </c>
      <c r="C11469">
        <v>11881</v>
      </c>
      <c r="D11469">
        <v>7887</v>
      </c>
      <c r="E11469">
        <v>66383.301068933593</v>
      </c>
      <c r="F11469">
        <f>IFERROR(NEFT_LAKH_MILLION[[#This Row],[OUTWARD TRANSACTION VALUE]],0)</f>
        <v>66383.301068933593</v>
      </c>
      <c r="G11469">
        <v>25007</v>
      </c>
      <c r="H11469">
        <v>10838</v>
      </c>
      <c r="I11469">
        <v>43339.864837845402</v>
      </c>
    </row>
    <row r="11470" spans="1:9" x14ac:dyDescent="0.3">
      <c r="A11470" s="1">
        <v>43132</v>
      </c>
      <c r="B11470" t="s">
        <v>142</v>
      </c>
      <c r="C11470">
        <v>1787488</v>
      </c>
      <c r="D11470">
        <v>638229</v>
      </c>
      <c r="E11470">
        <v>35705.358581428241</v>
      </c>
      <c r="F11470">
        <f>IFERROR(NEFT_LAKH_MILLION[[#This Row],[OUTWARD TRANSACTION VALUE]],0)</f>
        <v>35705.358581428241</v>
      </c>
      <c r="G11470">
        <v>367908</v>
      </c>
      <c r="H11470">
        <v>522325</v>
      </c>
      <c r="I11470">
        <v>141971.63421290106</v>
      </c>
    </row>
    <row r="11471" spans="1:9" x14ac:dyDescent="0.3">
      <c r="A11471" s="1">
        <v>43132</v>
      </c>
      <c r="B11471" t="s">
        <v>143</v>
      </c>
      <c r="C11471">
        <v>2542</v>
      </c>
      <c r="D11471">
        <v>3030</v>
      </c>
      <c r="E11471">
        <v>119197.48229740362</v>
      </c>
      <c r="F11471">
        <f>IFERROR(NEFT_LAKH_MILLION[[#This Row],[OUTWARD TRANSACTION VALUE]],0)</f>
        <v>119197.48229740362</v>
      </c>
      <c r="G11471">
        <v>3268</v>
      </c>
      <c r="H11471">
        <v>1613</v>
      </c>
      <c r="I11471">
        <v>49357.40514075887</v>
      </c>
    </row>
    <row r="11472" spans="1:9" x14ac:dyDescent="0.3">
      <c r="A11472" s="1">
        <v>43132</v>
      </c>
      <c r="B11472" t="s">
        <v>146</v>
      </c>
      <c r="C11472">
        <v>245478</v>
      </c>
      <c r="D11472">
        <v>198952</v>
      </c>
      <c r="E11472">
        <v>81046.774048998283</v>
      </c>
      <c r="F11472">
        <f>IFERROR(NEFT_LAKH_MILLION[[#This Row],[OUTWARD TRANSACTION VALUE]],0)</f>
        <v>81046.774048998283</v>
      </c>
      <c r="G11472">
        <v>459729</v>
      </c>
      <c r="H11472">
        <v>368435</v>
      </c>
      <c r="I11472">
        <v>80141.779178603043</v>
      </c>
    </row>
    <row r="11473" spans="1:9" x14ac:dyDescent="0.3">
      <c r="A11473" s="1">
        <v>43132</v>
      </c>
      <c r="B11473" t="s">
        <v>147</v>
      </c>
      <c r="C11473">
        <v>121</v>
      </c>
      <c r="D11473">
        <v>3052</v>
      </c>
      <c r="E11473">
        <v>2522314.0495867766</v>
      </c>
      <c r="F11473">
        <f>IFERROR(NEFT_LAKH_MILLION[[#This Row],[OUTWARD TRANSACTION VALUE]],0)</f>
        <v>2522314.0495867766</v>
      </c>
      <c r="G11473">
        <v>52</v>
      </c>
      <c r="H11473">
        <v>1727</v>
      </c>
      <c r="I11473">
        <v>3321153.846153846</v>
      </c>
    </row>
    <row r="11474" spans="1:9" x14ac:dyDescent="0.3">
      <c r="A11474" s="1">
        <v>43132</v>
      </c>
      <c r="B11474" t="s">
        <v>149</v>
      </c>
      <c r="C11474">
        <v>6699</v>
      </c>
      <c r="D11474">
        <v>3115</v>
      </c>
      <c r="E11474">
        <v>46499.477533960293</v>
      </c>
      <c r="F11474">
        <f>IFERROR(NEFT_LAKH_MILLION[[#This Row],[OUTWARD TRANSACTION VALUE]],0)</f>
        <v>46499.477533960293</v>
      </c>
      <c r="G11474">
        <v>23152</v>
      </c>
      <c r="H11474">
        <v>9640</v>
      </c>
      <c r="I11474">
        <v>41637.871458189358</v>
      </c>
    </row>
    <row r="11475" spans="1:9" x14ac:dyDescent="0.3">
      <c r="A11475" s="1">
        <v>43132</v>
      </c>
      <c r="B11475" t="s">
        <v>150</v>
      </c>
      <c r="C11475">
        <v>159574</v>
      </c>
      <c r="D11475">
        <v>119929</v>
      </c>
      <c r="E11475">
        <v>75155.727123466233</v>
      </c>
      <c r="F11475">
        <f>IFERROR(NEFT_LAKH_MILLION[[#This Row],[OUTWARD TRANSACTION VALUE]],0)</f>
        <v>75155.727123466233</v>
      </c>
      <c r="G11475">
        <v>256099</v>
      </c>
      <c r="H11475">
        <v>162673</v>
      </c>
      <c r="I11475">
        <v>63519.576413808725</v>
      </c>
    </row>
    <row r="11476" spans="1:9" x14ac:dyDescent="0.3">
      <c r="A11476" s="1">
        <v>43132</v>
      </c>
      <c r="B11476" t="s">
        <v>151</v>
      </c>
      <c r="C11476">
        <v>3848</v>
      </c>
      <c r="D11476">
        <v>2600</v>
      </c>
      <c r="E11476">
        <v>67567.567567567574</v>
      </c>
      <c r="F11476">
        <f>IFERROR(NEFT_LAKH_MILLION[[#This Row],[OUTWARD TRANSACTION VALUE]],0)</f>
        <v>67567.567567567574</v>
      </c>
      <c r="G11476">
        <v>5589</v>
      </c>
      <c r="H11476">
        <v>3165</v>
      </c>
      <c r="I11476">
        <v>56629.092860976918</v>
      </c>
    </row>
    <row r="11477" spans="1:9" x14ac:dyDescent="0.3">
      <c r="A11477" s="1">
        <v>43132</v>
      </c>
      <c r="B11477" t="s">
        <v>152</v>
      </c>
      <c r="C11477">
        <v>19344</v>
      </c>
      <c r="D11477">
        <v>84467</v>
      </c>
      <c r="E11477">
        <v>436657.36145574856</v>
      </c>
      <c r="F11477">
        <f>IFERROR(NEFT_LAKH_MILLION[[#This Row],[OUTWARD TRANSACTION VALUE]],0)</f>
        <v>436657.36145574856</v>
      </c>
      <c r="G11477">
        <v>10239</v>
      </c>
      <c r="H11477">
        <v>123359</v>
      </c>
      <c r="I11477">
        <v>1204795.3901748217</v>
      </c>
    </row>
    <row r="11478" spans="1:9" x14ac:dyDescent="0.3">
      <c r="A11478" s="1">
        <v>43132</v>
      </c>
      <c r="B11478" t="s">
        <v>153</v>
      </c>
      <c r="C11478">
        <v>8177</v>
      </c>
      <c r="D11478">
        <v>6819</v>
      </c>
      <c r="E11478">
        <v>83392.442215971634</v>
      </c>
      <c r="F11478">
        <f>IFERROR(NEFT_LAKH_MILLION[[#This Row],[OUTWARD TRANSACTION VALUE]],0)</f>
        <v>83392.442215971634</v>
      </c>
      <c r="G11478">
        <v>6328</v>
      </c>
      <c r="H11478">
        <v>3528</v>
      </c>
      <c r="I11478">
        <v>55752.212389380533</v>
      </c>
    </row>
    <row r="11479" spans="1:9" x14ac:dyDescent="0.3">
      <c r="A11479" s="1">
        <v>43132</v>
      </c>
      <c r="B11479" t="s">
        <v>155</v>
      </c>
      <c r="C11479">
        <v>8528</v>
      </c>
      <c r="D11479">
        <v>9830</v>
      </c>
      <c r="E11479">
        <v>115267.35459662288</v>
      </c>
      <c r="F11479">
        <f>IFERROR(NEFT_LAKH_MILLION[[#This Row],[OUTWARD TRANSACTION VALUE]],0)</f>
        <v>115267.35459662288</v>
      </c>
      <c r="G11479">
        <v>16470</v>
      </c>
      <c r="H11479">
        <v>9493</v>
      </c>
      <c r="I11479">
        <v>57638.129933211902</v>
      </c>
    </row>
    <row r="11480" spans="1:9" x14ac:dyDescent="0.3">
      <c r="A11480" s="1">
        <v>43132</v>
      </c>
      <c r="B11480" t="s">
        <v>156</v>
      </c>
      <c r="C11480">
        <v>569199</v>
      </c>
      <c r="D11480">
        <v>538703</v>
      </c>
      <c r="E11480">
        <v>94642.295576766643</v>
      </c>
      <c r="F11480">
        <f>IFERROR(NEFT_LAKH_MILLION[[#This Row],[OUTWARD TRANSACTION VALUE]],0)</f>
        <v>94642.295576766643</v>
      </c>
      <c r="G11480">
        <v>727455</v>
      </c>
      <c r="H11480">
        <v>457135</v>
      </c>
      <c r="I11480">
        <v>62840.313146517656</v>
      </c>
    </row>
    <row r="11481" spans="1:9" x14ac:dyDescent="0.3">
      <c r="A11481" s="1">
        <v>43132</v>
      </c>
      <c r="B11481" t="s">
        <v>157</v>
      </c>
      <c r="C11481">
        <v>3312660</v>
      </c>
      <c r="D11481">
        <v>4811990</v>
      </c>
      <c r="E11481">
        <v>145260.60628014948</v>
      </c>
      <c r="F11481">
        <f>IFERROR(NEFT_LAKH_MILLION[[#This Row],[OUTWARD TRANSACTION VALUE]],0)</f>
        <v>145260.60628014948</v>
      </c>
      <c r="G11481">
        <v>1127840</v>
      </c>
      <c r="H11481">
        <v>3669260</v>
      </c>
      <c r="I11481">
        <v>325335.15392254223</v>
      </c>
    </row>
    <row r="11482" spans="1:9" x14ac:dyDescent="0.3">
      <c r="A11482" s="1">
        <v>43132</v>
      </c>
      <c r="B11482" t="s">
        <v>158</v>
      </c>
      <c r="C11482">
        <v>23664374</v>
      </c>
      <c r="D11482">
        <v>20927700</v>
      </c>
      <c r="E11482">
        <v>88435.468438759461</v>
      </c>
      <c r="F11482">
        <f>IFERROR(NEFT_LAKH_MILLION[[#This Row],[OUTWARD TRANSACTION VALUE]],0)</f>
        <v>88435.468438759461</v>
      </c>
      <c r="G11482">
        <v>37147733</v>
      </c>
      <c r="H11482">
        <v>24509600</v>
      </c>
      <c r="I11482">
        <v>65978.723385354358</v>
      </c>
    </row>
    <row r="11483" spans="1:9" x14ac:dyDescent="0.3">
      <c r="A11483" s="1">
        <v>43132</v>
      </c>
      <c r="B11483" t="s">
        <v>275</v>
      </c>
      <c r="C11483">
        <v>1347</v>
      </c>
      <c r="D11483">
        <v>6928</v>
      </c>
      <c r="E11483">
        <v>514328.13659985154</v>
      </c>
      <c r="F11483">
        <f>IFERROR(NEFT_LAKH_MILLION[[#This Row],[OUTWARD TRANSACTION VALUE]],0)</f>
        <v>514328.13659985154</v>
      </c>
      <c r="G11483">
        <v>831</v>
      </c>
      <c r="H11483">
        <v>4599</v>
      </c>
      <c r="I11483">
        <v>553429.60288808669</v>
      </c>
    </row>
    <row r="11484" spans="1:9" x14ac:dyDescent="0.3">
      <c r="A11484" s="1">
        <v>43132</v>
      </c>
      <c r="B11484" t="s">
        <v>159</v>
      </c>
      <c r="C11484">
        <v>8539</v>
      </c>
      <c r="D11484">
        <v>113950</v>
      </c>
      <c r="E11484">
        <v>1334465.3940742477</v>
      </c>
      <c r="F11484">
        <f>IFERROR(NEFT_LAKH_MILLION[[#This Row],[OUTWARD TRANSACTION VALUE]],0)</f>
        <v>1334465.3940742477</v>
      </c>
      <c r="G11484">
        <v>1805</v>
      </c>
      <c r="H11484">
        <v>47530</v>
      </c>
      <c r="I11484">
        <v>2633240.997229917</v>
      </c>
    </row>
    <row r="11485" spans="1:9" x14ac:dyDescent="0.3">
      <c r="A11485" s="1">
        <v>43132</v>
      </c>
      <c r="B11485" t="s">
        <v>160</v>
      </c>
      <c r="C11485">
        <v>7945</v>
      </c>
      <c r="D11485">
        <v>9121</v>
      </c>
      <c r="E11485">
        <v>114801.76211453744</v>
      </c>
      <c r="F11485">
        <f>IFERROR(NEFT_LAKH_MILLION[[#This Row],[OUTWARD TRANSACTION VALUE]],0)</f>
        <v>114801.76211453744</v>
      </c>
      <c r="G11485">
        <v>16472</v>
      </c>
      <c r="H11485">
        <v>12466</v>
      </c>
      <c r="I11485">
        <v>75679.941719281211</v>
      </c>
    </row>
    <row r="11486" spans="1:9" x14ac:dyDescent="0.3">
      <c r="A11486" s="1">
        <v>43132</v>
      </c>
      <c r="B11486" t="s">
        <v>161</v>
      </c>
      <c r="C11486">
        <v>6077</v>
      </c>
      <c r="D11486">
        <v>5642</v>
      </c>
      <c r="E11486">
        <v>92841.862761230877</v>
      </c>
      <c r="F11486">
        <f>IFERROR(NEFT_LAKH_MILLION[[#This Row],[OUTWARD TRANSACTION VALUE]],0)</f>
        <v>92841.862761230877</v>
      </c>
      <c r="G11486">
        <v>8164</v>
      </c>
      <c r="H11486">
        <v>3859</v>
      </c>
      <c r="I11486">
        <v>47268.495835374815</v>
      </c>
    </row>
    <row r="11487" spans="1:9" x14ac:dyDescent="0.3">
      <c r="A11487" s="1">
        <v>43132</v>
      </c>
      <c r="B11487" t="s">
        <v>162</v>
      </c>
      <c r="C11487">
        <v>21198</v>
      </c>
      <c r="D11487">
        <v>18893</v>
      </c>
      <c r="E11487">
        <v>89126.332672893666</v>
      </c>
      <c r="F11487">
        <f>IFERROR(NEFT_LAKH_MILLION[[#This Row],[OUTWARD TRANSACTION VALUE]],0)</f>
        <v>89126.332672893666</v>
      </c>
      <c r="G11487">
        <v>34186</v>
      </c>
      <c r="H11487">
        <v>18760</v>
      </c>
      <c r="I11487">
        <v>54876.265137775699</v>
      </c>
    </row>
    <row r="11488" spans="1:9" x14ac:dyDescent="0.3">
      <c r="A11488" s="1">
        <v>43132</v>
      </c>
      <c r="B11488" t="s">
        <v>163</v>
      </c>
      <c r="C11488">
        <v>49688</v>
      </c>
      <c r="D11488">
        <v>23281</v>
      </c>
      <c r="E11488">
        <v>46854.371276767029</v>
      </c>
      <c r="F11488">
        <f>IFERROR(NEFT_LAKH_MILLION[[#This Row],[OUTWARD TRANSACTION VALUE]],0)</f>
        <v>46854.371276767029</v>
      </c>
      <c r="G11488">
        <v>1803</v>
      </c>
      <c r="H11488">
        <v>923</v>
      </c>
      <c r="I11488">
        <v>51192.457016084307</v>
      </c>
    </row>
    <row r="11489" spans="1:9" x14ac:dyDescent="0.3">
      <c r="A11489" s="1">
        <v>43132</v>
      </c>
      <c r="B11489" t="s">
        <v>164</v>
      </c>
      <c r="C11489">
        <v>14223</v>
      </c>
      <c r="D11489">
        <v>5783</v>
      </c>
      <c r="E11489">
        <v>40659.495183857136</v>
      </c>
      <c r="F11489">
        <f>IFERROR(NEFT_LAKH_MILLION[[#This Row],[OUTWARD TRANSACTION VALUE]],0)</f>
        <v>40659.495183857136</v>
      </c>
      <c r="G11489">
        <v>15825</v>
      </c>
      <c r="H11489">
        <v>9494</v>
      </c>
      <c r="I11489">
        <v>59993.680884676149</v>
      </c>
    </row>
    <row r="11490" spans="1:9" x14ac:dyDescent="0.3">
      <c r="A11490" s="1">
        <v>43132</v>
      </c>
      <c r="B11490" t="s">
        <v>165</v>
      </c>
      <c r="C11490">
        <v>1364355</v>
      </c>
      <c r="D11490">
        <v>1457700</v>
      </c>
      <c r="E11490">
        <v>106841.69442703696</v>
      </c>
      <c r="F11490">
        <f>IFERROR(NEFT_LAKH_MILLION[[#This Row],[OUTWARD TRANSACTION VALUE]],0)</f>
        <v>106841.69442703696</v>
      </c>
      <c r="G11490">
        <v>2916758</v>
      </c>
      <c r="H11490">
        <v>1753710</v>
      </c>
      <c r="I11490">
        <v>60125.317218637952</v>
      </c>
    </row>
    <row r="11491" spans="1:9" x14ac:dyDescent="0.3">
      <c r="A11491" s="1">
        <v>43132</v>
      </c>
      <c r="B11491" t="s">
        <v>167</v>
      </c>
      <c r="C11491">
        <v>85402</v>
      </c>
      <c r="D11491">
        <v>22463</v>
      </c>
      <c r="E11491">
        <v>26302.662701107703</v>
      </c>
      <c r="F11491">
        <f>IFERROR(NEFT_LAKH_MILLION[[#This Row],[OUTWARD TRANSACTION VALUE]],0)</f>
        <v>26302.662701107703</v>
      </c>
      <c r="G11491">
        <v>52377</v>
      </c>
      <c r="H11491">
        <v>33660</v>
      </c>
      <c r="I11491">
        <v>64264.84907497566</v>
      </c>
    </row>
    <row r="11492" spans="1:9" x14ac:dyDescent="0.3">
      <c r="A11492" s="1">
        <v>43132</v>
      </c>
      <c r="B11492" t="s">
        <v>168</v>
      </c>
      <c r="C11492">
        <v>396575</v>
      </c>
      <c r="D11492">
        <v>335963</v>
      </c>
      <c r="E11492">
        <v>84716.131879215784</v>
      </c>
      <c r="F11492">
        <f>IFERROR(NEFT_LAKH_MILLION[[#This Row],[OUTWARD TRANSACTION VALUE]],0)</f>
        <v>84716.131879215784</v>
      </c>
      <c r="G11492">
        <v>533763</v>
      </c>
      <c r="H11492">
        <v>350276</v>
      </c>
      <c r="I11492">
        <v>65623.881760256889</v>
      </c>
    </row>
    <row r="11493" spans="1:9" x14ac:dyDescent="0.3">
      <c r="A11493" s="1">
        <v>43132</v>
      </c>
      <c r="B11493" t="s">
        <v>169</v>
      </c>
      <c r="C11493">
        <v>26432</v>
      </c>
      <c r="D11493">
        <v>13512</v>
      </c>
      <c r="E11493">
        <v>51119.854721549636</v>
      </c>
      <c r="F11493">
        <f>IFERROR(NEFT_LAKH_MILLION[[#This Row],[OUTWARD TRANSACTION VALUE]],0)</f>
        <v>51119.854721549636</v>
      </c>
      <c r="G11493">
        <v>50639</v>
      </c>
      <c r="H11493">
        <v>16558</v>
      </c>
      <c r="I11493">
        <v>32698.118051304329</v>
      </c>
    </row>
    <row r="11494" spans="1:9" x14ac:dyDescent="0.3">
      <c r="A11494" s="1">
        <v>43132</v>
      </c>
      <c r="B11494" t="s">
        <v>170</v>
      </c>
      <c r="C11494">
        <v>1256</v>
      </c>
      <c r="D11494">
        <v>904</v>
      </c>
      <c r="E11494">
        <v>71974.522292993628</v>
      </c>
      <c r="F11494">
        <f>IFERROR(NEFT_LAKH_MILLION[[#This Row],[OUTWARD TRANSACTION VALUE]],0)</f>
        <v>71974.522292993628</v>
      </c>
      <c r="G11494">
        <v>877</v>
      </c>
      <c r="H11494">
        <v>1049</v>
      </c>
      <c r="I11494">
        <v>119612.31470923603</v>
      </c>
    </row>
    <row r="11495" spans="1:9" x14ac:dyDescent="0.3">
      <c r="A11495" s="1">
        <v>43132</v>
      </c>
      <c r="B11495" t="s">
        <v>171</v>
      </c>
      <c r="C11495">
        <v>7578</v>
      </c>
      <c r="D11495">
        <v>7711</v>
      </c>
      <c r="E11495">
        <v>101755.08049617313</v>
      </c>
      <c r="F11495">
        <f>IFERROR(NEFT_LAKH_MILLION[[#This Row],[OUTWARD TRANSACTION VALUE]],0)</f>
        <v>101755.08049617313</v>
      </c>
      <c r="G11495">
        <v>19931</v>
      </c>
      <c r="H11495">
        <v>8235</v>
      </c>
      <c r="I11495">
        <v>41317.545532085693</v>
      </c>
    </row>
    <row r="11496" spans="1:9" x14ac:dyDescent="0.3">
      <c r="A11496" s="1">
        <v>43132</v>
      </c>
      <c r="B11496" t="s">
        <v>172</v>
      </c>
      <c r="C11496">
        <v>10555</v>
      </c>
      <c r="D11496">
        <v>3413</v>
      </c>
      <c r="E11496">
        <v>32335.386072951209</v>
      </c>
      <c r="F11496">
        <f>IFERROR(NEFT_LAKH_MILLION[[#This Row],[OUTWARD TRANSACTION VALUE]],0)</f>
        <v>32335.386072951209</v>
      </c>
      <c r="G11496">
        <v>50163</v>
      </c>
      <c r="H11496">
        <v>9744</v>
      </c>
      <c r="I11496">
        <v>19424.675557681956</v>
      </c>
    </row>
    <row r="11497" spans="1:9" x14ac:dyDescent="0.3">
      <c r="A11497" s="1">
        <v>43132</v>
      </c>
      <c r="B11497" t="s">
        <v>173</v>
      </c>
      <c r="C11497">
        <v>75437</v>
      </c>
      <c r="D11497">
        <v>86070</v>
      </c>
      <c r="E11497">
        <v>114095.20527062316</v>
      </c>
      <c r="F11497">
        <f>IFERROR(NEFT_LAKH_MILLION[[#This Row],[OUTWARD TRANSACTION VALUE]],0)</f>
        <v>114095.20527062316</v>
      </c>
      <c r="G11497">
        <v>146025</v>
      </c>
      <c r="H11497">
        <v>74939</v>
      </c>
      <c r="I11497">
        <v>51319.294641328539</v>
      </c>
    </row>
    <row r="11498" spans="1:9" x14ac:dyDescent="0.3">
      <c r="A11498" s="1">
        <v>43132</v>
      </c>
      <c r="B11498" t="s">
        <v>174</v>
      </c>
      <c r="C11498">
        <v>15643</v>
      </c>
      <c r="D11498">
        <v>26392</v>
      </c>
      <c r="E11498">
        <v>168714.44096400947</v>
      </c>
      <c r="F11498">
        <f>IFERROR(NEFT_LAKH_MILLION[[#This Row],[OUTWARD TRANSACTION VALUE]],0)</f>
        <v>168714.44096400947</v>
      </c>
      <c r="G11498">
        <v>27483</v>
      </c>
      <c r="H11498">
        <v>23821</v>
      </c>
      <c r="I11498">
        <v>86675.39933777244</v>
      </c>
    </row>
    <row r="11499" spans="1:9" x14ac:dyDescent="0.3">
      <c r="A11499" s="1">
        <v>43132</v>
      </c>
      <c r="B11499" t="s">
        <v>175</v>
      </c>
      <c r="C11499">
        <v>25486</v>
      </c>
      <c r="D11499">
        <v>18662</v>
      </c>
      <c r="E11499">
        <v>73224.515420230717</v>
      </c>
      <c r="F11499">
        <f>IFERROR(NEFT_LAKH_MILLION[[#This Row],[OUTWARD TRANSACTION VALUE]],0)</f>
        <v>73224.515420230717</v>
      </c>
      <c r="G11499">
        <v>25005</v>
      </c>
      <c r="H11499">
        <v>16714</v>
      </c>
      <c r="I11499">
        <v>66842.63147370526</v>
      </c>
    </row>
    <row r="11500" spans="1:9" x14ac:dyDescent="0.3">
      <c r="A11500" s="1">
        <v>43132</v>
      </c>
      <c r="B11500" t="s">
        <v>176</v>
      </c>
      <c r="C11500">
        <v>5518</v>
      </c>
      <c r="D11500">
        <v>3870</v>
      </c>
      <c r="E11500">
        <v>70134.106560347951</v>
      </c>
      <c r="F11500">
        <f>IFERROR(NEFT_LAKH_MILLION[[#This Row],[OUTWARD TRANSACTION VALUE]],0)</f>
        <v>70134.106560347951</v>
      </c>
      <c r="G11500">
        <v>4246</v>
      </c>
      <c r="H11500">
        <v>5914</v>
      </c>
      <c r="I11500">
        <v>139284.03203014602</v>
      </c>
    </row>
    <row r="11501" spans="1:9" x14ac:dyDescent="0.3">
      <c r="A11501" s="1">
        <v>43132</v>
      </c>
      <c r="B11501" t="s">
        <v>177</v>
      </c>
      <c r="C11501">
        <v>55734</v>
      </c>
      <c r="D11501">
        <v>56638</v>
      </c>
      <c r="E11501">
        <v>101621.99016758172</v>
      </c>
      <c r="F11501">
        <f>IFERROR(NEFT_LAKH_MILLION[[#This Row],[OUTWARD TRANSACTION VALUE]],0)</f>
        <v>101621.99016758172</v>
      </c>
      <c r="G11501">
        <v>121779</v>
      </c>
      <c r="H11501">
        <v>96309</v>
      </c>
      <c r="I11501">
        <v>79085.063927278097</v>
      </c>
    </row>
    <row r="11502" spans="1:9" x14ac:dyDescent="0.3">
      <c r="A11502" s="1">
        <v>43132</v>
      </c>
      <c r="B11502" t="s">
        <v>178</v>
      </c>
      <c r="C11502">
        <v>844</v>
      </c>
      <c r="D11502">
        <v>539</v>
      </c>
      <c r="E11502">
        <v>63862.559241706163</v>
      </c>
      <c r="F11502">
        <f>IFERROR(NEFT_LAKH_MILLION[[#This Row],[OUTWARD TRANSACTION VALUE]],0)</f>
        <v>63862.559241706163</v>
      </c>
      <c r="G11502">
        <v>474</v>
      </c>
      <c r="H11502">
        <v>554</v>
      </c>
      <c r="I11502">
        <v>116877.63713080168</v>
      </c>
    </row>
    <row r="11503" spans="1:9" x14ac:dyDescent="0.3">
      <c r="A11503" s="1">
        <v>43132</v>
      </c>
      <c r="B11503" t="s">
        <v>179</v>
      </c>
      <c r="C11503">
        <v>4581</v>
      </c>
      <c r="D11503">
        <v>2751</v>
      </c>
      <c r="E11503">
        <v>60052.390307793059</v>
      </c>
      <c r="F11503">
        <f>IFERROR(NEFT_LAKH_MILLION[[#This Row],[OUTWARD TRANSACTION VALUE]],0)</f>
        <v>60052.390307793059</v>
      </c>
      <c r="G11503">
        <v>2970</v>
      </c>
      <c r="H11503">
        <v>3092</v>
      </c>
      <c r="I11503">
        <v>104107.7441077441</v>
      </c>
    </row>
    <row r="11504" spans="1:9" x14ac:dyDescent="0.3">
      <c r="A11504" s="1">
        <v>43132</v>
      </c>
      <c r="B11504" t="s">
        <v>180</v>
      </c>
      <c r="C11504">
        <v>30071</v>
      </c>
      <c r="D11504">
        <v>10322</v>
      </c>
      <c r="E11504">
        <v>34325.429816101889</v>
      </c>
      <c r="F11504">
        <f>IFERROR(NEFT_LAKH_MILLION[[#This Row],[OUTWARD TRANSACTION VALUE]],0)</f>
        <v>34325.429816101889</v>
      </c>
      <c r="G11504">
        <v>38578</v>
      </c>
      <c r="H11504">
        <v>34201</v>
      </c>
      <c r="I11504">
        <v>88654.155217999898</v>
      </c>
    </row>
    <row r="11505" spans="1:9" x14ac:dyDescent="0.3">
      <c r="A11505" s="1">
        <v>43132</v>
      </c>
      <c r="B11505" t="s">
        <v>181</v>
      </c>
      <c r="C11505">
        <v>3595</v>
      </c>
      <c r="D11505">
        <v>4730</v>
      </c>
      <c r="E11505">
        <v>131571.62726008345</v>
      </c>
      <c r="F11505">
        <f>IFERROR(NEFT_LAKH_MILLION[[#This Row],[OUTWARD TRANSACTION VALUE]],0)</f>
        <v>131571.62726008345</v>
      </c>
      <c r="G11505">
        <v>10080</v>
      </c>
      <c r="H11505">
        <v>3355</v>
      </c>
      <c r="I11505">
        <v>33283.730158730155</v>
      </c>
    </row>
    <row r="11506" spans="1:9" x14ac:dyDescent="0.3">
      <c r="A11506" s="1">
        <v>43132</v>
      </c>
      <c r="B11506" t="s">
        <v>183</v>
      </c>
      <c r="C11506">
        <v>13077</v>
      </c>
      <c r="D11506">
        <v>7034</v>
      </c>
      <c r="E11506">
        <v>53789.095358262595</v>
      </c>
      <c r="F11506">
        <f>IFERROR(NEFT_LAKH_MILLION[[#This Row],[OUTWARD TRANSACTION VALUE]],0)</f>
        <v>53789.095358262595</v>
      </c>
      <c r="G11506">
        <v>17563</v>
      </c>
      <c r="H11506">
        <v>10865</v>
      </c>
      <c r="I11506">
        <v>61863.007458862383</v>
      </c>
    </row>
    <row r="11507" spans="1:9" x14ac:dyDescent="0.3">
      <c r="A11507" s="1">
        <v>43132</v>
      </c>
      <c r="B11507" t="s">
        <v>184</v>
      </c>
      <c r="C11507">
        <v>3271</v>
      </c>
      <c r="D11507">
        <v>2605</v>
      </c>
      <c r="E11507">
        <v>79639.254050749005</v>
      </c>
      <c r="F11507">
        <f>IFERROR(NEFT_LAKH_MILLION[[#This Row],[OUTWARD TRANSACTION VALUE]],0)</f>
        <v>79639.254050749005</v>
      </c>
      <c r="G11507">
        <v>5638</v>
      </c>
      <c r="H11507">
        <v>3724</v>
      </c>
      <c r="I11507">
        <v>66051.791415395535</v>
      </c>
    </row>
    <row r="11508" spans="1:9" x14ac:dyDescent="0.3">
      <c r="A11508" s="1">
        <v>43132</v>
      </c>
      <c r="B11508" t="s">
        <v>185</v>
      </c>
      <c r="C11508">
        <v>2554</v>
      </c>
      <c r="D11508">
        <v>1445</v>
      </c>
      <c r="E11508">
        <v>56577.916992952232</v>
      </c>
      <c r="F11508">
        <f>IFERROR(NEFT_LAKH_MILLION[[#This Row],[OUTWARD TRANSACTION VALUE]],0)</f>
        <v>56577.916992952232</v>
      </c>
      <c r="G11508">
        <v>2088</v>
      </c>
      <c r="H11508">
        <v>2023</v>
      </c>
      <c r="I11508">
        <v>96886.973180076631</v>
      </c>
    </row>
    <row r="11509" spans="1:9" x14ac:dyDescent="0.3">
      <c r="A11509" s="1">
        <v>43132</v>
      </c>
      <c r="B11509" t="s">
        <v>186</v>
      </c>
      <c r="C11509">
        <v>63679</v>
      </c>
      <c r="D11509">
        <v>59009</v>
      </c>
      <c r="E11509">
        <v>92666.342122206697</v>
      </c>
      <c r="F11509">
        <f>IFERROR(NEFT_LAKH_MILLION[[#This Row],[OUTWARD TRANSACTION VALUE]],0)</f>
        <v>92666.342122206697</v>
      </c>
      <c r="G11509">
        <v>105466</v>
      </c>
      <c r="H11509">
        <v>28716</v>
      </c>
      <c r="I11509">
        <v>27227.732160127434</v>
      </c>
    </row>
    <row r="11510" spans="1:9" x14ac:dyDescent="0.3">
      <c r="A11510" s="1">
        <v>43132</v>
      </c>
      <c r="B11510" t="s">
        <v>276</v>
      </c>
      <c r="C11510">
        <v>528</v>
      </c>
      <c r="D11510">
        <v>706</v>
      </c>
      <c r="E11510">
        <v>133712.12121212122</v>
      </c>
      <c r="F11510">
        <f>IFERROR(NEFT_LAKH_MILLION[[#This Row],[OUTWARD TRANSACTION VALUE]],0)</f>
        <v>133712.12121212122</v>
      </c>
      <c r="G11510">
        <v>388</v>
      </c>
      <c r="H11510">
        <v>511</v>
      </c>
      <c r="I11510">
        <v>131701.03092783506</v>
      </c>
    </row>
    <row r="11511" spans="1:9" x14ac:dyDescent="0.3">
      <c r="A11511" s="1">
        <v>43132</v>
      </c>
      <c r="B11511" t="s">
        <v>187</v>
      </c>
      <c r="C11511">
        <v>3314</v>
      </c>
      <c r="D11511">
        <v>3144</v>
      </c>
      <c r="E11511">
        <v>94870.247435123718</v>
      </c>
      <c r="F11511">
        <f>IFERROR(NEFT_LAKH_MILLION[[#This Row],[OUTWARD TRANSACTION VALUE]],0)</f>
        <v>94870.247435123718</v>
      </c>
      <c r="G11511">
        <v>8407</v>
      </c>
      <c r="H11511">
        <v>4997</v>
      </c>
      <c r="I11511">
        <v>59438.563102176755</v>
      </c>
    </row>
    <row r="11512" spans="1:9" x14ac:dyDescent="0.3">
      <c r="A11512" s="1">
        <v>43132</v>
      </c>
      <c r="B11512" t="s">
        <v>189</v>
      </c>
      <c r="C11512">
        <v>16115</v>
      </c>
      <c r="D11512">
        <v>13682</v>
      </c>
      <c r="E11512">
        <v>84902.264970524353</v>
      </c>
      <c r="F11512">
        <f>IFERROR(NEFT_LAKH_MILLION[[#This Row],[OUTWARD TRANSACTION VALUE]],0)</f>
        <v>84902.264970524353</v>
      </c>
      <c r="G11512">
        <v>30011</v>
      </c>
      <c r="H11512">
        <v>13891</v>
      </c>
      <c r="I11512">
        <v>46286.361667388621</v>
      </c>
    </row>
    <row r="11513" spans="1:9" x14ac:dyDescent="0.3">
      <c r="A11513" s="1">
        <v>43132</v>
      </c>
      <c r="B11513" t="s">
        <v>191</v>
      </c>
      <c r="C11513">
        <v>8752</v>
      </c>
      <c r="D11513">
        <v>8814</v>
      </c>
      <c r="E11513">
        <v>100708.40950639854</v>
      </c>
      <c r="F11513">
        <f>IFERROR(NEFT_LAKH_MILLION[[#This Row],[OUTWARD TRANSACTION VALUE]],0)</f>
        <v>100708.40950639854</v>
      </c>
      <c r="G11513">
        <v>18230</v>
      </c>
      <c r="H11513">
        <v>10427</v>
      </c>
      <c r="I11513">
        <v>57196.928140427866</v>
      </c>
    </row>
    <row r="11514" spans="1:9" x14ac:dyDescent="0.3">
      <c r="A11514" s="1">
        <v>43132</v>
      </c>
      <c r="B11514" t="s">
        <v>192</v>
      </c>
      <c r="C11514">
        <v>3230</v>
      </c>
      <c r="D11514">
        <v>1476</v>
      </c>
      <c r="E11514">
        <v>45696.594427244585</v>
      </c>
      <c r="F11514">
        <f>IFERROR(NEFT_LAKH_MILLION[[#This Row],[OUTWARD TRANSACTION VALUE]],0)</f>
        <v>45696.594427244585</v>
      </c>
      <c r="G11514">
        <v>5391</v>
      </c>
      <c r="H11514">
        <v>3717</v>
      </c>
      <c r="I11514">
        <v>68948.247078464105</v>
      </c>
    </row>
    <row r="11515" spans="1:9" x14ac:dyDescent="0.3">
      <c r="A11515" s="1">
        <v>43132</v>
      </c>
      <c r="B11515" t="s">
        <v>193</v>
      </c>
      <c r="C11515">
        <v>6271</v>
      </c>
      <c r="D11515">
        <v>3863</v>
      </c>
      <c r="E11515">
        <v>61601.020570881839</v>
      </c>
      <c r="F11515">
        <f>IFERROR(NEFT_LAKH_MILLION[[#This Row],[OUTWARD TRANSACTION VALUE]],0)</f>
        <v>61601.020570881839</v>
      </c>
      <c r="G11515">
        <v>4831</v>
      </c>
      <c r="H11515">
        <v>3470</v>
      </c>
      <c r="I11515">
        <v>71827.778927758234</v>
      </c>
    </row>
    <row r="11516" spans="1:9" x14ac:dyDescent="0.3">
      <c r="A11516" s="1">
        <v>43132</v>
      </c>
      <c r="B11516" t="s">
        <v>194</v>
      </c>
      <c r="C11516">
        <v>5402</v>
      </c>
      <c r="D11516">
        <v>2565</v>
      </c>
      <c r="E11516">
        <v>47482.413920770086</v>
      </c>
      <c r="F11516">
        <f>IFERROR(NEFT_LAKH_MILLION[[#This Row],[OUTWARD TRANSACTION VALUE]],0)</f>
        <v>47482.413920770086</v>
      </c>
      <c r="G11516">
        <v>23074</v>
      </c>
      <c r="H11516">
        <v>5902</v>
      </c>
      <c r="I11516">
        <v>25578.573285949555</v>
      </c>
    </row>
    <row r="11517" spans="1:9" x14ac:dyDescent="0.3">
      <c r="A11517" s="1">
        <v>43132</v>
      </c>
      <c r="B11517" t="s">
        <v>196</v>
      </c>
      <c r="C11517">
        <v>684721</v>
      </c>
      <c r="D11517">
        <v>574233</v>
      </c>
      <c r="E11517">
        <v>83863.792698047822</v>
      </c>
      <c r="F11517">
        <f>IFERROR(NEFT_LAKH_MILLION[[#This Row],[OUTWARD TRANSACTION VALUE]],0)</f>
        <v>83863.792698047822</v>
      </c>
      <c r="G11517">
        <v>2460501</v>
      </c>
      <c r="H11517">
        <v>975688</v>
      </c>
      <c r="I11517">
        <v>39654.037937802095</v>
      </c>
    </row>
    <row r="11518" spans="1:9" x14ac:dyDescent="0.3">
      <c r="A11518" s="1">
        <v>43132</v>
      </c>
      <c r="B11518" t="s">
        <v>197</v>
      </c>
      <c r="C11518">
        <v>49524</v>
      </c>
      <c r="D11518">
        <v>20589</v>
      </c>
      <c r="E11518">
        <v>41573.782408529201</v>
      </c>
      <c r="F11518">
        <f>IFERROR(NEFT_LAKH_MILLION[[#This Row],[OUTWARD TRANSACTION VALUE]],0)</f>
        <v>41573.782408529201</v>
      </c>
      <c r="G11518">
        <v>10569</v>
      </c>
      <c r="H11518">
        <v>29701</v>
      </c>
      <c r="I11518">
        <v>281019.96404579433</v>
      </c>
    </row>
    <row r="11519" spans="1:9" x14ac:dyDescent="0.3">
      <c r="A11519" s="1">
        <v>43132</v>
      </c>
      <c r="B11519" t="s">
        <v>198</v>
      </c>
      <c r="C11519">
        <v>2218161</v>
      </c>
      <c r="D11519">
        <v>2250530</v>
      </c>
      <c r="E11519">
        <v>101459.27189234686</v>
      </c>
      <c r="F11519">
        <f>IFERROR(NEFT_LAKH_MILLION[[#This Row],[OUTWARD TRANSACTION VALUE]],0)</f>
        <v>101459.27189234686</v>
      </c>
      <c r="G11519">
        <v>4804241</v>
      </c>
      <c r="H11519">
        <v>3859320</v>
      </c>
      <c r="I11519">
        <v>80331.523751618617</v>
      </c>
    </row>
    <row r="11520" spans="1:9" x14ac:dyDescent="0.3">
      <c r="A11520" s="1">
        <v>43132</v>
      </c>
      <c r="B11520" t="s">
        <v>199</v>
      </c>
      <c r="C11520">
        <v>1038392</v>
      </c>
      <c r="D11520">
        <v>625968</v>
      </c>
      <c r="E11520">
        <v>60282.436690575429</v>
      </c>
      <c r="F11520">
        <f>IFERROR(NEFT_LAKH_MILLION[[#This Row],[OUTWARD TRANSACTION VALUE]],0)</f>
        <v>60282.436690575429</v>
      </c>
      <c r="G11520">
        <v>2906483</v>
      </c>
      <c r="H11520">
        <v>997427</v>
      </c>
      <c r="I11520">
        <v>34317.317527747451</v>
      </c>
    </row>
    <row r="11521" spans="1:9" x14ac:dyDescent="0.3">
      <c r="A11521" s="1">
        <v>43132</v>
      </c>
      <c r="B11521" t="s">
        <v>200</v>
      </c>
      <c r="C11521">
        <v>86</v>
      </c>
      <c r="D11521">
        <v>708</v>
      </c>
      <c r="E11521">
        <v>823255.81395348837</v>
      </c>
      <c r="F11521">
        <f>IFERROR(NEFT_LAKH_MILLION[[#This Row],[OUTWARD TRANSACTION VALUE]],0)</f>
        <v>823255.81395348837</v>
      </c>
      <c r="G11521">
        <v>34</v>
      </c>
      <c r="H11521">
        <v>13573</v>
      </c>
      <c r="I11521">
        <v>39920588.235294119</v>
      </c>
    </row>
    <row r="11522" spans="1:9" x14ac:dyDescent="0.3">
      <c r="A11522" s="1">
        <v>43132</v>
      </c>
      <c r="B11522" t="s">
        <v>201</v>
      </c>
      <c r="C11522">
        <v>14832</v>
      </c>
      <c r="D11522">
        <v>5193</v>
      </c>
      <c r="E11522">
        <v>35012.135922330097</v>
      </c>
      <c r="F11522">
        <f>IFERROR(NEFT_LAKH_MILLION[[#This Row],[OUTWARD TRANSACTION VALUE]],0)</f>
        <v>35012.135922330097</v>
      </c>
      <c r="G11522">
        <v>3208</v>
      </c>
      <c r="H11522">
        <v>1855</v>
      </c>
      <c r="I11522">
        <v>57824.189526184542</v>
      </c>
    </row>
    <row r="11523" spans="1:9" x14ac:dyDescent="0.3">
      <c r="A11523" s="1">
        <v>43132</v>
      </c>
      <c r="B11523" t="s">
        <v>202</v>
      </c>
      <c r="C11523">
        <v>4117</v>
      </c>
      <c r="D11523">
        <v>3853</v>
      </c>
      <c r="E11523">
        <v>93587.563760019431</v>
      </c>
      <c r="F11523">
        <f>IFERROR(NEFT_LAKH_MILLION[[#This Row],[OUTWARD TRANSACTION VALUE]],0)</f>
        <v>93587.563760019431</v>
      </c>
      <c r="G11523">
        <v>13228</v>
      </c>
      <c r="H11523">
        <v>6112</v>
      </c>
      <c r="I11523">
        <v>46205.019655276687</v>
      </c>
    </row>
    <row r="11524" spans="1:9" x14ac:dyDescent="0.3">
      <c r="A11524" s="1">
        <v>43132</v>
      </c>
      <c r="B11524" t="s">
        <v>203</v>
      </c>
      <c r="C11524">
        <v>637677</v>
      </c>
      <c r="D11524">
        <v>633645</v>
      </c>
      <c r="E11524">
        <v>99367.704966621037</v>
      </c>
      <c r="F11524">
        <f>IFERROR(NEFT_LAKH_MILLION[[#This Row],[OUTWARD TRANSACTION VALUE]],0)</f>
        <v>99367.704966621037</v>
      </c>
      <c r="G11524">
        <v>1482712</v>
      </c>
      <c r="H11524">
        <v>1075470</v>
      </c>
      <c r="I11524">
        <v>72533.978277642585</v>
      </c>
    </row>
    <row r="11525" spans="1:9" x14ac:dyDescent="0.3">
      <c r="A11525" s="1">
        <v>43132</v>
      </c>
      <c r="B11525" t="s">
        <v>205</v>
      </c>
      <c r="C11525">
        <v>30508</v>
      </c>
      <c r="D11525">
        <v>10828</v>
      </c>
      <c r="E11525">
        <v>35492.32988068703</v>
      </c>
      <c r="F11525">
        <f>IFERROR(NEFT_LAKH_MILLION[[#This Row],[OUTWARD TRANSACTION VALUE]],0)</f>
        <v>35492.32988068703</v>
      </c>
      <c r="G11525">
        <v>138709</v>
      </c>
      <c r="H11525">
        <v>59951</v>
      </c>
      <c r="I11525">
        <v>43220.699449927546</v>
      </c>
    </row>
    <row r="11526" spans="1:9" x14ac:dyDescent="0.3">
      <c r="A11526" s="1">
        <v>43132</v>
      </c>
      <c r="B11526" t="s">
        <v>206</v>
      </c>
      <c r="C11526">
        <v>2307</v>
      </c>
      <c r="D11526">
        <v>36473</v>
      </c>
      <c r="E11526">
        <v>1580970.9579540528</v>
      </c>
      <c r="F11526">
        <f>IFERROR(NEFT_LAKH_MILLION[[#This Row],[OUTWARD TRANSACTION VALUE]],0)</f>
        <v>1580970.9579540528</v>
      </c>
      <c r="G11526">
        <v>59</v>
      </c>
      <c r="H11526">
        <v>19195</v>
      </c>
      <c r="I11526">
        <v>32533898.305084746</v>
      </c>
    </row>
    <row r="11527" spans="1:9" x14ac:dyDescent="0.3">
      <c r="A11527" s="1">
        <v>43132</v>
      </c>
      <c r="B11527" t="s">
        <v>207</v>
      </c>
      <c r="C11527">
        <v>4845</v>
      </c>
      <c r="D11527">
        <v>31071</v>
      </c>
      <c r="E11527">
        <v>641300.30959752318</v>
      </c>
      <c r="F11527">
        <f>IFERROR(NEFT_LAKH_MILLION[[#This Row],[OUTWARD TRANSACTION VALUE]],0)</f>
        <v>641300.30959752318</v>
      </c>
      <c r="G11527">
        <v>886</v>
      </c>
      <c r="H11527">
        <v>124421</v>
      </c>
      <c r="I11527">
        <v>14043002.257336343</v>
      </c>
    </row>
    <row r="11528" spans="1:9" x14ac:dyDescent="0.3">
      <c r="A11528" s="1">
        <v>43132</v>
      </c>
      <c r="B11528" t="s">
        <v>208</v>
      </c>
      <c r="C11528">
        <v>8033133</v>
      </c>
      <c r="D11528">
        <v>4144000</v>
      </c>
      <c r="E11528">
        <v>51586.348688612525</v>
      </c>
      <c r="F11528">
        <f>IFERROR(NEFT_LAKH_MILLION[[#This Row],[OUTWARD TRANSACTION VALUE]],0)</f>
        <v>51586.348688612525</v>
      </c>
      <c r="G11528">
        <v>1841562</v>
      </c>
      <c r="H11528">
        <v>3677400</v>
      </c>
      <c r="I11528">
        <v>199689.1769052576</v>
      </c>
    </row>
    <row r="11529" spans="1:9" x14ac:dyDescent="0.3">
      <c r="A11529" s="1">
        <v>43132</v>
      </c>
      <c r="B11529" t="s">
        <v>209</v>
      </c>
      <c r="C11529">
        <v>1451</v>
      </c>
      <c r="D11529">
        <v>4141</v>
      </c>
      <c r="E11529">
        <v>285389.38662991038</v>
      </c>
      <c r="F11529">
        <f>IFERROR(NEFT_LAKH_MILLION[[#This Row],[OUTWARD TRANSACTION VALUE]],0)</f>
        <v>285389.38662991038</v>
      </c>
      <c r="G11529">
        <v>6114</v>
      </c>
      <c r="H11529">
        <v>2394</v>
      </c>
      <c r="I11529">
        <v>39156.035328753678</v>
      </c>
    </row>
    <row r="11530" spans="1:9" x14ac:dyDescent="0.3">
      <c r="A11530" s="1">
        <v>43101</v>
      </c>
      <c r="B11530" t="s">
        <v>6</v>
      </c>
      <c r="C11530">
        <v>80764</v>
      </c>
      <c r="D11530">
        <v>40011.599999999999</v>
      </c>
      <c r="E11530">
        <v>49541.379822693278</v>
      </c>
      <c r="F11530">
        <f>IFERROR(NEFT_LAKH_MILLION[[#This Row],[OUTWARD TRANSACTION VALUE]],0)</f>
        <v>49541.379822693278</v>
      </c>
      <c r="G11530">
        <v>182093</v>
      </c>
      <c r="H11530">
        <v>58755.7</v>
      </c>
      <c r="I11530">
        <v>32266.863635614769</v>
      </c>
    </row>
    <row r="11531" spans="1:9" x14ac:dyDescent="0.3">
      <c r="A11531" s="1">
        <v>43101</v>
      </c>
      <c r="B11531" t="s">
        <v>7</v>
      </c>
      <c r="C11531">
        <v>2864</v>
      </c>
      <c r="D11531">
        <v>17693.399999999998</v>
      </c>
      <c r="E11531">
        <v>617786.31284916191</v>
      </c>
      <c r="F11531">
        <f>IFERROR(NEFT_LAKH_MILLION[[#This Row],[OUTWARD TRANSACTION VALUE]],0)</f>
        <v>617786.31284916191</v>
      </c>
      <c r="G11531">
        <v>893</v>
      </c>
      <c r="H11531">
        <v>3751.2</v>
      </c>
      <c r="I11531">
        <v>420067.18924972002</v>
      </c>
    </row>
    <row r="11532" spans="1:9" x14ac:dyDescent="0.3">
      <c r="A11532" s="1">
        <v>43101</v>
      </c>
      <c r="B11532" t="s">
        <v>8</v>
      </c>
      <c r="C11532">
        <v>13560</v>
      </c>
      <c r="D11532">
        <v>10591</v>
      </c>
      <c r="E11532">
        <v>78104.719764011796</v>
      </c>
      <c r="F11532">
        <f>IFERROR(NEFT_LAKH_MILLION[[#This Row],[OUTWARD TRANSACTION VALUE]],0)</f>
        <v>78104.719764011796</v>
      </c>
      <c r="G11532">
        <v>27914</v>
      </c>
      <c r="H11532">
        <v>20039.900000000001</v>
      </c>
      <c r="I11532">
        <v>71791.574120513018</v>
      </c>
    </row>
    <row r="11533" spans="1:9" x14ac:dyDescent="0.3">
      <c r="A11533" s="1">
        <v>43101</v>
      </c>
      <c r="B11533" t="s">
        <v>10</v>
      </c>
      <c r="C11533">
        <v>311997</v>
      </c>
      <c r="D11533">
        <v>199564.9</v>
      </c>
      <c r="E11533">
        <v>63963.724010166778</v>
      </c>
      <c r="F11533">
        <f>IFERROR(NEFT_LAKH_MILLION[[#This Row],[OUTWARD TRANSACTION VALUE]],0)</f>
        <v>63963.724010166778</v>
      </c>
      <c r="G11533">
        <v>227928</v>
      </c>
      <c r="H11533">
        <v>785.5</v>
      </c>
      <c r="I11533">
        <v>344.62637324067248</v>
      </c>
    </row>
    <row r="11534" spans="1:9" x14ac:dyDescent="0.3">
      <c r="A11534" s="1">
        <v>43101</v>
      </c>
      <c r="B11534" t="s">
        <v>11</v>
      </c>
      <c r="C11534">
        <v>8056</v>
      </c>
      <c r="D11534">
        <v>8973.2000000000007</v>
      </c>
      <c r="E11534">
        <v>111385.30287984113</v>
      </c>
      <c r="F11534">
        <f>IFERROR(NEFT_LAKH_MILLION[[#This Row],[OUTWARD TRANSACTION VALUE]],0)</f>
        <v>111385.30287984113</v>
      </c>
      <c r="G11534">
        <v>22668</v>
      </c>
      <c r="H11534">
        <v>13759.7</v>
      </c>
      <c r="I11534">
        <v>60700.988177166051</v>
      </c>
    </row>
    <row r="11535" spans="1:9" x14ac:dyDescent="0.3">
      <c r="A11535" s="1">
        <v>43101</v>
      </c>
      <c r="B11535" t="s">
        <v>12</v>
      </c>
      <c r="C11535">
        <v>1591475</v>
      </c>
      <c r="D11535">
        <v>1107085.2</v>
      </c>
      <c r="E11535">
        <v>69563.467852149741</v>
      </c>
      <c r="F11535">
        <f>IFERROR(NEFT_LAKH_MILLION[[#This Row],[OUTWARD TRANSACTION VALUE]],0)</f>
        <v>69563.467852149741</v>
      </c>
      <c r="G11535">
        <v>3592589</v>
      </c>
      <c r="H11535">
        <v>1684072.7</v>
      </c>
      <c r="I11535">
        <v>46876.297288668422</v>
      </c>
    </row>
    <row r="11536" spans="1:9" x14ac:dyDescent="0.3">
      <c r="A11536" s="1">
        <v>43101</v>
      </c>
      <c r="B11536" t="s">
        <v>13</v>
      </c>
      <c r="C11536">
        <v>11031</v>
      </c>
      <c r="D11536">
        <v>6361.7999999999993</v>
      </c>
      <c r="E11536">
        <v>57672.015229806901</v>
      </c>
      <c r="F11536">
        <f>IFERROR(NEFT_LAKH_MILLION[[#This Row],[OUTWARD TRANSACTION VALUE]],0)</f>
        <v>57672.015229806901</v>
      </c>
      <c r="G11536">
        <v>24152</v>
      </c>
      <c r="H11536">
        <v>7900</v>
      </c>
      <c r="I11536">
        <v>32709.506459092416</v>
      </c>
    </row>
    <row r="11537" spans="1:9" x14ac:dyDescent="0.3">
      <c r="A11537" s="1">
        <v>43101</v>
      </c>
      <c r="B11537" t="s">
        <v>15</v>
      </c>
      <c r="C11537">
        <v>1379279</v>
      </c>
      <c r="D11537">
        <v>1352406.9</v>
      </c>
      <c r="E11537">
        <v>98051.728475529599</v>
      </c>
      <c r="F11537">
        <f>IFERROR(NEFT_LAKH_MILLION[[#This Row],[OUTWARD TRANSACTION VALUE]],0)</f>
        <v>98051.728475529599</v>
      </c>
      <c r="G11537">
        <v>3631923</v>
      </c>
      <c r="H11537">
        <v>1800825.6</v>
      </c>
      <c r="I11537">
        <v>49583.253829995847</v>
      </c>
    </row>
    <row r="11538" spans="1:9" x14ac:dyDescent="0.3">
      <c r="A11538" s="1">
        <v>43101</v>
      </c>
      <c r="B11538" t="s">
        <v>16</v>
      </c>
      <c r="C11538">
        <v>43902</v>
      </c>
      <c r="D11538">
        <v>34053.9</v>
      </c>
      <c r="E11538">
        <v>77567.992346590137</v>
      </c>
      <c r="F11538">
        <f>IFERROR(NEFT_LAKH_MILLION[[#This Row],[OUTWARD TRANSACTION VALUE]],0)</f>
        <v>77567.992346590137</v>
      </c>
      <c r="G11538">
        <v>175333</v>
      </c>
      <c r="H11538">
        <v>61552.9</v>
      </c>
      <c r="I11538">
        <v>35106.283472021809</v>
      </c>
    </row>
    <row r="11539" spans="1:9" x14ac:dyDescent="0.3">
      <c r="A11539" s="1">
        <v>43101</v>
      </c>
      <c r="B11539" t="s">
        <v>17</v>
      </c>
      <c r="C11539">
        <v>32832</v>
      </c>
      <c r="D11539">
        <v>208144.6</v>
      </c>
      <c r="E11539">
        <v>633968.68908382056</v>
      </c>
      <c r="F11539">
        <f>IFERROR(NEFT_LAKH_MILLION[[#This Row],[OUTWARD TRANSACTION VALUE]],0)</f>
        <v>633968.68908382056</v>
      </c>
      <c r="G11539">
        <v>4312</v>
      </c>
      <c r="H11539">
        <v>104260.4</v>
      </c>
      <c r="I11539">
        <v>2417912.80148423</v>
      </c>
    </row>
    <row r="11540" spans="1:9" x14ac:dyDescent="0.3">
      <c r="A11540" s="1">
        <v>43101</v>
      </c>
      <c r="B11540" t="s">
        <v>18</v>
      </c>
      <c r="C11540">
        <v>12647</v>
      </c>
      <c r="D11540">
        <v>7868.1</v>
      </c>
      <c r="E11540">
        <v>62213.173084525974</v>
      </c>
      <c r="F11540">
        <f>IFERROR(NEFT_LAKH_MILLION[[#This Row],[OUTWARD TRANSACTION VALUE]],0)</f>
        <v>62213.173084525974</v>
      </c>
      <c r="G11540">
        <v>42820</v>
      </c>
      <c r="H11540">
        <v>17588</v>
      </c>
      <c r="I11540">
        <v>41074.264362447451</v>
      </c>
    </row>
    <row r="11541" spans="1:9" x14ac:dyDescent="0.3">
      <c r="A11541" s="1">
        <v>43101</v>
      </c>
      <c r="B11541" t="s">
        <v>19</v>
      </c>
      <c r="C11541">
        <v>54433</v>
      </c>
      <c r="D11541">
        <v>87707.6</v>
      </c>
      <c r="E11541">
        <v>161129.46190729889</v>
      </c>
      <c r="F11541">
        <f>IFERROR(NEFT_LAKH_MILLION[[#This Row],[OUTWARD TRANSACTION VALUE]],0)</f>
        <v>161129.46190729889</v>
      </c>
      <c r="G11541">
        <v>38883</v>
      </c>
      <c r="H11541">
        <v>76165.7</v>
      </c>
      <c r="I11541">
        <v>195884.31962554328</v>
      </c>
    </row>
    <row r="11542" spans="1:9" x14ac:dyDescent="0.3">
      <c r="A11542" s="1">
        <v>43101</v>
      </c>
      <c r="B11542" t="s">
        <v>20</v>
      </c>
      <c r="C11542">
        <v>15037690</v>
      </c>
      <c r="D11542">
        <v>10964419.699999999</v>
      </c>
      <c r="E11542">
        <v>72912.925455970952</v>
      </c>
      <c r="F11542">
        <f>IFERROR(NEFT_LAKH_MILLION[[#This Row],[OUTWARD TRANSACTION VALUE]],0)</f>
        <v>72912.925455970952</v>
      </c>
      <c r="G11542">
        <v>7883571</v>
      </c>
      <c r="H11542">
        <v>8752434.5</v>
      </c>
      <c r="I11542">
        <v>111021.1920460918</v>
      </c>
    </row>
    <row r="11543" spans="1:9" x14ac:dyDescent="0.3">
      <c r="A11543" s="1">
        <v>43101</v>
      </c>
      <c r="B11543" t="s">
        <v>22</v>
      </c>
      <c r="C11543">
        <v>13944</v>
      </c>
      <c r="D11543">
        <v>13345.2</v>
      </c>
      <c r="E11543">
        <v>95705.679862306366</v>
      </c>
      <c r="F11543">
        <f>IFERROR(NEFT_LAKH_MILLION[[#This Row],[OUTWARD TRANSACTION VALUE]],0)</f>
        <v>95705.679862306366</v>
      </c>
      <c r="G11543">
        <v>10961</v>
      </c>
      <c r="H11543">
        <v>14524.1</v>
      </c>
      <c r="I11543">
        <v>132507.07052276251</v>
      </c>
    </row>
    <row r="11544" spans="1:9" x14ac:dyDescent="0.3">
      <c r="A11544" s="1">
        <v>43101</v>
      </c>
      <c r="B11544" t="s">
        <v>24</v>
      </c>
      <c r="C11544">
        <v>287159</v>
      </c>
      <c r="D11544">
        <v>171273.1</v>
      </c>
      <c r="E11544">
        <v>59643.995138581762</v>
      </c>
      <c r="F11544">
        <f>IFERROR(NEFT_LAKH_MILLION[[#This Row],[OUTWARD TRANSACTION VALUE]],0)</f>
        <v>59643.995138581762</v>
      </c>
      <c r="G11544">
        <v>274742</v>
      </c>
      <c r="H11544">
        <v>182083.8</v>
      </c>
      <c r="I11544">
        <v>66274.468410363173</v>
      </c>
    </row>
    <row r="11545" spans="1:9" x14ac:dyDescent="0.3">
      <c r="A11545" s="1">
        <v>43101</v>
      </c>
      <c r="B11545" t="s">
        <v>25</v>
      </c>
      <c r="C11545">
        <v>1603</v>
      </c>
      <c r="D11545">
        <v>2384.5</v>
      </c>
      <c r="E11545">
        <v>148752.33936369309</v>
      </c>
      <c r="F11545">
        <f>IFERROR(NEFT_LAKH_MILLION[[#This Row],[OUTWARD TRANSACTION VALUE]],0)</f>
        <v>148752.33936369309</v>
      </c>
      <c r="G11545">
        <v>39</v>
      </c>
      <c r="H11545">
        <v>97.8</v>
      </c>
      <c r="I11545">
        <v>250769.23076923078</v>
      </c>
    </row>
    <row r="11546" spans="1:9" x14ac:dyDescent="0.3">
      <c r="A11546" s="1">
        <v>43101</v>
      </c>
      <c r="B11546" t="s">
        <v>26</v>
      </c>
      <c r="C11546">
        <v>550331</v>
      </c>
      <c r="D11546">
        <v>1068385.3</v>
      </c>
      <c r="E11546">
        <v>194135.0387312363</v>
      </c>
      <c r="F11546">
        <f>IFERROR(NEFT_LAKH_MILLION[[#This Row],[OUTWARD TRANSACTION VALUE]],0)</f>
        <v>194135.0387312363</v>
      </c>
      <c r="G11546">
        <v>99071</v>
      </c>
      <c r="H11546">
        <v>684709.4</v>
      </c>
      <c r="I11546">
        <v>691129.99767843261</v>
      </c>
    </row>
    <row r="11547" spans="1:9" x14ac:dyDescent="0.3">
      <c r="A11547" s="1">
        <v>43101</v>
      </c>
      <c r="B11547" t="s">
        <v>27</v>
      </c>
      <c r="C11547">
        <v>17021</v>
      </c>
      <c r="D11547">
        <v>34154</v>
      </c>
      <c r="E11547">
        <v>200658.01069267376</v>
      </c>
      <c r="F11547">
        <f>IFERROR(NEFT_LAKH_MILLION[[#This Row],[OUTWARD TRANSACTION VALUE]],0)</f>
        <v>200658.01069267376</v>
      </c>
      <c r="G11547">
        <v>2671</v>
      </c>
      <c r="H11547">
        <v>10940.3</v>
      </c>
      <c r="I11547">
        <v>409595.65705728193</v>
      </c>
    </row>
    <row r="11548" spans="1:9" x14ac:dyDescent="0.3">
      <c r="A11548" s="1">
        <v>43101</v>
      </c>
      <c r="B11548" t="s">
        <v>28</v>
      </c>
      <c r="C11548">
        <v>3658751</v>
      </c>
      <c r="D11548">
        <v>2623703.3000000003</v>
      </c>
      <c r="E11548">
        <v>71710.354161843759</v>
      </c>
      <c r="F11548">
        <f>IFERROR(NEFT_LAKH_MILLION[[#This Row],[OUTWARD TRANSACTION VALUE]],0)</f>
        <v>71710.354161843759</v>
      </c>
      <c r="G11548">
        <v>7331450</v>
      </c>
      <c r="H11548">
        <v>4145949.5</v>
      </c>
      <c r="I11548">
        <v>56550.198119062399</v>
      </c>
    </row>
    <row r="11549" spans="1:9" x14ac:dyDescent="0.3">
      <c r="A11549" s="1">
        <v>43101</v>
      </c>
      <c r="B11549" t="s">
        <v>29</v>
      </c>
      <c r="C11549">
        <v>1422</v>
      </c>
      <c r="D11549">
        <v>1536</v>
      </c>
      <c r="E11549">
        <v>108016.8776371308</v>
      </c>
      <c r="F11549">
        <f>IFERROR(NEFT_LAKH_MILLION[[#This Row],[OUTWARD TRANSACTION VALUE]],0)</f>
        <v>108016.8776371308</v>
      </c>
      <c r="G11549">
        <v>625</v>
      </c>
      <c r="H11549">
        <v>2434.1999999999998</v>
      </c>
      <c r="I11549">
        <v>389471.99999999994</v>
      </c>
    </row>
    <row r="11550" spans="1:9" x14ac:dyDescent="0.3">
      <c r="A11550" s="1">
        <v>43101</v>
      </c>
      <c r="B11550" t="s">
        <v>30</v>
      </c>
      <c r="C11550">
        <v>2183452</v>
      </c>
      <c r="D11550">
        <v>1329442.6000000001</v>
      </c>
      <c r="E11550">
        <v>60887.191474783976</v>
      </c>
      <c r="F11550">
        <f>IFERROR(NEFT_LAKH_MILLION[[#This Row],[OUTWARD TRANSACTION VALUE]],0)</f>
        <v>60887.191474783976</v>
      </c>
      <c r="G11550">
        <v>7101759</v>
      </c>
      <c r="H11550">
        <v>3625369.8</v>
      </c>
      <c r="I11550">
        <v>51048.89929382284</v>
      </c>
    </row>
    <row r="11551" spans="1:9" x14ac:dyDescent="0.3">
      <c r="A11551" s="1">
        <v>43101</v>
      </c>
      <c r="B11551" t="s">
        <v>31</v>
      </c>
      <c r="C11551">
        <v>1093672</v>
      </c>
      <c r="D11551">
        <v>819318.7</v>
      </c>
      <c r="E11551">
        <v>74914.480758399222</v>
      </c>
      <c r="F11551">
        <f>IFERROR(NEFT_LAKH_MILLION[[#This Row],[OUTWARD TRANSACTION VALUE]],0)</f>
        <v>74914.480758399222</v>
      </c>
      <c r="G11551">
        <v>2352694</v>
      </c>
      <c r="H11551">
        <v>1222500.3</v>
      </c>
      <c r="I11551">
        <v>51961.721328825595</v>
      </c>
    </row>
    <row r="11552" spans="1:9" x14ac:dyDescent="0.3">
      <c r="A11552" s="1">
        <v>43101</v>
      </c>
      <c r="B11552" t="s">
        <v>32</v>
      </c>
      <c r="C11552">
        <v>912</v>
      </c>
      <c r="D11552">
        <v>10620</v>
      </c>
      <c r="E11552">
        <v>1164473.6842105263</v>
      </c>
      <c r="F11552">
        <f>IFERROR(NEFT_LAKH_MILLION[[#This Row],[OUTWARD TRANSACTION VALUE]],0)</f>
        <v>1164473.6842105263</v>
      </c>
      <c r="G11552">
        <v>785</v>
      </c>
      <c r="H11552">
        <v>30707.800000000003</v>
      </c>
      <c r="I11552">
        <v>3911821.6560509559</v>
      </c>
    </row>
    <row r="11553" spans="1:9" x14ac:dyDescent="0.3">
      <c r="A11553" s="1">
        <v>43101</v>
      </c>
      <c r="B11553" t="s">
        <v>33</v>
      </c>
      <c r="C11553">
        <v>53894</v>
      </c>
      <c r="D11553">
        <v>216801</v>
      </c>
      <c r="E11553">
        <v>402272.98029465246</v>
      </c>
      <c r="F11553">
        <f>IFERROR(NEFT_LAKH_MILLION[[#This Row],[OUTWARD TRANSACTION VALUE]],0)</f>
        <v>402272.98029465246</v>
      </c>
      <c r="G11553">
        <v>8171</v>
      </c>
      <c r="H11553">
        <v>209025.7</v>
      </c>
      <c r="I11553">
        <v>2558140.9864153713</v>
      </c>
    </row>
    <row r="11554" spans="1:9" x14ac:dyDescent="0.3">
      <c r="A11554" s="1">
        <v>43101</v>
      </c>
      <c r="B11554" t="s">
        <v>34</v>
      </c>
      <c r="C11554">
        <v>22314</v>
      </c>
      <c r="D11554">
        <v>90248.3</v>
      </c>
      <c r="E11554">
        <v>404446.98395626066</v>
      </c>
      <c r="F11554">
        <f>IFERROR(NEFT_LAKH_MILLION[[#This Row],[OUTWARD TRANSACTION VALUE]],0)</f>
        <v>404446.98395626066</v>
      </c>
      <c r="G11554">
        <v>3039</v>
      </c>
      <c r="H11554">
        <v>188356.6</v>
      </c>
      <c r="I11554">
        <v>6197979.5985521553</v>
      </c>
    </row>
    <row r="11555" spans="1:9" x14ac:dyDescent="0.3">
      <c r="A11555" s="1">
        <v>43101</v>
      </c>
      <c r="B11555" t="s">
        <v>35</v>
      </c>
      <c r="C11555">
        <v>27100</v>
      </c>
      <c r="D11555">
        <v>21963.800000000003</v>
      </c>
      <c r="E11555">
        <v>81047.232472324744</v>
      </c>
      <c r="F11555">
        <f>IFERROR(NEFT_LAKH_MILLION[[#This Row],[OUTWARD TRANSACTION VALUE]],0)</f>
        <v>81047.232472324744</v>
      </c>
      <c r="G11555">
        <v>52765</v>
      </c>
      <c r="H11555">
        <v>26001.5</v>
      </c>
      <c r="I11555">
        <v>49277.930446318584</v>
      </c>
    </row>
    <row r="11556" spans="1:9" x14ac:dyDescent="0.3">
      <c r="A11556" s="1">
        <v>43101</v>
      </c>
      <c r="B11556" t="s">
        <v>37</v>
      </c>
      <c r="C11556">
        <v>79451</v>
      </c>
      <c r="D11556">
        <v>66140.7</v>
      </c>
      <c r="E11556">
        <v>83247.15862607141</v>
      </c>
      <c r="F11556">
        <f>IFERROR(NEFT_LAKH_MILLION[[#This Row],[OUTWARD TRANSACTION VALUE]],0)</f>
        <v>83247.15862607141</v>
      </c>
      <c r="G11556">
        <v>140770</v>
      </c>
      <c r="H11556">
        <v>80603</v>
      </c>
      <c r="I11556">
        <v>57258.648859842295</v>
      </c>
    </row>
    <row r="11557" spans="1:9" x14ac:dyDescent="0.3">
      <c r="A11557" s="1">
        <v>43101</v>
      </c>
      <c r="B11557" t="s">
        <v>38</v>
      </c>
      <c r="C11557">
        <v>2637492</v>
      </c>
      <c r="D11557">
        <v>2750308</v>
      </c>
      <c r="E11557">
        <v>104277.39686035067</v>
      </c>
      <c r="F11557">
        <f>IFERROR(NEFT_LAKH_MILLION[[#This Row],[OUTWARD TRANSACTION VALUE]],0)</f>
        <v>104277.39686035067</v>
      </c>
      <c r="G11557">
        <v>5312328</v>
      </c>
      <c r="H11557">
        <v>3317786</v>
      </c>
      <c r="I11557">
        <v>62454.464408071188</v>
      </c>
    </row>
    <row r="11558" spans="1:9" x14ac:dyDescent="0.3">
      <c r="A11558" s="1">
        <v>43101</v>
      </c>
      <c r="B11558" t="s">
        <v>39</v>
      </c>
      <c r="C11558">
        <v>18351</v>
      </c>
      <c r="D11558">
        <v>13584.6</v>
      </c>
      <c r="E11558">
        <v>74026.483570377633</v>
      </c>
      <c r="F11558">
        <f>IFERROR(NEFT_LAKH_MILLION[[#This Row],[OUTWARD TRANSACTION VALUE]],0)</f>
        <v>74026.483570377633</v>
      </c>
      <c r="G11558">
        <v>28563</v>
      </c>
      <c r="H11558">
        <v>23643.1</v>
      </c>
      <c r="I11558">
        <v>82775.268704267757</v>
      </c>
    </row>
    <row r="11559" spans="1:9" x14ac:dyDescent="0.3">
      <c r="A11559" s="1">
        <v>43101</v>
      </c>
      <c r="B11559" t="s">
        <v>40</v>
      </c>
      <c r="C11559">
        <v>112412</v>
      </c>
      <c r="D11559">
        <v>81857.5</v>
      </c>
      <c r="E11559">
        <v>72819.183005373096</v>
      </c>
      <c r="F11559">
        <f>IFERROR(NEFT_LAKH_MILLION[[#This Row],[OUTWARD TRANSACTION VALUE]],0)</f>
        <v>72819.183005373096</v>
      </c>
      <c r="G11559">
        <v>151253</v>
      </c>
      <c r="H11559">
        <v>84783.3</v>
      </c>
      <c r="I11559">
        <v>56053.962566031747</v>
      </c>
    </row>
    <row r="11560" spans="1:9" x14ac:dyDescent="0.3">
      <c r="A11560" s="1">
        <v>43101</v>
      </c>
      <c r="B11560" t="s">
        <v>41</v>
      </c>
      <c r="C11560">
        <v>2154043</v>
      </c>
      <c r="D11560">
        <v>1535124.4</v>
      </c>
      <c r="E11560">
        <v>71267.119551466705</v>
      </c>
      <c r="F11560">
        <f>IFERROR(NEFT_LAKH_MILLION[[#This Row],[OUTWARD TRANSACTION VALUE]],0)</f>
        <v>71267.119551466705</v>
      </c>
      <c r="G11560">
        <v>5392977</v>
      </c>
      <c r="H11560">
        <v>2200134.8000000003</v>
      </c>
      <c r="I11560">
        <v>40796.294884995805</v>
      </c>
    </row>
    <row r="11561" spans="1:9" x14ac:dyDescent="0.3">
      <c r="A11561" s="1">
        <v>43101</v>
      </c>
      <c r="B11561" t="s">
        <v>42</v>
      </c>
      <c r="C11561">
        <v>6607829</v>
      </c>
      <c r="D11561">
        <v>9954436.0999999996</v>
      </c>
      <c r="E11561">
        <v>150646.09117457489</v>
      </c>
      <c r="F11561">
        <f>IFERROR(NEFT_LAKH_MILLION[[#This Row],[OUTWARD TRANSACTION VALUE]],0)</f>
        <v>150646.09117457489</v>
      </c>
      <c r="G11561">
        <v>2052406</v>
      </c>
      <c r="H11561">
        <v>6951320.0999999996</v>
      </c>
      <c r="I11561">
        <v>338691.27745679946</v>
      </c>
    </row>
    <row r="11562" spans="1:9" x14ac:dyDescent="0.3">
      <c r="A11562" s="1">
        <v>43101</v>
      </c>
      <c r="B11562" t="s">
        <v>43</v>
      </c>
      <c r="C11562">
        <v>9587</v>
      </c>
      <c r="D11562">
        <v>6317.4</v>
      </c>
      <c r="E11562">
        <v>65895.483467195154</v>
      </c>
      <c r="F11562">
        <f>IFERROR(NEFT_LAKH_MILLION[[#This Row],[OUTWARD TRANSACTION VALUE]],0)</f>
        <v>65895.483467195154</v>
      </c>
      <c r="G11562">
        <v>25021</v>
      </c>
      <c r="H11562">
        <v>12559.9</v>
      </c>
      <c r="I11562">
        <v>50197.434155309536</v>
      </c>
    </row>
    <row r="11563" spans="1:9" x14ac:dyDescent="0.3">
      <c r="A11563" s="1">
        <v>43101</v>
      </c>
      <c r="B11563" t="s">
        <v>44</v>
      </c>
      <c r="C11563">
        <v>840504</v>
      </c>
      <c r="D11563">
        <v>420538.7</v>
      </c>
      <c r="E11563">
        <v>50034.110486089296</v>
      </c>
      <c r="F11563">
        <f>IFERROR(NEFT_LAKH_MILLION[[#This Row],[OUTWARD TRANSACTION VALUE]],0)</f>
        <v>50034.110486089296</v>
      </c>
      <c r="G11563">
        <v>562995</v>
      </c>
      <c r="H11563">
        <v>383931.3</v>
      </c>
      <c r="I11563">
        <v>68194.442224176062</v>
      </c>
    </row>
    <row r="11564" spans="1:9" x14ac:dyDescent="0.3">
      <c r="A11564" s="1">
        <v>43101</v>
      </c>
      <c r="B11564" t="s">
        <v>45</v>
      </c>
      <c r="C11564">
        <v>1974762</v>
      </c>
      <c r="D11564">
        <v>1106782.7</v>
      </c>
      <c r="E11564">
        <v>56046.3843237818</v>
      </c>
      <c r="F11564">
        <f>IFERROR(NEFT_LAKH_MILLION[[#This Row],[OUTWARD TRANSACTION VALUE]],0)</f>
        <v>56046.3843237818</v>
      </c>
      <c r="G11564">
        <v>2627527</v>
      </c>
      <c r="H11564">
        <v>1584808.9</v>
      </c>
      <c r="I11564">
        <v>60315.608555116654</v>
      </c>
    </row>
    <row r="11565" spans="1:9" x14ac:dyDescent="0.3">
      <c r="A11565" s="1">
        <v>43101</v>
      </c>
      <c r="B11565" t="s">
        <v>46</v>
      </c>
      <c r="C11565">
        <v>111398</v>
      </c>
      <c r="D11565">
        <v>136473.60000000001</v>
      </c>
      <c r="E11565">
        <v>122509.91938813982</v>
      </c>
      <c r="F11565">
        <f>IFERROR(NEFT_LAKH_MILLION[[#This Row],[OUTWARD TRANSACTION VALUE]],0)</f>
        <v>122509.91938813982</v>
      </c>
      <c r="G11565">
        <v>206069</v>
      </c>
      <c r="H11565">
        <v>135153.20000000001</v>
      </c>
      <c r="I11565">
        <v>65586.381260645721</v>
      </c>
    </row>
    <row r="11566" spans="1:9" x14ac:dyDescent="0.3">
      <c r="A11566" s="1">
        <v>43101</v>
      </c>
      <c r="B11566" t="s">
        <v>47</v>
      </c>
      <c r="C11566">
        <v>6635</v>
      </c>
      <c r="D11566">
        <v>20592.400000000001</v>
      </c>
      <c r="E11566">
        <v>310360.21100226068</v>
      </c>
      <c r="F11566">
        <f>IFERROR(NEFT_LAKH_MILLION[[#This Row],[OUTWARD TRANSACTION VALUE]],0)</f>
        <v>310360.21100226068</v>
      </c>
      <c r="G11566">
        <v>565</v>
      </c>
      <c r="H11566">
        <v>76565.200000000012</v>
      </c>
      <c r="I11566">
        <v>13551362.83185841</v>
      </c>
    </row>
    <row r="11567" spans="1:9" x14ac:dyDescent="0.3">
      <c r="A11567" s="1">
        <v>43101</v>
      </c>
      <c r="B11567" t="s">
        <v>48</v>
      </c>
      <c r="C11567">
        <v>910</v>
      </c>
      <c r="D11567">
        <v>6494.7000000000007</v>
      </c>
      <c r="E11567">
        <v>713703.29670329683</v>
      </c>
      <c r="F11567">
        <f>IFERROR(NEFT_LAKH_MILLION[[#This Row],[OUTWARD TRANSACTION VALUE]],0)</f>
        <v>713703.29670329683</v>
      </c>
      <c r="G11567">
        <v>719</v>
      </c>
      <c r="H11567">
        <v>17522.400000000001</v>
      </c>
      <c r="I11567">
        <v>2437051.4603616139</v>
      </c>
    </row>
    <row r="11568" spans="1:9" x14ac:dyDescent="0.3">
      <c r="A11568" s="1">
        <v>43101</v>
      </c>
      <c r="B11568" t="s">
        <v>49</v>
      </c>
      <c r="C11568">
        <v>491015</v>
      </c>
      <c r="D11568">
        <v>194635.5</v>
      </c>
      <c r="E11568">
        <v>39639.42038430598</v>
      </c>
      <c r="F11568">
        <f>IFERROR(NEFT_LAKH_MILLION[[#This Row],[OUTWARD TRANSACTION VALUE]],0)</f>
        <v>39639.42038430598</v>
      </c>
      <c r="G11568">
        <v>202262</v>
      </c>
      <c r="H11568">
        <v>216793.5</v>
      </c>
      <c r="I11568">
        <v>107184.49337987363</v>
      </c>
    </row>
    <row r="11569" spans="1:9" x14ac:dyDescent="0.3">
      <c r="A11569" s="1">
        <v>43101</v>
      </c>
      <c r="B11569" t="s">
        <v>50</v>
      </c>
      <c r="C11569">
        <v>2210</v>
      </c>
      <c r="D11569">
        <v>2292.8000000000002</v>
      </c>
      <c r="E11569">
        <v>103746.60633484164</v>
      </c>
      <c r="F11569">
        <f>IFERROR(NEFT_LAKH_MILLION[[#This Row],[OUTWARD TRANSACTION VALUE]],0)</f>
        <v>103746.60633484164</v>
      </c>
      <c r="G11569">
        <v>5658</v>
      </c>
      <c r="H11569">
        <v>2366.5</v>
      </c>
      <c r="I11569">
        <v>41825.733474726054</v>
      </c>
    </row>
    <row r="11570" spans="1:9" x14ac:dyDescent="0.3">
      <c r="A11570" s="1">
        <v>43101</v>
      </c>
      <c r="B11570" t="s">
        <v>51</v>
      </c>
      <c r="C11570">
        <v>585896</v>
      </c>
      <c r="D11570">
        <v>524621.1</v>
      </c>
      <c r="E11570">
        <v>89541.676338462799</v>
      </c>
      <c r="F11570">
        <f>IFERROR(NEFT_LAKH_MILLION[[#This Row],[OUTWARD TRANSACTION VALUE]],0)</f>
        <v>89541.676338462799</v>
      </c>
      <c r="G11570">
        <v>1670579</v>
      </c>
      <c r="H11570">
        <v>739087</v>
      </c>
      <c r="I11570">
        <v>44241.367813195306</v>
      </c>
    </row>
    <row r="11571" spans="1:9" x14ac:dyDescent="0.3">
      <c r="A11571" s="1">
        <v>43101</v>
      </c>
      <c r="B11571" t="s">
        <v>52</v>
      </c>
      <c r="C11571">
        <v>4377</v>
      </c>
      <c r="D11571">
        <v>8140.2</v>
      </c>
      <c r="E11571">
        <v>185976.69636737491</v>
      </c>
      <c r="F11571">
        <f>IFERROR(NEFT_LAKH_MILLION[[#This Row],[OUTWARD TRANSACTION VALUE]],0)</f>
        <v>185976.69636737491</v>
      </c>
      <c r="G11571">
        <v>9573</v>
      </c>
      <c r="H11571">
        <v>4956.2</v>
      </c>
      <c r="I11571">
        <v>51772.694035307635</v>
      </c>
    </row>
    <row r="11572" spans="1:9" x14ac:dyDescent="0.3">
      <c r="A11572" s="1">
        <v>43101</v>
      </c>
      <c r="B11572" t="s">
        <v>53</v>
      </c>
      <c r="C11572">
        <v>2790250</v>
      </c>
      <c r="D11572">
        <v>3062363.7</v>
      </c>
      <c r="E11572">
        <v>109752.30534898306</v>
      </c>
      <c r="F11572">
        <f>IFERROR(NEFT_LAKH_MILLION[[#This Row],[OUTWARD TRANSACTION VALUE]],0)</f>
        <v>109752.30534898306</v>
      </c>
      <c r="G11572">
        <v>539842</v>
      </c>
      <c r="H11572">
        <v>2339953.2000000002</v>
      </c>
      <c r="I11572">
        <v>433451.49136228755</v>
      </c>
    </row>
    <row r="11573" spans="1:9" x14ac:dyDescent="0.3">
      <c r="A11573" s="1">
        <v>43101</v>
      </c>
      <c r="B11573" t="s">
        <v>54</v>
      </c>
      <c r="C11573">
        <v>430466</v>
      </c>
      <c r="D11573">
        <v>900986.3</v>
      </c>
      <c r="E11573">
        <v>209304.86960642651</v>
      </c>
      <c r="F11573">
        <f>IFERROR(NEFT_LAKH_MILLION[[#This Row],[OUTWARD TRANSACTION VALUE]],0)</f>
        <v>209304.86960642651</v>
      </c>
      <c r="G11573">
        <v>93151</v>
      </c>
      <c r="H11573">
        <v>344028.39999999997</v>
      </c>
      <c r="I11573">
        <v>369323.35670041118</v>
      </c>
    </row>
    <row r="11574" spans="1:9" x14ac:dyDescent="0.3">
      <c r="A11574" s="1">
        <v>43101</v>
      </c>
      <c r="B11574" t="s">
        <v>55</v>
      </c>
      <c r="C11574">
        <v>144918</v>
      </c>
      <c r="D11574">
        <v>63149.7</v>
      </c>
      <c r="E11574">
        <v>43576.160311348489</v>
      </c>
      <c r="F11574">
        <f>IFERROR(NEFT_LAKH_MILLION[[#This Row],[OUTWARD TRANSACTION VALUE]],0)</f>
        <v>43576.160311348489</v>
      </c>
      <c r="G11574">
        <v>154563</v>
      </c>
      <c r="H11574">
        <v>88427.900000000009</v>
      </c>
      <c r="I11574">
        <v>57211.557746679347</v>
      </c>
    </row>
    <row r="11575" spans="1:9" x14ac:dyDescent="0.3">
      <c r="A11575" s="1">
        <v>43101</v>
      </c>
      <c r="B11575" t="s">
        <v>57</v>
      </c>
      <c r="C11575">
        <v>25917</v>
      </c>
      <c r="D11575">
        <v>32335.200000000001</v>
      </c>
      <c r="E11575">
        <v>124764.44032874175</v>
      </c>
      <c r="F11575">
        <f>IFERROR(NEFT_LAKH_MILLION[[#This Row],[OUTWARD TRANSACTION VALUE]],0)</f>
        <v>124764.44032874175</v>
      </c>
      <c r="G11575">
        <v>640</v>
      </c>
      <c r="H11575">
        <v>4015.3</v>
      </c>
      <c r="I11575">
        <v>627390.625</v>
      </c>
    </row>
    <row r="11576" spans="1:9" x14ac:dyDescent="0.3">
      <c r="A11576" s="1">
        <v>43101</v>
      </c>
      <c r="B11576" t="s">
        <v>58</v>
      </c>
      <c r="C11576">
        <v>16211</v>
      </c>
      <c r="D11576">
        <v>24353.599999999999</v>
      </c>
      <c r="E11576">
        <v>150228.85694898525</v>
      </c>
      <c r="F11576">
        <f>IFERROR(NEFT_LAKH_MILLION[[#This Row],[OUTWARD TRANSACTION VALUE]],0)</f>
        <v>150228.85694898525</v>
      </c>
      <c r="G11576">
        <v>47935</v>
      </c>
      <c r="H11576">
        <v>25569.1</v>
      </c>
      <c r="I11576">
        <v>53341.191196411804</v>
      </c>
    </row>
    <row r="11577" spans="1:9" x14ac:dyDescent="0.3">
      <c r="A11577" s="1">
        <v>43101</v>
      </c>
      <c r="B11577" t="s">
        <v>60</v>
      </c>
      <c r="C11577">
        <v>56</v>
      </c>
      <c r="D11577">
        <v>8256</v>
      </c>
      <c r="E11577">
        <v>14742857.142857144</v>
      </c>
      <c r="F11577">
        <f>IFERROR(NEFT_LAKH_MILLION[[#This Row],[OUTWARD TRANSACTION VALUE]],0)</f>
        <v>14742857.142857144</v>
      </c>
      <c r="G11577">
        <v>30</v>
      </c>
      <c r="H11577">
        <v>5053</v>
      </c>
      <c r="I11577">
        <v>16843333.333333332</v>
      </c>
    </row>
    <row r="11578" spans="1:9" x14ac:dyDescent="0.3">
      <c r="A11578" s="1">
        <v>43101</v>
      </c>
      <c r="B11578" t="s">
        <v>61</v>
      </c>
      <c r="C11578">
        <v>54158</v>
      </c>
      <c r="D11578">
        <v>66254.7</v>
      </c>
      <c r="E11578">
        <v>122335.94298164629</v>
      </c>
      <c r="F11578">
        <f>IFERROR(NEFT_LAKH_MILLION[[#This Row],[OUTWARD TRANSACTION VALUE]],0)</f>
        <v>122335.94298164629</v>
      </c>
      <c r="G11578">
        <v>40019</v>
      </c>
      <c r="H11578">
        <v>54541.599999999999</v>
      </c>
      <c r="I11578">
        <v>136289.26260026486</v>
      </c>
    </row>
    <row r="11579" spans="1:9" x14ac:dyDescent="0.3">
      <c r="A11579" s="1">
        <v>43101</v>
      </c>
      <c r="B11579" t="s">
        <v>62</v>
      </c>
      <c r="C11579">
        <v>3405</v>
      </c>
      <c r="D11579">
        <v>8970.1</v>
      </c>
      <c r="E11579">
        <v>263439.06020558003</v>
      </c>
      <c r="F11579">
        <f>IFERROR(NEFT_LAKH_MILLION[[#This Row],[OUTWARD TRANSACTION VALUE]],0)</f>
        <v>263439.06020558003</v>
      </c>
      <c r="G11579">
        <v>10350</v>
      </c>
      <c r="H11579">
        <v>4140.6000000000004</v>
      </c>
      <c r="I11579">
        <v>40005.79710144928</v>
      </c>
    </row>
    <row r="11580" spans="1:9" x14ac:dyDescent="0.3">
      <c r="A11580" s="1">
        <v>43101</v>
      </c>
      <c r="B11580" t="s">
        <v>63</v>
      </c>
      <c r="C11580">
        <v>0</v>
      </c>
      <c r="D11580">
        <v>0</v>
      </c>
      <c r="E11580" t="e">
        <v>#NUM!</v>
      </c>
      <c r="F11580">
        <f>IFERROR(NEFT_LAKH_MILLION[[#This Row],[OUTWARD TRANSACTION VALUE]],0)</f>
        <v>0</v>
      </c>
      <c r="G11580">
        <v>267</v>
      </c>
      <c r="H11580">
        <v>7266</v>
      </c>
      <c r="I11580">
        <v>2721348.3146067415</v>
      </c>
    </row>
    <row r="11581" spans="1:9" x14ac:dyDescent="0.3">
      <c r="A11581" s="1">
        <v>43101</v>
      </c>
      <c r="B11581" t="s">
        <v>64</v>
      </c>
      <c r="C11581">
        <v>1827605</v>
      </c>
      <c r="D11581">
        <v>1205638.5</v>
      </c>
      <c r="E11581">
        <v>65968.220704145584</v>
      </c>
      <c r="F11581">
        <f>IFERROR(NEFT_LAKH_MILLION[[#This Row],[OUTWARD TRANSACTION VALUE]],0)</f>
        <v>65968.220704145584</v>
      </c>
      <c r="G11581">
        <v>1296102</v>
      </c>
      <c r="H11581">
        <v>943854.2</v>
      </c>
      <c r="I11581">
        <v>72822.524770427015</v>
      </c>
    </row>
    <row r="11582" spans="1:9" x14ac:dyDescent="0.3">
      <c r="A11582" s="1">
        <v>43101</v>
      </c>
      <c r="B11582" t="s">
        <v>65</v>
      </c>
      <c r="C11582">
        <v>1125</v>
      </c>
      <c r="D11582">
        <v>553.6</v>
      </c>
      <c r="E11582">
        <v>49208.888888888891</v>
      </c>
      <c r="F11582">
        <f>IFERROR(NEFT_LAKH_MILLION[[#This Row],[OUTWARD TRANSACTION VALUE]],0)</f>
        <v>49208.888888888891</v>
      </c>
      <c r="G11582">
        <v>866</v>
      </c>
      <c r="H11582">
        <v>486.4</v>
      </c>
      <c r="I11582">
        <v>56166.281755196302</v>
      </c>
    </row>
    <row r="11583" spans="1:9" x14ac:dyDescent="0.3">
      <c r="A11583" s="1">
        <v>43101</v>
      </c>
      <c r="B11583" t="s">
        <v>66</v>
      </c>
      <c r="C11583">
        <v>154879</v>
      </c>
      <c r="D11583">
        <v>9399.9</v>
      </c>
      <c r="E11583">
        <v>6069.1894963164796</v>
      </c>
      <c r="F11583">
        <f>IFERROR(NEFT_LAKH_MILLION[[#This Row],[OUTWARD TRANSACTION VALUE]],0)</f>
        <v>6069.1894963164796</v>
      </c>
      <c r="G11583">
        <v>31709</v>
      </c>
      <c r="H11583">
        <v>11258.1</v>
      </c>
      <c r="I11583">
        <v>35504.430918666614</v>
      </c>
    </row>
    <row r="11584" spans="1:9" x14ac:dyDescent="0.3">
      <c r="A11584" s="1">
        <v>43101</v>
      </c>
      <c r="B11584" t="s">
        <v>67</v>
      </c>
      <c r="C11584">
        <v>80</v>
      </c>
      <c r="D11584">
        <v>3891.4</v>
      </c>
      <c r="E11584">
        <v>4864249.9999999991</v>
      </c>
      <c r="F11584">
        <f>IFERROR(NEFT_LAKH_MILLION[[#This Row],[OUTWARD TRANSACTION VALUE]],0)</f>
        <v>4864249.9999999991</v>
      </c>
      <c r="G11584">
        <v>38</v>
      </c>
      <c r="H11584">
        <v>8280.4</v>
      </c>
      <c r="I11584">
        <v>21790526.315789472</v>
      </c>
    </row>
    <row r="11585" spans="1:9" x14ac:dyDescent="0.3">
      <c r="A11585" s="1">
        <v>43101</v>
      </c>
      <c r="B11585" t="s">
        <v>68</v>
      </c>
      <c r="C11585">
        <v>24892</v>
      </c>
      <c r="D11585">
        <v>22084.2</v>
      </c>
      <c r="E11585">
        <v>88720.070705447535</v>
      </c>
      <c r="F11585">
        <f>IFERROR(NEFT_LAKH_MILLION[[#This Row],[OUTWARD TRANSACTION VALUE]],0)</f>
        <v>88720.070705447535</v>
      </c>
      <c r="G11585">
        <v>64181</v>
      </c>
      <c r="H11585">
        <v>28830.799999999999</v>
      </c>
      <c r="I11585">
        <v>44921.08256337545</v>
      </c>
    </row>
    <row r="11586" spans="1:9" x14ac:dyDescent="0.3">
      <c r="A11586" s="1">
        <v>43101</v>
      </c>
      <c r="B11586" t="s">
        <v>69</v>
      </c>
      <c r="C11586">
        <v>9211</v>
      </c>
      <c r="D11586">
        <v>6112.2000000000007</v>
      </c>
      <c r="E11586">
        <v>66357.615894039744</v>
      </c>
      <c r="F11586">
        <f>IFERROR(NEFT_LAKH_MILLION[[#This Row],[OUTWARD TRANSACTION VALUE]],0)</f>
        <v>66357.615894039744</v>
      </c>
      <c r="G11586">
        <v>32641</v>
      </c>
      <c r="H11586">
        <v>11712.5</v>
      </c>
      <c r="I11586">
        <v>35882.785453877026</v>
      </c>
    </row>
    <row r="11587" spans="1:9" x14ac:dyDescent="0.3">
      <c r="A11587" s="1">
        <v>43101</v>
      </c>
      <c r="B11587" t="s">
        <v>70</v>
      </c>
      <c r="C11587">
        <v>25312998</v>
      </c>
      <c r="D11587">
        <v>23880784.399999999</v>
      </c>
      <c r="E11587">
        <v>94341.983513766332</v>
      </c>
      <c r="F11587">
        <f>IFERROR(NEFT_LAKH_MILLION[[#This Row],[OUTWARD TRANSACTION VALUE]],0)</f>
        <v>94341.983513766332</v>
      </c>
      <c r="G11587">
        <v>13410623</v>
      </c>
      <c r="H11587">
        <v>21570306.899999999</v>
      </c>
      <c r="I11587">
        <v>160844.92793511529</v>
      </c>
    </row>
    <row r="11588" spans="1:9" x14ac:dyDescent="0.3">
      <c r="A11588" s="1">
        <v>43101</v>
      </c>
      <c r="B11588" t="s">
        <v>71</v>
      </c>
      <c r="C11588">
        <v>1650047</v>
      </c>
      <c r="D11588">
        <v>3678285.3</v>
      </c>
      <c r="E11588">
        <v>222920.03197484679</v>
      </c>
      <c r="F11588">
        <f>IFERROR(NEFT_LAKH_MILLION[[#This Row],[OUTWARD TRANSACTION VALUE]],0)</f>
        <v>222920.03197484679</v>
      </c>
      <c r="G11588">
        <v>541505</v>
      </c>
      <c r="H11588">
        <v>2410541.7000000002</v>
      </c>
      <c r="I11588">
        <v>445155.94500512467</v>
      </c>
    </row>
    <row r="11589" spans="1:9" x14ac:dyDescent="0.3">
      <c r="A11589" s="1">
        <v>43101</v>
      </c>
      <c r="B11589" t="s">
        <v>72</v>
      </c>
      <c r="C11589">
        <v>14091424</v>
      </c>
      <c r="D11589">
        <v>10750467.9</v>
      </c>
      <c r="E11589">
        <v>76290.855345776261</v>
      </c>
      <c r="F11589">
        <f>IFERROR(NEFT_LAKH_MILLION[[#This Row],[OUTWARD TRANSACTION VALUE]],0)</f>
        <v>76290.855345776261</v>
      </c>
      <c r="G11589">
        <v>10531294</v>
      </c>
      <c r="H11589">
        <v>12562159.699999999</v>
      </c>
      <c r="I11589">
        <v>119284.10411863917</v>
      </c>
    </row>
    <row r="11590" spans="1:9" x14ac:dyDescent="0.3">
      <c r="A11590" s="1">
        <v>43101</v>
      </c>
      <c r="B11590" t="s">
        <v>73</v>
      </c>
      <c r="C11590">
        <v>4678204</v>
      </c>
      <c r="D11590">
        <v>3535881.5</v>
      </c>
      <c r="E11590">
        <v>75582.028915370087</v>
      </c>
      <c r="F11590">
        <f>IFERROR(NEFT_LAKH_MILLION[[#This Row],[OUTWARD TRANSACTION VALUE]],0)</f>
        <v>75582.028915370087</v>
      </c>
      <c r="G11590">
        <v>3413274</v>
      </c>
      <c r="H11590">
        <v>4088184.9</v>
      </c>
      <c r="I11590">
        <v>119773.12398594429</v>
      </c>
    </row>
    <row r="11591" spans="1:9" x14ac:dyDescent="0.3">
      <c r="A11591" s="1">
        <v>43101</v>
      </c>
      <c r="B11591" t="s">
        <v>74</v>
      </c>
      <c r="C11591">
        <v>232691</v>
      </c>
      <c r="D11591">
        <v>551888</v>
      </c>
      <c r="E11591">
        <v>237176.34115629742</v>
      </c>
      <c r="F11591">
        <f>IFERROR(NEFT_LAKH_MILLION[[#This Row],[OUTWARD TRANSACTION VALUE]],0)</f>
        <v>237176.34115629742</v>
      </c>
      <c r="G11591">
        <v>191693</v>
      </c>
      <c r="H11591">
        <v>422089.9</v>
      </c>
      <c r="I11591">
        <v>220190.5651223571</v>
      </c>
    </row>
    <row r="11592" spans="1:9" x14ac:dyDescent="0.3">
      <c r="A11592" s="1">
        <v>43101</v>
      </c>
      <c r="B11592" t="s">
        <v>75</v>
      </c>
      <c r="C11592">
        <v>4541</v>
      </c>
      <c r="D11592">
        <v>6209.4000000000005</v>
      </c>
      <c r="E11592">
        <v>136740.80598987007</v>
      </c>
      <c r="F11592">
        <f>IFERROR(NEFT_LAKH_MILLION[[#This Row],[OUTWARD TRANSACTION VALUE]],0)</f>
        <v>136740.80598987007</v>
      </c>
      <c r="G11592">
        <v>2500</v>
      </c>
      <c r="H11592">
        <v>2643.1</v>
      </c>
      <c r="I11592">
        <v>105724</v>
      </c>
    </row>
    <row r="11593" spans="1:9" x14ac:dyDescent="0.3">
      <c r="A11593" s="1">
        <v>43101</v>
      </c>
      <c r="B11593" t="s">
        <v>77</v>
      </c>
      <c r="C11593">
        <v>1197880</v>
      </c>
      <c r="D11593">
        <v>980940.6</v>
      </c>
      <c r="E11593">
        <v>81889.72184192072</v>
      </c>
      <c r="F11593">
        <f>IFERROR(NEFT_LAKH_MILLION[[#This Row],[OUTWARD TRANSACTION VALUE]],0)</f>
        <v>81889.72184192072</v>
      </c>
      <c r="G11593">
        <v>3640628</v>
      </c>
      <c r="H11593">
        <v>1521083.5</v>
      </c>
      <c r="I11593">
        <v>41780.799905950291</v>
      </c>
    </row>
    <row r="11594" spans="1:9" x14ac:dyDescent="0.3">
      <c r="A11594" s="1">
        <v>43101</v>
      </c>
      <c r="B11594" t="s">
        <v>78</v>
      </c>
      <c r="C11594">
        <v>1523030</v>
      </c>
      <c r="D11594">
        <v>1171270.1000000001</v>
      </c>
      <c r="E11594">
        <v>76903.941485065938</v>
      </c>
      <c r="F11594">
        <f>IFERROR(NEFT_LAKH_MILLION[[#This Row],[OUTWARD TRANSACTION VALUE]],0)</f>
        <v>76903.941485065938</v>
      </c>
      <c r="G11594">
        <v>3181152</v>
      </c>
      <c r="H11594">
        <v>1542521</v>
      </c>
      <c r="I11594">
        <v>48489.383720111458</v>
      </c>
    </row>
    <row r="11595" spans="1:9" x14ac:dyDescent="0.3">
      <c r="A11595" s="1">
        <v>43101</v>
      </c>
      <c r="B11595" t="s">
        <v>79</v>
      </c>
      <c r="C11595">
        <v>2762835</v>
      </c>
      <c r="D11595">
        <v>2619545.9</v>
      </c>
      <c r="E11595">
        <v>94813.693181098395</v>
      </c>
      <c r="F11595">
        <f>IFERROR(NEFT_LAKH_MILLION[[#This Row],[OUTWARD TRANSACTION VALUE]],0)</f>
        <v>94813.693181098395</v>
      </c>
      <c r="G11595">
        <v>1123284</v>
      </c>
      <c r="H11595">
        <v>2260099.9</v>
      </c>
      <c r="I11595">
        <v>201204.67308356569</v>
      </c>
    </row>
    <row r="11596" spans="1:9" x14ac:dyDescent="0.3">
      <c r="A11596" s="1">
        <v>43101</v>
      </c>
      <c r="B11596" t="s">
        <v>80</v>
      </c>
      <c r="C11596">
        <v>333</v>
      </c>
      <c r="D11596">
        <v>20878.400000000001</v>
      </c>
      <c r="E11596">
        <v>6269789.7897897903</v>
      </c>
      <c r="F11596">
        <f>IFERROR(NEFT_LAKH_MILLION[[#This Row],[OUTWARD TRANSACTION VALUE]],0)</f>
        <v>6269789.7897897903</v>
      </c>
      <c r="G11596">
        <v>134</v>
      </c>
      <c r="H11596">
        <v>8174.3</v>
      </c>
      <c r="I11596">
        <v>6100223.880597014</v>
      </c>
    </row>
    <row r="11597" spans="1:9" x14ac:dyDescent="0.3">
      <c r="A11597" s="1">
        <v>43101</v>
      </c>
      <c r="B11597" t="s">
        <v>81</v>
      </c>
      <c r="C11597">
        <v>1036</v>
      </c>
      <c r="D11597">
        <v>1113.8</v>
      </c>
      <c r="E11597">
        <v>107509.65250965251</v>
      </c>
      <c r="F11597">
        <f>IFERROR(NEFT_LAKH_MILLION[[#This Row],[OUTWARD TRANSACTION VALUE]],0)</f>
        <v>107509.65250965251</v>
      </c>
      <c r="G11597">
        <v>115</v>
      </c>
      <c r="H11597">
        <v>6006.2</v>
      </c>
      <c r="I11597">
        <v>5222782.6086956523</v>
      </c>
    </row>
    <row r="11598" spans="1:9" x14ac:dyDescent="0.3">
      <c r="A11598" s="1">
        <v>43101</v>
      </c>
      <c r="B11598" t="s">
        <v>83</v>
      </c>
      <c r="C11598">
        <v>9885</v>
      </c>
      <c r="D11598">
        <v>5322.2000000000007</v>
      </c>
      <c r="E11598">
        <v>53841.173495194744</v>
      </c>
      <c r="F11598">
        <f>IFERROR(NEFT_LAKH_MILLION[[#This Row],[OUTWARD TRANSACTION VALUE]],0)</f>
        <v>53841.173495194744</v>
      </c>
      <c r="G11598">
        <v>14020</v>
      </c>
      <c r="H11598">
        <v>11966</v>
      </c>
      <c r="I11598">
        <v>85349.500713266767</v>
      </c>
    </row>
    <row r="11599" spans="1:9" x14ac:dyDescent="0.3">
      <c r="A11599" s="1">
        <v>43101</v>
      </c>
      <c r="B11599" t="s">
        <v>84</v>
      </c>
      <c r="C11599">
        <v>11714</v>
      </c>
      <c r="D11599">
        <v>23057.4</v>
      </c>
      <c r="E11599">
        <v>196836.26429912925</v>
      </c>
      <c r="F11599">
        <f>IFERROR(NEFT_LAKH_MILLION[[#This Row],[OUTWARD TRANSACTION VALUE]],0)</f>
        <v>196836.26429912925</v>
      </c>
      <c r="G11599">
        <v>18670</v>
      </c>
      <c r="H11599">
        <v>10902</v>
      </c>
      <c r="I11599">
        <v>58393.14408141403</v>
      </c>
    </row>
    <row r="11600" spans="1:9" x14ac:dyDescent="0.3">
      <c r="A11600" s="1">
        <v>43101</v>
      </c>
      <c r="B11600" t="s">
        <v>85</v>
      </c>
      <c r="C11600">
        <v>394027</v>
      </c>
      <c r="D11600">
        <v>250142.1</v>
      </c>
      <c r="E11600">
        <v>63483.492247993148</v>
      </c>
      <c r="F11600">
        <f>IFERROR(NEFT_LAKH_MILLION[[#This Row],[OUTWARD TRANSACTION VALUE]],0)</f>
        <v>63483.492247993148</v>
      </c>
      <c r="G11600">
        <v>477440</v>
      </c>
      <c r="H11600">
        <v>350689.3</v>
      </c>
      <c r="I11600">
        <v>73452.014912868632</v>
      </c>
    </row>
    <row r="11601" spans="1:9" x14ac:dyDescent="0.3">
      <c r="A11601" s="1">
        <v>43101</v>
      </c>
      <c r="B11601" t="s">
        <v>87</v>
      </c>
      <c r="C11601">
        <v>11380</v>
      </c>
      <c r="D11601">
        <v>8317.6</v>
      </c>
      <c r="E11601">
        <v>73089.630931458698</v>
      </c>
      <c r="F11601">
        <f>IFERROR(NEFT_LAKH_MILLION[[#This Row],[OUTWARD TRANSACTION VALUE]],0)</f>
        <v>73089.630931458698</v>
      </c>
      <c r="G11601">
        <v>33117</v>
      </c>
      <c r="H11601">
        <v>15169.3</v>
      </c>
      <c r="I11601">
        <v>45805.175589576349</v>
      </c>
    </row>
    <row r="11602" spans="1:9" x14ac:dyDescent="0.3">
      <c r="A11602" s="1">
        <v>43101</v>
      </c>
      <c r="B11602" t="s">
        <v>88</v>
      </c>
      <c r="C11602">
        <v>51115</v>
      </c>
      <c r="D11602">
        <v>41721</v>
      </c>
      <c r="E11602">
        <v>81621.833121392934</v>
      </c>
      <c r="F11602">
        <f>IFERROR(NEFT_LAKH_MILLION[[#This Row],[OUTWARD TRANSACTION VALUE]],0)</f>
        <v>81621.833121392934</v>
      </c>
      <c r="G11602">
        <v>77927</v>
      </c>
      <c r="H11602">
        <v>51204.6</v>
      </c>
      <c r="I11602">
        <v>65708.41941817342</v>
      </c>
    </row>
    <row r="11603" spans="1:9" x14ac:dyDescent="0.3">
      <c r="A11603" s="1">
        <v>43101</v>
      </c>
      <c r="B11603" t="s">
        <v>89</v>
      </c>
      <c r="C11603">
        <v>3548</v>
      </c>
      <c r="D11603">
        <v>8566.2000000000007</v>
      </c>
      <c r="E11603">
        <v>241437.42953776778</v>
      </c>
      <c r="F11603">
        <f>IFERROR(NEFT_LAKH_MILLION[[#This Row],[OUTWARD TRANSACTION VALUE]],0)</f>
        <v>241437.42953776778</v>
      </c>
      <c r="G11603">
        <v>8017</v>
      </c>
      <c r="H11603">
        <v>5138.2000000000007</v>
      </c>
      <c r="I11603">
        <v>64091.305974803552</v>
      </c>
    </row>
    <row r="11604" spans="1:9" x14ac:dyDescent="0.3">
      <c r="A11604" s="1">
        <v>43101</v>
      </c>
      <c r="B11604" t="s">
        <v>90</v>
      </c>
      <c r="C11604">
        <v>8209</v>
      </c>
      <c r="D11604">
        <v>3537.2000000000003</v>
      </c>
      <c r="E11604">
        <v>43089.292240224146</v>
      </c>
      <c r="F11604">
        <f>IFERROR(NEFT_LAKH_MILLION[[#This Row],[OUTWARD TRANSACTION VALUE]],0)</f>
        <v>43089.292240224146</v>
      </c>
      <c r="G11604">
        <v>29186</v>
      </c>
      <c r="H11604">
        <v>10314.5</v>
      </c>
      <c r="I11604">
        <v>35340.574247927085</v>
      </c>
    </row>
    <row r="11605" spans="1:9" x14ac:dyDescent="0.3">
      <c r="A11605" s="1">
        <v>43101</v>
      </c>
      <c r="B11605" t="s">
        <v>91</v>
      </c>
      <c r="C11605">
        <v>342579</v>
      </c>
      <c r="D11605">
        <v>487716.8</v>
      </c>
      <c r="E11605">
        <v>142366.2279357462</v>
      </c>
      <c r="F11605">
        <f>IFERROR(NEFT_LAKH_MILLION[[#This Row],[OUTWARD TRANSACTION VALUE]],0)</f>
        <v>142366.2279357462</v>
      </c>
      <c r="G11605">
        <v>9578</v>
      </c>
      <c r="H11605">
        <v>455178.8</v>
      </c>
      <c r="I11605">
        <v>4752336.604719148</v>
      </c>
    </row>
    <row r="11606" spans="1:9" x14ac:dyDescent="0.3">
      <c r="A11606" s="1">
        <v>43101</v>
      </c>
      <c r="B11606" t="s">
        <v>93</v>
      </c>
      <c r="C11606">
        <v>31647</v>
      </c>
      <c r="D11606">
        <v>35070.300000000003</v>
      </c>
      <c r="E11606">
        <v>110817.13906531426</v>
      </c>
      <c r="F11606">
        <f>IFERROR(NEFT_LAKH_MILLION[[#This Row],[OUTWARD TRANSACTION VALUE]],0)</f>
        <v>110817.13906531426</v>
      </c>
      <c r="G11606">
        <v>72742</v>
      </c>
      <c r="H11606">
        <v>60166</v>
      </c>
      <c r="I11606">
        <v>82711.500921063489</v>
      </c>
    </row>
    <row r="11607" spans="1:9" x14ac:dyDescent="0.3">
      <c r="A11607" s="1">
        <v>43101</v>
      </c>
      <c r="B11607" t="s">
        <v>94</v>
      </c>
      <c r="C11607">
        <v>10983</v>
      </c>
      <c r="D11607">
        <v>8237.4</v>
      </c>
      <c r="E11607">
        <v>75001.365747063639</v>
      </c>
      <c r="F11607">
        <f>IFERROR(NEFT_LAKH_MILLION[[#This Row],[OUTWARD TRANSACTION VALUE]],0)</f>
        <v>75001.365747063639</v>
      </c>
      <c r="G11607">
        <v>34568</v>
      </c>
      <c r="H11607">
        <v>14197.8</v>
      </c>
      <c r="I11607">
        <v>41072.089794029162</v>
      </c>
    </row>
    <row r="11608" spans="1:9" x14ac:dyDescent="0.3">
      <c r="A11608" s="1">
        <v>43101</v>
      </c>
      <c r="B11608" t="s">
        <v>95</v>
      </c>
      <c r="C11608">
        <v>17423</v>
      </c>
      <c r="D11608">
        <v>14349.4</v>
      </c>
      <c r="E11608">
        <v>82358.950812144874</v>
      </c>
      <c r="F11608">
        <f>IFERROR(NEFT_LAKH_MILLION[[#This Row],[OUTWARD TRANSACTION VALUE]],0)</f>
        <v>82358.950812144874</v>
      </c>
      <c r="G11608">
        <v>23684</v>
      </c>
      <c r="H11608">
        <v>18900.3</v>
      </c>
      <c r="I11608">
        <v>79801.976017564593</v>
      </c>
    </row>
    <row r="11609" spans="1:9" x14ac:dyDescent="0.3">
      <c r="A11609" s="1">
        <v>43101</v>
      </c>
      <c r="B11609" t="s">
        <v>96</v>
      </c>
      <c r="C11609">
        <v>427743</v>
      </c>
      <c r="D11609">
        <v>312282.40000000002</v>
      </c>
      <c r="E11609">
        <v>73007.015895058488</v>
      </c>
      <c r="F11609">
        <f>IFERROR(NEFT_LAKH_MILLION[[#This Row],[OUTWARD TRANSACTION VALUE]],0)</f>
        <v>73007.015895058488</v>
      </c>
      <c r="G11609">
        <v>1019636</v>
      </c>
      <c r="H11609">
        <v>520016.9</v>
      </c>
      <c r="I11609">
        <v>51000.249108505392</v>
      </c>
    </row>
    <row r="11610" spans="1:9" x14ac:dyDescent="0.3">
      <c r="A11610" s="1">
        <v>43101</v>
      </c>
      <c r="B11610" t="s">
        <v>97</v>
      </c>
      <c r="C11610">
        <v>45711</v>
      </c>
      <c r="D11610">
        <v>14061.6</v>
      </c>
      <c r="E11610">
        <v>30761.961015948022</v>
      </c>
      <c r="F11610">
        <f>IFERROR(NEFT_LAKH_MILLION[[#This Row],[OUTWARD TRANSACTION VALUE]],0)</f>
        <v>30761.961015948022</v>
      </c>
      <c r="G11610">
        <v>45336</v>
      </c>
      <c r="H11610">
        <v>66149</v>
      </c>
      <c r="I11610">
        <v>145908.32892182813</v>
      </c>
    </row>
    <row r="11611" spans="1:9" x14ac:dyDescent="0.3">
      <c r="A11611" s="1">
        <v>43101</v>
      </c>
      <c r="B11611" t="s">
        <v>98</v>
      </c>
      <c r="C11611">
        <v>62790</v>
      </c>
      <c r="D11611">
        <v>175629.7</v>
      </c>
      <c r="E11611">
        <v>279709.66714444978</v>
      </c>
      <c r="F11611">
        <f>IFERROR(NEFT_LAKH_MILLION[[#This Row],[OUTWARD TRANSACTION VALUE]],0)</f>
        <v>279709.66714444978</v>
      </c>
      <c r="G11611">
        <v>143451</v>
      </c>
      <c r="H11611">
        <v>48911.1</v>
      </c>
      <c r="I11611">
        <v>34096.032791684964</v>
      </c>
    </row>
    <row r="11612" spans="1:9" x14ac:dyDescent="0.3">
      <c r="A11612" s="1">
        <v>43101</v>
      </c>
      <c r="B11612" t="s">
        <v>99</v>
      </c>
      <c r="C11612">
        <v>1006602</v>
      </c>
      <c r="D11612">
        <v>909588.8</v>
      </c>
      <c r="E11612">
        <v>90362.308042304707</v>
      </c>
      <c r="F11612">
        <f>IFERROR(NEFT_LAKH_MILLION[[#This Row],[OUTWARD TRANSACTION VALUE]],0)</f>
        <v>90362.308042304707</v>
      </c>
      <c r="G11612">
        <v>1220581</v>
      </c>
      <c r="H11612">
        <v>881122.8</v>
      </c>
      <c r="I11612">
        <v>72188.801890247356</v>
      </c>
    </row>
    <row r="11613" spans="1:9" x14ac:dyDescent="0.3">
      <c r="A11613" s="1">
        <v>43101</v>
      </c>
      <c r="B11613" t="s">
        <v>101</v>
      </c>
      <c r="C11613">
        <v>387</v>
      </c>
      <c r="D11613">
        <v>8805.2999999999993</v>
      </c>
      <c r="E11613">
        <v>2275271.3178294571</v>
      </c>
      <c r="F11613">
        <f>IFERROR(NEFT_LAKH_MILLION[[#This Row],[OUTWARD TRANSACTION VALUE]],0)</f>
        <v>2275271.3178294571</v>
      </c>
      <c r="G11613">
        <v>517</v>
      </c>
      <c r="H11613">
        <v>21575.7</v>
      </c>
      <c r="I11613">
        <v>4173249.5164410057</v>
      </c>
    </row>
    <row r="11614" spans="1:9" x14ac:dyDescent="0.3">
      <c r="A11614" s="1">
        <v>43101</v>
      </c>
      <c r="B11614" t="s">
        <v>102</v>
      </c>
      <c r="C11614">
        <v>6308411</v>
      </c>
      <c r="D11614">
        <v>5366743</v>
      </c>
      <c r="E11614">
        <v>85072.817861740463</v>
      </c>
      <c r="F11614">
        <f>IFERROR(NEFT_LAKH_MILLION[[#This Row],[OUTWARD TRANSACTION VALUE]],0)</f>
        <v>85072.817861740463</v>
      </c>
      <c r="G11614">
        <v>3397437</v>
      </c>
      <c r="H11614">
        <v>4903863.0999999996</v>
      </c>
      <c r="I11614">
        <v>144340.07459152295</v>
      </c>
    </row>
    <row r="11615" spans="1:9" x14ac:dyDescent="0.3">
      <c r="A11615" s="1">
        <v>43101</v>
      </c>
      <c r="B11615" t="s">
        <v>103</v>
      </c>
      <c r="C11615">
        <v>13229</v>
      </c>
      <c r="D11615">
        <v>9633.6</v>
      </c>
      <c r="E11615">
        <v>72821.83082621514</v>
      </c>
      <c r="F11615">
        <f>IFERROR(NEFT_LAKH_MILLION[[#This Row],[OUTWARD TRANSACTION VALUE]],0)</f>
        <v>72821.83082621514</v>
      </c>
      <c r="G11615">
        <v>11223</v>
      </c>
      <c r="H11615">
        <v>7474.9</v>
      </c>
      <c r="I11615">
        <v>66603.403724494347</v>
      </c>
    </row>
    <row r="11616" spans="1:9" x14ac:dyDescent="0.3">
      <c r="A11616" s="1">
        <v>43101</v>
      </c>
      <c r="B11616" t="s">
        <v>104</v>
      </c>
      <c r="C11616">
        <v>68140</v>
      </c>
      <c r="D11616">
        <v>67463</v>
      </c>
      <c r="E11616">
        <v>99006.457293806874</v>
      </c>
      <c r="F11616">
        <f>IFERROR(NEFT_LAKH_MILLION[[#This Row],[OUTWARD TRANSACTION VALUE]],0)</f>
        <v>99006.457293806874</v>
      </c>
      <c r="G11616">
        <v>261381</v>
      </c>
      <c r="H11616">
        <v>58457.8</v>
      </c>
      <c r="I11616">
        <v>22364.976796324139</v>
      </c>
    </row>
    <row r="11617" spans="1:9" x14ac:dyDescent="0.3">
      <c r="A11617" s="1">
        <v>43101</v>
      </c>
      <c r="B11617" t="s">
        <v>105</v>
      </c>
      <c r="C11617">
        <v>3991</v>
      </c>
      <c r="D11617">
        <v>2183.1999999999998</v>
      </c>
      <c r="E11617">
        <v>54703.081934352282</v>
      </c>
      <c r="F11617">
        <f>IFERROR(NEFT_LAKH_MILLION[[#This Row],[OUTWARD TRANSACTION VALUE]],0)</f>
        <v>54703.081934352282</v>
      </c>
      <c r="G11617">
        <v>2922</v>
      </c>
      <c r="H11617">
        <v>1982.5</v>
      </c>
      <c r="I11617">
        <v>67847.364818617381</v>
      </c>
    </row>
    <row r="11618" spans="1:9" x14ac:dyDescent="0.3">
      <c r="A11618" s="1">
        <v>43101</v>
      </c>
      <c r="B11618" t="s">
        <v>107</v>
      </c>
      <c r="C11618">
        <v>332804</v>
      </c>
      <c r="D11618">
        <v>205974.1</v>
      </c>
      <c r="E11618">
        <v>61890.512133267628</v>
      </c>
      <c r="F11618">
        <f>IFERROR(NEFT_LAKH_MILLION[[#This Row],[OUTWARD TRANSACTION VALUE]],0)</f>
        <v>61890.512133267628</v>
      </c>
      <c r="G11618">
        <v>317423</v>
      </c>
      <c r="H11618">
        <v>298381.59999999998</v>
      </c>
      <c r="I11618">
        <v>94001.253847389744</v>
      </c>
    </row>
    <row r="11619" spans="1:9" x14ac:dyDescent="0.3">
      <c r="A11619" s="1">
        <v>43101</v>
      </c>
      <c r="B11619" t="s">
        <v>108</v>
      </c>
      <c r="C11619">
        <v>13027</v>
      </c>
      <c r="D11619">
        <v>11287</v>
      </c>
      <c r="E11619">
        <v>86643.125815613719</v>
      </c>
      <c r="F11619">
        <f>IFERROR(NEFT_LAKH_MILLION[[#This Row],[OUTWARD TRANSACTION VALUE]],0)</f>
        <v>86643.125815613719</v>
      </c>
      <c r="G11619">
        <v>36012</v>
      </c>
      <c r="H11619">
        <v>21588.6</v>
      </c>
      <c r="I11619">
        <v>59948.350549816729</v>
      </c>
    </row>
    <row r="11620" spans="1:9" x14ac:dyDescent="0.3">
      <c r="A11620" s="1">
        <v>43101</v>
      </c>
      <c r="B11620" t="s">
        <v>109</v>
      </c>
      <c r="C11620">
        <v>70224</v>
      </c>
      <c r="D11620">
        <v>35828.9</v>
      </c>
      <c r="E11620">
        <v>51020.876053770793</v>
      </c>
      <c r="F11620">
        <f>IFERROR(NEFT_LAKH_MILLION[[#This Row],[OUTWARD TRANSACTION VALUE]],0)</f>
        <v>51020.876053770793</v>
      </c>
      <c r="G11620">
        <v>103706</v>
      </c>
      <c r="H11620">
        <v>32114.6</v>
      </c>
      <c r="I11620">
        <v>30966.964302933291</v>
      </c>
    </row>
    <row r="11621" spans="1:9" x14ac:dyDescent="0.3">
      <c r="A11621" s="1">
        <v>43101</v>
      </c>
      <c r="B11621" t="s">
        <v>110</v>
      </c>
      <c r="C11621">
        <v>4134</v>
      </c>
      <c r="D11621">
        <v>5293.4000000000005</v>
      </c>
      <c r="E11621">
        <v>128045.4765360426</v>
      </c>
      <c r="F11621">
        <f>IFERROR(NEFT_LAKH_MILLION[[#This Row],[OUTWARD TRANSACTION VALUE]],0)</f>
        <v>128045.4765360426</v>
      </c>
      <c r="G11621">
        <v>11452</v>
      </c>
      <c r="H11621">
        <v>34149.699999999997</v>
      </c>
      <c r="I11621">
        <v>298198.56793573173</v>
      </c>
    </row>
    <row r="11622" spans="1:9" x14ac:dyDescent="0.3">
      <c r="A11622" s="1">
        <v>43101</v>
      </c>
      <c r="B11622" t="s">
        <v>112</v>
      </c>
      <c r="C11622">
        <v>264</v>
      </c>
      <c r="D11622">
        <v>1176.0999999999999</v>
      </c>
      <c r="E11622">
        <v>445492.4242424242</v>
      </c>
      <c r="F11622">
        <f>IFERROR(NEFT_LAKH_MILLION[[#This Row],[OUTWARD TRANSACTION VALUE]],0)</f>
        <v>445492.4242424242</v>
      </c>
      <c r="G11622">
        <v>52</v>
      </c>
      <c r="H11622">
        <v>63.3</v>
      </c>
      <c r="I11622">
        <v>121730.76923076923</v>
      </c>
    </row>
    <row r="11623" spans="1:9" x14ac:dyDescent="0.3">
      <c r="A11623" s="1">
        <v>43101</v>
      </c>
      <c r="B11623" t="s">
        <v>113</v>
      </c>
      <c r="C11623">
        <v>24225</v>
      </c>
      <c r="D11623">
        <v>33698.1</v>
      </c>
      <c r="E11623">
        <v>139104.64396284829</v>
      </c>
      <c r="F11623">
        <f>IFERROR(NEFT_LAKH_MILLION[[#This Row],[OUTWARD TRANSACTION VALUE]],0)</f>
        <v>139104.64396284829</v>
      </c>
      <c r="G11623">
        <v>36919</v>
      </c>
      <c r="H11623">
        <v>39823.599999999999</v>
      </c>
      <c r="I11623">
        <v>107867.49370242964</v>
      </c>
    </row>
    <row r="11624" spans="1:9" x14ac:dyDescent="0.3">
      <c r="A11624" s="1">
        <v>43101</v>
      </c>
      <c r="B11624" t="s">
        <v>114</v>
      </c>
      <c r="C11624">
        <v>21785</v>
      </c>
      <c r="D11624">
        <v>209112.1</v>
      </c>
      <c r="E11624">
        <v>959890.29148496652</v>
      </c>
      <c r="F11624">
        <f>IFERROR(NEFT_LAKH_MILLION[[#This Row],[OUTWARD TRANSACTION VALUE]],0)</f>
        <v>959890.29148496652</v>
      </c>
      <c r="G11624">
        <v>4875</v>
      </c>
      <c r="H11624">
        <v>234958</v>
      </c>
      <c r="I11624">
        <v>4819651.282051282</v>
      </c>
    </row>
    <row r="11625" spans="1:9" x14ac:dyDescent="0.3">
      <c r="A11625" s="1">
        <v>43101</v>
      </c>
      <c r="B11625" t="s">
        <v>115</v>
      </c>
      <c r="C11625">
        <v>15004</v>
      </c>
      <c r="D11625">
        <v>15733.2</v>
      </c>
      <c r="E11625">
        <v>104860.03732338043</v>
      </c>
      <c r="F11625">
        <f>IFERROR(NEFT_LAKH_MILLION[[#This Row],[OUTWARD TRANSACTION VALUE]],0)</f>
        <v>104860.03732338043</v>
      </c>
      <c r="G11625">
        <v>21029</v>
      </c>
      <c r="H11625">
        <v>16648.3</v>
      </c>
      <c r="I11625">
        <v>79168.29140710448</v>
      </c>
    </row>
    <row r="11626" spans="1:9" x14ac:dyDescent="0.3">
      <c r="A11626" s="1">
        <v>43101</v>
      </c>
      <c r="B11626" t="s">
        <v>116</v>
      </c>
      <c r="C11626">
        <v>1944</v>
      </c>
      <c r="D11626">
        <v>930.8</v>
      </c>
      <c r="E11626">
        <v>47880.658436213991</v>
      </c>
      <c r="F11626">
        <f>IFERROR(NEFT_LAKH_MILLION[[#This Row],[OUTWARD TRANSACTION VALUE]],0)</f>
        <v>47880.658436213991</v>
      </c>
      <c r="G11626">
        <v>3238</v>
      </c>
      <c r="H11626">
        <v>1007.1</v>
      </c>
      <c r="I11626">
        <v>31102.532427424332</v>
      </c>
    </row>
    <row r="11627" spans="1:9" x14ac:dyDescent="0.3">
      <c r="A11627" s="1">
        <v>43101</v>
      </c>
      <c r="B11627" t="s">
        <v>117</v>
      </c>
      <c r="C11627">
        <v>11558</v>
      </c>
      <c r="D11627">
        <v>21606.9</v>
      </c>
      <c r="E11627">
        <v>186943.2427755667</v>
      </c>
      <c r="F11627">
        <f>IFERROR(NEFT_LAKH_MILLION[[#This Row],[OUTWARD TRANSACTION VALUE]],0)</f>
        <v>186943.2427755667</v>
      </c>
      <c r="G11627">
        <v>8996</v>
      </c>
      <c r="H11627">
        <v>8794</v>
      </c>
      <c r="I11627">
        <v>97754.557581147179</v>
      </c>
    </row>
    <row r="11628" spans="1:9" x14ac:dyDescent="0.3">
      <c r="A11628" s="1">
        <v>43101</v>
      </c>
      <c r="B11628" t="s">
        <v>118</v>
      </c>
      <c r="C11628">
        <v>11135</v>
      </c>
      <c r="D11628">
        <v>7941.6</v>
      </c>
      <c r="E11628">
        <v>71321.059721598562</v>
      </c>
      <c r="F11628">
        <f>IFERROR(NEFT_LAKH_MILLION[[#This Row],[OUTWARD TRANSACTION VALUE]],0)</f>
        <v>71321.059721598562</v>
      </c>
      <c r="G11628">
        <v>15663</v>
      </c>
      <c r="H11628">
        <v>11531.7</v>
      </c>
      <c r="I11628">
        <v>73623.826853093284</v>
      </c>
    </row>
    <row r="11629" spans="1:9" x14ac:dyDescent="0.3">
      <c r="A11629" s="1">
        <v>43101</v>
      </c>
      <c r="B11629" t="s">
        <v>119</v>
      </c>
      <c r="C11629">
        <v>35637</v>
      </c>
      <c r="D11629">
        <v>29095.9</v>
      </c>
      <c r="E11629">
        <v>81645.200213261502</v>
      </c>
      <c r="F11629">
        <f>IFERROR(NEFT_LAKH_MILLION[[#This Row],[OUTWARD TRANSACTION VALUE]],0)</f>
        <v>81645.200213261502</v>
      </c>
      <c r="G11629">
        <v>66179</v>
      </c>
      <c r="H11629">
        <v>40876.5</v>
      </c>
      <c r="I11629">
        <v>61766.572477674184</v>
      </c>
    </row>
    <row r="11630" spans="1:9" x14ac:dyDescent="0.3">
      <c r="A11630" s="1">
        <v>43101</v>
      </c>
      <c r="B11630" t="s">
        <v>273</v>
      </c>
      <c r="C11630">
        <v>1</v>
      </c>
      <c r="D11630">
        <v>0</v>
      </c>
      <c r="E11630">
        <v>0</v>
      </c>
      <c r="F11630">
        <f>IFERROR(NEFT_LAKH_MILLION[[#This Row],[OUTWARD TRANSACTION VALUE]],0)</f>
        <v>0</v>
      </c>
      <c r="G11630">
        <v>0</v>
      </c>
      <c r="H11630">
        <v>0</v>
      </c>
      <c r="I11630" t="e">
        <v>#NUM!</v>
      </c>
    </row>
    <row r="11631" spans="1:9" x14ac:dyDescent="0.3">
      <c r="A11631" s="1">
        <v>43101</v>
      </c>
      <c r="B11631" t="s">
        <v>120</v>
      </c>
      <c r="C11631">
        <v>14</v>
      </c>
      <c r="D11631">
        <v>243</v>
      </c>
      <c r="E11631">
        <v>1735714.2857142857</v>
      </c>
      <c r="F11631">
        <f>IFERROR(NEFT_LAKH_MILLION[[#This Row],[OUTWARD TRANSACTION VALUE]],0)</f>
        <v>1735714.2857142857</v>
      </c>
      <c r="G11631">
        <v>9</v>
      </c>
      <c r="H11631">
        <v>2000.3</v>
      </c>
      <c r="I11631">
        <v>22225555.555555556</v>
      </c>
    </row>
    <row r="11632" spans="1:9" x14ac:dyDescent="0.3">
      <c r="A11632" s="1">
        <v>43101</v>
      </c>
      <c r="B11632" t="s">
        <v>122</v>
      </c>
      <c r="C11632">
        <v>14657</v>
      </c>
      <c r="D11632">
        <v>9409.6</v>
      </c>
      <c r="E11632">
        <v>64198.67640035478</v>
      </c>
      <c r="F11632">
        <f>IFERROR(NEFT_LAKH_MILLION[[#This Row],[OUTWARD TRANSACTION VALUE]],0)</f>
        <v>64198.67640035478</v>
      </c>
      <c r="G11632">
        <v>33787</v>
      </c>
      <c r="H11632">
        <v>13630.4</v>
      </c>
      <c r="I11632">
        <v>40342.143427945659</v>
      </c>
    </row>
    <row r="11633" spans="1:9" x14ac:dyDescent="0.3">
      <c r="A11633" s="1">
        <v>43101</v>
      </c>
      <c r="B11633" t="s">
        <v>124</v>
      </c>
      <c r="C11633">
        <v>32830</v>
      </c>
      <c r="D11633">
        <v>30715.1</v>
      </c>
      <c r="E11633">
        <v>93558.026195552855</v>
      </c>
      <c r="F11633">
        <f>IFERROR(NEFT_LAKH_MILLION[[#This Row],[OUTWARD TRANSACTION VALUE]],0)</f>
        <v>93558.026195552855</v>
      </c>
      <c r="G11633">
        <v>70669</v>
      </c>
      <c r="H11633">
        <v>36842</v>
      </c>
      <c r="I11633">
        <v>52133.184281651076</v>
      </c>
    </row>
    <row r="11634" spans="1:9" x14ac:dyDescent="0.3">
      <c r="A11634" s="1">
        <v>43101</v>
      </c>
      <c r="B11634" t="s">
        <v>125</v>
      </c>
      <c r="C11634">
        <v>14</v>
      </c>
      <c r="D11634">
        <v>0.70000000000000007</v>
      </c>
      <c r="E11634">
        <v>5000</v>
      </c>
      <c r="F11634">
        <f>IFERROR(NEFT_LAKH_MILLION[[#This Row],[OUTWARD TRANSACTION VALUE]],0)</f>
        <v>5000</v>
      </c>
      <c r="G11634">
        <v>24</v>
      </c>
      <c r="H11634">
        <v>3.8</v>
      </c>
      <c r="I11634">
        <v>15833.333333333334</v>
      </c>
    </row>
    <row r="11635" spans="1:9" x14ac:dyDescent="0.3">
      <c r="A11635" s="1">
        <v>43101</v>
      </c>
      <c r="B11635" t="s">
        <v>127</v>
      </c>
      <c r="C11635">
        <v>15730</v>
      </c>
      <c r="D11635">
        <v>8580.8000000000011</v>
      </c>
      <c r="E11635">
        <v>54550.540368722191</v>
      </c>
      <c r="F11635">
        <f>IFERROR(NEFT_LAKH_MILLION[[#This Row],[OUTWARD TRANSACTION VALUE]],0)</f>
        <v>54550.540368722191</v>
      </c>
      <c r="G11635">
        <v>26510</v>
      </c>
      <c r="H11635">
        <v>17639.100000000002</v>
      </c>
      <c r="I11635">
        <v>66537.53300641269</v>
      </c>
    </row>
    <row r="11636" spans="1:9" x14ac:dyDescent="0.3">
      <c r="A11636" s="1">
        <v>43101</v>
      </c>
      <c r="B11636" t="s">
        <v>128</v>
      </c>
      <c r="C11636">
        <v>1143697</v>
      </c>
      <c r="D11636">
        <v>1185605.8999999999</v>
      </c>
      <c r="E11636">
        <v>103664.33592113994</v>
      </c>
      <c r="F11636">
        <f>IFERROR(NEFT_LAKH_MILLION[[#This Row],[OUTWARD TRANSACTION VALUE]],0)</f>
        <v>103664.33592113994</v>
      </c>
      <c r="G11636">
        <v>2032935</v>
      </c>
      <c r="H11636">
        <v>1659976.9</v>
      </c>
      <c r="I11636">
        <v>81654.204389220511</v>
      </c>
    </row>
    <row r="11637" spans="1:9" x14ac:dyDescent="0.3">
      <c r="A11637" s="1">
        <v>43101</v>
      </c>
      <c r="B11637" t="s">
        <v>129</v>
      </c>
      <c r="C11637">
        <v>31326</v>
      </c>
      <c r="D11637">
        <v>59179.3</v>
      </c>
      <c r="E11637">
        <v>188914.32037285322</v>
      </c>
      <c r="F11637">
        <f>IFERROR(NEFT_LAKH_MILLION[[#This Row],[OUTWARD TRANSACTION VALUE]],0)</f>
        <v>188914.32037285322</v>
      </c>
      <c r="G11637">
        <v>172740</v>
      </c>
      <c r="H11637">
        <v>48968.6</v>
      </c>
      <c r="I11637">
        <v>28348.153293967815</v>
      </c>
    </row>
    <row r="11638" spans="1:9" x14ac:dyDescent="0.3">
      <c r="A11638" s="1">
        <v>43101</v>
      </c>
      <c r="B11638" t="s">
        <v>130</v>
      </c>
      <c r="C11638">
        <v>13521</v>
      </c>
      <c r="D11638">
        <v>9535.9</v>
      </c>
      <c r="E11638">
        <v>70526.588270098364</v>
      </c>
      <c r="F11638">
        <f>IFERROR(NEFT_LAKH_MILLION[[#This Row],[OUTWARD TRANSACTION VALUE]],0)</f>
        <v>70526.588270098364</v>
      </c>
      <c r="G11638">
        <v>14998</v>
      </c>
      <c r="H11638">
        <v>7463.2</v>
      </c>
      <c r="I11638">
        <v>49761.301506867589</v>
      </c>
    </row>
    <row r="11639" spans="1:9" x14ac:dyDescent="0.3">
      <c r="A11639" s="1">
        <v>43101</v>
      </c>
      <c r="B11639" t="s">
        <v>131</v>
      </c>
      <c r="C11639">
        <v>49710</v>
      </c>
      <c r="D11639">
        <v>27301.599999999999</v>
      </c>
      <c r="E11639">
        <v>54921.746127539729</v>
      </c>
      <c r="F11639">
        <f>IFERROR(NEFT_LAKH_MILLION[[#This Row],[OUTWARD TRANSACTION VALUE]],0)</f>
        <v>54921.746127539729</v>
      </c>
      <c r="G11639">
        <v>180050</v>
      </c>
      <c r="H11639">
        <v>62149.1</v>
      </c>
      <c r="I11639">
        <v>34517.689530685922</v>
      </c>
    </row>
    <row r="11640" spans="1:9" x14ac:dyDescent="0.3">
      <c r="A11640" s="1">
        <v>43101</v>
      </c>
      <c r="B11640" t="s">
        <v>132</v>
      </c>
      <c r="C11640">
        <v>236902</v>
      </c>
      <c r="D11640">
        <v>223291.1</v>
      </c>
      <c r="E11640">
        <v>94254.628496171412</v>
      </c>
      <c r="F11640">
        <f>IFERROR(NEFT_LAKH_MILLION[[#This Row],[OUTWARD TRANSACTION VALUE]],0)</f>
        <v>94254.628496171412</v>
      </c>
      <c r="G11640">
        <v>604341</v>
      </c>
      <c r="H11640">
        <v>389856.2</v>
      </c>
      <c r="I11640">
        <v>64509.308486433983</v>
      </c>
    </row>
    <row r="11641" spans="1:9" x14ac:dyDescent="0.3">
      <c r="A11641" s="1">
        <v>43101</v>
      </c>
      <c r="B11641" t="s">
        <v>133</v>
      </c>
      <c r="C11641">
        <v>3812063</v>
      </c>
      <c r="D11641">
        <v>3106855.9000000004</v>
      </c>
      <c r="E11641">
        <v>81500.644139406941</v>
      </c>
      <c r="F11641">
        <f>IFERROR(NEFT_LAKH_MILLION[[#This Row],[OUTWARD TRANSACTION VALUE]],0)</f>
        <v>81500.644139406941</v>
      </c>
      <c r="G11641">
        <v>9066258</v>
      </c>
      <c r="H11641">
        <v>6499322</v>
      </c>
      <c r="I11641">
        <v>71686.929712346595</v>
      </c>
    </row>
    <row r="11642" spans="1:9" x14ac:dyDescent="0.3">
      <c r="A11642" s="1">
        <v>43101</v>
      </c>
      <c r="B11642" t="s">
        <v>134</v>
      </c>
      <c r="C11642">
        <v>5758</v>
      </c>
      <c r="D11642">
        <v>336916</v>
      </c>
      <c r="E11642">
        <v>5851267.8013199028</v>
      </c>
      <c r="F11642">
        <f>IFERROR(NEFT_LAKH_MILLION[[#This Row],[OUTWARD TRANSACTION VALUE]],0)</f>
        <v>5851267.8013199028</v>
      </c>
      <c r="G11642">
        <v>172897</v>
      </c>
      <c r="H11642">
        <v>546296</v>
      </c>
      <c r="I11642">
        <v>315966.1532588767</v>
      </c>
    </row>
    <row r="11643" spans="1:9" x14ac:dyDescent="0.3">
      <c r="A11643" s="1">
        <v>43101</v>
      </c>
      <c r="B11643" t="s">
        <v>135</v>
      </c>
      <c r="C11643">
        <v>62644</v>
      </c>
      <c r="D11643">
        <v>145102.5</v>
      </c>
      <c r="E11643">
        <v>231630.3237341166</v>
      </c>
      <c r="F11643">
        <f>IFERROR(NEFT_LAKH_MILLION[[#This Row],[OUTWARD TRANSACTION VALUE]],0)</f>
        <v>231630.3237341166</v>
      </c>
      <c r="G11643">
        <v>148586</v>
      </c>
      <c r="H11643">
        <v>60709.1</v>
      </c>
      <c r="I11643">
        <v>40857.887014927379</v>
      </c>
    </row>
    <row r="11644" spans="1:9" x14ac:dyDescent="0.3">
      <c r="A11644" s="1">
        <v>43101</v>
      </c>
      <c r="B11644" t="s">
        <v>274</v>
      </c>
      <c r="C11644">
        <v>14</v>
      </c>
      <c r="D11644">
        <v>5029</v>
      </c>
      <c r="E11644">
        <v>35921428.571428575</v>
      </c>
      <c r="F11644">
        <f>IFERROR(NEFT_LAKH_MILLION[[#This Row],[OUTWARD TRANSACTION VALUE]],0)</f>
        <v>35921428.571428575</v>
      </c>
      <c r="G11644">
        <v>24</v>
      </c>
      <c r="H11644">
        <v>742.0999999999998</v>
      </c>
      <c r="I11644">
        <v>3092083.3333333326</v>
      </c>
    </row>
    <row r="11645" spans="1:9" x14ac:dyDescent="0.3">
      <c r="A11645" s="1">
        <v>43101</v>
      </c>
      <c r="B11645" t="s">
        <v>137</v>
      </c>
      <c r="C11645">
        <v>2059</v>
      </c>
      <c r="D11645">
        <v>8630.1</v>
      </c>
      <c r="E11645">
        <v>419140.35939776589</v>
      </c>
      <c r="F11645">
        <f>IFERROR(NEFT_LAKH_MILLION[[#This Row],[OUTWARD TRANSACTION VALUE]],0)</f>
        <v>419140.35939776589</v>
      </c>
      <c r="G11645">
        <v>498</v>
      </c>
      <c r="H11645">
        <v>24708.699999999997</v>
      </c>
      <c r="I11645">
        <v>4961586.3453815253</v>
      </c>
    </row>
    <row r="11646" spans="1:9" x14ac:dyDescent="0.3">
      <c r="A11646" s="1">
        <v>43101</v>
      </c>
      <c r="B11646" t="s">
        <v>140</v>
      </c>
      <c r="C11646">
        <v>9291</v>
      </c>
      <c r="D11646">
        <v>5238.0999999999995</v>
      </c>
      <c r="E11646">
        <v>56378.215477343656</v>
      </c>
      <c r="F11646">
        <f>IFERROR(NEFT_LAKH_MILLION[[#This Row],[OUTWARD TRANSACTION VALUE]],0)</f>
        <v>56378.215477343656</v>
      </c>
      <c r="G11646">
        <v>13644</v>
      </c>
      <c r="H11646">
        <v>5252.2000000000007</v>
      </c>
      <c r="I11646">
        <v>38494.576370565817</v>
      </c>
    </row>
    <row r="11647" spans="1:9" x14ac:dyDescent="0.3">
      <c r="A11647" s="1">
        <v>43101</v>
      </c>
      <c r="B11647" t="s">
        <v>141</v>
      </c>
      <c r="C11647">
        <v>13087</v>
      </c>
      <c r="D11647">
        <v>10286.1</v>
      </c>
      <c r="E11647">
        <v>78597.845189883083</v>
      </c>
      <c r="F11647">
        <f>IFERROR(NEFT_LAKH_MILLION[[#This Row],[OUTWARD TRANSACTION VALUE]],0)</f>
        <v>78597.845189883083</v>
      </c>
      <c r="G11647">
        <v>23603</v>
      </c>
      <c r="H11647">
        <v>10851.1</v>
      </c>
      <c r="I11647">
        <v>45973.393212727184</v>
      </c>
    </row>
    <row r="11648" spans="1:9" x14ac:dyDescent="0.3">
      <c r="A11648" s="1">
        <v>43101</v>
      </c>
      <c r="B11648" t="s">
        <v>142</v>
      </c>
      <c r="C11648">
        <v>1877894</v>
      </c>
      <c r="D11648">
        <v>583580</v>
      </c>
      <c r="E11648">
        <v>31076.301431284195</v>
      </c>
      <c r="F11648">
        <f>IFERROR(NEFT_LAKH_MILLION[[#This Row],[OUTWARD TRANSACTION VALUE]],0)</f>
        <v>31076.301431284195</v>
      </c>
      <c r="G11648">
        <v>381740</v>
      </c>
      <c r="H11648">
        <v>620481.60000000009</v>
      </c>
      <c r="I11648">
        <v>162540.36778959504</v>
      </c>
    </row>
    <row r="11649" spans="1:9" x14ac:dyDescent="0.3">
      <c r="A11649" s="1">
        <v>43101</v>
      </c>
      <c r="B11649" t="s">
        <v>143</v>
      </c>
      <c r="C11649">
        <v>3262</v>
      </c>
      <c r="D11649">
        <v>1590.2</v>
      </c>
      <c r="E11649">
        <v>48749.233599019004</v>
      </c>
      <c r="F11649">
        <f>IFERROR(NEFT_LAKH_MILLION[[#This Row],[OUTWARD TRANSACTION VALUE]],0)</f>
        <v>48749.233599019004</v>
      </c>
      <c r="G11649">
        <v>3434</v>
      </c>
      <c r="H11649">
        <v>1924.2</v>
      </c>
      <c r="I11649">
        <v>56033.779848573082</v>
      </c>
    </row>
    <row r="11650" spans="1:9" x14ac:dyDescent="0.3">
      <c r="A11650" s="1">
        <v>43101</v>
      </c>
      <c r="B11650" t="s">
        <v>146</v>
      </c>
      <c r="C11650">
        <v>256764</v>
      </c>
      <c r="D11650">
        <v>215843.5</v>
      </c>
      <c r="E11650">
        <v>84062.991696655299</v>
      </c>
      <c r="F11650">
        <f>IFERROR(NEFT_LAKH_MILLION[[#This Row],[OUTWARD TRANSACTION VALUE]],0)</f>
        <v>84062.991696655299</v>
      </c>
      <c r="G11650">
        <v>495130</v>
      </c>
      <c r="H11650">
        <v>369466.6999999999</v>
      </c>
      <c r="I11650">
        <v>74620.140165209115</v>
      </c>
    </row>
    <row r="11651" spans="1:9" x14ac:dyDescent="0.3">
      <c r="A11651" s="1">
        <v>43101</v>
      </c>
      <c r="B11651" t="s">
        <v>147</v>
      </c>
      <c r="C11651">
        <v>149</v>
      </c>
      <c r="D11651">
        <v>6332.5</v>
      </c>
      <c r="E11651">
        <v>4250000</v>
      </c>
      <c r="F11651">
        <f>IFERROR(NEFT_LAKH_MILLION[[#This Row],[OUTWARD TRANSACTION VALUE]],0)</f>
        <v>4250000</v>
      </c>
      <c r="G11651">
        <v>41</v>
      </c>
      <c r="H11651">
        <v>1670.1</v>
      </c>
      <c r="I11651">
        <v>4073414.6341463416</v>
      </c>
    </row>
    <row r="11652" spans="1:9" x14ac:dyDescent="0.3">
      <c r="A11652" s="1">
        <v>43101</v>
      </c>
      <c r="B11652" t="s">
        <v>149</v>
      </c>
      <c r="C11652">
        <v>7758</v>
      </c>
      <c r="D11652">
        <v>3558</v>
      </c>
      <c r="E11652">
        <v>45862.335653518945</v>
      </c>
      <c r="F11652">
        <f>IFERROR(NEFT_LAKH_MILLION[[#This Row],[OUTWARD TRANSACTION VALUE]],0)</f>
        <v>45862.335653518945</v>
      </c>
      <c r="G11652">
        <v>25196</v>
      </c>
      <c r="H11652">
        <v>11231.1</v>
      </c>
      <c r="I11652">
        <v>44574.932528972844</v>
      </c>
    </row>
    <row r="11653" spans="1:9" x14ac:dyDescent="0.3">
      <c r="A11653" s="1">
        <v>43101</v>
      </c>
      <c r="B11653" t="s">
        <v>150</v>
      </c>
      <c r="C11653">
        <v>168142</v>
      </c>
      <c r="D11653">
        <v>135841.4</v>
      </c>
      <c r="E11653">
        <v>80789.689667067127</v>
      </c>
      <c r="F11653">
        <f>IFERROR(NEFT_LAKH_MILLION[[#This Row],[OUTWARD TRANSACTION VALUE]],0)</f>
        <v>80789.689667067127</v>
      </c>
      <c r="G11653">
        <v>273570</v>
      </c>
      <c r="H11653">
        <v>164170.80000000002</v>
      </c>
      <c r="I11653">
        <v>60010.527470117348</v>
      </c>
    </row>
    <row r="11654" spans="1:9" x14ac:dyDescent="0.3">
      <c r="A11654" s="1">
        <v>43101</v>
      </c>
      <c r="B11654" t="s">
        <v>151</v>
      </c>
      <c r="C11654">
        <v>4183</v>
      </c>
      <c r="D11654">
        <v>4733.8</v>
      </c>
      <c r="E11654">
        <v>113167.58307434856</v>
      </c>
      <c r="F11654">
        <f>IFERROR(NEFT_LAKH_MILLION[[#This Row],[OUTWARD TRANSACTION VALUE]],0)</f>
        <v>113167.58307434856</v>
      </c>
      <c r="G11654">
        <v>5833</v>
      </c>
      <c r="H11654">
        <v>3283.8</v>
      </c>
      <c r="I11654">
        <v>56296.931253214469</v>
      </c>
    </row>
    <row r="11655" spans="1:9" x14ac:dyDescent="0.3">
      <c r="A11655" s="1">
        <v>43101</v>
      </c>
      <c r="B11655" t="s">
        <v>152</v>
      </c>
      <c r="C11655">
        <v>20120</v>
      </c>
      <c r="D11655">
        <v>87240.8</v>
      </c>
      <c r="E11655">
        <v>433602.38568588468</v>
      </c>
      <c r="F11655">
        <f>IFERROR(NEFT_LAKH_MILLION[[#This Row],[OUTWARD TRANSACTION VALUE]],0)</f>
        <v>433602.38568588468</v>
      </c>
      <c r="G11655">
        <v>11448</v>
      </c>
      <c r="H11655">
        <v>107493.6</v>
      </c>
      <c r="I11655">
        <v>938972.74633123691</v>
      </c>
    </row>
    <row r="11656" spans="1:9" x14ac:dyDescent="0.3">
      <c r="A11656" s="1">
        <v>43101</v>
      </c>
      <c r="B11656" t="s">
        <v>153</v>
      </c>
      <c r="C11656">
        <v>7467</v>
      </c>
      <c r="D11656">
        <v>5162.8999999999996</v>
      </c>
      <c r="E11656">
        <v>69142.895406455063</v>
      </c>
      <c r="F11656">
        <f>IFERROR(NEFT_LAKH_MILLION[[#This Row],[OUTWARD TRANSACTION VALUE]],0)</f>
        <v>69142.895406455063</v>
      </c>
      <c r="G11656">
        <v>6076</v>
      </c>
      <c r="H11656">
        <v>3549.7000000000003</v>
      </c>
      <c r="I11656">
        <v>58421.658986175113</v>
      </c>
    </row>
    <row r="11657" spans="1:9" x14ac:dyDescent="0.3">
      <c r="A11657" s="1">
        <v>43101</v>
      </c>
      <c r="B11657" t="s">
        <v>155</v>
      </c>
      <c r="C11657">
        <v>9089</v>
      </c>
      <c r="D11657">
        <v>10850.8</v>
      </c>
      <c r="E11657">
        <v>119383.8706128287</v>
      </c>
      <c r="F11657">
        <f>IFERROR(NEFT_LAKH_MILLION[[#This Row],[OUTWARD TRANSACTION VALUE]],0)</f>
        <v>119383.8706128287</v>
      </c>
      <c r="G11657">
        <v>15193</v>
      </c>
      <c r="H11657">
        <v>9030.2999999999993</v>
      </c>
      <c r="I11657">
        <v>59437.240834594872</v>
      </c>
    </row>
    <row r="11658" spans="1:9" x14ac:dyDescent="0.3">
      <c r="A11658" s="1">
        <v>43101</v>
      </c>
      <c r="B11658" t="s">
        <v>156</v>
      </c>
      <c r="C11658">
        <v>580530</v>
      </c>
      <c r="D11658">
        <v>484342.9</v>
      </c>
      <c r="E11658">
        <v>83431.157735173038</v>
      </c>
      <c r="F11658">
        <f>IFERROR(NEFT_LAKH_MILLION[[#This Row],[OUTWARD TRANSACTION VALUE]],0)</f>
        <v>83431.157735173038</v>
      </c>
      <c r="G11658">
        <v>759804</v>
      </c>
      <c r="H11658">
        <v>500972.79999999999</v>
      </c>
      <c r="I11658">
        <v>65934.477839021638</v>
      </c>
    </row>
    <row r="11659" spans="1:9" x14ac:dyDescent="0.3">
      <c r="A11659" s="1">
        <v>43101</v>
      </c>
      <c r="B11659" t="s">
        <v>157</v>
      </c>
      <c r="C11659">
        <v>3340728</v>
      </c>
      <c r="D11659">
        <v>4817681.2</v>
      </c>
      <c r="E11659">
        <v>144210.51938379899</v>
      </c>
      <c r="F11659">
        <f>IFERROR(NEFT_LAKH_MILLION[[#This Row],[OUTWARD TRANSACTION VALUE]],0)</f>
        <v>144210.51938379899</v>
      </c>
      <c r="G11659">
        <v>1201436</v>
      </c>
      <c r="H11659">
        <v>3499964</v>
      </c>
      <c r="I11659">
        <v>291315.05964529113</v>
      </c>
    </row>
    <row r="11660" spans="1:9" x14ac:dyDescent="0.3">
      <c r="A11660" s="1">
        <v>43101</v>
      </c>
      <c r="B11660" t="s">
        <v>158</v>
      </c>
      <c r="C11660">
        <v>26176565</v>
      </c>
      <c r="D11660">
        <v>23347133.399999999</v>
      </c>
      <c r="E11660">
        <v>89190.97444603598</v>
      </c>
      <c r="F11660">
        <f>IFERROR(NEFT_LAKH_MILLION[[#This Row],[OUTWARD TRANSACTION VALUE]],0)</f>
        <v>89190.97444603598</v>
      </c>
      <c r="G11660">
        <v>37461848</v>
      </c>
      <c r="H11660">
        <v>24234511.899999999</v>
      </c>
      <c r="I11660">
        <v>64691.181011678869</v>
      </c>
    </row>
    <row r="11661" spans="1:9" x14ac:dyDescent="0.3">
      <c r="A11661" s="1">
        <v>43101</v>
      </c>
      <c r="B11661" t="s">
        <v>275</v>
      </c>
      <c r="C11661">
        <v>1115</v>
      </c>
      <c r="D11661">
        <v>14081</v>
      </c>
      <c r="E11661">
        <v>1262869.9551569507</v>
      </c>
      <c r="F11661">
        <f>IFERROR(NEFT_LAKH_MILLION[[#This Row],[OUTWARD TRANSACTION VALUE]],0)</f>
        <v>1262869.9551569507</v>
      </c>
      <c r="G11661">
        <v>870</v>
      </c>
      <c r="H11661">
        <v>2849.1000000000004</v>
      </c>
      <c r="I11661">
        <v>327482.75862068974</v>
      </c>
    </row>
    <row r="11662" spans="1:9" x14ac:dyDescent="0.3">
      <c r="A11662" s="1">
        <v>43101</v>
      </c>
      <c r="B11662" t="s">
        <v>159</v>
      </c>
      <c r="C11662">
        <v>7565</v>
      </c>
      <c r="D11662">
        <v>55499</v>
      </c>
      <c r="E11662">
        <v>733628.55254461337</v>
      </c>
      <c r="F11662">
        <f>IFERROR(NEFT_LAKH_MILLION[[#This Row],[OUTWARD TRANSACTION VALUE]],0)</f>
        <v>733628.55254461337</v>
      </c>
      <c r="G11662">
        <v>1688</v>
      </c>
      <c r="H11662">
        <v>112351</v>
      </c>
      <c r="I11662">
        <v>6655864.9289099528</v>
      </c>
    </row>
    <row r="11663" spans="1:9" x14ac:dyDescent="0.3">
      <c r="A11663" s="1">
        <v>43101</v>
      </c>
      <c r="B11663" t="s">
        <v>160</v>
      </c>
      <c r="C11663">
        <v>7523</v>
      </c>
      <c r="D11663">
        <v>9703.7999999999993</v>
      </c>
      <c r="E11663">
        <v>128988.43546457529</v>
      </c>
      <c r="F11663">
        <f>IFERROR(NEFT_LAKH_MILLION[[#This Row],[OUTWARD TRANSACTION VALUE]],0)</f>
        <v>128988.43546457529</v>
      </c>
      <c r="G11663">
        <v>18555</v>
      </c>
      <c r="H11663">
        <v>17620.3</v>
      </c>
      <c r="I11663">
        <v>94962.543788736191</v>
      </c>
    </row>
    <row r="11664" spans="1:9" x14ac:dyDescent="0.3">
      <c r="A11664" s="1">
        <v>43101</v>
      </c>
      <c r="B11664" t="s">
        <v>161</v>
      </c>
      <c r="C11664">
        <v>5103</v>
      </c>
      <c r="D11664">
        <v>4749.7000000000007</v>
      </c>
      <c r="E11664">
        <v>93076.621595140125</v>
      </c>
      <c r="F11664">
        <f>IFERROR(NEFT_LAKH_MILLION[[#This Row],[OUTWARD TRANSACTION VALUE]],0)</f>
        <v>93076.621595140125</v>
      </c>
      <c r="G11664">
        <v>8346</v>
      </c>
      <c r="H11664">
        <v>4044.7</v>
      </c>
      <c r="I11664">
        <v>48462.736640306735</v>
      </c>
    </row>
    <row r="11665" spans="1:9" x14ac:dyDescent="0.3">
      <c r="A11665" s="1">
        <v>43101</v>
      </c>
      <c r="B11665" t="s">
        <v>162</v>
      </c>
      <c r="C11665">
        <v>21609</v>
      </c>
      <c r="D11665">
        <v>12957.6</v>
      </c>
      <c r="E11665">
        <v>59963.903928918509</v>
      </c>
      <c r="F11665">
        <f>IFERROR(NEFT_LAKH_MILLION[[#This Row],[OUTWARD TRANSACTION VALUE]],0)</f>
        <v>59963.903928918509</v>
      </c>
      <c r="G11665">
        <v>36908</v>
      </c>
      <c r="H11665">
        <v>19903.5</v>
      </c>
      <c r="I11665">
        <v>53927.332827571256</v>
      </c>
    </row>
    <row r="11666" spans="1:9" x14ac:dyDescent="0.3">
      <c r="A11666" s="1">
        <v>43101</v>
      </c>
      <c r="B11666" t="s">
        <v>163</v>
      </c>
      <c r="C11666">
        <v>48186</v>
      </c>
      <c r="D11666">
        <v>22591.5</v>
      </c>
      <c r="E11666">
        <v>46883.94969493214</v>
      </c>
      <c r="F11666">
        <f>IFERROR(NEFT_LAKH_MILLION[[#This Row],[OUTWARD TRANSACTION VALUE]],0)</f>
        <v>46883.94969493214</v>
      </c>
      <c r="G11666">
        <v>2373</v>
      </c>
      <c r="H11666">
        <v>2486.6999999999998</v>
      </c>
      <c r="I11666">
        <v>104791.4032869785</v>
      </c>
    </row>
    <row r="11667" spans="1:9" x14ac:dyDescent="0.3">
      <c r="A11667" s="1">
        <v>43101</v>
      </c>
      <c r="B11667" t="s">
        <v>164</v>
      </c>
      <c r="C11667">
        <v>13118</v>
      </c>
      <c r="D11667">
        <v>5466</v>
      </c>
      <c r="E11667">
        <v>41667.93718554658</v>
      </c>
      <c r="F11667">
        <f>IFERROR(NEFT_LAKH_MILLION[[#This Row],[OUTWARD TRANSACTION VALUE]],0)</f>
        <v>41667.93718554658</v>
      </c>
      <c r="G11667">
        <v>15864</v>
      </c>
      <c r="H11667">
        <v>9345.2999999999993</v>
      </c>
      <c r="I11667">
        <v>58908.850226928887</v>
      </c>
    </row>
    <row r="11668" spans="1:9" x14ac:dyDescent="0.3">
      <c r="A11668" s="1">
        <v>43101</v>
      </c>
      <c r="B11668" t="s">
        <v>165</v>
      </c>
      <c r="C11668">
        <v>1342636</v>
      </c>
      <c r="D11668">
        <v>1552298.2999999998</v>
      </c>
      <c r="E11668">
        <v>115615.72161032475</v>
      </c>
      <c r="F11668">
        <f>IFERROR(NEFT_LAKH_MILLION[[#This Row],[OUTWARD TRANSACTION VALUE]],0)</f>
        <v>115615.72161032475</v>
      </c>
      <c r="G11668">
        <v>3023757</v>
      </c>
      <c r="H11668">
        <v>1817400.9</v>
      </c>
      <c r="I11668">
        <v>60104.065902121103</v>
      </c>
    </row>
    <row r="11669" spans="1:9" x14ac:dyDescent="0.3">
      <c r="A11669" s="1">
        <v>43101</v>
      </c>
      <c r="B11669" t="s">
        <v>167</v>
      </c>
      <c r="C11669">
        <v>110938</v>
      </c>
      <c r="D11669">
        <v>25902.1</v>
      </c>
      <c r="E11669">
        <v>23348.266599361807</v>
      </c>
      <c r="F11669">
        <f>IFERROR(NEFT_LAKH_MILLION[[#This Row],[OUTWARD TRANSACTION VALUE]],0)</f>
        <v>23348.266599361807</v>
      </c>
      <c r="G11669">
        <v>55991</v>
      </c>
      <c r="H11669">
        <v>46159.199999999997</v>
      </c>
      <c r="I11669">
        <v>82440.392205890239</v>
      </c>
    </row>
    <row r="11670" spans="1:9" x14ac:dyDescent="0.3">
      <c r="A11670" s="1">
        <v>43101</v>
      </c>
      <c r="B11670" t="s">
        <v>168</v>
      </c>
      <c r="C11670">
        <v>403195</v>
      </c>
      <c r="D11670">
        <v>351361.2</v>
      </c>
      <c r="E11670">
        <v>87144.235419586053</v>
      </c>
      <c r="F11670">
        <f>IFERROR(NEFT_LAKH_MILLION[[#This Row],[OUTWARD TRANSACTION VALUE]],0)</f>
        <v>87144.235419586053</v>
      </c>
      <c r="G11670">
        <v>549794</v>
      </c>
      <c r="H11670">
        <v>358115.10000000003</v>
      </c>
      <c r="I11670">
        <v>65136.232843574136</v>
      </c>
    </row>
    <row r="11671" spans="1:9" x14ac:dyDescent="0.3">
      <c r="A11671" s="1">
        <v>43101</v>
      </c>
      <c r="B11671" t="s">
        <v>169</v>
      </c>
      <c r="C11671">
        <v>29599</v>
      </c>
      <c r="D11671">
        <v>15619.4</v>
      </c>
      <c r="E11671">
        <v>52770.026014392388</v>
      </c>
      <c r="F11671">
        <f>IFERROR(NEFT_LAKH_MILLION[[#This Row],[OUTWARD TRANSACTION VALUE]],0)</f>
        <v>52770.026014392388</v>
      </c>
      <c r="G11671">
        <v>46963</v>
      </c>
      <c r="H11671">
        <v>20945.900000000001</v>
      </c>
      <c r="I11671">
        <v>44600.855993015786</v>
      </c>
    </row>
    <row r="11672" spans="1:9" x14ac:dyDescent="0.3">
      <c r="A11672" s="1">
        <v>43101</v>
      </c>
      <c r="B11672" t="s">
        <v>170</v>
      </c>
      <c r="C11672">
        <v>1217</v>
      </c>
      <c r="D11672">
        <v>927.3</v>
      </c>
      <c r="E11672">
        <v>76195.562859490557</v>
      </c>
      <c r="F11672">
        <f>IFERROR(NEFT_LAKH_MILLION[[#This Row],[OUTWARD TRANSACTION VALUE]],0)</f>
        <v>76195.562859490557</v>
      </c>
      <c r="G11672">
        <v>788</v>
      </c>
      <c r="H11672">
        <v>825.5</v>
      </c>
      <c r="I11672">
        <v>104758.88324873097</v>
      </c>
    </row>
    <row r="11673" spans="1:9" x14ac:dyDescent="0.3">
      <c r="A11673" s="1">
        <v>43101</v>
      </c>
      <c r="B11673" t="s">
        <v>171</v>
      </c>
      <c r="C11673">
        <v>7996</v>
      </c>
      <c r="D11673">
        <v>7775.9</v>
      </c>
      <c r="E11673">
        <v>97247.373686843421</v>
      </c>
      <c r="F11673">
        <f>IFERROR(NEFT_LAKH_MILLION[[#This Row],[OUTWARD TRANSACTION VALUE]],0)</f>
        <v>97247.373686843421</v>
      </c>
      <c r="G11673">
        <v>20756</v>
      </c>
      <c r="H11673">
        <v>9091.6999999999989</v>
      </c>
      <c r="I11673">
        <v>43802.755829639616</v>
      </c>
    </row>
    <row r="11674" spans="1:9" x14ac:dyDescent="0.3">
      <c r="A11674" s="1">
        <v>43101</v>
      </c>
      <c r="B11674" t="s">
        <v>172</v>
      </c>
      <c r="C11674">
        <v>10966</v>
      </c>
      <c r="D11674">
        <v>8082.8</v>
      </c>
      <c r="E11674">
        <v>73707.824183840945</v>
      </c>
      <c r="F11674">
        <f>IFERROR(NEFT_LAKH_MILLION[[#This Row],[OUTWARD TRANSACTION VALUE]],0)</f>
        <v>73707.824183840945</v>
      </c>
      <c r="G11674">
        <v>54043</v>
      </c>
      <c r="H11674">
        <v>10471.799999999999</v>
      </c>
      <c r="I11674">
        <v>19376.79255407731</v>
      </c>
    </row>
    <row r="11675" spans="1:9" x14ac:dyDescent="0.3">
      <c r="A11675" s="1">
        <v>43101</v>
      </c>
      <c r="B11675" t="s">
        <v>173</v>
      </c>
      <c r="C11675">
        <v>80471</v>
      </c>
      <c r="D11675">
        <v>70489</v>
      </c>
      <c r="E11675">
        <v>87595.531309415819</v>
      </c>
      <c r="F11675">
        <f>IFERROR(NEFT_LAKH_MILLION[[#This Row],[OUTWARD TRANSACTION VALUE]],0)</f>
        <v>87595.531309415819</v>
      </c>
      <c r="G11675">
        <v>156052</v>
      </c>
      <c r="H11675">
        <v>81205.3</v>
      </c>
      <c r="I11675">
        <v>52037.333709276398</v>
      </c>
    </row>
    <row r="11676" spans="1:9" x14ac:dyDescent="0.3">
      <c r="A11676" s="1">
        <v>43101</v>
      </c>
      <c r="B11676" t="s">
        <v>174</v>
      </c>
      <c r="C11676">
        <v>15859</v>
      </c>
      <c r="D11676">
        <v>28002.199999999997</v>
      </c>
      <c r="E11676">
        <v>176569.77110788823</v>
      </c>
      <c r="F11676">
        <f>IFERROR(NEFT_LAKH_MILLION[[#This Row],[OUTWARD TRANSACTION VALUE]],0)</f>
        <v>176569.77110788823</v>
      </c>
      <c r="G11676">
        <v>28049</v>
      </c>
      <c r="H11676">
        <v>24078.6</v>
      </c>
      <c r="I11676">
        <v>85844.771649613176</v>
      </c>
    </row>
    <row r="11677" spans="1:9" x14ac:dyDescent="0.3">
      <c r="A11677" s="1">
        <v>43101</v>
      </c>
      <c r="B11677" t="s">
        <v>175</v>
      </c>
      <c r="C11677">
        <v>25472</v>
      </c>
      <c r="D11677">
        <v>23611.5</v>
      </c>
      <c r="E11677">
        <v>92695.901381909542</v>
      </c>
      <c r="F11677">
        <f>IFERROR(NEFT_LAKH_MILLION[[#This Row],[OUTWARD TRANSACTION VALUE]],0)</f>
        <v>92695.901381909542</v>
      </c>
      <c r="G11677">
        <v>38319</v>
      </c>
      <c r="H11677">
        <v>41486.1</v>
      </c>
      <c r="I11677">
        <v>108265.09042511547</v>
      </c>
    </row>
    <row r="11678" spans="1:9" x14ac:dyDescent="0.3">
      <c r="A11678" s="1">
        <v>43101</v>
      </c>
      <c r="B11678" t="s">
        <v>176</v>
      </c>
      <c r="C11678">
        <v>3042</v>
      </c>
      <c r="D11678">
        <v>5723.3</v>
      </c>
      <c r="E11678">
        <v>188142.66929651544</v>
      </c>
      <c r="F11678">
        <f>IFERROR(NEFT_LAKH_MILLION[[#This Row],[OUTWARD TRANSACTION VALUE]],0)</f>
        <v>188142.66929651544</v>
      </c>
      <c r="G11678">
        <v>3807</v>
      </c>
      <c r="H11678">
        <v>3844.3</v>
      </c>
      <c r="I11678">
        <v>100979.77410034147</v>
      </c>
    </row>
    <row r="11679" spans="1:9" x14ac:dyDescent="0.3">
      <c r="A11679" s="1">
        <v>43101</v>
      </c>
      <c r="B11679" t="s">
        <v>177</v>
      </c>
      <c r="C11679">
        <v>61538</v>
      </c>
      <c r="D11679">
        <v>50407.8</v>
      </c>
      <c r="E11679">
        <v>81913.289349670129</v>
      </c>
      <c r="F11679">
        <f>IFERROR(NEFT_LAKH_MILLION[[#This Row],[OUTWARD TRANSACTION VALUE]],0)</f>
        <v>81913.289349670129</v>
      </c>
      <c r="G11679">
        <v>143741</v>
      </c>
      <c r="H11679">
        <v>122611.6</v>
      </c>
      <c r="I11679">
        <v>85300.366631649988</v>
      </c>
    </row>
    <row r="11680" spans="1:9" x14ac:dyDescent="0.3">
      <c r="A11680" s="1">
        <v>43101</v>
      </c>
      <c r="B11680" t="s">
        <v>178</v>
      </c>
      <c r="C11680">
        <v>736</v>
      </c>
      <c r="D11680">
        <v>336.5</v>
      </c>
      <c r="E11680">
        <v>45720.108695652176</v>
      </c>
      <c r="F11680">
        <f>IFERROR(NEFT_LAKH_MILLION[[#This Row],[OUTWARD TRANSACTION VALUE]],0)</f>
        <v>45720.108695652176</v>
      </c>
      <c r="G11680">
        <v>458</v>
      </c>
      <c r="H11680">
        <v>1208.5999999999999</v>
      </c>
      <c r="I11680">
        <v>263886.46288209606</v>
      </c>
    </row>
    <row r="11681" spans="1:9" x14ac:dyDescent="0.3">
      <c r="A11681" s="1">
        <v>43101</v>
      </c>
      <c r="B11681" t="s">
        <v>179</v>
      </c>
      <c r="C11681">
        <v>3977</v>
      </c>
      <c r="D11681">
        <v>2251.6</v>
      </c>
      <c r="E11681">
        <v>56615.539351269799</v>
      </c>
      <c r="F11681">
        <f>IFERROR(NEFT_LAKH_MILLION[[#This Row],[OUTWARD TRANSACTION VALUE]],0)</f>
        <v>56615.539351269799</v>
      </c>
      <c r="G11681">
        <v>3126</v>
      </c>
      <c r="H11681">
        <v>3272.7999999999997</v>
      </c>
      <c r="I11681">
        <v>104696.09724888035</v>
      </c>
    </row>
    <row r="11682" spans="1:9" x14ac:dyDescent="0.3">
      <c r="A11682" s="1">
        <v>43101</v>
      </c>
      <c r="B11682" t="s">
        <v>180</v>
      </c>
      <c r="C11682">
        <v>31485</v>
      </c>
      <c r="D11682">
        <v>10631.6</v>
      </c>
      <c r="E11682">
        <v>33767.190725742417</v>
      </c>
      <c r="F11682">
        <f>IFERROR(NEFT_LAKH_MILLION[[#This Row],[OUTWARD TRANSACTION VALUE]],0)</f>
        <v>33767.190725742417</v>
      </c>
      <c r="G11682">
        <v>45891</v>
      </c>
      <c r="H11682">
        <v>16638.800000000003</v>
      </c>
      <c r="I11682">
        <v>36257.218190930689</v>
      </c>
    </row>
    <row r="11683" spans="1:9" x14ac:dyDescent="0.3">
      <c r="A11683" s="1">
        <v>43101</v>
      </c>
      <c r="B11683" t="s">
        <v>181</v>
      </c>
      <c r="C11683">
        <v>3678</v>
      </c>
      <c r="D11683">
        <v>5632.4</v>
      </c>
      <c r="E11683">
        <v>153137.57476889613</v>
      </c>
      <c r="F11683">
        <f>IFERROR(NEFT_LAKH_MILLION[[#This Row],[OUTWARD TRANSACTION VALUE]],0)</f>
        <v>153137.57476889613</v>
      </c>
      <c r="G11683">
        <v>10379</v>
      </c>
      <c r="H11683">
        <v>3253.2</v>
      </c>
      <c r="I11683">
        <v>31344.060121398979</v>
      </c>
    </row>
    <row r="11684" spans="1:9" x14ac:dyDescent="0.3">
      <c r="A11684" s="1">
        <v>43101</v>
      </c>
      <c r="B11684" t="s">
        <v>183</v>
      </c>
      <c r="C11684">
        <v>14573</v>
      </c>
      <c r="D11684">
        <v>8149</v>
      </c>
      <c r="E11684">
        <v>55918.47937967474</v>
      </c>
      <c r="F11684">
        <f>IFERROR(NEFT_LAKH_MILLION[[#This Row],[OUTWARD TRANSACTION VALUE]],0)</f>
        <v>55918.47937967474</v>
      </c>
      <c r="G11684">
        <v>19081</v>
      </c>
      <c r="H11684">
        <v>12669.2</v>
      </c>
      <c r="I11684">
        <v>66396.939363765006</v>
      </c>
    </row>
    <row r="11685" spans="1:9" x14ac:dyDescent="0.3">
      <c r="A11685" s="1">
        <v>43101</v>
      </c>
      <c r="B11685" t="s">
        <v>184</v>
      </c>
      <c r="C11685">
        <v>3705</v>
      </c>
      <c r="D11685">
        <v>2836.9</v>
      </c>
      <c r="E11685">
        <v>76569.50067476384</v>
      </c>
      <c r="F11685">
        <f>IFERROR(NEFT_LAKH_MILLION[[#This Row],[OUTWARD TRANSACTION VALUE]],0)</f>
        <v>76569.50067476384</v>
      </c>
      <c r="G11685">
        <v>5397</v>
      </c>
      <c r="H11685">
        <v>3586.1000000000004</v>
      </c>
      <c r="I11685">
        <v>66446.173800259421</v>
      </c>
    </row>
    <row r="11686" spans="1:9" x14ac:dyDescent="0.3">
      <c r="A11686" s="1">
        <v>43101</v>
      </c>
      <c r="B11686" t="s">
        <v>185</v>
      </c>
      <c r="C11686">
        <v>2906</v>
      </c>
      <c r="D11686">
        <v>3032.2000000000003</v>
      </c>
      <c r="E11686">
        <v>104342.73916035789</v>
      </c>
      <c r="F11686">
        <f>IFERROR(NEFT_LAKH_MILLION[[#This Row],[OUTWARD TRANSACTION VALUE]],0)</f>
        <v>104342.73916035789</v>
      </c>
      <c r="G11686">
        <v>1968</v>
      </c>
      <c r="H11686">
        <v>3166.6000000000004</v>
      </c>
      <c r="I11686">
        <v>160904.47154471549</v>
      </c>
    </row>
    <row r="11687" spans="1:9" x14ac:dyDescent="0.3">
      <c r="A11687" s="1">
        <v>43101</v>
      </c>
      <c r="B11687" t="s">
        <v>186</v>
      </c>
      <c r="C11687">
        <v>96446</v>
      </c>
      <c r="D11687">
        <v>89463.799999999988</v>
      </c>
      <c r="E11687">
        <v>92760.508471061505</v>
      </c>
      <c r="F11687">
        <f>IFERROR(NEFT_LAKH_MILLION[[#This Row],[OUTWARD TRANSACTION VALUE]],0)</f>
        <v>92760.508471061505</v>
      </c>
      <c r="G11687">
        <v>96900</v>
      </c>
      <c r="H11687">
        <v>39542.1</v>
      </c>
      <c r="I11687">
        <v>40807.120743034058</v>
      </c>
    </row>
    <row r="11688" spans="1:9" x14ac:dyDescent="0.3">
      <c r="A11688" s="1">
        <v>43101</v>
      </c>
      <c r="B11688" t="s">
        <v>276</v>
      </c>
      <c r="C11688">
        <v>820</v>
      </c>
      <c r="D11688">
        <v>564</v>
      </c>
      <c r="E11688">
        <v>68780.487804878052</v>
      </c>
      <c r="F11688">
        <f>IFERROR(NEFT_LAKH_MILLION[[#This Row],[OUTWARD TRANSACTION VALUE]],0)</f>
        <v>68780.487804878052</v>
      </c>
      <c r="G11688">
        <v>584</v>
      </c>
      <c r="H11688">
        <v>366.4</v>
      </c>
      <c r="I11688">
        <v>62739.726027397257</v>
      </c>
    </row>
    <row r="11689" spans="1:9" x14ac:dyDescent="0.3">
      <c r="A11689" s="1">
        <v>43101</v>
      </c>
      <c r="B11689" t="s">
        <v>187</v>
      </c>
      <c r="C11689">
        <v>3623</v>
      </c>
      <c r="D11689">
        <v>4242.9000000000005</v>
      </c>
      <c r="E11689">
        <v>117110.12972674581</v>
      </c>
      <c r="F11689">
        <f>IFERROR(NEFT_LAKH_MILLION[[#This Row],[OUTWARD TRANSACTION VALUE]],0)</f>
        <v>117110.12972674581</v>
      </c>
      <c r="G11689">
        <v>9409</v>
      </c>
      <c r="H11689">
        <v>5819.2</v>
      </c>
      <c r="I11689">
        <v>61847.167605484108</v>
      </c>
    </row>
    <row r="11690" spans="1:9" x14ac:dyDescent="0.3">
      <c r="A11690" s="1">
        <v>43101</v>
      </c>
      <c r="B11690" t="s">
        <v>189</v>
      </c>
      <c r="C11690">
        <v>18244</v>
      </c>
      <c r="D11690">
        <v>14322.1</v>
      </c>
      <c r="E11690">
        <v>78503.069502302125</v>
      </c>
      <c r="F11690">
        <f>IFERROR(NEFT_LAKH_MILLION[[#This Row],[OUTWARD TRANSACTION VALUE]],0)</f>
        <v>78503.069502302125</v>
      </c>
      <c r="G11690">
        <v>30032</v>
      </c>
      <c r="H11690">
        <v>15548.6</v>
      </c>
      <c r="I11690">
        <v>51773.441662226949</v>
      </c>
    </row>
    <row r="11691" spans="1:9" x14ac:dyDescent="0.3">
      <c r="A11691" s="1">
        <v>43101</v>
      </c>
      <c r="B11691" t="s">
        <v>191</v>
      </c>
      <c r="C11691">
        <v>9171</v>
      </c>
      <c r="D11691">
        <v>8480.9</v>
      </c>
      <c r="E11691">
        <v>92475.193544869704</v>
      </c>
      <c r="F11691">
        <f>IFERROR(NEFT_LAKH_MILLION[[#This Row],[OUTWARD TRANSACTION VALUE]],0)</f>
        <v>92475.193544869704</v>
      </c>
      <c r="G11691">
        <v>19800</v>
      </c>
      <c r="H11691">
        <v>11050</v>
      </c>
      <c r="I11691">
        <v>55808.080808080806</v>
      </c>
    </row>
    <row r="11692" spans="1:9" x14ac:dyDescent="0.3">
      <c r="A11692" s="1">
        <v>43101</v>
      </c>
      <c r="B11692" t="s">
        <v>192</v>
      </c>
      <c r="C11692">
        <v>3528</v>
      </c>
      <c r="D11692">
        <v>3828.9</v>
      </c>
      <c r="E11692">
        <v>108528.91156462583</v>
      </c>
      <c r="F11692">
        <f>IFERROR(NEFT_LAKH_MILLION[[#This Row],[OUTWARD TRANSACTION VALUE]],0)</f>
        <v>108528.91156462583</v>
      </c>
      <c r="G11692">
        <v>5975</v>
      </c>
      <c r="H11692">
        <v>5076.1000000000004</v>
      </c>
      <c r="I11692">
        <v>84955.648535564862</v>
      </c>
    </row>
    <row r="11693" spans="1:9" x14ac:dyDescent="0.3">
      <c r="A11693" s="1">
        <v>43101</v>
      </c>
      <c r="B11693" t="s">
        <v>193</v>
      </c>
      <c r="C11693">
        <v>6362</v>
      </c>
      <c r="D11693">
        <v>4232.2000000000007</v>
      </c>
      <c r="E11693">
        <v>66523.105941527829</v>
      </c>
      <c r="F11693">
        <f>IFERROR(NEFT_LAKH_MILLION[[#This Row],[OUTWARD TRANSACTION VALUE]],0)</f>
        <v>66523.105941527829</v>
      </c>
      <c r="G11693">
        <v>4927</v>
      </c>
      <c r="H11693">
        <v>4118.3999999999996</v>
      </c>
      <c r="I11693">
        <v>83588.390501319256</v>
      </c>
    </row>
    <row r="11694" spans="1:9" x14ac:dyDescent="0.3">
      <c r="A11694" s="1">
        <v>43101</v>
      </c>
      <c r="B11694" t="s">
        <v>194</v>
      </c>
      <c r="C11694">
        <v>6033</v>
      </c>
      <c r="D11694">
        <v>3684.8</v>
      </c>
      <c r="E11694">
        <v>61077.407591579642</v>
      </c>
      <c r="F11694">
        <f>IFERROR(NEFT_LAKH_MILLION[[#This Row],[OUTWARD TRANSACTION VALUE]],0)</f>
        <v>61077.407591579642</v>
      </c>
      <c r="G11694">
        <v>24203</v>
      </c>
      <c r="H11694">
        <v>6276.7999999999993</v>
      </c>
      <c r="I11694">
        <v>25933.975127050362</v>
      </c>
    </row>
    <row r="11695" spans="1:9" x14ac:dyDescent="0.3">
      <c r="A11695" s="1">
        <v>43101</v>
      </c>
      <c r="B11695" t="s">
        <v>196</v>
      </c>
      <c r="C11695">
        <v>665341</v>
      </c>
      <c r="D11695">
        <v>602690.4</v>
      </c>
      <c r="E11695">
        <v>90583.685658932794</v>
      </c>
      <c r="F11695">
        <f>IFERROR(NEFT_LAKH_MILLION[[#This Row],[OUTWARD TRANSACTION VALUE]],0)</f>
        <v>90583.685658932794</v>
      </c>
      <c r="G11695">
        <v>2390115</v>
      </c>
      <c r="H11695">
        <v>821390.89999999979</v>
      </c>
      <c r="I11695">
        <v>34366.166481529122</v>
      </c>
    </row>
    <row r="11696" spans="1:9" x14ac:dyDescent="0.3">
      <c r="A11696" s="1">
        <v>43101</v>
      </c>
      <c r="B11696" t="s">
        <v>197</v>
      </c>
      <c r="C11696">
        <v>36977</v>
      </c>
      <c r="D11696">
        <v>16443.099999999999</v>
      </c>
      <c r="E11696">
        <v>44468.453362901259</v>
      </c>
      <c r="F11696">
        <f>IFERROR(NEFT_LAKH_MILLION[[#This Row],[OUTWARD TRANSACTION VALUE]],0)</f>
        <v>44468.453362901259</v>
      </c>
      <c r="G11696">
        <v>9069</v>
      </c>
      <c r="H11696">
        <v>25907.199999999997</v>
      </c>
      <c r="I11696">
        <v>285667.65905833052</v>
      </c>
    </row>
    <row r="11697" spans="1:9" x14ac:dyDescent="0.3">
      <c r="A11697" s="1">
        <v>43101</v>
      </c>
      <c r="B11697" t="s">
        <v>198</v>
      </c>
      <c r="C11697">
        <v>2212976</v>
      </c>
      <c r="D11697">
        <v>2193369.9</v>
      </c>
      <c r="E11697">
        <v>99114.039194279554</v>
      </c>
      <c r="F11697">
        <f>IFERROR(NEFT_LAKH_MILLION[[#This Row],[OUTWARD TRANSACTION VALUE]],0)</f>
        <v>99114.039194279554</v>
      </c>
      <c r="G11697">
        <v>4935373</v>
      </c>
      <c r="H11697">
        <v>3545531.6999999997</v>
      </c>
      <c r="I11697">
        <v>71839.184191346838</v>
      </c>
    </row>
    <row r="11698" spans="1:9" x14ac:dyDescent="0.3">
      <c r="A11698" s="1">
        <v>43101</v>
      </c>
      <c r="B11698" t="s">
        <v>199</v>
      </c>
      <c r="C11698">
        <v>938570</v>
      </c>
      <c r="D11698">
        <v>542582.1</v>
      </c>
      <c r="E11698">
        <v>57809.444154405108</v>
      </c>
      <c r="F11698">
        <f>IFERROR(NEFT_LAKH_MILLION[[#This Row],[OUTWARD TRANSACTION VALUE]],0)</f>
        <v>57809.444154405108</v>
      </c>
      <c r="G11698">
        <v>2896066</v>
      </c>
      <c r="H11698">
        <v>924754.2</v>
      </c>
      <c r="I11698">
        <v>31931.392447547812</v>
      </c>
    </row>
    <row r="11699" spans="1:9" x14ac:dyDescent="0.3">
      <c r="A11699" s="1">
        <v>43101</v>
      </c>
      <c r="B11699" t="s">
        <v>200</v>
      </c>
      <c r="C11699">
        <v>106</v>
      </c>
      <c r="D11699">
        <v>86.8</v>
      </c>
      <c r="E11699">
        <v>81886.792452830196</v>
      </c>
      <c r="F11699">
        <f>IFERROR(NEFT_LAKH_MILLION[[#This Row],[OUTWARD TRANSACTION VALUE]],0)</f>
        <v>81886.792452830196</v>
      </c>
      <c r="G11699">
        <v>33</v>
      </c>
      <c r="H11699">
        <v>7646.2</v>
      </c>
      <c r="I11699">
        <v>23170303.030303031</v>
      </c>
    </row>
    <row r="11700" spans="1:9" x14ac:dyDescent="0.3">
      <c r="A11700" s="1">
        <v>43101</v>
      </c>
      <c r="B11700" t="s">
        <v>201</v>
      </c>
      <c r="C11700">
        <v>13032</v>
      </c>
      <c r="D11700">
        <v>4668.8999999999996</v>
      </c>
      <c r="E11700">
        <v>35826.427255985262</v>
      </c>
      <c r="F11700">
        <f>IFERROR(NEFT_LAKH_MILLION[[#This Row],[OUTWARD TRANSACTION VALUE]],0)</f>
        <v>35826.427255985262</v>
      </c>
      <c r="G11700">
        <v>2700</v>
      </c>
      <c r="H11700">
        <v>4582.0999999999995</v>
      </c>
      <c r="I11700">
        <v>169707.40740740739</v>
      </c>
    </row>
    <row r="11701" spans="1:9" x14ac:dyDescent="0.3">
      <c r="A11701" s="1">
        <v>43101</v>
      </c>
      <c r="B11701" t="s">
        <v>202</v>
      </c>
      <c r="C11701">
        <v>4421</v>
      </c>
      <c r="D11701">
        <v>3519.2000000000003</v>
      </c>
      <c r="E11701">
        <v>79601.900022619317</v>
      </c>
      <c r="F11701">
        <f>IFERROR(NEFT_LAKH_MILLION[[#This Row],[OUTWARD TRANSACTION VALUE]],0)</f>
        <v>79601.900022619317</v>
      </c>
      <c r="G11701">
        <v>14255</v>
      </c>
      <c r="H11701">
        <v>7182.7</v>
      </c>
      <c r="I11701">
        <v>50387.232549982466</v>
      </c>
    </row>
    <row r="11702" spans="1:9" x14ac:dyDescent="0.3">
      <c r="A11702" s="1">
        <v>43101</v>
      </c>
      <c r="B11702" t="s">
        <v>203</v>
      </c>
      <c r="C11702">
        <v>645119</v>
      </c>
      <c r="D11702">
        <v>712705.8</v>
      </c>
      <c r="E11702">
        <v>110476.64074380076</v>
      </c>
      <c r="F11702">
        <f>IFERROR(NEFT_LAKH_MILLION[[#This Row],[OUTWARD TRANSACTION VALUE]],0)</f>
        <v>110476.64074380076</v>
      </c>
      <c r="G11702">
        <v>1554254</v>
      </c>
      <c r="H11702">
        <v>1021999.1</v>
      </c>
      <c r="I11702">
        <v>65754.960257461149</v>
      </c>
    </row>
    <row r="11703" spans="1:9" x14ac:dyDescent="0.3">
      <c r="A11703" s="1">
        <v>43101</v>
      </c>
      <c r="B11703" t="s">
        <v>205</v>
      </c>
      <c r="C11703">
        <v>30310</v>
      </c>
      <c r="D11703">
        <v>10585.3</v>
      </c>
      <c r="E11703">
        <v>34923.457604750904</v>
      </c>
      <c r="F11703">
        <f>IFERROR(NEFT_LAKH_MILLION[[#This Row],[OUTWARD TRANSACTION VALUE]],0)</f>
        <v>34923.457604750904</v>
      </c>
      <c r="G11703">
        <v>154182</v>
      </c>
      <c r="H11703">
        <v>59996</v>
      </c>
      <c r="I11703">
        <v>38912.454112672036</v>
      </c>
    </row>
    <row r="11704" spans="1:9" x14ac:dyDescent="0.3">
      <c r="A11704" s="1">
        <v>43101</v>
      </c>
      <c r="B11704" t="s">
        <v>206</v>
      </c>
      <c r="C11704">
        <v>2483</v>
      </c>
      <c r="D11704">
        <v>29166.5</v>
      </c>
      <c r="E11704">
        <v>1174647.6037051952</v>
      </c>
      <c r="F11704">
        <f>IFERROR(NEFT_LAKH_MILLION[[#This Row],[OUTWARD TRANSACTION VALUE]],0)</f>
        <v>1174647.6037051952</v>
      </c>
      <c r="G11704">
        <v>71</v>
      </c>
      <c r="H11704">
        <v>16939.2</v>
      </c>
      <c r="I11704">
        <v>23858028.169014085</v>
      </c>
    </row>
    <row r="11705" spans="1:9" x14ac:dyDescent="0.3">
      <c r="A11705" s="1">
        <v>43101</v>
      </c>
      <c r="B11705" t="s">
        <v>207</v>
      </c>
      <c r="C11705">
        <v>4886</v>
      </c>
      <c r="D11705">
        <v>35344.1</v>
      </c>
      <c r="E11705">
        <v>723374.94883340155</v>
      </c>
      <c r="F11705">
        <f>IFERROR(NEFT_LAKH_MILLION[[#This Row],[OUTWARD TRANSACTION VALUE]],0)</f>
        <v>723374.94883340155</v>
      </c>
      <c r="G11705">
        <v>878</v>
      </c>
      <c r="H11705">
        <v>118562.8</v>
      </c>
      <c r="I11705">
        <v>13503735.763097949</v>
      </c>
    </row>
    <row r="11706" spans="1:9" x14ac:dyDescent="0.3">
      <c r="A11706" s="1">
        <v>43101</v>
      </c>
      <c r="B11706" t="s">
        <v>208</v>
      </c>
      <c r="C11706">
        <v>8458240</v>
      </c>
      <c r="D11706">
        <v>4124351</v>
      </c>
      <c r="E11706">
        <v>48761.338056144064</v>
      </c>
      <c r="F11706">
        <f>IFERROR(NEFT_LAKH_MILLION[[#This Row],[OUTWARD TRANSACTION VALUE]],0)</f>
        <v>48761.338056144064</v>
      </c>
      <c r="G11706">
        <v>1951368</v>
      </c>
      <c r="H11706">
        <v>4146099.1</v>
      </c>
      <c r="I11706">
        <v>212471.40980071414</v>
      </c>
    </row>
    <row r="11707" spans="1:9" x14ac:dyDescent="0.3">
      <c r="A11707" s="1">
        <v>43101</v>
      </c>
      <c r="B11707" t="s">
        <v>209</v>
      </c>
      <c r="C11707">
        <v>1416</v>
      </c>
      <c r="D11707">
        <v>9371</v>
      </c>
      <c r="E11707">
        <v>661793.78531073441</v>
      </c>
      <c r="F11707">
        <f>IFERROR(NEFT_LAKH_MILLION[[#This Row],[OUTWARD TRANSACTION VALUE]],0)</f>
        <v>661793.78531073441</v>
      </c>
      <c r="G11707">
        <v>4706</v>
      </c>
      <c r="H11707">
        <v>2993.6000000000004</v>
      </c>
      <c r="I11707">
        <v>63612.409689757769</v>
      </c>
    </row>
    <row r="11708" spans="1:9" x14ac:dyDescent="0.3">
      <c r="A11708" s="1">
        <v>43070</v>
      </c>
      <c r="B11708" t="s">
        <v>6</v>
      </c>
      <c r="C11708">
        <v>79428</v>
      </c>
      <c r="D11708">
        <v>35844.199999999997</v>
      </c>
      <c r="E11708">
        <v>45127.914589313586</v>
      </c>
      <c r="F11708">
        <f>IFERROR(NEFT_LAKH_MILLION[[#This Row],[OUTWARD TRANSACTION VALUE]],0)</f>
        <v>45127.914589313586</v>
      </c>
      <c r="G11708">
        <v>173899</v>
      </c>
      <c r="H11708">
        <v>54637.3</v>
      </c>
      <c r="I11708">
        <v>31418.984583005076</v>
      </c>
    </row>
    <row r="11709" spans="1:9" x14ac:dyDescent="0.3">
      <c r="A11709" s="1">
        <v>43070</v>
      </c>
      <c r="B11709" t="s">
        <v>7</v>
      </c>
      <c r="C11709">
        <v>2458</v>
      </c>
      <c r="D11709">
        <v>17008.099999999999</v>
      </c>
      <c r="E11709">
        <v>691948.73881204217</v>
      </c>
      <c r="F11709">
        <f>IFERROR(NEFT_LAKH_MILLION[[#This Row],[OUTWARD TRANSACTION VALUE]],0)</f>
        <v>691948.73881204217</v>
      </c>
      <c r="G11709">
        <v>741</v>
      </c>
      <c r="H11709">
        <v>2956.8</v>
      </c>
      <c r="I11709">
        <v>399028.34008097165</v>
      </c>
    </row>
    <row r="11710" spans="1:9" x14ac:dyDescent="0.3">
      <c r="A11710" s="1">
        <v>43070</v>
      </c>
      <c r="B11710" t="s">
        <v>8</v>
      </c>
      <c r="C11710">
        <v>13607</v>
      </c>
      <c r="D11710">
        <v>11002.9</v>
      </c>
      <c r="E11710">
        <v>80862.056294554277</v>
      </c>
      <c r="F11710">
        <f>IFERROR(NEFT_LAKH_MILLION[[#This Row],[OUTWARD TRANSACTION VALUE]],0)</f>
        <v>80862.056294554277</v>
      </c>
      <c r="G11710">
        <v>26188</v>
      </c>
      <c r="H11710">
        <v>19236.400000000001</v>
      </c>
      <c r="I11710">
        <v>73455.017565297094</v>
      </c>
    </row>
    <row r="11711" spans="1:9" x14ac:dyDescent="0.3">
      <c r="A11711" s="1">
        <v>43070</v>
      </c>
      <c r="B11711" t="s">
        <v>10</v>
      </c>
      <c r="C11711">
        <v>202545</v>
      </c>
      <c r="D11711">
        <v>104296.6</v>
      </c>
      <c r="E11711">
        <v>51493.050926954507</v>
      </c>
      <c r="F11711">
        <f>IFERROR(NEFT_LAKH_MILLION[[#This Row],[OUTWARD TRANSACTION VALUE]],0)</f>
        <v>51493.050926954507</v>
      </c>
      <c r="G11711">
        <v>114748</v>
      </c>
      <c r="H11711">
        <v>744.9</v>
      </c>
      <c r="I11711">
        <v>649.16164116150173</v>
      </c>
    </row>
    <row r="11712" spans="1:9" x14ac:dyDescent="0.3">
      <c r="A11712" s="1">
        <v>43070</v>
      </c>
      <c r="B11712" t="s">
        <v>11</v>
      </c>
      <c r="C11712">
        <v>8467</v>
      </c>
      <c r="D11712">
        <v>11072.6</v>
      </c>
      <c r="E11712">
        <v>130773.59159088225</v>
      </c>
      <c r="F11712">
        <f>IFERROR(NEFT_LAKH_MILLION[[#This Row],[OUTWARD TRANSACTION VALUE]],0)</f>
        <v>130773.59159088225</v>
      </c>
      <c r="G11712">
        <v>23926</v>
      </c>
      <c r="H11712">
        <v>12386.4</v>
      </c>
      <c r="I11712">
        <v>51769.623004263158</v>
      </c>
    </row>
    <row r="11713" spans="1:9" x14ac:dyDescent="0.3">
      <c r="A11713" s="1">
        <v>43070</v>
      </c>
      <c r="B11713" t="s">
        <v>12</v>
      </c>
      <c r="C11713">
        <v>1448928</v>
      </c>
      <c r="D11713">
        <v>1274693.7</v>
      </c>
      <c r="E11713">
        <v>87974.95113628835</v>
      </c>
      <c r="F11713">
        <f>IFERROR(NEFT_LAKH_MILLION[[#This Row],[OUTWARD TRANSACTION VALUE]],0)</f>
        <v>87974.95113628835</v>
      </c>
      <c r="G11713">
        <v>3421084</v>
      </c>
      <c r="H11713">
        <v>1937633.2</v>
      </c>
      <c r="I11713">
        <v>56637.989596280022</v>
      </c>
    </row>
    <row r="11714" spans="1:9" x14ac:dyDescent="0.3">
      <c r="A11714" s="1">
        <v>43070</v>
      </c>
      <c r="B11714" t="s">
        <v>13</v>
      </c>
      <c r="C11714">
        <v>12690</v>
      </c>
      <c r="D11714">
        <v>6871.5</v>
      </c>
      <c r="E11714">
        <v>54148.936170212764</v>
      </c>
      <c r="F11714">
        <f>IFERROR(NEFT_LAKH_MILLION[[#This Row],[OUTWARD TRANSACTION VALUE]],0)</f>
        <v>54148.936170212764</v>
      </c>
      <c r="G11714">
        <v>16222</v>
      </c>
      <c r="H11714">
        <v>9193.7999999999993</v>
      </c>
      <c r="I11714">
        <v>56674.885957341874</v>
      </c>
    </row>
    <row r="11715" spans="1:9" x14ac:dyDescent="0.3">
      <c r="A11715" s="1">
        <v>43070</v>
      </c>
      <c r="B11715" t="s">
        <v>15</v>
      </c>
      <c r="C11715">
        <v>1260226</v>
      </c>
      <c r="D11715">
        <v>1495700.7999999998</v>
      </c>
      <c r="E11715">
        <v>118685.12473159574</v>
      </c>
      <c r="F11715">
        <f>IFERROR(NEFT_LAKH_MILLION[[#This Row],[OUTWARD TRANSACTION VALUE]],0)</f>
        <v>118685.12473159574</v>
      </c>
      <c r="G11715">
        <v>3362111</v>
      </c>
      <c r="H11715">
        <v>1981315</v>
      </c>
      <c r="I11715">
        <v>58930.683728169592</v>
      </c>
    </row>
    <row r="11716" spans="1:9" x14ac:dyDescent="0.3">
      <c r="A11716" s="1">
        <v>43070</v>
      </c>
      <c r="B11716" t="s">
        <v>16</v>
      </c>
      <c r="C11716">
        <v>43353</v>
      </c>
      <c r="D11716">
        <v>102278.1</v>
      </c>
      <c r="E11716">
        <v>235919.31354231542</v>
      </c>
      <c r="F11716">
        <f>IFERROR(NEFT_LAKH_MILLION[[#This Row],[OUTWARD TRANSACTION VALUE]],0)</f>
        <v>235919.31354231542</v>
      </c>
      <c r="G11716">
        <v>147648</v>
      </c>
      <c r="H11716">
        <v>47607.3</v>
      </c>
      <c r="I11716">
        <v>32243.782509752928</v>
      </c>
    </row>
    <row r="11717" spans="1:9" x14ac:dyDescent="0.3">
      <c r="A11717" s="1">
        <v>43070</v>
      </c>
      <c r="B11717" t="s">
        <v>17</v>
      </c>
      <c r="C11717">
        <v>30911</v>
      </c>
      <c r="D11717">
        <v>217257.7</v>
      </c>
      <c r="E11717">
        <v>702849.14755265112</v>
      </c>
      <c r="F11717">
        <f>IFERROR(NEFT_LAKH_MILLION[[#This Row],[OUTWARD TRANSACTION VALUE]],0)</f>
        <v>702849.14755265112</v>
      </c>
      <c r="G11717">
        <v>3981</v>
      </c>
      <c r="H11717">
        <v>92826.299999999988</v>
      </c>
      <c r="I11717">
        <v>2331733.232856066</v>
      </c>
    </row>
    <row r="11718" spans="1:9" x14ac:dyDescent="0.3">
      <c r="A11718" s="1">
        <v>43070</v>
      </c>
      <c r="B11718" t="s">
        <v>18</v>
      </c>
      <c r="C11718">
        <v>11721</v>
      </c>
      <c r="D11718">
        <v>11967.2</v>
      </c>
      <c r="E11718">
        <v>102100.50337001962</v>
      </c>
      <c r="F11718">
        <f>IFERROR(NEFT_LAKH_MILLION[[#This Row],[OUTWARD TRANSACTION VALUE]],0)</f>
        <v>102100.50337001962</v>
      </c>
      <c r="G11718">
        <v>40310</v>
      </c>
      <c r="H11718">
        <v>16724.8</v>
      </c>
      <c r="I11718">
        <v>41490.449020094267</v>
      </c>
    </row>
    <row r="11719" spans="1:9" x14ac:dyDescent="0.3">
      <c r="A11719" s="1">
        <v>43070</v>
      </c>
      <c r="B11719" t="s">
        <v>19</v>
      </c>
      <c r="C11719">
        <v>38442</v>
      </c>
      <c r="D11719">
        <v>55988.2</v>
      </c>
      <c r="E11719">
        <v>145643.30679985433</v>
      </c>
      <c r="F11719">
        <f>IFERROR(NEFT_LAKH_MILLION[[#This Row],[OUTWARD TRANSACTION VALUE]],0)</f>
        <v>145643.30679985433</v>
      </c>
      <c r="G11719">
        <v>31432</v>
      </c>
      <c r="H11719">
        <v>69371.199999999997</v>
      </c>
      <c r="I11719">
        <v>220702.46882158311</v>
      </c>
    </row>
    <row r="11720" spans="1:9" x14ac:dyDescent="0.3">
      <c r="A11720" s="1">
        <v>43070</v>
      </c>
      <c r="B11720" t="s">
        <v>20</v>
      </c>
      <c r="C11720">
        <v>15032891</v>
      </c>
      <c r="D11720">
        <v>11061569</v>
      </c>
      <c r="E11720">
        <v>73582.446649816062</v>
      </c>
      <c r="F11720">
        <f>IFERROR(NEFT_LAKH_MILLION[[#This Row],[OUTWARD TRANSACTION VALUE]],0)</f>
        <v>73582.446649816062</v>
      </c>
      <c r="G11720">
        <v>7801424</v>
      </c>
      <c r="H11720">
        <v>9126503.2999999989</v>
      </c>
      <c r="I11720">
        <v>116985.09528516844</v>
      </c>
    </row>
    <row r="11721" spans="1:9" x14ac:dyDescent="0.3">
      <c r="A11721" s="1">
        <v>43070</v>
      </c>
      <c r="B11721" t="s">
        <v>22</v>
      </c>
      <c r="C11721">
        <v>14004</v>
      </c>
      <c r="D11721">
        <v>12372.1</v>
      </c>
      <c r="E11721">
        <v>88346.900885461291</v>
      </c>
      <c r="F11721">
        <f>IFERROR(NEFT_LAKH_MILLION[[#This Row],[OUTWARD TRANSACTION VALUE]],0)</f>
        <v>88346.900885461291</v>
      </c>
      <c r="G11721">
        <v>10759</v>
      </c>
      <c r="H11721">
        <v>12703.6</v>
      </c>
      <c r="I11721">
        <v>118074.17046193882</v>
      </c>
    </row>
    <row r="11722" spans="1:9" x14ac:dyDescent="0.3">
      <c r="A11722" s="1">
        <v>43070</v>
      </c>
      <c r="B11722" t="s">
        <v>24</v>
      </c>
      <c r="C11722">
        <v>295463</v>
      </c>
      <c r="D11722">
        <v>161478.5</v>
      </c>
      <c r="E11722">
        <v>54652.697630498573</v>
      </c>
      <c r="F11722">
        <f>IFERROR(NEFT_LAKH_MILLION[[#This Row],[OUTWARD TRANSACTION VALUE]],0)</f>
        <v>54652.697630498573</v>
      </c>
      <c r="G11722">
        <v>243575</v>
      </c>
      <c r="H11722">
        <v>160082.70000000001</v>
      </c>
      <c r="I11722">
        <v>65722.138971569337</v>
      </c>
    </row>
    <row r="11723" spans="1:9" x14ac:dyDescent="0.3">
      <c r="A11723" s="1">
        <v>43070</v>
      </c>
      <c r="B11723" t="s">
        <v>25</v>
      </c>
      <c r="C11723">
        <v>1446</v>
      </c>
      <c r="D11723">
        <v>2159.7999999999997</v>
      </c>
      <c r="E11723">
        <v>149363.76210235129</v>
      </c>
      <c r="F11723">
        <f>IFERROR(NEFT_LAKH_MILLION[[#This Row],[OUTWARD TRANSACTION VALUE]],0)</f>
        <v>149363.76210235129</v>
      </c>
      <c r="G11723">
        <v>32</v>
      </c>
      <c r="H11723">
        <v>499.6</v>
      </c>
      <c r="I11723">
        <v>1561250</v>
      </c>
    </row>
    <row r="11724" spans="1:9" x14ac:dyDescent="0.3">
      <c r="A11724" s="1">
        <v>43070</v>
      </c>
      <c r="B11724" t="s">
        <v>26</v>
      </c>
      <c r="C11724">
        <v>562558</v>
      </c>
      <c r="D11724">
        <v>935358.2</v>
      </c>
      <c r="E11724">
        <v>166268.75806583499</v>
      </c>
      <c r="F11724">
        <f>IFERROR(NEFT_LAKH_MILLION[[#This Row],[OUTWARD TRANSACTION VALUE]],0)</f>
        <v>166268.75806583499</v>
      </c>
      <c r="G11724">
        <v>92685</v>
      </c>
      <c r="H11724">
        <v>806714.3</v>
      </c>
      <c r="I11724">
        <v>870382.80196364026</v>
      </c>
    </row>
    <row r="11725" spans="1:9" x14ac:dyDescent="0.3">
      <c r="A11725" s="1">
        <v>43070</v>
      </c>
      <c r="B11725" t="s">
        <v>27</v>
      </c>
      <c r="C11725">
        <v>17842</v>
      </c>
      <c r="D11725">
        <v>35649.199999999997</v>
      </c>
      <c r="E11725">
        <v>199804.95460150205</v>
      </c>
      <c r="F11725">
        <f>IFERROR(NEFT_LAKH_MILLION[[#This Row],[OUTWARD TRANSACTION VALUE]],0)</f>
        <v>199804.95460150205</v>
      </c>
      <c r="G11725">
        <v>2334</v>
      </c>
      <c r="H11725">
        <v>6639.7000000000007</v>
      </c>
      <c r="I11725">
        <v>284477.29220222798</v>
      </c>
    </row>
    <row r="11726" spans="1:9" x14ac:dyDescent="0.3">
      <c r="A11726" s="1">
        <v>43070</v>
      </c>
      <c r="B11726" t="s">
        <v>28</v>
      </c>
      <c r="C11726">
        <v>3488292</v>
      </c>
      <c r="D11726">
        <v>2703479</v>
      </c>
      <c r="E11726">
        <v>77501.510768020569</v>
      </c>
      <c r="F11726">
        <f>IFERROR(NEFT_LAKH_MILLION[[#This Row],[OUTWARD TRANSACTION VALUE]],0)</f>
        <v>77501.510768020569</v>
      </c>
      <c r="G11726">
        <v>8617130</v>
      </c>
      <c r="H11726">
        <v>3851595.7</v>
      </c>
      <c r="I11726">
        <v>44696.966391362323</v>
      </c>
    </row>
    <row r="11727" spans="1:9" x14ac:dyDescent="0.3">
      <c r="A11727" s="1">
        <v>43070</v>
      </c>
      <c r="B11727" t="s">
        <v>29</v>
      </c>
      <c r="C11727">
        <v>1677</v>
      </c>
      <c r="D11727">
        <v>1525</v>
      </c>
      <c r="E11727">
        <v>90936.195587358379</v>
      </c>
      <c r="F11727">
        <f>IFERROR(NEFT_LAKH_MILLION[[#This Row],[OUTWARD TRANSACTION VALUE]],0)</f>
        <v>90936.195587358379</v>
      </c>
      <c r="G11727">
        <v>675</v>
      </c>
      <c r="H11727">
        <v>1983.7</v>
      </c>
      <c r="I11727">
        <v>293881.48148148146</v>
      </c>
    </row>
    <row r="11728" spans="1:9" x14ac:dyDescent="0.3">
      <c r="A11728" s="1">
        <v>43070</v>
      </c>
      <c r="B11728" t="s">
        <v>30</v>
      </c>
      <c r="C11728">
        <v>2187934</v>
      </c>
      <c r="D11728">
        <v>1319945.2</v>
      </c>
      <c r="E11728">
        <v>60328.38284884279</v>
      </c>
      <c r="F11728">
        <f>IFERROR(NEFT_LAKH_MILLION[[#This Row],[OUTWARD TRANSACTION VALUE]],0)</f>
        <v>60328.38284884279</v>
      </c>
      <c r="G11728">
        <v>6768911</v>
      </c>
      <c r="H11728">
        <v>3329415.9000000004</v>
      </c>
      <c r="I11728">
        <v>49186.876589158885</v>
      </c>
    </row>
    <row r="11729" spans="1:9" x14ac:dyDescent="0.3">
      <c r="A11729" s="1">
        <v>43070</v>
      </c>
      <c r="B11729" t="s">
        <v>31</v>
      </c>
      <c r="C11729">
        <v>1038214</v>
      </c>
      <c r="D11729">
        <v>633294.6</v>
      </c>
      <c r="E11729">
        <v>60998.464671060108</v>
      </c>
      <c r="F11729">
        <f>IFERROR(NEFT_LAKH_MILLION[[#This Row],[OUTWARD TRANSACTION VALUE]],0)</f>
        <v>60998.464671060108</v>
      </c>
      <c r="G11729">
        <v>2191841</v>
      </c>
      <c r="H11729">
        <v>1192549.5</v>
      </c>
      <c r="I11729">
        <v>54408.57708200549</v>
      </c>
    </row>
    <row r="11730" spans="1:9" x14ac:dyDescent="0.3">
      <c r="A11730" s="1">
        <v>43070</v>
      </c>
      <c r="B11730" t="s">
        <v>32</v>
      </c>
      <c r="C11730">
        <v>821</v>
      </c>
      <c r="D11730">
        <v>2978.1</v>
      </c>
      <c r="E11730">
        <v>362740.56029232644</v>
      </c>
      <c r="F11730">
        <f>IFERROR(NEFT_LAKH_MILLION[[#This Row],[OUTWARD TRANSACTION VALUE]],0)</f>
        <v>362740.56029232644</v>
      </c>
      <c r="G11730">
        <v>744</v>
      </c>
      <c r="H11730">
        <v>32970.9</v>
      </c>
      <c r="I11730">
        <v>4431572.5806451617</v>
      </c>
    </row>
    <row r="11731" spans="1:9" x14ac:dyDescent="0.3">
      <c r="A11731" s="1">
        <v>43070</v>
      </c>
      <c r="B11731" t="s">
        <v>33</v>
      </c>
      <c r="C11731">
        <v>54686</v>
      </c>
      <c r="D11731">
        <v>241483.6</v>
      </c>
      <c r="E11731">
        <v>441582.12339538458</v>
      </c>
      <c r="F11731">
        <f>IFERROR(NEFT_LAKH_MILLION[[#This Row],[OUTWARD TRANSACTION VALUE]],0)</f>
        <v>441582.12339538458</v>
      </c>
      <c r="G11731">
        <v>7734</v>
      </c>
      <c r="H11731">
        <v>201062.2</v>
      </c>
      <c r="I11731">
        <v>2599718.1277476079</v>
      </c>
    </row>
    <row r="11732" spans="1:9" x14ac:dyDescent="0.3">
      <c r="A11732" s="1">
        <v>43070</v>
      </c>
      <c r="B11732" t="s">
        <v>34</v>
      </c>
      <c r="C11732">
        <v>18910</v>
      </c>
      <c r="D11732">
        <v>133767.4</v>
      </c>
      <c r="E11732">
        <v>707389.74087784241</v>
      </c>
      <c r="F11732">
        <f>IFERROR(NEFT_LAKH_MILLION[[#This Row],[OUTWARD TRANSACTION VALUE]],0)</f>
        <v>707389.74087784241</v>
      </c>
      <c r="G11732">
        <v>3065</v>
      </c>
      <c r="H11732">
        <v>224607.3</v>
      </c>
      <c r="I11732">
        <v>7328133.7683523651</v>
      </c>
    </row>
    <row r="11733" spans="1:9" x14ac:dyDescent="0.3">
      <c r="A11733" s="1">
        <v>43070</v>
      </c>
      <c r="B11733" t="s">
        <v>35</v>
      </c>
      <c r="C11733">
        <v>25029</v>
      </c>
      <c r="D11733">
        <v>19524.3</v>
      </c>
      <c r="E11733">
        <v>78006.712213831954</v>
      </c>
      <c r="F11733">
        <f>IFERROR(NEFT_LAKH_MILLION[[#This Row],[OUTWARD TRANSACTION VALUE]],0)</f>
        <v>78006.712213831954</v>
      </c>
      <c r="G11733">
        <v>49685</v>
      </c>
      <c r="H11733">
        <v>24589.3</v>
      </c>
      <c r="I11733">
        <v>49490.389453557415</v>
      </c>
    </row>
    <row r="11734" spans="1:9" x14ac:dyDescent="0.3">
      <c r="A11734" s="1">
        <v>43070</v>
      </c>
      <c r="B11734" t="s">
        <v>37</v>
      </c>
      <c r="C11734">
        <v>72804</v>
      </c>
      <c r="D11734">
        <v>63253.599999999999</v>
      </c>
      <c r="E11734">
        <v>86882.039448381955</v>
      </c>
      <c r="F11734">
        <f>IFERROR(NEFT_LAKH_MILLION[[#This Row],[OUTWARD TRANSACTION VALUE]],0)</f>
        <v>86882.039448381955</v>
      </c>
      <c r="G11734">
        <v>132289</v>
      </c>
      <c r="H11734">
        <v>74458.399999999994</v>
      </c>
      <c r="I11734">
        <v>56284.649517344595</v>
      </c>
    </row>
    <row r="11735" spans="1:9" x14ac:dyDescent="0.3">
      <c r="A11735" s="1">
        <v>43070</v>
      </c>
      <c r="B11735" t="s">
        <v>38</v>
      </c>
      <c r="C11735">
        <v>2724170</v>
      </c>
      <c r="D11735">
        <v>2861481</v>
      </c>
      <c r="E11735">
        <v>105040.47104255608</v>
      </c>
      <c r="F11735">
        <f>IFERROR(NEFT_LAKH_MILLION[[#This Row],[OUTWARD TRANSACTION VALUE]],0)</f>
        <v>105040.47104255608</v>
      </c>
      <c r="G11735">
        <v>5140227</v>
      </c>
      <c r="H11735">
        <v>3382714</v>
      </c>
      <c r="I11735">
        <v>65808.650084908702</v>
      </c>
    </row>
    <row r="11736" spans="1:9" x14ac:dyDescent="0.3">
      <c r="A11736" s="1">
        <v>43070</v>
      </c>
      <c r="B11736" t="s">
        <v>39</v>
      </c>
      <c r="C11736">
        <v>18918</v>
      </c>
      <c r="D11736">
        <v>13469.5</v>
      </c>
      <c r="E11736">
        <v>71199.386827360184</v>
      </c>
      <c r="F11736">
        <f>IFERROR(NEFT_LAKH_MILLION[[#This Row],[OUTWARD TRANSACTION VALUE]],0)</f>
        <v>71199.386827360184</v>
      </c>
      <c r="G11736">
        <v>27389</v>
      </c>
      <c r="H11736">
        <v>20916.5</v>
      </c>
      <c r="I11736">
        <v>76368.250027383256</v>
      </c>
    </row>
    <row r="11737" spans="1:9" x14ac:dyDescent="0.3">
      <c r="A11737" s="1">
        <v>43070</v>
      </c>
      <c r="B11737" t="s">
        <v>40</v>
      </c>
      <c r="C11737">
        <v>110494</v>
      </c>
      <c r="D11737">
        <v>86534.9</v>
      </c>
      <c r="E11737">
        <v>78316.379169909676</v>
      </c>
      <c r="F11737">
        <f>IFERROR(NEFT_LAKH_MILLION[[#This Row],[OUTWARD TRANSACTION VALUE]],0)</f>
        <v>78316.379169909676</v>
      </c>
      <c r="G11737">
        <v>142783</v>
      </c>
      <c r="H11737">
        <v>80320.7</v>
      </c>
      <c r="I11737">
        <v>56253.685662859025</v>
      </c>
    </row>
    <row r="11738" spans="1:9" x14ac:dyDescent="0.3">
      <c r="A11738" s="1">
        <v>43070</v>
      </c>
      <c r="B11738" t="s">
        <v>41</v>
      </c>
      <c r="C11738">
        <v>2160343</v>
      </c>
      <c r="D11738">
        <v>1652505.6000000001</v>
      </c>
      <c r="E11738">
        <v>76492.742124745928</v>
      </c>
      <c r="F11738">
        <f>IFERROR(NEFT_LAKH_MILLION[[#This Row],[OUTWARD TRANSACTION VALUE]],0)</f>
        <v>76492.742124745928</v>
      </c>
      <c r="G11738">
        <v>5989462</v>
      </c>
      <c r="H11738">
        <v>2324637</v>
      </c>
      <c r="I11738">
        <v>38812.117014850417</v>
      </c>
    </row>
    <row r="11739" spans="1:9" x14ac:dyDescent="0.3">
      <c r="A11739" s="1">
        <v>43070</v>
      </c>
      <c r="B11739" t="s">
        <v>42</v>
      </c>
      <c r="C11739">
        <v>6222252</v>
      </c>
      <c r="D11739">
        <v>9385717.1999999993</v>
      </c>
      <c r="E11739">
        <v>150841.16168872619</v>
      </c>
      <c r="F11739">
        <f>IFERROR(NEFT_LAKH_MILLION[[#This Row],[OUTWARD TRANSACTION VALUE]],0)</f>
        <v>150841.16168872619</v>
      </c>
      <c r="G11739">
        <v>2084571</v>
      </c>
      <c r="H11739">
        <v>7608804.7000000002</v>
      </c>
      <c r="I11739">
        <v>365005.78296445642</v>
      </c>
    </row>
    <row r="11740" spans="1:9" x14ac:dyDescent="0.3">
      <c r="A11740" s="1">
        <v>43070</v>
      </c>
      <c r="B11740" t="s">
        <v>43</v>
      </c>
      <c r="C11740">
        <v>9262</v>
      </c>
      <c r="D11740">
        <v>6164.0999999999995</v>
      </c>
      <c r="E11740">
        <v>66552.580436190881</v>
      </c>
      <c r="F11740">
        <f>IFERROR(NEFT_LAKH_MILLION[[#This Row],[OUTWARD TRANSACTION VALUE]],0)</f>
        <v>66552.580436190881</v>
      </c>
      <c r="G11740">
        <v>24615</v>
      </c>
      <c r="H11740">
        <v>11237.7</v>
      </c>
      <c r="I11740">
        <v>45653.86959171237</v>
      </c>
    </row>
    <row r="11741" spans="1:9" x14ac:dyDescent="0.3">
      <c r="A11741" s="1">
        <v>43070</v>
      </c>
      <c r="B11741" t="s">
        <v>44</v>
      </c>
      <c r="C11741">
        <v>880936</v>
      </c>
      <c r="D11741">
        <v>410882.8</v>
      </c>
      <c r="E11741">
        <v>46641.617552239892</v>
      </c>
      <c r="F11741">
        <f>IFERROR(NEFT_LAKH_MILLION[[#This Row],[OUTWARD TRANSACTION VALUE]],0)</f>
        <v>46641.617552239892</v>
      </c>
      <c r="G11741">
        <v>562297</v>
      </c>
      <c r="H11741">
        <v>377154.9</v>
      </c>
      <c r="I11741">
        <v>67073.966249153033</v>
      </c>
    </row>
    <row r="11742" spans="1:9" x14ac:dyDescent="0.3">
      <c r="A11742" s="1">
        <v>43070</v>
      </c>
      <c r="B11742" t="s">
        <v>45</v>
      </c>
      <c r="C11742">
        <v>1955620</v>
      </c>
      <c r="D11742">
        <v>1874984.5</v>
      </c>
      <c r="E11742">
        <v>95876.729630500806</v>
      </c>
      <c r="F11742">
        <f>IFERROR(NEFT_LAKH_MILLION[[#This Row],[OUTWARD TRANSACTION VALUE]],0)</f>
        <v>95876.729630500806</v>
      </c>
      <c r="G11742">
        <v>2685158</v>
      </c>
      <c r="H11742">
        <v>1847701.9</v>
      </c>
      <c r="I11742">
        <v>68811.663969122121</v>
      </c>
    </row>
    <row r="11743" spans="1:9" x14ac:dyDescent="0.3">
      <c r="A11743" s="1">
        <v>43070</v>
      </c>
      <c r="B11743" t="s">
        <v>46</v>
      </c>
      <c r="C11743">
        <v>103920</v>
      </c>
      <c r="D11743">
        <v>123949.7</v>
      </c>
      <c r="E11743">
        <v>119274.15319476521</v>
      </c>
      <c r="F11743">
        <f>IFERROR(NEFT_LAKH_MILLION[[#This Row],[OUTWARD TRANSACTION VALUE]],0)</f>
        <v>119274.15319476521</v>
      </c>
      <c r="G11743">
        <v>193913</v>
      </c>
      <c r="H11743">
        <v>125629.1</v>
      </c>
      <c r="I11743">
        <v>64786.321700968991</v>
      </c>
    </row>
    <row r="11744" spans="1:9" x14ac:dyDescent="0.3">
      <c r="A11744" s="1">
        <v>43070</v>
      </c>
      <c r="B11744" t="s">
        <v>47</v>
      </c>
      <c r="C11744">
        <v>2407</v>
      </c>
      <c r="D11744">
        <v>20763.599999999999</v>
      </c>
      <c r="E11744">
        <v>862633.98421271297</v>
      </c>
      <c r="F11744">
        <f>IFERROR(NEFT_LAKH_MILLION[[#This Row],[OUTWARD TRANSACTION VALUE]],0)</f>
        <v>862633.98421271297</v>
      </c>
      <c r="G11744">
        <v>532</v>
      </c>
      <c r="H11744">
        <v>61595.600000000006</v>
      </c>
      <c r="I11744">
        <v>11578120.300751882</v>
      </c>
    </row>
    <row r="11745" spans="1:9" x14ac:dyDescent="0.3">
      <c r="A11745" s="1">
        <v>43070</v>
      </c>
      <c r="B11745" t="s">
        <v>48</v>
      </c>
      <c r="C11745">
        <v>879</v>
      </c>
      <c r="D11745">
        <v>10500.7</v>
      </c>
      <c r="E11745">
        <v>1194618.8850967006</v>
      </c>
      <c r="F11745">
        <f>IFERROR(NEFT_LAKH_MILLION[[#This Row],[OUTWARD TRANSACTION VALUE]],0)</f>
        <v>1194618.8850967006</v>
      </c>
      <c r="G11745">
        <v>594</v>
      </c>
      <c r="H11745">
        <v>13622.7</v>
      </c>
      <c r="I11745">
        <v>2293383.8383838385</v>
      </c>
    </row>
    <row r="11746" spans="1:9" x14ac:dyDescent="0.3">
      <c r="A11746" s="1">
        <v>43070</v>
      </c>
      <c r="B11746" t="s">
        <v>49</v>
      </c>
      <c r="C11746">
        <v>353751</v>
      </c>
      <c r="D11746">
        <v>178175.5</v>
      </c>
      <c r="E11746">
        <v>50367.490127236386</v>
      </c>
      <c r="F11746">
        <f>IFERROR(NEFT_LAKH_MILLION[[#This Row],[OUTWARD TRANSACTION VALUE]],0)</f>
        <v>50367.490127236386</v>
      </c>
      <c r="G11746">
        <v>187413</v>
      </c>
      <c r="H11746">
        <v>191432.4</v>
      </c>
      <c r="I11746">
        <v>102144.67512925999</v>
      </c>
    </row>
    <row r="11747" spans="1:9" x14ac:dyDescent="0.3">
      <c r="A11747" s="1">
        <v>43070</v>
      </c>
      <c r="B11747" t="s">
        <v>50</v>
      </c>
      <c r="C11747">
        <v>2096</v>
      </c>
      <c r="D11747">
        <v>1505.2</v>
      </c>
      <c r="E11747">
        <v>71812.977099236639</v>
      </c>
      <c r="F11747">
        <f>IFERROR(NEFT_LAKH_MILLION[[#This Row],[OUTWARD TRANSACTION VALUE]],0)</f>
        <v>71812.977099236639</v>
      </c>
      <c r="G11747">
        <v>5758</v>
      </c>
      <c r="H11747">
        <v>2584.2000000000003</v>
      </c>
      <c r="I11747">
        <v>44880.166724557144</v>
      </c>
    </row>
    <row r="11748" spans="1:9" x14ac:dyDescent="0.3">
      <c r="A11748" s="1">
        <v>43070</v>
      </c>
      <c r="B11748" t="s">
        <v>51</v>
      </c>
      <c r="C11748">
        <v>528505</v>
      </c>
      <c r="D11748">
        <v>492376</v>
      </c>
      <c r="E11748">
        <v>93163.92465539588</v>
      </c>
      <c r="F11748">
        <f>IFERROR(NEFT_LAKH_MILLION[[#This Row],[OUTWARD TRANSACTION VALUE]],0)</f>
        <v>93163.92465539588</v>
      </c>
      <c r="G11748">
        <v>1683126</v>
      </c>
      <c r="H11748">
        <v>684118.9</v>
      </c>
      <c r="I11748">
        <v>40645.732999193169</v>
      </c>
    </row>
    <row r="11749" spans="1:9" x14ac:dyDescent="0.3">
      <c r="A11749" s="1">
        <v>43070</v>
      </c>
      <c r="B11749" t="s">
        <v>52</v>
      </c>
      <c r="C11749">
        <v>3939</v>
      </c>
      <c r="D11749">
        <v>6318.5</v>
      </c>
      <c r="E11749">
        <v>160408.73318101041</v>
      </c>
      <c r="F11749">
        <f>IFERROR(NEFT_LAKH_MILLION[[#This Row],[OUTWARD TRANSACTION VALUE]],0)</f>
        <v>160408.73318101041</v>
      </c>
      <c r="G11749">
        <v>8333</v>
      </c>
      <c r="H11749">
        <v>4272.0999999999995</v>
      </c>
      <c r="I11749">
        <v>51267.250690027591</v>
      </c>
    </row>
    <row r="11750" spans="1:9" x14ac:dyDescent="0.3">
      <c r="A11750" s="1">
        <v>43070</v>
      </c>
      <c r="B11750" t="s">
        <v>53</v>
      </c>
      <c r="C11750">
        <v>2597490</v>
      </c>
      <c r="D11750">
        <v>3715396.5</v>
      </c>
      <c r="E11750">
        <v>143037.95202291443</v>
      </c>
      <c r="F11750">
        <f>IFERROR(NEFT_LAKH_MILLION[[#This Row],[OUTWARD TRANSACTION VALUE]],0)</f>
        <v>143037.95202291443</v>
      </c>
      <c r="G11750">
        <v>547080</v>
      </c>
      <c r="H11750">
        <v>2825393.2</v>
      </c>
      <c r="I11750">
        <v>516449.73312861007</v>
      </c>
    </row>
    <row r="11751" spans="1:9" x14ac:dyDescent="0.3">
      <c r="A11751" s="1">
        <v>43070</v>
      </c>
      <c r="B11751" t="s">
        <v>54</v>
      </c>
      <c r="C11751">
        <v>446119</v>
      </c>
      <c r="D11751">
        <v>1061027.5</v>
      </c>
      <c r="E11751">
        <v>237835.08436089923</v>
      </c>
      <c r="F11751">
        <f>IFERROR(NEFT_LAKH_MILLION[[#This Row],[OUTWARD TRANSACTION VALUE]],0)</f>
        <v>237835.08436089923</v>
      </c>
      <c r="G11751">
        <v>87067</v>
      </c>
      <c r="H11751">
        <v>322856.89999999997</v>
      </c>
      <c r="I11751">
        <v>370814.31541226868</v>
      </c>
    </row>
    <row r="11752" spans="1:9" x14ac:dyDescent="0.3">
      <c r="A11752" s="1">
        <v>43070</v>
      </c>
      <c r="B11752" t="s">
        <v>55</v>
      </c>
      <c r="C11752">
        <v>154124</v>
      </c>
      <c r="D11752">
        <v>69486.7</v>
      </c>
      <c r="E11752">
        <v>45084.931613506007</v>
      </c>
      <c r="F11752">
        <f>IFERROR(NEFT_LAKH_MILLION[[#This Row],[OUTWARD TRANSACTION VALUE]],0)</f>
        <v>45084.931613506007</v>
      </c>
      <c r="G11752">
        <v>146623</v>
      </c>
      <c r="H11752">
        <v>84623.700000000012</v>
      </c>
      <c r="I11752">
        <v>57715.160650102647</v>
      </c>
    </row>
    <row r="11753" spans="1:9" x14ac:dyDescent="0.3">
      <c r="A11753" s="1">
        <v>43070</v>
      </c>
      <c r="B11753" t="s">
        <v>57</v>
      </c>
      <c r="C11753">
        <v>23060</v>
      </c>
      <c r="D11753">
        <v>27648.699999999997</v>
      </c>
      <c r="E11753">
        <v>119898.95923677362</v>
      </c>
      <c r="F11753">
        <f>IFERROR(NEFT_LAKH_MILLION[[#This Row],[OUTWARD TRANSACTION VALUE]],0)</f>
        <v>119898.95923677362</v>
      </c>
      <c r="G11753">
        <v>652</v>
      </c>
      <c r="H11753">
        <v>2372.6</v>
      </c>
      <c r="I11753">
        <v>363895.70552147238</v>
      </c>
    </row>
    <row r="11754" spans="1:9" x14ac:dyDescent="0.3">
      <c r="A11754" s="1">
        <v>43070</v>
      </c>
      <c r="B11754" t="s">
        <v>58</v>
      </c>
      <c r="C11754">
        <v>13824</v>
      </c>
      <c r="D11754">
        <v>16374</v>
      </c>
      <c r="E11754">
        <v>118446.18055555556</v>
      </c>
      <c r="F11754">
        <f>IFERROR(NEFT_LAKH_MILLION[[#This Row],[OUTWARD TRANSACTION VALUE]],0)</f>
        <v>118446.18055555556</v>
      </c>
      <c r="G11754">
        <v>45213</v>
      </c>
      <c r="H11754">
        <v>20159.099999999999</v>
      </c>
      <c r="I11754">
        <v>44586.955079291358</v>
      </c>
    </row>
    <row r="11755" spans="1:9" x14ac:dyDescent="0.3">
      <c r="A11755" s="1">
        <v>43070</v>
      </c>
      <c r="B11755" t="s">
        <v>60</v>
      </c>
      <c r="C11755">
        <v>71</v>
      </c>
      <c r="D11755">
        <v>13555.5</v>
      </c>
      <c r="E11755">
        <v>19092253.521126762</v>
      </c>
      <c r="F11755">
        <f>IFERROR(NEFT_LAKH_MILLION[[#This Row],[OUTWARD TRANSACTION VALUE]],0)</f>
        <v>19092253.521126762</v>
      </c>
      <c r="G11755">
        <v>32</v>
      </c>
      <c r="H11755">
        <v>13213.2</v>
      </c>
      <c r="I11755">
        <v>41291250</v>
      </c>
    </row>
    <row r="11756" spans="1:9" x14ac:dyDescent="0.3">
      <c r="A11756" s="1">
        <v>43070</v>
      </c>
      <c r="B11756" t="s">
        <v>61</v>
      </c>
      <c r="C11756">
        <v>45649</v>
      </c>
      <c r="D11756">
        <v>53130</v>
      </c>
      <c r="E11756">
        <v>116388.09174352122</v>
      </c>
      <c r="F11756">
        <f>IFERROR(NEFT_LAKH_MILLION[[#This Row],[OUTWARD TRANSACTION VALUE]],0)</f>
        <v>116388.09174352122</v>
      </c>
      <c r="G11756">
        <v>35087</v>
      </c>
      <c r="H11756">
        <v>40515.699999999997</v>
      </c>
      <c r="I11756">
        <v>115472.11217829966</v>
      </c>
    </row>
    <row r="11757" spans="1:9" x14ac:dyDescent="0.3">
      <c r="A11757" s="1">
        <v>43070</v>
      </c>
      <c r="B11757" t="s">
        <v>62</v>
      </c>
      <c r="C11757">
        <v>3464</v>
      </c>
      <c r="D11757">
        <v>10877.6</v>
      </c>
      <c r="E11757">
        <v>314018.47575057735</v>
      </c>
      <c r="F11757">
        <f>IFERROR(NEFT_LAKH_MILLION[[#This Row],[OUTWARD TRANSACTION VALUE]],0)</f>
        <v>314018.47575057735</v>
      </c>
      <c r="G11757">
        <v>16138</v>
      </c>
      <c r="H11757">
        <v>5000.5</v>
      </c>
      <c r="I11757">
        <v>30985.871855248482</v>
      </c>
    </row>
    <row r="11758" spans="1:9" x14ac:dyDescent="0.3">
      <c r="A11758" s="1">
        <v>43070</v>
      </c>
      <c r="B11758" t="s">
        <v>63</v>
      </c>
      <c r="C11758">
        <v>0</v>
      </c>
      <c r="D11758">
        <v>0</v>
      </c>
      <c r="E11758" t="e">
        <v>#NUM!</v>
      </c>
      <c r="F11758">
        <f>IFERROR(NEFT_LAKH_MILLION[[#This Row],[OUTWARD TRANSACTION VALUE]],0)</f>
        <v>0</v>
      </c>
      <c r="G11758">
        <v>312</v>
      </c>
      <c r="H11758">
        <v>22883.200000000001</v>
      </c>
      <c r="I11758">
        <v>7334358.974358974</v>
      </c>
    </row>
    <row r="11759" spans="1:9" x14ac:dyDescent="0.3">
      <c r="A11759" s="1">
        <v>43070</v>
      </c>
      <c r="B11759" t="s">
        <v>64</v>
      </c>
      <c r="C11759">
        <v>1854437</v>
      </c>
      <c r="D11759">
        <v>1208009.7</v>
      </c>
      <c r="E11759">
        <v>65141.587446756079</v>
      </c>
      <c r="F11759">
        <f>IFERROR(NEFT_LAKH_MILLION[[#This Row],[OUTWARD TRANSACTION VALUE]],0)</f>
        <v>65141.587446756079</v>
      </c>
      <c r="G11759">
        <v>1188562</v>
      </c>
      <c r="H11759">
        <v>947476.7</v>
      </c>
      <c r="I11759">
        <v>79716.220104630644</v>
      </c>
    </row>
    <row r="11760" spans="1:9" x14ac:dyDescent="0.3">
      <c r="A11760" s="1">
        <v>43070</v>
      </c>
      <c r="B11760" t="s">
        <v>65</v>
      </c>
      <c r="C11760">
        <v>442</v>
      </c>
      <c r="D11760">
        <v>730</v>
      </c>
      <c r="E11760">
        <v>165158.37104072399</v>
      </c>
      <c r="F11760">
        <f>IFERROR(NEFT_LAKH_MILLION[[#This Row],[OUTWARD TRANSACTION VALUE]],0)</f>
        <v>165158.37104072399</v>
      </c>
      <c r="G11760">
        <v>491</v>
      </c>
      <c r="H11760">
        <v>1401.6999999999998</v>
      </c>
      <c r="I11760">
        <v>285478.61507128301</v>
      </c>
    </row>
    <row r="11761" spans="1:9" x14ac:dyDescent="0.3">
      <c r="A11761" s="1">
        <v>43070</v>
      </c>
      <c r="B11761" t="s">
        <v>66</v>
      </c>
      <c r="C11761">
        <v>151917</v>
      </c>
      <c r="D11761">
        <v>8548.7000000000007</v>
      </c>
      <c r="E11761">
        <v>5627.2174937630425</v>
      </c>
      <c r="F11761">
        <f>IFERROR(NEFT_LAKH_MILLION[[#This Row],[OUTWARD TRANSACTION VALUE]],0)</f>
        <v>5627.2174937630425</v>
      </c>
      <c r="G11761">
        <v>21001</v>
      </c>
      <c r="H11761">
        <v>10674.2</v>
      </c>
      <c r="I11761">
        <v>50827.103471263275</v>
      </c>
    </row>
    <row r="11762" spans="1:9" x14ac:dyDescent="0.3">
      <c r="A11762" s="1">
        <v>43070</v>
      </c>
      <c r="B11762" t="s">
        <v>67</v>
      </c>
      <c r="C11762">
        <v>81</v>
      </c>
      <c r="D11762">
        <v>94.399999999999977</v>
      </c>
      <c r="E11762">
        <v>116543.20987654322</v>
      </c>
      <c r="F11762">
        <f>IFERROR(NEFT_LAKH_MILLION[[#This Row],[OUTWARD TRANSACTION VALUE]],0)</f>
        <v>116543.20987654322</v>
      </c>
      <c r="G11762">
        <v>90</v>
      </c>
      <c r="H11762">
        <v>13309</v>
      </c>
      <c r="I11762">
        <v>14787777.777777778</v>
      </c>
    </row>
    <row r="11763" spans="1:9" x14ac:dyDescent="0.3">
      <c r="A11763" s="1">
        <v>43070</v>
      </c>
      <c r="B11763" t="s">
        <v>68</v>
      </c>
      <c r="C11763">
        <v>23314</v>
      </c>
      <c r="D11763">
        <v>21333.200000000001</v>
      </c>
      <c r="E11763">
        <v>91503.817448743241</v>
      </c>
      <c r="F11763">
        <f>IFERROR(NEFT_LAKH_MILLION[[#This Row],[OUTWARD TRANSACTION VALUE]],0)</f>
        <v>91503.817448743241</v>
      </c>
      <c r="G11763">
        <v>60120</v>
      </c>
      <c r="H11763">
        <v>28761</v>
      </c>
      <c r="I11763">
        <v>47839.321357285429</v>
      </c>
    </row>
    <row r="11764" spans="1:9" x14ac:dyDescent="0.3">
      <c r="A11764" s="1">
        <v>43070</v>
      </c>
      <c r="B11764" t="s">
        <v>69</v>
      </c>
      <c r="C11764">
        <v>8545</v>
      </c>
      <c r="D11764">
        <v>4837.9000000000005</v>
      </c>
      <c r="E11764">
        <v>56616.734932709194</v>
      </c>
      <c r="F11764">
        <f>IFERROR(NEFT_LAKH_MILLION[[#This Row],[OUTWARD TRANSACTION VALUE]],0)</f>
        <v>56616.734932709194</v>
      </c>
      <c r="G11764">
        <v>31697</v>
      </c>
      <c r="H11764">
        <v>11270.6</v>
      </c>
      <c r="I11764">
        <v>35557.308262611594</v>
      </c>
    </row>
    <row r="11765" spans="1:9" x14ac:dyDescent="0.3">
      <c r="A11765" s="1">
        <v>43070</v>
      </c>
      <c r="B11765" t="s">
        <v>70</v>
      </c>
      <c r="C11765">
        <v>26066718</v>
      </c>
      <c r="D11765">
        <v>23532461.399999999</v>
      </c>
      <c r="E11765">
        <v>90277.807125546067</v>
      </c>
      <c r="F11765">
        <f>IFERROR(NEFT_LAKH_MILLION[[#This Row],[OUTWARD TRANSACTION VALUE]],0)</f>
        <v>90277.807125546067</v>
      </c>
      <c r="G11765">
        <v>13163770</v>
      </c>
      <c r="H11765">
        <v>21389884.399999999</v>
      </c>
      <c r="I11765">
        <v>162490.56615240162</v>
      </c>
    </row>
    <row r="11766" spans="1:9" x14ac:dyDescent="0.3">
      <c r="A11766" s="1">
        <v>43070</v>
      </c>
      <c r="B11766" t="s">
        <v>71</v>
      </c>
      <c r="C11766">
        <v>1609830</v>
      </c>
      <c r="D11766">
        <v>3623370.9</v>
      </c>
      <c r="E11766">
        <v>225077.85915282983</v>
      </c>
      <c r="F11766">
        <f>IFERROR(NEFT_LAKH_MILLION[[#This Row],[OUTWARD TRANSACTION VALUE]],0)</f>
        <v>225077.85915282983</v>
      </c>
      <c r="G11766">
        <v>533435</v>
      </c>
      <c r="H11766">
        <v>2567938.7000000002</v>
      </c>
      <c r="I11766">
        <v>481396.73999643826</v>
      </c>
    </row>
    <row r="11767" spans="1:9" x14ac:dyDescent="0.3">
      <c r="A11767" s="1">
        <v>43070</v>
      </c>
      <c r="B11767" t="s">
        <v>72</v>
      </c>
      <c r="C11767">
        <v>13974970</v>
      </c>
      <c r="D11767">
        <v>11807691.9</v>
      </c>
      <c r="E11767">
        <v>84491.71554572208</v>
      </c>
      <c r="F11767">
        <f>IFERROR(NEFT_LAKH_MILLION[[#This Row],[OUTWARD TRANSACTION VALUE]],0)</f>
        <v>84491.71554572208</v>
      </c>
      <c r="G11767">
        <v>10499004</v>
      </c>
      <c r="H11767">
        <v>12823521.5</v>
      </c>
      <c r="I11767">
        <v>122140.36207625028</v>
      </c>
    </row>
    <row r="11768" spans="1:9" x14ac:dyDescent="0.3">
      <c r="A11768" s="1">
        <v>43070</v>
      </c>
      <c r="B11768" t="s">
        <v>73</v>
      </c>
      <c r="C11768">
        <v>4646280</v>
      </c>
      <c r="D11768">
        <v>3505535</v>
      </c>
      <c r="E11768">
        <v>75448.20802878862</v>
      </c>
      <c r="F11768">
        <f>IFERROR(NEFT_LAKH_MILLION[[#This Row],[OUTWARD TRANSACTION VALUE]],0)</f>
        <v>75448.20802878862</v>
      </c>
      <c r="G11768">
        <v>3333216</v>
      </c>
      <c r="H11768">
        <v>4418233.9000000004</v>
      </c>
      <c r="I11768">
        <v>132551.68281923526</v>
      </c>
    </row>
    <row r="11769" spans="1:9" x14ac:dyDescent="0.3">
      <c r="A11769" s="1">
        <v>43070</v>
      </c>
      <c r="B11769" t="s">
        <v>74</v>
      </c>
      <c r="C11769">
        <v>205597</v>
      </c>
      <c r="D11769">
        <v>607195.30000000005</v>
      </c>
      <c r="E11769">
        <v>295332.76263758715</v>
      </c>
      <c r="F11769">
        <f>IFERROR(NEFT_LAKH_MILLION[[#This Row],[OUTWARD TRANSACTION VALUE]],0)</f>
        <v>295332.76263758715</v>
      </c>
      <c r="G11769">
        <v>176154</v>
      </c>
      <c r="H11769">
        <v>598375.5</v>
      </c>
      <c r="I11769">
        <v>339688.85180012946</v>
      </c>
    </row>
    <row r="11770" spans="1:9" x14ac:dyDescent="0.3">
      <c r="A11770" s="1">
        <v>43070</v>
      </c>
      <c r="B11770" t="s">
        <v>75</v>
      </c>
      <c r="C11770">
        <v>4457</v>
      </c>
      <c r="D11770">
        <v>3616</v>
      </c>
      <c r="E11770">
        <v>81130.805474534442</v>
      </c>
      <c r="F11770">
        <f>IFERROR(NEFT_LAKH_MILLION[[#This Row],[OUTWARD TRANSACTION VALUE]],0)</f>
        <v>81130.805474534442</v>
      </c>
      <c r="G11770">
        <v>1685</v>
      </c>
      <c r="H11770">
        <v>2342.1</v>
      </c>
      <c r="I11770">
        <v>138997.03264094956</v>
      </c>
    </row>
    <row r="11771" spans="1:9" x14ac:dyDescent="0.3">
      <c r="A11771" s="1">
        <v>43070</v>
      </c>
      <c r="B11771" t="s">
        <v>77</v>
      </c>
      <c r="C11771">
        <v>1175831</v>
      </c>
      <c r="D11771">
        <v>1015971.1</v>
      </c>
      <c r="E11771">
        <v>86404.517315838762</v>
      </c>
      <c r="F11771">
        <f>IFERROR(NEFT_LAKH_MILLION[[#This Row],[OUTWARD TRANSACTION VALUE]],0)</f>
        <v>86404.517315838762</v>
      </c>
      <c r="G11771">
        <v>3578662</v>
      </c>
      <c r="H11771">
        <v>1568721.3</v>
      </c>
      <c r="I11771">
        <v>43835.413906091162</v>
      </c>
    </row>
    <row r="11772" spans="1:9" x14ac:dyDescent="0.3">
      <c r="A11772" s="1">
        <v>43070</v>
      </c>
      <c r="B11772" t="s">
        <v>78</v>
      </c>
      <c r="C11772">
        <v>1456392</v>
      </c>
      <c r="D11772">
        <v>1092111</v>
      </c>
      <c r="E11772">
        <v>74987.434701646256</v>
      </c>
      <c r="F11772">
        <f>IFERROR(NEFT_LAKH_MILLION[[#This Row],[OUTWARD TRANSACTION VALUE]],0)</f>
        <v>74987.434701646256</v>
      </c>
      <c r="G11772">
        <v>3010865</v>
      </c>
      <c r="H11772">
        <v>1458970.4</v>
      </c>
      <c r="I11772">
        <v>48456.852100642172</v>
      </c>
    </row>
    <row r="11773" spans="1:9" x14ac:dyDescent="0.3">
      <c r="A11773" s="1">
        <v>43070</v>
      </c>
      <c r="B11773" t="s">
        <v>79</v>
      </c>
      <c r="C11773">
        <v>2697697</v>
      </c>
      <c r="D11773">
        <v>2477295.7999999998</v>
      </c>
      <c r="E11773">
        <v>91830.023905575741</v>
      </c>
      <c r="F11773">
        <f>IFERROR(NEFT_LAKH_MILLION[[#This Row],[OUTWARD TRANSACTION VALUE]],0)</f>
        <v>91830.023905575741</v>
      </c>
      <c r="G11773">
        <v>1079774</v>
      </c>
      <c r="H11773">
        <v>2411242.4</v>
      </c>
      <c r="I11773">
        <v>223309.91485255247</v>
      </c>
    </row>
    <row r="11774" spans="1:9" x14ac:dyDescent="0.3">
      <c r="A11774" s="1">
        <v>43070</v>
      </c>
      <c r="B11774" t="s">
        <v>80</v>
      </c>
      <c r="C11774">
        <v>353</v>
      </c>
      <c r="D11774">
        <v>6375.8</v>
      </c>
      <c r="E11774">
        <v>1806175.6373937677</v>
      </c>
      <c r="F11774">
        <f>IFERROR(NEFT_LAKH_MILLION[[#This Row],[OUTWARD TRANSACTION VALUE]],0)</f>
        <v>1806175.6373937677</v>
      </c>
      <c r="G11774">
        <v>126</v>
      </c>
      <c r="H11774">
        <v>4119.7000000000007</v>
      </c>
      <c r="I11774">
        <v>3269603.1746031749</v>
      </c>
    </row>
    <row r="11775" spans="1:9" x14ac:dyDescent="0.3">
      <c r="A11775" s="1">
        <v>43070</v>
      </c>
      <c r="B11775" t="s">
        <v>81</v>
      </c>
      <c r="C11775">
        <v>991</v>
      </c>
      <c r="D11775">
        <v>1208.5999999999999</v>
      </c>
      <c r="E11775">
        <v>121957.61856710393</v>
      </c>
      <c r="F11775">
        <f>IFERROR(NEFT_LAKH_MILLION[[#This Row],[OUTWARD TRANSACTION VALUE]],0)</f>
        <v>121957.61856710393</v>
      </c>
      <c r="G11775">
        <v>100</v>
      </c>
      <c r="H11775">
        <v>9897.9</v>
      </c>
      <c r="I11775">
        <v>9897900</v>
      </c>
    </row>
    <row r="11776" spans="1:9" x14ac:dyDescent="0.3">
      <c r="A11776" s="1">
        <v>43070</v>
      </c>
      <c r="B11776" t="s">
        <v>83</v>
      </c>
      <c r="C11776">
        <v>9282</v>
      </c>
      <c r="D11776">
        <v>5122.3999999999996</v>
      </c>
      <c r="E11776">
        <v>55186.382245205765</v>
      </c>
      <c r="F11776">
        <f>IFERROR(NEFT_LAKH_MILLION[[#This Row],[OUTWARD TRANSACTION VALUE]],0)</f>
        <v>55186.382245205765</v>
      </c>
      <c r="G11776">
        <v>12984</v>
      </c>
      <c r="H11776">
        <v>9824.5</v>
      </c>
      <c r="I11776">
        <v>75666.204559457794</v>
      </c>
    </row>
    <row r="11777" spans="1:9" x14ac:dyDescent="0.3">
      <c r="A11777" s="1">
        <v>43070</v>
      </c>
      <c r="B11777" t="s">
        <v>84</v>
      </c>
      <c r="C11777">
        <v>10706</v>
      </c>
      <c r="D11777">
        <v>12564.8</v>
      </c>
      <c r="E11777">
        <v>117362.22678871661</v>
      </c>
      <c r="F11777">
        <f>IFERROR(NEFT_LAKH_MILLION[[#This Row],[OUTWARD TRANSACTION VALUE]],0)</f>
        <v>117362.22678871661</v>
      </c>
      <c r="G11777">
        <v>16543</v>
      </c>
      <c r="H11777">
        <v>7889.3</v>
      </c>
      <c r="I11777">
        <v>47689.657256845785</v>
      </c>
    </row>
    <row r="11778" spans="1:9" x14ac:dyDescent="0.3">
      <c r="A11778" s="1">
        <v>43070</v>
      </c>
      <c r="B11778" t="s">
        <v>85</v>
      </c>
      <c r="C11778">
        <v>328943</v>
      </c>
      <c r="D11778">
        <v>329060.59999999998</v>
      </c>
      <c r="E11778">
        <v>100035.75087477161</v>
      </c>
      <c r="F11778">
        <f>IFERROR(NEFT_LAKH_MILLION[[#This Row],[OUTWARD TRANSACTION VALUE]],0)</f>
        <v>100035.75087477161</v>
      </c>
      <c r="G11778">
        <v>341483</v>
      </c>
      <c r="H11778">
        <v>372497.3000000001</v>
      </c>
      <c r="I11778">
        <v>109082.23835447154</v>
      </c>
    </row>
    <row r="11779" spans="1:9" x14ac:dyDescent="0.3">
      <c r="A11779" s="1">
        <v>43070</v>
      </c>
      <c r="B11779" t="s">
        <v>87</v>
      </c>
      <c r="C11779">
        <v>10956</v>
      </c>
      <c r="D11779">
        <v>9668.6</v>
      </c>
      <c r="E11779">
        <v>88249.361080686387</v>
      </c>
      <c r="F11779">
        <f>IFERROR(NEFT_LAKH_MILLION[[#This Row],[OUTWARD TRANSACTION VALUE]],0)</f>
        <v>88249.361080686387</v>
      </c>
      <c r="G11779">
        <v>31888</v>
      </c>
      <c r="H11779">
        <v>13163.3</v>
      </c>
      <c r="I11779">
        <v>41279.791771199198</v>
      </c>
    </row>
    <row r="11780" spans="1:9" x14ac:dyDescent="0.3">
      <c r="A11780" s="1">
        <v>43070</v>
      </c>
      <c r="B11780" t="s">
        <v>88</v>
      </c>
      <c r="C11780">
        <v>48059</v>
      </c>
      <c r="D11780">
        <v>40438.800000000003</v>
      </c>
      <c r="E11780">
        <v>84144.072910381001</v>
      </c>
      <c r="F11780">
        <f>IFERROR(NEFT_LAKH_MILLION[[#This Row],[OUTWARD TRANSACTION VALUE]],0)</f>
        <v>84144.072910381001</v>
      </c>
      <c r="G11780">
        <v>74126</v>
      </c>
      <c r="H11780">
        <v>50716.2</v>
      </c>
      <c r="I11780">
        <v>68418.908345249976</v>
      </c>
    </row>
    <row r="11781" spans="1:9" x14ac:dyDescent="0.3">
      <c r="A11781" s="1">
        <v>43070</v>
      </c>
      <c r="B11781" t="s">
        <v>89</v>
      </c>
      <c r="C11781">
        <v>3269</v>
      </c>
      <c r="D11781">
        <v>6893.9</v>
      </c>
      <c r="E11781">
        <v>210887.12144386664</v>
      </c>
      <c r="F11781">
        <f>IFERROR(NEFT_LAKH_MILLION[[#This Row],[OUTWARD TRANSACTION VALUE]],0)</f>
        <v>210887.12144386664</v>
      </c>
      <c r="G11781">
        <v>7478</v>
      </c>
      <c r="H11781">
        <v>3474.6</v>
      </c>
      <c r="I11781">
        <v>46464.295266113935</v>
      </c>
    </row>
    <row r="11782" spans="1:9" x14ac:dyDescent="0.3">
      <c r="A11782" s="1">
        <v>43070</v>
      </c>
      <c r="B11782" t="s">
        <v>90</v>
      </c>
      <c r="C11782">
        <v>7367</v>
      </c>
      <c r="D11782">
        <v>3545.6</v>
      </c>
      <c r="E11782">
        <v>48128.138998235372</v>
      </c>
      <c r="F11782">
        <f>IFERROR(NEFT_LAKH_MILLION[[#This Row],[OUTWARD TRANSACTION VALUE]],0)</f>
        <v>48128.138998235372</v>
      </c>
      <c r="G11782">
        <v>27838</v>
      </c>
      <c r="H11782">
        <v>8961.2000000000007</v>
      </c>
      <c r="I11782">
        <v>32190.530928946049</v>
      </c>
    </row>
    <row r="11783" spans="1:9" x14ac:dyDescent="0.3">
      <c r="A11783" s="1">
        <v>43070</v>
      </c>
      <c r="B11783" t="s">
        <v>91</v>
      </c>
      <c r="C11783">
        <v>337286</v>
      </c>
      <c r="D11783">
        <v>433149.8000000001</v>
      </c>
      <c r="E11783">
        <v>128422.11061235868</v>
      </c>
      <c r="F11783">
        <f>IFERROR(NEFT_LAKH_MILLION[[#This Row],[OUTWARD TRANSACTION VALUE]],0)</f>
        <v>128422.11061235868</v>
      </c>
      <c r="G11783">
        <v>9603</v>
      </c>
      <c r="H11783">
        <v>423710.3</v>
      </c>
      <c r="I11783">
        <v>4412270.1239196081</v>
      </c>
    </row>
    <row r="11784" spans="1:9" x14ac:dyDescent="0.3">
      <c r="A11784" s="1">
        <v>43070</v>
      </c>
      <c r="B11784" t="s">
        <v>93</v>
      </c>
      <c r="C11784">
        <v>29284</v>
      </c>
      <c r="D11784">
        <v>37671.599999999999</v>
      </c>
      <c r="E11784">
        <v>128642.26198606747</v>
      </c>
      <c r="F11784">
        <f>IFERROR(NEFT_LAKH_MILLION[[#This Row],[OUTWARD TRANSACTION VALUE]],0)</f>
        <v>128642.26198606747</v>
      </c>
      <c r="G11784">
        <v>67801</v>
      </c>
      <c r="H11784">
        <v>53937.5</v>
      </c>
      <c r="I11784">
        <v>79552.661465170124</v>
      </c>
    </row>
    <row r="11785" spans="1:9" x14ac:dyDescent="0.3">
      <c r="A11785" s="1">
        <v>43070</v>
      </c>
      <c r="B11785" t="s">
        <v>94</v>
      </c>
      <c r="C11785">
        <v>10212</v>
      </c>
      <c r="D11785">
        <v>12207.4</v>
      </c>
      <c r="E11785">
        <v>119539.7571484528</v>
      </c>
      <c r="F11785">
        <f>IFERROR(NEFT_LAKH_MILLION[[#This Row],[OUTWARD TRANSACTION VALUE]],0)</f>
        <v>119539.7571484528</v>
      </c>
      <c r="G11785">
        <v>33443</v>
      </c>
      <c r="H11785">
        <v>12509.9</v>
      </c>
      <c r="I11785">
        <v>37406.632180127381</v>
      </c>
    </row>
    <row r="11786" spans="1:9" x14ac:dyDescent="0.3">
      <c r="A11786" s="1">
        <v>43070</v>
      </c>
      <c r="B11786" t="s">
        <v>95</v>
      </c>
      <c r="C11786">
        <v>16080</v>
      </c>
      <c r="D11786">
        <v>14051.5</v>
      </c>
      <c r="E11786">
        <v>87384.950248756213</v>
      </c>
      <c r="F11786">
        <f>IFERROR(NEFT_LAKH_MILLION[[#This Row],[OUTWARD TRANSACTION VALUE]],0)</f>
        <v>87384.950248756213</v>
      </c>
      <c r="G11786">
        <v>23178</v>
      </c>
      <c r="H11786">
        <v>19264.8</v>
      </c>
      <c r="I11786">
        <v>83116.748640952632</v>
      </c>
    </row>
    <row r="11787" spans="1:9" x14ac:dyDescent="0.3">
      <c r="A11787" s="1">
        <v>43070</v>
      </c>
      <c r="B11787" t="s">
        <v>96</v>
      </c>
      <c r="C11787">
        <v>397527</v>
      </c>
      <c r="D11787">
        <v>307455.2</v>
      </c>
      <c r="E11787">
        <v>77341.966709179498</v>
      </c>
      <c r="F11787">
        <f>IFERROR(NEFT_LAKH_MILLION[[#This Row],[OUTWARD TRANSACTION VALUE]],0)</f>
        <v>77341.966709179498</v>
      </c>
      <c r="G11787">
        <v>965680</v>
      </c>
      <c r="H11787">
        <v>482400.3</v>
      </c>
      <c r="I11787">
        <v>49954.467318366333</v>
      </c>
    </row>
    <row r="11788" spans="1:9" x14ac:dyDescent="0.3">
      <c r="A11788" s="1">
        <v>43070</v>
      </c>
      <c r="B11788" t="s">
        <v>97</v>
      </c>
      <c r="C11788">
        <v>42981</v>
      </c>
      <c r="D11788">
        <v>12343</v>
      </c>
      <c r="E11788">
        <v>28717.340220097252</v>
      </c>
      <c r="F11788">
        <f>IFERROR(NEFT_LAKH_MILLION[[#This Row],[OUTWARD TRANSACTION VALUE]],0)</f>
        <v>28717.340220097252</v>
      </c>
      <c r="G11788">
        <v>45733</v>
      </c>
      <c r="H11788">
        <v>23457.9</v>
      </c>
      <c r="I11788">
        <v>51293.15811339733</v>
      </c>
    </row>
    <row r="11789" spans="1:9" x14ac:dyDescent="0.3">
      <c r="A11789" s="1">
        <v>43070</v>
      </c>
      <c r="B11789" t="s">
        <v>98</v>
      </c>
      <c r="C11789">
        <v>68644</v>
      </c>
      <c r="D11789">
        <v>97983.6</v>
      </c>
      <c r="E11789">
        <v>142741.68172017948</v>
      </c>
      <c r="F11789">
        <f>IFERROR(NEFT_LAKH_MILLION[[#This Row],[OUTWARD TRANSACTION VALUE]],0)</f>
        <v>142741.68172017948</v>
      </c>
      <c r="G11789">
        <v>128484</v>
      </c>
      <c r="H11789">
        <v>52214.8</v>
      </c>
      <c r="I11789">
        <v>40639.145730207652</v>
      </c>
    </row>
    <row r="11790" spans="1:9" x14ac:dyDescent="0.3">
      <c r="A11790" s="1">
        <v>43070</v>
      </c>
      <c r="B11790" t="s">
        <v>99</v>
      </c>
      <c r="C11790">
        <v>1011543</v>
      </c>
      <c r="D11790">
        <v>855953.6</v>
      </c>
      <c r="E11790">
        <v>84618.607414613114</v>
      </c>
      <c r="F11790">
        <f>IFERROR(NEFT_LAKH_MILLION[[#This Row],[OUTWARD TRANSACTION VALUE]],0)</f>
        <v>84618.607414613114</v>
      </c>
      <c r="G11790">
        <v>1191642</v>
      </c>
      <c r="H11790">
        <v>830924.4</v>
      </c>
      <c r="I11790">
        <v>69729.365027415959</v>
      </c>
    </row>
    <row r="11791" spans="1:9" x14ac:dyDescent="0.3">
      <c r="A11791" s="1">
        <v>43070</v>
      </c>
      <c r="B11791" t="s">
        <v>101</v>
      </c>
      <c r="C11791">
        <v>347</v>
      </c>
      <c r="D11791">
        <v>11195.7</v>
      </c>
      <c r="E11791">
        <v>3226426.5129682999</v>
      </c>
      <c r="F11791">
        <f>IFERROR(NEFT_LAKH_MILLION[[#This Row],[OUTWARD TRANSACTION VALUE]],0)</f>
        <v>3226426.5129682999</v>
      </c>
      <c r="G11791">
        <v>461</v>
      </c>
      <c r="H11791">
        <v>24295</v>
      </c>
      <c r="I11791">
        <v>5270065.075921909</v>
      </c>
    </row>
    <row r="11792" spans="1:9" x14ac:dyDescent="0.3">
      <c r="A11792" s="1">
        <v>43070</v>
      </c>
      <c r="B11792" t="s">
        <v>102</v>
      </c>
      <c r="C11792">
        <v>5962893</v>
      </c>
      <c r="D11792">
        <v>5547673.1000000006</v>
      </c>
      <c r="E11792">
        <v>93036.603205859981</v>
      </c>
      <c r="F11792">
        <f>IFERROR(NEFT_LAKH_MILLION[[#This Row],[OUTWARD TRANSACTION VALUE]],0)</f>
        <v>93036.603205859981</v>
      </c>
      <c r="G11792">
        <v>3289453</v>
      </c>
      <c r="H11792">
        <v>5164380.8</v>
      </c>
      <c r="I11792">
        <v>156998.16352445225</v>
      </c>
    </row>
    <row r="11793" spans="1:9" x14ac:dyDescent="0.3">
      <c r="A11793" s="1">
        <v>43070</v>
      </c>
      <c r="B11793" t="s">
        <v>103</v>
      </c>
      <c r="C11793">
        <v>12380</v>
      </c>
      <c r="D11793">
        <v>9864</v>
      </c>
      <c r="E11793">
        <v>79676.898222940232</v>
      </c>
      <c r="F11793">
        <f>IFERROR(NEFT_LAKH_MILLION[[#This Row],[OUTWARD TRANSACTION VALUE]],0)</f>
        <v>79676.898222940232</v>
      </c>
      <c r="G11793">
        <v>9743</v>
      </c>
      <c r="H11793">
        <v>7318.1</v>
      </c>
      <c r="I11793">
        <v>75111.362003489689</v>
      </c>
    </row>
    <row r="11794" spans="1:9" x14ac:dyDescent="0.3">
      <c r="A11794" s="1">
        <v>43070</v>
      </c>
      <c r="B11794" t="s">
        <v>104</v>
      </c>
      <c r="C11794">
        <v>58780</v>
      </c>
      <c r="D11794">
        <v>90495.3</v>
      </c>
      <c r="E11794">
        <v>153955.93739367131</v>
      </c>
      <c r="F11794">
        <f>IFERROR(NEFT_LAKH_MILLION[[#This Row],[OUTWARD TRANSACTION VALUE]],0)</f>
        <v>153955.93739367131</v>
      </c>
      <c r="G11794">
        <v>167731</v>
      </c>
      <c r="H11794">
        <v>60626.7</v>
      </c>
      <c r="I11794">
        <v>36145.196773405034</v>
      </c>
    </row>
    <row r="11795" spans="1:9" x14ac:dyDescent="0.3">
      <c r="A11795" s="1">
        <v>43070</v>
      </c>
      <c r="B11795" t="s">
        <v>105</v>
      </c>
      <c r="C11795">
        <v>3654</v>
      </c>
      <c r="D11795">
        <v>2283.4</v>
      </c>
      <c r="E11795">
        <v>62490.421455938696</v>
      </c>
      <c r="F11795">
        <f>IFERROR(NEFT_LAKH_MILLION[[#This Row],[OUTWARD TRANSACTION VALUE]],0)</f>
        <v>62490.421455938696</v>
      </c>
      <c r="G11795">
        <v>2184</v>
      </c>
      <c r="H11795">
        <v>6041.4</v>
      </c>
      <c r="I11795">
        <v>276620.87912087911</v>
      </c>
    </row>
    <row r="11796" spans="1:9" x14ac:dyDescent="0.3">
      <c r="A11796" s="1">
        <v>43070</v>
      </c>
      <c r="B11796" t="s">
        <v>107</v>
      </c>
      <c r="C11796">
        <v>324290</v>
      </c>
      <c r="D11796">
        <v>227301.4</v>
      </c>
      <c r="E11796">
        <v>70092.016405069531</v>
      </c>
      <c r="F11796">
        <f>IFERROR(NEFT_LAKH_MILLION[[#This Row],[OUTWARD TRANSACTION VALUE]],0)</f>
        <v>70092.016405069531</v>
      </c>
      <c r="G11796">
        <v>314021</v>
      </c>
      <c r="H11796">
        <v>260705.6</v>
      </c>
      <c r="I11796">
        <v>83021.708739224443</v>
      </c>
    </row>
    <row r="11797" spans="1:9" x14ac:dyDescent="0.3">
      <c r="A11797" s="1">
        <v>43070</v>
      </c>
      <c r="B11797" t="s">
        <v>108</v>
      </c>
      <c r="C11797">
        <v>12024</v>
      </c>
      <c r="D11797">
        <v>10855.1</v>
      </c>
      <c r="E11797">
        <v>90278.60944777113</v>
      </c>
      <c r="F11797">
        <f>IFERROR(NEFT_LAKH_MILLION[[#This Row],[OUTWARD TRANSACTION VALUE]],0)</f>
        <v>90278.60944777113</v>
      </c>
      <c r="G11797">
        <v>34615</v>
      </c>
      <c r="H11797">
        <v>17855</v>
      </c>
      <c r="I11797">
        <v>51581.684240936011</v>
      </c>
    </row>
    <row r="11798" spans="1:9" x14ac:dyDescent="0.3">
      <c r="A11798" s="1">
        <v>43070</v>
      </c>
      <c r="B11798" t="s">
        <v>109</v>
      </c>
      <c r="C11798">
        <v>62960</v>
      </c>
      <c r="D11798">
        <v>35748</v>
      </c>
      <c r="E11798">
        <v>56778.907242693771</v>
      </c>
      <c r="F11798">
        <f>IFERROR(NEFT_LAKH_MILLION[[#This Row],[OUTWARD TRANSACTION VALUE]],0)</f>
        <v>56778.907242693771</v>
      </c>
      <c r="G11798">
        <v>84773</v>
      </c>
      <c r="H11798">
        <v>36099.699999999997</v>
      </c>
      <c r="I11798">
        <v>42583.959515411741</v>
      </c>
    </row>
    <row r="11799" spans="1:9" x14ac:dyDescent="0.3">
      <c r="A11799" s="1">
        <v>43070</v>
      </c>
      <c r="B11799" t="s">
        <v>110</v>
      </c>
      <c r="C11799">
        <v>4087</v>
      </c>
      <c r="D11799">
        <v>6759.6</v>
      </c>
      <c r="E11799">
        <v>165392.7085882065</v>
      </c>
      <c r="F11799">
        <f>IFERROR(NEFT_LAKH_MILLION[[#This Row],[OUTWARD TRANSACTION VALUE]],0)</f>
        <v>165392.7085882065</v>
      </c>
      <c r="G11799">
        <v>10764</v>
      </c>
      <c r="H11799">
        <v>73249.100000000006</v>
      </c>
      <c r="I11799">
        <v>680500.74321813462</v>
      </c>
    </row>
    <row r="11800" spans="1:9" x14ac:dyDescent="0.3">
      <c r="A11800" s="1">
        <v>43070</v>
      </c>
      <c r="B11800" t="s">
        <v>112</v>
      </c>
      <c r="C11800">
        <v>352</v>
      </c>
      <c r="D11800">
        <v>2219.6999999999998</v>
      </c>
      <c r="E11800">
        <v>630596.59090909082</v>
      </c>
      <c r="F11800">
        <f>IFERROR(NEFT_LAKH_MILLION[[#This Row],[OUTWARD TRANSACTION VALUE]],0)</f>
        <v>630596.59090909082</v>
      </c>
      <c r="G11800">
        <v>37</v>
      </c>
      <c r="H11800">
        <v>21</v>
      </c>
      <c r="I11800">
        <v>56756.75675675676</v>
      </c>
    </row>
    <row r="11801" spans="1:9" x14ac:dyDescent="0.3">
      <c r="A11801" s="1">
        <v>43070</v>
      </c>
      <c r="B11801" t="s">
        <v>113</v>
      </c>
      <c r="C11801">
        <v>21710</v>
      </c>
      <c r="D11801">
        <v>29843.699999999997</v>
      </c>
      <c r="E11801">
        <v>137465.22339935511</v>
      </c>
      <c r="F11801">
        <f>IFERROR(NEFT_LAKH_MILLION[[#This Row],[OUTWARD TRANSACTION VALUE]],0)</f>
        <v>137465.22339935511</v>
      </c>
      <c r="G11801">
        <v>34397</v>
      </c>
      <c r="H11801">
        <v>35765.199999999997</v>
      </c>
      <c r="I11801">
        <v>103977.67247143645</v>
      </c>
    </row>
    <row r="11802" spans="1:9" x14ac:dyDescent="0.3">
      <c r="A11802" s="1">
        <v>43070</v>
      </c>
      <c r="B11802" t="s">
        <v>114</v>
      </c>
      <c r="C11802">
        <v>20975</v>
      </c>
      <c r="D11802">
        <v>168185.2</v>
      </c>
      <c r="E11802">
        <v>801836.47199046495</v>
      </c>
      <c r="F11802">
        <f>IFERROR(NEFT_LAKH_MILLION[[#This Row],[OUTWARD TRANSACTION VALUE]],0)</f>
        <v>801836.47199046495</v>
      </c>
      <c r="G11802">
        <v>4467</v>
      </c>
      <c r="H11802">
        <v>207893.5</v>
      </c>
      <c r="I11802">
        <v>4653984.777255429</v>
      </c>
    </row>
    <row r="11803" spans="1:9" x14ac:dyDescent="0.3">
      <c r="A11803" s="1">
        <v>43070</v>
      </c>
      <c r="B11803" t="s">
        <v>115</v>
      </c>
      <c r="C11803">
        <v>11889</v>
      </c>
      <c r="D11803">
        <v>7202.5</v>
      </c>
      <c r="E11803">
        <v>60581.209521406345</v>
      </c>
      <c r="F11803">
        <f>IFERROR(NEFT_LAKH_MILLION[[#This Row],[OUTWARD TRANSACTION VALUE]],0)</f>
        <v>60581.209521406345</v>
      </c>
      <c r="G11803">
        <v>19353</v>
      </c>
      <c r="H11803">
        <v>25883.699999999997</v>
      </c>
      <c r="I11803">
        <v>133745.15578980002</v>
      </c>
    </row>
    <row r="11804" spans="1:9" x14ac:dyDescent="0.3">
      <c r="A11804" s="1">
        <v>43070</v>
      </c>
      <c r="B11804" t="s">
        <v>116</v>
      </c>
      <c r="C11804">
        <v>1924</v>
      </c>
      <c r="D11804">
        <v>3167.1</v>
      </c>
      <c r="E11804">
        <v>164610.18711018711</v>
      </c>
      <c r="F11804">
        <f>IFERROR(NEFT_LAKH_MILLION[[#This Row],[OUTWARD TRANSACTION VALUE]],0)</f>
        <v>164610.18711018711</v>
      </c>
      <c r="G11804">
        <v>3270</v>
      </c>
      <c r="H11804">
        <v>778.8</v>
      </c>
      <c r="I11804">
        <v>23816.51376146789</v>
      </c>
    </row>
    <row r="11805" spans="1:9" x14ac:dyDescent="0.3">
      <c r="A11805" s="1">
        <v>43070</v>
      </c>
      <c r="B11805" t="s">
        <v>117</v>
      </c>
      <c r="C11805">
        <v>10769</v>
      </c>
      <c r="D11805">
        <v>19558.800000000003</v>
      </c>
      <c r="E11805">
        <v>181621.32045686696</v>
      </c>
      <c r="F11805">
        <f>IFERROR(NEFT_LAKH_MILLION[[#This Row],[OUTWARD TRANSACTION VALUE]],0)</f>
        <v>181621.32045686696</v>
      </c>
      <c r="G11805">
        <v>9337</v>
      </c>
      <c r="H11805">
        <v>8326.5</v>
      </c>
      <c r="I11805">
        <v>89177.465995501771</v>
      </c>
    </row>
    <row r="11806" spans="1:9" x14ac:dyDescent="0.3">
      <c r="A11806" s="1">
        <v>43070</v>
      </c>
      <c r="B11806" t="s">
        <v>118</v>
      </c>
      <c r="C11806">
        <v>10556</v>
      </c>
      <c r="D11806">
        <v>7345.5</v>
      </c>
      <c r="E11806">
        <v>69586.017430845022</v>
      </c>
      <c r="F11806">
        <f>IFERROR(NEFT_LAKH_MILLION[[#This Row],[OUTWARD TRANSACTION VALUE]],0)</f>
        <v>69586.017430845022</v>
      </c>
      <c r="G11806">
        <v>13965</v>
      </c>
      <c r="H11806">
        <v>9406.4</v>
      </c>
      <c r="I11806">
        <v>67356.963838166848</v>
      </c>
    </row>
    <row r="11807" spans="1:9" x14ac:dyDescent="0.3">
      <c r="A11807" s="1">
        <v>43070</v>
      </c>
      <c r="B11807" t="s">
        <v>119</v>
      </c>
      <c r="C11807">
        <v>34929</v>
      </c>
      <c r="D11807">
        <v>27445.7</v>
      </c>
      <c r="E11807">
        <v>78575.682097970173</v>
      </c>
      <c r="F11807">
        <f>IFERROR(NEFT_LAKH_MILLION[[#This Row],[OUTWARD TRANSACTION VALUE]],0)</f>
        <v>78575.682097970173</v>
      </c>
      <c r="G11807">
        <v>59569</v>
      </c>
      <c r="H11807">
        <v>43088.800000000003</v>
      </c>
      <c r="I11807">
        <v>72334.267823868126</v>
      </c>
    </row>
    <row r="11808" spans="1:9" x14ac:dyDescent="0.3">
      <c r="A11808" s="1">
        <v>43070</v>
      </c>
      <c r="B11808" t="s">
        <v>273</v>
      </c>
      <c r="C11808">
        <v>3</v>
      </c>
      <c r="D11808">
        <v>1.5</v>
      </c>
      <c r="E11808">
        <v>50000</v>
      </c>
      <c r="F11808">
        <f>IFERROR(NEFT_LAKH_MILLION[[#This Row],[OUTWARD TRANSACTION VALUE]],0)</f>
        <v>50000</v>
      </c>
      <c r="G11808">
        <v>29</v>
      </c>
      <c r="H11808">
        <v>46.2</v>
      </c>
      <c r="I11808">
        <v>159310.3448275862</v>
      </c>
    </row>
    <row r="11809" spans="1:9" x14ac:dyDescent="0.3">
      <c r="A11809" s="1">
        <v>43070</v>
      </c>
      <c r="B11809" t="s">
        <v>120</v>
      </c>
      <c r="C11809">
        <v>23</v>
      </c>
      <c r="D11809">
        <v>9158.4</v>
      </c>
      <c r="E11809">
        <v>39819130.434782609</v>
      </c>
      <c r="F11809">
        <f>IFERROR(NEFT_LAKH_MILLION[[#This Row],[OUTWARD TRANSACTION VALUE]],0)</f>
        <v>39819130.434782609</v>
      </c>
      <c r="G11809">
        <v>2</v>
      </c>
      <c r="H11809">
        <v>0</v>
      </c>
      <c r="I11809">
        <v>0</v>
      </c>
    </row>
    <row r="11810" spans="1:9" x14ac:dyDescent="0.3">
      <c r="A11810" s="1">
        <v>43070</v>
      </c>
      <c r="B11810" t="s">
        <v>122</v>
      </c>
      <c r="C11810">
        <v>14977</v>
      </c>
      <c r="D11810">
        <v>10045.299999999999</v>
      </c>
      <c r="E11810">
        <v>67071.509648127118</v>
      </c>
      <c r="F11810">
        <f>IFERROR(NEFT_LAKH_MILLION[[#This Row],[OUTWARD TRANSACTION VALUE]],0)</f>
        <v>67071.509648127118</v>
      </c>
      <c r="G11810">
        <v>31754</v>
      </c>
      <c r="H11810">
        <v>13089.2</v>
      </c>
      <c r="I11810">
        <v>41220.63362096114</v>
      </c>
    </row>
    <row r="11811" spans="1:9" x14ac:dyDescent="0.3">
      <c r="A11811" s="1">
        <v>43070</v>
      </c>
      <c r="B11811" t="s">
        <v>124</v>
      </c>
      <c r="C11811">
        <v>30964</v>
      </c>
      <c r="D11811">
        <v>30166.799999999999</v>
      </c>
      <c r="E11811">
        <v>97425.397235499287</v>
      </c>
      <c r="F11811">
        <f>IFERROR(NEFT_LAKH_MILLION[[#This Row],[OUTWARD TRANSACTION VALUE]],0)</f>
        <v>97425.397235499287</v>
      </c>
      <c r="G11811">
        <v>66153</v>
      </c>
      <c r="H11811">
        <v>35776.400000000001</v>
      </c>
      <c r="I11811">
        <v>54081.296388674738</v>
      </c>
    </row>
    <row r="11812" spans="1:9" x14ac:dyDescent="0.3">
      <c r="A11812" s="1">
        <v>43070</v>
      </c>
      <c r="B11812" t="s">
        <v>125</v>
      </c>
      <c r="C11812">
        <v>6</v>
      </c>
      <c r="D11812">
        <v>0</v>
      </c>
      <c r="E11812">
        <v>0</v>
      </c>
      <c r="F11812">
        <f>IFERROR(NEFT_LAKH_MILLION[[#This Row],[OUTWARD TRANSACTION VALUE]],0)</f>
        <v>0</v>
      </c>
      <c r="G11812">
        <v>9</v>
      </c>
      <c r="H11812">
        <v>0.1</v>
      </c>
      <c r="I11812">
        <v>1111.1111111111111</v>
      </c>
    </row>
    <row r="11813" spans="1:9" x14ac:dyDescent="0.3">
      <c r="A11813" s="1">
        <v>43070</v>
      </c>
      <c r="B11813" t="s">
        <v>127</v>
      </c>
      <c r="C11813">
        <v>14543</v>
      </c>
      <c r="D11813">
        <v>8868.0999999999985</v>
      </c>
      <c r="E11813">
        <v>60978.477618098048</v>
      </c>
      <c r="F11813">
        <f>IFERROR(NEFT_LAKH_MILLION[[#This Row],[OUTWARD TRANSACTION VALUE]],0)</f>
        <v>60978.477618098048</v>
      </c>
      <c r="G11813">
        <v>26455</v>
      </c>
      <c r="H11813">
        <v>15994.9</v>
      </c>
      <c r="I11813">
        <v>60460.782460782459</v>
      </c>
    </row>
    <row r="11814" spans="1:9" x14ac:dyDescent="0.3">
      <c r="A11814" s="1">
        <v>43070</v>
      </c>
      <c r="B11814" t="s">
        <v>128</v>
      </c>
      <c r="C11814">
        <v>1122643</v>
      </c>
      <c r="D11814">
        <v>1286678.3</v>
      </c>
      <c r="E11814">
        <v>114611.52833091197</v>
      </c>
      <c r="F11814">
        <f>IFERROR(NEFT_LAKH_MILLION[[#This Row],[OUTWARD TRANSACTION VALUE]],0)</f>
        <v>114611.52833091197</v>
      </c>
      <c r="G11814">
        <v>2097215</v>
      </c>
      <c r="H11814">
        <v>1850700.8</v>
      </c>
      <c r="I11814">
        <v>88245.640051210765</v>
      </c>
    </row>
    <row r="11815" spans="1:9" x14ac:dyDescent="0.3">
      <c r="A11815" s="1">
        <v>43070</v>
      </c>
      <c r="B11815" t="s">
        <v>129</v>
      </c>
      <c r="C11815">
        <v>29061</v>
      </c>
      <c r="D11815">
        <v>63513.2</v>
      </c>
      <c r="E11815">
        <v>218551.32307904065</v>
      </c>
      <c r="F11815">
        <f>IFERROR(NEFT_LAKH_MILLION[[#This Row],[OUTWARD TRANSACTION VALUE]],0)</f>
        <v>218551.32307904065</v>
      </c>
      <c r="G11815">
        <v>158317</v>
      </c>
      <c r="H11815">
        <v>44474.5</v>
      </c>
      <c r="I11815">
        <v>28092.055812073246</v>
      </c>
    </row>
    <row r="11816" spans="1:9" x14ac:dyDescent="0.3">
      <c r="A11816" s="1">
        <v>43070</v>
      </c>
      <c r="B11816" t="s">
        <v>130</v>
      </c>
      <c r="C11816">
        <v>13399</v>
      </c>
      <c r="D11816">
        <v>8302.2000000000007</v>
      </c>
      <c r="E11816">
        <v>61961.340398537213</v>
      </c>
      <c r="F11816">
        <f>IFERROR(NEFT_LAKH_MILLION[[#This Row],[OUTWARD TRANSACTION VALUE]],0)</f>
        <v>61961.340398537213</v>
      </c>
      <c r="G11816">
        <v>13742</v>
      </c>
      <c r="H11816">
        <v>6705</v>
      </c>
      <c r="I11816">
        <v>48792.024450589437</v>
      </c>
    </row>
    <row r="11817" spans="1:9" x14ac:dyDescent="0.3">
      <c r="A11817" s="1">
        <v>43070</v>
      </c>
      <c r="B11817" t="s">
        <v>131</v>
      </c>
      <c r="C11817">
        <v>48538</v>
      </c>
      <c r="D11817">
        <v>28765.4</v>
      </c>
      <c r="E11817">
        <v>59263.669702089086</v>
      </c>
      <c r="F11817">
        <f>IFERROR(NEFT_LAKH_MILLION[[#This Row],[OUTWARD TRANSACTION VALUE]],0)</f>
        <v>59263.669702089086</v>
      </c>
      <c r="G11817">
        <v>169458</v>
      </c>
      <c r="H11817">
        <v>63588.4</v>
      </c>
      <c r="I11817">
        <v>37524.578361599924</v>
      </c>
    </row>
    <row r="11818" spans="1:9" x14ac:dyDescent="0.3">
      <c r="A11818" s="1">
        <v>43070</v>
      </c>
      <c r="B11818" t="s">
        <v>132</v>
      </c>
      <c r="C11818">
        <v>228000</v>
      </c>
      <c r="D11818">
        <v>277600.09999999998</v>
      </c>
      <c r="E11818">
        <v>121754.42982456139</v>
      </c>
      <c r="F11818">
        <f>IFERROR(NEFT_LAKH_MILLION[[#This Row],[OUTWARD TRANSACTION VALUE]],0)</f>
        <v>121754.42982456139</v>
      </c>
      <c r="G11818">
        <v>577416</v>
      </c>
      <c r="H11818">
        <v>584395.30000000005</v>
      </c>
      <c r="I11818">
        <v>101208.71260927997</v>
      </c>
    </row>
    <row r="11819" spans="1:9" x14ac:dyDescent="0.3">
      <c r="A11819" s="1">
        <v>43070</v>
      </c>
      <c r="B11819" t="s">
        <v>133</v>
      </c>
      <c r="C11819">
        <v>3844201</v>
      </c>
      <c r="D11819">
        <v>3189993.9000000004</v>
      </c>
      <c r="E11819">
        <v>82981.974667817849</v>
      </c>
      <c r="F11819">
        <f>IFERROR(NEFT_LAKH_MILLION[[#This Row],[OUTWARD TRANSACTION VALUE]],0)</f>
        <v>82981.974667817849</v>
      </c>
      <c r="G11819">
        <v>9303928</v>
      </c>
      <c r="H11819">
        <v>5499928.1000000006</v>
      </c>
      <c r="I11819">
        <v>59114.044089765099</v>
      </c>
    </row>
    <row r="11820" spans="1:9" x14ac:dyDescent="0.3">
      <c r="A11820" s="1">
        <v>43070</v>
      </c>
      <c r="B11820" t="s">
        <v>134</v>
      </c>
      <c r="C11820">
        <v>1595</v>
      </c>
      <c r="D11820">
        <v>269256.8</v>
      </c>
      <c r="E11820">
        <v>16881304.07523511</v>
      </c>
      <c r="F11820">
        <f>IFERROR(NEFT_LAKH_MILLION[[#This Row],[OUTWARD TRANSACTION VALUE]],0)</f>
        <v>16881304.07523511</v>
      </c>
      <c r="G11820">
        <v>29545</v>
      </c>
      <c r="H11820">
        <v>432758.2</v>
      </c>
      <c r="I11820">
        <v>1464742.596039939</v>
      </c>
    </row>
    <row r="11821" spans="1:9" x14ac:dyDescent="0.3">
      <c r="A11821" s="1">
        <v>43070</v>
      </c>
      <c r="B11821" t="s">
        <v>135</v>
      </c>
      <c r="C11821">
        <v>69857</v>
      </c>
      <c r="D11821">
        <v>114439</v>
      </c>
      <c r="E11821">
        <v>163818.94441501924</v>
      </c>
      <c r="F11821">
        <f>IFERROR(NEFT_LAKH_MILLION[[#This Row],[OUTWARD TRANSACTION VALUE]],0)</f>
        <v>163818.94441501924</v>
      </c>
      <c r="G11821">
        <v>151051</v>
      </c>
      <c r="H11821">
        <v>63381.1</v>
      </c>
      <c r="I11821">
        <v>41960.066467616896</v>
      </c>
    </row>
    <row r="11822" spans="1:9" x14ac:dyDescent="0.3">
      <c r="A11822" s="1">
        <v>43070</v>
      </c>
      <c r="B11822" t="s">
        <v>274</v>
      </c>
      <c r="C11822">
        <v>7</v>
      </c>
      <c r="D11822">
        <v>8.6999999999999993</v>
      </c>
      <c r="E11822">
        <v>124285.71428571428</v>
      </c>
      <c r="F11822">
        <f>IFERROR(NEFT_LAKH_MILLION[[#This Row],[OUTWARD TRANSACTION VALUE]],0)</f>
        <v>124285.71428571428</v>
      </c>
      <c r="G11822">
        <v>0</v>
      </c>
      <c r="H11822">
        <v>0</v>
      </c>
      <c r="I11822" t="e">
        <v>#NUM!</v>
      </c>
    </row>
    <row r="11823" spans="1:9" x14ac:dyDescent="0.3">
      <c r="A11823" s="1">
        <v>43070</v>
      </c>
      <c r="B11823" t="s">
        <v>137</v>
      </c>
      <c r="C11823">
        <v>2387</v>
      </c>
      <c r="D11823">
        <v>19476.099999999999</v>
      </c>
      <c r="E11823">
        <v>815923.75366568903</v>
      </c>
      <c r="F11823">
        <f>IFERROR(NEFT_LAKH_MILLION[[#This Row],[OUTWARD TRANSACTION VALUE]],0)</f>
        <v>815923.75366568903</v>
      </c>
      <c r="G11823">
        <v>320</v>
      </c>
      <c r="H11823">
        <v>19050.099999999999</v>
      </c>
      <c r="I11823">
        <v>5953156.2499999991</v>
      </c>
    </row>
    <row r="11824" spans="1:9" x14ac:dyDescent="0.3">
      <c r="A11824" s="1">
        <v>43070</v>
      </c>
      <c r="B11824" t="s">
        <v>140</v>
      </c>
      <c r="C11824">
        <v>8633</v>
      </c>
      <c r="D11824">
        <v>4908.7</v>
      </c>
      <c r="E11824">
        <v>56859.724313680068</v>
      </c>
      <c r="F11824">
        <f>IFERROR(NEFT_LAKH_MILLION[[#This Row],[OUTWARD TRANSACTION VALUE]],0)</f>
        <v>56859.724313680068</v>
      </c>
      <c r="G11824">
        <v>12220</v>
      </c>
      <c r="H11824">
        <v>4151.8999999999996</v>
      </c>
      <c r="I11824">
        <v>33976.268412438621</v>
      </c>
    </row>
    <row r="11825" spans="1:9" x14ac:dyDescent="0.3">
      <c r="A11825" s="1">
        <v>43070</v>
      </c>
      <c r="B11825" t="s">
        <v>141</v>
      </c>
      <c r="C11825">
        <v>12000</v>
      </c>
      <c r="D11825">
        <v>7816</v>
      </c>
      <c r="E11825">
        <v>65133.333333333336</v>
      </c>
      <c r="F11825">
        <f>IFERROR(NEFT_LAKH_MILLION[[#This Row],[OUTWARD TRANSACTION VALUE]],0)</f>
        <v>65133.333333333336</v>
      </c>
      <c r="G11825">
        <v>23110</v>
      </c>
      <c r="H11825">
        <v>10602.3</v>
      </c>
      <c r="I11825">
        <v>45877.542189528336</v>
      </c>
    </row>
    <row r="11826" spans="1:9" x14ac:dyDescent="0.3">
      <c r="A11826" s="1">
        <v>43070</v>
      </c>
      <c r="B11826" t="s">
        <v>142</v>
      </c>
      <c r="C11826">
        <v>1738153</v>
      </c>
      <c r="D11826">
        <v>797985</v>
      </c>
      <c r="E11826">
        <v>45909.940034047635</v>
      </c>
      <c r="F11826">
        <f>IFERROR(NEFT_LAKH_MILLION[[#This Row],[OUTWARD TRANSACTION VALUE]],0)</f>
        <v>45909.940034047635</v>
      </c>
      <c r="G11826">
        <v>340497</v>
      </c>
      <c r="H11826">
        <v>578400.30000000005</v>
      </c>
      <c r="I11826">
        <v>169869.42616234507</v>
      </c>
    </row>
    <row r="11827" spans="1:9" x14ac:dyDescent="0.3">
      <c r="A11827" s="1">
        <v>43070</v>
      </c>
      <c r="B11827" t="s">
        <v>143</v>
      </c>
      <c r="C11827">
        <v>3213</v>
      </c>
      <c r="D11827">
        <v>1713.3000000000002</v>
      </c>
      <c r="E11827">
        <v>53323.996265172747</v>
      </c>
      <c r="F11827">
        <f>IFERROR(NEFT_LAKH_MILLION[[#This Row],[OUTWARD TRANSACTION VALUE]],0)</f>
        <v>53323.996265172747</v>
      </c>
      <c r="G11827">
        <v>3261</v>
      </c>
      <c r="H11827">
        <v>1953.4</v>
      </c>
      <c r="I11827">
        <v>59901.870591842991</v>
      </c>
    </row>
    <row r="11828" spans="1:9" x14ac:dyDescent="0.3">
      <c r="A11828" s="1">
        <v>43070</v>
      </c>
      <c r="B11828" t="s">
        <v>146</v>
      </c>
      <c r="C11828">
        <v>242738</v>
      </c>
      <c r="D11828">
        <v>206124.9</v>
      </c>
      <c r="E11828">
        <v>84916.617917260606</v>
      </c>
      <c r="F11828">
        <f>IFERROR(NEFT_LAKH_MILLION[[#This Row],[OUTWARD TRANSACTION VALUE]],0)</f>
        <v>84916.617917260606</v>
      </c>
      <c r="G11828">
        <v>460795</v>
      </c>
      <c r="H11828">
        <v>342241.4</v>
      </c>
      <c r="I11828">
        <v>74271.94305493767</v>
      </c>
    </row>
    <row r="11829" spans="1:9" x14ac:dyDescent="0.3">
      <c r="A11829" s="1">
        <v>43070</v>
      </c>
      <c r="B11829" t="s">
        <v>147</v>
      </c>
      <c r="C11829">
        <v>195</v>
      </c>
      <c r="D11829">
        <v>1469.9</v>
      </c>
      <c r="E11829">
        <v>753794.87179487175</v>
      </c>
      <c r="F11829">
        <f>IFERROR(NEFT_LAKH_MILLION[[#This Row],[OUTWARD TRANSACTION VALUE]],0)</f>
        <v>753794.87179487175</v>
      </c>
      <c r="G11829">
        <v>39</v>
      </c>
      <c r="H11829">
        <v>98.5</v>
      </c>
      <c r="I11829">
        <v>252564.10256410256</v>
      </c>
    </row>
    <row r="11830" spans="1:9" x14ac:dyDescent="0.3">
      <c r="A11830" s="1">
        <v>43070</v>
      </c>
      <c r="B11830" t="s">
        <v>149</v>
      </c>
      <c r="C11830">
        <v>7131</v>
      </c>
      <c r="D11830">
        <v>3507.1</v>
      </c>
      <c r="E11830">
        <v>49181.040527275276</v>
      </c>
      <c r="F11830">
        <f>IFERROR(NEFT_LAKH_MILLION[[#This Row],[OUTWARD TRANSACTION VALUE]],0)</f>
        <v>49181.040527275276</v>
      </c>
      <c r="G11830">
        <v>23410</v>
      </c>
      <c r="H11830">
        <v>11047.1</v>
      </c>
      <c r="I11830">
        <v>47189.662537377189</v>
      </c>
    </row>
    <row r="11831" spans="1:9" x14ac:dyDescent="0.3">
      <c r="A11831" s="1">
        <v>43070</v>
      </c>
      <c r="B11831" t="s">
        <v>150</v>
      </c>
      <c r="C11831">
        <v>161731</v>
      </c>
      <c r="D11831">
        <v>119601.3</v>
      </c>
      <c r="E11831">
        <v>73950.757739703564</v>
      </c>
      <c r="F11831">
        <f>IFERROR(NEFT_LAKH_MILLION[[#This Row],[OUTWARD TRANSACTION VALUE]],0)</f>
        <v>73950.757739703564</v>
      </c>
      <c r="G11831">
        <v>257448</v>
      </c>
      <c r="H11831">
        <v>157397.29999999999</v>
      </c>
      <c r="I11831">
        <v>61137.51126441067</v>
      </c>
    </row>
    <row r="11832" spans="1:9" x14ac:dyDescent="0.3">
      <c r="A11832" s="1">
        <v>43070</v>
      </c>
      <c r="B11832" t="s">
        <v>151</v>
      </c>
      <c r="C11832">
        <v>4091</v>
      </c>
      <c r="D11832">
        <v>4663.3999999999996</v>
      </c>
      <c r="E11832">
        <v>113991.68907357613</v>
      </c>
      <c r="F11832">
        <f>IFERROR(NEFT_LAKH_MILLION[[#This Row],[OUTWARD TRANSACTION VALUE]],0)</f>
        <v>113991.68907357613</v>
      </c>
      <c r="G11832">
        <v>5308</v>
      </c>
      <c r="H11832">
        <v>2896</v>
      </c>
      <c r="I11832">
        <v>54559.155990957042</v>
      </c>
    </row>
    <row r="11833" spans="1:9" x14ac:dyDescent="0.3">
      <c r="A11833" s="1">
        <v>43070</v>
      </c>
      <c r="B11833" t="s">
        <v>152</v>
      </c>
      <c r="C11833">
        <v>19179</v>
      </c>
      <c r="D11833">
        <v>94098.9</v>
      </c>
      <c r="E11833">
        <v>490635.06960738305</v>
      </c>
      <c r="F11833">
        <f>IFERROR(NEFT_LAKH_MILLION[[#This Row],[OUTWARD TRANSACTION VALUE]],0)</f>
        <v>490635.06960738305</v>
      </c>
      <c r="G11833">
        <v>10996</v>
      </c>
      <c r="H11833">
        <v>186510.4</v>
      </c>
      <c r="I11833">
        <v>1696165.8785012735</v>
      </c>
    </row>
    <row r="11834" spans="1:9" x14ac:dyDescent="0.3">
      <c r="A11834" s="1">
        <v>43070</v>
      </c>
      <c r="B11834" t="s">
        <v>153</v>
      </c>
      <c r="C11834">
        <v>7693</v>
      </c>
      <c r="D11834">
        <v>5321.7999999999993</v>
      </c>
      <c r="E11834">
        <v>69177.174054335104</v>
      </c>
      <c r="F11834">
        <f>IFERROR(NEFT_LAKH_MILLION[[#This Row],[OUTWARD TRANSACTION VALUE]],0)</f>
        <v>69177.174054335104</v>
      </c>
      <c r="G11834">
        <v>5691</v>
      </c>
      <c r="H11834">
        <v>3213.5</v>
      </c>
      <c r="I11834">
        <v>56466.350377789495</v>
      </c>
    </row>
    <row r="11835" spans="1:9" x14ac:dyDescent="0.3">
      <c r="A11835" s="1">
        <v>43070</v>
      </c>
      <c r="B11835" t="s">
        <v>155</v>
      </c>
      <c r="C11835">
        <v>8119</v>
      </c>
      <c r="D11835">
        <v>11413.3</v>
      </c>
      <c r="E11835">
        <v>140575.19398940756</v>
      </c>
      <c r="F11835">
        <f>IFERROR(NEFT_LAKH_MILLION[[#This Row],[OUTWARD TRANSACTION VALUE]],0)</f>
        <v>140575.19398940756</v>
      </c>
      <c r="G11835">
        <v>12102</v>
      </c>
      <c r="H11835">
        <v>11529.4</v>
      </c>
      <c r="I11835">
        <v>95268.550652784688</v>
      </c>
    </row>
    <row r="11836" spans="1:9" x14ac:dyDescent="0.3">
      <c r="A11836" s="1">
        <v>43070</v>
      </c>
      <c r="B11836" t="s">
        <v>156</v>
      </c>
      <c r="C11836">
        <v>569828</v>
      </c>
      <c r="D11836">
        <v>514742.1</v>
      </c>
      <c r="E11836">
        <v>90332.889924679024</v>
      </c>
      <c r="F11836">
        <f>IFERROR(NEFT_LAKH_MILLION[[#This Row],[OUTWARD TRANSACTION VALUE]],0)</f>
        <v>90332.889924679024</v>
      </c>
      <c r="G11836">
        <v>722177</v>
      </c>
      <c r="H11836">
        <v>450937.4</v>
      </c>
      <c r="I11836">
        <v>62441.395945869226</v>
      </c>
    </row>
    <row r="11837" spans="1:9" x14ac:dyDescent="0.3">
      <c r="A11837" s="1">
        <v>43070</v>
      </c>
      <c r="B11837" t="s">
        <v>157</v>
      </c>
      <c r="C11837">
        <v>3385106</v>
      </c>
      <c r="D11837">
        <v>5564481.6000000006</v>
      </c>
      <c r="E11837">
        <v>164381.31036369319</v>
      </c>
      <c r="F11837">
        <f>IFERROR(NEFT_LAKH_MILLION[[#This Row],[OUTWARD TRANSACTION VALUE]],0)</f>
        <v>164381.31036369319</v>
      </c>
      <c r="G11837">
        <v>1196367</v>
      </c>
      <c r="H11837">
        <v>4262660.0999999996</v>
      </c>
      <c r="I11837">
        <v>356300.37438344583</v>
      </c>
    </row>
    <row r="11838" spans="1:9" x14ac:dyDescent="0.3">
      <c r="A11838" s="1">
        <v>43070</v>
      </c>
      <c r="B11838" t="s">
        <v>158</v>
      </c>
      <c r="C11838">
        <v>27681012</v>
      </c>
      <c r="D11838">
        <v>22671416.200000003</v>
      </c>
      <c r="E11838">
        <v>81902.410937866021</v>
      </c>
      <c r="F11838">
        <f>IFERROR(NEFT_LAKH_MILLION[[#This Row],[OUTWARD TRANSACTION VALUE]],0)</f>
        <v>81902.410937866021</v>
      </c>
      <c r="G11838">
        <v>37453327</v>
      </c>
      <c r="H11838">
        <v>24455534</v>
      </c>
      <c r="I11838">
        <v>65296.025637455386</v>
      </c>
    </row>
    <row r="11839" spans="1:9" x14ac:dyDescent="0.3">
      <c r="A11839" s="1">
        <v>43070</v>
      </c>
      <c r="B11839" t="s">
        <v>275</v>
      </c>
      <c r="C11839">
        <v>1013</v>
      </c>
      <c r="D11839">
        <v>13174.9</v>
      </c>
      <c r="E11839">
        <v>1300582.4284304047</v>
      </c>
      <c r="F11839">
        <f>IFERROR(NEFT_LAKH_MILLION[[#This Row],[OUTWARD TRANSACTION VALUE]],0)</f>
        <v>1300582.4284304047</v>
      </c>
      <c r="G11839">
        <v>796</v>
      </c>
      <c r="H11839">
        <v>22730.799999999999</v>
      </c>
      <c r="I11839">
        <v>2855628.1407035175</v>
      </c>
    </row>
    <row r="11840" spans="1:9" x14ac:dyDescent="0.3">
      <c r="A11840" s="1">
        <v>43070</v>
      </c>
      <c r="B11840" t="s">
        <v>159</v>
      </c>
      <c r="C11840">
        <v>7615</v>
      </c>
      <c r="D11840">
        <v>89424.400000000009</v>
      </c>
      <c r="E11840">
        <v>1174319.1070256073</v>
      </c>
      <c r="F11840">
        <f>IFERROR(NEFT_LAKH_MILLION[[#This Row],[OUTWARD TRANSACTION VALUE]],0)</f>
        <v>1174319.1070256073</v>
      </c>
      <c r="G11840">
        <v>1555</v>
      </c>
      <c r="H11840">
        <v>110269.9</v>
      </c>
      <c r="I11840">
        <v>7091311.8971061092</v>
      </c>
    </row>
    <row r="11841" spans="1:9" x14ac:dyDescent="0.3">
      <c r="A11841" s="1">
        <v>43070</v>
      </c>
      <c r="B11841" t="s">
        <v>160</v>
      </c>
      <c r="C11841">
        <v>6516</v>
      </c>
      <c r="D11841">
        <v>6658.5</v>
      </c>
      <c r="E11841">
        <v>102186.92449355432</v>
      </c>
      <c r="F11841">
        <f>IFERROR(NEFT_LAKH_MILLION[[#This Row],[OUTWARD TRANSACTION VALUE]],0)</f>
        <v>102186.92449355432</v>
      </c>
      <c r="G11841">
        <v>16533</v>
      </c>
      <c r="H11841">
        <v>10410.5</v>
      </c>
      <c r="I11841">
        <v>62968.003387165067</v>
      </c>
    </row>
    <row r="11842" spans="1:9" x14ac:dyDescent="0.3">
      <c r="A11842" s="1">
        <v>43070</v>
      </c>
      <c r="B11842" t="s">
        <v>161</v>
      </c>
      <c r="C11842">
        <v>4240</v>
      </c>
      <c r="D11842">
        <v>4348</v>
      </c>
      <c r="E11842">
        <v>102547.16981132075</v>
      </c>
      <c r="F11842">
        <f>IFERROR(NEFT_LAKH_MILLION[[#This Row],[OUTWARD TRANSACTION VALUE]],0)</f>
        <v>102547.16981132075</v>
      </c>
      <c r="G11842">
        <v>7656</v>
      </c>
      <c r="H11842">
        <v>3800.4</v>
      </c>
      <c r="I11842">
        <v>49639.498432601882</v>
      </c>
    </row>
    <row r="11843" spans="1:9" x14ac:dyDescent="0.3">
      <c r="A11843" s="1">
        <v>43070</v>
      </c>
      <c r="B11843" t="s">
        <v>162</v>
      </c>
      <c r="C11843">
        <v>19313</v>
      </c>
      <c r="D11843">
        <v>13476.7</v>
      </c>
      <c r="E11843">
        <v>69780.458758349298</v>
      </c>
      <c r="F11843">
        <f>IFERROR(NEFT_LAKH_MILLION[[#This Row],[OUTWARD TRANSACTION VALUE]],0)</f>
        <v>69780.458758349298</v>
      </c>
      <c r="G11843">
        <v>32869</v>
      </c>
      <c r="H11843">
        <v>22605.7</v>
      </c>
      <c r="I11843">
        <v>68775.137667711213</v>
      </c>
    </row>
    <row r="11844" spans="1:9" x14ac:dyDescent="0.3">
      <c r="A11844" s="1">
        <v>43070</v>
      </c>
      <c r="B11844" t="s">
        <v>163</v>
      </c>
      <c r="C11844">
        <v>44566</v>
      </c>
      <c r="D11844">
        <v>25643</v>
      </c>
      <c r="E11844">
        <v>57539.379796257235</v>
      </c>
      <c r="F11844">
        <f>IFERROR(NEFT_LAKH_MILLION[[#This Row],[OUTWARD TRANSACTION VALUE]],0)</f>
        <v>57539.379796257235</v>
      </c>
      <c r="G11844">
        <v>1882</v>
      </c>
      <c r="H11844">
        <v>848.8</v>
      </c>
      <c r="I11844">
        <v>45100.956429330501</v>
      </c>
    </row>
    <row r="11845" spans="1:9" x14ac:dyDescent="0.3">
      <c r="A11845" s="1">
        <v>43070</v>
      </c>
      <c r="B11845" t="s">
        <v>164</v>
      </c>
      <c r="C11845">
        <v>12052</v>
      </c>
      <c r="D11845">
        <v>7203.0999999999995</v>
      </c>
      <c r="E11845">
        <v>59766.843677397941</v>
      </c>
      <c r="F11845">
        <f>IFERROR(NEFT_LAKH_MILLION[[#This Row],[OUTWARD TRANSACTION VALUE]],0)</f>
        <v>59766.843677397941</v>
      </c>
      <c r="G11845">
        <v>14432</v>
      </c>
      <c r="H11845">
        <v>8543.2000000000007</v>
      </c>
      <c r="I11845">
        <v>59196.23059866963</v>
      </c>
    </row>
    <row r="11846" spans="1:9" x14ac:dyDescent="0.3">
      <c r="A11846" s="1">
        <v>43070</v>
      </c>
      <c r="B11846" t="s">
        <v>165</v>
      </c>
      <c r="C11846">
        <v>1237851</v>
      </c>
      <c r="D11846">
        <v>1559181.5</v>
      </c>
      <c r="E11846">
        <v>125958.73816800246</v>
      </c>
      <c r="F11846">
        <f>IFERROR(NEFT_LAKH_MILLION[[#This Row],[OUTWARD TRANSACTION VALUE]],0)</f>
        <v>125958.73816800246</v>
      </c>
      <c r="G11846">
        <v>2852905</v>
      </c>
      <c r="H11846">
        <v>2541651.4000000004</v>
      </c>
      <c r="I11846">
        <v>89089.941655961215</v>
      </c>
    </row>
    <row r="11847" spans="1:9" x14ac:dyDescent="0.3">
      <c r="A11847" s="1">
        <v>43070</v>
      </c>
      <c r="B11847" t="s">
        <v>167</v>
      </c>
      <c r="C11847">
        <v>118402</v>
      </c>
      <c r="D11847">
        <v>25921.300000000003</v>
      </c>
      <c r="E11847">
        <v>21892.620057093634</v>
      </c>
      <c r="F11847">
        <f>IFERROR(NEFT_LAKH_MILLION[[#This Row],[OUTWARD TRANSACTION VALUE]],0)</f>
        <v>21892.620057093634</v>
      </c>
      <c r="G11847">
        <v>52984</v>
      </c>
      <c r="H11847">
        <v>28774.6</v>
      </c>
      <c r="I11847">
        <v>54308.09300921033</v>
      </c>
    </row>
    <row r="11848" spans="1:9" x14ac:dyDescent="0.3">
      <c r="A11848" s="1">
        <v>43070</v>
      </c>
      <c r="B11848" t="s">
        <v>168</v>
      </c>
      <c r="C11848">
        <v>405685</v>
      </c>
      <c r="D11848">
        <v>352476.60000000003</v>
      </c>
      <c r="E11848">
        <v>86884.30678975067</v>
      </c>
      <c r="F11848">
        <f>IFERROR(NEFT_LAKH_MILLION[[#This Row],[OUTWARD TRANSACTION VALUE]],0)</f>
        <v>86884.30678975067</v>
      </c>
      <c r="G11848">
        <v>545841</v>
      </c>
      <c r="H11848">
        <v>360647.8</v>
      </c>
      <c r="I11848">
        <v>66071.951355797748</v>
      </c>
    </row>
    <row r="11849" spans="1:9" x14ac:dyDescent="0.3">
      <c r="A11849" s="1">
        <v>43070</v>
      </c>
      <c r="B11849" t="s">
        <v>169</v>
      </c>
      <c r="C11849">
        <v>39783</v>
      </c>
      <c r="D11849">
        <v>22237.5</v>
      </c>
      <c r="E11849">
        <v>55896.991177135962</v>
      </c>
      <c r="F11849">
        <f>IFERROR(NEFT_LAKH_MILLION[[#This Row],[OUTWARD TRANSACTION VALUE]],0)</f>
        <v>55896.991177135962</v>
      </c>
      <c r="G11849">
        <v>34045</v>
      </c>
      <c r="H11849">
        <v>17096.099999999999</v>
      </c>
      <c r="I11849">
        <v>50216.184461741803</v>
      </c>
    </row>
    <row r="11850" spans="1:9" x14ac:dyDescent="0.3">
      <c r="A11850" s="1">
        <v>43070</v>
      </c>
      <c r="B11850" t="s">
        <v>170</v>
      </c>
      <c r="C11850">
        <v>1297</v>
      </c>
      <c r="D11850">
        <v>903.7</v>
      </c>
      <c r="E11850">
        <v>69676.17579028527</v>
      </c>
      <c r="F11850">
        <f>IFERROR(NEFT_LAKH_MILLION[[#This Row],[OUTWARD TRANSACTION VALUE]],0)</f>
        <v>69676.17579028527</v>
      </c>
      <c r="G11850">
        <v>767</v>
      </c>
      <c r="H11850">
        <v>592.20000000000005</v>
      </c>
      <c r="I11850">
        <v>77209.908735332472</v>
      </c>
    </row>
    <row r="11851" spans="1:9" x14ac:dyDescent="0.3">
      <c r="A11851" s="1">
        <v>43070</v>
      </c>
      <c r="B11851" t="s">
        <v>171</v>
      </c>
      <c r="C11851">
        <v>6778</v>
      </c>
      <c r="D11851">
        <v>15603.1</v>
      </c>
      <c r="E11851">
        <v>230202.1245205075</v>
      </c>
      <c r="F11851">
        <f>IFERROR(NEFT_LAKH_MILLION[[#This Row],[OUTWARD TRANSACTION VALUE]],0)</f>
        <v>230202.1245205075</v>
      </c>
      <c r="G11851">
        <v>19502</v>
      </c>
      <c r="H11851">
        <v>10017.200000000001</v>
      </c>
      <c r="I11851">
        <v>51364.988206337817</v>
      </c>
    </row>
    <row r="11852" spans="1:9" x14ac:dyDescent="0.3">
      <c r="A11852" s="1">
        <v>43070</v>
      </c>
      <c r="B11852" t="s">
        <v>172</v>
      </c>
      <c r="C11852">
        <v>9595</v>
      </c>
      <c r="D11852">
        <v>23590.400000000001</v>
      </c>
      <c r="E11852">
        <v>245861.38613861386</v>
      </c>
      <c r="F11852">
        <f>IFERROR(NEFT_LAKH_MILLION[[#This Row],[OUTWARD TRANSACTION VALUE]],0)</f>
        <v>245861.38613861386</v>
      </c>
      <c r="G11852">
        <v>47396</v>
      </c>
      <c r="H11852">
        <v>15392.5</v>
      </c>
      <c r="I11852">
        <v>32476.369313866147</v>
      </c>
    </row>
    <row r="11853" spans="1:9" x14ac:dyDescent="0.3">
      <c r="A11853" s="1">
        <v>43070</v>
      </c>
      <c r="B11853" t="s">
        <v>173</v>
      </c>
      <c r="C11853">
        <v>77824</v>
      </c>
      <c r="D11853">
        <v>67504.100000000006</v>
      </c>
      <c r="E11853">
        <v>86739.437705592121</v>
      </c>
      <c r="F11853">
        <f>IFERROR(NEFT_LAKH_MILLION[[#This Row],[OUTWARD TRANSACTION VALUE]],0)</f>
        <v>86739.437705592121</v>
      </c>
      <c r="G11853">
        <v>145140</v>
      </c>
      <c r="H11853">
        <v>71062.399999999994</v>
      </c>
      <c r="I11853">
        <v>48961.278765330018</v>
      </c>
    </row>
    <row r="11854" spans="1:9" x14ac:dyDescent="0.3">
      <c r="A11854" s="1">
        <v>43070</v>
      </c>
      <c r="B11854" t="s">
        <v>174</v>
      </c>
      <c r="C11854">
        <v>15031</v>
      </c>
      <c r="D11854">
        <v>26164.5</v>
      </c>
      <c r="E11854">
        <v>174070.25480673276</v>
      </c>
      <c r="F11854">
        <f>IFERROR(NEFT_LAKH_MILLION[[#This Row],[OUTWARD TRANSACTION VALUE]],0)</f>
        <v>174070.25480673276</v>
      </c>
      <c r="G11854">
        <v>26558</v>
      </c>
      <c r="H11854">
        <v>22241.5</v>
      </c>
      <c r="I11854">
        <v>83746.893591384898</v>
      </c>
    </row>
    <row r="11855" spans="1:9" x14ac:dyDescent="0.3">
      <c r="A11855" s="1">
        <v>43070</v>
      </c>
      <c r="B11855" t="s">
        <v>175</v>
      </c>
      <c r="C11855">
        <v>21494</v>
      </c>
      <c r="D11855">
        <v>14530.5</v>
      </c>
      <c r="E11855">
        <v>67602.586768400477</v>
      </c>
      <c r="F11855">
        <f>IFERROR(NEFT_LAKH_MILLION[[#This Row],[OUTWARD TRANSACTION VALUE]],0)</f>
        <v>67602.586768400477</v>
      </c>
      <c r="G11855">
        <v>22151</v>
      </c>
      <c r="H11855">
        <v>29728.3</v>
      </c>
      <c r="I11855">
        <v>134207.484989391</v>
      </c>
    </row>
    <row r="11856" spans="1:9" x14ac:dyDescent="0.3">
      <c r="A11856" s="1">
        <v>43070</v>
      </c>
      <c r="B11856" t="s">
        <v>176</v>
      </c>
      <c r="C11856">
        <v>184</v>
      </c>
      <c r="D11856">
        <v>5375.4</v>
      </c>
      <c r="E11856">
        <v>2921413.0434782607</v>
      </c>
      <c r="F11856">
        <f>IFERROR(NEFT_LAKH_MILLION[[#This Row],[OUTWARD TRANSACTION VALUE]],0)</f>
        <v>2921413.0434782607</v>
      </c>
      <c r="G11856">
        <v>3184</v>
      </c>
      <c r="H11856">
        <v>2617</v>
      </c>
      <c r="I11856">
        <v>82192.211055276377</v>
      </c>
    </row>
    <row r="11857" spans="1:9" x14ac:dyDescent="0.3">
      <c r="A11857" s="1">
        <v>43070</v>
      </c>
      <c r="B11857" t="s">
        <v>177</v>
      </c>
      <c r="C11857">
        <v>57247</v>
      </c>
      <c r="D11857">
        <v>52207.5</v>
      </c>
      <c r="E11857">
        <v>91196.918615822666</v>
      </c>
      <c r="F11857">
        <f>IFERROR(NEFT_LAKH_MILLION[[#This Row],[OUTWARD TRANSACTION VALUE]],0)</f>
        <v>91196.918615822666</v>
      </c>
      <c r="G11857">
        <v>127567</v>
      </c>
      <c r="H11857">
        <v>102004.2</v>
      </c>
      <c r="I11857">
        <v>79961.275251436498</v>
      </c>
    </row>
    <row r="11858" spans="1:9" x14ac:dyDescent="0.3">
      <c r="A11858" s="1">
        <v>43070</v>
      </c>
      <c r="B11858" t="s">
        <v>178</v>
      </c>
      <c r="C11858">
        <v>804</v>
      </c>
      <c r="D11858">
        <v>457.5</v>
      </c>
      <c r="E11858">
        <v>56902.985074626864</v>
      </c>
      <c r="F11858">
        <f>IFERROR(NEFT_LAKH_MILLION[[#This Row],[OUTWARD TRANSACTION VALUE]],0)</f>
        <v>56902.985074626864</v>
      </c>
      <c r="G11858">
        <v>388</v>
      </c>
      <c r="H11858">
        <v>1400.3</v>
      </c>
      <c r="I11858">
        <v>360902.06185567012</v>
      </c>
    </row>
    <row r="11859" spans="1:9" x14ac:dyDescent="0.3">
      <c r="A11859" s="1">
        <v>43070</v>
      </c>
      <c r="B11859" t="s">
        <v>179</v>
      </c>
      <c r="C11859">
        <v>4826</v>
      </c>
      <c r="D11859">
        <v>2870.2999999999997</v>
      </c>
      <c r="E11859">
        <v>59475.756319933695</v>
      </c>
      <c r="F11859">
        <f>IFERROR(NEFT_LAKH_MILLION[[#This Row],[OUTWARD TRANSACTION VALUE]],0)</f>
        <v>59475.756319933695</v>
      </c>
      <c r="G11859">
        <v>2934</v>
      </c>
      <c r="H11859">
        <v>3617.7</v>
      </c>
      <c r="I11859">
        <v>123302.65848670757</v>
      </c>
    </row>
    <row r="11860" spans="1:9" x14ac:dyDescent="0.3">
      <c r="A11860" s="1">
        <v>43070</v>
      </c>
      <c r="B11860" t="s">
        <v>180</v>
      </c>
      <c r="C11860">
        <v>29913</v>
      </c>
      <c r="D11860">
        <v>11796</v>
      </c>
      <c r="E11860">
        <v>39434.359642964599</v>
      </c>
      <c r="F11860">
        <f>IFERROR(NEFT_LAKH_MILLION[[#This Row],[OUTWARD TRANSACTION VALUE]],0)</f>
        <v>39434.359642964599</v>
      </c>
      <c r="G11860">
        <v>41953</v>
      </c>
      <c r="H11860">
        <v>15096.6</v>
      </c>
      <c r="I11860">
        <v>35984.554143922964</v>
      </c>
    </row>
    <row r="11861" spans="1:9" x14ac:dyDescent="0.3">
      <c r="A11861" s="1">
        <v>43070</v>
      </c>
      <c r="B11861" t="s">
        <v>181</v>
      </c>
      <c r="C11861">
        <v>3603</v>
      </c>
      <c r="D11861">
        <v>4401.7</v>
      </c>
      <c r="E11861">
        <v>122167.6380793783</v>
      </c>
      <c r="F11861">
        <f>IFERROR(NEFT_LAKH_MILLION[[#This Row],[OUTWARD TRANSACTION VALUE]],0)</f>
        <v>122167.6380793783</v>
      </c>
      <c r="G11861">
        <v>9952</v>
      </c>
      <c r="H11861">
        <v>3035.4</v>
      </c>
      <c r="I11861">
        <v>30500.40192926045</v>
      </c>
    </row>
    <row r="11862" spans="1:9" x14ac:dyDescent="0.3">
      <c r="A11862" s="1">
        <v>43070</v>
      </c>
      <c r="B11862" t="s">
        <v>183</v>
      </c>
      <c r="C11862">
        <v>13991</v>
      </c>
      <c r="D11862">
        <v>7995.9</v>
      </c>
      <c r="E11862">
        <v>57150.310914159105</v>
      </c>
      <c r="F11862">
        <f>IFERROR(NEFT_LAKH_MILLION[[#This Row],[OUTWARD TRANSACTION VALUE]],0)</f>
        <v>57150.310914159105</v>
      </c>
      <c r="G11862">
        <v>17173</v>
      </c>
      <c r="H11862">
        <v>12830.8</v>
      </c>
      <c r="I11862">
        <v>74714.959529493979</v>
      </c>
    </row>
    <row r="11863" spans="1:9" x14ac:dyDescent="0.3">
      <c r="A11863" s="1">
        <v>43070</v>
      </c>
      <c r="B11863" t="s">
        <v>184</v>
      </c>
      <c r="C11863">
        <v>3521</v>
      </c>
      <c r="D11863">
        <v>1946.5</v>
      </c>
      <c r="E11863">
        <v>55282.590173246237</v>
      </c>
      <c r="F11863">
        <f>IFERROR(NEFT_LAKH_MILLION[[#This Row],[OUTWARD TRANSACTION VALUE]],0)</f>
        <v>55282.590173246237</v>
      </c>
      <c r="G11863">
        <v>4843</v>
      </c>
      <c r="H11863">
        <v>3174.3</v>
      </c>
      <c r="I11863">
        <v>65544.084245302496</v>
      </c>
    </row>
    <row r="11864" spans="1:9" x14ac:dyDescent="0.3">
      <c r="A11864" s="1">
        <v>43070</v>
      </c>
      <c r="B11864" t="s">
        <v>185</v>
      </c>
      <c r="C11864">
        <v>2372</v>
      </c>
      <c r="D11864">
        <v>1975.5</v>
      </c>
      <c r="E11864">
        <v>83284.148397976387</v>
      </c>
      <c r="F11864">
        <f>IFERROR(NEFT_LAKH_MILLION[[#This Row],[OUTWARD TRANSACTION VALUE]],0)</f>
        <v>83284.148397976387</v>
      </c>
      <c r="G11864">
        <v>1691</v>
      </c>
      <c r="H11864">
        <v>2582.2000000000003</v>
      </c>
      <c r="I11864">
        <v>152702.54287403903</v>
      </c>
    </row>
    <row r="11865" spans="1:9" x14ac:dyDescent="0.3">
      <c r="A11865" s="1">
        <v>43070</v>
      </c>
      <c r="B11865" t="s">
        <v>186</v>
      </c>
      <c r="C11865">
        <v>96284</v>
      </c>
      <c r="D11865">
        <v>106900</v>
      </c>
      <c r="E11865">
        <v>111025.71559137551</v>
      </c>
      <c r="F11865">
        <f>IFERROR(NEFT_LAKH_MILLION[[#This Row],[OUTWARD TRANSACTION VALUE]],0)</f>
        <v>111025.71559137551</v>
      </c>
      <c r="G11865">
        <v>237675</v>
      </c>
      <c r="H11865">
        <v>24788.3</v>
      </c>
      <c r="I11865">
        <v>10429.494057010625</v>
      </c>
    </row>
    <row r="11866" spans="1:9" x14ac:dyDescent="0.3">
      <c r="A11866" s="1">
        <v>43070</v>
      </c>
      <c r="B11866" t="s">
        <v>276</v>
      </c>
      <c r="C11866">
        <v>619</v>
      </c>
      <c r="D11866">
        <v>7812.7</v>
      </c>
      <c r="E11866">
        <v>1262148.6268174476</v>
      </c>
      <c r="F11866">
        <f>IFERROR(NEFT_LAKH_MILLION[[#This Row],[OUTWARD TRANSACTION VALUE]],0)</f>
        <v>1262148.6268174476</v>
      </c>
      <c r="G11866">
        <v>395</v>
      </c>
      <c r="H11866">
        <v>525.79999999999995</v>
      </c>
      <c r="I11866">
        <v>133113.92405063289</v>
      </c>
    </row>
    <row r="11867" spans="1:9" x14ac:dyDescent="0.3">
      <c r="A11867" s="1">
        <v>43070</v>
      </c>
      <c r="B11867" t="s">
        <v>187</v>
      </c>
      <c r="C11867">
        <v>3527</v>
      </c>
      <c r="D11867">
        <v>2998.3999999999996</v>
      </c>
      <c r="E11867">
        <v>85012.758718457597</v>
      </c>
      <c r="F11867">
        <f>IFERROR(NEFT_LAKH_MILLION[[#This Row],[OUTWARD TRANSACTION VALUE]],0)</f>
        <v>85012.758718457597</v>
      </c>
      <c r="G11867">
        <v>8952</v>
      </c>
      <c r="H11867">
        <v>5724.2999999999993</v>
      </c>
      <c r="I11867">
        <v>63944.369973190333</v>
      </c>
    </row>
    <row r="11868" spans="1:9" x14ac:dyDescent="0.3">
      <c r="A11868" s="1">
        <v>43070</v>
      </c>
      <c r="B11868" t="s">
        <v>189</v>
      </c>
      <c r="C11868">
        <v>14519</v>
      </c>
      <c r="D11868">
        <v>11036.4</v>
      </c>
      <c r="E11868">
        <v>76013.499552310779</v>
      </c>
      <c r="F11868">
        <f>IFERROR(NEFT_LAKH_MILLION[[#This Row],[OUTWARD TRANSACTION VALUE]],0)</f>
        <v>76013.499552310779</v>
      </c>
      <c r="G11868">
        <v>28164</v>
      </c>
      <c r="H11868">
        <v>11600.9</v>
      </c>
      <c r="I11868">
        <v>41190.526913790658</v>
      </c>
    </row>
    <row r="11869" spans="1:9" x14ac:dyDescent="0.3">
      <c r="A11869" s="1">
        <v>43070</v>
      </c>
      <c r="B11869" t="s">
        <v>191</v>
      </c>
      <c r="C11869">
        <v>9102</v>
      </c>
      <c r="D11869">
        <v>8652.4</v>
      </c>
      <c r="E11869">
        <v>95060.426279938474</v>
      </c>
      <c r="F11869">
        <f>IFERROR(NEFT_LAKH_MILLION[[#This Row],[OUTWARD TRANSACTION VALUE]],0)</f>
        <v>95060.426279938474</v>
      </c>
      <c r="G11869">
        <v>18240</v>
      </c>
      <c r="H11869">
        <v>9915.9</v>
      </c>
      <c r="I11869">
        <v>54363.48684210526</v>
      </c>
    </row>
    <row r="11870" spans="1:9" x14ac:dyDescent="0.3">
      <c r="A11870" s="1">
        <v>43070</v>
      </c>
      <c r="B11870" t="s">
        <v>192</v>
      </c>
      <c r="C11870">
        <v>3157</v>
      </c>
      <c r="D11870">
        <v>4456</v>
      </c>
      <c r="E11870">
        <v>141146.65821982894</v>
      </c>
      <c r="F11870">
        <f>IFERROR(NEFT_LAKH_MILLION[[#This Row],[OUTWARD TRANSACTION VALUE]],0)</f>
        <v>141146.65821982894</v>
      </c>
      <c r="G11870">
        <v>5412</v>
      </c>
      <c r="H11870">
        <v>4943.1000000000004</v>
      </c>
      <c r="I11870">
        <v>91335.92017738361</v>
      </c>
    </row>
    <row r="11871" spans="1:9" x14ac:dyDescent="0.3">
      <c r="A11871" s="1">
        <v>43070</v>
      </c>
      <c r="B11871" t="s">
        <v>193</v>
      </c>
      <c r="C11871">
        <v>5714</v>
      </c>
      <c r="D11871">
        <v>3505.7</v>
      </c>
      <c r="E11871">
        <v>61352.817640882044</v>
      </c>
      <c r="F11871">
        <f>IFERROR(NEFT_LAKH_MILLION[[#This Row],[OUTWARD TRANSACTION VALUE]],0)</f>
        <v>61352.817640882044</v>
      </c>
      <c r="G11871">
        <v>4838</v>
      </c>
      <c r="H11871">
        <v>4154.2</v>
      </c>
      <c r="I11871">
        <v>85866.060355518814</v>
      </c>
    </row>
    <row r="11872" spans="1:9" x14ac:dyDescent="0.3">
      <c r="A11872" s="1">
        <v>43070</v>
      </c>
      <c r="B11872" t="s">
        <v>194</v>
      </c>
      <c r="C11872">
        <v>6140</v>
      </c>
      <c r="D11872">
        <v>3042.4</v>
      </c>
      <c r="E11872">
        <v>49550.488599348537</v>
      </c>
      <c r="F11872">
        <f>IFERROR(NEFT_LAKH_MILLION[[#This Row],[OUTWARD TRANSACTION VALUE]],0)</f>
        <v>49550.488599348537</v>
      </c>
      <c r="G11872">
        <v>22388</v>
      </c>
      <c r="H11872">
        <v>6482.9</v>
      </c>
      <c r="I11872">
        <v>28957.030552081473</v>
      </c>
    </row>
    <row r="11873" spans="1:9" x14ac:dyDescent="0.3">
      <c r="A11873" s="1">
        <v>43070</v>
      </c>
      <c r="B11873" t="s">
        <v>196</v>
      </c>
      <c r="C11873">
        <v>648940</v>
      </c>
      <c r="D11873">
        <v>716766.79999999993</v>
      </c>
      <c r="E11873">
        <v>110451.93700496193</v>
      </c>
      <c r="F11873">
        <f>IFERROR(NEFT_LAKH_MILLION[[#This Row],[OUTWARD TRANSACTION VALUE]],0)</f>
        <v>110451.93700496193</v>
      </c>
      <c r="G11873">
        <v>2685193</v>
      </c>
      <c r="H11873">
        <v>980479.9</v>
      </c>
      <c r="I11873">
        <v>36514.317592813626</v>
      </c>
    </row>
    <row r="11874" spans="1:9" x14ac:dyDescent="0.3">
      <c r="A11874" s="1">
        <v>43070</v>
      </c>
      <c r="B11874" t="s">
        <v>197</v>
      </c>
      <c r="C11874">
        <v>4802</v>
      </c>
      <c r="D11874">
        <v>3434.7000000000003</v>
      </c>
      <c r="E11874">
        <v>71526.447313619326</v>
      </c>
      <c r="F11874">
        <f>IFERROR(NEFT_LAKH_MILLION[[#This Row],[OUTWARD TRANSACTION VALUE]],0)</f>
        <v>71526.447313619326</v>
      </c>
      <c r="G11874">
        <v>6448</v>
      </c>
      <c r="H11874">
        <v>23296</v>
      </c>
      <c r="I11874">
        <v>361290.32258064515</v>
      </c>
    </row>
    <row r="11875" spans="1:9" x14ac:dyDescent="0.3">
      <c r="A11875" s="1">
        <v>43070</v>
      </c>
      <c r="B11875" t="s">
        <v>198</v>
      </c>
      <c r="C11875">
        <v>2139958</v>
      </c>
      <c r="D11875">
        <v>2394708.5</v>
      </c>
      <c r="E11875">
        <v>111904.46261094844</v>
      </c>
      <c r="F11875">
        <f>IFERROR(NEFT_LAKH_MILLION[[#This Row],[OUTWARD TRANSACTION VALUE]],0)</f>
        <v>111904.46261094844</v>
      </c>
      <c r="G11875">
        <v>4659479</v>
      </c>
      <c r="H11875">
        <v>3815359.1</v>
      </c>
      <c r="I11875">
        <v>81883.813619505512</v>
      </c>
    </row>
    <row r="11876" spans="1:9" x14ac:dyDescent="0.3">
      <c r="A11876" s="1">
        <v>43070</v>
      </c>
      <c r="B11876" t="s">
        <v>199</v>
      </c>
      <c r="C11876">
        <v>968597</v>
      </c>
      <c r="D11876">
        <v>645506.69999999995</v>
      </c>
      <c r="E11876">
        <v>66643.475046897714</v>
      </c>
      <c r="F11876">
        <f>IFERROR(NEFT_LAKH_MILLION[[#This Row],[OUTWARD TRANSACTION VALUE]],0)</f>
        <v>66643.475046897714</v>
      </c>
      <c r="G11876">
        <v>3003652</v>
      </c>
      <c r="H11876">
        <v>933963</v>
      </c>
      <c r="I11876">
        <v>31094.247935513169</v>
      </c>
    </row>
    <row r="11877" spans="1:9" x14ac:dyDescent="0.3">
      <c r="A11877" s="1">
        <v>43070</v>
      </c>
      <c r="B11877" t="s">
        <v>200</v>
      </c>
      <c r="C11877">
        <v>112</v>
      </c>
      <c r="D11877">
        <v>257.3</v>
      </c>
      <c r="E11877">
        <v>229732.14285714287</v>
      </c>
      <c r="F11877">
        <f>IFERROR(NEFT_LAKH_MILLION[[#This Row],[OUTWARD TRANSACTION VALUE]],0)</f>
        <v>229732.14285714287</v>
      </c>
      <c r="G11877">
        <v>71</v>
      </c>
      <c r="H11877">
        <v>351.59999999999997</v>
      </c>
      <c r="I11877">
        <v>495211.26760563382</v>
      </c>
    </row>
    <row r="11878" spans="1:9" x14ac:dyDescent="0.3">
      <c r="A11878" s="1">
        <v>43070</v>
      </c>
      <c r="B11878" t="s">
        <v>201</v>
      </c>
      <c r="C11878">
        <v>11658</v>
      </c>
      <c r="D11878">
        <v>3411</v>
      </c>
      <c r="E11878">
        <v>29258.87802367473</v>
      </c>
      <c r="F11878">
        <f>IFERROR(NEFT_LAKH_MILLION[[#This Row],[OUTWARD TRANSACTION VALUE]],0)</f>
        <v>29258.87802367473</v>
      </c>
      <c r="G11878">
        <v>3204</v>
      </c>
      <c r="H11878">
        <v>2972.2000000000003</v>
      </c>
      <c r="I11878">
        <v>92765.29338327091</v>
      </c>
    </row>
    <row r="11879" spans="1:9" x14ac:dyDescent="0.3">
      <c r="A11879" s="1">
        <v>43070</v>
      </c>
      <c r="B11879" t="s">
        <v>202</v>
      </c>
      <c r="C11879">
        <v>4200</v>
      </c>
      <c r="D11879">
        <v>3490.8999999999996</v>
      </c>
      <c r="E11879">
        <v>83116.666666666657</v>
      </c>
      <c r="F11879">
        <f>IFERROR(NEFT_LAKH_MILLION[[#This Row],[OUTWARD TRANSACTION VALUE]],0)</f>
        <v>83116.666666666657</v>
      </c>
      <c r="G11879">
        <v>13329</v>
      </c>
      <c r="H11879">
        <v>5780.5</v>
      </c>
      <c r="I11879">
        <v>43367.844549478577</v>
      </c>
    </row>
    <row r="11880" spans="1:9" x14ac:dyDescent="0.3">
      <c r="A11880" s="1">
        <v>43070</v>
      </c>
      <c r="B11880" t="s">
        <v>203</v>
      </c>
      <c r="C11880">
        <v>622844</v>
      </c>
      <c r="D11880">
        <v>834041.8</v>
      </c>
      <c r="E11880">
        <v>133908.61917269815</v>
      </c>
      <c r="F11880">
        <f>IFERROR(NEFT_LAKH_MILLION[[#This Row],[OUTWARD TRANSACTION VALUE]],0)</f>
        <v>133908.61917269815</v>
      </c>
      <c r="G11880">
        <v>1479304</v>
      </c>
      <c r="H11880">
        <v>1139034.2</v>
      </c>
      <c r="I11880">
        <v>76997.980131196833</v>
      </c>
    </row>
    <row r="11881" spans="1:9" x14ac:dyDescent="0.3">
      <c r="A11881" s="1">
        <v>43070</v>
      </c>
      <c r="B11881" t="s">
        <v>205</v>
      </c>
      <c r="C11881">
        <v>36150</v>
      </c>
      <c r="D11881">
        <v>10136.700000000001</v>
      </c>
      <c r="E11881">
        <v>28040.663900414933</v>
      </c>
      <c r="F11881">
        <f>IFERROR(NEFT_LAKH_MILLION[[#This Row],[OUTWARD TRANSACTION VALUE]],0)</f>
        <v>28040.663900414933</v>
      </c>
      <c r="G11881">
        <v>165823</v>
      </c>
      <c r="H11881">
        <v>44845.7</v>
      </c>
      <c r="I11881">
        <v>27044.318339434216</v>
      </c>
    </row>
    <row r="11882" spans="1:9" x14ac:dyDescent="0.3">
      <c r="A11882" s="1">
        <v>43070</v>
      </c>
      <c r="B11882" t="s">
        <v>206</v>
      </c>
      <c r="C11882">
        <v>2153</v>
      </c>
      <c r="D11882">
        <v>25157.4</v>
      </c>
      <c r="E11882">
        <v>1168481.1890385509</v>
      </c>
      <c r="F11882">
        <f>IFERROR(NEFT_LAKH_MILLION[[#This Row],[OUTWARD TRANSACTION VALUE]],0)</f>
        <v>1168481.1890385509</v>
      </c>
      <c r="G11882">
        <v>81</v>
      </c>
      <c r="H11882">
        <v>2372.4</v>
      </c>
      <c r="I11882">
        <v>2928888.888888889</v>
      </c>
    </row>
    <row r="11883" spans="1:9" x14ac:dyDescent="0.3">
      <c r="A11883" s="1">
        <v>43070</v>
      </c>
      <c r="B11883" t="s">
        <v>207</v>
      </c>
      <c r="C11883">
        <v>4967</v>
      </c>
      <c r="D11883">
        <v>10795.3</v>
      </c>
      <c r="E11883">
        <v>217340.44694986913</v>
      </c>
      <c r="F11883">
        <f>IFERROR(NEFT_LAKH_MILLION[[#This Row],[OUTWARD TRANSACTION VALUE]],0)</f>
        <v>217340.44694986913</v>
      </c>
      <c r="G11883">
        <v>831</v>
      </c>
      <c r="H11883">
        <v>83407.600000000006</v>
      </c>
      <c r="I11883">
        <v>10037015.643802648</v>
      </c>
    </row>
    <row r="11884" spans="1:9" x14ac:dyDescent="0.3">
      <c r="A11884" s="1">
        <v>43070</v>
      </c>
      <c r="B11884" t="s">
        <v>208</v>
      </c>
      <c r="C11884">
        <v>7859989</v>
      </c>
      <c r="D11884">
        <v>4784156.8</v>
      </c>
      <c r="E11884">
        <v>60867.220043183268</v>
      </c>
      <c r="F11884">
        <f>IFERROR(NEFT_LAKH_MILLION[[#This Row],[OUTWARD TRANSACTION VALUE]],0)</f>
        <v>60867.220043183268</v>
      </c>
      <c r="G11884">
        <v>1809414</v>
      </c>
      <c r="H11884">
        <v>3994613.2</v>
      </c>
      <c r="I11884">
        <v>220768.3371522493</v>
      </c>
    </row>
    <row r="11885" spans="1:9" x14ac:dyDescent="0.3">
      <c r="A11885" s="1">
        <v>43070</v>
      </c>
      <c r="B11885" t="s">
        <v>209</v>
      </c>
      <c r="C11885">
        <v>1338</v>
      </c>
      <c r="D11885">
        <v>14020.5</v>
      </c>
      <c r="E11885">
        <v>1047869.9551569506</v>
      </c>
      <c r="F11885">
        <f>IFERROR(NEFT_LAKH_MILLION[[#This Row],[OUTWARD TRANSACTION VALUE]],0)</f>
        <v>1047869.9551569506</v>
      </c>
      <c r="G11885">
        <v>3144</v>
      </c>
      <c r="H11885">
        <v>2343</v>
      </c>
      <c r="I11885">
        <v>74522.900763358775</v>
      </c>
    </row>
    <row r="11886" spans="1:9" x14ac:dyDescent="0.3">
      <c r="A11886" s="1">
        <v>43040</v>
      </c>
      <c r="B11886" t="s">
        <v>6</v>
      </c>
      <c r="C11886">
        <v>78439</v>
      </c>
      <c r="D11886">
        <v>38138.5</v>
      </c>
      <c r="E11886">
        <v>48621.859024209894</v>
      </c>
      <c r="F11886">
        <f>IFERROR(NEFT_LAKH_MILLION[[#This Row],[OUTWARD TRANSACTION VALUE]],0)</f>
        <v>48621.859024209894</v>
      </c>
      <c r="G11886">
        <v>171997</v>
      </c>
      <c r="H11886">
        <v>56233.599999999999</v>
      </c>
      <c r="I11886">
        <v>32694.52374169317</v>
      </c>
    </row>
    <row r="11887" spans="1:9" x14ac:dyDescent="0.3">
      <c r="A11887" s="1">
        <v>43040</v>
      </c>
      <c r="B11887" t="s">
        <v>7</v>
      </c>
      <c r="C11887">
        <v>2596</v>
      </c>
      <c r="D11887">
        <v>13321.4</v>
      </c>
      <c r="E11887">
        <v>513151.00154083216</v>
      </c>
      <c r="F11887">
        <f>IFERROR(NEFT_LAKH_MILLION[[#This Row],[OUTWARD TRANSACTION VALUE]],0)</f>
        <v>513151.00154083216</v>
      </c>
      <c r="G11887">
        <v>724</v>
      </c>
      <c r="H11887">
        <v>9135.9</v>
      </c>
      <c r="I11887">
        <v>1261864.640883978</v>
      </c>
    </row>
    <row r="11888" spans="1:9" x14ac:dyDescent="0.3">
      <c r="A11888" s="1">
        <v>43040</v>
      </c>
      <c r="B11888" t="s">
        <v>8</v>
      </c>
      <c r="C11888">
        <v>13718</v>
      </c>
      <c r="D11888">
        <v>9288.2000000000007</v>
      </c>
      <c r="E11888">
        <v>67708.120717305734</v>
      </c>
      <c r="F11888">
        <f>IFERROR(NEFT_LAKH_MILLION[[#This Row],[OUTWARD TRANSACTION VALUE]],0)</f>
        <v>67708.120717305734</v>
      </c>
      <c r="G11888">
        <v>29628</v>
      </c>
      <c r="H11888">
        <v>17465.7</v>
      </c>
      <c r="I11888">
        <v>58949.979748886188</v>
      </c>
    </row>
    <row r="11889" spans="1:9" x14ac:dyDescent="0.3">
      <c r="A11889" s="1">
        <v>43040</v>
      </c>
      <c r="B11889" t="s">
        <v>10</v>
      </c>
      <c r="C11889">
        <v>61965</v>
      </c>
      <c r="D11889">
        <v>45598.8</v>
      </c>
      <c r="E11889">
        <v>73587.993221980156</v>
      </c>
      <c r="F11889">
        <f>IFERROR(NEFT_LAKH_MILLION[[#This Row],[OUTWARD TRANSACTION VALUE]],0)</f>
        <v>73587.993221980156</v>
      </c>
      <c r="G11889">
        <v>27507</v>
      </c>
      <c r="H11889">
        <v>790.4000000000002</v>
      </c>
      <c r="I11889">
        <v>2873.4503944450507</v>
      </c>
    </row>
    <row r="11890" spans="1:9" x14ac:dyDescent="0.3">
      <c r="A11890" s="1">
        <v>43040</v>
      </c>
      <c r="B11890" t="s">
        <v>11</v>
      </c>
      <c r="C11890">
        <v>8829</v>
      </c>
      <c r="D11890">
        <v>8020.3</v>
      </c>
      <c r="E11890">
        <v>90840.412277721131</v>
      </c>
      <c r="F11890">
        <f>IFERROR(NEFT_LAKH_MILLION[[#This Row],[OUTWARD TRANSACTION VALUE]],0)</f>
        <v>90840.412277721131</v>
      </c>
      <c r="G11890">
        <v>27149</v>
      </c>
      <c r="H11890">
        <v>36395.100000000006</v>
      </c>
      <c r="I11890">
        <v>134056.87133964419</v>
      </c>
    </row>
    <row r="11891" spans="1:9" x14ac:dyDescent="0.3">
      <c r="A11891" s="1">
        <v>43040</v>
      </c>
      <c r="B11891" t="s">
        <v>12</v>
      </c>
      <c r="C11891">
        <v>1513154</v>
      </c>
      <c r="D11891">
        <v>1289608.1000000001</v>
      </c>
      <c r="E11891">
        <v>85226.493800366661</v>
      </c>
      <c r="F11891">
        <f>IFERROR(NEFT_LAKH_MILLION[[#This Row],[OUTWARD TRANSACTION VALUE]],0)</f>
        <v>85226.493800366661</v>
      </c>
      <c r="G11891">
        <v>3051340</v>
      </c>
      <c r="H11891">
        <v>1584509.7</v>
      </c>
      <c r="I11891">
        <v>51928.323294028196</v>
      </c>
    </row>
    <row r="11892" spans="1:9" x14ac:dyDescent="0.3">
      <c r="A11892" s="1">
        <v>43040</v>
      </c>
      <c r="B11892" t="s">
        <v>13</v>
      </c>
      <c r="C11892">
        <v>17440</v>
      </c>
      <c r="D11892">
        <v>5434.9</v>
      </c>
      <c r="E11892">
        <v>31163.417431192662</v>
      </c>
      <c r="F11892">
        <f>IFERROR(NEFT_LAKH_MILLION[[#This Row],[OUTWARD TRANSACTION VALUE]],0)</f>
        <v>31163.417431192662</v>
      </c>
      <c r="G11892">
        <v>15944</v>
      </c>
      <c r="H11892">
        <v>7486.9</v>
      </c>
      <c r="I11892">
        <v>46957.476166583037</v>
      </c>
    </row>
    <row r="11893" spans="1:9" x14ac:dyDescent="0.3">
      <c r="A11893" s="1">
        <v>43040</v>
      </c>
      <c r="B11893" t="s">
        <v>15</v>
      </c>
      <c r="C11893">
        <v>1157498</v>
      </c>
      <c r="D11893">
        <v>1105365.2</v>
      </c>
      <c r="E11893">
        <v>95496.078610934972</v>
      </c>
      <c r="F11893">
        <f>IFERROR(NEFT_LAKH_MILLION[[#This Row],[OUTWARD TRANSACTION VALUE]],0)</f>
        <v>95496.078610934972</v>
      </c>
      <c r="G11893">
        <v>3117043</v>
      </c>
      <c r="H11893">
        <v>1493959.7</v>
      </c>
      <c r="I11893">
        <v>47928.748496571912</v>
      </c>
    </row>
    <row r="11894" spans="1:9" x14ac:dyDescent="0.3">
      <c r="A11894" s="1">
        <v>43040</v>
      </c>
      <c r="B11894" t="s">
        <v>16</v>
      </c>
      <c r="C11894">
        <v>38652</v>
      </c>
      <c r="D11894">
        <v>24695</v>
      </c>
      <c r="E11894">
        <v>63890.613681051436</v>
      </c>
      <c r="F11894">
        <f>IFERROR(NEFT_LAKH_MILLION[[#This Row],[OUTWARD TRANSACTION VALUE]],0)</f>
        <v>63890.613681051436</v>
      </c>
      <c r="G11894">
        <v>141542</v>
      </c>
      <c r="H11894">
        <v>40993.300000000003</v>
      </c>
      <c r="I11894">
        <v>28961.933560356647</v>
      </c>
    </row>
    <row r="11895" spans="1:9" x14ac:dyDescent="0.3">
      <c r="A11895" s="1">
        <v>43040</v>
      </c>
      <c r="B11895" t="s">
        <v>17</v>
      </c>
      <c r="C11895">
        <v>29336</v>
      </c>
      <c r="D11895">
        <v>138412.70000000001</v>
      </c>
      <c r="E11895">
        <v>471818.58467412059</v>
      </c>
      <c r="F11895">
        <f>IFERROR(NEFT_LAKH_MILLION[[#This Row],[OUTWARD TRANSACTION VALUE]],0)</f>
        <v>471818.58467412059</v>
      </c>
      <c r="G11895">
        <v>4059</v>
      </c>
      <c r="H11895">
        <v>100072.4</v>
      </c>
      <c r="I11895">
        <v>2465444.6908105444</v>
      </c>
    </row>
    <row r="11896" spans="1:9" x14ac:dyDescent="0.3">
      <c r="A11896" s="1">
        <v>43040</v>
      </c>
      <c r="B11896" t="s">
        <v>18</v>
      </c>
      <c r="C11896">
        <v>11403</v>
      </c>
      <c r="D11896">
        <v>8012.8</v>
      </c>
      <c r="E11896">
        <v>70269.227396299204</v>
      </c>
      <c r="F11896">
        <f>IFERROR(NEFT_LAKH_MILLION[[#This Row],[OUTWARD TRANSACTION VALUE]],0)</f>
        <v>70269.227396299204</v>
      </c>
      <c r="G11896">
        <v>40364</v>
      </c>
      <c r="H11896">
        <v>15655.8</v>
      </c>
      <c r="I11896">
        <v>38786.542463581412</v>
      </c>
    </row>
    <row r="11897" spans="1:9" x14ac:dyDescent="0.3">
      <c r="A11897" s="1">
        <v>43040</v>
      </c>
      <c r="B11897" t="s">
        <v>19</v>
      </c>
      <c r="C11897">
        <v>33308</v>
      </c>
      <c r="D11897">
        <v>52162.7</v>
      </c>
      <c r="E11897">
        <v>156607.12141227332</v>
      </c>
      <c r="F11897">
        <f>IFERROR(NEFT_LAKH_MILLION[[#This Row],[OUTWARD TRANSACTION VALUE]],0)</f>
        <v>156607.12141227332</v>
      </c>
      <c r="G11897">
        <v>25630</v>
      </c>
      <c r="H11897">
        <v>50860.3</v>
      </c>
      <c r="I11897">
        <v>198440.49941474834</v>
      </c>
    </row>
    <row r="11898" spans="1:9" x14ac:dyDescent="0.3">
      <c r="A11898" s="1">
        <v>43040</v>
      </c>
      <c r="B11898" t="s">
        <v>20</v>
      </c>
      <c r="C11898">
        <v>13962339</v>
      </c>
      <c r="D11898">
        <v>10385970.1</v>
      </c>
      <c r="E11898">
        <v>74385.603300421222</v>
      </c>
      <c r="F11898">
        <f>IFERROR(NEFT_LAKH_MILLION[[#This Row],[OUTWARD TRANSACTION VALUE]],0)</f>
        <v>74385.603300421222</v>
      </c>
      <c r="G11898">
        <v>7666393</v>
      </c>
      <c r="H11898">
        <v>8383615.2999999998</v>
      </c>
      <c r="I11898">
        <v>109355.4074256303</v>
      </c>
    </row>
    <row r="11899" spans="1:9" x14ac:dyDescent="0.3">
      <c r="A11899" s="1">
        <v>43040</v>
      </c>
      <c r="B11899" t="s">
        <v>22</v>
      </c>
      <c r="C11899">
        <v>14172</v>
      </c>
      <c r="D11899">
        <v>13462.3</v>
      </c>
      <c r="E11899">
        <v>94992.23821620096</v>
      </c>
      <c r="F11899">
        <f>IFERROR(NEFT_LAKH_MILLION[[#This Row],[OUTWARD TRANSACTION VALUE]],0)</f>
        <v>94992.23821620096</v>
      </c>
      <c r="G11899">
        <v>10730</v>
      </c>
      <c r="H11899">
        <v>13013.8</v>
      </c>
      <c r="I11899">
        <v>121284.24976700838</v>
      </c>
    </row>
    <row r="11900" spans="1:9" x14ac:dyDescent="0.3">
      <c r="A11900" s="1">
        <v>43040</v>
      </c>
      <c r="B11900" t="s">
        <v>24</v>
      </c>
      <c r="C11900">
        <v>257681</v>
      </c>
      <c r="D11900">
        <v>140276.29999999999</v>
      </c>
      <c r="E11900">
        <v>54437.967875008238</v>
      </c>
      <c r="F11900">
        <f>IFERROR(NEFT_LAKH_MILLION[[#This Row],[OUTWARD TRANSACTION VALUE]],0)</f>
        <v>54437.967875008238</v>
      </c>
      <c r="G11900">
        <v>222749</v>
      </c>
      <c r="H11900">
        <v>150942.19999999998</v>
      </c>
      <c r="I11900">
        <v>67763.356962320817</v>
      </c>
    </row>
    <row r="11901" spans="1:9" x14ac:dyDescent="0.3">
      <c r="A11901" s="1">
        <v>43040</v>
      </c>
      <c r="B11901" t="s">
        <v>25</v>
      </c>
      <c r="C11901">
        <v>1598</v>
      </c>
      <c r="D11901">
        <v>4389.5999999999995</v>
      </c>
      <c r="E11901">
        <v>274693.36670838547</v>
      </c>
      <c r="F11901">
        <f>IFERROR(NEFT_LAKH_MILLION[[#This Row],[OUTWARD TRANSACTION VALUE]],0)</f>
        <v>274693.36670838547</v>
      </c>
      <c r="G11901">
        <v>49</v>
      </c>
      <c r="H11901">
        <v>748.3</v>
      </c>
      <c r="I11901">
        <v>1527142.857142857</v>
      </c>
    </row>
    <row r="11902" spans="1:9" x14ac:dyDescent="0.3">
      <c r="A11902" s="1">
        <v>43040</v>
      </c>
      <c r="B11902" t="s">
        <v>26</v>
      </c>
      <c r="C11902">
        <v>560153</v>
      </c>
      <c r="D11902">
        <v>906008.6</v>
      </c>
      <c r="E11902">
        <v>161743.05948553342</v>
      </c>
      <c r="F11902">
        <f>IFERROR(NEFT_LAKH_MILLION[[#This Row],[OUTWARD TRANSACTION VALUE]],0)</f>
        <v>161743.05948553342</v>
      </c>
      <c r="G11902">
        <v>97749</v>
      </c>
      <c r="H11902">
        <v>720888.7</v>
      </c>
      <c r="I11902">
        <v>737489.59068634978</v>
      </c>
    </row>
    <row r="11903" spans="1:9" x14ac:dyDescent="0.3">
      <c r="A11903" s="1">
        <v>43040</v>
      </c>
      <c r="B11903" t="s">
        <v>27</v>
      </c>
      <c r="C11903">
        <v>18718</v>
      </c>
      <c r="D11903">
        <v>28671.5</v>
      </c>
      <c r="E11903">
        <v>153176.08718880222</v>
      </c>
      <c r="F11903">
        <f>IFERROR(NEFT_LAKH_MILLION[[#This Row],[OUTWARD TRANSACTION VALUE]],0)</f>
        <v>153176.08718880222</v>
      </c>
      <c r="G11903">
        <v>2598</v>
      </c>
      <c r="H11903">
        <v>8747.5</v>
      </c>
      <c r="I11903">
        <v>336701.30869899923</v>
      </c>
    </row>
    <row r="11904" spans="1:9" x14ac:dyDescent="0.3">
      <c r="A11904" s="1">
        <v>43040</v>
      </c>
      <c r="B11904" t="s">
        <v>28</v>
      </c>
      <c r="C11904">
        <v>3652104</v>
      </c>
      <c r="D11904">
        <v>2647968</v>
      </c>
      <c r="E11904">
        <v>72505.273672381722</v>
      </c>
      <c r="F11904">
        <f>IFERROR(NEFT_LAKH_MILLION[[#This Row],[OUTWARD TRANSACTION VALUE]],0)</f>
        <v>72505.273672381722</v>
      </c>
      <c r="G11904">
        <v>8455522</v>
      </c>
      <c r="H11904">
        <v>3775865.1</v>
      </c>
      <c r="I11904">
        <v>44655.612036725819</v>
      </c>
    </row>
    <row r="11905" spans="1:9" x14ac:dyDescent="0.3">
      <c r="A11905" s="1">
        <v>43040</v>
      </c>
      <c r="B11905" t="s">
        <v>29</v>
      </c>
      <c r="C11905">
        <v>1638</v>
      </c>
      <c r="D11905">
        <v>1808.8</v>
      </c>
      <c r="E11905">
        <v>110427.35042735042</v>
      </c>
      <c r="F11905">
        <f>IFERROR(NEFT_LAKH_MILLION[[#This Row],[OUTWARD TRANSACTION VALUE]],0)</f>
        <v>110427.35042735042</v>
      </c>
      <c r="G11905">
        <v>647</v>
      </c>
      <c r="H11905">
        <v>2534.1999999999998</v>
      </c>
      <c r="I11905">
        <v>391684.69860896439</v>
      </c>
    </row>
    <row r="11906" spans="1:9" x14ac:dyDescent="0.3">
      <c r="A11906" s="1">
        <v>43040</v>
      </c>
      <c r="B11906" t="s">
        <v>30</v>
      </c>
      <c r="C11906">
        <v>2069842</v>
      </c>
      <c r="D11906">
        <v>1402945.4</v>
      </c>
      <c r="E11906">
        <v>67780.313666453774</v>
      </c>
      <c r="F11906">
        <f>IFERROR(NEFT_LAKH_MILLION[[#This Row],[OUTWARD TRANSACTION VALUE]],0)</f>
        <v>67780.313666453774</v>
      </c>
      <c r="G11906">
        <v>6407130</v>
      </c>
      <c r="H11906">
        <v>3377254.9</v>
      </c>
      <c r="I11906">
        <v>52710.88459263352</v>
      </c>
    </row>
    <row r="11907" spans="1:9" x14ac:dyDescent="0.3">
      <c r="A11907" s="1">
        <v>43040</v>
      </c>
      <c r="B11907" t="s">
        <v>31</v>
      </c>
      <c r="C11907">
        <v>1002988</v>
      </c>
      <c r="D11907">
        <v>646907.1</v>
      </c>
      <c r="E11907">
        <v>64497.990005862484</v>
      </c>
      <c r="F11907">
        <f>IFERROR(NEFT_LAKH_MILLION[[#This Row],[OUTWARD TRANSACTION VALUE]],0)</f>
        <v>64497.990005862484</v>
      </c>
      <c r="G11907">
        <v>2041787</v>
      </c>
      <c r="H11907">
        <v>1168783</v>
      </c>
      <c r="I11907">
        <v>57243.14044511009</v>
      </c>
    </row>
    <row r="11908" spans="1:9" x14ac:dyDescent="0.3">
      <c r="A11908" s="1">
        <v>43040</v>
      </c>
      <c r="B11908" t="s">
        <v>32</v>
      </c>
      <c r="C11908">
        <v>828</v>
      </c>
      <c r="D11908">
        <v>13722</v>
      </c>
      <c r="E11908">
        <v>1657246.3768115942</v>
      </c>
      <c r="F11908">
        <f>IFERROR(NEFT_LAKH_MILLION[[#This Row],[OUTWARD TRANSACTION VALUE]],0)</f>
        <v>1657246.3768115942</v>
      </c>
      <c r="G11908">
        <v>766</v>
      </c>
      <c r="H11908">
        <v>32123.5</v>
      </c>
      <c r="I11908">
        <v>4193668.4073107052</v>
      </c>
    </row>
    <row r="11909" spans="1:9" x14ac:dyDescent="0.3">
      <c r="A11909" s="1">
        <v>43040</v>
      </c>
      <c r="B11909" t="s">
        <v>33</v>
      </c>
      <c r="C11909">
        <v>50356</v>
      </c>
      <c r="D11909">
        <v>161167.19999999998</v>
      </c>
      <c r="E11909">
        <v>320055.6040988164</v>
      </c>
      <c r="F11909">
        <f>IFERROR(NEFT_LAKH_MILLION[[#This Row],[OUTWARD TRANSACTION VALUE]],0)</f>
        <v>320055.6040988164</v>
      </c>
      <c r="G11909">
        <v>7807</v>
      </c>
      <c r="H11909">
        <v>208384.8</v>
      </c>
      <c r="I11909">
        <v>2669204.5600102474</v>
      </c>
    </row>
    <row r="11910" spans="1:9" x14ac:dyDescent="0.3">
      <c r="A11910" s="1">
        <v>43040</v>
      </c>
      <c r="B11910" t="s">
        <v>34</v>
      </c>
      <c r="C11910">
        <v>17252</v>
      </c>
      <c r="D11910">
        <v>111024.7</v>
      </c>
      <c r="E11910">
        <v>643546.8351495479</v>
      </c>
      <c r="F11910">
        <f>IFERROR(NEFT_LAKH_MILLION[[#This Row],[OUTWARD TRANSACTION VALUE]],0)</f>
        <v>643546.8351495479</v>
      </c>
      <c r="G11910">
        <v>2717</v>
      </c>
      <c r="H11910">
        <v>74816.400000000009</v>
      </c>
      <c r="I11910">
        <v>2753640.0441663605</v>
      </c>
    </row>
    <row r="11911" spans="1:9" x14ac:dyDescent="0.3">
      <c r="A11911" s="1">
        <v>43040</v>
      </c>
      <c r="B11911" t="s">
        <v>35</v>
      </c>
      <c r="C11911">
        <v>24998</v>
      </c>
      <c r="D11911">
        <v>17656.600000000002</v>
      </c>
      <c r="E11911">
        <v>70632.05056404513</v>
      </c>
      <c r="F11911">
        <f>IFERROR(NEFT_LAKH_MILLION[[#This Row],[OUTWARD TRANSACTION VALUE]],0)</f>
        <v>70632.05056404513</v>
      </c>
      <c r="G11911">
        <v>47968</v>
      </c>
      <c r="H11911">
        <v>23521.300000000003</v>
      </c>
      <c r="I11911">
        <v>49035.398599066051</v>
      </c>
    </row>
    <row r="11912" spans="1:9" x14ac:dyDescent="0.3">
      <c r="A11912" s="1">
        <v>43040</v>
      </c>
      <c r="B11912" t="s">
        <v>37</v>
      </c>
      <c r="C11912">
        <v>71831</v>
      </c>
      <c r="D11912">
        <v>64148.7</v>
      </c>
      <c r="E11912">
        <v>89305.035430385207</v>
      </c>
      <c r="F11912">
        <f>IFERROR(NEFT_LAKH_MILLION[[#This Row],[OUTWARD TRANSACTION VALUE]],0)</f>
        <v>89305.035430385207</v>
      </c>
      <c r="G11912">
        <v>130506</v>
      </c>
      <c r="H11912">
        <v>71922.100000000006</v>
      </c>
      <c r="I11912">
        <v>55110.186504835037</v>
      </c>
    </row>
    <row r="11913" spans="1:9" x14ac:dyDescent="0.3">
      <c r="A11913" s="1">
        <v>43040</v>
      </c>
      <c r="B11913" t="s">
        <v>38</v>
      </c>
      <c r="C11913">
        <v>2595920</v>
      </c>
      <c r="D11913">
        <v>2711159.6</v>
      </c>
      <c r="E11913">
        <v>104439.25852876822</v>
      </c>
      <c r="F11913">
        <f>IFERROR(NEFT_LAKH_MILLION[[#This Row],[OUTWARD TRANSACTION VALUE]],0)</f>
        <v>104439.25852876822</v>
      </c>
      <c r="G11913">
        <v>4862999</v>
      </c>
      <c r="H11913">
        <v>3183902.1</v>
      </c>
      <c r="I11913">
        <v>65471.987553359562</v>
      </c>
    </row>
    <row r="11914" spans="1:9" x14ac:dyDescent="0.3">
      <c r="A11914" s="1">
        <v>43040</v>
      </c>
      <c r="B11914" t="s">
        <v>39</v>
      </c>
      <c r="C11914">
        <v>19106</v>
      </c>
      <c r="D11914">
        <v>12255</v>
      </c>
      <c r="E11914">
        <v>64142.154297079454</v>
      </c>
      <c r="F11914">
        <f>IFERROR(NEFT_LAKH_MILLION[[#This Row],[OUTWARD TRANSACTION VALUE]],0)</f>
        <v>64142.154297079454</v>
      </c>
      <c r="G11914">
        <v>27410</v>
      </c>
      <c r="H11914">
        <v>26748.400000000001</v>
      </c>
      <c r="I11914">
        <v>97586.282378693912</v>
      </c>
    </row>
    <row r="11915" spans="1:9" x14ac:dyDescent="0.3">
      <c r="A11915" s="1">
        <v>43040</v>
      </c>
      <c r="B11915" t="s">
        <v>40</v>
      </c>
      <c r="C11915">
        <v>106754</v>
      </c>
      <c r="D11915">
        <v>72373.100000000006</v>
      </c>
      <c r="E11915">
        <v>67794.274687599536</v>
      </c>
      <c r="F11915">
        <f>IFERROR(NEFT_LAKH_MILLION[[#This Row],[OUTWARD TRANSACTION VALUE]],0)</f>
        <v>67794.274687599536</v>
      </c>
      <c r="G11915">
        <v>139091</v>
      </c>
      <c r="H11915">
        <v>75204.899999999994</v>
      </c>
      <c r="I11915">
        <v>54068.847013825478</v>
      </c>
    </row>
    <row r="11916" spans="1:9" x14ac:dyDescent="0.3">
      <c r="A11916" s="1">
        <v>43040</v>
      </c>
      <c r="B11916" t="s">
        <v>41</v>
      </c>
      <c r="C11916">
        <v>2180562</v>
      </c>
      <c r="D11916">
        <v>1370085.1</v>
      </c>
      <c r="E11916">
        <v>62831.742459054141</v>
      </c>
      <c r="F11916">
        <f>IFERROR(NEFT_LAKH_MILLION[[#This Row],[OUTWARD TRANSACTION VALUE]],0)</f>
        <v>62831.742459054141</v>
      </c>
      <c r="G11916">
        <v>5128314</v>
      </c>
      <c r="H11916">
        <v>2041412.3</v>
      </c>
      <c r="I11916">
        <v>39806.694753870375</v>
      </c>
    </row>
    <row r="11917" spans="1:9" x14ac:dyDescent="0.3">
      <c r="A11917" s="1">
        <v>43040</v>
      </c>
      <c r="B11917" t="s">
        <v>42</v>
      </c>
      <c r="C11917">
        <v>6183041</v>
      </c>
      <c r="D11917">
        <v>8455521.4000000004</v>
      </c>
      <c r="E11917">
        <v>136753.44219777937</v>
      </c>
      <c r="F11917">
        <f>IFERROR(NEFT_LAKH_MILLION[[#This Row],[OUTWARD TRANSACTION VALUE]],0)</f>
        <v>136753.44219777937</v>
      </c>
      <c r="G11917">
        <v>2085027</v>
      </c>
      <c r="H11917">
        <v>6564799.5999999996</v>
      </c>
      <c r="I11917">
        <v>314854.41675335617</v>
      </c>
    </row>
    <row r="11918" spans="1:9" x14ac:dyDescent="0.3">
      <c r="A11918" s="1">
        <v>43040</v>
      </c>
      <c r="B11918" t="s">
        <v>43</v>
      </c>
      <c r="C11918">
        <v>9201</v>
      </c>
      <c r="D11918">
        <v>6607.1</v>
      </c>
      <c r="E11918">
        <v>71808.499076187378</v>
      </c>
      <c r="F11918">
        <f>IFERROR(NEFT_LAKH_MILLION[[#This Row],[OUTWARD TRANSACTION VALUE]],0)</f>
        <v>71808.499076187378</v>
      </c>
      <c r="G11918">
        <v>24127</v>
      </c>
      <c r="H11918">
        <v>11316.7</v>
      </c>
      <c r="I11918">
        <v>46904.712562689107</v>
      </c>
    </row>
    <row r="11919" spans="1:9" x14ac:dyDescent="0.3">
      <c r="A11919" s="1">
        <v>43040</v>
      </c>
      <c r="B11919" t="s">
        <v>44</v>
      </c>
      <c r="C11919">
        <v>820513</v>
      </c>
      <c r="D11919">
        <v>382835.3</v>
      </c>
      <c r="E11919">
        <v>46658.041981053313</v>
      </c>
      <c r="F11919">
        <f>IFERROR(NEFT_LAKH_MILLION[[#This Row],[OUTWARD TRANSACTION VALUE]],0)</f>
        <v>46658.041981053313</v>
      </c>
      <c r="G11919">
        <v>546342</v>
      </c>
      <c r="H11919">
        <v>369960.5</v>
      </c>
      <c r="I11919">
        <v>67715.917868294957</v>
      </c>
    </row>
    <row r="11920" spans="1:9" x14ac:dyDescent="0.3">
      <c r="A11920" s="1">
        <v>43040</v>
      </c>
      <c r="B11920" t="s">
        <v>45</v>
      </c>
      <c r="C11920">
        <v>1789924</v>
      </c>
      <c r="D11920">
        <v>1308044.3999999999</v>
      </c>
      <c r="E11920">
        <v>73078.20890719381</v>
      </c>
      <c r="F11920">
        <f>IFERROR(NEFT_LAKH_MILLION[[#This Row],[OUTWARD TRANSACTION VALUE]],0)</f>
        <v>73078.20890719381</v>
      </c>
      <c r="G11920">
        <v>2538632</v>
      </c>
      <c r="H11920">
        <v>1634450.4</v>
      </c>
      <c r="I11920">
        <v>64383.116576171735</v>
      </c>
    </row>
    <row r="11921" spans="1:9" x14ac:dyDescent="0.3">
      <c r="A11921" s="1">
        <v>43040</v>
      </c>
      <c r="B11921" t="s">
        <v>46</v>
      </c>
      <c r="C11921">
        <v>101453</v>
      </c>
      <c r="D11921">
        <v>120198.2</v>
      </c>
      <c r="E11921">
        <v>118476.73306851448</v>
      </c>
      <c r="F11921">
        <f>IFERROR(NEFT_LAKH_MILLION[[#This Row],[OUTWARD TRANSACTION VALUE]],0)</f>
        <v>118476.73306851448</v>
      </c>
      <c r="G11921">
        <v>187286</v>
      </c>
      <c r="H11921">
        <v>118025.1</v>
      </c>
      <c r="I11921">
        <v>63018.645280480123</v>
      </c>
    </row>
    <row r="11922" spans="1:9" x14ac:dyDescent="0.3">
      <c r="A11922" s="1">
        <v>43040</v>
      </c>
      <c r="B11922" t="s">
        <v>47</v>
      </c>
      <c r="C11922">
        <v>1831</v>
      </c>
      <c r="D11922">
        <v>20348.3</v>
      </c>
      <c r="E11922">
        <v>1111321.6821409066</v>
      </c>
      <c r="F11922">
        <f>IFERROR(NEFT_LAKH_MILLION[[#This Row],[OUTWARD TRANSACTION VALUE]],0)</f>
        <v>1111321.6821409066</v>
      </c>
      <c r="G11922">
        <v>366</v>
      </c>
      <c r="H11922">
        <v>46381.4</v>
      </c>
      <c r="I11922">
        <v>12672513.661202187</v>
      </c>
    </row>
    <row r="11923" spans="1:9" x14ac:dyDescent="0.3">
      <c r="A11923" s="1">
        <v>43040</v>
      </c>
      <c r="B11923" t="s">
        <v>48</v>
      </c>
      <c r="C11923">
        <v>660</v>
      </c>
      <c r="D11923">
        <v>2030</v>
      </c>
      <c r="E11923">
        <v>307575.75757575757</v>
      </c>
      <c r="F11923">
        <f>IFERROR(NEFT_LAKH_MILLION[[#This Row],[OUTWARD TRANSACTION VALUE]],0)</f>
        <v>307575.75757575757</v>
      </c>
      <c r="G11923">
        <v>639</v>
      </c>
      <c r="H11923">
        <v>9426.9000000000015</v>
      </c>
      <c r="I11923">
        <v>1475258.2159624414</v>
      </c>
    </row>
    <row r="11924" spans="1:9" x14ac:dyDescent="0.3">
      <c r="A11924" s="1">
        <v>43040</v>
      </c>
      <c r="B11924" t="s">
        <v>49</v>
      </c>
      <c r="C11924">
        <v>303654</v>
      </c>
      <c r="D11924">
        <v>163733.4</v>
      </c>
      <c r="E11924">
        <v>53921.04171194847</v>
      </c>
      <c r="F11924">
        <f>IFERROR(NEFT_LAKH_MILLION[[#This Row],[OUTWARD TRANSACTION VALUE]],0)</f>
        <v>53921.04171194847</v>
      </c>
      <c r="G11924">
        <v>185338</v>
      </c>
      <c r="H11924">
        <v>188307.1</v>
      </c>
      <c r="I11924">
        <v>101601.99203617174</v>
      </c>
    </row>
    <row r="11925" spans="1:9" x14ac:dyDescent="0.3">
      <c r="A11925" s="1">
        <v>43040</v>
      </c>
      <c r="B11925" t="s">
        <v>50</v>
      </c>
      <c r="C11925">
        <v>2126</v>
      </c>
      <c r="D11925">
        <v>4538.6000000000004</v>
      </c>
      <c r="E11925">
        <v>213480.71495766702</v>
      </c>
      <c r="F11925">
        <f>IFERROR(NEFT_LAKH_MILLION[[#This Row],[OUTWARD TRANSACTION VALUE]],0)</f>
        <v>213480.71495766702</v>
      </c>
      <c r="G11925">
        <v>5254</v>
      </c>
      <c r="H11925">
        <v>4776.1000000000004</v>
      </c>
      <c r="I11925">
        <v>90904.073087171695</v>
      </c>
    </row>
    <row r="11926" spans="1:9" x14ac:dyDescent="0.3">
      <c r="A11926" s="1">
        <v>43040</v>
      </c>
      <c r="B11926" t="s">
        <v>51</v>
      </c>
      <c r="C11926">
        <v>510036</v>
      </c>
      <c r="D11926">
        <v>452470.1</v>
      </c>
      <c r="E11926">
        <v>88713.365331074674</v>
      </c>
      <c r="F11926">
        <f>IFERROR(NEFT_LAKH_MILLION[[#This Row],[OUTWARD TRANSACTION VALUE]],0)</f>
        <v>88713.365331074674</v>
      </c>
      <c r="G11926">
        <v>1601589</v>
      </c>
      <c r="H11926">
        <v>728287.89999999979</v>
      </c>
      <c r="I11926">
        <v>45472.833542188404</v>
      </c>
    </row>
    <row r="11927" spans="1:9" x14ac:dyDescent="0.3">
      <c r="A11927" s="1">
        <v>43040</v>
      </c>
      <c r="B11927" t="s">
        <v>52</v>
      </c>
      <c r="C11927">
        <v>3776</v>
      </c>
      <c r="D11927">
        <v>5436.9000000000005</v>
      </c>
      <c r="E11927">
        <v>143985.69915254237</v>
      </c>
      <c r="F11927">
        <f>IFERROR(NEFT_LAKH_MILLION[[#This Row],[OUTWARD TRANSACTION VALUE]],0)</f>
        <v>143985.69915254237</v>
      </c>
      <c r="G11927">
        <v>7605</v>
      </c>
      <c r="H11927">
        <v>4294.7000000000007</v>
      </c>
      <c r="I11927">
        <v>56472.057856673251</v>
      </c>
    </row>
    <row r="11928" spans="1:9" x14ac:dyDescent="0.3">
      <c r="A11928" s="1">
        <v>43040</v>
      </c>
      <c r="B11928" t="s">
        <v>53</v>
      </c>
      <c r="C11928">
        <v>2662784</v>
      </c>
      <c r="D11928">
        <v>3206073.2</v>
      </c>
      <c r="E11928">
        <v>120403.05184348411</v>
      </c>
      <c r="F11928">
        <f>IFERROR(NEFT_LAKH_MILLION[[#This Row],[OUTWARD TRANSACTION VALUE]],0)</f>
        <v>120403.05184348411</v>
      </c>
      <c r="G11928">
        <v>551097</v>
      </c>
      <c r="H11928">
        <v>2314613.5</v>
      </c>
      <c r="I11928">
        <v>420001.10688318027</v>
      </c>
    </row>
    <row r="11929" spans="1:9" x14ac:dyDescent="0.3">
      <c r="A11929" s="1">
        <v>43040</v>
      </c>
      <c r="B11929" t="s">
        <v>54</v>
      </c>
      <c r="C11929">
        <v>444645</v>
      </c>
      <c r="D11929">
        <v>837463.2</v>
      </c>
      <c r="E11929">
        <v>188344.22966636304</v>
      </c>
      <c r="F11929">
        <f>IFERROR(NEFT_LAKH_MILLION[[#This Row],[OUTWARD TRANSACTION VALUE]],0)</f>
        <v>188344.22966636304</v>
      </c>
      <c r="G11929">
        <v>92611</v>
      </c>
      <c r="H11929">
        <v>343237.2</v>
      </c>
      <c r="I11929">
        <v>370622.49624774593</v>
      </c>
    </row>
    <row r="11930" spans="1:9" x14ac:dyDescent="0.3">
      <c r="A11930" s="1">
        <v>43040</v>
      </c>
      <c r="B11930" t="s">
        <v>55</v>
      </c>
      <c r="C11930">
        <v>154250</v>
      </c>
      <c r="D11930">
        <v>66098.2</v>
      </c>
      <c r="E11930">
        <v>42851.345218800649</v>
      </c>
      <c r="F11930">
        <f>IFERROR(NEFT_LAKH_MILLION[[#This Row],[OUTWARD TRANSACTION VALUE]],0)</f>
        <v>42851.345218800649</v>
      </c>
      <c r="G11930">
        <v>143771</v>
      </c>
      <c r="H11930">
        <v>83789.2</v>
      </c>
      <c r="I11930">
        <v>58279.625237356631</v>
      </c>
    </row>
    <row r="11931" spans="1:9" x14ac:dyDescent="0.3">
      <c r="A11931" s="1">
        <v>43040</v>
      </c>
      <c r="B11931" t="s">
        <v>57</v>
      </c>
      <c r="C11931">
        <v>23126</v>
      </c>
      <c r="D11931">
        <v>33015.100000000006</v>
      </c>
      <c r="E11931">
        <v>142761.82651561016</v>
      </c>
      <c r="F11931">
        <f>IFERROR(NEFT_LAKH_MILLION[[#This Row],[OUTWARD TRANSACTION VALUE]],0)</f>
        <v>142761.82651561016</v>
      </c>
      <c r="G11931">
        <v>850</v>
      </c>
      <c r="H11931">
        <v>1176.7</v>
      </c>
      <c r="I11931">
        <v>138435.29411764705</v>
      </c>
    </row>
    <row r="11932" spans="1:9" x14ac:dyDescent="0.3">
      <c r="A11932" s="1">
        <v>43040</v>
      </c>
      <c r="B11932" t="s">
        <v>58</v>
      </c>
      <c r="C11932">
        <v>14150</v>
      </c>
      <c r="D11932">
        <v>15716.7</v>
      </c>
      <c r="E11932">
        <v>111072.08480565371</v>
      </c>
      <c r="F11932">
        <f>IFERROR(NEFT_LAKH_MILLION[[#This Row],[OUTWARD TRANSACTION VALUE]],0)</f>
        <v>111072.08480565371</v>
      </c>
      <c r="G11932">
        <v>43554</v>
      </c>
      <c r="H11932">
        <v>20871.099999999999</v>
      </c>
      <c r="I11932">
        <v>47920.053267208525</v>
      </c>
    </row>
    <row r="11933" spans="1:9" x14ac:dyDescent="0.3">
      <c r="A11933" s="1">
        <v>43040</v>
      </c>
      <c r="B11933" t="s">
        <v>60</v>
      </c>
      <c r="C11933">
        <v>23</v>
      </c>
      <c r="D11933">
        <v>2041.7</v>
      </c>
      <c r="E11933">
        <v>8876956.521739129</v>
      </c>
      <c r="F11933">
        <f>IFERROR(NEFT_LAKH_MILLION[[#This Row],[OUTWARD TRANSACTION VALUE]],0)</f>
        <v>8876956.521739129</v>
      </c>
      <c r="G11933">
        <v>16</v>
      </c>
      <c r="H11933">
        <v>63.6</v>
      </c>
      <c r="I11933">
        <v>397500</v>
      </c>
    </row>
    <row r="11934" spans="1:9" x14ac:dyDescent="0.3">
      <c r="A11934" s="1">
        <v>43040</v>
      </c>
      <c r="B11934" t="s">
        <v>61</v>
      </c>
      <c r="C11934">
        <v>50170</v>
      </c>
      <c r="D11934">
        <v>45360</v>
      </c>
      <c r="E11934">
        <v>90412.597169623274</v>
      </c>
      <c r="F11934">
        <f>IFERROR(NEFT_LAKH_MILLION[[#This Row],[OUTWARD TRANSACTION VALUE]],0)</f>
        <v>90412.597169623274</v>
      </c>
      <c r="G11934">
        <v>32966</v>
      </c>
      <c r="H11934">
        <v>47645.3</v>
      </c>
      <c r="I11934">
        <v>144528.60522963054</v>
      </c>
    </row>
    <row r="11935" spans="1:9" x14ac:dyDescent="0.3">
      <c r="A11935" s="1">
        <v>43040</v>
      </c>
      <c r="B11935" t="s">
        <v>62</v>
      </c>
      <c r="C11935">
        <v>3278</v>
      </c>
      <c r="D11935">
        <v>6172.9</v>
      </c>
      <c r="E11935">
        <v>188312.9957291031</v>
      </c>
      <c r="F11935">
        <f>IFERROR(NEFT_LAKH_MILLION[[#This Row],[OUTWARD TRANSACTION VALUE]],0)</f>
        <v>188312.9957291031</v>
      </c>
      <c r="G11935">
        <v>13964</v>
      </c>
      <c r="H11935">
        <v>7777.7</v>
      </c>
      <c r="I11935">
        <v>55698.224004583215</v>
      </c>
    </row>
    <row r="11936" spans="1:9" x14ac:dyDescent="0.3">
      <c r="A11936" s="1">
        <v>43040</v>
      </c>
      <c r="B11936" t="s">
        <v>63</v>
      </c>
      <c r="C11936">
        <v>0</v>
      </c>
      <c r="D11936">
        <v>0</v>
      </c>
      <c r="E11936" t="e">
        <v>#NUM!</v>
      </c>
      <c r="F11936">
        <f>IFERROR(NEFT_LAKH_MILLION[[#This Row],[OUTWARD TRANSACTION VALUE]],0)</f>
        <v>0</v>
      </c>
      <c r="G11936">
        <v>209</v>
      </c>
      <c r="H11936">
        <v>6020.7000000000007</v>
      </c>
      <c r="I11936">
        <v>2880717.703349283</v>
      </c>
    </row>
    <row r="11937" spans="1:9" x14ac:dyDescent="0.3">
      <c r="A11937" s="1">
        <v>43040</v>
      </c>
      <c r="B11937" t="s">
        <v>64</v>
      </c>
      <c r="C11937">
        <v>1780247</v>
      </c>
      <c r="D11937">
        <v>1126712.3</v>
      </c>
      <c r="E11937">
        <v>63289.661490793129</v>
      </c>
      <c r="F11937">
        <f>IFERROR(NEFT_LAKH_MILLION[[#This Row],[OUTWARD TRANSACTION VALUE]],0)</f>
        <v>63289.661490793129</v>
      </c>
      <c r="G11937">
        <v>1140566</v>
      </c>
      <c r="H11937">
        <v>835589.10000000021</v>
      </c>
      <c r="I11937">
        <v>73260.916071494343</v>
      </c>
    </row>
    <row r="11938" spans="1:9" x14ac:dyDescent="0.3">
      <c r="A11938" s="1">
        <v>43040</v>
      </c>
      <c r="B11938" t="s">
        <v>65</v>
      </c>
      <c r="C11938">
        <v>301</v>
      </c>
      <c r="D11938">
        <v>4299.3999999999996</v>
      </c>
      <c r="E11938">
        <v>1428372.0930232557</v>
      </c>
      <c r="F11938">
        <f>IFERROR(NEFT_LAKH_MILLION[[#This Row],[OUTWARD TRANSACTION VALUE]],0)</f>
        <v>1428372.0930232557</v>
      </c>
      <c r="G11938">
        <v>320</v>
      </c>
      <c r="H11938">
        <v>355</v>
      </c>
      <c r="I11938">
        <v>110937.5</v>
      </c>
    </row>
    <row r="11939" spans="1:9" x14ac:dyDescent="0.3">
      <c r="A11939" s="1">
        <v>43040</v>
      </c>
      <c r="B11939" t="s">
        <v>66</v>
      </c>
      <c r="C11939">
        <v>112347</v>
      </c>
      <c r="D11939">
        <v>6897.5</v>
      </c>
      <c r="E11939">
        <v>6139.4607777688771</v>
      </c>
      <c r="F11939">
        <f>IFERROR(NEFT_LAKH_MILLION[[#This Row],[OUTWARD TRANSACTION VALUE]],0)</f>
        <v>6139.4607777688771</v>
      </c>
      <c r="G11939">
        <v>11111</v>
      </c>
      <c r="H11939">
        <v>2596.1999999999998</v>
      </c>
      <c r="I11939">
        <v>23366.033660336601</v>
      </c>
    </row>
    <row r="11940" spans="1:9" x14ac:dyDescent="0.3">
      <c r="A11940" s="1">
        <v>43040</v>
      </c>
      <c r="B11940" t="s">
        <v>67</v>
      </c>
      <c r="C11940">
        <v>4396</v>
      </c>
      <c r="D11940">
        <v>4532.6000000000004</v>
      </c>
      <c r="E11940">
        <v>103107.37033666972</v>
      </c>
      <c r="F11940">
        <f>IFERROR(NEFT_LAKH_MILLION[[#This Row],[OUTWARD TRANSACTION VALUE]],0)</f>
        <v>103107.37033666972</v>
      </c>
      <c r="G11940">
        <v>188</v>
      </c>
      <c r="H11940">
        <v>980.1</v>
      </c>
      <c r="I11940">
        <v>521329.78723404254</v>
      </c>
    </row>
    <row r="11941" spans="1:9" x14ac:dyDescent="0.3">
      <c r="A11941" s="1">
        <v>43040</v>
      </c>
      <c r="B11941" t="s">
        <v>68</v>
      </c>
      <c r="C11941">
        <v>22053</v>
      </c>
      <c r="D11941">
        <v>20557.400000000001</v>
      </c>
      <c r="E11941">
        <v>93218.156259919269</v>
      </c>
      <c r="F11941">
        <f>IFERROR(NEFT_LAKH_MILLION[[#This Row],[OUTWARD TRANSACTION VALUE]],0)</f>
        <v>93218.156259919269</v>
      </c>
      <c r="G11941">
        <v>59519</v>
      </c>
      <c r="H11941">
        <v>24729.4</v>
      </c>
      <c r="I11941">
        <v>41548.749138930427</v>
      </c>
    </row>
    <row r="11942" spans="1:9" x14ac:dyDescent="0.3">
      <c r="A11942" s="1">
        <v>43040</v>
      </c>
      <c r="B11942" t="s">
        <v>69</v>
      </c>
      <c r="C11942">
        <v>9087</v>
      </c>
      <c r="D11942">
        <v>7352.7</v>
      </c>
      <c r="E11942">
        <v>80914.493232089793</v>
      </c>
      <c r="F11942">
        <f>IFERROR(NEFT_LAKH_MILLION[[#This Row],[OUTWARD TRANSACTION VALUE]],0)</f>
        <v>80914.493232089793</v>
      </c>
      <c r="G11942">
        <v>31819</v>
      </c>
      <c r="H11942">
        <v>11674.7</v>
      </c>
      <c r="I11942">
        <v>36690.97080360791</v>
      </c>
    </row>
    <row r="11943" spans="1:9" x14ac:dyDescent="0.3">
      <c r="A11943" s="1">
        <v>43040</v>
      </c>
      <c r="B11943" t="s">
        <v>70</v>
      </c>
      <c r="C11943">
        <v>24339401</v>
      </c>
      <c r="D11943">
        <v>21915409.700000003</v>
      </c>
      <c r="E11943">
        <v>90040.875286947296</v>
      </c>
      <c r="F11943">
        <f>IFERROR(NEFT_LAKH_MILLION[[#This Row],[OUTWARD TRANSACTION VALUE]],0)</f>
        <v>90040.875286947296</v>
      </c>
      <c r="G11943">
        <v>13122296</v>
      </c>
      <c r="H11943">
        <v>18900121.399999999</v>
      </c>
      <c r="I11943">
        <v>144030.59799900869</v>
      </c>
    </row>
    <row r="11944" spans="1:9" x14ac:dyDescent="0.3">
      <c r="A11944" s="1">
        <v>43040</v>
      </c>
      <c r="B11944" t="s">
        <v>71</v>
      </c>
      <c r="C11944">
        <v>1696049</v>
      </c>
      <c r="D11944">
        <v>3336240.8000000003</v>
      </c>
      <c r="E11944">
        <v>196706.62816935123</v>
      </c>
      <c r="F11944">
        <f>IFERROR(NEFT_LAKH_MILLION[[#This Row],[OUTWARD TRANSACTION VALUE]],0)</f>
        <v>196706.62816935123</v>
      </c>
      <c r="G11944">
        <v>527838</v>
      </c>
      <c r="H11944">
        <v>2180344.7000000002</v>
      </c>
      <c r="I11944">
        <v>413070.80960446206</v>
      </c>
    </row>
    <row r="11945" spans="1:9" x14ac:dyDescent="0.3">
      <c r="A11945" s="1">
        <v>43040</v>
      </c>
      <c r="B11945" t="s">
        <v>72</v>
      </c>
      <c r="C11945">
        <v>13688424</v>
      </c>
      <c r="D11945">
        <v>10724127.4</v>
      </c>
      <c r="E11945">
        <v>78344.500433358873</v>
      </c>
      <c r="F11945">
        <f>IFERROR(NEFT_LAKH_MILLION[[#This Row],[OUTWARD TRANSACTION VALUE]],0)</f>
        <v>78344.500433358873</v>
      </c>
      <c r="G11945">
        <v>10288122</v>
      </c>
      <c r="H11945">
        <v>11396838</v>
      </c>
      <c r="I11945">
        <v>110776.66069667526</v>
      </c>
    </row>
    <row r="11946" spans="1:9" x14ac:dyDescent="0.3">
      <c r="A11946" s="1">
        <v>43040</v>
      </c>
      <c r="B11946" t="s">
        <v>73</v>
      </c>
      <c r="C11946">
        <v>4243465</v>
      </c>
      <c r="D11946">
        <v>3078863.1</v>
      </c>
      <c r="E11946">
        <v>72555.402247927108</v>
      </c>
      <c r="F11946">
        <f>IFERROR(NEFT_LAKH_MILLION[[#This Row],[OUTWARD TRANSACTION VALUE]],0)</f>
        <v>72555.402247927108</v>
      </c>
      <c r="G11946">
        <v>3257268</v>
      </c>
      <c r="H11946">
        <v>3781841.3</v>
      </c>
      <c r="I11946">
        <v>116104.70185443752</v>
      </c>
    </row>
    <row r="11947" spans="1:9" x14ac:dyDescent="0.3">
      <c r="A11947" s="1">
        <v>43040</v>
      </c>
      <c r="B11947" t="s">
        <v>74</v>
      </c>
      <c r="C11947">
        <v>165113</v>
      </c>
      <c r="D11947">
        <v>369477.6</v>
      </c>
      <c r="E11947">
        <v>223772.56787775643</v>
      </c>
      <c r="F11947">
        <f>IFERROR(NEFT_LAKH_MILLION[[#This Row],[OUTWARD TRANSACTION VALUE]],0)</f>
        <v>223772.56787775643</v>
      </c>
      <c r="G11947">
        <v>160792</v>
      </c>
      <c r="H11947">
        <v>358774.4</v>
      </c>
      <c r="I11947">
        <v>223129.50893079257</v>
      </c>
    </row>
    <row r="11948" spans="1:9" x14ac:dyDescent="0.3">
      <c r="A11948" s="1">
        <v>43040</v>
      </c>
      <c r="B11948" t="s">
        <v>75</v>
      </c>
      <c r="C11948">
        <v>4415</v>
      </c>
      <c r="D11948">
        <v>3610.9</v>
      </c>
      <c r="E11948">
        <v>81787.08946772365</v>
      </c>
      <c r="F11948">
        <f>IFERROR(NEFT_LAKH_MILLION[[#This Row],[OUTWARD TRANSACTION VALUE]],0)</f>
        <v>81787.08946772365</v>
      </c>
      <c r="G11948">
        <v>1735</v>
      </c>
      <c r="H11948">
        <v>2043.4</v>
      </c>
      <c r="I11948">
        <v>117775.21613832853</v>
      </c>
    </row>
    <row r="11949" spans="1:9" x14ac:dyDescent="0.3">
      <c r="A11949" s="1">
        <v>43040</v>
      </c>
      <c r="B11949" t="s">
        <v>77</v>
      </c>
      <c r="C11949">
        <v>1116432</v>
      </c>
      <c r="D11949">
        <v>891449.9</v>
      </c>
      <c r="E11949">
        <v>79848.114350000717</v>
      </c>
      <c r="F11949">
        <f>IFERROR(NEFT_LAKH_MILLION[[#This Row],[OUTWARD TRANSACTION VALUE]],0)</f>
        <v>79848.114350000717</v>
      </c>
      <c r="G11949">
        <v>3309964</v>
      </c>
      <c r="H11949">
        <v>1348455.4</v>
      </c>
      <c r="I11949">
        <v>40739.276922649311</v>
      </c>
    </row>
    <row r="11950" spans="1:9" x14ac:dyDescent="0.3">
      <c r="A11950" s="1">
        <v>43040</v>
      </c>
      <c r="B11950" t="s">
        <v>78</v>
      </c>
      <c r="C11950">
        <v>1425978</v>
      </c>
      <c r="D11950">
        <v>1179061</v>
      </c>
      <c r="E11950">
        <v>82684.375214764877</v>
      </c>
      <c r="F11950">
        <f>IFERROR(NEFT_LAKH_MILLION[[#This Row],[OUTWARD TRANSACTION VALUE]],0)</f>
        <v>82684.375214764877</v>
      </c>
      <c r="G11950">
        <v>2899130</v>
      </c>
      <c r="H11950">
        <v>1461550.2</v>
      </c>
      <c r="I11950">
        <v>50413.406780654885</v>
      </c>
    </row>
    <row r="11951" spans="1:9" x14ac:dyDescent="0.3">
      <c r="A11951" s="1">
        <v>43040</v>
      </c>
      <c r="B11951" t="s">
        <v>79</v>
      </c>
      <c r="C11951">
        <v>2506826</v>
      </c>
      <c r="D11951">
        <v>2282491.5</v>
      </c>
      <c r="E11951">
        <v>91051.054201607927</v>
      </c>
      <c r="F11951">
        <f>IFERROR(NEFT_LAKH_MILLION[[#This Row],[OUTWARD TRANSACTION VALUE]],0)</f>
        <v>91051.054201607927</v>
      </c>
      <c r="G11951">
        <v>1063712</v>
      </c>
      <c r="H11951">
        <v>1834897.2</v>
      </c>
      <c r="I11951">
        <v>172499.43593754701</v>
      </c>
    </row>
    <row r="11952" spans="1:9" x14ac:dyDescent="0.3">
      <c r="A11952" s="1">
        <v>43040</v>
      </c>
      <c r="B11952" t="s">
        <v>80</v>
      </c>
      <c r="C11952">
        <v>302</v>
      </c>
      <c r="D11952">
        <v>5931.1</v>
      </c>
      <c r="E11952">
        <v>1963940.3973509935</v>
      </c>
      <c r="F11952">
        <f>IFERROR(NEFT_LAKH_MILLION[[#This Row],[OUTWARD TRANSACTION VALUE]],0)</f>
        <v>1963940.3973509935</v>
      </c>
      <c r="G11952">
        <v>138</v>
      </c>
      <c r="H11952">
        <v>4941.8999999999996</v>
      </c>
      <c r="I11952">
        <v>3581086.9565217388</v>
      </c>
    </row>
    <row r="11953" spans="1:9" x14ac:dyDescent="0.3">
      <c r="A11953" s="1">
        <v>43040</v>
      </c>
      <c r="B11953" t="s">
        <v>81</v>
      </c>
      <c r="C11953">
        <v>1016</v>
      </c>
      <c r="D11953">
        <v>787.8</v>
      </c>
      <c r="E11953">
        <v>77539.370078740161</v>
      </c>
      <c r="F11953">
        <f>IFERROR(NEFT_LAKH_MILLION[[#This Row],[OUTWARD TRANSACTION VALUE]],0)</f>
        <v>77539.370078740161</v>
      </c>
      <c r="G11953">
        <v>100</v>
      </c>
      <c r="H11953">
        <v>11369.3</v>
      </c>
      <c r="I11953">
        <v>11369300</v>
      </c>
    </row>
    <row r="11954" spans="1:9" x14ac:dyDescent="0.3">
      <c r="A11954" s="1">
        <v>43040</v>
      </c>
      <c r="B11954" t="s">
        <v>83</v>
      </c>
      <c r="C11954">
        <v>9494</v>
      </c>
      <c r="D11954">
        <v>5186.3</v>
      </c>
      <c r="E11954">
        <v>54627.132926058563</v>
      </c>
      <c r="F11954">
        <f>IFERROR(NEFT_LAKH_MILLION[[#This Row],[OUTWARD TRANSACTION VALUE]],0)</f>
        <v>54627.132926058563</v>
      </c>
      <c r="G11954">
        <v>13507</v>
      </c>
      <c r="H11954">
        <v>8700.2999999999993</v>
      </c>
      <c r="I11954">
        <v>64413.267194787877</v>
      </c>
    </row>
    <row r="11955" spans="1:9" x14ac:dyDescent="0.3">
      <c r="A11955" s="1">
        <v>43040</v>
      </c>
      <c r="B11955" t="s">
        <v>84</v>
      </c>
      <c r="C11955">
        <v>10390</v>
      </c>
      <c r="D11955">
        <v>18091.5</v>
      </c>
      <c r="E11955">
        <v>174124.15784408085</v>
      </c>
      <c r="F11955">
        <f>IFERROR(NEFT_LAKH_MILLION[[#This Row],[OUTWARD TRANSACTION VALUE]],0)</f>
        <v>174124.15784408085</v>
      </c>
      <c r="G11955">
        <v>16911</v>
      </c>
      <c r="H11955">
        <v>7179.8</v>
      </c>
      <c r="I11955">
        <v>42456.389332387203</v>
      </c>
    </row>
    <row r="11956" spans="1:9" x14ac:dyDescent="0.3">
      <c r="A11956" s="1">
        <v>43040</v>
      </c>
      <c r="B11956" t="s">
        <v>85</v>
      </c>
      <c r="C11956">
        <v>320146</v>
      </c>
      <c r="D11956">
        <v>270547.40000000002</v>
      </c>
      <c r="E11956">
        <v>84507.505950410137</v>
      </c>
      <c r="F11956">
        <f>IFERROR(NEFT_LAKH_MILLION[[#This Row],[OUTWARD TRANSACTION VALUE]],0)</f>
        <v>84507.505950410137</v>
      </c>
      <c r="G11956">
        <v>338743</v>
      </c>
      <c r="H11956">
        <v>303917.09999999998</v>
      </c>
      <c r="I11956">
        <v>89719.079065840458</v>
      </c>
    </row>
    <row r="11957" spans="1:9" x14ac:dyDescent="0.3">
      <c r="A11957" s="1">
        <v>43040</v>
      </c>
      <c r="B11957" t="s">
        <v>87</v>
      </c>
      <c r="C11957">
        <v>10748</v>
      </c>
      <c r="D11957">
        <v>9677.1</v>
      </c>
      <c r="E11957">
        <v>90036.285820617792</v>
      </c>
      <c r="F11957">
        <f>IFERROR(NEFT_LAKH_MILLION[[#This Row],[OUTWARD TRANSACTION VALUE]],0)</f>
        <v>90036.285820617792</v>
      </c>
      <c r="G11957">
        <v>31810</v>
      </c>
      <c r="H11957">
        <v>13993.9</v>
      </c>
      <c r="I11957">
        <v>43992.140836215032</v>
      </c>
    </row>
    <row r="11958" spans="1:9" x14ac:dyDescent="0.3">
      <c r="A11958" s="1">
        <v>43040</v>
      </c>
      <c r="B11958" t="s">
        <v>88</v>
      </c>
      <c r="C11958">
        <v>48389</v>
      </c>
      <c r="D11958">
        <v>40156.800000000003</v>
      </c>
      <c r="E11958">
        <v>82987.455826737467</v>
      </c>
      <c r="F11958">
        <f>IFERROR(NEFT_LAKH_MILLION[[#This Row],[OUTWARD TRANSACTION VALUE]],0)</f>
        <v>82987.455826737467</v>
      </c>
      <c r="G11958">
        <v>71231</v>
      </c>
      <c r="H11958">
        <v>47131.5</v>
      </c>
      <c r="I11958">
        <v>66167.118249076942</v>
      </c>
    </row>
    <row r="11959" spans="1:9" x14ac:dyDescent="0.3">
      <c r="A11959" s="1">
        <v>43040</v>
      </c>
      <c r="B11959" t="s">
        <v>89</v>
      </c>
      <c r="C11959">
        <v>3348</v>
      </c>
      <c r="D11959">
        <v>7725.4</v>
      </c>
      <c r="E11959">
        <v>230746.71445639187</v>
      </c>
      <c r="F11959">
        <f>IFERROR(NEFT_LAKH_MILLION[[#This Row],[OUTWARD TRANSACTION VALUE]],0)</f>
        <v>230746.71445639187</v>
      </c>
      <c r="G11959">
        <v>7308</v>
      </c>
      <c r="H11959">
        <v>3940.9</v>
      </c>
      <c r="I11959">
        <v>53925.83470169676</v>
      </c>
    </row>
    <row r="11960" spans="1:9" x14ac:dyDescent="0.3">
      <c r="A11960" s="1">
        <v>43040</v>
      </c>
      <c r="B11960" t="s">
        <v>90</v>
      </c>
      <c r="C11960">
        <v>7092</v>
      </c>
      <c r="D11960">
        <v>3296.3</v>
      </c>
      <c r="E11960">
        <v>46479.131415679636</v>
      </c>
      <c r="F11960">
        <f>IFERROR(NEFT_LAKH_MILLION[[#This Row],[OUTWARD TRANSACTION VALUE]],0)</f>
        <v>46479.131415679636</v>
      </c>
      <c r="G11960">
        <v>27091</v>
      </c>
      <c r="H11960">
        <v>8460.5</v>
      </c>
      <c r="I11960">
        <v>31229.928758628328</v>
      </c>
    </row>
    <row r="11961" spans="1:9" x14ac:dyDescent="0.3">
      <c r="A11961" s="1">
        <v>43040</v>
      </c>
      <c r="B11961" t="s">
        <v>91</v>
      </c>
      <c r="C11961">
        <v>333669</v>
      </c>
      <c r="D11961">
        <v>387245.4</v>
      </c>
      <c r="E11961">
        <v>116056.75085189214</v>
      </c>
      <c r="F11961">
        <f>IFERROR(NEFT_LAKH_MILLION[[#This Row],[OUTWARD TRANSACTION VALUE]],0)</f>
        <v>116056.75085189214</v>
      </c>
      <c r="G11961">
        <v>9844</v>
      </c>
      <c r="H11961">
        <v>528595.6</v>
      </c>
      <c r="I11961">
        <v>5369723.6895570904</v>
      </c>
    </row>
    <row r="11962" spans="1:9" x14ac:dyDescent="0.3">
      <c r="A11962" s="1">
        <v>43040</v>
      </c>
      <c r="B11962" t="s">
        <v>93</v>
      </c>
      <c r="C11962">
        <v>28845</v>
      </c>
      <c r="D11962">
        <v>30686.7</v>
      </c>
      <c r="E11962">
        <v>106384.81539261571</v>
      </c>
      <c r="F11962">
        <f>IFERROR(NEFT_LAKH_MILLION[[#This Row],[OUTWARD TRANSACTION VALUE]],0)</f>
        <v>106384.81539261571</v>
      </c>
      <c r="G11962">
        <v>78597</v>
      </c>
      <c r="H11962">
        <v>47885</v>
      </c>
      <c r="I11962">
        <v>60924.717228392939</v>
      </c>
    </row>
    <row r="11963" spans="1:9" x14ac:dyDescent="0.3">
      <c r="A11963" s="1">
        <v>43040</v>
      </c>
      <c r="B11963" t="s">
        <v>94</v>
      </c>
      <c r="C11963">
        <v>10167</v>
      </c>
      <c r="D11963">
        <v>7860.1</v>
      </c>
      <c r="E11963">
        <v>77309.924264778208</v>
      </c>
      <c r="F11963">
        <f>IFERROR(NEFT_LAKH_MILLION[[#This Row],[OUTWARD TRANSACTION VALUE]],0)</f>
        <v>77309.924264778208</v>
      </c>
      <c r="G11963">
        <v>32901</v>
      </c>
      <c r="H11963">
        <v>13835.3</v>
      </c>
      <c r="I11963">
        <v>42051.30543144585</v>
      </c>
    </row>
    <row r="11964" spans="1:9" x14ac:dyDescent="0.3">
      <c r="A11964" s="1">
        <v>43040</v>
      </c>
      <c r="B11964" t="s">
        <v>95</v>
      </c>
      <c r="C11964">
        <v>15557</v>
      </c>
      <c r="D11964">
        <v>12499.4</v>
      </c>
      <c r="E11964">
        <v>80345.825030532898</v>
      </c>
      <c r="F11964">
        <f>IFERROR(NEFT_LAKH_MILLION[[#This Row],[OUTWARD TRANSACTION VALUE]],0)</f>
        <v>80345.825030532898</v>
      </c>
      <c r="G11964">
        <v>21767</v>
      </c>
      <c r="H11964">
        <v>16638.5</v>
      </c>
      <c r="I11964">
        <v>76439.10506730371</v>
      </c>
    </row>
    <row r="11965" spans="1:9" x14ac:dyDescent="0.3">
      <c r="A11965" s="1">
        <v>43040</v>
      </c>
      <c r="B11965" t="s">
        <v>96</v>
      </c>
      <c r="C11965">
        <v>389148</v>
      </c>
      <c r="D11965">
        <v>276500.40000000002</v>
      </c>
      <c r="E11965">
        <v>71052.761417250003</v>
      </c>
      <c r="F11965">
        <f>IFERROR(NEFT_LAKH_MILLION[[#This Row],[OUTWARD TRANSACTION VALUE]],0)</f>
        <v>71052.761417250003</v>
      </c>
      <c r="G11965">
        <v>924230</v>
      </c>
      <c r="H11965">
        <v>447915.1</v>
      </c>
      <c r="I11965">
        <v>48463.596723759234</v>
      </c>
    </row>
    <row r="11966" spans="1:9" x14ac:dyDescent="0.3">
      <c r="A11966" s="1">
        <v>43040</v>
      </c>
      <c r="B11966" t="s">
        <v>97</v>
      </c>
      <c r="C11966">
        <v>43288</v>
      </c>
      <c r="D11966">
        <v>13357</v>
      </c>
      <c r="E11966">
        <v>30856.126409166514</v>
      </c>
      <c r="F11966">
        <f>IFERROR(NEFT_LAKH_MILLION[[#This Row],[OUTWARD TRANSACTION VALUE]],0)</f>
        <v>30856.126409166514</v>
      </c>
      <c r="G11966">
        <v>35982</v>
      </c>
      <c r="H11966">
        <v>20797.900000000001</v>
      </c>
      <c r="I11966">
        <v>57800.844866877887</v>
      </c>
    </row>
    <row r="11967" spans="1:9" x14ac:dyDescent="0.3">
      <c r="A11967" s="1">
        <v>43040</v>
      </c>
      <c r="B11967" t="s">
        <v>98</v>
      </c>
      <c r="C11967">
        <v>59854</v>
      </c>
      <c r="D11967">
        <v>107943.2</v>
      </c>
      <c r="E11967">
        <v>180344.17081565142</v>
      </c>
      <c r="F11967">
        <f>IFERROR(NEFT_LAKH_MILLION[[#This Row],[OUTWARD TRANSACTION VALUE]],0)</f>
        <v>180344.17081565142</v>
      </c>
      <c r="G11967">
        <v>131260</v>
      </c>
      <c r="H11967">
        <v>42529.1</v>
      </c>
      <c r="I11967">
        <v>32400.655188176141</v>
      </c>
    </row>
    <row r="11968" spans="1:9" x14ac:dyDescent="0.3">
      <c r="A11968" s="1">
        <v>43040</v>
      </c>
      <c r="B11968" t="s">
        <v>99</v>
      </c>
      <c r="C11968">
        <v>942304</v>
      </c>
      <c r="D11968">
        <v>718373</v>
      </c>
      <c r="E11968">
        <v>76235.800760688697</v>
      </c>
      <c r="F11968">
        <f>IFERROR(NEFT_LAKH_MILLION[[#This Row],[OUTWARD TRANSACTION VALUE]],0)</f>
        <v>76235.800760688697</v>
      </c>
      <c r="G11968">
        <v>1165876</v>
      </c>
      <c r="H11968">
        <v>755990.5</v>
      </c>
      <c r="I11968">
        <v>64843.130830379901</v>
      </c>
    </row>
    <row r="11969" spans="1:9" x14ac:dyDescent="0.3">
      <c r="A11969" s="1">
        <v>43040</v>
      </c>
      <c r="B11969" t="s">
        <v>101</v>
      </c>
      <c r="C11969">
        <v>293</v>
      </c>
      <c r="D11969">
        <v>2069</v>
      </c>
      <c r="E11969">
        <v>706143.34470989765</v>
      </c>
      <c r="F11969">
        <f>IFERROR(NEFT_LAKH_MILLION[[#This Row],[OUTWARD TRANSACTION VALUE]],0)</f>
        <v>706143.34470989765</v>
      </c>
      <c r="G11969">
        <v>456</v>
      </c>
      <c r="H11969">
        <v>15867.6</v>
      </c>
      <c r="I11969">
        <v>3479736.8421052634</v>
      </c>
    </row>
    <row r="11970" spans="1:9" x14ac:dyDescent="0.3">
      <c r="A11970" s="1">
        <v>43040</v>
      </c>
      <c r="B11970" t="s">
        <v>102</v>
      </c>
      <c r="C11970">
        <v>5638902</v>
      </c>
      <c r="D11970">
        <v>4609423.8</v>
      </c>
      <c r="E11970">
        <v>81743.286192950327</v>
      </c>
      <c r="F11970">
        <f>IFERROR(NEFT_LAKH_MILLION[[#This Row],[OUTWARD TRANSACTION VALUE]],0)</f>
        <v>81743.286192950327</v>
      </c>
      <c r="G11970">
        <v>3140048</v>
      </c>
      <c r="H11970">
        <v>5249240.3000000007</v>
      </c>
      <c r="I11970">
        <v>167170.70248607665</v>
      </c>
    </row>
    <row r="11971" spans="1:9" x14ac:dyDescent="0.3">
      <c r="A11971" s="1">
        <v>43040</v>
      </c>
      <c r="B11971" t="s">
        <v>103</v>
      </c>
      <c r="C11971">
        <v>12615</v>
      </c>
      <c r="D11971">
        <v>10099</v>
      </c>
      <c r="E11971">
        <v>80055.489496630995</v>
      </c>
      <c r="F11971">
        <f>IFERROR(NEFT_LAKH_MILLION[[#This Row],[OUTWARD TRANSACTION VALUE]],0)</f>
        <v>80055.489496630995</v>
      </c>
      <c r="G11971">
        <v>9668</v>
      </c>
      <c r="H11971">
        <v>7596.7</v>
      </c>
      <c r="I11971">
        <v>78575.713694662802</v>
      </c>
    </row>
    <row r="11972" spans="1:9" x14ac:dyDescent="0.3">
      <c r="A11972" s="1">
        <v>43040</v>
      </c>
      <c r="B11972" t="s">
        <v>104</v>
      </c>
      <c r="C11972">
        <v>62128</v>
      </c>
      <c r="D11972">
        <v>52449.7</v>
      </c>
      <c r="E11972">
        <v>84421.99974246716</v>
      </c>
      <c r="F11972">
        <f>IFERROR(NEFT_LAKH_MILLION[[#This Row],[OUTWARD TRANSACTION VALUE]],0)</f>
        <v>84421.99974246716</v>
      </c>
      <c r="G11972">
        <v>145731</v>
      </c>
      <c r="H11972">
        <v>41008.100000000006</v>
      </c>
      <c r="I11972">
        <v>28139.58594945482</v>
      </c>
    </row>
    <row r="11973" spans="1:9" x14ac:dyDescent="0.3">
      <c r="A11973" s="1">
        <v>43040</v>
      </c>
      <c r="B11973" t="s">
        <v>105</v>
      </c>
      <c r="C11973">
        <v>3243</v>
      </c>
      <c r="D11973">
        <v>1579.1999999999998</v>
      </c>
      <c r="E11973">
        <v>48695.652173913033</v>
      </c>
      <c r="F11973">
        <f>IFERROR(NEFT_LAKH_MILLION[[#This Row],[OUTWARD TRANSACTION VALUE]],0)</f>
        <v>48695.652173913033</v>
      </c>
      <c r="G11973">
        <v>2358</v>
      </c>
      <c r="H11973">
        <v>3423.2999999999997</v>
      </c>
      <c r="I11973">
        <v>145178.11704834606</v>
      </c>
    </row>
    <row r="11974" spans="1:9" x14ac:dyDescent="0.3">
      <c r="A11974" s="1">
        <v>43040</v>
      </c>
      <c r="B11974" t="s">
        <v>107</v>
      </c>
      <c r="C11974">
        <v>312504</v>
      </c>
      <c r="D11974">
        <v>195406.8</v>
      </c>
      <c r="E11974">
        <v>62529.375623992011</v>
      </c>
      <c r="F11974">
        <f>IFERROR(NEFT_LAKH_MILLION[[#This Row],[OUTWARD TRANSACTION VALUE]],0)</f>
        <v>62529.375623992011</v>
      </c>
      <c r="G11974">
        <v>305792</v>
      </c>
      <c r="H11974">
        <v>235947.2</v>
      </c>
      <c r="I11974">
        <v>77159.376308078688</v>
      </c>
    </row>
    <row r="11975" spans="1:9" x14ac:dyDescent="0.3">
      <c r="A11975" s="1">
        <v>43040</v>
      </c>
      <c r="B11975" t="s">
        <v>108</v>
      </c>
      <c r="C11975">
        <v>11839</v>
      </c>
      <c r="D11975">
        <v>10629.7</v>
      </c>
      <c r="E11975">
        <v>89785.454852605806</v>
      </c>
      <c r="F11975">
        <f>IFERROR(NEFT_LAKH_MILLION[[#This Row],[OUTWARD TRANSACTION VALUE]],0)</f>
        <v>89785.454852605806</v>
      </c>
      <c r="G11975">
        <v>33219</v>
      </c>
      <c r="H11975">
        <v>17509.599999999999</v>
      </c>
      <c r="I11975">
        <v>52709.593907101349</v>
      </c>
    </row>
    <row r="11976" spans="1:9" x14ac:dyDescent="0.3">
      <c r="A11976" s="1">
        <v>43040</v>
      </c>
      <c r="B11976" t="s">
        <v>109</v>
      </c>
      <c r="C11976">
        <v>62668</v>
      </c>
      <c r="D11976">
        <v>87060.599999999991</v>
      </c>
      <c r="E11976">
        <v>138923.53354183954</v>
      </c>
      <c r="F11976">
        <f>IFERROR(NEFT_LAKH_MILLION[[#This Row],[OUTWARD TRANSACTION VALUE]],0)</f>
        <v>138923.53354183954</v>
      </c>
      <c r="G11976">
        <v>77127</v>
      </c>
      <c r="H11976">
        <v>82653</v>
      </c>
      <c r="I11976">
        <v>107164.80609903147</v>
      </c>
    </row>
    <row r="11977" spans="1:9" x14ac:dyDescent="0.3">
      <c r="A11977" s="1">
        <v>43040</v>
      </c>
      <c r="B11977" t="s">
        <v>110</v>
      </c>
      <c r="C11977">
        <v>3728</v>
      </c>
      <c r="D11977">
        <v>2753.5</v>
      </c>
      <c r="E11977">
        <v>73859.978540772529</v>
      </c>
      <c r="F11977">
        <f>IFERROR(NEFT_LAKH_MILLION[[#This Row],[OUTWARD TRANSACTION VALUE]],0)</f>
        <v>73859.978540772529</v>
      </c>
      <c r="G11977">
        <v>10448</v>
      </c>
      <c r="H11977">
        <v>54039.6</v>
      </c>
      <c r="I11977">
        <v>517224.34915773355</v>
      </c>
    </row>
    <row r="11978" spans="1:9" x14ac:dyDescent="0.3">
      <c r="A11978" s="1">
        <v>43040</v>
      </c>
      <c r="B11978" t="s">
        <v>112</v>
      </c>
      <c r="C11978">
        <v>317</v>
      </c>
      <c r="D11978">
        <v>1428.4</v>
      </c>
      <c r="E11978">
        <v>450599.36908517353</v>
      </c>
      <c r="F11978">
        <f>IFERROR(NEFT_LAKH_MILLION[[#This Row],[OUTWARD TRANSACTION VALUE]],0)</f>
        <v>450599.36908517353</v>
      </c>
      <c r="G11978">
        <v>70</v>
      </c>
      <c r="H11978">
        <v>246.3</v>
      </c>
      <c r="I11978">
        <v>351857.14285714284</v>
      </c>
    </row>
    <row r="11979" spans="1:9" x14ac:dyDescent="0.3">
      <c r="A11979" s="1">
        <v>43040</v>
      </c>
      <c r="B11979" t="s">
        <v>113</v>
      </c>
      <c r="C11979">
        <v>22163</v>
      </c>
      <c r="D11979">
        <v>30237.199999999997</v>
      </c>
      <c r="E11979">
        <v>136430.98858457789</v>
      </c>
      <c r="F11979">
        <f>IFERROR(NEFT_LAKH_MILLION[[#This Row],[OUTWARD TRANSACTION VALUE]],0)</f>
        <v>136430.98858457789</v>
      </c>
      <c r="G11979">
        <v>41399</v>
      </c>
      <c r="H11979">
        <v>30935.200000000001</v>
      </c>
      <c r="I11979">
        <v>74724.51025387086</v>
      </c>
    </row>
    <row r="11980" spans="1:9" x14ac:dyDescent="0.3">
      <c r="A11980" s="1">
        <v>43040</v>
      </c>
      <c r="B11980" t="s">
        <v>114</v>
      </c>
      <c r="C11980">
        <v>19016</v>
      </c>
      <c r="D11980">
        <v>128617.2</v>
      </c>
      <c r="E11980">
        <v>676363.06268405553</v>
      </c>
      <c r="F11980">
        <f>IFERROR(NEFT_LAKH_MILLION[[#This Row],[OUTWARD TRANSACTION VALUE]],0)</f>
        <v>676363.06268405553</v>
      </c>
      <c r="G11980">
        <v>4576</v>
      </c>
      <c r="H11980">
        <v>179164.79999999999</v>
      </c>
      <c r="I11980">
        <v>3915314.6853146851</v>
      </c>
    </row>
    <row r="11981" spans="1:9" x14ac:dyDescent="0.3">
      <c r="A11981" s="1">
        <v>43040</v>
      </c>
      <c r="B11981" t="s">
        <v>115</v>
      </c>
      <c r="C11981">
        <v>13803</v>
      </c>
      <c r="D11981">
        <v>10230.4</v>
      </c>
      <c r="E11981">
        <v>74117.220894008555</v>
      </c>
      <c r="F11981">
        <f>IFERROR(NEFT_LAKH_MILLION[[#This Row],[OUTWARD TRANSACTION VALUE]],0)</f>
        <v>74117.220894008555</v>
      </c>
      <c r="G11981">
        <v>20018</v>
      </c>
      <c r="H11981">
        <v>25470.1</v>
      </c>
      <c r="I11981">
        <v>127235.98761114996</v>
      </c>
    </row>
    <row r="11982" spans="1:9" x14ac:dyDescent="0.3">
      <c r="A11982" s="1">
        <v>43040</v>
      </c>
      <c r="B11982" t="s">
        <v>116</v>
      </c>
      <c r="C11982">
        <v>1828</v>
      </c>
      <c r="D11982">
        <v>1053.1999999999998</v>
      </c>
      <c r="E11982">
        <v>57614.879649890579</v>
      </c>
      <c r="F11982">
        <f>IFERROR(NEFT_LAKH_MILLION[[#This Row],[OUTWARD TRANSACTION VALUE]],0)</f>
        <v>57614.879649890579</v>
      </c>
      <c r="G11982">
        <v>2970</v>
      </c>
      <c r="H11982">
        <v>776.9</v>
      </c>
      <c r="I11982">
        <v>26158.249158249157</v>
      </c>
    </row>
    <row r="11983" spans="1:9" x14ac:dyDescent="0.3">
      <c r="A11983" s="1">
        <v>43040</v>
      </c>
      <c r="B11983" t="s">
        <v>117</v>
      </c>
      <c r="C11983">
        <v>11178</v>
      </c>
      <c r="D11983">
        <v>20564.900000000001</v>
      </c>
      <c r="E11983">
        <v>183976.56110216494</v>
      </c>
      <c r="F11983">
        <f>IFERROR(NEFT_LAKH_MILLION[[#This Row],[OUTWARD TRANSACTION VALUE]],0)</f>
        <v>183976.56110216494</v>
      </c>
      <c r="G11983">
        <v>9431</v>
      </c>
      <c r="H11983">
        <v>7397</v>
      </c>
      <c r="I11983">
        <v>78432.827907963103</v>
      </c>
    </row>
    <row r="11984" spans="1:9" x14ac:dyDescent="0.3">
      <c r="A11984" s="1">
        <v>43040</v>
      </c>
      <c r="B11984" t="s">
        <v>118</v>
      </c>
      <c r="C11984">
        <v>9927</v>
      </c>
      <c r="D11984">
        <v>6893</v>
      </c>
      <c r="E11984">
        <v>69436.889291830361</v>
      </c>
      <c r="F11984">
        <f>IFERROR(NEFT_LAKH_MILLION[[#This Row],[OUTWARD TRANSACTION VALUE]],0)</f>
        <v>69436.889291830361</v>
      </c>
      <c r="G11984">
        <v>14058</v>
      </c>
      <c r="H11984">
        <v>9399.1999999999989</v>
      </c>
      <c r="I11984">
        <v>66860.150803812765</v>
      </c>
    </row>
    <row r="11985" spans="1:9" x14ac:dyDescent="0.3">
      <c r="A11985" s="1">
        <v>43040</v>
      </c>
      <c r="B11985" t="s">
        <v>119</v>
      </c>
      <c r="C11985">
        <v>33684</v>
      </c>
      <c r="D11985">
        <v>27366.9</v>
      </c>
      <c r="E11985">
        <v>81245.992162451017</v>
      </c>
      <c r="F11985">
        <f>IFERROR(NEFT_LAKH_MILLION[[#This Row],[OUTWARD TRANSACTION VALUE]],0)</f>
        <v>81245.992162451017</v>
      </c>
      <c r="G11985">
        <v>56407</v>
      </c>
      <c r="H11985">
        <v>38808.300000000003</v>
      </c>
      <c r="I11985">
        <v>68800.503483610199</v>
      </c>
    </row>
    <row r="11986" spans="1:9" x14ac:dyDescent="0.3">
      <c r="A11986" s="1">
        <v>43040</v>
      </c>
      <c r="B11986" t="s">
        <v>273</v>
      </c>
      <c r="C11986">
        <v>4</v>
      </c>
      <c r="D11986">
        <v>0.2</v>
      </c>
      <c r="E11986">
        <v>5000</v>
      </c>
      <c r="F11986">
        <f>IFERROR(NEFT_LAKH_MILLION[[#This Row],[OUTWARD TRANSACTION VALUE]],0)</f>
        <v>5000</v>
      </c>
      <c r="G11986">
        <v>37</v>
      </c>
      <c r="H11986">
        <v>504.6</v>
      </c>
      <c r="I11986">
        <v>1363783.7837837837</v>
      </c>
    </row>
    <row r="11987" spans="1:9" x14ac:dyDescent="0.3">
      <c r="A11987" s="1">
        <v>43040</v>
      </c>
      <c r="B11987" t="s">
        <v>120</v>
      </c>
      <c r="C11987">
        <v>87</v>
      </c>
      <c r="D11987">
        <v>271</v>
      </c>
      <c r="E11987">
        <v>311494.25287356321</v>
      </c>
      <c r="F11987">
        <f>IFERROR(NEFT_LAKH_MILLION[[#This Row],[OUTWARD TRANSACTION VALUE]],0)</f>
        <v>311494.25287356321</v>
      </c>
      <c r="G11987">
        <v>6</v>
      </c>
      <c r="H11987">
        <v>504.5</v>
      </c>
      <c r="I11987">
        <v>8408333.333333334</v>
      </c>
    </row>
    <row r="11988" spans="1:9" x14ac:dyDescent="0.3">
      <c r="A11988" s="1">
        <v>43040</v>
      </c>
      <c r="B11988" t="s">
        <v>122</v>
      </c>
      <c r="C11988">
        <v>13604</v>
      </c>
      <c r="D11988">
        <v>9790.8000000000011</v>
      </c>
      <c r="E11988">
        <v>71970.008820935022</v>
      </c>
      <c r="F11988">
        <f>IFERROR(NEFT_LAKH_MILLION[[#This Row],[OUTWARD TRANSACTION VALUE]],0)</f>
        <v>71970.008820935022</v>
      </c>
      <c r="G11988">
        <v>31233</v>
      </c>
      <c r="H11988">
        <v>21031.9</v>
      </c>
      <c r="I11988">
        <v>67338.712259469161</v>
      </c>
    </row>
    <row r="11989" spans="1:9" x14ac:dyDescent="0.3">
      <c r="A11989" s="1">
        <v>43040</v>
      </c>
      <c r="B11989" t="s">
        <v>124</v>
      </c>
      <c r="C11989">
        <v>31199</v>
      </c>
      <c r="D11989">
        <v>31266.400000000001</v>
      </c>
      <c r="E11989">
        <v>100216.03256514632</v>
      </c>
      <c r="F11989">
        <f>IFERROR(NEFT_LAKH_MILLION[[#This Row],[OUTWARD TRANSACTION VALUE]],0)</f>
        <v>100216.03256514632</v>
      </c>
      <c r="G11989">
        <v>65810</v>
      </c>
      <c r="H11989">
        <v>35365.700000000004</v>
      </c>
      <c r="I11989">
        <v>53739.097401610707</v>
      </c>
    </row>
    <row r="11990" spans="1:9" x14ac:dyDescent="0.3">
      <c r="A11990" s="1">
        <v>43040</v>
      </c>
      <c r="B11990" t="s">
        <v>127</v>
      </c>
      <c r="C11990">
        <v>13993</v>
      </c>
      <c r="D11990">
        <v>7819.4</v>
      </c>
      <c r="E11990">
        <v>55880.797541627959</v>
      </c>
      <c r="F11990">
        <f>IFERROR(NEFT_LAKH_MILLION[[#This Row],[OUTWARD TRANSACTION VALUE]],0)</f>
        <v>55880.797541627959</v>
      </c>
      <c r="G11990">
        <v>31982</v>
      </c>
      <c r="H11990">
        <v>16519.8</v>
      </c>
      <c r="I11990">
        <v>51653.430054405602</v>
      </c>
    </row>
    <row r="11991" spans="1:9" x14ac:dyDescent="0.3">
      <c r="A11991" s="1">
        <v>43040</v>
      </c>
      <c r="B11991" t="s">
        <v>128</v>
      </c>
      <c r="C11991">
        <v>1107651</v>
      </c>
      <c r="D11991">
        <v>1046912.1</v>
      </c>
      <c r="E11991">
        <v>94516.422591592491</v>
      </c>
      <c r="F11991">
        <f>IFERROR(NEFT_LAKH_MILLION[[#This Row],[OUTWARD TRANSACTION VALUE]],0)</f>
        <v>94516.422591592491</v>
      </c>
      <c r="G11991">
        <v>2075283</v>
      </c>
      <c r="H11991">
        <v>1404430.3</v>
      </c>
      <c r="I11991">
        <v>67674.158175053715</v>
      </c>
    </row>
    <row r="11992" spans="1:9" x14ac:dyDescent="0.3">
      <c r="A11992" s="1">
        <v>43040</v>
      </c>
      <c r="B11992" t="s">
        <v>129</v>
      </c>
      <c r="C11992">
        <v>27070</v>
      </c>
      <c r="D11992">
        <v>32870.9</v>
      </c>
      <c r="E11992">
        <v>121429.25748060584</v>
      </c>
      <c r="F11992">
        <f>IFERROR(NEFT_LAKH_MILLION[[#This Row],[OUTWARD TRANSACTION VALUE]],0)</f>
        <v>121429.25748060584</v>
      </c>
      <c r="G11992">
        <v>88838</v>
      </c>
      <c r="H11992">
        <v>30310.5</v>
      </c>
      <c r="I11992">
        <v>34118.845539071117</v>
      </c>
    </row>
    <row r="11993" spans="1:9" x14ac:dyDescent="0.3">
      <c r="A11993" s="1">
        <v>43040</v>
      </c>
      <c r="B11993" t="s">
        <v>130</v>
      </c>
      <c r="C11993">
        <v>11399</v>
      </c>
      <c r="D11993">
        <v>7966.9</v>
      </c>
      <c r="E11993">
        <v>69891.218527941048</v>
      </c>
      <c r="F11993">
        <f>IFERROR(NEFT_LAKH_MILLION[[#This Row],[OUTWARD TRANSACTION VALUE]],0)</f>
        <v>69891.218527941048</v>
      </c>
      <c r="G11993">
        <v>13067</v>
      </c>
      <c r="H11993">
        <v>6266.2</v>
      </c>
      <c r="I11993">
        <v>47954.388918650031</v>
      </c>
    </row>
    <row r="11994" spans="1:9" x14ac:dyDescent="0.3">
      <c r="A11994" s="1">
        <v>43040</v>
      </c>
      <c r="B11994" t="s">
        <v>131</v>
      </c>
      <c r="C11994">
        <v>47962</v>
      </c>
      <c r="D11994">
        <v>26137.7</v>
      </c>
      <c r="E11994">
        <v>54496.684875526458</v>
      </c>
      <c r="F11994">
        <f>IFERROR(NEFT_LAKH_MILLION[[#This Row],[OUTWARD TRANSACTION VALUE]],0)</f>
        <v>54496.684875526458</v>
      </c>
      <c r="G11994">
        <v>165944</v>
      </c>
      <c r="H11994">
        <v>58090.7</v>
      </c>
      <c r="I11994">
        <v>35006.206913175527</v>
      </c>
    </row>
    <row r="11995" spans="1:9" x14ac:dyDescent="0.3">
      <c r="A11995" s="1">
        <v>43040</v>
      </c>
      <c r="B11995" t="s">
        <v>132</v>
      </c>
      <c r="C11995">
        <v>224795</v>
      </c>
      <c r="D11995">
        <v>219498.3</v>
      </c>
      <c r="E11995">
        <v>97643.764318601388</v>
      </c>
      <c r="F11995">
        <f>IFERROR(NEFT_LAKH_MILLION[[#This Row],[OUTWARD TRANSACTION VALUE]],0)</f>
        <v>97643.764318601388</v>
      </c>
      <c r="G11995">
        <v>581972</v>
      </c>
      <c r="H11995">
        <v>302028.40000000002</v>
      </c>
      <c r="I11995">
        <v>51897.410872000721</v>
      </c>
    </row>
    <row r="11996" spans="1:9" x14ac:dyDescent="0.3">
      <c r="A11996" s="1">
        <v>43040</v>
      </c>
      <c r="B11996" t="s">
        <v>133</v>
      </c>
      <c r="C11996">
        <v>3733519</v>
      </c>
      <c r="D11996">
        <v>2792233.2</v>
      </c>
      <c r="E11996">
        <v>74788.241334783612</v>
      </c>
      <c r="F11996">
        <f>IFERROR(NEFT_LAKH_MILLION[[#This Row],[OUTWARD TRANSACTION VALUE]],0)</f>
        <v>74788.241334783612</v>
      </c>
      <c r="G11996">
        <v>9038042</v>
      </c>
      <c r="H11996">
        <v>5133959.3</v>
      </c>
      <c r="I11996">
        <v>56803.888497088199</v>
      </c>
    </row>
    <row r="11997" spans="1:9" x14ac:dyDescent="0.3">
      <c r="A11997" s="1">
        <v>43040</v>
      </c>
      <c r="B11997" t="s">
        <v>134</v>
      </c>
      <c r="C11997">
        <v>878</v>
      </c>
      <c r="D11997">
        <v>237680.9</v>
      </c>
      <c r="E11997">
        <v>27070717.539863326</v>
      </c>
      <c r="F11997">
        <f>IFERROR(NEFT_LAKH_MILLION[[#This Row],[OUTWARD TRANSACTION VALUE]],0)</f>
        <v>27070717.539863326</v>
      </c>
      <c r="G11997">
        <v>18618</v>
      </c>
      <c r="H11997">
        <v>386115.8000000001</v>
      </c>
      <c r="I11997">
        <v>2073884.4129337205</v>
      </c>
    </row>
    <row r="11998" spans="1:9" x14ac:dyDescent="0.3">
      <c r="A11998" s="1">
        <v>43040</v>
      </c>
      <c r="B11998" t="s">
        <v>135</v>
      </c>
      <c r="C11998">
        <v>56887</v>
      </c>
      <c r="D11998">
        <v>84160.1</v>
      </c>
      <c r="E11998">
        <v>147942.58793749014</v>
      </c>
      <c r="F11998">
        <f>IFERROR(NEFT_LAKH_MILLION[[#This Row],[OUTWARD TRANSACTION VALUE]],0)</f>
        <v>147942.58793749014</v>
      </c>
      <c r="G11998">
        <v>139816</v>
      </c>
      <c r="H11998">
        <v>50949.5</v>
      </c>
      <c r="I11998">
        <v>36440.39308805859</v>
      </c>
    </row>
    <row r="11999" spans="1:9" x14ac:dyDescent="0.3">
      <c r="A11999" s="1">
        <v>43040</v>
      </c>
      <c r="B11999" t="s">
        <v>137</v>
      </c>
      <c r="C11999">
        <v>2084</v>
      </c>
      <c r="D11999">
        <v>4733.1000000000004</v>
      </c>
      <c r="E11999">
        <v>227116.12284069101</v>
      </c>
      <c r="F11999">
        <f>IFERROR(NEFT_LAKH_MILLION[[#This Row],[OUTWARD TRANSACTION VALUE]],0)</f>
        <v>227116.12284069101</v>
      </c>
      <c r="G11999">
        <v>588</v>
      </c>
      <c r="H11999">
        <v>20675.400000000001</v>
      </c>
      <c r="I11999">
        <v>3516224.4897959186</v>
      </c>
    </row>
    <row r="12000" spans="1:9" x14ac:dyDescent="0.3">
      <c r="A12000" s="1">
        <v>43040</v>
      </c>
      <c r="B12000" t="s">
        <v>140</v>
      </c>
      <c r="C12000">
        <v>8245</v>
      </c>
      <c r="D12000">
        <v>4606.3</v>
      </c>
      <c r="E12000">
        <v>55867.798665858099</v>
      </c>
      <c r="F12000">
        <f>IFERROR(NEFT_LAKH_MILLION[[#This Row],[OUTWARD TRANSACTION VALUE]],0)</f>
        <v>55867.798665858099</v>
      </c>
      <c r="G12000">
        <v>11970</v>
      </c>
      <c r="H12000">
        <v>4263.6000000000004</v>
      </c>
      <c r="I12000">
        <v>35619.047619047626</v>
      </c>
    </row>
    <row r="12001" spans="1:9" x14ac:dyDescent="0.3">
      <c r="A12001" s="1">
        <v>43040</v>
      </c>
      <c r="B12001" t="s">
        <v>141</v>
      </c>
      <c r="C12001">
        <v>12173</v>
      </c>
      <c r="D12001">
        <v>9782.2000000000007</v>
      </c>
      <c r="E12001">
        <v>80359.812700238239</v>
      </c>
      <c r="F12001">
        <f>IFERROR(NEFT_LAKH_MILLION[[#This Row],[OUTWARD TRANSACTION VALUE]],0)</f>
        <v>80359.812700238239</v>
      </c>
      <c r="G12001">
        <v>32042</v>
      </c>
      <c r="H12001">
        <v>10427.799999999999</v>
      </c>
      <c r="I12001">
        <v>32544.16078896448</v>
      </c>
    </row>
    <row r="12002" spans="1:9" x14ac:dyDescent="0.3">
      <c r="A12002" s="1">
        <v>43040</v>
      </c>
      <c r="B12002" t="s">
        <v>142</v>
      </c>
      <c r="C12002">
        <v>1645244</v>
      </c>
      <c r="D12002">
        <v>636209.4</v>
      </c>
      <c r="E12002">
        <v>38669.607669136007</v>
      </c>
      <c r="F12002">
        <f>IFERROR(NEFT_LAKH_MILLION[[#This Row],[OUTWARD TRANSACTION VALUE]],0)</f>
        <v>38669.607669136007</v>
      </c>
      <c r="G12002">
        <v>323569</v>
      </c>
      <c r="H12002">
        <v>545253.19999999995</v>
      </c>
      <c r="I12002">
        <v>168512.18750869209</v>
      </c>
    </row>
    <row r="12003" spans="1:9" x14ac:dyDescent="0.3">
      <c r="A12003" s="1">
        <v>43040</v>
      </c>
      <c r="B12003" t="s">
        <v>143</v>
      </c>
      <c r="C12003">
        <v>3344</v>
      </c>
      <c r="D12003">
        <v>1489.1999999999998</v>
      </c>
      <c r="E12003">
        <v>44533.492822966495</v>
      </c>
      <c r="F12003">
        <f>IFERROR(NEFT_LAKH_MILLION[[#This Row],[OUTWARD TRANSACTION VALUE]],0)</f>
        <v>44533.492822966495</v>
      </c>
      <c r="G12003">
        <v>3325</v>
      </c>
      <c r="H12003">
        <v>2287.6</v>
      </c>
      <c r="I12003">
        <v>68800</v>
      </c>
    </row>
    <row r="12004" spans="1:9" x14ac:dyDescent="0.3">
      <c r="A12004" s="1">
        <v>43040</v>
      </c>
      <c r="B12004" t="s">
        <v>146</v>
      </c>
      <c r="C12004">
        <v>245840</v>
      </c>
      <c r="D12004">
        <v>201898.6</v>
      </c>
      <c r="E12004">
        <v>82126.016921575007</v>
      </c>
      <c r="F12004">
        <f>IFERROR(NEFT_LAKH_MILLION[[#This Row],[OUTWARD TRANSACTION VALUE]],0)</f>
        <v>82126.016921575007</v>
      </c>
      <c r="G12004">
        <v>458380</v>
      </c>
      <c r="H12004">
        <v>334425.40000000002</v>
      </c>
      <c r="I12004">
        <v>72958.113355731068</v>
      </c>
    </row>
    <row r="12005" spans="1:9" x14ac:dyDescent="0.3">
      <c r="A12005" s="1">
        <v>43040</v>
      </c>
      <c r="B12005" t="s">
        <v>147</v>
      </c>
      <c r="C12005">
        <v>176</v>
      </c>
      <c r="D12005">
        <v>834.5</v>
      </c>
      <c r="E12005">
        <v>474147.72727272729</v>
      </c>
      <c r="F12005">
        <f>IFERROR(NEFT_LAKH_MILLION[[#This Row],[OUTWARD TRANSACTION VALUE]],0)</f>
        <v>474147.72727272729</v>
      </c>
      <c r="G12005">
        <v>35</v>
      </c>
      <c r="H12005">
        <v>58.099999999999994</v>
      </c>
      <c r="I12005">
        <v>165999.99999999997</v>
      </c>
    </row>
    <row r="12006" spans="1:9" x14ac:dyDescent="0.3">
      <c r="A12006" s="1">
        <v>43040</v>
      </c>
      <c r="B12006" t="s">
        <v>149</v>
      </c>
      <c r="C12006">
        <v>7258</v>
      </c>
      <c r="D12006">
        <v>3574.5</v>
      </c>
      <c r="E12006">
        <v>49249.104436483882</v>
      </c>
      <c r="F12006">
        <f>IFERROR(NEFT_LAKH_MILLION[[#This Row],[OUTWARD TRANSACTION VALUE]],0)</f>
        <v>49249.104436483882</v>
      </c>
      <c r="G12006">
        <v>22629</v>
      </c>
      <c r="H12006">
        <v>8030.4</v>
      </c>
      <c r="I12006">
        <v>35487.206681691634</v>
      </c>
    </row>
    <row r="12007" spans="1:9" x14ac:dyDescent="0.3">
      <c r="A12007" s="1">
        <v>43040</v>
      </c>
      <c r="B12007" t="s">
        <v>150</v>
      </c>
      <c r="C12007">
        <v>158327</v>
      </c>
      <c r="D12007">
        <v>110898.9</v>
      </c>
      <c r="E12007">
        <v>70044.212294807585</v>
      </c>
      <c r="F12007">
        <f>IFERROR(NEFT_LAKH_MILLION[[#This Row],[OUTWARD TRANSACTION VALUE]],0)</f>
        <v>70044.212294807585</v>
      </c>
      <c r="G12007">
        <v>252567</v>
      </c>
      <c r="H12007">
        <v>147913</v>
      </c>
      <c r="I12007">
        <v>58563.866221636243</v>
      </c>
    </row>
    <row r="12008" spans="1:9" x14ac:dyDescent="0.3">
      <c r="A12008" s="1">
        <v>43040</v>
      </c>
      <c r="B12008" t="s">
        <v>151</v>
      </c>
      <c r="C12008">
        <v>4092</v>
      </c>
      <c r="D12008">
        <v>5519.9</v>
      </c>
      <c r="E12008">
        <v>134894.91691104593</v>
      </c>
      <c r="F12008">
        <f>IFERROR(NEFT_LAKH_MILLION[[#This Row],[OUTWARD TRANSACTION VALUE]],0)</f>
        <v>134894.91691104593</v>
      </c>
      <c r="G12008">
        <v>5124</v>
      </c>
      <c r="H12008">
        <v>2763.5</v>
      </c>
      <c r="I12008">
        <v>53932.474629195938</v>
      </c>
    </row>
    <row r="12009" spans="1:9" x14ac:dyDescent="0.3">
      <c r="A12009" s="1">
        <v>43040</v>
      </c>
      <c r="B12009" t="s">
        <v>152</v>
      </c>
      <c r="C12009">
        <v>17820</v>
      </c>
      <c r="D12009">
        <v>78899.799999999988</v>
      </c>
      <c r="E12009">
        <v>442759.82042648701</v>
      </c>
      <c r="F12009">
        <f>IFERROR(NEFT_LAKH_MILLION[[#This Row],[OUTWARD TRANSACTION VALUE]],0)</f>
        <v>442759.82042648701</v>
      </c>
      <c r="G12009">
        <v>11614</v>
      </c>
      <c r="H12009">
        <v>110246.6</v>
      </c>
      <c r="I12009">
        <v>949256.07026003103</v>
      </c>
    </row>
    <row r="12010" spans="1:9" x14ac:dyDescent="0.3">
      <c r="A12010" s="1">
        <v>43040</v>
      </c>
      <c r="B12010" t="s">
        <v>153</v>
      </c>
      <c r="C12010">
        <v>7431</v>
      </c>
      <c r="D12010">
        <v>5193.3</v>
      </c>
      <c r="E12010">
        <v>69886.960032297138</v>
      </c>
      <c r="F12010">
        <f>IFERROR(NEFT_LAKH_MILLION[[#This Row],[OUTWARD TRANSACTION VALUE]],0)</f>
        <v>69886.960032297138</v>
      </c>
      <c r="G12010">
        <v>5639</v>
      </c>
      <c r="H12010">
        <v>3479.2000000000003</v>
      </c>
      <c r="I12010">
        <v>61698.882780634864</v>
      </c>
    </row>
    <row r="12011" spans="1:9" x14ac:dyDescent="0.3">
      <c r="A12011" s="1">
        <v>43040</v>
      </c>
      <c r="B12011" t="s">
        <v>155</v>
      </c>
      <c r="C12011">
        <v>8635</v>
      </c>
      <c r="D12011">
        <v>10894.5</v>
      </c>
      <c r="E12011">
        <v>126166.7631731326</v>
      </c>
      <c r="F12011">
        <f>IFERROR(NEFT_LAKH_MILLION[[#This Row],[OUTWARD TRANSACTION VALUE]],0)</f>
        <v>126166.7631731326</v>
      </c>
      <c r="G12011">
        <v>13970</v>
      </c>
      <c r="H12011">
        <v>11332.4</v>
      </c>
      <c r="I12011">
        <v>81119.541875447394</v>
      </c>
    </row>
    <row r="12012" spans="1:9" x14ac:dyDescent="0.3">
      <c r="A12012" s="1">
        <v>43040</v>
      </c>
      <c r="B12012" t="s">
        <v>156</v>
      </c>
      <c r="C12012">
        <v>555628</v>
      </c>
      <c r="D12012">
        <v>434308.4</v>
      </c>
      <c r="E12012">
        <v>78165.319242370795</v>
      </c>
      <c r="F12012">
        <f>IFERROR(NEFT_LAKH_MILLION[[#This Row],[OUTWARD TRANSACTION VALUE]],0)</f>
        <v>78165.319242370795</v>
      </c>
      <c r="G12012">
        <v>706476</v>
      </c>
      <c r="H12012">
        <v>444276.9</v>
      </c>
      <c r="I12012">
        <v>62886.340087986006</v>
      </c>
    </row>
    <row r="12013" spans="1:9" x14ac:dyDescent="0.3">
      <c r="A12013" s="1">
        <v>43040</v>
      </c>
      <c r="B12013" t="s">
        <v>157</v>
      </c>
      <c r="C12013">
        <v>3290600</v>
      </c>
      <c r="D12013">
        <v>3997785.1</v>
      </c>
      <c r="E12013">
        <v>121491.06849814624</v>
      </c>
      <c r="F12013">
        <f>IFERROR(NEFT_LAKH_MILLION[[#This Row],[OUTWARD TRANSACTION VALUE]],0)</f>
        <v>121491.06849814624</v>
      </c>
      <c r="G12013">
        <v>1151654</v>
      </c>
      <c r="H12013">
        <v>3089741.2</v>
      </c>
      <c r="I12013">
        <v>268287.2807284132</v>
      </c>
    </row>
    <row r="12014" spans="1:9" x14ac:dyDescent="0.3">
      <c r="A12014" s="1">
        <v>43040</v>
      </c>
      <c r="B12014" t="s">
        <v>158</v>
      </c>
      <c r="C12014">
        <v>27554602</v>
      </c>
      <c r="D12014">
        <v>20508616</v>
      </c>
      <c r="E12014">
        <v>74429.004635958816</v>
      </c>
      <c r="F12014">
        <f>IFERROR(NEFT_LAKH_MILLION[[#This Row],[OUTWARD TRANSACTION VALUE]],0)</f>
        <v>74429.004635958816</v>
      </c>
      <c r="G12014">
        <v>35753773</v>
      </c>
      <c r="H12014">
        <v>22328263</v>
      </c>
      <c r="I12014">
        <v>62450.088833981245</v>
      </c>
    </row>
    <row r="12015" spans="1:9" x14ac:dyDescent="0.3">
      <c r="A12015" s="1">
        <v>43040</v>
      </c>
      <c r="B12015" t="s">
        <v>275</v>
      </c>
      <c r="C12015">
        <v>1225</v>
      </c>
      <c r="D12015">
        <v>21087.599999999999</v>
      </c>
      <c r="E12015">
        <v>1721436.7346938776</v>
      </c>
      <c r="F12015">
        <f>IFERROR(NEFT_LAKH_MILLION[[#This Row],[OUTWARD TRANSACTION VALUE]],0)</f>
        <v>1721436.7346938776</v>
      </c>
      <c r="G12015">
        <v>706</v>
      </c>
      <c r="H12015">
        <v>3211.9</v>
      </c>
      <c r="I12015">
        <v>454943.34277620399</v>
      </c>
    </row>
    <row r="12016" spans="1:9" x14ac:dyDescent="0.3">
      <c r="A12016" s="1">
        <v>43040</v>
      </c>
      <c r="B12016" t="s">
        <v>159</v>
      </c>
      <c r="C12016">
        <v>7104</v>
      </c>
      <c r="D12016">
        <v>39129.1</v>
      </c>
      <c r="E12016">
        <v>550803.77252252249</v>
      </c>
      <c r="F12016">
        <f>IFERROR(NEFT_LAKH_MILLION[[#This Row],[OUTWARD TRANSACTION VALUE]],0)</f>
        <v>550803.77252252249</v>
      </c>
      <c r="G12016">
        <v>1547</v>
      </c>
      <c r="H12016">
        <v>62475.3</v>
      </c>
      <c r="I12016">
        <v>4038480.9308338719</v>
      </c>
    </row>
    <row r="12017" spans="1:9" x14ac:dyDescent="0.3">
      <c r="A12017" s="1">
        <v>43040</v>
      </c>
      <c r="B12017" t="s">
        <v>160</v>
      </c>
      <c r="C12017">
        <v>6043</v>
      </c>
      <c r="D12017">
        <v>4710.4000000000005</v>
      </c>
      <c r="E12017">
        <v>77948.03905345028</v>
      </c>
      <c r="F12017">
        <f>IFERROR(NEFT_LAKH_MILLION[[#This Row],[OUTWARD TRANSACTION VALUE]],0)</f>
        <v>77948.03905345028</v>
      </c>
      <c r="G12017">
        <v>14605</v>
      </c>
      <c r="H12017">
        <v>11655.6</v>
      </c>
      <c r="I12017">
        <v>79805.546045874682</v>
      </c>
    </row>
    <row r="12018" spans="1:9" x14ac:dyDescent="0.3">
      <c r="A12018" s="1">
        <v>43040</v>
      </c>
      <c r="B12018" t="s">
        <v>161</v>
      </c>
      <c r="C12018">
        <v>4474</v>
      </c>
      <c r="D12018">
        <v>3318.1</v>
      </c>
      <c r="E12018">
        <v>74164.05900759947</v>
      </c>
      <c r="F12018">
        <f>IFERROR(NEFT_LAKH_MILLION[[#This Row],[OUTWARD TRANSACTION VALUE]],0)</f>
        <v>74164.05900759947</v>
      </c>
      <c r="G12018">
        <v>6976</v>
      </c>
      <c r="H12018">
        <v>3231.6000000000004</v>
      </c>
      <c r="I12018">
        <v>46324.541284403676</v>
      </c>
    </row>
    <row r="12019" spans="1:9" x14ac:dyDescent="0.3">
      <c r="A12019" s="1">
        <v>43040</v>
      </c>
      <c r="B12019" t="s">
        <v>162</v>
      </c>
      <c r="C12019">
        <v>17801</v>
      </c>
      <c r="D12019">
        <v>12532.6</v>
      </c>
      <c r="E12019">
        <v>70403.909892702664</v>
      </c>
      <c r="F12019">
        <f>IFERROR(NEFT_LAKH_MILLION[[#This Row],[OUTWARD TRANSACTION VALUE]],0)</f>
        <v>70403.909892702664</v>
      </c>
      <c r="G12019">
        <v>35967</v>
      </c>
      <c r="H12019">
        <v>28177</v>
      </c>
      <c r="I12019">
        <v>78341.257263602747</v>
      </c>
    </row>
    <row r="12020" spans="1:9" x14ac:dyDescent="0.3">
      <c r="A12020" s="1">
        <v>43040</v>
      </c>
      <c r="B12020" t="s">
        <v>163</v>
      </c>
      <c r="C12020">
        <v>50891</v>
      </c>
      <c r="D12020">
        <v>21163.9</v>
      </c>
      <c r="E12020">
        <v>41586.724568194768</v>
      </c>
      <c r="F12020">
        <f>IFERROR(NEFT_LAKH_MILLION[[#This Row],[OUTWARD TRANSACTION VALUE]],0)</f>
        <v>41586.724568194768</v>
      </c>
      <c r="G12020">
        <v>1823</v>
      </c>
      <c r="H12020">
        <v>2944.9</v>
      </c>
      <c r="I12020">
        <v>161541.41524958858</v>
      </c>
    </row>
    <row r="12021" spans="1:9" x14ac:dyDescent="0.3">
      <c r="A12021" s="1">
        <v>43040</v>
      </c>
      <c r="B12021" t="s">
        <v>164</v>
      </c>
      <c r="C12021">
        <v>11006</v>
      </c>
      <c r="D12021">
        <v>4372.2000000000007</v>
      </c>
      <c r="E12021">
        <v>39725.604215882253</v>
      </c>
      <c r="F12021">
        <f>IFERROR(NEFT_LAKH_MILLION[[#This Row],[OUTWARD TRANSACTION VALUE]],0)</f>
        <v>39725.604215882253</v>
      </c>
      <c r="G12021">
        <v>13828</v>
      </c>
      <c r="H12021">
        <v>8279.7000000000007</v>
      </c>
      <c r="I12021">
        <v>59876.337865201051</v>
      </c>
    </row>
    <row r="12022" spans="1:9" x14ac:dyDescent="0.3">
      <c r="A12022" s="1">
        <v>43040</v>
      </c>
      <c r="B12022" t="s">
        <v>165</v>
      </c>
      <c r="C12022">
        <v>1212169</v>
      </c>
      <c r="D12022">
        <v>1398058.6</v>
      </c>
      <c r="E12022">
        <v>115335.28740629401</v>
      </c>
      <c r="F12022">
        <f>IFERROR(NEFT_LAKH_MILLION[[#This Row],[OUTWARD TRANSACTION VALUE]],0)</f>
        <v>115335.28740629401</v>
      </c>
      <c r="G12022">
        <v>2632086</v>
      </c>
      <c r="H12022">
        <v>1456656.3</v>
      </c>
      <c r="I12022">
        <v>55342.276050250635</v>
      </c>
    </row>
    <row r="12023" spans="1:9" x14ac:dyDescent="0.3">
      <c r="A12023" s="1">
        <v>43040</v>
      </c>
      <c r="B12023" t="s">
        <v>167</v>
      </c>
      <c r="C12023">
        <v>129734</v>
      </c>
      <c r="D12023">
        <v>27428.3</v>
      </c>
      <c r="E12023">
        <v>21141.951994080195</v>
      </c>
      <c r="F12023">
        <f>IFERROR(NEFT_LAKH_MILLION[[#This Row],[OUTWARD TRANSACTION VALUE]],0)</f>
        <v>21141.951994080195</v>
      </c>
      <c r="G12023">
        <v>50651</v>
      </c>
      <c r="H12023">
        <v>38649.800000000003</v>
      </c>
      <c r="I12023">
        <v>76306.094647687118</v>
      </c>
    </row>
    <row r="12024" spans="1:9" x14ac:dyDescent="0.3">
      <c r="A12024" s="1">
        <v>43040</v>
      </c>
      <c r="B12024" t="s">
        <v>168</v>
      </c>
      <c r="C12024">
        <v>419175</v>
      </c>
      <c r="D12024">
        <v>336221.4</v>
      </c>
      <c r="E12024">
        <v>80210.270173555211</v>
      </c>
      <c r="F12024">
        <f>IFERROR(NEFT_LAKH_MILLION[[#This Row],[OUTWARD TRANSACTION VALUE]],0)</f>
        <v>80210.270173555211</v>
      </c>
      <c r="G12024">
        <v>534464</v>
      </c>
      <c r="H12024">
        <v>359199.6</v>
      </c>
      <c r="I12024">
        <v>67207.445216141787</v>
      </c>
    </row>
    <row r="12025" spans="1:9" x14ac:dyDescent="0.3">
      <c r="A12025" s="1">
        <v>43040</v>
      </c>
      <c r="B12025" t="s">
        <v>169</v>
      </c>
      <c r="C12025">
        <v>28430</v>
      </c>
      <c r="D12025">
        <v>16108.9</v>
      </c>
      <c r="E12025">
        <v>56661.625043967651</v>
      </c>
      <c r="F12025">
        <f>IFERROR(NEFT_LAKH_MILLION[[#This Row],[OUTWARD TRANSACTION VALUE]],0)</f>
        <v>56661.625043967651</v>
      </c>
      <c r="G12025">
        <v>64744</v>
      </c>
      <c r="H12025">
        <v>16536.099999999999</v>
      </c>
      <c r="I12025">
        <v>25540.745088347951</v>
      </c>
    </row>
    <row r="12026" spans="1:9" x14ac:dyDescent="0.3">
      <c r="A12026" s="1">
        <v>43040</v>
      </c>
      <c r="B12026" t="s">
        <v>170</v>
      </c>
      <c r="C12026">
        <v>1186</v>
      </c>
      <c r="D12026">
        <v>781.3</v>
      </c>
      <c r="E12026">
        <v>65876.897133220904</v>
      </c>
      <c r="F12026">
        <f>IFERROR(NEFT_LAKH_MILLION[[#This Row],[OUTWARD TRANSACTION VALUE]],0)</f>
        <v>65876.897133220904</v>
      </c>
      <c r="G12026">
        <v>612</v>
      </c>
      <c r="H12026">
        <v>581.9</v>
      </c>
      <c r="I12026">
        <v>95081.699346405236</v>
      </c>
    </row>
    <row r="12027" spans="1:9" x14ac:dyDescent="0.3">
      <c r="A12027" s="1">
        <v>43040</v>
      </c>
      <c r="B12027" t="s">
        <v>171</v>
      </c>
      <c r="C12027">
        <v>6468</v>
      </c>
      <c r="D12027">
        <v>13932.6</v>
      </c>
      <c r="E12027">
        <v>215408.16326530612</v>
      </c>
      <c r="F12027">
        <f>IFERROR(NEFT_LAKH_MILLION[[#This Row],[OUTWARD TRANSACTION VALUE]],0)</f>
        <v>215408.16326530612</v>
      </c>
      <c r="G12027">
        <v>19176</v>
      </c>
      <c r="H12027">
        <v>9320.4</v>
      </c>
      <c r="I12027">
        <v>48604.505632040047</v>
      </c>
    </row>
    <row r="12028" spans="1:9" x14ac:dyDescent="0.3">
      <c r="A12028" s="1">
        <v>43040</v>
      </c>
      <c r="B12028" t="s">
        <v>172</v>
      </c>
      <c r="C12028">
        <v>10451</v>
      </c>
      <c r="D12028">
        <v>11544.2</v>
      </c>
      <c r="E12028">
        <v>110460.24303894365</v>
      </c>
      <c r="F12028">
        <f>IFERROR(NEFT_LAKH_MILLION[[#This Row],[OUTWARD TRANSACTION VALUE]],0)</f>
        <v>110460.24303894365</v>
      </c>
      <c r="G12028">
        <v>49359</v>
      </c>
      <c r="H12028">
        <v>19132.8</v>
      </c>
      <c r="I12028">
        <v>38762.535707773655</v>
      </c>
    </row>
    <row r="12029" spans="1:9" x14ac:dyDescent="0.3">
      <c r="A12029" s="1">
        <v>43040</v>
      </c>
      <c r="B12029" t="s">
        <v>173</v>
      </c>
      <c r="C12029">
        <v>76301</v>
      </c>
      <c r="D12029">
        <v>60581.599999999999</v>
      </c>
      <c r="E12029">
        <v>79398.173025255237</v>
      </c>
      <c r="F12029">
        <f>IFERROR(NEFT_LAKH_MILLION[[#This Row],[OUTWARD TRANSACTION VALUE]],0)</f>
        <v>79398.173025255237</v>
      </c>
      <c r="G12029">
        <v>145378</v>
      </c>
      <c r="H12029">
        <v>70485.3</v>
      </c>
      <c r="I12029">
        <v>48484.158538430849</v>
      </c>
    </row>
    <row r="12030" spans="1:9" x14ac:dyDescent="0.3">
      <c r="A12030" s="1">
        <v>43040</v>
      </c>
      <c r="B12030" t="s">
        <v>174</v>
      </c>
      <c r="C12030">
        <v>14955</v>
      </c>
      <c r="D12030">
        <v>27159.9</v>
      </c>
      <c r="E12030">
        <v>181610.83249749249</v>
      </c>
      <c r="F12030">
        <f>IFERROR(NEFT_LAKH_MILLION[[#This Row],[OUTWARD TRANSACTION VALUE]],0)</f>
        <v>181610.83249749249</v>
      </c>
      <c r="G12030">
        <v>26455</v>
      </c>
      <c r="H12030">
        <v>21655.300000000003</v>
      </c>
      <c r="I12030">
        <v>81857.115857115874</v>
      </c>
    </row>
    <row r="12031" spans="1:9" x14ac:dyDescent="0.3">
      <c r="A12031" s="1">
        <v>43040</v>
      </c>
      <c r="B12031" t="s">
        <v>175</v>
      </c>
      <c r="C12031">
        <v>17433</v>
      </c>
      <c r="D12031">
        <v>13905</v>
      </c>
      <c r="E12031">
        <v>79762.519359834798</v>
      </c>
      <c r="F12031">
        <f>IFERROR(NEFT_LAKH_MILLION[[#This Row],[OUTWARD TRANSACTION VALUE]],0)</f>
        <v>79762.519359834798</v>
      </c>
      <c r="G12031">
        <v>19465</v>
      </c>
      <c r="H12031">
        <v>17665.8</v>
      </c>
      <c r="I12031">
        <v>90756.742871821218</v>
      </c>
    </row>
    <row r="12032" spans="1:9" x14ac:dyDescent="0.3">
      <c r="A12032" s="1">
        <v>43040</v>
      </c>
      <c r="B12032" t="s">
        <v>176</v>
      </c>
      <c r="C12032">
        <v>123</v>
      </c>
      <c r="D12032">
        <v>5655.5999999999995</v>
      </c>
      <c r="E12032">
        <v>4598048.7804878047</v>
      </c>
      <c r="F12032">
        <f>IFERROR(NEFT_LAKH_MILLION[[#This Row],[OUTWARD TRANSACTION VALUE]],0)</f>
        <v>4598048.7804878047</v>
      </c>
      <c r="G12032">
        <v>2754</v>
      </c>
      <c r="H12032">
        <v>2376.6</v>
      </c>
      <c r="I12032">
        <v>86296.296296296292</v>
      </c>
    </row>
    <row r="12033" spans="1:9" x14ac:dyDescent="0.3">
      <c r="A12033" s="1">
        <v>43040</v>
      </c>
      <c r="B12033" t="s">
        <v>177</v>
      </c>
      <c r="C12033">
        <v>55070</v>
      </c>
      <c r="D12033">
        <v>68749.899999999994</v>
      </c>
      <c r="E12033">
        <v>124840.92972580351</v>
      </c>
      <c r="F12033">
        <f>IFERROR(NEFT_LAKH_MILLION[[#This Row],[OUTWARD TRANSACTION VALUE]],0)</f>
        <v>124840.92972580351</v>
      </c>
      <c r="G12033">
        <v>151331</v>
      </c>
      <c r="H12033">
        <v>115203.9</v>
      </c>
      <c r="I12033">
        <v>76127.098875973854</v>
      </c>
    </row>
    <row r="12034" spans="1:9" x14ac:dyDescent="0.3">
      <c r="A12034" s="1">
        <v>43040</v>
      </c>
      <c r="B12034" t="s">
        <v>178</v>
      </c>
      <c r="C12034">
        <v>844</v>
      </c>
      <c r="D12034">
        <v>402</v>
      </c>
      <c r="E12034">
        <v>47630.331753554499</v>
      </c>
      <c r="F12034">
        <f>IFERROR(NEFT_LAKH_MILLION[[#This Row],[OUTWARD TRANSACTION VALUE]],0)</f>
        <v>47630.331753554499</v>
      </c>
      <c r="G12034">
        <v>323</v>
      </c>
      <c r="H12034">
        <v>1025.0999999999999</v>
      </c>
      <c r="I12034">
        <v>317368.42105263163</v>
      </c>
    </row>
    <row r="12035" spans="1:9" x14ac:dyDescent="0.3">
      <c r="A12035" s="1">
        <v>43040</v>
      </c>
      <c r="B12035" t="s">
        <v>179</v>
      </c>
      <c r="C12035">
        <v>4995</v>
      </c>
      <c r="D12035">
        <v>2923</v>
      </c>
      <c r="E12035">
        <v>58518.518518518518</v>
      </c>
      <c r="F12035">
        <f>IFERROR(NEFT_LAKH_MILLION[[#This Row],[OUTWARD TRANSACTION VALUE]],0)</f>
        <v>58518.518518518518</v>
      </c>
      <c r="G12035">
        <v>3168</v>
      </c>
      <c r="H12035">
        <v>3701.7</v>
      </c>
      <c r="I12035">
        <v>116846.59090909091</v>
      </c>
    </row>
    <row r="12036" spans="1:9" x14ac:dyDescent="0.3">
      <c r="A12036" s="1">
        <v>43040</v>
      </c>
      <c r="B12036" t="s">
        <v>180</v>
      </c>
      <c r="C12036">
        <v>27846</v>
      </c>
      <c r="D12036">
        <v>9867.2999999999993</v>
      </c>
      <c r="E12036">
        <v>35435.251023486315</v>
      </c>
      <c r="F12036">
        <f>IFERROR(NEFT_LAKH_MILLION[[#This Row],[OUTWARD TRANSACTION VALUE]],0)</f>
        <v>35435.251023486315</v>
      </c>
      <c r="G12036">
        <v>39706</v>
      </c>
      <c r="H12036">
        <v>20180.8</v>
      </c>
      <c r="I12036">
        <v>50825.567924243187</v>
      </c>
    </row>
    <row r="12037" spans="1:9" x14ac:dyDescent="0.3">
      <c r="A12037" s="1">
        <v>43040</v>
      </c>
      <c r="B12037" t="s">
        <v>181</v>
      </c>
      <c r="C12037">
        <v>3680</v>
      </c>
      <c r="D12037">
        <v>3188.3999999999996</v>
      </c>
      <c r="E12037">
        <v>86641.304347826066</v>
      </c>
      <c r="F12037">
        <f>IFERROR(NEFT_LAKH_MILLION[[#This Row],[OUTWARD TRANSACTION VALUE]],0)</f>
        <v>86641.304347826066</v>
      </c>
      <c r="G12037">
        <v>9717</v>
      </c>
      <c r="H12037">
        <v>2679.4</v>
      </c>
      <c r="I12037">
        <v>27574.354224554903</v>
      </c>
    </row>
    <row r="12038" spans="1:9" x14ac:dyDescent="0.3">
      <c r="A12038" s="1">
        <v>43040</v>
      </c>
      <c r="B12038" t="s">
        <v>183</v>
      </c>
      <c r="C12038">
        <v>14346</v>
      </c>
      <c r="D12038">
        <v>8051.2</v>
      </c>
      <c r="E12038">
        <v>56121.566987313534</v>
      </c>
      <c r="F12038">
        <f>IFERROR(NEFT_LAKH_MILLION[[#This Row],[OUTWARD TRANSACTION VALUE]],0)</f>
        <v>56121.566987313534</v>
      </c>
      <c r="G12038">
        <v>16996</v>
      </c>
      <c r="H12038">
        <v>10401.299999999999</v>
      </c>
      <c r="I12038">
        <v>61198.517298187813</v>
      </c>
    </row>
    <row r="12039" spans="1:9" x14ac:dyDescent="0.3">
      <c r="A12039" s="1">
        <v>43040</v>
      </c>
      <c r="B12039" t="s">
        <v>184</v>
      </c>
      <c r="C12039">
        <v>3636</v>
      </c>
      <c r="D12039">
        <v>2038.5</v>
      </c>
      <c r="E12039">
        <v>56064.356435643567</v>
      </c>
      <c r="F12039">
        <f>IFERROR(NEFT_LAKH_MILLION[[#This Row],[OUTWARD TRANSACTION VALUE]],0)</f>
        <v>56064.356435643567</v>
      </c>
      <c r="G12039">
        <v>4468</v>
      </c>
      <c r="H12039">
        <v>2869.9</v>
      </c>
      <c r="I12039">
        <v>64232.318710832587</v>
      </c>
    </row>
    <row r="12040" spans="1:9" x14ac:dyDescent="0.3">
      <c r="A12040" s="1">
        <v>43040</v>
      </c>
      <c r="B12040" t="s">
        <v>185</v>
      </c>
      <c r="C12040">
        <v>2384</v>
      </c>
      <c r="D12040">
        <v>1901.8</v>
      </c>
      <c r="E12040">
        <v>79773.489932885917</v>
      </c>
      <c r="F12040">
        <f>IFERROR(NEFT_LAKH_MILLION[[#This Row],[OUTWARD TRANSACTION VALUE]],0)</f>
        <v>79773.489932885917</v>
      </c>
      <c r="G12040">
        <v>1625</v>
      </c>
      <c r="H12040">
        <v>1384.8</v>
      </c>
      <c r="I12040">
        <v>85218.461538461532</v>
      </c>
    </row>
    <row r="12041" spans="1:9" x14ac:dyDescent="0.3">
      <c r="A12041" s="1">
        <v>43040</v>
      </c>
      <c r="B12041" t="s">
        <v>186</v>
      </c>
      <c r="C12041">
        <v>97331</v>
      </c>
      <c r="D12041">
        <v>103775.9</v>
      </c>
      <c r="E12041">
        <v>106621.63134047734</v>
      </c>
      <c r="F12041">
        <f>IFERROR(NEFT_LAKH_MILLION[[#This Row],[OUTWARD TRANSACTION VALUE]],0)</f>
        <v>106621.63134047734</v>
      </c>
      <c r="G12041">
        <v>243330</v>
      </c>
      <c r="H12041">
        <v>35819</v>
      </c>
      <c r="I12041">
        <v>14720.338634775819</v>
      </c>
    </row>
    <row r="12042" spans="1:9" x14ac:dyDescent="0.3">
      <c r="A12042" s="1">
        <v>43040</v>
      </c>
      <c r="B12042" t="s">
        <v>276</v>
      </c>
      <c r="C12042">
        <v>850</v>
      </c>
      <c r="D12042">
        <v>2048.4</v>
      </c>
      <c r="E12042">
        <v>240988.23529411765</v>
      </c>
      <c r="F12042">
        <f>IFERROR(NEFT_LAKH_MILLION[[#This Row],[OUTWARD TRANSACTION VALUE]],0)</f>
        <v>240988.23529411765</v>
      </c>
      <c r="G12042">
        <v>472</v>
      </c>
      <c r="H12042">
        <v>2087.1</v>
      </c>
      <c r="I12042">
        <v>442182.20338983048</v>
      </c>
    </row>
    <row r="12043" spans="1:9" x14ac:dyDescent="0.3">
      <c r="A12043" s="1">
        <v>43040</v>
      </c>
      <c r="B12043" t="s">
        <v>187</v>
      </c>
      <c r="C12043">
        <v>3403</v>
      </c>
      <c r="D12043">
        <v>2660.5</v>
      </c>
      <c r="E12043">
        <v>78181.016749926537</v>
      </c>
      <c r="F12043">
        <f>IFERROR(NEFT_LAKH_MILLION[[#This Row],[OUTWARD TRANSACTION VALUE]],0)</f>
        <v>78181.016749926537</v>
      </c>
      <c r="G12043">
        <v>8762</v>
      </c>
      <c r="H12043">
        <v>4356.3999999999996</v>
      </c>
      <c r="I12043">
        <v>49719.242182150185</v>
      </c>
    </row>
    <row r="12044" spans="1:9" x14ac:dyDescent="0.3">
      <c r="A12044" s="1">
        <v>43040</v>
      </c>
      <c r="B12044" t="s">
        <v>189</v>
      </c>
      <c r="C12044">
        <v>12329</v>
      </c>
      <c r="D12044">
        <v>8671.6999999999989</v>
      </c>
      <c r="E12044">
        <v>70335.793657230912</v>
      </c>
      <c r="F12044">
        <f>IFERROR(NEFT_LAKH_MILLION[[#This Row],[OUTWARD TRANSACTION VALUE]],0)</f>
        <v>70335.793657230912</v>
      </c>
      <c r="G12044">
        <v>20620</v>
      </c>
      <c r="H12044">
        <v>8363.3000000000011</v>
      </c>
      <c r="I12044">
        <v>40559.165858389919</v>
      </c>
    </row>
    <row r="12045" spans="1:9" x14ac:dyDescent="0.3">
      <c r="A12045" s="1">
        <v>43040</v>
      </c>
      <c r="B12045" t="s">
        <v>191</v>
      </c>
      <c r="C12045">
        <v>9006</v>
      </c>
      <c r="D12045">
        <v>7749.6</v>
      </c>
      <c r="E12045">
        <v>86049.300466355766</v>
      </c>
      <c r="F12045">
        <f>IFERROR(NEFT_LAKH_MILLION[[#This Row],[OUTWARD TRANSACTION VALUE]],0)</f>
        <v>86049.300466355766</v>
      </c>
      <c r="G12045">
        <v>17738</v>
      </c>
      <c r="H12045">
        <v>8835.5</v>
      </c>
      <c r="I12045">
        <v>49811.139925583491</v>
      </c>
    </row>
    <row r="12046" spans="1:9" x14ac:dyDescent="0.3">
      <c r="A12046" s="1">
        <v>43040</v>
      </c>
      <c r="B12046" t="s">
        <v>192</v>
      </c>
      <c r="C12046">
        <v>3292</v>
      </c>
      <c r="D12046">
        <v>2486.1999999999998</v>
      </c>
      <c r="E12046">
        <v>75522.478736330493</v>
      </c>
      <c r="F12046">
        <f>IFERROR(NEFT_LAKH_MILLION[[#This Row],[OUTWARD TRANSACTION VALUE]],0)</f>
        <v>75522.478736330493</v>
      </c>
      <c r="G12046">
        <v>5372</v>
      </c>
      <c r="H12046">
        <v>4931.3</v>
      </c>
      <c r="I12046">
        <v>91796.351451973198</v>
      </c>
    </row>
    <row r="12047" spans="1:9" x14ac:dyDescent="0.3">
      <c r="A12047" s="1">
        <v>43040</v>
      </c>
      <c r="B12047" t="s">
        <v>193</v>
      </c>
      <c r="C12047">
        <v>5934</v>
      </c>
      <c r="D12047">
        <v>3259.8</v>
      </c>
      <c r="E12047">
        <v>54934.277047522752</v>
      </c>
      <c r="F12047">
        <f>IFERROR(NEFT_LAKH_MILLION[[#This Row],[OUTWARD TRANSACTION VALUE]],0)</f>
        <v>54934.277047522752</v>
      </c>
      <c r="G12047">
        <v>4726</v>
      </c>
      <c r="H12047">
        <v>4246.7</v>
      </c>
      <c r="I12047">
        <v>89858.231062209059</v>
      </c>
    </row>
    <row r="12048" spans="1:9" x14ac:dyDescent="0.3">
      <c r="A12048" s="1">
        <v>43040</v>
      </c>
      <c r="B12048" t="s">
        <v>194</v>
      </c>
      <c r="C12048">
        <v>4567</v>
      </c>
      <c r="D12048">
        <v>3036.8</v>
      </c>
      <c r="E12048">
        <v>66494.416465951392</v>
      </c>
      <c r="F12048">
        <f>IFERROR(NEFT_LAKH_MILLION[[#This Row],[OUTWARD TRANSACTION VALUE]],0)</f>
        <v>66494.416465951392</v>
      </c>
      <c r="G12048">
        <v>18691</v>
      </c>
      <c r="H12048">
        <v>5316.3</v>
      </c>
      <c r="I12048">
        <v>28443.100957680166</v>
      </c>
    </row>
    <row r="12049" spans="1:9" x14ac:dyDescent="0.3">
      <c r="A12049" s="1">
        <v>43040</v>
      </c>
      <c r="B12049" t="s">
        <v>196</v>
      </c>
      <c r="C12049">
        <v>638733</v>
      </c>
      <c r="D12049">
        <v>542744.69999999995</v>
      </c>
      <c r="E12049">
        <v>84972.07753474456</v>
      </c>
      <c r="F12049">
        <f>IFERROR(NEFT_LAKH_MILLION[[#This Row],[OUTWARD TRANSACTION VALUE]],0)</f>
        <v>84972.07753474456</v>
      </c>
      <c r="G12049">
        <v>2617015</v>
      </c>
      <c r="H12049">
        <v>739603.39999999979</v>
      </c>
      <c r="I12049">
        <v>28261.335911334092</v>
      </c>
    </row>
    <row r="12050" spans="1:9" x14ac:dyDescent="0.3">
      <c r="A12050" s="1">
        <v>43040</v>
      </c>
      <c r="B12050" t="s">
        <v>197</v>
      </c>
      <c r="C12050">
        <v>2179</v>
      </c>
      <c r="D12050">
        <v>10106.4</v>
      </c>
      <c r="E12050">
        <v>463809.08673703537</v>
      </c>
      <c r="F12050">
        <f>IFERROR(NEFT_LAKH_MILLION[[#This Row],[OUTWARD TRANSACTION VALUE]],0)</f>
        <v>463809.08673703537</v>
      </c>
      <c r="G12050">
        <v>4952</v>
      </c>
      <c r="H12050">
        <v>26106.400000000001</v>
      </c>
      <c r="I12050">
        <v>527189.01453957998</v>
      </c>
    </row>
    <row r="12051" spans="1:9" x14ac:dyDescent="0.3">
      <c r="A12051" s="1">
        <v>43040</v>
      </c>
      <c r="B12051" t="s">
        <v>198</v>
      </c>
      <c r="C12051">
        <v>2156991</v>
      </c>
      <c r="D12051">
        <v>2045960.4</v>
      </c>
      <c r="E12051">
        <v>94852.523724021099</v>
      </c>
      <c r="F12051">
        <f>IFERROR(NEFT_LAKH_MILLION[[#This Row],[OUTWARD TRANSACTION VALUE]],0)</f>
        <v>94852.523724021099</v>
      </c>
      <c r="G12051">
        <v>4628545</v>
      </c>
      <c r="H12051">
        <v>3338796.6999999997</v>
      </c>
      <c r="I12051">
        <v>72134.908486360189</v>
      </c>
    </row>
    <row r="12052" spans="1:9" x14ac:dyDescent="0.3">
      <c r="A12052" s="1">
        <v>43040</v>
      </c>
      <c r="B12052" t="s">
        <v>199</v>
      </c>
      <c r="C12052">
        <v>880073</v>
      </c>
      <c r="D12052">
        <v>490765.9</v>
      </c>
      <c r="E12052">
        <v>55764.226376675571</v>
      </c>
      <c r="F12052">
        <f>IFERROR(NEFT_LAKH_MILLION[[#This Row],[OUTWARD TRANSACTION VALUE]],0)</f>
        <v>55764.226376675571</v>
      </c>
      <c r="G12052">
        <v>2665053</v>
      </c>
      <c r="H12052">
        <v>859035.1</v>
      </c>
      <c r="I12052">
        <v>32233.321438635554</v>
      </c>
    </row>
    <row r="12053" spans="1:9" x14ac:dyDescent="0.3">
      <c r="A12053" s="1">
        <v>43040</v>
      </c>
      <c r="B12053" t="s">
        <v>200</v>
      </c>
      <c r="C12053">
        <v>105</v>
      </c>
      <c r="D12053">
        <v>84.3</v>
      </c>
      <c r="E12053">
        <v>80285.71428571429</v>
      </c>
      <c r="F12053">
        <f>IFERROR(NEFT_LAKH_MILLION[[#This Row],[OUTWARD TRANSACTION VALUE]],0)</f>
        <v>80285.71428571429</v>
      </c>
      <c r="G12053">
        <v>61</v>
      </c>
      <c r="H12053">
        <v>1840.8</v>
      </c>
      <c r="I12053">
        <v>3017704.9180327873</v>
      </c>
    </row>
    <row r="12054" spans="1:9" x14ac:dyDescent="0.3">
      <c r="A12054" s="1">
        <v>43040</v>
      </c>
      <c r="B12054" t="s">
        <v>201</v>
      </c>
      <c r="C12054">
        <v>2785</v>
      </c>
      <c r="D12054">
        <v>1043.1999999999998</v>
      </c>
      <c r="E12054">
        <v>37457.809694793534</v>
      </c>
      <c r="F12054">
        <f>IFERROR(NEFT_LAKH_MILLION[[#This Row],[OUTWARD TRANSACTION VALUE]],0)</f>
        <v>37457.809694793534</v>
      </c>
      <c r="G12054">
        <v>1755</v>
      </c>
      <c r="H12054">
        <v>7516.7</v>
      </c>
      <c r="I12054">
        <v>428301.99430199427</v>
      </c>
    </row>
    <row r="12055" spans="1:9" x14ac:dyDescent="0.3">
      <c r="A12055" s="1">
        <v>43040</v>
      </c>
      <c r="B12055" t="s">
        <v>202</v>
      </c>
      <c r="C12055">
        <v>4090</v>
      </c>
      <c r="D12055">
        <v>3270.4</v>
      </c>
      <c r="E12055">
        <v>79960.88019559902</v>
      </c>
      <c r="F12055">
        <f>IFERROR(NEFT_LAKH_MILLION[[#This Row],[OUTWARD TRANSACTION VALUE]],0)</f>
        <v>79960.88019559902</v>
      </c>
      <c r="G12055">
        <v>12878</v>
      </c>
      <c r="H12055">
        <v>6342.7</v>
      </c>
      <c r="I12055">
        <v>49252.213076564687</v>
      </c>
    </row>
    <row r="12056" spans="1:9" x14ac:dyDescent="0.3">
      <c r="A12056" s="1">
        <v>43040</v>
      </c>
      <c r="B12056" t="s">
        <v>203</v>
      </c>
      <c r="C12056">
        <v>607176</v>
      </c>
      <c r="D12056">
        <v>584930</v>
      </c>
      <c r="E12056">
        <v>96336.152944121641</v>
      </c>
      <c r="F12056">
        <f>IFERROR(NEFT_LAKH_MILLION[[#This Row],[OUTWARD TRANSACTION VALUE]],0)</f>
        <v>96336.152944121641</v>
      </c>
      <c r="G12056">
        <v>1413765</v>
      </c>
      <c r="H12056">
        <v>834439.7</v>
      </c>
      <c r="I12056">
        <v>59022.517886636037</v>
      </c>
    </row>
    <row r="12057" spans="1:9" x14ac:dyDescent="0.3">
      <c r="A12057" s="1">
        <v>43040</v>
      </c>
      <c r="B12057" t="s">
        <v>205</v>
      </c>
      <c r="C12057">
        <v>37664</v>
      </c>
      <c r="D12057">
        <v>10220</v>
      </c>
      <c r="E12057">
        <v>27134.664401019541</v>
      </c>
      <c r="F12057">
        <f>IFERROR(NEFT_LAKH_MILLION[[#This Row],[OUTWARD TRANSACTION VALUE]],0)</f>
        <v>27134.664401019541</v>
      </c>
      <c r="G12057">
        <v>142748</v>
      </c>
      <c r="H12057">
        <v>36119.199999999997</v>
      </c>
      <c r="I12057">
        <v>25302.771317286402</v>
      </c>
    </row>
    <row r="12058" spans="1:9" x14ac:dyDescent="0.3">
      <c r="A12058" s="1">
        <v>43040</v>
      </c>
      <c r="B12058" t="s">
        <v>206</v>
      </c>
      <c r="C12058">
        <v>2141</v>
      </c>
      <c r="D12058">
        <v>40463.599999999999</v>
      </c>
      <c r="E12058">
        <v>1889939.2807099486</v>
      </c>
      <c r="F12058">
        <f>IFERROR(NEFT_LAKH_MILLION[[#This Row],[OUTWARD TRANSACTION VALUE]],0)</f>
        <v>1889939.2807099486</v>
      </c>
      <c r="G12058">
        <v>46</v>
      </c>
      <c r="H12058">
        <v>21844.5</v>
      </c>
      <c r="I12058">
        <v>47488043.478260867</v>
      </c>
    </row>
    <row r="12059" spans="1:9" x14ac:dyDescent="0.3">
      <c r="A12059" s="1">
        <v>43040</v>
      </c>
      <c r="B12059" t="s">
        <v>207</v>
      </c>
      <c r="C12059">
        <v>3996</v>
      </c>
      <c r="D12059">
        <v>8498.9</v>
      </c>
      <c r="E12059">
        <v>212685.1851851852</v>
      </c>
      <c r="F12059">
        <f>IFERROR(NEFT_LAKH_MILLION[[#This Row],[OUTWARD TRANSACTION VALUE]],0)</f>
        <v>212685.1851851852</v>
      </c>
      <c r="G12059">
        <v>780</v>
      </c>
      <c r="H12059">
        <v>47303</v>
      </c>
      <c r="I12059">
        <v>6064487.179487179</v>
      </c>
    </row>
    <row r="12060" spans="1:9" x14ac:dyDescent="0.3">
      <c r="A12060" s="1">
        <v>43040</v>
      </c>
      <c r="B12060" t="s">
        <v>208</v>
      </c>
      <c r="C12060">
        <v>6773485</v>
      </c>
      <c r="D12060">
        <v>3351673.4000000004</v>
      </c>
      <c r="E12060">
        <v>49482.259132484985</v>
      </c>
      <c r="F12060">
        <f>IFERROR(NEFT_LAKH_MILLION[[#This Row],[OUTWARD TRANSACTION VALUE]],0)</f>
        <v>49482.259132484985</v>
      </c>
      <c r="G12060">
        <v>1722365</v>
      </c>
      <c r="H12060">
        <v>3643402.4</v>
      </c>
      <c r="I12060">
        <v>211534.86049704911</v>
      </c>
    </row>
    <row r="12061" spans="1:9" x14ac:dyDescent="0.3">
      <c r="A12061" s="1">
        <v>43040</v>
      </c>
      <c r="B12061" t="s">
        <v>209</v>
      </c>
      <c r="C12061">
        <v>1301</v>
      </c>
      <c r="D12061">
        <v>3433.8</v>
      </c>
      <c r="E12061">
        <v>263935.43428132206</v>
      </c>
      <c r="F12061">
        <f>IFERROR(NEFT_LAKH_MILLION[[#This Row],[OUTWARD TRANSACTION VALUE]],0)</f>
        <v>263935.43428132206</v>
      </c>
      <c r="G12061">
        <v>3207</v>
      </c>
      <c r="H12061">
        <v>2326.9</v>
      </c>
      <c r="I12061">
        <v>72556.906766448388</v>
      </c>
    </row>
    <row r="12062" spans="1:9" x14ac:dyDescent="0.3">
      <c r="A12062" s="1">
        <v>43009</v>
      </c>
      <c r="B12062" t="s">
        <v>6</v>
      </c>
      <c r="C12062">
        <v>75805</v>
      </c>
      <c r="D12062">
        <v>36850.300000000003</v>
      </c>
      <c r="E12062">
        <v>48611.964909966366</v>
      </c>
      <c r="F12062">
        <f>IFERROR(NEFT_LAKH_MILLION[[#This Row],[OUTWARD TRANSACTION VALUE]],0)</f>
        <v>48611.964909966366</v>
      </c>
      <c r="G12062">
        <v>179120</v>
      </c>
      <c r="H12062">
        <v>60278</v>
      </c>
      <c r="I12062">
        <v>33652.300133988385</v>
      </c>
    </row>
    <row r="12063" spans="1:9" x14ac:dyDescent="0.3">
      <c r="A12063" s="1">
        <v>43009</v>
      </c>
      <c r="B12063" t="s">
        <v>7</v>
      </c>
      <c r="C12063">
        <v>2615</v>
      </c>
      <c r="D12063">
        <v>11734.7</v>
      </c>
      <c r="E12063">
        <v>448745.69789674954</v>
      </c>
      <c r="F12063">
        <f>IFERROR(NEFT_LAKH_MILLION[[#This Row],[OUTWARD TRANSACTION VALUE]],0)</f>
        <v>448745.69789674954</v>
      </c>
      <c r="G12063">
        <v>912</v>
      </c>
      <c r="H12063">
        <v>2578.1999999999998</v>
      </c>
      <c r="I12063">
        <v>282697.36842105258</v>
      </c>
    </row>
    <row r="12064" spans="1:9" x14ac:dyDescent="0.3">
      <c r="A12064" s="1">
        <v>43009</v>
      </c>
      <c r="B12064" t="s">
        <v>8</v>
      </c>
      <c r="C12064">
        <v>15597</v>
      </c>
      <c r="D12064">
        <v>9985.9</v>
      </c>
      <c r="E12064">
        <v>64024.49188946592</v>
      </c>
      <c r="F12064">
        <f>IFERROR(NEFT_LAKH_MILLION[[#This Row],[OUTWARD TRANSACTION VALUE]],0)</f>
        <v>64024.49188946592</v>
      </c>
      <c r="G12064">
        <v>32386</v>
      </c>
      <c r="H12064">
        <v>17456.199999999997</v>
      </c>
      <c r="I12064">
        <v>53900.450812079289</v>
      </c>
    </row>
    <row r="12065" spans="1:9" x14ac:dyDescent="0.3">
      <c r="A12065" s="1">
        <v>43009</v>
      </c>
      <c r="B12065" t="s">
        <v>10</v>
      </c>
      <c r="C12065">
        <v>2251</v>
      </c>
      <c r="D12065">
        <v>9200.2000000000007</v>
      </c>
      <c r="E12065">
        <v>408716.12616614846</v>
      </c>
      <c r="F12065">
        <f>IFERROR(NEFT_LAKH_MILLION[[#This Row],[OUTWARD TRANSACTION VALUE]],0)</f>
        <v>408716.12616614846</v>
      </c>
      <c r="G12065">
        <v>12374</v>
      </c>
      <c r="H12065">
        <v>358.9</v>
      </c>
      <c r="I12065">
        <v>2900.4363989009212</v>
      </c>
    </row>
    <row r="12066" spans="1:9" x14ac:dyDescent="0.3">
      <c r="A12066" s="1">
        <v>43009</v>
      </c>
      <c r="B12066" t="s">
        <v>11</v>
      </c>
      <c r="C12066">
        <v>7944</v>
      </c>
      <c r="D12066">
        <v>7047.2000000000007</v>
      </c>
      <c r="E12066">
        <v>88710.976837865077</v>
      </c>
      <c r="F12066">
        <f>IFERROR(NEFT_LAKH_MILLION[[#This Row],[OUTWARD TRANSACTION VALUE]],0)</f>
        <v>88710.976837865077</v>
      </c>
      <c r="G12066">
        <v>24445</v>
      </c>
      <c r="H12066">
        <v>8660.7000000000007</v>
      </c>
      <c r="I12066">
        <v>35429.331151564744</v>
      </c>
    </row>
    <row r="12067" spans="1:9" x14ac:dyDescent="0.3">
      <c r="A12067" s="1">
        <v>43009</v>
      </c>
      <c r="B12067" t="s">
        <v>12</v>
      </c>
      <c r="C12067">
        <v>1508827</v>
      </c>
      <c r="D12067">
        <v>997052.4</v>
      </c>
      <c r="E12067">
        <v>66081.29361417843</v>
      </c>
      <c r="F12067">
        <f>IFERROR(NEFT_LAKH_MILLION[[#This Row],[OUTWARD TRANSACTION VALUE]],0)</f>
        <v>66081.29361417843</v>
      </c>
      <c r="G12067">
        <v>2862821</v>
      </c>
      <c r="H12067">
        <v>1722521.2</v>
      </c>
      <c r="I12067">
        <v>60168.66580201836</v>
      </c>
    </row>
    <row r="12068" spans="1:9" x14ac:dyDescent="0.3">
      <c r="A12068" s="1">
        <v>43009</v>
      </c>
      <c r="B12068" t="s">
        <v>13</v>
      </c>
      <c r="C12068">
        <v>11867</v>
      </c>
      <c r="D12068">
        <v>5913</v>
      </c>
      <c r="E12068">
        <v>49827.252043481923</v>
      </c>
      <c r="F12068">
        <f>IFERROR(NEFT_LAKH_MILLION[[#This Row],[OUTWARD TRANSACTION VALUE]],0)</f>
        <v>49827.252043481923</v>
      </c>
      <c r="G12068">
        <v>24910</v>
      </c>
      <c r="H12068">
        <v>8045.7</v>
      </c>
      <c r="I12068">
        <v>32299.076676033725</v>
      </c>
    </row>
    <row r="12069" spans="1:9" x14ac:dyDescent="0.3">
      <c r="A12069" s="1">
        <v>43009</v>
      </c>
      <c r="B12069" t="s">
        <v>15</v>
      </c>
      <c r="C12069">
        <v>971398</v>
      </c>
      <c r="D12069">
        <v>1051218.1000000001</v>
      </c>
      <c r="E12069">
        <v>108217.03359488079</v>
      </c>
      <c r="F12069">
        <f>IFERROR(NEFT_LAKH_MILLION[[#This Row],[OUTWARD TRANSACTION VALUE]],0)</f>
        <v>108217.03359488079</v>
      </c>
      <c r="G12069">
        <v>2717702</v>
      </c>
      <c r="H12069">
        <v>1562212.3</v>
      </c>
      <c r="I12069">
        <v>57482.84028197352</v>
      </c>
    </row>
    <row r="12070" spans="1:9" x14ac:dyDescent="0.3">
      <c r="A12070" s="1">
        <v>43009</v>
      </c>
      <c r="B12070" t="s">
        <v>16</v>
      </c>
      <c r="C12070">
        <v>35686</v>
      </c>
      <c r="D12070">
        <v>23164.400000000001</v>
      </c>
      <c r="E12070">
        <v>64911.73009023146</v>
      </c>
      <c r="F12070">
        <f>IFERROR(NEFT_LAKH_MILLION[[#This Row],[OUTWARD TRANSACTION VALUE]],0)</f>
        <v>64911.73009023146</v>
      </c>
      <c r="G12070">
        <v>109092</v>
      </c>
      <c r="H12070">
        <v>41208.400000000001</v>
      </c>
      <c r="I12070">
        <v>37773.988926777398</v>
      </c>
    </row>
    <row r="12071" spans="1:9" x14ac:dyDescent="0.3">
      <c r="A12071" s="1">
        <v>43009</v>
      </c>
      <c r="B12071" t="s">
        <v>17</v>
      </c>
      <c r="C12071">
        <v>28799</v>
      </c>
      <c r="D12071">
        <v>256774.2</v>
      </c>
      <c r="E12071">
        <v>891608.04194590088</v>
      </c>
      <c r="F12071">
        <f>IFERROR(NEFT_LAKH_MILLION[[#This Row],[OUTWARD TRANSACTION VALUE]],0)</f>
        <v>891608.04194590088</v>
      </c>
      <c r="G12071">
        <v>3713</v>
      </c>
      <c r="H12071">
        <v>66091.899999999994</v>
      </c>
      <c r="I12071">
        <v>1780013.4661998381</v>
      </c>
    </row>
    <row r="12072" spans="1:9" x14ac:dyDescent="0.3">
      <c r="A12072" s="1">
        <v>43009</v>
      </c>
      <c r="B12072" t="s">
        <v>18</v>
      </c>
      <c r="C12072">
        <v>12241</v>
      </c>
      <c r="D12072">
        <v>8355</v>
      </c>
      <c r="E12072">
        <v>68254.227595784658</v>
      </c>
      <c r="F12072">
        <f>IFERROR(NEFT_LAKH_MILLION[[#This Row],[OUTWARD TRANSACTION VALUE]],0)</f>
        <v>68254.227595784658</v>
      </c>
      <c r="G12072">
        <v>40461</v>
      </c>
      <c r="H12072">
        <v>15921.4</v>
      </c>
      <c r="I12072">
        <v>39349.99134969477</v>
      </c>
    </row>
    <row r="12073" spans="1:9" x14ac:dyDescent="0.3">
      <c r="A12073" s="1">
        <v>43009</v>
      </c>
      <c r="B12073" t="s">
        <v>19</v>
      </c>
      <c r="C12073">
        <v>30877</v>
      </c>
      <c r="D12073">
        <v>55548.100000000006</v>
      </c>
      <c r="E12073">
        <v>179901.22097354021</v>
      </c>
      <c r="F12073">
        <f>IFERROR(NEFT_LAKH_MILLION[[#This Row],[OUTWARD TRANSACTION VALUE]],0)</f>
        <v>179901.22097354021</v>
      </c>
      <c r="G12073">
        <v>19090</v>
      </c>
      <c r="H12073">
        <v>50300.800000000003</v>
      </c>
      <c r="I12073">
        <v>263492.92823467782</v>
      </c>
    </row>
    <row r="12074" spans="1:9" x14ac:dyDescent="0.3">
      <c r="A12074" s="1">
        <v>43009</v>
      </c>
      <c r="B12074" t="s">
        <v>20</v>
      </c>
      <c r="C12074">
        <v>14046451</v>
      </c>
      <c r="D12074">
        <v>10531256.9</v>
      </c>
      <c r="E12074">
        <v>74974.503524057422</v>
      </c>
      <c r="F12074">
        <f>IFERROR(NEFT_LAKH_MILLION[[#This Row],[OUTWARD TRANSACTION VALUE]],0)</f>
        <v>74974.503524057422</v>
      </c>
      <c r="G12074">
        <v>7498291</v>
      </c>
      <c r="H12074">
        <v>7504471.7000000002</v>
      </c>
      <c r="I12074">
        <v>100082.42811595336</v>
      </c>
    </row>
    <row r="12075" spans="1:9" x14ac:dyDescent="0.3">
      <c r="A12075" s="1">
        <v>43009</v>
      </c>
      <c r="B12075" t="s">
        <v>22</v>
      </c>
      <c r="C12075">
        <v>11608</v>
      </c>
      <c r="D12075">
        <v>12508.6</v>
      </c>
      <c r="E12075">
        <v>107758.44245348034</v>
      </c>
      <c r="F12075">
        <f>IFERROR(NEFT_LAKH_MILLION[[#This Row],[OUTWARD TRANSACTION VALUE]],0)</f>
        <v>107758.44245348034</v>
      </c>
      <c r="G12075">
        <v>9910</v>
      </c>
      <c r="H12075">
        <v>10048.6</v>
      </c>
      <c r="I12075">
        <v>101398.58728557013</v>
      </c>
    </row>
    <row r="12076" spans="1:9" x14ac:dyDescent="0.3">
      <c r="A12076" s="1">
        <v>43009</v>
      </c>
      <c r="B12076" t="s">
        <v>24</v>
      </c>
      <c r="C12076">
        <v>223447</v>
      </c>
      <c r="D12076">
        <v>113406.6</v>
      </c>
      <c r="E12076">
        <v>50753.243498458251</v>
      </c>
      <c r="F12076">
        <f>IFERROR(NEFT_LAKH_MILLION[[#This Row],[OUTWARD TRANSACTION VALUE]],0)</f>
        <v>50753.243498458251</v>
      </c>
      <c r="G12076">
        <v>189841</v>
      </c>
      <c r="H12076">
        <v>115481.7</v>
      </c>
      <c r="I12076">
        <v>60830.747836347262</v>
      </c>
    </row>
    <row r="12077" spans="1:9" x14ac:dyDescent="0.3">
      <c r="A12077" s="1">
        <v>43009</v>
      </c>
      <c r="B12077" t="s">
        <v>25</v>
      </c>
      <c r="C12077">
        <v>1618</v>
      </c>
      <c r="D12077">
        <v>3056.1000000000004</v>
      </c>
      <c r="E12077">
        <v>188881.33498145864</v>
      </c>
      <c r="F12077">
        <f>IFERROR(NEFT_LAKH_MILLION[[#This Row],[OUTWARD TRANSACTION VALUE]],0)</f>
        <v>188881.33498145864</v>
      </c>
      <c r="G12077">
        <v>39</v>
      </c>
      <c r="H12077">
        <v>144.19999999999999</v>
      </c>
      <c r="I12077">
        <v>369743.58974358969</v>
      </c>
    </row>
    <row r="12078" spans="1:9" x14ac:dyDescent="0.3">
      <c r="A12078" s="1">
        <v>43009</v>
      </c>
      <c r="B12078" t="s">
        <v>26</v>
      </c>
      <c r="C12078">
        <v>553706</v>
      </c>
      <c r="D12078">
        <v>883306.7</v>
      </c>
      <c r="E12078">
        <v>159526.3009611599</v>
      </c>
      <c r="F12078">
        <f>IFERROR(NEFT_LAKH_MILLION[[#This Row],[OUTWARD TRANSACTION VALUE]],0)</f>
        <v>159526.3009611599</v>
      </c>
      <c r="G12078">
        <v>89259</v>
      </c>
      <c r="H12078">
        <v>713937.29999999993</v>
      </c>
      <c r="I12078">
        <v>799849.09084798174</v>
      </c>
    </row>
    <row r="12079" spans="1:9" x14ac:dyDescent="0.3">
      <c r="A12079" s="1">
        <v>43009</v>
      </c>
      <c r="B12079" t="s">
        <v>27</v>
      </c>
      <c r="C12079">
        <v>19481</v>
      </c>
      <c r="D12079">
        <v>26021.5</v>
      </c>
      <c r="E12079">
        <v>133573.73851444997</v>
      </c>
      <c r="F12079">
        <f>IFERROR(NEFT_LAKH_MILLION[[#This Row],[OUTWARD TRANSACTION VALUE]],0)</f>
        <v>133573.73851444997</v>
      </c>
      <c r="G12079">
        <v>2559</v>
      </c>
      <c r="H12079">
        <v>7307.2</v>
      </c>
      <c r="I12079">
        <v>285549.04259476362</v>
      </c>
    </row>
    <row r="12080" spans="1:9" x14ac:dyDescent="0.3">
      <c r="A12080" s="1">
        <v>43009</v>
      </c>
      <c r="B12080" t="s">
        <v>28</v>
      </c>
      <c r="C12080">
        <v>3232242</v>
      </c>
      <c r="D12080">
        <v>2523758</v>
      </c>
      <c r="E12080">
        <v>78080.725391229993</v>
      </c>
      <c r="F12080">
        <f>IFERROR(NEFT_LAKH_MILLION[[#This Row],[OUTWARD TRANSACTION VALUE]],0)</f>
        <v>78080.725391229993</v>
      </c>
      <c r="G12080">
        <v>8419961</v>
      </c>
      <c r="H12080">
        <v>3801426.5</v>
      </c>
      <c r="I12080">
        <v>45147.792252244399</v>
      </c>
    </row>
    <row r="12081" spans="1:9" x14ac:dyDescent="0.3">
      <c r="A12081" s="1">
        <v>43009</v>
      </c>
      <c r="B12081" t="s">
        <v>29</v>
      </c>
      <c r="C12081">
        <v>1739</v>
      </c>
      <c r="D12081">
        <v>1634.4</v>
      </c>
      <c r="E12081">
        <v>93985.048878665897</v>
      </c>
      <c r="F12081">
        <f>IFERROR(NEFT_LAKH_MILLION[[#This Row],[OUTWARD TRANSACTION VALUE]],0)</f>
        <v>93985.048878665897</v>
      </c>
      <c r="G12081">
        <v>552</v>
      </c>
      <c r="H12081">
        <v>5058.1000000000004</v>
      </c>
      <c r="I12081">
        <v>916322.46376811608</v>
      </c>
    </row>
    <row r="12082" spans="1:9" x14ac:dyDescent="0.3">
      <c r="A12082" s="1">
        <v>43009</v>
      </c>
      <c r="B12082" t="s">
        <v>30</v>
      </c>
      <c r="C12082">
        <v>2044679</v>
      </c>
      <c r="D12082">
        <v>1237425.7000000002</v>
      </c>
      <c r="E12082">
        <v>60519.313789597298</v>
      </c>
      <c r="F12082">
        <f>IFERROR(NEFT_LAKH_MILLION[[#This Row],[OUTWARD TRANSACTION VALUE]],0)</f>
        <v>60519.313789597298</v>
      </c>
      <c r="G12082">
        <v>6441992</v>
      </c>
      <c r="H12082">
        <v>3442468.2</v>
      </c>
      <c r="I12082">
        <v>53437.945902447565</v>
      </c>
    </row>
    <row r="12083" spans="1:9" x14ac:dyDescent="0.3">
      <c r="A12083" s="1">
        <v>43009</v>
      </c>
      <c r="B12083" t="s">
        <v>31</v>
      </c>
      <c r="C12083">
        <v>1092143</v>
      </c>
      <c r="D12083">
        <v>602153.9</v>
      </c>
      <c r="E12083">
        <v>55135.078464999548</v>
      </c>
      <c r="F12083">
        <f>IFERROR(NEFT_LAKH_MILLION[[#This Row],[OUTWARD TRANSACTION VALUE]],0)</f>
        <v>55135.078464999548</v>
      </c>
      <c r="G12083">
        <v>2172929</v>
      </c>
      <c r="H12083">
        <v>1217088.3999999999</v>
      </c>
      <c r="I12083">
        <v>56011.420529616931</v>
      </c>
    </row>
    <row r="12084" spans="1:9" x14ac:dyDescent="0.3">
      <c r="A12084" s="1">
        <v>43009</v>
      </c>
      <c r="B12084" t="s">
        <v>32</v>
      </c>
      <c r="C12084">
        <v>775</v>
      </c>
      <c r="D12084">
        <v>7606.4</v>
      </c>
      <c r="E12084">
        <v>981470.96774193551</v>
      </c>
      <c r="F12084">
        <f>IFERROR(NEFT_LAKH_MILLION[[#This Row],[OUTWARD TRANSACTION VALUE]],0)</f>
        <v>981470.96774193551</v>
      </c>
      <c r="G12084">
        <v>795</v>
      </c>
      <c r="H12084">
        <v>49722.1</v>
      </c>
      <c r="I12084">
        <v>6254352.2012578612</v>
      </c>
    </row>
    <row r="12085" spans="1:9" x14ac:dyDescent="0.3">
      <c r="A12085" s="1">
        <v>43009</v>
      </c>
      <c r="B12085" t="s">
        <v>33</v>
      </c>
      <c r="C12085">
        <v>53795</v>
      </c>
      <c r="D12085">
        <v>229436.7</v>
      </c>
      <c r="E12085">
        <v>426501.90538154106</v>
      </c>
      <c r="F12085">
        <f>IFERROR(NEFT_LAKH_MILLION[[#This Row],[OUTWARD TRANSACTION VALUE]],0)</f>
        <v>426501.90538154106</v>
      </c>
      <c r="G12085">
        <v>7591</v>
      </c>
      <c r="H12085">
        <v>156989</v>
      </c>
      <c r="I12085">
        <v>2068093.7952838887</v>
      </c>
    </row>
    <row r="12086" spans="1:9" x14ac:dyDescent="0.3">
      <c r="A12086" s="1">
        <v>43009</v>
      </c>
      <c r="B12086" t="s">
        <v>34</v>
      </c>
      <c r="C12086">
        <v>17486</v>
      </c>
      <c r="D12086">
        <v>132440.79999999999</v>
      </c>
      <c r="E12086">
        <v>757410.49982843408</v>
      </c>
      <c r="F12086">
        <f>IFERROR(NEFT_LAKH_MILLION[[#This Row],[OUTWARD TRANSACTION VALUE]],0)</f>
        <v>757410.49982843408</v>
      </c>
      <c r="G12086">
        <v>2524</v>
      </c>
      <c r="H12086">
        <v>155408.1</v>
      </c>
      <c r="I12086">
        <v>6157214.7385103013</v>
      </c>
    </row>
    <row r="12087" spans="1:9" x14ac:dyDescent="0.3">
      <c r="A12087" s="1">
        <v>43009</v>
      </c>
      <c r="B12087" t="s">
        <v>35</v>
      </c>
      <c r="C12087">
        <v>24650</v>
      </c>
      <c r="D12087">
        <v>19023</v>
      </c>
      <c r="E12087">
        <v>77172.413793103449</v>
      </c>
      <c r="F12087">
        <f>IFERROR(NEFT_LAKH_MILLION[[#This Row],[OUTWARD TRANSACTION VALUE]],0)</f>
        <v>77172.413793103449</v>
      </c>
      <c r="G12087">
        <v>49699</v>
      </c>
      <c r="H12087">
        <v>23928.5</v>
      </c>
      <c r="I12087">
        <v>48146.844000885329</v>
      </c>
    </row>
    <row r="12088" spans="1:9" x14ac:dyDescent="0.3">
      <c r="A12088" s="1">
        <v>43009</v>
      </c>
      <c r="B12088" t="s">
        <v>37</v>
      </c>
      <c r="C12088">
        <v>73683</v>
      </c>
      <c r="D12088">
        <v>60693.5</v>
      </c>
      <c r="E12088">
        <v>82371.103239553224</v>
      </c>
      <c r="F12088">
        <f>IFERROR(NEFT_LAKH_MILLION[[#This Row],[OUTWARD TRANSACTION VALUE]],0)</f>
        <v>82371.103239553224</v>
      </c>
      <c r="G12088">
        <v>130608</v>
      </c>
      <c r="H12088">
        <v>86769.599999999991</v>
      </c>
      <c r="I12088">
        <v>66435.134141859613</v>
      </c>
    </row>
    <row r="12089" spans="1:9" x14ac:dyDescent="0.3">
      <c r="A12089" s="1">
        <v>43009</v>
      </c>
      <c r="B12089" t="s">
        <v>278</v>
      </c>
      <c r="C12089">
        <v>0</v>
      </c>
      <c r="D12089">
        <v>0</v>
      </c>
      <c r="E12089" t="e">
        <v>#NUM!</v>
      </c>
      <c r="F12089">
        <f>IFERROR(NEFT_LAKH_MILLION[[#This Row],[OUTWARD TRANSACTION VALUE]],0)</f>
        <v>0</v>
      </c>
      <c r="G12089">
        <v>0</v>
      </c>
      <c r="H12089">
        <v>0</v>
      </c>
      <c r="I12089" t="e">
        <v>#NUM!</v>
      </c>
    </row>
    <row r="12090" spans="1:9" x14ac:dyDescent="0.3">
      <c r="A12090" s="1">
        <v>43009</v>
      </c>
      <c r="B12090" t="s">
        <v>38</v>
      </c>
      <c r="C12090">
        <v>2728386</v>
      </c>
      <c r="D12090">
        <v>2676896.9</v>
      </c>
      <c r="E12090">
        <v>98112.836673403246</v>
      </c>
      <c r="F12090">
        <f>IFERROR(NEFT_LAKH_MILLION[[#This Row],[OUTWARD TRANSACTION VALUE]],0)</f>
        <v>98112.836673403246</v>
      </c>
      <c r="G12090">
        <v>4910049</v>
      </c>
      <c r="H12090">
        <v>3234190.9000000004</v>
      </c>
      <c r="I12090">
        <v>65868.811085184701</v>
      </c>
    </row>
    <row r="12091" spans="1:9" x14ac:dyDescent="0.3">
      <c r="A12091" s="1">
        <v>43009</v>
      </c>
      <c r="B12091" t="s">
        <v>39</v>
      </c>
      <c r="C12091">
        <v>17633</v>
      </c>
      <c r="D12091">
        <v>12644.4</v>
      </c>
      <c r="E12091">
        <v>71708.727953269452</v>
      </c>
      <c r="F12091">
        <f>IFERROR(NEFT_LAKH_MILLION[[#This Row],[OUTWARD TRANSACTION VALUE]],0)</f>
        <v>71708.727953269452</v>
      </c>
      <c r="G12091">
        <v>27201</v>
      </c>
      <c r="H12091">
        <v>29766.799999999999</v>
      </c>
      <c r="I12091">
        <v>109432.74144332929</v>
      </c>
    </row>
    <row r="12092" spans="1:9" x14ac:dyDescent="0.3">
      <c r="A12092" s="1">
        <v>43009</v>
      </c>
      <c r="B12092" t="s">
        <v>40</v>
      </c>
      <c r="C12092">
        <v>105127</v>
      </c>
      <c r="D12092">
        <v>80915.200000000012</v>
      </c>
      <c r="E12092">
        <v>76968.999400724846</v>
      </c>
      <c r="F12092">
        <f>IFERROR(NEFT_LAKH_MILLION[[#This Row],[OUTWARD TRANSACTION VALUE]],0)</f>
        <v>76968.999400724846</v>
      </c>
      <c r="G12092">
        <v>140115</v>
      </c>
      <c r="H12092">
        <v>78113.7</v>
      </c>
      <c r="I12092">
        <v>55749.705598972272</v>
      </c>
    </row>
    <row r="12093" spans="1:9" x14ac:dyDescent="0.3">
      <c r="A12093" s="1">
        <v>43009</v>
      </c>
      <c r="B12093" t="s">
        <v>41</v>
      </c>
      <c r="C12093">
        <v>2185869</v>
      </c>
      <c r="D12093">
        <v>1247035.8999999999</v>
      </c>
      <c r="E12093">
        <v>57049.89182791832</v>
      </c>
      <c r="F12093">
        <f>IFERROR(NEFT_LAKH_MILLION[[#This Row],[OUTWARD TRANSACTION VALUE]],0)</f>
        <v>57049.89182791832</v>
      </c>
      <c r="G12093">
        <v>5520249</v>
      </c>
      <c r="H12093">
        <v>2049715.6</v>
      </c>
      <c r="I12093">
        <v>37130.854061112099</v>
      </c>
    </row>
    <row r="12094" spans="1:9" x14ac:dyDescent="0.3">
      <c r="A12094" s="1">
        <v>43009</v>
      </c>
      <c r="B12094" t="s">
        <v>42</v>
      </c>
      <c r="C12094">
        <v>5834094</v>
      </c>
      <c r="D12094">
        <v>9002094.2000000011</v>
      </c>
      <c r="E12094">
        <v>154301.4939423328</v>
      </c>
      <c r="F12094">
        <f>IFERROR(NEFT_LAKH_MILLION[[#This Row],[OUTWARD TRANSACTION VALUE]],0)</f>
        <v>154301.4939423328</v>
      </c>
      <c r="G12094">
        <v>2034504</v>
      </c>
      <c r="H12094">
        <v>6335782.4000000004</v>
      </c>
      <c r="I12094">
        <v>311416.5614813242</v>
      </c>
    </row>
    <row r="12095" spans="1:9" x14ac:dyDescent="0.3">
      <c r="A12095" s="1">
        <v>43009</v>
      </c>
      <c r="B12095" t="s">
        <v>43</v>
      </c>
      <c r="C12095">
        <v>9308</v>
      </c>
      <c r="D12095">
        <v>6024.8</v>
      </c>
      <c r="E12095">
        <v>64727.116458960038</v>
      </c>
      <c r="F12095">
        <f>IFERROR(NEFT_LAKH_MILLION[[#This Row],[OUTWARD TRANSACTION VALUE]],0)</f>
        <v>64727.116458960038</v>
      </c>
      <c r="G12095">
        <v>24730</v>
      </c>
      <c r="H12095">
        <v>10791</v>
      </c>
      <c r="I12095">
        <v>43635.260816821676</v>
      </c>
    </row>
    <row r="12096" spans="1:9" x14ac:dyDescent="0.3">
      <c r="A12096" s="1">
        <v>43009</v>
      </c>
      <c r="B12096" t="s">
        <v>44</v>
      </c>
      <c r="C12096">
        <v>843756</v>
      </c>
      <c r="D12096">
        <v>372816.4</v>
      </c>
      <c r="E12096">
        <v>44185.333200593537</v>
      </c>
      <c r="F12096">
        <f>IFERROR(NEFT_LAKH_MILLION[[#This Row],[OUTWARD TRANSACTION VALUE]],0)</f>
        <v>44185.333200593537</v>
      </c>
      <c r="G12096">
        <v>560277</v>
      </c>
      <c r="H12096">
        <v>358576.4</v>
      </c>
      <c r="I12096">
        <v>63999.842934834021</v>
      </c>
    </row>
    <row r="12097" spans="1:9" x14ac:dyDescent="0.3">
      <c r="A12097" s="1">
        <v>43009</v>
      </c>
      <c r="B12097" t="s">
        <v>45</v>
      </c>
      <c r="C12097">
        <v>1880542</v>
      </c>
      <c r="D12097">
        <v>1304298.8</v>
      </c>
      <c r="E12097">
        <v>69357.600096142502</v>
      </c>
      <c r="F12097">
        <f>IFERROR(NEFT_LAKH_MILLION[[#This Row],[OUTWARD TRANSACTION VALUE]],0)</f>
        <v>69357.600096142502</v>
      </c>
      <c r="G12097">
        <v>2586393</v>
      </c>
      <c r="H12097">
        <v>1608600.6</v>
      </c>
      <c r="I12097">
        <v>62194.747665957955</v>
      </c>
    </row>
    <row r="12098" spans="1:9" x14ac:dyDescent="0.3">
      <c r="A12098" s="1">
        <v>43009</v>
      </c>
      <c r="B12098" t="s">
        <v>46</v>
      </c>
      <c r="C12098">
        <v>103461</v>
      </c>
      <c r="D12098">
        <v>120968.4</v>
      </c>
      <c r="E12098">
        <v>116921.73862614899</v>
      </c>
      <c r="F12098">
        <f>IFERROR(NEFT_LAKH_MILLION[[#This Row],[OUTWARD TRANSACTION VALUE]],0)</f>
        <v>116921.73862614899</v>
      </c>
      <c r="G12098">
        <v>195778</v>
      </c>
      <c r="H12098">
        <v>133380</v>
      </c>
      <c r="I12098">
        <v>68128.18600659931</v>
      </c>
    </row>
    <row r="12099" spans="1:9" x14ac:dyDescent="0.3">
      <c r="A12099" s="1">
        <v>43009</v>
      </c>
      <c r="B12099" t="s">
        <v>47</v>
      </c>
      <c r="C12099">
        <v>1536</v>
      </c>
      <c r="D12099">
        <v>35732</v>
      </c>
      <c r="E12099">
        <v>2326302.0833333335</v>
      </c>
      <c r="F12099">
        <f>IFERROR(NEFT_LAKH_MILLION[[#This Row],[OUTWARD TRANSACTION VALUE]],0)</f>
        <v>2326302.0833333335</v>
      </c>
      <c r="G12099">
        <v>302</v>
      </c>
      <c r="H12099">
        <v>75043.199999999997</v>
      </c>
      <c r="I12099">
        <v>24848741.721854303</v>
      </c>
    </row>
    <row r="12100" spans="1:9" x14ac:dyDescent="0.3">
      <c r="A12100" s="1">
        <v>43009</v>
      </c>
      <c r="B12100" t="s">
        <v>48</v>
      </c>
      <c r="C12100">
        <v>636</v>
      </c>
      <c r="D12100">
        <v>4214.5</v>
      </c>
      <c r="E12100">
        <v>662657.23270440253</v>
      </c>
      <c r="F12100">
        <f>IFERROR(NEFT_LAKH_MILLION[[#This Row],[OUTWARD TRANSACTION VALUE]],0)</f>
        <v>662657.23270440253</v>
      </c>
      <c r="G12100">
        <v>475</v>
      </c>
      <c r="H12100">
        <v>17245.3</v>
      </c>
      <c r="I12100">
        <v>3630589.4736842103</v>
      </c>
    </row>
    <row r="12101" spans="1:9" x14ac:dyDescent="0.3">
      <c r="A12101" s="1">
        <v>43009</v>
      </c>
      <c r="B12101" t="s">
        <v>49</v>
      </c>
      <c r="C12101">
        <v>266789</v>
      </c>
      <c r="D12101">
        <v>154698.70000000001</v>
      </c>
      <c r="E12101">
        <v>57985.411692386122</v>
      </c>
      <c r="F12101">
        <f>IFERROR(NEFT_LAKH_MILLION[[#This Row],[OUTWARD TRANSACTION VALUE]],0)</f>
        <v>57985.411692386122</v>
      </c>
      <c r="G12101">
        <v>174406</v>
      </c>
      <c r="H12101">
        <v>173239.5</v>
      </c>
      <c r="I12101">
        <v>99331.158331708764</v>
      </c>
    </row>
    <row r="12102" spans="1:9" x14ac:dyDescent="0.3">
      <c r="A12102" s="1">
        <v>43009</v>
      </c>
      <c r="B12102" t="s">
        <v>50</v>
      </c>
      <c r="C12102">
        <v>2209</v>
      </c>
      <c r="D12102">
        <v>2548.4</v>
      </c>
      <c r="E12102">
        <v>115364.41828881847</v>
      </c>
      <c r="F12102">
        <f>IFERROR(NEFT_LAKH_MILLION[[#This Row],[OUTWARD TRANSACTION VALUE]],0)</f>
        <v>115364.41828881847</v>
      </c>
      <c r="G12102">
        <v>5697</v>
      </c>
      <c r="H12102">
        <v>2787.9</v>
      </c>
      <c r="I12102">
        <v>48936.282253817801</v>
      </c>
    </row>
    <row r="12103" spans="1:9" x14ac:dyDescent="0.3">
      <c r="A12103" s="1">
        <v>43009</v>
      </c>
      <c r="B12103" t="s">
        <v>51</v>
      </c>
      <c r="C12103">
        <v>503609</v>
      </c>
      <c r="D12103">
        <v>460600.6</v>
      </c>
      <c r="E12103">
        <v>91459.961994324956</v>
      </c>
      <c r="F12103">
        <f>IFERROR(NEFT_LAKH_MILLION[[#This Row],[OUTWARD TRANSACTION VALUE]],0)</f>
        <v>91459.961994324956</v>
      </c>
      <c r="G12103">
        <v>1477027</v>
      </c>
      <c r="H12103">
        <v>672970.5</v>
      </c>
      <c r="I12103">
        <v>45562.50495082351</v>
      </c>
    </row>
    <row r="12104" spans="1:9" x14ac:dyDescent="0.3">
      <c r="A12104" s="1">
        <v>43009</v>
      </c>
      <c r="B12104" t="s">
        <v>52</v>
      </c>
      <c r="C12104">
        <v>3520</v>
      </c>
      <c r="D12104">
        <v>6704.2999999999993</v>
      </c>
      <c r="E12104">
        <v>190463.06818181815</v>
      </c>
      <c r="F12104">
        <f>IFERROR(NEFT_LAKH_MILLION[[#This Row],[OUTWARD TRANSACTION VALUE]],0)</f>
        <v>190463.06818181815</v>
      </c>
      <c r="G12104">
        <v>7966</v>
      </c>
      <c r="H12104">
        <v>2779.3</v>
      </c>
      <c r="I12104">
        <v>34889.530504644739</v>
      </c>
    </row>
    <row r="12105" spans="1:9" x14ac:dyDescent="0.3">
      <c r="A12105" s="1">
        <v>43009</v>
      </c>
      <c r="B12105" t="s">
        <v>53</v>
      </c>
      <c r="C12105">
        <v>2558478</v>
      </c>
      <c r="D12105">
        <v>3305750.7</v>
      </c>
      <c r="E12105">
        <v>129207.70473695689</v>
      </c>
      <c r="F12105">
        <f>IFERROR(NEFT_LAKH_MILLION[[#This Row],[OUTWARD TRANSACTION VALUE]],0)</f>
        <v>129207.70473695689</v>
      </c>
      <c r="G12105">
        <v>518542</v>
      </c>
      <c r="H12105">
        <v>2777314.9</v>
      </c>
      <c r="I12105">
        <v>535600.761365521</v>
      </c>
    </row>
    <row r="12106" spans="1:9" x14ac:dyDescent="0.3">
      <c r="A12106" s="1">
        <v>43009</v>
      </c>
      <c r="B12106" t="s">
        <v>54</v>
      </c>
      <c r="C12106">
        <v>434524</v>
      </c>
      <c r="D12106">
        <v>856282.4</v>
      </c>
      <c r="E12106">
        <v>197062.1645754895</v>
      </c>
      <c r="F12106">
        <f>IFERROR(NEFT_LAKH_MILLION[[#This Row],[OUTWARD TRANSACTION VALUE]],0)</f>
        <v>197062.1645754895</v>
      </c>
      <c r="G12106">
        <v>75498</v>
      </c>
      <c r="H12106">
        <v>315223.7</v>
      </c>
      <c r="I12106">
        <v>417525.89472568809</v>
      </c>
    </row>
    <row r="12107" spans="1:9" x14ac:dyDescent="0.3">
      <c r="A12107" s="1">
        <v>43009</v>
      </c>
      <c r="B12107" t="s">
        <v>55</v>
      </c>
      <c r="C12107">
        <v>159463</v>
      </c>
      <c r="D12107">
        <v>64470.600000000006</v>
      </c>
      <c r="E12107">
        <v>40429.817575236892</v>
      </c>
      <c r="F12107">
        <f>IFERROR(NEFT_LAKH_MILLION[[#This Row],[OUTWARD TRANSACTION VALUE]],0)</f>
        <v>40429.817575236892</v>
      </c>
      <c r="G12107">
        <v>145540</v>
      </c>
      <c r="H12107">
        <v>88767</v>
      </c>
      <c r="I12107">
        <v>60991.480005496771</v>
      </c>
    </row>
    <row r="12108" spans="1:9" x14ac:dyDescent="0.3">
      <c r="A12108" s="1">
        <v>43009</v>
      </c>
      <c r="B12108" t="s">
        <v>57</v>
      </c>
      <c r="C12108">
        <v>22067</v>
      </c>
      <c r="D12108">
        <v>26641</v>
      </c>
      <c r="E12108">
        <v>120727.78356822404</v>
      </c>
      <c r="F12108">
        <f>IFERROR(NEFT_LAKH_MILLION[[#This Row],[OUTWARD TRANSACTION VALUE]],0)</f>
        <v>120727.78356822404</v>
      </c>
      <c r="G12108">
        <v>733</v>
      </c>
      <c r="H12108">
        <v>5145.8</v>
      </c>
      <c r="I12108">
        <v>702019.09959072305</v>
      </c>
    </row>
    <row r="12109" spans="1:9" x14ac:dyDescent="0.3">
      <c r="A12109" s="1">
        <v>43009</v>
      </c>
      <c r="B12109" t="s">
        <v>58</v>
      </c>
      <c r="C12109">
        <v>13394</v>
      </c>
      <c r="D12109">
        <v>14423.4</v>
      </c>
      <c r="E12109">
        <v>107685.53083470211</v>
      </c>
      <c r="F12109">
        <f>IFERROR(NEFT_LAKH_MILLION[[#This Row],[OUTWARD TRANSACTION VALUE]],0)</f>
        <v>107685.53083470211</v>
      </c>
      <c r="G12109">
        <v>46324</v>
      </c>
      <c r="H12109">
        <v>18934.400000000001</v>
      </c>
      <c r="I12109">
        <v>40873.845091097493</v>
      </c>
    </row>
    <row r="12110" spans="1:9" x14ac:dyDescent="0.3">
      <c r="A12110" s="1">
        <v>43009</v>
      </c>
      <c r="B12110" t="s">
        <v>61</v>
      </c>
      <c r="C12110">
        <v>44611</v>
      </c>
      <c r="D12110">
        <v>31761</v>
      </c>
      <c r="E12110">
        <v>71195.445069601672</v>
      </c>
      <c r="F12110">
        <f>IFERROR(NEFT_LAKH_MILLION[[#This Row],[OUTWARD TRANSACTION VALUE]],0)</f>
        <v>71195.445069601672</v>
      </c>
      <c r="G12110">
        <v>29211</v>
      </c>
      <c r="H12110">
        <v>30477</v>
      </c>
      <c r="I12110">
        <v>104333.9837732361</v>
      </c>
    </row>
    <row r="12111" spans="1:9" x14ac:dyDescent="0.3">
      <c r="A12111" s="1">
        <v>43009</v>
      </c>
      <c r="B12111" t="s">
        <v>62</v>
      </c>
      <c r="C12111">
        <v>2462</v>
      </c>
      <c r="D12111">
        <v>3796.2</v>
      </c>
      <c r="E12111">
        <v>154191.71405361494</v>
      </c>
      <c r="F12111">
        <f>IFERROR(NEFT_LAKH_MILLION[[#This Row],[OUTWARD TRANSACTION VALUE]],0)</f>
        <v>154191.71405361494</v>
      </c>
      <c r="G12111">
        <v>14412</v>
      </c>
      <c r="H12111">
        <v>2276.8000000000002</v>
      </c>
      <c r="I12111">
        <v>15797.94615598113</v>
      </c>
    </row>
    <row r="12112" spans="1:9" x14ac:dyDescent="0.3">
      <c r="A12112" s="1">
        <v>43009</v>
      </c>
      <c r="B12112" t="s">
        <v>63</v>
      </c>
      <c r="C12112">
        <v>0</v>
      </c>
      <c r="D12112">
        <v>0</v>
      </c>
      <c r="E12112" t="e">
        <v>#NUM!</v>
      </c>
      <c r="F12112">
        <f>IFERROR(NEFT_LAKH_MILLION[[#This Row],[OUTWARD TRANSACTION VALUE]],0)</f>
        <v>0</v>
      </c>
      <c r="G12112">
        <v>304</v>
      </c>
      <c r="H12112">
        <v>8977</v>
      </c>
      <c r="I12112">
        <v>2952960.5263157897</v>
      </c>
    </row>
    <row r="12113" spans="1:9" x14ac:dyDescent="0.3">
      <c r="A12113" s="1">
        <v>43009</v>
      </c>
      <c r="B12113" t="s">
        <v>64</v>
      </c>
      <c r="C12113">
        <v>1831614</v>
      </c>
      <c r="D12113">
        <v>1093618</v>
      </c>
      <c r="E12113">
        <v>59707.886050226742</v>
      </c>
      <c r="F12113">
        <f>IFERROR(NEFT_LAKH_MILLION[[#This Row],[OUTWARD TRANSACTION VALUE]],0)</f>
        <v>59707.886050226742</v>
      </c>
      <c r="G12113">
        <v>1131561</v>
      </c>
      <c r="H12113">
        <v>848630.39999999979</v>
      </c>
      <c r="I12113">
        <v>74996.434129490139</v>
      </c>
    </row>
    <row r="12114" spans="1:9" x14ac:dyDescent="0.3">
      <c r="A12114" s="1">
        <v>43009</v>
      </c>
      <c r="B12114" t="s">
        <v>65</v>
      </c>
      <c r="C12114">
        <v>90</v>
      </c>
      <c r="D12114">
        <v>254.5</v>
      </c>
      <c r="E12114">
        <v>282777.77777777775</v>
      </c>
      <c r="F12114">
        <f>IFERROR(NEFT_LAKH_MILLION[[#This Row],[OUTWARD TRANSACTION VALUE]],0)</f>
        <v>282777.77777777775</v>
      </c>
      <c r="G12114">
        <v>197</v>
      </c>
      <c r="H12114">
        <v>152</v>
      </c>
      <c r="I12114">
        <v>77157.360406091364</v>
      </c>
    </row>
    <row r="12115" spans="1:9" x14ac:dyDescent="0.3">
      <c r="A12115" s="1">
        <v>43009</v>
      </c>
      <c r="B12115" t="s">
        <v>66</v>
      </c>
      <c r="C12115">
        <v>62076</v>
      </c>
      <c r="D12115">
        <v>3910.2</v>
      </c>
      <c r="E12115">
        <v>6299.0527740189445</v>
      </c>
      <c r="F12115">
        <f>IFERROR(NEFT_LAKH_MILLION[[#This Row],[OUTWARD TRANSACTION VALUE]],0)</f>
        <v>6299.0527740189445</v>
      </c>
      <c r="G12115">
        <v>6855</v>
      </c>
      <c r="H12115">
        <v>1013.2</v>
      </c>
      <c r="I12115">
        <v>14780.452224653538</v>
      </c>
    </row>
    <row r="12116" spans="1:9" x14ac:dyDescent="0.3">
      <c r="A12116" s="1">
        <v>43009</v>
      </c>
      <c r="B12116" t="s">
        <v>67</v>
      </c>
      <c r="C12116">
        <v>3774</v>
      </c>
      <c r="D12116">
        <v>1518.1</v>
      </c>
      <c r="E12116">
        <v>40225.225225225222</v>
      </c>
      <c r="F12116">
        <f>IFERROR(NEFT_LAKH_MILLION[[#This Row],[OUTWARD TRANSACTION VALUE]],0)</f>
        <v>40225.225225225222</v>
      </c>
      <c r="G12116">
        <v>125</v>
      </c>
      <c r="H12116">
        <v>3622.9</v>
      </c>
      <c r="I12116">
        <v>2898320</v>
      </c>
    </row>
    <row r="12117" spans="1:9" x14ac:dyDescent="0.3">
      <c r="A12117" s="1">
        <v>43009</v>
      </c>
      <c r="B12117" t="s">
        <v>68</v>
      </c>
      <c r="C12117">
        <v>22867</v>
      </c>
      <c r="D12117">
        <v>22987.199999999997</v>
      </c>
      <c r="E12117">
        <v>100525.6483141645</v>
      </c>
      <c r="F12117">
        <f>IFERROR(NEFT_LAKH_MILLION[[#This Row],[OUTWARD TRANSACTION VALUE]],0)</f>
        <v>100525.6483141645</v>
      </c>
      <c r="G12117">
        <v>63079</v>
      </c>
      <c r="H12117">
        <v>25514.3</v>
      </c>
      <c r="I12117">
        <v>40448.168170072451</v>
      </c>
    </row>
    <row r="12118" spans="1:9" x14ac:dyDescent="0.3">
      <c r="A12118" s="1">
        <v>43009</v>
      </c>
      <c r="B12118" t="s">
        <v>69</v>
      </c>
      <c r="C12118">
        <v>9133</v>
      </c>
      <c r="D12118">
        <v>5701.9000000000005</v>
      </c>
      <c r="E12118">
        <v>62431.840578123287</v>
      </c>
      <c r="F12118">
        <f>IFERROR(NEFT_LAKH_MILLION[[#This Row],[OUTWARD TRANSACTION VALUE]],0)</f>
        <v>62431.840578123287</v>
      </c>
      <c r="G12118">
        <v>34941</v>
      </c>
      <c r="H12118">
        <v>12178.4</v>
      </c>
      <c r="I12118">
        <v>34854.182765232821</v>
      </c>
    </row>
    <row r="12119" spans="1:9" x14ac:dyDescent="0.3">
      <c r="A12119" s="1">
        <v>43009</v>
      </c>
      <c r="B12119" t="s">
        <v>70</v>
      </c>
      <c r="C12119">
        <v>25048348</v>
      </c>
      <c r="D12119">
        <v>22758520.399999999</v>
      </c>
      <c r="E12119">
        <v>90858.368783442318</v>
      </c>
      <c r="F12119">
        <f>IFERROR(NEFT_LAKH_MILLION[[#This Row],[OUTWARD TRANSACTION VALUE]],0)</f>
        <v>90858.368783442318</v>
      </c>
      <c r="G12119">
        <v>12507540</v>
      </c>
      <c r="H12119">
        <v>20794528.300000001</v>
      </c>
      <c r="I12119">
        <v>166255.9408164995</v>
      </c>
    </row>
    <row r="12120" spans="1:9" x14ac:dyDescent="0.3">
      <c r="A12120" s="1">
        <v>43009</v>
      </c>
      <c r="B12120" t="s">
        <v>71</v>
      </c>
      <c r="C12120">
        <v>1652827</v>
      </c>
      <c r="D12120">
        <v>3656588</v>
      </c>
      <c r="E12120">
        <v>221232.34918113027</v>
      </c>
      <c r="F12120">
        <f>IFERROR(NEFT_LAKH_MILLION[[#This Row],[OUTWARD TRANSACTION VALUE]],0)</f>
        <v>221232.34918113027</v>
      </c>
      <c r="G12120">
        <v>502405</v>
      </c>
      <c r="H12120">
        <v>2381116.9</v>
      </c>
      <c r="I12120">
        <v>473943.7107512863</v>
      </c>
    </row>
    <row r="12121" spans="1:9" x14ac:dyDescent="0.3">
      <c r="A12121" s="1">
        <v>43009</v>
      </c>
      <c r="B12121" t="s">
        <v>72</v>
      </c>
      <c r="C12121">
        <v>13194178</v>
      </c>
      <c r="D12121">
        <v>9321950.6999999993</v>
      </c>
      <c r="E12121">
        <v>70652.000450501713</v>
      </c>
      <c r="F12121">
        <f>IFERROR(NEFT_LAKH_MILLION[[#This Row],[OUTWARD TRANSACTION VALUE]],0)</f>
        <v>70652.000450501713</v>
      </c>
      <c r="G12121">
        <v>9929686</v>
      </c>
      <c r="H12121">
        <v>11418862.5</v>
      </c>
      <c r="I12121">
        <v>114997.21642758895</v>
      </c>
    </row>
    <row r="12122" spans="1:9" x14ac:dyDescent="0.3">
      <c r="A12122" s="1">
        <v>43009</v>
      </c>
      <c r="B12122" t="s">
        <v>73</v>
      </c>
      <c r="C12122">
        <v>4625606</v>
      </c>
      <c r="D12122">
        <v>3205607.3</v>
      </c>
      <c r="E12122">
        <v>69301.347758542339</v>
      </c>
      <c r="F12122">
        <f>IFERROR(NEFT_LAKH_MILLION[[#This Row],[OUTWARD TRANSACTION VALUE]],0)</f>
        <v>69301.347758542339</v>
      </c>
      <c r="G12122">
        <v>3353364</v>
      </c>
      <c r="H12122">
        <v>3825321.4</v>
      </c>
      <c r="I12122">
        <v>114074.14763204951</v>
      </c>
    </row>
    <row r="12123" spans="1:9" x14ac:dyDescent="0.3">
      <c r="A12123" s="1">
        <v>43009</v>
      </c>
      <c r="B12123" t="s">
        <v>74</v>
      </c>
      <c r="C12123">
        <v>156547</v>
      </c>
      <c r="D12123">
        <v>520887.5</v>
      </c>
      <c r="E12123">
        <v>332735.536292615</v>
      </c>
      <c r="F12123">
        <f>IFERROR(NEFT_LAKH_MILLION[[#This Row],[OUTWARD TRANSACTION VALUE]],0)</f>
        <v>332735.536292615</v>
      </c>
      <c r="G12123">
        <v>151102</v>
      </c>
      <c r="H12123">
        <v>428103.4</v>
      </c>
      <c r="I12123">
        <v>283320.80316607322</v>
      </c>
    </row>
    <row r="12124" spans="1:9" x14ac:dyDescent="0.3">
      <c r="A12124" s="1">
        <v>43009</v>
      </c>
      <c r="B12124" t="s">
        <v>75</v>
      </c>
      <c r="C12124">
        <v>4146</v>
      </c>
      <c r="D12124">
        <v>2421</v>
      </c>
      <c r="E12124">
        <v>58393.632416787266</v>
      </c>
      <c r="F12124">
        <f>IFERROR(NEFT_LAKH_MILLION[[#This Row],[OUTWARD TRANSACTION VALUE]],0)</f>
        <v>58393.632416787266</v>
      </c>
      <c r="G12124">
        <v>1947</v>
      </c>
      <c r="H12124">
        <v>2655</v>
      </c>
      <c r="I12124">
        <v>136363.63636363635</v>
      </c>
    </row>
    <row r="12125" spans="1:9" x14ac:dyDescent="0.3">
      <c r="A12125" s="1">
        <v>43009</v>
      </c>
      <c r="B12125" t="s">
        <v>77</v>
      </c>
      <c r="C12125">
        <v>1143727</v>
      </c>
      <c r="D12125">
        <v>844439.7</v>
      </c>
      <c r="E12125">
        <v>73832.278157287539</v>
      </c>
      <c r="F12125">
        <f>IFERROR(NEFT_LAKH_MILLION[[#This Row],[OUTWARD TRANSACTION VALUE]],0)</f>
        <v>73832.278157287539</v>
      </c>
      <c r="G12125">
        <v>3480103</v>
      </c>
      <c r="H12125">
        <v>1340204.6000000001</v>
      </c>
      <c r="I12125">
        <v>38510.486614907655</v>
      </c>
    </row>
    <row r="12126" spans="1:9" x14ac:dyDescent="0.3">
      <c r="A12126" s="1">
        <v>43009</v>
      </c>
      <c r="B12126" t="s">
        <v>78</v>
      </c>
      <c r="C12126">
        <v>1454307</v>
      </c>
      <c r="D12126">
        <v>1080513.7</v>
      </c>
      <c r="E12126">
        <v>74297.497020917872</v>
      </c>
      <c r="F12126">
        <f>IFERROR(NEFT_LAKH_MILLION[[#This Row],[OUTWARD TRANSACTION VALUE]],0)</f>
        <v>74297.497020917872</v>
      </c>
      <c r="G12126">
        <v>2977684</v>
      </c>
      <c r="H12126">
        <v>1327460</v>
      </c>
      <c r="I12126">
        <v>44580.284543289352</v>
      </c>
    </row>
    <row r="12127" spans="1:9" x14ac:dyDescent="0.3">
      <c r="A12127" s="1">
        <v>43009</v>
      </c>
      <c r="B12127" t="s">
        <v>79</v>
      </c>
      <c r="C12127">
        <v>2550713</v>
      </c>
      <c r="D12127">
        <v>2332923</v>
      </c>
      <c r="E12127">
        <v>91461.603089018638</v>
      </c>
      <c r="F12127">
        <f>IFERROR(NEFT_LAKH_MILLION[[#This Row],[OUTWARD TRANSACTION VALUE]],0)</f>
        <v>91461.603089018638</v>
      </c>
      <c r="G12127">
        <v>1081407</v>
      </c>
      <c r="H12127">
        <v>2090090.9</v>
      </c>
      <c r="I12127">
        <v>193275.14062697947</v>
      </c>
    </row>
    <row r="12128" spans="1:9" x14ac:dyDescent="0.3">
      <c r="A12128" s="1">
        <v>43009</v>
      </c>
      <c r="B12128" t="s">
        <v>80</v>
      </c>
      <c r="C12128">
        <v>229</v>
      </c>
      <c r="D12128">
        <v>4231.5</v>
      </c>
      <c r="E12128">
        <v>1847816.593886463</v>
      </c>
      <c r="F12128">
        <f>IFERROR(NEFT_LAKH_MILLION[[#This Row],[OUTWARD TRANSACTION VALUE]],0)</f>
        <v>1847816.593886463</v>
      </c>
      <c r="G12128">
        <v>122</v>
      </c>
      <c r="H12128">
        <v>4302.7</v>
      </c>
      <c r="I12128">
        <v>3526803.2786885244</v>
      </c>
    </row>
    <row r="12129" spans="1:9" x14ac:dyDescent="0.3">
      <c r="A12129" s="1">
        <v>43009</v>
      </c>
      <c r="B12129" t="s">
        <v>81</v>
      </c>
      <c r="C12129">
        <v>1070</v>
      </c>
      <c r="D12129">
        <v>3834.7</v>
      </c>
      <c r="E12129">
        <v>358383.17757009348</v>
      </c>
      <c r="F12129">
        <f>IFERROR(NEFT_LAKH_MILLION[[#This Row],[OUTWARD TRANSACTION VALUE]],0)</f>
        <v>358383.17757009348</v>
      </c>
      <c r="G12129">
        <v>81</v>
      </c>
      <c r="H12129">
        <v>4858.3999999999996</v>
      </c>
      <c r="I12129">
        <v>5998024.6913580243</v>
      </c>
    </row>
    <row r="12130" spans="1:9" x14ac:dyDescent="0.3">
      <c r="A12130" s="1">
        <v>43009</v>
      </c>
      <c r="B12130" t="s">
        <v>83</v>
      </c>
      <c r="C12130">
        <v>8577</v>
      </c>
      <c r="D12130">
        <v>4713.2</v>
      </c>
      <c r="E12130">
        <v>54951.614783723911</v>
      </c>
      <c r="F12130">
        <f>IFERROR(NEFT_LAKH_MILLION[[#This Row],[OUTWARD TRANSACTION VALUE]],0)</f>
        <v>54951.614783723911</v>
      </c>
      <c r="G12130">
        <v>12435</v>
      </c>
      <c r="H12130">
        <v>8580.1</v>
      </c>
      <c r="I12130">
        <v>68999.597909127464</v>
      </c>
    </row>
    <row r="12131" spans="1:9" x14ac:dyDescent="0.3">
      <c r="A12131" s="1">
        <v>43009</v>
      </c>
      <c r="B12131" t="s">
        <v>84</v>
      </c>
      <c r="C12131">
        <v>10336</v>
      </c>
      <c r="D12131">
        <v>23254.2</v>
      </c>
      <c r="E12131">
        <v>224982.58513931889</v>
      </c>
      <c r="F12131">
        <f>IFERROR(NEFT_LAKH_MILLION[[#This Row],[OUTWARD TRANSACTION VALUE]],0)</f>
        <v>224982.58513931889</v>
      </c>
      <c r="G12131">
        <v>16816</v>
      </c>
      <c r="H12131">
        <v>8387.5</v>
      </c>
      <c r="I12131">
        <v>49878.092293054237</v>
      </c>
    </row>
    <row r="12132" spans="1:9" x14ac:dyDescent="0.3">
      <c r="A12132" s="1">
        <v>43009</v>
      </c>
      <c r="B12132" t="s">
        <v>85</v>
      </c>
      <c r="C12132">
        <v>300258</v>
      </c>
      <c r="D12132">
        <v>236553.4</v>
      </c>
      <c r="E12132">
        <v>78783.379626854236</v>
      </c>
      <c r="F12132">
        <f>IFERROR(NEFT_LAKH_MILLION[[#This Row],[OUTWARD TRANSACTION VALUE]],0)</f>
        <v>78783.379626854236</v>
      </c>
      <c r="G12132">
        <v>348899</v>
      </c>
      <c r="H12132">
        <v>273704.3</v>
      </c>
      <c r="I12132">
        <v>78448.003576966395</v>
      </c>
    </row>
    <row r="12133" spans="1:9" x14ac:dyDescent="0.3">
      <c r="A12133" s="1">
        <v>43009</v>
      </c>
      <c r="B12133" t="s">
        <v>87</v>
      </c>
      <c r="C12133">
        <v>11003</v>
      </c>
      <c r="D12133">
        <v>7720.7</v>
      </c>
      <c r="E12133">
        <v>70169.044805962025</v>
      </c>
      <c r="F12133">
        <f>IFERROR(NEFT_LAKH_MILLION[[#This Row],[OUTWARD TRANSACTION VALUE]],0)</f>
        <v>70169.044805962025</v>
      </c>
      <c r="G12133">
        <v>32930</v>
      </c>
      <c r="H12133">
        <v>14041.6</v>
      </c>
      <c r="I12133">
        <v>42640.753112663224</v>
      </c>
    </row>
    <row r="12134" spans="1:9" x14ac:dyDescent="0.3">
      <c r="A12134" s="1">
        <v>43009</v>
      </c>
      <c r="B12134" t="s">
        <v>88</v>
      </c>
      <c r="C12134">
        <v>47707</v>
      </c>
      <c r="D12134">
        <v>33651.9</v>
      </c>
      <c r="E12134">
        <v>70538.705011843122</v>
      </c>
      <c r="F12134">
        <f>IFERROR(NEFT_LAKH_MILLION[[#This Row],[OUTWARD TRANSACTION VALUE]],0)</f>
        <v>70538.705011843122</v>
      </c>
      <c r="G12134">
        <v>78725</v>
      </c>
      <c r="H12134">
        <v>53029.7</v>
      </c>
      <c r="I12134">
        <v>67360.685932041917</v>
      </c>
    </row>
    <row r="12135" spans="1:9" x14ac:dyDescent="0.3">
      <c r="A12135" s="1">
        <v>43009</v>
      </c>
      <c r="B12135" t="s">
        <v>89</v>
      </c>
      <c r="C12135">
        <v>3431</v>
      </c>
      <c r="D12135">
        <v>6482.1</v>
      </c>
      <c r="E12135">
        <v>188927.42640629553</v>
      </c>
      <c r="F12135">
        <f>IFERROR(NEFT_LAKH_MILLION[[#This Row],[OUTWARD TRANSACTION VALUE]],0)</f>
        <v>188927.42640629553</v>
      </c>
      <c r="G12135">
        <v>7700</v>
      </c>
      <c r="H12135">
        <v>4096.6000000000004</v>
      </c>
      <c r="I12135">
        <v>53202.597402597414</v>
      </c>
    </row>
    <row r="12136" spans="1:9" x14ac:dyDescent="0.3">
      <c r="A12136" s="1">
        <v>43009</v>
      </c>
      <c r="B12136" t="s">
        <v>90</v>
      </c>
      <c r="C12136">
        <v>7823</v>
      </c>
      <c r="D12136">
        <v>3533.6000000000004</v>
      </c>
      <c r="E12136">
        <v>45169.372363543407</v>
      </c>
      <c r="F12136">
        <f>IFERROR(NEFT_LAKH_MILLION[[#This Row],[OUTWARD TRANSACTION VALUE]],0)</f>
        <v>45169.372363543407</v>
      </c>
      <c r="G12136">
        <v>28297</v>
      </c>
      <c r="H12136">
        <v>9560.2999999999993</v>
      </c>
      <c r="I12136">
        <v>33785.560306746294</v>
      </c>
    </row>
    <row r="12137" spans="1:9" x14ac:dyDescent="0.3">
      <c r="A12137" s="1">
        <v>43009</v>
      </c>
      <c r="B12137" t="s">
        <v>91</v>
      </c>
      <c r="C12137">
        <v>327915</v>
      </c>
      <c r="D12137">
        <v>539402.80000000005</v>
      </c>
      <c r="E12137">
        <v>164494.70137078207</v>
      </c>
      <c r="F12137">
        <f>IFERROR(NEFT_LAKH_MILLION[[#This Row],[OUTWARD TRANSACTION VALUE]],0)</f>
        <v>164494.70137078207</v>
      </c>
      <c r="G12137">
        <v>7934</v>
      </c>
      <c r="H12137">
        <v>476448.4</v>
      </c>
      <c r="I12137">
        <v>6005147.4665994458</v>
      </c>
    </row>
    <row r="12138" spans="1:9" x14ac:dyDescent="0.3">
      <c r="A12138" s="1">
        <v>43009</v>
      </c>
      <c r="B12138" t="s">
        <v>93</v>
      </c>
      <c r="C12138">
        <v>27858</v>
      </c>
      <c r="D12138">
        <v>29467.9</v>
      </c>
      <c r="E12138">
        <v>105778.95039127002</v>
      </c>
      <c r="F12138">
        <f>IFERROR(NEFT_LAKH_MILLION[[#This Row],[OUTWARD TRANSACTION VALUE]],0)</f>
        <v>105778.95039127002</v>
      </c>
      <c r="G12138">
        <v>82407</v>
      </c>
      <c r="H12138">
        <v>48573.100000000006</v>
      </c>
      <c r="I12138">
        <v>58942.92960549469</v>
      </c>
    </row>
    <row r="12139" spans="1:9" x14ac:dyDescent="0.3">
      <c r="A12139" s="1">
        <v>43009</v>
      </c>
      <c r="B12139" t="s">
        <v>94</v>
      </c>
      <c r="C12139">
        <v>10827</v>
      </c>
      <c r="D12139">
        <v>9629.4000000000015</v>
      </c>
      <c r="E12139">
        <v>88938.764200609599</v>
      </c>
      <c r="F12139">
        <f>IFERROR(NEFT_LAKH_MILLION[[#This Row],[OUTWARD TRANSACTION VALUE]],0)</f>
        <v>88938.764200609599</v>
      </c>
      <c r="G12139">
        <v>33975</v>
      </c>
      <c r="H12139">
        <v>13783.4</v>
      </c>
      <c r="I12139">
        <v>40569.242089771891</v>
      </c>
    </row>
    <row r="12140" spans="1:9" x14ac:dyDescent="0.3">
      <c r="A12140" s="1">
        <v>43009</v>
      </c>
      <c r="B12140" t="s">
        <v>95</v>
      </c>
      <c r="C12140">
        <v>15622</v>
      </c>
      <c r="D12140">
        <v>12310.5</v>
      </c>
      <c r="E12140">
        <v>78802.330047369091</v>
      </c>
      <c r="F12140">
        <f>IFERROR(NEFT_LAKH_MILLION[[#This Row],[OUTWARD TRANSACTION VALUE]],0)</f>
        <v>78802.330047369091</v>
      </c>
      <c r="G12140">
        <v>23118</v>
      </c>
      <c r="H12140">
        <v>20834.900000000001</v>
      </c>
      <c r="I12140">
        <v>90124.145687343189</v>
      </c>
    </row>
    <row r="12141" spans="1:9" x14ac:dyDescent="0.3">
      <c r="A12141" s="1">
        <v>43009</v>
      </c>
      <c r="B12141" t="s">
        <v>96</v>
      </c>
      <c r="C12141">
        <v>382141</v>
      </c>
      <c r="D12141">
        <v>276283.5</v>
      </c>
      <c r="E12141">
        <v>72298.837340144077</v>
      </c>
      <c r="F12141">
        <f>IFERROR(NEFT_LAKH_MILLION[[#This Row],[OUTWARD TRANSACTION VALUE]],0)</f>
        <v>72298.837340144077</v>
      </c>
      <c r="G12141">
        <v>897935</v>
      </c>
      <c r="H12141">
        <v>443976.3</v>
      </c>
      <c r="I12141">
        <v>49444.146848045792</v>
      </c>
    </row>
    <row r="12142" spans="1:9" x14ac:dyDescent="0.3">
      <c r="A12142" s="1">
        <v>43009</v>
      </c>
      <c r="B12142" t="s">
        <v>97</v>
      </c>
      <c r="C12142">
        <v>40681</v>
      </c>
      <c r="D12142">
        <v>16316.2</v>
      </c>
      <c r="E12142">
        <v>40107.666969838501</v>
      </c>
      <c r="F12142">
        <f>IFERROR(NEFT_LAKH_MILLION[[#This Row],[OUTWARD TRANSACTION VALUE]],0)</f>
        <v>40107.666969838501</v>
      </c>
      <c r="G12142">
        <v>38796</v>
      </c>
      <c r="H12142">
        <v>68774</v>
      </c>
      <c r="I12142">
        <v>177270.85266522321</v>
      </c>
    </row>
    <row r="12143" spans="1:9" x14ac:dyDescent="0.3">
      <c r="A12143" s="1">
        <v>43009</v>
      </c>
      <c r="B12143" t="s">
        <v>98</v>
      </c>
      <c r="C12143">
        <v>56885</v>
      </c>
      <c r="D12143">
        <v>126832.4</v>
      </c>
      <c r="E12143">
        <v>222962.81972400457</v>
      </c>
      <c r="F12143">
        <f>IFERROR(NEFT_LAKH_MILLION[[#This Row],[OUTWARD TRANSACTION VALUE]],0)</f>
        <v>222962.81972400457</v>
      </c>
      <c r="G12143">
        <v>119321</v>
      </c>
      <c r="H12143">
        <v>37691.199999999997</v>
      </c>
      <c r="I12143">
        <v>31588.069157985599</v>
      </c>
    </row>
    <row r="12144" spans="1:9" x14ac:dyDescent="0.3">
      <c r="A12144" s="1">
        <v>43009</v>
      </c>
      <c r="B12144" t="s">
        <v>99</v>
      </c>
      <c r="C12144">
        <v>971331</v>
      </c>
      <c r="D12144">
        <v>692162.10000000009</v>
      </c>
      <c r="E12144">
        <v>71259.138234031459</v>
      </c>
      <c r="F12144">
        <f>IFERROR(NEFT_LAKH_MILLION[[#This Row],[OUTWARD TRANSACTION VALUE]],0)</f>
        <v>71259.138234031459</v>
      </c>
      <c r="G12144">
        <v>1150462</v>
      </c>
      <c r="H12144">
        <v>740351.3</v>
      </c>
      <c r="I12144">
        <v>64352.520987220785</v>
      </c>
    </row>
    <row r="12145" spans="1:9" x14ac:dyDescent="0.3">
      <c r="A12145" s="1">
        <v>43009</v>
      </c>
      <c r="B12145" t="s">
        <v>101</v>
      </c>
      <c r="C12145">
        <v>226</v>
      </c>
      <c r="D12145">
        <v>3982.2</v>
      </c>
      <c r="E12145">
        <v>1762035.3982300884</v>
      </c>
      <c r="F12145">
        <f>IFERROR(NEFT_LAKH_MILLION[[#This Row],[OUTWARD TRANSACTION VALUE]],0)</f>
        <v>1762035.3982300884</v>
      </c>
      <c r="G12145">
        <v>328</v>
      </c>
      <c r="H12145">
        <v>18272.8</v>
      </c>
      <c r="I12145">
        <v>5570975.6097560972</v>
      </c>
    </row>
    <row r="12146" spans="1:9" x14ac:dyDescent="0.3">
      <c r="A12146" s="1">
        <v>43009</v>
      </c>
      <c r="B12146" t="s">
        <v>102</v>
      </c>
      <c r="C12146">
        <v>5785480</v>
      </c>
      <c r="D12146">
        <v>5123265.8</v>
      </c>
      <c r="E12146">
        <v>88553.858971079317</v>
      </c>
      <c r="F12146">
        <f>IFERROR(NEFT_LAKH_MILLION[[#This Row],[OUTWARD TRANSACTION VALUE]],0)</f>
        <v>88553.858971079317</v>
      </c>
      <c r="G12146">
        <v>2953250</v>
      </c>
      <c r="H12146">
        <v>4599566.9000000004</v>
      </c>
      <c r="I12146">
        <v>155745.93752645393</v>
      </c>
    </row>
    <row r="12147" spans="1:9" x14ac:dyDescent="0.3">
      <c r="A12147" s="1">
        <v>43009</v>
      </c>
      <c r="B12147" t="s">
        <v>103</v>
      </c>
      <c r="C12147">
        <v>11872</v>
      </c>
      <c r="D12147">
        <v>9992.2000000000007</v>
      </c>
      <c r="E12147">
        <v>84166.105121293804</v>
      </c>
      <c r="F12147">
        <f>IFERROR(NEFT_LAKH_MILLION[[#This Row],[OUTWARD TRANSACTION VALUE]],0)</f>
        <v>84166.105121293804</v>
      </c>
      <c r="G12147">
        <v>10663</v>
      </c>
      <c r="H12147">
        <v>7368.4</v>
      </c>
      <c r="I12147">
        <v>69102.503985745105</v>
      </c>
    </row>
    <row r="12148" spans="1:9" x14ac:dyDescent="0.3">
      <c r="A12148" s="1">
        <v>43009</v>
      </c>
      <c r="B12148" t="s">
        <v>104</v>
      </c>
      <c r="C12148">
        <v>68062</v>
      </c>
      <c r="D12148">
        <v>64888.100000000006</v>
      </c>
      <c r="E12148">
        <v>95336.751785137094</v>
      </c>
      <c r="F12148">
        <f>IFERROR(NEFT_LAKH_MILLION[[#This Row],[OUTWARD TRANSACTION VALUE]],0)</f>
        <v>95336.751785137094</v>
      </c>
      <c r="G12148">
        <v>188395</v>
      </c>
      <c r="H12148">
        <v>50357.7</v>
      </c>
      <c r="I12148">
        <v>26729.849518299317</v>
      </c>
    </row>
    <row r="12149" spans="1:9" x14ac:dyDescent="0.3">
      <c r="A12149" s="1">
        <v>43009</v>
      </c>
      <c r="B12149" t="s">
        <v>105</v>
      </c>
      <c r="C12149">
        <v>3152</v>
      </c>
      <c r="D12149">
        <v>1917.4</v>
      </c>
      <c r="E12149">
        <v>60831.218274111678</v>
      </c>
      <c r="F12149">
        <f>IFERROR(NEFT_LAKH_MILLION[[#This Row],[OUTWARD TRANSACTION VALUE]],0)</f>
        <v>60831.218274111678</v>
      </c>
      <c r="G12149">
        <v>1846</v>
      </c>
      <c r="H12149">
        <v>1461.1</v>
      </c>
      <c r="I12149">
        <v>79149.512459371617</v>
      </c>
    </row>
    <row r="12150" spans="1:9" x14ac:dyDescent="0.3">
      <c r="A12150" s="1">
        <v>43009</v>
      </c>
      <c r="B12150" t="s">
        <v>107</v>
      </c>
      <c r="C12150">
        <v>309414</v>
      </c>
      <c r="D12150">
        <v>182168.7</v>
      </c>
      <c r="E12150">
        <v>58875.390253834667</v>
      </c>
      <c r="F12150">
        <f>IFERROR(NEFT_LAKH_MILLION[[#This Row],[OUTWARD TRANSACTION VALUE]],0)</f>
        <v>58875.390253834667</v>
      </c>
      <c r="G12150">
        <v>305915</v>
      </c>
      <c r="H12150">
        <v>236344.3</v>
      </c>
      <c r="I12150">
        <v>77258.15994639034</v>
      </c>
    </row>
    <row r="12151" spans="1:9" x14ac:dyDescent="0.3">
      <c r="A12151" s="1">
        <v>43009</v>
      </c>
      <c r="B12151" t="s">
        <v>108</v>
      </c>
      <c r="C12151">
        <v>12116</v>
      </c>
      <c r="D12151">
        <v>12257.9</v>
      </c>
      <c r="E12151">
        <v>101171.17860680092</v>
      </c>
      <c r="F12151">
        <f>IFERROR(NEFT_LAKH_MILLION[[#This Row],[OUTWARD TRANSACTION VALUE]],0)</f>
        <v>101171.17860680092</v>
      </c>
      <c r="G12151">
        <v>36617</v>
      </c>
      <c r="H12151">
        <v>18600.599999999999</v>
      </c>
      <c r="I12151">
        <v>50797.716907447357</v>
      </c>
    </row>
    <row r="12152" spans="1:9" x14ac:dyDescent="0.3">
      <c r="A12152" s="1">
        <v>43009</v>
      </c>
      <c r="B12152" t="s">
        <v>109</v>
      </c>
      <c r="C12152">
        <v>59096</v>
      </c>
      <c r="D12152">
        <v>56369</v>
      </c>
      <c r="E12152">
        <v>95385.47448219845</v>
      </c>
      <c r="F12152">
        <f>IFERROR(NEFT_LAKH_MILLION[[#This Row],[OUTWARD TRANSACTION VALUE]],0)</f>
        <v>95385.47448219845</v>
      </c>
      <c r="G12152">
        <v>75228</v>
      </c>
      <c r="H12152">
        <v>46173.8</v>
      </c>
      <c r="I12152">
        <v>61378.476099324718</v>
      </c>
    </row>
    <row r="12153" spans="1:9" x14ac:dyDescent="0.3">
      <c r="A12153" s="1">
        <v>43009</v>
      </c>
      <c r="B12153" t="s">
        <v>110</v>
      </c>
      <c r="C12153">
        <v>4056</v>
      </c>
      <c r="D12153">
        <v>1639.3000000000002</v>
      </c>
      <c r="E12153">
        <v>40416.666666666672</v>
      </c>
      <c r="F12153">
        <f>IFERROR(NEFT_LAKH_MILLION[[#This Row],[OUTWARD TRANSACTION VALUE]],0)</f>
        <v>40416.666666666672</v>
      </c>
      <c r="G12153">
        <v>10744</v>
      </c>
      <c r="H12153">
        <v>75161.899999999994</v>
      </c>
      <c r="I12153">
        <v>699570.92330603115</v>
      </c>
    </row>
    <row r="12154" spans="1:9" x14ac:dyDescent="0.3">
      <c r="A12154" s="1">
        <v>43009</v>
      </c>
      <c r="B12154" t="s">
        <v>112</v>
      </c>
      <c r="C12154">
        <v>303</v>
      </c>
      <c r="D12154">
        <v>1080.5999999999999</v>
      </c>
      <c r="E12154">
        <v>356633.66336633661</v>
      </c>
      <c r="F12154">
        <f>IFERROR(NEFT_LAKH_MILLION[[#This Row],[OUTWARD TRANSACTION VALUE]],0)</f>
        <v>356633.66336633661</v>
      </c>
      <c r="G12154">
        <v>40</v>
      </c>
      <c r="H12154">
        <v>260.10000000000002</v>
      </c>
      <c r="I12154">
        <v>650250.00000000012</v>
      </c>
    </row>
    <row r="12155" spans="1:9" x14ac:dyDescent="0.3">
      <c r="A12155" s="1">
        <v>43009</v>
      </c>
      <c r="B12155" t="s">
        <v>113</v>
      </c>
      <c r="C12155">
        <v>21228</v>
      </c>
      <c r="D12155">
        <v>24918.800000000003</v>
      </c>
      <c r="E12155">
        <v>117386.47069907672</v>
      </c>
      <c r="F12155">
        <f>IFERROR(NEFT_LAKH_MILLION[[#This Row],[OUTWARD TRANSACTION VALUE]],0)</f>
        <v>117386.47069907672</v>
      </c>
      <c r="G12155">
        <v>45865</v>
      </c>
      <c r="H12155">
        <v>30655.7</v>
      </c>
      <c r="I12155">
        <v>66838.98397470839</v>
      </c>
    </row>
    <row r="12156" spans="1:9" x14ac:dyDescent="0.3">
      <c r="A12156" s="1">
        <v>43009</v>
      </c>
      <c r="B12156" t="s">
        <v>114</v>
      </c>
      <c r="C12156">
        <v>20422</v>
      </c>
      <c r="D12156">
        <v>133729.59999999998</v>
      </c>
      <c r="E12156">
        <v>654831.06453824299</v>
      </c>
      <c r="F12156">
        <f>IFERROR(NEFT_LAKH_MILLION[[#This Row],[OUTWARD TRANSACTION VALUE]],0)</f>
        <v>654831.06453824299</v>
      </c>
      <c r="G12156">
        <v>4497</v>
      </c>
      <c r="H12156">
        <v>136996.1</v>
      </c>
      <c r="I12156">
        <v>3046388.7035801644</v>
      </c>
    </row>
    <row r="12157" spans="1:9" x14ac:dyDescent="0.3">
      <c r="A12157" s="1">
        <v>43009</v>
      </c>
      <c r="B12157" t="s">
        <v>115</v>
      </c>
      <c r="C12157">
        <v>21163</v>
      </c>
      <c r="D12157">
        <v>10728</v>
      </c>
      <c r="E12157">
        <v>50692.24590086472</v>
      </c>
      <c r="F12157">
        <f>IFERROR(NEFT_LAKH_MILLION[[#This Row],[OUTWARD TRANSACTION VALUE]],0)</f>
        <v>50692.24590086472</v>
      </c>
      <c r="G12157">
        <v>20854</v>
      </c>
      <c r="H12157">
        <v>25786.1</v>
      </c>
      <c r="I12157">
        <v>123650.61858636233</v>
      </c>
    </row>
    <row r="12158" spans="1:9" x14ac:dyDescent="0.3">
      <c r="A12158" s="1">
        <v>43009</v>
      </c>
      <c r="B12158" t="s">
        <v>116</v>
      </c>
      <c r="C12158">
        <v>1885</v>
      </c>
      <c r="D12158">
        <v>1304.9000000000001</v>
      </c>
      <c r="E12158">
        <v>69225.464190981438</v>
      </c>
      <c r="F12158">
        <f>IFERROR(NEFT_LAKH_MILLION[[#This Row],[OUTWARD TRANSACTION VALUE]],0)</f>
        <v>69225.464190981438</v>
      </c>
      <c r="G12158">
        <v>2866</v>
      </c>
      <c r="H12158">
        <v>1050.9000000000001</v>
      </c>
      <c r="I12158">
        <v>36667.829727843688</v>
      </c>
    </row>
    <row r="12159" spans="1:9" x14ac:dyDescent="0.3">
      <c r="A12159" s="1">
        <v>43009</v>
      </c>
      <c r="B12159" t="s">
        <v>117</v>
      </c>
      <c r="C12159">
        <v>10859</v>
      </c>
      <c r="D12159">
        <v>16578.399999999998</v>
      </c>
      <c r="E12159">
        <v>152669.67492402613</v>
      </c>
      <c r="F12159">
        <f>IFERROR(NEFT_LAKH_MILLION[[#This Row],[OUTWARD TRANSACTION VALUE]],0)</f>
        <v>152669.67492402613</v>
      </c>
      <c r="G12159">
        <v>10688</v>
      </c>
      <c r="H12159">
        <v>8237.6</v>
      </c>
      <c r="I12159">
        <v>77073.35329341318</v>
      </c>
    </row>
    <row r="12160" spans="1:9" x14ac:dyDescent="0.3">
      <c r="A12160" s="1">
        <v>43009</v>
      </c>
      <c r="B12160" t="s">
        <v>118</v>
      </c>
      <c r="C12160">
        <v>9419</v>
      </c>
      <c r="D12160">
        <v>7079.6</v>
      </c>
      <c r="E12160">
        <v>75162.968467990228</v>
      </c>
      <c r="F12160">
        <f>IFERROR(NEFT_LAKH_MILLION[[#This Row],[OUTWARD TRANSACTION VALUE]],0)</f>
        <v>75162.968467990228</v>
      </c>
      <c r="G12160">
        <v>14672</v>
      </c>
      <c r="H12160">
        <v>9972.4</v>
      </c>
      <c r="I12160">
        <v>67968.920392584521</v>
      </c>
    </row>
    <row r="12161" spans="1:9" x14ac:dyDescent="0.3">
      <c r="A12161" s="1">
        <v>43009</v>
      </c>
      <c r="B12161" t="s">
        <v>119</v>
      </c>
      <c r="C12161">
        <v>33690</v>
      </c>
      <c r="D12161">
        <v>28333.800000000003</v>
      </c>
      <c r="E12161">
        <v>84101.513802315239</v>
      </c>
      <c r="F12161">
        <f>IFERROR(NEFT_LAKH_MILLION[[#This Row],[OUTWARD TRANSACTION VALUE]],0)</f>
        <v>84101.513802315239</v>
      </c>
      <c r="G12161">
        <v>58544</v>
      </c>
      <c r="H12161">
        <v>39874</v>
      </c>
      <c r="I12161">
        <v>68109.45613555616</v>
      </c>
    </row>
    <row r="12162" spans="1:9" x14ac:dyDescent="0.3">
      <c r="A12162" s="1">
        <v>43009</v>
      </c>
      <c r="B12162" t="s">
        <v>273</v>
      </c>
      <c r="C12162">
        <v>4</v>
      </c>
      <c r="D12162">
        <v>0.3</v>
      </c>
      <c r="E12162">
        <v>7500</v>
      </c>
      <c r="F12162">
        <f>IFERROR(NEFT_LAKH_MILLION[[#This Row],[OUTWARD TRANSACTION VALUE]],0)</f>
        <v>7500</v>
      </c>
      <c r="G12162">
        <v>9</v>
      </c>
      <c r="H12162">
        <v>172.3</v>
      </c>
      <c r="I12162">
        <v>1914444.4444444445</v>
      </c>
    </row>
    <row r="12163" spans="1:9" x14ac:dyDescent="0.3">
      <c r="A12163" s="1">
        <v>43009</v>
      </c>
      <c r="B12163" t="s">
        <v>120</v>
      </c>
      <c r="C12163">
        <v>48</v>
      </c>
      <c r="D12163">
        <v>229.4</v>
      </c>
      <c r="E12163">
        <v>477916.66666666669</v>
      </c>
      <c r="F12163">
        <f>IFERROR(NEFT_LAKH_MILLION[[#This Row],[OUTWARD TRANSACTION VALUE]],0)</f>
        <v>477916.66666666669</v>
      </c>
      <c r="G12163">
        <v>1</v>
      </c>
      <c r="H12163">
        <v>0</v>
      </c>
      <c r="I12163">
        <v>0</v>
      </c>
    </row>
    <row r="12164" spans="1:9" x14ac:dyDescent="0.3">
      <c r="A12164" s="1">
        <v>43009</v>
      </c>
      <c r="B12164" t="s">
        <v>122</v>
      </c>
      <c r="C12164">
        <v>17217</v>
      </c>
      <c r="D12164">
        <v>24390.799999999999</v>
      </c>
      <c r="E12164">
        <v>141666.95707730731</v>
      </c>
      <c r="F12164">
        <f>IFERROR(NEFT_LAKH_MILLION[[#This Row],[OUTWARD TRANSACTION VALUE]],0)</f>
        <v>141666.95707730731</v>
      </c>
      <c r="G12164">
        <v>32223</v>
      </c>
      <c r="H12164">
        <v>12779.7</v>
      </c>
      <c r="I12164">
        <v>39660.180616329948</v>
      </c>
    </row>
    <row r="12165" spans="1:9" x14ac:dyDescent="0.3">
      <c r="A12165" s="1">
        <v>43009</v>
      </c>
      <c r="B12165" t="s">
        <v>124</v>
      </c>
      <c r="C12165">
        <v>30994</v>
      </c>
      <c r="D12165">
        <v>29340</v>
      </c>
      <c r="E12165">
        <v>94663.483254823514</v>
      </c>
      <c r="F12165">
        <f>IFERROR(NEFT_LAKH_MILLION[[#This Row],[OUTWARD TRANSACTION VALUE]],0)</f>
        <v>94663.483254823514</v>
      </c>
      <c r="G12165">
        <v>67409</v>
      </c>
      <c r="H12165">
        <v>35809.699999999997</v>
      </c>
      <c r="I12165">
        <v>53123.025115340672</v>
      </c>
    </row>
    <row r="12166" spans="1:9" x14ac:dyDescent="0.3">
      <c r="A12166" s="1">
        <v>43009</v>
      </c>
      <c r="B12166" t="s">
        <v>127</v>
      </c>
      <c r="C12166">
        <v>14042</v>
      </c>
      <c r="D12166">
        <v>8345.5</v>
      </c>
      <c r="E12166">
        <v>59432.417034610451</v>
      </c>
      <c r="F12166">
        <f>IFERROR(NEFT_LAKH_MILLION[[#This Row],[OUTWARD TRANSACTION VALUE]],0)</f>
        <v>59432.417034610451</v>
      </c>
      <c r="G12166">
        <v>31981</v>
      </c>
      <c r="H12166">
        <v>17673.5</v>
      </c>
      <c r="I12166">
        <v>55262.499609142928</v>
      </c>
    </row>
    <row r="12167" spans="1:9" x14ac:dyDescent="0.3">
      <c r="A12167" s="1">
        <v>43009</v>
      </c>
      <c r="B12167" t="s">
        <v>128</v>
      </c>
      <c r="C12167">
        <v>1116301</v>
      </c>
      <c r="D12167">
        <v>991135.3</v>
      </c>
      <c r="E12167">
        <v>88787.459654698861</v>
      </c>
      <c r="F12167">
        <f>IFERROR(NEFT_LAKH_MILLION[[#This Row],[OUTWARD TRANSACTION VALUE]],0)</f>
        <v>88787.459654698861</v>
      </c>
      <c r="G12167">
        <v>2084773</v>
      </c>
      <c r="H12167">
        <v>1583443.2999999998</v>
      </c>
      <c r="I12167">
        <v>75952.791982628303</v>
      </c>
    </row>
    <row r="12168" spans="1:9" x14ac:dyDescent="0.3">
      <c r="A12168" s="1">
        <v>43009</v>
      </c>
      <c r="B12168" t="s">
        <v>129</v>
      </c>
      <c r="C12168">
        <v>27377</v>
      </c>
      <c r="D12168">
        <v>84802.700000000012</v>
      </c>
      <c r="E12168">
        <v>309758.92172261392</v>
      </c>
      <c r="F12168">
        <f>IFERROR(NEFT_LAKH_MILLION[[#This Row],[OUTWARD TRANSACTION VALUE]],0)</f>
        <v>309758.92172261392</v>
      </c>
      <c r="G12168">
        <v>88132</v>
      </c>
      <c r="H12168">
        <v>40396.199999999997</v>
      </c>
      <c r="I12168">
        <v>45836.018699223889</v>
      </c>
    </row>
    <row r="12169" spans="1:9" x14ac:dyDescent="0.3">
      <c r="A12169" s="1">
        <v>43009</v>
      </c>
      <c r="B12169" t="s">
        <v>130</v>
      </c>
      <c r="C12169">
        <v>11765</v>
      </c>
      <c r="D12169">
        <v>7447.6</v>
      </c>
      <c r="E12169">
        <v>63303.017424564387</v>
      </c>
      <c r="F12169">
        <f>IFERROR(NEFT_LAKH_MILLION[[#This Row],[OUTWARD TRANSACTION VALUE]],0)</f>
        <v>63303.017424564387</v>
      </c>
      <c r="G12169">
        <v>14343</v>
      </c>
      <c r="H12169">
        <v>6522.9</v>
      </c>
      <c r="I12169">
        <v>45477.933486718262</v>
      </c>
    </row>
    <row r="12170" spans="1:9" x14ac:dyDescent="0.3">
      <c r="A12170" s="1">
        <v>43009</v>
      </c>
      <c r="B12170" t="s">
        <v>131</v>
      </c>
      <c r="C12170">
        <v>47781</v>
      </c>
      <c r="D12170">
        <v>29121.300000000003</v>
      </c>
      <c r="E12170">
        <v>60947.447730269363</v>
      </c>
      <c r="F12170">
        <f>IFERROR(NEFT_LAKH_MILLION[[#This Row],[OUTWARD TRANSACTION VALUE]],0)</f>
        <v>60947.447730269363</v>
      </c>
      <c r="G12170">
        <v>169461</v>
      </c>
      <c r="H12170">
        <v>55216.7</v>
      </c>
      <c r="I12170">
        <v>32583.72132821121</v>
      </c>
    </row>
    <row r="12171" spans="1:9" x14ac:dyDescent="0.3">
      <c r="A12171" s="1">
        <v>43009</v>
      </c>
      <c r="B12171" t="s">
        <v>132</v>
      </c>
      <c r="C12171">
        <v>209160</v>
      </c>
      <c r="D12171">
        <v>209966.4</v>
      </c>
      <c r="E12171">
        <v>100385.5421686747</v>
      </c>
      <c r="F12171">
        <f>IFERROR(NEFT_LAKH_MILLION[[#This Row],[OUTWARD TRANSACTION VALUE]],0)</f>
        <v>100385.5421686747</v>
      </c>
      <c r="G12171">
        <v>595451</v>
      </c>
      <c r="H12171">
        <v>371927.1</v>
      </c>
      <c r="I12171">
        <v>62461.411602298089</v>
      </c>
    </row>
    <row r="12172" spans="1:9" x14ac:dyDescent="0.3">
      <c r="A12172" s="1">
        <v>43009</v>
      </c>
      <c r="B12172" t="s">
        <v>133</v>
      </c>
      <c r="C12172">
        <v>3696905</v>
      </c>
      <c r="D12172">
        <v>2717168.5999999996</v>
      </c>
      <c r="E12172">
        <v>73498.469665842102</v>
      </c>
      <c r="F12172">
        <f>IFERROR(NEFT_LAKH_MILLION[[#This Row],[OUTWARD TRANSACTION VALUE]],0)</f>
        <v>73498.469665842102</v>
      </c>
      <c r="G12172">
        <v>9081993</v>
      </c>
      <c r="H12172">
        <v>4855124.6000000006</v>
      </c>
      <c r="I12172">
        <v>53458.801388637941</v>
      </c>
    </row>
    <row r="12173" spans="1:9" x14ac:dyDescent="0.3">
      <c r="A12173" s="1">
        <v>43009</v>
      </c>
      <c r="B12173" t="s">
        <v>134</v>
      </c>
      <c r="C12173">
        <v>537</v>
      </c>
      <c r="D12173">
        <v>253937.8</v>
      </c>
      <c r="E12173">
        <v>47288230.912476726</v>
      </c>
      <c r="F12173">
        <f>IFERROR(NEFT_LAKH_MILLION[[#This Row],[OUTWARD TRANSACTION VALUE]],0)</f>
        <v>47288230.912476726</v>
      </c>
      <c r="G12173">
        <v>9987</v>
      </c>
      <c r="H12173">
        <v>393251</v>
      </c>
      <c r="I12173">
        <v>3937628.9175928705</v>
      </c>
    </row>
    <row r="12174" spans="1:9" x14ac:dyDescent="0.3">
      <c r="A12174" s="1">
        <v>43009</v>
      </c>
      <c r="B12174" t="s">
        <v>135</v>
      </c>
      <c r="C12174">
        <v>50545</v>
      </c>
      <c r="D12174">
        <v>108415.3</v>
      </c>
      <c r="E12174">
        <v>214492.63032940944</v>
      </c>
      <c r="F12174">
        <f>IFERROR(NEFT_LAKH_MILLION[[#This Row],[OUTWARD TRANSACTION VALUE]],0)</f>
        <v>214492.63032940944</v>
      </c>
      <c r="G12174">
        <v>113467</v>
      </c>
      <c r="H12174">
        <v>50385.8</v>
      </c>
      <c r="I12174">
        <v>44405.686234764289</v>
      </c>
    </row>
    <row r="12175" spans="1:9" x14ac:dyDescent="0.3">
      <c r="A12175" s="1">
        <v>43009</v>
      </c>
      <c r="B12175" t="s">
        <v>137</v>
      </c>
      <c r="C12175">
        <v>2000</v>
      </c>
      <c r="D12175">
        <v>8244.5</v>
      </c>
      <c r="E12175">
        <v>412225</v>
      </c>
      <c r="F12175">
        <f>IFERROR(NEFT_LAKH_MILLION[[#This Row],[OUTWARD TRANSACTION VALUE]],0)</f>
        <v>412225</v>
      </c>
      <c r="G12175">
        <v>327</v>
      </c>
      <c r="H12175">
        <v>20216.7</v>
      </c>
      <c r="I12175">
        <v>6182477.0642201835</v>
      </c>
    </row>
    <row r="12176" spans="1:9" x14ac:dyDescent="0.3">
      <c r="A12176" s="1">
        <v>43009</v>
      </c>
      <c r="B12176" t="s">
        <v>140</v>
      </c>
      <c r="C12176">
        <v>8126</v>
      </c>
      <c r="D12176">
        <v>4794</v>
      </c>
      <c r="E12176">
        <v>58995.81589958159</v>
      </c>
      <c r="F12176">
        <f>IFERROR(NEFT_LAKH_MILLION[[#This Row],[OUTWARD TRANSACTION VALUE]],0)</f>
        <v>58995.81589958159</v>
      </c>
      <c r="G12176">
        <v>13324</v>
      </c>
      <c r="H12176">
        <v>4327.6000000000004</v>
      </c>
      <c r="I12176">
        <v>32479.735815070555</v>
      </c>
    </row>
    <row r="12177" spans="1:9" x14ac:dyDescent="0.3">
      <c r="A12177" s="1">
        <v>43009</v>
      </c>
      <c r="B12177" t="s">
        <v>141</v>
      </c>
      <c r="C12177">
        <v>10854</v>
      </c>
      <c r="D12177">
        <v>9458.9</v>
      </c>
      <c r="E12177">
        <v>87146.674037221295</v>
      </c>
      <c r="F12177">
        <f>IFERROR(NEFT_LAKH_MILLION[[#This Row],[OUTWARD TRANSACTION VALUE]],0)</f>
        <v>87146.674037221295</v>
      </c>
      <c r="G12177">
        <v>32755</v>
      </c>
      <c r="H12177">
        <v>12023.2</v>
      </c>
      <c r="I12177">
        <v>36706.457029461148</v>
      </c>
    </row>
    <row r="12178" spans="1:9" x14ac:dyDescent="0.3">
      <c r="A12178" s="1">
        <v>43009</v>
      </c>
      <c r="B12178" t="s">
        <v>142</v>
      </c>
      <c r="C12178">
        <v>1669045</v>
      </c>
      <c r="D12178">
        <v>529955.6</v>
      </c>
      <c r="E12178">
        <v>31752.025859099067</v>
      </c>
      <c r="F12178">
        <f>IFERROR(NEFT_LAKH_MILLION[[#This Row],[OUTWARD TRANSACTION VALUE]],0)</f>
        <v>31752.025859099067</v>
      </c>
      <c r="G12178">
        <v>312506</v>
      </c>
      <c r="H12178">
        <v>512835.6</v>
      </c>
      <c r="I12178">
        <v>164104.24119856898</v>
      </c>
    </row>
    <row r="12179" spans="1:9" x14ac:dyDescent="0.3">
      <c r="A12179" s="1">
        <v>43009</v>
      </c>
      <c r="B12179" t="s">
        <v>143</v>
      </c>
      <c r="C12179">
        <v>2979</v>
      </c>
      <c r="D12179">
        <v>1657.6</v>
      </c>
      <c r="E12179">
        <v>55642.833165491778</v>
      </c>
      <c r="F12179">
        <f>IFERROR(NEFT_LAKH_MILLION[[#This Row],[OUTWARD TRANSACTION VALUE]],0)</f>
        <v>55642.833165491778</v>
      </c>
      <c r="G12179">
        <v>3137</v>
      </c>
      <c r="H12179">
        <v>1776.4</v>
      </c>
      <c r="I12179">
        <v>56627.350972266497</v>
      </c>
    </row>
    <row r="12180" spans="1:9" x14ac:dyDescent="0.3">
      <c r="A12180" s="1">
        <v>43009</v>
      </c>
      <c r="B12180" t="s">
        <v>146</v>
      </c>
      <c r="C12180">
        <v>268894</v>
      </c>
      <c r="D12180">
        <v>185146.8</v>
      </c>
      <c r="E12180">
        <v>68854.939120991912</v>
      </c>
      <c r="F12180">
        <f>IFERROR(NEFT_LAKH_MILLION[[#This Row],[OUTWARD TRANSACTION VALUE]],0)</f>
        <v>68854.939120991912</v>
      </c>
      <c r="G12180">
        <v>480736</v>
      </c>
      <c r="H12180">
        <v>338965.80000000005</v>
      </c>
      <c r="I12180">
        <v>70509.760034613602</v>
      </c>
    </row>
    <row r="12181" spans="1:9" x14ac:dyDescent="0.3">
      <c r="A12181" s="1">
        <v>43009</v>
      </c>
      <c r="B12181" t="s">
        <v>147</v>
      </c>
      <c r="C12181">
        <v>118</v>
      </c>
      <c r="D12181">
        <v>1121.5999999999999</v>
      </c>
      <c r="E12181">
        <v>950508.47457627102</v>
      </c>
      <c r="F12181">
        <f>IFERROR(NEFT_LAKH_MILLION[[#This Row],[OUTWARD TRANSACTION VALUE]],0)</f>
        <v>950508.47457627102</v>
      </c>
      <c r="G12181">
        <v>26</v>
      </c>
      <c r="H12181">
        <v>1266.2</v>
      </c>
      <c r="I12181">
        <v>4870000</v>
      </c>
    </row>
    <row r="12182" spans="1:9" x14ac:dyDescent="0.3">
      <c r="A12182" s="1">
        <v>43009</v>
      </c>
      <c r="B12182" t="s">
        <v>149</v>
      </c>
      <c r="C12182">
        <v>7101</v>
      </c>
      <c r="D12182">
        <v>3462.2000000000003</v>
      </c>
      <c r="E12182">
        <v>48756.513167159552</v>
      </c>
      <c r="F12182">
        <f>IFERROR(NEFT_LAKH_MILLION[[#This Row],[OUTWARD TRANSACTION VALUE]],0)</f>
        <v>48756.513167159552</v>
      </c>
      <c r="G12182">
        <v>24141</v>
      </c>
      <c r="H12182">
        <v>8760.5</v>
      </c>
      <c r="I12182">
        <v>36288.886127335238</v>
      </c>
    </row>
    <row r="12183" spans="1:9" x14ac:dyDescent="0.3">
      <c r="A12183" s="1">
        <v>43009</v>
      </c>
      <c r="B12183" t="s">
        <v>150</v>
      </c>
      <c r="C12183">
        <v>163566</v>
      </c>
      <c r="D12183">
        <v>116391.7</v>
      </c>
      <c r="E12183">
        <v>71158.859420661989</v>
      </c>
      <c r="F12183">
        <f>IFERROR(NEFT_LAKH_MILLION[[#This Row],[OUTWARD TRANSACTION VALUE]],0)</f>
        <v>71158.859420661989</v>
      </c>
      <c r="G12183">
        <v>259926</v>
      </c>
      <c r="H12183">
        <v>153740.1</v>
      </c>
      <c r="I12183">
        <v>59147.642021190644</v>
      </c>
    </row>
    <row r="12184" spans="1:9" x14ac:dyDescent="0.3">
      <c r="A12184" s="1">
        <v>43009</v>
      </c>
      <c r="B12184" t="s">
        <v>151</v>
      </c>
      <c r="C12184">
        <v>3655</v>
      </c>
      <c r="D12184">
        <v>4409.2</v>
      </c>
      <c r="E12184">
        <v>120634.74692202463</v>
      </c>
      <c r="F12184">
        <f>IFERROR(NEFT_LAKH_MILLION[[#This Row],[OUTWARD TRANSACTION VALUE]],0)</f>
        <v>120634.74692202463</v>
      </c>
      <c r="G12184">
        <v>5244</v>
      </c>
      <c r="H12184">
        <v>2924.9</v>
      </c>
      <c r="I12184">
        <v>55776.125095347066</v>
      </c>
    </row>
    <row r="12185" spans="1:9" x14ac:dyDescent="0.3">
      <c r="A12185" s="1">
        <v>43009</v>
      </c>
      <c r="B12185" t="s">
        <v>152</v>
      </c>
      <c r="C12185">
        <v>20369</v>
      </c>
      <c r="D12185">
        <v>60021.5</v>
      </c>
      <c r="E12185">
        <v>294670.82330993179</v>
      </c>
      <c r="F12185">
        <f>IFERROR(NEFT_LAKH_MILLION[[#This Row],[OUTWARD TRANSACTION VALUE]],0)</f>
        <v>294670.82330993179</v>
      </c>
      <c r="G12185">
        <v>10151</v>
      </c>
      <c r="H12185">
        <v>82973.600000000006</v>
      </c>
      <c r="I12185">
        <v>817393.36026007298</v>
      </c>
    </row>
    <row r="12186" spans="1:9" x14ac:dyDescent="0.3">
      <c r="A12186" s="1">
        <v>43009</v>
      </c>
      <c r="B12186" t="s">
        <v>153</v>
      </c>
      <c r="C12186">
        <v>6841</v>
      </c>
      <c r="D12186">
        <v>5454.8</v>
      </c>
      <c r="E12186">
        <v>79736.880573015645</v>
      </c>
      <c r="F12186">
        <f>IFERROR(NEFT_LAKH_MILLION[[#This Row],[OUTWARD TRANSACTION VALUE]],0)</f>
        <v>79736.880573015645</v>
      </c>
      <c r="G12186">
        <v>5030</v>
      </c>
      <c r="H12186">
        <v>3021.9</v>
      </c>
      <c r="I12186">
        <v>60077.534791252489</v>
      </c>
    </row>
    <row r="12187" spans="1:9" x14ac:dyDescent="0.3">
      <c r="A12187" s="1">
        <v>43009</v>
      </c>
      <c r="B12187" t="s">
        <v>155</v>
      </c>
      <c r="C12187">
        <v>8742</v>
      </c>
      <c r="D12187">
        <v>11797.9</v>
      </c>
      <c r="E12187">
        <v>134956.53168611301</v>
      </c>
      <c r="F12187">
        <f>IFERROR(NEFT_LAKH_MILLION[[#This Row],[OUTWARD TRANSACTION VALUE]],0)</f>
        <v>134956.53168611301</v>
      </c>
      <c r="G12187">
        <v>15102</v>
      </c>
      <c r="H12187">
        <v>11346.8</v>
      </c>
      <c r="I12187">
        <v>75134.41928221428</v>
      </c>
    </row>
    <row r="12188" spans="1:9" x14ac:dyDescent="0.3">
      <c r="A12188" s="1">
        <v>43009</v>
      </c>
      <c r="B12188" t="s">
        <v>156</v>
      </c>
      <c r="C12188">
        <v>571866</v>
      </c>
      <c r="D12188">
        <v>432140.3</v>
      </c>
      <c r="E12188">
        <v>75566.706186414303</v>
      </c>
      <c r="F12188">
        <f>IFERROR(NEFT_LAKH_MILLION[[#This Row],[OUTWARD TRANSACTION VALUE]],0)</f>
        <v>75566.706186414303</v>
      </c>
      <c r="G12188">
        <v>699092</v>
      </c>
      <c r="H12188">
        <v>436768.1</v>
      </c>
      <c r="I12188">
        <v>62476.483781819843</v>
      </c>
    </row>
    <row r="12189" spans="1:9" x14ac:dyDescent="0.3">
      <c r="A12189" s="1">
        <v>43009</v>
      </c>
      <c r="B12189" t="s">
        <v>157</v>
      </c>
      <c r="C12189">
        <v>3048389</v>
      </c>
      <c r="D12189">
        <v>4271650.7</v>
      </c>
      <c r="E12189">
        <v>140128.13653375601</v>
      </c>
      <c r="F12189">
        <f>IFERROR(NEFT_LAKH_MILLION[[#This Row],[OUTWARD TRANSACTION VALUE]],0)</f>
        <v>140128.13653375601</v>
      </c>
      <c r="G12189">
        <v>1091883</v>
      </c>
      <c r="H12189">
        <v>3437608.5</v>
      </c>
      <c r="I12189">
        <v>314833.04529880948</v>
      </c>
    </row>
    <row r="12190" spans="1:9" x14ac:dyDescent="0.3">
      <c r="A12190" s="1">
        <v>43009</v>
      </c>
      <c r="B12190" t="s">
        <v>279</v>
      </c>
      <c r="C12190">
        <v>0</v>
      </c>
      <c r="D12190">
        <v>0</v>
      </c>
      <c r="E12190" t="e">
        <v>#NUM!</v>
      </c>
      <c r="F12190">
        <f>IFERROR(NEFT_LAKH_MILLION[[#This Row],[OUTWARD TRANSACTION VALUE]],0)</f>
        <v>0</v>
      </c>
      <c r="G12190">
        <v>0</v>
      </c>
      <c r="H12190">
        <v>0</v>
      </c>
      <c r="I12190" t="e">
        <v>#NUM!</v>
      </c>
    </row>
    <row r="12191" spans="1:9" x14ac:dyDescent="0.3">
      <c r="A12191" s="1">
        <v>43009</v>
      </c>
      <c r="B12191" t="s">
        <v>280</v>
      </c>
      <c r="C12191">
        <v>0</v>
      </c>
      <c r="D12191">
        <v>0</v>
      </c>
      <c r="E12191" t="e">
        <v>#NUM!</v>
      </c>
      <c r="F12191">
        <f>IFERROR(NEFT_LAKH_MILLION[[#This Row],[OUTWARD TRANSACTION VALUE]],0)</f>
        <v>0</v>
      </c>
      <c r="G12191">
        <v>0</v>
      </c>
      <c r="H12191">
        <v>0</v>
      </c>
      <c r="I12191" t="e">
        <v>#NUM!</v>
      </c>
    </row>
    <row r="12192" spans="1:9" x14ac:dyDescent="0.3">
      <c r="A12192" s="1">
        <v>43009</v>
      </c>
      <c r="B12192" t="s">
        <v>158</v>
      </c>
      <c r="C12192">
        <v>26431222</v>
      </c>
      <c r="D12192">
        <v>19753915.5</v>
      </c>
      <c r="E12192">
        <v>74737.049615034819</v>
      </c>
      <c r="F12192">
        <f>IFERROR(NEFT_LAKH_MILLION[[#This Row],[OUTWARD TRANSACTION VALUE]],0)</f>
        <v>74737.049615034819</v>
      </c>
      <c r="G12192">
        <v>34638907</v>
      </c>
      <c r="H12192">
        <v>20208327.300000001</v>
      </c>
      <c r="I12192">
        <v>58339.968117354278</v>
      </c>
    </row>
    <row r="12193" spans="1:9" x14ac:dyDescent="0.3">
      <c r="A12193" s="1">
        <v>43009</v>
      </c>
      <c r="B12193" t="s">
        <v>275</v>
      </c>
      <c r="C12193">
        <v>1178</v>
      </c>
      <c r="D12193">
        <v>24799.699999999997</v>
      </c>
      <c r="E12193">
        <v>2105237.6910016974</v>
      </c>
      <c r="F12193">
        <f>IFERROR(NEFT_LAKH_MILLION[[#This Row],[OUTWARD TRANSACTION VALUE]],0)</f>
        <v>2105237.6910016974</v>
      </c>
      <c r="G12193">
        <v>643</v>
      </c>
      <c r="H12193">
        <v>1894.4</v>
      </c>
      <c r="I12193">
        <v>294618.97356143082</v>
      </c>
    </row>
    <row r="12194" spans="1:9" x14ac:dyDescent="0.3">
      <c r="A12194" s="1">
        <v>43009</v>
      </c>
      <c r="B12194" t="s">
        <v>281</v>
      </c>
      <c r="C12194">
        <v>0</v>
      </c>
      <c r="D12194">
        <v>0</v>
      </c>
      <c r="E12194" t="e">
        <v>#NUM!</v>
      </c>
      <c r="F12194">
        <f>IFERROR(NEFT_LAKH_MILLION[[#This Row],[OUTWARD TRANSACTION VALUE]],0)</f>
        <v>0</v>
      </c>
      <c r="G12194">
        <v>0</v>
      </c>
      <c r="H12194">
        <v>0</v>
      </c>
      <c r="I12194" t="e">
        <v>#NUM!</v>
      </c>
    </row>
    <row r="12195" spans="1:9" x14ac:dyDescent="0.3">
      <c r="A12195" s="1">
        <v>43009</v>
      </c>
      <c r="B12195" t="s">
        <v>282</v>
      </c>
      <c r="C12195">
        <v>0</v>
      </c>
      <c r="D12195">
        <v>0</v>
      </c>
      <c r="E12195" t="e">
        <v>#NUM!</v>
      </c>
      <c r="F12195">
        <f>IFERROR(NEFT_LAKH_MILLION[[#This Row],[OUTWARD TRANSACTION VALUE]],0)</f>
        <v>0</v>
      </c>
      <c r="G12195">
        <v>0</v>
      </c>
      <c r="H12195">
        <v>0</v>
      </c>
      <c r="I12195" t="e">
        <v>#NUM!</v>
      </c>
    </row>
    <row r="12196" spans="1:9" x14ac:dyDescent="0.3">
      <c r="A12196" s="1">
        <v>43009</v>
      </c>
      <c r="B12196" t="s">
        <v>283</v>
      </c>
      <c r="C12196">
        <v>0</v>
      </c>
      <c r="D12196">
        <v>0</v>
      </c>
      <c r="E12196" t="e">
        <v>#NUM!</v>
      </c>
      <c r="F12196">
        <f>IFERROR(NEFT_LAKH_MILLION[[#This Row],[OUTWARD TRANSACTION VALUE]],0)</f>
        <v>0</v>
      </c>
      <c r="G12196">
        <v>0</v>
      </c>
      <c r="H12196">
        <v>0</v>
      </c>
      <c r="I12196" t="e">
        <v>#NUM!</v>
      </c>
    </row>
    <row r="12197" spans="1:9" x14ac:dyDescent="0.3">
      <c r="A12197" s="1">
        <v>43009</v>
      </c>
      <c r="B12197" t="s">
        <v>159</v>
      </c>
      <c r="C12197">
        <v>6714</v>
      </c>
      <c r="D12197">
        <v>78047.199999999997</v>
      </c>
      <c r="E12197">
        <v>1162454.5725350014</v>
      </c>
      <c r="F12197">
        <f>IFERROR(NEFT_LAKH_MILLION[[#This Row],[OUTWARD TRANSACTION VALUE]],0)</f>
        <v>1162454.5725350014</v>
      </c>
      <c r="G12197">
        <v>1419</v>
      </c>
      <c r="H12197">
        <v>83330.400000000009</v>
      </c>
      <c r="I12197">
        <v>5872473.57293869</v>
      </c>
    </row>
    <row r="12198" spans="1:9" x14ac:dyDescent="0.3">
      <c r="A12198" s="1">
        <v>43009</v>
      </c>
      <c r="B12198" t="s">
        <v>160</v>
      </c>
      <c r="C12198">
        <v>7117</v>
      </c>
      <c r="D12198">
        <v>5887</v>
      </c>
      <c r="E12198">
        <v>82717.437122383024</v>
      </c>
      <c r="F12198">
        <f>IFERROR(NEFT_LAKH_MILLION[[#This Row],[OUTWARD TRANSACTION VALUE]],0)</f>
        <v>82717.437122383024</v>
      </c>
      <c r="G12198">
        <v>15801</v>
      </c>
      <c r="H12198">
        <v>12251.6</v>
      </c>
      <c r="I12198">
        <v>77536.864755395232</v>
      </c>
    </row>
    <row r="12199" spans="1:9" x14ac:dyDescent="0.3">
      <c r="A12199" s="1">
        <v>43009</v>
      </c>
      <c r="B12199" t="s">
        <v>161</v>
      </c>
      <c r="C12199">
        <v>6572</v>
      </c>
      <c r="D12199">
        <v>4827.6000000000004</v>
      </c>
      <c r="E12199">
        <v>73457.090687766293</v>
      </c>
      <c r="F12199">
        <f>IFERROR(NEFT_LAKH_MILLION[[#This Row],[OUTWARD TRANSACTION VALUE]],0)</f>
        <v>73457.090687766293</v>
      </c>
      <c r="G12199">
        <v>11236</v>
      </c>
      <c r="H12199">
        <v>3520.1</v>
      </c>
      <c r="I12199">
        <v>31328.764684941259</v>
      </c>
    </row>
    <row r="12200" spans="1:9" x14ac:dyDescent="0.3">
      <c r="A12200" s="1">
        <v>43009</v>
      </c>
      <c r="B12200" t="s">
        <v>162</v>
      </c>
      <c r="C12200">
        <v>19652</v>
      </c>
      <c r="D12200">
        <v>12437.5</v>
      </c>
      <c r="E12200">
        <v>63288.723794015874</v>
      </c>
      <c r="F12200">
        <f>IFERROR(NEFT_LAKH_MILLION[[#This Row],[OUTWARD TRANSACTION VALUE]],0)</f>
        <v>63288.723794015874</v>
      </c>
      <c r="G12200">
        <v>39748</v>
      </c>
      <c r="H12200">
        <v>17917.400000000001</v>
      </c>
      <c r="I12200">
        <v>45077.488175505692</v>
      </c>
    </row>
    <row r="12201" spans="1:9" x14ac:dyDescent="0.3">
      <c r="A12201" s="1">
        <v>43009</v>
      </c>
      <c r="B12201" t="s">
        <v>163</v>
      </c>
      <c r="C12201">
        <v>34698</v>
      </c>
      <c r="D12201">
        <v>13888.2</v>
      </c>
      <c r="E12201">
        <v>40025.938094414661</v>
      </c>
      <c r="F12201">
        <f>IFERROR(NEFT_LAKH_MILLION[[#This Row],[OUTWARD TRANSACTION VALUE]],0)</f>
        <v>40025.938094414661</v>
      </c>
      <c r="G12201">
        <v>1576</v>
      </c>
      <c r="H12201">
        <v>656.1</v>
      </c>
      <c r="I12201">
        <v>41630.710659898476</v>
      </c>
    </row>
    <row r="12202" spans="1:9" x14ac:dyDescent="0.3">
      <c r="A12202" s="1">
        <v>43009</v>
      </c>
      <c r="B12202" t="s">
        <v>164</v>
      </c>
      <c r="C12202">
        <v>12045</v>
      </c>
      <c r="D12202">
        <v>5531.7</v>
      </c>
      <c r="E12202">
        <v>45925.280199252804</v>
      </c>
      <c r="F12202">
        <f>IFERROR(NEFT_LAKH_MILLION[[#This Row],[OUTWARD TRANSACTION VALUE]],0)</f>
        <v>45925.280199252804</v>
      </c>
      <c r="G12202">
        <v>15391</v>
      </c>
      <c r="H12202">
        <v>7966.4</v>
      </c>
      <c r="I12202">
        <v>51760.119550386589</v>
      </c>
    </row>
    <row r="12203" spans="1:9" x14ac:dyDescent="0.3">
      <c r="A12203" s="1">
        <v>43009</v>
      </c>
      <c r="B12203" t="s">
        <v>165</v>
      </c>
      <c r="C12203">
        <v>1255503</v>
      </c>
      <c r="D12203">
        <v>1645633.2000000002</v>
      </c>
      <c r="E12203">
        <v>131073.61750629032</v>
      </c>
      <c r="F12203">
        <f>IFERROR(NEFT_LAKH_MILLION[[#This Row],[OUTWARD TRANSACTION VALUE]],0)</f>
        <v>131073.61750629032</v>
      </c>
      <c r="G12203">
        <v>2610714</v>
      </c>
      <c r="H12203">
        <v>1445346.7999999998</v>
      </c>
      <c r="I12203">
        <v>55362.126989015254</v>
      </c>
    </row>
    <row r="12204" spans="1:9" x14ac:dyDescent="0.3">
      <c r="A12204" s="1">
        <v>43009</v>
      </c>
      <c r="B12204" t="s">
        <v>167</v>
      </c>
      <c r="C12204">
        <v>127539</v>
      </c>
      <c r="D12204">
        <v>25145.8</v>
      </c>
      <c r="E12204">
        <v>19716.165251413295</v>
      </c>
      <c r="F12204">
        <f>IFERROR(NEFT_LAKH_MILLION[[#This Row],[OUTWARD TRANSACTION VALUE]],0)</f>
        <v>19716.165251413295</v>
      </c>
      <c r="G12204">
        <v>51726</v>
      </c>
      <c r="H12204">
        <v>31021.5</v>
      </c>
      <c r="I12204">
        <v>59972.74098132467</v>
      </c>
    </row>
    <row r="12205" spans="1:9" x14ac:dyDescent="0.3">
      <c r="A12205" s="1">
        <v>43009</v>
      </c>
      <c r="B12205" t="s">
        <v>168</v>
      </c>
      <c r="C12205">
        <v>417549</v>
      </c>
      <c r="D12205">
        <v>331206.60000000003</v>
      </c>
      <c r="E12205">
        <v>79321.612553257233</v>
      </c>
      <c r="F12205">
        <f>IFERROR(NEFT_LAKH_MILLION[[#This Row],[OUTWARD TRANSACTION VALUE]],0)</f>
        <v>79321.612553257233</v>
      </c>
      <c r="G12205">
        <v>532531</v>
      </c>
      <c r="H12205">
        <v>350109.5</v>
      </c>
      <c r="I12205">
        <v>65744.435535208278</v>
      </c>
    </row>
    <row r="12206" spans="1:9" x14ac:dyDescent="0.3">
      <c r="A12206" s="1">
        <v>43009</v>
      </c>
      <c r="B12206" t="s">
        <v>169</v>
      </c>
      <c r="C12206">
        <v>21046</v>
      </c>
      <c r="D12206">
        <v>11541.7</v>
      </c>
      <c r="E12206">
        <v>54840.349710158698</v>
      </c>
      <c r="F12206">
        <f>IFERROR(NEFT_LAKH_MILLION[[#This Row],[OUTWARD TRANSACTION VALUE]],0)</f>
        <v>54840.349710158698</v>
      </c>
      <c r="G12206">
        <v>27691</v>
      </c>
      <c r="H12206">
        <v>18460.8</v>
      </c>
      <c r="I12206">
        <v>66667.148170885848</v>
      </c>
    </row>
    <row r="12207" spans="1:9" x14ac:dyDescent="0.3">
      <c r="A12207" s="1">
        <v>43009</v>
      </c>
      <c r="B12207" t="s">
        <v>170</v>
      </c>
      <c r="C12207">
        <v>1305</v>
      </c>
      <c r="D12207">
        <v>787.3</v>
      </c>
      <c r="E12207">
        <v>60329.50191570881</v>
      </c>
      <c r="F12207">
        <f>IFERROR(NEFT_LAKH_MILLION[[#This Row],[OUTWARD TRANSACTION VALUE]],0)</f>
        <v>60329.50191570881</v>
      </c>
      <c r="G12207">
        <v>598</v>
      </c>
      <c r="H12207">
        <v>723.1</v>
      </c>
      <c r="I12207">
        <v>120919.73244147157</v>
      </c>
    </row>
    <row r="12208" spans="1:9" x14ac:dyDescent="0.3">
      <c r="A12208" s="1">
        <v>43009</v>
      </c>
      <c r="B12208" t="s">
        <v>171</v>
      </c>
      <c r="C12208">
        <v>6304</v>
      </c>
      <c r="D12208">
        <v>16639.599999999999</v>
      </c>
      <c r="E12208">
        <v>263953.04568527912</v>
      </c>
      <c r="F12208">
        <f>IFERROR(NEFT_LAKH_MILLION[[#This Row],[OUTWARD TRANSACTION VALUE]],0)</f>
        <v>263953.04568527912</v>
      </c>
      <c r="G12208">
        <v>20125</v>
      </c>
      <c r="H12208">
        <v>9283.2000000000007</v>
      </c>
      <c r="I12208">
        <v>46127.701863354043</v>
      </c>
    </row>
    <row r="12209" spans="1:9" x14ac:dyDescent="0.3">
      <c r="A12209" s="1">
        <v>43009</v>
      </c>
      <c r="B12209" t="s">
        <v>172</v>
      </c>
      <c r="C12209">
        <v>10578</v>
      </c>
      <c r="D12209">
        <v>13341.7</v>
      </c>
      <c r="E12209">
        <v>126126.86708262432</v>
      </c>
      <c r="F12209">
        <f>IFERROR(NEFT_LAKH_MILLION[[#This Row],[OUTWARD TRANSACTION VALUE]],0)</f>
        <v>126126.86708262432</v>
      </c>
      <c r="G12209">
        <v>50906</v>
      </c>
      <c r="H12209">
        <v>9797.2000000000007</v>
      </c>
      <c r="I12209">
        <v>19245.668487015286</v>
      </c>
    </row>
    <row r="12210" spans="1:9" x14ac:dyDescent="0.3">
      <c r="A12210" s="1">
        <v>43009</v>
      </c>
      <c r="B12210" t="s">
        <v>173</v>
      </c>
      <c r="C12210">
        <v>80484</v>
      </c>
      <c r="D12210">
        <v>62422.600000000006</v>
      </c>
      <c r="E12210">
        <v>77559.017941454207</v>
      </c>
      <c r="F12210">
        <f>IFERROR(NEFT_LAKH_MILLION[[#This Row],[OUTWARD TRANSACTION VALUE]],0)</f>
        <v>77559.017941454207</v>
      </c>
      <c r="G12210">
        <v>149404</v>
      </c>
      <c r="H12210">
        <v>72042.5</v>
      </c>
      <c r="I12210">
        <v>48219.927177317877</v>
      </c>
    </row>
    <row r="12211" spans="1:9" x14ac:dyDescent="0.3">
      <c r="A12211" s="1">
        <v>43009</v>
      </c>
      <c r="B12211" t="s">
        <v>174</v>
      </c>
      <c r="C12211">
        <v>14470</v>
      </c>
      <c r="D12211">
        <v>23256.400000000001</v>
      </c>
      <c r="E12211">
        <v>160721.49274360746</v>
      </c>
      <c r="F12211">
        <f>IFERROR(NEFT_LAKH_MILLION[[#This Row],[OUTWARD TRANSACTION VALUE]],0)</f>
        <v>160721.49274360746</v>
      </c>
      <c r="G12211">
        <v>25664</v>
      </c>
      <c r="H12211">
        <v>17009</v>
      </c>
      <c r="I12211">
        <v>66275.716957605982</v>
      </c>
    </row>
    <row r="12212" spans="1:9" x14ac:dyDescent="0.3">
      <c r="A12212" s="1">
        <v>43009</v>
      </c>
      <c r="B12212" t="s">
        <v>175</v>
      </c>
      <c r="C12212">
        <v>16441</v>
      </c>
      <c r="D12212">
        <v>9599.2999999999993</v>
      </c>
      <c r="E12212">
        <v>58386.351195182768</v>
      </c>
      <c r="F12212">
        <f>IFERROR(NEFT_LAKH_MILLION[[#This Row],[OUTWARD TRANSACTION VALUE]],0)</f>
        <v>58386.351195182768</v>
      </c>
      <c r="G12212">
        <v>15556</v>
      </c>
      <c r="H12212">
        <v>54278.5</v>
      </c>
      <c r="I12212">
        <v>348923.24505014141</v>
      </c>
    </row>
    <row r="12213" spans="1:9" x14ac:dyDescent="0.3">
      <c r="A12213" s="1">
        <v>43009</v>
      </c>
      <c r="B12213" t="s">
        <v>176</v>
      </c>
      <c r="C12213">
        <v>98</v>
      </c>
      <c r="D12213">
        <v>6377</v>
      </c>
      <c r="E12213">
        <v>6507142.8571428573</v>
      </c>
      <c r="F12213">
        <f>IFERROR(NEFT_LAKH_MILLION[[#This Row],[OUTWARD TRANSACTION VALUE]],0)</f>
        <v>6507142.8571428573</v>
      </c>
      <c r="G12213">
        <v>2617</v>
      </c>
      <c r="H12213">
        <v>2349.3000000000002</v>
      </c>
      <c r="I12213">
        <v>89770.729843332068</v>
      </c>
    </row>
    <row r="12214" spans="1:9" x14ac:dyDescent="0.3">
      <c r="A12214" s="1">
        <v>43009</v>
      </c>
      <c r="B12214" t="s">
        <v>177</v>
      </c>
      <c r="C12214">
        <v>51508</v>
      </c>
      <c r="D12214">
        <v>64131.4</v>
      </c>
      <c r="E12214">
        <v>124507.64929719655</v>
      </c>
      <c r="F12214">
        <f>IFERROR(NEFT_LAKH_MILLION[[#This Row],[OUTWARD TRANSACTION VALUE]],0)</f>
        <v>124507.64929719655</v>
      </c>
      <c r="G12214">
        <v>130403</v>
      </c>
      <c r="H12214">
        <v>88932.099999999991</v>
      </c>
      <c r="I12214">
        <v>68197.894220224989</v>
      </c>
    </row>
    <row r="12215" spans="1:9" x14ac:dyDescent="0.3">
      <c r="A12215" s="1">
        <v>43009</v>
      </c>
      <c r="B12215" t="s">
        <v>178</v>
      </c>
      <c r="C12215">
        <v>786</v>
      </c>
      <c r="D12215">
        <v>913.3</v>
      </c>
      <c r="E12215">
        <v>116195.92875318066</v>
      </c>
      <c r="F12215">
        <f>IFERROR(NEFT_LAKH_MILLION[[#This Row],[OUTWARD TRANSACTION VALUE]],0)</f>
        <v>116195.92875318066</v>
      </c>
      <c r="G12215">
        <v>249</v>
      </c>
      <c r="H12215">
        <v>1369</v>
      </c>
      <c r="I12215">
        <v>549799.1967871486</v>
      </c>
    </row>
    <row r="12216" spans="1:9" x14ac:dyDescent="0.3">
      <c r="A12216" s="1">
        <v>43009</v>
      </c>
      <c r="B12216" t="s">
        <v>179</v>
      </c>
      <c r="C12216">
        <v>4269</v>
      </c>
      <c r="D12216">
        <v>2503.6000000000004</v>
      </c>
      <c r="E12216">
        <v>58646.052939798552</v>
      </c>
      <c r="F12216">
        <f>IFERROR(NEFT_LAKH_MILLION[[#This Row],[OUTWARD TRANSACTION VALUE]],0)</f>
        <v>58646.052939798552</v>
      </c>
      <c r="G12216">
        <v>2631</v>
      </c>
      <c r="H12216">
        <v>2846.5</v>
      </c>
      <c r="I12216">
        <v>108190.80197643481</v>
      </c>
    </row>
    <row r="12217" spans="1:9" x14ac:dyDescent="0.3">
      <c r="A12217" s="1">
        <v>43009</v>
      </c>
      <c r="B12217" t="s">
        <v>180</v>
      </c>
      <c r="C12217">
        <v>30538</v>
      </c>
      <c r="D12217">
        <v>10656.4</v>
      </c>
      <c r="E12217">
        <v>34895.539982972041</v>
      </c>
      <c r="F12217">
        <f>IFERROR(NEFT_LAKH_MILLION[[#This Row],[OUTWARD TRANSACTION VALUE]],0)</f>
        <v>34895.539982972041</v>
      </c>
      <c r="G12217">
        <v>46435</v>
      </c>
      <c r="H12217">
        <v>28095.5</v>
      </c>
      <c r="I12217">
        <v>60505.006999030906</v>
      </c>
    </row>
    <row r="12218" spans="1:9" x14ac:dyDescent="0.3">
      <c r="A12218" s="1">
        <v>43009</v>
      </c>
      <c r="B12218" t="s">
        <v>181</v>
      </c>
      <c r="C12218">
        <v>3940</v>
      </c>
      <c r="D12218">
        <v>6739.2</v>
      </c>
      <c r="E12218">
        <v>171045.6852791878</v>
      </c>
      <c r="F12218">
        <f>IFERROR(NEFT_LAKH_MILLION[[#This Row],[OUTWARD TRANSACTION VALUE]],0)</f>
        <v>171045.6852791878</v>
      </c>
      <c r="G12218">
        <v>9591</v>
      </c>
      <c r="H12218">
        <v>2798.7</v>
      </c>
      <c r="I12218">
        <v>29180.481701595247</v>
      </c>
    </row>
    <row r="12219" spans="1:9" x14ac:dyDescent="0.3">
      <c r="A12219" s="1">
        <v>43009</v>
      </c>
      <c r="B12219" t="s">
        <v>183</v>
      </c>
      <c r="C12219">
        <v>13407</v>
      </c>
      <c r="D12219">
        <v>7475.3</v>
      </c>
      <c r="E12219">
        <v>55756.694264190337</v>
      </c>
      <c r="F12219">
        <f>IFERROR(NEFT_LAKH_MILLION[[#This Row],[OUTWARD TRANSACTION VALUE]],0)</f>
        <v>55756.694264190337</v>
      </c>
      <c r="G12219">
        <v>18386</v>
      </c>
      <c r="H12219">
        <v>11732.9</v>
      </c>
      <c r="I12219">
        <v>63814.315239856413</v>
      </c>
    </row>
    <row r="12220" spans="1:9" x14ac:dyDescent="0.3">
      <c r="A12220" s="1">
        <v>43009</v>
      </c>
      <c r="B12220" t="s">
        <v>184</v>
      </c>
      <c r="C12220">
        <v>3691</v>
      </c>
      <c r="D12220">
        <v>2196.6999999999998</v>
      </c>
      <c r="E12220">
        <v>59515.0365754538</v>
      </c>
      <c r="F12220">
        <f>IFERROR(NEFT_LAKH_MILLION[[#This Row],[OUTWARD TRANSACTION VALUE]],0)</f>
        <v>59515.0365754538</v>
      </c>
      <c r="G12220">
        <v>4800</v>
      </c>
      <c r="H12220">
        <v>3216.6000000000004</v>
      </c>
      <c r="I12220">
        <v>67012.500000000015</v>
      </c>
    </row>
    <row r="12221" spans="1:9" x14ac:dyDescent="0.3">
      <c r="A12221" s="1">
        <v>43009</v>
      </c>
      <c r="B12221" t="s">
        <v>185</v>
      </c>
      <c r="C12221">
        <v>2315</v>
      </c>
      <c r="D12221">
        <v>2529.6</v>
      </c>
      <c r="E12221">
        <v>109269.97840172786</v>
      </c>
      <c r="F12221">
        <f>IFERROR(NEFT_LAKH_MILLION[[#This Row],[OUTWARD TRANSACTION VALUE]],0)</f>
        <v>109269.97840172786</v>
      </c>
      <c r="G12221">
        <v>1618</v>
      </c>
      <c r="H12221">
        <v>2452.2999999999997</v>
      </c>
      <c r="I12221">
        <v>151563.65883807169</v>
      </c>
    </row>
    <row r="12222" spans="1:9" x14ac:dyDescent="0.3">
      <c r="A12222" s="1">
        <v>43009</v>
      </c>
      <c r="B12222" t="s">
        <v>186</v>
      </c>
      <c r="C12222">
        <v>35411</v>
      </c>
      <c r="D12222">
        <v>28662.3</v>
      </c>
      <c r="E12222">
        <v>80941.797746462966</v>
      </c>
      <c r="F12222">
        <f>IFERROR(NEFT_LAKH_MILLION[[#This Row],[OUTWARD TRANSACTION VALUE]],0)</f>
        <v>80941.797746462966</v>
      </c>
      <c r="G12222">
        <v>230370</v>
      </c>
      <c r="H12222">
        <v>15417.3</v>
      </c>
      <c r="I12222">
        <v>6692.4078656075008</v>
      </c>
    </row>
    <row r="12223" spans="1:9" x14ac:dyDescent="0.3">
      <c r="A12223" s="1">
        <v>43009</v>
      </c>
      <c r="B12223" t="s">
        <v>276</v>
      </c>
      <c r="C12223">
        <v>1029</v>
      </c>
      <c r="D12223">
        <v>622.70000000000005</v>
      </c>
      <c r="E12223">
        <v>60515.063168124398</v>
      </c>
      <c r="F12223">
        <f>IFERROR(NEFT_LAKH_MILLION[[#This Row],[OUTWARD TRANSACTION VALUE]],0)</f>
        <v>60515.063168124398</v>
      </c>
      <c r="G12223">
        <v>458</v>
      </c>
      <c r="H12223">
        <v>332.8</v>
      </c>
      <c r="I12223">
        <v>72663.755458515283</v>
      </c>
    </row>
    <row r="12224" spans="1:9" x14ac:dyDescent="0.3">
      <c r="A12224" s="1">
        <v>43009</v>
      </c>
      <c r="B12224" t="s">
        <v>187</v>
      </c>
      <c r="C12224">
        <v>3584</v>
      </c>
      <c r="D12224">
        <v>2317</v>
      </c>
      <c r="E12224">
        <v>64648.4375</v>
      </c>
      <c r="F12224">
        <f>IFERROR(NEFT_LAKH_MILLION[[#This Row],[OUTWARD TRANSACTION VALUE]],0)</f>
        <v>64648.4375</v>
      </c>
      <c r="G12224">
        <v>9079</v>
      </c>
      <c r="H12224">
        <v>4167.9000000000005</v>
      </c>
      <c r="I12224">
        <v>45907.038220068294</v>
      </c>
    </row>
    <row r="12225" spans="1:9" x14ac:dyDescent="0.3">
      <c r="A12225" s="1">
        <v>43009</v>
      </c>
      <c r="B12225" t="s">
        <v>189</v>
      </c>
      <c r="C12225">
        <v>15935</v>
      </c>
      <c r="D12225">
        <v>13826.6</v>
      </c>
      <c r="E12225">
        <v>86768.748038908059</v>
      </c>
      <c r="F12225">
        <f>IFERROR(NEFT_LAKH_MILLION[[#This Row],[OUTWARD TRANSACTION VALUE]],0)</f>
        <v>86768.748038908059</v>
      </c>
      <c r="G12225">
        <v>36909</v>
      </c>
      <c r="H12225">
        <v>15518.7</v>
      </c>
      <c r="I12225">
        <v>42045.842477444523</v>
      </c>
    </row>
    <row r="12226" spans="1:9" x14ac:dyDescent="0.3">
      <c r="A12226" s="1">
        <v>43009</v>
      </c>
      <c r="B12226" t="s">
        <v>191</v>
      </c>
      <c r="C12226">
        <v>8987</v>
      </c>
      <c r="D12226">
        <v>7922.4</v>
      </c>
      <c r="E12226">
        <v>88154.000222543677</v>
      </c>
      <c r="F12226">
        <f>IFERROR(NEFT_LAKH_MILLION[[#This Row],[OUTWARD TRANSACTION VALUE]],0)</f>
        <v>88154.000222543677</v>
      </c>
      <c r="G12226">
        <v>18361</v>
      </c>
      <c r="H12226">
        <v>8766.6999999999989</v>
      </c>
      <c r="I12226">
        <v>47746.310113828215</v>
      </c>
    </row>
    <row r="12227" spans="1:9" x14ac:dyDescent="0.3">
      <c r="A12227" s="1">
        <v>43009</v>
      </c>
      <c r="B12227" t="s">
        <v>192</v>
      </c>
      <c r="C12227">
        <v>3992</v>
      </c>
      <c r="D12227">
        <v>1806.1</v>
      </c>
      <c r="E12227">
        <v>45242.98597194389</v>
      </c>
      <c r="F12227">
        <f>IFERROR(NEFT_LAKH_MILLION[[#This Row],[OUTWARD TRANSACTION VALUE]],0)</f>
        <v>45242.98597194389</v>
      </c>
      <c r="G12227">
        <v>5401</v>
      </c>
      <c r="H12227">
        <v>5809.6</v>
      </c>
      <c r="I12227">
        <v>107565.2656915386</v>
      </c>
    </row>
    <row r="12228" spans="1:9" x14ac:dyDescent="0.3">
      <c r="A12228" s="1">
        <v>43009</v>
      </c>
      <c r="B12228" t="s">
        <v>193</v>
      </c>
      <c r="C12228">
        <v>5641</v>
      </c>
      <c r="D12228">
        <v>3725</v>
      </c>
      <c r="E12228">
        <v>66034.391065413933</v>
      </c>
      <c r="F12228">
        <f>IFERROR(NEFT_LAKH_MILLION[[#This Row],[OUTWARD TRANSACTION VALUE]],0)</f>
        <v>66034.391065413933</v>
      </c>
      <c r="G12228">
        <v>4371</v>
      </c>
      <c r="H12228">
        <v>4722.2000000000007</v>
      </c>
      <c r="I12228">
        <v>108034.7746511096</v>
      </c>
    </row>
    <row r="12229" spans="1:9" x14ac:dyDescent="0.3">
      <c r="A12229" s="1">
        <v>43009</v>
      </c>
      <c r="B12229" t="s">
        <v>194</v>
      </c>
      <c r="C12229">
        <v>3668</v>
      </c>
      <c r="D12229">
        <v>2942.1</v>
      </c>
      <c r="E12229">
        <v>80209.923664122136</v>
      </c>
      <c r="F12229">
        <f>IFERROR(NEFT_LAKH_MILLION[[#This Row],[OUTWARD TRANSACTION VALUE]],0)</f>
        <v>80209.923664122136</v>
      </c>
      <c r="G12229">
        <v>13780</v>
      </c>
      <c r="H12229">
        <v>3046.7000000000003</v>
      </c>
      <c r="I12229">
        <v>22109.579100145136</v>
      </c>
    </row>
    <row r="12230" spans="1:9" x14ac:dyDescent="0.3">
      <c r="A12230" s="1">
        <v>43009</v>
      </c>
      <c r="B12230" t="s">
        <v>196</v>
      </c>
      <c r="C12230">
        <v>614108</v>
      </c>
      <c r="D12230">
        <v>569752.9</v>
      </c>
      <c r="E12230">
        <v>92777.312785373259</v>
      </c>
      <c r="F12230">
        <f>IFERROR(NEFT_LAKH_MILLION[[#This Row],[OUTWARD TRANSACTION VALUE]],0)</f>
        <v>92777.312785373259</v>
      </c>
      <c r="G12230">
        <v>2374072</v>
      </c>
      <c r="H12230">
        <v>726716.60000000021</v>
      </c>
      <c r="I12230">
        <v>30610.554355554512</v>
      </c>
    </row>
    <row r="12231" spans="1:9" x14ac:dyDescent="0.3">
      <c r="A12231" s="1">
        <v>43009</v>
      </c>
      <c r="B12231" t="s">
        <v>197</v>
      </c>
      <c r="C12231">
        <v>1757</v>
      </c>
      <c r="D12231">
        <v>8580.4</v>
      </c>
      <c r="E12231">
        <v>488355.15082527034</v>
      </c>
      <c r="F12231">
        <f>IFERROR(NEFT_LAKH_MILLION[[#This Row],[OUTWARD TRANSACTION VALUE]],0)</f>
        <v>488355.15082527034</v>
      </c>
      <c r="G12231">
        <v>4381</v>
      </c>
      <c r="H12231">
        <v>18022.3</v>
      </c>
      <c r="I12231">
        <v>411374.11549874459</v>
      </c>
    </row>
    <row r="12232" spans="1:9" x14ac:dyDescent="0.3">
      <c r="A12232" s="1">
        <v>43009</v>
      </c>
      <c r="B12232" t="s">
        <v>198</v>
      </c>
      <c r="C12232">
        <v>2042212</v>
      </c>
      <c r="D12232">
        <v>2140058.5999999996</v>
      </c>
      <c r="E12232">
        <v>104791.20678950078</v>
      </c>
      <c r="F12232">
        <f>IFERROR(NEFT_LAKH_MILLION[[#This Row],[OUTWARD TRANSACTION VALUE]],0)</f>
        <v>104791.20678950078</v>
      </c>
      <c r="G12232">
        <v>4562088</v>
      </c>
      <c r="H12232">
        <v>3348858.2</v>
      </c>
      <c r="I12232">
        <v>73406.260466698586</v>
      </c>
    </row>
    <row r="12233" spans="1:9" x14ac:dyDescent="0.3">
      <c r="A12233" s="1">
        <v>43009</v>
      </c>
      <c r="B12233" t="s">
        <v>199</v>
      </c>
      <c r="C12233">
        <v>977748</v>
      </c>
      <c r="D12233">
        <v>437977.1</v>
      </c>
      <c r="E12233">
        <v>44794.476695426631</v>
      </c>
      <c r="F12233">
        <f>IFERROR(NEFT_LAKH_MILLION[[#This Row],[OUTWARD TRANSACTION VALUE]],0)</f>
        <v>44794.476695426631</v>
      </c>
      <c r="G12233">
        <v>2240916</v>
      </c>
      <c r="H12233">
        <v>648772.1</v>
      </c>
      <c r="I12233">
        <v>28951.201205221438</v>
      </c>
    </row>
    <row r="12234" spans="1:9" x14ac:dyDescent="0.3">
      <c r="A12234" s="1">
        <v>43009</v>
      </c>
      <c r="B12234" t="s">
        <v>200</v>
      </c>
      <c r="C12234">
        <v>93</v>
      </c>
      <c r="D12234">
        <v>441</v>
      </c>
      <c r="E12234">
        <v>474193.54838709679</v>
      </c>
      <c r="F12234">
        <f>IFERROR(NEFT_LAKH_MILLION[[#This Row],[OUTWARD TRANSACTION VALUE]],0)</f>
        <v>474193.54838709679</v>
      </c>
      <c r="G12234">
        <v>40</v>
      </c>
      <c r="H12234">
        <v>1328.9</v>
      </c>
      <c r="I12234">
        <v>3322249.9999999995</v>
      </c>
    </row>
    <row r="12235" spans="1:9" x14ac:dyDescent="0.3">
      <c r="A12235" s="1">
        <v>43009</v>
      </c>
      <c r="B12235" t="s">
        <v>201</v>
      </c>
      <c r="C12235">
        <v>1605</v>
      </c>
      <c r="D12235">
        <v>932.2</v>
      </c>
      <c r="E12235">
        <v>58080.996884735199</v>
      </c>
      <c r="F12235">
        <f>IFERROR(NEFT_LAKH_MILLION[[#This Row],[OUTWARD TRANSACTION VALUE]],0)</f>
        <v>58080.996884735199</v>
      </c>
      <c r="G12235">
        <v>1388</v>
      </c>
      <c r="H12235">
        <v>3331.7000000000003</v>
      </c>
      <c r="I12235">
        <v>240036.02305475503</v>
      </c>
    </row>
    <row r="12236" spans="1:9" x14ac:dyDescent="0.3">
      <c r="A12236" s="1">
        <v>43009</v>
      </c>
      <c r="B12236" t="s">
        <v>202</v>
      </c>
      <c r="C12236">
        <v>4047</v>
      </c>
      <c r="D12236">
        <v>3198.8999999999996</v>
      </c>
      <c r="E12236">
        <v>79043.736100815411</v>
      </c>
      <c r="F12236">
        <f>IFERROR(NEFT_LAKH_MILLION[[#This Row],[OUTWARD TRANSACTION VALUE]],0)</f>
        <v>79043.736100815411</v>
      </c>
      <c r="G12236">
        <v>13890</v>
      </c>
      <c r="H12236">
        <v>5735.2999999999993</v>
      </c>
      <c r="I12236">
        <v>41290.856731461477</v>
      </c>
    </row>
    <row r="12237" spans="1:9" x14ac:dyDescent="0.3">
      <c r="A12237" s="1">
        <v>43009</v>
      </c>
      <c r="B12237" t="s">
        <v>203</v>
      </c>
      <c r="C12237">
        <v>577347</v>
      </c>
      <c r="D12237">
        <v>628626.69999999995</v>
      </c>
      <c r="E12237">
        <v>108881.95487289272</v>
      </c>
      <c r="F12237">
        <f>IFERROR(NEFT_LAKH_MILLION[[#This Row],[OUTWARD TRANSACTION VALUE]],0)</f>
        <v>108881.95487289272</v>
      </c>
      <c r="G12237">
        <v>1389458</v>
      </c>
      <c r="H12237">
        <v>1064730.6000000001</v>
      </c>
      <c r="I12237">
        <v>76629.203617525694</v>
      </c>
    </row>
    <row r="12238" spans="1:9" x14ac:dyDescent="0.3">
      <c r="A12238" s="1">
        <v>43009</v>
      </c>
      <c r="B12238" t="s">
        <v>205</v>
      </c>
      <c r="C12238">
        <v>20511</v>
      </c>
      <c r="D12238">
        <v>9358.9</v>
      </c>
      <c r="E12238">
        <v>45628.687045975334</v>
      </c>
      <c r="F12238">
        <f>IFERROR(NEFT_LAKH_MILLION[[#This Row],[OUTWARD TRANSACTION VALUE]],0)</f>
        <v>45628.687045975334</v>
      </c>
      <c r="G12238">
        <v>93401</v>
      </c>
      <c r="H12238">
        <v>31606.7</v>
      </c>
      <c r="I12238">
        <v>33839.787582574063</v>
      </c>
    </row>
    <row r="12239" spans="1:9" x14ac:dyDescent="0.3">
      <c r="A12239" s="1">
        <v>43009</v>
      </c>
      <c r="B12239" t="s">
        <v>206</v>
      </c>
      <c r="C12239">
        <v>1902</v>
      </c>
      <c r="D12239">
        <v>33371.799999999996</v>
      </c>
      <c r="E12239">
        <v>1754563.617245005</v>
      </c>
      <c r="F12239">
        <f>IFERROR(NEFT_LAKH_MILLION[[#This Row],[OUTWARD TRANSACTION VALUE]],0)</f>
        <v>1754563.617245005</v>
      </c>
      <c r="G12239">
        <v>51</v>
      </c>
      <c r="H12239">
        <v>29763.9</v>
      </c>
      <c r="I12239">
        <v>58360588.235294119</v>
      </c>
    </row>
    <row r="12240" spans="1:9" x14ac:dyDescent="0.3">
      <c r="A12240" s="1">
        <v>43009</v>
      </c>
      <c r="B12240" t="s">
        <v>207</v>
      </c>
      <c r="C12240">
        <v>5236</v>
      </c>
      <c r="D12240">
        <v>21746.7</v>
      </c>
      <c r="E12240">
        <v>415330.4048892284</v>
      </c>
      <c r="F12240">
        <f>IFERROR(NEFT_LAKH_MILLION[[#This Row],[OUTWARD TRANSACTION VALUE]],0)</f>
        <v>415330.4048892284</v>
      </c>
      <c r="G12240">
        <v>710</v>
      </c>
      <c r="H12240">
        <v>63573.100000000006</v>
      </c>
      <c r="I12240">
        <v>8953957.7464788742</v>
      </c>
    </row>
    <row r="12241" spans="1:9" x14ac:dyDescent="0.3">
      <c r="A12241" s="1">
        <v>43009</v>
      </c>
      <c r="B12241" t="s">
        <v>208</v>
      </c>
      <c r="C12241">
        <v>6757447</v>
      </c>
      <c r="D12241">
        <v>3450202.1</v>
      </c>
      <c r="E12241">
        <v>51057.775221914431</v>
      </c>
      <c r="F12241">
        <f>IFERROR(NEFT_LAKH_MILLION[[#This Row],[OUTWARD TRANSACTION VALUE]],0)</f>
        <v>51057.775221914431</v>
      </c>
      <c r="G12241">
        <v>1746157</v>
      </c>
      <c r="H12241">
        <v>3147061.0999999996</v>
      </c>
      <c r="I12241">
        <v>180227.8432008118</v>
      </c>
    </row>
    <row r="12242" spans="1:9" x14ac:dyDescent="0.3">
      <c r="A12242" s="1">
        <v>43009</v>
      </c>
      <c r="B12242" t="s">
        <v>209</v>
      </c>
      <c r="C12242">
        <v>1336</v>
      </c>
      <c r="D12242">
        <v>6954.7000000000007</v>
      </c>
      <c r="E12242">
        <v>520561.37724550907</v>
      </c>
      <c r="F12242">
        <f>IFERROR(NEFT_LAKH_MILLION[[#This Row],[OUTWARD TRANSACTION VALUE]],0)</f>
        <v>520561.37724550907</v>
      </c>
      <c r="G12242">
        <v>3461</v>
      </c>
      <c r="H12242">
        <v>3683.8</v>
      </c>
      <c r="I12242">
        <v>106437.4458249061</v>
      </c>
    </row>
    <row r="12243" spans="1:9" x14ac:dyDescent="0.3">
      <c r="A12243" s="1">
        <v>42979</v>
      </c>
      <c r="B12243" t="s">
        <v>6</v>
      </c>
      <c r="C12243">
        <v>70430</v>
      </c>
      <c r="D12243">
        <v>39173.9</v>
      </c>
      <c r="E12243">
        <v>55621.042169530032</v>
      </c>
      <c r="F12243">
        <f>IFERROR(NEFT_LAKH_MILLION[[#This Row],[OUTWARD TRANSACTION VALUE]],0)</f>
        <v>55621.042169530032</v>
      </c>
      <c r="G12243">
        <v>162615</v>
      </c>
      <c r="H12243">
        <v>62009.899999999994</v>
      </c>
      <c r="I12243">
        <v>38132.952064692676</v>
      </c>
    </row>
    <row r="12244" spans="1:9" x14ac:dyDescent="0.3">
      <c r="A12244" s="1">
        <v>42979</v>
      </c>
      <c r="B12244" t="s">
        <v>7</v>
      </c>
      <c r="C12244">
        <v>2462</v>
      </c>
      <c r="D12244">
        <v>15034.2</v>
      </c>
      <c r="E12244">
        <v>610649.87814784725</v>
      </c>
      <c r="F12244">
        <f>IFERROR(NEFT_LAKH_MILLION[[#This Row],[OUTWARD TRANSACTION VALUE]],0)</f>
        <v>610649.87814784725</v>
      </c>
      <c r="G12244">
        <v>648</v>
      </c>
      <c r="H12244">
        <v>1907.6</v>
      </c>
      <c r="I12244">
        <v>294382.7160493827</v>
      </c>
    </row>
    <row r="12245" spans="1:9" x14ac:dyDescent="0.3">
      <c r="A12245" s="1">
        <v>42979</v>
      </c>
      <c r="B12245" t="s">
        <v>8</v>
      </c>
      <c r="C12245">
        <v>14380</v>
      </c>
      <c r="D12245">
        <v>9880.1</v>
      </c>
      <c r="E12245">
        <v>68707.232267037558</v>
      </c>
      <c r="F12245">
        <f>IFERROR(NEFT_LAKH_MILLION[[#This Row],[OUTWARD TRANSACTION VALUE]],0)</f>
        <v>68707.232267037558</v>
      </c>
      <c r="G12245">
        <v>26166</v>
      </c>
      <c r="H12245">
        <v>17408.3</v>
      </c>
      <c r="I12245">
        <v>66530.23006955591</v>
      </c>
    </row>
    <row r="12246" spans="1:9" x14ac:dyDescent="0.3">
      <c r="A12246" s="1">
        <v>42979</v>
      </c>
      <c r="B12246" t="s">
        <v>10</v>
      </c>
      <c r="C12246">
        <v>2119</v>
      </c>
      <c r="D12246">
        <v>12166.7</v>
      </c>
      <c r="E12246">
        <v>574171.77914110431</v>
      </c>
      <c r="F12246">
        <f>IFERROR(NEFT_LAKH_MILLION[[#This Row],[OUTWARD TRANSACTION VALUE]],0)</f>
        <v>574171.77914110431</v>
      </c>
      <c r="G12246">
        <v>10026</v>
      </c>
      <c r="H12246">
        <v>378.6</v>
      </c>
      <c r="I12246">
        <v>3776.1819269898265</v>
      </c>
    </row>
    <row r="12247" spans="1:9" x14ac:dyDescent="0.3">
      <c r="A12247" s="1">
        <v>42979</v>
      </c>
      <c r="B12247" t="s">
        <v>11</v>
      </c>
      <c r="C12247">
        <v>6897</v>
      </c>
      <c r="D12247">
        <v>4901</v>
      </c>
      <c r="E12247">
        <v>71059.881107727997</v>
      </c>
      <c r="F12247">
        <f>IFERROR(NEFT_LAKH_MILLION[[#This Row],[OUTWARD TRANSACTION VALUE]],0)</f>
        <v>71059.881107727997</v>
      </c>
      <c r="G12247">
        <v>21038</v>
      </c>
      <c r="H12247">
        <v>5943.5</v>
      </c>
      <c r="I12247">
        <v>28251.259625439681</v>
      </c>
    </row>
    <row r="12248" spans="1:9" x14ac:dyDescent="0.3">
      <c r="A12248" s="1">
        <v>42979</v>
      </c>
      <c r="B12248" t="s">
        <v>12</v>
      </c>
      <c r="C12248">
        <v>1465927</v>
      </c>
      <c r="D12248">
        <v>986591</v>
      </c>
      <c r="E12248">
        <v>67301.509556751465</v>
      </c>
      <c r="F12248">
        <f>IFERROR(NEFT_LAKH_MILLION[[#This Row],[OUTWARD TRANSACTION VALUE]],0)</f>
        <v>67301.509556751465</v>
      </c>
      <c r="G12248">
        <v>3064865</v>
      </c>
      <c r="H12248">
        <v>1914168.8</v>
      </c>
      <c r="I12248">
        <v>62455.240279751313</v>
      </c>
    </row>
    <row r="12249" spans="1:9" x14ac:dyDescent="0.3">
      <c r="A12249" s="1">
        <v>42979</v>
      </c>
      <c r="B12249" t="s">
        <v>13</v>
      </c>
      <c r="C12249">
        <v>10680</v>
      </c>
      <c r="D12249">
        <v>4906.8999999999996</v>
      </c>
      <c r="E12249">
        <v>45944.75655430711</v>
      </c>
      <c r="F12249">
        <f>IFERROR(NEFT_LAKH_MILLION[[#This Row],[OUTWARD TRANSACTION VALUE]],0)</f>
        <v>45944.75655430711</v>
      </c>
      <c r="G12249">
        <v>13200</v>
      </c>
      <c r="H12249">
        <v>5474.0999999999995</v>
      </c>
      <c r="I12249">
        <v>41470.454545454544</v>
      </c>
    </row>
    <row r="12250" spans="1:9" x14ac:dyDescent="0.3">
      <c r="A12250" s="1">
        <v>42979</v>
      </c>
      <c r="B12250" t="s">
        <v>15</v>
      </c>
      <c r="C12250">
        <v>912528</v>
      </c>
      <c r="D12250">
        <v>1083166.7999999998</v>
      </c>
      <c r="E12250">
        <v>118699.56867076954</v>
      </c>
      <c r="F12250">
        <f>IFERROR(NEFT_LAKH_MILLION[[#This Row],[OUTWARD TRANSACTION VALUE]],0)</f>
        <v>118699.56867076954</v>
      </c>
      <c r="G12250">
        <v>3010003</v>
      </c>
      <c r="H12250">
        <v>1500480.7999999998</v>
      </c>
      <c r="I12250">
        <v>49849.810780919477</v>
      </c>
    </row>
    <row r="12251" spans="1:9" x14ac:dyDescent="0.3">
      <c r="A12251" s="1">
        <v>42979</v>
      </c>
      <c r="B12251" t="s">
        <v>16</v>
      </c>
      <c r="C12251">
        <v>36517</v>
      </c>
      <c r="D12251">
        <v>25259.699999999997</v>
      </c>
      <c r="E12251">
        <v>69172.440233315981</v>
      </c>
      <c r="F12251">
        <f>IFERROR(NEFT_LAKH_MILLION[[#This Row],[OUTWARD TRANSACTION VALUE]],0)</f>
        <v>69172.440233315981</v>
      </c>
      <c r="G12251">
        <v>117568</v>
      </c>
      <c r="H12251">
        <v>29898.400000000001</v>
      </c>
      <c r="I12251">
        <v>25430.729450190527</v>
      </c>
    </row>
    <row r="12252" spans="1:9" x14ac:dyDescent="0.3">
      <c r="A12252" s="1">
        <v>42979</v>
      </c>
      <c r="B12252" t="s">
        <v>17</v>
      </c>
      <c r="C12252">
        <v>28589</v>
      </c>
      <c r="D12252">
        <v>160921.1</v>
      </c>
      <c r="E12252">
        <v>562877.68022666057</v>
      </c>
      <c r="F12252">
        <f>IFERROR(NEFT_LAKH_MILLION[[#This Row],[OUTWARD TRANSACTION VALUE]],0)</f>
        <v>562877.68022666057</v>
      </c>
      <c r="G12252">
        <v>4323</v>
      </c>
      <c r="H12252">
        <v>67594.899999999994</v>
      </c>
      <c r="I12252">
        <v>1563610.9183437426</v>
      </c>
    </row>
    <row r="12253" spans="1:9" x14ac:dyDescent="0.3">
      <c r="A12253" s="1">
        <v>42979</v>
      </c>
      <c r="B12253" t="s">
        <v>18</v>
      </c>
      <c r="C12253">
        <v>10597</v>
      </c>
      <c r="D12253">
        <v>7935.1</v>
      </c>
      <c r="E12253">
        <v>74880.626592431814</v>
      </c>
      <c r="F12253">
        <f>IFERROR(NEFT_LAKH_MILLION[[#This Row],[OUTWARD TRANSACTION VALUE]],0)</f>
        <v>74880.626592431814</v>
      </c>
      <c r="G12253">
        <v>35782</v>
      </c>
      <c r="H12253">
        <v>15026.4</v>
      </c>
      <c r="I12253">
        <v>41994.298809457279</v>
      </c>
    </row>
    <row r="12254" spans="1:9" x14ac:dyDescent="0.3">
      <c r="A12254" s="1">
        <v>42979</v>
      </c>
      <c r="B12254" t="s">
        <v>19</v>
      </c>
      <c r="C12254">
        <v>25293</v>
      </c>
      <c r="D12254">
        <v>54558.7</v>
      </c>
      <c r="E12254">
        <v>215706.71727355395</v>
      </c>
      <c r="F12254">
        <f>IFERROR(NEFT_LAKH_MILLION[[#This Row],[OUTWARD TRANSACTION VALUE]],0)</f>
        <v>215706.71727355395</v>
      </c>
      <c r="G12254">
        <v>13204</v>
      </c>
      <c r="H12254">
        <v>53309.399999999994</v>
      </c>
      <c r="I12254">
        <v>403736.74644047249</v>
      </c>
    </row>
    <row r="12255" spans="1:9" x14ac:dyDescent="0.3">
      <c r="A12255" s="1">
        <v>42979</v>
      </c>
      <c r="B12255" t="s">
        <v>20</v>
      </c>
      <c r="C12255">
        <v>13049171</v>
      </c>
      <c r="D12255">
        <v>9551486.8999999985</v>
      </c>
      <c r="E12255">
        <v>73196.120274613597</v>
      </c>
      <c r="F12255">
        <f>IFERROR(NEFT_LAKH_MILLION[[#This Row],[OUTWARD TRANSACTION VALUE]],0)</f>
        <v>73196.120274613597</v>
      </c>
      <c r="G12255">
        <v>7232115</v>
      </c>
      <c r="H12255">
        <v>8538176</v>
      </c>
      <c r="I12255">
        <v>118059.18462303212</v>
      </c>
    </row>
    <row r="12256" spans="1:9" x14ac:dyDescent="0.3">
      <c r="A12256" s="1">
        <v>42979</v>
      </c>
      <c r="B12256" t="s">
        <v>22</v>
      </c>
      <c r="C12256">
        <v>10659</v>
      </c>
      <c r="D12256">
        <v>12647.6</v>
      </c>
      <c r="E12256">
        <v>118656.53438408856</v>
      </c>
      <c r="F12256">
        <f>IFERROR(NEFT_LAKH_MILLION[[#This Row],[OUTWARD TRANSACTION VALUE]],0)</f>
        <v>118656.53438408856</v>
      </c>
      <c r="G12256">
        <v>8783</v>
      </c>
      <c r="H12256">
        <v>7951.9</v>
      </c>
      <c r="I12256">
        <v>90537.401798929757</v>
      </c>
    </row>
    <row r="12257" spans="1:9" x14ac:dyDescent="0.3">
      <c r="A12257" s="1">
        <v>42979</v>
      </c>
      <c r="B12257" t="s">
        <v>24</v>
      </c>
      <c r="C12257">
        <v>250235</v>
      </c>
      <c r="D12257">
        <v>121083.2</v>
      </c>
      <c r="E12257">
        <v>48387.795472256083</v>
      </c>
      <c r="F12257">
        <f>IFERROR(NEFT_LAKH_MILLION[[#This Row],[OUTWARD TRANSACTION VALUE]],0)</f>
        <v>48387.795472256083</v>
      </c>
      <c r="G12257">
        <v>197935</v>
      </c>
      <c r="H12257">
        <v>116729.1</v>
      </c>
      <c r="I12257">
        <v>58973.450880339507</v>
      </c>
    </row>
    <row r="12258" spans="1:9" x14ac:dyDescent="0.3">
      <c r="A12258" s="1">
        <v>42979</v>
      </c>
      <c r="B12258" t="s">
        <v>25</v>
      </c>
      <c r="C12258">
        <v>1573</v>
      </c>
      <c r="D12258">
        <v>2351.6</v>
      </c>
      <c r="E12258">
        <v>149497.77495232041</v>
      </c>
      <c r="F12258">
        <f>IFERROR(NEFT_LAKH_MILLION[[#This Row],[OUTWARD TRANSACTION VALUE]],0)</f>
        <v>149497.77495232041</v>
      </c>
      <c r="G12258">
        <v>29</v>
      </c>
      <c r="H12258">
        <v>119.2</v>
      </c>
      <c r="I12258">
        <v>411034.4827586207</v>
      </c>
    </row>
    <row r="12259" spans="1:9" x14ac:dyDescent="0.3">
      <c r="A12259" s="1">
        <v>42979</v>
      </c>
      <c r="B12259" t="s">
        <v>26</v>
      </c>
      <c r="C12259">
        <v>579245</v>
      </c>
      <c r="D12259">
        <v>932137.10000000021</v>
      </c>
      <c r="E12259">
        <v>160922.77015770532</v>
      </c>
      <c r="F12259">
        <f>IFERROR(NEFT_LAKH_MILLION[[#This Row],[OUTWARD TRANSACTION VALUE]],0)</f>
        <v>160922.77015770532</v>
      </c>
      <c r="G12259">
        <v>86084</v>
      </c>
      <c r="H12259">
        <v>732801.4</v>
      </c>
      <c r="I12259">
        <v>851263.18479624554</v>
      </c>
    </row>
    <row r="12260" spans="1:9" x14ac:dyDescent="0.3">
      <c r="A12260" s="1">
        <v>42979</v>
      </c>
      <c r="B12260" t="s">
        <v>27</v>
      </c>
      <c r="C12260">
        <v>16195</v>
      </c>
      <c r="D12260">
        <v>35329.299999999996</v>
      </c>
      <c r="E12260">
        <v>218149.42883606048</v>
      </c>
      <c r="F12260">
        <f>IFERROR(NEFT_LAKH_MILLION[[#This Row],[OUTWARD TRANSACTION VALUE]],0)</f>
        <v>218149.42883606048</v>
      </c>
      <c r="G12260">
        <v>2007</v>
      </c>
      <c r="H12260">
        <v>7545</v>
      </c>
      <c r="I12260">
        <v>375934.23019431985</v>
      </c>
    </row>
    <row r="12261" spans="1:9" x14ac:dyDescent="0.3">
      <c r="A12261" s="1">
        <v>42979</v>
      </c>
      <c r="B12261" t="s">
        <v>28</v>
      </c>
      <c r="C12261">
        <v>3500631</v>
      </c>
      <c r="D12261">
        <v>2709163.5999999996</v>
      </c>
      <c r="E12261">
        <v>77390.721844147512</v>
      </c>
      <c r="F12261">
        <f>IFERROR(NEFT_LAKH_MILLION[[#This Row],[OUTWARD TRANSACTION VALUE]],0)</f>
        <v>77390.721844147512</v>
      </c>
      <c r="G12261">
        <v>8210838</v>
      </c>
      <c r="H12261">
        <v>3406910</v>
      </c>
      <c r="I12261">
        <v>41492.841534566876</v>
      </c>
    </row>
    <row r="12262" spans="1:9" x14ac:dyDescent="0.3">
      <c r="A12262" s="1">
        <v>42979</v>
      </c>
      <c r="B12262" t="s">
        <v>29</v>
      </c>
      <c r="C12262">
        <v>1735</v>
      </c>
      <c r="D12262">
        <v>1880.7</v>
      </c>
      <c r="E12262">
        <v>108397.69452449566</v>
      </c>
      <c r="F12262">
        <f>IFERROR(NEFT_LAKH_MILLION[[#This Row],[OUTWARD TRANSACTION VALUE]],0)</f>
        <v>108397.69452449566</v>
      </c>
      <c r="G12262">
        <v>607</v>
      </c>
      <c r="H12262">
        <v>2960</v>
      </c>
      <c r="I12262">
        <v>487644.15156507416</v>
      </c>
    </row>
    <row r="12263" spans="1:9" x14ac:dyDescent="0.3">
      <c r="A12263" s="1">
        <v>42979</v>
      </c>
      <c r="B12263" t="s">
        <v>30</v>
      </c>
      <c r="C12263">
        <v>2054773</v>
      </c>
      <c r="D12263">
        <v>1338641.2</v>
      </c>
      <c r="E12263">
        <v>65147.887382207184</v>
      </c>
      <c r="F12263">
        <f>IFERROR(NEFT_LAKH_MILLION[[#This Row],[OUTWARD TRANSACTION VALUE]],0)</f>
        <v>65147.887382207184</v>
      </c>
      <c r="G12263">
        <v>6713291</v>
      </c>
      <c r="H12263">
        <v>3422283.3000000003</v>
      </c>
      <c r="I12263">
        <v>50977.729104845894</v>
      </c>
    </row>
    <row r="12264" spans="1:9" x14ac:dyDescent="0.3">
      <c r="A12264" s="1">
        <v>42979</v>
      </c>
      <c r="B12264" t="s">
        <v>31</v>
      </c>
      <c r="C12264">
        <v>966193</v>
      </c>
      <c r="D12264">
        <v>551552.30000000005</v>
      </c>
      <c r="E12264">
        <v>57085.106184789176</v>
      </c>
      <c r="F12264">
        <f>IFERROR(NEFT_LAKH_MILLION[[#This Row],[OUTWARD TRANSACTION VALUE]],0)</f>
        <v>57085.106184789176</v>
      </c>
      <c r="G12264">
        <v>2181768</v>
      </c>
      <c r="H12264">
        <v>1086549.1000000001</v>
      </c>
      <c r="I12264">
        <v>49801.312513521152</v>
      </c>
    </row>
    <row r="12265" spans="1:9" x14ac:dyDescent="0.3">
      <c r="A12265" s="1">
        <v>42979</v>
      </c>
      <c r="B12265" t="s">
        <v>32</v>
      </c>
      <c r="C12265">
        <v>1074</v>
      </c>
      <c r="D12265">
        <v>22455.1</v>
      </c>
      <c r="E12265">
        <v>2090791.4338919926</v>
      </c>
      <c r="F12265">
        <f>IFERROR(NEFT_LAKH_MILLION[[#This Row],[OUTWARD TRANSACTION VALUE]],0)</f>
        <v>2090791.4338919926</v>
      </c>
      <c r="G12265">
        <v>869</v>
      </c>
      <c r="H12265">
        <v>62297.600000000006</v>
      </c>
      <c r="I12265">
        <v>7168883.774453396</v>
      </c>
    </row>
    <row r="12266" spans="1:9" x14ac:dyDescent="0.3">
      <c r="A12266" s="1">
        <v>42979</v>
      </c>
      <c r="B12266" t="s">
        <v>33</v>
      </c>
      <c r="C12266">
        <v>50758</v>
      </c>
      <c r="D12266">
        <v>147573.20000000001</v>
      </c>
      <c r="E12266">
        <v>290738.79979510623</v>
      </c>
      <c r="F12266">
        <f>IFERROR(NEFT_LAKH_MILLION[[#This Row],[OUTWARD TRANSACTION VALUE]],0)</f>
        <v>290738.79979510623</v>
      </c>
      <c r="G12266">
        <v>6641</v>
      </c>
      <c r="H12266">
        <v>213499.3</v>
      </c>
      <c r="I12266">
        <v>3214866.7369372081</v>
      </c>
    </row>
    <row r="12267" spans="1:9" x14ac:dyDescent="0.3">
      <c r="A12267" s="1">
        <v>42979</v>
      </c>
      <c r="B12267" t="s">
        <v>34</v>
      </c>
      <c r="C12267">
        <v>32795</v>
      </c>
      <c r="D12267">
        <v>105796.8</v>
      </c>
      <c r="E12267">
        <v>322600.39640189055</v>
      </c>
      <c r="F12267">
        <f>IFERROR(NEFT_LAKH_MILLION[[#This Row],[OUTWARD TRANSACTION VALUE]],0)</f>
        <v>322600.39640189055</v>
      </c>
      <c r="G12267">
        <v>2925</v>
      </c>
      <c r="H12267">
        <v>104526</v>
      </c>
      <c r="I12267">
        <v>3573538.4615384615</v>
      </c>
    </row>
    <row r="12268" spans="1:9" x14ac:dyDescent="0.3">
      <c r="A12268" s="1">
        <v>42979</v>
      </c>
      <c r="B12268" t="s">
        <v>35</v>
      </c>
      <c r="C12268">
        <v>22436</v>
      </c>
      <c r="D12268">
        <v>17234.7</v>
      </c>
      <c r="E12268">
        <v>76817.168835799603</v>
      </c>
      <c r="F12268">
        <f>IFERROR(NEFT_LAKH_MILLION[[#This Row],[OUTWARD TRANSACTION VALUE]],0)</f>
        <v>76817.168835799603</v>
      </c>
      <c r="G12268">
        <v>43841</v>
      </c>
      <c r="H12268">
        <v>19485.3</v>
      </c>
      <c r="I12268">
        <v>44445.382176501451</v>
      </c>
    </row>
    <row r="12269" spans="1:9" x14ac:dyDescent="0.3">
      <c r="A12269" s="1">
        <v>42979</v>
      </c>
      <c r="B12269" t="s">
        <v>37</v>
      </c>
      <c r="C12269">
        <v>66581</v>
      </c>
      <c r="D12269">
        <v>55199.5</v>
      </c>
      <c r="E12269">
        <v>82905.783932353079</v>
      </c>
      <c r="F12269">
        <f>IFERROR(NEFT_LAKH_MILLION[[#This Row],[OUTWARD TRANSACTION VALUE]],0)</f>
        <v>82905.783932353079</v>
      </c>
      <c r="G12269">
        <v>118789</v>
      </c>
      <c r="H12269">
        <v>68861</v>
      </c>
      <c r="I12269">
        <v>57969.172229751915</v>
      </c>
    </row>
    <row r="12270" spans="1:9" x14ac:dyDescent="0.3">
      <c r="A12270" s="1">
        <v>42979</v>
      </c>
      <c r="B12270" t="s">
        <v>278</v>
      </c>
      <c r="C12270">
        <v>0</v>
      </c>
      <c r="D12270">
        <v>0</v>
      </c>
      <c r="E12270" t="e">
        <v>#NUM!</v>
      </c>
      <c r="F12270">
        <f>IFERROR(NEFT_LAKH_MILLION[[#This Row],[OUTWARD TRANSACTION VALUE]],0)</f>
        <v>0</v>
      </c>
      <c r="G12270">
        <v>0</v>
      </c>
      <c r="H12270">
        <v>0</v>
      </c>
      <c r="I12270" t="e">
        <v>#NUM!</v>
      </c>
    </row>
    <row r="12271" spans="1:9" x14ac:dyDescent="0.3">
      <c r="A12271" s="1">
        <v>42979</v>
      </c>
      <c r="B12271" t="s">
        <v>38</v>
      </c>
      <c r="C12271">
        <v>2400401</v>
      </c>
      <c r="D12271">
        <v>2795508.1</v>
      </c>
      <c r="E12271">
        <v>116460.04563404198</v>
      </c>
      <c r="F12271">
        <f>IFERROR(NEFT_LAKH_MILLION[[#This Row],[OUTWARD TRANSACTION VALUE]],0)</f>
        <v>116460.04563404198</v>
      </c>
      <c r="G12271">
        <v>4667800</v>
      </c>
      <c r="H12271">
        <v>3312579.1999999997</v>
      </c>
      <c r="I12271">
        <v>70966.605253009984</v>
      </c>
    </row>
    <row r="12272" spans="1:9" x14ac:dyDescent="0.3">
      <c r="A12272" s="1">
        <v>42979</v>
      </c>
      <c r="B12272" t="s">
        <v>39</v>
      </c>
      <c r="C12272">
        <v>16579</v>
      </c>
      <c r="D12272">
        <v>11992.9</v>
      </c>
      <c r="E12272">
        <v>72337.897340008451</v>
      </c>
      <c r="F12272">
        <f>IFERROR(NEFT_LAKH_MILLION[[#This Row],[OUTWARD TRANSACTION VALUE]],0)</f>
        <v>72337.897340008451</v>
      </c>
      <c r="G12272">
        <v>25779</v>
      </c>
      <c r="H12272">
        <v>18165.2</v>
      </c>
      <c r="I12272">
        <v>70465.107257845535</v>
      </c>
    </row>
    <row r="12273" spans="1:9" x14ac:dyDescent="0.3">
      <c r="A12273" s="1">
        <v>42979</v>
      </c>
      <c r="B12273" t="s">
        <v>40</v>
      </c>
      <c r="C12273">
        <v>93646</v>
      </c>
      <c r="D12273">
        <v>66074</v>
      </c>
      <c r="E12273">
        <v>70557.204792516495</v>
      </c>
      <c r="F12273">
        <f>IFERROR(NEFT_LAKH_MILLION[[#This Row],[OUTWARD TRANSACTION VALUE]],0)</f>
        <v>70557.204792516495</v>
      </c>
      <c r="G12273">
        <v>125908</v>
      </c>
      <c r="H12273">
        <v>72646.8</v>
      </c>
      <c r="I12273">
        <v>57698.319407821582</v>
      </c>
    </row>
    <row r="12274" spans="1:9" x14ac:dyDescent="0.3">
      <c r="A12274" s="1">
        <v>42979</v>
      </c>
      <c r="B12274" t="s">
        <v>41</v>
      </c>
      <c r="C12274">
        <v>2121442</v>
      </c>
      <c r="D12274">
        <v>1314099.3999999999</v>
      </c>
      <c r="E12274">
        <v>61943.687359824115</v>
      </c>
      <c r="F12274">
        <f>IFERROR(NEFT_LAKH_MILLION[[#This Row],[OUTWARD TRANSACTION VALUE]],0)</f>
        <v>61943.687359824115</v>
      </c>
      <c r="G12274">
        <v>5564651</v>
      </c>
      <c r="H12274">
        <v>1967731.8</v>
      </c>
      <c r="I12274">
        <v>35361.279620231348</v>
      </c>
    </row>
    <row r="12275" spans="1:9" x14ac:dyDescent="0.3">
      <c r="A12275" s="1">
        <v>42979</v>
      </c>
      <c r="B12275" t="s">
        <v>42</v>
      </c>
      <c r="C12275">
        <v>5688811</v>
      </c>
      <c r="D12275">
        <v>9145832</v>
      </c>
      <c r="E12275">
        <v>160768.77927566937</v>
      </c>
      <c r="F12275">
        <f>IFERROR(NEFT_LAKH_MILLION[[#This Row],[OUTWARD TRANSACTION VALUE]],0)</f>
        <v>160768.77927566937</v>
      </c>
      <c r="G12275">
        <v>1967950</v>
      </c>
      <c r="H12275">
        <v>6485001.8000000007</v>
      </c>
      <c r="I12275">
        <v>329530.82141314575</v>
      </c>
    </row>
    <row r="12276" spans="1:9" x14ac:dyDescent="0.3">
      <c r="A12276" s="1">
        <v>42979</v>
      </c>
      <c r="B12276" t="s">
        <v>43</v>
      </c>
      <c r="C12276">
        <v>9209</v>
      </c>
      <c r="D12276">
        <v>5404.8</v>
      </c>
      <c r="E12276">
        <v>58690.411553914651</v>
      </c>
      <c r="F12276">
        <f>IFERROR(NEFT_LAKH_MILLION[[#This Row],[OUTWARD TRANSACTION VALUE]],0)</f>
        <v>58690.411553914651</v>
      </c>
      <c r="G12276">
        <v>23410</v>
      </c>
      <c r="H12276">
        <v>11303.9</v>
      </c>
      <c r="I12276">
        <v>48286.629645450674</v>
      </c>
    </row>
    <row r="12277" spans="1:9" x14ac:dyDescent="0.3">
      <c r="A12277" s="1">
        <v>42979</v>
      </c>
      <c r="B12277" t="s">
        <v>44</v>
      </c>
      <c r="C12277">
        <v>788055</v>
      </c>
      <c r="D12277">
        <v>377531.4</v>
      </c>
      <c r="E12277">
        <v>47906.73239811942</v>
      </c>
      <c r="F12277">
        <f>IFERROR(NEFT_LAKH_MILLION[[#This Row],[OUTWARD TRANSACTION VALUE]],0)</f>
        <v>47906.73239811942</v>
      </c>
      <c r="G12277">
        <v>522239</v>
      </c>
      <c r="H12277">
        <v>335717.5</v>
      </c>
      <c r="I12277">
        <v>64284.2644842687</v>
      </c>
    </row>
    <row r="12278" spans="1:9" x14ac:dyDescent="0.3">
      <c r="A12278" s="1">
        <v>42979</v>
      </c>
      <c r="B12278" t="s">
        <v>45</v>
      </c>
      <c r="C12278">
        <v>1862856</v>
      </c>
      <c r="D12278">
        <v>1790088.9</v>
      </c>
      <c r="E12278">
        <v>96093.788247722856</v>
      </c>
      <c r="F12278">
        <f>IFERROR(NEFT_LAKH_MILLION[[#This Row],[OUTWARD TRANSACTION VALUE]],0)</f>
        <v>96093.788247722856</v>
      </c>
      <c r="G12278">
        <v>2557515</v>
      </c>
      <c r="H12278">
        <v>2479450</v>
      </c>
      <c r="I12278">
        <v>96947.622985593436</v>
      </c>
    </row>
    <row r="12279" spans="1:9" x14ac:dyDescent="0.3">
      <c r="A12279" s="1">
        <v>42979</v>
      </c>
      <c r="B12279" t="s">
        <v>46</v>
      </c>
      <c r="C12279">
        <v>95947</v>
      </c>
      <c r="D12279">
        <v>124230.5</v>
      </c>
      <c r="E12279">
        <v>129478.25361918559</v>
      </c>
      <c r="F12279">
        <f>IFERROR(NEFT_LAKH_MILLION[[#This Row],[OUTWARD TRANSACTION VALUE]],0)</f>
        <v>129478.25361918559</v>
      </c>
      <c r="G12279">
        <v>174126</v>
      </c>
      <c r="H12279">
        <v>121827.9</v>
      </c>
      <c r="I12279">
        <v>69965.369904551873</v>
      </c>
    </row>
    <row r="12280" spans="1:9" x14ac:dyDescent="0.3">
      <c r="A12280" s="1">
        <v>42979</v>
      </c>
      <c r="B12280" t="s">
        <v>47</v>
      </c>
      <c r="C12280">
        <v>1581</v>
      </c>
      <c r="D12280">
        <v>38275.199999999997</v>
      </c>
      <c r="E12280">
        <v>2420948.7666034154</v>
      </c>
      <c r="F12280">
        <f>IFERROR(NEFT_LAKH_MILLION[[#This Row],[OUTWARD TRANSACTION VALUE]],0)</f>
        <v>2420948.7666034154</v>
      </c>
      <c r="G12280">
        <v>273</v>
      </c>
      <c r="H12280">
        <v>140551.79999999999</v>
      </c>
      <c r="I12280">
        <v>51484175.82417582</v>
      </c>
    </row>
    <row r="12281" spans="1:9" x14ac:dyDescent="0.3">
      <c r="A12281" s="1">
        <v>42979</v>
      </c>
      <c r="B12281" t="s">
        <v>48</v>
      </c>
      <c r="C12281">
        <v>559</v>
      </c>
      <c r="D12281">
        <v>5859.2</v>
      </c>
      <c r="E12281">
        <v>1048157.4239713774</v>
      </c>
      <c r="F12281">
        <f>IFERROR(NEFT_LAKH_MILLION[[#This Row],[OUTWARD TRANSACTION VALUE]],0)</f>
        <v>1048157.4239713774</v>
      </c>
      <c r="G12281">
        <v>448</v>
      </c>
      <c r="H12281">
        <v>15100.4</v>
      </c>
      <c r="I12281">
        <v>3370625</v>
      </c>
    </row>
    <row r="12282" spans="1:9" x14ac:dyDescent="0.3">
      <c r="A12282" s="1">
        <v>42979</v>
      </c>
      <c r="B12282" t="s">
        <v>49</v>
      </c>
      <c r="C12282">
        <v>249498</v>
      </c>
      <c r="D12282">
        <v>163624.29999999999</v>
      </c>
      <c r="E12282">
        <v>65581.407466192104</v>
      </c>
      <c r="F12282">
        <f>IFERROR(NEFT_LAKH_MILLION[[#This Row],[OUTWARD TRANSACTION VALUE]],0)</f>
        <v>65581.407466192104</v>
      </c>
      <c r="G12282">
        <v>161675</v>
      </c>
      <c r="H12282">
        <v>183936.3</v>
      </c>
      <c r="I12282">
        <v>113769.16653780732</v>
      </c>
    </row>
    <row r="12283" spans="1:9" x14ac:dyDescent="0.3">
      <c r="A12283" s="1">
        <v>42979</v>
      </c>
      <c r="B12283" t="s">
        <v>50</v>
      </c>
      <c r="C12283">
        <v>2101</v>
      </c>
      <c r="D12283">
        <v>2660.8999999999996</v>
      </c>
      <c r="E12283">
        <v>126649.21465968585</v>
      </c>
      <c r="F12283">
        <f>IFERROR(NEFT_LAKH_MILLION[[#This Row],[OUTWARD TRANSACTION VALUE]],0)</f>
        <v>126649.21465968585</v>
      </c>
      <c r="G12283">
        <v>4830</v>
      </c>
      <c r="H12283">
        <v>2168.8999999999996</v>
      </c>
      <c r="I12283">
        <v>44904.761904761901</v>
      </c>
    </row>
    <row r="12284" spans="1:9" x14ac:dyDescent="0.3">
      <c r="A12284" s="1">
        <v>42979</v>
      </c>
      <c r="B12284" t="s">
        <v>51</v>
      </c>
      <c r="C12284">
        <v>491695</v>
      </c>
      <c r="D12284">
        <v>447053</v>
      </c>
      <c r="E12284">
        <v>90920.794394899276</v>
      </c>
      <c r="F12284">
        <f>IFERROR(NEFT_LAKH_MILLION[[#This Row],[OUTWARD TRANSACTION VALUE]],0)</f>
        <v>90920.794394899276</v>
      </c>
      <c r="G12284">
        <v>1646194</v>
      </c>
      <c r="H12284">
        <v>644690.5</v>
      </c>
      <c r="I12284">
        <v>39162.48631692255</v>
      </c>
    </row>
    <row r="12285" spans="1:9" x14ac:dyDescent="0.3">
      <c r="A12285" s="1">
        <v>42979</v>
      </c>
      <c r="B12285" t="s">
        <v>52</v>
      </c>
      <c r="C12285">
        <v>3330</v>
      </c>
      <c r="D12285">
        <v>5136.2</v>
      </c>
      <c r="E12285">
        <v>154240.24024024024</v>
      </c>
      <c r="F12285">
        <f>IFERROR(NEFT_LAKH_MILLION[[#This Row],[OUTWARD TRANSACTION VALUE]],0)</f>
        <v>154240.24024024024</v>
      </c>
      <c r="G12285">
        <v>7449</v>
      </c>
      <c r="H12285">
        <v>3283.2999999999997</v>
      </c>
      <c r="I12285">
        <v>44077.057323130619</v>
      </c>
    </row>
    <row r="12286" spans="1:9" x14ac:dyDescent="0.3">
      <c r="A12286" s="1">
        <v>42979</v>
      </c>
      <c r="B12286" t="s">
        <v>53</v>
      </c>
      <c r="C12286">
        <v>2480317</v>
      </c>
      <c r="D12286">
        <v>2884246.2</v>
      </c>
      <c r="E12286">
        <v>116285.38610185715</v>
      </c>
      <c r="F12286">
        <f>IFERROR(NEFT_LAKH_MILLION[[#This Row],[OUTWARD TRANSACTION VALUE]],0)</f>
        <v>116285.38610185715</v>
      </c>
      <c r="G12286">
        <v>522157</v>
      </c>
      <c r="H12286">
        <v>2879447.8000000003</v>
      </c>
      <c r="I12286">
        <v>551452.49417320848</v>
      </c>
    </row>
    <row r="12287" spans="1:9" x14ac:dyDescent="0.3">
      <c r="A12287" s="1">
        <v>42979</v>
      </c>
      <c r="B12287" t="s">
        <v>54</v>
      </c>
      <c r="C12287">
        <v>428455</v>
      </c>
      <c r="D12287">
        <v>967334</v>
      </c>
      <c r="E12287">
        <v>225772.60155675624</v>
      </c>
      <c r="F12287">
        <f>IFERROR(NEFT_LAKH_MILLION[[#This Row],[OUTWARD TRANSACTION VALUE]],0)</f>
        <v>225772.60155675624</v>
      </c>
      <c r="G12287">
        <v>68901</v>
      </c>
      <c r="H12287">
        <v>362816.6999999999</v>
      </c>
      <c r="I12287">
        <v>526576.82762224053</v>
      </c>
    </row>
    <row r="12288" spans="1:9" x14ac:dyDescent="0.3">
      <c r="A12288" s="1">
        <v>42979</v>
      </c>
      <c r="B12288" t="s">
        <v>55</v>
      </c>
      <c r="C12288">
        <v>146799</v>
      </c>
      <c r="D12288">
        <v>73437.899999999994</v>
      </c>
      <c r="E12288">
        <v>50026.158216336618</v>
      </c>
      <c r="F12288">
        <f>IFERROR(NEFT_LAKH_MILLION[[#This Row],[OUTWARD TRANSACTION VALUE]],0)</f>
        <v>50026.158216336618</v>
      </c>
      <c r="G12288">
        <v>130109</v>
      </c>
      <c r="H12288">
        <v>76633.3</v>
      </c>
      <c r="I12288">
        <v>58899.307503708427</v>
      </c>
    </row>
    <row r="12289" spans="1:9" x14ac:dyDescent="0.3">
      <c r="A12289" s="1">
        <v>42979</v>
      </c>
      <c r="B12289" t="s">
        <v>57</v>
      </c>
      <c r="C12289">
        <v>18831</v>
      </c>
      <c r="D12289">
        <v>28033.699999999997</v>
      </c>
      <c r="E12289">
        <v>148869.94848919334</v>
      </c>
      <c r="F12289">
        <f>IFERROR(NEFT_LAKH_MILLION[[#This Row],[OUTWARD TRANSACTION VALUE]],0)</f>
        <v>148869.94848919334</v>
      </c>
      <c r="G12289">
        <v>679</v>
      </c>
      <c r="H12289">
        <v>1309.7</v>
      </c>
      <c r="I12289">
        <v>192886.59793814432</v>
      </c>
    </row>
    <row r="12290" spans="1:9" x14ac:dyDescent="0.3">
      <c r="A12290" s="1">
        <v>42979</v>
      </c>
      <c r="B12290" t="s">
        <v>58</v>
      </c>
      <c r="C12290">
        <v>14669</v>
      </c>
      <c r="D12290">
        <v>14587.9</v>
      </c>
      <c r="E12290">
        <v>99447.133410593771</v>
      </c>
      <c r="F12290">
        <f>IFERROR(NEFT_LAKH_MILLION[[#This Row],[OUTWARD TRANSACTION VALUE]],0)</f>
        <v>99447.133410593771</v>
      </c>
      <c r="G12290">
        <v>42162</v>
      </c>
      <c r="H12290">
        <v>29226.7</v>
      </c>
      <c r="I12290">
        <v>69320.00379488639</v>
      </c>
    </row>
    <row r="12291" spans="1:9" x14ac:dyDescent="0.3">
      <c r="A12291" s="1">
        <v>42979</v>
      </c>
      <c r="B12291" t="s">
        <v>61</v>
      </c>
      <c r="C12291">
        <v>38034</v>
      </c>
      <c r="D12291">
        <v>30769.9</v>
      </c>
      <c r="E12291">
        <v>80901.035915233733</v>
      </c>
      <c r="F12291">
        <f>IFERROR(NEFT_LAKH_MILLION[[#This Row],[OUTWARD TRANSACTION VALUE]],0)</f>
        <v>80901.035915233733</v>
      </c>
      <c r="G12291">
        <v>23668</v>
      </c>
      <c r="H12291">
        <v>30315.599999999999</v>
      </c>
      <c r="I12291">
        <v>128086.86834544533</v>
      </c>
    </row>
    <row r="12292" spans="1:9" x14ac:dyDescent="0.3">
      <c r="A12292" s="1">
        <v>42979</v>
      </c>
      <c r="B12292" t="s">
        <v>62</v>
      </c>
      <c r="C12292">
        <v>2508</v>
      </c>
      <c r="D12292">
        <v>2992.7999999999997</v>
      </c>
      <c r="E12292">
        <v>119330.14354066986</v>
      </c>
      <c r="F12292">
        <f>IFERROR(NEFT_LAKH_MILLION[[#This Row],[OUTWARD TRANSACTION VALUE]],0)</f>
        <v>119330.14354066986</v>
      </c>
      <c r="G12292">
        <v>10612</v>
      </c>
      <c r="H12292">
        <v>4827</v>
      </c>
      <c r="I12292">
        <v>45486.241990199771</v>
      </c>
    </row>
    <row r="12293" spans="1:9" x14ac:dyDescent="0.3">
      <c r="A12293" s="1">
        <v>42979</v>
      </c>
      <c r="B12293" t="s">
        <v>63</v>
      </c>
      <c r="C12293">
        <v>0</v>
      </c>
      <c r="D12293">
        <v>0</v>
      </c>
      <c r="E12293" t="e">
        <v>#NUM!</v>
      </c>
      <c r="F12293">
        <f>IFERROR(NEFT_LAKH_MILLION[[#This Row],[OUTWARD TRANSACTION VALUE]],0)</f>
        <v>0</v>
      </c>
      <c r="G12293">
        <v>271</v>
      </c>
      <c r="H12293">
        <v>22677.599999999999</v>
      </c>
      <c r="I12293">
        <v>8368118.0811808119</v>
      </c>
    </row>
    <row r="12294" spans="1:9" x14ac:dyDescent="0.3">
      <c r="A12294" s="1">
        <v>42979</v>
      </c>
      <c r="B12294" t="s">
        <v>64</v>
      </c>
      <c r="C12294">
        <v>1551862</v>
      </c>
      <c r="D12294">
        <v>988020.6</v>
      </c>
      <c r="E12294">
        <v>63666.782226770163</v>
      </c>
      <c r="F12294">
        <f>IFERROR(NEFT_LAKH_MILLION[[#This Row],[OUTWARD TRANSACTION VALUE]],0)</f>
        <v>63666.782226770163</v>
      </c>
      <c r="G12294">
        <v>1031633</v>
      </c>
      <c r="H12294">
        <v>764198.3</v>
      </c>
      <c r="I12294">
        <v>74076.565988098475</v>
      </c>
    </row>
    <row r="12295" spans="1:9" x14ac:dyDescent="0.3">
      <c r="A12295" s="1">
        <v>42979</v>
      </c>
      <c r="B12295" t="s">
        <v>66</v>
      </c>
      <c r="C12295">
        <v>63477</v>
      </c>
      <c r="D12295">
        <v>3632.2</v>
      </c>
      <c r="E12295">
        <v>5722.0725617152666</v>
      </c>
      <c r="F12295">
        <f>IFERROR(NEFT_LAKH_MILLION[[#This Row],[OUTWARD TRANSACTION VALUE]],0)</f>
        <v>5722.0725617152666</v>
      </c>
      <c r="G12295">
        <v>5210</v>
      </c>
      <c r="H12295">
        <v>469.9</v>
      </c>
      <c r="I12295">
        <v>9019.1938579654507</v>
      </c>
    </row>
    <row r="12296" spans="1:9" x14ac:dyDescent="0.3">
      <c r="A12296" s="1">
        <v>42979</v>
      </c>
      <c r="B12296" t="s">
        <v>67</v>
      </c>
      <c r="C12296">
        <v>2964</v>
      </c>
      <c r="D12296">
        <v>1828.2</v>
      </c>
      <c r="E12296">
        <v>61680.161943319828</v>
      </c>
      <c r="F12296">
        <f>IFERROR(NEFT_LAKH_MILLION[[#This Row],[OUTWARD TRANSACTION VALUE]],0)</f>
        <v>61680.161943319828</v>
      </c>
      <c r="G12296">
        <v>153</v>
      </c>
      <c r="H12296">
        <v>5662.6</v>
      </c>
      <c r="I12296">
        <v>3701045.7516339868</v>
      </c>
    </row>
    <row r="12297" spans="1:9" x14ac:dyDescent="0.3">
      <c r="A12297" s="1">
        <v>42979</v>
      </c>
      <c r="B12297" t="s">
        <v>68</v>
      </c>
      <c r="C12297">
        <v>20360</v>
      </c>
      <c r="D12297">
        <v>18397.599999999999</v>
      </c>
      <c r="E12297">
        <v>90361.493123772088</v>
      </c>
      <c r="F12297">
        <f>IFERROR(NEFT_LAKH_MILLION[[#This Row],[OUTWARD TRANSACTION VALUE]],0)</f>
        <v>90361.493123772088</v>
      </c>
      <c r="G12297">
        <v>54669</v>
      </c>
      <c r="H12297">
        <v>20237</v>
      </c>
      <c r="I12297">
        <v>37017.322431359637</v>
      </c>
    </row>
    <row r="12298" spans="1:9" x14ac:dyDescent="0.3">
      <c r="A12298" s="1">
        <v>42979</v>
      </c>
      <c r="B12298" t="s">
        <v>69</v>
      </c>
      <c r="C12298">
        <v>9325</v>
      </c>
      <c r="D12298">
        <v>7069.2</v>
      </c>
      <c r="E12298">
        <v>75809.115281501334</v>
      </c>
      <c r="F12298">
        <f>IFERROR(NEFT_LAKH_MILLION[[#This Row],[OUTWARD TRANSACTION VALUE]],0)</f>
        <v>75809.115281501334</v>
      </c>
      <c r="G12298">
        <v>32572</v>
      </c>
      <c r="H12298">
        <v>10895.5</v>
      </c>
      <c r="I12298">
        <v>33450.50964018175</v>
      </c>
    </row>
    <row r="12299" spans="1:9" x14ac:dyDescent="0.3">
      <c r="A12299" s="1">
        <v>42979</v>
      </c>
      <c r="B12299" t="s">
        <v>70</v>
      </c>
      <c r="C12299">
        <v>23233554</v>
      </c>
      <c r="D12299">
        <v>20789009.300000001</v>
      </c>
      <c r="E12299">
        <v>89478.386733256571</v>
      </c>
      <c r="F12299">
        <f>IFERROR(NEFT_LAKH_MILLION[[#This Row],[OUTWARD TRANSACTION VALUE]],0)</f>
        <v>89478.386733256571</v>
      </c>
      <c r="G12299">
        <v>12220091</v>
      </c>
      <c r="H12299">
        <v>20096657</v>
      </c>
      <c r="I12299">
        <v>164455.87025497601</v>
      </c>
    </row>
    <row r="12300" spans="1:9" x14ac:dyDescent="0.3">
      <c r="A12300" s="1">
        <v>42979</v>
      </c>
      <c r="B12300" t="s">
        <v>71</v>
      </c>
      <c r="C12300">
        <v>1650465</v>
      </c>
      <c r="D12300">
        <v>3232297.8000000003</v>
      </c>
      <c r="E12300">
        <v>195841.64462742317</v>
      </c>
      <c r="F12300">
        <f>IFERROR(NEFT_LAKH_MILLION[[#This Row],[OUTWARD TRANSACTION VALUE]],0)</f>
        <v>195841.64462742317</v>
      </c>
      <c r="G12300">
        <v>489260</v>
      </c>
      <c r="H12300">
        <v>2346765</v>
      </c>
      <c r="I12300">
        <v>479656.01111883251</v>
      </c>
    </row>
    <row r="12301" spans="1:9" x14ac:dyDescent="0.3">
      <c r="A12301" s="1">
        <v>42979</v>
      </c>
      <c r="B12301" t="s">
        <v>72</v>
      </c>
      <c r="C12301">
        <v>12096859</v>
      </c>
      <c r="D12301">
        <v>8802405.0999999996</v>
      </c>
      <c r="E12301">
        <v>72766.038688224769</v>
      </c>
      <c r="F12301">
        <f>IFERROR(NEFT_LAKH_MILLION[[#This Row],[OUTWARD TRANSACTION VALUE]],0)</f>
        <v>72766.038688224769</v>
      </c>
      <c r="G12301">
        <v>9937020</v>
      </c>
      <c r="H12301">
        <v>11478823.5</v>
      </c>
      <c r="I12301">
        <v>115515.75321374013</v>
      </c>
    </row>
    <row r="12302" spans="1:9" x14ac:dyDescent="0.3">
      <c r="A12302" s="1">
        <v>42979</v>
      </c>
      <c r="B12302" t="s">
        <v>73</v>
      </c>
      <c r="C12302">
        <v>4304458</v>
      </c>
      <c r="D12302">
        <v>3286453.5</v>
      </c>
      <c r="E12302">
        <v>76349.995748593661</v>
      </c>
      <c r="F12302">
        <f>IFERROR(NEFT_LAKH_MILLION[[#This Row],[OUTWARD TRANSACTION VALUE]],0)</f>
        <v>76349.995748593661</v>
      </c>
      <c r="G12302">
        <v>3113787</v>
      </c>
      <c r="H12302">
        <v>4234104.5</v>
      </c>
      <c r="I12302">
        <v>135979.2593391905</v>
      </c>
    </row>
    <row r="12303" spans="1:9" x14ac:dyDescent="0.3">
      <c r="A12303" s="1">
        <v>42979</v>
      </c>
      <c r="B12303" t="s">
        <v>74</v>
      </c>
      <c r="C12303">
        <v>128330</v>
      </c>
      <c r="D12303">
        <v>833388.5</v>
      </c>
      <c r="E12303">
        <v>649410.50416893943</v>
      </c>
      <c r="F12303">
        <f>IFERROR(NEFT_LAKH_MILLION[[#This Row],[OUTWARD TRANSACTION VALUE]],0)</f>
        <v>649410.50416893943</v>
      </c>
      <c r="G12303">
        <v>137291</v>
      </c>
      <c r="H12303">
        <v>472958.4</v>
      </c>
      <c r="I12303">
        <v>344493.37538513087</v>
      </c>
    </row>
    <row r="12304" spans="1:9" x14ac:dyDescent="0.3">
      <c r="A12304" s="1">
        <v>42979</v>
      </c>
      <c r="B12304" t="s">
        <v>75</v>
      </c>
      <c r="C12304">
        <v>3020</v>
      </c>
      <c r="D12304">
        <v>2028.2</v>
      </c>
      <c r="E12304">
        <v>67158.940397350991</v>
      </c>
      <c r="F12304">
        <f>IFERROR(NEFT_LAKH_MILLION[[#This Row],[OUTWARD TRANSACTION VALUE]],0)</f>
        <v>67158.940397350991</v>
      </c>
      <c r="G12304">
        <v>1715</v>
      </c>
      <c r="H12304">
        <v>2088.3000000000002</v>
      </c>
      <c r="I12304">
        <v>121766.76384839651</v>
      </c>
    </row>
    <row r="12305" spans="1:9" x14ac:dyDescent="0.3">
      <c r="A12305" s="1">
        <v>42979</v>
      </c>
      <c r="B12305" t="s">
        <v>77</v>
      </c>
      <c r="C12305">
        <v>1047360</v>
      </c>
      <c r="D12305">
        <v>884247</v>
      </c>
      <c r="E12305">
        <v>84426.271769019251</v>
      </c>
      <c r="F12305">
        <f>IFERROR(NEFT_LAKH_MILLION[[#This Row],[OUTWARD TRANSACTION VALUE]],0)</f>
        <v>84426.271769019251</v>
      </c>
      <c r="G12305">
        <v>3270924</v>
      </c>
      <c r="H12305">
        <v>1290732.7</v>
      </c>
      <c r="I12305">
        <v>39460.797621711783</v>
      </c>
    </row>
    <row r="12306" spans="1:9" x14ac:dyDescent="0.3">
      <c r="A12306" s="1">
        <v>42979</v>
      </c>
      <c r="B12306" t="s">
        <v>78</v>
      </c>
      <c r="C12306">
        <v>1377311</v>
      </c>
      <c r="D12306">
        <v>1048021.9</v>
      </c>
      <c r="E12306">
        <v>76091.884839371793</v>
      </c>
      <c r="F12306">
        <f>IFERROR(NEFT_LAKH_MILLION[[#This Row],[OUTWARD TRANSACTION VALUE]],0)</f>
        <v>76091.884839371793</v>
      </c>
      <c r="G12306">
        <v>2820801</v>
      </c>
      <c r="H12306">
        <v>1385027.9</v>
      </c>
      <c r="I12306">
        <v>49100.517902539032</v>
      </c>
    </row>
    <row r="12307" spans="1:9" x14ac:dyDescent="0.3">
      <c r="A12307" s="1">
        <v>42979</v>
      </c>
      <c r="B12307" t="s">
        <v>79</v>
      </c>
      <c r="C12307">
        <v>2267601</v>
      </c>
      <c r="D12307">
        <v>2463916.7999999998</v>
      </c>
      <c r="E12307">
        <v>108657.42253597523</v>
      </c>
      <c r="F12307">
        <f>IFERROR(NEFT_LAKH_MILLION[[#This Row],[OUTWARD TRANSACTION VALUE]],0)</f>
        <v>108657.42253597523</v>
      </c>
      <c r="G12307">
        <v>973527</v>
      </c>
      <c r="H12307">
        <v>1652248.2999999998</v>
      </c>
      <c r="I12307">
        <v>169717.76848510618</v>
      </c>
    </row>
    <row r="12308" spans="1:9" x14ac:dyDescent="0.3">
      <c r="A12308" s="1">
        <v>42979</v>
      </c>
      <c r="B12308" t="s">
        <v>80</v>
      </c>
      <c r="C12308">
        <v>338</v>
      </c>
      <c r="D12308">
        <v>9974</v>
      </c>
      <c r="E12308">
        <v>2950887.5739644971</v>
      </c>
      <c r="F12308">
        <f>IFERROR(NEFT_LAKH_MILLION[[#This Row],[OUTWARD TRANSACTION VALUE]],0)</f>
        <v>2950887.5739644971</v>
      </c>
      <c r="G12308">
        <v>113</v>
      </c>
      <c r="H12308">
        <v>4724.5999999999995</v>
      </c>
      <c r="I12308">
        <v>4181061.9469026541</v>
      </c>
    </row>
    <row r="12309" spans="1:9" x14ac:dyDescent="0.3">
      <c r="A12309" s="1">
        <v>42979</v>
      </c>
      <c r="B12309" t="s">
        <v>81</v>
      </c>
      <c r="C12309">
        <v>977</v>
      </c>
      <c r="D12309">
        <v>721.8</v>
      </c>
      <c r="E12309">
        <v>73879.222108495393</v>
      </c>
      <c r="F12309">
        <f>IFERROR(NEFT_LAKH_MILLION[[#This Row],[OUTWARD TRANSACTION VALUE]],0)</f>
        <v>73879.222108495393</v>
      </c>
      <c r="G12309">
        <v>80</v>
      </c>
      <c r="H12309">
        <v>4229.3</v>
      </c>
      <c r="I12309">
        <v>5286625</v>
      </c>
    </row>
    <row r="12310" spans="1:9" x14ac:dyDescent="0.3">
      <c r="A12310" s="1">
        <v>42979</v>
      </c>
      <c r="B12310" t="s">
        <v>83</v>
      </c>
      <c r="C12310">
        <v>8085</v>
      </c>
      <c r="D12310">
        <v>4259.7000000000007</v>
      </c>
      <c r="E12310">
        <v>52686.456400742121</v>
      </c>
      <c r="F12310">
        <f>IFERROR(NEFT_LAKH_MILLION[[#This Row],[OUTWARD TRANSACTION VALUE]],0)</f>
        <v>52686.456400742121</v>
      </c>
      <c r="G12310">
        <v>11804</v>
      </c>
      <c r="H12310">
        <v>6202.6</v>
      </c>
      <c r="I12310">
        <v>52546.594374788205</v>
      </c>
    </row>
    <row r="12311" spans="1:9" x14ac:dyDescent="0.3">
      <c r="A12311" s="1">
        <v>42979</v>
      </c>
      <c r="B12311" t="s">
        <v>84</v>
      </c>
      <c r="C12311">
        <v>8590</v>
      </c>
      <c r="D12311">
        <v>21128.699999999997</v>
      </c>
      <c r="E12311">
        <v>245968.56810244467</v>
      </c>
      <c r="F12311">
        <f>IFERROR(NEFT_LAKH_MILLION[[#This Row],[OUTWARD TRANSACTION VALUE]],0)</f>
        <v>245968.56810244467</v>
      </c>
      <c r="G12311">
        <v>14788</v>
      </c>
      <c r="H12311">
        <v>7801.8</v>
      </c>
      <c r="I12311">
        <v>52757.641330808758</v>
      </c>
    </row>
    <row r="12312" spans="1:9" x14ac:dyDescent="0.3">
      <c r="A12312" s="1">
        <v>42979</v>
      </c>
      <c r="B12312" t="s">
        <v>85</v>
      </c>
      <c r="C12312">
        <v>252435</v>
      </c>
      <c r="D12312">
        <v>283899.09999999998</v>
      </c>
      <c r="E12312">
        <v>112464.23831877511</v>
      </c>
      <c r="F12312">
        <f>IFERROR(NEFT_LAKH_MILLION[[#This Row],[OUTWARD TRANSACTION VALUE]],0)</f>
        <v>112464.23831877511</v>
      </c>
      <c r="G12312">
        <v>289071</v>
      </c>
      <c r="H12312">
        <v>260791.6</v>
      </c>
      <c r="I12312">
        <v>90217.143885066296</v>
      </c>
    </row>
    <row r="12313" spans="1:9" x14ac:dyDescent="0.3">
      <c r="A12313" s="1">
        <v>42979</v>
      </c>
      <c r="B12313" t="s">
        <v>87</v>
      </c>
      <c r="C12313">
        <v>10219</v>
      </c>
      <c r="D12313">
        <v>7643.6</v>
      </c>
      <c r="E12313">
        <v>74797.925433016935</v>
      </c>
      <c r="F12313">
        <f>IFERROR(NEFT_LAKH_MILLION[[#This Row],[OUTWARD TRANSACTION VALUE]],0)</f>
        <v>74797.925433016935</v>
      </c>
      <c r="G12313">
        <v>29653</v>
      </c>
      <c r="H12313">
        <v>13024</v>
      </c>
      <c r="I12313">
        <v>43921.357029642866</v>
      </c>
    </row>
    <row r="12314" spans="1:9" x14ac:dyDescent="0.3">
      <c r="A12314" s="1">
        <v>42979</v>
      </c>
      <c r="B12314" t="s">
        <v>88</v>
      </c>
      <c r="C12314">
        <v>43139</v>
      </c>
      <c r="D12314">
        <v>32609.599999999999</v>
      </c>
      <c r="E12314">
        <v>75591.923781265214</v>
      </c>
      <c r="F12314">
        <f>IFERROR(NEFT_LAKH_MILLION[[#This Row],[OUTWARD TRANSACTION VALUE]],0)</f>
        <v>75591.923781265214</v>
      </c>
      <c r="G12314">
        <v>68315</v>
      </c>
      <c r="H12314">
        <v>44161.7</v>
      </c>
      <c r="I12314">
        <v>64644.22162043475</v>
      </c>
    </row>
    <row r="12315" spans="1:9" x14ac:dyDescent="0.3">
      <c r="A12315" s="1">
        <v>42979</v>
      </c>
      <c r="B12315" t="s">
        <v>89</v>
      </c>
      <c r="C12315">
        <v>3059</v>
      </c>
      <c r="D12315">
        <v>6648.0999999999995</v>
      </c>
      <c r="E12315">
        <v>217329.19254658386</v>
      </c>
      <c r="F12315">
        <f>IFERROR(NEFT_LAKH_MILLION[[#This Row],[OUTWARD TRANSACTION VALUE]],0)</f>
        <v>217329.19254658386</v>
      </c>
      <c r="G12315">
        <v>7019</v>
      </c>
      <c r="H12315">
        <v>3238.2999999999997</v>
      </c>
      <c r="I12315">
        <v>46136.201738139338</v>
      </c>
    </row>
    <row r="12316" spans="1:9" x14ac:dyDescent="0.3">
      <c r="A12316" s="1">
        <v>42979</v>
      </c>
      <c r="B12316" t="s">
        <v>90</v>
      </c>
      <c r="C12316">
        <v>7059</v>
      </c>
      <c r="D12316">
        <v>3613</v>
      </c>
      <c r="E12316">
        <v>51182.887094489306</v>
      </c>
      <c r="F12316">
        <f>IFERROR(NEFT_LAKH_MILLION[[#This Row],[OUTWARD TRANSACTION VALUE]],0)</f>
        <v>51182.887094489306</v>
      </c>
      <c r="G12316">
        <v>24250</v>
      </c>
      <c r="H12316">
        <v>8450.1</v>
      </c>
      <c r="I12316">
        <v>34845.773195876289</v>
      </c>
    </row>
    <row r="12317" spans="1:9" x14ac:dyDescent="0.3">
      <c r="A12317" s="1">
        <v>42979</v>
      </c>
      <c r="B12317" t="s">
        <v>91</v>
      </c>
      <c r="C12317">
        <v>317037</v>
      </c>
      <c r="D12317">
        <v>352604.10000000003</v>
      </c>
      <c r="E12317">
        <v>111218.59593675187</v>
      </c>
      <c r="F12317">
        <f>IFERROR(NEFT_LAKH_MILLION[[#This Row],[OUTWARD TRANSACTION VALUE]],0)</f>
        <v>111218.59593675187</v>
      </c>
      <c r="G12317">
        <v>7225</v>
      </c>
      <c r="H12317">
        <v>394273.5</v>
      </c>
      <c r="I12317">
        <v>5457072.664359862</v>
      </c>
    </row>
    <row r="12318" spans="1:9" x14ac:dyDescent="0.3">
      <c r="A12318" s="1">
        <v>42979</v>
      </c>
      <c r="B12318" t="s">
        <v>93</v>
      </c>
      <c r="C12318">
        <v>24486</v>
      </c>
      <c r="D12318">
        <v>33428.300000000003</v>
      </c>
      <c r="E12318">
        <v>136520.05227476929</v>
      </c>
      <c r="F12318">
        <f>IFERROR(NEFT_LAKH_MILLION[[#This Row],[OUTWARD TRANSACTION VALUE]],0)</f>
        <v>136520.05227476929</v>
      </c>
      <c r="G12318">
        <v>63191</v>
      </c>
      <c r="H12318">
        <v>42921.2</v>
      </c>
      <c r="I12318">
        <v>67922.963713186997</v>
      </c>
    </row>
    <row r="12319" spans="1:9" x14ac:dyDescent="0.3">
      <c r="A12319" s="1">
        <v>42979</v>
      </c>
      <c r="B12319" t="s">
        <v>94</v>
      </c>
      <c r="C12319">
        <v>10497</v>
      </c>
      <c r="D12319">
        <v>9210.2000000000007</v>
      </c>
      <c r="E12319">
        <v>87741.259407449761</v>
      </c>
      <c r="F12319">
        <f>IFERROR(NEFT_LAKH_MILLION[[#This Row],[OUTWARD TRANSACTION VALUE]],0)</f>
        <v>87741.259407449761</v>
      </c>
      <c r="G12319">
        <v>32522</v>
      </c>
      <c r="H12319">
        <v>13021.8</v>
      </c>
      <c r="I12319">
        <v>40039.97294139352</v>
      </c>
    </row>
    <row r="12320" spans="1:9" x14ac:dyDescent="0.3">
      <c r="A12320" s="1">
        <v>42979</v>
      </c>
      <c r="B12320" t="s">
        <v>95</v>
      </c>
      <c r="C12320">
        <v>13816</v>
      </c>
      <c r="D12320">
        <v>10507.6</v>
      </c>
      <c r="E12320">
        <v>76053.850607990738</v>
      </c>
      <c r="F12320">
        <f>IFERROR(NEFT_LAKH_MILLION[[#This Row],[OUTWARD TRANSACTION VALUE]],0)</f>
        <v>76053.850607990738</v>
      </c>
      <c r="G12320">
        <v>20826</v>
      </c>
      <c r="H12320">
        <v>15824.7</v>
      </c>
      <c r="I12320">
        <v>75985.306828003464</v>
      </c>
    </row>
    <row r="12321" spans="1:9" x14ac:dyDescent="0.3">
      <c r="A12321" s="1">
        <v>42979</v>
      </c>
      <c r="B12321" t="s">
        <v>96</v>
      </c>
      <c r="C12321">
        <v>352172</v>
      </c>
      <c r="D12321">
        <v>260547.6</v>
      </c>
      <c r="E12321">
        <v>73983.053735106703</v>
      </c>
      <c r="F12321">
        <f>IFERROR(NEFT_LAKH_MILLION[[#This Row],[OUTWARD TRANSACTION VALUE]],0)</f>
        <v>73983.053735106703</v>
      </c>
      <c r="G12321">
        <v>862629</v>
      </c>
      <c r="H12321">
        <v>411780</v>
      </c>
      <c r="I12321">
        <v>47735.469129834491</v>
      </c>
    </row>
    <row r="12322" spans="1:9" x14ac:dyDescent="0.3">
      <c r="A12322" s="1">
        <v>42979</v>
      </c>
      <c r="B12322" t="s">
        <v>97</v>
      </c>
      <c r="C12322">
        <v>41278</v>
      </c>
      <c r="D12322">
        <v>13399.9</v>
      </c>
      <c r="E12322">
        <v>32462.570860991327</v>
      </c>
      <c r="F12322">
        <f>IFERROR(NEFT_LAKH_MILLION[[#This Row],[OUTWARD TRANSACTION VALUE]],0)</f>
        <v>32462.570860991327</v>
      </c>
      <c r="G12322">
        <v>70290</v>
      </c>
      <c r="H12322">
        <v>25628.400000000001</v>
      </c>
      <c r="I12322">
        <v>36460.947503201023</v>
      </c>
    </row>
    <row r="12323" spans="1:9" x14ac:dyDescent="0.3">
      <c r="A12323" s="1">
        <v>42979</v>
      </c>
      <c r="B12323" t="s">
        <v>98</v>
      </c>
      <c r="C12323">
        <v>54654</v>
      </c>
      <c r="D12323">
        <v>116780.5</v>
      </c>
      <c r="E12323">
        <v>213672.37530647346</v>
      </c>
      <c r="F12323">
        <f>IFERROR(NEFT_LAKH_MILLION[[#This Row],[OUTWARD TRANSACTION VALUE]],0)</f>
        <v>213672.37530647346</v>
      </c>
      <c r="G12323">
        <v>102503</v>
      </c>
      <c r="H12323">
        <v>37038.6</v>
      </c>
      <c r="I12323">
        <v>36134.161926967994</v>
      </c>
    </row>
    <row r="12324" spans="1:9" x14ac:dyDescent="0.3">
      <c r="A12324" s="1">
        <v>42979</v>
      </c>
      <c r="B12324" t="s">
        <v>99</v>
      </c>
      <c r="C12324">
        <v>849454</v>
      </c>
      <c r="D12324">
        <v>635366.69999999995</v>
      </c>
      <c r="E12324">
        <v>74797.069647090946</v>
      </c>
      <c r="F12324">
        <f>IFERROR(NEFT_LAKH_MILLION[[#This Row],[OUTWARD TRANSACTION VALUE]],0)</f>
        <v>74797.069647090946</v>
      </c>
      <c r="G12324">
        <v>1078817</v>
      </c>
      <c r="H12324">
        <v>735324.10000000021</v>
      </c>
      <c r="I12324">
        <v>68160.225506272167</v>
      </c>
    </row>
    <row r="12325" spans="1:9" x14ac:dyDescent="0.3">
      <c r="A12325" s="1">
        <v>42979</v>
      </c>
      <c r="B12325" t="s">
        <v>101</v>
      </c>
      <c r="C12325">
        <v>206</v>
      </c>
      <c r="D12325">
        <v>7017.9</v>
      </c>
      <c r="E12325">
        <v>3406747.5728155342</v>
      </c>
      <c r="F12325">
        <f>IFERROR(NEFT_LAKH_MILLION[[#This Row],[OUTWARD TRANSACTION VALUE]],0)</f>
        <v>3406747.5728155342</v>
      </c>
      <c r="G12325">
        <v>386</v>
      </c>
      <c r="H12325">
        <v>18178.400000000001</v>
      </c>
      <c r="I12325">
        <v>4709430.0518134711</v>
      </c>
    </row>
    <row r="12326" spans="1:9" x14ac:dyDescent="0.3">
      <c r="A12326" s="1">
        <v>42979</v>
      </c>
      <c r="B12326" t="s">
        <v>102</v>
      </c>
      <c r="C12326">
        <v>5363735</v>
      </c>
      <c r="D12326">
        <v>4774101.4000000004</v>
      </c>
      <c r="E12326">
        <v>89007.03334523426</v>
      </c>
      <c r="F12326">
        <f>IFERROR(NEFT_LAKH_MILLION[[#This Row],[OUTWARD TRANSACTION VALUE]],0)</f>
        <v>89007.03334523426</v>
      </c>
      <c r="G12326">
        <v>2821561</v>
      </c>
      <c r="H12326">
        <v>4113877.8</v>
      </c>
      <c r="I12326">
        <v>145801.4836468182</v>
      </c>
    </row>
    <row r="12327" spans="1:9" x14ac:dyDescent="0.3">
      <c r="A12327" s="1">
        <v>42979</v>
      </c>
      <c r="B12327" t="s">
        <v>103</v>
      </c>
      <c r="C12327">
        <v>10676</v>
      </c>
      <c r="D12327">
        <v>8226.6999999999989</v>
      </c>
      <c r="E12327">
        <v>77057.886849007104</v>
      </c>
      <c r="F12327">
        <f>IFERROR(NEFT_LAKH_MILLION[[#This Row],[OUTWARD TRANSACTION VALUE]],0)</f>
        <v>77057.886849007104</v>
      </c>
      <c r="G12327">
        <v>8310</v>
      </c>
      <c r="H12327">
        <v>6977.7999999999993</v>
      </c>
      <c r="I12327">
        <v>83968.712394705159</v>
      </c>
    </row>
    <row r="12328" spans="1:9" x14ac:dyDescent="0.3">
      <c r="A12328" s="1">
        <v>42979</v>
      </c>
      <c r="B12328" t="s">
        <v>104</v>
      </c>
      <c r="C12328">
        <v>48351</v>
      </c>
      <c r="D12328">
        <v>58402.8</v>
      </c>
      <c r="E12328">
        <v>120789.22876465843</v>
      </c>
      <c r="F12328">
        <f>IFERROR(NEFT_LAKH_MILLION[[#This Row],[OUTWARD TRANSACTION VALUE]],0)</f>
        <v>120789.22876465843</v>
      </c>
      <c r="G12328">
        <v>146895</v>
      </c>
      <c r="H12328">
        <v>35509.4</v>
      </c>
      <c r="I12328">
        <v>24173.321079682766</v>
      </c>
    </row>
    <row r="12329" spans="1:9" x14ac:dyDescent="0.3">
      <c r="A12329" s="1">
        <v>42979</v>
      </c>
      <c r="B12329" t="s">
        <v>105</v>
      </c>
      <c r="C12329">
        <v>1912</v>
      </c>
      <c r="D12329">
        <v>1801.6</v>
      </c>
      <c r="E12329">
        <v>94225.941422594144</v>
      </c>
      <c r="F12329">
        <f>IFERROR(NEFT_LAKH_MILLION[[#This Row],[OUTWARD TRANSACTION VALUE]],0)</f>
        <v>94225.941422594144</v>
      </c>
      <c r="G12329">
        <v>397</v>
      </c>
      <c r="H12329">
        <v>250.5</v>
      </c>
      <c r="I12329">
        <v>63098.236775818637</v>
      </c>
    </row>
    <row r="12330" spans="1:9" x14ac:dyDescent="0.3">
      <c r="A12330" s="1">
        <v>42979</v>
      </c>
      <c r="B12330" t="s">
        <v>107</v>
      </c>
      <c r="C12330">
        <v>288730</v>
      </c>
      <c r="D12330">
        <v>179258.1</v>
      </c>
      <c r="E12330">
        <v>62085.027534374676</v>
      </c>
      <c r="F12330">
        <f>IFERROR(NEFT_LAKH_MILLION[[#This Row],[OUTWARD TRANSACTION VALUE]],0)</f>
        <v>62085.027534374676</v>
      </c>
      <c r="G12330">
        <v>285669</v>
      </c>
      <c r="H12330">
        <v>236126.1</v>
      </c>
      <c r="I12330">
        <v>82657.236171933255</v>
      </c>
    </row>
    <row r="12331" spans="1:9" x14ac:dyDescent="0.3">
      <c r="A12331" s="1">
        <v>42979</v>
      </c>
      <c r="B12331" t="s">
        <v>108</v>
      </c>
      <c r="C12331">
        <v>11622</v>
      </c>
      <c r="D12331">
        <v>10610.4</v>
      </c>
      <c r="E12331">
        <v>91295.818275684054</v>
      </c>
      <c r="F12331">
        <f>IFERROR(NEFT_LAKH_MILLION[[#This Row],[OUTWARD TRANSACTION VALUE]],0)</f>
        <v>91295.818275684054</v>
      </c>
      <c r="G12331">
        <v>31676</v>
      </c>
      <c r="H12331">
        <v>16200.2</v>
      </c>
      <c r="I12331">
        <v>51143.452456118197</v>
      </c>
    </row>
    <row r="12332" spans="1:9" x14ac:dyDescent="0.3">
      <c r="A12332" s="1">
        <v>42979</v>
      </c>
      <c r="B12332" t="s">
        <v>109</v>
      </c>
      <c r="C12332">
        <v>58194</v>
      </c>
      <c r="D12332">
        <v>27358.1</v>
      </c>
      <c r="E12332">
        <v>47011.891260267381</v>
      </c>
      <c r="F12332">
        <f>IFERROR(NEFT_LAKH_MILLION[[#This Row],[OUTWARD TRANSACTION VALUE]],0)</f>
        <v>47011.891260267381</v>
      </c>
      <c r="G12332">
        <v>50531</v>
      </c>
      <c r="H12332">
        <v>17188.099999999999</v>
      </c>
      <c r="I12332">
        <v>34014.961112980149</v>
      </c>
    </row>
    <row r="12333" spans="1:9" x14ac:dyDescent="0.3">
      <c r="A12333" s="1">
        <v>42979</v>
      </c>
      <c r="B12333" t="s">
        <v>110</v>
      </c>
      <c r="C12333">
        <v>3554</v>
      </c>
      <c r="D12333">
        <v>3971.1</v>
      </c>
      <c r="E12333">
        <v>111736.0720315138</v>
      </c>
      <c r="F12333">
        <f>IFERROR(NEFT_LAKH_MILLION[[#This Row],[OUTWARD TRANSACTION VALUE]],0)</f>
        <v>111736.0720315138</v>
      </c>
      <c r="G12333">
        <v>9365</v>
      </c>
      <c r="H12333">
        <v>21849.1</v>
      </c>
      <c r="I12333">
        <v>233305.9263214095</v>
      </c>
    </row>
    <row r="12334" spans="1:9" x14ac:dyDescent="0.3">
      <c r="A12334" s="1">
        <v>42979</v>
      </c>
      <c r="B12334" t="s">
        <v>112</v>
      </c>
      <c r="C12334">
        <v>283</v>
      </c>
      <c r="D12334">
        <v>5099.8999999999996</v>
      </c>
      <c r="E12334">
        <v>1802084.8056537102</v>
      </c>
      <c r="F12334">
        <f>IFERROR(NEFT_LAKH_MILLION[[#This Row],[OUTWARD TRANSACTION VALUE]],0)</f>
        <v>1802084.8056537102</v>
      </c>
      <c r="G12334">
        <v>30</v>
      </c>
      <c r="H12334">
        <v>60.3</v>
      </c>
      <c r="I12334">
        <v>201000</v>
      </c>
    </row>
    <row r="12335" spans="1:9" x14ac:dyDescent="0.3">
      <c r="A12335" s="1">
        <v>42979</v>
      </c>
      <c r="B12335" t="s">
        <v>113</v>
      </c>
      <c r="C12335">
        <v>19204</v>
      </c>
      <c r="D12335">
        <v>20133.099999999999</v>
      </c>
      <c r="E12335">
        <v>104838.05457196417</v>
      </c>
      <c r="F12335">
        <f>IFERROR(NEFT_LAKH_MILLION[[#This Row],[OUTWARD TRANSACTION VALUE]],0)</f>
        <v>104838.05457196417</v>
      </c>
      <c r="G12335">
        <v>35203</v>
      </c>
      <c r="H12335">
        <v>26241.4</v>
      </c>
      <c r="I12335">
        <v>74543.078714882256</v>
      </c>
    </row>
    <row r="12336" spans="1:9" x14ac:dyDescent="0.3">
      <c r="A12336" s="1">
        <v>42979</v>
      </c>
      <c r="B12336" t="s">
        <v>114</v>
      </c>
      <c r="C12336">
        <v>21187</v>
      </c>
      <c r="D12336">
        <v>357385.89999999997</v>
      </c>
      <c r="E12336">
        <v>1686816.9160334168</v>
      </c>
      <c r="F12336">
        <f>IFERROR(NEFT_LAKH_MILLION[[#This Row],[OUTWARD TRANSACTION VALUE]],0)</f>
        <v>1686816.9160334168</v>
      </c>
      <c r="G12336">
        <v>4301</v>
      </c>
      <c r="H12336">
        <v>280659.7</v>
      </c>
      <c r="I12336">
        <v>6525452.2204138571</v>
      </c>
    </row>
    <row r="12337" spans="1:9" x14ac:dyDescent="0.3">
      <c r="A12337" s="1">
        <v>42979</v>
      </c>
      <c r="B12337" t="s">
        <v>115</v>
      </c>
      <c r="C12337">
        <v>13097</v>
      </c>
      <c r="D12337">
        <v>10232</v>
      </c>
      <c r="E12337">
        <v>78124.761395739479</v>
      </c>
      <c r="F12337">
        <f>IFERROR(NEFT_LAKH_MILLION[[#This Row],[OUTWARD TRANSACTION VALUE]],0)</f>
        <v>78124.761395739479</v>
      </c>
      <c r="G12337">
        <v>18354</v>
      </c>
      <c r="H12337">
        <v>32694.1</v>
      </c>
      <c r="I12337">
        <v>178130.65271875341</v>
      </c>
    </row>
    <row r="12338" spans="1:9" x14ac:dyDescent="0.3">
      <c r="A12338" s="1">
        <v>42979</v>
      </c>
      <c r="B12338" t="s">
        <v>116</v>
      </c>
      <c r="C12338">
        <v>1893</v>
      </c>
      <c r="D12338">
        <v>2893</v>
      </c>
      <c r="E12338">
        <v>152826.20179609087</v>
      </c>
      <c r="F12338">
        <f>IFERROR(NEFT_LAKH_MILLION[[#This Row],[OUTWARD TRANSACTION VALUE]],0)</f>
        <v>152826.20179609087</v>
      </c>
      <c r="G12338">
        <v>2628</v>
      </c>
      <c r="H12338">
        <v>994.5</v>
      </c>
      <c r="I12338">
        <v>37842.465753424658</v>
      </c>
    </row>
    <row r="12339" spans="1:9" x14ac:dyDescent="0.3">
      <c r="A12339" s="1">
        <v>42979</v>
      </c>
      <c r="B12339" t="s">
        <v>117</v>
      </c>
      <c r="C12339">
        <v>9769</v>
      </c>
      <c r="D12339">
        <v>13685.1</v>
      </c>
      <c r="E12339">
        <v>140087.00992936842</v>
      </c>
      <c r="F12339">
        <f>IFERROR(NEFT_LAKH_MILLION[[#This Row],[OUTWARD TRANSACTION VALUE]],0)</f>
        <v>140087.00992936842</v>
      </c>
      <c r="G12339">
        <v>9974</v>
      </c>
      <c r="H12339">
        <v>6801.3</v>
      </c>
      <c r="I12339">
        <v>68190.294766392617</v>
      </c>
    </row>
    <row r="12340" spans="1:9" x14ac:dyDescent="0.3">
      <c r="A12340" s="1">
        <v>42979</v>
      </c>
      <c r="B12340" t="s">
        <v>118</v>
      </c>
      <c r="C12340">
        <v>8811</v>
      </c>
      <c r="D12340">
        <v>6664.7000000000007</v>
      </c>
      <c r="E12340">
        <v>75640.676427193292</v>
      </c>
      <c r="F12340">
        <f>IFERROR(NEFT_LAKH_MILLION[[#This Row],[OUTWARD TRANSACTION VALUE]],0)</f>
        <v>75640.676427193292</v>
      </c>
      <c r="G12340">
        <v>12375</v>
      </c>
      <c r="H12340">
        <v>9602.7999999999993</v>
      </c>
      <c r="I12340">
        <v>77598.38383838383</v>
      </c>
    </row>
    <row r="12341" spans="1:9" x14ac:dyDescent="0.3">
      <c r="A12341" s="1">
        <v>42979</v>
      </c>
      <c r="B12341" t="s">
        <v>119</v>
      </c>
      <c r="C12341">
        <v>30083</v>
      </c>
      <c r="D12341">
        <v>22971.8</v>
      </c>
      <c r="E12341">
        <v>76361.400126317196</v>
      </c>
      <c r="F12341">
        <f>IFERROR(NEFT_LAKH_MILLION[[#This Row],[OUTWARD TRANSACTION VALUE]],0)</f>
        <v>76361.400126317196</v>
      </c>
      <c r="G12341">
        <v>44485</v>
      </c>
      <c r="H12341">
        <v>29383.3</v>
      </c>
      <c r="I12341">
        <v>66052.152410925031</v>
      </c>
    </row>
    <row r="12342" spans="1:9" x14ac:dyDescent="0.3">
      <c r="A12342" s="1">
        <v>42979</v>
      </c>
      <c r="B12342" t="s">
        <v>273</v>
      </c>
      <c r="C12342">
        <v>1</v>
      </c>
      <c r="D12342">
        <v>0</v>
      </c>
      <c r="E12342">
        <v>0</v>
      </c>
      <c r="F12342">
        <f>IFERROR(NEFT_LAKH_MILLION[[#This Row],[OUTWARD TRANSACTION VALUE]],0)</f>
        <v>0</v>
      </c>
      <c r="G12342">
        <v>5</v>
      </c>
      <c r="H12342">
        <v>21.299999999999997</v>
      </c>
      <c r="I12342">
        <v>425999.99999999988</v>
      </c>
    </row>
    <row r="12343" spans="1:9" x14ac:dyDescent="0.3">
      <c r="A12343" s="1">
        <v>42979</v>
      </c>
      <c r="B12343" t="s">
        <v>120</v>
      </c>
      <c r="C12343">
        <v>60</v>
      </c>
      <c r="D12343">
        <v>313.89999999999998</v>
      </c>
      <c r="E12343">
        <v>523166.66666666663</v>
      </c>
      <c r="F12343">
        <f>IFERROR(NEFT_LAKH_MILLION[[#This Row],[OUTWARD TRANSACTION VALUE]],0)</f>
        <v>523166.66666666663</v>
      </c>
      <c r="G12343">
        <v>2</v>
      </c>
      <c r="H12343">
        <v>0</v>
      </c>
      <c r="I12343">
        <v>0</v>
      </c>
    </row>
    <row r="12344" spans="1:9" x14ac:dyDescent="0.3">
      <c r="A12344" s="1">
        <v>42979</v>
      </c>
      <c r="B12344" t="s">
        <v>122</v>
      </c>
      <c r="C12344">
        <v>11923</v>
      </c>
      <c r="D12344">
        <v>8007.1</v>
      </c>
      <c r="E12344">
        <v>67156.755850037749</v>
      </c>
      <c r="F12344">
        <f>IFERROR(NEFT_LAKH_MILLION[[#This Row],[OUTWARD TRANSACTION VALUE]],0)</f>
        <v>67156.755850037749</v>
      </c>
      <c r="G12344">
        <v>29559</v>
      </c>
      <c r="H12344">
        <v>13930</v>
      </c>
      <c r="I12344">
        <v>47126.086809431981</v>
      </c>
    </row>
    <row r="12345" spans="1:9" x14ac:dyDescent="0.3">
      <c r="A12345" s="1">
        <v>42979</v>
      </c>
      <c r="B12345" t="s">
        <v>124</v>
      </c>
      <c r="C12345">
        <v>29301</v>
      </c>
      <c r="D12345">
        <v>28217.7</v>
      </c>
      <c r="E12345">
        <v>96302.856557796666</v>
      </c>
      <c r="F12345">
        <f>IFERROR(NEFT_LAKH_MILLION[[#This Row],[OUTWARD TRANSACTION VALUE]],0)</f>
        <v>96302.856557796666</v>
      </c>
      <c r="G12345">
        <v>61788</v>
      </c>
      <c r="H12345">
        <v>31707.599999999999</v>
      </c>
      <c r="I12345">
        <v>51316.760536026413</v>
      </c>
    </row>
    <row r="12346" spans="1:9" x14ac:dyDescent="0.3">
      <c r="A12346" s="1">
        <v>42979</v>
      </c>
      <c r="B12346" t="s">
        <v>127</v>
      </c>
      <c r="C12346">
        <v>12997</v>
      </c>
      <c r="D12346">
        <v>7793.1</v>
      </c>
      <c r="E12346">
        <v>59960.760175425101</v>
      </c>
      <c r="F12346">
        <f>IFERROR(NEFT_LAKH_MILLION[[#This Row],[OUTWARD TRANSACTION VALUE]],0)</f>
        <v>59960.760175425101</v>
      </c>
      <c r="G12346">
        <v>24440</v>
      </c>
      <c r="H12346">
        <v>15000.5</v>
      </c>
      <c r="I12346">
        <v>61376.841243862524</v>
      </c>
    </row>
    <row r="12347" spans="1:9" x14ac:dyDescent="0.3">
      <c r="A12347" s="1">
        <v>42979</v>
      </c>
      <c r="B12347" t="s">
        <v>128</v>
      </c>
      <c r="C12347">
        <v>1065184</v>
      </c>
      <c r="D12347">
        <v>1131842.8999999999</v>
      </c>
      <c r="E12347">
        <v>106257.97045393095</v>
      </c>
      <c r="F12347">
        <f>IFERROR(NEFT_LAKH_MILLION[[#This Row],[OUTWARD TRANSACTION VALUE]],0)</f>
        <v>106257.97045393095</v>
      </c>
      <c r="G12347">
        <v>1917671</v>
      </c>
      <c r="H12347">
        <v>1406376.2</v>
      </c>
      <c r="I12347">
        <v>73337.720599623193</v>
      </c>
    </row>
    <row r="12348" spans="1:9" x14ac:dyDescent="0.3">
      <c r="A12348" s="1">
        <v>42979</v>
      </c>
      <c r="B12348" t="s">
        <v>129</v>
      </c>
      <c r="C12348">
        <v>26151</v>
      </c>
      <c r="D12348">
        <v>57769.3</v>
      </c>
      <c r="E12348">
        <v>220906.65748919736</v>
      </c>
      <c r="F12348">
        <f>IFERROR(NEFT_LAKH_MILLION[[#This Row],[OUTWARD TRANSACTION VALUE]],0)</f>
        <v>220906.65748919736</v>
      </c>
      <c r="G12348">
        <v>85879</v>
      </c>
      <c r="H12348">
        <v>51497.2</v>
      </c>
      <c r="I12348">
        <v>59964.834243528683</v>
      </c>
    </row>
    <row r="12349" spans="1:9" x14ac:dyDescent="0.3">
      <c r="A12349" s="1">
        <v>42979</v>
      </c>
      <c r="B12349" t="s">
        <v>130</v>
      </c>
      <c r="C12349">
        <v>12017</v>
      </c>
      <c r="D12349">
        <v>8204.9</v>
      </c>
      <c r="E12349">
        <v>68277.440292918371</v>
      </c>
      <c r="F12349">
        <f>IFERROR(NEFT_LAKH_MILLION[[#This Row],[OUTWARD TRANSACTION VALUE]],0)</f>
        <v>68277.440292918371</v>
      </c>
      <c r="G12349">
        <v>12144</v>
      </c>
      <c r="H12349">
        <v>5829.0999999999995</v>
      </c>
      <c r="I12349">
        <v>47999.83530961792</v>
      </c>
    </row>
    <row r="12350" spans="1:9" x14ac:dyDescent="0.3">
      <c r="A12350" s="1">
        <v>42979</v>
      </c>
      <c r="B12350" t="s">
        <v>131</v>
      </c>
      <c r="C12350">
        <v>43858</v>
      </c>
      <c r="D12350">
        <v>26035.5</v>
      </c>
      <c r="E12350">
        <v>59363.172055269279</v>
      </c>
      <c r="F12350">
        <f>IFERROR(NEFT_LAKH_MILLION[[#This Row],[OUTWARD TRANSACTION VALUE]],0)</f>
        <v>59363.172055269279</v>
      </c>
      <c r="G12350">
        <v>151278</v>
      </c>
      <c r="H12350">
        <v>51829.3</v>
      </c>
      <c r="I12350">
        <v>34260.963259694072</v>
      </c>
    </row>
    <row r="12351" spans="1:9" x14ac:dyDescent="0.3">
      <c r="A12351" s="1">
        <v>42979</v>
      </c>
      <c r="B12351" t="s">
        <v>132</v>
      </c>
      <c r="C12351">
        <v>193844</v>
      </c>
      <c r="D12351">
        <v>226728.6</v>
      </c>
      <c r="E12351">
        <v>116964.46627184747</v>
      </c>
      <c r="F12351">
        <f>IFERROR(NEFT_LAKH_MILLION[[#This Row],[OUTWARD TRANSACTION VALUE]],0)</f>
        <v>116964.46627184747</v>
      </c>
      <c r="G12351">
        <v>453385</v>
      </c>
      <c r="H12351">
        <v>434136.1</v>
      </c>
      <c r="I12351">
        <v>95754.402990835602</v>
      </c>
    </row>
    <row r="12352" spans="1:9" x14ac:dyDescent="0.3">
      <c r="A12352" s="1">
        <v>42979</v>
      </c>
      <c r="B12352" t="s">
        <v>133</v>
      </c>
      <c r="C12352">
        <v>3507427</v>
      </c>
      <c r="D12352">
        <v>2656512.2999999998</v>
      </c>
      <c r="E12352">
        <v>75739.631929616779</v>
      </c>
      <c r="F12352">
        <f>IFERROR(NEFT_LAKH_MILLION[[#This Row],[OUTWARD TRANSACTION VALUE]],0)</f>
        <v>75739.631929616779</v>
      </c>
      <c r="G12352">
        <v>8669684</v>
      </c>
      <c r="H12352">
        <v>4743017.8000000007</v>
      </c>
      <c r="I12352">
        <v>54708.081632502413</v>
      </c>
    </row>
    <row r="12353" spans="1:9" x14ac:dyDescent="0.3">
      <c r="A12353" s="1">
        <v>42979</v>
      </c>
      <c r="B12353" t="s">
        <v>134</v>
      </c>
      <c r="C12353">
        <v>505</v>
      </c>
      <c r="D12353">
        <v>197775.9</v>
      </c>
      <c r="E12353">
        <v>39163544.554455444</v>
      </c>
      <c r="F12353">
        <f>IFERROR(NEFT_LAKH_MILLION[[#This Row],[OUTWARD TRANSACTION VALUE]],0)</f>
        <v>39163544.554455444</v>
      </c>
      <c r="G12353">
        <v>8635</v>
      </c>
      <c r="H12353">
        <v>353733.1</v>
      </c>
      <c r="I12353">
        <v>4096503.7637521713</v>
      </c>
    </row>
    <row r="12354" spans="1:9" x14ac:dyDescent="0.3">
      <c r="A12354" s="1">
        <v>42979</v>
      </c>
      <c r="B12354" t="s">
        <v>135</v>
      </c>
      <c r="C12354">
        <v>51113</v>
      </c>
      <c r="D12354">
        <v>87239.9</v>
      </c>
      <c r="E12354">
        <v>170680.45311368929</v>
      </c>
      <c r="F12354">
        <f>IFERROR(NEFT_LAKH_MILLION[[#This Row],[OUTWARD TRANSACTION VALUE]],0)</f>
        <v>170680.45311368929</v>
      </c>
      <c r="G12354">
        <v>112832</v>
      </c>
      <c r="H12354">
        <v>35775.700000000004</v>
      </c>
      <c r="I12354">
        <v>31707.051191151451</v>
      </c>
    </row>
    <row r="12355" spans="1:9" x14ac:dyDescent="0.3">
      <c r="A12355" s="1">
        <v>42979</v>
      </c>
      <c r="B12355" t="s">
        <v>137</v>
      </c>
      <c r="C12355">
        <v>1846</v>
      </c>
      <c r="D12355">
        <v>11417</v>
      </c>
      <c r="E12355">
        <v>618472.37269772484</v>
      </c>
      <c r="F12355">
        <f>IFERROR(NEFT_LAKH_MILLION[[#This Row],[OUTWARD TRANSACTION VALUE]],0)</f>
        <v>618472.37269772484</v>
      </c>
      <c r="G12355">
        <v>393</v>
      </c>
      <c r="H12355">
        <v>13522.6</v>
      </c>
      <c r="I12355">
        <v>3440865.1399491094</v>
      </c>
    </row>
    <row r="12356" spans="1:9" x14ac:dyDescent="0.3">
      <c r="A12356" s="1">
        <v>42979</v>
      </c>
      <c r="B12356" t="s">
        <v>140</v>
      </c>
      <c r="C12356">
        <v>7305</v>
      </c>
      <c r="D12356">
        <v>4409.8</v>
      </c>
      <c r="E12356">
        <v>60366.8720054757</v>
      </c>
      <c r="F12356">
        <f>IFERROR(NEFT_LAKH_MILLION[[#This Row],[OUTWARD TRANSACTION VALUE]],0)</f>
        <v>60366.8720054757</v>
      </c>
      <c r="G12356">
        <v>10844</v>
      </c>
      <c r="H12356">
        <v>3717.6</v>
      </c>
      <c r="I12356">
        <v>34282.552563629659</v>
      </c>
    </row>
    <row r="12357" spans="1:9" x14ac:dyDescent="0.3">
      <c r="A12357" s="1">
        <v>42979</v>
      </c>
      <c r="B12357" t="s">
        <v>141</v>
      </c>
      <c r="C12357">
        <v>9891</v>
      </c>
      <c r="D12357">
        <v>8762.4</v>
      </c>
      <c r="E12357">
        <v>88589.626933575972</v>
      </c>
      <c r="F12357">
        <f>IFERROR(NEFT_LAKH_MILLION[[#This Row],[OUTWARD TRANSACTION VALUE]],0)</f>
        <v>88589.626933575972</v>
      </c>
      <c r="G12357">
        <v>23217</v>
      </c>
      <c r="H12357">
        <v>9316.7999999999993</v>
      </c>
      <c r="I12357">
        <v>40129.215660938098</v>
      </c>
    </row>
    <row r="12358" spans="1:9" x14ac:dyDescent="0.3">
      <c r="A12358" s="1">
        <v>42979</v>
      </c>
      <c r="B12358" t="s">
        <v>142</v>
      </c>
      <c r="C12358">
        <v>1512958</v>
      </c>
      <c r="D12358">
        <v>597946.60000000009</v>
      </c>
      <c r="E12358">
        <v>39521.691943860969</v>
      </c>
      <c r="F12358">
        <f>IFERROR(NEFT_LAKH_MILLION[[#This Row],[OUTWARD TRANSACTION VALUE]],0)</f>
        <v>39521.691943860969</v>
      </c>
      <c r="G12358">
        <v>291105</v>
      </c>
      <c r="H12358">
        <v>588388.30000000005</v>
      </c>
      <c r="I12358">
        <v>202122.36134728021</v>
      </c>
    </row>
    <row r="12359" spans="1:9" x14ac:dyDescent="0.3">
      <c r="A12359" s="1">
        <v>42979</v>
      </c>
      <c r="B12359" t="s">
        <v>143</v>
      </c>
      <c r="C12359">
        <v>2901</v>
      </c>
      <c r="D12359">
        <v>1485.6</v>
      </c>
      <c r="E12359">
        <v>51209.927611168561</v>
      </c>
      <c r="F12359">
        <f>IFERROR(NEFT_LAKH_MILLION[[#This Row],[OUTWARD TRANSACTION VALUE]],0)</f>
        <v>51209.927611168561</v>
      </c>
      <c r="G12359">
        <v>2513</v>
      </c>
      <c r="H12359">
        <v>1332.6</v>
      </c>
      <c r="I12359">
        <v>53028.253083963384</v>
      </c>
    </row>
    <row r="12360" spans="1:9" x14ac:dyDescent="0.3">
      <c r="A12360" s="1">
        <v>42979</v>
      </c>
      <c r="B12360" t="s">
        <v>146</v>
      </c>
      <c r="C12360">
        <v>230261</v>
      </c>
      <c r="D12360">
        <v>187679</v>
      </c>
      <c r="E12360">
        <v>81507.072409135726</v>
      </c>
      <c r="F12360">
        <f>IFERROR(NEFT_LAKH_MILLION[[#This Row],[OUTWARD TRANSACTION VALUE]],0)</f>
        <v>81507.072409135726</v>
      </c>
      <c r="G12360">
        <v>425479</v>
      </c>
      <c r="H12360">
        <v>308875.3</v>
      </c>
      <c r="I12360">
        <v>72594.722653762001</v>
      </c>
    </row>
    <row r="12361" spans="1:9" x14ac:dyDescent="0.3">
      <c r="A12361" s="1">
        <v>42979</v>
      </c>
      <c r="B12361" t="s">
        <v>147</v>
      </c>
      <c r="C12361">
        <v>123</v>
      </c>
      <c r="D12361">
        <v>909</v>
      </c>
      <c r="E12361">
        <v>739024.39024390245</v>
      </c>
      <c r="F12361">
        <f>IFERROR(NEFT_LAKH_MILLION[[#This Row],[OUTWARD TRANSACTION VALUE]],0)</f>
        <v>739024.39024390245</v>
      </c>
      <c r="G12361">
        <v>28</v>
      </c>
      <c r="H12361">
        <v>12893.4</v>
      </c>
      <c r="I12361">
        <v>46047857.142857142</v>
      </c>
    </row>
    <row r="12362" spans="1:9" x14ac:dyDescent="0.3">
      <c r="A12362" s="1">
        <v>42979</v>
      </c>
      <c r="B12362" t="s">
        <v>149</v>
      </c>
      <c r="C12362">
        <v>6766</v>
      </c>
      <c r="D12362">
        <v>3483.7</v>
      </c>
      <c r="E12362">
        <v>51488.323972805199</v>
      </c>
      <c r="F12362">
        <f>IFERROR(NEFT_LAKH_MILLION[[#This Row],[OUTWARD TRANSACTION VALUE]],0)</f>
        <v>51488.323972805199</v>
      </c>
      <c r="G12362">
        <v>20276</v>
      </c>
      <c r="H12362">
        <v>8149.4</v>
      </c>
      <c r="I12362">
        <v>40192.345630301832</v>
      </c>
    </row>
    <row r="12363" spans="1:9" x14ac:dyDescent="0.3">
      <c r="A12363" s="1">
        <v>42979</v>
      </c>
      <c r="B12363" t="s">
        <v>150</v>
      </c>
      <c r="C12363">
        <v>149739</v>
      </c>
      <c r="D12363">
        <v>105808.5</v>
      </c>
      <c r="E12363">
        <v>70661.951796125257</v>
      </c>
      <c r="F12363">
        <f>IFERROR(NEFT_LAKH_MILLION[[#This Row],[OUTWARD TRANSACTION VALUE]],0)</f>
        <v>70661.951796125257</v>
      </c>
      <c r="G12363">
        <v>237079</v>
      </c>
      <c r="H12363">
        <v>135423.29999999999</v>
      </c>
      <c r="I12363">
        <v>57121.592380598864</v>
      </c>
    </row>
    <row r="12364" spans="1:9" x14ac:dyDescent="0.3">
      <c r="A12364" s="1">
        <v>42979</v>
      </c>
      <c r="B12364" t="s">
        <v>151</v>
      </c>
      <c r="C12364">
        <v>3505</v>
      </c>
      <c r="D12364">
        <v>7112.9</v>
      </c>
      <c r="E12364">
        <v>202935.80599144081</v>
      </c>
      <c r="F12364">
        <f>IFERROR(NEFT_LAKH_MILLION[[#This Row],[OUTWARD TRANSACTION VALUE]],0)</f>
        <v>202935.80599144081</v>
      </c>
      <c r="G12364">
        <v>5023</v>
      </c>
      <c r="H12364">
        <v>2406.8000000000002</v>
      </c>
      <c r="I12364">
        <v>47915.588293848305</v>
      </c>
    </row>
    <row r="12365" spans="1:9" x14ac:dyDescent="0.3">
      <c r="A12365" s="1">
        <v>42979</v>
      </c>
      <c r="B12365" t="s">
        <v>152</v>
      </c>
      <c r="C12365">
        <v>19268</v>
      </c>
      <c r="D12365">
        <v>54499.8</v>
      </c>
      <c r="E12365">
        <v>282851.35976749012</v>
      </c>
      <c r="F12365">
        <f>IFERROR(NEFT_LAKH_MILLION[[#This Row],[OUTWARD TRANSACTION VALUE]],0)</f>
        <v>282851.35976749012</v>
      </c>
      <c r="G12365">
        <v>10816</v>
      </c>
      <c r="H12365">
        <v>126051</v>
      </c>
      <c r="I12365">
        <v>1165412.3520710059</v>
      </c>
    </row>
    <row r="12366" spans="1:9" x14ac:dyDescent="0.3">
      <c r="A12366" s="1">
        <v>42979</v>
      </c>
      <c r="B12366" t="s">
        <v>153</v>
      </c>
      <c r="C12366">
        <v>6224</v>
      </c>
      <c r="D12366">
        <v>4820.4000000000005</v>
      </c>
      <c r="E12366">
        <v>77448.586118251944</v>
      </c>
      <c r="F12366">
        <f>IFERROR(NEFT_LAKH_MILLION[[#This Row],[OUTWARD TRANSACTION VALUE]],0)</f>
        <v>77448.586118251944</v>
      </c>
      <c r="G12366">
        <v>4728</v>
      </c>
      <c r="H12366">
        <v>2421.5</v>
      </c>
      <c r="I12366">
        <v>51216.159052453469</v>
      </c>
    </row>
    <row r="12367" spans="1:9" x14ac:dyDescent="0.3">
      <c r="A12367" s="1">
        <v>42979</v>
      </c>
      <c r="B12367" t="s">
        <v>155</v>
      </c>
      <c r="C12367">
        <v>7413</v>
      </c>
      <c r="D12367">
        <v>8746.2000000000007</v>
      </c>
      <c r="E12367">
        <v>117984.62161068396</v>
      </c>
      <c r="F12367">
        <f>IFERROR(NEFT_LAKH_MILLION[[#This Row],[OUTWARD TRANSACTION VALUE]],0)</f>
        <v>117984.62161068396</v>
      </c>
      <c r="G12367">
        <v>11508</v>
      </c>
      <c r="H12367">
        <v>10342.6</v>
      </c>
      <c r="I12367">
        <v>89873.131734445604</v>
      </c>
    </row>
    <row r="12368" spans="1:9" x14ac:dyDescent="0.3">
      <c r="A12368" s="1">
        <v>42979</v>
      </c>
      <c r="B12368" t="s">
        <v>156</v>
      </c>
      <c r="C12368">
        <v>510374</v>
      </c>
      <c r="D12368">
        <v>477626.2</v>
      </c>
      <c r="E12368">
        <v>93583.568128470492</v>
      </c>
      <c r="F12368">
        <f>IFERROR(NEFT_LAKH_MILLION[[#This Row],[OUTWARD TRANSACTION VALUE]],0)</f>
        <v>93583.568128470492</v>
      </c>
      <c r="G12368">
        <v>639645</v>
      </c>
      <c r="H12368">
        <v>432908.3000000001</v>
      </c>
      <c r="I12368">
        <v>67679.462827036885</v>
      </c>
    </row>
    <row r="12369" spans="1:9" x14ac:dyDescent="0.3">
      <c r="A12369" s="1">
        <v>42979</v>
      </c>
      <c r="B12369" t="s">
        <v>157</v>
      </c>
      <c r="C12369">
        <v>3003274</v>
      </c>
      <c r="D12369">
        <v>4071979.6</v>
      </c>
      <c r="E12369">
        <v>135584.68524683395</v>
      </c>
      <c r="F12369">
        <f>IFERROR(NEFT_LAKH_MILLION[[#This Row],[OUTWARD TRANSACTION VALUE]],0)</f>
        <v>135584.68524683395</v>
      </c>
      <c r="G12369">
        <v>1079953</v>
      </c>
      <c r="H12369">
        <v>3438607.7</v>
      </c>
      <c r="I12369">
        <v>318403.45829864818</v>
      </c>
    </row>
    <row r="12370" spans="1:9" x14ac:dyDescent="0.3">
      <c r="A12370" s="1">
        <v>42979</v>
      </c>
      <c r="B12370" t="s">
        <v>279</v>
      </c>
      <c r="C12370">
        <v>0</v>
      </c>
      <c r="D12370">
        <v>0</v>
      </c>
      <c r="E12370" t="e">
        <v>#NUM!</v>
      </c>
      <c r="F12370">
        <f>IFERROR(NEFT_LAKH_MILLION[[#This Row],[OUTWARD TRANSACTION VALUE]],0)</f>
        <v>0</v>
      </c>
      <c r="G12370">
        <v>0</v>
      </c>
      <c r="H12370">
        <v>0</v>
      </c>
      <c r="I12370" t="e">
        <v>#NUM!</v>
      </c>
    </row>
    <row r="12371" spans="1:9" x14ac:dyDescent="0.3">
      <c r="A12371" s="1">
        <v>42979</v>
      </c>
      <c r="B12371" t="s">
        <v>280</v>
      </c>
      <c r="C12371">
        <v>0</v>
      </c>
      <c r="D12371">
        <v>0</v>
      </c>
      <c r="E12371" t="e">
        <v>#NUM!</v>
      </c>
      <c r="F12371">
        <f>IFERROR(NEFT_LAKH_MILLION[[#This Row],[OUTWARD TRANSACTION VALUE]],0)</f>
        <v>0</v>
      </c>
      <c r="G12371">
        <v>0</v>
      </c>
      <c r="H12371">
        <v>0</v>
      </c>
      <c r="I12371" t="e">
        <v>#NUM!</v>
      </c>
    </row>
    <row r="12372" spans="1:9" x14ac:dyDescent="0.3">
      <c r="A12372" s="1">
        <v>42979</v>
      </c>
      <c r="B12372" t="s">
        <v>158</v>
      </c>
      <c r="C12372">
        <v>28912695</v>
      </c>
      <c r="D12372">
        <v>21277613.799999997</v>
      </c>
      <c r="E12372">
        <v>73592.633962347667</v>
      </c>
      <c r="F12372">
        <f>IFERROR(NEFT_LAKH_MILLION[[#This Row],[OUTWARD TRANSACTION VALUE]],0)</f>
        <v>73592.633962347667</v>
      </c>
      <c r="G12372">
        <v>35007088</v>
      </c>
      <c r="H12372">
        <v>21739464.800000001</v>
      </c>
      <c r="I12372">
        <v>62100.180397752592</v>
      </c>
    </row>
    <row r="12373" spans="1:9" x14ac:dyDescent="0.3">
      <c r="A12373" s="1">
        <v>42979</v>
      </c>
      <c r="B12373" t="s">
        <v>275</v>
      </c>
      <c r="C12373">
        <v>1016</v>
      </c>
      <c r="D12373">
        <v>12863.6</v>
      </c>
      <c r="E12373">
        <v>1266102.3622047242</v>
      </c>
      <c r="F12373">
        <f>IFERROR(NEFT_LAKH_MILLION[[#This Row],[OUTWARD TRANSACTION VALUE]],0)</f>
        <v>1266102.3622047242</v>
      </c>
      <c r="G12373">
        <v>693</v>
      </c>
      <c r="H12373">
        <v>15787</v>
      </c>
      <c r="I12373">
        <v>2278066.3780663782</v>
      </c>
    </row>
    <row r="12374" spans="1:9" x14ac:dyDescent="0.3">
      <c r="A12374" s="1">
        <v>42979</v>
      </c>
      <c r="B12374" t="s">
        <v>281</v>
      </c>
      <c r="C12374">
        <v>0</v>
      </c>
      <c r="D12374">
        <v>0</v>
      </c>
      <c r="E12374" t="e">
        <v>#NUM!</v>
      </c>
      <c r="F12374">
        <f>IFERROR(NEFT_LAKH_MILLION[[#This Row],[OUTWARD TRANSACTION VALUE]],0)</f>
        <v>0</v>
      </c>
      <c r="G12374">
        <v>18</v>
      </c>
      <c r="H12374">
        <v>6.2</v>
      </c>
      <c r="I12374">
        <v>34444.444444444445</v>
      </c>
    </row>
    <row r="12375" spans="1:9" x14ac:dyDescent="0.3">
      <c r="A12375" s="1">
        <v>42979</v>
      </c>
      <c r="B12375" t="s">
        <v>282</v>
      </c>
      <c r="C12375">
        <v>0</v>
      </c>
      <c r="D12375">
        <v>0</v>
      </c>
      <c r="E12375" t="e">
        <v>#NUM!</v>
      </c>
      <c r="F12375">
        <f>IFERROR(NEFT_LAKH_MILLION[[#This Row],[OUTWARD TRANSACTION VALUE]],0)</f>
        <v>0</v>
      </c>
      <c r="G12375">
        <v>8</v>
      </c>
      <c r="H12375">
        <v>1.2</v>
      </c>
      <c r="I12375">
        <v>15000</v>
      </c>
    </row>
    <row r="12376" spans="1:9" x14ac:dyDescent="0.3">
      <c r="A12376" s="1">
        <v>42979</v>
      </c>
      <c r="B12376" t="s">
        <v>283</v>
      </c>
      <c r="C12376">
        <v>0</v>
      </c>
      <c r="D12376">
        <v>0</v>
      </c>
      <c r="E12376" t="e">
        <v>#NUM!</v>
      </c>
      <c r="F12376">
        <f>IFERROR(NEFT_LAKH_MILLION[[#This Row],[OUTWARD TRANSACTION VALUE]],0)</f>
        <v>0</v>
      </c>
      <c r="G12376">
        <v>0</v>
      </c>
      <c r="H12376">
        <v>0</v>
      </c>
      <c r="I12376" t="e">
        <v>#NUM!</v>
      </c>
    </row>
    <row r="12377" spans="1:9" x14ac:dyDescent="0.3">
      <c r="A12377" s="1">
        <v>42979</v>
      </c>
      <c r="B12377" t="s">
        <v>159</v>
      </c>
      <c r="C12377">
        <v>6835</v>
      </c>
      <c r="D12377">
        <v>117403.3</v>
      </c>
      <c r="E12377">
        <v>1717678.1272860279</v>
      </c>
      <c r="F12377">
        <f>IFERROR(NEFT_LAKH_MILLION[[#This Row],[OUTWARD TRANSACTION VALUE]],0)</f>
        <v>1717678.1272860279</v>
      </c>
      <c r="G12377">
        <v>1301</v>
      </c>
      <c r="H12377">
        <v>50729.599999999999</v>
      </c>
      <c r="I12377">
        <v>3899277.4788624137</v>
      </c>
    </row>
    <row r="12378" spans="1:9" x14ac:dyDescent="0.3">
      <c r="A12378" s="1">
        <v>42979</v>
      </c>
      <c r="B12378" t="s">
        <v>160</v>
      </c>
      <c r="C12378">
        <v>5717</v>
      </c>
      <c r="D12378">
        <v>6614.4000000000005</v>
      </c>
      <c r="E12378">
        <v>115697.04390414552</v>
      </c>
      <c r="F12378">
        <f>IFERROR(NEFT_LAKH_MILLION[[#This Row],[OUTWARD TRANSACTION VALUE]],0)</f>
        <v>115697.04390414552</v>
      </c>
      <c r="G12378">
        <v>15662</v>
      </c>
      <c r="H12378">
        <v>8835.9</v>
      </c>
      <c r="I12378">
        <v>56416.166517686121</v>
      </c>
    </row>
    <row r="12379" spans="1:9" x14ac:dyDescent="0.3">
      <c r="A12379" s="1">
        <v>42979</v>
      </c>
      <c r="B12379" t="s">
        <v>161</v>
      </c>
      <c r="C12379">
        <v>6709</v>
      </c>
      <c r="D12379">
        <v>4036</v>
      </c>
      <c r="E12379">
        <v>60157.996720822775</v>
      </c>
      <c r="F12379">
        <f>IFERROR(NEFT_LAKH_MILLION[[#This Row],[OUTWARD TRANSACTION VALUE]],0)</f>
        <v>60157.996720822775</v>
      </c>
      <c r="G12379">
        <v>7715</v>
      </c>
      <c r="H12379">
        <v>2957.7999999999997</v>
      </c>
      <c r="I12379">
        <v>38338.302009073232</v>
      </c>
    </row>
    <row r="12380" spans="1:9" x14ac:dyDescent="0.3">
      <c r="A12380" s="1">
        <v>42979</v>
      </c>
      <c r="B12380" t="s">
        <v>162</v>
      </c>
      <c r="C12380">
        <v>17789</v>
      </c>
      <c r="D12380">
        <v>12846.3</v>
      </c>
      <c r="E12380">
        <v>72214.851874754066</v>
      </c>
      <c r="F12380">
        <f>IFERROR(NEFT_LAKH_MILLION[[#This Row],[OUTWARD TRANSACTION VALUE]],0)</f>
        <v>72214.851874754066</v>
      </c>
      <c r="G12380">
        <v>31707</v>
      </c>
      <c r="H12380">
        <v>16663.699999999997</v>
      </c>
      <c r="I12380">
        <v>52555.27170656321</v>
      </c>
    </row>
    <row r="12381" spans="1:9" x14ac:dyDescent="0.3">
      <c r="A12381" s="1">
        <v>42979</v>
      </c>
      <c r="B12381" t="s">
        <v>163</v>
      </c>
      <c r="C12381">
        <v>51468</v>
      </c>
      <c r="D12381">
        <v>21750.9</v>
      </c>
      <c r="E12381">
        <v>42261.016553975285</v>
      </c>
      <c r="F12381">
        <f>IFERROR(NEFT_LAKH_MILLION[[#This Row],[OUTWARD TRANSACTION VALUE]],0)</f>
        <v>42261.016553975285</v>
      </c>
      <c r="G12381">
        <v>1550</v>
      </c>
      <c r="H12381">
        <v>3215.7999999999997</v>
      </c>
      <c r="I12381">
        <v>207470.96774193548</v>
      </c>
    </row>
    <row r="12382" spans="1:9" x14ac:dyDescent="0.3">
      <c r="A12382" s="1">
        <v>42979</v>
      </c>
      <c r="B12382" t="s">
        <v>164</v>
      </c>
      <c r="C12382">
        <v>10226</v>
      </c>
      <c r="D12382">
        <v>6019.2</v>
      </c>
      <c r="E12382">
        <v>58861.725014668489</v>
      </c>
      <c r="F12382">
        <f>IFERROR(NEFT_LAKH_MILLION[[#This Row],[OUTWARD TRANSACTION VALUE]],0)</f>
        <v>58861.725014668489</v>
      </c>
      <c r="G12382">
        <v>13277</v>
      </c>
      <c r="H12382">
        <v>7356</v>
      </c>
      <c r="I12382">
        <v>55404.082247495666</v>
      </c>
    </row>
    <row r="12383" spans="1:9" x14ac:dyDescent="0.3">
      <c r="A12383" s="1">
        <v>42979</v>
      </c>
      <c r="B12383" t="s">
        <v>165</v>
      </c>
      <c r="C12383">
        <v>1149528</v>
      </c>
      <c r="D12383">
        <v>1354280</v>
      </c>
      <c r="E12383">
        <v>117811.83233466257</v>
      </c>
      <c r="F12383">
        <f>IFERROR(NEFT_LAKH_MILLION[[#This Row],[OUTWARD TRANSACTION VALUE]],0)</f>
        <v>117811.83233466257</v>
      </c>
      <c r="G12383">
        <v>2605871</v>
      </c>
      <c r="H12383">
        <v>2111302.3000000003</v>
      </c>
      <c r="I12383">
        <v>81020.98300337969</v>
      </c>
    </row>
    <row r="12384" spans="1:9" x14ac:dyDescent="0.3">
      <c r="A12384" s="1">
        <v>42979</v>
      </c>
      <c r="B12384" t="s">
        <v>167</v>
      </c>
      <c r="C12384">
        <v>90807</v>
      </c>
      <c r="D12384">
        <v>29237.3</v>
      </c>
      <c r="E12384">
        <v>32197.187441496801</v>
      </c>
      <c r="F12384">
        <f>IFERROR(NEFT_LAKH_MILLION[[#This Row],[OUTWARD TRANSACTION VALUE]],0)</f>
        <v>32197.187441496801</v>
      </c>
      <c r="G12384">
        <v>48781</v>
      </c>
      <c r="H12384">
        <v>22406.199999999997</v>
      </c>
      <c r="I12384">
        <v>45932.227711609019</v>
      </c>
    </row>
    <row r="12385" spans="1:9" x14ac:dyDescent="0.3">
      <c r="A12385" s="1">
        <v>42979</v>
      </c>
      <c r="B12385" t="s">
        <v>168</v>
      </c>
      <c r="C12385">
        <v>392634</v>
      </c>
      <c r="D12385">
        <v>316393.30000000005</v>
      </c>
      <c r="E12385">
        <v>80582.247079977795</v>
      </c>
      <c r="F12385">
        <f>IFERROR(NEFT_LAKH_MILLION[[#This Row],[OUTWARD TRANSACTION VALUE]],0)</f>
        <v>80582.247079977795</v>
      </c>
      <c r="G12385">
        <v>499468</v>
      </c>
      <c r="H12385">
        <v>317201.69999999995</v>
      </c>
      <c r="I12385">
        <v>63507.912418813612</v>
      </c>
    </row>
    <row r="12386" spans="1:9" x14ac:dyDescent="0.3">
      <c r="A12386" s="1">
        <v>42979</v>
      </c>
      <c r="B12386" t="s">
        <v>169</v>
      </c>
      <c r="C12386">
        <v>22643</v>
      </c>
      <c r="D12386">
        <v>12713.6</v>
      </c>
      <c r="E12386">
        <v>56148.036920902698</v>
      </c>
      <c r="F12386">
        <f>IFERROR(NEFT_LAKH_MILLION[[#This Row],[OUTWARD TRANSACTION VALUE]],0)</f>
        <v>56148.036920902698</v>
      </c>
      <c r="G12386">
        <v>36624</v>
      </c>
      <c r="H12386">
        <v>11438.5</v>
      </c>
      <c r="I12386">
        <v>31232.252075141983</v>
      </c>
    </row>
    <row r="12387" spans="1:9" x14ac:dyDescent="0.3">
      <c r="A12387" s="1">
        <v>42979</v>
      </c>
      <c r="B12387" t="s">
        <v>170</v>
      </c>
      <c r="C12387">
        <v>1241</v>
      </c>
      <c r="D12387">
        <v>823.5</v>
      </c>
      <c r="E12387">
        <v>66357.775987107176</v>
      </c>
      <c r="F12387">
        <f>IFERROR(NEFT_LAKH_MILLION[[#This Row],[OUTWARD TRANSACTION VALUE]],0)</f>
        <v>66357.775987107176</v>
      </c>
      <c r="G12387">
        <v>467</v>
      </c>
      <c r="H12387">
        <v>470.6</v>
      </c>
      <c r="I12387">
        <v>100770.87794432548</v>
      </c>
    </row>
    <row r="12388" spans="1:9" x14ac:dyDescent="0.3">
      <c r="A12388" s="1">
        <v>42979</v>
      </c>
      <c r="B12388" t="s">
        <v>171</v>
      </c>
      <c r="C12388">
        <v>5719</v>
      </c>
      <c r="D12388">
        <v>14658.5</v>
      </c>
      <c r="E12388">
        <v>256312.292358804</v>
      </c>
      <c r="F12388">
        <f>IFERROR(NEFT_LAKH_MILLION[[#This Row],[OUTWARD TRANSACTION VALUE]],0)</f>
        <v>256312.292358804</v>
      </c>
      <c r="G12388">
        <v>17632</v>
      </c>
      <c r="H12388">
        <v>7958.3</v>
      </c>
      <c r="I12388">
        <v>45135.549001814885</v>
      </c>
    </row>
    <row r="12389" spans="1:9" x14ac:dyDescent="0.3">
      <c r="A12389" s="1">
        <v>42979</v>
      </c>
      <c r="B12389" t="s">
        <v>172</v>
      </c>
      <c r="C12389">
        <v>10530</v>
      </c>
      <c r="D12389">
        <v>9613.6</v>
      </c>
      <c r="E12389">
        <v>91297.245963912632</v>
      </c>
      <c r="F12389">
        <f>IFERROR(NEFT_LAKH_MILLION[[#This Row],[OUTWARD TRANSACTION VALUE]],0)</f>
        <v>91297.245963912632</v>
      </c>
      <c r="G12389">
        <v>42058</v>
      </c>
      <c r="H12389">
        <v>12081</v>
      </c>
      <c r="I12389">
        <v>28724.618384136193</v>
      </c>
    </row>
    <row r="12390" spans="1:9" x14ac:dyDescent="0.3">
      <c r="A12390" s="1">
        <v>42979</v>
      </c>
      <c r="B12390" t="s">
        <v>173</v>
      </c>
      <c r="C12390">
        <v>73713</v>
      </c>
      <c r="D12390">
        <v>55782.1</v>
      </c>
      <c r="E12390">
        <v>75674.711380624853</v>
      </c>
      <c r="F12390">
        <f>IFERROR(NEFT_LAKH_MILLION[[#This Row],[OUTWARD TRANSACTION VALUE]],0)</f>
        <v>75674.711380624853</v>
      </c>
      <c r="G12390">
        <v>133141</v>
      </c>
      <c r="H12390">
        <v>83346.900000000009</v>
      </c>
      <c r="I12390">
        <v>62600.476186899607</v>
      </c>
    </row>
    <row r="12391" spans="1:9" x14ac:dyDescent="0.3">
      <c r="A12391" s="1">
        <v>42979</v>
      </c>
      <c r="B12391" t="s">
        <v>174</v>
      </c>
      <c r="C12391">
        <v>13558</v>
      </c>
      <c r="D12391">
        <v>22138.400000000001</v>
      </c>
      <c r="E12391">
        <v>163286.62044549343</v>
      </c>
      <c r="F12391">
        <f>IFERROR(NEFT_LAKH_MILLION[[#This Row],[OUTWARD TRANSACTION VALUE]],0)</f>
        <v>163286.62044549343</v>
      </c>
      <c r="G12391">
        <v>24441</v>
      </c>
      <c r="H12391">
        <v>18503.599999999999</v>
      </c>
      <c r="I12391">
        <v>75707.213289145278</v>
      </c>
    </row>
    <row r="12392" spans="1:9" x14ac:dyDescent="0.3">
      <c r="A12392" s="1">
        <v>42979</v>
      </c>
      <c r="B12392" t="s">
        <v>175</v>
      </c>
      <c r="C12392">
        <v>16377</v>
      </c>
      <c r="D12392">
        <v>10650.9</v>
      </c>
      <c r="E12392">
        <v>65035.720827990473</v>
      </c>
      <c r="F12392">
        <f>IFERROR(NEFT_LAKH_MILLION[[#This Row],[OUTWARD TRANSACTION VALUE]],0)</f>
        <v>65035.720827990473</v>
      </c>
      <c r="G12392">
        <v>14050</v>
      </c>
      <c r="H12392">
        <v>8756</v>
      </c>
      <c r="I12392">
        <v>62320.284697508898</v>
      </c>
    </row>
    <row r="12393" spans="1:9" x14ac:dyDescent="0.3">
      <c r="A12393" s="1">
        <v>42979</v>
      </c>
      <c r="B12393" t="s">
        <v>176</v>
      </c>
      <c r="C12393">
        <v>77</v>
      </c>
      <c r="D12393">
        <v>4250.1000000000004</v>
      </c>
      <c r="E12393">
        <v>5519610.3896103902</v>
      </c>
      <c r="F12393">
        <f>IFERROR(NEFT_LAKH_MILLION[[#This Row],[OUTWARD TRANSACTION VALUE]],0)</f>
        <v>5519610.3896103902</v>
      </c>
      <c r="G12393">
        <v>1900</v>
      </c>
      <c r="H12393">
        <v>1702.8</v>
      </c>
      <c r="I12393">
        <v>89621.052631578947</v>
      </c>
    </row>
    <row r="12394" spans="1:9" x14ac:dyDescent="0.3">
      <c r="A12394" s="1">
        <v>42979</v>
      </c>
      <c r="B12394" t="s">
        <v>177</v>
      </c>
      <c r="C12394">
        <v>48630</v>
      </c>
      <c r="D12394">
        <v>92341.4</v>
      </c>
      <c r="E12394">
        <v>189885.66728356981</v>
      </c>
      <c r="F12394">
        <f>IFERROR(NEFT_LAKH_MILLION[[#This Row],[OUTWARD TRANSACTION VALUE]],0)</f>
        <v>189885.66728356981</v>
      </c>
      <c r="G12394">
        <v>111304</v>
      </c>
      <c r="H12394">
        <v>119007.5</v>
      </c>
      <c r="I12394">
        <v>106921.13490979659</v>
      </c>
    </row>
    <row r="12395" spans="1:9" x14ac:dyDescent="0.3">
      <c r="A12395" s="1">
        <v>42979</v>
      </c>
      <c r="B12395" t="s">
        <v>178</v>
      </c>
      <c r="C12395">
        <v>776</v>
      </c>
      <c r="D12395">
        <v>474.7</v>
      </c>
      <c r="E12395">
        <v>61172.680412371134</v>
      </c>
      <c r="F12395">
        <f>IFERROR(NEFT_LAKH_MILLION[[#This Row],[OUTWARD TRANSACTION VALUE]],0)</f>
        <v>61172.680412371134</v>
      </c>
      <c r="G12395">
        <v>126</v>
      </c>
      <c r="H12395">
        <v>209.3</v>
      </c>
      <c r="I12395">
        <v>166111.11111111112</v>
      </c>
    </row>
    <row r="12396" spans="1:9" x14ac:dyDescent="0.3">
      <c r="A12396" s="1">
        <v>42979</v>
      </c>
      <c r="B12396" t="s">
        <v>179</v>
      </c>
      <c r="C12396">
        <v>3106</v>
      </c>
      <c r="D12396">
        <v>2254.6999999999998</v>
      </c>
      <c r="E12396">
        <v>72591.757887958782</v>
      </c>
      <c r="F12396">
        <f>IFERROR(NEFT_LAKH_MILLION[[#This Row],[OUTWARD TRANSACTION VALUE]],0)</f>
        <v>72591.757887958782</v>
      </c>
      <c r="G12396">
        <v>2149</v>
      </c>
      <c r="H12396">
        <v>1738.8</v>
      </c>
      <c r="I12396">
        <v>80912.05211726384</v>
      </c>
    </row>
    <row r="12397" spans="1:9" x14ac:dyDescent="0.3">
      <c r="A12397" s="1">
        <v>42979</v>
      </c>
      <c r="B12397" t="s">
        <v>180</v>
      </c>
      <c r="C12397">
        <v>29732</v>
      </c>
      <c r="D12397">
        <v>10637.1</v>
      </c>
      <c r="E12397">
        <v>35776.604332032824</v>
      </c>
      <c r="F12397">
        <f>IFERROR(NEFT_LAKH_MILLION[[#This Row],[OUTWARD TRANSACTION VALUE]],0)</f>
        <v>35776.604332032824</v>
      </c>
      <c r="G12397">
        <v>36144</v>
      </c>
      <c r="H12397">
        <v>15718.5</v>
      </c>
      <c r="I12397">
        <v>43488.545816733065</v>
      </c>
    </row>
    <row r="12398" spans="1:9" x14ac:dyDescent="0.3">
      <c r="A12398" s="1">
        <v>42979</v>
      </c>
      <c r="B12398" t="s">
        <v>181</v>
      </c>
      <c r="C12398">
        <v>3663</v>
      </c>
      <c r="D12398">
        <v>3733.2</v>
      </c>
      <c r="E12398">
        <v>101916.46191646192</v>
      </c>
      <c r="F12398">
        <f>IFERROR(NEFT_LAKH_MILLION[[#This Row],[OUTWARD TRANSACTION VALUE]],0)</f>
        <v>101916.46191646192</v>
      </c>
      <c r="G12398">
        <v>9077</v>
      </c>
      <c r="H12398">
        <v>2434.1</v>
      </c>
      <c r="I12398">
        <v>26816.128676875618</v>
      </c>
    </row>
    <row r="12399" spans="1:9" x14ac:dyDescent="0.3">
      <c r="A12399" s="1">
        <v>42979</v>
      </c>
      <c r="B12399" t="s">
        <v>183</v>
      </c>
      <c r="C12399">
        <v>12799</v>
      </c>
      <c r="D12399">
        <v>7305.1</v>
      </c>
      <c r="E12399">
        <v>57075.552777560748</v>
      </c>
      <c r="F12399">
        <f>IFERROR(NEFT_LAKH_MILLION[[#This Row],[OUTWARD TRANSACTION VALUE]],0)</f>
        <v>57075.552777560748</v>
      </c>
      <c r="G12399">
        <v>16297</v>
      </c>
      <c r="H12399">
        <v>12502.3</v>
      </c>
      <c r="I12399">
        <v>76715.346382769829</v>
      </c>
    </row>
    <row r="12400" spans="1:9" x14ac:dyDescent="0.3">
      <c r="A12400" s="1">
        <v>42979</v>
      </c>
      <c r="B12400" t="s">
        <v>184</v>
      </c>
      <c r="C12400">
        <v>3494</v>
      </c>
      <c r="D12400">
        <v>1933.8</v>
      </c>
      <c r="E12400">
        <v>55346.30795649685</v>
      </c>
      <c r="F12400">
        <f>IFERROR(NEFT_LAKH_MILLION[[#This Row],[OUTWARD TRANSACTION VALUE]],0)</f>
        <v>55346.30795649685</v>
      </c>
      <c r="G12400">
        <v>3521</v>
      </c>
      <c r="H12400">
        <v>2290.5</v>
      </c>
      <c r="I12400">
        <v>65052.541891508095</v>
      </c>
    </row>
    <row r="12401" spans="1:9" x14ac:dyDescent="0.3">
      <c r="A12401" s="1">
        <v>42979</v>
      </c>
      <c r="B12401" t="s">
        <v>185</v>
      </c>
      <c r="C12401">
        <v>2304</v>
      </c>
      <c r="D12401">
        <v>1571.5</v>
      </c>
      <c r="E12401">
        <v>68207.465277777781</v>
      </c>
      <c r="F12401">
        <f>IFERROR(NEFT_LAKH_MILLION[[#This Row],[OUTWARD TRANSACTION VALUE]],0)</f>
        <v>68207.465277777781</v>
      </c>
      <c r="G12401">
        <v>1337</v>
      </c>
      <c r="H12401">
        <v>771.8</v>
      </c>
      <c r="I12401">
        <v>57726.252804786833</v>
      </c>
    </row>
    <row r="12402" spans="1:9" x14ac:dyDescent="0.3">
      <c r="A12402" s="1">
        <v>42979</v>
      </c>
      <c r="B12402" t="s">
        <v>186</v>
      </c>
      <c r="C12402">
        <v>15143</v>
      </c>
      <c r="D12402">
        <v>16084.8</v>
      </c>
      <c r="E12402">
        <v>106219.37528891237</v>
      </c>
      <c r="F12402">
        <f>IFERROR(NEFT_LAKH_MILLION[[#This Row],[OUTWARD TRANSACTION VALUE]],0)</f>
        <v>106219.37528891237</v>
      </c>
      <c r="G12402">
        <v>227227</v>
      </c>
      <c r="H12402">
        <v>23687.1</v>
      </c>
      <c r="I12402">
        <v>10424.421393584389</v>
      </c>
    </row>
    <row r="12403" spans="1:9" x14ac:dyDescent="0.3">
      <c r="A12403" s="1">
        <v>42979</v>
      </c>
      <c r="B12403" t="s">
        <v>276</v>
      </c>
      <c r="C12403">
        <v>1221</v>
      </c>
      <c r="D12403">
        <v>837.0999999999998</v>
      </c>
      <c r="E12403">
        <v>68558.55855855855</v>
      </c>
      <c r="F12403">
        <f>IFERROR(NEFT_LAKH_MILLION[[#This Row],[OUTWARD TRANSACTION VALUE]],0)</f>
        <v>68558.55855855855</v>
      </c>
      <c r="G12403">
        <v>468</v>
      </c>
      <c r="H12403">
        <v>471.2</v>
      </c>
      <c r="I12403">
        <v>100683.76068376069</v>
      </c>
    </row>
    <row r="12404" spans="1:9" x14ac:dyDescent="0.3">
      <c r="A12404" s="1">
        <v>42979</v>
      </c>
      <c r="B12404" t="s">
        <v>187</v>
      </c>
      <c r="C12404">
        <v>3317</v>
      </c>
      <c r="D12404">
        <v>2990.5</v>
      </c>
      <c r="E12404">
        <v>90156.768164003617</v>
      </c>
      <c r="F12404">
        <f>IFERROR(NEFT_LAKH_MILLION[[#This Row],[OUTWARD TRANSACTION VALUE]],0)</f>
        <v>90156.768164003617</v>
      </c>
      <c r="G12404">
        <v>8473</v>
      </c>
      <c r="H12404">
        <v>4141</v>
      </c>
      <c r="I12404">
        <v>48872.890357606513</v>
      </c>
    </row>
    <row r="12405" spans="1:9" x14ac:dyDescent="0.3">
      <c r="A12405" s="1">
        <v>42979</v>
      </c>
      <c r="B12405" t="s">
        <v>189</v>
      </c>
      <c r="C12405">
        <v>13821</v>
      </c>
      <c r="D12405">
        <v>10283.299999999999</v>
      </c>
      <c r="E12405">
        <v>74403.444034440341</v>
      </c>
      <c r="F12405">
        <f>IFERROR(NEFT_LAKH_MILLION[[#This Row],[OUTWARD TRANSACTION VALUE]],0)</f>
        <v>74403.444034440341</v>
      </c>
      <c r="G12405">
        <v>28181</v>
      </c>
      <c r="H12405">
        <v>13388.7</v>
      </c>
      <c r="I12405">
        <v>47509.669635570062</v>
      </c>
    </row>
    <row r="12406" spans="1:9" x14ac:dyDescent="0.3">
      <c r="A12406" s="1">
        <v>42979</v>
      </c>
      <c r="B12406" t="s">
        <v>191</v>
      </c>
      <c r="C12406">
        <v>8335</v>
      </c>
      <c r="D12406">
        <v>6947.4</v>
      </c>
      <c r="E12406">
        <v>83352.129574085178</v>
      </c>
      <c r="F12406">
        <f>IFERROR(NEFT_LAKH_MILLION[[#This Row],[OUTWARD TRANSACTION VALUE]],0)</f>
        <v>83352.129574085178</v>
      </c>
      <c r="G12406">
        <v>16367</v>
      </c>
      <c r="H12406">
        <v>8124.2</v>
      </c>
      <c r="I12406">
        <v>49637.685586851592</v>
      </c>
    </row>
    <row r="12407" spans="1:9" x14ac:dyDescent="0.3">
      <c r="A12407" s="1">
        <v>42979</v>
      </c>
      <c r="B12407" t="s">
        <v>192</v>
      </c>
      <c r="C12407">
        <v>3683</v>
      </c>
      <c r="D12407">
        <v>4038.2</v>
      </c>
      <c r="E12407">
        <v>109644.31170241651</v>
      </c>
      <c r="F12407">
        <f>IFERROR(NEFT_LAKH_MILLION[[#This Row],[OUTWARD TRANSACTION VALUE]],0)</f>
        <v>109644.31170241651</v>
      </c>
      <c r="G12407">
        <v>5140</v>
      </c>
      <c r="H12407">
        <v>3457.3</v>
      </c>
      <c r="I12407">
        <v>67262.645914396882</v>
      </c>
    </row>
    <row r="12408" spans="1:9" x14ac:dyDescent="0.3">
      <c r="A12408" s="1">
        <v>42979</v>
      </c>
      <c r="B12408" t="s">
        <v>193</v>
      </c>
      <c r="C12408">
        <v>5646</v>
      </c>
      <c r="D12408">
        <v>3003.6000000000004</v>
      </c>
      <c r="E12408">
        <v>53198.724760892677</v>
      </c>
      <c r="F12408">
        <f>IFERROR(NEFT_LAKH_MILLION[[#This Row],[OUTWARD TRANSACTION VALUE]],0)</f>
        <v>53198.724760892677</v>
      </c>
      <c r="G12408">
        <v>4182</v>
      </c>
      <c r="H12408">
        <v>4519.1000000000004</v>
      </c>
      <c r="I12408">
        <v>108060.73648971785</v>
      </c>
    </row>
    <row r="12409" spans="1:9" x14ac:dyDescent="0.3">
      <c r="A12409" s="1">
        <v>42979</v>
      </c>
      <c r="B12409" t="s">
        <v>194</v>
      </c>
      <c r="C12409">
        <v>4432</v>
      </c>
      <c r="D12409">
        <v>5754.0999999999995</v>
      </c>
      <c r="E12409">
        <v>129830.77617328519</v>
      </c>
      <c r="F12409">
        <f>IFERROR(NEFT_LAKH_MILLION[[#This Row],[OUTWARD TRANSACTION VALUE]],0)</f>
        <v>129830.77617328519</v>
      </c>
      <c r="G12409">
        <v>18073</v>
      </c>
      <c r="H12409">
        <v>2972.5</v>
      </c>
      <c r="I12409">
        <v>16447.186410667848</v>
      </c>
    </row>
    <row r="12410" spans="1:9" x14ac:dyDescent="0.3">
      <c r="A12410" s="1">
        <v>42979</v>
      </c>
      <c r="B12410" t="s">
        <v>196</v>
      </c>
      <c r="C12410">
        <v>621849</v>
      </c>
      <c r="D12410">
        <v>546573</v>
      </c>
      <c r="E12410">
        <v>87894.810476498315</v>
      </c>
      <c r="F12410">
        <f>IFERROR(NEFT_LAKH_MILLION[[#This Row],[OUTWARD TRANSACTION VALUE]],0)</f>
        <v>87894.810476498315</v>
      </c>
      <c r="G12410">
        <v>2566161</v>
      </c>
      <c r="H12410">
        <v>824226.60000000021</v>
      </c>
      <c r="I12410">
        <v>32119.052545806757</v>
      </c>
    </row>
    <row r="12411" spans="1:9" x14ac:dyDescent="0.3">
      <c r="A12411" s="1">
        <v>42979</v>
      </c>
      <c r="B12411" t="s">
        <v>197</v>
      </c>
      <c r="C12411">
        <v>1972</v>
      </c>
      <c r="D12411">
        <v>5522.1</v>
      </c>
      <c r="E12411">
        <v>280025.35496957402</v>
      </c>
      <c r="F12411">
        <f>IFERROR(NEFT_LAKH_MILLION[[#This Row],[OUTWARD TRANSACTION VALUE]],0)</f>
        <v>280025.35496957402</v>
      </c>
      <c r="G12411">
        <v>3532</v>
      </c>
      <c r="H12411">
        <v>23176.400000000001</v>
      </c>
      <c r="I12411">
        <v>656183.46545866365</v>
      </c>
    </row>
    <row r="12412" spans="1:9" x14ac:dyDescent="0.3">
      <c r="A12412" s="1">
        <v>42979</v>
      </c>
      <c r="B12412" t="s">
        <v>198</v>
      </c>
      <c r="C12412">
        <v>2147703</v>
      </c>
      <c r="D12412">
        <v>2540537.9</v>
      </c>
      <c r="E12412">
        <v>118290.9322192128</v>
      </c>
      <c r="F12412">
        <f>IFERROR(NEFT_LAKH_MILLION[[#This Row],[OUTWARD TRANSACTION VALUE]],0)</f>
        <v>118290.9322192128</v>
      </c>
      <c r="G12412">
        <v>4498359</v>
      </c>
      <c r="H12412">
        <v>3666486.4</v>
      </c>
      <c r="I12412">
        <v>81507.198513946991</v>
      </c>
    </row>
    <row r="12413" spans="1:9" x14ac:dyDescent="0.3">
      <c r="A12413" s="1">
        <v>42979</v>
      </c>
      <c r="B12413" t="s">
        <v>199</v>
      </c>
      <c r="C12413">
        <v>984853</v>
      </c>
      <c r="D12413">
        <v>535244.9</v>
      </c>
      <c r="E12413">
        <v>54347.694529031236</v>
      </c>
      <c r="F12413">
        <f>IFERROR(NEFT_LAKH_MILLION[[#This Row],[OUTWARD TRANSACTION VALUE]],0)</f>
        <v>54347.694529031236</v>
      </c>
      <c r="G12413">
        <v>3598780</v>
      </c>
      <c r="H12413">
        <v>953479.60000000021</v>
      </c>
      <c r="I12413">
        <v>26494.523143954346</v>
      </c>
    </row>
    <row r="12414" spans="1:9" x14ac:dyDescent="0.3">
      <c r="A12414" s="1">
        <v>42979</v>
      </c>
      <c r="B12414" t="s">
        <v>200</v>
      </c>
      <c r="C12414">
        <v>76</v>
      </c>
      <c r="D12414">
        <v>60.9</v>
      </c>
      <c r="E12414">
        <v>80131.578947368427</v>
      </c>
      <c r="F12414">
        <f>IFERROR(NEFT_LAKH_MILLION[[#This Row],[OUTWARD TRANSACTION VALUE]],0)</f>
        <v>80131.578947368427</v>
      </c>
      <c r="G12414">
        <v>52</v>
      </c>
      <c r="H12414">
        <v>93043.3</v>
      </c>
      <c r="I12414">
        <v>178929423.07692307</v>
      </c>
    </row>
    <row r="12415" spans="1:9" x14ac:dyDescent="0.3">
      <c r="A12415" s="1">
        <v>42979</v>
      </c>
      <c r="B12415" t="s">
        <v>201</v>
      </c>
      <c r="C12415">
        <v>1255</v>
      </c>
      <c r="D12415">
        <v>1129.4000000000001</v>
      </c>
      <c r="E12415">
        <v>89992.031872509979</v>
      </c>
      <c r="F12415">
        <f>IFERROR(NEFT_LAKH_MILLION[[#This Row],[OUTWARD TRANSACTION VALUE]],0)</f>
        <v>89992.031872509979</v>
      </c>
      <c r="G12415">
        <v>876</v>
      </c>
      <c r="H12415">
        <v>4489.1000000000004</v>
      </c>
      <c r="I12415">
        <v>512454.33789954346</v>
      </c>
    </row>
    <row r="12416" spans="1:9" x14ac:dyDescent="0.3">
      <c r="A12416" s="1">
        <v>42979</v>
      </c>
      <c r="B12416" t="s">
        <v>202</v>
      </c>
      <c r="C12416">
        <v>3630</v>
      </c>
      <c r="D12416">
        <v>3862.3</v>
      </c>
      <c r="E12416">
        <v>106399.44903581268</v>
      </c>
      <c r="F12416">
        <f>IFERROR(NEFT_LAKH_MILLION[[#This Row],[OUTWARD TRANSACTION VALUE]],0)</f>
        <v>106399.44903581268</v>
      </c>
      <c r="G12416">
        <v>11728</v>
      </c>
      <c r="H12416">
        <v>5534.0999999999995</v>
      </c>
      <c r="I12416">
        <v>47187.073669849931</v>
      </c>
    </row>
    <row r="12417" spans="1:9" x14ac:dyDescent="0.3">
      <c r="A12417" s="1">
        <v>42979</v>
      </c>
      <c r="B12417" t="s">
        <v>203</v>
      </c>
      <c r="C12417">
        <v>559802</v>
      </c>
      <c r="D12417">
        <v>597331.80000000005</v>
      </c>
      <c r="E12417">
        <v>106704.12038542201</v>
      </c>
      <c r="F12417">
        <f>IFERROR(NEFT_LAKH_MILLION[[#This Row],[OUTWARD TRANSACTION VALUE]],0)</f>
        <v>106704.12038542201</v>
      </c>
      <c r="G12417">
        <v>1345180</v>
      </c>
      <c r="H12417">
        <v>935536.9</v>
      </c>
      <c r="I12417">
        <v>69547.339389524073</v>
      </c>
    </row>
    <row r="12418" spans="1:9" x14ac:dyDescent="0.3">
      <c r="A12418" s="1">
        <v>42979</v>
      </c>
      <c r="B12418" t="s">
        <v>205</v>
      </c>
      <c r="C12418">
        <v>41579</v>
      </c>
      <c r="D12418">
        <v>11809.4</v>
      </c>
      <c r="E12418">
        <v>28402.318478077883</v>
      </c>
      <c r="F12418">
        <f>IFERROR(NEFT_LAKH_MILLION[[#This Row],[OUTWARD TRANSACTION VALUE]],0)</f>
        <v>28402.318478077883</v>
      </c>
      <c r="G12418">
        <v>210084</v>
      </c>
      <c r="H12418">
        <v>48299.6</v>
      </c>
      <c r="I12418">
        <v>22990.613278498124</v>
      </c>
    </row>
    <row r="12419" spans="1:9" x14ac:dyDescent="0.3">
      <c r="A12419" s="1">
        <v>42979</v>
      </c>
      <c r="B12419" t="s">
        <v>206</v>
      </c>
      <c r="C12419">
        <v>1589</v>
      </c>
      <c r="D12419">
        <v>47255.199999999997</v>
      </c>
      <c r="E12419">
        <v>2973895.5317809945</v>
      </c>
      <c r="F12419">
        <f>IFERROR(NEFT_LAKH_MILLION[[#This Row],[OUTWARD TRANSACTION VALUE]],0)</f>
        <v>2973895.5317809945</v>
      </c>
      <c r="G12419">
        <v>42</v>
      </c>
      <c r="H12419">
        <v>24939.8</v>
      </c>
      <c r="I12419">
        <v>59380476.190476194</v>
      </c>
    </row>
    <row r="12420" spans="1:9" x14ac:dyDescent="0.3">
      <c r="A12420" s="1">
        <v>42979</v>
      </c>
      <c r="B12420" t="s">
        <v>207</v>
      </c>
      <c r="C12420">
        <v>4044</v>
      </c>
      <c r="D12420">
        <v>16779.5</v>
      </c>
      <c r="E12420">
        <v>414923.34322453017</v>
      </c>
      <c r="F12420">
        <f>IFERROR(NEFT_LAKH_MILLION[[#This Row],[OUTWARD TRANSACTION VALUE]],0)</f>
        <v>414923.34322453017</v>
      </c>
      <c r="G12420">
        <v>640</v>
      </c>
      <c r="H12420">
        <v>50238.100000000006</v>
      </c>
      <c r="I12420">
        <v>7849703.1250000019</v>
      </c>
    </row>
    <row r="12421" spans="1:9" x14ac:dyDescent="0.3">
      <c r="A12421" s="1">
        <v>42979</v>
      </c>
      <c r="B12421" t="s">
        <v>208</v>
      </c>
      <c r="C12421">
        <v>6521747</v>
      </c>
      <c r="D12421">
        <v>3645280.8</v>
      </c>
      <c r="E12421">
        <v>55894.238154285958</v>
      </c>
      <c r="F12421">
        <f>IFERROR(NEFT_LAKH_MILLION[[#This Row],[OUTWARD TRANSACTION VALUE]],0)</f>
        <v>55894.238154285958</v>
      </c>
      <c r="G12421">
        <v>1548061</v>
      </c>
      <c r="H12421">
        <v>3345290.9000000004</v>
      </c>
      <c r="I12421">
        <v>216095.54791445562</v>
      </c>
    </row>
    <row r="12422" spans="1:9" x14ac:dyDescent="0.3">
      <c r="A12422" s="1">
        <v>42979</v>
      </c>
      <c r="B12422" t="s">
        <v>209</v>
      </c>
      <c r="C12422">
        <v>1563</v>
      </c>
      <c r="D12422">
        <v>4953</v>
      </c>
      <c r="E12422">
        <v>316890.5950095969</v>
      </c>
      <c r="F12422">
        <f>IFERROR(NEFT_LAKH_MILLION[[#This Row],[OUTWARD TRANSACTION VALUE]],0)</f>
        <v>316890.5950095969</v>
      </c>
      <c r="G12422">
        <v>3777</v>
      </c>
      <c r="H12422">
        <v>2195.1</v>
      </c>
      <c r="I12422">
        <v>58117.553613979348</v>
      </c>
    </row>
    <row r="12423" spans="1:9" x14ac:dyDescent="0.3">
      <c r="A12423" s="1">
        <v>42948</v>
      </c>
      <c r="B12423" t="s">
        <v>6</v>
      </c>
      <c r="C12423">
        <v>68095</v>
      </c>
      <c r="D12423">
        <v>34588</v>
      </c>
      <c r="E12423">
        <v>50793.744034070049</v>
      </c>
      <c r="F12423">
        <f>IFERROR(NEFT_LAKH_MILLION[[#This Row],[OUTWARD TRANSACTION VALUE]],0)</f>
        <v>50793.744034070049</v>
      </c>
      <c r="G12423">
        <v>162282</v>
      </c>
      <c r="H12423">
        <v>48111</v>
      </c>
      <c r="I12423">
        <v>29646.541206048729</v>
      </c>
    </row>
    <row r="12424" spans="1:9" x14ac:dyDescent="0.3">
      <c r="A12424" s="1">
        <v>42948</v>
      </c>
      <c r="B12424" t="s">
        <v>7</v>
      </c>
      <c r="C12424">
        <v>2602</v>
      </c>
      <c r="D12424">
        <v>9022.2999999999993</v>
      </c>
      <c r="E12424">
        <v>346744.8116833205</v>
      </c>
      <c r="F12424">
        <f>IFERROR(NEFT_LAKH_MILLION[[#This Row],[OUTWARD TRANSACTION VALUE]],0)</f>
        <v>346744.8116833205</v>
      </c>
      <c r="G12424">
        <v>655</v>
      </c>
      <c r="H12424">
        <v>4222.3999999999996</v>
      </c>
      <c r="I12424">
        <v>644641.22137404571</v>
      </c>
    </row>
    <row r="12425" spans="1:9" x14ac:dyDescent="0.3">
      <c r="A12425" s="1">
        <v>42948</v>
      </c>
      <c r="B12425" t="s">
        <v>8</v>
      </c>
      <c r="C12425">
        <v>13381</v>
      </c>
      <c r="D12425">
        <v>8101.9</v>
      </c>
      <c r="E12425">
        <v>60547.791644869591</v>
      </c>
      <c r="F12425">
        <f>IFERROR(NEFT_LAKH_MILLION[[#This Row],[OUTWARD TRANSACTION VALUE]],0)</f>
        <v>60547.791644869591</v>
      </c>
      <c r="G12425">
        <v>23892</v>
      </c>
      <c r="H12425">
        <v>13671.9</v>
      </c>
      <c r="I12425">
        <v>57223.75690607736</v>
      </c>
    </row>
    <row r="12426" spans="1:9" x14ac:dyDescent="0.3">
      <c r="A12426" s="1">
        <v>42948</v>
      </c>
      <c r="B12426" t="s">
        <v>10</v>
      </c>
      <c r="C12426">
        <v>1702</v>
      </c>
      <c r="D12426">
        <v>7807.8</v>
      </c>
      <c r="E12426">
        <v>458742.65569917735</v>
      </c>
      <c r="F12426">
        <f>IFERROR(NEFT_LAKH_MILLION[[#This Row],[OUTWARD TRANSACTION VALUE]],0)</f>
        <v>458742.65569917735</v>
      </c>
      <c r="G12426">
        <v>6671</v>
      </c>
      <c r="H12426">
        <v>254.2</v>
      </c>
      <c r="I12426">
        <v>3810.5231599460349</v>
      </c>
    </row>
    <row r="12427" spans="1:9" x14ac:dyDescent="0.3">
      <c r="A12427" s="1">
        <v>42948</v>
      </c>
      <c r="B12427" t="s">
        <v>11</v>
      </c>
      <c r="C12427">
        <v>8578</v>
      </c>
      <c r="D12427">
        <v>7044.5</v>
      </c>
      <c r="E12427">
        <v>82122.872464443921</v>
      </c>
      <c r="F12427">
        <f>IFERROR(NEFT_LAKH_MILLION[[#This Row],[OUTWARD TRANSACTION VALUE]],0)</f>
        <v>82122.872464443921</v>
      </c>
      <c r="G12427">
        <v>18307</v>
      </c>
      <c r="H12427">
        <v>5829.0999999999995</v>
      </c>
      <c r="I12427">
        <v>31840.825913584966</v>
      </c>
    </row>
    <row r="12428" spans="1:9" x14ac:dyDescent="0.3">
      <c r="A12428" s="1">
        <v>42948</v>
      </c>
      <c r="B12428" t="s">
        <v>12</v>
      </c>
      <c r="C12428">
        <v>1397372</v>
      </c>
      <c r="D12428">
        <v>929076.2</v>
      </c>
      <c r="E12428">
        <v>66487.392047357469</v>
      </c>
      <c r="F12428">
        <f>IFERROR(NEFT_LAKH_MILLION[[#This Row],[OUTWARD TRANSACTION VALUE]],0)</f>
        <v>66487.392047357469</v>
      </c>
      <c r="G12428">
        <v>2615577</v>
      </c>
      <c r="H12428">
        <v>1376827.2</v>
      </c>
      <c r="I12428">
        <v>52639.520839952333</v>
      </c>
    </row>
    <row r="12429" spans="1:9" x14ac:dyDescent="0.3">
      <c r="A12429" s="1">
        <v>42948</v>
      </c>
      <c r="B12429" t="s">
        <v>13</v>
      </c>
      <c r="C12429">
        <v>14205</v>
      </c>
      <c r="D12429">
        <v>7739.2</v>
      </c>
      <c r="E12429">
        <v>54482.224568813799</v>
      </c>
      <c r="F12429">
        <f>IFERROR(NEFT_LAKH_MILLION[[#This Row],[OUTWARD TRANSACTION VALUE]],0)</f>
        <v>54482.224568813799</v>
      </c>
      <c r="G12429">
        <v>18388</v>
      </c>
      <c r="H12429">
        <v>9810</v>
      </c>
      <c r="I12429">
        <v>53350.010876658693</v>
      </c>
    </row>
    <row r="12430" spans="1:9" x14ac:dyDescent="0.3">
      <c r="A12430" s="1">
        <v>42948</v>
      </c>
      <c r="B12430" t="s">
        <v>15</v>
      </c>
      <c r="C12430">
        <v>923094</v>
      </c>
      <c r="D12430">
        <v>889975.89999999979</v>
      </c>
      <c r="E12430">
        <v>96412.272206297494</v>
      </c>
      <c r="F12430">
        <f>IFERROR(NEFT_LAKH_MILLION[[#This Row],[OUTWARD TRANSACTION VALUE]],0)</f>
        <v>96412.272206297494</v>
      </c>
      <c r="G12430">
        <v>2805733</v>
      </c>
      <c r="H12430">
        <v>1226482.1000000001</v>
      </c>
      <c r="I12430">
        <v>43713.428897190148</v>
      </c>
    </row>
    <row r="12431" spans="1:9" x14ac:dyDescent="0.3">
      <c r="A12431" s="1">
        <v>42948</v>
      </c>
      <c r="B12431" t="s">
        <v>16</v>
      </c>
      <c r="C12431">
        <v>41258</v>
      </c>
      <c r="D12431">
        <v>21907.800000000003</v>
      </c>
      <c r="E12431">
        <v>53099.520093072868</v>
      </c>
      <c r="F12431">
        <f>IFERROR(NEFT_LAKH_MILLION[[#This Row],[OUTWARD TRANSACTION VALUE]],0)</f>
        <v>53099.520093072868</v>
      </c>
      <c r="G12431">
        <v>128527</v>
      </c>
      <c r="H12431">
        <v>30199.200000000001</v>
      </c>
      <c r="I12431">
        <v>23496.385973375243</v>
      </c>
    </row>
    <row r="12432" spans="1:9" x14ac:dyDescent="0.3">
      <c r="A12432" s="1">
        <v>42948</v>
      </c>
      <c r="B12432" t="s">
        <v>17</v>
      </c>
      <c r="C12432">
        <v>26971</v>
      </c>
      <c r="D12432">
        <v>186257.4</v>
      </c>
      <c r="E12432">
        <v>690583.9605502208</v>
      </c>
      <c r="F12432">
        <f>IFERROR(NEFT_LAKH_MILLION[[#This Row],[OUTWARD TRANSACTION VALUE]],0)</f>
        <v>690583.9605502208</v>
      </c>
      <c r="G12432">
        <v>3689</v>
      </c>
      <c r="H12432">
        <v>79871.899999999994</v>
      </c>
      <c r="I12432">
        <v>2165136.893467064</v>
      </c>
    </row>
    <row r="12433" spans="1:9" x14ac:dyDescent="0.3">
      <c r="A12433" s="1">
        <v>42948</v>
      </c>
      <c r="B12433" t="s">
        <v>18</v>
      </c>
      <c r="C12433">
        <v>10289</v>
      </c>
      <c r="D12433">
        <v>8114.7</v>
      </c>
      <c r="E12433">
        <v>78867.722810768799</v>
      </c>
      <c r="F12433">
        <f>IFERROR(NEFT_LAKH_MILLION[[#This Row],[OUTWARD TRANSACTION VALUE]],0)</f>
        <v>78867.722810768799</v>
      </c>
      <c r="G12433">
        <v>35855</v>
      </c>
      <c r="H12433">
        <v>14531.3</v>
      </c>
      <c r="I12433">
        <v>40527.959838237344</v>
      </c>
    </row>
    <row r="12434" spans="1:9" x14ac:dyDescent="0.3">
      <c r="A12434" s="1">
        <v>42948</v>
      </c>
      <c r="B12434" t="s">
        <v>19</v>
      </c>
      <c r="C12434">
        <v>16854</v>
      </c>
      <c r="D12434">
        <v>25435.5</v>
      </c>
      <c r="E12434">
        <v>150916.69633321467</v>
      </c>
      <c r="F12434">
        <f>IFERROR(NEFT_LAKH_MILLION[[#This Row],[OUTWARD TRANSACTION VALUE]],0)</f>
        <v>150916.69633321467</v>
      </c>
      <c r="G12434">
        <v>8229</v>
      </c>
      <c r="H12434">
        <v>24489.9</v>
      </c>
      <c r="I12434">
        <v>297604.812249362</v>
      </c>
    </row>
    <row r="12435" spans="1:9" x14ac:dyDescent="0.3">
      <c r="A12435" s="1">
        <v>42948</v>
      </c>
      <c r="B12435" t="s">
        <v>20</v>
      </c>
      <c r="C12435">
        <v>12254042</v>
      </c>
      <c r="D12435">
        <v>9634897.8000000007</v>
      </c>
      <c r="E12435">
        <v>78626.283474465003</v>
      </c>
      <c r="F12435">
        <f>IFERROR(NEFT_LAKH_MILLION[[#This Row],[OUTWARD TRANSACTION VALUE]],0)</f>
        <v>78626.283474465003</v>
      </c>
      <c r="G12435">
        <v>6882967</v>
      </c>
      <c r="H12435">
        <v>6684422.1999999993</v>
      </c>
      <c r="I12435">
        <v>97115.418394422042</v>
      </c>
    </row>
    <row r="12436" spans="1:9" x14ac:dyDescent="0.3">
      <c r="A12436" s="1">
        <v>42948</v>
      </c>
      <c r="B12436" t="s">
        <v>22</v>
      </c>
      <c r="C12436">
        <v>10161</v>
      </c>
      <c r="D12436">
        <v>12138.3</v>
      </c>
      <c r="E12436">
        <v>119459.69884853852</v>
      </c>
      <c r="F12436">
        <f>IFERROR(NEFT_LAKH_MILLION[[#This Row],[OUTWARD TRANSACTION VALUE]],0)</f>
        <v>119459.69884853852</v>
      </c>
      <c r="G12436">
        <v>9177</v>
      </c>
      <c r="H12436">
        <v>7255.8</v>
      </c>
      <c r="I12436">
        <v>79065.053939195815</v>
      </c>
    </row>
    <row r="12437" spans="1:9" x14ac:dyDescent="0.3">
      <c r="A12437" s="1">
        <v>42948</v>
      </c>
      <c r="B12437" t="s">
        <v>24</v>
      </c>
      <c r="C12437">
        <v>209461</v>
      </c>
      <c r="D12437">
        <v>101424.8</v>
      </c>
      <c r="E12437">
        <v>48421.806446068709</v>
      </c>
      <c r="F12437">
        <f>IFERROR(NEFT_LAKH_MILLION[[#This Row],[OUTWARD TRANSACTION VALUE]],0)</f>
        <v>48421.806446068709</v>
      </c>
      <c r="G12437">
        <v>174324</v>
      </c>
      <c r="H12437">
        <v>142356.9</v>
      </c>
      <c r="I12437">
        <v>81662.249604185316</v>
      </c>
    </row>
    <row r="12438" spans="1:9" x14ac:dyDescent="0.3">
      <c r="A12438" s="1">
        <v>42948</v>
      </c>
      <c r="B12438" t="s">
        <v>25</v>
      </c>
      <c r="C12438">
        <v>1436</v>
      </c>
      <c r="D12438">
        <v>5164.6000000000004</v>
      </c>
      <c r="E12438">
        <v>359651.81058495824</v>
      </c>
      <c r="F12438">
        <f>IFERROR(NEFT_LAKH_MILLION[[#This Row],[OUTWARD TRANSACTION VALUE]],0)</f>
        <v>359651.81058495824</v>
      </c>
      <c r="G12438">
        <v>41</v>
      </c>
      <c r="H12438">
        <v>32.9</v>
      </c>
      <c r="I12438">
        <v>80243.902439024387</v>
      </c>
    </row>
    <row r="12439" spans="1:9" x14ac:dyDescent="0.3">
      <c r="A12439" s="1">
        <v>42948</v>
      </c>
      <c r="B12439" t="s">
        <v>26</v>
      </c>
      <c r="C12439">
        <v>559692</v>
      </c>
      <c r="D12439">
        <v>1002679.6</v>
      </c>
      <c r="E12439">
        <v>179148.46022455211</v>
      </c>
      <c r="F12439">
        <f>IFERROR(NEFT_LAKH_MILLION[[#This Row],[OUTWARD TRANSACTION VALUE]],0)</f>
        <v>179148.46022455211</v>
      </c>
      <c r="G12439">
        <v>87364</v>
      </c>
      <c r="H12439">
        <v>763801.5</v>
      </c>
      <c r="I12439">
        <v>874274.87294537795</v>
      </c>
    </row>
    <row r="12440" spans="1:9" x14ac:dyDescent="0.3">
      <c r="A12440" s="1">
        <v>42948</v>
      </c>
      <c r="B12440" t="s">
        <v>27</v>
      </c>
      <c r="C12440">
        <v>21975</v>
      </c>
      <c r="D12440">
        <v>25142.1</v>
      </c>
      <c r="E12440">
        <v>114412.28668941979</v>
      </c>
      <c r="F12440">
        <f>IFERROR(NEFT_LAKH_MILLION[[#This Row],[OUTWARD TRANSACTION VALUE]],0)</f>
        <v>114412.28668941979</v>
      </c>
      <c r="G12440">
        <v>2172</v>
      </c>
      <c r="H12440">
        <v>5833.6</v>
      </c>
      <c r="I12440">
        <v>268581.95211786369</v>
      </c>
    </row>
    <row r="12441" spans="1:9" x14ac:dyDescent="0.3">
      <c r="A12441" s="1">
        <v>42948</v>
      </c>
      <c r="B12441" t="s">
        <v>28</v>
      </c>
      <c r="C12441">
        <v>2820653</v>
      </c>
      <c r="D12441">
        <v>2213188.2999999998</v>
      </c>
      <c r="E12441">
        <v>78463.685536646997</v>
      </c>
      <c r="F12441">
        <f>IFERROR(NEFT_LAKH_MILLION[[#This Row],[OUTWARD TRANSACTION VALUE]],0)</f>
        <v>78463.685536646997</v>
      </c>
      <c r="G12441">
        <v>7627007</v>
      </c>
      <c r="H12441">
        <v>3050567.7</v>
      </c>
      <c r="I12441">
        <v>39996.917532657302</v>
      </c>
    </row>
    <row r="12442" spans="1:9" x14ac:dyDescent="0.3">
      <c r="A12442" s="1">
        <v>42948</v>
      </c>
      <c r="B12442" t="s">
        <v>29</v>
      </c>
      <c r="C12442">
        <v>1588</v>
      </c>
      <c r="D12442">
        <v>1049.0999999999999</v>
      </c>
      <c r="E12442">
        <v>66064.231738035262</v>
      </c>
      <c r="F12442">
        <f>IFERROR(NEFT_LAKH_MILLION[[#This Row],[OUTWARD TRANSACTION VALUE]],0)</f>
        <v>66064.231738035262</v>
      </c>
      <c r="G12442">
        <v>493</v>
      </c>
      <c r="H12442">
        <v>1664.1999999999998</v>
      </c>
      <c r="I12442">
        <v>337565.92292089242</v>
      </c>
    </row>
    <row r="12443" spans="1:9" x14ac:dyDescent="0.3">
      <c r="A12443" s="1">
        <v>42948</v>
      </c>
      <c r="B12443" t="s">
        <v>30</v>
      </c>
      <c r="C12443">
        <v>1996193</v>
      </c>
      <c r="D12443">
        <v>1138165.3</v>
      </c>
      <c r="E12443">
        <v>57016.796472084614</v>
      </c>
      <c r="F12443">
        <f>IFERROR(NEFT_LAKH_MILLION[[#This Row],[OUTWARD TRANSACTION VALUE]],0)</f>
        <v>57016.796472084614</v>
      </c>
      <c r="G12443">
        <v>6056947</v>
      </c>
      <c r="H12443">
        <v>3127943</v>
      </c>
      <c r="I12443">
        <v>51642.2382431281</v>
      </c>
    </row>
    <row r="12444" spans="1:9" x14ac:dyDescent="0.3">
      <c r="A12444" s="1">
        <v>42948</v>
      </c>
      <c r="B12444" t="s">
        <v>31</v>
      </c>
      <c r="C12444">
        <v>950065</v>
      </c>
      <c r="D12444">
        <v>691048.9</v>
      </c>
      <c r="E12444">
        <v>72737.012730707895</v>
      </c>
      <c r="F12444">
        <f>IFERROR(NEFT_LAKH_MILLION[[#This Row],[OUTWARD TRANSACTION VALUE]],0)</f>
        <v>72737.012730707895</v>
      </c>
      <c r="G12444">
        <v>1962718</v>
      </c>
      <c r="H12444">
        <v>1115832</v>
      </c>
      <c r="I12444">
        <v>56851.366319562971</v>
      </c>
    </row>
    <row r="12445" spans="1:9" x14ac:dyDescent="0.3">
      <c r="A12445" s="1">
        <v>42948</v>
      </c>
      <c r="B12445" t="s">
        <v>32</v>
      </c>
      <c r="C12445">
        <v>794</v>
      </c>
      <c r="D12445">
        <v>13208.4</v>
      </c>
      <c r="E12445">
        <v>1663526.4483627204</v>
      </c>
      <c r="F12445">
        <f>IFERROR(NEFT_LAKH_MILLION[[#This Row],[OUTWARD TRANSACTION VALUE]],0)</f>
        <v>1663526.4483627204</v>
      </c>
      <c r="G12445">
        <v>644</v>
      </c>
      <c r="H12445">
        <v>34900.800000000003</v>
      </c>
      <c r="I12445">
        <v>5419378.8819875782</v>
      </c>
    </row>
    <row r="12446" spans="1:9" x14ac:dyDescent="0.3">
      <c r="A12446" s="1">
        <v>42948</v>
      </c>
      <c r="B12446" t="s">
        <v>33</v>
      </c>
      <c r="C12446">
        <v>44186</v>
      </c>
      <c r="D12446">
        <v>221484.1</v>
      </c>
      <c r="E12446">
        <v>501254.01710949169</v>
      </c>
      <c r="F12446">
        <f>IFERROR(NEFT_LAKH_MILLION[[#This Row],[OUTWARD TRANSACTION VALUE]],0)</f>
        <v>501254.01710949169</v>
      </c>
      <c r="G12446">
        <v>6597</v>
      </c>
      <c r="H12446">
        <v>171314.59999999998</v>
      </c>
      <c r="I12446">
        <v>2596856.1467333632</v>
      </c>
    </row>
    <row r="12447" spans="1:9" x14ac:dyDescent="0.3">
      <c r="A12447" s="1">
        <v>42948</v>
      </c>
      <c r="B12447" t="s">
        <v>34</v>
      </c>
      <c r="C12447">
        <v>15829</v>
      </c>
      <c r="D12447">
        <v>111233.5</v>
      </c>
      <c r="E12447">
        <v>702719.69170509826</v>
      </c>
      <c r="F12447">
        <f>IFERROR(NEFT_LAKH_MILLION[[#This Row],[OUTWARD TRANSACTION VALUE]],0)</f>
        <v>702719.69170509826</v>
      </c>
      <c r="G12447">
        <v>2475</v>
      </c>
      <c r="H12447">
        <v>98491.200000000012</v>
      </c>
      <c r="I12447">
        <v>3979442.4242424252</v>
      </c>
    </row>
    <row r="12448" spans="1:9" x14ac:dyDescent="0.3">
      <c r="A12448" s="1">
        <v>42948</v>
      </c>
      <c r="B12448" t="s">
        <v>35</v>
      </c>
      <c r="C12448">
        <v>20530</v>
      </c>
      <c r="D12448">
        <v>15883.6</v>
      </c>
      <c r="E12448">
        <v>77367.754505601552</v>
      </c>
      <c r="F12448">
        <f>IFERROR(NEFT_LAKH_MILLION[[#This Row],[OUTWARD TRANSACTION VALUE]],0)</f>
        <v>77367.754505601552</v>
      </c>
      <c r="G12448">
        <v>42774</v>
      </c>
      <c r="H12448">
        <v>19809.7</v>
      </c>
      <c r="I12448">
        <v>46312.479543648013</v>
      </c>
    </row>
    <row r="12449" spans="1:9" x14ac:dyDescent="0.3">
      <c r="A12449" s="1">
        <v>42948</v>
      </c>
      <c r="B12449" t="s">
        <v>37</v>
      </c>
      <c r="C12449">
        <v>62695</v>
      </c>
      <c r="D12449">
        <v>57394.2</v>
      </c>
      <c r="E12449">
        <v>91545.099290214537</v>
      </c>
      <c r="F12449">
        <f>IFERROR(NEFT_LAKH_MILLION[[#This Row],[OUTWARD TRANSACTION VALUE]],0)</f>
        <v>91545.099290214537</v>
      </c>
      <c r="G12449">
        <v>115324</v>
      </c>
      <c r="H12449">
        <v>63463.6</v>
      </c>
      <c r="I12449">
        <v>55030.696125698036</v>
      </c>
    </row>
    <row r="12450" spans="1:9" x14ac:dyDescent="0.3">
      <c r="A12450" s="1">
        <v>42948</v>
      </c>
      <c r="B12450" t="s">
        <v>278</v>
      </c>
      <c r="C12450">
        <v>0</v>
      </c>
      <c r="D12450">
        <v>0</v>
      </c>
      <c r="E12450" t="e">
        <v>#NUM!</v>
      </c>
      <c r="F12450">
        <f>IFERROR(NEFT_LAKH_MILLION[[#This Row],[OUTWARD TRANSACTION VALUE]],0)</f>
        <v>0</v>
      </c>
      <c r="G12450">
        <v>0</v>
      </c>
      <c r="H12450">
        <v>0</v>
      </c>
      <c r="I12450" t="e">
        <v>#NUM!</v>
      </c>
    </row>
    <row r="12451" spans="1:9" x14ac:dyDescent="0.3">
      <c r="A12451" s="1">
        <v>42948</v>
      </c>
      <c r="B12451" t="s">
        <v>38</v>
      </c>
      <c r="C12451">
        <v>2426521</v>
      </c>
      <c r="D12451">
        <v>2337220.1999999997</v>
      </c>
      <c r="E12451">
        <v>96319.801064981497</v>
      </c>
      <c r="F12451">
        <f>IFERROR(NEFT_LAKH_MILLION[[#This Row],[OUTWARD TRANSACTION VALUE]],0)</f>
        <v>96319.801064981497</v>
      </c>
      <c r="G12451">
        <v>4744159</v>
      </c>
      <c r="H12451">
        <v>3077228.5</v>
      </c>
      <c r="I12451">
        <v>64863.519540555026</v>
      </c>
    </row>
    <row r="12452" spans="1:9" x14ac:dyDescent="0.3">
      <c r="A12452" s="1">
        <v>42948</v>
      </c>
      <c r="B12452" t="s">
        <v>39</v>
      </c>
      <c r="C12452">
        <v>16051</v>
      </c>
      <c r="D12452">
        <v>10196</v>
      </c>
      <c r="E12452">
        <v>63522.521961248523</v>
      </c>
      <c r="F12452">
        <f>IFERROR(NEFT_LAKH_MILLION[[#This Row],[OUTWARD TRANSACTION VALUE]],0)</f>
        <v>63522.521961248523</v>
      </c>
      <c r="G12452">
        <v>26636</v>
      </c>
      <c r="H12452">
        <v>16493.399999999998</v>
      </c>
      <c r="I12452">
        <v>61921.459678630417</v>
      </c>
    </row>
    <row r="12453" spans="1:9" x14ac:dyDescent="0.3">
      <c r="A12453" s="1">
        <v>42948</v>
      </c>
      <c r="B12453" t="s">
        <v>40</v>
      </c>
      <c r="C12453">
        <v>107528</v>
      </c>
      <c r="D12453">
        <v>75813.3</v>
      </c>
      <c r="E12453">
        <v>70505.635741388294</v>
      </c>
      <c r="F12453">
        <f>IFERROR(NEFT_LAKH_MILLION[[#This Row],[OUTWARD TRANSACTION VALUE]],0)</f>
        <v>70505.635741388294</v>
      </c>
      <c r="G12453">
        <v>149004</v>
      </c>
      <c r="H12453">
        <v>79241</v>
      </c>
      <c r="I12453">
        <v>53180.451531502513</v>
      </c>
    </row>
    <row r="12454" spans="1:9" x14ac:dyDescent="0.3">
      <c r="A12454" s="1">
        <v>42948</v>
      </c>
      <c r="B12454" t="s">
        <v>41</v>
      </c>
      <c r="C12454">
        <v>1983392</v>
      </c>
      <c r="D12454">
        <v>1423053.2000000002</v>
      </c>
      <c r="E12454">
        <v>71748.459205240331</v>
      </c>
      <c r="F12454">
        <f>IFERROR(NEFT_LAKH_MILLION[[#This Row],[OUTWARD TRANSACTION VALUE]],0)</f>
        <v>71748.459205240331</v>
      </c>
      <c r="G12454">
        <v>4649333</v>
      </c>
      <c r="H12454">
        <v>1768358</v>
      </c>
      <c r="I12454">
        <v>38034.6600254273</v>
      </c>
    </row>
    <row r="12455" spans="1:9" x14ac:dyDescent="0.3">
      <c r="A12455" s="1">
        <v>42948</v>
      </c>
      <c r="B12455" t="s">
        <v>42</v>
      </c>
      <c r="C12455">
        <v>5627081</v>
      </c>
      <c r="D12455">
        <v>8231935.5</v>
      </c>
      <c r="E12455">
        <v>146291.39868432673</v>
      </c>
      <c r="F12455">
        <f>IFERROR(NEFT_LAKH_MILLION[[#This Row],[OUTWARD TRANSACTION VALUE]],0)</f>
        <v>146291.39868432673</v>
      </c>
      <c r="G12455">
        <v>1972496</v>
      </c>
      <c r="H12455">
        <v>6054825.6999999993</v>
      </c>
      <c r="I12455">
        <v>306962.63515870244</v>
      </c>
    </row>
    <row r="12456" spans="1:9" x14ac:dyDescent="0.3">
      <c r="A12456" s="1">
        <v>42948</v>
      </c>
      <c r="B12456" t="s">
        <v>43</v>
      </c>
      <c r="C12456">
        <v>7936</v>
      </c>
      <c r="D12456">
        <v>4728.2</v>
      </c>
      <c r="E12456">
        <v>59579.133064516129</v>
      </c>
      <c r="F12456">
        <f>IFERROR(NEFT_LAKH_MILLION[[#This Row],[OUTWARD TRANSACTION VALUE]],0)</f>
        <v>59579.133064516129</v>
      </c>
      <c r="G12456">
        <v>22478</v>
      </c>
      <c r="H12456">
        <v>9544.1999999999989</v>
      </c>
      <c r="I12456">
        <v>42460.183290328314</v>
      </c>
    </row>
    <row r="12457" spans="1:9" x14ac:dyDescent="0.3">
      <c r="A12457" s="1">
        <v>42948</v>
      </c>
      <c r="B12457" t="s">
        <v>44</v>
      </c>
      <c r="C12457">
        <v>782281</v>
      </c>
      <c r="D12457">
        <v>349999.3</v>
      </c>
      <c r="E12457">
        <v>44740.866772937094</v>
      </c>
      <c r="F12457">
        <f>IFERROR(NEFT_LAKH_MILLION[[#This Row],[OUTWARD TRANSACTION VALUE]],0)</f>
        <v>44740.866772937094</v>
      </c>
      <c r="G12457">
        <v>521604</v>
      </c>
      <c r="H12457">
        <v>320600.09999999998</v>
      </c>
      <c r="I12457">
        <v>61464.271746382306</v>
      </c>
    </row>
    <row r="12458" spans="1:9" x14ac:dyDescent="0.3">
      <c r="A12458" s="1">
        <v>42948</v>
      </c>
      <c r="B12458" t="s">
        <v>45</v>
      </c>
      <c r="C12458">
        <v>1769707</v>
      </c>
      <c r="D12458">
        <v>1024258.7</v>
      </c>
      <c r="E12458">
        <v>57877.303983088728</v>
      </c>
      <c r="F12458">
        <f>IFERROR(NEFT_LAKH_MILLION[[#This Row],[OUTWARD TRANSACTION VALUE]],0)</f>
        <v>57877.303983088728</v>
      </c>
      <c r="G12458">
        <v>2426085</v>
      </c>
      <c r="H12458">
        <v>1419532.5</v>
      </c>
      <c r="I12458">
        <v>58511.243423045773</v>
      </c>
    </row>
    <row r="12459" spans="1:9" x14ac:dyDescent="0.3">
      <c r="A12459" s="1">
        <v>42948</v>
      </c>
      <c r="B12459" t="s">
        <v>46</v>
      </c>
      <c r="C12459">
        <v>91796</v>
      </c>
      <c r="D12459">
        <v>114638.5</v>
      </c>
      <c r="E12459">
        <v>124883.9818728485</v>
      </c>
      <c r="F12459">
        <f>IFERROR(NEFT_LAKH_MILLION[[#This Row],[OUTWARD TRANSACTION VALUE]],0)</f>
        <v>124883.9818728485</v>
      </c>
      <c r="G12459">
        <v>166191</v>
      </c>
      <c r="H12459">
        <v>120246.8</v>
      </c>
      <c r="I12459">
        <v>72354.579971237908</v>
      </c>
    </row>
    <row r="12460" spans="1:9" x14ac:dyDescent="0.3">
      <c r="A12460" s="1">
        <v>42948</v>
      </c>
      <c r="B12460" t="s">
        <v>47</v>
      </c>
      <c r="C12460">
        <v>1424</v>
      </c>
      <c r="D12460">
        <v>36171</v>
      </c>
      <c r="E12460">
        <v>2540098.3146067415</v>
      </c>
      <c r="F12460">
        <f>IFERROR(NEFT_LAKH_MILLION[[#This Row],[OUTWARD TRANSACTION VALUE]],0)</f>
        <v>2540098.3146067415</v>
      </c>
      <c r="G12460">
        <v>229</v>
      </c>
      <c r="H12460">
        <v>97307.700000000012</v>
      </c>
      <c r="I12460">
        <v>42492445.414847173</v>
      </c>
    </row>
    <row r="12461" spans="1:9" x14ac:dyDescent="0.3">
      <c r="A12461" s="1">
        <v>42948</v>
      </c>
      <c r="B12461" t="s">
        <v>48</v>
      </c>
      <c r="C12461">
        <v>539</v>
      </c>
      <c r="D12461">
        <v>6859.9</v>
      </c>
      <c r="E12461">
        <v>1272708.719851577</v>
      </c>
      <c r="F12461">
        <f>IFERROR(NEFT_LAKH_MILLION[[#This Row],[OUTWARD TRANSACTION VALUE]],0)</f>
        <v>1272708.719851577</v>
      </c>
      <c r="G12461">
        <v>341</v>
      </c>
      <c r="H12461">
        <v>9101.2999999999993</v>
      </c>
      <c r="I12461">
        <v>2669002.9325513192</v>
      </c>
    </row>
    <row r="12462" spans="1:9" x14ac:dyDescent="0.3">
      <c r="A12462" s="1">
        <v>42948</v>
      </c>
      <c r="B12462" t="s">
        <v>49</v>
      </c>
      <c r="C12462">
        <v>232139</v>
      </c>
      <c r="D12462">
        <v>138726.1</v>
      </c>
      <c r="E12462">
        <v>59759.92831880899</v>
      </c>
      <c r="F12462">
        <f>IFERROR(NEFT_LAKH_MILLION[[#This Row],[OUTWARD TRANSACTION VALUE]],0)</f>
        <v>59759.92831880899</v>
      </c>
      <c r="G12462">
        <v>155048</v>
      </c>
      <c r="H12462">
        <v>140048.20000000001</v>
      </c>
      <c r="I12462">
        <v>90325.70558794697</v>
      </c>
    </row>
    <row r="12463" spans="1:9" x14ac:dyDescent="0.3">
      <c r="A12463" s="1">
        <v>42948</v>
      </c>
      <c r="B12463" t="s">
        <v>50</v>
      </c>
      <c r="C12463">
        <v>2018</v>
      </c>
      <c r="D12463">
        <v>1045.9000000000001</v>
      </c>
      <c r="E12463">
        <v>51828.543111992076</v>
      </c>
      <c r="F12463">
        <f>IFERROR(NEFT_LAKH_MILLION[[#This Row],[OUTWARD TRANSACTION VALUE]],0)</f>
        <v>51828.543111992076</v>
      </c>
      <c r="G12463">
        <v>4716</v>
      </c>
      <c r="H12463">
        <v>1820.2</v>
      </c>
      <c r="I12463">
        <v>38596.26802374894</v>
      </c>
    </row>
    <row r="12464" spans="1:9" x14ac:dyDescent="0.3">
      <c r="A12464" s="1">
        <v>42948</v>
      </c>
      <c r="B12464" t="s">
        <v>51</v>
      </c>
      <c r="C12464">
        <v>444101</v>
      </c>
      <c r="D12464">
        <v>371446.9</v>
      </c>
      <c r="E12464">
        <v>83640.185453309052</v>
      </c>
      <c r="F12464">
        <f>IFERROR(NEFT_LAKH_MILLION[[#This Row],[OUTWARD TRANSACTION VALUE]],0)</f>
        <v>83640.185453309052</v>
      </c>
      <c r="G12464">
        <v>1475704</v>
      </c>
      <c r="H12464">
        <v>514125.3</v>
      </c>
      <c r="I12464">
        <v>34839.324146305764</v>
      </c>
    </row>
    <row r="12465" spans="1:9" x14ac:dyDescent="0.3">
      <c r="A12465" s="1">
        <v>42948</v>
      </c>
      <c r="B12465" t="s">
        <v>52</v>
      </c>
      <c r="C12465">
        <v>3057</v>
      </c>
      <c r="D12465">
        <v>4436.8</v>
      </c>
      <c r="E12465">
        <v>145135.75400719661</v>
      </c>
      <c r="F12465">
        <f>IFERROR(NEFT_LAKH_MILLION[[#This Row],[OUTWARD TRANSACTION VALUE]],0)</f>
        <v>145135.75400719661</v>
      </c>
      <c r="G12465">
        <v>6120</v>
      </c>
      <c r="H12465">
        <v>2781.5</v>
      </c>
      <c r="I12465">
        <v>45449.34640522876</v>
      </c>
    </row>
    <row r="12466" spans="1:9" x14ac:dyDescent="0.3">
      <c r="A12466" s="1">
        <v>42948</v>
      </c>
      <c r="B12466" t="s">
        <v>53</v>
      </c>
      <c r="C12466">
        <v>2627585</v>
      </c>
      <c r="D12466">
        <v>2866407.4</v>
      </c>
      <c r="E12466">
        <v>109089.04564457477</v>
      </c>
      <c r="F12466">
        <f>IFERROR(NEFT_LAKH_MILLION[[#This Row],[OUTWARD TRANSACTION VALUE]],0)</f>
        <v>109089.04564457477</v>
      </c>
      <c r="G12466">
        <v>518215</v>
      </c>
      <c r="H12466">
        <v>2183018</v>
      </c>
      <c r="I12466">
        <v>421257.20019682951</v>
      </c>
    </row>
    <row r="12467" spans="1:9" x14ac:dyDescent="0.3">
      <c r="A12467" s="1">
        <v>42948</v>
      </c>
      <c r="B12467" t="s">
        <v>54</v>
      </c>
      <c r="C12467">
        <v>405063</v>
      </c>
      <c r="D12467">
        <v>650768.9</v>
      </c>
      <c r="E12467">
        <v>160658.68766093176</v>
      </c>
      <c r="F12467">
        <f>IFERROR(NEFT_LAKH_MILLION[[#This Row],[OUTWARD TRANSACTION VALUE]],0)</f>
        <v>160658.68766093176</v>
      </c>
      <c r="G12467">
        <v>64390</v>
      </c>
      <c r="H12467">
        <v>238645.9</v>
      </c>
      <c r="I12467">
        <v>370625.71827923588</v>
      </c>
    </row>
    <row r="12468" spans="1:9" x14ac:dyDescent="0.3">
      <c r="A12468" s="1">
        <v>42948</v>
      </c>
      <c r="B12468" t="s">
        <v>55</v>
      </c>
      <c r="C12468">
        <v>173006</v>
      </c>
      <c r="D12468">
        <v>73766.7</v>
      </c>
      <c r="E12468">
        <v>42638.232200039303</v>
      </c>
      <c r="F12468">
        <f>IFERROR(NEFT_LAKH_MILLION[[#This Row],[OUTWARD TRANSACTION VALUE]],0)</f>
        <v>42638.232200039303</v>
      </c>
      <c r="G12468">
        <v>155446</v>
      </c>
      <c r="H12468">
        <v>89278.9</v>
      </c>
      <c r="I12468">
        <v>57434.028537241225</v>
      </c>
    </row>
    <row r="12469" spans="1:9" x14ac:dyDescent="0.3">
      <c r="A12469" s="1">
        <v>42948</v>
      </c>
      <c r="B12469" t="s">
        <v>57</v>
      </c>
      <c r="C12469">
        <v>22537</v>
      </c>
      <c r="D12469">
        <v>24994.2</v>
      </c>
      <c r="E12469">
        <v>110902.95957758353</v>
      </c>
      <c r="F12469">
        <f>IFERROR(NEFT_LAKH_MILLION[[#This Row],[OUTWARD TRANSACTION VALUE]],0)</f>
        <v>110902.95957758353</v>
      </c>
      <c r="G12469">
        <v>949</v>
      </c>
      <c r="H12469">
        <v>3223.3999999999996</v>
      </c>
      <c r="I12469">
        <v>339662.80295047414</v>
      </c>
    </row>
    <row r="12470" spans="1:9" x14ac:dyDescent="0.3">
      <c r="A12470" s="1">
        <v>42948</v>
      </c>
      <c r="B12470" t="s">
        <v>58</v>
      </c>
      <c r="C12470">
        <v>12406</v>
      </c>
      <c r="D12470">
        <v>11110.9</v>
      </c>
      <c r="E12470">
        <v>89560.696437207807</v>
      </c>
      <c r="F12470">
        <f>IFERROR(NEFT_LAKH_MILLION[[#This Row],[OUTWARD TRANSACTION VALUE]],0)</f>
        <v>89560.696437207807</v>
      </c>
      <c r="G12470">
        <v>41033</v>
      </c>
      <c r="H12470">
        <v>19295.3</v>
      </c>
      <c r="I12470">
        <v>47023.858845319621</v>
      </c>
    </row>
    <row r="12471" spans="1:9" x14ac:dyDescent="0.3">
      <c r="A12471" s="1">
        <v>42948</v>
      </c>
      <c r="B12471" t="s">
        <v>61</v>
      </c>
      <c r="C12471">
        <v>31311</v>
      </c>
      <c r="D12471">
        <v>23332.5</v>
      </c>
      <c r="E12471">
        <v>74518.539810290313</v>
      </c>
      <c r="F12471">
        <f>IFERROR(NEFT_LAKH_MILLION[[#This Row],[OUTWARD TRANSACTION VALUE]],0)</f>
        <v>74518.539810290313</v>
      </c>
      <c r="G12471">
        <v>20490</v>
      </c>
      <c r="H12471">
        <v>13562.3</v>
      </c>
      <c r="I12471">
        <v>66189.848706686185</v>
      </c>
    </row>
    <row r="12472" spans="1:9" x14ac:dyDescent="0.3">
      <c r="A12472" s="1">
        <v>42948</v>
      </c>
      <c r="B12472" t="s">
        <v>62</v>
      </c>
      <c r="C12472">
        <v>2840</v>
      </c>
      <c r="D12472">
        <v>7049.9</v>
      </c>
      <c r="E12472">
        <v>248235.91549295775</v>
      </c>
      <c r="F12472">
        <f>IFERROR(NEFT_LAKH_MILLION[[#This Row],[OUTWARD TRANSACTION VALUE]],0)</f>
        <v>248235.91549295775</v>
      </c>
      <c r="G12472">
        <v>5334</v>
      </c>
      <c r="H12472">
        <v>6615.8</v>
      </c>
      <c r="I12472">
        <v>124030.74615673041</v>
      </c>
    </row>
    <row r="12473" spans="1:9" x14ac:dyDescent="0.3">
      <c r="A12473" s="1">
        <v>42948</v>
      </c>
      <c r="B12473" t="s">
        <v>63</v>
      </c>
      <c r="C12473">
        <v>0</v>
      </c>
      <c r="D12473">
        <v>0</v>
      </c>
      <c r="E12473" t="e">
        <v>#NUM!</v>
      </c>
      <c r="F12473">
        <f>IFERROR(NEFT_LAKH_MILLION[[#This Row],[OUTWARD TRANSACTION VALUE]],0)</f>
        <v>0</v>
      </c>
      <c r="G12473">
        <v>258</v>
      </c>
      <c r="H12473">
        <v>11417.3</v>
      </c>
      <c r="I12473">
        <v>4425310.0775193796</v>
      </c>
    </row>
    <row r="12474" spans="1:9" x14ac:dyDescent="0.3">
      <c r="A12474" s="1">
        <v>42948</v>
      </c>
      <c r="B12474" t="s">
        <v>64</v>
      </c>
      <c r="C12474">
        <v>1941715</v>
      </c>
      <c r="D12474">
        <v>1060833.7</v>
      </c>
      <c r="E12474">
        <v>54633.85203286785</v>
      </c>
      <c r="F12474">
        <f>IFERROR(NEFT_LAKH_MILLION[[#This Row],[OUTWARD TRANSACTION VALUE]],0)</f>
        <v>54633.85203286785</v>
      </c>
      <c r="G12474">
        <v>1194196</v>
      </c>
      <c r="H12474">
        <v>843067.5</v>
      </c>
      <c r="I12474">
        <v>70597.079541381812</v>
      </c>
    </row>
    <row r="12475" spans="1:9" x14ac:dyDescent="0.3">
      <c r="A12475" s="1">
        <v>42948</v>
      </c>
      <c r="B12475" t="s">
        <v>66</v>
      </c>
      <c r="C12475">
        <v>10803</v>
      </c>
      <c r="D12475">
        <v>550.6</v>
      </c>
      <c r="E12475">
        <v>5096.7323891511614</v>
      </c>
      <c r="F12475">
        <f>IFERROR(NEFT_LAKH_MILLION[[#This Row],[OUTWARD TRANSACTION VALUE]],0)</f>
        <v>5096.7323891511614</v>
      </c>
      <c r="G12475">
        <v>455</v>
      </c>
      <c r="H12475">
        <v>23.2</v>
      </c>
      <c r="I12475">
        <v>5098.9010989010985</v>
      </c>
    </row>
    <row r="12476" spans="1:9" x14ac:dyDescent="0.3">
      <c r="A12476" s="1">
        <v>42948</v>
      </c>
      <c r="B12476" t="s">
        <v>67</v>
      </c>
      <c r="C12476">
        <v>2264</v>
      </c>
      <c r="D12476">
        <v>924.2</v>
      </c>
      <c r="E12476">
        <v>40821.55477031802</v>
      </c>
      <c r="F12476">
        <f>IFERROR(NEFT_LAKH_MILLION[[#This Row],[OUTWARD TRANSACTION VALUE]],0)</f>
        <v>40821.55477031802</v>
      </c>
      <c r="G12476">
        <v>133</v>
      </c>
      <c r="H12476">
        <v>451.6</v>
      </c>
      <c r="I12476">
        <v>339548.87218045112</v>
      </c>
    </row>
    <row r="12477" spans="1:9" x14ac:dyDescent="0.3">
      <c r="A12477" s="1">
        <v>42948</v>
      </c>
      <c r="B12477" t="s">
        <v>68</v>
      </c>
      <c r="C12477">
        <v>19475</v>
      </c>
      <c r="D12477">
        <v>19489.2</v>
      </c>
      <c r="E12477">
        <v>100072.91399229782</v>
      </c>
      <c r="F12477">
        <f>IFERROR(NEFT_LAKH_MILLION[[#This Row],[OUTWARD TRANSACTION VALUE]],0)</f>
        <v>100072.91399229782</v>
      </c>
      <c r="G12477">
        <v>54273</v>
      </c>
      <c r="H12477">
        <v>19686.7</v>
      </c>
      <c r="I12477">
        <v>36273.469312549518</v>
      </c>
    </row>
    <row r="12478" spans="1:9" x14ac:dyDescent="0.3">
      <c r="A12478" s="1">
        <v>42948</v>
      </c>
      <c r="B12478" t="s">
        <v>69</v>
      </c>
      <c r="C12478">
        <v>8225</v>
      </c>
      <c r="D12478">
        <v>5185.2999999999993</v>
      </c>
      <c r="E12478">
        <v>63043.161094224917</v>
      </c>
      <c r="F12478">
        <f>IFERROR(NEFT_LAKH_MILLION[[#This Row],[OUTWARD TRANSACTION VALUE]],0)</f>
        <v>63043.161094224917</v>
      </c>
      <c r="G12478">
        <v>31454</v>
      </c>
      <c r="H12478">
        <v>10556.9</v>
      </c>
      <c r="I12478">
        <v>33562.980860939788</v>
      </c>
    </row>
    <row r="12479" spans="1:9" x14ac:dyDescent="0.3">
      <c r="A12479" s="1">
        <v>42948</v>
      </c>
      <c r="B12479" t="s">
        <v>70</v>
      </c>
      <c r="C12479">
        <v>21868870</v>
      </c>
      <c r="D12479">
        <v>17959374.600000001</v>
      </c>
      <c r="E12479">
        <v>82123.01138559058</v>
      </c>
      <c r="F12479">
        <f>IFERROR(NEFT_LAKH_MILLION[[#This Row],[OUTWARD TRANSACTION VALUE]],0)</f>
        <v>82123.01138559058</v>
      </c>
      <c r="G12479">
        <v>12027477</v>
      </c>
      <c r="H12479">
        <v>17645577.899999999</v>
      </c>
      <c r="I12479">
        <v>146710.55201352702</v>
      </c>
    </row>
    <row r="12480" spans="1:9" x14ac:dyDescent="0.3">
      <c r="A12480" s="1">
        <v>42948</v>
      </c>
      <c r="B12480" t="s">
        <v>71</v>
      </c>
      <c r="C12480">
        <v>1595337</v>
      </c>
      <c r="D12480">
        <v>3202121.3</v>
      </c>
      <c r="E12480">
        <v>200717.54745235646</v>
      </c>
      <c r="F12480">
        <f>IFERROR(NEFT_LAKH_MILLION[[#This Row],[OUTWARD TRANSACTION VALUE]],0)</f>
        <v>200717.54745235646</v>
      </c>
      <c r="G12480">
        <v>475557</v>
      </c>
      <c r="H12480">
        <v>2124830.4</v>
      </c>
      <c r="I12480">
        <v>446808.77371166862</v>
      </c>
    </row>
    <row r="12481" spans="1:9" x14ac:dyDescent="0.3">
      <c r="A12481" s="1">
        <v>42948</v>
      </c>
      <c r="B12481" t="s">
        <v>72</v>
      </c>
      <c r="C12481">
        <v>12586437</v>
      </c>
      <c r="D12481">
        <v>8306565.5999999996</v>
      </c>
      <c r="E12481">
        <v>65996.163966021515</v>
      </c>
      <c r="F12481">
        <f>IFERROR(NEFT_LAKH_MILLION[[#This Row],[OUTWARD TRANSACTION VALUE]],0)</f>
        <v>65996.163966021515</v>
      </c>
      <c r="G12481">
        <v>9682090</v>
      </c>
      <c r="H12481">
        <v>9453915.3000000007</v>
      </c>
      <c r="I12481">
        <v>97643.33217311553</v>
      </c>
    </row>
    <row r="12482" spans="1:9" x14ac:dyDescent="0.3">
      <c r="A12482" s="1">
        <v>42948</v>
      </c>
      <c r="B12482" t="s">
        <v>73</v>
      </c>
      <c r="C12482">
        <v>4165879</v>
      </c>
      <c r="D12482">
        <v>2697934.6999999997</v>
      </c>
      <c r="E12482">
        <v>64762.675536183349</v>
      </c>
      <c r="F12482">
        <f>IFERROR(NEFT_LAKH_MILLION[[#This Row],[OUTWARD TRANSACTION VALUE]],0)</f>
        <v>64762.675536183349</v>
      </c>
      <c r="G12482">
        <v>3028833</v>
      </c>
      <c r="H12482">
        <v>3644667.3</v>
      </c>
      <c r="I12482">
        <v>120332.39534830741</v>
      </c>
    </row>
    <row r="12483" spans="1:9" x14ac:dyDescent="0.3">
      <c r="A12483" s="1">
        <v>42948</v>
      </c>
      <c r="B12483" t="s">
        <v>74</v>
      </c>
      <c r="C12483">
        <v>116666</v>
      </c>
      <c r="D12483">
        <v>408194.5</v>
      </c>
      <c r="E12483">
        <v>349882.99933142477</v>
      </c>
      <c r="F12483">
        <f>IFERROR(NEFT_LAKH_MILLION[[#This Row],[OUTWARD TRANSACTION VALUE]],0)</f>
        <v>349882.99933142477</v>
      </c>
      <c r="G12483">
        <v>123446</v>
      </c>
      <c r="H12483">
        <v>269168</v>
      </c>
      <c r="I12483">
        <v>218045.13714498648</v>
      </c>
    </row>
    <row r="12484" spans="1:9" x14ac:dyDescent="0.3">
      <c r="A12484" s="1">
        <v>42948</v>
      </c>
      <c r="B12484" t="s">
        <v>75</v>
      </c>
      <c r="C12484">
        <v>4677</v>
      </c>
      <c r="D12484">
        <v>4720.1000000000004</v>
      </c>
      <c r="E12484">
        <v>100921.53089587344</v>
      </c>
      <c r="F12484">
        <f>IFERROR(NEFT_LAKH_MILLION[[#This Row],[OUTWARD TRANSACTION VALUE]],0)</f>
        <v>100921.53089587344</v>
      </c>
      <c r="G12484">
        <v>2814</v>
      </c>
      <c r="H12484">
        <v>2882.9</v>
      </c>
      <c r="I12484">
        <v>102448.47192608386</v>
      </c>
    </row>
    <row r="12485" spans="1:9" x14ac:dyDescent="0.3">
      <c r="A12485" s="1">
        <v>42948</v>
      </c>
      <c r="B12485" t="s">
        <v>77</v>
      </c>
      <c r="C12485">
        <v>1084757</v>
      </c>
      <c r="D12485">
        <v>760190.2</v>
      </c>
      <c r="E12485">
        <v>70079.308084667806</v>
      </c>
      <c r="F12485">
        <f>IFERROR(NEFT_LAKH_MILLION[[#This Row],[OUTWARD TRANSACTION VALUE]],0)</f>
        <v>70079.308084667806</v>
      </c>
      <c r="G12485">
        <v>3210175</v>
      </c>
      <c r="H12485">
        <v>1185834.3999999999</v>
      </c>
      <c r="I12485">
        <v>36939.867764218456</v>
      </c>
    </row>
    <row r="12486" spans="1:9" x14ac:dyDescent="0.3">
      <c r="A12486" s="1">
        <v>42948</v>
      </c>
      <c r="B12486" t="s">
        <v>78</v>
      </c>
      <c r="C12486">
        <v>1392681</v>
      </c>
      <c r="D12486">
        <v>1279171</v>
      </c>
      <c r="E12486">
        <v>91849.533382016409</v>
      </c>
      <c r="F12486">
        <f>IFERROR(NEFT_LAKH_MILLION[[#This Row],[OUTWARD TRANSACTION VALUE]],0)</f>
        <v>91849.533382016409</v>
      </c>
      <c r="G12486">
        <v>2885884</v>
      </c>
      <c r="H12486">
        <v>1273649.7</v>
      </c>
      <c r="I12486">
        <v>44133.78015193958</v>
      </c>
    </row>
    <row r="12487" spans="1:9" x14ac:dyDescent="0.3">
      <c r="A12487" s="1">
        <v>42948</v>
      </c>
      <c r="B12487" t="s">
        <v>79</v>
      </c>
      <c r="C12487">
        <v>2304330</v>
      </c>
      <c r="D12487">
        <v>1899866</v>
      </c>
      <c r="E12487">
        <v>82447.652896937507</v>
      </c>
      <c r="F12487">
        <f>IFERROR(NEFT_LAKH_MILLION[[#This Row],[OUTWARD TRANSACTION VALUE]],0)</f>
        <v>82447.652896937507</v>
      </c>
      <c r="G12487">
        <v>926740</v>
      </c>
      <c r="H12487">
        <v>1913492.8</v>
      </c>
      <c r="I12487">
        <v>206475.68897425383</v>
      </c>
    </row>
    <row r="12488" spans="1:9" x14ac:dyDescent="0.3">
      <c r="A12488" s="1">
        <v>42948</v>
      </c>
      <c r="B12488" t="s">
        <v>80</v>
      </c>
      <c r="C12488">
        <v>265</v>
      </c>
      <c r="D12488">
        <v>8971.4</v>
      </c>
      <c r="E12488">
        <v>3385433.9622641508</v>
      </c>
      <c r="F12488">
        <f>IFERROR(NEFT_LAKH_MILLION[[#This Row],[OUTWARD TRANSACTION VALUE]],0)</f>
        <v>3385433.9622641508</v>
      </c>
      <c r="G12488">
        <v>114</v>
      </c>
      <c r="H12488">
        <v>7892.2</v>
      </c>
      <c r="I12488">
        <v>6922982.4561403515</v>
      </c>
    </row>
    <row r="12489" spans="1:9" x14ac:dyDescent="0.3">
      <c r="A12489" s="1">
        <v>42948</v>
      </c>
      <c r="B12489" t="s">
        <v>81</v>
      </c>
      <c r="C12489">
        <v>1098</v>
      </c>
      <c r="D12489">
        <v>1220.0999999999999</v>
      </c>
      <c r="E12489">
        <v>111120.21857923499</v>
      </c>
      <c r="F12489">
        <f>IFERROR(NEFT_LAKH_MILLION[[#This Row],[OUTWARD TRANSACTION VALUE]],0)</f>
        <v>111120.21857923499</v>
      </c>
      <c r="G12489">
        <v>111</v>
      </c>
      <c r="H12489">
        <v>3822.7</v>
      </c>
      <c r="I12489">
        <v>3443873.8738738741</v>
      </c>
    </row>
    <row r="12490" spans="1:9" x14ac:dyDescent="0.3">
      <c r="A12490" s="1">
        <v>42948</v>
      </c>
      <c r="B12490" t="s">
        <v>83</v>
      </c>
      <c r="C12490">
        <v>8326</v>
      </c>
      <c r="D12490">
        <v>4242.6000000000004</v>
      </c>
      <c r="E12490">
        <v>50956.041316358402</v>
      </c>
      <c r="F12490">
        <f>IFERROR(NEFT_LAKH_MILLION[[#This Row],[OUTWARD TRANSACTION VALUE]],0)</f>
        <v>50956.041316358402</v>
      </c>
      <c r="G12490">
        <v>10398</v>
      </c>
      <c r="H12490">
        <v>6521.3</v>
      </c>
      <c r="I12490">
        <v>62716.868628582422</v>
      </c>
    </row>
    <row r="12491" spans="1:9" x14ac:dyDescent="0.3">
      <c r="A12491" s="1">
        <v>42948</v>
      </c>
      <c r="B12491" t="s">
        <v>84</v>
      </c>
      <c r="C12491">
        <v>7659</v>
      </c>
      <c r="D12491">
        <v>19941.300000000003</v>
      </c>
      <c r="E12491">
        <v>260364.2773207991</v>
      </c>
      <c r="F12491">
        <f>IFERROR(NEFT_LAKH_MILLION[[#This Row],[OUTWARD TRANSACTION VALUE]],0)</f>
        <v>260364.2773207991</v>
      </c>
      <c r="G12491">
        <v>13946</v>
      </c>
      <c r="H12491">
        <v>5255.1</v>
      </c>
      <c r="I12491">
        <v>37681.772551269183</v>
      </c>
    </row>
    <row r="12492" spans="1:9" x14ac:dyDescent="0.3">
      <c r="A12492" s="1">
        <v>42948</v>
      </c>
      <c r="B12492" t="s">
        <v>85</v>
      </c>
      <c r="C12492">
        <v>305377</v>
      </c>
      <c r="D12492">
        <v>227332.4</v>
      </c>
      <c r="E12492">
        <v>74443.196442430184</v>
      </c>
      <c r="F12492">
        <f>IFERROR(NEFT_LAKH_MILLION[[#This Row],[OUTWARD TRANSACTION VALUE]],0)</f>
        <v>74443.196442430184</v>
      </c>
      <c r="G12492">
        <v>348831</v>
      </c>
      <c r="H12492">
        <v>237595.6</v>
      </c>
      <c r="I12492">
        <v>68111.95105939552</v>
      </c>
    </row>
    <row r="12493" spans="1:9" x14ac:dyDescent="0.3">
      <c r="A12493" s="1">
        <v>42948</v>
      </c>
      <c r="B12493" t="s">
        <v>87</v>
      </c>
      <c r="C12493">
        <v>9289</v>
      </c>
      <c r="D12493">
        <v>8163.5</v>
      </c>
      <c r="E12493">
        <v>87883.51813973517</v>
      </c>
      <c r="F12493">
        <f>IFERROR(NEFT_LAKH_MILLION[[#This Row],[OUTWARD TRANSACTION VALUE]],0)</f>
        <v>87883.51813973517</v>
      </c>
      <c r="G12493">
        <v>29311</v>
      </c>
      <c r="H12493">
        <v>12130.8</v>
      </c>
      <c r="I12493">
        <v>41386.510183890008</v>
      </c>
    </row>
    <row r="12494" spans="1:9" x14ac:dyDescent="0.3">
      <c r="A12494" s="1">
        <v>42948</v>
      </c>
      <c r="B12494" t="s">
        <v>88</v>
      </c>
      <c r="C12494">
        <v>43612</v>
      </c>
      <c r="D12494">
        <v>29680.400000000001</v>
      </c>
      <c r="E12494">
        <v>68055.581032743285</v>
      </c>
      <c r="F12494">
        <f>IFERROR(NEFT_LAKH_MILLION[[#This Row],[OUTWARD TRANSACTION VALUE]],0)</f>
        <v>68055.581032743285</v>
      </c>
      <c r="G12494">
        <v>66241</v>
      </c>
      <c r="H12494">
        <v>41107.9</v>
      </c>
      <c r="I12494">
        <v>62058.09091046331</v>
      </c>
    </row>
    <row r="12495" spans="1:9" x14ac:dyDescent="0.3">
      <c r="A12495" s="1">
        <v>42948</v>
      </c>
      <c r="B12495" t="s">
        <v>89</v>
      </c>
      <c r="C12495">
        <v>2880</v>
      </c>
      <c r="D12495">
        <v>4351.8</v>
      </c>
      <c r="E12495">
        <v>151104.16666666666</v>
      </c>
      <c r="F12495">
        <f>IFERROR(NEFT_LAKH_MILLION[[#This Row],[OUTWARD TRANSACTION VALUE]],0)</f>
        <v>151104.16666666666</v>
      </c>
      <c r="G12495">
        <v>6421</v>
      </c>
      <c r="H12495">
        <v>2697.9</v>
      </c>
      <c r="I12495">
        <v>42016.819809998444</v>
      </c>
    </row>
    <row r="12496" spans="1:9" x14ac:dyDescent="0.3">
      <c r="A12496" s="1">
        <v>42948</v>
      </c>
      <c r="B12496" t="s">
        <v>90</v>
      </c>
      <c r="C12496">
        <v>6581</v>
      </c>
      <c r="D12496">
        <v>3611.5</v>
      </c>
      <c r="E12496">
        <v>54877.678164412704</v>
      </c>
      <c r="F12496">
        <f>IFERROR(NEFT_LAKH_MILLION[[#This Row],[OUTWARD TRANSACTION VALUE]],0)</f>
        <v>54877.678164412704</v>
      </c>
      <c r="G12496">
        <v>24166</v>
      </c>
      <c r="H12496">
        <v>7221.3</v>
      </c>
      <c r="I12496">
        <v>29882.065712157575</v>
      </c>
    </row>
    <row r="12497" spans="1:9" x14ac:dyDescent="0.3">
      <c r="A12497" s="1">
        <v>42948</v>
      </c>
      <c r="B12497" t="s">
        <v>91</v>
      </c>
      <c r="C12497">
        <v>316538</v>
      </c>
      <c r="D12497">
        <v>384264</v>
      </c>
      <c r="E12497">
        <v>121395.85136697648</v>
      </c>
      <c r="F12497">
        <f>IFERROR(NEFT_LAKH_MILLION[[#This Row],[OUTWARD TRANSACTION VALUE]],0)</f>
        <v>121395.85136697648</v>
      </c>
      <c r="G12497">
        <v>7797</v>
      </c>
      <c r="H12497">
        <v>256962.5</v>
      </c>
      <c r="I12497">
        <v>3295658.5866358858</v>
      </c>
    </row>
    <row r="12498" spans="1:9" x14ac:dyDescent="0.3">
      <c r="A12498" s="1">
        <v>42948</v>
      </c>
      <c r="B12498" t="s">
        <v>93</v>
      </c>
      <c r="C12498">
        <v>21304</v>
      </c>
      <c r="D12498">
        <v>26826.199999999997</v>
      </c>
      <c r="E12498">
        <v>125920.95381149078</v>
      </c>
      <c r="F12498">
        <f>IFERROR(NEFT_LAKH_MILLION[[#This Row],[OUTWARD TRANSACTION VALUE]],0)</f>
        <v>125920.95381149078</v>
      </c>
      <c r="G12498">
        <v>54942</v>
      </c>
      <c r="H12498">
        <v>34810</v>
      </c>
      <c r="I12498">
        <v>63357.722689381531</v>
      </c>
    </row>
    <row r="12499" spans="1:9" x14ac:dyDescent="0.3">
      <c r="A12499" s="1">
        <v>42948</v>
      </c>
      <c r="B12499" t="s">
        <v>94</v>
      </c>
      <c r="C12499">
        <v>9138</v>
      </c>
      <c r="D12499">
        <v>8076.1</v>
      </c>
      <c r="E12499">
        <v>88379.295250601877</v>
      </c>
      <c r="F12499">
        <f>IFERROR(NEFT_LAKH_MILLION[[#This Row],[OUTWARD TRANSACTION VALUE]],0)</f>
        <v>88379.295250601877</v>
      </c>
      <c r="G12499">
        <v>30013</v>
      </c>
      <c r="H12499">
        <v>12716.7</v>
      </c>
      <c r="I12499">
        <v>42370.63938959784</v>
      </c>
    </row>
    <row r="12500" spans="1:9" x14ac:dyDescent="0.3">
      <c r="A12500" s="1">
        <v>42948</v>
      </c>
      <c r="B12500" t="s">
        <v>95</v>
      </c>
      <c r="C12500">
        <v>13669</v>
      </c>
      <c r="D12500">
        <v>9974.7000000000007</v>
      </c>
      <c r="E12500">
        <v>72973.150925451759</v>
      </c>
      <c r="F12500">
        <f>IFERROR(NEFT_LAKH_MILLION[[#This Row],[OUTWARD TRANSACTION VALUE]],0)</f>
        <v>72973.150925451759</v>
      </c>
      <c r="G12500">
        <v>20133</v>
      </c>
      <c r="H12500">
        <v>15183.2</v>
      </c>
      <c r="I12500">
        <v>75414.493617443994</v>
      </c>
    </row>
    <row r="12501" spans="1:9" x14ac:dyDescent="0.3">
      <c r="A12501" s="1">
        <v>42948</v>
      </c>
      <c r="B12501" t="s">
        <v>96</v>
      </c>
      <c r="C12501">
        <v>347945</v>
      </c>
      <c r="D12501">
        <v>251576.4</v>
      </c>
      <c r="E12501">
        <v>72303.496242222187</v>
      </c>
      <c r="F12501">
        <f>IFERROR(NEFT_LAKH_MILLION[[#This Row],[OUTWARD TRANSACTION VALUE]],0)</f>
        <v>72303.496242222187</v>
      </c>
      <c r="G12501">
        <v>846689</v>
      </c>
      <c r="H12501">
        <v>381404.7</v>
      </c>
      <c r="I12501">
        <v>45046.610975222306</v>
      </c>
    </row>
    <row r="12502" spans="1:9" x14ac:dyDescent="0.3">
      <c r="A12502" s="1">
        <v>42948</v>
      </c>
      <c r="B12502" t="s">
        <v>97</v>
      </c>
      <c r="C12502">
        <v>43894</v>
      </c>
      <c r="D12502">
        <v>15464.3</v>
      </c>
      <c r="E12502">
        <v>35231.011072128313</v>
      </c>
      <c r="F12502">
        <f>IFERROR(NEFT_LAKH_MILLION[[#This Row],[OUTWARD TRANSACTION VALUE]],0)</f>
        <v>35231.011072128313</v>
      </c>
      <c r="G12502">
        <v>45321</v>
      </c>
      <c r="H12502">
        <v>25802.9</v>
      </c>
      <c r="I12502">
        <v>56933.651066834362</v>
      </c>
    </row>
    <row r="12503" spans="1:9" x14ac:dyDescent="0.3">
      <c r="A12503" s="1">
        <v>42948</v>
      </c>
      <c r="B12503" t="s">
        <v>98</v>
      </c>
      <c r="C12503">
        <v>56919</v>
      </c>
      <c r="D12503">
        <v>129951.7</v>
      </c>
      <c r="E12503">
        <v>228309.87895078972</v>
      </c>
      <c r="F12503">
        <f>IFERROR(NEFT_LAKH_MILLION[[#This Row],[OUTWARD TRANSACTION VALUE]],0)</f>
        <v>228309.87895078972</v>
      </c>
      <c r="G12503">
        <v>127253</v>
      </c>
      <c r="H12503">
        <v>35467.9</v>
      </c>
      <c r="I12503">
        <v>27871.955867445169</v>
      </c>
    </row>
    <row r="12504" spans="1:9" x14ac:dyDescent="0.3">
      <c r="A12504" s="1">
        <v>42948</v>
      </c>
      <c r="B12504" t="s">
        <v>99</v>
      </c>
      <c r="C12504">
        <v>830075</v>
      </c>
      <c r="D12504">
        <v>604794.30000000005</v>
      </c>
      <c r="E12504">
        <v>72860.199379574144</v>
      </c>
      <c r="F12504">
        <f>IFERROR(NEFT_LAKH_MILLION[[#This Row],[OUTWARD TRANSACTION VALUE]],0)</f>
        <v>72860.199379574144</v>
      </c>
      <c r="G12504">
        <v>1067752</v>
      </c>
      <c r="H12504">
        <v>668698.5</v>
      </c>
      <c r="I12504">
        <v>62626.761645026185</v>
      </c>
    </row>
    <row r="12505" spans="1:9" x14ac:dyDescent="0.3">
      <c r="A12505" s="1">
        <v>42948</v>
      </c>
      <c r="B12505" t="s">
        <v>101</v>
      </c>
      <c r="C12505">
        <v>173</v>
      </c>
      <c r="D12505">
        <v>3812.9</v>
      </c>
      <c r="E12505">
        <v>2203988.4393063583</v>
      </c>
      <c r="F12505">
        <f>IFERROR(NEFT_LAKH_MILLION[[#This Row],[OUTWARD TRANSACTION VALUE]],0)</f>
        <v>2203988.4393063583</v>
      </c>
      <c r="G12505">
        <v>348</v>
      </c>
      <c r="H12505">
        <v>9050.2999999999993</v>
      </c>
      <c r="I12505">
        <v>2600660.9195402297</v>
      </c>
    </row>
    <row r="12506" spans="1:9" x14ac:dyDescent="0.3">
      <c r="A12506" s="1">
        <v>42948</v>
      </c>
      <c r="B12506" t="s">
        <v>102</v>
      </c>
      <c r="C12506">
        <v>5054485</v>
      </c>
      <c r="D12506">
        <v>3895691.5</v>
      </c>
      <c r="E12506">
        <v>77073.955111153758</v>
      </c>
      <c r="F12506">
        <f>IFERROR(NEFT_LAKH_MILLION[[#This Row],[OUTWARD TRANSACTION VALUE]],0)</f>
        <v>77073.955111153758</v>
      </c>
      <c r="G12506">
        <v>2710618</v>
      </c>
      <c r="H12506">
        <v>3852952.3</v>
      </c>
      <c r="I12506">
        <v>142142.94673760745</v>
      </c>
    </row>
    <row r="12507" spans="1:9" x14ac:dyDescent="0.3">
      <c r="A12507" s="1">
        <v>42948</v>
      </c>
      <c r="B12507" t="s">
        <v>103</v>
      </c>
      <c r="C12507">
        <v>10190</v>
      </c>
      <c r="D12507">
        <v>8052.5</v>
      </c>
      <c r="E12507">
        <v>79023.552502453385</v>
      </c>
      <c r="F12507">
        <f>IFERROR(NEFT_LAKH_MILLION[[#This Row],[OUTWARD TRANSACTION VALUE]],0)</f>
        <v>79023.552502453385</v>
      </c>
      <c r="G12507">
        <v>8837</v>
      </c>
      <c r="H12507">
        <v>7649.7</v>
      </c>
      <c r="I12507">
        <v>86564.44494738034</v>
      </c>
    </row>
    <row r="12508" spans="1:9" x14ac:dyDescent="0.3">
      <c r="A12508" s="1">
        <v>42948</v>
      </c>
      <c r="B12508" t="s">
        <v>104</v>
      </c>
      <c r="C12508">
        <v>70609</v>
      </c>
      <c r="D12508">
        <v>99045.1</v>
      </c>
      <c r="E12508">
        <v>140272.62813522355</v>
      </c>
      <c r="F12508">
        <f>IFERROR(NEFT_LAKH_MILLION[[#This Row],[OUTWARD TRANSACTION VALUE]],0)</f>
        <v>140272.62813522355</v>
      </c>
      <c r="G12508">
        <v>284711</v>
      </c>
      <c r="H12508">
        <v>54432.399999999994</v>
      </c>
      <c r="I12508">
        <v>19118.474523288525</v>
      </c>
    </row>
    <row r="12509" spans="1:9" x14ac:dyDescent="0.3">
      <c r="A12509" s="1">
        <v>42948</v>
      </c>
      <c r="B12509" t="s">
        <v>107</v>
      </c>
      <c r="C12509">
        <v>288576</v>
      </c>
      <c r="D12509">
        <v>186095.7</v>
      </c>
      <c r="E12509">
        <v>64487.587325349305</v>
      </c>
      <c r="F12509">
        <f>IFERROR(NEFT_LAKH_MILLION[[#This Row],[OUTWARD TRANSACTION VALUE]],0)</f>
        <v>64487.587325349305</v>
      </c>
      <c r="G12509">
        <v>283609</v>
      </c>
      <c r="H12509">
        <v>202260.6</v>
      </c>
      <c r="I12509">
        <v>71316.707156684031</v>
      </c>
    </row>
    <row r="12510" spans="1:9" x14ac:dyDescent="0.3">
      <c r="A12510" s="1">
        <v>42948</v>
      </c>
      <c r="B12510" t="s">
        <v>108</v>
      </c>
      <c r="C12510">
        <v>11017</v>
      </c>
      <c r="D12510">
        <v>9957</v>
      </c>
      <c r="E12510">
        <v>90378.505945357174</v>
      </c>
      <c r="F12510">
        <f>IFERROR(NEFT_LAKH_MILLION[[#This Row],[OUTWARD TRANSACTION VALUE]],0)</f>
        <v>90378.505945357174</v>
      </c>
      <c r="G12510">
        <v>31166</v>
      </c>
      <c r="H12510">
        <v>14568.5</v>
      </c>
      <c r="I12510">
        <v>46744.850157222616</v>
      </c>
    </row>
    <row r="12511" spans="1:9" x14ac:dyDescent="0.3">
      <c r="A12511" s="1">
        <v>42948</v>
      </c>
      <c r="B12511" t="s">
        <v>109</v>
      </c>
      <c r="C12511">
        <v>57613</v>
      </c>
      <c r="D12511">
        <v>30935.9</v>
      </c>
      <c r="E12511">
        <v>53696.040824119555</v>
      </c>
      <c r="F12511">
        <f>IFERROR(NEFT_LAKH_MILLION[[#This Row],[OUTWARD TRANSACTION VALUE]],0)</f>
        <v>53696.040824119555</v>
      </c>
      <c r="G12511">
        <v>49788</v>
      </c>
      <c r="H12511">
        <v>16595.5</v>
      </c>
      <c r="I12511">
        <v>33332.329075279187</v>
      </c>
    </row>
    <row r="12512" spans="1:9" x14ac:dyDescent="0.3">
      <c r="A12512" s="1">
        <v>42948</v>
      </c>
      <c r="B12512" t="s">
        <v>110</v>
      </c>
      <c r="C12512">
        <v>5956</v>
      </c>
      <c r="D12512">
        <v>4744.3999999999996</v>
      </c>
      <c r="E12512">
        <v>79657.488247145724</v>
      </c>
      <c r="F12512">
        <f>IFERROR(NEFT_LAKH_MILLION[[#This Row],[OUTWARD TRANSACTION VALUE]],0)</f>
        <v>79657.488247145724</v>
      </c>
      <c r="G12512">
        <v>9291</v>
      </c>
      <c r="H12512">
        <v>146766.29999999999</v>
      </c>
      <c r="I12512">
        <v>1579660.9622215044</v>
      </c>
    </row>
    <row r="12513" spans="1:9" x14ac:dyDescent="0.3">
      <c r="A12513" s="1">
        <v>42948</v>
      </c>
      <c r="B12513" t="s">
        <v>112</v>
      </c>
      <c r="C12513">
        <v>335</v>
      </c>
      <c r="D12513">
        <v>1314.8</v>
      </c>
      <c r="E12513">
        <v>392477.61194029852</v>
      </c>
      <c r="F12513">
        <f>IFERROR(NEFT_LAKH_MILLION[[#This Row],[OUTWARD TRANSACTION VALUE]],0)</f>
        <v>392477.61194029852</v>
      </c>
      <c r="G12513">
        <v>28</v>
      </c>
      <c r="H12513">
        <v>1526.4</v>
      </c>
      <c r="I12513">
        <v>5451428.5714285718</v>
      </c>
    </row>
    <row r="12514" spans="1:9" x14ac:dyDescent="0.3">
      <c r="A12514" s="1">
        <v>42948</v>
      </c>
      <c r="B12514" t="s">
        <v>113</v>
      </c>
      <c r="C12514">
        <v>16783</v>
      </c>
      <c r="D12514">
        <v>13799.3</v>
      </c>
      <c r="E12514">
        <v>82221.891199427992</v>
      </c>
      <c r="F12514">
        <f>IFERROR(NEFT_LAKH_MILLION[[#This Row],[OUTWARD TRANSACTION VALUE]],0)</f>
        <v>82221.891199427992</v>
      </c>
      <c r="G12514">
        <v>31905</v>
      </c>
      <c r="H12514">
        <v>23171.8</v>
      </c>
      <c r="I12514">
        <v>72627.487854568244</v>
      </c>
    </row>
    <row r="12515" spans="1:9" x14ac:dyDescent="0.3">
      <c r="A12515" s="1">
        <v>42948</v>
      </c>
      <c r="B12515" t="s">
        <v>114</v>
      </c>
      <c r="C12515">
        <v>16145</v>
      </c>
      <c r="D12515">
        <v>78979.5</v>
      </c>
      <c r="E12515">
        <v>489188.60328275006</v>
      </c>
      <c r="F12515">
        <f>IFERROR(NEFT_LAKH_MILLION[[#This Row],[OUTWARD TRANSACTION VALUE]],0)</f>
        <v>489188.60328275006</v>
      </c>
      <c r="G12515">
        <v>3785</v>
      </c>
      <c r="H12515">
        <v>175668.2</v>
      </c>
      <c r="I12515">
        <v>4641167.7675033025</v>
      </c>
    </row>
    <row r="12516" spans="1:9" x14ac:dyDescent="0.3">
      <c r="A12516" s="1">
        <v>42948</v>
      </c>
      <c r="B12516" t="s">
        <v>115</v>
      </c>
      <c r="C12516">
        <v>21282</v>
      </c>
      <c r="D12516">
        <v>7307.2</v>
      </c>
      <c r="E12516">
        <v>34335.118879804533</v>
      </c>
      <c r="F12516">
        <f>IFERROR(NEFT_LAKH_MILLION[[#This Row],[OUTWARD TRANSACTION VALUE]],0)</f>
        <v>34335.118879804533</v>
      </c>
      <c r="G12516">
        <v>18450</v>
      </c>
      <c r="H12516">
        <v>20490.300000000003</v>
      </c>
      <c r="I12516">
        <v>111058.53658536587</v>
      </c>
    </row>
    <row r="12517" spans="1:9" x14ac:dyDescent="0.3">
      <c r="A12517" s="1">
        <v>42948</v>
      </c>
      <c r="B12517" t="s">
        <v>116</v>
      </c>
      <c r="C12517">
        <v>1791</v>
      </c>
      <c r="D12517">
        <v>904.7</v>
      </c>
      <c r="E12517">
        <v>50513.679508654386</v>
      </c>
      <c r="F12517">
        <f>IFERROR(NEFT_LAKH_MILLION[[#This Row],[OUTWARD TRANSACTION VALUE]],0)</f>
        <v>50513.679508654386</v>
      </c>
      <c r="G12517">
        <v>2970</v>
      </c>
      <c r="H12517">
        <v>792.3</v>
      </c>
      <c r="I12517">
        <v>26676.767676767678</v>
      </c>
    </row>
    <row r="12518" spans="1:9" x14ac:dyDescent="0.3">
      <c r="A12518" s="1">
        <v>42948</v>
      </c>
      <c r="B12518" t="s">
        <v>117</v>
      </c>
      <c r="C12518">
        <v>9681</v>
      </c>
      <c r="D12518">
        <v>11835.3</v>
      </c>
      <c r="E12518">
        <v>122252.86643941741</v>
      </c>
      <c r="F12518">
        <f>IFERROR(NEFT_LAKH_MILLION[[#This Row],[OUTWARD TRANSACTION VALUE]],0)</f>
        <v>122252.86643941741</v>
      </c>
      <c r="G12518">
        <v>11125</v>
      </c>
      <c r="H12518">
        <v>5687.6</v>
      </c>
      <c r="I12518">
        <v>51124.494382022473</v>
      </c>
    </row>
    <row r="12519" spans="1:9" x14ac:dyDescent="0.3">
      <c r="A12519" s="1">
        <v>42948</v>
      </c>
      <c r="B12519" t="s">
        <v>118</v>
      </c>
      <c r="C12519">
        <v>8174</v>
      </c>
      <c r="D12519">
        <v>5985.2999999999993</v>
      </c>
      <c r="E12519">
        <v>73223.635918766813</v>
      </c>
      <c r="F12519">
        <f>IFERROR(NEFT_LAKH_MILLION[[#This Row],[OUTWARD TRANSACTION VALUE]],0)</f>
        <v>73223.635918766813</v>
      </c>
      <c r="G12519">
        <v>11639</v>
      </c>
      <c r="H12519">
        <v>8466.4</v>
      </c>
      <c r="I12519">
        <v>72741.644471174499</v>
      </c>
    </row>
    <row r="12520" spans="1:9" x14ac:dyDescent="0.3">
      <c r="A12520" s="1">
        <v>42948</v>
      </c>
      <c r="B12520" t="s">
        <v>119</v>
      </c>
      <c r="C12520">
        <v>29139</v>
      </c>
      <c r="D12520">
        <v>21867.3</v>
      </c>
      <c r="E12520">
        <v>75044.78533923607</v>
      </c>
      <c r="F12520">
        <f>IFERROR(NEFT_LAKH_MILLION[[#This Row],[OUTWARD TRANSACTION VALUE]],0)</f>
        <v>75044.78533923607</v>
      </c>
      <c r="G12520">
        <v>49980</v>
      </c>
      <c r="H12520">
        <v>31084.400000000001</v>
      </c>
      <c r="I12520">
        <v>62193.677470988398</v>
      </c>
    </row>
    <row r="12521" spans="1:9" x14ac:dyDescent="0.3">
      <c r="A12521" s="1">
        <v>42948</v>
      </c>
      <c r="B12521" t="s">
        <v>273</v>
      </c>
      <c r="C12521">
        <v>2</v>
      </c>
      <c r="D12521">
        <v>0</v>
      </c>
      <c r="E12521">
        <v>0</v>
      </c>
      <c r="F12521">
        <f>IFERROR(NEFT_LAKH_MILLION[[#This Row],[OUTWARD TRANSACTION VALUE]],0)</f>
        <v>0</v>
      </c>
      <c r="G12521">
        <v>16</v>
      </c>
      <c r="H12521">
        <v>432.5</v>
      </c>
      <c r="I12521">
        <v>2703125</v>
      </c>
    </row>
    <row r="12522" spans="1:9" x14ac:dyDescent="0.3">
      <c r="A12522" s="1">
        <v>42948</v>
      </c>
      <c r="B12522" t="s">
        <v>120</v>
      </c>
      <c r="C12522">
        <v>66</v>
      </c>
      <c r="D12522">
        <v>17564.5</v>
      </c>
      <c r="E12522">
        <v>26612878.787878789</v>
      </c>
      <c r="F12522">
        <f>IFERROR(NEFT_LAKH_MILLION[[#This Row],[OUTWARD TRANSACTION VALUE]],0)</f>
        <v>26612878.787878789</v>
      </c>
      <c r="G12522">
        <v>3</v>
      </c>
      <c r="H12522">
        <v>0.1</v>
      </c>
      <c r="I12522">
        <v>3333.3333333333335</v>
      </c>
    </row>
    <row r="12523" spans="1:9" x14ac:dyDescent="0.3">
      <c r="A12523" s="1">
        <v>42948</v>
      </c>
      <c r="B12523" t="s">
        <v>122</v>
      </c>
      <c r="C12523">
        <v>11224</v>
      </c>
      <c r="D12523">
        <v>8522.4</v>
      </c>
      <c r="E12523">
        <v>75930.149679258728</v>
      </c>
      <c r="F12523">
        <f>IFERROR(NEFT_LAKH_MILLION[[#This Row],[OUTWARD TRANSACTION VALUE]],0)</f>
        <v>75930.149679258728</v>
      </c>
      <c r="G12523">
        <v>28882</v>
      </c>
      <c r="H12523">
        <v>11058.9</v>
      </c>
      <c r="I12523">
        <v>38289.938369918986</v>
      </c>
    </row>
    <row r="12524" spans="1:9" x14ac:dyDescent="0.3">
      <c r="A12524" s="1">
        <v>42948</v>
      </c>
      <c r="B12524" t="s">
        <v>124</v>
      </c>
      <c r="C12524">
        <v>27773</v>
      </c>
      <c r="D12524">
        <v>28198.9</v>
      </c>
      <c r="E12524">
        <v>101533.50376264717</v>
      </c>
      <c r="F12524">
        <f>IFERROR(NEFT_LAKH_MILLION[[#This Row],[OUTWARD TRANSACTION VALUE]],0)</f>
        <v>101533.50376264717</v>
      </c>
      <c r="G12524">
        <v>60202</v>
      </c>
      <c r="H12524">
        <v>30294.799999999999</v>
      </c>
      <c r="I12524">
        <v>50321.916215408128</v>
      </c>
    </row>
    <row r="12525" spans="1:9" x14ac:dyDescent="0.3">
      <c r="A12525" s="1">
        <v>42948</v>
      </c>
      <c r="B12525" t="s">
        <v>127</v>
      </c>
      <c r="C12525">
        <v>11477</v>
      </c>
      <c r="D12525">
        <v>6756</v>
      </c>
      <c r="E12525">
        <v>58865.557201359239</v>
      </c>
      <c r="F12525">
        <f>IFERROR(NEFT_LAKH_MILLION[[#This Row],[OUTWARD TRANSACTION VALUE]],0)</f>
        <v>58865.557201359239</v>
      </c>
      <c r="G12525">
        <v>21009</v>
      </c>
      <c r="H12525">
        <v>11909.5</v>
      </c>
      <c r="I12525">
        <v>56687.610071873962</v>
      </c>
    </row>
    <row r="12526" spans="1:9" x14ac:dyDescent="0.3">
      <c r="A12526" s="1">
        <v>42948</v>
      </c>
      <c r="B12526" t="s">
        <v>128</v>
      </c>
      <c r="C12526">
        <v>990463</v>
      </c>
      <c r="D12526">
        <v>791078</v>
      </c>
      <c r="E12526">
        <v>79869.51556999101</v>
      </c>
      <c r="F12526">
        <f>IFERROR(NEFT_LAKH_MILLION[[#This Row],[OUTWARD TRANSACTION VALUE]],0)</f>
        <v>79869.51556999101</v>
      </c>
      <c r="G12526">
        <v>1860879</v>
      </c>
      <c r="H12526">
        <v>1285905.8999999999</v>
      </c>
      <c r="I12526">
        <v>69102.069505862542</v>
      </c>
    </row>
    <row r="12527" spans="1:9" x14ac:dyDescent="0.3">
      <c r="A12527" s="1">
        <v>42948</v>
      </c>
      <c r="B12527" t="s">
        <v>129</v>
      </c>
      <c r="C12527">
        <v>26685</v>
      </c>
      <c r="D12527">
        <v>84580.3</v>
      </c>
      <c r="E12527">
        <v>316958.2162263444</v>
      </c>
      <c r="F12527">
        <f>IFERROR(NEFT_LAKH_MILLION[[#This Row],[OUTWARD TRANSACTION VALUE]],0)</f>
        <v>316958.2162263444</v>
      </c>
      <c r="G12527">
        <v>77032</v>
      </c>
      <c r="H12527">
        <v>53814.1</v>
      </c>
      <c r="I12527">
        <v>69859.409076747324</v>
      </c>
    </row>
    <row r="12528" spans="1:9" x14ac:dyDescent="0.3">
      <c r="A12528" s="1">
        <v>42948</v>
      </c>
      <c r="B12528" t="s">
        <v>130</v>
      </c>
      <c r="C12528">
        <v>9543</v>
      </c>
      <c r="D12528">
        <v>7215</v>
      </c>
      <c r="E12528">
        <v>75605.15561144294</v>
      </c>
      <c r="F12528">
        <f>IFERROR(NEFT_LAKH_MILLION[[#This Row],[OUTWARD TRANSACTION VALUE]],0)</f>
        <v>75605.15561144294</v>
      </c>
      <c r="G12528">
        <v>11447</v>
      </c>
      <c r="H12528">
        <v>5087.2000000000007</v>
      </c>
      <c r="I12528">
        <v>44441.338341923656</v>
      </c>
    </row>
    <row r="12529" spans="1:9" x14ac:dyDescent="0.3">
      <c r="A12529" s="1">
        <v>42948</v>
      </c>
      <c r="B12529" t="s">
        <v>131</v>
      </c>
      <c r="C12529">
        <v>42238</v>
      </c>
      <c r="D12529">
        <v>27121.5</v>
      </c>
      <c r="E12529">
        <v>64211.136890951275</v>
      </c>
      <c r="F12529">
        <f>IFERROR(NEFT_LAKH_MILLION[[#This Row],[OUTWARD TRANSACTION VALUE]],0)</f>
        <v>64211.136890951275</v>
      </c>
      <c r="G12529">
        <v>152559</v>
      </c>
      <c r="H12529">
        <v>48492</v>
      </c>
      <c r="I12529">
        <v>31785.735354846322</v>
      </c>
    </row>
    <row r="12530" spans="1:9" x14ac:dyDescent="0.3">
      <c r="A12530" s="1">
        <v>42948</v>
      </c>
      <c r="B12530" t="s">
        <v>132</v>
      </c>
      <c r="C12530">
        <v>183109</v>
      </c>
      <c r="D12530">
        <v>163503.1</v>
      </c>
      <c r="E12530">
        <v>89292.770972480866</v>
      </c>
      <c r="F12530">
        <f>IFERROR(NEFT_LAKH_MILLION[[#This Row],[OUTWARD TRANSACTION VALUE]],0)</f>
        <v>89292.770972480866</v>
      </c>
      <c r="G12530">
        <v>456331</v>
      </c>
      <c r="H12530">
        <v>325548.40000000002</v>
      </c>
      <c r="I12530">
        <v>71340.408606910336</v>
      </c>
    </row>
    <row r="12531" spans="1:9" x14ac:dyDescent="0.3">
      <c r="A12531" s="1">
        <v>42948</v>
      </c>
      <c r="B12531" t="s">
        <v>133</v>
      </c>
      <c r="C12531">
        <v>3357057</v>
      </c>
      <c r="D12531">
        <v>2367225.9</v>
      </c>
      <c r="E12531">
        <v>70514.915296344392</v>
      </c>
      <c r="F12531">
        <f>IFERROR(NEFT_LAKH_MILLION[[#This Row],[OUTWARD TRANSACTION VALUE]],0)</f>
        <v>70514.915296344392</v>
      </c>
      <c r="G12531">
        <v>8219164</v>
      </c>
      <c r="H12531">
        <v>4454522.1999999993</v>
      </c>
      <c r="I12531">
        <v>54196.779623815746</v>
      </c>
    </row>
    <row r="12532" spans="1:9" x14ac:dyDescent="0.3">
      <c r="A12532" s="1">
        <v>42948</v>
      </c>
      <c r="B12532" t="s">
        <v>134</v>
      </c>
      <c r="C12532">
        <v>48</v>
      </c>
      <c r="D12532">
        <v>189428.1</v>
      </c>
      <c r="E12532">
        <v>394641875</v>
      </c>
      <c r="F12532">
        <f>IFERROR(NEFT_LAKH_MILLION[[#This Row],[OUTWARD TRANSACTION VALUE]],0)</f>
        <v>394641875</v>
      </c>
      <c r="G12532">
        <v>232</v>
      </c>
      <c r="H12532">
        <v>337407</v>
      </c>
      <c r="I12532">
        <v>145434051.72413793</v>
      </c>
    </row>
    <row r="12533" spans="1:9" x14ac:dyDescent="0.3">
      <c r="A12533" s="1">
        <v>42948</v>
      </c>
      <c r="B12533" t="s">
        <v>135</v>
      </c>
      <c r="C12533">
        <v>52168</v>
      </c>
      <c r="D12533">
        <v>96552.6</v>
      </c>
      <c r="E12533">
        <v>185080.12574758474</v>
      </c>
      <c r="F12533">
        <f>IFERROR(NEFT_LAKH_MILLION[[#This Row],[OUTWARD TRANSACTION VALUE]],0)</f>
        <v>185080.12574758474</v>
      </c>
      <c r="G12533">
        <v>126357</v>
      </c>
      <c r="H12533">
        <v>40473.1</v>
      </c>
      <c r="I12533">
        <v>32030.754133130733</v>
      </c>
    </row>
    <row r="12534" spans="1:9" x14ac:dyDescent="0.3">
      <c r="A12534" s="1">
        <v>42948</v>
      </c>
      <c r="B12534" t="s">
        <v>137</v>
      </c>
      <c r="C12534">
        <v>1441</v>
      </c>
      <c r="D12534">
        <v>4418.3</v>
      </c>
      <c r="E12534">
        <v>306613.46287300484</v>
      </c>
      <c r="F12534">
        <f>IFERROR(NEFT_LAKH_MILLION[[#This Row],[OUTWARD TRANSACTION VALUE]],0)</f>
        <v>306613.46287300484</v>
      </c>
      <c r="G12534">
        <v>351</v>
      </c>
      <c r="H12534">
        <v>31302.6</v>
      </c>
      <c r="I12534">
        <v>8918119.658119658</v>
      </c>
    </row>
    <row r="12535" spans="1:9" x14ac:dyDescent="0.3">
      <c r="A12535" s="1">
        <v>42948</v>
      </c>
      <c r="B12535" t="s">
        <v>140</v>
      </c>
      <c r="C12535">
        <v>6986</v>
      </c>
      <c r="D12535">
        <v>4159.5999999999995</v>
      </c>
      <c r="E12535">
        <v>59541.941024906948</v>
      </c>
      <c r="F12535">
        <f>IFERROR(NEFT_LAKH_MILLION[[#This Row],[OUTWARD TRANSACTION VALUE]],0)</f>
        <v>59541.941024906948</v>
      </c>
      <c r="G12535">
        <v>10534</v>
      </c>
      <c r="H12535">
        <v>3419.5</v>
      </c>
      <c r="I12535">
        <v>32461.553066261629</v>
      </c>
    </row>
    <row r="12536" spans="1:9" x14ac:dyDescent="0.3">
      <c r="A12536" s="1">
        <v>42948</v>
      </c>
      <c r="B12536" t="s">
        <v>141</v>
      </c>
      <c r="C12536">
        <v>8657</v>
      </c>
      <c r="D12536">
        <v>6148.7</v>
      </c>
      <c r="E12536">
        <v>71025.759500981861</v>
      </c>
      <c r="F12536">
        <f>IFERROR(NEFT_LAKH_MILLION[[#This Row],[OUTWARD TRANSACTION VALUE]],0)</f>
        <v>71025.759500981861</v>
      </c>
      <c r="G12536">
        <v>20785</v>
      </c>
      <c r="H12536">
        <v>6273.0999999999995</v>
      </c>
      <c r="I12536">
        <v>30180.899687274476</v>
      </c>
    </row>
    <row r="12537" spans="1:9" x14ac:dyDescent="0.3">
      <c r="A12537" s="1">
        <v>42948</v>
      </c>
      <c r="B12537" t="s">
        <v>142</v>
      </c>
      <c r="C12537">
        <v>1469010</v>
      </c>
      <c r="D12537">
        <v>457129.9</v>
      </c>
      <c r="E12537">
        <v>31118.229283667231</v>
      </c>
      <c r="F12537">
        <f>IFERROR(NEFT_LAKH_MILLION[[#This Row],[OUTWARD TRANSACTION VALUE]],0)</f>
        <v>31118.229283667231</v>
      </c>
      <c r="G12537">
        <v>281362</v>
      </c>
      <c r="H12537">
        <v>430121.6999999999</v>
      </c>
      <c r="I12537">
        <v>152871.28325786706</v>
      </c>
    </row>
    <row r="12538" spans="1:9" x14ac:dyDescent="0.3">
      <c r="A12538" s="1">
        <v>42948</v>
      </c>
      <c r="B12538" t="s">
        <v>143</v>
      </c>
      <c r="C12538">
        <v>2676</v>
      </c>
      <c r="D12538">
        <v>1368</v>
      </c>
      <c r="E12538">
        <v>51121.076233183856</v>
      </c>
      <c r="F12538">
        <f>IFERROR(NEFT_LAKH_MILLION[[#This Row],[OUTWARD TRANSACTION VALUE]],0)</f>
        <v>51121.076233183856</v>
      </c>
      <c r="G12538">
        <v>2363</v>
      </c>
      <c r="H12538">
        <v>1523</v>
      </c>
      <c r="I12538">
        <v>64451.967837494711</v>
      </c>
    </row>
    <row r="12539" spans="1:9" x14ac:dyDescent="0.3">
      <c r="A12539" s="1">
        <v>42948</v>
      </c>
      <c r="B12539" t="s">
        <v>146</v>
      </c>
      <c r="C12539">
        <v>214092</v>
      </c>
      <c r="D12539">
        <v>154765.40000000002</v>
      </c>
      <c r="E12539">
        <v>72289.202772639808</v>
      </c>
      <c r="F12539">
        <f>IFERROR(NEFT_LAKH_MILLION[[#This Row],[OUTWARD TRANSACTION VALUE]],0)</f>
        <v>72289.202772639808</v>
      </c>
      <c r="G12539">
        <v>406985</v>
      </c>
      <c r="H12539">
        <v>286134</v>
      </c>
      <c r="I12539">
        <v>70305.785225499712</v>
      </c>
    </row>
    <row r="12540" spans="1:9" x14ac:dyDescent="0.3">
      <c r="A12540" s="1">
        <v>42948</v>
      </c>
      <c r="B12540" t="s">
        <v>147</v>
      </c>
      <c r="C12540">
        <v>103</v>
      </c>
      <c r="D12540">
        <v>502.4</v>
      </c>
      <c r="E12540">
        <v>487766.99029126216</v>
      </c>
      <c r="F12540">
        <f>IFERROR(NEFT_LAKH_MILLION[[#This Row],[OUTWARD TRANSACTION VALUE]],0)</f>
        <v>487766.99029126216</v>
      </c>
      <c r="G12540">
        <v>18</v>
      </c>
      <c r="H12540">
        <v>33.299999999999997</v>
      </c>
      <c r="I12540">
        <v>184999.99999999997</v>
      </c>
    </row>
    <row r="12541" spans="1:9" x14ac:dyDescent="0.3">
      <c r="A12541" s="1">
        <v>42948</v>
      </c>
      <c r="B12541" t="s">
        <v>149</v>
      </c>
      <c r="C12541">
        <v>6277</v>
      </c>
      <c r="D12541">
        <v>3080.2</v>
      </c>
      <c r="E12541">
        <v>49071.212362593593</v>
      </c>
      <c r="F12541">
        <f>IFERROR(NEFT_LAKH_MILLION[[#This Row],[OUTWARD TRANSACTION VALUE]],0)</f>
        <v>49071.212362593593</v>
      </c>
      <c r="G12541">
        <v>20042</v>
      </c>
      <c r="H12541">
        <v>7397.8</v>
      </c>
      <c r="I12541">
        <v>36911.485879652726</v>
      </c>
    </row>
    <row r="12542" spans="1:9" x14ac:dyDescent="0.3">
      <c r="A12542" s="1">
        <v>42948</v>
      </c>
      <c r="B12542" t="s">
        <v>150</v>
      </c>
      <c r="C12542">
        <v>143276</v>
      </c>
      <c r="D12542">
        <v>98537.099999999991</v>
      </c>
      <c r="E12542">
        <v>68774.323682961563</v>
      </c>
      <c r="F12542">
        <f>IFERROR(NEFT_LAKH_MILLION[[#This Row],[OUTWARD TRANSACTION VALUE]],0)</f>
        <v>68774.323682961563</v>
      </c>
      <c r="G12542">
        <v>228678</v>
      </c>
      <c r="H12542">
        <v>133976.79999999999</v>
      </c>
      <c r="I12542">
        <v>58587.533562476485</v>
      </c>
    </row>
    <row r="12543" spans="1:9" x14ac:dyDescent="0.3">
      <c r="A12543" s="1">
        <v>42948</v>
      </c>
      <c r="B12543" t="s">
        <v>151</v>
      </c>
      <c r="C12543">
        <v>3401</v>
      </c>
      <c r="D12543">
        <v>12129.5</v>
      </c>
      <c r="E12543">
        <v>356645.10438106442</v>
      </c>
      <c r="F12543">
        <f>IFERROR(NEFT_LAKH_MILLION[[#This Row],[OUTWARD TRANSACTION VALUE]],0)</f>
        <v>356645.10438106442</v>
      </c>
      <c r="G12543">
        <v>4543</v>
      </c>
      <c r="H12543">
        <v>2419.7999999999997</v>
      </c>
      <c r="I12543">
        <v>53264.362755888171</v>
      </c>
    </row>
    <row r="12544" spans="1:9" x14ac:dyDescent="0.3">
      <c r="A12544" s="1">
        <v>42948</v>
      </c>
      <c r="B12544" t="s">
        <v>152</v>
      </c>
      <c r="C12544">
        <v>15379</v>
      </c>
      <c r="D12544">
        <v>54743.9</v>
      </c>
      <c r="E12544">
        <v>355965.27732622408</v>
      </c>
      <c r="F12544">
        <f>IFERROR(NEFT_LAKH_MILLION[[#This Row],[OUTWARD TRANSACTION VALUE]],0)</f>
        <v>355965.27732622408</v>
      </c>
      <c r="G12544">
        <v>10581</v>
      </c>
      <c r="H12544">
        <v>122330.6</v>
      </c>
      <c r="I12544">
        <v>1156134.5808524715</v>
      </c>
    </row>
    <row r="12545" spans="1:9" x14ac:dyDescent="0.3">
      <c r="A12545" s="1">
        <v>42948</v>
      </c>
      <c r="B12545" t="s">
        <v>153</v>
      </c>
      <c r="C12545">
        <v>5866</v>
      </c>
      <c r="D12545">
        <v>4200.2</v>
      </c>
      <c r="E12545">
        <v>71602.454824411863</v>
      </c>
      <c r="F12545">
        <f>IFERROR(NEFT_LAKH_MILLION[[#This Row],[OUTWARD TRANSACTION VALUE]],0)</f>
        <v>71602.454824411863</v>
      </c>
      <c r="G12545">
        <v>4229</v>
      </c>
      <c r="H12545">
        <v>1963.1</v>
      </c>
      <c r="I12545">
        <v>46419.957436746277</v>
      </c>
    </row>
    <row r="12546" spans="1:9" x14ac:dyDescent="0.3">
      <c r="A12546" s="1">
        <v>42948</v>
      </c>
      <c r="B12546" t="s">
        <v>155</v>
      </c>
      <c r="C12546">
        <v>7848</v>
      </c>
      <c r="D12546">
        <v>9289.4000000000015</v>
      </c>
      <c r="E12546">
        <v>118366.46279306832</v>
      </c>
      <c r="F12546">
        <f>IFERROR(NEFT_LAKH_MILLION[[#This Row],[OUTWARD TRANSACTION VALUE]],0)</f>
        <v>118366.46279306832</v>
      </c>
      <c r="G12546">
        <v>16716</v>
      </c>
      <c r="H12546">
        <v>8211.7999999999993</v>
      </c>
      <c r="I12546">
        <v>49125.388849006929</v>
      </c>
    </row>
    <row r="12547" spans="1:9" x14ac:dyDescent="0.3">
      <c r="A12547" s="1">
        <v>42948</v>
      </c>
      <c r="B12547" t="s">
        <v>156</v>
      </c>
      <c r="C12547">
        <v>568624</v>
      </c>
      <c r="D12547">
        <v>429734.6</v>
      </c>
      <c r="E12547">
        <v>75574.474520948817</v>
      </c>
      <c r="F12547">
        <f>IFERROR(NEFT_LAKH_MILLION[[#This Row],[OUTWARD TRANSACTION VALUE]],0)</f>
        <v>75574.474520948817</v>
      </c>
      <c r="G12547">
        <v>741847</v>
      </c>
      <c r="H12547">
        <v>415913.8</v>
      </c>
      <c r="I12547">
        <v>56064.633273437787</v>
      </c>
    </row>
    <row r="12548" spans="1:9" x14ac:dyDescent="0.3">
      <c r="A12548" s="1">
        <v>42948</v>
      </c>
      <c r="B12548" t="s">
        <v>157</v>
      </c>
      <c r="C12548">
        <v>2982801</v>
      </c>
      <c r="D12548">
        <v>3783555.3</v>
      </c>
      <c r="E12548">
        <v>126845.71649265237</v>
      </c>
      <c r="F12548">
        <f>IFERROR(NEFT_LAKH_MILLION[[#This Row],[OUTWARD TRANSACTION VALUE]],0)</f>
        <v>126845.71649265237</v>
      </c>
      <c r="G12548">
        <v>1063599</v>
      </c>
      <c r="H12548">
        <v>3281850.3000000003</v>
      </c>
      <c r="I12548">
        <v>308560.86739457259</v>
      </c>
    </row>
    <row r="12549" spans="1:9" x14ac:dyDescent="0.3">
      <c r="A12549" s="1">
        <v>42948</v>
      </c>
      <c r="B12549" t="s">
        <v>279</v>
      </c>
      <c r="C12549">
        <v>4093</v>
      </c>
      <c r="D12549">
        <v>737.8</v>
      </c>
      <c r="E12549">
        <v>18025.897874419741</v>
      </c>
      <c r="F12549">
        <f>IFERROR(NEFT_LAKH_MILLION[[#This Row],[OUTWARD TRANSACTION VALUE]],0)</f>
        <v>18025.897874419741</v>
      </c>
      <c r="G12549">
        <v>360268</v>
      </c>
      <c r="H12549">
        <v>127623.9</v>
      </c>
      <c r="I12549">
        <v>35424.711603584001</v>
      </c>
    </row>
    <row r="12550" spans="1:9" x14ac:dyDescent="0.3">
      <c r="A12550" s="1">
        <v>42948</v>
      </c>
      <c r="B12550" t="s">
        <v>280</v>
      </c>
      <c r="C12550">
        <v>6246</v>
      </c>
      <c r="D12550">
        <v>1575.3</v>
      </c>
      <c r="E12550">
        <v>25220.941402497599</v>
      </c>
      <c r="F12550">
        <f>IFERROR(NEFT_LAKH_MILLION[[#This Row],[OUTWARD TRANSACTION VALUE]],0)</f>
        <v>25220.941402497599</v>
      </c>
      <c r="G12550">
        <v>715730</v>
      </c>
      <c r="H12550">
        <v>270212.2</v>
      </c>
      <c r="I12550">
        <v>37753.370684475987</v>
      </c>
    </row>
    <row r="12551" spans="1:9" x14ac:dyDescent="0.3">
      <c r="A12551" s="1">
        <v>42948</v>
      </c>
      <c r="B12551" t="s">
        <v>158</v>
      </c>
      <c r="C12551">
        <v>26315175</v>
      </c>
      <c r="D12551">
        <v>18363841.800000001</v>
      </c>
      <c r="E12551">
        <v>69784.228301730851</v>
      </c>
      <c r="F12551">
        <f>IFERROR(NEFT_LAKH_MILLION[[#This Row],[OUTWARD TRANSACTION VALUE]],0)</f>
        <v>69784.228301730851</v>
      </c>
      <c r="G12551">
        <v>33329434</v>
      </c>
      <c r="H12551">
        <v>19813126.200000003</v>
      </c>
      <c r="I12551">
        <v>59446.332631991296</v>
      </c>
    </row>
    <row r="12552" spans="1:9" x14ac:dyDescent="0.3">
      <c r="A12552" s="1">
        <v>42948</v>
      </c>
      <c r="B12552" t="s">
        <v>275</v>
      </c>
      <c r="C12552">
        <v>1079</v>
      </c>
      <c r="D12552">
        <v>8612.7000000000007</v>
      </c>
      <c r="E12552">
        <v>798211.30676552374</v>
      </c>
      <c r="F12552">
        <f>IFERROR(NEFT_LAKH_MILLION[[#This Row],[OUTWARD TRANSACTION VALUE]],0)</f>
        <v>798211.30676552374</v>
      </c>
      <c r="G12552">
        <v>563</v>
      </c>
      <c r="H12552">
        <v>10189.200000000001</v>
      </c>
      <c r="I12552">
        <v>1809804.6181172288</v>
      </c>
    </row>
    <row r="12553" spans="1:9" x14ac:dyDescent="0.3">
      <c r="A12553" s="1">
        <v>42948</v>
      </c>
      <c r="B12553" t="s">
        <v>281</v>
      </c>
      <c r="C12553">
        <v>1887</v>
      </c>
      <c r="D12553">
        <v>720.8</v>
      </c>
      <c r="E12553">
        <v>38198.198198198195</v>
      </c>
      <c r="F12553">
        <f>IFERROR(NEFT_LAKH_MILLION[[#This Row],[OUTWARD TRANSACTION VALUE]],0)</f>
        <v>38198.198198198195</v>
      </c>
      <c r="G12553">
        <v>338326</v>
      </c>
      <c r="H12553">
        <v>109188.4</v>
      </c>
      <c r="I12553">
        <v>32273.133013720493</v>
      </c>
    </row>
    <row r="12554" spans="1:9" x14ac:dyDescent="0.3">
      <c r="A12554" s="1">
        <v>42948</v>
      </c>
      <c r="B12554" t="s">
        <v>282</v>
      </c>
      <c r="C12554">
        <v>4528</v>
      </c>
      <c r="D12554">
        <v>1127.5999999999999</v>
      </c>
      <c r="E12554">
        <v>24902.82685512368</v>
      </c>
      <c r="F12554">
        <f>IFERROR(NEFT_LAKH_MILLION[[#This Row],[OUTWARD TRANSACTION VALUE]],0)</f>
        <v>24902.82685512368</v>
      </c>
      <c r="G12554">
        <v>289755</v>
      </c>
      <c r="H12554">
        <v>115329.7</v>
      </c>
      <c r="I12554">
        <v>39802.488309088716</v>
      </c>
    </row>
    <row r="12555" spans="1:9" x14ac:dyDescent="0.3">
      <c r="A12555" s="1">
        <v>42948</v>
      </c>
      <c r="B12555" t="s">
        <v>283</v>
      </c>
      <c r="C12555">
        <v>1953</v>
      </c>
      <c r="D12555">
        <v>456.5</v>
      </c>
      <c r="E12555">
        <v>23374.295954941117</v>
      </c>
      <c r="F12555">
        <f>IFERROR(NEFT_LAKH_MILLION[[#This Row],[OUTWARD TRANSACTION VALUE]],0)</f>
        <v>23374.295954941117</v>
      </c>
      <c r="G12555">
        <v>245147</v>
      </c>
      <c r="H12555">
        <v>65643.8</v>
      </c>
      <c r="I12555">
        <v>26777.321362284671</v>
      </c>
    </row>
    <row r="12556" spans="1:9" x14ac:dyDescent="0.3">
      <c r="A12556" s="1">
        <v>42948</v>
      </c>
      <c r="B12556" t="s">
        <v>159</v>
      </c>
      <c r="C12556">
        <v>5588</v>
      </c>
      <c r="D12556">
        <v>79826.400000000009</v>
      </c>
      <c r="E12556">
        <v>1428532.5697924125</v>
      </c>
      <c r="F12556">
        <f>IFERROR(NEFT_LAKH_MILLION[[#This Row],[OUTWARD TRANSACTION VALUE]],0)</f>
        <v>1428532.5697924125</v>
      </c>
      <c r="G12556">
        <v>1130</v>
      </c>
      <c r="H12556">
        <v>34916.699999999997</v>
      </c>
      <c r="I12556">
        <v>3089973.4513274333</v>
      </c>
    </row>
    <row r="12557" spans="1:9" x14ac:dyDescent="0.3">
      <c r="A12557" s="1">
        <v>42948</v>
      </c>
      <c r="B12557" t="s">
        <v>160</v>
      </c>
      <c r="C12557">
        <v>4877</v>
      </c>
      <c r="D12557">
        <v>5261.1</v>
      </c>
      <c r="E12557">
        <v>107875.74328480625</v>
      </c>
      <c r="F12557">
        <f>IFERROR(NEFT_LAKH_MILLION[[#This Row],[OUTWARD TRANSACTION VALUE]],0)</f>
        <v>107875.74328480625</v>
      </c>
      <c r="G12557">
        <v>12381</v>
      </c>
      <c r="H12557">
        <v>10247.5</v>
      </c>
      <c r="I12557">
        <v>82767.950892496563</v>
      </c>
    </row>
    <row r="12558" spans="1:9" x14ac:dyDescent="0.3">
      <c r="A12558" s="1">
        <v>42948</v>
      </c>
      <c r="B12558" t="s">
        <v>161</v>
      </c>
      <c r="C12558">
        <v>3315</v>
      </c>
      <c r="D12558">
        <v>3870.6</v>
      </c>
      <c r="E12558">
        <v>116760.18099547511</v>
      </c>
      <c r="F12558">
        <f>IFERROR(NEFT_LAKH_MILLION[[#This Row],[OUTWARD TRANSACTION VALUE]],0)</f>
        <v>116760.18099547511</v>
      </c>
      <c r="G12558">
        <v>5589</v>
      </c>
      <c r="H12558">
        <v>2481</v>
      </c>
      <c r="I12558">
        <v>44390.767579173378</v>
      </c>
    </row>
    <row r="12559" spans="1:9" x14ac:dyDescent="0.3">
      <c r="A12559" s="1">
        <v>42948</v>
      </c>
      <c r="B12559" t="s">
        <v>162</v>
      </c>
      <c r="C12559">
        <v>15322</v>
      </c>
      <c r="D12559">
        <v>10153.200000000001</v>
      </c>
      <c r="E12559">
        <v>66265.500587390692</v>
      </c>
      <c r="F12559">
        <f>IFERROR(NEFT_LAKH_MILLION[[#This Row],[OUTWARD TRANSACTION VALUE]],0)</f>
        <v>66265.500587390692</v>
      </c>
      <c r="G12559">
        <v>44726</v>
      </c>
      <c r="H12559">
        <v>16233.8</v>
      </c>
      <c r="I12559">
        <v>36296.11411706837</v>
      </c>
    </row>
    <row r="12560" spans="1:9" x14ac:dyDescent="0.3">
      <c r="A12560" s="1">
        <v>42948</v>
      </c>
      <c r="B12560" t="s">
        <v>163</v>
      </c>
      <c r="C12560">
        <v>31846</v>
      </c>
      <c r="D12560">
        <v>9573.7999999999993</v>
      </c>
      <c r="E12560">
        <v>30062.802235759591</v>
      </c>
      <c r="F12560">
        <f>IFERROR(NEFT_LAKH_MILLION[[#This Row],[OUTWARD TRANSACTION VALUE]],0)</f>
        <v>30062.802235759591</v>
      </c>
      <c r="G12560">
        <v>1150</v>
      </c>
      <c r="H12560">
        <v>497.6</v>
      </c>
      <c r="I12560">
        <v>43269.565217391304</v>
      </c>
    </row>
    <row r="12561" spans="1:9" x14ac:dyDescent="0.3">
      <c r="A12561" s="1">
        <v>42948</v>
      </c>
      <c r="B12561" t="s">
        <v>164</v>
      </c>
      <c r="C12561">
        <v>8424</v>
      </c>
      <c r="D12561">
        <v>4716.3999999999996</v>
      </c>
      <c r="E12561">
        <v>55987.654320987647</v>
      </c>
      <c r="F12561">
        <f>IFERROR(NEFT_LAKH_MILLION[[#This Row],[OUTWARD TRANSACTION VALUE]],0)</f>
        <v>55987.654320987647</v>
      </c>
      <c r="G12561">
        <v>11805</v>
      </c>
      <c r="H12561">
        <v>6638.8</v>
      </c>
      <c r="I12561">
        <v>56237.187632359171</v>
      </c>
    </row>
    <row r="12562" spans="1:9" x14ac:dyDescent="0.3">
      <c r="A12562" s="1">
        <v>42948</v>
      </c>
      <c r="B12562" t="s">
        <v>165</v>
      </c>
      <c r="C12562">
        <v>1165137</v>
      </c>
      <c r="D12562">
        <v>1692316.7999999998</v>
      </c>
      <c r="E12562">
        <v>145246.16418498423</v>
      </c>
      <c r="F12562">
        <f>IFERROR(NEFT_LAKH_MILLION[[#This Row],[OUTWARD TRANSACTION VALUE]],0)</f>
        <v>145246.16418498423</v>
      </c>
      <c r="G12562">
        <v>2617776</v>
      </c>
      <c r="H12562">
        <v>1321586.3999999999</v>
      </c>
      <c r="I12562">
        <v>50485.083521279135</v>
      </c>
    </row>
    <row r="12563" spans="1:9" x14ac:dyDescent="0.3">
      <c r="A12563" s="1">
        <v>42948</v>
      </c>
      <c r="B12563" t="s">
        <v>167</v>
      </c>
      <c r="C12563">
        <v>154470</v>
      </c>
      <c r="D12563">
        <v>56416.6</v>
      </c>
      <c r="E12563">
        <v>36522.690490062792</v>
      </c>
      <c r="F12563">
        <f>IFERROR(NEFT_LAKH_MILLION[[#This Row],[OUTWARD TRANSACTION VALUE]],0)</f>
        <v>36522.690490062792</v>
      </c>
      <c r="G12563">
        <v>58447</v>
      </c>
      <c r="H12563">
        <v>45828.5</v>
      </c>
      <c r="I12563">
        <v>78410.35468030865</v>
      </c>
    </row>
    <row r="12564" spans="1:9" x14ac:dyDescent="0.3">
      <c r="A12564" s="1">
        <v>42948</v>
      </c>
      <c r="B12564" t="s">
        <v>168</v>
      </c>
      <c r="C12564">
        <v>385229</v>
      </c>
      <c r="D12564">
        <v>309174</v>
      </c>
      <c r="E12564">
        <v>80257.197666842316</v>
      </c>
      <c r="F12564">
        <f>IFERROR(NEFT_LAKH_MILLION[[#This Row],[OUTWARD TRANSACTION VALUE]],0)</f>
        <v>80257.197666842316</v>
      </c>
      <c r="G12564">
        <v>502717</v>
      </c>
      <c r="H12564">
        <v>317436.3</v>
      </c>
      <c r="I12564">
        <v>63144.134771650846</v>
      </c>
    </row>
    <row r="12565" spans="1:9" x14ac:dyDescent="0.3">
      <c r="A12565" s="1">
        <v>42948</v>
      </c>
      <c r="B12565" t="s">
        <v>169</v>
      </c>
      <c r="C12565">
        <v>23932</v>
      </c>
      <c r="D12565">
        <v>13669</v>
      </c>
      <c r="E12565">
        <v>57115.99532007354</v>
      </c>
      <c r="F12565">
        <f>IFERROR(NEFT_LAKH_MILLION[[#This Row],[OUTWARD TRANSACTION VALUE]],0)</f>
        <v>57115.99532007354</v>
      </c>
      <c r="G12565">
        <v>34288</v>
      </c>
      <c r="H12565">
        <v>13750.3</v>
      </c>
      <c r="I12565">
        <v>40102.368175454969</v>
      </c>
    </row>
    <row r="12566" spans="1:9" x14ac:dyDescent="0.3">
      <c r="A12566" s="1">
        <v>42948</v>
      </c>
      <c r="B12566" t="s">
        <v>170</v>
      </c>
      <c r="C12566">
        <v>1134</v>
      </c>
      <c r="D12566">
        <v>595.20000000000005</v>
      </c>
      <c r="E12566">
        <v>52486.77248677249</v>
      </c>
      <c r="F12566">
        <f>IFERROR(NEFT_LAKH_MILLION[[#This Row],[OUTWARD TRANSACTION VALUE]],0)</f>
        <v>52486.77248677249</v>
      </c>
      <c r="G12566">
        <v>322</v>
      </c>
      <c r="H12566">
        <v>309.40000000000003</v>
      </c>
      <c r="I12566">
        <v>96086.956521739135</v>
      </c>
    </row>
    <row r="12567" spans="1:9" x14ac:dyDescent="0.3">
      <c r="A12567" s="1">
        <v>42948</v>
      </c>
      <c r="B12567" t="s">
        <v>171</v>
      </c>
      <c r="C12567">
        <v>5290</v>
      </c>
      <c r="D12567">
        <v>23832.199999999997</v>
      </c>
      <c r="E12567">
        <v>450514.17769376171</v>
      </c>
      <c r="F12567">
        <f>IFERROR(NEFT_LAKH_MILLION[[#This Row],[OUTWARD TRANSACTION VALUE]],0)</f>
        <v>450514.17769376171</v>
      </c>
      <c r="G12567">
        <v>17644</v>
      </c>
      <c r="H12567">
        <v>9753.6</v>
      </c>
      <c r="I12567">
        <v>55279.981863523011</v>
      </c>
    </row>
    <row r="12568" spans="1:9" x14ac:dyDescent="0.3">
      <c r="A12568" s="1">
        <v>42948</v>
      </c>
      <c r="B12568" t="s">
        <v>172</v>
      </c>
      <c r="C12568">
        <v>48235</v>
      </c>
      <c r="D12568">
        <v>13826.6</v>
      </c>
      <c r="E12568">
        <v>28665.077226080648</v>
      </c>
      <c r="F12568">
        <f>IFERROR(NEFT_LAKH_MILLION[[#This Row],[OUTWARD TRANSACTION VALUE]],0)</f>
        <v>28665.077226080648</v>
      </c>
      <c r="G12568">
        <v>63307</v>
      </c>
      <c r="H12568">
        <v>9937.2999999999993</v>
      </c>
      <c r="I12568">
        <v>15697.00033171687</v>
      </c>
    </row>
    <row r="12569" spans="1:9" x14ac:dyDescent="0.3">
      <c r="A12569" s="1">
        <v>42948</v>
      </c>
      <c r="B12569" t="s">
        <v>173</v>
      </c>
      <c r="C12569">
        <v>69288</v>
      </c>
      <c r="D12569">
        <v>59732.5</v>
      </c>
      <c r="E12569">
        <v>86209.011661470955</v>
      </c>
      <c r="F12569">
        <f>IFERROR(NEFT_LAKH_MILLION[[#This Row],[OUTWARD TRANSACTION VALUE]],0)</f>
        <v>86209.011661470955</v>
      </c>
      <c r="G12569">
        <v>129772</v>
      </c>
      <c r="H12569">
        <v>57255.100000000006</v>
      </c>
      <c r="I12569">
        <v>44119.763893598007</v>
      </c>
    </row>
    <row r="12570" spans="1:9" x14ac:dyDescent="0.3">
      <c r="A12570" s="1">
        <v>42948</v>
      </c>
      <c r="B12570" t="s">
        <v>174</v>
      </c>
      <c r="C12570">
        <v>12852</v>
      </c>
      <c r="D12570">
        <v>26538.5</v>
      </c>
      <c r="E12570">
        <v>206493.15281668224</v>
      </c>
      <c r="F12570">
        <f>IFERROR(NEFT_LAKH_MILLION[[#This Row],[OUTWARD TRANSACTION VALUE]],0)</f>
        <v>206493.15281668224</v>
      </c>
      <c r="G12570">
        <v>24250</v>
      </c>
      <c r="H12570">
        <v>20304.5</v>
      </c>
      <c r="I12570">
        <v>83729.896907216491</v>
      </c>
    </row>
    <row r="12571" spans="1:9" x14ac:dyDescent="0.3">
      <c r="A12571" s="1">
        <v>42948</v>
      </c>
      <c r="B12571" t="s">
        <v>175</v>
      </c>
      <c r="C12571">
        <v>16696</v>
      </c>
      <c r="D12571">
        <v>9272.2000000000007</v>
      </c>
      <c r="E12571">
        <v>55535.457594633452</v>
      </c>
      <c r="F12571">
        <f>IFERROR(NEFT_LAKH_MILLION[[#This Row],[OUTWARD TRANSACTION VALUE]],0)</f>
        <v>55535.457594633452</v>
      </c>
      <c r="G12571">
        <v>14899</v>
      </c>
      <c r="H12571">
        <v>9133.9</v>
      </c>
      <c r="I12571">
        <v>61305.456742063223</v>
      </c>
    </row>
    <row r="12572" spans="1:9" x14ac:dyDescent="0.3">
      <c r="A12572" s="1">
        <v>42948</v>
      </c>
      <c r="B12572" t="s">
        <v>176</v>
      </c>
      <c r="C12572">
        <v>38</v>
      </c>
      <c r="D12572">
        <v>4120.4000000000005</v>
      </c>
      <c r="E12572">
        <v>10843157.894736843</v>
      </c>
      <c r="F12572">
        <f>IFERROR(NEFT_LAKH_MILLION[[#This Row],[OUTWARD TRANSACTION VALUE]],0)</f>
        <v>10843157.894736843</v>
      </c>
      <c r="G12572">
        <v>1605</v>
      </c>
      <c r="H12572">
        <v>1462.8</v>
      </c>
      <c r="I12572">
        <v>91140.186915887854</v>
      </c>
    </row>
    <row r="12573" spans="1:9" x14ac:dyDescent="0.3">
      <c r="A12573" s="1">
        <v>42948</v>
      </c>
      <c r="B12573" t="s">
        <v>177</v>
      </c>
      <c r="C12573">
        <v>43415</v>
      </c>
      <c r="D12573">
        <v>52158</v>
      </c>
      <c r="E12573">
        <v>120138.20108257515</v>
      </c>
      <c r="F12573">
        <f>IFERROR(NEFT_LAKH_MILLION[[#This Row],[OUTWARD TRANSACTION VALUE]],0)</f>
        <v>120138.20108257515</v>
      </c>
      <c r="G12573">
        <v>84794</v>
      </c>
      <c r="H12573">
        <v>73165.200000000012</v>
      </c>
      <c r="I12573">
        <v>86285.822110054971</v>
      </c>
    </row>
    <row r="12574" spans="1:9" x14ac:dyDescent="0.3">
      <c r="A12574" s="1">
        <v>42948</v>
      </c>
      <c r="B12574" t="s">
        <v>178</v>
      </c>
      <c r="C12574">
        <v>599</v>
      </c>
      <c r="D12574">
        <v>523.20000000000005</v>
      </c>
      <c r="E12574">
        <v>87345.575959933238</v>
      </c>
      <c r="F12574">
        <f>IFERROR(NEFT_LAKH_MILLION[[#This Row],[OUTWARD TRANSACTION VALUE]],0)</f>
        <v>87345.575959933238</v>
      </c>
      <c r="G12574">
        <v>48</v>
      </c>
      <c r="H12574">
        <v>44.2</v>
      </c>
      <c r="I12574">
        <v>92083.333333333328</v>
      </c>
    </row>
    <row r="12575" spans="1:9" x14ac:dyDescent="0.3">
      <c r="A12575" s="1">
        <v>42948</v>
      </c>
      <c r="B12575" t="s">
        <v>179</v>
      </c>
      <c r="C12575">
        <v>4005</v>
      </c>
      <c r="D12575">
        <v>2371.9</v>
      </c>
      <c r="E12575">
        <v>59223.470661672909</v>
      </c>
      <c r="F12575">
        <f>IFERROR(NEFT_LAKH_MILLION[[#This Row],[OUTWARD TRANSACTION VALUE]],0)</f>
        <v>59223.470661672909</v>
      </c>
      <c r="G12575">
        <v>2096</v>
      </c>
      <c r="H12575">
        <v>1957.3</v>
      </c>
      <c r="I12575">
        <v>93382.633587786258</v>
      </c>
    </row>
    <row r="12576" spans="1:9" x14ac:dyDescent="0.3">
      <c r="A12576" s="1">
        <v>42948</v>
      </c>
      <c r="B12576" t="s">
        <v>180</v>
      </c>
      <c r="C12576">
        <v>27997</v>
      </c>
      <c r="D12576">
        <v>10113.299999999999</v>
      </c>
      <c r="E12576">
        <v>36122.798871307641</v>
      </c>
      <c r="F12576">
        <f>IFERROR(NEFT_LAKH_MILLION[[#This Row],[OUTWARD TRANSACTION VALUE]],0)</f>
        <v>36122.798871307641</v>
      </c>
      <c r="G12576">
        <v>38571</v>
      </c>
      <c r="H12576">
        <v>37390.9</v>
      </c>
      <c r="I12576">
        <v>96940.447486453559</v>
      </c>
    </row>
    <row r="12577" spans="1:9" x14ac:dyDescent="0.3">
      <c r="A12577" s="1">
        <v>42948</v>
      </c>
      <c r="B12577" t="s">
        <v>181</v>
      </c>
      <c r="C12577">
        <v>3696</v>
      </c>
      <c r="D12577">
        <v>3630.5</v>
      </c>
      <c r="E12577">
        <v>98227.813852813852</v>
      </c>
      <c r="F12577">
        <f>IFERROR(NEFT_LAKH_MILLION[[#This Row],[OUTWARD TRANSACTION VALUE]],0)</f>
        <v>98227.813852813852</v>
      </c>
      <c r="G12577">
        <v>8817</v>
      </c>
      <c r="H12577">
        <v>2643</v>
      </c>
      <c r="I12577">
        <v>29976.182374957469</v>
      </c>
    </row>
    <row r="12578" spans="1:9" x14ac:dyDescent="0.3">
      <c r="A12578" s="1">
        <v>42948</v>
      </c>
      <c r="B12578" t="s">
        <v>183</v>
      </c>
      <c r="C12578">
        <v>12216</v>
      </c>
      <c r="D12578">
        <v>6764.7000000000007</v>
      </c>
      <c r="E12578">
        <v>55375.736738703352</v>
      </c>
      <c r="F12578">
        <f>IFERROR(NEFT_LAKH_MILLION[[#This Row],[OUTWARD TRANSACTION VALUE]],0)</f>
        <v>55375.736738703352</v>
      </c>
      <c r="G12578">
        <v>15771</v>
      </c>
      <c r="H12578">
        <v>8786.2000000000007</v>
      </c>
      <c r="I12578">
        <v>55711.115338279131</v>
      </c>
    </row>
    <row r="12579" spans="1:9" x14ac:dyDescent="0.3">
      <c r="A12579" s="1">
        <v>42948</v>
      </c>
      <c r="B12579" t="s">
        <v>184</v>
      </c>
      <c r="C12579">
        <v>2727</v>
      </c>
      <c r="D12579">
        <v>1556.8000000000002</v>
      </c>
      <c r="E12579">
        <v>57088.375504217096</v>
      </c>
      <c r="F12579">
        <f>IFERROR(NEFT_LAKH_MILLION[[#This Row],[OUTWARD TRANSACTION VALUE]],0)</f>
        <v>57088.375504217096</v>
      </c>
      <c r="G12579">
        <v>2553</v>
      </c>
      <c r="H12579">
        <v>1703.3000000000002</v>
      </c>
      <c r="I12579">
        <v>66717.587152369772</v>
      </c>
    </row>
    <row r="12580" spans="1:9" x14ac:dyDescent="0.3">
      <c r="A12580" s="1">
        <v>42948</v>
      </c>
      <c r="B12580" t="s">
        <v>185</v>
      </c>
      <c r="C12580">
        <v>1928</v>
      </c>
      <c r="D12580">
        <v>1116.7</v>
      </c>
      <c r="E12580">
        <v>57920.124481327803</v>
      </c>
      <c r="F12580">
        <f>IFERROR(NEFT_LAKH_MILLION[[#This Row],[OUTWARD TRANSACTION VALUE]],0)</f>
        <v>57920.124481327803</v>
      </c>
      <c r="G12580">
        <v>1258</v>
      </c>
      <c r="H12580">
        <v>1025.6999999999998</v>
      </c>
      <c r="I12580">
        <v>81534.181240063583</v>
      </c>
    </row>
    <row r="12581" spans="1:9" x14ac:dyDescent="0.3">
      <c r="A12581" s="1">
        <v>42948</v>
      </c>
      <c r="B12581" t="s">
        <v>186</v>
      </c>
      <c r="C12581">
        <v>15154</v>
      </c>
      <c r="D12581">
        <v>19196.599999999999</v>
      </c>
      <c r="E12581">
        <v>126676.78500725882</v>
      </c>
      <c r="F12581">
        <f>IFERROR(NEFT_LAKH_MILLION[[#This Row],[OUTWARD TRANSACTION VALUE]],0)</f>
        <v>126676.78500725882</v>
      </c>
      <c r="G12581">
        <v>224907</v>
      </c>
      <c r="H12581">
        <v>17145</v>
      </c>
      <c r="I12581">
        <v>7623.1509023729805</v>
      </c>
    </row>
    <row r="12582" spans="1:9" x14ac:dyDescent="0.3">
      <c r="A12582" s="1">
        <v>42948</v>
      </c>
      <c r="B12582" t="s">
        <v>276</v>
      </c>
      <c r="C12582">
        <v>1792</v>
      </c>
      <c r="D12582">
        <v>2095.8000000000002</v>
      </c>
      <c r="E12582">
        <v>116953.12500000001</v>
      </c>
      <c r="F12582">
        <f>IFERROR(NEFT_LAKH_MILLION[[#This Row],[OUTWARD TRANSACTION VALUE]],0)</f>
        <v>116953.12500000001</v>
      </c>
      <c r="G12582">
        <v>565</v>
      </c>
      <c r="H12582">
        <v>972.9000000000002</v>
      </c>
      <c r="I12582">
        <v>172194.69026548674</v>
      </c>
    </row>
    <row r="12583" spans="1:9" x14ac:dyDescent="0.3">
      <c r="A12583" s="1">
        <v>42948</v>
      </c>
      <c r="B12583" t="s">
        <v>187</v>
      </c>
      <c r="C12583">
        <v>3411</v>
      </c>
      <c r="D12583">
        <v>2405.3000000000002</v>
      </c>
      <c r="E12583">
        <v>70515.97771914395</v>
      </c>
      <c r="F12583">
        <f>IFERROR(NEFT_LAKH_MILLION[[#This Row],[OUTWARD TRANSACTION VALUE]],0)</f>
        <v>70515.97771914395</v>
      </c>
      <c r="G12583">
        <v>8246</v>
      </c>
      <c r="H12583">
        <v>4093.4</v>
      </c>
      <c r="I12583">
        <v>49641.038079068632</v>
      </c>
    </row>
    <row r="12584" spans="1:9" x14ac:dyDescent="0.3">
      <c r="A12584" s="1">
        <v>42948</v>
      </c>
      <c r="B12584" t="s">
        <v>189</v>
      </c>
      <c r="C12584">
        <v>11736</v>
      </c>
      <c r="D12584">
        <v>9318.7999999999993</v>
      </c>
      <c r="E12584">
        <v>79403.544648943411</v>
      </c>
      <c r="F12584">
        <f>IFERROR(NEFT_LAKH_MILLION[[#This Row],[OUTWARD TRANSACTION VALUE]],0)</f>
        <v>79403.544648943411</v>
      </c>
      <c r="G12584">
        <v>31067</v>
      </c>
      <c r="H12584">
        <v>9400</v>
      </c>
      <c r="I12584">
        <v>30257.186081694403</v>
      </c>
    </row>
    <row r="12585" spans="1:9" x14ac:dyDescent="0.3">
      <c r="A12585" s="1">
        <v>42948</v>
      </c>
      <c r="B12585" t="s">
        <v>191</v>
      </c>
      <c r="C12585">
        <v>8370</v>
      </c>
      <c r="D12585">
        <v>6485.2</v>
      </c>
      <c r="E12585">
        <v>77481.481481481474</v>
      </c>
      <c r="F12585">
        <f>IFERROR(NEFT_LAKH_MILLION[[#This Row],[OUTWARD TRANSACTION VALUE]],0)</f>
        <v>77481.481481481474</v>
      </c>
      <c r="G12585">
        <v>16013</v>
      </c>
      <c r="H12585">
        <v>7327.3</v>
      </c>
      <c r="I12585">
        <v>45758.446262411788</v>
      </c>
    </row>
    <row r="12586" spans="1:9" x14ac:dyDescent="0.3">
      <c r="A12586" s="1">
        <v>42948</v>
      </c>
      <c r="B12586" t="s">
        <v>192</v>
      </c>
      <c r="C12586">
        <v>3082</v>
      </c>
      <c r="D12586">
        <v>2985.8999999999996</v>
      </c>
      <c r="E12586">
        <v>96881.894873458776</v>
      </c>
      <c r="F12586">
        <f>IFERROR(NEFT_LAKH_MILLION[[#This Row],[OUTWARD TRANSACTION VALUE]],0)</f>
        <v>96881.894873458776</v>
      </c>
      <c r="G12586">
        <v>4652</v>
      </c>
      <c r="H12586">
        <v>6040.2</v>
      </c>
      <c r="I12586">
        <v>129840.92863284609</v>
      </c>
    </row>
    <row r="12587" spans="1:9" x14ac:dyDescent="0.3">
      <c r="A12587" s="1">
        <v>42948</v>
      </c>
      <c r="B12587" t="s">
        <v>193</v>
      </c>
      <c r="C12587">
        <v>5894</v>
      </c>
      <c r="D12587">
        <v>3089.8</v>
      </c>
      <c r="E12587">
        <v>52422.802850356296</v>
      </c>
      <c r="F12587">
        <f>IFERROR(NEFT_LAKH_MILLION[[#This Row],[OUTWARD TRANSACTION VALUE]],0)</f>
        <v>52422.802850356296</v>
      </c>
      <c r="G12587">
        <v>4097</v>
      </c>
      <c r="H12587">
        <v>4291.6000000000004</v>
      </c>
      <c r="I12587">
        <v>104749.81693922383</v>
      </c>
    </row>
    <row r="12588" spans="1:9" x14ac:dyDescent="0.3">
      <c r="A12588" s="1">
        <v>42948</v>
      </c>
      <c r="B12588" t="s">
        <v>194</v>
      </c>
      <c r="C12588">
        <v>4070</v>
      </c>
      <c r="D12588">
        <v>4008.3</v>
      </c>
      <c r="E12588">
        <v>98484.029484029481</v>
      </c>
      <c r="F12588">
        <f>IFERROR(NEFT_LAKH_MILLION[[#This Row],[OUTWARD TRANSACTION VALUE]],0)</f>
        <v>98484.029484029481</v>
      </c>
      <c r="G12588">
        <v>16716</v>
      </c>
      <c r="H12588">
        <v>2758.3999999999996</v>
      </c>
      <c r="I12588">
        <v>16501.555396027754</v>
      </c>
    </row>
    <row r="12589" spans="1:9" x14ac:dyDescent="0.3">
      <c r="A12589" s="1">
        <v>42948</v>
      </c>
      <c r="B12589" t="s">
        <v>196</v>
      </c>
      <c r="C12589">
        <v>597589</v>
      </c>
      <c r="D12589">
        <v>517223.7</v>
      </c>
      <c r="E12589">
        <v>86551.743756996861</v>
      </c>
      <c r="F12589">
        <f>IFERROR(NEFT_LAKH_MILLION[[#This Row],[OUTWARD TRANSACTION VALUE]],0)</f>
        <v>86551.743756996861</v>
      </c>
      <c r="G12589">
        <v>2268359</v>
      </c>
      <c r="H12589">
        <v>708208.6</v>
      </c>
      <c r="I12589">
        <v>31221.186769819062</v>
      </c>
    </row>
    <row r="12590" spans="1:9" x14ac:dyDescent="0.3">
      <c r="A12590" s="1">
        <v>42948</v>
      </c>
      <c r="B12590" t="s">
        <v>197</v>
      </c>
      <c r="C12590">
        <v>1649</v>
      </c>
      <c r="D12590">
        <v>522.5</v>
      </c>
      <c r="E12590">
        <v>31685.87022437841</v>
      </c>
      <c r="F12590">
        <f>IFERROR(NEFT_LAKH_MILLION[[#This Row],[OUTWARD TRANSACTION VALUE]],0)</f>
        <v>31685.87022437841</v>
      </c>
      <c r="G12590">
        <v>2896</v>
      </c>
      <c r="H12590">
        <v>19567.7</v>
      </c>
      <c r="I12590">
        <v>675680.24861878448</v>
      </c>
    </row>
    <row r="12591" spans="1:9" x14ac:dyDescent="0.3">
      <c r="A12591" s="1">
        <v>42948</v>
      </c>
      <c r="B12591" t="s">
        <v>198</v>
      </c>
      <c r="C12591">
        <v>2002070</v>
      </c>
      <c r="D12591">
        <v>1895356.2</v>
      </c>
      <c r="E12591">
        <v>94669.826729335138</v>
      </c>
      <c r="F12591">
        <f>IFERROR(NEFT_LAKH_MILLION[[#This Row],[OUTWARD TRANSACTION VALUE]],0)</f>
        <v>94669.826729335138</v>
      </c>
      <c r="G12591">
        <v>4255611</v>
      </c>
      <c r="H12591">
        <v>3252249.8</v>
      </c>
      <c r="I12591">
        <v>76422.628854000053</v>
      </c>
    </row>
    <row r="12592" spans="1:9" x14ac:dyDescent="0.3">
      <c r="A12592" s="1">
        <v>42948</v>
      </c>
      <c r="B12592" t="s">
        <v>199</v>
      </c>
      <c r="C12592">
        <v>904103</v>
      </c>
      <c r="D12592">
        <v>502271.5</v>
      </c>
      <c r="E12592">
        <v>55554.676845447917</v>
      </c>
      <c r="F12592">
        <f>IFERROR(NEFT_LAKH_MILLION[[#This Row],[OUTWARD TRANSACTION VALUE]],0)</f>
        <v>55554.676845447917</v>
      </c>
      <c r="G12592">
        <v>2613047</v>
      </c>
      <c r="H12592">
        <v>756093.5</v>
      </c>
      <c r="I12592">
        <v>28935.319571366301</v>
      </c>
    </row>
    <row r="12593" spans="1:9" x14ac:dyDescent="0.3">
      <c r="A12593" s="1">
        <v>42948</v>
      </c>
      <c r="B12593" t="s">
        <v>200</v>
      </c>
      <c r="C12593">
        <v>89</v>
      </c>
      <c r="D12593">
        <v>538.69999999999993</v>
      </c>
      <c r="E12593">
        <v>605280.89887640439</v>
      </c>
      <c r="F12593">
        <f>IFERROR(NEFT_LAKH_MILLION[[#This Row],[OUTWARD TRANSACTION VALUE]],0)</f>
        <v>605280.89887640439</v>
      </c>
      <c r="G12593">
        <v>54</v>
      </c>
      <c r="H12593">
        <v>313.29999999999995</v>
      </c>
      <c r="I12593">
        <v>580185.18518518517</v>
      </c>
    </row>
    <row r="12594" spans="1:9" x14ac:dyDescent="0.3">
      <c r="A12594" s="1">
        <v>42948</v>
      </c>
      <c r="B12594" t="s">
        <v>201</v>
      </c>
      <c r="C12594">
        <v>787</v>
      </c>
      <c r="D12594">
        <v>1161.3</v>
      </c>
      <c r="E12594">
        <v>147560.35578144854</v>
      </c>
      <c r="F12594">
        <f>IFERROR(NEFT_LAKH_MILLION[[#This Row],[OUTWARD TRANSACTION VALUE]],0)</f>
        <v>147560.35578144854</v>
      </c>
      <c r="G12594">
        <v>450</v>
      </c>
      <c r="H12594">
        <v>3915.9</v>
      </c>
      <c r="I12594">
        <v>870199.99999999988</v>
      </c>
    </row>
    <row r="12595" spans="1:9" x14ac:dyDescent="0.3">
      <c r="A12595" s="1">
        <v>42948</v>
      </c>
      <c r="B12595" t="s">
        <v>202</v>
      </c>
      <c r="C12595">
        <v>3540</v>
      </c>
      <c r="D12595">
        <v>2868</v>
      </c>
      <c r="E12595">
        <v>81016.94915254238</v>
      </c>
      <c r="F12595">
        <f>IFERROR(NEFT_LAKH_MILLION[[#This Row],[OUTWARD TRANSACTION VALUE]],0)</f>
        <v>81016.94915254238</v>
      </c>
      <c r="G12595">
        <v>11494</v>
      </c>
      <c r="H12595">
        <v>4886.8</v>
      </c>
      <c r="I12595">
        <v>42516.095354097793</v>
      </c>
    </row>
    <row r="12596" spans="1:9" x14ac:dyDescent="0.3">
      <c r="A12596" s="1">
        <v>42948</v>
      </c>
      <c r="B12596" t="s">
        <v>203</v>
      </c>
      <c r="C12596">
        <v>523944</v>
      </c>
      <c r="D12596">
        <v>688971.4</v>
      </c>
      <c r="E12596">
        <v>131497.14473302491</v>
      </c>
      <c r="F12596">
        <f>IFERROR(NEFT_LAKH_MILLION[[#This Row],[OUTWARD TRANSACTION VALUE]],0)</f>
        <v>131497.14473302491</v>
      </c>
      <c r="G12596">
        <v>1348335</v>
      </c>
      <c r="H12596">
        <v>754506.7</v>
      </c>
      <c r="I12596">
        <v>55958.400545858407</v>
      </c>
    </row>
    <row r="12597" spans="1:9" x14ac:dyDescent="0.3">
      <c r="A12597" s="1">
        <v>42948</v>
      </c>
      <c r="B12597" t="s">
        <v>205</v>
      </c>
      <c r="C12597">
        <v>37475</v>
      </c>
      <c r="D12597">
        <v>7907.4</v>
      </c>
      <c r="E12597">
        <v>21100.466977985325</v>
      </c>
      <c r="F12597">
        <f>IFERROR(NEFT_LAKH_MILLION[[#This Row],[OUTWARD TRANSACTION VALUE]],0)</f>
        <v>21100.466977985325</v>
      </c>
      <c r="G12597">
        <v>158164</v>
      </c>
      <c r="H12597">
        <v>46719.399999999994</v>
      </c>
      <c r="I12597">
        <v>29538.580207885479</v>
      </c>
    </row>
    <row r="12598" spans="1:9" x14ac:dyDescent="0.3">
      <c r="A12598" s="1">
        <v>42948</v>
      </c>
      <c r="B12598" t="s">
        <v>206</v>
      </c>
      <c r="C12598">
        <v>1224</v>
      </c>
      <c r="D12598">
        <v>13630.6</v>
      </c>
      <c r="E12598">
        <v>1113611.111111111</v>
      </c>
      <c r="F12598">
        <f>IFERROR(NEFT_LAKH_MILLION[[#This Row],[OUTWARD TRANSACTION VALUE]],0)</f>
        <v>1113611.111111111</v>
      </c>
      <c r="G12598">
        <v>43</v>
      </c>
      <c r="H12598">
        <v>22158.9</v>
      </c>
      <c r="I12598">
        <v>51532325.58139535</v>
      </c>
    </row>
    <row r="12599" spans="1:9" x14ac:dyDescent="0.3">
      <c r="A12599" s="1">
        <v>42948</v>
      </c>
      <c r="B12599" t="s">
        <v>207</v>
      </c>
      <c r="C12599">
        <v>4014</v>
      </c>
      <c r="D12599">
        <v>5980.7000000000007</v>
      </c>
      <c r="E12599">
        <v>148996.01395117093</v>
      </c>
      <c r="F12599">
        <f>IFERROR(NEFT_LAKH_MILLION[[#This Row],[OUTWARD TRANSACTION VALUE]],0)</f>
        <v>148996.01395117093</v>
      </c>
      <c r="G12599">
        <v>531</v>
      </c>
      <c r="H12599">
        <v>7381.7</v>
      </c>
      <c r="I12599">
        <v>1390150.65913371</v>
      </c>
    </row>
    <row r="12600" spans="1:9" x14ac:dyDescent="0.3">
      <c r="A12600" s="1">
        <v>42948</v>
      </c>
      <c r="B12600" t="s">
        <v>208</v>
      </c>
      <c r="C12600">
        <v>6290347</v>
      </c>
      <c r="D12600">
        <v>3545017.3</v>
      </c>
      <c r="E12600">
        <v>56356.466503358242</v>
      </c>
      <c r="F12600">
        <f>IFERROR(NEFT_LAKH_MILLION[[#This Row],[OUTWARD TRANSACTION VALUE]],0)</f>
        <v>56356.466503358242</v>
      </c>
      <c r="G12600">
        <v>1453170</v>
      </c>
      <c r="H12600">
        <v>2985923.7</v>
      </c>
      <c r="I12600">
        <v>205476.55814529615</v>
      </c>
    </row>
    <row r="12601" spans="1:9" x14ac:dyDescent="0.3">
      <c r="A12601" s="1">
        <v>42948</v>
      </c>
      <c r="B12601" t="s">
        <v>209</v>
      </c>
      <c r="C12601">
        <v>1422</v>
      </c>
      <c r="D12601">
        <v>3882.4</v>
      </c>
      <c r="E12601">
        <v>273023.90998593532</v>
      </c>
      <c r="F12601">
        <f>IFERROR(NEFT_LAKH_MILLION[[#This Row],[OUTWARD TRANSACTION VALUE]],0)</f>
        <v>273023.90998593532</v>
      </c>
      <c r="G12601">
        <v>3293</v>
      </c>
      <c r="H12601">
        <v>2143.5</v>
      </c>
      <c r="I12601">
        <v>65092.620710598239</v>
      </c>
    </row>
    <row r="12602" spans="1:9" x14ac:dyDescent="0.3">
      <c r="A12602" s="1">
        <v>42917</v>
      </c>
      <c r="B12602" t="s">
        <v>6</v>
      </c>
      <c r="C12602">
        <v>68914</v>
      </c>
      <c r="D12602">
        <v>30895</v>
      </c>
      <c r="E12602">
        <v>44831.238935484806</v>
      </c>
      <c r="F12602">
        <f>IFERROR(NEFT_LAKH_MILLION[[#This Row],[OUTWARD TRANSACTION VALUE]],0)</f>
        <v>44831.238935484806</v>
      </c>
      <c r="G12602">
        <v>160880</v>
      </c>
      <c r="H12602">
        <v>50059.899999999994</v>
      </c>
      <c r="I12602">
        <v>31116.297861760311</v>
      </c>
    </row>
    <row r="12603" spans="1:9" x14ac:dyDescent="0.3">
      <c r="A12603" s="1">
        <v>42917</v>
      </c>
      <c r="B12603" t="s">
        <v>7</v>
      </c>
      <c r="C12603">
        <v>2167</v>
      </c>
      <c r="D12603">
        <v>6151.7999999999993</v>
      </c>
      <c r="E12603">
        <v>283885.55606829713</v>
      </c>
      <c r="F12603">
        <f>IFERROR(NEFT_LAKH_MILLION[[#This Row],[OUTWARD TRANSACTION VALUE]],0)</f>
        <v>283885.55606829713</v>
      </c>
      <c r="G12603">
        <v>714</v>
      </c>
      <c r="H12603">
        <v>4742.7</v>
      </c>
      <c r="I12603">
        <v>664243.69747899158</v>
      </c>
    </row>
    <row r="12604" spans="1:9" x14ac:dyDescent="0.3">
      <c r="A12604" s="1">
        <v>42917</v>
      </c>
      <c r="B12604" t="s">
        <v>8</v>
      </c>
      <c r="C12604">
        <v>11886</v>
      </c>
      <c r="D12604">
        <v>6661.5999999999995</v>
      </c>
      <c r="E12604">
        <v>56045.768130573786</v>
      </c>
      <c r="F12604">
        <f>IFERROR(NEFT_LAKH_MILLION[[#This Row],[OUTWARD TRANSACTION VALUE]],0)</f>
        <v>56045.768130573786</v>
      </c>
      <c r="G12604">
        <v>25217</v>
      </c>
      <c r="H12604">
        <v>14039.6</v>
      </c>
      <c r="I12604">
        <v>55675.13978665186</v>
      </c>
    </row>
    <row r="12605" spans="1:9" x14ac:dyDescent="0.3">
      <c r="A12605" s="1">
        <v>42917</v>
      </c>
      <c r="B12605" t="s">
        <v>10</v>
      </c>
      <c r="C12605">
        <v>1870</v>
      </c>
      <c r="D12605">
        <v>1531.4</v>
      </c>
      <c r="E12605">
        <v>81893.048128342241</v>
      </c>
      <c r="F12605">
        <f>IFERROR(NEFT_LAKH_MILLION[[#This Row],[OUTWARD TRANSACTION VALUE]],0)</f>
        <v>81893.048128342241</v>
      </c>
      <c r="G12605">
        <v>6441</v>
      </c>
      <c r="H12605">
        <v>232.4</v>
      </c>
      <c r="I12605">
        <v>3608.1353827045482</v>
      </c>
    </row>
    <row r="12606" spans="1:9" x14ac:dyDescent="0.3">
      <c r="A12606" s="1">
        <v>42917</v>
      </c>
      <c r="B12606" t="s">
        <v>11</v>
      </c>
      <c r="C12606">
        <v>10972</v>
      </c>
      <c r="D12606">
        <v>9585.5</v>
      </c>
      <c r="E12606">
        <v>87363.288370397378</v>
      </c>
      <c r="F12606">
        <f>IFERROR(NEFT_LAKH_MILLION[[#This Row],[OUTWARD TRANSACTION VALUE]],0)</f>
        <v>87363.288370397378</v>
      </c>
      <c r="G12606">
        <v>27526</v>
      </c>
      <c r="H12606">
        <v>10505.7</v>
      </c>
      <c r="I12606">
        <v>38166.460800697518</v>
      </c>
    </row>
    <row r="12607" spans="1:9" x14ac:dyDescent="0.3">
      <c r="A12607" s="1">
        <v>42917</v>
      </c>
      <c r="B12607" t="s">
        <v>12</v>
      </c>
      <c r="C12607">
        <v>1352389</v>
      </c>
      <c r="D12607">
        <v>885220.7</v>
      </c>
      <c r="E12607">
        <v>65456.070701551107</v>
      </c>
      <c r="F12607">
        <f>IFERROR(NEFT_LAKH_MILLION[[#This Row],[OUTWARD TRANSACTION VALUE]],0)</f>
        <v>65456.070701551107</v>
      </c>
      <c r="G12607">
        <v>2650635</v>
      </c>
      <c r="H12607">
        <v>1223553.6000000001</v>
      </c>
      <c r="I12607">
        <v>46160.772795952675</v>
      </c>
    </row>
    <row r="12608" spans="1:9" x14ac:dyDescent="0.3">
      <c r="A12608" s="1">
        <v>42917</v>
      </c>
      <c r="B12608" t="s">
        <v>13</v>
      </c>
      <c r="C12608">
        <v>9194</v>
      </c>
      <c r="D12608">
        <v>6518.8</v>
      </c>
      <c r="E12608">
        <v>70902.76267130737</v>
      </c>
      <c r="F12608">
        <f>IFERROR(NEFT_LAKH_MILLION[[#This Row],[OUTWARD TRANSACTION VALUE]],0)</f>
        <v>70902.76267130737</v>
      </c>
      <c r="G12608">
        <v>18729</v>
      </c>
      <c r="H12608">
        <v>8041</v>
      </c>
      <c r="I12608">
        <v>42933.418762347159</v>
      </c>
    </row>
    <row r="12609" spans="1:9" x14ac:dyDescent="0.3">
      <c r="A12609" s="1">
        <v>42917</v>
      </c>
      <c r="B12609" t="s">
        <v>15</v>
      </c>
      <c r="C12609">
        <v>945003</v>
      </c>
      <c r="D12609">
        <v>1001614.9</v>
      </c>
      <c r="E12609">
        <v>105990.65823071462</v>
      </c>
      <c r="F12609">
        <f>IFERROR(NEFT_LAKH_MILLION[[#This Row],[OUTWARD TRANSACTION VALUE]],0)</f>
        <v>105990.65823071462</v>
      </c>
      <c r="G12609">
        <v>3066257</v>
      </c>
      <c r="H12609">
        <v>1452918.6</v>
      </c>
      <c r="I12609">
        <v>47384.110333869598</v>
      </c>
    </row>
    <row r="12610" spans="1:9" x14ac:dyDescent="0.3">
      <c r="A12610" s="1">
        <v>42917</v>
      </c>
      <c r="B12610" t="s">
        <v>16</v>
      </c>
      <c r="C12610">
        <v>54628</v>
      </c>
      <c r="D12610">
        <v>67973</v>
      </c>
      <c r="E12610">
        <v>124428.86431866442</v>
      </c>
      <c r="F12610">
        <f>IFERROR(NEFT_LAKH_MILLION[[#This Row],[OUTWARD TRANSACTION VALUE]],0)</f>
        <v>124428.86431866442</v>
      </c>
      <c r="G12610">
        <v>305119</v>
      </c>
      <c r="H12610">
        <v>63849.8</v>
      </c>
      <c r="I12610">
        <v>20926.196008770348</v>
      </c>
    </row>
    <row r="12611" spans="1:9" x14ac:dyDescent="0.3">
      <c r="A12611" s="1">
        <v>42917</v>
      </c>
      <c r="B12611" t="s">
        <v>17</v>
      </c>
      <c r="C12611">
        <v>26334</v>
      </c>
      <c r="D12611">
        <v>89830.599999999991</v>
      </c>
      <c r="E12611">
        <v>341120.22480443533</v>
      </c>
      <c r="F12611">
        <f>IFERROR(NEFT_LAKH_MILLION[[#This Row],[OUTWARD TRANSACTION VALUE]],0)</f>
        <v>341120.22480443533</v>
      </c>
      <c r="G12611">
        <v>3510</v>
      </c>
      <c r="H12611">
        <v>43291.3</v>
      </c>
      <c r="I12611">
        <v>1233370.3703703703</v>
      </c>
    </row>
    <row r="12612" spans="1:9" x14ac:dyDescent="0.3">
      <c r="A12612" s="1">
        <v>42917</v>
      </c>
      <c r="B12612" t="s">
        <v>18</v>
      </c>
      <c r="C12612">
        <v>11193</v>
      </c>
      <c r="D12612">
        <v>7419.6</v>
      </c>
      <c r="E12612">
        <v>66287.858482980431</v>
      </c>
      <c r="F12612">
        <f>IFERROR(NEFT_LAKH_MILLION[[#This Row],[OUTWARD TRANSACTION VALUE]],0)</f>
        <v>66287.858482980431</v>
      </c>
      <c r="G12612">
        <v>37434</v>
      </c>
      <c r="H12612">
        <v>12667.5</v>
      </c>
      <c r="I12612">
        <v>33839.557621413689</v>
      </c>
    </row>
    <row r="12613" spans="1:9" x14ac:dyDescent="0.3">
      <c r="A12613" s="1">
        <v>42917</v>
      </c>
      <c r="B12613" t="s">
        <v>19</v>
      </c>
      <c r="C12613">
        <v>5967</v>
      </c>
      <c r="D12613">
        <v>12273.8</v>
      </c>
      <c r="E12613">
        <v>205694.65392994805</v>
      </c>
      <c r="F12613">
        <f>IFERROR(NEFT_LAKH_MILLION[[#This Row],[OUTWARD TRANSACTION VALUE]],0)</f>
        <v>205694.65392994805</v>
      </c>
      <c r="G12613">
        <v>4300</v>
      </c>
      <c r="H12613">
        <v>20871.5</v>
      </c>
      <c r="I12613">
        <v>485383.72093023255</v>
      </c>
    </row>
    <row r="12614" spans="1:9" x14ac:dyDescent="0.3">
      <c r="A12614" s="1">
        <v>42917</v>
      </c>
      <c r="B12614" t="s">
        <v>20</v>
      </c>
      <c r="C12614">
        <v>12918109</v>
      </c>
      <c r="D12614">
        <v>8032902.4000000004</v>
      </c>
      <c r="E12614">
        <v>62183.26846444785</v>
      </c>
      <c r="F12614">
        <f>IFERROR(NEFT_LAKH_MILLION[[#This Row],[OUTWARD TRANSACTION VALUE]],0)</f>
        <v>62183.26846444785</v>
      </c>
      <c r="G12614">
        <v>6736419</v>
      </c>
      <c r="H12614">
        <v>7438760</v>
      </c>
      <c r="I12614">
        <v>110426.02902224461</v>
      </c>
    </row>
    <row r="12615" spans="1:9" x14ac:dyDescent="0.3">
      <c r="A12615" s="1">
        <v>42917</v>
      </c>
      <c r="B12615" t="s">
        <v>22</v>
      </c>
      <c r="C12615">
        <v>10195</v>
      </c>
      <c r="D12615">
        <v>10877.5</v>
      </c>
      <c r="E12615">
        <v>106694.45806768023</v>
      </c>
      <c r="F12615">
        <f>IFERROR(NEFT_LAKH_MILLION[[#This Row],[OUTWARD TRANSACTION VALUE]],0)</f>
        <v>106694.45806768023</v>
      </c>
      <c r="G12615">
        <v>9340</v>
      </c>
      <c r="H12615">
        <v>8121.5</v>
      </c>
      <c r="I12615">
        <v>86953.961456102785</v>
      </c>
    </row>
    <row r="12616" spans="1:9" x14ac:dyDescent="0.3">
      <c r="A12616" s="1">
        <v>42917</v>
      </c>
      <c r="B12616" t="s">
        <v>24</v>
      </c>
      <c r="C12616">
        <v>218876</v>
      </c>
      <c r="D12616">
        <v>86999.9</v>
      </c>
      <c r="E12616">
        <v>39748.48772821141</v>
      </c>
      <c r="F12616">
        <f>IFERROR(NEFT_LAKH_MILLION[[#This Row],[OUTWARD TRANSACTION VALUE]],0)</f>
        <v>39748.48772821141</v>
      </c>
      <c r="G12616">
        <v>166160</v>
      </c>
      <c r="H12616">
        <v>146241.20000000001</v>
      </c>
      <c r="I12616">
        <v>88012.277323062124</v>
      </c>
    </row>
    <row r="12617" spans="1:9" x14ac:dyDescent="0.3">
      <c r="A12617" s="1">
        <v>42917</v>
      </c>
      <c r="B12617" t="s">
        <v>25</v>
      </c>
      <c r="C12617">
        <v>1400</v>
      </c>
      <c r="D12617">
        <v>1976.1</v>
      </c>
      <c r="E12617">
        <v>141150</v>
      </c>
      <c r="F12617">
        <f>IFERROR(NEFT_LAKH_MILLION[[#This Row],[OUTWARD TRANSACTION VALUE]],0)</f>
        <v>141150</v>
      </c>
      <c r="G12617">
        <v>47</v>
      </c>
      <c r="H12617">
        <v>3576.7000000000003</v>
      </c>
      <c r="I12617">
        <v>7610000</v>
      </c>
    </row>
    <row r="12618" spans="1:9" x14ac:dyDescent="0.3">
      <c r="A12618" s="1">
        <v>42917</v>
      </c>
      <c r="B12618" t="s">
        <v>26</v>
      </c>
      <c r="C12618">
        <v>562366</v>
      </c>
      <c r="D12618">
        <v>926087</v>
      </c>
      <c r="E12618">
        <v>164676.91859038419</v>
      </c>
      <c r="F12618">
        <f>IFERROR(NEFT_LAKH_MILLION[[#This Row],[OUTWARD TRANSACTION VALUE]],0)</f>
        <v>164676.91859038419</v>
      </c>
      <c r="G12618">
        <v>83947</v>
      </c>
      <c r="H12618">
        <v>632501.80000000005</v>
      </c>
      <c r="I12618">
        <v>753453.72675616771</v>
      </c>
    </row>
    <row r="12619" spans="1:9" x14ac:dyDescent="0.3">
      <c r="A12619" s="1">
        <v>42917</v>
      </c>
      <c r="B12619" t="s">
        <v>27</v>
      </c>
      <c r="C12619">
        <v>20232</v>
      </c>
      <c r="D12619">
        <v>21459.1</v>
      </c>
      <c r="E12619">
        <v>106065.14432582047</v>
      </c>
      <c r="F12619">
        <f>IFERROR(NEFT_LAKH_MILLION[[#This Row],[OUTWARD TRANSACTION VALUE]],0)</f>
        <v>106065.14432582047</v>
      </c>
      <c r="G12619">
        <v>2185</v>
      </c>
      <c r="H12619">
        <v>5443.7</v>
      </c>
      <c r="I12619">
        <v>249139.58810068649</v>
      </c>
    </row>
    <row r="12620" spans="1:9" x14ac:dyDescent="0.3">
      <c r="A12620" s="1">
        <v>42917</v>
      </c>
      <c r="B12620" t="s">
        <v>28</v>
      </c>
      <c r="C12620">
        <v>2894384</v>
      </c>
      <c r="D12620">
        <v>2124366.7000000002</v>
      </c>
      <c r="E12620">
        <v>73396.159597344391</v>
      </c>
      <c r="F12620">
        <f>IFERROR(NEFT_LAKH_MILLION[[#This Row],[OUTWARD TRANSACTION VALUE]],0)</f>
        <v>73396.159597344391</v>
      </c>
      <c r="G12620">
        <v>7281655</v>
      </c>
      <c r="H12620">
        <v>3072521.9</v>
      </c>
      <c r="I12620">
        <v>42195.378660483089</v>
      </c>
    </row>
    <row r="12621" spans="1:9" x14ac:dyDescent="0.3">
      <c r="A12621" s="1">
        <v>42917</v>
      </c>
      <c r="B12621" t="s">
        <v>29</v>
      </c>
      <c r="C12621">
        <v>1492</v>
      </c>
      <c r="D12621">
        <v>1417.6</v>
      </c>
      <c r="E12621">
        <v>95013.404825737263</v>
      </c>
      <c r="F12621">
        <f>IFERROR(NEFT_LAKH_MILLION[[#This Row],[OUTWARD TRANSACTION VALUE]],0)</f>
        <v>95013.404825737263</v>
      </c>
      <c r="G12621">
        <v>527</v>
      </c>
      <c r="H12621">
        <v>1415</v>
      </c>
      <c r="I12621">
        <v>268500.94876660343</v>
      </c>
    </row>
    <row r="12622" spans="1:9" x14ac:dyDescent="0.3">
      <c r="A12622" s="1">
        <v>42917</v>
      </c>
      <c r="B12622" t="s">
        <v>30</v>
      </c>
      <c r="C12622">
        <v>1927924</v>
      </c>
      <c r="D12622">
        <v>1162726.3</v>
      </c>
      <c r="E12622">
        <v>60309.758061002402</v>
      </c>
      <c r="F12622">
        <f>IFERROR(NEFT_LAKH_MILLION[[#This Row],[OUTWARD TRANSACTION VALUE]],0)</f>
        <v>60309.758061002402</v>
      </c>
      <c r="G12622">
        <v>5954684</v>
      </c>
      <c r="H12622">
        <v>3097105.5</v>
      </c>
      <c r="I12622">
        <v>52011.248623772481</v>
      </c>
    </row>
    <row r="12623" spans="1:9" x14ac:dyDescent="0.3">
      <c r="A12623" s="1">
        <v>42917</v>
      </c>
      <c r="B12623" t="s">
        <v>31</v>
      </c>
      <c r="C12623">
        <v>942268</v>
      </c>
      <c r="D12623">
        <v>613286.60000000009</v>
      </c>
      <c r="E12623">
        <v>65086.217509243659</v>
      </c>
      <c r="F12623">
        <f>IFERROR(NEFT_LAKH_MILLION[[#This Row],[OUTWARD TRANSACTION VALUE]],0)</f>
        <v>65086.217509243659</v>
      </c>
      <c r="G12623">
        <v>1995762</v>
      </c>
      <c r="H12623">
        <v>1023628.2</v>
      </c>
      <c r="I12623">
        <v>51290.093708568456</v>
      </c>
    </row>
    <row r="12624" spans="1:9" x14ac:dyDescent="0.3">
      <c r="A12624" s="1">
        <v>42917</v>
      </c>
      <c r="B12624" t="s">
        <v>32</v>
      </c>
      <c r="C12624">
        <v>821</v>
      </c>
      <c r="D12624">
        <v>3524.1000000000004</v>
      </c>
      <c r="E12624">
        <v>429244.82338611456</v>
      </c>
      <c r="F12624">
        <f>IFERROR(NEFT_LAKH_MILLION[[#This Row],[OUTWARD TRANSACTION VALUE]],0)</f>
        <v>429244.82338611456</v>
      </c>
      <c r="G12624">
        <v>809</v>
      </c>
      <c r="H12624">
        <v>54562.3</v>
      </c>
      <c r="I12624">
        <v>6744412.8553770082</v>
      </c>
    </row>
    <row r="12625" spans="1:9" x14ac:dyDescent="0.3">
      <c r="A12625" s="1">
        <v>42917</v>
      </c>
      <c r="B12625" t="s">
        <v>33</v>
      </c>
      <c r="C12625">
        <v>45696</v>
      </c>
      <c r="D12625">
        <v>109145.3</v>
      </c>
      <c r="E12625">
        <v>238850.88410364147</v>
      </c>
      <c r="F12625">
        <f>IFERROR(NEFT_LAKH_MILLION[[#This Row],[OUTWARD TRANSACTION VALUE]],0)</f>
        <v>238850.88410364147</v>
      </c>
      <c r="G12625">
        <v>6540</v>
      </c>
      <c r="H12625">
        <v>124804.7</v>
      </c>
      <c r="I12625">
        <v>1908328.74617737</v>
      </c>
    </row>
    <row r="12626" spans="1:9" x14ac:dyDescent="0.3">
      <c r="A12626" s="1">
        <v>42917</v>
      </c>
      <c r="B12626" t="s">
        <v>34</v>
      </c>
      <c r="C12626">
        <v>28610</v>
      </c>
      <c r="D12626">
        <v>107891.5</v>
      </c>
      <c r="E12626">
        <v>377111.14994757075</v>
      </c>
      <c r="F12626">
        <f>IFERROR(NEFT_LAKH_MILLION[[#This Row],[OUTWARD TRANSACTION VALUE]],0)</f>
        <v>377111.14994757075</v>
      </c>
      <c r="G12626">
        <v>2477</v>
      </c>
      <c r="H12626">
        <v>78260.200000000012</v>
      </c>
      <c r="I12626">
        <v>3159475.1715785228</v>
      </c>
    </row>
    <row r="12627" spans="1:9" x14ac:dyDescent="0.3">
      <c r="A12627" s="1">
        <v>42917</v>
      </c>
      <c r="B12627" t="s">
        <v>35</v>
      </c>
      <c r="C12627">
        <v>18943</v>
      </c>
      <c r="D12627">
        <v>14526.1</v>
      </c>
      <c r="E12627">
        <v>76683.207517288698</v>
      </c>
      <c r="F12627">
        <f>IFERROR(NEFT_LAKH_MILLION[[#This Row],[OUTWARD TRANSACTION VALUE]],0)</f>
        <v>76683.207517288698</v>
      </c>
      <c r="G12627">
        <v>41570</v>
      </c>
      <c r="H12627">
        <v>21554.799999999999</v>
      </c>
      <c r="I12627">
        <v>51851.816213615588</v>
      </c>
    </row>
    <row r="12628" spans="1:9" x14ac:dyDescent="0.3">
      <c r="A12628" s="1">
        <v>42917</v>
      </c>
      <c r="B12628" t="s">
        <v>37</v>
      </c>
      <c r="C12628">
        <v>59625</v>
      </c>
      <c r="D12628">
        <v>62220</v>
      </c>
      <c r="E12628">
        <v>104352.20125786164</v>
      </c>
      <c r="F12628">
        <f>IFERROR(NEFT_LAKH_MILLION[[#This Row],[OUTWARD TRANSACTION VALUE]],0)</f>
        <v>104352.20125786164</v>
      </c>
      <c r="G12628">
        <v>117628</v>
      </c>
      <c r="H12628">
        <v>64553.3</v>
      </c>
      <c r="I12628">
        <v>54879.195429659601</v>
      </c>
    </row>
    <row r="12629" spans="1:9" x14ac:dyDescent="0.3">
      <c r="A12629" s="1">
        <v>42917</v>
      </c>
      <c r="B12629" t="s">
        <v>38</v>
      </c>
      <c r="C12629">
        <v>2416887</v>
      </c>
      <c r="D12629">
        <v>2093096.1</v>
      </c>
      <c r="E12629">
        <v>86602.977300966071</v>
      </c>
      <c r="F12629">
        <f>IFERROR(NEFT_LAKH_MILLION[[#This Row],[OUTWARD TRANSACTION VALUE]],0)</f>
        <v>86602.977300966071</v>
      </c>
      <c r="G12629">
        <v>4601493</v>
      </c>
      <c r="H12629">
        <v>2781260.5</v>
      </c>
      <c r="I12629">
        <v>60442.56722763677</v>
      </c>
    </row>
    <row r="12630" spans="1:9" x14ac:dyDescent="0.3">
      <c r="A12630" s="1">
        <v>42917</v>
      </c>
      <c r="B12630" t="s">
        <v>39</v>
      </c>
      <c r="C12630">
        <v>14858</v>
      </c>
      <c r="D12630">
        <v>9029.2999999999993</v>
      </c>
      <c r="E12630">
        <v>60770.62861757975</v>
      </c>
      <c r="F12630">
        <f>IFERROR(NEFT_LAKH_MILLION[[#This Row],[OUTWARD TRANSACTION VALUE]],0)</f>
        <v>60770.62861757975</v>
      </c>
      <c r="G12630">
        <v>22996</v>
      </c>
      <c r="H12630">
        <v>15823.4</v>
      </c>
      <c r="I12630">
        <v>68809.358149243344</v>
      </c>
    </row>
    <row r="12631" spans="1:9" x14ac:dyDescent="0.3">
      <c r="A12631" s="1">
        <v>42917</v>
      </c>
      <c r="B12631" t="s">
        <v>40</v>
      </c>
      <c r="C12631">
        <v>97766</v>
      </c>
      <c r="D12631">
        <v>63310.8</v>
      </c>
      <c r="E12631">
        <v>64757.48215125913</v>
      </c>
      <c r="F12631">
        <f>IFERROR(NEFT_LAKH_MILLION[[#This Row],[OUTWARD TRANSACTION VALUE]],0)</f>
        <v>64757.48215125913</v>
      </c>
      <c r="G12631">
        <v>133443</v>
      </c>
      <c r="H12631">
        <v>80262.100000000006</v>
      </c>
      <c r="I12631">
        <v>60147.104006954287</v>
      </c>
    </row>
    <row r="12632" spans="1:9" x14ac:dyDescent="0.3">
      <c r="A12632" s="1">
        <v>42917</v>
      </c>
      <c r="B12632" t="s">
        <v>41</v>
      </c>
      <c r="C12632">
        <v>2026022</v>
      </c>
      <c r="D12632">
        <v>1174645.3</v>
      </c>
      <c r="E12632">
        <v>57977.914356310052</v>
      </c>
      <c r="F12632">
        <f>IFERROR(NEFT_LAKH_MILLION[[#This Row],[OUTWARD TRANSACTION VALUE]],0)</f>
        <v>57977.914356310052</v>
      </c>
      <c r="G12632">
        <v>4723600</v>
      </c>
      <c r="H12632">
        <v>1870288.4</v>
      </c>
      <c r="I12632">
        <v>39594.555000423403</v>
      </c>
    </row>
    <row r="12633" spans="1:9" x14ac:dyDescent="0.3">
      <c r="A12633" s="1">
        <v>42917</v>
      </c>
      <c r="B12633" t="s">
        <v>42</v>
      </c>
      <c r="C12633">
        <v>5341268</v>
      </c>
      <c r="D12633">
        <v>9205456.8000000007</v>
      </c>
      <c r="E12633">
        <v>172345.90737630092</v>
      </c>
      <c r="F12633">
        <f>IFERROR(NEFT_LAKH_MILLION[[#This Row],[OUTWARD TRANSACTION VALUE]],0)</f>
        <v>172345.90737630092</v>
      </c>
      <c r="G12633">
        <v>1999056</v>
      </c>
      <c r="H12633">
        <v>5661285.3000000007</v>
      </c>
      <c r="I12633">
        <v>283197.9344250487</v>
      </c>
    </row>
    <row r="12634" spans="1:9" x14ac:dyDescent="0.3">
      <c r="A12634" s="1">
        <v>42917</v>
      </c>
      <c r="B12634" t="s">
        <v>43</v>
      </c>
      <c r="C12634">
        <v>8113</v>
      </c>
      <c r="D12634">
        <v>6127.3</v>
      </c>
      <c r="E12634">
        <v>75524.466904967339</v>
      </c>
      <c r="F12634">
        <f>IFERROR(NEFT_LAKH_MILLION[[#This Row],[OUTWARD TRANSACTION VALUE]],0)</f>
        <v>75524.466904967339</v>
      </c>
      <c r="G12634">
        <v>23152</v>
      </c>
      <c r="H12634">
        <v>9991.2000000000007</v>
      </c>
      <c r="I12634">
        <v>43154.803040774023</v>
      </c>
    </row>
    <row r="12635" spans="1:9" x14ac:dyDescent="0.3">
      <c r="A12635" s="1">
        <v>42917</v>
      </c>
      <c r="B12635" t="s">
        <v>44</v>
      </c>
      <c r="C12635">
        <v>754308</v>
      </c>
      <c r="D12635">
        <v>341597.60000000003</v>
      </c>
      <c r="E12635">
        <v>45286.222604029128</v>
      </c>
      <c r="F12635">
        <f>IFERROR(NEFT_LAKH_MILLION[[#This Row],[OUTWARD TRANSACTION VALUE]],0)</f>
        <v>45286.222604029128</v>
      </c>
      <c r="G12635">
        <v>510851</v>
      </c>
      <c r="H12635">
        <v>323406.89999999997</v>
      </c>
      <c r="I12635">
        <v>63307.481046332483</v>
      </c>
    </row>
    <row r="12636" spans="1:9" x14ac:dyDescent="0.3">
      <c r="A12636" s="1">
        <v>42917</v>
      </c>
      <c r="B12636" t="s">
        <v>45</v>
      </c>
      <c r="C12636">
        <v>1900013</v>
      </c>
      <c r="D12636">
        <v>1166833.7</v>
      </c>
      <c r="E12636">
        <v>61411.87981345391</v>
      </c>
      <c r="F12636">
        <f>IFERROR(NEFT_LAKH_MILLION[[#This Row],[OUTWARD TRANSACTION VALUE]],0)</f>
        <v>61411.87981345391</v>
      </c>
      <c r="G12636">
        <v>2409041</v>
      </c>
      <c r="H12636">
        <v>1416706.3</v>
      </c>
      <c r="I12636">
        <v>58807.894925823181</v>
      </c>
    </row>
    <row r="12637" spans="1:9" x14ac:dyDescent="0.3">
      <c r="A12637" s="1">
        <v>42917</v>
      </c>
      <c r="B12637" t="s">
        <v>46</v>
      </c>
      <c r="C12637">
        <v>87074</v>
      </c>
      <c r="D12637">
        <v>102977.3</v>
      </c>
      <c r="E12637">
        <v>118264.12017364538</v>
      </c>
      <c r="F12637">
        <f>IFERROR(NEFT_LAKH_MILLION[[#This Row],[OUTWARD TRANSACTION VALUE]],0)</f>
        <v>118264.12017364538</v>
      </c>
      <c r="G12637">
        <v>174348</v>
      </c>
      <c r="H12637">
        <v>109239.2</v>
      </c>
      <c r="I12637">
        <v>62655.837749787781</v>
      </c>
    </row>
    <row r="12638" spans="1:9" x14ac:dyDescent="0.3">
      <c r="A12638" s="1">
        <v>42917</v>
      </c>
      <c r="B12638" t="s">
        <v>47</v>
      </c>
      <c r="C12638">
        <v>1404</v>
      </c>
      <c r="D12638">
        <v>21514.3</v>
      </c>
      <c r="E12638">
        <v>1532357.5498575498</v>
      </c>
      <c r="F12638">
        <f>IFERROR(NEFT_LAKH_MILLION[[#This Row],[OUTWARD TRANSACTION VALUE]],0)</f>
        <v>1532357.5498575498</v>
      </c>
      <c r="G12638">
        <v>265</v>
      </c>
      <c r="H12638">
        <v>90615.3</v>
      </c>
      <c r="I12638">
        <v>34194452.830188677</v>
      </c>
    </row>
    <row r="12639" spans="1:9" x14ac:dyDescent="0.3">
      <c r="A12639" s="1">
        <v>42917</v>
      </c>
      <c r="B12639" t="s">
        <v>48</v>
      </c>
      <c r="C12639">
        <v>759</v>
      </c>
      <c r="D12639">
        <v>3728</v>
      </c>
      <c r="E12639">
        <v>491172.59552042163</v>
      </c>
      <c r="F12639">
        <f>IFERROR(NEFT_LAKH_MILLION[[#This Row],[OUTWARD TRANSACTION VALUE]],0)</f>
        <v>491172.59552042163</v>
      </c>
      <c r="G12639">
        <v>332</v>
      </c>
      <c r="H12639">
        <v>6866.1</v>
      </c>
      <c r="I12639">
        <v>2068102.4096385543</v>
      </c>
    </row>
    <row r="12640" spans="1:9" x14ac:dyDescent="0.3">
      <c r="A12640" s="1">
        <v>42917</v>
      </c>
      <c r="B12640" t="s">
        <v>49</v>
      </c>
      <c r="C12640">
        <v>192937</v>
      </c>
      <c r="D12640">
        <v>145817</v>
      </c>
      <c r="E12640">
        <v>75577.520123149006</v>
      </c>
      <c r="F12640">
        <f>IFERROR(NEFT_LAKH_MILLION[[#This Row],[OUTWARD TRANSACTION VALUE]],0)</f>
        <v>75577.520123149006</v>
      </c>
      <c r="G12640">
        <v>150694</v>
      </c>
      <c r="H12640">
        <v>150694.29999999999</v>
      </c>
      <c r="I12640">
        <v>100000.19907892814</v>
      </c>
    </row>
    <row r="12641" spans="1:9" x14ac:dyDescent="0.3">
      <c r="A12641" s="1">
        <v>42917</v>
      </c>
      <c r="B12641" t="s">
        <v>50</v>
      </c>
      <c r="C12641">
        <v>1922</v>
      </c>
      <c r="D12641">
        <v>1051.5999999999999</v>
      </c>
      <c r="E12641">
        <v>54713.839750260136</v>
      </c>
      <c r="F12641">
        <f>IFERROR(NEFT_LAKH_MILLION[[#This Row],[OUTWARD TRANSACTION VALUE]],0)</f>
        <v>54713.839750260136</v>
      </c>
      <c r="G12641">
        <v>4604</v>
      </c>
      <c r="H12641">
        <v>2318.3000000000002</v>
      </c>
      <c r="I12641">
        <v>50354.039965247619</v>
      </c>
    </row>
    <row r="12642" spans="1:9" x14ac:dyDescent="0.3">
      <c r="A12642" s="1">
        <v>42917</v>
      </c>
      <c r="B12642" t="s">
        <v>51</v>
      </c>
      <c r="C12642">
        <v>441878</v>
      </c>
      <c r="D12642">
        <v>391496.4</v>
      </c>
      <c r="E12642">
        <v>88598.300888480531</v>
      </c>
      <c r="F12642">
        <f>IFERROR(NEFT_LAKH_MILLION[[#This Row],[OUTWARD TRANSACTION VALUE]],0)</f>
        <v>88598.300888480531</v>
      </c>
      <c r="G12642">
        <v>1172062</v>
      </c>
      <c r="H12642">
        <v>524228.9</v>
      </c>
      <c r="I12642">
        <v>44727.062220257976</v>
      </c>
    </row>
    <row r="12643" spans="1:9" x14ac:dyDescent="0.3">
      <c r="A12643" s="1">
        <v>42917</v>
      </c>
      <c r="B12643" t="s">
        <v>52</v>
      </c>
      <c r="C12643">
        <v>2913</v>
      </c>
      <c r="D12643">
        <v>4228.6000000000004</v>
      </c>
      <c r="E12643">
        <v>145163.06213525578</v>
      </c>
      <c r="F12643">
        <f>IFERROR(NEFT_LAKH_MILLION[[#This Row],[OUTWARD TRANSACTION VALUE]],0)</f>
        <v>145163.06213525578</v>
      </c>
      <c r="G12643">
        <v>6012</v>
      </c>
      <c r="H12643">
        <v>3220.5</v>
      </c>
      <c r="I12643">
        <v>53567.864271457089</v>
      </c>
    </row>
    <row r="12644" spans="1:9" x14ac:dyDescent="0.3">
      <c r="A12644" s="1">
        <v>42917</v>
      </c>
      <c r="B12644" t="s">
        <v>53</v>
      </c>
      <c r="C12644">
        <v>2346142</v>
      </c>
      <c r="D12644">
        <v>2358014.9</v>
      </c>
      <c r="E12644">
        <v>100506.06058797805</v>
      </c>
      <c r="F12644">
        <f>IFERROR(NEFT_LAKH_MILLION[[#This Row],[OUTWARD TRANSACTION VALUE]],0)</f>
        <v>100506.06058797805</v>
      </c>
      <c r="G12644">
        <v>480034</v>
      </c>
      <c r="H12644">
        <v>2068749.8</v>
      </c>
      <c r="I12644">
        <v>430959.01540307561</v>
      </c>
    </row>
    <row r="12645" spans="1:9" x14ac:dyDescent="0.3">
      <c r="A12645" s="1">
        <v>42917</v>
      </c>
      <c r="B12645" t="s">
        <v>54</v>
      </c>
      <c r="C12645">
        <v>417291</v>
      </c>
      <c r="D12645">
        <v>798961.9</v>
      </c>
      <c r="E12645">
        <v>191463.96639275708</v>
      </c>
      <c r="F12645">
        <f>IFERROR(NEFT_LAKH_MILLION[[#This Row],[OUTWARD TRANSACTION VALUE]],0)</f>
        <v>191463.96639275708</v>
      </c>
      <c r="G12645">
        <v>63644</v>
      </c>
      <c r="H12645">
        <v>280414.39999999997</v>
      </c>
      <c r="I12645">
        <v>440598.32820061588</v>
      </c>
    </row>
    <row r="12646" spans="1:9" x14ac:dyDescent="0.3">
      <c r="A12646" s="1">
        <v>42917</v>
      </c>
      <c r="B12646" t="s">
        <v>55</v>
      </c>
      <c r="C12646">
        <v>155002</v>
      </c>
      <c r="D12646">
        <v>63720.5</v>
      </c>
      <c r="E12646">
        <v>41109.469555231546</v>
      </c>
      <c r="F12646">
        <f>IFERROR(NEFT_LAKH_MILLION[[#This Row],[OUTWARD TRANSACTION VALUE]],0)</f>
        <v>41109.469555231546</v>
      </c>
      <c r="G12646">
        <v>140798</v>
      </c>
      <c r="H12646">
        <v>76590</v>
      </c>
      <c r="I12646">
        <v>54397.079503970228</v>
      </c>
    </row>
    <row r="12647" spans="1:9" x14ac:dyDescent="0.3">
      <c r="A12647" s="1">
        <v>42917</v>
      </c>
      <c r="B12647" t="s">
        <v>57</v>
      </c>
      <c r="C12647">
        <v>20925</v>
      </c>
      <c r="D12647">
        <v>33310</v>
      </c>
      <c r="E12647">
        <v>159187.57467144565</v>
      </c>
      <c r="F12647">
        <f>IFERROR(NEFT_LAKH_MILLION[[#This Row],[OUTWARD TRANSACTION VALUE]],0)</f>
        <v>159187.57467144565</v>
      </c>
      <c r="G12647">
        <v>774</v>
      </c>
      <c r="H12647">
        <v>7547.2</v>
      </c>
      <c r="I12647">
        <v>975090.43927648594</v>
      </c>
    </row>
    <row r="12648" spans="1:9" x14ac:dyDescent="0.3">
      <c r="A12648" s="1">
        <v>42917</v>
      </c>
      <c r="B12648" t="s">
        <v>58</v>
      </c>
      <c r="C12648">
        <v>12808</v>
      </c>
      <c r="D12648">
        <v>15118.7</v>
      </c>
      <c r="E12648">
        <v>118041.06808244847</v>
      </c>
      <c r="F12648">
        <f>IFERROR(NEFT_LAKH_MILLION[[#This Row],[OUTWARD TRANSACTION VALUE]],0)</f>
        <v>118041.06808244847</v>
      </c>
      <c r="G12648">
        <v>41765</v>
      </c>
      <c r="H12648">
        <v>18165.5</v>
      </c>
      <c r="I12648">
        <v>43494.55285526158</v>
      </c>
    </row>
    <row r="12649" spans="1:9" x14ac:dyDescent="0.3">
      <c r="A12649" s="1">
        <v>42917</v>
      </c>
      <c r="B12649" t="s">
        <v>61</v>
      </c>
      <c r="C12649">
        <v>26449</v>
      </c>
      <c r="D12649">
        <v>24756.5</v>
      </c>
      <c r="E12649">
        <v>93600.892283262132</v>
      </c>
      <c r="F12649">
        <f>IFERROR(NEFT_LAKH_MILLION[[#This Row],[OUTWARD TRANSACTION VALUE]],0)</f>
        <v>93600.892283262132</v>
      </c>
      <c r="G12649">
        <v>15982</v>
      </c>
      <c r="H12649">
        <v>11553</v>
      </c>
      <c r="I12649">
        <v>72287.573520210237</v>
      </c>
    </row>
    <row r="12650" spans="1:9" x14ac:dyDescent="0.3">
      <c r="A12650" s="1">
        <v>42917</v>
      </c>
      <c r="B12650" t="s">
        <v>62</v>
      </c>
      <c r="C12650">
        <v>1739</v>
      </c>
      <c r="D12650">
        <v>5417.7999999999993</v>
      </c>
      <c r="E12650">
        <v>311546.86601495103</v>
      </c>
      <c r="F12650">
        <f>IFERROR(NEFT_LAKH_MILLION[[#This Row],[OUTWARD TRANSACTION VALUE]],0)</f>
        <v>311546.86601495103</v>
      </c>
      <c r="G12650">
        <v>2874</v>
      </c>
      <c r="H12650">
        <v>8551.9000000000015</v>
      </c>
      <c r="I12650">
        <v>297560.89074460685</v>
      </c>
    </row>
    <row r="12651" spans="1:9" x14ac:dyDescent="0.3">
      <c r="A12651" s="1">
        <v>42917</v>
      </c>
      <c r="B12651" t="s">
        <v>63</v>
      </c>
      <c r="C12651">
        <v>0</v>
      </c>
      <c r="D12651">
        <v>0</v>
      </c>
      <c r="E12651" t="e">
        <v>#NUM!</v>
      </c>
      <c r="F12651">
        <f>IFERROR(NEFT_LAKH_MILLION[[#This Row],[OUTWARD TRANSACTION VALUE]],0)</f>
        <v>0</v>
      </c>
      <c r="G12651">
        <v>239</v>
      </c>
      <c r="H12651">
        <v>20831.5</v>
      </c>
      <c r="I12651">
        <v>8716108.786610879</v>
      </c>
    </row>
    <row r="12652" spans="1:9" x14ac:dyDescent="0.3">
      <c r="A12652" s="1">
        <v>42917</v>
      </c>
      <c r="B12652" t="s">
        <v>64</v>
      </c>
      <c r="C12652">
        <v>1656017</v>
      </c>
      <c r="D12652">
        <v>943590.6</v>
      </c>
      <c r="E12652">
        <v>56979.523760927572</v>
      </c>
      <c r="F12652">
        <f>IFERROR(NEFT_LAKH_MILLION[[#This Row],[OUTWARD TRANSACTION VALUE]],0)</f>
        <v>56979.523760927572</v>
      </c>
      <c r="G12652">
        <v>1077913</v>
      </c>
      <c r="H12652">
        <v>764244.10000000021</v>
      </c>
      <c r="I12652">
        <v>70900.350955967704</v>
      </c>
    </row>
    <row r="12653" spans="1:9" x14ac:dyDescent="0.3">
      <c r="A12653" s="1">
        <v>42917</v>
      </c>
      <c r="B12653" t="s">
        <v>66</v>
      </c>
      <c r="C12653">
        <v>17</v>
      </c>
      <c r="D12653">
        <v>0.1</v>
      </c>
      <c r="E12653">
        <v>588.23529411764707</v>
      </c>
      <c r="F12653">
        <f>IFERROR(NEFT_LAKH_MILLION[[#This Row],[OUTWARD TRANSACTION VALUE]],0)</f>
        <v>588.23529411764707</v>
      </c>
      <c r="G12653">
        <v>22</v>
      </c>
      <c r="H12653">
        <v>0.4</v>
      </c>
      <c r="I12653">
        <v>1818.1818181818182</v>
      </c>
    </row>
    <row r="12654" spans="1:9" x14ac:dyDescent="0.3">
      <c r="A12654" s="1">
        <v>42917</v>
      </c>
      <c r="B12654" t="s">
        <v>67</v>
      </c>
      <c r="C12654">
        <v>4018</v>
      </c>
      <c r="D12654">
        <v>1494.9</v>
      </c>
      <c r="E12654">
        <v>37205.077152812344</v>
      </c>
      <c r="F12654">
        <f>IFERROR(NEFT_LAKH_MILLION[[#This Row],[OUTWARD TRANSACTION VALUE]],0)</f>
        <v>37205.077152812344</v>
      </c>
      <c r="G12654">
        <v>176</v>
      </c>
      <c r="H12654">
        <v>728.7</v>
      </c>
      <c r="I12654">
        <v>414034.09090909088</v>
      </c>
    </row>
    <row r="12655" spans="1:9" x14ac:dyDescent="0.3">
      <c r="A12655" s="1">
        <v>42917</v>
      </c>
      <c r="B12655" t="s">
        <v>68</v>
      </c>
      <c r="C12655">
        <v>17890</v>
      </c>
      <c r="D12655">
        <v>20369.8</v>
      </c>
      <c r="E12655">
        <v>113861.37506987144</v>
      </c>
      <c r="F12655">
        <f>IFERROR(NEFT_LAKH_MILLION[[#This Row],[OUTWARD TRANSACTION VALUE]],0)</f>
        <v>113861.37506987144</v>
      </c>
      <c r="G12655">
        <v>57547</v>
      </c>
      <c r="H12655">
        <v>20243.699999999997</v>
      </c>
      <c r="I12655">
        <v>35177.680852173005</v>
      </c>
    </row>
    <row r="12656" spans="1:9" x14ac:dyDescent="0.3">
      <c r="A12656" s="1">
        <v>42917</v>
      </c>
      <c r="B12656" t="s">
        <v>69</v>
      </c>
      <c r="C12656">
        <v>8788</v>
      </c>
      <c r="D12656">
        <v>5155.7000000000007</v>
      </c>
      <c r="E12656">
        <v>58667.501137915344</v>
      </c>
      <c r="F12656">
        <f>IFERROR(NEFT_LAKH_MILLION[[#This Row],[OUTWARD TRANSACTION VALUE]],0)</f>
        <v>58667.501137915344</v>
      </c>
      <c r="G12656">
        <v>33224</v>
      </c>
      <c r="H12656">
        <v>10392</v>
      </c>
      <c r="I12656">
        <v>31278.593787623406</v>
      </c>
    </row>
    <row r="12657" spans="1:9" x14ac:dyDescent="0.3">
      <c r="A12657" s="1">
        <v>42917</v>
      </c>
      <c r="B12657" t="s">
        <v>70</v>
      </c>
      <c r="C12657">
        <v>21398193</v>
      </c>
      <c r="D12657">
        <v>17179315</v>
      </c>
      <c r="E12657">
        <v>80283.952014078939</v>
      </c>
      <c r="F12657">
        <f>IFERROR(NEFT_LAKH_MILLION[[#This Row],[OUTWARD TRANSACTION VALUE]],0)</f>
        <v>80283.952014078939</v>
      </c>
      <c r="G12657">
        <v>11836718</v>
      </c>
      <c r="H12657">
        <v>16845116.399999999</v>
      </c>
      <c r="I12657">
        <v>142312.39098540659</v>
      </c>
    </row>
    <row r="12658" spans="1:9" x14ac:dyDescent="0.3">
      <c r="A12658" s="1">
        <v>42917</v>
      </c>
      <c r="B12658" t="s">
        <v>71</v>
      </c>
      <c r="C12658">
        <v>1761319</v>
      </c>
      <c r="D12658">
        <v>2883906.4000000004</v>
      </c>
      <c r="E12658">
        <v>163735.60950628482</v>
      </c>
      <c r="F12658">
        <f>IFERROR(NEFT_LAKH_MILLION[[#This Row],[OUTWARD TRANSACTION VALUE]],0)</f>
        <v>163735.60950628482</v>
      </c>
      <c r="G12658">
        <v>480908</v>
      </c>
      <c r="H12658">
        <v>2310680.9</v>
      </c>
      <c r="I12658">
        <v>480482.94060402404</v>
      </c>
    </row>
    <row r="12659" spans="1:9" x14ac:dyDescent="0.3">
      <c r="A12659" s="1">
        <v>42917</v>
      </c>
      <c r="B12659" t="s">
        <v>72</v>
      </c>
      <c r="C12659">
        <v>12909297</v>
      </c>
      <c r="D12659">
        <v>9649765.6000000015</v>
      </c>
      <c r="E12659">
        <v>74750.511975981353</v>
      </c>
      <c r="F12659">
        <f>IFERROR(NEFT_LAKH_MILLION[[#This Row],[OUTWARD TRANSACTION VALUE]],0)</f>
        <v>74750.511975981353</v>
      </c>
      <c r="G12659">
        <v>9340766</v>
      </c>
      <c r="H12659">
        <v>9181387.5999999996</v>
      </c>
      <c r="I12659">
        <v>98293.733083560815</v>
      </c>
    </row>
    <row r="12660" spans="1:9" x14ac:dyDescent="0.3">
      <c r="A12660" s="1">
        <v>42917</v>
      </c>
      <c r="B12660" t="s">
        <v>73</v>
      </c>
      <c r="C12660">
        <v>4138494</v>
      </c>
      <c r="D12660">
        <v>2473970.9</v>
      </c>
      <c r="E12660">
        <v>59779.497082755224</v>
      </c>
      <c r="F12660">
        <f>IFERROR(NEFT_LAKH_MILLION[[#This Row],[OUTWARD TRANSACTION VALUE]],0)</f>
        <v>59779.497082755224</v>
      </c>
      <c r="G12660">
        <v>2951740</v>
      </c>
      <c r="H12660">
        <v>3502366.0999999996</v>
      </c>
      <c r="I12660">
        <v>118654.28865686001</v>
      </c>
    </row>
    <row r="12661" spans="1:9" x14ac:dyDescent="0.3">
      <c r="A12661" s="1">
        <v>42917</v>
      </c>
      <c r="B12661" t="s">
        <v>74</v>
      </c>
      <c r="C12661">
        <v>161041</v>
      </c>
      <c r="D12661">
        <v>533156.1</v>
      </c>
      <c r="E12661">
        <v>331068.54776112916</v>
      </c>
      <c r="F12661">
        <f>IFERROR(NEFT_LAKH_MILLION[[#This Row],[OUTWARD TRANSACTION VALUE]],0)</f>
        <v>331068.54776112916</v>
      </c>
      <c r="G12661">
        <v>125659</v>
      </c>
      <c r="H12661">
        <v>321186.8</v>
      </c>
      <c r="I12661">
        <v>255601.90674762652</v>
      </c>
    </row>
    <row r="12662" spans="1:9" x14ac:dyDescent="0.3">
      <c r="A12662" s="1">
        <v>42917</v>
      </c>
      <c r="B12662" t="s">
        <v>75</v>
      </c>
      <c r="C12662">
        <v>3632</v>
      </c>
      <c r="D12662">
        <v>4627.5</v>
      </c>
      <c r="E12662">
        <v>127409.140969163</v>
      </c>
      <c r="F12662">
        <f>IFERROR(NEFT_LAKH_MILLION[[#This Row],[OUTWARD TRANSACTION VALUE]],0)</f>
        <v>127409.140969163</v>
      </c>
      <c r="G12662">
        <v>1670</v>
      </c>
      <c r="H12662">
        <v>2999.4</v>
      </c>
      <c r="I12662">
        <v>179604.79041916167</v>
      </c>
    </row>
    <row r="12663" spans="1:9" x14ac:dyDescent="0.3">
      <c r="A12663" s="1">
        <v>42917</v>
      </c>
      <c r="B12663" t="s">
        <v>77</v>
      </c>
      <c r="C12663">
        <v>1063191</v>
      </c>
      <c r="D12663">
        <v>781890.6</v>
      </c>
      <c r="E12663">
        <v>73541.875354475342</v>
      </c>
      <c r="F12663">
        <f>IFERROR(NEFT_LAKH_MILLION[[#This Row],[OUTWARD TRANSACTION VALUE]],0)</f>
        <v>73541.875354475342</v>
      </c>
      <c r="G12663">
        <v>3314109</v>
      </c>
      <c r="H12663">
        <v>1306187</v>
      </c>
      <c r="I12663">
        <v>39412.916111087477</v>
      </c>
    </row>
    <row r="12664" spans="1:9" x14ac:dyDescent="0.3">
      <c r="A12664" s="1">
        <v>42917</v>
      </c>
      <c r="B12664" t="s">
        <v>78</v>
      </c>
      <c r="C12664">
        <v>1437883</v>
      </c>
      <c r="D12664">
        <v>1012891.9</v>
      </c>
      <c r="E12664">
        <v>70443.276678283277</v>
      </c>
      <c r="F12664">
        <f>IFERROR(NEFT_LAKH_MILLION[[#This Row],[OUTWARD TRANSACTION VALUE]],0)</f>
        <v>70443.276678283277</v>
      </c>
      <c r="G12664">
        <v>2791168</v>
      </c>
      <c r="H12664">
        <v>1222680.5</v>
      </c>
      <c r="I12664">
        <v>43805.335257497936</v>
      </c>
    </row>
    <row r="12665" spans="1:9" x14ac:dyDescent="0.3">
      <c r="A12665" s="1">
        <v>42917</v>
      </c>
      <c r="B12665" t="s">
        <v>79</v>
      </c>
      <c r="C12665">
        <v>2151587</v>
      </c>
      <c r="D12665">
        <v>1936415.3</v>
      </c>
      <c r="E12665">
        <v>89999.39579482493</v>
      </c>
      <c r="F12665">
        <f>IFERROR(NEFT_LAKH_MILLION[[#This Row],[OUTWARD TRANSACTION VALUE]],0)</f>
        <v>89999.39579482493</v>
      </c>
      <c r="G12665">
        <v>912185</v>
      </c>
      <c r="H12665">
        <v>1839420.2</v>
      </c>
      <c r="I12665">
        <v>201649.90654308064</v>
      </c>
    </row>
    <row r="12666" spans="1:9" x14ac:dyDescent="0.3">
      <c r="A12666" s="1">
        <v>42917</v>
      </c>
      <c r="B12666" t="s">
        <v>80</v>
      </c>
      <c r="C12666">
        <v>293</v>
      </c>
      <c r="D12666">
        <v>6561.4</v>
      </c>
      <c r="E12666">
        <v>2239385.6655290104</v>
      </c>
      <c r="F12666">
        <f>IFERROR(NEFT_LAKH_MILLION[[#This Row],[OUTWARD TRANSACTION VALUE]],0)</f>
        <v>2239385.6655290104</v>
      </c>
      <c r="G12666">
        <v>105</v>
      </c>
      <c r="H12666">
        <v>9037.5</v>
      </c>
      <c r="I12666">
        <v>8607142.8571428563</v>
      </c>
    </row>
    <row r="12667" spans="1:9" x14ac:dyDescent="0.3">
      <c r="A12667" s="1">
        <v>42917</v>
      </c>
      <c r="B12667" t="s">
        <v>81</v>
      </c>
      <c r="C12667">
        <v>995</v>
      </c>
      <c r="D12667">
        <v>1407.5</v>
      </c>
      <c r="E12667">
        <v>141457.28643216079</v>
      </c>
      <c r="F12667">
        <f>IFERROR(NEFT_LAKH_MILLION[[#This Row],[OUTWARD TRANSACTION VALUE]],0)</f>
        <v>141457.28643216079</v>
      </c>
      <c r="G12667">
        <v>87</v>
      </c>
      <c r="H12667">
        <v>2348.4</v>
      </c>
      <c r="I12667">
        <v>2699310.3448275863</v>
      </c>
    </row>
    <row r="12668" spans="1:9" x14ac:dyDescent="0.3">
      <c r="A12668" s="1">
        <v>42917</v>
      </c>
      <c r="B12668" t="s">
        <v>83</v>
      </c>
      <c r="C12668">
        <v>7144</v>
      </c>
      <c r="D12668">
        <v>3858.1</v>
      </c>
      <c r="E12668">
        <v>54004.759238521838</v>
      </c>
      <c r="F12668">
        <f>IFERROR(NEFT_LAKH_MILLION[[#This Row],[OUTWARD TRANSACTION VALUE]],0)</f>
        <v>54004.759238521838</v>
      </c>
      <c r="G12668">
        <v>10622</v>
      </c>
      <c r="H12668">
        <v>6231</v>
      </c>
      <c r="I12668">
        <v>58661.269064206361</v>
      </c>
    </row>
    <row r="12669" spans="1:9" x14ac:dyDescent="0.3">
      <c r="A12669" s="1">
        <v>42917</v>
      </c>
      <c r="B12669" t="s">
        <v>84</v>
      </c>
      <c r="C12669">
        <v>7622</v>
      </c>
      <c r="D12669">
        <v>20323.699999999997</v>
      </c>
      <c r="E12669">
        <v>266645.23747048015</v>
      </c>
      <c r="F12669">
        <f>IFERROR(NEFT_LAKH_MILLION[[#This Row],[OUTWARD TRANSACTION VALUE]],0)</f>
        <v>266645.23747048015</v>
      </c>
      <c r="G12669">
        <v>13903</v>
      </c>
      <c r="H12669">
        <v>7161.3</v>
      </c>
      <c r="I12669">
        <v>51509.026828741997</v>
      </c>
    </row>
    <row r="12670" spans="1:9" x14ac:dyDescent="0.3">
      <c r="A12670" s="1">
        <v>42917</v>
      </c>
      <c r="B12670" t="s">
        <v>85</v>
      </c>
      <c r="C12670">
        <v>226366</v>
      </c>
      <c r="D12670">
        <v>223571</v>
      </c>
      <c r="E12670">
        <v>98765.273936898651</v>
      </c>
      <c r="F12670">
        <f>IFERROR(NEFT_LAKH_MILLION[[#This Row],[OUTWARD TRANSACTION VALUE]],0)</f>
        <v>98765.273936898651</v>
      </c>
      <c r="G12670">
        <v>277819</v>
      </c>
      <c r="H12670">
        <v>227172.7</v>
      </c>
      <c r="I12670">
        <v>81770.037326460748</v>
      </c>
    </row>
    <row r="12671" spans="1:9" x14ac:dyDescent="0.3">
      <c r="A12671" s="1">
        <v>42917</v>
      </c>
      <c r="B12671" t="s">
        <v>87</v>
      </c>
      <c r="C12671">
        <v>9739</v>
      </c>
      <c r="D12671">
        <v>8556.5</v>
      </c>
      <c r="E12671">
        <v>87858.096313789923</v>
      </c>
      <c r="F12671">
        <f>IFERROR(NEFT_LAKH_MILLION[[#This Row],[OUTWARD TRANSACTION VALUE]],0)</f>
        <v>87858.096313789923</v>
      </c>
      <c r="G12671">
        <v>29943</v>
      </c>
      <c r="H12671">
        <v>14912.4</v>
      </c>
      <c r="I12671">
        <v>49802.624987476207</v>
      </c>
    </row>
    <row r="12672" spans="1:9" x14ac:dyDescent="0.3">
      <c r="A12672" s="1">
        <v>42917</v>
      </c>
      <c r="B12672" t="s">
        <v>88</v>
      </c>
      <c r="C12672">
        <v>39258</v>
      </c>
      <c r="D12672">
        <v>32345.5</v>
      </c>
      <c r="E12672">
        <v>82392.123898313715</v>
      </c>
      <c r="F12672">
        <f>IFERROR(NEFT_LAKH_MILLION[[#This Row],[OUTWARD TRANSACTION VALUE]],0)</f>
        <v>82392.123898313715</v>
      </c>
      <c r="G12672">
        <v>68289</v>
      </c>
      <c r="H12672">
        <v>41090.600000000006</v>
      </c>
      <c r="I12672">
        <v>60171.62354112669</v>
      </c>
    </row>
    <row r="12673" spans="1:9" x14ac:dyDescent="0.3">
      <c r="A12673" s="1">
        <v>42917</v>
      </c>
      <c r="B12673" t="s">
        <v>89</v>
      </c>
      <c r="C12673">
        <v>2935</v>
      </c>
      <c r="D12673">
        <v>5650.5</v>
      </c>
      <c r="E12673">
        <v>192521.29471890972</v>
      </c>
      <c r="F12673">
        <f>IFERROR(NEFT_LAKH_MILLION[[#This Row],[OUTWARD TRANSACTION VALUE]],0)</f>
        <v>192521.29471890972</v>
      </c>
      <c r="G12673">
        <v>6418</v>
      </c>
      <c r="H12673">
        <v>2340.6999999999998</v>
      </c>
      <c r="I12673">
        <v>36470.863197257706</v>
      </c>
    </row>
    <row r="12674" spans="1:9" x14ac:dyDescent="0.3">
      <c r="A12674" s="1">
        <v>42917</v>
      </c>
      <c r="B12674" t="s">
        <v>90</v>
      </c>
      <c r="C12674">
        <v>7349</v>
      </c>
      <c r="D12674">
        <v>3220.6</v>
      </c>
      <c r="E12674">
        <v>43823.649476119201</v>
      </c>
      <c r="F12674">
        <f>IFERROR(NEFT_LAKH_MILLION[[#This Row],[OUTWARD TRANSACTION VALUE]],0)</f>
        <v>43823.649476119201</v>
      </c>
      <c r="G12674">
        <v>24819</v>
      </c>
      <c r="H12674">
        <v>7668.8</v>
      </c>
      <c r="I12674">
        <v>30898.90809460494</v>
      </c>
    </row>
    <row r="12675" spans="1:9" x14ac:dyDescent="0.3">
      <c r="A12675" s="1">
        <v>42917</v>
      </c>
      <c r="B12675" t="s">
        <v>91</v>
      </c>
      <c r="C12675">
        <v>323249</v>
      </c>
      <c r="D12675">
        <v>303051.59999999998</v>
      </c>
      <c r="E12675">
        <v>93751.751745558373</v>
      </c>
      <c r="F12675">
        <f>IFERROR(NEFT_LAKH_MILLION[[#This Row],[OUTWARD TRANSACTION VALUE]],0)</f>
        <v>93751.751745558373</v>
      </c>
      <c r="G12675">
        <v>8027</v>
      </c>
      <c r="H12675">
        <v>277108.59999999998</v>
      </c>
      <c r="I12675">
        <v>3452206.3037249278</v>
      </c>
    </row>
    <row r="12676" spans="1:9" x14ac:dyDescent="0.3">
      <c r="A12676" s="1">
        <v>42917</v>
      </c>
      <c r="B12676" t="s">
        <v>93</v>
      </c>
      <c r="C12676">
        <v>18804</v>
      </c>
      <c r="D12676">
        <v>26441.8</v>
      </c>
      <c r="E12676">
        <v>140617.9536268879</v>
      </c>
      <c r="F12676">
        <f>IFERROR(NEFT_LAKH_MILLION[[#This Row],[OUTWARD TRANSACTION VALUE]],0)</f>
        <v>140617.9536268879</v>
      </c>
      <c r="G12676">
        <v>58549</v>
      </c>
      <c r="H12676">
        <v>80253.100000000006</v>
      </c>
      <c r="I12676">
        <v>137069.97557601327</v>
      </c>
    </row>
    <row r="12677" spans="1:9" x14ac:dyDescent="0.3">
      <c r="A12677" s="1">
        <v>42917</v>
      </c>
      <c r="B12677" t="s">
        <v>94</v>
      </c>
      <c r="C12677">
        <v>9079</v>
      </c>
      <c r="D12677">
        <v>7200.9000000000005</v>
      </c>
      <c r="E12677">
        <v>79313.801079414028</v>
      </c>
      <c r="F12677">
        <f>IFERROR(NEFT_LAKH_MILLION[[#This Row],[OUTWARD TRANSACTION VALUE]],0)</f>
        <v>79313.801079414028</v>
      </c>
      <c r="G12677">
        <v>29622</v>
      </c>
      <c r="H12677">
        <v>10636.8</v>
      </c>
      <c r="I12677">
        <v>35908.446424954433</v>
      </c>
    </row>
    <row r="12678" spans="1:9" x14ac:dyDescent="0.3">
      <c r="A12678" s="1">
        <v>42917</v>
      </c>
      <c r="B12678" t="s">
        <v>95</v>
      </c>
      <c r="C12678">
        <v>13251</v>
      </c>
      <c r="D12678">
        <v>9369.9</v>
      </c>
      <c r="E12678">
        <v>70710.889744170257</v>
      </c>
      <c r="F12678">
        <f>IFERROR(NEFT_LAKH_MILLION[[#This Row],[OUTWARD TRANSACTION VALUE]],0)</f>
        <v>70710.889744170257</v>
      </c>
      <c r="G12678">
        <v>19996</v>
      </c>
      <c r="H12678">
        <v>17181.7</v>
      </c>
      <c r="I12678">
        <v>85925.685137027409</v>
      </c>
    </row>
    <row r="12679" spans="1:9" x14ac:dyDescent="0.3">
      <c r="A12679" s="1">
        <v>42917</v>
      </c>
      <c r="B12679" t="s">
        <v>96</v>
      </c>
      <c r="C12679">
        <v>347682</v>
      </c>
      <c r="D12679">
        <v>226591.8</v>
      </c>
      <c r="E12679">
        <v>65172.140059019446</v>
      </c>
      <c r="F12679">
        <f>IFERROR(NEFT_LAKH_MILLION[[#This Row],[OUTWARD TRANSACTION VALUE]],0)</f>
        <v>65172.140059019446</v>
      </c>
      <c r="G12679">
        <v>841966</v>
      </c>
      <c r="H12679">
        <v>415906.9</v>
      </c>
      <c r="I12679">
        <v>49397.113422632268</v>
      </c>
    </row>
    <row r="12680" spans="1:9" x14ac:dyDescent="0.3">
      <c r="A12680" s="1">
        <v>42917</v>
      </c>
      <c r="B12680" t="s">
        <v>97</v>
      </c>
      <c r="C12680">
        <v>45118</v>
      </c>
      <c r="D12680">
        <v>17061.300000000003</v>
      </c>
      <c r="E12680">
        <v>37814.841083381361</v>
      </c>
      <c r="F12680">
        <f>IFERROR(NEFT_LAKH_MILLION[[#This Row],[OUTWARD TRANSACTION VALUE]],0)</f>
        <v>37814.841083381361</v>
      </c>
      <c r="G12680">
        <v>74888</v>
      </c>
      <c r="H12680">
        <v>43366.8</v>
      </c>
      <c r="I12680">
        <v>57908.877256703345</v>
      </c>
    </row>
    <row r="12681" spans="1:9" x14ac:dyDescent="0.3">
      <c r="A12681" s="1">
        <v>42917</v>
      </c>
      <c r="B12681" t="s">
        <v>98</v>
      </c>
      <c r="C12681">
        <v>54070</v>
      </c>
      <c r="D12681">
        <v>107925.8</v>
      </c>
      <c r="E12681">
        <v>199603.84686517477</v>
      </c>
      <c r="F12681">
        <f>IFERROR(NEFT_LAKH_MILLION[[#This Row],[OUTWARD TRANSACTION VALUE]],0)</f>
        <v>199603.84686517477</v>
      </c>
      <c r="G12681">
        <v>101981</v>
      </c>
      <c r="H12681">
        <v>36999.4</v>
      </c>
      <c r="I12681">
        <v>36280.67973446034</v>
      </c>
    </row>
    <row r="12682" spans="1:9" x14ac:dyDescent="0.3">
      <c r="A12682" s="1">
        <v>42917</v>
      </c>
      <c r="B12682" t="s">
        <v>99</v>
      </c>
      <c r="C12682">
        <v>783857</v>
      </c>
      <c r="D12682">
        <v>537682.6</v>
      </c>
      <c r="E12682">
        <v>68594.475778107488</v>
      </c>
      <c r="F12682">
        <f>IFERROR(NEFT_LAKH_MILLION[[#This Row],[OUTWARD TRANSACTION VALUE]],0)</f>
        <v>68594.475778107488</v>
      </c>
      <c r="G12682">
        <v>1052799</v>
      </c>
      <c r="H12682">
        <v>659350.30000000005</v>
      </c>
      <c r="I12682">
        <v>62628.317466107022</v>
      </c>
    </row>
    <row r="12683" spans="1:9" x14ac:dyDescent="0.3">
      <c r="A12683" s="1">
        <v>42917</v>
      </c>
      <c r="B12683" t="s">
        <v>101</v>
      </c>
      <c r="C12683">
        <v>204</v>
      </c>
      <c r="D12683">
        <v>1848.4</v>
      </c>
      <c r="E12683">
        <v>906078.43137254904</v>
      </c>
      <c r="F12683">
        <f>IFERROR(NEFT_LAKH_MILLION[[#This Row],[OUTWARD TRANSACTION VALUE]],0)</f>
        <v>906078.43137254904</v>
      </c>
      <c r="G12683">
        <v>347</v>
      </c>
      <c r="H12683">
        <v>10167.700000000001</v>
      </c>
      <c r="I12683">
        <v>2930172.9106628248</v>
      </c>
    </row>
    <row r="12684" spans="1:9" x14ac:dyDescent="0.3">
      <c r="A12684" s="1">
        <v>42917</v>
      </c>
      <c r="B12684" t="s">
        <v>102</v>
      </c>
      <c r="C12684">
        <v>4993678</v>
      </c>
      <c r="D12684">
        <v>3802624.8</v>
      </c>
      <c r="E12684">
        <v>76148.778515555066</v>
      </c>
      <c r="F12684">
        <f>IFERROR(NEFT_LAKH_MILLION[[#This Row],[OUTWARD TRANSACTION VALUE]],0)</f>
        <v>76148.778515555066</v>
      </c>
      <c r="G12684">
        <v>2607568</v>
      </c>
      <c r="H12684">
        <v>3466362.3</v>
      </c>
      <c r="I12684">
        <v>132934.68473305393</v>
      </c>
    </row>
    <row r="12685" spans="1:9" x14ac:dyDescent="0.3">
      <c r="A12685" s="1">
        <v>42917</v>
      </c>
      <c r="B12685" t="s">
        <v>103</v>
      </c>
      <c r="C12685">
        <v>8700</v>
      </c>
      <c r="D12685">
        <v>6639.5</v>
      </c>
      <c r="E12685">
        <v>76316.091954022995</v>
      </c>
      <c r="F12685">
        <f>IFERROR(NEFT_LAKH_MILLION[[#This Row],[OUTWARD TRANSACTION VALUE]],0)</f>
        <v>76316.091954022995</v>
      </c>
      <c r="G12685">
        <v>7926</v>
      </c>
      <c r="H12685">
        <v>6039.2</v>
      </c>
      <c r="I12685">
        <v>76194.801917739082</v>
      </c>
    </row>
    <row r="12686" spans="1:9" x14ac:dyDescent="0.3">
      <c r="A12686" s="1">
        <v>42917</v>
      </c>
      <c r="B12686" t="s">
        <v>104</v>
      </c>
      <c r="C12686">
        <v>60386</v>
      </c>
      <c r="D12686">
        <v>103584.7</v>
      </c>
      <c r="E12686">
        <v>171537.60805484714</v>
      </c>
      <c r="F12686">
        <f>IFERROR(NEFT_LAKH_MILLION[[#This Row],[OUTWARD TRANSACTION VALUE]],0)</f>
        <v>171537.60805484714</v>
      </c>
      <c r="G12686">
        <v>233954</v>
      </c>
      <c r="H12686">
        <v>40977.300000000003</v>
      </c>
      <c r="I12686">
        <v>17515.109807910954</v>
      </c>
    </row>
    <row r="12687" spans="1:9" x14ac:dyDescent="0.3">
      <c r="A12687" s="1">
        <v>42917</v>
      </c>
      <c r="B12687" t="s">
        <v>107</v>
      </c>
      <c r="C12687">
        <v>279408</v>
      </c>
      <c r="D12687">
        <v>169454.19999999998</v>
      </c>
      <c r="E12687">
        <v>60647.583462177165</v>
      </c>
      <c r="F12687">
        <f>IFERROR(NEFT_LAKH_MILLION[[#This Row],[OUTWARD TRANSACTION VALUE]],0)</f>
        <v>60647.583462177165</v>
      </c>
      <c r="G12687">
        <v>281499</v>
      </c>
      <c r="H12687">
        <v>221322.1</v>
      </c>
      <c r="I12687">
        <v>78622.694929644495</v>
      </c>
    </row>
    <row r="12688" spans="1:9" x14ac:dyDescent="0.3">
      <c r="A12688" s="1">
        <v>42917</v>
      </c>
      <c r="B12688" t="s">
        <v>108</v>
      </c>
      <c r="C12688">
        <v>11932</v>
      </c>
      <c r="D12688">
        <v>10244.9</v>
      </c>
      <c r="E12688">
        <v>85860.710693932284</v>
      </c>
      <c r="F12688">
        <f>IFERROR(NEFT_LAKH_MILLION[[#This Row],[OUTWARD TRANSACTION VALUE]],0)</f>
        <v>85860.710693932284</v>
      </c>
      <c r="G12688">
        <v>39880</v>
      </c>
      <c r="H12688">
        <v>15994</v>
      </c>
      <c r="I12688">
        <v>40105.315947843534</v>
      </c>
    </row>
    <row r="12689" spans="1:9" x14ac:dyDescent="0.3">
      <c r="A12689" s="1">
        <v>42917</v>
      </c>
      <c r="B12689" t="s">
        <v>109</v>
      </c>
      <c r="C12689">
        <v>56582</v>
      </c>
      <c r="D12689">
        <v>36005.800000000003</v>
      </c>
      <c r="E12689">
        <v>63634.724824149031</v>
      </c>
      <c r="F12689">
        <f>IFERROR(NEFT_LAKH_MILLION[[#This Row],[OUTWARD TRANSACTION VALUE]],0)</f>
        <v>63634.724824149031</v>
      </c>
      <c r="G12689">
        <v>50061</v>
      </c>
      <c r="H12689">
        <v>26439.8</v>
      </c>
      <c r="I12689">
        <v>52815.165498092327</v>
      </c>
    </row>
    <row r="12690" spans="1:9" x14ac:dyDescent="0.3">
      <c r="A12690" s="1">
        <v>42917</v>
      </c>
      <c r="B12690" t="s">
        <v>110</v>
      </c>
      <c r="C12690">
        <v>3521</v>
      </c>
      <c r="D12690">
        <v>2253.8000000000002</v>
      </c>
      <c r="E12690">
        <v>64010.224368077259</v>
      </c>
      <c r="F12690">
        <f>IFERROR(NEFT_LAKH_MILLION[[#This Row],[OUTWARD TRANSACTION VALUE]],0)</f>
        <v>64010.224368077259</v>
      </c>
      <c r="G12690">
        <v>9912</v>
      </c>
      <c r="H12690">
        <v>43788.3</v>
      </c>
      <c r="I12690">
        <v>441770.58111380145</v>
      </c>
    </row>
    <row r="12691" spans="1:9" x14ac:dyDescent="0.3">
      <c r="A12691" s="1">
        <v>42917</v>
      </c>
      <c r="B12691" t="s">
        <v>112</v>
      </c>
      <c r="C12691">
        <v>334</v>
      </c>
      <c r="D12691">
        <v>1523.9</v>
      </c>
      <c r="E12691">
        <v>456257.48502994014</v>
      </c>
      <c r="F12691">
        <f>IFERROR(NEFT_LAKH_MILLION[[#This Row],[OUTWARD TRANSACTION VALUE]],0)</f>
        <v>456257.48502994014</v>
      </c>
      <c r="G12691">
        <v>34</v>
      </c>
      <c r="H12691">
        <v>104.6</v>
      </c>
      <c r="I12691">
        <v>307647.0588235294</v>
      </c>
    </row>
    <row r="12692" spans="1:9" x14ac:dyDescent="0.3">
      <c r="A12692" s="1">
        <v>42917</v>
      </c>
      <c r="B12692" t="s">
        <v>113</v>
      </c>
      <c r="C12692">
        <v>14675</v>
      </c>
      <c r="D12692">
        <v>11297.8</v>
      </c>
      <c r="E12692">
        <v>76986.712095400348</v>
      </c>
      <c r="F12692">
        <f>IFERROR(NEFT_LAKH_MILLION[[#This Row],[OUTWARD TRANSACTION VALUE]],0)</f>
        <v>76986.712095400348</v>
      </c>
      <c r="G12692">
        <v>29001</v>
      </c>
      <c r="H12692">
        <v>22493.699999999997</v>
      </c>
      <c r="I12692">
        <v>77561.808213509867</v>
      </c>
    </row>
    <row r="12693" spans="1:9" x14ac:dyDescent="0.3">
      <c r="A12693" s="1">
        <v>42917</v>
      </c>
      <c r="B12693" t="s">
        <v>114</v>
      </c>
      <c r="C12693">
        <v>16642</v>
      </c>
      <c r="D12693">
        <v>130633.60000000001</v>
      </c>
      <c r="E12693">
        <v>784963.34575171256</v>
      </c>
      <c r="F12693">
        <f>IFERROR(NEFT_LAKH_MILLION[[#This Row],[OUTWARD TRANSACTION VALUE]],0)</f>
        <v>784963.34575171256</v>
      </c>
      <c r="G12693">
        <v>3667</v>
      </c>
      <c r="H12693">
        <v>171460.7</v>
      </c>
      <c r="I12693">
        <v>4675775.8385601314</v>
      </c>
    </row>
    <row r="12694" spans="1:9" x14ac:dyDescent="0.3">
      <c r="A12694" s="1">
        <v>42917</v>
      </c>
      <c r="B12694" t="s">
        <v>115</v>
      </c>
      <c r="C12694">
        <v>13354</v>
      </c>
      <c r="D12694">
        <v>3307.3</v>
      </c>
      <c r="E12694">
        <v>24766.362138685039</v>
      </c>
      <c r="F12694">
        <f>IFERROR(NEFT_LAKH_MILLION[[#This Row],[OUTWARD TRANSACTION VALUE]],0)</f>
        <v>24766.362138685039</v>
      </c>
      <c r="G12694">
        <v>19009</v>
      </c>
      <c r="H12694">
        <v>26320.7</v>
      </c>
      <c r="I12694">
        <v>138464.41159450787</v>
      </c>
    </row>
    <row r="12695" spans="1:9" x14ac:dyDescent="0.3">
      <c r="A12695" s="1">
        <v>42917</v>
      </c>
      <c r="B12695" t="s">
        <v>116</v>
      </c>
      <c r="C12695">
        <v>1801</v>
      </c>
      <c r="D12695">
        <v>954.8</v>
      </c>
      <c r="E12695">
        <v>53014.991671293727</v>
      </c>
      <c r="F12695">
        <f>IFERROR(NEFT_LAKH_MILLION[[#This Row],[OUTWARD TRANSACTION VALUE]],0)</f>
        <v>53014.991671293727</v>
      </c>
      <c r="G12695">
        <v>2700</v>
      </c>
      <c r="H12695">
        <v>714</v>
      </c>
      <c r="I12695">
        <v>26444.444444444445</v>
      </c>
    </row>
    <row r="12696" spans="1:9" x14ac:dyDescent="0.3">
      <c r="A12696" s="1">
        <v>42917</v>
      </c>
      <c r="B12696" t="s">
        <v>117</v>
      </c>
      <c r="C12696">
        <v>8883</v>
      </c>
      <c r="D12696">
        <v>9238.3000000000011</v>
      </c>
      <c r="E12696">
        <v>103999.7748508387</v>
      </c>
      <c r="F12696">
        <f>IFERROR(NEFT_LAKH_MILLION[[#This Row],[OUTWARD TRANSACTION VALUE]],0)</f>
        <v>103999.7748508387</v>
      </c>
      <c r="G12696">
        <v>10902</v>
      </c>
      <c r="H12696">
        <v>5953</v>
      </c>
      <c r="I12696">
        <v>54604.659695468719</v>
      </c>
    </row>
    <row r="12697" spans="1:9" x14ac:dyDescent="0.3">
      <c r="A12697" s="1">
        <v>42917</v>
      </c>
      <c r="B12697" t="s">
        <v>118</v>
      </c>
      <c r="C12697">
        <v>7619</v>
      </c>
      <c r="D12697">
        <v>5088.3</v>
      </c>
      <c r="E12697">
        <v>66784.35490221814</v>
      </c>
      <c r="F12697">
        <f>IFERROR(NEFT_LAKH_MILLION[[#This Row],[OUTWARD TRANSACTION VALUE]],0)</f>
        <v>66784.35490221814</v>
      </c>
      <c r="G12697">
        <v>12166</v>
      </c>
      <c r="H12697">
        <v>7899.4</v>
      </c>
      <c r="I12697">
        <v>64930.133157981261</v>
      </c>
    </row>
    <row r="12698" spans="1:9" x14ac:dyDescent="0.3">
      <c r="A12698" s="1">
        <v>42917</v>
      </c>
      <c r="B12698" t="s">
        <v>119</v>
      </c>
      <c r="C12698">
        <v>26434</v>
      </c>
      <c r="D12698">
        <v>22189.699999999997</v>
      </c>
      <c r="E12698">
        <v>83943.784519936424</v>
      </c>
      <c r="F12698">
        <f>IFERROR(NEFT_LAKH_MILLION[[#This Row],[OUTWARD TRANSACTION VALUE]],0)</f>
        <v>83943.784519936424</v>
      </c>
      <c r="G12698">
        <v>45270</v>
      </c>
      <c r="H12698">
        <v>33231.199999999997</v>
      </c>
      <c r="I12698">
        <v>73406.671084603484</v>
      </c>
    </row>
    <row r="12699" spans="1:9" x14ac:dyDescent="0.3">
      <c r="A12699" s="1">
        <v>42917</v>
      </c>
      <c r="B12699" t="s">
        <v>273</v>
      </c>
      <c r="C12699">
        <v>1</v>
      </c>
      <c r="D12699">
        <v>0</v>
      </c>
      <c r="E12699">
        <v>0</v>
      </c>
      <c r="F12699">
        <f>IFERROR(NEFT_LAKH_MILLION[[#This Row],[OUTWARD TRANSACTION VALUE]],0)</f>
        <v>0</v>
      </c>
      <c r="G12699">
        <v>16</v>
      </c>
      <c r="H12699">
        <v>18.3</v>
      </c>
      <c r="I12699">
        <v>114375</v>
      </c>
    </row>
    <row r="12700" spans="1:9" x14ac:dyDescent="0.3">
      <c r="A12700" s="1">
        <v>42917</v>
      </c>
      <c r="B12700" t="s">
        <v>120</v>
      </c>
      <c r="C12700">
        <v>76</v>
      </c>
      <c r="D12700">
        <v>17542.400000000001</v>
      </c>
      <c r="E12700">
        <v>23082105.263157897</v>
      </c>
      <c r="F12700">
        <f>IFERROR(NEFT_LAKH_MILLION[[#This Row],[OUTWARD TRANSACTION VALUE]],0)</f>
        <v>23082105.263157897</v>
      </c>
      <c r="G12700">
        <v>13</v>
      </c>
      <c r="H12700">
        <v>0</v>
      </c>
      <c r="I12700">
        <v>0</v>
      </c>
    </row>
    <row r="12701" spans="1:9" x14ac:dyDescent="0.3">
      <c r="A12701" s="1">
        <v>42917</v>
      </c>
      <c r="B12701" t="s">
        <v>122</v>
      </c>
      <c r="C12701">
        <v>11035</v>
      </c>
      <c r="D12701">
        <v>6779.5</v>
      </c>
      <c r="E12701">
        <v>61436.338921613053</v>
      </c>
      <c r="F12701">
        <f>IFERROR(NEFT_LAKH_MILLION[[#This Row],[OUTWARD TRANSACTION VALUE]],0)</f>
        <v>61436.338921613053</v>
      </c>
      <c r="G12701">
        <v>29922</v>
      </c>
      <c r="H12701">
        <v>12769.9</v>
      </c>
      <c r="I12701">
        <v>42677.294298509456</v>
      </c>
    </row>
    <row r="12702" spans="1:9" x14ac:dyDescent="0.3">
      <c r="A12702" s="1">
        <v>42917</v>
      </c>
      <c r="B12702" t="s">
        <v>124</v>
      </c>
      <c r="C12702">
        <v>27133</v>
      </c>
      <c r="D12702">
        <v>23164.400000000001</v>
      </c>
      <c r="E12702">
        <v>85373.530387351202</v>
      </c>
      <c r="F12702">
        <f>IFERROR(NEFT_LAKH_MILLION[[#This Row],[OUTWARD TRANSACTION VALUE]],0)</f>
        <v>85373.530387351202</v>
      </c>
      <c r="G12702">
        <v>63673</v>
      </c>
      <c r="H12702">
        <v>27995.5</v>
      </c>
      <c r="I12702">
        <v>43967.61578691125</v>
      </c>
    </row>
    <row r="12703" spans="1:9" x14ac:dyDescent="0.3">
      <c r="A12703" s="1">
        <v>42917</v>
      </c>
      <c r="B12703" t="s">
        <v>127</v>
      </c>
      <c r="C12703">
        <v>9390</v>
      </c>
      <c r="D12703">
        <v>5725.4</v>
      </c>
      <c r="E12703">
        <v>60973.375931842384</v>
      </c>
      <c r="F12703">
        <f>IFERROR(NEFT_LAKH_MILLION[[#This Row],[OUTWARD TRANSACTION VALUE]],0)</f>
        <v>60973.375931842384</v>
      </c>
      <c r="G12703">
        <v>23071</v>
      </c>
      <c r="H12703">
        <v>12531.8</v>
      </c>
      <c r="I12703">
        <v>54318.408391487152</v>
      </c>
    </row>
    <row r="12704" spans="1:9" x14ac:dyDescent="0.3">
      <c r="A12704" s="1">
        <v>42917</v>
      </c>
      <c r="B12704" t="s">
        <v>128</v>
      </c>
      <c r="C12704">
        <v>984997</v>
      </c>
      <c r="D12704">
        <v>1038268</v>
      </c>
      <c r="E12704">
        <v>105408.23982205022</v>
      </c>
      <c r="F12704">
        <f>IFERROR(NEFT_LAKH_MILLION[[#This Row],[OUTWARD TRANSACTION VALUE]],0)</f>
        <v>105408.23982205022</v>
      </c>
      <c r="G12704">
        <v>1833952</v>
      </c>
      <c r="H12704">
        <v>1215920</v>
      </c>
      <c r="I12704">
        <v>66300.535673779901</v>
      </c>
    </row>
    <row r="12705" spans="1:9" x14ac:dyDescent="0.3">
      <c r="A12705" s="1">
        <v>42917</v>
      </c>
      <c r="B12705" t="s">
        <v>129</v>
      </c>
      <c r="C12705">
        <v>25072</v>
      </c>
      <c r="D12705">
        <v>18536.900000000001</v>
      </c>
      <c r="E12705">
        <v>73934.668155711566</v>
      </c>
      <c r="F12705">
        <f>IFERROR(NEFT_LAKH_MILLION[[#This Row],[OUTWARD TRANSACTION VALUE]],0)</f>
        <v>73934.668155711566</v>
      </c>
      <c r="G12705">
        <v>70823</v>
      </c>
      <c r="H12705">
        <v>16908.800000000003</v>
      </c>
      <c r="I12705">
        <v>23874.729960606022</v>
      </c>
    </row>
    <row r="12706" spans="1:9" x14ac:dyDescent="0.3">
      <c r="A12706" s="1">
        <v>42917</v>
      </c>
      <c r="B12706" t="s">
        <v>130</v>
      </c>
      <c r="C12706">
        <v>8749</v>
      </c>
      <c r="D12706">
        <v>6237.7</v>
      </c>
      <c r="E12706">
        <v>71296.148131214999</v>
      </c>
      <c r="F12706">
        <f>IFERROR(NEFT_LAKH_MILLION[[#This Row],[OUTWARD TRANSACTION VALUE]],0)</f>
        <v>71296.148131214999</v>
      </c>
      <c r="G12706">
        <v>10542</v>
      </c>
      <c r="H12706">
        <v>4709.5</v>
      </c>
      <c r="I12706">
        <v>44673.686207550752</v>
      </c>
    </row>
    <row r="12707" spans="1:9" x14ac:dyDescent="0.3">
      <c r="A12707" s="1">
        <v>42917</v>
      </c>
      <c r="B12707" t="s">
        <v>131</v>
      </c>
      <c r="C12707">
        <v>42548</v>
      </c>
      <c r="D12707">
        <v>22474.2</v>
      </c>
      <c r="E12707">
        <v>52820.814139324997</v>
      </c>
      <c r="F12707">
        <f>IFERROR(NEFT_LAKH_MILLION[[#This Row],[OUTWARD TRANSACTION VALUE]],0)</f>
        <v>52820.814139324997</v>
      </c>
      <c r="G12707">
        <v>153292</v>
      </c>
      <c r="H12707">
        <v>47770.400000000001</v>
      </c>
      <c r="I12707">
        <v>31163.009158990684</v>
      </c>
    </row>
    <row r="12708" spans="1:9" x14ac:dyDescent="0.3">
      <c r="A12708" s="1">
        <v>42917</v>
      </c>
      <c r="B12708" t="s">
        <v>132</v>
      </c>
      <c r="C12708">
        <v>175410</v>
      </c>
      <c r="D12708">
        <v>138793.4</v>
      </c>
      <c r="E12708">
        <v>79125.135397069724</v>
      </c>
      <c r="F12708">
        <f>IFERROR(NEFT_LAKH_MILLION[[#This Row],[OUTWARD TRANSACTION VALUE]],0)</f>
        <v>79125.135397069724</v>
      </c>
      <c r="G12708">
        <v>528527</v>
      </c>
      <c r="H12708">
        <v>251472.5</v>
      </c>
      <c r="I12708">
        <v>47579.877659987098</v>
      </c>
    </row>
    <row r="12709" spans="1:9" x14ac:dyDescent="0.3">
      <c r="A12709" s="1">
        <v>42917</v>
      </c>
      <c r="B12709" t="s">
        <v>133</v>
      </c>
      <c r="C12709">
        <v>3412588</v>
      </c>
      <c r="D12709">
        <v>2221269.2999999998</v>
      </c>
      <c r="E12709">
        <v>65090.462136067981</v>
      </c>
      <c r="F12709">
        <f>IFERROR(NEFT_LAKH_MILLION[[#This Row],[OUTWARD TRANSACTION VALUE]],0)</f>
        <v>65090.462136067981</v>
      </c>
      <c r="G12709">
        <v>8249091</v>
      </c>
      <c r="H12709">
        <v>4499177.1999999993</v>
      </c>
      <c r="I12709">
        <v>54541.490692732077</v>
      </c>
    </row>
    <row r="12710" spans="1:9" x14ac:dyDescent="0.3">
      <c r="A12710" s="1">
        <v>42917</v>
      </c>
      <c r="B12710" t="s">
        <v>134</v>
      </c>
      <c r="C12710">
        <v>44</v>
      </c>
      <c r="D12710">
        <v>164249.29999999999</v>
      </c>
      <c r="E12710">
        <v>373293863.63636357</v>
      </c>
      <c r="F12710">
        <f>IFERROR(NEFT_LAKH_MILLION[[#This Row],[OUTWARD TRANSACTION VALUE]],0)</f>
        <v>373293863.63636357</v>
      </c>
      <c r="G12710">
        <v>50</v>
      </c>
      <c r="H12710">
        <v>235334.1</v>
      </c>
      <c r="I12710">
        <v>470668200</v>
      </c>
    </row>
    <row r="12711" spans="1:9" x14ac:dyDescent="0.3">
      <c r="A12711" s="1">
        <v>42917</v>
      </c>
      <c r="B12711" t="s">
        <v>135</v>
      </c>
      <c r="C12711">
        <v>54032</v>
      </c>
      <c r="D12711">
        <v>165883.1</v>
      </c>
      <c r="E12711">
        <v>307008.9946698253</v>
      </c>
      <c r="F12711">
        <f>IFERROR(NEFT_LAKH_MILLION[[#This Row],[OUTWARD TRANSACTION VALUE]],0)</f>
        <v>307008.9946698253</v>
      </c>
      <c r="G12711">
        <v>111256</v>
      </c>
      <c r="H12711">
        <v>43958.400000000001</v>
      </c>
      <c r="I12711">
        <v>39511.037606960526</v>
      </c>
    </row>
    <row r="12712" spans="1:9" x14ac:dyDescent="0.3">
      <c r="A12712" s="1">
        <v>42917</v>
      </c>
      <c r="B12712" t="s">
        <v>137</v>
      </c>
      <c r="C12712">
        <v>1437</v>
      </c>
      <c r="D12712">
        <v>9164.1</v>
      </c>
      <c r="E12712">
        <v>637724.42588726513</v>
      </c>
      <c r="F12712">
        <f>IFERROR(NEFT_LAKH_MILLION[[#This Row],[OUTWARD TRANSACTION VALUE]],0)</f>
        <v>637724.42588726513</v>
      </c>
      <c r="G12712">
        <v>388</v>
      </c>
      <c r="H12712">
        <v>18741.900000000001</v>
      </c>
      <c r="I12712">
        <v>4830386.5979381446</v>
      </c>
    </row>
    <row r="12713" spans="1:9" x14ac:dyDescent="0.3">
      <c r="A12713" s="1">
        <v>42917</v>
      </c>
      <c r="B12713" t="s">
        <v>140</v>
      </c>
      <c r="C12713">
        <v>6622</v>
      </c>
      <c r="D12713">
        <v>3812.7</v>
      </c>
      <c r="E12713">
        <v>57576.260948353971</v>
      </c>
      <c r="F12713">
        <f>IFERROR(NEFT_LAKH_MILLION[[#This Row],[OUTWARD TRANSACTION VALUE]],0)</f>
        <v>57576.260948353971</v>
      </c>
      <c r="G12713">
        <v>10208</v>
      </c>
      <c r="H12713">
        <v>3567.5</v>
      </c>
      <c r="I12713">
        <v>34948.079937304072</v>
      </c>
    </row>
    <row r="12714" spans="1:9" x14ac:dyDescent="0.3">
      <c r="A12714" s="1">
        <v>42917</v>
      </c>
      <c r="B12714" t="s">
        <v>141</v>
      </c>
      <c r="C12714">
        <v>7641</v>
      </c>
      <c r="D12714">
        <v>8125.8</v>
      </c>
      <c r="E12714">
        <v>106344.71927758146</v>
      </c>
      <c r="F12714">
        <f>IFERROR(NEFT_LAKH_MILLION[[#This Row],[OUTWARD TRANSACTION VALUE]],0)</f>
        <v>106344.71927758146</v>
      </c>
      <c r="G12714">
        <v>20930</v>
      </c>
      <c r="H12714">
        <v>7805.8</v>
      </c>
      <c r="I12714">
        <v>37294.792164357379</v>
      </c>
    </row>
    <row r="12715" spans="1:9" x14ac:dyDescent="0.3">
      <c r="A12715" s="1">
        <v>42917</v>
      </c>
      <c r="B12715" t="s">
        <v>142</v>
      </c>
      <c r="C12715">
        <v>1369918</v>
      </c>
      <c r="D12715">
        <v>438712.9</v>
      </c>
      <c r="E12715">
        <v>32024.756226285077</v>
      </c>
      <c r="F12715">
        <f>IFERROR(NEFT_LAKH_MILLION[[#This Row],[OUTWARD TRANSACTION VALUE]],0)</f>
        <v>32024.756226285077</v>
      </c>
      <c r="G12715">
        <v>267674</v>
      </c>
      <c r="H12715">
        <v>437063.4</v>
      </c>
      <c r="I12715">
        <v>163281.97733063353</v>
      </c>
    </row>
    <row r="12716" spans="1:9" x14ac:dyDescent="0.3">
      <c r="A12716" s="1">
        <v>42917</v>
      </c>
      <c r="B12716" t="s">
        <v>143</v>
      </c>
      <c r="C12716">
        <v>2648</v>
      </c>
      <c r="D12716">
        <v>1265.3</v>
      </c>
      <c r="E12716">
        <v>47783.232628398793</v>
      </c>
      <c r="F12716">
        <f>IFERROR(NEFT_LAKH_MILLION[[#This Row],[OUTWARD TRANSACTION VALUE]],0)</f>
        <v>47783.232628398793</v>
      </c>
      <c r="G12716">
        <v>2155</v>
      </c>
      <c r="H12716">
        <v>1183.1999999999998</v>
      </c>
      <c r="I12716">
        <v>54904.872389791177</v>
      </c>
    </row>
    <row r="12717" spans="1:9" x14ac:dyDescent="0.3">
      <c r="A12717" s="1">
        <v>42917</v>
      </c>
      <c r="B12717" t="s">
        <v>146</v>
      </c>
      <c r="C12717">
        <v>201310</v>
      </c>
      <c r="D12717">
        <v>171673.9</v>
      </c>
      <c r="E12717">
        <v>85278.3766330535</v>
      </c>
      <c r="F12717">
        <f>IFERROR(NEFT_LAKH_MILLION[[#This Row],[OUTWARD TRANSACTION VALUE]],0)</f>
        <v>85278.3766330535</v>
      </c>
      <c r="G12717">
        <v>416282</v>
      </c>
      <c r="H12717">
        <v>296923.5</v>
      </c>
      <c r="I12717">
        <v>71327.489538341804</v>
      </c>
    </row>
    <row r="12718" spans="1:9" x14ac:dyDescent="0.3">
      <c r="A12718" s="1">
        <v>42917</v>
      </c>
      <c r="B12718" t="s">
        <v>147</v>
      </c>
      <c r="C12718">
        <v>121</v>
      </c>
      <c r="D12718">
        <v>405.4</v>
      </c>
      <c r="E12718">
        <v>335041.32231404958</v>
      </c>
      <c r="F12718">
        <f>IFERROR(NEFT_LAKH_MILLION[[#This Row],[OUTWARD TRANSACTION VALUE]],0)</f>
        <v>335041.32231404958</v>
      </c>
      <c r="G12718">
        <v>17</v>
      </c>
      <c r="H12718">
        <v>36.200000000000003</v>
      </c>
      <c r="I12718">
        <v>212941.17647058825</v>
      </c>
    </row>
    <row r="12719" spans="1:9" x14ac:dyDescent="0.3">
      <c r="A12719" s="1">
        <v>42917</v>
      </c>
      <c r="B12719" t="s">
        <v>149</v>
      </c>
      <c r="C12719">
        <v>5512</v>
      </c>
      <c r="D12719">
        <v>2767.2000000000003</v>
      </c>
      <c r="E12719">
        <v>50203.193033381714</v>
      </c>
      <c r="F12719">
        <f>IFERROR(NEFT_LAKH_MILLION[[#This Row],[OUTWARD TRANSACTION VALUE]],0)</f>
        <v>50203.193033381714</v>
      </c>
      <c r="G12719">
        <v>19858</v>
      </c>
      <c r="H12719">
        <v>6353.0999999999995</v>
      </c>
      <c r="I12719">
        <v>31992.647799375565</v>
      </c>
    </row>
    <row r="12720" spans="1:9" x14ac:dyDescent="0.3">
      <c r="A12720" s="1">
        <v>42917</v>
      </c>
      <c r="B12720" t="s">
        <v>150</v>
      </c>
      <c r="C12720">
        <v>142382</v>
      </c>
      <c r="D12720">
        <v>99329</v>
      </c>
      <c r="E12720">
        <v>69762.329507943417</v>
      </c>
      <c r="F12720">
        <f>IFERROR(NEFT_LAKH_MILLION[[#This Row],[OUTWARD TRANSACTION VALUE]],0)</f>
        <v>69762.329507943417</v>
      </c>
      <c r="G12720">
        <v>232668</v>
      </c>
      <c r="H12720">
        <v>124722.6</v>
      </c>
      <c r="I12720">
        <v>53605.394811491053</v>
      </c>
    </row>
    <row r="12721" spans="1:9" x14ac:dyDescent="0.3">
      <c r="A12721" s="1">
        <v>42917</v>
      </c>
      <c r="B12721" t="s">
        <v>151</v>
      </c>
      <c r="C12721">
        <v>3481</v>
      </c>
      <c r="D12721">
        <v>13596.4</v>
      </c>
      <c r="E12721">
        <v>390588.91123240453</v>
      </c>
      <c r="F12721">
        <f>IFERROR(NEFT_LAKH_MILLION[[#This Row],[OUTWARD TRANSACTION VALUE]],0)</f>
        <v>390588.91123240453</v>
      </c>
      <c r="G12721">
        <v>4441</v>
      </c>
      <c r="H12721">
        <v>2731.3</v>
      </c>
      <c r="I12721">
        <v>61501.913983337086</v>
      </c>
    </row>
    <row r="12722" spans="1:9" x14ac:dyDescent="0.3">
      <c r="A12722" s="1">
        <v>42917</v>
      </c>
      <c r="B12722" t="s">
        <v>152</v>
      </c>
      <c r="C12722">
        <v>14690</v>
      </c>
      <c r="D12722">
        <v>49972.800000000003</v>
      </c>
      <c r="E12722">
        <v>340182.43703199457</v>
      </c>
      <c r="F12722">
        <f>IFERROR(NEFT_LAKH_MILLION[[#This Row],[OUTWARD TRANSACTION VALUE]],0)</f>
        <v>340182.43703199457</v>
      </c>
      <c r="G12722">
        <v>8892</v>
      </c>
      <c r="H12722">
        <v>64978.5</v>
      </c>
      <c r="I12722">
        <v>730752.36167341436</v>
      </c>
    </row>
    <row r="12723" spans="1:9" x14ac:dyDescent="0.3">
      <c r="A12723" s="1">
        <v>42917</v>
      </c>
      <c r="B12723" t="s">
        <v>153</v>
      </c>
      <c r="C12723">
        <v>5113</v>
      </c>
      <c r="D12723">
        <v>3577.9</v>
      </c>
      <c r="E12723">
        <v>69976.530412673572</v>
      </c>
      <c r="F12723">
        <f>IFERROR(NEFT_LAKH_MILLION[[#This Row],[OUTWARD TRANSACTION VALUE]],0)</f>
        <v>69976.530412673572</v>
      </c>
      <c r="G12723">
        <v>3936</v>
      </c>
      <c r="H12723">
        <v>2321.1999999999998</v>
      </c>
      <c r="I12723">
        <v>58973.577235772347</v>
      </c>
    </row>
    <row r="12724" spans="1:9" x14ac:dyDescent="0.3">
      <c r="A12724" s="1">
        <v>42917</v>
      </c>
      <c r="B12724" t="s">
        <v>155</v>
      </c>
      <c r="C12724">
        <v>7072</v>
      </c>
      <c r="D12724">
        <v>7301.6</v>
      </c>
      <c r="E12724">
        <v>103246.60633484164</v>
      </c>
      <c r="F12724">
        <f>IFERROR(NEFT_LAKH_MILLION[[#This Row],[OUTWARD TRANSACTION VALUE]],0)</f>
        <v>103246.60633484164</v>
      </c>
      <c r="G12724">
        <v>10734</v>
      </c>
      <c r="H12724">
        <v>8233.0999999999985</v>
      </c>
      <c r="I12724">
        <v>76701.136575367986</v>
      </c>
    </row>
    <row r="12725" spans="1:9" x14ac:dyDescent="0.3">
      <c r="A12725" s="1">
        <v>42917</v>
      </c>
      <c r="B12725" t="s">
        <v>156</v>
      </c>
      <c r="C12725">
        <v>512755</v>
      </c>
      <c r="D12725">
        <v>385124.6</v>
      </c>
      <c r="E12725">
        <v>75108.89216097357</v>
      </c>
      <c r="F12725">
        <f>IFERROR(NEFT_LAKH_MILLION[[#This Row],[OUTWARD TRANSACTION VALUE]],0)</f>
        <v>75108.89216097357</v>
      </c>
      <c r="G12725">
        <v>684684</v>
      </c>
      <c r="H12725">
        <v>381064.3</v>
      </c>
      <c r="I12725">
        <v>55655.499471288946</v>
      </c>
    </row>
    <row r="12726" spans="1:9" x14ac:dyDescent="0.3">
      <c r="A12726" s="1">
        <v>42917</v>
      </c>
      <c r="B12726" t="s">
        <v>157</v>
      </c>
      <c r="C12726">
        <v>3004553</v>
      </c>
      <c r="D12726">
        <v>3726662.1</v>
      </c>
      <c r="E12726">
        <v>124033.82799371488</v>
      </c>
      <c r="F12726">
        <f>IFERROR(NEFT_LAKH_MILLION[[#This Row],[OUTWARD TRANSACTION VALUE]],0)</f>
        <v>124033.82799371488</v>
      </c>
      <c r="G12726">
        <v>1056608</v>
      </c>
      <c r="H12726">
        <v>3064748.5</v>
      </c>
      <c r="I12726">
        <v>290055.39424270875</v>
      </c>
    </row>
    <row r="12727" spans="1:9" x14ac:dyDescent="0.3">
      <c r="A12727" s="1">
        <v>42917</v>
      </c>
      <c r="B12727" t="s">
        <v>279</v>
      </c>
      <c r="C12727">
        <v>9583</v>
      </c>
      <c r="D12727">
        <v>1730.6</v>
      </c>
      <c r="E12727">
        <v>18059.062923927788</v>
      </c>
      <c r="F12727">
        <f>IFERROR(NEFT_LAKH_MILLION[[#This Row],[OUTWARD TRANSACTION VALUE]],0)</f>
        <v>18059.062923927788</v>
      </c>
      <c r="G12727">
        <v>615520</v>
      </c>
      <c r="H12727">
        <v>252736</v>
      </c>
      <c r="I12727">
        <v>41060.566675331429</v>
      </c>
    </row>
    <row r="12728" spans="1:9" x14ac:dyDescent="0.3">
      <c r="A12728" s="1">
        <v>42917</v>
      </c>
      <c r="B12728" t="s">
        <v>280</v>
      </c>
      <c r="C12728">
        <v>13693</v>
      </c>
      <c r="D12728">
        <v>3336.5</v>
      </c>
      <c r="E12728">
        <v>24366.464616957568</v>
      </c>
      <c r="F12728">
        <f>IFERROR(NEFT_LAKH_MILLION[[#This Row],[OUTWARD TRANSACTION VALUE]],0)</f>
        <v>24366.464616957568</v>
      </c>
      <c r="G12728">
        <v>1113047</v>
      </c>
      <c r="H12728">
        <v>450676.2</v>
      </c>
      <c r="I12728">
        <v>40490.311729873043</v>
      </c>
    </row>
    <row r="12729" spans="1:9" x14ac:dyDescent="0.3">
      <c r="A12729" s="1">
        <v>42917</v>
      </c>
      <c r="B12729" t="s">
        <v>158</v>
      </c>
      <c r="C12729">
        <v>26589512</v>
      </c>
      <c r="D12729">
        <v>18623881.299999997</v>
      </c>
      <c r="E12729">
        <v>70042.207995393066</v>
      </c>
      <c r="F12729">
        <f>IFERROR(NEFT_LAKH_MILLION[[#This Row],[OUTWARD TRANSACTION VALUE]],0)</f>
        <v>70042.207995393066</v>
      </c>
      <c r="G12729">
        <v>31040489</v>
      </c>
      <c r="H12729">
        <v>17870531.599999998</v>
      </c>
      <c r="I12729">
        <v>57571.681940964263</v>
      </c>
    </row>
    <row r="12730" spans="1:9" x14ac:dyDescent="0.3">
      <c r="A12730" s="1">
        <v>42917</v>
      </c>
      <c r="B12730" t="s">
        <v>275</v>
      </c>
      <c r="C12730">
        <v>1041</v>
      </c>
      <c r="D12730">
        <v>9149.2999999999993</v>
      </c>
      <c r="E12730">
        <v>878895.29298751184</v>
      </c>
      <c r="F12730">
        <f>IFERROR(NEFT_LAKH_MILLION[[#This Row],[OUTWARD TRANSACTION VALUE]],0)</f>
        <v>878895.29298751184</v>
      </c>
      <c r="G12730">
        <v>618</v>
      </c>
      <c r="H12730">
        <v>3462</v>
      </c>
      <c r="I12730">
        <v>560194.17475728155</v>
      </c>
    </row>
    <row r="12731" spans="1:9" x14ac:dyDescent="0.3">
      <c r="A12731" s="1">
        <v>42917</v>
      </c>
      <c r="B12731" t="s">
        <v>281</v>
      </c>
      <c r="C12731">
        <v>3905</v>
      </c>
      <c r="D12731">
        <v>946</v>
      </c>
      <c r="E12731">
        <v>24225.352112676057</v>
      </c>
      <c r="F12731">
        <f>IFERROR(NEFT_LAKH_MILLION[[#This Row],[OUTWARD TRANSACTION VALUE]],0)</f>
        <v>24225.352112676057</v>
      </c>
      <c r="G12731">
        <v>541614</v>
      </c>
      <c r="H12731">
        <v>190539.2</v>
      </c>
      <c r="I12731">
        <v>35179.888259904656</v>
      </c>
    </row>
    <row r="12732" spans="1:9" x14ac:dyDescent="0.3">
      <c r="A12732" s="1">
        <v>42917</v>
      </c>
      <c r="B12732" t="s">
        <v>282</v>
      </c>
      <c r="C12732">
        <v>12023</v>
      </c>
      <c r="D12732">
        <v>1833.7</v>
      </c>
      <c r="E12732">
        <v>15251.6010978957</v>
      </c>
      <c r="F12732">
        <f>IFERROR(NEFT_LAKH_MILLION[[#This Row],[OUTWARD TRANSACTION VALUE]],0)</f>
        <v>15251.6010978957</v>
      </c>
      <c r="G12732">
        <v>441746</v>
      </c>
      <c r="H12732">
        <v>175021</v>
      </c>
      <c r="I12732">
        <v>39620.279527149083</v>
      </c>
    </row>
    <row r="12733" spans="1:9" x14ac:dyDescent="0.3">
      <c r="A12733" s="1">
        <v>42917</v>
      </c>
      <c r="B12733" t="s">
        <v>283</v>
      </c>
      <c r="C12733">
        <v>5117</v>
      </c>
      <c r="D12733">
        <v>1285.9000000000001</v>
      </c>
      <c r="E12733">
        <v>25129.95896032832</v>
      </c>
      <c r="F12733">
        <f>IFERROR(NEFT_LAKH_MILLION[[#This Row],[OUTWARD TRANSACTION VALUE]],0)</f>
        <v>25129.95896032832</v>
      </c>
      <c r="G12733">
        <v>574911</v>
      </c>
      <c r="H12733">
        <v>174661.19999999998</v>
      </c>
      <c r="I12733">
        <v>30380.563252399068</v>
      </c>
    </row>
    <row r="12734" spans="1:9" x14ac:dyDescent="0.3">
      <c r="A12734" s="1">
        <v>42917</v>
      </c>
      <c r="B12734" t="s">
        <v>159</v>
      </c>
      <c r="C12734">
        <v>5751</v>
      </c>
      <c r="D12734">
        <v>72527.100000000006</v>
      </c>
      <c r="E12734">
        <v>1261121.5440792907</v>
      </c>
      <c r="F12734">
        <f>IFERROR(NEFT_LAKH_MILLION[[#This Row],[OUTWARD TRANSACTION VALUE]],0)</f>
        <v>1261121.5440792907</v>
      </c>
      <c r="G12734">
        <v>1154</v>
      </c>
      <c r="H12734">
        <v>34012.399999999994</v>
      </c>
      <c r="I12734">
        <v>2947348.3535528593</v>
      </c>
    </row>
    <row r="12735" spans="1:9" x14ac:dyDescent="0.3">
      <c r="A12735" s="1">
        <v>42917</v>
      </c>
      <c r="B12735" t="s">
        <v>160</v>
      </c>
      <c r="C12735">
        <v>5117</v>
      </c>
      <c r="D12735">
        <v>4434.8</v>
      </c>
      <c r="E12735">
        <v>86667.96951338675</v>
      </c>
      <c r="F12735">
        <f>IFERROR(NEFT_LAKH_MILLION[[#This Row],[OUTWARD TRANSACTION VALUE]],0)</f>
        <v>86667.96951338675</v>
      </c>
      <c r="G12735">
        <v>13198</v>
      </c>
      <c r="H12735">
        <v>11881.6</v>
      </c>
      <c r="I12735">
        <v>90025.76147901197</v>
      </c>
    </row>
    <row r="12736" spans="1:9" x14ac:dyDescent="0.3">
      <c r="A12736" s="1">
        <v>42917</v>
      </c>
      <c r="B12736" t="s">
        <v>161</v>
      </c>
      <c r="C12736">
        <v>2683</v>
      </c>
      <c r="D12736">
        <v>3510.1</v>
      </c>
      <c r="E12736">
        <v>130827.43197912784</v>
      </c>
      <c r="F12736">
        <f>IFERROR(NEFT_LAKH_MILLION[[#This Row],[OUTWARD TRANSACTION VALUE]],0)</f>
        <v>130827.43197912784</v>
      </c>
      <c r="G12736">
        <v>5011</v>
      </c>
      <c r="H12736">
        <v>2508.6000000000004</v>
      </c>
      <c r="I12736">
        <v>50061.863899421282</v>
      </c>
    </row>
    <row r="12737" spans="1:9" x14ac:dyDescent="0.3">
      <c r="A12737" s="1">
        <v>42917</v>
      </c>
      <c r="B12737" t="s">
        <v>162</v>
      </c>
      <c r="C12737">
        <v>13305</v>
      </c>
      <c r="D12737">
        <v>7352.6</v>
      </c>
      <c r="E12737">
        <v>55261.931604659905</v>
      </c>
      <c r="F12737">
        <f>IFERROR(NEFT_LAKH_MILLION[[#This Row],[OUTWARD TRANSACTION VALUE]],0)</f>
        <v>55261.931604659905</v>
      </c>
      <c r="G12737">
        <v>32651</v>
      </c>
      <c r="H12737">
        <v>13934.2</v>
      </c>
      <c r="I12737">
        <v>42676.181433953017</v>
      </c>
    </row>
    <row r="12738" spans="1:9" x14ac:dyDescent="0.3">
      <c r="A12738" s="1">
        <v>42917</v>
      </c>
      <c r="B12738" t="s">
        <v>163</v>
      </c>
      <c r="C12738">
        <v>39678</v>
      </c>
      <c r="D12738">
        <v>11861.3</v>
      </c>
      <c r="E12738">
        <v>29893.895861686578</v>
      </c>
      <c r="F12738">
        <f>IFERROR(NEFT_LAKH_MILLION[[#This Row],[OUTWARD TRANSACTION VALUE]],0)</f>
        <v>29893.895861686578</v>
      </c>
      <c r="G12738">
        <v>968</v>
      </c>
      <c r="H12738">
        <v>439.9</v>
      </c>
      <c r="I12738">
        <v>45444.21487603306</v>
      </c>
    </row>
    <row r="12739" spans="1:9" x14ac:dyDescent="0.3">
      <c r="A12739" s="1">
        <v>42917</v>
      </c>
      <c r="B12739" t="s">
        <v>164</v>
      </c>
      <c r="C12739">
        <v>6570</v>
      </c>
      <c r="D12739">
        <v>2966.5</v>
      </c>
      <c r="E12739">
        <v>45152.207001522067</v>
      </c>
      <c r="F12739">
        <f>IFERROR(NEFT_LAKH_MILLION[[#This Row],[OUTWARD TRANSACTION VALUE]],0)</f>
        <v>45152.207001522067</v>
      </c>
      <c r="G12739">
        <v>11080</v>
      </c>
      <c r="H12739">
        <v>5367.6</v>
      </c>
      <c r="I12739">
        <v>48444.043321299643</v>
      </c>
    </row>
    <row r="12740" spans="1:9" x14ac:dyDescent="0.3">
      <c r="A12740" s="1">
        <v>42917</v>
      </c>
      <c r="B12740" t="s">
        <v>165</v>
      </c>
      <c r="C12740">
        <v>1123971</v>
      </c>
      <c r="D12740">
        <v>1395941.7000000002</v>
      </c>
      <c r="E12740">
        <v>124197.30580237393</v>
      </c>
      <c r="F12740">
        <f>IFERROR(NEFT_LAKH_MILLION[[#This Row],[OUTWARD TRANSACTION VALUE]],0)</f>
        <v>124197.30580237393</v>
      </c>
      <c r="G12740">
        <v>2583141</v>
      </c>
      <c r="H12740">
        <v>1906974.3</v>
      </c>
      <c r="I12740">
        <v>73823.856305172638</v>
      </c>
    </row>
    <row r="12741" spans="1:9" x14ac:dyDescent="0.3">
      <c r="A12741" s="1">
        <v>42917</v>
      </c>
      <c r="B12741" t="s">
        <v>167</v>
      </c>
      <c r="C12741">
        <v>74482</v>
      </c>
      <c r="D12741">
        <v>23970.400000000001</v>
      </c>
      <c r="E12741">
        <v>32182.809269353671</v>
      </c>
      <c r="F12741">
        <f>IFERROR(NEFT_LAKH_MILLION[[#This Row],[OUTWARD TRANSACTION VALUE]],0)</f>
        <v>32182.809269353671</v>
      </c>
      <c r="G12741">
        <v>47354</v>
      </c>
      <c r="H12741">
        <v>32379.599999999999</v>
      </c>
      <c r="I12741">
        <v>68377.750559614811</v>
      </c>
    </row>
    <row r="12742" spans="1:9" x14ac:dyDescent="0.3">
      <c r="A12742" s="1">
        <v>42917</v>
      </c>
      <c r="B12742" t="s">
        <v>168</v>
      </c>
      <c r="C12742">
        <v>360405</v>
      </c>
      <c r="D12742">
        <v>282243.7</v>
      </c>
      <c r="E12742">
        <v>78312.925736324411</v>
      </c>
      <c r="F12742">
        <f>IFERROR(NEFT_LAKH_MILLION[[#This Row],[OUTWARD TRANSACTION VALUE]],0)</f>
        <v>78312.925736324411</v>
      </c>
      <c r="G12742">
        <v>482601</v>
      </c>
      <c r="H12742">
        <v>279034.59999999998</v>
      </c>
      <c r="I12742">
        <v>57818.902157268625</v>
      </c>
    </row>
    <row r="12743" spans="1:9" x14ac:dyDescent="0.3">
      <c r="A12743" s="1">
        <v>42917</v>
      </c>
      <c r="B12743" t="s">
        <v>169</v>
      </c>
      <c r="C12743">
        <v>49410</v>
      </c>
      <c r="D12743">
        <v>25876.400000000001</v>
      </c>
      <c r="E12743">
        <v>52370.77514673143</v>
      </c>
      <c r="F12743">
        <f>IFERROR(NEFT_LAKH_MILLION[[#This Row],[OUTWARD TRANSACTION VALUE]],0)</f>
        <v>52370.77514673143</v>
      </c>
      <c r="G12743">
        <v>34092</v>
      </c>
      <c r="H12743">
        <v>9642.2999999999993</v>
      </c>
      <c r="I12743">
        <v>28283.174938401968</v>
      </c>
    </row>
    <row r="12744" spans="1:9" x14ac:dyDescent="0.3">
      <c r="A12744" s="1">
        <v>42917</v>
      </c>
      <c r="B12744" t="s">
        <v>170</v>
      </c>
      <c r="C12744">
        <v>970</v>
      </c>
      <c r="D12744">
        <v>513.80000000000007</v>
      </c>
      <c r="E12744">
        <v>52969.072164948462</v>
      </c>
      <c r="F12744">
        <f>IFERROR(NEFT_LAKH_MILLION[[#This Row],[OUTWARD TRANSACTION VALUE]],0)</f>
        <v>52969.072164948462</v>
      </c>
      <c r="G12744">
        <v>271</v>
      </c>
      <c r="H12744">
        <v>209.4</v>
      </c>
      <c r="I12744">
        <v>77269.372693726938</v>
      </c>
    </row>
    <row r="12745" spans="1:9" x14ac:dyDescent="0.3">
      <c r="A12745" s="1">
        <v>42917</v>
      </c>
      <c r="B12745" t="s">
        <v>171</v>
      </c>
      <c r="C12745">
        <v>4883</v>
      </c>
      <c r="D12745">
        <v>11947.9</v>
      </c>
      <c r="E12745">
        <v>244683.59614990785</v>
      </c>
      <c r="F12745">
        <f>IFERROR(NEFT_LAKH_MILLION[[#This Row],[OUTWARD TRANSACTION VALUE]],0)</f>
        <v>244683.59614990785</v>
      </c>
      <c r="G12745">
        <v>17661</v>
      </c>
      <c r="H12745">
        <v>9649.7000000000007</v>
      </c>
      <c r="I12745">
        <v>54638.468942868472</v>
      </c>
    </row>
    <row r="12746" spans="1:9" x14ac:dyDescent="0.3">
      <c r="A12746" s="1">
        <v>42917</v>
      </c>
      <c r="B12746" t="s">
        <v>172</v>
      </c>
      <c r="C12746">
        <v>13173</v>
      </c>
      <c r="D12746">
        <v>12537.1</v>
      </c>
      <c r="E12746">
        <v>95172.701738404314</v>
      </c>
      <c r="F12746">
        <f>IFERROR(NEFT_LAKH_MILLION[[#This Row],[OUTWARD TRANSACTION VALUE]],0)</f>
        <v>95172.701738404314</v>
      </c>
      <c r="G12746">
        <v>31829</v>
      </c>
      <c r="H12746">
        <v>7183</v>
      </c>
      <c r="I12746">
        <v>22567.469917370952</v>
      </c>
    </row>
    <row r="12747" spans="1:9" x14ac:dyDescent="0.3">
      <c r="A12747" s="1">
        <v>42917</v>
      </c>
      <c r="B12747" t="s">
        <v>173</v>
      </c>
      <c r="C12747">
        <v>67065</v>
      </c>
      <c r="D12747">
        <v>56977.3</v>
      </c>
      <c r="E12747">
        <v>84958.324014016252</v>
      </c>
      <c r="F12747">
        <f>IFERROR(NEFT_LAKH_MILLION[[#This Row],[OUTWARD TRANSACTION VALUE]],0)</f>
        <v>84958.324014016252</v>
      </c>
      <c r="G12747">
        <v>132432</v>
      </c>
      <c r="H12747">
        <v>61698.400000000001</v>
      </c>
      <c r="I12747">
        <v>46588.739881599613</v>
      </c>
    </row>
    <row r="12748" spans="1:9" x14ac:dyDescent="0.3">
      <c r="A12748" s="1">
        <v>42917</v>
      </c>
      <c r="B12748" t="s">
        <v>174</v>
      </c>
      <c r="C12748">
        <v>11735</v>
      </c>
      <c r="D12748">
        <v>21282.3</v>
      </c>
      <c r="E12748">
        <v>181357.47763101832</v>
      </c>
      <c r="F12748">
        <f>IFERROR(NEFT_LAKH_MILLION[[#This Row],[OUTWARD TRANSACTION VALUE]],0)</f>
        <v>181357.47763101832</v>
      </c>
      <c r="G12748">
        <v>23645</v>
      </c>
      <c r="H12748">
        <v>15286.3</v>
      </c>
      <c r="I12748">
        <v>64649.185874392046</v>
      </c>
    </row>
    <row r="12749" spans="1:9" x14ac:dyDescent="0.3">
      <c r="A12749" s="1">
        <v>42917</v>
      </c>
      <c r="B12749" t="s">
        <v>175</v>
      </c>
      <c r="C12749">
        <v>16890</v>
      </c>
      <c r="D12749">
        <v>9755.2000000000007</v>
      </c>
      <c r="E12749">
        <v>57757.25281231499</v>
      </c>
      <c r="F12749">
        <f>IFERROR(NEFT_LAKH_MILLION[[#This Row],[OUTWARD TRANSACTION VALUE]],0)</f>
        <v>57757.25281231499</v>
      </c>
      <c r="G12749">
        <v>31658</v>
      </c>
      <c r="H12749">
        <v>41347.800000000003</v>
      </c>
      <c r="I12749">
        <v>130607.74527765492</v>
      </c>
    </row>
    <row r="12750" spans="1:9" x14ac:dyDescent="0.3">
      <c r="A12750" s="1">
        <v>42917</v>
      </c>
      <c r="B12750" t="s">
        <v>176</v>
      </c>
      <c r="C12750">
        <v>18</v>
      </c>
      <c r="D12750">
        <v>2708.6000000000004</v>
      </c>
      <c r="E12750">
        <v>15047777.777777782</v>
      </c>
      <c r="F12750">
        <f>IFERROR(NEFT_LAKH_MILLION[[#This Row],[OUTWARD TRANSACTION VALUE]],0)</f>
        <v>15047777.777777782</v>
      </c>
      <c r="G12750">
        <v>1345</v>
      </c>
      <c r="H12750">
        <v>1174.7</v>
      </c>
      <c r="I12750">
        <v>87338.289962825278</v>
      </c>
    </row>
    <row r="12751" spans="1:9" x14ac:dyDescent="0.3">
      <c r="A12751" s="1">
        <v>42917</v>
      </c>
      <c r="B12751" t="s">
        <v>177</v>
      </c>
      <c r="C12751">
        <v>41366</v>
      </c>
      <c r="D12751">
        <v>37537.5</v>
      </c>
      <c r="E12751">
        <v>90744.814582023886</v>
      </c>
      <c r="F12751">
        <f>IFERROR(NEFT_LAKH_MILLION[[#This Row],[OUTWARD TRANSACTION VALUE]],0)</f>
        <v>90744.814582023886</v>
      </c>
      <c r="G12751">
        <v>82168</v>
      </c>
      <c r="H12751">
        <v>269241.40000000002</v>
      </c>
      <c r="I12751">
        <v>327671.8430532568</v>
      </c>
    </row>
    <row r="12752" spans="1:9" x14ac:dyDescent="0.3">
      <c r="A12752" s="1">
        <v>42917</v>
      </c>
      <c r="B12752" t="s">
        <v>178</v>
      </c>
      <c r="C12752">
        <v>0</v>
      </c>
      <c r="D12752">
        <v>0</v>
      </c>
      <c r="E12752" t="e">
        <v>#NUM!</v>
      </c>
      <c r="F12752">
        <f>IFERROR(NEFT_LAKH_MILLION[[#This Row],[OUTWARD TRANSACTION VALUE]],0)</f>
        <v>0</v>
      </c>
      <c r="G12752">
        <v>0</v>
      </c>
      <c r="H12752">
        <v>0</v>
      </c>
      <c r="I12752" t="e">
        <v>#NUM!</v>
      </c>
    </row>
    <row r="12753" spans="1:9" x14ac:dyDescent="0.3">
      <c r="A12753" s="1">
        <v>42917</v>
      </c>
      <c r="B12753" t="s">
        <v>179</v>
      </c>
      <c r="C12753">
        <v>3422</v>
      </c>
      <c r="D12753">
        <v>2055.8000000000002</v>
      </c>
      <c r="E12753">
        <v>60075.978959672713</v>
      </c>
      <c r="F12753">
        <f>IFERROR(NEFT_LAKH_MILLION[[#This Row],[OUTWARD TRANSACTION VALUE]],0)</f>
        <v>60075.978959672713</v>
      </c>
      <c r="G12753">
        <v>1954</v>
      </c>
      <c r="H12753">
        <v>1721</v>
      </c>
      <c r="I12753">
        <v>88075.742067553729</v>
      </c>
    </row>
    <row r="12754" spans="1:9" x14ac:dyDescent="0.3">
      <c r="A12754" s="1">
        <v>42917</v>
      </c>
      <c r="B12754" t="s">
        <v>180</v>
      </c>
      <c r="C12754">
        <v>27336</v>
      </c>
      <c r="D12754">
        <v>10134.5</v>
      </c>
      <c r="E12754">
        <v>37073.822066139888</v>
      </c>
      <c r="F12754">
        <f>IFERROR(NEFT_LAKH_MILLION[[#This Row],[OUTWARD TRANSACTION VALUE]],0)</f>
        <v>37073.822066139888</v>
      </c>
      <c r="G12754">
        <v>39239</v>
      </c>
      <c r="H12754">
        <v>23596.400000000001</v>
      </c>
      <c r="I12754">
        <v>60135.069701062719</v>
      </c>
    </row>
    <row r="12755" spans="1:9" x14ac:dyDescent="0.3">
      <c r="A12755" s="1">
        <v>42917</v>
      </c>
      <c r="B12755" t="s">
        <v>181</v>
      </c>
      <c r="C12755">
        <v>3210</v>
      </c>
      <c r="D12755">
        <v>6390.2</v>
      </c>
      <c r="E12755">
        <v>199071.65109034267</v>
      </c>
      <c r="F12755">
        <f>IFERROR(NEFT_LAKH_MILLION[[#This Row],[OUTWARD TRANSACTION VALUE]],0)</f>
        <v>199071.65109034267</v>
      </c>
      <c r="G12755">
        <v>8636</v>
      </c>
      <c r="H12755">
        <v>2274</v>
      </c>
      <c r="I12755">
        <v>26331.63501621121</v>
      </c>
    </row>
    <row r="12756" spans="1:9" x14ac:dyDescent="0.3">
      <c r="A12756" s="1">
        <v>42917</v>
      </c>
      <c r="B12756" t="s">
        <v>183</v>
      </c>
      <c r="C12756">
        <v>11406</v>
      </c>
      <c r="D12756">
        <v>7055</v>
      </c>
      <c r="E12756">
        <v>61853.410485709275</v>
      </c>
      <c r="F12756">
        <f>IFERROR(NEFT_LAKH_MILLION[[#This Row],[OUTWARD TRANSACTION VALUE]],0)</f>
        <v>61853.410485709275</v>
      </c>
      <c r="G12756">
        <v>15391</v>
      </c>
      <c r="H12756">
        <v>10237.1</v>
      </c>
      <c r="I12756">
        <v>66513.546878045614</v>
      </c>
    </row>
    <row r="12757" spans="1:9" x14ac:dyDescent="0.3">
      <c r="A12757" s="1">
        <v>42917</v>
      </c>
      <c r="B12757" t="s">
        <v>184</v>
      </c>
      <c r="C12757">
        <v>1424</v>
      </c>
      <c r="D12757">
        <v>989.9</v>
      </c>
      <c r="E12757">
        <v>69515.449438202253</v>
      </c>
      <c r="F12757">
        <f>IFERROR(NEFT_LAKH_MILLION[[#This Row],[OUTWARD TRANSACTION VALUE]],0)</f>
        <v>69515.449438202253</v>
      </c>
      <c r="G12757">
        <v>1870</v>
      </c>
      <c r="H12757">
        <v>1668.9</v>
      </c>
      <c r="I12757">
        <v>89245.989304812829</v>
      </c>
    </row>
    <row r="12758" spans="1:9" x14ac:dyDescent="0.3">
      <c r="A12758" s="1">
        <v>42917</v>
      </c>
      <c r="B12758" t="s">
        <v>185</v>
      </c>
      <c r="C12758">
        <v>1949</v>
      </c>
      <c r="D12758">
        <v>1034.0999999999999</v>
      </c>
      <c r="E12758">
        <v>53057.978450487419</v>
      </c>
      <c r="F12758">
        <f>IFERROR(NEFT_LAKH_MILLION[[#This Row],[OUTWARD TRANSACTION VALUE]],0)</f>
        <v>53057.978450487419</v>
      </c>
      <c r="G12758">
        <v>1163</v>
      </c>
      <c r="H12758">
        <v>990.8</v>
      </c>
      <c r="I12758">
        <v>85193.465176268277</v>
      </c>
    </row>
    <row r="12759" spans="1:9" x14ac:dyDescent="0.3">
      <c r="A12759" s="1">
        <v>42917</v>
      </c>
      <c r="B12759" t="s">
        <v>186</v>
      </c>
      <c r="C12759">
        <v>15857</v>
      </c>
      <c r="D12759">
        <v>9111.2999999999993</v>
      </c>
      <c r="E12759">
        <v>57459.166298795477</v>
      </c>
      <c r="F12759">
        <f>IFERROR(NEFT_LAKH_MILLION[[#This Row],[OUTWARD TRANSACTION VALUE]],0)</f>
        <v>57459.166298795477</v>
      </c>
      <c r="G12759">
        <v>206845</v>
      </c>
      <c r="H12759">
        <v>10058.799999999999</v>
      </c>
      <c r="I12759">
        <v>4862.9650221180109</v>
      </c>
    </row>
    <row r="12760" spans="1:9" x14ac:dyDescent="0.3">
      <c r="A12760" s="1">
        <v>42917</v>
      </c>
      <c r="B12760" t="s">
        <v>276</v>
      </c>
      <c r="C12760">
        <v>1053</v>
      </c>
      <c r="D12760">
        <v>968.5</v>
      </c>
      <c r="E12760">
        <v>91975.308641975309</v>
      </c>
      <c r="F12760">
        <f>IFERROR(NEFT_LAKH_MILLION[[#This Row],[OUTWARD TRANSACTION VALUE]],0)</f>
        <v>91975.308641975309</v>
      </c>
      <c r="G12760">
        <v>653</v>
      </c>
      <c r="H12760">
        <v>692.2</v>
      </c>
      <c r="I12760">
        <v>106003.0627871363</v>
      </c>
    </row>
    <row r="12761" spans="1:9" x14ac:dyDescent="0.3">
      <c r="A12761" s="1">
        <v>42917</v>
      </c>
      <c r="B12761" t="s">
        <v>187</v>
      </c>
      <c r="C12761">
        <v>3256</v>
      </c>
      <c r="D12761">
        <v>2326.6</v>
      </c>
      <c r="E12761">
        <v>71455.773955773955</v>
      </c>
      <c r="F12761">
        <f>IFERROR(NEFT_LAKH_MILLION[[#This Row],[OUTWARD TRANSACTION VALUE]],0)</f>
        <v>71455.773955773955</v>
      </c>
      <c r="G12761">
        <v>8284</v>
      </c>
      <c r="H12761">
        <v>4009.5</v>
      </c>
      <c r="I12761">
        <v>48400.531144374698</v>
      </c>
    </row>
    <row r="12762" spans="1:9" x14ac:dyDescent="0.3">
      <c r="A12762" s="1">
        <v>42917</v>
      </c>
      <c r="B12762" t="s">
        <v>189</v>
      </c>
      <c r="C12762">
        <v>12728</v>
      </c>
      <c r="D12762">
        <v>8982.7000000000007</v>
      </c>
      <c r="E12762">
        <v>70574.324324324334</v>
      </c>
      <c r="F12762">
        <f>IFERROR(NEFT_LAKH_MILLION[[#This Row],[OUTWARD TRANSACTION VALUE]],0)</f>
        <v>70574.324324324334</v>
      </c>
      <c r="G12762">
        <v>26664</v>
      </c>
      <c r="H12762">
        <v>12860</v>
      </c>
      <c r="I12762">
        <v>48229.822982298232</v>
      </c>
    </row>
    <row r="12763" spans="1:9" x14ac:dyDescent="0.3">
      <c r="A12763" s="1">
        <v>42917</v>
      </c>
      <c r="B12763" t="s">
        <v>191</v>
      </c>
      <c r="C12763">
        <v>8348</v>
      </c>
      <c r="D12763">
        <v>6772.1</v>
      </c>
      <c r="E12763">
        <v>81122.424532822231</v>
      </c>
      <c r="F12763">
        <f>IFERROR(NEFT_LAKH_MILLION[[#This Row],[OUTWARD TRANSACTION VALUE]],0)</f>
        <v>81122.424532822231</v>
      </c>
      <c r="G12763">
        <v>16399</v>
      </c>
      <c r="H12763">
        <v>9429.2999999999993</v>
      </c>
      <c r="I12763">
        <v>57499.237758399897</v>
      </c>
    </row>
    <row r="12764" spans="1:9" x14ac:dyDescent="0.3">
      <c r="A12764" s="1">
        <v>42917</v>
      </c>
      <c r="B12764" t="s">
        <v>192</v>
      </c>
      <c r="C12764">
        <v>2889</v>
      </c>
      <c r="D12764">
        <v>1594.5</v>
      </c>
      <c r="E12764">
        <v>55192.107995846316</v>
      </c>
      <c r="F12764">
        <f>IFERROR(NEFT_LAKH_MILLION[[#This Row],[OUTWARD TRANSACTION VALUE]],0)</f>
        <v>55192.107995846316</v>
      </c>
      <c r="G12764">
        <v>4352</v>
      </c>
      <c r="H12764">
        <v>4140.8</v>
      </c>
      <c r="I12764">
        <v>95147.058823529413</v>
      </c>
    </row>
    <row r="12765" spans="1:9" x14ac:dyDescent="0.3">
      <c r="A12765" s="1">
        <v>42917</v>
      </c>
      <c r="B12765" t="s">
        <v>193</v>
      </c>
      <c r="C12765">
        <v>5602</v>
      </c>
      <c r="D12765">
        <v>3387.1</v>
      </c>
      <c r="E12765">
        <v>60462.33488039986</v>
      </c>
      <c r="F12765">
        <f>IFERROR(NEFT_LAKH_MILLION[[#This Row],[OUTWARD TRANSACTION VALUE]],0)</f>
        <v>60462.33488039986</v>
      </c>
      <c r="G12765">
        <v>4013</v>
      </c>
      <c r="H12765">
        <v>5283.4000000000005</v>
      </c>
      <c r="I12765">
        <v>131657.11437827063</v>
      </c>
    </row>
    <row r="12766" spans="1:9" x14ac:dyDescent="0.3">
      <c r="A12766" s="1">
        <v>42917</v>
      </c>
      <c r="B12766" t="s">
        <v>194</v>
      </c>
      <c r="C12766">
        <v>4549</v>
      </c>
      <c r="D12766">
        <v>5446.5</v>
      </c>
      <c r="E12766">
        <v>119729.61090349527</v>
      </c>
      <c r="F12766">
        <f>IFERROR(NEFT_LAKH_MILLION[[#This Row],[OUTWARD TRANSACTION VALUE]],0)</f>
        <v>119729.61090349527</v>
      </c>
      <c r="G12766">
        <v>21742</v>
      </c>
      <c r="H12766">
        <v>3673.3</v>
      </c>
      <c r="I12766">
        <v>16894.949866617608</v>
      </c>
    </row>
    <row r="12767" spans="1:9" x14ac:dyDescent="0.3">
      <c r="A12767" s="1">
        <v>42917</v>
      </c>
      <c r="B12767" t="s">
        <v>196</v>
      </c>
      <c r="C12767">
        <v>597978</v>
      </c>
      <c r="D12767">
        <v>500880</v>
      </c>
      <c r="E12767">
        <v>83762.278879825011</v>
      </c>
      <c r="F12767">
        <f>IFERROR(NEFT_LAKH_MILLION[[#This Row],[OUTWARD TRANSACTION VALUE]],0)</f>
        <v>83762.278879825011</v>
      </c>
      <c r="G12767">
        <v>2173141</v>
      </c>
      <c r="H12767">
        <v>701968.1</v>
      </c>
      <c r="I12767">
        <v>32302.004333819114</v>
      </c>
    </row>
    <row r="12768" spans="1:9" x14ac:dyDescent="0.3">
      <c r="A12768" s="1">
        <v>42917</v>
      </c>
      <c r="B12768" t="s">
        <v>197</v>
      </c>
      <c r="C12768">
        <v>1201</v>
      </c>
      <c r="D12768">
        <v>8981.6999999999989</v>
      </c>
      <c r="E12768">
        <v>747851.79017485422</v>
      </c>
      <c r="F12768">
        <f>IFERROR(NEFT_LAKH_MILLION[[#This Row],[OUTWARD TRANSACTION VALUE]],0)</f>
        <v>747851.79017485422</v>
      </c>
      <c r="G12768">
        <v>2362</v>
      </c>
      <c r="H12768">
        <v>29721.7</v>
      </c>
      <c r="I12768">
        <v>1258327.6883996613</v>
      </c>
    </row>
    <row r="12769" spans="1:9" x14ac:dyDescent="0.3">
      <c r="A12769" s="1">
        <v>42917</v>
      </c>
      <c r="B12769" t="s">
        <v>198</v>
      </c>
      <c r="C12769">
        <v>1881944</v>
      </c>
      <c r="D12769">
        <v>1814206.3</v>
      </c>
      <c r="E12769">
        <v>96400.652729305439</v>
      </c>
      <c r="F12769">
        <f>IFERROR(NEFT_LAKH_MILLION[[#This Row],[OUTWARD TRANSACTION VALUE]],0)</f>
        <v>96400.652729305439</v>
      </c>
      <c r="G12769">
        <v>4185714</v>
      </c>
      <c r="H12769">
        <v>2867138.5</v>
      </c>
      <c r="I12769">
        <v>68498.194095439874</v>
      </c>
    </row>
    <row r="12770" spans="1:9" x14ac:dyDescent="0.3">
      <c r="A12770" s="1">
        <v>42917</v>
      </c>
      <c r="B12770" t="s">
        <v>199</v>
      </c>
      <c r="C12770">
        <v>1011987</v>
      </c>
      <c r="D12770">
        <v>432571</v>
      </c>
      <c r="E12770">
        <v>42744.719052715103</v>
      </c>
      <c r="F12770">
        <f>IFERROR(NEFT_LAKH_MILLION[[#This Row],[OUTWARD TRANSACTION VALUE]],0)</f>
        <v>42744.719052715103</v>
      </c>
      <c r="G12770">
        <v>2397340</v>
      </c>
      <c r="H12770">
        <v>778633.1</v>
      </c>
      <c r="I12770">
        <v>32479.04343981246</v>
      </c>
    </row>
    <row r="12771" spans="1:9" x14ac:dyDescent="0.3">
      <c r="A12771" s="1">
        <v>42917</v>
      </c>
      <c r="B12771" t="s">
        <v>200</v>
      </c>
      <c r="C12771">
        <v>88</v>
      </c>
      <c r="D12771">
        <v>124</v>
      </c>
      <c r="E12771">
        <v>140909.09090909091</v>
      </c>
      <c r="F12771">
        <f>IFERROR(NEFT_LAKH_MILLION[[#This Row],[OUTWARD TRANSACTION VALUE]],0)</f>
        <v>140909.09090909091</v>
      </c>
      <c r="G12771">
        <v>51</v>
      </c>
      <c r="H12771">
        <v>653.5</v>
      </c>
      <c r="I12771">
        <v>1281372.5490196079</v>
      </c>
    </row>
    <row r="12772" spans="1:9" x14ac:dyDescent="0.3">
      <c r="A12772" s="1">
        <v>42917</v>
      </c>
      <c r="B12772" t="s">
        <v>201</v>
      </c>
      <c r="C12772">
        <v>698</v>
      </c>
      <c r="D12772">
        <v>2155.6999999999998</v>
      </c>
      <c r="E12772">
        <v>308839.54154727788</v>
      </c>
      <c r="F12772">
        <f>IFERROR(NEFT_LAKH_MILLION[[#This Row],[OUTWARD TRANSACTION VALUE]],0)</f>
        <v>308839.54154727788</v>
      </c>
      <c r="G12772">
        <v>348</v>
      </c>
      <c r="H12772">
        <v>1788</v>
      </c>
      <c r="I12772">
        <v>513793.10344827588</v>
      </c>
    </row>
    <row r="12773" spans="1:9" x14ac:dyDescent="0.3">
      <c r="A12773" s="1">
        <v>42917</v>
      </c>
      <c r="B12773" t="s">
        <v>202</v>
      </c>
      <c r="C12773">
        <v>3478</v>
      </c>
      <c r="D12773">
        <v>2541.8000000000002</v>
      </c>
      <c r="E12773">
        <v>73082.231167337566</v>
      </c>
      <c r="F12773">
        <f>IFERROR(NEFT_LAKH_MILLION[[#This Row],[OUTWARD TRANSACTION VALUE]],0)</f>
        <v>73082.231167337566</v>
      </c>
      <c r="G12773">
        <v>11512</v>
      </c>
      <c r="H12773">
        <v>4864.1000000000004</v>
      </c>
      <c r="I12773">
        <v>42252.43224461432</v>
      </c>
    </row>
    <row r="12774" spans="1:9" x14ac:dyDescent="0.3">
      <c r="A12774" s="1">
        <v>42917</v>
      </c>
      <c r="B12774" t="s">
        <v>203</v>
      </c>
      <c r="C12774">
        <v>503495</v>
      </c>
      <c r="D12774">
        <v>474252.3000000001</v>
      </c>
      <c r="E12774">
        <v>94192.05751794955</v>
      </c>
      <c r="F12774">
        <f>IFERROR(NEFT_LAKH_MILLION[[#This Row],[OUTWARD TRANSACTION VALUE]],0)</f>
        <v>94192.05751794955</v>
      </c>
      <c r="G12774">
        <v>1288339</v>
      </c>
      <c r="H12774">
        <v>857616.3</v>
      </c>
      <c r="I12774">
        <v>66567.595951065668</v>
      </c>
    </row>
    <row r="12775" spans="1:9" x14ac:dyDescent="0.3">
      <c r="A12775" s="1">
        <v>42917</v>
      </c>
      <c r="B12775" t="s">
        <v>205</v>
      </c>
      <c r="C12775">
        <v>23774</v>
      </c>
      <c r="D12775">
        <v>7794.6</v>
      </c>
      <c r="E12775">
        <v>32786.237065702029</v>
      </c>
      <c r="F12775">
        <f>IFERROR(NEFT_LAKH_MILLION[[#This Row],[OUTWARD TRANSACTION VALUE]],0)</f>
        <v>32786.237065702029</v>
      </c>
      <c r="G12775">
        <v>131183</v>
      </c>
      <c r="H12775">
        <v>32442</v>
      </c>
      <c r="I12775">
        <v>24730.338534718674</v>
      </c>
    </row>
    <row r="12776" spans="1:9" x14ac:dyDescent="0.3">
      <c r="A12776" s="1">
        <v>42917</v>
      </c>
      <c r="B12776" t="s">
        <v>206</v>
      </c>
      <c r="C12776">
        <v>974</v>
      </c>
      <c r="D12776">
        <v>1192.9000000000001</v>
      </c>
      <c r="E12776">
        <v>122474.33264887065</v>
      </c>
      <c r="F12776">
        <f>IFERROR(NEFT_LAKH_MILLION[[#This Row],[OUTWARD TRANSACTION VALUE]],0)</f>
        <v>122474.33264887065</v>
      </c>
      <c r="G12776">
        <v>34</v>
      </c>
      <c r="H12776">
        <v>3582.3</v>
      </c>
      <c r="I12776">
        <v>10536176.470588235</v>
      </c>
    </row>
    <row r="12777" spans="1:9" x14ac:dyDescent="0.3">
      <c r="A12777" s="1">
        <v>42917</v>
      </c>
      <c r="B12777" t="s">
        <v>207</v>
      </c>
      <c r="C12777">
        <v>3586</v>
      </c>
      <c r="D12777">
        <v>3772.3</v>
      </c>
      <c r="E12777">
        <v>105195.20356943669</v>
      </c>
      <c r="F12777">
        <f>IFERROR(NEFT_LAKH_MILLION[[#This Row],[OUTWARD TRANSACTION VALUE]],0)</f>
        <v>105195.20356943669</v>
      </c>
      <c r="G12777">
        <v>502</v>
      </c>
      <c r="H12777">
        <v>17017</v>
      </c>
      <c r="I12777">
        <v>3389840.6374501991</v>
      </c>
    </row>
    <row r="12778" spans="1:9" x14ac:dyDescent="0.3">
      <c r="A12778" s="1">
        <v>42917</v>
      </c>
      <c r="B12778" t="s">
        <v>208</v>
      </c>
      <c r="C12778">
        <v>6470746</v>
      </c>
      <c r="D12778">
        <v>2882157.1</v>
      </c>
      <c r="E12778">
        <v>44541.34191019088</v>
      </c>
      <c r="F12778">
        <f>IFERROR(NEFT_LAKH_MILLION[[#This Row],[OUTWARD TRANSACTION VALUE]],0)</f>
        <v>44541.34191019088</v>
      </c>
      <c r="G12778">
        <v>1410182</v>
      </c>
      <c r="H12778">
        <v>2693040.5</v>
      </c>
      <c r="I12778">
        <v>190971.12996762121</v>
      </c>
    </row>
    <row r="12779" spans="1:9" x14ac:dyDescent="0.3">
      <c r="A12779" s="1">
        <v>42917</v>
      </c>
      <c r="B12779" t="s">
        <v>209</v>
      </c>
      <c r="C12779">
        <v>1483</v>
      </c>
      <c r="D12779">
        <v>3021.9</v>
      </c>
      <c r="E12779">
        <v>203769.38637896156</v>
      </c>
      <c r="F12779">
        <f>IFERROR(NEFT_LAKH_MILLION[[#This Row],[OUTWARD TRANSACTION VALUE]],0)</f>
        <v>203769.38637896156</v>
      </c>
      <c r="G12779">
        <v>3178</v>
      </c>
      <c r="H12779">
        <v>1431</v>
      </c>
      <c r="I12779">
        <v>45028.319697923223</v>
      </c>
    </row>
    <row r="12780" spans="1:9" x14ac:dyDescent="0.3">
      <c r="A12780" s="1">
        <v>42887</v>
      </c>
      <c r="B12780" t="s">
        <v>6</v>
      </c>
      <c r="C12780">
        <v>67375</v>
      </c>
      <c r="D12780">
        <v>33667.5</v>
      </c>
      <c r="E12780">
        <v>49970.315398886829</v>
      </c>
      <c r="F12780">
        <f>IFERROR(NEFT_LAKH_MILLION[[#This Row],[OUTWARD TRANSACTION VALUE]],0)</f>
        <v>49970.315398886829</v>
      </c>
      <c r="G12780">
        <v>158682</v>
      </c>
      <c r="H12780">
        <v>51971.3</v>
      </c>
      <c r="I12780">
        <v>32751.855913084029</v>
      </c>
    </row>
    <row r="12781" spans="1:9" x14ac:dyDescent="0.3">
      <c r="A12781" s="1">
        <v>42887</v>
      </c>
      <c r="B12781" t="s">
        <v>7</v>
      </c>
      <c r="C12781">
        <v>2492</v>
      </c>
      <c r="D12781">
        <v>10055.200000000001</v>
      </c>
      <c r="E12781">
        <v>403499.19743178174</v>
      </c>
      <c r="F12781">
        <f>IFERROR(NEFT_LAKH_MILLION[[#This Row],[OUTWARD TRANSACTION VALUE]],0)</f>
        <v>403499.19743178174</v>
      </c>
      <c r="G12781">
        <v>777</v>
      </c>
      <c r="H12781">
        <v>5767.6</v>
      </c>
      <c r="I12781">
        <v>742290.86229086225</v>
      </c>
    </row>
    <row r="12782" spans="1:9" x14ac:dyDescent="0.3">
      <c r="A12782" s="1">
        <v>42887</v>
      </c>
      <c r="B12782" t="s">
        <v>8</v>
      </c>
      <c r="C12782">
        <v>10198</v>
      </c>
      <c r="D12782">
        <v>7337</v>
      </c>
      <c r="E12782">
        <v>71945.47950578545</v>
      </c>
      <c r="F12782">
        <f>IFERROR(NEFT_LAKH_MILLION[[#This Row],[OUTWARD TRANSACTION VALUE]],0)</f>
        <v>71945.47950578545</v>
      </c>
      <c r="G12782">
        <v>21764</v>
      </c>
      <c r="H12782">
        <v>13881.9</v>
      </c>
      <c r="I12782">
        <v>63783.771365557812</v>
      </c>
    </row>
    <row r="12783" spans="1:9" x14ac:dyDescent="0.3">
      <c r="A12783" s="1">
        <v>42887</v>
      </c>
      <c r="B12783" t="s">
        <v>10</v>
      </c>
      <c r="C12783">
        <v>3493</v>
      </c>
      <c r="D12783">
        <v>2552.1999999999998</v>
      </c>
      <c r="E12783">
        <v>73066.132264529049</v>
      </c>
      <c r="F12783">
        <f>IFERROR(NEFT_LAKH_MILLION[[#This Row],[OUTWARD TRANSACTION VALUE]],0)</f>
        <v>73066.132264529049</v>
      </c>
      <c r="G12783">
        <v>6363</v>
      </c>
      <c r="H12783">
        <v>169.7</v>
      </c>
      <c r="I12783">
        <v>2666.9809838126671</v>
      </c>
    </row>
    <row r="12784" spans="1:9" x14ac:dyDescent="0.3">
      <c r="A12784" s="1">
        <v>42887</v>
      </c>
      <c r="B12784" t="s">
        <v>11</v>
      </c>
      <c r="C12784">
        <v>24961</v>
      </c>
      <c r="D12784">
        <v>14373.8</v>
      </c>
      <c r="E12784">
        <v>57585.032650935456</v>
      </c>
      <c r="F12784">
        <f>IFERROR(NEFT_LAKH_MILLION[[#This Row],[OUTWARD TRANSACTION VALUE]],0)</f>
        <v>57585.032650935456</v>
      </c>
      <c r="G12784">
        <v>24949</v>
      </c>
      <c r="H12784">
        <v>9662.6</v>
      </c>
      <c r="I12784">
        <v>38729.407992304303</v>
      </c>
    </row>
    <row r="12785" spans="1:9" x14ac:dyDescent="0.3">
      <c r="A12785" s="1">
        <v>42887</v>
      </c>
      <c r="B12785" t="s">
        <v>12</v>
      </c>
      <c r="C12785">
        <v>1421373</v>
      </c>
      <c r="D12785">
        <v>920540.3</v>
      </c>
      <c r="E12785">
        <v>64764.161131525645</v>
      </c>
      <c r="F12785">
        <f>IFERROR(NEFT_LAKH_MILLION[[#This Row],[OUTWARD TRANSACTION VALUE]],0)</f>
        <v>64764.161131525645</v>
      </c>
      <c r="G12785">
        <v>2857689</v>
      </c>
      <c r="H12785">
        <v>1409743.4</v>
      </c>
      <c r="I12785">
        <v>49331.589266711671</v>
      </c>
    </row>
    <row r="12786" spans="1:9" x14ac:dyDescent="0.3">
      <c r="A12786" s="1">
        <v>42887</v>
      </c>
      <c r="B12786" t="s">
        <v>13</v>
      </c>
      <c r="C12786">
        <v>9005</v>
      </c>
      <c r="D12786">
        <v>5505.9000000000005</v>
      </c>
      <c r="E12786">
        <v>61142.69850083287</v>
      </c>
      <c r="F12786">
        <f>IFERROR(NEFT_LAKH_MILLION[[#This Row],[OUTWARD TRANSACTION VALUE]],0)</f>
        <v>61142.69850083287</v>
      </c>
      <c r="G12786">
        <v>12845</v>
      </c>
      <c r="H12786">
        <v>6455.8</v>
      </c>
      <c r="I12786">
        <v>50259.244842351109</v>
      </c>
    </row>
    <row r="12787" spans="1:9" x14ac:dyDescent="0.3">
      <c r="A12787" s="1">
        <v>42887</v>
      </c>
      <c r="B12787" t="s">
        <v>15</v>
      </c>
      <c r="C12787">
        <v>854069</v>
      </c>
      <c r="D12787">
        <v>1034185.9</v>
      </c>
      <c r="E12787">
        <v>121089.26796312709</v>
      </c>
      <c r="F12787">
        <f>IFERROR(NEFT_LAKH_MILLION[[#This Row],[OUTWARD TRANSACTION VALUE]],0)</f>
        <v>121089.26796312709</v>
      </c>
      <c r="G12787">
        <v>3350012</v>
      </c>
      <c r="H12787">
        <v>1397111.5</v>
      </c>
      <c r="I12787">
        <v>41704.671505654311</v>
      </c>
    </row>
    <row r="12788" spans="1:9" x14ac:dyDescent="0.3">
      <c r="A12788" s="1">
        <v>42887</v>
      </c>
      <c r="B12788" t="s">
        <v>16</v>
      </c>
      <c r="C12788">
        <v>35565</v>
      </c>
      <c r="D12788">
        <v>23117.9</v>
      </c>
      <c r="E12788">
        <v>65001.82763953325</v>
      </c>
      <c r="F12788">
        <f>IFERROR(NEFT_LAKH_MILLION[[#This Row],[OUTWARD TRANSACTION VALUE]],0)</f>
        <v>65001.82763953325</v>
      </c>
      <c r="G12788">
        <v>248252</v>
      </c>
      <c r="H12788">
        <v>52585</v>
      </c>
      <c r="I12788">
        <v>21182.105280118591</v>
      </c>
    </row>
    <row r="12789" spans="1:9" x14ac:dyDescent="0.3">
      <c r="A12789" s="1">
        <v>42887</v>
      </c>
      <c r="B12789" t="s">
        <v>17</v>
      </c>
      <c r="C12789">
        <v>26971</v>
      </c>
      <c r="D12789">
        <v>111451.9</v>
      </c>
      <c r="E12789">
        <v>413228.65299766418</v>
      </c>
      <c r="F12789">
        <f>IFERROR(NEFT_LAKH_MILLION[[#This Row],[OUTWARD TRANSACTION VALUE]],0)</f>
        <v>413228.65299766418</v>
      </c>
      <c r="G12789">
        <v>3131</v>
      </c>
      <c r="H12789">
        <v>34289.800000000003</v>
      </c>
      <c r="I12789">
        <v>1095170.8719259023</v>
      </c>
    </row>
    <row r="12790" spans="1:9" x14ac:dyDescent="0.3">
      <c r="A12790" s="1">
        <v>42887</v>
      </c>
      <c r="B12790" t="s">
        <v>18</v>
      </c>
      <c r="C12790">
        <v>9732</v>
      </c>
      <c r="D12790">
        <v>7560</v>
      </c>
      <c r="E12790">
        <v>77681.874229346489</v>
      </c>
      <c r="F12790">
        <f>IFERROR(NEFT_LAKH_MILLION[[#This Row],[OUTWARD TRANSACTION VALUE]],0)</f>
        <v>77681.874229346489</v>
      </c>
      <c r="G12790">
        <v>34375</v>
      </c>
      <c r="H12790">
        <v>12552.3</v>
      </c>
      <c r="I12790">
        <v>36515.781818181815</v>
      </c>
    </row>
    <row r="12791" spans="1:9" x14ac:dyDescent="0.3">
      <c r="A12791" s="1">
        <v>42887</v>
      </c>
      <c r="B12791" t="s">
        <v>19</v>
      </c>
      <c r="C12791">
        <v>1918</v>
      </c>
      <c r="D12791">
        <v>14587.9</v>
      </c>
      <c r="E12791">
        <v>760578.72784150159</v>
      </c>
      <c r="F12791">
        <f>IFERROR(NEFT_LAKH_MILLION[[#This Row],[OUTWARD TRANSACTION VALUE]],0)</f>
        <v>760578.72784150159</v>
      </c>
      <c r="G12791">
        <v>1794</v>
      </c>
      <c r="H12791">
        <v>25030.6</v>
      </c>
      <c r="I12791">
        <v>1395239.6878483836</v>
      </c>
    </row>
    <row r="12792" spans="1:9" x14ac:dyDescent="0.3">
      <c r="A12792" s="1">
        <v>42887</v>
      </c>
      <c r="B12792" t="s">
        <v>20</v>
      </c>
      <c r="C12792">
        <v>11805748</v>
      </c>
      <c r="D12792">
        <v>8821958.9000000004</v>
      </c>
      <c r="E12792">
        <v>74725.963149475996</v>
      </c>
      <c r="F12792">
        <f>IFERROR(NEFT_LAKH_MILLION[[#This Row],[OUTWARD TRANSACTION VALUE]],0)</f>
        <v>74725.963149475996</v>
      </c>
      <c r="G12792">
        <v>6935022</v>
      </c>
      <c r="H12792">
        <v>7668526.4000000004</v>
      </c>
      <c r="I12792">
        <v>110576.81432012761</v>
      </c>
    </row>
    <row r="12793" spans="1:9" x14ac:dyDescent="0.3">
      <c r="A12793" s="1">
        <v>42887</v>
      </c>
      <c r="B12793" t="s">
        <v>22</v>
      </c>
      <c r="C12793">
        <v>11155</v>
      </c>
      <c r="D12793">
        <v>12013.9</v>
      </c>
      <c r="E12793">
        <v>107699.68623935457</v>
      </c>
      <c r="F12793">
        <f>IFERROR(NEFT_LAKH_MILLION[[#This Row],[OUTWARD TRANSACTION VALUE]],0)</f>
        <v>107699.68623935457</v>
      </c>
      <c r="G12793">
        <v>9803</v>
      </c>
      <c r="H12793">
        <v>10399.4</v>
      </c>
      <c r="I12793">
        <v>106083.85188207692</v>
      </c>
    </row>
    <row r="12794" spans="1:9" x14ac:dyDescent="0.3">
      <c r="A12794" s="1">
        <v>42887</v>
      </c>
      <c r="B12794" t="s">
        <v>24</v>
      </c>
      <c r="C12794">
        <v>223685</v>
      </c>
      <c r="D12794">
        <v>99317.4</v>
      </c>
      <c r="E12794">
        <v>44400.563292129555</v>
      </c>
      <c r="F12794">
        <f>IFERROR(NEFT_LAKH_MILLION[[#This Row],[OUTWARD TRANSACTION VALUE]],0)</f>
        <v>44400.563292129555</v>
      </c>
      <c r="G12794">
        <v>164478</v>
      </c>
      <c r="H12794">
        <v>128405.3</v>
      </c>
      <c r="I12794">
        <v>78068.373885869238</v>
      </c>
    </row>
    <row r="12795" spans="1:9" x14ac:dyDescent="0.3">
      <c r="A12795" s="1">
        <v>42887</v>
      </c>
      <c r="B12795" t="s">
        <v>25</v>
      </c>
      <c r="C12795">
        <v>1532</v>
      </c>
      <c r="D12795">
        <v>2855.6</v>
      </c>
      <c r="E12795">
        <v>186396.86684073106</v>
      </c>
      <c r="F12795">
        <f>IFERROR(NEFT_LAKH_MILLION[[#This Row],[OUTWARD TRANSACTION VALUE]],0)</f>
        <v>186396.86684073106</v>
      </c>
      <c r="G12795">
        <v>33</v>
      </c>
      <c r="H12795">
        <v>531.5</v>
      </c>
      <c r="I12795">
        <v>1610606.0606060605</v>
      </c>
    </row>
    <row r="12796" spans="1:9" x14ac:dyDescent="0.3">
      <c r="A12796" s="1">
        <v>42887</v>
      </c>
      <c r="B12796" t="s">
        <v>26</v>
      </c>
      <c r="C12796">
        <v>604694</v>
      </c>
      <c r="D12796">
        <v>950467.4</v>
      </c>
      <c r="E12796">
        <v>157181.54967636525</v>
      </c>
      <c r="F12796">
        <f>IFERROR(NEFT_LAKH_MILLION[[#This Row],[OUTWARD TRANSACTION VALUE]],0)</f>
        <v>157181.54967636525</v>
      </c>
      <c r="G12796">
        <v>92108</v>
      </c>
      <c r="H12796">
        <v>615384.19999999995</v>
      </c>
      <c r="I12796">
        <v>668111.56468493503</v>
      </c>
    </row>
    <row r="12797" spans="1:9" x14ac:dyDescent="0.3">
      <c r="A12797" s="1">
        <v>42887</v>
      </c>
      <c r="B12797" t="s">
        <v>27</v>
      </c>
      <c r="C12797">
        <v>24079</v>
      </c>
      <c r="D12797">
        <v>28311.9</v>
      </c>
      <c r="E12797">
        <v>117579.21840607999</v>
      </c>
      <c r="F12797">
        <f>IFERROR(NEFT_LAKH_MILLION[[#This Row],[OUTWARD TRANSACTION VALUE]],0)</f>
        <v>117579.21840607999</v>
      </c>
      <c r="G12797">
        <v>2239</v>
      </c>
      <c r="H12797">
        <v>7692.3</v>
      </c>
      <c r="I12797">
        <v>343559.6248325145</v>
      </c>
    </row>
    <row r="12798" spans="1:9" x14ac:dyDescent="0.3">
      <c r="A12798" s="1">
        <v>42887</v>
      </c>
      <c r="B12798" t="s">
        <v>28</v>
      </c>
      <c r="C12798">
        <v>2723363</v>
      </c>
      <c r="D12798">
        <v>2172465.4</v>
      </c>
      <c r="E12798">
        <v>79771.422318655284</v>
      </c>
      <c r="F12798">
        <f>IFERROR(NEFT_LAKH_MILLION[[#This Row],[OUTWARD TRANSACTION VALUE]],0)</f>
        <v>79771.422318655284</v>
      </c>
      <c r="G12798">
        <v>7455958</v>
      </c>
      <c r="H12798">
        <v>3099089</v>
      </c>
      <c r="I12798">
        <v>41565.269010367279</v>
      </c>
    </row>
    <row r="12799" spans="1:9" x14ac:dyDescent="0.3">
      <c r="A12799" s="1">
        <v>42887</v>
      </c>
      <c r="B12799" t="s">
        <v>29</v>
      </c>
      <c r="C12799">
        <v>1523</v>
      </c>
      <c r="D12799">
        <v>726.3</v>
      </c>
      <c r="E12799">
        <v>47688.772160210108</v>
      </c>
      <c r="F12799">
        <f>IFERROR(NEFT_LAKH_MILLION[[#This Row],[OUTWARD TRANSACTION VALUE]],0)</f>
        <v>47688.772160210108</v>
      </c>
      <c r="G12799">
        <v>548</v>
      </c>
      <c r="H12799">
        <v>2078.6000000000004</v>
      </c>
      <c r="I12799">
        <v>379306.56934306573</v>
      </c>
    </row>
    <row r="12800" spans="1:9" x14ac:dyDescent="0.3">
      <c r="A12800" s="1">
        <v>42887</v>
      </c>
      <c r="B12800" t="s">
        <v>30</v>
      </c>
      <c r="C12800">
        <v>1881070</v>
      </c>
      <c r="D12800">
        <v>1139994.8999999999</v>
      </c>
      <c r="E12800">
        <v>60603.534158750081</v>
      </c>
      <c r="F12800">
        <f>IFERROR(NEFT_LAKH_MILLION[[#This Row],[OUTWARD TRANSACTION VALUE]],0)</f>
        <v>60603.534158750081</v>
      </c>
      <c r="G12800">
        <v>6426761</v>
      </c>
      <c r="H12800">
        <v>3117386.2</v>
      </c>
      <c r="I12800">
        <v>48506.334683987785</v>
      </c>
    </row>
    <row r="12801" spans="1:9" x14ac:dyDescent="0.3">
      <c r="A12801" s="1">
        <v>42887</v>
      </c>
      <c r="B12801" t="s">
        <v>31</v>
      </c>
      <c r="C12801">
        <v>996402</v>
      </c>
      <c r="D12801">
        <v>683701.60000000009</v>
      </c>
      <c r="E12801">
        <v>68617.044124760898</v>
      </c>
      <c r="F12801">
        <f>IFERROR(NEFT_LAKH_MILLION[[#This Row],[OUTWARD TRANSACTION VALUE]],0)</f>
        <v>68617.044124760898</v>
      </c>
      <c r="G12801">
        <v>2145186</v>
      </c>
      <c r="H12801">
        <v>1119819.2</v>
      </c>
      <c r="I12801">
        <v>52201.49674666905</v>
      </c>
    </row>
    <row r="12802" spans="1:9" x14ac:dyDescent="0.3">
      <c r="A12802" s="1">
        <v>42887</v>
      </c>
      <c r="B12802" t="s">
        <v>32</v>
      </c>
      <c r="C12802">
        <v>845</v>
      </c>
      <c r="D12802">
        <v>11409.2</v>
      </c>
      <c r="E12802">
        <v>1350201.1834319527</v>
      </c>
      <c r="F12802">
        <f>IFERROR(NEFT_LAKH_MILLION[[#This Row],[OUTWARD TRANSACTION VALUE]],0)</f>
        <v>1350201.1834319527</v>
      </c>
      <c r="G12802">
        <v>809</v>
      </c>
      <c r="H12802">
        <v>50481.7</v>
      </c>
      <c r="I12802">
        <v>6240012.360939431</v>
      </c>
    </row>
    <row r="12803" spans="1:9" x14ac:dyDescent="0.3">
      <c r="A12803" s="1">
        <v>42887</v>
      </c>
      <c r="B12803" t="s">
        <v>33</v>
      </c>
      <c r="C12803">
        <v>46503</v>
      </c>
      <c r="D12803">
        <v>120445.4</v>
      </c>
      <c r="E12803">
        <v>259005.65554910435</v>
      </c>
      <c r="F12803">
        <f>IFERROR(NEFT_LAKH_MILLION[[#This Row],[OUTWARD TRANSACTION VALUE]],0)</f>
        <v>259005.65554910435</v>
      </c>
      <c r="G12803">
        <v>6898</v>
      </c>
      <c r="H12803">
        <v>159325.20000000001</v>
      </c>
      <c r="I12803">
        <v>2309730.356625109</v>
      </c>
    </row>
    <row r="12804" spans="1:9" x14ac:dyDescent="0.3">
      <c r="A12804" s="1">
        <v>42887</v>
      </c>
      <c r="B12804" t="s">
        <v>34</v>
      </c>
      <c r="C12804">
        <v>39704</v>
      </c>
      <c r="D12804">
        <v>91507.900000000009</v>
      </c>
      <c r="E12804">
        <v>230475.2669756196</v>
      </c>
      <c r="F12804">
        <f>IFERROR(NEFT_LAKH_MILLION[[#This Row],[OUTWARD TRANSACTION VALUE]],0)</f>
        <v>230475.2669756196</v>
      </c>
      <c r="G12804">
        <v>2887</v>
      </c>
      <c r="H12804">
        <v>79084.3</v>
      </c>
      <c r="I12804">
        <v>2739324.5583650847</v>
      </c>
    </row>
    <row r="12805" spans="1:9" x14ac:dyDescent="0.3">
      <c r="A12805" s="1">
        <v>42887</v>
      </c>
      <c r="B12805" t="s">
        <v>35</v>
      </c>
      <c r="C12805">
        <v>17912</v>
      </c>
      <c r="D12805">
        <v>14035.9</v>
      </c>
      <c r="E12805">
        <v>78360.317105850831</v>
      </c>
      <c r="F12805">
        <f>IFERROR(NEFT_LAKH_MILLION[[#This Row],[OUTWARD TRANSACTION VALUE]],0)</f>
        <v>78360.317105850831</v>
      </c>
      <c r="G12805">
        <v>42171</v>
      </c>
      <c r="H12805">
        <v>19113.800000000003</v>
      </c>
      <c r="I12805">
        <v>45324.512105475333</v>
      </c>
    </row>
    <row r="12806" spans="1:9" x14ac:dyDescent="0.3">
      <c r="A12806" s="1">
        <v>42887</v>
      </c>
      <c r="B12806" t="s">
        <v>37</v>
      </c>
      <c r="C12806">
        <v>60324</v>
      </c>
      <c r="D12806">
        <v>54598.400000000001</v>
      </c>
      <c r="E12806">
        <v>90508.586963729191</v>
      </c>
      <c r="F12806">
        <f>IFERROR(NEFT_LAKH_MILLION[[#This Row],[OUTWARD TRANSACTION VALUE]],0)</f>
        <v>90508.586963729191</v>
      </c>
      <c r="G12806">
        <v>114963</v>
      </c>
      <c r="H12806">
        <v>63909.599999999999</v>
      </c>
      <c r="I12806">
        <v>55591.45116254795</v>
      </c>
    </row>
    <row r="12807" spans="1:9" x14ac:dyDescent="0.3">
      <c r="A12807" s="1">
        <v>42887</v>
      </c>
      <c r="B12807" t="s">
        <v>278</v>
      </c>
      <c r="C12807">
        <v>0</v>
      </c>
      <c r="D12807">
        <v>0</v>
      </c>
      <c r="E12807" t="e">
        <v>#NUM!</v>
      </c>
      <c r="F12807">
        <f>IFERROR(NEFT_LAKH_MILLION[[#This Row],[OUTWARD TRANSACTION VALUE]],0)</f>
        <v>0</v>
      </c>
      <c r="G12807">
        <v>0</v>
      </c>
      <c r="H12807">
        <v>0</v>
      </c>
      <c r="I12807" t="e">
        <v>#NUM!</v>
      </c>
    </row>
    <row r="12808" spans="1:9" x14ac:dyDescent="0.3">
      <c r="A12808" s="1">
        <v>42887</v>
      </c>
      <c r="B12808" t="s">
        <v>38</v>
      </c>
      <c r="C12808">
        <v>2419189</v>
      </c>
      <c r="D12808">
        <v>2412954.8000000003</v>
      </c>
      <c r="E12808">
        <v>99742.302068999168</v>
      </c>
      <c r="F12808">
        <f>IFERROR(NEFT_LAKH_MILLION[[#This Row],[OUTWARD TRANSACTION VALUE]],0)</f>
        <v>99742.302068999168</v>
      </c>
      <c r="G12808">
        <v>4706641</v>
      </c>
      <c r="H12808">
        <v>3014708.8</v>
      </c>
      <c r="I12808">
        <v>64052.235978907251</v>
      </c>
    </row>
    <row r="12809" spans="1:9" x14ac:dyDescent="0.3">
      <c r="A12809" s="1">
        <v>42887</v>
      </c>
      <c r="B12809" t="s">
        <v>39</v>
      </c>
      <c r="C12809">
        <v>14642</v>
      </c>
      <c r="D12809">
        <v>8526.7999999999993</v>
      </c>
      <c r="E12809">
        <v>58235.21376861084</v>
      </c>
      <c r="F12809">
        <f>IFERROR(NEFT_LAKH_MILLION[[#This Row],[OUTWARD TRANSACTION VALUE]],0)</f>
        <v>58235.21376861084</v>
      </c>
      <c r="G12809">
        <v>23175</v>
      </c>
      <c r="H12809">
        <v>15874.4</v>
      </c>
      <c r="I12809">
        <v>68497.95037756204</v>
      </c>
    </row>
    <row r="12810" spans="1:9" x14ac:dyDescent="0.3">
      <c r="A12810" s="1">
        <v>42887</v>
      </c>
      <c r="B12810" t="s">
        <v>40</v>
      </c>
      <c r="C12810">
        <v>99580</v>
      </c>
      <c r="D12810">
        <v>71136.899999999994</v>
      </c>
      <c r="E12810">
        <v>71436.935127535646</v>
      </c>
      <c r="F12810">
        <f>IFERROR(NEFT_LAKH_MILLION[[#This Row],[OUTWARD TRANSACTION VALUE]],0)</f>
        <v>71436.935127535646</v>
      </c>
      <c r="G12810">
        <v>136097</v>
      </c>
      <c r="H12810">
        <v>78816.600000000006</v>
      </c>
      <c r="I12810">
        <v>57912.077415372863</v>
      </c>
    </row>
    <row r="12811" spans="1:9" x14ac:dyDescent="0.3">
      <c r="A12811" s="1">
        <v>42887</v>
      </c>
      <c r="B12811" t="s">
        <v>41</v>
      </c>
      <c r="C12811">
        <v>1883087</v>
      </c>
      <c r="D12811">
        <v>1375655.7999999998</v>
      </c>
      <c r="E12811">
        <v>73053.225899812373</v>
      </c>
      <c r="F12811">
        <f>IFERROR(NEFT_LAKH_MILLION[[#This Row],[OUTWARD TRANSACTION VALUE]],0)</f>
        <v>73053.225899812373</v>
      </c>
      <c r="G12811">
        <v>5381518</v>
      </c>
      <c r="H12811">
        <v>1859633.7</v>
      </c>
      <c r="I12811">
        <v>34555.931987963246</v>
      </c>
    </row>
    <row r="12812" spans="1:9" x14ac:dyDescent="0.3">
      <c r="A12812" s="1">
        <v>42887</v>
      </c>
      <c r="B12812" t="s">
        <v>42</v>
      </c>
      <c r="C12812">
        <v>5651551</v>
      </c>
      <c r="D12812">
        <v>8359863.0999999996</v>
      </c>
      <c r="E12812">
        <v>147921.57232589778</v>
      </c>
      <c r="F12812">
        <f>IFERROR(NEFT_LAKH_MILLION[[#This Row],[OUTWARD TRANSACTION VALUE]],0)</f>
        <v>147921.57232589778</v>
      </c>
      <c r="G12812">
        <v>1982458</v>
      </c>
      <c r="H12812">
        <v>6233592</v>
      </c>
      <c r="I12812">
        <v>314437.53158957214</v>
      </c>
    </row>
    <row r="12813" spans="1:9" x14ac:dyDescent="0.3">
      <c r="A12813" s="1">
        <v>42887</v>
      </c>
      <c r="B12813" t="s">
        <v>43</v>
      </c>
      <c r="C12813">
        <v>7963</v>
      </c>
      <c r="D12813">
        <v>6629.2999999999993</v>
      </c>
      <c r="E12813">
        <v>83251.287203315325</v>
      </c>
      <c r="F12813">
        <f>IFERROR(NEFT_LAKH_MILLION[[#This Row],[OUTWARD TRANSACTION VALUE]],0)</f>
        <v>83251.287203315325</v>
      </c>
      <c r="G12813">
        <v>22724</v>
      </c>
      <c r="H12813">
        <v>10312.4</v>
      </c>
      <c r="I12813">
        <v>45381.094877662385</v>
      </c>
    </row>
    <row r="12814" spans="1:9" x14ac:dyDescent="0.3">
      <c r="A12814" s="1">
        <v>42887</v>
      </c>
      <c r="B12814" t="s">
        <v>44</v>
      </c>
      <c r="C12814">
        <v>724476</v>
      </c>
      <c r="D12814">
        <v>338475.19999999995</v>
      </c>
      <c r="E12814">
        <v>46720.001766794201</v>
      </c>
      <c r="F12814">
        <f>IFERROR(NEFT_LAKH_MILLION[[#This Row],[OUTWARD TRANSACTION VALUE]],0)</f>
        <v>46720.001766794201</v>
      </c>
      <c r="G12814">
        <v>511412</v>
      </c>
      <c r="H12814">
        <v>358881.1</v>
      </c>
      <c r="I12814">
        <v>70174.555935331984</v>
      </c>
    </row>
    <row r="12815" spans="1:9" x14ac:dyDescent="0.3">
      <c r="A12815" s="1">
        <v>42887</v>
      </c>
      <c r="B12815" t="s">
        <v>45</v>
      </c>
      <c r="C12815">
        <v>1921831</v>
      </c>
      <c r="D12815">
        <v>1092076.6000000001</v>
      </c>
      <c r="E12815">
        <v>56824.798850679384</v>
      </c>
      <c r="F12815">
        <f>IFERROR(NEFT_LAKH_MILLION[[#This Row],[OUTWARD TRANSACTION VALUE]],0)</f>
        <v>56824.798850679384</v>
      </c>
      <c r="G12815">
        <v>2419170</v>
      </c>
      <c r="H12815">
        <v>1525553.2999999998</v>
      </c>
      <c r="I12815">
        <v>63061.020928665603</v>
      </c>
    </row>
    <row r="12816" spans="1:9" x14ac:dyDescent="0.3">
      <c r="A12816" s="1">
        <v>42887</v>
      </c>
      <c r="B12816" t="s">
        <v>46</v>
      </c>
      <c r="C12816">
        <v>87839</v>
      </c>
      <c r="D12816">
        <v>99944.1</v>
      </c>
      <c r="E12816">
        <v>113781.00843588839</v>
      </c>
      <c r="F12816">
        <f>IFERROR(NEFT_LAKH_MILLION[[#This Row],[OUTWARD TRANSACTION VALUE]],0)</f>
        <v>113781.00843588839</v>
      </c>
      <c r="G12816">
        <v>175107</v>
      </c>
      <c r="H12816">
        <v>128975.3</v>
      </c>
      <c r="I12816">
        <v>73655.136573637836</v>
      </c>
    </row>
    <row r="12817" spans="1:9" x14ac:dyDescent="0.3">
      <c r="A12817" s="1">
        <v>42887</v>
      </c>
      <c r="B12817" t="s">
        <v>47</v>
      </c>
      <c r="C12817">
        <v>1703</v>
      </c>
      <c r="D12817">
        <v>25089.9</v>
      </c>
      <c r="E12817">
        <v>1473276.5707574869</v>
      </c>
      <c r="F12817">
        <f>IFERROR(NEFT_LAKH_MILLION[[#This Row],[OUTWARD TRANSACTION VALUE]],0)</f>
        <v>1473276.5707574869</v>
      </c>
      <c r="G12817">
        <v>276</v>
      </c>
      <c r="H12817">
        <v>63324.5</v>
      </c>
      <c r="I12817">
        <v>22943659.420289855</v>
      </c>
    </row>
    <row r="12818" spans="1:9" x14ac:dyDescent="0.3">
      <c r="A12818" s="1">
        <v>42887</v>
      </c>
      <c r="B12818" t="s">
        <v>48</v>
      </c>
      <c r="C12818">
        <v>652</v>
      </c>
      <c r="D12818">
        <v>5385.5999999999995</v>
      </c>
      <c r="E12818">
        <v>826012.26993865031</v>
      </c>
      <c r="F12818">
        <f>IFERROR(NEFT_LAKH_MILLION[[#This Row],[OUTWARD TRANSACTION VALUE]],0)</f>
        <v>826012.26993865031</v>
      </c>
      <c r="G12818">
        <v>348</v>
      </c>
      <c r="H12818">
        <v>9674.7999999999993</v>
      </c>
      <c r="I12818">
        <v>2780114.9425287354</v>
      </c>
    </row>
    <row r="12819" spans="1:9" x14ac:dyDescent="0.3">
      <c r="A12819" s="1">
        <v>42887</v>
      </c>
      <c r="B12819" t="s">
        <v>49</v>
      </c>
      <c r="C12819">
        <v>199134</v>
      </c>
      <c r="D12819">
        <v>141914.9</v>
      </c>
      <c r="E12819">
        <v>71266.03191820583</v>
      </c>
      <c r="F12819">
        <f>IFERROR(NEFT_LAKH_MILLION[[#This Row],[OUTWARD TRANSACTION VALUE]],0)</f>
        <v>71266.03191820583</v>
      </c>
      <c r="G12819">
        <v>157573</v>
      </c>
      <c r="H12819">
        <v>138960.70000000001</v>
      </c>
      <c r="I12819">
        <v>88188.141369397053</v>
      </c>
    </row>
    <row r="12820" spans="1:9" x14ac:dyDescent="0.3">
      <c r="A12820" s="1">
        <v>42887</v>
      </c>
      <c r="B12820" t="s">
        <v>50</v>
      </c>
      <c r="C12820">
        <v>1677</v>
      </c>
      <c r="D12820">
        <v>2823.8</v>
      </c>
      <c r="E12820">
        <v>168384.01908169349</v>
      </c>
      <c r="F12820">
        <f>IFERROR(NEFT_LAKH_MILLION[[#This Row],[OUTWARD TRANSACTION VALUE]],0)</f>
        <v>168384.01908169349</v>
      </c>
      <c r="G12820">
        <v>4533</v>
      </c>
      <c r="H12820">
        <v>2564.7000000000003</v>
      </c>
      <c r="I12820">
        <v>56578.42488418267</v>
      </c>
    </row>
    <row r="12821" spans="1:9" x14ac:dyDescent="0.3">
      <c r="A12821" s="1">
        <v>42887</v>
      </c>
      <c r="B12821" t="s">
        <v>51</v>
      </c>
      <c r="C12821">
        <v>484705</v>
      </c>
      <c r="D12821">
        <v>470806.6</v>
      </c>
      <c r="E12821">
        <v>97132.60643071559</v>
      </c>
      <c r="F12821">
        <f>IFERROR(NEFT_LAKH_MILLION[[#This Row],[OUTWARD TRANSACTION VALUE]],0)</f>
        <v>97132.60643071559</v>
      </c>
      <c r="G12821">
        <v>1144709</v>
      </c>
      <c r="H12821">
        <v>592796.4</v>
      </c>
      <c r="I12821">
        <v>51785.772628676808</v>
      </c>
    </row>
    <row r="12822" spans="1:9" x14ac:dyDescent="0.3">
      <c r="A12822" s="1">
        <v>42887</v>
      </c>
      <c r="B12822" t="s">
        <v>52</v>
      </c>
      <c r="C12822">
        <v>2968</v>
      </c>
      <c r="D12822">
        <v>4684.2</v>
      </c>
      <c r="E12822">
        <v>157823.45013477089</v>
      </c>
      <c r="F12822">
        <f>IFERROR(NEFT_LAKH_MILLION[[#This Row],[OUTWARD TRANSACTION VALUE]],0)</f>
        <v>157823.45013477089</v>
      </c>
      <c r="G12822">
        <v>6076</v>
      </c>
      <c r="H12822">
        <v>3818.5</v>
      </c>
      <c r="I12822">
        <v>62845.622119815671</v>
      </c>
    </row>
    <row r="12823" spans="1:9" x14ac:dyDescent="0.3">
      <c r="A12823" s="1">
        <v>42887</v>
      </c>
      <c r="B12823" t="s">
        <v>53</v>
      </c>
      <c r="C12823">
        <v>2510601</v>
      </c>
      <c r="D12823">
        <v>3098467.7</v>
      </c>
      <c r="E12823">
        <v>123415.37743353086</v>
      </c>
      <c r="F12823">
        <f>IFERROR(NEFT_LAKH_MILLION[[#This Row],[OUTWARD TRANSACTION VALUE]],0)</f>
        <v>123415.37743353086</v>
      </c>
      <c r="G12823">
        <v>555721</v>
      </c>
      <c r="H12823">
        <v>2398858.2000000002</v>
      </c>
      <c r="I12823">
        <v>431665.92588727083</v>
      </c>
    </row>
    <row r="12824" spans="1:9" x14ac:dyDescent="0.3">
      <c r="A12824" s="1">
        <v>42887</v>
      </c>
      <c r="B12824" t="s">
        <v>54</v>
      </c>
      <c r="C12824">
        <v>397188</v>
      </c>
      <c r="D12824">
        <v>847097.3</v>
      </c>
      <c r="E12824">
        <v>213273.63867991982</v>
      </c>
      <c r="F12824">
        <f>IFERROR(NEFT_LAKH_MILLION[[#This Row],[OUTWARD TRANSACTION VALUE]],0)</f>
        <v>213273.63867991982</v>
      </c>
      <c r="G12824">
        <v>59395</v>
      </c>
      <c r="H12824">
        <v>286103.30000000005</v>
      </c>
      <c r="I12824">
        <v>481695.9340011786</v>
      </c>
    </row>
    <row r="12825" spans="1:9" x14ac:dyDescent="0.3">
      <c r="A12825" s="1">
        <v>42887</v>
      </c>
      <c r="B12825" t="s">
        <v>55</v>
      </c>
      <c r="C12825">
        <v>155529</v>
      </c>
      <c r="D12825">
        <v>65315.3</v>
      </c>
      <c r="E12825">
        <v>41995.576387683323</v>
      </c>
      <c r="F12825">
        <f>IFERROR(NEFT_LAKH_MILLION[[#This Row],[OUTWARD TRANSACTION VALUE]],0)</f>
        <v>41995.576387683323</v>
      </c>
      <c r="G12825">
        <v>145931</v>
      </c>
      <c r="H12825">
        <v>86666.6</v>
      </c>
      <c r="I12825">
        <v>59388.75221851423</v>
      </c>
    </row>
    <row r="12826" spans="1:9" x14ac:dyDescent="0.3">
      <c r="A12826" s="1">
        <v>42887</v>
      </c>
      <c r="B12826" t="s">
        <v>57</v>
      </c>
      <c r="C12826">
        <v>31053</v>
      </c>
      <c r="D12826">
        <v>67691.8</v>
      </c>
      <c r="E12826">
        <v>217987.95607509741</v>
      </c>
      <c r="F12826">
        <f>IFERROR(NEFT_LAKH_MILLION[[#This Row],[OUTWARD TRANSACTION VALUE]],0)</f>
        <v>217987.95607509741</v>
      </c>
      <c r="G12826">
        <v>608</v>
      </c>
      <c r="H12826">
        <v>2156.6999999999998</v>
      </c>
      <c r="I12826">
        <v>354720.39473684208</v>
      </c>
    </row>
    <row r="12827" spans="1:9" x14ac:dyDescent="0.3">
      <c r="A12827" s="1">
        <v>42887</v>
      </c>
      <c r="B12827" t="s">
        <v>58</v>
      </c>
      <c r="C12827">
        <v>12780</v>
      </c>
      <c r="D12827">
        <v>17945.400000000001</v>
      </c>
      <c r="E12827">
        <v>140417.84037558688</v>
      </c>
      <c r="F12827">
        <f>IFERROR(NEFT_LAKH_MILLION[[#This Row],[OUTWARD TRANSACTION VALUE]],0)</f>
        <v>140417.84037558688</v>
      </c>
      <c r="G12827">
        <v>39852</v>
      </c>
      <c r="H12827">
        <v>17918.699999999997</v>
      </c>
      <c r="I12827">
        <v>44963.113520024082</v>
      </c>
    </row>
    <row r="12828" spans="1:9" x14ac:dyDescent="0.3">
      <c r="A12828" s="1">
        <v>42887</v>
      </c>
      <c r="B12828" t="s">
        <v>61</v>
      </c>
      <c r="C12828">
        <v>21927</v>
      </c>
      <c r="D12828">
        <v>18102.599999999999</v>
      </c>
      <c r="E12828">
        <v>82558.489533451895</v>
      </c>
      <c r="F12828">
        <f>IFERROR(NEFT_LAKH_MILLION[[#This Row],[OUTWARD TRANSACTION VALUE]],0)</f>
        <v>82558.489533451895</v>
      </c>
      <c r="G12828">
        <v>13160</v>
      </c>
      <c r="H12828">
        <v>9000.1</v>
      </c>
      <c r="I12828">
        <v>68389.817629179335</v>
      </c>
    </row>
    <row r="12829" spans="1:9" x14ac:dyDescent="0.3">
      <c r="A12829" s="1">
        <v>42887</v>
      </c>
      <c r="B12829" t="s">
        <v>62</v>
      </c>
      <c r="C12829">
        <v>1165</v>
      </c>
      <c r="D12829">
        <v>8350.2000000000007</v>
      </c>
      <c r="E12829">
        <v>716755.36480686709</v>
      </c>
      <c r="F12829">
        <f>IFERROR(NEFT_LAKH_MILLION[[#This Row],[OUTWARD TRANSACTION VALUE]],0)</f>
        <v>716755.36480686709</v>
      </c>
      <c r="G12829">
        <v>1593</v>
      </c>
      <c r="H12829">
        <v>2113.1999999999998</v>
      </c>
      <c r="I12829">
        <v>132655.3672316384</v>
      </c>
    </row>
    <row r="12830" spans="1:9" x14ac:dyDescent="0.3">
      <c r="A12830" s="1">
        <v>42887</v>
      </c>
      <c r="B12830" t="s">
        <v>63</v>
      </c>
      <c r="C12830">
        <v>0</v>
      </c>
      <c r="D12830">
        <v>0</v>
      </c>
      <c r="E12830" t="e">
        <v>#NUM!</v>
      </c>
      <c r="F12830">
        <f>IFERROR(NEFT_LAKH_MILLION[[#This Row],[OUTWARD TRANSACTION VALUE]],0)</f>
        <v>0</v>
      </c>
      <c r="G12830">
        <v>250</v>
      </c>
      <c r="H12830">
        <v>8058.3</v>
      </c>
      <c r="I12830">
        <v>3223320</v>
      </c>
    </row>
    <row r="12831" spans="1:9" x14ac:dyDescent="0.3">
      <c r="A12831" s="1">
        <v>42887</v>
      </c>
      <c r="B12831" t="s">
        <v>64</v>
      </c>
      <c r="C12831">
        <v>1822198</v>
      </c>
      <c r="D12831">
        <v>1112861.8999999999</v>
      </c>
      <c r="E12831">
        <v>61072.501451543678</v>
      </c>
      <c r="F12831">
        <f>IFERROR(NEFT_LAKH_MILLION[[#This Row],[OUTWARD TRANSACTION VALUE]],0)</f>
        <v>61072.501451543678</v>
      </c>
      <c r="G12831">
        <v>1084185</v>
      </c>
      <c r="H12831">
        <v>802777.10000000021</v>
      </c>
      <c r="I12831">
        <v>74044.291334043563</v>
      </c>
    </row>
    <row r="12832" spans="1:9" x14ac:dyDescent="0.3">
      <c r="A12832" s="1">
        <v>42887</v>
      </c>
      <c r="B12832" t="s">
        <v>67</v>
      </c>
      <c r="C12832">
        <v>3183</v>
      </c>
      <c r="D12832">
        <v>1236.0999999999999</v>
      </c>
      <c r="E12832">
        <v>38834.432924913599</v>
      </c>
      <c r="F12832">
        <f>IFERROR(NEFT_LAKH_MILLION[[#This Row],[OUTWARD TRANSACTION VALUE]],0)</f>
        <v>38834.432924913599</v>
      </c>
      <c r="G12832">
        <v>160</v>
      </c>
      <c r="H12832">
        <v>523.9</v>
      </c>
      <c r="I12832">
        <v>327437.5</v>
      </c>
    </row>
    <row r="12833" spans="1:9" x14ac:dyDescent="0.3">
      <c r="A12833" s="1">
        <v>42887</v>
      </c>
      <c r="B12833" t="s">
        <v>68</v>
      </c>
      <c r="C12833">
        <v>18412</v>
      </c>
      <c r="D12833">
        <v>15868.3</v>
      </c>
      <c r="E12833">
        <v>86184.553552031284</v>
      </c>
      <c r="F12833">
        <f>IFERROR(NEFT_LAKH_MILLION[[#This Row],[OUTWARD TRANSACTION VALUE]],0)</f>
        <v>86184.553552031284</v>
      </c>
      <c r="G12833">
        <v>53579</v>
      </c>
      <c r="H12833">
        <v>20516.199999999997</v>
      </c>
      <c r="I12833">
        <v>38291.494802067973</v>
      </c>
    </row>
    <row r="12834" spans="1:9" x14ac:dyDescent="0.3">
      <c r="A12834" s="1">
        <v>42887</v>
      </c>
      <c r="B12834" t="s">
        <v>69</v>
      </c>
      <c r="C12834">
        <v>8224</v>
      </c>
      <c r="D12834">
        <v>5006.3999999999996</v>
      </c>
      <c r="E12834">
        <v>60875.486381322953</v>
      </c>
      <c r="F12834">
        <f>IFERROR(NEFT_LAKH_MILLION[[#This Row],[OUTWARD TRANSACTION VALUE]],0)</f>
        <v>60875.486381322953</v>
      </c>
      <c r="G12834">
        <v>29091</v>
      </c>
      <c r="H12834">
        <v>11571</v>
      </c>
      <c r="I12834">
        <v>39775.188202536869</v>
      </c>
    </row>
    <row r="12835" spans="1:9" x14ac:dyDescent="0.3">
      <c r="A12835" s="1">
        <v>42887</v>
      </c>
      <c r="B12835" t="s">
        <v>70</v>
      </c>
      <c r="C12835">
        <v>21811370</v>
      </c>
      <c r="D12835">
        <v>19073617.600000001</v>
      </c>
      <c r="E12835">
        <v>87448.049343071994</v>
      </c>
      <c r="F12835">
        <f>IFERROR(NEFT_LAKH_MILLION[[#This Row],[OUTWARD TRANSACTION VALUE]],0)</f>
        <v>87448.049343071994</v>
      </c>
      <c r="G12835">
        <v>12034193</v>
      </c>
      <c r="H12835">
        <v>16872246.100000001</v>
      </c>
      <c r="I12835">
        <v>140202.55533545127</v>
      </c>
    </row>
    <row r="12836" spans="1:9" x14ac:dyDescent="0.3">
      <c r="A12836" s="1">
        <v>42887</v>
      </c>
      <c r="B12836" t="s">
        <v>71</v>
      </c>
      <c r="C12836">
        <v>1678085</v>
      </c>
      <c r="D12836">
        <v>3105051.6999999997</v>
      </c>
      <c r="E12836">
        <v>185035.42430806544</v>
      </c>
      <c r="F12836">
        <f>IFERROR(NEFT_LAKH_MILLION[[#This Row],[OUTWARD TRANSACTION VALUE]],0)</f>
        <v>185035.42430806544</v>
      </c>
      <c r="G12836">
        <v>485908</v>
      </c>
      <c r="H12836">
        <v>2283876</v>
      </c>
      <c r="I12836">
        <v>470022.30874980451</v>
      </c>
    </row>
    <row r="12837" spans="1:9" x14ac:dyDescent="0.3">
      <c r="A12837" s="1">
        <v>42887</v>
      </c>
      <c r="B12837" t="s">
        <v>72</v>
      </c>
      <c r="C12837">
        <v>12085341</v>
      </c>
      <c r="D12837">
        <v>9192932.4000000004</v>
      </c>
      <c r="E12837">
        <v>76066.801921435239</v>
      </c>
      <c r="F12837">
        <f>IFERROR(NEFT_LAKH_MILLION[[#This Row],[OUTWARD TRANSACTION VALUE]],0)</f>
        <v>76066.801921435239</v>
      </c>
      <c r="G12837">
        <v>9840438</v>
      </c>
      <c r="H12837">
        <v>10896579.300000001</v>
      </c>
      <c r="I12837">
        <v>110732.6655581794</v>
      </c>
    </row>
    <row r="12838" spans="1:9" x14ac:dyDescent="0.3">
      <c r="A12838" s="1">
        <v>42887</v>
      </c>
      <c r="B12838" t="s">
        <v>73</v>
      </c>
      <c r="C12838">
        <v>4553098</v>
      </c>
      <c r="D12838">
        <v>2879693.4000000004</v>
      </c>
      <c r="E12838">
        <v>63246.901340581746</v>
      </c>
      <c r="F12838">
        <f>IFERROR(NEFT_LAKH_MILLION[[#This Row],[OUTWARD TRANSACTION VALUE]],0)</f>
        <v>63246.901340581746</v>
      </c>
      <c r="G12838">
        <v>3052794</v>
      </c>
      <c r="H12838">
        <v>3725160.9</v>
      </c>
      <c r="I12838">
        <v>122024.64037861711</v>
      </c>
    </row>
    <row r="12839" spans="1:9" x14ac:dyDescent="0.3">
      <c r="A12839" s="1">
        <v>42887</v>
      </c>
      <c r="B12839" t="s">
        <v>74</v>
      </c>
      <c r="C12839">
        <v>98354</v>
      </c>
      <c r="D12839">
        <v>497243.8</v>
      </c>
      <c r="E12839">
        <v>505565.40659251274</v>
      </c>
      <c r="F12839">
        <f>IFERROR(NEFT_LAKH_MILLION[[#This Row],[OUTWARD TRANSACTION VALUE]],0)</f>
        <v>505565.40659251274</v>
      </c>
      <c r="G12839">
        <v>91256</v>
      </c>
      <c r="H12839">
        <v>280338.5</v>
      </c>
      <c r="I12839">
        <v>307200.0745156483</v>
      </c>
    </row>
    <row r="12840" spans="1:9" x14ac:dyDescent="0.3">
      <c r="A12840" s="1">
        <v>42887</v>
      </c>
      <c r="B12840" t="s">
        <v>75</v>
      </c>
      <c r="C12840">
        <v>3558</v>
      </c>
      <c r="D12840">
        <v>4186.8</v>
      </c>
      <c r="E12840">
        <v>117672.84991568296</v>
      </c>
      <c r="F12840">
        <f>IFERROR(NEFT_LAKH_MILLION[[#This Row],[OUTWARD TRANSACTION VALUE]],0)</f>
        <v>117672.84991568296</v>
      </c>
      <c r="G12840">
        <v>1948</v>
      </c>
      <c r="H12840">
        <v>2167.1999999999998</v>
      </c>
      <c r="I12840">
        <v>111252.56673511292</v>
      </c>
    </row>
    <row r="12841" spans="1:9" x14ac:dyDescent="0.3">
      <c r="A12841" s="1">
        <v>42887</v>
      </c>
      <c r="B12841" t="s">
        <v>77</v>
      </c>
      <c r="C12841">
        <v>1051769</v>
      </c>
      <c r="D12841">
        <v>819874</v>
      </c>
      <c r="E12841">
        <v>77951.907690757187</v>
      </c>
      <c r="F12841">
        <f>IFERROR(NEFT_LAKH_MILLION[[#This Row],[OUTWARD TRANSACTION VALUE]],0)</f>
        <v>77951.907690757187</v>
      </c>
      <c r="G12841">
        <v>3144702</v>
      </c>
      <c r="H12841">
        <v>1312398.2999999998</v>
      </c>
      <c r="I12841">
        <v>41733.630086411998</v>
      </c>
    </row>
    <row r="12842" spans="1:9" x14ac:dyDescent="0.3">
      <c r="A12842" s="1">
        <v>42887</v>
      </c>
      <c r="B12842" t="s">
        <v>78</v>
      </c>
      <c r="C12842">
        <v>1373818</v>
      </c>
      <c r="D12842">
        <v>1050510.2</v>
      </c>
      <c r="E12842">
        <v>76466.475180846377</v>
      </c>
      <c r="F12842">
        <f>IFERROR(NEFT_LAKH_MILLION[[#This Row],[OUTWARD TRANSACTION VALUE]],0)</f>
        <v>76466.475180846377</v>
      </c>
      <c r="G12842">
        <v>2826431</v>
      </c>
      <c r="H12842">
        <v>1426737.2</v>
      </c>
      <c r="I12842">
        <v>50478.401913933158</v>
      </c>
    </row>
    <row r="12843" spans="1:9" x14ac:dyDescent="0.3">
      <c r="A12843" s="1">
        <v>42887</v>
      </c>
      <c r="B12843" t="s">
        <v>79</v>
      </c>
      <c r="C12843">
        <v>2155735</v>
      </c>
      <c r="D12843">
        <v>1924712.7</v>
      </c>
      <c r="E12843">
        <v>89283.362750987479</v>
      </c>
      <c r="F12843">
        <f>IFERROR(NEFT_LAKH_MILLION[[#This Row],[OUTWARD TRANSACTION VALUE]],0)</f>
        <v>89283.362750987479</v>
      </c>
      <c r="G12843">
        <v>939493</v>
      </c>
      <c r="H12843">
        <v>1671146</v>
      </c>
      <c r="I12843">
        <v>177877.42963492012</v>
      </c>
    </row>
    <row r="12844" spans="1:9" x14ac:dyDescent="0.3">
      <c r="A12844" s="1">
        <v>42887</v>
      </c>
      <c r="B12844" t="s">
        <v>80</v>
      </c>
      <c r="C12844">
        <v>260</v>
      </c>
      <c r="D12844">
        <v>4465.4000000000005</v>
      </c>
      <c r="E12844">
        <v>1717461.5384615387</v>
      </c>
      <c r="F12844">
        <f>IFERROR(NEFT_LAKH_MILLION[[#This Row],[OUTWARD TRANSACTION VALUE]],0)</f>
        <v>1717461.5384615387</v>
      </c>
      <c r="G12844">
        <v>109</v>
      </c>
      <c r="H12844">
        <v>9711</v>
      </c>
      <c r="I12844">
        <v>8909174.3119266052</v>
      </c>
    </row>
    <row r="12845" spans="1:9" x14ac:dyDescent="0.3">
      <c r="A12845" s="1">
        <v>42887</v>
      </c>
      <c r="B12845" t="s">
        <v>81</v>
      </c>
      <c r="C12845">
        <v>782</v>
      </c>
      <c r="D12845">
        <v>685.40000000000009</v>
      </c>
      <c r="E12845">
        <v>87647.058823529427</v>
      </c>
      <c r="F12845">
        <f>IFERROR(NEFT_LAKH_MILLION[[#This Row],[OUTWARD TRANSACTION VALUE]],0)</f>
        <v>87647.058823529427</v>
      </c>
      <c r="G12845">
        <v>75</v>
      </c>
      <c r="H12845">
        <v>2069.3000000000002</v>
      </c>
      <c r="I12845">
        <v>2759066.666666667</v>
      </c>
    </row>
    <row r="12846" spans="1:9" x14ac:dyDescent="0.3">
      <c r="A12846" s="1">
        <v>42887</v>
      </c>
      <c r="B12846" t="s">
        <v>83</v>
      </c>
      <c r="C12846">
        <v>7433</v>
      </c>
      <c r="D12846">
        <v>3877.6</v>
      </c>
      <c r="E12846">
        <v>52167.361765101574</v>
      </c>
      <c r="F12846">
        <f>IFERROR(NEFT_LAKH_MILLION[[#This Row],[OUTWARD TRANSACTION VALUE]],0)</f>
        <v>52167.361765101574</v>
      </c>
      <c r="G12846">
        <v>11434</v>
      </c>
      <c r="H12846">
        <v>7222.2</v>
      </c>
      <c r="I12846">
        <v>63164.246982683238</v>
      </c>
    </row>
    <row r="12847" spans="1:9" x14ac:dyDescent="0.3">
      <c r="A12847" s="1">
        <v>42887</v>
      </c>
      <c r="B12847" t="s">
        <v>84</v>
      </c>
      <c r="C12847">
        <v>6939</v>
      </c>
      <c r="D12847">
        <v>28560.5</v>
      </c>
      <c r="E12847">
        <v>411593.88960945379</v>
      </c>
      <c r="F12847">
        <f>IFERROR(NEFT_LAKH_MILLION[[#This Row],[OUTWARD TRANSACTION VALUE]],0)</f>
        <v>411593.88960945379</v>
      </c>
      <c r="G12847">
        <v>14226</v>
      </c>
      <c r="H12847">
        <v>6480.5999999999995</v>
      </c>
      <c r="I12847">
        <v>45554.618304512864</v>
      </c>
    </row>
    <row r="12848" spans="1:9" x14ac:dyDescent="0.3">
      <c r="A12848" s="1">
        <v>42887</v>
      </c>
      <c r="B12848" t="s">
        <v>85</v>
      </c>
      <c r="C12848">
        <v>245575</v>
      </c>
      <c r="D12848">
        <v>217589.7</v>
      </c>
      <c r="E12848">
        <v>88604.173877634123</v>
      </c>
      <c r="F12848">
        <f>IFERROR(NEFT_LAKH_MILLION[[#This Row],[OUTWARD TRANSACTION VALUE]],0)</f>
        <v>88604.173877634123</v>
      </c>
      <c r="G12848">
        <v>306037</v>
      </c>
      <c r="H12848">
        <v>253359.7</v>
      </c>
      <c r="I12848">
        <v>82787.27735535246</v>
      </c>
    </row>
    <row r="12849" spans="1:9" x14ac:dyDescent="0.3">
      <c r="A12849" s="1">
        <v>42887</v>
      </c>
      <c r="B12849" t="s">
        <v>87</v>
      </c>
      <c r="C12849">
        <v>9060</v>
      </c>
      <c r="D12849">
        <v>6284.5</v>
      </c>
      <c r="E12849">
        <v>69365.34216335541</v>
      </c>
      <c r="F12849">
        <f>IFERROR(NEFT_LAKH_MILLION[[#This Row],[OUTWARD TRANSACTION VALUE]],0)</f>
        <v>69365.34216335541</v>
      </c>
      <c r="G12849">
        <v>29243</v>
      </c>
      <c r="H12849">
        <v>11908.2</v>
      </c>
      <c r="I12849">
        <v>40721.54019765414</v>
      </c>
    </row>
    <row r="12850" spans="1:9" x14ac:dyDescent="0.3">
      <c r="A12850" s="1">
        <v>42887</v>
      </c>
      <c r="B12850" t="s">
        <v>88</v>
      </c>
      <c r="C12850">
        <v>39643</v>
      </c>
      <c r="D12850">
        <v>30830.5</v>
      </c>
      <c r="E12850">
        <v>77770.350377115756</v>
      </c>
      <c r="F12850">
        <f>IFERROR(NEFT_LAKH_MILLION[[#This Row],[OUTWARD TRANSACTION VALUE]],0)</f>
        <v>77770.350377115756</v>
      </c>
      <c r="G12850">
        <v>68184</v>
      </c>
      <c r="H12850">
        <v>43882</v>
      </c>
      <c r="I12850">
        <v>64358.207204036138</v>
      </c>
    </row>
    <row r="12851" spans="1:9" x14ac:dyDescent="0.3">
      <c r="A12851" s="1">
        <v>42887</v>
      </c>
      <c r="B12851" t="s">
        <v>89</v>
      </c>
      <c r="C12851">
        <v>2600</v>
      </c>
      <c r="D12851">
        <v>4218.8</v>
      </c>
      <c r="E12851">
        <v>162261.53846153847</v>
      </c>
      <c r="F12851">
        <f>IFERROR(NEFT_LAKH_MILLION[[#This Row],[OUTWARD TRANSACTION VALUE]],0)</f>
        <v>162261.53846153847</v>
      </c>
      <c r="G12851">
        <v>6485</v>
      </c>
      <c r="H12851">
        <v>2576.1000000000004</v>
      </c>
      <c r="I12851">
        <v>39723.978411719356</v>
      </c>
    </row>
    <row r="12852" spans="1:9" x14ac:dyDescent="0.3">
      <c r="A12852" s="1">
        <v>42887</v>
      </c>
      <c r="B12852" t="s">
        <v>90</v>
      </c>
      <c r="C12852">
        <v>6964</v>
      </c>
      <c r="D12852">
        <v>3576.3999999999996</v>
      </c>
      <c r="E12852">
        <v>51355.542791499131</v>
      </c>
      <c r="F12852">
        <f>IFERROR(NEFT_LAKH_MILLION[[#This Row],[OUTWARD TRANSACTION VALUE]],0)</f>
        <v>51355.542791499131</v>
      </c>
      <c r="G12852">
        <v>24168</v>
      </c>
      <c r="H12852">
        <v>8229.2999999999993</v>
      </c>
      <c r="I12852">
        <v>34050.397219463746</v>
      </c>
    </row>
    <row r="12853" spans="1:9" x14ac:dyDescent="0.3">
      <c r="A12853" s="1">
        <v>42887</v>
      </c>
      <c r="B12853" t="s">
        <v>91</v>
      </c>
      <c r="C12853">
        <v>325721</v>
      </c>
      <c r="D12853">
        <v>415499.9</v>
      </c>
      <c r="E12853">
        <v>127563.12918110899</v>
      </c>
      <c r="F12853">
        <f>IFERROR(NEFT_LAKH_MILLION[[#This Row],[OUTWARD TRANSACTION VALUE]],0)</f>
        <v>127563.12918110899</v>
      </c>
      <c r="G12853">
        <v>7996</v>
      </c>
      <c r="H12853">
        <v>254489.1</v>
      </c>
      <c r="I12853">
        <v>3182705.1025512759</v>
      </c>
    </row>
    <row r="12854" spans="1:9" x14ac:dyDescent="0.3">
      <c r="A12854" s="1">
        <v>42887</v>
      </c>
      <c r="B12854" t="s">
        <v>93</v>
      </c>
      <c r="C12854">
        <v>19029</v>
      </c>
      <c r="D12854">
        <v>20660.8</v>
      </c>
      <c r="E12854">
        <v>108575.33238740869</v>
      </c>
      <c r="F12854">
        <f>IFERROR(NEFT_LAKH_MILLION[[#This Row],[OUTWARD TRANSACTION VALUE]],0)</f>
        <v>108575.33238740869</v>
      </c>
      <c r="G12854">
        <v>54283</v>
      </c>
      <c r="H12854">
        <v>37220.400000000001</v>
      </c>
      <c r="I12854">
        <v>68567.323102997252</v>
      </c>
    </row>
    <row r="12855" spans="1:9" x14ac:dyDescent="0.3">
      <c r="A12855" s="1">
        <v>42887</v>
      </c>
      <c r="B12855" t="s">
        <v>94</v>
      </c>
      <c r="C12855">
        <v>9788</v>
      </c>
      <c r="D12855">
        <v>9491.9000000000015</v>
      </c>
      <c r="E12855">
        <v>96974.867184307324</v>
      </c>
      <c r="F12855">
        <f>IFERROR(NEFT_LAKH_MILLION[[#This Row],[OUTWARD TRANSACTION VALUE]],0)</f>
        <v>96974.867184307324</v>
      </c>
      <c r="G12855">
        <v>29364</v>
      </c>
      <c r="H12855">
        <v>10972.9</v>
      </c>
      <c r="I12855">
        <v>37368.546519547745</v>
      </c>
    </row>
    <row r="12856" spans="1:9" x14ac:dyDescent="0.3">
      <c r="A12856" s="1">
        <v>42887</v>
      </c>
      <c r="B12856" t="s">
        <v>95</v>
      </c>
      <c r="C12856">
        <v>12734</v>
      </c>
      <c r="D12856">
        <v>9733.7999999999993</v>
      </c>
      <c r="E12856">
        <v>76439.453431757487</v>
      </c>
      <c r="F12856">
        <f>IFERROR(NEFT_LAKH_MILLION[[#This Row],[OUTWARD TRANSACTION VALUE]],0)</f>
        <v>76439.453431757487</v>
      </c>
      <c r="G12856">
        <v>20485</v>
      </c>
      <c r="H12856">
        <v>15821.7</v>
      </c>
      <c r="I12856">
        <v>77235.538198681956</v>
      </c>
    </row>
    <row r="12857" spans="1:9" x14ac:dyDescent="0.3">
      <c r="A12857" s="1">
        <v>42887</v>
      </c>
      <c r="B12857" t="s">
        <v>96</v>
      </c>
      <c r="C12857">
        <v>351198</v>
      </c>
      <c r="D12857">
        <v>259800.1</v>
      </c>
      <c r="E12857">
        <v>73975.392798364439</v>
      </c>
      <c r="F12857">
        <f>IFERROR(NEFT_LAKH_MILLION[[#This Row],[OUTWARD TRANSACTION VALUE]],0)</f>
        <v>73975.392798364439</v>
      </c>
      <c r="G12857">
        <v>847898</v>
      </c>
      <c r="H12857">
        <v>397996.9</v>
      </c>
      <c r="I12857">
        <v>46939.242691927568</v>
      </c>
    </row>
    <row r="12858" spans="1:9" x14ac:dyDescent="0.3">
      <c r="A12858" s="1">
        <v>42887</v>
      </c>
      <c r="B12858" t="s">
        <v>97</v>
      </c>
      <c r="C12858">
        <v>47601</v>
      </c>
      <c r="D12858">
        <v>22987.3</v>
      </c>
      <c r="E12858">
        <v>48291.632528728391</v>
      </c>
      <c r="F12858">
        <f>IFERROR(NEFT_LAKH_MILLION[[#This Row],[OUTWARD TRANSACTION VALUE]],0)</f>
        <v>48291.632528728391</v>
      </c>
      <c r="G12858">
        <v>42607</v>
      </c>
      <c r="H12858">
        <v>32886.199999999997</v>
      </c>
      <c r="I12858">
        <v>77184.969605933293</v>
      </c>
    </row>
    <row r="12859" spans="1:9" x14ac:dyDescent="0.3">
      <c r="A12859" s="1">
        <v>42887</v>
      </c>
      <c r="B12859" t="s">
        <v>98</v>
      </c>
      <c r="C12859">
        <v>58178</v>
      </c>
      <c r="D12859">
        <v>42203.3</v>
      </c>
      <c r="E12859">
        <v>72541.682422909013</v>
      </c>
      <c r="F12859">
        <f>IFERROR(NEFT_LAKH_MILLION[[#This Row],[OUTWARD TRANSACTION VALUE]],0)</f>
        <v>72541.682422909013</v>
      </c>
      <c r="G12859">
        <v>107287</v>
      </c>
      <c r="H12859">
        <v>45797.1</v>
      </c>
      <c r="I12859">
        <v>42686.532385097918</v>
      </c>
    </row>
    <row r="12860" spans="1:9" x14ac:dyDescent="0.3">
      <c r="A12860" s="1">
        <v>42887</v>
      </c>
      <c r="B12860" t="s">
        <v>99</v>
      </c>
      <c r="C12860">
        <v>786971</v>
      </c>
      <c r="D12860">
        <v>555860.89999999991</v>
      </c>
      <c r="E12860">
        <v>70632.958520707863</v>
      </c>
      <c r="F12860">
        <f>IFERROR(NEFT_LAKH_MILLION[[#This Row],[OUTWARD TRANSACTION VALUE]],0)</f>
        <v>70632.958520707863</v>
      </c>
      <c r="G12860">
        <v>1058320</v>
      </c>
      <c r="H12860">
        <v>661406.30000000005</v>
      </c>
      <c r="I12860">
        <v>62495.870814120499</v>
      </c>
    </row>
    <row r="12861" spans="1:9" x14ac:dyDescent="0.3">
      <c r="A12861" s="1">
        <v>42887</v>
      </c>
      <c r="B12861" t="s">
        <v>101</v>
      </c>
      <c r="C12861">
        <v>179</v>
      </c>
      <c r="D12861">
        <v>2987.1</v>
      </c>
      <c r="E12861">
        <v>1668770.9497206705</v>
      </c>
      <c r="F12861">
        <f>IFERROR(NEFT_LAKH_MILLION[[#This Row],[OUTWARD TRANSACTION VALUE]],0)</f>
        <v>1668770.9497206705</v>
      </c>
      <c r="G12861">
        <v>314</v>
      </c>
      <c r="H12861">
        <v>7011.5999999999995</v>
      </c>
      <c r="I12861">
        <v>2232993.6305732485</v>
      </c>
    </row>
    <row r="12862" spans="1:9" x14ac:dyDescent="0.3">
      <c r="A12862" s="1">
        <v>42887</v>
      </c>
      <c r="B12862" t="s">
        <v>102</v>
      </c>
      <c r="C12862">
        <v>5048441</v>
      </c>
      <c r="D12862">
        <v>3821695.9</v>
      </c>
      <c r="E12862">
        <v>75700.516258385527</v>
      </c>
      <c r="F12862">
        <f>IFERROR(NEFT_LAKH_MILLION[[#This Row],[OUTWARD TRANSACTION VALUE]],0)</f>
        <v>75700.516258385527</v>
      </c>
      <c r="G12862">
        <v>2599493</v>
      </c>
      <c r="H12862">
        <v>3796861.9</v>
      </c>
      <c r="I12862">
        <v>146061.63201824354</v>
      </c>
    </row>
    <row r="12863" spans="1:9" x14ac:dyDescent="0.3">
      <c r="A12863" s="1">
        <v>42887</v>
      </c>
      <c r="B12863" t="s">
        <v>103</v>
      </c>
      <c r="C12863">
        <v>8402</v>
      </c>
      <c r="D12863">
        <v>7040.5</v>
      </c>
      <c r="E12863">
        <v>83795.524875029761</v>
      </c>
      <c r="F12863">
        <f>IFERROR(NEFT_LAKH_MILLION[[#This Row],[OUTWARD TRANSACTION VALUE]],0)</f>
        <v>83795.524875029761</v>
      </c>
      <c r="G12863">
        <v>7804</v>
      </c>
      <c r="H12863">
        <v>6504.0999999999995</v>
      </c>
      <c r="I12863">
        <v>83343.157355202464</v>
      </c>
    </row>
    <row r="12864" spans="1:9" x14ac:dyDescent="0.3">
      <c r="A12864" s="1">
        <v>42887</v>
      </c>
      <c r="B12864" t="s">
        <v>104</v>
      </c>
      <c r="C12864">
        <v>56410</v>
      </c>
      <c r="D12864">
        <v>113356.1</v>
      </c>
      <c r="E12864">
        <v>200950.36341074278</v>
      </c>
      <c r="F12864">
        <f>IFERROR(NEFT_LAKH_MILLION[[#This Row],[OUTWARD TRANSACTION VALUE]],0)</f>
        <v>200950.36341074278</v>
      </c>
      <c r="G12864">
        <v>213840</v>
      </c>
      <c r="H12864">
        <v>43994.1</v>
      </c>
      <c r="I12864">
        <v>20573.372615039283</v>
      </c>
    </row>
    <row r="12865" spans="1:9" x14ac:dyDescent="0.3">
      <c r="A12865" s="1">
        <v>42887</v>
      </c>
      <c r="B12865" t="s">
        <v>107</v>
      </c>
      <c r="C12865">
        <v>271895</v>
      </c>
      <c r="D12865">
        <v>165759.70000000001</v>
      </c>
      <c r="E12865">
        <v>60964.60030526491</v>
      </c>
      <c r="F12865">
        <f>IFERROR(NEFT_LAKH_MILLION[[#This Row],[OUTWARD TRANSACTION VALUE]],0)</f>
        <v>60964.60030526491</v>
      </c>
      <c r="G12865">
        <v>280514</v>
      </c>
      <c r="H12865">
        <v>225208.8</v>
      </c>
      <c r="I12865">
        <v>80284.335184696669</v>
      </c>
    </row>
    <row r="12866" spans="1:9" x14ac:dyDescent="0.3">
      <c r="A12866" s="1">
        <v>42887</v>
      </c>
      <c r="B12866" t="s">
        <v>108</v>
      </c>
      <c r="C12866">
        <v>11598</v>
      </c>
      <c r="D12866">
        <v>9927.2000000000007</v>
      </c>
      <c r="E12866">
        <v>85594.067942748763</v>
      </c>
      <c r="F12866">
        <f>IFERROR(NEFT_LAKH_MILLION[[#This Row],[OUTWARD TRANSACTION VALUE]],0)</f>
        <v>85594.067942748763</v>
      </c>
      <c r="G12866">
        <v>30308</v>
      </c>
      <c r="H12866">
        <v>13188.6</v>
      </c>
      <c r="I12866">
        <v>43515.243500065983</v>
      </c>
    </row>
    <row r="12867" spans="1:9" x14ac:dyDescent="0.3">
      <c r="A12867" s="1">
        <v>42887</v>
      </c>
      <c r="B12867" t="s">
        <v>109</v>
      </c>
      <c r="C12867">
        <v>70647</v>
      </c>
      <c r="D12867">
        <v>44007.399999999994</v>
      </c>
      <c r="E12867">
        <v>62291.958611122893</v>
      </c>
      <c r="F12867">
        <f>IFERROR(NEFT_LAKH_MILLION[[#This Row],[OUTWARD TRANSACTION VALUE]],0)</f>
        <v>62291.958611122893</v>
      </c>
      <c r="G12867">
        <v>64082</v>
      </c>
      <c r="H12867">
        <v>22514.3</v>
      </c>
      <c r="I12867">
        <v>35133.57885209575</v>
      </c>
    </row>
    <row r="12868" spans="1:9" x14ac:dyDescent="0.3">
      <c r="A12868" s="1">
        <v>42887</v>
      </c>
      <c r="B12868" t="s">
        <v>110</v>
      </c>
      <c r="C12868">
        <v>3704</v>
      </c>
      <c r="D12868">
        <v>4940.7</v>
      </c>
      <c r="E12868">
        <v>133388.22894168468</v>
      </c>
      <c r="F12868">
        <f>IFERROR(NEFT_LAKH_MILLION[[#This Row],[OUTWARD TRANSACTION VALUE]],0)</f>
        <v>133388.22894168468</v>
      </c>
      <c r="G12868">
        <v>8767</v>
      </c>
      <c r="H12868">
        <v>37670.5</v>
      </c>
      <c r="I12868">
        <v>429685.18307288695</v>
      </c>
    </row>
    <row r="12869" spans="1:9" x14ac:dyDescent="0.3">
      <c r="A12869" s="1">
        <v>42887</v>
      </c>
      <c r="B12869" t="s">
        <v>112</v>
      </c>
      <c r="C12869">
        <v>384</v>
      </c>
      <c r="D12869">
        <v>2321.1000000000004</v>
      </c>
      <c r="E12869">
        <v>604453.12500000012</v>
      </c>
      <c r="F12869">
        <f>IFERROR(NEFT_LAKH_MILLION[[#This Row],[OUTWARD TRANSACTION VALUE]],0)</f>
        <v>604453.12500000012</v>
      </c>
      <c r="G12869">
        <v>35</v>
      </c>
      <c r="H12869">
        <v>14.3</v>
      </c>
      <c r="I12869">
        <v>40857.142857142855</v>
      </c>
    </row>
    <row r="12870" spans="1:9" x14ac:dyDescent="0.3">
      <c r="A12870" s="1">
        <v>42887</v>
      </c>
      <c r="B12870" t="s">
        <v>113</v>
      </c>
      <c r="C12870">
        <v>15799</v>
      </c>
      <c r="D12870">
        <v>14382.5</v>
      </c>
      <c r="E12870">
        <v>91034.242673586938</v>
      </c>
      <c r="F12870">
        <f>IFERROR(NEFT_LAKH_MILLION[[#This Row],[OUTWARD TRANSACTION VALUE]],0)</f>
        <v>91034.242673586938</v>
      </c>
      <c r="G12870">
        <v>26338</v>
      </c>
      <c r="H12870">
        <v>22719.699999999997</v>
      </c>
      <c r="I12870">
        <v>86262.054825727071</v>
      </c>
    </row>
    <row r="12871" spans="1:9" x14ac:dyDescent="0.3">
      <c r="A12871" s="1">
        <v>42887</v>
      </c>
      <c r="B12871" t="s">
        <v>114</v>
      </c>
      <c r="C12871">
        <v>16202</v>
      </c>
      <c r="D12871">
        <v>92216</v>
      </c>
      <c r="E12871">
        <v>569164.30070361681</v>
      </c>
      <c r="F12871">
        <f>IFERROR(NEFT_LAKH_MILLION[[#This Row],[OUTWARD TRANSACTION VALUE]],0)</f>
        <v>569164.30070361681</v>
      </c>
      <c r="G12871">
        <v>3721</v>
      </c>
      <c r="H12871">
        <v>153948.29999999999</v>
      </c>
      <c r="I12871">
        <v>4137282.988443966</v>
      </c>
    </row>
    <row r="12872" spans="1:9" x14ac:dyDescent="0.3">
      <c r="A12872" s="1">
        <v>42887</v>
      </c>
      <c r="B12872" t="s">
        <v>115</v>
      </c>
      <c r="C12872">
        <v>10147</v>
      </c>
      <c r="D12872">
        <v>4645.6000000000004</v>
      </c>
      <c r="E12872">
        <v>45782.990046319115</v>
      </c>
      <c r="F12872">
        <f>IFERROR(NEFT_LAKH_MILLION[[#This Row],[OUTWARD TRANSACTION VALUE]],0)</f>
        <v>45782.990046319115</v>
      </c>
      <c r="G12872">
        <v>17095</v>
      </c>
      <c r="H12872">
        <v>14309.9</v>
      </c>
      <c r="I12872">
        <v>83708.101784147409</v>
      </c>
    </row>
    <row r="12873" spans="1:9" x14ac:dyDescent="0.3">
      <c r="A12873" s="1">
        <v>42887</v>
      </c>
      <c r="B12873" t="s">
        <v>116</v>
      </c>
      <c r="C12873">
        <v>2035</v>
      </c>
      <c r="D12873">
        <v>1550.4</v>
      </c>
      <c r="E12873">
        <v>76186.732186732188</v>
      </c>
      <c r="F12873">
        <f>IFERROR(NEFT_LAKH_MILLION[[#This Row],[OUTWARD TRANSACTION VALUE]],0)</f>
        <v>76186.732186732188</v>
      </c>
      <c r="G12873">
        <v>4162</v>
      </c>
      <c r="H12873">
        <v>6571.2</v>
      </c>
      <c r="I12873">
        <v>157885.63190773668</v>
      </c>
    </row>
    <row r="12874" spans="1:9" x14ac:dyDescent="0.3">
      <c r="A12874" s="1">
        <v>42887</v>
      </c>
      <c r="B12874" t="s">
        <v>117</v>
      </c>
      <c r="C12874">
        <v>9063</v>
      </c>
      <c r="D12874">
        <v>8242.2000000000007</v>
      </c>
      <c r="E12874">
        <v>90943.396226415105</v>
      </c>
      <c r="F12874">
        <f>IFERROR(NEFT_LAKH_MILLION[[#This Row],[OUTWARD TRANSACTION VALUE]],0)</f>
        <v>90943.396226415105</v>
      </c>
      <c r="G12874">
        <v>8324</v>
      </c>
      <c r="H12874">
        <v>6206</v>
      </c>
      <c r="I12874">
        <v>74555.502162421908</v>
      </c>
    </row>
    <row r="12875" spans="1:9" x14ac:dyDescent="0.3">
      <c r="A12875" s="1">
        <v>42887</v>
      </c>
      <c r="B12875" t="s">
        <v>118</v>
      </c>
      <c r="C12875">
        <v>7831</v>
      </c>
      <c r="D12875">
        <v>5628</v>
      </c>
      <c r="E12875">
        <v>71868.2160643596</v>
      </c>
      <c r="F12875">
        <f>IFERROR(NEFT_LAKH_MILLION[[#This Row],[OUTWARD TRANSACTION VALUE]],0)</f>
        <v>71868.2160643596</v>
      </c>
      <c r="G12875">
        <v>11345</v>
      </c>
      <c r="H12875">
        <v>8960</v>
      </c>
      <c r="I12875">
        <v>78977.523137946235</v>
      </c>
    </row>
    <row r="12876" spans="1:9" x14ac:dyDescent="0.3">
      <c r="A12876" s="1">
        <v>42887</v>
      </c>
      <c r="B12876" t="s">
        <v>119</v>
      </c>
      <c r="C12876">
        <v>25753</v>
      </c>
      <c r="D12876">
        <v>20666.5</v>
      </c>
      <c r="E12876">
        <v>80248.903040422476</v>
      </c>
      <c r="F12876">
        <f>IFERROR(NEFT_LAKH_MILLION[[#This Row],[OUTWARD TRANSACTION VALUE]],0)</f>
        <v>80248.903040422476</v>
      </c>
      <c r="G12876">
        <v>41861</v>
      </c>
      <c r="H12876">
        <v>27064.2</v>
      </c>
      <c r="I12876">
        <v>64652.540550870741</v>
      </c>
    </row>
    <row r="12877" spans="1:9" x14ac:dyDescent="0.3">
      <c r="A12877" s="1">
        <v>42887</v>
      </c>
      <c r="B12877" t="s">
        <v>273</v>
      </c>
      <c r="C12877">
        <v>2</v>
      </c>
      <c r="D12877">
        <v>0</v>
      </c>
      <c r="E12877">
        <v>0</v>
      </c>
      <c r="F12877">
        <f>IFERROR(NEFT_LAKH_MILLION[[#This Row],[OUTWARD TRANSACTION VALUE]],0)</f>
        <v>0</v>
      </c>
      <c r="G12877">
        <v>12</v>
      </c>
      <c r="H12877">
        <v>1019</v>
      </c>
      <c r="I12877">
        <v>8491666.666666666</v>
      </c>
    </row>
    <row r="12878" spans="1:9" x14ac:dyDescent="0.3">
      <c r="A12878" s="1">
        <v>42887</v>
      </c>
      <c r="B12878" t="s">
        <v>120</v>
      </c>
      <c r="C12878">
        <v>96</v>
      </c>
      <c r="D12878">
        <v>402.2</v>
      </c>
      <c r="E12878">
        <v>418958.33333333331</v>
      </c>
      <c r="F12878">
        <f>IFERROR(NEFT_LAKH_MILLION[[#This Row],[OUTWARD TRANSACTION VALUE]],0)</f>
        <v>418958.33333333331</v>
      </c>
      <c r="G12878">
        <v>2</v>
      </c>
      <c r="H12878">
        <v>0</v>
      </c>
      <c r="I12878">
        <v>0</v>
      </c>
    </row>
    <row r="12879" spans="1:9" x14ac:dyDescent="0.3">
      <c r="A12879" s="1">
        <v>42887</v>
      </c>
      <c r="B12879" t="s">
        <v>122</v>
      </c>
      <c r="C12879">
        <v>12541</v>
      </c>
      <c r="D12879">
        <v>8019</v>
      </c>
      <c r="E12879">
        <v>63942.269356510646</v>
      </c>
      <c r="F12879">
        <f>IFERROR(NEFT_LAKH_MILLION[[#This Row],[OUTWARD TRANSACTION VALUE]],0)</f>
        <v>63942.269356510646</v>
      </c>
      <c r="G12879">
        <v>28886</v>
      </c>
      <c r="H12879">
        <v>13511.2</v>
      </c>
      <c r="I12879">
        <v>46774.215883126773</v>
      </c>
    </row>
    <row r="12880" spans="1:9" x14ac:dyDescent="0.3">
      <c r="A12880" s="1">
        <v>42887</v>
      </c>
      <c r="B12880" t="s">
        <v>124</v>
      </c>
      <c r="C12880">
        <v>26602</v>
      </c>
      <c r="D12880">
        <v>23461.7</v>
      </c>
      <c r="E12880">
        <v>88195.248477558082</v>
      </c>
      <c r="F12880">
        <f>IFERROR(NEFT_LAKH_MILLION[[#This Row],[OUTWARD TRANSACTION VALUE]],0)</f>
        <v>88195.248477558082</v>
      </c>
      <c r="G12880">
        <v>60584</v>
      </c>
      <c r="H12880">
        <v>28309.1</v>
      </c>
      <c r="I12880">
        <v>46727.023636603721</v>
      </c>
    </row>
    <row r="12881" spans="1:9" x14ac:dyDescent="0.3">
      <c r="A12881" s="1">
        <v>42887</v>
      </c>
      <c r="B12881" t="s">
        <v>127</v>
      </c>
      <c r="C12881">
        <v>9658</v>
      </c>
      <c r="D12881">
        <v>6667</v>
      </c>
      <c r="E12881">
        <v>69030.85524953407</v>
      </c>
      <c r="F12881">
        <f>IFERROR(NEFT_LAKH_MILLION[[#This Row],[OUTWARD TRANSACTION VALUE]],0)</f>
        <v>69030.85524953407</v>
      </c>
      <c r="G12881">
        <v>21422</v>
      </c>
      <c r="H12881">
        <v>12531.1</v>
      </c>
      <c r="I12881">
        <v>58496.405564373061</v>
      </c>
    </row>
    <row r="12882" spans="1:9" x14ac:dyDescent="0.3">
      <c r="A12882" s="1">
        <v>42887</v>
      </c>
      <c r="B12882" t="s">
        <v>128</v>
      </c>
      <c r="C12882">
        <v>989202</v>
      </c>
      <c r="D12882">
        <v>925951.1</v>
      </c>
      <c r="E12882">
        <v>93605.866142607876</v>
      </c>
      <c r="F12882">
        <f>IFERROR(NEFT_LAKH_MILLION[[#This Row],[OUTWARD TRANSACTION VALUE]],0)</f>
        <v>93605.866142607876</v>
      </c>
      <c r="G12882">
        <v>1985087</v>
      </c>
      <c r="H12882">
        <v>1361687.5</v>
      </c>
      <c r="I12882">
        <v>68595.860030316049</v>
      </c>
    </row>
    <row r="12883" spans="1:9" x14ac:dyDescent="0.3">
      <c r="A12883" s="1">
        <v>42887</v>
      </c>
      <c r="B12883" t="s">
        <v>129</v>
      </c>
      <c r="C12883">
        <v>28242</v>
      </c>
      <c r="D12883">
        <v>22054.2</v>
      </c>
      <c r="E12883">
        <v>78090.078606330993</v>
      </c>
      <c r="F12883">
        <f>IFERROR(NEFT_LAKH_MILLION[[#This Row],[OUTWARD TRANSACTION VALUE]],0)</f>
        <v>78090.078606330993</v>
      </c>
      <c r="G12883">
        <v>75401</v>
      </c>
      <c r="H12883">
        <v>22992.3</v>
      </c>
      <c r="I12883">
        <v>30493.362157000571</v>
      </c>
    </row>
    <row r="12884" spans="1:9" x14ac:dyDescent="0.3">
      <c r="A12884" s="1">
        <v>42887</v>
      </c>
      <c r="B12884" t="s">
        <v>130</v>
      </c>
      <c r="C12884">
        <v>11783</v>
      </c>
      <c r="D12884">
        <v>7059.5</v>
      </c>
      <c r="E12884">
        <v>59912.585928880588</v>
      </c>
      <c r="F12884">
        <f>IFERROR(NEFT_LAKH_MILLION[[#This Row],[OUTWARD TRANSACTION VALUE]],0)</f>
        <v>59912.585928880588</v>
      </c>
      <c r="G12884">
        <v>11033</v>
      </c>
      <c r="H12884">
        <v>6181.4</v>
      </c>
      <c r="I12884">
        <v>56026.466056376325</v>
      </c>
    </row>
    <row r="12885" spans="1:9" x14ac:dyDescent="0.3">
      <c r="A12885" s="1">
        <v>42887</v>
      </c>
      <c r="B12885" t="s">
        <v>131</v>
      </c>
      <c r="C12885">
        <v>42444</v>
      </c>
      <c r="D12885">
        <v>22836</v>
      </c>
      <c r="E12885">
        <v>53802.657619451515</v>
      </c>
      <c r="F12885">
        <f>IFERROR(NEFT_LAKH_MILLION[[#This Row],[OUTWARD TRANSACTION VALUE]],0)</f>
        <v>53802.657619451515</v>
      </c>
      <c r="G12885">
        <v>147966</v>
      </c>
      <c r="H12885">
        <v>55305.3</v>
      </c>
      <c r="I12885">
        <v>37377.032561534405</v>
      </c>
    </row>
    <row r="12886" spans="1:9" x14ac:dyDescent="0.3">
      <c r="A12886" s="1">
        <v>42887</v>
      </c>
      <c r="B12886" t="s">
        <v>132</v>
      </c>
      <c r="C12886">
        <v>184886</v>
      </c>
      <c r="D12886">
        <v>143674.5</v>
      </c>
      <c r="E12886">
        <v>77709.777917203028</v>
      </c>
      <c r="F12886">
        <f>IFERROR(NEFT_LAKH_MILLION[[#This Row],[OUTWARD TRANSACTION VALUE]],0)</f>
        <v>77709.777917203028</v>
      </c>
      <c r="G12886">
        <v>609174</v>
      </c>
      <c r="H12886">
        <v>251604.2</v>
      </c>
      <c r="I12886">
        <v>41302.517835626604</v>
      </c>
    </row>
    <row r="12887" spans="1:9" x14ac:dyDescent="0.3">
      <c r="A12887" s="1">
        <v>42887</v>
      </c>
      <c r="B12887" t="s">
        <v>133</v>
      </c>
      <c r="C12887">
        <v>3505774</v>
      </c>
      <c r="D12887">
        <v>2367200.5</v>
      </c>
      <c r="E12887">
        <v>67522.906496539712</v>
      </c>
      <c r="F12887">
        <f>IFERROR(NEFT_LAKH_MILLION[[#This Row],[OUTWARD TRANSACTION VALUE]],0)</f>
        <v>67522.906496539712</v>
      </c>
      <c r="G12887">
        <v>8338723</v>
      </c>
      <c r="H12887">
        <v>4765592.4000000004</v>
      </c>
      <c r="I12887">
        <v>57150.146371332885</v>
      </c>
    </row>
    <row r="12888" spans="1:9" x14ac:dyDescent="0.3">
      <c r="A12888" s="1">
        <v>42887</v>
      </c>
      <c r="B12888" t="s">
        <v>134</v>
      </c>
      <c r="C12888">
        <v>1</v>
      </c>
      <c r="D12888">
        <v>0</v>
      </c>
      <c r="E12888">
        <v>0</v>
      </c>
      <c r="F12888">
        <f>IFERROR(NEFT_LAKH_MILLION[[#This Row],[OUTWARD TRANSACTION VALUE]],0)</f>
        <v>0</v>
      </c>
      <c r="G12888">
        <v>6</v>
      </c>
      <c r="H12888">
        <v>4500.1000000000004</v>
      </c>
      <c r="I12888">
        <v>75001666.666666672</v>
      </c>
    </row>
    <row r="12889" spans="1:9" x14ac:dyDescent="0.3">
      <c r="A12889" s="1">
        <v>42887</v>
      </c>
      <c r="B12889" t="s">
        <v>135</v>
      </c>
      <c r="C12889">
        <v>60591</v>
      </c>
      <c r="D12889">
        <v>140221</v>
      </c>
      <c r="E12889">
        <v>231422.15840636397</v>
      </c>
      <c r="F12889">
        <f>IFERROR(NEFT_LAKH_MILLION[[#This Row],[OUTWARD TRANSACTION VALUE]],0)</f>
        <v>231422.15840636397</v>
      </c>
      <c r="G12889">
        <v>110872</v>
      </c>
      <c r="H12889">
        <v>35551.5</v>
      </c>
      <c r="I12889">
        <v>32065.35464319215</v>
      </c>
    </row>
    <row r="12890" spans="1:9" x14ac:dyDescent="0.3">
      <c r="A12890" s="1">
        <v>42887</v>
      </c>
      <c r="B12890" t="s">
        <v>137</v>
      </c>
      <c r="C12890">
        <v>1782</v>
      </c>
      <c r="D12890">
        <v>2926.7000000000003</v>
      </c>
      <c r="E12890">
        <v>164236.81257014591</v>
      </c>
      <c r="F12890">
        <f>IFERROR(NEFT_LAKH_MILLION[[#This Row],[OUTWARD TRANSACTION VALUE]],0)</f>
        <v>164236.81257014591</v>
      </c>
      <c r="G12890">
        <v>393</v>
      </c>
      <c r="H12890">
        <v>20981.1</v>
      </c>
      <c r="I12890">
        <v>5338702.2900763368</v>
      </c>
    </row>
    <row r="12891" spans="1:9" x14ac:dyDescent="0.3">
      <c r="A12891" s="1">
        <v>42887</v>
      </c>
      <c r="B12891" t="s">
        <v>140</v>
      </c>
      <c r="C12891">
        <v>6449</v>
      </c>
      <c r="D12891">
        <v>3759.5</v>
      </c>
      <c r="E12891">
        <v>58295.859823228406</v>
      </c>
      <c r="F12891">
        <f>IFERROR(NEFT_LAKH_MILLION[[#This Row],[OUTWARD TRANSACTION VALUE]],0)</f>
        <v>58295.859823228406</v>
      </c>
      <c r="G12891">
        <v>10526</v>
      </c>
      <c r="H12891">
        <v>4420.5</v>
      </c>
      <c r="I12891">
        <v>41996.009880296406</v>
      </c>
    </row>
    <row r="12892" spans="1:9" x14ac:dyDescent="0.3">
      <c r="A12892" s="1">
        <v>42887</v>
      </c>
      <c r="B12892" t="s">
        <v>141</v>
      </c>
      <c r="C12892">
        <v>8009</v>
      </c>
      <c r="D12892">
        <v>5701.2</v>
      </c>
      <c r="E12892">
        <v>71184.916968410544</v>
      </c>
      <c r="F12892">
        <f>IFERROR(NEFT_LAKH_MILLION[[#This Row],[OUTWARD TRANSACTION VALUE]],0)</f>
        <v>71184.916968410544</v>
      </c>
      <c r="G12892">
        <v>15542</v>
      </c>
      <c r="H12892">
        <v>7780.7</v>
      </c>
      <c r="I12892">
        <v>50062.411530047619</v>
      </c>
    </row>
    <row r="12893" spans="1:9" x14ac:dyDescent="0.3">
      <c r="A12893" s="1">
        <v>42887</v>
      </c>
      <c r="B12893" t="s">
        <v>142</v>
      </c>
      <c r="C12893">
        <v>1283908</v>
      </c>
      <c r="D12893">
        <v>495009.9</v>
      </c>
      <c r="E12893">
        <v>38554.935400355789</v>
      </c>
      <c r="F12893">
        <f>IFERROR(NEFT_LAKH_MILLION[[#This Row],[OUTWARD TRANSACTION VALUE]],0)</f>
        <v>38554.935400355789</v>
      </c>
      <c r="G12893">
        <v>250391</v>
      </c>
      <c r="H12893">
        <v>438224.1</v>
      </c>
      <c r="I12893">
        <v>175015.91510876987</v>
      </c>
    </row>
    <row r="12894" spans="1:9" x14ac:dyDescent="0.3">
      <c r="A12894" s="1">
        <v>42887</v>
      </c>
      <c r="B12894" t="s">
        <v>143</v>
      </c>
      <c r="C12894">
        <v>2897</v>
      </c>
      <c r="D12894">
        <v>1583.1</v>
      </c>
      <c r="E12894">
        <v>54646.185709354504</v>
      </c>
      <c r="F12894">
        <f>IFERROR(NEFT_LAKH_MILLION[[#This Row],[OUTWARD TRANSACTION VALUE]],0)</f>
        <v>54646.185709354504</v>
      </c>
      <c r="G12894">
        <v>2101</v>
      </c>
      <c r="H12894">
        <v>1738.6</v>
      </c>
      <c r="I12894">
        <v>82751.070918610189</v>
      </c>
    </row>
    <row r="12895" spans="1:9" x14ac:dyDescent="0.3">
      <c r="A12895" s="1">
        <v>42887</v>
      </c>
      <c r="B12895" t="s">
        <v>146</v>
      </c>
      <c r="C12895">
        <v>204510</v>
      </c>
      <c r="D12895">
        <v>151971.1</v>
      </c>
      <c r="E12895">
        <v>74309.862598405947</v>
      </c>
      <c r="F12895">
        <f>IFERROR(NEFT_LAKH_MILLION[[#This Row],[OUTWARD TRANSACTION VALUE]],0)</f>
        <v>74309.862598405947</v>
      </c>
      <c r="G12895">
        <v>414388</v>
      </c>
      <c r="H12895">
        <v>311050.09999999998</v>
      </c>
      <c r="I12895">
        <v>75062.525941870888</v>
      </c>
    </row>
    <row r="12896" spans="1:9" x14ac:dyDescent="0.3">
      <c r="A12896" s="1">
        <v>42887</v>
      </c>
      <c r="B12896" t="s">
        <v>147</v>
      </c>
      <c r="C12896">
        <v>98</v>
      </c>
      <c r="D12896">
        <v>548.9</v>
      </c>
      <c r="E12896">
        <v>560102.04081632651</v>
      </c>
      <c r="F12896">
        <f>IFERROR(NEFT_LAKH_MILLION[[#This Row],[OUTWARD TRANSACTION VALUE]],0)</f>
        <v>560102.04081632651</v>
      </c>
      <c r="G12896">
        <v>21</v>
      </c>
      <c r="H12896">
        <v>3572.3</v>
      </c>
      <c r="I12896">
        <v>17010952.380952381</v>
      </c>
    </row>
    <row r="12897" spans="1:9" x14ac:dyDescent="0.3">
      <c r="A12897" s="1">
        <v>42887</v>
      </c>
      <c r="B12897" t="s">
        <v>149</v>
      </c>
      <c r="C12897">
        <v>5540</v>
      </c>
      <c r="D12897">
        <v>2829.8</v>
      </c>
      <c r="E12897">
        <v>51079.422382671481</v>
      </c>
      <c r="F12897">
        <f>IFERROR(NEFT_LAKH_MILLION[[#This Row],[OUTWARD TRANSACTION VALUE]],0)</f>
        <v>51079.422382671481</v>
      </c>
      <c r="G12897">
        <v>20003</v>
      </c>
      <c r="H12897">
        <v>7877.2</v>
      </c>
      <c r="I12897">
        <v>39380.092986052099</v>
      </c>
    </row>
    <row r="12898" spans="1:9" x14ac:dyDescent="0.3">
      <c r="A12898" s="1">
        <v>42887</v>
      </c>
      <c r="B12898" t="s">
        <v>150</v>
      </c>
      <c r="C12898">
        <v>139049</v>
      </c>
      <c r="D12898">
        <v>96009.5</v>
      </c>
      <c r="E12898">
        <v>69047.242339031567</v>
      </c>
      <c r="F12898">
        <f>IFERROR(NEFT_LAKH_MILLION[[#This Row],[OUTWARD TRANSACTION VALUE]],0)</f>
        <v>69047.242339031567</v>
      </c>
      <c r="G12898">
        <v>231152</v>
      </c>
      <c r="H12898">
        <v>142467.09999999998</v>
      </c>
      <c r="I12898">
        <v>61633.513878313832</v>
      </c>
    </row>
    <row r="12899" spans="1:9" x14ac:dyDescent="0.3">
      <c r="A12899" s="1">
        <v>42887</v>
      </c>
      <c r="B12899" t="s">
        <v>151</v>
      </c>
      <c r="C12899">
        <v>3666</v>
      </c>
      <c r="D12899">
        <v>15330</v>
      </c>
      <c r="E12899">
        <v>418166.93944353517</v>
      </c>
      <c r="F12899">
        <f>IFERROR(NEFT_LAKH_MILLION[[#This Row],[OUTWARD TRANSACTION VALUE]],0)</f>
        <v>418166.93944353517</v>
      </c>
      <c r="G12899">
        <v>4644</v>
      </c>
      <c r="H12899">
        <v>2889.5</v>
      </c>
      <c r="I12899">
        <v>62220.068906115419</v>
      </c>
    </row>
    <row r="12900" spans="1:9" x14ac:dyDescent="0.3">
      <c r="A12900" s="1">
        <v>42887</v>
      </c>
      <c r="B12900" t="s">
        <v>152</v>
      </c>
      <c r="C12900">
        <v>15339</v>
      </c>
      <c r="D12900">
        <v>69902</v>
      </c>
      <c r="E12900">
        <v>455714.19258100266</v>
      </c>
      <c r="F12900">
        <f>IFERROR(NEFT_LAKH_MILLION[[#This Row],[OUTWARD TRANSACTION VALUE]],0)</f>
        <v>455714.19258100266</v>
      </c>
      <c r="G12900">
        <v>8767</v>
      </c>
      <c r="H12900">
        <v>54762.3</v>
      </c>
      <c r="I12900">
        <v>624641.26839283679</v>
      </c>
    </row>
    <row r="12901" spans="1:9" x14ac:dyDescent="0.3">
      <c r="A12901" s="1">
        <v>42887</v>
      </c>
      <c r="B12901" t="s">
        <v>153</v>
      </c>
      <c r="C12901">
        <v>4896</v>
      </c>
      <c r="D12901">
        <v>3581.5</v>
      </c>
      <c r="E12901">
        <v>73151.552287581697</v>
      </c>
      <c r="F12901">
        <f>IFERROR(NEFT_LAKH_MILLION[[#This Row],[OUTWARD TRANSACTION VALUE]],0)</f>
        <v>73151.552287581697</v>
      </c>
      <c r="G12901">
        <v>3641</v>
      </c>
      <c r="H12901">
        <v>2249.3000000000002</v>
      </c>
      <c r="I12901">
        <v>61776.984344960183</v>
      </c>
    </row>
    <row r="12902" spans="1:9" x14ac:dyDescent="0.3">
      <c r="A12902" s="1">
        <v>42887</v>
      </c>
      <c r="B12902" t="s">
        <v>155</v>
      </c>
      <c r="C12902">
        <v>7324</v>
      </c>
      <c r="D12902">
        <v>9959.7999999999993</v>
      </c>
      <c r="E12902">
        <v>135988.53085745493</v>
      </c>
      <c r="F12902">
        <f>IFERROR(NEFT_LAKH_MILLION[[#This Row],[OUTWARD TRANSACTION VALUE]],0)</f>
        <v>135988.53085745493</v>
      </c>
      <c r="G12902">
        <v>15986</v>
      </c>
      <c r="H12902">
        <v>9011.2000000000007</v>
      </c>
      <c r="I12902">
        <v>56369.32315776305</v>
      </c>
    </row>
    <row r="12903" spans="1:9" x14ac:dyDescent="0.3">
      <c r="A12903" s="1">
        <v>42887</v>
      </c>
      <c r="B12903" t="s">
        <v>156</v>
      </c>
      <c r="C12903">
        <v>522451</v>
      </c>
      <c r="D12903">
        <v>442341.6</v>
      </c>
      <c r="E12903">
        <v>84666.619453307576</v>
      </c>
      <c r="F12903">
        <f>IFERROR(NEFT_LAKH_MILLION[[#This Row],[OUTWARD TRANSACTION VALUE]],0)</f>
        <v>84666.619453307576</v>
      </c>
      <c r="G12903">
        <v>736893</v>
      </c>
      <c r="H12903">
        <v>400565.3</v>
      </c>
      <c r="I12903">
        <v>54358.678939818943</v>
      </c>
    </row>
    <row r="12904" spans="1:9" x14ac:dyDescent="0.3">
      <c r="A12904" s="1">
        <v>42887</v>
      </c>
      <c r="B12904" t="s">
        <v>157</v>
      </c>
      <c r="C12904">
        <v>2921058</v>
      </c>
      <c r="D12904">
        <v>3709761.2</v>
      </c>
      <c r="E12904">
        <v>127000.6004673649</v>
      </c>
      <c r="F12904">
        <f>IFERROR(NEFT_LAKH_MILLION[[#This Row],[OUTWARD TRANSACTION VALUE]],0)</f>
        <v>127000.6004673649</v>
      </c>
      <c r="G12904">
        <v>1067726</v>
      </c>
      <c r="H12904">
        <v>3479155.6</v>
      </c>
      <c r="I12904">
        <v>325847.23046924022</v>
      </c>
    </row>
    <row r="12905" spans="1:9" x14ac:dyDescent="0.3">
      <c r="A12905" s="1">
        <v>42887</v>
      </c>
      <c r="B12905" t="s">
        <v>279</v>
      </c>
      <c r="C12905">
        <v>11110</v>
      </c>
      <c r="D12905">
        <v>3090.7</v>
      </c>
      <c r="E12905">
        <v>27819.081908190819</v>
      </c>
      <c r="F12905">
        <f>IFERROR(NEFT_LAKH_MILLION[[#This Row],[OUTWARD TRANSACTION VALUE]],0)</f>
        <v>27819.081908190819</v>
      </c>
      <c r="G12905">
        <v>683014</v>
      </c>
      <c r="H12905">
        <v>292419.39999999997</v>
      </c>
      <c r="I12905">
        <v>42813.090214841854</v>
      </c>
    </row>
    <row r="12906" spans="1:9" x14ac:dyDescent="0.3">
      <c r="A12906" s="1">
        <v>42887</v>
      </c>
      <c r="B12906" t="s">
        <v>280</v>
      </c>
      <c r="C12906">
        <v>21043</v>
      </c>
      <c r="D12906">
        <v>4590.8999999999996</v>
      </c>
      <c r="E12906">
        <v>21816.756165945917</v>
      </c>
      <c r="F12906">
        <f>IFERROR(NEFT_LAKH_MILLION[[#This Row],[OUTWARD TRANSACTION VALUE]],0)</f>
        <v>21816.756165945917</v>
      </c>
      <c r="G12906">
        <v>1238782</v>
      </c>
      <c r="H12906">
        <v>563296.29999999993</v>
      </c>
      <c r="I12906">
        <v>45471.785996244689</v>
      </c>
    </row>
    <row r="12907" spans="1:9" x14ac:dyDescent="0.3">
      <c r="A12907" s="1">
        <v>42887</v>
      </c>
      <c r="B12907" t="s">
        <v>158</v>
      </c>
      <c r="C12907">
        <v>31307710</v>
      </c>
      <c r="D12907">
        <v>19400509.100000001</v>
      </c>
      <c r="E12907">
        <v>61967.193065222586</v>
      </c>
      <c r="F12907">
        <f>IFERROR(NEFT_LAKH_MILLION[[#This Row],[OUTWARD TRANSACTION VALUE]],0)</f>
        <v>61967.193065222586</v>
      </c>
      <c r="G12907">
        <v>30216162</v>
      </c>
      <c r="H12907">
        <v>19576112</v>
      </c>
      <c r="I12907">
        <v>64786.891200808364</v>
      </c>
    </row>
    <row r="12908" spans="1:9" x14ac:dyDescent="0.3">
      <c r="A12908" s="1">
        <v>42887</v>
      </c>
      <c r="B12908" t="s">
        <v>275</v>
      </c>
      <c r="C12908">
        <v>854</v>
      </c>
      <c r="D12908">
        <v>12593.2</v>
      </c>
      <c r="E12908">
        <v>1474613.5831381732</v>
      </c>
      <c r="F12908">
        <f>IFERROR(NEFT_LAKH_MILLION[[#This Row],[OUTWARD TRANSACTION VALUE]],0)</f>
        <v>1474613.5831381732</v>
      </c>
      <c r="G12908">
        <v>670</v>
      </c>
      <c r="H12908">
        <v>5406.4</v>
      </c>
      <c r="I12908">
        <v>806925.3731343284</v>
      </c>
    </row>
    <row r="12909" spans="1:9" x14ac:dyDescent="0.3">
      <c r="A12909" s="1">
        <v>42887</v>
      </c>
      <c r="B12909" t="s">
        <v>281</v>
      </c>
      <c r="C12909">
        <v>3946</v>
      </c>
      <c r="D12909">
        <v>1213.5</v>
      </c>
      <c r="E12909">
        <v>30752.660922453117</v>
      </c>
      <c r="F12909">
        <f>IFERROR(NEFT_LAKH_MILLION[[#This Row],[OUTWARD TRANSACTION VALUE]],0)</f>
        <v>30752.660922453117</v>
      </c>
      <c r="G12909">
        <v>580601</v>
      </c>
      <c r="H12909">
        <v>245546.5</v>
      </c>
      <c r="I12909">
        <v>42291.780413743691</v>
      </c>
    </row>
    <row r="12910" spans="1:9" x14ac:dyDescent="0.3">
      <c r="A12910" s="1">
        <v>42887</v>
      </c>
      <c r="B12910" t="s">
        <v>282</v>
      </c>
      <c r="C12910">
        <v>22614</v>
      </c>
      <c r="D12910">
        <v>2463.8000000000002</v>
      </c>
      <c r="E12910">
        <v>10895.020783585391</v>
      </c>
      <c r="F12910">
        <f>IFERROR(NEFT_LAKH_MILLION[[#This Row],[OUTWARD TRANSACTION VALUE]],0)</f>
        <v>10895.020783585391</v>
      </c>
      <c r="G12910">
        <v>586553</v>
      </c>
      <c r="H12910">
        <v>197433.5</v>
      </c>
      <c r="I12910">
        <v>33659.959117078935</v>
      </c>
    </row>
    <row r="12911" spans="1:9" x14ac:dyDescent="0.3">
      <c r="A12911" s="1">
        <v>42887</v>
      </c>
      <c r="B12911" t="s">
        <v>283</v>
      </c>
      <c r="C12911">
        <v>6360</v>
      </c>
      <c r="D12911">
        <v>2705.8999999999996</v>
      </c>
      <c r="E12911">
        <v>42545.597484276717</v>
      </c>
      <c r="F12911">
        <f>IFERROR(NEFT_LAKH_MILLION[[#This Row],[OUTWARD TRANSACTION VALUE]],0)</f>
        <v>42545.597484276717</v>
      </c>
      <c r="G12911">
        <v>1246168</v>
      </c>
      <c r="H12911">
        <v>413618.3000000001</v>
      </c>
      <c r="I12911">
        <v>33191.214988669271</v>
      </c>
    </row>
    <row r="12912" spans="1:9" x14ac:dyDescent="0.3">
      <c r="A12912" s="1">
        <v>42887</v>
      </c>
      <c r="B12912" t="s">
        <v>159</v>
      </c>
      <c r="C12912">
        <v>5796</v>
      </c>
      <c r="D12912">
        <v>90593.3</v>
      </c>
      <c r="E12912">
        <v>1563031.4009661835</v>
      </c>
      <c r="F12912">
        <f>IFERROR(NEFT_LAKH_MILLION[[#This Row],[OUTWARD TRANSACTION VALUE]],0)</f>
        <v>1563031.4009661835</v>
      </c>
      <c r="G12912">
        <v>1024</v>
      </c>
      <c r="H12912">
        <v>50729.399999999994</v>
      </c>
      <c r="I12912">
        <v>4954042.9687499991</v>
      </c>
    </row>
    <row r="12913" spans="1:9" x14ac:dyDescent="0.3">
      <c r="A12913" s="1">
        <v>42887</v>
      </c>
      <c r="B12913" t="s">
        <v>160</v>
      </c>
      <c r="C12913">
        <v>6445</v>
      </c>
      <c r="D12913">
        <v>4854.8999999999996</v>
      </c>
      <c r="E12913">
        <v>75328.16136539953</v>
      </c>
      <c r="F12913">
        <f>IFERROR(NEFT_LAKH_MILLION[[#This Row],[OUTWARD TRANSACTION VALUE]],0)</f>
        <v>75328.16136539953</v>
      </c>
      <c r="G12913">
        <v>13149</v>
      </c>
      <c r="H12913">
        <v>8781.6999999999989</v>
      </c>
      <c r="I12913">
        <v>66786.067381549918</v>
      </c>
    </row>
    <row r="12914" spans="1:9" x14ac:dyDescent="0.3">
      <c r="A12914" s="1">
        <v>42887</v>
      </c>
      <c r="B12914" t="s">
        <v>161</v>
      </c>
      <c r="C12914">
        <v>2772</v>
      </c>
      <c r="D12914">
        <v>3429.9</v>
      </c>
      <c r="E12914">
        <v>123733.76623376623</v>
      </c>
      <c r="F12914">
        <f>IFERROR(NEFT_LAKH_MILLION[[#This Row],[OUTWARD TRANSACTION VALUE]],0)</f>
        <v>123733.76623376623</v>
      </c>
      <c r="G12914">
        <v>5317</v>
      </c>
      <c r="H12914">
        <v>2710.7</v>
      </c>
      <c r="I12914">
        <v>50981.756629678392</v>
      </c>
    </row>
    <row r="12915" spans="1:9" x14ac:dyDescent="0.3">
      <c r="A12915" s="1">
        <v>42887</v>
      </c>
      <c r="B12915" t="s">
        <v>162</v>
      </c>
      <c r="C12915">
        <v>13095</v>
      </c>
      <c r="D12915">
        <v>9494.7999999999993</v>
      </c>
      <c r="E12915">
        <v>72507.063764795719</v>
      </c>
      <c r="F12915">
        <f>IFERROR(NEFT_LAKH_MILLION[[#This Row],[OUTWARD TRANSACTION VALUE]],0)</f>
        <v>72507.063764795719</v>
      </c>
      <c r="G12915">
        <v>29813</v>
      </c>
      <c r="H12915">
        <v>13748</v>
      </c>
      <c r="I12915">
        <v>46114.111293730923</v>
      </c>
    </row>
    <row r="12916" spans="1:9" x14ac:dyDescent="0.3">
      <c r="A12916" s="1">
        <v>42887</v>
      </c>
      <c r="B12916" t="s">
        <v>163</v>
      </c>
      <c r="C12916">
        <v>25748</v>
      </c>
      <c r="D12916">
        <v>7502.8</v>
      </c>
      <c r="E12916">
        <v>29139.350629175078</v>
      </c>
      <c r="F12916">
        <f>IFERROR(NEFT_LAKH_MILLION[[#This Row],[OUTWARD TRANSACTION VALUE]],0)</f>
        <v>29139.350629175078</v>
      </c>
      <c r="G12916">
        <v>577</v>
      </c>
      <c r="H12916">
        <v>265.3</v>
      </c>
      <c r="I12916">
        <v>45979.202772963603</v>
      </c>
    </row>
    <row r="12917" spans="1:9" x14ac:dyDescent="0.3">
      <c r="A12917" s="1">
        <v>42887</v>
      </c>
      <c r="B12917" t="s">
        <v>164</v>
      </c>
      <c r="C12917">
        <v>7259</v>
      </c>
      <c r="D12917">
        <v>3545.1</v>
      </c>
      <c r="E12917">
        <v>48837.305413968868</v>
      </c>
      <c r="F12917">
        <f>IFERROR(NEFT_LAKH_MILLION[[#This Row],[OUTWARD TRANSACTION VALUE]],0)</f>
        <v>48837.305413968868</v>
      </c>
      <c r="G12917">
        <v>11282</v>
      </c>
      <c r="H12917">
        <v>5799.4000000000005</v>
      </c>
      <c r="I12917">
        <v>51404.00638184719</v>
      </c>
    </row>
    <row r="12918" spans="1:9" x14ac:dyDescent="0.3">
      <c r="A12918" s="1">
        <v>42887</v>
      </c>
      <c r="B12918" t="s">
        <v>165</v>
      </c>
      <c r="C12918">
        <v>1137677</v>
      </c>
      <c r="D12918">
        <v>1253526.2</v>
      </c>
      <c r="E12918">
        <v>110182.96054152453</v>
      </c>
      <c r="F12918">
        <f>IFERROR(NEFT_LAKH_MILLION[[#This Row],[OUTWARD TRANSACTION VALUE]],0)</f>
        <v>110182.96054152453</v>
      </c>
      <c r="G12918">
        <v>2608757</v>
      </c>
      <c r="H12918">
        <v>1271777.8999999999</v>
      </c>
      <c r="I12918">
        <v>48750.339721177552</v>
      </c>
    </row>
    <row r="12919" spans="1:9" x14ac:dyDescent="0.3">
      <c r="A12919" s="1">
        <v>42887</v>
      </c>
      <c r="B12919" t="s">
        <v>167</v>
      </c>
      <c r="C12919">
        <v>77525</v>
      </c>
      <c r="D12919">
        <v>23892.5</v>
      </c>
      <c r="E12919">
        <v>30819.090615930345</v>
      </c>
      <c r="F12919">
        <f>IFERROR(NEFT_LAKH_MILLION[[#This Row],[OUTWARD TRANSACTION VALUE]],0)</f>
        <v>30819.090615930345</v>
      </c>
      <c r="G12919">
        <v>45464</v>
      </c>
      <c r="H12919">
        <v>56902.399999999994</v>
      </c>
      <c r="I12919">
        <v>125159.24687664963</v>
      </c>
    </row>
    <row r="12920" spans="1:9" x14ac:dyDescent="0.3">
      <c r="A12920" s="1">
        <v>42887</v>
      </c>
      <c r="B12920" t="s">
        <v>168</v>
      </c>
      <c r="C12920">
        <v>358260</v>
      </c>
      <c r="D12920">
        <v>279783.10000000003</v>
      </c>
      <c r="E12920">
        <v>78094.986881036137</v>
      </c>
      <c r="F12920">
        <f>IFERROR(NEFT_LAKH_MILLION[[#This Row],[OUTWARD TRANSACTION VALUE]],0)</f>
        <v>78094.986881036137</v>
      </c>
      <c r="G12920">
        <v>479037</v>
      </c>
      <c r="H12920">
        <v>290388.40000000002</v>
      </c>
      <c r="I12920">
        <v>60619.200604546211</v>
      </c>
    </row>
    <row r="12921" spans="1:9" x14ac:dyDescent="0.3">
      <c r="A12921" s="1">
        <v>42887</v>
      </c>
      <c r="B12921" t="s">
        <v>169</v>
      </c>
      <c r="C12921">
        <v>63964</v>
      </c>
      <c r="D12921">
        <v>34152.199999999997</v>
      </c>
      <c r="E12921">
        <v>53392.845975861412</v>
      </c>
      <c r="F12921">
        <f>IFERROR(NEFT_LAKH_MILLION[[#This Row],[OUTWARD TRANSACTION VALUE]],0)</f>
        <v>53392.845975861412</v>
      </c>
      <c r="G12921">
        <v>27095</v>
      </c>
      <c r="H12921">
        <v>10125.200000000001</v>
      </c>
      <c r="I12921">
        <v>37369.25632035431</v>
      </c>
    </row>
    <row r="12922" spans="1:9" x14ac:dyDescent="0.3">
      <c r="A12922" s="1">
        <v>42887</v>
      </c>
      <c r="B12922" t="s">
        <v>170</v>
      </c>
      <c r="C12922">
        <v>1051</v>
      </c>
      <c r="D12922">
        <v>686.9</v>
      </c>
      <c r="E12922">
        <v>65356.803044719316</v>
      </c>
      <c r="F12922">
        <f>IFERROR(NEFT_LAKH_MILLION[[#This Row],[OUTWARD TRANSACTION VALUE]],0)</f>
        <v>65356.803044719316</v>
      </c>
      <c r="G12922">
        <v>214</v>
      </c>
      <c r="H12922">
        <v>147.79999999999998</v>
      </c>
      <c r="I12922">
        <v>69065.420560747662</v>
      </c>
    </row>
    <row r="12923" spans="1:9" x14ac:dyDescent="0.3">
      <c r="A12923" s="1">
        <v>42887</v>
      </c>
      <c r="B12923" t="s">
        <v>171</v>
      </c>
      <c r="C12923">
        <v>4949</v>
      </c>
      <c r="D12923">
        <v>15516.5</v>
      </c>
      <c r="E12923">
        <v>313527.98545160639</v>
      </c>
      <c r="F12923">
        <f>IFERROR(NEFT_LAKH_MILLION[[#This Row],[OUTWARD TRANSACTION VALUE]],0)</f>
        <v>313527.98545160639</v>
      </c>
      <c r="G12923">
        <v>17229</v>
      </c>
      <c r="H12923">
        <v>10563.2</v>
      </c>
      <c r="I12923">
        <v>61310.58099715595</v>
      </c>
    </row>
    <row r="12924" spans="1:9" x14ac:dyDescent="0.3">
      <c r="A12924" s="1">
        <v>42887</v>
      </c>
      <c r="B12924" t="s">
        <v>172</v>
      </c>
      <c r="C12924">
        <v>12721</v>
      </c>
      <c r="D12924">
        <v>11651.5</v>
      </c>
      <c r="E12924">
        <v>91592.642087886168</v>
      </c>
      <c r="F12924">
        <f>IFERROR(NEFT_LAKH_MILLION[[#This Row],[OUTWARD TRANSACTION VALUE]],0)</f>
        <v>91592.642087886168</v>
      </c>
      <c r="G12924">
        <v>40849</v>
      </c>
      <c r="H12924">
        <v>6867.2000000000007</v>
      </c>
      <c r="I12924">
        <v>16811.182648290047</v>
      </c>
    </row>
    <row r="12925" spans="1:9" x14ac:dyDescent="0.3">
      <c r="A12925" s="1">
        <v>42887</v>
      </c>
      <c r="B12925" t="s">
        <v>173</v>
      </c>
      <c r="C12925">
        <v>65255</v>
      </c>
      <c r="D12925">
        <v>50472.399999999994</v>
      </c>
      <c r="E12925">
        <v>77346.410236763448</v>
      </c>
      <c r="F12925">
        <f>IFERROR(NEFT_LAKH_MILLION[[#This Row],[OUTWARD TRANSACTION VALUE]],0)</f>
        <v>77346.410236763448</v>
      </c>
      <c r="G12925">
        <v>129626</v>
      </c>
      <c r="H12925">
        <v>61360.100000000006</v>
      </c>
      <c r="I12925">
        <v>47336.259700985924</v>
      </c>
    </row>
    <row r="12926" spans="1:9" x14ac:dyDescent="0.3">
      <c r="A12926" s="1">
        <v>42887</v>
      </c>
      <c r="B12926" t="s">
        <v>174</v>
      </c>
      <c r="C12926">
        <v>11467</v>
      </c>
      <c r="D12926">
        <v>20894.8</v>
      </c>
      <c r="E12926">
        <v>182216.79602337143</v>
      </c>
      <c r="F12926">
        <f>IFERROR(NEFT_LAKH_MILLION[[#This Row],[OUTWARD TRANSACTION VALUE]],0)</f>
        <v>182216.79602337143</v>
      </c>
      <c r="G12926">
        <v>23626</v>
      </c>
      <c r="H12926">
        <v>14575.8</v>
      </c>
      <c r="I12926">
        <v>61693.896554643186</v>
      </c>
    </row>
    <row r="12927" spans="1:9" x14ac:dyDescent="0.3">
      <c r="A12927" s="1">
        <v>42887</v>
      </c>
      <c r="B12927" t="s">
        <v>175</v>
      </c>
      <c r="C12927">
        <v>34212</v>
      </c>
      <c r="D12927">
        <v>18038.400000000001</v>
      </c>
      <c r="E12927">
        <v>52725.359522974388</v>
      </c>
      <c r="F12927">
        <f>IFERROR(NEFT_LAKH_MILLION[[#This Row],[OUTWARD TRANSACTION VALUE]],0)</f>
        <v>52725.359522974388</v>
      </c>
      <c r="G12927">
        <v>59650</v>
      </c>
      <c r="H12927">
        <v>26865.8</v>
      </c>
      <c r="I12927">
        <v>45039.06119027661</v>
      </c>
    </row>
    <row r="12928" spans="1:9" x14ac:dyDescent="0.3">
      <c r="A12928" s="1">
        <v>42887</v>
      </c>
      <c r="B12928" t="s">
        <v>176</v>
      </c>
      <c r="C12928">
        <v>11</v>
      </c>
      <c r="D12928">
        <v>2003.4</v>
      </c>
      <c r="E12928">
        <v>18212727.272727273</v>
      </c>
      <c r="F12928">
        <f>IFERROR(NEFT_LAKH_MILLION[[#This Row],[OUTWARD TRANSACTION VALUE]],0)</f>
        <v>18212727.272727273</v>
      </c>
      <c r="G12928">
        <v>856</v>
      </c>
      <c r="H12928">
        <v>1058.7</v>
      </c>
      <c r="I12928">
        <v>123679.90654205608</v>
      </c>
    </row>
    <row r="12929" spans="1:9" x14ac:dyDescent="0.3">
      <c r="A12929" s="1">
        <v>42887</v>
      </c>
      <c r="B12929" t="s">
        <v>177</v>
      </c>
      <c r="C12929">
        <v>45331</v>
      </c>
      <c r="D12929">
        <v>47023.4</v>
      </c>
      <c r="E12929">
        <v>103733.42745582493</v>
      </c>
      <c r="F12929">
        <f>IFERROR(NEFT_LAKH_MILLION[[#This Row],[OUTWARD TRANSACTION VALUE]],0)</f>
        <v>103733.42745582493</v>
      </c>
      <c r="G12929">
        <v>83213</v>
      </c>
      <c r="H12929">
        <v>83153.5</v>
      </c>
      <c r="I12929">
        <v>99928.496749305996</v>
      </c>
    </row>
    <row r="12930" spans="1:9" x14ac:dyDescent="0.3">
      <c r="A12930" s="1">
        <v>42887</v>
      </c>
      <c r="B12930" t="s">
        <v>179</v>
      </c>
      <c r="C12930">
        <v>3599</v>
      </c>
      <c r="D12930">
        <v>2263.8999999999996</v>
      </c>
      <c r="E12930">
        <v>62903.584328980265</v>
      </c>
      <c r="F12930">
        <f>IFERROR(NEFT_LAKH_MILLION[[#This Row],[OUTWARD TRANSACTION VALUE]],0)</f>
        <v>62903.584328980265</v>
      </c>
      <c r="G12930">
        <v>2056</v>
      </c>
      <c r="H12930">
        <v>1909.7</v>
      </c>
      <c r="I12930">
        <v>92884.241245136189</v>
      </c>
    </row>
    <row r="12931" spans="1:9" x14ac:dyDescent="0.3">
      <c r="A12931" s="1">
        <v>42887</v>
      </c>
      <c r="B12931" t="s">
        <v>180</v>
      </c>
      <c r="C12931">
        <v>26504</v>
      </c>
      <c r="D12931">
        <v>11714.4</v>
      </c>
      <c r="E12931">
        <v>44198.611530335053</v>
      </c>
      <c r="F12931">
        <f>IFERROR(NEFT_LAKH_MILLION[[#This Row],[OUTWARD TRANSACTION VALUE]],0)</f>
        <v>44198.611530335053</v>
      </c>
      <c r="G12931">
        <v>33377</v>
      </c>
      <c r="H12931">
        <v>19247.900000000001</v>
      </c>
      <c r="I12931">
        <v>57668.154717320314</v>
      </c>
    </row>
    <row r="12932" spans="1:9" x14ac:dyDescent="0.3">
      <c r="A12932" s="1">
        <v>42887</v>
      </c>
      <c r="B12932" t="s">
        <v>181</v>
      </c>
      <c r="C12932">
        <v>3122</v>
      </c>
      <c r="D12932">
        <v>3603.4</v>
      </c>
      <c r="E12932">
        <v>115419.60281870594</v>
      </c>
      <c r="F12932">
        <f>IFERROR(NEFT_LAKH_MILLION[[#This Row],[OUTWARD TRANSACTION VALUE]],0)</f>
        <v>115419.60281870594</v>
      </c>
      <c r="G12932">
        <v>8479</v>
      </c>
      <c r="H12932">
        <v>2529.5</v>
      </c>
      <c r="I12932">
        <v>29832.527420686401</v>
      </c>
    </row>
    <row r="12933" spans="1:9" x14ac:dyDescent="0.3">
      <c r="A12933" s="1">
        <v>42887</v>
      </c>
      <c r="B12933" t="s">
        <v>183</v>
      </c>
      <c r="C12933">
        <v>12030</v>
      </c>
      <c r="D12933">
        <v>7375</v>
      </c>
      <c r="E12933">
        <v>61305.070656691605</v>
      </c>
      <c r="F12933">
        <f>IFERROR(NEFT_LAKH_MILLION[[#This Row],[OUTWARD TRANSACTION VALUE]],0)</f>
        <v>61305.070656691605</v>
      </c>
      <c r="G12933">
        <v>15113</v>
      </c>
      <c r="H12933">
        <v>9925.2999999999993</v>
      </c>
      <c r="I12933">
        <v>65673.923112552104</v>
      </c>
    </row>
    <row r="12934" spans="1:9" x14ac:dyDescent="0.3">
      <c r="A12934" s="1">
        <v>42887</v>
      </c>
      <c r="B12934" t="s">
        <v>184</v>
      </c>
      <c r="C12934">
        <v>1512</v>
      </c>
      <c r="D12934">
        <v>1012.7</v>
      </c>
      <c r="E12934">
        <v>66977.513227513235</v>
      </c>
      <c r="F12934">
        <f>IFERROR(NEFT_LAKH_MILLION[[#This Row],[OUTWARD TRANSACTION VALUE]],0)</f>
        <v>66977.513227513235</v>
      </c>
      <c r="G12934">
        <v>1590</v>
      </c>
      <c r="H12934">
        <v>1265.2</v>
      </c>
      <c r="I12934">
        <v>79572.327044025151</v>
      </c>
    </row>
    <row r="12935" spans="1:9" x14ac:dyDescent="0.3">
      <c r="A12935" s="1">
        <v>42887</v>
      </c>
      <c r="B12935" t="s">
        <v>185</v>
      </c>
      <c r="C12935">
        <v>1978</v>
      </c>
      <c r="D12935">
        <v>1505.6</v>
      </c>
      <c r="E12935">
        <v>76117.290192113243</v>
      </c>
      <c r="F12935">
        <f>IFERROR(NEFT_LAKH_MILLION[[#This Row],[OUTWARD TRANSACTION VALUE]],0)</f>
        <v>76117.290192113243</v>
      </c>
      <c r="G12935">
        <v>1214</v>
      </c>
      <c r="H12935">
        <v>2003.9</v>
      </c>
      <c r="I12935">
        <v>165065.8978583196</v>
      </c>
    </row>
    <row r="12936" spans="1:9" x14ac:dyDescent="0.3">
      <c r="A12936" s="1">
        <v>42887</v>
      </c>
      <c r="B12936" t="s">
        <v>186</v>
      </c>
      <c r="C12936">
        <v>18770</v>
      </c>
      <c r="D12936">
        <v>14360</v>
      </c>
      <c r="E12936">
        <v>76505.061267980826</v>
      </c>
      <c r="F12936">
        <f>IFERROR(NEFT_LAKH_MILLION[[#This Row],[OUTWARD TRANSACTION VALUE]],0)</f>
        <v>76505.061267980826</v>
      </c>
      <c r="G12936">
        <v>213933</v>
      </c>
      <c r="H12936">
        <v>13471.2</v>
      </c>
      <c r="I12936">
        <v>6296.9247381189434</v>
      </c>
    </row>
    <row r="12937" spans="1:9" x14ac:dyDescent="0.3">
      <c r="A12937" s="1">
        <v>42887</v>
      </c>
      <c r="B12937" t="s">
        <v>276</v>
      </c>
      <c r="C12937">
        <v>879</v>
      </c>
      <c r="D12937">
        <v>2121.6</v>
      </c>
      <c r="E12937">
        <v>241365.18771331059</v>
      </c>
      <c r="F12937">
        <f>IFERROR(NEFT_LAKH_MILLION[[#This Row],[OUTWARD TRANSACTION VALUE]],0)</f>
        <v>241365.18771331059</v>
      </c>
      <c r="G12937">
        <v>628</v>
      </c>
      <c r="H12937">
        <v>1241.4000000000001</v>
      </c>
      <c r="I12937">
        <v>197675.15923566881</v>
      </c>
    </row>
    <row r="12938" spans="1:9" x14ac:dyDescent="0.3">
      <c r="A12938" s="1">
        <v>42887</v>
      </c>
      <c r="B12938" t="s">
        <v>187</v>
      </c>
      <c r="C12938">
        <v>3124</v>
      </c>
      <c r="D12938">
        <v>2728.1</v>
      </c>
      <c r="E12938">
        <v>87327.144686299609</v>
      </c>
      <c r="F12938">
        <f>IFERROR(NEFT_LAKH_MILLION[[#This Row],[OUTWARD TRANSACTION VALUE]],0)</f>
        <v>87327.144686299609</v>
      </c>
      <c r="G12938">
        <v>8110</v>
      </c>
      <c r="H12938">
        <v>4443</v>
      </c>
      <c r="I12938">
        <v>54784.217016029594</v>
      </c>
    </row>
    <row r="12939" spans="1:9" x14ac:dyDescent="0.3">
      <c r="A12939" s="1">
        <v>42887</v>
      </c>
      <c r="B12939" t="s">
        <v>189</v>
      </c>
      <c r="C12939">
        <v>12037</v>
      </c>
      <c r="D12939">
        <v>10719.9</v>
      </c>
      <c r="E12939">
        <v>89057.904793553214</v>
      </c>
      <c r="F12939">
        <f>IFERROR(NEFT_LAKH_MILLION[[#This Row],[OUTWARD TRANSACTION VALUE]],0)</f>
        <v>89057.904793553214</v>
      </c>
      <c r="G12939">
        <v>26405</v>
      </c>
      <c r="H12939">
        <v>10982.8</v>
      </c>
      <c r="I12939">
        <v>41593.637568642305</v>
      </c>
    </row>
    <row r="12940" spans="1:9" x14ac:dyDescent="0.3">
      <c r="A12940" s="1">
        <v>42887</v>
      </c>
      <c r="B12940" t="s">
        <v>191</v>
      </c>
      <c r="C12940">
        <v>7814</v>
      </c>
      <c r="D12940">
        <v>6583.0999999999995</v>
      </c>
      <c r="E12940">
        <v>84247.50447914</v>
      </c>
      <c r="F12940">
        <f>IFERROR(NEFT_LAKH_MILLION[[#This Row],[OUTWARD TRANSACTION VALUE]],0)</f>
        <v>84247.50447914</v>
      </c>
      <c r="G12940">
        <v>16121</v>
      </c>
      <c r="H12940">
        <v>7886.8</v>
      </c>
      <c r="I12940">
        <v>48922.52341666149</v>
      </c>
    </row>
    <row r="12941" spans="1:9" x14ac:dyDescent="0.3">
      <c r="A12941" s="1">
        <v>42887</v>
      </c>
      <c r="B12941" t="s">
        <v>192</v>
      </c>
      <c r="C12941">
        <v>2927</v>
      </c>
      <c r="D12941">
        <v>1429.8</v>
      </c>
      <c r="E12941">
        <v>48848.650495387767</v>
      </c>
      <c r="F12941">
        <f>IFERROR(NEFT_LAKH_MILLION[[#This Row],[OUTWARD TRANSACTION VALUE]],0)</f>
        <v>48848.650495387767</v>
      </c>
      <c r="G12941">
        <v>4889</v>
      </c>
      <c r="H12941">
        <v>3703.3</v>
      </c>
      <c r="I12941">
        <v>75747.596645530779</v>
      </c>
    </row>
    <row r="12942" spans="1:9" x14ac:dyDescent="0.3">
      <c r="A12942" s="1">
        <v>42887</v>
      </c>
      <c r="B12942" t="s">
        <v>193</v>
      </c>
      <c r="C12942">
        <v>5480</v>
      </c>
      <c r="D12942">
        <v>3306.3999999999996</v>
      </c>
      <c r="E12942">
        <v>60335.766423357651</v>
      </c>
      <c r="F12942">
        <f>IFERROR(NEFT_LAKH_MILLION[[#This Row],[OUTWARD TRANSACTION VALUE]],0)</f>
        <v>60335.766423357651</v>
      </c>
      <c r="G12942">
        <v>3863</v>
      </c>
      <c r="H12942">
        <v>5400.4</v>
      </c>
      <c r="I12942">
        <v>139798.08439037018</v>
      </c>
    </row>
    <row r="12943" spans="1:9" x14ac:dyDescent="0.3">
      <c r="A12943" s="1">
        <v>42887</v>
      </c>
      <c r="B12943" t="s">
        <v>194</v>
      </c>
      <c r="C12943">
        <v>4621</v>
      </c>
      <c r="D12943">
        <v>4416.3999999999996</v>
      </c>
      <c r="E12943">
        <v>95572.386929236076</v>
      </c>
      <c r="F12943">
        <f>IFERROR(NEFT_LAKH_MILLION[[#This Row],[OUTWARD TRANSACTION VALUE]],0)</f>
        <v>95572.386929236076</v>
      </c>
      <c r="G12943">
        <v>10640</v>
      </c>
      <c r="H12943">
        <v>4042.2</v>
      </c>
      <c r="I12943">
        <v>37990.601503759397</v>
      </c>
    </row>
    <row r="12944" spans="1:9" x14ac:dyDescent="0.3">
      <c r="A12944" s="1">
        <v>42887</v>
      </c>
      <c r="B12944" t="s">
        <v>196</v>
      </c>
      <c r="C12944">
        <v>595941</v>
      </c>
      <c r="D12944">
        <v>531779.4</v>
      </c>
      <c r="E12944">
        <v>89233.565067682881</v>
      </c>
      <c r="F12944">
        <f>IFERROR(NEFT_LAKH_MILLION[[#This Row],[OUTWARD TRANSACTION VALUE]],0)</f>
        <v>89233.565067682881</v>
      </c>
      <c r="G12944">
        <v>2301915</v>
      </c>
      <c r="H12944">
        <v>727042.4</v>
      </c>
      <c r="I12944">
        <v>31584.241816053156</v>
      </c>
    </row>
    <row r="12945" spans="1:9" x14ac:dyDescent="0.3">
      <c r="A12945" s="1">
        <v>42887</v>
      </c>
      <c r="B12945" t="s">
        <v>197</v>
      </c>
      <c r="C12945">
        <v>1230</v>
      </c>
      <c r="D12945">
        <v>485.3</v>
      </c>
      <c r="E12945">
        <v>39455.284552845529</v>
      </c>
      <c r="F12945">
        <f>IFERROR(NEFT_LAKH_MILLION[[#This Row],[OUTWARD TRANSACTION VALUE]],0)</f>
        <v>39455.284552845529</v>
      </c>
      <c r="G12945">
        <v>1482</v>
      </c>
      <c r="H12945">
        <v>30864.9</v>
      </c>
      <c r="I12945">
        <v>2082651.8218623481</v>
      </c>
    </row>
    <row r="12946" spans="1:9" x14ac:dyDescent="0.3">
      <c r="A12946" s="1">
        <v>42887</v>
      </c>
      <c r="B12946" t="s">
        <v>198</v>
      </c>
      <c r="C12946">
        <v>1820271</v>
      </c>
      <c r="D12946">
        <v>1970134.9</v>
      </c>
      <c r="E12946">
        <v>108233.0543089463</v>
      </c>
      <c r="F12946">
        <f>IFERROR(NEFT_LAKH_MILLION[[#This Row],[OUTWARD TRANSACTION VALUE]],0)</f>
        <v>108233.0543089463</v>
      </c>
      <c r="G12946">
        <v>4448503</v>
      </c>
      <c r="H12946">
        <v>3064719.6999999997</v>
      </c>
      <c r="I12946">
        <v>68893.281627549761</v>
      </c>
    </row>
    <row r="12947" spans="1:9" x14ac:dyDescent="0.3">
      <c r="A12947" s="1">
        <v>42887</v>
      </c>
      <c r="B12947" t="s">
        <v>199</v>
      </c>
      <c r="C12947">
        <v>996922</v>
      </c>
      <c r="D12947">
        <v>466133.3000000001</v>
      </c>
      <c r="E12947">
        <v>46757.248811842859</v>
      </c>
      <c r="F12947">
        <f>IFERROR(NEFT_LAKH_MILLION[[#This Row],[OUTWARD TRANSACTION VALUE]],0)</f>
        <v>46757.248811842859</v>
      </c>
      <c r="G12947">
        <v>2570791</v>
      </c>
      <c r="H12947">
        <v>798493.2</v>
      </c>
      <c r="I12947">
        <v>31060.214540972021</v>
      </c>
    </row>
    <row r="12948" spans="1:9" x14ac:dyDescent="0.3">
      <c r="A12948" s="1">
        <v>42887</v>
      </c>
      <c r="B12948" t="s">
        <v>200</v>
      </c>
      <c r="C12948">
        <v>93</v>
      </c>
      <c r="D12948">
        <v>2709</v>
      </c>
      <c r="E12948">
        <v>2912903.2258064514</v>
      </c>
      <c r="F12948">
        <f>IFERROR(NEFT_LAKH_MILLION[[#This Row],[OUTWARD TRANSACTION VALUE]],0)</f>
        <v>2912903.2258064514</v>
      </c>
      <c r="G12948">
        <v>37</v>
      </c>
      <c r="H12948">
        <v>758.1</v>
      </c>
      <c r="I12948">
        <v>2048918.9189189188</v>
      </c>
    </row>
    <row r="12949" spans="1:9" x14ac:dyDescent="0.3">
      <c r="A12949" s="1">
        <v>42887</v>
      </c>
      <c r="B12949" t="s">
        <v>201</v>
      </c>
      <c r="C12949">
        <v>554</v>
      </c>
      <c r="D12949">
        <v>253.7</v>
      </c>
      <c r="E12949">
        <v>45794.223826714799</v>
      </c>
      <c r="F12949">
        <f>IFERROR(NEFT_LAKH_MILLION[[#This Row],[OUTWARD TRANSACTION VALUE]],0)</f>
        <v>45794.223826714799</v>
      </c>
      <c r="G12949">
        <v>127</v>
      </c>
      <c r="H12949">
        <v>7045.1</v>
      </c>
      <c r="I12949">
        <v>5547322.834645669</v>
      </c>
    </row>
    <row r="12950" spans="1:9" x14ac:dyDescent="0.3">
      <c r="A12950" s="1">
        <v>42887</v>
      </c>
      <c r="B12950" t="s">
        <v>202</v>
      </c>
      <c r="C12950">
        <v>3411</v>
      </c>
      <c r="D12950">
        <v>3281.9</v>
      </c>
      <c r="E12950">
        <v>96215.186162415717</v>
      </c>
      <c r="F12950">
        <f>IFERROR(NEFT_LAKH_MILLION[[#This Row],[OUTWARD TRANSACTION VALUE]],0)</f>
        <v>96215.186162415717</v>
      </c>
      <c r="G12950">
        <v>11270</v>
      </c>
      <c r="H12950">
        <v>4653.1000000000004</v>
      </c>
      <c r="I12950">
        <v>41287.488908606923</v>
      </c>
    </row>
    <row r="12951" spans="1:9" x14ac:dyDescent="0.3">
      <c r="A12951" s="1">
        <v>42887</v>
      </c>
      <c r="B12951" t="s">
        <v>203</v>
      </c>
      <c r="C12951">
        <v>503279</v>
      </c>
      <c r="D12951">
        <v>497895</v>
      </c>
      <c r="E12951">
        <v>98930.215645794873</v>
      </c>
      <c r="F12951">
        <f>IFERROR(NEFT_LAKH_MILLION[[#This Row],[OUTWARD TRANSACTION VALUE]],0)</f>
        <v>98930.215645794873</v>
      </c>
      <c r="G12951">
        <v>1311677</v>
      </c>
      <c r="H12951">
        <v>923599.4</v>
      </c>
      <c r="I12951">
        <v>70413.630794776458</v>
      </c>
    </row>
    <row r="12952" spans="1:9" x14ac:dyDescent="0.3">
      <c r="A12952" s="1">
        <v>42887</v>
      </c>
      <c r="B12952" t="s">
        <v>205</v>
      </c>
      <c r="C12952">
        <v>26067</v>
      </c>
      <c r="D12952">
        <v>9063.0999999999985</v>
      </c>
      <c r="E12952">
        <v>34768.481221467751</v>
      </c>
      <c r="F12952">
        <f>IFERROR(NEFT_LAKH_MILLION[[#This Row],[OUTWARD TRANSACTION VALUE]],0)</f>
        <v>34768.481221467751</v>
      </c>
      <c r="G12952">
        <v>152064</v>
      </c>
      <c r="H12952">
        <v>42919</v>
      </c>
      <c r="I12952">
        <v>28224.300294612796</v>
      </c>
    </row>
    <row r="12953" spans="1:9" x14ac:dyDescent="0.3">
      <c r="A12953" s="1">
        <v>42887</v>
      </c>
      <c r="B12953" t="s">
        <v>206</v>
      </c>
      <c r="C12953">
        <v>899</v>
      </c>
      <c r="D12953">
        <v>1675.6999999999998</v>
      </c>
      <c r="E12953">
        <v>186395.99555061175</v>
      </c>
      <c r="F12953">
        <f>IFERROR(NEFT_LAKH_MILLION[[#This Row],[OUTWARD TRANSACTION VALUE]],0)</f>
        <v>186395.99555061175</v>
      </c>
      <c r="G12953">
        <v>26</v>
      </c>
      <c r="H12953">
        <v>32118.5</v>
      </c>
      <c r="I12953">
        <v>123532692.3076923</v>
      </c>
    </row>
    <row r="12954" spans="1:9" x14ac:dyDescent="0.3">
      <c r="A12954" s="1">
        <v>42887</v>
      </c>
      <c r="B12954" t="s">
        <v>207</v>
      </c>
      <c r="C12954">
        <v>3496</v>
      </c>
      <c r="D12954">
        <v>9085.5999999999985</v>
      </c>
      <c r="E12954">
        <v>259885.58352402743</v>
      </c>
      <c r="F12954">
        <f>IFERROR(NEFT_LAKH_MILLION[[#This Row],[OUTWARD TRANSACTION VALUE]],0)</f>
        <v>259885.58352402743</v>
      </c>
      <c r="G12954">
        <v>462</v>
      </c>
      <c r="H12954">
        <v>18573.400000000001</v>
      </c>
      <c r="I12954">
        <v>4020216.4502164498</v>
      </c>
    </row>
    <row r="12955" spans="1:9" x14ac:dyDescent="0.3">
      <c r="A12955" s="1">
        <v>42887</v>
      </c>
      <c r="B12955" t="s">
        <v>208</v>
      </c>
      <c r="C12955">
        <v>6702645</v>
      </c>
      <c r="D12955">
        <v>3013675.5</v>
      </c>
      <c r="E12955">
        <v>44962.481229425102</v>
      </c>
      <c r="F12955">
        <f>IFERROR(NEFT_LAKH_MILLION[[#This Row],[OUTWARD TRANSACTION VALUE]],0)</f>
        <v>44962.481229425102</v>
      </c>
      <c r="G12955">
        <v>1544170</v>
      </c>
      <c r="H12955">
        <v>2716115.2</v>
      </c>
      <c r="I12955">
        <v>175894.83023242262</v>
      </c>
    </row>
    <row r="12956" spans="1:9" x14ac:dyDescent="0.3">
      <c r="A12956" s="1">
        <v>42887</v>
      </c>
      <c r="B12956" t="s">
        <v>209</v>
      </c>
      <c r="C12956">
        <v>1745</v>
      </c>
      <c r="D12956">
        <v>1353.1999999999998</v>
      </c>
      <c r="E12956">
        <v>77547.277936962739</v>
      </c>
      <c r="F12956">
        <f>IFERROR(NEFT_LAKH_MILLION[[#This Row],[OUTWARD TRANSACTION VALUE]],0)</f>
        <v>77547.277936962739</v>
      </c>
      <c r="G12956">
        <v>3063</v>
      </c>
      <c r="H12956">
        <v>2474.7999999999997</v>
      </c>
      <c r="I12956">
        <v>80796.604635977783</v>
      </c>
    </row>
    <row r="12957" spans="1:9" x14ac:dyDescent="0.3">
      <c r="A12957" s="1">
        <v>42856</v>
      </c>
      <c r="B12957" t="s">
        <v>6</v>
      </c>
      <c r="C12957">
        <v>66314</v>
      </c>
      <c r="D12957">
        <v>33067.699999999997</v>
      </c>
      <c r="E12957">
        <v>49865.337636094933</v>
      </c>
      <c r="F12957">
        <f>IFERROR(NEFT_LAKH_MILLION[[#This Row],[OUTWARD TRANSACTION VALUE]],0)</f>
        <v>49865.337636094933</v>
      </c>
      <c r="G12957">
        <v>155323</v>
      </c>
      <c r="H12957">
        <v>50594.3</v>
      </c>
      <c r="I12957">
        <v>32573.604681856519</v>
      </c>
    </row>
    <row r="12958" spans="1:9" x14ac:dyDescent="0.3">
      <c r="A12958" s="1">
        <v>42856</v>
      </c>
      <c r="B12958" t="s">
        <v>7</v>
      </c>
      <c r="C12958">
        <v>2122</v>
      </c>
      <c r="D12958">
        <v>18329.5</v>
      </c>
      <c r="E12958">
        <v>863784.16588124412</v>
      </c>
      <c r="F12958">
        <f>IFERROR(NEFT_LAKH_MILLION[[#This Row],[OUTWARD TRANSACTION VALUE]],0)</f>
        <v>863784.16588124412</v>
      </c>
      <c r="G12958">
        <v>691</v>
      </c>
      <c r="H12958">
        <v>7037.6</v>
      </c>
      <c r="I12958">
        <v>1018465.991316932</v>
      </c>
    </row>
    <row r="12959" spans="1:9" x14ac:dyDescent="0.3">
      <c r="A12959" s="1">
        <v>42856</v>
      </c>
      <c r="B12959" t="s">
        <v>8</v>
      </c>
      <c r="C12959">
        <v>9811</v>
      </c>
      <c r="D12959">
        <v>7192.1</v>
      </c>
      <c r="E12959">
        <v>73306.492712261752</v>
      </c>
      <c r="F12959">
        <f>IFERROR(NEFT_LAKH_MILLION[[#This Row],[OUTWARD TRANSACTION VALUE]],0)</f>
        <v>73306.492712261752</v>
      </c>
      <c r="G12959">
        <v>21300</v>
      </c>
      <c r="H12959">
        <v>14256.4</v>
      </c>
      <c r="I12959">
        <v>66931.455399061044</v>
      </c>
    </row>
    <row r="12960" spans="1:9" x14ac:dyDescent="0.3">
      <c r="A12960" s="1">
        <v>42856</v>
      </c>
      <c r="B12960" t="s">
        <v>10</v>
      </c>
      <c r="C12960">
        <v>6306</v>
      </c>
      <c r="D12960">
        <v>2645.1</v>
      </c>
      <c r="E12960">
        <v>41945.765937202661</v>
      </c>
      <c r="F12960">
        <f>IFERROR(NEFT_LAKH_MILLION[[#This Row],[OUTWARD TRANSACTION VALUE]],0)</f>
        <v>41945.765937202661</v>
      </c>
      <c r="G12960">
        <v>5340</v>
      </c>
      <c r="H12960">
        <v>133.1</v>
      </c>
      <c r="I12960">
        <v>2492.5093632958801</v>
      </c>
    </row>
    <row r="12961" spans="1:9" x14ac:dyDescent="0.3">
      <c r="A12961" s="1">
        <v>42856</v>
      </c>
      <c r="B12961" t="s">
        <v>11</v>
      </c>
      <c r="C12961">
        <v>35886</v>
      </c>
      <c r="D12961">
        <v>18965.2</v>
      </c>
      <c r="E12961">
        <v>52848.464582288354</v>
      </c>
      <c r="F12961">
        <f>IFERROR(NEFT_LAKH_MILLION[[#This Row],[OUTWARD TRANSACTION VALUE]],0)</f>
        <v>52848.464582288354</v>
      </c>
      <c r="G12961">
        <v>21312</v>
      </c>
      <c r="H12961">
        <v>7121.3</v>
      </c>
      <c r="I12961">
        <v>33414.508258258262</v>
      </c>
    </row>
    <row r="12962" spans="1:9" x14ac:dyDescent="0.3">
      <c r="A12962" s="1">
        <v>42856</v>
      </c>
      <c r="B12962" t="s">
        <v>12</v>
      </c>
      <c r="C12962">
        <v>1452828</v>
      </c>
      <c r="D12962">
        <v>859628.39999999979</v>
      </c>
      <c r="E12962">
        <v>59169.316670658867</v>
      </c>
      <c r="F12962">
        <f>IFERROR(NEFT_LAKH_MILLION[[#This Row],[OUTWARD TRANSACTION VALUE]],0)</f>
        <v>59169.316670658867</v>
      </c>
      <c r="G12962">
        <v>2895324</v>
      </c>
      <c r="H12962">
        <v>1246887.5</v>
      </c>
      <c r="I12962">
        <v>43065.560192917961</v>
      </c>
    </row>
    <row r="12963" spans="1:9" x14ac:dyDescent="0.3">
      <c r="A12963" s="1">
        <v>42856</v>
      </c>
      <c r="B12963" t="s">
        <v>13</v>
      </c>
      <c r="C12963">
        <v>13347</v>
      </c>
      <c r="D12963">
        <v>5216.5999999999995</v>
      </c>
      <c r="E12963">
        <v>39084.438450588146</v>
      </c>
      <c r="F12963">
        <f>IFERROR(NEFT_LAKH_MILLION[[#This Row],[OUTWARD TRANSACTION VALUE]],0)</f>
        <v>39084.438450588146</v>
      </c>
      <c r="G12963">
        <v>15207</v>
      </c>
      <c r="H12963">
        <v>7026.9000000000005</v>
      </c>
      <c r="I12963">
        <v>46208.325113434599</v>
      </c>
    </row>
    <row r="12964" spans="1:9" x14ac:dyDescent="0.3">
      <c r="A12964" s="1">
        <v>42856</v>
      </c>
      <c r="B12964" t="s">
        <v>15</v>
      </c>
      <c r="C12964">
        <v>960518</v>
      </c>
      <c r="D12964">
        <v>1099676.2</v>
      </c>
      <c r="E12964">
        <v>114487.82844256953</v>
      </c>
      <c r="F12964">
        <f>IFERROR(NEFT_LAKH_MILLION[[#This Row],[OUTWARD TRANSACTION VALUE]],0)</f>
        <v>114487.82844256953</v>
      </c>
      <c r="G12964">
        <v>3127284</v>
      </c>
      <c r="H12964">
        <v>1490680.6</v>
      </c>
      <c r="I12964">
        <v>47666.940386610237</v>
      </c>
    </row>
    <row r="12965" spans="1:9" x14ac:dyDescent="0.3">
      <c r="A12965" s="1">
        <v>42856</v>
      </c>
      <c r="B12965" t="s">
        <v>16</v>
      </c>
      <c r="C12965">
        <v>40848</v>
      </c>
      <c r="D12965">
        <v>40692.699999999997</v>
      </c>
      <c r="E12965">
        <v>99619.810027418716</v>
      </c>
      <c r="F12965">
        <f>IFERROR(NEFT_LAKH_MILLION[[#This Row],[OUTWARD TRANSACTION VALUE]],0)</f>
        <v>99619.810027418716</v>
      </c>
      <c r="G12965">
        <v>113498</v>
      </c>
      <c r="H12965">
        <v>36649.199999999997</v>
      </c>
      <c r="I12965">
        <v>32290.613050450225</v>
      </c>
    </row>
    <row r="12966" spans="1:9" x14ac:dyDescent="0.3">
      <c r="A12966" s="1">
        <v>42856</v>
      </c>
      <c r="B12966" t="s">
        <v>17</v>
      </c>
      <c r="C12966">
        <v>28496</v>
      </c>
      <c r="D12966">
        <v>113763.7</v>
      </c>
      <c r="E12966">
        <v>399226.90903986531</v>
      </c>
      <c r="F12966">
        <f>IFERROR(NEFT_LAKH_MILLION[[#This Row],[OUTWARD TRANSACTION VALUE]],0)</f>
        <v>399226.90903986531</v>
      </c>
      <c r="G12966">
        <v>3809</v>
      </c>
      <c r="H12966">
        <v>52652.1</v>
      </c>
      <c r="I12966">
        <v>1382307.6923076923</v>
      </c>
    </row>
    <row r="12967" spans="1:9" x14ac:dyDescent="0.3">
      <c r="A12967" s="1">
        <v>42856</v>
      </c>
      <c r="B12967" t="s">
        <v>18</v>
      </c>
      <c r="C12967">
        <v>9720</v>
      </c>
      <c r="D12967">
        <v>7067</v>
      </c>
      <c r="E12967">
        <v>72705.761316872435</v>
      </c>
      <c r="F12967">
        <f>IFERROR(NEFT_LAKH_MILLION[[#This Row],[OUTWARD TRANSACTION VALUE]],0)</f>
        <v>72705.761316872435</v>
      </c>
      <c r="G12967">
        <v>33326</v>
      </c>
      <c r="H12967">
        <v>12453.3</v>
      </c>
      <c r="I12967">
        <v>37368.120986617054</v>
      </c>
    </row>
    <row r="12968" spans="1:9" x14ac:dyDescent="0.3">
      <c r="A12968" s="1">
        <v>42856</v>
      </c>
      <c r="B12968" t="s">
        <v>19</v>
      </c>
      <c r="C12968">
        <v>57</v>
      </c>
      <c r="D12968">
        <v>41.2</v>
      </c>
      <c r="E12968">
        <v>72280.701754385969</v>
      </c>
      <c r="F12968">
        <f>IFERROR(NEFT_LAKH_MILLION[[#This Row],[OUTWARD TRANSACTION VALUE]],0)</f>
        <v>72280.701754385969</v>
      </c>
      <c r="G12968">
        <v>202</v>
      </c>
      <c r="H12968">
        <v>286.60000000000002</v>
      </c>
      <c r="I12968">
        <v>141881.1881188119</v>
      </c>
    </row>
    <row r="12969" spans="1:9" x14ac:dyDescent="0.3">
      <c r="A12969" s="1">
        <v>42856</v>
      </c>
      <c r="B12969" t="s">
        <v>20</v>
      </c>
      <c r="C12969">
        <v>13342651</v>
      </c>
      <c r="D12969">
        <v>8249959.4000000004</v>
      </c>
      <c r="E12969">
        <v>61831.486111717975</v>
      </c>
      <c r="F12969">
        <f>IFERROR(NEFT_LAKH_MILLION[[#This Row],[OUTWARD TRANSACTION VALUE]],0)</f>
        <v>61831.486111717975</v>
      </c>
      <c r="G12969">
        <v>6793429</v>
      </c>
      <c r="H12969">
        <v>7323559.5999999996</v>
      </c>
      <c r="I12969">
        <v>107803.57901731216</v>
      </c>
    </row>
    <row r="12970" spans="1:9" x14ac:dyDescent="0.3">
      <c r="A12970" s="1">
        <v>42856</v>
      </c>
      <c r="B12970" t="s">
        <v>22</v>
      </c>
      <c r="C12970">
        <v>12771</v>
      </c>
      <c r="D12970">
        <v>13073.7</v>
      </c>
      <c r="E12970">
        <v>102370.2137655626</v>
      </c>
      <c r="F12970">
        <f>IFERROR(NEFT_LAKH_MILLION[[#This Row],[OUTWARD TRANSACTION VALUE]],0)</f>
        <v>102370.2137655626</v>
      </c>
      <c r="G12970">
        <v>10812</v>
      </c>
      <c r="H12970">
        <v>11084.1</v>
      </c>
      <c r="I12970">
        <v>102516.64816870145</v>
      </c>
    </row>
    <row r="12971" spans="1:9" x14ac:dyDescent="0.3">
      <c r="A12971" s="1">
        <v>42856</v>
      </c>
      <c r="B12971" t="s">
        <v>24</v>
      </c>
      <c r="C12971">
        <v>212911</v>
      </c>
      <c r="D12971">
        <v>84939.7</v>
      </c>
      <c r="E12971">
        <v>39894.462944610656</v>
      </c>
      <c r="F12971">
        <f>IFERROR(NEFT_LAKH_MILLION[[#This Row],[OUTWARD TRANSACTION VALUE]],0)</f>
        <v>39894.462944610656</v>
      </c>
      <c r="G12971">
        <v>158778</v>
      </c>
      <c r="H12971">
        <v>119405</v>
      </c>
      <c r="I12971">
        <v>75202.483971331036</v>
      </c>
    </row>
    <row r="12972" spans="1:9" x14ac:dyDescent="0.3">
      <c r="A12972" s="1">
        <v>42856</v>
      </c>
      <c r="B12972" t="s">
        <v>25</v>
      </c>
      <c r="C12972">
        <v>1801</v>
      </c>
      <c r="D12972">
        <v>3323</v>
      </c>
      <c r="E12972">
        <v>184508.60632981677</v>
      </c>
      <c r="F12972">
        <f>IFERROR(NEFT_LAKH_MILLION[[#This Row],[OUTWARD TRANSACTION VALUE]],0)</f>
        <v>184508.60632981677</v>
      </c>
      <c r="G12972">
        <v>48</v>
      </c>
      <c r="H12972">
        <v>993.9</v>
      </c>
      <c r="I12972">
        <v>2070625</v>
      </c>
    </row>
    <row r="12973" spans="1:9" x14ac:dyDescent="0.3">
      <c r="A12973" s="1">
        <v>42856</v>
      </c>
      <c r="B12973" t="s">
        <v>26</v>
      </c>
      <c r="C12973">
        <v>630124</v>
      </c>
      <c r="D12973">
        <v>880487.2</v>
      </c>
      <c r="E12973">
        <v>139732.37013667152</v>
      </c>
      <c r="F12973">
        <f>IFERROR(NEFT_LAKH_MILLION[[#This Row],[OUTWARD TRANSACTION VALUE]],0)</f>
        <v>139732.37013667152</v>
      </c>
      <c r="G12973">
        <v>97990</v>
      </c>
      <c r="H12973">
        <v>624509.19999999995</v>
      </c>
      <c r="I12973">
        <v>637319.31829778536</v>
      </c>
    </row>
    <row r="12974" spans="1:9" x14ac:dyDescent="0.3">
      <c r="A12974" s="1">
        <v>42856</v>
      </c>
      <c r="B12974" t="s">
        <v>27</v>
      </c>
      <c r="C12974">
        <v>23340</v>
      </c>
      <c r="D12974">
        <v>25038.9</v>
      </c>
      <c r="E12974">
        <v>107278.92030848328</v>
      </c>
      <c r="F12974">
        <f>IFERROR(NEFT_LAKH_MILLION[[#This Row],[OUTWARD TRANSACTION VALUE]],0)</f>
        <v>107278.92030848328</v>
      </c>
      <c r="G12974">
        <v>2211</v>
      </c>
      <c r="H12974">
        <v>9558.9</v>
      </c>
      <c r="I12974">
        <v>432333.78561736771</v>
      </c>
    </row>
    <row r="12975" spans="1:9" x14ac:dyDescent="0.3">
      <c r="A12975" s="1">
        <v>42856</v>
      </c>
      <c r="B12975" t="s">
        <v>28</v>
      </c>
      <c r="C12975">
        <v>2913167</v>
      </c>
      <c r="D12975">
        <v>2137544.8000000003</v>
      </c>
      <c r="E12975">
        <v>73375.292250667408</v>
      </c>
      <c r="F12975">
        <f>IFERROR(NEFT_LAKH_MILLION[[#This Row],[OUTWARD TRANSACTION VALUE]],0)</f>
        <v>73375.292250667408</v>
      </c>
      <c r="G12975">
        <v>7683910</v>
      </c>
      <c r="H12975">
        <v>2972873.5999999996</v>
      </c>
      <c r="I12975">
        <v>38689.594230020906</v>
      </c>
    </row>
    <row r="12976" spans="1:9" x14ac:dyDescent="0.3">
      <c r="A12976" s="1">
        <v>42856</v>
      </c>
      <c r="B12976" t="s">
        <v>29</v>
      </c>
      <c r="C12976">
        <v>1553</v>
      </c>
      <c r="D12976">
        <v>1183.0999999999999</v>
      </c>
      <c r="E12976">
        <v>76181.584030907907</v>
      </c>
      <c r="F12976">
        <f>IFERROR(NEFT_LAKH_MILLION[[#This Row],[OUTWARD TRANSACTION VALUE]],0)</f>
        <v>76181.584030907907</v>
      </c>
      <c r="G12976">
        <v>504</v>
      </c>
      <c r="H12976">
        <v>1979.3</v>
      </c>
      <c r="I12976">
        <v>392718.25396825402</v>
      </c>
    </row>
    <row r="12977" spans="1:9" x14ac:dyDescent="0.3">
      <c r="A12977" s="1">
        <v>42856</v>
      </c>
      <c r="B12977" t="s">
        <v>30</v>
      </c>
      <c r="C12977">
        <v>1986928</v>
      </c>
      <c r="D12977">
        <v>1168091.1000000001</v>
      </c>
      <c r="E12977">
        <v>58788.798587568352</v>
      </c>
      <c r="F12977">
        <f>IFERROR(NEFT_LAKH_MILLION[[#This Row],[OUTWARD TRANSACTION VALUE]],0)</f>
        <v>58788.798587568352</v>
      </c>
      <c r="G12977">
        <v>6714896</v>
      </c>
      <c r="H12977">
        <v>2828910.6</v>
      </c>
      <c r="I12977">
        <v>42128.881817380345</v>
      </c>
    </row>
    <row r="12978" spans="1:9" x14ac:dyDescent="0.3">
      <c r="A12978" s="1">
        <v>42856</v>
      </c>
      <c r="B12978" t="s">
        <v>31</v>
      </c>
      <c r="C12978">
        <v>1009516</v>
      </c>
      <c r="D12978">
        <v>762123.3</v>
      </c>
      <c r="E12978">
        <v>75493.929764362329</v>
      </c>
      <c r="F12978">
        <f>IFERROR(NEFT_LAKH_MILLION[[#This Row],[OUTWARD TRANSACTION VALUE]],0)</f>
        <v>75493.929764362329</v>
      </c>
      <c r="G12978">
        <v>2022061</v>
      </c>
      <c r="H12978">
        <v>1020506.2</v>
      </c>
      <c r="I12978">
        <v>50468.615931962486</v>
      </c>
    </row>
    <row r="12979" spans="1:9" x14ac:dyDescent="0.3">
      <c r="A12979" s="1">
        <v>42856</v>
      </c>
      <c r="B12979" t="s">
        <v>32</v>
      </c>
      <c r="C12979">
        <v>764</v>
      </c>
      <c r="D12979">
        <v>14523.3</v>
      </c>
      <c r="E12979">
        <v>1900955.4973821989</v>
      </c>
      <c r="F12979">
        <f>IFERROR(NEFT_LAKH_MILLION[[#This Row],[OUTWARD TRANSACTION VALUE]],0)</f>
        <v>1900955.4973821989</v>
      </c>
      <c r="G12979">
        <v>813</v>
      </c>
      <c r="H12979">
        <v>91914</v>
      </c>
      <c r="I12979">
        <v>11305535.055350553</v>
      </c>
    </row>
    <row r="12980" spans="1:9" x14ac:dyDescent="0.3">
      <c r="A12980" s="1">
        <v>42856</v>
      </c>
      <c r="B12980" t="s">
        <v>33</v>
      </c>
      <c r="C12980">
        <v>45378</v>
      </c>
      <c r="D12980">
        <v>122349.3</v>
      </c>
      <c r="E12980">
        <v>269622.50429723656</v>
      </c>
      <c r="F12980">
        <f>IFERROR(NEFT_LAKH_MILLION[[#This Row],[OUTWARD TRANSACTION VALUE]],0)</f>
        <v>269622.50429723656</v>
      </c>
      <c r="G12980">
        <v>6544</v>
      </c>
      <c r="H12980">
        <v>189635.8</v>
      </c>
      <c r="I12980">
        <v>2897857.5794621026</v>
      </c>
    </row>
    <row r="12981" spans="1:9" x14ac:dyDescent="0.3">
      <c r="A12981" s="1">
        <v>42856</v>
      </c>
      <c r="B12981" t="s">
        <v>34</v>
      </c>
      <c r="C12981">
        <v>28095</v>
      </c>
      <c r="D12981">
        <v>73707.899999999994</v>
      </c>
      <c r="E12981">
        <v>262352.37586759205</v>
      </c>
      <c r="F12981">
        <f>IFERROR(NEFT_LAKH_MILLION[[#This Row],[OUTWARD TRANSACTION VALUE]],0)</f>
        <v>262352.37586759205</v>
      </c>
      <c r="G12981">
        <v>2538</v>
      </c>
      <c r="H12981">
        <v>116476.5</v>
      </c>
      <c r="I12981">
        <v>4589302.6004728135</v>
      </c>
    </row>
    <row r="12982" spans="1:9" x14ac:dyDescent="0.3">
      <c r="A12982" s="1">
        <v>42856</v>
      </c>
      <c r="B12982" t="s">
        <v>35</v>
      </c>
      <c r="C12982">
        <v>17678</v>
      </c>
      <c r="D12982">
        <v>13225.3</v>
      </c>
      <c r="E12982">
        <v>74812.19594976808</v>
      </c>
      <c r="F12982">
        <f>IFERROR(NEFT_LAKH_MILLION[[#This Row],[OUTWARD TRANSACTION VALUE]],0)</f>
        <v>74812.19594976808</v>
      </c>
      <c r="G12982">
        <v>40732</v>
      </c>
      <c r="H12982">
        <v>17831.600000000002</v>
      </c>
      <c r="I12982">
        <v>43777.865069233041</v>
      </c>
    </row>
    <row r="12983" spans="1:9" x14ac:dyDescent="0.3">
      <c r="A12983" s="1">
        <v>42856</v>
      </c>
      <c r="B12983" t="s">
        <v>37</v>
      </c>
      <c r="C12983">
        <v>59056</v>
      </c>
      <c r="D12983">
        <v>53401.7</v>
      </c>
      <c r="E12983">
        <v>90425.528312110546</v>
      </c>
      <c r="F12983">
        <f>IFERROR(NEFT_LAKH_MILLION[[#This Row],[OUTWARD TRANSACTION VALUE]],0)</f>
        <v>90425.528312110546</v>
      </c>
      <c r="G12983">
        <v>113294</v>
      </c>
      <c r="H12983">
        <v>64984.7</v>
      </c>
      <c r="I12983">
        <v>57359.348244390698</v>
      </c>
    </row>
    <row r="12984" spans="1:9" x14ac:dyDescent="0.3">
      <c r="A12984" s="1">
        <v>42856</v>
      </c>
      <c r="B12984" t="s">
        <v>278</v>
      </c>
      <c r="C12984">
        <v>0</v>
      </c>
      <c r="D12984">
        <v>0</v>
      </c>
      <c r="E12984" t="e">
        <v>#NUM!</v>
      </c>
      <c r="F12984">
        <f>IFERROR(NEFT_LAKH_MILLION[[#This Row],[OUTWARD TRANSACTION VALUE]],0)</f>
        <v>0</v>
      </c>
      <c r="G12984">
        <v>0</v>
      </c>
      <c r="H12984">
        <v>0</v>
      </c>
      <c r="I12984" t="e">
        <v>#NUM!</v>
      </c>
    </row>
    <row r="12985" spans="1:9" x14ac:dyDescent="0.3">
      <c r="A12985" s="1">
        <v>42856</v>
      </c>
      <c r="B12985" t="s">
        <v>38</v>
      </c>
      <c r="C12985">
        <v>2447854</v>
      </c>
      <c r="D12985">
        <v>2071598.1</v>
      </c>
      <c r="E12985">
        <v>84629.152719075559</v>
      </c>
      <c r="F12985">
        <f>IFERROR(NEFT_LAKH_MILLION[[#This Row],[OUTWARD TRANSACTION VALUE]],0)</f>
        <v>84629.152719075559</v>
      </c>
      <c r="G12985">
        <v>4606166</v>
      </c>
      <c r="H12985">
        <v>2735480.4</v>
      </c>
      <c r="I12985">
        <v>59387.360333952362</v>
      </c>
    </row>
    <row r="12986" spans="1:9" x14ac:dyDescent="0.3">
      <c r="A12986" s="1">
        <v>42856</v>
      </c>
      <c r="B12986" t="s">
        <v>39</v>
      </c>
      <c r="C12986">
        <v>15378</v>
      </c>
      <c r="D12986">
        <v>9428.0999999999985</v>
      </c>
      <c r="E12986">
        <v>61309.012875536471</v>
      </c>
      <c r="F12986">
        <f>IFERROR(NEFT_LAKH_MILLION[[#This Row],[OUTWARD TRANSACTION VALUE]],0)</f>
        <v>61309.012875536471</v>
      </c>
      <c r="G12986">
        <v>25734</v>
      </c>
      <c r="H12986">
        <v>22361.9</v>
      </c>
      <c r="I12986">
        <v>86896.323929431877</v>
      </c>
    </row>
    <row r="12987" spans="1:9" x14ac:dyDescent="0.3">
      <c r="A12987" s="1">
        <v>42856</v>
      </c>
      <c r="B12987" t="s">
        <v>40</v>
      </c>
      <c r="C12987">
        <v>102063</v>
      </c>
      <c r="D12987">
        <v>79529.799999999988</v>
      </c>
      <c r="E12987">
        <v>77922.263699871633</v>
      </c>
      <c r="F12987">
        <f>IFERROR(NEFT_LAKH_MILLION[[#This Row],[OUTWARD TRANSACTION VALUE]],0)</f>
        <v>77922.263699871633</v>
      </c>
      <c r="G12987">
        <v>128898</v>
      </c>
      <c r="H12987">
        <v>82244.799999999988</v>
      </c>
      <c r="I12987">
        <v>63806.11025772315</v>
      </c>
    </row>
    <row r="12988" spans="1:9" x14ac:dyDescent="0.3">
      <c r="A12988" s="1">
        <v>42856</v>
      </c>
      <c r="B12988" t="s">
        <v>41</v>
      </c>
      <c r="C12988">
        <v>1952243</v>
      </c>
      <c r="D12988">
        <v>1545782.9</v>
      </c>
      <c r="E12988">
        <v>79179.840829241031</v>
      </c>
      <c r="F12988">
        <f>IFERROR(NEFT_LAKH_MILLION[[#This Row],[OUTWARD TRANSACTION VALUE]],0)</f>
        <v>79179.840829241031</v>
      </c>
      <c r="G12988">
        <v>6003727</v>
      </c>
      <c r="H12988">
        <v>2244876.4000000004</v>
      </c>
      <c r="I12988">
        <v>37391.380387549274</v>
      </c>
    </row>
    <row r="12989" spans="1:9" x14ac:dyDescent="0.3">
      <c r="A12989" s="1">
        <v>42856</v>
      </c>
      <c r="B12989" t="s">
        <v>42</v>
      </c>
      <c r="C12989">
        <v>5148566</v>
      </c>
      <c r="D12989">
        <v>8222189.4000000004</v>
      </c>
      <c r="E12989">
        <v>159698.63064783477</v>
      </c>
      <c r="F12989">
        <f>IFERROR(NEFT_LAKH_MILLION[[#This Row],[OUTWARD TRANSACTION VALUE]],0)</f>
        <v>159698.63064783477</v>
      </c>
      <c r="G12989">
        <v>2053313</v>
      </c>
      <c r="H12989">
        <v>6416378.9000000004</v>
      </c>
      <c r="I12989">
        <v>312489.07984316081</v>
      </c>
    </row>
    <row r="12990" spans="1:9" x14ac:dyDescent="0.3">
      <c r="A12990" s="1">
        <v>42856</v>
      </c>
      <c r="B12990" t="s">
        <v>43</v>
      </c>
      <c r="C12990">
        <v>7783</v>
      </c>
      <c r="D12990">
        <v>5245.2999999999993</v>
      </c>
      <c r="E12990">
        <v>67394.320955929579</v>
      </c>
      <c r="F12990">
        <f>IFERROR(NEFT_LAKH_MILLION[[#This Row],[OUTWARD TRANSACTION VALUE]],0)</f>
        <v>67394.320955929579</v>
      </c>
      <c r="G12990">
        <v>20831</v>
      </c>
      <c r="H12990">
        <v>9123.5</v>
      </c>
      <c r="I12990">
        <v>43797.705342998415</v>
      </c>
    </row>
    <row r="12991" spans="1:9" x14ac:dyDescent="0.3">
      <c r="A12991" s="1">
        <v>42856</v>
      </c>
      <c r="B12991" t="s">
        <v>44</v>
      </c>
      <c r="C12991">
        <v>718428</v>
      </c>
      <c r="D12991">
        <v>323168.10000000003</v>
      </c>
      <c r="E12991">
        <v>44982.670497252337</v>
      </c>
      <c r="F12991">
        <f>IFERROR(NEFT_LAKH_MILLION[[#This Row],[OUTWARD TRANSACTION VALUE]],0)</f>
        <v>44982.670497252337</v>
      </c>
      <c r="G12991">
        <v>509543</v>
      </c>
      <c r="H12991">
        <v>327580.90000000002</v>
      </c>
      <c r="I12991">
        <v>64289.157146698126</v>
      </c>
    </row>
    <row r="12992" spans="1:9" x14ac:dyDescent="0.3">
      <c r="A12992" s="1">
        <v>42856</v>
      </c>
      <c r="B12992" t="s">
        <v>45</v>
      </c>
      <c r="C12992">
        <v>2032108</v>
      </c>
      <c r="D12992">
        <v>1107119.5</v>
      </c>
      <c r="E12992">
        <v>54481.331700874165</v>
      </c>
      <c r="F12992">
        <f>IFERROR(NEFT_LAKH_MILLION[[#This Row],[OUTWARD TRANSACTION VALUE]],0)</f>
        <v>54481.331700874165</v>
      </c>
      <c r="G12992">
        <v>2407490</v>
      </c>
      <c r="H12992">
        <v>1572037.6</v>
      </c>
      <c r="I12992">
        <v>65297.783168362068</v>
      </c>
    </row>
    <row r="12993" spans="1:9" x14ac:dyDescent="0.3">
      <c r="A12993" s="1">
        <v>42856</v>
      </c>
      <c r="B12993" t="s">
        <v>46</v>
      </c>
      <c r="C12993">
        <v>88583</v>
      </c>
      <c r="D12993">
        <v>98360.7</v>
      </c>
      <c r="E12993">
        <v>111037.89666188772</v>
      </c>
      <c r="F12993">
        <f>IFERROR(NEFT_LAKH_MILLION[[#This Row],[OUTWARD TRANSACTION VALUE]],0)</f>
        <v>111037.89666188772</v>
      </c>
      <c r="G12993">
        <v>166270</v>
      </c>
      <c r="H12993">
        <v>106325.3</v>
      </c>
      <c r="I12993">
        <v>63947.374751909541</v>
      </c>
    </row>
    <row r="12994" spans="1:9" x14ac:dyDescent="0.3">
      <c r="A12994" s="1">
        <v>42856</v>
      </c>
      <c r="B12994" t="s">
        <v>47</v>
      </c>
      <c r="C12994">
        <v>1513</v>
      </c>
      <c r="D12994">
        <v>15786.1</v>
      </c>
      <c r="E12994">
        <v>1043364.1771315266</v>
      </c>
      <c r="F12994">
        <f>IFERROR(NEFT_LAKH_MILLION[[#This Row],[OUTWARD TRANSACTION VALUE]],0)</f>
        <v>1043364.1771315266</v>
      </c>
      <c r="G12994">
        <v>221</v>
      </c>
      <c r="H12994">
        <v>53018.6</v>
      </c>
      <c r="I12994">
        <v>23990316.742081448</v>
      </c>
    </row>
    <row r="12995" spans="1:9" x14ac:dyDescent="0.3">
      <c r="A12995" s="1">
        <v>42856</v>
      </c>
      <c r="B12995" t="s">
        <v>48</v>
      </c>
      <c r="C12995">
        <v>654</v>
      </c>
      <c r="D12995">
        <v>5441</v>
      </c>
      <c r="E12995">
        <v>831957.18654434255</v>
      </c>
      <c r="F12995">
        <f>IFERROR(NEFT_LAKH_MILLION[[#This Row],[OUTWARD TRANSACTION VALUE]],0)</f>
        <v>831957.18654434255</v>
      </c>
      <c r="G12995">
        <v>344</v>
      </c>
      <c r="H12995">
        <v>7008.3</v>
      </c>
      <c r="I12995">
        <v>2037296.5116279069</v>
      </c>
    </row>
    <row r="12996" spans="1:9" x14ac:dyDescent="0.3">
      <c r="A12996" s="1">
        <v>42856</v>
      </c>
      <c r="B12996" t="s">
        <v>49</v>
      </c>
      <c r="C12996">
        <v>185564</v>
      </c>
      <c r="D12996">
        <v>128167.2</v>
      </c>
      <c r="E12996">
        <v>69069.000452674009</v>
      </c>
      <c r="F12996">
        <f>IFERROR(NEFT_LAKH_MILLION[[#This Row],[OUTWARD TRANSACTION VALUE]],0)</f>
        <v>69069.000452674009</v>
      </c>
      <c r="G12996">
        <v>155779</v>
      </c>
      <c r="H12996">
        <v>152492.70000000001</v>
      </c>
      <c r="I12996">
        <v>97890.408848432722</v>
      </c>
    </row>
    <row r="12997" spans="1:9" x14ac:dyDescent="0.3">
      <c r="A12997" s="1">
        <v>42856</v>
      </c>
      <c r="B12997" t="s">
        <v>50</v>
      </c>
      <c r="C12997">
        <v>2339</v>
      </c>
      <c r="D12997">
        <v>5037.3</v>
      </c>
      <c r="E12997">
        <v>215361.2654980761</v>
      </c>
      <c r="F12997">
        <f>IFERROR(NEFT_LAKH_MILLION[[#This Row],[OUTWARD TRANSACTION VALUE]],0)</f>
        <v>215361.2654980761</v>
      </c>
      <c r="G12997">
        <v>5785</v>
      </c>
      <c r="H12997">
        <v>2053.6999999999998</v>
      </c>
      <c r="I12997">
        <v>35500.432152117537</v>
      </c>
    </row>
    <row r="12998" spans="1:9" x14ac:dyDescent="0.3">
      <c r="A12998" s="1">
        <v>42856</v>
      </c>
      <c r="B12998" t="s">
        <v>51</v>
      </c>
      <c r="C12998">
        <v>454762</v>
      </c>
      <c r="D12998">
        <v>456432</v>
      </c>
      <c r="E12998">
        <v>100367.22505398428</v>
      </c>
      <c r="F12998">
        <f>IFERROR(NEFT_LAKH_MILLION[[#This Row],[OUTWARD TRANSACTION VALUE]],0)</f>
        <v>100367.22505398428</v>
      </c>
      <c r="G12998">
        <v>1196096</v>
      </c>
      <c r="H12998">
        <v>618149.6</v>
      </c>
      <c r="I12998">
        <v>51680.600888223016</v>
      </c>
    </row>
    <row r="12999" spans="1:9" x14ac:dyDescent="0.3">
      <c r="A12999" s="1">
        <v>42856</v>
      </c>
      <c r="B12999" t="s">
        <v>52</v>
      </c>
      <c r="C12999">
        <v>3290</v>
      </c>
      <c r="D12999">
        <v>4251.8</v>
      </c>
      <c r="E12999">
        <v>129234.0425531915</v>
      </c>
      <c r="F12999">
        <f>IFERROR(NEFT_LAKH_MILLION[[#This Row],[OUTWARD TRANSACTION VALUE]],0)</f>
        <v>129234.0425531915</v>
      </c>
      <c r="G12999">
        <v>6257</v>
      </c>
      <c r="H12999">
        <v>3450.4</v>
      </c>
      <c r="I12999">
        <v>55144.638005433917</v>
      </c>
    </row>
    <row r="13000" spans="1:9" x14ac:dyDescent="0.3">
      <c r="A13000" s="1">
        <v>42856</v>
      </c>
      <c r="B13000" t="s">
        <v>53</v>
      </c>
      <c r="C13000">
        <v>2607206</v>
      </c>
      <c r="D13000">
        <v>2821653.4000000004</v>
      </c>
      <c r="E13000">
        <v>108225.18051891567</v>
      </c>
      <c r="F13000">
        <f>IFERROR(NEFT_LAKH_MILLION[[#This Row],[OUTWARD TRANSACTION VALUE]],0)</f>
        <v>108225.18051891567</v>
      </c>
      <c r="G13000">
        <v>582274</v>
      </c>
      <c r="H13000">
        <v>2116731</v>
      </c>
      <c r="I13000">
        <v>363528.33889199927</v>
      </c>
    </row>
    <row r="13001" spans="1:9" x14ac:dyDescent="0.3">
      <c r="A13001" s="1">
        <v>42856</v>
      </c>
      <c r="B13001" t="s">
        <v>54</v>
      </c>
      <c r="C13001">
        <v>409548</v>
      </c>
      <c r="D13001">
        <v>832925.8</v>
      </c>
      <c r="E13001">
        <v>203376.8447166144</v>
      </c>
      <c r="F13001">
        <f>IFERROR(NEFT_LAKH_MILLION[[#This Row],[OUTWARD TRANSACTION VALUE]],0)</f>
        <v>203376.8447166144</v>
      </c>
      <c r="G13001">
        <v>58940</v>
      </c>
      <c r="H13001">
        <v>284446.89999999997</v>
      </c>
      <c r="I13001">
        <v>482604.17373600265</v>
      </c>
    </row>
    <row r="13002" spans="1:9" x14ac:dyDescent="0.3">
      <c r="A13002" s="1">
        <v>42856</v>
      </c>
      <c r="B13002" t="s">
        <v>55</v>
      </c>
      <c r="C13002">
        <v>163107</v>
      </c>
      <c r="D13002">
        <v>62558.5</v>
      </c>
      <c r="E13002">
        <v>38354.270509542817</v>
      </c>
      <c r="F13002">
        <f>IFERROR(NEFT_LAKH_MILLION[[#This Row],[OUTWARD TRANSACTION VALUE]],0)</f>
        <v>38354.270509542817</v>
      </c>
      <c r="G13002">
        <v>136861</v>
      </c>
      <c r="H13002">
        <v>74710</v>
      </c>
      <c r="I13002">
        <v>54588.231855678387</v>
      </c>
    </row>
    <row r="13003" spans="1:9" x14ac:dyDescent="0.3">
      <c r="A13003" s="1">
        <v>42856</v>
      </c>
      <c r="B13003" t="s">
        <v>57</v>
      </c>
      <c r="C13003">
        <v>22830</v>
      </c>
      <c r="D13003">
        <v>31880.6</v>
      </c>
      <c r="E13003">
        <v>139643.45159877354</v>
      </c>
      <c r="F13003">
        <f>IFERROR(NEFT_LAKH_MILLION[[#This Row],[OUTWARD TRANSACTION VALUE]],0)</f>
        <v>139643.45159877354</v>
      </c>
      <c r="G13003">
        <v>471</v>
      </c>
      <c r="H13003">
        <v>2204.5</v>
      </c>
      <c r="I13003">
        <v>468046.70912951167</v>
      </c>
    </row>
    <row r="13004" spans="1:9" x14ac:dyDescent="0.3">
      <c r="A13004" s="1">
        <v>42856</v>
      </c>
      <c r="B13004" t="s">
        <v>58</v>
      </c>
      <c r="C13004">
        <v>12105</v>
      </c>
      <c r="D13004">
        <v>17081.5</v>
      </c>
      <c r="E13004">
        <v>141111.11111111112</v>
      </c>
      <c r="F13004">
        <f>IFERROR(NEFT_LAKH_MILLION[[#This Row],[OUTWARD TRANSACTION VALUE]],0)</f>
        <v>141111.11111111112</v>
      </c>
      <c r="G13004">
        <v>38958</v>
      </c>
      <c r="H13004">
        <v>19916.8</v>
      </c>
      <c r="I13004">
        <v>51123.774321063713</v>
      </c>
    </row>
    <row r="13005" spans="1:9" x14ac:dyDescent="0.3">
      <c r="A13005" s="1">
        <v>42856</v>
      </c>
      <c r="B13005" t="s">
        <v>61</v>
      </c>
      <c r="C13005">
        <v>19031</v>
      </c>
      <c r="D13005">
        <v>12954.1</v>
      </c>
      <c r="E13005">
        <v>68068.414691818616</v>
      </c>
      <c r="F13005">
        <f>IFERROR(NEFT_LAKH_MILLION[[#This Row],[OUTWARD TRANSACTION VALUE]],0)</f>
        <v>68068.414691818616</v>
      </c>
      <c r="G13005">
        <v>9537</v>
      </c>
      <c r="H13005">
        <v>7718.5</v>
      </c>
      <c r="I13005">
        <v>80932.158959840614</v>
      </c>
    </row>
    <row r="13006" spans="1:9" x14ac:dyDescent="0.3">
      <c r="A13006" s="1">
        <v>42856</v>
      </c>
      <c r="B13006" t="s">
        <v>62</v>
      </c>
      <c r="C13006">
        <v>261</v>
      </c>
      <c r="D13006">
        <v>1780</v>
      </c>
      <c r="E13006">
        <v>681992.3371647509</v>
      </c>
      <c r="F13006">
        <f>IFERROR(NEFT_LAKH_MILLION[[#This Row],[OUTWARD TRANSACTION VALUE]],0)</f>
        <v>681992.3371647509</v>
      </c>
      <c r="G13006">
        <v>943</v>
      </c>
      <c r="H13006">
        <v>178.6</v>
      </c>
      <c r="I13006">
        <v>18939.554612937434</v>
      </c>
    </row>
    <row r="13007" spans="1:9" x14ac:dyDescent="0.3">
      <c r="A13007" s="1">
        <v>42856</v>
      </c>
      <c r="B13007" t="s">
        <v>63</v>
      </c>
      <c r="C13007">
        <v>0</v>
      </c>
      <c r="D13007">
        <v>0</v>
      </c>
      <c r="E13007" t="e">
        <v>#NUM!</v>
      </c>
      <c r="F13007">
        <f>IFERROR(NEFT_LAKH_MILLION[[#This Row],[OUTWARD TRANSACTION VALUE]],0)</f>
        <v>0</v>
      </c>
      <c r="G13007">
        <v>268</v>
      </c>
      <c r="H13007">
        <v>20391.8</v>
      </c>
      <c r="I13007">
        <v>7608880.5970149254</v>
      </c>
    </row>
    <row r="13008" spans="1:9" x14ac:dyDescent="0.3">
      <c r="A13008" s="1">
        <v>42856</v>
      </c>
      <c r="B13008" t="s">
        <v>64</v>
      </c>
      <c r="C13008">
        <v>1771120</v>
      </c>
      <c r="D13008">
        <v>995004.60000000021</v>
      </c>
      <c r="E13008">
        <v>56179.400605266732</v>
      </c>
      <c r="F13008">
        <f>IFERROR(NEFT_LAKH_MILLION[[#This Row],[OUTWARD TRANSACTION VALUE]],0)</f>
        <v>56179.400605266732</v>
      </c>
      <c r="G13008">
        <v>1043172</v>
      </c>
      <c r="H13008">
        <v>736098.8</v>
      </c>
      <c r="I13008">
        <v>70563.512057455533</v>
      </c>
    </row>
    <row r="13009" spans="1:9" x14ac:dyDescent="0.3">
      <c r="A13009" s="1">
        <v>42856</v>
      </c>
      <c r="B13009" t="s">
        <v>67</v>
      </c>
      <c r="C13009">
        <v>3541</v>
      </c>
      <c r="D13009">
        <v>1439.8</v>
      </c>
      <c r="E13009">
        <v>40660.83027393392</v>
      </c>
      <c r="F13009">
        <f>IFERROR(NEFT_LAKH_MILLION[[#This Row],[OUTWARD TRANSACTION VALUE]],0)</f>
        <v>40660.83027393392</v>
      </c>
      <c r="G13009">
        <v>185</v>
      </c>
      <c r="H13009">
        <v>2848.6000000000004</v>
      </c>
      <c r="I13009">
        <v>1539783.7837837841</v>
      </c>
    </row>
    <row r="13010" spans="1:9" x14ac:dyDescent="0.3">
      <c r="A13010" s="1">
        <v>42856</v>
      </c>
      <c r="B13010" t="s">
        <v>68</v>
      </c>
      <c r="C13010">
        <v>17596</v>
      </c>
      <c r="D13010">
        <v>17079.599999999999</v>
      </c>
      <c r="E13010">
        <v>97065.242100477364</v>
      </c>
      <c r="F13010">
        <f>IFERROR(NEFT_LAKH_MILLION[[#This Row],[OUTWARD TRANSACTION VALUE]],0)</f>
        <v>97065.242100477364</v>
      </c>
      <c r="G13010">
        <v>51659</v>
      </c>
      <c r="H13010">
        <v>20062.599999999999</v>
      </c>
      <c r="I13010">
        <v>38836.601560231516</v>
      </c>
    </row>
    <row r="13011" spans="1:9" x14ac:dyDescent="0.3">
      <c r="A13011" s="1">
        <v>42856</v>
      </c>
      <c r="B13011" t="s">
        <v>69</v>
      </c>
      <c r="C13011">
        <v>8009</v>
      </c>
      <c r="D13011">
        <v>5516.4</v>
      </c>
      <c r="E13011">
        <v>68877.512798102136</v>
      </c>
      <c r="F13011">
        <f>IFERROR(NEFT_LAKH_MILLION[[#This Row],[OUTWARD TRANSACTION VALUE]],0)</f>
        <v>68877.512798102136</v>
      </c>
      <c r="G13011">
        <v>27641</v>
      </c>
      <c r="H13011">
        <v>9805.5</v>
      </c>
      <c r="I13011">
        <v>35474.476321406604</v>
      </c>
    </row>
    <row r="13012" spans="1:9" x14ac:dyDescent="0.3">
      <c r="A13012" s="1">
        <v>42856</v>
      </c>
      <c r="B13012" t="s">
        <v>70</v>
      </c>
      <c r="C13012">
        <v>22358776</v>
      </c>
      <c r="D13012">
        <v>18094900.899999999</v>
      </c>
      <c r="E13012">
        <v>80929.747227665779</v>
      </c>
      <c r="F13012">
        <f>IFERROR(NEFT_LAKH_MILLION[[#This Row],[OUTWARD TRANSACTION VALUE]],0)</f>
        <v>80929.747227665779</v>
      </c>
      <c r="G13012">
        <v>12105341</v>
      </c>
      <c r="H13012">
        <v>16403412.1</v>
      </c>
      <c r="I13012">
        <v>135505.57642283684</v>
      </c>
    </row>
    <row r="13013" spans="1:9" x14ac:dyDescent="0.3">
      <c r="A13013" s="1">
        <v>42856</v>
      </c>
      <c r="B13013" t="s">
        <v>71</v>
      </c>
      <c r="C13013">
        <v>1736285</v>
      </c>
      <c r="D13013">
        <v>3036193.3000000003</v>
      </c>
      <c r="E13013">
        <v>174867.21937930697</v>
      </c>
      <c r="F13013">
        <f>IFERROR(NEFT_LAKH_MILLION[[#This Row],[OUTWARD TRANSACTION VALUE]],0)</f>
        <v>174867.21937930697</v>
      </c>
      <c r="G13013">
        <v>491591</v>
      </c>
      <c r="H13013">
        <v>2216551.2999999998</v>
      </c>
      <c r="I13013">
        <v>450893.38494805637</v>
      </c>
    </row>
    <row r="13014" spans="1:9" x14ac:dyDescent="0.3">
      <c r="A13014" s="1">
        <v>42856</v>
      </c>
      <c r="B13014" t="s">
        <v>72</v>
      </c>
      <c r="C13014">
        <v>13833289</v>
      </c>
      <c r="D13014">
        <v>8113018</v>
      </c>
      <c r="E13014">
        <v>58648.510849444407</v>
      </c>
      <c r="F13014">
        <f>IFERROR(NEFT_LAKH_MILLION[[#This Row],[OUTWARD TRANSACTION VALUE]],0)</f>
        <v>58648.510849444407</v>
      </c>
      <c r="G13014">
        <v>9669454</v>
      </c>
      <c r="H13014">
        <v>9546986.3000000007</v>
      </c>
      <c r="I13014">
        <v>98733.457959467007</v>
      </c>
    </row>
    <row r="13015" spans="1:9" x14ac:dyDescent="0.3">
      <c r="A13015" s="1">
        <v>42856</v>
      </c>
      <c r="B13015" t="s">
        <v>73</v>
      </c>
      <c r="C13015">
        <v>4560867</v>
      </c>
      <c r="D13015">
        <v>2860317.8000000003</v>
      </c>
      <c r="E13015">
        <v>62714.343566694668</v>
      </c>
      <c r="F13015">
        <f>IFERROR(NEFT_LAKH_MILLION[[#This Row],[OUTWARD TRANSACTION VALUE]],0)</f>
        <v>62714.343566694668</v>
      </c>
      <c r="G13015">
        <v>3064582</v>
      </c>
      <c r="H13015">
        <v>3557613.1</v>
      </c>
      <c r="I13015">
        <v>116088.0374550265</v>
      </c>
    </row>
    <row r="13016" spans="1:9" x14ac:dyDescent="0.3">
      <c r="A13016" s="1">
        <v>42856</v>
      </c>
      <c r="B13016" t="s">
        <v>74</v>
      </c>
      <c r="C13016">
        <v>113577</v>
      </c>
      <c r="D13016">
        <v>281159.90000000002</v>
      </c>
      <c r="E13016">
        <v>247550.0321367883</v>
      </c>
      <c r="F13016">
        <f>IFERROR(NEFT_LAKH_MILLION[[#This Row],[OUTWARD TRANSACTION VALUE]],0)</f>
        <v>247550.0321367883</v>
      </c>
      <c r="G13016">
        <v>83318</v>
      </c>
      <c r="H13016">
        <v>263657.40000000002</v>
      </c>
      <c r="I13016">
        <v>316447.10626755329</v>
      </c>
    </row>
    <row r="13017" spans="1:9" x14ac:dyDescent="0.3">
      <c r="A13017" s="1">
        <v>42856</v>
      </c>
      <c r="B13017" t="s">
        <v>75</v>
      </c>
      <c r="C13017">
        <v>3730</v>
      </c>
      <c r="D13017">
        <v>2029.3</v>
      </c>
      <c r="E13017">
        <v>54404.825737265426</v>
      </c>
      <c r="F13017">
        <f>IFERROR(NEFT_LAKH_MILLION[[#This Row],[OUTWARD TRANSACTION VALUE]],0)</f>
        <v>54404.825737265426</v>
      </c>
      <c r="G13017">
        <v>1270</v>
      </c>
      <c r="H13017">
        <v>1806.3</v>
      </c>
      <c r="I13017">
        <v>142228.3464566929</v>
      </c>
    </row>
    <row r="13018" spans="1:9" x14ac:dyDescent="0.3">
      <c r="A13018" s="1">
        <v>42856</v>
      </c>
      <c r="B13018" t="s">
        <v>77</v>
      </c>
      <c r="C13018">
        <v>1080241</v>
      </c>
      <c r="D13018">
        <v>882143</v>
      </c>
      <c r="E13018">
        <v>81661.684753679961</v>
      </c>
      <c r="F13018">
        <f>IFERROR(NEFT_LAKH_MILLION[[#This Row],[OUTWARD TRANSACTION VALUE]],0)</f>
        <v>81661.684753679961</v>
      </c>
      <c r="G13018">
        <v>3145183</v>
      </c>
      <c r="H13018">
        <v>1249536.8999999999</v>
      </c>
      <c r="I13018">
        <v>39728.591309313313</v>
      </c>
    </row>
    <row r="13019" spans="1:9" x14ac:dyDescent="0.3">
      <c r="A13019" s="1">
        <v>42856</v>
      </c>
      <c r="B13019" t="s">
        <v>78</v>
      </c>
      <c r="C13019">
        <v>1416703</v>
      </c>
      <c r="D13019">
        <v>1052141.8999999999</v>
      </c>
      <c r="E13019">
        <v>74266.935271542432</v>
      </c>
      <c r="F13019">
        <f>IFERROR(NEFT_LAKH_MILLION[[#This Row],[OUTWARD TRANSACTION VALUE]],0)</f>
        <v>74266.935271542432</v>
      </c>
      <c r="G13019">
        <v>2878484</v>
      </c>
      <c r="H13019">
        <v>1242922.8</v>
      </c>
      <c r="I13019">
        <v>43179.771018355495</v>
      </c>
    </row>
    <row r="13020" spans="1:9" x14ac:dyDescent="0.3">
      <c r="A13020" s="1">
        <v>42856</v>
      </c>
      <c r="B13020" t="s">
        <v>79</v>
      </c>
      <c r="C13020">
        <v>2142874</v>
      </c>
      <c r="D13020">
        <v>2381844</v>
      </c>
      <c r="E13020">
        <v>111151.84560548124</v>
      </c>
      <c r="F13020">
        <f>IFERROR(NEFT_LAKH_MILLION[[#This Row],[OUTWARD TRANSACTION VALUE]],0)</f>
        <v>111151.84560548124</v>
      </c>
      <c r="G13020">
        <v>893061</v>
      </c>
      <c r="H13020">
        <v>1759215.1</v>
      </c>
      <c r="I13020">
        <v>196987.11510187993</v>
      </c>
    </row>
    <row r="13021" spans="1:9" x14ac:dyDescent="0.3">
      <c r="A13021" s="1">
        <v>42856</v>
      </c>
      <c r="B13021" t="s">
        <v>80</v>
      </c>
      <c r="C13021">
        <v>248</v>
      </c>
      <c r="D13021">
        <v>3120.2999999999997</v>
      </c>
      <c r="E13021">
        <v>1258185.4838709678</v>
      </c>
      <c r="F13021">
        <f>IFERROR(NEFT_LAKH_MILLION[[#This Row],[OUTWARD TRANSACTION VALUE]],0)</f>
        <v>1258185.4838709678</v>
      </c>
      <c r="G13021">
        <v>101</v>
      </c>
      <c r="H13021">
        <v>8751.5</v>
      </c>
      <c r="I13021">
        <v>8664851.4851485156</v>
      </c>
    </row>
    <row r="13022" spans="1:9" x14ac:dyDescent="0.3">
      <c r="A13022" s="1">
        <v>42856</v>
      </c>
      <c r="B13022" t="s">
        <v>81</v>
      </c>
      <c r="C13022">
        <v>643</v>
      </c>
      <c r="D13022">
        <v>468.4</v>
      </c>
      <c r="E13022">
        <v>72846.03421461898</v>
      </c>
      <c r="F13022">
        <f>IFERROR(NEFT_LAKH_MILLION[[#This Row],[OUTWARD TRANSACTION VALUE]],0)</f>
        <v>72846.03421461898</v>
      </c>
      <c r="G13022">
        <v>75</v>
      </c>
      <c r="H13022">
        <v>3006.9</v>
      </c>
      <c r="I13022">
        <v>4009200</v>
      </c>
    </row>
    <row r="13023" spans="1:9" x14ac:dyDescent="0.3">
      <c r="A13023" s="1">
        <v>42856</v>
      </c>
      <c r="B13023" t="s">
        <v>83</v>
      </c>
      <c r="C13023">
        <v>8204</v>
      </c>
      <c r="D13023">
        <v>4425.4000000000005</v>
      </c>
      <c r="E13023">
        <v>53941.979522184309</v>
      </c>
      <c r="F13023">
        <f>IFERROR(NEFT_LAKH_MILLION[[#This Row],[OUTWARD TRANSACTION VALUE]],0)</f>
        <v>53941.979522184309</v>
      </c>
      <c r="G13023">
        <v>11070</v>
      </c>
      <c r="H13023">
        <v>7310.9</v>
      </c>
      <c r="I13023">
        <v>66042.457091237578</v>
      </c>
    </row>
    <row r="13024" spans="1:9" x14ac:dyDescent="0.3">
      <c r="A13024" s="1">
        <v>42856</v>
      </c>
      <c r="B13024" t="s">
        <v>84</v>
      </c>
      <c r="C13024">
        <v>7727</v>
      </c>
      <c r="D13024">
        <v>20086.300000000003</v>
      </c>
      <c r="E13024">
        <v>259949.52763038699</v>
      </c>
      <c r="F13024">
        <f>IFERROR(NEFT_LAKH_MILLION[[#This Row],[OUTWARD TRANSACTION VALUE]],0)</f>
        <v>259949.52763038699</v>
      </c>
      <c r="G13024">
        <v>14012</v>
      </c>
      <c r="H13024">
        <v>7006</v>
      </c>
      <c r="I13024">
        <v>50000</v>
      </c>
    </row>
    <row r="13025" spans="1:9" x14ac:dyDescent="0.3">
      <c r="A13025" s="1">
        <v>42856</v>
      </c>
      <c r="B13025" t="s">
        <v>85</v>
      </c>
      <c r="C13025">
        <v>253193</v>
      </c>
      <c r="D13025">
        <v>218607.4</v>
      </c>
      <c r="E13025">
        <v>86340.222675982368</v>
      </c>
      <c r="F13025">
        <f>IFERROR(NEFT_LAKH_MILLION[[#This Row],[OUTWARD TRANSACTION VALUE]],0)</f>
        <v>86340.222675982368</v>
      </c>
      <c r="G13025">
        <v>305009</v>
      </c>
      <c r="H13025">
        <v>267196.59999999998</v>
      </c>
      <c r="I13025">
        <v>87602.85762059479</v>
      </c>
    </row>
    <row r="13026" spans="1:9" x14ac:dyDescent="0.3">
      <c r="A13026" s="1">
        <v>42856</v>
      </c>
      <c r="B13026" t="s">
        <v>87</v>
      </c>
      <c r="C13026">
        <v>8773</v>
      </c>
      <c r="D13026">
        <v>7168.2000000000007</v>
      </c>
      <c r="E13026">
        <v>81707.511683574616</v>
      </c>
      <c r="F13026">
        <f>IFERROR(NEFT_LAKH_MILLION[[#This Row],[OUTWARD TRANSACTION VALUE]],0)</f>
        <v>81707.511683574616</v>
      </c>
      <c r="G13026">
        <v>28574</v>
      </c>
      <c r="H13026">
        <v>11479.8</v>
      </c>
      <c r="I13026">
        <v>40175.684188423045</v>
      </c>
    </row>
    <row r="13027" spans="1:9" x14ac:dyDescent="0.3">
      <c r="A13027" s="1">
        <v>42856</v>
      </c>
      <c r="B13027" t="s">
        <v>88</v>
      </c>
      <c r="C13027">
        <v>41323</v>
      </c>
      <c r="D13027">
        <v>31382.9</v>
      </c>
      <c r="E13027">
        <v>75945.357307068698</v>
      </c>
      <c r="F13027">
        <f>IFERROR(NEFT_LAKH_MILLION[[#This Row],[OUTWARD TRANSACTION VALUE]],0)</f>
        <v>75945.357307068698</v>
      </c>
      <c r="G13027">
        <v>62238</v>
      </c>
      <c r="H13027">
        <v>43730</v>
      </c>
      <c r="I13027">
        <v>70262.54057006973</v>
      </c>
    </row>
    <row r="13028" spans="1:9" x14ac:dyDescent="0.3">
      <c r="A13028" s="1">
        <v>42856</v>
      </c>
      <c r="B13028" t="s">
        <v>89</v>
      </c>
      <c r="C13028">
        <v>2954</v>
      </c>
      <c r="D13028">
        <v>3075.6</v>
      </c>
      <c r="E13028">
        <v>104116.45226811104</v>
      </c>
      <c r="F13028">
        <f>IFERROR(NEFT_LAKH_MILLION[[#This Row],[OUTWARD TRANSACTION VALUE]],0)</f>
        <v>104116.45226811104</v>
      </c>
      <c r="G13028">
        <v>6431</v>
      </c>
      <c r="H13028">
        <v>2334.1</v>
      </c>
      <c r="I13028">
        <v>36294.510962525266</v>
      </c>
    </row>
    <row r="13029" spans="1:9" x14ac:dyDescent="0.3">
      <c r="A13029" s="1">
        <v>42856</v>
      </c>
      <c r="B13029" t="s">
        <v>90</v>
      </c>
      <c r="C13029">
        <v>6770</v>
      </c>
      <c r="D13029">
        <v>3189.7000000000003</v>
      </c>
      <c r="E13029">
        <v>47115.214180206793</v>
      </c>
      <c r="F13029">
        <f>IFERROR(NEFT_LAKH_MILLION[[#This Row],[OUTWARD TRANSACTION VALUE]],0)</f>
        <v>47115.214180206793</v>
      </c>
      <c r="G13029">
        <v>23843</v>
      </c>
      <c r="H13029">
        <v>7566.9</v>
      </c>
      <c r="I13029">
        <v>31736.358679696346</v>
      </c>
    </row>
    <row r="13030" spans="1:9" x14ac:dyDescent="0.3">
      <c r="A13030" s="1">
        <v>42856</v>
      </c>
      <c r="B13030" t="s">
        <v>91</v>
      </c>
      <c r="C13030">
        <v>325492</v>
      </c>
      <c r="D13030">
        <v>329018.09999999998</v>
      </c>
      <c r="E13030">
        <v>101083.31387560983</v>
      </c>
      <c r="F13030">
        <f>IFERROR(NEFT_LAKH_MILLION[[#This Row],[OUTWARD TRANSACTION VALUE]],0)</f>
        <v>101083.31387560983</v>
      </c>
      <c r="G13030">
        <v>8476</v>
      </c>
      <c r="H13030">
        <v>187421.8</v>
      </c>
      <c r="I13030">
        <v>2211205.7574327514</v>
      </c>
    </row>
    <row r="13031" spans="1:9" x14ac:dyDescent="0.3">
      <c r="A13031" s="1">
        <v>42856</v>
      </c>
      <c r="B13031" t="s">
        <v>93</v>
      </c>
      <c r="C13031">
        <v>18696</v>
      </c>
      <c r="D13031">
        <v>20946.900000000001</v>
      </c>
      <c r="E13031">
        <v>112039.47368421053</v>
      </c>
      <c r="F13031">
        <f>IFERROR(NEFT_LAKH_MILLION[[#This Row],[OUTWARD TRANSACTION VALUE]],0)</f>
        <v>112039.47368421053</v>
      </c>
      <c r="G13031">
        <v>52466</v>
      </c>
      <c r="H13031">
        <v>51373.3</v>
      </c>
      <c r="I13031">
        <v>97917.317882056945</v>
      </c>
    </row>
    <row r="13032" spans="1:9" x14ac:dyDescent="0.3">
      <c r="A13032" s="1">
        <v>42856</v>
      </c>
      <c r="B13032" t="s">
        <v>94</v>
      </c>
      <c r="C13032">
        <v>9384</v>
      </c>
      <c r="D13032">
        <v>7787.1</v>
      </c>
      <c r="E13032">
        <v>82982.736572890019</v>
      </c>
      <c r="F13032">
        <f>IFERROR(NEFT_LAKH_MILLION[[#This Row],[OUTWARD TRANSACTION VALUE]],0)</f>
        <v>82982.736572890019</v>
      </c>
      <c r="G13032">
        <v>29042</v>
      </c>
      <c r="H13032">
        <v>10924.3</v>
      </c>
      <c r="I13032">
        <v>37615.5223469458</v>
      </c>
    </row>
    <row r="13033" spans="1:9" x14ac:dyDescent="0.3">
      <c r="A13033" s="1">
        <v>42856</v>
      </c>
      <c r="B13033" t="s">
        <v>95</v>
      </c>
      <c r="C13033">
        <v>12864</v>
      </c>
      <c r="D13033">
        <v>9664.5</v>
      </c>
      <c r="E13033">
        <v>75128.264925373136</v>
      </c>
      <c r="F13033">
        <f>IFERROR(NEFT_LAKH_MILLION[[#This Row],[OUTWARD TRANSACTION VALUE]],0)</f>
        <v>75128.264925373136</v>
      </c>
      <c r="G13033">
        <v>20646</v>
      </c>
      <c r="H13033">
        <v>16691.900000000001</v>
      </c>
      <c r="I13033">
        <v>80848.10617068682</v>
      </c>
    </row>
    <row r="13034" spans="1:9" x14ac:dyDescent="0.3">
      <c r="A13034" s="1">
        <v>42856</v>
      </c>
      <c r="B13034" t="s">
        <v>96</v>
      </c>
      <c r="C13034">
        <v>361981</v>
      </c>
      <c r="D13034">
        <v>233874.6</v>
      </c>
      <c r="E13034">
        <v>64609.634207320261</v>
      </c>
      <c r="F13034">
        <f>IFERROR(NEFT_LAKH_MILLION[[#This Row],[OUTWARD TRANSACTION VALUE]],0)</f>
        <v>64609.634207320261</v>
      </c>
      <c r="G13034">
        <v>835375</v>
      </c>
      <c r="H13034">
        <v>380386</v>
      </c>
      <c r="I13034">
        <v>45534.759838395927</v>
      </c>
    </row>
    <row r="13035" spans="1:9" x14ac:dyDescent="0.3">
      <c r="A13035" s="1">
        <v>42856</v>
      </c>
      <c r="B13035" t="s">
        <v>97</v>
      </c>
      <c r="C13035">
        <v>53349</v>
      </c>
      <c r="D13035">
        <v>20537.599999999999</v>
      </c>
      <c r="E13035">
        <v>38496.691596843433</v>
      </c>
      <c r="F13035">
        <f>IFERROR(NEFT_LAKH_MILLION[[#This Row],[OUTWARD TRANSACTION VALUE]],0)</f>
        <v>38496.691596843433</v>
      </c>
      <c r="G13035">
        <v>68255</v>
      </c>
      <c r="H13035">
        <v>27596.7</v>
      </c>
      <c r="I13035">
        <v>40431.763240788219</v>
      </c>
    </row>
    <row r="13036" spans="1:9" x14ac:dyDescent="0.3">
      <c r="A13036" s="1">
        <v>42856</v>
      </c>
      <c r="B13036" t="s">
        <v>98</v>
      </c>
      <c r="C13036">
        <v>70190</v>
      </c>
      <c r="D13036">
        <v>51602.2</v>
      </c>
      <c r="E13036">
        <v>73517.880039891723</v>
      </c>
      <c r="F13036">
        <f>IFERROR(NEFT_LAKH_MILLION[[#This Row],[OUTWARD TRANSACTION VALUE]],0)</f>
        <v>73517.880039891723</v>
      </c>
      <c r="G13036">
        <v>116026</v>
      </c>
      <c r="H13036">
        <v>47740.7</v>
      </c>
      <c r="I13036">
        <v>41146.553358729943</v>
      </c>
    </row>
    <row r="13037" spans="1:9" x14ac:dyDescent="0.3">
      <c r="A13037" s="1">
        <v>42856</v>
      </c>
      <c r="B13037" t="s">
        <v>99</v>
      </c>
      <c r="C13037">
        <v>795709</v>
      </c>
      <c r="D13037">
        <v>518432</v>
      </c>
      <c r="E13037">
        <v>65153.466908128474</v>
      </c>
      <c r="F13037">
        <f>IFERROR(NEFT_LAKH_MILLION[[#This Row],[OUTWARD TRANSACTION VALUE]],0)</f>
        <v>65153.466908128474</v>
      </c>
      <c r="G13037">
        <v>1057448</v>
      </c>
      <c r="H13037">
        <v>657135.20000000007</v>
      </c>
      <c r="I13037">
        <v>62143.500200482682</v>
      </c>
    </row>
    <row r="13038" spans="1:9" x14ac:dyDescent="0.3">
      <c r="A13038" s="1">
        <v>42856</v>
      </c>
      <c r="B13038" t="s">
        <v>101</v>
      </c>
      <c r="C13038">
        <v>150</v>
      </c>
      <c r="D13038">
        <v>3035.7</v>
      </c>
      <c r="E13038">
        <v>2023800</v>
      </c>
      <c r="F13038">
        <f>IFERROR(NEFT_LAKH_MILLION[[#This Row],[OUTWARD TRANSACTION VALUE]],0)</f>
        <v>2023800</v>
      </c>
      <c r="G13038">
        <v>426</v>
      </c>
      <c r="H13038">
        <v>6601.7999999999993</v>
      </c>
      <c r="I13038">
        <v>1549718.3098591547</v>
      </c>
    </row>
    <row r="13039" spans="1:9" x14ac:dyDescent="0.3">
      <c r="A13039" s="1">
        <v>42856</v>
      </c>
      <c r="B13039" t="s">
        <v>102</v>
      </c>
      <c r="C13039">
        <v>4695799</v>
      </c>
      <c r="D13039">
        <v>3674418.8</v>
      </c>
      <c r="E13039">
        <v>78249.064749151323</v>
      </c>
      <c r="F13039">
        <f>IFERROR(NEFT_LAKH_MILLION[[#This Row],[OUTWARD TRANSACTION VALUE]],0)</f>
        <v>78249.064749151323</v>
      </c>
      <c r="G13039">
        <v>2545718</v>
      </c>
      <c r="H13039">
        <v>3206520.8000000003</v>
      </c>
      <c r="I13039">
        <v>125957.42340667741</v>
      </c>
    </row>
    <row r="13040" spans="1:9" x14ac:dyDescent="0.3">
      <c r="A13040" s="1">
        <v>42856</v>
      </c>
      <c r="B13040" t="s">
        <v>103</v>
      </c>
      <c r="C13040">
        <v>9707</v>
      </c>
      <c r="D13040">
        <v>8391.6</v>
      </c>
      <c r="E13040">
        <v>86448.954362830948</v>
      </c>
      <c r="F13040">
        <f>IFERROR(NEFT_LAKH_MILLION[[#This Row],[OUTWARD TRANSACTION VALUE]],0)</f>
        <v>86448.954362830948</v>
      </c>
      <c r="G13040">
        <v>8867</v>
      </c>
      <c r="H13040">
        <v>7666.4</v>
      </c>
      <c r="I13040">
        <v>86459.907522273599</v>
      </c>
    </row>
    <row r="13041" spans="1:9" x14ac:dyDescent="0.3">
      <c r="A13041" s="1">
        <v>42856</v>
      </c>
      <c r="B13041" t="s">
        <v>104</v>
      </c>
      <c r="C13041">
        <v>86024</v>
      </c>
      <c r="D13041">
        <v>45046.2</v>
      </c>
      <c r="E13041">
        <v>52364.688924021204</v>
      </c>
      <c r="F13041">
        <f>IFERROR(NEFT_LAKH_MILLION[[#This Row],[OUTWARD TRANSACTION VALUE]],0)</f>
        <v>52364.688924021204</v>
      </c>
      <c r="G13041">
        <v>167005</v>
      </c>
      <c r="H13041">
        <v>36944.699999999997</v>
      </c>
      <c r="I13041">
        <v>22121.912517589291</v>
      </c>
    </row>
    <row r="13042" spans="1:9" x14ac:dyDescent="0.3">
      <c r="A13042" s="1">
        <v>42856</v>
      </c>
      <c r="B13042" t="s">
        <v>107</v>
      </c>
      <c r="C13042">
        <v>290839</v>
      </c>
      <c r="D13042">
        <v>161645.9</v>
      </c>
      <c r="E13042">
        <v>55579.169231086613</v>
      </c>
      <c r="F13042">
        <f>IFERROR(NEFT_LAKH_MILLION[[#This Row],[OUTWARD TRANSACTION VALUE]],0)</f>
        <v>55579.169231086613</v>
      </c>
      <c r="G13042">
        <v>277404</v>
      </c>
      <c r="H13042">
        <v>211407.2</v>
      </c>
      <c r="I13042">
        <v>76209.139017461901</v>
      </c>
    </row>
    <row r="13043" spans="1:9" x14ac:dyDescent="0.3">
      <c r="A13043" s="1">
        <v>42856</v>
      </c>
      <c r="B13043" t="s">
        <v>108</v>
      </c>
      <c r="C13043">
        <v>11128</v>
      </c>
      <c r="D13043">
        <v>9462.7999999999993</v>
      </c>
      <c r="E13043">
        <v>85035.945363048158</v>
      </c>
      <c r="F13043">
        <f>IFERROR(NEFT_LAKH_MILLION[[#This Row],[OUTWARD TRANSACTION VALUE]],0)</f>
        <v>85035.945363048158</v>
      </c>
      <c r="G13043">
        <v>31599</v>
      </c>
      <c r="H13043">
        <v>16499.8</v>
      </c>
      <c r="I13043">
        <v>52216.209373714359</v>
      </c>
    </row>
    <row r="13044" spans="1:9" x14ac:dyDescent="0.3">
      <c r="A13044" s="1">
        <v>42856</v>
      </c>
      <c r="B13044" t="s">
        <v>109</v>
      </c>
      <c r="C13044">
        <v>85644</v>
      </c>
      <c r="D13044">
        <v>47664.3</v>
      </c>
      <c r="E13044">
        <v>55653.986268740366</v>
      </c>
      <c r="F13044">
        <f>IFERROR(NEFT_LAKH_MILLION[[#This Row],[OUTWARD TRANSACTION VALUE]],0)</f>
        <v>55653.986268740366</v>
      </c>
      <c r="G13044">
        <v>65783</v>
      </c>
      <c r="H13044">
        <v>28580.9</v>
      </c>
      <c r="I13044">
        <v>43447.243208731736</v>
      </c>
    </row>
    <row r="13045" spans="1:9" x14ac:dyDescent="0.3">
      <c r="A13045" s="1">
        <v>42856</v>
      </c>
      <c r="B13045" t="s">
        <v>110</v>
      </c>
      <c r="C13045">
        <v>3698</v>
      </c>
      <c r="D13045">
        <v>2000.4</v>
      </c>
      <c r="E13045">
        <v>54094.10492157923</v>
      </c>
      <c r="F13045">
        <f>IFERROR(NEFT_LAKH_MILLION[[#This Row],[OUTWARD TRANSACTION VALUE]],0)</f>
        <v>54094.10492157923</v>
      </c>
      <c r="G13045">
        <v>8365</v>
      </c>
      <c r="H13045">
        <v>27427.1</v>
      </c>
      <c r="I13045">
        <v>327879.25881649728</v>
      </c>
    </row>
    <row r="13046" spans="1:9" x14ac:dyDescent="0.3">
      <c r="A13046" s="1">
        <v>42856</v>
      </c>
      <c r="B13046" t="s">
        <v>112</v>
      </c>
      <c r="C13046">
        <v>279</v>
      </c>
      <c r="D13046">
        <v>904.2</v>
      </c>
      <c r="E13046">
        <v>324086.02150537632</v>
      </c>
      <c r="F13046">
        <f>IFERROR(NEFT_LAKH_MILLION[[#This Row],[OUTWARD TRANSACTION VALUE]],0)</f>
        <v>324086.02150537632</v>
      </c>
      <c r="G13046">
        <v>31</v>
      </c>
      <c r="H13046">
        <v>29.6</v>
      </c>
      <c r="I13046">
        <v>95483.870967741939</v>
      </c>
    </row>
    <row r="13047" spans="1:9" x14ac:dyDescent="0.3">
      <c r="A13047" s="1">
        <v>42856</v>
      </c>
      <c r="B13047" t="s">
        <v>113</v>
      </c>
      <c r="C13047">
        <v>17698</v>
      </c>
      <c r="D13047">
        <v>23797</v>
      </c>
      <c r="E13047">
        <v>134461.52107582777</v>
      </c>
      <c r="F13047">
        <f>IFERROR(NEFT_LAKH_MILLION[[#This Row],[OUTWARD TRANSACTION VALUE]],0)</f>
        <v>134461.52107582777</v>
      </c>
      <c r="G13047">
        <v>27059</v>
      </c>
      <c r="H13047">
        <v>28849.5</v>
      </c>
      <c r="I13047">
        <v>106617.02206289959</v>
      </c>
    </row>
    <row r="13048" spans="1:9" x14ac:dyDescent="0.3">
      <c r="A13048" s="1">
        <v>42856</v>
      </c>
      <c r="B13048" t="s">
        <v>114</v>
      </c>
      <c r="C13048">
        <v>13919</v>
      </c>
      <c r="D13048">
        <v>77468.7</v>
      </c>
      <c r="E13048">
        <v>556568.00057475397</v>
      </c>
      <c r="F13048">
        <f>IFERROR(NEFT_LAKH_MILLION[[#This Row],[OUTWARD TRANSACTION VALUE]],0)</f>
        <v>556568.00057475397</v>
      </c>
      <c r="G13048">
        <v>3876</v>
      </c>
      <c r="H13048">
        <v>122374</v>
      </c>
      <c r="I13048">
        <v>3157223.9422084624</v>
      </c>
    </row>
    <row r="13049" spans="1:9" x14ac:dyDescent="0.3">
      <c r="A13049" s="1">
        <v>42856</v>
      </c>
      <c r="B13049" t="s">
        <v>115</v>
      </c>
      <c r="C13049">
        <v>10422</v>
      </c>
      <c r="D13049">
        <v>4367</v>
      </c>
      <c r="E13049">
        <v>41901.746305891385</v>
      </c>
      <c r="F13049">
        <f>IFERROR(NEFT_LAKH_MILLION[[#This Row],[OUTWARD TRANSACTION VALUE]],0)</f>
        <v>41901.746305891385</v>
      </c>
      <c r="G13049">
        <v>16352</v>
      </c>
      <c r="H13049">
        <v>12474.8</v>
      </c>
      <c r="I13049">
        <v>76289.13894324853</v>
      </c>
    </row>
    <row r="13050" spans="1:9" x14ac:dyDescent="0.3">
      <c r="A13050" s="1">
        <v>42856</v>
      </c>
      <c r="B13050" t="s">
        <v>116</v>
      </c>
      <c r="C13050">
        <v>2091</v>
      </c>
      <c r="D13050">
        <v>1619.1</v>
      </c>
      <c r="E13050">
        <v>77431.850789096119</v>
      </c>
      <c r="F13050">
        <f>IFERROR(NEFT_LAKH_MILLION[[#This Row],[OUTWARD TRANSACTION VALUE]],0)</f>
        <v>77431.850789096119</v>
      </c>
      <c r="G13050">
        <v>4269</v>
      </c>
      <c r="H13050">
        <v>7153.3</v>
      </c>
      <c r="I13050">
        <v>167563.83227922229</v>
      </c>
    </row>
    <row r="13051" spans="1:9" x14ac:dyDescent="0.3">
      <c r="A13051" s="1">
        <v>42856</v>
      </c>
      <c r="B13051" t="s">
        <v>117</v>
      </c>
      <c r="C13051">
        <v>9594</v>
      </c>
      <c r="D13051">
        <v>8256.2999999999993</v>
      </c>
      <c r="E13051">
        <v>86056.910569105676</v>
      </c>
      <c r="F13051">
        <f>IFERROR(NEFT_LAKH_MILLION[[#This Row],[OUTWARD TRANSACTION VALUE]],0)</f>
        <v>86056.910569105676</v>
      </c>
      <c r="G13051">
        <v>7519</v>
      </c>
      <c r="H13051">
        <v>6692.3</v>
      </c>
      <c r="I13051">
        <v>89005.186859954774</v>
      </c>
    </row>
    <row r="13052" spans="1:9" x14ac:dyDescent="0.3">
      <c r="A13052" s="1">
        <v>42856</v>
      </c>
      <c r="B13052" t="s">
        <v>118</v>
      </c>
      <c r="C13052">
        <v>8038</v>
      </c>
      <c r="D13052">
        <v>6058.2000000000007</v>
      </c>
      <c r="E13052">
        <v>75369.494899228681</v>
      </c>
      <c r="F13052">
        <f>IFERROR(NEFT_LAKH_MILLION[[#This Row],[OUTWARD TRANSACTION VALUE]],0)</f>
        <v>75369.494899228681</v>
      </c>
      <c r="G13052">
        <v>12832</v>
      </c>
      <c r="H13052">
        <v>8889.4000000000015</v>
      </c>
      <c r="I13052">
        <v>69275.249376558611</v>
      </c>
    </row>
    <row r="13053" spans="1:9" x14ac:dyDescent="0.3">
      <c r="A13053" s="1">
        <v>42856</v>
      </c>
      <c r="B13053" t="s">
        <v>119</v>
      </c>
      <c r="C13053">
        <v>28787</v>
      </c>
      <c r="D13053">
        <v>23543</v>
      </c>
      <c r="E13053">
        <v>81783.443915656375</v>
      </c>
      <c r="F13053">
        <f>IFERROR(NEFT_LAKH_MILLION[[#This Row],[OUTWARD TRANSACTION VALUE]],0)</f>
        <v>81783.443915656375</v>
      </c>
      <c r="G13053">
        <v>43735</v>
      </c>
      <c r="H13053">
        <v>35340.400000000001</v>
      </c>
      <c r="I13053">
        <v>80805.761975534464</v>
      </c>
    </row>
    <row r="13054" spans="1:9" x14ac:dyDescent="0.3">
      <c r="A13054" s="1">
        <v>42856</v>
      </c>
      <c r="B13054" t="s">
        <v>273</v>
      </c>
      <c r="C13054">
        <v>4</v>
      </c>
      <c r="D13054">
        <v>0.5</v>
      </c>
      <c r="E13054">
        <v>12500</v>
      </c>
      <c r="F13054">
        <f>IFERROR(NEFT_LAKH_MILLION[[#This Row],[OUTWARD TRANSACTION VALUE]],0)</f>
        <v>12500</v>
      </c>
      <c r="G13054">
        <v>16</v>
      </c>
      <c r="H13054">
        <v>77.2</v>
      </c>
      <c r="I13054">
        <v>482500</v>
      </c>
    </row>
    <row r="13055" spans="1:9" x14ac:dyDescent="0.3">
      <c r="A13055" s="1">
        <v>42856</v>
      </c>
      <c r="B13055" t="s">
        <v>120</v>
      </c>
      <c r="C13055">
        <v>64</v>
      </c>
      <c r="D13055">
        <v>12301</v>
      </c>
      <c r="E13055">
        <v>19220312.5</v>
      </c>
      <c r="F13055">
        <f>IFERROR(NEFT_LAKH_MILLION[[#This Row],[OUTWARD TRANSACTION VALUE]],0)</f>
        <v>19220312.5</v>
      </c>
      <c r="G13055">
        <v>4</v>
      </c>
      <c r="H13055">
        <v>0</v>
      </c>
      <c r="I13055">
        <v>0</v>
      </c>
    </row>
    <row r="13056" spans="1:9" x14ac:dyDescent="0.3">
      <c r="A13056" s="1">
        <v>42856</v>
      </c>
      <c r="B13056" t="s">
        <v>122</v>
      </c>
      <c r="C13056">
        <v>11639</v>
      </c>
      <c r="D13056">
        <v>9149.7000000000007</v>
      </c>
      <c r="E13056">
        <v>78612.423747744659</v>
      </c>
      <c r="F13056">
        <f>IFERROR(NEFT_LAKH_MILLION[[#This Row],[OUTWARD TRANSACTION VALUE]],0)</f>
        <v>78612.423747744659</v>
      </c>
      <c r="G13056">
        <v>28211</v>
      </c>
      <c r="H13056">
        <v>12403.5</v>
      </c>
      <c r="I13056">
        <v>43966.892346956862</v>
      </c>
    </row>
    <row r="13057" spans="1:9" x14ac:dyDescent="0.3">
      <c r="A13057" s="1">
        <v>42856</v>
      </c>
      <c r="B13057" t="s">
        <v>124</v>
      </c>
      <c r="C13057">
        <v>25768</v>
      </c>
      <c r="D13057">
        <v>25742.800000000003</v>
      </c>
      <c r="E13057">
        <v>99902.204284383755</v>
      </c>
      <c r="F13057">
        <f>IFERROR(NEFT_LAKH_MILLION[[#This Row],[OUTWARD TRANSACTION VALUE]],0)</f>
        <v>99902.204284383755</v>
      </c>
      <c r="G13057">
        <v>58603</v>
      </c>
      <c r="H13057">
        <v>28970.2</v>
      </c>
      <c r="I13057">
        <v>49434.670580004436</v>
      </c>
    </row>
    <row r="13058" spans="1:9" x14ac:dyDescent="0.3">
      <c r="A13058" s="1">
        <v>42856</v>
      </c>
      <c r="B13058" t="s">
        <v>127</v>
      </c>
      <c r="C13058">
        <v>9478</v>
      </c>
      <c r="D13058">
        <v>5776.1</v>
      </c>
      <c r="E13058">
        <v>60942.181894914538</v>
      </c>
      <c r="F13058">
        <f>IFERROR(NEFT_LAKH_MILLION[[#This Row],[OUTWARD TRANSACTION VALUE]],0)</f>
        <v>60942.181894914538</v>
      </c>
      <c r="G13058">
        <v>21184</v>
      </c>
      <c r="H13058">
        <v>13909.1</v>
      </c>
      <c r="I13058">
        <v>65658.51586102719</v>
      </c>
    </row>
    <row r="13059" spans="1:9" x14ac:dyDescent="0.3">
      <c r="A13059" s="1">
        <v>42856</v>
      </c>
      <c r="B13059" t="s">
        <v>128</v>
      </c>
      <c r="C13059">
        <v>1076969</v>
      </c>
      <c r="D13059">
        <v>960672</v>
      </c>
      <c r="E13059">
        <v>89201.453338025516</v>
      </c>
      <c r="F13059">
        <f>IFERROR(NEFT_LAKH_MILLION[[#This Row],[OUTWARD TRANSACTION VALUE]],0)</f>
        <v>89201.453338025516</v>
      </c>
      <c r="G13059">
        <v>1925952</v>
      </c>
      <c r="H13059">
        <v>1355730.3</v>
      </c>
      <c r="I13059">
        <v>70392.735644502041</v>
      </c>
    </row>
    <row r="13060" spans="1:9" x14ac:dyDescent="0.3">
      <c r="A13060" s="1">
        <v>42856</v>
      </c>
      <c r="B13060" t="s">
        <v>129</v>
      </c>
      <c r="C13060">
        <v>36151</v>
      </c>
      <c r="D13060">
        <v>25716.1</v>
      </c>
      <c r="E13060">
        <v>71135.238305994295</v>
      </c>
      <c r="F13060">
        <f>IFERROR(NEFT_LAKH_MILLION[[#This Row],[OUTWARD TRANSACTION VALUE]],0)</f>
        <v>71135.238305994295</v>
      </c>
      <c r="G13060">
        <v>79881</v>
      </c>
      <c r="H13060">
        <v>22227.599999999999</v>
      </c>
      <c r="I13060">
        <v>27825.891012881661</v>
      </c>
    </row>
    <row r="13061" spans="1:9" x14ac:dyDescent="0.3">
      <c r="A13061" s="1">
        <v>42856</v>
      </c>
      <c r="B13061" t="s">
        <v>130</v>
      </c>
      <c r="C13061">
        <v>9746</v>
      </c>
      <c r="D13061">
        <v>7288.1</v>
      </c>
      <c r="E13061">
        <v>74780.422737533343</v>
      </c>
      <c r="F13061">
        <f>IFERROR(NEFT_LAKH_MILLION[[#This Row],[OUTWARD TRANSACTION VALUE]],0)</f>
        <v>74780.422737533343</v>
      </c>
      <c r="G13061">
        <v>10599</v>
      </c>
      <c r="H13061">
        <v>5410.4</v>
      </c>
      <c r="I13061">
        <v>51046.32512501179</v>
      </c>
    </row>
    <row r="13062" spans="1:9" x14ac:dyDescent="0.3">
      <c r="A13062" s="1">
        <v>42856</v>
      </c>
      <c r="B13062" t="s">
        <v>131</v>
      </c>
      <c r="C13062">
        <v>41992</v>
      </c>
      <c r="D13062">
        <v>23338</v>
      </c>
      <c r="E13062">
        <v>55577.252810059057</v>
      </c>
      <c r="F13062">
        <f>IFERROR(NEFT_LAKH_MILLION[[#This Row],[OUTWARD TRANSACTION VALUE]],0)</f>
        <v>55577.252810059057</v>
      </c>
      <c r="G13062">
        <v>145633</v>
      </c>
      <c r="H13062">
        <v>45405.9</v>
      </c>
      <c r="I13062">
        <v>31178.304367828721</v>
      </c>
    </row>
    <row r="13063" spans="1:9" x14ac:dyDescent="0.3">
      <c r="A13063" s="1">
        <v>42856</v>
      </c>
      <c r="B13063" t="s">
        <v>132</v>
      </c>
      <c r="C13063">
        <v>210687</v>
      </c>
      <c r="D13063">
        <v>188234.2</v>
      </c>
      <c r="E13063">
        <v>89343.053914100063</v>
      </c>
      <c r="F13063">
        <f>IFERROR(NEFT_LAKH_MILLION[[#This Row],[OUTWARD TRANSACTION VALUE]],0)</f>
        <v>89343.053914100063</v>
      </c>
      <c r="G13063">
        <v>448025</v>
      </c>
      <c r="H13063">
        <v>361328.9</v>
      </c>
      <c r="I13063">
        <v>80649.271804028787</v>
      </c>
    </row>
    <row r="13064" spans="1:9" x14ac:dyDescent="0.3">
      <c r="A13064" s="1">
        <v>42856</v>
      </c>
      <c r="B13064" t="s">
        <v>133</v>
      </c>
      <c r="C13064">
        <v>3784338</v>
      </c>
      <c r="D13064">
        <v>2506461.4000000004</v>
      </c>
      <c r="E13064">
        <v>66232.492974993263</v>
      </c>
      <c r="F13064">
        <f>IFERROR(NEFT_LAKH_MILLION[[#This Row],[OUTWARD TRANSACTION VALUE]],0)</f>
        <v>66232.492974993263</v>
      </c>
      <c r="G13064">
        <v>8655553</v>
      </c>
      <c r="H13064">
        <v>4850056.8</v>
      </c>
      <c r="I13064">
        <v>56034.048893236519</v>
      </c>
    </row>
    <row r="13065" spans="1:9" x14ac:dyDescent="0.3">
      <c r="A13065" s="1">
        <v>42856</v>
      </c>
      <c r="B13065" t="s">
        <v>134</v>
      </c>
      <c r="C13065">
        <v>1</v>
      </c>
      <c r="D13065">
        <v>0</v>
      </c>
      <c r="E13065">
        <v>0</v>
      </c>
      <c r="F13065">
        <f>IFERROR(NEFT_LAKH_MILLION[[#This Row],[OUTWARD TRANSACTION VALUE]],0)</f>
        <v>0</v>
      </c>
      <c r="G13065">
        <v>2</v>
      </c>
      <c r="H13065">
        <v>0</v>
      </c>
      <c r="I13065">
        <v>0</v>
      </c>
    </row>
    <row r="13066" spans="1:9" x14ac:dyDescent="0.3">
      <c r="A13066" s="1">
        <v>42856</v>
      </c>
      <c r="B13066" t="s">
        <v>135</v>
      </c>
      <c r="C13066">
        <v>70386</v>
      </c>
      <c r="D13066">
        <v>161451.5</v>
      </c>
      <c r="E13066">
        <v>229380.1324126957</v>
      </c>
      <c r="F13066">
        <f>IFERROR(NEFT_LAKH_MILLION[[#This Row],[OUTWARD TRANSACTION VALUE]],0)</f>
        <v>229380.1324126957</v>
      </c>
      <c r="G13066">
        <v>134321</v>
      </c>
      <c r="H13066">
        <v>60966</v>
      </c>
      <c r="I13066">
        <v>45388.286269458986</v>
      </c>
    </row>
    <row r="13067" spans="1:9" x14ac:dyDescent="0.3">
      <c r="A13067" s="1">
        <v>42856</v>
      </c>
      <c r="B13067" t="s">
        <v>137</v>
      </c>
      <c r="C13067">
        <v>1535</v>
      </c>
      <c r="D13067">
        <v>9512.6</v>
      </c>
      <c r="E13067">
        <v>619713.35504885996</v>
      </c>
      <c r="F13067">
        <f>IFERROR(NEFT_LAKH_MILLION[[#This Row],[OUTWARD TRANSACTION VALUE]],0)</f>
        <v>619713.35504885996</v>
      </c>
      <c r="G13067">
        <v>445</v>
      </c>
      <c r="H13067">
        <v>16223.2</v>
      </c>
      <c r="I13067">
        <v>3645662.9213483147</v>
      </c>
    </row>
    <row r="13068" spans="1:9" x14ac:dyDescent="0.3">
      <c r="A13068" s="1">
        <v>42856</v>
      </c>
      <c r="B13068" t="s">
        <v>140</v>
      </c>
      <c r="C13068">
        <v>6300</v>
      </c>
      <c r="D13068">
        <v>4264.8999999999996</v>
      </c>
      <c r="E13068">
        <v>67696.825396825385</v>
      </c>
      <c r="F13068">
        <f>IFERROR(NEFT_LAKH_MILLION[[#This Row],[OUTWARD TRANSACTION VALUE]],0)</f>
        <v>67696.825396825385</v>
      </c>
      <c r="G13068">
        <v>10865</v>
      </c>
      <c r="H13068">
        <v>3478.6000000000004</v>
      </c>
      <c r="I13068">
        <v>32016.566958122417</v>
      </c>
    </row>
    <row r="13069" spans="1:9" x14ac:dyDescent="0.3">
      <c r="A13069" s="1">
        <v>42856</v>
      </c>
      <c r="B13069" t="s">
        <v>141</v>
      </c>
      <c r="C13069">
        <v>8303</v>
      </c>
      <c r="D13069">
        <v>7004.9</v>
      </c>
      <c r="E13069">
        <v>84365.891846320606</v>
      </c>
      <c r="F13069">
        <f>IFERROR(NEFT_LAKH_MILLION[[#This Row],[OUTWARD TRANSACTION VALUE]],0)</f>
        <v>84365.891846320606</v>
      </c>
      <c r="G13069">
        <v>16679</v>
      </c>
      <c r="H13069">
        <v>7593.4</v>
      </c>
      <c r="I13069">
        <v>45526.710234426522</v>
      </c>
    </row>
    <row r="13070" spans="1:9" x14ac:dyDescent="0.3">
      <c r="A13070" s="1">
        <v>42856</v>
      </c>
      <c r="B13070" t="s">
        <v>142</v>
      </c>
      <c r="C13070">
        <v>1170320</v>
      </c>
      <c r="D13070">
        <v>423340.7</v>
      </c>
      <c r="E13070">
        <v>36173.072322099935</v>
      </c>
      <c r="F13070">
        <f>IFERROR(NEFT_LAKH_MILLION[[#This Row],[OUTWARD TRANSACTION VALUE]],0)</f>
        <v>36173.072322099935</v>
      </c>
      <c r="G13070">
        <v>249386</v>
      </c>
      <c r="H13070">
        <v>454754.9</v>
      </c>
      <c r="I13070">
        <v>182349.81113615038</v>
      </c>
    </row>
    <row r="13071" spans="1:9" x14ac:dyDescent="0.3">
      <c r="A13071" s="1">
        <v>42856</v>
      </c>
      <c r="B13071" t="s">
        <v>143</v>
      </c>
      <c r="C13071">
        <v>3064</v>
      </c>
      <c r="D13071">
        <v>1346.4</v>
      </c>
      <c r="E13071">
        <v>43942.558746736293</v>
      </c>
      <c r="F13071">
        <f>IFERROR(NEFT_LAKH_MILLION[[#This Row],[OUTWARD TRANSACTION VALUE]],0)</f>
        <v>43942.558746736293</v>
      </c>
      <c r="G13071">
        <v>2176</v>
      </c>
      <c r="H13071">
        <v>1186.5999999999999</v>
      </c>
      <c r="I13071">
        <v>54531.249999999993</v>
      </c>
    </row>
    <row r="13072" spans="1:9" x14ac:dyDescent="0.3">
      <c r="A13072" s="1">
        <v>42856</v>
      </c>
      <c r="B13072" t="s">
        <v>146</v>
      </c>
      <c r="C13072">
        <v>197578</v>
      </c>
      <c r="D13072">
        <v>152369.79999999999</v>
      </c>
      <c r="E13072">
        <v>77118.808774256235</v>
      </c>
      <c r="F13072">
        <f>IFERROR(NEFT_LAKH_MILLION[[#This Row],[OUTWARD TRANSACTION VALUE]],0)</f>
        <v>77118.808774256235</v>
      </c>
      <c r="G13072">
        <v>401050</v>
      </c>
      <c r="H13072">
        <v>294420.09999999998</v>
      </c>
      <c r="I13072">
        <v>73412.317666126415</v>
      </c>
    </row>
    <row r="13073" spans="1:9" x14ac:dyDescent="0.3">
      <c r="A13073" s="1">
        <v>42856</v>
      </c>
      <c r="B13073" t="s">
        <v>147</v>
      </c>
      <c r="C13073">
        <v>97</v>
      </c>
      <c r="D13073">
        <v>522</v>
      </c>
      <c r="E13073">
        <v>538144.32989690721</v>
      </c>
      <c r="F13073">
        <f>IFERROR(NEFT_LAKH_MILLION[[#This Row],[OUTWARD TRANSACTION VALUE]],0)</f>
        <v>538144.32989690721</v>
      </c>
      <c r="G13073">
        <v>23</v>
      </c>
      <c r="H13073">
        <v>133.4</v>
      </c>
      <c r="I13073">
        <v>580000</v>
      </c>
    </row>
    <row r="13074" spans="1:9" x14ac:dyDescent="0.3">
      <c r="A13074" s="1">
        <v>42856</v>
      </c>
      <c r="B13074" t="s">
        <v>149</v>
      </c>
      <c r="C13074">
        <v>5097</v>
      </c>
      <c r="D13074">
        <v>2619</v>
      </c>
      <c r="E13074">
        <v>51383.166568569744</v>
      </c>
      <c r="F13074">
        <f>IFERROR(NEFT_LAKH_MILLION[[#This Row],[OUTWARD TRANSACTION VALUE]],0)</f>
        <v>51383.166568569744</v>
      </c>
      <c r="G13074">
        <v>20121</v>
      </c>
      <c r="H13074">
        <v>8120.9</v>
      </c>
      <c r="I13074">
        <v>40360.32006361513</v>
      </c>
    </row>
    <row r="13075" spans="1:9" x14ac:dyDescent="0.3">
      <c r="A13075" s="1">
        <v>42856</v>
      </c>
      <c r="B13075" t="s">
        <v>150</v>
      </c>
      <c r="C13075">
        <v>140683</v>
      </c>
      <c r="D13075">
        <v>101515.8</v>
      </c>
      <c r="E13075">
        <v>72159.251650874663</v>
      </c>
      <c r="F13075">
        <f>IFERROR(NEFT_LAKH_MILLION[[#This Row],[OUTWARD TRANSACTION VALUE]],0)</f>
        <v>72159.251650874663</v>
      </c>
      <c r="G13075">
        <v>227151</v>
      </c>
      <c r="H13075">
        <v>131743.79999999999</v>
      </c>
      <c r="I13075">
        <v>57998.335908712696</v>
      </c>
    </row>
    <row r="13076" spans="1:9" x14ac:dyDescent="0.3">
      <c r="A13076" s="1">
        <v>42856</v>
      </c>
      <c r="B13076" t="s">
        <v>151</v>
      </c>
      <c r="C13076">
        <v>3497</v>
      </c>
      <c r="D13076">
        <v>12834.2</v>
      </c>
      <c r="E13076">
        <v>367006.00514726911</v>
      </c>
      <c r="F13076">
        <f>IFERROR(NEFT_LAKH_MILLION[[#This Row],[OUTWARD TRANSACTION VALUE]],0)</f>
        <v>367006.00514726911</v>
      </c>
      <c r="G13076">
        <v>4500</v>
      </c>
      <c r="H13076">
        <v>3161.6000000000004</v>
      </c>
      <c r="I13076">
        <v>70257.777777777796</v>
      </c>
    </row>
    <row r="13077" spans="1:9" x14ac:dyDescent="0.3">
      <c r="A13077" s="1">
        <v>42856</v>
      </c>
      <c r="B13077" t="s">
        <v>152</v>
      </c>
      <c r="C13077">
        <v>16522</v>
      </c>
      <c r="D13077">
        <v>72117</v>
      </c>
      <c r="E13077">
        <v>436490.73961990076</v>
      </c>
      <c r="F13077">
        <f>IFERROR(NEFT_LAKH_MILLION[[#This Row],[OUTWARD TRANSACTION VALUE]],0)</f>
        <v>436490.73961990076</v>
      </c>
      <c r="G13077">
        <v>8420</v>
      </c>
      <c r="H13077">
        <v>57115.3</v>
      </c>
      <c r="I13077">
        <v>678328.97862232779</v>
      </c>
    </row>
    <row r="13078" spans="1:9" x14ac:dyDescent="0.3">
      <c r="A13078" s="1">
        <v>42856</v>
      </c>
      <c r="B13078" t="s">
        <v>153</v>
      </c>
      <c r="C13078">
        <v>5497</v>
      </c>
      <c r="D13078">
        <v>3791.5</v>
      </c>
      <c r="E13078">
        <v>68973.985810442056</v>
      </c>
      <c r="F13078">
        <f>IFERROR(NEFT_LAKH_MILLION[[#This Row],[OUTWARD TRANSACTION VALUE]],0)</f>
        <v>68973.985810442056</v>
      </c>
      <c r="G13078">
        <v>3872</v>
      </c>
      <c r="H13078">
        <v>2042.1</v>
      </c>
      <c r="I13078">
        <v>52740.185950413223</v>
      </c>
    </row>
    <row r="13079" spans="1:9" x14ac:dyDescent="0.3">
      <c r="A13079" s="1">
        <v>42856</v>
      </c>
      <c r="B13079" t="s">
        <v>155</v>
      </c>
      <c r="C13079">
        <v>7667</v>
      </c>
      <c r="D13079">
        <v>9174.7000000000007</v>
      </c>
      <c r="E13079">
        <v>119664.7971827312</v>
      </c>
      <c r="F13079">
        <f>IFERROR(NEFT_LAKH_MILLION[[#This Row],[OUTWARD TRANSACTION VALUE]],0)</f>
        <v>119664.7971827312</v>
      </c>
      <c r="G13079">
        <v>10472</v>
      </c>
      <c r="H13079">
        <v>8284.7999999999993</v>
      </c>
      <c r="I13079">
        <v>79113.82734912145</v>
      </c>
    </row>
    <row r="13080" spans="1:9" x14ac:dyDescent="0.3">
      <c r="A13080" s="1">
        <v>42856</v>
      </c>
      <c r="B13080" t="s">
        <v>156</v>
      </c>
      <c r="C13080">
        <v>508116</v>
      </c>
      <c r="D13080">
        <v>379388.9</v>
      </c>
      <c r="E13080">
        <v>74665.80465877871</v>
      </c>
      <c r="F13080">
        <f>IFERROR(NEFT_LAKH_MILLION[[#This Row],[OUTWARD TRANSACTION VALUE]],0)</f>
        <v>74665.80465877871</v>
      </c>
      <c r="G13080">
        <v>664115</v>
      </c>
      <c r="H13080">
        <v>384737.9</v>
      </c>
      <c r="I13080">
        <v>57932.421342689144</v>
      </c>
    </row>
    <row r="13081" spans="1:9" x14ac:dyDescent="0.3">
      <c r="A13081" s="1">
        <v>42856</v>
      </c>
      <c r="B13081" t="s">
        <v>157</v>
      </c>
      <c r="C13081">
        <v>3010971</v>
      </c>
      <c r="D13081">
        <v>3502884</v>
      </c>
      <c r="E13081">
        <v>116337.35429534194</v>
      </c>
      <c r="F13081">
        <f>IFERROR(NEFT_LAKH_MILLION[[#This Row],[OUTWARD TRANSACTION VALUE]],0)</f>
        <v>116337.35429534194</v>
      </c>
      <c r="G13081">
        <v>1075110</v>
      </c>
      <c r="H13081">
        <v>2750340.7</v>
      </c>
      <c r="I13081">
        <v>255819.46963566518</v>
      </c>
    </row>
    <row r="13082" spans="1:9" x14ac:dyDescent="0.3">
      <c r="A13082" s="1">
        <v>42856</v>
      </c>
      <c r="B13082" t="s">
        <v>279</v>
      </c>
      <c r="C13082">
        <v>3983748</v>
      </c>
      <c r="D13082">
        <v>322859.09999999998</v>
      </c>
      <c r="E13082">
        <v>8104.405700360564</v>
      </c>
      <c r="F13082">
        <f>IFERROR(NEFT_LAKH_MILLION[[#This Row],[OUTWARD TRANSACTION VALUE]],0)</f>
        <v>8104.405700360564</v>
      </c>
      <c r="G13082">
        <v>1540518</v>
      </c>
      <c r="H13082">
        <v>544635.89999999991</v>
      </c>
      <c r="I13082">
        <v>35354.075707002448</v>
      </c>
    </row>
    <row r="13083" spans="1:9" x14ac:dyDescent="0.3">
      <c r="A13083" s="1">
        <v>42856</v>
      </c>
      <c r="B13083" t="s">
        <v>280</v>
      </c>
      <c r="C13083">
        <v>2739971</v>
      </c>
      <c r="D13083">
        <v>1182014</v>
      </c>
      <c r="E13083">
        <v>43139.653667867286</v>
      </c>
      <c r="F13083">
        <f>IFERROR(NEFT_LAKH_MILLION[[#This Row],[OUTWARD TRANSACTION VALUE]],0)</f>
        <v>43139.653667867286</v>
      </c>
      <c r="G13083">
        <v>2320966</v>
      </c>
      <c r="H13083">
        <v>1284598.6000000001</v>
      </c>
      <c r="I13083">
        <v>55347.583721605581</v>
      </c>
    </row>
    <row r="13084" spans="1:9" x14ac:dyDescent="0.3">
      <c r="A13084" s="1">
        <v>42856</v>
      </c>
      <c r="B13084" t="s">
        <v>158</v>
      </c>
      <c r="C13084">
        <v>23516146</v>
      </c>
      <c r="D13084">
        <v>17786938.899999999</v>
      </c>
      <c r="E13084">
        <v>75637.134163055453</v>
      </c>
      <c r="F13084">
        <f>IFERROR(NEFT_LAKH_MILLION[[#This Row],[OUTWARD TRANSACTION VALUE]],0)</f>
        <v>75637.134163055453</v>
      </c>
      <c r="G13084">
        <v>30716100</v>
      </c>
      <c r="H13084">
        <v>19925092.399999999</v>
      </c>
      <c r="I13084">
        <v>64868.562089588188</v>
      </c>
    </row>
    <row r="13085" spans="1:9" x14ac:dyDescent="0.3">
      <c r="A13085" s="1">
        <v>42856</v>
      </c>
      <c r="B13085" t="s">
        <v>275</v>
      </c>
      <c r="C13085">
        <v>858</v>
      </c>
      <c r="D13085">
        <v>13702.4</v>
      </c>
      <c r="E13085">
        <v>1597016.317016317</v>
      </c>
      <c r="F13085">
        <f>IFERROR(NEFT_LAKH_MILLION[[#This Row],[OUTWARD TRANSACTION VALUE]],0)</f>
        <v>1597016.317016317</v>
      </c>
      <c r="G13085">
        <v>608</v>
      </c>
      <c r="H13085">
        <v>3064.4</v>
      </c>
      <c r="I13085">
        <v>504013.15789473685</v>
      </c>
    </row>
    <row r="13086" spans="1:9" x14ac:dyDescent="0.3">
      <c r="A13086" s="1">
        <v>42856</v>
      </c>
      <c r="B13086" t="s">
        <v>281</v>
      </c>
      <c r="C13086">
        <v>148623</v>
      </c>
      <c r="D13086">
        <v>85807</v>
      </c>
      <c r="E13086">
        <v>57734.670945950493</v>
      </c>
      <c r="F13086">
        <f>IFERROR(NEFT_LAKH_MILLION[[#This Row],[OUTWARD TRANSACTION VALUE]],0)</f>
        <v>57734.670945950493</v>
      </c>
      <c r="G13086">
        <v>782747</v>
      </c>
      <c r="H13086">
        <v>363126.8</v>
      </c>
      <c r="I13086">
        <v>46391.337175358065</v>
      </c>
    </row>
    <row r="13087" spans="1:9" x14ac:dyDescent="0.3">
      <c r="A13087" s="1">
        <v>42856</v>
      </c>
      <c r="B13087" t="s">
        <v>282</v>
      </c>
      <c r="C13087">
        <v>623934</v>
      </c>
      <c r="D13087">
        <v>507769.3</v>
      </c>
      <c r="E13087">
        <v>81381.89295662682</v>
      </c>
      <c r="F13087">
        <f>IFERROR(NEFT_LAKH_MILLION[[#This Row],[OUTWARD TRANSACTION VALUE]],0)</f>
        <v>81381.89295662682</v>
      </c>
      <c r="G13087">
        <v>716181</v>
      </c>
      <c r="H13087">
        <v>570035.30000000005</v>
      </c>
      <c r="I13087">
        <v>79593.747949191631</v>
      </c>
    </row>
    <row r="13088" spans="1:9" x14ac:dyDescent="0.3">
      <c r="A13088" s="1">
        <v>42856</v>
      </c>
      <c r="B13088" t="s">
        <v>283</v>
      </c>
      <c r="C13088">
        <v>6955</v>
      </c>
      <c r="D13088">
        <v>2612.3000000000002</v>
      </c>
      <c r="E13088">
        <v>37560.028756290441</v>
      </c>
      <c r="F13088">
        <f>IFERROR(NEFT_LAKH_MILLION[[#This Row],[OUTWARD TRANSACTION VALUE]],0)</f>
        <v>37560.028756290441</v>
      </c>
      <c r="G13088">
        <v>1384384</v>
      </c>
      <c r="H13088">
        <v>460869.3</v>
      </c>
      <c r="I13088">
        <v>33290.56822384541</v>
      </c>
    </row>
    <row r="13089" spans="1:9" x14ac:dyDescent="0.3">
      <c r="A13089" s="1">
        <v>42856</v>
      </c>
      <c r="B13089" t="s">
        <v>159</v>
      </c>
      <c r="C13089">
        <v>5226</v>
      </c>
      <c r="D13089">
        <v>31193.800000000003</v>
      </c>
      <c r="E13089">
        <v>596896.28779181023</v>
      </c>
      <c r="F13089">
        <f>IFERROR(NEFT_LAKH_MILLION[[#This Row],[OUTWARD TRANSACTION VALUE]],0)</f>
        <v>596896.28779181023</v>
      </c>
      <c r="G13089">
        <v>745</v>
      </c>
      <c r="H13089">
        <v>63851.1</v>
      </c>
      <c r="I13089">
        <v>8570617.4496644288</v>
      </c>
    </row>
    <row r="13090" spans="1:9" x14ac:dyDescent="0.3">
      <c r="A13090" s="1">
        <v>42856</v>
      </c>
      <c r="B13090" t="s">
        <v>160</v>
      </c>
      <c r="C13090">
        <v>5326</v>
      </c>
      <c r="D13090">
        <v>17630.899999999998</v>
      </c>
      <c r="E13090">
        <v>331034.54750281631</v>
      </c>
      <c r="F13090">
        <f>IFERROR(NEFT_LAKH_MILLION[[#This Row],[OUTWARD TRANSACTION VALUE]],0)</f>
        <v>331034.54750281631</v>
      </c>
      <c r="G13090">
        <v>12919</v>
      </c>
      <c r="H13090">
        <v>17069.400000000001</v>
      </c>
      <c r="I13090">
        <v>132126.32556699438</v>
      </c>
    </row>
    <row r="13091" spans="1:9" x14ac:dyDescent="0.3">
      <c r="A13091" s="1">
        <v>42856</v>
      </c>
      <c r="B13091" t="s">
        <v>161</v>
      </c>
      <c r="C13091">
        <v>2176</v>
      </c>
      <c r="D13091">
        <v>3104.9</v>
      </c>
      <c r="E13091">
        <v>142688.41911764705</v>
      </c>
      <c r="F13091">
        <f>IFERROR(NEFT_LAKH_MILLION[[#This Row],[OUTWARD TRANSACTION VALUE]],0)</f>
        <v>142688.41911764705</v>
      </c>
      <c r="G13091">
        <v>5507</v>
      </c>
      <c r="H13091">
        <v>3009.2000000000003</v>
      </c>
      <c r="I13091">
        <v>54643.181405483927</v>
      </c>
    </row>
    <row r="13092" spans="1:9" x14ac:dyDescent="0.3">
      <c r="A13092" s="1">
        <v>42856</v>
      </c>
      <c r="B13092" t="s">
        <v>162</v>
      </c>
      <c r="C13092">
        <v>12746</v>
      </c>
      <c r="D13092">
        <v>8751</v>
      </c>
      <c r="E13092">
        <v>68656.833516397295</v>
      </c>
      <c r="F13092">
        <f>IFERROR(NEFT_LAKH_MILLION[[#This Row],[OUTWARD TRANSACTION VALUE]],0)</f>
        <v>68656.833516397295</v>
      </c>
      <c r="G13092">
        <v>25029</v>
      </c>
      <c r="H13092">
        <v>12883.9</v>
      </c>
      <c r="I13092">
        <v>51475.887969954863</v>
      </c>
    </row>
    <row r="13093" spans="1:9" x14ac:dyDescent="0.3">
      <c r="A13093" s="1">
        <v>42856</v>
      </c>
      <c r="B13093" t="s">
        <v>163</v>
      </c>
      <c r="C13093">
        <v>125</v>
      </c>
      <c r="D13093">
        <v>56.6</v>
      </c>
      <c r="E13093">
        <v>45280</v>
      </c>
      <c r="F13093">
        <f>IFERROR(NEFT_LAKH_MILLION[[#This Row],[OUTWARD TRANSACTION VALUE]],0)</f>
        <v>45280</v>
      </c>
      <c r="G13093">
        <v>145</v>
      </c>
      <c r="H13093">
        <v>111.5</v>
      </c>
      <c r="I13093">
        <v>76896.551724137928</v>
      </c>
    </row>
    <row r="13094" spans="1:9" x14ac:dyDescent="0.3">
      <c r="A13094" s="1">
        <v>42856</v>
      </c>
      <c r="B13094" t="s">
        <v>164</v>
      </c>
      <c r="C13094">
        <v>7062</v>
      </c>
      <c r="D13094">
        <v>3375.4</v>
      </c>
      <c r="E13094">
        <v>47796.658170489944</v>
      </c>
      <c r="F13094">
        <f>IFERROR(NEFT_LAKH_MILLION[[#This Row],[OUTWARD TRANSACTION VALUE]],0)</f>
        <v>47796.658170489944</v>
      </c>
      <c r="G13094">
        <v>11214</v>
      </c>
      <c r="H13094">
        <v>6020.5999999999995</v>
      </c>
      <c r="I13094">
        <v>53688.246834314254</v>
      </c>
    </row>
    <row r="13095" spans="1:9" x14ac:dyDescent="0.3">
      <c r="A13095" s="1">
        <v>42856</v>
      </c>
      <c r="B13095" t="s">
        <v>165</v>
      </c>
      <c r="C13095">
        <v>1145462</v>
      </c>
      <c r="D13095">
        <v>1398886.5</v>
      </c>
      <c r="E13095">
        <v>122124.21712811076</v>
      </c>
      <c r="F13095">
        <f>IFERROR(NEFT_LAKH_MILLION[[#This Row],[OUTWARD TRANSACTION VALUE]],0)</f>
        <v>122124.21712811076</v>
      </c>
      <c r="G13095">
        <v>2555811</v>
      </c>
      <c r="H13095">
        <v>1855206.1</v>
      </c>
      <c r="I13095">
        <v>72587.765683769263</v>
      </c>
    </row>
    <row r="13096" spans="1:9" x14ac:dyDescent="0.3">
      <c r="A13096" s="1">
        <v>42856</v>
      </c>
      <c r="B13096" t="s">
        <v>167</v>
      </c>
      <c r="C13096">
        <v>71951</v>
      </c>
      <c r="D13096">
        <v>24047.599999999999</v>
      </c>
      <c r="E13096">
        <v>33422.19010159692</v>
      </c>
      <c r="F13096">
        <f>IFERROR(NEFT_LAKH_MILLION[[#This Row],[OUTWARD TRANSACTION VALUE]],0)</f>
        <v>33422.19010159692</v>
      </c>
      <c r="G13096">
        <v>45959</v>
      </c>
      <c r="H13096">
        <v>40799</v>
      </c>
      <c r="I13096">
        <v>88772.601666702933</v>
      </c>
    </row>
    <row r="13097" spans="1:9" x14ac:dyDescent="0.3">
      <c r="A13097" s="1">
        <v>42856</v>
      </c>
      <c r="B13097" t="s">
        <v>168</v>
      </c>
      <c r="C13097">
        <v>364134</v>
      </c>
      <c r="D13097">
        <v>283695.40000000002</v>
      </c>
      <c r="E13097">
        <v>77909.615690926978</v>
      </c>
      <c r="F13097">
        <f>IFERROR(NEFT_LAKH_MILLION[[#This Row],[OUTWARD TRANSACTION VALUE]],0)</f>
        <v>77909.615690926978</v>
      </c>
      <c r="G13097">
        <v>487828</v>
      </c>
      <c r="H13097">
        <v>293763.7</v>
      </c>
      <c r="I13097">
        <v>60218.704133424078</v>
      </c>
    </row>
    <row r="13098" spans="1:9" x14ac:dyDescent="0.3">
      <c r="A13098" s="1">
        <v>42856</v>
      </c>
      <c r="B13098" t="s">
        <v>169</v>
      </c>
      <c r="C13098">
        <v>3932</v>
      </c>
      <c r="D13098">
        <v>2135.4</v>
      </c>
      <c r="E13098">
        <v>54308.240081383519</v>
      </c>
      <c r="F13098">
        <f>IFERROR(NEFT_LAKH_MILLION[[#This Row],[OUTWARD TRANSACTION VALUE]],0)</f>
        <v>54308.240081383519</v>
      </c>
      <c r="G13098">
        <v>4884</v>
      </c>
      <c r="H13098">
        <v>5117.3999999999996</v>
      </c>
      <c r="I13098">
        <v>104778.86977886976</v>
      </c>
    </row>
    <row r="13099" spans="1:9" x14ac:dyDescent="0.3">
      <c r="A13099" s="1">
        <v>42856</v>
      </c>
      <c r="B13099" t="s">
        <v>170</v>
      </c>
      <c r="C13099">
        <v>922</v>
      </c>
      <c r="D13099">
        <v>922.5</v>
      </c>
      <c r="E13099">
        <v>100054.22993492408</v>
      </c>
      <c r="F13099">
        <f>IFERROR(NEFT_LAKH_MILLION[[#This Row],[OUTWARD TRANSACTION VALUE]],0)</f>
        <v>100054.22993492408</v>
      </c>
      <c r="G13099">
        <v>165</v>
      </c>
      <c r="H13099">
        <v>118.5</v>
      </c>
      <c r="I13099">
        <v>71818.181818181823</v>
      </c>
    </row>
    <row r="13100" spans="1:9" x14ac:dyDescent="0.3">
      <c r="A13100" s="1">
        <v>42856</v>
      </c>
      <c r="B13100" t="s">
        <v>171</v>
      </c>
      <c r="C13100">
        <v>4995</v>
      </c>
      <c r="D13100">
        <v>9848.0999999999985</v>
      </c>
      <c r="E13100">
        <v>197159.15915915914</v>
      </c>
      <c r="F13100">
        <f>IFERROR(NEFT_LAKH_MILLION[[#This Row],[OUTWARD TRANSACTION VALUE]],0)</f>
        <v>197159.15915915914</v>
      </c>
      <c r="G13100">
        <v>16363</v>
      </c>
      <c r="H13100">
        <v>8538.2000000000007</v>
      </c>
      <c r="I13100">
        <v>52179.918107926424</v>
      </c>
    </row>
    <row r="13101" spans="1:9" x14ac:dyDescent="0.3">
      <c r="A13101" s="1">
        <v>42856</v>
      </c>
      <c r="B13101" t="s">
        <v>172</v>
      </c>
      <c r="C13101">
        <v>17615</v>
      </c>
      <c r="D13101">
        <v>16770.5</v>
      </c>
      <c r="E13101">
        <v>95205.790519443661</v>
      </c>
      <c r="F13101">
        <f>IFERROR(NEFT_LAKH_MILLION[[#This Row],[OUTWARD TRANSACTION VALUE]],0)</f>
        <v>95205.790519443661</v>
      </c>
      <c r="G13101">
        <v>31450</v>
      </c>
      <c r="H13101">
        <v>10116.9</v>
      </c>
      <c r="I13101">
        <v>32168.203497615264</v>
      </c>
    </row>
    <row r="13102" spans="1:9" x14ac:dyDescent="0.3">
      <c r="A13102" s="1">
        <v>42856</v>
      </c>
      <c r="B13102" t="s">
        <v>173</v>
      </c>
      <c r="C13102">
        <v>65337</v>
      </c>
      <c r="D13102">
        <v>47881.5</v>
      </c>
      <c r="E13102">
        <v>73283.897332292574</v>
      </c>
      <c r="F13102">
        <f>IFERROR(NEFT_LAKH_MILLION[[#This Row],[OUTWARD TRANSACTION VALUE]],0)</f>
        <v>73283.897332292574</v>
      </c>
      <c r="G13102">
        <v>128634</v>
      </c>
      <c r="H13102">
        <v>56944.3</v>
      </c>
      <c r="I13102">
        <v>44268.46712377754</v>
      </c>
    </row>
    <row r="13103" spans="1:9" x14ac:dyDescent="0.3">
      <c r="A13103" s="1">
        <v>42856</v>
      </c>
      <c r="B13103" t="s">
        <v>174</v>
      </c>
      <c r="C13103">
        <v>12497</v>
      </c>
      <c r="D13103">
        <v>20114.5</v>
      </c>
      <c r="E13103">
        <v>160954.62911098663</v>
      </c>
      <c r="F13103">
        <f>IFERROR(NEFT_LAKH_MILLION[[#This Row],[OUTWARD TRANSACTION VALUE]],0)</f>
        <v>160954.62911098663</v>
      </c>
      <c r="G13103">
        <v>24745</v>
      </c>
      <c r="H13103">
        <v>15243.3</v>
      </c>
      <c r="I13103">
        <v>61601.535663770461</v>
      </c>
    </row>
    <row r="13104" spans="1:9" x14ac:dyDescent="0.3">
      <c r="A13104" s="1">
        <v>42856</v>
      </c>
      <c r="B13104" t="s">
        <v>175</v>
      </c>
      <c r="C13104">
        <v>71376</v>
      </c>
      <c r="D13104">
        <v>41465.9</v>
      </c>
      <c r="E13104">
        <v>58095.017933198833</v>
      </c>
      <c r="F13104">
        <f>IFERROR(NEFT_LAKH_MILLION[[#This Row],[OUTWARD TRANSACTION VALUE]],0)</f>
        <v>58095.017933198833</v>
      </c>
      <c r="G13104">
        <v>79261</v>
      </c>
      <c r="H13104">
        <v>41965.9</v>
      </c>
      <c r="I13104">
        <v>52946.46799813275</v>
      </c>
    </row>
    <row r="13105" spans="1:9" x14ac:dyDescent="0.3">
      <c r="A13105" s="1">
        <v>42856</v>
      </c>
      <c r="B13105" t="s">
        <v>176</v>
      </c>
      <c r="C13105">
        <v>4</v>
      </c>
      <c r="D13105">
        <v>1200.0999999999999</v>
      </c>
      <c r="E13105">
        <v>30002500.000000004</v>
      </c>
      <c r="F13105">
        <f>IFERROR(NEFT_LAKH_MILLION[[#This Row],[OUTWARD TRANSACTION VALUE]],0)</f>
        <v>30002500.000000004</v>
      </c>
      <c r="G13105">
        <v>457</v>
      </c>
      <c r="H13105">
        <v>877.9000000000002</v>
      </c>
      <c r="I13105">
        <v>192100.65645514228</v>
      </c>
    </row>
    <row r="13106" spans="1:9" x14ac:dyDescent="0.3">
      <c r="A13106" s="1">
        <v>42856</v>
      </c>
      <c r="B13106" t="s">
        <v>177</v>
      </c>
      <c r="C13106">
        <v>51292</v>
      </c>
      <c r="D13106">
        <v>60850.3</v>
      </c>
      <c r="E13106">
        <v>118635.06979645949</v>
      </c>
      <c r="F13106">
        <f>IFERROR(NEFT_LAKH_MILLION[[#This Row],[OUTWARD TRANSACTION VALUE]],0)</f>
        <v>118635.06979645949</v>
      </c>
      <c r="G13106">
        <v>88158</v>
      </c>
      <c r="H13106">
        <v>84694.3</v>
      </c>
      <c r="I13106">
        <v>96071.03155697725</v>
      </c>
    </row>
    <row r="13107" spans="1:9" x14ac:dyDescent="0.3">
      <c r="A13107" s="1">
        <v>42856</v>
      </c>
      <c r="B13107" t="s">
        <v>179</v>
      </c>
      <c r="C13107">
        <v>3646</v>
      </c>
      <c r="D13107">
        <v>2243.4</v>
      </c>
      <c r="E13107">
        <v>61530.444322545256</v>
      </c>
      <c r="F13107">
        <f>IFERROR(NEFT_LAKH_MILLION[[#This Row],[OUTWARD TRANSACTION VALUE]],0)</f>
        <v>61530.444322545256</v>
      </c>
      <c r="G13107">
        <v>2151</v>
      </c>
      <c r="H13107">
        <v>2028.5</v>
      </c>
      <c r="I13107">
        <v>94304.974430497445</v>
      </c>
    </row>
    <row r="13108" spans="1:9" x14ac:dyDescent="0.3">
      <c r="A13108" s="1">
        <v>42856</v>
      </c>
      <c r="B13108" t="s">
        <v>180</v>
      </c>
      <c r="C13108">
        <v>32965</v>
      </c>
      <c r="D13108">
        <v>10290.700000000001</v>
      </c>
      <c r="E13108">
        <v>31217.048384650385</v>
      </c>
      <c r="F13108">
        <f>IFERROR(NEFT_LAKH_MILLION[[#This Row],[OUTWARD TRANSACTION VALUE]],0)</f>
        <v>31217.048384650385</v>
      </c>
      <c r="G13108">
        <v>31373</v>
      </c>
      <c r="H13108">
        <v>17113.3</v>
      </c>
      <c r="I13108">
        <v>54547.8596245179</v>
      </c>
    </row>
    <row r="13109" spans="1:9" x14ac:dyDescent="0.3">
      <c r="A13109" s="1">
        <v>42856</v>
      </c>
      <c r="B13109" t="s">
        <v>181</v>
      </c>
      <c r="C13109">
        <v>3271</v>
      </c>
      <c r="D13109">
        <v>3905.6</v>
      </c>
      <c r="E13109">
        <v>119400.79486395598</v>
      </c>
      <c r="F13109">
        <f>IFERROR(NEFT_LAKH_MILLION[[#This Row],[OUTWARD TRANSACTION VALUE]],0)</f>
        <v>119400.79486395598</v>
      </c>
      <c r="G13109">
        <v>8735</v>
      </c>
      <c r="H13109">
        <v>2232.8000000000002</v>
      </c>
      <c r="I13109">
        <v>25561.534058385809</v>
      </c>
    </row>
    <row r="13110" spans="1:9" x14ac:dyDescent="0.3">
      <c r="A13110" s="1">
        <v>42856</v>
      </c>
      <c r="B13110" t="s">
        <v>183</v>
      </c>
      <c r="C13110">
        <v>12514</v>
      </c>
      <c r="D13110">
        <v>7379.2</v>
      </c>
      <c r="E13110">
        <v>58967.556336902671</v>
      </c>
      <c r="F13110">
        <f>IFERROR(NEFT_LAKH_MILLION[[#This Row],[OUTWARD TRANSACTION VALUE]],0)</f>
        <v>58967.556336902671</v>
      </c>
      <c r="G13110">
        <v>15175</v>
      </c>
      <c r="H13110">
        <v>10402.200000000001</v>
      </c>
      <c r="I13110">
        <v>68548.270181219123</v>
      </c>
    </row>
    <row r="13111" spans="1:9" x14ac:dyDescent="0.3">
      <c r="A13111" s="1">
        <v>42856</v>
      </c>
      <c r="B13111" t="s">
        <v>184</v>
      </c>
      <c r="C13111">
        <v>1476</v>
      </c>
      <c r="D13111">
        <v>947.8</v>
      </c>
      <c r="E13111">
        <v>64214.092140921406</v>
      </c>
      <c r="F13111">
        <f>IFERROR(NEFT_LAKH_MILLION[[#This Row],[OUTWARD TRANSACTION VALUE]],0)</f>
        <v>64214.092140921406</v>
      </c>
      <c r="G13111">
        <v>1376</v>
      </c>
      <c r="H13111">
        <v>1273.0999999999999</v>
      </c>
      <c r="I13111">
        <v>92521.80232558139</v>
      </c>
    </row>
    <row r="13112" spans="1:9" x14ac:dyDescent="0.3">
      <c r="A13112" s="1">
        <v>42856</v>
      </c>
      <c r="B13112" t="s">
        <v>185</v>
      </c>
      <c r="C13112">
        <v>2244</v>
      </c>
      <c r="D13112">
        <v>1252.8</v>
      </c>
      <c r="E13112">
        <v>55828.877005347596</v>
      </c>
      <c r="F13112">
        <f>IFERROR(NEFT_LAKH_MILLION[[#This Row],[OUTWARD TRANSACTION VALUE]],0)</f>
        <v>55828.877005347596</v>
      </c>
      <c r="G13112">
        <v>1190</v>
      </c>
      <c r="H13112">
        <v>918.3</v>
      </c>
      <c r="I13112">
        <v>77168.067226890751</v>
      </c>
    </row>
    <row r="13113" spans="1:9" x14ac:dyDescent="0.3">
      <c r="A13113" s="1">
        <v>42856</v>
      </c>
      <c r="B13113" t="s">
        <v>186</v>
      </c>
      <c r="C13113">
        <v>17117</v>
      </c>
      <c r="D13113">
        <v>12167.2</v>
      </c>
      <c r="E13113">
        <v>71082.549512180878</v>
      </c>
      <c r="F13113">
        <f>IFERROR(NEFT_LAKH_MILLION[[#This Row],[OUTWARD TRANSACTION VALUE]],0)</f>
        <v>71082.549512180878</v>
      </c>
      <c r="G13113">
        <v>237000</v>
      </c>
      <c r="H13113">
        <v>11952.1</v>
      </c>
      <c r="I13113">
        <v>5043.0801687763715</v>
      </c>
    </row>
    <row r="13114" spans="1:9" x14ac:dyDescent="0.3">
      <c r="A13114" s="1">
        <v>42856</v>
      </c>
      <c r="B13114" t="s">
        <v>276</v>
      </c>
      <c r="C13114">
        <v>877</v>
      </c>
      <c r="D13114">
        <v>1331.6999999999998</v>
      </c>
      <c r="E13114">
        <v>151847.20638540477</v>
      </c>
      <c r="F13114">
        <f>IFERROR(NEFT_LAKH_MILLION[[#This Row],[OUTWARD TRANSACTION VALUE]],0)</f>
        <v>151847.20638540477</v>
      </c>
      <c r="G13114">
        <v>505</v>
      </c>
      <c r="H13114">
        <v>743.1</v>
      </c>
      <c r="I13114">
        <v>147148.51485148515</v>
      </c>
    </row>
    <row r="13115" spans="1:9" x14ac:dyDescent="0.3">
      <c r="A13115" s="1">
        <v>42856</v>
      </c>
      <c r="B13115" t="s">
        <v>187</v>
      </c>
      <c r="C13115">
        <v>3202</v>
      </c>
      <c r="D13115">
        <v>2412.7000000000003</v>
      </c>
      <c r="E13115">
        <v>75349.78138663336</v>
      </c>
      <c r="F13115">
        <f>IFERROR(NEFT_LAKH_MILLION[[#This Row],[OUTWARD TRANSACTION VALUE]],0)</f>
        <v>75349.78138663336</v>
      </c>
      <c r="G13115">
        <v>8272</v>
      </c>
      <c r="H13115">
        <v>4013.2</v>
      </c>
      <c r="I13115">
        <v>48515.473887814311</v>
      </c>
    </row>
    <row r="13116" spans="1:9" x14ac:dyDescent="0.3">
      <c r="A13116" s="1">
        <v>42856</v>
      </c>
      <c r="B13116" t="s">
        <v>189</v>
      </c>
      <c r="C13116">
        <v>12392</v>
      </c>
      <c r="D13116">
        <v>9816.4</v>
      </c>
      <c r="E13116">
        <v>79215.622982569403</v>
      </c>
      <c r="F13116">
        <f>IFERROR(NEFT_LAKH_MILLION[[#This Row],[OUTWARD TRANSACTION VALUE]],0)</f>
        <v>79215.622982569403</v>
      </c>
      <c r="G13116">
        <v>26582</v>
      </c>
      <c r="H13116">
        <v>12894.1</v>
      </c>
      <c r="I13116">
        <v>48506.884357836127</v>
      </c>
    </row>
    <row r="13117" spans="1:9" x14ac:dyDescent="0.3">
      <c r="A13117" s="1">
        <v>42856</v>
      </c>
      <c r="B13117" t="s">
        <v>191</v>
      </c>
      <c r="C13117">
        <v>8602</v>
      </c>
      <c r="D13117">
        <v>6754.9</v>
      </c>
      <c r="E13117">
        <v>78527.086724017674</v>
      </c>
      <c r="F13117">
        <f>IFERROR(NEFT_LAKH_MILLION[[#This Row],[OUTWARD TRANSACTION VALUE]],0)</f>
        <v>78527.086724017674</v>
      </c>
      <c r="G13117">
        <v>15876</v>
      </c>
      <c r="H13117">
        <v>9066.2999999999993</v>
      </c>
      <c r="I13117">
        <v>57106.953892668171</v>
      </c>
    </row>
    <row r="13118" spans="1:9" x14ac:dyDescent="0.3">
      <c r="A13118" s="1">
        <v>42856</v>
      </c>
      <c r="B13118" t="s">
        <v>192</v>
      </c>
      <c r="C13118">
        <v>2787</v>
      </c>
      <c r="D13118">
        <v>1634.7</v>
      </c>
      <c r="E13118">
        <v>58654.467168998926</v>
      </c>
      <c r="F13118">
        <f>IFERROR(NEFT_LAKH_MILLION[[#This Row],[OUTWARD TRANSACTION VALUE]],0)</f>
        <v>58654.467168998926</v>
      </c>
      <c r="G13118">
        <v>4378</v>
      </c>
      <c r="H13118">
        <v>2445.5</v>
      </c>
      <c r="I13118">
        <v>55858.839652809504</v>
      </c>
    </row>
    <row r="13119" spans="1:9" x14ac:dyDescent="0.3">
      <c r="A13119" s="1">
        <v>42856</v>
      </c>
      <c r="B13119" t="s">
        <v>193</v>
      </c>
      <c r="C13119">
        <v>5479</v>
      </c>
      <c r="D13119">
        <v>3643.7</v>
      </c>
      <c r="E13119">
        <v>66503.011498448628</v>
      </c>
      <c r="F13119">
        <f>IFERROR(NEFT_LAKH_MILLION[[#This Row],[OUTWARD TRANSACTION VALUE]],0)</f>
        <v>66503.011498448628</v>
      </c>
      <c r="G13119">
        <v>3880</v>
      </c>
      <c r="H13119">
        <v>3878.7</v>
      </c>
      <c r="I13119">
        <v>99966.494845360823</v>
      </c>
    </row>
    <row r="13120" spans="1:9" x14ac:dyDescent="0.3">
      <c r="A13120" s="1">
        <v>42856</v>
      </c>
      <c r="B13120" t="s">
        <v>194</v>
      </c>
      <c r="C13120">
        <v>9716</v>
      </c>
      <c r="D13120">
        <v>3848.4</v>
      </c>
      <c r="E13120">
        <v>39608.892548373813</v>
      </c>
      <c r="F13120">
        <f>IFERROR(NEFT_LAKH_MILLION[[#This Row],[OUTWARD TRANSACTION VALUE]],0)</f>
        <v>39608.892548373813</v>
      </c>
      <c r="G13120">
        <v>15388</v>
      </c>
      <c r="H13120">
        <v>3856.6</v>
      </c>
      <c r="I13120">
        <v>25062.3862750195</v>
      </c>
    </row>
    <row r="13121" spans="1:9" x14ac:dyDescent="0.3">
      <c r="A13121" s="1">
        <v>42856</v>
      </c>
      <c r="B13121" t="s">
        <v>196</v>
      </c>
      <c r="C13121">
        <v>635458</v>
      </c>
      <c r="D13121">
        <v>461727.6</v>
      </c>
      <c r="E13121">
        <v>72660.600700597046</v>
      </c>
      <c r="F13121">
        <f>IFERROR(NEFT_LAKH_MILLION[[#This Row],[OUTWARD TRANSACTION VALUE]],0)</f>
        <v>72660.600700597046</v>
      </c>
      <c r="G13121">
        <v>2578710</v>
      </c>
      <c r="H13121">
        <v>798939.7</v>
      </c>
      <c r="I13121">
        <v>30982.146111815597</v>
      </c>
    </row>
    <row r="13122" spans="1:9" x14ac:dyDescent="0.3">
      <c r="A13122" s="1">
        <v>42856</v>
      </c>
      <c r="B13122" t="s">
        <v>197</v>
      </c>
      <c r="C13122">
        <v>569</v>
      </c>
      <c r="D13122">
        <v>89.9</v>
      </c>
      <c r="E13122">
        <v>15799.648506151143</v>
      </c>
      <c r="F13122">
        <f>IFERROR(NEFT_LAKH_MILLION[[#This Row],[OUTWARD TRANSACTION VALUE]],0)</f>
        <v>15799.648506151143</v>
      </c>
      <c r="G13122">
        <v>823</v>
      </c>
      <c r="H13122">
        <v>26639.699999999997</v>
      </c>
      <c r="I13122">
        <v>3236901.5795868766</v>
      </c>
    </row>
    <row r="13123" spans="1:9" x14ac:dyDescent="0.3">
      <c r="A13123" s="1">
        <v>42856</v>
      </c>
      <c r="B13123" t="s">
        <v>198</v>
      </c>
      <c r="C13123">
        <v>1949675</v>
      </c>
      <c r="D13123">
        <v>1845759.2</v>
      </c>
      <c r="E13123">
        <v>94670.09629810098</v>
      </c>
      <c r="F13123">
        <f>IFERROR(NEFT_LAKH_MILLION[[#This Row],[OUTWARD TRANSACTION VALUE]],0)</f>
        <v>94670.09629810098</v>
      </c>
      <c r="G13123">
        <v>4427809</v>
      </c>
      <c r="H13123">
        <v>2844186.5999999996</v>
      </c>
      <c r="I13123">
        <v>64234.62710338227</v>
      </c>
    </row>
    <row r="13124" spans="1:9" x14ac:dyDescent="0.3">
      <c r="A13124" s="1">
        <v>42856</v>
      </c>
      <c r="B13124" t="s">
        <v>199</v>
      </c>
      <c r="C13124">
        <v>997860</v>
      </c>
      <c r="D13124">
        <v>408859.4</v>
      </c>
      <c r="E13124">
        <v>40973.623554406433</v>
      </c>
      <c r="F13124">
        <f>IFERROR(NEFT_LAKH_MILLION[[#This Row],[OUTWARD TRANSACTION VALUE]],0)</f>
        <v>40973.623554406433</v>
      </c>
      <c r="G13124">
        <v>2675456</v>
      </c>
      <c r="H13124">
        <v>670832.10000000009</v>
      </c>
      <c r="I13124">
        <v>25073.56129198163</v>
      </c>
    </row>
    <row r="13125" spans="1:9" x14ac:dyDescent="0.3">
      <c r="A13125" s="1">
        <v>42856</v>
      </c>
      <c r="B13125" t="s">
        <v>200</v>
      </c>
      <c r="C13125">
        <v>134</v>
      </c>
      <c r="D13125">
        <v>11096.9</v>
      </c>
      <c r="E13125">
        <v>8281268.6567164194</v>
      </c>
      <c r="F13125">
        <f>IFERROR(NEFT_LAKH_MILLION[[#This Row],[OUTWARD TRANSACTION VALUE]],0)</f>
        <v>8281268.6567164194</v>
      </c>
      <c r="G13125">
        <v>66</v>
      </c>
      <c r="H13125">
        <v>286.90000000000003</v>
      </c>
      <c r="I13125">
        <v>434696.96969696973</v>
      </c>
    </row>
    <row r="13126" spans="1:9" x14ac:dyDescent="0.3">
      <c r="A13126" s="1">
        <v>42856</v>
      </c>
      <c r="B13126" t="s">
        <v>201</v>
      </c>
      <c r="C13126">
        <v>546</v>
      </c>
      <c r="D13126">
        <v>98.5</v>
      </c>
      <c r="E13126">
        <v>18040.29304029304</v>
      </c>
      <c r="F13126">
        <f>IFERROR(NEFT_LAKH_MILLION[[#This Row],[OUTWARD TRANSACTION VALUE]],0)</f>
        <v>18040.29304029304</v>
      </c>
      <c r="G13126">
        <v>103</v>
      </c>
      <c r="H13126">
        <v>7253.7</v>
      </c>
      <c r="I13126">
        <v>7042427.1844660193</v>
      </c>
    </row>
    <row r="13127" spans="1:9" x14ac:dyDescent="0.3">
      <c r="A13127" s="1">
        <v>42856</v>
      </c>
      <c r="B13127" t="s">
        <v>202</v>
      </c>
      <c r="C13127">
        <v>3300</v>
      </c>
      <c r="D13127">
        <v>2703.1</v>
      </c>
      <c r="E13127">
        <v>81912.121212121216</v>
      </c>
      <c r="F13127">
        <f>IFERROR(NEFT_LAKH_MILLION[[#This Row],[OUTWARD TRANSACTION VALUE]],0)</f>
        <v>81912.121212121216</v>
      </c>
      <c r="G13127">
        <v>11264</v>
      </c>
      <c r="H13127">
        <v>5006.8</v>
      </c>
      <c r="I13127">
        <v>44449.57386363636</v>
      </c>
    </row>
    <row r="13128" spans="1:9" x14ac:dyDescent="0.3">
      <c r="A13128" s="1">
        <v>42856</v>
      </c>
      <c r="B13128" t="s">
        <v>203</v>
      </c>
      <c r="C13128">
        <v>518299</v>
      </c>
      <c r="D13128">
        <v>429199.9</v>
      </c>
      <c r="E13128">
        <v>82809.324347529124</v>
      </c>
      <c r="F13128">
        <f>IFERROR(NEFT_LAKH_MILLION[[#This Row],[OUTWARD TRANSACTION VALUE]],0)</f>
        <v>82809.324347529124</v>
      </c>
      <c r="G13128">
        <v>1307958</v>
      </c>
      <c r="H13128">
        <v>753003.2</v>
      </c>
      <c r="I13128">
        <v>57570.900594667415</v>
      </c>
    </row>
    <row r="13129" spans="1:9" x14ac:dyDescent="0.3">
      <c r="A13129" s="1">
        <v>42856</v>
      </c>
      <c r="B13129" t="s">
        <v>205</v>
      </c>
      <c r="C13129">
        <v>37785</v>
      </c>
      <c r="D13129">
        <v>9366.6</v>
      </c>
      <c r="E13129">
        <v>24789.202064311234</v>
      </c>
      <c r="F13129">
        <f>IFERROR(NEFT_LAKH_MILLION[[#This Row],[OUTWARD TRANSACTION VALUE]],0)</f>
        <v>24789.202064311234</v>
      </c>
      <c r="G13129">
        <v>132548</v>
      </c>
      <c r="H13129">
        <v>35990.700000000004</v>
      </c>
      <c r="I13129">
        <v>27152.955910311739</v>
      </c>
    </row>
    <row r="13130" spans="1:9" x14ac:dyDescent="0.3">
      <c r="A13130" s="1">
        <v>42856</v>
      </c>
      <c r="B13130" t="s">
        <v>206</v>
      </c>
      <c r="C13130">
        <v>735</v>
      </c>
      <c r="D13130">
        <v>769.9</v>
      </c>
      <c r="E13130">
        <v>104748.29931972788</v>
      </c>
      <c r="F13130">
        <f>IFERROR(NEFT_LAKH_MILLION[[#This Row],[OUTWARD TRANSACTION VALUE]],0)</f>
        <v>104748.29931972788</v>
      </c>
      <c r="G13130">
        <v>24</v>
      </c>
      <c r="H13130">
        <v>1831.8</v>
      </c>
      <c r="I13130">
        <v>7632500.0000000009</v>
      </c>
    </row>
    <row r="13131" spans="1:9" x14ac:dyDescent="0.3">
      <c r="A13131" s="1">
        <v>42856</v>
      </c>
      <c r="B13131" t="s">
        <v>207</v>
      </c>
      <c r="C13131">
        <v>1648</v>
      </c>
      <c r="D13131">
        <v>3158.5</v>
      </c>
      <c r="E13131">
        <v>191656.55339805825</v>
      </c>
      <c r="F13131">
        <f>IFERROR(NEFT_LAKH_MILLION[[#This Row],[OUTWARD TRANSACTION VALUE]],0)</f>
        <v>191656.55339805825</v>
      </c>
      <c r="G13131">
        <v>508</v>
      </c>
      <c r="H13131">
        <v>6680.2</v>
      </c>
      <c r="I13131">
        <v>1315000</v>
      </c>
    </row>
    <row r="13132" spans="1:9" x14ac:dyDescent="0.3">
      <c r="A13132" s="1">
        <v>42856</v>
      </c>
      <c r="B13132" t="s">
        <v>208</v>
      </c>
      <c r="C13132">
        <v>6171981</v>
      </c>
      <c r="D13132">
        <v>3077652.9</v>
      </c>
      <c r="E13132">
        <v>49864.912092243962</v>
      </c>
      <c r="F13132">
        <f>IFERROR(NEFT_LAKH_MILLION[[#This Row],[OUTWARD TRANSACTION VALUE]],0)</f>
        <v>49864.912092243962</v>
      </c>
      <c r="G13132">
        <v>1431755</v>
      </c>
      <c r="H13132">
        <v>2763213.7</v>
      </c>
      <c r="I13132">
        <v>192994.86993235574</v>
      </c>
    </row>
    <row r="13133" spans="1:9" x14ac:dyDescent="0.3">
      <c r="A13133" s="1">
        <v>42856</v>
      </c>
      <c r="B13133" t="s">
        <v>209</v>
      </c>
      <c r="C13133">
        <v>2567</v>
      </c>
      <c r="D13133">
        <v>3271.8</v>
      </c>
      <c r="E13133">
        <v>127456.17452278925</v>
      </c>
      <c r="F13133">
        <f>IFERROR(NEFT_LAKH_MILLION[[#This Row],[OUTWARD TRANSACTION VALUE]],0)</f>
        <v>127456.17452278925</v>
      </c>
      <c r="G13133">
        <v>3384</v>
      </c>
      <c r="H13133">
        <v>3268.5</v>
      </c>
      <c r="I13133">
        <v>96586.879432624119</v>
      </c>
    </row>
    <row r="13134" spans="1:9" x14ac:dyDescent="0.3">
      <c r="A13134" s="1">
        <v>42826</v>
      </c>
      <c r="B13134" t="s">
        <v>6</v>
      </c>
      <c r="C13134">
        <v>66339</v>
      </c>
      <c r="D13134">
        <v>32038.800000000003</v>
      </c>
      <c r="E13134">
        <v>48295.572740017189</v>
      </c>
      <c r="F13134">
        <f>IFERROR(NEFT_LAKH_MILLION[[#This Row],[OUTWARD TRANSACTION VALUE]],0)</f>
        <v>48295.572740017189</v>
      </c>
      <c r="G13134">
        <v>152773</v>
      </c>
      <c r="H13134">
        <v>49922</v>
      </c>
      <c r="I13134">
        <v>32677.240088235485</v>
      </c>
    </row>
    <row r="13135" spans="1:9" x14ac:dyDescent="0.3">
      <c r="A13135" s="1">
        <v>42826</v>
      </c>
      <c r="B13135" t="s">
        <v>7</v>
      </c>
      <c r="C13135">
        <v>2222</v>
      </c>
      <c r="D13135">
        <v>13516.2</v>
      </c>
      <c r="E13135">
        <v>608289.82898289827</v>
      </c>
      <c r="F13135">
        <f>IFERROR(NEFT_LAKH_MILLION[[#This Row],[OUTWARD TRANSACTION VALUE]],0)</f>
        <v>608289.82898289827</v>
      </c>
      <c r="G13135">
        <v>625</v>
      </c>
      <c r="H13135">
        <v>6976.5</v>
      </c>
      <c r="I13135">
        <v>1116240</v>
      </c>
    </row>
    <row r="13136" spans="1:9" x14ac:dyDescent="0.3">
      <c r="A13136" s="1">
        <v>42826</v>
      </c>
      <c r="B13136" t="s">
        <v>8</v>
      </c>
      <c r="C13136">
        <v>9117</v>
      </c>
      <c r="D13136">
        <v>6458.2000000000007</v>
      </c>
      <c r="E13136">
        <v>70836.898102445994</v>
      </c>
      <c r="F13136">
        <f>IFERROR(NEFT_LAKH_MILLION[[#This Row],[OUTWARD TRANSACTION VALUE]],0)</f>
        <v>70836.898102445994</v>
      </c>
      <c r="G13136">
        <v>19117</v>
      </c>
      <c r="H13136">
        <v>12916.9</v>
      </c>
      <c r="I13136">
        <v>67567.609980645517</v>
      </c>
    </row>
    <row r="13137" spans="1:9" x14ac:dyDescent="0.3">
      <c r="A13137" s="1">
        <v>42826</v>
      </c>
      <c r="B13137" t="s">
        <v>10</v>
      </c>
      <c r="C13137">
        <v>12334</v>
      </c>
      <c r="D13137">
        <v>3895.6</v>
      </c>
      <c r="E13137">
        <v>31584.23868980055</v>
      </c>
      <c r="F13137">
        <f>IFERROR(NEFT_LAKH_MILLION[[#This Row],[OUTWARD TRANSACTION VALUE]],0)</f>
        <v>31584.23868980055</v>
      </c>
      <c r="G13137">
        <v>6905</v>
      </c>
      <c r="H13137">
        <v>159.80000000000001</v>
      </c>
      <c r="I13137">
        <v>2314.2650253439538</v>
      </c>
    </row>
    <row r="13138" spans="1:9" x14ac:dyDescent="0.3">
      <c r="A13138" s="1">
        <v>42826</v>
      </c>
      <c r="B13138" t="s">
        <v>11</v>
      </c>
      <c r="C13138">
        <v>23637</v>
      </c>
      <c r="D13138">
        <v>15186.2</v>
      </c>
      <c r="E13138">
        <v>64247.57794982443</v>
      </c>
      <c r="F13138">
        <f>IFERROR(NEFT_LAKH_MILLION[[#This Row],[OUTWARD TRANSACTION VALUE]],0)</f>
        <v>64247.57794982443</v>
      </c>
      <c r="G13138">
        <v>15420</v>
      </c>
      <c r="H13138">
        <v>7490.6</v>
      </c>
      <c r="I13138">
        <v>48577.172503242546</v>
      </c>
    </row>
    <row r="13139" spans="1:9" x14ac:dyDescent="0.3">
      <c r="A13139" s="1">
        <v>42826</v>
      </c>
      <c r="B13139" t="s">
        <v>12</v>
      </c>
      <c r="C13139">
        <v>1163498</v>
      </c>
      <c r="D13139">
        <v>766616.4</v>
      </c>
      <c r="E13139">
        <v>65888.931480758882</v>
      </c>
      <c r="F13139">
        <f>IFERROR(NEFT_LAKH_MILLION[[#This Row],[OUTWARD TRANSACTION VALUE]],0)</f>
        <v>65888.931480758882</v>
      </c>
      <c r="G13139">
        <v>2656925</v>
      </c>
      <c r="H13139">
        <v>1265520.8</v>
      </c>
      <c r="I13139">
        <v>47631.032114192159</v>
      </c>
    </row>
    <row r="13140" spans="1:9" x14ac:dyDescent="0.3">
      <c r="A13140" s="1">
        <v>42826</v>
      </c>
      <c r="B13140" t="s">
        <v>13</v>
      </c>
      <c r="C13140">
        <v>11293</v>
      </c>
      <c r="D13140">
        <v>4378.1000000000004</v>
      </c>
      <c r="E13140">
        <v>38768.26352607811</v>
      </c>
      <c r="F13140">
        <f>IFERROR(NEFT_LAKH_MILLION[[#This Row],[OUTWARD TRANSACTION VALUE]],0)</f>
        <v>38768.26352607811</v>
      </c>
      <c r="G13140">
        <v>14625</v>
      </c>
      <c r="H13140">
        <v>4999.8999999999996</v>
      </c>
      <c r="I13140">
        <v>34187.350427350422</v>
      </c>
    </row>
    <row r="13141" spans="1:9" x14ac:dyDescent="0.3">
      <c r="A13141" s="1">
        <v>42826</v>
      </c>
      <c r="B13141" t="s">
        <v>15</v>
      </c>
      <c r="C13141">
        <v>906882</v>
      </c>
      <c r="D13141">
        <v>1072218.2000000002</v>
      </c>
      <c r="E13141">
        <v>118231.28036503097</v>
      </c>
      <c r="F13141">
        <f>IFERROR(NEFT_LAKH_MILLION[[#This Row],[OUTWARD TRANSACTION VALUE]],0)</f>
        <v>118231.28036503097</v>
      </c>
      <c r="G13141">
        <v>2562107</v>
      </c>
      <c r="H13141">
        <v>1376662</v>
      </c>
      <c r="I13141">
        <v>53731.635720131904</v>
      </c>
    </row>
    <row r="13142" spans="1:9" x14ac:dyDescent="0.3">
      <c r="A13142" s="1">
        <v>42826</v>
      </c>
      <c r="B13142" t="s">
        <v>16</v>
      </c>
      <c r="C13142">
        <v>46046</v>
      </c>
      <c r="D13142">
        <v>35600.700000000004</v>
      </c>
      <c r="E13142">
        <v>77315.510576380155</v>
      </c>
      <c r="F13142">
        <f>IFERROR(NEFT_LAKH_MILLION[[#This Row],[OUTWARD TRANSACTION VALUE]],0)</f>
        <v>77315.510576380155</v>
      </c>
      <c r="G13142">
        <v>96329</v>
      </c>
      <c r="H13142">
        <v>36144.6</v>
      </c>
      <c r="I13142">
        <v>37522.03386311495</v>
      </c>
    </row>
    <row r="13143" spans="1:9" x14ac:dyDescent="0.3">
      <c r="A13143" s="1">
        <v>42826</v>
      </c>
      <c r="B13143" t="s">
        <v>17</v>
      </c>
      <c r="C13143">
        <v>24616</v>
      </c>
      <c r="D13143">
        <v>103459.3</v>
      </c>
      <c r="E13143">
        <v>420292.89892752684</v>
      </c>
      <c r="F13143">
        <f>IFERROR(NEFT_LAKH_MILLION[[#This Row],[OUTWARD TRANSACTION VALUE]],0)</f>
        <v>420292.89892752684</v>
      </c>
      <c r="G13143">
        <v>3393</v>
      </c>
      <c r="H13143">
        <v>68219.199999999997</v>
      </c>
      <c r="I13143">
        <v>2010586.5016209844</v>
      </c>
    </row>
    <row r="13144" spans="1:9" x14ac:dyDescent="0.3">
      <c r="A13144" s="1">
        <v>42826</v>
      </c>
      <c r="B13144" t="s">
        <v>18</v>
      </c>
      <c r="C13144">
        <v>9054</v>
      </c>
      <c r="D13144">
        <v>6569.2999999999993</v>
      </c>
      <c r="E13144">
        <v>72556.880936602596</v>
      </c>
      <c r="F13144">
        <f>IFERROR(NEFT_LAKH_MILLION[[#This Row],[OUTWARD TRANSACTION VALUE]],0)</f>
        <v>72556.880936602596</v>
      </c>
      <c r="G13144">
        <v>31850</v>
      </c>
      <c r="H13144">
        <v>12227.6</v>
      </c>
      <c r="I13144">
        <v>38391.208791208788</v>
      </c>
    </row>
    <row r="13145" spans="1:9" x14ac:dyDescent="0.3">
      <c r="A13145" s="1">
        <v>42826</v>
      </c>
      <c r="B13145" t="s">
        <v>20</v>
      </c>
      <c r="C13145">
        <v>13707599</v>
      </c>
      <c r="D13145">
        <v>7860058.9000000004</v>
      </c>
      <c r="E13145">
        <v>57340.887342852679</v>
      </c>
      <c r="F13145">
        <f>IFERROR(NEFT_LAKH_MILLION[[#This Row],[OUTWARD TRANSACTION VALUE]],0)</f>
        <v>57340.887342852679</v>
      </c>
      <c r="G13145">
        <v>6432024</v>
      </c>
      <c r="H13145">
        <v>6209647.8000000007</v>
      </c>
      <c r="I13145">
        <v>96542.671482569116</v>
      </c>
    </row>
    <row r="13146" spans="1:9" x14ac:dyDescent="0.3">
      <c r="A13146" s="1">
        <v>42826</v>
      </c>
      <c r="B13146" t="s">
        <v>22</v>
      </c>
      <c r="C13146">
        <v>11806</v>
      </c>
      <c r="D13146">
        <v>11459.6</v>
      </c>
      <c r="E13146">
        <v>97065.898695578522</v>
      </c>
      <c r="F13146">
        <f>IFERROR(NEFT_LAKH_MILLION[[#This Row],[OUTWARD TRANSACTION VALUE]],0)</f>
        <v>97065.898695578522</v>
      </c>
      <c r="G13146">
        <v>9214</v>
      </c>
      <c r="H13146">
        <v>9930.2999999999993</v>
      </c>
      <c r="I13146">
        <v>107774.03950510093</v>
      </c>
    </row>
    <row r="13147" spans="1:9" x14ac:dyDescent="0.3">
      <c r="A13147" s="1">
        <v>42826</v>
      </c>
      <c r="B13147" t="s">
        <v>24</v>
      </c>
      <c r="C13147">
        <v>196308</v>
      </c>
      <c r="D13147">
        <v>88032.900000000009</v>
      </c>
      <c r="E13147">
        <v>44844.275322452471</v>
      </c>
      <c r="F13147">
        <f>IFERROR(NEFT_LAKH_MILLION[[#This Row],[OUTWARD TRANSACTION VALUE]],0)</f>
        <v>44844.275322452471</v>
      </c>
      <c r="G13147">
        <v>156302</v>
      </c>
      <c r="H13147">
        <v>132651.4</v>
      </c>
      <c r="I13147">
        <v>84868.651712710009</v>
      </c>
    </row>
    <row r="13148" spans="1:9" x14ac:dyDescent="0.3">
      <c r="A13148" s="1">
        <v>42826</v>
      </c>
      <c r="B13148" t="s">
        <v>25</v>
      </c>
      <c r="C13148">
        <v>1438</v>
      </c>
      <c r="D13148">
        <v>7297.9</v>
      </c>
      <c r="E13148">
        <v>507503.47705146036</v>
      </c>
      <c r="F13148">
        <f>IFERROR(NEFT_LAKH_MILLION[[#This Row],[OUTWARD TRANSACTION VALUE]],0)</f>
        <v>507503.47705146036</v>
      </c>
      <c r="G13148">
        <v>47</v>
      </c>
      <c r="H13148">
        <v>244.3</v>
      </c>
      <c r="I13148">
        <v>519787.23404255317</v>
      </c>
    </row>
    <row r="13149" spans="1:9" x14ac:dyDescent="0.3">
      <c r="A13149" s="1">
        <v>42826</v>
      </c>
      <c r="B13149" t="s">
        <v>26</v>
      </c>
      <c r="C13149">
        <v>634474</v>
      </c>
      <c r="D13149">
        <v>884002.10000000021</v>
      </c>
      <c r="E13149">
        <v>139328.34127166757</v>
      </c>
      <c r="F13149">
        <f>IFERROR(NEFT_LAKH_MILLION[[#This Row],[OUTWARD TRANSACTION VALUE]],0)</f>
        <v>139328.34127166757</v>
      </c>
      <c r="G13149">
        <v>88424</v>
      </c>
      <c r="H13149">
        <v>535752.6</v>
      </c>
      <c r="I13149">
        <v>605890.48222202121</v>
      </c>
    </row>
    <row r="13150" spans="1:9" x14ac:dyDescent="0.3">
      <c r="A13150" s="1">
        <v>42826</v>
      </c>
      <c r="B13150" t="s">
        <v>27</v>
      </c>
      <c r="C13150">
        <v>22681</v>
      </c>
      <c r="D13150">
        <v>29398</v>
      </c>
      <c r="E13150">
        <v>129615.09633614038</v>
      </c>
      <c r="F13150">
        <f>IFERROR(NEFT_LAKH_MILLION[[#This Row],[OUTWARD TRANSACTION VALUE]],0)</f>
        <v>129615.09633614038</v>
      </c>
      <c r="G13150">
        <v>2081</v>
      </c>
      <c r="H13150">
        <v>4109</v>
      </c>
      <c r="I13150">
        <v>197453.14752522827</v>
      </c>
    </row>
    <row r="13151" spans="1:9" x14ac:dyDescent="0.3">
      <c r="A13151" s="1">
        <v>42826</v>
      </c>
      <c r="B13151" t="s">
        <v>28</v>
      </c>
      <c r="C13151">
        <v>2718052</v>
      </c>
      <c r="D13151">
        <v>1979656.3</v>
      </c>
      <c r="E13151">
        <v>72833.643359288195</v>
      </c>
      <c r="F13151">
        <f>IFERROR(NEFT_LAKH_MILLION[[#This Row],[OUTWARD TRANSACTION VALUE]],0)</f>
        <v>72833.643359288195</v>
      </c>
      <c r="G13151">
        <v>6889750</v>
      </c>
      <c r="H13151">
        <v>3186807.6</v>
      </c>
      <c r="I13151">
        <v>46254.328531514206</v>
      </c>
    </row>
    <row r="13152" spans="1:9" x14ac:dyDescent="0.3">
      <c r="A13152" s="1">
        <v>42826</v>
      </c>
      <c r="B13152" t="s">
        <v>29</v>
      </c>
      <c r="C13152">
        <v>1335</v>
      </c>
      <c r="D13152">
        <v>608.29999999999995</v>
      </c>
      <c r="E13152">
        <v>45565.543071161046</v>
      </c>
      <c r="F13152">
        <f>IFERROR(NEFT_LAKH_MILLION[[#This Row],[OUTWARD TRANSACTION VALUE]],0)</f>
        <v>45565.543071161046</v>
      </c>
      <c r="G13152">
        <v>415</v>
      </c>
      <c r="H13152">
        <v>1606.6</v>
      </c>
      <c r="I13152">
        <v>387132.53012048191</v>
      </c>
    </row>
    <row r="13153" spans="1:9" x14ac:dyDescent="0.3">
      <c r="A13153" s="1">
        <v>42826</v>
      </c>
      <c r="B13153" t="s">
        <v>30</v>
      </c>
      <c r="C13153">
        <v>1757034</v>
      </c>
      <c r="D13153">
        <v>1157906.8999999999</v>
      </c>
      <c r="E13153">
        <v>65901.223311557987</v>
      </c>
      <c r="F13153">
        <f>IFERROR(NEFT_LAKH_MILLION[[#This Row],[OUTWARD TRANSACTION VALUE]],0)</f>
        <v>65901.223311557987</v>
      </c>
      <c r="G13153">
        <v>5652256</v>
      </c>
      <c r="H13153">
        <v>3042375.5</v>
      </c>
      <c r="I13153">
        <v>53825.861744407899</v>
      </c>
    </row>
    <row r="13154" spans="1:9" x14ac:dyDescent="0.3">
      <c r="A13154" s="1">
        <v>42826</v>
      </c>
      <c r="B13154" t="s">
        <v>31</v>
      </c>
      <c r="C13154">
        <v>1021046</v>
      </c>
      <c r="D13154">
        <v>699145.20000000007</v>
      </c>
      <c r="E13154">
        <v>68473.428229482321</v>
      </c>
      <c r="F13154">
        <f>IFERROR(NEFT_LAKH_MILLION[[#This Row],[OUTWARD TRANSACTION VALUE]],0)</f>
        <v>68473.428229482321</v>
      </c>
      <c r="G13154">
        <v>2022655</v>
      </c>
      <c r="H13154">
        <v>1049452.3999999999</v>
      </c>
      <c r="I13154">
        <v>51884.893864747086</v>
      </c>
    </row>
    <row r="13155" spans="1:9" x14ac:dyDescent="0.3">
      <c r="A13155" s="1">
        <v>42826</v>
      </c>
      <c r="B13155" t="s">
        <v>32</v>
      </c>
      <c r="C13155">
        <v>903</v>
      </c>
      <c r="D13155">
        <v>37901.699999999997</v>
      </c>
      <c r="E13155">
        <v>4197308.9700996671</v>
      </c>
      <c r="F13155">
        <f>IFERROR(NEFT_LAKH_MILLION[[#This Row],[OUTWARD TRANSACTION VALUE]],0)</f>
        <v>4197308.9700996671</v>
      </c>
      <c r="G13155">
        <v>905</v>
      </c>
      <c r="H13155">
        <v>49450.8</v>
      </c>
      <c r="I13155">
        <v>5464176.7955801105</v>
      </c>
    </row>
    <row r="13156" spans="1:9" x14ac:dyDescent="0.3">
      <c r="A13156" s="1">
        <v>42826</v>
      </c>
      <c r="B13156" t="s">
        <v>33</v>
      </c>
      <c r="C13156">
        <v>41138</v>
      </c>
      <c r="D13156">
        <v>128067.9</v>
      </c>
      <c r="E13156">
        <v>311312.89805046428</v>
      </c>
      <c r="F13156">
        <f>IFERROR(NEFT_LAKH_MILLION[[#This Row],[OUTWARD TRANSACTION VALUE]],0)</f>
        <v>311312.89805046428</v>
      </c>
      <c r="G13156">
        <v>5887</v>
      </c>
      <c r="H13156">
        <v>130136.6</v>
      </c>
      <c r="I13156">
        <v>2210575.845082385</v>
      </c>
    </row>
    <row r="13157" spans="1:9" x14ac:dyDescent="0.3">
      <c r="A13157" s="1">
        <v>42826</v>
      </c>
      <c r="B13157" t="s">
        <v>34</v>
      </c>
      <c r="C13157">
        <v>28493</v>
      </c>
      <c r="D13157">
        <v>66784.5</v>
      </c>
      <c r="E13157">
        <v>234389.1482118415</v>
      </c>
      <c r="F13157">
        <f>IFERROR(NEFT_LAKH_MILLION[[#This Row],[OUTWARD TRANSACTION VALUE]],0)</f>
        <v>234389.1482118415</v>
      </c>
      <c r="G13157">
        <v>2233</v>
      </c>
      <c r="H13157">
        <v>111416</v>
      </c>
      <c r="I13157">
        <v>4989520.8240035828</v>
      </c>
    </row>
    <row r="13158" spans="1:9" x14ac:dyDescent="0.3">
      <c r="A13158" s="1">
        <v>42826</v>
      </c>
      <c r="B13158" t="s">
        <v>35</v>
      </c>
      <c r="C13158">
        <v>16387</v>
      </c>
      <c r="D13158">
        <v>12049.3</v>
      </c>
      <c r="E13158">
        <v>73529.627143467384</v>
      </c>
      <c r="F13158">
        <f>IFERROR(NEFT_LAKH_MILLION[[#This Row],[OUTWARD TRANSACTION VALUE]],0)</f>
        <v>73529.627143467384</v>
      </c>
      <c r="G13158">
        <v>39553</v>
      </c>
      <c r="H13158">
        <v>19476.900000000001</v>
      </c>
      <c r="I13158">
        <v>49242.535332338892</v>
      </c>
    </row>
    <row r="13159" spans="1:9" x14ac:dyDescent="0.3">
      <c r="A13159" s="1">
        <v>42826</v>
      </c>
      <c r="B13159" t="s">
        <v>37</v>
      </c>
      <c r="C13159">
        <v>56141</v>
      </c>
      <c r="D13159">
        <v>49938.100000000006</v>
      </c>
      <c r="E13159">
        <v>88951.212126609797</v>
      </c>
      <c r="F13159">
        <f>IFERROR(NEFT_LAKH_MILLION[[#This Row],[OUTWARD TRANSACTION VALUE]],0)</f>
        <v>88951.212126609797</v>
      </c>
      <c r="G13159">
        <v>107363</v>
      </c>
      <c r="H13159">
        <v>57534.5</v>
      </c>
      <c r="I13159">
        <v>53588.759628549873</v>
      </c>
    </row>
    <row r="13160" spans="1:9" x14ac:dyDescent="0.3">
      <c r="A13160" s="1">
        <v>42826</v>
      </c>
      <c r="B13160" t="s">
        <v>278</v>
      </c>
      <c r="C13160">
        <v>0</v>
      </c>
      <c r="D13160">
        <v>0</v>
      </c>
      <c r="E13160" t="e">
        <v>#NUM!</v>
      </c>
      <c r="F13160">
        <f>IFERROR(NEFT_LAKH_MILLION[[#This Row],[OUTWARD TRANSACTION VALUE]],0)</f>
        <v>0</v>
      </c>
      <c r="G13160">
        <v>6</v>
      </c>
      <c r="H13160">
        <v>1.4</v>
      </c>
      <c r="I13160">
        <v>23333.333333333332</v>
      </c>
    </row>
    <row r="13161" spans="1:9" x14ac:dyDescent="0.3">
      <c r="A13161" s="1">
        <v>42826</v>
      </c>
      <c r="B13161" t="s">
        <v>38</v>
      </c>
      <c r="C13161">
        <v>2233022</v>
      </c>
      <c r="D13161">
        <v>1912889.3</v>
      </c>
      <c r="E13161">
        <v>85663.701477190989</v>
      </c>
      <c r="F13161">
        <f>IFERROR(NEFT_LAKH_MILLION[[#This Row],[OUTWARD TRANSACTION VALUE]],0)</f>
        <v>85663.701477190989</v>
      </c>
      <c r="G13161">
        <v>4314567</v>
      </c>
      <c r="H13161">
        <v>2689797.6</v>
      </c>
      <c r="I13161">
        <v>62342.237355451893</v>
      </c>
    </row>
    <row r="13162" spans="1:9" x14ac:dyDescent="0.3">
      <c r="A13162" s="1">
        <v>42826</v>
      </c>
      <c r="B13162" t="s">
        <v>39</v>
      </c>
      <c r="C13162">
        <v>12766</v>
      </c>
      <c r="D13162">
        <v>8603</v>
      </c>
      <c r="E13162">
        <v>67389.94203352656</v>
      </c>
      <c r="F13162">
        <f>IFERROR(NEFT_LAKH_MILLION[[#This Row],[OUTWARD TRANSACTION VALUE]],0)</f>
        <v>67389.94203352656</v>
      </c>
      <c r="G13162">
        <v>17876</v>
      </c>
      <c r="H13162">
        <v>27324.400000000001</v>
      </c>
      <c r="I13162">
        <v>152855.22488252405</v>
      </c>
    </row>
    <row r="13163" spans="1:9" x14ac:dyDescent="0.3">
      <c r="A13163" s="1">
        <v>42826</v>
      </c>
      <c r="B13163" t="s">
        <v>40</v>
      </c>
      <c r="C13163">
        <v>90586</v>
      </c>
      <c r="D13163">
        <v>63824</v>
      </c>
      <c r="E13163">
        <v>70456.803479566384</v>
      </c>
      <c r="F13163">
        <f>IFERROR(NEFT_LAKH_MILLION[[#This Row],[OUTWARD TRANSACTION VALUE]],0)</f>
        <v>70456.803479566384</v>
      </c>
      <c r="G13163">
        <v>119332</v>
      </c>
      <c r="H13163">
        <v>102727.7</v>
      </c>
      <c r="I13163">
        <v>86085.626655046435</v>
      </c>
    </row>
    <row r="13164" spans="1:9" x14ac:dyDescent="0.3">
      <c r="A13164" s="1">
        <v>42826</v>
      </c>
      <c r="B13164" t="s">
        <v>41</v>
      </c>
      <c r="C13164">
        <v>1681874</v>
      </c>
      <c r="D13164">
        <v>1465731.9</v>
      </c>
      <c r="E13164">
        <v>87148.734090663158</v>
      </c>
      <c r="F13164">
        <f>IFERROR(NEFT_LAKH_MILLION[[#This Row],[OUTWARD TRANSACTION VALUE]],0)</f>
        <v>87148.734090663158</v>
      </c>
      <c r="G13164">
        <v>4767041</v>
      </c>
      <c r="H13164">
        <v>2371246.6</v>
      </c>
      <c r="I13164">
        <v>49742.525814231514</v>
      </c>
    </row>
    <row r="13165" spans="1:9" x14ac:dyDescent="0.3">
      <c r="A13165" s="1">
        <v>42826</v>
      </c>
      <c r="B13165" t="s">
        <v>42</v>
      </c>
      <c r="C13165">
        <v>4620155</v>
      </c>
      <c r="D13165">
        <v>7898249.5999999996</v>
      </c>
      <c r="E13165">
        <v>170952.04814557088</v>
      </c>
      <c r="F13165">
        <f>IFERROR(NEFT_LAKH_MILLION[[#This Row],[OUTWARD TRANSACTION VALUE]],0)</f>
        <v>170952.04814557088</v>
      </c>
      <c r="G13165">
        <v>1862580</v>
      </c>
      <c r="H13165">
        <v>5020784.6999999993</v>
      </c>
      <c r="I13165">
        <v>269560.75443739328</v>
      </c>
    </row>
    <row r="13166" spans="1:9" x14ac:dyDescent="0.3">
      <c r="A13166" s="1">
        <v>42826</v>
      </c>
      <c r="B13166" t="s">
        <v>43</v>
      </c>
      <c r="C13166">
        <v>8082</v>
      </c>
      <c r="D13166">
        <v>6945.5</v>
      </c>
      <c r="E13166">
        <v>85937.886661717392</v>
      </c>
      <c r="F13166">
        <f>IFERROR(NEFT_LAKH_MILLION[[#This Row],[OUTWARD TRANSACTION VALUE]],0)</f>
        <v>85937.886661717392</v>
      </c>
      <c r="G13166">
        <v>20457</v>
      </c>
      <c r="H13166">
        <v>11584.6</v>
      </c>
      <c r="I13166">
        <v>56629.026739013541</v>
      </c>
    </row>
    <row r="13167" spans="1:9" x14ac:dyDescent="0.3">
      <c r="A13167" s="1">
        <v>42826</v>
      </c>
      <c r="B13167" t="s">
        <v>44</v>
      </c>
      <c r="C13167">
        <v>671744</v>
      </c>
      <c r="D13167">
        <v>285580.2</v>
      </c>
      <c r="E13167">
        <v>42513.24909489329</v>
      </c>
      <c r="F13167">
        <f>IFERROR(NEFT_LAKH_MILLION[[#This Row],[OUTWARD TRANSACTION VALUE]],0)</f>
        <v>42513.24909489329</v>
      </c>
      <c r="G13167">
        <v>468504</v>
      </c>
      <c r="H13167">
        <v>296368.7</v>
      </c>
      <c r="I13167">
        <v>63258.520738350155</v>
      </c>
    </row>
    <row r="13168" spans="1:9" x14ac:dyDescent="0.3">
      <c r="A13168" s="1">
        <v>42826</v>
      </c>
      <c r="B13168" t="s">
        <v>284</v>
      </c>
      <c r="C13168">
        <v>0</v>
      </c>
      <c r="D13168">
        <v>0</v>
      </c>
      <c r="E13168" t="e">
        <v>#NUM!</v>
      </c>
      <c r="F13168">
        <f>IFERROR(NEFT_LAKH_MILLION[[#This Row],[OUTWARD TRANSACTION VALUE]],0)</f>
        <v>0</v>
      </c>
      <c r="G13168">
        <v>1</v>
      </c>
      <c r="H13168">
        <v>0.5</v>
      </c>
      <c r="I13168">
        <v>50000</v>
      </c>
    </row>
    <row r="13169" spans="1:9" x14ac:dyDescent="0.3">
      <c r="A13169" s="1">
        <v>42826</v>
      </c>
      <c r="B13169" t="s">
        <v>45</v>
      </c>
      <c r="C13169">
        <v>2107059</v>
      </c>
      <c r="D13169">
        <v>1352753.2000000002</v>
      </c>
      <c r="E13169">
        <v>64201.011931796886</v>
      </c>
      <c r="F13169">
        <f>IFERROR(NEFT_LAKH_MILLION[[#This Row],[OUTWARD TRANSACTION VALUE]],0)</f>
        <v>64201.011931796886</v>
      </c>
      <c r="G13169">
        <v>2252084</v>
      </c>
      <c r="H13169">
        <v>2032247.1</v>
      </c>
      <c r="I13169">
        <v>90238.512417831662</v>
      </c>
    </row>
    <row r="13170" spans="1:9" x14ac:dyDescent="0.3">
      <c r="A13170" s="1">
        <v>42826</v>
      </c>
      <c r="B13170" t="s">
        <v>46</v>
      </c>
      <c r="C13170">
        <v>86623</v>
      </c>
      <c r="D13170">
        <v>95536.7</v>
      </c>
      <c r="E13170">
        <v>110290.22315089525</v>
      </c>
      <c r="F13170">
        <f>IFERROR(NEFT_LAKH_MILLION[[#This Row],[OUTWARD TRANSACTION VALUE]],0)</f>
        <v>110290.22315089525</v>
      </c>
      <c r="G13170">
        <v>163075</v>
      </c>
      <c r="H13170">
        <v>103828</v>
      </c>
      <c r="I13170">
        <v>63668.864019622873</v>
      </c>
    </row>
    <row r="13171" spans="1:9" x14ac:dyDescent="0.3">
      <c r="A13171" s="1">
        <v>42826</v>
      </c>
      <c r="B13171" t="s">
        <v>47</v>
      </c>
      <c r="C13171">
        <v>1333</v>
      </c>
      <c r="D13171">
        <v>9153.2000000000007</v>
      </c>
      <c r="E13171">
        <v>686661.6654163542</v>
      </c>
      <c r="F13171">
        <f>IFERROR(NEFT_LAKH_MILLION[[#This Row],[OUTWARD TRANSACTION VALUE]],0)</f>
        <v>686661.6654163542</v>
      </c>
      <c r="G13171">
        <v>417</v>
      </c>
      <c r="H13171">
        <v>90813.099999999991</v>
      </c>
      <c r="I13171">
        <v>21777721.822541967</v>
      </c>
    </row>
    <row r="13172" spans="1:9" x14ac:dyDescent="0.3">
      <c r="A13172" s="1">
        <v>42826</v>
      </c>
      <c r="B13172" t="s">
        <v>48</v>
      </c>
      <c r="C13172">
        <v>595</v>
      </c>
      <c r="D13172">
        <v>6896.7</v>
      </c>
      <c r="E13172">
        <v>1159109.2436974789</v>
      </c>
      <c r="F13172">
        <f>IFERROR(NEFT_LAKH_MILLION[[#This Row],[OUTWARD TRANSACTION VALUE]],0)</f>
        <v>1159109.2436974789</v>
      </c>
      <c r="G13172">
        <v>303</v>
      </c>
      <c r="H13172">
        <v>9356.5</v>
      </c>
      <c r="I13172">
        <v>3087953.7953795381</v>
      </c>
    </row>
    <row r="13173" spans="1:9" x14ac:dyDescent="0.3">
      <c r="A13173" s="1">
        <v>42826</v>
      </c>
      <c r="B13173" t="s">
        <v>49</v>
      </c>
      <c r="C13173">
        <v>176653</v>
      </c>
      <c r="D13173">
        <v>124824.8</v>
      </c>
      <c r="E13173">
        <v>70661.013399149728</v>
      </c>
      <c r="F13173">
        <f>IFERROR(NEFT_LAKH_MILLION[[#This Row],[OUTWARD TRANSACTION VALUE]],0)</f>
        <v>70661.013399149728</v>
      </c>
      <c r="G13173">
        <v>141988</v>
      </c>
      <c r="H13173">
        <v>133515.6</v>
      </c>
      <c r="I13173">
        <v>94033.016874665467</v>
      </c>
    </row>
    <row r="13174" spans="1:9" x14ac:dyDescent="0.3">
      <c r="A13174" s="1">
        <v>42826</v>
      </c>
      <c r="B13174" t="s">
        <v>50</v>
      </c>
      <c r="C13174">
        <v>1636</v>
      </c>
      <c r="D13174">
        <v>6260.1</v>
      </c>
      <c r="E13174">
        <v>382646.69926650368</v>
      </c>
      <c r="F13174">
        <f>IFERROR(NEFT_LAKH_MILLION[[#This Row],[OUTWARD TRANSACTION VALUE]],0)</f>
        <v>382646.69926650368</v>
      </c>
      <c r="G13174">
        <v>4573</v>
      </c>
      <c r="H13174">
        <v>2075.5</v>
      </c>
      <c r="I13174">
        <v>45385.961075880165</v>
      </c>
    </row>
    <row r="13175" spans="1:9" x14ac:dyDescent="0.3">
      <c r="A13175" s="1">
        <v>42826</v>
      </c>
      <c r="B13175" t="s">
        <v>51</v>
      </c>
      <c r="C13175">
        <v>409754</v>
      </c>
      <c r="D13175">
        <v>357347.1</v>
      </c>
      <c r="E13175">
        <v>87210.155361509591</v>
      </c>
      <c r="F13175">
        <f>IFERROR(NEFT_LAKH_MILLION[[#This Row],[OUTWARD TRANSACTION VALUE]],0)</f>
        <v>87210.155361509591</v>
      </c>
      <c r="G13175">
        <v>1100044</v>
      </c>
      <c r="H13175">
        <v>592839</v>
      </c>
      <c r="I13175">
        <v>53892.298853500404</v>
      </c>
    </row>
    <row r="13176" spans="1:9" x14ac:dyDescent="0.3">
      <c r="A13176" s="1">
        <v>42826</v>
      </c>
      <c r="B13176" t="s">
        <v>52</v>
      </c>
      <c r="C13176">
        <v>3347</v>
      </c>
      <c r="D13176">
        <v>4903.7</v>
      </c>
      <c r="E13176">
        <v>146510.30773827308</v>
      </c>
      <c r="F13176">
        <f>IFERROR(NEFT_LAKH_MILLION[[#This Row],[OUTWARD TRANSACTION VALUE]],0)</f>
        <v>146510.30773827308</v>
      </c>
      <c r="G13176">
        <v>6936</v>
      </c>
      <c r="H13176">
        <v>2991.6000000000004</v>
      </c>
      <c r="I13176">
        <v>43131.487889273361</v>
      </c>
    </row>
    <row r="13177" spans="1:9" x14ac:dyDescent="0.3">
      <c r="A13177" s="1">
        <v>42826</v>
      </c>
      <c r="B13177" t="s">
        <v>53</v>
      </c>
      <c r="C13177">
        <v>2438087</v>
      </c>
      <c r="D13177">
        <v>2580549.8000000003</v>
      </c>
      <c r="E13177">
        <v>105843.22052494437</v>
      </c>
      <c r="F13177">
        <f>IFERROR(NEFT_LAKH_MILLION[[#This Row],[OUTWARD TRANSACTION VALUE]],0)</f>
        <v>105843.22052494437</v>
      </c>
      <c r="G13177">
        <v>525755</v>
      </c>
      <c r="H13177">
        <v>2081647.6</v>
      </c>
      <c r="I13177">
        <v>395934.91264942795</v>
      </c>
    </row>
    <row r="13178" spans="1:9" x14ac:dyDescent="0.3">
      <c r="A13178" s="1">
        <v>42826</v>
      </c>
      <c r="B13178" t="s">
        <v>54</v>
      </c>
      <c r="C13178">
        <v>341380</v>
      </c>
      <c r="D13178">
        <v>689690.39999999991</v>
      </c>
      <c r="E13178">
        <v>202030.1130704786</v>
      </c>
      <c r="F13178">
        <f>IFERROR(NEFT_LAKH_MILLION[[#This Row],[OUTWARD TRANSACTION VALUE]],0)</f>
        <v>202030.1130704786</v>
      </c>
      <c r="G13178">
        <v>50850</v>
      </c>
      <c r="H13178">
        <v>269623</v>
      </c>
      <c r="I13178">
        <v>530232.05506391346</v>
      </c>
    </row>
    <row r="13179" spans="1:9" x14ac:dyDescent="0.3">
      <c r="A13179" s="1">
        <v>42826</v>
      </c>
      <c r="B13179" t="s">
        <v>55</v>
      </c>
      <c r="C13179">
        <v>153834</v>
      </c>
      <c r="D13179">
        <v>75493.2</v>
      </c>
      <c r="E13179">
        <v>49074.456882093684</v>
      </c>
      <c r="F13179">
        <f>IFERROR(NEFT_LAKH_MILLION[[#This Row],[OUTWARD TRANSACTION VALUE]],0)</f>
        <v>49074.456882093684</v>
      </c>
      <c r="G13179">
        <v>127610</v>
      </c>
      <c r="H13179">
        <v>70744.899999999994</v>
      </c>
      <c r="I13179">
        <v>55438.366899145825</v>
      </c>
    </row>
    <row r="13180" spans="1:9" x14ac:dyDescent="0.3">
      <c r="A13180" s="1">
        <v>42826</v>
      </c>
      <c r="B13180" t="s">
        <v>57</v>
      </c>
      <c r="C13180">
        <v>18200</v>
      </c>
      <c r="D13180">
        <v>25755.8</v>
      </c>
      <c r="E13180">
        <v>141515.38461538462</v>
      </c>
      <c r="F13180">
        <f>IFERROR(NEFT_LAKH_MILLION[[#This Row],[OUTWARD TRANSACTION VALUE]],0)</f>
        <v>141515.38461538462</v>
      </c>
      <c r="G13180">
        <v>512</v>
      </c>
      <c r="H13180">
        <v>4304.3</v>
      </c>
      <c r="I13180">
        <v>840683.59375</v>
      </c>
    </row>
    <row r="13181" spans="1:9" x14ac:dyDescent="0.3">
      <c r="A13181" s="1">
        <v>42826</v>
      </c>
      <c r="B13181" t="s">
        <v>58</v>
      </c>
      <c r="C13181">
        <v>12058</v>
      </c>
      <c r="D13181">
        <v>18537.3</v>
      </c>
      <c r="E13181">
        <v>153734.45015757173</v>
      </c>
      <c r="F13181">
        <f>IFERROR(NEFT_LAKH_MILLION[[#This Row],[OUTWARD TRANSACTION VALUE]],0)</f>
        <v>153734.45015757173</v>
      </c>
      <c r="G13181">
        <v>38464</v>
      </c>
      <c r="H13181">
        <v>20868.5</v>
      </c>
      <c r="I13181">
        <v>54254.627703826955</v>
      </c>
    </row>
    <row r="13182" spans="1:9" x14ac:dyDescent="0.3">
      <c r="A13182" s="1">
        <v>42826</v>
      </c>
      <c r="B13182" t="s">
        <v>61</v>
      </c>
      <c r="C13182">
        <v>13422</v>
      </c>
      <c r="D13182">
        <v>7523.8</v>
      </c>
      <c r="E13182">
        <v>56055.729399493372</v>
      </c>
      <c r="F13182">
        <f>IFERROR(NEFT_LAKH_MILLION[[#This Row],[OUTWARD TRANSACTION VALUE]],0)</f>
        <v>56055.729399493372</v>
      </c>
      <c r="G13182">
        <v>5546</v>
      </c>
      <c r="H13182">
        <v>7765.5</v>
      </c>
      <c r="I13182">
        <v>140019.83411467724</v>
      </c>
    </row>
    <row r="13183" spans="1:9" x14ac:dyDescent="0.3">
      <c r="A13183" s="1">
        <v>42826</v>
      </c>
      <c r="B13183" t="s">
        <v>62</v>
      </c>
      <c r="C13183">
        <v>73</v>
      </c>
      <c r="D13183">
        <v>23.700000000000003</v>
      </c>
      <c r="E13183">
        <v>32465.753424657541</v>
      </c>
      <c r="F13183">
        <f>IFERROR(NEFT_LAKH_MILLION[[#This Row],[OUTWARD TRANSACTION VALUE]],0)</f>
        <v>32465.753424657541</v>
      </c>
      <c r="G13183">
        <v>182</v>
      </c>
      <c r="H13183">
        <v>1799.8</v>
      </c>
      <c r="I13183">
        <v>988901.09890109894</v>
      </c>
    </row>
    <row r="13184" spans="1:9" x14ac:dyDescent="0.3">
      <c r="A13184" s="1">
        <v>42826</v>
      </c>
      <c r="B13184" t="s">
        <v>63</v>
      </c>
      <c r="C13184">
        <v>0</v>
      </c>
      <c r="D13184">
        <v>0</v>
      </c>
      <c r="E13184" t="e">
        <v>#NUM!</v>
      </c>
      <c r="F13184">
        <f>IFERROR(NEFT_LAKH_MILLION[[#This Row],[OUTWARD TRANSACTION VALUE]],0)</f>
        <v>0</v>
      </c>
      <c r="G13184">
        <v>220</v>
      </c>
      <c r="H13184">
        <v>21296.6</v>
      </c>
      <c r="I13184">
        <v>9680272.7272727266</v>
      </c>
    </row>
    <row r="13185" spans="1:9" x14ac:dyDescent="0.3">
      <c r="A13185" s="1">
        <v>42826</v>
      </c>
      <c r="B13185" t="s">
        <v>64</v>
      </c>
      <c r="C13185">
        <v>1558191</v>
      </c>
      <c r="D13185">
        <v>879699.10000000021</v>
      </c>
      <c r="E13185">
        <v>56456.435700116366</v>
      </c>
      <c r="F13185">
        <f>IFERROR(NEFT_LAKH_MILLION[[#This Row],[OUTWARD TRANSACTION VALUE]],0)</f>
        <v>56456.435700116366</v>
      </c>
      <c r="G13185">
        <v>980676</v>
      </c>
      <c r="H13185">
        <v>697618.3</v>
      </c>
      <c r="I13185">
        <v>71136.471168867196</v>
      </c>
    </row>
    <row r="13186" spans="1:9" x14ac:dyDescent="0.3">
      <c r="A13186" s="1">
        <v>42826</v>
      </c>
      <c r="B13186" t="s">
        <v>67</v>
      </c>
      <c r="C13186">
        <v>3651</v>
      </c>
      <c r="D13186">
        <v>1981.9</v>
      </c>
      <c r="E13186">
        <v>54283.757874554918</v>
      </c>
      <c r="F13186">
        <f>IFERROR(NEFT_LAKH_MILLION[[#This Row],[OUTWARD TRANSACTION VALUE]],0)</f>
        <v>54283.757874554918</v>
      </c>
      <c r="G13186">
        <v>240</v>
      </c>
      <c r="H13186">
        <v>5931.4</v>
      </c>
      <c r="I13186">
        <v>2471416.6666666665</v>
      </c>
    </row>
    <row r="13187" spans="1:9" x14ac:dyDescent="0.3">
      <c r="A13187" s="1">
        <v>42826</v>
      </c>
      <c r="B13187" t="s">
        <v>68</v>
      </c>
      <c r="C13187">
        <v>17603</v>
      </c>
      <c r="D13187">
        <v>18523.800000000003</v>
      </c>
      <c r="E13187">
        <v>105230.92654661139</v>
      </c>
      <c r="F13187">
        <f>IFERROR(NEFT_LAKH_MILLION[[#This Row],[OUTWARD TRANSACTION VALUE]],0)</f>
        <v>105230.92654661139</v>
      </c>
      <c r="G13187">
        <v>50725</v>
      </c>
      <c r="H13187">
        <v>19675.099999999999</v>
      </c>
      <c r="I13187">
        <v>38787.777230162639</v>
      </c>
    </row>
    <row r="13188" spans="1:9" x14ac:dyDescent="0.3">
      <c r="A13188" s="1">
        <v>42826</v>
      </c>
      <c r="B13188" t="s">
        <v>69</v>
      </c>
      <c r="C13188">
        <v>7997</v>
      </c>
      <c r="D13188">
        <v>6488.6</v>
      </c>
      <c r="E13188">
        <v>81137.926722520948</v>
      </c>
      <c r="F13188">
        <f>IFERROR(NEFT_LAKH_MILLION[[#This Row],[OUTWARD TRANSACTION VALUE]],0)</f>
        <v>81137.926722520948</v>
      </c>
      <c r="G13188">
        <v>27160</v>
      </c>
      <c r="H13188">
        <v>10551.8</v>
      </c>
      <c r="I13188">
        <v>38850.515463917531</v>
      </c>
    </row>
    <row r="13189" spans="1:9" x14ac:dyDescent="0.3">
      <c r="A13189" s="1">
        <v>42826</v>
      </c>
      <c r="B13189" t="s">
        <v>70</v>
      </c>
      <c r="C13189">
        <v>21460489</v>
      </c>
      <c r="D13189">
        <v>17936484.600000001</v>
      </c>
      <c r="E13189">
        <v>83579.104837732273</v>
      </c>
      <c r="F13189">
        <f>IFERROR(NEFT_LAKH_MILLION[[#This Row],[OUTWARD TRANSACTION VALUE]],0)</f>
        <v>83579.104837732273</v>
      </c>
      <c r="G13189">
        <v>11026264</v>
      </c>
      <c r="H13189">
        <v>14933021.4</v>
      </c>
      <c r="I13189">
        <v>135431.37911444891</v>
      </c>
    </row>
    <row r="13190" spans="1:9" x14ac:dyDescent="0.3">
      <c r="A13190" s="1">
        <v>42826</v>
      </c>
      <c r="B13190" t="s">
        <v>71</v>
      </c>
      <c r="C13190">
        <v>1542493</v>
      </c>
      <c r="D13190">
        <v>2975022.3</v>
      </c>
      <c r="E13190">
        <v>192871.04058170767</v>
      </c>
      <c r="F13190">
        <f>IFERROR(NEFT_LAKH_MILLION[[#This Row],[OUTWARD TRANSACTION VALUE]],0)</f>
        <v>192871.04058170767</v>
      </c>
      <c r="G13190">
        <v>448728</v>
      </c>
      <c r="H13190">
        <v>1768908.5</v>
      </c>
      <c r="I13190">
        <v>394205.0640922786</v>
      </c>
    </row>
    <row r="13191" spans="1:9" x14ac:dyDescent="0.3">
      <c r="A13191" s="1">
        <v>42826</v>
      </c>
      <c r="B13191" t="s">
        <v>72</v>
      </c>
      <c r="C13191">
        <v>12661536</v>
      </c>
      <c r="D13191">
        <v>7454548.4000000004</v>
      </c>
      <c r="E13191">
        <v>58875.545589413479</v>
      </c>
      <c r="F13191">
        <f>IFERROR(NEFT_LAKH_MILLION[[#This Row],[OUTWARD TRANSACTION VALUE]],0)</f>
        <v>58875.545589413479</v>
      </c>
      <c r="G13191">
        <v>9091640</v>
      </c>
      <c r="H13191">
        <v>8823786.5</v>
      </c>
      <c r="I13191">
        <v>97053.848370591004</v>
      </c>
    </row>
    <row r="13192" spans="1:9" x14ac:dyDescent="0.3">
      <c r="A13192" s="1">
        <v>42826</v>
      </c>
      <c r="B13192" t="s">
        <v>73</v>
      </c>
      <c r="C13192">
        <v>4612815</v>
      </c>
      <c r="D13192">
        <v>2646034</v>
      </c>
      <c r="E13192">
        <v>57362.673335045954</v>
      </c>
      <c r="F13192">
        <f>IFERROR(NEFT_LAKH_MILLION[[#This Row],[OUTWARD TRANSACTION VALUE]],0)</f>
        <v>57362.673335045954</v>
      </c>
      <c r="G13192">
        <v>2844026</v>
      </c>
      <c r="H13192">
        <v>3327606.3</v>
      </c>
      <c r="I13192">
        <v>117003.37127719648</v>
      </c>
    </row>
    <row r="13193" spans="1:9" x14ac:dyDescent="0.3">
      <c r="A13193" s="1">
        <v>42826</v>
      </c>
      <c r="B13193" t="s">
        <v>74</v>
      </c>
      <c r="C13193">
        <v>81553</v>
      </c>
      <c r="D13193">
        <v>307250</v>
      </c>
      <c r="E13193">
        <v>376748.86270278227</v>
      </c>
      <c r="F13193">
        <f>IFERROR(NEFT_LAKH_MILLION[[#This Row],[OUTWARD TRANSACTION VALUE]],0)</f>
        <v>376748.86270278227</v>
      </c>
      <c r="G13193">
        <v>68136</v>
      </c>
      <c r="H13193">
        <v>325594.3</v>
      </c>
      <c r="I13193">
        <v>477859.42820241867</v>
      </c>
    </row>
    <row r="13194" spans="1:9" x14ac:dyDescent="0.3">
      <c r="A13194" s="1">
        <v>42826</v>
      </c>
      <c r="B13194" t="s">
        <v>75</v>
      </c>
      <c r="C13194">
        <v>3893</v>
      </c>
      <c r="D13194">
        <v>3950.8</v>
      </c>
      <c r="E13194">
        <v>101484.71615720524</v>
      </c>
      <c r="F13194">
        <f>IFERROR(NEFT_LAKH_MILLION[[#This Row],[OUTWARD TRANSACTION VALUE]],0)</f>
        <v>101484.71615720524</v>
      </c>
      <c r="G13194">
        <v>1498</v>
      </c>
      <c r="H13194">
        <v>2269.6999999999998</v>
      </c>
      <c r="I13194">
        <v>151515.35380507342</v>
      </c>
    </row>
    <row r="13195" spans="1:9" x14ac:dyDescent="0.3">
      <c r="A13195" s="1">
        <v>42826</v>
      </c>
      <c r="B13195" t="s">
        <v>77</v>
      </c>
      <c r="C13195">
        <v>1037836</v>
      </c>
      <c r="D13195">
        <v>805406.8</v>
      </c>
      <c r="E13195">
        <v>77604.438466193111</v>
      </c>
      <c r="F13195">
        <f>IFERROR(NEFT_LAKH_MILLION[[#This Row],[OUTWARD TRANSACTION VALUE]],0)</f>
        <v>77604.438466193111</v>
      </c>
      <c r="G13195">
        <v>2936021</v>
      </c>
      <c r="H13195">
        <v>1132548.3999999999</v>
      </c>
      <c r="I13195">
        <v>38574.260878924229</v>
      </c>
    </row>
    <row r="13196" spans="1:9" x14ac:dyDescent="0.3">
      <c r="A13196" s="1">
        <v>42826</v>
      </c>
      <c r="B13196" t="s">
        <v>78</v>
      </c>
      <c r="C13196">
        <v>1319488</v>
      </c>
      <c r="D13196">
        <v>969760</v>
      </c>
      <c r="E13196">
        <v>73495.173885628363</v>
      </c>
      <c r="F13196">
        <f>IFERROR(NEFT_LAKH_MILLION[[#This Row],[OUTWARD TRANSACTION VALUE]],0)</f>
        <v>73495.173885628363</v>
      </c>
      <c r="G13196">
        <v>2619451</v>
      </c>
      <c r="H13196">
        <v>1286308.7</v>
      </c>
      <c r="I13196">
        <v>49106.04168583417</v>
      </c>
    </row>
    <row r="13197" spans="1:9" x14ac:dyDescent="0.3">
      <c r="A13197" s="1">
        <v>42826</v>
      </c>
      <c r="B13197" t="s">
        <v>79</v>
      </c>
      <c r="C13197">
        <v>1945226</v>
      </c>
      <c r="D13197">
        <v>1994475.9</v>
      </c>
      <c r="E13197">
        <v>102531.83434726864</v>
      </c>
      <c r="F13197">
        <f>IFERROR(NEFT_LAKH_MILLION[[#This Row],[OUTWARD TRANSACTION VALUE]],0)</f>
        <v>102531.83434726864</v>
      </c>
      <c r="G13197">
        <v>803384</v>
      </c>
      <c r="H13197">
        <v>1567750</v>
      </c>
      <c r="I13197">
        <v>195143.29386694284</v>
      </c>
    </row>
    <row r="13198" spans="1:9" x14ac:dyDescent="0.3">
      <c r="A13198" s="1">
        <v>42826</v>
      </c>
      <c r="B13198" t="s">
        <v>80</v>
      </c>
      <c r="C13198">
        <v>202</v>
      </c>
      <c r="D13198">
        <v>2735.2</v>
      </c>
      <c r="E13198">
        <v>1354059.4059405942</v>
      </c>
      <c r="F13198">
        <f>IFERROR(NEFT_LAKH_MILLION[[#This Row],[OUTWARD TRANSACTION VALUE]],0)</f>
        <v>1354059.4059405942</v>
      </c>
      <c r="G13198">
        <v>105</v>
      </c>
      <c r="H13198">
        <v>3202.9</v>
      </c>
      <c r="I13198">
        <v>3050380.9523809524</v>
      </c>
    </row>
    <row r="13199" spans="1:9" x14ac:dyDescent="0.3">
      <c r="A13199" s="1">
        <v>42826</v>
      </c>
      <c r="B13199" t="s">
        <v>81</v>
      </c>
      <c r="C13199">
        <v>607</v>
      </c>
      <c r="D13199">
        <v>2127.9</v>
      </c>
      <c r="E13199">
        <v>350560.13179571665</v>
      </c>
      <c r="F13199">
        <f>IFERROR(NEFT_LAKH_MILLION[[#This Row],[OUTWARD TRANSACTION VALUE]],0)</f>
        <v>350560.13179571665</v>
      </c>
      <c r="G13199">
        <v>71</v>
      </c>
      <c r="H13199">
        <v>2195.1</v>
      </c>
      <c r="I13199">
        <v>3091690.1408450706</v>
      </c>
    </row>
    <row r="13200" spans="1:9" x14ac:dyDescent="0.3">
      <c r="A13200" s="1">
        <v>42826</v>
      </c>
      <c r="B13200" t="s">
        <v>83</v>
      </c>
      <c r="C13200">
        <v>8089</v>
      </c>
      <c r="D13200">
        <v>3995.7</v>
      </c>
      <c r="E13200">
        <v>49396.711583632095</v>
      </c>
      <c r="F13200">
        <f>IFERROR(NEFT_LAKH_MILLION[[#This Row],[OUTWARD TRANSACTION VALUE]],0)</f>
        <v>49396.711583632095</v>
      </c>
      <c r="G13200">
        <v>10887</v>
      </c>
      <c r="H13200">
        <v>7649.4</v>
      </c>
      <c r="I13200">
        <v>70261.780104712045</v>
      </c>
    </row>
    <row r="13201" spans="1:9" x14ac:dyDescent="0.3">
      <c r="A13201" s="1">
        <v>42826</v>
      </c>
      <c r="B13201" t="s">
        <v>84</v>
      </c>
      <c r="C13201">
        <v>7063</v>
      </c>
      <c r="D13201">
        <v>14005.9</v>
      </c>
      <c r="E13201">
        <v>198299.58940959931</v>
      </c>
      <c r="F13201">
        <f>IFERROR(NEFT_LAKH_MILLION[[#This Row],[OUTWARD TRANSACTION VALUE]],0)</f>
        <v>198299.58940959931</v>
      </c>
      <c r="G13201">
        <v>12266</v>
      </c>
      <c r="H13201">
        <v>5137.3</v>
      </c>
      <c r="I13201">
        <v>41882.439263003427</v>
      </c>
    </row>
    <row r="13202" spans="1:9" x14ac:dyDescent="0.3">
      <c r="A13202" s="1">
        <v>42826</v>
      </c>
      <c r="B13202" t="s">
        <v>85</v>
      </c>
      <c r="C13202">
        <v>209353</v>
      </c>
      <c r="D13202">
        <v>237749.8</v>
      </c>
      <c r="E13202">
        <v>113564.07598649172</v>
      </c>
      <c r="F13202">
        <f>IFERROR(NEFT_LAKH_MILLION[[#This Row],[OUTWARD TRANSACTION VALUE]],0)</f>
        <v>113564.07598649172</v>
      </c>
      <c r="G13202">
        <v>272213</v>
      </c>
      <c r="H13202">
        <v>312425.09999999998</v>
      </c>
      <c r="I13202">
        <v>114772.29228582028</v>
      </c>
    </row>
    <row r="13203" spans="1:9" x14ac:dyDescent="0.3">
      <c r="A13203" s="1">
        <v>42826</v>
      </c>
      <c r="B13203" t="s">
        <v>87</v>
      </c>
      <c r="C13203">
        <v>9089</v>
      </c>
      <c r="D13203">
        <v>16865.400000000001</v>
      </c>
      <c r="E13203">
        <v>185558.36725712402</v>
      </c>
      <c r="F13203">
        <f>IFERROR(NEFT_LAKH_MILLION[[#This Row],[OUTWARD TRANSACTION VALUE]],0)</f>
        <v>185558.36725712402</v>
      </c>
      <c r="G13203">
        <v>27753</v>
      </c>
      <c r="H13203">
        <v>15257.4</v>
      </c>
      <c r="I13203">
        <v>54975.678305048103</v>
      </c>
    </row>
    <row r="13204" spans="1:9" x14ac:dyDescent="0.3">
      <c r="A13204" s="1">
        <v>42826</v>
      </c>
      <c r="B13204" t="s">
        <v>88</v>
      </c>
      <c r="C13204">
        <v>39300</v>
      </c>
      <c r="D13204">
        <v>29832.800000000003</v>
      </c>
      <c r="E13204">
        <v>75910.432569974568</v>
      </c>
      <c r="F13204">
        <f>IFERROR(NEFT_LAKH_MILLION[[#This Row],[OUTWARD TRANSACTION VALUE]],0)</f>
        <v>75910.432569974568</v>
      </c>
      <c r="G13204">
        <v>64371</v>
      </c>
      <c r="H13204">
        <v>38021.5</v>
      </c>
      <c r="I13204">
        <v>59066.194404312504</v>
      </c>
    </row>
    <row r="13205" spans="1:9" x14ac:dyDescent="0.3">
      <c r="A13205" s="1">
        <v>42826</v>
      </c>
      <c r="B13205" t="s">
        <v>89</v>
      </c>
      <c r="C13205">
        <v>2757</v>
      </c>
      <c r="D13205">
        <v>1647.3</v>
      </c>
      <c r="E13205">
        <v>59749.72796517954</v>
      </c>
      <c r="F13205">
        <f>IFERROR(NEFT_LAKH_MILLION[[#This Row],[OUTWARD TRANSACTION VALUE]],0)</f>
        <v>59749.72796517954</v>
      </c>
      <c r="G13205">
        <v>6381</v>
      </c>
      <c r="H13205">
        <v>2614.5</v>
      </c>
      <c r="I13205">
        <v>40973.201692524686</v>
      </c>
    </row>
    <row r="13206" spans="1:9" x14ac:dyDescent="0.3">
      <c r="A13206" s="1">
        <v>42826</v>
      </c>
      <c r="B13206" t="s">
        <v>90</v>
      </c>
      <c r="C13206">
        <v>7085</v>
      </c>
      <c r="D13206">
        <v>3046.3999999999996</v>
      </c>
      <c r="E13206">
        <v>42997.882851093855</v>
      </c>
      <c r="F13206">
        <f>IFERROR(NEFT_LAKH_MILLION[[#This Row],[OUTWARD TRANSACTION VALUE]],0)</f>
        <v>42997.882851093855</v>
      </c>
      <c r="G13206">
        <v>22919</v>
      </c>
      <c r="H13206">
        <v>8076.3</v>
      </c>
      <c r="I13206">
        <v>35238.448448885203</v>
      </c>
    </row>
    <row r="13207" spans="1:9" x14ac:dyDescent="0.3">
      <c r="A13207" s="1">
        <v>42826</v>
      </c>
      <c r="B13207" t="s">
        <v>91</v>
      </c>
      <c r="C13207">
        <v>427642</v>
      </c>
      <c r="D13207">
        <v>301341</v>
      </c>
      <c r="E13207">
        <v>70465.71665084346</v>
      </c>
      <c r="F13207">
        <f>IFERROR(NEFT_LAKH_MILLION[[#This Row],[OUTWARD TRANSACTION VALUE]],0)</f>
        <v>70465.71665084346</v>
      </c>
      <c r="G13207">
        <v>7560</v>
      </c>
      <c r="H13207">
        <v>234536.5</v>
      </c>
      <c r="I13207">
        <v>3102334.6560846562</v>
      </c>
    </row>
    <row r="13208" spans="1:9" x14ac:dyDescent="0.3">
      <c r="A13208" s="1">
        <v>42826</v>
      </c>
      <c r="B13208" t="s">
        <v>93</v>
      </c>
      <c r="C13208">
        <v>16956</v>
      </c>
      <c r="D13208">
        <v>18263.800000000003</v>
      </c>
      <c r="E13208">
        <v>107712.90398678934</v>
      </c>
      <c r="F13208">
        <f>IFERROR(NEFT_LAKH_MILLION[[#This Row],[OUTWARD TRANSACTION VALUE]],0)</f>
        <v>107712.90398678934</v>
      </c>
      <c r="G13208">
        <v>46772</v>
      </c>
      <c r="H13208">
        <v>35357.199999999997</v>
      </c>
      <c r="I13208">
        <v>75594.800307876503</v>
      </c>
    </row>
    <row r="13209" spans="1:9" x14ac:dyDescent="0.3">
      <c r="A13209" s="1">
        <v>42826</v>
      </c>
      <c r="B13209" t="s">
        <v>94</v>
      </c>
      <c r="C13209">
        <v>8717</v>
      </c>
      <c r="D13209">
        <v>9251.9000000000015</v>
      </c>
      <c r="E13209">
        <v>106136.28541929564</v>
      </c>
      <c r="F13209">
        <f>IFERROR(NEFT_LAKH_MILLION[[#This Row],[OUTWARD TRANSACTION VALUE]],0)</f>
        <v>106136.28541929564</v>
      </c>
      <c r="G13209">
        <v>30728</v>
      </c>
      <c r="H13209">
        <v>13007.2</v>
      </c>
      <c r="I13209">
        <v>42330.122363967719</v>
      </c>
    </row>
    <row r="13210" spans="1:9" x14ac:dyDescent="0.3">
      <c r="A13210" s="1">
        <v>42826</v>
      </c>
      <c r="B13210" t="s">
        <v>95</v>
      </c>
      <c r="C13210">
        <v>12635</v>
      </c>
      <c r="D13210">
        <v>9262.7999999999993</v>
      </c>
      <c r="E13210">
        <v>73310.645033636712</v>
      </c>
      <c r="F13210">
        <f>IFERROR(NEFT_LAKH_MILLION[[#This Row],[OUTWARD TRANSACTION VALUE]],0)</f>
        <v>73310.645033636712</v>
      </c>
      <c r="G13210">
        <v>20599</v>
      </c>
      <c r="H13210">
        <v>17255.2</v>
      </c>
      <c r="I13210">
        <v>83767.173163745814</v>
      </c>
    </row>
    <row r="13211" spans="1:9" x14ac:dyDescent="0.3">
      <c r="A13211" s="1">
        <v>42826</v>
      </c>
      <c r="B13211" t="s">
        <v>96</v>
      </c>
      <c r="C13211">
        <v>329828</v>
      </c>
      <c r="D13211">
        <v>213608.7</v>
      </c>
      <c r="E13211">
        <v>64763.664697963788</v>
      </c>
      <c r="F13211">
        <f>IFERROR(NEFT_LAKH_MILLION[[#This Row],[OUTWARD TRANSACTION VALUE]],0)</f>
        <v>64763.664697963788</v>
      </c>
      <c r="G13211">
        <v>785748</v>
      </c>
      <c r="H13211">
        <v>370657.9</v>
      </c>
      <c r="I13211">
        <v>47172.617684041194</v>
      </c>
    </row>
    <row r="13212" spans="1:9" x14ac:dyDescent="0.3">
      <c r="A13212" s="1">
        <v>42826</v>
      </c>
      <c r="B13212" t="s">
        <v>97</v>
      </c>
      <c r="C13212">
        <v>48238</v>
      </c>
      <c r="D13212">
        <v>17722.5</v>
      </c>
      <c r="E13212">
        <v>36739.707284713295</v>
      </c>
      <c r="F13212">
        <f>IFERROR(NEFT_LAKH_MILLION[[#This Row],[OUTWARD TRANSACTION VALUE]],0)</f>
        <v>36739.707284713295</v>
      </c>
      <c r="G13212">
        <v>49354</v>
      </c>
      <c r="H13212">
        <v>30387.5</v>
      </c>
      <c r="I13212">
        <v>61570.490740365523</v>
      </c>
    </row>
    <row r="13213" spans="1:9" x14ac:dyDescent="0.3">
      <c r="A13213" s="1">
        <v>42826</v>
      </c>
      <c r="B13213" t="s">
        <v>98</v>
      </c>
      <c r="C13213">
        <v>70193</v>
      </c>
      <c r="D13213">
        <v>61481.3</v>
      </c>
      <c r="E13213">
        <v>87588.933369424296</v>
      </c>
      <c r="F13213">
        <f>IFERROR(NEFT_LAKH_MILLION[[#This Row],[OUTWARD TRANSACTION VALUE]],0)</f>
        <v>87588.933369424296</v>
      </c>
      <c r="G13213">
        <v>174579</v>
      </c>
      <c r="H13213">
        <v>67487.399999999994</v>
      </c>
      <c r="I13213">
        <v>38657.226814221634</v>
      </c>
    </row>
    <row r="13214" spans="1:9" x14ac:dyDescent="0.3">
      <c r="A13214" s="1">
        <v>42826</v>
      </c>
      <c r="B13214" t="s">
        <v>99</v>
      </c>
      <c r="C13214">
        <v>751848</v>
      </c>
      <c r="D13214">
        <v>513341.1</v>
      </c>
      <c r="E13214">
        <v>68277.244868643669</v>
      </c>
      <c r="F13214">
        <f>IFERROR(NEFT_LAKH_MILLION[[#This Row],[OUTWARD TRANSACTION VALUE]],0)</f>
        <v>68277.244868643669</v>
      </c>
      <c r="G13214">
        <v>973269</v>
      </c>
      <c r="H13214">
        <v>633317.5</v>
      </c>
      <c r="I13214">
        <v>65071.167375103905</v>
      </c>
    </row>
    <row r="13215" spans="1:9" x14ac:dyDescent="0.3">
      <c r="A13215" s="1">
        <v>42826</v>
      </c>
      <c r="B13215" t="s">
        <v>101</v>
      </c>
      <c r="C13215">
        <v>146</v>
      </c>
      <c r="D13215">
        <v>252.4</v>
      </c>
      <c r="E13215">
        <v>172876.71232876708</v>
      </c>
      <c r="F13215">
        <f>IFERROR(NEFT_LAKH_MILLION[[#This Row],[OUTWARD TRANSACTION VALUE]],0)</f>
        <v>172876.71232876708</v>
      </c>
      <c r="G13215">
        <v>306</v>
      </c>
      <c r="H13215">
        <v>6081.7999999999993</v>
      </c>
      <c r="I13215">
        <v>1987516.3398692806</v>
      </c>
    </row>
    <row r="13216" spans="1:9" x14ac:dyDescent="0.3">
      <c r="A13216" s="1">
        <v>42826</v>
      </c>
      <c r="B13216" t="s">
        <v>102</v>
      </c>
      <c r="C13216">
        <v>4292534</v>
      </c>
      <c r="D13216">
        <v>3458630.9000000004</v>
      </c>
      <c r="E13216">
        <v>80573.17426023884</v>
      </c>
      <c r="F13216">
        <f>IFERROR(NEFT_LAKH_MILLION[[#This Row],[OUTWARD TRANSACTION VALUE]],0)</f>
        <v>80573.17426023884</v>
      </c>
      <c r="G13216">
        <v>2352177</v>
      </c>
      <c r="H13216">
        <v>3576865.4</v>
      </c>
      <c r="I13216">
        <v>152066.16678931899</v>
      </c>
    </row>
    <row r="13217" spans="1:9" x14ac:dyDescent="0.3">
      <c r="A13217" s="1">
        <v>42826</v>
      </c>
      <c r="B13217" t="s">
        <v>103</v>
      </c>
      <c r="C13217">
        <v>8374</v>
      </c>
      <c r="D13217">
        <v>6858.6</v>
      </c>
      <c r="E13217">
        <v>81903.510866969184</v>
      </c>
      <c r="F13217">
        <f>IFERROR(NEFT_LAKH_MILLION[[#This Row],[OUTWARD TRANSACTION VALUE]],0)</f>
        <v>81903.510866969184</v>
      </c>
      <c r="G13217">
        <v>7216</v>
      </c>
      <c r="H13217">
        <v>5832.6</v>
      </c>
      <c r="I13217">
        <v>80828.713968957876</v>
      </c>
    </row>
    <row r="13218" spans="1:9" x14ac:dyDescent="0.3">
      <c r="A13218" s="1">
        <v>42826</v>
      </c>
      <c r="B13218" t="s">
        <v>104</v>
      </c>
      <c r="C13218">
        <v>68894</v>
      </c>
      <c r="D13218">
        <v>82602</v>
      </c>
      <c r="E13218">
        <v>119897.23343106802</v>
      </c>
      <c r="F13218">
        <f>IFERROR(NEFT_LAKH_MILLION[[#This Row],[OUTWARD TRANSACTION VALUE]],0)</f>
        <v>119897.23343106802</v>
      </c>
      <c r="G13218">
        <v>185770</v>
      </c>
      <c r="H13218">
        <v>48284.899999999994</v>
      </c>
      <c r="I13218">
        <v>25991.764009258757</v>
      </c>
    </row>
    <row r="13219" spans="1:9" x14ac:dyDescent="0.3">
      <c r="A13219" s="1">
        <v>42826</v>
      </c>
      <c r="B13219" t="s">
        <v>107</v>
      </c>
      <c r="C13219">
        <v>266447</v>
      </c>
      <c r="D13219">
        <v>159873.79999999999</v>
      </c>
      <c r="E13219">
        <v>60002.101731301154</v>
      </c>
      <c r="F13219">
        <f>IFERROR(NEFT_LAKH_MILLION[[#This Row],[OUTWARD TRANSACTION VALUE]],0)</f>
        <v>60002.101731301154</v>
      </c>
      <c r="G13219">
        <v>257207</v>
      </c>
      <c r="H13219">
        <v>206877.5</v>
      </c>
      <c r="I13219">
        <v>80432.297721290641</v>
      </c>
    </row>
    <row r="13220" spans="1:9" x14ac:dyDescent="0.3">
      <c r="A13220" s="1">
        <v>42826</v>
      </c>
      <c r="B13220" t="s">
        <v>108</v>
      </c>
      <c r="C13220">
        <v>11091</v>
      </c>
      <c r="D13220">
        <v>9502.7000000000007</v>
      </c>
      <c r="E13220">
        <v>85679.379677215766</v>
      </c>
      <c r="F13220">
        <f>IFERROR(NEFT_LAKH_MILLION[[#This Row],[OUTWARD TRANSACTION VALUE]],0)</f>
        <v>85679.379677215766</v>
      </c>
      <c r="G13220">
        <v>30760</v>
      </c>
      <c r="H13220">
        <v>13538.2</v>
      </c>
      <c r="I13220">
        <v>44012.353706111833</v>
      </c>
    </row>
    <row r="13221" spans="1:9" x14ac:dyDescent="0.3">
      <c r="A13221" s="1">
        <v>42826</v>
      </c>
      <c r="B13221" t="s">
        <v>109</v>
      </c>
      <c r="C13221">
        <v>76126</v>
      </c>
      <c r="D13221">
        <v>39504.899999999994</v>
      </c>
      <c r="E13221">
        <v>51894.096629272513</v>
      </c>
      <c r="F13221">
        <f>IFERROR(NEFT_LAKH_MILLION[[#This Row],[OUTWARD TRANSACTION VALUE]],0)</f>
        <v>51894.096629272513</v>
      </c>
      <c r="G13221">
        <v>80247</v>
      </c>
      <c r="H13221">
        <v>35752.9</v>
      </c>
      <c r="I13221">
        <v>44553.565865390607</v>
      </c>
    </row>
    <row r="13222" spans="1:9" x14ac:dyDescent="0.3">
      <c r="A13222" s="1">
        <v>42826</v>
      </c>
      <c r="B13222" t="s">
        <v>110</v>
      </c>
      <c r="C13222">
        <v>3525</v>
      </c>
      <c r="D13222">
        <v>2059</v>
      </c>
      <c r="E13222">
        <v>58411.347517730494</v>
      </c>
      <c r="F13222">
        <f>IFERROR(NEFT_LAKH_MILLION[[#This Row],[OUTWARD TRANSACTION VALUE]],0)</f>
        <v>58411.347517730494</v>
      </c>
      <c r="G13222">
        <v>8519</v>
      </c>
      <c r="H13222">
        <v>47307.3</v>
      </c>
      <c r="I13222">
        <v>555315.17783777439</v>
      </c>
    </row>
    <row r="13223" spans="1:9" x14ac:dyDescent="0.3">
      <c r="A13223" s="1">
        <v>42826</v>
      </c>
      <c r="B13223" t="s">
        <v>112</v>
      </c>
      <c r="C13223">
        <v>300</v>
      </c>
      <c r="D13223">
        <v>1974.1</v>
      </c>
      <c r="E13223">
        <v>658033.33333333337</v>
      </c>
      <c r="F13223">
        <f>IFERROR(NEFT_LAKH_MILLION[[#This Row],[OUTWARD TRANSACTION VALUE]],0)</f>
        <v>658033.33333333337</v>
      </c>
      <c r="G13223">
        <v>45</v>
      </c>
      <c r="H13223">
        <v>3832.8</v>
      </c>
      <c r="I13223">
        <v>8517333.333333334</v>
      </c>
    </row>
    <row r="13224" spans="1:9" x14ac:dyDescent="0.3">
      <c r="A13224" s="1">
        <v>42826</v>
      </c>
      <c r="B13224" t="s">
        <v>113</v>
      </c>
      <c r="C13224">
        <v>17608</v>
      </c>
      <c r="D13224">
        <v>21662.7</v>
      </c>
      <c r="E13224">
        <v>123027.60109041345</v>
      </c>
      <c r="F13224">
        <f>IFERROR(NEFT_LAKH_MILLION[[#This Row],[OUTWARD TRANSACTION VALUE]],0)</f>
        <v>123027.60109041345</v>
      </c>
      <c r="G13224">
        <v>23804</v>
      </c>
      <c r="H13224">
        <v>25921.1</v>
      </c>
      <c r="I13224">
        <v>108893.88338094437</v>
      </c>
    </row>
    <row r="13225" spans="1:9" x14ac:dyDescent="0.3">
      <c r="A13225" s="1">
        <v>42826</v>
      </c>
      <c r="B13225" t="s">
        <v>114</v>
      </c>
      <c r="C13225">
        <v>13783</v>
      </c>
      <c r="D13225">
        <v>79614.2</v>
      </c>
      <c r="E13225">
        <v>577626.06108974828</v>
      </c>
      <c r="F13225">
        <f>IFERROR(NEFT_LAKH_MILLION[[#This Row],[OUTWARD TRANSACTION VALUE]],0)</f>
        <v>577626.06108974828</v>
      </c>
      <c r="G13225">
        <v>3436</v>
      </c>
      <c r="H13225">
        <v>80103.8</v>
      </c>
      <c r="I13225">
        <v>2331309.6623981372</v>
      </c>
    </row>
    <row r="13226" spans="1:9" x14ac:dyDescent="0.3">
      <c r="A13226" s="1">
        <v>42826</v>
      </c>
      <c r="B13226" t="s">
        <v>115</v>
      </c>
      <c r="C13226">
        <v>12160</v>
      </c>
      <c r="D13226">
        <v>3906.6</v>
      </c>
      <c r="E13226">
        <v>32126.64473684211</v>
      </c>
      <c r="F13226">
        <f>IFERROR(NEFT_LAKH_MILLION[[#This Row],[OUTWARD TRANSACTION VALUE]],0)</f>
        <v>32126.64473684211</v>
      </c>
      <c r="G13226">
        <v>18527</v>
      </c>
      <c r="H13226">
        <v>20475.2</v>
      </c>
      <c r="I13226">
        <v>110515.46391752578</v>
      </c>
    </row>
    <row r="13227" spans="1:9" x14ac:dyDescent="0.3">
      <c r="A13227" s="1">
        <v>42826</v>
      </c>
      <c r="B13227" t="s">
        <v>116</v>
      </c>
      <c r="C13227">
        <v>2238</v>
      </c>
      <c r="D13227">
        <v>2117.9</v>
      </c>
      <c r="E13227">
        <v>94633.601429848073</v>
      </c>
      <c r="F13227">
        <f>IFERROR(NEFT_LAKH_MILLION[[#This Row],[OUTWARD TRANSACTION VALUE]],0)</f>
        <v>94633.601429848073</v>
      </c>
      <c r="G13227">
        <v>4376</v>
      </c>
      <c r="H13227">
        <v>6849.7000000000007</v>
      </c>
      <c r="I13227">
        <v>156528.7934186472</v>
      </c>
    </row>
    <row r="13228" spans="1:9" x14ac:dyDescent="0.3">
      <c r="A13228" s="1">
        <v>42826</v>
      </c>
      <c r="B13228" t="s">
        <v>117</v>
      </c>
      <c r="C13228">
        <v>8428</v>
      </c>
      <c r="D13228">
        <v>8666.6999999999989</v>
      </c>
      <c r="E13228">
        <v>102832.22591362125</v>
      </c>
      <c r="F13228">
        <f>IFERROR(NEFT_LAKH_MILLION[[#This Row],[OUTWARD TRANSACTION VALUE]],0)</f>
        <v>102832.22591362125</v>
      </c>
      <c r="G13228">
        <v>7136</v>
      </c>
      <c r="H13228">
        <v>6839.2</v>
      </c>
      <c r="I13228">
        <v>95840.807174887887</v>
      </c>
    </row>
    <row r="13229" spans="1:9" x14ac:dyDescent="0.3">
      <c r="A13229" s="1">
        <v>42826</v>
      </c>
      <c r="B13229" t="s">
        <v>118</v>
      </c>
      <c r="C13229">
        <v>8175</v>
      </c>
      <c r="D13229">
        <v>6402.5</v>
      </c>
      <c r="E13229">
        <v>78318.042813455657</v>
      </c>
      <c r="F13229">
        <f>IFERROR(NEFT_LAKH_MILLION[[#This Row],[OUTWARD TRANSACTION VALUE]],0)</f>
        <v>78318.042813455657</v>
      </c>
      <c r="G13229">
        <v>10413</v>
      </c>
      <c r="H13229">
        <v>7811.7</v>
      </c>
      <c r="I13229">
        <v>75018.726591760293</v>
      </c>
    </row>
    <row r="13230" spans="1:9" x14ac:dyDescent="0.3">
      <c r="A13230" s="1">
        <v>42826</v>
      </c>
      <c r="B13230" t="s">
        <v>119</v>
      </c>
      <c r="C13230">
        <v>25081</v>
      </c>
      <c r="D13230">
        <v>22416.799999999999</v>
      </c>
      <c r="E13230">
        <v>89377.6165224672</v>
      </c>
      <c r="F13230">
        <f>IFERROR(NEFT_LAKH_MILLION[[#This Row],[OUTWARD TRANSACTION VALUE]],0)</f>
        <v>89377.6165224672</v>
      </c>
      <c r="G13230">
        <v>39917</v>
      </c>
      <c r="H13230">
        <v>38596.699999999997</v>
      </c>
      <c r="I13230">
        <v>96692.386702407486</v>
      </c>
    </row>
    <row r="13231" spans="1:9" x14ac:dyDescent="0.3">
      <c r="A13231" s="1">
        <v>42826</v>
      </c>
      <c r="B13231" t="s">
        <v>273</v>
      </c>
      <c r="C13231">
        <v>5</v>
      </c>
      <c r="D13231">
        <v>0.8</v>
      </c>
      <c r="E13231">
        <v>16000</v>
      </c>
      <c r="F13231">
        <f>IFERROR(NEFT_LAKH_MILLION[[#This Row],[OUTWARD TRANSACTION VALUE]],0)</f>
        <v>16000</v>
      </c>
      <c r="G13231">
        <v>14</v>
      </c>
      <c r="H13231">
        <v>511.1</v>
      </c>
      <c r="I13231">
        <v>3650714.2857142859</v>
      </c>
    </row>
    <row r="13232" spans="1:9" x14ac:dyDescent="0.3">
      <c r="A13232" s="1">
        <v>42826</v>
      </c>
      <c r="B13232" t="s">
        <v>120</v>
      </c>
      <c r="C13232">
        <v>29</v>
      </c>
      <c r="D13232">
        <v>192.6</v>
      </c>
      <c r="E13232">
        <v>664137.9310344829</v>
      </c>
      <c r="F13232">
        <f>IFERROR(NEFT_LAKH_MILLION[[#This Row],[OUTWARD TRANSACTION VALUE]],0)</f>
        <v>664137.9310344829</v>
      </c>
      <c r="G13232">
        <v>3</v>
      </c>
      <c r="H13232">
        <v>0</v>
      </c>
      <c r="I13232">
        <v>0</v>
      </c>
    </row>
    <row r="13233" spans="1:9" x14ac:dyDescent="0.3">
      <c r="A13233" s="1">
        <v>42826</v>
      </c>
      <c r="B13233" t="s">
        <v>122</v>
      </c>
      <c r="C13233">
        <v>10459</v>
      </c>
      <c r="D13233">
        <v>6605.8</v>
      </c>
      <c r="E13233">
        <v>63159.001816617267</v>
      </c>
      <c r="F13233">
        <f>IFERROR(NEFT_LAKH_MILLION[[#This Row],[OUTWARD TRANSACTION VALUE]],0)</f>
        <v>63159.001816617267</v>
      </c>
      <c r="G13233">
        <v>27159</v>
      </c>
      <c r="H13233">
        <v>11295.5</v>
      </c>
      <c r="I13233">
        <v>41590.26473728782</v>
      </c>
    </row>
    <row r="13234" spans="1:9" x14ac:dyDescent="0.3">
      <c r="A13234" s="1">
        <v>42826</v>
      </c>
      <c r="B13234" t="s">
        <v>124</v>
      </c>
      <c r="C13234">
        <v>25572</v>
      </c>
      <c r="D13234">
        <v>23282.1</v>
      </c>
      <c r="E13234">
        <v>91045.283904270298</v>
      </c>
      <c r="F13234">
        <f>IFERROR(NEFT_LAKH_MILLION[[#This Row],[OUTWARD TRANSACTION VALUE]],0)</f>
        <v>91045.283904270298</v>
      </c>
      <c r="G13234">
        <v>56393</v>
      </c>
      <c r="H13234">
        <v>30122</v>
      </c>
      <c r="I13234">
        <v>53414.430869079493</v>
      </c>
    </row>
    <row r="13235" spans="1:9" x14ac:dyDescent="0.3">
      <c r="A13235" s="1">
        <v>42826</v>
      </c>
      <c r="B13235" t="s">
        <v>127</v>
      </c>
      <c r="C13235">
        <v>8176</v>
      </c>
      <c r="D13235">
        <v>5460.8</v>
      </c>
      <c r="E13235">
        <v>66790.606653620358</v>
      </c>
      <c r="F13235">
        <f>IFERROR(NEFT_LAKH_MILLION[[#This Row],[OUTWARD TRANSACTION VALUE]],0)</f>
        <v>66790.606653620358</v>
      </c>
      <c r="G13235">
        <v>18487</v>
      </c>
      <c r="H13235">
        <v>11345.5</v>
      </c>
      <c r="I13235">
        <v>61370.151998701789</v>
      </c>
    </row>
    <row r="13236" spans="1:9" x14ac:dyDescent="0.3">
      <c r="A13236" s="1">
        <v>42826</v>
      </c>
      <c r="B13236" t="s">
        <v>128</v>
      </c>
      <c r="C13236">
        <v>956581</v>
      </c>
      <c r="D13236">
        <v>933036.7</v>
      </c>
      <c r="E13236">
        <v>97538.702943085838</v>
      </c>
      <c r="F13236">
        <f>IFERROR(NEFT_LAKH_MILLION[[#This Row],[OUTWARD TRANSACTION VALUE]],0)</f>
        <v>97538.702943085838</v>
      </c>
      <c r="G13236">
        <v>1740151</v>
      </c>
      <c r="H13236">
        <v>1383968.1</v>
      </c>
      <c r="I13236">
        <v>79531.49468063403</v>
      </c>
    </row>
    <row r="13237" spans="1:9" x14ac:dyDescent="0.3">
      <c r="A13237" s="1">
        <v>42826</v>
      </c>
      <c r="B13237" t="s">
        <v>129</v>
      </c>
      <c r="C13237">
        <v>48585</v>
      </c>
      <c r="D13237">
        <v>38090</v>
      </c>
      <c r="E13237">
        <v>78398.682721004428</v>
      </c>
      <c r="F13237">
        <f>IFERROR(NEFT_LAKH_MILLION[[#This Row],[OUTWARD TRANSACTION VALUE]],0)</f>
        <v>78398.682721004428</v>
      </c>
      <c r="G13237">
        <v>86315</v>
      </c>
      <c r="H13237">
        <v>29509.8</v>
      </c>
      <c r="I13237">
        <v>34188.495626484386</v>
      </c>
    </row>
    <row r="13238" spans="1:9" x14ac:dyDescent="0.3">
      <c r="A13238" s="1">
        <v>42826</v>
      </c>
      <c r="B13238" t="s">
        <v>130</v>
      </c>
      <c r="C13238">
        <v>8839</v>
      </c>
      <c r="D13238">
        <v>6249.2999999999993</v>
      </c>
      <c r="E13238">
        <v>70701.436814119224</v>
      </c>
      <c r="F13238">
        <f>IFERROR(NEFT_LAKH_MILLION[[#This Row],[OUTWARD TRANSACTION VALUE]],0)</f>
        <v>70701.436814119224</v>
      </c>
      <c r="G13238">
        <v>9770</v>
      </c>
      <c r="H13238">
        <v>4798.3999999999996</v>
      </c>
      <c r="I13238">
        <v>49113.6131013306</v>
      </c>
    </row>
    <row r="13239" spans="1:9" x14ac:dyDescent="0.3">
      <c r="A13239" s="1">
        <v>42826</v>
      </c>
      <c r="B13239" t="s">
        <v>131</v>
      </c>
      <c r="C13239">
        <v>41109</v>
      </c>
      <c r="D13239">
        <v>22258.699999999997</v>
      </c>
      <c r="E13239">
        <v>54145.564231676748</v>
      </c>
      <c r="F13239">
        <f>IFERROR(NEFT_LAKH_MILLION[[#This Row],[OUTWARD TRANSACTION VALUE]],0)</f>
        <v>54145.564231676748</v>
      </c>
      <c r="G13239">
        <v>138381</v>
      </c>
      <c r="H13239">
        <v>51332.7</v>
      </c>
      <c r="I13239">
        <v>37095.193704338024</v>
      </c>
    </row>
    <row r="13240" spans="1:9" x14ac:dyDescent="0.3">
      <c r="A13240" s="1">
        <v>42826</v>
      </c>
      <c r="B13240" t="s">
        <v>132</v>
      </c>
      <c r="C13240">
        <v>176986</v>
      </c>
      <c r="D13240">
        <v>148527.29999999999</v>
      </c>
      <c r="E13240">
        <v>83920.366582667542</v>
      </c>
      <c r="F13240">
        <f>IFERROR(NEFT_LAKH_MILLION[[#This Row],[OUTWARD TRANSACTION VALUE]],0)</f>
        <v>83920.366582667542</v>
      </c>
      <c r="G13240">
        <v>409872</v>
      </c>
      <c r="H13240">
        <v>304690.60000000003</v>
      </c>
      <c r="I13240">
        <v>74337.988445173134</v>
      </c>
    </row>
    <row r="13241" spans="1:9" x14ac:dyDescent="0.3">
      <c r="A13241" s="1">
        <v>42826</v>
      </c>
      <c r="B13241" t="s">
        <v>133</v>
      </c>
      <c r="C13241">
        <v>3522171</v>
      </c>
      <c r="D13241">
        <v>2621179</v>
      </c>
      <c r="E13241">
        <v>74419.413481060401</v>
      </c>
      <c r="F13241">
        <f>IFERROR(NEFT_LAKH_MILLION[[#This Row],[OUTWARD TRANSACTION VALUE]],0)</f>
        <v>74419.413481060401</v>
      </c>
      <c r="G13241">
        <v>7954606</v>
      </c>
      <c r="H13241">
        <v>4165590.9</v>
      </c>
      <c r="I13241">
        <v>52367.029869235521</v>
      </c>
    </row>
    <row r="13242" spans="1:9" x14ac:dyDescent="0.3">
      <c r="A13242" s="1">
        <v>42826</v>
      </c>
      <c r="B13242" t="s">
        <v>135</v>
      </c>
      <c r="C13242">
        <v>57813</v>
      </c>
      <c r="D13242">
        <v>100024.1</v>
      </c>
      <c r="E13242">
        <v>173013.16312939997</v>
      </c>
      <c r="F13242">
        <f>IFERROR(NEFT_LAKH_MILLION[[#This Row],[OUTWARD TRANSACTION VALUE]],0)</f>
        <v>173013.16312939997</v>
      </c>
      <c r="G13242">
        <v>174435</v>
      </c>
      <c r="H13242">
        <v>72759.7</v>
      </c>
      <c r="I13242">
        <v>41711.640439132054</v>
      </c>
    </row>
    <row r="13243" spans="1:9" x14ac:dyDescent="0.3">
      <c r="A13243" s="1">
        <v>42826</v>
      </c>
      <c r="B13243" t="s">
        <v>137</v>
      </c>
      <c r="C13243">
        <v>1323</v>
      </c>
      <c r="D13243">
        <v>13008.8</v>
      </c>
      <c r="E13243">
        <v>983280.42328042327</v>
      </c>
      <c r="F13243">
        <f>IFERROR(NEFT_LAKH_MILLION[[#This Row],[OUTWARD TRANSACTION VALUE]],0)</f>
        <v>983280.42328042327</v>
      </c>
      <c r="G13243">
        <v>426</v>
      </c>
      <c r="H13243">
        <v>27303.800000000003</v>
      </c>
      <c r="I13243">
        <v>6409342.723004696</v>
      </c>
    </row>
    <row r="13244" spans="1:9" x14ac:dyDescent="0.3">
      <c r="A13244" s="1">
        <v>42826</v>
      </c>
      <c r="B13244" t="s">
        <v>140</v>
      </c>
      <c r="C13244">
        <v>6041</v>
      </c>
      <c r="D13244">
        <v>3562.7999999999997</v>
      </c>
      <c r="E13244">
        <v>58976.99056447608</v>
      </c>
      <c r="F13244">
        <f>IFERROR(NEFT_LAKH_MILLION[[#This Row],[OUTWARD TRANSACTION VALUE]],0)</f>
        <v>58976.99056447608</v>
      </c>
      <c r="G13244">
        <v>10144</v>
      </c>
      <c r="H13244">
        <v>3521.9</v>
      </c>
      <c r="I13244">
        <v>34719.045741324924</v>
      </c>
    </row>
    <row r="13245" spans="1:9" x14ac:dyDescent="0.3">
      <c r="A13245" s="1">
        <v>42826</v>
      </c>
      <c r="B13245" t="s">
        <v>141</v>
      </c>
      <c r="C13245">
        <v>7456</v>
      </c>
      <c r="D13245">
        <v>5860</v>
      </c>
      <c r="E13245">
        <v>78594.420600858371</v>
      </c>
      <c r="F13245">
        <f>IFERROR(NEFT_LAKH_MILLION[[#This Row],[OUTWARD TRANSACTION VALUE]],0)</f>
        <v>78594.420600858371</v>
      </c>
      <c r="G13245">
        <v>14476</v>
      </c>
      <c r="H13245">
        <v>6852.5</v>
      </c>
      <c r="I13245">
        <v>47336.971539099199</v>
      </c>
    </row>
    <row r="13246" spans="1:9" x14ac:dyDescent="0.3">
      <c r="A13246" s="1">
        <v>42826</v>
      </c>
      <c r="B13246" t="s">
        <v>142</v>
      </c>
      <c r="C13246">
        <v>903630</v>
      </c>
      <c r="D13246">
        <v>353997.1</v>
      </c>
      <c r="E13246">
        <v>39175.005256576253</v>
      </c>
      <c r="F13246">
        <f>IFERROR(NEFT_LAKH_MILLION[[#This Row],[OUTWARD TRANSACTION VALUE]],0)</f>
        <v>39175.005256576253</v>
      </c>
      <c r="G13246">
        <v>215470</v>
      </c>
      <c r="H13246">
        <v>370337</v>
      </c>
      <c r="I13246">
        <v>171874.04279017961</v>
      </c>
    </row>
    <row r="13247" spans="1:9" x14ac:dyDescent="0.3">
      <c r="A13247" s="1">
        <v>42826</v>
      </c>
      <c r="B13247" t="s">
        <v>143</v>
      </c>
      <c r="C13247">
        <v>2425</v>
      </c>
      <c r="D13247">
        <v>1147.0999999999999</v>
      </c>
      <c r="E13247">
        <v>47303.092783505148</v>
      </c>
      <c r="F13247">
        <f>IFERROR(NEFT_LAKH_MILLION[[#This Row],[OUTWARD TRANSACTION VALUE]],0)</f>
        <v>47303.092783505148</v>
      </c>
      <c r="G13247">
        <v>1830</v>
      </c>
      <c r="H13247">
        <v>962</v>
      </c>
      <c r="I13247">
        <v>52568.306010928958</v>
      </c>
    </row>
    <row r="13248" spans="1:9" x14ac:dyDescent="0.3">
      <c r="A13248" s="1">
        <v>42826</v>
      </c>
      <c r="B13248" t="s">
        <v>146</v>
      </c>
      <c r="C13248">
        <v>193166</v>
      </c>
      <c r="D13248">
        <v>151229.79999999999</v>
      </c>
      <c r="E13248">
        <v>78290.071751757539</v>
      </c>
      <c r="F13248">
        <f>IFERROR(NEFT_LAKH_MILLION[[#This Row],[OUTWARD TRANSACTION VALUE]],0)</f>
        <v>78290.071751757539</v>
      </c>
      <c r="G13248">
        <v>382148</v>
      </c>
      <c r="H13248">
        <v>280455.90000000002</v>
      </c>
      <c r="I13248">
        <v>73389.341302322675</v>
      </c>
    </row>
    <row r="13249" spans="1:9" x14ac:dyDescent="0.3">
      <c r="A13249" s="1">
        <v>42826</v>
      </c>
      <c r="B13249" t="s">
        <v>147</v>
      </c>
      <c r="C13249">
        <v>97</v>
      </c>
      <c r="D13249">
        <v>345.5</v>
      </c>
      <c r="E13249">
        <v>356185.56701030926</v>
      </c>
      <c r="F13249">
        <f>IFERROR(NEFT_LAKH_MILLION[[#This Row],[OUTWARD TRANSACTION VALUE]],0)</f>
        <v>356185.56701030926</v>
      </c>
      <c r="G13249">
        <v>19</v>
      </c>
      <c r="H13249">
        <v>185.7</v>
      </c>
      <c r="I13249">
        <v>977368.42105263157</v>
      </c>
    </row>
    <row r="13250" spans="1:9" x14ac:dyDescent="0.3">
      <c r="A13250" s="1">
        <v>42826</v>
      </c>
      <c r="B13250" t="s">
        <v>149</v>
      </c>
      <c r="C13250">
        <v>5076</v>
      </c>
      <c r="D13250">
        <v>2538.8000000000002</v>
      </c>
      <c r="E13250">
        <v>50015.760441292361</v>
      </c>
      <c r="F13250">
        <f>IFERROR(NEFT_LAKH_MILLION[[#This Row],[OUTWARD TRANSACTION VALUE]],0)</f>
        <v>50015.760441292361</v>
      </c>
      <c r="G13250">
        <v>18633</v>
      </c>
      <c r="H13250">
        <v>8959.7999999999993</v>
      </c>
      <c r="I13250">
        <v>48085.654483980026</v>
      </c>
    </row>
    <row r="13251" spans="1:9" x14ac:dyDescent="0.3">
      <c r="A13251" s="1">
        <v>42826</v>
      </c>
      <c r="B13251" t="s">
        <v>150</v>
      </c>
      <c r="C13251">
        <v>136139</v>
      </c>
      <c r="D13251">
        <v>99056</v>
      </c>
      <c r="E13251">
        <v>72760.928169003746</v>
      </c>
      <c r="F13251">
        <f>IFERROR(NEFT_LAKH_MILLION[[#This Row],[OUTWARD TRANSACTION VALUE]],0)</f>
        <v>72760.928169003746</v>
      </c>
      <c r="G13251">
        <v>219825</v>
      </c>
      <c r="H13251">
        <v>129294.3</v>
      </c>
      <c r="I13251">
        <v>58816.922552030024</v>
      </c>
    </row>
    <row r="13252" spans="1:9" x14ac:dyDescent="0.3">
      <c r="A13252" s="1">
        <v>42826</v>
      </c>
      <c r="B13252" t="s">
        <v>151</v>
      </c>
      <c r="C13252">
        <v>3958</v>
      </c>
      <c r="D13252">
        <v>4122.9000000000005</v>
      </c>
      <c r="E13252">
        <v>104166.24557857505</v>
      </c>
      <c r="F13252">
        <f>IFERROR(NEFT_LAKH_MILLION[[#This Row],[OUTWARD TRANSACTION VALUE]],0)</f>
        <v>104166.24557857505</v>
      </c>
      <c r="G13252">
        <v>4663</v>
      </c>
      <c r="H13252">
        <v>3255</v>
      </c>
      <c r="I13252">
        <v>69804.846665236968</v>
      </c>
    </row>
    <row r="13253" spans="1:9" x14ac:dyDescent="0.3">
      <c r="A13253" s="1">
        <v>42826</v>
      </c>
      <c r="B13253" t="s">
        <v>152</v>
      </c>
      <c r="C13253">
        <v>13682</v>
      </c>
      <c r="D13253">
        <v>48059.899999999994</v>
      </c>
      <c r="E13253">
        <v>351263.70413682202</v>
      </c>
      <c r="F13253">
        <f>IFERROR(NEFT_LAKH_MILLION[[#This Row],[OUTWARD TRANSACTION VALUE]],0)</f>
        <v>351263.70413682202</v>
      </c>
      <c r="G13253">
        <v>7966</v>
      </c>
      <c r="H13253">
        <v>80599.799999999988</v>
      </c>
      <c r="I13253">
        <v>1011797.6399698718</v>
      </c>
    </row>
    <row r="13254" spans="1:9" x14ac:dyDescent="0.3">
      <c r="A13254" s="1">
        <v>42826</v>
      </c>
      <c r="B13254" t="s">
        <v>153</v>
      </c>
      <c r="C13254">
        <v>4467</v>
      </c>
      <c r="D13254">
        <v>3225.1</v>
      </c>
      <c r="E13254">
        <v>72198.34340720842</v>
      </c>
      <c r="F13254">
        <f>IFERROR(NEFT_LAKH_MILLION[[#This Row],[OUTWARD TRANSACTION VALUE]],0)</f>
        <v>72198.34340720842</v>
      </c>
      <c r="G13254">
        <v>3338</v>
      </c>
      <c r="H13254">
        <v>1887.7</v>
      </c>
      <c r="I13254">
        <v>56551.827441581787</v>
      </c>
    </row>
    <row r="13255" spans="1:9" x14ac:dyDescent="0.3">
      <c r="A13255" s="1">
        <v>42826</v>
      </c>
      <c r="B13255" t="s">
        <v>155</v>
      </c>
      <c r="C13255">
        <v>7918</v>
      </c>
      <c r="D13255">
        <v>16779.7</v>
      </c>
      <c r="E13255">
        <v>211918.41374084365</v>
      </c>
      <c r="F13255">
        <f>IFERROR(NEFT_LAKH_MILLION[[#This Row],[OUTWARD TRANSACTION VALUE]],0)</f>
        <v>211918.41374084365</v>
      </c>
      <c r="G13255">
        <v>8751</v>
      </c>
      <c r="H13255">
        <v>8474.1999999999989</v>
      </c>
      <c r="I13255">
        <v>96836.932921951768</v>
      </c>
    </row>
    <row r="13256" spans="1:9" x14ac:dyDescent="0.3">
      <c r="A13256" s="1">
        <v>42826</v>
      </c>
      <c r="B13256" t="s">
        <v>156</v>
      </c>
      <c r="C13256">
        <v>469260</v>
      </c>
      <c r="D13256">
        <v>450068.8</v>
      </c>
      <c r="E13256">
        <v>95910.326897668667</v>
      </c>
      <c r="F13256">
        <f>IFERROR(NEFT_LAKH_MILLION[[#This Row],[OUTWARD TRANSACTION VALUE]],0)</f>
        <v>95910.326897668667</v>
      </c>
      <c r="G13256">
        <v>610719</v>
      </c>
      <c r="H13256">
        <v>345555.80000000005</v>
      </c>
      <c r="I13256">
        <v>56581.799485524454</v>
      </c>
    </row>
    <row r="13257" spans="1:9" x14ac:dyDescent="0.3">
      <c r="A13257" s="1">
        <v>42826</v>
      </c>
      <c r="B13257" t="s">
        <v>157</v>
      </c>
      <c r="C13257">
        <v>2674727</v>
      </c>
      <c r="D13257">
        <v>3183898.8</v>
      </c>
      <c r="E13257">
        <v>119036.40259361049</v>
      </c>
      <c r="F13257">
        <f>IFERROR(NEFT_LAKH_MILLION[[#This Row],[OUTWARD TRANSACTION VALUE]],0)</f>
        <v>119036.40259361049</v>
      </c>
      <c r="G13257">
        <v>974327</v>
      </c>
      <c r="H13257">
        <v>2526661.2000000002</v>
      </c>
      <c r="I13257">
        <v>259323.73833425538</v>
      </c>
    </row>
    <row r="13258" spans="1:9" x14ac:dyDescent="0.3">
      <c r="A13258" s="1">
        <v>42826</v>
      </c>
      <c r="B13258" t="s">
        <v>279</v>
      </c>
      <c r="C13258">
        <v>4620372</v>
      </c>
      <c r="D13258">
        <v>701192.70000000007</v>
      </c>
      <c r="E13258">
        <v>15176.109196402367</v>
      </c>
      <c r="F13258">
        <f>IFERROR(NEFT_LAKH_MILLION[[#This Row],[OUTWARD TRANSACTION VALUE]],0)</f>
        <v>15176.109196402367</v>
      </c>
      <c r="G13258">
        <v>1797228</v>
      </c>
      <c r="H13258">
        <v>622510.30000000005</v>
      </c>
      <c r="I13258">
        <v>34637.246915805903</v>
      </c>
    </row>
    <row r="13259" spans="1:9" x14ac:dyDescent="0.3">
      <c r="A13259" s="1">
        <v>42826</v>
      </c>
      <c r="B13259" t="s">
        <v>280</v>
      </c>
      <c r="C13259">
        <v>1695054</v>
      </c>
      <c r="D13259">
        <v>1122253.2000000002</v>
      </c>
      <c r="E13259">
        <v>66207.519052490374</v>
      </c>
      <c r="F13259">
        <f>IFERROR(NEFT_LAKH_MILLION[[#This Row],[OUTWARD TRANSACTION VALUE]],0)</f>
        <v>66207.519052490374</v>
      </c>
      <c r="G13259">
        <v>2197736</v>
      </c>
      <c r="H13259">
        <v>1160111.5</v>
      </c>
      <c r="I13259">
        <v>52786.66318429511</v>
      </c>
    </row>
    <row r="13260" spans="1:9" x14ac:dyDescent="0.3">
      <c r="A13260" s="1">
        <v>42826</v>
      </c>
      <c r="B13260" t="s">
        <v>158</v>
      </c>
      <c r="C13260">
        <v>17195631</v>
      </c>
      <c r="D13260">
        <v>15594499.9</v>
      </c>
      <c r="E13260">
        <v>90688.733085747182</v>
      </c>
      <c r="F13260">
        <f>IFERROR(NEFT_LAKH_MILLION[[#This Row],[OUTWARD TRANSACTION VALUE]],0)</f>
        <v>90688.733085747182</v>
      </c>
      <c r="G13260">
        <v>27732873</v>
      </c>
      <c r="H13260">
        <v>22567954.5</v>
      </c>
      <c r="I13260">
        <v>81376.186664829132</v>
      </c>
    </row>
    <row r="13261" spans="1:9" x14ac:dyDescent="0.3">
      <c r="A13261" s="1">
        <v>42826</v>
      </c>
      <c r="B13261" t="s">
        <v>275</v>
      </c>
      <c r="C13261">
        <v>877</v>
      </c>
      <c r="D13261">
        <v>7698.9</v>
      </c>
      <c r="E13261">
        <v>877867.73090079823</v>
      </c>
      <c r="F13261">
        <f>IFERROR(NEFT_LAKH_MILLION[[#This Row],[OUTWARD TRANSACTION VALUE]],0)</f>
        <v>877867.73090079823</v>
      </c>
      <c r="G13261">
        <v>561</v>
      </c>
      <c r="H13261">
        <v>7017.4</v>
      </c>
      <c r="I13261">
        <v>1250873.4402852049</v>
      </c>
    </row>
    <row r="13262" spans="1:9" x14ac:dyDescent="0.3">
      <c r="A13262" s="1">
        <v>42826</v>
      </c>
      <c r="B13262" t="s">
        <v>281</v>
      </c>
      <c r="C13262">
        <v>617278</v>
      </c>
      <c r="D13262">
        <v>512712.9</v>
      </c>
      <c r="E13262">
        <v>83060.290501200434</v>
      </c>
      <c r="F13262">
        <f>IFERROR(NEFT_LAKH_MILLION[[#This Row],[OUTWARD TRANSACTION VALUE]],0)</f>
        <v>83060.290501200434</v>
      </c>
      <c r="G13262">
        <v>970320</v>
      </c>
      <c r="H13262">
        <v>519308.9</v>
      </c>
      <c r="I13262">
        <v>53519.344133893974</v>
      </c>
    </row>
    <row r="13263" spans="1:9" x14ac:dyDescent="0.3">
      <c r="A13263" s="1">
        <v>42826</v>
      </c>
      <c r="B13263" t="s">
        <v>282</v>
      </c>
      <c r="C13263">
        <v>615372</v>
      </c>
      <c r="D13263">
        <v>564277.19999999995</v>
      </c>
      <c r="E13263">
        <v>91696.924786958116</v>
      </c>
      <c r="F13263">
        <f>IFERROR(NEFT_LAKH_MILLION[[#This Row],[OUTWARD TRANSACTION VALUE]],0)</f>
        <v>91696.924786958116</v>
      </c>
      <c r="G13263">
        <v>730976</v>
      </c>
      <c r="H13263">
        <v>844981.7</v>
      </c>
      <c r="I13263">
        <v>115596.36704898656</v>
      </c>
    </row>
    <row r="13264" spans="1:9" x14ac:dyDescent="0.3">
      <c r="A13264" s="1">
        <v>42826</v>
      </c>
      <c r="B13264" t="s">
        <v>283</v>
      </c>
      <c r="C13264">
        <v>717930</v>
      </c>
      <c r="D13264">
        <v>313760.90000000002</v>
      </c>
      <c r="E13264">
        <v>43703.550485423373</v>
      </c>
      <c r="F13264">
        <f>IFERROR(NEFT_LAKH_MILLION[[#This Row],[OUTWARD TRANSACTION VALUE]],0)</f>
        <v>43703.550485423373</v>
      </c>
      <c r="G13264">
        <v>1795878</v>
      </c>
      <c r="H13264">
        <v>749456.4</v>
      </c>
      <c r="I13264">
        <v>41732.033022287702</v>
      </c>
    </row>
    <row r="13265" spans="1:9" x14ac:dyDescent="0.3">
      <c r="A13265" s="1">
        <v>42826</v>
      </c>
      <c r="B13265" t="s">
        <v>159</v>
      </c>
      <c r="C13265">
        <v>4166</v>
      </c>
      <c r="D13265">
        <v>52529.8</v>
      </c>
      <c r="E13265">
        <v>1260916.9467114739</v>
      </c>
      <c r="F13265">
        <f>IFERROR(NEFT_LAKH_MILLION[[#This Row],[OUTWARD TRANSACTION VALUE]],0)</f>
        <v>1260916.9467114739</v>
      </c>
      <c r="G13265">
        <v>649</v>
      </c>
      <c r="H13265">
        <v>48929.3</v>
      </c>
      <c r="I13265">
        <v>7539183.3590138676</v>
      </c>
    </row>
    <row r="13266" spans="1:9" x14ac:dyDescent="0.3">
      <c r="A13266" s="1">
        <v>42826</v>
      </c>
      <c r="B13266" t="s">
        <v>160</v>
      </c>
      <c r="C13266">
        <v>5944</v>
      </c>
      <c r="D13266">
        <v>6928.3</v>
      </c>
      <c r="E13266">
        <v>116559.55585464333</v>
      </c>
      <c r="F13266">
        <f>IFERROR(NEFT_LAKH_MILLION[[#This Row],[OUTWARD TRANSACTION VALUE]],0)</f>
        <v>116559.55585464333</v>
      </c>
      <c r="G13266">
        <v>12711</v>
      </c>
      <c r="H13266">
        <v>8999.5</v>
      </c>
      <c r="I13266">
        <v>70800.881126583277</v>
      </c>
    </row>
    <row r="13267" spans="1:9" x14ac:dyDescent="0.3">
      <c r="A13267" s="1">
        <v>42826</v>
      </c>
      <c r="B13267" t="s">
        <v>161</v>
      </c>
      <c r="C13267">
        <v>2370</v>
      </c>
      <c r="D13267">
        <v>4073.2</v>
      </c>
      <c r="E13267">
        <v>171864.97890295359</v>
      </c>
      <c r="F13267">
        <f>IFERROR(NEFT_LAKH_MILLION[[#This Row],[OUTWARD TRANSACTION VALUE]],0)</f>
        <v>171864.97890295359</v>
      </c>
      <c r="G13267">
        <v>4612</v>
      </c>
      <c r="H13267">
        <v>2585.1</v>
      </c>
      <c r="I13267">
        <v>56051.604509973979</v>
      </c>
    </row>
    <row r="13268" spans="1:9" x14ac:dyDescent="0.3">
      <c r="A13268" s="1">
        <v>42826</v>
      </c>
      <c r="B13268" t="s">
        <v>162</v>
      </c>
      <c r="C13268">
        <v>11212</v>
      </c>
      <c r="D13268">
        <v>6952.9</v>
      </c>
      <c r="E13268">
        <v>62013.021762397431</v>
      </c>
      <c r="F13268">
        <f>IFERROR(NEFT_LAKH_MILLION[[#This Row],[OUTWARD TRANSACTION VALUE]],0)</f>
        <v>62013.021762397431</v>
      </c>
      <c r="G13268">
        <v>25726</v>
      </c>
      <c r="H13268">
        <v>13203.5</v>
      </c>
      <c r="I13268">
        <v>51323.563709865506</v>
      </c>
    </row>
    <row r="13269" spans="1:9" x14ac:dyDescent="0.3">
      <c r="A13269" s="1">
        <v>42826</v>
      </c>
      <c r="B13269" t="s">
        <v>163</v>
      </c>
      <c r="C13269">
        <v>89</v>
      </c>
      <c r="D13269">
        <v>17.100000000000001</v>
      </c>
      <c r="E13269">
        <v>19213.483146067418</v>
      </c>
      <c r="F13269">
        <f>IFERROR(NEFT_LAKH_MILLION[[#This Row],[OUTWARD TRANSACTION VALUE]],0)</f>
        <v>19213.483146067418</v>
      </c>
      <c r="G13269">
        <v>114</v>
      </c>
      <c r="H13269">
        <v>51.8</v>
      </c>
      <c r="I13269">
        <v>45438.596491228069</v>
      </c>
    </row>
    <row r="13270" spans="1:9" x14ac:dyDescent="0.3">
      <c r="A13270" s="1">
        <v>42826</v>
      </c>
      <c r="B13270" t="s">
        <v>164</v>
      </c>
      <c r="C13270">
        <v>6995</v>
      </c>
      <c r="D13270">
        <v>3742.7</v>
      </c>
      <c r="E13270">
        <v>53505.360972122944</v>
      </c>
      <c r="F13270">
        <f>IFERROR(NEFT_LAKH_MILLION[[#This Row],[OUTWARD TRANSACTION VALUE]],0)</f>
        <v>53505.360972122944</v>
      </c>
      <c r="G13270">
        <v>10325</v>
      </c>
      <c r="H13270">
        <v>6375.2999999999993</v>
      </c>
      <c r="I13270">
        <v>61746.246973365603</v>
      </c>
    </row>
    <row r="13271" spans="1:9" x14ac:dyDescent="0.3">
      <c r="A13271" s="1">
        <v>42826</v>
      </c>
      <c r="B13271" t="s">
        <v>165</v>
      </c>
      <c r="C13271">
        <v>1109348</v>
      </c>
      <c r="D13271">
        <v>1377884.2000000002</v>
      </c>
      <c r="E13271">
        <v>124206.66914259549</v>
      </c>
      <c r="F13271">
        <f>IFERROR(NEFT_LAKH_MILLION[[#This Row],[OUTWARD TRANSACTION VALUE]],0)</f>
        <v>124206.66914259549</v>
      </c>
      <c r="G13271">
        <v>2439531</v>
      </c>
      <c r="H13271">
        <v>2145817.3000000003</v>
      </c>
      <c r="I13271">
        <v>87960.239078740968</v>
      </c>
    </row>
    <row r="13272" spans="1:9" x14ac:dyDescent="0.3">
      <c r="A13272" s="1">
        <v>42826</v>
      </c>
      <c r="B13272" t="s">
        <v>167</v>
      </c>
      <c r="C13272">
        <v>75454</v>
      </c>
      <c r="D13272">
        <v>25834.400000000001</v>
      </c>
      <c r="E13272">
        <v>34238.608953799667</v>
      </c>
      <c r="F13272">
        <f>IFERROR(NEFT_LAKH_MILLION[[#This Row],[OUTWARD TRANSACTION VALUE]],0)</f>
        <v>34238.608953799667</v>
      </c>
      <c r="G13272">
        <v>43902</v>
      </c>
      <c r="H13272">
        <v>29751.8</v>
      </c>
      <c r="I13272">
        <v>67768.666575554642</v>
      </c>
    </row>
    <row r="13273" spans="1:9" x14ac:dyDescent="0.3">
      <c r="A13273" s="1">
        <v>42826</v>
      </c>
      <c r="B13273" t="s">
        <v>168</v>
      </c>
      <c r="C13273">
        <v>335305</v>
      </c>
      <c r="D13273">
        <v>265827.5</v>
      </c>
      <c r="E13273">
        <v>79279.312864407038</v>
      </c>
      <c r="F13273">
        <f>IFERROR(NEFT_LAKH_MILLION[[#This Row],[OUTWARD TRANSACTION VALUE]],0)</f>
        <v>79279.312864407038</v>
      </c>
      <c r="G13273">
        <v>445481</v>
      </c>
      <c r="H13273">
        <v>262226.59999999998</v>
      </c>
      <c r="I13273">
        <v>58863.7001353593</v>
      </c>
    </row>
    <row r="13274" spans="1:9" x14ac:dyDescent="0.3">
      <c r="A13274" s="1">
        <v>42826</v>
      </c>
      <c r="B13274" t="s">
        <v>169</v>
      </c>
      <c r="C13274">
        <v>3344</v>
      </c>
      <c r="D13274">
        <v>1278.9000000000001</v>
      </c>
      <c r="E13274">
        <v>38244.617224880385</v>
      </c>
      <c r="F13274">
        <f>IFERROR(NEFT_LAKH_MILLION[[#This Row],[OUTWARD TRANSACTION VALUE]],0)</f>
        <v>38244.617224880385</v>
      </c>
      <c r="G13274">
        <v>4413</v>
      </c>
      <c r="H13274">
        <v>1845</v>
      </c>
      <c r="I13274">
        <v>41808.293677770227</v>
      </c>
    </row>
    <row r="13275" spans="1:9" x14ac:dyDescent="0.3">
      <c r="A13275" s="1">
        <v>42826</v>
      </c>
      <c r="B13275" t="s">
        <v>170</v>
      </c>
      <c r="C13275">
        <v>349</v>
      </c>
      <c r="D13275">
        <v>533.5</v>
      </c>
      <c r="E13275">
        <v>152865.32951289398</v>
      </c>
      <c r="F13275">
        <f>IFERROR(NEFT_LAKH_MILLION[[#This Row],[OUTWARD TRANSACTION VALUE]],0)</f>
        <v>152865.32951289398</v>
      </c>
      <c r="G13275">
        <v>21</v>
      </c>
      <c r="H13275">
        <v>12.4</v>
      </c>
      <c r="I13275">
        <v>59047.619047619046</v>
      </c>
    </row>
    <row r="13276" spans="1:9" x14ac:dyDescent="0.3">
      <c r="A13276" s="1">
        <v>42826</v>
      </c>
      <c r="B13276" t="s">
        <v>171</v>
      </c>
      <c r="C13276">
        <v>4907</v>
      </c>
      <c r="D13276">
        <v>12668.1</v>
      </c>
      <c r="E13276">
        <v>258163.84756470344</v>
      </c>
      <c r="F13276">
        <f>IFERROR(NEFT_LAKH_MILLION[[#This Row],[OUTWARD TRANSACTION VALUE]],0)</f>
        <v>258163.84756470344</v>
      </c>
      <c r="G13276">
        <v>15718</v>
      </c>
      <c r="H13276">
        <v>8528.2000000000007</v>
      </c>
      <c r="I13276">
        <v>54257.539127115415</v>
      </c>
    </row>
    <row r="13277" spans="1:9" x14ac:dyDescent="0.3">
      <c r="A13277" s="1">
        <v>42826</v>
      </c>
      <c r="B13277" t="s">
        <v>172</v>
      </c>
      <c r="C13277">
        <v>11601</v>
      </c>
      <c r="D13277">
        <v>24125.5</v>
      </c>
      <c r="E13277">
        <v>207960.52064477201</v>
      </c>
      <c r="F13277">
        <f>IFERROR(NEFT_LAKH_MILLION[[#This Row],[OUTWARD TRANSACTION VALUE]],0)</f>
        <v>207960.52064477201</v>
      </c>
      <c r="G13277">
        <v>34768</v>
      </c>
      <c r="H13277">
        <v>7966.8</v>
      </c>
      <c r="I13277">
        <v>22914.173953060283</v>
      </c>
    </row>
    <row r="13278" spans="1:9" x14ac:dyDescent="0.3">
      <c r="A13278" s="1">
        <v>42826</v>
      </c>
      <c r="B13278" t="s">
        <v>173</v>
      </c>
      <c r="C13278">
        <v>62700</v>
      </c>
      <c r="D13278">
        <v>43483.4</v>
      </c>
      <c r="E13278">
        <v>69351.515151515152</v>
      </c>
      <c r="F13278">
        <f>IFERROR(NEFT_LAKH_MILLION[[#This Row],[OUTWARD TRANSACTION VALUE]],0)</f>
        <v>69351.515151515152</v>
      </c>
      <c r="G13278">
        <v>123306</v>
      </c>
      <c r="H13278">
        <v>68364</v>
      </c>
      <c r="I13278">
        <v>55442.557539779089</v>
      </c>
    </row>
    <row r="13279" spans="1:9" x14ac:dyDescent="0.3">
      <c r="A13279" s="1">
        <v>42826</v>
      </c>
      <c r="B13279" t="s">
        <v>174</v>
      </c>
      <c r="C13279">
        <v>11747</v>
      </c>
      <c r="D13279">
        <v>21711.5</v>
      </c>
      <c r="E13279">
        <v>184825.91299906358</v>
      </c>
      <c r="F13279">
        <f>IFERROR(NEFT_LAKH_MILLION[[#This Row],[OUTWARD TRANSACTION VALUE]],0)</f>
        <v>184825.91299906358</v>
      </c>
      <c r="G13279">
        <v>23184</v>
      </c>
      <c r="H13279">
        <v>14652.6</v>
      </c>
      <c r="I13279">
        <v>63201.345755693583</v>
      </c>
    </row>
    <row r="13280" spans="1:9" x14ac:dyDescent="0.3">
      <c r="A13280" s="1">
        <v>42826</v>
      </c>
      <c r="B13280" t="s">
        <v>175</v>
      </c>
      <c r="C13280">
        <v>45401</v>
      </c>
      <c r="D13280">
        <v>24693</v>
      </c>
      <c r="E13280">
        <v>54388.66985308694</v>
      </c>
      <c r="F13280">
        <f>IFERROR(NEFT_LAKH_MILLION[[#This Row],[OUTWARD TRANSACTION VALUE]],0)</f>
        <v>54388.66985308694</v>
      </c>
      <c r="G13280">
        <v>51252</v>
      </c>
      <c r="H13280">
        <v>40196.1</v>
      </c>
      <c r="I13280">
        <v>78428.354015453049</v>
      </c>
    </row>
    <row r="13281" spans="1:9" x14ac:dyDescent="0.3">
      <c r="A13281" s="1">
        <v>42826</v>
      </c>
      <c r="B13281" t="s">
        <v>176</v>
      </c>
      <c r="C13281">
        <v>1</v>
      </c>
      <c r="D13281">
        <v>0.1</v>
      </c>
      <c r="E13281">
        <v>10000</v>
      </c>
      <c r="F13281">
        <f>IFERROR(NEFT_LAKH_MILLION[[#This Row],[OUTWARD TRANSACTION VALUE]],0)</f>
        <v>10000</v>
      </c>
      <c r="G13281">
        <v>108</v>
      </c>
      <c r="H13281">
        <v>195.6</v>
      </c>
      <c r="I13281">
        <v>181111.11111111112</v>
      </c>
    </row>
    <row r="13282" spans="1:9" x14ac:dyDescent="0.3">
      <c r="A13282" s="1">
        <v>42826</v>
      </c>
      <c r="B13282" t="s">
        <v>177</v>
      </c>
      <c r="C13282">
        <v>59527</v>
      </c>
      <c r="D13282">
        <v>59194.8</v>
      </c>
      <c r="E13282">
        <v>99441.933912342298</v>
      </c>
      <c r="F13282">
        <f>IFERROR(NEFT_LAKH_MILLION[[#This Row],[OUTWARD TRANSACTION VALUE]],0)</f>
        <v>99441.933912342298</v>
      </c>
      <c r="G13282">
        <v>88631</v>
      </c>
      <c r="H13282">
        <v>77030.100000000006</v>
      </c>
      <c r="I13282">
        <v>86911.01307668876</v>
      </c>
    </row>
    <row r="13283" spans="1:9" x14ac:dyDescent="0.3">
      <c r="A13283" s="1">
        <v>42826</v>
      </c>
      <c r="B13283" t="s">
        <v>179</v>
      </c>
      <c r="C13283">
        <v>3247</v>
      </c>
      <c r="D13283">
        <v>2013.1</v>
      </c>
      <c r="E13283">
        <v>61998.768093624887</v>
      </c>
      <c r="F13283">
        <f>IFERROR(NEFT_LAKH_MILLION[[#This Row],[OUTWARD TRANSACTION VALUE]],0)</f>
        <v>61998.768093624887</v>
      </c>
      <c r="G13283">
        <v>2039</v>
      </c>
      <c r="H13283">
        <v>1916.7</v>
      </c>
      <c r="I13283">
        <v>94001.961745953886</v>
      </c>
    </row>
    <row r="13284" spans="1:9" x14ac:dyDescent="0.3">
      <c r="A13284" s="1">
        <v>42826</v>
      </c>
      <c r="B13284" t="s">
        <v>180</v>
      </c>
      <c r="C13284">
        <v>28096</v>
      </c>
      <c r="D13284">
        <v>9439.7999999999993</v>
      </c>
      <c r="E13284">
        <v>33598.376993166283</v>
      </c>
      <c r="F13284">
        <f>IFERROR(NEFT_LAKH_MILLION[[#This Row],[OUTWARD TRANSACTION VALUE]],0)</f>
        <v>33598.376993166283</v>
      </c>
      <c r="G13284">
        <v>31552</v>
      </c>
      <c r="H13284">
        <v>17650.3</v>
      </c>
      <c r="I13284">
        <v>55940.352434077082</v>
      </c>
    </row>
    <row r="13285" spans="1:9" x14ac:dyDescent="0.3">
      <c r="A13285" s="1">
        <v>42826</v>
      </c>
      <c r="B13285" t="s">
        <v>181</v>
      </c>
      <c r="C13285">
        <v>3009</v>
      </c>
      <c r="D13285">
        <v>12455.4</v>
      </c>
      <c r="E13285">
        <v>413938.18544366898</v>
      </c>
      <c r="F13285">
        <f>IFERROR(NEFT_LAKH_MILLION[[#This Row],[OUTWARD TRANSACTION VALUE]],0)</f>
        <v>413938.18544366898</v>
      </c>
      <c r="G13285">
        <v>8059</v>
      </c>
      <c r="H13285">
        <v>1980.4</v>
      </c>
      <c r="I13285">
        <v>24573.768457625014</v>
      </c>
    </row>
    <row r="13286" spans="1:9" x14ac:dyDescent="0.3">
      <c r="A13286" s="1">
        <v>42826</v>
      </c>
      <c r="B13286" t="s">
        <v>183</v>
      </c>
      <c r="C13286">
        <v>12180</v>
      </c>
      <c r="D13286">
        <v>7450.7</v>
      </c>
      <c r="E13286">
        <v>61171.592775041063</v>
      </c>
      <c r="F13286">
        <f>IFERROR(NEFT_LAKH_MILLION[[#This Row],[OUTWARD TRANSACTION VALUE]],0)</f>
        <v>61171.592775041063</v>
      </c>
      <c r="G13286">
        <v>14051</v>
      </c>
      <c r="H13286">
        <v>10124</v>
      </c>
      <c r="I13286">
        <v>72051.811258985123</v>
      </c>
    </row>
    <row r="13287" spans="1:9" x14ac:dyDescent="0.3">
      <c r="A13287" s="1">
        <v>42826</v>
      </c>
      <c r="B13287" t="s">
        <v>184</v>
      </c>
      <c r="C13287">
        <v>1305</v>
      </c>
      <c r="D13287">
        <v>909</v>
      </c>
      <c r="E13287">
        <v>69655.172413793101</v>
      </c>
      <c r="F13287">
        <f>IFERROR(NEFT_LAKH_MILLION[[#This Row],[OUTWARD TRANSACTION VALUE]],0)</f>
        <v>69655.172413793101</v>
      </c>
      <c r="G13287">
        <v>942</v>
      </c>
      <c r="H13287">
        <v>1051.4000000000001</v>
      </c>
      <c r="I13287">
        <v>111613.58811040342</v>
      </c>
    </row>
    <row r="13288" spans="1:9" x14ac:dyDescent="0.3">
      <c r="A13288" s="1">
        <v>42826</v>
      </c>
      <c r="B13288" t="s">
        <v>185</v>
      </c>
      <c r="C13288">
        <v>2886</v>
      </c>
      <c r="D13288">
        <v>1596.3</v>
      </c>
      <c r="E13288">
        <v>55311.850311850314</v>
      </c>
      <c r="F13288">
        <f>IFERROR(NEFT_LAKH_MILLION[[#This Row],[OUTWARD TRANSACTION VALUE]],0)</f>
        <v>55311.850311850314</v>
      </c>
      <c r="G13288">
        <v>1107</v>
      </c>
      <c r="H13288">
        <v>1748.8</v>
      </c>
      <c r="I13288">
        <v>157976.51309846432</v>
      </c>
    </row>
    <row r="13289" spans="1:9" x14ac:dyDescent="0.3">
      <c r="A13289" s="1">
        <v>42826</v>
      </c>
      <c r="B13289" t="s">
        <v>186</v>
      </c>
      <c r="C13289">
        <v>18911</v>
      </c>
      <c r="D13289">
        <v>41926.1</v>
      </c>
      <c r="E13289">
        <v>221702.18391412406</v>
      </c>
      <c r="F13289">
        <f>IFERROR(NEFT_LAKH_MILLION[[#This Row],[OUTWARD TRANSACTION VALUE]],0)</f>
        <v>221702.18391412406</v>
      </c>
      <c r="G13289">
        <v>193993</v>
      </c>
      <c r="H13289">
        <v>26117.199999999997</v>
      </c>
      <c r="I13289">
        <v>13462.960003711472</v>
      </c>
    </row>
    <row r="13290" spans="1:9" x14ac:dyDescent="0.3">
      <c r="A13290" s="1">
        <v>42826</v>
      </c>
      <c r="B13290" t="s">
        <v>276</v>
      </c>
      <c r="C13290">
        <v>908</v>
      </c>
      <c r="D13290">
        <v>1816.8</v>
      </c>
      <c r="E13290">
        <v>200088.10572687228</v>
      </c>
      <c r="F13290">
        <f>IFERROR(NEFT_LAKH_MILLION[[#This Row],[OUTWARD TRANSACTION VALUE]],0)</f>
        <v>200088.10572687228</v>
      </c>
      <c r="G13290">
        <v>511</v>
      </c>
      <c r="H13290">
        <v>1148.7</v>
      </c>
      <c r="I13290">
        <v>224794.5205479452</v>
      </c>
    </row>
    <row r="13291" spans="1:9" x14ac:dyDescent="0.3">
      <c r="A13291" s="1">
        <v>42826</v>
      </c>
      <c r="B13291" t="s">
        <v>187</v>
      </c>
      <c r="C13291">
        <v>3735</v>
      </c>
      <c r="D13291">
        <v>2621</v>
      </c>
      <c r="E13291">
        <v>70174.029451137889</v>
      </c>
      <c r="F13291">
        <f>IFERROR(NEFT_LAKH_MILLION[[#This Row],[OUTWARD TRANSACTION VALUE]],0)</f>
        <v>70174.029451137889</v>
      </c>
      <c r="G13291">
        <v>8646</v>
      </c>
      <c r="H13291">
        <v>3830.3</v>
      </c>
      <c r="I13291">
        <v>44301.411057136247</v>
      </c>
    </row>
    <row r="13292" spans="1:9" x14ac:dyDescent="0.3">
      <c r="A13292" s="1">
        <v>42826</v>
      </c>
      <c r="B13292" t="s">
        <v>189</v>
      </c>
      <c r="C13292">
        <v>12821</v>
      </c>
      <c r="D13292">
        <v>6924.2999999999993</v>
      </c>
      <c r="E13292">
        <v>54007.487715466807</v>
      </c>
      <c r="F13292">
        <f>IFERROR(NEFT_LAKH_MILLION[[#This Row],[OUTWARD TRANSACTION VALUE]],0)</f>
        <v>54007.487715466807</v>
      </c>
      <c r="G13292">
        <v>24359</v>
      </c>
      <c r="H13292">
        <v>7705.7</v>
      </c>
      <c r="I13292">
        <v>31633.893016954724</v>
      </c>
    </row>
    <row r="13293" spans="1:9" x14ac:dyDescent="0.3">
      <c r="A13293" s="1">
        <v>42826</v>
      </c>
      <c r="B13293" t="s">
        <v>191</v>
      </c>
      <c r="C13293">
        <v>9515</v>
      </c>
      <c r="D13293">
        <v>6746.1</v>
      </c>
      <c r="E13293">
        <v>70899.632159747765</v>
      </c>
      <c r="F13293">
        <f>IFERROR(NEFT_LAKH_MILLION[[#This Row],[OUTWARD TRANSACTION VALUE]],0)</f>
        <v>70899.632159747765</v>
      </c>
      <c r="G13293">
        <v>15182</v>
      </c>
      <c r="H13293">
        <v>7986.7</v>
      </c>
      <c r="I13293">
        <v>52606.375971545254</v>
      </c>
    </row>
    <row r="13294" spans="1:9" x14ac:dyDescent="0.3">
      <c r="A13294" s="1">
        <v>42826</v>
      </c>
      <c r="B13294" t="s">
        <v>192</v>
      </c>
      <c r="C13294">
        <v>3544</v>
      </c>
      <c r="D13294">
        <v>3270.8999999999996</v>
      </c>
      <c r="E13294">
        <v>92294.018058690723</v>
      </c>
      <c r="F13294">
        <f>IFERROR(NEFT_LAKH_MILLION[[#This Row],[OUTWARD TRANSACTION VALUE]],0)</f>
        <v>92294.018058690723</v>
      </c>
      <c r="G13294">
        <v>4047</v>
      </c>
      <c r="H13294">
        <v>3629</v>
      </c>
      <c r="I13294">
        <v>89671.361502347412</v>
      </c>
    </row>
    <row r="13295" spans="1:9" x14ac:dyDescent="0.3">
      <c r="A13295" s="1">
        <v>42826</v>
      </c>
      <c r="B13295" t="s">
        <v>193</v>
      </c>
      <c r="C13295">
        <v>4859</v>
      </c>
      <c r="D13295">
        <v>3006.3999999999996</v>
      </c>
      <c r="E13295">
        <v>61872.813336077372</v>
      </c>
      <c r="F13295">
        <f>IFERROR(NEFT_LAKH_MILLION[[#This Row],[OUTWARD TRANSACTION VALUE]],0)</f>
        <v>61872.813336077372</v>
      </c>
      <c r="G13295">
        <v>3472</v>
      </c>
      <c r="H13295">
        <v>3167.4</v>
      </c>
      <c r="I13295">
        <v>91226.958525345617</v>
      </c>
    </row>
    <row r="13296" spans="1:9" x14ac:dyDescent="0.3">
      <c r="A13296" s="1">
        <v>42826</v>
      </c>
      <c r="B13296" t="s">
        <v>194</v>
      </c>
      <c r="C13296">
        <v>11235</v>
      </c>
      <c r="D13296">
        <v>5993.4000000000005</v>
      </c>
      <c r="E13296">
        <v>53345.794392523363</v>
      </c>
      <c r="F13296">
        <f>IFERROR(NEFT_LAKH_MILLION[[#This Row],[OUTWARD TRANSACTION VALUE]],0)</f>
        <v>53345.794392523363</v>
      </c>
      <c r="G13296">
        <v>18082</v>
      </c>
      <c r="H13296">
        <v>4391.2</v>
      </c>
      <c r="I13296">
        <v>24284.924234044905</v>
      </c>
    </row>
    <row r="13297" spans="1:9" x14ac:dyDescent="0.3">
      <c r="A13297" s="1">
        <v>42826</v>
      </c>
      <c r="B13297" t="s">
        <v>196</v>
      </c>
      <c r="C13297">
        <v>563853</v>
      </c>
      <c r="D13297">
        <v>613056.5</v>
      </c>
      <c r="E13297">
        <v>108726.29923047319</v>
      </c>
      <c r="F13297">
        <f>IFERROR(NEFT_LAKH_MILLION[[#This Row],[OUTWARD TRANSACTION VALUE]],0)</f>
        <v>108726.29923047319</v>
      </c>
      <c r="G13297">
        <v>2210985</v>
      </c>
      <c r="H13297">
        <v>756435.6</v>
      </c>
      <c r="I13297">
        <v>34212.60659841654</v>
      </c>
    </row>
    <row r="13298" spans="1:9" x14ac:dyDescent="0.3">
      <c r="A13298" s="1">
        <v>42826</v>
      </c>
      <c r="B13298" t="s">
        <v>197</v>
      </c>
      <c r="C13298">
        <v>451</v>
      </c>
      <c r="D13298">
        <v>619.6</v>
      </c>
      <c r="E13298">
        <v>137383.59201773835</v>
      </c>
      <c r="F13298">
        <f>IFERROR(NEFT_LAKH_MILLION[[#This Row],[OUTWARD TRANSACTION VALUE]],0)</f>
        <v>137383.59201773835</v>
      </c>
      <c r="G13298">
        <v>357</v>
      </c>
      <c r="H13298">
        <v>17684.400000000001</v>
      </c>
      <c r="I13298">
        <v>4953613.4453781517</v>
      </c>
    </row>
    <row r="13299" spans="1:9" x14ac:dyDescent="0.3">
      <c r="A13299" s="1">
        <v>42826</v>
      </c>
      <c r="B13299" t="s">
        <v>198</v>
      </c>
      <c r="C13299">
        <v>1906576</v>
      </c>
      <c r="D13299">
        <v>1840182</v>
      </c>
      <c r="E13299">
        <v>96517.631607656862</v>
      </c>
      <c r="F13299">
        <f>IFERROR(NEFT_LAKH_MILLION[[#This Row],[OUTWARD TRANSACTION VALUE]],0)</f>
        <v>96517.631607656862</v>
      </c>
      <c r="G13299">
        <v>3907219</v>
      </c>
      <c r="H13299">
        <v>2751609.9</v>
      </c>
      <c r="I13299">
        <v>70423.743844406985</v>
      </c>
    </row>
    <row r="13300" spans="1:9" x14ac:dyDescent="0.3">
      <c r="A13300" s="1">
        <v>42826</v>
      </c>
      <c r="B13300" t="s">
        <v>199</v>
      </c>
      <c r="C13300">
        <v>1058594</v>
      </c>
      <c r="D13300">
        <v>410683.4</v>
      </c>
      <c r="E13300">
        <v>38795.175487486231</v>
      </c>
      <c r="F13300">
        <f>IFERROR(NEFT_LAKH_MILLION[[#This Row],[OUTWARD TRANSACTION VALUE]],0)</f>
        <v>38795.175487486231</v>
      </c>
      <c r="G13300">
        <v>2827454</v>
      </c>
      <c r="H13300">
        <v>783548.9</v>
      </c>
      <c r="I13300">
        <v>27712.171444699012</v>
      </c>
    </row>
    <row r="13301" spans="1:9" x14ac:dyDescent="0.3">
      <c r="A13301" s="1">
        <v>42826</v>
      </c>
      <c r="B13301" t="s">
        <v>200</v>
      </c>
      <c r="C13301">
        <v>115</v>
      </c>
      <c r="D13301">
        <v>10133</v>
      </c>
      <c r="E13301">
        <v>8811304.3478260878</v>
      </c>
      <c r="F13301">
        <f>IFERROR(NEFT_LAKH_MILLION[[#This Row],[OUTWARD TRANSACTION VALUE]],0)</f>
        <v>8811304.3478260878</v>
      </c>
      <c r="G13301">
        <v>82</v>
      </c>
      <c r="H13301">
        <v>327.29999999999995</v>
      </c>
      <c r="I13301">
        <v>399146.3414634146</v>
      </c>
    </row>
    <row r="13302" spans="1:9" x14ac:dyDescent="0.3">
      <c r="A13302" s="1">
        <v>42826</v>
      </c>
      <c r="B13302" t="s">
        <v>201</v>
      </c>
      <c r="C13302">
        <v>157</v>
      </c>
      <c r="D13302">
        <v>30.299999999999997</v>
      </c>
      <c r="E13302">
        <v>19299.363057324837</v>
      </c>
      <c r="F13302">
        <f>IFERROR(NEFT_LAKH_MILLION[[#This Row],[OUTWARD TRANSACTION VALUE]],0)</f>
        <v>19299.363057324837</v>
      </c>
      <c r="G13302">
        <v>66</v>
      </c>
      <c r="H13302">
        <v>17.5</v>
      </c>
      <c r="I13302">
        <v>26515.151515151516</v>
      </c>
    </row>
    <row r="13303" spans="1:9" x14ac:dyDescent="0.3">
      <c r="A13303" s="1">
        <v>42826</v>
      </c>
      <c r="B13303" t="s">
        <v>202</v>
      </c>
      <c r="C13303">
        <v>3274</v>
      </c>
      <c r="D13303">
        <v>2594</v>
      </c>
      <c r="E13303">
        <v>79230.299328039095</v>
      </c>
      <c r="F13303">
        <f>IFERROR(NEFT_LAKH_MILLION[[#This Row],[OUTWARD TRANSACTION VALUE]],0)</f>
        <v>79230.299328039095</v>
      </c>
      <c r="G13303">
        <v>11100</v>
      </c>
      <c r="H13303">
        <v>4297.2000000000007</v>
      </c>
      <c r="I13303">
        <v>38713.513513513521</v>
      </c>
    </row>
    <row r="13304" spans="1:9" x14ac:dyDescent="0.3">
      <c r="A13304" s="1">
        <v>42826</v>
      </c>
      <c r="B13304" t="s">
        <v>203</v>
      </c>
      <c r="C13304">
        <v>476135</v>
      </c>
      <c r="D13304">
        <v>465485.4</v>
      </c>
      <c r="E13304">
        <v>97763.323427179261</v>
      </c>
      <c r="F13304">
        <f>IFERROR(NEFT_LAKH_MILLION[[#This Row],[OUTWARD TRANSACTION VALUE]],0)</f>
        <v>97763.323427179261</v>
      </c>
      <c r="G13304">
        <v>1213445</v>
      </c>
      <c r="H13304">
        <v>740164.5</v>
      </c>
      <c r="I13304">
        <v>60996.954950574604</v>
      </c>
    </row>
    <row r="13305" spans="1:9" x14ac:dyDescent="0.3">
      <c r="A13305" s="1">
        <v>42826</v>
      </c>
      <c r="B13305" t="s">
        <v>205</v>
      </c>
      <c r="C13305">
        <v>29495</v>
      </c>
      <c r="D13305">
        <v>10472</v>
      </c>
      <c r="E13305">
        <v>35504.322766570607</v>
      </c>
      <c r="F13305">
        <f>IFERROR(NEFT_LAKH_MILLION[[#This Row],[OUTWARD TRANSACTION VALUE]],0)</f>
        <v>35504.322766570607</v>
      </c>
      <c r="G13305">
        <v>193513</v>
      </c>
      <c r="H13305">
        <v>52457</v>
      </c>
      <c r="I13305">
        <v>27107.739531711049</v>
      </c>
    </row>
    <row r="13306" spans="1:9" x14ac:dyDescent="0.3">
      <c r="A13306" s="1">
        <v>42826</v>
      </c>
      <c r="B13306" t="s">
        <v>206</v>
      </c>
      <c r="C13306">
        <v>564</v>
      </c>
      <c r="D13306">
        <v>14549.9</v>
      </c>
      <c r="E13306">
        <v>2579769.5035460992</v>
      </c>
      <c r="F13306">
        <f>IFERROR(NEFT_LAKH_MILLION[[#This Row],[OUTWARD TRANSACTION VALUE]],0)</f>
        <v>2579769.5035460992</v>
      </c>
      <c r="G13306">
        <v>48</v>
      </c>
      <c r="H13306">
        <v>5020.8</v>
      </c>
      <c r="I13306">
        <v>10460000</v>
      </c>
    </row>
    <row r="13307" spans="1:9" x14ac:dyDescent="0.3">
      <c r="A13307" s="1">
        <v>42826</v>
      </c>
      <c r="B13307" t="s">
        <v>207</v>
      </c>
      <c r="C13307">
        <v>1552</v>
      </c>
      <c r="D13307">
        <v>3032</v>
      </c>
      <c r="E13307">
        <v>195360.82474226804</v>
      </c>
      <c r="F13307">
        <f>IFERROR(NEFT_LAKH_MILLION[[#This Row],[OUTWARD TRANSACTION VALUE]],0)</f>
        <v>195360.82474226804</v>
      </c>
      <c r="G13307">
        <v>443</v>
      </c>
      <c r="H13307">
        <v>8808.3000000000011</v>
      </c>
      <c r="I13307">
        <v>1988329.5711060951</v>
      </c>
    </row>
    <row r="13308" spans="1:9" x14ac:dyDescent="0.3">
      <c r="A13308" s="1">
        <v>42826</v>
      </c>
      <c r="B13308" t="s">
        <v>208</v>
      </c>
      <c r="C13308">
        <v>5793138</v>
      </c>
      <c r="D13308">
        <v>2891374.4</v>
      </c>
      <c r="E13308">
        <v>49910.331844330307</v>
      </c>
      <c r="F13308">
        <f>IFERROR(NEFT_LAKH_MILLION[[#This Row],[OUTWARD TRANSACTION VALUE]],0)</f>
        <v>49910.331844330307</v>
      </c>
      <c r="G13308">
        <v>1250613</v>
      </c>
      <c r="H13308">
        <v>2398666</v>
      </c>
      <c r="I13308">
        <v>191799.22166169711</v>
      </c>
    </row>
    <row r="13309" spans="1:9" x14ac:dyDescent="0.3">
      <c r="A13309" s="1">
        <v>42826</v>
      </c>
      <c r="B13309" t="s">
        <v>209</v>
      </c>
      <c r="C13309">
        <v>2162</v>
      </c>
      <c r="D13309">
        <v>3633.6</v>
      </c>
      <c r="E13309">
        <v>168066.60499537468</v>
      </c>
      <c r="F13309">
        <f>IFERROR(NEFT_LAKH_MILLION[[#This Row],[OUTWARD TRANSACTION VALUE]],0)</f>
        <v>168066.60499537468</v>
      </c>
      <c r="G13309">
        <v>3178</v>
      </c>
      <c r="H13309">
        <v>3067.5</v>
      </c>
      <c r="I13309">
        <v>96522.970421648832</v>
      </c>
    </row>
    <row r="13310" spans="1:9" x14ac:dyDescent="0.3">
      <c r="A13310" s="1">
        <v>42795</v>
      </c>
      <c r="B13310" t="s">
        <v>6</v>
      </c>
      <c r="C13310">
        <v>75147</v>
      </c>
      <c r="D13310">
        <v>40351.4</v>
      </c>
      <c r="E13310">
        <v>53696.621288940347</v>
      </c>
      <c r="F13310">
        <f>IFERROR(NEFT_LAKH_MILLION[[#This Row],[OUTWARD TRANSACTION VALUE]],0)</f>
        <v>53696.621288940347</v>
      </c>
      <c r="G13310">
        <v>173150</v>
      </c>
      <c r="H13310">
        <v>61798.400000000001</v>
      </c>
      <c r="I13310">
        <v>35690.672827028589</v>
      </c>
    </row>
    <row r="13311" spans="1:9" x14ac:dyDescent="0.3">
      <c r="A13311" s="1">
        <v>42795</v>
      </c>
      <c r="B13311" t="s">
        <v>7</v>
      </c>
      <c r="C13311">
        <v>2725</v>
      </c>
      <c r="D13311">
        <v>10694.3</v>
      </c>
      <c r="E13311">
        <v>392451.37614678906</v>
      </c>
      <c r="F13311">
        <f>IFERROR(NEFT_LAKH_MILLION[[#This Row],[OUTWARD TRANSACTION VALUE]],0)</f>
        <v>392451.37614678906</v>
      </c>
      <c r="G13311">
        <v>996</v>
      </c>
      <c r="H13311">
        <v>40465.699999999997</v>
      </c>
      <c r="I13311">
        <v>4062821.2851405628</v>
      </c>
    </row>
    <row r="13312" spans="1:9" x14ac:dyDescent="0.3">
      <c r="A13312" s="1">
        <v>42795</v>
      </c>
      <c r="B13312" t="s">
        <v>8</v>
      </c>
      <c r="C13312">
        <v>12953</v>
      </c>
      <c r="D13312">
        <v>8996.2000000000007</v>
      </c>
      <c r="E13312">
        <v>69452.636454875334</v>
      </c>
      <c r="F13312">
        <f>IFERROR(NEFT_LAKH_MILLION[[#This Row],[OUTWARD TRANSACTION VALUE]],0)</f>
        <v>69452.636454875334</v>
      </c>
      <c r="G13312">
        <v>30505</v>
      </c>
      <c r="H13312">
        <v>20381.400000000001</v>
      </c>
      <c r="I13312">
        <v>66813.309293558443</v>
      </c>
    </row>
    <row r="13313" spans="1:9" x14ac:dyDescent="0.3">
      <c r="A13313" s="1">
        <v>42795</v>
      </c>
      <c r="B13313" t="s">
        <v>10</v>
      </c>
      <c r="C13313">
        <v>27561</v>
      </c>
      <c r="D13313">
        <v>6525.7000000000007</v>
      </c>
      <c r="E13313">
        <v>23677.297630710065</v>
      </c>
      <c r="F13313">
        <f>IFERROR(NEFT_LAKH_MILLION[[#This Row],[OUTWARD TRANSACTION VALUE]],0)</f>
        <v>23677.297630710065</v>
      </c>
      <c r="G13313">
        <v>10806</v>
      </c>
      <c r="H13313">
        <v>220.6</v>
      </c>
      <c r="I13313">
        <v>2041.4584490098093</v>
      </c>
    </row>
    <row r="13314" spans="1:9" x14ac:dyDescent="0.3">
      <c r="A13314" s="1">
        <v>42795</v>
      </c>
      <c r="B13314" t="s">
        <v>11</v>
      </c>
      <c r="C13314">
        <v>17033</v>
      </c>
      <c r="D13314">
        <v>9246.6</v>
      </c>
      <c r="E13314">
        <v>54286.385252157575</v>
      </c>
      <c r="F13314">
        <f>IFERROR(NEFT_LAKH_MILLION[[#This Row],[OUTWARD TRANSACTION VALUE]],0)</f>
        <v>54286.385252157575</v>
      </c>
      <c r="G13314">
        <v>24238</v>
      </c>
      <c r="H13314">
        <v>10711.2</v>
      </c>
      <c r="I13314">
        <v>44191.764997111968</v>
      </c>
    </row>
    <row r="13315" spans="1:9" x14ac:dyDescent="0.3">
      <c r="A13315" s="1">
        <v>42795</v>
      </c>
      <c r="B13315" t="s">
        <v>12</v>
      </c>
      <c r="C13315">
        <v>1529219</v>
      </c>
      <c r="D13315">
        <v>1147770</v>
      </c>
      <c r="E13315">
        <v>75055.959937719846</v>
      </c>
      <c r="F13315">
        <f>IFERROR(NEFT_LAKH_MILLION[[#This Row],[OUTWARD TRANSACTION VALUE]],0)</f>
        <v>75055.959937719846</v>
      </c>
      <c r="G13315">
        <v>3862416</v>
      </c>
      <c r="H13315">
        <v>2212320</v>
      </c>
      <c r="I13315">
        <v>57278.138864379187</v>
      </c>
    </row>
    <row r="13316" spans="1:9" x14ac:dyDescent="0.3">
      <c r="A13316" s="1">
        <v>42795</v>
      </c>
      <c r="B13316" t="s">
        <v>13</v>
      </c>
      <c r="C13316">
        <v>11228</v>
      </c>
      <c r="D13316">
        <v>6091.5999999999995</v>
      </c>
      <c r="E13316">
        <v>54253.651585322412</v>
      </c>
      <c r="F13316">
        <f>IFERROR(NEFT_LAKH_MILLION[[#This Row],[OUTWARD TRANSACTION VALUE]],0)</f>
        <v>54253.651585322412</v>
      </c>
      <c r="G13316">
        <v>23402</v>
      </c>
      <c r="H13316">
        <v>9172.2000000000007</v>
      </c>
      <c r="I13316">
        <v>39194.085975557653</v>
      </c>
    </row>
    <row r="13317" spans="1:9" x14ac:dyDescent="0.3">
      <c r="A13317" s="1">
        <v>42795</v>
      </c>
      <c r="B13317" t="s">
        <v>15</v>
      </c>
      <c r="C13317">
        <v>1224252</v>
      </c>
      <c r="D13317">
        <v>1344550</v>
      </c>
      <c r="E13317">
        <v>109826.2449234308</v>
      </c>
      <c r="F13317">
        <f>IFERROR(NEFT_LAKH_MILLION[[#This Row],[OUTWARD TRANSACTION VALUE]],0)</f>
        <v>109826.2449234308</v>
      </c>
      <c r="G13317">
        <v>4089166</v>
      </c>
      <c r="H13317">
        <v>2171990</v>
      </c>
      <c r="I13317">
        <v>53115.720907392853</v>
      </c>
    </row>
    <row r="13318" spans="1:9" x14ac:dyDescent="0.3">
      <c r="A13318" s="1">
        <v>42795</v>
      </c>
      <c r="B13318" t="s">
        <v>16</v>
      </c>
      <c r="C13318">
        <v>64334</v>
      </c>
      <c r="D13318">
        <v>65235.4</v>
      </c>
      <c r="E13318">
        <v>101401.1253769391</v>
      </c>
      <c r="F13318">
        <f>IFERROR(NEFT_LAKH_MILLION[[#This Row],[OUTWARD TRANSACTION VALUE]],0)</f>
        <v>101401.1253769391</v>
      </c>
      <c r="G13318">
        <v>164401</v>
      </c>
      <c r="H13318">
        <v>45585</v>
      </c>
      <c r="I13318">
        <v>27727.933528384863</v>
      </c>
    </row>
    <row r="13319" spans="1:9" x14ac:dyDescent="0.3">
      <c r="A13319" s="1">
        <v>42795</v>
      </c>
      <c r="B13319" t="s">
        <v>17</v>
      </c>
      <c r="C13319">
        <v>27287</v>
      </c>
      <c r="D13319">
        <v>95333.2</v>
      </c>
      <c r="E13319">
        <v>349372.22853373399</v>
      </c>
      <c r="F13319">
        <f>IFERROR(NEFT_LAKH_MILLION[[#This Row],[OUTWARD TRANSACTION VALUE]],0)</f>
        <v>349372.22853373399</v>
      </c>
      <c r="G13319">
        <v>3189</v>
      </c>
      <c r="H13319">
        <v>52974.2</v>
      </c>
      <c r="I13319">
        <v>1661153.9667607401</v>
      </c>
    </row>
    <row r="13320" spans="1:9" x14ac:dyDescent="0.3">
      <c r="A13320" s="1">
        <v>42795</v>
      </c>
      <c r="B13320" t="s">
        <v>18</v>
      </c>
      <c r="C13320">
        <v>12466</v>
      </c>
      <c r="D13320">
        <v>9620.7000000000007</v>
      </c>
      <c r="E13320">
        <v>77175.517407348001</v>
      </c>
      <c r="F13320">
        <f>IFERROR(NEFT_LAKH_MILLION[[#This Row],[OUTWARD TRANSACTION VALUE]],0)</f>
        <v>77175.517407348001</v>
      </c>
      <c r="G13320">
        <v>35903</v>
      </c>
      <c r="H13320">
        <v>15330.6</v>
      </c>
      <c r="I13320">
        <v>42700.052920368762</v>
      </c>
    </row>
    <row r="13321" spans="1:9" x14ac:dyDescent="0.3">
      <c r="A13321" s="1">
        <v>42795</v>
      </c>
      <c r="B13321" t="s">
        <v>20</v>
      </c>
      <c r="C13321">
        <v>15591958</v>
      </c>
      <c r="D13321">
        <v>10989500</v>
      </c>
      <c r="E13321">
        <v>70481.847116314704</v>
      </c>
      <c r="F13321">
        <f>IFERROR(NEFT_LAKH_MILLION[[#This Row],[OUTWARD TRANSACTION VALUE]],0)</f>
        <v>70481.847116314704</v>
      </c>
      <c r="G13321">
        <v>7801133</v>
      </c>
      <c r="H13321">
        <v>9649330</v>
      </c>
      <c r="I13321">
        <v>123691.39200677646</v>
      </c>
    </row>
    <row r="13322" spans="1:9" x14ac:dyDescent="0.3">
      <c r="A13322" s="1">
        <v>42795</v>
      </c>
      <c r="B13322" t="s">
        <v>22</v>
      </c>
      <c r="C13322">
        <v>16432</v>
      </c>
      <c r="D13322">
        <v>16147.1</v>
      </c>
      <c r="E13322">
        <v>98266.187925998049</v>
      </c>
      <c r="F13322">
        <f>IFERROR(NEFT_LAKH_MILLION[[#This Row],[OUTWARD TRANSACTION VALUE]],0)</f>
        <v>98266.187925998049</v>
      </c>
      <c r="G13322">
        <v>12069</v>
      </c>
      <c r="H13322">
        <v>14329</v>
      </c>
      <c r="I13322">
        <v>118725.66078382633</v>
      </c>
    </row>
    <row r="13323" spans="1:9" x14ac:dyDescent="0.3">
      <c r="A13323" s="1">
        <v>42795</v>
      </c>
      <c r="B13323" t="s">
        <v>24</v>
      </c>
      <c r="C13323">
        <v>176870</v>
      </c>
      <c r="D13323">
        <v>99627.900000000009</v>
      </c>
      <c r="E13323">
        <v>56328.320235200998</v>
      </c>
      <c r="F13323">
        <f>IFERROR(NEFT_LAKH_MILLION[[#This Row],[OUTWARD TRANSACTION VALUE]],0)</f>
        <v>56328.320235200998</v>
      </c>
      <c r="G13323">
        <v>176684</v>
      </c>
      <c r="H13323">
        <v>142235.79999999999</v>
      </c>
      <c r="I13323">
        <v>80502.931787824578</v>
      </c>
    </row>
    <row r="13324" spans="1:9" x14ac:dyDescent="0.3">
      <c r="A13324" s="1">
        <v>42795</v>
      </c>
      <c r="B13324" t="s">
        <v>25</v>
      </c>
      <c r="C13324">
        <v>1751</v>
      </c>
      <c r="D13324">
        <v>2786.5</v>
      </c>
      <c r="E13324">
        <v>159137.63563677898</v>
      </c>
      <c r="F13324">
        <f>IFERROR(NEFT_LAKH_MILLION[[#This Row],[OUTWARD TRANSACTION VALUE]],0)</f>
        <v>159137.63563677898</v>
      </c>
      <c r="G13324">
        <v>61</v>
      </c>
      <c r="H13324">
        <v>317.89999999999998</v>
      </c>
      <c r="I13324">
        <v>521147.54098360648</v>
      </c>
    </row>
    <row r="13325" spans="1:9" x14ac:dyDescent="0.3">
      <c r="A13325" s="1">
        <v>42795</v>
      </c>
      <c r="B13325" t="s">
        <v>26</v>
      </c>
      <c r="C13325">
        <v>791238</v>
      </c>
      <c r="D13325">
        <v>992934.10000000021</v>
      </c>
      <c r="E13325">
        <v>125491.20492190721</v>
      </c>
      <c r="F13325">
        <f>IFERROR(NEFT_LAKH_MILLION[[#This Row],[OUTWARD TRANSACTION VALUE]],0)</f>
        <v>125491.20492190721</v>
      </c>
      <c r="G13325">
        <v>102697</v>
      </c>
      <c r="H13325">
        <v>572914.80000000005</v>
      </c>
      <c r="I13325">
        <v>557869.07115105609</v>
      </c>
    </row>
    <row r="13326" spans="1:9" x14ac:dyDescent="0.3">
      <c r="A13326" s="1">
        <v>42795</v>
      </c>
      <c r="B13326" t="s">
        <v>27</v>
      </c>
      <c r="C13326">
        <v>28083</v>
      </c>
      <c r="D13326">
        <v>25365.4</v>
      </c>
      <c r="E13326">
        <v>90322.97119253641</v>
      </c>
      <c r="F13326">
        <f>IFERROR(NEFT_LAKH_MILLION[[#This Row],[OUTWARD TRANSACTION VALUE]],0)</f>
        <v>90322.97119253641</v>
      </c>
      <c r="G13326">
        <v>2631</v>
      </c>
      <c r="H13326">
        <v>17191</v>
      </c>
      <c r="I13326">
        <v>653401.74838464463</v>
      </c>
    </row>
    <row r="13327" spans="1:9" x14ac:dyDescent="0.3">
      <c r="A13327" s="1">
        <v>42795</v>
      </c>
      <c r="B13327" t="s">
        <v>28</v>
      </c>
      <c r="C13327">
        <v>3124940</v>
      </c>
      <c r="D13327">
        <v>2606360</v>
      </c>
      <c r="E13327">
        <v>83405.12137833047</v>
      </c>
      <c r="F13327">
        <f>IFERROR(NEFT_LAKH_MILLION[[#This Row],[OUTWARD TRANSACTION VALUE]],0)</f>
        <v>83405.12137833047</v>
      </c>
      <c r="G13327">
        <v>9396071</v>
      </c>
      <c r="H13327">
        <v>4301980</v>
      </c>
      <c r="I13327">
        <v>45784.881787291728</v>
      </c>
    </row>
    <row r="13328" spans="1:9" x14ac:dyDescent="0.3">
      <c r="A13328" s="1">
        <v>42795</v>
      </c>
      <c r="B13328" t="s">
        <v>29</v>
      </c>
      <c r="C13328">
        <v>1514</v>
      </c>
      <c r="D13328">
        <v>624.6</v>
      </c>
      <c r="E13328">
        <v>41254.953764861297</v>
      </c>
      <c r="F13328">
        <f>IFERROR(NEFT_LAKH_MILLION[[#This Row],[OUTWARD TRANSACTION VALUE]],0)</f>
        <v>41254.953764861297</v>
      </c>
      <c r="G13328">
        <v>594</v>
      </c>
      <c r="H13328">
        <v>2141.8000000000002</v>
      </c>
      <c r="I13328">
        <v>360572.39057239064</v>
      </c>
    </row>
    <row r="13329" spans="1:9" x14ac:dyDescent="0.3">
      <c r="A13329" s="1">
        <v>42795</v>
      </c>
      <c r="B13329" t="s">
        <v>30</v>
      </c>
      <c r="C13329">
        <v>2242951</v>
      </c>
      <c r="D13329">
        <v>1489320</v>
      </c>
      <c r="E13329">
        <v>66400.023897089151</v>
      </c>
      <c r="F13329">
        <f>IFERROR(NEFT_LAKH_MILLION[[#This Row],[OUTWARD TRANSACTION VALUE]],0)</f>
        <v>66400.023897089151</v>
      </c>
      <c r="G13329">
        <v>8669399</v>
      </c>
      <c r="H13329">
        <v>4055600</v>
      </c>
      <c r="I13329">
        <v>46780.636120220101</v>
      </c>
    </row>
    <row r="13330" spans="1:9" x14ac:dyDescent="0.3">
      <c r="A13330" s="1">
        <v>42795</v>
      </c>
      <c r="B13330" t="s">
        <v>31</v>
      </c>
      <c r="C13330">
        <v>1154909</v>
      </c>
      <c r="D13330">
        <v>998923.2</v>
      </c>
      <c r="E13330">
        <v>86493.671795786504</v>
      </c>
      <c r="F13330">
        <f>IFERROR(NEFT_LAKH_MILLION[[#This Row],[OUTWARD TRANSACTION VALUE]],0)</f>
        <v>86493.671795786504</v>
      </c>
      <c r="G13330">
        <v>2409834</v>
      </c>
      <c r="H13330">
        <v>1288600</v>
      </c>
      <c r="I13330">
        <v>53472.562840428014</v>
      </c>
    </row>
    <row r="13331" spans="1:9" x14ac:dyDescent="0.3">
      <c r="A13331" s="1">
        <v>42795</v>
      </c>
      <c r="B13331" t="s">
        <v>32</v>
      </c>
      <c r="C13331">
        <v>1084</v>
      </c>
      <c r="D13331">
        <v>5944.6</v>
      </c>
      <c r="E13331">
        <v>548394.83394833945</v>
      </c>
      <c r="F13331">
        <f>IFERROR(NEFT_LAKH_MILLION[[#This Row],[OUTWARD TRANSACTION VALUE]],0)</f>
        <v>548394.83394833945</v>
      </c>
      <c r="G13331">
        <v>1239</v>
      </c>
      <c r="H13331">
        <v>65139.8</v>
      </c>
      <c r="I13331">
        <v>5257449.5560936239</v>
      </c>
    </row>
    <row r="13332" spans="1:9" x14ac:dyDescent="0.3">
      <c r="A13332" s="1">
        <v>42795</v>
      </c>
      <c r="B13332" t="s">
        <v>33</v>
      </c>
      <c r="C13332">
        <v>51557</v>
      </c>
      <c r="D13332">
        <v>132175.1</v>
      </c>
      <c r="E13332">
        <v>256366.93368504761</v>
      </c>
      <c r="F13332">
        <f>IFERROR(NEFT_LAKH_MILLION[[#This Row],[OUTWARD TRANSACTION VALUE]],0)</f>
        <v>256366.93368504761</v>
      </c>
      <c r="G13332">
        <v>7017</v>
      </c>
      <c r="H13332">
        <v>142177.70000000001</v>
      </c>
      <c r="I13332">
        <v>2026189.2546672369</v>
      </c>
    </row>
    <row r="13333" spans="1:9" x14ac:dyDescent="0.3">
      <c r="A13333" s="1">
        <v>42795</v>
      </c>
      <c r="B13333" t="s">
        <v>34</v>
      </c>
      <c r="C13333">
        <v>44000</v>
      </c>
      <c r="D13333">
        <v>62611.5</v>
      </c>
      <c r="E13333">
        <v>142298.86363636365</v>
      </c>
      <c r="F13333">
        <f>IFERROR(NEFT_LAKH_MILLION[[#This Row],[OUTWARD TRANSACTION VALUE]],0)</f>
        <v>142298.86363636365</v>
      </c>
      <c r="G13333">
        <v>2681</v>
      </c>
      <c r="H13333">
        <v>62814.8</v>
      </c>
      <c r="I13333">
        <v>2342961.5814994406</v>
      </c>
    </row>
    <row r="13334" spans="1:9" x14ac:dyDescent="0.3">
      <c r="A13334" s="1">
        <v>42795</v>
      </c>
      <c r="B13334" t="s">
        <v>35</v>
      </c>
      <c r="C13334">
        <v>18540</v>
      </c>
      <c r="D13334">
        <v>15557.1</v>
      </c>
      <c r="E13334">
        <v>83911.003236245961</v>
      </c>
      <c r="F13334">
        <f>IFERROR(NEFT_LAKH_MILLION[[#This Row],[OUTWARD TRANSACTION VALUE]],0)</f>
        <v>83911.003236245961</v>
      </c>
      <c r="G13334">
        <v>44614</v>
      </c>
      <c r="H13334">
        <v>21963.800000000003</v>
      </c>
      <c r="I13334">
        <v>49230.734746940434</v>
      </c>
    </row>
    <row r="13335" spans="1:9" x14ac:dyDescent="0.3">
      <c r="A13335" s="1">
        <v>42795</v>
      </c>
      <c r="B13335" t="s">
        <v>37</v>
      </c>
      <c r="C13335">
        <v>65899</v>
      </c>
      <c r="D13335">
        <v>66835.100000000006</v>
      </c>
      <c r="E13335">
        <v>101420.50713971382</v>
      </c>
      <c r="F13335">
        <f>IFERROR(NEFT_LAKH_MILLION[[#This Row],[OUTWARD TRANSACTION VALUE]],0)</f>
        <v>101420.50713971382</v>
      </c>
      <c r="G13335">
        <v>126045</v>
      </c>
      <c r="H13335">
        <v>80549.5</v>
      </c>
      <c r="I13335">
        <v>63905.35126343766</v>
      </c>
    </row>
    <row r="13336" spans="1:9" x14ac:dyDescent="0.3">
      <c r="A13336" s="1">
        <v>42795</v>
      </c>
      <c r="B13336" t="s">
        <v>278</v>
      </c>
      <c r="C13336">
        <v>9270</v>
      </c>
      <c r="D13336">
        <v>3165.1</v>
      </c>
      <c r="E13336">
        <v>34143.47357065804</v>
      </c>
      <c r="F13336">
        <f>IFERROR(NEFT_LAKH_MILLION[[#This Row],[OUTWARD TRANSACTION VALUE]],0)</f>
        <v>34143.47357065804</v>
      </c>
      <c r="G13336">
        <v>22907</v>
      </c>
      <c r="H13336">
        <v>5148.5</v>
      </c>
      <c r="I13336">
        <v>22475.662461256383</v>
      </c>
    </row>
    <row r="13337" spans="1:9" x14ac:dyDescent="0.3">
      <c r="A13337" s="1">
        <v>42795</v>
      </c>
      <c r="B13337" t="s">
        <v>38</v>
      </c>
      <c r="C13337">
        <v>3187595</v>
      </c>
      <c r="D13337">
        <v>2771750</v>
      </c>
      <c r="E13337">
        <v>86954.271166820123</v>
      </c>
      <c r="F13337">
        <f>IFERROR(NEFT_LAKH_MILLION[[#This Row],[OUTWARD TRANSACTION VALUE]],0)</f>
        <v>86954.271166820123</v>
      </c>
      <c r="G13337">
        <v>5573083</v>
      </c>
      <c r="H13337">
        <v>3725360</v>
      </c>
      <c r="I13337">
        <v>66845.586186317334</v>
      </c>
    </row>
    <row r="13338" spans="1:9" x14ac:dyDescent="0.3">
      <c r="A13338" s="1">
        <v>42795</v>
      </c>
      <c r="B13338" t="s">
        <v>39</v>
      </c>
      <c r="C13338">
        <v>16645</v>
      </c>
      <c r="D13338">
        <v>10550</v>
      </c>
      <c r="E13338">
        <v>63382.39711625113</v>
      </c>
      <c r="F13338">
        <f>IFERROR(NEFT_LAKH_MILLION[[#This Row],[OUTWARD TRANSACTION VALUE]],0)</f>
        <v>63382.39711625113</v>
      </c>
      <c r="G13338">
        <v>25502</v>
      </c>
      <c r="H13338">
        <v>22240.1</v>
      </c>
      <c r="I13338">
        <v>87209.238491098731</v>
      </c>
    </row>
    <row r="13339" spans="1:9" x14ac:dyDescent="0.3">
      <c r="A13339" s="1">
        <v>42795</v>
      </c>
      <c r="B13339" t="s">
        <v>40</v>
      </c>
      <c r="C13339">
        <v>120217</v>
      </c>
      <c r="D13339">
        <v>96538</v>
      </c>
      <c r="E13339">
        <v>80303.118527329745</v>
      </c>
      <c r="F13339">
        <f>IFERROR(NEFT_LAKH_MILLION[[#This Row],[OUTWARD TRANSACTION VALUE]],0)</f>
        <v>80303.118527329745</v>
      </c>
      <c r="G13339">
        <v>159172</v>
      </c>
      <c r="H13339">
        <v>105973.1</v>
      </c>
      <c r="I13339">
        <v>66577.727238459032</v>
      </c>
    </row>
    <row r="13340" spans="1:9" x14ac:dyDescent="0.3">
      <c r="A13340" s="1">
        <v>42795</v>
      </c>
      <c r="B13340" t="s">
        <v>41</v>
      </c>
      <c r="C13340">
        <v>2014228</v>
      </c>
      <c r="D13340">
        <v>1681380</v>
      </c>
      <c r="E13340">
        <v>83475.15772792355</v>
      </c>
      <c r="F13340">
        <f>IFERROR(NEFT_LAKH_MILLION[[#This Row],[OUTWARD TRANSACTION VALUE]],0)</f>
        <v>83475.15772792355</v>
      </c>
      <c r="G13340">
        <v>6917370</v>
      </c>
      <c r="H13340">
        <v>2683740</v>
      </c>
      <c r="I13340">
        <v>38797.115088537983</v>
      </c>
    </row>
    <row r="13341" spans="1:9" x14ac:dyDescent="0.3">
      <c r="A13341" s="1">
        <v>42795</v>
      </c>
      <c r="B13341" t="s">
        <v>42</v>
      </c>
      <c r="C13341">
        <v>5869872</v>
      </c>
      <c r="D13341">
        <v>9149300</v>
      </c>
      <c r="E13341">
        <v>155868.8162195019</v>
      </c>
      <c r="F13341">
        <f>IFERROR(NEFT_LAKH_MILLION[[#This Row],[OUTWARD TRANSACTION VALUE]],0)</f>
        <v>155868.8162195019</v>
      </c>
      <c r="G13341">
        <v>2185135</v>
      </c>
      <c r="H13341">
        <v>7120520</v>
      </c>
      <c r="I13341">
        <v>325861.78885972721</v>
      </c>
    </row>
    <row r="13342" spans="1:9" x14ac:dyDescent="0.3">
      <c r="A13342" s="1">
        <v>42795</v>
      </c>
      <c r="B13342" t="s">
        <v>43</v>
      </c>
      <c r="C13342">
        <v>9654</v>
      </c>
      <c r="D13342">
        <v>8157.8</v>
      </c>
      <c r="E13342">
        <v>84501.760928112693</v>
      </c>
      <c r="F13342">
        <f>IFERROR(NEFT_LAKH_MILLION[[#This Row],[OUTWARD TRANSACTION VALUE]],0)</f>
        <v>84501.760928112693</v>
      </c>
      <c r="G13342">
        <v>25556</v>
      </c>
      <c r="H13342">
        <v>12399.1</v>
      </c>
      <c r="I13342">
        <v>48517.373610893723</v>
      </c>
    </row>
    <row r="13343" spans="1:9" x14ac:dyDescent="0.3">
      <c r="A13343" s="1">
        <v>42795</v>
      </c>
      <c r="B13343" t="s">
        <v>44</v>
      </c>
      <c r="C13343">
        <v>1066340</v>
      </c>
      <c r="D13343">
        <v>448508.6</v>
      </c>
      <c r="E13343">
        <v>42060.56229720352</v>
      </c>
      <c r="F13343">
        <f>IFERROR(NEFT_LAKH_MILLION[[#This Row],[OUTWARD TRANSACTION VALUE]],0)</f>
        <v>42060.56229720352</v>
      </c>
      <c r="G13343">
        <v>591115</v>
      </c>
      <c r="H13343">
        <v>365493.3000000001</v>
      </c>
      <c r="I13343">
        <v>61831.166524280401</v>
      </c>
    </row>
    <row r="13344" spans="1:9" x14ac:dyDescent="0.3">
      <c r="A13344" s="1">
        <v>42795</v>
      </c>
      <c r="B13344" t="s">
        <v>284</v>
      </c>
      <c r="C13344">
        <v>3</v>
      </c>
      <c r="D13344">
        <v>0.3</v>
      </c>
      <c r="E13344">
        <v>10000</v>
      </c>
      <c r="F13344">
        <f>IFERROR(NEFT_LAKH_MILLION[[#This Row],[OUTWARD TRANSACTION VALUE]],0)</f>
        <v>10000</v>
      </c>
      <c r="G13344">
        <v>6</v>
      </c>
      <c r="H13344">
        <v>0.3</v>
      </c>
      <c r="I13344">
        <v>5000</v>
      </c>
    </row>
    <row r="13345" spans="1:9" x14ac:dyDescent="0.3">
      <c r="A13345" s="1">
        <v>42795</v>
      </c>
      <c r="B13345" t="s">
        <v>45</v>
      </c>
      <c r="C13345">
        <v>2714821</v>
      </c>
      <c r="D13345">
        <v>1649820</v>
      </c>
      <c r="E13345">
        <v>60770.85745248029</v>
      </c>
      <c r="F13345">
        <f>IFERROR(NEFT_LAKH_MILLION[[#This Row],[OUTWARD TRANSACTION VALUE]],0)</f>
        <v>60770.85745248029</v>
      </c>
      <c r="G13345">
        <v>3199092</v>
      </c>
      <c r="H13345">
        <v>2276750</v>
      </c>
      <c r="I13345">
        <v>71168.631599216271</v>
      </c>
    </row>
    <row r="13346" spans="1:9" x14ac:dyDescent="0.3">
      <c r="A13346" s="1">
        <v>42795</v>
      </c>
      <c r="B13346" t="s">
        <v>46</v>
      </c>
      <c r="C13346">
        <v>100999</v>
      </c>
      <c r="D13346">
        <v>125773.9</v>
      </c>
      <c r="E13346">
        <v>124529.84683016663</v>
      </c>
      <c r="F13346">
        <f>IFERROR(NEFT_LAKH_MILLION[[#This Row],[OUTWARD TRANSACTION VALUE]],0)</f>
        <v>124529.84683016663</v>
      </c>
      <c r="G13346">
        <v>194201</v>
      </c>
      <c r="H13346">
        <v>141133.4</v>
      </c>
      <c r="I13346">
        <v>72673.879125236228</v>
      </c>
    </row>
    <row r="13347" spans="1:9" x14ac:dyDescent="0.3">
      <c r="A13347" s="1">
        <v>42795</v>
      </c>
      <c r="B13347" t="s">
        <v>47</v>
      </c>
      <c r="C13347">
        <v>1577</v>
      </c>
      <c r="D13347">
        <v>36328</v>
      </c>
      <c r="E13347">
        <v>2303614.4578313255</v>
      </c>
      <c r="F13347">
        <f>IFERROR(NEFT_LAKH_MILLION[[#This Row],[OUTWARD TRANSACTION VALUE]],0)</f>
        <v>2303614.4578313255</v>
      </c>
      <c r="G13347">
        <v>271</v>
      </c>
      <c r="H13347">
        <v>70997.2</v>
      </c>
      <c r="I13347">
        <v>26198228.782287821</v>
      </c>
    </row>
    <row r="13348" spans="1:9" x14ac:dyDescent="0.3">
      <c r="A13348" s="1">
        <v>42795</v>
      </c>
      <c r="B13348" t="s">
        <v>48</v>
      </c>
      <c r="C13348">
        <v>537</v>
      </c>
      <c r="D13348">
        <v>1961.9</v>
      </c>
      <c r="E13348">
        <v>365344.5065176909</v>
      </c>
      <c r="F13348">
        <f>IFERROR(NEFT_LAKH_MILLION[[#This Row],[OUTWARD TRANSACTION VALUE]],0)</f>
        <v>365344.5065176909</v>
      </c>
      <c r="G13348">
        <v>346</v>
      </c>
      <c r="H13348">
        <v>20028.599999999999</v>
      </c>
      <c r="I13348">
        <v>5788612.7167630047</v>
      </c>
    </row>
    <row r="13349" spans="1:9" x14ac:dyDescent="0.3">
      <c r="A13349" s="1">
        <v>42795</v>
      </c>
      <c r="B13349" t="s">
        <v>49</v>
      </c>
      <c r="C13349">
        <v>220688</v>
      </c>
      <c r="D13349">
        <v>154674.9</v>
      </c>
      <c r="E13349">
        <v>70087.589719422889</v>
      </c>
      <c r="F13349">
        <f>IFERROR(NEFT_LAKH_MILLION[[#This Row],[OUTWARD TRANSACTION VALUE]],0)</f>
        <v>70087.589719422889</v>
      </c>
      <c r="G13349">
        <v>171053</v>
      </c>
      <c r="H13349">
        <v>206708.3</v>
      </c>
      <c r="I13349">
        <v>120844.59202703256</v>
      </c>
    </row>
    <row r="13350" spans="1:9" x14ac:dyDescent="0.3">
      <c r="A13350" s="1">
        <v>42795</v>
      </c>
      <c r="B13350" t="s">
        <v>50</v>
      </c>
      <c r="C13350">
        <v>2135</v>
      </c>
      <c r="D13350">
        <v>3443.6000000000004</v>
      </c>
      <c r="E13350">
        <v>161292.74004683844</v>
      </c>
      <c r="F13350">
        <f>IFERROR(NEFT_LAKH_MILLION[[#This Row],[OUTWARD TRANSACTION VALUE]],0)</f>
        <v>161292.74004683844</v>
      </c>
      <c r="G13350">
        <v>5377</v>
      </c>
      <c r="H13350">
        <v>2212.5</v>
      </c>
      <c r="I13350">
        <v>41147.480007439095</v>
      </c>
    </row>
    <row r="13351" spans="1:9" x14ac:dyDescent="0.3">
      <c r="A13351" s="1">
        <v>42795</v>
      </c>
      <c r="B13351" t="s">
        <v>51</v>
      </c>
      <c r="C13351">
        <v>533412</v>
      </c>
      <c r="D13351">
        <v>642771.69999999995</v>
      </c>
      <c r="E13351">
        <v>120501.91971684174</v>
      </c>
      <c r="F13351">
        <f>IFERROR(NEFT_LAKH_MILLION[[#This Row],[OUTWARD TRANSACTION VALUE]],0)</f>
        <v>120501.91971684174</v>
      </c>
      <c r="G13351">
        <v>1479611</v>
      </c>
      <c r="H13351">
        <v>890256</v>
      </c>
      <c r="I13351">
        <v>60168.246924360523</v>
      </c>
    </row>
    <row r="13352" spans="1:9" x14ac:dyDescent="0.3">
      <c r="A13352" s="1">
        <v>42795</v>
      </c>
      <c r="B13352" t="s">
        <v>52</v>
      </c>
      <c r="C13352">
        <v>4431</v>
      </c>
      <c r="D13352">
        <v>8091.2</v>
      </c>
      <c r="E13352">
        <v>182604.37824418867</v>
      </c>
      <c r="F13352">
        <f>IFERROR(NEFT_LAKH_MILLION[[#This Row],[OUTWARD TRANSACTION VALUE]],0)</f>
        <v>182604.37824418867</v>
      </c>
      <c r="G13352">
        <v>6873</v>
      </c>
      <c r="H13352">
        <v>4302.0999999999995</v>
      </c>
      <c r="I13352">
        <v>62594.209224501661</v>
      </c>
    </row>
    <row r="13353" spans="1:9" x14ac:dyDescent="0.3">
      <c r="A13353" s="1">
        <v>42795</v>
      </c>
      <c r="B13353" t="s">
        <v>53</v>
      </c>
      <c r="C13353">
        <v>2755394</v>
      </c>
      <c r="D13353">
        <v>3264360</v>
      </c>
      <c r="E13353">
        <v>118471.62329597873</v>
      </c>
      <c r="F13353">
        <f>IFERROR(NEFT_LAKH_MILLION[[#This Row],[OUTWARD TRANSACTION VALUE]],0)</f>
        <v>118471.62329597873</v>
      </c>
      <c r="G13353">
        <v>609690</v>
      </c>
      <c r="H13353">
        <v>2372740</v>
      </c>
      <c r="I13353">
        <v>389171.54619560763</v>
      </c>
    </row>
    <row r="13354" spans="1:9" x14ac:dyDescent="0.3">
      <c r="A13354" s="1">
        <v>42795</v>
      </c>
      <c r="B13354" t="s">
        <v>54</v>
      </c>
      <c r="C13354">
        <v>398286</v>
      </c>
      <c r="D13354">
        <v>994862.10000000021</v>
      </c>
      <c r="E13354">
        <v>249785.85739895457</v>
      </c>
      <c r="F13354">
        <f>IFERROR(NEFT_LAKH_MILLION[[#This Row],[OUTWARD TRANSACTION VALUE]],0)</f>
        <v>249785.85739895457</v>
      </c>
      <c r="G13354">
        <v>56598</v>
      </c>
      <c r="H13354">
        <v>292091.69999999995</v>
      </c>
      <c r="I13354">
        <v>516081.31029364991</v>
      </c>
    </row>
    <row r="13355" spans="1:9" x14ac:dyDescent="0.3">
      <c r="A13355" s="1">
        <v>42795</v>
      </c>
      <c r="B13355" t="s">
        <v>55</v>
      </c>
      <c r="C13355">
        <v>187785</v>
      </c>
      <c r="D13355">
        <v>81922.5</v>
      </c>
      <c r="E13355">
        <v>43625.688952791759</v>
      </c>
      <c r="F13355">
        <f>IFERROR(NEFT_LAKH_MILLION[[#This Row],[OUTWARD TRANSACTION VALUE]],0)</f>
        <v>43625.688952791759</v>
      </c>
      <c r="G13355">
        <v>173636</v>
      </c>
      <c r="H13355">
        <v>111995.1</v>
      </c>
      <c r="I13355">
        <v>64499.93088990762</v>
      </c>
    </row>
    <row r="13356" spans="1:9" x14ac:dyDescent="0.3">
      <c r="A13356" s="1">
        <v>42795</v>
      </c>
      <c r="B13356" t="s">
        <v>57</v>
      </c>
      <c r="C13356">
        <v>22804</v>
      </c>
      <c r="D13356">
        <v>29224.400000000001</v>
      </c>
      <c r="E13356">
        <v>128154.70970005263</v>
      </c>
      <c r="F13356">
        <f>IFERROR(NEFT_LAKH_MILLION[[#This Row],[OUTWARD TRANSACTION VALUE]],0)</f>
        <v>128154.70970005263</v>
      </c>
      <c r="G13356">
        <v>580</v>
      </c>
      <c r="H13356">
        <v>1432.1</v>
      </c>
      <c r="I13356">
        <v>246913.79310344829</v>
      </c>
    </row>
    <row r="13357" spans="1:9" x14ac:dyDescent="0.3">
      <c r="A13357" s="1">
        <v>42795</v>
      </c>
      <c r="B13357" t="s">
        <v>58</v>
      </c>
      <c r="C13357">
        <v>14702</v>
      </c>
      <c r="D13357">
        <v>20376.400000000001</v>
      </c>
      <c r="E13357">
        <v>138596.10937287446</v>
      </c>
      <c r="F13357">
        <f>IFERROR(NEFT_LAKH_MILLION[[#This Row],[OUTWARD TRANSACTION VALUE]],0)</f>
        <v>138596.10937287446</v>
      </c>
      <c r="G13357">
        <v>44260</v>
      </c>
      <c r="H13357">
        <v>25313</v>
      </c>
      <c r="I13357">
        <v>57191.595119746948</v>
      </c>
    </row>
    <row r="13358" spans="1:9" x14ac:dyDescent="0.3">
      <c r="A13358" s="1">
        <v>42795</v>
      </c>
      <c r="B13358" t="s">
        <v>61</v>
      </c>
      <c r="C13358">
        <v>10688</v>
      </c>
      <c r="D13358">
        <v>6031.7</v>
      </c>
      <c r="E13358">
        <v>56434.318862275446</v>
      </c>
      <c r="F13358">
        <f>IFERROR(NEFT_LAKH_MILLION[[#This Row],[OUTWARD TRANSACTION VALUE]],0)</f>
        <v>56434.318862275446</v>
      </c>
      <c r="G13358">
        <v>4620</v>
      </c>
      <c r="H13358">
        <v>5860.7000000000007</v>
      </c>
      <c r="I13358">
        <v>126854.97835497838</v>
      </c>
    </row>
    <row r="13359" spans="1:9" x14ac:dyDescent="0.3">
      <c r="A13359" s="1">
        <v>42795</v>
      </c>
      <c r="B13359" t="s">
        <v>62</v>
      </c>
      <c r="C13359">
        <v>8</v>
      </c>
      <c r="D13359">
        <v>0.2</v>
      </c>
      <c r="E13359">
        <v>2500</v>
      </c>
      <c r="F13359">
        <f>IFERROR(NEFT_LAKH_MILLION[[#This Row],[OUTWARD TRANSACTION VALUE]],0)</f>
        <v>2500</v>
      </c>
      <c r="G13359">
        <v>9</v>
      </c>
      <c r="H13359">
        <v>6.3</v>
      </c>
      <c r="I13359">
        <v>70000</v>
      </c>
    </row>
    <row r="13360" spans="1:9" x14ac:dyDescent="0.3">
      <c r="A13360" s="1">
        <v>42795</v>
      </c>
      <c r="B13360" t="s">
        <v>63</v>
      </c>
      <c r="C13360">
        <v>0</v>
      </c>
      <c r="D13360">
        <v>0</v>
      </c>
      <c r="E13360" t="e">
        <v>#NUM!</v>
      </c>
      <c r="F13360">
        <f>IFERROR(NEFT_LAKH_MILLION[[#This Row],[OUTWARD TRANSACTION VALUE]],0)</f>
        <v>0</v>
      </c>
      <c r="G13360">
        <v>258</v>
      </c>
      <c r="H13360">
        <v>19055.599999999999</v>
      </c>
      <c r="I13360">
        <v>7385891.4728682162</v>
      </c>
    </row>
    <row r="13361" spans="1:9" x14ac:dyDescent="0.3">
      <c r="A13361" s="1">
        <v>42795</v>
      </c>
      <c r="B13361" t="s">
        <v>64</v>
      </c>
      <c r="C13361">
        <v>1991052</v>
      </c>
      <c r="D13361">
        <v>1269000</v>
      </c>
      <c r="E13361">
        <v>63735.151065868697</v>
      </c>
      <c r="F13361">
        <f>IFERROR(NEFT_LAKH_MILLION[[#This Row],[OUTWARD TRANSACTION VALUE]],0)</f>
        <v>63735.151065868697</v>
      </c>
      <c r="G13361">
        <v>1305439</v>
      </c>
      <c r="H13361">
        <v>957513.1</v>
      </c>
      <c r="I13361">
        <v>73347.977193878847</v>
      </c>
    </row>
    <row r="13362" spans="1:9" x14ac:dyDescent="0.3">
      <c r="A13362" s="1">
        <v>42795</v>
      </c>
      <c r="B13362" t="s">
        <v>67</v>
      </c>
      <c r="C13362">
        <v>4957</v>
      </c>
      <c r="D13362">
        <v>2195.3000000000002</v>
      </c>
      <c r="E13362">
        <v>44286.867056687515</v>
      </c>
      <c r="F13362">
        <f>IFERROR(NEFT_LAKH_MILLION[[#This Row],[OUTWARD TRANSACTION VALUE]],0)</f>
        <v>44286.867056687515</v>
      </c>
      <c r="G13362">
        <v>259</v>
      </c>
      <c r="H13362">
        <v>16724.599999999999</v>
      </c>
      <c r="I13362">
        <v>6457374.5173745165</v>
      </c>
    </row>
    <row r="13363" spans="1:9" x14ac:dyDescent="0.3">
      <c r="A13363" s="1">
        <v>42795</v>
      </c>
      <c r="B13363" t="s">
        <v>68</v>
      </c>
      <c r="C13363">
        <v>19912</v>
      </c>
      <c r="D13363">
        <v>24021.199999999997</v>
      </c>
      <c r="E13363">
        <v>120636.80192848531</v>
      </c>
      <c r="F13363">
        <f>IFERROR(NEFT_LAKH_MILLION[[#This Row],[OUTWARD TRANSACTION VALUE]],0)</f>
        <v>120636.80192848531</v>
      </c>
      <c r="G13363">
        <v>56830</v>
      </c>
      <c r="H13363">
        <v>23369.200000000001</v>
      </c>
      <c r="I13363">
        <v>41121.238782333276</v>
      </c>
    </row>
    <row r="13364" spans="1:9" x14ac:dyDescent="0.3">
      <c r="A13364" s="1">
        <v>42795</v>
      </c>
      <c r="B13364" t="s">
        <v>69</v>
      </c>
      <c r="C13364">
        <v>9806</v>
      </c>
      <c r="D13364">
        <v>19598.2</v>
      </c>
      <c r="E13364">
        <v>199859.26983479504</v>
      </c>
      <c r="F13364">
        <f>IFERROR(NEFT_LAKH_MILLION[[#This Row],[OUTWARD TRANSACTION VALUE]],0)</f>
        <v>199859.26983479504</v>
      </c>
      <c r="G13364">
        <v>34942</v>
      </c>
      <c r="H13364">
        <v>12483</v>
      </c>
      <c r="I13364">
        <v>35724.9155743804</v>
      </c>
    </row>
    <row r="13365" spans="1:9" x14ac:dyDescent="0.3">
      <c r="A13365" s="1">
        <v>42795</v>
      </c>
      <c r="B13365" t="s">
        <v>70</v>
      </c>
      <c r="C13365">
        <v>25272277</v>
      </c>
      <c r="D13365">
        <v>24256200</v>
      </c>
      <c r="E13365">
        <v>95979.479807062889</v>
      </c>
      <c r="F13365">
        <f>IFERROR(NEFT_LAKH_MILLION[[#This Row],[OUTWARD TRANSACTION VALUE]],0)</f>
        <v>95979.479807062889</v>
      </c>
      <c r="G13365">
        <v>13585652</v>
      </c>
      <c r="H13365">
        <v>23984900</v>
      </c>
      <c r="I13365">
        <v>176545.81465799359</v>
      </c>
    </row>
    <row r="13366" spans="1:9" x14ac:dyDescent="0.3">
      <c r="A13366" s="1">
        <v>42795</v>
      </c>
      <c r="B13366" t="s">
        <v>71</v>
      </c>
      <c r="C13366">
        <v>1838695</v>
      </c>
      <c r="D13366">
        <v>3415740</v>
      </c>
      <c r="E13366">
        <v>185769.79868874393</v>
      </c>
      <c r="F13366">
        <f>IFERROR(NEFT_LAKH_MILLION[[#This Row],[OUTWARD TRANSACTION VALUE]],0)</f>
        <v>185769.79868874393</v>
      </c>
      <c r="G13366">
        <v>553128</v>
      </c>
      <c r="H13366">
        <v>2343610</v>
      </c>
      <c r="I13366">
        <v>423701.20478442602</v>
      </c>
    </row>
    <row r="13367" spans="1:9" x14ac:dyDescent="0.3">
      <c r="A13367" s="1">
        <v>42795</v>
      </c>
      <c r="B13367" t="s">
        <v>72</v>
      </c>
      <c r="C13367">
        <v>15761917</v>
      </c>
      <c r="D13367">
        <v>10178400</v>
      </c>
      <c r="E13367">
        <v>64575.901522638393</v>
      </c>
      <c r="F13367">
        <f>IFERROR(NEFT_LAKH_MILLION[[#This Row],[OUTWARD TRANSACTION VALUE]],0)</f>
        <v>64575.901522638393</v>
      </c>
      <c r="G13367">
        <v>10813343</v>
      </c>
      <c r="H13367">
        <v>12788900</v>
      </c>
      <c r="I13367">
        <v>118269.62300187832</v>
      </c>
    </row>
    <row r="13368" spans="1:9" x14ac:dyDescent="0.3">
      <c r="A13368" s="1">
        <v>42795</v>
      </c>
      <c r="B13368" t="s">
        <v>73</v>
      </c>
      <c r="C13368">
        <v>4918889</v>
      </c>
      <c r="D13368">
        <v>3534490</v>
      </c>
      <c r="E13368">
        <v>71855.453538390473</v>
      </c>
      <c r="F13368">
        <f>IFERROR(NEFT_LAKH_MILLION[[#This Row],[OUTWARD TRANSACTION VALUE]],0)</f>
        <v>71855.453538390473</v>
      </c>
      <c r="G13368">
        <v>3592118</v>
      </c>
      <c r="H13368">
        <v>4610750</v>
      </c>
      <c r="I13368">
        <v>128357.42032973304</v>
      </c>
    </row>
    <row r="13369" spans="1:9" x14ac:dyDescent="0.3">
      <c r="A13369" s="1">
        <v>42795</v>
      </c>
      <c r="B13369" t="s">
        <v>74</v>
      </c>
      <c r="C13369">
        <v>162384</v>
      </c>
      <c r="D13369">
        <v>752047.3</v>
      </c>
      <c r="E13369">
        <v>463128.94127500243</v>
      </c>
      <c r="F13369">
        <f>IFERROR(NEFT_LAKH_MILLION[[#This Row],[OUTWARD TRANSACTION VALUE]],0)</f>
        <v>463128.94127500243</v>
      </c>
      <c r="G13369">
        <v>76563</v>
      </c>
      <c r="H13369">
        <v>350392.1</v>
      </c>
      <c r="I13369">
        <v>457651.99900735344</v>
      </c>
    </row>
    <row r="13370" spans="1:9" x14ac:dyDescent="0.3">
      <c r="A13370" s="1">
        <v>42795</v>
      </c>
      <c r="B13370" t="s">
        <v>75</v>
      </c>
      <c r="C13370">
        <v>4939</v>
      </c>
      <c r="D13370">
        <v>3825.6</v>
      </c>
      <c r="E13370">
        <v>77456.975096173308</v>
      </c>
      <c r="F13370">
        <f>IFERROR(NEFT_LAKH_MILLION[[#This Row],[OUTWARD TRANSACTION VALUE]],0)</f>
        <v>77456.975096173308</v>
      </c>
      <c r="G13370">
        <v>2579</v>
      </c>
      <c r="H13370">
        <v>4147.0999999999995</v>
      </c>
      <c r="I13370">
        <v>160802.63668088405</v>
      </c>
    </row>
    <row r="13371" spans="1:9" x14ac:dyDescent="0.3">
      <c r="A13371" s="1">
        <v>42795</v>
      </c>
      <c r="B13371" t="s">
        <v>77</v>
      </c>
      <c r="C13371">
        <v>1330575</v>
      </c>
      <c r="D13371">
        <v>976028.1</v>
      </c>
      <c r="E13371">
        <v>73353.858294346428</v>
      </c>
      <c r="F13371">
        <f>IFERROR(NEFT_LAKH_MILLION[[#This Row],[OUTWARD TRANSACTION VALUE]],0)</f>
        <v>73353.858294346428</v>
      </c>
      <c r="G13371">
        <v>3788873</v>
      </c>
      <c r="H13371">
        <v>1666140</v>
      </c>
      <c r="I13371">
        <v>43974.553910885901</v>
      </c>
    </row>
    <row r="13372" spans="1:9" x14ac:dyDescent="0.3">
      <c r="A13372" s="1">
        <v>42795</v>
      </c>
      <c r="B13372" t="s">
        <v>78</v>
      </c>
      <c r="C13372">
        <v>1740856</v>
      </c>
      <c r="D13372">
        <v>1549780</v>
      </c>
      <c r="E13372">
        <v>89024.02036699187</v>
      </c>
      <c r="F13372">
        <f>IFERROR(NEFT_LAKH_MILLION[[#This Row],[OUTWARD TRANSACTION VALUE]],0)</f>
        <v>89024.02036699187</v>
      </c>
      <c r="G13372">
        <v>3413017</v>
      </c>
      <c r="H13372">
        <v>1886080</v>
      </c>
      <c r="I13372">
        <v>55261.371390766588</v>
      </c>
    </row>
    <row r="13373" spans="1:9" x14ac:dyDescent="0.3">
      <c r="A13373" s="1">
        <v>42795</v>
      </c>
      <c r="B13373" t="s">
        <v>79</v>
      </c>
      <c r="C13373">
        <v>2855416</v>
      </c>
      <c r="D13373">
        <v>2470080</v>
      </c>
      <c r="E13373">
        <v>86505.083672571709</v>
      </c>
      <c r="F13373">
        <f>IFERROR(NEFT_LAKH_MILLION[[#This Row],[OUTWARD TRANSACTION VALUE]],0)</f>
        <v>86505.083672571709</v>
      </c>
      <c r="G13373">
        <v>1001945</v>
      </c>
      <c r="H13373">
        <v>2340200</v>
      </c>
      <c r="I13373">
        <v>233565.71468493779</v>
      </c>
    </row>
    <row r="13374" spans="1:9" x14ac:dyDescent="0.3">
      <c r="A13374" s="1">
        <v>42795</v>
      </c>
      <c r="B13374" t="s">
        <v>80</v>
      </c>
      <c r="C13374">
        <v>277</v>
      </c>
      <c r="D13374">
        <v>2105.6</v>
      </c>
      <c r="E13374">
        <v>760144.40433212998</v>
      </c>
      <c r="F13374">
        <f>IFERROR(NEFT_LAKH_MILLION[[#This Row],[OUTWARD TRANSACTION VALUE]],0)</f>
        <v>760144.40433212998</v>
      </c>
      <c r="G13374">
        <v>94</v>
      </c>
      <c r="H13374">
        <v>5708.9</v>
      </c>
      <c r="I13374">
        <v>6073297.8723404258</v>
      </c>
    </row>
    <row r="13375" spans="1:9" x14ac:dyDescent="0.3">
      <c r="A13375" s="1">
        <v>42795</v>
      </c>
      <c r="B13375" t="s">
        <v>81</v>
      </c>
      <c r="C13375">
        <v>687</v>
      </c>
      <c r="D13375">
        <v>971.2</v>
      </c>
      <c r="E13375">
        <v>141368.26783114992</v>
      </c>
      <c r="F13375">
        <f>IFERROR(NEFT_LAKH_MILLION[[#This Row],[OUTWARD TRANSACTION VALUE]],0)</f>
        <v>141368.26783114992</v>
      </c>
      <c r="G13375">
        <v>93</v>
      </c>
      <c r="H13375">
        <v>4619.5999999999995</v>
      </c>
      <c r="I13375">
        <v>4967311.8279569885</v>
      </c>
    </row>
    <row r="13376" spans="1:9" x14ac:dyDescent="0.3">
      <c r="A13376" s="1">
        <v>42795</v>
      </c>
      <c r="B13376" t="s">
        <v>83</v>
      </c>
      <c r="C13376">
        <v>10214</v>
      </c>
      <c r="D13376">
        <v>5457.7</v>
      </c>
      <c r="E13376">
        <v>53433.522616017231</v>
      </c>
      <c r="F13376">
        <f>IFERROR(NEFT_LAKH_MILLION[[#This Row],[OUTWARD TRANSACTION VALUE]],0)</f>
        <v>53433.522616017231</v>
      </c>
      <c r="G13376">
        <v>15263</v>
      </c>
      <c r="H13376">
        <v>11755.6</v>
      </c>
      <c r="I13376">
        <v>77020.245037017608</v>
      </c>
    </row>
    <row r="13377" spans="1:9" x14ac:dyDescent="0.3">
      <c r="A13377" s="1">
        <v>42795</v>
      </c>
      <c r="B13377" t="s">
        <v>84</v>
      </c>
      <c r="C13377">
        <v>8340</v>
      </c>
      <c r="D13377">
        <v>15278.1</v>
      </c>
      <c r="E13377">
        <v>183190.64748201435</v>
      </c>
      <c r="F13377">
        <f>IFERROR(NEFT_LAKH_MILLION[[#This Row],[OUTWARD TRANSACTION VALUE]],0)</f>
        <v>183190.64748201435</v>
      </c>
      <c r="G13377">
        <v>13951</v>
      </c>
      <c r="H13377">
        <v>9343.7999999999993</v>
      </c>
      <c r="I13377">
        <v>66975.844025517872</v>
      </c>
    </row>
    <row r="13378" spans="1:9" x14ac:dyDescent="0.3">
      <c r="A13378" s="1">
        <v>42795</v>
      </c>
      <c r="B13378" t="s">
        <v>85</v>
      </c>
      <c r="C13378">
        <v>280451</v>
      </c>
      <c r="D13378">
        <v>224259.3</v>
      </c>
      <c r="E13378">
        <v>79963.808294497081</v>
      </c>
      <c r="F13378">
        <f>IFERROR(NEFT_LAKH_MILLION[[#This Row],[OUTWARD TRANSACTION VALUE]],0)</f>
        <v>79963.808294497081</v>
      </c>
      <c r="G13378">
        <v>355631</v>
      </c>
      <c r="H13378">
        <v>344353.30000000005</v>
      </c>
      <c r="I13378">
        <v>96828.819759807244</v>
      </c>
    </row>
    <row r="13379" spans="1:9" x14ac:dyDescent="0.3">
      <c r="A13379" s="1">
        <v>42795</v>
      </c>
      <c r="B13379" t="s">
        <v>87</v>
      </c>
      <c r="C13379">
        <v>10610</v>
      </c>
      <c r="D13379">
        <v>9131.2000000000007</v>
      </c>
      <c r="E13379">
        <v>86062.205466541011</v>
      </c>
      <c r="F13379">
        <f>IFERROR(NEFT_LAKH_MILLION[[#This Row],[OUTWARD TRANSACTION VALUE]],0)</f>
        <v>86062.205466541011</v>
      </c>
      <c r="G13379">
        <v>34050</v>
      </c>
      <c r="H13379">
        <v>18540.599999999999</v>
      </c>
      <c r="I13379">
        <v>54451.101321585898</v>
      </c>
    </row>
    <row r="13380" spans="1:9" x14ac:dyDescent="0.3">
      <c r="A13380" s="1">
        <v>42795</v>
      </c>
      <c r="B13380" t="s">
        <v>88</v>
      </c>
      <c r="C13380">
        <v>47388</v>
      </c>
      <c r="D13380">
        <v>39479.300000000003</v>
      </c>
      <c r="E13380">
        <v>83310.753777327584</v>
      </c>
      <c r="F13380">
        <f>IFERROR(NEFT_LAKH_MILLION[[#This Row],[OUTWARD TRANSACTION VALUE]],0)</f>
        <v>83310.753777327584</v>
      </c>
      <c r="G13380">
        <v>73732</v>
      </c>
      <c r="H13380">
        <v>47999.399999999994</v>
      </c>
      <c r="I13380">
        <v>65099.820973254478</v>
      </c>
    </row>
    <row r="13381" spans="1:9" x14ac:dyDescent="0.3">
      <c r="A13381" s="1">
        <v>42795</v>
      </c>
      <c r="B13381" t="s">
        <v>89</v>
      </c>
      <c r="C13381">
        <v>2964</v>
      </c>
      <c r="D13381">
        <v>1971.2</v>
      </c>
      <c r="E13381">
        <v>66504.723346828614</v>
      </c>
      <c r="F13381">
        <f>IFERROR(NEFT_LAKH_MILLION[[#This Row],[OUTWARD TRANSACTION VALUE]],0)</f>
        <v>66504.723346828614</v>
      </c>
      <c r="G13381">
        <v>7170</v>
      </c>
      <c r="H13381">
        <v>3054.1000000000004</v>
      </c>
      <c r="I13381">
        <v>42595.536959553705</v>
      </c>
    </row>
    <row r="13382" spans="1:9" x14ac:dyDescent="0.3">
      <c r="A13382" s="1">
        <v>42795</v>
      </c>
      <c r="B13382" t="s">
        <v>90</v>
      </c>
      <c r="C13382">
        <v>8351</v>
      </c>
      <c r="D13382">
        <v>4269.1000000000004</v>
      </c>
      <c r="E13382">
        <v>51120.823853430731</v>
      </c>
      <c r="F13382">
        <f>IFERROR(NEFT_LAKH_MILLION[[#This Row],[OUTWARD TRANSACTION VALUE]],0)</f>
        <v>51120.823853430731</v>
      </c>
      <c r="G13382">
        <v>25567</v>
      </c>
      <c r="H13382">
        <v>9216.7999999999993</v>
      </c>
      <c r="I13382">
        <v>36049.595181288372</v>
      </c>
    </row>
    <row r="13383" spans="1:9" x14ac:dyDescent="0.3">
      <c r="A13383" s="1">
        <v>42795</v>
      </c>
      <c r="B13383" t="s">
        <v>91</v>
      </c>
      <c r="C13383">
        <v>569312</v>
      </c>
      <c r="D13383">
        <v>547662.5</v>
      </c>
      <c r="E13383">
        <v>96197.252121859361</v>
      </c>
      <c r="F13383">
        <f>IFERROR(NEFT_LAKH_MILLION[[#This Row],[OUTWARD TRANSACTION VALUE]],0)</f>
        <v>96197.252121859361</v>
      </c>
      <c r="G13383">
        <v>8972</v>
      </c>
      <c r="H13383">
        <v>384498.1</v>
      </c>
      <c r="I13383">
        <v>4285533.8831921536</v>
      </c>
    </row>
    <row r="13384" spans="1:9" x14ac:dyDescent="0.3">
      <c r="A13384" s="1">
        <v>42795</v>
      </c>
      <c r="B13384" t="s">
        <v>93</v>
      </c>
      <c r="C13384">
        <v>20883</v>
      </c>
      <c r="D13384">
        <v>26612.800000000003</v>
      </c>
      <c r="E13384">
        <v>127437.62869319544</v>
      </c>
      <c r="F13384">
        <f>IFERROR(NEFT_LAKH_MILLION[[#This Row],[OUTWARD TRANSACTION VALUE]],0)</f>
        <v>127437.62869319544</v>
      </c>
      <c r="G13384">
        <v>65390</v>
      </c>
      <c r="H13384">
        <v>48397.2</v>
      </c>
      <c r="I13384">
        <v>74013.151858082274</v>
      </c>
    </row>
    <row r="13385" spans="1:9" x14ac:dyDescent="0.3">
      <c r="A13385" s="1">
        <v>42795</v>
      </c>
      <c r="B13385" t="s">
        <v>94</v>
      </c>
      <c r="C13385">
        <v>12146</v>
      </c>
      <c r="D13385">
        <v>12557.2</v>
      </c>
      <c r="E13385">
        <v>103385.4767001482</v>
      </c>
      <c r="F13385">
        <f>IFERROR(NEFT_LAKH_MILLION[[#This Row],[OUTWARD TRANSACTION VALUE]],0)</f>
        <v>103385.4767001482</v>
      </c>
      <c r="G13385">
        <v>31157</v>
      </c>
      <c r="H13385">
        <v>12379.6</v>
      </c>
      <c r="I13385">
        <v>39732.965304746926</v>
      </c>
    </row>
    <row r="13386" spans="1:9" x14ac:dyDescent="0.3">
      <c r="A13386" s="1">
        <v>42795</v>
      </c>
      <c r="B13386" t="s">
        <v>285</v>
      </c>
      <c r="C13386">
        <v>1639</v>
      </c>
      <c r="D13386">
        <v>1739.8</v>
      </c>
      <c r="E13386">
        <v>106150.09151921903</v>
      </c>
      <c r="F13386">
        <f>IFERROR(NEFT_LAKH_MILLION[[#This Row],[OUTWARD TRANSACTION VALUE]],0)</f>
        <v>106150.09151921903</v>
      </c>
      <c r="G13386">
        <v>9093</v>
      </c>
      <c r="H13386">
        <v>4845</v>
      </c>
      <c r="I13386">
        <v>53282.744968657207</v>
      </c>
    </row>
    <row r="13387" spans="1:9" x14ac:dyDescent="0.3">
      <c r="A13387" s="1">
        <v>42795</v>
      </c>
      <c r="B13387" t="s">
        <v>95</v>
      </c>
      <c r="C13387">
        <v>15155</v>
      </c>
      <c r="D13387">
        <v>11699.6</v>
      </c>
      <c r="E13387">
        <v>77199.604091059053</v>
      </c>
      <c r="F13387">
        <f>IFERROR(NEFT_LAKH_MILLION[[#This Row],[OUTWARD TRANSACTION VALUE]],0)</f>
        <v>77199.604091059053</v>
      </c>
      <c r="G13387">
        <v>29383</v>
      </c>
      <c r="H13387">
        <v>21641.599999999999</v>
      </c>
      <c r="I13387">
        <v>73653.473096688555</v>
      </c>
    </row>
    <row r="13388" spans="1:9" x14ac:dyDescent="0.3">
      <c r="A13388" s="1">
        <v>42795</v>
      </c>
      <c r="B13388" t="s">
        <v>96</v>
      </c>
      <c r="C13388">
        <v>434603</v>
      </c>
      <c r="D13388">
        <v>297799.09999999998</v>
      </c>
      <c r="E13388">
        <v>68522.099479294891</v>
      </c>
      <c r="F13388">
        <f>IFERROR(NEFT_LAKH_MILLION[[#This Row],[OUTWARD TRANSACTION VALUE]],0)</f>
        <v>68522.099479294891</v>
      </c>
      <c r="G13388">
        <v>984249</v>
      </c>
      <c r="H13388">
        <v>508258.6</v>
      </c>
      <c r="I13388">
        <v>51639.229503916184</v>
      </c>
    </row>
    <row r="13389" spans="1:9" x14ac:dyDescent="0.3">
      <c r="A13389" s="1">
        <v>42795</v>
      </c>
      <c r="B13389" t="s">
        <v>97</v>
      </c>
      <c r="C13389">
        <v>63919</v>
      </c>
      <c r="D13389">
        <v>28374.6</v>
      </c>
      <c r="E13389">
        <v>44391.495486475069</v>
      </c>
      <c r="F13389">
        <f>IFERROR(NEFT_LAKH_MILLION[[#This Row],[OUTWARD TRANSACTION VALUE]],0)</f>
        <v>44391.495486475069</v>
      </c>
      <c r="G13389">
        <v>70740</v>
      </c>
      <c r="H13389">
        <v>72526.400000000009</v>
      </c>
      <c r="I13389">
        <v>102525.3039298841</v>
      </c>
    </row>
    <row r="13390" spans="1:9" x14ac:dyDescent="0.3">
      <c r="A13390" s="1">
        <v>42795</v>
      </c>
      <c r="B13390" t="s">
        <v>98</v>
      </c>
      <c r="C13390">
        <v>90847</v>
      </c>
      <c r="D13390">
        <v>91274.599999999991</v>
      </c>
      <c r="E13390">
        <v>100470.68147544772</v>
      </c>
      <c r="F13390">
        <f>IFERROR(NEFT_LAKH_MILLION[[#This Row],[OUTWARD TRANSACTION VALUE]],0)</f>
        <v>100470.68147544772</v>
      </c>
      <c r="G13390">
        <v>209359</v>
      </c>
      <c r="H13390">
        <v>63146.6</v>
      </c>
      <c r="I13390">
        <v>30161.875056720753</v>
      </c>
    </row>
    <row r="13391" spans="1:9" x14ac:dyDescent="0.3">
      <c r="A13391" s="1">
        <v>42795</v>
      </c>
      <c r="B13391" t="s">
        <v>99</v>
      </c>
      <c r="C13391">
        <v>949248</v>
      </c>
      <c r="D13391">
        <v>718661.3</v>
      </c>
      <c r="E13391">
        <v>75708.487139293415</v>
      </c>
      <c r="F13391">
        <f>IFERROR(NEFT_LAKH_MILLION[[#This Row],[OUTWARD TRANSACTION VALUE]],0)</f>
        <v>75708.487139293415</v>
      </c>
      <c r="G13391">
        <v>1200750</v>
      </c>
      <c r="H13391">
        <v>858484.8</v>
      </c>
      <c r="I13391">
        <v>71495.715178013736</v>
      </c>
    </row>
    <row r="13392" spans="1:9" x14ac:dyDescent="0.3">
      <c r="A13392" s="1">
        <v>42795</v>
      </c>
      <c r="B13392" t="s">
        <v>101</v>
      </c>
      <c r="C13392">
        <v>112</v>
      </c>
      <c r="D13392">
        <v>5758.4000000000005</v>
      </c>
      <c r="E13392">
        <v>5141428.5714285718</v>
      </c>
      <c r="F13392">
        <f>IFERROR(NEFT_LAKH_MILLION[[#This Row],[OUTWARD TRANSACTION VALUE]],0)</f>
        <v>5141428.5714285718</v>
      </c>
      <c r="G13392">
        <v>314</v>
      </c>
      <c r="H13392">
        <v>6815.7000000000007</v>
      </c>
      <c r="I13392">
        <v>2170605.0955414018</v>
      </c>
    </row>
    <row r="13393" spans="1:9" x14ac:dyDescent="0.3">
      <c r="A13393" s="1">
        <v>42795</v>
      </c>
      <c r="B13393" t="s">
        <v>102</v>
      </c>
      <c r="C13393">
        <v>5867626</v>
      </c>
      <c r="D13393">
        <v>4544310</v>
      </c>
      <c r="E13393">
        <v>77447.16517378579</v>
      </c>
      <c r="F13393">
        <f>IFERROR(NEFT_LAKH_MILLION[[#This Row],[OUTWARD TRANSACTION VALUE]],0)</f>
        <v>77447.16517378579</v>
      </c>
      <c r="G13393">
        <v>2957981</v>
      </c>
      <c r="H13393">
        <v>4759690</v>
      </c>
      <c r="I13393">
        <v>160910.09374299564</v>
      </c>
    </row>
    <row r="13394" spans="1:9" x14ac:dyDescent="0.3">
      <c r="A13394" s="1">
        <v>42795</v>
      </c>
      <c r="B13394" t="s">
        <v>103</v>
      </c>
      <c r="C13394">
        <v>10158</v>
      </c>
      <c r="D13394">
        <v>8577.5</v>
      </c>
      <c r="E13394">
        <v>84440.834810001965</v>
      </c>
      <c r="F13394">
        <f>IFERROR(NEFT_LAKH_MILLION[[#This Row],[OUTWARD TRANSACTION VALUE]],0)</f>
        <v>84440.834810001965</v>
      </c>
      <c r="G13394">
        <v>11366</v>
      </c>
      <c r="H13394">
        <v>10197.6</v>
      </c>
      <c r="I13394">
        <v>89720.218194615518</v>
      </c>
    </row>
    <row r="13395" spans="1:9" x14ac:dyDescent="0.3">
      <c r="A13395" s="1">
        <v>42795</v>
      </c>
      <c r="B13395" t="s">
        <v>104</v>
      </c>
      <c r="C13395">
        <v>79663</v>
      </c>
      <c r="D13395">
        <v>74036.7</v>
      </c>
      <c r="E13395">
        <v>92937.373686655032</v>
      </c>
      <c r="F13395">
        <f>IFERROR(NEFT_LAKH_MILLION[[#This Row],[OUTWARD TRANSACTION VALUE]],0)</f>
        <v>92937.373686655032</v>
      </c>
      <c r="G13395">
        <v>365951</v>
      </c>
      <c r="H13395">
        <v>69998.7</v>
      </c>
      <c r="I13395">
        <v>19127.888706411515</v>
      </c>
    </row>
    <row r="13396" spans="1:9" x14ac:dyDescent="0.3">
      <c r="A13396" s="1">
        <v>42795</v>
      </c>
      <c r="B13396" t="s">
        <v>107</v>
      </c>
      <c r="C13396">
        <v>335100</v>
      </c>
      <c r="D13396">
        <v>270515.80000000005</v>
      </c>
      <c r="E13396">
        <v>80726.887496269788</v>
      </c>
      <c r="F13396">
        <f>IFERROR(NEFT_LAKH_MILLION[[#This Row],[OUTWARD TRANSACTION VALUE]],0)</f>
        <v>80726.887496269788</v>
      </c>
      <c r="G13396">
        <v>317943</v>
      </c>
      <c r="H13396">
        <v>294506</v>
      </c>
      <c r="I13396">
        <v>92628.552916717774</v>
      </c>
    </row>
    <row r="13397" spans="1:9" x14ac:dyDescent="0.3">
      <c r="A13397" s="1">
        <v>42795</v>
      </c>
      <c r="B13397" t="s">
        <v>108</v>
      </c>
      <c r="C13397">
        <v>14494</v>
      </c>
      <c r="D13397">
        <v>12500.7</v>
      </c>
      <c r="E13397">
        <v>86247.412722505862</v>
      </c>
      <c r="F13397">
        <f>IFERROR(NEFT_LAKH_MILLION[[#This Row],[OUTWARD TRANSACTION VALUE]],0)</f>
        <v>86247.412722505862</v>
      </c>
      <c r="G13397">
        <v>34031</v>
      </c>
      <c r="H13397">
        <v>17356.5</v>
      </c>
      <c r="I13397">
        <v>51002.027563104231</v>
      </c>
    </row>
    <row r="13398" spans="1:9" x14ac:dyDescent="0.3">
      <c r="A13398" s="1">
        <v>42795</v>
      </c>
      <c r="B13398" t="s">
        <v>109</v>
      </c>
      <c r="C13398">
        <v>83812</v>
      </c>
      <c r="D13398">
        <v>44568.5</v>
      </c>
      <c r="E13398">
        <v>53176.752732305635</v>
      </c>
      <c r="F13398">
        <f>IFERROR(NEFT_LAKH_MILLION[[#This Row],[OUTWARD TRANSACTION VALUE]],0)</f>
        <v>53176.752732305635</v>
      </c>
      <c r="G13398">
        <v>68992</v>
      </c>
      <c r="H13398">
        <v>46752.3</v>
      </c>
      <c r="I13398">
        <v>67764.813311688311</v>
      </c>
    </row>
    <row r="13399" spans="1:9" x14ac:dyDescent="0.3">
      <c r="A13399" s="1">
        <v>42795</v>
      </c>
      <c r="B13399" t="s">
        <v>110</v>
      </c>
      <c r="C13399">
        <v>4113</v>
      </c>
      <c r="D13399">
        <v>5237.7999999999993</v>
      </c>
      <c r="E13399">
        <v>127347.4349623146</v>
      </c>
      <c r="F13399">
        <f>IFERROR(NEFT_LAKH_MILLION[[#This Row],[OUTWARD TRANSACTION VALUE]],0)</f>
        <v>127347.4349623146</v>
      </c>
      <c r="G13399">
        <v>10408</v>
      </c>
      <c r="H13399">
        <v>63388.4</v>
      </c>
      <c r="I13399">
        <v>609035.35741737124</v>
      </c>
    </row>
    <row r="13400" spans="1:9" x14ac:dyDescent="0.3">
      <c r="A13400" s="1">
        <v>42795</v>
      </c>
      <c r="B13400" t="s">
        <v>112</v>
      </c>
      <c r="C13400">
        <v>379</v>
      </c>
      <c r="D13400">
        <v>3809.3</v>
      </c>
      <c r="E13400">
        <v>1005092.3482849604</v>
      </c>
      <c r="F13400">
        <f>IFERROR(NEFT_LAKH_MILLION[[#This Row],[OUTWARD TRANSACTION VALUE]],0)</f>
        <v>1005092.3482849604</v>
      </c>
      <c r="G13400">
        <v>53</v>
      </c>
      <c r="H13400">
        <v>98.100000000000023</v>
      </c>
      <c r="I13400">
        <v>185094.33962264151</v>
      </c>
    </row>
    <row r="13401" spans="1:9" x14ac:dyDescent="0.3">
      <c r="A13401" s="1">
        <v>42795</v>
      </c>
      <c r="B13401" t="s">
        <v>113</v>
      </c>
      <c r="C13401">
        <v>23315</v>
      </c>
      <c r="D13401">
        <v>32750.799999999999</v>
      </c>
      <c r="E13401">
        <v>140470.94145399958</v>
      </c>
      <c r="F13401">
        <f>IFERROR(NEFT_LAKH_MILLION[[#This Row],[OUTWARD TRANSACTION VALUE]],0)</f>
        <v>140470.94145399958</v>
      </c>
      <c r="G13401">
        <v>34876</v>
      </c>
      <c r="H13401">
        <v>39349.599999999999</v>
      </c>
      <c r="I13401">
        <v>112827.1590778759</v>
      </c>
    </row>
    <row r="13402" spans="1:9" x14ac:dyDescent="0.3">
      <c r="A13402" s="1">
        <v>42795</v>
      </c>
      <c r="B13402" t="s">
        <v>114</v>
      </c>
      <c r="C13402">
        <v>16535</v>
      </c>
      <c r="D13402">
        <v>94785.8</v>
      </c>
      <c r="E13402">
        <v>573243.42304203205</v>
      </c>
      <c r="F13402">
        <f>IFERROR(NEFT_LAKH_MILLION[[#This Row],[OUTWARD TRANSACTION VALUE]],0)</f>
        <v>573243.42304203205</v>
      </c>
      <c r="G13402">
        <v>3961</v>
      </c>
      <c r="H13402">
        <v>81768.5</v>
      </c>
      <c r="I13402">
        <v>2064339.8131784904</v>
      </c>
    </row>
    <row r="13403" spans="1:9" x14ac:dyDescent="0.3">
      <c r="A13403" s="1">
        <v>42795</v>
      </c>
      <c r="B13403" t="s">
        <v>115</v>
      </c>
      <c r="C13403">
        <v>13780</v>
      </c>
      <c r="D13403">
        <v>5294.6</v>
      </c>
      <c r="E13403">
        <v>38422.351233671994</v>
      </c>
      <c r="F13403">
        <f>IFERROR(NEFT_LAKH_MILLION[[#This Row],[OUTWARD TRANSACTION VALUE]],0)</f>
        <v>38422.351233671994</v>
      </c>
      <c r="G13403">
        <v>20724</v>
      </c>
      <c r="H13403">
        <v>15050.9</v>
      </c>
      <c r="I13403">
        <v>72625.458405713187</v>
      </c>
    </row>
    <row r="13404" spans="1:9" x14ac:dyDescent="0.3">
      <c r="A13404" s="1">
        <v>42795</v>
      </c>
      <c r="B13404" t="s">
        <v>116</v>
      </c>
      <c r="C13404">
        <v>2435</v>
      </c>
      <c r="D13404">
        <v>5075.6000000000004</v>
      </c>
      <c r="E13404">
        <v>208443.53182751543</v>
      </c>
      <c r="F13404">
        <f>IFERROR(NEFT_LAKH_MILLION[[#This Row],[OUTWARD TRANSACTION VALUE]],0)</f>
        <v>208443.53182751543</v>
      </c>
      <c r="G13404">
        <v>5437</v>
      </c>
      <c r="H13404">
        <v>8267.5</v>
      </c>
      <c r="I13404">
        <v>152059.95953650909</v>
      </c>
    </row>
    <row r="13405" spans="1:9" x14ac:dyDescent="0.3">
      <c r="A13405" s="1">
        <v>42795</v>
      </c>
      <c r="B13405" t="s">
        <v>117</v>
      </c>
      <c r="C13405">
        <v>11202</v>
      </c>
      <c r="D13405">
        <v>11704.1</v>
      </c>
      <c r="E13405">
        <v>104482.23531512229</v>
      </c>
      <c r="F13405">
        <f>IFERROR(NEFT_LAKH_MILLION[[#This Row],[OUTWARD TRANSACTION VALUE]],0)</f>
        <v>104482.23531512229</v>
      </c>
      <c r="G13405">
        <v>11191</v>
      </c>
      <c r="H13405">
        <v>11370.1</v>
      </c>
      <c r="I13405">
        <v>101600.39317308551</v>
      </c>
    </row>
    <row r="13406" spans="1:9" x14ac:dyDescent="0.3">
      <c r="A13406" s="1">
        <v>42795</v>
      </c>
      <c r="B13406" t="s">
        <v>118</v>
      </c>
      <c r="C13406">
        <v>9838</v>
      </c>
      <c r="D13406">
        <v>7923.3</v>
      </c>
      <c r="E13406">
        <v>80537.710916853015</v>
      </c>
      <c r="F13406">
        <f>IFERROR(NEFT_LAKH_MILLION[[#This Row],[OUTWARD TRANSACTION VALUE]],0)</f>
        <v>80537.710916853015</v>
      </c>
      <c r="G13406">
        <v>14319</v>
      </c>
      <c r="H13406">
        <v>12776.3</v>
      </c>
      <c r="I13406">
        <v>89226.202947133177</v>
      </c>
    </row>
    <row r="13407" spans="1:9" x14ac:dyDescent="0.3">
      <c r="A13407" s="1">
        <v>42795</v>
      </c>
      <c r="B13407" t="s">
        <v>119</v>
      </c>
      <c r="C13407">
        <v>32782</v>
      </c>
      <c r="D13407">
        <v>29540.7</v>
      </c>
      <c r="E13407">
        <v>90112.561771703986</v>
      </c>
      <c r="F13407">
        <f>IFERROR(NEFT_LAKH_MILLION[[#This Row],[OUTWARD TRANSACTION VALUE]],0)</f>
        <v>90112.561771703986</v>
      </c>
      <c r="G13407">
        <v>64456</v>
      </c>
      <c r="H13407">
        <v>52392.600000000006</v>
      </c>
      <c r="I13407">
        <v>81284.286955442483</v>
      </c>
    </row>
    <row r="13408" spans="1:9" x14ac:dyDescent="0.3">
      <c r="A13408" s="1">
        <v>42795</v>
      </c>
      <c r="B13408" t="s">
        <v>273</v>
      </c>
      <c r="C13408">
        <v>1</v>
      </c>
      <c r="D13408">
        <v>0</v>
      </c>
      <c r="E13408">
        <v>0</v>
      </c>
      <c r="F13408">
        <f>IFERROR(NEFT_LAKH_MILLION[[#This Row],[OUTWARD TRANSACTION VALUE]],0)</f>
        <v>0</v>
      </c>
      <c r="G13408">
        <v>20</v>
      </c>
      <c r="H13408">
        <v>377.4</v>
      </c>
      <c r="I13408">
        <v>1887000</v>
      </c>
    </row>
    <row r="13409" spans="1:9" x14ac:dyDescent="0.3">
      <c r="A13409" s="1">
        <v>42795</v>
      </c>
      <c r="B13409" t="s">
        <v>120</v>
      </c>
      <c r="C13409">
        <v>36</v>
      </c>
      <c r="D13409">
        <v>534.09999999999991</v>
      </c>
      <c r="E13409">
        <v>1483611.111111111</v>
      </c>
      <c r="F13409">
        <f>IFERROR(NEFT_LAKH_MILLION[[#This Row],[OUTWARD TRANSACTION VALUE]],0)</f>
        <v>1483611.111111111</v>
      </c>
      <c r="G13409">
        <v>4</v>
      </c>
      <c r="H13409">
        <v>0.1</v>
      </c>
      <c r="I13409">
        <v>2500</v>
      </c>
    </row>
    <row r="13410" spans="1:9" x14ac:dyDescent="0.3">
      <c r="A13410" s="1">
        <v>42795</v>
      </c>
      <c r="B13410" t="s">
        <v>122</v>
      </c>
      <c r="C13410">
        <v>14084</v>
      </c>
      <c r="D13410">
        <v>8717</v>
      </c>
      <c r="E13410">
        <v>61892.928145413236</v>
      </c>
      <c r="F13410">
        <f>IFERROR(NEFT_LAKH_MILLION[[#This Row],[OUTWARD TRANSACTION VALUE]],0)</f>
        <v>61892.928145413236</v>
      </c>
      <c r="G13410">
        <v>33347</v>
      </c>
      <c r="H13410">
        <v>13857.9</v>
      </c>
      <c r="I13410">
        <v>41556.661768674843</v>
      </c>
    </row>
    <row r="13411" spans="1:9" x14ac:dyDescent="0.3">
      <c r="A13411" s="1">
        <v>42795</v>
      </c>
      <c r="B13411" t="s">
        <v>124</v>
      </c>
      <c r="C13411">
        <v>30124</v>
      </c>
      <c r="D13411">
        <v>35945.700000000004</v>
      </c>
      <c r="E13411">
        <v>119325.78674810784</v>
      </c>
      <c r="F13411">
        <f>IFERROR(NEFT_LAKH_MILLION[[#This Row],[OUTWARD TRANSACTION VALUE]],0)</f>
        <v>119325.78674810784</v>
      </c>
      <c r="G13411">
        <v>69482</v>
      </c>
      <c r="H13411">
        <v>33787.800000000003</v>
      </c>
      <c r="I13411">
        <v>48628.133905184084</v>
      </c>
    </row>
    <row r="13412" spans="1:9" x14ac:dyDescent="0.3">
      <c r="A13412" s="1">
        <v>42795</v>
      </c>
      <c r="B13412" t="s">
        <v>127</v>
      </c>
      <c r="C13412">
        <v>10976</v>
      </c>
      <c r="D13412">
        <v>8630.2000000000007</v>
      </c>
      <c r="E13412">
        <v>78627.915451895053</v>
      </c>
      <c r="F13412">
        <f>IFERROR(NEFT_LAKH_MILLION[[#This Row],[OUTWARD TRANSACTION VALUE]],0)</f>
        <v>78627.915451895053</v>
      </c>
      <c r="G13412">
        <v>27807</v>
      </c>
      <c r="H13412">
        <v>15667.8</v>
      </c>
      <c r="I13412">
        <v>56344.805264861367</v>
      </c>
    </row>
    <row r="13413" spans="1:9" x14ac:dyDescent="0.3">
      <c r="A13413" s="1">
        <v>42795</v>
      </c>
      <c r="B13413" t="s">
        <v>128</v>
      </c>
      <c r="C13413">
        <v>1173221</v>
      </c>
      <c r="D13413">
        <v>1315770</v>
      </c>
      <c r="E13413">
        <v>112150.22574604444</v>
      </c>
      <c r="F13413">
        <f>IFERROR(NEFT_LAKH_MILLION[[#This Row],[OUTWARD TRANSACTION VALUE]],0)</f>
        <v>112150.22574604444</v>
      </c>
      <c r="G13413">
        <v>2316134</v>
      </c>
      <c r="H13413">
        <v>1897880</v>
      </c>
      <c r="I13413">
        <v>81941.718397985605</v>
      </c>
    </row>
    <row r="13414" spans="1:9" x14ac:dyDescent="0.3">
      <c r="A13414" s="1">
        <v>42795</v>
      </c>
      <c r="B13414" t="s">
        <v>129</v>
      </c>
      <c r="C13414">
        <v>59351</v>
      </c>
      <c r="D13414">
        <v>57909.1</v>
      </c>
      <c r="E13414">
        <v>97570.554834796378</v>
      </c>
      <c r="F13414">
        <f>IFERROR(NEFT_LAKH_MILLION[[#This Row],[OUTWARD TRANSACTION VALUE]],0)</f>
        <v>97570.554834796378</v>
      </c>
      <c r="G13414">
        <v>132314</v>
      </c>
      <c r="H13414">
        <v>43722.2</v>
      </c>
      <c r="I13414">
        <v>33044.273470683373</v>
      </c>
    </row>
    <row r="13415" spans="1:9" x14ac:dyDescent="0.3">
      <c r="A13415" s="1">
        <v>42795</v>
      </c>
      <c r="B13415" t="s">
        <v>130</v>
      </c>
      <c r="C13415">
        <v>12271</v>
      </c>
      <c r="D13415">
        <v>8902.5</v>
      </c>
      <c r="E13415">
        <v>72549.099502893005</v>
      </c>
      <c r="F13415">
        <f>IFERROR(NEFT_LAKH_MILLION[[#This Row],[OUTWARD TRANSACTION VALUE]],0)</f>
        <v>72549.099502893005</v>
      </c>
      <c r="G13415">
        <v>13427</v>
      </c>
      <c r="H13415">
        <v>6455.4</v>
      </c>
      <c r="I13415">
        <v>48077.753779697625</v>
      </c>
    </row>
    <row r="13416" spans="1:9" x14ac:dyDescent="0.3">
      <c r="A13416" s="1">
        <v>42795</v>
      </c>
      <c r="B13416" t="s">
        <v>131</v>
      </c>
      <c r="C13416">
        <v>48071</v>
      </c>
      <c r="D13416">
        <v>37369.4</v>
      </c>
      <c r="E13416">
        <v>77737.929312891341</v>
      </c>
      <c r="F13416">
        <f>IFERROR(NEFT_LAKH_MILLION[[#This Row],[OUTWARD TRANSACTION VALUE]],0)</f>
        <v>77737.929312891341</v>
      </c>
      <c r="G13416">
        <v>159203</v>
      </c>
      <c r="H13416">
        <v>64236.6</v>
      </c>
      <c r="I13416">
        <v>40348.862772686443</v>
      </c>
    </row>
    <row r="13417" spans="1:9" x14ac:dyDescent="0.3">
      <c r="A13417" s="1">
        <v>42795</v>
      </c>
      <c r="B13417" t="s">
        <v>132</v>
      </c>
      <c r="C13417">
        <v>237067</v>
      </c>
      <c r="D13417">
        <v>208386.1</v>
      </c>
      <c r="E13417">
        <v>87901.774603803991</v>
      </c>
      <c r="F13417">
        <f>IFERROR(NEFT_LAKH_MILLION[[#This Row],[OUTWARD TRANSACTION VALUE]],0)</f>
        <v>87901.774603803991</v>
      </c>
      <c r="G13417">
        <v>524053</v>
      </c>
      <c r="H13417">
        <v>435287.5</v>
      </c>
      <c r="I13417">
        <v>83061.732305701909</v>
      </c>
    </row>
    <row r="13418" spans="1:9" x14ac:dyDescent="0.3">
      <c r="A13418" s="1">
        <v>42795</v>
      </c>
      <c r="B13418" t="s">
        <v>133</v>
      </c>
      <c r="C13418">
        <v>4330267</v>
      </c>
      <c r="D13418">
        <v>3194950</v>
      </c>
      <c r="E13418">
        <v>73781.824538764005</v>
      </c>
      <c r="F13418">
        <f>IFERROR(NEFT_LAKH_MILLION[[#This Row],[OUTWARD TRANSACTION VALUE]],0)</f>
        <v>73781.824538764005</v>
      </c>
      <c r="G13418">
        <v>10310172</v>
      </c>
      <c r="H13418">
        <v>6123240</v>
      </c>
      <c r="I13418">
        <v>59390.279812984692</v>
      </c>
    </row>
    <row r="13419" spans="1:9" x14ac:dyDescent="0.3">
      <c r="A13419" s="1">
        <v>42795</v>
      </c>
      <c r="B13419" t="s">
        <v>135</v>
      </c>
      <c r="C13419">
        <v>80946</v>
      </c>
      <c r="D13419">
        <v>94367.5</v>
      </c>
      <c r="E13419">
        <v>116580.8069577249</v>
      </c>
      <c r="F13419">
        <f>IFERROR(NEFT_LAKH_MILLION[[#This Row],[OUTWARD TRANSACTION VALUE]],0)</f>
        <v>116580.8069577249</v>
      </c>
      <c r="G13419">
        <v>213031</v>
      </c>
      <c r="H13419">
        <v>87459.3</v>
      </c>
      <c r="I13419">
        <v>41054.729123930323</v>
      </c>
    </row>
    <row r="13420" spans="1:9" x14ac:dyDescent="0.3">
      <c r="A13420" s="1">
        <v>42795</v>
      </c>
      <c r="B13420" t="s">
        <v>137</v>
      </c>
      <c r="C13420">
        <v>1646</v>
      </c>
      <c r="D13420">
        <v>12874.7</v>
      </c>
      <c r="E13420">
        <v>782181.04495747271</v>
      </c>
      <c r="F13420">
        <f>IFERROR(NEFT_LAKH_MILLION[[#This Row],[OUTWARD TRANSACTION VALUE]],0)</f>
        <v>782181.04495747271</v>
      </c>
      <c r="G13420">
        <v>513</v>
      </c>
      <c r="H13420">
        <v>37100.100000000006</v>
      </c>
      <c r="I13420">
        <v>7231988.3040935686</v>
      </c>
    </row>
    <row r="13421" spans="1:9" x14ac:dyDescent="0.3">
      <c r="A13421" s="1">
        <v>42795</v>
      </c>
      <c r="B13421" t="s">
        <v>140</v>
      </c>
      <c r="C13421">
        <v>7587</v>
      </c>
      <c r="D13421">
        <v>4470.1000000000004</v>
      </c>
      <c r="E13421">
        <v>58917.885857387642</v>
      </c>
      <c r="F13421">
        <f>IFERROR(NEFT_LAKH_MILLION[[#This Row],[OUTWARD TRANSACTION VALUE]],0)</f>
        <v>58917.885857387642</v>
      </c>
      <c r="G13421">
        <v>12070</v>
      </c>
      <c r="H13421">
        <v>6316.4</v>
      </c>
      <c r="I13421">
        <v>52331.400165700084</v>
      </c>
    </row>
    <row r="13422" spans="1:9" x14ac:dyDescent="0.3">
      <c r="A13422" s="1">
        <v>42795</v>
      </c>
      <c r="B13422" t="s">
        <v>141</v>
      </c>
      <c r="C13422">
        <v>9634</v>
      </c>
      <c r="D13422">
        <v>7829.6</v>
      </c>
      <c r="E13422">
        <v>81270.500311397132</v>
      </c>
      <c r="F13422">
        <f>IFERROR(NEFT_LAKH_MILLION[[#This Row],[OUTWARD TRANSACTION VALUE]],0)</f>
        <v>81270.500311397132</v>
      </c>
      <c r="G13422">
        <v>21723</v>
      </c>
      <c r="H13422">
        <v>9965.7000000000007</v>
      </c>
      <c r="I13422">
        <v>45876.260185057319</v>
      </c>
    </row>
    <row r="13423" spans="1:9" x14ac:dyDescent="0.3">
      <c r="A13423" s="1">
        <v>42795</v>
      </c>
      <c r="B13423" t="s">
        <v>142</v>
      </c>
      <c r="C13423">
        <v>804189</v>
      </c>
      <c r="D13423">
        <v>444734.8000000001</v>
      </c>
      <c r="E13423">
        <v>55302.273470539898</v>
      </c>
      <c r="F13423">
        <f>IFERROR(NEFT_LAKH_MILLION[[#This Row],[OUTWARD TRANSACTION VALUE]],0)</f>
        <v>55302.273470539898</v>
      </c>
      <c r="G13423">
        <v>248238</v>
      </c>
      <c r="H13423">
        <v>520919.7</v>
      </c>
      <c r="I13423">
        <v>209846.88081599111</v>
      </c>
    </row>
    <row r="13424" spans="1:9" x14ac:dyDescent="0.3">
      <c r="A13424" s="1">
        <v>42795</v>
      </c>
      <c r="B13424" t="s">
        <v>143</v>
      </c>
      <c r="C13424">
        <v>2985</v>
      </c>
      <c r="D13424">
        <v>1379.3000000000002</v>
      </c>
      <c r="E13424">
        <v>46207.705192629823</v>
      </c>
      <c r="F13424">
        <f>IFERROR(NEFT_LAKH_MILLION[[#This Row],[OUTWARD TRANSACTION VALUE]],0)</f>
        <v>46207.705192629823</v>
      </c>
      <c r="G13424">
        <v>2067</v>
      </c>
      <c r="H13424">
        <v>1922.8</v>
      </c>
      <c r="I13424">
        <v>93023.705853894528</v>
      </c>
    </row>
    <row r="13425" spans="1:9" x14ac:dyDescent="0.3">
      <c r="A13425" s="1">
        <v>42795</v>
      </c>
      <c r="B13425" t="s">
        <v>146</v>
      </c>
      <c r="C13425">
        <v>224113</v>
      </c>
      <c r="D13425">
        <v>208857.1</v>
      </c>
      <c r="E13425">
        <v>93192.764364405433</v>
      </c>
      <c r="F13425">
        <f>IFERROR(NEFT_LAKH_MILLION[[#This Row],[OUTWARD TRANSACTION VALUE]],0)</f>
        <v>93192.764364405433</v>
      </c>
      <c r="G13425">
        <v>456068</v>
      </c>
      <c r="H13425">
        <v>376599.6</v>
      </c>
      <c r="I13425">
        <v>82575.317715779223</v>
      </c>
    </row>
    <row r="13426" spans="1:9" x14ac:dyDescent="0.3">
      <c r="A13426" s="1">
        <v>42795</v>
      </c>
      <c r="B13426" t="s">
        <v>147</v>
      </c>
      <c r="C13426">
        <v>122</v>
      </c>
      <c r="D13426">
        <v>457.1</v>
      </c>
      <c r="E13426">
        <v>374672.13114754099</v>
      </c>
      <c r="F13426">
        <f>IFERROR(NEFT_LAKH_MILLION[[#This Row],[OUTWARD TRANSACTION VALUE]],0)</f>
        <v>374672.13114754099</v>
      </c>
      <c r="G13426">
        <v>26</v>
      </c>
      <c r="H13426">
        <v>218.5</v>
      </c>
      <c r="I13426">
        <v>840384.61538461538</v>
      </c>
    </row>
    <row r="13427" spans="1:9" x14ac:dyDescent="0.3">
      <c r="A13427" s="1">
        <v>42795</v>
      </c>
      <c r="B13427" t="s">
        <v>149</v>
      </c>
      <c r="C13427">
        <v>6139</v>
      </c>
      <c r="D13427">
        <v>3140</v>
      </c>
      <c r="E13427">
        <v>51148.39550415377</v>
      </c>
      <c r="F13427">
        <f>IFERROR(NEFT_LAKH_MILLION[[#This Row],[OUTWARD TRANSACTION VALUE]],0)</f>
        <v>51148.39550415377</v>
      </c>
      <c r="G13427">
        <v>20514</v>
      </c>
      <c r="H13427">
        <v>12060.5</v>
      </c>
      <c r="I13427">
        <v>58791.556985473333</v>
      </c>
    </row>
    <row r="13428" spans="1:9" x14ac:dyDescent="0.3">
      <c r="A13428" s="1">
        <v>42795</v>
      </c>
      <c r="B13428" t="s">
        <v>150</v>
      </c>
      <c r="C13428">
        <v>158496</v>
      </c>
      <c r="D13428">
        <v>122094.3</v>
      </c>
      <c r="E13428">
        <v>77033.048152634772</v>
      </c>
      <c r="F13428">
        <f>IFERROR(NEFT_LAKH_MILLION[[#This Row],[OUTWARD TRANSACTION VALUE]],0)</f>
        <v>77033.048152634772</v>
      </c>
      <c r="G13428">
        <v>250375</v>
      </c>
      <c r="H13428">
        <v>162558.70000000001</v>
      </c>
      <c r="I13428">
        <v>64926.090863704449</v>
      </c>
    </row>
    <row r="13429" spans="1:9" x14ac:dyDescent="0.3">
      <c r="A13429" s="1">
        <v>42795</v>
      </c>
      <c r="B13429" t="s">
        <v>151</v>
      </c>
      <c r="C13429">
        <v>4211</v>
      </c>
      <c r="D13429">
        <v>7445.3</v>
      </c>
      <c r="E13429">
        <v>176805.98432676322</v>
      </c>
      <c r="F13429">
        <f>IFERROR(NEFT_LAKH_MILLION[[#This Row],[OUTWARD TRANSACTION VALUE]],0)</f>
        <v>176805.98432676322</v>
      </c>
      <c r="G13429">
        <v>5547</v>
      </c>
      <c r="H13429">
        <v>4113.5</v>
      </c>
      <c r="I13429">
        <v>74157.202091220475</v>
      </c>
    </row>
    <row r="13430" spans="1:9" x14ac:dyDescent="0.3">
      <c r="A13430" s="1">
        <v>42795</v>
      </c>
      <c r="B13430" t="s">
        <v>152</v>
      </c>
      <c r="C13430">
        <v>18140</v>
      </c>
      <c r="D13430">
        <v>59694.8</v>
      </c>
      <c r="E13430">
        <v>329078.28004410141</v>
      </c>
      <c r="F13430">
        <f>IFERROR(NEFT_LAKH_MILLION[[#This Row],[OUTWARD TRANSACTION VALUE]],0)</f>
        <v>329078.28004410141</v>
      </c>
      <c r="G13430">
        <v>8502</v>
      </c>
      <c r="H13430">
        <v>70036.600000000006</v>
      </c>
      <c r="I13430">
        <v>823766.17266525538</v>
      </c>
    </row>
    <row r="13431" spans="1:9" x14ac:dyDescent="0.3">
      <c r="A13431" s="1">
        <v>42795</v>
      </c>
      <c r="B13431" t="s">
        <v>153</v>
      </c>
      <c r="C13431">
        <v>5851</v>
      </c>
      <c r="D13431">
        <v>4672</v>
      </c>
      <c r="E13431">
        <v>79849.598359254829</v>
      </c>
      <c r="F13431">
        <f>IFERROR(NEFT_LAKH_MILLION[[#This Row],[OUTWARD TRANSACTION VALUE]],0)</f>
        <v>79849.598359254829</v>
      </c>
      <c r="G13431">
        <v>4068</v>
      </c>
      <c r="H13431">
        <v>2387.1999999999998</v>
      </c>
      <c r="I13431">
        <v>58682.399213372657</v>
      </c>
    </row>
    <row r="13432" spans="1:9" x14ac:dyDescent="0.3">
      <c r="A13432" s="1">
        <v>42795</v>
      </c>
      <c r="B13432" t="s">
        <v>155</v>
      </c>
      <c r="C13432">
        <v>8972</v>
      </c>
      <c r="D13432">
        <v>15342.8</v>
      </c>
      <c r="E13432">
        <v>171007.57913508694</v>
      </c>
      <c r="F13432">
        <f>IFERROR(NEFT_LAKH_MILLION[[#This Row],[OUTWARD TRANSACTION VALUE]],0)</f>
        <v>171007.57913508694</v>
      </c>
      <c r="G13432">
        <v>15288</v>
      </c>
      <c r="H13432">
        <v>10682.6</v>
      </c>
      <c r="I13432">
        <v>69875.719518576661</v>
      </c>
    </row>
    <row r="13433" spans="1:9" x14ac:dyDescent="0.3">
      <c r="A13433" s="1">
        <v>42795</v>
      </c>
      <c r="B13433" t="s">
        <v>156</v>
      </c>
      <c r="C13433">
        <v>616168</v>
      </c>
      <c r="D13433">
        <v>442083.4</v>
      </c>
      <c r="E13433">
        <v>71747.218291115409</v>
      </c>
      <c r="F13433">
        <f>IFERROR(NEFT_LAKH_MILLION[[#This Row],[OUTWARD TRANSACTION VALUE]],0)</f>
        <v>71747.218291115409</v>
      </c>
      <c r="G13433">
        <v>842819</v>
      </c>
      <c r="H13433">
        <v>524636.1</v>
      </c>
      <c r="I13433">
        <v>62247.777992665091</v>
      </c>
    </row>
    <row r="13434" spans="1:9" x14ac:dyDescent="0.3">
      <c r="A13434" s="1">
        <v>42795</v>
      </c>
      <c r="B13434" t="s">
        <v>157</v>
      </c>
      <c r="C13434">
        <v>3303325</v>
      </c>
      <c r="D13434">
        <v>3878060</v>
      </c>
      <c r="E13434">
        <v>117398.68163138656</v>
      </c>
      <c r="F13434">
        <f>IFERROR(NEFT_LAKH_MILLION[[#This Row],[OUTWARD TRANSACTION VALUE]],0)</f>
        <v>117398.68163138656</v>
      </c>
      <c r="G13434">
        <v>1151158</v>
      </c>
      <c r="H13434">
        <v>3976790</v>
      </c>
      <c r="I13434">
        <v>345459.96292429016</v>
      </c>
    </row>
    <row r="13435" spans="1:9" x14ac:dyDescent="0.3">
      <c r="A13435" s="1">
        <v>42795</v>
      </c>
      <c r="B13435" t="s">
        <v>279</v>
      </c>
      <c r="C13435">
        <v>5783450</v>
      </c>
      <c r="D13435">
        <v>1213970</v>
      </c>
      <c r="E13435">
        <v>20990.412297158269</v>
      </c>
      <c r="F13435">
        <f>IFERROR(NEFT_LAKH_MILLION[[#This Row],[OUTWARD TRANSACTION VALUE]],0)</f>
        <v>20990.412297158269</v>
      </c>
      <c r="G13435">
        <v>2234124</v>
      </c>
      <c r="H13435">
        <v>786509.5</v>
      </c>
      <c r="I13435">
        <v>35204.379882226771</v>
      </c>
    </row>
    <row r="13436" spans="1:9" x14ac:dyDescent="0.3">
      <c r="A13436" s="1">
        <v>42795</v>
      </c>
      <c r="B13436" t="s">
        <v>280</v>
      </c>
      <c r="C13436">
        <v>3552004</v>
      </c>
      <c r="D13436">
        <v>2478990</v>
      </c>
      <c r="E13436">
        <v>69791.306541321464</v>
      </c>
      <c r="F13436">
        <f>IFERROR(NEFT_LAKH_MILLION[[#This Row],[OUTWARD TRANSACTION VALUE]],0)</f>
        <v>69791.306541321464</v>
      </c>
      <c r="G13436">
        <v>2828370</v>
      </c>
      <c r="H13436">
        <v>1757190</v>
      </c>
      <c r="I13436">
        <v>62127.303004910958</v>
      </c>
    </row>
    <row r="13437" spans="1:9" x14ac:dyDescent="0.3">
      <c r="A13437" s="1">
        <v>42795</v>
      </c>
      <c r="B13437" t="s">
        <v>158</v>
      </c>
      <c r="C13437">
        <v>27783285</v>
      </c>
      <c r="D13437">
        <v>24251800</v>
      </c>
      <c r="E13437">
        <v>87289.174048353176</v>
      </c>
      <c r="F13437">
        <f>IFERROR(NEFT_LAKH_MILLION[[#This Row],[OUTWARD TRANSACTION VALUE]],0)</f>
        <v>87289.174048353176</v>
      </c>
      <c r="G13437">
        <v>35520379</v>
      </c>
      <c r="H13437">
        <v>21066100</v>
      </c>
      <c r="I13437">
        <v>59307.081154736552</v>
      </c>
    </row>
    <row r="13438" spans="1:9" x14ac:dyDescent="0.3">
      <c r="A13438" s="1">
        <v>42795</v>
      </c>
      <c r="B13438" t="s">
        <v>275</v>
      </c>
      <c r="C13438">
        <v>733</v>
      </c>
      <c r="D13438">
        <v>5167.8999999999996</v>
      </c>
      <c r="E13438">
        <v>705034.10641200538</v>
      </c>
      <c r="F13438">
        <f>IFERROR(NEFT_LAKH_MILLION[[#This Row],[OUTWARD TRANSACTION VALUE]],0)</f>
        <v>705034.10641200538</v>
      </c>
      <c r="G13438">
        <v>684</v>
      </c>
      <c r="H13438">
        <v>5366.1</v>
      </c>
      <c r="I13438">
        <v>784517.54385964922</v>
      </c>
    </row>
    <row r="13439" spans="1:9" x14ac:dyDescent="0.3">
      <c r="A13439" s="1">
        <v>42795</v>
      </c>
      <c r="B13439" t="s">
        <v>281</v>
      </c>
      <c r="C13439">
        <v>744331</v>
      </c>
      <c r="D13439">
        <v>504720.7</v>
      </c>
      <c r="E13439">
        <v>67808.636211577919</v>
      </c>
      <c r="F13439">
        <f>IFERROR(NEFT_LAKH_MILLION[[#This Row],[OUTWARD TRANSACTION VALUE]],0)</f>
        <v>67808.636211577919</v>
      </c>
      <c r="G13439">
        <v>1373411</v>
      </c>
      <c r="H13439">
        <v>822796.1</v>
      </c>
      <c r="I13439">
        <v>59908.949323982408</v>
      </c>
    </row>
    <row r="13440" spans="1:9" x14ac:dyDescent="0.3">
      <c r="A13440" s="1">
        <v>42795</v>
      </c>
      <c r="B13440" t="s">
        <v>282</v>
      </c>
      <c r="C13440">
        <v>1038417</v>
      </c>
      <c r="D13440">
        <v>893676</v>
      </c>
      <c r="E13440">
        <v>86061.379965851869</v>
      </c>
      <c r="F13440">
        <f>IFERROR(NEFT_LAKH_MILLION[[#This Row],[OUTWARD TRANSACTION VALUE]],0)</f>
        <v>86061.379965851869</v>
      </c>
      <c r="G13440">
        <v>977529</v>
      </c>
      <c r="H13440">
        <v>837993.5</v>
      </c>
      <c r="I13440">
        <v>85725.692025505123</v>
      </c>
    </row>
    <row r="13441" spans="1:9" x14ac:dyDescent="0.3">
      <c r="A13441" s="1">
        <v>42795</v>
      </c>
      <c r="B13441" t="s">
        <v>283</v>
      </c>
      <c r="C13441">
        <v>1078583</v>
      </c>
      <c r="D13441">
        <v>583353.70000000007</v>
      </c>
      <c r="E13441">
        <v>54085.193258191539</v>
      </c>
      <c r="F13441">
        <f>IFERROR(NEFT_LAKH_MILLION[[#This Row],[OUTWARD TRANSACTION VALUE]],0)</f>
        <v>54085.193258191539</v>
      </c>
      <c r="G13441">
        <v>2835872</v>
      </c>
      <c r="H13441">
        <v>1092400</v>
      </c>
      <c r="I13441">
        <v>38520.779499215765</v>
      </c>
    </row>
    <row r="13442" spans="1:9" x14ac:dyDescent="0.3">
      <c r="A13442" s="1">
        <v>42795</v>
      </c>
      <c r="B13442" t="s">
        <v>159</v>
      </c>
      <c r="C13442">
        <v>5591</v>
      </c>
      <c r="D13442">
        <v>17163</v>
      </c>
      <c r="E13442">
        <v>306975.49633339298</v>
      </c>
      <c r="F13442">
        <f>IFERROR(NEFT_LAKH_MILLION[[#This Row],[OUTWARD TRANSACTION VALUE]],0)</f>
        <v>306975.49633339298</v>
      </c>
      <c r="G13442">
        <v>688</v>
      </c>
      <c r="H13442">
        <v>219885.6</v>
      </c>
      <c r="I13442">
        <v>31960116.279069766</v>
      </c>
    </row>
    <row r="13443" spans="1:9" x14ac:dyDescent="0.3">
      <c r="A13443" s="1">
        <v>42795</v>
      </c>
      <c r="B13443" t="s">
        <v>160</v>
      </c>
      <c r="C13443">
        <v>6950</v>
      </c>
      <c r="D13443">
        <v>6710.9000000000005</v>
      </c>
      <c r="E13443">
        <v>96559.712230215824</v>
      </c>
      <c r="F13443">
        <f>IFERROR(NEFT_LAKH_MILLION[[#This Row],[OUTWARD TRANSACTION VALUE]],0)</f>
        <v>96559.712230215824</v>
      </c>
      <c r="G13443">
        <v>19256</v>
      </c>
      <c r="H13443">
        <v>11337</v>
      </c>
      <c r="I13443">
        <v>58875.155795596176</v>
      </c>
    </row>
    <row r="13444" spans="1:9" x14ac:dyDescent="0.3">
      <c r="A13444" s="1">
        <v>42795</v>
      </c>
      <c r="B13444" t="s">
        <v>161</v>
      </c>
      <c r="C13444">
        <v>3276</v>
      </c>
      <c r="D13444">
        <v>5075.1000000000004</v>
      </c>
      <c r="E13444">
        <v>154917.58241758242</v>
      </c>
      <c r="F13444">
        <f>IFERROR(NEFT_LAKH_MILLION[[#This Row],[OUTWARD TRANSACTION VALUE]],0)</f>
        <v>154917.58241758242</v>
      </c>
      <c r="G13444">
        <v>5866</v>
      </c>
      <c r="H13444">
        <v>3800.1</v>
      </c>
      <c r="I13444">
        <v>64781.793385612</v>
      </c>
    </row>
    <row r="13445" spans="1:9" x14ac:dyDescent="0.3">
      <c r="A13445" s="1">
        <v>42795</v>
      </c>
      <c r="B13445" t="s">
        <v>162</v>
      </c>
      <c r="C13445">
        <v>15117</v>
      </c>
      <c r="D13445">
        <v>9388.0999999999985</v>
      </c>
      <c r="E13445">
        <v>62102.930475623463</v>
      </c>
      <c r="F13445">
        <f>IFERROR(NEFT_LAKH_MILLION[[#This Row],[OUTWARD TRANSACTION VALUE]],0)</f>
        <v>62102.930475623463</v>
      </c>
      <c r="G13445">
        <v>37140</v>
      </c>
      <c r="H13445">
        <v>19557.900000000001</v>
      </c>
      <c r="I13445">
        <v>52659.935379644594</v>
      </c>
    </row>
    <row r="13446" spans="1:9" x14ac:dyDescent="0.3">
      <c r="A13446" s="1">
        <v>42795</v>
      </c>
      <c r="B13446" t="s">
        <v>163</v>
      </c>
      <c r="C13446">
        <v>21</v>
      </c>
      <c r="D13446">
        <v>0.2</v>
      </c>
      <c r="E13446">
        <v>952.38095238095241</v>
      </c>
      <c r="F13446">
        <f>IFERROR(NEFT_LAKH_MILLION[[#This Row],[OUTWARD TRANSACTION VALUE]],0)</f>
        <v>952.38095238095241</v>
      </c>
      <c r="G13446">
        <v>12</v>
      </c>
      <c r="H13446">
        <v>0</v>
      </c>
      <c r="I13446">
        <v>0</v>
      </c>
    </row>
    <row r="13447" spans="1:9" x14ac:dyDescent="0.3">
      <c r="A13447" s="1">
        <v>42795</v>
      </c>
      <c r="B13447" t="s">
        <v>164</v>
      </c>
      <c r="C13447">
        <v>8315</v>
      </c>
      <c r="D13447">
        <v>4762</v>
      </c>
      <c r="E13447">
        <v>57269.993986770896</v>
      </c>
      <c r="F13447">
        <f>IFERROR(NEFT_LAKH_MILLION[[#This Row],[OUTWARD TRANSACTION VALUE]],0)</f>
        <v>57269.993986770896</v>
      </c>
      <c r="G13447">
        <v>13995</v>
      </c>
      <c r="H13447">
        <v>7720</v>
      </c>
      <c r="I13447">
        <v>55162.558056448732</v>
      </c>
    </row>
    <row r="13448" spans="1:9" x14ac:dyDescent="0.3">
      <c r="A13448" s="1">
        <v>42795</v>
      </c>
      <c r="B13448" t="s">
        <v>165</v>
      </c>
      <c r="C13448">
        <v>1437329</v>
      </c>
      <c r="D13448">
        <v>1901890</v>
      </c>
      <c r="E13448">
        <v>132321.13176593528</v>
      </c>
      <c r="F13448">
        <f>IFERROR(NEFT_LAKH_MILLION[[#This Row],[OUTWARD TRANSACTION VALUE]],0)</f>
        <v>132321.13176593528</v>
      </c>
      <c r="G13448">
        <v>3238418</v>
      </c>
      <c r="H13448">
        <v>2147240</v>
      </c>
      <c r="I13448">
        <v>66305.214459652823</v>
      </c>
    </row>
    <row r="13449" spans="1:9" x14ac:dyDescent="0.3">
      <c r="A13449" s="1">
        <v>42795</v>
      </c>
      <c r="B13449" t="s">
        <v>167</v>
      </c>
      <c r="C13449">
        <v>110574</v>
      </c>
      <c r="D13449">
        <v>39882.300000000003</v>
      </c>
      <c r="E13449">
        <v>36068.42476531554</v>
      </c>
      <c r="F13449">
        <f>IFERROR(NEFT_LAKH_MILLION[[#This Row],[OUTWARD TRANSACTION VALUE]],0)</f>
        <v>36068.42476531554</v>
      </c>
      <c r="G13449">
        <v>58408</v>
      </c>
      <c r="H13449">
        <v>27098.5</v>
      </c>
      <c r="I13449">
        <v>46395.185591014932</v>
      </c>
    </row>
    <row r="13450" spans="1:9" x14ac:dyDescent="0.3">
      <c r="A13450" s="1">
        <v>42795</v>
      </c>
      <c r="B13450" t="s">
        <v>168</v>
      </c>
      <c r="C13450">
        <v>414044</v>
      </c>
      <c r="D13450">
        <v>343465.7</v>
      </c>
      <c r="E13450">
        <v>82953.91311068389</v>
      </c>
      <c r="F13450">
        <f>IFERROR(NEFT_LAKH_MILLION[[#This Row],[OUTWARD TRANSACTION VALUE]],0)</f>
        <v>82953.91311068389</v>
      </c>
      <c r="G13450">
        <v>547215</v>
      </c>
      <c r="H13450">
        <v>353378.7</v>
      </c>
      <c r="I13450">
        <v>64577.670568241003</v>
      </c>
    </row>
    <row r="13451" spans="1:9" x14ac:dyDescent="0.3">
      <c r="A13451" s="1">
        <v>42795</v>
      </c>
      <c r="B13451" t="s">
        <v>169</v>
      </c>
      <c r="C13451">
        <v>3941</v>
      </c>
      <c r="D13451">
        <v>2784</v>
      </c>
      <c r="E13451">
        <v>70641.969043389996</v>
      </c>
      <c r="F13451">
        <f>IFERROR(NEFT_LAKH_MILLION[[#This Row],[OUTWARD TRANSACTION VALUE]],0)</f>
        <v>70641.969043389996</v>
      </c>
      <c r="G13451">
        <v>5079</v>
      </c>
      <c r="H13451">
        <v>5910.5</v>
      </c>
      <c r="I13451">
        <v>116371.33293955502</v>
      </c>
    </row>
    <row r="13452" spans="1:9" x14ac:dyDescent="0.3">
      <c r="A13452" s="1">
        <v>42795</v>
      </c>
      <c r="B13452" t="s">
        <v>171</v>
      </c>
      <c r="C13452">
        <v>5874</v>
      </c>
      <c r="D13452">
        <v>17365.2</v>
      </c>
      <c r="E13452">
        <v>295628.19203268643</v>
      </c>
      <c r="F13452">
        <f>IFERROR(NEFT_LAKH_MILLION[[#This Row],[OUTWARD TRANSACTION VALUE]],0)</f>
        <v>295628.19203268643</v>
      </c>
      <c r="G13452">
        <v>18024</v>
      </c>
      <c r="H13452">
        <v>11898.5</v>
      </c>
      <c r="I13452">
        <v>66014.75810031069</v>
      </c>
    </row>
    <row r="13453" spans="1:9" x14ac:dyDescent="0.3">
      <c r="A13453" s="1">
        <v>42795</v>
      </c>
      <c r="B13453" t="s">
        <v>172</v>
      </c>
      <c r="C13453">
        <v>21073</v>
      </c>
      <c r="D13453">
        <v>23793.599999999999</v>
      </c>
      <c r="E13453">
        <v>112910.35922744745</v>
      </c>
      <c r="F13453">
        <f>IFERROR(NEFT_LAKH_MILLION[[#This Row],[OUTWARD TRANSACTION VALUE]],0)</f>
        <v>112910.35922744745</v>
      </c>
      <c r="G13453">
        <v>42402</v>
      </c>
      <c r="H13453">
        <v>12828.4</v>
      </c>
      <c r="I13453">
        <v>30254.233290882505</v>
      </c>
    </row>
    <row r="13454" spans="1:9" x14ac:dyDescent="0.3">
      <c r="A13454" s="1">
        <v>42795</v>
      </c>
      <c r="B13454" t="s">
        <v>173</v>
      </c>
      <c r="C13454">
        <v>71920</v>
      </c>
      <c r="D13454">
        <v>61911.6</v>
      </c>
      <c r="E13454">
        <v>86083.982202447165</v>
      </c>
      <c r="F13454">
        <f>IFERROR(NEFT_LAKH_MILLION[[#This Row],[OUTWARD TRANSACTION VALUE]],0)</f>
        <v>86083.982202447165</v>
      </c>
      <c r="G13454">
        <v>141973</v>
      </c>
      <c r="H13454">
        <v>104497.4</v>
      </c>
      <c r="I13454">
        <v>73603.713382121947</v>
      </c>
    </row>
    <row r="13455" spans="1:9" x14ac:dyDescent="0.3">
      <c r="A13455" s="1">
        <v>42795</v>
      </c>
      <c r="B13455" t="s">
        <v>174</v>
      </c>
      <c r="C13455">
        <v>15759</v>
      </c>
      <c r="D13455">
        <v>28200.6</v>
      </c>
      <c r="E13455">
        <v>178949.17190177043</v>
      </c>
      <c r="F13455">
        <f>IFERROR(NEFT_LAKH_MILLION[[#This Row],[OUTWARD TRANSACTION VALUE]],0)</f>
        <v>178949.17190177043</v>
      </c>
      <c r="G13455">
        <v>29178</v>
      </c>
      <c r="H13455">
        <v>19617.900000000001</v>
      </c>
      <c r="I13455">
        <v>67235.245733086587</v>
      </c>
    </row>
    <row r="13456" spans="1:9" x14ac:dyDescent="0.3">
      <c r="A13456" s="1">
        <v>42795</v>
      </c>
      <c r="B13456" t="s">
        <v>175</v>
      </c>
      <c r="C13456">
        <v>57360</v>
      </c>
      <c r="D13456">
        <v>34732.300000000003</v>
      </c>
      <c r="E13456">
        <v>60551.429567642968</v>
      </c>
      <c r="F13456">
        <f>IFERROR(NEFT_LAKH_MILLION[[#This Row],[OUTWARD TRANSACTION VALUE]],0)</f>
        <v>60551.429567642968</v>
      </c>
      <c r="G13456">
        <v>79840</v>
      </c>
      <c r="H13456">
        <v>49959</v>
      </c>
      <c r="I13456">
        <v>62573.897795591183</v>
      </c>
    </row>
    <row r="13457" spans="1:9" x14ac:dyDescent="0.3">
      <c r="A13457" s="1">
        <v>42795</v>
      </c>
      <c r="B13457" t="s">
        <v>176</v>
      </c>
      <c r="C13457">
        <v>22</v>
      </c>
      <c r="D13457">
        <v>9.1</v>
      </c>
      <c r="E13457">
        <v>41363.63636363636</v>
      </c>
      <c r="F13457">
        <f>IFERROR(NEFT_LAKH_MILLION[[#This Row],[OUTWARD TRANSACTION VALUE]],0)</f>
        <v>41363.63636363636</v>
      </c>
      <c r="G13457">
        <v>11</v>
      </c>
      <c r="H13457">
        <v>18.399999999999999</v>
      </c>
      <c r="I13457">
        <v>167272.72727272729</v>
      </c>
    </row>
    <row r="13458" spans="1:9" x14ac:dyDescent="0.3">
      <c r="A13458" s="1">
        <v>42795</v>
      </c>
      <c r="B13458" t="s">
        <v>177</v>
      </c>
      <c r="C13458">
        <v>66834</v>
      </c>
      <c r="D13458">
        <v>54544.800000000003</v>
      </c>
      <c r="E13458">
        <v>81612.3529939851</v>
      </c>
      <c r="F13458">
        <f>IFERROR(NEFT_LAKH_MILLION[[#This Row],[OUTWARD TRANSACTION VALUE]],0)</f>
        <v>81612.3529939851</v>
      </c>
      <c r="G13458">
        <v>127968</v>
      </c>
      <c r="H13458">
        <v>103934.2</v>
      </c>
      <c r="I13458">
        <v>81218.898474618662</v>
      </c>
    </row>
    <row r="13459" spans="1:9" x14ac:dyDescent="0.3">
      <c r="A13459" s="1">
        <v>42795</v>
      </c>
      <c r="B13459" t="s">
        <v>179</v>
      </c>
      <c r="C13459">
        <v>4410</v>
      </c>
      <c r="D13459">
        <v>2789.2000000000003</v>
      </c>
      <c r="E13459">
        <v>63247.165532879815</v>
      </c>
      <c r="F13459">
        <f>IFERROR(NEFT_LAKH_MILLION[[#This Row],[OUTWARD TRANSACTION VALUE]],0)</f>
        <v>63247.165532879815</v>
      </c>
      <c r="G13459">
        <v>2778</v>
      </c>
      <c r="H13459">
        <v>3304.5</v>
      </c>
      <c r="I13459">
        <v>118952.48380129589</v>
      </c>
    </row>
    <row r="13460" spans="1:9" x14ac:dyDescent="0.3">
      <c r="A13460" s="1">
        <v>42795</v>
      </c>
      <c r="B13460" t="s">
        <v>180</v>
      </c>
      <c r="C13460">
        <v>36093</v>
      </c>
      <c r="D13460">
        <v>31305.9</v>
      </c>
      <c r="E13460">
        <v>86736.763361316596</v>
      </c>
      <c r="F13460">
        <f>IFERROR(NEFT_LAKH_MILLION[[#This Row],[OUTWARD TRANSACTION VALUE]],0)</f>
        <v>86736.763361316596</v>
      </c>
      <c r="G13460">
        <v>52474</v>
      </c>
      <c r="H13460">
        <v>94494.3</v>
      </c>
      <c r="I13460">
        <v>180078.32450356366</v>
      </c>
    </row>
    <row r="13461" spans="1:9" x14ac:dyDescent="0.3">
      <c r="A13461" s="1">
        <v>42795</v>
      </c>
      <c r="B13461" t="s">
        <v>181</v>
      </c>
      <c r="C13461">
        <v>3744</v>
      </c>
      <c r="D13461">
        <v>5059.5</v>
      </c>
      <c r="E13461">
        <v>135136.21794871794</v>
      </c>
      <c r="F13461">
        <f>IFERROR(NEFT_LAKH_MILLION[[#This Row],[OUTWARD TRANSACTION VALUE]],0)</f>
        <v>135136.21794871794</v>
      </c>
      <c r="G13461">
        <v>9950</v>
      </c>
      <c r="H13461">
        <v>3072.3</v>
      </c>
      <c r="I13461">
        <v>30877.386934673366</v>
      </c>
    </row>
    <row r="13462" spans="1:9" x14ac:dyDescent="0.3">
      <c r="A13462" s="1">
        <v>42795</v>
      </c>
      <c r="B13462" t="s">
        <v>183</v>
      </c>
      <c r="C13462">
        <v>17404</v>
      </c>
      <c r="D13462">
        <v>63846.3</v>
      </c>
      <c r="E13462">
        <v>366848.425649276</v>
      </c>
      <c r="F13462">
        <f>IFERROR(NEFT_LAKH_MILLION[[#This Row],[OUTWARD TRANSACTION VALUE]],0)</f>
        <v>366848.425649276</v>
      </c>
      <c r="G13462">
        <v>18823</v>
      </c>
      <c r="H13462">
        <v>13292.8</v>
      </c>
      <c r="I13462">
        <v>70619.986187111514</v>
      </c>
    </row>
    <row r="13463" spans="1:9" x14ac:dyDescent="0.3">
      <c r="A13463" s="1">
        <v>42795</v>
      </c>
      <c r="B13463" t="s">
        <v>184</v>
      </c>
      <c r="C13463">
        <v>1745</v>
      </c>
      <c r="D13463">
        <v>1227.4000000000001</v>
      </c>
      <c r="E13463">
        <v>70338.108882521483</v>
      </c>
      <c r="F13463">
        <f>IFERROR(NEFT_LAKH_MILLION[[#This Row],[OUTWARD TRANSACTION VALUE]],0)</f>
        <v>70338.108882521483</v>
      </c>
      <c r="G13463">
        <v>1175</v>
      </c>
      <c r="H13463">
        <v>1232</v>
      </c>
      <c r="I13463">
        <v>104851.06382978724</v>
      </c>
    </row>
    <row r="13464" spans="1:9" x14ac:dyDescent="0.3">
      <c r="A13464" s="1">
        <v>42795</v>
      </c>
      <c r="B13464" t="s">
        <v>185</v>
      </c>
      <c r="C13464">
        <v>3892</v>
      </c>
      <c r="D13464">
        <v>2101.8000000000002</v>
      </c>
      <c r="E13464">
        <v>54003.083247687573</v>
      </c>
      <c r="F13464">
        <f>IFERROR(NEFT_LAKH_MILLION[[#This Row],[OUTWARD TRANSACTION VALUE]],0)</f>
        <v>54003.083247687573</v>
      </c>
      <c r="G13464">
        <v>1442</v>
      </c>
      <c r="H13464">
        <v>3044.6</v>
      </c>
      <c r="I13464">
        <v>211137.30929264909</v>
      </c>
    </row>
    <row r="13465" spans="1:9" x14ac:dyDescent="0.3">
      <c r="A13465" s="1">
        <v>42795</v>
      </c>
      <c r="B13465" t="s">
        <v>186</v>
      </c>
      <c r="C13465">
        <v>37186</v>
      </c>
      <c r="D13465">
        <v>50002</v>
      </c>
      <c r="E13465">
        <v>134464.58344538268</v>
      </c>
      <c r="F13465">
        <f>IFERROR(NEFT_LAKH_MILLION[[#This Row],[OUTWARD TRANSACTION VALUE]],0)</f>
        <v>134464.58344538268</v>
      </c>
      <c r="G13465">
        <v>234107</v>
      </c>
      <c r="H13465">
        <v>30852.3</v>
      </c>
      <c r="I13465">
        <v>13178.717424083859</v>
      </c>
    </row>
    <row r="13466" spans="1:9" x14ac:dyDescent="0.3">
      <c r="A13466" s="1">
        <v>42795</v>
      </c>
      <c r="B13466" t="s">
        <v>276</v>
      </c>
      <c r="C13466">
        <v>2838</v>
      </c>
      <c r="D13466">
        <v>2989.6</v>
      </c>
      <c r="E13466">
        <v>105341.78999295278</v>
      </c>
      <c r="F13466">
        <f>IFERROR(NEFT_LAKH_MILLION[[#This Row],[OUTWARD TRANSACTION VALUE]],0)</f>
        <v>105341.78999295278</v>
      </c>
      <c r="G13466">
        <v>2426</v>
      </c>
      <c r="H13466">
        <v>2566.5</v>
      </c>
      <c r="I13466">
        <v>105791.4262159934</v>
      </c>
    </row>
    <row r="13467" spans="1:9" x14ac:dyDescent="0.3">
      <c r="A13467" s="1">
        <v>42795</v>
      </c>
      <c r="B13467" t="s">
        <v>187</v>
      </c>
      <c r="C13467">
        <v>4168</v>
      </c>
      <c r="D13467">
        <v>3481.3999999999996</v>
      </c>
      <c r="E13467">
        <v>83526.871401151613</v>
      </c>
      <c r="F13467">
        <f>IFERROR(NEFT_LAKH_MILLION[[#This Row],[OUTWARD TRANSACTION VALUE]],0)</f>
        <v>83526.871401151613</v>
      </c>
      <c r="G13467">
        <v>9310</v>
      </c>
      <c r="H13467">
        <v>4575.4000000000005</v>
      </c>
      <c r="I13467">
        <v>49145.005370569284</v>
      </c>
    </row>
    <row r="13468" spans="1:9" x14ac:dyDescent="0.3">
      <c r="A13468" s="1">
        <v>42795</v>
      </c>
      <c r="B13468" t="s">
        <v>189</v>
      </c>
      <c r="C13468">
        <v>18412</v>
      </c>
      <c r="D13468">
        <v>14366.7</v>
      </c>
      <c r="E13468">
        <v>78029.002824245064</v>
      </c>
      <c r="F13468">
        <f>IFERROR(NEFT_LAKH_MILLION[[#This Row],[OUTWARD TRANSACTION VALUE]],0)</f>
        <v>78029.002824245064</v>
      </c>
      <c r="G13468">
        <v>30570</v>
      </c>
      <c r="H13468">
        <v>13039</v>
      </c>
      <c r="I13468">
        <v>42652.927706902192</v>
      </c>
    </row>
    <row r="13469" spans="1:9" x14ac:dyDescent="0.3">
      <c r="A13469" s="1">
        <v>42795</v>
      </c>
      <c r="B13469" t="s">
        <v>191</v>
      </c>
      <c r="C13469">
        <v>11592</v>
      </c>
      <c r="D13469">
        <v>8505.5999999999985</v>
      </c>
      <c r="E13469">
        <v>73374.741200828154</v>
      </c>
      <c r="F13469">
        <f>IFERROR(NEFT_LAKH_MILLION[[#This Row],[OUTWARD TRANSACTION VALUE]],0)</f>
        <v>73374.741200828154</v>
      </c>
      <c r="G13469">
        <v>17804</v>
      </c>
      <c r="H13469">
        <v>10626</v>
      </c>
      <c r="I13469">
        <v>59683.217254549541</v>
      </c>
    </row>
    <row r="13470" spans="1:9" x14ac:dyDescent="0.3">
      <c r="A13470" s="1">
        <v>42795</v>
      </c>
      <c r="B13470" t="s">
        <v>192</v>
      </c>
      <c r="C13470">
        <v>3667</v>
      </c>
      <c r="D13470">
        <v>3393.8</v>
      </c>
      <c r="E13470">
        <v>92549.768202890642</v>
      </c>
      <c r="F13470">
        <f>IFERROR(NEFT_LAKH_MILLION[[#This Row],[OUTWARD TRANSACTION VALUE]],0)</f>
        <v>92549.768202890642</v>
      </c>
      <c r="G13470">
        <v>5718</v>
      </c>
      <c r="H13470">
        <v>5276.5</v>
      </c>
      <c r="I13470">
        <v>92278.768800279824</v>
      </c>
    </row>
    <row r="13471" spans="1:9" x14ac:dyDescent="0.3">
      <c r="A13471" s="1">
        <v>42795</v>
      </c>
      <c r="B13471" t="s">
        <v>193</v>
      </c>
      <c r="C13471">
        <v>5723</v>
      </c>
      <c r="D13471">
        <v>3348.6000000000004</v>
      </c>
      <c r="E13471">
        <v>58511.270312773035</v>
      </c>
      <c r="F13471">
        <f>IFERROR(NEFT_LAKH_MILLION[[#This Row],[OUTWARD TRANSACTION VALUE]],0)</f>
        <v>58511.270312773035</v>
      </c>
      <c r="G13471">
        <v>4740</v>
      </c>
      <c r="H13471">
        <v>3770.3</v>
      </c>
      <c r="I13471">
        <v>79542.194092827005</v>
      </c>
    </row>
    <row r="13472" spans="1:9" x14ac:dyDescent="0.3">
      <c r="A13472" s="1">
        <v>42795</v>
      </c>
      <c r="B13472" t="s">
        <v>194</v>
      </c>
      <c r="C13472">
        <v>6552</v>
      </c>
      <c r="D13472">
        <v>2557.1999999999998</v>
      </c>
      <c r="E13472">
        <v>39029.304029304025</v>
      </c>
      <c r="F13472">
        <f>IFERROR(NEFT_LAKH_MILLION[[#This Row],[OUTWARD TRANSACTION VALUE]],0)</f>
        <v>39029.304029304025</v>
      </c>
      <c r="G13472">
        <v>21611</v>
      </c>
      <c r="H13472">
        <v>4712.2000000000007</v>
      </c>
      <c r="I13472">
        <v>21804.636527694234</v>
      </c>
    </row>
    <row r="13473" spans="1:9" x14ac:dyDescent="0.3">
      <c r="A13473" s="1">
        <v>42795</v>
      </c>
      <c r="B13473" t="s">
        <v>196</v>
      </c>
      <c r="C13473">
        <v>723223</v>
      </c>
      <c r="D13473">
        <v>733655.7</v>
      </c>
      <c r="E13473">
        <v>101442.52879125802</v>
      </c>
      <c r="F13473">
        <f>IFERROR(NEFT_LAKH_MILLION[[#This Row],[OUTWARD TRANSACTION VALUE]],0)</f>
        <v>101442.52879125802</v>
      </c>
      <c r="G13473">
        <v>3104865</v>
      </c>
      <c r="H13473">
        <v>1382490</v>
      </c>
      <c r="I13473">
        <v>44526.573619142859</v>
      </c>
    </row>
    <row r="13474" spans="1:9" x14ac:dyDescent="0.3">
      <c r="A13474" s="1">
        <v>42795</v>
      </c>
      <c r="B13474" t="s">
        <v>197</v>
      </c>
      <c r="C13474">
        <v>219</v>
      </c>
      <c r="D13474">
        <v>3435</v>
      </c>
      <c r="E13474">
        <v>1568493.1506849315</v>
      </c>
      <c r="F13474">
        <f>IFERROR(NEFT_LAKH_MILLION[[#This Row],[OUTWARD TRANSACTION VALUE]],0)</f>
        <v>1568493.1506849315</v>
      </c>
      <c r="G13474">
        <v>248</v>
      </c>
      <c r="H13474">
        <v>57350</v>
      </c>
      <c r="I13474">
        <v>23125000</v>
      </c>
    </row>
    <row r="13475" spans="1:9" x14ac:dyDescent="0.3">
      <c r="A13475" s="1">
        <v>42795</v>
      </c>
      <c r="B13475" t="s">
        <v>198</v>
      </c>
      <c r="C13475">
        <v>2553549</v>
      </c>
      <c r="D13475">
        <v>2632410</v>
      </c>
      <c r="E13475">
        <v>103088.29006218404</v>
      </c>
      <c r="F13475">
        <f>IFERROR(NEFT_LAKH_MILLION[[#This Row],[OUTWARD TRANSACTION VALUE]],0)</f>
        <v>103088.29006218404</v>
      </c>
      <c r="G13475">
        <v>5565391</v>
      </c>
      <c r="H13475">
        <v>4155220</v>
      </c>
      <c r="I13475">
        <v>74661.780277432437</v>
      </c>
    </row>
    <row r="13476" spans="1:9" x14ac:dyDescent="0.3">
      <c r="A13476" s="1">
        <v>42795</v>
      </c>
      <c r="B13476" t="s">
        <v>199</v>
      </c>
      <c r="C13476">
        <v>1134002</v>
      </c>
      <c r="D13476">
        <v>553484.9</v>
      </c>
      <c r="E13476">
        <v>48808.106158542927</v>
      </c>
      <c r="F13476">
        <f>IFERROR(NEFT_LAKH_MILLION[[#This Row],[OUTWARD TRANSACTION VALUE]],0)</f>
        <v>48808.106158542927</v>
      </c>
      <c r="G13476">
        <v>2982562</v>
      </c>
      <c r="H13476">
        <v>997859.10000000021</v>
      </c>
      <c r="I13476">
        <v>33456.44114020095</v>
      </c>
    </row>
    <row r="13477" spans="1:9" x14ac:dyDescent="0.3">
      <c r="A13477" s="1">
        <v>42795</v>
      </c>
      <c r="B13477" t="s">
        <v>200</v>
      </c>
      <c r="C13477">
        <v>136</v>
      </c>
      <c r="D13477">
        <v>28899.5</v>
      </c>
      <c r="E13477">
        <v>21249632.352941178</v>
      </c>
      <c r="F13477">
        <f>IFERROR(NEFT_LAKH_MILLION[[#This Row],[OUTWARD TRANSACTION VALUE]],0)</f>
        <v>21249632.352941178</v>
      </c>
      <c r="G13477">
        <v>72</v>
      </c>
      <c r="H13477">
        <v>1519.7</v>
      </c>
      <c r="I13477">
        <v>2110694.4444444445</v>
      </c>
    </row>
    <row r="13478" spans="1:9" x14ac:dyDescent="0.3">
      <c r="A13478" s="1">
        <v>42795</v>
      </c>
      <c r="B13478" t="s">
        <v>201</v>
      </c>
      <c r="C13478">
        <v>0</v>
      </c>
      <c r="D13478">
        <v>0</v>
      </c>
      <c r="E13478" t="e">
        <v>#NUM!</v>
      </c>
      <c r="F13478">
        <f>IFERROR(NEFT_LAKH_MILLION[[#This Row],[OUTWARD TRANSACTION VALUE]],0)</f>
        <v>0</v>
      </c>
      <c r="G13478">
        <v>0</v>
      </c>
      <c r="H13478">
        <v>0</v>
      </c>
      <c r="I13478" t="e">
        <v>#NUM!</v>
      </c>
    </row>
    <row r="13479" spans="1:9" x14ac:dyDescent="0.3">
      <c r="A13479" s="1">
        <v>42795</v>
      </c>
      <c r="B13479" t="s">
        <v>202</v>
      </c>
      <c r="C13479">
        <v>3946</v>
      </c>
      <c r="D13479">
        <v>3140.4</v>
      </c>
      <c r="E13479">
        <v>79584.389254941707</v>
      </c>
      <c r="F13479">
        <f>IFERROR(NEFT_LAKH_MILLION[[#This Row],[OUTWARD TRANSACTION VALUE]],0)</f>
        <v>79584.389254941707</v>
      </c>
      <c r="G13479">
        <v>11721</v>
      </c>
      <c r="H13479">
        <v>6346</v>
      </c>
      <c r="I13479">
        <v>54142.138042829109</v>
      </c>
    </row>
    <row r="13480" spans="1:9" x14ac:dyDescent="0.3">
      <c r="A13480" s="1">
        <v>42795</v>
      </c>
      <c r="B13480" t="s">
        <v>203</v>
      </c>
      <c r="C13480">
        <v>611976</v>
      </c>
      <c r="D13480">
        <v>888419.10000000021</v>
      </c>
      <c r="E13480">
        <v>145172.21263578968</v>
      </c>
      <c r="F13480">
        <f>IFERROR(NEFT_LAKH_MILLION[[#This Row],[OUTWARD TRANSACTION VALUE]],0)</f>
        <v>145172.21263578968</v>
      </c>
      <c r="G13480">
        <v>1656842</v>
      </c>
      <c r="H13480">
        <v>1195520</v>
      </c>
      <c r="I13480">
        <v>72156.54842163586</v>
      </c>
    </row>
    <row r="13481" spans="1:9" x14ac:dyDescent="0.3">
      <c r="A13481" s="1">
        <v>42795</v>
      </c>
      <c r="B13481" t="s">
        <v>205</v>
      </c>
      <c r="C13481">
        <v>48324</v>
      </c>
      <c r="D13481">
        <v>13406.3</v>
      </c>
      <c r="E13481">
        <v>27742.5295919212</v>
      </c>
      <c r="F13481">
        <f>IFERROR(NEFT_LAKH_MILLION[[#This Row],[OUTWARD TRANSACTION VALUE]],0)</f>
        <v>27742.5295919212</v>
      </c>
      <c r="G13481">
        <v>179295</v>
      </c>
      <c r="H13481">
        <v>69676.899999999994</v>
      </c>
      <c r="I13481">
        <v>38861.59680972698</v>
      </c>
    </row>
    <row r="13482" spans="1:9" x14ac:dyDescent="0.3">
      <c r="A13482" s="1">
        <v>42795</v>
      </c>
      <c r="B13482" t="s">
        <v>206</v>
      </c>
      <c r="C13482">
        <v>478</v>
      </c>
      <c r="D13482">
        <v>46573.599999999999</v>
      </c>
      <c r="E13482">
        <v>9743430.9623430967</v>
      </c>
      <c r="F13482">
        <f>IFERROR(NEFT_LAKH_MILLION[[#This Row],[OUTWARD TRANSACTION VALUE]],0)</f>
        <v>9743430.9623430967</v>
      </c>
      <c r="G13482">
        <v>44</v>
      </c>
      <c r="H13482">
        <v>867.6</v>
      </c>
      <c r="I13482">
        <v>1971818.1818181819</v>
      </c>
    </row>
    <row r="13483" spans="1:9" x14ac:dyDescent="0.3">
      <c r="A13483" s="1">
        <v>42795</v>
      </c>
      <c r="B13483" t="s">
        <v>207</v>
      </c>
      <c r="C13483">
        <v>1498</v>
      </c>
      <c r="D13483">
        <v>7441.4</v>
      </c>
      <c r="E13483">
        <v>496755.67423230974</v>
      </c>
      <c r="F13483">
        <f>IFERROR(NEFT_LAKH_MILLION[[#This Row],[OUTWARD TRANSACTION VALUE]],0)</f>
        <v>496755.67423230974</v>
      </c>
      <c r="G13483">
        <v>427</v>
      </c>
      <c r="H13483">
        <v>12513.5</v>
      </c>
      <c r="I13483">
        <v>2930562.0608899295</v>
      </c>
    </row>
    <row r="13484" spans="1:9" x14ac:dyDescent="0.3">
      <c r="A13484" s="1">
        <v>42795</v>
      </c>
      <c r="B13484" t="s">
        <v>208</v>
      </c>
      <c r="C13484">
        <v>7048918</v>
      </c>
      <c r="D13484">
        <v>3445290</v>
      </c>
      <c r="E13484">
        <v>48876.863087356105</v>
      </c>
      <c r="F13484">
        <f>IFERROR(NEFT_LAKH_MILLION[[#This Row],[OUTWARD TRANSACTION VALUE]],0)</f>
        <v>48876.863087356105</v>
      </c>
      <c r="G13484">
        <v>1569467</v>
      </c>
      <c r="H13484">
        <v>3873170</v>
      </c>
      <c r="I13484">
        <v>246782.50641778388</v>
      </c>
    </row>
    <row r="13485" spans="1:9" x14ac:dyDescent="0.3">
      <c r="A13485" s="1">
        <v>42795</v>
      </c>
      <c r="B13485" t="s">
        <v>209</v>
      </c>
      <c r="C13485">
        <v>2223</v>
      </c>
      <c r="D13485">
        <v>5152.8999999999996</v>
      </c>
      <c r="E13485">
        <v>231799.37022042283</v>
      </c>
      <c r="F13485">
        <f>IFERROR(NEFT_LAKH_MILLION[[#This Row],[OUTWARD TRANSACTION VALUE]],0)</f>
        <v>231799.37022042283</v>
      </c>
      <c r="G13485">
        <v>5973</v>
      </c>
      <c r="H13485">
        <v>2559.3000000000002</v>
      </c>
      <c r="I13485">
        <v>42847.815168257162</v>
      </c>
    </row>
    <row r="13486" spans="1:9" x14ac:dyDescent="0.3">
      <c r="A13486" s="1">
        <v>42767</v>
      </c>
      <c r="B13486" t="s">
        <v>6</v>
      </c>
      <c r="C13486">
        <v>65689</v>
      </c>
      <c r="D13486">
        <v>28464.9</v>
      </c>
      <c r="E13486">
        <v>43332.82589170181</v>
      </c>
      <c r="F13486">
        <f>IFERROR(NEFT_LAKH_MILLION[[#This Row],[OUTWARD TRANSACTION VALUE]],0)</f>
        <v>43332.82589170181</v>
      </c>
      <c r="G13486">
        <v>148400</v>
      </c>
      <c r="H13486">
        <v>43315.199999999997</v>
      </c>
      <c r="I13486">
        <v>29188.140161725067</v>
      </c>
    </row>
    <row r="13487" spans="1:9" x14ac:dyDescent="0.3">
      <c r="A13487" s="1">
        <v>42767</v>
      </c>
      <c r="B13487" t="s">
        <v>7</v>
      </c>
      <c r="C13487">
        <v>2114</v>
      </c>
      <c r="D13487">
        <v>11566.5</v>
      </c>
      <c r="E13487">
        <v>547138.12677388836</v>
      </c>
      <c r="F13487">
        <f>IFERROR(NEFT_LAKH_MILLION[[#This Row],[OUTWARD TRANSACTION VALUE]],0)</f>
        <v>547138.12677388836</v>
      </c>
      <c r="G13487">
        <v>627</v>
      </c>
      <c r="H13487">
        <v>2139</v>
      </c>
      <c r="I13487">
        <v>341148.3253588517</v>
      </c>
    </row>
    <row r="13488" spans="1:9" x14ac:dyDescent="0.3">
      <c r="A13488" s="1">
        <v>42767</v>
      </c>
      <c r="B13488" t="s">
        <v>8</v>
      </c>
      <c r="C13488">
        <v>8276</v>
      </c>
      <c r="D13488">
        <v>5448.4000000000005</v>
      </c>
      <c r="E13488">
        <v>65833.736104398253</v>
      </c>
      <c r="F13488">
        <f>IFERROR(NEFT_LAKH_MILLION[[#This Row],[OUTWARD TRANSACTION VALUE]],0)</f>
        <v>65833.736104398253</v>
      </c>
      <c r="G13488">
        <v>20969</v>
      </c>
      <c r="H13488">
        <v>11898.5</v>
      </c>
      <c r="I13488">
        <v>56743.287710429679</v>
      </c>
    </row>
    <row r="13489" spans="1:9" x14ac:dyDescent="0.3">
      <c r="A13489" s="1">
        <v>42767</v>
      </c>
      <c r="B13489" t="s">
        <v>10</v>
      </c>
      <c r="C13489">
        <v>21447</v>
      </c>
      <c r="D13489">
        <v>6236.1</v>
      </c>
      <c r="E13489">
        <v>29076.793957196809</v>
      </c>
      <c r="F13489">
        <f>IFERROR(NEFT_LAKH_MILLION[[#This Row],[OUTWARD TRANSACTION VALUE]],0)</f>
        <v>29076.793957196809</v>
      </c>
      <c r="G13489">
        <v>7367</v>
      </c>
      <c r="H13489">
        <v>119</v>
      </c>
      <c r="I13489">
        <v>1615.3115243654133</v>
      </c>
    </row>
    <row r="13490" spans="1:9" x14ac:dyDescent="0.3">
      <c r="A13490" s="1">
        <v>42767</v>
      </c>
      <c r="B13490" t="s">
        <v>11</v>
      </c>
      <c r="C13490">
        <v>14875</v>
      </c>
      <c r="D13490">
        <v>6675.1</v>
      </c>
      <c r="E13490">
        <v>44874.621848739494</v>
      </c>
      <c r="F13490">
        <f>IFERROR(NEFT_LAKH_MILLION[[#This Row],[OUTWARD TRANSACTION VALUE]],0)</f>
        <v>44874.621848739494</v>
      </c>
      <c r="G13490">
        <v>18025</v>
      </c>
      <c r="H13490">
        <v>6015.5999999999995</v>
      </c>
      <c r="I13490">
        <v>33373.647711511789</v>
      </c>
    </row>
    <row r="13491" spans="1:9" x14ac:dyDescent="0.3">
      <c r="A13491" s="1">
        <v>42767</v>
      </c>
      <c r="B13491" t="s">
        <v>12</v>
      </c>
      <c r="C13491">
        <v>1178383</v>
      </c>
      <c r="D13491">
        <v>783340.1</v>
      </c>
      <c r="E13491">
        <v>66475.848684171448</v>
      </c>
      <c r="F13491">
        <f>IFERROR(NEFT_LAKH_MILLION[[#This Row],[OUTWARD TRANSACTION VALUE]],0)</f>
        <v>66475.848684171448</v>
      </c>
      <c r="G13491">
        <v>2808349</v>
      </c>
      <c r="H13491">
        <v>1076661.6000000001</v>
      </c>
      <c r="I13491">
        <v>38337.884643254816</v>
      </c>
    </row>
    <row r="13492" spans="1:9" x14ac:dyDescent="0.3">
      <c r="A13492" s="1">
        <v>42767</v>
      </c>
      <c r="B13492" t="s">
        <v>13</v>
      </c>
      <c r="C13492">
        <v>9293</v>
      </c>
      <c r="D13492">
        <v>4744.3</v>
      </c>
      <c r="E13492">
        <v>51052.405036048636</v>
      </c>
      <c r="F13492">
        <f>IFERROR(NEFT_LAKH_MILLION[[#This Row],[OUTWARD TRANSACTION VALUE]],0)</f>
        <v>51052.405036048636</v>
      </c>
      <c r="G13492">
        <v>15275</v>
      </c>
      <c r="H13492">
        <v>6150.8</v>
      </c>
      <c r="I13492">
        <v>40267.103109656302</v>
      </c>
    </row>
    <row r="13493" spans="1:9" x14ac:dyDescent="0.3">
      <c r="A13493" s="1">
        <v>42767</v>
      </c>
      <c r="B13493" t="s">
        <v>15</v>
      </c>
      <c r="C13493">
        <v>1007080</v>
      </c>
      <c r="D13493">
        <v>1027387.5</v>
      </c>
      <c r="E13493">
        <v>102016.47336855067</v>
      </c>
      <c r="F13493">
        <f>IFERROR(NEFT_LAKH_MILLION[[#This Row],[OUTWARD TRANSACTION VALUE]],0)</f>
        <v>102016.47336855067</v>
      </c>
      <c r="G13493">
        <v>3046112</v>
      </c>
      <c r="H13493">
        <v>1340874.6000000001</v>
      </c>
      <c r="I13493">
        <v>44019.215314473004</v>
      </c>
    </row>
    <row r="13494" spans="1:9" x14ac:dyDescent="0.3">
      <c r="A13494" s="1">
        <v>42767</v>
      </c>
      <c r="B13494" t="s">
        <v>16</v>
      </c>
      <c r="C13494">
        <v>68903</v>
      </c>
      <c r="D13494">
        <v>34558.9</v>
      </c>
      <c r="E13494">
        <v>50155.871297331032</v>
      </c>
      <c r="F13494">
        <f>IFERROR(NEFT_LAKH_MILLION[[#This Row],[OUTWARD TRANSACTION VALUE]],0)</f>
        <v>50155.871297331032</v>
      </c>
      <c r="G13494">
        <v>142909</v>
      </c>
      <c r="H13494">
        <v>38972.9</v>
      </c>
      <c r="I13494">
        <v>27271.130579599605</v>
      </c>
    </row>
    <row r="13495" spans="1:9" x14ac:dyDescent="0.3">
      <c r="A13495" s="1">
        <v>42767</v>
      </c>
      <c r="B13495" t="s">
        <v>17</v>
      </c>
      <c r="C13495">
        <v>23906</v>
      </c>
      <c r="D13495">
        <v>92624</v>
      </c>
      <c r="E13495">
        <v>387450.8491592069</v>
      </c>
      <c r="F13495">
        <f>IFERROR(NEFT_LAKH_MILLION[[#This Row],[OUTWARD TRANSACTION VALUE]],0)</f>
        <v>387450.8491592069</v>
      </c>
      <c r="G13495">
        <v>3201</v>
      </c>
      <c r="H13495">
        <v>80201.5</v>
      </c>
      <c r="I13495">
        <v>2505513.9019056545</v>
      </c>
    </row>
    <row r="13496" spans="1:9" x14ac:dyDescent="0.3">
      <c r="A13496" s="1">
        <v>42767</v>
      </c>
      <c r="B13496" t="s">
        <v>18</v>
      </c>
      <c r="C13496">
        <v>10448</v>
      </c>
      <c r="D13496">
        <v>6694.2</v>
      </c>
      <c r="E13496">
        <v>64071.592649310871</v>
      </c>
      <c r="F13496">
        <f>IFERROR(NEFT_LAKH_MILLION[[#This Row],[OUTWARD TRANSACTION VALUE]],0)</f>
        <v>64071.592649310871</v>
      </c>
      <c r="G13496">
        <v>30004</v>
      </c>
      <c r="H13496">
        <v>10987.8</v>
      </c>
      <c r="I13496">
        <v>36621.11718437542</v>
      </c>
    </row>
    <row r="13497" spans="1:9" x14ac:dyDescent="0.3">
      <c r="A13497" s="1">
        <v>42767</v>
      </c>
      <c r="B13497" t="s">
        <v>20</v>
      </c>
      <c r="C13497">
        <v>12188636</v>
      </c>
      <c r="D13497">
        <v>7011003.7999999998</v>
      </c>
      <c r="E13497">
        <v>57520.823494934135</v>
      </c>
      <c r="F13497">
        <f>IFERROR(NEFT_LAKH_MILLION[[#This Row],[OUTWARD TRANSACTION VALUE]],0)</f>
        <v>57520.823494934135</v>
      </c>
      <c r="G13497">
        <v>6536245</v>
      </c>
      <c r="H13497">
        <v>6696745.2000000002</v>
      </c>
      <c r="I13497">
        <v>102455.5413697008</v>
      </c>
    </row>
    <row r="13498" spans="1:9" x14ac:dyDescent="0.3">
      <c r="A13498" s="1">
        <v>42767</v>
      </c>
      <c r="B13498" t="s">
        <v>22</v>
      </c>
      <c r="C13498">
        <v>13407</v>
      </c>
      <c r="D13498">
        <v>11955.5</v>
      </c>
      <c r="E13498">
        <v>89173.566047587083</v>
      </c>
      <c r="F13498">
        <f>IFERROR(NEFT_LAKH_MILLION[[#This Row],[OUTWARD TRANSACTION VALUE]],0)</f>
        <v>89173.566047587083</v>
      </c>
      <c r="G13498">
        <v>8300</v>
      </c>
      <c r="H13498">
        <v>8961.2999999999993</v>
      </c>
      <c r="I13498">
        <v>107967.46987951806</v>
      </c>
    </row>
    <row r="13499" spans="1:9" x14ac:dyDescent="0.3">
      <c r="A13499" s="1">
        <v>42767</v>
      </c>
      <c r="B13499" t="s">
        <v>24</v>
      </c>
      <c r="C13499">
        <v>139155</v>
      </c>
      <c r="D13499">
        <v>106213.3</v>
      </c>
      <c r="E13499">
        <v>76327.332830297149</v>
      </c>
      <c r="F13499">
        <f>IFERROR(NEFT_LAKH_MILLION[[#This Row],[OUTWARD TRANSACTION VALUE]],0)</f>
        <v>76327.332830297149</v>
      </c>
      <c r="G13499">
        <v>131360</v>
      </c>
      <c r="H13499">
        <v>74693.900000000009</v>
      </c>
      <c r="I13499">
        <v>56861.982338611459</v>
      </c>
    </row>
    <row r="13500" spans="1:9" x14ac:dyDescent="0.3">
      <c r="A13500" s="1">
        <v>42767</v>
      </c>
      <c r="B13500" t="s">
        <v>25</v>
      </c>
      <c r="C13500">
        <v>1443</v>
      </c>
      <c r="D13500">
        <v>2160.2000000000003</v>
      </c>
      <c r="E13500">
        <v>149702.00970200973</v>
      </c>
      <c r="F13500">
        <f>IFERROR(NEFT_LAKH_MILLION[[#This Row],[OUTWARD TRANSACTION VALUE]],0)</f>
        <v>149702.00970200973</v>
      </c>
      <c r="G13500">
        <v>30</v>
      </c>
      <c r="H13500">
        <v>183.1</v>
      </c>
      <c r="I13500">
        <v>610333.33333333337</v>
      </c>
    </row>
    <row r="13501" spans="1:9" x14ac:dyDescent="0.3">
      <c r="A13501" s="1">
        <v>42767</v>
      </c>
      <c r="B13501" t="s">
        <v>26</v>
      </c>
      <c r="C13501">
        <v>744290</v>
      </c>
      <c r="D13501">
        <v>851507.8</v>
      </c>
      <c r="E13501">
        <v>114405.37962353384</v>
      </c>
      <c r="F13501">
        <f>IFERROR(NEFT_LAKH_MILLION[[#This Row],[OUTWARD TRANSACTION VALUE]],0)</f>
        <v>114405.37962353384</v>
      </c>
      <c r="G13501">
        <v>84230</v>
      </c>
      <c r="H13501">
        <v>451796</v>
      </c>
      <c r="I13501">
        <v>536383.71126676956</v>
      </c>
    </row>
    <row r="13502" spans="1:9" x14ac:dyDescent="0.3">
      <c r="A13502" s="1">
        <v>42767</v>
      </c>
      <c r="B13502" t="s">
        <v>27</v>
      </c>
      <c r="C13502">
        <v>23697</v>
      </c>
      <c r="D13502">
        <v>23096.400000000001</v>
      </c>
      <c r="E13502">
        <v>97465.501962273702</v>
      </c>
      <c r="F13502">
        <f>IFERROR(NEFT_LAKH_MILLION[[#This Row],[OUTWARD TRANSACTION VALUE]],0)</f>
        <v>97465.501962273702</v>
      </c>
      <c r="G13502">
        <v>1727</v>
      </c>
      <c r="H13502">
        <v>10974.9</v>
      </c>
      <c r="I13502">
        <v>635489.2877822814</v>
      </c>
    </row>
    <row r="13503" spans="1:9" x14ac:dyDescent="0.3">
      <c r="A13503" s="1">
        <v>42767</v>
      </c>
      <c r="B13503" t="s">
        <v>28</v>
      </c>
      <c r="C13503">
        <v>2572193</v>
      </c>
      <c r="D13503">
        <v>1962075.7</v>
      </c>
      <c r="E13503">
        <v>76280.267460489951</v>
      </c>
      <c r="F13503">
        <f>IFERROR(NEFT_LAKH_MILLION[[#This Row],[OUTWARD TRANSACTION VALUE]],0)</f>
        <v>76280.267460489951</v>
      </c>
      <c r="G13503">
        <v>7008570</v>
      </c>
      <c r="H13503">
        <v>2766254.3</v>
      </c>
      <c r="I13503">
        <v>39469.596508274866</v>
      </c>
    </row>
    <row r="13504" spans="1:9" x14ac:dyDescent="0.3">
      <c r="A13504" s="1">
        <v>42767</v>
      </c>
      <c r="B13504" t="s">
        <v>29</v>
      </c>
      <c r="C13504">
        <v>1306</v>
      </c>
      <c r="D13504">
        <v>621.30000000000007</v>
      </c>
      <c r="E13504">
        <v>47572.741194486989</v>
      </c>
      <c r="F13504">
        <f>IFERROR(NEFT_LAKH_MILLION[[#This Row],[OUTWARD TRANSACTION VALUE]],0)</f>
        <v>47572.741194486989</v>
      </c>
      <c r="G13504">
        <v>451</v>
      </c>
      <c r="H13504">
        <v>2045.2</v>
      </c>
      <c r="I13504">
        <v>453481.15299334814</v>
      </c>
    </row>
    <row r="13505" spans="1:9" x14ac:dyDescent="0.3">
      <c r="A13505" s="1">
        <v>42767</v>
      </c>
      <c r="B13505" t="s">
        <v>30</v>
      </c>
      <c r="C13505">
        <v>1900371</v>
      </c>
      <c r="D13505">
        <v>1103749.1000000001</v>
      </c>
      <c r="E13505">
        <v>58080.71687054792</v>
      </c>
      <c r="F13505">
        <f>IFERROR(NEFT_LAKH_MILLION[[#This Row],[OUTWARD TRANSACTION VALUE]],0)</f>
        <v>58080.71687054792</v>
      </c>
      <c r="G13505">
        <v>6298050</v>
      </c>
      <c r="H13505">
        <v>2580370.6</v>
      </c>
      <c r="I13505">
        <v>40970.944975031955</v>
      </c>
    </row>
    <row r="13506" spans="1:9" x14ac:dyDescent="0.3">
      <c r="A13506" s="1">
        <v>42767</v>
      </c>
      <c r="B13506" t="s">
        <v>31</v>
      </c>
      <c r="C13506">
        <v>934995</v>
      </c>
      <c r="D13506">
        <v>527921.20000000007</v>
      </c>
      <c r="E13506">
        <v>56462.462366108921</v>
      </c>
      <c r="F13506">
        <f>IFERROR(NEFT_LAKH_MILLION[[#This Row],[OUTWARD TRANSACTION VALUE]],0)</f>
        <v>56462.462366108921</v>
      </c>
      <c r="G13506">
        <v>1930457</v>
      </c>
      <c r="H13506">
        <v>836881.4</v>
      </c>
      <c r="I13506">
        <v>43351.465482007625</v>
      </c>
    </row>
    <row r="13507" spans="1:9" x14ac:dyDescent="0.3">
      <c r="A13507" s="1">
        <v>42767</v>
      </c>
      <c r="B13507" t="s">
        <v>32</v>
      </c>
      <c r="C13507">
        <v>795</v>
      </c>
      <c r="D13507">
        <v>11816.3</v>
      </c>
      <c r="E13507">
        <v>1486327.0440251573</v>
      </c>
      <c r="F13507">
        <f>IFERROR(NEFT_LAKH_MILLION[[#This Row],[OUTWARD TRANSACTION VALUE]],0)</f>
        <v>1486327.0440251573</v>
      </c>
      <c r="G13507">
        <v>1096</v>
      </c>
      <c r="H13507">
        <v>41524.300000000003</v>
      </c>
      <c r="I13507">
        <v>3788713.5036496352</v>
      </c>
    </row>
    <row r="13508" spans="1:9" x14ac:dyDescent="0.3">
      <c r="A13508" s="1">
        <v>42767</v>
      </c>
      <c r="B13508" t="s">
        <v>33</v>
      </c>
      <c r="C13508">
        <v>41757</v>
      </c>
      <c r="D13508">
        <v>100603.5</v>
      </c>
      <c r="E13508">
        <v>240926.07227530715</v>
      </c>
      <c r="F13508">
        <f>IFERROR(NEFT_LAKH_MILLION[[#This Row],[OUTWARD TRANSACTION VALUE]],0)</f>
        <v>240926.07227530715</v>
      </c>
      <c r="G13508">
        <v>6110</v>
      </c>
      <c r="H13508">
        <v>123513.9</v>
      </c>
      <c r="I13508">
        <v>2021504.0916530278</v>
      </c>
    </row>
    <row r="13509" spans="1:9" x14ac:dyDescent="0.3">
      <c r="A13509" s="1">
        <v>42767</v>
      </c>
      <c r="B13509" t="s">
        <v>34</v>
      </c>
      <c r="C13509">
        <v>27843</v>
      </c>
      <c r="D13509">
        <v>98191.8</v>
      </c>
      <c r="E13509">
        <v>352662.42861760588</v>
      </c>
      <c r="F13509">
        <f>IFERROR(NEFT_LAKH_MILLION[[#This Row],[OUTWARD TRANSACTION VALUE]],0)</f>
        <v>352662.42861760588</v>
      </c>
      <c r="G13509">
        <v>2095</v>
      </c>
      <c r="H13509">
        <v>195525.8</v>
      </c>
      <c r="I13509">
        <v>9332973.7470167056</v>
      </c>
    </row>
    <row r="13510" spans="1:9" x14ac:dyDescent="0.3">
      <c r="A13510" s="1">
        <v>42767</v>
      </c>
      <c r="B13510" t="s">
        <v>35</v>
      </c>
      <c r="C13510">
        <v>15458</v>
      </c>
      <c r="D13510">
        <v>11408.8</v>
      </c>
      <c r="E13510">
        <v>73805.149437184635</v>
      </c>
      <c r="F13510">
        <f>IFERROR(NEFT_LAKH_MILLION[[#This Row],[OUTWARD TRANSACTION VALUE]],0)</f>
        <v>73805.149437184635</v>
      </c>
      <c r="G13510">
        <v>37626</v>
      </c>
      <c r="H13510">
        <v>14287.7</v>
      </c>
      <c r="I13510">
        <v>37972.944240684636</v>
      </c>
    </row>
    <row r="13511" spans="1:9" x14ac:dyDescent="0.3">
      <c r="A13511" s="1">
        <v>42767</v>
      </c>
      <c r="B13511" t="s">
        <v>37</v>
      </c>
      <c r="C13511">
        <v>53938</v>
      </c>
      <c r="D13511">
        <v>43887.8</v>
      </c>
      <c r="E13511">
        <v>81367.125217842709</v>
      </c>
      <c r="F13511">
        <f>IFERROR(NEFT_LAKH_MILLION[[#This Row],[OUTWARD TRANSACTION VALUE]],0)</f>
        <v>81367.125217842709</v>
      </c>
      <c r="G13511">
        <v>104441</v>
      </c>
      <c r="H13511">
        <v>51741.4</v>
      </c>
      <c r="I13511">
        <v>49541.272105782213</v>
      </c>
    </row>
    <row r="13512" spans="1:9" x14ac:dyDescent="0.3">
      <c r="A13512" s="1">
        <v>42767</v>
      </c>
      <c r="B13512" t="s">
        <v>278</v>
      </c>
      <c r="C13512">
        <v>8492</v>
      </c>
      <c r="D13512">
        <v>2560.1999999999998</v>
      </c>
      <c r="E13512">
        <v>30148.374941121052</v>
      </c>
      <c r="F13512">
        <f>IFERROR(NEFT_LAKH_MILLION[[#This Row],[OUTWARD TRANSACTION VALUE]],0)</f>
        <v>30148.374941121052</v>
      </c>
      <c r="G13512">
        <v>20335</v>
      </c>
      <c r="H13512">
        <v>2972.6</v>
      </c>
      <c r="I13512">
        <v>14618.146053602164</v>
      </c>
    </row>
    <row r="13513" spans="1:9" x14ac:dyDescent="0.3">
      <c r="A13513" s="1">
        <v>42767</v>
      </c>
      <c r="B13513" t="s">
        <v>38</v>
      </c>
      <c r="C13513">
        <v>2444015</v>
      </c>
      <c r="D13513">
        <v>1957924.5</v>
      </c>
      <c r="E13513">
        <v>80110.985407209038</v>
      </c>
      <c r="F13513">
        <f>IFERROR(NEFT_LAKH_MILLION[[#This Row],[OUTWARD TRANSACTION VALUE]],0)</f>
        <v>80110.985407209038</v>
      </c>
      <c r="G13513">
        <v>4624200</v>
      </c>
      <c r="H13513">
        <v>2409399.2000000002</v>
      </c>
      <c r="I13513">
        <v>52104.13044418495</v>
      </c>
    </row>
    <row r="13514" spans="1:9" x14ac:dyDescent="0.3">
      <c r="A13514" s="1">
        <v>42767</v>
      </c>
      <c r="B13514" t="s">
        <v>39</v>
      </c>
      <c r="C13514">
        <v>15805</v>
      </c>
      <c r="D13514">
        <v>9150.4</v>
      </c>
      <c r="E13514">
        <v>57895.602657386902</v>
      </c>
      <c r="F13514">
        <f>IFERROR(NEFT_LAKH_MILLION[[#This Row],[OUTWARD TRANSACTION VALUE]],0)</f>
        <v>57895.602657386902</v>
      </c>
      <c r="G13514">
        <v>24101</v>
      </c>
      <c r="H13514">
        <v>17662.400000000001</v>
      </c>
      <c r="I13514">
        <v>73284.925936683139</v>
      </c>
    </row>
    <row r="13515" spans="1:9" x14ac:dyDescent="0.3">
      <c r="A13515" s="1">
        <v>42767</v>
      </c>
      <c r="B13515" t="s">
        <v>40</v>
      </c>
      <c r="C13515">
        <v>101634</v>
      </c>
      <c r="D13515">
        <v>67206.5</v>
      </c>
      <c r="E13515">
        <v>66126.001141350338</v>
      </c>
      <c r="F13515">
        <f>IFERROR(NEFT_LAKH_MILLION[[#This Row],[OUTWARD TRANSACTION VALUE]],0)</f>
        <v>66126.001141350338</v>
      </c>
      <c r="G13515">
        <v>131466</v>
      </c>
      <c r="H13515">
        <v>74300.5</v>
      </c>
      <c r="I13515">
        <v>56516.894101897065</v>
      </c>
    </row>
    <row r="13516" spans="1:9" x14ac:dyDescent="0.3">
      <c r="A13516" s="1">
        <v>42767</v>
      </c>
      <c r="B13516" t="s">
        <v>41</v>
      </c>
      <c r="C13516">
        <v>1700889</v>
      </c>
      <c r="D13516">
        <v>1268096.3</v>
      </c>
      <c r="E13516">
        <v>74554.912166519978</v>
      </c>
      <c r="F13516">
        <f>IFERROR(NEFT_LAKH_MILLION[[#This Row],[OUTWARD TRANSACTION VALUE]],0)</f>
        <v>74554.912166519978</v>
      </c>
      <c r="G13516">
        <v>4697367</v>
      </c>
      <c r="H13516">
        <v>1868027.7</v>
      </c>
      <c r="I13516">
        <v>39767.548501107107</v>
      </c>
    </row>
    <row r="13517" spans="1:9" x14ac:dyDescent="0.3">
      <c r="A13517" s="1">
        <v>42767</v>
      </c>
      <c r="B13517" t="s">
        <v>42</v>
      </c>
      <c r="C13517">
        <v>4530973</v>
      </c>
      <c r="D13517">
        <v>7557296</v>
      </c>
      <c r="E13517">
        <v>166791.90098903701</v>
      </c>
      <c r="F13517">
        <f>IFERROR(NEFT_LAKH_MILLION[[#This Row],[OUTWARD TRANSACTION VALUE]],0)</f>
        <v>166791.90098903701</v>
      </c>
      <c r="G13517">
        <v>1790938</v>
      </c>
      <c r="H13517">
        <v>4681867.1999999993</v>
      </c>
      <c r="I13517">
        <v>261419.83697928122</v>
      </c>
    </row>
    <row r="13518" spans="1:9" x14ac:dyDescent="0.3">
      <c r="A13518" s="1">
        <v>42767</v>
      </c>
      <c r="B13518" t="s">
        <v>43</v>
      </c>
      <c r="C13518">
        <v>7952</v>
      </c>
      <c r="D13518">
        <v>4959.5</v>
      </c>
      <c r="E13518">
        <v>62367.957746478874</v>
      </c>
      <c r="F13518">
        <f>IFERROR(NEFT_LAKH_MILLION[[#This Row],[OUTWARD TRANSACTION VALUE]],0)</f>
        <v>62367.957746478874</v>
      </c>
      <c r="G13518">
        <v>20078</v>
      </c>
      <c r="H13518">
        <v>8087.1</v>
      </c>
      <c r="I13518">
        <v>40278.41418467975</v>
      </c>
    </row>
    <row r="13519" spans="1:9" x14ac:dyDescent="0.3">
      <c r="A13519" s="1">
        <v>42767</v>
      </c>
      <c r="B13519" t="s">
        <v>44</v>
      </c>
      <c r="C13519">
        <v>783351</v>
      </c>
      <c r="D13519">
        <v>324521</v>
      </c>
      <c r="E13519">
        <v>41427.27844861371</v>
      </c>
      <c r="F13519">
        <f>IFERROR(NEFT_LAKH_MILLION[[#This Row],[OUTWARD TRANSACTION VALUE]],0)</f>
        <v>41427.27844861371</v>
      </c>
      <c r="G13519">
        <v>508762</v>
      </c>
      <c r="H13519">
        <v>289248.10000000003</v>
      </c>
      <c r="I13519">
        <v>56853.322378636774</v>
      </c>
    </row>
    <row r="13520" spans="1:9" x14ac:dyDescent="0.3">
      <c r="A13520" s="1">
        <v>42767</v>
      </c>
      <c r="B13520" t="s">
        <v>284</v>
      </c>
      <c r="C13520">
        <v>18</v>
      </c>
      <c r="D13520">
        <v>6.5</v>
      </c>
      <c r="E13520">
        <v>36111.111111111109</v>
      </c>
      <c r="F13520">
        <f>IFERROR(NEFT_LAKH_MILLION[[#This Row],[OUTWARD TRANSACTION VALUE]],0)</f>
        <v>36111.111111111109</v>
      </c>
      <c r="G13520">
        <v>15</v>
      </c>
      <c r="H13520">
        <v>4.6999999999999993</v>
      </c>
      <c r="I13520">
        <v>31333.333333333328</v>
      </c>
    </row>
    <row r="13521" spans="1:9" x14ac:dyDescent="0.3">
      <c r="A13521" s="1">
        <v>42767</v>
      </c>
      <c r="B13521" t="s">
        <v>45</v>
      </c>
      <c r="C13521">
        <v>2680773</v>
      </c>
      <c r="D13521">
        <v>1058857.6000000001</v>
      </c>
      <c r="E13521">
        <v>39498.219356879519</v>
      </c>
      <c r="F13521">
        <f>IFERROR(NEFT_LAKH_MILLION[[#This Row],[OUTWARD TRANSACTION VALUE]],0)</f>
        <v>39498.219356879519</v>
      </c>
      <c r="G13521">
        <v>2428769</v>
      </c>
      <c r="H13521">
        <v>1347214.5</v>
      </c>
      <c r="I13521">
        <v>55469.025666911919</v>
      </c>
    </row>
    <row r="13522" spans="1:9" x14ac:dyDescent="0.3">
      <c r="A13522" s="1">
        <v>42767</v>
      </c>
      <c r="B13522" t="s">
        <v>46</v>
      </c>
      <c r="C13522">
        <v>83239</v>
      </c>
      <c r="D13522">
        <v>84989.9</v>
      </c>
      <c r="E13522">
        <v>102103.46111798554</v>
      </c>
      <c r="F13522">
        <f>IFERROR(NEFT_LAKH_MILLION[[#This Row],[OUTWARD TRANSACTION VALUE]],0)</f>
        <v>102103.46111798554</v>
      </c>
      <c r="G13522">
        <v>156699</v>
      </c>
      <c r="H13522">
        <v>93226.200000000012</v>
      </c>
      <c r="I13522">
        <v>59493.806597361836</v>
      </c>
    </row>
    <row r="13523" spans="1:9" x14ac:dyDescent="0.3">
      <c r="A13523" s="1">
        <v>42767</v>
      </c>
      <c r="B13523" t="s">
        <v>47</v>
      </c>
      <c r="C13523">
        <v>1273</v>
      </c>
      <c r="D13523">
        <v>6011.9000000000005</v>
      </c>
      <c r="E13523">
        <v>472262.37234878243</v>
      </c>
      <c r="F13523">
        <f>IFERROR(NEFT_LAKH_MILLION[[#This Row],[OUTWARD TRANSACTION VALUE]],0)</f>
        <v>472262.37234878243</v>
      </c>
      <c r="G13523">
        <v>1408</v>
      </c>
      <c r="H13523">
        <v>42177.7</v>
      </c>
      <c r="I13523">
        <v>2995575.2840909096</v>
      </c>
    </row>
    <row r="13524" spans="1:9" x14ac:dyDescent="0.3">
      <c r="A13524" s="1">
        <v>42767</v>
      </c>
      <c r="B13524" t="s">
        <v>48</v>
      </c>
      <c r="C13524">
        <v>538</v>
      </c>
      <c r="D13524">
        <v>9287.1</v>
      </c>
      <c r="E13524">
        <v>1726226.7657992565</v>
      </c>
      <c r="F13524">
        <f>IFERROR(NEFT_LAKH_MILLION[[#This Row],[OUTWARD TRANSACTION VALUE]],0)</f>
        <v>1726226.7657992565</v>
      </c>
      <c r="G13524">
        <v>243</v>
      </c>
      <c r="H13524">
        <v>5180.2999999999993</v>
      </c>
      <c r="I13524">
        <v>2131810.6995884771</v>
      </c>
    </row>
    <row r="13525" spans="1:9" x14ac:dyDescent="0.3">
      <c r="A13525" s="1">
        <v>42767</v>
      </c>
      <c r="B13525" t="s">
        <v>49</v>
      </c>
      <c r="C13525">
        <v>201372</v>
      </c>
      <c r="D13525">
        <v>110462.9</v>
      </c>
      <c r="E13525">
        <v>54855.143714121128</v>
      </c>
      <c r="F13525">
        <f>IFERROR(NEFT_LAKH_MILLION[[#This Row],[OUTWARD TRANSACTION VALUE]],0)</f>
        <v>54855.143714121128</v>
      </c>
      <c r="G13525">
        <v>138554</v>
      </c>
      <c r="H13525">
        <v>135475.79999999999</v>
      </c>
      <c r="I13525">
        <v>97778.339131313405</v>
      </c>
    </row>
    <row r="13526" spans="1:9" x14ac:dyDescent="0.3">
      <c r="A13526" s="1">
        <v>42767</v>
      </c>
      <c r="B13526" t="s">
        <v>50</v>
      </c>
      <c r="C13526">
        <v>2170</v>
      </c>
      <c r="D13526">
        <v>8169.7</v>
      </c>
      <c r="E13526">
        <v>376483.870967742</v>
      </c>
      <c r="F13526">
        <f>IFERROR(NEFT_LAKH_MILLION[[#This Row],[OUTWARD TRANSACTION VALUE]],0)</f>
        <v>376483.870967742</v>
      </c>
      <c r="G13526">
        <v>4739</v>
      </c>
      <c r="H13526">
        <v>2041</v>
      </c>
      <c r="I13526">
        <v>43068.157839206586</v>
      </c>
    </row>
    <row r="13527" spans="1:9" x14ac:dyDescent="0.3">
      <c r="A13527" s="1">
        <v>42767</v>
      </c>
      <c r="B13527" t="s">
        <v>51</v>
      </c>
      <c r="C13527">
        <v>416484</v>
      </c>
      <c r="D13527">
        <v>411649.8000000001</v>
      </c>
      <c r="E13527">
        <v>98839.283141729349</v>
      </c>
      <c r="F13527">
        <f>IFERROR(NEFT_LAKH_MILLION[[#This Row],[OUTWARD TRANSACTION VALUE]],0)</f>
        <v>98839.283141729349</v>
      </c>
      <c r="G13527">
        <v>1086498</v>
      </c>
      <c r="H13527">
        <v>487581.1</v>
      </c>
      <c r="I13527">
        <v>44876.391857141018</v>
      </c>
    </row>
    <row r="13528" spans="1:9" x14ac:dyDescent="0.3">
      <c r="A13528" s="1">
        <v>42767</v>
      </c>
      <c r="B13528" t="s">
        <v>52</v>
      </c>
      <c r="C13528">
        <v>4348</v>
      </c>
      <c r="D13528">
        <v>5210.3999999999996</v>
      </c>
      <c r="E13528">
        <v>119834.40662373503</v>
      </c>
      <c r="F13528">
        <f>IFERROR(NEFT_LAKH_MILLION[[#This Row],[OUTWARD TRANSACTION VALUE]],0)</f>
        <v>119834.40662373503</v>
      </c>
      <c r="G13528">
        <v>6209</v>
      </c>
      <c r="H13528">
        <v>3652.5</v>
      </c>
      <c r="I13528">
        <v>58825.897890159446</v>
      </c>
    </row>
    <row r="13529" spans="1:9" x14ac:dyDescent="0.3">
      <c r="A13529" s="1">
        <v>42767</v>
      </c>
      <c r="B13529" t="s">
        <v>53</v>
      </c>
      <c r="C13529">
        <v>2509742</v>
      </c>
      <c r="D13529">
        <v>2397866.9</v>
      </c>
      <c r="E13529">
        <v>95542.366506198639</v>
      </c>
      <c r="F13529">
        <f>IFERROR(NEFT_LAKH_MILLION[[#This Row],[OUTWARD TRANSACTION VALUE]],0)</f>
        <v>95542.366506198639</v>
      </c>
      <c r="G13529">
        <v>505998</v>
      </c>
      <c r="H13529">
        <v>1908372.6</v>
      </c>
      <c r="I13529">
        <v>377150.2258902209</v>
      </c>
    </row>
    <row r="13530" spans="1:9" x14ac:dyDescent="0.3">
      <c r="A13530" s="1">
        <v>42767</v>
      </c>
      <c r="B13530" t="s">
        <v>54</v>
      </c>
      <c r="C13530">
        <v>334008</v>
      </c>
      <c r="D13530">
        <v>694542</v>
      </c>
      <c r="E13530">
        <v>207941.7259466839</v>
      </c>
      <c r="F13530">
        <f>IFERROR(NEFT_LAKH_MILLION[[#This Row],[OUTWARD TRANSACTION VALUE]],0)</f>
        <v>207941.7259466839</v>
      </c>
      <c r="G13530">
        <v>46993</v>
      </c>
      <c r="H13530">
        <v>292616.8</v>
      </c>
      <c r="I13530">
        <v>622681.67599429702</v>
      </c>
    </row>
    <row r="13531" spans="1:9" x14ac:dyDescent="0.3">
      <c r="A13531" s="1">
        <v>42767</v>
      </c>
      <c r="B13531" t="s">
        <v>55</v>
      </c>
      <c r="C13531">
        <v>167835</v>
      </c>
      <c r="D13531">
        <v>66934</v>
      </c>
      <c r="E13531">
        <v>39880.835344236897</v>
      </c>
      <c r="F13531">
        <f>IFERROR(NEFT_LAKH_MILLION[[#This Row],[OUTWARD TRANSACTION VALUE]],0)</f>
        <v>39880.835344236897</v>
      </c>
      <c r="G13531">
        <v>146947</v>
      </c>
      <c r="H13531">
        <v>75262.100000000006</v>
      </c>
      <c r="I13531">
        <v>51217.173538758878</v>
      </c>
    </row>
    <row r="13532" spans="1:9" x14ac:dyDescent="0.3">
      <c r="A13532" s="1">
        <v>42767</v>
      </c>
      <c r="B13532" t="s">
        <v>57</v>
      </c>
      <c r="C13532">
        <v>17186</v>
      </c>
      <c r="D13532">
        <v>17129.2</v>
      </c>
      <c r="E13532">
        <v>99669.498428953797</v>
      </c>
      <c r="F13532">
        <f>IFERROR(NEFT_LAKH_MILLION[[#This Row],[OUTWARD TRANSACTION VALUE]],0)</f>
        <v>99669.498428953797</v>
      </c>
      <c r="G13532">
        <v>572</v>
      </c>
      <c r="H13532">
        <v>1561.5</v>
      </c>
      <c r="I13532">
        <v>272989.51048951049</v>
      </c>
    </row>
    <row r="13533" spans="1:9" x14ac:dyDescent="0.3">
      <c r="A13533" s="1">
        <v>42767</v>
      </c>
      <c r="B13533" t="s">
        <v>58</v>
      </c>
      <c r="C13533">
        <v>11972</v>
      </c>
      <c r="D13533">
        <v>13193</v>
      </c>
      <c r="E13533">
        <v>110198.79719345139</v>
      </c>
      <c r="F13533">
        <f>IFERROR(NEFT_LAKH_MILLION[[#This Row],[OUTWARD TRANSACTION VALUE]],0)</f>
        <v>110198.79719345139</v>
      </c>
      <c r="G13533">
        <v>36281</v>
      </c>
      <c r="H13533">
        <v>15141.8</v>
      </c>
      <c r="I13533">
        <v>41734.792315537059</v>
      </c>
    </row>
    <row r="13534" spans="1:9" x14ac:dyDescent="0.3">
      <c r="A13534" s="1">
        <v>42767</v>
      </c>
      <c r="B13534" t="s">
        <v>61</v>
      </c>
      <c r="C13534">
        <v>2259</v>
      </c>
      <c r="D13534">
        <v>1744.5</v>
      </c>
      <c r="E13534">
        <v>77224.435590969457</v>
      </c>
      <c r="F13534">
        <f>IFERROR(NEFT_LAKH_MILLION[[#This Row],[OUTWARD TRANSACTION VALUE]],0)</f>
        <v>77224.435590969457</v>
      </c>
      <c r="G13534">
        <v>2270</v>
      </c>
      <c r="H13534">
        <v>3093.7</v>
      </c>
      <c r="I13534">
        <v>136286.34361233481</v>
      </c>
    </row>
    <row r="13535" spans="1:9" x14ac:dyDescent="0.3">
      <c r="A13535" s="1">
        <v>42767</v>
      </c>
      <c r="B13535" t="s">
        <v>63</v>
      </c>
      <c r="C13535">
        <v>0</v>
      </c>
      <c r="D13535">
        <v>0</v>
      </c>
      <c r="E13535" t="e">
        <v>#NUM!</v>
      </c>
      <c r="F13535">
        <f>IFERROR(NEFT_LAKH_MILLION[[#This Row],[OUTWARD TRANSACTION VALUE]],0)</f>
        <v>0</v>
      </c>
      <c r="G13535">
        <v>230</v>
      </c>
      <c r="H13535">
        <v>8904.2999999999993</v>
      </c>
      <c r="I13535">
        <v>3871434.7826086953</v>
      </c>
    </row>
    <row r="13536" spans="1:9" x14ac:dyDescent="0.3">
      <c r="A13536" s="1">
        <v>42767</v>
      </c>
      <c r="B13536" t="s">
        <v>64</v>
      </c>
      <c r="C13536">
        <v>1648778</v>
      </c>
      <c r="D13536">
        <v>903948</v>
      </c>
      <c r="E13536">
        <v>54825.33124532229</v>
      </c>
      <c r="F13536">
        <f>IFERROR(NEFT_LAKH_MILLION[[#This Row],[OUTWARD TRANSACTION VALUE]],0)</f>
        <v>54825.33124532229</v>
      </c>
      <c r="G13536">
        <v>1068342</v>
      </c>
      <c r="H13536">
        <v>662422</v>
      </c>
      <c r="I13536">
        <v>62004.676405121209</v>
      </c>
    </row>
    <row r="13537" spans="1:9" x14ac:dyDescent="0.3">
      <c r="A13537" s="1">
        <v>42767</v>
      </c>
      <c r="B13537" t="s">
        <v>67</v>
      </c>
      <c r="C13537">
        <v>1878</v>
      </c>
      <c r="D13537">
        <v>2582.1</v>
      </c>
      <c r="E13537">
        <v>137492.01277955272</v>
      </c>
      <c r="F13537">
        <f>IFERROR(NEFT_LAKH_MILLION[[#This Row],[OUTWARD TRANSACTION VALUE]],0)</f>
        <v>137492.01277955272</v>
      </c>
      <c r="G13537">
        <v>257</v>
      </c>
      <c r="H13537">
        <v>1046.2</v>
      </c>
      <c r="I13537">
        <v>407081.71206225682</v>
      </c>
    </row>
    <row r="13538" spans="1:9" x14ac:dyDescent="0.3">
      <c r="A13538" s="1">
        <v>42767</v>
      </c>
      <c r="B13538" t="s">
        <v>68</v>
      </c>
      <c r="C13538">
        <v>16606</v>
      </c>
      <c r="D13538">
        <v>15778.3</v>
      </c>
      <c r="E13538">
        <v>95015.656991448879</v>
      </c>
      <c r="F13538">
        <f>IFERROR(NEFT_LAKH_MILLION[[#This Row],[OUTWARD TRANSACTION VALUE]],0)</f>
        <v>95015.656991448879</v>
      </c>
      <c r="G13538">
        <v>47394</v>
      </c>
      <c r="H13538">
        <v>17136.8</v>
      </c>
      <c r="I13538">
        <v>36158.163480609357</v>
      </c>
    </row>
    <row r="13539" spans="1:9" x14ac:dyDescent="0.3">
      <c r="A13539" s="1">
        <v>42767</v>
      </c>
      <c r="B13539" t="s">
        <v>69</v>
      </c>
      <c r="C13539">
        <v>8128</v>
      </c>
      <c r="D13539">
        <v>5826.5</v>
      </c>
      <c r="E13539">
        <v>71684.301181102361</v>
      </c>
      <c r="F13539">
        <f>IFERROR(NEFT_LAKH_MILLION[[#This Row],[OUTWARD TRANSACTION VALUE]],0)</f>
        <v>71684.301181102361</v>
      </c>
      <c r="G13539">
        <v>31247</v>
      </c>
      <c r="H13539">
        <v>8474.4000000000015</v>
      </c>
      <c r="I13539">
        <v>27120.683585624225</v>
      </c>
    </row>
    <row r="13540" spans="1:9" x14ac:dyDescent="0.3">
      <c r="A13540" s="1">
        <v>42767</v>
      </c>
      <c r="B13540" t="s">
        <v>70</v>
      </c>
      <c r="C13540">
        <v>20359271</v>
      </c>
      <c r="D13540">
        <v>14951648.699999999</v>
      </c>
      <c r="E13540">
        <v>73439.018027708356</v>
      </c>
      <c r="F13540">
        <f>IFERROR(NEFT_LAKH_MILLION[[#This Row],[OUTWARD TRANSACTION VALUE]],0)</f>
        <v>73439.018027708356</v>
      </c>
      <c r="G13540">
        <v>11360784</v>
      </c>
      <c r="H13540">
        <v>15785976.1</v>
      </c>
      <c r="I13540">
        <v>138951.46760998186</v>
      </c>
    </row>
    <row r="13541" spans="1:9" x14ac:dyDescent="0.3">
      <c r="A13541" s="1">
        <v>42767</v>
      </c>
      <c r="B13541" t="s">
        <v>71</v>
      </c>
      <c r="C13541">
        <v>1574986</v>
      </c>
      <c r="D13541">
        <v>2556254.8000000003</v>
      </c>
      <c r="E13541">
        <v>162303.33475980107</v>
      </c>
      <c r="F13541">
        <f>IFERROR(NEFT_LAKH_MILLION[[#This Row],[OUTWARD TRANSACTION VALUE]],0)</f>
        <v>162303.33475980107</v>
      </c>
      <c r="G13541">
        <v>443547</v>
      </c>
      <c r="H13541">
        <v>1860977.8</v>
      </c>
      <c r="I13541">
        <v>419567.21610111219</v>
      </c>
    </row>
    <row r="13542" spans="1:9" x14ac:dyDescent="0.3">
      <c r="A13542" s="1">
        <v>42767</v>
      </c>
      <c r="B13542" t="s">
        <v>72</v>
      </c>
      <c r="C13542">
        <v>12415143</v>
      </c>
      <c r="D13542">
        <v>6588058.5</v>
      </c>
      <c r="E13542">
        <v>53064.700905982318</v>
      </c>
      <c r="F13542">
        <f>IFERROR(NEFT_LAKH_MILLION[[#This Row],[OUTWARD TRANSACTION VALUE]],0)</f>
        <v>53064.700905982318</v>
      </c>
      <c r="G13542">
        <v>9205324</v>
      </c>
      <c r="H13542">
        <v>7965890.2999999998</v>
      </c>
      <c r="I13542">
        <v>86535.686305012205</v>
      </c>
    </row>
    <row r="13543" spans="1:9" x14ac:dyDescent="0.3">
      <c r="A13543" s="1">
        <v>42767</v>
      </c>
      <c r="B13543" t="s">
        <v>73</v>
      </c>
      <c r="C13543">
        <v>4286230</v>
      </c>
      <c r="D13543">
        <v>2558218.9000000004</v>
      </c>
      <c r="E13543">
        <v>59684.592287394757</v>
      </c>
      <c r="F13543">
        <f>IFERROR(NEFT_LAKH_MILLION[[#This Row],[OUTWARD TRANSACTION VALUE]],0)</f>
        <v>59684.592287394757</v>
      </c>
      <c r="G13543">
        <v>2911058</v>
      </c>
      <c r="H13543">
        <v>3091604.3</v>
      </c>
      <c r="I13543">
        <v>106202.085289953</v>
      </c>
    </row>
    <row r="13544" spans="1:9" x14ac:dyDescent="0.3">
      <c r="A13544" s="1">
        <v>42767</v>
      </c>
      <c r="B13544" t="s">
        <v>74</v>
      </c>
      <c r="C13544">
        <v>78272</v>
      </c>
      <c r="D13544">
        <v>361403.6</v>
      </c>
      <c r="E13544">
        <v>461727.82093213411</v>
      </c>
      <c r="F13544">
        <f>IFERROR(NEFT_LAKH_MILLION[[#This Row],[OUTWARD TRANSACTION VALUE]],0)</f>
        <v>461727.82093213411</v>
      </c>
      <c r="G13544">
        <v>51002</v>
      </c>
      <c r="H13544">
        <v>133141.5</v>
      </c>
      <c r="I13544">
        <v>261051.52739108269</v>
      </c>
    </row>
    <row r="13545" spans="1:9" x14ac:dyDescent="0.3">
      <c r="A13545" s="1">
        <v>42767</v>
      </c>
      <c r="B13545" t="s">
        <v>75</v>
      </c>
      <c r="C13545">
        <v>5674</v>
      </c>
      <c r="D13545">
        <v>4744</v>
      </c>
      <c r="E13545">
        <v>83609.446598519557</v>
      </c>
      <c r="F13545">
        <f>IFERROR(NEFT_LAKH_MILLION[[#This Row],[OUTWARD TRANSACTION VALUE]],0)</f>
        <v>83609.446598519557</v>
      </c>
      <c r="G13545">
        <v>1888</v>
      </c>
      <c r="H13545">
        <v>3051.2</v>
      </c>
      <c r="I13545">
        <v>161610.16949152542</v>
      </c>
    </row>
    <row r="13546" spans="1:9" x14ac:dyDescent="0.3">
      <c r="A13546" s="1">
        <v>42767</v>
      </c>
      <c r="B13546" t="s">
        <v>77</v>
      </c>
      <c r="C13546">
        <v>1329238</v>
      </c>
      <c r="D13546">
        <v>807876.60000000021</v>
      </c>
      <c r="E13546">
        <v>60777.422854296987</v>
      </c>
      <c r="F13546">
        <f>IFERROR(NEFT_LAKH_MILLION[[#This Row],[OUTWARD TRANSACTION VALUE]],0)</f>
        <v>60777.422854296987</v>
      </c>
      <c r="G13546">
        <v>3259421</v>
      </c>
      <c r="H13546">
        <v>1090796.7</v>
      </c>
      <c r="I13546">
        <v>33465.965274200542</v>
      </c>
    </row>
    <row r="13547" spans="1:9" x14ac:dyDescent="0.3">
      <c r="A13547" s="1">
        <v>42767</v>
      </c>
      <c r="B13547" t="s">
        <v>78</v>
      </c>
      <c r="C13547">
        <v>1548177</v>
      </c>
      <c r="D13547">
        <v>988831.1</v>
      </c>
      <c r="E13547">
        <v>63870.674993879897</v>
      </c>
      <c r="F13547">
        <f>IFERROR(NEFT_LAKH_MILLION[[#This Row],[OUTWARD TRANSACTION VALUE]],0)</f>
        <v>63870.674993879897</v>
      </c>
      <c r="G13547">
        <v>2812826</v>
      </c>
      <c r="H13547">
        <v>1181042</v>
      </c>
      <c r="I13547">
        <v>41987.737599126289</v>
      </c>
    </row>
    <row r="13548" spans="1:9" x14ac:dyDescent="0.3">
      <c r="A13548" s="1">
        <v>42767</v>
      </c>
      <c r="B13548" t="s">
        <v>79</v>
      </c>
      <c r="C13548">
        <v>2008497</v>
      </c>
      <c r="D13548">
        <v>1666852.3</v>
      </c>
      <c r="E13548">
        <v>82990.031849686609</v>
      </c>
      <c r="F13548">
        <f>IFERROR(NEFT_LAKH_MILLION[[#This Row],[OUTWARD TRANSACTION VALUE]],0)</f>
        <v>82990.031849686609</v>
      </c>
      <c r="G13548">
        <v>822171</v>
      </c>
      <c r="H13548">
        <v>1243315.7000000002</v>
      </c>
      <c r="I13548">
        <v>151223.4924364883</v>
      </c>
    </row>
    <row r="13549" spans="1:9" x14ac:dyDescent="0.3">
      <c r="A13549" s="1">
        <v>42767</v>
      </c>
      <c r="B13549" t="s">
        <v>80</v>
      </c>
      <c r="C13549">
        <v>200</v>
      </c>
      <c r="D13549">
        <v>1364.1999999999998</v>
      </c>
      <c r="E13549">
        <v>682099.99999999988</v>
      </c>
      <c r="F13549">
        <f>IFERROR(NEFT_LAKH_MILLION[[#This Row],[OUTWARD TRANSACTION VALUE]],0)</f>
        <v>682099.99999999988</v>
      </c>
      <c r="G13549">
        <v>67</v>
      </c>
      <c r="H13549">
        <v>2227</v>
      </c>
      <c r="I13549">
        <v>3323880.5970149254</v>
      </c>
    </row>
    <row r="13550" spans="1:9" x14ac:dyDescent="0.3">
      <c r="A13550" s="1">
        <v>42767</v>
      </c>
      <c r="B13550" t="s">
        <v>81</v>
      </c>
      <c r="C13550">
        <v>469</v>
      </c>
      <c r="D13550">
        <v>959.9</v>
      </c>
      <c r="E13550">
        <v>204669.50959488272</v>
      </c>
      <c r="F13550">
        <f>IFERROR(NEFT_LAKH_MILLION[[#This Row],[OUTWARD TRANSACTION VALUE]],0)</f>
        <v>204669.50959488272</v>
      </c>
      <c r="G13550">
        <v>100</v>
      </c>
      <c r="H13550">
        <v>3283.2999999999997</v>
      </c>
      <c r="I13550">
        <v>3283300</v>
      </c>
    </row>
    <row r="13551" spans="1:9" x14ac:dyDescent="0.3">
      <c r="A13551" s="1">
        <v>42767</v>
      </c>
      <c r="B13551" t="s">
        <v>83</v>
      </c>
      <c r="C13551">
        <v>8136</v>
      </c>
      <c r="D13551">
        <v>4169.1000000000004</v>
      </c>
      <c r="E13551">
        <v>51242.625368731569</v>
      </c>
      <c r="F13551">
        <f>IFERROR(NEFT_LAKH_MILLION[[#This Row],[OUTWARD TRANSACTION VALUE]],0)</f>
        <v>51242.625368731569</v>
      </c>
      <c r="G13551">
        <v>12295</v>
      </c>
      <c r="H13551">
        <v>8116</v>
      </c>
      <c r="I13551">
        <v>66010.573403822695</v>
      </c>
    </row>
    <row r="13552" spans="1:9" x14ac:dyDescent="0.3">
      <c r="A13552" s="1">
        <v>42767</v>
      </c>
      <c r="B13552" t="s">
        <v>84</v>
      </c>
      <c r="C13552">
        <v>6453</v>
      </c>
      <c r="D13552">
        <v>7651.8</v>
      </c>
      <c r="E13552">
        <v>118577.40585774057</v>
      </c>
      <c r="F13552">
        <f>IFERROR(NEFT_LAKH_MILLION[[#This Row],[OUTWARD TRANSACTION VALUE]],0)</f>
        <v>118577.40585774057</v>
      </c>
      <c r="G13552">
        <v>11956</v>
      </c>
      <c r="H13552">
        <v>4804.5999999999995</v>
      </c>
      <c r="I13552">
        <v>40185.68082970893</v>
      </c>
    </row>
    <row r="13553" spans="1:9" x14ac:dyDescent="0.3">
      <c r="A13553" s="1">
        <v>42767</v>
      </c>
      <c r="B13553" t="s">
        <v>85</v>
      </c>
      <c r="C13553">
        <v>206222</v>
      </c>
      <c r="D13553">
        <v>178491.8</v>
      </c>
      <c r="E13553">
        <v>86553.229044427848</v>
      </c>
      <c r="F13553">
        <f>IFERROR(NEFT_LAKH_MILLION[[#This Row],[OUTWARD TRANSACTION VALUE]],0)</f>
        <v>86553.229044427848</v>
      </c>
      <c r="G13553">
        <v>252657</v>
      </c>
      <c r="H13553">
        <v>224782.4</v>
      </c>
      <c r="I13553">
        <v>88967.41432060067</v>
      </c>
    </row>
    <row r="13554" spans="1:9" x14ac:dyDescent="0.3">
      <c r="A13554" s="1">
        <v>42767</v>
      </c>
      <c r="B13554" t="s">
        <v>87</v>
      </c>
      <c r="C13554">
        <v>8630</v>
      </c>
      <c r="D13554">
        <v>7617.6</v>
      </c>
      <c r="E13554">
        <v>88268.829663962926</v>
      </c>
      <c r="F13554">
        <f>IFERROR(NEFT_LAKH_MILLION[[#This Row],[OUTWARD TRANSACTION VALUE]],0)</f>
        <v>88268.829663962926</v>
      </c>
      <c r="G13554">
        <v>27641</v>
      </c>
      <c r="H13554">
        <v>12653.3</v>
      </c>
      <c r="I13554">
        <v>45777.287362975294</v>
      </c>
    </row>
    <row r="13555" spans="1:9" x14ac:dyDescent="0.3">
      <c r="A13555" s="1">
        <v>42767</v>
      </c>
      <c r="B13555" t="s">
        <v>88</v>
      </c>
      <c r="C13555">
        <v>38689</v>
      </c>
      <c r="D13555">
        <v>27822.6</v>
      </c>
      <c r="E13555">
        <v>71913.463775233264</v>
      </c>
      <c r="F13555">
        <f>IFERROR(NEFT_LAKH_MILLION[[#This Row],[OUTWARD TRANSACTION VALUE]],0)</f>
        <v>71913.463775233264</v>
      </c>
      <c r="G13555">
        <v>58392</v>
      </c>
      <c r="H13555">
        <v>33404.1</v>
      </c>
      <c r="I13555">
        <v>57206.637895602136</v>
      </c>
    </row>
    <row r="13556" spans="1:9" x14ac:dyDescent="0.3">
      <c r="A13556" s="1">
        <v>42767</v>
      </c>
      <c r="B13556" t="s">
        <v>89</v>
      </c>
      <c r="C13556">
        <v>2777</v>
      </c>
      <c r="D13556">
        <v>1435.2</v>
      </c>
      <c r="E13556">
        <v>51681.670867842993</v>
      </c>
      <c r="F13556">
        <f>IFERROR(NEFT_LAKH_MILLION[[#This Row],[OUTWARD TRANSACTION VALUE]],0)</f>
        <v>51681.670867842993</v>
      </c>
      <c r="G13556">
        <v>6113</v>
      </c>
      <c r="H13556">
        <v>2255.2000000000003</v>
      </c>
      <c r="I13556">
        <v>36891.869785702605</v>
      </c>
    </row>
    <row r="13557" spans="1:9" x14ac:dyDescent="0.3">
      <c r="A13557" s="1">
        <v>42767</v>
      </c>
      <c r="B13557" t="s">
        <v>90</v>
      </c>
      <c r="C13557">
        <v>7334</v>
      </c>
      <c r="D13557">
        <v>3326.3999999999996</v>
      </c>
      <c r="E13557">
        <v>45355.876738478313</v>
      </c>
      <c r="F13557">
        <f>IFERROR(NEFT_LAKH_MILLION[[#This Row],[OUTWARD TRANSACTION VALUE]],0)</f>
        <v>45355.876738478313</v>
      </c>
      <c r="G13557">
        <v>21865</v>
      </c>
      <c r="H13557">
        <v>7153.7</v>
      </c>
      <c r="I13557">
        <v>32717.585181797393</v>
      </c>
    </row>
    <row r="13558" spans="1:9" x14ac:dyDescent="0.3">
      <c r="A13558" s="1">
        <v>42767</v>
      </c>
      <c r="B13558" t="s">
        <v>91</v>
      </c>
      <c r="C13558">
        <v>329442</v>
      </c>
      <c r="D13558">
        <v>299849.90000000002</v>
      </c>
      <c r="E13558">
        <v>91017.508392979653</v>
      </c>
      <c r="F13558">
        <f>IFERROR(NEFT_LAKH_MILLION[[#This Row],[OUTWARD TRANSACTION VALUE]],0)</f>
        <v>91017.508392979653</v>
      </c>
      <c r="G13558">
        <v>6930</v>
      </c>
      <c r="H13558">
        <v>256628.1</v>
      </c>
      <c r="I13558">
        <v>3703147.186147186</v>
      </c>
    </row>
    <row r="13559" spans="1:9" x14ac:dyDescent="0.3">
      <c r="A13559" s="1">
        <v>42767</v>
      </c>
      <c r="B13559" t="s">
        <v>93</v>
      </c>
      <c r="C13559">
        <v>15976</v>
      </c>
      <c r="D13559">
        <v>17941.7</v>
      </c>
      <c r="E13559">
        <v>112304.08112168252</v>
      </c>
      <c r="F13559">
        <f>IFERROR(NEFT_LAKH_MILLION[[#This Row],[OUTWARD TRANSACTION VALUE]],0)</f>
        <v>112304.08112168252</v>
      </c>
      <c r="G13559">
        <v>47245</v>
      </c>
      <c r="H13559">
        <v>31591.4</v>
      </c>
      <c r="I13559">
        <v>66867.181712350517</v>
      </c>
    </row>
    <row r="13560" spans="1:9" x14ac:dyDescent="0.3">
      <c r="A13560" s="1">
        <v>42767</v>
      </c>
      <c r="B13560" t="s">
        <v>94</v>
      </c>
      <c r="C13560">
        <v>9217</v>
      </c>
      <c r="D13560">
        <v>7578.4</v>
      </c>
      <c r="E13560">
        <v>82221.981121840072</v>
      </c>
      <c r="F13560">
        <f>IFERROR(NEFT_LAKH_MILLION[[#This Row],[OUTWARD TRANSACTION VALUE]],0)</f>
        <v>82221.981121840072</v>
      </c>
      <c r="G13560">
        <v>28060</v>
      </c>
      <c r="H13560">
        <v>10003.200000000001</v>
      </c>
      <c r="I13560">
        <v>35649.322879543841</v>
      </c>
    </row>
    <row r="13561" spans="1:9" x14ac:dyDescent="0.3">
      <c r="A13561" s="1">
        <v>42767</v>
      </c>
      <c r="B13561" t="s">
        <v>285</v>
      </c>
      <c r="C13561">
        <v>1283</v>
      </c>
      <c r="D13561">
        <v>755.1</v>
      </c>
      <c r="E13561">
        <v>58854.247856586124</v>
      </c>
      <c r="F13561">
        <f>IFERROR(NEFT_LAKH_MILLION[[#This Row],[OUTWARD TRANSACTION VALUE]],0)</f>
        <v>58854.247856586124</v>
      </c>
      <c r="G13561">
        <v>6665</v>
      </c>
      <c r="H13561">
        <v>3055.7</v>
      </c>
      <c r="I13561">
        <v>45846.961740435108</v>
      </c>
    </row>
    <row r="13562" spans="1:9" x14ac:dyDescent="0.3">
      <c r="A13562" s="1">
        <v>42767</v>
      </c>
      <c r="B13562" t="s">
        <v>95</v>
      </c>
      <c r="C13562">
        <v>13227</v>
      </c>
      <c r="D13562">
        <v>8838.4</v>
      </c>
      <c r="E13562">
        <v>66820.896650790048</v>
      </c>
      <c r="F13562">
        <f>IFERROR(NEFT_LAKH_MILLION[[#This Row],[OUTWARD TRANSACTION VALUE]],0)</f>
        <v>66820.896650790048</v>
      </c>
      <c r="G13562">
        <v>24578</v>
      </c>
      <c r="H13562">
        <v>15397.9</v>
      </c>
      <c r="I13562">
        <v>62649.117096590446</v>
      </c>
    </row>
    <row r="13563" spans="1:9" x14ac:dyDescent="0.3">
      <c r="A13563" s="1">
        <v>42767</v>
      </c>
      <c r="B13563" t="s">
        <v>96</v>
      </c>
      <c r="C13563">
        <v>377723</v>
      </c>
      <c r="D13563">
        <v>220941.5</v>
      </c>
      <c r="E13563">
        <v>58492.996190329948</v>
      </c>
      <c r="F13563">
        <f>IFERROR(NEFT_LAKH_MILLION[[#This Row],[OUTWARD TRANSACTION VALUE]],0)</f>
        <v>58492.996190329948</v>
      </c>
      <c r="G13563">
        <v>855818</v>
      </c>
      <c r="H13563">
        <v>389380.1</v>
      </c>
      <c r="I13563">
        <v>45498.003080094131</v>
      </c>
    </row>
    <row r="13564" spans="1:9" x14ac:dyDescent="0.3">
      <c r="A13564" s="1">
        <v>42767</v>
      </c>
      <c r="B13564" t="s">
        <v>97</v>
      </c>
      <c r="C13564">
        <v>64499</v>
      </c>
      <c r="D13564">
        <v>23929.200000000001</v>
      </c>
      <c r="E13564">
        <v>37100.110079226033</v>
      </c>
      <c r="F13564">
        <f>IFERROR(NEFT_LAKH_MILLION[[#This Row],[OUTWARD TRANSACTION VALUE]],0)</f>
        <v>37100.110079226033</v>
      </c>
      <c r="G13564">
        <v>114274</v>
      </c>
      <c r="H13564">
        <v>78235.7</v>
      </c>
      <c r="I13564">
        <v>68463.254983635823</v>
      </c>
    </row>
    <row r="13565" spans="1:9" x14ac:dyDescent="0.3">
      <c r="A13565" s="1">
        <v>42767</v>
      </c>
      <c r="B13565" t="s">
        <v>98</v>
      </c>
      <c r="C13565">
        <v>97374</v>
      </c>
      <c r="D13565">
        <v>76461.899999999994</v>
      </c>
      <c r="E13565">
        <v>78523.938628381278</v>
      </c>
      <c r="F13565">
        <f>IFERROR(NEFT_LAKH_MILLION[[#This Row],[OUTWARD TRANSACTION VALUE]],0)</f>
        <v>78523.938628381278</v>
      </c>
      <c r="G13565">
        <v>165678</v>
      </c>
      <c r="H13565">
        <v>63949.8</v>
      </c>
      <c r="I13565">
        <v>38598.848368522071</v>
      </c>
    </row>
    <row r="13566" spans="1:9" x14ac:dyDescent="0.3">
      <c r="A13566" s="1">
        <v>42767</v>
      </c>
      <c r="B13566" t="s">
        <v>99</v>
      </c>
      <c r="C13566">
        <v>842048</v>
      </c>
      <c r="D13566">
        <v>526695.80000000005</v>
      </c>
      <c r="E13566">
        <v>62549.379607813338</v>
      </c>
      <c r="F13566">
        <f>IFERROR(NEFT_LAKH_MILLION[[#This Row],[OUTWARD TRANSACTION VALUE]],0)</f>
        <v>62549.379607813338</v>
      </c>
      <c r="G13566">
        <v>1063772</v>
      </c>
      <c r="H13566">
        <v>617636.29999999993</v>
      </c>
      <c r="I13566">
        <v>58060.966071677009</v>
      </c>
    </row>
    <row r="13567" spans="1:9" x14ac:dyDescent="0.3">
      <c r="A13567" s="1">
        <v>42767</v>
      </c>
      <c r="B13567" t="s">
        <v>101</v>
      </c>
      <c r="C13567">
        <v>135</v>
      </c>
      <c r="D13567">
        <v>2036.8</v>
      </c>
      <c r="E13567">
        <v>1508740.7407407409</v>
      </c>
      <c r="F13567">
        <f>IFERROR(NEFT_LAKH_MILLION[[#This Row],[OUTWARD TRANSACTION VALUE]],0)</f>
        <v>1508740.7407407409</v>
      </c>
      <c r="G13567">
        <v>357</v>
      </c>
      <c r="H13567">
        <v>5401.4</v>
      </c>
      <c r="I13567">
        <v>1512997.1988795518</v>
      </c>
    </row>
    <row r="13568" spans="1:9" x14ac:dyDescent="0.3">
      <c r="A13568" s="1">
        <v>42767</v>
      </c>
      <c r="B13568" t="s">
        <v>102</v>
      </c>
      <c r="C13568">
        <v>4486914</v>
      </c>
      <c r="D13568">
        <v>3261889.0999999996</v>
      </c>
      <c r="E13568">
        <v>72697.829733308899</v>
      </c>
      <c r="F13568">
        <f>IFERROR(NEFT_LAKH_MILLION[[#This Row],[OUTWARD TRANSACTION VALUE]],0)</f>
        <v>72697.829733308899</v>
      </c>
      <c r="G13568">
        <v>2365902</v>
      </c>
      <c r="H13568">
        <v>3193190.8000000003</v>
      </c>
      <c r="I13568">
        <v>134967.16262972853</v>
      </c>
    </row>
    <row r="13569" spans="1:9" x14ac:dyDescent="0.3">
      <c r="A13569" s="1">
        <v>42767</v>
      </c>
      <c r="B13569" t="s">
        <v>103</v>
      </c>
      <c r="C13569">
        <v>8451</v>
      </c>
      <c r="D13569">
        <v>6669.2999999999993</v>
      </c>
      <c r="E13569">
        <v>78917.287894923662</v>
      </c>
      <c r="F13569">
        <f>IFERROR(NEFT_LAKH_MILLION[[#This Row],[OUTWARD TRANSACTION VALUE]],0)</f>
        <v>78917.287894923662</v>
      </c>
      <c r="G13569">
        <v>7976</v>
      </c>
      <c r="H13569">
        <v>6725.4</v>
      </c>
      <c r="I13569">
        <v>84320.461384152455</v>
      </c>
    </row>
    <row r="13570" spans="1:9" x14ac:dyDescent="0.3">
      <c r="A13570" s="1">
        <v>42767</v>
      </c>
      <c r="B13570" t="s">
        <v>104</v>
      </c>
      <c r="C13570">
        <v>79125</v>
      </c>
      <c r="D13570">
        <v>66753.399999999994</v>
      </c>
      <c r="E13570">
        <v>84364.486571879926</v>
      </c>
      <c r="F13570">
        <f>IFERROR(NEFT_LAKH_MILLION[[#This Row],[OUTWARD TRANSACTION VALUE]],0)</f>
        <v>84364.486571879926</v>
      </c>
      <c r="G13570">
        <v>186272</v>
      </c>
      <c r="H13570">
        <v>73952.600000000006</v>
      </c>
      <c r="I13570">
        <v>39701.404397869788</v>
      </c>
    </row>
    <row r="13571" spans="1:9" x14ac:dyDescent="0.3">
      <c r="A13571" s="1">
        <v>42767</v>
      </c>
      <c r="B13571" t="s">
        <v>107</v>
      </c>
      <c r="C13571">
        <v>293975</v>
      </c>
      <c r="D13571">
        <v>156084.69999999998</v>
      </c>
      <c r="E13571">
        <v>53094.548856195252</v>
      </c>
      <c r="F13571">
        <f>IFERROR(NEFT_LAKH_MILLION[[#This Row],[OUTWARD TRANSACTION VALUE]],0)</f>
        <v>53094.548856195252</v>
      </c>
      <c r="G13571">
        <v>283236</v>
      </c>
      <c r="H13571">
        <v>205762.5</v>
      </c>
      <c r="I13571">
        <v>72647.015209930934</v>
      </c>
    </row>
    <row r="13572" spans="1:9" x14ac:dyDescent="0.3">
      <c r="A13572" s="1">
        <v>42767</v>
      </c>
      <c r="B13572" t="s">
        <v>108</v>
      </c>
      <c r="C13572">
        <v>11781</v>
      </c>
      <c r="D13572">
        <v>9739.2999999999993</v>
      </c>
      <c r="E13572">
        <v>82669.552669552664</v>
      </c>
      <c r="F13572">
        <f>IFERROR(NEFT_LAKH_MILLION[[#This Row],[OUTWARD TRANSACTION VALUE]],0)</f>
        <v>82669.552669552664</v>
      </c>
      <c r="G13572">
        <v>29810</v>
      </c>
      <c r="H13572">
        <v>14507.3</v>
      </c>
      <c r="I13572">
        <v>48665.88393156659</v>
      </c>
    </row>
    <row r="13573" spans="1:9" x14ac:dyDescent="0.3">
      <c r="A13573" s="1">
        <v>42767</v>
      </c>
      <c r="B13573" t="s">
        <v>109</v>
      </c>
      <c r="C13573">
        <v>73585</v>
      </c>
      <c r="D13573">
        <v>36556.199999999997</v>
      </c>
      <c r="E13573">
        <v>49678.874770673363</v>
      </c>
      <c r="F13573">
        <f>IFERROR(NEFT_LAKH_MILLION[[#This Row],[OUTWARD TRANSACTION VALUE]],0)</f>
        <v>49678.874770673363</v>
      </c>
      <c r="G13573">
        <v>56922</v>
      </c>
      <c r="H13573">
        <v>30205</v>
      </c>
      <c r="I13573">
        <v>53063.841748357401</v>
      </c>
    </row>
    <row r="13574" spans="1:9" x14ac:dyDescent="0.3">
      <c r="A13574" s="1">
        <v>42767</v>
      </c>
      <c r="B13574" t="s">
        <v>110</v>
      </c>
      <c r="C13574">
        <v>3729</v>
      </c>
      <c r="D13574">
        <v>3380.1</v>
      </c>
      <c r="E13574">
        <v>90643.604183427189</v>
      </c>
      <c r="F13574">
        <f>IFERROR(NEFT_LAKH_MILLION[[#This Row],[OUTWARD TRANSACTION VALUE]],0)</f>
        <v>90643.604183427189</v>
      </c>
      <c r="G13574">
        <v>8017</v>
      </c>
      <c r="H13574">
        <v>54625.600000000006</v>
      </c>
      <c r="I13574">
        <v>681372.08432081842</v>
      </c>
    </row>
    <row r="13575" spans="1:9" x14ac:dyDescent="0.3">
      <c r="A13575" s="1">
        <v>42767</v>
      </c>
      <c r="B13575" t="s">
        <v>112</v>
      </c>
      <c r="C13575">
        <v>313</v>
      </c>
      <c r="D13575">
        <v>1165.8</v>
      </c>
      <c r="E13575">
        <v>372460.06389776355</v>
      </c>
      <c r="F13575">
        <f>IFERROR(NEFT_LAKH_MILLION[[#This Row],[OUTWARD TRANSACTION VALUE]],0)</f>
        <v>372460.06389776355</v>
      </c>
      <c r="G13575">
        <v>30</v>
      </c>
      <c r="H13575">
        <v>1019.8</v>
      </c>
      <c r="I13575">
        <v>3399333.3333333335</v>
      </c>
    </row>
    <row r="13576" spans="1:9" x14ac:dyDescent="0.3">
      <c r="A13576" s="1">
        <v>42767</v>
      </c>
      <c r="B13576" t="s">
        <v>113</v>
      </c>
      <c r="C13576">
        <v>19228</v>
      </c>
      <c r="D13576">
        <v>16320</v>
      </c>
      <c r="E13576">
        <v>84876.222175993345</v>
      </c>
      <c r="F13576">
        <f>IFERROR(NEFT_LAKH_MILLION[[#This Row],[OUTWARD TRANSACTION VALUE]],0)</f>
        <v>84876.222175993345</v>
      </c>
      <c r="G13576">
        <v>24288</v>
      </c>
      <c r="H13576">
        <v>25713.200000000001</v>
      </c>
      <c r="I13576">
        <v>105867.91831357048</v>
      </c>
    </row>
    <row r="13577" spans="1:9" x14ac:dyDescent="0.3">
      <c r="A13577" s="1">
        <v>42767</v>
      </c>
      <c r="B13577" t="s">
        <v>114</v>
      </c>
      <c r="C13577">
        <v>12587</v>
      </c>
      <c r="D13577">
        <v>101271.9</v>
      </c>
      <c r="E13577">
        <v>804575.35552554228</v>
      </c>
      <c r="F13577">
        <f>IFERROR(NEFT_LAKH_MILLION[[#This Row],[OUTWARD TRANSACTION VALUE]],0)</f>
        <v>804575.35552554228</v>
      </c>
      <c r="G13577">
        <v>3087</v>
      </c>
      <c r="H13577">
        <v>100952.7</v>
      </c>
      <c r="I13577">
        <v>3270252.672497571</v>
      </c>
    </row>
    <row r="13578" spans="1:9" x14ac:dyDescent="0.3">
      <c r="A13578" s="1">
        <v>42767</v>
      </c>
      <c r="B13578" t="s">
        <v>115</v>
      </c>
      <c r="C13578">
        <v>10445</v>
      </c>
      <c r="D13578">
        <v>3295.8999999999996</v>
      </c>
      <c r="E13578">
        <v>31554.810914313064</v>
      </c>
      <c r="F13578">
        <f>IFERROR(NEFT_LAKH_MILLION[[#This Row],[OUTWARD TRANSACTION VALUE]],0)</f>
        <v>31554.810914313064</v>
      </c>
      <c r="G13578">
        <v>15554</v>
      </c>
      <c r="H13578">
        <v>11922.6</v>
      </c>
      <c r="I13578">
        <v>76652.951009386656</v>
      </c>
    </row>
    <row r="13579" spans="1:9" x14ac:dyDescent="0.3">
      <c r="A13579" s="1">
        <v>42767</v>
      </c>
      <c r="B13579" t="s">
        <v>116</v>
      </c>
      <c r="C13579">
        <v>3101</v>
      </c>
      <c r="D13579">
        <v>1776.2</v>
      </c>
      <c r="E13579">
        <v>57278.297323444051</v>
      </c>
      <c r="F13579">
        <f>IFERROR(NEFT_LAKH_MILLION[[#This Row],[OUTWARD TRANSACTION VALUE]],0)</f>
        <v>57278.297323444051</v>
      </c>
      <c r="G13579">
        <v>4306</v>
      </c>
      <c r="H13579">
        <v>6835.2999999999993</v>
      </c>
      <c r="I13579">
        <v>158738.96888063164</v>
      </c>
    </row>
    <row r="13580" spans="1:9" x14ac:dyDescent="0.3">
      <c r="A13580" s="1">
        <v>42767</v>
      </c>
      <c r="B13580" t="s">
        <v>117</v>
      </c>
      <c r="C13580">
        <v>10468</v>
      </c>
      <c r="D13580">
        <v>8598.6</v>
      </c>
      <c r="E13580">
        <v>82141.765380206343</v>
      </c>
      <c r="F13580">
        <f>IFERROR(NEFT_LAKH_MILLION[[#This Row],[OUTWARD TRANSACTION VALUE]],0)</f>
        <v>82141.765380206343</v>
      </c>
      <c r="G13580">
        <v>9741</v>
      </c>
      <c r="H13580">
        <v>8566.2999999999993</v>
      </c>
      <c r="I13580">
        <v>87940.663176265254</v>
      </c>
    </row>
    <row r="13581" spans="1:9" x14ac:dyDescent="0.3">
      <c r="A13581" s="1">
        <v>42767</v>
      </c>
      <c r="B13581" t="s">
        <v>118</v>
      </c>
      <c r="C13581">
        <v>8118</v>
      </c>
      <c r="D13581">
        <v>5784.2</v>
      </c>
      <c r="E13581">
        <v>71251.539788125156</v>
      </c>
      <c r="F13581">
        <f>IFERROR(NEFT_LAKH_MILLION[[#This Row],[OUTWARD TRANSACTION VALUE]],0)</f>
        <v>71251.539788125156</v>
      </c>
      <c r="G13581">
        <v>10697</v>
      </c>
      <c r="H13581">
        <v>7396.7</v>
      </c>
      <c r="I13581">
        <v>69147.424511545294</v>
      </c>
    </row>
    <row r="13582" spans="1:9" x14ac:dyDescent="0.3">
      <c r="A13582" s="1">
        <v>42767</v>
      </c>
      <c r="B13582" t="s">
        <v>119</v>
      </c>
      <c r="C13582">
        <v>25355</v>
      </c>
      <c r="D13582">
        <v>20403.900000000001</v>
      </c>
      <c r="E13582">
        <v>80472.885032537975</v>
      </c>
      <c r="F13582">
        <f>IFERROR(NEFT_LAKH_MILLION[[#This Row],[OUTWARD TRANSACTION VALUE]],0)</f>
        <v>80472.885032537975</v>
      </c>
      <c r="G13582">
        <v>42002</v>
      </c>
      <c r="H13582">
        <v>32802.699999999997</v>
      </c>
      <c r="I13582">
        <v>78097.947716775379</v>
      </c>
    </row>
    <row r="13583" spans="1:9" x14ac:dyDescent="0.3">
      <c r="A13583" s="1">
        <v>42767</v>
      </c>
      <c r="B13583" t="s">
        <v>273</v>
      </c>
      <c r="C13583">
        <v>1</v>
      </c>
      <c r="D13583">
        <v>0</v>
      </c>
      <c r="E13583">
        <v>0</v>
      </c>
      <c r="F13583">
        <f>IFERROR(NEFT_LAKH_MILLION[[#This Row],[OUTWARD TRANSACTION VALUE]],0)</f>
        <v>0</v>
      </c>
      <c r="G13583">
        <v>6</v>
      </c>
      <c r="H13583">
        <v>7.7</v>
      </c>
      <c r="I13583">
        <v>128333.33333333333</v>
      </c>
    </row>
    <row r="13584" spans="1:9" x14ac:dyDescent="0.3">
      <c r="A13584" s="1">
        <v>42767</v>
      </c>
      <c r="B13584" t="s">
        <v>120</v>
      </c>
      <c r="C13584">
        <v>49</v>
      </c>
      <c r="D13584">
        <v>151.19999999999999</v>
      </c>
      <c r="E13584">
        <v>308571.42857142852</v>
      </c>
      <c r="F13584">
        <f>IFERROR(NEFT_LAKH_MILLION[[#This Row],[OUTWARD TRANSACTION VALUE]],0)</f>
        <v>308571.42857142852</v>
      </c>
      <c r="G13584">
        <v>2</v>
      </c>
      <c r="H13584">
        <v>0</v>
      </c>
      <c r="I13584">
        <v>0</v>
      </c>
    </row>
    <row r="13585" spans="1:9" x14ac:dyDescent="0.3">
      <c r="A13585" s="1">
        <v>42767</v>
      </c>
      <c r="B13585" t="s">
        <v>122</v>
      </c>
      <c r="C13585">
        <v>10645</v>
      </c>
      <c r="D13585">
        <v>6569.2999999999993</v>
      </c>
      <c r="E13585">
        <v>61712.541099107548</v>
      </c>
      <c r="F13585">
        <f>IFERROR(NEFT_LAKH_MILLION[[#This Row],[OUTWARD TRANSACTION VALUE]],0)</f>
        <v>61712.541099107548</v>
      </c>
      <c r="G13585">
        <v>26309</v>
      </c>
      <c r="H13585">
        <v>15256.3</v>
      </c>
      <c r="I13585">
        <v>57988.901136493216</v>
      </c>
    </row>
    <row r="13586" spans="1:9" x14ac:dyDescent="0.3">
      <c r="A13586" s="1">
        <v>42767</v>
      </c>
      <c r="B13586" t="s">
        <v>124</v>
      </c>
      <c r="C13586">
        <v>23839</v>
      </c>
      <c r="D13586">
        <v>23239</v>
      </c>
      <c r="E13586">
        <v>97483.115902512684</v>
      </c>
      <c r="F13586">
        <f>IFERROR(NEFT_LAKH_MILLION[[#This Row],[OUTWARD TRANSACTION VALUE]],0)</f>
        <v>97483.115902512684</v>
      </c>
      <c r="G13586">
        <v>56492</v>
      </c>
      <c r="H13586">
        <v>28417.599999999999</v>
      </c>
      <c r="I13586">
        <v>50303.759824399916</v>
      </c>
    </row>
    <row r="13587" spans="1:9" x14ac:dyDescent="0.3">
      <c r="A13587" s="1">
        <v>42767</v>
      </c>
      <c r="B13587" t="s">
        <v>127</v>
      </c>
      <c r="C13587">
        <v>8292</v>
      </c>
      <c r="D13587">
        <v>5792.6</v>
      </c>
      <c r="E13587">
        <v>69857.694163048727</v>
      </c>
      <c r="F13587">
        <f>IFERROR(NEFT_LAKH_MILLION[[#This Row],[OUTWARD TRANSACTION VALUE]],0)</f>
        <v>69857.694163048727</v>
      </c>
      <c r="G13587">
        <v>20505</v>
      </c>
      <c r="H13587">
        <v>12553.3</v>
      </c>
      <c r="I13587">
        <v>61220.677883443066</v>
      </c>
    </row>
    <row r="13588" spans="1:9" x14ac:dyDescent="0.3">
      <c r="A13588" s="1">
        <v>42767</v>
      </c>
      <c r="B13588" t="s">
        <v>128</v>
      </c>
      <c r="C13588">
        <v>1031172</v>
      </c>
      <c r="D13588">
        <v>1284370.3999999999</v>
      </c>
      <c r="E13588">
        <v>124554.42932895772</v>
      </c>
      <c r="F13588">
        <f>IFERROR(NEFT_LAKH_MILLION[[#This Row],[OUTWARD TRANSACTION VALUE]],0)</f>
        <v>124554.42932895772</v>
      </c>
      <c r="G13588">
        <v>1879389</v>
      </c>
      <c r="H13588">
        <v>1127387.8</v>
      </c>
      <c r="I13588">
        <v>59986.931923087766</v>
      </c>
    </row>
    <row r="13589" spans="1:9" x14ac:dyDescent="0.3">
      <c r="A13589" s="1">
        <v>42767</v>
      </c>
      <c r="B13589" t="s">
        <v>129</v>
      </c>
      <c r="C13589">
        <v>80179</v>
      </c>
      <c r="D13589">
        <v>47957.600000000006</v>
      </c>
      <c r="E13589">
        <v>59813.168036518306</v>
      </c>
      <c r="F13589">
        <f>IFERROR(NEFT_LAKH_MILLION[[#This Row],[OUTWARD TRANSACTION VALUE]],0)</f>
        <v>59813.168036518306</v>
      </c>
      <c r="G13589">
        <v>115760</v>
      </c>
      <c r="H13589">
        <v>43109.1</v>
      </c>
      <c r="I13589">
        <v>37240.065653075326</v>
      </c>
    </row>
    <row r="13590" spans="1:9" x14ac:dyDescent="0.3">
      <c r="A13590" s="1">
        <v>42767</v>
      </c>
      <c r="B13590" t="s">
        <v>130</v>
      </c>
      <c r="C13590">
        <v>7382</v>
      </c>
      <c r="D13590">
        <v>5453.7</v>
      </c>
      <c r="E13590">
        <v>73878.352749932266</v>
      </c>
      <c r="F13590">
        <f>IFERROR(NEFT_LAKH_MILLION[[#This Row],[OUTWARD TRANSACTION VALUE]],0)</f>
        <v>73878.352749932266</v>
      </c>
      <c r="G13590">
        <v>9702</v>
      </c>
      <c r="H13590">
        <v>4535.6000000000004</v>
      </c>
      <c r="I13590">
        <v>46749.123891981042</v>
      </c>
    </row>
    <row r="13591" spans="1:9" x14ac:dyDescent="0.3">
      <c r="A13591" s="1">
        <v>42767</v>
      </c>
      <c r="B13591" t="s">
        <v>131</v>
      </c>
      <c r="C13591">
        <v>42072</v>
      </c>
      <c r="D13591">
        <v>21323.9</v>
      </c>
      <c r="E13591">
        <v>50684.30309944856</v>
      </c>
      <c r="F13591">
        <f>IFERROR(NEFT_LAKH_MILLION[[#This Row],[OUTWARD TRANSACTION VALUE]],0)</f>
        <v>50684.30309944856</v>
      </c>
      <c r="G13591">
        <v>137633</v>
      </c>
      <c r="H13591">
        <v>38126.699999999997</v>
      </c>
      <c r="I13591">
        <v>27701.713978478994</v>
      </c>
    </row>
    <row r="13592" spans="1:9" x14ac:dyDescent="0.3">
      <c r="A13592" s="1">
        <v>42767</v>
      </c>
      <c r="B13592" t="s">
        <v>132</v>
      </c>
      <c r="C13592">
        <v>212133</v>
      </c>
      <c r="D13592">
        <v>158674.5</v>
      </c>
      <c r="E13592">
        <v>74799.536140063079</v>
      </c>
      <c r="F13592">
        <f>IFERROR(NEFT_LAKH_MILLION[[#This Row],[OUTWARD TRANSACTION VALUE]],0)</f>
        <v>74799.536140063079</v>
      </c>
      <c r="G13592">
        <v>465099</v>
      </c>
      <c r="H13592">
        <v>257567</v>
      </c>
      <c r="I13592">
        <v>55378.9623284505</v>
      </c>
    </row>
    <row r="13593" spans="1:9" x14ac:dyDescent="0.3">
      <c r="A13593" s="1">
        <v>42767</v>
      </c>
      <c r="B13593" t="s">
        <v>133</v>
      </c>
      <c r="C13593">
        <v>3517345</v>
      </c>
      <c r="D13593">
        <v>2687222.6</v>
      </c>
      <c r="E13593">
        <v>76399.176083096769</v>
      </c>
      <c r="F13593">
        <f>IFERROR(NEFT_LAKH_MILLION[[#This Row],[OUTWARD TRANSACTION VALUE]],0)</f>
        <v>76399.176083096769</v>
      </c>
      <c r="G13593">
        <v>7861460</v>
      </c>
      <c r="H13593">
        <v>3956694.3</v>
      </c>
      <c r="I13593">
        <v>50330.273257130357</v>
      </c>
    </row>
    <row r="13594" spans="1:9" x14ac:dyDescent="0.3">
      <c r="A13594" s="1">
        <v>42767</v>
      </c>
      <c r="B13594" t="s">
        <v>135</v>
      </c>
      <c r="C13594">
        <v>89352</v>
      </c>
      <c r="D13594">
        <v>103314.4</v>
      </c>
      <c r="E13594">
        <v>115626.28704449817</v>
      </c>
      <c r="F13594">
        <f>IFERROR(NEFT_LAKH_MILLION[[#This Row],[OUTWARD TRANSACTION VALUE]],0)</f>
        <v>115626.28704449817</v>
      </c>
      <c r="G13594">
        <v>181172</v>
      </c>
      <c r="H13594">
        <v>82190.5</v>
      </c>
      <c r="I13594">
        <v>45366.005784558321</v>
      </c>
    </row>
    <row r="13595" spans="1:9" x14ac:dyDescent="0.3">
      <c r="A13595" s="1">
        <v>42767</v>
      </c>
      <c r="B13595" t="s">
        <v>137</v>
      </c>
      <c r="C13595">
        <v>1293</v>
      </c>
      <c r="D13595">
        <v>19523.900000000001</v>
      </c>
      <c r="E13595">
        <v>1509969.0641918022</v>
      </c>
      <c r="F13595">
        <f>IFERROR(NEFT_LAKH_MILLION[[#This Row],[OUTWARD TRANSACTION VALUE]],0)</f>
        <v>1509969.0641918022</v>
      </c>
      <c r="G13595">
        <v>446</v>
      </c>
      <c r="H13595">
        <v>22775</v>
      </c>
      <c r="I13595">
        <v>5106502.2421524664</v>
      </c>
    </row>
    <row r="13596" spans="1:9" x14ac:dyDescent="0.3">
      <c r="A13596" s="1">
        <v>42767</v>
      </c>
      <c r="B13596" t="s">
        <v>140</v>
      </c>
      <c r="C13596">
        <v>6912</v>
      </c>
      <c r="D13596">
        <v>3772.6</v>
      </c>
      <c r="E13596">
        <v>54580.439814814818</v>
      </c>
      <c r="F13596">
        <f>IFERROR(NEFT_LAKH_MILLION[[#This Row],[OUTWARD TRANSACTION VALUE]],0)</f>
        <v>54580.439814814818</v>
      </c>
      <c r="G13596">
        <v>10099</v>
      </c>
      <c r="H13596">
        <v>5069.3</v>
      </c>
      <c r="I13596">
        <v>50196.059015744133</v>
      </c>
    </row>
    <row r="13597" spans="1:9" x14ac:dyDescent="0.3">
      <c r="A13597" s="1">
        <v>42767</v>
      </c>
      <c r="B13597" t="s">
        <v>141</v>
      </c>
      <c r="C13597">
        <v>7794</v>
      </c>
      <c r="D13597">
        <v>5317.9</v>
      </c>
      <c r="E13597">
        <v>68230.690274570181</v>
      </c>
      <c r="F13597">
        <f>IFERROR(NEFT_LAKH_MILLION[[#This Row],[OUTWARD TRANSACTION VALUE]],0)</f>
        <v>68230.690274570181</v>
      </c>
      <c r="G13597">
        <v>16012</v>
      </c>
      <c r="H13597">
        <v>6671.4</v>
      </c>
      <c r="I13597">
        <v>41665.0012490632</v>
      </c>
    </row>
    <row r="13598" spans="1:9" x14ac:dyDescent="0.3">
      <c r="A13598" s="1">
        <v>42767</v>
      </c>
      <c r="B13598" t="s">
        <v>142</v>
      </c>
      <c r="C13598">
        <v>455125</v>
      </c>
      <c r="D13598">
        <v>277140.80000000005</v>
      </c>
      <c r="E13598">
        <v>60893.336995330959</v>
      </c>
      <c r="F13598">
        <f>IFERROR(NEFT_LAKH_MILLION[[#This Row],[OUTWARD TRANSACTION VALUE]],0)</f>
        <v>60893.336995330959</v>
      </c>
      <c r="G13598">
        <v>206818</v>
      </c>
      <c r="H13598">
        <v>412626.9</v>
      </c>
      <c r="I13598">
        <v>199512.08308754556</v>
      </c>
    </row>
    <row r="13599" spans="1:9" x14ac:dyDescent="0.3">
      <c r="A13599" s="1">
        <v>42767</v>
      </c>
      <c r="B13599" t="s">
        <v>143</v>
      </c>
      <c r="C13599">
        <v>2576</v>
      </c>
      <c r="D13599">
        <v>1311.3</v>
      </c>
      <c r="E13599">
        <v>50904.503105590062</v>
      </c>
      <c r="F13599">
        <f>IFERROR(NEFT_LAKH_MILLION[[#This Row],[OUTWARD TRANSACTION VALUE]],0)</f>
        <v>50904.503105590062</v>
      </c>
      <c r="G13599">
        <v>1553</v>
      </c>
      <c r="H13599">
        <v>989.4</v>
      </c>
      <c r="I13599">
        <v>63708.950418544751</v>
      </c>
    </row>
    <row r="13600" spans="1:9" x14ac:dyDescent="0.3">
      <c r="A13600" s="1">
        <v>42767</v>
      </c>
      <c r="B13600" t="s">
        <v>146</v>
      </c>
      <c r="C13600">
        <v>188120</v>
      </c>
      <c r="D13600">
        <v>136198.1</v>
      </c>
      <c r="E13600">
        <v>72399.585371039764</v>
      </c>
      <c r="F13600">
        <f>IFERROR(NEFT_LAKH_MILLION[[#This Row],[OUTWARD TRANSACTION VALUE]],0)</f>
        <v>72399.585371039764</v>
      </c>
      <c r="G13600">
        <v>365667</v>
      </c>
      <c r="H13600">
        <v>243854.7</v>
      </c>
      <c r="I13600">
        <v>66687.642034966237</v>
      </c>
    </row>
    <row r="13601" spans="1:9" x14ac:dyDescent="0.3">
      <c r="A13601" s="1">
        <v>42767</v>
      </c>
      <c r="B13601" t="s">
        <v>147</v>
      </c>
      <c r="C13601">
        <v>105</v>
      </c>
      <c r="D13601">
        <v>901.4</v>
      </c>
      <c r="E13601">
        <v>858476.19047619053</v>
      </c>
      <c r="F13601">
        <f>IFERROR(NEFT_LAKH_MILLION[[#This Row],[OUTWARD TRANSACTION VALUE]],0)</f>
        <v>858476.19047619053</v>
      </c>
      <c r="G13601">
        <v>35</v>
      </c>
      <c r="H13601">
        <v>617.20000000000005</v>
      </c>
      <c r="I13601">
        <v>1763428.5714285716</v>
      </c>
    </row>
    <row r="13602" spans="1:9" x14ac:dyDescent="0.3">
      <c r="A13602" s="1">
        <v>42767</v>
      </c>
      <c r="B13602" t="s">
        <v>149</v>
      </c>
      <c r="C13602">
        <v>5468</v>
      </c>
      <c r="D13602">
        <v>2672.5</v>
      </c>
      <c r="E13602">
        <v>48875.274323335769</v>
      </c>
      <c r="F13602">
        <f>IFERROR(NEFT_LAKH_MILLION[[#This Row],[OUTWARD TRANSACTION VALUE]],0)</f>
        <v>48875.274323335769</v>
      </c>
      <c r="G13602">
        <v>17882</v>
      </c>
      <c r="H13602">
        <v>5947.7</v>
      </c>
      <c r="I13602">
        <v>33260.820937255339</v>
      </c>
    </row>
    <row r="13603" spans="1:9" x14ac:dyDescent="0.3">
      <c r="A13603" s="1">
        <v>42767</v>
      </c>
      <c r="B13603" t="s">
        <v>150</v>
      </c>
      <c r="C13603">
        <v>135624</v>
      </c>
      <c r="D13603">
        <v>87168.700000000012</v>
      </c>
      <c r="E13603">
        <v>64272.326431899972</v>
      </c>
      <c r="F13603">
        <f>IFERROR(NEFT_LAKH_MILLION[[#This Row],[OUTWARD TRANSACTION VALUE]],0)</f>
        <v>64272.326431899972</v>
      </c>
      <c r="G13603">
        <v>210960</v>
      </c>
      <c r="H13603">
        <v>124838.7</v>
      </c>
      <c r="I13603">
        <v>59176.478953356098</v>
      </c>
    </row>
    <row r="13604" spans="1:9" x14ac:dyDescent="0.3">
      <c r="A13604" s="1">
        <v>42767</v>
      </c>
      <c r="B13604" t="s">
        <v>151</v>
      </c>
      <c r="C13604">
        <v>3575</v>
      </c>
      <c r="D13604">
        <v>5139.8</v>
      </c>
      <c r="E13604">
        <v>143770.62937062938</v>
      </c>
      <c r="F13604">
        <f>IFERROR(NEFT_LAKH_MILLION[[#This Row],[OUTWARD TRANSACTION VALUE]],0)</f>
        <v>143770.62937062938</v>
      </c>
      <c r="G13604">
        <v>4596</v>
      </c>
      <c r="H13604">
        <v>2438.3000000000002</v>
      </c>
      <c r="I13604">
        <v>53052.654482158403</v>
      </c>
    </row>
    <row r="13605" spans="1:9" x14ac:dyDescent="0.3">
      <c r="A13605" s="1">
        <v>42767</v>
      </c>
      <c r="B13605" t="s">
        <v>152</v>
      </c>
      <c r="C13605">
        <v>13743</v>
      </c>
      <c r="D13605">
        <v>49559</v>
      </c>
      <c r="E13605">
        <v>360612.67554391327</v>
      </c>
      <c r="F13605">
        <f>IFERROR(NEFT_LAKH_MILLION[[#This Row],[OUTWARD TRANSACTION VALUE]],0)</f>
        <v>360612.67554391327</v>
      </c>
      <c r="G13605">
        <v>6967</v>
      </c>
      <c r="H13605">
        <v>66599.3</v>
      </c>
      <c r="I13605">
        <v>955925.0753552462</v>
      </c>
    </row>
    <row r="13606" spans="1:9" x14ac:dyDescent="0.3">
      <c r="A13606" s="1">
        <v>42767</v>
      </c>
      <c r="B13606" t="s">
        <v>153</v>
      </c>
      <c r="C13606">
        <v>5355</v>
      </c>
      <c r="D13606">
        <v>3542</v>
      </c>
      <c r="E13606">
        <v>66143.790849673198</v>
      </c>
      <c r="F13606">
        <f>IFERROR(NEFT_LAKH_MILLION[[#This Row],[OUTWARD TRANSACTION VALUE]],0)</f>
        <v>66143.790849673198</v>
      </c>
      <c r="G13606">
        <v>3599</v>
      </c>
      <c r="H13606">
        <v>1633.5</v>
      </c>
      <c r="I13606">
        <v>45387.607668796889</v>
      </c>
    </row>
    <row r="13607" spans="1:9" x14ac:dyDescent="0.3">
      <c r="A13607" s="1">
        <v>42767</v>
      </c>
      <c r="B13607" t="s">
        <v>155</v>
      </c>
      <c r="C13607">
        <v>8133</v>
      </c>
      <c r="D13607">
        <v>8034.5</v>
      </c>
      <c r="E13607">
        <v>98788.884790360258</v>
      </c>
      <c r="F13607">
        <f>IFERROR(NEFT_LAKH_MILLION[[#This Row],[OUTWARD TRANSACTION VALUE]],0)</f>
        <v>98788.884790360258</v>
      </c>
      <c r="G13607">
        <v>13602</v>
      </c>
      <c r="H13607">
        <v>6560.5999999999995</v>
      </c>
      <c r="I13607">
        <v>48232.612851051315</v>
      </c>
    </row>
    <row r="13608" spans="1:9" x14ac:dyDescent="0.3">
      <c r="A13608" s="1">
        <v>42767</v>
      </c>
      <c r="B13608" t="s">
        <v>156</v>
      </c>
      <c r="C13608">
        <v>506630</v>
      </c>
      <c r="D13608">
        <v>332954.89999999997</v>
      </c>
      <c r="E13608">
        <v>65719.538914000354</v>
      </c>
      <c r="F13608">
        <f>IFERROR(NEFT_LAKH_MILLION[[#This Row],[OUTWARD TRANSACTION VALUE]],0)</f>
        <v>65719.538914000354</v>
      </c>
      <c r="G13608">
        <v>688237</v>
      </c>
      <c r="H13608">
        <v>357839.3</v>
      </c>
      <c r="I13608">
        <v>51993.615571380207</v>
      </c>
    </row>
    <row r="13609" spans="1:9" x14ac:dyDescent="0.3">
      <c r="A13609" s="1">
        <v>42767</v>
      </c>
      <c r="B13609" t="s">
        <v>157</v>
      </c>
      <c r="C13609">
        <v>2993273</v>
      </c>
      <c r="D13609">
        <v>3384518.9000000004</v>
      </c>
      <c r="E13609">
        <v>113070.83917838435</v>
      </c>
      <c r="F13609">
        <f>IFERROR(NEFT_LAKH_MILLION[[#This Row],[OUTWARD TRANSACTION VALUE]],0)</f>
        <v>113070.83917838435</v>
      </c>
      <c r="G13609">
        <v>974362</v>
      </c>
      <c r="H13609">
        <v>2877051.3</v>
      </c>
      <c r="I13609">
        <v>295275.40072375565</v>
      </c>
    </row>
    <row r="13610" spans="1:9" x14ac:dyDescent="0.3">
      <c r="A13610" s="1">
        <v>42767</v>
      </c>
      <c r="B13610" t="s">
        <v>279</v>
      </c>
      <c r="C13610">
        <v>4778590</v>
      </c>
      <c r="D13610">
        <v>560418.5</v>
      </c>
      <c r="E13610">
        <v>11727.695826593201</v>
      </c>
      <c r="F13610">
        <f>IFERROR(NEFT_LAKH_MILLION[[#This Row],[OUTWARD TRANSACTION VALUE]],0)</f>
        <v>11727.695826593201</v>
      </c>
      <c r="G13610">
        <v>1870110</v>
      </c>
      <c r="H13610">
        <v>514471.4</v>
      </c>
      <c r="I13610">
        <v>27510.221323879345</v>
      </c>
    </row>
    <row r="13611" spans="1:9" x14ac:dyDescent="0.3">
      <c r="A13611" s="1">
        <v>42767</v>
      </c>
      <c r="B13611" t="s">
        <v>280</v>
      </c>
      <c r="C13611">
        <v>2936697</v>
      </c>
      <c r="D13611">
        <v>1241134</v>
      </c>
      <c r="E13611">
        <v>42262.923277409958</v>
      </c>
      <c r="F13611">
        <f>IFERROR(NEFT_LAKH_MILLION[[#This Row],[OUTWARD TRANSACTION VALUE]],0)</f>
        <v>42262.923277409958</v>
      </c>
      <c r="G13611">
        <v>2307688</v>
      </c>
      <c r="H13611">
        <v>1289798.5</v>
      </c>
      <c r="I13611">
        <v>55891.372663895636</v>
      </c>
    </row>
    <row r="13612" spans="1:9" x14ac:dyDescent="0.3">
      <c r="A13612" s="1">
        <v>42767</v>
      </c>
      <c r="B13612" t="s">
        <v>158</v>
      </c>
      <c r="C13612">
        <v>19699895</v>
      </c>
      <c r="D13612">
        <v>14894881.4</v>
      </c>
      <c r="E13612">
        <v>75608.938017182314</v>
      </c>
      <c r="F13612">
        <f>IFERROR(NEFT_LAKH_MILLION[[#This Row],[OUTWARD TRANSACTION VALUE]],0)</f>
        <v>75608.938017182314</v>
      </c>
      <c r="G13612">
        <v>28577414</v>
      </c>
      <c r="H13612">
        <v>15547172.199999999</v>
      </c>
      <c r="I13612">
        <v>54403.705667699673</v>
      </c>
    </row>
    <row r="13613" spans="1:9" x14ac:dyDescent="0.3">
      <c r="A13613" s="1">
        <v>42767</v>
      </c>
      <c r="B13613" t="s">
        <v>275</v>
      </c>
      <c r="C13613">
        <v>786</v>
      </c>
      <c r="D13613">
        <v>16273.2</v>
      </c>
      <c r="E13613">
        <v>2070381.6793893129</v>
      </c>
      <c r="F13613">
        <f>IFERROR(NEFT_LAKH_MILLION[[#This Row],[OUTWARD TRANSACTION VALUE]],0)</f>
        <v>2070381.6793893129</v>
      </c>
      <c r="G13613">
        <v>566</v>
      </c>
      <c r="H13613">
        <v>2296.6999999999998</v>
      </c>
      <c r="I13613">
        <v>405777.38515901053</v>
      </c>
    </row>
    <row r="13614" spans="1:9" x14ac:dyDescent="0.3">
      <c r="A13614" s="1">
        <v>42767</v>
      </c>
      <c r="B13614" t="s">
        <v>281</v>
      </c>
      <c r="C13614">
        <v>636891</v>
      </c>
      <c r="D13614">
        <v>457446.9</v>
      </c>
      <c r="E13614">
        <v>71824.990461476133</v>
      </c>
      <c r="F13614">
        <f>IFERROR(NEFT_LAKH_MILLION[[#This Row],[OUTWARD TRANSACTION VALUE]],0)</f>
        <v>71824.990461476133</v>
      </c>
      <c r="G13614">
        <v>1123883</v>
      </c>
      <c r="H13614">
        <v>563378.5</v>
      </c>
      <c r="I13614">
        <v>50127.860284389033</v>
      </c>
    </row>
    <row r="13615" spans="1:9" x14ac:dyDescent="0.3">
      <c r="A13615" s="1">
        <v>42767</v>
      </c>
      <c r="B13615" t="s">
        <v>282</v>
      </c>
      <c r="C13615">
        <v>874480</v>
      </c>
      <c r="D13615">
        <v>551855.4</v>
      </c>
      <c r="E13615">
        <v>63106.691976946298</v>
      </c>
      <c r="F13615">
        <f>IFERROR(NEFT_LAKH_MILLION[[#This Row],[OUTWARD TRANSACTION VALUE]],0)</f>
        <v>63106.691976946298</v>
      </c>
      <c r="G13615">
        <v>815570</v>
      </c>
      <c r="H13615">
        <v>773204.10000000021</v>
      </c>
      <c r="I13615">
        <v>94805.363120271737</v>
      </c>
    </row>
    <row r="13616" spans="1:9" x14ac:dyDescent="0.3">
      <c r="A13616" s="1">
        <v>42767</v>
      </c>
      <c r="B13616" t="s">
        <v>283</v>
      </c>
      <c r="C13616">
        <v>946588</v>
      </c>
      <c r="D13616">
        <v>446741.3</v>
      </c>
      <c r="E13616">
        <v>47194.904224435551</v>
      </c>
      <c r="F13616">
        <f>IFERROR(NEFT_LAKH_MILLION[[#This Row],[OUTWARD TRANSACTION VALUE]],0)</f>
        <v>47194.904224435551</v>
      </c>
      <c r="G13616">
        <v>2180681</v>
      </c>
      <c r="H13616">
        <v>770898</v>
      </c>
      <c r="I13616">
        <v>35351.250366284658</v>
      </c>
    </row>
    <row r="13617" spans="1:9" x14ac:dyDescent="0.3">
      <c r="A13617" s="1">
        <v>42767</v>
      </c>
      <c r="B13617" t="s">
        <v>159</v>
      </c>
      <c r="C13617">
        <v>4601</v>
      </c>
      <c r="D13617">
        <v>15299</v>
      </c>
      <c r="E13617">
        <v>332514.67072375573</v>
      </c>
      <c r="F13617">
        <f>IFERROR(NEFT_LAKH_MILLION[[#This Row],[OUTWARD TRANSACTION VALUE]],0)</f>
        <v>332514.67072375573</v>
      </c>
      <c r="G13617">
        <v>542</v>
      </c>
      <c r="H13617">
        <v>102003.6</v>
      </c>
      <c r="I13617">
        <v>18819852.398523986</v>
      </c>
    </row>
    <row r="13618" spans="1:9" x14ac:dyDescent="0.3">
      <c r="A13618" s="1">
        <v>42767</v>
      </c>
      <c r="B13618" t="s">
        <v>160</v>
      </c>
      <c r="C13618">
        <v>5780</v>
      </c>
      <c r="D13618">
        <v>4788.8</v>
      </c>
      <c r="E13618">
        <v>82851.211072664359</v>
      </c>
      <c r="F13618">
        <f>IFERROR(NEFT_LAKH_MILLION[[#This Row],[OUTWARD TRANSACTION VALUE]],0)</f>
        <v>82851.211072664359</v>
      </c>
      <c r="G13618">
        <v>13700</v>
      </c>
      <c r="H13618">
        <v>9099.5</v>
      </c>
      <c r="I13618">
        <v>66419.708029197078</v>
      </c>
    </row>
    <row r="13619" spans="1:9" x14ac:dyDescent="0.3">
      <c r="A13619" s="1">
        <v>42767</v>
      </c>
      <c r="B13619" t="s">
        <v>161</v>
      </c>
      <c r="C13619">
        <v>2563</v>
      </c>
      <c r="D13619">
        <v>2064.4</v>
      </c>
      <c r="E13619">
        <v>80546.234880998833</v>
      </c>
      <c r="F13619">
        <f>IFERROR(NEFT_LAKH_MILLION[[#This Row],[OUTWARD TRANSACTION VALUE]],0)</f>
        <v>80546.234880998833</v>
      </c>
      <c r="G13619">
        <v>4543</v>
      </c>
      <c r="H13619">
        <v>2037.8</v>
      </c>
      <c r="I13619">
        <v>44855.822143957739</v>
      </c>
    </row>
    <row r="13620" spans="1:9" x14ac:dyDescent="0.3">
      <c r="A13620" s="1">
        <v>42767</v>
      </c>
      <c r="B13620" t="s">
        <v>162</v>
      </c>
      <c r="C13620">
        <v>12575</v>
      </c>
      <c r="D13620">
        <v>10395.299999999999</v>
      </c>
      <c r="E13620">
        <v>82666.401590457244</v>
      </c>
      <c r="F13620">
        <f>IFERROR(NEFT_LAKH_MILLION[[#This Row],[OUTWARD TRANSACTION VALUE]],0)</f>
        <v>82666.401590457244</v>
      </c>
      <c r="G13620">
        <v>25891</v>
      </c>
      <c r="H13620">
        <v>13481</v>
      </c>
      <c r="I13620">
        <v>52068.286277084699</v>
      </c>
    </row>
    <row r="13621" spans="1:9" x14ac:dyDescent="0.3">
      <c r="A13621" s="1">
        <v>42767</v>
      </c>
      <c r="B13621" t="s">
        <v>164</v>
      </c>
      <c r="C13621">
        <v>7186</v>
      </c>
      <c r="D13621">
        <v>4257.0999999999995</v>
      </c>
      <c r="E13621">
        <v>59241.580851655992</v>
      </c>
      <c r="F13621">
        <f>IFERROR(NEFT_LAKH_MILLION[[#This Row],[OUTWARD TRANSACTION VALUE]],0)</f>
        <v>59241.580851655992</v>
      </c>
      <c r="G13621">
        <v>10493</v>
      </c>
      <c r="H13621">
        <v>5944.7000000000007</v>
      </c>
      <c r="I13621">
        <v>56653.959782712293</v>
      </c>
    </row>
    <row r="13622" spans="1:9" x14ac:dyDescent="0.3">
      <c r="A13622" s="1">
        <v>42767</v>
      </c>
      <c r="B13622" t="s">
        <v>165</v>
      </c>
      <c r="C13622">
        <v>1224996</v>
      </c>
      <c r="D13622">
        <v>1306814.5</v>
      </c>
      <c r="E13622">
        <v>106679.08303374052</v>
      </c>
      <c r="F13622">
        <f>IFERROR(NEFT_LAKH_MILLION[[#This Row],[OUTWARD TRANSACTION VALUE]],0)</f>
        <v>106679.08303374052</v>
      </c>
      <c r="G13622">
        <v>2607232</v>
      </c>
      <c r="H13622">
        <v>1299413.1000000001</v>
      </c>
      <c r="I13622">
        <v>49838.798388482501</v>
      </c>
    </row>
    <row r="13623" spans="1:9" x14ac:dyDescent="0.3">
      <c r="A13623" s="1">
        <v>42767</v>
      </c>
      <c r="B13623" t="s">
        <v>167</v>
      </c>
      <c r="C13623">
        <v>153279</v>
      </c>
      <c r="D13623">
        <v>52394.1</v>
      </c>
      <c r="E13623">
        <v>34182.17759771397</v>
      </c>
      <c r="F13623">
        <f>IFERROR(NEFT_LAKH_MILLION[[#This Row],[OUTWARD TRANSACTION VALUE]],0)</f>
        <v>34182.17759771397</v>
      </c>
      <c r="G13623">
        <v>57401</v>
      </c>
      <c r="H13623">
        <v>31373</v>
      </c>
      <c r="I13623">
        <v>54655.842232713716</v>
      </c>
    </row>
    <row r="13624" spans="1:9" x14ac:dyDescent="0.3">
      <c r="A13624" s="1">
        <v>42767</v>
      </c>
      <c r="B13624" t="s">
        <v>168</v>
      </c>
      <c r="C13624">
        <v>399170</v>
      </c>
      <c r="D13624">
        <v>283049.39999999997</v>
      </c>
      <c r="E13624">
        <v>70909.487185910752</v>
      </c>
      <c r="F13624">
        <f>IFERROR(NEFT_LAKH_MILLION[[#This Row],[OUTWARD TRANSACTION VALUE]],0)</f>
        <v>70909.487185910752</v>
      </c>
      <c r="G13624">
        <v>499871</v>
      </c>
      <c r="H13624">
        <v>285045.09999999998</v>
      </c>
      <c r="I13624">
        <v>57023.732122887697</v>
      </c>
    </row>
    <row r="13625" spans="1:9" x14ac:dyDescent="0.3">
      <c r="A13625" s="1">
        <v>42767</v>
      </c>
      <c r="B13625" t="s">
        <v>169</v>
      </c>
      <c r="C13625">
        <v>4329</v>
      </c>
      <c r="D13625">
        <v>2139.3000000000002</v>
      </c>
      <c r="E13625">
        <v>49417.879417879427</v>
      </c>
      <c r="F13625">
        <f>IFERROR(NEFT_LAKH_MILLION[[#This Row],[OUTWARD TRANSACTION VALUE]],0)</f>
        <v>49417.879417879427</v>
      </c>
      <c r="G13625">
        <v>2924</v>
      </c>
      <c r="H13625">
        <v>3576.8</v>
      </c>
      <c r="I13625">
        <v>122325.58139534884</v>
      </c>
    </row>
    <row r="13626" spans="1:9" x14ac:dyDescent="0.3">
      <c r="A13626" s="1">
        <v>42767</v>
      </c>
      <c r="B13626" t="s">
        <v>171</v>
      </c>
      <c r="C13626">
        <v>5060</v>
      </c>
      <c r="D13626">
        <v>11737.1</v>
      </c>
      <c r="E13626">
        <v>231958.49802371542</v>
      </c>
      <c r="F13626">
        <f>IFERROR(NEFT_LAKH_MILLION[[#This Row],[OUTWARD TRANSACTION VALUE]],0)</f>
        <v>231958.49802371542</v>
      </c>
      <c r="G13626">
        <v>14762</v>
      </c>
      <c r="H13626">
        <v>7569.4</v>
      </c>
      <c r="I13626">
        <v>51276.249830646251</v>
      </c>
    </row>
    <row r="13627" spans="1:9" x14ac:dyDescent="0.3">
      <c r="A13627" s="1">
        <v>42767</v>
      </c>
      <c r="B13627" t="s">
        <v>172</v>
      </c>
      <c r="C13627">
        <v>15447</v>
      </c>
      <c r="D13627">
        <v>15631</v>
      </c>
      <c r="E13627">
        <v>101191.1698064349</v>
      </c>
      <c r="F13627">
        <f>IFERROR(NEFT_LAKH_MILLION[[#This Row],[OUTWARD TRANSACTION VALUE]],0)</f>
        <v>101191.1698064349</v>
      </c>
      <c r="G13627">
        <v>34215</v>
      </c>
      <c r="H13627">
        <v>7262.9</v>
      </c>
      <c r="I13627">
        <v>21227.239514832676</v>
      </c>
    </row>
    <row r="13628" spans="1:9" x14ac:dyDescent="0.3">
      <c r="A13628" s="1">
        <v>42767</v>
      </c>
      <c r="B13628" t="s">
        <v>173</v>
      </c>
      <c r="C13628">
        <v>59336</v>
      </c>
      <c r="D13628">
        <v>40256.5</v>
      </c>
      <c r="E13628">
        <v>67844.984495078868</v>
      </c>
      <c r="F13628">
        <f>IFERROR(NEFT_LAKH_MILLION[[#This Row],[OUTWARD TRANSACTION VALUE]],0)</f>
        <v>67844.984495078868</v>
      </c>
      <c r="G13628">
        <v>118234</v>
      </c>
      <c r="H13628">
        <v>61572.2</v>
      </c>
      <c r="I13628">
        <v>52076.56004195071</v>
      </c>
    </row>
    <row r="13629" spans="1:9" x14ac:dyDescent="0.3">
      <c r="A13629" s="1">
        <v>42767</v>
      </c>
      <c r="B13629" t="s">
        <v>174</v>
      </c>
      <c r="C13629">
        <v>15158</v>
      </c>
      <c r="D13629">
        <v>23189.4</v>
      </c>
      <c r="E13629">
        <v>152984.56260720411</v>
      </c>
      <c r="F13629">
        <f>IFERROR(NEFT_LAKH_MILLION[[#This Row],[OUTWARD TRANSACTION VALUE]],0)</f>
        <v>152984.56260720411</v>
      </c>
      <c r="G13629">
        <v>23087</v>
      </c>
      <c r="H13629">
        <v>13098.4</v>
      </c>
      <c r="I13629">
        <v>56734.959067873693</v>
      </c>
    </row>
    <row r="13630" spans="1:9" x14ac:dyDescent="0.3">
      <c r="A13630" s="1">
        <v>42767</v>
      </c>
      <c r="B13630" t="s">
        <v>175</v>
      </c>
      <c r="C13630">
        <v>74904</v>
      </c>
      <c r="D13630">
        <v>39860.9</v>
      </c>
      <c r="E13630">
        <v>53215.983125066756</v>
      </c>
      <c r="F13630">
        <f>IFERROR(NEFT_LAKH_MILLION[[#This Row],[OUTWARD TRANSACTION VALUE]],0)</f>
        <v>53215.983125066756</v>
      </c>
      <c r="G13630">
        <v>76545</v>
      </c>
      <c r="H13630">
        <v>44992.2</v>
      </c>
      <c r="I13630">
        <v>58778.757593572409</v>
      </c>
    </row>
    <row r="13631" spans="1:9" x14ac:dyDescent="0.3">
      <c r="A13631" s="1">
        <v>42767</v>
      </c>
      <c r="B13631" t="s">
        <v>176</v>
      </c>
      <c r="C13631">
        <v>4</v>
      </c>
      <c r="D13631">
        <v>3</v>
      </c>
      <c r="E13631">
        <v>75000</v>
      </c>
      <c r="F13631">
        <f>IFERROR(NEFT_LAKH_MILLION[[#This Row],[OUTWARD TRANSACTION VALUE]],0)</f>
        <v>75000</v>
      </c>
      <c r="G13631">
        <v>0</v>
      </c>
      <c r="H13631">
        <v>0</v>
      </c>
      <c r="I13631" t="e">
        <v>#NUM!</v>
      </c>
    </row>
    <row r="13632" spans="1:9" x14ac:dyDescent="0.3">
      <c r="A13632" s="1">
        <v>42767</v>
      </c>
      <c r="B13632" t="s">
        <v>177</v>
      </c>
      <c r="C13632">
        <v>62199</v>
      </c>
      <c r="D13632">
        <v>41515.9</v>
      </c>
      <c r="E13632">
        <v>66746.893036865542</v>
      </c>
      <c r="F13632">
        <f>IFERROR(NEFT_LAKH_MILLION[[#This Row],[OUTWARD TRANSACTION VALUE]],0)</f>
        <v>66746.893036865542</v>
      </c>
      <c r="G13632">
        <v>84723</v>
      </c>
      <c r="H13632">
        <v>60662.7</v>
      </c>
      <c r="I13632">
        <v>71601.218087178218</v>
      </c>
    </row>
    <row r="13633" spans="1:9" x14ac:dyDescent="0.3">
      <c r="A13633" s="1">
        <v>42767</v>
      </c>
      <c r="B13633" t="s">
        <v>179</v>
      </c>
      <c r="C13633">
        <v>4082</v>
      </c>
      <c r="D13633">
        <v>2560.6</v>
      </c>
      <c r="E13633">
        <v>62729.054385105337</v>
      </c>
      <c r="F13633">
        <f>IFERROR(NEFT_LAKH_MILLION[[#This Row],[OUTWARD TRANSACTION VALUE]],0)</f>
        <v>62729.054385105337</v>
      </c>
      <c r="G13633">
        <v>3022</v>
      </c>
      <c r="H13633">
        <v>2807.9</v>
      </c>
      <c r="I13633">
        <v>92915.28788881535</v>
      </c>
    </row>
    <row r="13634" spans="1:9" x14ac:dyDescent="0.3">
      <c r="A13634" s="1">
        <v>42767</v>
      </c>
      <c r="B13634" t="s">
        <v>180</v>
      </c>
      <c r="C13634">
        <v>30530</v>
      </c>
      <c r="D13634">
        <v>11032.5</v>
      </c>
      <c r="E13634">
        <v>36136.586963642316</v>
      </c>
      <c r="F13634">
        <f>IFERROR(NEFT_LAKH_MILLION[[#This Row],[OUTWARD TRANSACTION VALUE]],0)</f>
        <v>36136.586963642316</v>
      </c>
      <c r="G13634">
        <v>38332</v>
      </c>
      <c r="H13634">
        <v>15683.9</v>
      </c>
      <c r="I13634">
        <v>40915.944902431394</v>
      </c>
    </row>
    <row r="13635" spans="1:9" x14ac:dyDescent="0.3">
      <c r="A13635" s="1">
        <v>42767</v>
      </c>
      <c r="B13635" t="s">
        <v>181</v>
      </c>
      <c r="C13635">
        <v>3425</v>
      </c>
      <c r="D13635">
        <v>14631.9</v>
      </c>
      <c r="E13635">
        <v>427208.75912408764</v>
      </c>
      <c r="F13635">
        <f>IFERROR(NEFT_LAKH_MILLION[[#This Row],[OUTWARD TRANSACTION VALUE]],0)</f>
        <v>427208.75912408764</v>
      </c>
      <c r="G13635">
        <v>8711</v>
      </c>
      <c r="H13635">
        <v>2197.8000000000002</v>
      </c>
      <c r="I13635">
        <v>25230.168752152455</v>
      </c>
    </row>
    <row r="13636" spans="1:9" x14ac:dyDescent="0.3">
      <c r="A13636" s="1">
        <v>42767</v>
      </c>
      <c r="B13636" t="s">
        <v>183</v>
      </c>
      <c r="C13636">
        <v>12600</v>
      </c>
      <c r="D13636">
        <v>7286.9</v>
      </c>
      <c r="E13636">
        <v>57832.539682539682</v>
      </c>
      <c r="F13636">
        <f>IFERROR(NEFT_LAKH_MILLION[[#This Row],[OUTWARD TRANSACTION VALUE]],0)</f>
        <v>57832.539682539682</v>
      </c>
      <c r="G13636">
        <v>14646</v>
      </c>
      <c r="H13636">
        <v>9359.7000000000007</v>
      </c>
      <c r="I13636">
        <v>63906.185989348633</v>
      </c>
    </row>
    <row r="13637" spans="1:9" x14ac:dyDescent="0.3">
      <c r="A13637" s="1">
        <v>42767</v>
      </c>
      <c r="B13637" t="s">
        <v>184</v>
      </c>
      <c r="C13637">
        <v>1166</v>
      </c>
      <c r="D13637">
        <v>837.5</v>
      </c>
      <c r="E13637">
        <v>71826.758147512868</v>
      </c>
      <c r="F13637">
        <f>IFERROR(NEFT_LAKH_MILLION[[#This Row],[OUTWARD TRANSACTION VALUE]],0)</f>
        <v>71826.758147512868</v>
      </c>
      <c r="G13637">
        <v>357</v>
      </c>
      <c r="H13637">
        <v>322.40000000000003</v>
      </c>
      <c r="I13637">
        <v>90308.123249299737</v>
      </c>
    </row>
    <row r="13638" spans="1:9" x14ac:dyDescent="0.3">
      <c r="A13638" s="1">
        <v>42767</v>
      </c>
      <c r="B13638" t="s">
        <v>185</v>
      </c>
      <c r="C13638">
        <v>3589</v>
      </c>
      <c r="D13638">
        <v>2668.7</v>
      </c>
      <c r="E13638">
        <v>74357.759821677333</v>
      </c>
      <c r="F13638">
        <f>IFERROR(NEFT_LAKH_MILLION[[#This Row],[OUTWARD TRANSACTION VALUE]],0)</f>
        <v>74357.759821677333</v>
      </c>
      <c r="G13638">
        <v>1534</v>
      </c>
      <c r="H13638">
        <v>1773</v>
      </c>
      <c r="I13638">
        <v>115580.18252933507</v>
      </c>
    </row>
    <row r="13639" spans="1:9" x14ac:dyDescent="0.3">
      <c r="A13639" s="1">
        <v>42767</v>
      </c>
      <c r="B13639" t="s">
        <v>186</v>
      </c>
      <c r="C13639">
        <v>33534</v>
      </c>
      <c r="D13639">
        <v>16697.7</v>
      </c>
      <c r="E13639">
        <v>49793.344068706385</v>
      </c>
      <c r="F13639">
        <f>IFERROR(NEFT_LAKH_MILLION[[#This Row],[OUTWARD TRANSACTION VALUE]],0)</f>
        <v>49793.344068706385</v>
      </c>
      <c r="G13639">
        <v>198720</v>
      </c>
      <c r="H13639">
        <v>23454.799999999999</v>
      </c>
      <c r="I13639">
        <v>11802.93880837359</v>
      </c>
    </row>
    <row r="13640" spans="1:9" x14ac:dyDescent="0.3">
      <c r="A13640" s="1">
        <v>42767</v>
      </c>
      <c r="B13640" t="s">
        <v>276</v>
      </c>
      <c r="C13640">
        <v>2736</v>
      </c>
      <c r="D13640">
        <v>3349.5</v>
      </c>
      <c r="E13640">
        <v>122423.24561403508</v>
      </c>
      <c r="F13640">
        <f>IFERROR(NEFT_LAKH_MILLION[[#This Row],[OUTWARD TRANSACTION VALUE]],0)</f>
        <v>122423.24561403508</v>
      </c>
      <c r="G13640">
        <v>2414</v>
      </c>
      <c r="H13640">
        <v>2004</v>
      </c>
      <c r="I13640">
        <v>83015.741507870756</v>
      </c>
    </row>
    <row r="13641" spans="1:9" x14ac:dyDescent="0.3">
      <c r="A13641" s="1">
        <v>42767</v>
      </c>
      <c r="B13641" t="s">
        <v>187</v>
      </c>
      <c r="C13641">
        <v>3596</v>
      </c>
      <c r="D13641">
        <v>2217.9</v>
      </c>
      <c r="E13641">
        <v>61676.863181312568</v>
      </c>
      <c r="F13641">
        <f>IFERROR(NEFT_LAKH_MILLION[[#This Row],[OUTWARD TRANSACTION VALUE]],0)</f>
        <v>61676.863181312568</v>
      </c>
      <c r="G13641">
        <v>7645</v>
      </c>
      <c r="H13641">
        <v>3173.6000000000004</v>
      </c>
      <c r="I13641">
        <v>41512.099411379997</v>
      </c>
    </row>
    <row r="13642" spans="1:9" x14ac:dyDescent="0.3">
      <c r="A13642" s="1">
        <v>42767</v>
      </c>
      <c r="B13642" t="s">
        <v>189</v>
      </c>
      <c r="C13642">
        <v>13255</v>
      </c>
      <c r="D13642">
        <v>7968.8</v>
      </c>
      <c r="E13642">
        <v>60119.200301772915</v>
      </c>
      <c r="F13642">
        <f>IFERROR(NEFT_LAKH_MILLION[[#This Row],[OUTWARD TRANSACTION VALUE]],0)</f>
        <v>60119.200301772915</v>
      </c>
      <c r="G13642">
        <v>28864</v>
      </c>
      <c r="H13642">
        <v>8178</v>
      </c>
      <c r="I13642">
        <v>28332.871396895785</v>
      </c>
    </row>
    <row r="13643" spans="1:9" x14ac:dyDescent="0.3">
      <c r="A13643" s="1">
        <v>42767</v>
      </c>
      <c r="B13643" t="s">
        <v>191</v>
      </c>
      <c r="C13643">
        <v>9885</v>
      </c>
      <c r="D13643">
        <v>6204.2</v>
      </c>
      <c r="E13643">
        <v>62763.783510369249</v>
      </c>
      <c r="F13643">
        <f>IFERROR(NEFT_LAKH_MILLION[[#This Row],[OUTWARD TRANSACTION VALUE]],0)</f>
        <v>62763.783510369249</v>
      </c>
      <c r="G13643">
        <v>15281</v>
      </c>
      <c r="H13643">
        <v>7378.5</v>
      </c>
      <c r="I13643">
        <v>48285.452522740656</v>
      </c>
    </row>
    <row r="13644" spans="1:9" x14ac:dyDescent="0.3">
      <c r="A13644" s="1">
        <v>42767</v>
      </c>
      <c r="B13644" t="s">
        <v>192</v>
      </c>
      <c r="C13644">
        <v>2927</v>
      </c>
      <c r="D13644">
        <v>1573.1</v>
      </c>
      <c r="E13644">
        <v>53744.448240519305</v>
      </c>
      <c r="F13644">
        <f>IFERROR(NEFT_LAKH_MILLION[[#This Row],[OUTWARD TRANSACTION VALUE]],0)</f>
        <v>53744.448240519305</v>
      </c>
      <c r="G13644">
        <v>3762</v>
      </c>
      <c r="H13644">
        <v>3744.7</v>
      </c>
      <c r="I13644">
        <v>99540.138224348746</v>
      </c>
    </row>
    <row r="13645" spans="1:9" x14ac:dyDescent="0.3">
      <c r="A13645" s="1">
        <v>42767</v>
      </c>
      <c r="B13645" t="s">
        <v>193</v>
      </c>
      <c r="C13645">
        <v>5489</v>
      </c>
      <c r="D13645">
        <v>3219.1000000000004</v>
      </c>
      <c r="E13645">
        <v>58646.383676443809</v>
      </c>
      <c r="F13645">
        <f>IFERROR(NEFT_LAKH_MILLION[[#This Row],[OUTWARD TRANSACTION VALUE]],0)</f>
        <v>58646.383676443809</v>
      </c>
      <c r="G13645">
        <v>3988</v>
      </c>
      <c r="H13645">
        <v>3538.7</v>
      </c>
      <c r="I13645">
        <v>88733.701103309926</v>
      </c>
    </row>
    <row r="13646" spans="1:9" x14ac:dyDescent="0.3">
      <c r="A13646" s="1">
        <v>42767</v>
      </c>
      <c r="B13646" t="s">
        <v>194</v>
      </c>
      <c r="C13646">
        <v>9028</v>
      </c>
      <c r="D13646">
        <v>2950.5</v>
      </c>
      <c r="E13646">
        <v>32681.657066902968</v>
      </c>
      <c r="F13646">
        <f>IFERROR(NEFT_LAKH_MILLION[[#This Row],[OUTWARD TRANSACTION VALUE]],0)</f>
        <v>32681.657066902968</v>
      </c>
      <c r="G13646">
        <v>18586</v>
      </c>
      <c r="H13646">
        <v>4219.1000000000004</v>
      </c>
      <c r="I13646">
        <v>22700.419670719901</v>
      </c>
    </row>
    <row r="13647" spans="1:9" x14ac:dyDescent="0.3">
      <c r="A13647" s="1">
        <v>42767</v>
      </c>
      <c r="B13647" t="s">
        <v>196</v>
      </c>
      <c r="C13647">
        <v>627075</v>
      </c>
      <c r="D13647">
        <v>480735</v>
      </c>
      <c r="E13647">
        <v>76663.078579117326</v>
      </c>
      <c r="F13647">
        <f>IFERROR(NEFT_LAKH_MILLION[[#This Row],[OUTWARD TRANSACTION VALUE]],0)</f>
        <v>76663.078579117326</v>
      </c>
      <c r="G13647">
        <v>2163746</v>
      </c>
      <c r="H13647">
        <v>721422.6</v>
      </c>
      <c r="I13647">
        <v>33341.371861577099</v>
      </c>
    </row>
    <row r="13648" spans="1:9" x14ac:dyDescent="0.3">
      <c r="A13648" s="1">
        <v>42767</v>
      </c>
      <c r="B13648" t="s">
        <v>197</v>
      </c>
      <c r="C13648">
        <v>33</v>
      </c>
      <c r="D13648">
        <v>3.9</v>
      </c>
      <c r="E13648">
        <v>11818.18181818182</v>
      </c>
      <c r="F13648">
        <f>IFERROR(NEFT_LAKH_MILLION[[#This Row],[OUTWARD TRANSACTION VALUE]],0)</f>
        <v>11818.18181818182</v>
      </c>
      <c r="G13648">
        <v>58</v>
      </c>
      <c r="H13648">
        <v>10201.5</v>
      </c>
      <c r="I13648">
        <v>17588793.103448275</v>
      </c>
    </row>
    <row r="13649" spans="1:9" x14ac:dyDescent="0.3">
      <c r="A13649" s="1">
        <v>42767</v>
      </c>
      <c r="B13649" t="s">
        <v>198</v>
      </c>
      <c r="C13649">
        <v>2097824</v>
      </c>
      <c r="D13649">
        <v>1624914.5</v>
      </c>
      <c r="E13649">
        <v>77457.141304513629</v>
      </c>
      <c r="F13649">
        <f>IFERROR(NEFT_LAKH_MILLION[[#This Row],[OUTWARD TRANSACTION VALUE]],0)</f>
        <v>77457.141304513629</v>
      </c>
      <c r="G13649">
        <v>4295605</v>
      </c>
      <c r="H13649">
        <v>2584010.6</v>
      </c>
      <c r="I13649">
        <v>60154.753521331688</v>
      </c>
    </row>
    <row r="13650" spans="1:9" x14ac:dyDescent="0.3">
      <c r="A13650" s="1">
        <v>42767</v>
      </c>
      <c r="B13650" t="s">
        <v>199</v>
      </c>
      <c r="C13650">
        <v>943172</v>
      </c>
      <c r="D13650">
        <v>420955.8000000001</v>
      </c>
      <c r="E13650">
        <v>44631.922915438547</v>
      </c>
      <c r="F13650">
        <f>IFERROR(NEFT_LAKH_MILLION[[#This Row],[OUTWARD TRANSACTION VALUE]],0)</f>
        <v>44631.922915438547</v>
      </c>
      <c r="G13650">
        <v>2208492</v>
      </c>
      <c r="H13650">
        <v>580546.9</v>
      </c>
      <c r="I13650">
        <v>26287.027528286271</v>
      </c>
    </row>
    <row r="13651" spans="1:9" x14ac:dyDescent="0.3">
      <c r="A13651" s="1">
        <v>42767</v>
      </c>
      <c r="B13651" t="s">
        <v>200</v>
      </c>
      <c r="C13651">
        <v>91</v>
      </c>
      <c r="D13651">
        <v>159.5</v>
      </c>
      <c r="E13651">
        <v>175274.72527472526</v>
      </c>
      <c r="F13651">
        <f>IFERROR(NEFT_LAKH_MILLION[[#This Row],[OUTWARD TRANSACTION VALUE]],0)</f>
        <v>175274.72527472526</v>
      </c>
      <c r="G13651">
        <v>85</v>
      </c>
      <c r="H13651">
        <v>985.3</v>
      </c>
      <c r="I13651">
        <v>1159176.4705882352</v>
      </c>
    </row>
    <row r="13652" spans="1:9" x14ac:dyDescent="0.3">
      <c r="A13652" s="1">
        <v>42767</v>
      </c>
      <c r="B13652" t="s">
        <v>202</v>
      </c>
      <c r="C13652">
        <v>3441</v>
      </c>
      <c r="D13652">
        <v>2331.8000000000002</v>
      </c>
      <c r="E13652">
        <v>67765.184539378097</v>
      </c>
      <c r="F13652">
        <f>IFERROR(NEFT_LAKH_MILLION[[#This Row],[OUTWARD TRANSACTION VALUE]],0)</f>
        <v>67765.184539378097</v>
      </c>
      <c r="G13652">
        <v>9816</v>
      </c>
      <c r="H13652">
        <v>3865.6</v>
      </c>
      <c r="I13652">
        <v>39380.603096984516</v>
      </c>
    </row>
    <row r="13653" spans="1:9" x14ac:dyDescent="0.3">
      <c r="A13653" s="1">
        <v>42767</v>
      </c>
      <c r="B13653" t="s">
        <v>203</v>
      </c>
      <c r="C13653">
        <v>536041</v>
      </c>
      <c r="D13653">
        <v>438747.5</v>
      </c>
      <c r="E13653">
        <v>81849.615980867136</v>
      </c>
      <c r="F13653">
        <f>IFERROR(NEFT_LAKH_MILLION[[#This Row],[OUTWARD TRANSACTION VALUE]],0)</f>
        <v>81849.615980867136</v>
      </c>
      <c r="G13653">
        <v>1288511</v>
      </c>
      <c r="H13653">
        <v>707449.2</v>
      </c>
      <c r="I13653">
        <v>54904.39740134155</v>
      </c>
    </row>
    <row r="13654" spans="1:9" x14ac:dyDescent="0.3">
      <c r="A13654" s="1">
        <v>42767</v>
      </c>
      <c r="B13654" t="s">
        <v>205</v>
      </c>
      <c r="C13654">
        <v>34931</v>
      </c>
      <c r="D13654">
        <v>12705.8</v>
      </c>
      <c r="E13654">
        <v>36373.994446193923</v>
      </c>
      <c r="F13654">
        <f>IFERROR(NEFT_LAKH_MILLION[[#This Row],[OUTWARD TRANSACTION VALUE]],0)</f>
        <v>36373.994446193923</v>
      </c>
      <c r="G13654">
        <v>123396</v>
      </c>
      <c r="H13654">
        <v>32352</v>
      </c>
      <c r="I13654">
        <v>26218.029757852768</v>
      </c>
    </row>
    <row r="13655" spans="1:9" x14ac:dyDescent="0.3">
      <c r="A13655" s="1">
        <v>42767</v>
      </c>
      <c r="B13655" t="s">
        <v>206</v>
      </c>
      <c r="C13655">
        <v>261</v>
      </c>
      <c r="D13655">
        <v>2245.2000000000003</v>
      </c>
      <c r="E13655">
        <v>860229.88505747134</v>
      </c>
      <c r="F13655">
        <f>IFERROR(NEFT_LAKH_MILLION[[#This Row],[OUTWARD TRANSACTION VALUE]],0)</f>
        <v>860229.88505747134</v>
      </c>
      <c r="G13655">
        <v>32</v>
      </c>
      <c r="H13655">
        <v>11501.7</v>
      </c>
      <c r="I13655">
        <v>35942812.5</v>
      </c>
    </row>
    <row r="13656" spans="1:9" x14ac:dyDescent="0.3">
      <c r="A13656" s="1">
        <v>42767</v>
      </c>
      <c r="B13656" t="s">
        <v>207</v>
      </c>
      <c r="C13656">
        <v>1293</v>
      </c>
      <c r="D13656">
        <v>5584.2</v>
      </c>
      <c r="E13656">
        <v>431879.35034802783</v>
      </c>
      <c r="F13656">
        <f>IFERROR(NEFT_LAKH_MILLION[[#This Row],[OUTWARD TRANSACTION VALUE]],0)</f>
        <v>431879.35034802783</v>
      </c>
      <c r="G13656">
        <v>360</v>
      </c>
      <c r="H13656">
        <v>4421.5</v>
      </c>
      <c r="I13656">
        <v>1228194.4444444445</v>
      </c>
    </row>
    <row r="13657" spans="1:9" x14ac:dyDescent="0.3">
      <c r="A13657" s="1">
        <v>42767</v>
      </c>
      <c r="B13657" t="s">
        <v>208</v>
      </c>
      <c r="C13657">
        <v>5926261</v>
      </c>
      <c r="D13657">
        <v>2631995.4</v>
      </c>
      <c r="E13657">
        <v>44412.411130728127</v>
      </c>
      <c r="F13657">
        <f>IFERROR(NEFT_LAKH_MILLION[[#This Row],[OUTWARD TRANSACTION VALUE]],0)</f>
        <v>44412.411130728127</v>
      </c>
      <c r="G13657">
        <v>1267895</v>
      </c>
      <c r="H13657">
        <v>2333960.7000000002</v>
      </c>
      <c r="I13657">
        <v>184081.54460740049</v>
      </c>
    </row>
    <row r="13658" spans="1:9" x14ac:dyDescent="0.3">
      <c r="A13658" s="1">
        <v>42767</v>
      </c>
      <c r="B13658" t="s">
        <v>209</v>
      </c>
      <c r="C13658">
        <v>3616</v>
      </c>
      <c r="D13658">
        <v>2131.3000000000002</v>
      </c>
      <c r="E13658">
        <v>58940.818584070803</v>
      </c>
      <c r="F13658">
        <f>IFERROR(NEFT_LAKH_MILLION[[#This Row],[OUTWARD TRANSACTION VALUE]],0)</f>
        <v>58940.818584070803</v>
      </c>
      <c r="G13658">
        <v>4742</v>
      </c>
      <c r="H13658">
        <v>1540.8000000000002</v>
      </c>
      <c r="I13658">
        <v>32492.619148038808</v>
      </c>
    </row>
    <row r="13659" spans="1:9" x14ac:dyDescent="0.3">
      <c r="A13659" s="1">
        <v>42736</v>
      </c>
      <c r="B13659" t="s">
        <v>6</v>
      </c>
      <c r="C13659">
        <v>76562</v>
      </c>
      <c r="D13659">
        <v>34141.9</v>
      </c>
      <c r="E13659">
        <v>44593.793265588676</v>
      </c>
      <c r="F13659">
        <f>IFERROR(NEFT_LAKH_MILLION[[#This Row],[OUTWARD TRANSACTION VALUE]],0)</f>
        <v>44593.793265588676</v>
      </c>
      <c r="G13659">
        <v>160050</v>
      </c>
      <c r="H13659">
        <v>51325</v>
      </c>
      <c r="I13659">
        <v>32068.103717588252</v>
      </c>
    </row>
    <row r="13660" spans="1:9" x14ac:dyDescent="0.3">
      <c r="A13660" s="1">
        <v>42736</v>
      </c>
      <c r="B13660" t="s">
        <v>7</v>
      </c>
      <c r="C13660">
        <v>2500</v>
      </c>
      <c r="D13660">
        <v>21308.9</v>
      </c>
      <c r="E13660">
        <v>852355.99999999988</v>
      </c>
      <c r="F13660">
        <f>IFERROR(NEFT_LAKH_MILLION[[#This Row],[OUTWARD TRANSACTION VALUE]],0)</f>
        <v>852355.99999999988</v>
      </c>
      <c r="G13660">
        <v>678</v>
      </c>
      <c r="H13660">
        <v>4108.3</v>
      </c>
      <c r="I13660">
        <v>605943.95280235983</v>
      </c>
    </row>
    <row r="13661" spans="1:9" x14ac:dyDescent="0.3">
      <c r="A13661" s="1">
        <v>42736</v>
      </c>
      <c r="B13661" t="s">
        <v>8</v>
      </c>
      <c r="C13661">
        <v>8476</v>
      </c>
      <c r="D13661">
        <v>6135.9000000000005</v>
      </c>
      <c r="E13661">
        <v>72391.458235016515</v>
      </c>
      <c r="F13661">
        <f>IFERROR(NEFT_LAKH_MILLION[[#This Row],[OUTWARD TRANSACTION VALUE]],0)</f>
        <v>72391.458235016515</v>
      </c>
      <c r="G13661">
        <v>19907</v>
      </c>
      <c r="H13661">
        <v>12433</v>
      </c>
      <c r="I13661">
        <v>62455.417692269053</v>
      </c>
    </row>
    <row r="13662" spans="1:9" x14ac:dyDescent="0.3">
      <c r="A13662" s="1">
        <v>42736</v>
      </c>
      <c r="B13662" t="s">
        <v>10</v>
      </c>
      <c r="C13662">
        <v>7669</v>
      </c>
      <c r="D13662">
        <v>6706.5</v>
      </c>
      <c r="E13662">
        <v>87449.471899856566</v>
      </c>
      <c r="F13662">
        <f>IFERROR(NEFT_LAKH_MILLION[[#This Row],[OUTWARD TRANSACTION VALUE]],0)</f>
        <v>87449.471899856566</v>
      </c>
      <c r="G13662">
        <v>1301</v>
      </c>
      <c r="H13662">
        <v>49.5</v>
      </c>
      <c r="I13662">
        <v>3804.7655649500384</v>
      </c>
    </row>
    <row r="13663" spans="1:9" x14ac:dyDescent="0.3">
      <c r="A13663" s="1">
        <v>42736</v>
      </c>
      <c r="B13663" t="s">
        <v>11</v>
      </c>
      <c r="C13663">
        <v>14140</v>
      </c>
      <c r="D13663">
        <v>8362.5</v>
      </c>
      <c r="E13663">
        <v>59140.735502121643</v>
      </c>
      <c r="F13663">
        <f>IFERROR(NEFT_LAKH_MILLION[[#This Row],[OUTWARD TRANSACTION VALUE]],0)</f>
        <v>59140.735502121643</v>
      </c>
      <c r="G13663">
        <v>18994</v>
      </c>
      <c r="H13663">
        <v>5736.7999999999993</v>
      </c>
      <c r="I13663">
        <v>30203.222070127402</v>
      </c>
    </row>
    <row r="13664" spans="1:9" x14ac:dyDescent="0.3">
      <c r="A13664" s="1">
        <v>42736</v>
      </c>
      <c r="B13664" t="s">
        <v>12</v>
      </c>
      <c r="C13664">
        <v>1450229</v>
      </c>
      <c r="D13664">
        <v>788744.8</v>
      </c>
      <c r="E13664">
        <v>54387.603612946645</v>
      </c>
      <c r="F13664">
        <f>IFERROR(NEFT_LAKH_MILLION[[#This Row],[OUTWARD TRANSACTION VALUE]],0)</f>
        <v>54387.603612946645</v>
      </c>
      <c r="G13664">
        <v>3198333</v>
      </c>
      <c r="H13664">
        <v>1198350.8999999999</v>
      </c>
      <c r="I13664">
        <v>37467.984102968636</v>
      </c>
    </row>
    <row r="13665" spans="1:9" x14ac:dyDescent="0.3">
      <c r="A13665" s="1">
        <v>42736</v>
      </c>
      <c r="B13665" t="s">
        <v>13</v>
      </c>
      <c r="C13665">
        <v>13703</v>
      </c>
      <c r="D13665">
        <v>7308.8</v>
      </c>
      <c r="E13665">
        <v>53337.225425089397</v>
      </c>
      <c r="F13665">
        <f>IFERROR(NEFT_LAKH_MILLION[[#This Row],[OUTWARD TRANSACTION VALUE]],0)</f>
        <v>53337.225425089397</v>
      </c>
      <c r="G13665">
        <v>13374</v>
      </c>
      <c r="H13665">
        <v>4563</v>
      </c>
      <c r="I13665">
        <v>34118.438761776582</v>
      </c>
    </row>
    <row r="13666" spans="1:9" x14ac:dyDescent="0.3">
      <c r="A13666" s="1">
        <v>42736</v>
      </c>
      <c r="B13666" t="s">
        <v>15</v>
      </c>
      <c r="C13666">
        <v>1309428</v>
      </c>
      <c r="D13666">
        <v>1161975.3999999999</v>
      </c>
      <c r="E13666">
        <v>88739.159388679633</v>
      </c>
      <c r="F13666">
        <f>IFERROR(NEFT_LAKH_MILLION[[#This Row],[OUTWARD TRANSACTION VALUE]],0)</f>
        <v>88739.159388679633</v>
      </c>
      <c r="G13666">
        <v>3627641</v>
      </c>
      <c r="H13666">
        <v>1599284.9</v>
      </c>
      <c r="I13666">
        <v>44086.085144588455</v>
      </c>
    </row>
    <row r="13667" spans="1:9" x14ac:dyDescent="0.3">
      <c r="A13667" s="1">
        <v>42736</v>
      </c>
      <c r="B13667" t="s">
        <v>16</v>
      </c>
      <c r="C13667">
        <v>83829</v>
      </c>
      <c r="D13667">
        <v>39303.800000000003</v>
      </c>
      <c r="E13667">
        <v>46885.683951854378</v>
      </c>
      <c r="F13667">
        <f>IFERROR(NEFT_LAKH_MILLION[[#This Row],[OUTWARD TRANSACTION VALUE]],0)</f>
        <v>46885.683951854378</v>
      </c>
      <c r="G13667">
        <v>140850</v>
      </c>
      <c r="H13667">
        <v>53966</v>
      </c>
      <c r="I13667">
        <v>38314.518991835284</v>
      </c>
    </row>
    <row r="13668" spans="1:9" x14ac:dyDescent="0.3">
      <c r="A13668" s="1">
        <v>42736</v>
      </c>
      <c r="B13668" t="s">
        <v>17</v>
      </c>
      <c r="C13668">
        <v>26318</v>
      </c>
      <c r="D13668">
        <v>178319</v>
      </c>
      <c r="E13668">
        <v>677555.2853560301</v>
      </c>
      <c r="F13668">
        <f>IFERROR(NEFT_LAKH_MILLION[[#This Row],[OUTWARD TRANSACTION VALUE]],0)</f>
        <v>677555.2853560301</v>
      </c>
      <c r="G13668">
        <v>3304</v>
      </c>
      <c r="H13668">
        <v>58459.3</v>
      </c>
      <c r="I13668">
        <v>1769349.2736077481</v>
      </c>
    </row>
    <row r="13669" spans="1:9" x14ac:dyDescent="0.3">
      <c r="A13669" s="1">
        <v>42736</v>
      </c>
      <c r="B13669" t="s">
        <v>18</v>
      </c>
      <c r="C13669">
        <v>14225</v>
      </c>
      <c r="D13669">
        <v>7767.7</v>
      </c>
      <c r="E13669">
        <v>54605.975395430578</v>
      </c>
      <c r="F13669">
        <f>IFERROR(NEFT_LAKH_MILLION[[#This Row],[OUTWARD TRANSACTION VALUE]],0)</f>
        <v>54605.975395430578</v>
      </c>
      <c r="G13669">
        <v>31995</v>
      </c>
      <c r="H13669">
        <v>13179.1</v>
      </c>
      <c r="I13669">
        <v>41191.123613064541</v>
      </c>
    </row>
    <row r="13670" spans="1:9" x14ac:dyDescent="0.3">
      <c r="A13670" s="1">
        <v>42736</v>
      </c>
      <c r="B13670" t="s">
        <v>20</v>
      </c>
      <c r="C13670">
        <v>14400888</v>
      </c>
      <c r="D13670">
        <v>7758537.5</v>
      </c>
      <c r="E13670">
        <v>53875.410321919037</v>
      </c>
      <c r="F13670">
        <f>IFERROR(NEFT_LAKH_MILLION[[#This Row],[OUTWARD TRANSACTION VALUE]],0)</f>
        <v>53875.410321919037</v>
      </c>
      <c r="G13670">
        <v>7271930</v>
      </c>
      <c r="H13670">
        <v>6181291</v>
      </c>
      <c r="I13670">
        <v>85002.06960188011</v>
      </c>
    </row>
    <row r="13671" spans="1:9" x14ac:dyDescent="0.3">
      <c r="A13671" s="1">
        <v>42736</v>
      </c>
      <c r="B13671" t="s">
        <v>22</v>
      </c>
      <c r="C13671">
        <v>17189</v>
      </c>
      <c r="D13671">
        <v>15314.4</v>
      </c>
      <c r="E13671">
        <v>89094.188143580206</v>
      </c>
      <c r="F13671">
        <f>IFERROR(NEFT_LAKH_MILLION[[#This Row],[OUTWARD TRANSACTION VALUE]],0)</f>
        <v>89094.188143580206</v>
      </c>
      <c r="G13671">
        <v>9744</v>
      </c>
      <c r="H13671">
        <v>9294.9</v>
      </c>
      <c r="I13671">
        <v>95391.009852216754</v>
      </c>
    </row>
    <row r="13672" spans="1:9" x14ac:dyDescent="0.3">
      <c r="A13672" s="1">
        <v>42736</v>
      </c>
      <c r="B13672" t="s">
        <v>24</v>
      </c>
      <c r="C13672">
        <v>158434</v>
      </c>
      <c r="D13672">
        <v>66282.600000000006</v>
      </c>
      <c r="E13672">
        <v>41836.09578752036</v>
      </c>
      <c r="F13672">
        <f>IFERROR(NEFT_LAKH_MILLION[[#This Row],[OUTWARD TRANSACTION VALUE]],0)</f>
        <v>41836.09578752036</v>
      </c>
      <c r="G13672">
        <v>136495</v>
      </c>
      <c r="H13672">
        <v>64217.600000000006</v>
      </c>
      <c r="I13672">
        <v>47047.58416059197</v>
      </c>
    </row>
    <row r="13673" spans="1:9" x14ac:dyDescent="0.3">
      <c r="A13673" s="1">
        <v>42736</v>
      </c>
      <c r="B13673" t="s">
        <v>25</v>
      </c>
      <c r="C13673">
        <v>1696</v>
      </c>
      <c r="D13673">
        <v>5364.4000000000005</v>
      </c>
      <c r="E13673">
        <v>316297.16981132078</v>
      </c>
      <c r="F13673">
        <f>IFERROR(NEFT_LAKH_MILLION[[#This Row],[OUTWARD TRANSACTION VALUE]],0)</f>
        <v>316297.16981132078</v>
      </c>
      <c r="G13673">
        <v>52</v>
      </c>
      <c r="H13673">
        <v>59.6</v>
      </c>
      <c r="I13673">
        <v>114615.38461538461</v>
      </c>
    </row>
    <row r="13674" spans="1:9" x14ac:dyDescent="0.3">
      <c r="A13674" s="1">
        <v>42736</v>
      </c>
      <c r="B13674" t="s">
        <v>26</v>
      </c>
      <c r="C13674">
        <v>741972</v>
      </c>
      <c r="D13674">
        <v>923309.3</v>
      </c>
      <c r="E13674">
        <v>124439.91147913938</v>
      </c>
      <c r="F13674">
        <f>IFERROR(NEFT_LAKH_MILLION[[#This Row],[OUTWARD TRANSACTION VALUE]],0)</f>
        <v>124439.91147913938</v>
      </c>
      <c r="G13674">
        <v>96386</v>
      </c>
      <c r="H13674">
        <v>426739.8000000001</v>
      </c>
      <c r="I13674">
        <v>442740.43948291254</v>
      </c>
    </row>
    <row r="13675" spans="1:9" x14ac:dyDescent="0.3">
      <c r="A13675" s="1">
        <v>42736</v>
      </c>
      <c r="B13675" t="s">
        <v>27</v>
      </c>
      <c r="C13675">
        <v>28360</v>
      </c>
      <c r="D13675">
        <v>24819.599999999999</v>
      </c>
      <c r="E13675">
        <v>87516.220028208743</v>
      </c>
      <c r="F13675">
        <f>IFERROR(NEFT_LAKH_MILLION[[#This Row],[OUTWARD TRANSACTION VALUE]],0)</f>
        <v>87516.220028208743</v>
      </c>
      <c r="G13675">
        <v>2225</v>
      </c>
      <c r="H13675">
        <v>17327.3</v>
      </c>
      <c r="I13675">
        <v>778755.05617977527</v>
      </c>
    </row>
    <row r="13676" spans="1:9" x14ac:dyDescent="0.3">
      <c r="A13676" s="1">
        <v>42736</v>
      </c>
      <c r="B13676" t="s">
        <v>28</v>
      </c>
      <c r="C13676">
        <v>3044930</v>
      </c>
      <c r="D13676">
        <v>2103060</v>
      </c>
      <c r="E13676">
        <v>69067.597613081423</v>
      </c>
      <c r="F13676">
        <f>IFERROR(NEFT_LAKH_MILLION[[#This Row],[OUTWARD TRANSACTION VALUE]],0)</f>
        <v>69067.597613081423</v>
      </c>
      <c r="G13676">
        <v>7781882</v>
      </c>
      <c r="H13676">
        <v>3011018.4000000004</v>
      </c>
      <c r="I13676">
        <v>38692.676141838194</v>
      </c>
    </row>
    <row r="13677" spans="1:9" x14ac:dyDescent="0.3">
      <c r="A13677" s="1">
        <v>42736</v>
      </c>
      <c r="B13677" t="s">
        <v>29</v>
      </c>
      <c r="C13677">
        <v>1348</v>
      </c>
      <c r="D13677">
        <v>2118.5</v>
      </c>
      <c r="E13677">
        <v>157158.75370919882</v>
      </c>
      <c r="F13677">
        <f>IFERROR(NEFT_LAKH_MILLION[[#This Row],[OUTWARD TRANSACTION VALUE]],0)</f>
        <v>157158.75370919882</v>
      </c>
      <c r="G13677">
        <v>515</v>
      </c>
      <c r="H13677">
        <v>1580.5</v>
      </c>
      <c r="I13677">
        <v>306893.20388349512</v>
      </c>
    </row>
    <row r="13678" spans="1:9" x14ac:dyDescent="0.3">
      <c r="A13678" s="1">
        <v>42736</v>
      </c>
      <c r="B13678" t="s">
        <v>30</v>
      </c>
      <c r="C13678">
        <v>2187517</v>
      </c>
      <c r="D13678">
        <v>1226807.8999999999</v>
      </c>
      <c r="E13678">
        <v>56082.211018245791</v>
      </c>
      <c r="F13678">
        <f>IFERROR(NEFT_LAKH_MILLION[[#This Row],[OUTWARD TRANSACTION VALUE]],0)</f>
        <v>56082.211018245791</v>
      </c>
      <c r="G13678">
        <v>7096090</v>
      </c>
      <c r="H13678">
        <v>2761476.5</v>
      </c>
      <c r="I13678">
        <v>38915.466122893027</v>
      </c>
    </row>
    <row r="13679" spans="1:9" x14ac:dyDescent="0.3">
      <c r="A13679" s="1">
        <v>42736</v>
      </c>
      <c r="B13679" t="s">
        <v>31</v>
      </c>
      <c r="C13679">
        <v>1143765</v>
      </c>
      <c r="D13679">
        <v>696453.6</v>
      </c>
      <c r="E13679">
        <v>60891.31945810547</v>
      </c>
      <c r="F13679">
        <f>IFERROR(NEFT_LAKH_MILLION[[#This Row],[OUTWARD TRANSACTION VALUE]],0)</f>
        <v>60891.31945810547</v>
      </c>
      <c r="G13679">
        <v>2179436</v>
      </c>
      <c r="H13679">
        <v>1086258.6000000001</v>
      </c>
      <c r="I13679">
        <v>49841.270860901634</v>
      </c>
    </row>
    <row r="13680" spans="1:9" x14ac:dyDescent="0.3">
      <c r="A13680" s="1">
        <v>42736</v>
      </c>
      <c r="B13680" t="s">
        <v>32</v>
      </c>
      <c r="C13680">
        <v>925</v>
      </c>
      <c r="D13680">
        <v>6518.5</v>
      </c>
      <c r="E13680">
        <v>704702.70270270272</v>
      </c>
      <c r="F13680">
        <f>IFERROR(NEFT_LAKH_MILLION[[#This Row],[OUTWARD TRANSACTION VALUE]],0)</f>
        <v>704702.70270270272</v>
      </c>
      <c r="G13680">
        <v>969</v>
      </c>
      <c r="H13680">
        <v>56784</v>
      </c>
      <c r="I13680">
        <v>5860061.9195046443</v>
      </c>
    </row>
    <row r="13681" spans="1:9" x14ac:dyDescent="0.3">
      <c r="A13681" s="1">
        <v>42736</v>
      </c>
      <c r="B13681" t="s">
        <v>33</v>
      </c>
      <c r="C13681">
        <v>43000</v>
      </c>
      <c r="D13681">
        <v>156164.20000000001</v>
      </c>
      <c r="E13681">
        <v>363172.5581395349</v>
      </c>
      <c r="F13681">
        <f>IFERROR(NEFT_LAKH_MILLION[[#This Row],[OUTWARD TRANSACTION VALUE]],0)</f>
        <v>363172.5581395349</v>
      </c>
      <c r="G13681">
        <v>5821</v>
      </c>
      <c r="H13681">
        <v>127366.5</v>
      </c>
      <c r="I13681">
        <v>2188051.8811200825</v>
      </c>
    </row>
    <row r="13682" spans="1:9" x14ac:dyDescent="0.3">
      <c r="A13682" s="1">
        <v>42736</v>
      </c>
      <c r="B13682" t="s">
        <v>34</v>
      </c>
      <c r="C13682">
        <v>29450</v>
      </c>
      <c r="D13682">
        <v>65230.3</v>
      </c>
      <c r="E13682">
        <v>221495.07640067913</v>
      </c>
      <c r="F13682">
        <f>IFERROR(NEFT_LAKH_MILLION[[#This Row],[OUTWARD TRANSACTION VALUE]],0)</f>
        <v>221495.07640067913</v>
      </c>
      <c r="G13682">
        <v>2167</v>
      </c>
      <c r="H13682">
        <v>79952.899999999994</v>
      </c>
      <c r="I13682">
        <v>3689566.2205814486</v>
      </c>
    </row>
    <row r="13683" spans="1:9" x14ac:dyDescent="0.3">
      <c r="A13683" s="1">
        <v>42736</v>
      </c>
      <c r="B13683" t="s">
        <v>35</v>
      </c>
      <c r="C13683">
        <v>17196</v>
      </c>
      <c r="D13683">
        <v>11868.6</v>
      </c>
      <c r="E13683">
        <v>69019.539427773881</v>
      </c>
      <c r="F13683">
        <f>IFERROR(NEFT_LAKH_MILLION[[#This Row],[OUTWARD TRANSACTION VALUE]],0)</f>
        <v>69019.539427773881</v>
      </c>
      <c r="G13683">
        <v>38669</v>
      </c>
      <c r="H13683">
        <v>15757.3</v>
      </c>
      <c r="I13683">
        <v>40749.178928857742</v>
      </c>
    </row>
    <row r="13684" spans="1:9" x14ac:dyDescent="0.3">
      <c r="A13684" s="1">
        <v>42736</v>
      </c>
      <c r="B13684" t="s">
        <v>37</v>
      </c>
      <c r="C13684">
        <v>61493</v>
      </c>
      <c r="D13684">
        <v>44517</v>
      </c>
      <c r="E13684">
        <v>72393.605776267214</v>
      </c>
      <c r="F13684">
        <f>IFERROR(NEFT_LAKH_MILLION[[#This Row],[OUTWARD TRANSACTION VALUE]],0)</f>
        <v>72393.605776267214</v>
      </c>
      <c r="G13684">
        <v>112406</v>
      </c>
      <c r="H13684">
        <v>61135.4</v>
      </c>
      <c r="I13684">
        <v>54388.021991708629</v>
      </c>
    </row>
    <row r="13685" spans="1:9" x14ac:dyDescent="0.3">
      <c r="A13685" s="1">
        <v>42736</v>
      </c>
      <c r="B13685" t="s">
        <v>278</v>
      </c>
      <c r="C13685">
        <v>10287</v>
      </c>
      <c r="D13685">
        <v>3061.6000000000004</v>
      </c>
      <c r="E13685">
        <v>29761.835326139793</v>
      </c>
      <c r="F13685">
        <f>IFERROR(NEFT_LAKH_MILLION[[#This Row],[OUTWARD TRANSACTION VALUE]],0)</f>
        <v>29761.835326139793</v>
      </c>
      <c r="G13685">
        <v>21228</v>
      </c>
      <c r="H13685">
        <v>3487.6</v>
      </c>
      <c r="I13685">
        <v>16429.244394196343</v>
      </c>
    </row>
    <row r="13686" spans="1:9" x14ac:dyDescent="0.3">
      <c r="A13686" s="1">
        <v>42736</v>
      </c>
      <c r="B13686" t="s">
        <v>38</v>
      </c>
      <c r="C13686">
        <v>2941808</v>
      </c>
      <c r="D13686">
        <v>2093707.1</v>
      </c>
      <c r="E13686">
        <v>71170.759614495575</v>
      </c>
      <c r="F13686">
        <f>IFERROR(NEFT_LAKH_MILLION[[#This Row],[OUTWARD TRANSACTION VALUE]],0)</f>
        <v>71170.759614495575</v>
      </c>
      <c r="G13686">
        <v>5222399</v>
      </c>
      <c r="H13686">
        <v>2758479.1999999997</v>
      </c>
      <c r="I13686">
        <v>52820.154109251322</v>
      </c>
    </row>
    <row r="13687" spans="1:9" x14ac:dyDescent="0.3">
      <c r="A13687" s="1">
        <v>42736</v>
      </c>
      <c r="B13687" t="s">
        <v>39</v>
      </c>
      <c r="C13687">
        <v>20727</v>
      </c>
      <c r="D13687">
        <v>10661.8</v>
      </c>
      <c r="E13687">
        <v>51439.185603319347</v>
      </c>
      <c r="F13687">
        <f>IFERROR(NEFT_LAKH_MILLION[[#This Row],[OUTWARD TRANSACTION VALUE]],0)</f>
        <v>51439.185603319347</v>
      </c>
      <c r="G13687">
        <v>31377</v>
      </c>
      <c r="H13687">
        <v>21614</v>
      </c>
      <c r="I13687">
        <v>68884.851961627937</v>
      </c>
    </row>
    <row r="13688" spans="1:9" x14ac:dyDescent="0.3">
      <c r="A13688" s="1">
        <v>42736</v>
      </c>
      <c r="B13688" t="s">
        <v>40</v>
      </c>
      <c r="C13688">
        <v>134045</v>
      </c>
      <c r="D13688">
        <v>81179.799999999988</v>
      </c>
      <c r="E13688">
        <v>60561.602446939454</v>
      </c>
      <c r="F13688">
        <f>IFERROR(NEFT_LAKH_MILLION[[#This Row],[OUTWARD TRANSACTION VALUE]],0)</f>
        <v>60561.602446939454</v>
      </c>
      <c r="G13688">
        <v>147055</v>
      </c>
      <c r="H13688">
        <v>88508.9</v>
      </c>
      <c r="I13688">
        <v>60187.616878038833</v>
      </c>
    </row>
    <row r="13689" spans="1:9" x14ac:dyDescent="0.3">
      <c r="A13689" s="1">
        <v>42736</v>
      </c>
      <c r="B13689" t="s">
        <v>41</v>
      </c>
      <c r="C13689">
        <v>1955946</v>
      </c>
      <c r="D13689">
        <v>1615747.5</v>
      </c>
      <c r="E13689">
        <v>82606.958474313709</v>
      </c>
      <c r="F13689">
        <f>IFERROR(NEFT_LAKH_MILLION[[#This Row],[OUTWARD TRANSACTION VALUE]],0)</f>
        <v>82606.958474313709</v>
      </c>
      <c r="G13689">
        <v>5086971</v>
      </c>
      <c r="H13689">
        <v>1755228.2999999998</v>
      </c>
      <c r="I13689">
        <v>34504.389743916363</v>
      </c>
    </row>
    <row r="13690" spans="1:9" x14ac:dyDescent="0.3">
      <c r="A13690" s="1">
        <v>42736</v>
      </c>
      <c r="B13690" t="s">
        <v>42</v>
      </c>
      <c r="C13690">
        <v>4851408</v>
      </c>
      <c r="D13690">
        <v>7353957.0999999996</v>
      </c>
      <c r="E13690">
        <v>151583.97520884659</v>
      </c>
      <c r="F13690">
        <f>IFERROR(NEFT_LAKH_MILLION[[#This Row],[OUTWARD TRANSACTION VALUE]],0)</f>
        <v>151583.97520884659</v>
      </c>
      <c r="G13690">
        <v>1896989</v>
      </c>
      <c r="H13690">
        <v>5151287.1999999993</v>
      </c>
      <c r="I13690">
        <v>271550.71537051606</v>
      </c>
    </row>
    <row r="13691" spans="1:9" x14ac:dyDescent="0.3">
      <c r="A13691" s="1">
        <v>42736</v>
      </c>
      <c r="B13691" t="s">
        <v>43</v>
      </c>
      <c r="C13691">
        <v>8892</v>
      </c>
      <c r="D13691">
        <v>4952.2000000000007</v>
      </c>
      <c r="E13691">
        <v>55692.757534862802</v>
      </c>
      <c r="F13691">
        <f>IFERROR(NEFT_LAKH_MILLION[[#This Row],[OUTWARD TRANSACTION VALUE]],0)</f>
        <v>55692.757534862802</v>
      </c>
      <c r="G13691">
        <v>21360</v>
      </c>
      <c r="H13691">
        <v>12726</v>
      </c>
      <c r="I13691">
        <v>59578.651685393255</v>
      </c>
    </row>
    <row r="13692" spans="1:9" x14ac:dyDescent="0.3">
      <c r="A13692" s="1">
        <v>42736</v>
      </c>
      <c r="B13692" t="s">
        <v>44</v>
      </c>
      <c r="C13692">
        <v>861560</v>
      </c>
      <c r="D13692">
        <v>351011</v>
      </c>
      <c r="E13692">
        <v>40741.329681043688</v>
      </c>
      <c r="F13692">
        <f>IFERROR(NEFT_LAKH_MILLION[[#This Row],[OUTWARD TRANSACTION VALUE]],0)</f>
        <v>40741.329681043688</v>
      </c>
      <c r="G13692">
        <v>570331</v>
      </c>
      <c r="H13692">
        <v>304638.59999999998</v>
      </c>
      <c r="I13692">
        <v>53414.350613941722</v>
      </c>
    </row>
    <row r="13693" spans="1:9" x14ac:dyDescent="0.3">
      <c r="A13693" s="1">
        <v>42736</v>
      </c>
      <c r="B13693" t="s">
        <v>284</v>
      </c>
      <c r="C13693">
        <v>350</v>
      </c>
      <c r="D13693">
        <v>119</v>
      </c>
      <c r="E13693">
        <v>34000</v>
      </c>
      <c r="F13693">
        <f>IFERROR(NEFT_LAKH_MILLION[[#This Row],[OUTWARD TRANSACTION VALUE]],0)</f>
        <v>34000</v>
      </c>
      <c r="G13693">
        <v>65</v>
      </c>
      <c r="H13693">
        <v>52</v>
      </c>
      <c r="I13693">
        <v>80000</v>
      </c>
    </row>
    <row r="13694" spans="1:9" x14ac:dyDescent="0.3">
      <c r="A13694" s="1">
        <v>42736</v>
      </c>
      <c r="B13694" t="s">
        <v>45</v>
      </c>
      <c r="C13694">
        <v>3025757</v>
      </c>
      <c r="D13694">
        <v>1231786.7999999998</v>
      </c>
      <c r="E13694">
        <v>40710.037190693103</v>
      </c>
      <c r="F13694">
        <f>IFERROR(NEFT_LAKH_MILLION[[#This Row],[OUTWARD TRANSACTION VALUE]],0)</f>
        <v>40710.037190693103</v>
      </c>
      <c r="G13694">
        <v>2821610</v>
      </c>
      <c r="H13694">
        <v>1631098.2000000002</v>
      </c>
      <c r="I13694">
        <v>57807.358210383441</v>
      </c>
    </row>
    <row r="13695" spans="1:9" x14ac:dyDescent="0.3">
      <c r="A13695" s="1">
        <v>42736</v>
      </c>
      <c r="B13695" t="s">
        <v>46</v>
      </c>
      <c r="C13695">
        <v>97667</v>
      </c>
      <c r="D13695">
        <v>81857.299999999988</v>
      </c>
      <c r="E13695">
        <v>83812.649103586664</v>
      </c>
      <c r="F13695">
        <f>IFERROR(NEFT_LAKH_MILLION[[#This Row],[OUTWARD TRANSACTION VALUE]],0)</f>
        <v>83812.649103586664</v>
      </c>
      <c r="G13695">
        <v>172823</v>
      </c>
      <c r="H13695">
        <v>100639.3</v>
      </c>
      <c r="I13695">
        <v>58232.584783275372</v>
      </c>
    </row>
    <row r="13696" spans="1:9" x14ac:dyDescent="0.3">
      <c r="A13696" s="1">
        <v>42736</v>
      </c>
      <c r="B13696" t="s">
        <v>47</v>
      </c>
      <c r="C13696">
        <v>1206</v>
      </c>
      <c r="D13696">
        <v>55792</v>
      </c>
      <c r="E13696">
        <v>4626202.3217247101</v>
      </c>
      <c r="F13696">
        <f>IFERROR(NEFT_LAKH_MILLION[[#This Row],[OUTWARD TRANSACTION VALUE]],0)</f>
        <v>4626202.3217247101</v>
      </c>
      <c r="G13696">
        <v>267</v>
      </c>
      <c r="H13696">
        <v>17849.400000000001</v>
      </c>
      <c r="I13696">
        <v>6685168.5393258436</v>
      </c>
    </row>
    <row r="13697" spans="1:9" x14ac:dyDescent="0.3">
      <c r="A13697" s="1">
        <v>42736</v>
      </c>
      <c r="B13697" t="s">
        <v>48</v>
      </c>
      <c r="C13697">
        <v>606</v>
      </c>
      <c r="D13697">
        <v>11006.4</v>
      </c>
      <c r="E13697">
        <v>1816237.6237623766</v>
      </c>
      <c r="F13697">
        <f>IFERROR(NEFT_LAKH_MILLION[[#This Row],[OUTWARD TRANSACTION VALUE]],0)</f>
        <v>1816237.6237623766</v>
      </c>
      <c r="G13697">
        <v>258</v>
      </c>
      <c r="H13697">
        <v>6905.8</v>
      </c>
      <c r="I13697">
        <v>2676666.6666666665</v>
      </c>
    </row>
    <row r="13698" spans="1:9" x14ac:dyDescent="0.3">
      <c r="A13698" s="1">
        <v>42736</v>
      </c>
      <c r="B13698" t="s">
        <v>49</v>
      </c>
      <c r="C13698">
        <v>270055</v>
      </c>
      <c r="D13698">
        <v>127654.5</v>
      </c>
      <c r="E13698">
        <v>47269.815407972448</v>
      </c>
      <c r="F13698">
        <f>IFERROR(NEFT_LAKH_MILLION[[#This Row],[OUTWARD TRANSACTION VALUE]],0)</f>
        <v>47269.815407972448</v>
      </c>
      <c r="G13698">
        <v>153685</v>
      </c>
      <c r="H13698">
        <v>150362.29999999999</v>
      </c>
      <c r="I13698">
        <v>97837.980284347839</v>
      </c>
    </row>
    <row r="13699" spans="1:9" x14ac:dyDescent="0.3">
      <c r="A13699" s="1">
        <v>42736</v>
      </c>
      <c r="B13699" t="s">
        <v>50</v>
      </c>
      <c r="C13699">
        <v>2589</v>
      </c>
      <c r="D13699">
        <v>3993</v>
      </c>
      <c r="E13699">
        <v>154229.43221320974</v>
      </c>
      <c r="F13699">
        <f>IFERROR(NEFT_LAKH_MILLION[[#This Row],[OUTWARD TRANSACTION VALUE]],0)</f>
        <v>154229.43221320974</v>
      </c>
      <c r="G13699">
        <v>5251</v>
      </c>
      <c r="H13699">
        <v>5537.6</v>
      </c>
      <c r="I13699">
        <v>105458.00799847647</v>
      </c>
    </row>
    <row r="13700" spans="1:9" x14ac:dyDescent="0.3">
      <c r="A13700" s="1">
        <v>42736</v>
      </c>
      <c r="B13700" t="s">
        <v>51</v>
      </c>
      <c r="C13700">
        <v>479060</v>
      </c>
      <c r="D13700">
        <v>486798.4</v>
      </c>
      <c r="E13700">
        <v>101615.33002129169</v>
      </c>
      <c r="F13700">
        <f>IFERROR(NEFT_LAKH_MILLION[[#This Row],[OUTWARD TRANSACTION VALUE]],0)</f>
        <v>101615.33002129169</v>
      </c>
      <c r="G13700">
        <v>1154784</v>
      </c>
      <c r="H13700">
        <v>563711.80000000005</v>
      </c>
      <c r="I13700">
        <v>48815.345553800544</v>
      </c>
    </row>
    <row r="13701" spans="1:9" x14ac:dyDescent="0.3">
      <c r="A13701" s="1">
        <v>42736</v>
      </c>
      <c r="B13701" t="s">
        <v>52</v>
      </c>
      <c r="C13701">
        <v>1107</v>
      </c>
      <c r="D13701">
        <v>2373.3000000000002</v>
      </c>
      <c r="E13701">
        <v>214390.24390243905</v>
      </c>
      <c r="F13701">
        <f>IFERROR(NEFT_LAKH_MILLION[[#This Row],[OUTWARD TRANSACTION VALUE]],0)</f>
        <v>214390.24390243905</v>
      </c>
      <c r="G13701">
        <v>5986</v>
      </c>
      <c r="H13701">
        <v>3684.8</v>
      </c>
      <c r="I13701">
        <v>61556.966254594052</v>
      </c>
    </row>
    <row r="13702" spans="1:9" x14ac:dyDescent="0.3">
      <c r="A13702" s="1">
        <v>42736</v>
      </c>
      <c r="B13702" t="s">
        <v>53</v>
      </c>
      <c r="C13702">
        <v>2568140</v>
      </c>
      <c r="D13702">
        <v>2396706.7999999998</v>
      </c>
      <c r="E13702">
        <v>93324.616259238188</v>
      </c>
      <c r="F13702">
        <f>IFERROR(NEFT_LAKH_MILLION[[#This Row],[OUTWARD TRANSACTION VALUE]],0)</f>
        <v>93324.616259238188</v>
      </c>
      <c r="G13702">
        <v>543030</v>
      </c>
      <c r="H13702">
        <v>1914817.3</v>
      </c>
      <c r="I13702">
        <v>352617.22188461042</v>
      </c>
    </row>
    <row r="13703" spans="1:9" x14ac:dyDescent="0.3">
      <c r="A13703" s="1">
        <v>42736</v>
      </c>
      <c r="B13703" t="s">
        <v>54</v>
      </c>
      <c r="C13703">
        <v>366327</v>
      </c>
      <c r="D13703">
        <v>871960.2</v>
      </c>
      <c r="E13703">
        <v>238027.82759665544</v>
      </c>
      <c r="F13703">
        <f>IFERROR(NEFT_LAKH_MILLION[[#This Row],[OUTWARD TRANSACTION VALUE]],0)</f>
        <v>238027.82759665544</v>
      </c>
      <c r="G13703">
        <v>48739</v>
      </c>
      <c r="H13703">
        <v>179966.5</v>
      </c>
      <c r="I13703">
        <v>369245.36818564188</v>
      </c>
    </row>
    <row r="13704" spans="1:9" x14ac:dyDescent="0.3">
      <c r="A13704" s="1">
        <v>42736</v>
      </c>
      <c r="B13704" t="s">
        <v>55</v>
      </c>
      <c r="C13704">
        <v>202073</v>
      </c>
      <c r="D13704">
        <v>77392.100000000006</v>
      </c>
      <c r="E13704">
        <v>38299.080035432744</v>
      </c>
      <c r="F13704">
        <f>IFERROR(NEFT_LAKH_MILLION[[#This Row],[OUTWARD TRANSACTION VALUE]],0)</f>
        <v>38299.080035432744</v>
      </c>
      <c r="G13704">
        <v>167506</v>
      </c>
      <c r="H13704">
        <v>88555.3</v>
      </c>
      <c r="I13704">
        <v>52866.942079686698</v>
      </c>
    </row>
    <row r="13705" spans="1:9" x14ac:dyDescent="0.3">
      <c r="A13705" s="1">
        <v>42736</v>
      </c>
      <c r="B13705" t="s">
        <v>57</v>
      </c>
      <c r="C13705">
        <v>21536</v>
      </c>
      <c r="D13705">
        <v>28971.199999999997</v>
      </c>
      <c r="E13705">
        <v>134524.51708766713</v>
      </c>
      <c r="F13705">
        <f>IFERROR(NEFT_LAKH_MILLION[[#This Row],[OUTWARD TRANSACTION VALUE]],0)</f>
        <v>134524.51708766713</v>
      </c>
      <c r="G13705">
        <v>532</v>
      </c>
      <c r="H13705">
        <v>4370.5</v>
      </c>
      <c r="I13705">
        <v>821522.55639097746</v>
      </c>
    </row>
    <row r="13706" spans="1:9" x14ac:dyDescent="0.3">
      <c r="A13706" s="1">
        <v>42736</v>
      </c>
      <c r="B13706" t="s">
        <v>58</v>
      </c>
      <c r="C13706">
        <v>15543</v>
      </c>
      <c r="D13706">
        <v>14014.2</v>
      </c>
      <c r="E13706">
        <v>90164.060992086466</v>
      </c>
      <c r="F13706">
        <f>IFERROR(NEFT_LAKH_MILLION[[#This Row],[OUTWARD TRANSACTION VALUE]],0)</f>
        <v>90164.060992086466</v>
      </c>
      <c r="G13706">
        <v>39091</v>
      </c>
      <c r="H13706">
        <v>16051.9</v>
      </c>
      <c r="I13706">
        <v>41062.904504873251</v>
      </c>
    </row>
    <row r="13707" spans="1:9" x14ac:dyDescent="0.3">
      <c r="A13707" s="1">
        <v>42736</v>
      </c>
      <c r="B13707" t="s">
        <v>61</v>
      </c>
      <c r="C13707">
        <v>1131</v>
      </c>
      <c r="D13707">
        <v>552.6</v>
      </c>
      <c r="E13707">
        <v>48859.416445623341</v>
      </c>
      <c r="F13707">
        <f>IFERROR(NEFT_LAKH_MILLION[[#This Row],[OUTWARD TRANSACTION VALUE]],0)</f>
        <v>48859.416445623341</v>
      </c>
      <c r="G13707">
        <v>945</v>
      </c>
      <c r="H13707">
        <v>9635.7000000000007</v>
      </c>
      <c r="I13707">
        <v>1019650.7936507937</v>
      </c>
    </row>
    <row r="13708" spans="1:9" x14ac:dyDescent="0.3">
      <c r="A13708" s="1">
        <v>42736</v>
      </c>
      <c r="B13708" t="s">
        <v>63</v>
      </c>
      <c r="C13708">
        <v>0</v>
      </c>
      <c r="D13708">
        <v>0</v>
      </c>
      <c r="E13708" t="e">
        <v>#NUM!</v>
      </c>
      <c r="F13708">
        <f>IFERROR(NEFT_LAKH_MILLION[[#This Row],[OUTWARD TRANSACTION VALUE]],0)</f>
        <v>0</v>
      </c>
      <c r="G13708">
        <v>188</v>
      </c>
      <c r="H13708">
        <v>18798.699999999997</v>
      </c>
      <c r="I13708">
        <v>9999308.5106382966</v>
      </c>
    </row>
    <row r="13709" spans="1:9" x14ac:dyDescent="0.3">
      <c r="A13709" s="1">
        <v>42736</v>
      </c>
      <c r="B13709" t="s">
        <v>64</v>
      </c>
      <c r="C13709">
        <v>2013967</v>
      </c>
      <c r="D13709">
        <v>1051896.8999999999</v>
      </c>
      <c r="E13709">
        <v>52230.096123719995</v>
      </c>
      <c r="F13709">
        <f>IFERROR(NEFT_LAKH_MILLION[[#This Row],[OUTWARD TRANSACTION VALUE]],0)</f>
        <v>52230.096123719995</v>
      </c>
      <c r="G13709">
        <v>1234272</v>
      </c>
      <c r="H13709">
        <v>763368.8</v>
      </c>
      <c r="I13709">
        <v>61847.696455886544</v>
      </c>
    </row>
    <row r="13710" spans="1:9" x14ac:dyDescent="0.3">
      <c r="A13710" s="1">
        <v>42736</v>
      </c>
      <c r="B13710" t="s">
        <v>67</v>
      </c>
      <c r="C13710">
        <v>3976</v>
      </c>
      <c r="D13710">
        <v>6138.5</v>
      </c>
      <c r="E13710">
        <v>154388.83299798792</v>
      </c>
      <c r="F13710">
        <f>IFERROR(NEFT_LAKH_MILLION[[#This Row],[OUTWARD TRANSACTION VALUE]],0)</f>
        <v>154388.83299798792</v>
      </c>
      <c r="G13710">
        <v>659</v>
      </c>
      <c r="H13710">
        <v>7243.2</v>
      </c>
      <c r="I13710">
        <v>1099119.8786039455</v>
      </c>
    </row>
    <row r="13711" spans="1:9" x14ac:dyDescent="0.3">
      <c r="A13711" s="1">
        <v>42736</v>
      </c>
      <c r="B13711" t="s">
        <v>68</v>
      </c>
      <c r="C13711">
        <v>19770</v>
      </c>
      <c r="D13711">
        <v>15013.4</v>
      </c>
      <c r="E13711">
        <v>75940.313606474461</v>
      </c>
      <c r="F13711">
        <f>IFERROR(NEFT_LAKH_MILLION[[#This Row],[OUTWARD TRANSACTION VALUE]],0)</f>
        <v>75940.313606474461</v>
      </c>
      <c r="G13711">
        <v>50626</v>
      </c>
      <c r="H13711">
        <v>17278.599999999999</v>
      </c>
      <c r="I13711">
        <v>34129.893730494208</v>
      </c>
    </row>
    <row r="13712" spans="1:9" x14ac:dyDescent="0.3">
      <c r="A13712" s="1">
        <v>42736</v>
      </c>
      <c r="B13712" t="s">
        <v>69</v>
      </c>
      <c r="C13712">
        <v>9700</v>
      </c>
      <c r="D13712">
        <v>10131.6</v>
      </c>
      <c r="E13712">
        <v>104449.48453608247</v>
      </c>
      <c r="F13712">
        <f>IFERROR(NEFT_LAKH_MILLION[[#This Row],[OUTWARD TRANSACTION VALUE]],0)</f>
        <v>104449.48453608247</v>
      </c>
      <c r="G13712">
        <v>28979</v>
      </c>
      <c r="H13712">
        <v>9465.1</v>
      </c>
      <c r="I13712">
        <v>32661.927602746815</v>
      </c>
    </row>
    <row r="13713" spans="1:9" x14ac:dyDescent="0.3">
      <c r="A13713" s="1">
        <v>42736</v>
      </c>
      <c r="B13713" t="s">
        <v>70</v>
      </c>
      <c r="C13713">
        <v>21539352</v>
      </c>
      <c r="D13713">
        <v>14733721.5</v>
      </c>
      <c r="E13713">
        <v>68403.736101253191</v>
      </c>
      <c r="F13713">
        <f>IFERROR(NEFT_LAKH_MILLION[[#This Row],[OUTWARD TRANSACTION VALUE]],0)</f>
        <v>68403.736101253191</v>
      </c>
      <c r="G13713">
        <v>12322966</v>
      </c>
      <c r="H13713">
        <v>16030775.1</v>
      </c>
      <c r="I13713">
        <v>130088.609349405</v>
      </c>
    </row>
    <row r="13714" spans="1:9" x14ac:dyDescent="0.3">
      <c r="A13714" s="1">
        <v>42736</v>
      </c>
      <c r="B13714" t="s">
        <v>71</v>
      </c>
      <c r="C13714">
        <v>1564071</v>
      </c>
      <c r="D13714">
        <v>2415675.9</v>
      </c>
      <c r="E13714">
        <v>154447.96943361266</v>
      </c>
      <c r="F13714">
        <f>IFERROR(NEFT_LAKH_MILLION[[#This Row],[OUTWARD TRANSACTION VALUE]],0)</f>
        <v>154447.96943361266</v>
      </c>
      <c r="G13714">
        <v>455758</v>
      </c>
      <c r="H13714">
        <v>1809540.6</v>
      </c>
      <c r="I13714">
        <v>397039.78865977121</v>
      </c>
    </row>
    <row r="13715" spans="1:9" x14ac:dyDescent="0.3">
      <c r="A13715" s="1">
        <v>42736</v>
      </c>
      <c r="B13715" t="s">
        <v>72</v>
      </c>
      <c r="C13715">
        <v>13257989</v>
      </c>
      <c r="D13715">
        <v>7381812.2999999998</v>
      </c>
      <c r="E13715">
        <v>55678.220128256253</v>
      </c>
      <c r="F13715">
        <f>IFERROR(NEFT_LAKH_MILLION[[#This Row],[OUTWARD TRANSACTION VALUE]],0)</f>
        <v>55678.220128256253</v>
      </c>
      <c r="G13715">
        <v>10019741</v>
      </c>
      <c r="H13715">
        <v>8138042.7999999998</v>
      </c>
      <c r="I13715">
        <v>81220.091417532662</v>
      </c>
    </row>
    <row r="13716" spans="1:9" x14ac:dyDescent="0.3">
      <c r="A13716" s="1">
        <v>42736</v>
      </c>
      <c r="B13716" t="s">
        <v>73</v>
      </c>
      <c r="C13716">
        <v>4809627</v>
      </c>
      <c r="D13716">
        <v>2582670.4</v>
      </c>
      <c r="E13716">
        <v>53697.935411623395</v>
      </c>
      <c r="F13716">
        <f>IFERROR(NEFT_LAKH_MILLION[[#This Row],[OUTWARD TRANSACTION VALUE]],0)</f>
        <v>53697.935411623395</v>
      </c>
      <c r="G13716">
        <v>3200539</v>
      </c>
      <c r="H13716">
        <v>3309727.6</v>
      </c>
      <c r="I13716">
        <v>103411.56911382738</v>
      </c>
    </row>
    <row r="13717" spans="1:9" x14ac:dyDescent="0.3">
      <c r="A13717" s="1">
        <v>42736</v>
      </c>
      <c r="B13717" t="s">
        <v>74</v>
      </c>
      <c r="C13717">
        <v>97003</v>
      </c>
      <c r="D13717">
        <v>368716.5</v>
      </c>
      <c r="E13717">
        <v>380108.3471645207</v>
      </c>
      <c r="F13717">
        <f>IFERROR(NEFT_LAKH_MILLION[[#This Row],[OUTWARD TRANSACTION VALUE]],0)</f>
        <v>380108.3471645207</v>
      </c>
      <c r="G13717">
        <v>50047</v>
      </c>
      <c r="H13717">
        <v>239143.6</v>
      </c>
      <c r="I13717">
        <v>477838.03224968532</v>
      </c>
    </row>
    <row r="13718" spans="1:9" x14ac:dyDescent="0.3">
      <c r="A13718" s="1">
        <v>42736</v>
      </c>
      <c r="B13718" t="s">
        <v>75</v>
      </c>
      <c r="C13718">
        <v>3717</v>
      </c>
      <c r="D13718">
        <v>3934.9</v>
      </c>
      <c r="E13718">
        <v>105862.25450632231</v>
      </c>
      <c r="F13718">
        <f>IFERROR(NEFT_LAKH_MILLION[[#This Row],[OUTWARD TRANSACTION VALUE]],0)</f>
        <v>105862.25450632231</v>
      </c>
      <c r="G13718">
        <v>633</v>
      </c>
      <c r="H13718">
        <v>1109.2</v>
      </c>
      <c r="I13718">
        <v>175229.06793048972</v>
      </c>
    </row>
    <row r="13719" spans="1:9" x14ac:dyDescent="0.3">
      <c r="A13719" s="1">
        <v>42736</v>
      </c>
      <c r="B13719" t="s">
        <v>77</v>
      </c>
      <c r="C13719">
        <v>1507789</v>
      </c>
      <c r="D13719">
        <v>831547.4</v>
      </c>
      <c r="E13719">
        <v>55150.117158302652</v>
      </c>
      <c r="F13719">
        <f>IFERROR(NEFT_LAKH_MILLION[[#This Row],[OUTWARD TRANSACTION VALUE]],0)</f>
        <v>55150.117158302652</v>
      </c>
      <c r="G13719">
        <v>3638272</v>
      </c>
      <c r="H13719">
        <v>1347231.3</v>
      </c>
      <c r="I13719">
        <v>37029.427706339709</v>
      </c>
    </row>
    <row r="13720" spans="1:9" x14ac:dyDescent="0.3">
      <c r="A13720" s="1">
        <v>42736</v>
      </c>
      <c r="B13720" t="s">
        <v>78</v>
      </c>
      <c r="C13720">
        <v>1840827</v>
      </c>
      <c r="D13720">
        <v>1114770.3999999999</v>
      </c>
      <c r="E13720">
        <v>60558.129579802982</v>
      </c>
      <c r="F13720">
        <f>IFERROR(NEFT_LAKH_MILLION[[#This Row],[OUTWARD TRANSACTION VALUE]],0)</f>
        <v>60558.129579802982</v>
      </c>
      <c r="G13720">
        <v>3137543</v>
      </c>
      <c r="H13720">
        <v>1282786.3</v>
      </c>
      <c r="I13720">
        <v>40885.058786445319</v>
      </c>
    </row>
    <row r="13721" spans="1:9" x14ac:dyDescent="0.3">
      <c r="A13721" s="1">
        <v>42736</v>
      </c>
      <c r="B13721" t="s">
        <v>79</v>
      </c>
      <c r="C13721">
        <v>2099495</v>
      </c>
      <c r="D13721">
        <v>1737331.4</v>
      </c>
      <c r="E13721">
        <v>82749.966063267595</v>
      </c>
      <c r="F13721">
        <f>IFERROR(NEFT_LAKH_MILLION[[#This Row],[OUTWARD TRANSACTION VALUE]],0)</f>
        <v>82749.966063267595</v>
      </c>
      <c r="G13721">
        <v>878536</v>
      </c>
      <c r="H13721">
        <v>1136851.5</v>
      </c>
      <c r="I13721">
        <v>129402.94990757351</v>
      </c>
    </row>
    <row r="13722" spans="1:9" x14ac:dyDescent="0.3">
      <c r="A13722" s="1">
        <v>42736</v>
      </c>
      <c r="B13722" t="s">
        <v>80</v>
      </c>
      <c r="C13722">
        <v>196</v>
      </c>
      <c r="D13722">
        <v>747.0999999999998</v>
      </c>
      <c r="E13722">
        <v>381173.46938775503</v>
      </c>
      <c r="F13722">
        <f>IFERROR(NEFT_LAKH_MILLION[[#This Row],[OUTWARD TRANSACTION VALUE]],0)</f>
        <v>381173.46938775503</v>
      </c>
      <c r="G13722">
        <v>95</v>
      </c>
      <c r="H13722">
        <v>9915.5</v>
      </c>
      <c r="I13722">
        <v>10437368.421052631</v>
      </c>
    </row>
    <row r="13723" spans="1:9" x14ac:dyDescent="0.3">
      <c r="A13723" s="1">
        <v>42736</v>
      </c>
      <c r="B13723" t="s">
        <v>81</v>
      </c>
      <c r="C13723">
        <v>667</v>
      </c>
      <c r="D13723">
        <v>802.3</v>
      </c>
      <c r="E13723">
        <v>120284.85757121439</v>
      </c>
      <c r="F13723">
        <f>IFERROR(NEFT_LAKH_MILLION[[#This Row],[OUTWARD TRANSACTION VALUE]],0)</f>
        <v>120284.85757121439</v>
      </c>
      <c r="G13723">
        <v>100</v>
      </c>
      <c r="H13723">
        <v>4078.3</v>
      </c>
      <c r="I13723">
        <v>4078300</v>
      </c>
    </row>
    <row r="13724" spans="1:9" x14ac:dyDescent="0.3">
      <c r="A13724" s="1">
        <v>42736</v>
      </c>
      <c r="B13724" t="s">
        <v>83</v>
      </c>
      <c r="C13724">
        <v>10957</v>
      </c>
      <c r="D13724">
        <v>5383</v>
      </c>
      <c r="E13724">
        <v>49128.411061421924</v>
      </c>
      <c r="F13724">
        <f>IFERROR(NEFT_LAKH_MILLION[[#This Row],[OUTWARD TRANSACTION VALUE]],0)</f>
        <v>49128.411061421924</v>
      </c>
      <c r="G13724">
        <v>13802</v>
      </c>
      <c r="H13724">
        <v>9363.0999999999985</v>
      </c>
      <c r="I13724">
        <v>67838.719026228078</v>
      </c>
    </row>
    <row r="13725" spans="1:9" x14ac:dyDescent="0.3">
      <c r="A13725" s="1">
        <v>42736</v>
      </c>
      <c r="B13725" t="s">
        <v>84</v>
      </c>
      <c r="C13725">
        <v>7933</v>
      </c>
      <c r="D13725">
        <v>9564.1999999999989</v>
      </c>
      <c r="E13725">
        <v>120562.20849615529</v>
      </c>
      <c r="F13725">
        <f>IFERROR(NEFT_LAKH_MILLION[[#This Row],[OUTWARD TRANSACTION VALUE]],0)</f>
        <v>120562.20849615529</v>
      </c>
      <c r="G13725">
        <v>13685</v>
      </c>
      <c r="H13725">
        <v>6371.4</v>
      </c>
      <c r="I13725">
        <v>46557.544757033247</v>
      </c>
    </row>
    <row r="13726" spans="1:9" x14ac:dyDescent="0.3">
      <c r="A13726" s="1">
        <v>42736</v>
      </c>
      <c r="B13726" t="s">
        <v>85</v>
      </c>
      <c r="C13726">
        <v>215896</v>
      </c>
      <c r="D13726">
        <v>191136.5</v>
      </c>
      <c r="E13726">
        <v>88531.746766961864</v>
      </c>
      <c r="F13726">
        <f>IFERROR(NEFT_LAKH_MILLION[[#This Row],[OUTWARD TRANSACTION VALUE]],0)</f>
        <v>88531.746766961864</v>
      </c>
      <c r="G13726">
        <v>273322</v>
      </c>
      <c r="H13726">
        <v>233197.9</v>
      </c>
      <c r="I13726">
        <v>85319.842530056136</v>
      </c>
    </row>
    <row r="13727" spans="1:9" x14ac:dyDescent="0.3">
      <c r="A13727" s="1">
        <v>42736</v>
      </c>
      <c r="B13727" t="s">
        <v>87</v>
      </c>
      <c r="C13727">
        <v>9446</v>
      </c>
      <c r="D13727">
        <v>6904.9</v>
      </c>
      <c r="E13727">
        <v>73098.666102053772</v>
      </c>
      <c r="F13727">
        <f>IFERROR(NEFT_LAKH_MILLION[[#This Row],[OUTWARD TRANSACTION VALUE]],0)</f>
        <v>73098.666102053772</v>
      </c>
      <c r="G13727">
        <v>29641</v>
      </c>
      <c r="H13727">
        <v>10926.9</v>
      </c>
      <c r="I13727">
        <v>36864.140885935034</v>
      </c>
    </row>
    <row r="13728" spans="1:9" x14ac:dyDescent="0.3">
      <c r="A13728" s="1">
        <v>42736</v>
      </c>
      <c r="B13728" t="s">
        <v>88</v>
      </c>
      <c r="C13728">
        <v>47679</v>
      </c>
      <c r="D13728">
        <v>31078.1</v>
      </c>
      <c r="E13728">
        <v>65181.945930074035</v>
      </c>
      <c r="F13728">
        <f>IFERROR(NEFT_LAKH_MILLION[[#This Row],[OUTWARD TRANSACTION VALUE]],0)</f>
        <v>65181.945930074035</v>
      </c>
      <c r="G13728">
        <v>65470</v>
      </c>
      <c r="H13728">
        <v>41305.100000000006</v>
      </c>
      <c r="I13728">
        <v>63090.117611119604</v>
      </c>
    </row>
    <row r="13729" spans="1:9" x14ac:dyDescent="0.3">
      <c r="A13729" s="1">
        <v>42736</v>
      </c>
      <c r="B13729" t="s">
        <v>89</v>
      </c>
      <c r="C13729">
        <v>2945</v>
      </c>
      <c r="D13729">
        <v>1788.3000000000002</v>
      </c>
      <c r="E13729">
        <v>60723.259762309011</v>
      </c>
      <c r="F13729">
        <f>IFERROR(NEFT_LAKH_MILLION[[#This Row],[OUTWARD TRANSACTION VALUE]],0)</f>
        <v>60723.259762309011</v>
      </c>
      <c r="G13729">
        <v>6420</v>
      </c>
      <c r="H13729">
        <v>2352.9</v>
      </c>
      <c r="I13729">
        <v>36649.532710280371</v>
      </c>
    </row>
    <row r="13730" spans="1:9" x14ac:dyDescent="0.3">
      <c r="A13730" s="1">
        <v>42736</v>
      </c>
      <c r="B13730" t="s">
        <v>90</v>
      </c>
      <c r="C13730">
        <v>11267</v>
      </c>
      <c r="D13730">
        <v>4472.3</v>
      </c>
      <c r="E13730">
        <v>39693.796041537229</v>
      </c>
      <c r="F13730">
        <f>IFERROR(NEFT_LAKH_MILLION[[#This Row],[OUTWARD TRANSACTION VALUE]],0)</f>
        <v>39693.796041537229</v>
      </c>
      <c r="G13730">
        <v>25057</v>
      </c>
      <c r="H13730">
        <v>9800.2000000000007</v>
      </c>
      <c r="I13730">
        <v>39111.625493873973</v>
      </c>
    </row>
    <row r="13731" spans="1:9" x14ac:dyDescent="0.3">
      <c r="A13731" s="1">
        <v>42736</v>
      </c>
      <c r="B13731" t="s">
        <v>91</v>
      </c>
      <c r="C13731">
        <v>327826</v>
      </c>
      <c r="D13731">
        <v>329267.20000000001</v>
      </c>
      <c r="E13731">
        <v>100439.62345878607</v>
      </c>
      <c r="F13731">
        <f>IFERROR(NEFT_LAKH_MILLION[[#This Row],[OUTWARD TRANSACTION VALUE]],0)</f>
        <v>100439.62345878607</v>
      </c>
      <c r="G13731">
        <v>7434</v>
      </c>
      <c r="H13731">
        <v>299202.2</v>
      </c>
      <c r="I13731">
        <v>4024780.7371536186</v>
      </c>
    </row>
    <row r="13732" spans="1:9" x14ac:dyDescent="0.3">
      <c r="A13732" s="1">
        <v>42736</v>
      </c>
      <c r="B13732" t="s">
        <v>93</v>
      </c>
      <c r="C13732">
        <v>17794</v>
      </c>
      <c r="D13732">
        <v>18875</v>
      </c>
      <c r="E13732">
        <v>106075.08148814207</v>
      </c>
      <c r="F13732">
        <f>IFERROR(NEFT_LAKH_MILLION[[#This Row],[OUTWARD TRANSACTION VALUE]],0)</f>
        <v>106075.08148814207</v>
      </c>
      <c r="G13732">
        <v>47505</v>
      </c>
      <c r="H13732">
        <v>31638.800000000003</v>
      </c>
      <c r="I13732">
        <v>66600.989369540053</v>
      </c>
    </row>
    <row r="13733" spans="1:9" x14ac:dyDescent="0.3">
      <c r="A13733" s="1">
        <v>42736</v>
      </c>
      <c r="B13733" t="s">
        <v>94</v>
      </c>
      <c r="C13733">
        <v>10607</v>
      </c>
      <c r="D13733">
        <v>9321.7999999999993</v>
      </c>
      <c r="E13733">
        <v>87883.473178089931</v>
      </c>
      <c r="F13733">
        <f>IFERROR(NEFT_LAKH_MILLION[[#This Row],[OUTWARD TRANSACTION VALUE]],0)</f>
        <v>87883.473178089931</v>
      </c>
      <c r="G13733">
        <v>29669</v>
      </c>
      <c r="H13733">
        <v>13087.8</v>
      </c>
      <c r="I13733">
        <v>44112.710236273553</v>
      </c>
    </row>
    <row r="13734" spans="1:9" x14ac:dyDescent="0.3">
      <c r="A13734" s="1">
        <v>42736</v>
      </c>
      <c r="B13734" t="s">
        <v>285</v>
      </c>
      <c r="C13734">
        <v>1414</v>
      </c>
      <c r="D13734">
        <v>1040.9000000000001</v>
      </c>
      <c r="E13734">
        <v>73613.861386138626</v>
      </c>
      <c r="F13734">
        <f>IFERROR(NEFT_LAKH_MILLION[[#This Row],[OUTWARD TRANSACTION VALUE]],0)</f>
        <v>73613.861386138626</v>
      </c>
      <c r="G13734">
        <v>6548</v>
      </c>
      <c r="H13734">
        <v>2498.8000000000002</v>
      </c>
      <c r="I13734">
        <v>38161.270616982292</v>
      </c>
    </row>
    <row r="13735" spans="1:9" x14ac:dyDescent="0.3">
      <c r="A13735" s="1">
        <v>42736</v>
      </c>
      <c r="B13735" t="s">
        <v>95</v>
      </c>
      <c r="C13735">
        <v>16334</v>
      </c>
      <c r="D13735">
        <v>11390.3</v>
      </c>
      <c r="E13735">
        <v>69733.684339414714</v>
      </c>
      <c r="F13735">
        <f>IFERROR(NEFT_LAKH_MILLION[[#This Row],[OUTWARD TRANSACTION VALUE]],0)</f>
        <v>69733.684339414714</v>
      </c>
      <c r="G13735">
        <v>30496</v>
      </c>
      <c r="H13735">
        <v>17403.3</v>
      </c>
      <c r="I13735">
        <v>57067.484260230849</v>
      </c>
    </row>
    <row r="13736" spans="1:9" x14ac:dyDescent="0.3">
      <c r="A13736" s="1">
        <v>42736</v>
      </c>
      <c r="B13736" t="s">
        <v>96</v>
      </c>
      <c r="C13736">
        <v>521547</v>
      </c>
      <c r="D13736">
        <v>276677.09999999998</v>
      </c>
      <c r="E13736">
        <v>53049.312909478911</v>
      </c>
      <c r="F13736">
        <f>IFERROR(NEFT_LAKH_MILLION[[#This Row],[OUTWARD TRANSACTION VALUE]],0)</f>
        <v>53049.312909478911</v>
      </c>
      <c r="G13736">
        <v>954512</v>
      </c>
      <c r="H13736">
        <v>401401.5</v>
      </c>
      <c r="I13736">
        <v>42053.059573897444</v>
      </c>
    </row>
    <row r="13737" spans="1:9" x14ac:dyDescent="0.3">
      <c r="A13737" s="1">
        <v>42736</v>
      </c>
      <c r="B13737" t="s">
        <v>97</v>
      </c>
      <c r="C13737">
        <v>77108</v>
      </c>
      <c r="D13737">
        <v>24020.799999999999</v>
      </c>
      <c r="E13737">
        <v>31152.150230845047</v>
      </c>
      <c r="F13737">
        <f>IFERROR(NEFT_LAKH_MILLION[[#This Row],[OUTWARD TRANSACTION VALUE]],0)</f>
        <v>31152.150230845047</v>
      </c>
      <c r="G13737">
        <v>54729</v>
      </c>
      <c r="H13737">
        <v>63256.5</v>
      </c>
      <c r="I13737">
        <v>115581.31886202928</v>
      </c>
    </row>
    <row r="13738" spans="1:9" x14ac:dyDescent="0.3">
      <c r="A13738" s="1">
        <v>42736</v>
      </c>
      <c r="B13738" t="s">
        <v>98</v>
      </c>
      <c r="C13738">
        <v>133363</v>
      </c>
      <c r="D13738">
        <v>171602.3</v>
      </c>
      <c r="E13738">
        <v>128673.09523630991</v>
      </c>
      <c r="F13738">
        <f>IFERROR(NEFT_LAKH_MILLION[[#This Row],[OUTWARD TRANSACTION VALUE]],0)</f>
        <v>128673.09523630991</v>
      </c>
      <c r="G13738">
        <v>234458</v>
      </c>
      <c r="H13738">
        <v>74561.600000000006</v>
      </c>
      <c r="I13738">
        <v>31801.687295805648</v>
      </c>
    </row>
    <row r="13739" spans="1:9" x14ac:dyDescent="0.3">
      <c r="A13739" s="1">
        <v>42736</v>
      </c>
      <c r="B13739" t="s">
        <v>99</v>
      </c>
      <c r="C13739">
        <v>1029763</v>
      </c>
      <c r="D13739">
        <v>622090.80000000005</v>
      </c>
      <c r="E13739">
        <v>60411.065458751196</v>
      </c>
      <c r="F13739">
        <f>IFERROR(NEFT_LAKH_MILLION[[#This Row],[OUTWARD TRANSACTION VALUE]],0)</f>
        <v>60411.065458751196</v>
      </c>
      <c r="G13739">
        <v>1240633</v>
      </c>
      <c r="H13739">
        <v>696507.10000000009</v>
      </c>
      <c r="I13739">
        <v>56141.26820743928</v>
      </c>
    </row>
    <row r="13740" spans="1:9" x14ac:dyDescent="0.3">
      <c r="A13740" s="1">
        <v>42736</v>
      </c>
      <c r="B13740" t="s">
        <v>101</v>
      </c>
      <c r="C13740">
        <v>162</v>
      </c>
      <c r="D13740">
        <v>4633.8</v>
      </c>
      <c r="E13740">
        <v>2860370.3703703703</v>
      </c>
      <c r="F13740">
        <f>IFERROR(NEFT_LAKH_MILLION[[#This Row],[OUTWARD TRANSACTION VALUE]],0)</f>
        <v>2860370.3703703703</v>
      </c>
      <c r="G13740">
        <v>317</v>
      </c>
      <c r="H13740">
        <v>4800.6000000000004</v>
      </c>
      <c r="I13740">
        <v>1514384.8580441643</v>
      </c>
    </row>
    <row r="13741" spans="1:9" x14ac:dyDescent="0.3">
      <c r="A13741" s="1">
        <v>42736</v>
      </c>
      <c r="B13741" t="s">
        <v>102</v>
      </c>
      <c r="C13741">
        <v>5052061</v>
      </c>
      <c r="D13741">
        <v>3159929.9</v>
      </c>
      <c r="E13741">
        <v>62547.342559798861</v>
      </c>
      <c r="F13741">
        <f>IFERROR(NEFT_LAKH_MILLION[[#This Row],[OUTWARD TRANSACTION VALUE]],0)</f>
        <v>62547.342559798861</v>
      </c>
      <c r="G13741">
        <v>2487567</v>
      </c>
      <c r="H13741">
        <v>3041716.3</v>
      </c>
      <c r="I13741">
        <v>122276.75877674852</v>
      </c>
    </row>
    <row r="13742" spans="1:9" x14ac:dyDescent="0.3">
      <c r="A13742" s="1">
        <v>42736</v>
      </c>
      <c r="B13742" t="s">
        <v>103</v>
      </c>
      <c r="C13742">
        <v>9702</v>
      </c>
      <c r="D13742">
        <v>6997.4</v>
      </c>
      <c r="E13742">
        <v>72123.273551844977</v>
      </c>
      <c r="F13742">
        <f>IFERROR(NEFT_LAKH_MILLION[[#This Row],[OUTWARD TRANSACTION VALUE]],0)</f>
        <v>72123.273551844977</v>
      </c>
      <c r="G13742">
        <v>8751</v>
      </c>
      <c r="H13742">
        <v>5943.5</v>
      </c>
      <c r="I13742">
        <v>67917.952234030396</v>
      </c>
    </row>
    <row r="13743" spans="1:9" x14ac:dyDescent="0.3">
      <c r="A13743" s="1">
        <v>42736</v>
      </c>
      <c r="B13743" t="s">
        <v>104</v>
      </c>
      <c r="C13743">
        <v>102420</v>
      </c>
      <c r="D13743">
        <v>52127.600000000006</v>
      </c>
      <c r="E13743">
        <v>50895.918765866052</v>
      </c>
      <c r="F13743">
        <f>IFERROR(NEFT_LAKH_MILLION[[#This Row],[OUTWARD TRANSACTION VALUE]],0)</f>
        <v>50895.918765866052</v>
      </c>
      <c r="G13743">
        <v>216088</v>
      </c>
      <c r="H13743">
        <v>70210.600000000006</v>
      </c>
      <c r="I13743">
        <v>32491.67006034579</v>
      </c>
    </row>
    <row r="13744" spans="1:9" x14ac:dyDescent="0.3">
      <c r="A13744" s="1">
        <v>42736</v>
      </c>
      <c r="B13744" t="s">
        <v>107</v>
      </c>
      <c r="C13744">
        <v>404869</v>
      </c>
      <c r="D13744">
        <v>215288.4</v>
      </c>
      <c r="E13744">
        <v>53174.829389259241</v>
      </c>
      <c r="F13744">
        <f>IFERROR(NEFT_LAKH_MILLION[[#This Row],[OUTWARD TRANSACTION VALUE]],0)</f>
        <v>53174.829389259241</v>
      </c>
      <c r="G13744">
        <v>333329</v>
      </c>
      <c r="H13744">
        <v>225047.8</v>
      </c>
      <c r="I13744">
        <v>67515.21769783007</v>
      </c>
    </row>
    <row r="13745" spans="1:9" x14ac:dyDescent="0.3">
      <c r="A13745" s="1">
        <v>42736</v>
      </c>
      <c r="B13745" t="s">
        <v>108</v>
      </c>
      <c r="C13745">
        <v>15392</v>
      </c>
      <c r="D13745">
        <v>10738</v>
      </c>
      <c r="E13745">
        <v>69763.513513513521</v>
      </c>
      <c r="F13745">
        <f>IFERROR(NEFT_LAKH_MILLION[[#This Row],[OUTWARD TRANSACTION VALUE]],0)</f>
        <v>69763.513513513521</v>
      </c>
      <c r="G13745">
        <v>32205</v>
      </c>
      <c r="H13745">
        <v>14437.7</v>
      </c>
      <c r="I13745">
        <v>44830.616363918649</v>
      </c>
    </row>
    <row r="13746" spans="1:9" x14ac:dyDescent="0.3">
      <c r="A13746" s="1">
        <v>42736</v>
      </c>
      <c r="B13746" t="s">
        <v>109</v>
      </c>
      <c r="C13746">
        <v>102248</v>
      </c>
      <c r="D13746">
        <v>47069.8</v>
      </c>
      <c r="E13746">
        <v>46034.934668648777</v>
      </c>
      <c r="F13746">
        <f>IFERROR(NEFT_LAKH_MILLION[[#This Row],[OUTWARD TRANSACTION VALUE]],0)</f>
        <v>46034.934668648777</v>
      </c>
      <c r="G13746">
        <v>62817</v>
      </c>
      <c r="H13746">
        <v>28112</v>
      </c>
      <c r="I13746">
        <v>44752.216756610469</v>
      </c>
    </row>
    <row r="13747" spans="1:9" x14ac:dyDescent="0.3">
      <c r="A13747" s="1">
        <v>42736</v>
      </c>
      <c r="B13747" t="s">
        <v>110</v>
      </c>
      <c r="C13747">
        <v>4059</v>
      </c>
      <c r="D13747">
        <v>3776.2</v>
      </c>
      <c r="E13747">
        <v>93032.766691303274</v>
      </c>
      <c r="F13747">
        <f>IFERROR(NEFT_LAKH_MILLION[[#This Row],[OUTWARD TRANSACTION VALUE]],0)</f>
        <v>93032.766691303274</v>
      </c>
      <c r="G13747">
        <v>7986</v>
      </c>
      <c r="H13747">
        <v>48009.1</v>
      </c>
      <c r="I13747">
        <v>601165.79013273225</v>
      </c>
    </row>
    <row r="13748" spans="1:9" x14ac:dyDescent="0.3">
      <c r="A13748" s="1">
        <v>42736</v>
      </c>
      <c r="B13748" t="s">
        <v>112</v>
      </c>
      <c r="C13748">
        <v>324</v>
      </c>
      <c r="D13748">
        <v>3844.1</v>
      </c>
      <c r="E13748">
        <v>1186450.6172839508</v>
      </c>
      <c r="F13748">
        <f>IFERROR(NEFT_LAKH_MILLION[[#This Row],[OUTWARD TRANSACTION VALUE]],0)</f>
        <v>1186450.6172839508</v>
      </c>
      <c r="G13748">
        <v>48</v>
      </c>
      <c r="H13748">
        <v>1807.1</v>
      </c>
      <c r="I13748">
        <v>3764791.6666666665</v>
      </c>
    </row>
    <row r="13749" spans="1:9" x14ac:dyDescent="0.3">
      <c r="A13749" s="1">
        <v>42736</v>
      </c>
      <c r="B13749" t="s">
        <v>113</v>
      </c>
      <c r="C13749">
        <v>23009</v>
      </c>
      <c r="D13749">
        <v>17674.599999999999</v>
      </c>
      <c r="E13749">
        <v>76816.028510582808</v>
      </c>
      <c r="F13749">
        <f>IFERROR(NEFT_LAKH_MILLION[[#This Row],[OUTWARD TRANSACTION VALUE]],0)</f>
        <v>76816.028510582808</v>
      </c>
      <c r="G13749">
        <v>25074</v>
      </c>
      <c r="H13749">
        <v>23486.400000000001</v>
      </c>
      <c r="I13749">
        <v>93668.341708542706</v>
      </c>
    </row>
    <row r="13750" spans="1:9" x14ac:dyDescent="0.3">
      <c r="A13750" s="1">
        <v>42736</v>
      </c>
      <c r="B13750" t="s">
        <v>114</v>
      </c>
      <c r="C13750">
        <v>11830</v>
      </c>
      <c r="D13750">
        <v>33689.5</v>
      </c>
      <c r="E13750">
        <v>284780.21978021978</v>
      </c>
      <c r="F13750">
        <f>IFERROR(NEFT_LAKH_MILLION[[#This Row],[OUTWARD TRANSACTION VALUE]],0)</f>
        <v>284780.21978021978</v>
      </c>
      <c r="G13750">
        <v>3022</v>
      </c>
      <c r="H13750">
        <v>147760.6</v>
      </c>
      <c r="I13750">
        <v>4889497.0218398413</v>
      </c>
    </row>
    <row r="13751" spans="1:9" x14ac:dyDescent="0.3">
      <c r="A13751" s="1">
        <v>42736</v>
      </c>
      <c r="B13751" t="s">
        <v>115</v>
      </c>
      <c r="C13751">
        <v>13352</v>
      </c>
      <c r="D13751">
        <v>4246.3</v>
      </c>
      <c r="E13751">
        <v>31802.726183343319</v>
      </c>
      <c r="F13751">
        <f>IFERROR(NEFT_LAKH_MILLION[[#This Row],[OUTWARD TRANSACTION VALUE]],0)</f>
        <v>31802.726183343319</v>
      </c>
      <c r="G13751">
        <v>16311</v>
      </c>
      <c r="H13751">
        <v>11575.3</v>
      </c>
      <c r="I13751">
        <v>70966.219115934029</v>
      </c>
    </row>
    <row r="13752" spans="1:9" x14ac:dyDescent="0.3">
      <c r="A13752" s="1">
        <v>42736</v>
      </c>
      <c r="B13752" t="s">
        <v>116</v>
      </c>
      <c r="C13752">
        <v>3884</v>
      </c>
      <c r="D13752">
        <v>2258.4</v>
      </c>
      <c r="E13752">
        <v>58146.240988671474</v>
      </c>
      <c r="F13752">
        <f>IFERROR(NEFT_LAKH_MILLION[[#This Row],[OUTWARD TRANSACTION VALUE]],0)</f>
        <v>58146.240988671474</v>
      </c>
      <c r="G13752">
        <v>4953</v>
      </c>
      <c r="H13752">
        <v>7789.8</v>
      </c>
      <c r="I13752">
        <v>157274.37916414294</v>
      </c>
    </row>
    <row r="13753" spans="1:9" x14ac:dyDescent="0.3">
      <c r="A13753" s="1">
        <v>42736</v>
      </c>
      <c r="B13753" t="s">
        <v>117</v>
      </c>
      <c r="C13753">
        <v>12874</v>
      </c>
      <c r="D13753">
        <v>9017.5</v>
      </c>
      <c r="E13753">
        <v>70044.27528351717</v>
      </c>
      <c r="F13753">
        <f>IFERROR(NEFT_LAKH_MILLION[[#This Row],[OUTWARD TRANSACTION VALUE]],0)</f>
        <v>70044.27528351717</v>
      </c>
      <c r="G13753">
        <v>12993</v>
      </c>
      <c r="H13753">
        <v>9706.5</v>
      </c>
      <c r="I13753">
        <v>74705.610713461094</v>
      </c>
    </row>
    <row r="13754" spans="1:9" x14ac:dyDescent="0.3">
      <c r="A13754" s="1">
        <v>42736</v>
      </c>
      <c r="B13754" t="s">
        <v>118</v>
      </c>
      <c r="C13754">
        <v>9212</v>
      </c>
      <c r="D13754">
        <v>6125.5</v>
      </c>
      <c r="E13754">
        <v>66494.789405123753</v>
      </c>
      <c r="F13754">
        <f>IFERROR(NEFT_LAKH_MILLION[[#This Row],[OUTWARD TRANSACTION VALUE]],0)</f>
        <v>66494.789405123753</v>
      </c>
      <c r="G13754">
        <v>11365</v>
      </c>
      <c r="H13754">
        <v>7642.2</v>
      </c>
      <c r="I13754">
        <v>67243.290805103403</v>
      </c>
    </row>
    <row r="13755" spans="1:9" x14ac:dyDescent="0.3">
      <c r="A13755" s="1">
        <v>42736</v>
      </c>
      <c r="B13755" t="s">
        <v>119</v>
      </c>
      <c r="C13755">
        <v>31740</v>
      </c>
      <c r="D13755">
        <v>26236.7</v>
      </c>
      <c r="E13755">
        <v>82661.310649023319</v>
      </c>
      <c r="F13755">
        <f>IFERROR(NEFT_LAKH_MILLION[[#This Row],[OUTWARD TRANSACTION VALUE]],0)</f>
        <v>82661.310649023319</v>
      </c>
      <c r="G13755">
        <v>47180</v>
      </c>
      <c r="H13755">
        <v>30918.6</v>
      </c>
      <c r="I13755">
        <v>65533.276812208562</v>
      </c>
    </row>
    <row r="13756" spans="1:9" x14ac:dyDescent="0.3">
      <c r="A13756" s="1">
        <v>42736</v>
      </c>
      <c r="B13756" t="s">
        <v>273</v>
      </c>
      <c r="C13756">
        <v>2</v>
      </c>
      <c r="D13756">
        <v>0</v>
      </c>
      <c r="E13756">
        <v>0</v>
      </c>
      <c r="F13756">
        <f>IFERROR(NEFT_LAKH_MILLION[[#This Row],[OUTWARD TRANSACTION VALUE]],0)</f>
        <v>0</v>
      </c>
      <c r="G13756">
        <v>13</v>
      </c>
      <c r="H13756">
        <v>0.5</v>
      </c>
      <c r="I13756">
        <v>3846.1538461538462</v>
      </c>
    </row>
    <row r="13757" spans="1:9" x14ac:dyDescent="0.3">
      <c r="A13757" s="1">
        <v>42736</v>
      </c>
      <c r="B13757" t="s">
        <v>120</v>
      </c>
      <c r="C13757">
        <v>12</v>
      </c>
      <c r="D13757">
        <v>7.1</v>
      </c>
      <c r="E13757">
        <v>59166.666666666664</v>
      </c>
      <c r="F13757">
        <f>IFERROR(NEFT_LAKH_MILLION[[#This Row],[OUTWARD TRANSACTION VALUE]],0)</f>
        <v>59166.666666666664</v>
      </c>
      <c r="G13757">
        <v>3</v>
      </c>
      <c r="H13757">
        <v>0</v>
      </c>
      <c r="I13757">
        <v>0</v>
      </c>
    </row>
    <row r="13758" spans="1:9" x14ac:dyDescent="0.3">
      <c r="A13758" s="1">
        <v>42736</v>
      </c>
      <c r="B13758" t="s">
        <v>122</v>
      </c>
      <c r="C13758">
        <v>10498</v>
      </c>
      <c r="D13758">
        <v>6362.6</v>
      </c>
      <c r="E13758">
        <v>60607.734806629836</v>
      </c>
      <c r="F13758">
        <f>IFERROR(NEFT_LAKH_MILLION[[#This Row],[OUTWARD TRANSACTION VALUE]],0)</f>
        <v>60607.734806629836</v>
      </c>
      <c r="G13758">
        <v>27677</v>
      </c>
      <c r="H13758">
        <v>15580.8</v>
      </c>
      <c r="I13758">
        <v>56295.118690609532</v>
      </c>
    </row>
    <row r="13759" spans="1:9" x14ac:dyDescent="0.3">
      <c r="A13759" s="1">
        <v>42736</v>
      </c>
      <c r="B13759" t="s">
        <v>124</v>
      </c>
      <c r="C13759">
        <v>30931</v>
      </c>
      <c r="D13759">
        <v>20917.7</v>
      </c>
      <c r="E13759">
        <v>67626.976172771654</v>
      </c>
      <c r="F13759">
        <f>IFERROR(NEFT_LAKH_MILLION[[#This Row],[OUTWARD TRANSACTION VALUE]],0)</f>
        <v>67626.976172771654</v>
      </c>
      <c r="G13759">
        <v>62375</v>
      </c>
      <c r="H13759">
        <v>27882.3</v>
      </c>
      <c r="I13759">
        <v>44701.082164328654</v>
      </c>
    </row>
    <row r="13760" spans="1:9" x14ac:dyDescent="0.3">
      <c r="A13760" s="1">
        <v>42736</v>
      </c>
      <c r="B13760" t="s">
        <v>127</v>
      </c>
      <c r="C13760">
        <v>8883</v>
      </c>
      <c r="D13760">
        <v>4878.1000000000004</v>
      </c>
      <c r="E13760">
        <v>54915.00619160194</v>
      </c>
      <c r="F13760">
        <f>IFERROR(NEFT_LAKH_MILLION[[#This Row],[OUTWARD TRANSACTION VALUE]],0)</f>
        <v>54915.00619160194</v>
      </c>
      <c r="G13760">
        <v>19259</v>
      </c>
      <c r="H13760">
        <v>9976</v>
      </c>
      <c r="I13760">
        <v>51799.158834830472</v>
      </c>
    </row>
    <row r="13761" spans="1:9" x14ac:dyDescent="0.3">
      <c r="A13761" s="1">
        <v>42736</v>
      </c>
      <c r="B13761" t="s">
        <v>128</v>
      </c>
      <c r="C13761">
        <v>1182127</v>
      </c>
      <c r="D13761">
        <v>1216617.8</v>
      </c>
      <c r="E13761">
        <v>102917.68989287953</v>
      </c>
      <c r="F13761">
        <f>IFERROR(NEFT_LAKH_MILLION[[#This Row],[OUTWARD TRANSACTION VALUE]],0)</f>
        <v>102917.68989287953</v>
      </c>
      <c r="G13761">
        <v>2068373</v>
      </c>
      <c r="H13761">
        <v>1299955.6000000001</v>
      </c>
      <c r="I13761">
        <v>62849.186292801161</v>
      </c>
    </row>
    <row r="13762" spans="1:9" x14ac:dyDescent="0.3">
      <c r="A13762" s="1">
        <v>42736</v>
      </c>
      <c r="B13762" t="s">
        <v>129</v>
      </c>
      <c r="C13762">
        <v>111636</v>
      </c>
      <c r="D13762">
        <v>48868.800000000003</v>
      </c>
      <c r="E13762">
        <v>43775.126303343008</v>
      </c>
      <c r="F13762">
        <f>IFERROR(NEFT_LAKH_MILLION[[#This Row],[OUTWARD TRANSACTION VALUE]],0)</f>
        <v>43775.126303343008</v>
      </c>
      <c r="G13762">
        <v>131703</v>
      </c>
      <c r="H13762">
        <v>34066.799999999996</v>
      </c>
      <c r="I13762">
        <v>25866.381175827428</v>
      </c>
    </row>
    <row r="13763" spans="1:9" x14ac:dyDescent="0.3">
      <c r="A13763" s="1">
        <v>42736</v>
      </c>
      <c r="B13763" t="s">
        <v>130</v>
      </c>
      <c r="C13763">
        <v>8773</v>
      </c>
      <c r="D13763">
        <v>6093.6</v>
      </c>
      <c r="E13763">
        <v>69458.566054941301</v>
      </c>
      <c r="F13763">
        <f>IFERROR(NEFT_LAKH_MILLION[[#This Row],[OUTWARD TRANSACTION VALUE]],0)</f>
        <v>69458.566054941301</v>
      </c>
      <c r="G13763">
        <v>10135</v>
      </c>
      <c r="H13763">
        <v>4950.2</v>
      </c>
      <c r="I13763">
        <v>48842.624568327577</v>
      </c>
    </row>
    <row r="13764" spans="1:9" x14ac:dyDescent="0.3">
      <c r="A13764" s="1">
        <v>42736</v>
      </c>
      <c r="B13764" t="s">
        <v>131</v>
      </c>
      <c r="C13764">
        <v>51336</v>
      </c>
      <c r="D13764">
        <v>23308.1</v>
      </c>
      <c r="E13764">
        <v>45403.031011376035</v>
      </c>
      <c r="F13764">
        <f>IFERROR(NEFT_LAKH_MILLION[[#This Row],[OUTWARD TRANSACTION VALUE]],0)</f>
        <v>45403.031011376035</v>
      </c>
      <c r="G13764">
        <v>149874</v>
      </c>
      <c r="H13764">
        <v>43313.599999999999</v>
      </c>
      <c r="I13764">
        <v>28900.009341179924</v>
      </c>
    </row>
    <row r="13765" spans="1:9" x14ac:dyDescent="0.3">
      <c r="A13765" s="1">
        <v>42736</v>
      </c>
      <c r="B13765" t="s">
        <v>132</v>
      </c>
      <c r="C13765">
        <v>278417</v>
      </c>
      <c r="D13765">
        <v>176820.6</v>
      </c>
      <c r="E13765">
        <v>63509.268471393632</v>
      </c>
      <c r="F13765">
        <f>IFERROR(NEFT_LAKH_MILLION[[#This Row],[OUTWARD TRANSACTION VALUE]],0)</f>
        <v>63509.268471393632</v>
      </c>
      <c r="G13765">
        <v>511576</v>
      </c>
      <c r="H13765">
        <v>285967</v>
      </c>
      <c r="I13765">
        <v>55899.221230081159</v>
      </c>
    </row>
    <row r="13766" spans="1:9" x14ac:dyDescent="0.3">
      <c r="A13766" s="1">
        <v>42736</v>
      </c>
      <c r="B13766" t="s">
        <v>133</v>
      </c>
      <c r="C13766">
        <v>4199554</v>
      </c>
      <c r="D13766">
        <v>2681919</v>
      </c>
      <c r="E13766">
        <v>63861.995821461038</v>
      </c>
      <c r="F13766">
        <f>IFERROR(NEFT_LAKH_MILLION[[#This Row],[OUTWARD TRANSACTION VALUE]],0)</f>
        <v>63861.995821461038</v>
      </c>
      <c r="G13766">
        <v>8691337</v>
      </c>
      <c r="H13766">
        <v>4322347.4000000004</v>
      </c>
      <c r="I13766">
        <v>49731.674194660736</v>
      </c>
    </row>
    <row r="13767" spans="1:9" x14ac:dyDescent="0.3">
      <c r="A13767" s="1">
        <v>42736</v>
      </c>
      <c r="B13767" t="s">
        <v>135</v>
      </c>
      <c r="C13767">
        <v>113302</v>
      </c>
      <c r="D13767">
        <v>131284.5</v>
      </c>
      <c r="E13767">
        <v>115871.29971227339</v>
      </c>
      <c r="F13767">
        <f>IFERROR(NEFT_LAKH_MILLION[[#This Row],[OUTWARD TRANSACTION VALUE]],0)</f>
        <v>115871.29971227339</v>
      </c>
      <c r="G13767">
        <v>307039</v>
      </c>
      <c r="H13767">
        <v>94208.099999999991</v>
      </c>
      <c r="I13767">
        <v>30682.779712023555</v>
      </c>
    </row>
    <row r="13768" spans="1:9" x14ac:dyDescent="0.3">
      <c r="A13768" s="1">
        <v>42736</v>
      </c>
      <c r="B13768" t="s">
        <v>137</v>
      </c>
      <c r="C13768">
        <v>1472</v>
      </c>
      <c r="D13768">
        <v>13334.7</v>
      </c>
      <c r="E13768">
        <v>905889.94565217395</v>
      </c>
      <c r="F13768">
        <f>IFERROR(NEFT_LAKH_MILLION[[#This Row],[OUTWARD TRANSACTION VALUE]],0)</f>
        <v>905889.94565217395</v>
      </c>
      <c r="G13768">
        <v>420</v>
      </c>
      <c r="H13768">
        <v>27810.5</v>
      </c>
      <c r="I13768">
        <v>6621547.6190476194</v>
      </c>
    </row>
    <row r="13769" spans="1:9" x14ac:dyDescent="0.3">
      <c r="A13769" s="1">
        <v>42736</v>
      </c>
      <c r="B13769" t="s">
        <v>140</v>
      </c>
      <c r="C13769">
        <v>8462</v>
      </c>
      <c r="D13769">
        <v>4425.5</v>
      </c>
      <c r="E13769">
        <v>52298.510990309616</v>
      </c>
      <c r="F13769">
        <f>IFERROR(NEFT_LAKH_MILLION[[#This Row],[OUTWARD TRANSACTION VALUE]],0)</f>
        <v>52298.510990309616</v>
      </c>
      <c r="G13769">
        <v>12380</v>
      </c>
      <c r="H13769">
        <v>4661.8</v>
      </c>
      <c r="I13769">
        <v>37655.896607431343</v>
      </c>
    </row>
    <row r="13770" spans="1:9" x14ac:dyDescent="0.3">
      <c r="A13770" s="1">
        <v>42736</v>
      </c>
      <c r="B13770" t="s">
        <v>141</v>
      </c>
      <c r="C13770">
        <v>8672</v>
      </c>
      <c r="D13770">
        <v>5274.4000000000005</v>
      </c>
      <c r="E13770">
        <v>60821.033210332113</v>
      </c>
      <c r="F13770">
        <f>IFERROR(NEFT_LAKH_MILLION[[#This Row],[OUTWARD TRANSACTION VALUE]],0)</f>
        <v>60821.033210332113</v>
      </c>
      <c r="G13770">
        <v>16274</v>
      </c>
      <c r="H13770">
        <v>7198.7</v>
      </c>
      <c r="I13770">
        <v>44234.361558313874</v>
      </c>
    </row>
    <row r="13771" spans="1:9" x14ac:dyDescent="0.3">
      <c r="A13771" s="1">
        <v>42736</v>
      </c>
      <c r="B13771" t="s">
        <v>142</v>
      </c>
      <c r="C13771">
        <v>453346</v>
      </c>
      <c r="D13771">
        <v>318750</v>
      </c>
      <c r="E13771">
        <v>70310.535440921507</v>
      </c>
      <c r="F13771">
        <f>IFERROR(NEFT_LAKH_MILLION[[#This Row],[OUTWARD TRANSACTION VALUE]],0)</f>
        <v>70310.535440921507</v>
      </c>
      <c r="G13771">
        <v>220385</v>
      </c>
      <c r="H13771">
        <v>365301.2</v>
      </c>
      <c r="I13771">
        <v>165755.92712752684</v>
      </c>
    </row>
    <row r="13772" spans="1:9" x14ac:dyDescent="0.3">
      <c r="A13772" s="1">
        <v>42736</v>
      </c>
      <c r="B13772" t="s">
        <v>143</v>
      </c>
      <c r="C13772">
        <v>3433</v>
      </c>
      <c r="D13772">
        <v>1520.3</v>
      </c>
      <c r="E13772">
        <v>44284.882027381296</v>
      </c>
      <c r="F13772">
        <f>IFERROR(NEFT_LAKH_MILLION[[#This Row],[OUTWARD TRANSACTION VALUE]],0)</f>
        <v>44284.882027381296</v>
      </c>
      <c r="G13772">
        <v>1836</v>
      </c>
      <c r="H13772">
        <v>1141.4000000000001</v>
      </c>
      <c r="I13772">
        <v>62167.755991285412</v>
      </c>
    </row>
    <row r="13773" spans="1:9" x14ac:dyDescent="0.3">
      <c r="A13773" s="1">
        <v>42736</v>
      </c>
      <c r="B13773" t="s">
        <v>146</v>
      </c>
      <c r="C13773">
        <v>214749</v>
      </c>
      <c r="D13773">
        <v>140331</v>
      </c>
      <c r="E13773">
        <v>65346.520821982871</v>
      </c>
      <c r="F13773">
        <f>IFERROR(NEFT_LAKH_MILLION[[#This Row],[OUTWARD TRANSACTION VALUE]],0)</f>
        <v>65346.520821982871</v>
      </c>
      <c r="G13773">
        <v>391438</v>
      </c>
      <c r="H13773">
        <v>250589.9</v>
      </c>
      <c r="I13773">
        <v>64017.77548424017</v>
      </c>
    </row>
    <row r="13774" spans="1:9" x14ac:dyDescent="0.3">
      <c r="A13774" s="1">
        <v>42736</v>
      </c>
      <c r="B13774" t="s">
        <v>147</v>
      </c>
      <c r="C13774">
        <v>81</v>
      </c>
      <c r="D13774">
        <v>304.20000000000005</v>
      </c>
      <c r="E13774">
        <v>375555.55555555562</v>
      </c>
      <c r="F13774">
        <f>IFERROR(NEFT_LAKH_MILLION[[#This Row],[OUTWARD TRANSACTION VALUE]],0)</f>
        <v>375555.55555555562</v>
      </c>
      <c r="G13774">
        <v>31</v>
      </c>
      <c r="H13774">
        <v>111.2</v>
      </c>
      <c r="I13774">
        <v>358709.67741935479</v>
      </c>
    </row>
    <row r="13775" spans="1:9" x14ac:dyDescent="0.3">
      <c r="A13775" s="1">
        <v>42736</v>
      </c>
      <c r="B13775" t="s">
        <v>149</v>
      </c>
      <c r="C13775">
        <v>6635</v>
      </c>
      <c r="D13775">
        <v>3201.2</v>
      </c>
      <c r="E13775">
        <v>48247.174076865107</v>
      </c>
      <c r="F13775">
        <f>IFERROR(NEFT_LAKH_MILLION[[#This Row],[OUTWARD TRANSACTION VALUE]],0)</f>
        <v>48247.174076865107</v>
      </c>
      <c r="G13775">
        <v>22076</v>
      </c>
      <c r="H13775">
        <v>7116</v>
      </c>
      <c r="I13775">
        <v>32234.100380503714</v>
      </c>
    </row>
    <row r="13776" spans="1:9" x14ac:dyDescent="0.3">
      <c r="A13776" s="1">
        <v>42736</v>
      </c>
      <c r="B13776" t="s">
        <v>150</v>
      </c>
      <c r="C13776">
        <v>167790</v>
      </c>
      <c r="D13776">
        <v>96787.299999999988</v>
      </c>
      <c r="E13776">
        <v>57683.592585970546</v>
      </c>
      <c r="F13776">
        <f>IFERROR(NEFT_LAKH_MILLION[[#This Row],[OUTWARD TRANSACTION VALUE]],0)</f>
        <v>57683.592585970546</v>
      </c>
      <c r="G13776">
        <v>235970</v>
      </c>
      <c r="H13776">
        <v>135659.9</v>
      </c>
      <c r="I13776">
        <v>57490.316565665125</v>
      </c>
    </row>
    <row r="13777" spans="1:9" x14ac:dyDescent="0.3">
      <c r="A13777" s="1">
        <v>42736</v>
      </c>
      <c r="B13777" t="s">
        <v>151</v>
      </c>
      <c r="C13777">
        <v>3679</v>
      </c>
      <c r="D13777">
        <v>7995.3</v>
      </c>
      <c r="E13777">
        <v>217322.64202228864</v>
      </c>
      <c r="F13777">
        <f>IFERROR(NEFT_LAKH_MILLION[[#This Row],[OUTWARD TRANSACTION VALUE]],0)</f>
        <v>217322.64202228864</v>
      </c>
      <c r="G13777">
        <v>4845</v>
      </c>
      <c r="H13777">
        <v>2871.9</v>
      </c>
      <c r="I13777">
        <v>59275.541795665631</v>
      </c>
    </row>
    <row r="13778" spans="1:9" x14ac:dyDescent="0.3">
      <c r="A13778" s="1">
        <v>42736</v>
      </c>
      <c r="B13778" t="s">
        <v>152</v>
      </c>
      <c r="C13778">
        <v>15735</v>
      </c>
      <c r="D13778">
        <v>48214.8</v>
      </c>
      <c r="E13778">
        <v>306417.54051477596</v>
      </c>
      <c r="F13778">
        <f>IFERROR(NEFT_LAKH_MILLION[[#This Row],[OUTWARD TRANSACTION VALUE]],0)</f>
        <v>306417.54051477596</v>
      </c>
      <c r="G13778">
        <v>7470</v>
      </c>
      <c r="H13778">
        <v>69353.2</v>
      </c>
      <c r="I13778">
        <v>928423.02543507365</v>
      </c>
    </row>
    <row r="13779" spans="1:9" x14ac:dyDescent="0.3">
      <c r="A13779" s="1">
        <v>42736</v>
      </c>
      <c r="B13779" t="s">
        <v>153</v>
      </c>
      <c r="C13779">
        <v>6618</v>
      </c>
      <c r="D13779">
        <v>4065.5</v>
      </c>
      <c r="E13779">
        <v>61430.945905107284</v>
      </c>
      <c r="F13779">
        <f>IFERROR(NEFT_LAKH_MILLION[[#This Row],[OUTWARD TRANSACTION VALUE]],0)</f>
        <v>61430.945905107284</v>
      </c>
      <c r="G13779">
        <v>4793</v>
      </c>
      <c r="H13779">
        <v>2272.2999999999997</v>
      </c>
      <c r="I13779">
        <v>47408.721051533481</v>
      </c>
    </row>
    <row r="13780" spans="1:9" x14ac:dyDescent="0.3">
      <c r="A13780" s="1">
        <v>42736</v>
      </c>
      <c r="B13780" t="s">
        <v>155</v>
      </c>
      <c r="C13780">
        <v>11854</v>
      </c>
      <c r="D13780">
        <v>8738</v>
      </c>
      <c r="E13780">
        <v>73713.514425510381</v>
      </c>
      <c r="F13780">
        <f>IFERROR(NEFT_LAKH_MILLION[[#This Row],[OUTWARD TRANSACTION VALUE]],0)</f>
        <v>73713.514425510381</v>
      </c>
      <c r="G13780">
        <v>15409</v>
      </c>
      <c r="H13780">
        <v>7116.4</v>
      </c>
      <c r="I13780">
        <v>46183.39931209034</v>
      </c>
    </row>
    <row r="13781" spans="1:9" x14ac:dyDescent="0.3">
      <c r="A13781" s="1">
        <v>42736</v>
      </c>
      <c r="B13781" t="s">
        <v>156</v>
      </c>
      <c r="C13781">
        <v>651550</v>
      </c>
      <c r="D13781">
        <v>424587.3000000001</v>
      </c>
      <c r="E13781">
        <v>65165.727879671562</v>
      </c>
      <c r="F13781">
        <f>IFERROR(NEFT_LAKH_MILLION[[#This Row],[OUTWARD TRANSACTION VALUE]],0)</f>
        <v>65165.727879671562</v>
      </c>
      <c r="G13781">
        <v>777373</v>
      </c>
      <c r="H13781">
        <v>407035.7</v>
      </c>
      <c r="I13781">
        <v>52360.411282614652</v>
      </c>
    </row>
    <row r="13782" spans="1:9" x14ac:dyDescent="0.3">
      <c r="A13782" s="1">
        <v>42736</v>
      </c>
      <c r="B13782" t="s">
        <v>157</v>
      </c>
      <c r="C13782">
        <v>2651132</v>
      </c>
      <c r="D13782">
        <v>3097950.3000000003</v>
      </c>
      <c r="E13782">
        <v>116853.86846071792</v>
      </c>
      <c r="F13782">
        <f>IFERROR(NEFT_LAKH_MILLION[[#This Row],[OUTWARD TRANSACTION VALUE]],0)</f>
        <v>116853.86846071792</v>
      </c>
      <c r="G13782">
        <v>1001143</v>
      </c>
      <c r="H13782">
        <v>3081336.0999999996</v>
      </c>
      <c r="I13782">
        <v>307781.81538501487</v>
      </c>
    </row>
    <row r="13783" spans="1:9" x14ac:dyDescent="0.3">
      <c r="A13783" s="1">
        <v>42736</v>
      </c>
      <c r="B13783" t="s">
        <v>279</v>
      </c>
      <c r="C13783">
        <v>4952308</v>
      </c>
      <c r="D13783">
        <v>622424.6</v>
      </c>
      <c r="E13783">
        <v>12568.374180281195</v>
      </c>
      <c r="F13783">
        <f>IFERROR(NEFT_LAKH_MILLION[[#This Row],[OUTWARD TRANSACTION VALUE]],0)</f>
        <v>12568.374180281195</v>
      </c>
      <c r="G13783">
        <v>2009450</v>
      </c>
      <c r="H13783">
        <v>554198.70000000007</v>
      </c>
      <c r="I13783">
        <v>27579.621289407554</v>
      </c>
    </row>
    <row r="13784" spans="1:9" x14ac:dyDescent="0.3">
      <c r="A13784" s="1">
        <v>42736</v>
      </c>
      <c r="B13784" t="s">
        <v>280</v>
      </c>
      <c r="C13784">
        <v>3227498</v>
      </c>
      <c r="D13784">
        <v>1373890.6</v>
      </c>
      <c r="E13784">
        <v>42568.286641850747</v>
      </c>
      <c r="F13784">
        <f>IFERROR(NEFT_LAKH_MILLION[[#This Row],[OUTWARD TRANSACTION VALUE]],0)</f>
        <v>42568.286641850747</v>
      </c>
      <c r="G13784">
        <v>2884075</v>
      </c>
      <c r="H13784">
        <v>1326184.8</v>
      </c>
      <c r="I13784">
        <v>45983.020552516835</v>
      </c>
    </row>
    <row r="13785" spans="1:9" x14ac:dyDescent="0.3">
      <c r="A13785" s="1">
        <v>42736</v>
      </c>
      <c r="B13785" t="s">
        <v>158</v>
      </c>
      <c r="C13785">
        <v>22088818</v>
      </c>
      <c r="D13785">
        <v>15142918.9</v>
      </c>
      <c r="E13785">
        <v>68554.681830417539</v>
      </c>
      <c r="F13785">
        <f>IFERROR(NEFT_LAKH_MILLION[[#This Row],[OUTWARD TRANSACTION VALUE]],0)</f>
        <v>68554.681830417539</v>
      </c>
      <c r="G13785">
        <v>31908670</v>
      </c>
      <c r="H13785">
        <v>15504997.800000001</v>
      </c>
      <c r="I13785">
        <v>48591.802165367597</v>
      </c>
    </row>
    <row r="13786" spans="1:9" x14ac:dyDescent="0.3">
      <c r="A13786" s="1">
        <v>42736</v>
      </c>
      <c r="B13786" t="s">
        <v>275</v>
      </c>
      <c r="C13786">
        <v>774</v>
      </c>
      <c r="D13786">
        <v>8876.7999999999993</v>
      </c>
      <c r="E13786">
        <v>1146873.3850129198</v>
      </c>
      <c r="F13786">
        <f>IFERROR(NEFT_LAKH_MILLION[[#This Row],[OUTWARD TRANSACTION VALUE]],0)</f>
        <v>1146873.3850129198</v>
      </c>
      <c r="G13786">
        <v>640</v>
      </c>
      <c r="H13786">
        <v>2666.3999999999996</v>
      </c>
      <c r="I13786">
        <v>416624.99999999994</v>
      </c>
    </row>
    <row r="13787" spans="1:9" x14ac:dyDescent="0.3">
      <c r="A13787" s="1">
        <v>42736</v>
      </c>
      <c r="B13787" t="s">
        <v>281</v>
      </c>
      <c r="C13787">
        <v>748479</v>
      </c>
      <c r="D13787">
        <v>450372.8</v>
      </c>
      <c r="E13787">
        <v>60171.734945135402</v>
      </c>
      <c r="F13787">
        <f>IFERROR(NEFT_LAKH_MILLION[[#This Row],[OUTWARD TRANSACTION VALUE]],0)</f>
        <v>60171.734945135402</v>
      </c>
      <c r="G13787">
        <v>1291454</v>
      </c>
      <c r="H13787">
        <v>606501</v>
      </c>
      <c r="I13787">
        <v>46962.648301836532</v>
      </c>
    </row>
    <row r="13788" spans="1:9" x14ac:dyDescent="0.3">
      <c r="A13788" s="1">
        <v>42736</v>
      </c>
      <c r="B13788" t="s">
        <v>282</v>
      </c>
      <c r="C13788">
        <v>876005</v>
      </c>
      <c r="D13788">
        <v>835439.4</v>
      </c>
      <c r="E13788">
        <v>95369.250175512701</v>
      </c>
      <c r="F13788">
        <f>IFERROR(NEFT_LAKH_MILLION[[#This Row],[OUTWARD TRANSACTION VALUE]],0)</f>
        <v>95369.250175512701</v>
      </c>
      <c r="G13788">
        <v>933624</v>
      </c>
      <c r="H13788">
        <v>792020.2</v>
      </c>
      <c r="I13788">
        <v>84832.887757812568</v>
      </c>
    </row>
    <row r="13789" spans="1:9" x14ac:dyDescent="0.3">
      <c r="A13789" s="1">
        <v>42736</v>
      </c>
      <c r="B13789" t="s">
        <v>283</v>
      </c>
      <c r="C13789">
        <v>1135269</v>
      </c>
      <c r="D13789">
        <v>574927.69999999995</v>
      </c>
      <c r="E13789">
        <v>50642.420430752529</v>
      </c>
      <c r="F13789">
        <f>IFERROR(NEFT_LAKH_MILLION[[#This Row],[OUTWARD TRANSACTION VALUE]],0)</f>
        <v>50642.420430752529</v>
      </c>
      <c r="G13789">
        <v>1989156</v>
      </c>
      <c r="H13789">
        <v>883383.5</v>
      </c>
      <c r="I13789">
        <v>44409.965834756047</v>
      </c>
    </row>
    <row r="13790" spans="1:9" x14ac:dyDescent="0.3">
      <c r="A13790" s="1">
        <v>42736</v>
      </c>
      <c r="B13790" t="s">
        <v>159</v>
      </c>
      <c r="C13790">
        <v>3844</v>
      </c>
      <c r="D13790">
        <v>87323.5</v>
      </c>
      <c r="E13790">
        <v>2271683.1425598334</v>
      </c>
      <c r="F13790">
        <f>IFERROR(NEFT_LAKH_MILLION[[#This Row],[OUTWARD TRANSACTION VALUE]],0)</f>
        <v>2271683.1425598334</v>
      </c>
      <c r="G13790">
        <v>575</v>
      </c>
      <c r="H13790">
        <v>94476</v>
      </c>
      <c r="I13790">
        <v>16430608.695652174</v>
      </c>
    </row>
    <row r="13791" spans="1:9" x14ac:dyDescent="0.3">
      <c r="A13791" s="1">
        <v>42736</v>
      </c>
      <c r="B13791" t="s">
        <v>160</v>
      </c>
      <c r="C13791">
        <v>5554</v>
      </c>
      <c r="D13791">
        <v>4739.5999999999995</v>
      </c>
      <c r="E13791">
        <v>85336.694274396825</v>
      </c>
      <c r="F13791">
        <f>IFERROR(NEFT_LAKH_MILLION[[#This Row],[OUTWARD TRANSACTION VALUE]],0)</f>
        <v>85336.694274396825</v>
      </c>
      <c r="G13791">
        <v>13999</v>
      </c>
      <c r="H13791">
        <v>10419.799999999999</v>
      </c>
      <c r="I13791">
        <v>74432.459461390084</v>
      </c>
    </row>
    <row r="13792" spans="1:9" x14ac:dyDescent="0.3">
      <c r="A13792" s="1">
        <v>42736</v>
      </c>
      <c r="B13792" t="s">
        <v>161</v>
      </c>
      <c r="C13792">
        <v>2391</v>
      </c>
      <c r="D13792">
        <v>2052.1</v>
      </c>
      <c r="E13792">
        <v>85826.01421999163</v>
      </c>
      <c r="F13792">
        <f>IFERROR(NEFT_LAKH_MILLION[[#This Row],[OUTWARD TRANSACTION VALUE]],0)</f>
        <v>85826.01421999163</v>
      </c>
      <c r="G13792">
        <v>3988</v>
      </c>
      <c r="H13792">
        <v>2341.5</v>
      </c>
      <c r="I13792">
        <v>58713.640922768303</v>
      </c>
    </row>
    <row r="13793" spans="1:9" x14ac:dyDescent="0.3">
      <c r="A13793" s="1">
        <v>42736</v>
      </c>
      <c r="B13793" t="s">
        <v>162</v>
      </c>
      <c r="C13793">
        <v>12372</v>
      </c>
      <c r="D13793">
        <v>6554.2999999999993</v>
      </c>
      <c r="E13793">
        <v>52976.883284836716</v>
      </c>
      <c r="F13793">
        <f>IFERROR(NEFT_LAKH_MILLION[[#This Row],[OUTWARD TRANSACTION VALUE]],0)</f>
        <v>52976.883284836716</v>
      </c>
      <c r="G13793">
        <v>25003</v>
      </c>
      <c r="H13793">
        <v>11968</v>
      </c>
      <c r="I13793">
        <v>47866.256049274089</v>
      </c>
    </row>
    <row r="13794" spans="1:9" x14ac:dyDescent="0.3">
      <c r="A13794" s="1">
        <v>42736</v>
      </c>
      <c r="B13794" t="s">
        <v>164</v>
      </c>
      <c r="C13794">
        <v>7179</v>
      </c>
      <c r="D13794">
        <v>3252.5</v>
      </c>
      <c r="E13794">
        <v>45305.752890374701</v>
      </c>
      <c r="F13794">
        <f>IFERROR(NEFT_LAKH_MILLION[[#This Row],[OUTWARD TRANSACTION VALUE]],0)</f>
        <v>45305.752890374701</v>
      </c>
      <c r="G13794">
        <v>10057</v>
      </c>
      <c r="H13794">
        <v>5278</v>
      </c>
      <c r="I13794">
        <v>52480.859103112263</v>
      </c>
    </row>
    <row r="13795" spans="1:9" x14ac:dyDescent="0.3">
      <c r="A13795" s="1">
        <v>42736</v>
      </c>
      <c r="B13795" t="s">
        <v>165</v>
      </c>
      <c r="C13795">
        <v>1472840</v>
      </c>
      <c r="D13795">
        <v>1566227.1</v>
      </c>
      <c r="E13795">
        <v>106340.61405176394</v>
      </c>
      <c r="F13795">
        <f>IFERROR(NEFT_LAKH_MILLION[[#This Row],[OUTWARD TRANSACTION VALUE]],0)</f>
        <v>106340.61405176394</v>
      </c>
      <c r="G13795">
        <v>2849462</v>
      </c>
      <c r="H13795">
        <v>1815928.1</v>
      </c>
      <c r="I13795">
        <v>63728.805648224123</v>
      </c>
    </row>
    <row r="13796" spans="1:9" x14ac:dyDescent="0.3">
      <c r="A13796" s="1">
        <v>42736</v>
      </c>
      <c r="B13796" t="s">
        <v>167</v>
      </c>
      <c r="C13796">
        <v>206680</v>
      </c>
      <c r="D13796">
        <v>62661.3</v>
      </c>
      <c r="E13796">
        <v>30318.027869169731</v>
      </c>
      <c r="F13796">
        <f>IFERROR(NEFT_LAKH_MILLION[[#This Row],[OUTWARD TRANSACTION VALUE]],0)</f>
        <v>30318.027869169731</v>
      </c>
      <c r="G13796">
        <v>75339</v>
      </c>
      <c r="H13796">
        <v>37813.9</v>
      </c>
      <c r="I13796">
        <v>50191.666998500114</v>
      </c>
    </row>
    <row r="13797" spans="1:9" x14ac:dyDescent="0.3">
      <c r="A13797" s="1">
        <v>42736</v>
      </c>
      <c r="B13797" t="s">
        <v>168</v>
      </c>
      <c r="C13797">
        <v>491400</v>
      </c>
      <c r="D13797">
        <v>332262.90000000002</v>
      </c>
      <c r="E13797">
        <v>67615.567765567772</v>
      </c>
      <c r="F13797">
        <f>IFERROR(NEFT_LAKH_MILLION[[#This Row],[OUTWARD TRANSACTION VALUE]],0)</f>
        <v>67615.567765567772</v>
      </c>
      <c r="G13797">
        <v>578367</v>
      </c>
      <c r="H13797">
        <v>308532.3</v>
      </c>
      <c r="I13797">
        <v>53345.419085113776</v>
      </c>
    </row>
    <row r="13798" spans="1:9" x14ac:dyDescent="0.3">
      <c r="A13798" s="1">
        <v>42736</v>
      </c>
      <c r="B13798" t="s">
        <v>169</v>
      </c>
      <c r="C13798">
        <v>1441</v>
      </c>
      <c r="D13798">
        <v>587.5</v>
      </c>
      <c r="E13798">
        <v>40770.29840388619</v>
      </c>
      <c r="F13798">
        <f>IFERROR(NEFT_LAKH_MILLION[[#This Row],[OUTWARD TRANSACTION VALUE]],0)</f>
        <v>40770.29840388619</v>
      </c>
      <c r="G13798">
        <v>169</v>
      </c>
      <c r="H13798">
        <v>91.899999999999977</v>
      </c>
      <c r="I13798">
        <v>54378.698224852073</v>
      </c>
    </row>
    <row r="13799" spans="1:9" x14ac:dyDescent="0.3">
      <c r="A13799" s="1">
        <v>42736</v>
      </c>
      <c r="B13799" t="s">
        <v>171</v>
      </c>
      <c r="C13799">
        <v>5343</v>
      </c>
      <c r="D13799">
        <v>9548.0999999999985</v>
      </c>
      <c r="E13799">
        <v>178702.97585626051</v>
      </c>
      <c r="F13799">
        <f>IFERROR(NEFT_LAKH_MILLION[[#This Row],[OUTWARD TRANSACTION VALUE]],0)</f>
        <v>178702.97585626051</v>
      </c>
      <c r="G13799">
        <v>15503</v>
      </c>
      <c r="H13799">
        <v>9123.7999999999993</v>
      </c>
      <c r="I13799">
        <v>58851.835128684761</v>
      </c>
    </row>
    <row r="13800" spans="1:9" x14ac:dyDescent="0.3">
      <c r="A13800" s="1">
        <v>42736</v>
      </c>
      <c r="B13800" t="s">
        <v>172</v>
      </c>
      <c r="C13800">
        <v>19096</v>
      </c>
      <c r="D13800">
        <v>13744.5</v>
      </c>
      <c r="E13800">
        <v>71975.806451612909</v>
      </c>
      <c r="F13800">
        <f>IFERROR(NEFT_LAKH_MILLION[[#This Row],[OUTWARD TRANSACTION VALUE]],0)</f>
        <v>71975.806451612909</v>
      </c>
      <c r="G13800">
        <v>31766</v>
      </c>
      <c r="H13800">
        <v>10975.5</v>
      </c>
      <c r="I13800">
        <v>34551.092362903735</v>
      </c>
    </row>
    <row r="13801" spans="1:9" x14ac:dyDescent="0.3">
      <c r="A13801" s="1">
        <v>42736</v>
      </c>
      <c r="B13801" t="s">
        <v>173</v>
      </c>
      <c r="C13801">
        <v>68211</v>
      </c>
      <c r="D13801">
        <v>41605.699999999997</v>
      </c>
      <c r="E13801">
        <v>60995.587222002308</v>
      </c>
      <c r="F13801">
        <f>IFERROR(NEFT_LAKH_MILLION[[#This Row],[OUTWARD TRANSACTION VALUE]],0)</f>
        <v>60995.587222002308</v>
      </c>
      <c r="G13801">
        <v>127590</v>
      </c>
      <c r="H13801">
        <v>59795.7</v>
      </c>
      <c r="I13801">
        <v>46865.506701152131</v>
      </c>
    </row>
    <row r="13802" spans="1:9" x14ac:dyDescent="0.3">
      <c r="A13802" s="1">
        <v>42736</v>
      </c>
      <c r="B13802" t="s">
        <v>174</v>
      </c>
      <c r="C13802">
        <v>18793</v>
      </c>
      <c r="D13802">
        <v>14624.7</v>
      </c>
      <c r="E13802">
        <v>77819.932953759373</v>
      </c>
      <c r="F13802">
        <f>IFERROR(NEFT_LAKH_MILLION[[#This Row],[OUTWARD TRANSACTION VALUE]],0)</f>
        <v>77819.932953759373</v>
      </c>
      <c r="G13802">
        <v>26476</v>
      </c>
      <c r="H13802">
        <v>14991.2</v>
      </c>
      <c r="I13802">
        <v>56621.846200332373</v>
      </c>
    </row>
    <row r="13803" spans="1:9" x14ac:dyDescent="0.3">
      <c r="A13803" s="1">
        <v>42736</v>
      </c>
      <c r="B13803" t="s">
        <v>175</v>
      </c>
      <c r="C13803">
        <v>125277</v>
      </c>
      <c r="D13803">
        <v>67854.799999999988</v>
      </c>
      <c r="E13803">
        <v>54163.812990413237</v>
      </c>
      <c r="F13803">
        <f>IFERROR(NEFT_LAKH_MILLION[[#This Row],[OUTWARD TRANSACTION VALUE]],0)</f>
        <v>54163.812990413237</v>
      </c>
      <c r="G13803">
        <v>117298</v>
      </c>
      <c r="H13803">
        <v>53446.5</v>
      </c>
      <c r="I13803">
        <v>45564.715510920905</v>
      </c>
    </row>
    <row r="13804" spans="1:9" x14ac:dyDescent="0.3">
      <c r="A13804" s="1">
        <v>42736</v>
      </c>
      <c r="B13804" t="s">
        <v>177</v>
      </c>
      <c r="C13804">
        <v>92133</v>
      </c>
      <c r="D13804">
        <v>56210.5</v>
      </c>
      <c r="E13804">
        <v>61010.170080210133</v>
      </c>
      <c r="F13804">
        <f>IFERROR(NEFT_LAKH_MILLION[[#This Row],[OUTWARD TRANSACTION VALUE]],0)</f>
        <v>61010.170080210133</v>
      </c>
      <c r="G13804">
        <v>93327</v>
      </c>
      <c r="H13804">
        <v>71793.3</v>
      </c>
      <c r="I13804">
        <v>76926.612877302396</v>
      </c>
    </row>
    <row r="13805" spans="1:9" x14ac:dyDescent="0.3">
      <c r="A13805" s="1">
        <v>42736</v>
      </c>
      <c r="B13805" t="s">
        <v>179</v>
      </c>
      <c r="C13805">
        <v>4632</v>
      </c>
      <c r="D13805">
        <v>2775.2999999999997</v>
      </c>
      <c r="E13805">
        <v>59915.803108808293</v>
      </c>
      <c r="F13805">
        <f>IFERROR(NEFT_LAKH_MILLION[[#This Row],[OUTWARD TRANSACTION VALUE]],0)</f>
        <v>59915.803108808293</v>
      </c>
      <c r="G13805">
        <v>3812</v>
      </c>
      <c r="H13805">
        <v>3001.8</v>
      </c>
      <c r="I13805">
        <v>78746.065057712491</v>
      </c>
    </row>
    <row r="13806" spans="1:9" x14ac:dyDescent="0.3">
      <c r="A13806" s="1">
        <v>42736</v>
      </c>
      <c r="B13806" t="s">
        <v>180</v>
      </c>
      <c r="C13806">
        <v>31918</v>
      </c>
      <c r="D13806">
        <v>10861.1</v>
      </c>
      <c r="E13806">
        <v>34028.13459489942</v>
      </c>
      <c r="F13806">
        <f>IFERROR(NEFT_LAKH_MILLION[[#This Row],[OUTWARD TRANSACTION VALUE]],0)</f>
        <v>34028.13459489942</v>
      </c>
      <c r="G13806">
        <v>43072</v>
      </c>
      <c r="H13806">
        <v>35621.300000000003</v>
      </c>
      <c r="I13806">
        <v>82701.755200594358</v>
      </c>
    </row>
    <row r="13807" spans="1:9" x14ac:dyDescent="0.3">
      <c r="A13807" s="1">
        <v>42736</v>
      </c>
      <c r="B13807" t="s">
        <v>181</v>
      </c>
      <c r="C13807">
        <v>3858</v>
      </c>
      <c r="D13807">
        <v>9119.7000000000007</v>
      </c>
      <c r="E13807">
        <v>236384.13685847592</v>
      </c>
      <c r="F13807">
        <f>IFERROR(NEFT_LAKH_MILLION[[#This Row],[OUTWARD TRANSACTION VALUE]],0)</f>
        <v>236384.13685847592</v>
      </c>
      <c r="G13807">
        <v>9742</v>
      </c>
      <c r="H13807">
        <v>2460.2000000000003</v>
      </c>
      <c r="I13807">
        <v>25253.541367275717</v>
      </c>
    </row>
    <row r="13808" spans="1:9" x14ac:dyDescent="0.3">
      <c r="A13808" s="1">
        <v>42736</v>
      </c>
      <c r="B13808" t="s">
        <v>183</v>
      </c>
      <c r="C13808">
        <v>15795</v>
      </c>
      <c r="D13808">
        <v>8886</v>
      </c>
      <c r="E13808">
        <v>56258.309591642923</v>
      </c>
      <c r="F13808">
        <f>IFERROR(NEFT_LAKH_MILLION[[#This Row],[OUTWARD TRANSACTION VALUE]],0)</f>
        <v>56258.309591642923</v>
      </c>
      <c r="G13808">
        <v>16157</v>
      </c>
      <c r="H13808">
        <v>10478.700000000001</v>
      </c>
      <c r="I13808">
        <v>64855.480596645408</v>
      </c>
    </row>
    <row r="13809" spans="1:9" x14ac:dyDescent="0.3">
      <c r="A13809" s="1">
        <v>42736</v>
      </c>
      <c r="B13809" t="s">
        <v>184</v>
      </c>
      <c r="C13809">
        <v>57</v>
      </c>
      <c r="D13809">
        <v>39.700000000000003</v>
      </c>
      <c r="E13809">
        <v>69649.122807017557</v>
      </c>
      <c r="F13809">
        <f>IFERROR(NEFT_LAKH_MILLION[[#This Row],[OUTWARD TRANSACTION VALUE]],0)</f>
        <v>69649.122807017557</v>
      </c>
      <c r="G13809">
        <v>0</v>
      </c>
      <c r="H13809">
        <v>0</v>
      </c>
      <c r="I13809" t="e">
        <v>#NUM!</v>
      </c>
    </row>
    <row r="13810" spans="1:9" x14ac:dyDescent="0.3">
      <c r="A13810" s="1">
        <v>42736</v>
      </c>
      <c r="B13810" t="s">
        <v>185</v>
      </c>
      <c r="C13810">
        <v>6015</v>
      </c>
      <c r="D13810">
        <v>2482.1</v>
      </c>
      <c r="E13810">
        <v>41265.170407315047</v>
      </c>
      <c r="F13810">
        <f>IFERROR(NEFT_LAKH_MILLION[[#This Row],[OUTWARD TRANSACTION VALUE]],0)</f>
        <v>41265.170407315047</v>
      </c>
      <c r="G13810">
        <v>2317</v>
      </c>
      <c r="H13810">
        <v>2857.1</v>
      </c>
      <c r="I13810">
        <v>123310.31506258092</v>
      </c>
    </row>
    <row r="13811" spans="1:9" x14ac:dyDescent="0.3">
      <c r="A13811" s="1">
        <v>42736</v>
      </c>
      <c r="B13811" t="s">
        <v>186</v>
      </c>
      <c r="C13811">
        <v>52908</v>
      </c>
      <c r="D13811">
        <v>80730.8</v>
      </c>
      <c r="E13811">
        <v>152587.13238073638</v>
      </c>
      <c r="F13811">
        <f>IFERROR(NEFT_LAKH_MILLION[[#This Row],[OUTWARD TRANSACTION VALUE]],0)</f>
        <v>152587.13238073638</v>
      </c>
      <c r="G13811">
        <v>208941</v>
      </c>
      <c r="H13811">
        <v>37481</v>
      </c>
      <c r="I13811">
        <v>17938.55681747479</v>
      </c>
    </row>
    <row r="13812" spans="1:9" x14ac:dyDescent="0.3">
      <c r="A13812" s="1">
        <v>42736</v>
      </c>
      <c r="B13812" t="s">
        <v>286</v>
      </c>
      <c r="C13812">
        <v>2841</v>
      </c>
      <c r="D13812">
        <v>5207.3999999999996</v>
      </c>
      <c r="E13812">
        <v>183294.61457233367</v>
      </c>
      <c r="F13812">
        <f>IFERROR(NEFT_LAKH_MILLION[[#This Row],[OUTWARD TRANSACTION VALUE]],0)</f>
        <v>183294.61457233367</v>
      </c>
      <c r="G13812">
        <v>2733</v>
      </c>
      <c r="H13812">
        <v>3818.5</v>
      </c>
      <c r="I13812">
        <v>139718.25832418588</v>
      </c>
    </row>
    <row r="13813" spans="1:9" x14ac:dyDescent="0.3">
      <c r="A13813" s="1">
        <v>42736</v>
      </c>
      <c r="B13813" t="s">
        <v>187</v>
      </c>
      <c r="C13813">
        <v>4254</v>
      </c>
      <c r="D13813">
        <v>2143.5</v>
      </c>
      <c r="E13813">
        <v>50387.870239774333</v>
      </c>
      <c r="F13813">
        <f>IFERROR(NEFT_LAKH_MILLION[[#This Row],[OUTWARD TRANSACTION VALUE]],0)</f>
        <v>50387.870239774333</v>
      </c>
      <c r="G13813">
        <v>9967</v>
      </c>
      <c r="H13813">
        <v>6226.7999999999993</v>
      </c>
      <c r="I13813">
        <v>62474.164743654044</v>
      </c>
    </row>
    <row r="13814" spans="1:9" x14ac:dyDescent="0.3">
      <c r="A13814" s="1">
        <v>42736</v>
      </c>
      <c r="B13814" t="s">
        <v>189</v>
      </c>
      <c r="C13814">
        <v>15980</v>
      </c>
      <c r="D13814">
        <v>7675.7</v>
      </c>
      <c r="E13814">
        <v>48033.166458072599</v>
      </c>
      <c r="F13814">
        <f>IFERROR(NEFT_LAKH_MILLION[[#This Row],[OUTWARD TRANSACTION VALUE]],0)</f>
        <v>48033.166458072599</v>
      </c>
      <c r="G13814">
        <v>28019</v>
      </c>
      <c r="H13814">
        <v>7601.5</v>
      </c>
      <c r="I13814">
        <v>27129.804775331024</v>
      </c>
    </row>
    <row r="13815" spans="1:9" x14ac:dyDescent="0.3">
      <c r="A13815" s="1">
        <v>42736</v>
      </c>
      <c r="B13815" t="s">
        <v>191</v>
      </c>
      <c r="C13815">
        <v>11981</v>
      </c>
      <c r="D13815">
        <v>7389</v>
      </c>
      <c r="E13815">
        <v>61672.648359903178</v>
      </c>
      <c r="F13815">
        <f>IFERROR(NEFT_LAKH_MILLION[[#This Row],[OUTWARD TRANSACTION VALUE]],0)</f>
        <v>61672.648359903178</v>
      </c>
      <c r="G13815">
        <v>18102</v>
      </c>
      <c r="H13815">
        <v>7965.4</v>
      </c>
      <c r="I13815">
        <v>44002.872610761238</v>
      </c>
    </row>
    <row r="13816" spans="1:9" x14ac:dyDescent="0.3">
      <c r="A13816" s="1">
        <v>42736</v>
      </c>
      <c r="B13816" t="s">
        <v>192</v>
      </c>
      <c r="C13816">
        <v>3279</v>
      </c>
      <c r="D13816">
        <v>1649.5</v>
      </c>
      <c r="E13816">
        <v>50304.971027752363</v>
      </c>
      <c r="F13816">
        <f>IFERROR(NEFT_LAKH_MILLION[[#This Row],[OUTWARD TRANSACTION VALUE]],0)</f>
        <v>50304.971027752363</v>
      </c>
      <c r="G13816">
        <v>4346</v>
      </c>
      <c r="H13816">
        <v>2886.1000000000004</v>
      </c>
      <c r="I13816">
        <v>66408.191440404989</v>
      </c>
    </row>
    <row r="13817" spans="1:9" x14ac:dyDescent="0.3">
      <c r="A13817" s="1">
        <v>42736</v>
      </c>
      <c r="B13817" t="s">
        <v>193</v>
      </c>
      <c r="C13817">
        <v>7154</v>
      </c>
      <c r="D13817">
        <v>3879.1</v>
      </c>
      <c r="E13817">
        <v>54222.812412636296</v>
      </c>
      <c r="F13817">
        <f>IFERROR(NEFT_LAKH_MILLION[[#This Row],[OUTWARD TRANSACTION VALUE]],0)</f>
        <v>54222.812412636296</v>
      </c>
      <c r="G13817">
        <v>4786</v>
      </c>
      <c r="H13817">
        <v>4116.7</v>
      </c>
      <c r="I13817">
        <v>86015.461763476807</v>
      </c>
    </row>
    <row r="13818" spans="1:9" x14ac:dyDescent="0.3">
      <c r="A13818" s="1">
        <v>42736</v>
      </c>
      <c r="B13818" t="s">
        <v>194</v>
      </c>
      <c r="C13818">
        <v>9872</v>
      </c>
      <c r="D13818">
        <v>3134</v>
      </c>
      <c r="E13818">
        <v>31746.353322528365</v>
      </c>
      <c r="F13818">
        <f>IFERROR(NEFT_LAKH_MILLION[[#This Row],[OUTWARD TRANSACTION VALUE]],0)</f>
        <v>31746.353322528365</v>
      </c>
      <c r="G13818">
        <v>18561</v>
      </c>
      <c r="H13818">
        <v>4973</v>
      </c>
      <c r="I13818">
        <v>26792.737460266151</v>
      </c>
    </row>
    <row r="13819" spans="1:9" x14ac:dyDescent="0.3">
      <c r="A13819" s="1">
        <v>42736</v>
      </c>
      <c r="B13819" t="s">
        <v>196</v>
      </c>
      <c r="C13819">
        <v>712706</v>
      </c>
      <c r="D13819">
        <v>534430</v>
      </c>
      <c r="E13819">
        <v>74986.039124126924</v>
      </c>
      <c r="F13819">
        <f>IFERROR(NEFT_LAKH_MILLION[[#This Row],[OUTWARD TRANSACTION VALUE]],0)</f>
        <v>74986.039124126924</v>
      </c>
      <c r="G13819">
        <v>2409337</v>
      </c>
      <c r="H13819">
        <v>817063.8</v>
      </c>
      <c r="I13819">
        <v>33912.391666255076</v>
      </c>
    </row>
    <row r="13820" spans="1:9" x14ac:dyDescent="0.3">
      <c r="A13820" s="1">
        <v>42736</v>
      </c>
      <c r="B13820" t="s">
        <v>198</v>
      </c>
      <c r="C13820">
        <v>2490635</v>
      </c>
      <c r="D13820">
        <v>2126200.2999999998</v>
      </c>
      <c r="E13820">
        <v>85367.799777968263</v>
      </c>
      <c r="F13820">
        <f>IFERROR(NEFT_LAKH_MILLION[[#This Row],[OUTWARD TRANSACTION VALUE]],0)</f>
        <v>85367.799777968263</v>
      </c>
      <c r="G13820">
        <v>4718861</v>
      </c>
      <c r="H13820">
        <v>2880787</v>
      </c>
      <c r="I13820">
        <v>61048.354677113821</v>
      </c>
    </row>
    <row r="13821" spans="1:9" x14ac:dyDescent="0.3">
      <c r="A13821" s="1">
        <v>42736</v>
      </c>
      <c r="B13821" t="s">
        <v>199</v>
      </c>
      <c r="C13821">
        <v>1015467</v>
      </c>
      <c r="D13821">
        <v>451196.6</v>
      </c>
      <c r="E13821">
        <v>44432.423702592008</v>
      </c>
      <c r="F13821">
        <f>IFERROR(NEFT_LAKH_MILLION[[#This Row],[OUTWARD TRANSACTION VALUE]],0)</f>
        <v>44432.423702592008</v>
      </c>
      <c r="G13821">
        <v>2506602</v>
      </c>
      <c r="H13821">
        <v>737438.8</v>
      </c>
      <c r="I13821">
        <v>29419.860033623208</v>
      </c>
    </row>
    <row r="13822" spans="1:9" x14ac:dyDescent="0.3">
      <c r="A13822" s="1">
        <v>42736</v>
      </c>
      <c r="B13822" t="s">
        <v>200</v>
      </c>
      <c r="C13822">
        <v>97</v>
      </c>
      <c r="D13822">
        <v>2341.6999999999998</v>
      </c>
      <c r="E13822">
        <v>2414123.7113402057</v>
      </c>
      <c r="F13822">
        <f>IFERROR(NEFT_LAKH_MILLION[[#This Row],[OUTWARD TRANSACTION VALUE]],0)</f>
        <v>2414123.7113402057</v>
      </c>
      <c r="G13822">
        <v>94</v>
      </c>
      <c r="H13822">
        <v>4103.5</v>
      </c>
      <c r="I13822">
        <v>4365425.5319148935</v>
      </c>
    </row>
    <row r="13823" spans="1:9" x14ac:dyDescent="0.3">
      <c r="A13823" s="1">
        <v>42736</v>
      </c>
      <c r="B13823" t="s">
        <v>202</v>
      </c>
      <c r="C13823">
        <v>3930</v>
      </c>
      <c r="D13823">
        <v>2255.6</v>
      </c>
      <c r="E13823">
        <v>57394.40203562341</v>
      </c>
      <c r="F13823">
        <f>IFERROR(NEFT_LAKH_MILLION[[#This Row],[OUTWARD TRANSACTION VALUE]],0)</f>
        <v>57394.40203562341</v>
      </c>
      <c r="G13823">
        <v>10215</v>
      </c>
      <c r="H13823">
        <v>4629</v>
      </c>
      <c r="I13823">
        <v>45315.712187958881</v>
      </c>
    </row>
    <row r="13824" spans="1:9" x14ac:dyDescent="0.3">
      <c r="A13824" s="1">
        <v>42736</v>
      </c>
      <c r="B13824" t="s">
        <v>203</v>
      </c>
      <c r="C13824">
        <v>626220</v>
      </c>
      <c r="D13824">
        <v>504704.8000000001</v>
      </c>
      <c r="E13824">
        <v>80595.445690013104</v>
      </c>
      <c r="F13824">
        <f>IFERROR(NEFT_LAKH_MILLION[[#This Row],[OUTWARD TRANSACTION VALUE]],0)</f>
        <v>80595.445690013104</v>
      </c>
      <c r="G13824">
        <v>1431213</v>
      </c>
      <c r="H13824">
        <v>749013.2</v>
      </c>
      <c r="I13824">
        <v>52334.152917839623</v>
      </c>
    </row>
    <row r="13825" spans="1:9" x14ac:dyDescent="0.3">
      <c r="A13825" s="1">
        <v>42736</v>
      </c>
      <c r="B13825" t="s">
        <v>205</v>
      </c>
      <c r="C13825">
        <v>47785</v>
      </c>
      <c r="D13825">
        <v>14907.4</v>
      </c>
      <c r="E13825">
        <v>31196.819085487077</v>
      </c>
      <c r="F13825">
        <f>IFERROR(NEFT_LAKH_MILLION[[#This Row],[OUTWARD TRANSACTION VALUE]],0)</f>
        <v>31196.819085487077</v>
      </c>
      <c r="G13825">
        <v>108842</v>
      </c>
      <c r="H13825">
        <v>28237.5</v>
      </c>
      <c r="I13825">
        <v>25943.569577920287</v>
      </c>
    </row>
    <row r="13826" spans="1:9" x14ac:dyDescent="0.3">
      <c r="A13826" s="1">
        <v>42736</v>
      </c>
      <c r="B13826" t="s">
        <v>206</v>
      </c>
      <c r="C13826">
        <v>329</v>
      </c>
      <c r="D13826">
        <v>1399.7</v>
      </c>
      <c r="E13826">
        <v>425440.72948328266</v>
      </c>
      <c r="F13826">
        <f>IFERROR(NEFT_LAKH_MILLION[[#This Row],[OUTWARD TRANSACTION VALUE]],0)</f>
        <v>425440.72948328266</v>
      </c>
      <c r="G13826">
        <v>36</v>
      </c>
      <c r="H13826">
        <v>18299</v>
      </c>
      <c r="I13826">
        <v>50830555.555555552</v>
      </c>
    </row>
    <row r="13827" spans="1:9" x14ac:dyDescent="0.3">
      <c r="A13827" s="1">
        <v>42736</v>
      </c>
      <c r="B13827" t="s">
        <v>207</v>
      </c>
      <c r="C13827">
        <v>1482</v>
      </c>
      <c r="D13827">
        <v>6292.7</v>
      </c>
      <c r="E13827">
        <v>424608.63697705802</v>
      </c>
      <c r="F13827">
        <f>IFERROR(NEFT_LAKH_MILLION[[#This Row],[OUTWARD TRANSACTION VALUE]],0)</f>
        <v>424608.63697705802</v>
      </c>
      <c r="G13827">
        <v>369</v>
      </c>
      <c r="H13827">
        <v>10003.1</v>
      </c>
      <c r="I13827">
        <v>2710867.2086720862</v>
      </c>
    </row>
    <row r="13828" spans="1:9" x14ac:dyDescent="0.3">
      <c r="A13828" s="1">
        <v>42736</v>
      </c>
      <c r="B13828" t="s">
        <v>208</v>
      </c>
      <c r="C13828">
        <v>6986551</v>
      </c>
      <c r="D13828">
        <v>2606786.4000000004</v>
      </c>
      <c r="E13828">
        <v>37311.491750364381</v>
      </c>
      <c r="F13828">
        <f>IFERROR(NEFT_LAKH_MILLION[[#This Row],[OUTWARD TRANSACTION VALUE]],0)</f>
        <v>37311.491750364381</v>
      </c>
      <c r="G13828">
        <v>1334936</v>
      </c>
      <c r="H13828">
        <v>2331829.9</v>
      </c>
      <c r="I13828">
        <v>174677.28040894846</v>
      </c>
    </row>
    <row r="13829" spans="1:9" x14ac:dyDescent="0.3">
      <c r="A13829" s="1">
        <v>42736</v>
      </c>
      <c r="B13829" t="s">
        <v>209</v>
      </c>
      <c r="C13829">
        <v>7101</v>
      </c>
      <c r="D13829">
        <v>3557.5</v>
      </c>
      <c r="E13829">
        <v>50098.577665117591</v>
      </c>
      <c r="F13829">
        <f>IFERROR(NEFT_LAKH_MILLION[[#This Row],[OUTWARD TRANSACTION VALUE]],0)</f>
        <v>50098.577665117591</v>
      </c>
      <c r="G13829">
        <v>12331</v>
      </c>
      <c r="H13829">
        <v>2865.2</v>
      </c>
      <c r="I13829">
        <v>23235.747303543914</v>
      </c>
    </row>
    <row r="13830" spans="1:9" x14ac:dyDescent="0.3">
      <c r="A13830" s="1">
        <v>42705</v>
      </c>
      <c r="B13830" t="s">
        <v>6</v>
      </c>
      <c r="C13830">
        <v>81604</v>
      </c>
      <c r="D13830">
        <v>36685.599999999999</v>
      </c>
      <c r="E13830">
        <v>44955.639429439732</v>
      </c>
      <c r="F13830">
        <f>IFERROR(NEFT_LAKH_MILLION[[#This Row],[OUTWARD TRANSACTION VALUE]],0)</f>
        <v>44955.639429439732</v>
      </c>
      <c r="G13830">
        <v>158899</v>
      </c>
      <c r="H13830">
        <v>51889.899999999994</v>
      </c>
      <c r="I13830">
        <v>32655.900918193311</v>
      </c>
    </row>
    <row r="13831" spans="1:9" x14ac:dyDescent="0.3">
      <c r="A13831" s="1">
        <v>42705</v>
      </c>
      <c r="B13831" t="s">
        <v>7</v>
      </c>
      <c r="C13831">
        <v>2758</v>
      </c>
      <c r="D13831">
        <v>11328.1</v>
      </c>
      <c r="E13831">
        <v>410736.04060913698</v>
      </c>
      <c r="F13831">
        <f>IFERROR(NEFT_LAKH_MILLION[[#This Row],[OUTWARD TRANSACTION VALUE]],0)</f>
        <v>410736.04060913698</v>
      </c>
      <c r="G13831">
        <v>735</v>
      </c>
      <c r="H13831">
        <v>7804.1</v>
      </c>
      <c r="I13831">
        <v>1061782.3129251702</v>
      </c>
    </row>
    <row r="13832" spans="1:9" x14ac:dyDescent="0.3">
      <c r="A13832" s="1">
        <v>42705</v>
      </c>
      <c r="B13832" t="s">
        <v>8</v>
      </c>
      <c r="C13832">
        <v>7700</v>
      </c>
      <c r="D13832">
        <v>5805.5999999999995</v>
      </c>
      <c r="E13832">
        <v>75397.402597402601</v>
      </c>
      <c r="F13832">
        <f>IFERROR(NEFT_LAKH_MILLION[[#This Row],[OUTWARD TRANSACTION VALUE]],0)</f>
        <v>75397.402597402601</v>
      </c>
      <c r="G13832">
        <v>19112</v>
      </c>
      <c r="H13832">
        <v>11180.8</v>
      </c>
      <c r="I13832">
        <v>58501.465048137296</v>
      </c>
    </row>
    <row r="13833" spans="1:9" x14ac:dyDescent="0.3">
      <c r="A13833" s="1">
        <v>42705</v>
      </c>
      <c r="B13833" t="s">
        <v>10</v>
      </c>
      <c r="C13833">
        <v>494</v>
      </c>
      <c r="D13833">
        <v>1317.2</v>
      </c>
      <c r="E13833">
        <v>266639.67611336033</v>
      </c>
      <c r="F13833">
        <f>IFERROR(NEFT_LAKH_MILLION[[#This Row],[OUTWARD TRANSACTION VALUE]],0)</f>
        <v>266639.67611336033</v>
      </c>
      <c r="G13833">
        <v>109</v>
      </c>
      <c r="H13833">
        <v>7.9</v>
      </c>
      <c r="I13833">
        <v>7247.7064220183483</v>
      </c>
    </row>
    <row r="13834" spans="1:9" x14ac:dyDescent="0.3">
      <c r="A13834" s="1">
        <v>42705</v>
      </c>
      <c r="B13834" t="s">
        <v>11</v>
      </c>
      <c r="C13834">
        <v>29135</v>
      </c>
      <c r="D13834">
        <v>10654.5</v>
      </c>
      <c r="E13834">
        <v>36569.418225501977</v>
      </c>
      <c r="F13834">
        <f>IFERROR(NEFT_LAKH_MILLION[[#This Row],[OUTWARD TRANSACTION VALUE]],0)</f>
        <v>36569.418225501977</v>
      </c>
      <c r="G13834">
        <v>11318</v>
      </c>
      <c r="H13834">
        <v>3824.7</v>
      </c>
      <c r="I13834">
        <v>33793.072981092067</v>
      </c>
    </row>
    <row r="13835" spans="1:9" x14ac:dyDescent="0.3">
      <c r="A13835" s="1">
        <v>42705</v>
      </c>
      <c r="B13835" t="s">
        <v>12</v>
      </c>
      <c r="C13835">
        <v>1463412</v>
      </c>
      <c r="D13835">
        <v>887304.2</v>
      </c>
      <c r="E13835">
        <v>60632.562805279718</v>
      </c>
      <c r="F13835">
        <f>IFERROR(NEFT_LAKH_MILLION[[#This Row],[OUTWARD TRANSACTION VALUE]],0)</f>
        <v>60632.562805279718</v>
      </c>
      <c r="G13835">
        <v>3396928</v>
      </c>
      <c r="H13835">
        <v>1268624.3999999999</v>
      </c>
      <c r="I13835">
        <v>37346.225766339463</v>
      </c>
    </row>
    <row r="13836" spans="1:9" x14ac:dyDescent="0.3">
      <c r="A13836" s="1">
        <v>42705</v>
      </c>
      <c r="B13836" t="s">
        <v>13</v>
      </c>
      <c r="C13836">
        <v>13023</v>
      </c>
      <c r="D13836">
        <v>9173.7000000000007</v>
      </c>
      <c r="E13836">
        <v>70442.294402211483</v>
      </c>
      <c r="F13836">
        <f>IFERROR(NEFT_LAKH_MILLION[[#This Row],[OUTWARD TRANSACTION VALUE]],0)</f>
        <v>70442.294402211483</v>
      </c>
      <c r="G13836">
        <v>18782</v>
      </c>
      <c r="H13836">
        <v>13480.3</v>
      </c>
      <c r="I13836">
        <v>71772.441699499526</v>
      </c>
    </row>
    <row r="13837" spans="1:9" x14ac:dyDescent="0.3">
      <c r="A13837" s="1">
        <v>42705</v>
      </c>
      <c r="B13837" t="s">
        <v>15</v>
      </c>
      <c r="C13837">
        <v>1300417</v>
      </c>
      <c r="D13837">
        <v>1190900.7000000002</v>
      </c>
      <c r="E13837">
        <v>91578.370630343969</v>
      </c>
      <c r="F13837">
        <f>IFERROR(NEFT_LAKH_MILLION[[#This Row],[OUTWARD TRANSACTION VALUE]],0)</f>
        <v>91578.370630343969</v>
      </c>
      <c r="G13837">
        <v>3750632</v>
      </c>
      <c r="H13837">
        <v>1535986.2</v>
      </c>
      <c r="I13837">
        <v>40952.730099887165</v>
      </c>
    </row>
    <row r="13838" spans="1:9" x14ac:dyDescent="0.3">
      <c r="A13838" s="1">
        <v>42705</v>
      </c>
      <c r="B13838" t="s">
        <v>16</v>
      </c>
      <c r="C13838">
        <v>101701</v>
      </c>
      <c r="D13838">
        <v>39501.9</v>
      </c>
      <c r="E13838">
        <v>38841.211000875111</v>
      </c>
      <c r="F13838">
        <f>IFERROR(NEFT_LAKH_MILLION[[#This Row],[OUTWARD TRANSACTION VALUE]],0)</f>
        <v>38841.211000875111</v>
      </c>
      <c r="G13838">
        <v>173124</v>
      </c>
      <c r="H13838">
        <v>34281.9</v>
      </c>
      <c r="I13838">
        <v>19801.933873986276</v>
      </c>
    </row>
    <row r="13839" spans="1:9" x14ac:dyDescent="0.3">
      <c r="A13839" s="1">
        <v>42705</v>
      </c>
      <c r="B13839" t="s">
        <v>17</v>
      </c>
      <c r="C13839">
        <v>26624</v>
      </c>
      <c r="D13839">
        <v>94682.2</v>
      </c>
      <c r="E13839">
        <v>355627.25360576925</v>
      </c>
      <c r="F13839">
        <f>IFERROR(NEFT_LAKH_MILLION[[#This Row],[OUTWARD TRANSACTION VALUE]],0)</f>
        <v>355627.25360576925</v>
      </c>
      <c r="G13839">
        <v>2840</v>
      </c>
      <c r="H13839">
        <v>62734.2</v>
      </c>
      <c r="I13839">
        <v>2208950.704225352</v>
      </c>
    </row>
    <row r="13840" spans="1:9" x14ac:dyDescent="0.3">
      <c r="A13840" s="1">
        <v>42705</v>
      </c>
      <c r="B13840" t="s">
        <v>18</v>
      </c>
      <c r="C13840">
        <v>13117</v>
      </c>
      <c r="D13840">
        <v>8052.7</v>
      </c>
      <c r="E13840">
        <v>61391.324235724634</v>
      </c>
      <c r="F13840">
        <f>IFERROR(NEFT_LAKH_MILLION[[#This Row],[OUTWARD TRANSACTION VALUE]],0)</f>
        <v>61391.324235724634</v>
      </c>
      <c r="G13840">
        <v>30947</v>
      </c>
      <c r="H13840">
        <v>13682.5</v>
      </c>
      <c r="I13840">
        <v>44212.686205448023</v>
      </c>
    </row>
    <row r="13841" spans="1:9" x14ac:dyDescent="0.3">
      <c r="A13841" s="1">
        <v>42705</v>
      </c>
      <c r="B13841" t="s">
        <v>20</v>
      </c>
      <c r="C13841">
        <v>15732438</v>
      </c>
      <c r="D13841">
        <v>8329566.2999999998</v>
      </c>
      <c r="E13841">
        <v>52945.171625656491</v>
      </c>
      <c r="F13841">
        <f>IFERROR(NEFT_LAKH_MILLION[[#This Row],[OUTWARD TRANSACTION VALUE]],0)</f>
        <v>52945.171625656491</v>
      </c>
      <c r="G13841">
        <v>7581842</v>
      </c>
      <c r="H13841">
        <v>6478713.3999999994</v>
      </c>
      <c r="I13841">
        <v>85450.38791364948</v>
      </c>
    </row>
    <row r="13842" spans="1:9" x14ac:dyDescent="0.3">
      <c r="A13842" s="1">
        <v>42705</v>
      </c>
      <c r="B13842" t="s">
        <v>22</v>
      </c>
      <c r="C13842">
        <v>11360</v>
      </c>
      <c r="D13842">
        <v>12120.6</v>
      </c>
      <c r="E13842">
        <v>106695.42253521124</v>
      </c>
      <c r="F13842">
        <f>IFERROR(NEFT_LAKH_MILLION[[#This Row],[OUTWARD TRANSACTION VALUE]],0)</f>
        <v>106695.42253521124</v>
      </c>
      <c r="G13842">
        <v>9253</v>
      </c>
      <c r="H13842">
        <v>9040.4</v>
      </c>
      <c r="I13842">
        <v>97702.36679995677</v>
      </c>
    </row>
    <row r="13843" spans="1:9" x14ac:dyDescent="0.3">
      <c r="A13843" s="1">
        <v>42705</v>
      </c>
      <c r="B13843" t="s">
        <v>24</v>
      </c>
      <c r="C13843">
        <v>138025</v>
      </c>
      <c r="D13843">
        <v>61154.2</v>
      </c>
      <c r="E13843">
        <v>44306.611121173701</v>
      </c>
      <c r="F13843">
        <f>IFERROR(NEFT_LAKH_MILLION[[#This Row],[OUTWARD TRANSACTION VALUE]],0)</f>
        <v>44306.611121173701</v>
      </c>
      <c r="G13843">
        <v>107231</v>
      </c>
      <c r="H13843">
        <v>65940.399999999994</v>
      </c>
      <c r="I13843">
        <v>61493.78444666187</v>
      </c>
    </row>
    <row r="13844" spans="1:9" x14ac:dyDescent="0.3">
      <c r="A13844" s="1">
        <v>42705</v>
      </c>
      <c r="B13844" t="s">
        <v>25</v>
      </c>
      <c r="C13844">
        <v>1870</v>
      </c>
      <c r="D13844">
        <v>3691.3</v>
      </c>
      <c r="E13844">
        <v>197395.72192513369</v>
      </c>
      <c r="F13844">
        <f>IFERROR(NEFT_LAKH_MILLION[[#This Row],[OUTWARD TRANSACTION VALUE]],0)</f>
        <v>197395.72192513369</v>
      </c>
      <c r="G13844">
        <v>93</v>
      </c>
      <c r="H13844">
        <v>1922.5</v>
      </c>
      <c r="I13844">
        <v>2067204.3010752688</v>
      </c>
    </row>
    <row r="13845" spans="1:9" x14ac:dyDescent="0.3">
      <c r="A13845" s="1">
        <v>42705</v>
      </c>
      <c r="B13845" t="s">
        <v>26</v>
      </c>
      <c r="C13845">
        <v>805153</v>
      </c>
      <c r="D13845">
        <v>1051390</v>
      </c>
      <c r="E13845">
        <v>130582.6346048515</v>
      </c>
      <c r="F13845">
        <f>IFERROR(NEFT_LAKH_MILLION[[#This Row],[OUTWARD TRANSACTION VALUE]],0)</f>
        <v>130582.6346048515</v>
      </c>
      <c r="G13845">
        <v>96759</v>
      </c>
      <c r="H13845">
        <v>597204.10000000009</v>
      </c>
      <c r="I13845">
        <v>617207.80495871196</v>
      </c>
    </row>
    <row r="13846" spans="1:9" x14ac:dyDescent="0.3">
      <c r="A13846" s="1">
        <v>42705</v>
      </c>
      <c r="B13846" t="s">
        <v>27</v>
      </c>
      <c r="C13846">
        <v>27018</v>
      </c>
      <c r="D13846">
        <v>24602.800000000003</v>
      </c>
      <c r="E13846">
        <v>91060.774298615754</v>
      </c>
      <c r="F13846">
        <f>IFERROR(NEFT_LAKH_MILLION[[#This Row],[OUTWARD TRANSACTION VALUE]],0)</f>
        <v>91060.774298615754</v>
      </c>
      <c r="G13846">
        <v>2548</v>
      </c>
      <c r="H13846">
        <v>9987</v>
      </c>
      <c r="I13846">
        <v>391954.47409733123</v>
      </c>
    </row>
    <row r="13847" spans="1:9" x14ac:dyDescent="0.3">
      <c r="A13847" s="1">
        <v>42705</v>
      </c>
      <c r="B13847" t="s">
        <v>28</v>
      </c>
      <c r="C13847">
        <v>2909928</v>
      </c>
      <c r="D13847">
        <v>2349285.1999999997</v>
      </c>
      <c r="E13847">
        <v>80733.447700424193</v>
      </c>
      <c r="F13847">
        <f>IFERROR(NEFT_LAKH_MILLION[[#This Row],[OUTWARD TRANSACTION VALUE]],0)</f>
        <v>80733.447700424193</v>
      </c>
      <c r="G13847">
        <v>7843582</v>
      </c>
      <c r="H13847">
        <v>2840092.1</v>
      </c>
      <c r="I13847">
        <v>36209.121036791606</v>
      </c>
    </row>
    <row r="13848" spans="1:9" x14ac:dyDescent="0.3">
      <c r="A13848" s="1">
        <v>42705</v>
      </c>
      <c r="B13848" t="s">
        <v>29</v>
      </c>
      <c r="C13848">
        <v>1251</v>
      </c>
      <c r="D13848">
        <v>835.6</v>
      </c>
      <c r="E13848">
        <v>66794.564348521177</v>
      </c>
      <c r="F13848">
        <f>IFERROR(NEFT_LAKH_MILLION[[#This Row],[OUTWARD TRANSACTION VALUE]],0)</f>
        <v>66794.564348521177</v>
      </c>
      <c r="G13848">
        <v>523</v>
      </c>
      <c r="H13848">
        <v>2527.7000000000003</v>
      </c>
      <c r="I13848">
        <v>483307.83938814537</v>
      </c>
    </row>
    <row r="13849" spans="1:9" x14ac:dyDescent="0.3">
      <c r="A13849" s="1">
        <v>42705</v>
      </c>
      <c r="B13849" t="s">
        <v>30</v>
      </c>
      <c r="C13849">
        <v>2163862</v>
      </c>
      <c r="D13849">
        <v>1186088.5</v>
      </c>
      <c r="E13849">
        <v>54813.500121541947</v>
      </c>
      <c r="F13849">
        <f>IFERROR(NEFT_LAKH_MILLION[[#This Row],[OUTWARD TRANSACTION VALUE]],0)</f>
        <v>54813.500121541947</v>
      </c>
      <c r="G13849">
        <v>6881002</v>
      </c>
      <c r="H13849">
        <v>2723367.4</v>
      </c>
      <c r="I13849">
        <v>39578.06435748747</v>
      </c>
    </row>
    <row r="13850" spans="1:9" x14ac:dyDescent="0.3">
      <c r="A13850" s="1">
        <v>42705</v>
      </c>
      <c r="B13850" t="s">
        <v>31</v>
      </c>
      <c r="C13850">
        <v>1034273</v>
      </c>
      <c r="D13850">
        <v>574560.30000000005</v>
      </c>
      <c r="E13850">
        <v>55552.093112746836</v>
      </c>
      <c r="F13850">
        <f>IFERROR(NEFT_LAKH_MILLION[[#This Row],[OUTWARD TRANSACTION VALUE]],0)</f>
        <v>55552.093112746836</v>
      </c>
      <c r="G13850">
        <v>2209161</v>
      </c>
      <c r="H13850">
        <v>1015055.6</v>
      </c>
      <c r="I13850">
        <v>45947.561087670838</v>
      </c>
    </row>
    <row r="13851" spans="1:9" x14ac:dyDescent="0.3">
      <c r="A13851" s="1">
        <v>42705</v>
      </c>
      <c r="B13851" t="s">
        <v>32</v>
      </c>
      <c r="C13851">
        <v>1015</v>
      </c>
      <c r="D13851">
        <v>13612.5</v>
      </c>
      <c r="E13851">
        <v>1341133.0049261083</v>
      </c>
      <c r="F13851">
        <f>IFERROR(NEFT_LAKH_MILLION[[#This Row],[OUTWARD TRANSACTION VALUE]],0)</f>
        <v>1341133.0049261083</v>
      </c>
      <c r="G13851">
        <v>1131</v>
      </c>
      <c r="H13851">
        <v>65386.7</v>
      </c>
      <c r="I13851">
        <v>5781317.41821397</v>
      </c>
    </row>
    <row r="13852" spans="1:9" x14ac:dyDescent="0.3">
      <c r="A13852" s="1">
        <v>42705</v>
      </c>
      <c r="B13852" t="s">
        <v>33</v>
      </c>
      <c r="C13852">
        <v>47405</v>
      </c>
      <c r="D13852">
        <v>139226.6</v>
      </c>
      <c r="E13852">
        <v>293696.02362619975</v>
      </c>
      <c r="F13852">
        <f>IFERROR(NEFT_LAKH_MILLION[[#This Row],[OUTWARD TRANSACTION VALUE]],0)</f>
        <v>293696.02362619975</v>
      </c>
      <c r="G13852">
        <v>6238</v>
      </c>
      <c r="H13852">
        <v>104888.2</v>
      </c>
      <c r="I13852">
        <v>1681439.5639628086</v>
      </c>
    </row>
    <row r="13853" spans="1:9" x14ac:dyDescent="0.3">
      <c r="A13853" s="1">
        <v>42705</v>
      </c>
      <c r="B13853" t="s">
        <v>34</v>
      </c>
      <c r="C13853">
        <v>39784</v>
      </c>
      <c r="D13853">
        <v>82692.800000000003</v>
      </c>
      <c r="E13853">
        <v>207854.41383470743</v>
      </c>
      <c r="F13853">
        <f>IFERROR(NEFT_LAKH_MILLION[[#This Row],[OUTWARD TRANSACTION VALUE]],0)</f>
        <v>207854.41383470743</v>
      </c>
      <c r="G13853">
        <v>2195</v>
      </c>
      <c r="H13853">
        <v>63473.100000000006</v>
      </c>
      <c r="I13853">
        <v>2891712.9840546702</v>
      </c>
    </row>
    <row r="13854" spans="1:9" x14ac:dyDescent="0.3">
      <c r="A13854" s="1">
        <v>42705</v>
      </c>
      <c r="B13854" t="s">
        <v>35</v>
      </c>
      <c r="C13854">
        <v>18258</v>
      </c>
      <c r="D13854">
        <v>13050.4</v>
      </c>
      <c r="E13854">
        <v>71477.708401796466</v>
      </c>
      <c r="F13854">
        <f>IFERROR(NEFT_LAKH_MILLION[[#This Row],[OUTWARD TRANSACTION VALUE]],0)</f>
        <v>71477.708401796466</v>
      </c>
      <c r="G13854">
        <v>37198</v>
      </c>
      <c r="H13854">
        <v>21450.2</v>
      </c>
      <c r="I13854">
        <v>57664.928221947419</v>
      </c>
    </row>
    <row r="13855" spans="1:9" x14ac:dyDescent="0.3">
      <c r="A13855" s="1">
        <v>42705</v>
      </c>
      <c r="B13855" t="s">
        <v>37</v>
      </c>
      <c r="C13855">
        <v>60587</v>
      </c>
      <c r="D13855">
        <v>48512</v>
      </c>
      <c r="E13855">
        <v>80069.98200934194</v>
      </c>
      <c r="F13855">
        <f>IFERROR(NEFT_LAKH_MILLION[[#This Row],[OUTWARD TRANSACTION VALUE]],0)</f>
        <v>80069.98200934194</v>
      </c>
      <c r="G13855">
        <v>111615</v>
      </c>
      <c r="H13855">
        <v>71605.200000000012</v>
      </c>
      <c r="I13855">
        <v>64153.742776508545</v>
      </c>
    </row>
    <row r="13856" spans="1:9" x14ac:dyDescent="0.3">
      <c r="A13856" s="1">
        <v>42705</v>
      </c>
      <c r="B13856" t="s">
        <v>278</v>
      </c>
      <c r="C13856">
        <v>11568</v>
      </c>
      <c r="D13856">
        <v>3334.1000000000004</v>
      </c>
      <c r="E13856">
        <v>28821.74965421854</v>
      </c>
      <c r="F13856">
        <f>IFERROR(NEFT_LAKH_MILLION[[#This Row],[OUTWARD TRANSACTION VALUE]],0)</f>
        <v>28821.74965421854</v>
      </c>
      <c r="G13856">
        <v>20658</v>
      </c>
      <c r="H13856">
        <v>4846</v>
      </c>
      <c r="I13856">
        <v>23458.224416690871</v>
      </c>
    </row>
    <row r="13857" spans="1:9" x14ac:dyDescent="0.3">
      <c r="A13857" s="1">
        <v>42705</v>
      </c>
      <c r="B13857" t="s">
        <v>38</v>
      </c>
      <c r="C13857">
        <v>2770690</v>
      </c>
      <c r="D13857">
        <v>2017599.4</v>
      </c>
      <c r="E13857">
        <v>72819.384341084718</v>
      </c>
      <c r="F13857">
        <f>IFERROR(NEFT_LAKH_MILLION[[#This Row],[OUTWARD TRANSACTION VALUE]],0)</f>
        <v>72819.384341084718</v>
      </c>
      <c r="G13857">
        <v>5239496</v>
      </c>
      <c r="H13857">
        <v>2973566.9</v>
      </c>
      <c r="I13857">
        <v>56752.918601331119</v>
      </c>
    </row>
    <row r="13858" spans="1:9" x14ac:dyDescent="0.3">
      <c r="A13858" s="1">
        <v>42705</v>
      </c>
      <c r="B13858" t="s">
        <v>39</v>
      </c>
      <c r="C13858">
        <v>20314</v>
      </c>
      <c r="D13858">
        <v>13839.4</v>
      </c>
      <c r="E13858">
        <v>68127.399822782332</v>
      </c>
      <c r="F13858">
        <f>IFERROR(NEFT_LAKH_MILLION[[#This Row],[OUTWARD TRANSACTION VALUE]],0)</f>
        <v>68127.399822782332</v>
      </c>
      <c r="G13858">
        <v>29547</v>
      </c>
      <c r="H13858">
        <v>24524.400000000001</v>
      </c>
      <c r="I13858">
        <v>83001.319930957456</v>
      </c>
    </row>
    <row r="13859" spans="1:9" x14ac:dyDescent="0.3">
      <c r="A13859" s="1">
        <v>42705</v>
      </c>
      <c r="B13859" t="s">
        <v>40</v>
      </c>
      <c r="C13859">
        <v>140318</v>
      </c>
      <c r="D13859">
        <v>90650.8</v>
      </c>
      <c r="E13859">
        <v>64603.828446813663</v>
      </c>
      <c r="F13859">
        <f>IFERROR(NEFT_LAKH_MILLION[[#This Row],[OUTWARD TRANSACTION VALUE]],0)</f>
        <v>64603.828446813663</v>
      </c>
      <c r="G13859">
        <v>145707</v>
      </c>
      <c r="H13859">
        <v>90948.3</v>
      </c>
      <c r="I13859">
        <v>62418.620931046549</v>
      </c>
    </row>
    <row r="13860" spans="1:9" x14ac:dyDescent="0.3">
      <c r="A13860" s="1">
        <v>42705</v>
      </c>
      <c r="B13860" t="s">
        <v>41</v>
      </c>
      <c r="C13860">
        <v>1877189</v>
      </c>
      <c r="D13860">
        <v>1374314</v>
      </c>
      <c r="E13860">
        <v>73211.274943545912</v>
      </c>
      <c r="F13860">
        <f>IFERROR(NEFT_LAKH_MILLION[[#This Row],[OUTWARD TRANSACTION VALUE]],0)</f>
        <v>73211.274943545912</v>
      </c>
      <c r="G13860">
        <v>5077610</v>
      </c>
      <c r="H13860">
        <v>2296833.5999999996</v>
      </c>
      <c r="I13860">
        <v>45234.541447649579</v>
      </c>
    </row>
    <row r="13861" spans="1:9" x14ac:dyDescent="0.3">
      <c r="A13861" s="1">
        <v>42705</v>
      </c>
      <c r="B13861" t="s">
        <v>42</v>
      </c>
      <c r="C13861">
        <v>4844825</v>
      </c>
      <c r="D13861">
        <v>7468997.7000000002</v>
      </c>
      <c r="E13861">
        <v>154164.44763226743</v>
      </c>
      <c r="F13861">
        <f>IFERROR(NEFT_LAKH_MILLION[[#This Row],[OUTWARD TRANSACTION VALUE]],0)</f>
        <v>154164.44763226743</v>
      </c>
      <c r="G13861">
        <v>2024120</v>
      </c>
      <c r="H13861">
        <v>6306068</v>
      </c>
      <c r="I13861">
        <v>311546.15339011519</v>
      </c>
    </row>
    <row r="13862" spans="1:9" x14ac:dyDescent="0.3">
      <c r="A13862" s="1">
        <v>42705</v>
      </c>
      <c r="B13862" t="s">
        <v>43</v>
      </c>
      <c r="C13862">
        <v>9428</v>
      </c>
      <c r="D13862">
        <v>4469.3999999999996</v>
      </c>
      <c r="E13862">
        <v>47405.600339414501</v>
      </c>
      <c r="F13862">
        <f>IFERROR(NEFT_LAKH_MILLION[[#This Row],[OUTWARD TRANSACTION VALUE]],0)</f>
        <v>47405.600339414501</v>
      </c>
      <c r="G13862">
        <v>22242</v>
      </c>
      <c r="H13862">
        <v>13565.5</v>
      </c>
      <c r="I13862">
        <v>60990.468483050085</v>
      </c>
    </row>
    <row r="13863" spans="1:9" x14ac:dyDescent="0.3">
      <c r="A13863" s="1">
        <v>42705</v>
      </c>
      <c r="B13863" t="s">
        <v>44</v>
      </c>
      <c r="C13863">
        <v>815917</v>
      </c>
      <c r="D13863">
        <v>353058.7</v>
      </c>
      <c r="E13863">
        <v>43271.398929057737</v>
      </c>
      <c r="F13863">
        <f>IFERROR(NEFT_LAKH_MILLION[[#This Row],[OUTWARD TRANSACTION VALUE]],0)</f>
        <v>43271.398929057737</v>
      </c>
      <c r="G13863">
        <v>581058</v>
      </c>
      <c r="H13863">
        <v>294485.7</v>
      </c>
      <c r="I13863">
        <v>50680.947512984938</v>
      </c>
    </row>
    <row r="13864" spans="1:9" x14ac:dyDescent="0.3">
      <c r="A13864" s="1">
        <v>42705</v>
      </c>
      <c r="B13864" t="s">
        <v>284</v>
      </c>
      <c r="C13864">
        <v>279</v>
      </c>
      <c r="D13864">
        <v>99.2</v>
      </c>
      <c r="E13864">
        <v>35555.555555555555</v>
      </c>
      <c r="F13864">
        <f>IFERROR(NEFT_LAKH_MILLION[[#This Row],[OUTWARD TRANSACTION VALUE]],0)</f>
        <v>35555.555555555555</v>
      </c>
      <c r="G13864">
        <v>70</v>
      </c>
      <c r="H13864">
        <v>38.1</v>
      </c>
      <c r="I13864">
        <v>54428.571428571428</v>
      </c>
    </row>
    <row r="13865" spans="1:9" x14ac:dyDescent="0.3">
      <c r="A13865" s="1">
        <v>42705</v>
      </c>
      <c r="B13865" t="s">
        <v>45</v>
      </c>
      <c r="C13865">
        <v>2898994</v>
      </c>
      <c r="D13865">
        <v>1226489.5</v>
      </c>
      <c r="E13865">
        <v>42307.417676614714</v>
      </c>
      <c r="F13865">
        <f>IFERROR(NEFT_LAKH_MILLION[[#This Row],[OUTWARD TRANSACTION VALUE]],0)</f>
        <v>42307.417676614714</v>
      </c>
      <c r="G13865">
        <v>2930593</v>
      </c>
      <c r="H13865">
        <v>1717377.2</v>
      </c>
      <c r="I13865">
        <v>58601.69597074722</v>
      </c>
    </row>
    <row r="13866" spans="1:9" x14ac:dyDescent="0.3">
      <c r="A13866" s="1">
        <v>42705</v>
      </c>
      <c r="B13866" t="s">
        <v>46</v>
      </c>
      <c r="C13866">
        <v>93475</v>
      </c>
      <c r="D13866">
        <v>82655.5</v>
      </c>
      <c r="E13866">
        <v>88425.247392350895</v>
      </c>
      <c r="F13866">
        <f>IFERROR(NEFT_LAKH_MILLION[[#This Row],[OUTWARD TRANSACTION VALUE]],0)</f>
        <v>88425.247392350895</v>
      </c>
      <c r="G13866">
        <v>177665</v>
      </c>
      <c r="H13866">
        <v>103685.8</v>
      </c>
      <c r="I13866">
        <v>58360.284805673597</v>
      </c>
    </row>
    <row r="13867" spans="1:9" x14ac:dyDescent="0.3">
      <c r="A13867" s="1">
        <v>42705</v>
      </c>
      <c r="B13867" t="s">
        <v>47</v>
      </c>
      <c r="C13867">
        <v>1320</v>
      </c>
      <c r="D13867">
        <v>8590.7000000000007</v>
      </c>
      <c r="E13867">
        <v>650810.60606060619</v>
      </c>
      <c r="F13867">
        <f>IFERROR(NEFT_LAKH_MILLION[[#This Row],[OUTWARD TRANSACTION VALUE]],0)</f>
        <v>650810.60606060619</v>
      </c>
      <c r="G13867">
        <v>297</v>
      </c>
      <c r="H13867">
        <v>70569.3</v>
      </c>
      <c r="I13867">
        <v>23760707.070707072</v>
      </c>
    </row>
    <row r="13868" spans="1:9" x14ac:dyDescent="0.3">
      <c r="A13868" s="1">
        <v>42705</v>
      </c>
      <c r="B13868" t="s">
        <v>48</v>
      </c>
      <c r="C13868">
        <v>691</v>
      </c>
      <c r="D13868">
        <v>7224.7</v>
      </c>
      <c r="E13868">
        <v>1045542.6917510856</v>
      </c>
      <c r="F13868">
        <f>IFERROR(NEFT_LAKH_MILLION[[#This Row],[OUTWARD TRANSACTION VALUE]],0)</f>
        <v>1045542.6917510856</v>
      </c>
      <c r="G13868">
        <v>258</v>
      </c>
      <c r="H13868">
        <v>2410.2000000000003</v>
      </c>
      <c r="I13868">
        <v>934186.04651162797</v>
      </c>
    </row>
    <row r="13869" spans="1:9" x14ac:dyDescent="0.3">
      <c r="A13869" s="1">
        <v>42705</v>
      </c>
      <c r="B13869" t="s">
        <v>49</v>
      </c>
      <c r="C13869">
        <v>243098</v>
      </c>
      <c r="D13869">
        <v>118007.3</v>
      </c>
      <c r="E13869">
        <v>48543.097845313408</v>
      </c>
      <c r="F13869">
        <f>IFERROR(NEFT_LAKH_MILLION[[#This Row],[OUTWARD TRANSACTION VALUE]],0)</f>
        <v>48543.097845313408</v>
      </c>
      <c r="G13869">
        <v>154225</v>
      </c>
      <c r="H13869">
        <v>166901</v>
      </c>
      <c r="I13869">
        <v>108219.16031771761</v>
      </c>
    </row>
    <row r="13870" spans="1:9" x14ac:dyDescent="0.3">
      <c r="A13870" s="1">
        <v>42705</v>
      </c>
      <c r="B13870" t="s">
        <v>50</v>
      </c>
      <c r="C13870">
        <v>2302</v>
      </c>
      <c r="D13870">
        <v>6599.5</v>
      </c>
      <c r="E13870">
        <v>286685.49087749782</v>
      </c>
      <c r="F13870">
        <f>IFERROR(NEFT_LAKH_MILLION[[#This Row],[OUTWARD TRANSACTION VALUE]],0)</f>
        <v>286685.49087749782</v>
      </c>
      <c r="G13870">
        <v>5531</v>
      </c>
      <c r="H13870">
        <v>1969.2</v>
      </c>
      <c r="I13870">
        <v>35602.965105767486</v>
      </c>
    </row>
    <row r="13871" spans="1:9" x14ac:dyDescent="0.3">
      <c r="A13871" s="1">
        <v>42705</v>
      </c>
      <c r="B13871" t="s">
        <v>51</v>
      </c>
      <c r="C13871">
        <v>431268</v>
      </c>
      <c r="D13871">
        <v>453922.9</v>
      </c>
      <c r="E13871">
        <v>105253.09088548188</v>
      </c>
      <c r="F13871">
        <f>IFERROR(NEFT_LAKH_MILLION[[#This Row],[OUTWARD TRANSACTION VALUE]],0)</f>
        <v>105253.09088548188</v>
      </c>
      <c r="G13871">
        <v>1148728</v>
      </c>
      <c r="H13871">
        <v>532216.5</v>
      </c>
      <c r="I13871">
        <v>46330.941702474389</v>
      </c>
    </row>
    <row r="13872" spans="1:9" x14ac:dyDescent="0.3">
      <c r="A13872" s="1">
        <v>42705</v>
      </c>
      <c r="B13872" t="s">
        <v>52</v>
      </c>
      <c r="C13872">
        <v>300</v>
      </c>
      <c r="D13872">
        <v>112.5</v>
      </c>
      <c r="E13872">
        <v>37500</v>
      </c>
      <c r="F13872">
        <f>IFERROR(NEFT_LAKH_MILLION[[#This Row],[OUTWARD TRANSACTION VALUE]],0)</f>
        <v>37500</v>
      </c>
      <c r="G13872">
        <v>2963</v>
      </c>
      <c r="H13872">
        <v>2785.8999999999996</v>
      </c>
      <c r="I13872">
        <v>94022.949713128561</v>
      </c>
    </row>
    <row r="13873" spans="1:9" x14ac:dyDescent="0.3">
      <c r="A13873" s="1">
        <v>42705</v>
      </c>
      <c r="B13873" t="s">
        <v>53</v>
      </c>
      <c r="C13873">
        <v>2500378</v>
      </c>
      <c r="D13873">
        <v>2880144.1999999997</v>
      </c>
      <c r="E13873">
        <v>115188.35152124999</v>
      </c>
      <c r="F13873">
        <f>IFERROR(NEFT_LAKH_MILLION[[#This Row],[OUTWARD TRANSACTION VALUE]],0)</f>
        <v>115188.35152124999</v>
      </c>
      <c r="G13873">
        <v>545950</v>
      </c>
      <c r="H13873">
        <v>1888880.8</v>
      </c>
      <c r="I13873">
        <v>345980.5476692004</v>
      </c>
    </row>
    <row r="13874" spans="1:9" x14ac:dyDescent="0.3">
      <c r="A13874" s="1">
        <v>42705</v>
      </c>
      <c r="B13874" t="s">
        <v>54</v>
      </c>
      <c r="C13874">
        <v>335270</v>
      </c>
      <c r="D13874">
        <v>723716.3</v>
      </c>
      <c r="E13874">
        <v>215860.73910579534</v>
      </c>
      <c r="F13874">
        <f>IFERROR(NEFT_LAKH_MILLION[[#This Row],[OUTWARD TRANSACTION VALUE]],0)</f>
        <v>215860.73910579534</v>
      </c>
      <c r="G13874">
        <v>48296</v>
      </c>
      <c r="H13874">
        <v>228501.4</v>
      </c>
      <c r="I13874">
        <v>473126.96703660756</v>
      </c>
    </row>
    <row r="13875" spans="1:9" x14ac:dyDescent="0.3">
      <c r="A13875" s="1">
        <v>42705</v>
      </c>
      <c r="B13875" t="s">
        <v>55</v>
      </c>
      <c r="C13875">
        <v>212074</v>
      </c>
      <c r="D13875">
        <v>78319.100000000006</v>
      </c>
      <c r="E13875">
        <v>36930.081009458969</v>
      </c>
      <c r="F13875">
        <f>IFERROR(NEFT_LAKH_MILLION[[#This Row],[OUTWARD TRANSACTION VALUE]],0)</f>
        <v>36930.081009458969</v>
      </c>
      <c r="G13875">
        <v>175522</v>
      </c>
      <c r="H13875">
        <v>91074.9</v>
      </c>
      <c r="I13875">
        <v>51888.025432709292</v>
      </c>
    </row>
    <row r="13876" spans="1:9" x14ac:dyDescent="0.3">
      <c r="A13876" s="1">
        <v>42705</v>
      </c>
      <c r="B13876" t="s">
        <v>57</v>
      </c>
      <c r="C13876">
        <v>19833</v>
      </c>
      <c r="D13876">
        <v>21379.599999999999</v>
      </c>
      <c r="E13876">
        <v>107798.11425402106</v>
      </c>
      <c r="F13876">
        <f>IFERROR(NEFT_LAKH_MILLION[[#This Row],[OUTWARD TRANSACTION VALUE]],0)</f>
        <v>107798.11425402106</v>
      </c>
      <c r="G13876">
        <v>621</v>
      </c>
      <c r="H13876">
        <v>4847.5</v>
      </c>
      <c r="I13876">
        <v>780595.81320450886</v>
      </c>
    </row>
    <row r="13877" spans="1:9" x14ac:dyDescent="0.3">
      <c r="A13877" s="1">
        <v>42705</v>
      </c>
      <c r="B13877" t="s">
        <v>58</v>
      </c>
      <c r="C13877">
        <v>16088</v>
      </c>
      <c r="D13877">
        <v>32166.1</v>
      </c>
      <c r="E13877">
        <v>199938.4634510194</v>
      </c>
      <c r="F13877">
        <f>IFERROR(NEFT_LAKH_MILLION[[#This Row],[OUTWARD TRANSACTION VALUE]],0)</f>
        <v>199938.4634510194</v>
      </c>
      <c r="G13877">
        <v>38796</v>
      </c>
      <c r="H13877">
        <v>19573.900000000001</v>
      </c>
      <c r="I13877">
        <v>50453.397257449229</v>
      </c>
    </row>
    <row r="13878" spans="1:9" x14ac:dyDescent="0.3">
      <c r="A13878" s="1">
        <v>42705</v>
      </c>
      <c r="B13878" t="s">
        <v>61</v>
      </c>
      <c r="C13878">
        <v>446</v>
      </c>
      <c r="D13878">
        <v>652.30000000000007</v>
      </c>
      <c r="E13878">
        <v>146255.60538116592</v>
      </c>
      <c r="F13878">
        <f>IFERROR(NEFT_LAKH_MILLION[[#This Row],[OUTWARD TRANSACTION VALUE]],0)</f>
        <v>146255.60538116592</v>
      </c>
      <c r="G13878">
        <v>316</v>
      </c>
      <c r="H13878">
        <v>3243.7</v>
      </c>
      <c r="I13878">
        <v>1026487.3417721519</v>
      </c>
    </row>
    <row r="13879" spans="1:9" x14ac:dyDescent="0.3">
      <c r="A13879" s="1">
        <v>42705</v>
      </c>
      <c r="B13879" t="s">
        <v>63</v>
      </c>
      <c r="C13879">
        <v>0</v>
      </c>
      <c r="D13879">
        <v>0</v>
      </c>
      <c r="E13879" t="e">
        <v>#NUM!</v>
      </c>
      <c r="F13879">
        <f>IFERROR(NEFT_LAKH_MILLION[[#This Row],[OUTWARD TRANSACTION VALUE]],0)</f>
        <v>0</v>
      </c>
      <c r="G13879">
        <v>277</v>
      </c>
      <c r="H13879">
        <v>23907.3</v>
      </c>
      <c r="I13879">
        <v>8630794.2238267157</v>
      </c>
    </row>
    <row r="13880" spans="1:9" x14ac:dyDescent="0.3">
      <c r="A13880" s="1">
        <v>42705</v>
      </c>
      <c r="B13880" t="s">
        <v>64</v>
      </c>
      <c r="C13880">
        <v>2064177</v>
      </c>
      <c r="D13880">
        <v>1137406.3</v>
      </c>
      <c r="E13880">
        <v>55102.169048487609</v>
      </c>
      <c r="F13880">
        <f>IFERROR(NEFT_LAKH_MILLION[[#This Row],[OUTWARD TRANSACTION VALUE]],0)</f>
        <v>55102.169048487609</v>
      </c>
      <c r="G13880">
        <v>1270913</v>
      </c>
      <c r="H13880">
        <v>742596.1</v>
      </c>
      <c r="I13880">
        <v>58430.128576857736</v>
      </c>
    </row>
    <row r="13881" spans="1:9" x14ac:dyDescent="0.3">
      <c r="A13881" s="1">
        <v>42705</v>
      </c>
      <c r="B13881" t="s">
        <v>67</v>
      </c>
      <c r="C13881">
        <v>4023</v>
      </c>
      <c r="D13881">
        <v>7449.5</v>
      </c>
      <c r="E13881">
        <v>185172.75664926672</v>
      </c>
      <c r="F13881">
        <f>IFERROR(NEFT_LAKH_MILLION[[#This Row],[OUTWARD TRANSACTION VALUE]],0)</f>
        <v>185172.75664926672</v>
      </c>
      <c r="G13881">
        <v>1011</v>
      </c>
      <c r="H13881">
        <v>2655.6</v>
      </c>
      <c r="I13881">
        <v>262670.6231454006</v>
      </c>
    </row>
    <row r="13882" spans="1:9" x14ac:dyDescent="0.3">
      <c r="A13882" s="1">
        <v>42705</v>
      </c>
      <c r="B13882" t="s">
        <v>68</v>
      </c>
      <c r="C13882">
        <v>19697</v>
      </c>
      <c r="D13882">
        <v>20508.2</v>
      </c>
      <c r="E13882">
        <v>104118.39366400975</v>
      </c>
      <c r="F13882">
        <f>IFERROR(NEFT_LAKH_MILLION[[#This Row],[OUTWARD TRANSACTION VALUE]],0)</f>
        <v>104118.39366400975</v>
      </c>
      <c r="G13882">
        <v>47174</v>
      </c>
      <c r="H13882">
        <v>16839.5</v>
      </c>
      <c r="I13882">
        <v>35696.57014457116</v>
      </c>
    </row>
    <row r="13883" spans="1:9" x14ac:dyDescent="0.3">
      <c r="A13883" s="1">
        <v>42705</v>
      </c>
      <c r="B13883" t="s">
        <v>69</v>
      </c>
      <c r="C13883">
        <v>10114</v>
      </c>
      <c r="D13883">
        <v>23353</v>
      </c>
      <c r="E13883">
        <v>230897.76547360094</v>
      </c>
      <c r="F13883">
        <f>IFERROR(NEFT_LAKH_MILLION[[#This Row],[OUTWARD TRANSACTION VALUE]],0)</f>
        <v>230897.76547360094</v>
      </c>
      <c r="G13883">
        <v>28616</v>
      </c>
      <c r="H13883">
        <v>8765.5</v>
      </c>
      <c r="I13883">
        <v>30631.464914733016</v>
      </c>
    </row>
    <row r="13884" spans="1:9" x14ac:dyDescent="0.3">
      <c r="A13884" s="1">
        <v>42705</v>
      </c>
      <c r="B13884" t="s">
        <v>70</v>
      </c>
      <c r="C13884">
        <v>21723722</v>
      </c>
      <c r="D13884">
        <v>14531709</v>
      </c>
      <c r="E13884">
        <v>66893.274550281945</v>
      </c>
      <c r="F13884">
        <f>IFERROR(NEFT_LAKH_MILLION[[#This Row],[OUTWARD TRANSACTION VALUE]],0)</f>
        <v>66893.274550281945</v>
      </c>
      <c r="G13884">
        <v>12989736</v>
      </c>
      <c r="H13884">
        <v>15116681.1</v>
      </c>
      <c r="I13884">
        <v>116374.04409142728</v>
      </c>
    </row>
    <row r="13885" spans="1:9" x14ac:dyDescent="0.3">
      <c r="A13885" s="1">
        <v>42705</v>
      </c>
      <c r="B13885" t="s">
        <v>71</v>
      </c>
      <c r="C13885">
        <v>1654938</v>
      </c>
      <c r="D13885">
        <v>2627116.7999999998</v>
      </c>
      <c r="E13885">
        <v>158744.12213629755</v>
      </c>
      <c r="F13885">
        <f>IFERROR(NEFT_LAKH_MILLION[[#This Row],[OUTWARD TRANSACTION VALUE]],0)</f>
        <v>158744.12213629755</v>
      </c>
      <c r="G13885">
        <v>473475</v>
      </c>
      <c r="H13885">
        <v>1929306.2</v>
      </c>
      <c r="I13885">
        <v>407477.94498125563</v>
      </c>
    </row>
    <row r="13886" spans="1:9" x14ac:dyDescent="0.3">
      <c r="A13886" s="1">
        <v>42705</v>
      </c>
      <c r="B13886" t="s">
        <v>72</v>
      </c>
      <c r="C13886">
        <v>14242461</v>
      </c>
      <c r="D13886">
        <v>8157407.5</v>
      </c>
      <c r="E13886">
        <v>57275.266542769539</v>
      </c>
      <c r="F13886">
        <f>IFERROR(NEFT_LAKH_MILLION[[#This Row],[OUTWARD TRANSACTION VALUE]],0)</f>
        <v>57275.266542769539</v>
      </c>
      <c r="G13886">
        <v>10664131</v>
      </c>
      <c r="H13886">
        <v>8409286.5999999996</v>
      </c>
      <c r="I13886">
        <v>78855.807378960366</v>
      </c>
    </row>
    <row r="13887" spans="1:9" x14ac:dyDescent="0.3">
      <c r="A13887" s="1">
        <v>42705</v>
      </c>
      <c r="B13887" t="s">
        <v>73</v>
      </c>
      <c r="C13887">
        <v>4570252</v>
      </c>
      <c r="D13887">
        <v>2500592.5</v>
      </c>
      <c r="E13887">
        <v>54714.543093028566</v>
      </c>
      <c r="F13887">
        <f>IFERROR(NEFT_LAKH_MILLION[[#This Row],[OUTWARD TRANSACTION VALUE]],0)</f>
        <v>54714.543093028566</v>
      </c>
      <c r="G13887">
        <v>3322586</v>
      </c>
      <c r="H13887">
        <v>3655874.9</v>
      </c>
      <c r="I13887">
        <v>110031.00897915057</v>
      </c>
    </row>
    <row r="13888" spans="1:9" x14ac:dyDescent="0.3">
      <c r="A13888" s="1">
        <v>42705</v>
      </c>
      <c r="B13888" t="s">
        <v>74</v>
      </c>
      <c r="C13888">
        <v>132579</v>
      </c>
      <c r="D13888">
        <v>528843</v>
      </c>
      <c r="E13888">
        <v>398888.96431561559</v>
      </c>
      <c r="F13888">
        <f>IFERROR(NEFT_LAKH_MILLION[[#This Row],[OUTWARD TRANSACTION VALUE]],0)</f>
        <v>398888.96431561559</v>
      </c>
      <c r="G13888">
        <v>43714</v>
      </c>
      <c r="H13888">
        <v>331043.8</v>
      </c>
      <c r="I13888">
        <v>757294.68820057646</v>
      </c>
    </row>
    <row r="13889" spans="1:9" x14ac:dyDescent="0.3">
      <c r="A13889" s="1">
        <v>42705</v>
      </c>
      <c r="B13889" t="s">
        <v>75</v>
      </c>
      <c r="C13889">
        <v>0</v>
      </c>
      <c r="D13889">
        <v>0</v>
      </c>
      <c r="E13889" t="e">
        <v>#NUM!</v>
      </c>
      <c r="F13889">
        <f>IFERROR(NEFT_LAKH_MILLION[[#This Row],[OUTWARD TRANSACTION VALUE]],0)</f>
        <v>0</v>
      </c>
      <c r="G13889">
        <v>0</v>
      </c>
      <c r="H13889">
        <v>0</v>
      </c>
      <c r="I13889" t="e">
        <v>#NUM!</v>
      </c>
    </row>
    <row r="13890" spans="1:9" x14ac:dyDescent="0.3">
      <c r="A13890" s="1">
        <v>42705</v>
      </c>
      <c r="B13890" t="s">
        <v>77</v>
      </c>
      <c r="C13890">
        <v>1510698</v>
      </c>
      <c r="D13890">
        <v>832226.1</v>
      </c>
      <c r="E13890">
        <v>55088.846347847153</v>
      </c>
      <c r="F13890">
        <f>IFERROR(NEFT_LAKH_MILLION[[#This Row],[OUTWARD TRANSACTION VALUE]],0)</f>
        <v>55088.846347847153</v>
      </c>
      <c r="G13890">
        <v>3620813</v>
      </c>
      <c r="H13890">
        <v>1222696.3999999999</v>
      </c>
      <c r="I13890">
        <v>33768.559712970535</v>
      </c>
    </row>
    <row r="13891" spans="1:9" x14ac:dyDescent="0.3">
      <c r="A13891" s="1">
        <v>42705</v>
      </c>
      <c r="B13891" t="s">
        <v>78</v>
      </c>
      <c r="C13891">
        <v>1750290</v>
      </c>
      <c r="D13891">
        <v>1142447.3999999999</v>
      </c>
      <c r="E13891">
        <v>65271.892086454252</v>
      </c>
      <c r="F13891">
        <f>IFERROR(NEFT_LAKH_MILLION[[#This Row],[OUTWARD TRANSACTION VALUE]],0)</f>
        <v>65271.892086454252</v>
      </c>
      <c r="G13891">
        <v>3091453</v>
      </c>
      <c r="H13891">
        <v>1275278.2000000002</v>
      </c>
      <c r="I13891">
        <v>41251.741495018687</v>
      </c>
    </row>
    <row r="13892" spans="1:9" x14ac:dyDescent="0.3">
      <c r="A13892" s="1">
        <v>42705</v>
      </c>
      <c r="B13892" t="s">
        <v>79</v>
      </c>
      <c r="C13892">
        <v>2009743</v>
      </c>
      <c r="D13892">
        <v>1507800.9</v>
      </c>
      <c r="E13892">
        <v>75024.562842114639</v>
      </c>
      <c r="F13892">
        <f>IFERROR(NEFT_LAKH_MILLION[[#This Row],[OUTWARD TRANSACTION VALUE]],0)</f>
        <v>75024.562842114639</v>
      </c>
      <c r="G13892">
        <v>890552</v>
      </c>
      <c r="H13892">
        <v>1288846.3</v>
      </c>
      <c r="I13892">
        <v>144724.42934269982</v>
      </c>
    </row>
    <row r="13893" spans="1:9" x14ac:dyDescent="0.3">
      <c r="A13893" s="1">
        <v>42705</v>
      </c>
      <c r="B13893" t="s">
        <v>80</v>
      </c>
      <c r="C13893">
        <v>252</v>
      </c>
      <c r="D13893">
        <v>15741.9</v>
      </c>
      <c r="E13893">
        <v>6246785.7142857155</v>
      </c>
      <c r="F13893">
        <f>IFERROR(NEFT_LAKH_MILLION[[#This Row],[OUTWARD TRANSACTION VALUE]],0)</f>
        <v>6246785.7142857155</v>
      </c>
      <c r="G13893">
        <v>74</v>
      </c>
      <c r="H13893">
        <v>5391.4</v>
      </c>
      <c r="I13893">
        <v>7285675.6756756753</v>
      </c>
    </row>
    <row r="13894" spans="1:9" x14ac:dyDescent="0.3">
      <c r="A13894" s="1">
        <v>42705</v>
      </c>
      <c r="B13894" t="s">
        <v>81</v>
      </c>
      <c r="C13894">
        <v>680</v>
      </c>
      <c r="D13894">
        <v>996</v>
      </c>
      <c r="E13894">
        <v>146470.58823529413</v>
      </c>
      <c r="F13894">
        <f>IFERROR(NEFT_LAKH_MILLION[[#This Row],[OUTWARD TRANSACTION VALUE]],0)</f>
        <v>146470.58823529413</v>
      </c>
      <c r="G13894">
        <v>130</v>
      </c>
      <c r="H13894">
        <v>4672.5</v>
      </c>
      <c r="I13894">
        <v>3594230.769230769</v>
      </c>
    </row>
    <row r="13895" spans="1:9" x14ac:dyDescent="0.3">
      <c r="A13895" s="1">
        <v>42705</v>
      </c>
      <c r="B13895" t="s">
        <v>83</v>
      </c>
      <c r="C13895">
        <v>9965</v>
      </c>
      <c r="D13895">
        <v>4813.3999999999996</v>
      </c>
      <c r="E13895">
        <v>48303.060712493723</v>
      </c>
      <c r="F13895">
        <f>IFERROR(NEFT_LAKH_MILLION[[#This Row],[OUTWARD TRANSACTION VALUE]],0)</f>
        <v>48303.060712493723</v>
      </c>
      <c r="G13895">
        <v>12217</v>
      </c>
      <c r="H13895">
        <v>8369.2999999999993</v>
      </c>
      <c r="I13895">
        <v>68505.361381681258</v>
      </c>
    </row>
    <row r="13896" spans="1:9" x14ac:dyDescent="0.3">
      <c r="A13896" s="1">
        <v>42705</v>
      </c>
      <c r="B13896" t="s">
        <v>84</v>
      </c>
      <c r="C13896">
        <v>7235</v>
      </c>
      <c r="D13896">
        <v>4687.3</v>
      </c>
      <c r="E13896">
        <v>64786.454733932274</v>
      </c>
      <c r="F13896">
        <f>IFERROR(NEFT_LAKH_MILLION[[#This Row],[OUTWARD TRANSACTION VALUE]],0)</f>
        <v>64786.454733932274</v>
      </c>
      <c r="G13896">
        <v>11311</v>
      </c>
      <c r="H13896">
        <v>5703.6</v>
      </c>
      <c r="I13896">
        <v>50425.24975687384</v>
      </c>
    </row>
    <row r="13897" spans="1:9" x14ac:dyDescent="0.3">
      <c r="A13897" s="1">
        <v>42705</v>
      </c>
      <c r="B13897" t="s">
        <v>85</v>
      </c>
      <c r="C13897">
        <v>225101</v>
      </c>
      <c r="D13897">
        <v>231695.6</v>
      </c>
      <c r="E13897">
        <v>102929.61826024762</v>
      </c>
      <c r="F13897">
        <f>IFERROR(NEFT_LAKH_MILLION[[#This Row],[OUTWARD TRANSACTION VALUE]],0)</f>
        <v>102929.61826024762</v>
      </c>
      <c r="G13897">
        <v>300578</v>
      </c>
      <c r="H13897">
        <v>248198</v>
      </c>
      <c r="I13897">
        <v>82573.574912335564</v>
      </c>
    </row>
    <row r="13898" spans="1:9" x14ac:dyDescent="0.3">
      <c r="A13898" s="1">
        <v>42705</v>
      </c>
      <c r="B13898" t="s">
        <v>87</v>
      </c>
      <c r="C13898">
        <v>9532</v>
      </c>
      <c r="D13898">
        <v>9054.1</v>
      </c>
      <c r="E13898">
        <v>94986.361728913136</v>
      </c>
      <c r="F13898">
        <f>IFERROR(NEFT_LAKH_MILLION[[#This Row],[OUTWARD TRANSACTION VALUE]],0)</f>
        <v>94986.361728913136</v>
      </c>
      <c r="G13898">
        <v>29328</v>
      </c>
      <c r="H13898">
        <v>13339.1</v>
      </c>
      <c r="I13898">
        <v>45482.474086197493</v>
      </c>
    </row>
    <row r="13899" spans="1:9" x14ac:dyDescent="0.3">
      <c r="A13899" s="1">
        <v>42705</v>
      </c>
      <c r="B13899" t="s">
        <v>88</v>
      </c>
      <c r="C13899">
        <v>43961</v>
      </c>
      <c r="D13899">
        <v>28033.800000000003</v>
      </c>
      <c r="E13899">
        <v>63769.704965765122</v>
      </c>
      <c r="F13899">
        <f>IFERROR(NEFT_LAKH_MILLION[[#This Row],[OUTWARD TRANSACTION VALUE]],0)</f>
        <v>63769.704965765122</v>
      </c>
      <c r="G13899">
        <v>64816</v>
      </c>
      <c r="H13899">
        <v>36399.699999999997</v>
      </c>
      <c r="I13899">
        <v>56158.510244384095</v>
      </c>
    </row>
    <row r="13900" spans="1:9" x14ac:dyDescent="0.3">
      <c r="A13900" s="1">
        <v>42705</v>
      </c>
      <c r="B13900" t="s">
        <v>89</v>
      </c>
      <c r="C13900">
        <v>3593</v>
      </c>
      <c r="D13900">
        <v>3521.9</v>
      </c>
      <c r="E13900">
        <v>98021.152240467578</v>
      </c>
      <c r="F13900">
        <f>IFERROR(NEFT_LAKH_MILLION[[#This Row],[OUTWARD TRANSACTION VALUE]],0)</f>
        <v>98021.152240467578</v>
      </c>
      <c r="G13900">
        <v>6012</v>
      </c>
      <c r="H13900">
        <v>2348.8999999999996</v>
      </c>
      <c r="I13900">
        <v>39070.192947438452</v>
      </c>
    </row>
    <row r="13901" spans="1:9" x14ac:dyDescent="0.3">
      <c r="A13901" s="1">
        <v>42705</v>
      </c>
      <c r="B13901" t="s">
        <v>90</v>
      </c>
      <c r="C13901">
        <v>12892</v>
      </c>
      <c r="D13901">
        <v>4624.1000000000004</v>
      </c>
      <c r="E13901">
        <v>35867.980142724176</v>
      </c>
      <c r="F13901">
        <f>IFERROR(NEFT_LAKH_MILLION[[#This Row],[OUTWARD TRANSACTION VALUE]],0)</f>
        <v>35867.980142724176</v>
      </c>
      <c r="G13901">
        <v>23764</v>
      </c>
      <c r="H13901">
        <v>8964.5</v>
      </c>
      <c r="I13901">
        <v>37723.026426527518</v>
      </c>
    </row>
    <row r="13902" spans="1:9" x14ac:dyDescent="0.3">
      <c r="A13902" s="1">
        <v>42705</v>
      </c>
      <c r="B13902" t="s">
        <v>91</v>
      </c>
      <c r="C13902">
        <v>336435</v>
      </c>
      <c r="D13902">
        <v>406130.6</v>
      </c>
      <c r="E13902">
        <v>120715.91837947894</v>
      </c>
      <c r="F13902">
        <f>IFERROR(NEFT_LAKH_MILLION[[#This Row],[OUTWARD TRANSACTION VALUE]],0)</f>
        <v>120715.91837947894</v>
      </c>
      <c r="G13902">
        <v>8647</v>
      </c>
      <c r="H13902">
        <v>349053.39999999997</v>
      </c>
      <c r="I13902">
        <v>4036699.4333294784</v>
      </c>
    </row>
    <row r="13903" spans="1:9" x14ac:dyDescent="0.3">
      <c r="A13903" s="1">
        <v>42705</v>
      </c>
      <c r="B13903" t="s">
        <v>93</v>
      </c>
      <c r="C13903">
        <v>16289</v>
      </c>
      <c r="D13903">
        <v>21025.4</v>
      </c>
      <c r="E13903">
        <v>129077.29142366015</v>
      </c>
      <c r="F13903">
        <f>IFERROR(NEFT_LAKH_MILLION[[#This Row],[OUTWARD TRANSACTION VALUE]],0)</f>
        <v>129077.29142366015</v>
      </c>
      <c r="G13903">
        <v>44921</v>
      </c>
      <c r="H13903">
        <v>32292.5</v>
      </c>
      <c r="I13903">
        <v>71887.3132833196</v>
      </c>
    </row>
    <row r="13904" spans="1:9" x14ac:dyDescent="0.3">
      <c r="A13904" s="1">
        <v>42705</v>
      </c>
      <c r="B13904" t="s">
        <v>94</v>
      </c>
      <c r="C13904">
        <v>12139</v>
      </c>
      <c r="D13904">
        <v>8629.2999999999993</v>
      </c>
      <c r="E13904">
        <v>71087.404234286179</v>
      </c>
      <c r="F13904">
        <f>IFERROR(NEFT_LAKH_MILLION[[#This Row],[OUTWARD TRANSACTION VALUE]],0)</f>
        <v>71087.404234286179</v>
      </c>
      <c r="G13904">
        <v>29264</v>
      </c>
      <c r="H13904">
        <v>11178.8</v>
      </c>
      <c r="I13904">
        <v>38199.835975943141</v>
      </c>
    </row>
    <row r="13905" spans="1:9" x14ac:dyDescent="0.3">
      <c r="A13905" s="1">
        <v>42705</v>
      </c>
      <c r="B13905" t="s">
        <v>285</v>
      </c>
      <c r="C13905">
        <v>1515</v>
      </c>
      <c r="D13905">
        <v>1114.5</v>
      </c>
      <c r="E13905">
        <v>73564.356435643567</v>
      </c>
      <c r="F13905">
        <f>IFERROR(NEFT_LAKH_MILLION[[#This Row],[OUTWARD TRANSACTION VALUE]],0)</f>
        <v>73564.356435643567</v>
      </c>
      <c r="G13905">
        <v>6050</v>
      </c>
      <c r="H13905">
        <v>2296.9</v>
      </c>
      <c r="I13905">
        <v>37965.289256198346</v>
      </c>
    </row>
    <row r="13906" spans="1:9" x14ac:dyDescent="0.3">
      <c r="A13906" s="1">
        <v>42705</v>
      </c>
      <c r="B13906" t="s">
        <v>95</v>
      </c>
      <c r="C13906">
        <v>15227</v>
      </c>
      <c r="D13906">
        <v>10781.9</v>
      </c>
      <c r="E13906">
        <v>70807.775661653664</v>
      </c>
      <c r="F13906">
        <f>IFERROR(NEFT_LAKH_MILLION[[#This Row],[OUTWARD TRANSACTION VALUE]],0)</f>
        <v>70807.775661653664</v>
      </c>
      <c r="G13906">
        <v>27800</v>
      </c>
      <c r="H13906">
        <v>14606.1</v>
      </c>
      <c r="I13906">
        <v>52539.928057553945</v>
      </c>
    </row>
    <row r="13907" spans="1:9" x14ac:dyDescent="0.3">
      <c r="A13907" s="1">
        <v>42705</v>
      </c>
      <c r="B13907" t="s">
        <v>96</v>
      </c>
      <c r="C13907">
        <v>519192</v>
      </c>
      <c r="D13907">
        <v>256175.9</v>
      </c>
      <c r="E13907">
        <v>49341.264888519087</v>
      </c>
      <c r="F13907">
        <f>IFERROR(NEFT_LAKH_MILLION[[#This Row],[OUTWARD TRANSACTION VALUE]],0)</f>
        <v>49341.264888519087</v>
      </c>
      <c r="G13907">
        <v>962833</v>
      </c>
      <c r="H13907">
        <v>432464.3</v>
      </c>
      <c r="I13907">
        <v>44915.816138416529</v>
      </c>
    </row>
    <row r="13908" spans="1:9" x14ac:dyDescent="0.3">
      <c r="A13908" s="1">
        <v>42705</v>
      </c>
      <c r="B13908" t="s">
        <v>97</v>
      </c>
      <c r="C13908">
        <v>62531</v>
      </c>
      <c r="D13908">
        <v>19346.199999999997</v>
      </c>
      <c r="E13908">
        <v>30938.574467064333</v>
      </c>
      <c r="F13908">
        <f>IFERROR(NEFT_LAKH_MILLION[[#This Row],[OUTWARD TRANSACTION VALUE]],0)</f>
        <v>30938.574467064333</v>
      </c>
      <c r="G13908">
        <v>47173</v>
      </c>
      <c r="H13908">
        <v>33526.5</v>
      </c>
      <c r="I13908">
        <v>71071.37557501113</v>
      </c>
    </row>
    <row r="13909" spans="1:9" x14ac:dyDescent="0.3">
      <c r="A13909" s="1">
        <v>42705</v>
      </c>
      <c r="B13909" t="s">
        <v>98</v>
      </c>
      <c r="C13909">
        <v>145745</v>
      </c>
      <c r="D13909">
        <v>126019.4</v>
      </c>
      <c r="E13909">
        <v>86465.676352533541</v>
      </c>
      <c r="F13909">
        <f>IFERROR(NEFT_LAKH_MILLION[[#This Row],[OUTWARD TRANSACTION VALUE]],0)</f>
        <v>86465.676352533541</v>
      </c>
      <c r="G13909">
        <v>148488</v>
      </c>
      <c r="H13909">
        <v>71498.2</v>
      </c>
      <c r="I13909">
        <v>48150.827002855447</v>
      </c>
    </row>
    <row r="13910" spans="1:9" x14ac:dyDescent="0.3">
      <c r="A13910" s="1">
        <v>42705</v>
      </c>
      <c r="B13910" t="s">
        <v>99</v>
      </c>
      <c r="C13910">
        <v>968772</v>
      </c>
      <c r="D13910">
        <v>533604.6</v>
      </c>
      <c r="E13910">
        <v>55080.514300578463</v>
      </c>
      <c r="F13910">
        <f>IFERROR(NEFT_LAKH_MILLION[[#This Row],[OUTWARD TRANSACTION VALUE]],0)</f>
        <v>55080.514300578463</v>
      </c>
      <c r="G13910">
        <v>1226567</v>
      </c>
      <c r="H13910">
        <v>622285</v>
      </c>
      <c r="I13910">
        <v>50733.87756233455</v>
      </c>
    </row>
    <row r="13911" spans="1:9" x14ac:dyDescent="0.3">
      <c r="A13911" s="1">
        <v>42705</v>
      </c>
      <c r="B13911" t="s">
        <v>101</v>
      </c>
      <c r="C13911">
        <v>106</v>
      </c>
      <c r="D13911">
        <v>1977.7</v>
      </c>
      <c r="E13911">
        <v>1865754.716981132</v>
      </c>
      <c r="F13911">
        <f>IFERROR(NEFT_LAKH_MILLION[[#This Row],[OUTWARD TRANSACTION VALUE]],0)</f>
        <v>1865754.716981132</v>
      </c>
      <c r="G13911">
        <v>366</v>
      </c>
      <c r="H13911">
        <v>7560.3</v>
      </c>
      <c r="I13911">
        <v>2065655.7377049178</v>
      </c>
    </row>
    <row r="13912" spans="1:9" x14ac:dyDescent="0.3">
      <c r="A13912" s="1">
        <v>42705</v>
      </c>
      <c r="B13912" t="s">
        <v>102</v>
      </c>
      <c r="C13912">
        <v>4296298</v>
      </c>
      <c r="D13912">
        <v>3115510.9000000004</v>
      </c>
      <c r="E13912">
        <v>72516.173226345112</v>
      </c>
      <c r="F13912">
        <f>IFERROR(NEFT_LAKH_MILLION[[#This Row],[OUTWARD TRANSACTION VALUE]],0)</f>
        <v>72516.173226345112</v>
      </c>
      <c r="G13912">
        <v>2491356</v>
      </c>
      <c r="H13912">
        <v>2890139.9</v>
      </c>
      <c r="I13912">
        <v>116006.70076857743</v>
      </c>
    </row>
    <row r="13913" spans="1:9" x14ac:dyDescent="0.3">
      <c r="A13913" s="1">
        <v>42705</v>
      </c>
      <c r="B13913" t="s">
        <v>103</v>
      </c>
      <c r="C13913">
        <v>9060</v>
      </c>
      <c r="D13913">
        <v>6625.7000000000007</v>
      </c>
      <c r="E13913">
        <v>73131.346578366458</v>
      </c>
      <c r="F13913">
        <f>IFERROR(NEFT_LAKH_MILLION[[#This Row],[OUTWARD TRANSACTION VALUE]],0)</f>
        <v>73131.346578366458</v>
      </c>
      <c r="G13913">
        <v>9505</v>
      </c>
      <c r="H13913">
        <v>5831.7</v>
      </c>
      <c r="I13913">
        <v>61354.024197790633</v>
      </c>
    </row>
    <row r="13914" spans="1:9" x14ac:dyDescent="0.3">
      <c r="A13914" s="1">
        <v>42705</v>
      </c>
      <c r="B13914" t="s">
        <v>104</v>
      </c>
      <c r="C13914">
        <v>112933</v>
      </c>
      <c r="D13914">
        <v>99449.799999999988</v>
      </c>
      <c r="E13914">
        <v>88060.885657867926</v>
      </c>
      <c r="F13914">
        <f>IFERROR(NEFT_LAKH_MILLION[[#This Row],[OUTWARD TRANSACTION VALUE]],0)</f>
        <v>88060.885657867926</v>
      </c>
      <c r="G13914">
        <v>213783</v>
      </c>
      <c r="H13914">
        <v>97011.1</v>
      </c>
      <c r="I13914">
        <v>45378.30416824537</v>
      </c>
    </row>
    <row r="13915" spans="1:9" x14ac:dyDescent="0.3">
      <c r="A13915" s="1">
        <v>42705</v>
      </c>
      <c r="B13915" t="s">
        <v>107</v>
      </c>
      <c r="C13915">
        <v>362278</v>
      </c>
      <c r="D13915">
        <v>177292.59999999998</v>
      </c>
      <c r="E13915">
        <v>48938.273922236505</v>
      </c>
      <c r="F13915">
        <f>IFERROR(NEFT_LAKH_MILLION[[#This Row],[OUTWARD TRANSACTION VALUE]],0)</f>
        <v>48938.273922236505</v>
      </c>
      <c r="G13915">
        <v>333449</v>
      </c>
      <c r="H13915">
        <v>228319.1</v>
      </c>
      <c r="I13915">
        <v>68471.970226331468</v>
      </c>
    </row>
    <row r="13916" spans="1:9" x14ac:dyDescent="0.3">
      <c r="A13916" s="1">
        <v>42705</v>
      </c>
      <c r="B13916" t="s">
        <v>108</v>
      </c>
      <c r="C13916">
        <v>14452</v>
      </c>
      <c r="D13916">
        <v>8819.9</v>
      </c>
      <c r="E13916">
        <v>61028.923332410741</v>
      </c>
      <c r="F13916">
        <f>IFERROR(NEFT_LAKH_MILLION[[#This Row],[OUTWARD TRANSACTION VALUE]],0)</f>
        <v>61028.923332410741</v>
      </c>
      <c r="G13916">
        <v>33786</v>
      </c>
      <c r="H13916">
        <v>13653.9</v>
      </c>
      <c r="I13916">
        <v>40412.892914224831</v>
      </c>
    </row>
    <row r="13917" spans="1:9" x14ac:dyDescent="0.3">
      <c r="A13917" s="1">
        <v>42705</v>
      </c>
      <c r="B13917" t="s">
        <v>109</v>
      </c>
      <c r="C13917">
        <v>107648</v>
      </c>
      <c r="D13917">
        <v>45454.3</v>
      </c>
      <c r="E13917">
        <v>42224.936831153391</v>
      </c>
      <c r="F13917">
        <f>IFERROR(NEFT_LAKH_MILLION[[#This Row],[OUTWARD TRANSACTION VALUE]],0)</f>
        <v>42224.936831153391</v>
      </c>
      <c r="G13917">
        <v>40836</v>
      </c>
      <c r="H13917">
        <v>15315.5</v>
      </c>
      <c r="I13917">
        <v>37504.89763933784</v>
      </c>
    </row>
    <row r="13918" spans="1:9" x14ac:dyDescent="0.3">
      <c r="A13918" s="1">
        <v>42705</v>
      </c>
      <c r="B13918" t="s">
        <v>110</v>
      </c>
      <c r="C13918">
        <v>3474</v>
      </c>
      <c r="D13918">
        <v>4112.7</v>
      </c>
      <c r="E13918">
        <v>118385.14680483592</v>
      </c>
      <c r="F13918">
        <f>IFERROR(NEFT_LAKH_MILLION[[#This Row],[OUTWARD TRANSACTION VALUE]],0)</f>
        <v>118385.14680483592</v>
      </c>
      <c r="G13918">
        <v>7887</v>
      </c>
      <c r="H13918">
        <v>32528.5</v>
      </c>
      <c r="I13918">
        <v>412431.84987954865</v>
      </c>
    </row>
    <row r="13919" spans="1:9" x14ac:dyDescent="0.3">
      <c r="A13919" s="1">
        <v>42705</v>
      </c>
      <c r="B13919" t="s">
        <v>112</v>
      </c>
      <c r="C13919">
        <v>378</v>
      </c>
      <c r="D13919">
        <v>1561.6</v>
      </c>
      <c r="E13919">
        <v>413121.6931216931</v>
      </c>
      <c r="F13919">
        <f>IFERROR(NEFT_LAKH_MILLION[[#This Row],[OUTWARD TRANSACTION VALUE]],0)</f>
        <v>413121.6931216931</v>
      </c>
      <c r="G13919">
        <v>45</v>
      </c>
      <c r="H13919">
        <v>38</v>
      </c>
      <c r="I13919">
        <v>84444.444444444438</v>
      </c>
    </row>
    <row r="13920" spans="1:9" x14ac:dyDescent="0.3">
      <c r="A13920" s="1">
        <v>42705</v>
      </c>
      <c r="B13920" t="s">
        <v>113</v>
      </c>
      <c r="C13920">
        <v>16918</v>
      </c>
      <c r="D13920">
        <v>17488.699999999997</v>
      </c>
      <c r="E13920">
        <v>103373.33018087244</v>
      </c>
      <c r="F13920">
        <f>IFERROR(NEFT_LAKH_MILLION[[#This Row],[OUTWARD TRANSACTION VALUE]],0)</f>
        <v>103373.33018087244</v>
      </c>
      <c r="G13920">
        <v>23188</v>
      </c>
      <c r="H13920">
        <v>24626.400000000001</v>
      </c>
      <c r="I13920">
        <v>106203.20855614974</v>
      </c>
    </row>
    <row r="13921" spans="1:9" x14ac:dyDescent="0.3">
      <c r="A13921" s="1">
        <v>42705</v>
      </c>
      <c r="B13921" t="s">
        <v>114</v>
      </c>
      <c r="C13921">
        <v>13953</v>
      </c>
      <c r="D13921">
        <v>71100</v>
      </c>
      <c r="E13921">
        <v>509567.8348742206</v>
      </c>
      <c r="F13921">
        <f>IFERROR(NEFT_LAKH_MILLION[[#This Row],[OUTWARD TRANSACTION VALUE]],0)</f>
        <v>509567.8348742206</v>
      </c>
      <c r="G13921">
        <v>3258</v>
      </c>
      <c r="H13921">
        <v>62391.199999999997</v>
      </c>
      <c r="I13921">
        <v>1915015.3468385513</v>
      </c>
    </row>
    <row r="13922" spans="1:9" x14ac:dyDescent="0.3">
      <c r="A13922" s="1">
        <v>42705</v>
      </c>
      <c r="B13922" t="s">
        <v>115</v>
      </c>
      <c r="C13922">
        <v>10631</v>
      </c>
      <c r="D13922">
        <v>13050.5</v>
      </c>
      <c r="E13922">
        <v>122758.91261405325</v>
      </c>
      <c r="F13922">
        <f>IFERROR(NEFT_LAKH_MILLION[[#This Row],[OUTWARD TRANSACTION VALUE]],0)</f>
        <v>122758.91261405325</v>
      </c>
      <c r="G13922">
        <v>17564</v>
      </c>
      <c r="H13922">
        <v>12009.6</v>
      </c>
      <c r="I13922">
        <v>68376.224094739242</v>
      </c>
    </row>
    <row r="13923" spans="1:9" x14ac:dyDescent="0.3">
      <c r="A13923" s="1">
        <v>42705</v>
      </c>
      <c r="B13923" t="s">
        <v>116</v>
      </c>
      <c r="C13923">
        <v>4356</v>
      </c>
      <c r="D13923">
        <v>2352.4</v>
      </c>
      <c r="E13923">
        <v>54003.673094582184</v>
      </c>
      <c r="F13923">
        <f>IFERROR(NEFT_LAKH_MILLION[[#This Row],[OUTWARD TRANSACTION VALUE]],0)</f>
        <v>54003.673094582184</v>
      </c>
      <c r="G13923">
        <v>5049</v>
      </c>
      <c r="H13923">
        <v>7367.5</v>
      </c>
      <c r="I13923">
        <v>145919.98415527827</v>
      </c>
    </row>
    <row r="13924" spans="1:9" x14ac:dyDescent="0.3">
      <c r="A13924" s="1">
        <v>42705</v>
      </c>
      <c r="B13924" t="s">
        <v>117</v>
      </c>
      <c r="C13924">
        <v>10690</v>
      </c>
      <c r="D13924">
        <v>7761.6</v>
      </c>
      <c r="E13924">
        <v>72606.173994387282</v>
      </c>
      <c r="F13924">
        <f>IFERROR(NEFT_LAKH_MILLION[[#This Row],[OUTWARD TRANSACTION VALUE]],0)</f>
        <v>72606.173994387282</v>
      </c>
      <c r="G13924">
        <v>10422</v>
      </c>
      <c r="H13924">
        <v>7268.1</v>
      </c>
      <c r="I13924">
        <v>69738.054116292464</v>
      </c>
    </row>
    <row r="13925" spans="1:9" x14ac:dyDescent="0.3">
      <c r="A13925" s="1">
        <v>42705</v>
      </c>
      <c r="B13925" t="s">
        <v>118</v>
      </c>
      <c r="C13925">
        <v>8310</v>
      </c>
      <c r="D13925">
        <v>5358.8</v>
      </c>
      <c r="E13925">
        <v>64486.161251504214</v>
      </c>
      <c r="F13925">
        <f>IFERROR(NEFT_LAKH_MILLION[[#This Row],[OUTWARD TRANSACTION VALUE]],0)</f>
        <v>64486.161251504214</v>
      </c>
      <c r="G13925">
        <v>10609</v>
      </c>
      <c r="H13925">
        <v>7325.2</v>
      </c>
      <c r="I13925">
        <v>69047.035535865769</v>
      </c>
    </row>
    <row r="13926" spans="1:9" x14ac:dyDescent="0.3">
      <c r="A13926" s="1">
        <v>42705</v>
      </c>
      <c r="B13926" t="s">
        <v>119</v>
      </c>
      <c r="C13926">
        <v>29928</v>
      </c>
      <c r="D13926">
        <v>22649.8</v>
      </c>
      <c r="E13926">
        <v>75680.967655707034</v>
      </c>
      <c r="F13926">
        <f>IFERROR(NEFT_LAKH_MILLION[[#This Row],[OUTWARD TRANSACTION VALUE]],0)</f>
        <v>75680.967655707034</v>
      </c>
      <c r="G13926">
        <v>54511</v>
      </c>
      <c r="H13926">
        <v>28795.599999999999</v>
      </c>
      <c r="I13926">
        <v>52825.301315330849</v>
      </c>
    </row>
    <row r="13927" spans="1:9" x14ac:dyDescent="0.3">
      <c r="A13927" s="1">
        <v>42705</v>
      </c>
      <c r="B13927" t="s">
        <v>273</v>
      </c>
      <c r="C13927">
        <v>3</v>
      </c>
      <c r="D13927">
        <v>0</v>
      </c>
      <c r="E13927">
        <v>0</v>
      </c>
      <c r="F13927">
        <f>IFERROR(NEFT_LAKH_MILLION[[#This Row],[OUTWARD TRANSACTION VALUE]],0)</f>
        <v>0</v>
      </c>
      <c r="G13927">
        <v>15</v>
      </c>
      <c r="H13927">
        <v>1</v>
      </c>
      <c r="I13927">
        <v>6666.666666666667</v>
      </c>
    </row>
    <row r="13928" spans="1:9" x14ac:dyDescent="0.3">
      <c r="A13928" s="1">
        <v>42705</v>
      </c>
      <c r="B13928" t="s">
        <v>120</v>
      </c>
      <c r="C13928">
        <v>48</v>
      </c>
      <c r="D13928">
        <v>273</v>
      </c>
      <c r="E13928">
        <v>568750</v>
      </c>
      <c r="F13928">
        <f>IFERROR(NEFT_LAKH_MILLION[[#This Row],[OUTWARD TRANSACTION VALUE]],0)</f>
        <v>568750</v>
      </c>
      <c r="G13928">
        <v>2</v>
      </c>
      <c r="H13928">
        <v>0</v>
      </c>
      <c r="I13928">
        <v>0</v>
      </c>
    </row>
    <row r="13929" spans="1:9" x14ac:dyDescent="0.3">
      <c r="A13929" s="1">
        <v>42705</v>
      </c>
      <c r="B13929" t="s">
        <v>122</v>
      </c>
      <c r="C13929">
        <v>13254</v>
      </c>
      <c r="D13929">
        <v>7196.1</v>
      </c>
      <c r="E13929">
        <v>54293.798098687192</v>
      </c>
      <c r="F13929">
        <f>IFERROR(NEFT_LAKH_MILLION[[#This Row],[OUTWARD TRANSACTION VALUE]],0)</f>
        <v>54293.798098687192</v>
      </c>
      <c r="G13929">
        <v>27802</v>
      </c>
      <c r="H13929">
        <v>22105.200000000001</v>
      </c>
      <c r="I13929">
        <v>79509.387813826339</v>
      </c>
    </row>
    <row r="13930" spans="1:9" x14ac:dyDescent="0.3">
      <c r="A13930" s="1">
        <v>42705</v>
      </c>
      <c r="B13930" t="s">
        <v>124</v>
      </c>
      <c r="C13930">
        <v>37129</v>
      </c>
      <c r="D13930">
        <v>21980.799999999999</v>
      </c>
      <c r="E13930">
        <v>59201.163511002182</v>
      </c>
      <c r="F13930">
        <f>IFERROR(NEFT_LAKH_MILLION[[#This Row],[OUTWARD TRANSACTION VALUE]],0)</f>
        <v>59201.163511002182</v>
      </c>
      <c r="G13930">
        <v>63772</v>
      </c>
      <c r="H13930">
        <v>31435.7</v>
      </c>
      <c r="I13930">
        <v>49293.890735746092</v>
      </c>
    </row>
    <row r="13931" spans="1:9" x14ac:dyDescent="0.3">
      <c r="A13931" s="1">
        <v>42705</v>
      </c>
      <c r="B13931" t="s">
        <v>127</v>
      </c>
      <c r="C13931">
        <v>8268</v>
      </c>
      <c r="D13931">
        <v>7088.6</v>
      </c>
      <c r="E13931">
        <v>85735.365263667147</v>
      </c>
      <c r="F13931">
        <f>IFERROR(NEFT_LAKH_MILLION[[#This Row],[OUTWARD TRANSACTION VALUE]],0)</f>
        <v>85735.365263667147</v>
      </c>
      <c r="G13931">
        <v>19115</v>
      </c>
      <c r="H13931">
        <v>10159.5</v>
      </c>
      <c r="I13931">
        <v>53149.359142035049</v>
      </c>
    </row>
    <row r="13932" spans="1:9" x14ac:dyDescent="0.3">
      <c r="A13932" s="1">
        <v>42705</v>
      </c>
      <c r="B13932" t="s">
        <v>128</v>
      </c>
      <c r="C13932">
        <v>1152700</v>
      </c>
      <c r="D13932">
        <v>987423.39999999979</v>
      </c>
      <c r="E13932">
        <v>85661.785373470964</v>
      </c>
      <c r="F13932">
        <f>IFERROR(NEFT_LAKH_MILLION[[#This Row],[OUTWARD TRANSACTION VALUE]],0)</f>
        <v>85661.785373470964</v>
      </c>
      <c r="G13932">
        <v>2174865</v>
      </c>
      <c r="H13932">
        <v>1251861.3999999999</v>
      </c>
      <c r="I13932">
        <v>57560.418692654479</v>
      </c>
    </row>
    <row r="13933" spans="1:9" x14ac:dyDescent="0.3">
      <c r="A13933" s="1">
        <v>42705</v>
      </c>
      <c r="B13933" t="s">
        <v>129</v>
      </c>
      <c r="C13933">
        <v>114177</v>
      </c>
      <c r="D13933">
        <v>137605.9</v>
      </c>
      <c r="E13933">
        <v>120519.80696637677</v>
      </c>
      <c r="F13933">
        <f>IFERROR(NEFT_LAKH_MILLION[[#This Row],[OUTWARD TRANSACTION VALUE]],0)</f>
        <v>120519.80696637677</v>
      </c>
      <c r="G13933">
        <v>118538</v>
      </c>
      <c r="H13933">
        <v>25430</v>
      </c>
      <c r="I13933">
        <v>21453.036157181665</v>
      </c>
    </row>
    <row r="13934" spans="1:9" x14ac:dyDescent="0.3">
      <c r="A13934" s="1">
        <v>42705</v>
      </c>
      <c r="B13934" t="s">
        <v>130</v>
      </c>
      <c r="C13934">
        <v>9761</v>
      </c>
      <c r="D13934">
        <v>6559.8</v>
      </c>
      <c r="E13934">
        <v>67204.179899600451</v>
      </c>
      <c r="F13934">
        <f>IFERROR(NEFT_LAKH_MILLION[[#This Row],[OUTWARD TRANSACTION VALUE]],0)</f>
        <v>67204.179899600451</v>
      </c>
      <c r="G13934">
        <v>8644</v>
      </c>
      <c r="H13934">
        <v>3841</v>
      </c>
      <c r="I13934">
        <v>44435.446552521978</v>
      </c>
    </row>
    <row r="13935" spans="1:9" x14ac:dyDescent="0.3">
      <c r="A13935" s="1">
        <v>42705</v>
      </c>
      <c r="B13935" t="s">
        <v>131</v>
      </c>
      <c r="C13935">
        <v>58832</v>
      </c>
      <c r="D13935">
        <v>29685.9</v>
      </c>
      <c r="E13935">
        <v>50458.763937992931</v>
      </c>
      <c r="F13935">
        <f>IFERROR(NEFT_LAKH_MILLION[[#This Row],[OUTWARD TRANSACTION VALUE]],0)</f>
        <v>50458.763937992931</v>
      </c>
      <c r="G13935">
        <v>154793</v>
      </c>
      <c r="H13935">
        <v>43054.399999999994</v>
      </c>
      <c r="I13935">
        <v>27814.177643691892</v>
      </c>
    </row>
    <row r="13936" spans="1:9" x14ac:dyDescent="0.3">
      <c r="A13936" s="1">
        <v>42705</v>
      </c>
      <c r="B13936" t="s">
        <v>132</v>
      </c>
      <c r="C13936">
        <v>262830</v>
      </c>
      <c r="D13936">
        <v>186550.2</v>
      </c>
      <c r="E13936">
        <v>70977.513982422097</v>
      </c>
      <c r="F13936">
        <f>IFERROR(NEFT_LAKH_MILLION[[#This Row],[OUTWARD TRANSACTION VALUE]],0)</f>
        <v>70977.513982422097</v>
      </c>
      <c r="G13936">
        <v>551137</v>
      </c>
      <c r="H13936">
        <v>307895.60000000003</v>
      </c>
      <c r="I13936">
        <v>55865.528897533652</v>
      </c>
    </row>
    <row r="13937" spans="1:9" x14ac:dyDescent="0.3">
      <c r="A13937" s="1">
        <v>42705</v>
      </c>
      <c r="B13937" t="s">
        <v>133</v>
      </c>
      <c r="C13937">
        <v>3919809</v>
      </c>
      <c r="D13937">
        <v>2653303.9000000004</v>
      </c>
      <c r="E13937">
        <v>67689.622121894208</v>
      </c>
      <c r="F13937">
        <f>IFERROR(NEFT_LAKH_MILLION[[#This Row],[OUTWARD TRANSACTION VALUE]],0)</f>
        <v>67689.622121894208</v>
      </c>
      <c r="G13937">
        <v>8863420</v>
      </c>
      <c r="H13937">
        <v>4554547.5999999996</v>
      </c>
      <c r="I13937">
        <v>51385.893932590348</v>
      </c>
    </row>
    <row r="13938" spans="1:9" x14ac:dyDescent="0.3">
      <c r="A13938" s="1">
        <v>42705</v>
      </c>
      <c r="B13938" t="s">
        <v>135</v>
      </c>
      <c r="C13938">
        <v>129308</v>
      </c>
      <c r="D13938">
        <v>170113.80000000002</v>
      </c>
      <c r="E13938">
        <v>131557.05756797726</v>
      </c>
      <c r="F13938">
        <f>IFERROR(NEFT_LAKH_MILLION[[#This Row],[OUTWARD TRANSACTION VALUE]],0)</f>
        <v>131557.05756797726</v>
      </c>
      <c r="G13938">
        <v>163377</v>
      </c>
      <c r="H13938">
        <v>67254.399999999994</v>
      </c>
      <c r="I13938">
        <v>41165.15788636099</v>
      </c>
    </row>
    <row r="13939" spans="1:9" x14ac:dyDescent="0.3">
      <c r="A13939" s="1">
        <v>42705</v>
      </c>
      <c r="B13939" t="s">
        <v>137</v>
      </c>
      <c r="C13939">
        <v>1670</v>
      </c>
      <c r="D13939">
        <v>6975.2</v>
      </c>
      <c r="E13939">
        <v>417676.64670658682</v>
      </c>
      <c r="F13939">
        <f>IFERROR(NEFT_LAKH_MILLION[[#This Row],[OUTWARD TRANSACTION VALUE]],0)</f>
        <v>417676.64670658682</v>
      </c>
      <c r="G13939">
        <v>414</v>
      </c>
      <c r="H13939">
        <v>31003.5</v>
      </c>
      <c r="I13939">
        <v>7488768.1159420293</v>
      </c>
    </row>
    <row r="13940" spans="1:9" x14ac:dyDescent="0.3">
      <c r="A13940" s="1">
        <v>42705</v>
      </c>
      <c r="B13940" t="s">
        <v>140</v>
      </c>
      <c r="C13940">
        <v>8627</v>
      </c>
      <c r="D13940">
        <v>4314.1000000000004</v>
      </c>
      <c r="E13940">
        <v>50006.954909006614</v>
      </c>
      <c r="F13940">
        <f>IFERROR(NEFT_LAKH_MILLION[[#This Row],[OUTWARD TRANSACTION VALUE]],0)</f>
        <v>50006.954909006614</v>
      </c>
      <c r="G13940">
        <v>12400</v>
      </c>
      <c r="H13940">
        <v>5674.0999999999995</v>
      </c>
      <c r="I13940">
        <v>45758.870967741932</v>
      </c>
    </row>
    <row r="13941" spans="1:9" x14ac:dyDescent="0.3">
      <c r="A13941" s="1">
        <v>42705</v>
      </c>
      <c r="B13941" t="s">
        <v>141</v>
      </c>
      <c r="C13941">
        <v>8376</v>
      </c>
      <c r="D13941">
        <v>5388.9</v>
      </c>
      <c r="E13941">
        <v>64337.392550143268</v>
      </c>
      <c r="F13941">
        <f>IFERROR(NEFT_LAKH_MILLION[[#This Row],[OUTWARD TRANSACTION VALUE]],0)</f>
        <v>64337.392550143268</v>
      </c>
      <c r="G13941">
        <v>13315</v>
      </c>
      <c r="H13941">
        <v>9505.5999999999985</v>
      </c>
      <c r="I13941">
        <v>71390.161472024018</v>
      </c>
    </row>
    <row r="13942" spans="1:9" x14ac:dyDescent="0.3">
      <c r="A13942" s="1">
        <v>42705</v>
      </c>
      <c r="B13942" t="s">
        <v>142</v>
      </c>
      <c r="C13942">
        <v>405338</v>
      </c>
      <c r="D13942">
        <v>343521.5</v>
      </c>
      <c r="E13942">
        <v>84749.39433263104</v>
      </c>
      <c r="F13942">
        <f>IFERROR(NEFT_LAKH_MILLION[[#This Row],[OUTWARD TRANSACTION VALUE]],0)</f>
        <v>84749.39433263104</v>
      </c>
      <c r="G13942">
        <v>209550</v>
      </c>
      <c r="H13942">
        <v>403419.1</v>
      </c>
      <c r="I13942">
        <v>192516.86948222382</v>
      </c>
    </row>
    <row r="13943" spans="1:9" x14ac:dyDescent="0.3">
      <c r="A13943" s="1">
        <v>42705</v>
      </c>
      <c r="B13943" t="s">
        <v>143</v>
      </c>
      <c r="C13943">
        <v>3858</v>
      </c>
      <c r="D13943">
        <v>1532.3</v>
      </c>
      <c r="E13943">
        <v>39717.470191809225</v>
      </c>
      <c r="F13943">
        <f>IFERROR(NEFT_LAKH_MILLION[[#This Row],[OUTWARD TRANSACTION VALUE]],0)</f>
        <v>39717.470191809225</v>
      </c>
      <c r="G13943">
        <v>1694</v>
      </c>
      <c r="H13943">
        <v>950.1</v>
      </c>
      <c r="I13943">
        <v>56086.186540731993</v>
      </c>
    </row>
    <row r="13944" spans="1:9" x14ac:dyDescent="0.3">
      <c r="A13944" s="1">
        <v>42705</v>
      </c>
      <c r="B13944" t="s">
        <v>146</v>
      </c>
      <c r="C13944">
        <v>216431</v>
      </c>
      <c r="D13944">
        <v>134578.29999999999</v>
      </c>
      <c r="E13944">
        <v>62180.695002102279</v>
      </c>
      <c r="F13944">
        <f>IFERROR(NEFT_LAKH_MILLION[[#This Row],[OUTWARD TRANSACTION VALUE]],0)</f>
        <v>62180.695002102279</v>
      </c>
      <c r="G13944">
        <v>388672</v>
      </c>
      <c r="H13944">
        <v>257601.5</v>
      </c>
      <c r="I13944">
        <v>66277.349538942857</v>
      </c>
    </row>
    <row r="13945" spans="1:9" x14ac:dyDescent="0.3">
      <c r="A13945" s="1">
        <v>42705</v>
      </c>
      <c r="B13945" t="s">
        <v>147</v>
      </c>
      <c r="C13945">
        <v>119</v>
      </c>
      <c r="D13945">
        <v>1296.0999999999999</v>
      </c>
      <c r="E13945">
        <v>1089159.6638655462</v>
      </c>
      <c r="F13945">
        <f>IFERROR(NEFT_LAKH_MILLION[[#This Row],[OUTWARD TRANSACTION VALUE]],0)</f>
        <v>1089159.6638655462</v>
      </c>
      <c r="G13945">
        <v>37</v>
      </c>
      <c r="H13945">
        <v>652.90000000000009</v>
      </c>
      <c r="I13945">
        <v>1764594.5945945948</v>
      </c>
    </row>
    <row r="13946" spans="1:9" x14ac:dyDescent="0.3">
      <c r="A13946" s="1">
        <v>42705</v>
      </c>
      <c r="B13946" t="s">
        <v>149</v>
      </c>
      <c r="C13946">
        <v>6948</v>
      </c>
      <c r="D13946">
        <v>3167.7999999999997</v>
      </c>
      <c r="E13946">
        <v>45592.976396085207</v>
      </c>
      <c r="F13946">
        <f>IFERROR(NEFT_LAKH_MILLION[[#This Row],[OUTWARD TRANSACTION VALUE]],0)</f>
        <v>45592.976396085207</v>
      </c>
      <c r="G13946">
        <v>21772</v>
      </c>
      <c r="H13946">
        <v>12402.4</v>
      </c>
      <c r="I13946">
        <v>56964.90905750505</v>
      </c>
    </row>
    <row r="13947" spans="1:9" x14ac:dyDescent="0.3">
      <c r="A13947" s="1">
        <v>42705</v>
      </c>
      <c r="B13947" t="s">
        <v>150</v>
      </c>
      <c r="C13947">
        <v>167608</v>
      </c>
      <c r="D13947">
        <v>99444.799999999988</v>
      </c>
      <c r="E13947">
        <v>59331.774139659195</v>
      </c>
      <c r="F13947">
        <f>IFERROR(NEFT_LAKH_MILLION[[#This Row],[OUTWARD TRANSACTION VALUE]],0)</f>
        <v>59331.774139659195</v>
      </c>
      <c r="G13947">
        <v>230234</v>
      </c>
      <c r="H13947">
        <v>125704.8</v>
      </c>
      <c r="I13947">
        <v>54598.712614123011</v>
      </c>
    </row>
    <row r="13948" spans="1:9" x14ac:dyDescent="0.3">
      <c r="A13948" s="1">
        <v>42705</v>
      </c>
      <c r="B13948" t="s">
        <v>151</v>
      </c>
      <c r="C13948">
        <v>3352</v>
      </c>
      <c r="D13948">
        <v>14748.6</v>
      </c>
      <c r="E13948">
        <v>439994.03341288777</v>
      </c>
      <c r="F13948">
        <f>IFERROR(NEFT_LAKH_MILLION[[#This Row],[OUTWARD TRANSACTION VALUE]],0)</f>
        <v>439994.03341288777</v>
      </c>
      <c r="G13948">
        <v>4399</v>
      </c>
      <c r="H13948">
        <v>2542.8000000000002</v>
      </c>
      <c r="I13948">
        <v>57804.046374175952</v>
      </c>
    </row>
    <row r="13949" spans="1:9" x14ac:dyDescent="0.3">
      <c r="A13949" s="1">
        <v>42705</v>
      </c>
      <c r="B13949" t="s">
        <v>152</v>
      </c>
      <c r="C13949">
        <v>14441</v>
      </c>
      <c r="D13949">
        <v>51911.5</v>
      </c>
      <c r="E13949">
        <v>359473.02818364376</v>
      </c>
      <c r="F13949">
        <f>IFERROR(NEFT_LAKH_MILLION[[#This Row],[OUTWARD TRANSACTION VALUE]],0)</f>
        <v>359473.02818364376</v>
      </c>
      <c r="G13949">
        <v>7692</v>
      </c>
      <c r="H13949">
        <v>65212.399999999994</v>
      </c>
      <c r="I13949">
        <v>847795.11180447205</v>
      </c>
    </row>
    <row r="13950" spans="1:9" x14ac:dyDescent="0.3">
      <c r="A13950" s="1">
        <v>42705</v>
      </c>
      <c r="B13950" t="s">
        <v>153</v>
      </c>
      <c r="C13950">
        <v>6781</v>
      </c>
      <c r="D13950">
        <v>3786.7</v>
      </c>
      <c r="E13950">
        <v>55842.796047780561</v>
      </c>
      <c r="F13950">
        <f>IFERROR(NEFT_LAKH_MILLION[[#This Row],[OUTWARD TRANSACTION VALUE]],0)</f>
        <v>55842.796047780561</v>
      </c>
      <c r="G13950">
        <v>4129</v>
      </c>
      <c r="H13950">
        <v>1346.6</v>
      </c>
      <c r="I13950">
        <v>32613.223540808911</v>
      </c>
    </row>
    <row r="13951" spans="1:9" x14ac:dyDescent="0.3">
      <c r="A13951" s="1">
        <v>42705</v>
      </c>
      <c r="B13951" t="s">
        <v>155</v>
      </c>
      <c r="C13951">
        <v>10299</v>
      </c>
      <c r="D13951">
        <v>25007</v>
      </c>
      <c r="E13951">
        <v>242809.98155160696</v>
      </c>
      <c r="F13951">
        <f>IFERROR(NEFT_LAKH_MILLION[[#This Row],[OUTWARD TRANSACTION VALUE]],0)</f>
        <v>242809.98155160696</v>
      </c>
      <c r="G13951">
        <v>14899</v>
      </c>
      <c r="H13951">
        <v>14887</v>
      </c>
      <c r="I13951">
        <v>99919.457681723608</v>
      </c>
    </row>
    <row r="13952" spans="1:9" x14ac:dyDescent="0.3">
      <c r="A13952" s="1">
        <v>42705</v>
      </c>
      <c r="B13952" t="s">
        <v>156</v>
      </c>
      <c r="C13952">
        <v>647681</v>
      </c>
      <c r="D13952">
        <v>429939.9</v>
      </c>
      <c r="E13952">
        <v>66381.428511875449</v>
      </c>
      <c r="F13952">
        <f>IFERROR(NEFT_LAKH_MILLION[[#This Row],[OUTWARD TRANSACTION VALUE]],0)</f>
        <v>66381.428511875449</v>
      </c>
      <c r="G13952">
        <v>811641</v>
      </c>
      <c r="H13952">
        <v>430384.6</v>
      </c>
      <c r="I13952">
        <v>53026.473527088951</v>
      </c>
    </row>
    <row r="13953" spans="1:9" x14ac:dyDescent="0.3">
      <c r="A13953" s="1">
        <v>42705</v>
      </c>
      <c r="B13953" t="s">
        <v>157</v>
      </c>
      <c r="C13953">
        <v>2818775</v>
      </c>
      <c r="D13953">
        <v>3289205.5</v>
      </c>
      <c r="E13953">
        <v>116689.18235758442</v>
      </c>
      <c r="F13953">
        <f>IFERROR(NEFT_LAKH_MILLION[[#This Row],[OUTWARD TRANSACTION VALUE]],0)</f>
        <v>116689.18235758442</v>
      </c>
      <c r="G13953">
        <v>1080655</v>
      </c>
      <c r="H13953">
        <v>2807278.8</v>
      </c>
      <c r="I13953">
        <v>259775.67308715548</v>
      </c>
    </row>
    <row r="13954" spans="1:9" x14ac:dyDescent="0.3">
      <c r="A13954" s="1">
        <v>42705</v>
      </c>
      <c r="B13954" t="s">
        <v>279</v>
      </c>
      <c r="C13954">
        <v>4915624</v>
      </c>
      <c r="D13954">
        <v>871314</v>
      </c>
      <c r="E13954">
        <v>17725.399664416967</v>
      </c>
      <c r="F13954">
        <f>IFERROR(NEFT_LAKH_MILLION[[#This Row],[OUTWARD TRANSACTION VALUE]],0)</f>
        <v>17725.399664416967</v>
      </c>
      <c r="G13954">
        <v>1903894</v>
      </c>
      <c r="H13954">
        <v>562573</v>
      </c>
      <c r="I13954">
        <v>29548.546295119369</v>
      </c>
    </row>
    <row r="13955" spans="1:9" x14ac:dyDescent="0.3">
      <c r="A13955" s="1">
        <v>42705</v>
      </c>
      <c r="B13955" t="s">
        <v>280</v>
      </c>
      <c r="C13955">
        <v>3539408</v>
      </c>
      <c r="D13955">
        <v>1458072</v>
      </c>
      <c r="E13955">
        <v>41195.3637444454</v>
      </c>
      <c r="F13955">
        <f>IFERROR(NEFT_LAKH_MILLION[[#This Row],[OUTWARD TRANSACTION VALUE]],0)</f>
        <v>41195.3637444454</v>
      </c>
      <c r="G13955">
        <v>2705605</v>
      </c>
      <c r="H13955">
        <v>1471593.2000000002</v>
      </c>
      <c r="I13955">
        <v>54390.541117421068</v>
      </c>
    </row>
    <row r="13956" spans="1:9" x14ac:dyDescent="0.3">
      <c r="A13956" s="1">
        <v>42705</v>
      </c>
      <c r="B13956" t="s">
        <v>158</v>
      </c>
      <c r="C13956">
        <v>23709612</v>
      </c>
      <c r="D13956">
        <v>15938604.6</v>
      </c>
      <c r="E13956">
        <v>67224.232096248554</v>
      </c>
      <c r="F13956">
        <f>IFERROR(NEFT_LAKH_MILLION[[#This Row],[OUTWARD TRANSACTION VALUE]],0)</f>
        <v>67224.232096248554</v>
      </c>
      <c r="G13956">
        <v>31888737</v>
      </c>
      <c r="H13956">
        <v>16172026.5</v>
      </c>
      <c r="I13956">
        <v>50713.913504946904</v>
      </c>
    </row>
    <row r="13957" spans="1:9" x14ac:dyDescent="0.3">
      <c r="A13957" s="1">
        <v>42705</v>
      </c>
      <c r="B13957" t="s">
        <v>275</v>
      </c>
      <c r="C13957">
        <v>772</v>
      </c>
      <c r="D13957">
        <v>11481.2</v>
      </c>
      <c r="E13957">
        <v>1487202.0725388601</v>
      </c>
      <c r="F13957">
        <f>IFERROR(NEFT_LAKH_MILLION[[#This Row],[OUTWARD TRANSACTION VALUE]],0)</f>
        <v>1487202.0725388601</v>
      </c>
      <c r="G13957">
        <v>707</v>
      </c>
      <c r="H13957">
        <v>1951.8</v>
      </c>
      <c r="I13957">
        <v>276067.89250353613</v>
      </c>
    </row>
    <row r="13958" spans="1:9" x14ac:dyDescent="0.3">
      <c r="A13958" s="1">
        <v>42705</v>
      </c>
      <c r="B13958" t="s">
        <v>281</v>
      </c>
      <c r="C13958">
        <v>649803</v>
      </c>
      <c r="D13958">
        <v>421057.1</v>
      </c>
      <c r="E13958">
        <v>64797.654058229957</v>
      </c>
      <c r="F13958">
        <f>IFERROR(NEFT_LAKH_MILLION[[#This Row],[OUTWARD TRANSACTION VALUE]],0)</f>
        <v>64797.654058229957</v>
      </c>
      <c r="G13958">
        <v>1345935</v>
      </c>
      <c r="H13958">
        <v>531556.1</v>
      </c>
      <c r="I13958">
        <v>39493.445077213983</v>
      </c>
    </row>
    <row r="13959" spans="1:9" x14ac:dyDescent="0.3">
      <c r="A13959" s="1">
        <v>42705</v>
      </c>
      <c r="B13959" t="s">
        <v>282</v>
      </c>
      <c r="C13959">
        <v>955651</v>
      </c>
      <c r="D13959">
        <v>638941.20000000007</v>
      </c>
      <c r="E13959">
        <v>66859.261383078134</v>
      </c>
      <c r="F13959">
        <f>IFERROR(NEFT_LAKH_MILLION[[#This Row],[OUTWARD TRANSACTION VALUE]],0)</f>
        <v>66859.261383078134</v>
      </c>
      <c r="G13959">
        <v>951876</v>
      </c>
      <c r="H13959">
        <v>573619.9</v>
      </c>
      <c r="I13959">
        <v>60262.040433838018</v>
      </c>
    </row>
    <row r="13960" spans="1:9" x14ac:dyDescent="0.3">
      <c r="A13960" s="1">
        <v>42705</v>
      </c>
      <c r="B13960" t="s">
        <v>283</v>
      </c>
      <c r="C13960">
        <v>1147543</v>
      </c>
      <c r="D13960">
        <v>547901</v>
      </c>
      <c r="E13960">
        <v>47745.57467563307</v>
      </c>
      <c r="F13960">
        <f>IFERROR(NEFT_LAKH_MILLION[[#This Row],[OUTWARD TRANSACTION VALUE]],0)</f>
        <v>47745.57467563307</v>
      </c>
      <c r="G13960">
        <v>2192495</v>
      </c>
      <c r="H13960">
        <v>828293.5</v>
      </c>
      <c r="I13960">
        <v>37778.581022989791</v>
      </c>
    </row>
    <row r="13961" spans="1:9" x14ac:dyDescent="0.3">
      <c r="A13961" s="1">
        <v>42705</v>
      </c>
      <c r="B13961" t="s">
        <v>159</v>
      </c>
      <c r="C13961">
        <v>4391</v>
      </c>
      <c r="D13961">
        <v>27980.9</v>
      </c>
      <c r="E13961">
        <v>637232.97654292872</v>
      </c>
      <c r="F13961">
        <f>IFERROR(NEFT_LAKH_MILLION[[#This Row],[OUTWARD TRANSACTION VALUE]],0)</f>
        <v>637232.97654292872</v>
      </c>
      <c r="G13961">
        <v>618</v>
      </c>
      <c r="H13961">
        <v>39449.899999999994</v>
      </c>
      <c r="I13961">
        <v>6383478.9644012935</v>
      </c>
    </row>
    <row r="13962" spans="1:9" x14ac:dyDescent="0.3">
      <c r="A13962" s="1">
        <v>42705</v>
      </c>
      <c r="B13962" t="s">
        <v>160</v>
      </c>
      <c r="C13962">
        <v>5104</v>
      </c>
      <c r="D13962">
        <v>4766.3999999999996</v>
      </c>
      <c r="E13962">
        <v>93385.579937304065</v>
      </c>
      <c r="F13962">
        <f>IFERROR(NEFT_LAKH_MILLION[[#This Row],[OUTWARD TRANSACTION VALUE]],0)</f>
        <v>93385.579937304065</v>
      </c>
      <c r="G13962">
        <v>12328</v>
      </c>
      <c r="H13962">
        <v>9079.4000000000015</v>
      </c>
      <c r="I13962">
        <v>73648.604802076588</v>
      </c>
    </row>
    <row r="13963" spans="1:9" x14ac:dyDescent="0.3">
      <c r="A13963" s="1">
        <v>42705</v>
      </c>
      <c r="B13963" t="s">
        <v>161</v>
      </c>
      <c r="C13963">
        <v>2192</v>
      </c>
      <c r="D13963">
        <v>8972.2999999999993</v>
      </c>
      <c r="E13963">
        <v>409320.25547445251</v>
      </c>
      <c r="F13963">
        <f>IFERROR(NEFT_LAKH_MILLION[[#This Row],[OUTWARD TRANSACTION VALUE]],0)</f>
        <v>409320.25547445251</v>
      </c>
      <c r="G13963">
        <v>2847</v>
      </c>
      <c r="H13963">
        <v>1822.9</v>
      </c>
      <c r="I13963">
        <v>64028.802247980333</v>
      </c>
    </row>
    <row r="13964" spans="1:9" x14ac:dyDescent="0.3">
      <c r="A13964" s="1">
        <v>42705</v>
      </c>
      <c r="B13964" t="s">
        <v>162</v>
      </c>
      <c r="C13964">
        <v>9843</v>
      </c>
      <c r="D13964">
        <v>5243.5</v>
      </c>
      <c r="E13964">
        <v>53271.360357614547</v>
      </c>
      <c r="F13964">
        <f>IFERROR(NEFT_LAKH_MILLION[[#This Row],[OUTWARD TRANSACTION VALUE]],0)</f>
        <v>53271.360357614547</v>
      </c>
      <c r="G13964">
        <v>24495</v>
      </c>
      <c r="H13964">
        <v>11324.6</v>
      </c>
      <c r="I13964">
        <v>46232.292304551949</v>
      </c>
    </row>
    <row r="13965" spans="1:9" x14ac:dyDescent="0.3">
      <c r="A13965" s="1">
        <v>42705</v>
      </c>
      <c r="B13965" t="s">
        <v>164</v>
      </c>
      <c r="C13965">
        <v>5203</v>
      </c>
      <c r="D13965">
        <v>2387.1</v>
      </c>
      <c r="E13965">
        <v>45879.300403613299</v>
      </c>
      <c r="F13965">
        <f>IFERROR(NEFT_LAKH_MILLION[[#This Row],[OUTWARD TRANSACTION VALUE]],0)</f>
        <v>45879.300403613299</v>
      </c>
      <c r="G13965">
        <v>8377</v>
      </c>
      <c r="H13965">
        <v>4225</v>
      </c>
      <c r="I13965">
        <v>50435.71684373881</v>
      </c>
    </row>
    <row r="13966" spans="1:9" x14ac:dyDescent="0.3">
      <c r="A13966" s="1">
        <v>42705</v>
      </c>
      <c r="B13966" t="s">
        <v>165</v>
      </c>
      <c r="C13966">
        <v>1414715</v>
      </c>
      <c r="D13966">
        <v>1283788.3</v>
      </c>
      <c r="E13966">
        <v>90745.365674358443</v>
      </c>
      <c r="F13966">
        <f>IFERROR(NEFT_LAKH_MILLION[[#This Row],[OUTWARD TRANSACTION VALUE]],0)</f>
        <v>90745.365674358443</v>
      </c>
      <c r="G13966">
        <v>2962199</v>
      </c>
      <c r="H13966">
        <v>1474281.1</v>
      </c>
      <c r="I13966">
        <v>49769.819650874233</v>
      </c>
    </row>
    <row r="13967" spans="1:9" x14ac:dyDescent="0.3">
      <c r="A13967" s="1">
        <v>42705</v>
      </c>
      <c r="B13967" t="s">
        <v>167</v>
      </c>
      <c r="C13967">
        <v>127225</v>
      </c>
      <c r="D13967">
        <v>39774.1</v>
      </c>
      <c r="E13967">
        <v>31262.802122224406</v>
      </c>
      <c r="F13967">
        <f>IFERROR(NEFT_LAKH_MILLION[[#This Row],[OUTWARD TRANSACTION VALUE]],0)</f>
        <v>31262.802122224406</v>
      </c>
      <c r="G13967">
        <v>82391</v>
      </c>
      <c r="H13967">
        <v>34013.699999999997</v>
      </c>
      <c r="I13967">
        <v>41283.27123108106</v>
      </c>
    </row>
    <row r="13968" spans="1:9" x14ac:dyDescent="0.3">
      <c r="A13968" s="1">
        <v>42705</v>
      </c>
      <c r="B13968" t="s">
        <v>168</v>
      </c>
      <c r="C13968">
        <v>452712</v>
      </c>
      <c r="D13968">
        <v>317531.69999999995</v>
      </c>
      <c r="E13968">
        <v>70139.890261358203</v>
      </c>
      <c r="F13968">
        <f>IFERROR(NEFT_LAKH_MILLION[[#This Row],[OUTWARD TRANSACTION VALUE]],0)</f>
        <v>70139.890261358203</v>
      </c>
      <c r="G13968">
        <v>576230</v>
      </c>
      <c r="H13968">
        <v>300505.7</v>
      </c>
      <c r="I13968">
        <v>52150.304565885148</v>
      </c>
    </row>
    <row r="13969" spans="1:9" x14ac:dyDescent="0.3">
      <c r="A13969" s="1">
        <v>42705</v>
      </c>
      <c r="B13969" t="s">
        <v>171</v>
      </c>
      <c r="C13969">
        <v>5485</v>
      </c>
      <c r="D13969">
        <v>8833.7000000000007</v>
      </c>
      <c r="E13969">
        <v>161051.95989061077</v>
      </c>
      <c r="F13969">
        <f>IFERROR(NEFT_LAKH_MILLION[[#This Row],[OUTWARD TRANSACTION VALUE]],0)</f>
        <v>161051.95989061077</v>
      </c>
      <c r="G13969">
        <v>15087</v>
      </c>
      <c r="H13969">
        <v>8382.5</v>
      </c>
      <c r="I13969">
        <v>55561.079074700072</v>
      </c>
    </row>
    <row r="13970" spans="1:9" x14ac:dyDescent="0.3">
      <c r="A13970" s="1">
        <v>42705</v>
      </c>
      <c r="B13970" t="s">
        <v>172</v>
      </c>
      <c r="C13970">
        <v>18569</v>
      </c>
      <c r="D13970">
        <v>17159.400000000001</v>
      </c>
      <c r="E13970">
        <v>92408.853465453183</v>
      </c>
      <c r="F13970">
        <f>IFERROR(NEFT_LAKH_MILLION[[#This Row],[OUTWARD TRANSACTION VALUE]],0)</f>
        <v>92408.853465453183</v>
      </c>
      <c r="G13970">
        <v>34681</v>
      </c>
      <c r="H13970">
        <v>9367.9</v>
      </c>
      <c r="I13970">
        <v>27011.620195496092</v>
      </c>
    </row>
    <row r="13971" spans="1:9" x14ac:dyDescent="0.3">
      <c r="A13971" s="1">
        <v>42705</v>
      </c>
      <c r="B13971" t="s">
        <v>173</v>
      </c>
      <c r="C13971">
        <v>67896</v>
      </c>
      <c r="D13971">
        <v>66874.600000000006</v>
      </c>
      <c r="E13971">
        <v>98495.640391186535</v>
      </c>
      <c r="F13971">
        <f>IFERROR(NEFT_LAKH_MILLION[[#This Row],[OUTWARD TRANSACTION VALUE]],0)</f>
        <v>98495.640391186535</v>
      </c>
      <c r="G13971">
        <v>125685</v>
      </c>
      <c r="H13971">
        <v>64117.1</v>
      </c>
      <c r="I13971">
        <v>51014.122608107573</v>
      </c>
    </row>
    <row r="13972" spans="1:9" x14ac:dyDescent="0.3">
      <c r="A13972" s="1">
        <v>42705</v>
      </c>
      <c r="B13972" t="s">
        <v>174</v>
      </c>
      <c r="C13972">
        <v>15451</v>
      </c>
      <c r="D13972">
        <v>12872.6</v>
      </c>
      <c r="E13972">
        <v>83312.406963950547</v>
      </c>
      <c r="F13972">
        <f>IFERROR(NEFT_LAKH_MILLION[[#This Row],[OUTWARD TRANSACTION VALUE]],0)</f>
        <v>83312.406963950547</v>
      </c>
      <c r="G13972">
        <v>26787</v>
      </c>
      <c r="H13972">
        <v>15483.9</v>
      </c>
      <c r="I13972">
        <v>57803.785418299929</v>
      </c>
    </row>
    <row r="13973" spans="1:9" x14ac:dyDescent="0.3">
      <c r="A13973" s="1">
        <v>42705</v>
      </c>
      <c r="B13973" t="s">
        <v>175</v>
      </c>
      <c r="C13973">
        <v>112951</v>
      </c>
      <c r="D13973">
        <v>53111.3</v>
      </c>
      <c r="E13973">
        <v>47021.540313941441</v>
      </c>
      <c r="F13973">
        <f>IFERROR(NEFT_LAKH_MILLION[[#This Row],[OUTWARD TRANSACTION VALUE]],0)</f>
        <v>47021.540313941441</v>
      </c>
      <c r="G13973">
        <v>113439</v>
      </c>
      <c r="H13973">
        <v>48068.9</v>
      </c>
      <c r="I13973">
        <v>42374.227558423467</v>
      </c>
    </row>
    <row r="13974" spans="1:9" x14ac:dyDescent="0.3">
      <c r="A13974" s="1">
        <v>42705</v>
      </c>
      <c r="B13974" t="s">
        <v>177</v>
      </c>
      <c r="C13974">
        <v>61962</v>
      </c>
      <c r="D13974">
        <v>42138.400000000001</v>
      </c>
      <c r="E13974">
        <v>68006.84290371518</v>
      </c>
      <c r="F13974">
        <f>IFERROR(NEFT_LAKH_MILLION[[#This Row],[OUTWARD TRANSACTION VALUE]],0)</f>
        <v>68006.84290371518</v>
      </c>
      <c r="G13974">
        <v>85836</v>
      </c>
      <c r="H13974">
        <v>64561.2</v>
      </c>
      <c r="I13974">
        <v>75214.595274709907</v>
      </c>
    </row>
    <row r="13975" spans="1:9" x14ac:dyDescent="0.3">
      <c r="A13975" s="1">
        <v>42705</v>
      </c>
      <c r="B13975" t="s">
        <v>179</v>
      </c>
      <c r="C13975">
        <v>3909</v>
      </c>
      <c r="D13975">
        <v>2259.6</v>
      </c>
      <c r="E13975">
        <v>57805.065234075213</v>
      </c>
      <c r="F13975">
        <f>IFERROR(NEFT_LAKH_MILLION[[#This Row],[OUTWARD TRANSACTION VALUE]],0)</f>
        <v>57805.065234075213</v>
      </c>
      <c r="G13975">
        <v>2408</v>
      </c>
      <c r="H13975">
        <v>2073.1999999999998</v>
      </c>
      <c r="I13975">
        <v>86096.345514950153</v>
      </c>
    </row>
    <row r="13976" spans="1:9" x14ac:dyDescent="0.3">
      <c r="A13976" s="1">
        <v>42705</v>
      </c>
      <c r="B13976" t="s">
        <v>180</v>
      </c>
      <c r="C13976">
        <v>36344</v>
      </c>
      <c r="D13976">
        <v>12978.9</v>
      </c>
      <c r="E13976">
        <v>35711.259079903153</v>
      </c>
      <c r="F13976">
        <f>IFERROR(NEFT_LAKH_MILLION[[#This Row],[OUTWARD TRANSACTION VALUE]],0)</f>
        <v>35711.259079903153</v>
      </c>
      <c r="G13976">
        <v>43383</v>
      </c>
      <c r="H13976">
        <v>34590.100000000006</v>
      </c>
      <c r="I13976">
        <v>79731.922642509744</v>
      </c>
    </row>
    <row r="13977" spans="1:9" x14ac:dyDescent="0.3">
      <c r="A13977" s="1">
        <v>42705</v>
      </c>
      <c r="B13977" t="s">
        <v>181</v>
      </c>
      <c r="C13977">
        <v>4024</v>
      </c>
      <c r="D13977">
        <v>3688.6</v>
      </c>
      <c r="E13977">
        <v>91665.009940357864</v>
      </c>
      <c r="F13977">
        <f>IFERROR(NEFT_LAKH_MILLION[[#This Row],[OUTWARD TRANSACTION VALUE]],0)</f>
        <v>91665.009940357864</v>
      </c>
      <c r="G13977">
        <v>10407</v>
      </c>
      <c r="H13977">
        <v>2181.8000000000002</v>
      </c>
      <c r="I13977">
        <v>20964.735274334584</v>
      </c>
    </row>
    <row r="13978" spans="1:9" x14ac:dyDescent="0.3">
      <c r="A13978" s="1">
        <v>42705</v>
      </c>
      <c r="B13978" t="s">
        <v>183</v>
      </c>
      <c r="C13978">
        <v>14809</v>
      </c>
      <c r="D13978">
        <v>8134.9</v>
      </c>
      <c r="E13978">
        <v>54932.135863326359</v>
      </c>
      <c r="F13978">
        <f>IFERROR(NEFT_LAKH_MILLION[[#This Row],[OUTWARD TRANSACTION VALUE]],0)</f>
        <v>54932.135863326359</v>
      </c>
      <c r="G13978">
        <v>14572</v>
      </c>
      <c r="H13978">
        <v>9287.7000000000007</v>
      </c>
      <c r="I13978">
        <v>63736.61817183641</v>
      </c>
    </row>
    <row r="13979" spans="1:9" x14ac:dyDescent="0.3">
      <c r="A13979" s="1">
        <v>42705</v>
      </c>
      <c r="B13979" t="s">
        <v>185</v>
      </c>
      <c r="C13979">
        <v>5638</v>
      </c>
      <c r="D13979">
        <v>2096.5</v>
      </c>
      <c r="E13979">
        <v>37185.172046825115</v>
      </c>
      <c r="F13979">
        <f>IFERROR(NEFT_LAKH_MILLION[[#This Row],[OUTWARD TRANSACTION VALUE]],0)</f>
        <v>37185.172046825115</v>
      </c>
      <c r="G13979">
        <v>1882</v>
      </c>
      <c r="H13979">
        <v>2789.6</v>
      </c>
      <c r="I13979">
        <v>148225.29224229543</v>
      </c>
    </row>
    <row r="13980" spans="1:9" x14ac:dyDescent="0.3">
      <c r="A13980" s="1">
        <v>42705</v>
      </c>
      <c r="B13980" t="s">
        <v>186</v>
      </c>
      <c r="C13980">
        <v>31031</v>
      </c>
      <c r="D13980">
        <v>21020.6</v>
      </c>
      <c r="E13980">
        <v>67740.646450323868</v>
      </c>
      <c r="F13980">
        <f>IFERROR(NEFT_LAKH_MILLION[[#This Row],[OUTWARD TRANSACTION VALUE]],0)</f>
        <v>67740.646450323868</v>
      </c>
      <c r="G13980">
        <v>203317</v>
      </c>
      <c r="H13980">
        <v>15525.8</v>
      </c>
      <c r="I13980">
        <v>7636.2527481715742</v>
      </c>
    </row>
    <row r="13981" spans="1:9" x14ac:dyDescent="0.3">
      <c r="A13981" s="1">
        <v>42705</v>
      </c>
      <c r="B13981" t="s">
        <v>286</v>
      </c>
      <c r="C13981">
        <v>2643</v>
      </c>
      <c r="D13981">
        <v>7387.8</v>
      </c>
      <c r="E13981">
        <v>279523.26901248575</v>
      </c>
      <c r="F13981">
        <f>IFERROR(NEFT_LAKH_MILLION[[#This Row],[OUTWARD TRANSACTION VALUE]],0)</f>
        <v>279523.26901248575</v>
      </c>
      <c r="G13981">
        <v>2544</v>
      </c>
      <c r="H13981">
        <v>4364.2</v>
      </c>
      <c r="I13981">
        <v>171548.74213836479</v>
      </c>
    </row>
    <row r="13982" spans="1:9" x14ac:dyDescent="0.3">
      <c r="A13982" s="1">
        <v>42705</v>
      </c>
      <c r="B13982" t="s">
        <v>187</v>
      </c>
      <c r="C13982">
        <v>3980</v>
      </c>
      <c r="D13982">
        <v>2868.2999999999997</v>
      </c>
      <c r="E13982">
        <v>72067.839195979905</v>
      </c>
      <c r="F13982">
        <f>IFERROR(NEFT_LAKH_MILLION[[#This Row],[OUTWARD TRANSACTION VALUE]],0)</f>
        <v>72067.839195979905</v>
      </c>
      <c r="G13982">
        <v>7981</v>
      </c>
      <c r="H13982">
        <v>3687.8</v>
      </c>
      <c r="I13982">
        <v>46207.242200225533</v>
      </c>
    </row>
    <row r="13983" spans="1:9" x14ac:dyDescent="0.3">
      <c r="A13983" s="1">
        <v>42705</v>
      </c>
      <c r="B13983" t="s">
        <v>189</v>
      </c>
      <c r="C13983">
        <v>15547</v>
      </c>
      <c r="D13983">
        <v>11367</v>
      </c>
      <c r="E13983">
        <v>73113.784009776806</v>
      </c>
      <c r="F13983">
        <f>IFERROR(NEFT_LAKH_MILLION[[#This Row],[OUTWARD TRANSACTION VALUE]],0)</f>
        <v>73113.784009776806</v>
      </c>
      <c r="G13983">
        <v>17405</v>
      </c>
      <c r="H13983">
        <v>9025.5999999999985</v>
      </c>
      <c r="I13983">
        <v>51856.363114047679</v>
      </c>
    </row>
    <row r="13984" spans="1:9" x14ac:dyDescent="0.3">
      <c r="A13984" s="1">
        <v>42705</v>
      </c>
      <c r="B13984" t="s">
        <v>191</v>
      </c>
      <c r="C13984">
        <v>11361</v>
      </c>
      <c r="D13984">
        <v>7261.6</v>
      </c>
      <c r="E13984">
        <v>63916.908722823697</v>
      </c>
      <c r="F13984">
        <f>IFERROR(NEFT_LAKH_MILLION[[#This Row],[OUTWARD TRANSACTION VALUE]],0)</f>
        <v>63916.908722823697</v>
      </c>
      <c r="G13984">
        <v>18361</v>
      </c>
      <c r="H13984">
        <v>13749.3</v>
      </c>
      <c r="I13984">
        <v>74883.176297587284</v>
      </c>
    </row>
    <row r="13985" spans="1:9" x14ac:dyDescent="0.3">
      <c r="A13985" s="1">
        <v>42705</v>
      </c>
      <c r="B13985" t="s">
        <v>192</v>
      </c>
      <c r="C13985">
        <v>3068</v>
      </c>
      <c r="D13985">
        <v>4851.8999999999996</v>
      </c>
      <c r="E13985">
        <v>158145.37157757496</v>
      </c>
      <c r="F13985">
        <f>IFERROR(NEFT_LAKH_MILLION[[#This Row],[OUTWARD TRANSACTION VALUE]],0)</f>
        <v>158145.37157757496</v>
      </c>
      <c r="G13985">
        <v>4450</v>
      </c>
      <c r="H13985">
        <v>4971</v>
      </c>
      <c r="I13985">
        <v>111707.86516853933</v>
      </c>
    </row>
    <row r="13986" spans="1:9" x14ac:dyDescent="0.3">
      <c r="A13986" s="1">
        <v>42705</v>
      </c>
      <c r="B13986" t="s">
        <v>193</v>
      </c>
      <c r="C13986">
        <v>5358</v>
      </c>
      <c r="D13986">
        <v>2870.6</v>
      </c>
      <c r="E13986">
        <v>53575.961179544604</v>
      </c>
      <c r="F13986">
        <f>IFERROR(NEFT_LAKH_MILLION[[#This Row],[OUTWARD TRANSACTION VALUE]],0)</f>
        <v>53575.961179544604</v>
      </c>
      <c r="G13986">
        <v>4858</v>
      </c>
      <c r="H13986">
        <v>3601.7000000000003</v>
      </c>
      <c r="I13986">
        <v>74139.563606422395</v>
      </c>
    </row>
    <row r="13987" spans="1:9" x14ac:dyDescent="0.3">
      <c r="A13987" s="1">
        <v>42705</v>
      </c>
      <c r="B13987" t="s">
        <v>194</v>
      </c>
      <c r="C13987">
        <v>8585</v>
      </c>
      <c r="D13987">
        <v>2692.3</v>
      </c>
      <c r="E13987">
        <v>31360.512521840421</v>
      </c>
      <c r="F13987">
        <f>IFERROR(NEFT_LAKH_MILLION[[#This Row],[OUTWARD TRANSACTION VALUE]],0)</f>
        <v>31360.512521840421</v>
      </c>
      <c r="G13987">
        <v>15097</v>
      </c>
      <c r="H13987">
        <v>3662.1</v>
      </c>
      <c r="I13987">
        <v>24257.137179572099</v>
      </c>
    </row>
    <row r="13988" spans="1:9" x14ac:dyDescent="0.3">
      <c r="A13988" s="1">
        <v>42705</v>
      </c>
      <c r="B13988" t="s">
        <v>196</v>
      </c>
      <c r="C13988">
        <v>770183</v>
      </c>
      <c r="D13988">
        <v>541798.5</v>
      </c>
      <c r="E13988">
        <v>70346.722791855966</v>
      </c>
      <c r="F13988">
        <f>IFERROR(NEFT_LAKH_MILLION[[#This Row],[OUTWARD TRANSACTION VALUE]],0)</f>
        <v>70346.722791855966</v>
      </c>
      <c r="G13988">
        <v>2259107</v>
      </c>
      <c r="H13988">
        <v>730291.9</v>
      </c>
      <c r="I13988">
        <v>32326.574172892208</v>
      </c>
    </row>
    <row r="13989" spans="1:9" x14ac:dyDescent="0.3">
      <c r="A13989" s="1">
        <v>42705</v>
      </c>
      <c r="B13989" t="s">
        <v>198</v>
      </c>
      <c r="C13989">
        <v>2401686</v>
      </c>
      <c r="D13989">
        <v>1838433</v>
      </c>
      <c r="E13989">
        <v>76547.60031078168</v>
      </c>
      <c r="F13989">
        <f>IFERROR(NEFT_LAKH_MILLION[[#This Row],[OUTWARD TRANSACTION VALUE]],0)</f>
        <v>76547.60031078168</v>
      </c>
      <c r="G13989">
        <v>4743520</v>
      </c>
      <c r="H13989">
        <v>2485379.5</v>
      </c>
      <c r="I13989">
        <v>52395.257108645055</v>
      </c>
    </row>
    <row r="13990" spans="1:9" x14ac:dyDescent="0.3">
      <c r="A13990" s="1">
        <v>42705</v>
      </c>
      <c r="B13990" t="s">
        <v>199</v>
      </c>
      <c r="C13990">
        <v>998210</v>
      </c>
      <c r="D13990">
        <v>509697.4</v>
      </c>
      <c r="E13990">
        <v>51061.139439596882</v>
      </c>
      <c r="F13990">
        <f>IFERROR(NEFT_LAKH_MILLION[[#This Row],[OUTWARD TRANSACTION VALUE]],0)</f>
        <v>51061.139439596882</v>
      </c>
      <c r="G13990">
        <v>2282102</v>
      </c>
      <c r="H13990">
        <v>787477.7</v>
      </c>
      <c r="I13990">
        <v>34506.682873946913</v>
      </c>
    </row>
    <row r="13991" spans="1:9" x14ac:dyDescent="0.3">
      <c r="A13991" s="1">
        <v>42705</v>
      </c>
      <c r="B13991" t="s">
        <v>200</v>
      </c>
      <c r="C13991">
        <v>117</v>
      </c>
      <c r="D13991">
        <v>1110.5</v>
      </c>
      <c r="E13991">
        <v>949145.29914529913</v>
      </c>
      <c r="F13991">
        <f>IFERROR(NEFT_LAKH_MILLION[[#This Row],[OUTWARD TRANSACTION VALUE]],0)</f>
        <v>949145.29914529913</v>
      </c>
      <c r="G13991">
        <v>151</v>
      </c>
      <c r="H13991">
        <v>755.5</v>
      </c>
      <c r="I13991">
        <v>500331.12582781457</v>
      </c>
    </row>
    <row r="13992" spans="1:9" x14ac:dyDescent="0.3">
      <c r="A13992" s="1">
        <v>42705</v>
      </c>
      <c r="B13992" t="s">
        <v>202</v>
      </c>
      <c r="C13992">
        <v>4260</v>
      </c>
      <c r="D13992">
        <v>2268.5</v>
      </c>
      <c r="E13992">
        <v>53251.173708920185</v>
      </c>
      <c r="F13992">
        <f>IFERROR(NEFT_LAKH_MILLION[[#This Row],[OUTWARD TRANSACTION VALUE]],0)</f>
        <v>53251.173708920185</v>
      </c>
      <c r="G13992">
        <v>9594</v>
      </c>
      <c r="H13992">
        <v>4227.2000000000007</v>
      </c>
      <c r="I13992">
        <v>44060.871377944553</v>
      </c>
    </row>
    <row r="13993" spans="1:9" x14ac:dyDescent="0.3">
      <c r="A13993" s="1">
        <v>42705</v>
      </c>
      <c r="B13993" t="s">
        <v>203</v>
      </c>
      <c r="C13993">
        <v>584146</v>
      </c>
      <c r="D13993">
        <v>675018.1</v>
      </c>
      <c r="E13993">
        <v>115556.40199539156</v>
      </c>
      <c r="F13993">
        <f>IFERROR(NEFT_LAKH_MILLION[[#This Row],[OUTWARD TRANSACTION VALUE]],0)</f>
        <v>115556.40199539156</v>
      </c>
      <c r="G13993">
        <v>1458381</v>
      </c>
      <c r="H13993">
        <v>754373.7</v>
      </c>
      <c r="I13993">
        <v>51726.791558584482</v>
      </c>
    </row>
    <row r="13994" spans="1:9" x14ac:dyDescent="0.3">
      <c r="A13994" s="1">
        <v>42705</v>
      </c>
      <c r="B13994" t="s">
        <v>205</v>
      </c>
      <c r="C13994">
        <v>38625</v>
      </c>
      <c r="D13994">
        <v>13464.2</v>
      </c>
      <c r="E13994">
        <v>34858.770226537214</v>
      </c>
      <c r="F13994">
        <f>IFERROR(NEFT_LAKH_MILLION[[#This Row],[OUTWARD TRANSACTION VALUE]],0)</f>
        <v>34858.770226537214</v>
      </c>
      <c r="G13994">
        <v>122119</v>
      </c>
      <c r="H13994">
        <v>37378.6</v>
      </c>
      <c r="I13994">
        <v>30608.341044391127</v>
      </c>
    </row>
    <row r="13995" spans="1:9" x14ac:dyDescent="0.3">
      <c r="A13995" s="1">
        <v>42705</v>
      </c>
      <c r="B13995" t="s">
        <v>206</v>
      </c>
      <c r="C13995">
        <v>332</v>
      </c>
      <c r="D13995">
        <v>9581.6999999999989</v>
      </c>
      <c r="E13995">
        <v>2886054.2168674697</v>
      </c>
      <c r="F13995">
        <f>IFERROR(NEFT_LAKH_MILLION[[#This Row],[OUTWARD TRANSACTION VALUE]],0)</f>
        <v>2886054.2168674697</v>
      </c>
      <c r="G13995">
        <v>41</v>
      </c>
      <c r="H13995">
        <v>3582.3</v>
      </c>
      <c r="I13995">
        <v>8737317.0731707308</v>
      </c>
    </row>
    <row r="13996" spans="1:9" x14ac:dyDescent="0.3">
      <c r="A13996" s="1">
        <v>42705</v>
      </c>
      <c r="B13996" t="s">
        <v>207</v>
      </c>
      <c r="C13996">
        <v>1454</v>
      </c>
      <c r="D13996">
        <v>9332.2000000000007</v>
      </c>
      <c r="E13996">
        <v>641829.43603851448</v>
      </c>
      <c r="F13996">
        <f>IFERROR(NEFT_LAKH_MILLION[[#This Row],[OUTWARD TRANSACTION VALUE]],0)</f>
        <v>641829.43603851448</v>
      </c>
      <c r="G13996">
        <v>397</v>
      </c>
      <c r="H13996">
        <v>10506</v>
      </c>
      <c r="I13996">
        <v>2646347.6070528966</v>
      </c>
    </row>
    <row r="13997" spans="1:9" x14ac:dyDescent="0.3">
      <c r="A13997" s="1">
        <v>42705</v>
      </c>
      <c r="B13997" t="s">
        <v>208</v>
      </c>
      <c r="C13997">
        <v>7199690</v>
      </c>
      <c r="D13997">
        <v>2351632.2000000002</v>
      </c>
      <c r="E13997">
        <v>32662.964655422667</v>
      </c>
      <c r="F13997">
        <f>IFERROR(NEFT_LAKH_MILLION[[#This Row],[OUTWARD TRANSACTION VALUE]],0)</f>
        <v>32662.964655422667</v>
      </c>
      <c r="G13997">
        <v>1387267</v>
      </c>
      <c r="H13997">
        <v>2325421.4000000004</v>
      </c>
      <c r="I13997">
        <v>167626.08784033646</v>
      </c>
    </row>
    <row r="13998" spans="1:9" x14ac:dyDescent="0.3">
      <c r="A13998" s="1">
        <v>42705</v>
      </c>
      <c r="B13998" t="s">
        <v>209</v>
      </c>
      <c r="C13998">
        <v>4620</v>
      </c>
      <c r="D13998">
        <v>3969.2</v>
      </c>
      <c r="E13998">
        <v>85913.419913419915</v>
      </c>
      <c r="F13998">
        <f>IFERROR(NEFT_LAKH_MILLION[[#This Row],[OUTWARD TRANSACTION VALUE]],0)</f>
        <v>85913.419913419915</v>
      </c>
      <c r="G13998">
        <v>12870</v>
      </c>
      <c r="H13998">
        <v>1831.4</v>
      </c>
      <c r="I13998">
        <v>14229.992229992229</v>
      </c>
    </row>
    <row r="13999" spans="1:9" x14ac:dyDescent="0.3">
      <c r="A13999" s="1">
        <v>42675</v>
      </c>
      <c r="B13999" t="s">
        <v>6</v>
      </c>
      <c r="C13999">
        <v>54567</v>
      </c>
      <c r="D13999">
        <v>27301.7</v>
      </c>
      <c r="E13999">
        <v>50033.353492037313</v>
      </c>
      <c r="F13999">
        <f>IFERROR(NEFT_LAKH_MILLION[[#This Row],[OUTWARD TRANSACTION VALUE]],0)</f>
        <v>50033.353492037313</v>
      </c>
      <c r="G13999">
        <v>122321</v>
      </c>
      <c r="H13999">
        <v>41790.300000000003</v>
      </c>
      <c r="I13999">
        <v>34164.45254698702</v>
      </c>
    </row>
    <row r="14000" spans="1:9" x14ac:dyDescent="0.3">
      <c r="A14000" s="1">
        <v>42675</v>
      </c>
      <c r="B14000" t="s">
        <v>7</v>
      </c>
      <c r="C14000">
        <v>2787</v>
      </c>
      <c r="D14000">
        <v>20349.099999999999</v>
      </c>
      <c r="E14000">
        <v>730143.52350197348</v>
      </c>
      <c r="F14000">
        <f>IFERROR(NEFT_LAKH_MILLION[[#This Row],[OUTWARD TRANSACTION VALUE]],0)</f>
        <v>730143.52350197348</v>
      </c>
      <c r="G14000">
        <v>680</v>
      </c>
      <c r="H14000">
        <v>3637.7</v>
      </c>
      <c r="I14000">
        <v>534955.8823529412</v>
      </c>
    </row>
    <row r="14001" spans="1:9" x14ac:dyDescent="0.3">
      <c r="A14001" s="1">
        <v>42675</v>
      </c>
      <c r="B14001" t="s">
        <v>8</v>
      </c>
      <c r="C14001">
        <v>4883</v>
      </c>
      <c r="D14001">
        <v>4321.1000000000004</v>
      </c>
      <c r="E14001">
        <v>88492.72987917265</v>
      </c>
      <c r="F14001">
        <f>IFERROR(NEFT_LAKH_MILLION[[#This Row],[OUTWARD TRANSACTION VALUE]],0)</f>
        <v>88492.72987917265</v>
      </c>
      <c r="G14001">
        <v>15176</v>
      </c>
      <c r="H14001">
        <v>8308.4</v>
      </c>
      <c r="I14001">
        <v>54746.968898260413</v>
      </c>
    </row>
    <row r="14002" spans="1:9" x14ac:dyDescent="0.3">
      <c r="A14002" s="1">
        <v>42675</v>
      </c>
      <c r="B14002" t="s">
        <v>10</v>
      </c>
      <c r="C14002">
        <v>19</v>
      </c>
      <c r="D14002">
        <v>8.8000000000000007</v>
      </c>
      <c r="E14002">
        <v>46315.789473684214</v>
      </c>
      <c r="F14002">
        <f>IFERROR(NEFT_LAKH_MILLION[[#This Row],[OUTWARD TRANSACTION VALUE]],0)</f>
        <v>46315.789473684214</v>
      </c>
      <c r="G14002">
        <v>36</v>
      </c>
      <c r="H14002">
        <v>0.1</v>
      </c>
      <c r="I14002">
        <v>277.77777777777777</v>
      </c>
    </row>
    <row r="14003" spans="1:9" x14ac:dyDescent="0.3">
      <c r="A14003" s="1">
        <v>42675</v>
      </c>
      <c r="B14003" t="s">
        <v>11</v>
      </c>
      <c r="C14003">
        <v>6482</v>
      </c>
      <c r="D14003">
        <v>4017.5</v>
      </c>
      <c r="E14003">
        <v>61979.327368096267</v>
      </c>
      <c r="F14003">
        <f>IFERROR(NEFT_LAKH_MILLION[[#This Row],[OUTWARD TRANSACTION VALUE]],0)</f>
        <v>61979.327368096267</v>
      </c>
      <c r="G14003">
        <v>3837</v>
      </c>
      <c r="H14003">
        <v>1256</v>
      </c>
      <c r="I14003">
        <v>32733.9066979411</v>
      </c>
    </row>
    <row r="14004" spans="1:9" x14ac:dyDescent="0.3">
      <c r="A14004" s="1">
        <v>42675</v>
      </c>
      <c r="B14004" t="s">
        <v>12</v>
      </c>
      <c r="C14004">
        <v>956614</v>
      </c>
      <c r="D14004">
        <v>756936.3</v>
      </c>
      <c r="E14004">
        <v>79126.617423537609</v>
      </c>
      <c r="F14004">
        <f>IFERROR(NEFT_LAKH_MILLION[[#This Row],[OUTWARD TRANSACTION VALUE]],0)</f>
        <v>79126.617423537609</v>
      </c>
      <c r="G14004">
        <v>2022743</v>
      </c>
      <c r="H14004">
        <v>845185.7</v>
      </c>
      <c r="I14004">
        <v>41784.13668963383</v>
      </c>
    </row>
    <row r="14005" spans="1:9" x14ac:dyDescent="0.3">
      <c r="A14005" s="1">
        <v>42675</v>
      </c>
      <c r="B14005" t="s">
        <v>13</v>
      </c>
      <c r="C14005">
        <v>9102</v>
      </c>
      <c r="D14005">
        <v>5134.5</v>
      </c>
      <c r="E14005">
        <v>56410.678971654583</v>
      </c>
      <c r="F14005">
        <f>IFERROR(NEFT_LAKH_MILLION[[#This Row],[OUTWARD TRANSACTION VALUE]],0)</f>
        <v>56410.678971654583</v>
      </c>
      <c r="G14005">
        <v>8805</v>
      </c>
      <c r="H14005">
        <v>3237.7</v>
      </c>
      <c r="I14005">
        <v>36771.152754116978</v>
      </c>
    </row>
    <row r="14006" spans="1:9" x14ac:dyDescent="0.3">
      <c r="A14006" s="1">
        <v>42675</v>
      </c>
      <c r="B14006" t="s">
        <v>15</v>
      </c>
      <c r="C14006">
        <v>697079</v>
      </c>
      <c r="D14006">
        <v>778980.6</v>
      </c>
      <c r="E14006">
        <v>111749.25654050689</v>
      </c>
      <c r="F14006">
        <f>IFERROR(NEFT_LAKH_MILLION[[#This Row],[OUTWARD TRANSACTION VALUE]],0)</f>
        <v>111749.25654050689</v>
      </c>
      <c r="G14006">
        <v>2313514</v>
      </c>
      <c r="H14006">
        <v>940853.2</v>
      </c>
      <c r="I14006">
        <v>40667.711541836361</v>
      </c>
    </row>
    <row r="14007" spans="1:9" x14ac:dyDescent="0.3">
      <c r="A14007" s="1">
        <v>42675</v>
      </c>
      <c r="B14007" t="s">
        <v>16</v>
      </c>
      <c r="C14007">
        <v>46024</v>
      </c>
      <c r="D14007">
        <v>38491.699999999997</v>
      </c>
      <c r="E14007">
        <v>83633.973579002253</v>
      </c>
      <c r="F14007">
        <f>IFERROR(NEFT_LAKH_MILLION[[#This Row],[OUTWARD TRANSACTION VALUE]],0)</f>
        <v>83633.973579002253</v>
      </c>
      <c r="G14007">
        <v>73945</v>
      </c>
      <c r="H14007">
        <v>16842.599999999999</v>
      </c>
      <c r="I14007">
        <v>22777.199269727498</v>
      </c>
    </row>
    <row r="14008" spans="1:9" x14ac:dyDescent="0.3">
      <c r="A14008" s="1">
        <v>42675</v>
      </c>
      <c r="B14008" t="s">
        <v>17</v>
      </c>
      <c r="C14008">
        <v>25313</v>
      </c>
      <c r="D14008">
        <v>74597.700000000012</v>
      </c>
      <c r="E14008">
        <v>294701.14170584286</v>
      </c>
      <c r="F14008">
        <f>IFERROR(NEFT_LAKH_MILLION[[#This Row],[OUTWARD TRANSACTION VALUE]],0)</f>
        <v>294701.14170584286</v>
      </c>
      <c r="G14008">
        <v>2937</v>
      </c>
      <c r="H14008">
        <v>41966.3</v>
      </c>
      <c r="I14008">
        <v>1428883.2141641132</v>
      </c>
    </row>
    <row r="14009" spans="1:9" x14ac:dyDescent="0.3">
      <c r="A14009" s="1">
        <v>42675</v>
      </c>
      <c r="B14009" t="s">
        <v>18</v>
      </c>
      <c r="C14009">
        <v>8832</v>
      </c>
      <c r="D14009">
        <v>5781.5</v>
      </c>
      <c r="E14009">
        <v>65460.82427536232</v>
      </c>
      <c r="F14009">
        <f>IFERROR(NEFT_LAKH_MILLION[[#This Row],[OUTWARD TRANSACTION VALUE]],0)</f>
        <v>65460.82427536232</v>
      </c>
      <c r="G14009">
        <v>22569</v>
      </c>
      <c r="H14009">
        <v>9932.2000000000007</v>
      </c>
      <c r="I14009">
        <v>44008.152775931594</v>
      </c>
    </row>
    <row r="14010" spans="1:9" x14ac:dyDescent="0.3">
      <c r="A14010" s="1">
        <v>42675</v>
      </c>
      <c r="B14010" t="s">
        <v>20</v>
      </c>
      <c r="C14010">
        <v>14518712</v>
      </c>
      <c r="D14010">
        <v>6777499.9000000004</v>
      </c>
      <c r="E14010">
        <v>46681.137417699312</v>
      </c>
      <c r="F14010">
        <f>IFERROR(NEFT_LAKH_MILLION[[#This Row],[OUTWARD TRANSACTION VALUE]],0)</f>
        <v>46681.137417699312</v>
      </c>
      <c r="G14010">
        <v>5756040</v>
      </c>
      <c r="H14010">
        <v>5083866.0999999996</v>
      </c>
      <c r="I14010">
        <v>88322.285807603825</v>
      </c>
    </row>
    <row r="14011" spans="1:9" x14ac:dyDescent="0.3">
      <c r="A14011" s="1">
        <v>42675</v>
      </c>
      <c r="B14011" t="s">
        <v>22</v>
      </c>
      <c r="C14011">
        <v>5710</v>
      </c>
      <c r="D14011">
        <v>6207.6</v>
      </c>
      <c r="E14011">
        <v>108714.53590192644</v>
      </c>
      <c r="F14011">
        <f>IFERROR(NEFT_LAKH_MILLION[[#This Row],[OUTWARD TRANSACTION VALUE]],0)</f>
        <v>108714.53590192644</v>
      </c>
      <c r="G14011">
        <v>4738</v>
      </c>
      <c r="H14011">
        <v>5255.9000000000005</v>
      </c>
      <c r="I14011">
        <v>110930.77247783876</v>
      </c>
    </row>
    <row r="14012" spans="1:9" x14ac:dyDescent="0.3">
      <c r="A14012" s="1">
        <v>42675</v>
      </c>
      <c r="B14012" t="s">
        <v>24</v>
      </c>
      <c r="C14012">
        <v>95091</v>
      </c>
      <c r="D14012">
        <v>48035.199999999997</v>
      </c>
      <c r="E14012">
        <v>50514.980387208045</v>
      </c>
      <c r="F14012">
        <f>IFERROR(NEFT_LAKH_MILLION[[#This Row],[OUTWARD TRANSACTION VALUE]],0)</f>
        <v>50514.980387208045</v>
      </c>
      <c r="G14012">
        <v>55901</v>
      </c>
      <c r="H14012">
        <v>56259.5</v>
      </c>
      <c r="I14012">
        <v>100641.31231999428</v>
      </c>
    </row>
    <row r="14013" spans="1:9" x14ac:dyDescent="0.3">
      <c r="A14013" s="1">
        <v>42675</v>
      </c>
      <c r="B14013" t="s">
        <v>25</v>
      </c>
      <c r="C14013">
        <v>1466</v>
      </c>
      <c r="D14013">
        <v>2068.3000000000002</v>
      </c>
      <c r="E14013">
        <v>141084.58390177356</v>
      </c>
      <c r="F14013">
        <f>IFERROR(NEFT_LAKH_MILLION[[#This Row],[OUTWARD TRANSACTION VALUE]],0)</f>
        <v>141084.58390177356</v>
      </c>
      <c r="G14013">
        <v>67</v>
      </c>
      <c r="H14013">
        <v>661.7</v>
      </c>
      <c r="I14013">
        <v>987611.94029850757</v>
      </c>
    </row>
    <row r="14014" spans="1:9" x14ac:dyDescent="0.3">
      <c r="A14014" s="1">
        <v>42675</v>
      </c>
      <c r="B14014" t="s">
        <v>26</v>
      </c>
      <c r="C14014">
        <v>810566</v>
      </c>
      <c r="D14014">
        <v>954470.6</v>
      </c>
      <c r="E14014">
        <v>117753.59440193643</v>
      </c>
      <c r="F14014">
        <f>IFERROR(NEFT_LAKH_MILLION[[#This Row],[OUTWARD TRANSACTION VALUE]],0)</f>
        <v>117753.59440193643</v>
      </c>
      <c r="G14014">
        <v>87339</v>
      </c>
      <c r="H14014">
        <v>551864</v>
      </c>
      <c r="I14014">
        <v>631864.34467992536</v>
      </c>
    </row>
    <row r="14015" spans="1:9" x14ac:dyDescent="0.3">
      <c r="A14015" s="1">
        <v>42675</v>
      </c>
      <c r="B14015" t="s">
        <v>27</v>
      </c>
      <c r="C14015">
        <v>23323</v>
      </c>
      <c r="D14015">
        <v>26857.1</v>
      </c>
      <c r="E14015">
        <v>115152.8534065086</v>
      </c>
      <c r="F14015">
        <f>IFERROR(NEFT_LAKH_MILLION[[#This Row],[OUTWARD TRANSACTION VALUE]],0)</f>
        <v>115152.8534065086</v>
      </c>
      <c r="G14015">
        <v>1789</v>
      </c>
      <c r="H14015">
        <v>6517.3</v>
      </c>
      <c r="I14015">
        <v>364298.4907769704</v>
      </c>
    </row>
    <row r="14016" spans="1:9" x14ac:dyDescent="0.3">
      <c r="A14016" s="1">
        <v>42675</v>
      </c>
      <c r="B14016" t="s">
        <v>28</v>
      </c>
      <c r="C14016">
        <v>1920320</v>
      </c>
      <c r="D14016">
        <v>1559867.1</v>
      </c>
      <c r="E14016">
        <v>81229.539868355278</v>
      </c>
      <c r="F14016">
        <f>IFERROR(NEFT_LAKH_MILLION[[#This Row],[OUTWARD TRANSACTION VALUE]],0)</f>
        <v>81229.539868355278</v>
      </c>
      <c r="G14016">
        <v>5645242</v>
      </c>
      <c r="H14016">
        <v>2071543.6</v>
      </c>
      <c r="I14016">
        <v>36695.390560758955</v>
      </c>
    </row>
    <row r="14017" spans="1:9" x14ac:dyDescent="0.3">
      <c r="A14017" s="1">
        <v>42675</v>
      </c>
      <c r="B14017" t="s">
        <v>29</v>
      </c>
      <c r="C14017">
        <v>1149</v>
      </c>
      <c r="D14017">
        <v>439.1</v>
      </c>
      <c r="E14017">
        <v>38215.839860748478</v>
      </c>
      <c r="F14017">
        <f>IFERROR(NEFT_LAKH_MILLION[[#This Row],[OUTWARD TRANSACTION VALUE]],0)</f>
        <v>38215.839860748478</v>
      </c>
      <c r="G14017">
        <v>501</v>
      </c>
      <c r="H14017">
        <v>2358.1</v>
      </c>
      <c r="I14017">
        <v>470678.64271457086</v>
      </c>
    </row>
    <row r="14018" spans="1:9" x14ac:dyDescent="0.3">
      <c r="A14018" s="1">
        <v>42675</v>
      </c>
      <c r="B14018" t="s">
        <v>30</v>
      </c>
      <c r="C14018">
        <v>1297380</v>
      </c>
      <c r="D14018">
        <v>823835.3</v>
      </c>
      <c r="E14018">
        <v>63499.922921580415</v>
      </c>
      <c r="F14018">
        <f>IFERROR(NEFT_LAKH_MILLION[[#This Row],[OUTWARD TRANSACTION VALUE]],0)</f>
        <v>63499.922921580415</v>
      </c>
      <c r="G14018">
        <v>4683070</v>
      </c>
      <c r="H14018">
        <v>2196100.9</v>
      </c>
      <c r="I14018">
        <v>46894.470934664656</v>
      </c>
    </row>
    <row r="14019" spans="1:9" x14ac:dyDescent="0.3">
      <c r="A14019" s="1">
        <v>42675</v>
      </c>
      <c r="B14019" t="s">
        <v>31</v>
      </c>
      <c r="C14019">
        <v>604141</v>
      </c>
      <c r="D14019">
        <v>406060.8000000001</v>
      </c>
      <c r="E14019">
        <v>67212.918838483078</v>
      </c>
      <c r="F14019">
        <f>IFERROR(NEFT_LAKH_MILLION[[#This Row],[OUTWARD TRANSACTION VALUE]],0)</f>
        <v>67212.918838483078</v>
      </c>
      <c r="G14019">
        <v>1427911</v>
      </c>
      <c r="H14019">
        <v>740475.3</v>
      </c>
      <c r="I14019">
        <v>51857.244604180516</v>
      </c>
    </row>
    <row r="14020" spans="1:9" x14ac:dyDescent="0.3">
      <c r="A14020" s="1">
        <v>42675</v>
      </c>
      <c r="B14020" t="s">
        <v>32</v>
      </c>
      <c r="C14020">
        <v>989</v>
      </c>
      <c r="D14020">
        <v>4186.6000000000004</v>
      </c>
      <c r="E14020">
        <v>423316.48129423667</v>
      </c>
      <c r="F14020">
        <f>IFERROR(NEFT_LAKH_MILLION[[#This Row],[OUTWARD TRANSACTION VALUE]],0)</f>
        <v>423316.48129423667</v>
      </c>
      <c r="G14020">
        <v>897</v>
      </c>
      <c r="H14020">
        <v>41839.199999999997</v>
      </c>
      <c r="I14020">
        <v>4664347.8260869561</v>
      </c>
    </row>
    <row r="14021" spans="1:9" x14ac:dyDescent="0.3">
      <c r="A14021" s="1">
        <v>42675</v>
      </c>
      <c r="B14021" t="s">
        <v>33</v>
      </c>
      <c r="C14021">
        <v>33332</v>
      </c>
      <c r="D14021">
        <v>104578.2</v>
      </c>
      <c r="E14021">
        <v>313747.14988599543</v>
      </c>
      <c r="F14021">
        <f>IFERROR(NEFT_LAKH_MILLION[[#This Row],[OUTWARD TRANSACTION VALUE]],0)</f>
        <v>313747.14988599543</v>
      </c>
      <c r="G14021">
        <v>5404</v>
      </c>
      <c r="H14021">
        <v>95858</v>
      </c>
      <c r="I14021">
        <v>1773834.1968911916</v>
      </c>
    </row>
    <row r="14022" spans="1:9" x14ac:dyDescent="0.3">
      <c r="A14022" s="1">
        <v>42675</v>
      </c>
      <c r="B14022" t="s">
        <v>34</v>
      </c>
      <c r="C14022">
        <v>29367</v>
      </c>
      <c r="D14022">
        <v>70419.899999999994</v>
      </c>
      <c r="E14022">
        <v>239792.62437429765</v>
      </c>
      <c r="F14022">
        <f>IFERROR(NEFT_LAKH_MILLION[[#This Row],[OUTWARD TRANSACTION VALUE]],0)</f>
        <v>239792.62437429765</v>
      </c>
      <c r="G14022">
        <v>2056</v>
      </c>
      <c r="H14022">
        <v>47596.899999999994</v>
      </c>
      <c r="I14022">
        <v>2315024.3190661473</v>
      </c>
    </row>
    <row r="14023" spans="1:9" x14ac:dyDescent="0.3">
      <c r="A14023" s="1">
        <v>42675</v>
      </c>
      <c r="B14023" t="s">
        <v>35</v>
      </c>
      <c r="C14023">
        <v>13129</v>
      </c>
      <c r="D14023">
        <v>10208.4</v>
      </c>
      <c r="E14023">
        <v>77754.589077614437</v>
      </c>
      <c r="F14023">
        <f>IFERROR(NEFT_LAKH_MILLION[[#This Row],[OUTWARD TRANSACTION VALUE]],0)</f>
        <v>77754.589077614437</v>
      </c>
      <c r="G14023">
        <v>27903</v>
      </c>
      <c r="H14023">
        <v>12448.1</v>
      </c>
      <c r="I14023">
        <v>44612.048883632575</v>
      </c>
    </row>
    <row r="14024" spans="1:9" x14ac:dyDescent="0.3">
      <c r="A14024" s="1">
        <v>42675</v>
      </c>
      <c r="B14024" t="s">
        <v>37</v>
      </c>
      <c r="C14024">
        <v>43570</v>
      </c>
      <c r="D14024">
        <v>36726.199999999997</v>
      </c>
      <c r="E14024">
        <v>84292.403029607522</v>
      </c>
      <c r="F14024">
        <f>IFERROR(NEFT_LAKH_MILLION[[#This Row],[OUTWARD TRANSACTION VALUE]],0)</f>
        <v>84292.403029607522</v>
      </c>
      <c r="G14024">
        <v>82016</v>
      </c>
      <c r="H14024">
        <v>48255</v>
      </c>
      <c r="I14024">
        <v>58836.080764728831</v>
      </c>
    </row>
    <row r="14025" spans="1:9" x14ac:dyDescent="0.3">
      <c r="A14025" s="1">
        <v>42675</v>
      </c>
      <c r="B14025" t="s">
        <v>278</v>
      </c>
      <c r="C14025">
        <v>7985</v>
      </c>
      <c r="D14025">
        <v>2558.1999999999998</v>
      </c>
      <c r="E14025">
        <v>32037.570444583591</v>
      </c>
      <c r="F14025">
        <f>IFERROR(NEFT_LAKH_MILLION[[#This Row],[OUTWARD TRANSACTION VALUE]],0)</f>
        <v>32037.570444583591</v>
      </c>
      <c r="G14025">
        <v>15614</v>
      </c>
      <c r="H14025">
        <v>6193</v>
      </c>
      <c r="I14025">
        <v>39663.122838478288</v>
      </c>
    </row>
    <row r="14026" spans="1:9" x14ac:dyDescent="0.3">
      <c r="A14026" s="1">
        <v>42675</v>
      </c>
      <c r="B14026" t="s">
        <v>38</v>
      </c>
      <c r="C14026">
        <v>1673809</v>
      </c>
      <c r="D14026">
        <v>1655088.6</v>
      </c>
      <c r="E14026">
        <v>98881.568924530817</v>
      </c>
      <c r="F14026">
        <f>IFERROR(NEFT_LAKH_MILLION[[#This Row],[OUTWARD TRANSACTION VALUE]],0)</f>
        <v>98881.568924530817</v>
      </c>
      <c r="G14026">
        <v>3930925</v>
      </c>
      <c r="H14026">
        <v>2158718.7000000002</v>
      </c>
      <c r="I14026">
        <v>54916.303414590722</v>
      </c>
    </row>
    <row r="14027" spans="1:9" x14ac:dyDescent="0.3">
      <c r="A14027" s="1">
        <v>42675</v>
      </c>
      <c r="B14027" t="s">
        <v>39</v>
      </c>
      <c r="C14027">
        <v>11910</v>
      </c>
      <c r="D14027">
        <v>8783.9</v>
      </c>
      <c r="E14027">
        <v>73752.30898404702</v>
      </c>
      <c r="F14027">
        <f>IFERROR(NEFT_LAKH_MILLION[[#This Row],[OUTWARD TRANSACTION VALUE]],0)</f>
        <v>73752.30898404702</v>
      </c>
      <c r="G14027">
        <v>13892</v>
      </c>
      <c r="H14027">
        <v>25208.3</v>
      </c>
      <c r="I14027">
        <v>181459.11315865247</v>
      </c>
    </row>
    <row r="14028" spans="1:9" x14ac:dyDescent="0.3">
      <c r="A14028" s="1">
        <v>42675</v>
      </c>
      <c r="B14028" t="s">
        <v>40</v>
      </c>
      <c r="C14028">
        <v>89772</v>
      </c>
      <c r="D14028">
        <v>56607.399999999994</v>
      </c>
      <c r="E14028">
        <v>63056.85514414293</v>
      </c>
      <c r="F14028">
        <f>IFERROR(NEFT_LAKH_MILLION[[#This Row],[OUTWARD TRANSACTION VALUE]],0)</f>
        <v>63056.85514414293</v>
      </c>
      <c r="G14028">
        <v>102896</v>
      </c>
      <c r="H14028">
        <v>69085.3</v>
      </c>
      <c r="I14028">
        <v>67140.89954905925</v>
      </c>
    </row>
    <row r="14029" spans="1:9" x14ac:dyDescent="0.3">
      <c r="A14029" s="1">
        <v>42675</v>
      </c>
      <c r="B14029" t="s">
        <v>41</v>
      </c>
      <c r="C14029">
        <v>1121858</v>
      </c>
      <c r="D14029">
        <v>910183.8</v>
      </c>
      <c r="E14029">
        <v>81131.818821989946</v>
      </c>
      <c r="F14029">
        <f>IFERROR(NEFT_LAKH_MILLION[[#This Row],[OUTWARD TRANSACTION VALUE]],0)</f>
        <v>81131.818821989946</v>
      </c>
      <c r="G14029">
        <v>3801197</v>
      </c>
      <c r="H14029">
        <v>1261364.7</v>
      </c>
      <c r="I14029">
        <v>33183.355137868413</v>
      </c>
    </row>
    <row r="14030" spans="1:9" x14ac:dyDescent="0.3">
      <c r="A14030" s="1">
        <v>42675</v>
      </c>
      <c r="B14030" t="s">
        <v>42</v>
      </c>
      <c r="C14030">
        <v>4435082</v>
      </c>
      <c r="D14030">
        <v>6939443.7999999998</v>
      </c>
      <c r="E14030">
        <v>156467.09125107495</v>
      </c>
      <c r="F14030">
        <f>IFERROR(NEFT_LAKH_MILLION[[#This Row],[OUTWARD TRANSACTION VALUE]],0)</f>
        <v>156467.09125107495</v>
      </c>
      <c r="G14030">
        <v>1822568</v>
      </c>
      <c r="H14030">
        <v>4408466.5</v>
      </c>
      <c r="I14030">
        <v>241882.14102299613</v>
      </c>
    </row>
    <row r="14031" spans="1:9" x14ac:dyDescent="0.3">
      <c r="A14031" s="1">
        <v>42675</v>
      </c>
      <c r="B14031" t="s">
        <v>43</v>
      </c>
      <c r="C14031">
        <v>7306</v>
      </c>
      <c r="D14031">
        <v>4248.1000000000004</v>
      </c>
      <c r="E14031">
        <v>58145.359978100198</v>
      </c>
      <c r="F14031">
        <f>IFERROR(NEFT_LAKH_MILLION[[#This Row],[OUTWARD TRANSACTION VALUE]],0)</f>
        <v>58145.359978100198</v>
      </c>
      <c r="G14031">
        <v>16921</v>
      </c>
      <c r="H14031">
        <v>9689.7000000000007</v>
      </c>
      <c r="I14031">
        <v>57264.346078836956</v>
      </c>
    </row>
    <row r="14032" spans="1:9" x14ac:dyDescent="0.3">
      <c r="A14032" s="1">
        <v>42675</v>
      </c>
      <c r="B14032" t="s">
        <v>44</v>
      </c>
      <c r="C14032">
        <v>592922</v>
      </c>
      <c r="D14032">
        <v>270176.8</v>
      </c>
      <c r="E14032">
        <v>45567.005440850568</v>
      </c>
      <c r="F14032">
        <f>IFERROR(NEFT_LAKH_MILLION[[#This Row],[OUTWARD TRANSACTION VALUE]],0)</f>
        <v>45567.005440850568</v>
      </c>
      <c r="G14032">
        <v>412868</v>
      </c>
      <c r="H14032">
        <v>240866</v>
      </c>
      <c r="I14032">
        <v>58339.711481635779</v>
      </c>
    </row>
    <row r="14033" spans="1:9" x14ac:dyDescent="0.3">
      <c r="A14033" s="1">
        <v>42675</v>
      </c>
      <c r="B14033" t="s">
        <v>284</v>
      </c>
      <c r="C14033">
        <v>380</v>
      </c>
      <c r="D14033">
        <v>115.6</v>
      </c>
      <c r="E14033">
        <v>30421.052631578947</v>
      </c>
      <c r="F14033">
        <f>IFERROR(NEFT_LAKH_MILLION[[#This Row],[OUTWARD TRANSACTION VALUE]],0)</f>
        <v>30421.052631578947</v>
      </c>
      <c r="G14033">
        <v>82</v>
      </c>
      <c r="H14033">
        <v>290</v>
      </c>
      <c r="I14033">
        <v>353658.53658536583</v>
      </c>
    </row>
    <row r="14034" spans="1:9" x14ac:dyDescent="0.3">
      <c r="A14034" s="1">
        <v>42675</v>
      </c>
      <c r="B14034" t="s">
        <v>45</v>
      </c>
      <c r="C14034">
        <v>1725483</v>
      </c>
      <c r="D14034">
        <v>947326.1</v>
      </c>
      <c r="E14034">
        <v>54902.082489366745</v>
      </c>
      <c r="F14034">
        <f>IFERROR(NEFT_LAKH_MILLION[[#This Row],[OUTWARD TRANSACTION VALUE]],0)</f>
        <v>54902.082489366745</v>
      </c>
      <c r="G14034">
        <v>2137325</v>
      </c>
      <c r="H14034">
        <v>1282825.1000000001</v>
      </c>
      <c r="I14034">
        <v>60020.123284947302</v>
      </c>
    </row>
    <row r="14035" spans="1:9" x14ac:dyDescent="0.3">
      <c r="A14035" s="1">
        <v>42675</v>
      </c>
      <c r="B14035" t="s">
        <v>46</v>
      </c>
      <c r="C14035">
        <v>66419</v>
      </c>
      <c r="D14035">
        <v>72261.899999999994</v>
      </c>
      <c r="E14035">
        <v>108797.03097005373</v>
      </c>
      <c r="F14035">
        <f>IFERROR(NEFT_LAKH_MILLION[[#This Row],[OUTWARD TRANSACTION VALUE]],0)</f>
        <v>108797.03097005373</v>
      </c>
      <c r="G14035">
        <v>126937</v>
      </c>
      <c r="H14035">
        <v>77022</v>
      </c>
      <c r="I14035">
        <v>60677.343879247186</v>
      </c>
    </row>
    <row r="14036" spans="1:9" x14ac:dyDescent="0.3">
      <c r="A14036" s="1">
        <v>42675</v>
      </c>
      <c r="B14036" t="s">
        <v>47</v>
      </c>
      <c r="C14036">
        <v>1120</v>
      </c>
      <c r="D14036">
        <v>20102.400000000001</v>
      </c>
      <c r="E14036">
        <v>1794857.142857143</v>
      </c>
      <c r="F14036">
        <f>IFERROR(NEFT_LAKH_MILLION[[#This Row],[OUTWARD TRANSACTION VALUE]],0)</f>
        <v>1794857.142857143</v>
      </c>
      <c r="G14036">
        <v>219</v>
      </c>
      <c r="H14036">
        <v>37722.699999999997</v>
      </c>
      <c r="I14036">
        <v>17224977.168949768</v>
      </c>
    </row>
    <row r="14037" spans="1:9" x14ac:dyDescent="0.3">
      <c r="A14037" s="1">
        <v>42675</v>
      </c>
      <c r="B14037" t="s">
        <v>48</v>
      </c>
      <c r="C14037">
        <v>639</v>
      </c>
      <c r="D14037">
        <v>6927.7999999999993</v>
      </c>
      <c r="E14037">
        <v>1084162.7543035992</v>
      </c>
      <c r="F14037">
        <f>IFERROR(NEFT_LAKH_MILLION[[#This Row],[OUTWARD TRANSACTION VALUE]],0)</f>
        <v>1084162.7543035992</v>
      </c>
      <c r="G14037">
        <v>264</v>
      </c>
      <c r="H14037">
        <v>10139.299999999999</v>
      </c>
      <c r="I14037">
        <v>3840643.939393939</v>
      </c>
    </row>
    <row r="14038" spans="1:9" x14ac:dyDescent="0.3">
      <c r="A14038" s="1">
        <v>42675</v>
      </c>
      <c r="B14038" t="s">
        <v>49</v>
      </c>
      <c r="C14038">
        <v>143860</v>
      </c>
      <c r="D14038">
        <v>105037.2</v>
      </c>
      <c r="E14038">
        <v>73013.485332962606</v>
      </c>
      <c r="F14038">
        <f>IFERROR(NEFT_LAKH_MILLION[[#This Row],[OUTWARD TRANSACTION VALUE]],0)</f>
        <v>73013.485332962606</v>
      </c>
      <c r="G14038">
        <v>111518</v>
      </c>
      <c r="H14038">
        <v>127419.5</v>
      </c>
      <c r="I14038">
        <v>114259.13305475349</v>
      </c>
    </row>
    <row r="14039" spans="1:9" x14ac:dyDescent="0.3">
      <c r="A14039" s="1">
        <v>42675</v>
      </c>
      <c r="B14039" t="s">
        <v>50</v>
      </c>
      <c r="C14039">
        <v>1401</v>
      </c>
      <c r="D14039">
        <v>1853.4</v>
      </c>
      <c r="E14039">
        <v>132291.22055674519</v>
      </c>
      <c r="F14039">
        <f>IFERROR(NEFT_LAKH_MILLION[[#This Row],[OUTWARD TRANSACTION VALUE]],0)</f>
        <v>132291.22055674519</v>
      </c>
      <c r="G14039">
        <v>3623</v>
      </c>
      <c r="H14039">
        <v>4347.9000000000005</v>
      </c>
      <c r="I14039">
        <v>120008.28043058241</v>
      </c>
    </row>
    <row r="14040" spans="1:9" x14ac:dyDescent="0.3">
      <c r="A14040" s="1">
        <v>42675</v>
      </c>
      <c r="B14040" t="s">
        <v>51</v>
      </c>
      <c r="C14040">
        <v>268409</v>
      </c>
      <c r="D14040">
        <v>278651.2</v>
      </c>
      <c r="E14040">
        <v>103815.89290970124</v>
      </c>
      <c r="F14040">
        <f>IFERROR(NEFT_LAKH_MILLION[[#This Row],[OUTWARD TRANSACTION VALUE]],0)</f>
        <v>103815.89290970124</v>
      </c>
      <c r="G14040">
        <v>829644</v>
      </c>
      <c r="H14040">
        <v>373595.1999999999</v>
      </c>
      <c r="I14040">
        <v>45030.78428820071</v>
      </c>
    </row>
    <row r="14041" spans="1:9" x14ac:dyDescent="0.3">
      <c r="A14041" s="1">
        <v>42675</v>
      </c>
      <c r="B14041" t="s">
        <v>52</v>
      </c>
      <c r="C14041">
        <v>1359</v>
      </c>
      <c r="D14041">
        <v>854.5</v>
      </c>
      <c r="E14041">
        <v>62877.11552612215</v>
      </c>
      <c r="F14041">
        <f>IFERROR(NEFT_LAKH_MILLION[[#This Row],[OUTWARD TRANSACTION VALUE]],0)</f>
        <v>62877.11552612215</v>
      </c>
      <c r="G14041">
        <v>300</v>
      </c>
      <c r="H14041">
        <v>220.9</v>
      </c>
      <c r="I14041">
        <v>73633.333333333328</v>
      </c>
    </row>
    <row r="14042" spans="1:9" x14ac:dyDescent="0.3">
      <c r="A14042" s="1">
        <v>42675</v>
      </c>
      <c r="B14042" t="s">
        <v>53</v>
      </c>
      <c r="C14042">
        <v>2674985</v>
      </c>
      <c r="D14042">
        <v>2294240.7999999998</v>
      </c>
      <c r="E14042">
        <v>85766.492148554098</v>
      </c>
      <c r="F14042">
        <f>IFERROR(NEFT_LAKH_MILLION[[#This Row],[OUTWARD TRANSACTION VALUE]],0)</f>
        <v>85766.492148554098</v>
      </c>
      <c r="G14042">
        <v>523273</v>
      </c>
      <c r="H14042">
        <v>1645053.4</v>
      </c>
      <c r="I14042">
        <v>314377.6575516031</v>
      </c>
    </row>
    <row r="14043" spans="1:9" x14ac:dyDescent="0.3">
      <c r="A14043" s="1">
        <v>42675</v>
      </c>
      <c r="B14043" t="s">
        <v>54</v>
      </c>
      <c r="C14043">
        <v>298626</v>
      </c>
      <c r="D14043">
        <v>595235.1</v>
      </c>
      <c r="E14043">
        <v>199324.60669867994</v>
      </c>
      <c r="F14043">
        <f>IFERROR(NEFT_LAKH_MILLION[[#This Row],[OUTWARD TRANSACTION VALUE]],0)</f>
        <v>199324.60669867994</v>
      </c>
      <c r="G14043">
        <v>38575</v>
      </c>
      <c r="H14043">
        <v>172832.5</v>
      </c>
      <c r="I14043">
        <v>448042.77381723915</v>
      </c>
    </row>
    <row r="14044" spans="1:9" x14ac:dyDescent="0.3">
      <c r="A14044" s="1">
        <v>42675</v>
      </c>
      <c r="B14044" t="s">
        <v>55</v>
      </c>
      <c r="C14044">
        <v>144462</v>
      </c>
      <c r="D14044">
        <v>59486.1</v>
      </c>
      <c r="E14044">
        <v>41177.679943514559</v>
      </c>
      <c r="F14044">
        <f>IFERROR(NEFT_LAKH_MILLION[[#This Row],[OUTWARD TRANSACTION VALUE]],0)</f>
        <v>41177.679943514559</v>
      </c>
      <c r="G14044">
        <v>128050</v>
      </c>
      <c r="H14044">
        <v>72074.7</v>
      </c>
      <c r="I14044">
        <v>56286.372510737994</v>
      </c>
    </row>
    <row r="14045" spans="1:9" x14ac:dyDescent="0.3">
      <c r="A14045" s="1">
        <v>42675</v>
      </c>
      <c r="B14045" t="s">
        <v>57</v>
      </c>
      <c r="C14045">
        <v>22135</v>
      </c>
      <c r="D14045">
        <v>34344.199999999997</v>
      </c>
      <c r="E14045">
        <v>155157.89473684208</v>
      </c>
      <c r="F14045">
        <f>IFERROR(NEFT_LAKH_MILLION[[#This Row],[OUTWARD TRANSACTION VALUE]],0)</f>
        <v>155157.89473684208</v>
      </c>
      <c r="G14045">
        <v>708</v>
      </c>
      <c r="H14045">
        <v>8219.4000000000015</v>
      </c>
      <c r="I14045">
        <v>1160932.2033898307</v>
      </c>
    </row>
    <row r="14046" spans="1:9" x14ac:dyDescent="0.3">
      <c r="A14046" s="1">
        <v>42675</v>
      </c>
      <c r="B14046" t="s">
        <v>58</v>
      </c>
      <c r="C14046">
        <v>10960</v>
      </c>
      <c r="D14046">
        <v>9396.5</v>
      </c>
      <c r="E14046">
        <v>85734.48905109489</v>
      </c>
      <c r="F14046">
        <f>IFERROR(NEFT_LAKH_MILLION[[#This Row],[OUTWARD TRANSACTION VALUE]],0)</f>
        <v>85734.48905109489</v>
      </c>
      <c r="G14046">
        <v>27768</v>
      </c>
      <c r="H14046">
        <v>16950.2</v>
      </c>
      <c r="I14046">
        <v>61042.206856813602</v>
      </c>
    </row>
    <row r="14047" spans="1:9" x14ac:dyDescent="0.3">
      <c r="A14047" s="1">
        <v>42675</v>
      </c>
      <c r="B14047" t="s">
        <v>61</v>
      </c>
      <c r="C14047">
        <v>53</v>
      </c>
      <c r="D14047">
        <v>8006.3</v>
      </c>
      <c r="E14047">
        <v>15106226.41509434</v>
      </c>
      <c r="F14047">
        <f>IFERROR(NEFT_LAKH_MILLION[[#This Row],[OUTWARD TRANSACTION VALUE]],0)</f>
        <v>15106226.41509434</v>
      </c>
      <c r="G14047">
        <v>95</v>
      </c>
      <c r="H14047">
        <v>16.599999999999998</v>
      </c>
      <c r="I14047">
        <v>17473.684210526313</v>
      </c>
    </row>
    <row r="14048" spans="1:9" x14ac:dyDescent="0.3">
      <c r="A14048" s="1">
        <v>42675</v>
      </c>
      <c r="B14048" t="s">
        <v>63</v>
      </c>
      <c r="C14048">
        <v>0</v>
      </c>
      <c r="D14048">
        <v>0</v>
      </c>
      <c r="E14048" t="e">
        <v>#NUM!</v>
      </c>
      <c r="F14048">
        <f>IFERROR(NEFT_LAKH_MILLION[[#This Row],[OUTWARD TRANSACTION VALUE]],0)</f>
        <v>0</v>
      </c>
      <c r="G14048">
        <v>185</v>
      </c>
      <c r="H14048">
        <v>5029.3</v>
      </c>
      <c r="I14048">
        <v>2718540.5405405406</v>
      </c>
    </row>
    <row r="14049" spans="1:9" x14ac:dyDescent="0.3">
      <c r="A14049" s="1">
        <v>42675</v>
      </c>
      <c r="B14049" t="s">
        <v>64</v>
      </c>
      <c r="C14049">
        <v>1530834</v>
      </c>
      <c r="D14049">
        <v>874091.7</v>
      </c>
      <c r="E14049">
        <v>57099.051889362272</v>
      </c>
      <c r="F14049">
        <f>IFERROR(NEFT_LAKH_MILLION[[#This Row],[OUTWARD TRANSACTION VALUE]],0)</f>
        <v>57099.051889362272</v>
      </c>
      <c r="G14049">
        <v>895074</v>
      </c>
      <c r="H14049">
        <v>565439.4</v>
      </c>
      <c r="I14049">
        <v>63172.363402355557</v>
      </c>
    </row>
    <row r="14050" spans="1:9" x14ac:dyDescent="0.3">
      <c r="A14050" s="1">
        <v>42675</v>
      </c>
      <c r="B14050" t="s">
        <v>67</v>
      </c>
      <c r="C14050">
        <v>3532</v>
      </c>
      <c r="D14050">
        <v>6067.7999999999993</v>
      </c>
      <c r="E14050">
        <v>171795.01698754245</v>
      </c>
      <c r="F14050">
        <f>IFERROR(NEFT_LAKH_MILLION[[#This Row],[OUTWARD TRANSACTION VALUE]],0)</f>
        <v>171795.01698754245</v>
      </c>
      <c r="G14050">
        <v>1313</v>
      </c>
      <c r="H14050">
        <v>1406</v>
      </c>
      <c r="I14050">
        <v>107083.01599390709</v>
      </c>
    </row>
    <row r="14051" spans="1:9" x14ac:dyDescent="0.3">
      <c r="A14051" s="1">
        <v>42675</v>
      </c>
      <c r="B14051" t="s">
        <v>68</v>
      </c>
      <c r="C14051">
        <v>13217</v>
      </c>
      <c r="D14051">
        <v>11746.4</v>
      </c>
      <c r="E14051">
        <v>88873.42059468868</v>
      </c>
      <c r="F14051">
        <f>IFERROR(NEFT_LAKH_MILLION[[#This Row],[OUTWARD TRANSACTION VALUE]],0)</f>
        <v>88873.42059468868</v>
      </c>
      <c r="G14051">
        <v>33734</v>
      </c>
      <c r="H14051">
        <v>10858.2</v>
      </c>
      <c r="I14051">
        <v>32187.703800320152</v>
      </c>
    </row>
    <row r="14052" spans="1:9" x14ac:dyDescent="0.3">
      <c r="A14052" s="1">
        <v>42675</v>
      </c>
      <c r="B14052" t="s">
        <v>69</v>
      </c>
      <c r="C14052">
        <v>7841</v>
      </c>
      <c r="D14052">
        <v>5121.5</v>
      </c>
      <c r="E14052">
        <v>65316.92386175233</v>
      </c>
      <c r="F14052">
        <f>IFERROR(NEFT_LAKH_MILLION[[#This Row],[OUTWARD TRANSACTION VALUE]],0)</f>
        <v>65316.92386175233</v>
      </c>
      <c r="G14052">
        <v>22442</v>
      </c>
      <c r="H14052">
        <v>8139.9</v>
      </c>
      <c r="I14052">
        <v>36270.831476695479</v>
      </c>
    </row>
    <row r="14053" spans="1:9" x14ac:dyDescent="0.3">
      <c r="A14053" s="1">
        <v>42675</v>
      </c>
      <c r="B14053" t="s">
        <v>70</v>
      </c>
      <c r="C14053">
        <v>17020534</v>
      </c>
      <c r="D14053">
        <v>11399615.6</v>
      </c>
      <c r="E14053">
        <v>66975.663630765062</v>
      </c>
      <c r="F14053">
        <f>IFERROR(NEFT_LAKH_MILLION[[#This Row],[OUTWARD TRANSACTION VALUE]],0)</f>
        <v>66975.663630765062</v>
      </c>
      <c r="G14053">
        <v>10381126</v>
      </c>
      <c r="H14053">
        <v>11892957.6</v>
      </c>
      <c r="I14053">
        <v>114563.27184546262</v>
      </c>
    </row>
    <row r="14054" spans="1:9" x14ac:dyDescent="0.3">
      <c r="A14054" s="1">
        <v>42675</v>
      </c>
      <c r="B14054" t="s">
        <v>71</v>
      </c>
      <c r="C14054">
        <v>1487300</v>
      </c>
      <c r="D14054">
        <v>2227308.2000000002</v>
      </c>
      <c r="E14054">
        <v>149755.1401869159</v>
      </c>
      <c r="F14054">
        <f>IFERROR(NEFT_LAKH_MILLION[[#This Row],[OUTWARD TRANSACTION VALUE]],0)</f>
        <v>149755.1401869159</v>
      </c>
      <c r="G14054">
        <v>420536</v>
      </c>
      <c r="H14054">
        <v>1630605.2</v>
      </c>
      <c r="I14054">
        <v>387744.4974984306</v>
      </c>
    </row>
    <row r="14055" spans="1:9" x14ac:dyDescent="0.3">
      <c r="A14055" s="1">
        <v>42675</v>
      </c>
      <c r="B14055" t="s">
        <v>72</v>
      </c>
      <c r="C14055">
        <v>10903606</v>
      </c>
      <c r="D14055">
        <v>6081644.9000000004</v>
      </c>
      <c r="E14055">
        <v>55776.455055327569</v>
      </c>
      <c r="F14055">
        <f>IFERROR(NEFT_LAKH_MILLION[[#This Row],[OUTWARD TRANSACTION VALUE]],0)</f>
        <v>55776.455055327569</v>
      </c>
      <c r="G14055">
        <v>8447951</v>
      </c>
      <c r="H14055">
        <v>6994102.5</v>
      </c>
      <c r="I14055">
        <v>82790.519263191745</v>
      </c>
    </row>
    <row r="14056" spans="1:9" x14ac:dyDescent="0.3">
      <c r="A14056" s="1">
        <v>42675</v>
      </c>
      <c r="B14056" t="s">
        <v>73</v>
      </c>
      <c r="C14056">
        <v>3225824</v>
      </c>
      <c r="D14056">
        <v>1912452.4</v>
      </c>
      <c r="E14056">
        <v>59285.701885781738</v>
      </c>
      <c r="F14056">
        <f>IFERROR(NEFT_LAKH_MILLION[[#This Row],[OUTWARD TRANSACTION VALUE]],0)</f>
        <v>59285.701885781738</v>
      </c>
      <c r="G14056">
        <v>2376129</v>
      </c>
      <c r="H14056">
        <v>2723345.4</v>
      </c>
      <c r="I14056">
        <v>114612.6914826594</v>
      </c>
    </row>
    <row r="14057" spans="1:9" x14ac:dyDescent="0.3">
      <c r="A14057" s="1">
        <v>42675</v>
      </c>
      <c r="B14057" t="s">
        <v>74</v>
      </c>
      <c r="C14057">
        <v>23329</v>
      </c>
      <c r="D14057">
        <v>180901.1</v>
      </c>
      <c r="E14057">
        <v>775434.43782416731</v>
      </c>
      <c r="F14057">
        <f>IFERROR(NEFT_LAKH_MILLION[[#This Row],[OUTWARD TRANSACTION VALUE]],0)</f>
        <v>775434.43782416731</v>
      </c>
      <c r="G14057">
        <v>22247</v>
      </c>
      <c r="H14057">
        <v>249387.8</v>
      </c>
      <c r="I14057">
        <v>1120995.1903627454</v>
      </c>
    </row>
    <row r="14058" spans="1:9" x14ac:dyDescent="0.3">
      <c r="A14058" s="1">
        <v>42675</v>
      </c>
      <c r="B14058" t="s">
        <v>77</v>
      </c>
      <c r="C14058">
        <v>878212</v>
      </c>
      <c r="D14058">
        <v>689123.3</v>
      </c>
      <c r="E14058">
        <v>78468.90044772788</v>
      </c>
      <c r="F14058">
        <f>IFERROR(NEFT_LAKH_MILLION[[#This Row],[OUTWARD TRANSACTION VALUE]],0)</f>
        <v>78468.90044772788</v>
      </c>
      <c r="G14058">
        <v>2614358</v>
      </c>
      <c r="H14058">
        <v>860834.7</v>
      </c>
      <c r="I14058">
        <v>32927.192832810193</v>
      </c>
    </row>
    <row r="14059" spans="1:9" x14ac:dyDescent="0.3">
      <c r="A14059" s="1">
        <v>42675</v>
      </c>
      <c r="B14059" t="s">
        <v>78</v>
      </c>
      <c r="C14059">
        <v>1129071</v>
      </c>
      <c r="D14059">
        <v>826049.9</v>
      </c>
      <c r="E14059">
        <v>73161.909215629494</v>
      </c>
      <c r="F14059">
        <f>IFERROR(NEFT_LAKH_MILLION[[#This Row],[OUTWARD TRANSACTION VALUE]],0)</f>
        <v>73161.909215629494</v>
      </c>
      <c r="G14059">
        <v>2248162</v>
      </c>
      <c r="H14059">
        <v>997382.5</v>
      </c>
      <c r="I14059">
        <v>44364.35185720602</v>
      </c>
    </row>
    <row r="14060" spans="1:9" x14ac:dyDescent="0.3">
      <c r="A14060" s="1">
        <v>42675</v>
      </c>
      <c r="B14060" t="s">
        <v>79</v>
      </c>
      <c r="C14060">
        <v>1590185</v>
      </c>
      <c r="D14060">
        <v>1169005.6000000001</v>
      </c>
      <c r="E14060">
        <v>73513.811286108234</v>
      </c>
      <c r="F14060">
        <f>IFERROR(NEFT_LAKH_MILLION[[#This Row],[OUTWARD TRANSACTION VALUE]],0)</f>
        <v>73513.811286108234</v>
      </c>
      <c r="G14060">
        <v>679557</v>
      </c>
      <c r="H14060">
        <v>946859.9</v>
      </c>
      <c r="I14060">
        <v>139334.8755144896</v>
      </c>
    </row>
    <row r="14061" spans="1:9" x14ac:dyDescent="0.3">
      <c r="A14061" s="1">
        <v>42675</v>
      </c>
      <c r="B14061" t="s">
        <v>80</v>
      </c>
      <c r="C14061">
        <v>175</v>
      </c>
      <c r="D14061">
        <v>3134</v>
      </c>
      <c r="E14061">
        <v>1790857.142857143</v>
      </c>
      <c r="F14061">
        <f>IFERROR(NEFT_LAKH_MILLION[[#This Row],[OUTWARD TRANSACTION VALUE]],0)</f>
        <v>1790857.142857143</v>
      </c>
      <c r="G14061">
        <v>67</v>
      </c>
      <c r="H14061">
        <v>3489</v>
      </c>
      <c r="I14061">
        <v>5207462.686567164</v>
      </c>
    </row>
    <row r="14062" spans="1:9" x14ac:dyDescent="0.3">
      <c r="A14062" s="1">
        <v>42675</v>
      </c>
      <c r="B14062" t="s">
        <v>81</v>
      </c>
      <c r="C14062">
        <v>572</v>
      </c>
      <c r="D14062">
        <v>1533.4</v>
      </c>
      <c r="E14062">
        <v>268076.92307692306</v>
      </c>
      <c r="F14062">
        <f>IFERROR(NEFT_LAKH_MILLION[[#This Row],[OUTWARD TRANSACTION VALUE]],0)</f>
        <v>268076.92307692306</v>
      </c>
      <c r="G14062">
        <v>84</v>
      </c>
      <c r="H14062">
        <v>2660.2999999999997</v>
      </c>
      <c r="I14062">
        <v>3167023.8095238092</v>
      </c>
    </row>
    <row r="14063" spans="1:9" x14ac:dyDescent="0.3">
      <c r="A14063" s="1">
        <v>42675</v>
      </c>
      <c r="B14063" t="s">
        <v>83</v>
      </c>
      <c r="C14063">
        <v>6455</v>
      </c>
      <c r="D14063">
        <v>3472.9</v>
      </c>
      <c r="E14063">
        <v>53801.704105344696</v>
      </c>
      <c r="F14063">
        <f>IFERROR(NEFT_LAKH_MILLION[[#This Row],[OUTWARD TRANSACTION VALUE]],0)</f>
        <v>53801.704105344696</v>
      </c>
      <c r="G14063">
        <v>7113</v>
      </c>
      <c r="H14063">
        <v>4447.3999999999996</v>
      </c>
      <c r="I14063">
        <v>62524.954309011664</v>
      </c>
    </row>
    <row r="14064" spans="1:9" x14ac:dyDescent="0.3">
      <c r="A14064" s="1">
        <v>42675</v>
      </c>
      <c r="B14064" t="s">
        <v>84</v>
      </c>
      <c r="C14064">
        <v>5049</v>
      </c>
      <c r="D14064">
        <v>3881.8</v>
      </c>
      <c r="E14064">
        <v>76882.551000198058</v>
      </c>
      <c r="F14064">
        <f>IFERROR(NEFT_LAKH_MILLION[[#This Row],[OUTWARD TRANSACTION VALUE]],0)</f>
        <v>76882.551000198058</v>
      </c>
      <c r="G14064">
        <v>5945</v>
      </c>
      <c r="H14064">
        <v>4686.7</v>
      </c>
      <c r="I14064">
        <v>78834.314550042051</v>
      </c>
    </row>
    <row r="14065" spans="1:9" x14ac:dyDescent="0.3">
      <c r="A14065" s="1">
        <v>42675</v>
      </c>
      <c r="B14065" t="s">
        <v>85</v>
      </c>
      <c r="C14065">
        <v>164790</v>
      </c>
      <c r="D14065">
        <v>138098.20000000001</v>
      </c>
      <c r="E14065">
        <v>83802.536561684581</v>
      </c>
      <c r="F14065">
        <f>IFERROR(NEFT_LAKH_MILLION[[#This Row],[OUTWARD TRANSACTION VALUE]],0)</f>
        <v>83802.536561684581</v>
      </c>
      <c r="G14065">
        <v>220832</v>
      </c>
      <c r="H14065">
        <v>182044.2</v>
      </c>
      <c r="I14065">
        <v>82435.607158382845</v>
      </c>
    </row>
    <row r="14066" spans="1:9" x14ac:dyDescent="0.3">
      <c r="A14066" s="1">
        <v>42675</v>
      </c>
      <c r="B14066" t="s">
        <v>87</v>
      </c>
      <c r="C14066">
        <v>7217</v>
      </c>
      <c r="D14066">
        <v>6900.1</v>
      </c>
      <c r="E14066">
        <v>95608.978800055425</v>
      </c>
      <c r="F14066">
        <f>IFERROR(NEFT_LAKH_MILLION[[#This Row],[OUTWARD TRANSACTION VALUE]],0)</f>
        <v>95608.978800055425</v>
      </c>
      <c r="G14066">
        <v>22411</v>
      </c>
      <c r="H14066">
        <v>10531.1</v>
      </c>
      <c r="I14066">
        <v>46990.763464370168</v>
      </c>
    </row>
    <row r="14067" spans="1:9" x14ac:dyDescent="0.3">
      <c r="A14067" s="1">
        <v>42675</v>
      </c>
      <c r="B14067" t="s">
        <v>88</v>
      </c>
      <c r="C14067">
        <v>27623</v>
      </c>
      <c r="D14067">
        <v>21311.300000000003</v>
      </c>
      <c r="E14067">
        <v>77150.562936683215</v>
      </c>
      <c r="F14067">
        <f>IFERROR(NEFT_LAKH_MILLION[[#This Row],[OUTWARD TRANSACTION VALUE]],0)</f>
        <v>77150.562936683215</v>
      </c>
      <c r="G14067">
        <v>42732</v>
      </c>
      <c r="H14067">
        <v>27273.1</v>
      </c>
      <c r="I14067">
        <v>63823.598240194704</v>
      </c>
    </row>
    <row r="14068" spans="1:9" x14ac:dyDescent="0.3">
      <c r="A14068" s="1">
        <v>42675</v>
      </c>
      <c r="B14068" t="s">
        <v>89</v>
      </c>
      <c r="C14068">
        <v>2682</v>
      </c>
      <c r="D14068">
        <v>3618.3</v>
      </c>
      <c r="E14068">
        <v>134910.51454138703</v>
      </c>
      <c r="F14068">
        <f>IFERROR(NEFT_LAKH_MILLION[[#This Row],[OUTWARD TRANSACTION VALUE]],0)</f>
        <v>134910.51454138703</v>
      </c>
      <c r="G14068">
        <v>4293</v>
      </c>
      <c r="H14068">
        <v>3584.3</v>
      </c>
      <c r="I14068">
        <v>83491.730724435125</v>
      </c>
    </row>
    <row r="14069" spans="1:9" x14ac:dyDescent="0.3">
      <c r="A14069" s="1">
        <v>42675</v>
      </c>
      <c r="B14069" t="s">
        <v>90</v>
      </c>
      <c r="C14069">
        <v>7232</v>
      </c>
      <c r="D14069">
        <v>3495.4</v>
      </c>
      <c r="E14069">
        <v>48332.411504424781</v>
      </c>
      <c r="F14069">
        <f>IFERROR(NEFT_LAKH_MILLION[[#This Row],[OUTWARD TRANSACTION VALUE]],0)</f>
        <v>48332.411504424781</v>
      </c>
      <c r="G14069">
        <v>14624</v>
      </c>
      <c r="H14069">
        <v>5189.5</v>
      </c>
      <c r="I14069">
        <v>35486.187089715539</v>
      </c>
    </row>
    <row r="14070" spans="1:9" x14ac:dyDescent="0.3">
      <c r="A14070" s="1">
        <v>42675</v>
      </c>
      <c r="B14070" t="s">
        <v>91</v>
      </c>
      <c r="C14070">
        <v>321438</v>
      </c>
      <c r="D14070">
        <v>324568.10000000003</v>
      </c>
      <c r="E14070">
        <v>100973.78032466605</v>
      </c>
      <c r="F14070">
        <f>IFERROR(NEFT_LAKH_MILLION[[#This Row],[OUTWARD TRANSACTION VALUE]],0)</f>
        <v>100973.78032466605</v>
      </c>
      <c r="G14070">
        <v>8016</v>
      </c>
      <c r="H14070">
        <v>288519.39999999997</v>
      </c>
      <c r="I14070">
        <v>3599293.9121756484</v>
      </c>
    </row>
    <row r="14071" spans="1:9" x14ac:dyDescent="0.3">
      <c r="A14071" s="1">
        <v>42675</v>
      </c>
      <c r="B14071" t="s">
        <v>93</v>
      </c>
      <c r="C14071">
        <v>10738</v>
      </c>
      <c r="D14071">
        <v>17459</v>
      </c>
      <c r="E14071">
        <v>162590.79903147698</v>
      </c>
      <c r="F14071">
        <f>IFERROR(NEFT_LAKH_MILLION[[#This Row],[OUTWARD TRANSACTION VALUE]],0)</f>
        <v>162590.79903147698</v>
      </c>
      <c r="G14071">
        <v>37092</v>
      </c>
      <c r="H14071">
        <v>23499.200000000001</v>
      </c>
      <c r="I14071">
        <v>63353.822926776666</v>
      </c>
    </row>
    <row r="14072" spans="1:9" x14ac:dyDescent="0.3">
      <c r="A14072" s="1">
        <v>42675</v>
      </c>
      <c r="B14072" t="s">
        <v>94</v>
      </c>
      <c r="C14072">
        <v>8002</v>
      </c>
      <c r="D14072">
        <v>7128.0999999999995</v>
      </c>
      <c r="E14072">
        <v>89078.980254936265</v>
      </c>
      <c r="F14072">
        <f>IFERROR(NEFT_LAKH_MILLION[[#This Row],[OUTWARD TRANSACTION VALUE]],0)</f>
        <v>89078.980254936265</v>
      </c>
      <c r="G14072">
        <v>21493</v>
      </c>
      <c r="H14072">
        <v>10222</v>
      </c>
      <c r="I14072">
        <v>47559.670590424786</v>
      </c>
    </row>
    <row r="14073" spans="1:9" x14ac:dyDescent="0.3">
      <c r="A14073" s="1">
        <v>42675</v>
      </c>
      <c r="B14073" t="s">
        <v>285</v>
      </c>
      <c r="C14073">
        <v>1323</v>
      </c>
      <c r="D14073">
        <v>1075.8</v>
      </c>
      <c r="E14073">
        <v>81315.192743764172</v>
      </c>
      <c r="F14073">
        <f>IFERROR(NEFT_LAKH_MILLION[[#This Row],[OUTWARD TRANSACTION VALUE]],0)</f>
        <v>81315.192743764172</v>
      </c>
      <c r="G14073">
        <v>6141</v>
      </c>
      <c r="H14073">
        <v>2125.4</v>
      </c>
      <c r="I14073">
        <v>34609.998371600719</v>
      </c>
    </row>
    <row r="14074" spans="1:9" x14ac:dyDescent="0.3">
      <c r="A14074" s="1">
        <v>42675</v>
      </c>
      <c r="B14074" t="s">
        <v>95</v>
      </c>
      <c r="C14074">
        <v>9558</v>
      </c>
      <c r="D14074">
        <v>9024.7999999999993</v>
      </c>
      <c r="E14074">
        <v>94421.427076794294</v>
      </c>
      <c r="F14074">
        <f>IFERROR(NEFT_LAKH_MILLION[[#This Row],[OUTWARD TRANSACTION VALUE]],0)</f>
        <v>94421.427076794294</v>
      </c>
      <c r="G14074">
        <v>13692</v>
      </c>
      <c r="H14074">
        <v>8189.7</v>
      </c>
      <c r="I14074">
        <v>59813.759859772137</v>
      </c>
    </row>
    <row r="14075" spans="1:9" x14ac:dyDescent="0.3">
      <c r="A14075" s="1">
        <v>42675</v>
      </c>
      <c r="B14075" t="s">
        <v>96</v>
      </c>
      <c r="C14075">
        <v>335404</v>
      </c>
      <c r="D14075">
        <v>191897.60000000001</v>
      </c>
      <c r="E14075">
        <v>57213.867455367246</v>
      </c>
      <c r="F14075">
        <f>IFERROR(NEFT_LAKH_MILLION[[#This Row],[OUTWARD TRANSACTION VALUE]],0)</f>
        <v>57213.867455367246</v>
      </c>
      <c r="G14075">
        <v>721886</v>
      </c>
      <c r="H14075">
        <v>291571.59999999998</v>
      </c>
      <c r="I14075">
        <v>40390.25552511061</v>
      </c>
    </row>
    <row r="14076" spans="1:9" x14ac:dyDescent="0.3">
      <c r="A14076" s="1">
        <v>42675</v>
      </c>
      <c r="B14076" t="s">
        <v>97</v>
      </c>
      <c r="C14076">
        <v>24963</v>
      </c>
      <c r="D14076">
        <v>10170.700000000001</v>
      </c>
      <c r="E14076">
        <v>40743.09978768578</v>
      </c>
      <c r="F14076">
        <f>IFERROR(NEFT_LAKH_MILLION[[#This Row],[OUTWARD TRANSACTION VALUE]],0)</f>
        <v>40743.09978768578</v>
      </c>
      <c r="G14076">
        <v>81491</v>
      </c>
      <c r="H14076">
        <v>31402.1</v>
      </c>
      <c r="I14076">
        <v>38534.439385944461</v>
      </c>
    </row>
    <row r="14077" spans="1:9" x14ac:dyDescent="0.3">
      <c r="A14077" s="1">
        <v>42675</v>
      </c>
      <c r="B14077" t="s">
        <v>98</v>
      </c>
      <c r="C14077">
        <v>68617</v>
      </c>
      <c r="D14077">
        <v>48756.1</v>
      </c>
      <c r="E14077">
        <v>71055.423583077078</v>
      </c>
      <c r="F14077">
        <f>IFERROR(NEFT_LAKH_MILLION[[#This Row],[OUTWARD TRANSACTION VALUE]],0)</f>
        <v>71055.423583077078</v>
      </c>
      <c r="G14077">
        <v>162433</v>
      </c>
      <c r="H14077">
        <v>54104</v>
      </c>
      <c r="I14077">
        <v>33308.502582603287</v>
      </c>
    </row>
    <row r="14078" spans="1:9" x14ac:dyDescent="0.3">
      <c r="A14078" s="1">
        <v>42675</v>
      </c>
      <c r="B14078" t="s">
        <v>99</v>
      </c>
      <c r="C14078">
        <v>637769</v>
      </c>
      <c r="D14078">
        <v>425723.7</v>
      </c>
      <c r="E14078">
        <v>66752.02149994747</v>
      </c>
      <c r="F14078">
        <f>IFERROR(NEFT_LAKH_MILLION[[#This Row],[OUTWARD TRANSACTION VALUE]],0)</f>
        <v>66752.02149994747</v>
      </c>
      <c r="G14078">
        <v>845822</v>
      </c>
      <c r="H14078">
        <v>488243.20000000001</v>
      </c>
      <c r="I14078">
        <v>57724.107436316386</v>
      </c>
    </row>
    <row r="14079" spans="1:9" x14ac:dyDescent="0.3">
      <c r="A14079" s="1">
        <v>42675</v>
      </c>
      <c r="B14079" t="s">
        <v>101</v>
      </c>
      <c r="C14079">
        <v>156</v>
      </c>
      <c r="D14079">
        <v>642.79999999999995</v>
      </c>
      <c r="E14079">
        <v>412051.282051282</v>
      </c>
      <c r="F14079">
        <f>IFERROR(NEFT_LAKH_MILLION[[#This Row],[OUTWARD TRANSACTION VALUE]],0)</f>
        <v>412051.282051282</v>
      </c>
      <c r="G14079">
        <v>287</v>
      </c>
      <c r="H14079">
        <v>3025.8999999999996</v>
      </c>
      <c r="I14079">
        <v>1054320.557491289</v>
      </c>
    </row>
    <row r="14080" spans="1:9" x14ac:dyDescent="0.3">
      <c r="A14080" s="1">
        <v>42675</v>
      </c>
      <c r="B14080" t="s">
        <v>102</v>
      </c>
      <c r="C14080">
        <v>3324746</v>
      </c>
      <c r="D14080">
        <v>2559305.1999999997</v>
      </c>
      <c r="E14080">
        <v>76977.465346224941</v>
      </c>
      <c r="F14080">
        <f>IFERROR(NEFT_LAKH_MILLION[[#This Row],[OUTWARD TRANSACTION VALUE]],0)</f>
        <v>76977.465346224941</v>
      </c>
      <c r="G14080">
        <v>1975134</v>
      </c>
      <c r="H14080">
        <v>2383717.4</v>
      </c>
      <c r="I14080">
        <v>120686.36355811809</v>
      </c>
    </row>
    <row r="14081" spans="1:9" x14ac:dyDescent="0.3">
      <c r="A14081" s="1">
        <v>42675</v>
      </c>
      <c r="B14081" t="s">
        <v>103</v>
      </c>
      <c r="C14081">
        <v>6778</v>
      </c>
      <c r="D14081">
        <v>5725.2999999999993</v>
      </c>
      <c r="E14081">
        <v>84468.869873118892</v>
      </c>
      <c r="F14081">
        <f>IFERROR(NEFT_LAKH_MILLION[[#This Row],[OUTWARD TRANSACTION VALUE]],0)</f>
        <v>84468.869873118892</v>
      </c>
      <c r="G14081">
        <v>6343</v>
      </c>
      <c r="H14081">
        <v>4843.5</v>
      </c>
      <c r="I14081">
        <v>76359.76667192181</v>
      </c>
    </row>
    <row r="14082" spans="1:9" x14ac:dyDescent="0.3">
      <c r="A14082" s="1">
        <v>42675</v>
      </c>
      <c r="B14082" t="s">
        <v>104</v>
      </c>
      <c r="C14082">
        <v>61710</v>
      </c>
      <c r="D14082">
        <v>30407.199999999997</v>
      </c>
      <c r="E14082">
        <v>49274.34775563117</v>
      </c>
      <c r="F14082">
        <f>IFERROR(NEFT_LAKH_MILLION[[#This Row],[OUTWARD TRANSACTION VALUE]],0)</f>
        <v>49274.34775563117</v>
      </c>
      <c r="G14082">
        <v>133462</v>
      </c>
      <c r="H14082">
        <v>39373</v>
      </c>
      <c r="I14082">
        <v>29501.281263580644</v>
      </c>
    </row>
    <row r="14083" spans="1:9" x14ac:dyDescent="0.3">
      <c r="A14083" s="1">
        <v>42675</v>
      </c>
      <c r="B14083" t="s">
        <v>107</v>
      </c>
      <c r="C14083">
        <v>230312</v>
      </c>
      <c r="D14083">
        <v>162192.90000000002</v>
      </c>
      <c r="E14083">
        <v>70423.121678418844</v>
      </c>
      <c r="F14083">
        <f>IFERROR(NEFT_LAKH_MILLION[[#This Row],[OUTWARD TRANSACTION VALUE]],0)</f>
        <v>70423.121678418844</v>
      </c>
      <c r="G14083">
        <v>219214</v>
      </c>
      <c r="H14083">
        <v>186553.7</v>
      </c>
      <c r="I14083">
        <v>85101.179669181714</v>
      </c>
    </row>
    <row r="14084" spans="1:9" x14ac:dyDescent="0.3">
      <c r="A14084" s="1">
        <v>42675</v>
      </c>
      <c r="B14084" t="s">
        <v>108</v>
      </c>
      <c r="C14084">
        <v>8977</v>
      </c>
      <c r="D14084">
        <v>6927.9</v>
      </c>
      <c r="E14084">
        <v>77173.888827002345</v>
      </c>
      <c r="F14084">
        <f>IFERROR(NEFT_LAKH_MILLION[[#This Row],[OUTWARD TRANSACTION VALUE]],0)</f>
        <v>77173.888827002345</v>
      </c>
      <c r="G14084">
        <v>20855</v>
      </c>
      <c r="H14084">
        <v>10731.8</v>
      </c>
      <c r="I14084">
        <v>51459.122512586917</v>
      </c>
    </row>
    <row r="14085" spans="1:9" x14ac:dyDescent="0.3">
      <c r="A14085" s="1">
        <v>42675</v>
      </c>
      <c r="B14085" t="s">
        <v>109</v>
      </c>
      <c r="C14085">
        <v>42749</v>
      </c>
      <c r="D14085">
        <v>24393.9</v>
      </c>
      <c r="E14085">
        <v>57063.089195068889</v>
      </c>
      <c r="F14085">
        <f>IFERROR(NEFT_LAKH_MILLION[[#This Row],[OUTWARD TRANSACTION VALUE]],0)</f>
        <v>57063.089195068889</v>
      </c>
      <c r="G14085">
        <v>8376</v>
      </c>
      <c r="H14085">
        <v>4834.3999999999996</v>
      </c>
      <c r="I14085">
        <v>57717.28748806112</v>
      </c>
    </row>
    <row r="14086" spans="1:9" x14ac:dyDescent="0.3">
      <c r="A14086" s="1">
        <v>42675</v>
      </c>
      <c r="B14086" t="s">
        <v>110</v>
      </c>
      <c r="C14086">
        <v>2729</v>
      </c>
      <c r="D14086">
        <v>1437.3</v>
      </c>
      <c r="E14086">
        <v>52667.643825577135</v>
      </c>
      <c r="F14086">
        <f>IFERROR(NEFT_LAKH_MILLION[[#This Row],[OUTWARD TRANSACTION VALUE]],0)</f>
        <v>52667.643825577135</v>
      </c>
      <c r="G14086">
        <v>6461</v>
      </c>
      <c r="H14086">
        <v>35530.5</v>
      </c>
      <c r="I14086">
        <v>549922.6125986689</v>
      </c>
    </row>
    <row r="14087" spans="1:9" x14ac:dyDescent="0.3">
      <c r="A14087" s="1">
        <v>42675</v>
      </c>
      <c r="B14087" t="s">
        <v>112</v>
      </c>
      <c r="C14087">
        <v>371</v>
      </c>
      <c r="D14087">
        <v>913.4000000000002</v>
      </c>
      <c r="E14087">
        <v>246199.4609164421</v>
      </c>
      <c r="F14087">
        <f>IFERROR(NEFT_LAKH_MILLION[[#This Row],[OUTWARD TRANSACTION VALUE]],0)</f>
        <v>246199.4609164421</v>
      </c>
      <c r="G14087">
        <v>39</v>
      </c>
      <c r="H14087">
        <v>1021.4</v>
      </c>
      <c r="I14087">
        <v>2618974.358974359</v>
      </c>
    </row>
    <row r="14088" spans="1:9" x14ac:dyDescent="0.3">
      <c r="A14088" s="1">
        <v>42675</v>
      </c>
      <c r="B14088" t="s">
        <v>113</v>
      </c>
      <c r="C14088">
        <v>9510</v>
      </c>
      <c r="D14088">
        <v>7996</v>
      </c>
      <c r="E14088">
        <v>84079.915878023137</v>
      </c>
      <c r="F14088">
        <f>IFERROR(NEFT_LAKH_MILLION[[#This Row],[OUTWARD TRANSACTION VALUE]],0)</f>
        <v>84079.915878023137</v>
      </c>
      <c r="G14088">
        <v>17680</v>
      </c>
      <c r="H14088">
        <v>15224.7</v>
      </c>
      <c r="I14088">
        <v>86112.556561085978</v>
      </c>
    </row>
    <row r="14089" spans="1:9" x14ac:dyDescent="0.3">
      <c r="A14089" s="1">
        <v>42675</v>
      </c>
      <c r="B14089" t="s">
        <v>114</v>
      </c>
      <c r="C14089">
        <v>11185</v>
      </c>
      <c r="D14089">
        <v>74793.100000000006</v>
      </c>
      <c r="E14089">
        <v>668691.10415735363</v>
      </c>
      <c r="F14089">
        <f>IFERROR(NEFT_LAKH_MILLION[[#This Row],[OUTWARD TRANSACTION VALUE]],0)</f>
        <v>668691.10415735363</v>
      </c>
      <c r="G14089">
        <v>3247</v>
      </c>
      <c r="H14089">
        <v>51204.800000000003</v>
      </c>
      <c r="I14089">
        <v>1576987.9889128427</v>
      </c>
    </row>
    <row r="14090" spans="1:9" x14ac:dyDescent="0.3">
      <c r="A14090" s="1">
        <v>42675</v>
      </c>
      <c r="B14090" t="s">
        <v>115</v>
      </c>
      <c r="C14090">
        <v>7566</v>
      </c>
      <c r="D14090">
        <v>3210.2</v>
      </c>
      <c r="E14090">
        <v>42429.288924134285</v>
      </c>
      <c r="F14090">
        <f>IFERROR(NEFT_LAKH_MILLION[[#This Row],[OUTWARD TRANSACTION VALUE]],0)</f>
        <v>42429.288924134285</v>
      </c>
      <c r="G14090">
        <v>13492</v>
      </c>
      <c r="H14090">
        <v>11640.6</v>
      </c>
      <c r="I14090">
        <v>86277.794248443504</v>
      </c>
    </row>
    <row r="14091" spans="1:9" x14ac:dyDescent="0.3">
      <c r="A14091" s="1">
        <v>42675</v>
      </c>
      <c r="B14091" t="s">
        <v>116</v>
      </c>
      <c r="C14091">
        <v>1349</v>
      </c>
      <c r="D14091">
        <v>630.29999999999995</v>
      </c>
      <c r="E14091">
        <v>46723.498888065231</v>
      </c>
      <c r="F14091">
        <f>IFERROR(NEFT_LAKH_MILLION[[#This Row],[OUTWARD TRANSACTION VALUE]],0)</f>
        <v>46723.498888065231</v>
      </c>
      <c r="G14091">
        <v>3481</v>
      </c>
      <c r="H14091">
        <v>6056</v>
      </c>
      <c r="I14091">
        <v>173972.99626544098</v>
      </c>
    </row>
    <row r="14092" spans="1:9" x14ac:dyDescent="0.3">
      <c r="A14092" s="1">
        <v>42675</v>
      </c>
      <c r="B14092" t="s">
        <v>117</v>
      </c>
      <c r="C14092">
        <v>7994</v>
      </c>
      <c r="D14092">
        <v>8388.3000000000011</v>
      </c>
      <c r="E14092">
        <v>104932.44933700276</v>
      </c>
      <c r="F14092">
        <f>IFERROR(NEFT_LAKH_MILLION[[#This Row],[OUTWARD TRANSACTION VALUE]],0)</f>
        <v>104932.44933700276</v>
      </c>
      <c r="G14092">
        <v>4963</v>
      </c>
      <c r="H14092">
        <v>4265.2999999999993</v>
      </c>
      <c r="I14092">
        <v>85941.970582309077</v>
      </c>
    </row>
    <row r="14093" spans="1:9" x14ac:dyDescent="0.3">
      <c r="A14093" s="1">
        <v>42675</v>
      </c>
      <c r="B14093" t="s">
        <v>118</v>
      </c>
      <c r="C14093">
        <v>5613</v>
      </c>
      <c r="D14093">
        <v>4408.8999999999996</v>
      </c>
      <c r="E14093">
        <v>78548.01353999642</v>
      </c>
      <c r="F14093">
        <f>IFERROR(NEFT_LAKH_MILLION[[#This Row],[OUTWARD TRANSACTION VALUE]],0)</f>
        <v>78548.01353999642</v>
      </c>
      <c r="G14093">
        <v>7854</v>
      </c>
      <c r="H14093">
        <v>5549.0999999999995</v>
      </c>
      <c r="I14093">
        <v>70653.170359052718</v>
      </c>
    </row>
    <row r="14094" spans="1:9" x14ac:dyDescent="0.3">
      <c r="A14094" s="1">
        <v>42675</v>
      </c>
      <c r="B14094" t="s">
        <v>119</v>
      </c>
      <c r="C14094">
        <v>19294</v>
      </c>
      <c r="D14094">
        <v>20897.900000000001</v>
      </c>
      <c r="E14094">
        <v>108312.94703016483</v>
      </c>
      <c r="F14094">
        <f>IFERROR(NEFT_LAKH_MILLION[[#This Row],[OUTWARD TRANSACTION VALUE]],0)</f>
        <v>108312.94703016483</v>
      </c>
      <c r="G14094">
        <v>34763</v>
      </c>
      <c r="H14094">
        <v>21145.7</v>
      </c>
      <c r="I14094">
        <v>60828.179386128933</v>
      </c>
    </row>
    <row r="14095" spans="1:9" x14ac:dyDescent="0.3">
      <c r="A14095" s="1">
        <v>42675</v>
      </c>
      <c r="B14095" t="s">
        <v>273</v>
      </c>
      <c r="C14095">
        <v>3</v>
      </c>
      <c r="D14095">
        <v>0.1</v>
      </c>
      <c r="E14095">
        <v>3333.3333333333335</v>
      </c>
      <c r="F14095">
        <f>IFERROR(NEFT_LAKH_MILLION[[#This Row],[OUTWARD TRANSACTION VALUE]],0)</f>
        <v>3333.3333333333335</v>
      </c>
      <c r="G14095">
        <v>18</v>
      </c>
      <c r="H14095">
        <v>4.2</v>
      </c>
      <c r="I14095">
        <v>23333.333333333332</v>
      </c>
    </row>
    <row r="14096" spans="1:9" x14ac:dyDescent="0.3">
      <c r="A14096" s="1">
        <v>42675</v>
      </c>
      <c r="B14096" t="s">
        <v>120</v>
      </c>
      <c r="C14096">
        <v>62</v>
      </c>
      <c r="D14096">
        <v>111.8</v>
      </c>
      <c r="E14096">
        <v>180322.5806451613</v>
      </c>
      <c r="F14096">
        <f>IFERROR(NEFT_LAKH_MILLION[[#This Row],[OUTWARD TRANSACTION VALUE]],0)</f>
        <v>180322.5806451613</v>
      </c>
      <c r="G14096">
        <v>1</v>
      </c>
      <c r="H14096">
        <v>0</v>
      </c>
      <c r="I14096">
        <v>0</v>
      </c>
    </row>
    <row r="14097" spans="1:9" x14ac:dyDescent="0.3">
      <c r="A14097" s="1">
        <v>42675</v>
      </c>
      <c r="B14097" t="s">
        <v>122</v>
      </c>
      <c r="C14097">
        <v>7839</v>
      </c>
      <c r="D14097">
        <v>8386.2000000000007</v>
      </c>
      <c r="E14097">
        <v>106980.48220436282</v>
      </c>
      <c r="F14097">
        <f>IFERROR(NEFT_LAKH_MILLION[[#This Row],[OUTWARD TRANSACTION VALUE]],0)</f>
        <v>106980.48220436282</v>
      </c>
      <c r="G14097">
        <v>21608</v>
      </c>
      <c r="H14097">
        <v>8749.9</v>
      </c>
      <c r="I14097">
        <v>40493.798593113665</v>
      </c>
    </row>
    <row r="14098" spans="1:9" x14ac:dyDescent="0.3">
      <c r="A14098" s="1">
        <v>42675</v>
      </c>
      <c r="B14098" t="s">
        <v>124</v>
      </c>
      <c r="C14098">
        <v>27769</v>
      </c>
      <c r="D14098">
        <v>16865.8</v>
      </c>
      <c r="E14098">
        <v>60736.072598941268</v>
      </c>
      <c r="F14098">
        <f>IFERROR(NEFT_LAKH_MILLION[[#This Row],[OUTWARD TRANSACTION VALUE]],0)</f>
        <v>60736.072598941268</v>
      </c>
      <c r="G14098">
        <v>48282</v>
      </c>
      <c r="H14098">
        <v>23055.9</v>
      </c>
      <c r="I14098">
        <v>47752.578600720764</v>
      </c>
    </row>
    <row r="14099" spans="1:9" x14ac:dyDescent="0.3">
      <c r="A14099" s="1">
        <v>42675</v>
      </c>
      <c r="B14099" t="s">
        <v>127</v>
      </c>
      <c r="C14099">
        <v>5525</v>
      </c>
      <c r="D14099">
        <v>4132</v>
      </c>
      <c r="E14099">
        <v>74787.330316742082</v>
      </c>
      <c r="F14099">
        <f>IFERROR(NEFT_LAKH_MILLION[[#This Row],[OUTWARD TRANSACTION VALUE]],0)</f>
        <v>74787.330316742082</v>
      </c>
      <c r="G14099">
        <v>17754</v>
      </c>
      <c r="H14099">
        <v>8018.2</v>
      </c>
      <c r="I14099">
        <v>45162.780218542306</v>
      </c>
    </row>
    <row r="14100" spans="1:9" x14ac:dyDescent="0.3">
      <c r="A14100" s="1">
        <v>42675</v>
      </c>
      <c r="B14100" t="s">
        <v>128</v>
      </c>
      <c r="C14100">
        <v>687645</v>
      </c>
      <c r="D14100">
        <v>665313.5</v>
      </c>
      <c r="E14100">
        <v>96752.466752466746</v>
      </c>
      <c r="F14100">
        <f>IFERROR(NEFT_LAKH_MILLION[[#This Row],[OUTWARD TRANSACTION VALUE]],0)</f>
        <v>96752.466752466746</v>
      </c>
      <c r="G14100">
        <v>1608496</v>
      </c>
      <c r="H14100">
        <v>939525.6</v>
      </c>
      <c r="I14100">
        <v>58410.191881111299</v>
      </c>
    </row>
    <row r="14101" spans="1:9" x14ac:dyDescent="0.3">
      <c r="A14101" s="1">
        <v>42675</v>
      </c>
      <c r="B14101" t="s">
        <v>129</v>
      </c>
      <c r="C14101">
        <v>40849</v>
      </c>
      <c r="D14101">
        <v>42070.600000000006</v>
      </c>
      <c r="E14101">
        <v>102990.52608386987</v>
      </c>
      <c r="F14101">
        <f>IFERROR(NEFT_LAKH_MILLION[[#This Row],[OUTWARD TRANSACTION VALUE]],0)</f>
        <v>102990.52608386987</v>
      </c>
      <c r="G14101">
        <v>42477</v>
      </c>
      <c r="H14101">
        <v>122711</v>
      </c>
      <c r="I14101">
        <v>288888.10415048146</v>
      </c>
    </row>
    <row r="14102" spans="1:9" x14ac:dyDescent="0.3">
      <c r="A14102" s="1">
        <v>42675</v>
      </c>
      <c r="B14102" t="s">
        <v>130</v>
      </c>
      <c r="C14102">
        <v>5801</v>
      </c>
      <c r="D14102">
        <v>4856.6000000000004</v>
      </c>
      <c r="E14102">
        <v>83720.048267540085</v>
      </c>
      <c r="F14102">
        <f>IFERROR(NEFT_LAKH_MILLION[[#This Row],[OUTWARD TRANSACTION VALUE]],0)</f>
        <v>83720.048267540085</v>
      </c>
      <c r="G14102">
        <v>5366</v>
      </c>
      <c r="H14102">
        <v>2337.5</v>
      </c>
      <c r="I14102">
        <v>43561.31196421916</v>
      </c>
    </row>
    <row r="14103" spans="1:9" x14ac:dyDescent="0.3">
      <c r="A14103" s="1">
        <v>42675</v>
      </c>
      <c r="B14103" t="s">
        <v>131</v>
      </c>
      <c r="C14103">
        <v>45065</v>
      </c>
      <c r="D14103">
        <v>22635.300000000003</v>
      </c>
      <c r="E14103">
        <v>50228.114945079338</v>
      </c>
      <c r="F14103">
        <f>IFERROR(NEFT_LAKH_MILLION[[#This Row],[OUTWARD TRANSACTION VALUE]],0)</f>
        <v>50228.114945079338</v>
      </c>
      <c r="G14103">
        <v>111996</v>
      </c>
      <c r="H14103">
        <v>39036.5</v>
      </c>
      <c r="I14103">
        <v>34855.262687953138</v>
      </c>
    </row>
    <row r="14104" spans="1:9" x14ac:dyDescent="0.3">
      <c r="A14104" s="1">
        <v>42675</v>
      </c>
      <c r="B14104" t="s">
        <v>132</v>
      </c>
      <c r="C14104">
        <v>145202</v>
      </c>
      <c r="D14104">
        <v>125614.8</v>
      </c>
      <c r="E14104">
        <v>86510.378644922239</v>
      </c>
      <c r="F14104">
        <f>IFERROR(NEFT_LAKH_MILLION[[#This Row],[OUTWARD TRANSACTION VALUE]],0)</f>
        <v>86510.378644922239</v>
      </c>
      <c r="G14104">
        <v>392064</v>
      </c>
      <c r="H14104">
        <v>202630</v>
      </c>
      <c r="I14104">
        <v>51682.888507998694</v>
      </c>
    </row>
    <row r="14105" spans="1:9" x14ac:dyDescent="0.3">
      <c r="A14105" s="1">
        <v>42675</v>
      </c>
      <c r="B14105" t="s">
        <v>133</v>
      </c>
      <c r="C14105">
        <v>2382046</v>
      </c>
      <c r="D14105">
        <v>1775970.2</v>
      </c>
      <c r="E14105">
        <v>74556.503106992895</v>
      </c>
      <c r="F14105">
        <f>IFERROR(NEFT_LAKH_MILLION[[#This Row],[OUTWARD TRANSACTION VALUE]],0)</f>
        <v>74556.503106992895</v>
      </c>
      <c r="G14105">
        <v>6793499</v>
      </c>
      <c r="H14105">
        <v>3016625</v>
      </c>
      <c r="I14105">
        <v>44404.584441684616</v>
      </c>
    </row>
    <row r="14106" spans="1:9" x14ac:dyDescent="0.3">
      <c r="A14106" s="1">
        <v>42675</v>
      </c>
      <c r="B14106" t="s">
        <v>135</v>
      </c>
      <c r="C14106">
        <v>67248</v>
      </c>
      <c r="D14106">
        <v>154521.20000000001</v>
      </c>
      <c r="E14106">
        <v>229778.13466571498</v>
      </c>
      <c r="F14106">
        <f>IFERROR(NEFT_LAKH_MILLION[[#This Row],[OUTWARD TRANSACTION VALUE]],0)</f>
        <v>229778.13466571498</v>
      </c>
      <c r="G14106">
        <v>308772</v>
      </c>
      <c r="H14106">
        <v>85736.4</v>
      </c>
      <c r="I14106">
        <v>27766.895962069095</v>
      </c>
    </row>
    <row r="14107" spans="1:9" x14ac:dyDescent="0.3">
      <c r="A14107" s="1">
        <v>42675</v>
      </c>
      <c r="B14107" t="s">
        <v>137</v>
      </c>
      <c r="C14107">
        <v>1177</v>
      </c>
      <c r="D14107">
        <v>8173.8</v>
      </c>
      <c r="E14107">
        <v>694460.49277824978</v>
      </c>
      <c r="F14107">
        <f>IFERROR(NEFT_LAKH_MILLION[[#This Row],[OUTWARD TRANSACTION VALUE]],0)</f>
        <v>694460.49277824978</v>
      </c>
      <c r="G14107">
        <v>369</v>
      </c>
      <c r="H14107">
        <v>18629.8</v>
      </c>
      <c r="I14107">
        <v>5048726.2872628728</v>
      </c>
    </row>
    <row r="14108" spans="1:9" x14ac:dyDescent="0.3">
      <c r="A14108" s="1">
        <v>42675</v>
      </c>
      <c r="B14108" t="s">
        <v>140</v>
      </c>
      <c r="C14108">
        <v>5318</v>
      </c>
      <c r="D14108">
        <v>2937.4</v>
      </c>
      <c r="E14108">
        <v>55235.050770966525</v>
      </c>
      <c r="F14108">
        <f>IFERROR(NEFT_LAKH_MILLION[[#This Row],[OUTWARD TRANSACTION VALUE]],0)</f>
        <v>55235.050770966525</v>
      </c>
      <c r="G14108">
        <v>6043</v>
      </c>
      <c r="H14108">
        <v>4508.7</v>
      </c>
      <c r="I14108">
        <v>74610.292900877044</v>
      </c>
    </row>
    <row r="14109" spans="1:9" x14ac:dyDescent="0.3">
      <c r="A14109" s="1">
        <v>42675</v>
      </c>
      <c r="B14109" t="s">
        <v>141</v>
      </c>
      <c r="C14109">
        <v>5317</v>
      </c>
      <c r="D14109">
        <v>4474.1000000000004</v>
      </c>
      <c r="E14109">
        <v>84147.075418469074</v>
      </c>
      <c r="F14109">
        <f>IFERROR(NEFT_LAKH_MILLION[[#This Row],[OUTWARD TRANSACTION VALUE]],0)</f>
        <v>84147.075418469074</v>
      </c>
      <c r="G14109">
        <v>12302</v>
      </c>
      <c r="H14109">
        <v>4724.1000000000004</v>
      </c>
      <c r="I14109">
        <v>38401.072996260773</v>
      </c>
    </row>
    <row r="14110" spans="1:9" x14ac:dyDescent="0.3">
      <c r="A14110" s="1">
        <v>42675</v>
      </c>
      <c r="B14110" t="s">
        <v>142</v>
      </c>
      <c r="C14110">
        <v>334962</v>
      </c>
      <c r="D14110">
        <v>252767.7</v>
      </c>
      <c r="E14110">
        <v>75461.604599924773</v>
      </c>
      <c r="F14110">
        <f>IFERROR(NEFT_LAKH_MILLION[[#This Row],[OUTWARD TRANSACTION VALUE]],0)</f>
        <v>75461.604599924773</v>
      </c>
      <c r="G14110">
        <v>161072</v>
      </c>
      <c r="H14110">
        <v>366301.6</v>
      </c>
      <c r="I14110">
        <v>227414.82070130127</v>
      </c>
    </row>
    <row r="14111" spans="1:9" x14ac:dyDescent="0.3">
      <c r="A14111" s="1">
        <v>42675</v>
      </c>
      <c r="B14111" t="s">
        <v>143</v>
      </c>
      <c r="C14111">
        <v>2473</v>
      </c>
      <c r="D14111">
        <v>1002.5</v>
      </c>
      <c r="E14111">
        <v>40537.808329963606</v>
      </c>
      <c r="F14111">
        <f>IFERROR(NEFT_LAKH_MILLION[[#This Row],[OUTWARD TRANSACTION VALUE]],0)</f>
        <v>40537.808329963606</v>
      </c>
      <c r="G14111">
        <v>482</v>
      </c>
      <c r="H14111">
        <v>248.6</v>
      </c>
      <c r="I14111">
        <v>51576.763485477175</v>
      </c>
    </row>
    <row r="14112" spans="1:9" x14ac:dyDescent="0.3">
      <c r="A14112" s="1">
        <v>42675</v>
      </c>
      <c r="B14112" t="s">
        <v>146</v>
      </c>
      <c r="C14112">
        <v>157327</v>
      </c>
      <c r="D14112">
        <v>130008.4</v>
      </c>
      <c r="E14112">
        <v>82635.784067578992</v>
      </c>
      <c r="F14112">
        <f>IFERROR(NEFT_LAKH_MILLION[[#This Row],[OUTWARD TRANSACTION VALUE]],0)</f>
        <v>82635.784067578992</v>
      </c>
      <c r="G14112">
        <v>297318</v>
      </c>
      <c r="H14112">
        <v>225235</v>
      </c>
      <c r="I14112">
        <v>75755.588292669796</v>
      </c>
    </row>
    <row r="14113" spans="1:9" x14ac:dyDescent="0.3">
      <c r="A14113" s="1">
        <v>42675</v>
      </c>
      <c r="B14113" t="s">
        <v>147</v>
      </c>
      <c r="C14113">
        <v>82</v>
      </c>
      <c r="D14113">
        <v>1885.2</v>
      </c>
      <c r="E14113">
        <v>2299024.3902439023</v>
      </c>
      <c r="F14113">
        <f>IFERROR(NEFT_LAKH_MILLION[[#This Row],[OUTWARD TRANSACTION VALUE]],0)</f>
        <v>2299024.3902439023</v>
      </c>
      <c r="G14113">
        <v>25</v>
      </c>
      <c r="H14113">
        <v>126.2</v>
      </c>
      <c r="I14113">
        <v>504799.99999999994</v>
      </c>
    </row>
    <row r="14114" spans="1:9" x14ac:dyDescent="0.3">
      <c r="A14114" s="1">
        <v>42675</v>
      </c>
      <c r="B14114" t="s">
        <v>149</v>
      </c>
      <c r="C14114">
        <v>5061</v>
      </c>
      <c r="D14114">
        <v>2440.2000000000003</v>
      </c>
      <c r="E14114">
        <v>48215.767634854776</v>
      </c>
      <c r="F14114">
        <f>IFERROR(NEFT_LAKH_MILLION[[#This Row],[OUTWARD TRANSACTION VALUE]],0)</f>
        <v>48215.767634854776</v>
      </c>
      <c r="G14114">
        <v>10978</v>
      </c>
      <c r="H14114">
        <v>4484.3</v>
      </c>
      <c r="I14114">
        <v>40848.059755875387</v>
      </c>
    </row>
    <row r="14115" spans="1:9" x14ac:dyDescent="0.3">
      <c r="A14115" s="1">
        <v>42675</v>
      </c>
      <c r="B14115" t="s">
        <v>150</v>
      </c>
      <c r="C14115">
        <v>107261</v>
      </c>
      <c r="D14115">
        <v>71492.2</v>
      </c>
      <c r="E14115">
        <v>66652.557779621668</v>
      </c>
      <c r="F14115">
        <f>IFERROR(NEFT_LAKH_MILLION[[#This Row],[OUTWARD TRANSACTION VALUE]],0)</f>
        <v>66652.557779621668</v>
      </c>
      <c r="G14115">
        <v>158653</v>
      </c>
      <c r="H14115">
        <v>100089.60000000001</v>
      </c>
      <c r="I14115">
        <v>63087.114646429633</v>
      </c>
    </row>
    <row r="14116" spans="1:9" x14ac:dyDescent="0.3">
      <c r="A14116" s="1">
        <v>42675</v>
      </c>
      <c r="B14116" t="s">
        <v>151</v>
      </c>
      <c r="C14116">
        <v>2450</v>
      </c>
      <c r="D14116">
        <v>21978.6</v>
      </c>
      <c r="E14116">
        <v>897085.71428571432</v>
      </c>
      <c r="F14116">
        <f>IFERROR(NEFT_LAKH_MILLION[[#This Row],[OUTWARD TRANSACTION VALUE]],0)</f>
        <v>897085.71428571432</v>
      </c>
      <c r="G14116">
        <v>3267</v>
      </c>
      <c r="H14116">
        <v>2171.6</v>
      </c>
      <c r="I14116">
        <v>66470.768288950101</v>
      </c>
    </row>
    <row r="14117" spans="1:9" x14ac:dyDescent="0.3">
      <c r="A14117" s="1">
        <v>42675</v>
      </c>
      <c r="B14117" t="s">
        <v>152</v>
      </c>
      <c r="C14117">
        <v>12032</v>
      </c>
      <c r="D14117">
        <v>44935.8</v>
      </c>
      <c r="E14117">
        <v>373469.08244680852</v>
      </c>
      <c r="F14117">
        <f>IFERROR(NEFT_LAKH_MILLION[[#This Row],[OUTWARD TRANSACTION VALUE]],0)</f>
        <v>373469.08244680852</v>
      </c>
      <c r="G14117">
        <v>7046</v>
      </c>
      <c r="H14117">
        <v>41084.699999999997</v>
      </c>
      <c r="I14117">
        <v>583092.53477150167</v>
      </c>
    </row>
    <row r="14118" spans="1:9" x14ac:dyDescent="0.3">
      <c r="A14118" s="1">
        <v>42675</v>
      </c>
      <c r="B14118" t="s">
        <v>153</v>
      </c>
      <c r="C14118">
        <v>4189</v>
      </c>
      <c r="D14118">
        <v>3183.8</v>
      </c>
      <c r="E14118">
        <v>76003.819527333486</v>
      </c>
      <c r="F14118">
        <f>IFERROR(NEFT_LAKH_MILLION[[#This Row],[OUTWARD TRANSACTION VALUE]],0)</f>
        <v>76003.819527333486</v>
      </c>
      <c r="G14118">
        <v>1982</v>
      </c>
      <c r="H14118">
        <v>1076.3</v>
      </c>
      <c r="I14118">
        <v>54303.733602421795</v>
      </c>
    </row>
    <row r="14119" spans="1:9" x14ac:dyDescent="0.3">
      <c r="A14119" s="1">
        <v>42675</v>
      </c>
      <c r="B14119" t="s">
        <v>155</v>
      </c>
      <c r="C14119">
        <v>5922</v>
      </c>
      <c r="D14119">
        <v>8071.1</v>
      </c>
      <c r="E14119">
        <v>136290.10469436002</v>
      </c>
      <c r="F14119">
        <f>IFERROR(NEFT_LAKH_MILLION[[#This Row],[OUTWARD TRANSACTION VALUE]],0)</f>
        <v>136290.10469436002</v>
      </c>
      <c r="G14119">
        <v>4903</v>
      </c>
      <c r="H14119">
        <v>3515.7</v>
      </c>
      <c r="I14119">
        <v>71705.078523353048</v>
      </c>
    </row>
    <row r="14120" spans="1:9" x14ac:dyDescent="0.3">
      <c r="A14120" s="1">
        <v>42675</v>
      </c>
      <c r="B14120" t="s">
        <v>156</v>
      </c>
      <c r="C14120">
        <v>420330</v>
      </c>
      <c r="D14120">
        <v>316433.10000000003</v>
      </c>
      <c r="E14120">
        <v>75282.064092498753</v>
      </c>
      <c r="F14120">
        <f>IFERROR(NEFT_LAKH_MILLION[[#This Row],[OUTWARD TRANSACTION VALUE]],0)</f>
        <v>75282.064092498753</v>
      </c>
      <c r="G14120">
        <v>569557</v>
      </c>
      <c r="H14120">
        <v>308868.59999999998</v>
      </c>
      <c r="I14120">
        <v>54229.620564754703</v>
      </c>
    </row>
    <row r="14121" spans="1:9" x14ac:dyDescent="0.3">
      <c r="A14121" s="1">
        <v>42675</v>
      </c>
      <c r="B14121" t="s">
        <v>157</v>
      </c>
      <c r="C14121">
        <v>2583653</v>
      </c>
      <c r="D14121">
        <v>2893878.5999999996</v>
      </c>
      <c r="E14121">
        <v>112007.2471032294</v>
      </c>
      <c r="F14121">
        <f>IFERROR(NEFT_LAKH_MILLION[[#This Row],[OUTWARD TRANSACTION VALUE]],0)</f>
        <v>112007.2471032294</v>
      </c>
      <c r="G14121">
        <v>955442</v>
      </c>
      <c r="H14121">
        <v>2318136.7999999998</v>
      </c>
      <c r="I14121">
        <v>242624.54445167782</v>
      </c>
    </row>
    <row r="14122" spans="1:9" x14ac:dyDescent="0.3">
      <c r="A14122" s="1">
        <v>42675</v>
      </c>
      <c r="B14122" t="s">
        <v>279</v>
      </c>
      <c r="C14122">
        <v>4493876</v>
      </c>
      <c r="D14122">
        <v>562552.1</v>
      </c>
      <c r="E14122">
        <v>12518.193648422875</v>
      </c>
      <c r="F14122">
        <f>IFERROR(NEFT_LAKH_MILLION[[#This Row],[OUTWARD TRANSACTION VALUE]],0)</f>
        <v>12518.193648422875</v>
      </c>
      <c r="G14122">
        <v>1567795</v>
      </c>
      <c r="H14122">
        <v>410883</v>
      </c>
      <c r="I14122">
        <v>26207.699348447979</v>
      </c>
    </row>
    <row r="14123" spans="1:9" x14ac:dyDescent="0.3">
      <c r="A14123" s="1">
        <v>42675</v>
      </c>
      <c r="B14123" t="s">
        <v>280</v>
      </c>
      <c r="C14123">
        <v>2020281</v>
      </c>
      <c r="D14123">
        <v>948936.8</v>
      </c>
      <c r="E14123">
        <v>46970.535286922961</v>
      </c>
      <c r="F14123">
        <f>IFERROR(NEFT_LAKH_MILLION[[#This Row],[OUTWARD TRANSACTION VALUE]],0)</f>
        <v>46970.535286922961</v>
      </c>
      <c r="G14123">
        <v>1556973</v>
      </c>
      <c r="H14123">
        <v>811918.6</v>
      </c>
      <c r="I14123">
        <v>52147.249823856931</v>
      </c>
    </row>
    <row r="14124" spans="1:9" x14ac:dyDescent="0.3">
      <c r="A14124" s="1">
        <v>42675</v>
      </c>
      <c r="B14124" t="s">
        <v>158</v>
      </c>
      <c r="C14124">
        <v>14340240</v>
      </c>
      <c r="D14124">
        <v>11427880.9</v>
      </c>
      <c r="E14124">
        <v>79691.001684769566</v>
      </c>
      <c r="F14124">
        <f>IFERROR(NEFT_LAKH_MILLION[[#This Row],[OUTWARD TRANSACTION VALUE]],0)</f>
        <v>79691.001684769566</v>
      </c>
      <c r="G14124">
        <v>23393781</v>
      </c>
      <c r="H14124">
        <v>12337435.800000001</v>
      </c>
      <c r="I14124">
        <v>52738.10077986111</v>
      </c>
    </row>
    <row r="14125" spans="1:9" x14ac:dyDescent="0.3">
      <c r="A14125" s="1">
        <v>42675</v>
      </c>
      <c r="B14125" t="s">
        <v>275</v>
      </c>
      <c r="C14125">
        <v>650</v>
      </c>
      <c r="D14125">
        <v>2087.1999999999998</v>
      </c>
      <c r="E14125">
        <v>321107.69230769225</v>
      </c>
      <c r="F14125">
        <f>IFERROR(NEFT_LAKH_MILLION[[#This Row],[OUTWARD TRANSACTION VALUE]],0)</f>
        <v>321107.69230769225</v>
      </c>
      <c r="G14125">
        <v>592</v>
      </c>
      <c r="H14125">
        <v>2743.8999999999996</v>
      </c>
      <c r="I14125">
        <v>463496.62162162154</v>
      </c>
    </row>
    <row r="14126" spans="1:9" x14ac:dyDescent="0.3">
      <c r="A14126" s="1">
        <v>42675</v>
      </c>
      <c r="B14126" t="s">
        <v>281</v>
      </c>
      <c r="C14126">
        <v>476103</v>
      </c>
      <c r="D14126">
        <v>487400.4</v>
      </c>
      <c r="E14126">
        <v>102372.8898998746</v>
      </c>
      <c r="F14126">
        <f>IFERROR(NEFT_LAKH_MILLION[[#This Row],[OUTWARD TRANSACTION VALUE]],0)</f>
        <v>102372.8898998746</v>
      </c>
      <c r="G14126">
        <v>1255054</v>
      </c>
      <c r="H14126">
        <v>447844.3</v>
      </c>
      <c r="I14126">
        <v>35683.269405141131</v>
      </c>
    </row>
    <row r="14127" spans="1:9" x14ac:dyDescent="0.3">
      <c r="A14127" s="1">
        <v>42675</v>
      </c>
      <c r="B14127" t="s">
        <v>282</v>
      </c>
      <c r="C14127">
        <v>713754</v>
      </c>
      <c r="D14127">
        <v>508354.7</v>
      </c>
      <c r="E14127">
        <v>71222.676160133604</v>
      </c>
      <c r="F14127">
        <f>IFERROR(NEFT_LAKH_MILLION[[#This Row],[OUTWARD TRANSACTION VALUE]],0)</f>
        <v>71222.676160133604</v>
      </c>
      <c r="G14127">
        <v>670221</v>
      </c>
      <c r="H14127">
        <v>400713.6</v>
      </c>
      <c r="I14127">
        <v>59788.278791622462</v>
      </c>
    </row>
    <row r="14128" spans="1:9" x14ac:dyDescent="0.3">
      <c r="A14128" s="1">
        <v>42675</v>
      </c>
      <c r="B14128" t="s">
        <v>283</v>
      </c>
      <c r="C14128">
        <v>825552</v>
      </c>
      <c r="D14128">
        <v>465784.7</v>
      </c>
      <c r="E14128">
        <v>56421.000736476926</v>
      </c>
      <c r="F14128">
        <f>IFERROR(NEFT_LAKH_MILLION[[#This Row],[OUTWARD TRANSACTION VALUE]],0)</f>
        <v>56421.000736476926</v>
      </c>
      <c r="G14128">
        <v>1705807</v>
      </c>
      <c r="H14128">
        <v>646398.70000000007</v>
      </c>
      <c r="I14128">
        <v>37894.011456161221</v>
      </c>
    </row>
    <row r="14129" spans="1:9" x14ac:dyDescent="0.3">
      <c r="A14129" s="1">
        <v>42675</v>
      </c>
      <c r="B14129" t="s">
        <v>159</v>
      </c>
      <c r="C14129">
        <v>3952</v>
      </c>
      <c r="D14129">
        <v>18302.900000000001</v>
      </c>
      <c r="E14129">
        <v>463130.06072874501</v>
      </c>
      <c r="F14129">
        <f>IFERROR(NEFT_LAKH_MILLION[[#This Row],[OUTWARD TRANSACTION VALUE]],0)</f>
        <v>463130.06072874501</v>
      </c>
      <c r="G14129">
        <v>539</v>
      </c>
      <c r="H14129">
        <v>28214.5</v>
      </c>
      <c r="I14129">
        <v>5234601.1131725414</v>
      </c>
    </row>
    <row r="14130" spans="1:9" x14ac:dyDescent="0.3">
      <c r="A14130" s="1">
        <v>42675</v>
      </c>
      <c r="B14130" t="s">
        <v>160</v>
      </c>
      <c r="C14130">
        <v>3439</v>
      </c>
      <c r="D14130">
        <v>3802.9</v>
      </c>
      <c r="E14130">
        <v>110581.56440825821</v>
      </c>
      <c r="F14130">
        <f>IFERROR(NEFT_LAKH_MILLION[[#This Row],[OUTWARD TRANSACTION VALUE]],0)</f>
        <v>110581.56440825821</v>
      </c>
      <c r="G14130">
        <v>7127</v>
      </c>
      <c r="H14130">
        <v>3380</v>
      </c>
      <c r="I14130">
        <v>47425.284130770313</v>
      </c>
    </row>
    <row r="14131" spans="1:9" x14ac:dyDescent="0.3">
      <c r="A14131" s="1">
        <v>42675</v>
      </c>
      <c r="B14131" t="s">
        <v>161</v>
      </c>
      <c r="C14131">
        <v>1385</v>
      </c>
      <c r="D14131">
        <v>2343.6000000000004</v>
      </c>
      <c r="E14131">
        <v>169212.99638989172</v>
      </c>
      <c r="F14131">
        <f>IFERROR(NEFT_LAKH_MILLION[[#This Row],[OUTWARD TRANSACTION VALUE]],0)</f>
        <v>169212.99638989172</v>
      </c>
      <c r="G14131">
        <v>1569</v>
      </c>
      <c r="H14131">
        <v>783.3</v>
      </c>
      <c r="I14131">
        <v>49923.518164435947</v>
      </c>
    </row>
    <row r="14132" spans="1:9" x14ac:dyDescent="0.3">
      <c r="A14132" s="1">
        <v>42675</v>
      </c>
      <c r="B14132" t="s">
        <v>162</v>
      </c>
      <c r="C14132">
        <v>5094</v>
      </c>
      <c r="D14132">
        <v>4652.0999999999995</v>
      </c>
      <c r="E14132">
        <v>91325.08833922261</v>
      </c>
      <c r="F14132">
        <f>IFERROR(NEFT_LAKH_MILLION[[#This Row],[OUTWARD TRANSACTION VALUE]],0)</f>
        <v>91325.08833922261</v>
      </c>
      <c r="G14132">
        <v>20716</v>
      </c>
      <c r="H14132">
        <v>28603.5</v>
      </c>
      <c r="I14132">
        <v>138074.43521915429</v>
      </c>
    </row>
    <row r="14133" spans="1:9" x14ac:dyDescent="0.3">
      <c r="A14133" s="1">
        <v>42675</v>
      </c>
      <c r="B14133" t="s">
        <v>164</v>
      </c>
      <c r="C14133">
        <v>2593</v>
      </c>
      <c r="D14133">
        <v>1452.3</v>
      </c>
      <c r="E14133">
        <v>56008.484381025839</v>
      </c>
      <c r="F14133">
        <f>IFERROR(NEFT_LAKH_MILLION[[#This Row],[OUTWARD TRANSACTION VALUE]],0)</f>
        <v>56008.484381025839</v>
      </c>
      <c r="G14133">
        <v>6076</v>
      </c>
      <c r="H14133">
        <v>2789.9</v>
      </c>
      <c r="I14133">
        <v>45916.721527320602</v>
      </c>
    </row>
    <row r="14134" spans="1:9" x14ac:dyDescent="0.3">
      <c r="A14134" s="1">
        <v>42675</v>
      </c>
      <c r="B14134" t="s">
        <v>165</v>
      </c>
      <c r="C14134">
        <v>892724</v>
      </c>
      <c r="D14134">
        <v>1051958.8999999999</v>
      </c>
      <c r="E14134">
        <v>117836.96864876489</v>
      </c>
      <c r="F14134">
        <f>IFERROR(NEFT_LAKH_MILLION[[#This Row],[OUTWARD TRANSACTION VALUE]],0)</f>
        <v>117836.96864876489</v>
      </c>
      <c r="G14134">
        <v>2074906</v>
      </c>
      <c r="H14134">
        <v>1074534.8999999999</v>
      </c>
      <c r="I14134">
        <v>51787.160478595186</v>
      </c>
    </row>
    <row r="14135" spans="1:9" x14ac:dyDescent="0.3">
      <c r="A14135" s="1">
        <v>42675</v>
      </c>
      <c r="B14135" t="s">
        <v>167</v>
      </c>
      <c r="C14135">
        <v>53541</v>
      </c>
      <c r="D14135">
        <v>20993.1</v>
      </c>
      <c r="E14135">
        <v>39209.390934050534</v>
      </c>
      <c r="F14135">
        <f>IFERROR(NEFT_LAKH_MILLION[[#This Row],[OUTWARD TRANSACTION VALUE]],0)</f>
        <v>39209.390934050534</v>
      </c>
      <c r="G14135">
        <v>42138</v>
      </c>
      <c r="H14135">
        <v>28436.1</v>
      </c>
      <c r="I14135">
        <v>67483.269258151791</v>
      </c>
    </row>
    <row r="14136" spans="1:9" x14ac:dyDescent="0.3">
      <c r="A14136" s="1">
        <v>42675</v>
      </c>
      <c r="B14136" t="s">
        <v>168</v>
      </c>
      <c r="C14136">
        <v>314716</v>
      </c>
      <c r="D14136">
        <v>232205.2</v>
      </c>
      <c r="E14136">
        <v>73782.457835000445</v>
      </c>
      <c r="F14136">
        <f>IFERROR(NEFT_LAKH_MILLION[[#This Row],[OUTWARD TRANSACTION VALUE]],0)</f>
        <v>73782.457835000445</v>
      </c>
      <c r="G14136">
        <v>382618</v>
      </c>
      <c r="H14136">
        <v>239820.2</v>
      </c>
      <c r="I14136">
        <v>62678.755312086731</v>
      </c>
    </row>
    <row r="14137" spans="1:9" x14ac:dyDescent="0.3">
      <c r="A14137" s="1">
        <v>42675</v>
      </c>
      <c r="B14137" t="s">
        <v>171</v>
      </c>
      <c r="C14137">
        <v>3773</v>
      </c>
      <c r="D14137">
        <v>9974.2999999999993</v>
      </c>
      <c r="E14137">
        <v>264359.9257884972</v>
      </c>
      <c r="F14137">
        <f>IFERROR(NEFT_LAKH_MILLION[[#This Row],[OUTWARD TRANSACTION VALUE]],0)</f>
        <v>264359.9257884972</v>
      </c>
      <c r="G14137">
        <v>11401</v>
      </c>
      <c r="H14137">
        <v>6204.4000000000005</v>
      </c>
      <c r="I14137">
        <v>54419.78773791773</v>
      </c>
    </row>
    <row r="14138" spans="1:9" x14ac:dyDescent="0.3">
      <c r="A14138" s="1">
        <v>42675</v>
      </c>
      <c r="B14138" t="s">
        <v>172</v>
      </c>
      <c r="C14138">
        <v>7550</v>
      </c>
      <c r="D14138">
        <v>10070.299999999999</v>
      </c>
      <c r="E14138">
        <v>133381.45695364237</v>
      </c>
      <c r="F14138">
        <f>IFERROR(NEFT_LAKH_MILLION[[#This Row],[OUTWARD TRANSACTION VALUE]],0)</f>
        <v>133381.45695364237</v>
      </c>
      <c r="G14138">
        <v>19627</v>
      </c>
      <c r="H14138">
        <v>4048.5</v>
      </c>
      <c r="I14138">
        <v>20627.197228307945</v>
      </c>
    </row>
    <row r="14139" spans="1:9" x14ac:dyDescent="0.3">
      <c r="A14139" s="1">
        <v>42675</v>
      </c>
      <c r="B14139" t="s">
        <v>173</v>
      </c>
      <c r="C14139">
        <v>45648</v>
      </c>
      <c r="D14139">
        <v>35462</v>
      </c>
      <c r="E14139">
        <v>77685.769365580098</v>
      </c>
      <c r="F14139">
        <f>IFERROR(NEFT_LAKH_MILLION[[#This Row],[OUTWARD TRANSACTION VALUE]],0)</f>
        <v>77685.769365580098</v>
      </c>
      <c r="G14139">
        <v>91410</v>
      </c>
      <c r="H14139">
        <v>53262.2</v>
      </c>
      <c r="I14139">
        <v>58267.366808883053</v>
      </c>
    </row>
    <row r="14140" spans="1:9" x14ac:dyDescent="0.3">
      <c r="A14140" s="1">
        <v>42675</v>
      </c>
      <c r="B14140" t="s">
        <v>174</v>
      </c>
      <c r="C14140">
        <v>8408</v>
      </c>
      <c r="D14140">
        <v>11067.5</v>
      </c>
      <c r="E14140">
        <v>131630.58991436727</v>
      </c>
      <c r="F14140">
        <f>IFERROR(NEFT_LAKH_MILLION[[#This Row],[OUTWARD TRANSACTION VALUE]],0)</f>
        <v>131630.58991436727</v>
      </c>
      <c r="G14140">
        <v>14814</v>
      </c>
      <c r="H14140">
        <v>10918.2</v>
      </c>
      <c r="I14140">
        <v>73701.903604698266</v>
      </c>
    </row>
    <row r="14141" spans="1:9" x14ac:dyDescent="0.3">
      <c r="A14141" s="1">
        <v>42675</v>
      </c>
      <c r="B14141" t="s">
        <v>175</v>
      </c>
      <c r="C14141">
        <v>42118</v>
      </c>
      <c r="D14141">
        <v>19728.699999999997</v>
      </c>
      <c r="E14141">
        <v>46841.492948383107</v>
      </c>
      <c r="F14141">
        <f>IFERROR(NEFT_LAKH_MILLION[[#This Row],[OUTWARD TRANSACTION VALUE]],0)</f>
        <v>46841.492948383107</v>
      </c>
      <c r="G14141">
        <v>35610</v>
      </c>
      <c r="H14141">
        <v>26438.699999999997</v>
      </c>
      <c r="I14141">
        <v>74245.155855096877</v>
      </c>
    </row>
    <row r="14142" spans="1:9" x14ac:dyDescent="0.3">
      <c r="A14142" s="1">
        <v>42675</v>
      </c>
      <c r="B14142" t="s">
        <v>177</v>
      </c>
      <c r="C14142">
        <v>28262</v>
      </c>
      <c r="D14142">
        <v>22906.300000000003</v>
      </c>
      <c r="E14142">
        <v>81049.819545679726</v>
      </c>
      <c r="F14142">
        <f>IFERROR(NEFT_LAKH_MILLION[[#This Row],[OUTWARD TRANSACTION VALUE]],0)</f>
        <v>81049.819545679726</v>
      </c>
      <c r="G14142">
        <v>41023</v>
      </c>
      <c r="H14142">
        <v>38918</v>
      </c>
      <c r="I14142">
        <v>94868.73217463374</v>
      </c>
    </row>
    <row r="14143" spans="1:9" x14ac:dyDescent="0.3">
      <c r="A14143" s="1">
        <v>42675</v>
      </c>
      <c r="B14143" t="s">
        <v>179</v>
      </c>
      <c r="C14143">
        <v>2354</v>
      </c>
      <c r="D14143">
        <v>1751.9</v>
      </c>
      <c r="E14143">
        <v>74422.259983007651</v>
      </c>
      <c r="F14143">
        <f>IFERROR(NEFT_LAKH_MILLION[[#This Row],[OUTWARD TRANSACTION VALUE]],0)</f>
        <v>74422.259983007651</v>
      </c>
      <c r="G14143">
        <v>977</v>
      </c>
      <c r="H14143">
        <v>896.8</v>
      </c>
      <c r="I14143">
        <v>91791.197543500515</v>
      </c>
    </row>
    <row r="14144" spans="1:9" x14ac:dyDescent="0.3">
      <c r="A14144" s="1">
        <v>42675</v>
      </c>
      <c r="B14144" t="s">
        <v>180</v>
      </c>
      <c r="C14144">
        <v>23293</v>
      </c>
      <c r="D14144">
        <v>8872.1</v>
      </c>
      <c r="E14144">
        <v>38089.125488344136</v>
      </c>
      <c r="F14144">
        <f>IFERROR(NEFT_LAKH_MILLION[[#This Row],[OUTWARD TRANSACTION VALUE]],0)</f>
        <v>38089.125488344136</v>
      </c>
      <c r="G14144">
        <v>26722</v>
      </c>
      <c r="H14144">
        <v>15788.9</v>
      </c>
      <c r="I14144">
        <v>59085.772023052174</v>
      </c>
    </row>
    <row r="14145" spans="1:9" x14ac:dyDescent="0.3">
      <c r="A14145" s="1">
        <v>42675</v>
      </c>
      <c r="B14145" t="s">
        <v>181</v>
      </c>
      <c r="C14145">
        <v>2316</v>
      </c>
      <c r="D14145">
        <v>3769.8</v>
      </c>
      <c r="E14145">
        <v>162772.0207253886</v>
      </c>
      <c r="F14145">
        <f>IFERROR(NEFT_LAKH_MILLION[[#This Row],[OUTWARD TRANSACTION VALUE]],0)</f>
        <v>162772.0207253886</v>
      </c>
      <c r="G14145">
        <v>7421</v>
      </c>
      <c r="H14145">
        <v>1522.9</v>
      </c>
      <c r="I14145">
        <v>20521.493060234468</v>
      </c>
    </row>
    <row r="14146" spans="1:9" x14ac:dyDescent="0.3">
      <c r="A14146" s="1">
        <v>42675</v>
      </c>
      <c r="B14146" t="s">
        <v>183</v>
      </c>
      <c r="C14146">
        <v>11917</v>
      </c>
      <c r="D14146">
        <v>6658.2000000000007</v>
      </c>
      <c r="E14146">
        <v>55871.444155408251</v>
      </c>
      <c r="F14146">
        <f>IFERROR(NEFT_LAKH_MILLION[[#This Row],[OUTWARD TRANSACTION VALUE]],0)</f>
        <v>55871.444155408251</v>
      </c>
      <c r="G14146">
        <v>9649</v>
      </c>
      <c r="H14146">
        <v>5217.3999999999996</v>
      </c>
      <c r="I14146">
        <v>54071.924551767013</v>
      </c>
    </row>
    <row r="14147" spans="1:9" x14ac:dyDescent="0.3">
      <c r="A14147" s="1">
        <v>42675</v>
      </c>
      <c r="B14147" t="s">
        <v>185</v>
      </c>
      <c r="C14147">
        <v>2210</v>
      </c>
      <c r="D14147">
        <v>1181</v>
      </c>
      <c r="E14147">
        <v>53438.914027149323</v>
      </c>
      <c r="F14147">
        <f>IFERROR(NEFT_LAKH_MILLION[[#This Row],[OUTWARD TRANSACTION VALUE]],0)</f>
        <v>53438.914027149323</v>
      </c>
      <c r="G14147">
        <v>596</v>
      </c>
      <c r="H14147">
        <v>334.6</v>
      </c>
      <c r="I14147">
        <v>56140.939597315446</v>
      </c>
    </row>
    <row r="14148" spans="1:9" x14ac:dyDescent="0.3">
      <c r="A14148" s="1">
        <v>42675</v>
      </c>
      <c r="B14148" t="s">
        <v>186</v>
      </c>
      <c r="C14148">
        <v>9804</v>
      </c>
      <c r="D14148">
        <v>12913</v>
      </c>
      <c r="E14148">
        <v>131711.54630762953</v>
      </c>
      <c r="F14148">
        <f>IFERROR(NEFT_LAKH_MILLION[[#This Row],[OUTWARD TRANSACTION VALUE]],0)</f>
        <v>131711.54630762953</v>
      </c>
      <c r="G14148">
        <v>193380</v>
      </c>
      <c r="H14148">
        <v>9921.6</v>
      </c>
      <c r="I14148">
        <v>5130.6236425690349</v>
      </c>
    </row>
    <row r="14149" spans="1:9" x14ac:dyDescent="0.3">
      <c r="A14149" s="1">
        <v>42675</v>
      </c>
      <c r="B14149" t="s">
        <v>286</v>
      </c>
      <c r="C14149">
        <v>3891</v>
      </c>
      <c r="D14149">
        <v>5307</v>
      </c>
      <c r="E14149">
        <v>136391.67309175018</v>
      </c>
      <c r="F14149">
        <f>IFERROR(NEFT_LAKH_MILLION[[#This Row],[OUTWARD TRANSACTION VALUE]],0)</f>
        <v>136391.67309175018</v>
      </c>
      <c r="G14149">
        <v>3753</v>
      </c>
      <c r="H14149">
        <v>6241.3</v>
      </c>
      <c r="I14149">
        <v>166301.62536637357</v>
      </c>
    </row>
    <row r="14150" spans="1:9" x14ac:dyDescent="0.3">
      <c r="A14150" s="1">
        <v>42675</v>
      </c>
      <c r="B14150" t="s">
        <v>187</v>
      </c>
      <c r="C14150">
        <v>2625</v>
      </c>
      <c r="D14150">
        <v>1854.2</v>
      </c>
      <c r="E14150">
        <v>70636.190476190459</v>
      </c>
      <c r="F14150">
        <f>IFERROR(NEFT_LAKH_MILLION[[#This Row],[OUTWARD TRANSACTION VALUE]],0)</f>
        <v>70636.190476190459</v>
      </c>
      <c r="G14150">
        <v>5471</v>
      </c>
      <c r="H14150">
        <v>2155.6</v>
      </c>
      <c r="I14150">
        <v>39400.475233046978</v>
      </c>
    </row>
    <row r="14151" spans="1:9" x14ac:dyDescent="0.3">
      <c r="A14151" s="1">
        <v>42675</v>
      </c>
      <c r="B14151" t="s">
        <v>189</v>
      </c>
      <c r="C14151">
        <v>4443</v>
      </c>
      <c r="D14151">
        <v>3215</v>
      </c>
      <c r="E14151">
        <v>72361.017330632458</v>
      </c>
      <c r="F14151">
        <f>IFERROR(NEFT_LAKH_MILLION[[#This Row],[OUTWARD TRANSACTION VALUE]],0)</f>
        <v>72361.017330632458</v>
      </c>
      <c r="G14151">
        <v>15742</v>
      </c>
      <c r="H14151">
        <v>2691</v>
      </c>
      <c r="I14151">
        <v>17094.397154110025</v>
      </c>
    </row>
    <row r="14152" spans="1:9" x14ac:dyDescent="0.3">
      <c r="A14152" s="1">
        <v>42675</v>
      </c>
      <c r="B14152" t="s">
        <v>191</v>
      </c>
      <c r="C14152">
        <v>7054</v>
      </c>
      <c r="D14152">
        <v>7465.4</v>
      </c>
      <c r="E14152">
        <v>105832.15197051318</v>
      </c>
      <c r="F14152">
        <f>IFERROR(NEFT_LAKH_MILLION[[#This Row],[OUTWARD TRANSACTION VALUE]],0)</f>
        <v>105832.15197051318</v>
      </c>
      <c r="G14152">
        <v>10646</v>
      </c>
      <c r="H14152">
        <v>6015.7000000000007</v>
      </c>
      <c r="I14152">
        <v>56506.669171519832</v>
      </c>
    </row>
    <row r="14153" spans="1:9" x14ac:dyDescent="0.3">
      <c r="A14153" s="1">
        <v>42675</v>
      </c>
      <c r="B14153" t="s">
        <v>192</v>
      </c>
      <c r="C14153">
        <v>2213</v>
      </c>
      <c r="D14153">
        <v>1225.5999999999999</v>
      </c>
      <c r="E14153">
        <v>55381.834613646628</v>
      </c>
      <c r="F14153">
        <f>IFERROR(NEFT_LAKH_MILLION[[#This Row],[OUTWARD TRANSACTION VALUE]],0)</f>
        <v>55381.834613646628</v>
      </c>
      <c r="G14153">
        <v>2894</v>
      </c>
      <c r="H14153">
        <v>4015.1</v>
      </c>
      <c r="I14153">
        <v>138738.76986869384</v>
      </c>
    </row>
    <row r="14154" spans="1:9" x14ac:dyDescent="0.3">
      <c r="A14154" s="1">
        <v>42675</v>
      </c>
      <c r="B14154" t="s">
        <v>193</v>
      </c>
      <c r="C14154">
        <v>4363</v>
      </c>
      <c r="D14154">
        <v>2111.9</v>
      </c>
      <c r="E14154">
        <v>48404.767361906946</v>
      </c>
      <c r="F14154">
        <f>IFERROR(NEFT_LAKH_MILLION[[#This Row],[OUTWARD TRANSACTION VALUE]],0)</f>
        <v>48404.767361906946</v>
      </c>
      <c r="G14154">
        <v>2933</v>
      </c>
      <c r="H14154">
        <v>2480.3000000000002</v>
      </c>
      <c r="I14154">
        <v>84565.291510398922</v>
      </c>
    </row>
    <row r="14155" spans="1:9" x14ac:dyDescent="0.3">
      <c r="A14155" s="1">
        <v>42675</v>
      </c>
      <c r="B14155" t="s">
        <v>194</v>
      </c>
      <c r="C14155">
        <v>4774</v>
      </c>
      <c r="D14155">
        <v>1106.7</v>
      </c>
      <c r="E14155">
        <v>23181.81818181818</v>
      </c>
      <c r="F14155">
        <f>IFERROR(NEFT_LAKH_MILLION[[#This Row],[OUTWARD TRANSACTION VALUE]],0)</f>
        <v>23181.81818181818</v>
      </c>
      <c r="G14155">
        <v>7705</v>
      </c>
      <c r="H14155">
        <v>1063.0999999999999</v>
      </c>
      <c r="I14155">
        <v>13797.534068786501</v>
      </c>
    </row>
    <row r="14156" spans="1:9" x14ac:dyDescent="0.3">
      <c r="A14156" s="1">
        <v>42675</v>
      </c>
      <c r="B14156" t="s">
        <v>196</v>
      </c>
      <c r="C14156">
        <v>500678</v>
      </c>
      <c r="D14156">
        <v>448072</v>
      </c>
      <c r="E14156">
        <v>89493.047427688056</v>
      </c>
      <c r="F14156">
        <f>IFERROR(NEFT_LAKH_MILLION[[#This Row],[OUTWARD TRANSACTION VALUE]],0)</f>
        <v>89493.047427688056</v>
      </c>
      <c r="G14156">
        <v>1832752</v>
      </c>
      <c r="H14156">
        <v>574826.29999999993</v>
      </c>
      <c r="I14156">
        <v>31364.107091412254</v>
      </c>
    </row>
    <row r="14157" spans="1:9" x14ac:dyDescent="0.3">
      <c r="A14157" s="1">
        <v>42675</v>
      </c>
      <c r="B14157" t="s">
        <v>198</v>
      </c>
      <c r="C14157">
        <v>1551172</v>
      </c>
      <c r="D14157">
        <v>1586398.1</v>
      </c>
      <c r="E14157">
        <v>102270.93449340241</v>
      </c>
      <c r="F14157">
        <f>IFERROR(NEFT_LAKH_MILLION[[#This Row],[OUTWARD TRANSACTION VALUE]],0)</f>
        <v>102270.93449340241</v>
      </c>
      <c r="G14157">
        <v>3171071</v>
      </c>
      <c r="H14157">
        <v>2092392</v>
      </c>
      <c r="I14157">
        <v>65983.763845085778</v>
      </c>
    </row>
    <row r="14158" spans="1:9" x14ac:dyDescent="0.3">
      <c r="A14158" s="1">
        <v>42675</v>
      </c>
      <c r="B14158" t="s">
        <v>199</v>
      </c>
      <c r="C14158">
        <v>620543</v>
      </c>
      <c r="D14158">
        <v>365525.5</v>
      </c>
      <c r="E14158">
        <v>58904.137183079984</v>
      </c>
      <c r="F14158">
        <f>IFERROR(NEFT_LAKH_MILLION[[#This Row],[OUTWARD TRANSACTION VALUE]],0)</f>
        <v>58904.137183079984</v>
      </c>
      <c r="G14158">
        <v>1729376</v>
      </c>
      <c r="H14158">
        <v>518845</v>
      </c>
      <c r="I14158">
        <v>30001.861943267399</v>
      </c>
    </row>
    <row r="14159" spans="1:9" x14ac:dyDescent="0.3">
      <c r="A14159" s="1">
        <v>42675</v>
      </c>
      <c r="B14159" t="s">
        <v>200</v>
      </c>
      <c r="C14159">
        <v>88</v>
      </c>
      <c r="D14159">
        <v>106.6</v>
      </c>
      <c r="E14159">
        <v>121136.36363636363</v>
      </c>
      <c r="F14159">
        <f>IFERROR(NEFT_LAKH_MILLION[[#This Row],[OUTWARD TRANSACTION VALUE]],0)</f>
        <v>121136.36363636363</v>
      </c>
      <c r="G14159">
        <v>124</v>
      </c>
      <c r="H14159">
        <v>456.7000000000001</v>
      </c>
      <c r="I14159">
        <v>368306.45161290327</v>
      </c>
    </row>
    <row r="14160" spans="1:9" x14ac:dyDescent="0.3">
      <c r="A14160" s="1">
        <v>42675</v>
      </c>
      <c r="B14160" t="s">
        <v>202</v>
      </c>
      <c r="C14160">
        <v>3402</v>
      </c>
      <c r="D14160">
        <v>2162.1</v>
      </c>
      <c r="E14160">
        <v>63553.791887125219</v>
      </c>
      <c r="F14160">
        <f>IFERROR(NEFT_LAKH_MILLION[[#This Row],[OUTWARD TRANSACTION VALUE]],0)</f>
        <v>63553.791887125219</v>
      </c>
      <c r="G14160">
        <v>7558</v>
      </c>
      <c r="H14160">
        <v>3418.8</v>
      </c>
      <c r="I14160">
        <v>45234.188938872714</v>
      </c>
    </row>
    <row r="14161" spans="1:9" x14ac:dyDescent="0.3">
      <c r="A14161" s="1">
        <v>42675</v>
      </c>
      <c r="B14161" t="s">
        <v>203</v>
      </c>
      <c r="C14161">
        <v>360975</v>
      </c>
      <c r="D14161">
        <v>368662.8</v>
      </c>
      <c r="E14161">
        <v>102129.73197589861</v>
      </c>
      <c r="F14161">
        <f>IFERROR(NEFT_LAKH_MILLION[[#This Row],[OUTWARD TRANSACTION VALUE]],0)</f>
        <v>102129.73197589861</v>
      </c>
      <c r="G14161">
        <v>1163687</v>
      </c>
      <c r="H14161">
        <v>491929.8000000001</v>
      </c>
      <c r="I14161">
        <v>42273.377635051358</v>
      </c>
    </row>
    <row r="14162" spans="1:9" x14ac:dyDescent="0.3">
      <c r="A14162" s="1">
        <v>42675</v>
      </c>
      <c r="B14162" t="s">
        <v>205</v>
      </c>
      <c r="C14162">
        <v>25837</v>
      </c>
      <c r="D14162">
        <v>8077.7</v>
      </c>
      <c r="E14162">
        <v>31264.078646901729</v>
      </c>
      <c r="F14162">
        <f>IFERROR(NEFT_LAKH_MILLION[[#This Row],[OUTWARD TRANSACTION VALUE]],0)</f>
        <v>31264.078646901729</v>
      </c>
      <c r="G14162">
        <v>90395</v>
      </c>
      <c r="H14162">
        <v>34278.1</v>
      </c>
      <c r="I14162">
        <v>37920.34957685713</v>
      </c>
    </row>
    <row r="14163" spans="1:9" x14ac:dyDescent="0.3">
      <c r="A14163" s="1">
        <v>42675</v>
      </c>
      <c r="B14163" t="s">
        <v>206</v>
      </c>
      <c r="C14163">
        <v>418</v>
      </c>
      <c r="D14163">
        <v>541.59999999999991</v>
      </c>
      <c r="E14163">
        <v>129569.3779904306</v>
      </c>
      <c r="F14163">
        <f>IFERROR(NEFT_LAKH_MILLION[[#This Row],[OUTWARD TRANSACTION VALUE]],0)</f>
        <v>129569.3779904306</v>
      </c>
      <c r="G14163">
        <v>25</v>
      </c>
      <c r="H14163">
        <v>510.4</v>
      </c>
      <c r="I14163">
        <v>2041600</v>
      </c>
    </row>
    <row r="14164" spans="1:9" x14ac:dyDescent="0.3">
      <c r="A14164" s="1">
        <v>42675</v>
      </c>
      <c r="B14164" t="s">
        <v>207</v>
      </c>
      <c r="C14164">
        <v>1175</v>
      </c>
      <c r="D14164">
        <v>7840.9</v>
      </c>
      <c r="E14164">
        <v>667310.63829787239</v>
      </c>
      <c r="F14164">
        <f>IFERROR(NEFT_LAKH_MILLION[[#This Row],[OUTWARD TRANSACTION VALUE]],0)</f>
        <v>667310.63829787239</v>
      </c>
      <c r="G14164">
        <v>301</v>
      </c>
      <c r="H14164">
        <v>4239.3</v>
      </c>
      <c r="I14164">
        <v>1408405.3156146179</v>
      </c>
    </row>
    <row r="14165" spans="1:9" x14ac:dyDescent="0.3">
      <c r="A14165" s="1">
        <v>42675</v>
      </c>
      <c r="B14165" t="s">
        <v>208</v>
      </c>
      <c r="C14165">
        <v>5164465</v>
      </c>
      <c r="D14165">
        <v>1697632.8</v>
      </c>
      <c r="E14165">
        <v>32871.416497158949</v>
      </c>
      <c r="F14165">
        <f>IFERROR(NEFT_LAKH_MILLION[[#This Row],[OUTWARD TRANSACTION VALUE]],0)</f>
        <v>32871.416497158949</v>
      </c>
      <c r="G14165">
        <v>925781</v>
      </c>
      <c r="H14165">
        <v>1659856.4</v>
      </c>
      <c r="I14165">
        <v>179292.55407056311</v>
      </c>
    </row>
    <row r="14166" spans="1:9" x14ac:dyDescent="0.3">
      <c r="A14166" s="1">
        <v>42675</v>
      </c>
      <c r="B14166" t="s">
        <v>209</v>
      </c>
      <c r="C14166">
        <v>1895</v>
      </c>
      <c r="D14166">
        <v>1585.4</v>
      </c>
      <c r="E14166">
        <v>83662.269129287597</v>
      </c>
      <c r="F14166">
        <f>IFERROR(NEFT_LAKH_MILLION[[#This Row],[OUTWARD TRANSACTION VALUE]],0)</f>
        <v>83662.269129287597</v>
      </c>
      <c r="G14166">
        <v>9548</v>
      </c>
      <c r="H14166">
        <v>1062.7</v>
      </c>
      <c r="I14166">
        <v>11130.079597821534</v>
      </c>
    </row>
    <row r="14167" spans="1:9" x14ac:dyDescent="0.3">
      <c r="A14167" s="1">
        <v>42644</v>
      </c>
      <c r="B14167" t="s">
        <v>6</v>
      </c>
      <c r="C14167">
        <v>43757</v>
      </c>
      <c r="D14167">
        <v>25053.200000000001</v>
      </c>
      <c r="E14167">
        <v>57255.296295449873</v>
      </c>
      <c r="F14167">
        <f>IFERROR(NEFT_LAKH_MILLION[[#This Row],[OUTWARD TRANSACTION VALUE]],0)</f>
        <v>57255.296295449873</v>
      </c>
      <c r="G14167">
        <v>134274</v>
      </c>
      <c r="H14167">
        <v>48590.400000000001</v>
      </c>
      <c r="I14167">
        <v>36187.497207203181</v>
      </c>
    </row>
    <row r="14168" spans="1:9" x14ac:dyDescent="0.3">
      <c r="A14168" s="1">
        <v>42644</v>
      </c>
      <c r="B14168" t="s">
        <v>7</v>
      </c>
      <c r="C14168">
        <v>2486</v>
      </c>
      <c r="D14168">
        <v>8882.2999999999993</v>
      </c>
      <c r="E14168">
        <v>357292.8399034593</v>
      </c>
      <c r="F14168">
        <f>IFERROR(NEFT_LAKH_MILLION[[#This Row],[OUTWARD TRANSACTION VALUE]],0)</f>
        <v>357292.8399034593</v>
      </c>
      <c r="G14168">
        <v>636</v>
      </c>
      <c r="H14168">
        <v>5373</v>
      </c>
      <c r="I14168">
        <v>844811.32075471699</v>
      </c>
    </row>
    <row r="14169" spans="1:9" x14ac:dyDescent="0.3">
      <c r="A14169" s="1">
        <v>42644</v>
      </c>
      <c r="B14169" t="s">
        <v>8</v>
      </c>
      <c r="C14169">
        <v>7038</v>
      </c>
      <c r="D14169">
        <v>6351.7999999999993</v>
      </c>
      <c r="E14169">
        <v>90250.071042909898</v>
      </c>
      <c r="F14169">
        <f>IFERROR(NEFT_LAKH_MILLION[[#This Row],[OUTWARD TRANSACTION VALUE]],0)</f>
        <v>90250.071042909898</v>
      </c>
      <c r="G14169">
        <v>20172</v>
      </c>
      <c r="H14169">
        <v>13636.2</v>
      </c>
      <c r="I14169">
        <v>67599.643069601429</v>
      </c>
    </row>
    <row r="14170" spans="1:9" x14ac:dyDescent="0.3">
      <c r="A14170" s="1">
        <v>42644</v>
      </c>
      <c r="B14170" t="s">
        <v>11</v>
      </c>
      <c r="C14170">
        <v>3244</v>
      </c>
      <c r="D14170">
        <v>4843.3999999999996</v>
      </c>
      <c r="E14170">
        <v>149303.32922318124</v>
      </c>
      <c r="F14170">
        <f>IFERROR(NEFT_LAKH_MILLION[[#This Row],[OUTWARD TRANSACTION VALUE]],0)</f>
        <v>149303.32922318124</v>
      </c>
      <c r="G14170">
        <v>8084</v>
      </c>
      <c r="H14170">
        <v>2702.7999999999997</v>
      </c>
      <c r="I14170">
        <v>33433.943592281052</v>
      </c>
    </row>
    <row r="14171" spans="1:9" x14ac:dyDescent="0.3">
      <c r="A14171" s="1">
        <v>42644</v>
      </c>
      <c r="B14171" t="s">
        <v>12</v>
      </c>
      <c r="C14171">
        <v>1213994</v>
      </c>
      <c r="D14171">
        <v>723067.6</v>
      </c>
      <c r="E14171">
        <v>59561.052196304103</v>
      </c>
      <c r="F14171">
        <f>IFERROR(NEFT_LAKH_MILLION[[#This Row],[OUTWARD TRANSACTION VALUE]],0)</f>
        <v>59561.052196304103</v>
      </c>
      <c r="G14171">
        <v>2574840</v>
      </c>
      <c r="H14171">
        <v>950532.5</v>
      </c>
      <c r="I14171">
        <v>36916.177315872053</v>
      </c>
    </row>
    <row r="14172" spans="1:9" x14ac:dyDescent="0.3">
      <c r="A14172" s="1">
        <v>42644</v>
      </c>
      <c r="B14172" t="s">
        <v>13</v>
      </c>
      <c r="C14172">
        <v>7323</v>
      </c>
      <c r="D14172">
        <v>4222.9000000000005</v>
      </c>
      <c r="E14172">
        <v>57666.256998497891</v>
      </c>
      <c r="F14172">
        <f>IFERROR(NEFT_LAKH_MILLION[[#This Row],[OUTWARD TRANSACTION VALUE]],0)</f>
        <v>57666.256998497891</v>
      </c>
      <c r="G14172">
        <v>17700</v>
      </c>
      <c r="H14172">
        <v>6758.2000000000007</v>
      </c>
      <c r="I14172">
        <v>38181.920903954808</v>
      </c>
    </row>
    <row r="14173" spans="1:9" x14ac:dyDescent="0.3">
      <c r="A14173" s="1">
        <v>42644</v>
      </c>
      <c r="B14173" t="s">
        <v>15</v>
      </c>
      <c r="C14173">
        <v>562636</v>
      </c>
      <c r="D14173">
        <v>742750.6</v>
      </c>
      <c r="E14173">
        <v>132012.63338997148</v>
      </c>
      <c r="F14173">
        <f>IFERROR(NEFT_LAKH_MILLION[[#This Row],[OUTWARD TRANSACTION VALUE]],0)</f>
        <v>132012.63338997148</v>
      </c>
      <c r="G14173">
        <v>2199537</v>
      </c>
      <c r="H14173">
        <v>1131482.1000000001</v>
      </c>
      <c r="I14173">
        <v>51441.830712554511</v>
      </c>
    </row>
    <row r="14174" spans="1:9" x14ac:dyDescent="0.3">
      <c r="A14174" s="1">
        <v>42644</v>
      </c>
      <c r="B14174" t="s">
        <v>16</v>
      </c>
      <c r="C14174">
        <v>20741</v>
      </c>
      <c r="D14174">
        <v>13429.8</v>
      </c>
      <c r="E14174">
        <v>64750.01205342076</v>
      </c>
      <c r="F14174">
        <f>IFERROR(NEFT_LAKH_MILLION[[#This Row],[OUTWARD TRANSACTION VALUE]],0)</f>
        <v>64750.01205342076</v>
      </c>
      <c r="G14174">
        <v>60859</v>
      </c>
      <c r="H14174">
        <v>16553</v>
      </c>
      <c r="I14174">
        <v>27198.935243760166</v>
      </c>
    </row>
    <row r="14175" spans="1:9" x14ac:dyDescent="0.3">
      <c r="A14175" s="1">
        <v>42644</v>
      </c>
      <c r="B14175" t="s">
        <v>17</v>
      </c>
      <c r="C14175">
        <v>26161</v>
      </c>
      <c r="D14175">
        <v>68473.5</v>
      </c>
      <c r="E14175">
        <v>261738.8479033676</v>
      </c>
      <c r="F14175">
        <f>IFERROR(NEFT_LAKH_MILLION[[#This Row],[OUTWARD TRANSACTION VALUE]],0)</f>
        <v>261738.8479033676</v>
      </c>
      <c r="G14175">
        <v>2610</v>
      </c>
      <c r="H14175">
        <v>61163.6</v>
      </c>
      <c r="I14175">
        <v>2343432.9501915709</v>
      </c>
    </row>
    <row r="14176" spans="1:9" x14ac:dyDescent="0.3">
      <c r="A14176" s="1">
        <v>42644</v>
      </c>
      <c r="B14176" t="s">
        <v>18</v>
      </c>
      <c r="C14176">
        <v>6445</v>
      </c>
      <c r="D14176">
        <v>5670.2999999999993</v>
      </c>
      <c r="E14176">
        <v>87979.829325058163</v>
      </c>
      <c r="F14176">
        <f>IFERROR(NEFT_LAKH_MILLION[[#This Row],[OUTWARD TRANSACTION VALUE]],0)</f>
        <v>87979.829325058163</v>
      </c>
      <c r="G14176">
        <v>23283</v>
      </c>
      <c r="H14176">
        <v>10355.1</v>
      </c>
      <c r="I14176">
        <v>44474.938796546834</v>
      </c>
    </row>
    <row r="14177" spans="1:9" x14ac:dyDescent="0.3">
      <c r="A14177" s="1">
        <v>42644</v>
      </c>
      <c r="B14177" t="s">
        <v>20</v>
      </c>
      <c r="C14177">
        <v>13789791</v>
      </c>
      <c r="D14177">
        <v>6536358.5999999996</v>
      </c>
      <c r="E14177">
        <v>47399.98307443528</v>
      </c>
      <c r="F14177">
        <f>IFERROR(NEFT_LAKH_MILLION[[#This Row],[OUTWARD TRANSACTION VALUE]],0)</f>
        <v>47399.98307443528</v>
      </c>
      <c r="G14177">
        <v>5975538</v>
      </c>
      <c r="H14177">
        <v>5716285.6000000006</v>
      </c>
      <c r="I14177">
        <v>95661.438350822966</v>
      </c>
    </row>
    <row r="14178" spans="1:9" x14ac:dyDescent="0.3">
      <c r="A14178" s="1">
        <v>42644</v>
      </c>
      <c r="B14178" t="s">
        <v>22</v>
      </c>
      <c r="C14178">
        <v>4864</v>
      </c>
      <c r="D14178">
        <v>7927.4</v>
      </c>
      <c r="E14178">
        <v>162981.08552631579</v>
      </c>
      <c r="F14178">
        <f>IFERROR(NEFT_LAKH_MILLION[[#This Row],[OUTWARD TRANSACTION VALUE]],0)</f>
        <v>162981.08552631579</v>
      </c>
      <c r="G14178">
        <v>4433</v>
      </c>
      <c r="H14178">
        <v>4418.8</v>
      </c>
      <c r="I14178">
        <v>99679.675163546126</v>
      </c>
    </row>
    <row r="14179" spans="1:9" x14ac:dyDescent="0.3">
      <c r="A14179" s="1">
        <v>42644</v>
      </c>
      <c r="B14179" t="s">
        <v>24</v>
      </c>
      <c r="C14179">
        <v>84245</v>
      </c>
      <c r="D14179">
        <v>29635.9</v>
      </c>
      <c r="E14179">
        <v>35178.230162027423</v>
      </c>
      <c r="F14179">
        <f>IFERROR(NEFT_LAKH_MILLION[[#This Row],[OUTWARD TRANSACTION VALUE]],0)</f>
        <v>35178.230162027423</v>
      </c>
      <c r="G14179">
        <v>53532</v>
      </c>
      <c r="H14179">
        <v>28222.9</v>
      </c>
      <c r="I14179">
        <v>52721.549727265934</v>
      </c>
    </row>
    <row r="14180" spans="1:9" x14ac:dyDescent="0.3">
      <c r="A14180" s="1">
        <v>42644</v>
      </c>
      <c r="B14180" t="s">
        <v>25</v>
      </c>
      <c r="C14180">
        <v>1477</v>
      </c>
      <c r="D14180">
        <v>2228.5</v>
      </c>
      <c r="E14180">
        <v>150880.1624915369</v>
      </c>
      <c r="F14180">
        <f>IFERROR(NEFT_LAKH_MILLION[[#This Row],[OUTWARD TRANSACTION VALUE]],0)</f>
        <v>150880.1624915369</v>
      </c>
      <c r="G14180">
        <v>36</v>
      </c>
      <c r="H14180">
        <v>397.8</v>
      </c>
      <c r="I14180">
        <v>1105000</v>
      </c>
    </row>
    <row r="14181" spans="1:9" x14ac:dyDescent="0.3">
      <c r="A14181" s="1">
        <v>42644</v>
      </c>
      <c r="B14181" t="s">
        <v>26</v>
      </c>
      <c r="C14181">
        <v>775128</v>
      </c>
      <c r="D14181">
        <v>788030.6</v>
      </c>
      <c r="E14181">
        <v>101664.57668926938</v>
      </c>
      <c r="F14181">
        <f>IFERROR(NEFT_LAKH_MILLION[[#This Row],[OUTWARD TRANSACTION VALUE]],0)</f>
        <v>101664.57668926938</v>
      </c>
      <c r="G14181">
        <v>74674</v>
      </c>
      <c r="H14181">
        <v>498163</v>
      </c>
      <c r="I14181">
        <v>667117.06885930849</v>
      </c>
    </row>
    <row r="14182" spans="1:9" x14ac:dyDescent="0.3">
      <c r="A14182" s="1">
        <v>42644</v>
      </c>
      <c r="B14182" t="s">
        <v>27</v>
      </c>
      <c r="C14182">
        <v>24598</v>
      </c>
      <c r="D14182">
        <v>18677.099999999999</v>
      </c>
      <c r="E14182">
        <v>75929.343849093406</v>
      </c>
      <c r="F14182">
        <f>IFERROR(NEFT_LAKH_MILLION[[#This Row],[OUTWARD TRANSACTION VALUE]],0)</f>
        <v>75929.343849093406</v>
      </c>
      <c r="G14182">
        <v>1459</v>
      </c>
      <c r="H14182">
        <v>8523</v>
      </c>
      <c r="I14182">
        <v>584167.23783413297</v>
      </c>
    </row>
    <row r="14183" spans="1:9" x14ac:dyDescent="0.3">
      <c r="A14183" s="1">
        <v>42644</v>
      </c>
      <c r="B14183" t="s">
        <v>28</v>
      </c>
      <c r="C14183">
        <v>2003742</v>
      </c>
      <c r="D14183">
        <v>1621226.7999999998</v>
      </c>
      <c r="E14183">
        <v>80909.957469574409</v>
      </c>
      <c r="F14183">
        <f>IFERROR(NEFT_LAKH_MILLION[[#This Row],[OUTWARD TRANSACTION VALUE]],0)</f>
        <v>80909.957469574409</v>
      </c>
      <c r="G14183">
        <v>6867875</v>
      </c>
      <c r="H14183">
        <v>2409820.1</v>
      </c>
      <c r="I14183">
        <v>35088.292958156635</v>
      </c>
    </row>
    <row r="14184" spans="1:9" x14ac:dyDescent="0.3">
      <c r="A14184" s="1">
        <v>42644</v>
      </c>
      <c r="B14184" t="s">
        <v>29</v>
      </c>
      <c r="C14184">
        <v>994</v>
      </c>
      <c r="D14184">
        <v>363.9</v>
      </c>
      <c r="E14184">
        <v>36609.657947686115</v>
      </c>
      <c r="F14184">
        <f>IFERROR(NEFT_LAKH_MILLION[[#This Row],[OUTWARD TRANSACTION VALUE]],0)</f>
        <v>36609.657947686115</v>
      </c>
      <c r="G14184">
        <v>462</v>
      </c>
      <c r="H14184">
        <v>1479.5</v>
      </c>
      <c r="I14184">
        <v>320238.09523809527</v>
      </c>
    </row>
    <row r="14185" spans="1:9" x14ac:dyDescent="0.3">
      <c r="A14185" s="1">
        <v>42644</v>
      </c>
      <c r="B14185" t="s">
        <v>30</v>
      </c>
      <c r="C14185">
        <v>1565190</v>
      </c>
      <c r="D14185">
        <v>985620.89999999979</v>
      </c>
      <c r="E14185">
        <v>62971.326164874539</v>
      </c>
      <c r="F14185">
        <f>IFERROR(NEFT_LAKH_MILLION[[#This Row],[OUTWARD TRANSACTION VALUE]],0)</f>
        <v>62971.326164874539</v>
      </c>
      <c r="G14185">
        <v>6282774</v>
      </c>
      <c r="H14185">
        <v>2586668.9000000004</v>
      </c>
      <c r="I14185">
        <v>41170.809263551426</v>
      </c>
    </row>
    <row r="14186" spans="1:9" x14ac:dyDescent="0.3">
      <c r="A14186" s="1">
        <v>42644</v>
      </c>
      <c r="B14186" t="s">
        <v>31</v>
      </c>
      <c r="C14186">
        <v>747864</v>
      </c>
      <c r="D14186">
        <v>523805</v>
      </c>
      <c r="E14186">
        <v>70040.140988201063</v>
      </c>
      <c r="F14186">
        <f>IFERROR(NEFT_LAKH_MILLION[[#This Row],[OUTWARD TRANSACTION VALUE]],0)</f>
        <v>70040.140988201063</v>
      </c>
      <c r="G14186">
        <v>1857388</v>
      </c>
      <c r="H14186">
        <v>801708.3</v>
      </c>
      <c r="I14186">
        <v>43163.210917697324</v>
      </c>
    </row>
    <row r="14187" spans="1:9" x14ac:dyDescent="0.3">
      <c r="A14187" s="1">
        <v>42644</v>
      </c>
      <c r="B14187" t="s">
        <v>32</v>
      </c>
      <c r="C14187">
        <v>1602</v>
      </c>
      <c r="D14187">
        <v>19027.3</v>
      </c>
      <c r="E14187">
        <v>1187721.5980024969</v>
      </c>
      <c r="F14187">
        <f>IFERROR(NEFT_LAKH_MILLION[[#This Row],[OUTWARD TRANSACTION VALUE]],0)</f>
        <v>1187721.5980024969</v>
      </c>
      <c r="G14187">
        <v>954</v>
      </c>
      <c r="H14187">
        <v>40531.9</v>
      </c>
      <c r="I14187">
        <v>4248626.8343815515</v>
      </c>
    </row>
    <row r="14188" spans="1:9" x14ac:dyDescent="0.3">
      <c r="A14188" s="1">
        <v>42644</v>
      </c>
      <c r="B14188" t="s">
        <v>33</v>
      </c>
      <c r="C14188">
        <v>47738</v>
      </c>
      <c r="D14188">
        <v>110887.5</v>
      </c>
      <c r="E14188">
        <v>232283.50580250533</v>
      </c>
      <c r="F14188">
        <f>IFERROR(NEFT_LAKH_MILLION[[#This Row],[OUTWARD TRANSACTION VALUE]],0)</f>
        <v>232283.50580250533</v>
      </c>
      <c r="G14188">
        <v>5520</v>
      </c>
      <c r="H14188">
        <v>105702.3</v>
      </c>
      <c r="I14188">
        <v>1914896.7391304343</v>
      </c>
    </row>
    <row r="14189" spans="1:9" x14ac:dyDescent="0.3">
      <c r="A14189" s="1">
        <v>42644</v>
      </c>
      <c r="B14189" t="s">
        <v>34</v>
      </c>
      <c r="C14189">
        <v>32355</v>
      </c>
      <c r="D14189">
        <v>148261.4</v>
      </c>
      <c r="E14189">
        <v>458233.3487868954</v>
      </c>
      <c r="F14189">
        <f>IFERROR(NEFT_LAKH_MILLION[[#This Row],[OUTWARD TRANSACTION VALUE]],0)</f>
        <v>458233.3487868954</v>
      </c>
      <c r="G14189">
        <v>2150</v>
      </c>
      <c r="H14189">
        <v>50923.4</v>
      </c>
      <c r="I14189">
        <v>2368530.2325581396</v>
      </c>
    </row>
    <row r="14190" spans="1:9" x14ac:dyDescent="0.3">
      <c r="A14190" s="1">
        <v>42644</v>
      </c>
      <c r="B14190" t="s">
        <v>35</v>
      </c>
      <c r="C14190">
        <v>11706</v>
      </c>
      <c r="D14190">
        <v>10128.700000000001</v>
      </c>
      <c r="E14190">
        <v>86525.713309413986</v>
      </c>
      <c r="F14190">
        <f>IFERROR(NEFT_LAKH_MILLION[[#This Row],[OUTWARD TRANSACTION VALUE]],0)</f>
        <v>86525.713309413986</v>
      </c>
      <c r="G14190">
        <v>29475</v>
      </c>
      <c r="H14190">
        <v>16071.3</v>
      </c>
      <c r="I14190">
        <v>54525.19083969466</v>
      </c>
    </row>
    <row r="14191" spans="1:9" x14ac:dyDescent="0.3">
      <c r="A14191" s="1">
        <v>42644</v>
      </c>
      <c r="B14191" t="s">
        <v>37</v>
      </c>
      <c r="C14191">
        <v>42339</v>
      </c>
      <c r="D14191">
        <v>38173.800000000003</v>
      </c>
      <c r="E14191">
        <v>90162.261744490912</v>
      </c>
      <c r="F14191">
        <f>IFERROR(NEFT_LAKH_MILLION[[#This Row],[OUTWARD TRANSACTION VALUE]],0)</f>
        <v>90162.261744490912</v>
      </c>
      <c r="G14191">
        <v>78985</v>
      </c>
      <c r="H14191">
        <v>51332.399999999994</v>
      </c>
      <c r="I14191">
        <v>64990.06140406405</v>
      </c>
    </row>
    <row r="14192" spans="1:9" x14ac:dyDescent="0.3">
      <c r="A14192" s="1">
        <v>42644</v>
      </c>
      <c r="B14192" t="s">
        <v>278</v>
      </c>
      <c r="C14192">
        <v>5502</v>
      </c>
      <c r="D14192">
        <v>1819</v>
      </c>
      <c r="E14192">
        <v>33060.705198109776</v>
      </c>
      <c r="F14192">
        <f>IFERROR(NEFT_LAKH_MILLION[[#This Row],[OUTWARD TRANSACTION VALUE]],0)</f>
        <v>33060.705198109776</v>
      </c>
      <c r="G14192">
        <v>18034</v>
      </c>
      <c r="H14192">
        <v>4765.6000000000004</v>
      </c>
      <c r="I14192">
        <v>26425.64045691472</v>
      </c>
    </row>
    <row r="14193" spans="1:9" x14ac:dyDescent="0.3">
      <c r="A14193" s="1">
        <v>42644</v>
      </c>
      <c r="B14193" t="s">
        <v>38</v>
      </c>
      <c r="C14193">
        <v>1633937</v>
      </c>
      <c r="D14193">
        <v>1562991.4</v>
      </c>
      <c r="E14193">
        <v>95657.99660574428</v>
      </c>
      <c r="F14193">
        <f>IFERROR(NEFT_LAKH_MILLION[[#This Row],[OUTWARD TRANSACTION VALUE]],0)</f>
        <v>95657.99660574428</v>
      </c>
      <c r="G14193">
        <v>3825945</v>
      </c>
      <c r="H14193">
        <v>2126650.4</v>
      </c>
      <c r="I14193">
        <v>55584.970510553605</v>
      </c>
    </row>
    <row r="14194" spans="1:9" x14ac:dyDescent="0.3">
      <c r="A14194" s="1">
        <v>42644</v>
      </c>
      <c r="B14194" t="s">
        <v>39</v>
      </c>
      <c r="C14194">
        <v>8254</v>
      </c>
      <c r="D14194">
        <v>6393.4000000000005</v>
      </c>
      <c r="E14194">
        <v>77458.202083838143</v>
      </c>
      <c r="F14194">
        <f>IFERROR(NEFT_LAKH_MILLION[[#This Row],[OUTWARD TRANSACTION VALUE]],0)</f>
        <v>77458.202083838143</v>
      </c>
      <c r="G14194">
        <v>11501</v>
      </c>
      <c r="H14194">
        <v>21394.6</v>
      </c>
      <c r="I14194">
        <v>186023.82401530299</v>
      </c>
    </row>
    <row r="14195" spans="1:9" x14ac:dyDescent="0.3">
      <c r="A14195" s="1">
        <v>42644</v>
      </c>
      <c r="B14195" t="s">
        <v>40</v>
      </c>
      <c r="C14195">
        <v>69493</v>
      </c>
      <c r="D14195">
        <v>62362.600000000006</v>
      </c>
      <c r="E14195">
        <v>89739.398212769651</v>
      </c>
      <c r="F14195">
        <f>IFERROR(NEFT_LAKH_MILLION[[#This Row],[OUTWARD TRANSACTION VALUE]],0)</f>
        <v>89739.398212769651</v>
      </c>
      <c r="G14195">
        <v>86811</v>
      </c>
      <c r="H14195">
        <v>56457.9</v>
      </c>
      <c r="I14195">
        <v>65035.421778346063</v>
      </c>
    </row>
    <row r="14196" spans="1:9" x14ac:dyDescent="0.3">
      <c r="A14196" s="1">
        <v>42644</v>
      </c>
      <c r="B14196" t="s">
        <v>41</v>
      </c>
      <c r="C14196">
        <v>1414014</v>
      </c>
      <c r="D14196">
        <v>927367.10000000021</v>
      </c>
      <c r="E14196">
        <v>65584.011190836871</v>
      </c>
      <c r="F14196">
        <f>IFERROR(NEFT_LAKH_MILLION[[#This Row],[OUTWARD TRANSACTION VALUE]],0)</f>
        <v>65584.011190836871</v>
      </c>
      <c r="G14196">
        <v>4973961</v>
      </c>
      <c r="H14196">
        <v>1410189.9</v>
      </c>
      <c r="I14196">
        <v>28351.446663936447</v>
      </c>
    </row>
    <row r="14197" spans="1:9" x14ac:dyDescent="0.3">
      <c r="A14197" s="1">
        <v>42644</v>
      </c>
      <c r="B14197" t="s">
        <v>42</v>
      </c>
      <c r="C14197">
        <v>4454889</v>
      </c>
      <c r="D14197">
        <v>6878870.6000000006</v>
      </c>
      <c r="E14197">
        <v>154411.71710451148</v>
      </c>
      <c r="F14197">
        <f>IFERROR(NEFT_LAKH_MILLION[[#This Row],[OUTWARD TRANSACTION VALUE]],0)</f>
        <v>154411.71710451148</v>
      </c>
      <c r="G14197">
        <v>1834950</v>
      </c>
      <c r="H14197">
        <v>4730140.5999999996</v>
      </c>
      <c r="I14197">
        <v>257780.35368811135</v>
      </c>
    </row>
    <row r="14198" spans="1:9" x14ac:dyDescent="0.3">
      <c r="A14198" s="1">
        <v>42644</v>
      </c>
      <c r="B14198" t="s">
        <v>43</v>
      </c>
      <c r="C14198">
        <v>6389</v>
      </c>
      <c r="D14198">
        <v>4325.5</v>
      </c>
      <c r="E14198">
        <v>67702.30082955079</v>
      </c>
      <c r="F14198">
        <f>IFERROR(NEFT_LAKH_MILLION[[#This Row],[OUTWARD TRANSACTION VALUE]],0)</f>
        <v>67702.30082955079</v>
      </c>
      <c r="G14198">
        <v>15913</v>
      </c>
      <c r="H14198">
        <v>7892</v>
      </c>
      <c r="I14198">
        <v>49594.67102369132</v>
      </c>
    </row>
    <row r="14199" spans="1:9" x14ac:dyDescent="0.3">
      <c r="A14199" s="1">
        <v>42644</v>
      </c>
      <c r="B14199" t="s">
        <v>44</v>
      </c>
      <c r="C14199">
        <v>568016</v>
      </c>
      <c r="D14199">
        <v>231908.3</v>
      </c>
      <c r="E14199">
        <v>40827.775978141464</v>
      </c>
      <c r="F14199">
        <f>IFERROR(NEFT_LAKH_MILLION[[#This Row],[OUTWARD TRANSACTION VALUE]],0)</f>
        <v>40827.775978141464</v>
      </c>
      <c r="G14199">
        <v>390773</v>
      </c>
      <c r="H14199">
        <v>227951.2</v>
      </c>
      <c r="I14199">
        <v>58333.405839195642</v>
      </c>
    </row>
    <row r="14200" spans="1:9" x14ac:dyDescent="0.3">
      <c r="A14200" s="1">
        <v>42644</v>
      </c>
      <c r="B14200" t="s">
        <v>284</v>
      </c>
      <c r="C14200">
        <v>416</v>
      </c>
      <c r="D14200">
        <v>509.6</v>
      </c>
      <c r="E14200">
        <v>122500</v>
      </c>
      <c r="F14200">
        <f>IFERROR(NEFT_LAKH_MILLION[[#This Row],[OUTWARD TRANSACTION VALUE]],0)</f>
        <v>122500</v>
      </c>
      <c r="G14200">
        <v>79</v>
      </c>
      <c r="H14200">
        <v>1065.0999999999999</v>
      </c>
      <c r="I14200">
        <v>1348227.848101266</v>
      </c>
    </row>
    <row r="14201" spans="1:9" x14ac:dyDescent="0.3">
      <c r="A14201" s="1">
        <v>42644</v>
      </c>
      <c r="B14201" t="s">
        <v>45</v>
      </c>
      <c r="C14201">
        <v>1367606</v>
      </c>
      <c r="D14201">
        <v>814510.89999999979</v>
      </c>
      <c r="E14201">
        <v>59557.423702440603</v>
      </c>
      <c r="F14201">
        <f>IFERROR(NEFT_LAKH_MILLION[[#This Row],[OUTWARD TRANSACTION VALUE]],0)</f>
        <v>59557.423702440603</v>
      </c>
      <c r="G14201">
        <v>2217886</v>
      </c>
      <c r="H14201">
        <v>1306044.2999999998</v>
      </c>
      <c r="I14201">
        <v>58886.89950700802</v>
      </c>
    </row>
    <row r="14202" spans="1:9" x14ac:dyDescent="0.3">
      <c r="A14202" s="1">
        <v>42644</v>
      </c>
      <c r="B14202" t="s">
        <v>46</v>
      </c>
      <c r="C14202">
        <v>68378</v>
      </c>
      <c r="D14202">
        <v>79943.3</v>
      </c>
      <c r="E14202">
        <v>116913.77343590044</v>
      </c>
      <c r="F14202">
        <f>IFERROR(NEFT_LAKH_MILLION[[#This Row],[OUTWARD TRANSACTION VALUE]],0)</f>
        <v>116913.77343590044</v>
      </c>
      <c r="G14202">
        <v>137072</v>
      </c>
      <c r="H14202">
        <v>91786.5</v>
      </c>
      <c r="I14202">
        <v>66962.253414264036</v>
      </c>
    </row>
    <row r="14203" spans="1:9" x14ac:dyDescent="0.3">
      <c r="A14203" s="1">
        <v>42644</v>
      </c>
      <c r="B14203" t="s">
        <v>47</v>
      </c>
      <c r="C14203">
        <v>1691</v>
      </c>
      <c r="D14203">
        <v>16844.900000000001</v>
      </c>
      <c r="E14203">
        <v>996150.20697811956</v>
      </c>
      <c r="F14203">
        <f>IFERROR(NEFT_LAKH_MILLION[[#This Row],[OUTWARD TRANSACTION VALUE]],0)</f>
        <v>996150.20697811956</v>
      </c>
      <c r="G14203">
        <v>238</v>
      </c>
      <c r="H14203">
        <v>9535.2000000000007</v>
      </c>
      <c r="I14203">
        <v>4006386.5546218492</v>
      </c>
    </row>
    <row r="14204" spans="1:9" x14ac:dyDescent="0.3">
      <c r="A14204" s="1">
        <v>42644</v>
      </c>
      <c r="B14204" t="s">
        <v>48</v>
      </c>
      <c r="C14204">
        <v>584</v>
      </c>
      <c r="D14204">
        <v>6201.2</v>
      </c>
      <c r="E14204">
        <v>1061849.3150684931</v>
      </c>
      <c r="F14204">
        <f>IFERROR(NEFT_LAKH_MILLION[[#This Row],[OUTWARD TRANSACTION VALUE]],0)</f>
        <v>1061849.3150684931</v>
      </c>
      <c r="G14204">
        <v>214</v>
      </c>
      <c r="H14204">
        <v>14333.1</v>
      </c>
      <c r="I14204">
        <v>6697710.2803738303</v>
      </c>
    </row>
    <row r="14205" spans="1:9" x14ac:dyDescent="0.3">
      <c r="A14205" s="1">
        <v>42644</v>
      </c>
      <c r="B14205" t="s">
        <v>49</v>
      </c>
      <c r="C14205">
        <v>156115</v>
      </c>
      <c r="D14205">
        <v>111703.1</v>
      </c>
      <c r="E14205">
        <v>71551.804759312043</v>
      </c>
      <c r="F14205">
        <f>IFERROR(NEFT_LAKH_MILLION[[#This Row],[OUTWARD TRANSACTION VALUE]],0)</f>
        <v>71551.804759312043</v>
      </c>
      <c r="G14205">
        <v>108218</v>
      </c>
      <c r="H14205">
        <v>164412</v>
      </c>
      <c r="I14205">
        <v>151926.66654345859</v>
      </c>
    </row>
    <row r="14206" spans="1:9" x14ac:dyDescent="0.3">
      <c r="A14206" s="1">
        <v>42644</v>
      </c>
      <c r="B14206" t="s">
        <v>50</v>
      </c>
      <c r="C14206">
        <v>1472</v>
      </c>
      <c r="D14206">
        <v>1647.3</v>
      </c>
      <c r="E14206">
        <v>111908.96739130435</v>
      </c>
      <c r="F14206">
        <f>IFERROR(NEFT_LAKH_MILLION[[#This Row],[OUTWARD TRANSACTION VALUE]],0)</f>
        <v>111908.96739130435</v>
      </c>
      <c r="G14206">
        <v>4195</v>
      </c>
      <c r="H14206">
        <v>3045.8999999999996</v>
      </c>
      <c r="I14206">
        <v>72607.866507747298</v>
      </c>
    </row>
    <row r="14207" spans="1:9" x14ac:dyDescent="0.3">
      <c r="A14207" s="1">
        <v>42644</v>
      </c>
      <c r="B14207" t="s">
        <v>51</v>
      </c>
      <c r="C14207">
        <v>315795</v>
      </c>
      <c r="D14207">
        <v>331160.7</v>
      </c>
      <c r="E14207">
        <v>104865.71984990263</v>
      </c>
      <c r="F14207">
        <f>IFERROR(NEFT_LAKH_MILLION[[#This Row],[OUTWARD TRANSACTION VALUE]],0)</f>
        <v>104865.71984990263</v>
      </c>
      <c r="G14207">
        <v>1016108</v>
      </c>
      <c r="H14207">
        <v>454167.2</v>
      </c>
      <c r="I14207">
        <v>44696.744834210534</v>
      </c>
    </row>
    <row r="14208" spans="1:9" x14ac:dyDescent="0.3">
      <c r="A14208" s="1">
        <v>42644</v>
      </c>
      <c r="B14208" t="s">
        <v>52</v>
      </c>
      <c r="C14208">
        <v>3</v>
      </c>
      <c r="D14208">
        <v>0</v>
      </c>
      <c r="E14208">
        <v>0</v>
      </c>
      <c r="F14208">
        <f>IFERROR(NEFT_LAKH_MILLION[[#This Row],[OUTWARD TRANSACTION VALUE]],0)</f>
        <v>0</v>
      </c>
      <c r="G14208">
        <v>48</v>
      </c>
      <c r="H14208">
        <v>10.1</v>
      </c>
      <c r="I14208">
        <v>21041.666666666668</v>
      </c>
    </row>
    <row r="14209" spans="1:9" x14ac:dyDescent="0.3">
      <c r="A14209" s="1">
        <v>42644</v>
      </c>
      <c r="B14209" t="s">
        <v>53</v>
      </c>
      <c r="C14209">
        <v>2738636</v>
      </c>
      <c r="D14209">
        <v>2720037.1999999997</v>
      </c>
      <c r="E14209">
        <v>99320.873602771593</v>
      </c>
      <c r="F14209">
        <f>IFERROR(NEFT_LAKH_MILLION[[#This Row],[OUTWARD TRANSACTION VALUE]],0)</f>
        <v>99320.873602771593</v>
      </c>
      <c r="G14209">
        <v>559350</v>
      </c>
      <c r="H14209">
        <v>1879082.6</v>
      </c>
      <c r="I14209">
        <v>335940.39510145702</v>
      </c>
    </row>
    <row r="14210" spans="1:9" x14ac:dyDescent="0.3">
      <c r="A14210" s="1">
        <v>42644</v>
      </c>
      <c r="B14210" t="s">
        <v>54</v>
      </c>
      <c r="C14210">
        <v>321824</v>
      </c>
      <c r="D14210">
        <v>537957.4</v>
      </c>
      <c r="E14210">
        <v>167158.88187332207</v>
      </c>
      <c r="F14210">
        <f>IFERROR(NEFT_LAKH_MILLION[[#This Row],[OUTWARD TRANSACTION VALUE]],0)</f>
        <v>167158.88187332207</v>
      </c>
      <c r="G14210">
        <v>34013</v>
      </c>
      <c r="H14210">
        <v>203790.7</v>
      </c>
      <c r="I14210">
        <v>599155.32296474872</v>
      </c>
    </row>
    <row r="14211" spans="1:9" x14ac:dyDescent="0.3">
      <c r="A14211" s="1">
        <v>42644</v>
      </c>
      <c r="B14211" t="s">
        <v>55</v>
      </c>
      <c r="C14211">
        <v>127511</v>
      </c>
      <c r="D14211">
        <v>58119</v>
      </c>
      <c r="E14211">
        <v>45579.597054371778</v>
      </c>
      <c r="F14211">
        <f>IFERROR(NEFT_LAKH_MILLION[[#This Row],[OUTWARD TRANSACTION VALUE]],0)</f>
        <v>45579.597054371778</v>
      </c>
      <c r="G14211">
        <v>107541</v>
      </c>
      <c r="H14211">
        <v>66453</v>
      </c>
      <c r="I14211">
        <v>61793.176555918209</v>
      </c>
    </row>
    <row r="14212" spans="1:9" x14ac:dyDescent="0.3">
      <c r="A14212" s="1">
        <v>42644</v>
      </c>
      <c r="B14212" t="s">
        <v>57</v>
      </c>
      <c r="C14212">
        <v>19234</v>
      </c>
      <c r="D14212">
        <v>23507.800000000003</v>
      </c>
      <c r="E14212">
        <v>122220.02703545807</v>
      </c>
      <c r="F14212">
        <f>IFERROR(NEFT_LAKH_MILLION[[#This Row],[OUTWARD TRANSACTION VALUE]],0)</f>
        <v>122220.02703545807</v>
      </c>
      <c r="G14212">
        <v>531</v>
      </c>
      <c r="H14212">
        <v>3813.2</v>
      </c>
      <c r="I14212">
        <v>718116.76082862518</v>
      </c>
    </row>
    <row r="14213" spans="1:9" x14ac:dyDescent="0.3">
      <c r="A14213" s="1">
        <v>42644</v>
      </c>
      <c r="B14213" t="s">
        <v>58</v>
      </c>
      <c r="C14213">
        <v>10204</v>
      </c>
      <c r="D14213">
        <v>21752.6</v>
      </c>
      <c r="E14213">
        <v>213177.18541748333</v>
      </c>
      <c r="F14213">
        <f>IFERROR(NEFT_LAKH_MILLION[[#This Row],[OUTWARD TRANSACTION VALUE]],0)</f>
        <v>213177.18541748333</v>
      </c>
      <c r="G14213">
        <v>30071</v>
      </c>
      <c r="H14213">
        <v>17355.099999999999</v>
      </c>
      <c r="I14213">
        <v>57713.744138871327</v>
      </c>
    </row>
    <row r="14214" spans="1:9" x14ac:dyDescent="0.3">
      <c r="A14214" s="1">
        <v>42644</v>
      </c>
      <c r="B14214" t="s">
        <v>61</v>
      </c>
      <c r="C14214">
        <v>1</v>
      </c>
      <c r="D14214">
        <v>0</v>
      </c>
      <c r="E14214">
        <v>0</v>
      </c>
      <c r="F14214">
        <f>IFERROR(NEFT_LAKH_MILLION[[#This Row],[OUTWARD TRANSACTION VALUE]],0)</f>
        <v>0</v>
      </c>
      <c r="G14214">
        <v>1</v>
      </c>
      <c r="H14214">
        <v>0</v>
      </c>
      <c r="I14214">
        <v>0</v>
      </c>
    </row>
    <row r="14215" spans="1:9" x14ac:dyDescent="0.3">
      <c r="A14215" s="1">
        <v>42644</v>
      </c>
      <c r="B14215" t="s">
        <v>63</v>
      </c>
      <c r="C14215">
        <v>0</v>
      </c>
      <c r="D14215">
        <v>0</v>
      </c>
      <c r="E14215" t="e">
        <v>#NUM!</v>
      </c>
      <c r="F14215">
        <f>IFERROR(NEFT_LAKH_MILLION[[#This Row],[OUTWARD TRANSACTION VALUE]],0)</f>
        <v>0</v>
      </c>
      <c r="G14215">
        <v>278</v>
      </c>
      <c r="H14215">
        <v>12407</v>
      </c>
      <c r="I14215">
        <v>4462949.64028777</v>
      </c>
    </row>
    <row r="14216" spans="1:9" x14ac:dyDescent="0.3">
      <c r="A14216" s="1">
        <v>42644</v>
      </c>
      <c r="B14216" t="s">
        <v>64</v>
      </c>
      <c r="C14216">
        <v>1281694</v>
      </c>
      <c r="D14216">
        <v>768163.8</v>
      </c>
      <c r="E14216">
        <v>59933.478661833477</v>
      </c>
      <c r="F14216">
        <f>IFERROR(NEFT_LAKH_MILLION[[#This Row],[OUTWARD TRANSACTION VALUE]],0)</f>
        <v>59933.478661833477</v>
      </c>
      <c r="G14216">
        <v>761606</v>
      </c>
      <c r="H14216">
        <v>556439.6</v>
      </c>
      <c r="I14216">
        <v>73061.34668056712</v>
      </c>
    </row>
    <row r="14217" spans="1:9" x14ac:dyDescent="0.3">
      <c r="A14217" s="1">
        <v>42644</v>
      </c>
      <c r="B14217" t="s">
        <v>67</v>
      </c>
      <c r="C14217">
        <v>2984</v>
      </c>
      <c r="D14217">
        <v>6092.5</v>
      </c>
      <c r="E14217">
        <v>204172.25201072387</v>
      </c>
      <c r="F14217">
        <f>IFERROR(NEFT_LAKH_MILLION[[#This Row],[OUTWARD TRANSACTION VALUE]],0)</f>
        <v>204172.25201072387</v>
      </c>
      <c r="G14217">
        <v>1594</v>
      </c>
      <c r="H14217">
        <v>6091.5</v>
      </c>
      <c r="I14217">
        <v>382151.81932245923</v>
      </c>
    </row>
    <row r="14218" spans="1:9" x14ac:dyDescent="0.3">
      <c r="A14218" s="1">
        <v>42644</v>
      </c>
      <c r="B14218" t="s">
        <v>68</v>
      </c>
      <c r="C14218">
        <v>10279</v>
      </c>
      <c r="D14218">
        <v>14440</v>
      </c>
      <c r="E14218">
        <v>140480.59149722735</v>
      </c>
      <c r="F14218">
        <f>IFERROR(NEFT_LAKH_MILLION[[#This Row],[OUTWARD TRANSACTION VALUE]],0)</f>
        <v>140480.59149722735</v>
      </c>
      <c r="G14218">
        <v>35413</v>
      </c>
      <c r="H14218">
        <v>15367.6</v>
      </c>
      <c r="I14218">
        <v>43395.363284669475</v>
      </c>
    </row>
    <row r="14219" spans="1:9" x14ac:dyDescent="0.3">
      <c r="A14219" s="1">
        <v>42644</v>
      </c>
      <c r="B14219" t="s">
        <v>69</v>
      </c>
      <c r="C14219">
        <v>6860</v>
      </c>
      <c r="D14219">
        <v>3999.5</v>
      </c>
      <c r="E14219">
        <v>58301.749271137029</v>
      </c>
      <c r="F14219">
        <f>IFERROR(NEFT_LAKH_MILLION[[#This Row],[OUTWARD TRANSACTION VALUE]],0)</f>
        <v>58301.749271137029</v>
      </c>
      <c r="G14219">
        <v>22626</v>
      </c>
      <c r="H14219">
        <v>8452.1</v>
      </c>
      <c r="I14219">
        <v>37355.696985768584</v>
      </c>
    </row>
    <row r="14220" spans="1:9" x14ac:dyDescent="0.3">
      <c r="A14220" s="1">
        <v>42644</v>
      </c>
      <c r="B14220" t="s">
        <v>70</v>
      </c>
      <c r="C14220">
        <v>17221951</v>
      </c>
      <c r="D14220">
        <v>13082447.300000001</v>
      </c>
      <c r="E14220">
        <v>75963.793533032353</v>
      </c>
      <c r="F14220">
        <f>IFERROR(NEFT_LAKH_MILLION[[#This Row],[OUTWARD TRANSACTION VALUE]],0)</f>
        <v>75963.793533032353</v>
      </c>
      <c r="G14220">
        <v>10393418</v>
      </c>
      <c r="H14220">
        <v>12519544</v>
      </c>
      <c r="I14220">
        <v>120456.46581326758</v>
      </c>
    </row>
    <row r="14221" spans="1:9" x14ac:dyDescent="0.3">
      <c r="A14221" s="1">
        <v>42644</v>
      </c>
      <c r="B14221" t="s">
        <v>71</v>
      </c>
      <c r="C14221">
        <v>1728591</v>
      </c>
      <c r="D14221">
        <v>2494655.9</v>
      </c>
      <c r="E14221">
        <v>144317.30235781628</v>
      </c>
      <c r="F14221">
        <f>IFERROR(NEFT_LAKH_MILLION[[#This Row],[OUTWARD TRANSACTION VALUE]],0)</f>
        <v>144317.30235781628</v>
      </c>
      <c r="G14221">
        <v>418467</v>
      </c>
      <c r="H14221">
        <v>1692995.3</v>
      </c>
      <c r="I14221">
        <v>404570.80247665884</v>
      </c>
    </row>
    <row r="14222" spans="1:9" x14ac:dyDescent="0.3">
      <c r="A14222" s="1">
        <v>42644</v>
      </c>
      <c r="B14222" t="s">
        <v>72</v>
      </c>
      <c r="C14222">
        <v>10574897</v>
      </c>
      <c r="D14222">
        <v>6334854.5</v>
      </c>
      <c r="E14222">
        <v>59904.644934130331</v>
      </c>
      <c r="F14222">
        <f>IFERROR(NEFT_LAKH_MILLION[[#This Row],[OUTWARD TRANSACTION VALUE]],0)</f>
        <v>59904.644934130331</v>
      </c>
      <c r="G14222">
        <v>8540740</v>
      </c>
      <c r="H14222">
        <v>6860185.3000000007</v>
      </c>
      <c r="I14222">
        <v>80323.078562279159</v>
      </c>
    </row>
    <row r="14223" spans="1:9" x14ac:dyDescent="0.3">
      <c r="A14223" s="1">
        <v>42644</v>
      </c>
      <c r="B14223" t="s">
        <v>73</v>
      </c>
      <c r="C14223">
        <v>4033552</v>
      </c>
      <c r="D14223">
        <v>2059267.6</v>
      </c>
      <c r="E14223">
        <v>51053.453630943644</v>
      </c>
      <c r="F14223">
        <f>IFERROR(NEFT_LAKH_MILLION[[#This Row],[OUTWARD TRANSACTION VALUE]],0)</f>
        <v>51053.453630943644</v>
      </c>
      <c r="G14223">
        <v>2693912</v>
      </c>
      <c r="H14223">
        <v>2904143.7</v>
      </c>
      <c r="I14223">
        <v>107803.95573426303</v>
      </c>
    </row>
    <row r="14224" spans="1:9" x14ac:dyDescent="0.3">
      <c r="A14224" s="1">
        <v>42644</v>
      </c>
      <c r="B14224" t="s">
        <v>74</v>
      </c>
      <c r="C14224">
        <v>25621</v>
      </c>
      <c r="D14224">
        <v>267223.2</v>
      </c>
      <c r="E14224">
        <v>1042985.0513250849</v>
      </c>
      <c r="F14224">
        <f>IFERROR(NEFT_LAKH_MILLION[[#This Row],[OUTWARD TRANSACTION VALUE]],0)</f>
        <v>1042985.0513250849</v>
      </c>
      <c r="G14224">
        <v>14762</v>
      </c>
      <c r="H14224">
        <v>161683.70000000001</v>
      </c>
      <c r="I14224">
        <v>1095269.6111637992</v>
      </c>
    </row>
    <row r="14225" spans="1:9" x14ac:dyDescent="0.3">
      <c r="A14225" s="1">
        <v>42644</v>
      </c>
      <c r="B14225" t="s">
        <v>77</v>
      </c>
      <c r="C14225">
        <v>804784</v>
      </c>
      <c r="D14225">
        <v>710939</v>
      </c>
      <c r="E14225">
        <v>88339.107139306943</v>
      </c>
      <c r="F14225">
        <f>IFERROR(NEFT_LAKH_MILLION[[#This Row],[OUTWARD TRANSACTION VALUE]],0)</f>
        <v>88339.107139306943</v>
      </c>
      <c r="G14225">
        <v>2617274</v>
      </c>
      <c r="H14225">
        <v>937665</v>
      </c>
      <c r="I14225">
        <v>35826.015923437895</v>
      </c>
    </row>
    <row r="14226" spans="1:9" x14ac:dyDescent="0.3">
      <c r="A14226" s="1">
        <v>42644</v>
      </c>
      <c r="B14226" t="s">
        <v>78</v>
      </c>
      <c r="C14226">
        <v>1044846</v>
      </c>
      <c r="D14226">
        <v>791748.7</v>
      </c>
      <c r="E14226">
        <v>75776.59291417108</v>
      </c>
      <c r="F14226">
        <f>IFERROR(NEFT_LAKH_MILLION[[#This Row],[OUTWARD TRANSACTION VALUE]],0)</f>
        <v>75776.59291417108</v>
      </c>
      <c r="G14226">
        <v>2362732</v>
      </c>
      <c r="H14226">
        <v>1032621.7</v>
      </c>
      <c r="I14226">
        <v>43704.563192101348</v>
      </c>
    </row>
    <row r="14227" spans="1:9" x14ac:dyDescent="0.3">
      <c r="A14227" s="1">
        <v>42644</v>
      </c>
      <c r="B14227" t="s">
        <v>79</v>
      </c>
      <c r="C14227">
        <v>1613905</v>
      </c>
      <c r="D14227">
        <v>1426688.2000000002</v>
      </c>
      <c r="E14227">
        <v>88399.763307010042</v>
      </c>
      <c r="F14227">
        <f>IFERROR(NEFT_LAKH_MILLION[[#This Row],[OUTWARD TRANSACTION VALUE]],0)</f>
        <v>88399.763307010042</v>
      </c>
      <c r="G14227">
        <v>716587</v>
      </c>
      <c r="H14227">
        <v>1229794.8</v>
      </c>
      <c r="I14227">
        <v>171618.3519935472</v>
      </c>
    </row>
    <row r="14228" spans="1:9" x14ac:dyDescent="0.3">
      <c r="A14228" s="1">
        <v>42644</v>
      </c>
      <c r="B14228" t="s">
        <v>80</v>
      </c>
      <c r="C14228">
        <v>239</v>
      </c>
      <c r="D14228">
        <v>1960.3</v>
      </c>
      <c r="E14228">
        <v>820209.20502092049</v>
      </c>
      <c r="F14228">
        <f>IFERROR(NEFT_LAKH_MILLION[[#This Row],[OUTWARD TRANSACTION VALUE]],0)</f>
        <v>820209.20502092049</v>
      </c>
      <c r="G14228">
        <v>74</v>
      </c>
      <c r="H14228">
        <v>2535.1</v>
      </c>
      <c r="I14228">
        <v>3425810.8108108109</v>
      </c>
    </row>
    <row r="14229" spans="1:9" x14ac:dyDescent="0.3">
      <c r="A14229" s="1">
        <v>42644</v>
      </c>
      <c r="B14229" t="s">
        <v>81</v>
      </c>
      <c r="C14229">
        <v>659</v>
      </c>
      <c r="D14229">
        <v>3919</v>
      </c>
      <c r="E14229">
        <v>594688.92261001514</v>
      </c>
      <c r="F14229">
        <f>IFERROR(NEFT_LAKH_MILLION[[#This Row],[OUTWARD TRANSACTION VALUE]],0)</f>
        <v>594688.92261001514</v>
      </c>
      <c r="G14229">
        <v>39</v>
      </c>
      <c r="H14229">
        <v>1730.1</v>
      </c>
      <c r="I14229">
        <v>4436153.846153846</v>
      </c>
    </row>
    <row r="14230" spans="1:9" x14ac:dyDescent="0.3">
      <c r="A14230" s="1">
        <v>42644</v>
      </c>
      <c r="B14230" t="s">
        <v>287</v>
      </c>
      <c r="C14230">
        <v>1242</v>
      </c>
      <c r="D14230">
        <v>1349.7</v>
      </c>
      <c r="E14230">
        <v>108671.49758454107</v>
      </c>
      <c r="F14230">
        <f>IFERROR(NEFT_LAKH_MILLION[[#This Row],[OUTWARD TRANSACTION VALUE]],0)</f>
        <v>108671.49758454107</v>
      </c>
      <c r="G14230">
        <v>107404</v>
      </c>
      <c r="H14230">
        <v>82581.100000000006</v>
      </c>
      <c r="I14230">
        <v>76888.290938884966</v>
      </c>
    </row>
    <row r="14231" spans="1:9" x14ac:dyDescent="0.3">
      <c r="A14231" s="1">
        <v>42644</v>
      </c>
      <c r="B14231" t="s">
        <v>83</v>
      </c>
      <c r="C14231">
        <v>5477</v>
      </c>
      <c r="D14231">
        <v>2989</v>
      </c>
      <c r="E14231">
        <v>54573.67171809385</v>
      </c>
      <c r="F14231">
        <f>IFERROR(NEFT_LAKH_MILLION[[#This Row],[OUTWARD TRANSACTION VALUE]],0)</f>
        <v>54573.67171809385</v>
      </c>
      <c r="G14231">
        <v>7604</v>
      </c>
      <c r="H14231">
        <v>5255</v>
      </c>
      <c r="I14231">
        <v>69108.364018937398</v>
      </c>
    </row>
    <row r="14232" spans="1:9" x14ac:dyDescent="0.3">
      <c r="A14232" s="1">
        <v>42644</v>
      </c>
      <c r="B14232" t="s">
        <v>84</v>
      </c>
      <c r="C14232">
        <v>4381</v>
      </c>
      <c r="D14232">
        <v>3748</v>
      </c>
      <c r="E14232">
        <v>85551.244008217298</v>
      </c>
      <c r="F14232">
        <f>IFERROR(NEFT_LAKH_MILLION[[#This Row],[OUTWARD TRANSACTION VALUE]],0)</f>
        <v>85551.244008217298</v>
      </c>
      <c r="G14232">
        <v>6610</v>
      </c>
      <c r="H14232">
        <v>3949.5</v>
      </c>
      <c r="I14232">
        <v>59750.378214826022</v>
      </c>
    </row>
    <row r="14233" spans="1:9" x14ac:dyDescent="0.3">
      <c r="A14233" s="1">
        <v>42644</v>
      </c>
      <c r="B14233" t="s">
        <v>85</v>
      </c>
      <c r="C14233">
        <v>145962</v>
      </c>
      <c r="D14233">
        <v>164511.5</v>
      </c>
      <c r="E14233">
        <v>112708.44466367959</v>
      </c>
      <c r="F14233">
        <f>IFERROR(NEFT_LAKH_MILLION[[#This Row],[OUTWARD TRANSACTION VALUE]],0)</f>
        <v>112708.44466367959</v>
      </c>
      <c r="G14233">
        <v>215034</v>
      </c>
      <c r="H14233">
        <v>237330.3</v>
      </c>
      <c r="I14233">
        <v>110368.73238650632</v>
      </c>
    </row>
    <row r="14234" spans="1:9" x14ac:dyDescent="0.3">
      <c r="A14234" s="1">
        <v>42644</v>
      </c>
      <c r="B14234" t="s">
        <v>87</v>
      </c>
      <c r="C14234">
        <v>6880</v>
      </c>
      <c r="D14234">
        <v>7792.7</v>
      </c>
      <c r="E14234">
        <v>113265.98837209302</v>
      </c>
      <c r="F14234">
        <f>IFERROR(NEFT_LAKH_MILLION[[#This Row],[OUTWARD TRANSACTION VALUE]],0)</f>
        <v>113265.98837209302</v>
      </c>
      <c r="G14234">
        <v>23407</v>
      </c>
      <c r="H14234">
        <v>12409.4</v>
      </c>
      <c r="I14234">
        <v>53015.764514888717</v>
      </c>
    </row>
    <row r="14235" spans="1:9" x14ac:dyDescent="0.3">
      <c r="A14235" s="1">
        <v>42644</v>
      </c>
      <c r="B14235" t="s">
        <v>88</v>
      </c>
      <c r="C14235">
        <v>23842</v>
      </c>
      <c r="D14235">
        <v>23701.9</v>
      </c>
      <c r="E14235">
        <v>99412.38151161815</v>
      </c>
      <c r="F14235">
        <f>IFERROR(NEFT_LAKH_MILLION[[#This Row],[OUTWARD TRANSACTION VALUE]],0)</f>
        <v>99412.38151161815</v>
      </c>
      <c r="G14235">
        <v>49874</v>
      </c>
      <c r="H14235">
        <v>36612.699999999997</v>
      </c>
      <c r="I14235">
        <v>73410.394193367276</v>
      </c>
    </row>
    <row r="14236" spans="1:9" x14ac:dyDescent="0.3">
      <c r="A14236" s="1">
        <v>42644</v>
      </c>
      <c r="B14236" t="s">
        <v>89</v>
      </c>
      <c r="C14236">
        <v>1748</v>
      </c>
      <c r="D14236">
        <v>3953.5</v>
      </c>
      <c r="E14236">
        <v>226172.76887871855</v>
      </c>
      <c r="F14236">
        <f>IFERROR(NEFT_LAKH_MILLION[[#This Row],[OUTWARD TRANSACTION VALUE]],0)</f>
        <v>226172.76887871855</v>
      </c>
      <c r="G14236">
        <v>4582</v>
      </c>
      <c r="H14236">
        <v>2741.3</v>
      </c>
      <c r="I14236">
        <v>59827.586206896551</v>
      </c>
    </row>
    <row r="14237" spans="1:9" x14ac:dyDescent="0.3">
      <c r="A14237" s="1">
        <v>42644</v>
      </c>
      <c r="B14237" t="s">
        <v>90</v>
      </c>
      <c r="C14237">
        <v>5723</v>
      </c>
      <c r="D14237">
        <v>3200.2999999999997</v>
      </c>
      <c r="E14237">
        <v>55919.972042634981</v>
      </c>
      <c r="F14237">
        <f>IFERROR(NEFT_LAKH_MILLION[[#This Row],[OUTWARD TRANSACTION VALUE]],0)</f>
        <v>55919.972042634981</v>
      </c>
      <c r="G14237">
        <v>14921</v>
      </c>
      <c r="H14237">
        <v>6763.4000000000005</v>
      </c>
      <c r="I14237">
        <v>45328.061121908722</v>
      </c>
    </row>
    <row r="14238" spans="1:9" x14ac:dyDescent="0.3">
      <c r="A14238" s="1">
        <v>42644</v>
      </c>
      <c r="B14238" t="s">
        <v>91</v>
      </c>
      <c r="C14238">
        <v>332122</v>
      </c>
      <c r="D14238">
        <v>412126.4</v>
      </c>
      <c r="E14238">
        <v>124088.8589132909</v>
      </c>
      <c r="F14238">
        <f>IFERROR(NEFT_LAKH_MILLION[[#This Row],[OUTWARD TRANSACTION VALUE]],0)</f>
        <v>124088.8589132909</v>
      </c>
      <c r="G14238">
        <v>7499</v>
      </c>
      <c r="H14238">
        <v>271066.2</v>
      </c>
      <c r="I14238">
        <v>3614697.9597279639</v>
      </c>
    </row>
    <row r="14239" spans="1:9" x14ac:dyDescent="0.3">
      <c r="A14239" s="1">
        <v>42644</v>
      </c>
      <c r="B14239" t="s">
        <v>93</v>
      </c>
      <c r="C14239">
        <v>12739</v>
      </c>
      <c r="D14239">
        <v>13293.9</v>
      </c>
      <c r="E14239">
        <v>104355.91490697859</v>
      </c>
      <c r="F14239">
        <f>IFERROR(NEFT_LAKH_MILLION[[#This Row],[OUTWARD TRANSACTION VALUE]],0)</f>
        <v>104355.91490697859</v>
      </c>
      <c r="G14239">
        <v>43468</v>
      </c>
      <c r="H14239">
        <v>30262.199999999997</v>
      </c>
      <c r="I14239">
        <v>69619.490199687119</v>
      </c>
    </row>
    <row r="14240" spans="1:9" x14ac:dyDescent="0.3">
      <c r="A14240" s="1">
        <v>42644</v>
      </c>
      <c r="B14240" t="s">
        <v>94</v>
      </c>
      <c r="C14240">
        <v>6519</v>
      </c>
      <c r="D14240">
        <v>8534.7000000000007</v>
      </c>
      <c r="E14240">
        <v>130920.3865623562</v>
      </c>
      <c r="F14240">
        <f>IFERROR(NEFT_LAKH_MILLION[[#This Row],[OUTWARD TRANSACTION VALUE]],0)</f>
        <v>130920.3865623562</v>
      </c>
      <c r="G14240">
        <v>25710</v>
      </c>
      <c r="H14240">
        <v>11449</v>
      </c>
      <c r="I14240">
        <v>44531.310774017889</v>
      </c>
    </row>
    <row r="14241" spans="1:9" x14ac:dyDescent="0.3">
      <c r="A14241" s="1">
        <v>42644</v>
      </c>
      <c r="B14241" t="s">
        <v>285</v>
      </c>
      <c r="C14241">
        <v>1333</v>
      </c>
      <c r="D14241">
        <v>834.0999999999998</v>
      </c>
      <c r="E14241">
        <v>62573.143285821447</v>
      </c>
      <c r="F14241">
        <f>IFERROR(NEFT_LAKH_MILLION[[#This Row],[OUTWARD TRANSACTION VALUE]],0)</f>
        <v>62573.143285821447</v>
      </c>
      <c r="G14241">
        <v>5763</v>
      </c>
      <c r="H14241">
        <v>2663.1</v>
      </c>
      <c r="I14241">
        <v>46210.30713170224</v>
      </c>
    </row>
    <row r="14242" spans="1:9" x14ac:dyDescent="0.3">
      <c r="A14242" s="1">
        <v>42644</v>
      </c>
      <c r="B14242" t="s">
        <v>95</v>
      </c>
      <c r="C14242">
        <v>8323</v>
      </c>
      <c r="D14242">
        <v>7236.3</v>
      </c>
      <c r="E14242">
        <v>86943.409828186952</v>
      </c>
      <c r="F14242">
        <f>IFERROR(NEFT_LAKH_MILLION[[#This Row],[OUTWARD TRANSACTION VALUE]],0)</f>
        <v>86943.409828186952</v>
      </c>
      <c r="G14242">
        <v>15069</v>
      </c>
      <c r="H14242">
        <v>9512.2000000000007</v>
      </c>
      <c r="I14242">
        <v>63124.294910080302</v>
      </c>
    </row>
    <row r="14243" spans="1:9" x14ac:dyDescent="0.3">
      <c r="A14243" s="1">
        <v>42644</v>
      </c>
      <c r="B14243" t="s">
        <v>96</v>
      </c>
      <c r="C14243">
        <v>295592</v>
      </c>
      <c r="D14243">
        <v>173361.6</v>
      </c>
      <c r="E14243">
        <v>58648.948550705027</v>
      </c>
      <c r="F14243">
        <f>IFERROR(NEFT_LAKH_MILLION[[#This Row],[OUTWARD TRANSACTION VALUE]],0)</f>
        <v>58648.948550705027</v>
      </c>
      <c r="G14243">
        <v>648188</v>
      </c>
      <c r="H14243">
        <v>282679.8</v>
      </c>
      <c r="I14243">
        <v>43610.773417588724</v>
      </c>
    </row>
    <row r="14244" spans="1:9" x14ac:dyDescent="0.3">
      <c r="A14244" s="1">
        <v>42644</v>
      </c>
      <c r="B14244" t="s">
        <v>97</v>
      </c>
      <c r="C14244">
        <v>11799</v>
      </c>
      <c r="D14244">
        <v>7064.6</v>
      </c>
      <c r="E14244">
        <v>59874.565641156027</v>
      </c>
      <c r="F14244">
        <f>IFERROR(NEFT_LAKH_MILLION[[#This Row],[OUTWARD TRANSACTION VALUE]],0)</f>
        <v>59874.565641156027</v>
      </c>
      <c r="G14244">
        <v>145190</v>
      </c>
      <c r="H14244">
        <v>24432.5</v>
      </c>
      <c r="I14244">
        <v>16827.949583304635</v>
      </c>
    </row>
    <row r="14245" spans="1:9" x14ac:dyDescent="0.3">
      <c r="A14245" s="1">
        <v>42644</v>
      </c>
      <c r="B14245" t="s">
        <v>98</v>
      </c>
      <c r="C14245">
        <v>39053</v>
      </c>
      <c r="D14245">
        <v>19404.099999999999</v>
      </c>
      <c r="E14245">
        <v>49686.579776201579</v>
      </c>
      <c r="F14245">
        <f>IFERROR(NEFT_LAKH_MILLION[[#This Row],[OUTWARD TRANSACTION VALUE]],0)</f>
        <v>49686.579776201579</v>
      </c>
      <c r="G14245">
        <v>222679</v>
      </c>
      <c r="H14245">
        <v>22019.5</v>
      </c>
      <c r="I14245">
        <v>9888.4492924793085</v>
      </c>
    </row>
    <row r="14246" spans="1:9" x14ac:dyDescent="0.3">
      <c r="A14246" s="1">
        <v>42644</v>
      </c>
      <c r="B14246" t="s">
        <v>99</v>
      </c>
      <c r="C14246">
        <v>593212</v>
      </c>
      <c r="D14246">
        <v>388337.8</v>
      </c>
      <c r="E14246">
        <v>65463.577945152829</v>
      </c>
      <c r="F14246">
        <f>IFERROR(NEFT_LAKH_MILLION[[#This Row],[OUTWARD TRANSACTION VALUE]],0)</f>
        <v>65463.577945152829</v>
      </c>
      <c r="G14246">
        <v>760098</v>
      </c>
      <c r="H14246">
        <v>481140</v>
      </c>
      <c r="I14246">
        <v>63299.732402926988</v>
      </c>
    </row>
    <row r="14247" spans="1:9" x14ac:dyDescent="0.3">
      <c r="A14247" s="1">
        <v>42644</v>
      </c>
      <c r="B14247" t="s">
        <v>101</v>
      </c>
      <c r="C14247">
        <v>145</v>
      </c>
      <c r="D14247">
        <v>705.40000000000009</v>
      </c>
      <c r="E14247">
        <v>486482.75862068974</v>
      </c>
      <c r="F14247">
        <f>IFERROR(NEFT_LAKH_MILLION[[#This Row],[OUTWARD TRANSACTION VALUE]],0)</f>
        <v>486482.75862068974</v>
      </c>
      <c r="G14247">
        <v>310</v>
      </c>
      <c r="H14247">
        <v>813.6</v>
      </c>
      <c r="I14247">
        <v>262451.61290322582</v>
      </c>
    </row>
    <row r="14248" spans="1:9" x14ac:dyDescent="0.3">
      <c r="A14248" s="1">
        <v>42644</v>
      </c>
      <c r="B14248" t="s">
        <v>102</v>
      </c>
      <c r="C14248">
        <v>3601508</v>
      </c>
      <c r="D14248">
        <v>2930887.6</v>
      </c>
      <c r="E14248">
        <v>81379.455494753871</v>
      </c>
      <c r="F14248">
        <f>IFERROR(NEFT_LAKH_MILLION[[#This Row],[OUTWARD TRANSACTION VALUE]],0)</f>
        <v>81379.455494753871</v>
      </c>
      <c r="G14248">
        <v>1875331</v>
      </c>
      <c r="H14248">
        <v>2580496</v>
      </c>
      <c r="I14248">
        <v>137602.16196500778</v>
      </c>
    </row>
    <row r="14249" spans="1:9" x14ac:dyDescent="0.3">
      <c r="A14249" s="1">
        <v>42644</v>
      </c>
      <c r="B14249" t="s">
        <v>103</v>
      </c>
      <c r="C14249">
        <v>6386</v>
      </c>
      <c r="D14249">
        <v>5538.0999999999995</v>
      </c>
      <c r="E14249">
        <v>86722.518008142812</v>
      </c>
      <c r="F14249">
        <f>IFERROR(NEFT_LAKH_MILLION[[#This Row],[OUTWARD TRANSACTION VALUE]],0)</f>
        <v>86722.518008142812</v>
      </c>
      <c r="G14249">
        <v>6178</v>
      </c>
      <c r="H14249">
        <v>4988.3999999999996</v>
      </c>
      <c r="I14249">
        <v>80744.577533182251</v>
      </c>
    </row>
    <row r="14250" spans="1:9" x14ac:dyDescent="0.3">
      <c r="A14250" s="1">
        <v>42644</v>
      </c>
      <c r="B14250" t="s">
        <v>104</v>
      </c>
      <c r="C14250">
        <v>41231</v>
      </c>
      <c r="D14250">
        <v>17098.900000000001</v>
      </c>
      <c r="E14250">
        <v>41470.980572869936</v>
      </c>
      <c r="F14250">
        <f>IFERROR(NEFT_LAKH_MILLION[[#This Row],[OUTWARD TRANSACTION VALUE]],0)</f>
        <v>41470.980572869936</v>
      </c>
      <c r="G14250">
        <v>80718</v>
      </c>
      <c r="H14250">
        <v>22066.7</v>
      </c>
      <c r="I14250">
        <v>27338.016303674522</v>
      </c>
    </row>
    <row r="14251" spans="1:9" x14ac:dyDescent="0.3">
      <c r="A14251" s="1">
        <v>42644</v>
      </c>
      <c r="B14251" t="s">
        <v>107</v>
      </c>
      <c r="C14251">
        <v>159334</v>
      </c>
      <c r="D14251">
        <v>118079.6</v>
      </c>
      <c r="E14251">
        <v>74108.225488596276</v>
      </c>
      <c r="F14251">
        <f>IFERROR(NEFT_LAKH_MILLION[[#This Row],[OUTWARD TRANSACTION VALUE]],0)</f>
        <v>74108.225488596276</v>
      </c>
      <c r="G14251">
        <v>197355</v>
      </c>
      <c r="H14251">
        <v>146552</v>
      </c>
      <c r="I14251">
        <v>74258.062881609279</v>
      </c>
    </row>
    <row r="14252" spans="1:9" x14ac:dyDescent="0.3">
      <c r="A14252" s="1">
        <v>42644</v>
      </c>
      <c r="B14252" t="s">
        <v>108</v>
      </c>
      <c r="C14252">
        <v>6864</v>
      </c>
      <c r="D14252">
        <v>6594.2</v>
      </c>
      <c r="E14252">
        <v>96069.347319347318</v>
      </c>
      <c r="F14252">
        <f>IFERROR(NEFT_LAKH_MILLION[[#This Row],[OUTWARD TRANSACTION VALUE]],0)</f>
        <v>96069.347319347318</v>
      </c>
      <c r="G14252">
        <v>27129</v>
      </c>
      <c r="H14252">
        <v>13133</v>
      </c>
      <c r="I14252">
        <v>48409.451140845587</v>
      </c>
    </row>
    <row r="14253" spans="1:9" x14ac:dyDescent="0.3">
      <c r="A14253" s="1">
        <v>42644</v>
      </c>
      <c r="B14253" t="s">
        <v>109</v>
      </c>
      <c r="C14253">
        <v>32002</v>
      </c>
      <c r="D14253">
        <v>19887.599999999999</v>
      </c>
      <c r="E14253">
        <v>62144.865945878373</v>
      </c>
      <c r="F14253">
        <f>IFERROR(NEFT_LAKH_MILLION[[#This Row],[OUTWARD TRANSACTION VALUE]],0)</f>
        <v>62144.865945878373</v>
      </c>
      <c r="G14253">
        <v>2198</v>
      </c>
      <c r="H14253">
        <v>2000.8</v>
      </c>
      <c r="I14253">
        <v>91028.207461328493</v>
      </c>
    </row>
    <row r="14254" spans="1:9" x14ac:dyDescent="0.3">
      <c r="A14254" s="1">
        <v>42644</v>
      </c>
      <c r="B14254" t="s">
        <v>110</v>
      </c>
      <c r="C14254">
        <v>3020</v>
      </c>
      <c r="D14254">
        <v>4566.3</v>
      </c>
      <c r="E14254">
        <v>151201.9867549669</v>
      </c>
      <c r="F14254">
        <f>IFERROR(NEFT_LAKH_MILLION[[#This Row],[OUTWARD TRANSACTION VALUE]],0)</f>
        <v>151201.9867549669</v>
      </c>
      <c r="G14254">
        <v>7037</v>
      </c>
      <c r="H14254">
        <v>24188.800000000003</v>
      </c>
      <c r="I14254">
        <v>343737.38809151633</v>
      </c>
    </row>
    <row r="14255" spans="1:9" x14ac:dyDescent="0.3">
      <c r="A14255" s="1">
        <v>42644</v>
      </c>
      <c r="B14255" t="s">
        <v>112</v>
      </c>
      <c r="C14255">
        <v>304</v>
      </c>
      <c r="D14255">
        <v>1842.9</v>
      </c>
      <c r="E14255">
        <v>606217.10526315786</v>
      </c>
      <c r="F14255">
        <f>IFERROR(NEFT_LAKH_MILLION[[#This Row],[OUTWARD TRANSACTION VALUE]],0)</f>
        <v>606217.10526315786</v>
      </c>
      <c r="G14255">
        <v>34</v>
      </c>
      <c r="H14255">
        <v>44.1</v>
      </c>
      <c r="I14255">
        <v>129705.88235294117</v>
      </c>
    </row>
    <row r="14256" spans="1:9" x14ac:dyDescent="0.3">
      <c r="A14256" s="1">
        <v>42644</v>
      </c>
      <c r="B14256" t="s">
        <v>113</v>
      </c>
      <c r="C14256">
        <v>19644</v>
      </c>
      <c r="D14256">
        <v>12221.4</v>
      </c>
      <c r="E14256">
        <v>62214.41661576055</v>
      </c>
      <c r="F14256">
        <f>IFERROR(NEFT_LAKH_MILLION[[#This Row],[OUTWARD TRANSACTION VALUE]],0)</f>
        <v>62214.41661576055</v>
      </c>
      <c r="G14256">
        <v>21284</v>
      </c>
      <c r="H14256">
        <v>18748.900000000001</v>
      </c>
      <c r="I14256">
        <v>88089.174967111452</v>
      </c>
    </row>
    <row r="14257" spans="1:9" x14ac:dyDescent="0.3">
      <c r="A14257" s="1">
        <v>42644</v>
      </c>
      <c r="B14257" t="s">
        <v>114</v>
      </c>
      <c r="C14257">
        <v>13732</v>
      </c>
      <c r="D14257">
        <v>41058</v>
      </c>
      <c r="E14257">
        <v>298995.04806291871</v>
      </c>
      <c r="F14257">
        <f>IFERROR(NEFT_LAKH_MILLION[[#This Row],[OUTWARD TRANSACTION VALUE]],0)</f>
        <v>298995.04806291871</v>
      </c>
      <c r="G14257">
        <v>3067</v>
      </c>
      <c r="H14257">
        <v>95201.600000000006</v>
      </c>
      <c r="I14257">
        <v>3104062.601891099</v>
      </c>
    </row>
    <row r="14258" spans="1:9" x14ac:dyDescent="0.3">
      <c r="A14258" s="1">
        <v>42644</v>
      </c>
      <c r="B14258" t="s">
        <v>115</v>
      </c>
      <c r="C14258">
        <v>13437</v>
      </c>
      <c r="D14258">
        <v>5844.6</v>
      </c>
      <c r="E14258">
        <v>43496.31614199598</v>
      </c>
      <c r="F14258">
        <f>IFERROR(NEFT_LAKH_MILLION[[#This Row],[OUTWARD TRANSACTION VALUE]],0)</f>
        <v>43496.31614199598</v>
      </c>
      <c r="G14258">
        <v>13922</v>
      </c>
      <c r="H14258">
        <v>14161</v>
      </c>
      <c r="I14258">
        <v>101716.70736963081</v>
      </c>
    </row>
    <row r="14259" spans="1:9" x14ac:dyDescent="0.3">
      <c r="A14259" s="1">
        <v>42644</v>
      </c>
      <c r="B14259" t="s">
        <v>116</v>
      </c>
      <c r="C14259">
        <v>985</v>
      </c>
      <c r="D14259">
        <v>354.7</v>
      </c>
      <c r="E14259">
        <v>36010.152284263961</v>
      </c>
      <c r="F14259">
        <f>IFERROR(NEFT_LAKH_MILLION[[#This Row],[OUTWARD TRANSACTION VALUE]],0)</f>
        <v>36010.152284263961</v>
      </c>
      <c r="G14259">
        <v>3255</v>
      </c>
      <c r="H14259">
        <v>6750.5999999999995</v>
      </c>
      <c r="I14259">
        <v>207391.70506912444</v>
      </c>
    </row>
    <row r="14260" spans="1:9" x14ac:dyDescent="0.3">
      <c r="A14260" s="1">
        <v>42644</v>
      </c>
      <c r="B14260" t="s">
        <v>117</v>
      </c>
      <c r="C14260">
        <v>5827</v>
      </c>
      <c r="D14260">
        <v>5905</v>
      </c>
      <c r="E14260">
        <v>101338.5961901493</v>
      </c>
      <c r="F14260">
        <f>IFERROR(NEFT_LAKH_MILLION[[#This Row],[OUTWARD TRANSACTION VALUE]],0)</f>
        <v>101338.5961901493</v>
      </c>
      <c r="G14260">
        <v>5995</v>
      </c>
      <c r="H14260">
        <v>3461.3999999999996</v>
      </c>
      <c r="I14260">
        <v>57738.11509591325</v>
      </c>
    </row>
    <row r="14261" spans="1:9" x14ac:dyDescent="0.3">
      <c r="A14261" s="1">
        <v>42644</v>
      </c>
      <c r="B14261" t="s">
        <v>118</v>
      </c>
      <c r="C14261">
        <v>5392</v>
      </c>
      <c r="D14261">
        <v>4116.3999999999996</v>
      </c>
      <c r="E14261">
        <v>76342.7299703264</v>
      </c>
      <c r="F14261">
        <f>IFERROR(NEFT_LAKH_MILLION[[#This Row],[OUTWARD TRANSACTION VALUE]],0)</f>
        <v>76342.7299703264</v>
      </c>
      <c r="G14261">
        <v>7598</v>
      </c>
      <c r="H14261">
        <v>17766.199999999997</v>
      </c>
      <c r="I14261">
        <v>233827.32297973149</v>
      </c>
    </row>
    <row r="14262" spans="1:9" x14ac:dyDescent="0.3">
      <c r="A14262" s="1">
        <v>42644</v>
      </c>
      <c r="B14262" t="s">
        <v>119</v>
      </c>
      <c r="C14262">
        <v>19180</v>
      </c>
      <c r="D14262">
        <v>15065.4</v>
      </c>
      <c r="E14262">
        <v>78547.445255474449</v>
      </c>
      <c r="F14262">
        <f>IFERROR(NEFT_LAKH_MILLION[[#This Row],[OUTWARD TRANSACTION VALUE]],0)</f>
        <v>78547.445255474449</v>
      </c>
      <c r="G14262">
        <v>40648</v>
      </c>
      <c r="H14262">
        <v>22957.7</v>
      </c>
      <c r="I14262">
        <v>56479.285573705965</v>
      </c>
    </row>
    <row r="14263" spans="1:9" x14ac:dyDescent="0.3">
      <c r="A14263" s="1">
        <v>42644</v>
      </c>
      <c r="B14263" t="s">
        <v>273</v>
      </c>
      <c r="C14263">
        <v>3</v>
      </c>
      <c r="D14263">
        <v>0.3</v>
      </c>
      <c r="E14263">
        <v>10000</v>
      </c>
      <c r="F14263">
        <f>IFERROR(NEFT_LAKH_MILLION[[#This Row],[OUTWARD TRANSACTION VALUE]],0)</f>
        <v>10000</v>
      </c>
      <c r="G14263">
        <v>15</v>
      </c>
      <c r="H14263">
        <v>3.8</v>
      </c>
      <c r="I14263">
        <v>25333.333333333332</v>
      </c>
    </row>
    <row r="14264" spans="1:9" x14ac:dyDescent="0.3">
      <c r="A14264" s="1">
        <v>42644</v>
      </c>
      <c r="B14264" t="s">
        <v>120</v>
      </c>
      <c r="C14264">
        <v>56</v>
      </c>
      <c r="D14264">
        <v>325.5</v>
      </c>
      <c r="E14264">
        <v>581250</v>
      </c>
      <c r="F14264">
        <f>IFERROR(NEFT_LAKH_MILLION[[#This Row],[OUTWARD TRANSACTION VALUE]],0)</f>
        <v>581250</v>
      </c>
      <c r="G14264">
        <v>4</v>
      </c>
      <c r="H14264">
        <v>40</v>
      </c>
      <c r="I14264">
        <v>1000000</v>
      </c>
    </row>
    <row r="14265" spans="1:9" x14ac:dyDescent="0.3">
      <c r="A14265" s="1">
        <v>42644</v>
      </c>
      <c r="B14265" t="s">
        <v>122</v>
      </c>
      <c r="C14265">
        <v>7864</v>
      </c>
      <c r="D14265">
        <v>8882.2999999999993</v>
      </c>
      <c r="E14265">
        <v>112948.88097660222</v>
      </c>
      <c r="F14265">
        <f>IFERROR(NEFT_LAKH_MILLION[[#This Row],[OUTWARD TRANSACTION VALUE]],0)</f>
        <v>112948.88097660222</v>
      </c>
      <c r="G14265">
        <v>21522</v>
      </c>
      <c r="H14265">
        <v>9689.9</v>
      </c>
      <c r="I14265">
        <v>45023.232041631818</v>
      </c>
    </row>
    <row r="14266" spans="1:9" x14ac:dyDescent="0.3">
      <c r="A14266" s="1">
        <v>42644</v>
      </c>
      <c r="B14266" t="s">
        <v>124</v>
      </c>
      <c r="C14266">
        <v>24518</v>
      </c>
      <c r="D14266">
        <v>18658.599999999999</v>
      </c>
      <c r="E14266">
        <v>76101.639611713836</v>
      </c>
      <c r="F14266">
        <f>IFERROR(NEFT_LAKH_MILLION[[#This Row],[OUTWARD TRANSACTION VALUE]],0)</f>
        <v>76101.639611713836</v>
      </c>
      <c r="G14266">
        <v>49697</v>
      </c>
      <c r="H14266">
        <v>25915.200000000001</v>
      </c>
      <c r="I14266">
        <v>52146.407227800468</v>
      </c>
    </row>
    <row r="14267" spans="1:9" x14ac:dyDescent="0.3">
      <c r="A14267" s="1">
        <v>42644</v>
      </c>
      <c r="B14267" t="s">
        <v>127</v>
      </c>
      <c r="C14267">
        <v>7283</v>
      </c>
      <c r="D14267">
        <v>5345.5</v>
      </c>
      <c r="E14267">
        <v>73396.95180557463</v>
      </c>
      <c r="F14267">
        <f>IFERROR(NEFT_LAKH_MILLION[[#This Row],[OUTWARD TRANSACTION VALUE]],0)</f>
        <v>73396.95180557463</v>
      </c>
      <c r="G14267">
        <v>22005</v>
      </c>
      <c r="H14267">
        <v>11227.8</v>
      </c>
      <c r="I14267">
        <v>51023.858214042266</v>
      </c>
    </row>
    <row r="14268" spans="1:9" x14ac:dyDescent="0.3">
      <c r="A14268" s="1">
        <v>42644</v>
      </c>
      <c r="B14268" t="s">
        <v>128</v>
      </c>
      <c r="C14268">
        <v>725713</v>
      </c>
      <c r="D14268">
        <v>756894.3</v>
      </c>
      <c r="E14268">
        <v>104296.64343893522</v>
      </c>
      <c r="F14268">
        <f>IFERROR(NEFT_LAKH_MILLION[[#This Row],[OUTWARD TRANSACTION VALUE]],0)</f>
        <v>104296.64343893522</v>
      </c>
      <c r="G14268">
        <v>1724854</v>
      </c>
      <c r="H14268">
        <v>1256124.7</v>
      </c>
      <c r="I14268">
        <v>72824.986926429716</v>
      </c>
    </row>
    <row r="14269" spans="1:9" x14ac:dyDescent="0.3">
      <c r="A14269" s="1">
        <v>42644</v>
      </c>
      <c r="B14269" t="s">
        <v>129</v>
      </c>
      <c r="C14269">
        <v>14601</v>
      </c>
      <c r="D14269">
        <v>51886.3</v>
      </c>
      <c r="E14269">
        <v>355361.27662488871</v>
      </c>
      <c r="F14269">
        <f>IFERROR(NEFT_LAKH_MILLION[[#This Row],[OUTWARD TRANSACTION VALUE]],0)</f>
        <v>355361.27662488871</v>
      </c>
      <c r="G14269">
        <v>94864</v>
      </c>
      <c r="H14269">
        <v>41781.599999999999</v>
      </c>
      <c r="I14269">
        <v>44043.683589138134</v>
      </c>
    </row>
    <row r="14270" spans="1:9" x14ac:dyDescent="0.3">
      <c r="A14270" s="1">
        <v>42644</v>
      </c>
      <c r="B14270" t="s">
        <v>130</v>
      </c>
      <c r="C14270">
        <v>6859</v>
      </c>
      <c r="D14270">
        <v>5970.5999999999995</v>
      </c>
      <c r="E14270">
        <v>87047.674588132388</v>
      </c>
      <c r="F14270">
        <f>IFERROR(NEFT_LAKH_MILLION[[#This Row],[OUTWARD TRANSACTION VALUE]],0)</f>
        <v>87047.674588132388</v>
      </c>
      <c r="G14270">
        <v>7255</v>
      </c>
      <c r="H14270">
        <v>3897.5</v>
      </c>
      <c r="I14270">
        <v>53721.571330117164</v>
      </c>
    </row>
    <row r="14271" spans="1:9" x14ac:dyDescent="0.3">
      <c r="A14271" s="1">
        <v>42644</v>
      </c>
      <c r="B14271" t="s">
        <v>131</v>
      </c>
      <c r="C14271">
        <v>31158</v>
      </c>
      <c r="D14271">
        <v>36943.9</v>
      </c>
      <c r="E14271">
        <v>118569.54875152449</v>
      </c>
      <c r="F14271">
        <f>IFERROR(NEFT_LAKH_MILLION[[#This Row],[OUTWARD TRANSACTION VALUE]],0)</f>
        <v>118569.54875152449</v>
      </c>
      <c r="G14271">
        <v>107340</v>
      </c>
      <c r="H14271">
        <v>46745.2</v>
      </c>
      <c r="I14271">
        <v>43548.7236817589</v>
      </c>
    </row>
    <row r="14272" spans="1:9" x14ac:dyDescent="0.3">
      <c r="A14272" s="1">
        <v>42644</v>
      </c>
      <c r="B14272" t="s">
        <v>132</v>
      </c>
      <c r="C14272">
        <v>124864</v>
      </c>
      <c r="D14272">
        <v>106331</v>
      </c>
      <c r="E14272">
        <v>85157.451307022042</v>
      </c>
      <c r="F14272">
        <f>IFERROR(NEFT_LAKH_MILLION[[#This Row],[OUTWARD TRANSACTION VALUE]],0)</f>
        <v>85157.451307022042</v>
      </c>
      <c r="G14272">
        <v>380867</v>
      </c>
      <c r="H14272">
        <v>217063.6</v>
      </c>
      <c r="I14272">
        <v>56991.968324900816</v>
      </c>
    </row>
    <row r="14273" spans="1:9" x14ac:dyDescent="0.3">
      <c r="A14273" s="1">
        <v>42644</v>
      </c>
      <c r="B14273" t="s">
        <v>133</v>
      </c>
      <c r="C14273">
        <v>2834692</v>
      </c>
      <c r="D14273">
        <v>2036287.5</v>
      </c>
      <c r="E14273">
        <v>71834.52382128287</v>
      </c>
      <c r="F14273">
        <f>IFERROR(NEFT_LAKH_MILLION[[#This Row],[OUTWARD TRANSACTION VALUE]],0)</f>
        <v>71834.52382128287</v>
      </c>
      <c r="G14273">
        <v>8008132</v>
      </c>
      <c r="H14273">
        <v>3306591.2</v>
      </c>
      <c r="I14273">
        <v>41290.418289808411</v>
      </c>
    </row>
    <row r="14274" spans="1:9" x14ac:dyDescent="0.3">
      <c r="A14274" s="1">
        <v>42644</v>
      </c>
      <c r="B14274" t="s">
        <v>135</v>
      </c>
      <c r="C14274">
        <v>50777</v>
      </c>
      <c r="D14274">
        <v>41113.800000000003</v>
      </c>
      <c r="E14274">
        <v>80969.336510624897</v>
      </c>
      <c r="F14274">
        <f>IFERROR(NEFT_LAKH_MILLION[[#This Row],[OUTWARD TRANSACTION VALUE]],0)</f>
        <v>80969.336510624897</v>
      </c>
      <c r="G14274">
        <v>208389</v>
      </c>
      <c r="H14274">
        <v>24125.7</v>
      </c>
      <c r="I14274">
        <v>11577.242560787758</v>
      </c>
    </row>
    <row r="14275" spans="1:9" x14ac:dyDescent="0.3">
      <c r="A14275" s="1">
        <v>42644</v>
      </c>
      <c r="B14275" t="s">
        <v>137</v>
      </c>
      <c r="C14275">
        <v>2070</v>
      </c>
      <c r="D14275">
        <v>15702.2</v>
      </c>
      <c r="E14275">
        <v>758560.38647342997</v>
      </c>
      <c r="F14275">
        <f>IFERROR(NEFT_LAKH_MILLION[[#This Row],[OUTWARD TRANSACTION VALUE]],0)</f>
        <v>758560.38647342997</v>
      </c>
      <c r="G14275">
        <v>336</v>
      </c>
      <c r="H14275">
        <v>27306.199999999997</v>
      </c>
      <c r="I14275">
        <v>8126845.2380952369</v>
      </c>
    </row>
    <row r="14276" spans="1:9" x14ac:dyDescent="0.3">
      <c r="A14276" s="1">
        <v>42644</v>
      </c>
      <c r="B14276" t="s">
        <v>140</v>
      </c>
      <c r="C14276">
        <v>3780</v>
      </c>
      <c r="D14276">
        <v>2682.7999999999997</v>
      </c>
      <c r="E14276">
        <v>70973.544973544966</v>
      </c>
      <c r="F14276">
        <f>IFERROR(NEFT_LAKH_MILLION[[#This Row],[OUTWARD TRANSACTION VALUE]],0)</f>
        <v>70973.544973544966</v>
      </c>
      <c r="G14276">
        <v>5214</v>
      </c>
      <c r="H14276">
        <v>2728.1</v>
      </c>
      <c r="I14276">
        <v>52322.593018795553</v>
      </c>
    </row>
    <row r="14277" spans="1:9" x14ac:dyDescent="0.3">
      <c r="A14277" s="1">
        <v>42644</v>
      </c>
      <c r="B14277" t="s">
        <v>141</v>
      </c>
      <c r="C14277">
        <v>5555</v>
      </c>
      <c r="D14277">
        <v>3976.5</v>
      </c>
      <c r="E14277">
        <v>71584.158415841579</v>
      </c>
      <c r="F14277">
        <f>IFERROR(NEFT_LAKH_MILLION[[#This Row],[OUTWARD TRANSACTION VALUE]],0)</f>
        <v>71584.158415841579</v>
      </c>
      <c r="G14277">
        <v>13944</v>
      </c>
      <c r="H14277">
        <v>5723.8</v>
      </c>
      <c r="I14277">
        <v>41048.479632816983</v>
      </c>
    </row>
    <row r="14278" spans="1:9" x14ac:dyDescent="0.3">
      <c r="A14278" s="1">
        <v>42644</v>
      </c>
      <c r="B14278" t="s">
        <v>142</v>
      </c>
      <c r="C14278">
        <v>440377</v>
      </c>
      <c r="D14278">
        <v>334974.10000000003</v>
      </c>
      <c r="E14278">
        <v>76065.303137993134</v>
      </c>
      <c r="F14278">
        <f>IFERROR(NEFT_LAKH_MILLION[[#This Row],[OUTWARD TRANSACTION VALUE]],0)</f>
        <v>76065.303137993134</v>
      </c>
      <c r="G14278">
        <v>159744</v>
      </c>
      <c r="H14278">
        <v>411041.2</v>
      </c>
      <c r="I14278">
        <v>257312.44991987178</v>
      </c>
    </row>
    <row r="14279" spans="1:9" x14ac:dyDescent="0.3">
      <c r="A14279" s="1">
        <v>42644</v>
      </c>
      <c r="B14279" t="s">
        <v>143</v>
      </c>
      <c r="C14279">
        <v>1122</v>
      </c>
      <c r="D14279">
        <v>740</v>
      </c>
      <c r="E14279">
        <v>65953.654188948305</v>
      </c>
      <c r="F14279">
        <f>IFERROR(NEFT_LAKH_MILLION[[#This Row],[OUTWARD TRANSACTION VALUE]],0)</f>
        <v>65953.654188948305</v>
      </c>
      <c r="G14279">
        <v>253</v>
      </c>
      <c r="H14279">
        <v>202.2</v>
      </c>
      <c r="I14279">
        <v>79920.948616600785</v>
      </c>
    </row>
    <row r="14280" spans="1:9" x14ac:dyDescent="0.3">
      <c r="A14280" s="1">
        <v>42644</v>
      </c>
      <c r="B14280" t="s">
        <v>146</v>
      </c>
      <c r="C14280">
        <v>157149</v>
      </c>
      <c r="D14280">
        <v>125890.1</v>
      </c>
      <c r="E14280">
        <v>80108.750294306679</v>
      </c>
      <c r="F14280">
        <f>IFERROR(NEFT_LAKH_MILLION[[#This Row],[OUTWARD TRANSACTION VALUE]],0)</f>
        <v>80108.750294306679</v>
      </c>
      <c r="G14280">
        <v>327680</v>
      </c>
      <c r="H14280">
        <v>216807</v>
      </c>
      <c r="I14280">
        <v>66164.24560546875</v>
      </c>
    </row>
    <row r="14281" spans="1:9" x14ac:dyDescent="0.3">
      <c r="A14281" s="1">
        <v>42644</v>
      </c>
      <c r="B14281" t="s">
        <v>147</v>
      </c>
      <c r="C14281">
        <v>95</v>
      </c>
      <c r="D14281">
        <v>857.3</v>
      </c>
      <c r="E14281">
        <v>902421.05263157899</v>
      </c>
      <c r="F14281">
        <f>IFERROR(NEFT_LAKH_MILLION[[#This Row],[OUTWARD TRANSACTION VALUE]],0)</f>
        <v>902421.05263157899</v>
      </c>
      <c r="G14281">
        <v>24</v>
      </c>
      <c r="H14281">
        <v>1414.3000000000002</v>
      </c>
      <c r="I14281">
        <v>5892916.6666666679</v>
      </c>
    </row>
    <row r="14282" spans="1:9" x14ac:dyDescent="0.3">
      <c r="A14282" s="1">
        <v>42644</v>
      </c>
      <c r="B14282" t="s">
        <v>149</v>
      </c>
      <c r="C14282">
        <v>4140</v>
      </c>
      <c r="D14282">
        <v>2368.3000000000002</v>
      </c>
      <c r="E14282">
        <v>57205.314009661844</v>
      </c>
      <c r="F14282">
        <f>IFERROR(NEFT_LAKH_MILLION[[#This Row],[OUTWARD TRANSACTION VALUE]],0)</f>
        <v>57205.314009661844</v>
      </c>
      <c r="G14282">
        <v>8659</v>
      </c>
      <c r="H14282">
        <v>7693.6</v>
      </c>
      <c r="I14282">
        <v>88850.9065711976</v>
      </c>
    </row>
    <row r="14283" spans="1:9" x14ac:dyDescent="0.3">
      <c r="A14283" s="1">
        <v>42644</v>
      </c>
      <c r="B14283" t="s">
        <v>150</v>
      </c>
      <c r="C14283">
        <v>92388</v>
      </c>
      <c r="D14283">
        <v>74324.799999999988</v>
      </c>
      <c r="E14283">
        <v>80448.543100835595</v>
      </c>
      <c r="F14283">
        <f>IFERROR(NEFT_LAKH_MILLION[[#This Row],[OUTWARD TRANSACTION VALUE]],0)</f>
        <v>80448.543100835595</v>
      </c>
      <c r="G14283">
        <v>164675</v>
      </c>
      <c r="H14283">
        <v>105718.5</v>
      </c>
      <c r="I14283">
        <v>64198.269318354338</v>
      </c>
    </row>
    <row r="14284" spans="1:9" x14ac:dyDescent="0.3">
      <c r="A14284" s="1">
        <v>42644</v>
      </c>
      <c r="B14284" t="s">
        <v>151</v>
      </c>
      <c r="C14284">
        <v>2266</v>
      </c>
      <c r="D14284">
        <v>10919.7</v>
      </c>
      <c r="E14284">
        <v>481893.20388349512</v>
      </c>
      <c r="F14284">
        <f>IFERROR(NEFT_LAKH_MILLION[[#This Row],[OUTWARD TRANSACTION VALUE]],0)</f>
        <v>481893.20388349512</v>
      </c>
      <c r="G14284">
        <v>3296</v>
      </c>
      <c r="H14284">
        <v>2387.1</v>
      </c>
      <c r="I14284">
        <v>72424.150485436898</v>
      </c>
    </row>
    <row r="14285" spans="1:9" x14ac:dyDescent="0.3">
      <c r="A14285" s="1">
        <v>42644</v>
      </c>
      <c r="B14285" t="s">
        <v>152</v>
      </c>
      <c r="C14285">
        <v>15284</v>
      </c>
      <c r="D14285">
        <v>33054.699999999997</v>
      </c>
      <c r="E14285">
        <v>216269.95550902901</v>
      </c>
      <c r="F14285">
        <f>IFERROR(NEFT_LAKH_MILLION[[#This Row],[OUTWARD TRANSACTION VALUE]],0)</f>
        <v>216269.95550902901</v>
      </c>
      <c r="G14285">
        <v>5724</v>
      </c>
      <c r="H14285">
        <v>40984.199999999997</v>
      </c>
      <c r="I14285">
        <v>716006.28930817603</v>
      </c>
    </row>
    <row r="14286" spans="1:9" x14ac:dyDescent="0.3">
      <c r="A14286" s="1">
        <v>42644</v>
      </c>
      <c r="B14286" t="s">
        <v>153</v>
      </c>
      <c r="C14286">
        <v>2985</v>
      </c>
      <c r="D14286">
        <v>2450.8000000000002</v>
      </c>
      <c r="E14286">
        <v>82103.852596314915</v>
      </c>
      <c r="F14286">
        <f>IFERROR(NEFT_LAKH_MILLION[[#This Row],[OUTWARD TRANSACTION VALUE]],0)</f>
        <v>82103.852596314915</v>
      </c>
      <c r="G14286">
        <v>1535</v>
      </c>
      <c r="H14286">
        <v>1428.9</v>
      </c>
      <c r="I14286">
        <v>93087.94788273616</v>
      </c>
    </row>
    <row r="14287" spans="1:9" x14ac:dyDescent="0.3">
      <c r="A14287" s="1">
        <v>42644</v>
      </c>
      <c r="B14287" t="s">
        <v>155</v>
      </c>
      <c r="C14287">
        <v>4602</v>
      </c>
      <c r="D14287">
        <v>5815.7000000000007</v>
      </c>
      <c r="E14287">
        <v>126373.31594958717</v>
      </c>
      <c r="F14287">
        <f>IFERROR(NEFT_LAKH_MILLION[[#This Row],[OUTWARD TRANSACTION VALUE]],0)</f>
        <v>126373.31594958717</v>
      </c>
      <c r="G14287">
        <v>15672</v>
      </c>
      <c r="H14287">
        <v>3726.8</v>
      </c>
      <c r="I14287">
        <v>23779.989790709547</v>
      </c>
    </row>
    <row r="14288" spans="1:9" x14ac:dyDescent="0.3">
      <c r="A14288" s="1">
        <v>42644</v>
      </c>
      <c r="B14288" t="s">
        <v>156</v>
      </c>
      <c r="C14288">
        <v>329446</v>
      </c>
      <c r="D14288">
        <v>266065.80000000005</v>
      </c>
      <c r="E14288">
        <v>80761.581564201726</v>
      </c>
      <c r="F14288">
        <f>IFERROR(NEFT_LAKH_MILLION[[#This Row],[OUTWARD TRANSACTION VALUE]],0)</f>
        <v>80761.581564201726</v>
      </c>
      <c r="G14288">
        <v>482471</v>
      </c>
      <c r="H14288">
        <v>284199.39999999997</v>
      </c>
      <c r="I14288">
        <v>58904.97045418273</v>
      </c>
    </row>
    <row r="14289" spans="1:9" x14ac:dyDescent="0.3">
      <c r="A14289" s="1">
        <v>42644</v>
      </c>
      <c r="B14289" t="s">
        <v>157</v>
      </c>
      <c r="C14289">
        <v>2868048</v>
      </c>
      <c r="D14289">
        <v>3375604.6</v>
      </c>
      <c r="E14289">
        <v>117696.93533720495</v>
      </c>
      <c r="F14289">
        <f>IFERROR(NEFT_LAKH_MILLION[[#This Row],[OUTWARD TRANSACTION VALUE]],0)</f>
        <v>117696.93533720495</v>
      </c>
      <c r="G14289">
        <v>950472</v>
      </c>
      <c r="H14289">
        <v>2273331.5</v>
      </c>
      <c r="I14289">
        <v>239179.21832521106</v>
      </c>
    </row>
    <row r="14290" spans="1:9" x14ac:dyDescent="0.3">
      <c r="A14290" s="1">
        <v>42644</v>
      </c>
      <c r="B14290" t="s">
        <v>279</v>
      </c>
      <c r="C14290">
        <v>4919239</v>
      </c>
      <c r="D14290">
        <v>546474.10000000009</v>
      </c>
      <c r="E14290">
        <v>11108.915423706798</v>
      </c>
      <c r="F14290">
        <f>IFERROR(NEFT_LAKH_MILLION[[#This Row],[OUTWARD TRANSACTION VALUE]],0)</f>
        <v>11108.915423706798</v>
      </c>
      <c r="G14290">
        <v>1683036</v>
      </c>
      <c r="H14290">
        <v>483940.3</v>
      </c>
      <c r="I14290">
        <v>28754.007638576953</v>
      </c>
    </row>
    <row r="14291" spans="1:9" x14ac:dyDescent="0.3">
      <c r="A14291" s="1">
        <v>42644</v>
      </c>
      <c r="B14291" t="s">
        <v>280</v>
      </c>
      <c r="C14291">
        <v>2421391</v>
      </c>
      <c r="D14291">
        <v>864030.2</v>
      </c>
      <c r="E14291">
        <v>35683.216795635235</v>
      </c>
      <c r="F14291">
        <f>IFERROR(NEFT_LAKH_MILLION[[#This Row],[OUTWARD TRANSACTION VALUE]],0)</f>
        <v>35683.216795635235</v>
      </c>
      <c r="G14291">
        <v>1551230</v>
      </c>
      <c r="H14291">
        <v>778902.2</v>
      </c>
      <c r="I14291">
        <v>50211.909259104068</v>
      </c>
    </row>
    <row r="14292" spans="1:9" x14ac:dyDescent="0.3">
      <c r="A14292" s="1">
        <v>42644</v>
      </c>
      <c r="B14292" t="s">
        <v>158</v>
      </c>
      <c r="C14292">
        <v>21491713</v>
      </c>
      <c r="D14292">
        <v>13368450.9</v>
      </c>
      <c r="E14292">
        <v>62202.816964845937</v>
      </c>
      <c r="F14292">
        <f>IFERROR(NEFT_LAKH_MILLION[[#This Row],[OUTWARD TRANSACTION VALUE]],0)</f>
        <v>62202.816964845937</v>
      </c>
      <c r="G14292">
        <v>25573717</v>
      </c>
      <c r="H14292">
        <v>14647579.4</v>
      </c>
      <c r="I14292">
        <v>57275.911045703673</v>
      </c>
    </row>
    <row r="14293" spans="1:9" x14ac:dyDescent="0.3">
      <c r="A14293" s="1">
        <v>42644</v>
      </c>
      <c r="B14293" t="s">
        <v>275</v>
      </c>
      <c r="C14293">
        <v>699</v>
      </c>
      <c r="D14293">
        <v>7376.7</v>
      </c>
      <c r="E14293">
        <v>1055321.8884120171</v>
      </c>
      <c r="F14293">
        <f>IFERROR(NEFT_LAKH_MILLION[[#This Row],[OUTWARD TRANSACTION VALUE]],0)</f>
        <v>1055321.8884120171</v>
      </c>
      <c r="G14293">
        <v>410</v>
      </c>
      <c r="H14293">
        <v>1357.2</v>
      </c>
      <c r="I14293">
        <v>331024.39024390245</v>
      </c>
    </row>
    <row r="14294" spans="1:9" x14ac:dyDescent="0.3">
      <c r="A14294" s="1">
        <v>42644</v>
      </c>
      <c r="B14294" t="s">
        <v>281</v>
      </c>
      <c r="C14294">
        <v>408004</v>
      </c>
      <c r="D14294">
        <v>299538.5</v>
      </c>
      <c r="E14294">
        <v>73415.579259026868</v>
      </c>
      <c r="F14294">
        <f>IFERROR(NEFT_LAKH_MILLION[[#This Row],[OUTWARD TRANSACTION VALUE]],0)</f>
        <v>73415.579259026868</v>
      </c>
      <c r="G14294">
        <v>960820</v>
      </c>
      <c r="H14294">
        <v>446055.9</v>
      </c>
      <c r="I14294">
        <v>46424.501987885349</v>
      </c>
    </row>
    <row r="14295" spans="1:9" x14ac:dyDescent="0.3">
      <c r="A14295" s="1">
        <v>42644</v>
      </c>
      <c r="B14295" t="s">
        <v>282</v>
      </c>
      <c r="C14295">
        <v>708465</v>
      </c>
      <c r="D14295">
        <v>407555.9</v>
      </c>
      <c r="E14295">
        <v>57526.610347723603</v>
      </c>
      <c r="F14295">
        <f>IFERROR(NEFT_LAKH_MILLION[[#This Row],[OUTWARD TRANSACTION VALUE]],0)</f>
        <v>57526.610347723603</v>
      </c>
      <c r="G14295">
        <v>704288</v>
      </c>
      <c r="H14295">
        <v>406814.1</v>
      </c>
      <c r="I14295">
        <v>57762.463651233586</v>
      </c>
    </row>
    <row r="14296" spans="1:9" x14ac:dyDescent="0.3">
      <c r="A14296" s="1">
        <v>42644</v>
      </c>
      <c r="B14296" t="s">
        <v>283</v>
      </c>
      <c r="C14296">
        <v>659189</v>
      </c>
      <c r="D14296">
        <v>424727.5</v>
      </c>
      <c r="E14296">
        <v>64431.824560179251</v>
      </c>
      <c r="F14296">
        <f>IFERROR(NEFT_LAKH_MILLION[[#This Row],[OUTWARD TRANSACTION VALUE]],0)</f>
        <v>64431.824560179251</v>
      </c>
      <c r="G14296">
        <v>1523949</v>
      </c>
      <c r="H14296">
        <v>548770.19999999995</v>
      </c>
      <c r="I14296">
        <v>36009.748357720629</v>
      </c>
    </row>
    <row r="14297" spans="1:9" x14ac:dyDescent="0.3">
      <c r="A14297" s="1">
        <v>42644</v>
      </c>
      <c r="B14297" t="s">
        <v>159</v>
      </c>
      <c r="C14297">
        <v>4574</v>
      </c>
      <c r="D14297">
        <v>47546.5</v>
      </c>
      <c r="E14297">
        <v>1039494.9715784871</v>
      </c>
      <c r="F14297">
        <f>IFERROR(NEFT_LAKH_MILLION[[#This Row],[OUTWARD TRANSACTION VALUE]],0)</f>
        <v>1039494.9715784871</v>
      </c>
      <c r="G14297">
        <v>484</v>
      </c>
      <c r="H14297">
        <v>38699.899999999994</v>
      </c>
      <c r="I14297">
        <v>7995847.1074380158</v>
      </c>
    </row>
    <row r="14298" spans="1:9" x14ac:dyDescent="0.3">
      <c r="A14298" s="1">
        <v>42644</v>
      </c>
      <c r="B14298" t="s">
        <v>160</v>
      </c>
      <c r="C14298">
        <v>3686</v>
      </c>
      <c r="D14298">
        <v>4165.1000000000004</v>
      </c>
      <c r="E14298">
        <v>112997.82962561044</v>
      </c>
      <c r="F14298">
        <f>IFERROR(NEFT_LAKH_MILLION[[#This Row],[OUTWARD TRANSACTION VALUE]],0)</f>
        <v>112997.82962561044</v>
      </c>
      <c r="G14298">
        <v>9153</v>
      </c>
      <c r="H14298">
        <v>6091</v>
      </c>
      <c r="I14298">
        <v>66546.487490440297</v>
      </c>
    </row>
    <row r="14299" spans="1:9" x14ac:dyDescent="0.3">
      <c r="A14299" s="1">
        <v>42644</v>
      </c>
      <c r="B14299" t="s">
        <v>161</v>
      </c>
      <c r="C14299">
        <v>2100</v>
      </c>
      <c r="D14299">
        <v>3213.8</v>
      </c>
      <c r="E14299">
        <v>153038.09523809524</v>
      </c>
      <c r="F14299">
        <f>IFERROR(NEFT_LAKH_MILLION[[#This Row],[OUTWARD TRANSACTION VALUE]],0)</f>
        <v>153038.09523809524</v>
      </c>
      <c r="G14299">
        <v>2351</v>
      </c>
      <c r="H14299">
        <v>1822.6</v>
      </c>
      <c r="I14299">
        <v>77524.457677584011</v>
      </c>
    </row>
    <row r="14300" spans="1:9" x14ac:dyDescent="0.3">
      <c r="A14300" s="1">
        <v>42644</v>
      </c>
      <c r="B14300" t="s">
        <v>162</v>
      </c>
      <c r="C14300">
        <v>7399</v>
      </c>
      <c r="D14300">
        <v>7274</v>
      </c>
      <c r="E14300">
        <v>98310.582511150162</v>
      </c>
      <c r="F14300">
        <f>IFERROR(NEFT_LAKH_MILLION[[#This Row],[OUTWARD TRANSACTION VALUE]],0)</f>
        <v>98310.582511150162</v>
      </c>
      <c r="G14300">
        <v>25350</v>
      </c>
      <c r="H14300">
        <v>12111.5</v>
      </c>
      <c r="I14300">
        <v>47777.120315581851</v>
      </c>
    </row>
    <row r="14301" spans="1:9" x14ac:dyDescent="0.3">
      <c r="A14301" s="1">
        <v>42644</v>
      </c>
      <c r="B14301" t="s">
        <v>164</v>
      </c>
      <c r="C14301">
        <v>3427</v>
      </c>
      <c r="D14301">
        <v>2316.9</v>
      </c>
      <c r="E14301">
        <v>67607.236650131308</v>
      </c>
      <c r="F14301">
        <f>IFERROR(NEFT_LAKH_MILLION[[#This Row],[OUTWARD TRANSACTION VALUE]],0)</f>
        <v>67607.236650131308</v>
      </c>
      <c r="G14301">
        <v>8598</v>
      </c>
      <c r="H14301">
        <v>5090.1000000000004</v>
      </c>
      <c r="I14301">
        <v>59200.9769713887</v>
      </c>
    </row>
    <row r="14302" spans="1:9" x14ac:dyDescent="0.3">
      <c r="A14302" s="1">
        <v>42644</v>
      </c>
      <c r="B14302" t="s">
        <v>165</v>
      </c>
      <c r="C14302">
        <v>808976</v>
      </c>
      <c r="D14302">
        <v>1194924.1000000001</v>
      </c>
      <c r="E14302">
        <v>147708.22620201344</v>
      </c>
      <c r="F14302">
        <f>IFERROR(NEFT_LAKH_MILLION[[#This Row],[OUTWARD TRANSACTION VALUE]],0)</f>
        <v>147708.22620201344</v>
      </c>
      <c r="G14302">
        <v>2221786</v>
      </c>
      <c r="H14302">
        <v>1041436.3</v>
      </c>
      <c r="I14302">
        <v>46873.834833777873</v>
      </c>
    </row>
    <row r="14303" spans="1:9" x14ac:dyDescent="0.3">
      <c r="A14303" s="1">
        <v>42644</v>
      </c>
      <c r="B14303" t="s">
        <v>167</v>
      </c>
      <c r="C14303">
        <v>49683</v>
      </c>
      <c r="D14303">
        <v>17196.099999999999</v>
      </c>
      <c r="E14303">
        <v>34611.637783547689</v>
      </c>
      <c r="F14303">
        <f>IFERROR(NEFT_LAKH_MILLION[[#This Row],[OUTWARD TRANSACTION VALUE]],0)</f>
        <v>34611.637783547689</v>
      </c>
      <c r="G14303">
        <v>26845</v>
      </c>
      <c r="H14303">
        <v>13504.9</v>
      </c>
      <c r="I14303">
        <v>50306.947289998141</v>
      </c>
    </row>
    <row r="14304" spans="1:9" x14ac:dyDescent="0.3">
      <c r="A14304" s="1">
        <v>42644</v>
      </c>
      <c r="B14304" t="s">
        <v>168</v>
      </c>
      <c r="C14304">
        <v>238022</v>
      </c>
      <c r="D14304">
        <v>205403.2</v>
      </c>
      <c r="E14304">
        <v>86295.888615338074</v>
      </c>
      <c r="F14304">
        <f>IFERROR(NEFT_LAKH_MILLION[[#This Row],[OUTWARD TRANSACTION VALUE]],0)</f>
        <v>86295.888615338074</v>
      </c>
      <c r="G14304">
        <v>336827</v>
      </c>
      <c r="H14304">
        <v>226101.6</v>
      </c>
      <c r="I14304">
        <v>67126.922722940857</v>
      </c>
    </row>
    <row r="14305" spans="1:9" x14ac:dyDescent="0.3">
      <c r="A14305" s="1">
        <v>42644</v>
      </c>
      <c r="B14305" t="s">
        <v>171</v>
      </c>
      <c r="C14305">
        <v>3548</v>
      </c>
      <c r="D14305">
        <v>12466.4</v>
      </c>
      <c r="E14305">
        <v>351364.14881623455</v>
      </c>
      <c r="F14305">
        <f>IFERROR(NEFT_LAKH_MILLION[[#This Row],[OUTWARD TRANSACTION VALUE]],0)</f>
        <v>351364.14881623455</v>
      </c>
      <c r="G14305">
        <v>11181</v>
      </c>
      <c r="H14305">
        <v>8174.9</v>
      </c>
      <c r="I14305">
        <v>73114.211608979516</v>
      </c>
    </row>
    <row r="14306" spans="1:9" x14ac:dyDescent="0.3">
      <c r="A14306" s="1">
        <v>42644</v>
      </c>
      <c r="B14306" t="s">
        <v>172</v>
      </c>
      <c r="C14306">
        <v>8039</v>
      </c>
      <c r="D14306">
        <v>23192.800000000003</v>
      </c>
      <c r="E14306">
        <v>288503.54521706689</v>
      </c>
      <c r="F14306">
        <f>IFERROR(NEFT_LAKH_MILLION[[#This Row],[OUTWARD TRANSACTION VALUE]],0)</f>
        <v>288503.54521706689</v>
      </c>
      <c r="G14306">
        <v>34156</v>
      </c>
      <c r="H14306">
        <v>8705.2000000000007</v>
      </c>
      <c r="I14306">
        <v>25486.590935706761</v>
      </c>
    </row>
    <row r="14307" spans="1:9" x14ac:dyDescent="0.3">
      <c r="A14307" s="1">
        <v>42644</v>
      </c>
      <c r="B14307" t="s">
        <v>173</v>
      </c>
      <c r="C14307">
        <v>44642</v>
      </c>
      <c r="D14307">
        <v>36816.300000000003</v>
      </c>
      <c r="E14307">
        <v>82470.095425832187</v>
      </c>
      <c r="F14307">
        <f>IFERROR(NEFT_LAKH_MILLION[[#This Row],[OUTWARD TRANSACTION VALUE]],0)</f>
        <v>82470.095425832187</v>
      </c>
      <c r="G14307">
        <v>95241</v>
      </c>
      <c r="H14307">
        <v>58218.7</v>
      </c>
      <c r="I14307">
        <v>61127.770602996607</v>
      </c>
    </row>
    <row r="14308" spans="1:9" x14ac:dyDescent="0.3">
      <c r="A14308" s="1">
        <v>42644</v>
      </c>
      <c r="B14308" t="s">
        <v>174</v>
      </c>
      <c r="C14308">
        <v>6910</v>
      </c>
      <c r="D14308">
        <v>13758</v>
      </c>
      <c r="E14308">
        <v>199102.74963820551</v>
      </c>
      <c r="F14308">
        <f>IFERROR(NEFT_LAKH_MILLION[[#This Row],[OUTWARD TRANSACTION VALUE]],0)</f>
        <v>199102.74963820551</v>
      </c>
      <c r="G14308">
        <v>11088</v>
      </c>
      <c r="H14308">
        <v>8349.1</v>
      </c>
      <c r="I14308">
        <v>75298.520923520919</v>
      </c>
    </row>
    <row r="14309" spans="1:9" x14ac:dyDescent="0.3">
      <c r="A14309" s="1">
        <v>42644</v>
      </c>
      <c r="B14309" t="s">
        <v>175</v>
      </c>
      <c r="C14309">
        <v>21668</v>
      </c>
      <c r="D14309">
        <v>11672.9</v>
      </c>
      <c r="E14309">
        <v>53871.607901052244</v>
      </c>
      <c r="F14309">
        <f>IFERROR(NEFT_LAKH_MILLION[[#This Row],[OUTWARD TRANSACTION VALUE]],0)</f>
        <v>53871.607901052244</v>
      </c>
      <c r="G14309">
        <v>35898</v>
      </c>
      <c r="H14309">
        <v>28817.199999999997</v>
      </c>
      <c r="I14309">
        <v>80275.224246476108</v>
      </c>
    </row>
    <row r="14310" spans="1:9" x14ac:dyDescent="0.3">
      <c r="A14310" s="1">
        <v>42644</v>
      </c>
      <c r="B14310" t="s">
        <v>177</v>
      </c>
      <c r="C14310">
        <v>21118</v>
      </c>
      <c r="D14310">
        <v>18800.900000000001</v>
      </c>
      <c r="E14310">
        <v>89027.843545790311</v>
      </c>
      <c r="F14310">
        <f>IFERROR(NEFT_LAKH_MILLION[[#This Row],[OUTWARD TRANSACTION VALUE]],0)</f>
        <v>89027.843545790311</v>
      </c>
      <c r="G14310">
        <v>46847</v>
      </c>
      <c r="H14310">
        <v>46089.7</v>
      </c>
      <c r="I14310">
        <v>98383.46105406963</v>
      </c>
    </row>
    <row r="14311" spans="1:9" x14ac:dyDescent="0.3">
      <c r="A14311" s="1">
        <v>42644</v>
      </c>
      <c r="B14311" t="s">
        <v>179</v>
      </c>
      <c r="C14311">
        <v>1930</v>
      </c>
      <c r="D14311">
        <v>1171.3</v>
      </c>
      <c r="E14311">
        <v>60689.119170984457</v>
      </c>
      <c r="F14311">
        <f>IFERROR(NEFT_LAKH_MILLION[[#This Row],[OUTWARD TRANSACTION VALUE]],0)</f>
        <v>60689.119170984457</v>
      </c>
      <c r="G14311">
        <v>738</v>
      </c>
      <c r="H14311">
        <v>510.4</v>
      </c>
      <c r="I14311">
        <v>69159.891598915987</v>
      </c>
    </row>
    <row r="14312" spans="1:9" x14ac:dyDescent="0.3">
      <c r="A14312" s="1">
        <v>42644</v>
      </c>
      <c r="B14312" t="s">
        <v>180</v>
      </c>
      <c r="C14312">
        <v>19555</v>
      </c>
      <c r="D14312">
        <v>7496.3</v>
      </c>
      <c r="E14312">
        <v>38334.441319355661</v>
      </c>
      <c r="F14312">
        <f>IFERROR(NEFT_LAKH_MILLION[[#This Row],[OUTWARD TRANSACTION VALUE]],0)</f>
        <v>38334.441319355661</v>
      </c>
      <c r="G14312">
        <v>27303</v>
      </c>
      <c r="H14312">
        <v>11979.6</v>
      </c>
      <c r="I14312">
        <v>43876.497088232063</v>
      </c>
    </row>
    <row r="14313" spans="1:9" x14ac:dyDescent="0.3">
      <c r="A14313" s="1">
        <v>42644</v>
      </c>
      <c r="B14313" t="s">
        <v>181</v>
      </c>
      <c r="C14313">
        <v>1897</v>
      </c>
      <c r="D14313">
        <v>3894.9</v>
      </c>
      <c r="E14313">
        <v>205318.9246178176</v>
      </c>
      <c r="F14313">
        <f>IFERROR(NEFT_LAKH_MILLION[[#This Row],[OUTWARD TRANSACTION VALUE]],0)</f>
        <v>205318.9246178176</v>
      </c>
      <c r="G14313">
        <v>6602</v>
      </c>
      <c r="H14313">
        <v>1855.6</v>
      </c>
      <c r="I14313">
        <v>28106.634353226294</v>
      </c>
    </row>
    <row r="14314" spans="1:9" x14ac:dyDescent="0.3">
      <c r="A14314" s="1">
        <v>42644</v>
      </c>
      <c r="B14314" t="s">
        <v>183</v>
      </c>
      <c r="C14314">
        <v>8857</v>
      </c>
      <c r="D14314">
        <v>5472.7</v>
      </c>
      <c r="E14314">
        <v>61789.544992661169</v>
      </c>
      <c r="F14314">
        <f>IFERROR(NEFT_LAKH_MILLION[[#This Row],[OUTWARD TRANSACTION VALUE]],0)</f>
        <v>61789.544992661169</v>
      </c>
      <c r="G14314">
        <v>10222</v>
      </c>
      <c r="H14314">
        <v>8685.9</v>
      </c>
      <c r="I14314">
        <v>84972.60810017609</v>
      </c>
    </row>
    <row r="14315" spans="1:9" x14ac:dyDescent="0.3">
      <c r="A14315" s="1">
        <v>42644</v>
      </c>
      <c r="B14315" t="s">
        <v>185</v>
      </c>
      <c r="C14315">
        <v>1078</v>
      </c>
      <c r="D14315">
        <v>752</v>
      </c>
      <c r="E14315">
        <v>69758.812615955467</v>
      </c>
      <c r="F14315">
        <f>IFERROR(NEFT_LAKH_MILLION[[#This Row],[OUTWARD TRANSACTION VALUE]],0)</f>
        <v>69758.812615955467</v>
      </c>
      <c r="G14315">
        <v>351</v>
      </c>
      <c r="H14315">
        <v>1056.3</v>
      </c>
      <c r="I14315">
        <v>300940.17094017094</v>
      </c>
    </row>
    <row r="14316" spans="1:9" x14ac:dyDescent="0.3">
      <c r="A14316" s="1">
        <v>42644</v>
      </c>
      <c r="B14316" t="s">
        <v>186</v>
      </c>
      <c r="C14316">
        <v>10993</v>
      </c>
      <c r="D14316">
        <v>5299.6</v>
      </c>
      <c r="E14316">
        <v>48208.860183753306</v>
      </c>
      <c r="F14316">
        <f>IFERROR(NEFT_LAKH_MILLION[[#This Row],[OUTWARD TRANSACTION VALUE]],0)</f>
        <v>48208.860183753306</v>
      </c>
      <c r="G14316">
        <v>202793</v>
      </c>
      <c r="H14316">
        <v>6900.2</v>
      </c>
      <c r="I14316">
        <v>3402.5829293910538</v>
      </c>
    </row>
    <row r="14317" spans="1:9" x14ac:dyDescent="0.3">
      <c r="A14317" s="1">
        <v>42644</v>
      </c>
      <c r="B14317" t="s">
        <v>286</v>
      </c>
      <c r="C14317">
        <v>5592</v>
      </c>
      <c r="D14317">
        <v>12624.3</v>
      </c>
      <c r="E14317">
        <v>225756.43776824034</v>
      </c>
      <c r="F14317">
        <f>IFERROR(NEFT_LAKH_MILLION[[#This Row],[OUTWARD TRANSACTION VALUE]],0)</f>
        <v>225756.43776824034</v>
      </c>
      <c r="G14317">
        <v>4516</v>
      </c>
      <c r="H14317">
        <v>5466.9000000000005</v>
      </c>
      <c r="I14317">
        <v>121056.24446412755</v>
      </c>
    </row>
    <row r="14318" spans="1:9" x14ac:dyDescent="0.3">
      <c r="A14318" s="1">
        <v>42644</v>
      </c>
      <c r="B14318" t="s">
        <v>187</v>
      </c>
      <c r="C14318">
        <v>2451</v>
      </c>
      <c r="D14318">
        <v>2026.1</v>
      </c>
      <c r="E14318">
        <v>82664.218686250504</v>
      </c>
      <c r="F14318">
        <f>IFERROR(NEFT_LAKH_MILLION[[#This Row],[OUTWARD TRANSACTION VALUE]],0)</f>
        <v>82664.218686250504</v>
      </c>
      <c r="G14318">
        <v>5699</v>
      </c>
      <c r="H14318">
        <v>3082.3</v>
      </c>
      <c r="I14318">
        <v>54084.927180207051</v>
      </c>
    </row>
    <row r="14319" spans="1:9" x14ac:dyDescent="0.3">
      <c r="A14319" s="1">
        <v>42644</v>
      </c>
      <c r="B14319" t="s">
        <v>189</v>
      </c>
      <c r="C14319">
        <v>5742</v>
      </c>
      <c r="D14319">
        <v>14847.5</v>
      </c>
      <c r="E14319">
        <v>258577.15081853012</v>
      </c>
      <c r="F14319">
        <f>IFERROR(NEFT_LAKH_MILLION[[#This Row],[OUTWARD TRANSACTION VALUE]],0)</f>
        <v>258577.15081853012</v>
      </c>
      <c r="G14319">
        <v>19930</v>
      </c>
      <c r="H14319">
        <v>10106</v>
      </c>
      <c r="I14319">
        <v>50707.476166583037</v>
      </c>
    </row>
    <row r="14320" spans="1:9" x14ac:dyDescent="0.3">
      <c r="A14320" s="1">
        <v>42644</v>
      </c>
      <c r="B14320" t="s">
        <v>191</v>
      </c>
      <c r="C14320">
        <v>5740</v>
      </c>
      <c r="D14320">
        <v>6013.8</v>
      </c>
      <c r="E14320">
        <v>104770.03484320558</v>
      </c>
      <c r="F14320">
        <f>IFERROR(NEFT_LAKH_MILLION[[#This Row],[OUTWARD TRANSACTION VALUE]],0)</f>
        <v>104770.03484320558</v>
      </c>
      <c r="G14320">
        <v>10267</v>
      </c>
      <c r="H14320">
        <v>6623.3</v>
      </c>
      <c r="I14320">
        <v>64510.567838706535</v>
      </c>
    </row>
    <row r="14321" spans="1:9" x14ac:dyDescent="0.3">
      <c r="A14321" s="1">
        <v>42644</v>
      </c>
      <c r="B14321" t="s">
        <v>192</v>
      </c>
      <c r="C14321">
        <v>2567</v>
      </c>
      <c r="D14321">
        <v>1880.1</v>
      </c>
      <c r="E14321">
        <v>73241.13751460849</v>
      </c>
      <c r="F14321">
        <f>IFERROR(NEFT_LAKH_MILLION[[#This Row],[OUTWARD TRANSACTION VALUE]],0)</f>
        <v>73241.13751460849</v>
      </c>
      <c r="G14321">
        <v>3659</v>
      </c>
      <c r="H14321">
        <v>5540.5999999999995</v>
      </c>
      <c r="I14321">
        <v>151423.88630773436</v>
      </c>
    </row>
    <row r="14322" spans="1:9" x14ac:dyDescent="0.3">
      <c r="A14322" s="1">
        <v>42644</v>
      </c>
      <c r="B14322" t="s">
        <v>193</v>
      </c>
      <c r="C14322">
        <v>2594</v>
      </c>
      <c r="D14322">
        <v>1478</v>
      </c>
      <c r="E14322">
        <v>56977.640709329222</v>
      </c>
      <c r="F14322">
        <f>IFERROR(NEFT_LAKH_MILLION[[#This Row],[OUTWARD TRANSACTION VALUE]],0)</f>
        <v>56977.640709329222</v>
      </c>
      <c r="G14322">
        <v>1968</v>
      </c>
      <c r="H14322">
        <v>2162.7000000000003</v>
      </c>
      <c r="I14322">
        <v>109893.29268292684</v>
      </c>
    </row>
    <row r="14323" spans="1:9" x14ac:dyDescent="0.3">
      <c r="A14323" s="1">
        <v>42644</v>
      </c>
      <c r="B14323" t="s">
        <v>194</v>
      </c>
      <c r="C14323">
        <v>3366</v>
      </c>
      <c r="D14323">
        <v>733.2</v>
      </c>
      <c r="E14323">
        <v>21782.531194295902</v>
      </c>
      <c r="F14323">
        <f>IFERROR(NEFT_LAKH_MILLION[[#This Row],[OUTWARD TRANSACTION VALUE]],0)</f>
        <v>21782.531194295902</v>
      </c>
      <c r="G14323">
        <v>17822</v>
      </c>
      <c r="H14323">
        <v>3796.8</v>
      </c>
      <c r="I14323">
        <v>21304.006284367635</v>
      </c>
    </row>
    <row r="14324" spans="1:9" x14ac:dyDescent="0.3">
      <c r="A14324" s="1">
        <v>42644</v>
      </c>
      <c r="B14324" t="s">
        <v>196</v>
      </c>
      <c r="C14324">
        <v>552563</v>
      </c>
      <c r="D14324">
        <v>455608.8</v>
      </c>
      <c r="E14324">
        <v>82453.729258021252</v>
      </c>
      <c r="F14324">
        <f>IFERROR(NEFT_LAKH_MILLION[[#This Row],[OUTWARD TRANSACTION VALUE]],0)</f>
        <v>82453.729258021252</v>
      </c>
      <c r="G14324">
        <v>1981615</v>
      </c>
      <c r="H14324">
        <v>685100.20000000007</v>
      </c>
      <c r="I14324">
        <v>34572.820653860617</v>
      </c>
    </row>
    <row r="14325" spans="1:9" x14ac:dyDescent="0.3">
      <c r="A14325" s="1">
        <v>42644</v>
      </c>
      <c r="B14325" t="s">
        <v>198</v>
      </c>
      <c r="C14325">
        <v>1763287</v>
      </c>
      <c r="D14325">
        <v>1534907.2</v>
      </c>
      <c r="E14325">
        <v>87048.064211895165</v>
      </c>
      <c r="F14325">
        <f>IFERROR(NEFT_LAKH_MILLION[[#This Row],[OUTWARD TRANSACTION VALUE]],0)</f>
        <v>87048.064211895165</v>
      </c>
      <c r="G14325">
        <v>3909405</v>
      </c>
      <c r="H14325">
        <v>2195853.2999999998</v>
      </c>
      <c r="I14325">
        <v>56168.478323427727</v>
      </c>
    </row>
    <row r="14326" spans="1:9" x14ac:dyDescent="0.3">
      <c r="A14326" s="1">
        <v>42644</v>
      </c>
      <c r="B14326" t="s">
        <v>199</v>
      </c>
      <c r="C14326">
        <v>745432</v>
      </c>
      <c r="D14326">
        <v>385703.3000000001</v>
      </c>
      <c r="E14326">
        <v>51742.251472971388</v>
      </c>
      <c r="F14326">
        <f>IFERROR(NEFT_LAKH_MILLION[[#This Row],[OUTWARD TRANSACTION VALUE]],0)</f>
        <v>51742.251472971388</v>
      </c>
      <c r="G14326">
        <v>2095903</v>
      </c>
      <c r="H14326">
        <v>556274.5</v>
      </c>
      <c r="I14326">
        <v>26541.042214262779</v>
      </c>
    </row>
    <row r="14327" spans="1:9" x14ac:dyDescent="0.3">
      <c r="A14327" s="1">
        <v>42644</v>
      </c>
      <c r="B14327" t="s">
        <v>200</v>
      </c>
      <c r="C14327">
        <v>98</v>
      </c>
      <c r="D14327">
        <v>599</v>
      </c>
      <c r="E14327">
        <v>611224.48979591834</v>
      </c>
      <c r="F14327">
        <f>IFERROR(NEFT_LAKH_MILLION[[#This Row],[OUTWARD TRANSACTION VALUE]],0)</f>
        <v>611224.48979591834</v>
      </c>
      <c r="G14327">
        <v>94</v>
      </c>
      <c r="H14327">
        <v>958.6</v>
      </c>
      <c r="I14327">
        <v>1019787.2340425532</v>
      </c>
    </row>
    <row r="14328" spans="1:9" x14ac:dyDescent="0.3">
      <c r="A14328" s="1">
        <v>42644</v>
      </c>
      <c r="B14328" t="s">
        <v>202</v>
      </c>
      <c r="C14328">
        <v>2626</v>
      </c>
      <c r="D14328">
        <v>1749.9</v>
      </c>
      <c r="E14328">
        <v>66637.471439451634</v>
      </c>
      <c r="F14328">
        <f>IFERROR(NEFT_LAKH_MILLION[[#This Row],[OUTWARD TRANSACTION VALUE]],0)</f>
        <v>66637.471439451634</v>
      </c>
      <c r="G14328">
        <v>7753</v>
      </c>
      <c r="H14328">
        <v>3583.5</v>
      </c>
      <c r="I14328">
        <v>46220.817747968526</v>
      </c>
    </row>
    <row r="14329" spans="1:9" x14ac:dyDescent="0.3">
      <c r="A14329" s="1">
        <v>42644</v>
      </c>
      <c r="B14329" t="s">
        <v>203</v>
      </c>
      <c r="C14329">
        <v>321809</v>
      </c>
      <c r="D14329">
        <v>334660.59999999998</v>
      </c>
      <c r="E14329">
        <v>103993.54896848751</v>
      </c>
      <c r="F14329">
        <f>IFERROR(NEFT_LAKH_MILLION[[#This Row],[OUTWARD TRANSACTION VALUE]],0)</f>
        <v>103993.54896848751</v>
      </c>
      <c r="G14329">
        <v>1061486</v>
      </c>
      <c r="H14329">
        <v>610922.80000000005</v>
      </c>
      <c r="I14329">
        <v>57553.542863495146</v>
      </c>
    </row>
    <row r="14330" spans="1:9" x14ac:dyDescent="0.3">
      <c r="A14330" s="1">
        <v>42644</v>
      </c>
      <c r="B14330" t="s">
        <v>205</v>
      </c>
      <c r="C14330">
        <v>19349</v>
      </c>
      <c r="D14330">
        <v>5322.7</v>
      </c>
      <c r="E14330">
        <v>27508.915189415475</v>
      </c>
      <c r="F14330">
        <f>IFERROR(NEFT_LAKH_MILLION[[#This Row],[OUTWARD TRANSACTION VALUE]],0)</f>
        <v>27508.915189415475</v>
      </c>
      <c r="G14330">
        <v>135444</v>
      </c>
      <c r="H14330">
        <v>35094.5</v>
      </c>
      <c r="I14330">
        <v>25910.708484687399</v>
      </c>
    </row>
    <row r="14331" spans="1:9" x14ac:dyDescent="0.3">
      <c r="A14331" s="1">
        <v>42644</v>
      </c>
      <c r="B14331" t="s">
        <v>206</v>
      </c>
      <c r="C14331">
        <v>244</v>
      </c>
      <c r="D14331">
        <v>294.60000000000002</v>
      </c>
      <c r="E14331">
        <v>120737.7049180328</v>
      </c>
      <c r="F14331">
        <f>IFERROR(NEFT_LAKH_MILLION[[#This Row],[OUTWARD TRANSACTION VALUE]],0)</f>
        <v>120737.7049180328</v>
      </c>
      <c r="G14331">
        <v>21</v>
      </c>
      <c r="H14331">
        <v>24.9</v>
      </c>
      <c r="I14331">
        <v>118571.42857142857</v>
      </c>
    </row>
    <row r="14332" spans="1:9" x14ac:dyDescent="0.3">
      <c r="A14332" s="1">
        <v>42644</v>
      </c>
      <c r="B14332" t="s">
        <v>207</v>
      </c>
      <c r="C14332">
        <v>1788</v>
      </c>
      <c r="D14332">
        <v>6588.3</v>
      </c>
      <c r="E14332">
        <v>368473.15436241613</v>
      </c>
      <c r="F14332">
        <f>IFERROR(NEFT_LAKH_MILLION[[#This Row],[OUTWARD TRANSACTION VALUE]],0)</f>
        <v>368473.15436241613</v>
      </c>
      <c r="G14332">
        <v>259</v>
      </c>
      <c r="H14332">
        <v>7548.7</v>
      </c>
      <c r="I14332">
        <v>2914555.9845559844</v>
      </c>
    </row>
    <row r="14333" spans="1:9" x14ac:dyDescent="0.3">
      <c r="A14333" s="1">
        <v>42644</v>
      </c>
      <c r="B14333" t="s">
        <v>208</v>
      </c>
      <c r="C14333">
        <v>4884816</v>
      </c>
      <c r="D14333">
        <v>1628197.8</v>
      </c>
      <c r="E14333">
        <v>33331.814340601573</v>
      </c>
      <c r="F14333">
        <f>IFERROR(NEFT_LAKH_MILLION[[#This Row],[OUTWARD TRANSACTION VALUE]],0)</f>
        <v>33331.814340601573</v>
      </c>
      <c r="G14333">
        <v>1085375</v>
      </c>
      <c r="H14333">
        <v>1884717.9</v>
      </c>
      <c r="I14333">
        <v>173646.70275250491</v>
      </c>
    </row>
    <row r="14334" spans="1:9" x14ac:dyDescent="0.3">
      <c r="A14334" s="1">
        <v>42644</v>
      </c>
      <c r="B14334" t="s">
        <v>209</v>
      </c>
      <c r="C14334">
        <v>1046</v>
      </c>
      <c r="D14334">
        <v>605.90000000000009</v>
      </c>
      <c r="E14334">
        <v>57925.430210325052</v>
      </c>
      <c r="F14334">
        <f>IFERROR(NEFT_LAKH_MILLION[[#This Row],[OUTWARD TRANSACTION VALUE]],0)</f>
        <v>57925.430210325052</v>
      </c>
      <c r="G14334">
        <v>9337</v>
      </c>
      <c r="H14334">
        <v>1322.3</v>
      </c>
      <c r="I14334">
        <v>14161.936382135589</v>
      </c>
    </row>
    <row r="14335" spans="1:9" x14ac:dyDescent="0.3">
      <c r="A14335" s="1">
        <v>42614</v>
      </c>
      <c r="B14335" t="s">
        <v>6</v>
      </c>
      <c r="C14335">
        <v>39431</v>
      </c>
      <c r="D14335">
        <v>22339.1</v>
      </c>
      <c r="E14335">
        <v>56653.648144860643</v>
      </c>
      <c r="F14335">
        <f>IFERROR(NEFT_LAKH_MILLION[[#This Row],[OUTWARD TRANSACTION VALUE]],0)</f>
        <v>56653.648144860643</v>
      </c>
      <c r="G14335">
        <v>107036</v>
      </c>
      <c r="H14335">
        <v>36502.300000000003</v>
      </c>
      <c r="I14335">
        <v>34102.825217683778</v>
      </c>
    </row>
    <row r="14336" spans="1:9" x14ac:dyDescent="0.3">
      <c r="A14336" s="1">
        <v>42614</v>
      </c>
      <c r="B14336" t="s">
        <v>7</v>
      </c>
      <c r="C14336">
        <v>2725</v>
      </c>
      <c r="D14336">
        <v>13397.2</v>
      </c>
      <c r="E14336">
        <v>491640.36697247706</v>
      </c>
      <c r="F14336">
        <f>IFERROR(NEFT_LAKH_MILLION[[#This Row],[OUTWARD TRANSACTION VALUE]],0)</f>
        <v>491640.36697247706</v>
      </c>
      <c r="G14336">
        <v>632</v>
      </c>
      <c r="H14336">
        <v>5112.7</v>
      </c>
      <c r="I14336">
        <v>808971.51898734178</v>
      </c>
    </row>
    <row r="14337" spans="1:9" x14ac:dyDescent="0.3">
      <c r="A14337" s="1">
        <v>42614</v>
      </c>
      <c r="B14337" t="s">
        <v>8</v>
      </c>
      <c r="C14337">
        <v>5970</v>
      </c>
      <c r="D14337">
        <v>4810.6000000000004</v>
      </c>
      <c r="E14337">
        <v>80579.564489112236</v>
      </c>
      <c r="F14337">
        <f>IFERROR(NEFT_LAKH_MILLION[[#This Row],[OUTWARD TRANSACTION VALUE]],0)</f>
        <v>80579.564489112236</v>
      </c>
      <c r="G14337">
        <v>16446</v>
      </c>
      <c r="H14337">
        <v>10583.9</v>
      </c>
      <c r="I14337">
        <v>64355.466374802389</v>
      </c>
    </row>
    <row r="14338" spans="1:9" x14ac:dyDescent="0.3">
      <c r="A14338" s="1">
        <v>42614</v>
      </c>
      <c r="B14338" t="s">
        <v>11</v>
      </c>
      <c r="C14338">
        <v>4167</v>
      </c>
      <c r="D14338">
        <v>3653.7</v>
      </c>
      <c r="E14338">
        <v>87681.785457163423</v>
      </c>
      <c r="F14338">
        <f>IFERROR(NEFT_LAKH_MILLION[[#This Row],[OUTWARD TRANSACTION VALUE]],0)</f>
        <v>87681.785457163423</v>
      </c>
      <c r="G14338">
        <v>4777</v>
      </c>
      <c r="H14338">
        <v>2889.8</v>
      </c>
      <c r="I14338">
        <v>60494.033912497383</v>
      </c>
    </row>
    <row r="14339" spans="1:9" x14ac:dyDescent="0.3">
      <c r="A14339" s="1">
        <v>42614</v>
      </c>
      <c r="B14339" t="s">
        <v>12</v>
      </c>
      <c r="C14339">
        <v>1111152</v>
      </c>
      <c r="D14339">
        <v>607277.4</v>
      </c>
      <c r="E14339">
        <v>54652.95477126442</v>
      </c>
      <c r="F14339">
        <f>IFERROR(NEFT_LAKH_MILLION[[#This Row],[OUTWARD TRANSACTION VALUE]],0)</f>
        <v>54652.95477126442</v>
      </c>
      <c r="G14339">
        <v>2178969</v>
      </c>
      <c r="H14339">
        <v>1007677.8</v>
      </c>
      <c r="I14339">
        <v>46245.623503592753</v>
      </c>
    </row>
    <row r="14340" spans="1:9" x14ac:dyDescent="0.3">
      <c r="A14340" s="1">
        <v>42614</v>
      </c>
      <c r="B14340" t="s">
        <v>13</v>
      </c>
      <c r="C14340">
        <v>6786</v>
      </c>
      <c r="D14340">
        <v>3180.8999999999996</v>
      </c>
      <c r="E14340">
        <v>46874.447391688765</v>
      </c>
      <c r="F14340">
        <f>IFERROR(NEFT_LAKH_MILLION[[#This Row],[OUTWARD TRANSACTION VALUE]],0)</f>
        <v>46874.447391688765</v>
      </c>
      <c r="G14340">
        <v>11995</v>
      </c>
      <c r="H14340">
        <v>4684.8999999999996</v>
      </c>
      <c r="I14340">
        <v>39057.107127969983</v>
      </c>
    </row>
    <row r="14341" spans="1:9" x14ac:dyDescent="0.3">
      <c r="A14341" s="1">
        <v>42614</v>
      </c>
      <c r="B14341" t="s">
        <v>15</v>
      </c>
      <c r="C14341">
        <v>638207</v>
      </c>
      <c r="D14341">
        <v>797811.8</v>
      </c>
      <c r="E14341">
        <v>125008.31235006824</v>
      </c>
      <c r="F14341">
        <f>IFERROR(NEFT_LAKH_MILLION[[#This Row],[OUTWARD TRANSACTION VALUE]],0)</f>
        <v>125008.31235006824</v>
      </c>
      <c r="G14341">
        <v>2107622</v>
      </c>
      <c r="H14341">
        <v>1038183.6</v>
      </c>
      <c r="I14341">
        <v>49258.529280867253</v>
      </c>
    </row>
    <row r="14342" spans="1:9" x14ac:dyDescent="0.3">
      <c r="A14342" s="1">
        <v>42614</v>
      </c>
      <c r="B14342" t="s">
        <v>16</v>
      </c>
      <c r="C14342">
        <v>30468</v>
      </c>
      <c r="D14342">
        <v>15762.9</v>
      </c>
      <c r="E14342">
        <v>51735.919653406854</v>
      </c>
      <c r="F14342">
        <f>IFERROR(NEFT_LAKH_MILLION[[#This Row],[OUTWARD TRANSACTION VALUE]],0)</f>
        <v>51735.919653406854</v>
      </c>
      <c r="G14342">
        <v>154887</v>
      </c>
      <c r="H14342">
        <v>16993</v>
      </c>
      <c r="I14342">
        <v>10971.224182791326</v>
      </c>
    </row>
    <row r="14343" spans="1:9" x14ac:dyDescent="0.3">
      <c r="A14343" s="1">
        <v>42614</v>
      </c>
      <c r="B14343" t="s">
        <v>17</v>
      </c>
      <c r="C14343">
        <v>24393</v>
      </c>
      <c r="D14343">
        <v>53814.6</v>
      </c>
      <c r="E14343">
        <v>220614.93051285204</v>
      </c>
      <c r="F14343">
        <f>IFERROR(NEFT_LAKH_MILLION[[#This Row],[OUTWARD TRANSACTION VALUE]],0)</f>
        <v>220614.93051285204</v>
      </c>
      <c r="G14343">
        <v>2820</v>
      </c>
      <c r="H14343">
        <v>70332.600000000006</v>
      </c>
      <c r="I14343">
        <v>2494063.8297872343</v>
      </c>
    </row>
    <row r="14344" spans="1:9" x14ac:dyDescent="0.3">
      <c r="A14344" s="1">
        <v>42614</v>
      </c>
      <c r="B14344" t="s">
        <v>18</v>
      </c>
      <c r="C14344">
        <v>7682</v>
      </c>
      <c r="D14344">
        <v>5549</v>
      </c>
      <c r="E14344">
        <v>72233.793282999221</v>
      </c>
      <c r="F14344">
        <f>IFERROR(NEFT_LAKH_MILLION[[#This Row],[OUTWARD TRANSACTION VALUE]],0)</f>
        <v>72233.793282999221</v>
      </c>
      <c r="G14344">
        <v>19154</v>
      </c>
      <c r="H14344">
        <v>9690</v>
      </c>
      <c r="I14344">
        <v>50589.955100762243</v>
      </c>
    </row>
    <row r="14345" spans="1:9" x14ac:dyDescent="0.3">
      <c r="A14345" s="1">
        <v>42614</v>
      </c>
      <c r="B14345" t="s">
        <v>20</v>
      </c>
      <c r="C14345">
        <v>11244781</v>
      </c>
      <c r="D14345">
        <v>6415397.9000000004</v>
      </c>
      <c r="E14345">
        <v>57052.226272792686</v>
      </c>
      <c r="F14345">
        <f>IFERROR(NEFT_LAKH_MILLION[[#This Row],[OUTWARD TRANSACTION VALUE]],0)</f>
        <v>57052.226272792686</v>
      </c>
      <c r="G14345">
        <v>5183756</v>
      </c>
      <c r="H14345">
        <v>6173823.2999999998</v>
      </c>
      <c r="I14345">
        <v>119099.41941711762</v>
      </c>
    </row>
    <row r="14346" spans="1:9" x14ac:dyDescent="0.3">
      <c r="A14346" s="1">
        <v>42614</v>
      </c>
      <c r="B14346" t="s">
        <v>22</v>
      </c>
      <c r="C14346">
        <v>4523</v>
      </c>
      <c r="D14346">
        <v>6006.5</v>
      </c>
      <c r="E14346">
        <v>132799.02719434004</v>
      </c>
      <c r="F14346">
        <f>IFERROR(NEFT_LAKH_MILLION[[#This Row],[OUTWARD TRANSACTION VALUE]],0)</f>
        <v>132799.02719434004</v>
      </c>
      <c r="G14346">
        <v>3964</v>
      </c>
      <c r="H14346">
        <v>3658.2</v>
      </c>
      <c r="I14346">
        <v>92285.570131180619</v>
      </c>
    </row>
    <row r="14347" spans="1:9" x14ac:dyDescent="0.3">
      <c r="A14347" s="1">
        <v>42614</v>
      </c>
      <c r="B14347" t="s">
        <v>24</v>
      </c>
      <c r="C14347">
        <v>55992</v>
      </c>
      <c r="D14347">
        <v>44263.3</v>
      </c>
      <c r="E14347">
        <v>79052.900414344913</v>
      </c>
      <c r="F14347">
        <f>IFERROR(NEFT_LAKH_MILLION[[#This Row],[OUTWARD TRANSACTION VALUE]],0)</f>
        <v>79052.900414344913</v>
      </c>
      <c r="G14347">
        <v>46289</v>
      </c>
      <c r="H14347">
        <v>29233.5</v>
      </c>
      <c r="I14347">
        <v>63154.313119747669</v>
      </c>
    </row>
    <row r="14348" spans="1:9" x14ac:dyDescent="0.3">
      <c r="A14348" s="1">
        <v>42614</v>
      </c>
      <c r="B14348" t="s">
        <v>25</v>
      </c>
      <c r="C14348">
        <v>1392</v>
      </c>
      <c r="D14348">
        <v>2191.9</v>
      </c>
      <c r="E14348">
        <v>157464.08045977011</v>
      </c>
      <c r="F14348">
        <f>IFERROR(NEFT_LAKH_MILLION[[#This Row],[OUTWARD TRANSACTION VALUE]],0)</f>
        <v>157464.08045977011</v>
      </c>
      <c r="G14348">
        <v>36</v>
      </c>
      <c r="H14348">
        <v>1100.9000000000001</v>
      </c>
      <c r="I14348">
        <v>3058055.555555556</v>
      </c>
    </row>
    <row r="14349" spans="1:9" x14ac:dyDescent="0.3">
      <c r="A14349" s="1">
        <v>42614</v>
      </c>
      <c r="B14349" t="s">
        <v>26</v>
      </c>
      <c r="C14349">
        <v>737900</v>
      </c>
      <c r="D14349">
        <v>1000031</v>
      </c>
      <c r="E14349">
        <v>135523.91923024799</v>
      </c>
      <c r="F14349">
        <f>IFERROR(NEFT_LAKH_MILLION[[#This Row],[OUTWARD TRANSACTION VALUE]],0)</f>
        <v>135523.91923024799</v>
      </c>
      <c r="G14349">
        <v>77757</v>
      </c>
      <c r="H14349">
        <v>444646.6</v>
      </c>
      <c r="I14349">
        <v>571841.24901938089</v>
      </c>
    </row>
    <row r="14350" spans="1:9" x14ac:dyDescent="0.3">
      <c r="A14350" s="1">
        <v>42614</v>
      </c>
      <c r="B14350" t="s">
        <v>27</v>
      </c>
      <c r="C14350">
        <v>28320</v>
      </c>
      <c r="D14350">
        <v>18261</v>
      </c>
      <c r="E14350">
        <v>64480.932203389828</v>
      </c>
      <c r="F14350">
        <f>IFERROR(NEFT_LAKH_MILLION[[#This Row],[OUTWARD TRANSACTION VALUE]],0)</f>
        <v>64480.932203389828</v>
      </c>
      <c r="G14350">
        <v>1343</v>
      </c>
      <c r="H14350">
        <v>8375.9</v>
      </c>
      <c r="I14350">
        <v>623670.88607594941</v>
      </c>
    </row>
    <row r="14351" spans="1:9" x14ac:dyDescent="0.3">
      <c r="A14351" s="1">
        <v>42614</v>
      </c>
      <c r="B14351" t="s">
        <v>28</v>
      </c>
      <c r="C14351">
        <v>1781264</v>
      </c>
      <c r="D14351">
        <v>1353060.1</v>
      </c>
      <c r="E14351">
        <v>75960.671747702771</v>
      </c>
      <c r="F14351">
        <f>IFERROR(NEFT_LAKH_MILLION[[#This Row],[OUTWARD TRANSACTION VALUE]],0)</f>
        <v>75960.671747702771</v>
      </c>
      <c r="G14351">
        <v>5910239</v>
      </c>
      <c r="H14351">
        <v>2283816.9</v>
      </c>
      <c r="I14351">
        <v>38641.701291605976</v>
      </c>
    </row>
    <row r="14352" spans="1:9" x14ac:dyDescent="0.3">
      <c r="A14352" s="1">
        <v>42614</v>
      </c>
      <c r="B14352" t="s">
        <v>29</v>
      </c>
      <c r="C14352">
        <v>946</v>
      </c>
      <c r="D14352">
        <v>461.8</v>
      </c>
      <c r="E14352">
        <v>48816.067653276958</v>
      </c>
      <c r="F14352">
        <f>IFERROR(NEFT_LAKH_MILLION[[#This Row],[OUTWARD TRANSACTION VALUE]],0)</f>
        <v>48816.067653276958</v>
      </c>
      <c r="G14352">
        <v>454</v>
      </c>
      <c r="H14352">
        <v>1518.1999999999998</v>
      </c>
      <c r="I14352">
        <v>334405.28634361224</v>
      </c>
    </row>
    <row r="14353" spans="1:9" x14ac:dyDescent="0.3">
      <c r="A14353" s="1">
        <v>42614</v>
      </c>
      <c r="B14353" t="s">
        <v>30</v>
      </c>
      <c r="C14353">
        <v>1386342</v>
      </c>
      <c r="D14353">
        <v>859862.3</v>
      </c>
      <c r="E14353">
        <v>62023.822404572609</v>
      </c>
      <c r="F14353">
        <f>IFERROR(NEFT_LAKH_MILLION[[#This Row],[OUTWARD TRANSACTION VALUE]],0)</f>
        <v>62023.822404572609</v>
      </c>
      <c r="G14353">
        <v>5077917</v>
      </c>
      <c r="H14353">
        <v>2307618.5999999996</v>
      </c>
      <c r="I14353">
        <v>45444.196901997406</v>
      </c>
    </row>
    <row r="14354" spans="1:9" x14ac:dyDescent="0.3">
      <c r="A14354" s="1">
        <v>42614</v>
      </c>
      <c r="B14354" t="s">
        <v>31</v>
      </c>
      <c r="C14354">
        <v>725185</v>
      </c>
      <c r="D14354">
        <v>431521.8</v>
      </c>
      <c r="E14354">
        <v>59505.064224990863</v>
      </c>
      <c r="F14354">
        <f>IFERROR(NEFT_LAKH_MILLION[[#This Row],[OUTWARD TRANSACTION VALUE]],0)</f>
        <v>59505.064224990863</v>
      </c>
      <c r="G14354">
        <v>1501509</v>
      </c>
      <c r="H14354">
        <v>709792.6</v>
      </c>
      <c r="I14354">
        <v>47271.951083876287</v>
      </c>
    </row>
    <row r="14355" spans="1:9" x14ac:dyDescent="0.3">
      <c r="A14355" s="1">
        <v>42614</v>
      </c>
      <c r="B14355" t="s">
        <v>32</v>
      </c>
      <c r="C14355">
        <v>2249</v>
      </c>
      <c r="D14355">
        <v>7828.8</v>
      </c>
      <c r="E14355">
        <v>348101.37839039572</v>
      </c>
      <c r="F14355">
        <f>IFERROR(NEFT_LAKH_MILLION[[#This Row],[OUTWARD TRANSACTION VALUE]],0)</f>
        <v>348101.37839039572</v>
      </c>
      <c r="G14355">
        <v>878</v>
      </c>
      <c r="H14355">
        <v>48379.5</v>
      </c>
      <c r="I14355">
        <v>5510193.6218678812</v>
      </c>
    </row>
    <row r="14356" spans="1:9" x14ac:dyDescent="0.3">
      <c r="A14356" s="1">
        <v>42614</v>
      </c>
      <c r="B14356" t="s">
        <v>33</v>
      </c>
      <c r="C14356">
        <v>39061</v>
      </c>
      <c r="D14356">
        <v>176206.9</v>
      </c>
      <c r="E14356">
        <v>451106.9865082819</v>
      </c>
      <c r="F14356">
        <f>IFERROR(NEFT_LAKH_MILLION[[#This Row],[OUTWARD TRANSACTION VALUE]],0)</f>
        <v>451106.9865082819</v>
      </c>
      <c r="G14356">
        <v>5352</v>
      </c>
      <c r="H14356">
        <v>119350.7</v>
      </c>
      <c r="I14356">
        <v>2230020.5530642751</v>
      </c>
    </row>
    <row r="14357" spans="1:9" x14ac:dyDescent="0.3">
      <c r="A14357" s="1">
        <v>42614</v>
      </c>
      <c r="B14357" t="s">
        <v>34</v>
      </c>
      <c r="C14357">
        <v>43881</v>
      </c>
      <c r="D14357">
        <v>110383.9</v>
      </c>
      <c r="E14357">
        <v>251552.83607939654</v>
      </c>
      <c r="F14357">
        <f>IFERROR(NEFT_LAKH_MILLION[[#This Row],[OUTWARD TRANSACTION VALUE]],0)</f>
        <v>251552.83607939654</v>
      </c>
      <c r="G14357">
        <v>1911</v>
      </c>
      <c r="H14357">
        <v>63965</v>
      </c>
      <c r="I14357">
        <v>3347200.4186289902</v>
      </c>
    </row>
    <row r="14358" spans="1:9" x14ac:dyDescent="0.3">
      <c r="A14358" s="1">
        <v>42614</v>
      </c>
      <c r="B14358" t="s">
        <v>35</v>
      </c>
      <c r="C14358">
        <v>8952</v>
      </c>
      <c r="D14358">
        <v>7543.6</v>
      </c>
      <c r="E14358">
        <v>84267.202859696161</v>
      </c>
      <c r="F14358">
        <f>IFERROR(NEFT_LAKH_MILLION[[#This Row],[OUTWARD TRANSACTION VALUE]],0)</f>
        <v>84267.202859696161</v>
      </c>
      <c r="G14358">
        <v>24483</v>
      </c>
      <c r="H14358">
        <v>14287.7</v>
      </c>
      <c r="I14358">
        <v>58357.635910631871</v>
      </c>
    </row>
    <row r="14359" spans="1:9" x14ac:dyDescent="0.3">
      <c r="A14359" s="1">
        <v>42614</v>
      </c>
      <c r="B14359" t="s">
        <v>37</v>
      </c>
      <c r="C14359">
        <v>37527</v>
      </c>
      <c r="D14359">
        <v>35964.1</v>
      </c>
      <c r="E14359">
        <v>95835.265275668193</v>
      </c>
      <c r="F14359">
        <f>IFERROR(NEFT_LAKH_MILLION[[#This Row],[OUTWARD TRANSACTION VALUE]],0)</f>
        <v>95835.265275668193</v>
      </c>
      <c r="G14359">
        <v>72873</v>
      </c>
      <c r="H14359">
        <v>42358.3</v>
      </c>
      <c r="I14359">
        <v>58126.192142494481</v>
      </c>
    </row>
    <row r="14360" spans="1:9" x14ac:dyDescent="0.3">
      <c r="A14360" s="1">
        <v>42614</v>
      </c>
      <c r="B14360" t="s">
        <v>278</v>
      </c>
      <c r="C14360">
        <v>5408</v>
      </c>
      <c r="D14360">
        <v>1741.4</v>
      </c>
      <c r="E14360">
        <v>32200.443786982247</v>
      </c>
      <c r="F14360">
        <f>IFERROR(NEFT_LAKH_MILLION[[#This Row],[OUTWARD TRANSACTION VALUE]],0)</f>
        <v>32200.443786982247</v>
      </c>
      <c r="G14360">
        <v>12375</v>
      </c>
      <c r="H14360">
        <v>2919.9</v>
      </c>
      <c r="I14360">
        <v>23595.151515151516</v>
      </c>
    </row>
    <row r="14361" spans="1:9" x14ac:dyDescent="0.3">
      <c r="A14361" s="1">
        <v>42614</v>
      </c>
      <c r="B14361" t="s">
        <v>38</v>
      </c>
      <c r="C14361">
        <v>1482416</v>
      </c>
      <c r="D14361">
        <v>1593838.8</v>
      </c>
      <c r="E14361">
        <v>107516.2977193986</v>
      </c>
      <c r="F14361">
        <f>IFERROR(NEFT_LAKH_MILLION[[#This Row],[OUTWARD TRANSACTION VALUE]],0)</f>
        <v>107516.2977193986</v>
      </c>
      <c r="G14361">
        <v>3462088</v>
      </c>
      <c r="H14361">
        <v>2298890.1</v>
      </c>
      <c r="I14361">
        <v>66401.839005825386</v>
      </c>
    </row>
    <row r="14362" spans="1:9" x14ac:dyDescent="0.3">
      <c r="A14362" s="1">
        <v>42614</v>
      </c>
      <c r="B14362" t="s">
        <v>39</v>
      </c>
      <c r="C14362">
        <v>8478</v>
      </c>
      <c r="D14362">
        <v>6226.7</v>
      </c>
      <c r="E14362">
        <v>73445.388063222461</v>
      </c>
      <c r="F14362">
        <f>IFERROR(NEFT_LAKH_MILLION[[#This Row],[OUTWARD TRANSACTION VALUE]],0)</f>
        <v>73445.388063222461</v>
      </c>
      <c r="G14362">
        <v>10313</v>
      </c>
      <c r="H14362">
        <v>10687.5</v>
      </c>
      <c r="I14362">
        <v>103631.33908658974</v>
      </c>
    </row>
    <row r="14363" spans="1:9" x14ac:dyDescent="0.3">
      <c r="A14363" s="1">
        <v>42614</v>
      </c>
      <c r="B14363" t="s">
        <v>40</v>
      </c>
      <c r="C14363">
        <v>64892</v>
      </c>
      <c r="D14363">
        <v>51390.2</v>
      </c>
      <c r="E14363">
        <v>79193.429082167291</v>
      </c>
      <c r="F14363">
        <f>IFERROR(NEFT_LAKH_MILLION[[#This Row],[OUTWARD TRANSACTION VALUE]],0)</f>
        <v>79193.429082167291</v>
      </c>
      <c r="G14363">
        <v>89461</v>
      </c>
      <c r="H14363">
        <v>58736.899999999994</v>
      </c>
      <c r="I14363">
        <v>65656.43129408345</v>
      </c>
    </row>
    <row r="14364" spans="1:9" x14ac:dyDescent="0.3">
      <c r="A14364" s="1">
        <v>42614</v>
      </c>
      <c r="B14364" t="s">
        <v>41</v>
      </c>
      <c r="C14364">
        <v>1264785</v>
      </c>
      <c r="D14364">
        <v>864978.7</v>
      </c>
      <c r="E14364">
        <v>68389.386338389522</v>
      </c>
      <c r="F14364">
        <f>IFERROR(NEFT_LAKH_MILLION[[#This Row],[OUTWARD TRANSACTION VALUE]],0)</f>
        <v>68389.386338389522</v>
      </c>
      <c r="G14364">
        <v>4022022</v>
      </c>
      <c r="H14364">
        <v>1455170.1</v>
      </c>
      <c r="I14364">
        <v>36180.06316226018</v>
      </c>
    </row>
    <row r="14365" spans="1:9" x14ac:dyDescent="0.3">
      <c r="A14365" s="1">
        <v>42614</v>
      </c>
      <c r="B14365" t="s">
        <v>42</v>
      </c>
      <c r="C14365">
        <v>4339889</v>
      </c>
      <c r="D14365">
        <v>6539573.5</v>
      </c>
      <c r="E14365">
        <v>150685.27098273713</v>
      </c>
      <c r="F14365">
        <f>IFERROR(NEFT_LAKH_MILLION[[#This Row],[OUTWARD TRANSACTION VALUE]],0)</f>
        <v>150685.27098273713</v>
      </c>
      <c r="G14365">
        <v>1720527</v>
      </c>
      <c r="H14365">
        <v>4840891.8</v>
      </c>
      <c r="I14365">
        <v>281360.98997574579</v>
      </c>
    </row>
    <row r="14366" spans="1:9" x14ac:dyDescent="0.3">
      <c r="A14366" s="1">
        <v>42614</v>
      </c>
      <c r="B14366" t="s">
        <v>43</v>
      </c>
      <c r="C14366">
        <v>5992</v>
      </c>
      <c r="D14366">
        <v>4717.0999999999995</v>
      </c>
      <c r="E14366">
        <v>78723.297730307066</v>
      </c>
      <c r="F14366">
        <f>IFERROR(NEFT_LAKH_MILLION[[#This Row],[OUTWARD TRANSACTION VALUE]],0)</f>
        <v>78723.297730307066</v>
      </c>
      <c r="G14366">
        <v>14872</v>
      </c>
      <c r="H14366">
        <v>8265.7000000000007</v>
      </c>
      <c r="I14366">
        <v>55578.940290478757</v>
      </c>
    </row>
    <row r="14367" spans="1:9" x14ac:dyDescent="0.3">
      <c r="A14367" s="1">
        <v>42614</v>
      </c>
      <c r="B14367" t="s">
        <v>44</v>
      </c>
      <c r="C14367">
        <v>452276</v>
      </c>
      <c r="D14367">
        <v>238658</v>
      </c>
      <c r="E14367">
        <v>52768.221174680948</v>
      </c>
      <c r="F14367">
        <f>IFERROR(NEFT_LAKH_MILLION[[#This Row],[OUTWARD TRANSACTION VALUE]],0)</f>
        <v>52768.221174680948</v>
      </c>
      <c r="G14367">
        <v>356258</v>
      </c>
      <c r="H14367">
        <v>210465.6</v>
      </c>
      <c r="I14367">
        <v>59076.736522407919</v>
      </c>
    </row>
    <row r="14368" spans="1:9" x14ac:dyDescent="0.3">
      <c r="A14368" s="1">
        <v>42614</v>
      </c>
      <c r="B14368" t="s">
        <v>284</v>
      </c>
      <c r="C14368">
        <v>521</v>
      </c>
      <c r="D14368">
        <v>624</v>
      </c>
      <c r="E14368">
        <v>119769.67370441458</v>
      </c>
      <c r="F14368">
        <f>IFERROR(NEFT_LAKH_MILLION[[#This Row],[OUTWARD TRANSACTION VALUE]],0)</f>
        <v>119769.67370441458</v>
      </c>
      <c r="G14368">
        <v>79</v>
      </c>
      <c r="H14368">
        <v>2658.2</v>
      </c>
      <c r="I14368">
        <v>3364810.1265822779</v>
      </c>
    </row>
    <row r="14369" spans="1:9" x14ac:dyDescent="0.3">
      <c r="A14369" s="1">
        <v>42614</v>
      </c>
      <c r="B14369" t="s">
        <v>45</v>
      </c>
      <c r="C14369">
        <v>1283424</v>
      </c>
      <c r="D14369">
        <v>850438.3</v>
      </c>
      <c r="E14369">
        <v>66263.238025781029</v>
      </c>
      <c r="F14369">
        <f>IFERROR(NEFT_LAKH_MILLION[[#This Row],[OUTWARD TRANSACTION VALUE]],0)</f>
        <v>66263.238025781029</v>
      </c>
      <c r="G14369">
        <v>1928149</v>
      </c>
      <c r="H14369">
        <v>1950363</v>
      </c>
      <c r="I14369">
        <v>101152.08938728283</v>
      </c>
    </row>
    <row r="14370" spans="1:9" x14ac:dyDescent="0.3">
      <c r="A14370" s="1">
        <v>42614</v>
      </c>
      <c r="B14370" t="s">
        <v>46</v>
      </c>
      <c r="C14370">
        <v>57287</v>
      </c>
      <c r="D14370">
        <v>71293.399999999994</v>
      </c>
      <c r="E14370">
        <v>124449.52607048718</v>
      </c>
      <c r="F14370">
        <f>IFERROR(NEFT_LAKH_MILLION[[#This Row],[OUTWARD TRANSACTION VALUE]],0)</f>
        <v>124449.52607048718</v>
      </c>
      <c r="G14370">
        <v>117604</v>
      </c>
      <c r="H14370">
        <v>87728.099999999991</v>
      </c>
      <c r="I14370">
        <v>74596.187204516857</v>
      </c>
    </row>
    <row r="14371" spans="1:9" x14ac:dyDescent="0.3">
      <c r="A14371" s="1">
        <v>42614</v>
      </c>
      <c r="B14371" t="s">
        <v>47</v>
      </c>
      <c r="C14371">
        <v>1333</v>
      </c>
      <c r="D14371">
        <v>31266.400000000001</v>
      </c>
      <c r="E14371">
        <v>2345566.3915978996</v>
      </c>
      <c r="F14371">
        <f>IFERROR(NEFT_LAKH_MILLION[[#This Row],[OUTWARD TRANSACTION VALUE]],0)</f>
        <v>2345566.3915978996</v>
      </c>
      <c r="G14371">
        <v>362</v>
      </c>
      <c r="H14371">
        <v>71544.899999999994</v>
      </c>
      <c r="I14371">
        <v>19763784.530386738</v>
      </c>
    </row>
    <row r="14372" spans="1:9" x14ac:dyDescent="0.3">
      <c r="A14372" s="1">
        <v>42614</v>
      </c>
      <c r="B14372" t="s">
        <v>48</v>
      </c>
      <c r="C14372">
        <v>578</v>
      </c>
      <c r="D14372">
        <v>6216.7</v>
      </c>
      <c r="E14372">
        <v>1075553.6332179932</v>
      </c>
      <c r="F14372">
        <f>IFERROR(NEFT_LAKH_MILLION[[#This Row],[OUTWARD TRANSACTION VALUE]],0)</f>
        <v>1075553.6332179932</v>
      </c>
      <c r="G14372">
        <v>213</v>
      </c>
      <c r="H14372">
        <v>4678.8999999999996</v>
      </c>
      <c r="I14372">
        <v>2196666.6666666665</v>
      </c>
    </row>
    <row r="14373" spans="1:9" x14ac:dyDescent="0.3">
      <c r="A14373" s="1">
        <v>42614</v>
      </c>
      <c r="B14373" t="s">
        <v>49</v>
      </c>
      <c r="C14373">
        <v>138066</v>
      </c>
      <c r="D14373">
        <v>86369.400000000009</v>
      </c>
      <c r="E14373">
        <v>62556.603363608709</v>
      </c>
      <c r="F14373">
        <f>IFERROR(NEFT_LAKH_MILLION[[#This Row],[OUTWARD TRANSACTION VALUE]],0)</f>
        <v>62556.603363608709</v>
      </c>
      <c r="G14373">
        <v>101244</v>
      </c>
      <c r="H14373">
        <v>128335.5</v>
      </c>
      <c r="I14373">
        <v>126758.62273319901</v>
      </c>
    </row>
    <row r="14374" spans="1:9" x14ac:dyDescent="0.3">
      <c r="A14374" s="1">
        <v>42614</v>
      </c>
      <c r="B14374" t="s">
        <v>50</v>
      </c>
      <c r="C14374">
        <v>1408</v>
      </c>
      <c r="D14374">
        <v>670.5</v>
      </c>
      <c r="E14374">
        <v>47620.73863636364</v>
      </c>
      <c r="F14374">
        <f>IFERROR(NEFT_LAKH_MILLION[[#This Row],[OUTWARD TRANSACTION VALUE]],0)</f>
        <v>47620.73863636364</v>
      </c>
      <c r="G14374">
        <v>3293</v>
      </c>
      <c r="H14374">
        <v>1266.9000000000001</v>
      </c>
      <c r="I14374">
        <v>38472.51746128151</v>
      </c>
    </row>
    <row r="14375" spans="1:9" x14ac:dyDescent="0.3">
      <c r="A14375" s="1">
        <v>42614</v>
      </c>
      <c r="B14375" t="s">
        <v>51</v>
      </c>
      <c r="C14375">
        <v>283102</v>
      </c>
      <c r="D14375">
        <v>283034.19999999995</v>
      </c>
      <c r="E14375">
        <v>99976.051034609423</v>
      </c>
      <c r="F14375">
        <f>IFERROR(NEFT_LAKH_MILLION[[#This Row],[OUTWARD TRANSACTION VALUE]],0)</f>
        <v>99976.051034609423</v>
      </c>
      <c r="G14375">
        <v>857492</v>
      </c>
      <c r="H14375">
        <v>445042.3000000001</v>
      </c>
      <c r="I14375">
        <v>51900.460878935322</v>
      </c>
    </row>
    <row r="14376" spans="1:9" x14ac:dyDescent="0.3">
      <c r="A14376" s="1">
        <v>42614</v>
      </c>
      <c r="B14376" t="s">
        <v>52</v>
      </c>
      <c r="C14376">
        <v>0</v>
      </c>
      <c r="D14376">
        <v>0</v>
      </c>
      <c r="E14376" t="e">
        <v>#NUM!</v>
      </c>
      <c r="F14376">
        <f>IFERROR(NEFT_LAKH_MILLION[[#This Row],[OUTWARD TRANSACTION VALUE]],0)</f>
        <v>0</v>
      </c>
      <c r="G14376">
        <v>12</v>
      </c>
      <c r="H14376">
        <v>2.8000000000000003</v>
      </c>
      <c r="I14376">
        <v>23333.333333333332</v>
      </c>
    </row>
    <row r="14377" spans="1:9" x14ac:dyDescent="0.3">
      <c r="A14377" s="1">
        <v>42614</v>
      </c>
      <c r="B14377" t="s">
        <v>53</v>
      </c>
      <c r="C14377">
        <v>2324212</v>
      </c>
      <c r="D14377">
        <v>2506504.1</v>
      </c>
      <c r="E14377">
        <v>107843.17867733235</v>
      </c>
      <c r="F14377">
        <f>IFERROR(NEFT_LAKH_MILLION[[#This Row],[OUTWARD TRANSACTION VALUE]],0)</f>
        <v>107843.17867733235</v>
      </c>
      <c r="G14377">
        <v>561600</v>
      </c>
      <c r="H14377">
        <v>1795723.2999999998</v>
      </c>
      <c r="I14377">
        <v>319751.29985754978</v>
      </c>
    </row>
    <row r="14378" spans="1:9" x14ac:dyDescent="0.3">
      <c r="A14378" s="1">
        <v>42614</v>
      </c>
      <c r="B14378" t="s">
        <v>54</v>
      </c>
      <c r="C14378">
        <v>291568</v>
      </c>
      <c r="D14378">
        <v>812815</v>
      </c>
      <c r="E14378">
        <v>278773.73374307196</v>
      </c>
      <c r="F14378">
        <f>IFERROR(NEFT_LAKH_MILLION[[#This Row],[OUTWARD TRANSACTION VALUE]],0)</f>
        <v>278773.73374307196</v>
      </c>
      <c r="G14378">
        <v>32047</v>
      </c>
      <c r="H14378">
        <v>232515.6</v>
      </c>
      <c r="I14378">
        <v>725545.60489281372</v>
      </c>
    </row>
    <row r="14379" spans="1:9" x14ac:dyDescent="0.3">
      <c r="A14379" s="1">
        <v>42614</v>
      </c>
      <c r="B14379" t="s">
        <v>55</v>
      </c>
      <c r="C14379">
        <v>118249</v>
      </c>
      <c r="D14379">
        <v>53478.100000000006</v>
      </c>
      <c r="E14379">
        <v>45224.991331850593</v>
      </c>
      <c r="F14379">
        <f>IFERROR(NEFT_LAKH_MILLION[[#This Row],[OUTWARD TRANSACTION VALUE]],0)</f>
        <v>45224.991331850593</v>
      </c>
      <c r="G14379">
        <v>110737</v>
      </c>
      <c r="H14379">
        <v>66679.5</v>
      </c>
      <c r="I14379">
        <v>60214.291519546314</v>
      </c>
    </row>
    <row r="14380" spans="1:9" x14ac:dyDescent="0.3">
      <c r="A14380" s="1">
        <v>42614</v>
      </c>
      <c r="B14380" t="s">
        <v>57</v>
      </c>
      <c r="C14380">
        <v>17682</v>
      </c>
      <c r="D14380">
        <v>19273.3</v>
      </c>
      <c r="E14380">
        <v>108999.54756249292</v>
      </c>
      <c r="F14380">
        <f>IFERROR(NEFT_LAKH_MILLION[[#This Row],[OUTWARD TRANSACTION VALUE]],0)</f>
        <v>108999.54756249292</v>
      </c>
      <c r="G14380">
        <v>479</v>
      </c>
      <c r="H14380">
        <v>4140.6000000000004</v>
      </c>
      <c r="I14380">
        <v>864425.88726513577</v>
      </c>
    </row>
    <row r="14381" spans="1:9" x14ac:dyDescent="0.3">
      <c r="A14381" s="1">
        <v>42614</v>
      </c>
      <c r="B14381" t="s">
        <v>58</v>
      </c>
      <c r="C14381">
        <v>8926</v>
      </c>
      <c r="D14381">
        <v>10895.9</v>
      </c>
      <c r="E14381">
        <v>122069.23593995071</v>
      </c>
      <c r="F14381">
        <f>IFERROR(NEFT_LAKH_MILLION[[#This Row],[OUTWARD TRANSACTION VALUE]],0)</f>
        <v>122069.23593995071</v>
      </c>
      <c r="G14381">
        <v>24289</v>
      </c>
      <c r="H14381">
        <v>16130</v>
      </c>
      <c r="I14381">
        <v>66408.662357445763</v>
      </c>
    </row>
    <row r="14382" spans="1:9" x14ac:dyDescent="0.3">
      <c r="A14382" s="1">
        <v>42614</v>
      </c>
      <c r="B14382" t="s">
        <v>63</v>
      </c>
      <c r="C14382">
        <v>0</v>
      </c>
      <c r="D14382">
        <v>0</v>
      </c>
      <c r="E14382" t="e">
        <v>#NUM!</v>
      </c>
      <c r="F14382">
        <f>IFERROR(NEFT_LAKH_MILLION[[#This Row],[OUTWARD TRANSACTION VALUE]],0)</f>
        <v>0</v>
      </c>
      <c r="G14382">
        <v>235</v>
      </c>
      <c r="H14382">
        <v>10750.2</v>
      </c>
      <c r="I14382">
        <v>4574553.1914893622</v>
      </c>
    </row>
    <row r="14383" spans="1:9" x14ac:dyDescent="0.3">
      <c r="A14383" s="1">
        <v>42614</v>
      </c>
      <c r="B14383" t="s">
        <v>64</v>
      </c>
      <c r="C14383">
        <v>1262953</v>
      </c>
      <c r="D14383">
        <v>692810.20000000007</v>
      </c>
      <c r="E14383">
        <v>54856.372327394609</v>
      </c>
      <c r="F14383">
        <f>IFERROR(NEFT_LAKH_MILLION[[#This Row],[OUTWARD TRANSACTION VALUE]],0)</f>
        <v>54856.372327394609</v>
      </c>
      <c r="G14383">
        <v>790314</v>
      </c>
      <c r="H14383">
        <v>533561.80000000005</v>
      </c>
      <c r="I14383">
        <v>67512.634218804174</v>
      </c>
    </row>
    <row r="14384" spans="1:9" x14ac:dyDescent="0.3">
      <c r="A14384" s="1">
        <v>42614</v>
      </c>
      <c r="B14384" t="s">
        <v>67</v>
      </c>
      <c r="C14384">
        <v>4385</v>
      </c>
      <c r="D14384">
        <v>6251.5</v>
      </c>
      <c r="E14384">
        <v>142565.56442417332</v>
      </c>
      <c r="F14384">
        <f>IFERROR(NEFT_LAKH_MILLION[[#This Row],[OUTWARD TRANSACTION VALUE]],0)</f>
        <v>142565.56442417332</v>
      </c>
      <c r="G14384">
        <v>1878</v>
      </c>
      <c r="H14384">
        <v>14227.9</v>
      </c>
      <c r="I14384">
        <v>757609.15867944621</v>
      </c>
    </row>
    <row r="14385" spans="1:9" x14ac:dyDescent="0.3">
      <c r="A14385" s="1">
        <v>42614</v>
      </c>
      <c r="B14385" t="s">
        <v>68</v>
      </c>
      <c r="C14385">
        <v>8789</v>
      </c>
      <c r="D14385">
        <v>11964.3</v>
      </c>
      <c r="E14385">
        <v>136128.11468881558</v>
      </c>
      <c r="F14385">
        <f>IFERROR(NEFT_LAKH_MILLION[[#This Row],[OUTWARD TRANSACTION VALUE]],0)</f>
        <v>136128.11468881558</v>
      </c>
      <c r="G14385">
        <v>28613</v>
      </c>
      <c r="H14385">
        <v>12463.7</v>
      </c>
      <c r="I14385">
        <v>43559.570824450428</v>
      </c>
    </row>
    <row r="14386" spans="1:9" x14ac:dyDescent="0.3">
      <c r="A14386" s="1">
        <v>42614</v>
      </c>
      <c r="B14386" t="s">
        <v>69</v>
      </c>
      <c r="C14386">
        <v>6300</v>
      </c>
      <c r="D14386">
        <v>4512</v>
      </c>
      <c r="E14386">
        <v>71619.047619047618</v>
      </c>
      <c r="F14386">
        <f>IFERROR(NEFT_LAKH_MILLION[[#This Row],[OUTWARD TRANSACTION VALUE]],0)</f>
        <v>71619.047619047618</v>
      </c>
      <c r="G14386">
        <v>19004</v>
      </c>
      <c r="H14386">
        <v>7159.7000000000007</v>
      </c>
      <c r="I14386">
        <v>37674.700063144606</v>
      </c>
    </row>
    <row r="14387" spans="1:9" x14ac:dyDescent="0.3">
      <c r="A14387" s="1">
        <v>42614</v>
      </c>
      <c r="B14387" t="s">
        <v>70</v>
      </c>
      <c r="C14387">
        <v>15653828</v>
      </c>
      <c r="D14387">
        <v>12729585.800000001</v>
      </c>
      <c r="E14387">
        <v>81319.315633211256</v>
      </c>
      <c r="F14387">
        <f>IFERROR(NEFT_LAKH_MILLION[[#This Row],[OUTWARD TRANSACTION VALUE]],0)</f>
        <v>81319.315633211256</v>
      </c>
      <c r="G14387">
        <v>9667658</v>
      </c>
      <c r="H14387">
        <v>13292004.1</v>
      </c>
      <c r="I14387">
        <v>137489.39091556609</v>
      </c>
    </row>
    <row r="14388" spans="1:9" x14ac:dyDescent="0.3">
      <c r="A14388" s="1">
        <v>42614</v>
      </c>
      <c r="B14388" t="s">
        <v>71</v>
      </c>
      <c r="C14388">
        <v>1565476</v>
      </c>
      <c r="D14388">
        <v>2763568.9000000004</v>
      </c>
      <c r="E14388">
        <v>176532.17934992301</v>
      </c>
      <c r="F14388">
        <f>IFERROR(NEFT_LAKH_MILLION[[#This Row],[OUTWARD TRANSACTION VALUE]],0)</f>
        <v>176532.17934992301</v>
      </c>
      <c r="G14388">
        <v>412915</v>
      </c>
      <c r="H14388">
        <v>1609684.9</v>
      </c>
      <c r="I14388">
        <v>389834.44534589443</v>
      </c>
    </row>
    <row r="14389" spans="1:9" x14ac:dyDescent="0.3">
      <c r="A14389" s="1">
        <v>42614</v>
      </c>
      <c r="B14389" t="s">
        <v>72</v>
      </c>
      <c r="C14389">
        <v>9543850</v>
      </c>
      <c r="D14389">
        <v>7280496</v>
      </c>
      <c r="E14389">
        <v>76284.685949590581</v>
      </c>
      <c r="F14389">
        <f>IFERROR(NEFT_LAKH_MILLION[[#This Row],[OUTWARD TRANSACTION VALUE]],0)</f>
        <v>76284.685949590581</v>
      </c>
      <c r="G14389">
        <v>7728112</v>
      </c>
      <c r="H14389">
        <v>7931846.5999999996</v>
      </c>
      <c r="I14389">
        <v>102636.27908084147</v>
      </c>
    </row>
    <row r="14390" spans="1:9" x14ac:dyDescent="0.3">
      <c r="A14390" s="1">
        <v>42614</v>
      </c>
      <c r="B14390" t="s">
        <v>73</v>
      </c>
      <c r="C14390">
        <v>3605583</v>
      </c>
      <c r="D14390">
        <v>2104016.5</v>
      </c>
      <c r="E14390">
        <v>58354.404821633558</v>
      </c>
      <c r="F14390">
        <f>IFERROR(NEFT_LAKH_MILLION[[#This Row],[OUTWARD TRANSACTION VALUE]],0)</f>
        <v>58354.404821633558</v>
      </c>
      <c r="G14390">
        <v>2336597</v>
      </c>
      <c r="H14390">
        <v>3406459.6999999997</v>
      </c>
      <c r="I14390">
        <v>145787.21533923052</v>
      </c>
    </row>
    <row r="14391" spans="1:9" x14ac:dyDescent="0.3">
      <c r="A14391" s="1">
        <v>42614</v>
      </c>
      <c r="B14391" t="s">
        <v>74</v>
      </c>
      <c r="C14391">
        <v>22593</v>
      </c>
      <c r="D14391">
        <v>329786.60000000003</v>
      </c>
      <c r="E14391">
        <v>1459684.8581419026</v>
      </c>
      <c r="F14391">
        <f>IFERROR(NEFT_LAKH_MILLION[[#This Row],[OUTWARD TRANSACTION VALUE]],0)</f>
        <v>1459684.8581419026</v>
      </c>
      <c r="G14391">
        <v>11066</v>
      </c>
      <c r="H14391">
        <v>190270.9</v>
      </c>
      <c r="I14391">
        <v>1719418.9409000543</v>
      </c>
    </row>
    <row r="14392" spans="1:9" x14ac:dyDescent="0.3">
      <c r="A14392" s="1">
        <v>42614</v>
      </c>
      <c r="B14392" t="s">
        <v>77</v>
      </c>
      <c r="C14392">
        <v>819404</v>
      </c>
      <c r="D14392">
        <v>714135.89999999991</v>
      </c>
      <c r="E14392">
        <v>87153.08931857787</v>
      </c>
      <c r="F14392">
        <f>IFERROR(NEFT_LAKH_MILLION[[#This Row],[OUTWARD TRANSACTION VALUE]],0)</f>
        <v>87153.08931857787</v>
      </c>
      <c r="G14392">
        <v>2472881</v>
      </c>
      <c r="H14392">
        <v>1027191.2</v>
      </c>
      <c r="I14392">
        <v>41538.238192618242</v>
      </c>
    </row>
    <row r="14393" spans="1:9" x14ac:dyDescent="0.3">
      <c r="A14393" s="1">
        <v>42614</v>
      </c>
      <c r="B14393" t="s">
        <v>78</v>
      </c>
      <c r="C14393">
        <v>1037279</v>
      </c>
      <c r="D14393">
        <v>840630.2</v>
      </c>
      <c r="E14393">
        <v>81041.860483052296</v>
      </c>
      <c r="F14393">
        <f>IFERROR(NEFT_LAKH_MILLION[[#This Row],[OUTWARD TRANSACTION VALUE]],0)</f>
        <v>81041.860483052296</v>
      </c>
      <c r="G14393">
        <v>2073548</v>
      </c>
      <c r="H14393">
        <v>1306004.2</v>
      </c>
      <c r="I14393">
        <v>62984.035093472638</v>
      </c>
    </row>
    <row r="14394" spans="1:9" x14ac:dyDescent="0.3">
      <c r="A14394" s="1">
        <v>42614</v>
      </c>
      <c r="B14394" t="s">
        <v>79</v>
      </c>
      <c r="C14394">
        <v>1478357</v>
      </c>
      <c r="D14394">
        <v>1214493.3999999999</v>
      </c>
      <c r="E14394">
        <v>82151.564202692578</v>
      </c>
      <c r="F14394">
        <f>IFERROR(NEFT_LAKH_MILLION[[#This Row],[OUTWARD TRANSACTION VALUE]],0)</f>
        <v>82151.564202692578</v>
      </c>
      <c r="G14394">
        <v>613928</v>
      </c>
      <c r="H14394">
        <v>1028147.5</v>
      </c>
      <c r="I14394">
        <v>167470.37111843735</v>
      </c>
    </row>
    <row r="14395" spans="1:9" x14ac:dyDescent="0.3">
      <c r="A14395" s="1">
        <v>42614</v>
      </c>
      <c r="B14395" t="s">
        <v>80</v>
      </c>
      <c r="C14395">
        <v>191</v>
      </c>
      <c r="D14395">
        <v>831.3</v>
      </c>
      <c r="E14395">
        <v>435235.60209424084</v>
      </c>
      <c r="F14395">
        <f>IFERROR(NEFT_LAKH_MILLION[[#This Row],[OUTWARD TRANSACTION VALUE]],0)</f>
        <v>435235.60209424084</v>
      </c>
      <c r="G14395">
        <v>85</v>
      </c>
      <c r="H14395">
        <v>2683.1</v>
      </c>
      <c r="I14395">
        <v>3156588.2352941176</v>
      </c>
    </row>
    <row r="14396" spans="1:9" x14ac:dyDescent="0.3">
      <c r="A14396" s="1">
        <v>42614</v>
      </c>
      <c r="B14396" t="s">
        <v>81</v>
      </c>
      <c r="C14396">
        <v>470</v>
      </c>
      <c r="D14396">
        <v>572.5</v>
      </c>
      <c r="E14396">
        <v>121808.51063829787</v>
      </c>
      <c r="F14396">
        <f>IFERROR(NEFT_LAKH_MILLION[[#This Row],[OUTWARD TRANSACTION VALUE]],0)</f>
        <v>121808.51063829787</v>
      </c>
      <c r="G14396">
        <v>39</v>
      </c>
      <c r="H14396">
        <v>1481</v>
      </c>
      <c r="I14396">
        <v>3797435.8974358975</v>
      </c>
    </row>
    <row r="14397" spans="1:9" x14ac:dyDescent="0.3">
      <c r="A14397" s="1">
        <v>42614</v>
      </c>
      <c r="B14397" t="s">
        <v>287</v>
      </c>
      <c r="C14397">
        <v>1422</v>
      </c>
      <c r="D14397">
        <v>866.1</v>
      </c>
      <c r="E14397">
        <v>60907.172995780587</v>
      </c>
      <c r="F14397">
        <f>IFERROR(NEFT_LAKH_MILLION[[#This Row],[OUTWARD TRANSACTION VALUE]],0)</f>
        <v>60907.172995780587</v>
      </c>
      <c r="G14397">
        <v>213050</v>
      </c>
      <c r="H14397">
        <v>173427.8</v>
      </c>
      <c r="I14397">
        <v>81402.393804271298</v>
      </c>
    </row>
    <row r="14398" spans="1:9" x14ac:dyDescent="0.3">
      <c r="A14398" s="1">
        <v>42614</v>
      </c>
      <c r="B14398" t="s">
        <v>83</v>
      </c>
      <c r="C14398">
        <v>4892</v>
      </c>
      <c r="D14398">
        <v>2765.2</v>
      </c>
      <c r="E14398">
        <v>56524.938675388388</v>
      </c>
      <c r="F14398">
        <f>IFERROR(NEFT_LAKH_MILLION[[#This Row],[OUTWARD TRANSACTION VALUE]],0)</f>
        <v>56524.938675388388</v>
      </c>
      <c r="G14398">
        <v>6361</v>
      </c>
      <c r="H14398">
        <v>3749.3</v>
      </c>
      <c r="I14398">
        <v>58941.990253104857</v>
      </c>
    </row>
    <row r="14399" spans="1:9" x14ac:dyDescent="0.3">
      <c r="A14399" s="1">
        <v>42614</v>
      </c>
      <c r="B14399" t="s">
        <v>84</v>
      </c>
      <c r="C14399">
        <v>3547</v>
      </c>
      <c r="D14399">
        <v>2052.6</v>
      </c>
      <c r="E14399">
        <v>57868.621370171975</v>
      </c>
      <c r="F14399">
        <f>IFERROR(NEFT_LAKH_MILLION[[#This Row],[OUTWARD TRANSACTION VALUE]],0)</f>
        <v>57868.621370171975</v>
      </c>
      <c r="G14399">
        <v>5120</v>
      </c>
      <c r="H14399">
        <v>3028.2</v>
      </c>
      <c r="I14399">
        <v>59144.53125</v>
      </c>
    </row>
    <row r="14400" spans="1:9" x14ac:dyDescent="0.3">
      <c r="A14400" s="1">
        <v>42614</v>
      </c>
      <c r="B14400" t="s">
        <v>85</v>
      </c>
      <c r="C14400">
        <v>132107</v>
      </c>
      <c r="D14400">
        <v>131300.20000000001</v>
      </c>
      <c r="E14400">
        <v>99389.282929746361</v>
      </c>
      <c r="F14400">
        <f>IFERROR(NEFT_LAKH_MILLION[[#This Row],[OUTWARD TRANSACTION VALUE]],0)</f>
        <v>99389.282929746361</v>
      </c>
      <c r="G14400">
        <v>189989</v>
      </c>
      <c r="H14400">
        <v>219742.2</v>
      </c>
      <c r="I14400">
        <v>115660.48560706146</v>
      </c>
    </row>
    <row r="14401" spans="1:9" x14ac:dyDescent="0.3">
      <c r="A14401" s="1">
        <v>42614</v>
      </c>
      <c r="B14401" t="s">
        <v>87</v>
      </c>
      <c r="C14401">
        <v>5783</v>
      </c>
      <c r="D14401">
        <v>6299</v>
      </c>
      <c r="E14401">
        <v>108922.7044786443</v>
      </c>
      <c r="F14401">
        <f>IFERROR(NEFT_LAKH_MILLION[[#This Row],[OUTWARD TRANSACTION VALUE]],0)</f>
        <v>108922.7044786443</v>
      </c>
      <c r="G14401">
        <v>20500</v>
      </c>
      <c r="H14401">
        <v>10831.9</v>
      </c>
      <c r="I14401">
        <v>52838.536585365866</v>
      </c>
    </row>
    <row r="14402" spans="1:9" x14ac:dyDescent="0.3">
      <c r="A14402" s="1">
        <v>42614</v>
      </c>
      <c r="B14402" t="s">
        <v>88</v>
      </c>
      <c r="C14402">
        <v>19424</v>
      </c>
      <c r="D14402">
        <v>18611.900000000001</v>
      </c>
      <c r="E14402">
        <v>95819.089785831966</v>
      </c>
      <c r="F14402">
        <f>IFERROR(NEFT_LAKH_MILLION[[#This Row],[OUTWARD TRANSACTION VALUE]],0)</f>
        <v>95819.089785831966</v>
      </c>
      <c r="G14402">
        <v>38546</v>
      </c>
      <c r="H14402">
        <v>27028.400000000001</v>
      </c>
      <c r="I14402">
        <v>70119.856794479318</v>
      </c>
    </row>
    <row r="14403" spans="1:9" x14ac:dyDescent="0.3">
      <c r="A14403" s="1">
        <v>42614</v>
      </c>
      <c r="B14403" t="s">
        <v>89</v>
      </c>
      <c r="C14403">
        <v>1643</v>
      </c>
      <c r="D14403">
        <v>3359.3</v>
      </c>
      <c r="E14403">
        <v>204461.35118685331</v>
      </c>
      <c r="F14403">
        <f>IFERROR(NEFT_LAKH_MILLION[[#This Row],[OUTWARD TRANSACTION VALUE]],0)</f>
        <v>204461.35118685331</v>
      </c>
      <c r="G14403">
        <v>3740</v>
      </c>
      <c r="H14403">
        <v>2191.5</v>
      </c>
      <c r="I14403">
        <v>58596.256684491978</v>
      </c>
    </row>
    <row r="14404" spans="1:9" x14ac:dyDescent="0.3">
      <c r="A14404" s="1">
        <v>42614</v>
      </c>
      <c r="B14404" t="s">
        <v>90</v>
      </c>
      <c r="C14404">
        <v>4400</v>
      </c>
      <c r="D14404">
        <v>2078.4</v>
      </c>
      <c r="E14404">
        <v>47236.36363636364</v>
      </c>
      <c r="F14404">
        <f>IFERROR(NEFT_LAKH_MILLION[[#This Row],[OUTWARD TRANSACTION VALUE]],0)</f>
        <v>47236.36363636364</v>
      </c>
      <c r="G14404">
        <v>11838</v>
      </c>
      <c r="H14404">
        <v>5356.7999999999993</v>
      </c>
      <c r="I14404">
        <v>45250.886974151035</v>
      </c>
    </row>
    <row r="14405" spans="1:9" x14ac:dyDescent="0.3">
      <c r="A14405" s="1">
        <v>42614</v>
      </c>
      <c r="B14405" t="s">
        <v>91</v>
      </c>
      <c r="C14405">
        <v>323112</v>
      </c>
      <c r="D14405">
        <v>338198.2</v>
      </c>
      <c r="E14405">
        <v>104669.03117185373</v>
      </c>
      <c r="F14405">
        <f>IFERROR(NEFT_LAKH_MILLION[[#This Row],[OUTWARD TRANSACTION VALUE]],0)</f>
        <v>104669.03117185373</v>
      </c>
      <c r="G14405">
        <v>7761</v>
      </c>
      <c r="H14405">
        <v>311036.40000000002</v>
      </c>
      <c r="I14405">
        <v>4007684.5767298033</v>
      </c>
    </row>
    <row r="14406" spans="1:9" x14ac:dyDescent="0.3">
      <c r="A14406" s="1">
        <v>42614</v>
      </c>
      <c r="B14406" t="s">
        <v>93</v>
      </c>
      <c r="C14406">
        <v>10955</v>
      </c>
      <c r="D14406">
        <v>16221.2</v>
      </c>
      <c r="E14406">
        <v>148071.20036513009</v>
      </c>
      <c r="F14406">
        <f>IFERROR(NEFT_LAKH_MILLION[[#This Row],[OUTWARD TRANSACTION VALUE]],0)</f>
        <v>148071.20036513009</v>
      </c>
      <c r="G14406">
        <v>36978</v>
      </c>
      <c r="H14406">
        <v>23795.1</v>
      </c>
      <c r="I14406">
        <v>64349.342852506896</v>
      </c>
    </row>
    <row r="14407" spans="1:9" x14ac:dyDescent="0.3">
      <c r="A14407" s="1">
        <v>42614</v>
      </c>
      <c r="B14407" t="s">
        <v>94</v>
      </c>
      <c r="C14407">
        <v>6427</v>
      </c>
      <c r="D14407">
        <v>10755.4</v>
      </c>
      <c r="E14407">
        <v>167347.12929827292</v>
      </c>
      <c r="F14407">
        <f>IFERROR(NEFT_LAKH_MILLION[[#This Row],[OUTWARD TRANSACTION VALUE]],0)</f>
        <v>167347.12929827292</v>
      </c>
      <c r="G14407">
        <v>18300</v>
      </c>
      <c r="H14407">
        <v>7124.8</v>
      </c>
      <c r="I14407">
        <v>38933.333333333336</v>
      </c>
    </row>
    <row r="14408" spans="1:9" x14ac:dyDescent="0.3">
      <c r="A14408" s="1">
        <v>42614</v>
      </c>
      <c r="B14408" t="s">
        <v>285</v>
      </c>
      <c r="C14408">
        <v>1199</v>
      </c>
      <c r="D14408">
        <v>859.7</v>
      </c>
      <c r="E14408">
        <v>71701.417848206838</v>
      </c>
      <c r="F14408">
        <f>IFERROR(NEFT_LAKH_MILLION[[#This Row],[OUTWARD TRANSACTION VALUE]],0)</f>
        <v>71701.417848206838</v>
      </c>
      <c r="G14408">
        <v>5108</v>
      </c>
      <c r="H14408">
        <v>2633.3999999999996</v>
      </c>
      <c r="I14408">
        <v>51554.424432263113</v>
      </c>
    </row>
    <row r="14409" spans="1:9" x14ac:dyDescent="0.3">
      <c r="A14409" s="1">
        <v>42614</v>
      </c>
      <c r="B14409" t="s">
        <v>95</v>
      </c>
      <c r="C14409">
        <v>7211</v>
      </c>
      <c r="D14409">
        <v>6499.2999999999993</v>
      </c>
      <c r="E14409">
        <v>90130.356399944518</v>
      </c>
      <c r="F14409">
        <f>IFERROR(NEFT_LAKH_MILLION[[#This Row],[OUTWARD TRANSACTION VALUE]],0)</f>
        <v>90130.356399944518</v>
      </c>
      <c r="G14409">
        <v>12356</v>
      </c>
      <c r="H14409">
        <v>9192.6</v>
      </c>
      <c r="I14409">
        <v>74397.863386209123</v>
      </c>
    </row>
    <row r="14410" spans="1:9" x14ac:dyDescent="0.3">
      <c r="A14410" s="1">
        <v>42614</v>
      </c>
      <c r="B14410" t="s">
        <v>96</v>
      </c>
      <c r="C14410">
        <v>271113</v>
      </c>
      <c r="D14410">
        <v>162269.59999999998</v>
      </c>
      <c r="E14410">
        <v>59853.123974136237</v>
      </c>
      <c r="F14410">
        <f>IFERROR(NEFT_LAKH_MILLION[[#This Row],[OUTWARD TRANSACTION VALUE]],0)</f>
        <v>59853.123974136237</v>
      </c>
      <c r="G14410">
        <v>604914</v>
      </c>
      <c r="H14410">
        <v>261400.3</v>
      </c>
      <c r="I14410">
        <v>43212.803803515875</v>
      </c>
    </row>
    <row r="14411" spans="1:9" x14ac:dyDescent="0.3">
      <c r="A14411" s="1">
        <v>42614</v>
      </c>
      <c r="B14411" t="s">
        <v>97</v>
      </c>
      <c r="C14411">
        <v>10736</v>
      </c>
      <c r="D14411">
        <v>4124.5999999999995</v>
      </c>
      <c r="E14411">
        <v>38418.405365126673</v>
      </c>
      <c r="F14411">
        <f>IFERROR(NEFT_LAKH_MILLION[[#This Row],[OUTWARD TRANSACTION VALUE]],0)</f>
        <v>38418.405365126673</v>
      </c>
      <c r="G14411">
        <v>116508</v>
      </c>
      <c r="H14411">
        <v>13260.7</v>
      </c>
      <c r="I14411">
        <v>11381.79352490816</v>
      </c>
    </row>
    <row r="14412" spans="1:9" x14ac:dyDescent="0.3">
      <c r="A14412" s="1">
        <v>42614</v>
      </c>
      <c r="B14412" t="s">
        <v>98</v>
      </c>
      <c r="C14412">
        <v>43042</v>
      </c>
      <c r="D14412">
        <v>11035.5</v>
      </c>
      <c r="E14412">
        <v>25638.910831281075</v>
      </c>
      <c r="F14412">
        <f>IFERROR(NEFT_LAKH_MILLION[[#This Row],[OUTWARD TRANSACTION VALUE]],0)</f>
        <v>25638.910831281075</v>
      </c>
      <c r="G14412">
        <v>295163</v>
      </c>
      <c r="H14412">
        <v>24788.5</v>
      </c>
      <c r="I14412">
        <v>8398.2409719375391</v>
      </c>
    </row>
    <row r="14413" spans="1:9" x14ac:dyDescent="0.3">
      <c r="A14413" s="1">
        <v>42614</v>
      </c>
      <c r="B14413" t="s">
        <v>99</v>
      </c>
      <c r="C14413">
        <v>561487</v>
      </c>
      <c r="D14413">
        <v>355673</v>
      </c>
      <c r="E14413">
        <v>63344.832560682618</v>
      </c>
      <c r="F14413">
        <f>IFERROR(NEFT_LAKH_MILLION[[#This Row],[OUTWARD TRANSACTION VALUE]],0)</f>
        <v>63344.832560682618</v>
      </c>
      <c r="G14413">
        <v>712435</v>
      </c>
      <c r="H14413">
        <v>507268.7</v>
      </c>
      <c r="I14413">
        <v>71202.10264796087</v>
      </c>
    </row>
    <row r="14414" spans="1:9" x14ac:dyDescent="0.3">
      <c r="A14414" s="1">
        <v>42614</v>
      </c>
      <c r="B14414" t="s">
        <v>101</v>
      </c>
      <c r="C14414">
        <v>126</v>
      </c>
      <c r="D14414">
        <v>914.5</v>
      </c>
      <c r="E14414">
        <v>725793.65079365077</v>
      </c>
      <c r="F14414">
        <f>IFERROR(NEFT_LAKH_MILLION[[#This Row],[OUTWARD TRANSACTION VALUE]],0)</f>
        <v>725793.65079365077</v>
      </c>
      <c r="G14414">
        <v>206</v>
      </c>
      <c r="H14414">
        <v>2137.8000000000002</v>
      </c>
      <c r="I14414">
        <v>1037766.9902912623</v>
      </c>
    </row>
    <row r="14415" spans="1:9" x14ac:dyDescent="0.3">
      <c r="A14415" s="1">
        <v>42614</v>
      </c>
      <c r="B14415" t="s">
        <v>102</v>
      </c>
      <c r="C14415">
        <v>3382202</v>
      </c>
      <c r="D14415">
        <v>2837666.5</v>
      </c>
      <c r="E14415">
        <v>83899.971083926983</v>
      </c>
      <c r="F14415">
        <f>IFERROR(NEFT_LAKH_MILLION[[#This Row],[OUTWARD TRANSACTION VALUE]],0)</f>
        <v>83899.971083926983</v>
      </c>
      <c r="G14415">
        <v>1641557</v>
      </c>
      <c r="H14415">
        <v>2551370.1</v>
      </c>
      <c r="I14415">
        <v>155423.78973133434</v>
      </c>
    </row>
    <row r="14416" spans="1:9" x14ac:dyDescent="0.3">
      <c r="A14416" s="1">
        <v>42614</v>
      </c>
      <c r="B14416" t="s">
        <v>103</v>
      </c>
      <c r="C14416">
        <v>6367</v>
      </c>
      <c r="D14416">
        <v>4970</v>
      </c>
      <c r="E14416">
        <v>78058.740380084811</v>
      </c>
      <c r="F14416">
        <f>IFERROR(NEFT_LAKH_MILLION[[#This Row],[OUTWARD TRANSACTION VALUE]],0)</f>
        <v>78058.740380084811</v>
      </c>
      <c r="G14416">
        <v>5566</v>
      </c>
      <c r="H14416">
        <v>4589.8</v>
      </c>
      <c r="I14416">
        <v>82461.372619475384</v>
      </c>
    </row>
    <row r="14417" spans="1:9" x14ac:dyDescent="0.3">
      <c r="A14417" s="1">
        <v>42614</v>
      </c>
      <c r="B14417" t="s">
        <v>104</v>
      </c>
      <c r="C14417">
        <v>65020</v>
      </c>
      <c r="D14417">
        <v>15875.8</v>
      </c>
      <c r="E14417">
        <v>24416.794832359275</v>
      </c>
      <c r="F14417">
        <f>IFERROR(NEFT_LAKH_MILLION[[#This Row],[OUTWARD TRANSACTION VALUE]],0)</f>
        <v>24416.794832359275</v>
      </c>
      <c r="G14417">
        <v>136558</v>
      </c>
      <c r="H14417">
        <v>21348.800000000003</v>
      </c>
      <c r="I14417">
        <v>15633.503712708156</v>
      </c>
    </row>
    <row r="14418" spans="1:9" x14ac:dyDescent="0.3">
      <c r="A14418" s="1">
        <v>42614</v>
      </c>
      <c r="B14418" t="s">
        <v>107</v>
      </c>
      <c r="C14418">
        <v>168222</v>
      </c>
      <c r="D14418">
        <v>106477.9</v>
      </c>
      <c r="E14418">
        <v>63296.061157280259</v>
      </c>
      <c r="F14418">
        <f>IFERROR(NEFT_LAKH_MILLION[[#This Row],[OUTWARD TRANSACTION VALUE]],0)</f>
        <v>63296.061157280259</v>
      </c>
      <c r="G14418">
        <v>189008</v>
      </c>
      <c r="H14418">
        <v>129904.4</v>
      </c>
      <c r="I14418">
        <v>68729.577584017607</v>
      </c>
    </row>
    <row r="14419" spans="1:9" x14ac:dyDescent="0.3">
      <c r="A14419" s="1">
        <v>42614</v>
      </c>
      <c r="B14419" t="s">
        <v>108</v>
      </c>
      <c r="C14419">
        <v>6037</v>
      </c>
      <c r="D14419">
        <v>6005.5999999999995</v>
      </c>
      <c r="E14419">
        <v>99479.874109657118</v>
      </c>
      <c r="F14419">
        <f>IFERROR(NEFT_LAKH_MILLION[[#This Row],[OUTWARD TRANSACTION VALUE]],0)</f>
        <v>99479.874109657118</v>
      </c>
      <c r="G14419">
        <v>19513</v>
      </c>
      <c r="H14419">
        <v>11353.6</v>
      </c>
      <c r="I14419">
        <v>58184.799877005062</v>
      </c>
    </row>
    <row r="14420" spans="1:9" x14ac:dyDescent="0.3">
      <c r="A14420" s="1">
        <v>42614</v>
      </c>
      <c r="B14420" t="s">
        <v>109</v>
      </c>
      <c r="C14420">
        <v>8983</v>
      </c>
      <c r="D14420">
        <v>6736.9000000000005</v>
      </c>
      <c r="E14420">
        <v>74996.103751530667</v>
      </c>
      <c r="F14420">
        <f>IFERROR(NEFT_LAKH_MILLION[[#This Row],[OUTWARD TRANSACTION VALUE]],0)</f>
        <v>74996.103751530667</v>
      </c>
      <c r="G14420">
        <v>231</v>
      </c>
      <c r="H14420">
        <v>104.3</v>
      </c>
      <c r="I14420">
        <v>45151.515151515152</v>
      </c>
    </row>
    <row r="14421" spans="1:9" x14ac:dyDescent="0.3">
      <c r="A14421" s="1">
        <v>42614</v>
      </c>
      <c r="B14421" t="s">
        <v>110</v>
      </c>
      <c r="C14421">
        <v>2311</v>
      </c>
      <c r="D14421">
        <v>3102</v>
      </c>
      <c r="E14421">
        <v>134227.60709649502</v>
      </c>
      <c r="F14421">
        <f>IFERROR(NEFT_LAKH_MILLION[[#This Row],[OUTWARD TRANSACTION VALUE]],0)</f>
        <v>134227.60709649502</v>
      </c>
      <c r="G14421">
        <v>6177</v>
      </c>
      <c r="H14421">
        <v>16131.5</v>
      </c>
      <c r="I14421">
        <v>261154.28201392261</v>
      </c>
    </row>
    <row r="14422" spans="1:9" x14ac:dyDescent="0.3">
      <c r="A14422" s="1">
        <v>42614</v>
      </c>
      <c r="B14422" t="s">
        <v>112</v>
      </c>
      <c r="C14422">
        <v>382</v>
      </c>
      <c r="D14422">
        <v>2730.2</v>
      </c>
      <c r="E14422">
        <v>714712.04188481672</v>
      </c>
      <c r="F14422">
        <f>IFERROR(NEFT_LAKH_MILLION[[#This Row],[OUTWARD TRANSACTION VALUE]],0)</f>
        <v>714712.04188481672</v>
      </c>
      <c r="G14422">
        <v>64</v>
      </c>
      <c r="H14422">
        <v>1055.4000000000001</v>
      </c>
      <c r="I14422">
        <v>1649062.5000000002</v>
      </c>
    </row>
    <row r="14423" spans="1:9" x14ac:dyDescent="0.3">
      <c r="A14423" s="1">
        <v>42614</v>
      </c>
      <c r="B14423" t="s">
        <v>113</v>
      </c>
      <c r="C14423">
        <v>18942</v>
      </c>
      <c r="D14423">
        <v>16257.1</v>
      </c>
      <c r="E14423">
        <v>85825.678386653992</v>
      </c>
      <c r="F14423">
        <f>IFERROR(NEFT_LAKH_MILLION[[#This Row],[OUTWARD TRANSACTION VALUE]],0)</f>
        <v>85825.678386653992</v>
      </c>
      <c r="G14423">
        <v>16825</v>
      </c>
      <c r="H14423">
        <v>14744.8</v>
      </c>
      <c r="I14423">
        <v>87636.255572065376</v>
      </c>
    </row>
    <row r="14424" spans="1:9" x14ac:dyDescent="0.3">
      <c r="A14424" s="1">
        <v>42614</v>
      </c>
      <c r="B14424" t="s">
        <v>114</v>
      </c>
      <c r="C14424">
        <v>13067</v>
      </c>
      <c r="D14424">
        <v>52725.3</v>
      </c>
      <c r="E14424">
        <v>403499.65562103008</v>
      </c>
      <c r="F14424">
        <f>IFERROR(NEFT_LAKH_MILLION[[#This Row],[OUTWARD TRANSACTION VALUE]],0)</f>
        <v>403499.65562103008</v>
      </c>
      <c r="G14424">
        <v>3409</v>
      </c>
      <c r="H14424">
        <v>66639.5</v>
      </c>
      <c r="I14424">
        <v>1954810.7949545321</v>
      </c>
    </row>
    <row r="14425" spans="1:9" x14ac:dyDescent="0.3">
      <c r="A14425" s="1">
        <v>42614</v>
      </c>
      <c r="B14425" t="s">
        <v>115</v>
      </c>
      <c r="C14425">
        <v>10795</v>
      </c>
      <c r="D14425">
        <v>4069.8</v>
      </c>
      <c r="E14425">
        <v>37700.787401574802</v>
      </c>
      <c r="F14425">
        <f>IFERROR(NEFT_LAKH_MILLION[[#This Row],[OUTWARD TRANSACTION VALUE]],0)</f>
        <v>37700.787401574802</v>
      </c>
      <c r="G14425">
        <v>11158</v>
      </c>
      <c r="H14425">
        <v>9978</v>
      </c>
      <c r="I14425">
        <v>89424.62806954651</v>
      </c>
    </row>
    <row r="14426" spans="1:9" x14ac:dyDescent="0.3">
      <c r="A14426" s="1">
        <v>42614</v>
      </c>
      <c r="B14426" t="s">
        <v>116</v>
      </c>
      <c r="C14426">
        <v>761</v>
      </c>
      <c r="D14426">
        <v>370.7</v>
      </c>
      <c r="E14426">
        <v>48712.220762155062</v>
      </c>
      <c r="F14426">
        <f>IFERROR(NEFT_LAKH_MILLION[[#This Row],[OUTWARD TRANSACTION VALUE]],0)</f>
        <v>48712.220762155062</v>
      </c>
      <c r="G14426">
        <v>3028</v>
      </c>
      <c r="H14426">
        <v>5676.1</v>
      </c>
      <c r="I14426">
        <v>187453.76486129459</v>
      </c>
    </row>
    <row r="14427" spans="1:9" x14ac:dyDescent="0.3">
      <c r="A14427" s="1">
        <v>42614</v>
      </c>
      <c r="B14427" t="s">
        <v>117</v>
      </c>
      <c r="C14427">
        <v>5239</v>
      </c>
      <c r="D14427">
        <v>5089.2</v>
      </c>
      <c r="E14427">
        <v>97140.67570146975</v>
      </c>
      <c r="F14427">
        <f>IFERROR(NEFT_LAKH_MILLION[[#This Row],[OUTWARD TRANSACTION VALUE]],0)</f>
        <v>97140.67570146975</v>
      </c>
      <c r="G14427">
        <v>4509</v>
      </c>
      <c r="H14427">
        <v>3073.8999999999996</v>
      </c>
      <c r="I14427">
        <v>68172.543801286301</v>
      </c>
    </row>
    <row r="14428" spans="1:9" x14ac:dyDescent="0.3">
      <c r="A14428" s="1">
        <v>42614</v>
      </c>
      <c r="B14428" t="s">
        <v>118</v>
      </c>
      <c r="C14428">
        <v>4778</v>
      </c>
      <c r="D14428">
        <v>3767.2</v>
      </c>
      <c r="E14428">
        <v>78844.704897446631</v>
      </c>
      <c r="F14428">
        <f>IFERROR(NEFT_LAKH_MILLION[[#This Row],[OUTWARD TRANSACTION VALUE]],0)</f>
        <v>78844.704897446631</v>
      </c>
      <c r="G14428">
        <v>6582</v>
      </c>
      <c r="H14428">
        <v>9394.6</v>
      </c>
      <c r="I14428">
        <v>142731.69249468247</v>
      </c>
    </row>
    <row r="14429" spans="1:9" x14ac:dyDescent="0.3">
      <c r="A14429" s="1">
        <v>42614</v>
      </c>
      <c r="B14429" t="s">
        <v>119</v>
      </c>
      <c r="C14429">
        <v>17351</v>
      </c>
      <c r="D14429">
        <v>14160.7</v>
      </c>
      <c r="E14429">
        <v>81613.163506426135</v>
      </c>
      <c r="F14429">
        <f>IFERROR(NEFT_LAKH_MILLION[[#This Row],[OUTWARD TRANSACTION VALUE]],0)</f>
        <v>81613.163506426135</v>
      </c>
      <c r="G14429">
        <v>38349</v>
      </c>
      <c r="H14429">
        <v>24551</v>
      </c>
      <c r="I14429">
        <v>64019.922292628231</v>
      </c>
    </row>
    <row r="14430" spans="1:9" x14ac:dyDescent="0.3">
      <c r="A14430" s="1">
        <v>42614</v>
      </c>
      <c r="B14430" t="s">
        <v>273</v>
      </c>
      <c r="C14430">
        <v>0</v>
      </c>
      <c r="D14430">
        <v>0</v>
      </c>
      <c r="E14430" t="e">
        <v>#NUM!</v>
      </c>
      <c r="F14430">
        <f>IFERROR(NEFT_LAKH_MILLION[[#This Row],[OUTWARD TRANSACTION VALUE]],0)</f>
        <v>0</v>
      </c>
      <c r="G14430">
        <v>16</v>
      </c>
      <c r="H14430">
        <v>1.2</v>
      </c>
      <c r="I14430">
        <v>7500</v>
      </c>
    </row>
    <row r="14431" spans="1:9" x14ac:dyDescent="0.3">
      <c r="A14431" s="1">
        <v>42614</v>
      </c>
      <c r="B14431" t="s">
        <v>120</v>
      </c>
      <c r="C14431">
        <v>50</v>
      </c>
      <c r="D14431">
        <v>233.6</v>
      </c>
      <c r="E14431">
        <v>467200</v>
      </c>
      <c r="F14431">
        <f>IFERROR(NEFT_LAKH_MILLION[[#This Row],[OUTWARD TRANSACTION VALUE]],0)</f>
        <v>467200</v>
      </c>
      <c r="G14431">
        <v>5</v>
      </c>
      <c r="H14431">
        <v>2.3000000000000003</v>
      </c>
      <c r="I14431">
        <v>46000.000000000007</v>
      </c>
    </row>
    <row r="14432" spans="1:9" x14ac:dyDescent="0.3">
      <c r="A14432" s="1">
        <v>42614</v>
      </c>
      <c r="B14432" t="s">
        <v>122</v>
      </c>
      <c r="C14432">
        <v>8719</v>
      </c>
      <c r="D14432">
        <v>6521.5</v>
      </c>
      <c r="E14432">
        <v>74796.421607982571</v>
      </c>
      <c r="F14432">
        <f>IFERROR(NEFT_LAKH_MILLION[[#This Row],[OUTWARD TRANSACTION VALUE]],0)</f>
        <v>74796.421607982571</v>
      </c>
      <c r="G14432">
        <v>19277</v>
      </c>
      <c r="H14432">
        <v>11366</v>
      </c>
      <c r="I14432">
        <v>58961.456658193703</v>
      </c>
    </row>
    <row r="14433" spans="1:9" x14ac:dyDescent="0.3">
      <c r="A14433" s="1">
        <v>42614</v>
      </c>
      <c r="B14433" t="s">
        <v>124</v>
      </c>
      <c r="C14433">
        <v>20307</v>
      </c>
      <c r="D14433">
        <v>17812.3</v>
      </c>
      <c r="E14433">
        <v>87715.073619934017</v>
      </c>
      <c r="F14433">
        <f>IFERROR(NEFT_LAKH_MILLION[[#This Row],[OUTWARD TRANSACTION VALUE]],0)</f>
        <v>87715.073619934017</v>
      </c>
      <c r="G14433">
        <v>42401</v>
      </c>
      <c r="H14433">
        <v>24192.400000000001</v>
      </c>
      <c r="I14433">
        <v>57056.201504681492</v>
      </c>
    </row>
    <row r="14434" spans="1:9" x14ac:dyDescent="0.3">
      <c r="A14434" s="1">
        <v>42614</v>
      </c>
      <c r="B14434" t="s">
        <v>127</v>
      </c>
      <c r="C14434">
        <v>5973</v>
      </c>
      <c r="D14434">
        <v>4552.9000000000005</v>
      </c>
      <c r="E14434">
        <v>76224.677716390433</v>
      </c>
      <c r="F14434">
        <f>IFERROR(NEFT_LAKH_MILLION[[#This Row],[OUTWARD TRANSACTION VALUE]],0)</f>
        <v>76224.677716390433</v>
      </c>
      <c r="G14434">
        <v>18060</v>
      </c>
      <c r="H14434">
        <v>11598.5</v>
      </c>
      <c r="I14434">
        <v>64222.037652270214</v>
      </c>
    </row>
    <row r="14435" spans="1:9" x14ac:dyDescent="0.3">
      <c r="A14435" s="1">
        <v>42614</v>
      </c>
      <c r="B14435" t="s">
        <v>128</v>
      </c>
      <c r="C14435">
        <v>657924</v>
      </c>
      <c r="D14435">
        <v>892940.80000000005</v>
      </c>
      <c r="E14435">
        <v>135720.96473148876</v>
      </c>
      <c r="F14435">
        <f>IFERROR(NEFT_LAKH_MILLION[[#This Row],[OUTWARD TRANSACTION VALUE]],0)</f>
        <v>135720.96473148876</v>
      </c>
      <c r="G14435">
        <v>1502577</v>
      </c>
      <c r="H14435">
        <v>1070206.3</v>
      </c>
      <c r="I14435">
        <v>71224.722593251456</v>
      </c>
    </row>
    <row r="14436" spans="1:9" x14ac:dyDescent="0.3">
      <c r="A14436" s="1">
        <v>42614</v>
      </c>
      <c r="B14436" t="s">
        <v>129</v>
      </c>
      <c r="C14436">
        <v>14644</v>
      </c>
      <c r="D14436">
        <v>36104</v>
      </c>
      <c r="E14436">
        <v>246544.65992898116</v>
      </c>
      <c r="F14436">
        <f>IFERROR(NEFT_LAKH_MILLION[[#This Row],[OUTWARD TRANSACTION VALUE]],0)</f>
        <v>246544.65992898116</v>
      </c>
      <c r="G14436">
        <v>77335</v>
      </c>
      <c r="H14436">
        <v>21936.199999999997</v>
      </c>
      <c r="I14436">
        <v>28365.164543867584</v>
      </c>
    </row>
    <row r="14437" spans="1:9" x14ac:dyDescent="0.3">
      <c r="A14437" s="1">
        <v>42614</v>
      </c>
      <c r="B14437" t="s">
        <v>130</v>
      </c>
      <c r="C14437">
        <v>6507</v>
      </c>
      <c r="D14437">
        <v>4011.5</v>
      </c>
      <c r="E14437">
        <v>61648.99339173198</v>
      </c>
      <c r="F14437">
        <f>IFERROR(NEFT_LAKH_MILLION[[#This Row],[OUTWARD TRANSACTION VALUE]],0)</f>
        <v>61648.99339173198</v>
      </c>
      <c r="G14437">
        <v>6303</v>
      </c>
      <c r="H14437">
        <v>2955.2999999999997</v>
      </c>
      <c r="I14437">
        <v>46887.19657306045</v>
      </c>
    </row>
    <row r="14438" spans="1:9" x14ac:dyDescent="0.3">
      <c r="A14438" s="1">
        <v>42614</v>
      </c>
      <c r="B14438" t="s">
        <v>131</v>
      </c>
      <c r="C14438">
        <v>27723</v>
      </c>
      <c r="D14438">
        <v>28818</v>
      </c>
      <c r="E14438">
        <v>103949.78898387621</v>
      </c>
      <c r="F14438">
        <f>IFERROR(NEFT_LAKH_MILLION[[#This Row],[OUTWARD TRANSACTION VALUE]],0)</f>
        <v>103949.78898387621</v>
      </c>
      <c r="G14438">
        <v>90108</v>
      </c>
      <c r="H14438">
        <v>50040.2</v>
      </c>
      <c r="I14438">
        <v>55533.581923913523</v>
      </c>
    </row>
    <row r="14439" spans="1:9" x14ac:dyDescent="0.3">
      <c r="A14439" s="1">
        <v>42614</v>
      </c>
      <c r="B14439" t="s">
        <v>132</v>
      </c>
      <c r="C14439">
        <v>116532</v>
      </c>
      <c r="D14439">
        <v>91891.200000000012</v>
      </c>
      <c r="E14439">
        <v>78854.906806714047</v>
      </c>
      <c r="F14439">
        <f>IFERROR(NEFT_LAKH_MILLION[[#This Row],[OUTWARD TRANSACTION VALUE]],0)</f>
        <v>78854.906806714047</v>
      </c>
      <c r="G14439">
        <v>320061</v>
      </c>
      <c r="H14439">
        <v>160983.1</v>
      </c>
      <c r="I14439">
        <v>50297.630764135589</v>
      </c>
    </row>
    <row r="14440" spans="1:9" x14ac:dyDescent="0.3">
      <c r="A14440" s="1">
        <v>42614</v>
      </c>
      <c r="B14440" t="s">
        <v>133</v>
      </c>
      <c r="C14440">
        <v>2269345</v>
      </c>
      <c r="D14440">
        <v>1872204.9</v>
      </c>
      <c r="E14440">
        <v>82499.791790142088</v>
      </c>
      <c r="F14440">
        <f>IFERROR(NEFT_LAKH_MILLION[[#This Row],[OUTWARD TRANSACTION VALUE]],0)</f>
        <v>82499.791790142088</v>
      </c>
      <c r="G14440">
        <v>6344885</v>
      </c>
      <c r="H14440">
        <v>3439479</v>
      </c>
      <c r="I14440">
        <v>54208.689361588113</v>
      </c>
    </row>
    <row r="14441" spans="1:9" x14ac:dyDescent="0.3">
      <c r="A14441" s="1">
        <v>42614</v>
      </c>
      <c r="B14441" t="s">
        <v>135</v>
      </c>
      <c r="C14441">
        <v>109350</v>
      </c>
      <c r="D14441">
        <v>38924.800000000003</v>
      </c>
      <c r="E14441">
        <v>35596.524919981712</v>
      </c>
      <c r="F14441">
        <f>IFERROR(NEFT_LAKH_MILLION[[#This Row],[OUTWARD TRANSACTION VALUE]],0)</f>
        <v>35596.524919981712</v>
      </c>
      <c r="G14441">
        <v>222974</v>
      </c>
      <c r="H14441">
        <v>33534.6</v>
      </c>
      <c r="I14441">
        <v>15039.690726273018</v>
      </c>
    </row>
    <row r="14442" spans="1:9" x14ac:dyDescent="0.3">
      <c r="A14442" s="1">
        <v>42614</v>
      </c>
      <c r="B14442" t="s">
        <v>137</v>
      </c>
      <c r="C14442">
        <v>1337</v>
      </c>
      <c r="D14442">
        <v>9941</v>
      </c>
      <c r="E14442">
        <v>743530.29169783101</v>
      </c>
      <c r="F14442">
        <f>IFERROR(NEFT_LAKH_MILLION[[#This Row],[OUTWARD TRANSACTION VALUE]],0)</f>
        <v>743530.29169783101</v>
      </c>
      <c r="G14442">
        <v>376</v>
      </c>
      <c r="H14442">
        <v>16854.599999999999</v>
      </c>
      <c r="I14442">
        <v>4482606.3829787225</v>
      </c>
    </row>
    <row r="14443" spans="1:9" x14ac:dyDescent="0.3">
      <c r="A14443" s="1">
        <v>42614</v>
      </c>
      <c r="B14443" t="s">
        <v>140</v>
      </c>
      <c r="C14443">
        <v>3374</v>
      </c>
      <c r="D14443">
        <v>2225</v>
      </c>
      <c r="E14443">
        <v>65945.465323058685</v>
      </c>
      <c r="F14443">
        <f>IFERROR(NEFT_LAKH_MILLION[[#This Row],[OUTWARD TRANSACTION VALUE]],0)</f>
        <v>65945.465323058685</v>
      </c>
      <c r="G14443">
        <v>4090</v>
      </c>
      <c r="H14443">
        <v>2130.6</v>
      </c>
      <c r="I14443">
        <v>52092.909535452323</v>
      </c>
    </row>
    <row r="14444" spans="1:9" x14ac:dyDescent="0.3">
      <c r="A14444" s="1">
        <v>42614</v>
      </c>
      <c r="B14444" t="s">
        <v>141</v>
      </c>
      <c r="C14444">
        <v>5068</v>
      </c>
      <c r="D14444">
        <v>5660.9000000000005</v>
      </c>
      <c r="E14444">
        <v>111698.89502762431</v>
      </c>
      <c r="F14444">
        <f>IFERROR(NEFT_LAKH_MILLION[[#This Row],[OUTWARD TRANSACTION VALUE]],0)</f>
        <v>111698.89502762431</v>
      </c>
      <c r="G14444">
        <v>11543</v>
      </c>
      <c r="H14444">
        <v>5294.8</v>
      </c>
      <c r="I14444">
        <v>45870.224378411156</v>
      </c>
    </row>
    <row r="14445" spans="1:9" x14ac:dyDescent="0.3">
      <c r="A14445" s="1">
        <v>42614</v>
      </c>
      <c r="B14445" t="s">
        <v>142</v>
      </c>
      <c r="C14445">
        <v>486334</v>
      </c>
      <c r="D14445">
        <v>277083.5</v>
      </c>
      <c r="E14445">
        <v>56973.910933638203</v>
      </c>
      <c r="F14445">
        <f>IFERROR(NEFT_LAKH_MILLION[[#This Row],[OUTWARD TRANSACTION VALUE]],0)</f>
        <v>56973.910933638203</v>
      </c>
      <c r="G14445">
        <v>142673</v>
      </c>
      <c r="H14445">
        <v>430240</v>
      </c>
      <c r="I14445">
        <v>301556.70659480069</v>
      </c>
    </row>
    <row r="14446" spans="1:9" x14ac:dyDescent="0.3">
      <c r="A14446" s="1">
        <v>42614</v>
      </c>
      <c r="B14446" t="s">
        <v>143</v>
      </c>
      <c r="C14446">
        <v>993</v>
      </c>
      <c r="D14446">
        <v>745.6</v>
      </c>
      <c r="E14446">
        <v>75085.599194360519</v>
      </c>
      <c r="F14446">
        <f>IFERROR(NEFT_LAKH_MILLION[[#This Row],[OUTWARD TRANSACTION VALUE]],0)</f>
        <v>75085.599194360519</v>
      </c>
      <c r="G14446">
        <v>167</v>
      </c>
      <c r="H14446">
        <v>205.1</v>
      </c>
      <c r="I14446">
        <v>122814.37125748505</v>
      </c>
    </row>
    <row r="14447" spans="1:9" x14ac:dyDescent="0.3">
      <c r="A14447" s="1">
        <v>42614</v>
      </c>
      <c r="B14447" t="s">
        <v>146</v>
      </c>
      <c r="C14447">
        <v>131546</v>
      </c>
      <c r="D14447">
        <v>126598.6</v>
      </c>
      <c r="E14447">
        <v>96239.034254177241</v>
      </c>
      <c r="F14447">
        <f>IFERROR(NEFT_LAKH_MILLION[[#This Row],[OUTWARD TRANSACTION VALUE]],0)</f>
        <v>96239.034254177241</v>
      </c>
      <c r="G14447">
        <v>272079</v>
      </c>
      <c r="H14447">
        <v>231644.4</v>
      </c>
      <c r="I14447">
        <v>85138.654581941271</v>
      </c>
    </row>
    <row r="14448" spans="1:9" x14ac:dyDescent="0.3">
      <c r="A14448" s="1">
        <v>42614</v>
      </c>
      <c r="B14448" t="s">
        <v>147</v>
      </c>
      <c r="C14448">
        <v>91</v>
      </c>
      <c r="D14448">
        <v>841.9</v>
      </c>
      <c r="E14448">
        <v>925164.83516483521</v>
      </c>
      <c r="F14448">
        <f>IFERROR(NEFT_LAKH_MILLION[[#This Row],[OUTWARD TRANSACTION VALUE]],0)</f>
        <v>925164.83516483521</v>
      </c>
      <c r="G14448">
        <v>8</v>
      </c>
      <c r="H14448">
        <v>41</v>
      </c>
      <c r="I14448">
        <v>512500</v>
      </c>
    </row>
    <row r="14449" spans="1:9" x14ac:dyDescent="0.3">
      <c r="A14449" s="1">
        <v>42614</v>
      </c>
      <c r="B14449" t="s">
        <v>149</v>
      </c>
      <c r="C14449">
        <v>3709</v>
      </c>
      <c r="D14449">
        <v>2158.8000000000002</v>
      </c>
      <c r="E14449">
        <v>58204.367754111627</v>
      </c>
      <c r="F14449">
        <f>IFERROR(NEFT_LAKH_MILLION[[#This Row],[OUTWARD TRANSACTION VALUE]],0)</f>
        <v>58204.367754111627</v>
      </c>
      <c r="G14449">
        <v>7173</v>
      </c>
      <c r="H14449">
        <v>9372.2999999999993</v>
      </c>
      <c r="I14449">
        <v>130660.81137599329</v>
      </c>
    </row>
    <row r="14450" spans="1:9" x14ac:dyDescent="0.3">
      <c r="A14450" s="1">
        <v>42614</v>
      </c>
      <c r="B14450" t="s">
        <v>150</v>
      </c>
      <c r="C14450">
        <v>79107</v>
      </c>
      <c r="D14450">
        <v>65239.199999999997</v>
      </c>
      <c r="E14450">
        <v>82469.566536463273</v>
      </c>
      <c r="F14450">
        <f>IFERROR(NEFT_LAKH_MILLION[[#This Row],[OUTWARD TRANSACTION VALUE]],0)</f>
        <v>82469.566536463273</v>
      </c>
      <c r="G14450">
        <v>135337</v>
      </c>
      <c r="H14450">
        <v>94162.4</v>
      </c>
      <c r="I14450">
        <v>69576.24300819436</v>
      </c>
    </row>
    <row r="14451" spans="1:9" x14ac:dyDescent="0.3">
      <c r="A14451" s="1">
        <v>42614</v>
      </c>
      <c r="B14451" t="s">
        <v>151</v>
      </c>
      <c r="C14451">
        <v>2097</v>
      </c>
      <c r="D14451">
        <v>24897.9</v>
      </c>
      <c r="E14451">
        <v>1187310.443490701</v>
      </c>
      <c r="F14451">
        <f>IFERROR(NEFT_LAKH_MILLION[[#This Row],[OUTWARD TRANSACTION VALUE]],0)</f>
        <v>1187310.443490701</v>
      </c>
      <c r="G14451">
        <v>2722</v>
      </c>
      <c r="H14451">
        <v>2625</v>
      </c>
      <c r="I14451">
        <v>96436.443791329904</v>
      </c>
    </row>
    <row r="14452" spans="1:9" x14ac:dyDescent="0.3">
      <c r="A14452" s="1">
        <v>42614</v>
      </c>
      <c r="B14452" t="s">
        <v>152</v>
      </c>
      <c r="C14452">
        <v>12008</v>
      </c>
      <c r="D14452">
        <v>35826.699999999997</v>
      </c>
      <c r="E14452">
        <v>298356.92871419049</v>
      </c>
      <c r="F14452">
        <f>IFERROR(NEFT_LAKH_MILLION[[#This Row],[OUTWARD TRANSACTION VALUE]],0)</f>
        <v>298356.92871419049</v>
      </c>
      <c r="G14452">
        <v>5785</v>
      </c>
      <c r="H14452">
        <v>42147.8</v>
      </c>
      <c r="I14452">
        <v>728570.44079515978</v>
      </c>
    </row>
    <row r="14453" spans="1:9" x14ac:dyDescent="0.3">
      <c r="A14453" s="1">
        <v>42614</v>
      </c>
      <c r="B14453" t="s">
        <v>153</v>
      </c>
      <c r="C14453">
        <v>3092</v>
      </c>
      <c r="D14453">
        <v>2193.3000000000002</v>
      </c>
      <c r="E14453">
        <v>70934.670116429508</v>
      </c>
      <c r="F14453">
        <f>IFERROR(NEFT_LAKH_MILLION[[#This Row],[OUTWARD TRANSACTION VALUE]],0)</f>
        <v>70934.670116429508</v>
      </c>
      <c r="G14453">
        <v>1348</v>
      </c>
      <c r="H14453">
        <v>664.59999999999991</v>
      </c>
      <c r="I14453">
        <v>49302.670623145394</v>
      </c>
    </row>
    <row r="14454" spans="1:9" x14ac:dyDescent="0.3">
      <c r="A14454" s="1">
        <v>42614</v>
      </c>
      <c r="B14454" t="s">
        <v>155</v>
      </c>
      <c r="C14454">
        <v>3932</v>
      </c>
      <c r="D14454">
        <v>4449.2</v>
      </c>
      <c r="E14454">
        <v>113153.61139369277</v>
      </c>
      <c r="F14454">
        <f>IFERROR(NEFT_LAKH_MILLION[[#This Row],[OUTWARD TRANSACTION VALUE]],0)</f>
        <v>113153.61139369277</v>
      </c>
      <c r="G14454">
        <v>8989</v>
      </c>
      <c r="H14454">
        <v>2933</v>
      </c>
      <c r="I14454">
        <v>32628.768494827011</v>
      </c>
    </row>
    <row r="14455" spans="1:9" x14ac:dyDescent="0.3">
      <c r="A14455" s="1">
        <v>42614</v>
      </c>
      <c r="B14455" t="s">
        <v>156</v>
      </c>
      <c r="C14455">
        <v>320615</v>
      </c>
      <c r="D14455">
        <v>288565.40000000002</v>
      </c>
      <c r="E14455">
        <v>90003.711616736589</v>
      </c>
      <c r="F14455">
        <f>IFERROR(NEFT_LAKH_MILLION[[#This Row],[OUTWARD TRANSACTION VALUE]],0)</f>
        <v>90003.711616736589</v>
      </c>
      <c r="G14455">
        <v>484310</v>
      </c>
      <c r="H14455">
        <v>276294.3</v>
      </c>
      <c r="I14455">
        <v>57049.059486692408</v>
      </c>
    </row>
    <row r="14456" spans="1:9" x14ac:dyDescent="0.3">
      <c r="A14456" s="1">
        <v>42614</v>
      </c>
      <c r="B14456" t="s">
        <v>157</v>
      </c>
      <c r="C14456">
        <v>2650649</v>
      </c>
      <c r="D14456">
        <v>3124430.5</v>
      </c>
      <c r="E14456">
        <v>117874.16968448105</v>
      </c>
      <c r="F14456">
        <f>IFERROR(NEFT_LAKH_MILLION[[#This Row],[OUTWARD TRANSACTION VALUE]],0)</f>
        <v>117874.16968448105</v>
      </c>
      <c r="G14456">
        <v>902034</v>
      </c>
      <c r="H14456">
        <v>2638466.5999999996</v>
      </c>
      <c r="I14456">
        <v>292501.90125871083</v>
      </c>
    </row>
    <row r="14457" spans="1:9" x14ac:dyDescent="0.3">
      <c r="A14457" s="1">
        <v>42614</v>
      </c>
      <c r="B14457" t="s">
        <v>279</v>
      </c>
      <c r="C14457">
        <v>4618628</v>
      </c>
      <c r="D14457">
        <v>532734.30000000005</v>
      </c>
      <c r="E14457">
        <v>11534.470842856364</v>
      </c>
      <c r="F14457">
        <f>IFERROR(NEFT_LAKH_MILLION[[#This Row],[OUTWARD TRANSACTION VALUE]],0)</f>
        <v>11534.470842856364</v>
      </c>
      <c r="G14457">
        <v>1671817</v>
      </c>
      <c r="H14457">
        <v>454479</v>
      </c>
      <c r="I14457">
        <v>27184.733735809601</v>
      </c>
    </row>
    <row r="14458" spans="1:9" x14ac:dyDescent="0.3">
      <c r="A14458" s="1">
        <v>42614</v>
      </c>
      <c r="B14458" t="s">
        <v>280</v>
      </c>
      <c r="C14458">
        <v>2568181</v>
      </c>
      <c r="D14458">
        <v>867226.8</v>
      </c>
      <c r="E14458">
        <v>33768.133943830282</v>
      </c>
      <c r="F14458">
        <f>IFERROR(NEFT_LAKH_MILLION[[#This Row],[OUTWARD TRANSACTION VALUE]],0)</f>
        <v>33768.133943830282</v>
      </c>
      <c r="G14458">
        <v>1581481</v>
      </c>
      <c r="H14458">
        <v>829023.8</v>
      </c>
      <c r="I14458">
        <v>52420.724624576585</v>
      </c>
    </row>
    <row r="14459" spans="1:9" x14ac:dyDescent="0.3">
      <c r="A14459" s="1">
        <v>42614</v>
      </c>
      <c r="B14459" t="s">
        <v>158</v>
      </c>
      <c r="C14459">
        <v>17229978</v>
      </c>
      <c r="D14459">
        <v>14797269.4</v>
      </c>
      <c r="E14459">
        <v>85880.95353342875</v>
      </c>
      <c r="F14459">
        <f>IFERROR(NEFT_LAKH_MILLION[[#This Row],[OUTWARD TRANSACTION VALUE]],0)</f>
        <v>85880.95353342875</v>
      </c>
      <c r="G14459">
        <v>23780331</v>
      </c>
      <c r="H14459">
        <v>15151017.1</v>
      </c>
      <c r="I14459">
        <v>63712.389453283889</v>
      </c>
    </row>
    <row r="14460" spans="1:9" x14ac:dyDescent="0.3">
      <c r="A14460" s="1">
        <v>42614</v>
      </c>
      <c r="B14460" t="s">
        <v>275</v>
      </c>
      <c r="C14460">
        <v>514</v>
      </c>
      <c r="D14460">
        <v>3489.8</v>
      </c>
      <c r="E14460">
        <v>678949.41634241247</v>
      </c>
      <c r="F14460">
        <f>IFERROR(NEFT_LAKH_MILLION[[#This Row],[OUTWARD TRANSACTION VALUE]],0)</f>
        <v>678949.41634241247</v>
      </c>
      <c r="G14460">
        <v>462</v>
      </c>
      <c r="H14460">
        <v>3459.6</v>
      </c>
      <c r="I14460">
        <v>748831.16883116879</v>
      </c>
    </row>
    <row r="14461" spans="1:9" x14ac:dyDescent="0.3">
      <c r="A14461" s="1">
        <v>42614</v>
      </c>
      <c r="B14461" t="s">
        <v>281</v>
      </c>
      <c r="C14461">
        <v>380518</v>
      </c>
      <c r="D14461">
        <v>292165.40000000002</v>
      </c>
      <c r="E14461">
        <v>76780.966997619049</v>
      </c>
      <c r="F14461">
        <f>IFERROR(NEFT_LAKH_MILLION[[#This Row],[OUTWARD TRANSACTION VALUE]],0)</f>
        <v>76780.966997619049</v>
      </c>
      <c r="G14461">
        <v>875571</v>
      </c>
      <c r="H14461">
        <v>430941.9</v>
      </c>
      <c r="I14461">
        <v>49218.384345758364</v>
      </c>
    </row>
    <row r="14462" spans="1:9" x14ac:dyDescent="0.3">
      <c r="A14462" s="1">
        <v>42614</v>
      </c>
      <c r="B14462" t="s">
        <v>282</v>
      </c>
      <c r="C14462">
        <v>590364</v>
      </c>
      <c r="D14462">
        <v>522132.6999999999</v>
      </c>
      <c r="E14462">
        <v>88442.503269169523</v>
      </c>
      <c r="F14462">
        <f>IFERROR(NEFT_LAKH_MILLION[[#This Row],[OUTWARD TRANSACTION VALUE]],0)</f>
        <v>88442.503269169523</v>
      </c>
      <c r="G14462">
        <v>650863</v>
      </c>
      <c r="H14462">
        <v>474385.9</v>
      </c>
      <c r="I14462">
        <v>72885.676401946344</v>
      </c>
    </row>
    <row r="14463" spans="1:9" x14ac:dyDescent="0.3">
      <c r="A14463" s="1">
        <v>42614</v>
      </c>
      <c r="B14463" t="s">
        <v>283</v>
      </c>
      <c r="C14463">
        <v>687204</v>
      </c>
      <c r="D14463">
        <v>501430.4</v>
      </c>
      <c r="E14463">
        <v>72966.746410090738</v>
      </c>
      <c r="F14463">
        <f>IFERROR(NEFT_LAKH_MILLION[[#This Row],[OUTWARD TRANSACTION VALUE]],0)</f>
        <v>72966.746410090738</v>
      </c>
      <c r="G14463">
        <v>2193316</v>
      </c>
      <c r="H14463">
        <v>601661.5</v>
      </c>
      <c r="I14463">
        <v>27431.59216455814</v>
      </c>
    </row>
    <row r="14464" spans="1:9" x14ac:dyDescent="0.3">
      <c r="A14464" s="1">
        <v>42614</v>
      </c>
      <c r="B14464" t="s">
        <v>159</v>
      </c>
      <c r="C14464">
        <v>3760</v>
      </c>
      <c r="D14464">
        <v>25423.599999999999</v>
      </c>
      <c r="E14464">
        <v>676159.57446808508</v>
      </c>
      <c r="F14464">
        <f>IFERROR(NEFT_LAKH_MILLION[[#This Row],[OUTWARD TRANSACTION VALUE]],0)</f>
        <v>676159.57446808508</v>
      </c>
      <c r="G14464">
        <v>473</v>
      </c>
      <c r="H14464">
        <v>44437.8</v>
      </c>
      <c r="I14464">
        <v>9394883.7209302317</v>
      </c>
    </row>
    <row r="14465" spans="1:9" x14ac:dyDescent="0.3">
      <c r="A14465" s="1">
        <v>42614</v>
      </c>
      <c r="B14465" t="s">
        <v>160</v>
      </c>
      <c r="C14465">
        <v>5787</v>
      </c>
      <c r="D14465">
        <v>5585.9000000000005</v>
      </c>
      <c r="E14465">
        <v>96524.969759806467</v>
      </c>
      <c r="F14465">
        <f>IFERROR(NEFT_LAKH_MILLION[[#This Row],[OUTWARD TRANSACTION VALUE]],0)</f>
        <v>96524.969759806467</v>
      </c>
      <c r="G14465">
        <v>8775</v>
      </c>
      <c r="H14465">
        <v>4006.7</v>
      </c>
      <c r="I14465">
        <v>45660.398860398862</v>
      </c>
    </row>
    <row r="14466" spans="1:9" x14ac:dyDescent="0.3">
      <c r="A14466" s="1">
        <v>42614</v>
      </c>
      <c r="B14466" t="s">
        <v>161</v>
      </c>
      <c r="C14466">
        <v>2641</v>
      </c>
      <c r="D14466">
        <v>1508</v>
      </c>
      <c r="E14466">
        <v>57099.583491101854</v>
      </c>
      <c r="F14466">
        <f>IFERROR(NEFT_LAKH_MILLION[[#This Row],[OUTWARD TRANSACTION VALUE]],0)</f>
        <v>57099.583491101854</v>
      </c>
      <c r="G14466">
        <v>2454</v>
      </c>
      <c r="H14466">
        <v>1052.3</v>
      </c>
      <c r="I14466">
        <v>42881.010594947023</v>
      </c>
    </row>
    <row r="14467" spans="1:9" x14ac:dyDescent="0.3">
      <c r="A14467" s="1">
        <v>42614</v>
      </c>
      <c r="B14467" t="s">
        <v>162</v>
      </c>
      <c r="C14467">
        <v>6024</v>
      </c>
      <c r="D14467">
        <v>4959.5</v>
      </c>
      <c r="E14467">
        <v>82329.017264276234</v>
      </c>
      <c r="F14467">
        <f>IFERROR(NEFT_LAKH_MILLION[[#This Row],[OUTWARD TRANSACTION VALUE]],0)</f>
        <v>82329.017264276234</v>
      </c>
      <c r="G14467">
        <v>23318</v>
      </c>
      <c r="H14467">
        <v>13191.8</v>
      </c>
      <c r="I14467">
        <v>56573.462561111584</v>
      </c>
    </row>
    <row r="14468" spans="1:9" x14ac:dyDescent="0.3">
      <c r="A14468" s="1">
        <v>42614</v>
      </c>
      <c r="B14468" t="s">
        <v>164</v>
      </c>
      <c r="C14468">
        <v>2720</v>
      </c>
      <c r="D14468">
        <v>1883.1</v>
      </c>
      <c r="E14468">
        <v>69231.617647058825</v>
      </c>
      <c r="F14468">
        <f>IFERROR(NEFT_LAKH_MILLION[[#This Row],[OUTWARD TRANSACTION VALUE]],0)</f>
        <v>69231.617647058825</v>
      </c>
      <c r="G14468">
        <v>8633</v>
      </c>
      <c r="H14468">
        <v>3537.5</v>
      </c>
      <c r="I14468">
        <v>40976.485578593769</v>
      </c>
    </row>
    <row r="14469" spans="1:9" x14ac:dyDescent="0.3">
      <c r="A14469" s="1">
        <v>42614</v>
      </c>
      <c r="B14469" t="s">
        <v>165</v>
      </c>
      <c r="C14469">
        <v>778362</v>
      </c>
      <c r="D14469">
        <v>1003953.9</v>
      </c>
      <c r="E14469">
        <v>128982.90255690797</v>
      </c>
      <c r="F14469">
        <f>IFERROR(NEFT_LAKH_MILLION[[#This Row],[OUTWARD TRANSACTION VALUE]],0)</f>
        <v>128982.90255690797</v>
      </c>
      <c r="G14469">
        <v>2073751</v>
      </c>
      <c r="H14469">
        <v>1126566.8999999999</v>
      </c>
      <c r="I14469">
        <v>54325.080494234833</v>
      </c>
    </row>
    <row r="14470" spans="1:9" x14ac:dyDescent="0.3">
      <c r="A14470" s="1">
        <v>42614</v>
      </c>
      <c r="B14470" t="s">
        <v>167</v>
      </c>
      <c r="C14470">
        <v>31643</v>
      </c>
      <c r="D14470">
        <v>13602.6</v>
      </c>
      <c r="E14470">
        <v>42987.706601776066</v>
      </c>
      <c r="F14470">
        <f>IFERROR(NEFT_LAKH_MILLION[[#This Row],[OUTWARD TRANSACTION VALUE]],0)</f>
        <v>42987.706601776066</v>
      </c>
      <c r="G14470">
        <v>26424</v>
      </c>
      <c r="H14470">
        <v>12712.2</v>
      </c>
      <c r="I14470">
        <v>48108.537693006358</v>
      </c>
    </row>
    <row r="14471" spans="1:9" x14ac:dyDescent="0.3">
      <c r="A14471" s="1">
        <v>42614</v>
      </c>
      <c r="B14471" t="s">
        <v>168</v>
      </c>
      <c r="C14471">
        <v>232319</v>
      </c>
      <c r="D14471">
        <v>201846.39999999999</v>
      </c>
      <c r="E14471">
        <v>86883.294091314092</v>
      </c>
      <c r="F14471">
        <f>IFERROR(NEFT_LAKH_MILLION[[#This Row],[OUTWARD TRANSACTION VALUE]],0)</f>
        <v>86883.294091314092</v>
      </c>
      <c r="G14471">
        <v>313136</v>
      </c>
      <c r="H14471">
        <v>195794.8</v>
      </c>
      <c r="I14471">
        <v>62527.080884982883</v>
      </c>
    </row>
    <row r="14472" spans="1:9" x14ac:dyDescent="0.3">
      <c r="A14472" s="1">
        <v>42614</v>
      </c>
      <c r="B14472" t="s">
        <v>171</v>
      </c>
      <c r="C14472">
        <v>2892</v>
      </c>
      <c r="D14472">
        <v>7039.7000000000007</v>
      </c>
      <c r="E14472">
        <v>243419.77869986172</v>
      </c>
      <c r="F14472">
        <f>IFERROR(NEFT_LAKH_MILLION[[#This Row],[OUTWARD TRANSACTION VALUE]],0)</f>
        <v>243419.77869986172</v>
      </c>
      <c r="G14472">
        <v>9157</v>
      </c>
      <c r="H14472">
        <v>5461.3</v>
      </c>
      <c r="I14472">
        <v>59640.712023588509</v>
      </c>
    </row>
    <row r="14473" spans="1:9" x14ac:dyDescent="0.3">
      <c r="A14473" s="1">
        <v>42614</v>
      </c>
      <c r="B14473" t="s">
        <v>172</v>
      </c>
      <c r="C14473">
        <v>6252</v>
      </c>
      <c r="D14473">
        <v>13056.5</v>
      </c>
      <c r="E14473">
        <v>208837.17210492643</v>
      </c>
      <c r="F14473">
        <f>IFERROR(NEFT_LAKH_MILLION[[#This Row],[OUTWARD TRANSACTION VALUE]],0)</f>
        <v>208837.17210492643</v>
      </c>
      <c r="G14473">
        <v>16229</v>
      </c>
      <c r="H14473">
        <v>4170.8</v>
      </c>
      <c r="I14473">
        <v>25699.673424117322</v>
      </c>
    </row>
    <row r="14474" spans="1:9" x14ac:dyDescent="0.3">
      <c r="A14474" s="1">
        <v>42614</v>
      </c>
      <c r="B14474" t="s">
        <v>173</v>
      </c>
      <c r="C14474">
        <v>36377</v>
      </c>
      <c r="D14474">
        <v>28987.199999999997</v>
      </c>
      <c r="E14474">
        <v>79685.515573026903</v>
      </c>
      <c r="F14474">
        <f>IFERROR(NEFT_LAKH_MILLION[[#This Row],[OUTWARD TRANSACTION VALUE]],0)</f>
        <v>79685.515573026903</v>
      </c>
      <c r="G14474">
        <v>80376</v>
      </c>
      <c r="H14474">
        <v>50964.2</v>
      </c>
      <c r="I14474">
        <v>63407.235990843037</v>
      </c>
    </row>
    <row r="14475" spans="1:9" x14ac:dyDescent="0.3">
      <c r="A14475" s="1">
        <v>42614</v>
      </c>
      <c r="B14475" t="s">
        <v>174</v>
      </c>
      <c r="C14475">
        <v>6336</v>
      </c>
      <c r="D14475">
        <v>17831.900000000001</v>
      </c>
      <c r="E14475">
        <v>281437.81565656571</v>
      </c>
      <c r="F14475">
        <f>IFERROR(NEFT_LAKH_MILLION[[#This Row],[OUTWARD TRANSACTION VALUE]],0)</f>
        <v>281437.81565656571</v>
      </c>
      <c r="G14475">
        <v>10763</v>
      </c>
      <c r="H14475">
        <v>7825.2</v>
      </c>
      <c r="I14475">
        <v>72704.636253832577</v>
      </c>
    </row>
    <row r="14476" spans="1:9" x14ac:dyDescent="0.3">
      <c r="A14476" s="1">
        <v>42614</v>
      </c>
      <c r="B14476" t="s">
        <v>175</v>
      </c>
      <c r="C14476">
        <v>19880</v>
      </c>
      <c r="D14476">
        <v>25735.1</v>
      </c>
      <c r="E14476">
        <v>129452.21327967806</v>
      </c>
      <c r="F14476">
        <f>IFERROR(NEFT_LAKH_MILLION[[#This Row],[OUTWARD TRANSACTION VALUE]],0)</f>
        <v>129452.21327967806</v>
      </c>
      <c r="G14476">
        <v>16595</v>
      </c>
      <c r="H14476">
        <v>29853.200000000001</v>
      </c>
      <c r="I14476">
        <v>179892.73877673998</v>
      </c>
    </row>
    <row r="14477" spans="1:9" x14ac:dyDescent="0.3">
      <c r="A14477" s="1">
        <v>42614</v>
      </c>
      <c r="B14477" t="s">
        <v>177</v>
      </c>
      <c r="C14477">
        <v>20444</v>
      </c>
      <c r="D14477">
        <v>14663.6</v>
      </c>
      <c r="E14477">
        <v>71725.689688906263</v>
      </c>
      <c r="F14477">
        <f>IFERROR(NEFT_LAKH_MILLION[[#This Row],[OUTWARD TRANSACTION VALUE]],0)</f>
        <v>71725.689688906263</v>
      </c>
      <c r="G14477">
        <v>43098</v>
      </c>
      <c r="H14477">
        <v>40149.899999999994</v>
      </c>
      <c r="I14477">
        <v>93159.54336628149</v>
      </c>
    </row>
    <row r="14478" spans="1:9" x14ac:dyDescent="0.3">
      <c r="A14478" s="1">
        <v>42614</v>
      </c>
      <c r="B14478" t="s">
        <v>179</v>
      </c>
      <c r="C14478">
        <v>1686</v>
      </c>
      <c r="D14478">
        <v>1004.2</v>
      </c>
      <c r="E14478">
        <v>59561.091340450774</v>
      </c>
      <c r="F14478">
        <f>IFERROR(NEFT_LAKH_MILLION[[#This Row],[OUTWARD TRANSACTION VALUE]],0)</f>
        <v>59561.091340450774</v>
      </c>
      <c r="G14478">
        <v>545</v>
      </c>
      <c r="H14478">
        <v>425.6</v>
      </c>
      <c r="I14478">
        <v>78091.743119266059</v>
      </c>
    </row>
    <row r="14479" spans="1:9" x14ac:dyDescent="0.3">
      <c r="A14479" s="1">
        <v>42614</v>
      </c>
      <c r="B14479" t="s">
        <v>180</v>
      </c>
      <c r="C14479">
        <v>16464</v>
      </c>
      <c r="D14479">
        <v>8537.2999999999993</v>
      </c>
      <c r="E14479">
        <v>51854.3488824101</v>
      </c>
      <c r="F14479">
        <f>IFERROR(NEFT_LAKH_MILLION[[#This Row],[OUTWARD TRANSACTION VALUE]],0)</f>
        <v>51854.3488824101</v>
      </c>
      <c r="G14479">
        <v>27023</v>
      </c>
      <c r="H14479">
        <v>19346.8</v>
      </c>
      <c r="I14479">
        <v>71593.827480294567</v>
      </c>
    </row>
    <row r="14480" spans="1:9" x14ac:dyDescent="0.3">
      <c r="A14480" s="1">
        <v>42614</v>
      </c>
      <c r="B14480" t="s">
        <v>181</v>
      </c>
      <c r="C14480">
        <v>1696</v>
      </c>
      <c r="D14480">
        <v>3221.1000000000004</v>
      </c>
      <c r="E14480">
        <v>189923.34905660379</v>
      </c>
      <c r="F14480">
        <f>IFERROR(NEFT_LAKH_MILLION[[#This Row],[OUTWARD TRANSACTION VALUE]],0)</f>
        <v>189923.34905660379</v>
      </c>
      <c r="G14480">
        <v>5916</v>
      </c>
      <c r="H14480">
        <v>1616.9</v>
      </c>
      <c r="I14480">
        <v>27330.966869506425</v>
      </c>
    </row>
    <row r="14481" spans="1:9" x14ac:dyDescent="0.3">
      <c r="A14481" s="1">
        <v>42614</v>
      </c>
      <c r="B14481" t="s">
        <v>183</v>
      </c>
      <c r="C14481">
        <v>8680</v>
      </c>
      <c r="D14481">
        <v>5214.4000000000005</v>
      </c>
      <c r="E14481">
        <v>60073.732718894018</v>
      </c>
      <c r="F14481">
        <f>IFERROR(NEFT_LAKH_MILLION[[#This Row],[OUTWARD TRANSACTION VALUE]],0)</f>
        <v>60073.732718894018</v>
      </c>
      <c r="G14481">
        <v>8974</v>
      </c>
      <c r="H14481">
        <v>5169</v>
      </c>
      <c r="I14481">
        <v>57599.732560730998</v>
      </c>
    </row>
    <row r="14482" spans="1:9" x14ac:dyDescent="0.3">
      <c r="A14482" s="1">
        <v>42614</v>
      </c>
      <c r="B14482" t="s">
        <v>185</v>
      </c>
      <c r="C14482">
        <v>889</v>
      </c>
      <c r="D14482">
        <v>529.6</v>
      </c>
      <c r="E14482">
        <v>59572.55343082115</v>
      </c>
      <c r="F14482">
        <f>IFERROR(NEFT_LAKH_MILLION[[#This Row],[OUTWARD TRANSACTION VALUE]],0)</f>
        <v>59572.55343082115</v>
      </c>
      <c r="G14482">
        <v>290</v>
      </c>
      <c r="H14482">
        <v>1126.7</v>
      </c>
      <c r="I14482">
        <v>388517.24137931032</v>
      </c>
    </row>
    <row r="14483" spans="1:9" x14ac:dyDescent="0.3">
      <c r="A14483" s="1">
        <v>42614</v>
      </c>
      <c r="B14483" t="s">
        <v>186</v>
      </c>
      <c r="C14483">
        <v>13460</v>
      </c>
      <c r="D14483">
        <v>13257.4</v>
      </c>
      <c r="E14483">
        <v>98494.799405646365</v>
      </c>
      <c r="F14483">
        <f>IFERROR(NEFT_LAKH_MILLION[[#This Row],[OUTWARD TRANSACTION VALUE]],0)</f>
        <v>98494.799405646365</v>
      </c>
      <c r="G14483">
        <v>199696</v>
      </c>
      <c r="H14483">
        <v>7507.6</v>
      </c>
      <c r="I14483">
        <v>3759.5144619822131</v>
      </c>
    </row>
    <row r="14484" spans="1:9" x14ac:dyDescent="0.3">
      <c r="A14484" s="1">
        <v>42614</v>
      </c>
      <c r="B14484" t="s">
        <v>286</v>
      </c>
      <c r="C14484">
        <v>10181</v>
      </c>
      <c r="D14484">
        <v>45542.2</v>
      </c>
      <c r="E14484">
        <v>447325.4100775955</v>
      </c>
      <c r="F14484">
        <f>IFERROR(NEFT_LAKH_MILLION[[#This Row],[OUTWARD TRANSACTION VALUE]],0)</f>
        <v>447325.4100775955</v>
      </c>
      <c r="G14484">
        <v>7861</v>
      </c>
      <c r="H14484">
        <v>21863.800000000003</v>
      </c>
      <c r="I14484">
        <v>278130.00890471955</v>
      </c>
    </row>
    <row r="14485" spans="1:9" x14ac:dyDescent="0.3">
      <c r="A14485" s="1">
        <v>42614</v>
      </c>
      <c r="B14485" t="s">
        <v>187</v>
      </c>
      <c r="C14485">
        <v>2071</v>
      </c>
      <c r="D14485">
        <v>1750.3</v>
      </c>
      <c r="E14485">
        <v>84514.727184934818</v>
      </c>
      <c r="F14485">
        <f>IFERROR(NEFT_LAKH_MILLION[[#This Row],[OUTWARD TRANSACTION VALUE]],0)</f>
        <v>84514.727184934818</v>
      </c>
      <c r="G14485">
        <v>4676</v>
      </c>
      <c r="H14485">
        <v>3134.6</v>
      </c>
      <c r="I14485">
        <v>67035.928143712576</v>
      </c>
    </row>
    <row r="14486" spans="1:9" x14ac:dyDescent="0.3">
      <c r="A14486" s="1">
        <v>42614</v>
      </c>
      <c r="B14486" t="s">
        <v>189</v>
      </c>
      <c r="C14486">
        <v>4230</v>
      </c>
      <c r="D14486">
        <v>9040.5</v>
      </c>
      <c r="E14486">
        <v>213723.40425531915</v>
      </c>
      <c r="F14486">
        <f>IFERROR(NEFT_LAKH_MILLION[[#This Row],[OUTWARD TRANSACTION VALUE]],0)</f>
        <v>213723.40425531915</v>
      </c>
      <c r="G14486">
        <v>24491</v>
      </c>
      <c r="H14486">
        <v>5123.0999999999995</v>
      </c>
      <c r="I14486">
        <v>20918.296517087907</v>
      </c>
    </row>
    <row r="14487" spans="1:9" x14ac:dyDescent="0.3">
      <c r="A14487" s="1">
        <v>42614</v>
      </c>
      <c r="B14487" t="s">
        <v>191</v>
      </c>
      <c r="C14487">
        <v>5024</v>
      </c>
      <c r="D14487">
        <v>6948.4000000000005</v>
      </c>
      <c r="E14487">
        <v>138304.14012738853</v>
      </c>
      <c r="F14487">
        <f>IFERROR(NEFT_LAKH_MILLION[[#This Row],[OUTWARD TRANSACTION VALUE]],0)</f>
        <v>138304.14012738853</v>
      </c>
      <c r="G14487">
        <v>8641</v>
      </c>
      <c r="H14487">
        <v>6371</v>
      </c>
      <c r="I14487">
        <v>73729.892373567869</v>
      </c>
    </row>
    <row r="14488" spans="1:9" x14ac:dyDescent="0.3">
      <c r="A14488" s="1">
        <v>42614</v>
      </c>
      <c r="B14488" t="s">
        <v>192</v>
      </c>
      <c r="C14488">
        <v>1943</v>
      </c>
      <c r="D14488">
        <v>1596.6999999999998</v>
      </c>
      <c r="E14488">
        <v>82177.045805455462</v>
      </c>
      <c r="F14488">
        <f>IFERROR(NEFT_LAKH_MILLION[[#This Row],[OUTWARD TRANSACTION VALUE]],0)</f>
        <v>82177.045805455462</v>
      </c>
      <c r="G14488">
        <v>3082</v>
      </c>
      <c r="H14488">
        <v>3199.3</v>
      </c>
      <c r="I14488">
        <v>103805.97014925373</v>
      </c>
    </row>
    <row r="14489" spans="1:9" x14ac:dyDescent="0.3">
      <c r="A14489" s="1">
        <v>42614</v>
      </c>
      <c r="B14489" t="s">
        <v>193</v>
      </c>
      <c r="C14489">
        <v>2660</v>
      </c>
      <c r="D14489">
        <v>1519.6</v>
      </c>
      <c r="E14489">
        <v>57127.819548872183</v>
      </c>
      <c r="F14489">
        <f>IFERROR(NEFT_LAKH_MILLION[[#This Row],[OUTWARD TRANSACTION VALUE]],0)</f>
        <v>57127.819548872183</v>
      </c>
      <c r="G14489">
        <v>2066</v>
      </c>
      <c r="H14489">
        <v>2134.1999999999998</v>
      </c>
      <c r="I14489">
        <v>103301.06485963213</v>
      </c>
    </row>
    <row r="14490" spans="1:9" x14ac:dyDescent="0.3">
      <c r="A14490" s="1">
        <v>42614</v>
      </c>
      <c r="B14490" t="s">
        <v>194</v>
      </c>
      <c r="C14490">
        <v>2405</v>
      </c>
      <c r="D14490">
        <v>595.70000000000005</v>
      </c>
      <c r="E14490">
        <v>24769.230769230773</v>
      </c>
      <c r="F14490">
        <f>IFERROR(NEFT_LAKH_MILLION[[#This Row],[OUTWARD TRANSACTION VALUE]],0)</f>
        <v>24769.230769230773</v>
      </c>
      <c r="G14490">
        <v>5175</v>
      </c>
      <c r="H14490">
        <v>708.19999999999993</v>
      </c>
      <c r="I14490">
        <v>13685.024154589371</v>
      </c>
    </row>
    <row r="14491" spans="1:9" x14ac:dyDescent="0.3">
      <c r="A14491" s="1">
        <v>42614</v>
      </c>
      <c r="B14491" t="s">
        <v>196</v>
      </c>
      <c r="C14491">
        <v>505630</v>
      </c>
      <c r="D14491">
        <v>472065.4</v>
      </c>
      <c r="E14491">
        <v>93361.825841030004</v>
      </c>
      <c r="F14491">
        <f>IFERROR(NEFT_LAKH_MILLION[[#This Row],[OUTWARD TRANSACTION VALUE]],0)</f>
        <v>93361.825841030004</v>
      </c>
      <c r="G14491">
        <v>1784290</v>
      </c>
      <c r="H14491">
        <v>611247.1</v>
      </c>
      <c r="I14491">
        <v>34257.161111702691</v>
      </c>
    </row>
    <row r="14492" spans="1:9" x14ac:dyDescent="0.3">
      <c r="A14492" s="1">
        <v>42614</v>
      </c>
      <c r="B14492" t="s">
        <v>198</v>
      </c>
      <c r="C14492">
        <v>1539319</v>
      </c>
      <c r="D14492">
        <v>1557740.7000000002</v>
      </c>
      <c r="E14492">
        <v>101196.74349501307</v>
      </c>
      <c r="F14492">
        <f>IFERROR(NEFT_LAKH_MILLION[[#This Row],[OUTWARD TRANSACTION VALUE]],0)</f>
        <v>101196.74349501307</v>
      </c>
      <c r="G14492">
        <v>3368699</v>
      </c>
      <c r="H14492">
        <v>2127662.2000000002</v>
      </c>
      <c r="I14492">
        <v>63159.75989543739</v>
      </c>
    </row>
    <row r="14493" spans="1:9" x14ac:dyDescent="0.3">
      <c r="A14493" s="1">
        <v>42614</v>
      </c>
      <c r="B14493" t="s">
        <v>199</v>
      </c>
      <c r="C14493">
        <v>807106</v>
      </c>
      <c r="D14493">
        <v>349365.10000000003</v>
      </c>
      <c r="E14493">
        <v>43286.148287833319</v>
      </c>
      <c r="F14493">
        <f>IFERROR(NEFT_LAKH_MILLION[[#This Row],[OUTWARD TRANSACTION VALUE]],0)</f>
        <v>43286.148287833319</v>
      </c>
      <c r="G14493">
        <v>1993859</v>
      </c>
      <c r="H14493">
        <v>559628.9</v>
      </c>
      <c r="I14493">
        <v>28067.626647621521</v>
      </c>
    </row>
    <row r="14494" spans="1:9" x14ac:dyDescent="0.3">
      <c r="A14494" s="1">
        <v>42614</v>
      </c>
      <c r="B14494" t="s">
        <v>200</v>
      </c>
      <c r="C14494">
        <v>141</v>
      </c>
      <c r="D14494">
        <v>10593.5</v>
      </c>
      <c r="E14494">
        <v>7513120.5673758863</v>
      </c>
      <c r="F14494">
        <f>IFERROR(NEFT_LAKH_MILLION[[#This Row],[OUTWARD TRANSACTION VALUE]],0)</f>
        <v>7513120.5673758863</v>
      </c>
      <c r="G14494">
        <v>47</v>
      </c>
      <c r="H14494">
        <v>1694.8</v>
      </c>
      <c r="I14494">
        <v>3605957.4468085105</v>
      </c>
    </row>
    <row r="14495" spans="1:9" x14ac:dyDescent="0.3">
      <c r="A14495" s="1">
        <v>42614</v>
      </c>
      <c r="B14495" t="s">
        <v>202</v>
      </c>
      <c r="C14495">
        <v>2109</v>
      </c>
      <c r="D14495">
        <v>1514</v>
      </c>
      <c r="E14495">
        <v>71787.577050734952</v>
      </c>
      <c r="F14495">
        <f>IFERROR(NEFT_LAKH_MILLION[[#This Row],[OUTWARD TRANSACTION VALUE]],0)</f>
        <v>71787.577050734952</v>
      </c>
      <c r="G14495">
        <v>6033</v>
      </c>
      <c r="H14495">
        <v>4122.3</v>
      </c>
      <c r="I14495">
        <v>68329.189457981105</v>
      </c>
    </row>
    <row r="14496" spans="1:9" x14ac:dyDescent="0.3">
      <c r="A14496" s="1">
        <v>42614</v>
      </c>
      <c r="B14496" t="s">
        <v>203</v>
      </c>
      <c r="C14496">
        <v>304007</v>
      </c>
      <c r="D14496">
        <v>405954.9</v>
      </c>
      <c r="E14496">
        <v>133534.72123997143</v>
      </c>
      <c r="F14496">
        <f>IFERROR(NEFT_LAKH_MILLION[[#This Row],[OUTWARD TRANSACTION VALUE]],0)</f>
        <v>133534.72123997143</v>
      </c>
      <c r="G14496">
        <v>981347</v>
      </c>
      <c r="H14496">
        <v>530177.9</v>
      </c>
      <c r="I14496">
        <v>54025.52817708721</v>
      </c>
    </row>
    <row r="14497" spans="1:9" x14ac:dyDescent="0.3">
      <c r="A14497" s="1">
        <v>42614</v>
      </c>
      <c r="B14497" t="s">
        <v>205</v>
      </c>
      <c r="C14497">
        <v>14038</v>
      </c>
      <c r="D14497">
        <v>6193.2000000000007</v>
      </c>
      <c r="E14497">
        <v>44117.395640404626</v>
      </c>
      <c r="F14497">
        <f>IFERROR(NEFT_LAKH_MILLION[[#This Row],[OUTWARD TRANSACTION VALUE]],0)</f>
        <v>44117.395640404626</v>
      </c>
      <c r="G14497">
        <v>136416</v>
      </c>
      <c r="H14497">
        <v>33840.800000000003</v>
      </c>
      <c r="I14497">
        <v>24807.060755336621</v>
      </c>
    </row>
    <row r="14498" spans="1:9" x14ac:dyDescent="0.3">
      <c r="A14498" s="1">
        <v>42614</v>
      </c>
      <c r="B14498" t="s">
        <v>206</v>
      </c>
      <c r="C14498">
        <v>250</v>
      </c>
      <c r="D14498">
        <v>253</v>
      </c>
      <c r="E14498">
        <v>101200</v>
      </c>
      <c r="F14498">
        <f>IFERROR(NEFT_LAKH_MILLION[[#This Row],[OUTWARD TRANSACTION VALUE]],0)</f>
        <v>101200</v>
      </c>
      <c r="G14498">
        <v>16</v>
      </c>
      <c r="H14498">
        <v>30221.300000000003</v>
      </c>
      <c r="I14498">
        <v>188883125.00000003</v>
      </c>
    </row>
    <row r="14499" spans="1:9" x14ac:dyDescent="0.3">
      <c r="A14499" s="1">
        <v>42614</v>
      </c>
      <c r="B14499" t="s">
        <v>207</v>
      </c>
      <c r="C14499">
        <v>1076</v>
      </c>
      <c r="D14499">
        <v>7219.1</v>
      </c>
      <c r="E14499">
        <v>670920.07434944238</v>
      </c>
      <c r="F14499">
        <f>IFERROR(NEFT_LAKH_MILLION[[#This Row],[OUTWARD TRANSACTION VALUE]],0)</f>
        <v>670920.07434944238</v>
      </c>
      <c r="G14499">
        <v>231</v>
      </c>
      <c r="H14499">
        <v>7037.4</v>
      </c>
      <c r="I14499">
        <v>3046493.5064935065</v>
      </c>
    </row>
    <row r="14500" spans="1:9" x14ac:dyDescent="0.3">
      <c r="A14500" s="1">
        <v>42614</v>
      </c>
      <c r="B14500" t="s">
        <v>208</v>
      </c>
      <c r="C14500">
        <v>4448639</v>
      </c>
      <c r="D14500">
        <v>1718631.9</v>
      </c>
      <c r="E14500">
        <v>38632.757119649403</v>
      </c>
      <c r="F14500">
        <f>IFERROR(NEFT_LAKH_MILLION[[#This Row],[OUTWARD TRANSACTION VALUE]],0)</f>
        <v>38632.757119649403</v>
      </c>
      <c r="G14500">
        <v>924500</v>
      </c>
      <c r="H14500">
        <v>2020493.4</v>
      </c>
      <c r="I14500">
        <v>218549.85397512169</v>
      </c>
    </row>
    <row r="14501" spans="1:9" x14ac:dyDescent="0.3">
      <c r="A14501" s="1">
        <v>42614</v>
      </c>
      <c r="B14501" t="s">
        <v>209</v>
      </c>
      <c r="C14501">
        <v>1295</v>
      </c>
      <c r="D14501">
        <v>1283.3000000000002</v>
      </c>
      <c r="E14501">
        <v>99096.525096525103</v>
      </c>
      <c r="F14501">
        <f>IFERROR(NEFT_LAKH_MILLION[[#This Row],[OUTWARD TRANSACTION VALUE]],0)</f>
        <v>99096.525096525103</v>
      </c>
      <c r="G14501">
        <v>6931</v>
      </c>
      <c r="H14501">
        <v>1344.3000000000002</v>
      </c>
      <c r="I14501">
        <v>19395.46962920214</v>
      </c>
    </row>
    <row r="14502" spans="1:9" x14ac:dyDescent="0.3">
      <c r="A14502" s="1">
        <v>42583</v>
      </c>
      <c r="B14502" t="s">
        <v>6</v>
      </c>
      <c r="C14502">
        <v>40801</v>
      </c>
      <c r="D14502">
        <v>23132.6</v>
      </c>
      <c r="E14502">
        <v>56696.159407857653</v>
      </c>
      <c r="F14502">
        <f>IFERROR(NEFT_LAKH_MILLION[[#This Row],[OUTWARD TRANSACTION VALUE]],0)</f>
        <v>56696.159407857653</v>
      </c>
      <c r="G14502">
        <v>110826</v>
      </c>
      <c r="H14502">
        <v>37899.899999999994</v>
      </c>
      <c r="I14502">
        <v>34197.661198635695</v>
      </c>
    </row>
    <row r="14503" spans="1:9" x14ac:dyDescent="0.3">
      <c r="A14503" s="1">
        <v>42583</v>
      </c>
      <c r="B14503" t="s">
        <v>7</v>
      </c>
      <c r="C14503">
        <v>2815</v>
      </c>
      <c r="D14503">
        <v>16111.9</v>
      </c>
      <c r="E14503">
        <v>572358.79218472482</v>
      </c>
      <c r="F14503">
        <f>IFERROR(NEFT_LAKH_MILLION[[#This Row],[OUTWARD TRANSACTION VALUE]],0)</f>
        <v>572358.79218472482</v>
      </c>
      <c r="G14503">
        <v>610</v>
      </c>
      <c r="H14503">
        <v>8042</v>
      </c>
      <c r="I14503">
        <v>1318360.6557377048</v>
      </c>
    </row>
    <row r="14504" spans="1:9" x14ac:dyDescent="0.3">
      <c r="A14504" s="1">
        <v>42583</v>
      </c>
      <c r="B14504" t="s">
        <v>8</v>
      </c>
      <c r="C14504">
        <v>5419</v>
      </c>
      <c r="D14504">
        <v>4547.2000000000007</v>
      </c>
      <c r="E14504">
        <v>83912.160915298038</v>
      </c>
      <c r="F14504">
        <f>IFERROR(NEFT_LAKH_MILLION[[#This Row],[OUTWARD TRANSACTION VALUE]],0)</f>
        <v>83912.160915298038</v>
      </c>
      <c r="G14504">
        <v>15864</v>
      </c>
      <c r="H14504">
        <v>10585.3</v>
      </c>
      <c r="I14504">
        <v>66725.289964699943</v>
      </c>
    </row>
    <row r="14505" spans="1:9" x14ac:dyDescent="0.3">
      <c r="A14505" s="1">
        <v>42583</v>
      </c>
      <c r="B14505" t="s">
        <v>11</v>
      </c>
      <c r="C14505">
        <v>3369</v>
      </c>
      <c r="D14505">
        <v>2328.8999999999996</v>
      </c>
      <c r="E14505">
        <v>69127.337488869089</v>
      </c>
      <c r="F14505">
        <f>IFERROR(NEFT_LAKH_MILLION[[#This Row],[OUTWARD TRANSACTION VALUE]],0)</f>
        <v>69127.337488869089</v>
      </c>
      <c r="G14505">
        <v>6569</v>
      </c>
      <c r="H14505">
        <v>2167.1</v>
      </c>
      <c r="I14505">
        <v>32989.800578474657</v>
      </c>
    </row>
    <row r="14506" spans="1:9" x14ac:dyDescent="0.3">
      <c r="A14506" s="1">
        <v>42583</v>
      </c>
      <c r="B14506" t="s">
        <v>12</v>
      </c>
      <c r="C14506">
        <v>1267789</v>
      </c>
      <c r="D14506">
        <v>617818.70000000007</v>
      </c>
      <c r="E14506">
        <v>48731.981425931292</v>
      </c>
      <c r="F14506">
        <f>IFERROR(NEFT_LAKH_MILLION[[#This Row],[OUTWARD TRANSACTION VALUE]],0)</f>
        <v>48731.981425931292</v>
      </c>
      <c r="G14506">
        <v>2291128</v>
      </c>
      <c r="H14506">
        <v>852500.8</v>
      </c>
      <c r="I14506">
        <v>37208.781002196301</v>
      </c>
    </row>
    <row r="14507" spans="1:9" x14ac:dyDescent="0.3">
      <c r="A14507" s="1">
        <v>42583</v>
      </c>
      <c r="B14507" t="s">
        <v>13</v>
      </c>
      <c r="C14507">
        <v>8777</v>
      </c>
      <c r="D14507">
        <v>5668.0999999999995</v>
      </c>
      <c r="E14507">
        <v>64579.013330295093</v>
      </c>
      <c r="F14507">
        <f>IFERROR(NEFT_LAKH_MILLION[[#This Row],[OUTWARD TRANSACTION VALUE]],0)</f>
        <v>64579.013330295093</v>
      </c>
      <c r="G14507">
        <v>12675</v>
      </c>
      <c r="H14507">
        <v>5193.8999999999996</v>
      </c>
      <c r="I14507">
        <v>40977.514792899405</v>
      </c>
    </row>
    <row r="14508" spans="1:9" x14ac:dyDescent="0.3">
      <c r="A14508" s="1">
        <v>42583</v>
      </c>
      <c r="B14508" t="s">
        <v>15</v>
      </c>
      <c r="C14508">
        <v>550958</v>
      </c>
      <c r="D14508">
        <v>713520.89999999991</v>
      </c>
      <c r="E14508">
        <v>129505.49769673911</v>
      </c>
      <c r="F14508">
        <f>IFERROR(NEFT_LAKH_MILLION[[#This Row],[OUTWARD TRANSACTION VALUE]],0)</f>
        <v>129505.49769673911</v>
      </c>
      <c r="G14508">
        <v>2128731</v>
      </c>
      <c r="H14508">
        <v>983891.5</v>
      </c>
      <c r="I14508">
        <v>46219.62568309476</v>
      </c>
    </row>
    <row r="14509" spans="1:9" x14ac:dyDescent="0.3">
      <c r="A14509" s="1">
        <v>42583</v>
      </c>
      <c r="B14509" t="s">
        <v>16</v>
      </c>
      <c r="C14509">
        <v>20053</v>
      </c>
      <c r="D14509">
        <v>25253.1</v>
      </c>
      <c r="E14509">
        <v>125931.78078093054</v>
      </c>
      <c r="F14509">
        <f>IFERROR(NEFT_LAKH_MILLION[[#This Row],[OUTWARD TRANSACTION VALUE]],0)</f>
        <v>125931.78078093054</v>
      </c>
      <c r="G14509">
        <v>52057</v>
      </c>
      <c r="H14509">
        <v>24419.599999999999</v>
      </c>
      <c r="I14509">
        <v>46909.349367039977</v>
      </c>
    </row>
    <row r="14510" spans="1:9" x14ac:dyDescent="0.3">
      <c r="A14510" s="1">
        <v>42583</v>
      </c>
      <c r="B14510" t="s">
        <v>17</v>
      </c>
      <c r="C14510">
        <v>24294</v>
      </c>
      <c r="D14510">
        <v>78850.600000000006</v>
      </c>
      <c r="E14510">
        <v>324568.20614143414</v>
      </c>
      <c r="F14510">
        <f>IFERROR(NEFT_LAKH_MILLION[[#This Row],[OUTWARD TRANSACTION VALUE]],0)</f>
        <v>324568.20614143414</v>
      </c>
      <c r="G14510">
        <v>2714</v>
      </c>
      <c r="H14510">
        <v>50222.8</v>
      </c>
      <c r="I14510">
        <v>1850508.4745762711</v>
      </c>
    </row>
    <row r="14511" spans="1:9" x14ac:dyDescent="0.3">
      <c r="A14511" s="1">
        <v>42583</v>
      </c>
      <c r="B14511" t="s">
        <v>18</v>
      </c>
      <c r="C14511">
        <v>6091</v>
      </c>
      <c r="D14511">
        <v>4239.3</v>
      </c>
      <c r="E14511">
        <v>69599.408964045317</v>
      </c>
      <c r="F14511">
        <f>IFERROR(NEFT_LAKH_MILLION[[#This Row],[OUTWARD TRANSACTION VALUE]],0)</f>
        <v>69599.408964045317</v>
      </c>
      <c r="G14511">
        <v>20334</v>
      </c>
      <c r="H14511">
        <v>10258.700000000001</v>
      </c>
      <c r="I14511">
        <v>50450.968820694397</v>
      </c>
    </row>
    <row r="14512" spans="1:9" x14ac:dyDescent="0.3">
      <c r="A14512" s="1">
        <v>42583</v>
      </c>
      <c r="B14512" t="s">
        <v>20</v>
      </c>
      <c r="C14512">
        <v>10156807</v>
      </c>
      <c r="D14512">
        <v>5900457.8000000007</v>
      </c>
      <c r="E14512">
        <v>58093.629228161975</v>
      </c>
      <c r="F14512">
        <f>IFERROR(NEFT_LAKH_MILLION[[#This Row],[OUTWARD TRANSACTION VALUE]],0)</f>
        <v>58093.629228161975</v>
      </c>
      <c r="G14512">
        <v>5175549</v>
      </c>
      <c r="H14512">
        <v>4879275.0999999996</v>
      </c>
      <c r="I14512">
        <v>94275.507777049337</v>
      </c>
    </row>
    <row r="14513" spans="1:9" x14ac:dyDescent="0.3">
      <c r="A14513" s="1">
        <v>42583</v>
      </c>
      <c r="B14513" t="s">
        <v>22</v>
      </c>
      <c r="C14513">
        <v>4526</v>
      </c>
      <c r="D14513">
        <v>5325.1</v>
      </c>
      <c r="E14513">
        <v>117655.76668139639</v>
      </c>
      <c r="F14513">
        <f>IFERROR(NEFT_LAKH_MILLION[[#This Row],[OUTWARD TRANSACTION VALUE]],0)</f>
        <v>117655.76668139639</v>
      </c>
      <c r="G14513">
        <v>4069</v>
      </c>
      <c r="H14513">
        <v>3456.9</v>
      </c>
      <c r="I14513">
        <v>84956.991889899233</v>
      </c>
    </row>
    <row r="14514" spans="1:9" x14ac:dyDescent="0.3">
      <c r="A14514" s="1">
        <v>42583</v>
      </c>
      <c r="B14514" t="s">
        <v>24</v>
      </c>
      <c r="C14514">
        <v>55179</v>
      </c>
      <c r="D14514">
        <v>28718.800000000003</v>
      </c>
      <c r="E14514">
        <v>52046.611935700188</v>
      </c>
      <c r="F14514">
        <f>IFERROR(NEFT_LAKH_MILLION[[#This Row],[OUTWARD TRANSACTION VALUE]],0)</f>
        <v>52046.611935700188</v>
      </c>
      <c r="G14514">
        <v>41720</v>
      </c>
      <c r="H14514">
        <v>21264.3</v>
      </c>
      <c r="I14514">
        <v>50969.079578139979</v>
      </c>
    </row>
    <row r="14515" spans="1:9" x14ac:dyDescent="0.3">
      <c r="A14515" s="1">
        <v>42583</v>
      </c>
      <c r="B14515" t="s">
        <v>25</v>
      </c>
      <c r="C14515">
        <v>1554</v>
      </c>
      <c r="D14515">
        <v>2024.2</v>
      </c>
      <c r="E14515">
        <v>130257.40025740024</v>
      </c>
      <c r="F14515">
        <f>IFERROR(NEFT_LAKH_MILLION[[#This Row],[OUTWARD TRANSACTION VALUE]],0)</f>
        <v>130257.40025740024</v>
      </c>
      <c r="G14515">
        <v>45</v>
      </c>
      <c r="H14515">
        <v>1187</v>
      </c>
      <c r="I14515">
        <v>2637777.777777778</v>
      </c>
    </row>
    <row r="14516" spans="1:9" x14ac:dyDescent="0.3">
      <c r="A14516" s="1">
        <v>42583</v>
      </c>
      <c r="B14516" t="s">
        <v>26</v>
      </c>
      <c r="C14516">
        <v>744802</v>
      </c>
      <c r="D14516">
        <v>791765.8</v>
      </c>
      <c r="E14516">
        <v>106305.54160703113</v>
      </c>
      <c r="F14516">
        <f>IFERROR(NEFT_LAKH_MILLION[[#This Row],[OUTWARD TRANSACTION VALUE]],0)</f>
        <v>106305.54160703113</v>
      </c>
      <c r="G14516">
        <v>80543</v>
      </c>
      <c r="H14516">
        <v>454847.9</v>
      </c>
      <c r="I14516">
        <v>564726.79189997888</v>
      </c>
    </row>
    <row r="14517" spans="1:9" x14ac:dyDescent="0.3">
      <c r="A14517" s="1">
        <v>42583</v>
      </c>
      <c r="B14517" t="s">
        <v>27</v>
      </c>
      <c r="C14517">
        <v>32038</v>
      </c>
      <c r="D14517">
        <v>22388.5</v>
      </c>
      <c r="E14517">
        <v>69881.078719021156</v>
      </c>
      <c r="F14517">
        <f>IFERROR(NEFT_LAKH_MILLION[[#This Row],[OUTWARD TRANSACTION VALUE]],0)</f>
        <v>69881.078719021156</v>
      </c>
      <c r="G14517">
        <v>1662</v>
      </c>
      <c r="H14517">
        <v>9412.1</v>
      </c>
      <c r="I14517">
        <v>566311.67268351384</v>
      </c>
    </row>
    <row r="14518" spans="1:9" x14ac:dyDescent="0.3">
      <c r="A14518" s="1">
        <v>42583</v>
      </c>
      <c r="B14518" t="s">
        <v>28</v>
      </c>
      <c r="C14518">
        <v>1799150</v>
      </c>
      <c r="D14518">
        <v>1325178.3999999999</v>
      </c>
      <c r="E14518">
        <v>73655.804129727912</v>
      </c>
      <c r="F14518">
        <f>IFERROR(NEFT_LAKH_MILLION[[#This Row],[OUTWARD TRANSACTION VALUE]],0)</f>
        <v>73655.804129727912</v>
      </c>
      <c r="G14518">
        <v>5962715</v>
      </c>
      <c r="H14518">
        <v>2104944</v>
      </c>
      <c r="I14518">
        <v>35301.771089176662</v>
      </c>
    </row>
    <row r="14519" spans="1:9" x14ac:dyDescent="0.3">
      <c r="A14519" s="1">
        <v>42583</v>
      </c>
      <c r="B14519" t="s">
        <v>29</v>
      </c>
      <c r="C14519">
        <v>1002</v>
      </c>
      <c r="D14519">
        <v>498.8</v>
      </c>
      <c r="E14519">
        <v>49780.439121756484</v>
      </c>
      <c r="F14519">
        <f>IFERROR(NEFT_LAKH_MILLION[[#This Row],[OUTWARD TRANSACTION VALUE]],0)</f>
        <v>49780.439121756484</v>
      </c>
      <c r="G14519">
        <v>462</v>
      </c>
      <c r="H14519">
        <v>1286.9000000000001</v>
      </c>
      <c r="I14519">
        <v>278549.78354978358</v>
      </c>
    </row>
    <row r="14520" spans="1:9" x14ac:dyDescent="0.3">
      <c r="A14520" s="1">
        <v>42583</v>
      </c>
      <c r="B14520" t="s">
        <v>30</v>
      </c>
      <c r="C14520">
        <v>1416236</v>
      </c>
      <c r="D14520">
        <v>714209.4</v>
      </c>
      <c r="E14520">
        <v>50430.111930497456</v>
      </c>
      <c r="F14520">
        <f>IFERROR(NEFT_LAKH_MILLION[[#This Row],[OUTWARD TRANSACTION VALUE]],0)</f>
        <v>50430.111930497456</v>
      </c>
      <c r="G14520">
        <v>5012084</v>
      </c>
      <c r="H14520">
        <v>1985005.8</v>
      </c>
      <c r="I14520">
        <v>39604.400085872454</v>
      </c>
    </row>
    <row r="14521" spans="1:9" x14ac:dyDescent="0.3">
      <c r="A14521" s="1">
        <v>42583</v>
      </c>
      <c r="B14521" t="s">
        <v>31</v>
      </c>
      <c r="C14521">
        <v>753885</v>
      </c>
      <c r="D14521">
        <v>447401.9</v>
      </c>
      <c r="E14521">
        <v>59346.173487998836</v>
      </c>
      <c r="F14521">
        <f>IFERROR(NEFT_LAKH_MILLION[[#This Row],[OUTWARD TRANSACTION VALUE]],0)</f>
        <v>59346.173487998836</v>
      </c>
      <c r="G14521">
        <v>1542148</v>
      </c>
      <c r="H14521">
        <v>841065.2</v>
      </c>
      <c r="I14521">
        <v>54538.552719972402</v>
      </c>
    </row>
    <row r="14522" spans="1:9" x14ac:dyDescent="0.3">
      <c r="A14522" s="1">
        <v>42583</v>
      </c>
      <c r="B14522" t="s">
        <v>32</v>
      </c>
      <c r="C14522">
        <v>2756</v>
      </c>
      <c r="D14522">
        <v>8999.9</v>
      </c>
      <c r="E14522">
        <v>326556.60377358488</v>
      </c>
      <c r="F14522">
        <f>IFERROR(NEFT_LAKH_MILLION[[#This Row],[OUTWARD TRANSACTION VALUE]],0)</f>
        <v>326556.60377358488</v>
      </c>
      <c r="G14522">
        <v>985</v>
      </c>
      <c r="H14522">
        <v>33918.300000000003</v>
      </c>
      <c r="I14522">
        <v>3443482.2335025384</v>
      </c>
    </row>
    <row r="14523" spans="1:9" x14ac:dyDescent="0.3">
      <c r="A14523" s="1">
        <v>42583</v>
      </c>
      <c r="B14523" t="s">
        <v>33</v>
      </c>
      <c r="C14523">
        <v>37206</v>
      </c>
      <c r="D14523">
        <v>74651.199999999997</v>
      </c>
      <c r="E14523">
        <v>200642.90705800141</v>
      </c>
      <c r="F14523">
        <f>IFERROR(NEFT_LAKH_MILLION[[#This Row],[OUTWARD TRANSACTION VALUE]],0)</f>
        <v>200642.90705800141</v>
      </c>
      <c r="G14523">
        <v>5437</v>
      </c>
      <c r="H14523">
        <v>99269.3</v>
      </c>
      <c r="I14523">
        <v>1825810.1894427075</v>
      </c>
    </row>
    <row r="14524" spans="1:9" x14ac:dyDescent="0.3">
      <c r="A14524" s="1">
        <v>42583</v>
      </c>
      <c r="B14524" t="s">
        <v>34</v>
      </c>
      <c r="C14524">
        <v>30340</v>
      </c>
      <c r="D14524">
        <v>57178.6</v>
      </c>
      <c r="E14524">
        <v>188459.45945945947</v>
      </c>
      <c r="F14524">
        <f>IFERROR(NEFT_LAKH_MILLION[[#This Row],[OUTWARD TRANSACTION VALUE]],0)</f>
        <v>188459.45945945947</v>
      </c>
      <c r="G14524">
        <v>1901</v>
      </c>
      <c r="H14524">
        <v>42898</v>
      </c>
      <c r="I14524">
        <v>2256601.7885323516</v>
      </c>
    </row>
    <row r="14525" spans="1:9" x14ac:dyDescent="0.3">
      <c r="A14525" s="1">
        <v>42583</v>
      </c>
      <c r="B14525" t="s">
        <v>35</v>
      </c>
      <c r="C14525">
        <v>9586</v>
      </c>
      <c r="D14525">
        <v>7730</v>
      </c>
      <c r="E14525">
        <v>80638.431045274352</v>
      </c>
      <c r="F14525">
        <f>IFERROR(NEFT_LAKH_MILLION[[#This Row],[OUTWARD TRANSACTION VALUE]],0)</f>
        <v>80638.431045274352</v>
      </c>
      <c r="G14525">
        <v>25620</v>
      </c>
      <c r="H14525">
        <v>12707.5</v>
      </c>
      <c r="I14525">
        <v>49599.921935987513</v>
      </c>
    </row>
    <row r="14526" spans="1:9" x14ac:dyDescent="0.3">
      <c r="A14526" s="1">
        <v>42583</v>
      </c>
      <c r="B14526" t="s">
        <v>37</v>
      </c>
      <c r="C14526">
        <v>38620</v>
      </c>
      <c r="D14526">
        <v>34444.6</v>
      </c>
      <c r="E14526">
        <v>89188.503366131539</v>
      </c>
      <c r="F14526">
        <f>IFERROR(NEFT_LAKH_MILLION[[#This Row],[OUTWARD TRANSACTION VALUE]],0)</f>
        <v>89188.503366131539</v>
      </c>
      <c r="G14526">
        <v>71000</v>
      </c>
      <c r="H14526">
        <v>43519.6</v>
      </c>
      <c r="I14526">
        <v>61295.211267605635</v>
      </c>
    </row>
    <row r="14527" spans="1:9" x14ac:dyDescent="0.3">
      <c r="A14527" s="1">
        <v>42583</v>
      </c>
      <c r="B14527" t="s">
        <v>278</v>
      </c>
      <c r="C14527">
        <v>5733</v>
      </c>
      <c r="D14527">
        <v>1894.3</v>
      </c>
      <c r="E14527">
        <v>33042.037327751619</v>
      </c>
      <c r="F14527">
        <f>IFERROR(NEFT_LAKH_MILLION[[#This Row],[OUTWARD TRANSACTION VALUE]],0)</f>
        <v>33042.037327751619</v>
      </c>
      <c r="G14527">
        <v>13949</v>
      </c>
      <c r="H14527">
        <v>3950.2</v>
      </c>
      <c r="I14527">
        <v>28318.875905082801</v>
      </c>
    </row>
    <row r="14528" spans="1:9" x14ac:dyDescent="0.3">
      <c r="A14528" s="1">
        <v>42583</v>
      </c>
      <c r="B14528" t="s">
        <v>38</v>
      </c>
      <c r="C14528">
        <v>1534683</v>
      </c>
      <c r="D14528">
        <v>1559437.4</v>
      </c>
      <c r="E14528">
        <v>101612.99760276226</v>
      </c>
      <c r="F14528">
        <f>IFERROR(NEFT_LAKH_MILLION[[#This Row],[OUTWARD TRANSACTION VALUE]],0)</f>
        <v>101612.99760276226</v>
      </c>
      <c r="G14528">
        <v>3431116</v>
      </c>
      <c r="H14528">
        <v>1922416.7</v>
      </c>
      <c r="I14528">
        <v>56028.904298193367</v>
      </c>
    </row>
    <row r="14529" spans="1:9" x14ac:dyDescent="0.3">
      <c r="A14529" s="1">
        <v>42583</v>
      </c>
      <c r="B14529" t="s">
        <v>39</v>
      </c>
      <c r="C14529">
        <v>7605</v>
      </c>
      <c r="D14529">
        <v>5233.5</v>
      </c>
      <c r="E14529">
        <v>68816.568047337278</v>
      </c>
      <c r="F14529">
        <f>IFERROR(NEFT_LAKH_MILLION[[#This Row],[OUTWARD TRANSACTION VALUE]],0)</f>
        <v>68816.568047337278</v>
      </c>
      <c r="G14529">
        <v>9954</v>
      </c>
      <c r="H14529">
        <v>11160.9</v>
      </c>
      <c r="I14529">
        <v>112124.773960217</v>
      </c>
    </row>
    <row r="14530" spans="1:9" x14ac:dyDescent="0.3">
      <c r="A14530" s="1">
        <v>42583</v>
      </c>
      <c r="B14530" t="s">
        <v>40</v>
      </c>
      <c r="C14530">
        <v>72376</v>
      </c>
      <c r="D14530">
        <v>56190.3</v>
      </c>
      <c r="E14530">
        <v>77636.647507461035</v>
      </c>
      <c r="F14530">
        <f>IFERROR(NEFT_LAKH_MILLION[[#This Row],[OUTWARD TRANSACTION VALUE]],0)</f>
        <v>77636.647507461035</v>
      </c>
      <c r="G14530">
        <v>90894</v>
      </c>
      <c r="H14530">
        <v>62813.4</v>
      </c>
      <c r="I14530">
        <v>69106.211631130762</v>
      </c>
    </row>
    <row r="14531" spans="1:9" x14ac:dyDescent="0.3">
      <c r="A14531" s="1">
        <v>42583</v>
      </c>
      <c r="B14531" t="s">
        <v>41</v>
      </c>
      <c r="C14531">
        <v>1292940</v>
      </c>
      <c r="D14531">
        <v>774538.7</v>
      </c>
      <c r="E14531">
        <v>59905.231487926743</v>
      </c>
      <c r="F14531">
        <f>IFERROR(NEFT_LAKH_MILLION[[#This Row],[OUTWARD TRANSACTION VALUE]],0)</f>
        <v>59905.231487926743</v>
      </c>
      <c r="G14531">
        <v>3969949</v>
      </c>
      <c r="H14531">
        <v>1246618.5</v>
      </c>
      <c r="I14531">
        <v>31401.37316625478</v>
      </c>
    </row>
    <row r="14532" spans="1:9" x14ac:dyDescent="0.3">
      <c r="A14532" s="1">
        <v>42583</v>
      </c>
      <c r="B14532" t="s">
        <v>42</v>
      </c>
      <c r="C14532">
        <v>4288650</v>
      </c>
      <c r="D14532">
        <v>6476983.5</v>
      </c>
      <c r="E14532">
        <v>151026.1620789759</v>
      </c>
      <c r="F14532">
        <f>IFERROR(NEFT_LAKH_MILLION[[#This Row],[OUTWARD TRANSACTION VALUE]],0)</f>
        <v>151026.1620789759</v>
      </c>
      <c r="G14532">
        <v>1756386</v>
      </c>
      <c r="H14532">
        <v>4344569.2</v>
      </c>
      <c r="I14532">
        <v>247358.45081889743</v>
      </c>
    </row>
    <row r="14533" spans="1:9" x14ac:dyDescent="0.3">
      <c r="A14533" s="1">
        <v>42583</v>
      </c>
      <c r="B14533" t="s">
        <v>43</v>
      </c>
      <c r="C14533">
        <v>5645</v>
      </c>
      <c r="D14533">
        <v>3980.5</v>
      </c>
      <c r="E14533">
        <v>70513.728963684684</v>
      </c>
      <c r="F14533">
        <f>IFERROR(NEFT_LAKH_MILLION[[#This Row],[OUTWARD TRANSACTION VALUE]],0)</f>
        <v>70513.728963684684</v>
      </c>
      <c r="G14533">
        <v>14528</v>
      </c>
      <c r="H14533">
        <v>8108.5</v>
      </c>
      <c r="I14533">
        <v>55812.912995594714</v>
      </c>
    </row>
    <row r="14534" spans="1:9" x14ac:dyDescent="0.3">
      <c r="A14534" s="1">
        <v>42583</v>
      </c>
      <c r="B14534" t="s">
        <v>44</v>
      </c>
      <c r="C14534">
        <v>458870</v>
      </c>
      <c r="D14534">
        <v>236452.7</v>
      </c>
      <c r="E14534">
        <v>51529.343822869225</v>
      </c>
      <c r="F14534">
        <f>IFERROR(NEFT_LAKH_MILLION[[#This Row],[OUTWARD TRANSACTION VALUE]],0)</f>
        <v>51529.343822869225</v>
      </c>
      <c r="G14534">
        <v>358848</v>
      </c>
      <c r="H14534">
        <v>210008.4</v>
      </c>
      <c r="I14534">
        <v>58522.940074906364</v>
      </c>
    </row>
    <row r="14535" spans="1:9" x14ac:dyDescent="0.3">
      <c r="A14535" s="1">
        <v>42583</v>
      </c>
      <c r="B14535" t="s">
        <v>284</v>
      </c>
      <c r="C14535">
        <v>389</v>
      </c>
      <c r="D14535">
        <v>248.1</v>
      </c>
      <c r="E14535">
        <v>63778.920308483292</v>
      </c>
      <c r="F14535">
        <f>IFERROR(NEFT_LAKH_MILLION[[#This Row],[OUTWARD TRANSACTION VALUE]],0)</f>
        <v>63778.920308483292</v>
      </c>
      <c r="G14535">
        <v>115</v>
      </c>
      <c r="H14535">
        <v>2611.1999999999998</v>
      </c>
      <c r="I14535">
        <v>2270608.6956521738</v>
      </c>
    </row>
    <row r="14536" spans="1:9" x14ac:dyDescent="0.3">
      <c r="A14536" s="1">
        <v>42583</v>
      </c>
      <c r="B14536" t="s">
        <v>45</v>
      </c>
      <c r="C14536">
        <v>1311684</v>
      </c>
      <c r="D14536">
        <v>943986.3</v>
      </c>
      <c r="E14536">
        <v>71967.508942702669</v>
      </c>
      <c r="F14536">
        <f>IFERROR(NEFT_LAKH_MILLION[[#This Row],[OUTWARD TRANSACTION VALUE]],0)</f>
        <v>71967.508942702669</v>
      </c>
      <c r="G14536">
        <v>1879298</v>
      </c>
      <c r="H14536">
        <v>1312863.1000000001</v>
      </c>
      <c r="I14536">
        <v>69859.229350534093</v>
      </c>
    </row>
    <row r="14537" spans="1:9" x14ac:dyDescent="0.3">
      <c r="A14537" s="1">
        <v>42583</v>
      </c>
      <c r="B14537" t="s">
        <v>46</v>
      </c>
      <c r="C14537">
        <v>57896</v>
      </c>
      <c r="D14537">
        <v>81362.100000000006</v>
      </c>
      <c r="E14537">
        <v>140531.47022246788</v>
      </c>
      <c r="F14537">
        <f>IFERROR(NEFT_LAKH_MILLION[[#This Row],[OUTWARD TRANSACTION VALUE]],0)</f>
        <v>140531.47022246788</v>
      </c>
      <c r="G14537">
        <v>116620</v>
      </c>
      <c r="H14537">
        <v>85314.2</v>
      </c>
      <c r="I14537">
        <v>73155.719430629397</v>
      </c>
    </row>
    <row r="14538" spans="1:9" x14ac:dyDescent="0.3">
      <c r="A14538" s="1">
        <v>42583</v>
      </c>
      <c r="B14538" t="s">
        <v>47</v>
      </c>
      <c r="C14538">
        <v>1329</v>
      </c>
      <c r="D14538">
        <v>14608.7</v>
      </c>
      <c r="E14538">
        <v>1099224.9811888637</v>
      </c>
      <c r="F14538">
        <f>IFERROR(NEFT_LAKH_MILLION[[#This Row],[OUTWARD TRANSACTION VALUE]],0)</f>
        <v>1099224.9811888637</v>
      </c>
      <c r="G14538">
        <v>211</v>
      </c>
      <c r="H14538">
        <v>39798.9</v>
      </c>
      <c r="I14538">
        <v>18862037.914691944</v>
      </c>
    </row>
    <row r="14539" spans="1:9" x14ac:dyDescent="0.3">
      <c r="A14539" s="1">
        <v>42583</v>
      </c>
      <c r="B14539" t="s">
        <v>48</v>
      </c>
      <c r="C14539">
        <v>493</v>
      </c>
      <c r="D14539">
        <v>854.4</v>
      </c>
      <c r="E14539">
        <v>173306.28803245435</v>
      </c>
      <c r="F14539">
        <f>IFERROR(NEFT_LAKH_MILLION[[#This Row],[OUTWARD TRANSACTION VALUE]],0)</f>
        <v>173306.28803245435</v>
      </c>
      <c r="G14539">
        <v>197</v>
      </c>
      <c r="H14539">
        <v>7320.8</v>
      </c>
      <c r="I14539">
        <v>3716142.1319796955</v>
      </c>
    </row>
    <row r="14540" spans="1:9" x14ac:dyDescent="0.3">
      <c r="A14540" s="1">
        <v>42583</v>
      </c>
      <c r="B14540" t="s">
        <v>49</v>
      </c>
      <c r="C14540">
        <v>135519</v>
      </c>
      <c r="D14540">
        <v>86459.3</v>
      </c>
      <c r="E14540">
        <v>63798.655539075698</v>
      </c>
      <c r="F14540">
        <f>IFERROR(NEFT_LAKH_MILLION[[#This Row],[OUTWARD TRANSACTION VALUE]],0)</f>
        <v>63798.655539075698</v>
      </c>
      <c r="G14540">
        <v>101252</v>
      </c>
      <c r="H14540">
        <v>127367</v>
      </c>
      <c r="I14540">
        <v>125792.08311934579</v>
      </c>
    </row>
    <row r="14541" spans="1:9" x14ac:dyDescent="0.3">
      <c r="A14541" s="1">
        <v>42583</v>
      </c>
      <c r="B14541" t="s">
        <v>50</v>
      </c>
      <c r="C14541">
        <v>1402</v>
      </c>
      <c r="D14541">
        <v>693.6</v>
      </c>
      <c r="E14541">
        <v>49472.182596291015</v>
      </c>
      <c r="F14541">
        <f>IFERROR(NEFT_LAKH_MILLION[[#This Row],[OUTWARD TRANSACTION VALUE]],0)</f>
        <v>49472.182596291015</v>
      </c>
      <c r="G14541">
        <v>3323</v>
      </c>
      <c r="H14541">
        <v>3385.7999999999997</v>
      </c>
      <c r="I14541">
        <v>101889.85856154078</v>
      </c>
    </row>
    <row r="14542" spans="1:9" x14ac:dyDescent="0.3">
      <c r="A14542" s="1">
        <v>42583</v>
      </c>
      <c r="B14542" t="s">
        <v>51</v>
      </c>
      <c r="C14542">
        <v>290805</v>
      </c>
      <c r="D14542">
        <v>257222.6</v>
      </c>
      <c r="E14542">
        <v>88451.917951892145</v>
      </c>
      <c r="F14542">
        <f>IFERROR(NEFT_LAKH_MILLION[[#This Row],[OUTWARD TRANSACTION VALUE]],0)</f>
        <v>88451.917951892145</v>
      </c>
      <c r="G14542">
        <v>828881</v>
      </c>
      <c r="H14542">
        <v>488995.8000000001</v>
      </c>
      <c r="I14542">
        <v>58994.692844931909</v>
      </c>
    </row>
    <row r="14543" spans="1:9" x14ac:dyDescent="0.3">
      <c r="A14543" s="1">
        <v>42583</v>
      </c>
      <c r="B14543" t="s">
        <v>52</v>
      </c>
      <c r="C14543">
        <v>1</v>
      </c>
      <c r="D14543">
        <v>0</v>
      </c>
      <c r="E14543">
        <v>0</v>
      </c>
      <c r="F14543">
        <f>IFERROR(NEFT_LAKH_MILLION[[#This Row],[OUTWARD TRANSACTION VALUE]],0)</f>
        <v>0</v>
      </c>
      <c r="G14543">
        <v>3</v>
      </c>
      <c r="H14543">
        <v>0.1</v>
      </c>
      <c r="I14543">
        <v>3333.3333333333335</v>
      </c>
    </row>
    <row r="14544" spans="1:9" x14ac:dyDescent="0.3">
      <c r="A14544" s="1">
        <v>42583</v>
      </c>
      <c r="B14544" t="s">
        <v>53</v>
      </c>
      <c r="C14544">
        <v>2447252</v>
      </c>
      <c r="D14544">
        <v>2316518.2999999998</v>
      </c>
      <c r="E14544">
        <v>94657.938781948062</v>
      </c>
      <c r="F14544">
        <f>IFERROR(NEFT_LAKH_MILLION[[#This Row],[OUTWARD TRANSACTION VALUE]],0)</f>
        <v>94657.938781948062</v>
      </c>
      <c r="G14544">
        <v>580681</v>
      </c>
      <c r="H14544">
        <v>1751762.7</v>
      </c>
      <c r="I14544">
        <v>301673.84501989908</v>
      </c>
    </row>
    <row r="14545" spans="1:9" x14ac:dyDescent="0.3">
      <c r="A14545" s="1">
        <v>42583</v>
      </c>
      <c r="B14545" t="s">
        <v>54</v>
      </c>
      <c r="C14545">
        <v>316683</v>
      </c>
      <c r="D14545">
        <v>668711.5</v>
      </c>
      <c r="E14545">
        <v>211161.16116116117</v>
      </c>
      <c r="F14545">
        <f>IFERROR(NEFT_LAKH_MILLION[[#This Row],[OUTWARD TRANSACTION VALUE]],0)</f>
        <v>211161.16116116117</v>
      </c>
      <c r="G14545">
        <v>30403</v>
      </c>
      <c r="H14545">
        <v>187739.7</v>
      </c>
      <c r="I14545">
        <v>617503.86475018912</v>
      </c>
    </row>
    <row r="14546" spans="1:9" x14ac:dyDescent="0.3">
      <c r="A14546" s="1">
        <v>42583</v>
      </c>
      <c r="B14546" t="s">
        <v>55</v>
      </c>
      <c r="C14546">
        <v>123365</v>
      </c>
      <c r="D14546">
        <v>72444.399999999994</v>
      </c>
      <c r="E14546">
        <v>58723.625015198792</v>
      </c>
      <c r="F14546">
        <f>IFERROR(NEFT_LAKH_MILLION[[#This Row],[OUTWARD TRANSACTION VALUE]],0)</f>
        <v>58723.625015198792</v>
      </c>
      <c r="G14546">
        <v>113223</v>
      </c>
      <c r="H14546">
        <v>76508</v>
      </c>
      <c r="I14546">
        <v>67572.842973600767</v>
      </c>
    </row>
    <row r="14547" spans="1:9" x14ac:dyDescent="0.3">
      <c r="A14547" s="1">
        <v>42583</v>
      </c>
      <c r="B14547" t="s">
        <v>57</v>
      </c>
      <c r="C14547">
        <v>20953</v>
      </c>
      <c r="D14547">
        <v>28042.199999999997</v>
      </c>
      <c r="E14547">
        <v>133833.81854627019</v>
      </c>
      <c r="F14547">
        <f>IFERROR(NEFT_LAKH_MILLION[[#This Row],[OUTWARD TRANSACTION VALUE]],0)</f>
        <v>133833.81854627019</v>
      </c>
      <c r="G14547">
        <v>528</v>
      </c>
      <c r="H14547">
        <v>6488.4000000000005</v>
      </c>
      <c r="I14547">
        <v>1228863.6363636365</v>
      </c>
    </row>
    <row r="14548" spans="1:9" x14ac:dyDescent="0.3">
      <c r="A14548" s="1">
        <v>42583</v>
      </c>
      <c r="B14548" t="s">
        <v>58</v>
      </c>
      <c r="C14548">
        <v>7891</v>
      </c>
      <c r="D14548">
        <v>10793.8</v>
      </c>
      <c r="E14548">
        <v>136786.21214041312</v>
      </c>
      <c r="F14548">
        <f>IFERROR(NEFT_LAKH_MILLION[[#This Row],[OUTWARD TRANSACTION VALUE]],0)</f>
        <v>136786.21214041312</v>
      </c>
      <c r="G14548">
        <v>24847</v>
      </c>
      <c r="H14548">
        <v>11466.4</v>
      </c>
      <c r="I14548">
        <v>46148.025918621977</v>
      </c>
    </row>
    <row r="14549" spans="1:9" x14ac:dyDescent="0.3">
      <c r="A14549" s="1">
        <v>42583</v>
      </c>
      <c r="B14549" t="s">
        <v>63</v>
      </c>
      <c r="C14549">
        <v>0</v>
      </c>
      <c r="D14549">
        <v>0</v>
      </c>
      <c r="E14549" t="e">
        <v>#NUM!</v>
      </c>
      <c r="F14549">
        <f>IFERROR(NEFT_LAKH_MILLION[[#This Row],[OUTWARD TRANSACTION VALUE]],0)</f>
        <v>0</v>
      </c>
      <c r="G14549">
        <v>318</v>
      </c>
      <c r="H14549">
        <v>7465.2</v>
      </c>
      <c r="I14549">
        <v>2347547.169811321</v>
      </c>
    </row>
    <row r="14550" spans="1:9" x14ac:dyDescent="0.3">
      <c r="A14550" s="1">
        <v>42583</v>
      </c>
      <c r="B14550" t="s">
        <v>64</v>
      </c>
      <c r="C14550">
        <v>1356266</v>
      </c>
      <c r="D14550">
        <v>750230.8</v>
      </c>
      <c r="E14550">
        <v>55315.904107306385</v>
      </c>
      <c r="F14550">
        <f>IFERROR(NEFT_LAKH_MILLION[[#This Row],[OUTWARD TRANSACTION VALUE]],0)</f>
        <v>55315.904107306385</v>
      </c>
      <c r="G14550">
        <v>799198</v>
      </c>
      <c r="H14550">
        <v>589107.5</v>
      </c>
      <c r="I14550">
        <v>73712.334114950238</v>
      </c>
    </row>
    <row r="14551" spans="1:9" x14ac:dyDescent="0.3">
      <c r="A14551" s="1">
        <v>42583</v>
      </c>
      <c r="B14551" t="s">
        <v>67</v>
      </c>
      <c r="C14551">
        <v>4792</v>
      </c>
      <c r="D14551">
        <v>9002</v>
      </c>
      <c r="E14551">
        <v>187854.75792988314</v>
      </c>
      <c r="F14551">
        <f>IFERROR(NEFT_LAKH_MILLION[[#This Row],[OUTWARD TRANSACTION VALUE]],0)</f>
        <v>187854.75792988314</v>
      </c>
      <c r="G14551">
        <v>2270</v>
      </c>
      <c r="H14551">
        <v>5190.8</v>
      </c>
      <c r="I14551">
        <v>228669.60352422908</v>
      </c>
    </row>
    <row r="14552" spans="1:9" x14ac:dyDescent="0.3">
      <c r="A14552" s="1">
        <v>42583</v>
      </c>
      <c r="B14552" t="s">
        <v>68</v>
      </c>
      <c r="C14552">
        <v>8464</v>
      </c>
      <c r="D14552">
        <v>12586.5</v>
      </c>
      <c r="E14552">
        <v>148706.28544423441</v>
      </c>
      <c r="F14552">
        <f>IFERROR(NEFT_LAKH_MILLION[[#This Row],[OUTWARD TRANSACTION VALUE]],0)</f>
        <v>148706.28544423441</v>
      </c>
      <c r="G14552">
        <v>28385</v>
      </c>
      <c r="H14552">
        <v>12767.9</v>
      </c>
      <c r="I14552">
        <v>44981.152016910339</v>
      </c>
    </row>
    <row r="14553" spans="1:9" x14ac:dyDescent="0.3">
      <c r="A14553" s="1">
        <v>42583</v>
      </c>
      <c r="B14553" t="s">
        <v>69</v>
      </c>
      <c r="C14553">
        <v>6484</v>
      </c>
      <c r="D14553">
        <v>4007.8</v>
      </c>
      <c r="E14553">
        <v>61810.610734114744</v>
      </c>
      <c r="F14553">
        <f>IFERROR(NEFT_LAKH_MILLION[[#This Row],[OUTWARD TRANSACTION VALUE]],0)</f>
        <v>61810.610734114744</v>
      </c>
      <c r="G14553">
        <v>19178</v>
      </c>
      <c r="H14553">
        <v>7387.8</v>
      </c>
      <c r="I14553">
        <v>38522.265095421833</v>
      </c>
    </row>
    <row r="14554" spans="1:9" x14ac:dyDescent="0.3">
      <c r="A14554" s="1">
        <v>42583</v>
      </c>
      <c r="B14554" t="s">
        <v>70</v>
      </c>
      <c r="C14554">
        <v>15833016</v>
      </c>
      <c r="D14554">
        <v>11315981.5</v>
      </c>
      <c r="E14554">
        <v>71470.789267186992</v>
      </c>
      <c r="F14554">
        <f>IFERROR(NEFT_LAKH_MILLION[[#This Row],[OUTWARD TRANSACTION VALUE]],0)</f>
        <v>71470.789267186992</v>
      </c>
      <c r="G14554">
        <v>9744795</v>
      </c>
      <c r="H14554">
        <v>12408100.1</v>
      </c>
      <c r="I14554">
        <v>127330.54004727652</v>
      </c>
    </row>
    <row r="14555" spans="1:9" x14ac:dyDescent="0.3">
      <c r="A14555" s="1">
        <v>42583</v>
      </c>
      <c r="B14555" t="s">
        <v>71</v>
      </c>
      <c r="C14555">
        <v>1570340</v>
      </c>
      <c r="D14555">
        <v>2330074.7000000002</v>
      </c>
      <c r="E14555">
        <v>148380.26796744656</v>
      </c>
      <c r="F14555">
        <f>IFERROR(NEFT_LAKH_MILLION[[#This Row],[OUTWARD TRANSACTION VALUE]],0)</f>
        <v>148380.26796744656</v>
      </c>
      <c r="G14555">
        <v>429770</v>
      </c>
      <c r="H14555">
        <v>1683773.8</v>
      </c>
      <c r="I14555">
        <v>391784.86167019571</v>
      </c>
    </row>
    <row r="14556" spans="1:9" x14ac:dyDescent="0.3">
      <c r="A14556" s="1">
        <v>42583</v>
      </c>
      <c r="B14556" t="s">
        <v>72</v>
      </c>
      <c r="C14556">
        <v>9514648</v>
      </c>
      <c r="D14556">
        <v>6384341.6000000006</v>
      </c>
      <c r="E14556">
        <v>67100.13444533103</v>
      </c>
      <c r="F14556">
        <f>IFERROR(NEFT_LAKH_MILLION[[#This Row],[OUTWARD TRANSACTION VALUE]],0)</f>
        <v>67100.13444533103</v>
      </c>
      <c r="G14556">
        <v>7879452</v>
      </c>
      <c r="H14556">
        <v>6675734.9000000004</v>
      </c>
      <c r="I14556">
        <v>84723.339897241589</v>
      </c>
    </row>
    <row r="14557" spans="1:9" x14ac:dyDescent="0.3">
      <c r="A14557" s="1">
        <v>42583</v>
      </c>
      <c r="B14557" t="s">
        <v>73</v>
      </c>
      <c r="C14557">
        <v>3366793</v>
      </c>
      <c r="D14557">
        <v>1950949</v>
      </c>
      <c r="E14557">
        <v>57946.805758476985</v>
      </c>
      <c r="F14557">
        <f>IFERROR(NEFT_LAKH_MILLION[[#This Row],[OUTWARD TRANSACTION VALUE]],0)</f>
        <v>57946.805758476985</v>
      </c>
      <c r="G14557">
        <v>2332563</v>
      </c>
      <c r="H14557">
        <v>2755080.5</v>
      </c>
      <c r="I14557">
        <v>118113.87302293658</v>
      </c>
    </row>
    <row r="14558" spans="1:9" x14ac:dyDescent="0.3">
      <c r="A14558" s="1">
        <v>42583</v>
      </c>
      <c r="B14558" t="s">
        <v>74</v>
      </c>
      <c r="C14558">
        <v>16769</v>
      </c>
      <c r="D14558">
        <v>410791.9</v>
      </c>
      <c r="E14558">
        <v>2449710.1794978832</v>
      </c>
      <c r="F14558">
        <f>IFERROR(NEFT_LAKH_MILLION[[#This Row],[OUTWARD TRANSACTION VALUE]],0)</f>
        <v>2449710.1794978832</v>
      </c>
      <c r="G14558">
        <v>8484</v>
      </c>
      <c r="H14558">
        <v>104527.3</v>
      </c>
      <c r="I14558">
        <v>1232052.0980669493</v>
      </c>
    </row>
    <row r="14559" spans="1:9" x14ac:dyDescent="0.3">
      <c r="A14559" s="1">
        <v>42583</v>
      </c>
      <c r="B14559" t="s">
        <v>77</v>
      </c>
      <c r="C14559">
        <v>799868</v>
      </c>
      <c r="D14559">
        <v>654855.1</v>
      </c>
      <c r="E14559">
        <v>81870.396115359035</v>
      </c>
      <c r="F14559">
        <f>IFERROR(NEFT_LAKH_MILLION[[#This Row],[OUTWARD TRANSACTION VALUE]],0)</f>
        <v>81870.396115359035</v>
      </c>
      <c r="G14559">
        <v>2356240</v>
      </c>
      <c r="H14559">
        <v>878370.89999999979</v>
      </c>
      <c r="I14559">
        <v>37278.49879468984</v>
      </c>
    </row>
    <row r="14560" spans="1:9" x14ac:dyDescent="0.3">
      <c r="A14560" s="1">
        <v>42583</v>
      </c>
      <c r="B14560" t="s">
        <v>78</v>
      </c>
      <c r="C14560">
        <v>1065068</v>
      </c>
      <c r="D14560">
        <v>896364.9</v>
      </c>
      <c r="E14560">
        <v>84160.344691606544</v>
      </c>
      <c r="F14560">
        <f>IFERROR(NEFT_LAKH_MILLION[[#This Row],[OUTWARD TRANSACTION VALUE]],0)</f>
        <v>84160.344691606544</v>
      </c>
      <c r="G14560">
        <v>2082318</v>
      </c>
      <c r="H14560">
        <v>1042720.2</v>
      </c>
      <c r="I14560">
        <v>50074.974139396574</v>
      </c>
    </row>
    <row r="14561" spans="1:9" x14ac:dyDescent="0.3">
      <c r="A14561" s="1">
        <v>42583</v>
      </c>
      <c r="B14561" t="s">
        <v>79</v>
      </c>
      <c r="C14561">
        <v>1439576</v>
      </c>
      <c r="D14561">
        <v>1275669.3999999999</v>
      </c>
      <c r="E14561">
        <v>88614.244749842997</v>
      </c>
      <c r="F14561">
        <f>IFERROR(NEFT_LAKH_MILLION[[#This Row],[OUTWARD TRANSACTION VALUE]],0)</f>
        <v>88614.244749842997</v>
      </c>
      <c r="G14561">
        <v>568137</v>
      </c>
      <c r="H14561">
        <v>1031763.6</v>
      </c>
      <c r="I14561">
        <v>181604.71858020162</v>
      </c>
    </row>
    <row r="14562" spans="1:9" x14ac:dyDescent="0.3">
      <c r="A14562" s="1">
        <v>42583</v>
      </c>
      <c r="B14562" t="s">
        <v>80</v>
      </c>
      <c r="C14562">
        <v>168</v>
      </c>
      <c r="D14562">
        <v>936.5999999999998</v>
      </c>
      <c r="E14562">
        <v>557499.99999999988</v>
      </c>
      <c r="F14562">
        <f>IFERROR(NEFT_LAKH_MILLION[[#This Row],[OUTWARD TRANSACTION VALUE]],0)</f>
        <v>557499.99999999988</v>
      </c>
      <c r="G14562">
        <v>86</v>
      </c>
      <c r="H14562">
        <v>16161.8</v>
      </c>
      <c r="I14562">
        <v>18792790.69767442</v>
      </c>
    </row>
    <row r="14563" spans="1:9" x14ac:dyDescent="0.3">
      <c r="A14563" s="1">
        <v>42583</v>
      </c>
      <c r="B14563" t="s">
        <v>81</v>
      </c>
      <c r="C14563">
        <v>304</v>
      </c>
      <c r="D14563">
        <v>864.5999999999998</v>
      </c>
      <c r="E14563">
        <v>284407.89473684208</v>
      </c>
      <c r="F14563">
        <f>IFERROR(NEFT_LAKH_MILLION[[#This Row],[OUTWARD TRANSACTION VALUE]],0)</f>
        <v>284407.89473684208</v>
      </c>
      <c r="G14563">
        <v>28</v>
      </c>
      <c r="H14563">
        <v>2740.7999999999997</v>
      </c>
      <c r="I14563">
        <v>9788571.4285714291</v>
      </c>
    </row>
    <row r="14564" spans="1:9" x14ac:dyDescent="0.3">
      <c r="A14564" s="1">
        <v>42583</v>
      </c>
      <c r="B14564" t="s">
        <v>287</v>
      </c>
      <c r="C14564">
        <v>2177</v>
      </c>
      <c r="D14564">
        <v>171381.9</v>
      </c>
      <c r="E14564">
        <v>7872388.6081763897</v>
      </c>
      <c r="F14564">
        <f>IFERROR(NEFT_LAKH_MILLION[[#This Row],[OUTWARD TRANSACTION VALUE]],0)</f>
        <v>7872388.6081763897</v>
      </c>
      <c r="G14564">
        <v>289199</v>
      </c>
      <c r="H14564">
        <v>265665.60000000003</v>
      </c>
      <c r="I14564">
        <v>91862.558307601357</v>
      </c>
    </row>
    <row r="14565" spans="1:9" x14ac:dyDescent="0.3">
      <c r="A14565" s="1">
        <v>42583</v>
      </c>
      <c r="B14565" t="s">
        <v>83</v>
      </c>
      <c r="C14565">
        <v>5063</v>
      </c>
      <c r="D14565">
        <v>2867.3</v>
      </c>
      <c r="E14565">
        <v>56632.431364803473</v>
      </c>
      <c r="F14565">
        <f>IFERROR(NEFT_LAKH_MILLION[[#This Row],[OUTWARD TRANSACTION VALUE]],0)</f>
        <v>56632.431364803473</v>
      </c>
      <c r="G14565">
        <v>6616</v>
      </c>
      <c r="H14565">
        <v>4156.5</v>
      </c>
      <c r="I14565">
        <v>62824.969770253927</v>
      </c>
    </row>
    <row r="14566" spans="1:9" x14ac:dyDescent="0.3">
      <c r="A14566" s="1">
        <v>42583</v>
      </c>
      <c r="B14566" t="s">
        <v>84</v>
      </c>
      <c r="C14566">
        <v>3789</v>
      </c>
      <c r="D14566">
        <v>6319.7000000000007</v>
      </c>
      <c r="E14566">
        <v>166790.70994985488</v>
      </c>
      <c r="F14566">
        <f>IFERROR(NEFT_LAKH_MILLION[[#This Row],[OUTWARD TRANSACTION VALUE]],0)</f>
        <v>166790.70994985488</v>
      </c>
      <c r="G14566">
        <v>5507</v>
      </c>
      <c r="H14566">
        <v>3205.5</v>
      </c>
      <c r="I14566">
        <v>58207.735609224626</v>
      </c>
    </row>
    <row r="14567" spans="1:9" x14ac:dyDescent="0.3">
      <c r="A14567" s="1">
        <v>42583</v>
      </c>
      <c r="B14567" t="s">
        <v>85</v>
      </c>
      <c r="C14567">
        <v>118267</v>
      </c>
      <c r="D14567">
        <v>111599.5</v>
      </c>
      <c r="E14567">
        <v>94362.3326879011</v>
      </c>
      <c r="F14567">
        <f>IFERROR(NEFT_LAKH_MILLION[[#This Row],[OUTWARD TRANSACTION VALUE]],0)</f>
        <v>94362.3326879011</v>
      </c>
      <c r="G14567">
        <v>173964</v>
      </c>
      <c r="H14567">
        <v>173684.59999999998</v>
      </c>
      <c r="I14567">
        <v>99839.392058126949</v>
      </c>
    </row>
    <row r="14568" spans="1:9" x14ac:dyDescent="0.3">
      <c r="A14568" s="1">
        <v>42583</v>
      </c>
      <c r="B14568" t="s">
        <v>87</v>
      </c>
      <c r="C14568">
        <v>5927</v>
      </c>
      <c r="D14568">
        <v>6215</v>
      </c>
      <c r="E14568">
        <v>104859.11928462966</v>
      </c>
      <c r="F14568">
        <f>IFERROR(NEFT_LAKH_MILLION[[#This Row],[OUTWARD TRANSACTION VALUE]],0)</f>
        <v>104859.11928462966</v>
      </c>
      <c r="G14568">
        <v>20653</v>
      </c>
      <c r="H14568">
        <v>10424.799999999999</v>
      </c>
      <c r="I14568">
        <v>50475.959908972058</v>
      </c>
    </row>
    <row r="14569" spans="1:9" x14ac:dyDescent="0.3">
      <c r="A14569" s="1">
        <v>42583</v>
      </c>
      <c r="B14569" t="s">
        <v>88</v>
      </c>
      <c r="C14569">
        <v>20028</v>
      </c>
      <c r="D14569">
        <v>20240.099999999999</v>
      </c>
      <c r="E14569">
        <v>101059.01737567404</v>
      </c>
      <c r="F14569">
        <f>IFERROR(NEFT_LAKH_MILLION[[#This Row],[OUTWARD TRANSACTION VALUE]],0)</f>
        <v>101059.01737567404</v>
      </c>
      <c r="G14569">
        <v>39540</v>
      </c>
      <c r="H14569">
        <v>28169</v>
      </c>
      <c r="I14569">
        <v>71241.78047546788</v>
      </c>
    </row>
    <row r="14570" spans="1:9" x14ac:dyDescent="0.3">
      <c r="A14570" s="1">
        <v>42583</v>
      </c>
      <c r="B14570" t="s">
        <v>89</v>
      </c>
      <c r="C14570">
        <v>1603</v>
      </c>
      <c r="D14570">
        <v>3708.7</v>
      </c>
      <c r="E14570">
        <v>231359.95009357456</v>
      </c>
      <c r="F14570">
        <f>IFERROR(NEFT_LAKH_MILLION[[#This Row],[OUTWARD TRANSACTION VALUE]],0)</f>
        <v>231359.95009357456</v>
      </c>
      <c r="G14570">
        <v>3750</v>
      </c>
      <c r="H14570">
        <v>3083.2</v>
      </c>
      <c r="I14570">
        <v>82218.666666666672</v>
      </c>
    </row>
    <row r="14571" spans="1:9" x14ac:dyDescent="0.3">
      <c r="A14571" s="1">
        <v>42583</v>
      </c>
      <c r="B14571" t="s">
        <v>90</v>
      </c>
      <c r="C14571">
        <v>4335</v>
      </c>
      <c r="D14571">
        <v>1942.3</v>
      </c>
      <c r="E14571">
        <v>44805.074971164933</v>
      </c>
      <c r="F14571">
        <f>IFERROR(NEFT_LAKH_MILLION[[#This Row],[OUTWARD TRANSACTION VALUE]],0)</f>
        <v>44805.074971164933</v>
      </c>
      <c r="G14571">
        <v>11700</v>
      </c>
      <c r="H14571">
        <v>4931.8</v>
      </c>
      <c r="I14571">
        <v>42152.13675213675</v>
      </c>
    </row>
    <row r="14572" spans="1:9" x14ac:dyDescent="0.3">
      <c r="A14572" s="1">
        <v>42583</v>
      </c>
      <c r="B14572" t="s">
        <v>91</v>
      </c>
      <c r="C14572">
        <v>321726</v>
      </c>
      <c r="D14572">
        <v>304655.40000000002</v>
      </c>
      <c r="E14572">
        <v>94694.056433113903</v>
      </c>
      <c r="F14572">
        <f>IFERROR(NEFT_LAKH_MILLION[[#This Row],[OUTWARD TRANSACTION VALUE]],0)</f>
        <v>94694.056433113903</v>
      </c>
      <c r="G14572">
        <v>7501</v>
      </c>
      <c r="H14572">
        <v>237399.1</v>
      </c>
      <c r="I14572">
        <v>3164899.3467537663</v>
      </c>
    </row>
    <row r="14573" spans="1:9" x14ac:dyDescent="0.3">
      <c r="A14573" s="1">
        <v>42583</v>
      </c>
      <c r="B14573" t="s">
        <v>93</v>
      </c>
      <c r="C14573">
        <v>9880</v>
      </c>
      <c r="D14573">
        <v>12781.8</v>
      </c>
      <c r="E14573">
        <v>129370.44534412955</v>
      </c>
      <c r="F14573">
        <f>IFERROR(NEFT_LAKH_MILLION[[#This Row],[OUTWARD TRANSACTION VALUE]],0)</f>
        <v>129370.44534412955</v>
      </c>
      <c r="G14573">
        <v>35206</v>
      </c>
      <c r="H14573">
        <v>27745.1</v>
      </c>
      <c r="I14573">
        <v>78807.873657899225</v>
      </c>
    </row>
    <row r="14574" spans="1:9" x14ac:dyDescent="0.3">
      <c r="A14574" s="1">
        <v>42583</v>
      </c>
      <c r="B14574" t="s">
        <v>94</v>
      </c>
      <c r="C14574">
        <v>5766</v>
      </c>
      <c r="D14574">
        <v>8308.7000000000007</v>
      </c>
      <c r="E14574">
        <v>144098.16163718351</v>
      </c>
      <c r="F14574">
        <f>IFERROR(NEFT_LAKH_MILLION[[#This Row],[OUTWARD TRANSACTION VALUE]],0)</f>
        <v>144098.16163718351</v>
      </c>
      <c r="G14574">
        <v>18886</v>
      </c>
      <c r="H14574">
        <v>7417.2</v>
      </c>
      <c r="I14574">
        <v>39273.535952557453</v>
      </c>
    </row>
    <row r="14575" spans="1:9" x14ac:dyDescent="0.3">
      <c r="A14575" s="1">
        <v>42583</v>
      </c>
      <c r="B14575" t="s">
        <v>285</v>
      </c>
      <c r="C14575">
        <v>1232</v>
      </c>
      <c r="D14575">
        <v>748.6</v>
      </c>
      <c r="E14575">
        <v>60762.987012987011</v>
      </c>
      <c r="F14575">
        <f>IFERROR(NEFT_LAKH_MILLION[[#This Row],[OUTWARD TRANSACTION VALUE]],0)</f>
        <v>60762.987012987011</v>
      </c>
      <c r="G14575">
        <v>6689</v>
      </c>
      <c r="H14575">
        <v>2735.2</v>
      </c>
      <c r="I14575">
        <v>40891.015099416953</v>
      </c>
    </row>
    <row r="14576" spans="1:9" x14ac:dyDescent="0.3">
      <c r="A14576" s="1">
        <v>42583</v>
      </c>
      <c r="B14576" t="s">
        <v>95</v>
      </c>
      <c r="C14576">
        <v>6771</v>
      </c>
      <c r="D14576">
        <v>5459.5</v>
      </c>
      <c r="E14576">
        <v>80630.630630630636</v>
      </c>
      <c r="F14576">
        <f>IFERROR(NEFT_LAKH_MILLION[[#This Row],[OUTWARD TRANSACTION VALUE]],0)</f>
        <v>80630.630630630636</v>
      </c>
      <c r="G14576">
        <v>12132</v>
      </c>
      <c r="H14576">
        <v>7769.3</v>
      </c>
      <c r="I14576">
        <v>64039.729640619837</v>
      </c>
    </row>
    <row r="14577" spans="1:9" x14ac:dyDescent="0.3">
      <c r="A14577" s="1">
        <v>42583</v>
      </c>
      <c r="B14577" t="s">
        <v>96</v>
      </c>
      <c r="C14577">
        <v>288216</v>
      </c>
      <c r="D14577">
        <v>163370.30000000002</v>
      </c>
      <c r="E14577">
        <v>56683.286146501239</v>
      </c>
      <c r="F14577">
        <f>IFERROR(NEFT_LAKH_MILLION[[#This Row],[OUTWARD TRANSACTION VALUE]],0)</f>
        <v>56683.286146501239</v>
      </c>
      <c r="G14577">
        <v>621198</v>
      </c>
      <c r="H14577">
        <v>277926</v>
      </c>
      <c r="I14577">
        <v>44740.324341031359</v>
      </c>
    </row>
    <row r="14578" spans="1:9" x14ac:dyDescent="0.3">
      <c r="A14578" s="1">
        <v>42583</v>
      </c>
      <c r="B14578" t="s">
        <v>97</v>
      </c>
      <c r="C14578">
        <v>21929</v>
      </c>
      <c r="D14578">
        <v>5581</v>
      </c>
      <c r="E14578">
        <v>25450.316931916641</v>
      </c>
      <c r="F14578">
        <f>IFERROR(NEFT_LAKH_MILLION[[#This Row],[OUTWARD TRANSACTION VALUE]],0)</f>
        <v>25450.316931916641</v>
      </c>
      <c r="G14578">
        <v>205385</v>
      </c>
      <c r="H14578">
        <v>11753.8</v>
      </c>
      <c r="I14578">
        <v>5722.8132531587016</v>
      </c>
    </row>
    <row r="14579" spans="1:9" x14ac:dyDescent="0.3">
      <c r="A14579" s="1">
        <v>42583</v>
      </c>
      <c r="B14579" t="s">
        <v>98</v>
      </c>
      <c r="C14579">
        <v>44539</v>
      </c>
      <c r="D14579">
        <v>13010</v>
      </c>
      <c r="E14579">
        <v>29210.354969801745</v>
      </c>
      <c r="F14579">
        <f>IFERROR(NEFT_LAKH_MILLION[[#This Row],[OUTWARD TRANSACTION VALUE]],0)</f>
        <v>29210.354969801745</v>
      </c>
      <c r="G14579">
        <v>156697</v>
      </c>
      <c r="H14579">
        <v>29234.5</v>
      </c>
      <c r="I14579">
        <v>18656.706892920731</v>
      </c>
    </row>
    <row r="14580" spans="1:9" x14ac:dyDescent="0.3">
      <c r="A14580" s="1">
        <v>42583</v>
      </c>
      <c r="B14580" t="s">
        <v>99</v>
      </c>
      <c r="C14580">
        <v>581807</v>
      </c>
      <c r="D14580">
        <v>333369.5</v>
      </c>
      <c r="E14580">
        <v>57298.984027349274</v>
      </c>
      <c r="F14580">
        <f>IFERROR(NEFT_LAKH_MILLION[[#This Row],[OUTWARD TRANSACTION VALUE]],0)</f>
        <v>57298.984027349274</v>
      </c>
      <c r="G14580">
        <v>732888</v>
      </c>
      <c r="H14580">
        <v>495784.9</v>
      </c>
      <c r="I14580">
        <v>67648.112672059025</v>
      </c>
    </row>
    <row r="14581" spans="1:9" x14ac:dyDescent="0.3">
      <c r="A14581" s="1">
        <v>42583</v>
      </c>
      <c r="B14581" t="s">
        <v>101</v>
      </c>
      <c r="C14581">
        <v>100</v>
      </c>
      <c r="D14581">
        <v>13602.3</v>
      </c>
      <c r="E14581">
        <v>13602300</v>
      </c>
      <c r="F14581">
        <f>IFERROR(NEFT_LAKH_MILLION[[#This Row],[OUTWARD TRANSACTION VALUE]],0)</f>
        <v>13602300</v>
      </c>
      <c r="G14581">
        <v>229</v>
      </c>
      <c r="H14581">
        <v>6320.5</v>
      </c>
      <c r="I14581">
        <v>2760043.6681222706</v>
      </c>
    </row>
    <row r="14582" spans="1:9" x14ac:dyDescent="0.3">
      <c r="A14582" s="1">
        <v>42583</v>
      </c>
      <c r="B14582" t="s">
        <v>102</v>
      </c>
      <c r="C14582">
        <v>3198750</v>
      </c>
      <c r="D14582">
        <v>2614712.4</v>
      </c>
      <c r="E14582">
        <v>81741.692848769046</v>
      </c>
      <c r="F14582">
        <f>IFERROR(NEFT_LAKH_MILLION[[#This Row],[OUTWARD TRANSACTION VALUE]],0)</f>
        <v>81741.692848769046</v>
      </c>
      <c r="G14582">
        <v>1581349</v>
      </c>
      <c r="H14582">
        <v>2509156.5</v>
      </c>
      <c r="I14582">
        <v>158671.89975141478</v>
      </c>
    </row>
    <row r="14583" spans="1:9" x14ac:dyDescent="0.3">
      <c r="A14583" s="1">
        <v>42583</v>
      </c>
      <c r="B14583" t="s">
        <v>103</v>
      </c>
      <c r="C14583">
        <v>6086</v>
      </c>
      <c r="D14583">
        <v>4950.2</v>
      </c>
      <c r="E14583">
        <v>81337.495892211635</v>
      </c>
      <c r="F14583">
        <f>IFERROR(NEFT_LAKH_MILLION[[#This Row],[OUTWARD TRANSACTION VALUE]],0)</f>
        <v>81337.495892211635</v>
      </c>
      <c r="G14583">
        <v>5339</v>
      </c>
      <c r="H14583">
        <v>4416.3</v>
      </c>
      <c r="I14583">
        <v>82717.737404008236</v>
      </c>
    </row>
    <row r="14584" spans="1:9" x14ac:dyDescent="0.3">
      <c r="A14584" s="1">
        <v>42583</v>
      </c>
      <c r="B14584" t="s">
        <v>104</v>
      </c>
      <c r="C14584">
        <v>42548</v>
      </c>
      <c r="D14584">
        <v>38798.5</v>
      </c>
      <c r="E14584">
        <v>91187.599887186239</v>
      </c>
      <c r="F14584">
        <f>IFERROR(NEFT_LAKH_MILLION[[#This Row],[OUTWARD TRANSACTION VALUE]],0)</f>
        <v>91187.599887186239</v>
      </c>
      <c r="G14584">
        <v>160363</v>
      </c>
      <c r="H14584">
        <v>24808</v>
      </c>
      <c r="I14584">
        <v>15469.902658343883</v>
      </c>
    </row>
    <row r="14585" spans="1:9" x14ac:dyDescent="0.3">
      <c r="A14585" s="1">
        <v>42583</v>
      </c>
      <c r="B14585" t="s">
        <v>107</v>
      </c>
      <c r="C14585">
        <v>155804</v>
      </c>
      <c r="D14585">
        <v>109386.1</v>
      </c>
      <c r="E14585">
        <v>70207.504300274697</v>
      </c>
      <c r="F14585">
        <f>IFERROR(NEFT_LAKH_MILLION[[#This Row],[OUTWARD TRANSACTION VALUE]],0)</f>
        <v>70207.504300274697</v>
      </c>
      <c r="G14585">
        <v>189678</v>
      </c>
      <c r="H14585">
        <v>144326.6</v>
      </c>
      <c r="I14585">
        <v>76090.321492213116</v>
      </c>
    </row>
    <row r="14586" spans="1:9" x14ac:dyDescent="0.3">
      <c r="A14586" s="1">
        <v>42583</v>
      </c>
      <c r="B14586" t="s">
        <v>108</v>
      </c>
      <c r="C14586">
        <v>6570</v>
      </c>
      <c r="D14586">
        <v>6387.1</v>
      </c>
      <c r="E14586">
        <v>97216.133942161337</v>
      </c>
      <c r="F14586">
        <f>IFERROR(NEFT_LAKH_MILLION[[#This Row],[OUTWARD TRANSACTION VALUE]],0)</f>
        <v>97216.133942161337</v>
      </c>
      <c r="G14586">
        <v>19511</v>
      </c>
      <c r="H14586">
        <v>11746.4</v>
      </c>
      <c r="I14586">
        <v>60203.987494234032</v>
      </c>
    </row>
    <row r="14587" spans="1:9" x14ac:dyDescent="0.3">
      <c r="A14587" s="1">
        <v>42583</v>
      </c>
      <c r="B14587" t="s">
        <v>110</v>
      </c>
      <c r="C14587">
        <v>5322</v>
      </c>
      <c r="D14587">
        <v>1132.0999999999999</v>
      </c>
      <c r="E14587">
        <v>21272.078166102965</v>
      </c>
      <c r="F14587">
        <f>IFERROR(NEFT_LAKH_MILLION[[#This Row],[OUTWARD TRANSACTION VALUE]],0)</f>
        <v>21272.078166102965</v>
      </c>
      <c r="G14587">
        <v>6245</v>
      </c>
      <c r="H14587">
        <v>17421.7</v>
      </c>
      <c r="I14587">
        <v>278970.37630104081</v>
      </c>
    </row>
    <row r="14588" spans="1:9" x14ac:dyDescent="0.3">
      <c r="A14588" s="1">
        <v>42583</v>
      </c>
      <c r="B14588" t="s">
        <v>112</v>
      </c>
      <c r="C14588">
        <v>442</v>
      </c>
      <c r="D14588">
        <v>2342.6</v>
      </c>
      <c r="E14588">
        <v>530000</v>
      </c>
      <c r="F14588">
        <f>IFERROR(NEFT_LAKH_MILLION[[#This Row],[OUTWARD TRANSACTION VALUE]],0)</f>
        <v>530000</v>
      </c>
      <c r="G14588">
        <v>34</v>
      </c>
      <c r="H14588">
        <v>22.9</v>
      </c>
      <c r="I14588">
        <v>67352.941176470587</v>
      </c>
    </row>
    <row r="14589" spans="1:9" x14ac:dyDescent="0.3">
      <c r="A14589" s="1">
        <v>42583</v>
      </c>
      <c r="B14589" t="s">
        <v>113</v>
      </c>
      <c r="C14589">
        <v>16888</v>
      </c>
      <c r="D14589">
        <v>20804.8</v>
      </c>
      <c r="E14589">
        <v>123192.79962103268</v>
      </c>
      <c r="F14589">
        <f>IFERROR(NEFT_LAKH_MILLION[[#This Row],[OUTWARD TRANSACTION VALUE]],0)</f>
        <v>123192.79962103268</v>
      </c>
      <c r="G14589">
        <v>15130</v>
      </c>
      <c r="H14589">
        <v>14336.6</v>
      </c>
      <c r="I14589">
        <v>94756.113681427625</v>
      </c>
    </row>
    <row r="14590" spans="1:9" x14ac:dyDescent="0.3">
      <c r="A14590" s="1">
        <v>42583</v>
      </c>
      <c r="B14590" t="s">
        <v>114</v>
      </c>
      <c r="C14590">
        <v>12125</v>
      </c>
      <c r="D14590">
        <v>53920.3</v>
      </c>
      <c r="E14590">
        <v>444703.50515463919</v>
      </c>
      <c r="F14590">
        <f>IFERROR(NEFT_LAKH_MILLION[[#This Row],[OUTWARD TRANSACTION VALUE]],0)</f>
        <v>444703.50515463919</v>
      </c>
      <c r="G14590">
        <v>3410</v>
      </c>
      <c r="H14590">
        <v>73351.8</v>
      </c>
      <c r="I14590">
        <v>2151079.1788856303</v>
      </c>
    </row>
    <row r="14591" spans="1:9" x14ac:dyDescent="0.3">
      <c r="A14591" s="1">
        <v>42583</v>
      </c>
      <c r="B14591" t="s">
        <v>115</v>
      </c>
      <c r="C14591">
        <v>8561</v>
      </c>
      <c r="D14591">
        <v>4959.5999999999995</v>
      </c>
      <c r="E14591">
        <v>57932.484522836108</v>
      </c>
      <c r="F14591">
        <f>IFERROR(NEFT_LAKH_MILLION[[#This Row],[OUTWARD TRANSACTION VALUE]],0)</f>
        <v>57932.484522836108</v>
      </c>
      <c r="G14591">
        <v>11628</v>
      </c>
      <c r="H14591">
        <v>10950.2</v>
      </c>
      <c r="I14591">
        <v>94170.966632266936</v>
      </c>
    </row>
    <row r="14592" spans="1:9" x14ac:dyDescent="0.3">
      <c r="A14592" s="1">
        <v>42583</v>
      </c>
      <c r="B14592" t="s">
        <v>116</v>
      </c>
      <c r="C14592">
        <v>810</v>
      </c>
      <c r="D14592">
        <v>352.1</v>
      </c>
      <c r="E14592">
        <v>43469.135802469136</v>
      </c>
      <c r="F14592">
        <f>IFERROR(NEFT_LAKH_MILLION[[#This Row],[OUTWARD TRANSACTION VALUE]],0)</f>
        <v>43469.135802469136</v>
      </c>
      <c r="G14592">
        <v>3157</v>
      </c>
      <c r="H14592">
        <v>6280.1</v>
      </c>
      <c r="I14592">
        <v>198926.19575546405</v>
      </c>
    </row>
    <row r="14593" spans="1:9" x14ac:dyDescent="0.3">
      <c r="A14593" s="1">
        <v>42583</v>
      </c>
      <c r="B14593" t="s">
        <v>117</v>
      </c>
      <c r="C14593">
        <v>5295</v>
      </c>
      <c r="D14593">
        <v>4932.7</v>
      </c>
      <c r="E14593">
        <v>93157.69593956563</v>
      </c>
      <c r="F14593">
        <f>IFERROR(NEFT_LAKH_MILLION[[#This Row],[OUTWARD TRANSACTION VALUE]],0)</f>
        <v>93157.69593956563</v>
      </c>
      <c r="G14593">
        <v>6016</v>
      </c>
      <c r="H14593">
        <v>2510.6</v>
      </c>
      <c r="I14593">
        <v>41732.047872340423</v>
      </c>
    </row>
    <row r="14594" spans="1:9" x14ac:dyDescent="0.3">
      <c r="A14594" s="1">
        <v>42583</v>
      </c>
      <c r="B14594" t="s">
        <v>118</v>
      </c>
      <c r="C14594">
        <v>4999</v>
      </c>
      <c r="D14594">
        <v>3501.7000000000003</v>
      </c>
      <c r="E14594">
        <v>70048.009601920377</v>
      </c>
      <c r="F14594">
        <f>IFERROR(NEFT_LAKH_MILLION[[#This Row],[OUTWARD TRANSACTION VALUE]],0)</f>
        <v>70048.009601920377</v>
      </c>
      <c r="G14594">
        <v>7048</v>
      </c>
      <c r="H14594">
        <v>5601</v>
      </c>
      <c r="I14594">
        <v>79469.353007945523</v>
      </c>
    </row>
    <row r="14595" spans="1:9" x14ac:dyDescent="0.3">
      <c r="A14595" s="1">
        <v>42583</v>
      </c>
      <c r="B14595" t="s">
        <v>119</v>
      </c>
      <c r="C14595">
        <v>17144</v>
      </c>
      <c r="D14595">
        <v>12669.3</v>
      </c>
      <c r="E14595">
        <v>73899.323378441433</v>
      </c>
      <c r="F14595">
        <f>IFERROR(NEFT_LAKH_MILLION[[#This Row],[OUTWARD TRANSACTION VALUE]],0)</f>
        <v>73899.323378441433</v>
      </c>
      <c r="G14595">
        <v>33937</v>
      </c>
      <c r="H14595">
        <v>26826.6</v>
      </c>
      <c r="I14595">
        <v>79048.236438105901</v>
      </c>
    </row>
    <row r="14596" spans="1:9" x14ac:dyDescent="0.3">
      <c r="A14596" s="1">
        <v>42583</v>
      </c>
      <c r="B14596" t="s">
        <v>273</v>
      </c>
      <c r="C14596">
        <v>1</v>
      </c>
      <c r="D14596">
        <v>0.8999999999999998</v>
      </c>
      <c r="E14596">
        <v>89999.999999999985</v>
      </c>
      <c r="F14596">
        <f>IFERROR(NEFT_LAKH_MILLION[[#This Row],[OUTWARD TRANSACTION VALUE]],0)</f>
        <v>89999.999999999985</v>
      </c>
      <c r="G14596">
        <v>13</v>
      </c>
      <c r="H14596">
        <v>1.7000000000000002</v>
      </c>
      <c r="I14596">
        <v>13076.92307692308</v>
      </c>
    </row>
    <row r="14597" spans="1:9" x14ac:dyDescent="0.3">
      <c r="A14597" s="1">
        <v>42583</v>
      </c>
      <c r="B14597" t="s">
        <v>120</v>
      </c>
      <c r="C14597">
        <v>53</v>
      </c>
      <c r="D14597">
        <v>112.4</v>
      </c>
      <c r="E14597">
        <v>212075.47169811319</v>
      </c>
      <c r="F14597">
        <f>IFERROR(NEFT_LAKH_MILLION[[#This Row],[OUTWARD TRANSACTION VALUE]],0)</f>
        <v>212075.47169811319</v>
      </c>
      <c r="G14597">
        <v>7</v>
      </c>
      <c r="H14597">
        <v>233.5</v>
      </c>
      <c r="I14597">
        <v>3335714.2857142859</v>
      </c>
    </row>
    <row r="14598" spans="1:9" x14ac:dyDescent="0.3">
      <c r="A14598" s="1">
        <v>42583</v>
      </c>
      <c r="B14598" t="s">
        <v>122</v>
      </c>
      <c r="C14598">
        <v>7846</v>
      </c>
      <c r="D14598">
        <v>4581.8</v>
      </c>
      <c r="E14598">
        <v>58396.635228141728</v>
      </c>
      <c r="F14598">
        <f>IFERROR(NEFT_LAKH_MILLION[[#This Row],[OUTWARD TRANSACTION VALUE]],0)</f>
        <v>58396.635228141728</v>
      </c>
      <c r="G14598">
        <v>19621</v>
      </c>
      <c r="H14598">
        <v>8250.8000000000011</v>
      </c>
      <c r="I14598">
        <v>42050.863870343004</v>
      </c>
    </row>
    <row r="14599" spans="1:9" x14ac:dyDescent="0.3">
      <c r="A14599" s="1">
        <v>42583</v>
      </c>
      <c r="B14599" t="s">
        <v>124</v>
      </c>
      <c r="C14599">
        <v>20770</v>
      </c>
      <c r="D14599">
        <v>14960.8</v>
      </c>
      <c r="E14599">
        <v>72030.813673567653</v>
      </c>
      <c r="F14599">
        <f>IFERROR(NEFT_LAKH_MILLION[[#This Row],[OUTWARD TRANSACTION VALUE]],0)</f>
        <v>72030.813673567653</v>
      </c>
      <c r="G14599">
        <v>42622</v>
      </c>
      <c r="H14599">
        <v>27016.6</v>
      </c>
      <c r="I14599">
        <v>63386.514006850921</v>
      </c>
    </row>
    <row r="14600" spans="1:9" x14ac:dyDescent="0.3">
      <c r="A14600" s="1">
        <v>42583</v>
      </c>
      <c r="B14600" t="s">
        <v>127</v>
      </c>
      <c r="C14600">
        <v>5583</v>
      </c>
      <c r="D14600">
        <v>4064.7</v>
      </c>
      <c r="E14600">
        <v>72804.943578721111</v>
      </c>
      <c r="F14600">
        <f>IFERROR(NEFT_LAKH_MILLION[[#This Row],[OUTWARD TRANSACTION VALUE]],0)</f>
        <v>72804.943578721111</v>
      </c>
      <c r="G14600">
        <v>16861</v>
      </c>
      <c r="H14600">
        <v>9591.2000000000007</v>
      </c>
      <c r="I14600">
        <v>56883.933337287235</v>
      </c>
    </row>
    <row r="14601" spans="1:9" x14ac:dyDescent="0.3">
      <c r="A14601" s="1">
        <v>42583</v>
      </c>
      <c r="B14601" t="s">
        <v>128</v>
      </c>
      <c r="C14601">
        <v>666045</v>
      </c>
      <c r="D14601">
        <v>704311.79999999993</v>
      </c>
      <c r="E14601">
        <v>105745.37756457897</v>
      </c>
      <c r="F14601">
        <f>IFERROR(NEFT_LAKH_MILLION[[#This Row],[OUTWARD TRANSACTION VALUE]],0)</f>
        <v>105745.37756457897</v>
      </c>
      <c r="G14601">
        <v>1507905</v>
      </c>
      <c r="H14601">
        <v>973691.9</v>
      </c>
      <c r="I14601">
        <v>64572.496277948543</v>
      </c>
    </row>
    <row r="14602" spans="1:9" x14ac:dyDescent="0.3">
      <c r="A14602" s="1">
        <v>42583</v>
      </c>
      <c r="B14602" t="s">
        <v>129</v>
      </c>
      <c r="C14602">
        <v>14385</v>
      </c>
      <c r="D14602">
        <v>21050.9</v>
      </c>
      <c r="E14602">
        <v>146339.24226624958</v>
      </c>
      <c r="F14602">
        <f>IFERROR(NEFT_LAKH_MILLION[[#This Row],[OUTWARD TRANSACTION VALUE]],0)</f>
        <v>146339.24226624958</v>
      </c>
      <c r="G14602">
        <v>76627</v>
      </c>
      <c r="H14602">
        <v>15894.6</v>
      </c>
      <c r="I14602">
        <v>20742.819110757304</v>
      </c>
    </row>
    <row r="14603" spans="1:9" x14ac:dyDescent="0.3">
      <c r="A14603" s="1">
        <v>42583</v>
      </c>
      <c r="B14603" t="s">
        <v>130</v>
      </c>
      <c r="C14603">
        <v>5216</v>
      </c>
      <c r="D14603">
        <v>4012.6</v>
      </c>
      <c r="E14603">
        <v>76928.680981595098</v>
      </c>
      <c r="F14603">
        <f>IFERROR(NEFT_LAKH_MILLION[[#This Row],[OUTWARD TRANSACTION VALUE]],0)</f>
        <v>76928.680981595098</v>
      </c>
      <c r="G14603">
        <v>5938</v>
      </c>
      <c r="H14603">
        <v>2887.6</v>
      </c>
      <c r="I14603">
        <v>48629.168070057262</v>
      </c>
    </row>
    <row r="14604" spans="1:9" x14ac:dyDescent="0.3">
      <c r="A14604" s="1">
        <v>42583</v>
      </c>
      <c r="B14604" t="s">
        <v>131</v>
      </c>
      <c r="C14604">
        <v>27688</v>
      </c>
      <c r="D14604">
        <v>23156.199999999997</v>
      </c>
      <c r="E14604">
        <v>83632.620629875746</v>
      </c>
      <c r="F14604">
        <f>IFERROR(NEFT_LAKH_MILLION[[#This Row],[OUTWARD TRANSACTION VALUE]],0)</f>
        <v>83632.620629875746</v>
      </c>
      <c r="G14604">
        <v>92166</v>
      </c>
      <c r="H14604">
        <v>47866.1</v>
      </c>
      <c r="I14604">
        <v>51934.661371872491</v>
      </c>
    </row>
    <row r="14605" spans="1:9" x14ac:dyDescent="0.3">
      <c r="A14605" s="1">
        <v>42583</v>
      </c>
      <c r="B14605" t="s">
        <v>132</v>
      </c>
      <c r="C14605">
        <v>114983</v>
      </c>
      <c r="D14605">
        <v>113445.9</v>
      </c>
      <c r="E14605">
        <v>98663.193689501932</v>
      </c>
      <c r="F14605">
        <f>IFERROR(NEFT_LAKH_MILLION[[#This Row],[OUTWARD TRANSACTION VALUE]],0)</f>
        <v>98663.193689501932</v>
      </c>
      <c r="G14605">
        <v>365340</v>
      </c>
      <c r="H14605">
        <v>179215.40000000002</v>
      </c>
      <c r="I14605">
        <v>49054.415065418521</v>
      </c>
    </row>
    <row r="14606" spans="1:9" x14ac:dyDescent="0.3">
      <c r="A14606" s="1">
        <v>42583</v>
      </c>
      <c r="B14606" t="s">
        <v>133</v>
      </c>
      <c r="C14606">
        <v>2576540</v>
      </c>
      <c r="D14606">
        <v>1861828.1</v>
      </c>
      <c r="E14606">
        <v>72260.787723070476</v>
      </c>
      <c r="F14606">
        <f>IFERROR(NEFT_LAKH_MILLION[[#This Row],[OUTWARD TRANSACTION VALUE]],0)</f>
        <v>72260.787723070476</v>
      </c>
      <c r="G14606">
        <v>6441539</v>
      </c>
      <c r="H14606">
        <v>2982450.5</v>
      </c>
      <c r="I14606">
        <v>46300.278551445546</v>
      </c>
    </row>
    <row r="14607" spans="1:9" x14ac:dyDescent="0.3">
      <c r="A14607" s="1">
        <v>42583</v>
      </c>
      <c r="B14607" t="s">
        <v>135</v>
      </c>
      <c r="C14607">
        <v>140272</v>
      </c>
      <c r="D14607">
        <v>55271.899999999994</v>
      </c>
      <c r="E14607">
        <v>39403.373445876576</v>
      </c>
      <c r="F14607">
        <f>IFERROR(NEFT_LAKH_MILLION[[#This Row],[OUTWARD TRANSACTION VALUE]],0)</f>
        <v>39403.373445876576</v>
      </c>
      <c r="G14607">
        <v>181468</v>
      </c>
      <c r="H14607">
        <v>35268</v>
      </c>
      <c r="I14607">
        <v>19434.831485440958</v>
      </c>
    </row>
    <row r="14608" spans="1:9" x14ac:dyDescent="0.3">
      <c r="A14608" s="1">
        <v>42583</v>
      </c>
      <c r="B14608" t="s">
        <v>137</v>
      </c>
      <c r="C14608">
        <v>1289</v>
      </c>
      <c r="D14608">
        <v>12399.7</v>
      </c>
      <c r="E14608">
        <v>961962.7618308767</v>
      </c>
      <c r="F14608">
        <f>IFERROR(NEFT_LAKH_MILLION[[#This Row],[OUTWARD TRANSACTION VALUE]],0)</f>
        <v>961962.7618308767</v>
      </c>
      <c r="G14608">
        <v>358</v>
      </c>
      <c r="H14608">
        <v>13026.8</v>
      </c>
      <c r="I14608">
        <v>3638770.9497206705</v>
      </c>
    </row>
    <row r="14609" spans="1:9" x14ac:dyDescent="0.3">
      <c r="A14609" s="1">
        <v>42583</v>
      </c>
      <c r="B14609" t="s">
        <v>140</v>
      </c>
      <c r="C14609">
        <v>3407</v>
      </c>
      <c r="D14609">
        <v>1944.1</v>
      </c>
      <c r="E14609">
        <v>57061.931317874965</v>
      </c>
      <c r="F14609">
        <f>IFERROR(NEFT_LAKH_MILLION[[#This Row],[OUTWARD TRANSACTION VALUE]],0)</f>
        <v>57061.931317874965</v>
      </c>
      <c r="G14609">
        <v>4152</v>
      </c>
      <c r="H14609">
        <v>1661.8000000000002</v>
      </c>
      <c r="I14609">
        <v>40024.084778420045</v>
      </c>
    </row>
    <row r="14610" spans="1:9" x14ac:dyDescent="0.3">
      <c r="A14610" s="1">
        <v>42583</v>
      </c>
      <c r="B14610" t="s">
        <v>141</v>
      </c>
      <c r="C14610">
        <v>4766</v>
      </c>
      <c r="D14610">
        <v>3285.7</v>
      </c>
      <c r="E14610">
        <v>68940.411246328164</v>
      </c>
      <c r="F14610">
        <f>IFERROR(NEFT_LAKH_MILLION[[#This Row],[OUTWARD TRANSACTION VALUE]],0)</f>
        <v>68940.411246328164</v>
      </c>
      <c r="G14610">
        <v>11441</v>
      </c>
      <c r="H14610">
        <v>5806.4</v>
      </c>
      <c r="I14610">
        <v>50750.808495760859</v>
      </c>
    </row>
    <row r="14611" spans="1:9" x14ac:dyDescent="0.3">
      <c r="A14611" s="1">
        <v>42583</v>
      </c>
      <c r="B14611" t="s">
        <v>142</v>
      </c>
      <c r="C14611">
        <v>431077</v>
      </c>
      <c r="D14611">
        <v>227518.7</v>
      </c>
      <c r="E14611">
        <v>52779.132266393244</v>
      </c>
      <c r="F14611">
        <f>IFERROR(NEFT_LAKH_MILLION[[#This Row],[OUTWARD TRANSACTION VALUE]],0)</f>
        <v>52779.132266393244</v>
      </c>
      <c r="G14611">
        <v>137967</v>
      </c>
      <c r="H14611">
        <v>368318</v>
      </c>
      <c r="I14611">
        <v>266960.93993491196</v>
      </c>
    </row>
    <row r="14612" spans="1:9" x14ac:dyDescent="0.3">
      <c r="A14612" s="1">
        <v>42583</v>
      </c>
      <c r="B14612" t="s">
        <v>143</v>
      </c>
      <c r="C14612">
        <v>1104</v>
      </c>
      <c r="D14612">
        <v>673.8</v>
      </c>
      <c r="E14612">
        <v>61032.608695652176</v>
      </c>
      <c r="F14612">
        <f>IFERROR(NEFT_LAKH_MILLION[[#This Row],[OUTWARD TRANSACTION VALUE]],0)</f>
        <v>61032.608695652176</v>
      </c>
      <c r="G14612">
        <v>150</v>
      </c>
      <c r="H14612">
        <v>233.4</v>
      </c>
      <c r="I14612">
        <v>155600</v>
      </c>
    </row>
    <row r="14613" spans="1:9" x14ac:dyDescent="0.3">
      <c r="A14613" s="1">
        <v>42583</v>
      </c>
      <c r="B14613" t="s">
        <v>146</v>
      </c>
      <c r="C14613">
        <v>141637</v>
      </c>
      <c r="D14613">
        <v>124501.8</v>
      </c>
      <c r="E14613">
        <v>87902.031248896834</v>
      </c>
      <c r="F14613">
        <f>IFERROR(NEFT_LAKH_MILLION[[#This Row],[OUTWARD TRANSACTION VALUE]],0)</f>
        <v>87902.031248896834</v>
      </c>
      <c r="G14613">
        <v>272999</v>
      </c>
      <c r="H14613">
        <v>229522.7</v>
      </c>
      <c r="I14613">
        <v>84074.557049659517</v>
      </c>
    </row>
    <row r="14614" spans="1:9" x14ac:dyDescent="0.3">
      <c r="A14614" s="1">
        <v>42583</v>
      </c>
      <c r="B14614" t="s">
        <v>147</v>
      </c>
      <c r="C14614">
        <v>87</v>
      </c>
      <c r="D14614">
        <v>833</v>
      </c>
      <c r="E14614">
        <v>957471.26436781604</v>
      </c>
      <c r="F14614">
        <f>IFERROR(NEFT_LAKH_MILLION[[#This Row],[OUTWARD TRANSACTION VALUE]],0)</f>
        <v>957471.26436781604</v>
      </c>
      <c r="G14614">
        <v>39</v>
      </c>
      <c r="H14614">
        <v>328.1</v>
      </c>
      <c r="I14614">
        <v>841282.05128205137</v>
      </c>
    </row>
    <row r="14615" spans="1:9" x14ac:dyDescent="0.3">
      <c r="A14615" s="1">
        <v>42583</v>
      </c>
      <c r="B14615" t="s">
        <v>149</v>
      </c>
      <c r="C14615">
        <v>3731</v>
      </c>
      <c r="D14615">
        <v>2110.6</v>
      </c>
      <c r="E14615">
        <v>56569.284374162424</v>
      </c>
      <c r="F14615">
        <f>IFERROR(NEFT_LAKH_MILLION[[#This Row],[OUTWARD TRANSACTION VALUE]],0)</f>
        <v>56569.284374162424</v>
      </c>
      <c r="G14615">
        <v>7600</v>
      </c>
      <c r="H14615">
        <v>9370.2000000000007</v>
      </c>
      <c r="I14615">
        <v>123292.10526315791</v>
      </c>
    </row>
    <row r="14616" spans="1:9" x14ac:dyDescent="0.3">
      <c r="A14616" s="1">
        <v>42583</v>
      </c>
      <c r="B14616" t="s">
        <v>150</v>
      </c>
      <c r="C14616">
        <v>81152</v>
      </c>
      <c r="D14616">
        <v>66289.399999999994</v>
      </c>
      <c r="E14616">
        <v>81685.479100946366</v>
      </c>
      <c r="F14616">
        <f>IFERROR(NEFT_LAKH_MILLION[[#This Row],[OUTWARD TRANSACTION VALUE]],0)</f>
        <v>81685.479100946366</v>
      </c>
      <c r="G14616">
        <v>139325</v>
      </c>
      <c r="H14616">
        <v>100618.2</v>
      </c>
      <c r="I14616">
        <v>72218.338417369465</v>
      </c>
    </row>
    <row r="14617" spans="1:9" x14ac:dyDescent="0.3">
      <c r="A14617" s="1">
        <v>42583</v>
      </c>
      <c r="B14617" t="s">
        <v>151</v>
      </c>
      <c r="C14617">
        <v>2096</v>
      </c>
      <c r="D14617">
        <v>26157.7</v>
      </c>
      <c r="E14617">
        <v>1247981.8702290077</v>
      </c>
      <c r="F14617">
        <f>IFERROR(NEFT_LAKH_MILLION[[#This Row],[OUTWARD TRANSACTION VALUE]],0)</f>
        <v>1247981.8702290077</v>
      </c>
      <c r="G14617">
        <v>2702</v>
      </c>
      <c r="H14617">
        <v>2230</v>
      </c>
      <c r="I14617">
        <v>82531.458179126566</v>
      </c>
    </row>
    <row r="14618" spans="1:9" x14ac:dyDescent="0.3">
      <c r="A14618" s="1">
        <v>42583</v>
      </c>
      <c r="B14618" t="s">
        <v>152</v>
      </c>
      <c r="C14618">
        <v>12474</v>
      </c>
      <c r="D14618">
        <v>28254.5</v>
      </c>
      <c r="E14618">
        <v>226507.13484046818</v>
      </c>
      <c r="F14618">
        <f>IFERROR(NEFT_LAKH_MILLION[[#This Row],[OUTWARD TRANSACTION VALUE]],0)</f>
        <v>226507.13484046818</v>
      </c>
      <c r="G14618">
        <v>5651</v>
      </c>
      <c r="H14618">
        <v>37617.300000000003</v>
      </c>
      <c r="I14618">
        <v>665675.10175190237</v>
      </c>
    </row>
    <row r="14619" spans="1:9" x14ac:dyDescent="0.3">
      <c r="A14619" s="1">
        <v>42583</v>
      </c>
      <c r="B14619" t="s">
        <v>153</v>
      </c>
      <c r="C14619">
        <v>3175</v>
      </c>
      <c r="D14619">
        <v>2466.3000000000002</v>
      </c>
      <c r="E14619">
        <v>77678.740157480323</v>
      </c>
      <c r="F14619">
        <f>IFERROR(NEFT_LAKH_MILLION[[#This Row],[OUTWARD TRANSACTION VALUE]],0)</f>
        <v>77678.740157480323</v>
      </c>
      <c r="G14619">
        <v>1013</v>
      </c>
      <c r="H14619">
        <v>464.2000000000001</v>
      </c>
      <c r="I14619">
        <v>45824.284304047389</v>
      </c>
    </row>
    <row r="14620" spans="1:9" x14ac:dyDescent="0.3">
      <c r="A14620" s="1">
        <v>42583</v>
      </c>
      <c r="B14620" t="s">
        <v>155</v>
      </c>
      <c r="C14620">
        <v>3756</v>
      </c>
      <c r="D14620">
        <v>6836.9000000000005</v>
      </c>
      <c r="E14620">
        <v>182026.09158679447</v>
      </c>
      <c r="F14620">
        <f>IFERROR(NEFT_LAKH_MILLION[[#This Row],[OUTWARD TRANSACTION VALUE]],0)</f>
        <v>182026.09158679447</v>
      </c>
      <c r="G14620">
        <v>8957</v>
      </c>
      <c r="H14620">
        <v>3789.1</v>
      </c>
      <c r="I14620">
        <v>42303.226526738872</v>
      </c>
    </row>
    <row r="14621" spans="1:9" x14ac:dyDescent="0.3">
      <c r="A14621" s="1">
        <v>42583</v>
      </c>
      <c r="B14621" t="s">
        <v>156</v>
      </c>
      <c r="C14621">
        <v>336705</v>
      </c>
      <c r="D14621">
        <v>287400.09999999998</v>
      </c>
      <c r="E14621">
        <v>85356.647510431969</v>
      </c>
      <c r="F14621">
        <f>IFERROR(NEFT_LAKH_MILLION[[#This Row],[OUTWARD TRANSACTION VALUE]],0)</f>
        <v>85356.647510431969</v>
      </c>
      <c r="G14621">
        <v>502756</v>
      </c>
      <c r="H14621">
        <v>317271.59999999998</v>
      </c>
      <c r="I14621">
        <v>63106.477098234522</v>
      </c>
    </row>
    <row r="14622" spans="1:9" x14ac:dyDescent="0.3">
      <c r="A14622" s="1">
        <v>42583</v>
      </c>
      <c r="B14622" t="s">
        <v>157</v>
      </c>
      <c r="C14622">
        <v>2698815</v>
      </c>
      <c r="D14622">
        <v>2828060.8000000003</v>
      </c>
      <c r="E14622">
        <v>104788.98331304666</v>
      </c>
      <c r="F14622">
        <f>IFERROR(NEFT_LAKH_MILLION[[#This Row],[OUTWARD TRANSACTION VALUE]],0)</f>
        <v>104788.98331304666</v>
      </c>
      <c r="G14622">
        <v>920580</v>
      </c>
      <c r="H14622">
        <v>2327023.9000000004</v>
      </c>
      <c r="I14622">
        <v>252778.02037845709</v>
      </c>
    </row>
    <row r="14623" spans="1:9" x14ac:dyDescent="0.3">
      <c r="A14623" s="1">
        <v>42583</v>
      </c>
      <c r="B14623" t="s">
        <v>279</v>
      </c>
      <c r="C14623">
        <v>4727773</v>
      </c>
      <c r="D14623">
        <v>420112.4</v>
      </c>
      <c r="E14623">
        <v>8886.0526933082456</v>
      </c>
      <c r="F14623">
        <f>IFERROR(NEFT_LAKH_MILLION[[#This Row],[OUTWARD TRANSACTION VALUE]],0)</f>
        <v>8886.0526933082456</v>
      </c>
      <c r="G14623">
        <v>1526025</v>
      </c>
      <c r="H14623">
        <v>405149.4</v>
      </c>
      <c r="I14623">
        <v>26549.329139430873</v>
      </c>
    </row>
    <row r="14624" spans="1:9" x14ac:dyDescent="0.3">
      <c r="A14624" s="1">
        <v>42583</v>
      </c>
      <c r="B14624" t="s">
        <v>280</v>
      </c>
      <c r="C14624">
        <v>2547271</v>
      </c>
      <c r="D14624">
        <v>778530.5</v>
      </c>
      <c r="E14624">
        <v>30563.316584690048</v>
      </c>
      <c r="F14624">
        <f>IFERROR(NEFT_LAKH_MILLION[[#This Row],[OUTWARD TRANSACTION VALUE]],0)</f>
        <v>30563.316584690048</v>
      </c>
      <c r="G14624">
        <v>1526042</v>
      </c>
      <c r="H14624">
        <v>779621.60000000021</v>
      </c>
      <c r="I14624">
        <v>51087.82064975932</v>
      </c>
    </row>
    <row r="14625" spans="1:9" x14ac:dyDescent="0.3">
      <c r="A14625" s="1">
        <v>42583</v>
      </c>
      <c r="B14625" t="s">
        <v>158</v>
      </c>
      <c r="C14625">
        <v>17173994</v>
      </c>
      <c r="D14625">
        <v>12672871.199999999</v>
      </c>
      <c r="E14625">
        <v>73791.054078626097</v>
      </c>
      <c r="F14625">
        <f>IFERROR(NEFT_LAKH_MILLION[[#This Row],[OUTWARD TRANSACTION VALUE]],0)</f>
        <v>73791.054078626097</v>
      </c>
      <c r="G14625">
        <v>23108588</v>
      </c>
      <c r="H14625">
        <v>11645446.1</v>
      </c>
      <c r="I14625">
        <v>50394.451188449952</v>
      </c>
    </row>
    <row r="14626" spans="1:9" x14ac:dyDescent="0.3">
      <c r="A14626" s="1">
        <v>42583</v>
      </c>
      <c r="B14626" t="s">
        <v>275</v>
      </c>
      <c r="C14626">
        <v>541</v>
      </c>
      <c r="D14626">
        <v>1237.5</v>
      </c>
      <c r="E14626">
        <v>228743.06839186692</v>
      </c>
      <c r="F14626">
        <f>IFERROR(NEFT_LAKH_MILLION[[#This Row],[OUTWARD TRANSACTION VALUE]],0)</f>
        <v>228743.06839186692</v>
      </c>
      <c r="G14626">
        <v>443</v>
      </c>
      <c r="H14626">
        <v>5749.8</v>
      </c>
      <c r="I14626">
        <v>1297923.250564334</v>
      </c>
    </row>
    <row r="14627" spans="1:9" x14ac:dyDescent="0.3">
      <c r="A14627" s="1">
        <v>42583</v>
      </c>
      <c r="B14627" t="s">
        <v>281</v>
      </c>
      <c r="C14627">
        <v>442194</v>
      </c>
      <c r="D14627">
        <v>324708</v>
      </c>
      <c r="E14627">
        <v>73431.11846836457</v>
      </c>
      <c r="F14627">
        <f>IFERROR(NEFT_LAKH_MILLION[[#This Row],[OUTWARD TRANSACTION VALUE]],0)</f>
        <v>73431.11846836457</v>
      </c>
      <c r="G14627">
        <v>895209</v>
      </c>
      <c r="H14627">
        <v>440260.8000000001</v>
      </c>
      <c r="I14627">
        <v>49179.666424265182</v>
      </c>
    </row>
    <row r="14628" spans="1:9" x14ac:dyDescent="0.3">
      <c r="A14628" s="1">
        <v>42583</v>
      </c>
      <c r="B14628" t="s">
        <v>282</v>
      </c>
      <c r="C14628">
        <v>620066</v>
      </c>
      <c r="D14628">
        <v>455945.3</v>
      </c>
      <c r="E14628">
        <v>73531.736944131757</v>
      </c>
      <c r="F14628">
        <f>IFERROR(NEFT_LAKH_MILLION[[#This Row],[OUTWARD TRANSACTION VALUE]],0)</f>
        <v>73531.736944131757</v>
      </c>
      <c r="G14628">
        <v>635423</v>
      </c>
      <c r="H14628">
        <v>375053.2</v>
      </c>
      <c r="I14628">
        <v>59024.177595082328</v>
      </c>
    </row>
    <row r="14629" spans="1:9" x14ac:dyDescent="0.3">
      <c r="A14629" s="1">
        <v>42583</v>
      </c>
      <c r="B14629" t="s">
        <v>283</v>
      </c>
      <c r="C14629">
        <v>852136</v>
      </c>
      <c r="D14629">
        <v>507880.6</v>
      </c>
      <c r="E14629">
        <v>59600.885304693147</v>
      </c>
      <c r="F14629">
        <f>IFERROR(NEFT_LAKH_MILLION[[#This Row],[OUTWARD TRANSACTION VALUE]],0)</f>
        <v>59600.885304693147</v>
      </c>
      <c r="G14629">
        <v>1559200</v>
      </c>
      <c r="H14629">
        <v>596460.89999999991</v>
      </c>
      <c r="I14629">
        <v>38254.29066187788</v>
      </c>
    </row>
    <row r="14630" spans="1:9" x14ac:dyDescent="0.3">
      <c r="A14630" s="1">
        <v>42583</v>
      </c>
      <c r="B14630" t="s">
        <v>159</v>
      </c>
      <c r="C14630">
        <v>3503</v>
      </c>
      <c r="D14630">
        <v>55718.8</v>
      </c>
      <c r="E14630">
        <v>1590602.3408506995</v>
      </c>
      <c r="F14630">
        <f>IFERROR(NEFT_LAKH_MILLION[[#This Row],[OUTWARD TRANSACTION VALUE]],0)</f>
        <v>1590602.3408506995</v>
      </c>
      <c r="G14630">
        <v>447</v>
      </c>
      <c r="H14630">
        <v>30675.1</v>
      </c>
      <c r="I14630">
        <v>6862438.4787472039</v>
      </c>
    </row>
    <row r="14631" spans="1:9" x14ac:dyDescent="0.3">
      <c r="A14631" s="1">
        <v>42583</v>
      </c>
      <c r="B14631" t="s">
        <v>160</v>
      </c>
      <c r="C14631">
        <v>2763</v>
      </c>
      <c r="D14631">
        <v>2266.1000000000004</v>
      </c>
      <c r="E14631">
        <v>82015.924719507791</v>
      </c>
      <c r="F14631">
        <f>IFERROR(NEFT_LAKH_MILLION[[#This Row],[OUTWARD TRANSACTION VALUE]],0)</f>
        <v>82015.924719507791</v>
      </c>
      <c r="G14631">
        <v>7728</v>
      </c>
      <c r="H14631">
        <v>4994.5999999999995</v>
      </c>
      <c r="I14631">
        <v>64629.917184265003</v>
      </c>
    </row>
    <row r="14632" spans="1:9" x14ac:dyDescent="0.3">
      <c r="A14632" s="1">
        <v>42583</v>
      </c>
      <c r="B14632" t="s">
        <v>161</v>
      </c>
      <c r="C14632">
        <v>1310</v>
      </c>
      <c r="D14632">
        <v>1380.5</v>
      </c>
      <c r="E14632">
        <v>105381.67938931298</v>
      </c>
      <c r="F14632">
        <f>IFERROR(NEFT_LAKH_MILLION[[#This Row],[OUTWARD TRANSACTION VALUE]],0)</f>
        <v>105381.67938931298</v>
      </c>
      <c r="G14632">
        <v>1811</v>
      </c>
      <c r="H14632">
        <v>1191.7</v>
      </c>
      <c r="I14632">
        <v>65803.423522915517</v>
      </c>
    </row>
    <row r="14633" spans="1:9" x14ac:dyDescent="0.3">
      <c r="A14633" s="1">
        <v>42583</v>
      </c>
      <c r="B14633" t="s">
        <v>162</v>
      </c>
      <c r="C14633">
        <v>5831</v>
      </c>
      <c r="D14633">
        <v>4046.2</v>
      </c>
      <c r="E14633">
        <v>69391.185045446749</v>
      </c>
      <c r="F14633">
        <f>IFERROR(NEFT_LAKH_MILLION[[#This Row],[OUTWARD TRANSACTION VALUE]],0)</f>
        <v>69391.185045446749</v>
      </c>
      <c r="G14633">
        <v>17402</v>
      </c>
      <c r="H14633">
        <v>10001.5</v>
      </c>
      <c r="I14633">
        <v>57473.278933455927</v>
      </c>
    </row>
    <row r="14634" spans="1:9" x14ac:dyDescent="0.3">
      <c r="A14634" s="1">
        <v>42583</v>
      </c>
      <c r="B14634" t="s">
        <v>164</v>
      </c>
      <c r="C14634">
        <v>2734</v>
      </c>
      <c r="D14634">
        <v>1802.2</v>
      </c>
      <c r="E14634">
        <v>65918.068763716161</v>
      </c>
      <c r="F14634">
        <f>IFERROR(NEFT_LAKH_MILLION[[#This Row],[OUTWARD TRANSACTION VALUE]],0)</f>
        <v>65918.068763716161</v>
      </c>
      <c r="G14634">
        <v>8752</v>
      </c>
      <c r="H14634">
        <v>3580.1</v>
      </c>
      <c r="I14634">
        <v>40906.07861060329</v>
      </c>
    </row>
    <row r="14635" spans="1:9" x14ac:dyDescent="0.3">
      <c r="A14635" s="1">
        <v>42583</v>
      </c>
      <c r="B14635" t="s">
        <v>165</v>
      </c>
      <c r="C14635">
        <v>787581</v>
      </c>
      <c r="D14635">
        <v>879895.7</v>
      </c>
      <c r="E14635">
        <v>111721.29596828771</v>
      </c>
      <c r="F14635">
        <f>IFERROR(NEFT_LAKH_MILLION[[#This Row],[OUTWARD TRANSACTION VALUE]],0)</f>
        <v>111721.29596828771</v>
      </c>
      <c r="G14635">
        <v>1941405</v>
      </c>
      <c r="H14635">
        <v>1098528.5</v>
      </c>
      <c r="I14635">
        <v>56584.20061759396</v>
      </c>
    </row>
    <row r="14636" spans="1:9" x14ac:dyDescent="0.3">
      <c r="A14636" s="1">
        <v>42583</v>
      </c>
      <c r="B14636" t="s">
        <v>167</v>
      </c>
      <c r="C14636">
        <v>29425</v>
      </c>
      <c r="D14636">
        <v>12770.8</v>
      </c>
      <c r="E14636">
        <v>43401.18946474087</v>
      </c>
      <c r="F14636">
        <f>IFERROR(NEFT_LAKH_MILLION[[#This Row],[OUTWARD TRANSACTION VALUE]],0)</f>
        <v>43401.18946474087</v>
      </c>
      <c r="G14636">
        <v>23960</v>
      </c>
      <c r="H14636">
        <v>16047</v>
      </c>
      <c r="I14636">
        <v>66974.123539232052</v>
      </c>
    </row>
    <row r="14637" spans="1:9" x14ac:dyDescent="0.3">
      <c r="A14637" s="1">
        <v>42583</v>
      </c>
      <c r="B14637" t="s">
        <v>168</v>
      </c>
      <c r="C14637">
        <v>237739</v>
      </c>
      <c r="D14637">
        <v>196626.4</v>
      </c>
      <c r="E14637">
        <v>82706.833964978403</v>
      </c>
      <c r="F14637">
        <f>IFERROR(NEFT_LAKH_MILLION[[#This Row],[OUTWARD TRANSACTION VALUE]],0)</f>
        <v>82706.833964978403</v>
      </c>
      <c r="G14637">
        <v>327913</v>
      </c>
      <c r="H14637">
        <v>211503.7</v>
      </c>
      <c r="I14637">
        <v>64499.943582596607</v>
      </c>
    </row>
    <row r="14638" spans="1:9" x14ac:dyDescent="0.3">
      <c r="A14638" s="1">
        <v>42583</v>
      </c>
      <c r="B14638" t="s">
        <v>171</v>
      </c>
      <c r="C14638">
        <v>3044</v>
      </c>
      <c r="D14638">
        <v>6844.9</v>
      </c>
      <c r="E14638">
        <v>224865.30880420501</v>
      </c>
      <c r="F14638">
        <f>IFERROR(NEFT_LAKH_MILLION[[#This Row],[OUTWARD TRANSACTION VALUE]],0)</f>
        <v>224865.30880420501</v>
      </c>
      <c r="G14638">
        <v>9859</v>
      </c>
      <c r="H14638">
        <v>5719.5</v>
      </c>
      <c r="I14638">
        <v>58012.983061162391</v>
      </c>
    </row>
    <row r="14639" spans="1:9" x14ac:dyDescent="0.3">
      <c r="A14639" s="1">
        <v>42583</v>
      </c>
      <c r="B14639" t="s">
        <v>172</v>
      </c>
      <c r="C14639">
        <v>6726</v>
      </c>
      <c r="D14639">
        <v>17625.899999999998</v>
      </c>
      <c r="E14639">
        <v>262056.19982158783</v>
      </c>
      <c r="F14639">
        <f>IFERROR(NEFT_LAKH_MILLION[[#This Row],[OUTWARD TRANSACTION VALUE]],0)</f>
        <v>262056.19982158783</v>
      </c>
      <c r="G14639">
        <v>18533</v>
      </c>
      <c r="H14639">
        <v>9183</v>
      </c>
      <c r="I14639">
        <v>49549.452328279287</v>
      </c>
    </row>
    <row r="14640" spans="1:9" x14ac:dyDescent="0.3">
      <c r="A14640" s="1">
        <v>42583</v>
      </c>
      <c r="B14640" t="s">
        <v>173</v>
      </c>
      <c r="C14640">
        <v>36323</v>
      </c>
      <c r="D14640">
        <v>27885.5</v>
      </c>
      <c r="E14640">
        <v>76770.916499187835</v>
      </c>
      <c r="F14640">
        <f>IFERROR(NEFT_LAKH_MILLION[[#This Row],[OUTWARD TRANSACTION VALUE]],0)</f>
        <v>76770.916499187835</v>
      </c>
      <c r="G14640">
        <v>82097</v>
      </c>
      <c r="H14640">
        <v>53952.2</v>
      </c>
      <c r="I14640">
        <v>65717.626709867589</v>
      </c>
    </row>
    <row r="14641" spans="1:9" x14ac:dyDescent="0.3">
      <c r="A14641" s="1">
        <v>42583</v>
      </c>
      <c r="B14641" t="s">
        <v>174</v>
      </c>
      <c r="C14641">
        <v>6537</v>
      </c>
      <c r="D14641">
        <v>19251.900000000001</v>
      </c>
      <c r="E14641">
        <v>294506.654428637</v>
      </c>
      <c r="F14641">
        <f>IFERROR(NEFT_LAKH_MILLION[[#This Row],[OUTWARD TRANSACTION VALUE]],0)</f>
        <v>294506.654428637</v>
      </c>
      <c r="G14641">
        <v>11461</v>
      </c>
      <c r="H14641">
        <v>7684.5</v>
      </c>
      <c r="I14641">
        <v>67049.123113166395</v>
      </c>
    </row>
    <row r="14642" spans="1:9" x14ac:dyDescent="0.3">
      <c r="A14642" s="1">
        <v>42583</v>
      </c>
      <c r="B14642" t="s">
        <v>175</v>
      </c>
      <c r="C14642">
        <v>19918</v>
      </c>
      <c r="D14642">
        <v>12616.1</v>
      </c>
      <c r="E14642">
        <v>63340.194798674551</v>
      </c>
      <c r="F14642">
        <f>IFERROR(NEFT_LAKH_MILLION[[#This Row],[OUTWARD TRANSACTION VALUE]],0)</f>
        <v>63340.194798674551</v>
      </c>
      <c r="G14642">
        <v>26025</v>
      </c>
      <c r="H14642">
        <v>25561.300000000003</v>
      </c>
      <c r="I14642">
        <v>98218.251681075912</v>
      </c>
    </row>
    <row r="14643" spans="1:9" x14ac:dyDescent="0.3">
      <c r="A14643" s="1">
        <v>42583</v>
      </c>
      <c r="B14643" t="s">
        <v>177</v>
      </c>
      <c r="C14643">
        <v>17903</v>
      </c>
      <c r="D14643">
        <v>18050.599999999999</v>
      </c>
      <c r="E14643">
        <v>100824.44283081047</v>
      </c>
      <c r="F14643">
        <f>IFERROR(NEFT_LAKH_MILLION[[#This Row],[OUTWARD TRANSACTION VALUE]],0)</f>
        <v>100824.44283081047</v>
      </c>
      <c r="G14643">
        <v>38998</v>
      </c>
      <c r="H14643">
        <v>69698.2</v>
      </c>
      <c r="I14643">
        <v>178722.49858967128</v>
      </c>
    </row>
    <row r="14644" spans="1:9" x14ac:dyDescent="0.3">
      <c r="A14644" s="1">
        <v>42583</v>
      </c>
      <c r="B14644" t="s">
        <v>179</v>
      </c>
      <c r="C14644">
        <v>1735</v>
      </c>
      <c r="D14644">
        <v>1090.4000000000001</v>
      </c>
      <c r="E14644">
        <v>62847.262247838626</v>
      </c>
      <c r="F14644">
        <f>IFERROR(NEFT_LAKH_MILLION[[#This Row],[OUTWARD TRANSACTION VALUE]],0)</f>
        <v>62847.262247838626</v>
      </c>
      <c r="G14644">
        <v>508</v>
      </c>
      <c r="H14644">
        <v>344.09999999999997</v>
      </c>
      <c r="I14644">
        <v>67736.220472440938</v>
      </c>
    </row>
    <row r="14645" spans="1:9" x14ac:dyDescent="0.3">
      <c r="A14645" s="1">
        <v>42583</v>
      </c>
      <c r="B14645" t="s">
        <v>180</v>
      </c>
      <c r="C14645">
        <v>18070</v>
      </c>
      <c r="D14645">
        <v>5567.3</v>
      </c>
      <c r="E14645">
        <v>30809.629219701161</v>
      </c>
      <c r="F14645">
        <f>IFERROR(NEFT_LAKH_MILLION[[#This Row],[OUTWARD TRANSACTION VALUE]],0)</f>
        <v>30809.629219701161</v>
      </c>
      <c r="G14645">
        <v>31963</v>
      </c>
      <c r="H14645">
        <v>17860.5</v>
      </c>
      <c r="I14645">
        <v>55878.672214748301</v>
      </c>
    </row>
    <row r="14646" spans="1:9" x14ac:dyDescent="0.3">
      <c r="A14646" s="1">
        <v>42583</v>
      </c>
      <c r="B14646" t="s">
        <v>181</v>
      </c>
      <c r="C14646">
        <v>1723</v>
      </c>
      <c r="D14646">
        <v>3259.2000000000003</v>
      </c>
      <c r="E14646">
        <v>189158.44457341847</v>
      </c>
      <c r="F14646">
        <f>IFERROR(NEFT_LAKH_MILLION[[#This Row],[OUTWARD TRANSACTION VALUE]],0)</f>
        <v>189158.44457341847</v>
      </c>
      <c r="G14646">
        <v>5981</v>
      </c>
      <c r="H14646">
        <v>1717</v>
      </c>
      <c r="I14646">
        <v>28707.573984283565</v>
      </c>
    </row>
    <row r="14647" spans="1:9" x14ac:dyDescent="0.3">
      <c r="A14647" s="1">
        <v>42583</v>
      </c>
      <c r="B14647" t="s">
        <v>183</v>
      </c>
      <c r="C14647">
        <v>8534</v>
      </c>
      <c r="D14647">
        <v>5735.2</v>
      </c>
      <c r="E14647">
        <v>67204.124677759552</v>
      </c>
      <c r="F14647">
        <f>IFERROR(NEFT_LAKH_MILLION[[#This Row],[OUTWARD TRANSACTION VALUE]],0)</f>
        <v>67204.124677759552</v>
      </c>
      <c r="G14647">
        <v>9209</v>
      </c>
      <c r="H14647">
        <v>5715.7000000000007</v>
      </c>
      <c r="I14647">
        <v>62066.45672711479</v>
      </c>
    </row>
    <row r="14648" spans="1:9" x14ac:dyDescent="0.3">
      <c r="A14648" s="1">
        <v>42583</v>
      </c>
      <c r="B14648" t="s">
        <v>185</v>
      </c>
      <c r="C14648">
        <v>914</v>
      </c>
      <c r="D14648">
        <v>569.5</v>
      </c>
      <c r="E14648">
        <v>62308.533916849017</v>
      </c>
      <c r="F14648">
        <f>IFERROR(NEFT_LAKH_MILLION[[#This Row],[OUTWARD TRANSACTION VALUE]],0)</f>
        <v>62308.533916849017</v>
      </c>
      <c r="G14648">
        <v>303</v>
      </c>
      <c r="H14648">
        <v>488.6</v>
      </c>
      <c r="I14648">
        <v>161254.12541254127</v>
      </c>
    </row>
    <row r="14649" spans="1:9" x14ac:dyDescent="0.3">
      <c r="A14649" s="1">
        <v>42583</v>
      </c>
      <c r="B14649" t="s">
        <v>186</v>
      </c>
      <c r="C14649">
        <v>14602</v>
      </c>
      <c r="D14649">
        <v>13522.2</v>
      </c>
      <c r="E14649">
        <v>92605.122585947131</v>
      </c>
      <c r="F14649">
        <f>IFERROR(NEFT_LAKH_MILLION[[#This Row],[OUTWARD TRANSACTION VALUE]],0)</f>
        <v>92605.122585947131</v>
      </c>
      <c r="G14649">
        <v>205779</v>
      </c>
      <c r="H14649">
        <v>8798</v>
      </c>
      <c r="I14649">
        <v>4275.4605669188786</v>
      </c>
    </row>
    <row r="14650" spans="1:9" x14ac:dyDescent="0.3">
      <c r="A14650" s="1">
        <v>42583</v>
      </c>
      <c r="B14650" t="s">
        <v>286</v>
      </c>
      <c r="C14650">
        <v>64460</v>
      </c>
      <c r="D14650">
        <v>84256.5</v>
      </c>
      <c r="E14650">
        <v>130711.29382562829</v>
      </c>
      <c r="F14650">
        <f>IFERROR(NEFT_LAKH_MILLION[[#This Row],[OUTWARD TRANSACTION VALUE]],0)</f>
        <v>130711.29382562829</v>
      </c>
      <c r="G14650">
        <v>25643</v>
      </c>
      <c r="H14650">
        <v>41358.300000000003</v>
      </c>
      <c r="I14650">
        <v>161284.95105876849</v>
      </c>
    </row>
    <row r="14651" spans="1:9" x14ac:dyDescent="0.3">
      <c r="A14651" s="1">
        <v>42583</v>
      </c>
      <c r="B14651" t="s">
        <v>187</v>
      </c>
      <c r="C14651">
        <v>2080</v>
      </c>
      <c r="D14651">
        <v>1914.3</v>
      </c>
      <c r="E14651">
        <v>92033.653846153858</v>
      </c>
      <c r="F14651">
        <f>IFERROR(NEFT_LAKH_MILLION[[#This Row],[OUTWARD TRANSACTION VALUE]],0)</f>
        <v>92033.653846153858</v>
      </c>
      <c r="G14651">
        <v>4991</v>
      </c>
      <c r="H14651">
        <v>2415.1</v>
      </c>
      <c r="I14651">
        <v>48389.100380685231</v>
      </c>
    </row>
    <row r="14652" spans="1:9" x14ac:dyDescent="0.3">
      <c r="A14652" s="1">
        <v>42583</v>
      </c>
      <c r="B14652" t="s">
        <v>189</v>
      </c>
      <c r="C14652">
        <v>3728</v>
      </c>
      <c r="D14652">
        <v>8068.6</v>
      </c>
      <c r="E14652">
        <v>216432.4034334764</v>
      </c>
      <c r="F14652">
        <f>IFERROR(NEFT_LAKH_MILLION[[#This Row],[OUTWARD TRANSACTION VALUE]],0)</f>
        <v>216432.4034334764</v>
      </c>
      <c r="G14652">
        <v>25002</v>
      </c>
      <c r="H14652">
        <v>4772.9000000000005</v>
      </c>
      <c r="I14652">
        <v>19090.072794176467</v>
      </c>
    </row>
    <row r="14653" spans="1:9" x14ac:dyDescent="0.3">
      <c r="A14653" s="1">
        <v>42583</v>
      </c>
      <c r="B14653" t="s">
        <v>191</v>
      </c>
      <c r="C14653">
        <v>5201</v>
      </c>
      <c r="D14653">
        <v>5730</v>
      </c>
      <c r="E14653">
        <v>110171.12093828111</v>
      </c>
      <c r="F14653">
        <f>IFERROR(NEFT_LAKH_MILLION[[#This Row],[OUTWARD TRANSACTION VALUE]],0)</f>
        <v>110171.12093828111</v>
      </c>
      <c r="G14653">
        <v>9210</v>
      </c>
      <c r="H14653">
        <v>6765.2999999999993</v>
      </c>
      <c r="I14653">
        <v>73456.026058631905</v>
      </c>
    </row>
    <row r="14654" spans="1:9" x14ac:dyDescent="0.3">
      <c r="A14654" s="1">
        <v>42583</v>
      </c>
      <c r="B14654" t="s">
        <v>192</v>
      </c>
      <c r="C14654">
        <v>1795</v>
      </c>
      <c r="D14654">
        <v>1266</v>
      </c>
      <c r="E14654">
        <v>70529.247910863516</v>
      </c>
      <c r="F14654">
        <f>IFERROR(NEFT_LAKH_MILLION[[#This Row],[OUTWARD TRANSACTION VALUE]],0)</f>
        <v>70529.247910863516</v>
      </c>
      <c r="G14654">
        <v>2838</v>
      </c>
      <c r="H14654">
        <v>2119.3000000000002</v>
      </c>
      <c r="I14654">
        <v>74675.828047921081</v>
      </c>
    </row>
    <row r="14655" spans="1:9" x14ac:dyDescent="0.3">
      <c r="A14655" s="1">
        <v>42583</v>
      </c>
      <c r="B14655" t="s">
        <v>193</v>
      </c>
      <c r="C14655">
        <v>3002</v>
      </c>
      <c r="D14655">
        <v>1896.7</v>
      </c>
      <c r="E14655">
        <v>63181.212524983333</v>
      </c>
      <c r="F14655">
        <f>IFERROR(NEFT_LAKH_MILLION[[#This Row],[OUTWARD TRANSACTION VALUE]],0)</f>
        <v>63181.212524983333</v>
      </c>
      <c r="G14655">
        <v>2280</v>
      </c>
      <c r="H14655">
        <v>1884.4</v>
      </c>
      <c r="I14655">
        <v>82649.122807017542</v>
      </c>
    </row>
    <row r="14656" spans="1:9" x14ac:dyDescent="0.3">
      <c r="A14656" s="1">
        <v>42583</v>
      </c>
      <c r="B14656" t="s">
        <v>194</v>
      </c>
      <c r="C14656">
        <v>3030</v>
      </c>
      <c r="D14656">
        <v>671.59999999999991</v>
      </c>
      <c r="E14656">
        <v>22165.01650165016</v>
      </c>
      <c r="F14656">
        <f>IFERROR(NEFT_LAKH_MILLION[[#This Row],[OUTWARD TRANSACTION VALUE]],0)</f>
        <v>22165.01650165016</v>
      </c>
      <c r="G14656">
        <v>7006</v>
      </c>
      <c r="H14656">
        <v>894.4</v>
      </c>
      <c r="I14656">
        <v>12766.200399657437</v>
      </c>
    </row>
    <row r="14657" spans="1:9" x14ac:dyDescent="0.3">
      <c r="A14657" s="1">
        <v>42583</v>
      </c>
      <c r="B14657" t="s">
        <v>196</v>
      </c>
      <c r="C14657">
        <v>513280</v>
      </c>
      <c r="D14657">
        <v>508260.1</v>
      </c>
      <c r="E14657">
        <v>99021.995791770576</v>
      </c>
      <c r="F14657">
        <f>IFERROR(NEFT_LAKH_MILLION[[#This Row],[OUTWARD TRANSACTION VALUE]],0)</f>
        <v>99021.995791770576</v>
      </c>
      <c r="G14657">
        <v>1709421</v>
      </c>
      <c r="H14657">
        <v>749359.9</v>
      </c>
      <c r="I14657">
        <v>43837.059448784123</v>
      </c>
    </row>
    <row r="14658" spans="1:9" x14ac:dyDescent="0.3">
      <c r="A14658" s="1">
        <v>42583</v>
      </c>
      <c r="B14658" t="s">
        <v>198</v>
      </c>
      <c r="C14658">
        <v>1582086</v>
      </c>
      <c r="D14658">
        <v>1461387.6</v>
      </c>
      <c r="E14658">
        <v>92370.933059264789</v>
      </c>
      <c r="F14658">
        <f>IFERROR(NEFT_LAKH_MILLION[[#This Row],[OUTWARD TRANSACTION VALUE]],0)</f>
        <v>92370.933059264789</v>
      </c>
      <c r="G14658">
        <v>3381758</v>
      </c>
      <c r="H14658">
        <v>2633533.1</v>
      </c>
      <c r="I14658">
        <v>77874.676425693382</v>
      </c>
    </row>
    <row r="14659" spans="1:9" x14ac:dyDescent="0.3">
      <c r="A14659" s="1">
        <v>42583</v>
      </c>
      <c r="B14659" t="s">
        <v>199</v>
      </c>
      <c r="C14659">
        <v>1014242</v>
      </c>
      <c r="D14659">
        <v>369884.7</v>
      </c>
      <c r="E14659">
        <v>36469.077399673843</v>
      </c>
      <c r="F14659">
        <f>IFERROR(NEFT_LAKH_MILLION[[#This Row],[OUTWARD TRANSACTION VALUE]],0)</f>
        <v>36469.077399673843</v>
      </c>
      <c r="G14659">
        <v>1898639</v>
      </c>
      <c r="H14659">
        <v>602764.5</v>
      </c>
      <c r="I14659">
        <v>31747.188380729564</v>
      </c>
    </row>
    <row r="14660" spans="1:9" x14ac:dyDescent="0.3">
      <c r="A14660" s="1">
        <v>42583</v>
      </c>
      <c r="B14660" t="s">
        <v>200</v>
      </c>
      <c r="C14660">
        <v>135</v>
      </c>
      <c r="D14660">
        <v>11675</v>
      </c>
      <c r="E14660">
        <v>8648148.1481481474</v>
      </c>
      <c r="F14660">
        <f>IFERROR(NEFT_LAKH_MILLION[[#This Row],[OUTWARD TRANSACTION VALUE]],0)</f>
        <v>8648148.1481481474</v>
      </c>
      <c r="G14660">
        <v>106</v>
      </c>
      <c r="H14660">
        <v>338.2</v>
      </c>
      <c r="I14660">
        <v>319056.60377358488</v>
      </c>
    </row>
    <row r="14661" spans="1:9" x14ac:dyDescent="0.3">
      <c r="A14661" s="1">
        <v>42583</v>
      </c>
      <c r="B14661" t="s">
        <v>202</v>
      </c>
      <c r="C14661">
        <v>2159</v>
      </c>
      <c r="D14661">
        <v>1525.5</v>
      </c>
      <c r="E14661">
        <v>70657.711903659103</v>
      </c>
      <c r="F14661">
        <f>IFERROR(NEFT_LAKH_MILLION[[#This Row],[OUTWARD TRANSACTION VALUE]],0)</f>
        <v>70657.711903659103</v>
      </c>
      <c r="G14661">
        <v>6556</v>
      </c>
      <c r="H14661">
        <v>3400.2999999999997</v>
      </c>
      <c r="I14661">
        <v>51865.466748017083</v>
      </c>
    </row>
    <row r="14662" spans="1:9" x14ac:dyDescent="0.3">
      <c r="A14662" s="1">
        <v>42583</v>
      </c>
      <c r="B14662" t="s">
        <v>203</v>
      </c>
      <c r="C14662">
        <v>337264</v>
      </c>
      <c r="D14662">
        <v>338472.2</v>
      </c>
      <c r="E14662">
        <v>100358.23568480478</v>
      </c>
      <c r="F14662">
        <f>IFERROR(NEFT_LAKH_MILLION[[#This Row],[OUTWARD TRANSACTION VALUE]],0)</f>
        <v>100358.23568480478</v>
      </c>
      <c r="G14662">
        <v>935618</v>
      </c>
      <c r="H14662">
        <v>525623.5</v>
      </c>
      <c r="I14662">
        <v>56179.284708075305</v>
      </c>
    </row>
    <row r="14663" spans="1:9" x14ac:dyDescent="0.3">
      <c r="A14663" s="1">
        <v>42583</v>
      </c>
      <c r="B14663" t="s">
        <v>205</v>
      </c>
      <c r="C14663">
        <v>18904</v>
      </c>
      <c r="D14663">
        <v>5417.9</v>
      </c>
      <c r="E14663">
        <v>28660.071942446044</v>
      </c>
      <c r="F14663">
        <f>IFERROR(NEFT_LAKH_MILLION[[#This Row],[OUTWARD TRANSACTION VALUE]],0)</f>
        <v>28660.071942446044</v>
      </c>
      <c r="G14663">
        <v>108144</v>
      </c>
      <c r="H14663">
        <v>31253.3</v>
      </c>
      <c r="I14663">
        <v>28899.707797011393</v>
      </c>
    </row>
    <row r="14664" spans="1:9" x14ac:dyDescent="0.3">
      <c r="A14664" s="1">
        <v>42583</v>
      </c>
      <c r="B14664" t="s">
        <v>206</v>
      </c>
      <c r="C14664">
        <v>306</v>
      </c>
      <c r="D14664">
        <v>454.7999999999999</v>
      </c>
      <c r="E14664">
        <v>148627.45098039214</v>
      </c>
      <c r="F14664">
        <f>IFERROR(NEFT_LAKH_MILLION[[#This Row],[OUTWARD TRANSACTION VALUE]],0)</f>
        <v>148627.45098039214</v>
      </c>
      <c r="G14664">
        <v>24</v>
      </c>
      <c r="H14664">
        <v>256.70000000000005</v>
      </c>
      <c r="I14664">
        <v>1069583.3333333335</v>
      </c>
    </row>
    <row r="14665" spans="1:9" x14ac:dyDescent="0.3">
      <c r="A14665" s="1">
        <v>42583</v>
      </c>
      <c r="B14665" t="s">
        <v>207</v>
      </c>
      <c r="C14665">
        <v>950</v>
      </c>
      <c r="D14665">
        <v>2249.1</v>
      </c>
      <c r="E14665">
        <v>236747.36842105264</v>
      </c>
      <c r="F14665">
        <f>IFERROR(NEFT_LAKH_MILLION[[#This Row],[OUTWARD TRANSACTION VALUE]],0)</f>
        <v>236747.36842105264</v>
      </c>
      <c r="G14665">
        <v>276</v>
      </c>
      <c r="H14665">
        <v>4892.0999999999995</v>
      </c>
      <c r="I14665">
        <v>1772499.9999999998</v>
      </c>
    </row>
    <row r="14666" spans="1:9" x14ac:dyDescent="0.3">
      <c r="A14666" s="1">
        <v>42583</v>
      </c>
      <c r="B14666" t="s">
        <v>208</v>
      </c>
      <c r="C14666">
        <v>4568720</v>
      </c>
      <c r="D14666">
        <v>1767344.4</v>
      </c>
      <c r="E14666">
        <v>38683.578770421474</v>
      </c>
      <c r="F14666">
        <f>IFERROR(NEFT_LAKH_MILLION[[#This Row],[OUTWARD TRANSACTION VALUE]],0)</f>
        <v>38683.578770421474</v>
      </c>
      <c r="G14666">
        <v>955673</v>
      </c>
      <c r="H14666">
        <v>1635073.6</v>
      </c>
      <c r="I14666">
        <v>171091.3251708482</v>
      </c>
    </row>
    <row r="14667" spans="1:9" x14ac:dyDescent="0.3">
      <c r="A14667" s="1">
        <v>42583</v>
      </c>
      <c r="B14667" t="s">
        <v>209</v>
      </c>
      <c r="C14667">
        <v>978</v>
      </c>
      <c r="D14667">
        <v>1043.7</v>
      </c>
      <c r="E14667">
        <v>106717.79141104294</v>
      </c>
      <c r="F14667">
        <f>IFERROR(NEFT_LAKH_MILLION[[#This Row],[OUTWARD TRANSACTION VALUE]],0)</f>
        <v>106717.79141104294</v>
      </c>
      <c r="G14667">
        <v>5382</v>
      </c>
      <c r="H14667">
        <v>1103.8</v>
      </c>
      <c r="I14667">
        <v>20509.104422147899</v>
      </c>
    </row>
    <row r="14668" spans="1:9" x14ac:dyDescent="0.3">
      <c r="A14668" s="1">
        <v>42552</v>
      </c>
      <c r="B14668" t="s">
        <v>6</v>
      </c>
      <c r="C14668">
        <v>38030</v>
      </c>
      <c r="D14668">
        <v>23093.599999999999</v>
      </c>
      <c r="E14668">
        <v>60724.691033394687</v>
      </c>
      <c r="F14668">
        <f>IFERROR(NEFT_LAKH_MILLION[[#This Row],[OUTWARD TRANSACTION VALUE]],0)</f>
        <v>60724.691033394687</v>
      </c>
      <c r="G14668">
        <v>104050</v>
      </c>
      <c r="H14668">
        <v>36181.300000000003</v>
      </c>
      <c r="I14668">
        <v>34772.993753003371</v>
      </c>
    </row>
    <row r="14669" spans="1:9" x14ac:dyDescent="0.3">
      <c r="A14669" s="1">
        <v>42552</v>
      </c>
      <c r="B14669" t="s">
        <v>7</v>
      </c>
      <c r="C14669">
        <v>2011</v>
      </c>
      <c r="D14669">
        <v>9015.2999999999993</v>
      </c>
      <c r="E14669">
        <v>448299.35355544498</v>
      </c>
      <c r="F14669">
        <f>IFERROR(NEFT_LAKH_MILLION[[#This Row],[OUTWARD TRANSACTION VALUE]],0)</f>
        <v>448299.35355544498</v>
      </c>
      <c r="G14669">
        <v>541</v>
      </c>
      <c r="H14669">
        <v>1721.6</v>
      </c>
      <c r="I14669">
        <v>318225.50831792975</v>
      </c>
    </row>
    <row r="14670" spans="1:9" x14ac:dyDescent="0.3">
      <c r="A14670" s="1">
        <v>42552</v>
      </c>
      <c r="B14670" t="s">
        <v>8</v>
      </c>
      <c r="C14670">
        <v>5594</v>
      </c>
      <c r="D14670">
        <v>4876.8999999999996</v>
      </c>
      <c r="E14670">
        <v>87180.908115838392</v>
      </c>
      <c r="F14670">
        <f>IFERROR(NEFT_LAKH_MILLION[[#This Row],[OUTWARD TRANSACTION VALUE]],0)</f>
        <v>87180.908115838392</v>
      </c>
      <c r="G14670">
        <v>14776</v>
      </c>
      <c r="H14670">
        <v>9723.3000000000011</v>
      </c>
      <c r="I14670">
        <v>65804.68327016785</v>
      </c>
    </row>
    <row r="14671" spans="1:9" x14ac:dyDescent="0.3">
      <c r="A14671" s="1">
        <v>42552</v>
      </c>
      <c r="B14671" t="s">
        <v>11</v>
      </c>
      <c r="C14671">
        <v>6120</v>
      </c>
      <c r="D14671">
        <v>2992.1</v>
      </c>
      <c r="E14671">
        <v>48890.522875816991</v>
      </c>
      <c r="F14671">
        <f>IFERROR(NEFT_LAKH_MILLION[[#This Row],[OUTWARD TRANSACTION VALUE]],0)</f>
        <v>48890.522875816991</v>
      </c>
      <c r="G14671">
        <v>8656</v>
      </c>
      <c r="H14671">
        <v>1181.8000000000002</v>
      </c>
      <c r="I14671">
        <v>13652.957486136786</v>
      </c>
    </row>
    <row r="14672" spans="1:9" x14ac:dyDescent="0.3">
      <c r="A14672" s="1">
        <v>42552</v>
      </c>
      <c r="B14672" t="s">
        <v>12</v>
      </c>
      <c r="C14672">
        <v>1184182</v>
      </c>
      <c r="D14672">
        <v>615739.4</v>
      </c>
      <c r="E14672">
        <v>51997.024106091798</v>
      </c>
      <c r="F14672">
        <f>IFERROR(NEFT_LAKH_MILLION[[#This Row],[OUTWARD TRANSACTION VALUE]],0)</f>
        <v>51997.024106091798</v>
      </c>
      <c r="G14672">
        <v>2027154</v>
      </c>
      <c r="H14672">
        <v>944850.7</v>
      </c>
      <c r="I14672">
        <v>46609.714900791951</v>
      </c>
    </row>
    <row r="14673" spans="1:9" x14ac:dyDescent="0.3">
      <c r="A14673" s="1">
        <v>42552</v>
      </c>
      <c r="B14673" t="s">
        <v>13</v>
      </c>
      <c r="C14673">
        <v>8303</v>
      </c>
      <c r="D14673">
        <v>3510.7</v>
      </c>
      <c r="E14673">
        <v>42282.307599662774</v>
      </c>
      <c r="F14673">
        <f>IFERROR(NEFT_LAKH_MILLION[[#This Row],[OUTWARD TRANSACTION VALUE]],0)</f>
        <v>42282.307599662774</v>
      </c>
      <c r="G14673">
        <v>11888</v>
      </c>
      <c r="H14673">
        <v>7860.7</v>
      </c>
      <c r="I14673">
        <v>66122.981157469723</v>
      </c>
    </row>
    <row r="14674" spans="1:9" x14ac:dyDescent="0.3">
      <c r="A14674" s="1">
        <v>42552</v>
      </c>
      <c r="B14674" t="s">
        <v>15</v>
      </c>
      <c r="C14674">
        <v>589266</v>
      </c>
      <c r="D14674">
        <v>827162.7</v>
      </c>
      <c r="E14674">
        <v>140371.69970777203</v>
      </c>
      <c r="F14674">
        <f>IFERROR(NEFT_LAKH_MILLION[[#This Row],[OUTWARD TRANSACTION VALUE]],0)</f>
        <v>140371.69970777203</v>
      </c>
      <c r="G14674">
        <v>1878076</v>
      </c>
      <c r="H14674">
        <v>1011546.7</v>
      </c>
      <c r="I14674">
        <v>53860.796900657908</v>
      </c>
    </row>
    <row r="14675" spans="1:9" x14ac:dyDescent="0.3">
      <c r="A14675" s="1">
        <v>42552</v>
      </c>
      <c r="B14675" t="s">
        <v>16</v>
      </c>
      <c r="C14675">
        <v>19672</v>
      </c>
      <c r="D14675">
        <v>40523.599999999999</v>
      </c>
      <c r="E14675">
        <v>205996.33997559984</v>
      </c>
      <c r="F14675">
        <f>IFERROR(NEFT_LAKH_MILLION[[#This Row],[OUTWARD TRANSACTION VALUE]],0)</f>
        <v>205996.33997559984</v>
      </c>
      <c r="G14675">
        <v>51983</v>
      </c>
      <c r="H14675">
        <v>42830.400000000001</v>
      </c>
      <c r="I14675">
        <v>82393.090048669765</v>
      </c>
    </row>
    <row r="14676" spans="1:9" x14ac:dyDescent="0.3">
      <c r="A14676" s="1">
        <v>42552</v>
      </c>
      <c r="B14676" t="s">
        <v>17</v>
      </c>
      <c r="C14676">
        <v>24370</v>
      </c>
      <c r="D14676">
        <v>74415.5</v>
      </c>
      <c r="E14676">
        <v>305356.99630693474</v>
      </c>
      <c r="F14676">
        <f>IFERROR(NEFT_LAKH_MILLION[[#This Row],[OUTWARD TRANSACTION VALUE]],0)</f>
        <v>305356.99630693474</v>
      </c>
      <c r="G14676">
        <v>2506</v>
      </c>
      <c r="H14676">
        <v>45229.3</v>
      </c>
      <c r="I14676">
        <v>1804840.3830806066</v>
      </c>
    </row>
    <row r="14677" spans="1:9" x14ac:dyDescent="0.3">
      <c r="A14677" s="1">
        <v>42552</v>
      </c>
      <c r="B14677" t="s">
        <v>18</v>
      </c>
      <c r="C14677">
        <v>7138</v>
      </c>
      <c r="D14677">
        <v>4720.1000000000004</v>
      </c>
      <c r="E14677">
        <v>66126.365928831612</v>
      </c>
      <c r="F14677">
        <f>IFERROR(NEFT_LAKH_MILLION[[#This Row],[OUTWARD TRANSACTION VALUE]],0)</f>
        <v>66126.365928831612</v>
      </c>
      <c r="G14677">
        <v>19178</v>
      </c>
      <c r="H14677">
        <v>9173.7000000000007</v>
      </c>
      <c r="I14677">
        <v>47834.4978621337</v>
      </c>
    </row>
    <row r="14678" spans="1:9" x14ac:dyDescent="0.3">
      <c r="A14678" s="1">
        <v>42552</v>
      </c>
      <c r="B14678" t="s">
        <v>20</v>
      </c>
      <c r="C14678">
        <v>9330629</v>
      </c>
      <c r="D14678">
        <v>5733155.8999999994</v>
      </c>
      <c r="E14678">
        <v>61444.473893453483</v>
      </c>
      <c r="F14678">
        <f>IFERROR(NEFT_LAKH_MILLION[[#This Row],[OUTWARD TRANSACTION VALUE]],0)</f>
        <v>61444.473893453483</v>
      </c>
      <c r="G14678">
        <v>5040659</v>
      </c>
      <c r="H14678">
        <v>4755107.8999999994</v>
      </c>
      <c r="I14678">
        <v>94335.04428686804</v>
      </c>
    </row>
    <row r="14679" spans="1:9" x14ac:dyDescent="0.3">
      <c r="A14679" s="1">
        <v>42552</v>
      </c>
      <c r="B14679" t="s">
        <v>22</v>
      </c>
      <c r="C14679">
        <v>4192</v>
      </c>
      <c r="D14679">
        <v>5423.7</v>
      </c>
      <c r="E14679">
        <v>129382.15648854962</v>
      </c>
      <c r="F14679">
        <f>IFERROR(NEFT_LAKH_MILLION[[#This Row],[OUTWARD TRANSACTION VALUE]],0)</f>
        <v>129382.15648854962</v>
      </c>
      <c r="G14679">
        <v>3830</v>
      </c>
      <c r="H14679">
        <v>3397.6</v>
      </c>
      <c r="I14679">
        <v>88710.182767624021</v>
      </c>
    </row>
    <row r="14680" spans="1:9" x14ac:dyDescent="0.3">
      <c r="A14680" s="1">
        <v>42552</v>
      </c>
      <c r="B14680" t="s">
        <v>24</v>
      </c>
      <c r="C14680">
        <v>41317</v>
      </c>
      <c r="D14680">
        <v>23740.300000000003</v>
      </c>
      <c r="E14680">
        <v>57458.915216496855</v>
      </c>
      <c r="F14680">
        <f>IFERROR(NEFT_LAKH_MILLION[[#This Row],[OUTWARD TRANSACTION VALUE]],0)</f>
        <v>57458.915216496855</v>
      </c>
      <c r="G14680">
        <v>32984</v>
      </c>
      <c r="H14680">
        <v>22441.5</v>
      </c>
      <c r="I14680">
        <v>68037.533349502788</v>
      </c>
    </row>
    <row r="14681" spans="1:9" x14ac:dyDescent="0.3">
      <c r="A14681" s="1">
        <v>42552</v>
      </c>
      <c r="B14681" t="s">
        <v>25</v>
      </c>
      <c r="C14681">
        <v>1459</v>
      </c>
      <c r="D14681">
        <v>4696.2</v>
      </c>
      <c r="E14681">
        <v>321877.99862919806</v>
      </c>
      <c r="F14681">
        <f>IFERROR(NEFT_LAKH_MILLION[[#This Row],[OUTWARD TRANSACTION VALUE]],0)</f>
        <v>321877.99862919806</v>
      </c>
      <c r="G14681">
        <v>42</v>
      </c>
      <c r="H14681">
        <v>1180.5</v>
      </c>
      <c r="I14681">
        <v>2810714.2857142859</v>
      </c>
    </row>
    <row r="14682" spans="1:9" x14ac:dyDescent="0.3">
      <c r="A14682" s="1">
        <v>42552</v>
      </c>
      <c r="B14682" t="s">
        <v>26</v>
      </c>
      <c r="C14682">
        <v>694659</v>
      </c>
      <c r="D14682">
        <v>710033</v>
      </c>
      <c r="E14682">
        <v>102213.17221831143</v>
      </c>
      <c r="F14682">
        <f>IFERROR(NEFT_LAKH_MILLION[[#This Row],[OUTWARD TRANSACTION VALUE]],0)</f>
        <v>102213.17221831143</v>
      </c>
      <c r="G14682">
        <v>73889</v>
      </c>
      <c r="H14682">
        <v>393311.3</v>
      </c>
      <c r="I14682">
        <v>532300.20706735784</v>
      </c>
    </row>
    <row r="14683" spans="1:9" x14ac:dyDescent="0.3">
      <c r="A14683" s="1">
        <v>42552</v>
      </c>
      <c r="B14683" t="s">
        <v>27</v>
      </c>
      <c r="C14683">
        <v>28962</v>
      </c>
      <c r="D14683">
        <v>19742.599999999999</v>
      </c>
      <c r="E14683">
        <v>68167.253642704221</v>
      </c>
      <c r="F14683">
        <f>IFERROR(NEFT_LAKH_MILLION[[#This Row],[OUTWARD TRANSACTION VALUE]],0)</f>
        <v>68167.253642704221</v>
      </c>
      <c r="G14683">
        <v>1445</v>
      </c>
      <c r="H14683">
        <v>10017.799999999999</v>
      </c>
      <c r="I14683">
        <v>693273.35640138399</v>
      </c>
    </row>
    <row r="14684" spans="1:9" x14ac:dyDescent="0.3">
      <c r="A14684" s="1">
        <v>42552</v>
      </c>
      <c r="B14684" t="s">
        <v>28</v>
      </c>
      <c r="C14684">
        <v>1772524</v>
      </c>
      <c r="D14684">
        <v>1591383.1</v>
      </c>
      <c r="E14684">
        <v>89780.62356278392</v>
      </c>
      <c r="F14684">
        <f>IFERROR(NEFT_LAKH_MILLION[[#This Row],[OUTWARD TRANSACTION VALUE]],0)</f>
        <v>89780.62356278392</v>
      </c>
      <c r="G14684">
        <v>5729575</v>
      </c>
      <c r="H14684">
        <v>2122128.7000000002</v>
      </c>
      <c r="I14684">
        <v>37038.152044436109</v>
      </c>
    </row>
    <row r="14685" spans="1:9" x14ac:dyDescent="0.3">
      <c r="A14685" s="1">
        <v>42552</v>
      </c>
      <c r="B14685" t="s">
        <v>29</v>
      </c>
      <c r="C14685">
        <v>980</v>
      </c>
      <c r="D14685">
        <v>867.9000000000002</v>
      </c>
      <c r="E14685">
        <v>88561.224489795932</v>
      </c>
      <c r="F14685">
        <f>IFERROR(NEFT_LAKH_MILLION[[#This Row],[OUTWARD TRANSACTION VALUE]],0)</f>
        <v>88561.224489795932</v>
      </c>
      <c r="G14685">
        <v>377</v>
      </c>
      <c r="H14685">
        <v>1090.5</v>
      </c>
      <c r="I14685">
        <v>289257.29442970821</v>
      </c>
    </row>
    <row r="14686" spans="1:9" x14ac:dyDescent="0.3">
      <c r="A14686" s="1">
        <v>42552</v>
      </c>
      <c r="B14686" t="s">
        <v>30</v>
      </c>
      <c r="C14686">
        <v>1241889</v>
      </c>
      <c r="D14686">
        <v>717594.79999999993</v>
      </c>
      <c r="E14686">
        <v>57782.523236778812</v>
      </c>
      <c r="F14686">
        <f>IFERROR(NEFT_LAKH_MILLION[[#This Row],[OUTWARD TRANSACTION VALUE]],0)</f>
        <v>57782.523236778812</v>
      </c>
      <c r="G14686">
        <v>5031372</v>
      </c>
      <c r="H14686">
        <v>2055928.3</v>
      </c>
      <c r="I14686">
        <v>40862.180335701669</v>
      </c>
    </row>
    <row r="14687" spans="1:9" x14ac:dyDescent="0.3">
      <c r="A14687" s="1">
        <v>42552</v>
      </c>
      <c r="B14687" t="s">
        <v>31</v>
      </c>
      <c r="C14687">
        <v>633681</v>
      </c>
      <c r="D14687">
        <v>515508.5</v>
      </c>
      <c r="E14687">
        <v>81351.421298729168</v>
      </c>
      <c r="F14687">
        <f>IFERROR(NEFT_LAKH_MILLION[[#This Row],[OUTWARD TRANSACTION VALUE]],0)</f>
        <v>81351.421298729168</v>
      </c>
      <c r="G14687">
        <v>1740374</v>
      </c>
      <c r="H14687">
        <v>701281.5</v>
      </c>
      <c r="I14687">
        <v>40294.873400774777</v>
      </c>
    </row>
    <row r="14688" spans="1:9" x14ac:dyDescent="0.3">
      <c r="A14688" s="1">
        <v>42552</v>
      </c>
      <c r="B14688" t="s">
        <v>32</v>
      </c>
      <c r="C14688">
        <v>2693</v>
      </c>
      <c r="D14688">
        <v>15270.1</v>
      </c>
      <c r="E14688">
        <v>567029.33531377651</v>
      </c>
      <c r="F14688">
        <f>IFERROR(NEFT_LAKH_MILLION[[#This Row],[OUTWARD TRANSACTION VALUE]],0)</f>
        <v>567029.33531377651</v>
      </c>
      <c r="G14688">
        <v>992</v>
      </c>
      <c r="H14688">
        <v>35904.400000000001</v>
      </c>
      <c r="I14688">
        <v>3619395.1612903224</v>
      </c>
    </row>
    <row r="14689" spans="1:9" x14ac:dyDescent="0.3">
      <c r="A14689" s="1">
        <v>42552</v>
      </c>
      <c r="B14689" t="s">
        <v>33</v>
      </c>
      <c r="C14689">
        <v>36513</v>
      </c>
      <c r="D14689">
        <v>84530.9</v>
      </c>
      <c r="E14689">
        <v>231509.05157067344</v>
      </c>
      <c r="F14689">
        <f>IFERROR(NEFT_LAKH_MILLION[[#This Row],[OUTWARD TRANSACTION VALUE]],0)</f>
        <v>231509.05157067344</v>
      </c>
      <c r="G14689">
        <v>5190</v>
      </c>
      <c r="H14689">
        <v>90323.099999999991</v>
      </c>
      <c r="I14689">
        <v>1740329.4797687861</v>
      </c>
    </row>
    <row r="14690" spans="1:9" x14ac:dyDescent="0.3">
      <c r="A14690" s="1">
        <v>42552</v>
      </c>
      <c r="B14690" t="s">
        <v>34</v>
      </c>
      <c r="C14690">
        <v>31083</v>
      </c>
      <c r="D14690">
        <v>57422.7</v>
      </c>
      <c r="E14690">
        <v>184739.88997201042</v>
      </c>
      <c r="F14690">
        <f>IFERROR(NEFT_LAKH_MILLION[[#This Row],[OUTWARD TRANSACTION VALUE]],0)</f>
        <v>184739.88997201042</v>
      </c>
      <c r="G14690">
        <v>1689</v>
      </c>
      <c r="H14690">
        <v>32948.699999999997</v>
      </c>
      <c r="I14690">
        <v>1950781.5275310832</v>
      </c>
    </row>
    <row r="14691" spans="1:9" x14ac:dyDescent="0.3">
      <c r="A14691" s="1">
        <v>42552</v>
      </c>
      <c r="B14691" t="s">
        <v>35</v>
      </c>
      <c r="C14691">
        <v>8758</v>
      </c>
      <c r="D14691">
        <v>7017.1</v>
      </c>
      <c r="E14691">
        <v>80122.174012331583</v>
      </c>
      <c r="F14691">
        <f>IFERROR(NEFT_LAKH_MILLION[[#This Row],[OUTWARD TRANSACTION VALUE]],0)</f>
        <v>80122.174012331583</v>
      </c>
      <c r="G14691">
        <v>23615</v>
      </c>
      <c r="H14691">
        <v>12424.6</v>
      </c>
      <c r="I14691">
        <v>52613.169595596017</v>
      </c>
    </row>
    <row r="14692" spans="1:9" x14ac:dyDescent="0.3">
      <c r="A14692" s="1">
        <v>42552</v>
      </c>
      <c r="B14692" t="s">
        <v>37</v>
      </c>
      <c r="C14692">
        <v>36898</v>
      </c>
      <c r="D14692">
        <v>32637.5</v>
      </c>
      <c r="E14692">
        <v>88453.303702097677</v>
      </c>
      <c r="F14692">
        <f>IFERROR(NEFT_LAKH_MILLION[[#This Row],[OUTWARD TRANSACTION VALUE]],0)</f>
        <v>88453.303702097677</v>
      </c>
      <c r="G14692">
        <v>65247</v>
      </c>
      <c r="H14692">
        <v>39442.800000000003</v>
      </c>
      <c r="I14692">
        <v>60451.515012184478</v>
      </c>
    </row>
    <row r="14693" spans="1:9" x14ac:dyDescent="0.3">
      <c r="A14693" s="1">
        <v>42552</v>
      </c>
      <c r="B14693" t="s">
        <v>278</v>
      </c>
      <c r="C14693">
        <v>5206</v>
      </c>
      <c r="D14693">
        <v>1908.5</v>
      </c>
      <c r="E14693">
        <v>36659.623511333077</v>
      </c>
      <c r="F14693">
        <f>IFERROR(NEFT_LAKH_MILLION[[#This Row],[OUTWARD TRANSACTION VALUE]],0)</f>
        <v>36659.623511333077</v>
      </c>
      <c r="G14693">
        <v>14416</v>
      </c>
      <c r="H14693">
        <v>2462.8000000000002</v>
      </c>
      <c r="I14693">
        <v>17083.795782463931</v>
      </c>
    </row>
    <row r="14694" spans="1:9" x14ac:dyDescent="0.3">
      <c r="A14694" s="1">
        <v>42552</v>
      </c>
      <c r="B14694" t="s">
        <v>38</v>
      </c>
      <c r="C14694">
        <v>1498314</v>
      </c>
      <c r="D14694">
        <v>1497174.4</v>
      </c>
      <c r="E14694">
        <v>99923.94117654911</v>
      </c>
      <c r="F14694">
        <f>IFERROR(NEFT_LAKH_MILLION[[#This Row],[OUTWARD TRANSACTION VALUE]],0)</f>
        <v>99923.94117654911</v>
      </c>
      <c r="G14694">
        <v>3254007</v>
      </c>
      <c r="H14694">
        <v>2061449.9</v>
      </c>
      <c r="I14694">
        <v>63351.120633729428</v>
      </c>
    </row>
    <row r="14695" spans="1:9" x14ac:dyDescent="0.3">
      <c r="A14695" s="1">
        <v>42552</v>
      </c>
      <c r="B14695" t="s">
        <v>39</v>
      </c>
      <c r="C14695">
        <v>7567</v>
      </c>
      <c r="D14695">
        <v>6372.3</v>
      </c>
      <c r="E14695">
        <v>84211.708735298002</v>
      </c>
      <c r="F14695">
        <f>IFERROR(NEFT_LAKH_MILLION[[#This Row],[OUTWARD TRANSACTION VALUE]],0)</f>
        <v>84211.708735298002</v>
      </c>
      <c r="G14695">
        <v>9786</v>
      </c>
      <c r="H14695">
        <v>8905.5999999999985</v>
      </c>
      <c r="I14695">
        <v>91003.474351113822</v>
      </c>
    </row>
    <row r="14696" spans="1:9" x14ac:dyDescent="0.3">
      <c r="A14696" s="1">
        <v>42552</v>
      </c>
      <c r="B14696" t="s">
        <v>40</v>
      </c>
      <c r="C14696">
        <v>67026</v>
      </c>
      <c r="D14696">
        <v>56133.5</v>
      </c>
      <c r="E14696">
        <v>83748.843732283</v>
      </c>
      <c r="F14696">
        <f>IFERROR(NEFT_LAKH_MILLION[[#This Row],[OUTWARD TRANSACTION VALUE]],0)</f>
        <v>83748.843732283</v>
      </c>
      <c r="G14696">
        <v>86926</v>
      </c>
      <c r="H14696">
        <v>57732.5</v>
      </c>
      <c r="I14696">
        <v>66415.686906104049</v>
      </c>
    </row>
    <row r="14697" spans="1:9" x14ac:dyDescent="0.3">
      <c r="A14697" s="1">
        <v>42552</v>
      </c>
      <c r="B14697" t="s">
        <v>41</v>
      </c>
      <c r="C14697">
        <v>2538706</v>
      </c>
      <c r="D14697">
        <v>818312.6</v>
      </c>
      <c r="E14697">
        <v>32233.452790516112</v>
      </c>
      <c r="F14697">
        <f>IFERROR(NEFT_LAKH_MILLION[[#This Row],[OUTWARD TRANSACTION VALUE]],0)</f>
        <v>32233.452790516112</v>
      </c>
      <c r="G14697">
        <v>3859010</v>
      </c>
      <c r="H14697">
        <v>1237566.5</v>
      </c>
      <c r="I14697">
        <v>32069.533377731594</v>
      </c>
    </row>
    <row r="14698" spans="1:9" x14ac:dyDescent="0.3">
      <c r="A14698" s="1">
        <v>42552</v>
      </c>
      <c r="B14698" t="s">
        <v>42</v>
      </c>
      <c r="C14698">
        <v>4156564</v>
      </c>
      <c r="D14698">
        <v>6437144.6999999993</v>
      </c>
      <c r="E14698">
        <v>154866.96944880433</v>
      </c>
      <c r="F14698">
        <f>IFERROR(NEFT_LAKH_MILLION[[#This Row],[OUTWARD TRANSACTION VALUE]],0)</f>
        <v>154866.96944880433</v>
      </c>
      <c r="G14698">
        <v>1721316</v>
      </c>
      <c r="H14698">
        <v>3786914.5</v>
      </c>
      <c r="I14698">
        <v>220001.12123514799</v>
      </c>
    </row>
    <row r="14699" spans="1:9" x14ac:dyDescent="0.3">
      <c r="A14699" s="1">
        <v>42552</v>
      </c>
      <c r="B14699" t="s">
        <v>43</v>
      </c>
      <c r="C14699">
        <v>5368</v>
      </c>
      <c r="D14699">
        <v>3695.2</v>
      </c>
      <c r="E14699">
        <v>68837.555886736212</v>
      </c>
      <c r="F14699">
        <f>IFERROR(NEFT_LAKH_MILLION[[#This Row],[OUTWARD TRANSACTION VALUE]],0)</f>
        <v>68837.555886736212</v>
      </c>
      <c r="G14699">
        <v>13919</v>
      </c>
      <c r="H14699">
        <v>7882.8</v>
      </c>
      <c r="I14699">
        <v>56633.378834686395</v>
      </c>
    </row>
    <row r="14700" spans="1:9" x14ac:dyDescent="0.3">
      <c r="A14700" s="1">
        <v>42552</v>
      </c>
      <c r="B14700" t="s">
        <v>44</v>
      </c>
      <c r="C14700">
        <v>447113</v>
      </c>
      <c r="D14700">
        <v>231700.1</v>
      </c>
      <c r="E14700">
        <v>51821.374015070011</v>
      </c>
      <c r="F14700">
        <f>IFERROR(NEFT_LAKH_MILLION[[#This Row],[OUTWARD TRANSACTION VALUE]],0)</f>
        <v>51821.374015070011</v>
      </c>
      <c r="G14700">
        <v>339605</v>
      </c>
      <c r="H14700">
        <v>227970.1</v>
      </c>
      <c r="I14700">
        <v>67128.016371961538</v>
      </c>
    </row>
    <row r="14701" spans="1:9" x14ac:dyDescent="0.3">
      <c r="A14701" s="1">
        <v>42552</v>
      </c>
      <c r="B14701" t="s">
        <v>284</v>
      </c>
      <c r="C14701">
        <v>355</v>
      </c>
      <c r="D14701">
        <v>510.3</v>
      </c>
      <c r="E14701">
        <v>143746.47887323942</v>
      </c>
      <c r="F14701">
        <f>IFERROR(NEFT_LAKH_MILLION[[#This Row],[OUTWARD TRANSACTION VALUE]],0)</f>
        <v>143746.47887323942</v>
      </c>
      <c r="G14701">
        <v>109</v>
      </c>
      <c r="H14701">
        <v>705.90000000000009</v>
      </c>
      <c r="I14701">
        <v>647614.6788990827</v>
      </c>
    </row>
    <row r="14702" spans="1:9" x14ac:dyDescent="0.3">
      <c r="A14702" s="1">
        <v>42552</v>
      </c>
      <c r="B14702" t="s">
        <v>45</v>
      </c>
      <c r="C14702">
        <v>1187973</v>
      </c>
      <c r="D14702">
        <v>784126.9</v>
      </c>
      <c r="E14702">
        <v>66005.447935264528</v>
      </c>
      <c r="F14702">
        <f>IFERROR(NEFT_LAKH_MILLION[[#This Row],[OUTWARD TRANSACTION VALUE]],0)</f>
        <v>66005.447935264528</v>
      </c>
      <c r="G14702">
        <v>1805100</v>
      </c>
      <c r="H14702">
        <v>1137683.8</v>
      </c>
      <c r="I14702">
        <v>63026.081657525901</v>
      </c>
    </row>
    <row r="14703" spans="1:9" x14ac:dyDescent="0.3">
      <c r="A14703" s="1">
        <v>42552</v>
      </c>
      <c r="B14703" t="s">
        <v>46</v>
      </c>
      <c r="C14703">
        <v>56888</v>
      </c>
      <c r="D14703">
        <v>67309.899999999994</v>
      </c>
      <c r="E14703">
        <v>118320.03234425536</v>
      </c>
      <c r="F14703">
        <f>IFERROR(NEFT_LAKH_MILLION[[#This Row],[OUTWARD TRANSACTION VALUE]],0)</f>
        <v>118320.03234425536</v>
      </c>
      <c r="G14703">
        <v>114923</v>
      </c>
      <c r="H14703">
        <v>80538.7</v>
      </c>
      <c r="I14703">
        <v>70080.575689809702</v>
      </c>
    </row>
    <row r="14704" spans="1:9" x14ac:dyDescent="0.3">
      <c r="A14704" s="1">
        <v>42552</v>
      </c>
      <c r="B14704" t="s">
        <v>47</v>
      </c>
      <c r="C14704">
        <v>1208</v>
      </c>
      <c r="D14704">
        <v>9495.7000000000007</v>
      </c>
      <c r="E14704">
        <v>786067.8807947021</v>
      </c>
      <c r="F14704">
        <f>IFERROR(NEFT_LAKH_MILLION[[#This Row],[OUTWARD TRANSACTION VALUE]],0)</f>
        <v>786067.8807947021</v>
      </c>
      <c r="G14704">
        <v>185</v>
      </c>
      <c r="H14704">
        <v>45294.7</v>
      </c>
      <c r="I14704">
        <v>24483621.62162162</v>
      </c>
    </row>
    <row r="14705" spans="1:9" x14ac:dyDescent="0.3">
      <c r="A14705" s="1">
        <v>42552</v>
      </c>
      <c r="B14705" t="s">
        <v>48</v>
      </c>
      <c r="C14705">
        <v>541</v>
      </c>
      <c r="D14705">
        <v>1327.7</v>
      </c>
      <c r="E14705">
        <v>245415.89648798521</v>
      </c>
      <c r="F14705">
        <f>IFERROR(NEFT_LAKH_MILLION[[#This Row],[OUTWARD TRANSACTION VALUE]],0)</f>
        <v>245415.89648798521</v>
      </c>
      <c r="G14705">
        <v>190</v>
      </c>
      <c r="H14705">
        <v>5920.7000000000007</v>
      </c>
      <c r="I14705">
        <v>3116157.8947368427</v>
      </c>
    </row>
    <row r="14706" spans="1:9" x14ac:dyDescent="0.3">
      <c r="A14706" s="1">
        <v>42552</v>
      </c>
      <c r="B14706" t="s">
        <v>49</v>
      </c>
      <c r="C14706">
        <v>132022</v>
      </c>
      <c r="D14706">
        <v>79181.600000000006</v>
      </c>
      <c r="E14706">
        <v>59976.064595294731</v>
      </c>
      <c r="F14706">
        <f>IFERROR(NEFT_LAKH_MILLION[[#This Row],[OUTWARD TRANSACTION VALUE]],0)</f>
        <v>59976.064595294731</v>
      </c>
      <c r="G14706">
        <v>98573</v>
      </c>
      <c r="H14706">
        <v>135444.20000000001</v>
      </c>
      <c r="I14706">
        <v>137404.96890629281</v>
      </c>
    </row>
    <row r="14707" spans="1:9" x14ac:dyDescent="0.3">
      <c r="A14707" s="1">
        <v>42552</v>
      </c>
      <c r="B14707" t="s">
        <v>50</v>
      </c>
      <c r="C14707">
        <v>1314</v>
      </c>
      <c r="D14707">
        <v>638.40000000000009</v>
      </c>
      <c r="E14707">
        <v>48584.474885844756</v>
      </c>
      <c r="F14707">
        <f>IFERROR(NEFT_LAKH_MILLION[[#This Row],[OUTWARD TRANSACTION VALUE]],0)</f>
        <v>48584.474885844756</v>
      </c>
      <c r="G14707">
        <v>3154</v>
      </c>
      <c r="H14707">
        <v>953.4000000000002</v>
      </c>
      <c r="I14707">
        <v>30228.281547241604</v>
      </c>
    </row>
    <row r="14708" spans="1:9" x14ac:dyDescent="0.3">
      <c r="A14708" s="1">
        <v>42552</v>
      </c>
      <c r="B14708" t="s">
        <v>51</v>
      </c>
      <c r="C14708">
        <v>269037</v>
      </c>
      <c r="D14708">
        <v>235636.8</v>
      </c>
      <c r="E14708">
        <v>87585.276374625057</v>
      </c>
      <c r="F14708">
        <f>IFERROR(NEFT_LAKH_MILLION[[#This Row],[OUTWARD TRANSACTION VALUE]],0)</f>
        <v>87585.276374625057</v>
      </c>
      <c r="G14708">
        <v>845063</v>
      </c>
      <c r="H14708">
        <v>386616.5</v>
      </c>
      <c r="I14708">
        <v>45750.021004351154</v>
      </c>
    </row>
    <row r="14709" spans="1:9" x14ac:dyDescent="0.3">
      <c r="A14709" s="1">
        <v>42552</v>
      </c>
      <c r="B14709" t="s">
        <v>53</v>
      </c>
      <c r="C14709">
        <v>2115493</v>
      </c>
      <c r="D14709">
        <v>2143897.5</v>
      </c>
      <c r="E14709">
        <v>101342.68938729649</v>
      </c>
      <c r="F14709">
        <f>IFERROR(NEFT_LAKH_MILLION[[#This Row],[OUTWARD TRANSACTION VALUE]],0)</f>
        <v>101342.68938729649</v>
      </c>
      <c r="G14709">
        <v>556899</v>
      </c>
      <c r="H14709">
        <v>1736429.5</v>
      </c>
      <c r="I14709">
        <v>311803.30724242638</v>
      </c>
    </row>
    <row r="14710" spans="1:9" x14ac:dyDescent="0.3">
      <c r="A14710" s="1">
        <v>42552</v>
      </c>
      <c r="B14710" t="s">
        <v>54</v>
      </c>
      <c r="C14710">
        <v>276732</v>
      </c>
      <c r="D14710">
        <v>684430.89999999991</v>
      </c>
      <c r="E14710">
        <v>247326.25789572581</v>
      </c>
      <c r="F14710">
        <f>IFERROR(NEFT_LAKH_MILLION[[#This Row],[OUTWARD TRANSACTION VALUE]],0)</f>
        <v>247326.25789572581</v>
      </c>
      <c r="G14710">
        <v>25615</v>
      </c>
      <c r="H14710">
        <v>160700.79999999999</v>
      </c>
      <c r="I14710">
        <v>627369.9004489556</v>
      </c>
    </row>
    <row r="14711" spans="1:9" x14ac:dyDescent="0.3">
      <c r="A14711" s="1">
        <v>42552</v>
      </c>
      <c r="B14711" t="s">
        <v>55</v>
      </c>
      <c r="C14711">
        <v>122540</v>
      </c>
      <c r="D14711">
        <v>53348.3</v>
      </c>
      <c r="E14711">
        <v>43535.417006691692</v>
      </c>
      <c r="F14711">
        <f>IFERROR(NEFT_LAKH_MILLION[[#This Row],[OUTWARD TRANSACTION VALUE]],0)</f>
        <v>43535.417006691692</v>
      </c>
      <c r="G14711">
        <v>109918</v>
      </c>
      <c r="H14711">
        <v>76301.099999999991</v>
      </c>
      <c r="I14711">
        <v>69416.383121963634</v>
      </c>
    </row>
    <row r="14712" spans="1:9" x14ac:dyDescent="0.3">
      <c r="A14712" s="1">
        <v>42552</v>
      </c>
      <c r="B14712" t="s">
        <v>57</v>
      </c>
      <c r="C14712">
        <v>18009</v>
      </c>
      <c r="D14712">
        <v>26941.300000000003</v>
      </c>
      <c r="E14712">
        <v>149599.0893442168</v>
      </c>
      <c r="F14712">
        <f>IFERROR(NEFT_LAKH_MILLION[[#This Row],[OUTWARD TRANSACTION VALUE]],0)</f>
        <v>149599.0893442168</v>
      </c>
      <c r="G14712">
        <v>419</v>
      </c>
      <c r="H14712">
        <v>2763.8</v>
      </c>
      <c r="I14712">
        <v>659618.13842482097</v>
      </c>
    </row>
    <row r="14713" spans="1:9" x14ac:dyDescent="0.3">
      <c r="A14713" s="1">
        <v>42552</v>
      </c>
      <c r="B14713" t="s">
        <v>58</v>
      </c>
      <c r="C14713">
        <v>8202</v>
      </c>
      <c r="D14713">
        <v>9825.5</v>
      </c>
      <c r="E14713">
        <v>119793.95269446477</v>
      </c>
      <c r="F14713">
        <f>IFERROR(NEFT_LAKH_MILLION[[#This Row],[OUTWARD TRANSACTION VALUE]],0)</f>
        <v>119793.95269446477</v>
      </c>
      <c r="G14713">
        <v>23292</v>
      </c>
      <c r="H14713">
        <v>11431.8</v>
      </c>
      <c r="I14713">
        <v>49080.370942812981</v>
      </c>
    </row>
    <row r="14714" spans="1:9" x14ac:dyDescent="0.3">
      <c r="A14714" s="1">
        <v>42552</v>
      </c>
      <c r="B14714" t="s">
        <v>63</v>
      </c>
      <c r="C14714">
        <v>0</v>
      </c>
      <c r="D14714">
        <v>0</v>
      </c>
      <c r="E14714" t="e">
        <v>#NUM!</v>
      </c>
      <c r="F14714">
        <f>IFERROR(NEFT_LAKH_MILLION[[#This Row],[OUTWARD TRANSACTION VALUE]],0)</f>
        <v>0</v>
      </c>
      <c r="G14714">
        <v>240</v>
      </c>
      <c r="H14714">
        <v>9660.5</v>
      </c>
      <c r="I14714">
        <v>4025208.3333333335</v>
      </c>
    </row>
    <row r="14715" spans="1:9" x14ac:dyDescent="0.3">
      <c r="A14715" s="1">
        <v>42552</v>
      </c>
      <c r="B14715" t="s">
        <v>64</v>
      </c>
      <c r="C14715">
        <v>1277551</v>
      </c>
      <c r="D14715">
        <v>711994.2</v>
      </c>
      <c r="E14715">
        <v>55731.176289635405</v>
      </c>
      <c r="F14715">
        <f>IFERROR(NEFT_LAKH_MILLION[[#This Row],[OUTWARD TRANSACTION VALUE]],0)</f>
        <v>55731.176289635405</v>
      </c>
      <c r="G14715">
        <v>732111</v>
      </c>
      <c r="H14715">
        <v>510156.2</v>
      </c>
      <c r="I14715">
        <v>69682.903275596182</v>
      </c>
    </row>
    <row r="14716" spans="1:9" x14ac:dyDescent="0.3">
      <c r="A14716" s="1">
        <v>42552</v>
      </c>
      <c r="B14716" t="s">
        <v>67</v>
      </c>
      <c r="C14716">
        <v>4629</v>
      </c>
      <c r="D14716">
        <v>7005.1</v>
      </c>
      <c r="E14716">
        <v>151330.74098077338</v>
      </c>
      <c r="F14716">
        <f>IFERROR(NEFT_LAKH_MILLION[[#This Row],[OUTWARD TRANSACTION VALUE]],0)</f>
        <v>151330.74098077338</v>
      </c>
      <c r="G14716">
        <v>2272</v>
      </c>
      <c r="H14716">
        <v>2463.6000000000004</v>
      </c>
      <c r="I14716">
        <v>108433.09859154931</v>
      </c>
    </row>
    <row r="14717" spans="1:9" x14ac:dyDescent="0.3">
      <c r="A14717" s="1">
        <v>42552</v>
      </c>
      <c r="B14717" t="s">
        <v>68</v>
      </c>
      <c r="C14717">
        <v>8011</v>
      </c>
      <c r="D14717">
        <v>12428.1</v>
      </c>
      <c r="E14717">
        <v>155137.93533890898</v>
      </c>
      <c r="F14717">
        <f>IFERROR(NEFT_LAKH_MILLION[[#This Row],[OUTWARD TRANSACTION VALUE]],0)</f>
        <v>155137.93533890898</v>
      </c>
      <c r="G14717">
        <v>27314</v>
      </c>
      <c r="H14717">
        <v>13000.8</v>
      </c>
      <c r="I14717">
        <v>47597.569012228159</v>
      </c>
    </row>
    <row r="14718" spans="1:9" x14ac:dyDescent="0.3">
      <c r="A14718" s="1">
        <v>42552</v>
      </c>
      <c r="B14718" t="s">
        <v>69</v>
      </c>
      <c r="C14718">
        <v>6058</v>
      </c>
      <c r="D14718">
        <v>4080.8</v>
      </c>
      <c r="E14718">
        <v>67362.165731264438</v>
      </c>
      <c r="F14718">
        <f>IFERROR(NEFT_LAKH_MILLION[[#This Row],[OUTWARD TRANSACTION VALUE]],0)</f>
        <v>67362.165731264438</v>
      </c>
      <c r="G14718">
        <v>18134</v>
      </c>
      <c r="H14718">
        <v>6668.7</v>
      </c>
      <c r="I14718">
        <v>36774.567111503253</v>
      </c>
    </row>
    <row r="14719" spans="1:9" x14ac:dyDescent="0.3">
      <c r="A14719" s="1">
        <v>42552</v>
      </c>
      <c r="B14719" t="s">
        <v>70</v>
      </c>
      <c r="C14719">
        <v>15186978</v>
      </c>
      <c r="D14719">
        <v>10684231</v>
      </c>
      <c r="E14719">
        <v>70351.264089537755</v>
      </c>
      <c r="F14719">
        <f>IFERROR(NEFT_LAKH_MILLION[[#This Row],[OUTWARD TRANSACTION VALUE]],0)</f>
        <v>70351.264089537755</v>
      </c>
      <c r="G14719">
        <v>9323215</v>
      </c>
      <c r="H14719">
        <v>10188714.9</v>
      </c>
      <c r="I14719">
        <v>109283.27728149571</v>
      </c>
    </row>
    <row r="14720" spans="1:9" x14ac:dyDescent="0.3">
      <c r="A14720" s="1">
        <v>42552</v>
      </c>
      <c r="B14720" t="s">
        <v>71</v>
      </c>
      <c r="C14720">
        <v>1643983</v>
      </c>
      <c r="D14720">
        <v>2245159</v>
      </c>
      <c r="E14720">
        <v>136568.26135063439</v>
      </c>
      <c r="F14720">
        <f>IFERROR(NEFT_LAKH_MILLION[[#This Row],[OUTWARD TRANSACTION VALUE]],0)</f>
        <v>136568.26135063439</v>
      </c>
      <c r="G14720">
        <v>403102</v>
      </c>
      <c r="H14720">
        <v>1432177.1</v>
      </c>
      <c r="I14720">
        <v>355289.00873724266</v>
      </c>
    </row>
    <row r="14721" spans="1:9" x14ac:dyDescent="0.3">
      <c r="A14721" s="1">
        <v>42552</v>
      </c>
      <c r="B14721" t="s">
        <v>72</v>
      </c>
      <c r="C14721">
        <v>9283014</v>
      </c>
      <c r="D14721">
        <v>6183944.7999999998</v>
      </c>
      <c r="E14721">
        <v>66615.700461078697</v>
      </c>
      <c r="F14721">
        <f>IFERROR(NEFT_LAKH_MILLION[[#This Row],[OUTWARD TRANSACTION VALUE]],0)</f>
        <v>66615.700461078697</v>
      </c>
      <c r="G14721">
        <v>7606749</v>
      </c>
      <c r="H14721">
        <v>6424727.9000000004</v>
      </c>
      <c r="I14721">
        <v>84460.889928141449</v>
      </c>
    </row>
    <row r="14722" spans="1:9" x14ac:dyDescent="0.3">
      <c r="A14722" s="1">
        <v>42552</v>
      </c>
      <c r="B14722" t="s">
        <v>73</v>
      </c>
      <c r="C14722">
        <v>3743399</v>
      </c>
      <c r="D14722">
        <v>1768282.6</v>
      </c>
      <c r="E14722">
        <v>47237.353004582197</v>
      </c>
      <c r="F14722">
        <f>IFERROR(NEFT_LAKH_MILLION[[#This Row],[OUTWARD TRANSACTION VALUE]],0)</f>
        <v>47237.353004582197</v>
      </c>
      <c r="G14722">
        <v>2297133</v>
      </c>
      <c r="H14722">
        <v>2542234.5</v>
      </c>
      <c r="I14722">
        <v>110669.88720287419</v>
      </c>
    </row>
    <row r="14723" spans="1:9" x14ac:dyDescent="0.3">
      <c r="A14723" s="1">
        <v>42552</v>
      </c>
      <c r="B14723" t="s">
        <v>74</v>
      </c>
      <c r="C14723">
        <v>24605</v>
      </c>
      <c r="D14723">
        <v>60436.5</v>
      </c>
      <c r="E14723">
        <v>245626.9051005893</v>
      </c>
      <c r="F14723">
        <f>IFERROR(NEFT_LAKH_MILLION[[#This Row],[OUTWARD TRANSACTION VALUE]],0)</f>
        <v>245626.9051005893</v>
      </c>
      <c r="G14723">
        <v>6209</v>
      </c>
      <c r="H14723">
        <v>80486.3</v>
      </c>
      <c r="I14723">
        <v>1296284.4258334676</v>
      </c>
    </row>
    <row r="14724" spans="1:9" x14ac:dyDescent="0.3">
      <c r="A14724" s="1">
        <v>42552</v>
      </c>
      <c r="B14724" t="s">
        <v>77</v>
      </c>
      <c r="C14724">
        <v>732570</v>
      </c>
      <c r="D14724">
        <v>690304.60000000009</v>
      </c>
      <c r="E14724">
        <v>94230.530870770046</v>
      </c>
      <c r="F14724">
        <f>IFERROR(NEFT_LAKH_MILLION[[#This Row],[OUTWARD TRANSACTION VALUE]],0)</f>
        <v>94230.530870770046</v>
      </c>
      <c r="G14724">
        <v>2232194</v>
      </c>
      <c r="H14724">
        <v>1044349.4</v>
      </c>
      <c r="I14724">
        <v>46785.781164181964</v>
      </c>
    </row>
    <row r="14725" spans="1:9" x14ac:dyDescent="0.3">
      <c r="A14725" s="1">
        <v>42552</v>
      </c>
      <c r="B14725" t="s">
        <v>78</v>
      </c>
      <c r="C14725">
        <v>1036320</v>
      </c>
      <c r="D14725">
        <v>865735</v>
      </c>
      <c r="E14725">
        <v>83539.350779681947</v>
      </c>
      <c r="F14725">
        <f>IFERROR(NEFT_LAKH_MILLION[[#This Row],[OUTWARD TRANSACTION VALUE]],0)</f>
        <v>83539.350779681947</v>
      </c>
      <c r="G14725">
        <v>1964179</v>
      </c>
      <c r="H14725">
        <v>1032915.1</v>
      </c>
      <c r="I14725">
        <v>52587.62566955456</v>
      </c>
    </row>
    <row r="14726" spans="1:9" x14ac:dyDescent="0.3">
      <c r="A14726" s="1">
        <v>42552</v>
      </c>
      <c r="B14726" t="s">
        <v>79</v>
      </c>
      <c r="C14726">
        <v>1237749</v>
      </c>
      <c r="D14726">
        <v>991529.4</v>
      </c>
      <c r="E14726">
        <v>80107.469284968116</v>
      </c>
      <c r="F14726">
        <f>IFERROR(NEFT_LAKH_MILLION[[#This Row],[OUTWARD TRANSACTION VALUE]],0)</f>
        <v>80107.469284968116</v>
      </c>
      <c r="G14726">
        <v>537023</v>
      </c>
      <c r="H14726">
        <v>904337</v>
      </c>
      <c r="I14726">
        <v>168398.18778711525</v>
      </c>
    </row>
    <row r="14727" spans="1:9" x14ac:dyDescent="0.3">
      <c r="A14727" s="1">
        <v>42552</v>
      </c>
      <c r="B14727" t="s">
        <v>80</v>
      </c>
      <c r="C14727">
        <v>159</v>
      </c>
      <c r="D14727">
        <v>412.6</v>
      </c>
      <c r="E14727">
        <v>259496.85534591196</v>
      </c>
      <c r="F14727">
        <f>IFERROR(NEFT_LAKH_MILLION[[#This Row],[OUTWARD TRANSACTION VALUE]],0)</f>
        <v>259496.85534591196</v>
      </c>
      <c r="G14727">
        <v>85</v>
      </c>
      <c r="H14727">
        <v>3256.3999999999996</v>
      </c>
      <c r="I14727">
        <v>3831058.8235294111</v>
      </c>
    </row>
    <row r="14728" spans="1:9" x14ac:dyDescent="0.3">
      <c r="A14728" s="1">
        <v>42552</v>
      </c>
      <c r="B14728" t="s">
        <v>81</v>
      </c>
      <c r="C14728">
        <v>195</v>
      </c>
      <c r="D14728">
        <v>141.1</v>
      </c>
      <c r="E14728">
        <v>72358.974358974359</v>
      </c>
      <c r="F14728">
        <f>IFERROR(NEFT_LAKH_MILLION[[#This Row],[OUTWARD TRANSACTION VALUE]],0)</f>
        <v>72358.974358974359</v>
      </c>
      <c r="G14728">
        <v>29</v>
      </c>
      <c r="H14728">
        <v>2503.6999999999998</v>
      </c>
      <c r="I14728">
        <v>8633448.2758620679</v>
      </c>
    </row>
    <row r="14729" spans="1:9" x14ac:dyDescent="0.3">
      <c r="A14729" s="1">
        <v>42552</v>
      </c>
      <c r="B14729" t="s">
        <v>287</v>
      </c>
      <c r="C14729">
        <v>2088</v>
      </c>
      <c r="D14729">
        <v>1517.8</v>
      </c>
      <c r="E14729">
        <v>72691.570881226056</v>
      </c>
      <c r="F14729">
        <f>IFERROR(NEFT_LAKH_MILLION[[#This Row],[OUTWARD TRANSACTION VALUE]],0)</f>
        <v>72691.570881226056</v>
      </c>
      <c r="G14729">
        <v>304886</v>
      </c>
      <c r="H14729">
        <v>289273.10000000003</v>
      </c>
      <c r="I14729">
        <v>94879.102353010647</v>
      </c>
    </row>
    <row r="14730" spans="1:9" x14ac:dyDescent="0.3">
      <c r="A14730" s="1">
        <v>42552</v>
      </c>
      <c r="B14730" t="s">
        <v>83</v>
      </c>
      <c r="C14730">
        <v>5131</v>
      </c>
      <c r="D14730">
        <v>2934</v>
      </c>
      <c r="E14730">
        <v>57181.835899434809</v>
      </c>
      <c r="F14730">
        <f>IFERROR(NEFT_LAKH_MILLION[[#This Row],[OUTWARD TRANSACTION VALUE]],0)</f>
        <v>57181.835899434809</v>
      </c>
      <c r="G14730">
        <v>6420</v>
      </c>
      <c r="H14730">
        <v>3758.5</v>
      </c>
      <c r="I14730">
        <v>58543.61370716511</v>
      </c>
    </row>
    <row r="14731" spans="1:9" x14ac:dyDescent="0.3">
      <c r="A14731" s="1">
        <v>42552</v>
      </c>
      <c r="B14731" t="s">
        <v>84</v>
      </c>
      <c r="C14731">
        <v>4121</v>
      </c>
      <c r="D14731">
        <v>4405.2</v>
      </c>
      <c r="E14731">
        <v>106896.38437272506</v>
      </c>
      <c r="F14731">
        <f>IFERROR(NEFT_LAKH_MILLION[[#This Row],[OUTWARD TRANSACTION VALUE]],0)</f>
        <v>106896.38437272506</v>
      </c>
      <c r="G14731">
        <v>5745</v>
      </c>
      <c r="H14731">
        <v>4775.4000000000005</v>
      </c>
      <c r="I14731">
        <v>83122.715404699746</v>
      </c>
    </row>
    <row r="14732" spans="1:9" x14ac:dyDescent="0.3">
      <c r="A14732" s="1">
        <v>42552</v>
      </c>
      <c r="B14732" t="s">
        <v>85</v>
      </c>
      <c r="C14732">
        <v>113477</v>
      </c>
      <c r="D14732">
        <v>90168.4</v>
      </c>
      <c r="E14732">
        <v>79459.626179754487</v>
      </c>
      <c r="F14732">
        <f>IFERROR(NEFT_LAKH_MILLION[[#This Row],[OUTWARD TRANSACTION VALUE]],0)</f>
        <v>79459.626179754487</v>
      </c>
      <c r="G14732">
        <v>178654</v>
      </c>
      <c r="H14732">
        <v>188380.5</v>
      </c>
      <c r="I14732">
        <v>105444.32254525507</v>
      </c>
    </row>
    <row r="14733" spans="1:9" x14ac:dyDescent="0.3">
      <c r="A14733" s="1">
        <v>42552</v>
      </c>
      <c r="B14733" t="s">
        <v>87</v>
      </c>
      <c r="C14733">
        <v>5818</v>
      </c>
      <c r="D14733">
        <v>4774</v>
      </c>
      <c r="E14733">
        <v>82055.689240288761</v>
      </c>
      <c r="F14733">
        <f>IFERROR(NEFT_LAKH_MILLION[[#This Row],[OUTWARD TRANSACTION VALUE]],0)</f>
        <v>82055.689240288761</v>
      </c>
      <c r="G14733">
        <v>19851</v>
      </c>
      <c r="H14733">
        <v>8803.6</v>
      </c>
      <c r="I14733">
        <v>44348.395546823835</v>
      </c>
    </row>
    <row r="14734" spans="1:9" x14ac:dyDescent="0.3">
      <c r="A14734" s="1">
        <v>42552</v>
      </c>
      <c r="B14734" t="s">
        <v>88</v>
      </c>
      <c r="C14734">
        <v>19386</v>
      </c>
      <c r="D14734">
        <v>18352.7</v>
      </c>
      <c r="E14734">
        <v>94669.864850923346</v>
      </c>
      <c r="F14734">
        <f>IFERROR(NEFT_LAKH_MILLION[[#This Row],[OUTWARD TRANSACTION VALUE]],0)</f>
        <v>94669.864850923346</v>
      </c>
      <c r="G14734">
        <v>37077</v>
      </c>
      <c r="H14734">
        <v>24175.8</v>
      </c>
      <c r="I14734">
        <v>65204.304555384741</v>
      </c>
    </row>
    <row r="14735" spans="1:9" x14ac:dyDescent="0.3">
      <c r="A14735" s="1">
        <v>42552</v>
      </c>
      <c r="B14735" t="s">
        <v>89</v>
      </c>
      <c r="C14735">
        <v>1460</v>
      </c>
      <c r="D14735">
        <v>3971.9</v>
      </c>
      <c r="E14735">
        <v>272047.94520547945</v>
      </c>
      <c r="F14735">
        <f>IFERROR(NEFT_LAKH_MILLION[[#This Row],[OUTWARD TRANSACTION VALUE]],0)</f>
        <v>272047.94520547945</v>
      </c>
      <c r="G14735">
        <v>3338</v>
      </c>
      <c r="H14735">
        <v>2276.5</v>
      </c>
      <c r="I14735">
        <v>68199.520671060513</v>
      </c>
    </row>
    <row r="14736" spans="1:9" x14ac:dyDescent="0.3">
      <c r="A14736" s="1">
        <v>42552</v>
      </c>
      <c r="B14736" t="s">
        <v>90</v>
      </c>
      <c r="C14736">
        <v>4991</v>
      </c>
      <c r="D14736">
        <v>2045.3</v>
      </c>
      <c r="E14736">
        <v>40979.763574433979</v>
      </c>
      <c r="F14736">
        <f>IFERROR(NEFT_LAKH_MILLION[[#This Row],[OUTWARD TRANSACTION VALUE]],0)</f>
        <v>40979.763574433979</v>
      </c>
      <c r="G14736">
        <v>11781</v>
      </c>
      <c r="H14736">
        <v>5172.6000000000004</v>
      </c>
      <c r="I14736">
        <v>43906.289788642738</v>
      </c>
    </row>
    <row r="14737" spans="1:9" x14ac:dyDescent="0.3">
      <c r="A14737" s="1">
        <v>42552</v>
      </c>
      <c r="B14737" t="s">
        <v>91</v>
      </c>
      <c r="C14737">
        <v>298323</v>
      </c>
      <c r="D14737">
        <v>302736.59999999998</v>
      </c>
      <c r="E14737">
        <v>101479.47023863395</v>
      </c>
      <c r="F14737">
        <f>IFERROR(NEFT_LAKH_MILLION[[#This Row],[OUTWARD TRANSACTION VALUE]],0)</f>
        <v>101479.47023863395</v>
      </c>
      <c r="G14737">
        <v>6948</v>
      </c>
      <c r="H14737">
        <v>282587</v>
      </c>
      <c r="I14737">
        <v>4067170.4087507199</v>
      </c>
    </row>
    <row r="14738" spans="1:9" x14ac:dyDescent="0.3">
      <c r="A14738" s="1">
        <v>42552</v>
      </c>
      <c r="B14738" t="s">
        <v>93</v>
      </c>
      <c r="C14738">
        <v>10154</v>
      </c>
      <c r="D14738">
        <v>15367.3</v>
      </c>
      <c r="E14738">
        <v>151342.32814654324</v>
      </c>
      <c r="F14738">
        <f>IFERROR(NEFT_LAKH_MILLION[[#This Row],[OUTWARD TRANSACTION VALUE]],0)</f>
        <v>151342.32814654324</v>
      </c>
      <c r="G14738">
        <v>35497</v>
      </c>
      <c r="H14738">
        <v>22139.4</v>
      </c>
      <c r="I14738">
        <v>62369.777727695298</v>
      </c>
    </row>
    <row r="14739" spans="1:9" x14ac:dyDescent="0.3">
      <c r="A14739" s="1">
        <v>42552</v>
      </c>
      <c r="B14739" t="s">
        <v>94</v>
      </c>
      <c r="C14739">
        <v>5898</v>
      </c>
      <c r="D14739">
        <v>5467.2000000000007</v>
      </c>
      <c r="E14739">
        <v>92695.829094608358</v>
      </c>
      <c r="F14739">
        <f>IFERROR(NEFT_LAKH_MILLION[[#This Row],[OUTWARD TRANSACTION VALUE]],0)</f>
        <v>92695.829094608358</v>
      </c>
      <c r="G14739">
        <v>17195</v>
      </c>
      <c r="H14739">
        <v>6495.1</v>
      </c>
      <c r="I14739">
        <v>37773.189880779297</v>
      </c>
    </row>
    <row r="14740" spans="1:9" x14ac:dyDescent="0.3">
      <c r="A14740" s="1">
        <v>42552</v>
      </c>
      <c r="B14740" t="s">
        <v>285</v>
      </c>
      <c r="C14740">
        <v>1130</v>
      </c>
      <c r="D14740">
        <v>825.6</v>
      </c>
      <c r="E14740">
        <v>73061.946902654861</v>
      </c>
      <c r="F14740">
        <f>IFERROR(NEFT_LAKH_MILLION[[#This Row],[OUTWARD TRANSACTION VALUE]],0)</f>
        <v>73061.946902654861</v>
      </c>
      <c r="G14740">
        <v>4857</v>
      </c>
      <c r="H14740">
        <v>2705.2999999999997</v>
      </c>
      <c r="I14740">
        <v>55698.991146798435</v>
      </c>
    </row>
    <row r="14741" spans="1:9" x14ac:dyDescent="0.3">
      <c r="A14741" s="1">
        <v>42552</v>
      </c>
      <c r="B14741" t="s">
        <v>95</v>
      </c>
      <c r="C14741">
        <v>6633</v>
      </c>
      <c r="D14741">
        <v>5540</v>
      </c>
      <c r="E14741">
        <v>83521.785014322333</v>
      </c>
      <c r="F14741">
        <f>IFERROR(NEFT_LAKH_MILLION[[#This Row],[OUTWARD TRANSACTION VALUE]],0)</f>
        <v>83521.785014322333</v>
      </c>
      <c r="G14741">
        <v>11682</v>
      </c>
      <c r="H14741">
        <v>8229.1999999999989</v>
      </c>
      <c r="I14741">
        <v>70443.417223078228</v>
      </c>
    </row>
    <row r="14742" spans="1:9" x14ac:dyDescent="0.3">
      <c r="A14742" s="1">
        <v>42552</v>
      </c>
      <c r="B14742" t="s">
        <v>96</v>
      </c>
      <c r="C14742">
        <v>256675</v>
      </c>
      <c r="D14742">
        <v>164032.59999999998</v>
      </c>
      <c r="E14742">
        <v>63906.730300964249</v>
      </c>
      <c r="F14742">
        <f>IFERROR(NEFT_LAKH_MILLION[[#This Row],[OUTWARD TRANSACTION VALUE]],0)</f>
        <v>63906.730300964249</v>
      </c>
      <c r="G14742">
        <v>590232</v>
      </c>
      <c r="H14742">
        <v>257247</v>
      </c>
      <c r="I14742">
        <v>43584.04830642866</v>
      </c>
    </row>
    <row r="14743" spans="1:9" x14ac:dyDescent="0.3">
      <c r="A14743" s="1">
        <v>42552</v>
      </c>
      <c r="B14743" t="s">
        <v>97</v>
      </c>
      <c r="C14743">
        <v>10807</v>
      </c>
      <c r="D14743">
        <v>7765.7</v>
      </c>
      <c r="E14743">
        <v>71858.054964374955</v>
      </c>
      <c r="F14743">
        <f>IFERROR(NEFT_LAKH_MILLION[[#This Row],[OUTWARD TRANSACTION VALUE]],0)</f>
        <v>71858.054964374955</v>
      </c>
      <c r="G14743">
        <v>78368</v>
      </c>
      <c r="H14743">
        <v>9514</v>
      </c>
      <c r="I14743">
        <v>12140.159248672928</v>
      </c>
    </row>
    <row r="14744" spans="1:9" x14ac:dyDescent="0.3">
      <c r="A14744" s="1">
        <v>42552</v>
      </c>
      <c r="B14744" t="s">
        <v>98</v>
      </c>
      <c r="C14744">
        <v>56408</v>
      </c>
      <c r="D14744">
        <v>12390.7</v>
      </c>
      <c r="E14744">
        <v>21966.210466600482</v>
      </c>
      <c r="F14744">
        <f>IFERROR(NEFT_LAKH_MILLION[[#This Row],[OUTWARD TRANSACTION VALUE]],0)</f>
        <v>21966.210466600482</v>
      </c>
      <c r="G14744">
        <v>342554</v>
      </c>
      <c r="H14744">
        <v>28283.599999999999</v>
      </c>
      <c r="I14744">
        <v>8256.6836177653749</v>
      </c>
    </row>
    <row r="14745" spans="1:9" x14ac:dyDescent="0.3">
      <c r="A14745" s="1">
        <v>42552</v>
      </c>
      <c r="B14745" t="s">
        <v>99</v>
      </c>
      <c r="C14745">
        <v>526279</v>
      </c>
      <c r="D14745">
        <v>322620.80000000005</v>
      </c>
      <c r="E14745">
        <v>61302.237026368151</v>
      </c>
      <c r="F14745">
        <f>IFERROR(NEFT_LAKH_MILLION[[#This Row],[OUTWARD TRANSACTION VALUE]],0)</f>
        <v>61302.237026368151</v>
      </c>
      <c r="G14745">
        <v>694306</v>
      </c>
      <c r="H14745">
        <v>473643.9</v>
      </c>
      <c r="I14745">
        <v>68218.321604595098</v>
      </c>
    </row>
    <row r="14746" spans="1:9" x14ac:dyDescent="0.3">
      <c r="A14746" s="1">
        <v>42552</v>
      </c>
      <c r="B14746" t="s">
        <v>101</v>
      </c>
      <c r="C14746">
        <v>91</v>
      </c>
      <c r="D14746">
        <v>851.9</v>
      </c>
      <c r="E14746">
        <v>936153.84615384613</v>
      </c>
      <c r="F14746">
        <f>IFERROR(NEFT_LAKH_MILLION[[#This Row],[OUTWARD TRANSACTION VALUE]],0)</f>
        <v>936153.84615384613</v>
      </c>
      <c r="G14746">
        <v>191</v>
      </c>
      <c r="H14746">
        <v>663.8</v>
      </c>
      <c r="I14746">
        <v>347539.26701570675</v>
      </c>
    </row>
    <row r="14747" spans="1:9" x14ac:dyDescent="0.3">
      <c r="A14747" s="1">
        <v>42552</v>
      </c>
      <c r="B14747" t="s">
        <v>102</v>
      </c>
      <c r="C14747">
        <v>3101151</v>
      </c>
      <c r="D14747">
        <v>2325972.6</v>
      </c>
      <c r="E14747">
        <v>75003.526110144259</v>
      </c>
      <c r="F14747">
        <f>IFERROR(NEFT_LAKH_MILLION[[#This Row],[OUTWARD TRANSACTION VALUE]],0)</f>
        <v>75003.526110144259</v>
      </c>
      <c r="G14747">
        <v>1485500</v>
      </c>
      <c r="H14747">
        <v>2081040.6</v>
      </c>
      <c r="I14747">
        <v>140090.24570851566</v>
      </c>
    </row>
    <row r="14748" spans="1:9" x14ac:dyDescent="0.3">
      <c r="A14748" s="1">
        <v>42552</v>
      </c>
      <c r="B14748" t="s">
        <v>103</v>
      </c>
      <c r="C14748">
        <v>5489</v>
      </c>
      <c r="D14748">
        <v>4506.7</v>
      </c>
      <c r="E14748">
        <v>82104.208416833673</v>
      </c>
      <c r="F14748">
        <f>IFERROR(NEFT_LAKH_MILLION[[#This Row],[OUTWARD TRANSACTION VALUE]],0)</f>
        <v>82104.208416833673</v>
      </c>
      <c r="G14748">
        <v>4848</v>
      </c>
      <c r="H14748">
        <v>4322.2000000000007</v>
      </c>
      <c r="I14748">
        <v>89154.290429042914</v>
      </c>
    </row>
    <row r="14749" spans="1:9" x14ac:dyDescent="0.3">
      <c r="A14749" s="1">
        <v>42552</v>
      </c>
      <c r="B14749" t="s">
        <v>104</v>
      </c>
      <c r="C14749">
        <v>36747</v>
      </c>
      <c r="D14749">
        <v>89663.6</v>
      </c>
      <c r="E14749">
        <v>244002.50360573654</v>
      </c>
      <c r="F14749">
        <f>IFERROR(NEFT_LAKH_MILLION[[#This Row],[OUTWARD TRANSACTION VALUE]],0)</f>
        <v>244002.50360573654</v>
      </c>
      <c r="G14749">
        <v>123149</v>
      </c>
      <c r="H14749">
        <v>23160.6</v>
      </c>
      <c r="I14749">
        <v>18806.973666046822</v>
      </c>
    </row>
    <row r="14750" spans="1:9" x14ac:dyDescent="0.3">
      <c r="A14750" s="1">
        <v>42552</v>
      </c>
      <c r="B14750" t="s">
        <v>107</v>
      </c>
      <c r="C14750">
        <v>159357</v>
      </c>
      <c r="D14750">
        <v>98023.700000000012</v>
      </c>
      <c r="E14750">
        <v>61512.013905884283</v>
      </c>
      <c r="F14750">
        <f>IFERROR(NEFT_LAKH_MILLION[[#This Row],[OUTWARD TRANSACTION VALUE]],0)</f>
        <v>61512.013905884283</v>
      </c>
      <c r="G14750">
        <v>176781</v>
      </c>
      <c r="H14750">
        <v>139625.40000000002</v>
      </c>
      <c r="I14750">
        <v>78982.130432569116</v>
      </c>
    </row>
    <row r="14751" spans="1:9" x14ac:dyDescent="0.3">
      <c r="A14751" s="1">
        <v>42552</v>
      </c>
      <c r="B14751" t="s">
        <v>108</v>
      </c>
      <c r="C14751">
        <v>6516</v>
      </c>
      <c r="D14751">
        <v>6208</v>
      </c>
      <c r="E14751">
        <v>95273.173726212393</v>
      </c>
      <c r="F14751">
        <f>IFERROR(NEFT_LAKH_MILLION[[#This Row],[OUTWARD TRANSACTION VALUE]],0)</f>
        <v>95273.173726212393</v>
      </c>
      <c r="G14751">
        <v>18372</v>
      </c>
      <c r="H14751">
        <v>9406.4</v>
      </c>
      <c r="I14751">
        <v>51199.651643805788</v>
      </c>
    </row>
    <row r="14752" spans="1:9" x14ac:dyDescent="0.3">
      <c r="A14752" s="1">
        <v>42552</v>
      </c>
      <c r="B14752" t="s">
        <v>110</v>
      </c>
      <c r="C14752">
        <v>3940</v>
      </c>
      <c r="D14752">
        <v>1102.7</v>
      </c>
      <c r="E14752">
        <v>27987.309644670051</v>
      </c>
      <c r="F14752">
        <f>IFERROR(NEFT_LAKH_MILLION[[#This Row],[OUTWARD TRANSACTION VALUE]],0)</f>
        <v>27987.309644670051</v>
      </c>
      <c r="G14752">
        <v>5856</v>
      </c>
      <c r="H14752">
        <v>23511</v>
      </c>
      <c r="I14752">
        <v>401485.65573770495</v>
      </c>
    </row>
    <row r="14753" spans="1:9" x14ac:dyDescent="0.3">
      <c r="A14753" s="1">
        <v>42552</v>
      </c>
      <c r="B14753" t="s">
        <v>112</v>
      </c>
      <c r="C14753">
        <v>363</v>
      </c>
      <c r="D14753">
        <v>1959.6</v>
      </c>
      <c r="E14753">
        <v>539834.71074380167</v>
      </c>
      <c r="F14753">
        <f>IFERROR(NEFT_LAKH_MILLION[[#This Row],[OUTWARD TRANSACTION VALUE]],0)</f>
        <v>539834.71074380167</v>
      </c>
      <c r="G14753">
        <v>36</v>
      </c>
      <c r="H14753">
        <v>35.799999999999997</v>
      </c>
      <c r="I14753">
        <v>99444.444444444438</v>
      </c>
    </row>
    <row r="14754" spans="1:9" x14ac:dyDescent="0.3">
      <c r="A14754" s="1">
        <v>42552</v>
      </c>
      <c r="B14754" t="s">
        <v>113</v>
      </c>
      <c r="C14754">
        <v>14283</v>
      </c>
      <c r="D14754">
        <v>19767</v>
      </c>
      <c r="E14754">
        <v>138395.29510607015</v>
      </c>
      <c r="F14754">
        <f>IFERROR(NEFT_LAKH_MILLION[[#This Row],[OUTWARD TRANSACTION VALUE]],0)</f>
        <v>138395.29510607015</v>
      </c>
      <c r="G14754">
        <v>15126</v>
      </c>
      <c r="H14754">
        <v>17943.399999999998</v>
      </c>
      <c r="I14754">
        <v>118626.20653179953</v>
      </c>
    </row>
    <row r="14755" spans="1:9" x14ac:dyDescent="0.3">
      <c r="A14755" s="1">
        <v>42552</v>
      </c>
      <c r="B14755" t="s">
        <v>114</v>
      </c>
      <c r="C14755">
        <v>12117</v>
      </c>
      <c r="D14755">
        <v>33564</v>
      </c>
      <c r="E14755">
        <v>276999.25724189158</v>
      </c>
      <c r="F14755">
        <f>IFERROR(NEFT_LAKH_MILLION[[#This Row],[OUTWARD TRANSACTION VALUE]],0)</f>
        <v>276999.25724189158</v>
      </c>
      <c r="G14755">
        <v>3129</v>
      </c>
      <c r="H14755">
        <v>86954.799999999988</v>
      </c>
      <c r="I14755">
        <v>2778996.4844998396</v>
      </c>
    </row>
    <row r="14756" spans="1:9" x14ac:dyDescent="0.3">
      <c r="A14756" s="1">
        <v>42552</v>
      </c>
      <c r="B14756" t="s">
        <v>115</v>
      </c>
      <c r="C14756">
        <v>7642</v>
      </c>
      <c r="D14756">
        <v>5014.5999999999995</v>
      </c>
      <c r="E14756">
        <v>65618.947919392827</v>
      </c>
      <c r="F14756">
        <f>IFERROR(NEFT_LAKH_MILLION[[#This Row],[OUTWARD TRANSACTION VALUE]],0)</f>
        <v>65618.947919392827</v>
      </c>
      <c r="G14756">
        <v>10301</v>
      </c>
      <c r="H14756">
        <v>10884.6</v>
      </c>
      <c r="I14756">
        <v>105665.46937190564</v>
      </c>
    </row>
    <row r="14757" spans="1:9" x14ac:dyDescent="0.3">
      <c r="A14757" s="1">
        <v>42552</v>
      </c>
      <c r="B14757" t="s">
        <v>116</v>
      </c>
      <c r="C14757">
        <v>738</v>
      </c>
      <c r="D14757">
        <v>414.3</v>
      </c>
      <c r="E14757">
        <v>56138.211382113819</v>
      </c>
      <c r="F14757">
        <f>IFERROR(NEFT_LAKH_MILLION[[#This Row],[OUTWARD TRANSACTION VALUE]],0)</f>
        <v>56138.211382113819</v>
      </c>
      <c r="G14757">
        <v>2951</v>
      </c>
      <c r="H14757">
        <v>5215.2999999999993</v>
      </c>
      <c r="I14757">
        <v>176729.92206031852</v>
      </c>
    </row>
    <row r="14758" spans="1:9" x14ac:dyDescent="0.3">
      <c r="A14758" s="1">
        <v>42552</v>
      </c>
      <c r="B14758" t="s">
        <v>117</v>
      </c>
      <c r="C14758">
        <v>5197</v>
      </c>
      <c r="D14758">
        <v>4110.8999999999996</v>
      </c>
      <c r="E14758">
        <v>79101.404656532599</v>
      </c>
      <c r="F14758">
        <f>IFERROR(NEFT_LAKH_MILLION[[#This Row],[OUTWARD TRANSACTION VALUE]],0)</f>
        <v>79101.404656532599</v>
      </c>
      <c r="G14758">
        <v>4863</v>
      </c>
      <c r="H14758">
        <v>2710.7</v>
      </c>
      <c r="I14758">
        <v>55741.311947357601</v>
      </c>
    </row>
    <row r="14759" spans="1:9" x14ac:dyDescent="0.3">
      <c r="A14759" s="1">
        <v>42552</v>
      </c>
      <c r="B14759" t="s">
        <v>118</v>
      </c>
      <c r="C14759">
        <v>4780</v>
      </c>
      <c r="D14759">
        <v>3513.1</v>
      </c>
      <c r="E14759">
        <v>73495.81589958159</v>
      </c>
      <c r="F14759">
        <f>IFERROR(NEFT_LAKH_MILLION[[#This Row],[OUTWARD TRANSACTION VALUE]],0)</f>
        <v>73495.81589958159</v>
      </c>
      <c r="G14759">
        <v>6603</v>
      </c>
      <c r="H14759">
        <v>4999.5</v>
      </c>
      <c r="I14759">
        <v>75715.583825533846</v>
      </c>
    </row>
    <row r="14760" spans="1:9" x14ac:dyDescent="0.3">
      <c r="A14760" s="1">
        <v>42552</v>
      </c>
      <c r="B14760" t="s">
        <v>119</v>
      </c>
      <c r="C14760">
        <v>15834</v>
      </c>
      <c r="D14760">
        <v>11351.3</v>
      </c>
      <c r="E14760">
        <v>71689.402551471518</v>
      </c>
      <c r="F14760">
        <f>IFERROR(NEFT_LAKH_MILLION[[#This Row],[OUTWARD TRANSACTION VALUE]],0)</f>
        <v>71689.402551471518</v>
      </c>
      <c r="G14760">
        <v>34695</v>
      </c>
      <c r="H14760">
        <v>19518.900000000001</v>
      </c>
      <c r="I14760">
        <v>56258.53869433637</v>
      </c>
    </row>
    <row r="14761" spans="1:9" x14ac:dyDescent="0.3">
      <c r="A14761" s="1">
        <v>42552</v>
      </c>
      <c r="B14761" t="s">
        <v>273</v>
      </c>
      <c r="C14761">
        <v>2</v>
      </c>
      <c r="D14761">
        <v>0.2</v>
      </c>
      <c r="E14761">
        <v>10000</v>
      </c>
      <c r="F14761">
        <f>IFERROR(NEFT_LAKH_MILLION[[#This Row],[OUTWARD TRANSACTION VALUE]],0)</f>
        <v>10000</v>
      </c>
      <c r="G14761">
        <v>2</v>
      </c>
      <c r="H14761">
        <v>1.7999999999999998</v>
      </c>
      <c r="I14761">
        <v>89999.999999999985</v>
      </c>
    </row>
    <row r="14762" spans="1:9" x14ac:dyDescent="0.3">
      <c r="A14762" s="1">
        <v>42552</v>
      </c>
      <c r="B14762" t="s">
        <v>120</v>
      </c>
      <c r="C14762">
        <v>63</v>
      </c>
      <c r="D14762">
        <v>153.6</v>
      </c>
      <c r="E14762">
        <v>243809.52380952382</v>
      </c>
      <c r="F14762">
        <f>IFERROR(NEFT_LAKH_MILLION[[#This Row],[OUTWARD TRANSACTION VALUE]],0)</f>
        <v>243809.52380952382</v>
      </c>
      <c r="G14762">
        <v>4</v>
      </c>
      <c r="H14762">
        <v>5.2</v>
      </c>
      <c r="I14762">
        <v>130000</v>
      </c>
    </row>
    <row r="14763" spans="1:9" x14ac:dyDescent="0.3">
      <c r="A14763" s="1">
        <v>42552</v>
      </c>
      <c r="B14763" t="s">
        <v>122</v>
      </c>
      <c r="C14763">
        <v>8848</v>
      </c>
      <c r="D14763">
        <v>6598.0999999999995</v>
      </c>
      <c r="E14763">
        <v>74571.654611211576</v>
      </c>
      <c r="F14763">
        <f>IFERROR(NEFT_LAKH_MILLION[[#This Row],[OUTWARD TRANSACTION VALUE]],0)</f>
        <v>74571.654611211576</v>
      </c>
      <c r="G14763">
        <v>18652</v>
      </c>
      <c r="H14763">
        <v>8921.4</v>
      </c>
      <c r="I14763">
        <v>47830.795625134037</v>
      </c>
    </row>
    <row r="14764" spans="1:9" x14ac:dyDescent="0.3">
      <c r="A14764" s="1">
        <v>42552</v>
      </c>
      <c r="B14764" t="s">
        <v>124</v>
      </c>
      <c r="C14764">
        <v>20982</v>
      </c>
      <c r="D14764">
        <v>14917.9</v>
      </c>
      <c r="E14764">
        <v>71098.560671051382</v>
      </c>
      <c r="F14764">
        <f>IFERROR(NEFT_LAKH_MILLION[[#This Row],[OUTWARD TRANSACTION VALUE]],0)</f>
        <v>71098.560671051382</v>
      </c>
      <c r="G14764">
        <v>41017</v>
      </c>
      <c r="H14764">
        <v>20807.5</v>
      </c>
      <c r="I14764">
        <v>50728.966038471852</v>
      </c>
    </row>
    <row r="14765" spans="1:9" x14ac:dyDescent="0.3">
      <c r="A14765" s="1">
        <v>42552</v>
      </c>
      <c r="B14765" t="s">
        <v>127</v>
      </c>
      <c r="C14765">
        <v>5188</v>
      </c>
      <c r="D14765">
        <v>4218.7</v>
      </c>
      <c r="E14765">
        <v>81316.499614494984</v>
      </c>
      <c r="F14765">
        <f>IFERROR(NEFT_LAKH_MILLION[[#This Row],[OUTWARD TRANSACTION VALUE]],0)</f>
        <v>81316.499614494984</v>
      </c>
      <c r="G14765">
        <v>15680</v>
      </c>
      <c r="H14765">
        <v>8555.4</v>
      </c>
      <c r="I14765">
        <v>54562.5</v>
      </c>
    </row>
    <row r="14766" spans="1:9" x14ac:dyDescent="0.3">
      <c r="A14766" s="1">
        <v>42552</v>
      </c>
      <c r="B14766" t="s">
        <v>128</v>
      </c>
      <c r="C14766">
        <v>654737</v>
      </c>
      <c r="D14766">
        <v>639784.19999999995</v>
      </c>
      <c r="E14766">
        <v>97716.21276940206</v>
      </c>
      <c r="F14766">
        <f>IFERROR(NEFT_LAKH_MILLION[[#This Row],[OUTWARD TRANSACTION VALUE]],0)</f>
        <v>97716.21276940206</v>
      </c>
      <c r="G14766">
        <v>1458841</v>
      </c>
      <c r="H14766">
        <v>989258.8</v>
      </c>
      <c r="I14766">
        <v>67811.283066489079</v>
      </c>
    </row>
    <row r="14767" spans="1:9" x14ac:dyDescent="0.3">
      <c r="A14767" s="1">
        <v>42552</v>
      </c>
      <c r="B14767" t="s">
        <v>129</v>
      </c>
      <c r="C14767">
        <v>13981</v>
      </c>
      <c r="D14767">
        <v>15169.4</v>
      </c>
      <c r="E14767">
        <v>108500.10728846292</v>
      </c>
      <c r="F14767">
        <f>IFERROR(NEFT_LAKH_MILLION[[#This Row],[OUTWARD TRANSACTION VALUE]],0)</f>
        <v>108500.10728846292</v>
      </c>
      <c r="G14767">
        <v>83427</v>
      </c>
      <c r="H14767">
        <v>15845.5</v>
      </c>
      <c r="I14767">
        <v>18993.251585218215</v>
      </c>
    </row>
    <row r="14768" spans="1:9" x14ac:dyDescent="0.3">
      <c r="A14768" s="1">
        <v>42552</v>
      </c>
      <c r="B14768" t="s">
        <v>130</v>
      </c>
      <c r="C14768">
        <v>5128</v>
      </c>
      <c r="D14768">
        <v>3420.6</v>
      </c>
      <c r="E14768">
        <v>66704.368174726987</v>
      </c>
      <c r="F14768">
        <f>IFERROR(NEFT_LAKH_MILLION[[#This Row],[OUTWARD TRANSACTION VALUE]],0)</f>
        <v>66704.368174726987</v>
      </c>
      <c r="G14768">
        <v>5126</v>
      </c>
      <c r="H14768">
        <v>2441.1000000000004</v>
      </c>
      <c r="I14768">
        <v>47621.927428794384</v>
      </c>
    </row>
    <row r="14769" spans="1:9" x14ac:dyDescent="0.3">
      <c r="A14769" s="1">
        <v>42552</v>
      </c>
      <c r="B14769" t="s">
        <v>131</v>
      </c>
      <c r="C14769">
        <v>26104</v>
      </c>
      <c r="D14769">
        <v>33360.700000000004</v>
      </c>
      <c r="E14769">
        <v>127799.18786392892</v>
      </c>
      <c r="F14769">
        <f>IFERROR(NEFT_LAKH_MILLION[[#This Row],[OUTWARD TRANSACTION VALUE]],0)</f>
        <v>127799.18786392892</v>
      </c>
      <c r="G14769">
        <v>86985</v>
      </c>
      <c r="H14769">
        <v>39581.1</v>
      </c>
      <c r="I14769">
        <v>45503.362648732538</v>
      </c>
    </row>
    <row r="14770" spans="1:9" x14ac:dyDescent="0.3">
      <c r="A14770" s="1">
        <v>42552</v>
      </c>
      <c r="B14770" t="s">
        <v>132</v>
      </c>
      <c r="C14770">
        <v>113718</v>
      </c>
      <c r="D14770">
        <v>91188.799999999988</v>
      </c>
      <c r="E14770">
        <v>80188.536555338622</v>
      </c>
      <c r="F14770">
        <f>IFERROR(NEFT_LAKH_MILLION[[#This Row],[OUTWARD TRANSACTION VALUE]],0)</f>
        <v>80188.536555338622</v>
      </c>
      <c r="G14770">
        <v>345988</v>
      </c>
      <c r="H14770">
        <v>180569.8</v>
      </c>
      <c r="I14770">
        <v>52189.613512607371</v>
      </c>
    </row>
    <row r="14771" spans="1:9" x14ac:dyDescent="0.3">
      <c r="A14771" s="1">
        <v>42552</v>
      </c>
      <c r="B14771" t="s">
        <v>133</v>
      </c>
      <c r="C14771">
        <v>2457347</v>
      </c>
      <c r="D14771">
        <v>1744857.2</v>
      </c>
      <c r="E14771">
        <v>71005.730977350773</v>
      </c>
      <c r="F14771">
        <f>IFERROR(NEFT_LAKH_MILLION[[#This Row],[OUTWARD TRANSACTION VALUE]],0)</f>
        <v>71005.730977350773</v>
      </c>
      <c r="G14771">
        <v>5949817</v>
      </c>
      <c r="H14771">
        <v>2964195.7</v>
      </c>
      <c r="I14771">
        <v>49819.947403424339</v>
      </c>
    </row>
    <row r="14772" spans="1:9" x14ac:dyDescent="0.3">
      <c r="A14772" s="1">
        <v>42552</v>
      </c>
      <c r="B14772" t="s">
        <v>135</v>
      </c>
      <c r="C14772">
        <v>147406</v>
      </c>
      <c r="D14772">
        <v>68368.900000000009</v>
      </c>
      <c r="E14772">
        <v>46381.354897358324</v>
      </c>
      <c r="F14772">
        <f>IFERROR(NEFT_LAKH_MILLION[[#This Row],[OUTWARD TRANSACTION VALUE]],0)</f>
        <v>46381.354897358324</v>
      </c>
      <c r="G14772">
        <v>143428</v>
      </c>
      <c r="H14772">
        <v>18815.599999999999</v>
      </c>
      <c r="I14772">
        <v>13118.498480073624</v>
      </c>
    </row>
    <row r="14773" spans="1:9" x14ac:dyDescent="0.3">
      <c r="A14773" s="1">
        <v>42552</v>
      </c>
      <c r="B14773" t="s">
        <v>137</v>
      </c>
      <c r="C14773">
        <v>1167</v>
      </c>
      <c r="D14773">
        <v>10859.4</v>
      </c>
      <c r="E14773">
        <v>930539.84575835499</v>
      </c>
      <c r="F14773">
        <f>IFERROR(NEFT_LAKH_MILLION[[#This Row],[OUTWARD TRANSACTION VALUE]],0)</f>
        <v>930539.84575835499</v>
      </c>
      <c r="G14773">
        <v>342</v>
      </c>
      <c r="H14773">
        <v>16403.5</v>
      </c>
      <c r="I14773">
        <v>4796345.0292397663</v>
      </c>
    </row>
    <row r="14774" spans="1:9" x14ac:dyDescent="0.3">
      <c r="A14774" s="1">
        <v>42552</v>
      </c>
      <c r="B14774" t="s">
        <v>140</v>
      </c>
      <c r="C14774">
        <v>3347</v>
      </c>
      <c r="D14774">
        <v>1860.3</v>
      </c>
      <c r="E14774">
        <v>55581.11741858381</v>
      </c>
      <c r="F14774">
        <f>IFERROR(NEFT_LAKH_MILLION[[#This Row],[OUTWARD TRANSACTION VALUE]],0)</f>
        <v>55581.11741858381</v>
      </c>
      <c r="G14774">
        <v>3794</v>
      </c>
      <c r="H14774">
        <v>1787.6</v>
      </c>
      <c r="I14774">
        <v>47116.499736425932</v>
      </c>
    </row>
    <row r="14775" spans="1:9" x14ac:dyDescent="0.3">
      <c r="A14775" s="1">
        <v>42552</v>
      </c>
      <c r="B14775" t="s">
        <v>141</v>
      </c>
      <c r="C14775">
        <v>4877</v>
      </c>
      <c r="D14775">
        <v>3173.8999999999996</v>
      </c>
      <c r="E14775">
        <v>65078.94197252408</v>
      </c>
      <c r="F14775">
        <f>IFERROR(NEFT_LAKH_MILLION[[#This Row],[OUTWARD TRANSACTION VALUE]],0)</f>
        <v>65078.94197252408</v>
      </c>
      <c r="G14775">
        <v>9889</v>
      </c>
      <c r="H14775">
        <v>8280.9</v>
      </c>
      <c r="I14775">
        <v>83738.497320254828</v>
      </c>
    </row>
    <row r="14776" spans="1:9" x14ac:dyDescent="0.3">
      <c r="A14776" s="1">
        <v>42552</v>
      </c>
      <c r="B14776" t="s">
        <v>142</v>
      </c>
      <c r="C14776">
        <v>328379</v>
      </c>
      <c r="D14776">
        <v>210611.3</v>
      </c>
      <c r="E14776">
        <v>64136.6530746485</v>
      </c>
      <c r="F14776">
        <f>IFERROR(NEFT_LAKH_MILLION[[#This Row],[OUTWARD TRANSACTION VALUE]],0)</f>
        <v>64136.6530746485</v>
      </c>
      <c r="G14776">
        <v>123382</v>
      </c>
      <c r="H14776">
        <v>286896.69999999995</v>
      </c>
      <c r="I14776">
        <v>232527.19197289716</v>
      </c>
    </row>
    <row r="14777" spans="1:9" x14ac:dyDescent="0.3">
      <c r="A14777" s="1">
        <v>42552</v>
      </c>
      <c r="B14777" t="s">
        <v>143</v>
      </c>
      <c r="C14777">
        <v>1023</v>
      </c>
      <c r="D14777">
        <v>590</v>
      </c>
      <c r="E14777">
        <v>57673.509286412511</v>
      </c>
      <c r="F14777">
        <f>IFERROR(NEFT_LAKH_MILLION[[#This Row],[OUTWARD TRANSACTION VALUE]],0)</f>
        <v>57673.509286412511</v>
      </c>
      <c r="G14777">
        <v>155</v>
      </c>
      <c r="H14777">
        <v>359.6</v>
      </c>
      <c r="I14777">
        <v>232000</v>
      </c>
    </row>
    <row r="14778" spans="1:9" x14ac:dyDescent="0.3">
      <c r="A14778" s="1">
        <v>42552</v>
      </c>
      <c r="B14778" t="s">
        <v>146</v>
      </c>
      <c r="C14778">
        <v>126536</v>
      </c>
      <c r="D14778">
        <v>121964</v>
      </c>
      <c r="E14778">
        <v>96386.799013719414</v>
      </c>
      <c r="F14778">
        <f>IFERROR(NEFT_LAKH_MILLION[[#This Row],[OUTWARD TRANSACTION VALUE]],0)</f>
        <v>96386.799013719414</v>
      </c>
      <c r="G14778">
        <v>259359</v>
      </c>
      <c r="H14778">
        <v>209420.4</v>
      </c>
      <c r="I14778">
        <v>80745.376100308858</v>
      </c>
    </row>
    <row r="14779" spans="1:9" x14ac:dyDescent="0.3">
      <c r="A14779" s="1">
        <v>42552</v>
      </c>
      <c r="B14779" t="s">
        <v>147</v>
      </c>
      <c r="C14779">
        <v>92</v>
      </c>
      <c r="D14779">
        <v>290</v>
      </c>
      <c r="E14779">
        <v>315217.39130434784</v>
      </c>
      <c r="F14779">
        <f>IFERROR(NEFT_LAKH_MILLION[[#This Row],[OUTWARD TRANSACTION VALUE]],0)</f>
        <v>315217.39130434784</v>
      </c>
      <c r="G14779">
        <v>29</v>
      </c>
      <c r="H14779">
        <v>133.1</v>
      </c>
      <c r="I14779">
        <v>458965.5172413793</v>
      </c>
    </row>
    <row r="14780" spans="1:9" x14ac:dyDescent="0.3">
      <c r="A14780" s="1">
        <v>42552</v>
      </c>
      <c r="B14780" t="s">
        <v>149</v>
      </c>
      <c r="C14780">
        <v>3559</v>
      </c>
      <c r="D14780">
        <v>2000.4</v>
      </c>
      <c r="E14780">
        <v>56206.799662826634</v>
      </c>
      <c r="F14780">
        <f>IFERROR(NEFT_LAKH_MILLION[[#This Row],[OUTWARD TRANSACTION VALUE]],0)</f>
        <v>56206.799662826634</v>
      </c>
      <c r="G14780">
        <v>6851</v>
      </c>
      <c r="H14780">
        <v>5706.7999999999993</v>
      </c>
      <c r="I14780">
        <v>83298.788498029462</v>
      </c>
    </row>
    <row r="14781" spans="1:9" x14ac:dyDescent="0.3">
      <c r="A14781" s="1">
        <v>42552</v>
      </c>
      <c r="B14781" t="s">
        <v>150</v>
      </c>
      <c r="C14781">
        <v>77849</v>
      </c>
      <c r="D14781">
        <v>59341.899999999994</v>
      </c>
      <c r="E14781">
        <v>76226.926485889344</v>
      </c>
      <c r="F14781">
        <f>IFERROR(NEFT_LAKH_MILLION[[#This Row],[OUTWARD TRANSACTION VALUE]],0)</f>
        <v>76226.926485889344</v>
      </c>
      <c r="G14781">
        <v>131927</v>
      </c>
      <c r="H14781">
        <v>92513.5</v>
      </c>
      <c r="I14781">
        <v>70124.765969058644</v>
      </c>
    </row>
    <row r="14782" spans="1:9" x14ac:dyDescent="0.3">
      <c r="A14782" s="1">
        <v>42552</v>
      </c>
      <c r="B14782" t="s">
        <v>151</v>
      </c>
      <c r="C14782">
        <v>2341</v>
      </c>
      <c r="D14782">
        <v>38691.800000000003</v>
      </c>
      <c r="E14782">
        <v>1652789.4062366509</v>
      </c>
      <c r="F14782">
        <f>IFERROR(NEFT_LAKH_MILLION[[#This Row],[OUTWARD TRANSACTION VALUE]],0)</f>
        <v>1652789.4062366509</v>
      </c>
      <c r="G14782">
        <v>2687</v>
      </c>
      <c r="H14782">
        <v>3415.2</v>
      </c>
      <c r="I14782">
        <v>127100.85597320432</v>
      </c>
    </row>
    <row r="14783" spans="1:9" x14ac:dyDescent="0.3">
      <c r="A14783" s="1">
        <v>42552</v>
      </c>
      <c r="B14783" t="s">
        <v>152</v>
      </c>
      <c r="C14783">
        <v>12890</v>
      </c>
      <c r="D14783">
        <v>26614.1</v>
      </c>
      <c r="E14783">
        <v>206470.90768037239</v>
      </c>
      <c r="F14783">
        <f>IFERROR(NEFT_LAKH_MILLION[[#This Row],[OUTWARD TRANSACTION VALUE]],0)</f>
        <v>206470.90768037239</v>
      </c>
      <c r="G14783">
        <v>4905</v>
      </c>
      <c r="H14783">
        <v>34684.6</v>
      </c>
      <c r="I14783">
        <v>707127.42099898064</v>
      </c>
    </row>
    <row r="14784" spans="1:9" x14ac:dyDescent="0.3">
      <c r="A14784" s="1">
        <v>42552</v>
      </c>
      <c r="B14784" t="s">
        <v>153</v>
      </c>
      <c r="C14784">
        <v>2611</v>
      </c>
      <c r="D14784">
        <v>1887</v>
      </c>
      <c r="E14784">
        <v>72271.160474913821</v>
      </c>
      <c r="F14784">
        <f>IFERROR(NEFT_LAKH_MILLION[[#This Row],[OUTWARD TRANSACTION VALUE]],0)</f>
        <v>72271.160474913821</v>
      </c>
      <c r="G14784">
        <v>891</v>
      </c>
      <c r="H14784">
        <v>366.1</v>
      </c>
      <c r="I14784">
        <v>41088.664421997753</v>
      </c>
    </row>
    <row r="14785" spans="1:9" x14ac:dyDescent="0.3">
      <c r="A14785" s="1">
        <v>42552</v>
      </c>
      <c r="B14785" t="s">
        <v>155</v>
      </c>
      <c r="C14785">
        <v>4058</v>
      </c>
      <c r="D14785">
        <v>5978.5</v>
      </c>
      <c r="E14785">
        <v>147326.26909807787</v>
      </c>
      <c r="F14785">
        <f>IFERROR(NEFT_LAKH_MILLION[[#This Row],[OUTWARD TRANSACTION VALUE]],0)</f>
        <v>147326.26909807787</v>
      </c>
      <c r="G14785">
        <v>6414</v>
      </c>
      <c r="H14785">
        <v>2829.9</v>
      </c>
      <c r="I14785">
        <v>44120.67352666043</v>
      </c>
    </row>
    <row r="14786" spans="1:9" x14ac:dyDescent="0.3">
      <c r="A14786" s="1">
        <v>42552</v>
      </c>
      <c r="B14786" t="s">
        <v>156</v>
      </c>
      <c r="C14786">
        <v>318419</v>
      </c>
      <c r="D14786">
        <v>247450.5</v>
      </c>
      <c r="E14786">
        <v>77712.228227586922</v>
      </c>
      <c r="F14786">
        <f>IFERROR(NEFT_LAKH_MILLION[[#This Row],[OUTWARD TRANSACTION VALUE]],0)</f>
        <v>77712.228227586922</v>
      </c>
      <c r="G14786">
        <v>509566</v>
      </c>
      <c r="H14786">
        <v>272251.40000000002</v>
      </c>
      <c r="I14786">
        <v>53428.093711118883</v>
      </c>
    </row>
    <row r="14787" spans="1:9" x14ac:dyDescent="0.3">
      <c r="A14787" s="1">
        <v>42552</v>
      </c>
      <c r="B14787" t="s">
        <v>157</v>
      </c>
      <c r="C14787">
        <v>2554061</v>
      </c>
      <c r="D14787">
        <v>2630290.8000000003</v>
      </c>
      <c r="E14787">
        <v>102984.65071899224</v>
      </c>
      <c r="F14787">
        <f>IFERROR(NEFT_LAKH_MILLION[[#This Row],[OUTWARD TRANSACTION VALUE]],0)</f>
        <v>102984.65071899224</v>
      </c>
      <c r="G14787">
        <v>897202</v>
      </c>
      <c r="H14787">
        <v>2198214.4</v>
      </c>
      <c r="I14787">
        <v>245007.74630462259</v>
      </c>
    </row>
    <row r="14788" spans="1:9" x14ac:dyDescent="0.3">
      <c r="A14788" s="1">
        <v>42552</v>
      </c>
      <c r="B14788" t="s">
        <v>279</v>
      </c>
      <c r="C14788">
        <v>4646560</v>
      </c>
      <c r="D14788">
        <v>410380.9</v>
      </c>
      <c r="E14788">
        <v>8831.9294273613159</v>
      </c>
      <c r="F14788">
        <f>IFERROR(NEFT_LAKH_MILLION[[#This Row],[OUTWARD TRANSACTION VALUE]],0)</f>
        <v>8831.9294273613159</v>
      </c>
      <c r="G14788">
        <v>1620596</v>
      </c>
      <c r="H14788">
        <v>407912.1</v>
      </c>
      <c r="I14788">
        <v>25170.499001601878</v>
      </c>
    </row>
    <row r="14789" spans="1:9" x14ac:dyDescent="0.3">
      <c r="A14789" s="1">
        <v>42552</v>
      </c>
      <c r="B14789" t="s">
        <v>280</v>
      </c>
      <c r="C14789">
        <v>2104124</v>
      </c>
      <c r="D14789">
        <v>870938.9</v>
      </c>
      <c r="E14789">
        <v>41391.994958472031</v>
      </c>
      <c r="F14789">
        <f>IFERROR(NEFT_LAKH_MILLION[[#This Row],[OUTWARD TRANSACTION VALUE]],0)</f>
        <v>41391.994958472031</v>
      </c>
      <c r="G14789">
        <v>1456622</v>
      </c>
      <c r="H14789">
        <v>881167.3</v>
      </c>
      <c r="I14789">
        <v>60493.889286307633</v>
      </c>
    </row>
    <row r="14790" spans="1:9" x14ac:dyDescent="0.3">
      <c r="A14790" s="1">
        <v>42552</v>
      </c>
      <c r="B14790" t="s">
        <v>158</v>
      </c>
      <c r="C14790">
        <v>16829622</v>
      </c>
      <c r="D14790">
        <v>11164274.699999999</v>
      </c>
      <c r="E14790">
        <v>66337.049637835007</v>
      </c>
      <c r="F14790">
        <f>IFERROR(NEFT_LAKH_MILLION[[#This Row],[OUTWARD TRANSACTION VALUE]],0)</f>
        <v>66337.049637835007</v>
      </c>
      <c r="G14790">
        <v>21710751</v>
      </c>
      <c r="H14790">
        <v>11605253.300000001</v>
      </c>
      <c r="I14790">
        <v>53453.946848729458</v>
      </c>
    </row>
    <row r="14791" spans="1:9" x14ac:dyDescent="0.3">
      <c r="A14791" s="1">
        <v>42552</v>
      </c>
      <c r="B14791" t="s">
        <v>275</v>
      </c>
      <c r="C14791">
        <v>611</v>
      </c>
      <c r="D14791">
        <v>2926.6000000000004</v>
      </c>
      <c r="E14791">
        <v>478985.27004909993</v>
      </c>
      <c r="F14791">
        <f>IFERROR(NEFT_LAKH_MILLION[[#This Row],[OUTWARD TRANSACTION VALUE]],0)</f>
        <v>478985.27004909993</v>
      </c>
      <c r="G14791">
        <v>445</v>
      </c>
      <c r="H14791">
        <v>1362.7</v>
      </c>
      <c r="I14791">
        <v>306224.71910112357</v>
      </c>
    </row>
    <row r="14792" spans="1:9" x14ac:dyDescent="0.3">
      <c r="A14792" s="1">
        <v>42552</v>
      </c>
      <c r="B14792" t="s">
        <v>281</v>
      </c>
      <c r="C14792">
        <v>381795</v>
      </c>
      <c r="D14792">
        <v>275432.7</v>
      </c>
      <c r="E14792">
        <v>72141.515734883898</v>
      </c>
      <c r="F14792">
        <f>IFERROR(NEFT_LAKH_MILLION[[#This Row],[OUTWARD TRANSACTION VALUE]],0)</f>
        <v>72141.515734883898</v>
      </c>
      <c r="G14792">
        <v>748677</v>
      </c>
      <c r="H14792">
        <v>378286.4</v>
      </c>
      <c r="I14792">
        <v>50527.316853596414</v>
      </c>
    </row>
    <row r="14793" spans="1:9" x14ac:dyDescent="0.3">
      <c r="A14793" s="1">
        <v>42552</v>
      </c>
      <c r="B14793" t="s">
        <v>282</v>
      </c>
      <c r="C14793">
        <v>611198</v>
      </c>
      <c r="D14793">
        <v>554557.19999999995</v>
      </c>
      <c r="E14793">
        <v>90732.823078609537</v>
      </c>
      <c r="F14793">
        <f>IFERROR(NEFT_LAKH_MILLION[[#This Row],[OUTWARD TRANSACTION VALUE]],0)</f>
        <v>90732.823078609537</v>
      </c>
      <c r="G14793">
        <v>600657</v>
      </c>
      <c r="H14793">
        <v>354312.39999999997</v>
      </c>
      <c r="I14793">
        <v>58987.475381124335</v>
      </c>
    </row>
    <row r="14794" spans="1:9" x14ac:dyDescent="0.3">
      <c r="A14794" s="1">
        <v>42552</v>
      </c>
      <c r="B14794" t="s">
        <v>283</v>
      </c>
      <c r="C14794">
        <v>712399</v>
      </c>
      <c r="D14794">
        <v>378835</v>
      </c>
      <c r="E14794">
        <v>53177.362685798267</v>
      </c>
      <c r="F14794">
        <f>IFERROR(NEFT_LAKH_MILLION[[#This Row],[OUTWARD TRANSACTION VALUE]],0)</f>
        <v>53177.362685798267</v>
      </c>
      <c r="G14794">
        <v>1616206</v>
      </c>
      <c r="H14794">
        <v>597463.79999999993</v>
      </c>
      <c r="I14794">
        <v>36967.057417185679</v>
      </c>
    </row>
    <row r="14795" spans="1:9" x14ac:dyDescent="0.3">
      <c r="A14795" s="1">
        <v>42552</v>
      </c>
      <c r="B14795" t="s">
        <v>159</v>
      </c>
      <c r="C14795">
        <v>3766</v>
      </c>
      <c r="D14795">
        <v>10136.700000000001</v>
      </c>
      <c r="E14795">
        <v>269163.56877323415</v>
      </c>
      <c r="F14795">
        <f>IFERROR(NEFT_LAKH_MILLION[[#This Row],[OUTWARD TRANSACTION VALUE]],0)</f>
        <v>269163.56877323415</v>
      </c>
      <c r="G14795">
        <v>465</v>
      </c>
      <c r="H14795">
        <v>17307.400000000001</v>
      </c>
      <c r="I14795">
        <v>3722021.5053763445</v>
      </c>
    </row>
    <row r="14796" spans="1:9" x14ac:dyDescent="0.3">
      <c r="A14796" s="1">
        <v>42552</v>
      </c>
      <c r="B14796" t="s">
        <v>160</v>
      </c>
      <c r="C14796">
        <v>2957</v>
      </c>
      <c r="D14796">
        <v>2289.5</v>
      </c>
      <c r="E14796">
        <v>77426.44572201556</v>
      </c>
      <c r="F14796">
        <f>IFERROR(NEFT_LAKH_MILLION[[#This Row],[OUTWARD TRANSACTION VALUE]],0)</f>
        <v>77426.44572201556</v>
      </c>
      <c r="G14796">
        <v>7711</v>
      </c>
      <c r="H14796">
        <v>4006.6</v>
      </c>
      <c r="I14796">
        <v>51959.538321877844</v>
      </c>
    </row>
    <row r="14797" spans="1:9" x14ac:dyDescent="0.3">
      <c r="A14797" s="1">
        <v>42552</v>
      </c>
      <c r="B14797" t="s">
        <v>161</v>
      </c>
      <c r="C14797">
        <v>1260</v>
      </c>
      <c r="D14797">
        <v>1200.4000000000001</v>
      </c>
      <c r="E14797">
        <v>95269.841269841287</v>
      </c>
      <c r="F14797">
        <f>IFERROR(NEFT_LAKH_MILLION[[#This Row],[OUTWARD TRANSACTION VALUE]],0)</f>
        <v>95269.841269841287</v>
      </c>
      <c r="G14797">
        <v>1495</v>
      </c>
      <c r="H14797">
        <v>1090</v>
      </c>
      <c r="I14797">
        <v>72909.698996655512</v>
      </c>
    </row>
    <row r="14798" spans="1:9" x14ac:dyDescent="0.3">
      <c r="A14798" s="1">
        <v>42552</v>
      </c>
      <c r="B14798" t="s">
        <v>162</v>
      </c>
      <c r="C14798">
        <v>5865</v>
      </c>
      <c r="D14798">
        <v>3825.1</v>
      </c>
      <c r="E14798">
        <v>65219.096334185851</v>
      </c>
      <c r="F14798">
        <f>IFERROR(NEFT_LAKH_MILLION[[#This Row],[OUTWARD TRANSACTION VALUE]],0)</f>
        <v>65219.096334185851</v>
      </c>
      <c r="G14798">
        <v>18205</v>
      </c>
      <c r="H14798">
        <v>10050.200000000001</v>
      </c>
      <c r="I14798">
        <v>55205.71271628674</v>
      </c>
    </row>
    <row r="14799" spans="1:9" x14ac:dyDescent="0.3">
      <c r="A14799" s="1">
        <v>42552</v>
      </c>
      <c r="B14799" t="s">
        <v>164</v>
      </c>
      <c r="C14799">
        <v>2577</v>
      </c>
      <c r="D14799">
        <v>1643.8</v>
      </c>
      <c r="E14799">
        <v>63787.349631354286</v>
      </c>
      <c r="F14799">
        <f>IFERROR(NEFT_LAKH_MILLION[[#This Row],[OUTWARD TRANSACTION VALUE]],0)</f>
        <v>63787.349631354286</v>
      </c>
      <c r="G14799">
        <v>6820</v>
      </c>
      <c r="H14799">
        <v>3459.6</v>
      </c>
      <c r="I14799">
        <v>50727.272727272728</v>
      </c>
    </row>
    <row r="14800" spans="1:9" x14ac:dyDescent="0.3">
      <c r="A14800" s="1">
        <v>42552</v>
      </c>
      <c r="B14800" t="s">
        <v>165</v>
      </c>
      <c r="C14800">
        <v>752682</v>
      </c>
      <c r="D14800">
        <v>908713.9</v>
      </c>
      <c r="E14800">
        <v>120730.12241557524</v>
      </c>
      <c r="F14800">
        <f>IFERROR(NEFT_LAKH_MILLION[[#This Row],[OUTWARD TRANSACTION VALUE]],0)</f>
        <v>120730.12241557524</v>
      </c>
      <c r="G14800">
        <v>1884775</v>
      </c>
      <c r="H14800">
        <v>900973.1</v>
      </c>
      <c r="I14800">
        <v>47802.68732342057</v>
      </c>
    </row>
    <row r="14801" spans="1:9" x14ac:dyDescent="0.3">
      <c r="A14801" s="1">
        <v>42552</v>
      </c>
      <c r="B14801" t="s">
        <v>167</v>
      </c>
      <c r="C14801">
        <v>32787</v>
      </c>
      <c r="D14801">
        <v>12102.5</v>
      </c>
      <c r="E14801">
        <v>36912.495806264677</v>
      </c>
      <c r="F14801">
        <f>IFERROR(NEFT_LAKH_MILLION[[#This Row],[OUTWARD TRANSACTION VALUE]],0)</f>
        <v>36912.495806264677</v>
      </c>
      <c r="G14801">
        <v>23787</v>
      </c>
      <c r="H14801">
        <v>18257.7</v>
      </c>
      <c r="I14801">
        <v>76754.950182872999</v>
      </c>
    </row>
    <row r="14802" spans="1:9" x14ac:dyDescent="0.3">
      <c r="A14802" s="1">
        <v>42552</v>
      </c>
      <c r="B14802" t="s">
        <v>168</v>
      </c>
      <c r="C14802">
        <v>225099</v>
      </c>
      <c r="D14802">
        <v>212699.6</v>
      </c>
      <c r="E14802">
        <v>94491.579260680839</v>
      </c>
      <c r="F14802">
        <f>IFERROR(NEFT_LAKH_MILLION[[#This Row],[OUTWARD TRANSACTION VALUE]],0)</f>
        <v>94491.579260680839</v>
      </c>
      <c r="G14802">
        <v>311900</v>
      </c>
      <c r="H14802">
        <v>210422.39999999999</v>
      </c>
      <c r="I14802">
        <v>67464.700224430926</v>
      </c>
    </row>
    <row r="14803" spans="1:9" x14ac:dyDescent="0.3">
      <c r="A14803" s="1">
        <v>42552</v>
      </c>
      <c r="B14803" t="s">
        <v>171</v>
      </c>
      <c r="C14803">
        <v>3384</v>
      </c>
      <c r="D14803">
        <v>4801.8999999999996</v>
      </c>
      <c r="E14803">
        <v>141900.11820330968</v>
      </c>
      <c r="F14803">
        <f>IFERROR(NEFT_LAKH_MILLION[[#This Row],[OUTWARD TRANSACTION VALUE]],0)</f>
        <v>141900.11820330968</v>
      </c>
      <c r="G14803">
        <v>9011</v>
      </c>
      <c r="H14803">
        <v>4808.8999999999996</v>
      </c>
      <c r="I14803">
        <v>53366.995893907442</v>
      </c>
    </row>
    <row r="14804" spans="1:9" x14ac:dyDescent="0.3">
      <c r="A14804" s="1">
        <v>42552</v>
      </c>
      <c r="B14804" t="s">
        <v>172</v>
      </c>
      <c r="C14804">
        <v>6795</v>
      </c>
      <c r="D14804">
        <v>12993.3</v>
      </c>
      <c r="E14804">
        <v>191218.5430463576</v>
      </c>
      <c r="F14804">
        <f>IFERROR(NEFT_LAKH_MILLION[[#This Row],[OUTWARD TRANSACTION VALUE]],0)</f>
        <v>191218.5430463576</v>
      </c>
      <c r="G14804">
        <v>28355</v>
      </c>
      <c r="H14804">
        <v>8215.7000000000007</v>
      </c>
      <c r="I14804">
        <v>28974.431317228005</v>
      </c>
    </row>
    <row r="14805" spans="1:9" x14ac:dyDescent="0.3">
      <c r="A14805" s="1">
        <v>42552</v>
      </c>
      <c r="B14805" t="s">
        <v>173</v>
      </c>
      <c r="C14805">
        <v>35355</v>
      </c>
      <c r="D14805">
        <v>25441.4</v>
      </c>
      <c r="E14805">
        <v>71959.835949653512</v>
      </c>
      <c r="F14805">
        <f>IFERROR(NEFT_LAKH_MILLION[[#This Row],[OUTWARD TRANSACTION VALUE]],0)</f>
        <v>71959.835949653512</v>
      </c>
      <c r="G14805">
        <v>78145</v>
      </c>
      <c r="H14805">
        <v>44531.5</v>
      </c>
      <c r="I14805">
        <v>56985.731652696908</v>
      </c>
    </row>
    <row r="14806" spans="1:9" x14ac:dyDescent="0.3">
      <c r="A14806" s="1">
        <v>42552</v>
      </c>
      <c r="B14806" t="s">
        <v>174</v>
      </c>
      <c r="C14806">
        <v>6281</v>
      </c>
      <c r="D14806">
        <v>17743.399999999998</v>
      </c>
      <c r="E14806">
        <v>282493.23356153473</v>
      </c>
      <c r="F14806">
        <f>IFERROR(NEFT_LAKH_MILLION[[#This Row],[OUTWARD TRANSACTION VALUE]],0)</f>
        <v>282493.23356153473</v>
      </c>
      <c r="G14806">
        <v>10583</v>
      </c>
      <c r="H14806">
        <v>8595.2000000000007</v>
      </c>
      <c r="I14806">
        <v>81217.04620617973</v>
      </c>
    </row>
    <row r="14807" spans="1:9" x14ac:dyDescent="0.3">
      <c r="A14807" s="1">
        <v>42552</v>
      </c>
      <c r="B14807" t="s">
        <v>175</v>
      </c>
      <c r="C14807">
        <v>19017</v>
      </c>
      <c r="D14807">
        <v>12839.6</v>
      </c>
      <c r="E14807">
        <v>67516.432665509812</v>
      </c>
      <c r="F14807">
        <f>IFERROR(NEFT_LAKH_MILLION[[#This Row],[OUTWARD TRANSACTION VALUE]],0)</f>
        <v>67516.432665509812</v>
      </c>
      <c r="G14807">
        <v>22207</v>
      </c>
      <c r="H14807">
        <v>67658.8</v>
      </c>
      <c r="I14807">
        <v>304673.30121132976</v>
      </c>
    </row>
    <row r="14808" spans="1:9" x14ac:dyDescent="0.3">
      <c r="A14808" s="1">
        <v>42552</v>
      </c>
      <c r="B14808" t="s">
        <v>177</v>
      </c>
      <c r="C14808">
        <v>17949</v>
      </c>
      <c r="D14808">
        <v>15969.7</v>
      </c>
      <c r="E14808">
        <v>88972.644715583039</v>
      </c>
      <c r="F14808">
        <f>IFERROR(NEFT_LAKH_MILLION[[#This Row],[OUTWARD TRANSACTION VALUE]],0)</f>
        <v>88972.644715583039</v>
      </c>
      <c r="G14808">
        <v>36408</v>
      </c>
      <c r="H14808">
        <v>38668</v>
      </c>
      <c r="I14808">
        <v>106207.42693913425</v>
      </c>
    </row>
    <row r="14809" spans="1:9" x14ac:dyDescent="0.3">
      <c r="A14809" s="1">
        <v>42552</v>
      </c>
      <c r="B14809" t="s">
        <v>179</v>
      </c>
      <c r="C14809">
        <v>1703</v>
      </c>
      <c r="D14809">
        <v>1079.0999999999999</v>
      </c>
      <c r="E14809">
        <v>63364.650616559004</v>
      </c>
      <c r="F14809">
        <f>IFERROR(NEFT_LAKH_MILLION[[#This Row],[OUTWARD TRANSACTION VALUE]],0)</f>
        <v>63364.650616559004</v>
      </c>
      <c r="G14809">
        <v>546</v>
      </c>
      <c r="H14809">
        <v>356.8</v>
      </c>
      <c r="I14809">
        <v>65347.985347985348</v>
      </c>
    </row>
    <row r="14810" spans="1:9" x14ac:dyDescent="0.3">
      <c r="A14810" s="1">
        <v>42552</v>
      </c>
      <c r="B14810" t="s">
        <v>180</v>
      </c>
      <c r="C14810">
        <v>17869</v>
      </c>
      <c r="D14810">
        <v>6048.3</v>
      </c>
      <c r="E14810">
        <v>33848.004924729976</v>
      </c>
      <c r="F14810">
        <f>IFERROR(NEFT_LAKH_MILLION[[#This Row],[OUTWARD TRANSACTION VALUE]],0)</f>
        <v>33848.004924729976</v>
      </c>
      <c r="G14810">
        <v>31859</v>
      </c>
      <c r="H14810">
        <v>10421.799999999999</v>
      </c>
      <c r="I14810">
        <v>32712.263410653195</v>
      </c>
    </row>
    <row r="14811" spans="1:9" x14ac:dyDescent="0.3">
      <c r="A14811" s="1">
        <v>42552</v>
      </c>
      <c r="B14811" t="s">
        <v>181</v>
      </c>
      <c r="C14811">
        <v>1679</v>
      </c>
      <c r="D14811">
        <v>2109.4</v>
      </c>
      <c r="E14811">
        <v>125634.30613460393</v>
      </c>
      <c r="F14811">
        <f>IFERROR(NEFT_LAKH_MILLION[[#This Row],[OUTWARD TRANSACTION VALUE]],0)</f>
        <v>125634.30613460393</v>
      </c>
      <c r="G14811">
        <v>5897</v>
      </c>
      <c r="H14811">
        <v>1635.4</v>
      </c>
      <c r="I14811">
        <v>27732.745463795149</v>
      </c>
    </row>
    <row r="14812" spans="1:9" x14ac:dyDescent="0.3">
      <c r="A14812" s="1">
        <v>42552</v>
      </c>
      <c r="B14812" t="s">
        <v>183</v>
      </c>
      <c r="C14812">
        <v>9644</v>
      </c>
      <c r="D14812">
        <v>5265</v>
      </c>
      <c r="E14812">
        <v>54593.529655744504</v>
      </c>
      <c r="F14812">
        <f>IFERROR(NEFT_LAKH_MILLION[[#This Row],[OUTWARD TRANSACTION VALUE]],0)</f>
        <v>54593.529655744504</v>
      </c>
      <c r="G14812">
        <v>8430</v>
      </c>
      <c r="H14812">
        <v>5795.7000000000007</v>
      </c>
      <c r="I14812">
        <v>68750.889679715314</v>
      </c>
    </row>
    <row r="14813" spans="1:9" x14ac:dyDescent="0.3">
      <c r="A14813" s="1">
        <v>42552</v>
      </c>
      <c r="B14813" t="s">
        <v>185</v>
      </c>
      <c r="C14813">
        <v>819</v>
      </c>
      <c r="D14813">
        <v>727</v>
      </c>
      <c r="E14813">
        <v>88766.78876678877</v>
      </c>
      <c r="F14813">
        <f>IFERROR(NEFT_LAKH_MILLION[[#This Row],[OUTWARD TRANSACTION VALUE]],0)</f>
        <v>88766.78876678877</v>
      </c>
      <c r="G14813">
        <v>261</v>
      </c>
      <c r="H14813">
        <v>382.2</v>
      </c>
      <c r="I14813">
        <v>146436.7816091954</v>
      </c>
    </row>
    <row r="14814" spans="1:9" x14ac:dyDescent="0.3">
      <c r="A14814" s="1">
        <v>42552</v>
      </c>
      <c r="B14814" t="s">
        <v>186</v>
      </c>
      <c r="C14814">
        <v>10828</v>
      </c>
      <c r="D14814">
        <v>9072.7999999999993</v>
      </c>
      <c r="E14814">
        <v>83790.173623937924</v>
      </c>
      <c r="F14814">
        <f>IFERROR(NEFT_LAKH_MILLION[[#This Row],[OUTWARD TRANSACTION VALUE]],0)</f>
        <v>83790.173623937924</v>
      </c>
      <c r="G14814">
        <v>200269</v>
      </c>
      <c r="H14814">
        <v>6811.2</v>
      </c>
      <c r="I14814">
        <v>3401.025620540373</v>
      </c>
    </row>
    <row r="14815" spans="1:9" x14ac:dyDescent="0.3">
      <c r="A14815" s="1">
        <v>42552</v>
      </c>
      <c r="B14815" t="s">
        <v>286</v>
      </c>
      <c r="C14815">
        <v>97465</v>
      </c>
      <c r="D14815">
        <v>151180.30000000002</v>
      </c>
      <c r="E14815">
        <v>155112.39932283387</v>
      </c>
      <c r="F14815">
        <f>IFERROR(NEFT_LAKH_MILLION[[#This Row],[OUTWARD TRANSACTION VALUE]],0)</f>
        <v>155112.39932283387</v>
      </c>
      <c r="G14815">
        <v>38777</v>
      </c>
      <c r="H14815">
        <v>41776.699999999997</v>
      </c>
      <c r="I14815">
        <v>107735.77120458003</v>
      </c>
    </row>
    <row r="14816" spans="1:9" x14ac:dyDescent="0.3">
      <c r="A14816" s="1">
        <v>42552</v>
      </c>
      <c r="B14816" t="s">
        <v>187</v>
      </c>
      <c r="C14816">
        <v>2007</v>
      </c>
      <c r="D14816">
        <v>1232.5</v>
      </c>
      <c r="E14816">
        <v>61410.064773293474</v>
      </c>
      <c r="F14816">
        <f>IFERROR(NEFT_LAKH_MILLION[[#This Row],[OUTWARD TRANSACTION VALUE]],0)</f>
        <v>61410.064773293474</v>
      </c>
      <c r="G14816">
        <v>4459</v>
      </c>
      <c r="H14816">
        <v>2510.8000000000002</v>
      </c>
      <c r="I14816">
        <v>56308.589369813868</v>
      </c>
    </row>
    <row r="14817" spans="1:9" x14ac:dyDescent="0.3">
      <c r="A14817" s="1">
        <v>42552</v>
      </c>
      <c r="B14817" t="s">
        <v>189</v>
      </c>
      <c r="C14817">
        <v>4441</v>
      </c>
      <c r="D14817">
        <v>5357.6</v>
      </c>
      <c r="E14817">
        <v>120639.49560909707</v>
      </c>
      <c r="F14817">
        <f>IFERROR(NEFT_LAKH_MILLION[[#This Row],[OUTWARD TRANSACTION VALUE]],0)</f>
        <v>120639.49560909707</v>
      </c>
      <c r="G14817">
        <v>17037</v>
      </c>
      <c r="H14817">
        <v>4858.8999999999996</v>
      </c>
      <c r="I14817">
        <v>28519.692434113982</v>
      </c>
    </row>
    <row r="14818" spans="1:9" x14ac:dyDescent="0.3">
      <c r="A14818" s="1">
        <v>42552</v>
      </c>
      <c r="B14818" t="s">
        <v>191</v>
      </c>
      <c r="C14818">
        <v>5208</v>
      </c>
      <c r="D14818">
        <v>6038.9</v>
      </c>
      <c r="E14818">
        <v>115954.30107526881</v>
      </c>
      <c r="F14818">
        <f>IFERROR(NEFT_LAKH_MILLION[[#This Row],[OUTWARD TRANSACTION VALUE]],0)</f>
        <v>115954.30107526881</v>
      </c>
      <c r="G14818">
        <v>8544</v>
      </c>
      <c r="H14818">
        <v>6024.4000000000005</v>
      </c>
      <c r="I14818">
        <v>70510.299625468164</v>
      </c>
    </row>
    <row r="14819" spans="1:9" x14ac:dyDescent="0.3">
      <c r="A14819" s="1">
        <v>42552</v>
      </c>
      <c r="B14819" t="s">
        <v>192</v>
      </c>
      <c r="C14819">
        <v>1835</v>
      </c>
      <c r="D14819">
        <v>1638.5</v>
      </c>
      <c r="E14819">
        <v>89291.553133514986</v>
      </c>
      <c r="F14819">
        <f>IFERROR(NEFT_LAKH_MILLION[[#This Row],[OUTWARD TRANSACTION VALUE]],0)</f>
        <v>89291.553133514986</v>
      </c>
      <c r="G14819">
        <v>2984</v>
      </c>
      <c r="H14819">
        <v>2473</v>
      </c>
      <c r="I14819">
        <v>82875.335120643431</v>
      </c>
    </row>
    <row r="14820" spans="1:9" x14ac:dyDescent="0.3">
      <c r="A14820" s="1">
        <v>42552</v>
      </c>
      <c r="B14820" t="s">
        <v>193</v>
      </c>
      <c r="C14820">
        <v>2779</v>
      </c>
      <c r="D14820">
        <v>1602.8</v>
      </c>
      <c r="E14820">
        <v>57675.422813961857</v>
      </c>
      <c r="F14820">
        <f>IFERROR(NEFT_LAKH_MILLION[[#This Row],[OUTWARD TRANSACTION VALUE]],0)</f>
        <v>57675.422813961857</v>
      </c>
      <c r="G14820">
        <v>1955</v>
      </c>
      <c r="H14820">
        <v>1590.6</v>
      </c>
      <c r="I14820">
        <v>81360.613810741692</v>
      </c>
    </row>
    <row r="14821" spans="1:9" x14ac:dyDescent="0.3">
      <c r="A14821" s="1">
        <v>42552</v>
      </c>
      <c r="B14821" t="s">
        <v>194</v>
      </c>
      <c r="C14821">
        <v>2444</v>
      </c>
      <c r="D14821">
        <v>813.3</v>
      </c>
      <c r="E14821">
        <v>33277.414075286419</v>
      </c>
      <c r="F14821">
        <f>IFERROR(NEFT_LAKH_MILLION[[#This Row],[OUTWARD TRANSACTION VALUE]],0)</f>
        <v>33277.414075286419</v>
      </c>
      <c r="G14821">
        <v>82088</v>
      </c>
      <c r="H14821">
        <v>910.8</v>
      </c>
      <c r="I14821">
        <v>1109.540980411266</v>
      </c>
    </row>
    <row r="14822" spans="1:9" x14ac:dyDescent="0.3">
      <c r="A14822" s="1">
        <v>42552</v>
      </c>
      <c r="B14822" t="s">
        <v>196</v>
      </c>
      <c r="C14822">
        <v>465980</v>
      </c>
      <c r="D14822">
        <v>415255.1999999999</v>
      </c>
      <c r="E14822">
        <v>89114.382591527523</v>
      </c>
      <c r="F14822">
        <f>IFERROR(NEFT_LAKH_MILLION[[#This Row],[OUTWARD TRANSACTION VALUE]],0)</f>
        <v>89114.382591527523</v>
      </c>
      <c r="G14822">
        <v>1582666</v>
      </c>
      <c r="H14822">
        <v>561590</v>
      </c>
      <c r="I14822">
        <v>35483.797592164105</v>
      </c>
    </row>
    <row r="14823" spans="1:9" x14ac:dyDescent="0.3">
      <c r="A14823" s="1">
        <v>42552</v>
      </c>
      <c r="B14823" t="s">
        <v>198</v>
      </c>
      <c r="C14823">
        <v>1460293</v>
      </c>
      <c r="D14823">
        <v>1144364.2</v>
      </c>
      <c r="E14823">
        <v>78365.382837553829</v>
      </c>
      <c r="F14823">
        <f>IFERROR(NEFT_LAKH_MILLION[[#This Row],[OUTWARD TRANSACTION VALUE]],0)</f>
        <v>78365.382837553829</v>
      </c>
      <c r="G14823">
        <v>3239205</v>
      </c>
      <c r="H14823">
        <v>2200104.5</v>
      </c>
      <c r="I14823">
        <v>67921.125708314226</v>
      </c>
    </row>
    <row r="14824" spans="1:9" x14ac:dyDescent="0.3">
      <c r="A14824" s="1">
        <v>42552</v>
      </c>
      <c r="B14824" t="s">
        <v>199</v>
      </c>
      <c r="C14824">
        <v>752908</v>
      </c>
      <c r="D14824">
        <v>337446.60000000003</v>
      </c>
      <c r="E14824">
        <v>44819.101404155626</v>
      </c>
      <c r="F14824">
        <f>IFERROR(NEFT_LAKH_MILLION[[#This Row],[OUTWARD TRANSACTION VALUE]],0)</f>
        <v>44819.101404155626</v>
      </c>
      <c r="G14824">
        <v>1635229</v>
      </c>
      <c r="H14824">
        <v>514967.2</v>
      </c>
      <c r="I14824">
        <v>31492.054018122231</v>
      </c>
    </row>
    <row r="14825" spans="1:9" x14ac:dyDescent="0.3">
      <c r="A14825" s="1">
        <v>42552</v>
      </c>
      <c r="B14825" t="s">
        <v>200</v>
      </c>
      <c r="C14825">
        <v>140</v>
      </c>
      <c r="D14825">
        <v>401.2</v>
      </c>
      <c r="E14825">
        <v>286571.42857142858</v>
      </c>
      <c r="F14825">
        <f>IFERROR(NEFT_LAKH_MILLION[[#This Row],[OUTWARD TRANSACTION VALUE]],0)</f>
        <v>286571.42857142858</v>
      </c>
      <c r="G14825">
        <v>63</v>
      </c>
      <c r="H14825">
        <v>1315.8000000000002</v>
      </c>
      <c r="I14825">
        <v>2088571.4285714289</v>
      </c>
    </row>
    <row r="14826" spans="1:9" x14ac:dyDescent="0.3">
      <c r="A14826" s="1">
        <v>42552</v>
      </c>
      <c r="B14826" t="s">
        <v>202</v>
      </c>
      <c r="C14826">
        <v>2066</v>
      </c>
      <c r="D14826">
        <v>1249.8</v>
      </c>
      <c r="E14826">
        <v>60493.707647628267</v>
      </c>
      <c r="F14826">
        <f>IFERROR(NEFT_LAKH_MILLION[[#This Row],[OUTWARD TRANSACTION VALUE]],0)</f>
        <v>60493.707647628267</v>
      </c>
      <c r="G14826">
        <v>5804</v>
      </c>
      <c r="H14826">
        <v>2814.7000000000003</v>
      </c>
      <c r="I14826">
        <v>48495.864920744316</v>
      </c>
    </row>
    <row r="14827" spans="1:9" x14ac:dyDescent="0.3">
      <c r="A14827" s="1">
        <v>42552</v>
      </c>
      <c r="B14827" t="s">
        <v>203</v>
      </c>
      <c r="C14827">
        <v>350586</v>
      </c>
      <c r="D14827">
        <v>306842.8</v>
      </c>
      <c r="E14827">
        <v>87522.833199272078</v>
      </c>
      <c r="F14827">
        <f>IFERROR(NEFT_LAKH_MILLION[[#This Row],[OUTWARD TRANSACTION VALUE]],0)</f>
        <v>87522.833199272078</v>
      </c>
      <c r="G14827">
        <v>895656</v>
      </c>
      <c r="H14827">
        <v>512453.4</v>
      </c>
      <c r="I14827">
        <v>57215.426458372414</v>
      </c>
    </row>
    <row r="14828" spans="1:9" x14ac:dyDescent="0.3">
      <c r="A14828" s="1">
        <v>42552</v>
      </c>
      <c r="B14828" t="s">
        <v>205</v>
      </c>
      <c r="C14828">
        <v>16942</v>
      </c>
      <c r="D14828">
        <v>4839.3</v>
      </c>
      <c r="E14828">
        <v>28563.923975917838</v>
      </c>
      <c r="F14828">
        <f>IFERROR(NEFT_LAKH_MILLION[[#This Row],[OUTWARD TRANSACTION VALUE]],0)</f>
        <v>28563.923975917838</v>
      </c>
      <c r="G14828">
        <v>88579</v>
      </c>
      <c r="H14828">
        <v>27273.1</v>
      </c>
      <c r="I14828">
        <v>30789.577665135079</v>
      </c>
    </row>
    <row r="14829" spans="1:9" x14ac:dyDescent="0.3">
      <c r="A14829" s="1">
        <v>42552</v>
      </c>
      <c r="B14829" t="s">
        <v>206</v>
      </c>
      <c r="C14829">
        <v>262</v>
      </c>
      <c r="D14829">
        <v>382.4</v>
      </c>
      <c r="E14829">
        <v>145954.19847328245</v>
      </c>
      <c r="F14829">
        <f>IFERROR(NEFT_LAKH_MILLION[[#This Row],[OUTWARD TRANSACTION VALUE]],0)</f>
        <v>145954.19847328245</v>
      </c>
      <c r="G14829">
        <v>22</v>
      </c>
      <c r="H14829">
        <v>369.6</v>
      </c>
      <c r="I14829">
        <v>1680000</v>
      </c>
    </row>
    <row r="14830" spans="1:9" x14ac:dyDescent="0.3">
      <c r="A14830" s="1">
        <v>42552</v>
      </c>
      <c r="B14830" t="s">
        <v>207</v>
      </c>
      <c r="C14830">
        <v>826</v>
      </c>
      <c r="D14830">
        <v>1533.1999999999998</v>
      </c>
      <c r="E14830">
        <v>185617.43341404354</v>
      </c>
      <c r="F14830">
        <f>IFERROR(NEFT_LAKH_MILLION[[#This Row],[OUTWARD TRANSACTION VALUE]],0)</f>
        <v>185617.43341404354</v>
      </c>
      <c r="G14830">
        <v>225</v>
      </c>
      <c r="H14830">
        <v>5742.6</v>
      </c>
      <c r="I14830">
        <v>2552266.6666666665</v>
      </c>
    </row>
    <row r="14831" spans="1:9" x14ac:dyDescent="0.3">
      <c r="A14831" s="1">
        <v>42552</v>
      </c>
      <c r="B14831" t="s">
        <v>208</v>
      </c>
      <c r="C14831">
        <v>4585499</v>
      </c>
      <c r="D14831">
        <v>1793226</v>
      </c>
      <c r="E14831">
        <v>39106.452754651131</v>
      </c>
      <c r="F14831">
        <f>IFERROR(NEFT_LAKH_MILLION[[#This Row],[OUTWARD TRANSACTION VALUE]],0)</f>
        <v>39106.452754651131</v>
      </c>
      <c r="G14831">
        <v>1042593</v>
      </c>
      <c r="H14831">
        <v>1515208.8</v>
      </c>
      <c r="I14831">
        <v>145330.80502171029</v>
      </c>
    </row>
    <row r="14832" spans="1:9" x14ac:dyDescent="0.3">
      <c r="A14832" s="1">
        <v>42552</v>
      </c>
      <c r="B14832" t="s">
        <v>209</v>
      </c>
      <c r="C14832">
        <v>904</v>
      </c>
      <c r="D14832">
        <v>1054.9000000000001</v>
      </c>
      <c r="E14832">
        <v>116692.47787610618</v>
      </c>
      <c r="F14832">
        <f>IFERROR(NEFT_LAKH_MILLION[[#This Row],[OUTWARD TRANSACTION VALUE]],0)</f>
        <v>116692.47787610618</v>
      </c>
      <c r="G14832">
        <v>4442</v>
      </c>
      <c r="H14832">
        <v>1035.9000000000001</v>
      </c>
      <c r="I14832">
        <v>23320.57631697434</v>
      </c>
    </row>
    <row r="14833" spans="1:9" x14ac:dyDescent="0.3">
      <c r="A14833" s="1">
        <v>42522</v>
      </c>
      <c r="B14833" t="s">
        <v>6</v>
      </c>
      <c r="C14833">
        <v>37810</v>
      </c>
      <c r="D14833">
        <v>24188.9</v>
      </c>
      <c r="E14833">
        <v>63974.874371859296</v>
      </c>
      <c r="F14833">
        <f>IFERROR(NEFT_LAKH_MILLION[[#This Row],[OUTWARD TRANSACTION VALUE]],0)</f>
        <v>63974.874371859296</v>
      </c>
      <c r="G14833">
        <v>101211</v>
      </c>
      <c r="H14833">
        <v>36193.300000000003</v>
      </c>
      <c r="I14833">
        <v>35760.24345179872</v>
      </c>
    </row>
    <row r="14834" spans="1:9" x14ac:dyDescent="0.3">
      <c r="A14834" s="1">
        <v>42522</v>
      </c>
      <c r="B14834" t="s">
        <v>7</v>
      </c>
      <c r="C14834">
        <v>2290</v>
      </c>
      <c r="D14834">
        <v>24170.799999999999</v>
      </c>
      <c r="E14834">
        <v>1055493.4497816593</v>
      </c>
      <c r="F14834">
        <f>IFERROR(NEFT_LAKH_MILLION[[#This Row],[OUTWARD TRANSACTION VALUE]],0)</f>
        <v>1055493.4497816593</v>
      </c>
      <c r="G14834">
        <v>697</v>
      </c>
      <c r="H14834">
        <v>7568.9</v>
      </c>
      <c r="I14834">
        <v>1085925.3945480632</v>
      </c>
    </row>
    <row r="14835" spans="1:9" x14ac:dyDescent="0.3">
      <c r="A14835" s="1">
        <v>42522</v>
      </c>
      <c r="B14835" t="s">
        <v>8</v>
      </c>
      <c r="C14835">
        <v>5845</v>
      </c>
      <c r="D14835">
        <v>4603.3</v>
      </c>
      <c r="E14835">
        <v>78756.201881950386</v>
      </c>
      <c r="F14835">
        <f>IFERROR(NEFT_LAKH_MILLION[[#This Row],[OUTWARD TRANSACTION VALUE]],0)</f>
        <v>78756.201881950386</v>
      </c>
      <c r="G14835">
        <v>14393</v>
      </c>
      <c r="H14835">
        <v>9544.2999999999993</v>
      </c>
      <c r="I14835">
        <v>66312.09615785451</v>
      </c>
    </row>
    <row r="14836" spans="1:9" x14ac:dyDescent="0.3">
      <c r="A14836" s="1">
        <v>42522</v>
      </c>
      <c r="B14836" t="s">
        <v>11</v>
      </c>
      <c r="C14836">
        <v>5512</v>
      </c>
      <c r="D14836">
        <v>3919.4</v>
      </c>
      <c r="E14836">
        <v>71106.676342525403</v>
      </c>
      <c r="F14836">
        <f>IFERROR(NEFT_LAKH_MILLION[[#This Row],[OUTWARD TRANSACTION VALUE]],0)</f>
        <v>71106.676342525403</v>
      </c>
      <c r="G14836">
        <v>11014</v>
      </c>
      <c r="H14836">
        <v>3185.2999999999997</v>
      </c>
      <c r="I14836">
        <v>28920.464862901761</v>
      </c>
    </row>
    <row r="14837" spans="1:9" x14ac:dyDescent="0.3">
      <c r="A14837" s="1">
        <v>42522</v>
      </c>
      <c r="B14837" t="s">
        <v>12</v>
      </c>
      <c r="C14837">
        <v>1126304</v>
      </c>
      <c r="D14837">
        <v>593807.6</v>
      </c>
      <c r="E14837">
        <v>52721.78736824161</v>
      </c>
      <c r="F14837">
        <f>IFERROR(NEFT_LAKH_MILLION[[#This Row],[OUTWARD TRANSACTION VALUE]],0)</f>
        <v>52721.78736824161</v>
      </c>
      <c r="G14837">
        <v>2344039</v>
      </c>
      <c r="H14837">
        <v>959031.4</v>
      </c>
      <c r="I14837">
        <v>40913.628143559043</v>
      </c>
    </row>
    <row r="14838" spans="1:9" x14ac:dyDescent="0.3">
      <c r="A14838" s="1">
        <v>42522</v>
      </c>
      <c r="B14838" t="s">
        <v>13</v>
      </c>
      <c r="C14838">
        <v>11647</v>
      </c>
      <c r="D14838">
        <v>3033.5</v>
      </c>
      <c r="E14838">
        <v>26045.333562290718</v>
      </c>
      <c r="F14838">
        <f>IFERROR(NEFT_LAKH_MILLION[[#This Row],[OUTWARD TRANSACTION VALUE]],0)</f>
        <v>26045.333562290718</v>
      </c>
      <c r="G14838">
        <v>11031</v>
      </c>
      <c r="H14838">
        <v>5003.2</v>
      </c>
      <c r="I14838">
        <v>45355.815429244853</v>
      </c>
    </row>
    <row r="14839" spans="1:9" x14ac:dyDescent="0.3">
      <c r="A14839" s="1">
        <v>42522</v>
      </c>
      <c r="B14839" t="s">
        <v>15</v>
      </c>
      <c r="C14839">
        <v>584572</v>
      </c>
      <c r="D14839">
        <v>648527.80000000005</v>
      </c>
      <c r="E14839">
        <v>110940.61980389072</v>
      </c>
      <c r="F14839">
        <f>IFERROR(NEFT_LAKH_MILLION[[#This Row],[OUTWARD TRANSACTION VALUE]],0)</f>
        <v>110940.61980389072</v>
      </c>
      <c r="G14839">
        <v>2250555</v>
      </c>
      <c r="H14839">
        <v>1040317.9</v>
      </c>
      <c r="I14839">
        <v>46224.948957035034</v>
      </c>
    </row>
    <row r="14840" spans="1:9" x14ac:dyDescent="0.3">
      <c r="A14840" s="1">
        <v>42522</v>
      </c>
      <c r="B14840" t="s">
        <v>16</v>
      </c>
      <c r="C14840">
        <v>19765</v>
      </c>
      <c r="D14840">
        <v>17986.300000000003</v>
      </c>
      <c r="E14840">
        <v>91000.758917278028</v>
      </c>
      <c r="F14840">
        <f>IFERROR(NEFT_LAKH_MILLION[[#This Row],[OUTWARD TRANSACTION VALUE]],0)</f>
        <v>91000.758917278028</v>
      </c>
      <c r="G14840">
        <v>43392</v>
      </c>
      <c r="H14840">
        <v>16535.099999999999</v>
      </c>
      <c r="I14840">
        <v>38106.332964601766</v>
      </c>
    </row>
    <row r="14841" spans="1:9" x14ac:dyDescent="0.3">
      <c r="A14841" s="1">
        <v>42522</v>
      </c>
      <c r="B14841" t="s">
        <v>17</v>
      </c>
      <c r="C14841">
        <v>22744</v>
      </c>
      <c r="D14841">
        <v>67354.399999999994</v>
      </c>
      <c r="E14841">
        <v>296141.39992965176</v>
      </c>
      <c r="F14841">
        <f>IFERROR(NEFT_LAKH_MILLION[[#This Row],[OUTWARD TRANSACTION VALUE]],0)</f>
        <v>296141.39992965176</v>
      </c>
      <c r="G14841">
        <v>2669</v>
      </c>
      <c r="H14841">
        <v>47479.199999999997</v>
      </c>
      <c r="I14841">
        <v>1778913.4507306106</v>
      </c>
    </row>
    <row r="14842" spans="1:9" x14ac:dyDescent="0.3">
      <c r="A14842" s="1">
        <v>42522</v>
      </c>
      <c r="B14842" t="s">
        <v>18</v>
      </c>
      <c r="C14842">
        <v>5769</v>
      </c>
      <c r="D14842">
        <v>3986.8</v>
      </c>
      <c r="E14842">
        <v>69107.297625238338</v>
      </c>
      <c r="F14842">
        <f>IFERROR(NEFT_LAKH_MILLION[[#This Row],[OUTWARD TRANSACTION VALUE]],0)</f>
        <v>69107.297625238338</v>
      </c>
      <c r="G14842">
        <v>18028</v>
      </c>
      <c r="H14842">
        <v>9633</v>
      </c>
      <c r="I14842">
        <v>53433.547814510763</v>
      </c>
    </row>
    <row r="14843" spans="1:9" x14ac:dyDescent="0.3">
      <c r="A14843" s="1">
        <v>42522</v>
      </c>
      <c r="B14843" t="s">
        <v>20</v>
      </c>
      <c r="C14843">
        <v>9379483</v>
      </c>
      <c r="D14843">
        <v>5595351.8000000007</v>
      </c>
      <c r="E14843">
        <v>59655.226199567733</v>
      </c>
      <c r="F14843">
        <f>IFERROR(NEFT_LAKH_MILLION[[#This Row],[OUTWARD TRANSACTION VALUE]],0)</f>
        <v>59655.226199567733</v>
      </c>
      <c r="G14843">
        <v>5119135</v>
      </c>
      <c r="H14843">
        <v>5036962.4000000004</v>
      </c>
      <c r="I14843">
        <v>98394.795214425889</v>
      </c>
    </row>
    <row r="14844" spans="1:9" x14ac:dyDescent="0.3">
      <c r="A14844" s="1">
        <v>42522</v>
      </c>
      <c r="B14844" t="s">
        <v>22</v>
      </c>
      <c r="C14844">
        <v>4747</v>
      </c>
      <c r="D14844">
        <v>7714.7</v>
      </c>
      <c r="E14844">
        <v>162517.37939751425</v>
      </c>
      <c r="F14844">
        <f>IFERROR(NEFT_LAKH_MILLION[[#This Row],[OUTWARD TRANSACTION VALUE]],0)</f>
        <v>162517.37939751425</v>
      </c>
      <c r="G14844">
        <v>3662</v>
      </c>
      <c r="H14844">
        <v>3524.7000000000003</v>
      </c>
      <c r="I14844">
        <v>96250.682687056251</v>
      </c>
    </row>
    <row r="14845" spans="1:9" x14ac:dyDescent="0.3">
      <c r="A14845" s="1">
        <v>42522</v>
      </c>
      <c r="B14845" t="s">
        <v>24</v>
      </c>
      <c r="C14845">
        <v>35060</v>
      </c>
      <c r="D14845">
        <v>15735.5</v>
      </c>
      <c r="E14845">
        <v>44881.631488876214</v>
      </c>
      <c r="F14845">
        <f>IFERROR(NEFT_LAKH_MILLION[[#This Row],[OUTWARD TRANSACTION VALUE]],0)</f>
        <v>44881.631488876214</v>
      </c>
      <c r="G14845">
        <v>28704</v>
      </c>
      <c r="H14845">
        <v>16595.8</v>
      </c>
      <c r="I14845">
        <v>57817.028985507248</v>
      </c>
    </row>
    <row r="14846" spans="1:9" x14ac:dyDescent="0.3">
      <c r="A14846" s="1">
        <v>42522</v>
      </c>
      <c r="B14846" t="s">
        <v>25</v>
      </c>
      <c r="C14846">
        <v>1407</v>
      </c>
      <c r="D14846">
        <v>2237.4</v>
      </c>
      <c r="E14846">
        <v>159019.18976545843</v>
      </c>
      <c r="F14846">
        <f>IFERROR(NEFT_LAKH_MILLION[[#This Row],[OUTWARD TRANSACTION VALUE]],0)</f>
        <v>159019.18976545843</v>
      </c>
      <c r="G14846">
        <v>40</v>
      </c>
      <c r="H14846">
        <v>492.2999999999999</v>
      </c>
      <c r="I14846">
        <v>1230749.9999999998</v>
      </c>
    </row>
    <row r="14847" spans="1:9" x14ac:dyDescent="0.3">
      <c r="A14847" s="1">
        <v>42522</v>
      </c>
      <c r="B14847" t="s">
        <v>26</v>
      </c>
      <c r="C14847">
        <v>750186</v>
      </c>
      <c r="D14847">
        <v>743262.8</v>
      </c>
      <c r="E14847">
        <v>99077.135537053473</v>
      </c>
      <c r="F14847">
        <f>IFERROR(NEFT_LAKH_MILLION[[#This Row],[OUTWARD TRANSACTION VALUE]],0)</f>
        <v>99077.135537053473</v>
      </c>
      <c r="G14847">
        <v>80348</v>
      </c>
      <c r="H14847">
        <v>441769.6</v>
      </c>
      <c r="I14847">
        <v>549820.28177428187</v>
      </c>
    </row>
    <row r="14848" spans="1:9" x14ac:dyDescent="0.3">
      <c r="A14848" s="1">
        <v>42522</v>
      </c>
      <c r="B14848" t="s">
        <v>27</v>
      </c>
      <c r="C14848">
        <v>29583</v>
      </c>
      <c r="D14848">
        <v>27723.200000000001</v>
      </c>
      <c r="E14848">
        <v>93713.281276408743</v>
      </c>
      <c r="F14848">
        <f>IFERROR(NEFT_LAKH_MILLION[[#This Row],[OUTWARD TRANSACTION VALUE]],0)</f>
        <v>93713.281276408743</v>
      </c>
      <c r="G14848">
        <v>1396</v>
      </c>
      <c r="H14848">
        <v>15409.8</v>
      </c>
      <c r="I14848">
        <v>1103853.8681948425</v>
      </c>
    </row>
    <row r="14849" spans="1:9" x14ac:dyDescent="0.3">
      <c r="A14849" s="1">
        <v>42522</v>
      </c>
      <c r="B14849" t="s">
        <v>28</v>
      </c>
      <c r="C14849">
        <v>1767960</v>
      </c>
      <c r="D14849">
        <v>1534232</v>
      </c>
      <c r="E14849">
        <v>86779.791397995432</v>
      </c>
      <c r="F14849">
        <f>IFERROR(NEFT_LAKH_MILLION[[#This Row],[OUTWARD TRANSACTION VALUE]],0)</f>
        <v>86779.791397995432</v>
      </c>
      <c r="G14849">
        <v>5899163</v>
      </c>
      <c r="H14849">
        <v>2258822.2000000002</v>
      </c>
      <c r="I14849">
        <v>38290.554100641064</v>
      </c>
    </row>
    <row r="14850" spans="1:9" x14ac:dyDescent="0.3">
      <c r="A14850" s="1">
        <v>42522</v>
      </c>
      <c r="B14850" t="s">
        <v>29</v>
      </c>
      <c r="C14850">
        <v>895</v>
      </c>
      <c r="D14850">
        <v>393.7</v>
      </c>
      <c r="E14850">
        <v>43988.82681564246</v>
      </c>
      <c r="F14850">
        <f>IFERROR(NEFT_LAKH_MILLION[[#This Row],[OUTWARD TRANSACTION VALUE]],0)</f>
        <v>43988.82681564246</v>
      </c>
      <c r="G14850">
        <v>395</v>
      </c>
      <c r="H14850">
        <v>1325.3</v>
      </c>
      <c r="I14850">
        <v>335518.98734177212</v>
      </c>
    </row>
    <row r="14851" spans="1:9" x14ac:dyDescent="0.3">
      <c r="A14851" s="1">
        <v>42522</v>
      </c>
      <c r="B14851" t="s">
        <v>30</v>
      </c>
      <c r="C14851">
        <v>1312005</v>
      </c>
      <c r="D14851">
        <v>716109</v>
      </c>
      <c r="E14851">
        <v>54581.270650645383</v>
      </c>
      <c r="F14851">
        <f>IFERROR(NEFT_LAKH_MILLION[[#This Row],[OUTWARD TRANSACTION VALUE]],0)</f>
        <v>54581.270650645383</v>
      </c>
      <c r="G14851">
        <v>5585140</v>
      </c>
      <c r="H14851">
        <v>2114289</v>
      </c>
      <c r="I14851">
        <v>37855.613288118111</v>
      </c>
    </row>
    <row r="14852" spans="1:9" x14ac:dyDescent="0.3">
      <c r="A14852" s="1">
        <v>42522</v>
      </c>
      <c r="B14852" t="s">
        <v>31</v>
      </c>
      <c r="C14852">
        <v>685450</v>
      </c>
      <c r="D14852">
        <v>445541.6999999999</v>
      </c>
      <c r="E14852">
        <v>64999.883288350706</v>
      </c>
      <c r="F14852">
        <f>IFERROR(NEFT_LAKH_MILLION[[#This Row],[OUTWARD TRANSACTION VALUE]],0)</f>
        <v>64999.883288350706</v>
      </c>
      <c r="G14852">
        <v>2180902</v>
      </c>
      <c r="H14852">
        <v>717616.2</v>
      </c>
      <c r="I14852">
        <v>32904.559673016025</v>
      </c>
    </row>
    <row r="14853" spans="1:9" x14ac:dyDescent="0.3">
      <c r="A14853" s="1">
        <v>42522</v>
      </c>
      <c r="B14853" t="s">
        <v>32</v>
      </c>
      <c r="C14853">
        <v>3415</v>
      </c>
      <c r="D14853">
        <v>12926.9</v>
      </c>
      <c r="E14853">
        <v>378532.94289897516</v>
      </c>
      <c r="F14853">
        <f>IFERROR(NEFT_LAKH_MILLION[[#This Row],[OUTWARD TRANSACTION VALUE]],0)</f>
        <v>378532.94289897516</v>
      </c>
      <c r="G14853">
        <v>1045</v>
      </c>
      <c r="H14853">
        <v>50885.9</v>
      </c>
      <c r="I14853">
        <v>4869464.1148325363</v>
      </c>
    </row>
    <row r="14854" spans="1:9" x14ac:dyDescent="0.3">
      <c r="A14854" s="1">
        <v>42522</v>
      </c>
      <c r="B14854" t="s">
        <v>33</v>
      </c>
      <c r="C14854">
        <v>37146</v>
      </c>
      <c r="D14854">
        <v>81427.600000000006</v>
      </c>
      <c r="E14854">
        <v>219209.60534108654</v>
      </c>
      <c r="F14854">
        <f>IFERROR(NEFT_LAKH_MILLION[[#This Row],[OUTWARD TRANSACTION VALUE]],0)</f>
        <v>219209.60534108654</v>
      </c>
      <c r="G14854">
        <v>5250</v>
      </c>
      <c r="H14854">
        <v>105195.1</v>
      </c>
      <c r="I14854">
        <v>2003716.1904761905</v>
      </c>
    </row>
    <row r="14855" spans="1:9" x14ac:dyDescent="0.3">
      <c r="A14855" s="1">
        <v>42522</v>
      </c>
      <c r="B14855" t="s">
        <v>34</v>
      </c>
      <c r="C14855">
        <v>44558</v>
      </c>
      <c r="D14855">
        <v>156259.9</v>
      </c>
      <c r="E14855">
        <v>350688.76520490146</v>
      </c>
      <c r="F14855">
        <f>IFERROR(NEFT_LAKH_MILLION[[#This Row],[OUTWARD TRANSACTION VALUE]],0)</f>
        <v>350688.76520490146</v>
      </c>
      <c r="G14855">
        <v>1777</v>
      </c>
      <c r="H14855">
        <v>77350.899999999994</v>
      </c>
      <c r="I14855">
        <v>4352892.5154755199</v>
      </c>
    </row>
    <row r="14856" spans="1:9" x14ac:dyDescent="0.3">
      <c r="A14856" s="1">
        <v>42522</v>
      </c>
      <c r="B14856" t="s">
        <v>35</v>
      </c>
      <c r="C14856">
        <v>8595</v>
      </c>
      <c r="D14856">
        <v>7568.7</v>
      </c>
      <c r="E14856">
        <v>88059.336823734731</v>
      </c>
      <c r="F14856">
        <f>IFERROR(NEFT_LAKH_MILLION[[#This Row],[OUTWARD TRANSACTION VALUE]],0)</f>
        <v>88059.336823734731</v>
      </c>
      <c r="G14856">
        <v>23425</v>
      </c>
      <c r="H14856">
        <v>11538.3</v>
      </c>
      <c r="I14856">
        <v>49256.350053361792</v>
      </c>
    </row>
    <row r="14857" spans="1:9" x14ac:dyDescent="0.3">
      <c r="A14857" s="1">
        <v>42522</v>
      </c>
      <c r="B14857" t="s">
        <v>37</v>
      </c>
      <c r="C14857">
        <v>36205</v>
      </c>
      <c r="D14857">
        <v>30682.400000000001</v>
      </c>
      <c r="E14857">
        <v>84746.305758873088</v>
      </c>
      <c r="F14857">
        <f>IFERROR(NEFT_LAKH_MILLION[[#This Row],[OUTWARD TRANSACTION VALUE]],0)</f>
        <v>84746.305758873088</v>
      </c>
      <c r="G14857">
        <v>64956</v>
      </c>
      <c r="H14857">
        <v>40570.199999999997</v>
      </c>
      <c r="I14857">
        <v>62457.971549972281</v>
      </c>
    </row>
    <row r="14858" spans="1:9" x14ac:dyDescent="0.3">
      <c r="A14858" s="1">
        <v>42522</v>
      </c>
      <c r="B14858" t="s">
        <v>278</v>
      </c>
      <c r="C14858">
        <v>5247</v>
      </c>
      <c r="D14858">
        <v>1996.1</v>
      </c>
      <c r="E14858">
        <v>38042.691061558988</v>
      </c>
      <c r="F14858">
        <f>IFERROR(NEFT_LAKH_MILLION[[#This Row],[OUTWARD TRANSACTION VALUE]],0)</f>
        <v>38042.691061558988</v>
      </c>
      <c r="G14858">
        <v>14101</v>
      </c>
      <c r="H14858">
        <v>3988.8</v>
      </c>
      <c r="I14858">
        <v>28287.355506701653</v>
      </c>
    </row>
    <row r="14859" spans="1:9" x14ac:dyDescent="0.3">
      <c r="A14859" s="1">
        <v>42522</v>
      </c>
      <c r="B14859" t="s">
        <v>38</v>
      </c>
      <c r="C14859">
        <v>1492000</v>
      </c>
      <c r="D14859">
        <v>1524924.2999999998</v>
      </c>
      <c r="E14859">
        <v>102206.72252010721</v>
      </c>
      <c r="F14859">
        <f>IFERROR(NEFT_LAKH_MILLION[[#This Row],[OUTWARD TRANSACTION VALUE]],0)</f>
        <v>102206.72252010721</v>
      </c>
      <c r="G14859">
        <v>3345646</v>
      </c>
      <c r="H14859">
        <v>2073720</v>
      </c>
      <c r="I14859">
        <v>61982.648492996566</v>
      </c>
    </row>
    <row r="14860" spans="1:9" x14ac:dyDescent="0.3">
      <c r="A14860" s="1">
        <v>42522</v>
      </c>
      <c r="B14860" t="s">
        <v>39</v>
      </c>
      <c r="C14860">
        <v>7616</v>
      </c>
      <c r="D14860">
        <v>6140.4</v>
      </c>
      <c r="E14860">
        <v>80625</v>
      </c>
      <c r="F14860">
        <f>IFERROR(NEFT_LAKH_MILLION[[#This Row],[OUTWARD TRANSACTION VALUE]],0)</f>
        <v>80625</v>
      </c>
      <c r="G14860">
        <v>9520</v>
      </c>
      <c r="H14860">
        <v>16089.8</v>
      </c>
      <c r="I14860">
        <v>169010.50420168068</v>
      </c>
    </row>
    <row r="14861" spans="1:9" x14ac:dyDescent="0.3">
      <c r="A14861" s="1">
        <v>42522</v>
      </c>
      <c r="B14861" t="s">
        <v>40</v>
      </c>
      <c r="C14861">
        <v>69375</v>
      </c>
      <c r="D14861">
        <v>50931</v>
      </c>
      <c r="E14861">
        <v>73414.054054054053</v>
      </c>
      <c r="F14861">
        <f>IFERROR(NEFT_LAKH_MILLION[[#This Row],[OUTWARD TRANSACTION VALUE]],0)</f>
        <v>73414.054054054053</v>
      </c>
      <c r="G14861">
        <v>85065</v>
      </c>
      <c r="H14861">
        <v>61178</v>
      </c>
      <c r="I14861">
        <v>71919.120672426972</v>
      </c>
    </row>
    <row r="14862" spans="1:9" x14ac:dyDescent="0.3">
      <c r="A14862" s="1">
        <v>42522</v>
      </c>
      <c r="B14862" t="s">
        <v>41</v>
      </c>
      <c r="C14862">
        <v>3818445</v>
      </c>
      <c r="D14862">
        <v>991037.2</v>
      </c>
      <c r="E14862">
        <v>25953.947221971248</v>
      </c>
      <c r="F14862">
        <f>IFERROR(NEFT_LAKH_MILLION[[#This Row],[OUTWARD TRANSACTION VALUE]],0)</f>
        <v>25953.947221971248</v>
      </c>
      <c r="G14862">
        <v>4017476</v>
      </c>
      <c r="H14862">
        <v>1231153.1000000001</v>
      </c>
      <c r="I14862">
        <v>30644.939758196444</v>
      </c>
    </row>
    <row r="14863" spans="1:9" x14ac:dyDescent="0.3">
      <c r="A14863" s="1">
        <v>42522</v>
      </c>
      <c r="B14863" t="s">
        <v>42</v>
      </c>
      <c r="C14863">
        <v>4274101</v>
      </c>
      <c r="D14863">
        <v>6054080.5</v>
      </c>
      <c r="E14863">
        <v>141645.70514360798</v>
      </c>
      <c r="F14863">
        <f>IFERROR(NEFT_LAKH_MILLION[[#This Row],[OUTWARD TRANSACTION VALUE]],0)</f>
        <v>141645.70514360798</v>
      </c>
      <c r="G14863">
        <v>1719710</v>
      </c>
      <c r="H14863">
        <v>4142123.8</v>
      </c>
      <c r="I14863">
        <v>240861.76157607968</v>
      </c>
    </row>
    <row r="14864" spans="1:9" x14ac:dyDescent="0.3">
      <c r="A14864" s="1">
        <v>42522</v>
      </c>
      <c r="B14864" t="s">
        <v>43</v>
      </c>
      <c r="C14864">
        <v>5084</v>
      </c>
      <c r="D14864">
        <v>3436.6000000000004</v>
      </c>
      <c r="E14864">
        <v>67596.380802517713</v>
      </c>
      <c r="F14864">
        <f>IFERROR(NEFT_LAKH_MILLION[[#This Row],[OUTWARD TRANSACTION VALUE]],0)</f>
        <v>67596.380802517713</v>
      </c>
      <c r="G14864">
        <v>14039</v>
      </c>
      <c r="H14864">
        <v>11500.7</v>
      </c>
      <c r="I14864">
        <v>81919.652396894366</v>
      </c>
    </row>
    <row r="14865" spans="1:9" x14ac:dyDescent="0.3">
      <c r="A14865" s="1">
        <v>42522</v>
      </c>
      <c r="B14865" t="s">
        <v>44</v>
      </c>
      <c r="C14865">
        <v>430471</v>
      </c>
      <c r="D14865">
        <v>241096.1</v>
      </c>
      <c r="E14865">
        <v>56007.512701204032</v>
      </c>
      <c r="F14865">
        <f>IFERROR(NEFT_LAKH_MILLION[[#This Row],[OUTWARD TRANSACTION VALUE]],0)</f>
        <v>56007.512701204032</v>
      </c>
      <c r="G14865">
        <v>346597</v>
      </c>
      <c r="H14865">
        <v>233484.5</v>
      </c>
      <c r="I14865">
        <v>67364.835817967265</v>
      </c>
    </row>
    <row r="14866" spans="1:9" x14ac:dyDescent="0.3">
      <c r="A14866" s="1">
        <v>42522</v>
      </c>
      <c r="B14866" t="s">
        <v>284</v>
      </c>
      <c r="C14866">
        <v>433</v>
      </c>
      <c r="D14866">
        <v>599.70000000000005</v>
      </c>
      <c r="E14866">
        <v>138498.84526558893</v>
      </c>
      <c r="F14866">
        <f>IFERROR(NEFT_LAKH_MILLION[[#This Row],[OUTWARD TRANSACTION VALUE]],0)</f>
        <v>138498.84526558893</v>
      </c>
      <c r="G14866">
        <v>114</v>
      </c>
      <c r="H14866">
        <v>2800.5</v>
      </c>
      <c r="I14866">
        <v>2456578.9473684211</v>
      </c>
    </row>
    <row r="14867" spans="1:9" x14ac:dyDescent="0.3">
      <c r="A14867" s="1">
        <v>42522</v>
      </c>
      <c r="B14867" t="s">
        <v>45</v>
      </c>
      <c r="C14867">
        <v>1185791</v>
      </c>
      <c r="D14867">
        <v>863865</v>
      </c>
      <c r="E14867">
        <v>72851.370941422225</v>
      </c>
      <c r="F14867">
        <f>IFERROR(NEFT_LAKH_MILLION[[#This Row],[OUTWARD TRANSACTION VALUE]],0)</f>
        <v>72851.370941422225</v>
      </c>
      <c r="G14867">
        <v>1801266</v>
      </c>
      <c r="H14867">
        <v>1237923.8999999999</v>
      </c>
      <c r="I14867">
        <v>68725.213266669103</v>
      </c>
    </row>
    <row r="14868" spans="1:9" x14ac:dyDescent="0.3">
      <c r="A14868" s="1">
        <v>42522</v>
      </c>
      <c r="B14868" t="s">
        <v>46</v>
      </c>
      <c r="C14868">
        <v>55551</v>
      </c>
      <c r="D14868">
        <v>80346.3</v>
      </c>
      <c r="E14868">
        <v>144635.20008640707</v>
      </c>
      <c r="F14868">
        <f>IFERROR(NEFT_LAKH_MILLION[[#This Row],[OUTWARD TRANSACTION VALUE]],0)</f>
        <v>144635.20008640707</v>
      </c>
      <c r="G14868">
        <v>112661</v>
      </c>
      <c r="H14868">
        <v>78250.3</v>
      </c>
      <c r="I14868">
        <v>69456.422364438447</v>
      </c>
    </row>
    <row r="14869" spans="1:9" x14ac:dyDescent="0.3">
      <c r="A14869" s="1">
        <v>42522</v>
      </c>
      <c r="B14869" t="s">
        <v>47</v>
      </c>
      <c r="C14869">
        <v>1196</v>
      </c>
      <c r="D14869">
        <v>11724.9</v>
      </c>
      <c r="E14869">
        <v>980342.80936454854</v>
      </c>
      <c r="F14869">
        <f>IFERROR(NEFT_LAKH_MILLION[[#This Row],[OUTWARD TRANSACTION VALUE]],0)</f>
        <v>980342.80936454854</v>
      </c>
      <c r="G14869">
        <v>179</v>
      </c>
      <c r="H14869">
        <v>6539.5</v>
      </c>
      <c r="I14869">
        <v>3653351.9553072625</v>
      </c>
    </row>
    <row r="14870" spans="1:9" x14ac:dyDescent="0.3">
      <c r="A14870" s="1">
        <v>42522</v>
      </c>
      <c r="B14870" t="s">
        <v>48</v>
      </c>
      <c r="C14870">
        <v>378</v>
      </c>
      <c r="D14870">
        <v>5624.2</v>
      </c>
      <c r="E14870">
        <v>1487883.5978835979</v>
      </c>
      <c r="F14870">
        <f>IFERROR(NEFT_LAKH_MILLION[[#This Row],[OUTWARD TRANSACTION VALUE]],0)</f>
        <v>1487883.5978835979</v>
      </c>
      <c r="G14870">
        <v>135</v>
      </c>
      <c r="H14870">
        <v>10874.9</v>
      </c>
      <c r="I14870">
        <v>8055481.4814814813</v>
      </c>
    </row>
    <row r="14871" spans="1:9" x14ac:dyDescent="0.3">
      <c r="A14871" s="1">
        <v>42522</v>
      </c>
      <c r="B14871" t="s">
        <v>49</v>
      </c>
      <c r="C14871">
        <v>129185</v>
      </c>
      <c r="D14871">
        <v>79023.100000000006</v>
      </c>
      <c r="E14871">
        <v>61170.491930177661</v>
      </c>
      <c r="F14871">
        <f>IFERROR(NEFT_LAKH_MILLION[[#This Row],[OUTWARD TRANSACTION VALUE]],0)</f>
        <v>61170.491930177661</v>
      </c>
      <c r="G14871">
        <v>98202</v>
      </c>
      <c r="H14871">
        <v>122023</v>
      </c>
      <c r="I14871">
        <v>124257.14343903383</v>
      </c>
    </row>
    <row r="14872" spans="1:9" x14ac:dyDescent="0.3">
      <c r="A14872" s="1">
        <v>42522</v>
      </c>
      <c r="B14872" t="s">
        <v>50</v>
      </c>
      <c r="C14872">
        <v>1256</v>
      </c>
      <c r="D14872">
        <v>2584.7000000000003</v>
      </c>
      <c r="E14872">
        <v>205788.21656050958</v>
      </c>
      <c r="F14872">
        <f>IFERROR(NEFT_LAKH_MILLION[[#This Row],[OUTWARD TRANSACTION VALUE]],0)</f>
        <v>205788.21656050958</v>
      </c>
      <c r="G14872">
        <v>3231</v>
      </c>
      <c r="H14872">
        <v>7682.7</v>
      </c>
      <c r="I14872">
        <v>237780.87279480038</v>
      </c>
    </row>
    <row r="14873" spans="1:9" x14ac:dyDescent="0.3">
      <c r="A14873" s="1">
        <v>42522</v>
      </c>
      <c r="B14873" t="s">
        <v>51</v>
      </c>
      <c r="C14873">
        <v>279260</v>
      </c>
      <c r="D14873">
        <v>325987.20000000001</v>
      </c>
      <c r="E14873">
        <v>116732.50734082934</v>
      </c>
      <c r="F14873">
        <f>IFERROR(NEFT_LAKH_MILLION[[#This Row],[OUTWARD TRANSACTION VALUE]],0)</f>
        <v>116732.50734082934</v>
      </c>
      <c r="G14873">
        <v>839110</v>
      </c>
      <c r="H14873">
        <v>466125.6</v>
      </c>
      <c r="I14873">
        <v>55549.999404130569</v>
      </c>
    </row>
    <row r="14874" spans="1:9" x14ac:dyDescent="0.3">
      <c r="A14874" s="1">
        <v>42522</v>
      </c>
      <c r="B14874" t="s">
        <v>53</v>
      </c>
      <c r="C14874">
        <v>2185812</v>
      </c>
      <c r="D14874">
        <v>2431548.9000000004</v>
      </c>
      <c r="E14874">
        <v>111242.36210616468</v>
      </c>
      <c r="F14874">
        <f>IFERROR(NEFT_LAKH_MILLION[[#This Row],[OUTWARD TRANSACTION VALUE]],0)</f>
        <v>111242.36210616468</v>
      </c>
      <c r="G14874">
        <v>575955</v>
      </c>
      <c r="H14874">
        <v>1689765.9</v>
      </c>
      <c r="I14874">
        <v>293385.05612417636</v>
      </c>
    </row>
    <row r="14875" spans="1:9" x14ac:dyDescent="0.3">
      <c r="A14875" s="1">
        <v>42522</v>
      </c>
      <c r="B14875" t="s">
        <v>54</v>
      </c>
      <c r="C14875">
        <v>300148</v>
      </c>
      <c r="D14875">
        <v>809777.3</v>
      </c>
      <c r="E14875">
        <v>269792.66894998465</v>
      </c>
      <c r="F14875">
        <f>IFERROR(NEFT_LAKH_MILLION[[#This Row],[OUTWARD TRANSACTION VALUE]],0)</f>
        <v>269792.66894998465</v>
      </c>
      <c r="G14875">
        <v>24664</v>
      </c>
      <c r="H14875">
        <v>167030.70000000001</v>
      </c>
      <c r="I14875">
        <v>677224.69996756408</v>
      </c>
    </row>
    <row r="14876" spans="1:9" x14ac:dyDescent="0.3">
      <c r="A14876" s="1">
        <v>42522</v>
      </c>
      <c r="B14876" t="s">
        <v>55</v>
      </c>
      <c r="C14876">
        <v>124937</v>
      </c>
      <c r="D14876">
        <v>53501.1</v>
      </c>
      <c r="E14876">
        <v>42822.462521110639</v>
      </c>
      <c r="F14876">
        <f>IFERROR(NEFT_LAKH_MILLION[[#This Row],[OUTWARD TRANSACTION VALUE]],0)</f>
        <v>42822.462521110639</v>
      </c>
      <c r="G14876">
        <v>115912</v>
      </c>
      <c r="H14876">
        <v>75208.2</v>
      </c>
      <c r="I14876">
        <v>64883.877424252882</v>
      </c>
    </row>
    <row r="14877" spans="1:9" x14ac:dyDescent="0.3">
      <c r="A14877" s="1">
        <v>42522</v>
      </c>
      <c r="B14877" t="s">
        <v>57</v>
      </c>
      <c r="C14877">
        <v>22370</v>
      </c>
      <c r="D14877">
        <v>32248.1</v>
      </c>
      <c r="E14877">
        <v>144157.80062583816</v>
      </c>
      <c r="F14877">
        <f>IFERROR(NEFT_LAKH_MILLION[[#This Row],[OUTWARD TRANSACTION VALUE]],0)</f>
        <v>144157.80062583816</v>
      </c>
      <c r="G14877">
        <v>383</v>
      </c>
      <c r="H14877">
        <v>7319.3</v>
      </c>
      <c r="I14877">
        <v>1911044.3864229762</v>
      </c>
    </row>
    <row r="14878" spans="1:9" x14ac:dyDescent="0.3">
      <c r="A14878" s="1">
        <v>42522</v>
      </c>
      <c r="B14878" t="s">
        <v>58</v>
      </c>
      <c r="C14878">
        <v>8643</v>
      </c>
      <c r="D14878">
        <v>13121.1</v>
      </c>
      <c r="E14878">
        <v>151811.87087816728</v>
      </c>
      <c r="F14878">
        <f>IFERROR(NEFT_LAKH_MILLION[[#This Row],[OUTWARD TRANSACTION VALUE]],0)</f>
        <v>151811.87087816728</v>
      </c>
      <c r="G14878">
        <v>22904</v>
      </c>
      <c r="H14878">
        <v>11877.4</v>
      </c>
      <c r="I14878">
        <v>51857.317499126788</v>
      </c>
    </row>
    <row r="14879" spans="1:9" x14ac:dyDescent="0.3">
      <c r="A14879" s="1">
        <v>42522</v>
      </c>
      <c r="B14879" t="s">
        <v>63</v>
      </c>
      <c r="C14879">
        <v>0</v>
      </c>
      <c r="D14879">
        <v>0</v>
      </c>
      <c r="E14879" t="e">
        <v>#NUM!</v>
      </c>
      <c r="F14879">
        <f>IFERROR(NEFT_LAKH_MILLION[[#This Row],[OUTWARD TRANSACTION VALUE]],0)</f>
        <v>0</v>
      </c>
      <c r="G14879">
        <v>227</v>
      </c>
      <c r="H14879">
        <v>3515</v>
      </c>
      <c r="I14879">
        <v>1548458.1497797356</v>
      </c>
    </row>
    <row r="14880" spans="1:9" x14ac:dyDescent="0.3">
      <c r="A14880" s="1">
        <v>42522</v>
      </c>
      <c r="B14880" t="s">
        <v>64</v>
      </c>
      <c r="C14880">
        <v>1248893</v>
      </c>
      <c r="D14880">
        <v>760509.10000000021</v>
      </c>
      <c r="E14880">
        <v>60894.656307626043</v>
      </c>
      <c r="F14880">
        <f>IFERROR(NEFT_LAKH_MILLION[[#This Row],[OUTWARD TRANSACTION VALUE]],0)</f>
        <v>60894.656307626043</v>
      </c>
      <c r="G14880">
        <v>724574</v>
      </c>
      <c r="H14880">
        <v>565733.5</v>
      </c>
      <c r="I14880">
        <v>78078.084502066034</v>
      </c>
    </row>
    <row r="14881" spans="1:9" x14ac:dyDescent="0.3">
      <c r="A14881" s="1">
        <v>42522</v>
      </c>
      <c r="B14881" t="s">
        <v>67</v>
      </c>
      <c r="C14881">
        <v>5624</v>
      </c>
      <c r="D14881">
        <v>6648.2000000000007</v>
      </c>
      <c r="E14881">
        <v>118211.23755334284</v>
      </c>
      <c r="F14881">
        <f>IFERROR(NEFT_LAKH_MILLION[[#This Row],[OUTWARD TRANSACTION VALUE]],0)</f>
        <v>118211.23755334284</v>
      </c>
      <c r="G14881">
        <v>2058</v>
      </c>
      <c r="H14881">
        <v>5709.2999999999993</v>
      </c>
      <c r="I14881">
        <v>277419.82507288625</v>
      </c>
    </row>
    <row r="14882" spans="1:9" x14ac:dyDescent="0.3">
      <c r="A14882" s="1">
        <v>42522</v>
      </c>
      <c r="B14882" t="s">
        <v>68</v>
      </c>
      <c r="C14882">
        <v>7887</v>
      </c>
      <c r="D14882">
        <v>9279.7999999999993</v>
      </c>
      <c r="E14882">
        <v>117659.43958412576</v>
      </c>
      <c r="F14882">
        <f>IFERROR(NEFT_LAKH_MILLION[[#This Row],[OUTWARD TRANSACTION VALUE]],0)</f>
        <v>117659.43958412576</v>
      </c>
      <c r="G14882">
        <v>26393</v>
      </c>
      <c r="H14882">
        <v>11481</v>
      </c>
      <c r="I14882">
        <v>43500.170499753724</v>
      </c>
    </row>
    <row r="14883" spans="1:9" x14ac:dyDescent="0.3">
      <c r="A14883" s="1">
        <v>42522</v>
      </c>
      <c r="B14883" t="s">
        <v>69</v>
      </c>
      <c r="C14883">
        <v>6211</v>
      </c>
      <c r="D14883">
        <v>3494.1000000000004</v>
      </c>
      <c r="E14883">
        <v>56256.641442601845</v>
      </c>
      <c r="F14883">
        <f>IFERROR(NEFT_LAKH_MILLION[[#This Row],[OUTWARD TRANSACTION VALUE]],0)</f>
        <v>56256.641442601845</v>
      </c>
      <c r="G14883">
        <v>18063</v>
      </c>
      <c r="H14883">
        <v>6896.5</v>
      </c>
      <c r="I14883">
        <v>38180.257985938108</v>
      </c>
    </row>
    <row r="14884" spans="1:9" x14ac:dyDescent="0.3">
      <c r="A14884" s="1">
        <v>42522</v>
      </c>
      <c r="B14884" t="s">
        <v>70</v>
      </c>
      <c r="C14884">
        <v>15198138</v>
      </c>
      <c r="D14884">
        <v>11245726.800000001</v>
      </c>
      <c r="E14884">
        <v>73994.10901519646</v>
      </c>
      <c r="F14884">
        <f>IFERROR(NEFT_LAKH_MILLION[[#This Row],[OUTWARD TRANSACTION VALUE]],0)</f>
        <v>73994.10901519646</v>
      </c>
      <c r="G14884">
        <v>9347243</v>
      </c>
      <c r="H14884">
        <v>10930134.5</v>
      </c>
      <c r="I14884">
        <v>116934.31421436246</v>
      </c>
    </row>
    <row r="14885" spans="1:9" x14ac:dyDescent="0.3">
      <c r="A14885" s="1">
        <v>42522</v>
      </c>
      <c r="B14885" t="s">
        <v>71</v>
      </c>
      <c r="C14885">
        <v>1624017</v>
      </c>
      <c r="D14885">
        <v>2309663.1</v>
      </c>
      <c r="E14885">
        <v>142219.14548924056</v>
      </c>
      <c r="F14885">
        <f>IFERROR(NEFT_LAKH_MILLION[[#This Row],[OUTWARD TRANSACTION VALUE]],0)</f>
        <v>142219.14548924056</v>
      </c>
      <c r="G14885">
        <v>403578</v>
      </c>
      <c r="H14885">
        <v>1707702</v>
      </c>
      <c r="I14885">
        <v>423140.50815455749</v>
      </c>
    </row>
    <row r="14886" spans="1:9" x14ac:dyDescent="0.3">
      <c r="A14886" s="1">
        <v>42522</v>
      </c>
      <c r="B14886" t="s">
        <v>72</v>
      </c>
      <c r="C14886">
        <v>9108050</v>
      </c>
      <c r="D14886">
        <v>6636221.8000000007</v>
      </c>
      <c r="E14886">
        <v>72861.060270859307</v>
      </c>
      <c r="F14886">
        <f>IFERROR(NEFT_LAKH_MILLION[[#This Row],[OUTWARD TRANSACTION VALUE]],0)</f>
        <v>72861.060270859307</v>
      </c>
      <c r="G14886">
        <v>7696745</v>
      </c>
      <c r="H14886">
        <v>6687076.4000000004</v>
      </c>
      <c r="I14886">
        <v>86881.875390181172</v>
      </c>
    </row>
    <row r="14887" spans="1:9" x14ac:dyDescent="0.3">
      <c r="A14887" s="1">
        <v>42522</v>
      </c>
      <c r="B14887" t="s">
        <v>73</v>
      </c>
      <c r="C14887">
        <v>3674332</v>
      </c>
      <c r="D14887">
        <v>1784148.1</v>
      </c>
      <c r="E14887">
        <v>48557.073775586963</v>
      </c>
      <c r="F14887">
        <f>IFERROR(NEFT_LAKH_MILLION[[#This Row],[OUTWARD TRANSACTION VALUE]],0)</f>
        <v>48557.073775586963</v>
      </c>
      <c r="G14887">
        <v>2341634</v>
      </c>
      <c r="H14887">
        <v>2744667.5</v>
      </c>
      <c r="I14887">
        <v>117211.63512316612</v>
      </c>
    </row>
    <row r="14888" spans="1:9" x14ac:dyDescent="0.3">
      <c r="A14888" s="1">
        <v>42522</v>
      </c>
      <c r="B14888" t="s">
        <v>74</v>
      </c>
      <c r="C14888">
        <v>15350</v>
      </c>
      <c r="D14888">
        <v>250078.7</v>
      </c>
      <c r="E14888">
        <v>1629177.1986970685</v>
      </c>
      <c r="F14888">
        <f>IFERROR(NEFT_LAKH_MILLION[[#This Row],[OUTWARD TRANSACTION VALUE]],0)</f>
        <v>1629177.1986970685</v>
      </c>
      <c r="G14888">
        <v>4214</v>
      </c>
      <c r="H14888">
        <v>105321.2</v>
      </c>
      <c r="I14888">
        <v>2499316.5638348367</v>
      </c>
    </row>
    <row r="14889" spans="1:9" x14ac:dyDescent="0.3">
      <c r="A14889" s="1">
        <v>42522</v>
      </c>
      <c r="B14889" t="s">
        <v>77</v>
      </c>
      <c r="C14889">
        <v>759652</v>
      </c>
      <c r="D14889">
        <v>611374.5</v>
      </c>
      <c r="E14889">
        <v>80480.864922359178</v>
      </c>
      <c r="F14889">
        <f>IFERROR(NEFT_LAKH_MILLION[[#This Row],[OUTWARD TRANSACTION VALUE]],0)</f>
        <v>80480.864922359178</v>
      </c>
      <c r="G14889">
        <v>2296693</v>
      </c>
      <c r="H14889">
        <v>1000464.7</v>
      </c>
      <c r="I14889">
        <v>43561.098501192799</v>
      </c>
    </row>
    <row r="14890" spans="1:9" x14ac:dyDescent="0.3">
      <c r="A14890" s="1">
        <v>42522</v>
      </c>
      <c r="B14890" t="s">
        <v>78</v>
      </c>
      <c r="C14890">
        <v>1055099</v>
      </c>
      <c r="D14890">
        <v>898907.10000000021</v>
      </c>
      <c r="E14890">
        <v>85196.469715164189</v>
      </c>
      <c r="F14890">
        <f>IFERROR(NEFT_LAKH_MILLION[[#This Row],[OUTWARD TRANSACTION VALUE]],0)</f>
        <v>85196.469715164189</v>
      </c>
      <c r="G14890">
        <v>2055311</v>
      </c>
      <c r="H14890">
        <v>1111273</v>
      </c>
      <c r="I14890">
        <v>54068.362403548657</v>
      </c>
    </row>
    <row r="14891" spans="1:9" x14ac:dyDescent="0.3">
      <c r="A14891" s="1">
        <v>42522</v>
      </c>
      <c r="B14891" t="s">
        <v>79</v>
      </c>
      <c r="C14891">
        <v>1213535</v>
      </c>
      <c r="D14891">
        <v>1184775.2</v>
      </c>
      <c r="E14891">
        <v>97630.080714606505</v>
      </c>
      <c r="F14891">
        <f>IFERROR(NEFT_LAKH_MILLION[[#This Row],[OUTWARD TRANSACTION VALUE]],0)</f>
        <v>97630.080714606505</v>
      </c>
      <c r="G14891">
        <v>521905</v>
      </c>
      <c r="H14891">
        <v>711707.70000000007</v>
      </c>
      <c r="I14891">
        <v>136367.28906601775</v>
      </c>
    </row>
    <row r="14892" spans="1:9" x14ac:dyDescent="0.3">
      <c r="A14892" s="1">
        <v>42522</v>
      </c>
      <c r="B14892" t="s">
        <v>80</v>
      </c>
      <c r="C14892">
        <v>155</v>
      </c>
      <c r="D14892">
        <v>20543.400000000001</v>
      </c>
      <c r="E14892">
        <v>13253806.451612905</v>
      </c>
      <c r="F14892">
        <f>IFERROR(NEFT_LAKH_MILLION[[#This Row],[OUTWARD TRANSACTION VALUE]],0)</f>
        <v>13253806.451612905</v>
      </c>
      <c r="G14892">
        <v>84</v>
      </c>
      <c r="H14892">
        <v>2629.9</v>
      </c>
      <c r="I14892">
        <v>3130833.3333333335</v>
      </c>
    </row>
    <row r="14893" spans="1:9" x14ac:dyDescent="0.3">
      <c r="A14893" s="1">
        <v>42522</v>
      </c>
      <c r="B14893" t="s">
        <v>81</v>
      </c>
      <c r="C14893">
        <v>205</v>
      </c>
      <c r="D14893">
        <v>126.8</v>
      </c>
      <c r="E14893">
        <v>61853.658536585368</v>
      </c>
      <c r="F14893">
        <f>IFERROR(NEFT_LAKH_MILLION[[#This Row],[OUTWARD TRANSACTION VALUE]],0)</f>
        <v>61853.658536585368</v>
      </c>
      <c r="G14893">
        <v>37</v>
      </c>
      <c r="H14893">
        <v>1830.4</v>
      </c>
      <c r="I14893">
        <v>4947027.0270270268</v>
      </c>
    </row>
    <row r="14894" spans="1:9" x14ac:dyDescent="0.3">
      <c r="A14894" s="1">
        <v>42522</v>
      </c>
      <c r="B14894" t="s">
        <v>287</v>
      </c>
      <c r="C14894">
        <v>2541</v>
      </c>
      <c r="D14894">
        <v>1574.4</v>
      </c>
      <c r="E14894">
        <v>61959.858323494685</v>
      </c>
      <c r="F14894">
        <f>IFERROR(NEFT_LAKH_MILLION[[#This Row],[OUTWARD TRANSACTION VALUE]],0)</f>
        <v>61959.858323494685</v>
      </c>
      <c r="G14894">
        <v>326164</v>
      </c>
      <c r="H14894">
        <v>301075.20000000001</v>
      </c>
      <c r="I14894">
        <v>92307.918715738095</v>
      </c>
    </row>
    <row r="14895" spans="1:9" x14ac:dyDescent="0.3">
      <c r="A14895" s="1">
        <v>42522</v>
      </c>
      <c r="B14895" t="s">
        <v>83</v>
      </c>
      <c r="C14895">
        <v>5396</v>
      </c>
      <c r="D14895">
        <v>3287</v>
      </c>
      <c r="E14895">
        <v>60915.492957746479</v>
      </c>
      <c r="F14895">
        <f>IFERROR(NEFT_LAKH_MILLION[[#This Row],[OUTWARD TRANSACTION VALUE]],0)</f>
        <v>60915.492957746479</v>
      </c>
      <c r="G14895">
        <v>6362</v>
      </c>
      <c r="H14895">
        <v>5037.7</v>
      </c>
      <c r="I14895">
        <v>79184.218799119772</v>
      </c>
    </row>
    <row r="14896" spans="1:9" x14ac:dyDescent="0.3">
      <c r="A14896" s="1">
        <v>42522</v>
      </c>
      <c r="B14896" t="s">
        <v>84</v>
      </c>
      <c r="C14896">
        <v>4050</v>
      </c>
      <c r="D14896">
        <v>2839.8</v>
      </c>
      <c r="E14896">
        <v>70118.518518518526</v>
      </c>
      <c r="F14896">
        <f>IFERROR(NEFT_LAKH_MILLION[[#This Row],[OUTWARD TRANSACTION VALUE]],0)</f>
        <v>70118.518518518526</v>
      </c>
      <c r="G14896">
        <v>5000</v>
      </c>
      <c r="H14896">
        <v>3164</v>
      </c>
      <c r="I14896">
        <v>63280</v>
      </c>
    </row>
    <row r="14897" spans="1:9" x14ac:dyDescent="0.3">
      <c r="A14897" s="1">
        <v>42522</v>
      </c>
      <c r="B14897" t="s">
        <v>85</v>
      </c>
      <c r="C14897">
        <v>153176</v>
      </c>
      <c r="D14897">
        <v>173676.9</v>
      </c>
      <c r="E14897">
        <v>113383.8852039484</v>
      </c>
      <c r="F14897">
        <f>IFERROR(NEFT_LAKH_MILLION[[#This Row],[OUTWARD TRANSACTION VALUE]],0)</f>
        <v>113383.8852039484</v>
      </c>
      <c r="G14897">
        <v>210473</v>
      </c>
      <c r="H14897">
        <v>237611.9</v>
      </c>
      <c r="I14897">
        <v>112894.2429670314</v>
      </c>
    </row>
    <row r="14898" spans="1:9" x14ac:dyDescent="0.3">
      <c r="A14898" s="1">
        <v>42522</v>
      </c>
      <c r="B14898" t="s">
        <v>87</v>
      </c>
      <c r="C14898">
        <v>5669</v>
      </c>
      <c r="D14898">
        <v>4494.5999999999995</v>
      </c>
      <c r="E14898">
        <v>79283.824307638017</v>
      </c>
      <c r="F14898">
        <f>IFERROR(NEFT_LAKH_MILLION[[#This Row],[OUTWARD TRANSACTION VALUE]],0)</f>
        <v>79283.824307638017</v>
      </c>
      <c r="G14898">
        <v>19037</v>
      </c>
      <c r="H14898">
        <v>14099.1</v>
      </c>
      <c r="I14898">
        <v>74061.564322109582</v>
      </c>
    </row>
    <row r="14899" spans="1:9" x14ac:dyDescent="0.3">
      <c r="A14899" s="1">
        <v>42522</v>
      </c>
      <c r="B14899" t="s">
        <v>88</v>
      </c>
      <c r="C14899">
        <v>18942</v>
      </c>
      <c r="D14899">
        <v>16471.600000000002</v>
      </c>
      <c r="E14899">
        <v>86958.082567838675</v>
      </c>
      <c r="F14899">
        <f>IFERROR(NEFT_LAKH_MILLION[[#This Row],[OUTWARD TRANSACTION VALUE]],0)</f>
        <v>86958.082567838675</v>
      </c>
      <c r="G14899">
        <v>37387</v>
      </c>
      <c r="H14899">
        <v>24019.9</v>
      </c>
      <c r="I14899">
        <v>64246.663278679756</v>
      </c>
    </row>
    <row r="14900" spans="1:9" x14ac:dyDescent="0.3">
      <c r="A14900" s="1">
        <v>42522</v>
      </c>
      <c r="B14900" t="s">
        <v>89</v>
      </c>
      <c r="C14900">
        <v>1569</v>
      </c>
      <c r="D14900">
        <v>3371.3999999999996</v>
      </c>
      <c r="E14900">
        <v>214875.71701720837</v>
      </c>
      <c r="F14900">
        <f>IFERROR(NEFT_LAKH_MILLION[[#This Row],[OUTWARD TRANSACTION VALUE]],0)</f>
        <v>214875.71701720837</v>
      </c>
      <c r="G14900">
        <v>3252</v>
      </c>
      <c r="H14900">
        <v>2331.6</v>
      </c>
      <c r="I14900">
        <v>71697.416974169741</v>
      </c>
    </row>
    <row r="14901" spans="1:9" x14ac:dyDescent="0.3">
      <c r="A14901" s="1">
        <v>42522</v>
      </c>
      <c r="B14901" t="s">
        <v>90</v>
      </c>
      <c r="C14901">
        <v>3829</v>
      </c>
      <c r="D14901">
        <v>1897.7</v>
      </c>
      <c r="E14901">
        <v>49561.24314442413</v>
      </c>
      <c r="F14901">
        <f>IFERROR(NEFT_LAKH_MILLION[[#This Row],[OUTWARD TRANSACTION VALUE]],0)</f>
        <v>49561.24314442413</v>
      </c>
      <c r="G14901">
        <v>11323</v>
      </c>
      <c r="H14901">
        <v>5346.4</v>
      </c>
      <c r="I14901">
        <v>47217.168594895338</v>
      </c>
    </row>
    <row r="14902" spans="1:9" x14ac:dyDescent="0.3">
      <c r="A14902" s="1">
        <v>42522</v>
      </c>
      <c r="B14902" t="s">
        <v>91</v>
      </c>
      <c r="C14902">
        <v>307606</v>
      </c>
      <c r="D14902">
        <v>338639.4</v>
      </c>
      <c r="E14902">
        <v>110088.68487610776</v>
      </c>
      <c r="F14902">
        <f>IFERROR(NEFT_LAKH_MILLION[[#This Row],[OUTWARD TRANSACTION VALUE]],0)</f>
        <v>110088.68487610776</v>
      </c>
      <c r="G14902">
        <v>6982</v>
      </c>
      <c r="H14902">
        <v>335034.5</v>
      </c>
      <c r="I14902">
        <v>4798546.2618160984</v>
      </c>
    </row>
    <row r="14903" spans="1:9" x14ac:dyDescent="0.3">
      <c r="A14903" s="1">
        <v>42522</v>
      </c>
      <c r="B14903" t="s">
        <v>93</v>
      </c>
      <c r="C14903">
        <v>10215</v>
      </c>
      <c r="D14903">
        <v>11915.8</v>
      </c>
      <c r="E14903">
        <v>116650.02447381301</v>
      </c>
      <c r="F14903">
        <f>IFERROR(NEFT_LAKH_MILLION[[#This Row],[OUTWARD TRANSACTION VALUE]],0)</f>
        <v>116650.02447381301</v>
      </c>
      <c r="G14903">
        <v>31375</v>
      </c>
      <c r="H14903">
        <v>21201.9</v>
      </c>
      <c r="I14903">
        <v>67575.77689243028</v>
      </c>
    </row>
    <row r="14904" spans="1:9" x14ac:dyDescent="0.3">
      <c r="A14904" s="1">
        <v>42522</v>
      </c>
      <c r="B14904" t="s">
        <v>94</v>
      </c>
      <c r="C14904">
        <v>5995</v>
      </c>
      <c r="D14904">
        <v>6852.1</v>
      </c>
      <c r="E14904">
        <v>114296.91409507924</v>
      </c>
      <c r="F14904">
        <f>IFERROR(NEFT_LAKH_MILLION[[#This Row],[OUTWARD TRANSACTION VALUE]],0)</f>
        <v>114296.91409507924</v>
      </c>
      <c r="G14904">
        <v>16007</v>
      </c>
      <c r="H14904">
        <v>6480.5999999999995</v>
      </c>
      <c r="I14904">
        <v>40486.037358655587</v>
      </c>
    </row>
    <row r="14905" spans="1:9" x14ac:dyDescent="0.3">
      <c r="A14905" s="1">
        <v>42522</v>
      </c>
      <c r="B14905" t="s">
        <v>285</v>
      </c>
      <c r="C14905">
        <v>1158</v>
      </c>
      <c r="D14905">
        <v>801.4</v>
      </c>
      <c r="E14905">
        <v>69205.526770293611</v>
      </c>
      <c r="F14905">
        <f>IFERROR(NEFT_LAKH_MILLION[[#This Row],[OUTWARD TRANSACTION VALUE]],0)</f>
        <v>69205.526770293611</v>
      </c>
      <c r="G14905">
        <v>6512</v>
      </c>
      <c r="H14905">
        <v>3259</v>
      </c>
      <c r="I14905">
        <v>50046.068796068794</v>
      </c>
    </row>
    <row r="14906" spans="1:9" x14ac:dyDescent="0.3">
      <c r="A14906" s="1">
        <v>42522</v>
      </c>
      <c r="B14906" t="s">
        <v>95</v>
      </c>
      <c r="C14906">
        <v>6879</v>
      </c>
      <c r="D14906">
        <v>5869</v>
      </c>
      <c r="E14906">
        <v>85317.63337694433</v>
      </c>
      <c r="F14906">
        <f>IFERROR(NEFT_LAKH_MILLION[[#This Row],[OUTWARD TRANSACTION VALUE]],0)</f>
        <v>85317.63337694433</v>
      </c>
      <c r="G14906">
        <v>11797</v>
      </c>
      <c r="H14906">
        <v>9204.1</v>
      </c>
      <c r="I14906">
        <v>78020.683224548615</v>
      </c>
    </row>
    <row r="14907" spans="1:9" x14ac:dyDescent="0.3">
      <c r="A14907" s="1">
        <v>42522</v>
      </c>
      <c r="B14907" t="s">
        <v>96</v>
      </c>
      <c r="C14907">
        <v>274911</v>
      </c>
      <c r="D14907">
        <v>191576.7</v>
      </c>
      <c r="E14907">
        <v>69686.807730501867</v>
      </c>
      <c r="F14907">
        <f>IFERROR(NEFT_LAKH_MILLION[[#This Row],[OUTWARD TRANSACTION VALUE]],0)</f>
        <v>69686.807730501867</v>
      </c>
      <c r="G14907">
        <v>595262</v>
      </c>
      <c r="H14907">
        <v>274107.59999999998</v>
      </c>
      <c r="I14907">
        <v>46048.227503183465</v>
      </c>
    </row>
    <row r="14908" spans="1:9" x14ac:dyDescent="0.3">
      <c r="A14908" s="1">
        <v>42522</v>
      </c>
      <c r="B14908" t="s">
        <v>97</v>
      </c>
      <c r="C14908">
        <v>9429</v>
      </c>
      <c r="D14908">
        <v>5468.3</v>
      </c>
      <c r="E14908">
        <v>57994.485099162157</v>
      </c>
      <c r="F14908">
        <f>IFERROR(NEFT_LAKH_MILLION[[#This Row],[OUTWARD TRANSACTION VALUE]],0)</f>
        <v>57994.485099162157</v>
      </c>
      <c r="G14908">
        <v>194391</v>
      </c>
      <c r="H14908">
        <v>18970.099999999999</v>
      </c>
      <c r="I14908">
        <v>9758.7336862303291</v>
      </c>
    </row>
    <row r="14909" spans="1:9" x14ac:dyDescent="0.3">
      <c r="A14909" s="1">
        <v>42522</v>
      </c>
      <c r="B14909" t="s">
        <v>98</v>
      </c>
      <c r="C14909">
        <v>42333</v>
      </c>
      <c r="D14909">
        <v>13222.6</v>
      </c>
      <c r="E14909">
        <v>31234.734131764817</v>
      </c>
      <c r="F14909">
        <f>IFERROR(NEFT_LAKH_MILLION[[#This Row],[OUTWARD TRANSACTION VALUE]],0)</f>
        <v>31234.734131764817</v>
      </c>
      <c r="G14909">
        <v>197142</v>
      </c>
      <c r="H14909">
        <v>30380.6</v>
      </c>
      <c r="I14909">
        <v>15410.516277607005</v>
      </c>
    </row>
    <row r="14910" spans="1:9" x14ac:dyDescent="0.3">
      <c r="A14910" s="1">
        <v>42522</v>
      </c>
      <c r="B14910" t="s">
        <v>99</v>
      </c>
      <c r="C14910">
        <v>535869</v>
      </c>
      <c r="D14910">
        <v>331668</v>
      </c>
      <c r="E14910">
        <v>61893.485161485361</v>
      </c>
      <c r="F14910">
        <f>IFERROR(NEFT_LAKH_MILLION[[#This Row],[OUTWARD TRANSACTION VALUE]],0)</f>
        <v>61893.485161485361</v>
      </c>
      <c r="G14910">
        <v>700030</v>
      </c>
      <c r="H14910">
        <v>497811.8</v>
      </c>
      <c r="I14910">
        <v>71112.92373184007</v>
      </c>
    </row>
    <row r="14911" spans="1:9" x14ac:dyDescent="0.3">
      <c r="A14911" s="1">
        <v>42522</v>
      </c>
      <c r="B14911" t="s">
        <v>101</v>
      </c>
      <c r="C14911">
        <v>147</v>
      </c>
      <c r="D14911">
        <v>1228.8</v>
      </c>
      <c r="E14911">
        <v>835918.36734693882</v>
      </c>
      <c r="F14911">
        <f>IFERROR(NEFT_LAKH_MILLION[[#This Row],[OUTWARD TRANSACTION VALUE]],0)</f>
        <v>835918.36734693882</v>
      </c>
      <c r="G14911">
        <v>283</v>
      </c>
      <c r="H14911">
        <v>587.79999999999995</v>
      </c>
      <c r="I14911">
        <v>207703.18021201412</v>
      </c>
    </row>
    <row r="14912" spans="1:9" x14ac:dyDescent="0.3">
      <c r="A14912" s="1">
        <v>42522</v>
      </c>
      <c r="B14912" t="s">
        <v>102</v>
      </c>
      <c r="C14912">
        <v>3425898</v>
      </c>
      <c r="D14912">
        <v>2380501.7000000002</v>
      </c>
      <c r="E14912">
        <v>69485.480887055019</v>
      </c>
      <c r="F14912">
        <f>IFERROR(NEFT_LAKH_MILLION[[#This Row],[OUTWARD TRANSACTION VALUE]],0)</f>
        <v>69485.480887055019</v>
      </c>
      <c r="G14912">
        <v>1473551</v>
      </c>
      <c r="H14912">
        <v>1941079</v>
      </c>
      <c r="I14912">
        <v>131727.98226868294</v>
      </c>
    </row>
    <row r="14913" spans="1:9" x14ac:dyDescent="0.3">
      <c r="A14913" s="1">
        <v>42522</v>
      </c>
      <c r="B14913" t="s">
        <v>103</v>
      </c>
      <c r="C14913">
        <v>5825</v>
      </c>
      <c r="D14913">
        <v>4726.1000000000004</v>
      </c>
      <c r="E14913">
        <v>81134.763948497857</v>
      </c>
      <c r="F14913">
        <f>IFERROR(NEFT_LAKH_MILLION[[#This Row],[OUTWARD TRANSACTION VALUE]],0)</f>
        <v>81134.763948497857</v>
      </c>
      <c r="G14913">
        <v>4854</v>
      </c>
      <c r="H14913">
        <v>4874.8999999999996</v>
      </c>
      <c r="I14913">
        <v>100430.57272352697</v>
      </c>
    </row>
    <row r="14914" spans="1:9" x14ac:dyDescent="0.3">
      <c r="A14914" s="1">
        <v>42522</v>
      </c>
      <c r="B14914" t="s">
        <v>104</v>
      </c>
      <c r="C14914">
        <v>39410</v>
      </c>
      <c r="D14914">
        <v>26265.599999999999</v>
      </c>
      <c r="E14914">
        <v>66647.043897487951</v>
      </c>
      <c r="F14914">
        <f>IFERROR(NEFT_LAKH_MILLION[[#This Row],[OUTWARD TRANSACTION VALUE]],0)</f>
        <v>66647.043897487951</v>
      </c>
      <c r="G14914">
        <v>102247</v>
      </c>
      <c r="H14914">
        <v>23012.800000000003</v>
      </c>
      <c r="I14914">
        <v>22507.066221991849</v>
      </c>
    </row>
    <row r="14915" spans="1:9" x14ac:dyDescent="0.3">
      <c r="A14915" s="1">
        <v>42522</v>
      </c>
      <c r="B14915" t="s">
        <v>107</v>
      </c>
      <c r="C14915">
        <v>151857</v>
      </c>
      <c r="D14915">
        <v>109196.3</v>
      </c>
      <c r="E14915">
        <v>71907.320703029807</v>
      </c>
      <c r="F14915">
        <f>IFERROR(NEFT_LAKH_MILLION[[#This Row],[OUTWARD TRANSACTION VALUE]],0)</f>
        <v>71907.320703029807</v>
      </c>
      <c r="G14915">
        <v>178111</v>
      </c>
      <c r="H14915">
        <v>134363.70000000001</v>
      </c>
      <c r="I14915">
        <v>75438.181807973684</v>
      </c>
    </row>
    <row r="14916" spans="1:9" x14ac:dyDescent="0.3">
      <c r="A14916" s="1">
        <v>42522</v>
      </c>
      <c r="B14916" t="s">
        <v>108</v>
      </c>
      <c r="C14916">
        <v>6946</v>
      </c>
      <c r="D14916">
        <v>6206.3</v>
      </c>
      <c r="E14916">
        <v>89350.705441981001</v>
      </c>
      <c r="F14916">
        <f>IFERROR(NEFT_LAKH_MILLION[[#This Row],[OUTWARD TRANSACTION VALUE]],0)</f>
        <v>89350.705441981001</v>
      </c>
      <c r="G14916">
        <v>18276</v>
      </c>
      <c r="H14916">
        <v>10730.1</v>
      </c>
      <c r="I14916">
        <v>58711.424819435328</v>
      </c>
    </row>
    <row r="14917" spans="1:9" x14ac:dyDescent="0.3">
      <c r="A14917" s="1">
        <v>42522</v>
      </c>
      <c r="B14917" t="s">
        <v>110</v>
      </c>
      <c r="C14917">
        <v>2403</v>
      </c>
      <c r="D14917">
        <v>978.1</v>
      </c>
      <c r="E14917">
        <v>40703.287557220145</v>
      </c>
      <c r="F14917">
        <f>IFERROR(NEFT_LAKH_MILLION[[#This Row],[OUTWARD TRANSACTION VALUE]],0)</f>
        <v>40703.287557220145</v>
      </c>
      <c r="G14917">
        <v>5590</v>
      </c>
      <c r="H14917">
        <v>11715.5</v>
      </c>
      <c r="I14917">
        <v>209579.60644007157</v>
      </c>
    </row>
    <row r="14918" spans="1:9" x14ac:dyDescent="0.3">
      <c r="A14918" s="1">
        <v>42522</v>
      </c>
      <c r="B14918" t="s">
        <v>112</v>
      </c>
      <c r="C14918">
        <v>418</v>
      </c>
      <c r="D14918">
        <v>1306.4000000000001</v>
      </c>
      <c r="E14918">
        <v>312535.88516746409</v>
      </c>
      <c r="F14918">
        <f>IFERROR(NEFT_LAKH_MILLION[[#This Row],[OUTWARD TRANSACTION VALUE]],0)</f>
        <v>312535.88516746409</v>
      </c>
      <c r="G14918">
        <v>42</v>
      </c>
      <c r="H14918">
        <v>51.1</v>
      </c>
      <c r="I14918">
        <v>121666.66666666667</v>
      </c>
    </row>
    <row r="14919" spans="1:9" x14ac:dyDescent="0.3">
      <c r="A14919" s="1">
        <v>42522</v>
      </c>
      <c r="B14919" t="s">
        <v>113</v>
      </c>
      <c r="C14919">
        <v>15035</v>
      </c>
      <c r="D14919">
        <v>18462.3</v>
      </c>
      <c r="E14919">
        <v>122795.47721982042</v>
      </c>
      <c r="F14919">
        <f>IFERROR(NEFT_LAKH_MILLION[[#This Row],[OUTWARD TRANSACTION VALUE]],0)</f>
        <v>122795.47721982042</v>
      </c>
      <c r="G14919">
        <v>13329</v>
      </c>
      <c r="H14919">
        <v>13329.9</v>
      </c>
      <c r="I14919">
        <v>100006.7521944632</v>
      </c>
    </row>
    <row r="14920" spans="1:9" x14ac:dyDescent="0.3">
      <c r="A14920" s="1">
        <v>42522</v>
      </c>
      <c r="B14920" t="s">
        <v>114</v>
      </c>
      <c r="C14920">
        <v>11629</v>
      </c>
      <c r="D14920">
        <v>49691</v>
      </c>
      <c r="E14920">
        <v>427302.4335712443</v>
      </c>
      <c r="F14920">
        <f>IFERROR(NEFT_LAKH_MILLION[[#This Row],[OUTWARD TRANSACTION VALUE]],0)</f>
        <v>427302.4335712443</v>
      </c>
      <c r="G14920">
        <v>2914</v>
      </c>
      <c r="H14920">
        <v>73217.399999999994</v>
      </c>
      <c r="I14920">
        <v>2512608.0988332187</v>
      </c>
    </row>
    <row r="14921" spans="1:9" x14ac:dyDescent="0.3">
      <c r="A14921" s="1">
        <v>42522</v>
      </c>
      <c r="B14921" t="s">
        <v>115</v>
      </c>
      <c r="C14921">
        <v>5796</v>
      </c>
      <c r="D14921">
        <v>1991.8</v>
      </c>
      <c r="E14921">
        <v>34365.079365079371</v>
      </c>
      <c r="F14921">
        <f>IFERROR(NEFT_LAKH_MILLION[[#This Row],[OUTWARD TRANSACTION VALUE]],0)</f>
        <v>34365.079365079371</v>
      </c>
      <c r="G14921">
        <v>8920</v>
      </c>
      <c r="H14921">
        <v>8664.7999999999993</v>
      </c>
      <c r="I14921">
        <v>97139.013452914791</v>
      </c>
    </row>
    <row r="14922" spans="1:9" x14ac:dyDescent="0.3">
      <c r="A14922" s="1">
        <v>42522</v>
      </c>
      <c r="B14922" t="s">
        <v>116</v>
      </c>
      <c r="C14922">
        <v>655</v>
      </c>
      <c r="D14922">
        <v>12727.9</v>
      </c>
      <c r="E14922">
        <v>1943190.8396946564</v>
      </c>
      <c r="F14922">
        <f>IFERROR(NEFT_LAKH_MILLION[[#This Row],[OUTWARD TRANSACTION VALUE]],0)</f>
        <v>1943190.8396946564</v>
      </c>
      <c r="G14922">
        <v>2870</v>
      </c>
      <c r="H14922">
        <v>5323.3</v>
      </c>
      <c r="I14922">
        <v>185480.8362369338</v>
      </c>
    </row>
    <row r="14923" spans="1:9" x14ac:dyDescent="0.3">
      <c r="A14923" s="1">
        <v>42522</v>
      </c>
      <c r="B14923" t="s">
        <v>117</v>
      </c>
      <c r="C14923">
        <v>5337</v>
      </c>
      <c r="D14923">
        <v>5821.4</v>
      </c>
      <c r="E14923">
        <v>109076.26007120105</v>
      </c>
      <c r="F14923">
        <f>IFERROR(NEFT_LAKH_MILLION[[#This Row],[OUTWARD TRANSACTION VALUE]],0)</f>
        <v>109076.26007120105</v>
      </c>
      <c r="G14923">
        <v>2958</v>
      </c>
      <c r="H14923">
        <v>3017.6</v>
      </c>
      <c r="I14923">
        <v>102014.87491548344</v>
      </c>
    </row>
    <row r="14924" spans="1:9" x14ac:dyDescent="0.3">
      <c r="A14924" s="1">
        <v>42522</v>
      </c>
      <c r="B14924" t="s">
        <v>118</v>
      </c>
      <c r="C14924">
        <v>4930</v>
      </c>
      <c r="D14924">
        <v>3992</v>
      </c>
      <c r="E14924">
        <v>80973.630831643008</v>
      </c>
      <c r="F14924">
        <f>IFERROR(NEFT_LAKH_MILLION[[#This Row],[OUTWARD TRANSACTION VALUE]],0)</f>
        <v>80973.630831643008</v>
      </c>
      <c r="G14924">
        <v>6621</v>
      </c>
      <c r="H14924">
        <v>5750.2</v>
      </c>
      <c r="I14924">
        <v>86847.908170971146</v>
      </c>
    </row>
    <row r="14925" spans="1:9" x14ac:dyDescent="0.3">
      <c r="A14925" s="1">
        <v>42522</v>
      </c>
      <c r="B14925" t="s">
        <v>119</v>
      </c>
      <c r="C14925">
        <v>16933</v>
      </c>
      <c r="D14925">
        <v>17857.400000000001</v>
      </c>
      <c r="E14925">
        <v>105459.1625819406</v>
      </c>
      <c r="F14925">
        <f>IFERROR(NEFT_LAKH_MILLION[[#This Row],[OUTWARD TRANSACTION VALUE]],0)</f>
        <v>105459.1625819406</v>
      </c>
      <c r="G14925">
        <v>33373</v>
      </c>
      <c r="H14925">
        <v>27141.5</v>
      </c>
      <c r="I14925">
        <v>81327.720013184313</v>
      </c>
    </row>
    <row r="14926" spans="1:9" x14ac:dyDescent="0.3">
      <c r="A14926" s="1">
        <v>42522</v>
      </c>
      <c r="B14926" t="s">
        <v>273</v>
      </c>
      <c r="C14926">
        <v>4</v>
      </c>
      <c r="D14926">
        <v>0.5</v>
      </c>
      <c r="E14926">
        <v>12500</v>
      </c>
      <c r="F14926">
        <f>IFERROR(NEFT_LAKH_MILLION[[#This Row],[OUTWARD TRANSACTION VALUE]],0)</f>
        <v>12500</v>
      </c>
      <c r="G14926">
        <v>4</v>
      </c>
      <c r="H14926">
        <v>2.3000000000000003</v>
      </c>
      <c r="I14926">
        <v>57500.000000000007</v>
      </c>
    </row>
    <row r="14927" spans="1:9" x14ac:dyDescent="0.3">
      <c r="A14927" s="1">
        <v>42522</v>
      </c>
      <c r="B14927" t="s">
        <v>120</v>
      </c>
      <c r="C14927">
        <v>47</v>
      </c>
      <c r="D14927">
        <v>105.4</v>
      </c>
      <c r="E14927">
        <v>224255.31914893616</v>
      </c>
      <c r="F14927">
        <f>IFERROR(NEFT_LAKH_MILLION[[#This Row],[OUTWARD TRANSACTION VALUE]],0)</f>
        <v>224255.31914893616</v>
      </c>
      <c r="G14927">
        <v>1</v>
      </c>
      <c r="H14927">
        <v>0.2</v>
      </c>
      <c r="I14927">
        <v>20000</v>
      </c>
    </row>
    <row r="14928" spans="1:9" x14ac:dyDescent="0.3">
      <c r="A14928" s="1">
        <v>42522</v>
      </c>
      <c r="B14928" t="s">
        <v>122</v>
      </c>
      <c r="C14928">
        <v>6443</v>
      </c>
      <c r="D14928">
        <v>6207</v>
      </c>
      <c r="E14928">
        <v>96337.110041905951</v>
      </c>
      <c r="F14928">
        <f>IFERROR(NEFT_LAKH_MILLION[[#This Row],[OUTWARD TRANSACTION VALUE]],0)</f>
        <v>96337.110041905951</v>
      </c>
      <c r="G14928">
        <v>18749</v>
      </c>
      <c r="H14928">
        <v>10204.799999999999</v>
      </c>
      <c r="I14928">
        <v>54428.502853485516</v>
      </c>
    </row>
    <row r="14929" spans="1:9" x14ac:dyDescent="0.3">
      <c r="A14929" s="1">
        <v>42522</v>
      </c>
      <c r="B14929" t="s">
        <v>124</v>
      </c>
      <c r="C14929">
        <v>20309</v>
      </c>
      <c r="D14929">
        <v>15468.4</v>
      </c>
      <c r="E14929">
        <v>76165.246934856463</v>
      </c>
      <c r="F14929">
        <f>IFERROR(NEFT_LAKH_MILLION[[#This Row],[OUTWARD TRANSACTION VALUE]],0)</f>
        <v>76165.246934856463</v>
      </c>
      <c r="G14929">
        <v>40160</v>
      </c>
      <c r="H14929">
        <v>20621.5</v>
      </c>
      <c r="I14929">
        <v>51348.356573705176</v>
      </c>
    </row>
    <row r="14930" spans="1:9" x14ac:dyDescent="0.3">
      <c r="A14930" s="1">
        <v>42522</v>
      </c>
      <c r="B14930" t="s">
        <v>127</v>
      </c>
      <c r="C14930">
        <v>5144</v>
      </c>
      <c r="D14930">
        <v>4845.7</v>
      </c>
      <c r="E14930">
        <v>94201.010886469667</v>
      </c>
      <c r="F14930">
        <f>IFERROR(NEFT_LAKH_MILLION[[#This Row],[OUTWARD TRANSACTION VALUE]],0)</f>
        <v>94201.010886469667</v>
      </c>
      <c r="G14930">
        <v>13249</v>
      </c>
      <c r="H14930">
        <v>7363.5</v>
      </c>
      <c r="I14930">
        <v>55577.779455053213</v>
      </c>
    </row>
    <row r="14931" spans="1:9" x14ac:dyDescent="0.3">
      <c r="A14931" s="1">
        <v>42522</v>
      </c>
      <c r="B14931" t="s">
        <v>128</v>
      </c>
      <c r="C14931">
        <v>665545</v>
      </c>
      <c r="D14931">
        <v>808866.1</v>
      </c>
      <c r="E14931">
        <v>121534.39662231704</v>
      </c>
      <c r="F14931">
        <f>IFERROR(NEFT_LAKH_MILLION[[#This Row],[OUTWARD TRANSACTION VALUE]],0)</f>
        <v>121534.39662231704</v>
      </c>
      <c r="G14931">
        <v>1470089</v>
      </c>
      <c r="H14931">
        <v>940577.6</v>
      </c>
      <c r="I14931">
        <v>63980.997068884943</v>
      </c>
    </row>
    <row r="14932" spans="1:9" x14ac:dyDescent="0.3">
      <c r="A14932" s="1">
        <v>42522</v>
      </c>
      <c r="B14932" t="s">
        <v>129</v>
      </c>
      <c r="C14932">
        <v>13219</v>
      </c>
      <c r="D14932">
        <v>12844.5</v>
      </c>
      <c r="E14932">
        <v>97166.95665330207</v>
      </c>
      <c r="F14932">
        <f>IFERROR(NEFT_LAKH_MILLION[[#This Row],[OUTWARD TRANSACTION VALUE]],0)</f>
        <v>97166.95665330207</v>
      </c>
      <c r="G14932">
        <v>65454</v>
      </c>
      <c r="H14932">
        <v>21741.1</v>
      </c>
      <c r="I14932">
        <v>33215.846243163134</v>
      </c>
    </row>
    <row r="14933" spans="1:9" x14ac:dyDescent="0.3">
      <c r="A14933" s="1">
        <v>42522</v>
      </c>
      <c r="B14933" t="s">
        <v>130</v>
      </c>
      <c r="C14933">
        <v>6088</v>
      </c>
      <c r="D14933">
        <v>4084.4</v>
      </c>
      <c r="E14933">
        <v>67089.356110381079</v>
      </c>
      <c r="F14933">
        <f>IFERROR(NEFT_LAKH_MILLION[[#This Row],[OUTWARD TRANSACTION VALUE]],0)</f>
        <v>67089.356110381079</v>
      </c>
      <c r="G14933">
        <v>4934</v>
      </c>
      <c r="H14933">
        <v>2496.1000000000004</v>
      </c>
      <c r="I14933">
        <v>50589.785164167013</v>
      </c>
    </row>
    <row r="14934" spans="1:9" x14ac:dyDescent="0.3">
      <c r="A14934" s="1">
        <v>42522</v>
      </c>
      <c r="B14934" t="s">
        <v>131</v>
      </c>
      <c r="C14934">
        <v>25288</v>
      </c>
      <c r="D14934">
        <v>35823.5</v>
      </c>
      <c r="E14934">
        <v>141662.05314773807</v>
      </c>
      <c r="F14934">
        <f>IFERROR(NEFT_LAKH_MILLION[[#This Row],[OUTWARD TRANSACTION VALUE]],0)</f>
        <v>141662.05314773807</v>
      </c>
      <c r="G14934">
        <v>83284</v>
      </c>
      <c r="H14934">
        <v>45073.3</v>
      </c>
      <c r="I14934">
        <v>54119.999039431343</v>
      </c>
    </row>
    <row r="14935" spans="1:9" x14ac:dyDescent="0.3">
      <c r="A14935" s="1">
        <v>42522</v>
      </c>
      <c r="B14935" t="s">
        <v>132</v>
      </c>
      <c r="C14935">
        <v>120536</v>
      </c>
      <c r="D14935">
        <v>126919.1</v>
      </c>
      <c r="E14935">
        <v>105295.59633636424</v>
      </c>
      <c r="F14935">
        <f>IFERROR(NEFT_LAKH_MILLION[[#This Row],[OUTWARD TRANSACTION VALUE]],0)</f>
        <v>105295.59633636424</v>
      </c>
      <c r="G14935">
        <v>332815</v>
      </c>
      <c r="H14935">
        <v>188414.8</v>
      </c>
      <c r="I14935">
        <v>56612.47239457356</v>
      </c>
    </row>
    <row r="14936" spans="1:9" x14ac:dyDescent="0.3">
      <c r="A14936" s="1">
        <v>42522</v>
      </c>
      <c r="B14936" t="s">
        <v>133</v>
      </c>
      <c r="C14936">
        <v>2381991</v>
      </c>
      <c r="D14936">
        <v>1827851.6</v>
      </c>
      <c r="E14936">
        <v>76736.293294139236</v>
      </c>
      <c r="F14936">
        <f>IFERROR(NEFT_LAKH_MILLION[[#This Row],[OUTWARD TRANSACTION VALUE]],0)</f>
        <v>76736.293294139236</v>
      </c>
      <c r="G14936">
        <v>6189361</v>
      </c>
      <c r="H14936">
        <v>3167302</v>
      </c>
      <c r="I14936">
        <v>51173.327908971543</v>
      </c>
    </row>
    <row r="14937" spans="1:9" x14ac:dyDescent="0.3">
      <c r="A14937" s="1">
        <v>42522</v>
      </c>
      <c r="B14937" t="s">
        <v>135</v>
      </c>
      <c r="C14937">
        <v>266627</v>
      </c>
      <c r="D14937">
        <v>83244</v>
      </c>
      <c r="E14937">
        <v>31221.144145191596</v>
      </c>
      <c r="F14937">
        <f>IFERROR(NEFT_LAKH_MILLION[[#This Row],[OUTWARD TRANSACTION VALUE]],0)</f>
        <v>31221.144145191596</v>
      </c>
      <c r="G14937">
        <v>194888</v>
      </c>
      <c r="H14937">
        <v>30727</v>
      </c>
      <c r="I14937">
        <v>15766.491523336481</v>
      </c>
    </row>
    <row r="14938" spans="1:9" x14ac:dyDescent="0.3">
      <c r="A14938" s="1">
        <v>42522</v>
      </c>
      <c r="B14938" t="s">
        <v>137</v>
      </c>
      <c r="C14938">
        <v>1015</v>
      </c>
      <c r="D14938">
        <v>18839.099999999999</v>
      </c>
      <c r="E14938">
        <v>1856068.9655172415</v>
      </c>
      <c r="F14938">
        <f>IFERROR(NEFT_LAKH_MILLION[[#This Row],[OUTWARD TRANSACTION VALUE]],0)</f>
        <v>1856068.9655172415</v>
      </c>
      <c r="G14938">
        <v>353</v>
      </c>
      <c r="H14938">
        <v>25822.199999999997</v>
      </c>
      <c r="I14938">
        <v>7315070.8215297433</v>
      </c>
    </row>
    <row r="14939" spans="1:9" x14ac:dyDescent="0.3">
      <c r="A14939" s="1">
        <v>42522</v>
      </c>
      <c r="B14939" t="s">
        <v>140</v>
      </c>
      <c r="C14939">
        <v>3367</v>
      </c>
      <c r="D14939">
        <v>2125.2000000000003</v>
      </c>
      <c r="E14939">
        <v>63118.503118503126</v>
      </c>
      <c r="F14939">
        <f>IFERROR(NEFT_LAKH_MILLION[[#This Row],[OUTWARD TRANSACTION VALUE]],0)</f>
        <v>63118.503118503126</v>
      </c>
      <c r="G14939">
        <v>3563</v>
      </c>
      <c r="H14939">
        <v>1572.4</v>
      </c>
      <c r="I14939">
        <v>44131.349985966881</v>
      </c>
    </row>
    <row r="14940" spans="1:9" x14ac:dyDescent="0.3">
      <c r="A14940" s="1">
        <v>42522</v>
      </c>
      <c r="B14940" t="s">
        <v>141</v>
      </c>
      <c r="C14940">
        <v>5149</v>
      </c>
      <c r="D14940">
        <v>3365.2999999999997</v>
      </c>
      <c r="E14940">
        <v>65358.322004272675</v>
      </c>
      <c r="F14940">
        <f>IFERROR(NEFT_LAKH_MILLION[[#This Row],[OUTWARD TRANSACTION VALUE]],0)</f>
        <v>65358.322004272675</v>
      </c>
      <c r="G14940">
        <v>8632</v>
      </c>
      <c r="H14940">
        <v>4168.1000000000004</v>
      </c>
      <c r="I14940">
        <v>48286.60797034292</v>
      </c>
    </row>
    <row r="14941" spans="1:9" x14ac:dyDescent="0.3">
      <c r="A14941" s="1">
        <v>42522</v>
      </c>
      <c r="B14941" t="s">
        <v>142</v>
      </c>
      <c r="C14941">
        <v>342608</v>
      </c>
      <c r="D14941">
        <v>314101.59999999998</v>
      </c>
      <c r="E14941">
        <v>91679.587166674435</v>
      </c>
      <c r="F14941">
        <f>IFERROR(NEFT_LAKH_MILLION[[#This Row],[OUTWARD TRANSACTION VALUE]],0)</f>
        <v>91679.587166674435</v>
      </c>
      <c r="G14941">
        <v>118392</v>
      </c>
      <c r="H14941">
        <v>362973.8</v>
      </c>
      <c r="I14941">
        <v>306586.42475842964</v>
      </c>
    </row>
    <row r="14942" spans="1:9" x14ac:dyDescent="0.3">
      <c r="A14942" s="1">
        <v>42522</v>
      </c>
      <c r="B14942" t="s">
        <v>143</v>
      </c>
      <c r="C14942">
        <v>991</v>
      </c>
      <c r="D14942">
        <v>568.6</v>
      </c>
      <c r="E14942">
        <v>57376.387487386477</v>
      </c>
      <c r="F14942">
        <f>IFERROR(NEFT_LAKH_MILLION[[#This Row],[OUTWARD TRANSACTION VALUE]],0)</f>
        <v>57376.387487386477</v>
      </c>
      <c r="G14942">
        <v>67</v>
      </c>
      <c r="H14942">
        <v>682.2</v>
      </c>
      <c r="I14942">
        <v>1018208.9552238806</v>
      </c>
    </row>
    <row r="14943" spans="1:9" x14ac:dyDescent="0.3">
      <c r="A14943" s="1">
        <v>42522</v>
      </c>
      <c r="B14943" t="s">
        <v>146</v>
      </c>
      <c r="C14943">
        <v>129937</v>
      </c>
      <c r="D14943">
        <v>109575.5</v>
      </c>
      <c r="E14943">
        <v>84329.713630451675</v>
      </c>
      <c r="F14943">
        <f>IFERROR(NEFT_LAKH_MILLION[[#This Row],[OUTWARD TRANSACTION VALUE]],0)</f>
        <v>84329.713630451675</v>
      </c>
      <c r="G14943">
        <v>254132</v>
      </c>
      <c r="H14943">
        <v>188405.8</v>
      </c>
      <c r="I14943">
        <v>74136.983929611379</v>
      </c>
    </row>
    <row r="14944" spans="1:9" x14ac:dyDescent="0.3">
      <c r="A14944" s="1">
        <v>42522</v>
      </c>
      <c r="B14944" t="s">
        <v>147</v>
      </c>
      <c r="C14944">
        <v>112</v>
      </c>
      <c r="D14944">
        <v>2737.7999999999997</v>
      </c>
      <c r="E14944">
        <v>2444464.2857142859</v>
      </c>
      <c r="F14944">
        <f>IFERROR(NEFT_LAKH_MILLION[[#This Row],[OUTWARD TRANSACTION VALUE]],0)</f>
        <v>2444464.2857142859</v>
      </c>
      <c r="G14944">
        <v>25</v>
      </c>
      <c r="H14944">
        <v>783.5</v>
      </c>
      <c r="I14944">
        <v>3134000</v>
      </c>
    </row>
    <row r="14945" spans="1:9" x14ac:dyDescent="0.3">
      <c r="A14945" s="1">
        <v>42522</v>
      </c>
      <c r="B14945" t="s">
        <v>149</v>
      </c>
      <c r="C14945">
        <v>3563</v>
      </c>
      <c r="D14945">
        <v>2042.6</v>
      </c>
      <c r="E14945">
        <v>57328.094302554025</v>
      </c>
      <c r="F14945">
        <f>IFERROR(NEFT_LAKH_MILLION[[#This Row],[OUTWARD TRANSACTION VALUE]],0)</f>
        <v>57328.094302554025</v>
      </c>
      <c r="G14945">
        <v>6463</v>
      </c>
      <c r="H14945">
        <v>3118.5</v>
      </c>
      <c r="I14945">
        <v>48251.585950796842</v>
      </c>
    </row>
    <row r="14946" spans="1:9" x14ac:dyDescent="0.3">
      <c r="A14946" s="1">
        <v>42522</v>
      </c>
      <c r="B14946" t="s">
        <v>150</v>
      </c>
      <c r="C14946">
        <v>76649</v>
      </c>
      <c r="D14946">
        <v>59618.7</v>
      </c>
      <c r="E14946">
        <v>77781.44528956672</v>
      </c>
      <c r="F14946">
        <f>IFERROR(NEFT_LAKH_MILLION[[#This Row],[OUTWARD TRANSACTION VALUE]],0)</f>
        <v>77781.44528956672</v>
      </c>
      <c r="G14946">
        <v>129142</v>
      </c>
      <c r="H14946">
        <v>92149.5</v>
      </c>
      <c r="I14946">
        <v>71355.174923727376</v>
      </c>
    </row>
    <row r="14947" spans="1:9" x14ac:dyDescent="0.3">
      <c r="A14947" s="1">
        <v>42522</v>
      </c>
      <c r="B14947" t="s">
        <v>151</v>
      </c>
      <c r="C14947">
        <v>2123</v>
      </c>
      <c r="D14947">
        <v>13066.8</v>
      </c>
      <c r="E14947">
        <v>615487.51766368351</v>
      </c>
      <c r="F14947">
        <f>IFERROR(NEFT_LAKH_MILLION[[#This Row],[OUTWARD TRANSACTION VALUE]],0)</f>
        <v>615487.51766368351</v>
      </c>
      <c r="G14947">
        <v>2532</v>
      </c>
      <c r="H14947">
        <v>2404</v>
      </c>
      <c r="I14947">
        <v>94944.707740916274</v>
      </c>
    </row>
    <row r="14948" spans="1:9" x14ac:dyDescent="0.3">
      <c r="A14948" s="1">
        <v>42522</v>
      </c>
      <c r="B14948" t="s">
        <v>152</v>
      </c>
      <c r="C14948">
        <v>11768</v>
      </c>
      <c r="D14948">
        <v>30974.6</v>
      </c>
      <c r="E14948">
        <v>263210.40108769544</v>
      </c>
      <c r="F14948">
        <f>IFERROR(NEFT_LAKH_MILLION[[#This Row],[OUTWARD TRANSACTION VALUE]],0)</f>
        <v>263210.40108769544</v>
      </c>
      <c r="G14948">
        <v>5604</v>
      </c>
      <c r="H14948">
        <v>35779.599999999999</v>
      </c>
      <c r="I14948">
        <v>638465.38187009282</v>
      </c>
    </row>
    <row r="14949" spans="1:9" x14ac:dyDescent="0.3">
      <c r="A14949" s="1">
        <v>42522</v>
      </c>
      <c r="B14949" t="s">
        <v>153</v>
      </c>
      <c r="C14949">
        <v>2582</v>
      </c>
      <c r="D14949">
        <v>1770.5</v>
      </c>
      <c r="E14949">
        <v>68570.875290472497</v>
      </c>
      <c r="F14949">
        <f>IFERROR(NEFT_LAKH_MILLION[[#This Row],[OUTWARD TRANSACTION VALUE]],0)</f>
        <v>68570.875290472497</v>
      </c>
      <c r="G14949">
        <v>463</v>
      </c>
      <c r="H14949">
        <v>213.1</v>
      </c>
      <c r="I14949">
        <v>46025.917926565875</v>
      </c>
    </row>
    <row r="14950" spans="1:9" x14ac:dyDescent="0.3">
      <c r="A14950" s="1">
        <v>42522</v>
      </c>
      <c r="B14950" t="s">
        <v>155</v>
      </c>
      <c r="C14950">
        <v>3169</v>
      </c>
      <c r="D14950">
        <v>10238.200000000001</v>
      </c>
      <c r="E14950">
        <v>323073.52477122121</v>
      </c>
      <c r="F14950">
        <f>IFERROR(NEFT_LAKH_MILLION[[#This Row],[OUTWARD TRANSACTION VALUE]],0)</f>
        <v>323073.52477122121</v>
      </c>
      <c r="G14950">
        <v>8455</v>
      </c>
      <c r="H14950">
        <v>2352.1999999999998</v>
      </c>
      <c r="I14950">
        <v>27820.224719101119</v>
      </c>
    </row>
    <row r="14951" spans="1:9" x14ac:dyDescent="0.3">
      <c r="A14951" s="1">
        <v>42522</v>
      </c>
      <c r="B14951" t="s">
        <v>156</v>
      </c>
      <c r="C14951">
        <v>319803</v>
      </c>
      <c r="D14951">
        <v>282391.59999999998</v>
      </c>
      <c r="E14951">
        <v>88301.735756074821</v>
      </c>
      <c r="F14951">
        <f>IFERROR(NEFT_LAKH_MILLION[[#This Row],[OUTWARD TRANSACTION VALUE]],0)</f>
        <v>88301.735756074821</v>
      </c>
      <c r="G14951">
        <v>465360</v>
      </c>
      <c r="H14951">
        <v>288536.40000000002</v>
      </c>
      <c r="I14951">
        <v>62002.836513666844</v>
      </c>
    </row>
    <row r="14952" spans="1:9" x14ac:dyDescent="0.3">
      <c r="A14952" s="1">
        <v>42522</v>
      </c>
      <c r="B14952" t="s">
        <v>157</v>
      </c>
      <c r="C14952">
        <v>2578073</v>
      </c>
      <c r="D14952">
        <v>2804608.4000000004</v>
      </c>
      <c r="E14952">
        <v>108787.00486758912</v>
      </c>
      <c r="F14952">
        <f>IFERROR(NEFT_LAKH_MILLION[[#This Row],[OUTWARD TRANSACTION VALUE]],0)</f>
        <v>108787.00486758912</v>
      </c>
      <c r="G14952">
        <v>893319</v>
      </c>
      <c r="H14952">
        <v>2231071.6</v>
      </c>
      <c r="I14952">
        <v>249750.82809164474</v>
      </c>
    </row>
    <row r="14953" spans="1:9" x14ac:dyDescent="0.3">
      <c r="A14953" s="1">
        <v>42522</v>
      </c>
      <c r="B14953" t="s">
        <v>279</v>
      </c>
      <c r="C14953">
        <v>5108506</v>
      </c>
      <c r="D14953">
        <v>528453</v>
      </c>
      <c r="E14953">
        <v>10344.570408647851</v>
      </c>
      <c r="F14953">
        <f>IFERROR(NEFT_LAKH_MILLION[[#This Row],[OUTWARD TRANSACTION VALUE]],0)</f>
        <v>10344.570408647851</v>
      </c>
      <c r="G14953">
        <v>1677078</v>
      </c>
      <c r="H14953">
        <v>438774.8000000001</v>
      </c>
      <c r="I14953">
        <v>26163.052642751267</v>
      </c>
    </row>
    <row r="14954" spans="1:9" x14ac:dyDescent="0.3">
      <c r="A14954" s="1">
        <v>42522</v>
      </c>
      <c r="B14954" t="s">
        <v>280</v>
      </c>
      <c r="C14954">
        <v>3184388</v>
      </c>
      <c r="D14954">
        <v>843352.2</v>
      </c>
      <c r="E14954">
        <v>26483.96489372526</v>
      </c>
      <c r="F14954">
        <f>IFERROR(NEFT_LAKH_MILLION[[#This Row],[OUTWARD TRANSACTION VALUE]],0)</f>
        <v>26483.96489372526</v>
      </c>
      <c r="G14954">
        <v>1736855</v>
      </c>
      <c r="H14954">
        <v>979354.3</v>
      </c>
      <c r="I14954">
        <v>56386.647129437981</v>
      </c>
    </row>
    <row r="14955" spans="1:9" x14ac:dyDescent="0.3">
      <c r="A14955" s="1">
        <v>42522</v>
      </c>
      <c r="B14955" t="s">
        <v>158</v>
      </c>
      <c r="C14955">
        <v>17158158</v>
      </c>
      <c r="D14955">
        <v>11911389.199999999</v>
      </c>
      <c r="E14955">
        <v>69421.141826529405</v>
      </c>
      <c r="F14955">
        <f>IFERROR(NEFT_LAKH_MILLION[[#This Row],[OUTWARD TRANSACTION VALUE]],0)</f>
        <v>69421.141826529405</v>
      </c>
      <c r="G14955">
        <v>22938412</v>
      </c>
      <c r="H14955">
        <v>14940381.9</v>
      </c>
      <c r="I14955">
        <v>65132.590259517521</v>
      </c>
    </row>
    <row r="14956" spans="1:9" x14ac:dyDescent="0.3">
      <c r="A14956" s="1">
        <v>42522</v>
      </c>
      <c r="B14956" t="s">
        <v>275</v>
      </c>
      <c r="C14956">
        <v>630</v>
      </c>
      <c r="D14956">
        <v>1840.8</v>
      </c>
      <c r="E14956">
        <v>292190.47619047621</v>
      </c>
      <c r="F14956">
        <f>IFERROR(NEFT_LAKH_MILLION[[#This Row],[OUTWARD TRANSACTION VALUE]],0)</f>
        <v>292190.47619047621</v>
      </c>
      <c r="G14956">
        <v>445</v>
      </c>
      <c r="H14956">
        <v>1769.7</v>
      </c>
      <c r="I14956">
        <v>397685.39325842698</v>
      </c>
    </row>
    <row r="14957" spans="1:9" x14ac:dyDescent="0.3">
      <c r="A14957" s="1">
        <v>42522</v>
      </c>
      <c r="B14957" t="s">
        <v>281</v>
      </c>
      <c r="C14957">
        <v>487253</v>
      </c>
      <c r="D14957">
        <v>295383.5</v>
      </c>
      <c r="E14957">
        <v>60622.202428717726</v>
      </c>
      <c r="F14957">
        <f>IFERROR(NEFT_LAKH_MILLION[[#This Row],[OUTWARD TRANSACTION VALUE]],0)</f>
        <v>60622.202428717726</v>
      </c>
      <c r="G14957">
        <v>892044</v>
      </c>
      <c r="H14957">
        <v>375080.6</v>
      </c>
      <c r="I14957">
        <v>42047.320535758328</v>
      </c>
    </row>
    <row r="14958" spans="1:9" x14ac:dyDescent="0.3">
      <c r="A14958" s="1">
        <v>42522</v>
      </c>
      <c r="B14958" t="s">
        <v>282</v>
      </c>
      <c r="C14958">
        <v>623675</v>
      </c>
      <c r="D14958">
        <v>649345.19999999995</v>
      </c>
      <c r="E14958">
        <v>104115.95783060086</v>
      </c>
      <c r="F14958">
        <f>IFERROR(NEFT_LAKH_MILLION[[#This Row],[OUTWARD TRANSACTION VALUE]],0)</f>
        <v>104115.95783060086</v>
      </c>
      <c r="G14958">
        <v>593556</v>
      </c>
      <c r="H14958">
        <v>383388.1</v>
      </c>
      <c r="I14958">
        <v>64591.731866917362</v>
      </c>
    </row>
    <row r="14959" spans="1:9" x14ac:dyDescent="0.3">
      <c r="A14959" s="1">
        <v>42522</v>
      </c>
      <c r="B14959" t="s">
        <v>283</v>
      </c>
      <c r="C14959">
        <v>747209</v>
      </c>
      <c r="D14959">
        <v>436327.8</v>
      </c>
      <c r="E14959">
        <v>58394.344821863764</v>
      </c>
      <c r="F14959">
        <f>IFERROR(NEFT_LAKH_MILLION[[#This Row],[OUTWARD TRANSACTION VALUE]],0)</f>
        <v>58394.344821863764</v>
      </c>
      <c r="G14959">
        <v>1356254</v>
      </c>
      <c r="H14959">
        <v>583756.60000000009</v>
      </c>
      <c r="I14959">
        <v>43041.834346663687</v>
      </c>
    </row>
    <row r="14960" spans="1:9" x14ac:dyDescent="0.3">
      <c r="A14960" s="1">
        <v>42522</v>
      </c>
      <c r="B14960" t="s">
        <v>159</v>
      </c>
      <c r="C14960">
        <v>3873</v>
      </c>
      <c r="D14960">
        <v>21130.400000000001</v>
      </c>
      <c r="E14960">
        <v>545582.23599277053</v>
      </c>
      <c r="F14960">
        <f>IFERROR(NEFT_LAKH_MILLION[[#This Row],[OUTWARD TRANSACTION VALUE]],0)</f>
        <v>545582.23599277053</v>
      </c>
      <c r="G14960">
        <v>437</v>
      </c>
      <c r="H14960">
        <v>25352.7</v>
      </c>
      <c r="I14960">
        <v>5801533.1807780322</v>
      </c>
    </row>
    <row r="14961" spans="1:9" x14ac:dyDescent="0.3">
      <c r="A14961" s="1">
        <v>42522</v>
      </c>
      <c r="B14961" t="s">
        <v>160</v>
      </c>
      <c r="C14961">
        <v>3279</v>
      </c>
      <c r="D14961">
        <v>2876.3</v>
      </c>
      <c r="E14961">
        <v>87718.816712412314</v>
      </c>
      <c r="F14961">
        <f>IFERROR(NEFT_LAKH_MILLION[[#This Row],[OUTWARD TRANSACTION VALUE]],0)</f>
        <v>87718.816712412314</v>
      </c>
      <c r="G14961">
        <v>7727</v>
      </c>
      <c r="H14961">
        <v>4337.0999999999995</v>
      </c>
      <c r="I14961">
        <v>56129.157499676454</v>
      </c>
    </row>
    <row r="14962" spans="1:9" x14ac:dyDescent="0.3">
      <c r="A14962" s="1">
        <v>42522</v>
      </c>
      <c r="B14962" t="s">
        <v>161</v>
      </c>
      <c r="C14962">
        <v>1220</v>
      </c>
      <c r="D14962">
        <v>961.2</v>
      </c>
      <c r="E14962">
        <v>78786.885245901634</v>
      </c>
      <c r="F14962">
        <f>IFERROR(NEFT_LAKH_MILLION[[#This Row],[OUTWARD TRANSACTION VALUE]],0)</f>
        <v>78786.885245901634</v>
      </c>
      <c r="G14962">
        <v>1519</v>
      </c>
      <c r="H14962">
        <v>835.5</v>
      </c>
      <c r="I14962">
        <v>55003.29163923634</v>
      </c>
    </row>
    <row r="14963" spans="1:9" x14ac:dyDescent="0.3">
      <c r="A14963" s="1">
        <v>42522</v>
      </c>
      <c r="B14963" t="s">
        <v>162</v>
      </c>
      <c r="C14963">
        <v>6023</v>
      </c>
      <c r="D14963">
        <v>3999.8</v>
      </c>
      <c r="E14963">
        <v>66408.766395483981</v>
      </c>
      <c r="F14963">
        <f>IFERROR(NEFT_LAKH_MILLION[[#This Row],[OUTWARD TRANSACTION VALUE]],0)</f>
        <v>66408.766395483981</v>
      </c>
      <c r="G14963">
        <v>17410</v>
      </c>
      <c r="H14963">
        <v>11021.4</v>
      </c>
      <c r="I14963">
        <v>63304.997128087321</v>
      </c>
    </row>
    <row r="14964" spans="1:9" x14ac:dyDescent="0.3">
      <c r="A14964" s="1">
        <v>42522</v>
      </c>
      <c r="B14964" t="s">
        <v>164</v>
      </c>
      <c r="C14964">
        <v>2627</v>
      </c>
      <c r="D14964">
        <v>1603.3000000000002</v>
      </c>
      <c r="E14964">
        <v>61031.594975256958</v>
      </c>
      <c r="F14964">
        <f>IFERROR(NEFT_LAKH_MILLION[[#This Row],[OUTWARD TRANSACTION VALUE]],0)</f>
        <v>61031.594975256958</v>
      </c>
      <c r="G14964">
        <v>6405</v>
      </c>
      <c r="H14964">
        <v>3305.2</v>
      </c>
      <c r="I14964">
        <v>51603.434816549568</v>
      </c>
    </row>
    <row r="14965" spans="1:9" x14ac:dyDescent="0.3">
      <c r="A14965" s="1">
        <v>42522</v>
      </c>
      <c r="B14965" t="s">
        <v>165</v>
      </c>
      <c r="C14965">
        <v>757098</v>
      </c>
      <c r="D14965">
        <v>906254.3</v>
      </c>
      <c r="E14965">
        <v>119701.05587387631</v>
      </c>
      <c r="F14965">
        <f>IFERROR(NEFT_LAKH_MILLION[[#This Row],[OUTWARD TRANSACTION VALUE]],0)</f>
        <v>119701.05587387631</v>
      </c>
      <c r="G14965">
        <v>1934263</v>
      </c>
      <c r="H14965">
        <v>921466.5</v>
      </c>
      <c r="I14965">
        <v>47639.152483400656</v>
      </c>
    </row>
    <row r="14966" spans="1:9" x14ac:dyDescent="0.3">
      <c r="A14966" s="1">
        <v>42522</v>
      </c>
      <c r="B14966" t="s">
        <v>167</v>
      </c>
      <c r="C14966">
        <v>37677</v>
      </c>
      <c r="D14966">
        <v>14482.1</v>
      </c>
      <c r="E14966">
        <v>38437.50829418478</v>
      </c>
      <c r="F14966">
        <f>IFERROR(NEFT_LAKH_MILLION[[#This Row],[OUTWARD TRANSACTION VALUE]],0)</f>
        <v>38437.50829418478</v>
      </c>
      <c r="G14966">
        <v>27972</v>
      </c>
      <c r="H14966">
        <v>20699.099999999999</v>
      </c>
      <c r="I14966">
        <v>73999.356499356494</v>
      </c>
    </row>
    <row r="14967" spans="1:9" x14ac:dyDescent="0.3">
      <c r="A14967" s="1">
        <v>42522</v>
      </c>
      <c r="B14967" t="s">
        <v>168</v>
      </c>
      <c r="C14967">
        <v>233150</v>
      </c>
      <c r="D14967">
        <v>288846</v>
      </c>
      <c r="E14967">
        <v>123888.48380870683</v>
      </c>
      <c r="F14967">
        <f>IFERROR(NEFT_LAKH_MILLION[[#This Row],[OUTWARD TRANSACTION VALUE]],0)</f>
        <v>123888.48380870683</v>
      </c>
      <c r="G14967">
        <v>317611</v>
      </c>
      <c r="H14967">
        <v>218838</v>
      </c>
      <c r="I14967">
        <v>68901.266014086417</v>
      </c>
    </row>
    <row r="14968" spans="1:9" x14ac:dyDescent="0.3">
      <c r="A14968" s="1">
        <v>42522</v>
      </c>
      <c r="B14968" t="s">
        <v>171</v>
      </c>
      <c r="C14968">
        <v>3325</v>
      </c>
      <c r="D14968">
        <v>7091.1</v>
      </c>
      <c r="E14968">
        <v>213266.16541353383</v>
      </c>
      <c r="F14968">
        <f>IFERROR(NEFT_LAKH_MILLION[[#This Row],[OUTWARD TRANSACTION VALUE]],0)</f>
        <v>213266.16541353383</v>
      </c>
      <c r="G14968">
        <v>8800</v>
      </c>
      <c r="H14968">
        <v>5298.4000000000005</v>
      </c>
      <c r="I14968">
        <v>60209.090909090919</v>
      </c>
    </row>
    <row r="14969" spans="1:9" x14ac:dyDescent="0.3">
      <c r="A14969" s="1">
        <v>42522</v>
      </c>
      <c r="B14969" t="s">
        <v>172</v>
      </c>
      <c r="C14969">
        <v>8106</v>
      </c>
      <c r="D14969">
        <v>7556.5</v>
      </c>
      <c r="E14969">
        <v>93221.070811744386</v>
      </c>
      <c r="F14969">
        <f>IFERROR(NEFT_LAKH_MILLION[[#This Row],[OUTWARD TRANSACTION VALUE]],0)</f>
        <v>93221.070811744386</v>
      </c>
      <c r="G14969">
        <v>31435</v>
      </c>
      <c r="H14969">
        <v>8957.9</v>
      </c>
      <c r="I14969">
        <v>28496.580244949895</v>
      </c>
    </row>
    <row r="14970" spans="1:9" x14ac:dyDescent="0.3">
      <c r="A14970" s="1">
        <v>42522</v>
      </c>
      <c r="B14970" t="s">
        <v>173</v>
      </c>
      <c r="C14970">
        <v>33689</v>
      </c>
      <c r="D14970">
        <v>27790.1</v>
      </c>
      <c r="E14970">
        <v>82490.1303095966</v>
      </c>
      <c r="F14970">
        <f>IFERROR(NEFT_LAKH_MILLION[[#This Row],[OUTWARD TRANSACTION VALUE]],0)</f>
        <v>82490.1303095966</v>
      </c>
      <c r="G14970">
        <v>76091</v>
      </c>
      <c r="H14970">
        <v>44064.399999999994</v>
      </c>
      <c r="I14970">
        <v>57910.133918597458</v>
      </c>
    </row>
    <row r="14971" spans="1:9" x14ac:dyDescent="0.3">
      <c r="A14971" s="1">
        <v>42522</v>
      </c>
      <c r="B14971" t="s">
        <v>174</v>
      </c>
      <c r="C14971">
        <v>6116</v>
      </c>
      <c r="D14971">
        <v>20751.599999999999</v>
      </c>
      <c r="E14971">
        <v>339300.19620667101</v>
      </c>
      <c r="F14971">
        <f>IFERROR(NEFT_LAKH_MILLION[[#This Row],[OUTWARD TRANSACTION VALUE]],0)</f>
        <v>339300.19620667101</v>
      </c>
      <c r="G14971">
        <v>10654</v>
      </c>
      <c r="H14971">
        <v>7830.6</v>
      </c>
      <c r="I14971">
        <v>73499.155246855647</v>
      </c>
    </row>
    <row r="14972" spans="1:9" x14ac:dyDescent="0.3">
      <c r="A14972" s="1">
        <v>42522</v>
      </c>
      <c r="B14972" t="s">
        <v>175</v>
      </c>
      <c r="C14972">
        <v>17797</v>
      </c>
      <c r="D14972">
        <v>12132.7</v>
      </c>
      <c r="E14972">
        <v>68172.725740293303</v>
      </c>
      <c r="F14972">
        <f>IFERROR(NEFT_LAKH_MILLION[[#This Row],[OUTWARD TRANSACTION VALUE]],0)</f>
        <v>68172.725740293303</v>
      </c>
      <c r="G14972">
        <v>34589</v>
      </c>
      <c r="H14972">
        <v>17984.2</v>
      </c>
      <c r="I14972">
        <v>51993.986527508743</v>
      </c>
    </row>
    <row r="14973" spans="1:9" x14ac:dyDescent="0.3">
      <c r="A14973" s="1">
        <v>42522</v>
      </c>
      <c r="B14973" t="s">
        <v>177</v>
      </c>
      <c r="C14973">
        <v>18959</v>
      </c>
      <c r="D14973">
        <v>18051.300000000003</v>
      </c>
      <c r="E14973">
        <v>95212.300226805222</v>
      </c>
      <c r="F14973">
        <f>IFERROR(NEFT_LAKH_MILLION[[#This Row],[OUTWARD TRANSACTION VALUE]],0)</f>
        <v>95212.300226805222</v>
      </c>
      <c r="G14973">
        <v>32781</v>
      </c>
      <c r="H14973">
        <v>36939.800000000003</v>
      </c>
      <c r="I14973">
        <v>112686.61724779599</v>
      </c>
    </row>
    <row r="14974" spans="1:9" x14ac:dyDescent="0.3">
      <c r="A14974" s="1">
        <v>42522</v>
      </c>
      <c r="B14974" t="s">
        <v>179</v>
      </c>
      <c r="C14974">
        <v>2158</v>
      </c>
      <c r="D14974">
        <v>1390.6</v>
      </c>
      <c r="E14974">
        <v>64439.295644114922</v>
      </c>
      <c r="F14974">
        <f>IFERROR(NEFT_LAKH_MILLION[[#This Row],[OUTWARD TRANSACTION VALUE]],0)</f>
        <v>64439.295644114922</v>
      </c>
      <c r="G14974">
        <v>529</v>
      </c>
      <c r="H14974">
        <v>430.7999999999999</v>
      </c>
      <c r="I14974">
        <v>81436.67296786388</v>
      </c>
    </row>
    <row r="14975" spans="1:9" x14ac:dyDescent="0.3">
      <c r="A14975" s="1">
        <v>42522</v>
      </c>
      <c r="B14975" t="s">
        <v>180</v>
      </c>
      <c r="C14975">
        <v>19081</v>
      </c>
      <c r="D14975">
        <v>6574</v>
      </c>
      <c r="E14975">
        <v>34453.120905612916</v>
      </c>
      <c r="F14975">
        <f>IFERROR(NEFT_LAKH_MILLION[[#This Row],[OUTWARD TRANSACTION VALUE]],0)</f>
        <v>34453.120905612916</v>
      </c>
      <c r="G14975">
        <v>26118</v>
      </c>
      <c r="H14975">
        <v>12398.7</v>
      </c>
      <c r="I14975">
        <v>47471.858488398808</v>
      </c>
    </row>
    <row r="14976" spans="1:9" x14ac:dyDescent="0.3">
      <c r="A14976" s="1">
        <v>42522</v>
      </c>
      <c r="B14976" t="s">
        <v>181</v>
      </c>
      <c r="C14976">
        <v>1837</v>
      </c>
      <c r="D14976">
        <v>3441</v>
      </c>
      <c r="E14976">
        <v>187316.27653783342</v>
      </c>
      <c r="F14976">
        <f>IFERROR(NEFT_LAKH_MILLION[[#This Row],[OUTWARD TRANSACTION VALUE]],0)</f>
        <v>187316.27653783342</v>
      </c>
      <c r="G14976">
        <v>5880</v>
      </c>
      <c r="H14976">
        <v>1443.1</v>
      </c>
      <c r="I14976">
        <v>24542.517006802722</v>
      </c>
    </row>
    <row r="14977" spans="1:9" x14ac:dyDescent="0.3">
      <c r="A14977" s="1">
        <v>42522</v>
      </c>
      <c r="B14977" t="s">
        <v>183</v>
      </c>
      <c r="C14977">
        <v>9555</v>
      </c>
      <c r="D14977">
        <v>5746.7999999999993</v>
      </c>
      <c r="E14977">
        <v>60144.427001569849</v>
      </c>
      <c r="F14977">
        <f>IFERROR(NEFT_LAKH_MILLION[[#This Row],[OUTWARD TRANSACTION VALUE]],0)</f>
        <v>60144.427001569849</v>
      </c>
      <c r="G14977">
        <v>8483</v>
      </c>
      <c r="H14977">
        <v>6282.6</v>
      </c>
      <c r="I14977">
        <v>74061.063303076735</v>
      </c>
    </row>
    <row r="14978" spans="1:9" x14ac:dyDescent="0.3">
      <c r="A14978" s="1">
        <v>42522</v>
      </c>
      <c r="B14978" t="s">
        <v>185</v>
      </c>
      <c r="C14978">
        <v>773</v>
      </c>
      <c r="D14978">
        <v>521.1</v>
      </c>
      <c r="E14978">
        <v>67412.677878395858</v>
      </c>
      <c r="F14978">
        <f>IFERROR(NEFT_LAKH_MILLION[[#This Row],[OUTWARD TRANSACTION VALUE]],0)</f>
        <v>67412.677878395858</v>
      </c>
      <c r="G14978">
        <v>214</v>
      </c>
      <c r="H14978">
        <v>173.6</v>
      </c>
      <c r="I14978">
        <v>81121.495327102806</v>
      </c>
    </row>
    <row r="14979" spans="1:9" x14ac:dyDescent="0.3">
      <c r="A14979" s="1">
        <v>42522</v>
      </c>
      <c r="B14979" t="s">
        <v>186</v>
      </c>
      <c r="C14979">
        <v>12176</v>
      </c>
      <c r="D14979">
        <v>23637.1</v>
      </c>
      <c r="E14979">
        <v>194128.61366622866</v>
      </c>
      <c r="F14979">
        <f>IFERROR(NEFT_LAKH_MILLION[[#This Row],[OUTWARD TRANSACTION VALUE]],0)</f>
        <v>194128.61366622866</v>
      </c>
      <c r="G14979">
        <v>286447</v>
      </c>
      <c r="H14979">
        <v>7717.6</v>
      </c>
      <c r="I14979">
        <v>2694.2505943507872</v>
      </c>
    </row>
    <row r="14980" spans="1:9" x14ac:dyDescent="0.3">
      <c r="A14980" s="1">
        <v>42522</v>
      </c>
      <c r="B14980" t="s">
        <v>286</v>
      </c>
      <c r="C14980">
        <v>113961</v>
      </c>
      <c r="D14980">
        <v>108942.2</v>
      </c>
      <c r="E14980">
        <v>95596.037240810459</v>
      </c>
      <c r="F14980">
        <f>IFERROR(NEFT_LAKH_MILLION[[#This Row],[OUTWARD TRANSACTION VALUE]],0)</f>
        <v>95596.037240810459</v>
      </c>
      <c r="G14980">
        <v>57045</v>
      </c>
      <c r="H14980">
        <v>59611.1</v>
      </c>
      <c r="I14980">
        <v>104498.37847313525</v>
      </c>
    </row>
    <row r="14981" spans="1:9" x14ac:dyDescent="0.3">
      <c r="A14981" s="1">
        <v>42522</v>
      </c>
      <c r="B14981" t="s">
        <v>187</v>
      </c>
      <c r="C14981">
        <v>1915</v>
      </c>
      <c r="D14981">
        <v>1793.5</v>
      </c>
      <c r="E14981">
        <v>93655.352480417758</v>
      </c>
      <c r="F14981">
        <f>IFERROR(NEFT_LAKH_MILLION[[#This Row],[OUTWARD TRANSACTION VALUE]],0)</f>
        <v>93655.352480417758</v>
      </c>
      <c r="G14981">
        <v>4266</v>
      </c>
      <c r="H14981">
        <v>2092.1</v>
      </c>
      <c r="I14981">
        <v>49041.256446319734</v>
      </c>
    </row>
    <row r="14982" spans="1:9" x14ac:dyDescent="0.3">
      <c r="A14982" s="1">
        <v>42522</v>
      </c>
      <c r="B14982" t="s">
        <v>189</v>
      </c>
      <c r="C14982">
        <v>3933</v>
      </c>
      <c r="D14982">
        <v>7334.8</v>
      </c>
      <c r="E14982">
        <v>186493.77065853038</v>
      </c>
      <c r="F14982">
        <f>IFERROR(NEFT_LAKH_MILLION[[#This Row],[OUTWARD TRANSACTION VALUE]],0)</f>
        <v>186493.77065853038</v>
      </c>
      <c r="G14982">
        <v>14869</v>
      </c>
      <c r="H14982">
        <v>7667.7</v>
      </c>
      <c r="I14982">
        <v>51568.363709731653</v>
      </c>
    </row>
    <row r="14983" spans="1:9" x14ac:dyDescent="0.3">
      <c r="A14983" s="1">
        <v>42522</v>
      </c>
      <c r="B14983" t="s">
        <v>191</v>
      </c>
      <c r="C14983">
        <v>5272</v>
      </c>
      <c r="D14983">
        <v>5141</v>
      </c>
      <c r="E14983">
        <v>97515.174506828524</v>
      </c>
      <c r="F14983">
        <f>IFERROR(NEFT_LAKH_MILLION[[#This Row],[OUTWARD TRANSACTION VALUE]],0)</f>
        <v>97515.174506828524</v>
      </c>
      <c r="G14983">
        <v>8272</v>
      </c>
      <c r="H14983">
        <v>6353</v>
      </c>
      <c r="I14983">
        <v>76801.257253384916</v>
      </c>
    </row>
    <row r="14984" spans="1:9" x14ac:dyDescent="0.3">
      <c r="A14984" s="1">
        <v>42522</v>
      </c>
      <c r="B14984" t="s">
        <v>192</v>
      </c>
      <c r="C14984">
        <v>1673</v>
      </c>
      <c r="D14984">
        <v>848.2</v>
      </c>
      <c r="E14984">
        <v>50699.342498505677</v>
      </c>
      <c r="F14984">
        <f>IFERROR(NEFT_LAKH_MILLION[[#This Row],[OUTWARD TRANSACTION VALUE]],0)</f>
        <v>50699.342498505677</v>
      </c>
      <c r="G14984">
        <v>3271</v>
      </c>
      <c r="H14984">
        <v>2137</v>
      </c>
      <c r="I14984">
        <v>65331.70284316723</v>
      </c>
    </row>
    <row r="14985" spans="1:9" x14ac:dyDescent="0.3">
      <c r="A14985" s="1">
        <v>42522</v>
      </c>
      <c r="B14985" t="s">
        <v>193</v>
      </c>
      <c r="C14985">
        <v>2778</v>
      </c>
      <c r="D14985">
        <v>1755.2</v>
      </c>
      <c r="E14985">
        <v>63182.145428365729</v>
      </c>
      <c r="F14985">
        <f>IFERROR(NEFT_LAKH_MILLION[[#This Row],[OUTWARD TRANSACTION VALUE]],0)</f>
        <v>63182.145428365729</v>
      </c>
      <c r="G14985">
        <v>1897</v>
      </c>
      <c r="H14985">
        <v>2312</v>
      </c>
      <c r="I14985">
        <v>121876.64733790194</v>
      </c>
    </row>
    <row r="14986" spans="1:9" x14ac:dyDescent="0.3">
      <c r="A14986" s="1">
        <v>42522</v>
      </c>
      <c r="B14986" t="s">
        <v>194</v>
      </c>
      <c r="C14986">
        <v>2488</v>
      </c>
      <c r="D14986">
        <v>608.29999999999995</v>
      </c>
      <c r="E14986">
        <v>24449.356913183277</v>
      </c>
      <c r="F14986">
        <f>IFERROR(NEFT_LAKH_MILLION[[#This Row],[OUTWARD TRANSACTION VALUE]],0)</f>
        <v>24449.356913183277</v>
      </c>
      <c r="G14986">
        <v>106500</v>
      </c>
      <c r="H14986">
        <v>1608.1</v>
      </c>
      <c r="I14986">
        <v>1509.9530516431926</v>
      </c>
    </row>
    <row r="14987" spans="1:9" x14ac:dyDescent="0.3">
      <c r="A14987" s="1">
        <v>42522</v>
      </c>
      <c r="B14987" t="s">
        <v>196</v>
      </c>
      <c r="C14987">
        <v>484956</v>
      </c>
      <c r="D14987">
        <v>422728.6</v>
      </c>
      <c r="E14987">
        <v>87168.444147510294</v>
      </c>
      <c r="F14987">
        <f>IFERROR(NEFT_LAKH_MILLION[[#This Row],[OUTWARD TRANSACTION VALUE]],0)</f>
        <v>87168.444147510294</v>
      </c>
      <c r="G14987">
        <v>1719621</v>
      </c>
      <c r="H14987">
        <v>564207</v>
      </c>
      <c r="I14987">
        <v>32809.962195158121</v>
      </c>
    </row>
    <row r="14988" spans="1:9" x14ac:dyDescent="0.3">
      <c r="A14988" s="1">
        <v>42522</v>
      </c>
      <c r="B14988" t="s">
        <v>198</v>
      </c>
      <c r="C14988">
        <v>1514311</v>
      </c>
      <c r="D14988">
        <v>1129342.3999999999</v>
      </c>
      <c r="E14988">
        <v>74577.969782957414</v>
      </c>
      <c r="F14988">
        <f>IFERROR(NEFT_LAKH_MILLION[[#This Row],[OUTWARD TRANSACTION VALUE]],0)</f>
        <v>74577.969782957414</v>
      </c>
      <c r="G14988">
        <v>3274159</v>
      </c>
      <c r="H14988">
        <v>2134268.7000000002</v>
      </c>
      <c r="I14988">
        <v>65185.24909755453</v>
      </c>
    </row>
    <row r="14989" spans="1:9" x14ac:dyDescent="0.3">
      <c r="A14989" s="1">
        <v>42522</v>
      </c>
      <c r="B14989" t="s">
        <v>199</v>
      </c>
      <c r="C14989">
        <v>858744</v>
      </c>
      <c r="D14989">
        <v>328097</v>
      </c>
      <c r="E14989">
        <v>38206.613379540351</v>
      </c>
      <c r="F14989">
        <f>IFERROR(NEFT_LAKH_MILLION[[#This Row],[OUTWARD TRANSACTION VALUE]],0)</f>
        <v>38206.613379540351</v>
      </c>
      <c r="G14989">
        <v>1924280</v>
      </c>
      <c r="H14989">
        <v>617382.5</v>
      </c>
      <c r="I14989">
        <v>32083.818363231963</v>
      </c>
    </row>
    <row r="14990" spans="1:9" x14ac:dyDescent="0.3">
      <c r="A14990" s="1">
        <v>42522</v>
      </c>
      <c r="B14990" t="s">
        <v>200</v>
      </c>
      <c r="C14990">
        <v>163</v>
      </c>
      <c r="D14990">
        <v>5329.9</v>
      </c>
      <c r="E14990">
        <v>3269877.3006134965</v>
      </c>
      <c r="F14990">
        <f>IFERROR(NEFT_LAKH_MILLION[[#This Row],[OUTWARD TRANSACTION VALUE]],0)</f>
        <v>3269877.3006134965</v>
      </c>
      <c r="G14990">
        <v>68</v>
      </c>
      <c r="H14990">
        <v>5238.8</v>
      </c>
      <c r="I14990">
        <v>7704117.6470588231</v>
      </c>
    </row>
    <row r="14991" spans="1:9" x14ac:dyDescent="0.3">
      <c r="A14991" s="1">
        <v>42522</v>
      </c>
      <c r="B14991" t="s">
        <v>202</v>
      </c>
      <c r="C14991">
        <v>2143</v>
      </c>
      <c r="D14991">
        <v>1480.9</v>
      </c>
      <c r="E14991">
        <v>69104.059729351371</v>
      </c>
      <c r="F14991">
        <f>IFERROR(NEFT_LAKH_MILLION[[#This Row],[OUTWARD TRANSACTION VALUE]],0)</f>
        <v>69104.059729351371</v>
      </c>
      <c r="G14991">
        <v>5860</v>
      </c>
      <c r="H14991">
        <v>3308.3999999999996</v>
      </c>
      <c r="I14991">
        <v>56457.337883959037</v>
      </c>
    </row>
    <row r="14992" spans="1:9" x14ac:dyDescent="0.3">
      <c r="A14992" s="1">
        <v>42522</v>
      </c>
      <c r="B14992" t="s">
        <v>203</v>
      </c>
      <c r="C14992">
        <v>375145</v>
      </c>
      <c r="D14992">
        <v>412685.5</v>
      </c>
      <c r="E14992">
        <v>110006.93065348065</v>
      </c>
      <c r="F14992">
        <f>IFERROR(NEFT_LAKH_MILLION[[#This Row],[OUTWARD TRANSACTION VALUE]],0)</f>
        <v>110006.93065348065</v>
      </c>
      <c r="G14992">
        <v>925798</v>
      </c>
      <c r="H14992">
        <v>581173.30000000005</v>
      </c>
      <c r="I14992">
        <v>62775.389447806119</v>
      </c>
    </row>
    <row r="14993" spans="1:9" x14ac:dyDescent="0.3">
      <c r="A14993" s="1">
        <v>42522</v>
      </c>
      <c r="B14993" t="s">
        <v>205</v>
      </c>
      <c r="C14993">
        <v>17425</v>
      </c>
      <c r="D14993">
        <v>5183.4000000000005</v>
      </c>
      <c r="E14993">
        <v>29746.915351506461</v>
      </c>
      <c r="F14993">
        <f>IFERROR(NEFT_LAKH_MILLION[[#This Row],[OUTWARD TRANSACTION VALUE]],0)</f>
        <v>29746.915351506461</v>
      </c>
      <c r="G14993">
        <v>103696</v>
      </c>
      <c r="H14993">
        <v>28836.199999999997</v>
      </c>
      <c r="I14993">
        <v>27808.401481252888</v>
      </c>
    </row>
    <row r="14994" spans="1:9" x14ac:dyDescent="0.3">
      <c r="A14994" s="1">
        <v>42522</v>
      </c>
      <c r="B14994" t="s">
        <v>206</v>
      </c>
      <c r="C14994">
        <v>308</v>
      </c>
      <c r="D14994">
        <v>345.79999999999995</v>
      </c>
      <c r="E14994">
        <v>112272.72727272725</v>
      </c>
      <c r="F14994">
        <f>IFERROR(NEFT_LAKH_MILLION[[#This Row],[OUTWARD TRANSACTION VALUE]],0)</f>
        <v>112272.72727272725</v>
      </c>
      <c r="G14994">
        <v>22</v>
      </c>
      <c r="H14994">
        <v>1316.9</v>
      </c>
      <c r="I14994">
        <v>5985909.0909090918</v>
      </c>
    </row>
    <row r="14995" spans="1:9" x14ac:dyDescent="0.3">
      <c r="A14995" s="1">
        <v>42522</v>
      </c>
      <c r="B14995" t="s">
        <v>207</v>
      </c>
      <c r="C14995">
        <v>974</v>
      </c>
      <c r="D14995">
        <v>1931.4</v>
      </c>
      <c r="E14995">
        <v>198295.68788501027</v>
      </c>
      <c r="F14995">
        <f>IFERROR(NEFT_LAKH_MILLION[[#This Row],[OUTWARD TRANSACTION VALUE]],0)</f>
        <v>198295.68788501027</v>
      </c>
      <c r="G14995">
        <v>207</v>
      </c>
      <c r="H14995">
        <v>7878</v>
      </c>
      <c r="I14995">
        <v>3805797.1014492754</v>
      </c>
    </row>
    <row r="14996" spans="1:9" x14ac:dyDescent="0.3">
      <c r="A14996" s="1">
        <v>42522</v>
      </c>
      <c r="B14996" t="s">
        <v>208</v>
      </c>
      <c r="C14996">
        <v>4355515</v>
      </c>
      <c r="D14996">
        <v>1629655.4</v>
      </c>
      <c r="E14996">
        <v>37415.906040961861</v>
      </c>
      <c r="F14996">
        <f>IFERROR(NEFT_LAKH_MILLION[[#This Row],[OUTWARD TRANSACTION VALUE]],0)</f>
        <v>37415.906040961861</v>
      </c>
      <c r="G14996">
        <v>1035898</v>
      </c>
      <c r="H14996">
        <v>1611525.7000000002</v>
      </c>
      <c r="I14996">
        <v>155567.99028475781</v>
      </c>
    </row>
    <row r="14997" spans="1:9" x14ac:dyDescent="0.3">
      <c r="A14997" s="1">
        <v>42522</v>
      </c>
      <c r="B14997" t="s">
        <v>209</v>
      </c>
      <c r="C14997">
        <v>907</v>
      </c>
      <c r="D14997">
        <v>1384.4</v>
      </c>
      <c r="E14997">
        <v>152635.06063947079</v>
      </c>
      <c r="F14997">
        <f>IFERROR(NEFT_LAKH_MILLION[[#This Row],[OUTWARD TRANSACTION VALUE]],0)</f>
        <v>152635.06063947079</v>
      </c>
      <c r="G14997">
        <v>3266</v>
      </c>
      <c r="H14997">
        <v>1021.4</v>
      </c>
      <c r="I14997">
        <v>31273.729332516839</v>
      </c>
    </row>
    <row r="14998" spans="1:9" x14ac:dyDescent="0.3">
      <c r="A14998" s="1">
        <v>42491</v>
      </c>
      <c r="B14998" t="s">
        <v>6</v>
      </c>
      <c r="C14998">
        <v>37408</v>
      </c>
      <c r="D14998">
        <v>21496.400000000001</v>
      </c>
      <c r="E14998">
        <v>57464.713430282296</v>
      </c>
      <c r="F14998">
        <f>IFERROR(NEFT_LAKH_MILLION[[#This Row],[OUTWARD TRANSACTION VALUE]],0)</f>
        <v>57464.713430282296</v>
      </c>
      <c r="G14998">
        <v>97422</v>
      </c>
      <c r="H14998">
        <v>34707.399999999994</v>
      </c>
      <c r="I14998">
        <v>35625.834000533752</v>
      </c>
    </row>
    <row r="14999" spans="1:9" x14ac:dyDescent="0.3">
      <c r="A14999" s="1">
        <v>42491</v>
      </c>
      <c r="B14999" t="s">
        <v>7</v>
      </c>
      <c r="C14999">
        <v>2139</v>
      </c>
      <c r="D14999">
        <v>9358.4</v>
      </c>
      <c r="E14999">
        <v>437512.85647498834</v>
      </c>
      <c r="F14999">
        <f>IFERROR(NEFT_LAKH_MILLION[[#This Row],[OUTWARD TRANSACTION VALUE]],0)</f>
        <v>437512.85647498834</v>
      </c>
      <c r="G14999">
        <v>571</v>
      </c>
      <c r="H14999">
        <v>3171.8</v>
      </c>
      <c r="I14999">
        <v>555481.61120840628</v>
      </c>
    </row>
    <row r="15000" spans="1:9" x14ac:dyDescent="0.3">
      <c r="A15000" s="1">
        <v>42491</v>
      </c>
      <c r="B15000" t="s">
        <v>8</v>
      </c>
      <c r="C15000">
        <v>5256</v>
      </c>
      <c r="D15000">
        <v>4542</v>
      </c>
      <c r="E15000">
        <v>86415.525114155258</v>
      </c>
      <c r="F15000">
        <f>IFERROR(NEFT_LAKH_MILLION[[#This Row],[OUTWARD TRANSACTION VALUE]],0)</f>
        <v>86415.525114155258</v>
      </c>
      <c r="G15000">
        <v>14251</v>
      </c>
      <c r="H15000">
        <v>9743.7000000000007</v>
      </c>
      <c r="I15000">
        <v>68372.044067083014</v>
      </c>
    </row>
    <row r="15001" spans="1:9" x14ac:dyDescent="0.3">
      <c r="A15001" s="1">
        <v>42491</v>
      </c>
      <c r="B15001" t="s">
        <v>11</v>
      </c>
      <c r="C15001">
        <v>7118</v>
      </c>
      <c r="D15001">
        <v>4277.0999999999995</v>
      </c>
      <c r="E15001">
        <v>60088.508007867371</v>
      </c>
      <c r="F15001">
        <f>IFERROR(NEFT_LAKH_MILLION[[#This Row],[OUTWARD TRANSACTION VALUE]],0)</f>
        <v>60088.508007867371</v>
      </c>
      <c r="G15001">
        <v>9888</v>
      </c>
      <c r="H15001">
        <v>3409.5</v>
      </c>
      <c r="I15001">
        <v>34481.189320388352</v>
      </c>
    </row>
    <row r="15002" spans="1:9" x14ac:dyDescent="0.3">
      <c r="A15002" s="1">
        <v>42491</v>
      </c>
      <c r="B15002" t="s">
        <v>12</v>
      </c>
      <c r="C15002">
        <v>1117325</v>
      </c>
      <c r="D15002">
        <v>603645</v>
      </c>
      <c r="E15002">
        <v>54025.910097778178</v>
      </c>
      <c r="F15002">
        <f>IFERROR(NEFT_LAKH_MILLION[[#This Row],[OUTWARD TRANSACTION VALUE]],0)</f>
        <v>54025.910097778178</v>
      </c>
      <c r="G15002">
        <v>2221272</v>
      </c>
      <c r="H15002">
        <v>784135.3</v>
      </c>
      <c r="I15002">
        <v>35301.183285973078</v>
      </c>
    </row>
    <row r="15003" spans="1:9" x14ac:dyDescent="0.3">
      <c r="A15003" s="1">
        <v>42491</v>
      </c>
      <c r="B15003" t="s">
        <v>13</v>
      </c>
      <c r="C15003">
        <v>7377</v>
      </c>
      <c r="D15003">
        <v>2954.6</v>
      </c>
      <c r="E15003">
        <v>40051.511454520805</v>
      </c>
      <c r="F15003">
        <f>IFERROR(NEFT_LAKH_MILLION[[#This Row],[OUTWARD TRANSACTION VALUE]],0)</f>
        <v>40051.511454520805</v>
      </c>
      <c r="G15003">
        <v>6846</v>
      </c>
      <c r="H15003">
        <v>3234.8</v>
      </c>
      <c r="I15003">
        <v>47250.949459538417</v>
      </c>
    </row>
    <row r="15004" spans="1:9" x14ac:dyDescent="0.3">
      <c r="A15004" s="1">
        <v>42491</v>
      </c>
      <c r="B15004" t="s">
        <v>15</v>
      </c>
      <c r="C15004">
        <v>550903</v>
      </c>
      <c r="D15004">
        <v>672454.79999999993</v>
      </c>
      <c r="E15004">
        <v>122064.1020288508</v>
      </c>
      <c r="F15004">
        <f>IFERROR(NEFT_LAKH_MILLION[[#This Row],[OUTWARD TRANSACTION VALUE]],0)</f>
        <v>122064.1020288508</v>
      </c>
      <c r="G15004">
        <v>2332211</v>
      </c>
      <c r="H15004">
        <v>945500.89999999979</v>
      </c>
      <c r="I15004">
        <v>40540.9673481516</v>
      </c>
    </row>
    <row r="15005" spans="1:9" x14ac:dyDescent="0.3">
      <c r="A15005" s="1">
        <v>42491</v>
      </c>
      <c r="B15005" t="s">
        <v>16</v>
      </c>
      <c r="C15005">
        <v>20751</v>
      </c>
      <c r="D15005">
        <v>26663.599999999999</v>
      </c>
      <c r="E15005">
        <v>128493.08467061828</v>
      </c>
      <c r="F15005">
        <f>IFERROR(NEFT_LAKH_MILLION[[#This Row],[OUTWARD TRANSACTION VALUE]],0)</f>
        <v>128493.08467061828</v>
      </c>
      <c r="G15005">
        <v>129850</v>
      </c>
      <c r="H15005">
        <v>24761.4</v>
      </c>
      <c r="I15005">
        <v>19069.233731228342</v>
      </c>
    </row>
    <row r="15006" spans="1:9" x14ac:dyDescent="0.3">
      <c r="A15006" s="1">
        <v>42491</v>
      </c>
      <c r="B15006" t="s">
        <v>17</v>
      </c>
      <c r="C15006">
        <v>22746</v>
      </c>
      <c r="D15006">
        <v>82376.7</v>
      </c>
      <c r="E15006">
        <v>362159.06093379058</v>
      </c>
      <c r="F15006">
        <f>IFERROR(NEFT_LAKH_MILLION[[#This Row],[OUTWARD TRANSACTION VALUE]],0)</f>
        <v>362159.06093379058</v>
      </c>
      <c r="G15006">
        <v>2612</v>
      </c>
      <c r="H15006">
        <v>43634.3</v>
      </c>
      <c r="I15006">
        <v>1670532.159264931</v>
      </c>
    </row>
    <row r="15007" spans="1:9" x14ac:dyDescent="0.3">
      <c r="A15007" s="1">
        <v>42491</v>
      </c>
      <c r="B15007" t="s">
        <v>18</v>
      </c>
      <c r="C15007">
        <v>5561</v>
      </c>
      <c r="D15007">
        <v>4263.6000000000004</v>
      </c>
      <c r="E15007">
        <v>76669.663729545064</v>
      </c>
      <c r="F15007">
        <f>IFERROR(NEFT_LAKH_MILLION[[#This Row],[OUTWARD TRANSACTION VALUE]],0)</f>
        <v>76669.663729545064</v>
      </c>
      <c r="G15007">
        <v>17426</v>
      </c>
      <c r="H15007">
        <v>9445.7000000000007</v>
      </c>
      <c r="I15007">
        <v>54204.636749684389</v>
      </c>
    </row>
    <row r="15008" spans="1:9" x14ac:dyDescent="0.3">
      <c r="A15008" s="1">
        <v>42491</v>
      </c>
      <c r="B15008" t="s">
        <v>20</v>
      </c>
      <c r="C15008">
        <v>8769005</v>
      </c>
      <c r="D15008">
        <v>5345572.5</v>
      </c>
      <c r="E15008">
        <v>60959.852343566912</v>
      </c>
      <c r="F15008">
        <f>IFERROR(NEFT_LAKH_MILLION[[#This Row],[OUTWARD TRANSACTION VALUE]],0)</f>
        <v>60959.852343566912</v>
      </c>
      <c r="G15008">
        <v>4908467</v>
      </c>
      <c r="H15008">
        <v>4492272.1000000006</v>
      </c>
      <c r="I15008">
        <v>91520.878107156488</v>
      </c>
    </row>
    <row r="15009" spans="1:9" x14ac:dyDescent="0.3">
      <c r="A15009" s="1">
        <v>42491</v>
      </c>
      <c r="B15009" t="s">
        <v>22</v>
      </c>
      <c r="C15009">
        <v>4330</v>
      </c>
      <c r="D15009">
        <v>7401.8</v>
      </c>
      <c r="E15009">
        <v>170942.2632794457</v>
      </c>
      <c r="F15009">
        <f>IFERROR(NEFT_LAKH_MILLION[[#This Row],[OUTWARD TRANSACTION VALUE]],0)</f>
        <v>170942.2632794457</v>
      </c>
      <c r="G15009">
        <v>3345</v>
      </c>
      <c r="H15009">
        <v>3551.7000000000003</v>
      </c>
      <c r="I15009">
        <v>106179.37219730942</v>
      </c>
    </row>
    <row r="15010" spans="1:9" x14ac:dyDescent="0.3">
      <c r="A15010" s="1">
        <v>42491</v>
      </c>
      <c r="B15010" t="s">
        <v>24</v>
      </c>
      <c r="C15010">
        <v>36049</v>
      </c>
      <c r="D15010">
        <v>14319.5</v>
      </c>
      <c r="E15010">
        <v>39722.322394518575</v>
      </c>
      <c r="F15010">
        <f>IFERROR(NEFT_LAKH_MILLION[[#This Row],[OUTWARD TRANSACTION VALUE]],0)</f>
        <v>39722.322394518575</v>
      </c>
      <c r="G15010">
        <v>23885</v>
      </c>
      <c r="H15010">
        <v>16368.2</v>
      </c>
      <c r="I15010">
        <v>68529.202428302277</v>
      </c>
    </row>
    <row r="15011" spans="1:9" x14ac:dyDescent="0.3">
      <c r="A15011" s="1">
        <v>42491</v>
      </c>
      <c r="B15011" t="s">
        <v>25</v>
      </c>
      <c r="C15011">
        <v>1316</v>
      </c>
      <c r="D15011">
        <v>1639.7</v>
      </c>
      <c r="E15011">
        <v>124597.26443768997</v>
      </c>
      <c r="F15011">
        <f>IFERROR(NEFT_LAKH_MILLION[[#This Row],[OUTWARD TRANSACTION VALUE]],0)</f>
        <v>124597.26443768997</v>
      </c>
      <c r="G15011">
        <v>33</v>
      </c>
      <c r="H15011">
        <v>163.79999999999998</v>
      </c>
      <c r="I15011">
        <v>496363.63636363629</v>
      </c>
    </row>
    <row r="15012" spans="1:9" x14ac:dyDescent="0.3">
      <c r="A15012" s="1">
        <v>42491</v>
      </c>
      <c r="B15012" t="s">
        <v>26</v>
      </c>
      <c r="C15012">
        <v>686515</v>
      </c>
      <c r="D15012">
        <v>661907.6</v>
      </c>
      <c r="E15012">
        <v>96415.606359657104</v>
      </c>
      <c r="F15012">
        <f>IFERROR(NEFT_LAKH_MILLION[[#This Row],[OUTWARD TRANSACTION VALUE]],0)</f>
        <v>96415.606359657104</v>
      </c>
      <c r="G15012">
        <v>77405</v>
      </c>
      <c r="H15012">
        <v>387274</v>
      </c>
      <c r="I15012">
        <v>500321.68464569474</v>
      </c>
    </row>
    <row r="15013" spans="1:9" x14ac:dyDescent="0.3">
      <c r="A15013" s="1">
        <v>42491</v>
      </c>
      <c r="B15013" t="s">
        <v>27</v>
      </c>
      <c r="C15013">
        <v>29654</v>
      </c>
      <c r="D15013">
        <v>35361.799999999996</v>
      </c>
      <c r="E15013">
        <v>119247.99352532541</v>
      </c>
      <c r="F15013">
        <f>IFERROR(NEFT_LAKH_MILLION[[#This Row],[OUTWARD TRANSACTION VALUE]],0)</f>
        <v>119247.99352532541</v>
      </c>
      <c r="G15013">
        <v>1277</v>
      </c>
      <c r="H15013">
        <v>6101.5999999999995</v>
      </c>
      <c r="I15013">
        <v>477807.36100234924</v>
      </c>
    </row>
    <row r="15014" spans="1:9" x14ac:dyDescent="0.3">
      <c r="A15014" s="1">
        <v>42491</v>
      </c>
      <c r="B15014" t="s">
        <v>28</v>
      </c>
      <c r="C15014">
        <v>1788834</v>
      </c>
      <c r="D15014">
        <v>1249370.1000000001</v>
      </c>
      <c r="E15014">
        <v>69842.707596121269</v>
      </c>
      <c r="F15014">
        <f>IFERROR(NEFT_LAKH_MILLION[[#This Row],[OUTWARD TRANSACTION VALUE]],0)</f>
        <v>69842.707596121269</v>
      </c>
      <c r="G15014">
        <v>6733540</v>
      </c>
      <c r="H15014">
        <v>1976724.4</v>
      </c>
      <c r="I15014">
        <v>29356.392031531705</v>
      </c>
    </row>
    <row r="15015" spans="1:9" x14ac:dyDescent="0.3">
      <c r="A15015" s="1">
        <v>42491</v>
      </c>
      <c r="B15015" t="s">
        <v>29</v>
      </c>
      <c r="C15015">
        <v>928</v>
      </c>
      <c r="D15015">
        <v>644.9</v>
      </c>
      <c r="E15015">
        <v>69493.534482758623</v>
      </c>
      <c r="F15015">
        <f>IFERROR(NEFT_LAKH_MILLION[[#This Row],[OUTWARD TRANSACTION VALUE]],0)</f>
        <v>69493.534482758623</v>
      </c>
      <c r="G15015">
        <v>336</v>
      </c>
      <c r="H15015">
        <v>1192.0999999999999</v>
      </c>
      <c r="I15015">
        <v>354791.66666666663</v>
      </c>
    </row>
    <row r="15016" spans="1:9" x14ac:dyDescent="0.3">
      <c r="A15016" s="1">
        <v>42491</v>
      </c>
      <c r="B15016" t="s">
        <v>30</v>
      </c>
      <c r="C15016">
        <v>1308474</v>
      </c>
      <c r="D15016">
        <v>700839.10000000009</v>
      </c>
      <c r="E15016">
        <v>53561.561024521703</v>
      </c>
      <c r="F15016">
        <f>IFERROR(NEFT_LAKH_MILLION[[#This Row],[OUTWARD TRANSACTION VALUE]],0)</f>
        <v>53561.561024521703</v>
      </c>
      <c r="G15016">
        <v>5403341</v>
      </c>
      <c r="H15016">
        <v>1901117.8</v>
      </c>
      <c r="I15016">
        <v>35184.116641907291</v>
      </c>
    </row>
    <row r="15017" spans="1:9" x14ac:dyDescent="0.3">
      <c r="A15017" s="1">
        <v>42491</v>
      </c>
      <c r="B15017" t="s">
        <v>31</v>
      </c>
      <c r="C15017">
        <v>657570</v>
      </c>
      <c r="D15017">
        <v>422569.8000000001</v>
      </c>
      <c r="E15017">
        <v>64262.32948583422</v>
      </c>
      <c r="F15017">
        <f>IFERROR(NEFT_LAKH_MILLION[[#This Row],[OUTWARD TRANSACTION VALUE]],0)</f>
        <v>64262.32948583422</v>
      </c>
      <c r="G15017">
        <v>1765641</v>
      </c>
      <c r="H15017">
        <v>696792.2</v>
      </c>
      <c r="I15017">
        <v>39463.97937066482</v>
      </c>
    </row>
    <row r="15018" spans="1:9" x14ac:dyDescent="0.3">
      <c r="A15018" s="1">
        <v>42491</v>
      </c>
      <c r="B15018" t="s">
        <v>32</v>
      </c>
      <c r="C15018">
        <v>3591</v>
      </c>
      <c r="D15018">
        <v>14006.6</v>
      </c>
      <c r="E15018">
        <v>390047.34057365637</v>
      </c>
      <c r="F15018">
        <f>IFERROR(NEFT_LAKH_MILLION[[#This Row],[OUTWARD TRANSACTION VALUE]],0)</f>
        <v>390047.34057365637</v>
      </c>
      <c r="G15018">
        <v>1072</v>
      </c>
      <c r="H15018">
        <v>56773.100000000006</v>
      </c>
      <c r="I15018">
        <v>5295998.1343283588</v>
      </c>
    </row>
    <row r="15019" spans="1:9" x14ac:dyDescent="0.3">
      <c r="A15019" s="1">
        <v>42491</v>
      </c>
      <c r="B15019" t="s">
        <v>33</v>
      </c>
      <c r="C15019">
        <v>32494</v>
      </c>
      <c r="D15019">
        <v>92773.4</v>
      </c>
      <c r="E15019">
        <v>285509.32479842432</v>
      </c>
      <c r="F15019">
        <f>IFERROR(NEFT_LAKH_MILLION[[#This Row],[OUTWARD TRANSACTION VALUE]],0)</f>
        <v>285509.32479842432</v>
      </c>
      <c r="G15019">
        <v>4973</v>
      </c>
      <c r="H15019">
        <v>89211.5</v>
      </c>
      <c r="I15019">
        <v>1793917.1526241705</v>
      </c>
    </row>
    <row r="15020" spans="1:9" x14ac:dyDescent="0.3">
      <c r="A15020" s="1">
        <v>42491</v>
      </c>
      <c r="B15020" t="s">
        <v>34</v>
      </c>
      <c r="C15020">
        <v>29057</v>
      </c>
      <c r="D15020">
        <v>75725.5</v>
      </c>
      <c r="E15020">
        <v>260610.17999105208</v>
      </c>
      <c r="F15020">
        <f>IFERROR(NEFT_LAKH_MILLION[[#This Row],[OUTWARD TRANSACTION VALUE]],0)</f>
        <v>260610.17999105208</v>
      </c>
      <c r="G15020">
        <v>1660</v>
      </c>
      <c r="H15020">
        <v>56225.2</v>
      </c>
      <c r="I15020">
        <v>3387060.2409638553</v>
      </c>
    </row>
    <row r="15021" spans="1:9" x14ac:dyDescent="0.3">
      <c r="A15021" s="1">
        <v>42491</v>
      </c>
      <c r="B15021" t="s">
        <v>35</v>
      </c>
      <c r="C15021">
        <v>7373</v>
      </c>
      <c r="D15021">
        <v>5731.7</v>
      </c>
      <c r="E15021">
        <v>77739.047877390476</v>
      </c>
      <c r="F15021">
        <f>IFERROR(NEFT_LAKH_MILLION[[#This Row],[OUTWARD TRANSACTION VALUE]],0)</f>
        <v>77739.047877390476</v>
      </c>
      <c r="G15021">
        <v>22530</v>
      </c>
      <c r="H15021">
        <v>12812.4</v>
      </c>
      <c r="I15021">
        <v>56868.175765645807</v>
      </c>
    </row>
    <row r="15022" spans="1:9" x14ac:dyDescent="0.3">
      <c r="A15022" s="1">
        <v>42491</v>
      </c>
      <c r="B15022" t="s">
        <v>37</v>
      </c>
      <c r="C15022">
        <v>34545</v>
      </c>
      <c r="D15022">
        <v>31080.9</v>
      </c>
      <c r="E15022">
        <v>89972.210160660004</v>
      </c>
      <c r="F15022">
        <f>IFERROR(NEFT_LAKH_MILLION[[#This Row],[OUTWARD TRANSACTION VALUE]],0)</f>
        <v>89972.210160660004</v>
      </c>
      <c r="G15022">
        <v>60701</v>
      </c>
      <c r="H15022">
        <v>40868.5</v>
      </c>
      <c r="I15022">
        <v>67327.556382926152</v>
      </c>
    </row>
    <row r="15023" spans="1:9" x14ac:dyDescent="0.3">
      <c r="A15023" s="1">
        <v>42491</v>
      </c>
      <c r="B15023" t="s">
        <v>278</v>
      </c>
      <c r="C15023">
        <v>8486</v>
      </c>
      <c r="D15023">
        <v>2013.1</v>
      </c>
      <c r="E15023">
        <v>23722.601932594862</v>
      </c>
      <c r="F15023">
        <f>IFERROR(NEFT_LAKH_MILLION[[#This Row],[OUTWARD TRANSACTION VALUE]],0)</f>
        <v>23722.601932594862</v>
      </c>
      <c r="G15023">
        <v>17385</v>
      </c>
      <c r="H15023">
        <v>3296.9</v>
      </c>
      <c r="I15023">
        <v>18964.049467932124</v>
      </c>
    </row>
    <row r="15024" spans="1:9" x14ac:dyDescent="0.3">
      <c r="A15024" s="1">
        <v>42491</v>
      </c>
      <c r="B15024" t="s">
        <v>38</v>
      </c>
      <c r="C15024">
        <v>1622375</v>
      </c>
      <c r="D15024">
        <v>1492498.9</v>
      </c>
      <c r="E15024">
        <v>91994.692965559749</v>
      </c>
      <c r="F15024">
        <f>IFERROR(NEFT_LAKH_MILLION[[#This Row],[OUTWARD TRANSACTION VALUE]],0)</f>
        <v>91994.692965559749</v>
      </c>
      <c r="G15024">
        <v>3367941</v>
      </c>
      <c r="H15024">
        <v>1811211.1</v>
      </c>
      <c r="I15024">
        <v>53777.993735638483</v>
      </c>
    </row>
    <row r="15025" spans="1:9" x14ac:dyDescent="0.3">
      <c r="A15025" s="1">
        <v>42491</v>
      </c>
      <c r="B15025" t="s">
        <v>39</v>
      </c>
      <c r="C15025">
        <v>7557</v>
      </c>
      <c r="D15025">
        <v>6701.5</v>
      </c>
      <c r="E15025">
        <v>88679.370120418156</v>
      </c>
      <c r="F15025">
        <f>IFERROR(NEFT_LAKH_MILLION[[#This Row],[OUTWARD TRANSACTION VALUE]],0)</f>
        <v>88679.370120418156</v>
      </c>
      <c r="G15025">
        <v>10106</v>
      </c>
      <c r="H15025">
        <v>15678.9</v>
      </c>
      <c r="I15025">
        <v>155144.46863249558</v>
      </c>
    </row>
    <row r="15026" spans="1:9" x14ac:dyDescent="0.3">
      <c r="A15026" s="1">
        <v>42491</v>
      </c>
      <c r="B15026" t="s">
        <v>40</v>
      </c>
      <c r="C15026">
        <v>69172</v>
      </c>
      <c r="D15026">
        <v>44203.6</v>
      </c>
      <c r="E15026">
        <v>63903.891748106173</v>
      </c>
      <c r="F15026">
        <f>IFERROR(NEFT_LAKH_MILLION[[#This Row],[OUTWARD TRANSACTION VALUE]],0)</f>
        <v>63903.891748106173</v>
      </c>
      <c r="G15026">
        <v>86001</v>
      </c>
      <c r="H15026">
        <v>57994.7</v>
      </c>
      <c r="I15026">
        <v>67434.913547516888</v>
      </c>
    </row>
    <row r="15027" spans="1:9" x14ac:dyDescent="0.3">
      <c r="A15027" s="1">
        <v>42491</v>
      </c>
      <c r="B15027" t="s">
        <v>41</v>
      </c>
      <c r="C15027">
        <v>2609869</v>
      </c>
      <c r="D15027">
        <v>870119.10000000021</v>
      </c>
      <c r="E15027">
        <v>33339.569917110784</v>
      </c>
      <c r="F15027">
        <f>IFERROR(NEFT_LAKH_MILLION[[#This Row],[OUTWARD TRANSACTION VALUE]],0)</f>
        <v>33339.569917110784</v>
      </c>
      <c r="G15027">
        <v>4042033</v>
      </c>
      <c r="H15027">
        <v>1271824.2999999998</v>
      </c>
      <c r="I15027">
        <v>31464.965773411543</v>
      </c>
    </row>
    <row r="15028" spans="1:9" x14ac:dyDescent="0.3">
      <c r="A15028" s="1">
        <v>42491</v>
      </c>
      <c r="B15028" t="s">
        <v>42</v>
      </c>
      <c r="C15028">
        <v>4258272</v>
      </c>
      <c r="D15028">
        <v>5711701.5</v>
      </c>
      <c r="E15028">
        <v>134131.90843609802</v>
      </c>
      <c r="F15028">
        <f>IFERROR(NEFT_LAKH_MILLION[[#This Row],[OUTWARD TRANSACTION VALUE]],0)</f>
        <v>134131.90843609802</v>
      </c>
      <c r="G15028">
        <v>1690727</v>
      </c>
      <c r="H15028">
        <v>3770760.2</v>
      </c>
      <c r="I15028">
        <v>223025.96457027065</v>
      </c>
    </row>
    <row r="15029" spans="1:9" x14ac:dyDescent="0.3">
      <c r="A15029" s="1">
        <v>42491</v>
      </c>
      <c r="B15029" t="s">
        <v>43</v>
      </c>
      <c r="C15029">
        <v>5023</v>
      </c>
      <c r="D15029">
        <v>3468.5</v>
      </c>
      <c r="E15029">
        <v>69052.359147919575</v>
      </c>
      <c r="F15029">
        <f>IFERROR(NEFT_LAKH_MILLION[[#This Row],[OUTWARD TRANSACTION VALUE]],0)</f>
        <v>69052.359147919575</v>
      </c>
      <c r="G15029">
        <v>12584</v>
      </c>
      <c r="H15029">
        <v>8443.9</v>
      </c>
      <c r="I15029">
        <v>67100.286077558805</v>
      </c>
    </row>
    <row r="15030" spans="1:9" x14ac:dyDescent="0.3">
      <c r="A15030" s="1">
        <v>42491</v>
      </c>
      <c r="B15030" t="s">
        <v>44</v>
      </c>
      <c r="C15030">
        <v>392104</v>
      </c>
      <c r="D15030">
        <v>202427.3</v>
      </c>
      <c r="E15030">
        <v>51625.92067410687</v>
      </c>
      <c r="F15030">
        <f>IFERROR(NEFT_LAKH_MILLION[[#This Row],[OUTWARD TRANSACTION VALUE]],0)</f>
        <v>51625.92067410687</v>
      </c>
      <c r="G15030">
        <v>328243</v>
      </c>
      <c r="H15030">
        <v>201121.2</v>
      </c>
      <c r="I15030">
        <v>61272.045405385645</v>
      </c>
    </row>
    <row r="15031" spans="1:9" x14ac:dyDescent="0.3">
      <c r="A15031" s="1">
        <v>42491</v>
      </c>
      <c r="B15031" t="s">
        <v>284</v>
      </c>
      <c r="C15031">
        <v>398</v>
      </c>
      <c r="D15031">
        <v>344.4</v>
      </c>
      <c r="E15031">
        <v>86532.663316582912</v>
      </c>
      <c r="F15031">
        <f>IFERROR(NEFT_LAKH_MILLION[[#This Row],[OUTWARD TRANSACTION VALUE]],0)</f>
        <v>86532.663316582912</v>
      </c>
      <c r="G15031">
        <v>95</v>
      </c>
      <c r="H15031">
        <v>840.6</v>
      </c>
      <c r="I15031">
        <v>884842.10526315786</v>
      </c>
    </row>
    <row r="15032" spans="1:9" x14ac:dyDescent="0.3">
      <c r="A15032" s="1">
        <v>42491</v>
      </c>
      <c r="B15032" t="s">
        <v>45</v>
      </c>
      <c r="C15032">
        <v>1200044</v>
      </c>
      <c r="D15032">
        <v>638069.69999999995</v>
      </c>
      <c r="E15032">
        <v>53170.525414068143</v>
      </c>
      <c r="F15032">
        <f>IFERROR(NEFT_LAKH_MILLION[[#This Row],[OUTWARD TRANSACTION VALUE]],0)</f>
        <v>53170.525414068143</v>
      </c>
      <c r="G15032">
        <v>1769325</v>
      </c>
      <c r="H15032">
        <v>1126151.3999999999</v>
      </c>
      <c r="I15032">
        <v>63648.645669958874</v>
      </c>
    </row>
    <row r="15033" spans="1:9" x14ac:dyDescent="0.3">
      <c r="A15033" s="1">
        <v>42491</v>
      </c>
      <c r="B15033" t="s">
        <v>46</v>
      </c>
      <c r="C15033">
        <v>51557</v>
      </c>
      <c r="D15033">
        <v>69474</v>
      </c>
      <c r="E15033">
        <v>134751.82807378241</v>
      </c>
      <c r="F15033">
        <f>IFERROR(NEFT_LAKH_MILLION[[#This Row],[OUTWARD TRANSACTION VALUE]],0)</f>
        <v>134751.82807378241</v>
      </c>
      <c r="G15033">
        <v>108990</v>
      </c>
      <c r="H15033">
        <v>73155</v>
      </c>
      <c r="I15033">
        <v>67120.836774015959</v>
      </c>
    </row>
    <row r="15034" spans="1:9" x14ac:dyDescent="0.3">
      <c r="A15034" s="1">
        <v>42491</v>
      </c>
      <c r="B15034" t="s">
        <v>47</v>
      </c>
      <c r="C15034">
        <v>1208</v>
      </c>
      <c r="D15034">
        <v>12525.1</v>
      </c>
      <c r="E15034">
        <v>1036846.0264900662</v>
      </c>
      <c r="F15034">
        <f>IFERROR(NEFT_LAKH_MILLION[[#This Row],[OUTWARD TRANSACTION VALUE]],0)</f>
        <v>1036846.0264900662</v>
      </c>
      <c r="G15034">
        <v>188</v>
      </c>
      <c r="H15034">
        <v>12090.4</v>
      </c>
      <c r="I15034">
        <v>6431063.8297872338</v>
      </c>
    </row>
    <row r="15035" spans="1:9" x14ac:dyDescent="0.3">
      <c r="A15035" s="1">
        <v>42491</v>
      </c>
      <c r="B15035" t="s">
        <v>48</v>
      </c>
      <c r="C15035">
        <v>327</v>
      </c>
      <c r="D15035">
        <v>1066.4000000000001</v>
      </c>
      <c r="E15035">
        <v>326116.20795107039</v>
      </c>
      <c r="F15035">
        <f>IFERROR(NEFT_LAKH_MILLION[[#This Row],[OUTWARD TRANSACTION VALUE]],0)</f>
        <v>326116.20795107039</v>
      </c>
      <c r="G15035">
        <v>159</v>
      </c>
      <c r="H15035">
        <v>5168.7</v>
      </c>
      <c r="I15035">
        <v>3250754.716981132</v>
      </c>
    </row>
    <row r="15036" spans="1:9" x14ac:dyDescent="0.3">
      <c r="A15036" s="1">
        <v>42491</v>
      </c>
      <c r="B15036" t="s">
        <v>49</v>
      </c>
      <c r="C15036">
        <v>126465</v>
      </c>
      <c r="D15036">
        <v>75766</v>
      </c>
      <c r="E15036">
        <v>59910.64721464437</v>
      </c>
      <c r="F15036">
        <f>IFERROR(NEFT_LAKH_MILLION[[#This Row],[OUTWARD TRANSACTION VALUE]],0)</f>
        <v>59910.64721464437</v>
      </c>
      <c r="G15036">
        <v>92807</v>
      </c>
      <c r="H15036">
        <v>86044.799999999988</v>
      </c>
      <c r="I15036">
        <v>92713.696165159941</v>
      </c>
    </row>
    <row r="15037" spans="1:9" x14ac:dyDescent="0.3">
      <c r="A15037" s="1">
        <v>42491</v>
      </c>
      <c r="B15037" t="s">
        <v>50</v>
      </c>
      <c r="C15037">
        <v>1206</v>
      </c>
      <c r="D15037">
        <v>537.70000000000005</v>
      </c>
      <c r="E15037">
        <v>44585.406301824216</v>
      </c>
      <c r="F15037">
        <f>IFERROR(NEFT_LAKH_MILLION[[#This Row],[OUTWARD TRANSACTION VALUE]],0)</f>
        <v>44585.406301824216</v>
      </c>
      <c r="G15037">
        <v>3089</v>
      </c>
      <c r="H15037">
        <v>1111.0999999999999</v>
      </c>
      <c r="I15037">
        <v>35969.569439948202</v>
      </c>
    </row>
    <row r="15038" spans="1:9" x14ac:dyDescent="0.3">
      <c r="A15038" s="1">
        <v>42491</v>
      </c>
      <c r="B15038" t="s">
        <v>51</v>
      </c>
      <c r="C15038">
        <v>277113</v>
      </c>
      <c r="D15038">
        <v>196213</v>
      </c>
      <c r="E15038">
        <v>70806.133238065333</v>
      </c>
      <c r="F15038">
        <f>IFERROR(NEFT_LAKH_MILLION[[#This Row],[OUTWARD TRANSACTION VALUE]],0)</f>
        <v>70806.133238065333</v>
      </c>
      <c r="G15038">
        <v>800839</v>
      </c>
      <c r="H15038">
        <v>392101.4</v>
      </c>
      <c r="I15038">
        <v>48961.326808509577</v>
      </c>
    </row>
    <row r="15039" spans="1:9" x14ac:dyDescent="0.3">
      <c r="A15039" s="1">
        <v>42491</v>
      </c>
      <c r="B15039" t="s">
        <v>53</v>
      </c>
      <c r="C15039">
        <v>2058586</v>
      </c>
      <c r="D15039">
        <v>2254898.4</v>
      </c>
      <c r="E15039">
        <v>109536.27392783202</v>
      </c>
      <c r="F15039">
        <f>IFERROR(NEFT_LAKH_MILLION[[#This Row],[OUTWARD TRANSACTION VALUE]],0)</f>
        <v>109536.27392783202</v>
      </c>
      <c r="G15039">
        <v>585348</v>
      </c>
      <c r="H15039">
        <v>1653532.2</v>
      </c>
      <c r="I15039">
        <v>282487.03335451731</v>
      </c>
    </row>
    <row r="15040" spans="1:9" x14ac:dyDescent="0.3">
      <c r="A15040" s="1">
        <v>42491</v>
      </c>
      <c r="B15040" t="s">
        <v>54</v>
      </c>
      <c r="C15040">
        <v>256575</v>
      </c>
      <c r="D15040">
        <v>580427.5</v>
      </c>
      <c r="E15040">
        <v>226221.37776478613</v>
      </c>
      <c r="F15040">
        <f>IFERROR(NEFT_LAKH_MILLION[[#This Row],[OUTWARD TRANSACTION VALUE]],0)</f>
        <v>226221.37776478613</v>
      </c>
      <c r="G15040">
        <v>22159</v>
      </c>
      <c r="H15040">
        <v>151319.29999999999</v>
      </c>
      <c r="I15040">
        <v>682879.64258314902</v>
      </c>
    </row>
    <row r="15041" spans="1:9" x14ac:dyDescent="0.3">
      <c r="A15041" s="1">
        <v>42491</v>
      </c>
      <c r="B15041" t="s">
        <v>55</v>
      </c>
      <c r="C15041">
        <v>119144</v>
      </c>
      <c r="D15041">
        <v>52996.5</v>
      </c>
      <c r="E15041">
        <v>44481.048143423082</v>
      </c>
      <c r="F15041">
        <f>IFERROR(NEFT_LAKH_MILLION[[#This Row],[OUTWARD TRANSACTION VALUE]],0)</f>
        <v>44481.048143423082</v>
      </c>
      <c r="G15041">
        <v>106306</v>
      </c>
      <c r="H15041">
        <v>71918.8</v>
      </c>
      <c r="I15041">
        <v>67652.625439768221</v>
      </c>
    </row>
    <row r="15042" spans="1:9" x14ac:dyDescent="0.3">
      <c r="A15042" s="1">
        <v>42491</v>
      </c>
      <c r="B15042" t="s">
        <v>57</v>
      </c>
      <c r="C15042">
        <v>19921</v>
      </c>
      <c r="D15042">
        <v>26331.8</v>
      </c>
      <c r="E15042">
        <v>132181.11540585311</v>
      </c>
      <c r="F15042">
        <f>IFERROR(NEFT_LAKH_MILLION[[#This Row],[OUTWARD TRANSACTION VALUE]],0)</f>
        <v>132181.11540585311</v>
      </c>
      <c r="G15042">
        <v>390</v>
      </c>
      <c r="H15042">
        <v>31494.799999999999</v>
      </c>
      <c r="I15042">
        <v>8075589.743589744</v>
      </c>
    </row>
    <row r="15043" spans="1:9" x14ac:dyDescent="0.3">
      <c r="A15043" s="1">
        <v>42491</v>
      </c>
      <c r="B15043" t="s">
        <v>58</v>
      </c>
      <c r="C15043">
        <v>7197</v>
      </c>
      <c r="D15043">
        <v>17325</v>
      </c>
      <c r="E15043">
        <v>240725.30220925386</v>
      </c>
      <c r="F15043">
        <f>IFERROR(NEFT_LAKH_MILLION[[#This Row],[OUTWARD TRANSACTION VALUE]],0)</f>
        <v>240725.30220925386</v>
      </c>
      <c r="G15043">
        <v>21478</v>
      </c>
      <c r="H15043">
        <v>11669.4</v>
      </c>
      <c r="I15043">
        <v>54331.874476208221</v>
      </c>
    </row>
    <row r="15044" spans="1:9" x14ac:dyDescent="0.3">
      <c r="A15044" s="1">
        <v>42491</v>
      </c>
      <c r="B15044" t="s">
        <v>63</v>
      </c>
      <c r="C15044">
        <v>0</v>
      </c>
      <c r="D15044">
        <v>0</v>
      </c>
      <c r="E15044" t="e">
        <v>#NUM!</v>
      </c>
      <c r="F15044">
        <f>IFERROR(NEFT_LAKH_MILLION[[#This Row],[OUTWARD TRANSACTION VALUE]],0)</f>
        <v>0</v>
      </c>
      <c r="G15044">
        <v>241</v>
      </c>
      <c r="H15044">
        <v>11852.9</v>
      </c>
      <c r="I15044">
        <v>4918215.7676348547</v>
      </c>
    </row>
    <row r="15045" spans="1:9" x14ac:dyDescent="0.3">
      <c r="A15045" s="1">
        <v>42491</v>
      </c>
      <c r="B15045" t="s">
        <v>64</v>
      </c>
      <c r="C15045">
        <v>1227094</v>
      </c>
      <c r="D15045">
        <v>681319.9</v>
      </c>
      <c r="E15045">
        <v>55523.040614655438</v>
      </c>
      <c r="F15045">
        <f>IFERROR(NEFT_LAKH_MILLION[[#This Row],[OUTWARD TRANSACTION VALUE]],0)</f>
        <v>55523.040614655438</v>
      </c>
      <c r="G15045">
        <v>724053</v>
      </c>
      <c r="H15045">
        <v>478760.1999999999</v>
      </c>
      <c r="I15045">
        <v>66122.259005901491</v>
      </c>
    </row>
    <row r="15046" spans="1:9" x14ac:dyDescent="0.3">
      <c r="A15046" s="1">
        <v>42491</v>
      </c>
      <c r="B15046" t="s">
        <v>67</v>
      </c>
      <c r="C15046">
        <v>5878</v>
      </c>
      <c r="D15046">
        <v>7169</v>
      </c>
      <c r="E15046">
        <v>121963.25280707724</v>
      </c>
      <c r="F15046">
        <f>IFERROR(NEFT_LAKH_MILLION[[#This Row],[OUTWARD TRANSACTION VALUE]],0)</f>
        <v>121963.25280707724</v>
      </c>
      <c r="G15046">
        <v>1797</v>
      </c>
      <c r="H15046">
        <v>5774.5</v>
      </c>
      <c r="I15046">
        <v>321341.12409571506</v>
      </c>
    </row>
    <row r="15047" spans="1:9" x14ac:dyDescent="0.3">
      <c r="A15047" s="1">
        <v>42491</v>
      </c>
      <c r="B15047" t="s">
        <v>68</v>
      </c>
      <c r="C15047">
        <v>6952</v>
      </c>
      <c r="D15047">
        <v>10119.799999999999</v>
      </c>
      <c r="E15047">
        <v>145566.74338319906</v>
      </c>
      <c r="F15047">
        <f>IFERROR(NEFT_LAKH_MILLION[[#This Row],[OUTWARD TRANSACTION VALUE]],0)</f>
        <v>145566.74338319906</v>
      </c>
      <c r="G15047">
        <v>25063</v>
      </c>
      <c r="H15047">
        <v>10062.4</v>
      </c>
      <c r="I15047">
        <v>40148.42596656426</v>
      </c>
    </row>
    <row r="15048" spans="1:9" x14ac:dyDescent="0.3">
      <c r="A15048" s="1">
        <v>42491</v>
      </c>
      <c r="B15048" t="s">
        <v>69</v>
      </c>
      <c r="C15048">
        <v>5845</v>
      </c>
      <c r="D15048">
        <v>4600.8</v>
      </c>
      <c r="E15048">
        <v>78713.430282292553</v>
      </c>
      <c r="F15048">
        <f>IFERROR(NEFT_LAKH_MILLION[[#This Row],[OUTWARD TRANSACTION VALUE]],0)</f>
        <v>78713.430282292553</v>
      </c>
      <c r="G15048">
        <v>16958</v>
      </c>
      <c r="H15048">
        <v>7329.8</v>
      </c>
      <c r="I15048">
        <v>43223.257459606088</v>
      </c>
    </row>
    <row r="15049" spans="1:9" x14ac:dyDescent="0.3">
      <c r="A15049" s="1">
        <v>42491</v>
      </c>
      <c r="B15049" t="s">
        <v>70</v>
      </c>
      <c r="C15049">
        <v>14155067</v>
      </c>
      <c r="D15049">
        <v>10576470.800000001</v>
      </c>
      <c r="E15049">
        <v>74718.620547680926</v>
      </c>
      <c r="F15049">
        <f>IFERROR(NEFT_LAKH_MILLION[[#This Row],[OUTWARD TRANSACTION VALUE]],0)</f>
        <v>74718.620547680926</v>
      </c>
      <c r="G15049">
        <v>9074099</v>
      </c>
      <c r="H15049">
        <v>9601186</v>
      </c>
      <c r="I15049">
        <v>105808.69792141346</v>
      </c>
    </row>
    <row r="15050" spans="1:9" x14ac:dyDescent="0.3">
      <c r="A15050" s="1">
        <v>42491</v>
      </c>
      <c r="B15050" t="s">
        <v>71</v>
      </c>
      <c r="C15050">
        <v>1598155</v>
      </c>
      <c r="D15050">
        <v>2197154.6</v>
      </c>
      <c r="E15050">
        <v>137480.69492633693</v>
      </c>
      <c r="F15050">
        <f>IFERROR(NEFT_LAKH_MILLION[[#This Row],[OUTWARD TRANSACTION VALUE]],0)</f>
        <v>137480.69492633693</v>
      </c>
      <c r="G15050">
        <v>392094</v>
      </c>
      <c r="H15050">
        <v>1497714.4</v>
      </c>
      <c r="I15050">
        <v>381978.40313802304</v>
      </c>
    </row>
    <row r="15051" spans="1:9" x14ac:dyDescent="0.3">
      <c r="A15051" s="1">
        <v>42491</v>
      </c>
      <c r="B15051" t="s">
        <v>72</v>
      </c>
      <c r="C15051">
        <v>9228762</v>
      </c>
      <c r="D15051">
        <v>5950993.1999999993</v>
      </c>
      <c r="E15051">
        <v>64483.114853324842</v>
      </c>
      <c r="F15051">
        <f>IFERROR(NEFT_LAKH_MILLION[[#This Row],[OUTWARD TRANSACTION VALUE]],0)</f>
        <v>64483.114853324842</v>
      </c>
      <c r="G15051">
        <v>7475192</v>
      </c>
      <c r="H15051">
        <v>6089360.3000000007</v>
      </c>
      <c r="I15051">
        <v>81460.921672647353</v>
      </c>
    </row>
    <row r="15052" spans="1:9" x14ac:dyDescent="0.3">
      <c r="A15052" s="1">
        <v>42491</v>
      </c>
      <c r="B15052" t="s">
        <v>73</v>
      </c>
      <c r="C15052">
        <v>3865714</v>
      </c>
      <c r="D15052">
        <v>1645091.6</v>
      </c>
      <c r="E15052">
        <v>42555.957321208967</v>
      </c>
      <c r="F15052">
        <f>IFERROR(NEFT_LAKH_MILLION[[#This Row],[OUTWARD TRANSACTION VALUE]],0)</f>
        <v>42555.957321208967</v>
      </c>
      <c r="G15052">
        <v>2192523</v>
      </c>
      <c r="H15052">
        <v>2269373.7999999998</v>
      </c>
      <c r="I15052">
        <v>103505.130846974</v>
      </c>
    </row>
    <row r="15053" spans="1:9" x14ac:dyDescent="0.3">
      <c r="A15053" s="1">
        <v>42491</v>
      </c>
      <c r="B15053" t="s">
        <v>74</v>
      </c>
      <c r="C15053">
        <v>11231</v>
      </c>
      <c r="D15053">
        <v>58625.3</v>
      </c>
      <c r="E15053">
        <v>521995.36995815154</v>
      </c>
      <c r="F15053">
        <f>IFERROR(NEFT_LAKH_MILLION[[#This Row],[OUTWARD TRANSACTION VALUE]],0)</f>
        <v>521995.36995815154</v>
      </c>
      <c r="G15053">
        <v>2692</v>
      </c>
      <c r="H15053">
        <v>83895.3</v>
      </c>
      <c r="I15053">
        <v>3116467.310549777</v>
      </c>
    </row>
    <row r="15054" spans="1:9" x14ac:dyDescent="0.3">
      <c r="A15054" s="1">
        <v>42491</v>
      </c>
      <c r="B15054" t="s">
        <v>77</v>
      </c>
      <c r="C15054">
        <v>777741</v>
      </c>
      <c r="D15054">
        <v>494035.7</v>
      </c>
      <c r="E15054">
        <v>63521.879391725524</v>
      </c>
      <c r="F15054">
        <f>IFERROR(NEFT_LAKH_MILLION[[#This Row],[OUTWARD TRANSACTION VALUE]],0)</f>
        <v>63521.879391725524</v>
      </c>
      <c r="G15054">
        <v>2303487</v>
      </c>
      <c r="H15054">
        <v>813908</v>
      </c>
      <c r="I15054">
        <v>35333.735332563199</v>
      </c>
    </row>
    <row r="15055" spans="1:9" x14ac:dyDescent="0.3">
      <c r="A15055" s="1">
        <v>42491</v>
      </c>
      <c r="B15055" t="s">
        <v>78</v>
      </c>
      <c r="C15055">
        <v>1036307</v>
      </c>
      <c r="D15055">
        <v>751325.8</v>
      </c>
      <c r="E15055">
        <v>72500.311201217395</v>
      </c>
      <c r="F15055">
        <f>IFERROR(NEFT_LAKH_MILLION[[#This Row],[OUTWARD TRANSACTION VALUE]],0)</f>
        <v>72500.311201217395</v>
      </c>
      <c r="G15055">
        <v>2035094</v>
      </c>
      <c r="H15055">
        <v>1035573.3</v>
      </c>
      <c r="I15055">
        <v>50885.772352530155</v>
      </c>
    </row>
    <row r="15056" spans="1:9" x14ac:dyDescent="0.3">
      <c r="A15056" s="1">
        <v>42491</v>
      </c>
      <c r="B15056" t="s">
        <v>79</v>
      </c>
      <c r="C15056">
        <v>1220864</v>
      </c>
      <c r="D15056">
        <v>1049073.5</v>
      </c>
      <c r="E15056">
        <v>85928.776669637242</v>
      </c>
      <c r="F15056">
        <f>IFERROR(NEFT_LAKH_MILLION[[#This Row],[OUTWARD TRANSACTION VALUE]],0)</f>
        <v>85928.776669637242</v>
      </c>
      <c r="G15056">
        <v>498671</v>
      </c>
      <c r="H15056">
        <v>717027.70000000007</v>
      </c>
      <c r="I15056">
        <v>143787.72778044041</v>
      </c>
    </row>
    <row r="15057" spans="1:9" x14ac:dyDescent="0.3">
      <c r="A15057" s="1">
        <v>42491</v>
      </c>
      <c r="B15057" t="s">
        <v>80</v>
      </c>
      <c r="C15057">
        <v>171</v>
      </c>
      <c r="D15057">
        <v>216.8</v>
      </c>
      <c r="E15057">
        <v>126783.62573099416</v>
      </c>
      <c r="F15057">
        <f>IFERROR(NEFT_LAKH_MILLION[[#This Row],[OUTWARD TRANSACTION VALUE]],0)</f>
        <v>126783.62573099416</v>
      </c>
      <c r="G15057">
        <v>76</v>
      </c>
      <c r="H15057">
        <v>2146.5</v>
      </c>
      <c r="I15057">
        <v>2824342.1052631577</v>
      </c>
    </row>
    <row r="15058" spans="1:9" x14ac:dyDescent="0.3">
      <c r="A15058" s="1">
        <v>42491</v>
      </c>
      <c r="B15058" t="s">
        <v>81</v>
      </c>
      <c r="C15058">
        <v>142</v>
      </c>
      <c r="D15058">
        <v>108.1</v>
      </c>
      <c r="E15058">
        <v>76126.760563380289</v>
      </c>
      <c r="F15058">
        <f>IFERROR(NEFT_LAKH_MILLION[[#This Row],[OUTWARD TRANSACTION VALUE]],0)</f>
        <v>76126.760563380289</v>
      </c>
      <c r="G15058">
        <v>16</v>
      </c>
      <c r="H15058">
        <v>447.4</v>
      </c>
      <c r="I15058">
        <v>2796250</v>
      </c>
    </row>
    <row r="15059" spans="1:9" x14ac:dyDescent="0.3">
      <c r="A15059" s="1">
        <v>42491</v>
      </c>
      <c r="B15059" t="s">
        <v>287</v>
      </c>
      <c r="C15059">
        <v>277194</v>
      </c>
      <c r="D15059">
        <v>130953.4</v>
      </c>
      <c r="E15059">
        <v>47242.508856613058</v>
      </c>
      <c r="F15059">
        <f>IFERROR(NEFT_LAKH_MILLION[[#This Row],[OUTWARD TRANSACTION VALUE]],0)</f>
        <v>47242.508856613058</v>
      </c>
      <c r="G15059">
        <v>457507</v>
      </c>
      <c r="H15059">
        <v>423151.4</v>
      </c>
      <c r="I15059">
        <v>92490.694131455908</v>
      </c>
    </row>
    <row r="15060" spans="1:9" x14ac:dyDescent="0.3">
      <c r="A15060" s="1">
        <v>42491</v>
      </c>
      <c r="B15060" t="s">
        <v>83</v>
      </c>
      <c r="C15060">
        <v>5073</v>
      </c>
      <c r="D15060">
        <v>3002.3</v>
      </c>
      <c r="E15060">
        <v>59181.943623102699</v>
      </c>
      <c r="F15060">
        <f>IFERROR(NEFT_LAKH_MILLION[[#This Row],[OUTWARD TRANSACTION VALUE]],0)</f>
        <v>59181.943623102699</v>
      </c>
      <c r="G15060">
        <v>6516</v>
      </c>
      <c r="H15060">
        <v>5009.1000000000004</v>
      </c>
      <c r="I15060">
        <v>76873.848987108664</v>
      </c>
    </row>
    <row r="15061" spans="1:9" x14ac:dyDescent="0.3">
      <c r="A15061" s="1">
        <v>42491</v>
      </c>
      <c r="B15061" t="s">
        <v>84</v>
      </c>
      <c r="C15061">
        <v>3654</v>
      </c>
      <c r="D15061">
        <v>2489.4</v>
      </c>
      <c r="E15061">
        <v>68128.078817733985</v>
      </c>
      <c r="F15061">
        <f>IFERROR(NEFT_LAKH_MILLION[[#This Row],[OUTWARD TRANSACTION VALUE]],0)</f>
        <v>68128.078817733985</v>
      </c>
      <c r="G15061">
        <v>4957</v>
      </c>
      <c r="H15061">
        <v>3505.6</v>
      </c>
      <c r="I15061">
        <v>70720.193665523504</v>
      </c>
    </row>
    <row r="15062" spans="1:9" x14ac:dyDescent="0.3">
      <c r="A15062" s="1">
        <v>42491</v>
      </c>
      <c r="B15062" t="s">
        <v>85</v>
      </c>
      <c r="C15062">
        <v>158844</v>
      </c>
      <c r="D15062">
        <v>115125.9</v>
      </c>
      <c r="E15062">
        <v>72477.336254438313</v>
      </c>
      <c r="F15062">
        <f>IFERROR(NEFT_LAKH_MILLION[[#This Row],[OUTWARD TRANSACTION VALUE]],0)</f>
        <v>72477.336254438313</v>
      </c>
      <c r="G15062">
        <v>224572</v>
      </c>
      <c r="H15062">
        <v>166050.09999999998</v>
      </c>
      <c r="I15062">
        <v>73940.696079653731</v>
      </c>
    </row>
    <row r="15063" spans="1:9" x14ac:dyDescent="0.3">
      <c r="A15063" s="1">
        <v>42491</v>
      </c>
      <c r="B15063" t="s">
        <v>87</v>
      </c>
      <c r="C15063">
        <v>5547</v>
      </c>
      <c r="D15063">
        <v>4941.1000000000004</v>
      </c>
      <c r="E15063">
        <v>89076.978546962331</v>
      </c>
      <c r="F15063">
        <f>IFERROR(NEFT_LAKH_MILLION[[#This Row],[OUTWARD TRANSACTION VALUE]],0)</f>
        <v>89076.978546962331</v>
      </c>
      <c r="G15063">
        <v>18245</v>
      </c>
      <c r="H15063">
        <v>11756.4</v>
      </c>
      <c r="I15063">
        <v>64436.283913400948</v>
      </c>
    </row>
    <row r="15064" spans="1:9" x14ac:dyDescent="0.3">
      <c r="A15064" s="1">
        <v>42491</v>
      </c>
      <c r="B15064" t="s">
        <v>88</v>
      </c>
      <c r="C15064">
        <v>17561</v>
      </c>
      <c r="D15064">
        <v>16701.8</v>
      </c>
      <c r="E15064">
        <v>95107.340128694268</v>
      </c>
      <c r="F15064">
        <f>IFERROR(NEFT_LAKH_MILLION[[#This Row],[OUTWARD TRANSACTION VALUE]],0)</f>
        <v>95107.340128694268</v>
      </c>
      <c r="G15064">
        <v>34214</v>
      </c>
      <c r="H15064">
        <v>22874</v>
      </c>
      <c r="I15064">
        <v>66855.673116268197</v>
      </c>
    </row>
    <row r="15065" spans="1:9" x14ac:dyDescent="0.3">
      <c r="A15065" s="1">
        <v>42491</v>
      </c>
      <c r="B15065" t="s">
        <v>89</v>
      </c>
      <c r="C15065">
        <v>1494</v>
      </c>
      <c r="D15065">
        <v>4208.6000000000004</v>
      </c>
      <c r="E15065">
        <v>281700.13386880863</v>
      </c>
      <c r="F15065">
        <f>IFERROR(NEFT_LAKH_MILLION[[#This Row],[OUTWARD TRANSACTION VALUE]],0)</f>
        <v>281700.13386880863</v>
      </c>
      <c r="G15065">
        <v>3031</v>
      </c>
      <c r="H15065">
        <v>2206.6999999999998</v>
      </c>
      <c r="I15065">
        <v>72804.354998350376</v>
      </c>
    </row>
    <row r="15066" spans="1:9" x14ac:dyDescent="0.3">
      <c r="A15066" s="1">
        <v>42491</v>
      </c>
      <c r="B15066" t="s">
        <v>90</v>
      </c>
      <c r="C15066">
        <v>3507</v>
      </c>
      <c r="D15066">
        <v>1752.7</v>
      </c>
      <c r="E15066">
        <v>49977.188480182493</v>
      </c>
      <c r="F15066">
        <f>IFERROR(NEFT_LAKH_MILLION[[#This Row],[OUTWARD TRANSACTION VALUE]],0)</f>
        <v>49977.188480182493</v>
      </c>
      <c r="G15066">
        <v>10814</v>
      </c>
      <c r="H15066">
        <v>5134.2</v>
      </c>
      <c r="I15066">
        <v>47477.344183465881</v>
      </c>
    </row>
    <row r="15067" spans="1:9" x14ac:dyDescent="0.3">
      <c r="A15067" s="1">
        <v>42491</v>
      </c>
      <c r="B15067" t="s">
        <v>91</v>
      </c>
      <c r="C15067">
        <v>295941</v>
      </c>
      <c r="D15067">
        <v>292107.59999999998</v>
      </c>
      <c r="E15067">
        <v>98704.674242501031</v>
      </c>
      <c r="F15067">
        <f>IFERROR(NEFT_LAKH_MILLION[[#This Row],[OUTWARD TRANSACTION VALUE]],0)</f>
        <v>98704.674242501031</v>
      </c>
      <c r="G15067">
        <v>6312</v>
      </c>
      <c r="H15067">
        <v>384832.6</v>
      </c>
      <c r="I15067">
        <v>6096840.937896071</v>
      </c>
    </row>
    <row r="15068" spans="1:9" x14ac:dyDescent="0.3">
      <c r="A15068" s="1">
        <v>42491</v>
      </c>
      <c r="B15068" t="s">
        <v>93</v>
      </c>
      <c r="C15068">
        <v>9700</v>
      </c>
      <c r="D15068">
        <v>12005.3</v>
      </c>
      <c r="E15068">
        <v>123765.97938144329</v>
      </c>
      <c r="F15068">
        <f>IFERROR(NEFT_LAKH_MILLION[[#This Row],[OUTWARD TRANSACTION VALUE]],0)</f>
        <v>123765.97938144329</v>
      </c>
      <c r="G15068">
        <v>32890</v>
      </c>
      <c r="H15068">
        <v>21593.4</v>
      </c>
      <c r="I15068">
        <v>65653.390088172702</v>
      </c>
    </row>
    <row r="15069" spans="1:9" x14ac:dyDescent="0.3">
      <c r="A15069" s="1">
        <v>42491</v>
      </c>
      <c r="B15069" t="s">
        <v>94</v>
      </c>
      <c r="C15069">
        <v>5166</v>
      </c>
      <c r="D15069">
        <v>5491.5999999999995</v>
      </c>
      <c r="E15069">
        <v>106302.74874177313</v>
      </c>
      <c r="F15069">
        <f>IFERROR(NEFT_LAKH_MILLION[[#This Row],[OUTWARD TRANSACTION VALUE]],0)</f>
        <v>106302.74874177313</v>
      </c>
      <c r="G15069">
        <v>15005</v>
      </c>
      <c r="H15069">
        <v>8187.6</v>
      </c>
      <c r="I15069">
        <v>54565.811396201265</v>
      </c>
    </row>
    <row r="15070" spans="1:9" x14ac:dyDescent="0.3">
      <c r="A15070" s="1">
        <v>42491</v>
      </c>
      <c r="B15070" t="s">
        <v>285</v>
      </c>
      <c r="C15070">
        <v>1144</v>
      </c>
      <c r="D15070">
        <v>745</v>
      </c>
      <c r="E15070">
        <v>65122.377622377622</v>
      </c>
      <c r="F15070">
        <f>IFERROR(NEFT_LAKH_MILLION[[#This Row],[OUTWARD TRANSACTION VALUE]],0)</f>
        <v>65122.377622377622</v>
      </c>
      <c r="G15070">
        <v>4710</v>
      </c>
      <c r="H15070">
        <v>2563.8000000000002</v>
      </c>
      <c r="I15070">
        <v>54433.121019108286</v>
      </c>
    </row>
    <row r="15071" spans="1:9" x14ac:dyDescent="0.3">
      <c r="A15071" s="1">
        <v>42491</v>
      </c>
      <c r="B15071" t="s">
        <v>95</v>
      </c>
      <c r="C15071">
        <v>6594</v>
      </c>
      <c r="D15071">
        <v>5761.9000000000005</v>
      </c>
      <c r="E15071">
        <v>87380.952380952382</v>
      </c>
      <c r="F15071">
        <f>IFERROR(NEFT_LAKH_MILLION[[#This Row],[OUTWARD TRANSACTION VALUE]],0)</f>
        <v>87380.952380952382</v>
      </c>
      <c r="G15071">
        <v>11028</v>
      </c>
      <c r="H15071">
        <v>12153.9</v>
      </c>
      <c r="I15071">
        <v>110209.46681175193</v>
      </c>
    </row>
    <row r="15072" spans="1:9" x14ac:dyDescent="0.3">
      <c r="A15072" s="1">
        <v>42491</v>
      </c>
      <c r="B15072" t="s">
        <v>96</v>
      </c>
      <c r="C15072">
        <v>268414</v>
      </c>
      <c r="D15072">
        <v>155433</v>
      </c>
      <c r="E15072">
        <v>57907.933267266235</v>
      </c>
      <c r="F15072">
        <f>IFERROR(NEFT_LAKH_MILLION[[#This Row],[OUTWARD TRANSACTION VALUE]],0)</f>
        <v>57907.933267266235</v>
      </c>
      <c r="G15072">
        <v>613525</v>
      </c>
      <c r="H15072">
        <v>254275.3</v>
      </c>
      <c r="I15072">
        <v>41444.977792266007</v>
      </c>
    </row>
    <row r="15073" spans="1:9" x14ac:dyDescent="0.3">
      <c r="A15073" s="1">
        <v>42491</v>
      </c>
      <c r="B15073" t="s">
        <v>97</v>
      </c>
      <c r="C15073">
        <v>10076</v>
      </c>
      <c r="D15073">
        <v>3392.5</v>
      </c>
      <c r="E15073">
        <v>33669.114728066692</v>
      </c>
      <c r="F15073">
        <f>IFERROR(NEFT_LAKH_MILLION[[#This Row],[OUTWARD TRANSACTION VALUE]],0)</f>
        <v>33669.114728066692</v>
      </c>
      <c r="G15073">
        <v>69185</v>
      </c>
      <c r="H15073">
        <v>10912.1</v>
      </c>
      <c r="I15073">
        <v>15772.349497723495</v>
      </c>
    </row>
    <row r="15074" spans="1:9" x14ac:dyDescent="0.3">
      <c r="A15074" s="1">
        <v>42491</v>
      </c>
      <c r="B15074" t="s">
        <v>98</v>
      </c>
      <c r="C15074">
        <v>50725</v>
      </c>
      <c r="D15074">
        <v>13094.9</v>
      </c>
      <c r="E15074">
        <v>25815.475603745686</v>
      </c>
      <c r="F15074">
        <f>IFERROR(NEFT_LAKH_MILLION[[#This Row],[OUTWARD TRANSACTION VALUE]],0)</f>
        <v>25815.475603745686</v>
      </c>
      <c r="G15074">
        <v>228528</v>
      </c>
      <c r="H15074">
        <v>28123.800000000003</v>
      </c>
      <c r="I15074">
        <v>12306.500735139678</v>
      </c>
    </row>
    <row r="15075" spans="1:9" x14ac:dyDescent="0.3">
      <c r="A15075" s="1">
        <v>42491</v>
      </c>
      <c r="B15075" t="s">
        <v>99</v>
      </c>
      <c r="C15075">
        <v>515816</v>
      </c>
      <c r="D15075">
        <v>314983.10000000003</v>
      </c>
      <c r="E15075">
        <v>61065.011554507815</v>
      </c>
      <c r="F15075">
        <f>IFERROR(NEFT_LAKH_MILLION[[#This Row],[OUTWARD TRANSACTION VALUE]],0)</f>
        <v>61065.011554507815</v>
      </c>
      <c r="G15075">
        <v>674416</v>
      </c>
      <c r="H15075">
        <v>457270.7</v>
      </c>
      <c r="I15075">
        <v>67802.469099191003</v>
      </c>
    </row>
    <row r="15076" spans="1:9" x14ac:dyDescent="0.3">
      <c r="A15076" s="1">
        <v>42491</v>
      </c>
      <c r="B15076" t="s">
        <v>101</v>
      </c>
      <c r="C15076">
        <v>159</v>
      </c>
      <c r="D15076">
        <v>1704.7</v>
      </c>
      <c r="E15076">
        <v>1072138.3647798742</v>
      </c>
      <c r="F15076">
        <f>IFERROR(NEFT_LAKH_MILLION[[#This Row],[OUTWARD TRANSACTION VALUE]],0)</f>
        <v>1072138.3647798742</v>
      </c>
      <c r="G15076">
        <v>172</v>
      </c>
      <c r="H15076">
        <v>659.80000000000007</v>
      </c>
      <c r="I15076">
        <v>383604.65116279072</v>
      </c>
    </row>
    <row r="15077" spans="1:9" x14ac:dyDescent="0.3">
      <c r="A15077" s="1">
        <v>42491</v>
      </c>
      <c r="B15077" t="s">
        <v>102</v>
      </c>
      <c r="C15077">
        <v>2766126</v>
      </c>
      <c r="D15077">
        <v>2126596.6</v>
      </c>
      <c r="E15077">
        <v>76879.961361123831</v>
      </c>
      <c r="F15077">
        <f>IFERROR(NEFT_LAKH_MILLION[[#This Row],[OUTWARD TRANSACTION VALUE]],0)</f>
        <v>76879.961361123831</v>
      </c>
      <c r="G15077">
        <v>1305147</v>
      </c>
      <c r="H15077">
        <v>1720604.2000000002</v>
      </c>
      <c r="I15077">
        <v>131832.21506849423</v>
      </c>
    </row>
    <row r="15078" spans="1:9" x14ac:dyDescent="0.3">
      <c r="A15078" s="1">
        <v>42491</v>
      </c>
      <c r="B15078" t="s">
        <v>103</v>
      </c>
      <c r="C15078">
        <v>5822</v>
      </c>
      <c r="D15078">
        <v>4675</v>
      </c>
      <c r="E15078">
        <v>80298.866368945382</v>
      </c>
      <c r="F15078">
        <f>IFERROR(NEFT_LAKH_MILLION[[#This Row],[OUTWARD TRANSACTION VALUE]],0)</f>
        <v>80298.866368945382</v>
      </c>
      <c r="G15078">
        <v>4320</v>
      </c>
      <c r="H15078">
        <v>5120.5999999999995</v>
      </c>
      <c r="I15078">
        <v>118532.40740740739</v>
      </c>
    </row>
    <row r="15079" spans="1:9" x14ac:dyDescent="0.3">
      <c r="A15079" s="1">
        <v>42491</v>
      </c>
      <c r="B15079" t="s">
        <v>104</v>
      </c>
      <c r="C15079">
        <v>43974</v>
      </c>
      <c r="D15079">
        <v>16729.2</v>
      </c>
      <c r="E15079">
        <v>38043.389275480964</v>
      </c>
      <c r="F15079">
        <f>IFERROR(NEFT_LAKH_MILLION[[#This Row],[OUTWARD TRANSACTION VALUE]],0)</f>
        <v>38043.389275480964</v>
      </c>
      <c r="G15079">
        <v>200868</v>
      </c>
      <c r="H15079">
        <v>21125.7</v>
      </c>
      <c r="I15079">
        <v>10517.205328872693</v>
      </c>
    </row>
    <row r="15080" spans="1:9" x14ac:dyDescent="0.3">
      <c r="A15080" s="1">
        <v>42491</v>
      </c>
      <c r="B15080" t="s">
        <v>107</v>
      </c>
      <c r="C15080">
        <v>147063</v>
      </c>
      <c r="D15080">
        <v>109525.7</v>
      </c>
      <c r="E15080">
        <v>74475.360899750449</v>
      </c>
      <c r="F15080">
        <f>IFERROR(NEFT_LAKH_MILLION[[#This Row],[OUTWARD TRANSACTION VALUE]],0)</f>
        <v>74475.360899750449</v>
      </c>
      <c r="G15080">
        <v>169931</v>
      </c>
      <c r="H15080">
        <v>125988.2</v>
      </c>
      <c r="I15080">
        <v>74140.798324025629</v>
      </c>
    </row>
    <row r="15081" spans="1:9" x14ac:dyDescent="0.3">
      <c r="A15081" s="1">
        <v>42491</v>
      </c>
      <c r="B15081" t="s">
        <v>108</v>
      </c>
      <c r="C15081">
        <v>5884</v>
      </c>
      <c r="D15081">
        <v>5418.8</v>
      </c>
      <c r="E15081">
        <v>92093.813732155002</v>
      </c>
      <c r="F15081">
        <f>IFERROR(NEFT_LAKH_MILLION[[#This Row],[OUTWARD TRANSACTION VALUE]],0)</f>
        <v>92093.813732155002</v>
      </c>
      <c r="G15081">
        <v>17073</v>
      </c>
      <c r="H15081">
        <v>8886.7999999999993</v>
      </c>
      <c r="I15081">
        <v>52051.777660633743</v>
      </c>
    </row>
    <row r="15082" spans="1:9" x14ac:dyDescent="0.3">
      <c r="A15082" s="1">
        <v>42491</v>
      </c>
      <c r="B15082" t="s">
        <v>110</v>
      </c>
      <c r="C15082">
        <v>2569</v>
      </c>
      <c r="D15082">
        <v>935.1</v>
      </c>
      <c r="E15082">
        <v>36399.377189567924</v>
      </c>
      <c r="F15082">
        <f>IFERROR(NEFT_LAKH_MILLION[[#This Row],[OUTWARD TRANSACTION VALUE]],0)</f>
        <v>36399.377189567924</v>
      </c>
      <c r="G15082">
        <v>5272</v>
      </c>
      <c r="H15082">
        <v>21254.1</v>
      </c>
      <c r="I15082">
        <v>403150.60698027309</v>
      </c>
    </row>
    <row r="15083" spans="1:9" x14ac:dyDescent="0.3">
      <c r="A15083" s="1">
        <v>42491</v>
      </c>
      <c r="B15083" t="s">
        <v>112</v>
      </c>
      <c r="C15083">
        <v>454</v>
      </c>
      <c r="D15083">
        <v>1237.8</v>
      </c>
      <c r="E15083">
        <v>272643.1718061674</v>
      </c>
      <c r="F15083">
        <f>IFERROR(NEFT_LAKH_MILLION[[#This Row],[OUTWARD TRANSACTION VALUE]],0)</f>
        <v>272643.1718061674</v>
      </c>
      <c r="G15083">
        <v>44</v>
      </c>
      <c r="H15083">
        <v>42.7</v>
      </c>
      <c r="I15083">
        <v>97045.454545454544</v>
      </c>
    </row>
    <row r="15084" spans="1:9" x14ac:dyDescent="0.3">
      <c r="A15084" s="1">
        <v>42491</v>
      </c>
      <c r="B15084" t="s">
        <v>113</v>
      </c>
      <c r="C15084">
        <v>14594</v>
      </c>
      <c r="D15084">
        <v>15877.4</v>
      </c>
      <c r="E15084">
        <v>108794.02494175688</v>
      </c>
      <c r="F15084">
        <f>IFERROR(NEFT_LAKH_MILLION[[#This Row],[OUTWARD TRANSACTION VALUE]],0)</f>
        <v>108794.02494175688</v>
      </c>
      <c r="G15084">
        <v>14034</v>
      </c>
      <c r="H15084">
        <v>12514</v>
      </c>
      <c r="I15084">
        <v>89169.16060994727</v>
      </c>
    </row>
    <row r="15085" spans="1:9" x14ac:dyDescent="0.3">
      <c r="A15085" s="1">
        <v>42491</v>
      </c>
      <c r="B15085" t="s">
        <v>114</v>
      </c>
      <c r="C15085">
        <v>11327</v>
      </c>
      <c r="D15085">
        <v>82595.400000000009</v>
      </c>
      <c r="E15085">
        <v>729190.42994614644</v>
      </c>
      <c r="F15085">
        <f>IFERROR(NEFT_LAKH_MILLION[[#This Row],[OUTWARD TRANSACTION VALUE]],0)</f>
        <v>729190.42994614644</v>
      </c>
      <c r="G15085">
        <v>2946</v>
      </c>
      <c r="H15085">
        <v>61148.5</v>
      </c>
      <c r="I15085">
        <v>2075644.9422946367</v>
      </c>
    </row>
    <row r="15086" spans="1:9" x14ac:dyDescent="0.3">
      <c r="A15086" s="1">
        <v>42491</v>
      </c>
      <c r="B15086" t="s">
        <v>115</v>
      </c>
      <c r="C15086">
        <v>5381</v>
      </c>
      <c r="D15086">
        <v>1428.6</v>
      </c>
      <c r="E15086">
        <v>26548.968593198289</v>
      </c>
      <c r="F15086">
        <f>IFERROR(NEFT_LAKH_MILLION[[#This Row],[OUTWARD TRANSACTION VALUE]],0)</f>
        <v>26548.968593198289</v>
      </c>
      <c r="G15086">
        <v>8876</v>
      </c>
      <c r="H15086">
        <v>8181.7</v>
      </c>
      <c r="I15086">
        <v>92177.782785038304</v>
      </c>
    </row>
    <row r="15087" spans="1:9" x14ac:dyDescent="0.3">
      <c r="A15087" s="1">
        <v>42491</v>
      </c>
      <c r="B15087" t="s">
        <v>116</v>
      </c>
      <c r="C15087">
        <v>528</v>
      </c>
      <c r="D15087">
        <v>398.2999999999999</v>
      </c>
      <c r="E15087">
        <v>75435.606060606049</v>
      </c>
      <c r="F15087">
        <f>IFERROR(NEFT_LAKH_MILLION[[#This Row],[OUTWARD TRANSACTION VALUE]],0)</f>
        <v>75435.606060606049</v>
      </c>
      <c r="G15087">
        <v>2966</v>
      </c>
      <c r="H15087">
        <v>5346.1</v>
      </c>
      <c r="I15087">
        <v>180246.1227242077</v>
      </c>
    </row>
    <row r="15088" spans="1:9" x14ac:dyDescent="0.3">
      <c r="A15088" s="1">
        <v>42491</v>
      </c>
      <c r="B15088" t="s">
        <v>117</v>
      </c>
      <c r="C15088">
        <v>5075</v>
      </c>
      <c r="D15088">
        <v>4172.9000000000005</v>
      </c>
      <c r="E15088">
        <v>82224.630541871928</v>
      </c>
      <c r="F15088">
        <f>IFERROR(NEFT_LAKH_MILLION[[#This Row],[OUTWARD TRANSACTION VALUE]],0)</f>
        <v>82224.630541871928</v>
      </c>
      <c r="G15088">
        <v>2381</v>
      </c>
      <c r="H15088">
        <v>3144.1000000000004</v>
      </c>
      <c r="I15088">
        <v>132049.55900881984</v>
      </c>
    </row>
    <row r="15089" spans="1:9" x14ac:dyDescent="0.3">
      <c r="A15089" s="1">
        <v>42491</v>
      </c>
      <c r="B15089" t="s">
        <v>118</v>
      </c>
      <c r="C15089">
        <v>4795</v>
      </c>
      <c r="D15089">
        <v>4533.3</v>
      </c>
      <c r="E15089">
        <v>94542.231491136597</v>
      </c>
      <c r="F15089">
        <f>IFERROR(NEFT_LAKH_MILLION[[#This Row],[OUTWARD TRANSACTION VALUE]],0)</f>
        <v>94542.231491136597</v>
      </c>
      <c r="G15089">
        <v>6363</v>
      </c>
      <c r="H15089">
        <v>5053.3999999999996</v>
      </c>
      <c r="I15089">
        <v>79418.513279899416</v>
      </c>
    </row>
    <row r="15090" spans="1:9" x14ac:dyDescent="0.3">
      <c r="A15090" s="1">
        <v>42491</v>
      </c>
      <c r="B15090" t="s">
        <v>119</v>
      </c>
      <c r="C15090">
        <v>16958</v>
      </c>
      <c r="D15090">
        <v>14093.5</v>
      </c>
      <c r="E15090">
        <v>83108.267484373151</v>
      </c>
      <c r="F15090">
        <f>IFERROR(NEFT_LAKH_MILLION[[#This Row],[OUTWARD TRANSACTION VALUE]],0)</f>
        <v>83108.267484373151</v>
      </c>
      <c r="G15090">
        <v>26518</v>
      </c>
      <c r="H15090">
        <v>22911.199999999997</v>
      </c>
      <c r="I15090">
        <v>86398.672599743557</v>
      </c>
    </row>
    <row r="15091" spans="1:9" x14ac:dyDescent="0.3">
      <c r="A15091" s="1">
        <v>42491</v>
      </c>
      <c r="B15091" t="s">
        <v>273</v>
      </c>
      <c r="C15091">
        <v>9</v>
      </c>
      <c r="D15091">
        <v>0.6</v>
      </c>
      <c r="E15091">
        <v>6666.666666666667</v>
      </c>
      <c r="F15091">
        <f>IFERROR(NEFT_LAKH_MILLION[[#This Row],[OUTWARD TRANSACTION VALUE]],0)</f>
        <v>6666.666666666667</v>
      </c>
      <c r="G15091">
        <v>8</v>
      </c>
      <c r="H15091">
        <v>3</v>
      </c>
      <c r="I15091">
        <v>37500</v>
      </c>
    </row>
    <row r="15092" spans="1:9" x14ac:dyDescent="0.3">
      <c r="A15092" s="1">
        <v>42491</v>
      </c>
      <c r="B15092" t="s">
        <v>120</v>
      </c>
      <c r="C15092">
        <v>56</v>
      </c>
      <c r="D15092">
        <v>123.3</v>
      </c>
      <c r="E15092">
        <v>220178.57142857142</v>
      </c>
      <c r="F15092">
        <f>IFERROR(NEFT_LAKH_MILLION[[#This Row],[OUTWARD TRANSACTION VALUE]],0)</f>
        <v>220178.57142857142</v>
      </c>
      <c r="G15092">
        <v>3</v>
      </c>
      <c r="H15092">
        <v>0.1</v>
      </c>
      <c r="I15092">
        <v>3333.3333333333335</v>
      </c>
    </row>
    <row r="15093" spans="1:9" x14ac:dyDescent="0.3">
      <c r="A15093" s="1">
        <v>42491</v>
      </c>
      <c r="B15093" t="s">
        <v>122</v>
      </c>
      <c r="C15093">
        <v>7079</v>
      </c>
      <c r="D15093">
        <v>5227.5</v>
      </c>
      <c r="E15093">
        <v>73845.17587229835</v>
      </c>
      <c r="F15093">
        <f>IFERROR(NEFT_LAKH_MILLION[[#This Row],[OUTWARD TRANSACTION VALUE]],0)</f>
        <v>73845.17587229835</v>
      </c>
      <c r="G15093">
        <v>17517</v>
      </c>
      <c r="H15093">
        <v>7680.5</v>
      </c>
      <c r="I15093">
        <v>43845.978192612893</v>
      </c>
    </row>
    <row r="15094" spans="1:9" x14ac:dyDescent="0.3">
      <c r="A15094" s="1">
        <v>42491</v>
      </c>
      <c r="B15094" t="s">
        <v>124</v>
      </c>
      <c r="C15094">
        <v>19502</v>
      </c>
      <c r="D15094">
        <v>16663.699999999997</v>
      </c>
      <c r="E15094">
        <v>85446.108091477785</v>
      </c>
      <c r="F15094">
        <f>IFERROR(NEFT_LAKH_MILLION[[#This Row],[OUTWARD TRANSACTION VALUE]],0)</f>
        <v>85446.108091477785</v>
      </c>
      <c r="G15094">
        <v>37698</v>
      </c>
      <c r="H15094">
        <v>19248.400000000001</v>
      </c>
      <c r="I15094">
        <v>51059.472651069016</v>
      </c>
    </row>
    <row r="15095" spans="1:9" x14ac:dyDescent="0.3">
      <c r="A15095" s="1">
        <v>42491</v>
      </c>
      <c r="B15095" t="s">
        <v>127</v>
      </c>
      <c r="C15095">
        <v>5132</v>
      </c>
      <c r="D15095">
        <v>4464.7000000000007</v>
      </c>
      <c r="E15095">
        <v>86997.272018706164</v>
      </c>
      <c r="F15095">
        <f>IFERROR(NEFT_LAKH_MILLION[[#This Row],[OUTWARD TRANSACTION VALUE]],0)</f>
        <v>86997.272018706164</v>
      </c>
      <c r="G15095">
        <v>15411</v>
      </c>
      <c r="H15095">
        <v>7938.6</v>
      </c>
      <c r="I15095">
        <v>51512.555966517422</v>
      </c>
    </row>
    <row r="15096" spans="1:9" x14ac:dyDescent="0.3">
      <c r="A15096" s="1">
        <v>42491</v>
      </c>
      <c r="B15096" t="s">
        <v>128</v>
      </c>
      <c r="C15096">
        <v>675338</v>
      </c>
      <c r="D15096">
        <v>650974</v>
      </c>
      <c r="E15096">
        <v>96392.325028356165</v>
      </c>
      <c r="F15096">
        <f>IFERROR(NEFT_LAKH_MILLION[[#This Row],[OUTWARD TRANSACTION VALUE]],0)</f>
        <v>96392.325028356165</v>
      </c>
      <c r="G15096">
        <v>1527518</v>
      </c>
      <c r="H15096">
        <v>1016716</v>
      </c>
      <c r="I15096">
        <v>66560.001256941003</v>
      </c>
    </row>
    <row r="15097" spans="1:9" x14ac:dyDescent="0.3">
      <c r="A15097" s="1">
        <v>42491</v>
      </c>
      <c r="B15097" t="s">
        <v>129</v>
      </c>
      <c r="C15097">
        <v>13958</v>
      </c>
      <c r="D15097">
        <v>15561.8</v>
      </c>
      <c r="E15097">
        <v>111490.18484023499</v>
      </c>
      <c r="F15097">
        <f>IFERROR(NEFT_LAKH_MILLION[[#This Row],[OUTWARD TRANSACTION VALUE]],0)</f>
        <v>111490.18484023499</v>
      </c>
      <c r="G15097">
        <v>67510</v>
      </c>
      <c r="H15097">
        <v>21279.1</v>
      </c>
      <c r="I15097">
        <v>31519.922974374163</v>
      </c>
    </row>
    <row r="15098" spans="1:9" x14ac:dyDescent="0.3">
      <c r="A15098" s="1">
        <v>42491</v>
      </c>
      <c r="B15098" t="s">
        <v>130</v>
      </c>
      <c r="C15098">
        <v>4632</v>
      </c>
      <c r="D15098">
        <v>3234</v>
      </c>
      <c r="E15098">
        <v>69818.652849740931</v>
      </c>
      <c r="F15098">
        <f>IFERROR(NEFT_LAKH_MILLION[[#This Row],[OUTWARD TRANSACTION VALUE]],0)</f>
        <v>69818.652849740931</v>
      </c>
      <c r="G15098">
        <v>4629</v>
      </c>
      <c r="H15098">
        <v>2352.4</v>
      </c>
      <c r="I15098">
        <v>50818.751350183622</v>
      </c>
    </row>
    <row r="15099" spans="1:9" x14ac:dyDescent="0.3">
      <c r="A15099" s="1">
        <v>42491</v>
      </c>
      <c r="B15099" t="s">
        <v>131</v>
      </c>
      <c r="C15099">
        <v>25955</v>
      </c>
      <c r="D15099">
        <v>20803.900000000001</v>
      </c>
      <c r="E15099">
        <v>80153.727605470995</v>
      </c>
      <c r="F15099">
        <f>IFERROR(NEFT_LAKH_MILLION[[#This Row],[OUTWARD TRANSACTION VALUE]],0)</f>
        <v>80153.727605470995</v>
      </c>
      <c r="G15099">
        <v>78977</v>
      </c>
      <c r="H15099">
        <v>41337.9</v>
      </c>
      <c r="I15099">
        <v>52341.694417362014</v>
      </c>
    </row>
    <row r="15100" spans="1:9" x14ac:dyDescent="0.3">
      <c r="A15100" s="1">
        <v>42491</v>
      </c>
      <c r="B15100" t="s">
        <v>132</v>
      </c>
      <c r="C15100">
        <v>114918</v>
      </c>
      <c r="D15100">
        <v>117480.4</v>
      </c>
      <c r="E15100">
        <v>102229.76383160167</v>
      </c>
      <c r="F15100">
        <f>IFERROR(NEFT_LAKH_MILLION[[#This Row],[OUTWARD TRANSACTION VALUE]],0)</f>
        <v>102229.76383160167</v>
      </c>
      <c r="G15100">
        <v>356875</v>
      </c>
      <c r="H15100">
        <v>148963.79999999999</v>
      </c>
      <c r="I15100">
        <v>41741.169877408051</v>
      </c>
    </row>
    <row r="15101" spans="1:9" x14ac:dyDescent="0.3">
      <c r="A15101" s="1">
        <v>42491</v>
      </c>
      <c r="B15101" t="s">
        <v>133</v>
      </c>
      <c r="C15101">
        <v>2489477</v>
      </c>
      <c r="D15101">
        <v>1693876</v>
      </c>
      <c r="E15101">
        <v>68041.440029371632</v>
      </c>
      <c r="F15101">
        <f>IFERROR(NEFT_LAKH_MILLION[[#This Row],[OUTWARD TRANSACTION VALUE]],0)</f>
        <v>68041.440029371632</v>
      </c>
      <c r="G15101">
        <v>6306692</v>
      </c>
      <c r="H15101">
        <v>2954451.5</v>
      </c>
      <c r="I15101">
        <v>46846.294380635678</v>
      </c>
    </row>
    <row r="15102" spans="1:9" x14ac:dyDescent="0.3">
      <c r="A15102" s="1">
        <v>42491</v>
      </c>
      <c r="B15102" t="s">
        <v>135</v>
      </c>
      <c r="C15102">
        <v>111178</v>
      </c>
      <c r="D15102">
        <v>95649</v>
      </c>
      <c r="E15102">
        <v>86032.308550252754</v>
      </c>
      <c r="F15102">
        <f>IFERROR(NEFT_LAKH_MILLION[[#This Row],[OUTWARD TRANSACTION VALUE]],0)</f>
        <v>86032.308550252754</v>
      </c>
      <c r="G15102">
        <v>223383</v>
      </c>
      <c r="H15102">
        <v>30522.5</v>
      </c>
      <c r="I15102">
        <v>13663.752389394</v>
      </c>
    </row>
    <row r="15103" spans="1:9" x14ac:dyDescent="0.3">
      <c r="A15103" s="1">
        <v>42491</v>
      </c>
      <c r="B15103" t="s">
        <v>137</v>
      </c>
      <c r="C15103">
        <v>1083</v>
      </c>
      <c r="D15103">
        <v>13230.7</v>
      </c>
      <c r="E15103">
        <v>1221671.2834718374</v>
      </c>
      <c r="F15103">
        <f>IFERROR(NEFT_LAKH_MILLION[[#This Row],[OUTWARD TRANSACTION VALUE]],0)</f>
        <v>1221671.2834718374</v>
      </c>
      <c r="G15103">
        <v>302</v>
      </c>
      <c r="H15103">
        <v>14973.9</v>
      </c>
      <c r="I15103">
        <v>4958245.0331125837</v>
      </c>
    </row>
    <row r="15104" spans="1:9" x14ac:dyDescent="0.3">
      <c r="A15104" s="1">
        <v>42491</v>
      </c>
      <c r="B15104" t="s">
        <v>140</v>
      </c>
      <c r="C15104">
        <v>3230</v>
      </c>
      <c r="D15104">
        <v>2049.1999999999998</v>
      </c>
      <c r="E15104">
        <v>63442.724458204328</v>
      </c>
      <c r="F15104">
        <f>IFERROR(NEFT_LAKH_MILLION[[#This Row],[OUTWARD TRANSACTION VALUE]],0)</f>
        <v>63442.724458204328</v>
      </c>
      <c r="G15104">
        <v>3443</v>
      </c>
      <c r="H15104">
        <v>1485.3</v>
      </c>
      <c r="I15104">
        <v>43139.703746732499</v>
      </c>
    </row>
    <row r="15105" spans="1:9" x14ac:dyDescent="0.3">
      <c r="A15105" s="1">
        <v>42491</v>
      </c>
      <c r="B15105" t="s">
        <v>141</v>
      </c>
      <c r="C15105">
        <v>4691</v>
      </c>
      <c r="D15105">
        <v>3271</v>
      </c>
      <c r="E15105">
        <v>69729.268812619906</v>
      </c>
      <c r="F15105">
        <f>IFERROR(NEFT_LAKH_MILLION[[#This Row],[OUTWARD TRANSACTION VALUE]],0)</f>
        <v>69729.268812619906</v>
      </c>
      <c r="G15105">
        <v>8948</v>
      </c>
      <c r="H15105">
        <v>5312.3</v>
      </c>
      <c r="I15105">
        <v>59368.573983012961</v>
      </c>
    </row>
    <row r="15106" spans="1:9" x14ac:dyDescent="0.3">
      <c r="A15106" s="1">
        <v>42491</v>
      </c>
      <c r="B15106" t="s">
        <v>142</v>
      </c>
      <c r="C15106">
        <v>319072</v>
      </c>
      <c r="D15106">
        <v>201220.1</v>
      </c>
      <c r="E15106">
        <v>63064.167335272279</v>
      </c>
      <c r="F15106">
        <f>IFERROR(NEFT_LAKH_MILLION[[#This Row],[OUTWARD TRANSACTION VALUE]],0)</f>
        <v>63064.167335272279</v>
      </c>
      <c r="G15106">
        <v>111162</v>
      </c>
      <c r="H15106">
        <v>304226.8</v>
      </c>
      <c r="I15106">
        <v>273678.7751209946</v>
      </c>
    </row>
    <row r="15107" spans="1:9" x14ac:dyDescent="0.3">
      <c r="A15107" s="1">
        <v>42491</v>
      </c>
      <c r="B15107" t="s">
        <v>143</v>
      </c>
      <c r="C15107">
        <v>694</v>
      </c>
      <c r="D15107">
        <v>426.7000000000001</v>
      </c>
      <c r="E15107">
        <v>61484.149855907788</v>
      </c>
      <c r="F15107">
        <f>IFERROR(NEFT_LAKH_MILLION[[#This Row],[OUTWARD TRANSACTION VALUE]],0)</f>
        <v>61484.149855907788</v>
      </c>
      <c r="G15107">
        <v>32</v>
      </c>
      <c r="H15107">
        <v>36.6</v>
      </c>
      <c r="I15107">
        <v>114375</v>
      </c>
    </row>
    <row r="15108" spans="1:9" x14ac:dyDescent="0.3">
      <c r="A15108" s="1">
        <v>42491</v>
      </c>
      <c r="B15108" t="s">
        <v>146</v>
      </c>
      <c r="C15108">
        <v>119085</v>
      </c>
      <c r="D15108">
        <v>105065.3</v>
      </c>
      <c r="E15108">
        <v>88227.148675315955</v>
      </c>
      <c r="F15108">
        <f>IFERROR(NEFT_LAKH_MILLION[[#This Row],[OUTWARD TRANSACTION VALUE]],0)</f>
        <v>88227.148675315955</v>
      </c>
      <c r="G15108">
        <v>240340</v>
      </c>
      <c r="H15108">
        <v>172372.59999999998</v>
      </c>
      <c r="I15108">
        <v>71720.312890072382</v>
      </c>
    </row>
    <row r="15109" spans="1:9" x14ac:dyDescent="0.3">
      <c r="A15109" s="1">
        <v>42491</v>
      </c>
      <c r="B15109" t="s">
        <v>147</v>
      </c>
      <c r="C15109">
        <v>74</v>
      </c>
      <c r="D15109">
        <v>3641.4</v>
      </c>
      <c r="E15109">
        <v>4920810.81081081</v>
      </c>
      <c r="F15109">
        <f>IFERROR(NEFT_LAKH_MILLION[[#This Row],[OUTWARD TRANSACTION VALUE]],0)</f>
        <v>4920810.81081081</v>
      </c>
      <c r="G15109">
        <v>13</v>
      </c>
      <c r="H15109">
        <v>330.4</v>
      </c>
      <c r="I15109">
        <v>2541538.461538461</v>
      </c>
    </row>
    <row r="15110" spans="1:9" x14ac:dyDescent="0.3">
      <c r="A15110" s="1">
        <v>42491</v>
      </c>
      <c r="B15110" t="s">
        <v>149</v>
      </c>
      <c r="C15110">
        <v>3571</v>
      </c>
      <c r="D15110">
        <v>2020.3</v>
      </c>
      <c r="E15110">
        <v>56575.189022682724</v>
      </c>
      <c r="F15110">
        <f>IFERROR(NEFT_LAKH_MILLION[[#This Row],[OUTWARD TRANSACTION VALUE]],0)</f>
        <v>56575.189022682724</v>
      </c>
      <c r="G15110">
        <v>6621</v>
      </c>
      <c r="H15110">
        <v>7084.4000000000005</v>
      </c>
      <c r="I15110">
        <v>106998.94275789156</v>
      </c>
    </row>
    <row r="15111" spans="1:9" x14ac:dyDescent="0.3">
      <c r="A15111" s="1">
        <v>42491</v>
      </c>
      <c r="B15111" t="s">
        <v>150</v>
      </c>
      <c r="C15111">
        <v>71700</v>
      </c>
      <c r="D15111">
        <v>56716.4</v>
      </c>
      <c r="E15111">
        <v>79102.370990237105</v>
      </c>
      <c r="F15111">
        <f>IFERROR(NEFT_LAKH_MILLION[[#This Row],[OUTWARD TRANSACTION VALUE]],0)</f>
        <v>79102.370990237105</v>
      </c>
      <c r="G15111">
        <v>123780</v>
      </c>
      <c r="H15111">
        <v>87724.799999999988</v>
      </c>
      <c r="I15111">
        <v>70871.54629180803</v>
      </c>
    </row>
    <row r="15112" spans="1:9" x14ac:dyDescent="0.3">
      <c r="A15112" s="1">
        <v>42491</v>
      </c>
      <c r="B15112" t="s">
        <v>151</v>
      </c>
      <c r="C15112">
        <v>1998</v>
      </c>
      <c r="D15112">
        <v>13946.7</v>
      </c>
      <c r="E15112">
        <v>698033.03303303302</v>
      </c>
      <c r="F15112">
        <f>IFERROR(NEFT_LAKH_MILLION[[#This Row],[OUTWARD TRANSACTION VALUE]],0)</f>
        <v>698033.03303303302</v>
      </c>
      <c r="G15112">
        <v>2445</v>
      </c>
      <c r="H15112">
        <v>2248.8999999999996</v>
      </c>
      <c r="I15112">
        <v>91979.550102249472</v>
      </c>
    </row>
    <row r="15113" spans="1:9" x14ac:dyDescent="0.3">
      <c r="A15113" s="1">
        <v>42491</v>
      </c>
      <c r="B15113" t="s">
        <v>152</v>
      </c>
      <c r="C15113">
        <v>10287</v>
      </c>
      <c r="D15113">
        <v>24049.1</v>
      </c>
      <c r="E15113">
        <v>233781.47176047438</v>
      </c>
      <c r="F15113">
        <f>IFERROR(NEFT_LAKH_MILLION[[#This Row],[OUTWARD TRANSACTION VALUE]],0)</f>
        <v>233781.47176047438</v>
      </c>
      <c r="G15113">
        <v>5362</v>
      </c>
      <c r="H15113">
        <v>28749.200000000001</v>
      </c>
      <c r="I15113">
        <v>536165.60984707205</v>
      </c>
    </row>
    <row r="15114" spans="1:9" x14ac:dyDescent="0.3">
      <c r="A15114" s="1">
        <v>42491</v>
      </c>
      <c r="B15114" t="s">
        <v>153</v>
      </c>
      <c r="C15114">
        <v>2596</v>
      </c>
      <c r="D15114">
        <v>2088.6000000000004</v>
      </c>
      <c r="E15114">
        <v>80454.54545454547</v>
      </c>
      <c r="F15114">
        <f>IFERROR(NEFT_LAKH_MILLION[[#This Row],[OUTWARD TRANSACTION VALUE]],0)</f>
        <v>80454.54545454547</v>
      </c>
      <c r="G15114">
        <v>327</v>
      </c>
      <c r="H15114">
        <v>192.5</v>
      </c>
      <c r="I15114">
        <v>58868.501529051988</v>
      </c>
    </row>
    <row r="15115" spans="1:9" x14ac:dyDescent="0.3">
      <c r="A15115" s="1">
        <v>42491</v>
      </c>
      <c r="B15115" t="s">
        <v>155</v>
      </c>
      <c r="C15115">
        <v>2861</v>
      </c>
      <c r="D15115">
        <v>11132.9</v>
      </c>
      <c r="E15115">
        <v>389126.1796574624</v>
      </c>
      <c r="F15115">
        <f>IFERROR(NEFT_LAKH_MILLION[[#This Row],[OUTWARD TRANSACTION VALUE]],0)</f>
        <v>389126.1796574624</v>
      </c>
      <c r="G15115">
        <v>3328</v>
      </c>
      <c r="H15115">
        <v>2090.3000000000002</v>
      </c>
      <c r="I15115">
        <v>62809.495192307702</v>
      </c>
    </row>
    <row r="15116" spans="1:9" x14ac:dyDescent="0.3">
      <c r="A15116" s="1">
        <v>42491</v>
      </c>
      <c r="B15116" t="s">
        <v>156</v>
      </c>
      <c r="C15116">
        <v>305224</v>
      </c>
      <c r="D15116">
        <v>270384.39999999997</v>
      </c>
      <c r="E15116">
        <v>88585.563389510644</v>
      </c>
      <c r="F15116">
        <f>IFERROR(NEFT_LAKH_MILLION[[#This Row],[OUTWARD TRANSACTION VALUE]],0)</f>
        <v>88585.563389510644</v>
      </c>
      <c r="G15116">
        <v>469475</v>
      </c>
      <c r="H15116">
        <v>270436.5</v>
      </c>
      <c r="I15116">
        <v>57604.025773470363</v>
      </c>
    </row>
    <row r="15117" spans="1:9" x14ac:dyDescent="0.3">
      <c r="A15117" s="1">
        <v>42491</v>
      </c>
      <c r="B15117" t="s">
        <v>157</v>
      </c>
      <c r="C15117">
        <v>2540305</v>
      </c>
      <c r="D15117">
        <v>2658499.6999999997</v>
      </c>
      <c r="E15117">
        <v>104652.77594619543</v>
      </c>
      <c r="F15117">
        <f>IFERROR(NEFT_LAKH_MILLION[[#This Row],[OUTWARD TRANSACTION VALUE]],0)</f>
        <v>104652.77594619543</v>
      </c>
      <c r="G15117">
        <v>868568</v>
      </c>
      <c r="H15117">
        <v>2029893.3</v>
      </c>
      <c r="I15117">
        <v>233705.74324635489</v>
      </c>
    </row>
    <row r="15118" spans="1:9" x14ac:dyDescent="0.3">
      <c r="A15118" s="1">
        <v>42491</v>
      </c>
      <c r="B15118" t="s">
        <v>279</v>
      </c>
      <c r="C15118">
        <v>6997273</v>
      </c>
      <c r="D15118">
        <v>551104.6</v>
      </c>
      <c r="E15118">
        <v>7875.991118254211</v>
      </c>
      <c r="F15118">
        <f>IFERROR(NEFT_LAKH_MILLION[[#This Row],[OUTWARD TRANSACTION VALUE]],0)</f>
        <v>7875.991118254211</v>
      </c>
      <c r="G15118">
        <v>1923630</v>
      </c>
      <c r="H15118">
        <v>427181.4</v>
      </c>
      <c r="I15118">
        <v>22207.046053554997</v>
      </c>
    </row>
    <row r="15119" spans="1:9" x14ac:dyDescent="0.3">
      <c r="A15119" s="1">
        <v>42491</v>
      </c>
      <c r="B15119" t="s">
        <v>280</v>
      </c>
      <c r="C15119">
        <v>4680430</v>
      </c>
      <c r="D15119">
        <v>784186.60000000021</v>
      </c>
      <c r="E15119">
        <v>16754.584514670663</v>
      </c>
      <c r="F15119">
        <f>IFERROR(NEFT_LAKH_MILLION[[#This Row],[OUTWARD TRANSACTION VALUE]],0)</f>
        <v>16754.584514670663</v>
      </c>
      <c r="G15119">
        <v>1909795</v>
      </c>
      <c r="H15119">
        <v>921431.9</v>
      </c>
      <c r="I15119">
        <v>48247.686269992329</v>
      </c>
    </row>
    <row r="15120" spans="1:9" x14ac:dyDescent="0.3">
      <c r="A15120" s="1">
        <v>42491</v>
      </c>
      <c r="B15120" t="s">
        <v>158</v>
      </c>
      <c r="C15120">
        <v>16933262</v>
      </c>
      <c r="D15120">
        <v>11005100.9</v>
      </c>
      <c r="E15120">
        <v>64991.027127555222</v>
      </c>
      <c r="F15120">
        <f>IFERROR(NEFT_LAKH_MILLION[[#This Row],[OUTWARD TRANSACTION VALUE]],0)</f>
        <v>64991.027127555222</v>
      </c>
      <c r="G15120">
        <v>22719929</v>
      </c>
      <c r="H15120">
        <v>11124722.300000001</v>
      </c>
      <c r="I15120">
        <v>48964.599757331991</v>
      </c>
    </row>
    <row r="15121" spans="1:9" x14ac:dyDescent="0.3">
      <c r="A15121" s="1">
        <v>42491</v>
      </c>
      <c r="B15121" t="s">
        <v>275</v>
      </c>
      <c r="C15121">
        <v>639</v>
      </c>
      <c r="D15121">
        <v>925</v>
      </c>
      <c r="E15121">
        <v>144757.43348982785</v>
      </c>
      <c r="F15121">
        <f>IFERROR(NEFT_LAKH_MILLION[[#This Row],[OUTWARD TRANSACTION VALUE]],0)</f>
        <v>144757.43348982785</v>
      </c>
      <c r="G15121">
        <v>452</v>
      </c>
      <c r="H15121">
        <v>1992.3</v>
      </c>
      <c r="I15121">
        <v>440774.33628318587</v>
      </c>
    </row>
    <row r="15122" spans="1:9" x14ac:dyDescent="0.3">
      <c r="A15122" s="1">
        <v>42491</v>
      </c>
      <c r="B15122" t="s">
        <v>281</v>
      </c>
      <c r="C15122">
        <v>416684</v>
      </c>
      <c r="D15122">
        <v>299285.80000000005</v>
      </c>
      <c r="E15122">
        <v>71825.604054871321</v>
      </c>
      <c r="F15122">
        <f>IFERROR(NEFT_LAKH_MILLION[[#This Row],[OUTWARD TRANSACTION VALUE]],0)</f>
        <v>71825.604054871321</v>
      </c>
      <c r="G15122">
        <v>956488</v>
      </c>
      <c r="H15122">
        <v>421978.6</v>
      </c>
      <c r="I15122">
        <v>44117.500690024339</v>
      </c>
    </row>
    <row r="15123" spans="1:9" x14ac:dyDescent="0.3">
      <c r="A15123" s="1">
        <v>42491</v>
      </c>
      <c r="B15123" t="s">
        <v>282</v>
      </c>
      <c r="C15123">
        <v>1556341</v>
      </c>
      <c r="D15123">
        <v>505488.6</v>
      </c>
      <c r="E15123">
        <v>32479.295989760598</v>
      </c>
      <c r="F15123">
        <f>IFERROR(NEFT_LAKH_MILLION[[#This Row],[OUTWARD TRANSACTION VALUE]],0)</f>
        <v>32479.295989760598</v>
      </c>
      <c r="G15123">
        <v>688145</v>
      </c>
      <c r="H15123">
        <v>440553</v>
      </c>
      <c r="I15123">
        <v>64020.373613119329</v>
      </c>
    </row>
    <row r="15124" spans="1:9" x14ac:dyDescent="0.3">
      <c r="A15124" s="1">
        <v>42491</v>
      </c>
      <c r="B15124" t="s">
        <v>283</v>
      </c>
      <c r="C15124">
        <v>778638</v>
      </c>
      <c r="D15124">
        <v>388052.6</v>
      </c>
      <c r="E15124">
        <v>49837.357025986399</v>
      </c>
      <c r="F15124">
        <f>IFERROR(NEFT_LAKH_MILLION[[#This Row],[OUTWARD TRANSACTION VALUE]],0)</f>
        <v>49837.357025986399</v>
      </c>
      <c r="G15124">
        <v>1272115</v>
      </c>
      <c r="H15124">
        <v>495978.9</v>
      </c>
      <c r="I15124">
        <v>38988.526980658193</v>
      </c>
    </row>
    <row r="15125" spans="1:9" x14ac:dyDescent="0.3">
      <c r="A15125" s="1">
        <v>42491</v>
      </c>
      <c r="B15125" t="s">
        <v>159</v>
      </c>
      <c r="C15125">
        <v>3237</v>
      </c>
      <c r="D15125">
        <v>17326.099999999999</v>
      </c>
      <c r="E15125">
        <v>535251.77633611357</v>
      </c>
      <c r="F15125">
        <f>IFERROR(NEFT_LAKH_MILLION[[#This Row],[OUTWARD TRANSACTION VALUE]],0)</f>
        <v>535251.77633611357</v>
      </c>
      <c r="G15125">
        <v>389</v>
      </c>
      <c r="H15125">
        <v>12637.8</v>
      </c>
      <c r="I15125">
        <v>3248791.7737789205</v>
      </c>
    </row>
    <row r="15126" spans="1:9" x14ac:dyDescent="0.3">
      <c r="A15126" s="1">
        <v>42491</v>
      </c>
      <c r="B15126" t="s">
        <v>160</v>
      </c>
      <c r="C15126">
        <v>3232</v>
      </c>
      <c r="D15126">
        <v>3014.1000000000004</v>
      </c>
      <c r="E15126">
        <v>93258.044554455468</v>
      </c>
      <c r="F15126">
        <f>IFERROR(NEFT_LAKH_MILLION[[#This Row],[OUTWARD TRANSACTION VALUE]],0)</f>
        <v>93258.044554455468</v>
      </c>
      <c r="G15126">
        <v>7176</v>
      </c>
      <c r="H15126">
        <v>4584.8</v>
      </c>
      <c r="I15126">
        <v>63890.746934225193</v>
      </c>
    </row>
    <row r="15127" spans="1:9" x14ac:dyDescent="0.3">
      <c r="A15127" s="1">
        <v>42491</v>
      </c>
      <c r="B15127" t="s">
        <v>161</v>
      </c>
      <c r="C15127">
        <v>1225</v>
      </c>
      <c r="D15127">
        <v>1197.7</v>
      </c>
      <c r="E15127">
        <v>97771.428571428565</v>
      </c>
      <c r="F15127">
        <f>IFERROR(NEFT_LAKH_MILLION[[#This Row],[OUTWARD TRANSACTION VALUE]],0)</f>
        <v>97771.428571428565</v>
      </c>
      <c r="G15127">
        <v>1077</v>
      </c>
      <c r="H15127">
        <v>777.5</v>
      </c>
      <c r="I15127">
        <v>72191.27205199629</v>
      </c>
    </row>
    <row r="15128" spans="1:9" x14ac:dyDescent="0.3">
      <c r="A15128" s="1">
        <v>42491</v>
      </c>
      <c r="B15128" t="s">
        <v>162</v>
      </c>
      <c r="C15128">
        <v>5274</v>
      </c>
      <c r="D15128">
        <v>4181.3999999999996</v>
      </c>
      <c r="E15128">
        <v>79283.276450511941</v>
      </c>
      <c r="F15128">
        <f>IFERROR(NEFT_LAKH_MILLION[[#This Row],[OUTWARD TRANSACTION VALUE]],0)</f>
        <v>79283.276450511941</v>
      </c>
      <c r="G15128">
        <v>15183</v>
      </c>
      <c r="H15128">
        <v>10774</v>
      </c>
      <c r="I15128">
        <v>70960.943160113282</v>
      </c>
    </row>
    <row r="15129" spans="1:9" x14ac:dyDescent="0.3">
      <c r="A15129" s="1">
        <v>42491</v>
      </c>
      <c r="B15129" t="s">
        <v>164</v>
      </c>
      <c r="C15129">
        <v>2450</v>
      </c>
      <c r="D15129">
        <v>1875.2</v>
      </c>
      <c r="E15129">
        <v>76538.775510204083</v>
      </c>
      <c r="F15129">
        <f>IFERROR(NEFT_LAKH_MILLION[[#This Row],[OUTWARD TRANSACTION VALUE]],0)</f>
        <v>76538.775510204083</v>
      </c>
      <c r="G15129">
        <v>6105</v>
      </c>
      <c r="H15129">
        <v>3228.8999999999996</v>
      </c>
      <c r="I15129">
        <v>52889.43488943488</v>
      </c>
    </row>
    <row r="15130" spans="1:9" x14ac:dyDescent="0.3">
      <c r="A15130" s="1">
        <v>42491</v>
      </c>
      <c r="B15130" t="s">
        <v>165</v>
      </c>
      <c r="C15130">
        <v>791957</v>
      </c>
      <c r="D15130">
        <v>727429.9</v>
      </c>
      <c r="E15130">
        <v>91852.196520770696</v>
      </c>
      <c r="F15130">
        <f>IFERROR(NEFT_LAKH_MILLION[[#This Row],[OUTWARD TRANSACTION VALUE]],0)</f>
        <v>91852.196520770696</v>
      </c>
      <c r="G15130">
        <v>1972066</v>
      </c>
      <c r="H15130">
        <v>941501.5</v>
      </c>
      <c r="I15130">
        <v>47741.885920653775</v>
      </c>
    </row>
    <row r="15131" spans="1:9" x14ac:dyDescent="0.3">
      <c r="A15131" s="1">
        <v>42491</v>
      </c>
      <c r="B15131" t="s">
        <v>167</v>
      </c>
      <c r="C15131">
        <v>29354</v>
      </c>
      <c r="D15131">
        <v>14142.5</v>
      </c>
      <c r="E15131">
        <v>48179.123799141511</v>
      </c>
      <c r="F15131">
        <f>IFERROR(NEFT_LAKH_MILLION[[#This Row],[OUTWARD TRANSACTION VALUE]],0)</f>
        <v>48179.123799141511</v>
      </c>
      <c r="G15131">
        <v>23175</v>
      </c>
      <c r="H15131">
        <v>17041.600000000002</v>
      </c>
      <c r="I15131">
        <v>73534.412081984905</v>
      </c>
    </row>
    <row r="15132" spans="1:9" x14ac:dyDescent="0.3">
      <c r="A15132" s="1">
        <v>42491</v>
      </c>
      <c r="B15132" t="s">
        <v>168</v>
      </c>
      <c r="C15132">
        <v>219307</v>
      </c>
      <c r="D15132">
        <v>187983.3</v>
      </c>
      <c r="E15132">
        <v>85716.962978837881</v>
      </c>
      <c r="F15132">
        <f>IFERROR(NEFT_LAKH_MILLION[[#This Row],[OUTWARD TRANSACTION VALUE]],0)</f>
        <v>85716.962978837881</v>
      </c>
      <c r="G15132">
        <v>303081</v>
      </c>
      <c r="H15132">
        <v>194683.9</v>
      </c>
      <c r="I15132">
        <v>64234.940494455281</v>
      </c>
    </row>
    <row r="15133" spans="1:9" x14ac:dyDescent="0.3">
      <c r="A15133" s="1">
        <v>42491</v>
      </c>
      <c r="B15133" t="s">
        <v>171</v>
      </c>
      <c r="C15133">
        <v>3062</v>
      </c>
      <c r="D15133">
        <v>3814.8</v>
      </c>
      <c r="E15133">
        <v>124585.23840627041</v>
      </c>
      <c r="F15133">
        <f>IFERROR(NEFT_LAKH_MILLION[[#This Row],[OUTWARD TRANSACTION VALUE]],0)</f>
        <v>124585.23840627041</v>
      </c>
      <c r="G15133">
        <v>8223</v>
      </c>
      <c r="H15133">
        <v>4564.2</v>
      </c>
      <c r="I15133">
        <v>55505.290040131338</v>
      </c>
    </row>
    <row r="15134" spans="1:9" x14ac:dyDescent="0.3">
      <c r="A15134" s="1">
        <v>42491</v>
      </c>
      <c r="B15134" t="s">
        <v>172</v>
      </c>
      <c r="C15134">
        <v>5426</v>
      </c>
      <c r="D15134">
        <v>6730.2999999999993</v>
      </c>
      <c r="E15134">
        <v>124037.96535200882</v>
      </c>
      <c r="F15134">
        <f>IFERROR(NEFT_LAKH_MILLION[[#This Row],[OUTWARD TRANSACTION VALUE]],0)</f>
        <v>124037.96535200882</v>
      </c>
      <c r="G15134">
        <v>22556</v>
      </c>
      <c r="H15134">
        <v>3829.3</v>
      </c>
      <c r="I15134">
        <v>16976.857598865048</v>
      </c>
    </row>
    <row r="15135" spans="1:9" x14ac:dyDescent="0.3">
      <c r="A15135" s="1">
        <v>42491</v>
      </c>
      <c r="B15135" t="s">
        <v>173</v>
      </c>
      <c r="C15135">
        <v>31772</v>
      </c>
      <c r="D15135">
        <v>23523.599999999999</v>
      </c>
      <c r="E15135">
        <v>74038.776281002138</v>
      </c>
      <c r="F15135">
        <f>IFERROR(NEFT_LAKH_MILLION[[#This Row],[OUTWARD TRANSACTION VALUE]],0)</f>
        <v>74038.776281002138</v>
      </c>
      <c r="G15135">
        <v>72909</v>
      </c>
      <c r="H15135">
        <v>41648.6</v>
      </c>
      <c r="I15135">
        <v>57124.08618963365</v>
      </c>
    </row>
    <row r="15136" spans="1:9" x14ac:dyDescent="0.3">
      <c r="A15136" s="1">
        <v>42491</v>
      </c>
      <c r="B15136" t="s">
        <v>174</v>
      </c>
      <c r="C15136">
        <v>5816</v>
      </c>
      <c r="D15136">
        <v>19425.599999999999</v>
      </c>
      <c r="E15136">
        <v>334002.75103163684</v>
      </c>
      <c r="F15136">
        <f>IFERROR(NEFT_LAKH_MILLION[[#This Row],[OUTWARD TRANSACTION VALUE]],0)</f>
        <v>334002.75103163684</v>
      </c>
      <c r="G15136">
        <v>9943</v>
      </c>
      <c r="H15136">
        <v>7184.2</v>
      </c>
      <c r="I15136">
        <v>72253.84692748668</v>
      </c>
    </row>
    <row r="15137" spans="1:9" x14ac:dyDescent="0.3">
      <c r="A15137" s="1">
        <v>42491</v>
      </c>
      <c r="B15137" t="s">
        <v>175</v>
      </c>
      <c r="C15137">
        <v>17853</v>
      </c>
      <c r="D15137">
        <v>7936.2</v>
      </c>
      <c r="E15137">
        <v>44453.033103680056</v>
      </c>
      <c r="F15137">
        <f>IFERROR(NEFT_LAKH_MILLION[[#This Row],[OUTWARD TRANSACTION VALUE]],0)</f>
        <v>44453.033103680056</v>
      </c>
      <c r="G15137">
        <v>59870</v>
      </c>
      <c r="H15137">
        <v>32778.6</v>
      </c>
      <c r="I15137">
        <v>54749.62418573576</v>
      </c>
    </row>
    <row r="15138" spans="1:9" x14ac:dyDescent="0.3">
      <c r="A15138" s="1">
        <v>42491</v>
      </c>
      <c r="B15138" t="s">
        <v>177</v>
      </c>
      <c r="C15138">
        <v>18248</v>
      </c>
      <c r="D15138">
        <v>18050.8</v>
      </c>
      <c r="E15138">
        <v>98919.333625602812</v>
      </c>
      <c r="F15138">
        <f>IFERROR(NEFT_LAKH_MILLION[[#This Row],[OUTWARD TRANSACTION VALUE]],0)</f>
        <v>98919.333625602812</v>
      </c>
      <c r="G15138">
        <v>38423</v>
      </c>
      <c r="H15138">
        <v>34784.800000000003</v>
      </c>
      <c r="I15138">
        <v>90531.192254639158</v>
      </c>
    </row>
    <row r="15139" spans="1:9" x14ac:dyDescent="0.3">
      <c r="A15139" s="1">
        <v>42491</v>
      </c>
      <c r="B15139" t="s">
        <v>179</v>
      </c>
      <c r="C15139">
        <v>1768</v>
      </c>
      <c r="D15139">
        <v>1099.3000000000002</v>
      </c>
      <c r="E15139">
        <v>62177.601809954758</v>
      </c>
      <c r="F15139">
        <f>IFERROR(NEFT_LAKH_MILLION[[#This Row],[OUTWARD TRANSACTION VALUE]],0)</f>
        <v>62177.601809954758</v>
      </c>
      <c r="G15139">
        <v>436</v>
      </c>
      <c r="H15139">
        <v>437.5</v>
      </c>
      <c r="I15139">
        <v>100344.03669724771</v>
      </c>
    </row>
    <row r="15140" spans="1:9" x14ac:dyDescent="0.3">
      <c r="A15140" s="1">
        <v>42491</v>
      </c>
      <c r="B15140" t="s">
        <v>180</v>
      </c>
      <c r="C15140">
        <v>16217</v>
      </c>
      <c r="D15140">
        <v>5357.1</v>
      </c>
      <c r="E15140">
        <v>33033.85336375409</v>
      </c>
      <c r="F15140">
        <f>IFERROR(NEFT_LAKH_MILLION[[#This Row],[OUTWARD TRANSACTION VALUE]],0)</f>
        <v>33033.85336375409</v>
      </c>
      <c r="G15140">
        <v>25619</v>
      </c>
      <c r="H15140">
        <v>13427.9</v>
      </c>
      <c r="I15140">
        <v>52413.833482961862</v>
      </c>
    </row>
    <row r="15141" spans="1:9" x14ac:dyDescent="0.3">
      <c r="A15141" s="1">
        <v>42491</v>
      </c>
      <c r="B15141" t="s">
        <v>181</v>
      </c>
      <c r="C15141">
        <v>1718</v>
      </c>
      <c r="D15141">
        <v>3591.1000000000004</v>
      </c>
      <c r="E15141">
        <v>209027.93946449363</v>
      </c>
      <c r="F15141">
        <f>IFERROR(NEFT_LAKH_MILLION[[#This Row],[OUTWARD TRANSACTION VALUE]],0)</f>
        <v>209027.93946449363</v>
      </c>
      <c r="G15141">
        <v>5400</v>
      </c>
      <c r="H15141">
        <v>1481.6</v>
      </c>
      <c r="I15141">
        <v>27437.037037037036</v>
      </c>
    </row>
    <row r="15142" spans="1:9" x14ac:dyDescent="0.3">
      <c r="A15142" s="1">
        <v>42491</v>
      </c>
      <c r="B15142" t="s">
        <v>183</v>
      </c>
      <c r="C15142">
        <v>10024</v>
      </c>
      <c r="D15142">
        <v>5805.9000000000005</v>
      </c>
      <c r="E15142">
        <v>57919.99201915403</v>
      </c>
      <c r="F15142">
        <f>IFERROR(NEFT_LAKH_MILLION[[#This Row],[OUTWARD TRANSACTION VALUE]],0)</f>
        <v>57919.99201915403</v>
      </c>
      <c r="G15142">
        <v>8445</v>
      </c>
      <c r="H15142">
        <v>7475.3</v>
      </c>
      <c r="I15142">
        <v>88517.465956187079</v>
      </c>
    </row>
    <row r="15143" spans="1:9" x14ac:dyDescent="0.3">
      <c r="A15143" s="1">
        <v>42491</v>
      </c>
      <c r="B15143" t="s">
        <v>185</v>
      </c>
      <c r="C15143">
        <v>702</v>
      </c>
      <c r="D15143">
        <v>544.29999999999995</v>
      </c>
      <c r="E15143">
        <v>77535.612535612527</v>
      </c>
      <c r="F15143">
        <f>IFERROR(NEFT_LAKH_MILLION[[#This Row],[OUTWARD TRANSACTION VALUE]],0)</f>
        <v>77535.612535612527</v>
      </c>
      <c r="G15143">
        <v>140</v>
      </c>
      <c r="H15143">
        <v>115.9</v>
      </c>
      <c r="I15143">
        <v>82785.71428571429</v>
      </c>
    </row>
    <row r="15144" spans="1:9" x14ac:dyDescent="0.3">
      <c r="A15144" s="1">
        <v>42491</v>
      </c>
      <c r="B15144" t="s">
        <v>186</v>
      </c>
      <c r="C15144">
        <v>15867</v>
      </c>
      <c r="D15144">
        <v>19534.8</v>
      </c>
      <c r="E15144">
        <v>123115.90092645113</v>
      </c>
      <c r="F15144">
        <f>IFERROR(NEFT_LAKH_MILLION[[#This Row],[OUTWARD TRANSACTION VALUE]],0)</f>
        <v>123115.90092645113</v>
      </c>
      <c r="G15144">
        <v>286872</v>
      </c>
      <c r="H15144">
        <v>7200.4</v>
      </c>
      <c r="I15144">
        <v>2509.9696031679632</v>
      </c>
    </row>
    <row r="15145" spans="1:9" x14ac:dyDescent="0.3">
      <c r="A15145" s="1">
        <v>42491</v>
      </c>
      <c r="B15145" t="s">
        <v>286</v>
      </c>
      <c r="C15145">
        <v>159086</v>
      </c>
      <c r="D15145">
        <v>140131.79999999999</v>
      </c>
      <c r="E15145">
        <v>88085.563783111007</v>
      </c>
      <c r="F15145">
        <f>IFERROR(NEFT_LAKH_MILLION[[#This Row],[OUTWARD TRANSACTION VALUE]],0)</f>
        <v>88085.563783111007</v>
      </c>
      <c r="G15145">
        <v>68116</v>
      </c>
      <c r="H15145">
        <v>125056.1</v>
      </c>
      <c r="I15145">
        <v>183592.84162311352</v>
      </c>
    </row>
    <row r="15146" spans="1:9" x14ac:dyDescent="0.3">
      <c r="A15146" s="1">
        <v>42491</v>
      </c>
      <c r="B15146" t="s">
        <v>187</v>
      </c>
      <c r="C15146">
        <v>1819</v>
      </c>
      <c r="D15146">
        <v>1631.6999999999998</v>
      </c>
      <c r="E15146">
        <v>89703.133589884543</v>
      </c>
      <c r="F15146">
        <f>IFERROR(NEFT_LAKH_MILLION[[#This Row],[OUTWARD TRANSACTION VALUE]],0)</f>
        <v>89703.133589884543</v>
      </c>
      <c r="G15146">
        <v>4255</v>
      </c>
      <c r="H15146">
        <v>2389.5</v>
      </c>
      <c r="I15146">
        <v>56157.461809635723</v>
      </c>
    </row>
    <row r="15147" spans="1:9" x14ac:dyDescent="0.3">
      <c r="A15147" s="1">
        <v>42491</v>
      </c>
      <c r="B15147" t="s">
        <v>189</v>
      </c>
      <c r="C15147">
        <v>3685</v>
      </c>
      <c r="D15147">
        <v>5058.7</v>
      </c>
      <c r="E15147">
        <v>137278.15468113974</v>
      </c>
      <c r="F15147">
        <f>IFERROR(NEFT_LAKH_MILLION[[#This Row],[OUTWARD TRANSACTION VALUE]],0)</f>
        <v>137278.15468113974</v>
      </c>
      <c r="G15147">
        <v>18383</v>
      </c>
      <c r="H15147">
        <v>4096.5</v>
      </c>
      <c r="I15147">
        <v>22284.175597018984</v>
      </c>
    </row>
    <row r="15148" spans="1:9" x14ac:dyDescent="0.3">
      <c r="A15148" s="1">
        <v>42491</v>
      </c>
      <c r="B15148" t="s">
        <v>191</v>
      </c>
      <c r="C15148">
        <v>5041</v>
      </c>
      <c r="D15148">
        <v>3618.9</v>
      </c>
      <c r="E15148">
        <v>71789.32751438205</v>
      </c>
      <c r="F15148">
        <f>IFERROR(NEFT_LAKH_MILLION[[#This Row],[OUTWARD TRANSACTION VALUE]],0)</f>
        <v>71789.32751438205</v>
      </c>
      <c r="G15148">
        <v>7841</v>
      </c>
      <c r="H15148">
        <v>5429.8</v>
      </c>
      <c r="I15148">
        <v>69248.820303532717</v>
      </c>
    </row>
    <row r="15149" spans="1:9" x14ac:dyDescent="0.3">
      <c r="A15149" s="1">
        <v>42491</v>
      </c>
      <c r="B15149" t="s">
        <v>192</v>
      </c>
      <c r="C15149">
        <v>1581</v>
      </c>
      <c r="D15149">
        <v>1070.5999999999999</v>
      </c>
      <c r="E15149">
        <v>67716.635041113215</v>
      </c>
      <c r="F15149">
        <f>IFERROR(NEFT_LAKH_MILLION[[#This Row],[OUTWARD TRANSACTION VALUE]],0)</f>
        <v>67716.635041113215</v>
      </c>
      <c r="G15149">
        <v>2741</v>
      </c>
      <c r="H15149">
        <v>2357.4</v>
      </c>
      <c r="I15149">
        <v>86005.107624954398</v>
      </c>
    </row>
    <row r="15150" spans="1:9" x14ac:dyDescent="0.3">
      <c r="A15150" s="1">
        <v>42491</v>
      </c>
      <c r="B15150" t="s">
        <v>193</v>
      </c>
      <c r="C15150">
        <v>2646</v>
      </c>
      <c r="D15150">
        <v>1402.3</v>
      </c>
      <c r="E15150">
        <v>52996.976568405138</v>
      </c>
      <c r="F15150">
        <f>IFERROR(NEFT_LAKH_MILLION[[#This Row],[OUTWARD TRANSACTION VALUE]],0)</f>
        <v>52996.976568405138</v>
      </c>
      <c r="G15150">
        <v>1807</v>
      </c>
      <c r="H15150">
        <v>1599.6</v>
      </c>
      <c r="I15150">
        <v>88522.412838959601</v>
      </c>
    </row>
    <row r="15151" spans="1:9" x14ac:dyDescent="0.3">
      <c r="A15151" s="1">
        <v>42491</v>
      </c>
      <c r="B15151" t="s">
        <v>194</v>
      </c>
      <c r="C15151">
        <v>2144</v>
      </c>
      <c r="D15151">
        <v>676.9</v>
      </c>
      <c r="E15151">
        <v>31571.828358208953</v>
      </c>
      <c r="F15151">
        <f>IFERROR(NEFT_LAKH_MILLION[[#This Row],[OUTWARD TRANSACTION VALUE]],0)</f>
        <v>31571.828358208953</v>
      </c>
      <c r="G15151">
        <v>51815</v>
      </c>
      <c r="H15151">
        <v>1299.3000000000002</v>
      </c>
      <c r="I15151">
        <v>2507.5750265367174</v>
      </c>
    </row>
    <row r="15152" spans="1:9" x14ac:dyDescent="0.3">
      <c r="A15152" s="1">
        <v>42491</v>
      </c>
      <c r="B15152" t="s">
        <v>196</v>
      </c>
      <c r="C15152">
        <v>477695</v>
      </c>
      <c r="D15152">
        <v>409124.9</v>
      </c>
      <c r="E15152">
        <v>85645.631626874892</v>
      </c>
      <c r="F15152">
        <f>IFERROR(NEFT_LAKH_MILLION[[#This Row],[OUTWARD TRANSACTION VALUE]],0)</f>
        <v>85645.631626874892</v>
      </c>
      <c r="G15152">
        <v>1744722</v>
      </c>
      <c r="H15152">
        <v>489394.8000000001</v>
      </c>
      <c r="I15152">
        <v>28050.015991086264</v>
      </c>
    </row>
    <row r="15153" spans="1:9" x14ac:dyDescent="0.3">
      <c r="A15153" s="1">
        <v>42491</v>
      </c>
      <c r="B15153" t="s">
        <v>198</v>
      </c>
      <c r="C15153">
        <v>1531852</v>
      </c>
      <c r="D15153">
        <v>1144930.2</v>
      </c>
      <c r="E15153">
        <v>74741.567723252636</v>
      </c>
      <c r="F15153">
        <f>IFERROR(NEFT_LAKH_MILLION[[#This Row],[OUTWARD TRANSACTION VALUE]],0)</f>
        <v>74741.567723252636</v>
      </c>
      <c r="G15153">
        <v>3298015</v>
      </c>
      <c r="H15153">
        <v>1814133.9</v>
      </c>
      <c r="I15153">
        <v>55006.841994351147</v>
      </c>
    </row>
    <row r="15154" spans="1:9" x14ac:dyDescent="0.3">
      <c r="A15154" s="1">
        <v>42491</v>
      </c>
      <c r="B15154" t="s">
        <v>199</v>
      </c>
      <c r="C15154">
        <v>780317</v>
      </c>
      <c r="D15154">
        <v>323283.7</v>
      </c>
      <c r="E15154">
        <v>41429.790713261405</v>
      </c>
      <c r="F15154">
        <f>IFERROR(NEFT_LAKH_MILLION[[#This Row],[OUTWARD TRANSACTION VALUE]],0)</f>
        <v>41429.790713261405</v>
      </c>
      <c r="G15154">
        <v>1568131</v>
      </c>
      <c r="H15154">
        <v>479075.6</v>
      </c>
      <c r="I15154">
        <v>30550.738426827862</v>
      </c>
    </row>
    <row r="15155" spans="1:9" x14ac:dyDescent="0.3">
      <c r="A15155" s="1">
        <v>42491</v>
      </c>
      <c r="B15155" t="s">
        <v>200</v>
      </c>
      <c r="C15155">
        <v>122</v>
      </c>
      <c r="D15155">
        <v>171.29999999999998</v>
      </c>
      <c r="E15155">
        <v>140409.83606557376</v>
      </c>
      <c r="F15155">
        <f>IFERROR(NEFT_LAKH_MILLION[[#This Row],[OUTWARD TRANSACTION VALUE]],0)</f>
        <v>140409.83606557376</v>
      </c>
      <c r="G15155">
        <v>62</v>
      </c>
      <c r="H15155">
        <v>389.9</v>
      </c>
      <c r="I15155">
        <v>628870.96774193551</v>
      </c>
    </row>
    <row r="15156" spans="1:9" x14ac:dyDescent="0.3">
      <c r="A15156" s="1">
        <v>42491</v>
      </c>
      <c r="B15156" t="s">
        <v>202</v>
      </c>
      <c r="C15156">
        <v>1995</v>
      </c>
      <c r="D15156">
        <v>1497.7</v>
      </c>
      <c r="E15156">
        <v>75072.681704260656</v>
      </c>
      <c r="F15156">
        <f>IFERROR(NEFT_LAKH_MILLION[[#This Row],[OUTWARD TRANSACTION VALUE]],0)</f>
        <v>75072.681704260656</v>
      </c>
      <c r="G15156">
        <v>5622</v>
      </c>
      <c r="H15156">
        <v>3283.8999999999996</v>
      </c>
      <c r="I15156">
        <v>58411.597296335814</v>
      </c>
    </row>
    <row r="15157" spans="1:9" x14ac:dyDescent="0.3">
      <c r="A15157" s="1">
        <v>42491</v>
      </c>
      <c r="B15157" t="s">
        <v>203</v>
      </c>
      <c r="C15157">
        <v>357775</v>
      </c>
      <c r="D15157">
        <v>253765.8</v>
      </c>
      <c r="E15157">
        <v>70928.879882607784</v>
      </c>
      <c r="F15157">
        <f>IFERROR(NEFT_LAKH_MILLION[[#This Row],[OUTWARD TRANSACTION VALUE]],0)</f>
        <v>70928.879882607784</v>
      </c>
      <c r="G15157">
        <v>954357</v>
      </c>
      <c r="H15157">
        <v>426316.2</v>
      </c>
      <c r="I15157">
        <v>44670.516379090841</v>
      </c>
    </row>
    <row r="15158" spans="1:9" x14ac:dyDescent="0.3">
      <c r="A15158" s="1">
        <v>42491</v>
      </c>
      <c r="B15158" t="s">
        <v>205</v>
      </c>
      <c r="C15158">
        <v>15635</v>
      </c>
      <c r="D15158">
        <v>4916.2</v>
      </c>
      <c r="E15158">
        <v>31443.556124080587</v>
      </c>
      <c r="F15158">
        <f>IFERROR(NEFT_LAKH_MILLION[[#This Row],[OUTWARD TRANSACTION VALUE]],0)</f>
        <v>31443.556124080587</v>
      </c>
      <c r="G15158">
        <v>84841</v>
      </c>
      <c r="H15158">
        <v>21618.6</v>
      </c>
      <c r="I15158">
        <v>25481.312101460378</v>
      </c>
    </row>
    <row r="15159" spans="1:9" x14ac:dyDescent="0.3">
      <c r="A15159" s="1">
        <v>42491</v>
      </c>
      <c r="B15159" t="s">
        <v>206</v>
      </c>
      <c r="C15159">
        <v>240</v>
      </c>
      <c r="D15159">
        <v>3030.7999999999997</v>
      </c>
      <c r="E15159">
        <v>1262833.3333333333</v>
      </c>
      <c r="F15159">
        <f>IFERROR(NEFT_LAKH_MILLION[[#This Row],[OUTWARD TRANSACTION VALUE]],0)</f>
        <v>1262833.3333333333</v>
      </c>
      <c r="G15159">
        <v>19</v>
      </c>
      <c r="H15159">
        <v>2853.2999999999997</v>
      </c>
      <c r="I15159">
        <v>15017368.421052631</v>
      </c>
    </row>
    <row r="15160" spans="1:9" x14ac:dyDescent="0.3">
      <c r="A15160" s="1">
        <v>42491</v>
      </c>
      <c r="B15160" t="s">
        <v>207</v>
      </c>
      <c r="C15160">
        <v>1341</v>
      </c>
      <c r="D15160">
        <v>10725.2</v>
      </c>
      <c r="E15160">
        <v>799791.2005965698</v>
      </c>
      <c r="F15160">
        <f>IFERROR(NEFT_LAKH_MILLION[[#This Row],[OUTWARD TRANSACTION VALUE]],0)</f>
        <v>799791.2005965698</v>
      </c>
      <c r="G15160">
        <v>250</v>
      </c>
      <c r="H15160">
        <v>5624.8</v>
      </c>
      <c r="I15160">
        <v>2249920</v>
      </c>
    </row>
    <row r="15161" spans="1:9" x14ac:dyDescent="0.3">
      <c r="A15161" s="1">
        <v>42491</v>
      </c>
      <c r="B15161" t="s">
        <v>208</v>
      </c>
      <c r="C15161">
        <v>4134572</v>
      </c>
      <c r="D15161">
        <v>1391170.7999999998</v>
      </c>
      <c r="E15161">
        <v>33647.274736054896</v>
      </c>
      <c r="F15161">
        <f>IFERROR(NEFT_LAKH_MILLION[[#This Row],[OUTWARD TRANSACTION VALUE]],0)</f>
        <v>33647.274736054896</v>
      </c>
      <c r="G15161">
        <v>882085</v>
      </c>
      <c r="H15161">
        <v>1620281.2</v>
      </c>
      <c r="I15161">
        <v>183687.64914945839</v>
      </c>
    </row>
    <row r="15162" spans="1:9" x14ac:dyDescent="0.3">
      <c r="A15162" s="1">
        <v>42491</v>
      </c>
      <c r="B15162" t="s">
        <v>209</v>
      </c>
      <c r="C15162">
        <v>1060</v>
      </c>
      <c r="D15162">
        <v>854</v>
      </c>
      <c r="E15162">
        <v>80566.037735849051</v>
      </c>
      <c r="F15162">
        <f>IFERROR(NEFT_LAKH_MILLION[[#This Row],[OUTWARD TRANSACTION VALUE]],0)</f>
        <v>80566.037735849051</v>
      </c>
      <c r="G15162">
        <v>3495</v>
      </c>
      <c r="H15162">
        <v>1009.9</v>
      </c>
      <c r="I15162">
        <v>28895.565092989986</v>
      </c>
    </row>
    <row r="15163" spans="1:9" x14ac:dyDescent="0.3">
      <c r="A15163" s="1">
        <v>42461</v>
      </c>
      <c r="B15163" t="s">
        <v>6</v>
      </c>
      <c r="C15163">
        <v>35862</v>
      </c>
      <c r="D15163">
        <v>22972.800000000003</v>
      </c>
      <c r="E15163">
        <v>64058.892420946977</v>
      </c>
      <c r="F15163">
        <f>IFERROR(NEFT_LAKH_MILLION[[#This Row],[OUTWARD TRANSACTION VALUE]],0)</f>
        <v>64058.892420946977</v>
      </c>
      <c r="G15163">
        <v>94935</v>
      </c>
      <c r="H15163">
        <v>35131.799999999996</v>
      </c>
      <c r="I15163">
        <v>37006.162110917991</v>
      </c>
    </row>
    <row r="15164" spans="1:9" x14ac:dyDescent="0.3">
      <c r="A15164" s="1">
        <v>42461</v>
      </c>
      <c r="B15164" t="s">
        <v>7</v>
      </c>
      <c r="C15164">
        <v>2284</v>
      </c>
      <c r="D15164">
        <v>33174</v>
      </c>
      <c r="E15164">
        <v>1452451.8388791594</v>
      </c>
      <c r="F15164">
        <f>IFERROR(NEFT_LAKH_MILLION[[#This Row],[OUTWARD TRANSACTION VALUE]],0)</f>
        <v>1452451.8388791594</v>
      </c>
      <c r="G15164">
        <v>609</v>
      </c>
      <c r="H15164">
        <v>3623.9</v>
      </c>
      <c r="I15164">
        <v>595057.47126436769</v>
      </c>
    </row>
    <row r="15165" spans="1:9" x14ac:dyDescent="0.3">
      <c r="A15165" s="1">
        <v>42461</v>
      </c>
      <c r="B15165" t="s">
        <v>8</v>
      </c>
      <c r="C15165">
        <v>4890</v>
      </c>
      <c r="D15165">
        <v>5708.0999999999995</v>
      </c>
      <c r="E15165">
        <v>116730.06134969325</v>
      </c>
      <c r="F15165">
        <f>IFERROR(NEFT_LAKH_MILLION[[#This Row],[OUTWARD TRANSACTION VALUE]],0)</f>
        <v>116730.06134969325</v>
      </c>
      <c r="G15165">
        <v>14104</v>
      </c>
      <c r="H15165">
        <v>9061.5</v>
      </c>
      <c r="I15165">
        <v>64247.7311401021</v>
      </c>
    </row>
    <row r="15166" spans="1:9" x14ac:dyDescent="0.3">
      <c r="A15166" s="1">
        <v>42461</v>
      </c>
      <c r="B15166" t="s">
        <v>11</v>
      </c>
      <c r="C15166">
        <v>6708</v>
      </c>
      <c r="D15166">
        <v>2062.1</v>
      </c>
      <c r="E15166">
        <v>30740.906380441265</v>
      </c>
      <c r="F15166">
        <f>IFERROR(NEFT_LAKH_MILLION[[#This Row],[OUTWARD TRANSACTION VALUE]],0)</f>
        <v>30740.906380441265</v>
      </c>
      <c r="G15166">
        <v>16424</v>
      </c>
      <c r="H15166">
        <v>2159.5</v>
      </c>
      <c r="I15166">
        <v>13148.441305406723</v>
      </c>
    </row>
    <row r="15167" spans="1:9" x14ac:dyDescent="0.3">
      <c r="A15167" s="1">
        <v>42461</v>
      </c>
      <c r="B15167" t="s">
        <v>12</v>
      </c>
      <c r="C15167">
        <v>990255</v>
      </c>
      <c r="D15167">
        <v>518683</v>
      </c>
      <c r="E15167">
        <v>52378.730730973337</v>
      </c>
      <c r="F15167">
        <f>IFERROR(NEFT_LAKH_MILLION[[#This Row],[OUTWARD TRANSACTION VALUE]],0)</f>
        <v>52378.730730973337</v>
      </c>
      <c r="G15167">
        <v>1913435</v>
      </c>
      <c r="H15167">
        <v>856856.5</v>
      </c>
      <c r="I15167">
        <v>44781.06128507109</v>
      </c>
    </row>
    <row r="15168" spans="1:9" x14ac:dyDescent="0.3">
      <c r="A15168" s="1">
        <v>42461</v>
      </c>
      <c r="B15168" t="s">
        <v>13</v>
      </c>
      <c r="C15168">
        <v>7539</v>
      </c>
      <c r="D15168">
        <v>4455.8</v>
      </c>
      <c r="E15168">
        <v>59103.329354025736</v>
      </c>
      <c r="F15168">
        <f>IFERROR(NEFT_LAKH_MILLION[[#This Row],[OUTWARD TRANSACTION VALUE]],0)</f>
        <v>59103.329354025736</v>
      </c>
      <c r="G15168">
        <v>13252</v>
      </c>
      <c r="H15168">
        <v>5032.6000000000004</v>
      </c>
      <c r="I15168">
        <v>37976.154542710537</v>
      </c>
    </row>
    <row r="15169" spans="1:9" x14ac:dyDescent="0.3">
      <c r="A15169" s="1">
        <v>42461</v>
      </c>
      <c r="B15169" t="s">
        <v>15</v>
      </c>
      <c r="C15169">
        <v>559729</v>
      </c>
      <c r="D15169">
        <v>609448.19999999995</v>
      </c>
      <c r="E15169">
        <v>108882.72717690167</v>
      </c>
      <c r="F15169">
        <f>IFERROR(NEFT_LAKH_MILLION[[#This Row],[OUTWARD TRANSACTION VALUE]],0)</f>
        <v>108882.72717690167</v>
      </c>
      <c r="G15169">
        <v>2147169</v>
      </c>
      <c r="H15169">
        <v>1014284.8</v>
      </c>
      <c r="I15169">
        <v>47238.237884395683</v>
      </c>
    </row>
    <row r="15170" spans="1:9" x14ac:dyDescent="0.3">
      <c r="A15170" s="1">
        <v>42461</v>
      </c>
      <c r="B15170" t="s">
        <v>16</v>
      </c>
      <c r="C15170">
        <v>19220</v>
      </c>
      <c r="D15170">
        <v>18361.300000000003</v>
      </c>
      <c r="E15170">
        <v>95532.258064516136</v>
      </c>
      <c r="F15170">
        <f>IFERROR(NEFT_LAKH_MILLION[[#This Row],[OUTWARD TRANSACTION VALUE]],0)</f>
        <v>95532.258064516136</v>
      </c>
      <c r="G15170">
        <v>47965</v>
      </c>
      <c r="H15170">
        <v>15123.6</v>
      </c>
      <c r="I15170">
        <v>31530.49098300844</v>
      </c>
    </row>
    <row r="15171" spans="1:9" x14ac:dyDescent="0.3">
      <c r="A15171" s="1">
        <v>42461</v>
      </c>
      <c r="B15171" t="s">
        <v>17</v>
      </c>
      <c r="C15171">
        <v>22172</v>
      </c>
      <c r="D15171">
        <v>44174.5</v>
      </c>
      <c r="E15171">
        <v>199235.52228035359</v>
      </c>
      <c r="F15171">
        <f>IFERROR(NEFT_LAKH_MILLION[[#This Row],[OUTWARD TRANSACTION VALUE]],0)</f>
        <v>199235.52228035359</v>
      </c>
      <c r="G15171">
        <v>2510</v>
      </c>
      <c r="H15171">
        <v>120972.9</v>
      </c>
      <c r="I15171">
        <v>4819637.4501992036</v>
      </c>
    </row>
    <row r="15172" spans="1:9" x14ac:dyDescent="0.3">
      <c r="A15172" s="1">
        <v>42461</v>
      </c>
      <c r="B15172" t="s">
        <v>18</v>
      </c>
      <c r="C15172">
        <v>5266</v>
      </c>
      <c r="D15172">
        <v>4287.0999999999995</v>
      </c>
      <c r="E15172">
        <v>81410.938093429533</v>
      </c>
      <c r="F15172">
        <f>IFERROR(NEFT_LAKH_MILLION[[#This Row],[OUTWARD TRANSACTION VALUE]],0)</f>
        <v>81410.938093429533</v>
      </c>
      <c r="G15172">
        <v>16898</v>
      </c>
      <c r="H15172">
        <v>10367.6</v>
      </c>
      <c r="I15172">
        <v>61354.006391288909</v>
      </c>
    </row>
    <row r="15173" spans="1:9" x14ac:dyDescent="0.3">
      <c r="A15173" s="1">
        <v>42461</v>
      </c>
      <c r="B15173" t="s">
        <v>20</v>
      </c>
      <c r="C15173">
        <v>9703422</v>
      </c>
      <c r="D15173">
        <v>6230858.3999999994</v>
      </c>
      <c r="E15173">
        <v>64213.000320917716</v>
      </c>
      <c r="F15173">
        <f>IFERROR(NEFT_LAKH_MILLION[[#This Row],[OUTWARD TRANSACTION VALUE]],0)</f>
        <v>64213.000320917716</v>
      </c>
      <c r="G15173">
        <v>4826840</v>
      </c>
      <c r="H15173">
        <v>4436877.8999999994</v>
      </c>
      <c r="I15173">
        <v>91920.964854853271</v>
      </c>
    </row>
    <row r="15174" spans="1:9" x14ac:dyDescent="0.3">
      <c r="A15174" s="1">
        <v>42461</v>
      </c>
      <c r="B15174" t="s">
        <v>22</v>
      </c>
      <c r="C15174">
        <v>3893</v>
      </c>
      <c r="D15174">
        <v>4563.3999999999996</v>
      </c>
      <c r="E15174">
        <v>117220.65245312097</v>
      </c>
      <c r="F15174">
        <f>IFERROR(NEFT_LAKH_MILLION[[#This Row],[OUTWARD TRANSACTION VALUE]],0)</f>
        <v>117220.65245312097</v>
      </c>
      <c r="G15174">
        <v>3025</v>
      </c>
      <c r="H15174">
        <v>3509.3</v>
      </c>
      <c r="I15174">
        <v>116009.9173553719</v>
      </c>
    </row>
    <row r="15175" spans="1:9" x14ac:dyDescent="0.3">
      <c r="A15175" s="1">
        <v>42461</v>
      </c>
      <c r="B15175" t="s">
        <v>24</v>
      </c>
      <c r="C15175">
        <v>35058</v>
      </c>
      <c r="D15175">
        <v>14069.6</v>
      </c>
      <c r="E15175">
        <v>40132.352102230587</v>
      </c>
      <c r="F15175">
        <f>IFERROR(NEFT_LAKH_MILLION[[#This Row],[OUTWARD TRANSACTION VALUE]],0)</f>
        <v>40132.352102230587</v>
      </c>
      <c r="G15175">
        <v>17672</v>
      </c>
      <c r="H15175">
        <v>31716.6</v>
      </c>
      <c r="I15175">
        <v>179473.74377546401</v>
      </c>
    </row>
    <row r="15176" spans="1:9" x14ac:dyDescent="0.3">
      <c r="A15176" s="1">
        <v>42461</v>
      </c>
      <c r="B15176" t="s">
        <v>25</v>
      </c>
      <c r="C15176">
        <v>1354</v>
      </c>
      <c r="D15176">
        <v>5502.9</v>
      </c>
      <c r="E15176">
        <v>406418.02067946823</v>
      </c>
      <c r="F15176">
        <f>IFERROR(NEFT_LAKH_MILLION[[#This Row],[OUTWARD TRANSACTION VALUE]],0)</f>
        <v>406418.02067946823</v>
      </c>
      <c r="G15176">
        <v>31</v>
      </c>
      <c r="H15176">
        <v>503.8</v>
      </c>
      <c r="I15176">
        <v>1625161.2903225806</v>
      </c>
    </row>
    <row r="15177" spans="1:9" x14ac:dyDescent="0.3">
      <c r="A15177" s="1">
        <v>42461</v>
      </c>
      <c r="B15177" t="s">
        <v>26</v>
      </c>
      <c r="C15177">
        <v>593380</v>
      </c>
      <c r="D15177">
        <v>602331</v>
      </c>
      <c r="E15177">
        <v>101508.47686137045</v>
      </c>
      <c r="F15177">
        <f>IFERROR(NEFT_LAKH_MILLION[[#This Row],[OUTWARD TRANSACTION VALUE]],0)</f>
        <v>101508.47686137045</v>
      </c>
      <c r="G15177">
        <v>71878</v>
      </c>
      <c r="H15177">
        <v>419634.1</v>
      </c>
      <c r="I15177">
        <v>583814.37992153375</v>
      </c>
    </row>
    <row r="15178" spans="1:9" x14ac:dyDescent="0.3">
      <c r="A15178" s="1">
        <v>42461</v>
      </c>
      <c r="B15178" t="s">
        <v>27</v>
      </c>
      <c r="C15178">
        <v>28369</v>
      </c>
      <c r="D15178">
        <v>24558.6</v>
      </c>
      <c r="E15178">
        <v>86568.43737882901</v>
      </c>
      <c r="F15178">
        <f>IFERROR(NEFT_LAKH_MILLION[[#This Row],[OUTWARD TRANSACTION VALUE]],0)</f>
        <v>86568.43737882901</v>
      </c>
      <c r="G15178">
        <v>1264</v>
      </c>
      <c r="H15178">
        <v>6033.6</v>
      </c>
      <c r="I15178">
        <v>477341.77215189871</v>
      </c>
    </row>
    <row r="15179" spans="1:9" x14ac:dyDescent="0.3">
      <c r="A15179" s="1">
        <v>42461</v>
      </c>
      <c r="B15179" t="s">
        <v>28</v>
      </c>
      <c r="C15179">
        <v>1595721</v>
      </c>
      <c r="D15179">
        <v>1385937.9</v>
      </c>
      <c r="E15179">
        <v>86853.397304415994</v>
      </c>
      <c r="F15179">
        <f>IFERROR(NEFT_LAKH_MILLION[[#This Row],[OUTWARD TRANSACTION VALUE]],0)</f>
        <v>86853.397304415994</v>
      </c>
      <c r="G15179">
        <v>4453713</v>
      </c>
      <c r="H15179">
        <v>1919171.9</v>
      </c>
      <c r="I15179">
        <v>43091.503650998617</v>
      </c>
    </row>
    <row r="15180" spans="1:9" x14ac:dyDescent="0.3">
      <c r="A15180" s="1">
        <v>42461</v>
      </c>
      <c r="B15180" t="s">
        <v>29</v>
      </c>
      <c r="C15180">
        <v>906</v>
      </c>
      <c r="D15180">
        <v>271.5</v>
      </c>
      <c r="E15180">
        <v>29966.887417218542</v>
      </c>
      <c r="F15180">
        <f>IFERROR(NEFT_LAKH_MILLION[[#This Row],[OUTWARD TRANSACTION VALUE]],0)</f>
        <v>29966.887417218542</v>
      </c>
      <c r="G15180">
        <v>318</v>
      </c>
      <c r="H15180">
        <v>1318.1</v>
      </c>
      <c r="I15180">
        <v>414496.85534591193</v>
      </c>
    </row>
    <row r="15181" spans="1:9" x14ac:dyDescent="0.3">
      <c r="A15181" s="1">
        <v>42461</v>
      </c>
      <c r="B15181" t="s">
        <v>30</v>
      </c>
      <c r="C15181">
        <v>3815291</v>
      </c>
      <c r="D15181">
        <v>710514</v>
      </c>
      <c r="E15181">
        <v>18622.799676354964</v>
      </c>
      <c r="F15181">
        <f>IFERROR(NEFT_LAKH_MILLION[[#This Row],[OUTWARD TRANSACTION VALUE]],0)</f>
        <v>18622.799676354964</v>
      </c>
      <c r="G15181">
        <v>5199016</v>
      </c>
      <c r="H15181">
        <v>2031758.8</v>
      </c>
      <c r="I15181">
        <v>39079.679693234255</v>
      </c>
    </row>
    <row r="15182" spans="1:9" x14ac:dyDescent="0.3">
      <c r="A15182" s="1">
        <v>42461</v>
      </c>
      <c r="B15182" t="s">
        <v>31</v>
      </c>
      <c r="C15182">
        <v>612752</v>
      </c>
      <c r="D15182">
        <v>509601.4</v>
      </c>
      <c r="E15182">
        <v>83166.01169804424</v>
      </c>
      <c r="F15182">
        <f>IFERROR(NEFT_LAKH_MILLION[[#This Row],[OUTWARD TRANSACTION VALUE]],0)</f>
        <v>83166.01169804424</v>
      </c>
      <c r="G15182">
        <v>2151785</v>
      </c>
      <c r="H15182">
        <v>691665.70000000007</v>
      </c>
      <c r="I15182">
        <v>32143.810836119781</v>
      </c>
    </row>
    <row r="15183" spans="1:9" x14ac:dyDescent="0.3">
      <c r="A15183" s="1">
        <v>42461</v>
      </c>
      <c r="B15183" t="s">
        <v>32</v>
      </c>
      <c r="C15183">
        <v>3467</v>
      </c>
      <c r="D15183">
        <v>10434.4</v>
      </c>
      <c r="E15183">
        <v>300963.36890683591</v>
      </c>
      <c r="F15183">
        <f>IFERROR(NEFT_LAKH_MILLION[[#This Row],[OUTWARD TRANSACTION VALUE]],0)</f>
        <v>300963.36890683591</v>
      </c>
      <c r="G15183">
        <v>998</v>
      </c>
      <c r="H15183">
        <v>77795.200000000012</v>
      </c>
      <c r="I15183">
        <v>7795110.2204408823</v>
      </c>
    </row>
    <row r="15184" spans="1:9" x14ac:dyDescent="0.3">
      <c r="A15184" s="1">
        <v>42461</v>
      </c>
      <c r="B15184" t="s">
        <v>33</v>
      </c>
      <c r="C15184">
        <v>31251</v>
      </c>
      <c r="D15184">
        <v>134615.40000000002</v>
      </c>
      <c r="E15184">
        <v>430755.49582413369</v>
      </c>
      <c r="F15184">
        <f>IFERROR(NEFT_LAKH_MILLION[[#This Row],[OUTWARD TRANSACTION VALUE]],0)</f>
        <v>430755.49582413369</v>
      </c>
      <c r="G15184">
        <v>4749</v>
      </c>
      <c r="H15184">
        <v>85454.3</v>
      </c>
      <c r="I15184">
        <v>1799416.7193093284</v>
      </c>
    </row>
    <row r="15185" spans="1:9" x14ac:dyDescent="0.3">
      <c r="A15185" s="1">
        <v>42461</v>
      </c>
      <c r="B15185" t="s">
        <v>34</v>
      </c>
      <c r="C15185">
        <v>29654</v>
      </c>
      <c r="D15185">
        <v>81631.600000000006</v>
      </c>
      <c r="E15185">
        <v>275280.2320091725</v>
      </c>
      <c r="F15185">
        <f>IFERROR(NEFT_LAKH_MILLION[[#This Row],[OUTWARD TRANSACTION VALUE]],0)</f>
        <v>275280.2320091725</v>
      </c>
      <c r="G15185">
        <v>1505</v>
      </c>
      <c r="H15185">
        <v>63680.9</v>
      </c>
      <c r="I15185">
        <v>4231289.0365448501</v>
      </c>
    </row>
    <row r="15186" spans="1:9" x14ac:dyDescent="0.3">
      <c r="A15186" s="1">
        <v>42461</v>
      </c>
      <c r="B15186" t="s">
        <v>35</v>
      </c>
      <c r="C15186">
        <v>7062</v>
      </c>
      <c r="D15186">
        <v>5462.1</v>
      </c>
      <c r="E15186">
        <v>77344.944774851319</v>
      </c>
      <c r="F15186">
        <f>IFERROR(NEFT_LAKH_MILLION[[#This Row],[OUTWARD TRANSACTION VALUE]],0)</f>
        <v>77344.944774851319</v>
      </c>
      <c r="G15186">
        <v>21398</v>
      </c>
      <c r="H15186">
        <v>14793.9</v>
      </c>
      <c r="I15186">
        <v>69136.835218244712</v>
      </c>
    </row>
    <row r="15187" spans="1:9" x14ac:dyDescent="0.3">
      <c r="A15187" s="1">
        <v>42461</v>
      </c>
      <c r="B15187" t="s">
        <v>37</v>
      </c>
      <c r="C15187">
        <v>33966</v>
      </c>
      <c r="D15187">
        <v>27890.9</v>
      </c>
      <c r="E15187">
        <v>82114.172996525944</v>
      </c>
      <c r="F15187">
        <f>IFERROR(NEFT_LAKH_MILLION[[#This Row],[OUTWARD TRANSACTION VALUE]],0)</f>
        <v>82114.172996525944</v>
      </c>
      <c r="G15187">
        <v>59420</v>
      </c>
      <c r="H15187">
        <v>40113.599999999999</v>
      </c>
      <c r="I15187">
        <v>67508.582968697403</v>
      </c>
    </row>
    <row r="15188" spans="1:9" x14ac:dyDescent="0.3">
      <c r="A15188" s="1">
        <v>42461</v>
      </c>
      <c r="B15188" t="s">
        <v>278</v>
      </c>
      <c r="C15188">
        <v>6941</v>
      </c>
      <c r="D15188">
        <v>2014.3</v>
      </c>
      <c r="E15188">
        <v>29020.314075781593</v>
      </c>
      <c r="F15188">
        <f>IFERROR(NEFT_LAKH_MILLION[[#This Row],[OUTWARD TRANSACTION VALUE]],0)</f>
        <v>29020.314075781593</v>
      </c>
      <c r="G15188">
        <v>9167</v>
      </c>
      <c r="H15188">
        <v>2998.8999999999996</v>
      </c>
      <c r="I15188">
        <v>32714.083124250021</v>
      </c>
    </row>
    <row r="15189" spans="1:9" x14ac:dyDescent="0.3">
      <c r="A15189" s="1">
        <v>42461</v>
      </c>
      <c r="B15189" t="s">
        <v>38</v>
      </c>
      <c r="C15189">
        <v>1503146</v>
      </c>
      <c r="D15189">
        <v>1459828.1</v>
      </c>
      <c r="E15189">
        <v>97118.184128487846</v>
      </c>
      <c r="F15189">
        <f>IFERROR(NEFT_LAKH_MILLION[[#This Row],[OUTWARD TRANSACTION VALUE]],0)</f>
        <v>97118.184128487846</v>
      </c>
      <c r="G15189">
        <v>3493403</v>
      </c>
      <c r="H15189">
        <v>2008258.7</v>
      </c>
      <c r="I15189">
        <v>57487.175112633726</v>
      </c>
    </row>
    <row r="15190" spans="1:9" x14ac:dyDescent="0.3">
      <c r="A15190" s="1">
        <v>42461</v>
      </c>
      <c r="B15190" t="s">
        <v>39</v>
      </c>
      <c r="C15190">
        <v>6570</v>
      </c>
      <c r="D15190">
        <v>7784.3</v>
      </c>
      <c r="E15190">
        <v>118482.49619482494</v>
      </c>
      <c r="F15190">
        <f>IFERROR(NEFT_LAKH_MILLION[[#This Row],[OUTWARD TRANSACTION VALUE]],0)</f>
        <v>118482.49619482494</v>
      </c>
      <c r="G15190">
        <v>8103</v>
      </c>
      <c r="H15190">
        <v>14743.8</v>
      </c>
      <c r="I15190">
        <v>181954.83154387263</v>
      </c>
    </row>
    <row r="15191" spans="1:9" x14ac:dyDescent="0.3">
      <c r="A15191" s="1">
        <v>42461</v>
      </c>
      <c r="B15191" t="s">
        <v>40</v>
      </c>
      <c r="C15191">
        <v>67015</v>
      </c>
      <c r="D15191">
        <v>44877.1</v>
      </c>
      <c r="E15191">
        <v>66965.753935686036</v>
      </c>
      <c r="F15191">
        <f>IFERROR(NEFT_LAKH_MILLION[[#This Row],[OUTWARD TRANSACTION VALUE]],0)</f>
        <v>66965.753935686036</v>
      </c>
      <c r="G15191">
        <v>85000</v>
      </c>
      <c r="H15191">
        <v>58840.5</v>
      </c>
      <c r="I15191">
        <v>69224.117647058825</v>
      </c>
    </row>
    <row r="15192" spans="1:9" x14ac:dyDescent="0.3">
      <c r="A15192" s="1">
        <v>42461</v>
      </c>
      <c r="B15192" t="s">
        <v>41</v>
      </c>
      <c r="C15192">
        <v>3040998</v>
      </c>
      <c r="D15192">
        <v>946070.7</v>
      </c>
      <c r="E15192">
        <v>31110.533449874023</v>
      </c>
      <c r="F15192">
        <f>IFERROR(NEFT_LAKH_MILLION[[#This Row],[OUTWARD TRANSACTION VALUE]],0)</f>
        <v>31110.533449874023</v>
      </c>
      <c r="G15192">
        <v>4250539</v>
      </c>
      <c r="H15192">
        <v>1638293</v>
      </c>
      <c r="I15192">
        <v>38543.182405807827</v>
      </c>
    </row>
    <row r="15193" spans="1:9" x14ac:dyDescent="0.3">
      <c r="A15193" s="1">
        <v>42461</v>
      </c>
      <c r="B15193" t="s">
        <v>42</v>
      </c>
      <c r="C15193">
        <v>4144153</v>
      </c>
      <c r="D15193">
        <v>5684034.5</v>
      </c>
      <c r="E15193">
        <v>137157.9307038133</v>
      </c>
      <c r="F15193">
        <f>IFERROR(NEFT_LAKH_MILLION[[#This Row],[OUTWARD TRANSACTION VALUE]],0)</f>
        <v>137157.9307038133</v>
      </c>
      <c r="G15193">
        <v>1627212</v>
      </c>
      <c r="H15193">
        <v>3998463.8</v>
      </c>
      <c r="I15193">
        <v>245724.82257997114</v>
      </c>
    </row>
    <row r="15194" spans="1:9" x14ac:dyDescent="0.3">
      <c r="A15194" s="1">
        <v>42461</v>
      </c>
      <c r="B15194" t="s">
        <v>43</v>
      </c>
      <c r="C15194">
        <v>4930</v>
      </c>
      <c r="D15194">
        <v>3409.1000000000004</v>
      </c>
      <c r="E15194">
        <v>69150.101419878309</v>
      </c>
      <c r="F15194">
        <f>IFERROR(NEFT_LAKH_MILLION[[#This Row],[OUTWARD TRANSACTION VALUE]],0)</f>
        <v>69150.101419878309</v>
      </c>
      <c r="G15194">
        <v>11846</v>
      </c>
      <c r="H15194">
        <v>7650.2</v>
      </c>
      <c r="I15194">
        <v>64580.449096741519</v>
      </c>
    </row>
    <row r="15195" spans="1:9" x14ac:dyDescent="0.3">
      <c r="A15195" s="1">
        <v>42461</v>
      </c>
      <c r="B15195" t="s">
        <v>44</v>
      </c>
      <c r="C15195">
        <v>401784</v>
      </c>
      <c r="D15195">
        <v>200084.9</v>
      </c>
      <c r="E15195">
        <v>49799.120920693713</v>
      </c>
      <c r="F15195">
        <f>IFERROR(NEFT_LAKH_MILLION[[#This Row],[OUTWARD TRANSACTION VALUE]],0)</f>
        <v>49799.120920693713</v>
      </c>
      <c r="G15195">
        <v>319123</v>
      </c>
      <c r="H15195">
        <v>181722.9</v>
      </c>
      <c r="I15195">
        <v>56944.469687236597</v>
      </c>
    </row>
    <row r="15196" spans="1:9" x14ac:dyDescent="0.3">
      <c r="A15196" s="1">
        <v>42461</v>
      </c>
      <c r="B15196" t="s">
        <v>284</v>
      </c>
      <c r="C15196">
        <v>430</v>
      </c>
      <c r="D15196">
        <v>3528</v>
      </c>
      <c r="E15196">
        <v>820465.1162790698</v>
      </c>
      <c r="F15196">
        <f>IFERROR(NEFT_LAKH_MILLION[[#This Row],[OUTWARD TRANSACTION VALUE]],0)</f>
        <v>820465.1162790698</v>
      </c>
      <c r="G15196">
        <v>105</v>
      </c>
      <c r="H15196">
        <v>1299</v>
      </c>
      <c r="I15196">
        <v>1237142.857142857</v>
      </c>
    </row>
    <row r="15197" spans="1:9" x14ac:dyDescent="0.3">
      <c r="A15197" s="1">
        <v>42461</v>
      </c>
      <c r="B15197" t="s">
        <v>45</v>
      </c>
      <c r="C15197">
        <v>1102262</v>
      </c>
      <c r="D15197">
        <v>647986.20000000007</v>
      </c>
      <c r="E15197">
        <v>58786.949019380154</v>
      </c>
      <c r="F15197">
        <f>IFERROR(NEFT_LAKH_MILLION[[#This Row],[OUTWARD TRANSACTION VALUE]],0)</f>
        <v>58786.949019380154</v>
      </c>
      <c r="G15197">
        <v>1810800</v>
      </c>
      <c r="H15197">
        <v>1103682.8</v>
      </c>
      <c r="I15197">
        <v>60950.01104484206</v>
      </c>
    </row>
    <row r="15198" spans="1:9" x14ac:dyDescent="0.3">
      <c r="A15198" s="1">
        <v>42461</v>
      </c>
      <c r="B15198" t="s">
        <v>46</v>
      </c>
      <c r="C15198">
        <v>52242</v>
      </c>
      <c r="D15198">
        <v>65406.6</v>
      </c>
      <c r="E15198">
        <v>125199.26495922821</v>
      </c>
      <c r="F15198">
        <f>IFERROR(NEFT_LAKH_MILLION[[#This Row],[OUTWARD TRANSACTION VALUE]],0)</f>
        <v>125199.26495922821</v>
      </c>
      <c r="G15198">
        <v>104745</v>
      </c>
      <c r="H15198">
        <v>73726.7</v>
      </c>
      <c r="I15198">
        <v>70386.844240775215</v>
      </c>
    </row>
    <row r="15199" spans="1:9" x14ac:dyDescent="0.3">
      <c r="A15199" s="1">
        <v>42461</v>
      </c>
      <c r="B15199" t="s">
        <v>47</v>
      </c>
      <c r="C15199">
        <v>1427</v>
      </c>
      <c r="D15199">
        <v>35245.4</v>
      </c>
      <c r="E15199">
        <v>2469894.8843728099</v>
      </c>
      <c r="F15199">
        <f>IFERROR(NEFT_LAKH_MILLION[[#This Row],[OUTWARD TRANSACTION VALUE]],0)</f>
        <v>2469894.8843728099</v>
      </c>
      <c r="G15199">
        <v>218</v>
      </c>
      <c r="H15199">
        <v>30581.4</v>
      </c>
      <c r="I15199">
        <v>14028165.137614679</v>
      </c>
    </row>
    <row r="15200" spans="1:9" x14ac:dyDescent="0.3">
      <c r="A15200" s="1">
        <v>42461</v>
      </c>
      <c r="B15200" t="s">
        <v>48</v>
      </c>
      <c r="C15200">
        <v>200</v>
      </c>
      <c r="D15200">
        <v>1935.6</v>
      </c>
      <c r="E15200">
        <v>967800</v>
      </c>
      <c r="F15200">
        <f>IFERROR(NEFT_LAKH_MILLION[[#This Row],[OUTWARD TRANSACTION VALUE]],0)</f>
        <v>967800</v>
      </c>
      <c r="G15200">
        <v>141</v>
      </c>
      <c r="H15200">
        <v>2575</v>
      </c>
      <c r="I15200">
        <v>1826241.134751773</v>
      </c>
    </row>
    <row r="15201" spans="1:9" x14ac:dyDescent="0.3">
      <c r="A15201" s="1">
        <v>42461</v>
      </c>
      <c r="B15201" t="s">
        <v>49</v>
      </c>
      <c r="C15201">
        <v>123287</v>
      </c>
      <c r="D15201">
        <v>76675.899999999994</v>
      </c>
      <c r="E15201">
        <v>62193.013050848822</v>
      </c>
      <c r="F15201">
        <f>IFERROR(NEFT_LAKH_MILLION[[#This Row],[OUTWARD TRANSACTION VALUE]],0)</f>
        <v>62193.013050848822</v>
      </c>
      <c r="G15201">
        <v>86087</v>
      </c>
      <c r="H15201">
        <v>99056.1</v>
      </c>
      <c r="I15201">
        <v>115065.10855297548</v>
      </c>
    </row>
    <row r="15202" spans="1:9" x14ac:dyDescent="0.3">
      <c r="A15202" s="1">
        <v>42461</v>
      </c>
      <c r="B15202" t="s">
        <v>50</v>
      </c>
      <c r="C15202">
        <v>1264</v>
      </c>
      <c r="D15202">
        <v>599.29999999999995</v>
      </c>
      <c r="E15202">
        <v>47412.9746835443</v>
      </c>
      <c r="F15202">
        <f>IFERROR(NEFT_LAKH_MILLION[[#This Row],[OUTWARD TRANSACTION VALUE]],0)</f>
        <v>47412.9746835443</v>
      </c>
      <c r="G15202">
        <v>3063</v>
      </c>
      <c r="H15202">
        <v>955.8</v>
      </c>
      <c r="I15202">
        <v>31204.701273261508</v>
      </c>
    </row>
    <row r="15203" spans="1:9" x14ac:dyDescent="0.3">
      <c r="A15203" s="1">
        <v>42461</v>
      </c>
      <c r="B15203" t="s">
        <v>51</v>
      </c>
      <c r="C15203">
        <v>257721</v>
      </c>
      <c r="D15203">
        <v>235618.9</v>
      </c>
      <c r="E15203">
        <v>91424.020549353765</v>
      </c>
      <c r="F15203">
        <f>IFERROR(NEFT_LAKH_MILLION[[#This Row],[OUTWARD TRANSACTION VALUE]],0)</f>
        <v>91424.020549353765</v>
      </c>
      <c r="G15203">
        <v>825833</v>
      </c>
      <c r="H15203">
        <v>436564.8000000001</v>
      </c>
      <c r="I15203">
        <v>52863.569268847343</v>
      </c>
    </row>
    <row r="15204" spans="1:9" x14ac:dyDescent="0.3">
      <c r="A15204" s="1">
        <v>42461</v>
      </c>
      <c r="B15204" t="s">
        <v>53</v>
      </c>
      <c r="C15204">
        <v>1975806</v>
      </c>
      <c r="D15204">
        <v>2169998.1</v>
      </c>
      <c r="E15204">
        <v>109828.50036896334</v>
      </c>
      <c r="F15204">
        <f>IFERROR(NEFT_LAKH_MILLION[[#This Row],[OUTWARD TRANSACTION VALUE]],0)</f>
        <v>109828.50036896334</v>
      </c>
      <c r="G15204">
        <v>525569</v>
      </c>
      <c r="H15204">
        <v>1518907.7</v>
      </c>
      <c r="I15204">
        <v>289002.52868795535</v>
      </c>
    </row>
    <row r="15205" spans="1:9" x14ac:dyDescent="0.3">
      <c r="A15205" s="1">
        <v>42461</v>
      </c>
      <c r="B15205" t="s">
        <v>54</v>
      </c>
      <c r="C15205">
        <v>266123</v>
      </c>
      <c r="D15205">
        <v>685639.29999999993</v>
      </c>
      <c r="E15205">
        <v>257640.00105214503</v>
      </c>
      <c r="F15205">
        <f>IFERROR(NEFT_LAKH_MILLION[[#This Row],[OUTWARD TRANSACTION VALUE]],0)</f>
        <v>257640.00105214503</v>
      </c>
      <c r="G15205">
        <v>18408</v>
      </c>
      <c r="H15205">
        <v>165221.9</v>
      </c>
      <c r="I15205">
        <v>897554.86744893529</v>
      </c>
    </row>
    <row r="15206" spans="1:9" x14ac:dyDescent="0.3">
      <c r="A15206" s="1">
        <v>42461</v>
      </c>
      <c r="B15206" t="s">
        <v>55</v>
      </c>
      <c r="C15206">
        <v>118065</v>
      </c>
      <c r="D15206">
        <v>51714.7</v>
      </c>
      <c r="E15206">
        <v>43801.888790073266</v>
      </c>
      <c r="F15206">
        <f>IFERROR(NEFT_LAKH_MILLION[[#This Row],[OUTWARD TRANSACTION VALUE]],0)</f>
        <v>43801.888790073266</v>
      </c>
      <c r="G15206">
        <v>105905</v>
      </c>
      <c r="H15206">
        <v>72480.800000000003</v>
      </c>
      <c r="I15206">
        <v>68439.450450875782</v>
      </c>
    </row>
    <row r="15207" spans="1:9" x14ac:dyDescent="0.3">
      <c r="A15207" s="1">
        <v>42461</v>
      </c>
      <c r="B15207" t="s">
        <v>57</v>
      </c>
      <c r="C15207">
        <v>17153</v>
      </c>
      <c r="D15207">
        <v>21310.1</v>
      </c>
      <c r="E15207">
        <v>124235.41071532678</v>
      </c>
      <c r="F15207">
        <f>IFERROR(NEFT_LAKH_MILLION[[#This Row],[OUTWARD TRANSACTION VALUE]],0)</f>
        <v>124235.41071532678</v>
      </c>
      <c r="G15207">
        <v>325</v>
      </c>
      <c r="H15207">
        <v>4117</v>
      </c>
      <c r="I15207">
        <v>1266769.2307692308</v>
      </c>
    </row>
    <row r="15208" spans="1:9" x14ac:dyDescent="0.3">
      <c r="A15208" s="1">
        <v>42461</v>
      </c>
      <c r="B15208" t="s">
        <v>58</v>
      </c>
      <c r="C15208">
        <v>6990</v>
      </c>
      <c r="D15208">
        <v>11634.9</v>
      </c>
      <c r="E15208">
        <v>166450.64377682403</v>
      </c>
      <c r="F15208">
        <f>IFERROR(NEFT_LAKH_MILLION[[#This Row],[OUTWARD TRANSACTION VALUE]],0)</f>
        <v>166450.64377682403</v>
      </c>
      <c r="G15208">
        <v>20823</v>
      </c>
      <c r="H15208">
        <v>10614.2</v>
      </c>
      <c r="I15208">
        <v>50973.442827642517</v>
      </c>
    </row>
    <row r="15209" spans="1:9" x14ac:dyDescent="0.3">
      <c r="A15209" s="1">
        <v>42461</v>
      </c>
      <c r="B15209" t="s">
        <v>63</v>
      </c>
      <c r="C15209">
        <v>0</v>
      </c>
      <c r="D15209">
        <v>0</v>
      </c>
      <c r="E15209" t="e">
        <v>#NUM!</v>
      </c>
      <c r="F15209">
        <f>IFERROR(NEFT_LAKH_MILLION[[#This Row],[OUTWARD TRANSACTION VALUE]],0)</f>
        <v>0</v>
      </c>
      <c r="G15209">
        <v>222</v>
      </c>
      <c r="H15209">
        <v>14949.1</v>
      </c>
      <c r="I15209">
        <v>6733828.8288288284</v>
      </c>
    </row>
    <row r="15210" spans="1:9" x14ac:dyDescent="0.3">
      <c r="A15210" s="1">
        <v>42461</v>
      </c>
      <c r="B15210" t="s">
        <v>64</v>
      </c>
      <c r="C15210">
        <v>1322571</v>
      </c>
      <c r="D15210">
        <v>685744</v>
      </c>
      <c r="E15210">
        <v>51849.31470597798</v>
      </c>
      <c r="F15210">
        <f>IFERROR(NEFT_LAKH_MILLION[[#This Row],[OUTWARD TRANSACTION VALUE]],0)</f>
        <v>51849.31470597798</v>
      </c>
      <c r="G15210">
        <v>711255</v>
      </c>
      <c r="H15210">
        <v>445484.4</v>
      </c>
      <c r="I15210">
        <v>62633.57023852205</v>
      </c>
    </row>
    <row r="15211" spans="1:9" x14ac:dyDescent="0.3">
      <c r="A15211" s="1">
        <v>42461</v>
      </c>
      <c r="B15211" t="s">
        <v>67</v>
      </c>
      <c r="C15211">
        <v>7864</v>
      </c>
      <c r="D15211">
        <v>13569.8</v>
      </c>
      <c r="E15211">
        <v>172555.95116988811</v>
      </c>
      <c r="F15211">
        <f>IFERROR(NEFT_LAKH_MILLION[[#This Row],[OUTWARD TRANSACTION VALUE]],0)</f>
        <v>172555.95116988811</v>
      </c>
      <c r="G15211">
        <v>1442</v>
      </c>
      <c r="H15211">
        <v>1978.8</v>
      </c>
      <c r="I15211">
        <v>137226.0748959778</v>
      </c>
    </row>
    <row r="15212" spans="1:9" x14ac:dyDescent="0.3">
      <c r="A15212" s="1">
        <v>42461</v>
      </c>
      <c r="B15212" t="s">
        <v>68</v>
      </c>
      <c r="C15212">
        <v>6541</v>
      </c>
      <c r="D15212">
        <v>10712.1</v>
      </c>
      <c r="E15212">
        <v>163768.53692096009</v>
      </c>
      <c r="F15212">
        <f>IFERROR(NEFT_LAKH_MILLION[[#This Row],[OUTWARD TRANSACTION VALUE]],0)</f>
        <v>163768.53692096009</v>
      </c>
      <c r="G15212">
        <v>23383</v>
      </c>
      <c r="H15212">
        <v>10120.6</v>
      </c>
      <c r="I15212">
        <v>43281.871445066921</v>
      </c>
    </row>
    <row r="15213" spans="1:9" x14ac:dyDescent="0.3">
      <c r="A15213" s="1">
        <v>42461</v>
      </c>
      <c r="B15213" t="s">
        <v>69</v>
      </c>
      <c r="C15213">
        <v>5798</v>
      </c>
      <c r="D15213">
        <v>10483.6</v>
      </c>
      <c r="E15213">
        <v>180814.0738185581</v>
      </c>
      <c r="F15213">
        <f>IFERROR(NEFT_LAKH_MILLION[[#This Row],[OUTWARD TRANSACTION VALUE]],0)</f>
        <v>180814.0738185581</v>
      </c>
      <c r="G15213">
        <v>16439</v>
      </c>
      <c r="H15213">
        <v>7077</v>
      </c>
      <c r="I15213">
        <v>43050.063872498329</v>
      </c>
    </row>
    <row r="15214" spans="1:9" x14ac:dyDescent="0.3">
      <c r="A15214" s="1">
        <v>42461</v>
      </c>
      <c r="B15214" t="s">
        <v>70</v>
      </c>
      <c r="C15214">
        <v>13808181</v>
      </c>
      <c r="D15214">
        <v>10370287.6</v>
      </c>
      <c r="E15214">
        <v>75102.48887959971</v>
      </c>
      <c r="F15214">
        <f>IFERROR(NEFT_LAKH_MILLION[[#This Row],[OUTWARD TRANSACTION VALUE]],0)</f>
        <v>75102.48887959971</v>
      </c>
      <c r="G15214">
        <v>8687320</v>
      </c>
      <c r="H15214">
        <v>10152791.4</v>
      </c>
      <c r="I15214">
        <v>116869.08505730191</v>
      </c>
    </row>
    <row r="15215" spans="1:9" x14ac:dyDescent="0.3">
      <c r="A15215" s="1">
        <v>42461</v>
      </c>
      <c r="B15215" t="s">
        <v>71</v>
      </c>
      <c r="C15215">
        <v>1544097</v>
      </c>
      <c r="D15215">
        <v>2375423.2999999998</v>
      </c>
      <c r="E15215">
        <v>153838.99457093692</v>
      </c>
      <c r="F15215">
        <f>IFERROR(NEFT_LAKH_MILLION[[#This Row],[OUTWARD TRANSACTION VALUE]],0)</f>
        <v>153838.99457093692</v>
      </c>
      <c r="G15215">
        <v>367686</v>
      </c>
      <c r="H15215">
        <v>1481219.7</v>
      </c>
      <c r="I15215">
        <v>402849.08862453292</v>
      </c>
    </row>
    <row r="15216" spans="1:9" x14ac:dyDescent="0.3">
      <c r="A15216" s="1">
        <v>42461</v>
      </c>
      <c r="B15216" t="s">
        <v>72</v>
      </c>
      <c r="C15216">
        <v>8593501</v>
      </c>
      <c r="D15216">
        <v>5515496.4000000004</v>
      </c>
      <c r="E15216">
        <v>64182.181394986743</v>
      </c>
      <c r="F15216">
        <f>IFERROR(NEFT_LAKH_MILLION[[#This Row],[OUTWARD TRANSACTION VALUE]],0)</f>
        <v>64182.181394986743</v>
      </c>
      <c r="G15216">
        <v>7049195</v>
      </c>
      <c r="H15216">
        <v>6104664.2000000002</v>
      </c>
      <c r="I15216">
        <v>86600.87002842169</v>
      </c>
    </row>
    <row r="15217" spans="1:9" x14ac:dyDescent="0.3">
      <c r="A15217" s="1">
        <v>42461</v>
      </c>
      <c r="B15217" t="s">
        <v>73</v>
      </c>
      <c r="C15217">
        <v>3913271</v>
      </c>
      <c r="D15217">
        <v>1819085.9</v>
      </c>
      <c r="E15217">
        <v>46485.047930490888</v>
      </c>
      <c r="F15217">
        <f>IFERROR(NEFT_LAKH_MILLION[[#This Row],[OUTWARD TRANSACTION VALUE]],0)</f>
        <v>46485.047930490888</v>
      </c>
      <c r="G15217">
        <v>2212811</v>
      </c>
      <c r="H15217">
        <v>2647784.9</v>
      </c>
      <c r="I15217">
        <v>119657.07419205707</v>
      </c>
    </row>
    <row r="15218" spans="1:9" x14ac:dyDescent="0.3">
      <c r="A15218" s="1">
        <v>42461</v>
      </c>
      <c r="B15218" t="s">
        <v>74</v>
      </c>
      <c r="C15218">
        <v>25919</v>
      </c>
      <c r="D15218">
        <v>29203.5</v>
      </c>
      <c r="E15218">
        <v>112672.17099425133</v>
      </c>
      <c r="F15218">
        <f>IFERROR(NEFT_LAKH_MILLION[[#This Row],[OUTWARD TRANSACTION VALUE]],0)</f>
        <v>112672.17099425133</v>
      </c>
      <c r="G15218">
        <v>1867</v>
      </c>
      <c r="H15218">
        <v>51410.7</v>
      </c>
      <c r="I15218">
        <v>2753652.9191215853</v>
      </c>
    </row>
    <row r="15219" spans="1:9" x14ac:dyDescent="0.3">
      <c r="A15219" s="1">
        <v>42461</v>
      </c>
      <c r="B15219" t="s">
        <v>77</v>
      </c>
      <c r="C15219">
        <v>765371</v>
      </c>
      <c r="D15219">
        <v>561133.39999999991</v>
      </c>
      <c r="E15219">
        <v>73315.215758109451</v>
      </c>
      <c r="F15219">
        <f>IFERROR(NEFT_LAKH_MILLION[[#This Row],[OUTWARD TRANSACTION VALUE]],0)</f>
        <v>73315.215758109451</v>
      </c>
      <c r="G15219">
        <v>2202064</v>
      </c>
      <c r="H15219">
        <v>896750.89999999979</v>
      </c>
      <c r="I15219">
        <v>40723.198780780207</v>
      </c>
    </row>
    <row r="15220" spans="1:9" x14ac:dyDescent="0.3">
      <c r="A15220" s="1">
        <v>42461</v>
      </c>
      <c r="B15220" t="s">
        <v>78</v>
      </c>
      <c r="C15220">
        <v>1063941</v>
      </c>
      <c r="D15220">
        <v>1045724.4</v>
      </c>
      <c r="E15220">
        <v>98287.818591444448</v>
      </c>
      <c r="F15220">
        <f>IFERROR(NEFT_LAKH_MILLION[[#This Row],[OUTWARD TRANSACTION VALUE]],0)</f>
        <v>98287.818591444448</v>
      </c>
      <c r="G15220">
        <v>1996740</v>
      </c>
      <c r="H15220">
        <v>1039277.5</v>
      </c>
      <c r="I15220">
        <v>52048.714404479302</v>
      </c>
    </row>
    <row r="15221" spans="1:9" x14ac:dyDescent="0.3">
      <c r="A15221" s="1">
        <v>42461</v>
      </c>
      <c r="B15221" t="s">
        <v>79</v>
      </c>
      <c r="C15221">
        <v>1059364</v>
      </c>
      <c r="D15221">
        <v>879604.3</v>
      </c>
      <c r="E15221">
        <v>83031.356549778924</v>
      </c>
      <c r="F15221">
        <f>IFERROR(NEFT_LAKH_MILLION[[#This Row],[OUTWARD TRANSACTION VALUE]],0)</f>
        <v>83031.356549778924</v>
      </c>
      <c r="G15221">
        <v>478781</v>
      </c>
      <c r="H15221">
        <v>820557.2</v>
      </c>
      <c r="I15221">
        <v>171384.66229862924</v>
      </c>
    </row>
    <row r="15222" spans="1:9" x14ac:dyDescent="0.3">
      <c r="A15222" s="1">
        <v>42461</v>
      </c>
      <c r="B15222" t="s">
        <v>80</v>
      </c>
      <c r="C15222">
        <v>156</v>
      </c>
      <c r="D15222">
        <v>448.2999999999999</v>
      </c>
      <c r="E15222">
        <v>287371.79487179482</v>
      </c>
      <c r="F15222">
        <f>IFERROR(NEFT_LAKH_MILLION[[#This Row],[OUTWARD TRANSACTION VALUE]],0)</f>
        <v>287371.79487179482</v>
      </c>
      <c r="G15222">
        <v>73</v>
      </c>
      <c r="H15222">
        <v>2040.7</v>
      </c>
      <c r="I15222">
        <v>2795479.4520547939</v>
      </c>
    </row>
    <row r="15223" spans="1:9" x14ac:dyDescent="0.3">
      <c r="A15223" s="1">
        <v>42461</v>
      </c>
      <c r="B15223" t="s">
        <v>81</v>
      </c>
      <c r="C15223">
        <v>141</v>
      </c>
      <c r="D15223">
        <v>164.7</v>
      </c>
      <c r="E15223">
        <v>116808.51063829786</v>
      </c>
      <c r="F15223">
        <f>IFERROR(NEFT_LAKH_MILLION[[#This Row],[OUTWARD TRANSACTION VALUE]],0)</f>
        <v>116808.51063829786</v>
      </c>
      <c r="G15223">
        <v>11</v>
      </c>
      <c r="H15223">
        <v>242.6</v>
      </c>
      <c r="I15223">
        <v>2205454.5454545459</v>
      </c>
    </row>
    <row r="15224" spans="1:9" x14ac:dyDescent="0.3">
      <c r="A15224" s="1">
        <v>42461</v>
      </c>
      <c r="B15224" t="s">
        <v>287</v>
      </c>
      <c r="C15224">
        <v>437997</v>
      </c>
      <c r="D15224">
        <v>287454.7</v>
      </c>
      <c r="E15224">
        <v>65629.376456916376</v>
      </c>
      <c r="F15224">
        <f>IFERROR(NEFT_LAKH_MILLION[[#This Row],[OUTWARD TRANSACTION VALUE]],0)</f>
        <v>65629.376456916376</v>
      </c>
      <c r="G15224">
        <v>503999</v>
      </c>
      <c r="H15224">
        <v>519302.2</v>
      </c>
      <c r="I15224">
        <v>103036.35523086356</v>
      </c>
    </row>
    <row r="15225" spans="1:9" x14ac:dyDescent="0.3">
      <c r="A15225" s="1">
        <v>42461</v>
      </c>
      <c r="B15225" t="s">
        <v>83</v>
      </c>
      <c r="C15225">
        <v>4496</v>
      </c>
      <c r="D15225">
        <v>2750.7999999999997</v>
      </c>
      <c r="E15225">
        <v>61183.274021352314</v>
      </c>
      <c r="F15225">
        <f>IFERROR(NEFT_LAKH_MILLION[[#This Row],[OUTWARD TRANSACTION VALUE]],0)</f>
        <v>61183.274021352314</v>
      </c>
      <c r="G15225">
        <v>6104</v>
      </c>
      <c r="H15225">
        <v>5903.9</v>
      </c>
      <c r="I15225">
        <v>96721.821756225429</v>
      </c>
    </row>
    <row r="15226" spans="1:9" x14ac:dyDescent="0.3">
      <c r="A15226" s="1">
        <v>42461</v>
      </c>
      <c r="B15226" t="s">
        <v>84</v>
      </c>
      <c r="C15226">
        <v>3466</v>
      </c>
      <c r="D15226">
        <v>2887.7</v>
      </c>
      <c r="E15226">
        <v>83315.060588574721</v>
      </c>
      <c r="F15226">
        <f>IFERROR(NEFT_LAKH_MILLION[[#This Row],[OUTWARD TRANSACTION VALUE]],0)</f>
        <v>83315.060588574721</v>
      </c>
      <c r="G15226">
        <v>4205</v>
      </c>
      <c r="H15226">
        <v>2781.2</v>
      </c>
      <c r="I15226">
        <v>66140.30915576694</v>
      </c>
    </row>
    <row r="15227" spans="1:9" x14ac:dyDescent="0.3">
      <c r="A15227" s="1">
        <v>42461</v>
      </c>
      <c r="B15227" t="s">
        <v>85</v>
      </c>
      <c r="C15227">
        <v>138715</v>
      </c>
      <c r="D15227">
        <v>112012.8</v>
      </c>
      <c r="E15227">
        <v>80750.315394874386</v>
      </c>
      <c r="F15227">
        <f>IFERROR(NEFT_LAKH_MILLION[[#This Row],[OUTWARD TRANSACTION VALUE]],0)</f>
        <v>80750.315394874386</v>
      </c>
      <c r="G15227">
        <v>202586</v>
      </c>
      <c r="H15227">
        <v>192122.7</v>
      </c>
      <c r="I15227">
        <v>94835.131746517523</v>
      </c>
    </row>
    <row r="15228" spans="1:9" x14ac:dyDescent="0.3">
      <c r="A15228" s="1">
        <v>42461</v>
      </c>
      <c r="B15228" t="s">
        <v>87</v>
      </c>
      <c r="C15228">
        <v>5496</v>
      </c>
      <c r="D15228">
        <v>4570.7</v>
      </c>
      <c r="E15228">
        <v>83164.119359534205</v>
      </c>
      <c r="F15228">
        <f>IFERROR(NEFT_LAKH_MILLION[[#This Row],[OUTWARD TRANSACTION VALUE]],0)</f>
        <v>83164.119359534205</v>
      </c>
      <c r="G15228">
        <v>16908</v>
      </c>
      <c r="H15228">
        <v>13130.6</v>
      </c>
      <c r="I15228">
        <v>77659.096285781867</v>
      </c>
    </row>
    <row r="15229" spans="1:9" x14ac:dyDescent="0.3">
      <c r="A15229" s="1">
        <v>42461</v>
      </c>
      <c r="B15229" t="s">
        <v>88</v>
      </c>
      <c r="C15229">
        <v>16423</v>
      </c>
      <c r="D15229">
        <v>16047.7</v>
      </c>
      <c r="E15229">
        <v>97714.790233209525</v>
      </c>
      <c r="F15229">
        <f>IFERROR(NEFT_LAKH_MILLION[[#This Row],[OUTWARD TRANSACTION VALUE]],0)</f>
        <v>97714.790233209525</v>
      </c>
      <c r="G15229">
        <v>33980</v>
      </c>
      <c r="H15229">
        <v>24497</v>
      </c>
      <c r="I15229">
        <v>72092.407298410835</v>
      </c>
    </row>
    <row r="15230" spans="1:9" x14ac:dyDescent="0.3">
      <c r="A15230" s="1">
        <v>42461</v>
      </c>
      <c r="B15230" t="s">
        <v>89</v>
      </c>
      <c r="C15230">
        <v>1621</v>
      </c>
      <c r="D15230">
        <v>3296.8</v>
      </c>
      <c r="E15230">
        <v>203380.62924120913</v>
      </c>
      <c r="F15230">
        <f>IFERROR(NEFT_LAKH_MILLION[[#This Row],[OUTWARD TRANSACTION VALUE]],0)</f>
        <v>203380.62924120913</v>
      </c>
      <c r="G15230">
        <v>3149</v>
      </c>
      <c r="H15230">
        <v>2202.6</v>
      </c>
      <c r="I15230">
        <v>69946.014607812001</v>
      </c>
    </row>
    <row r="15231" spans="1:9" x14ac:dyDescent="0.3">
      <c r="A15231" s="1">
        <v>42461</v>
      </c>
      <c r="B15231" t="s">
        <v>90</v>
      </c>
      <c r="C15231">
        <v>3880</v>
      </c>
      <c r="D15231">
        <v>1914</v>
      </c>
      <c r="E15231">
        <v>49329.896907216498</v>
      </c>
      <c r="F15231">
        <f>IFERROR(NEFT_LAKH_MILLION[[#This Row],[OUTWARD TRANSACTION VALUE]],0)</f>
        <v>49329.896907216498</v>
      </c>
      <c r="G15231">
        <v>10482</v>
      </c>
      <c r="H15231">
        <v>4750.1000000000004</v>
      </c>
      <c r="I15231">
        <v>45316.733447815306</v>
      </c>
    </row>
    <row r="15232" spans="1:9" x14ac:dyDescent="0.3">
      <c r="A15232" s="1">
        <v>42461</v>
      </c>
      <c r="B15232" t="s">
        <v>91</v>
      </c>
      <c r="C15232">
        <v>368795</v>
      </c>
      <c r="D15232">
        <v>275466.09999999998</v>
      </c>
      <c r="E15232">
        <v>74693.556040618758</v>
      </c>
      <c r="F15232">
        <f>IFERROR(NEFT_LAKH_MILLION[[#This Row],[OUTWARD TRANSACTION VALUE]],0)</f>
        <v>74693.556040618758</v>
      </c>
      <c r="G15232">
        <v>6020</v>
      </c>
      <c r="H15232">
        <v>382139.4</v>
      </c>
      <c r="I15232">
        <v>6347830.5647840528</v>
      </c>
    </row>
    <row r="15233" spans="1:9" x14ac:dyDescent="0.3">
      <c r="A15233" s="1">
        <v>42461</v>
      </c>
      <c r="B15233" t="s">
        <v>93</v>
      </c>
      <c r="C15233">
        <v>9040</v>
      </c>
      <c r="D15233">
        <v>9725.1</v>
      </c>
      <c r="E15233">
        <v>107578.53982300885</v>
      </c>
      <c r="F15233">
        <f>IFERROR(NEFT_LAKH_MILLION[[#This Row],[OUTWARD TRANSACTION VALUE]],0)</f>
        <v>107578.53982300885</v>
      </c>
      <c r="G15233">
        <v>33729</v>
      </c>
      <c r="H15233">
        <v>22383.599999999999</v>
      </c>
      <c r="I15233">
        <v>66363.070354887488</v>
      </c>
    </row>
    <row r="15234" spans="1:9" x14ac:dyDescent="0.3">
      <c r="A15234" s="1">
        <v>42461</v>
      </c>
      <c r="B15234" t="s">
        <v>94</v>
      </c>
      <c r="C15234">
        <v>5341</v>
      </c>
      <c r="D15234">
        <v>5782.9</v>
      </c>
      <c r="E15234">
        <v>108273.731510953</v>
      </c>
      <c r="F15234">
        <f>IFERROR(NEFT_LAKH_MILLION[[#This Row],[OUTWARD TRANSACTION VALUE]],0)</f>
        <v>108273.731510953</v>
      </c>
      <c r="G15234">
        <v>14830</v>
      </c>
      <c r="H15234">
        <v>6619.4000000000005</v>
      </c>
      <c r="I15234">
        <v>44635.198921105868</v>
      </c>
    </row>
    <row r="15235" spans="1:9" x14ac:dyDescent="0.3">
      <c r="A15235" s="1">
        <v>42461</v>
      </c>
      <c r="B15235" t="s">
        <v>285</v>
      </c>
      <c r="C15235">
        <v>1147</v>
      </c>
      <c r="D15235">
        <v>765.8</v>
      </c>
      <c r="E15235">
        <v>66765.475152571933</v>
      </c>
      <c r="F15235">
        <f>IFERROR(NEFT_LAKH_MILLION[[#This Row],[OUTWARD TRANSACTION VALUE]],0)</f>
        <v>66765.475152571933</v>
      </c>
      <c r="G15235">
        <v>4752</v>
      </c>
      <c r="H15235">
        <v>2891.9</v>
      </c>
      <c r="I15235">
        <v>60856.481481481482</v>
      </c>
    </row>
    <row r="15236" spans="1:9" x14ac:dyDescent="0.3">
      <c r="A15236" s="1">
        <v>42461</v>
      </c>
      <c r="B15236" t="s">
        <v>95</v>
      </c>
      <c r="C15236">
        <v>5976</v>
      </c>
      <c r="D15236">
        <v>5110.2</v>
      </c>
      <c r="E15236">
        <v>85512.048192771079</v>
      </c>
      <c r="F15236">
        <f>IFERROR(NEFT_LAKH_MILLION[[#This Row],[OUTWARD TRANSACTION VALUE]],0)</f>
        <v>85512.048192771079</v>
      </c>
      <c r="G15236">
        <v>10378</v>
      </c>
      <c r="H15236">
        <v>16414.5</v>
      </c>
      <c r="I15236">
        <v>158166.31335517441</v>
      </c>
    </row>
    <row r="15237" spans="1:9" x14ac:dyDescent="0.3">
      <c r="A15237" s="1">
        <v>42461</v>
      </c>
      <c r="B15237" t="s">
        <v>96</v>
      </c>
      <c r="C15237">
        <v>260486</v>
      </c>
      <c r="D15237">
        <v>159298.20000000001</v>
      </c>
      <c r="E15237">
        <v>61154.227098577285</v>
      </c>
      <c r="F15237">
        <f>IFERROR(NEFT_LAKH_MILLION[[#This Row],[OUTWARD TRANSACTION VALUE]],0)</f>
        <v>61154.227098577285</v>
      </c>
      <c r="G15237">
        <v>642960</v>
      </c>
      <c r="H15237">
        <v>254056.1</v>
      </c>
      <c r="I15237">
        <v>39513.515615279335</v>
      </c>
    </row>
    <row r="15238" spans="1:9" x14ac:dyDescent="0.3">
      <c r="A15238" s="1">
        <v>42461</v>
      </c>
      <c r="B15238" t="s">
        <v>97</v>
      </c>
      <c r="C15238">
        <v>8881</v>
      </c>
      <c r="D15238">
        <v>4355</v>
      </c>
      <c r="E15238">
        <v>49037.270577637653</v>
      </c>
      <c r="F15238">
        <f>IFERROR(NEFT_LAKH_MILLION[[#This Row],[OUTWARD TRANSACTION VALUE]],0)</f>
        <v>49037.270577637653</v>
      </c>
      <c r="G15238">
        <v>70167</v>
      </c>
      <c r="H15238">
        <v>11253.3</v>
      </c>
      <c r="I15238">
        <v>16037.881055196887</v>
      </c>
    </row>
    <row r="15239" spans="1:9" x14ac:dyDescent="0.3">
      <c r="A15239" s="1">
        <v>42461</v>
      </c>
      <c r="B15239" t="s">
        <v>98</v>
      </c>
      <c r="C15239">
        <v>51776</v>
      </c>
      <c r="D15239">
        <v>11475.5</v>
      </c>
      <c r="E15239">
        <v>22163.743819530286</v>
      </c>
      <c r="F15239">
        <f>IFERROR(NEFT_LAKH_MILLION[[#This Row],[OUTWARD TRANSACTION VALUE]],0)</f>
        <v>22163.743819530286</v>
      </c>
      <c r="G15239">
        <v>272573</v>
      </c>
      <c r="H15239">
        <v>28286.199999999997</v>
      </c>
      <c r="I15239">
        <v>10377.476859410139</v>
      </c>
    </row>
    <row r="15240" spans="1:9" x14ac:dyDescent="0.3">
      <c r="A15240" s="1">
        <v>42461</v>
      </c>
      <c r="B15240" t="s">
        <v>99</v>
      </c>
      <c r="C15240">
        <v>517920</v>
      </c>
      <c r="D15240">
        <v>300713.30000000005</v>
      </c>
      <c r="E15240">
        <v>58061.727679950578</v>
      </c>
      <c r="F15240">
        <f>IFERROR(NEFT_LAKH_MILLION[[#This Row],[OUTWARD TRANSACTION VALUE]],0)</f>
        <v>58061.727679950578</v>
      </c>
      <c r="G15240">
        <v>646668</v>
      </c>
      <c r="H15240">
        <v>438669.1</v>
      </c>
      <c r="I15240">
        <v>67835.287968478413</v>
      </c>
    </row>
    <row r="15241" spans="1:9" x14ac:dyDescent="0.3">
      <c r="A15241" s="1">
        <v>42461</v>
      </c>
      <c r="B15241" t="s">
        <v>101</v>
      </c>
      <c r="C15241">
        <v>94</v>
      </c>
      <c r="D15241">
        <v>2292.4</v>
      </c>
      <c r="E15241">
        <v>2438723.4042553189</v>
      </c>
      <c r="F15241">
        <f>IFERROR(NEFT_LAKH_MILLION[[#This Row],[OUTWARD TRANSACTION VALUE]],0)</f>
        <v>2438723.4042553189</v>
      </c>
      <c r="G15241">
        <v>174</v>
      </c>
      <c r="H15241">
        <v>971.8</v>
      </c>
      <c r="I15241">
        <v>558505.74712643679</v>
      </c>
    </row>
    <row r="15242" spans="1:9" x14ac:dyDescent="0.3">
      <c r="A15242" s="1">
        <v>42461</v>
      </c>
      <c r="B15242" t="s">
        <v>102</v>
      </c>
      <c r="C15242">
        <v>2577933</v>
      </c>
      <c r="D15242">
        <v>1938838.5</v>
      </c>
      <c r="E15242">
        <v>75209.033749131573</v>
      </c>
      <c r="F15242">
        <f>IFERROR(NEFT_LAKH_MILLION[[#This Row],[OUTWARD TRANSACTION VALUE]],0)</f>
        <v>75209.033749131573</v>
      </c>
      <c r="G15242">
        <v>1211598</v>
      </c>
      <c r="H15242">
        <v>1618151.7000000002</v>
      </c>
      <c r="I15242">
        <v>133555.16433668596</v>
      </c>
    </row>
    <row r="15243" spans="1:9" x14ac:dyDescent="0.3">
      <c r="A15243" s="1">
        <v>42461</v>
      </c>
      <c r="B15243" t="s">
        <v>103</v>
      </c>
      <c r="C15243">
        <v>5236</v>
      </c>
      <c r="D15243">
        <v>4088.8</v>
      </c>
      <c r="E15243">
        <v>78090.145148968673</v>
      </c>
      <c r="F15243">
        <f>IFERROR(NEFT_LAKH_MILLION[[#This Row],[OUTWARD TRANSACTION VALUE]],0)</f>
        <v>78090.145148968673</v>
      </c>
      <c r="G15243">
        <v>4554</v>
      </c>
      <c r="H15243">
        <v>3904.9</v>
      </c>
      <c r="I15243">
        <v>85746.596398770314</v>
      </c>
    </row>
    <row r="15244" spans="1:9" x14ac:dyDescent="0.3">
      <c r="A15244" s="1">
        <v>42461</v>
      </c>
      <c r="B15244" t="s">
        <v>104</v>
      </c>
      <c r="C15244">
        <v>67202</v>
      </c>
      <c r="D15244">
        <v>15011.4</v>
      </c>
      <c r="E15244">
        <v>22337.728043808223</v>
      </c>
      <c r="F15244">
        <f>IFERROR(NEFT_LAKH_MILLION[[#This Row],[OUTWARD TRANSACTION VALUE]],0)</f>
        <v>22337.728043808223</v>
      </c>
      <c r="G15244">
        <v>151664</v>
      </c>
      <c r="H15244">
        <v>22086.5</v>
      </c>
      <c r="I15244">
        <v>14562.783521468509</v>
      </c>
    </row>
    <row r="15245" spans="1:9" x14ac:dyDescent="0.3">
      <c r="A15245" s="1">
        <v>42461</v>
      </c>
      <c r="B15245" t="s">
        <v>107</v>
      </c>
      <c r="C15245">
        <v>146072</v>
      </c>
      <c r="D15245">
        <v>95083.199999999997</v>
      </c>
      <c r="E15245">
        <v>65093.378607809849</v>
      </c>
      <c r="F15245">
        <f>IFERROR(NEFT_LAKH_MILLION[[#This Row],[OUTWARD TRANSACTION VALUE]],0)</f>
        <v>65093.378607809849</v>
      </c>
      <c r="G15245">
        <v>164669</v>
      </c>
      <c r="H15245">
        <v>134728.5</v>
      </c>
      <c r="I15245">
        <v>81817.767764424396</v>
      </c>
    </row>
    <row r="15246" spans="1:9" x14ac:dyDescent="0.3">
      <c r="A15246" s="1">
        <v>42461</v>
      </c>
      <c r="B15246" t="s">
        <v>108</v>
      </c>
      <c r="C15246">
        <v>5757</v>
      </c>
      <c r="D15246">
        <v>6017.4</v>
      </c>
      <c r="E15246">
        <v>104523.18916102136</v>
      </c>
      <c r="F15246">
        <f>IFERROR(NEFT_LAKH_MILLION[[#This Row],[OUTWARD TRANSACTION VALUE]],0)</f>
        <v>104523.18916102136</v>
      </c>
      <c r="G15246">
        <v>17417</v>
      </c>
      <c r="H15246">
        <v>9251.9000000000015</v>
      </c>
      <c r="I15246">
        <v>53119.940288224156</v>
      </c>
    </row>
    <row r="15247" spans="1:9" x14ac:dyDescent="0.3">
      <c r="A15247" s="1">
        <v>42461</v>
      </c>
      <c r="B15247" t="s">
        <v>110</v>
      </c>
      <c r="C15247">
        <v>2279</v>
      </c>
      <c r="D15247">
        <v>1114.9000000000001</v>
      </c>
      <c r="E15247">
        <v>48920.579201404122</v>
      </c>
      <c r="F15247">
        <f>IFERROR(NEFT_LAKH_MILLION[[#This Row],[OUTWARD TRANSACTION VALUE]],0)</f>
        <v>48920.579201404122</v>
      </c>
      <c r="G15247">
        <v>5426</v>
      </c>
      <c r="H15247">
        <v>20283.3</v>
      </c>
      <c r="I15247">
        <v>373816.80796166603</v>
      </c>
    </row>
    <row r="15248" spans="1:9" x14ac:dyDescent="0.3">
      <c r="A15248" s="1">
        <v>42461</v>
      </c>
      <c r="B15248" t="s">
        <v>112</v>
      </c>
      <c r="C15248">
        <v>373</v>
      </c>
      <c r="D15248">
        <v>2022</v>
      </c>
      <c r="E15248">
        <v>542091.15281501343</v>
      </c>
      <c r="F15248">
        <f>IFERROR(NEFT_LAKH_MILLION[[#This Row],[OUTWARD TRANSACTION VALUE]],0)</f>
        <v>542091.15281501343</v>
      </c>
      <c r="G15248">
        <v>35</v>
      </c>
      <c r="H15248">
        <v>1819.7</v>
      </c>
      <c r="I15248">
        <v>5199142.8571428573</v>
      </c>
    </row>
    <row r="15249" spans="1:9" x14ac:dyDescent="0.3">
      <c r="A15249" s="1">
        <v>42461</v>
      </c>
      <c r="B15249" t="s">
        <v>113</v>
      </c>
      <c r="C15249">
        <v>13669</v>
      </c>
      <c r="D15249">
        <v>19387.5</v>
      </c>
      <c r="E15249">
        <v>141835.54027361181</v>
      </c>
      <c r="F15249">
        <f>IFERROR(NEFT_LAKH_MILLION[[#This Row],[OUTWARD TRANSACTION VALUE]],0)</f>
        <v>141835.54027361181</v>
      </c>
      <c r="G15249">
        <v>13255</v>
      </c>
      <c r="H15249">
        <v>14563.5</v>
      </c>
      <c r="I15249">
        <v>109871.74651075066</v>
      </c>
    </row>
    <row r="15250" spans="1:9" x14ac:dyDescent="0.3">
      <c r="A15250" s="1">
        <v>42461</v>
      </c>
      <c r="B15250" t="s">
        <v>114</v>
      </c>
      <c r="C15250">
        <v>10969</v>
      </c>
      <c r="D15250">
        <v>85775.5</v>
      </c>
      <c r="E15250">
        <v>781981.03746923152</v>
      </c>
      <c r="F15250">
        <f>IFERROR(NEFT_LAKH_MILLION[[#This Row],[OUTWARD TRANSACTION VALUE]],0)</f>
        <v>781981.03746923152</v>
      </c>
      <c r="G15250">
        <v>2360</v>
      </c>
      <c r="H15250">
        <v>55704.1</v>
      </c>
      <c r="I15250">
        <v>2360343.220338983</v>
      </c>
    </row>
    <row r="15251" spans="1:9" x14ac:dyDescent="0.3">
      <c r="A15251" s="1">
        <v>42461</v>
      </c>
      <c r="B15251" t="s">
        <v>115</v>
      </c>
      <c r="C15251">
        <v>5959</v>
      </c>
      <c r="D15251">
        <v>1580</v>
      </c>
      <c r="E15251">
        <v>26514.515858365499</v>
      </c>
      <c r="F15251">
        <f>IFERROR(NEFT_LAKH_MILLION[[#This Row],[OUTWARD TRANSACTION VALUE]],0)</f>
        <v>26514.515858365499</v>
      </c>
      <c r="G15251">
        <v>10077</v>
      </c>
      <c r="H15251">
        <v>14161.4</v>
      </c>
      <c r="I15251">
        <v>140531.90433660813</v>
      </c>
    </row>
    <row r="15252" spans="1:9" x14ac:dyDescent="0.3">
      <c r="A15252" s="1">
        <v>42461</v>
      </c>
      <c r="B15252" t="s">
        <v>116</v>
      </c>
      <c r="C15252">
        <v>489</v>
      </c>
      <c r="D15252">
        <v>364</v>
      </c>
      <c r="E15252">
        <v>74437.627811860933</v>
      </c>
      <c r="F15252">
        <f>IFERROR(NEFT_LAKH_MILLION[[#This Row],[OUTWARD TRANSACTION VALUE]],0)</f>
        <v>74437.627811860933</v>
      </c>
      <c r="G15252">
        <v>2400</v>
      </c>
      <c r="H15252">
        <v>4737.2000000000007</v>
      </c>
      <c r="I15252">
        <v>197383.33333333337</v>
      </c>
    </row>
    <row r="15253" spans="1:9" x14ac:dyDescent="0.3">
      <c r="A15253" s="1">
        <v>42461</v>
      </c>
      <c r="B15253" t="s">
        <v>117</v>
      </c>
      <c r="C15253">
        <v>4404</v>
      </c>
      <c r="D15253">
        <v>3798.9</v>
      </c>
      <c r="E15253">
        <v>86260.217983651208</v>
      </c>
      <c r="F15253">
        <f>IFERROR(NEFT_LAKH_MILLION[[#This Row],[OUTWARD TRANSACTION VALUE]],0)</f>
        <v>86260.217983651208</v>
      </c>
      <c r="G15253">
        <v>2456</v>
      </c>
      <c r="H15253">
        <v>2366.1999999999998</v>
      </c>
      <c r="I15253">
        <v>96343.648208469036</v>
      </c>
    </row>
    <row r="15254" spans="1:9" x14ac:dyDescent="0.3">
      <c r="A15254" s="1">
        <v>42461</v>
      </c>
      <c r="B15254" t="s">
        <v>118</v>
      </c>
      <c r="C15254">
        <v>4841</v>
      </c>
      <c r="D15254">
        <v>4105.2999999999993</v>
      </c>
      <c r="E15254">
        <v>84802.726709357565</v>
      </c>
      <c r="F15254">
        <f>IFERROR(NEFT_LAKH_MILLION[[#This Row],[OUTWARD TRANSACTION VALUE]],0)</f>
        <v>84802.726709357565</v>
      </c>
      <c r="G15254">
        <v>6039</v>
      </c>
      <c r="H15254">
        <v>6115.2999999999993</v>
      </c>
      <c r="I15254">
        <v>101263.45421427386</v>
      </c>
    </row>
    <row r="15255" spans="1:9" x14ac:dyDescent="0.3">
      <c r="A15255" s="1">
        <v>42461</v>
      </c>
      <c r="B15255" t="s">
        <v>119</v>
      </c>
      <c r="C15255">
        <v>16081</v>
      </c>
      <c r="D15255">
        <v>13091.8</v>
      </c>
      <c r="E15255">
        <v>81411.603755985328</v>
      </c>
      <c r="F15255">
        <f>IFERROR(NEFT_LAKH_MILLION[[#This Row],[OUTWARD TRANSACTION VALUE]],0)</f>
        <v>81411.603755985328</v>
      </c>
      <c r="G15255">
        <v>33299</v>
      </c>
      <c r="H15255">
        <v>21420.1</v>
      </c>
      <c r="I15255">
        <v>64326.556353043641</v>
      </c>
    </row>
    <row r="15256" spans="1:9" x14ac:dyDescent="0.3">
      <c r="A15256" s="1">
        <v>42461</v>
      </c>
      <c r="B15256" t="s">
        <v>273</v>
      </c>
      <c r="C15256">
        <v>2</v>
      </c>
      <c r="D15256">
        <v>0.2</v>
      </c>
      <c r="E15256">
        <v>10000</v>
      </c>
      <c r="F15256">
        <f>IFERROR(NEFT_LAKH_MILLION[[#This Row],[OUTWARD TRANSACTION VALUE]],0)</f>
        <v>10000</v>
      </c>
      <c r="G15256">
        <v>4</v>
      </c>
      <c r="H15256">
        <v>0</v>
      </c>
      <c r="I15256">
        <v>0</v>
      </c>
    </row>
    <row r="15257" spans="1:9" x14ac:dyDescent="0.3">
      <c r="A15257" s="1">
        <v>42461</v>
      </c>
      <c r="B15257" t="s">
        <v>120</v>
      </c>
      <c r="C15257">
        <v>23</v>
      </c>
      <c r="D15257">
        <v>85.1</v>
      </c>
      <c r="E15257">
        <v>370000</v>
      </c>
      <c r="F15257">
        <f>IFERROR(NEFT_LAKH_MILLION[[#This Row],[OUTWARD TRANSACTION VALUE]],0)</f>
        <v>370000</v>
      </c>
      <c r="G15257">
        <v>5</v>
      </c>
      <c r="H15257">
        <v>0.2</v>
      </c>
      <c r="I15257">
        <v>4000</v>
      </c>
    </row>
    <row r="15258" spans="1:9" x14ac:dyDescent="0.3">
      <c r="A15258" s="1">
        <v>42461</v>
      </c>
      <c r="B15258" t="s">
        <v>122</v>
      </c>
      <c r="C15258">
        <v>6473</v>
      </c>
      <c r="D15258">
        <v>5690.9000000000005</v>
      </c>
      <c r="E15258">
        <v>87917.503475977137</v>
      </c>
      <c r="F15258">
        <f>IFERROR(NEFT_LAKH_MILLION[[#This Row],[OUTWARD TRANSACTION VALUE]],0)</f>
        <v>87917.503475977137</v>
      </c>
      <c r="G15258">
        <v>17269</v>
      </c>
      <c r="H15258">
        <v>9391.2000000000007</v>
      </c>
      <c r="I15258">
        <v>54381.840291852459</v>
      </c>
    </row>
    <row r="15259" spans="1:9" x14ac:dyDescent="0.3">
      <c r="A15259" s="1">
        <v>42461</v>
      </c>
      <c r="B15259" t="s">
        <v>124</v>
      </c>
      <c r="C15259">
        <v>19236</v>
      </c>
      <c r="D15259">
        <v>14473.3</v>
      </c>
      <c r="E15259">
        <v>75240.694531087545</v>
      </c>
      <c r="F15259">
        <f>IFERROR(NEFT_LAKH_MILLION[[#This Row],[OUTWARD TRANSACTION VALUE]],0)</f>
        <v>75240.694531087545</v>
      </c>
      <c r="G15259">
        <v>36480</v>
      </c>
      <c r="H15259">
        <v>20474.8</v>
      </c>
      <c r="I15259">
        <v>56126.096491228069</v>
      </c>
    </row>
    <row r="15260" spans="1:9" x14ac:dyDescent="0.3">
      <c r="A15260" s="1">
        <v>42461</v>
      </c>
      <c r="B15260" t="s">
        <v>127</v>
      </c>
      <c r="C15260">
        <v>4502</v>
      </c>
      <c r="D15260">
        <v>4475.2</v>
      </c>
      <c r="E15260">
        <v>99404.709018214126</v>
      </c>
      <c r="F15260">
        <f>IFERROR(NEFT_LAKH_MILLION[[#This Row],[OUTWARD TRANSACTION VALUE]],0)</f>
        <v>99404.709018214126</v>
      </c>
      <c r="G15260">
        <v>15653</v>
      </c>
      <c r="H15260">
        <v>8209.9</v>
      </c>
      <c r="I15260">
        <v>52449.370727656038</v>
      </c>
    </row>
    <row r="15261" spans="1:9" x14ac:dyDescent="0.3">
      <c r="A15261" s="1">
        <v>42461</v>
      </c>
      <c r="B15261" t="s">
        <v>128</v>
      </c>
      <c r="C15261">
        <v>624955</v>
      </c>
      <c r="D15261">
        <v>785057.6</v>
      </c>
      <c r="E15261">
        <v>125618.26051475706</v>
      </c>
      <c r="F15261">
        <f>IFERROR(NEFT_LAKH_MILLION[[#This Row],[OUTWARD TRANSACTION VALUE]],0)</f>
        <v>125618.26051475706</v>
      </c>
      <c r="G15261">
        <v>1377587</v>
      </c>
      <c r="H15261">
        <v>1005581.8</v>
      </c>
      <c r="I15261">
        <v>72995.883381594045</v>
      </c>
    </row>
    <row r="15262" spans="1:9" x14ac:dyDescent="0.3">
      <c r="A15262" s="1">
        <v>42461</v>
      </c>
      <c r="B15262" t="s">
        <v>129</v>
      </c>
      <c r="C15262">
        <v>14482</v>
      </c>
      <c r="D15262">
        <v>15909.1</v>
      </c>
      <c r="E15262">
        <v>109854.30189200387</v>
      </c>
      <c r="F15262">
        <f>IFERROR(NEFT_LAKH_MILLION[[#This Row],[OUTWARD TRANSACTION VALUE]],0)</f>
        <v>109854.30189200387</v>
      </c>
      <c r="G15262">
        <v>65414</v>
      </c>
      <c r="H15262">
        <v>28119.3</v>
      </c>
      <c r="I15262">
        <v>42986.669520286174</v>
      </c>
    </row>
    <row r="15263" spans="1:9" x14ac:dyDescent="0.3">
      <c r="A15263" s="1">
        <v>42461</v>
      </c>
      <c r="B15263" t="s">
        <v>130</v>
      </c>
      <c r="C15263">
        <v>4471</v>
      </c>
      <c r="D15263">
        <v>3195.2999999999997</v>
      </c>
      <c r="E15263">
        <v>71467.233281145163</v>
      </c>
      <c r="F15263">
        <f>IFERROR(NEFT_LAKH_MILLION[[#This Row],[OUTWARD TRANSACTION VALUE]],0)</f>
        <v>71467.233281145163</v>
      </c>
      <c r="G15263">
        <v>4393</v>
      </c>
      <c r="H15263">
        <v>2359.4</v>
      </c>
      <c r="I15263">
        <v>53708.172091964487</v>
      </c>
    </row>
    <row r="15264" spans="1:9" x14ac:dyDescent="0.3">
      <c r="A15264" s="1">
        <v>42461</v>
      </c>
      <c r="B15264" t="s">
        <v>131</v>
      </c>
      <c r="C15264">
        <v>23554</v>
      </c>
      <c r="D15264">
        <v>16229.7</v>
      </c>
      <c r="E15264">
        <v>68904.22009000594</v>
      </c>
      <c r="F15264">
        <f>IFERROR(NEFT_LAKH_MILLION[[#This Row],[OUTWARD TRANSACTION VALUE]],0)</f>
        <v>68904.22009000594</v>
      </c>
      <c r="G15264">
        <v>73614</v>
      </c>
      <c r="H15264">
        <v>53564.2</v>
      </c>
      <c r="I15264">
        <v>72763.604749096645</v>
      </c>
    </row>
    <row r="15265" spans="1:9" x14ac:dyDescent="0.3">
      <c r="A15265" s="1">
        <v>42461</v>
      </c>
      <c r="B15265" t="s">
        <v>132</v>
      </c>
      <c r="C15265">
        <v>112886</v>
      </c>
      <c r="D15265">
        <v>77212.399999999994</v>
      </c>
      <c r="E15265">
        <v>68398.561380507759</v>
      </c>
      <c r="F15265">
        <f>IFERROR(NEFT_LAKH_MILLION[[#This Row],[OUTWARD TRANSACTION VALUE]],0)</f>
        <v>68398.561380507759</v>
      </c>
      <c r="G15265">
        <v>331489</v>
      </c>
      <c r="H15265">
        <v>150258.20000000001</v>
      </c>
      <c r="I15265">
        <v>45328.261269604729</v>
      </c>
    </row>
    <row r="15266" spans="1:9" x14ac:dyDescent="0.3">
      <c r="A15266" s="1">
        <v>42461</v>
      </c>
      <c r="B15266" t="s">
        <v>133</v>
      </c>
      <c r="C15266">
        <v>2373513</v>
      </c>
      <c r="D15266">
        <v>2164516.5</v>
      </c>
      <c r="E15266">
        <v>91194.634282601357</v>
      </c>
      <c r="F15266">
        <f>IFERROR(NEFT_LAKH_MILLION[[#This Row],[OUTWARD TRANSACTION VALUE]],0)</f>
        <v>91194.634282601357</v>
      </c>
      <c r="G15266">
        <v>5719185</v>
      </c>
      <c r="H15266">
        <v>3089041.9</v>
      </c>
      <c r="I15266">
        <v>54011.924775995183</v>
      </c>
    </row>
    <row r="15267" spans="1:9" x14ac:dyDescent="0.3">
      <c r="A15267" s="1">
        <v>42461</v>
      </c>
      <c r="B15267" t="s">
        <v>135</v>
      </c>
      <c r="C15267">
        <v>110985</v>
      </c>
      <c r="D15267">
        <v>70552.700000000012</v>
      </c>
      <c r="E15267">
        <v>63569.581474974104</v>
      </c>
      <c r="F15267">
        <f>IFERROR(NEFT_LAKH_MILLION[[#This Row],[OUTWARD TRANSACTION VALUE]],0)</f>
        <v>63569.581474974104</v>
      </c>
      <c r="G15267">
        <v>400765</v>
      </c>
      <c r="H15267">
        <v>29275</v>
      </c>
      <c r="I15267">
        <v>7304.7796089977919</v>
      </c>
    </row>
    <row r="15268" spans="1:9" x14ac:dyDescent="0.3">
      <c r="A15268" s="1">
        <v>42461</v>
      </c>
      <c r="B15268" t="s">
        <v>137</v>
      </c>
      <c r="C15268">
        <v>969</v>
      </c>
      <c r="D15268">
        <v>11126.1</v>
      </c>
      <c r="E15268">
        <v>1148204.3343653248</v>
      </c>
      <c r="F15268">
        <f>IFERROR(NEFT_LAKH_MILLION[[#This Row],[OUTWARD TRANSACTION VALUE]],0)</f>
        <v>1148204.3343653248</v>
      </c>
      <c r="G15268">
        <v>258</v>
      </c>
      <c r="H15268">
        <v>22897.3</v>
      </c>
      <c r="I15268">
        <v>8874922.4806201551</v>
      </c>
    </row>
    <row r="15269" spans="1:9" x14ac:dyDescent="0.3">
      <c r="A15269" s="1">
        <v>42461</v>
      </c>
      <c r="B15269" t="s">
        <v>140</v>
      </c>
      <c r="C15269">
        <v>2805</v>
      </c>
      <c r="D15269">
        <v>1697.6</v>
      </c>
      <c r="E15269">
        <v>60520.499108734402</v>
      </c>
      <c r="F15269">
        <f>IFERROR(NEFT_LAKH_MILLION[[#This Row],[OUTWARD TRANSACTION VALUE]],0)</f>
        <v>60520.499108734402</v>
      </c>
      <c r="G15269">
        <v>3188</v>
      </c>
      <c r="H15269">
        <v>1577.9</v>
      </c>
      <c r="I15269">
        <v>49494.981179422837</v>
      </c>
    </row>
    <row r="15270" spans="1:9" x14ac:dyDescent="0.3">
      <c r="A15270" s="1">
        <v>42461</v>
      </c>
      <c r="B15270" t="s">
        <v>141</v>
      </c>
      <c r="C15270">
        <v>4300</v>
      </c>
      <c r="D15270">
        <v>2930.8999999999996</v>
      </c>
      <c r="E15270">
        <v>68160.465116279054</v>
      </c>
      <c r="F15270">
        <f>IFERROR(NEFT_LAKH_MILLION[[#This Row],[OUTWARD TRANSACTION VALUE]],0)</f>
        <v>68160.465116279054</v>
      </c>
      <c r="G15270">
        <v>8566</v>
      </c>
      <c r="H15270">
        <v>4561</v>
      </c>
      <c r="I15270">
        <v>53245.388746205928</v>
      </c>
    </row>
    <row r="15271" spans="1:9" x14ac:dyDescent="0.3">
      <c r="A15271" s="1">
        <v>42461</v>
      </c>
      <c r="B15271" t="s">
        <v>142</v>
      </c>
      <c r="C15271">
        <v>302860</v>
      </c>
      <c r="D15271">
        <v>154516.1</v>
      </c>
      <c r="E15271">
        <v>51018.985669946509</v>
      </c>
      <c r="F15271">
        <f>IFERROR(NEFT_LAKH_MILLION[[#This Row],[OUTWARD TRANSACTION VALUE]],0)</f>
        <v>51018.985669946509</v>
      </c>
      <c r="G15271">
        <v>99950</v>
      </c>
      <c r="H15271">
        <v>304441.40000000002</v>
      </c>
      <c r="I15271">
        <v>304593.69684842427</v>
      </c>
    </row>
    <row r="15272" spans="1:9" x14ac:dyDescent="0.3">
      <c r="A15272" s="1">
        <v>42461</v>
      </c>
      <c r="B15272" t="s">
        <v>143</v>
      </c>
      <c r="C15272">
        <v>80</v>
      </c>
      <c r="D15272">
        <v>35.4</v>
      </c>
      <c r="E15272">
        <v>44250</v>
      </c>
      <c r="F15272">
        <f>IFERROR(NEFT_LAKH_MILLION[[#This Row],[OUTWARD TRANSACTION VALUE]],0)</f>
        <v>44250</v>
      </c>
      <c r="G15272">
        <v>9</v>
      </c>
      <c r="H15272">
        <v>3.5</v>
      </c>
      <c r="I15272">
        <v>38888.888888888891</v>
      </c>
    </row>
    <row r="15273" spans="1:9" x14ac:dyDescent="0.3">
      <c r="A15273" s="1">
        <v>42461</v>
      </c>
      <c r="B15273" t="s">
        <v>146</v>
      </c>
      <c r="C15273">
        <v>113797</v>
      </c>
      <c r="D15273">
        <v>104188.7</v>
      </c>
      <c r="E15273">
        <v>91556.631545647091</v>
      </c>
      <c r="F15273">
        <f>IFERROR(NEFT_LAKH_MILLION[[#This Row],[OUTWARD TRANSACTION VALUE]],0)</f>
        <v>91556.631545647091</v>
      </c>
      <c r="G15273">
        <v>227181</v>
      </c>
      <c r="H15273">
        <v>182144.9</v>
      </c>
      <c r="I15273">
        <v>80176.115080046322</v>
      </c>
    </row>
    <row r="15274" spans="1:9" x14ac:dyDescent="0.3">
      <c r="A15274" s="1">
        <v>42461</v>
      </c>
      <c r="B15274" t="s">
        <v>147</v>
      </c>
      <c r="C15274">
        <v>64</v>
      </c>
      <c r="D15274">
        <v>916.2</v>
      </c>
      <c r="E15274">
        <v>1431562.5</v>
      </c>
      <c r="F15274">
        <f>IFERROR(NEFT_LAKH_MILLION[[#This Row],[OUTWARD TRANSACTION VALUE]],0)</f>
        <v>1431562.5</v>
      </c>
      <c r="G15274">
        <v>18</v>
      </c>
      <c r="H15274">
        <v>478.9</v>
      </c>
      <c r="I15274">
        <v>2660555.5555555555</v>
      </c>
    </row>
    <row r="15275" spans="1:9" x14ac:dyDescent="0.3">
      <c r="A15275" s="1">
        <v>42461</v>
      </c>
      <c r="B15275" t="s">
        <v>149</v>
      </c>
      <c r="C15275">
        <v>3317</v>
      </c>
      <c r="D15275">
        <v>1875.2</v>
      </c>
      <c r="E15275">
        <v>56533.011757612301</v>
      </c>
      <c r="F15275">
        <f>IFERROR(NEFT_LAKH_MILLION[[#This Row],[OUTWARD TRANSACTION VALUE]],0)</f>
        <v>56533.011757612301</v>
      </c>
      <c r="G15275">
        <v>6174</v>
      </c>
      <c r="H15275">
        <v>8459.5</v>
      </c>
      <c r="I15275">
        <v>137018.14058956917</v>
      </c>
    </row>
    <row r="15276" spans="1:9" x14ac:dyDescent="0.3">
      <c r="A15276" s="1">
        <v>42461</v>
      </c>
      <c r="B15276" t="s">
        <v>150</v>
      </c>
      <c r="C15276">
        <v>70699</v>
      </c>
      <c r="D15276">
        <v>57497.3</v>
      </c>
      <c r="E15276">
        <v>81326.892883916327</v>
      </c>
      <c r="F15276">
        <f>IFERROR(NEFT_LAKH_MILLION[[#This Row],[OUTWARD TRANSACTION VALUE]],0)</f>
        <v>81326.892883916327</v>
      </c>
      <c r="G15276">
        <v>120796</v>
      </c>
      <c r="H15276">
        <v>86668</v>
      </c>
      <c r="I15276">
        <v>71747.40885459783</v>
      </c>
    </row>
    <row r="15277" spans="1:9" x14ac:dyDescent="0.3">
      <c r="A15277" s="1">
        <v>42461</v>
      </c>
      <c r="B15277" t="s">
        <v>151</v>
      </c>
      <c r="C15277">
        <v>2061</v>
      </c>
      <c r="D15277">
        <v>11372.1</v>
      </c>
      <c r="E15277">
        <v>551775.8369723435</v>
      </c>
      <c r="F15277">
        <f>IFERROR(NEFT_LAKH_MILLION[[#This Row],[OUTWARD TRANSACTION VALUE]],0)</f>
        <v>551775.8369723435</v>
      </c>
      <c r="G15277">
        <v>2202</v>
      </c>
      <c r="H15277">
        <v>2070.6999999999998</v>
      </c>
      <c r="I15277">
        <v>94037.238873751121</v>
      </c>
    </row>
    <row r="15278" spans="1:9" x14ac:dyDescent="0.3">
      <c r="A15278" s="1">
        <v>42461</v>
      </c>
      <c r="B15278" t="s">
        <v>152</v>
      </c>
      <c r="C15278">
        <v>9763</v>
      </c>
      <c r="D15278">
        <v>30179.4</v>
      </c>
      <c r="E15278">
        <v>309120.14749564684</v>
      </c>
      <c r="F15278">
        <f>IFERROR(NEFT_LAKH_MILLION[[#This Row],[OUTWARD TRANSACTION VALUE]],0)</f>
        <v>309120.14749564684</v>
      </c>
      <c r="G15278">
        <v>4834</v>
      </c>
      <c r="H15278">
        <v>32219.5</v>
      </c>
      <c r="I15278">
        <v>666518.41125362017</v>
      </c>
    </row>
    <row r="15279" spans="1:9" x14ac:dyDescent="0.3">
      <c r="A15279" s="1">
        <v>42461</v>
      </c>
      <c r="B15279" t="s">
        <v>153</v>
      </c>
      <c r="C15279">
        <v>2237</v>
      </c>
      <c r="D15279">
        <v>1665.9</v>
      </c>
      <c r="E15279">
        <v>74470.272686633878</v>
      </c>
      <c r="F15279">
        <f>IFERROR(NEFT_LAKH_MILLION[[#This Row],[OUTWARD TRANSACTION VALUE]],0)</f>
        <v>74470.272686633878</v>
      </c>
      <c r="G15279">
        <v>123</v>
      </c>
      <c r="H15279">
        <v>114.9</v>
      </c>
      <c r="I15279">
        <v>93414.634146341457</v>
      </c>
    </row>
    <row r="15280" spans="1:9" x14ac:dyDescent="0.3">
      <c r="A15280" s="1">
        <v>42461</v>
      </c>
      <c r="B15280" t="s">
        <v>155</v>
      </c>
      <c r="C15280">
        <v>2549</v>
      </c>
      <c r="D15280">
        <v>20405</v>
      </c>
      <c r="E15280">
        <v>800510.00392310706</v>
      </c>
      <c r="F15280">
        <f>IFERROR(NEFT_LAKH_MILLION[[#This Row],[OUTWARD TRANSACTION VALUE]],0)</f>
        <v>800510.00392310706</v>
      </c>
      <c r="G15280">
        <v>3747</v>
      </c>
      <c r="H15280">
        <v>2992.9</v>
      </c>
      <c r="I15280">
        <v>79874.566319722449</v>
      </c>
    </row>
    <row r="15281" spans="1:9" x14ac:dyDescent="0.3">
      <c r="A15281" s="1">
        <v>42461</v>
      </c>
      <c r="B15281" t="s">
        <v>156</v>
      </c>
      <c r="C15281">
        <v>309690</v>
      </c>
      <c r="D15281">
        <v>254610.5</v>
      </c>
      <c r="E15281">
        <v>82214.63398882754</v>
      </c>
      <c r="F15281">
        <f>IFERROR(NEFT_LAKH_MILLION[[#This Row],[OUTWARD TRANSACTION VALUE]],0)</f>
        <v>82214.63398882754</v>
      </c>
      <c r="G15281">
        <v>464817</v>
      </c>
      <c r="H15281">
        <v>243556.5</v>
      </c>
      <c r="I15281">
        <v>52398.363226818299</v>
      </c>
    </row>
    <row r="15282" spans="1:9" x14ac:dyDescent="0.3">
      <c r="A15282" s="1">
        <v>42461</v>
      </c>
      <c r="B15282" t="s">
        <v>157</v>
      </c>
      <c r="C15282">
        <v>2476008</v>
      </c>
      <c r="D15282">
        <v>2801705.1</v>
      </c>
      <c r="E15282">
        <v>113154.12147295162</v>
      </c>
      <c r="F15282">
        <f>IFERROR(NEFT_LAKH_MILLION[[#This Row],[OUTWARD TRANSACTION VALUE]],0)</f>
        <v>113154.12147295162</v>
      </c>
      <c r="G15282">
        <v>817658</v>
      </c>
      <c r="H15282">
        <v>1950597.4</v>
      </c>
      <c r="I15282">
        <v>238559.07971303407</v>
      </c>
    </row>
    <row r="15283" spans="1:9" x14ac:dyDescent="0.3">
      <c r="A15283" s="1">
        <v>42461</v>
      </c>
      <c r="B15283" t="s">
        <v>279</v>
      </c>
      <c r="C15283">
        <v>2363863</v>
      </c>
      <c r="D15283">
        <v>350039.19999999995</v>
      </c>
      <c r="E15283">
        <v>14807.930916470199</v>
      </c>
      <c r="F15283">
        <f>IFERROR(NEFT_LAKH_MILLION[[#This Row],[OUTWARD TRANSACTION VALUE]],0)</f>
        <v>14807.930916470199</v>
      </c>
      <c r="G15283">
        <v>1088183</v>
      </c>
      <c r="H15283">
        <v>425815.1</v>
      </c>
      <c r="I15283">
        <v>39130.835530420896</v>
      </c>
    </row>
    <row r="15284" spans="1:9" x14ac:dyDescent="0.3">
      <c r="A15284" s="1">
        <v>42461</v>
      </c>
      <c r="B15284" t="s">
        <v>280</v>
      </c>
      <c r="C15284">
        <v>3390968</v>
      </c>
      <c r="D15284">
        <v>799810.5</v>
      </c>
      <c r="E15284">
        <v>23586.49506571575</v>
      </c>
      <c r="F15284">
        <f>IFERROR(NEFT_LAKH_MILLION[[#This Row],[OUTWARD TRANSACTION VALUE]],0)</f>
        <v>23586.49506571575</v>
      </c>
      <c r="G15284">
        <v>1590303</v>
      </c>
      <c r="H15284">
        <v>874389.3</v>
      </c>
      <c r="I15284">
        <v>54982.559927259143</v>
      </c>
    </row>
    <row r="15285" spans="1:9" x14ac:dyDescent="0.3">
      <c r="A15285" s="1">
        <v>42461</v>
      </c>
      <c r="B15285" t="s">
        <v>158</v>
      </c>
      <c r="C15285">
        <v>15613980</v>
      </c>
      <c r="D15285">
        <v>12157299.800000001</v>
      </c>
      <c r="E15285">
        <v>77861.632972502848</v>
      </c>
      <c r="F15285">
        <f>IFERROR(NEFT_LAKH_MILLION[[#This Row],[OUTWARD TRANSACTION VALUE]],0)</f>
        <v>77861.632972502848</v>
      </c>
      <c r="G15285">
        <v>22444620</v>
      </c>
      <c r="H15285">
        <v>15027362.300000001</v>
      </c>
      <c r="I15285">
        <v>66953.07071360531</v>
      </c>
    </row>
    <row r="15286" spans="1:9" x14ac:dyDescent="0.3">
      <c r="A15286" s="1">
        <v>42461</v>
      </c>
      <c r="B15286" t="s">
        <v>275</v>
      </c>
      <c r="C15286">
        <v>580</v>
      </c>
      <c r="D15286">
        <v>1474.9</v>
      </c>
      <c r="E15286">
        <v>254293.10344827586</v>
      </c>
      <c r="F15286">
        <f>IFERROR(NEFT_LAKH_MILLION[[#This Row],[OUTWARD TRANSACTION VALUE]],0)</f>
        <v>254293.10344827586</v>
      </c>
      <c r="G15286">
        <v>396</v>
      </c>
      <c r="H15286">
        <v>1711.4</v>
      </c>
      <c r="I15286">
        <v>432171.71717171714</v>
      </c>
    </row>
    <row r="15287" spans="1:9" x14ac:dyDescent="0.3">
      <c r="A15287" s="1">
        <v>42461</v>
      </c>
      <c r="B15287" t="s">
        <v>281</v>
      </c>
      <c r="C15287">
        <v>640762</v>
      </c>
      <c r="D15287">
        <v>300066.89999999997</v>
      </c>
      <c r="E15287">
        <v>46829.696517583747</v>
      </c>
      <c r="F15287">
        <f>IFERROR(NEFT_LAKH_MILLION[[#This Row],[OUTWARD TRANSACTION VALUE]],0)</f>
        <v>46829.696517583747</v>
      </c>
      <c r="G15287">
        <v>1204424</v>
      </c>
      <c r="H15287">
        <v>385912.5</v>
      </c>
      <c r="I15287">
        <v>32041.249593166525</v>
      </c>
    </row>
    <row r="15288" spans="1:9" x14ac:dyDescent="0.3">
      <c r="A15288" s="1">
        <v>42461</v>
      </c>
      <c r="B15288" t="s">
        <v>282</v>
      </c>
      <c r="C15288">
        <v>1941760</v>
      </c>
      <c r="D15288">
        <v>682066.4</v>
      </c>
      <c r="E15288">
        <v>35126.19479235333</v>
      </c>
      <c r="F15288">
        <f>IFERROR(NEFT_LAKH_MILLION[[#This Row],[OUTWARD TRANSACTION VALUE]],0)</f>
        <v>35126.19479235333</v>
      </c>
      <c r="G15288">
        <v>574969</v>
      </c>
      <c r="H15288">
        <v>537263.79999999993</v>
      </c>
      <c r="I15288">
        <v>93442.220363184781</v>
      </c>
    </row>
    <row r="15289" spans="1:9" x14ac:dyDescent="0.3">
      <c r="A15289" s="1">
        <v>42461</v>
      </c>
      <c r="B15289" t="s">
        <v>283</v>
      </c>
      <c r="C15289">
        <v>731001</v>
      </c>
      <c r="D15289">
        <v>358694.6</v>
      </c>
      <c r="E15289">
        <v>49068.961601967712</v>
      </c>
      <c r="F15289">
        <f>IFERROR(NEFT_LAKH_MILLION[[#This Row],[OUTWARD TRANSACTION VALUE]],0)</f>
        <v>49068.961601967712</v>
      </c>
      <c r="G15289">
        <v>1179796</v>
      </c>
      <c r="H15289">
        <v>429785.3</v>
      </c>
      <c r="I15289">
        <v>36428.780907885768</v>
      </c>
    </row>
    <row r="15290" spans="1:9" x14ac:dyDescent="0.3">
      <c r="A15290" s="1">
        <v>42461</v>
      </c>
      <c r="B15290" t="s">
        <v>159</v>
      </c>
      <c r="C15290">
        <v>2835</v>
      </c>
      <c r="D15290">
        <v>22124.400000000001</v>
      </c>
      <c r="E15290">
        <v>780402.11640211637</v>
      </c>
      <c r="F15290">
        <f>IFERROR(NEFT_LAKH_MILLION[[#This Row],[OUTWARD TRANSACTION VALUE]],0)</f>
        <v>780402.11640211637</v>
      </c>
      <c r="G15290">
        <v>319</v>
      </c>
      <c r="H15290">
        <v>16538.099999999999</v>
      </c>
      <c r="I15290">
        <v>5184357.3667711588</v>
      </c>
    </row>
    <row r="15291" spans="1:9" x14ac:dyDescent="0.3">
      <c r="A15291" s="1">
        <v>42461</v>
      </c>
      <c r="B15291" t="s">
        <v>160</v>
      </c>
      <c r="C15291">
        <v>5975</v>
      </c>
      <c r="D15291">
        <v>6064.2</v>
      </c>
      <c r="E15291">
        <v>101492.8870292887</v>
      </c>
      <c r="F15291">
        <f>IFERROR(NEFT_LAKH_MILLION[[#This Row],[OUTWARD TRANSACTION VALUE]],0)</f>
        <v>101492.8870292887</v>
      </c>
      <c r="G15291">
        <v>6820</v>
      </c>
      <c r="H15291">
        <v>3832.4</v>
      </c>
      <c r="I15291">
        <v>56193.548387096773</v>
      </c>
    </row>
    <row r="15292" spans="1:9" x14ac:dyDescent="0.3">
      <c r="A15292" s="1">
        <v>42461</v>
      </c>
      <c r="B15292" t="s">
        <v>161</v>
      </c>
      <c r="C15292">
        <v>1143</v>
      </c>
      <c r="D15292">
        <v>1696.4</v>
      </c>
      <c r="E15292">
        <v>148416.447944007</v>
      </c>
      <c r="F15292">
        <f>IFERROR(NEFT_LAKH_MILLION[[#This Row],[OUTWARD TRANSACTION VALUE]],0)</f>
        <v>148416.447944007</v>
      </c>
      <c r="G15292">
        <v>992</v>
      </c>
      <c r="H15292">
        <v>767.3</v>
      </c>
      <c r="I15292">
        <v>77348.790322580651</v>
      </c>
    </row>
    <row r="15293" spans="1:9" x14ac:dyDescent="0.3">
      <c r="A15293" s="1">
        <v>42461</v>
      </c>
      <c r="B15293" t="s">
        <v>162</v>
      </c>
      <c r="C15293">
        <v>8994</v>
      </c>
      <c r="D15293">
        <v>4767.0999999999995</v>
      </c>
      <c r="E15293">
        <v>53003.113186568815</v>
      </c>
      <c r="F15293">
        <f>IFERROR(NEFT_LAKH_MILLION[[#This Row],[OUTWARD TRANSACTION VALUE]],0)</f>
        <v>53003.113186568815</v>
      </c>
      <c r="G15293">
        <v>15213</v>
      </c>
      <c r="H15293">
        <v>10081.1</v>
      </c>
      <c r="I15293">
        <v>66266.351147045294</v>
      </c>
    </row>
    <row r="15294" spans="1:9" x14ac:dyDescent="0.3">
      <c r="A15294" s="1">
        <v>42461</v>
      </c>
      <c r="B15294" t="s">
        <v>164</v>
      </c>
      <c r="C15294">
        <v>2302</v>
      </c>
      <c r="D15294">
        <v>1610.2</v>
      </c>
      <c r="E15294">
        <v>69947.871416159862</v>
      </c>
      <c r="F15294">
        <f>IFERROR(NEFT_LAKH_MILLION[[#This Row],[OUTWARD TRANSACTION VALUE]],0)</f>
        <v>69947.871416159862</v>
      </c>
      <c r="G15294">
        <v>5921</v>
      </c>
      <c r="H15294">
        <v>3399.5</v>
      </c>
      <c r="I15294">
        <v>57414.288127005573</v>
      </c>
    </row>
    <row r="15295" spans="1:9" x14ac:dyDescent="0.3">
      <c r="A15295" s="1">
        <v>42461</v>
      </c>
      <c r="B15295" t="s">
        <v>165</v>
      </c>
      <c r="C15295">
        <v>788238</v>
      </c>
      <c r="D15295">
        <v>818605.6</v>
      </c>
      <c r="E15295">
        <v>103852.59274483088</v>
      </c>
      <c r="F15295">
        <f>IFERROR(NEFT_LAKH_MILLION[[#This Row],[OUTWARD TRANSACTION VALUE]],0)</f>
        <v>103852.59274483088</v>
      </c>
      <c r="G15295">
        <v>2102198</v>
      </c>
      <c r="H15295">
        <v>998106.5</v>
      </c>
      <c r="I15295">
        <v>47479.186070960015</v>
      </c>
    </row>
    <row r="15296" spans="1:9" x14ac:dyDescent="0.3">
      <c r="A15296" s="1">
        <v>42461</v>
      </c>
      <c r="B15296" t="s">
        <v>167</v>
      </c>
      <c r="C15296">
        <v>30901</v>
      </c>
      <c r="D15296">
        <v>12228.4</v>
      </c>
      <c r="E15296">
        <v>39572.829358273193</v>
      </c>
      <c r="F15296">
        <f>IFERROR(NEFT_LAKH_MILLION[[#This Row],[OUTWARD TRANSACTION VALUE]],0)</f>
        <v>39572.829358273193</v>
      </c>
      <c r="G15296">
        <v>22070</v>
      </c>
      <c r="H15296">
        <v>18118.5</v>
      </c>
      <c r="I15296">
        <v>82095.60489352062</v>
      </c>
    </row>
    <row r="15297" spans="1:9" x14ac:dyDescent="0.3">
      <c r="A15297" s="1">
        <v>42461</v>
      </c>
      <c r="B15297" t="s">
        <v>168</v>
      </c>
      <c r="C15297">
        <v>215075</v>
      </c>
      <c r="D15297">
        <v>192122.1</v>
      </c>
      <c r="E15297">
        <v>89327.955364407753</v>
      </c>
      <c r="F15297">
        <f>IFERROR(NEFT_LAKH_MILLION[[#This Row],[OUTWARD TRANSACTION VALUE]],0)</f>
        <v>89327.955364407753</v>
      </c>
      <c r="G15297">
        <v>294775</v>
      </c>
      <c r="H15297">
        <v>193147.2</v>
      </c>
      <c r="I15297">
        <v>65523.602747858538</v>
      </c>
    </row>
    <row r="15298" spans="1:9" x14ac:dyDescent="0.3">
      <c r="A15298" s="1">
        <v>42461</v>
      </c>
      <c r="B15298" t="s">
        <v>171</v>
      </c>
      <c r="C15298">
        <v>3156</v>
      </c>
      <c r="D15298">
        <v>4534.2</v>
      </c>
      <c r="E15298">
        <v>143669.20152091255</v>
      </c>
      <c r="F15298">
        <f>IFERROR(NEFT_LAKH_MILLION[[#This Row],[OUTWARD TRANSACTION VALUE]],0)</f>
        <v>143669.20152091255</v>
      </c>
      <c r="G15298">
        <v>7924</v>
      </c>
      <c r="H15298">
        <v>5525</v>
      </c>
      <c r="I15298">
        <v>69724.886420999494</v>
      </c>
    </row>
    <row r="15299" spans="1:9" x14ac:dyDescent="0.3">
      <c r="A15299" s="1">
        <v>42461</v>
      </c>
      <c r="B15299" t="s">
        <v>172</v>
      </c>
      <c r="C15299">
        <v>4974</v>
      </c>
      <c r="D15299">
        <v>33145.9</v>
      </c>
      <c r="E15299">
        <v>666383.1926015279</v>
      </c>
      <c r="F15299">
        <f>IFERROR(NEFT_LAKH_MILLION[[#This Row],[OUTWARD TRANSACTION VALUE]],0)</f>
        <v>666383.1926015279</v>
      </c>
      <c r="G15299">
        <v>27153</v>
      </c>
      <c r="H15299">
        <v>8334.4000000000015</v>
      </c>
      <c r="I15299">
        <v>30694.214267300118</v>
      </c>
    </row>
    <row r="15300" spans="1:9" x14ac:dyDescent="0.3">
      <c r="A15300" s="1">
        <v>42461</v>
      </c>
      <c r="B15300" t="s">
        <v>173</v>
      </c>
      <c r="C15300">
        <v>30302</v>
      </c>
      <c r="D15300">
        <v>23453.200000000001</v>
      </c>
      <c r="E15300">
        <v>77398.191538512314</v>
      </c>
      <c r="F15300">
        <f>IFERROR(NEFT_LAKH_MILLION[[#This Row],[OUTWARD TRANSACTION VALUE]],0)</f>
        <v>77398.191538512314</v>
      </c>
      <c r="G15300">
        <v>69372</v>
      </c>
      <c r="H15300">
        <v>42830.100000000006</v>
      </c>
      <c r="I15300">
        <v>61739.750908147384</v>
      </c>
    </row>
    <row r="15301" spans="1:9" x14ac:dyDescent="0.3">
      <c r="A15301" s="1">
        <v>42461</v>
      </c>
      <c r="B15301" t="s">
        <v>174</v>
      </c>
      <c r="C15301">
        <v>5668</v>
      </c>
      <c r="D15301">
        <v>22180.799999999999</v>
      </c>
      <c r="E15301">
        <v>391333.803810868</v>
      </c>
      <c r="F15301">
        <f>IFERROR(NEFT_LAKH_MILLION[[#This Row],[OUTWARD TRANSACTION VALUE]],0)</f>
        <v>391333.803810868</v>
      </c>
      <c r="G15301">
        <v>9668</v>
      </c>
      <c r="H15301">
        <v>7735.5</v>
      </c>
      <c r="I15301">
        <v>80011.377741001241</v>
      </c>
    </row>
    <row r="15302" spans="1:9" x14ac:dyDescent="0.3">
      <c r="A15302" s="1">
        <v>42461</v>
      </c>
      <c r="B15302" t="s">
        <v>175</v>
      </c>
      <c r="C15302">
        <v>14162</v>
      </c>
      <c r="D15302">
        <v>9314.7999999999993</v>
      </c>
      <c r="E15302">
        <v>65773.19587628865</v>
      </c>
      <c r="F15302">
        <f>IFERROR(NEFT_LAKH_MILLION[[#This Row],[OUTWARD TRANSACTION VALUE]],0)</f>
        <v>65773.19587628865</v>
      </c>
      <c r="G15302">
        <v>23269</v>
      </c>
      <c r="H15302">
        <v>13507.7</v>
      </c>
      <c r="I15302">
        <v>58050.195539129316</v>
      </c>
    </row>
    <row r="15303" spans="1:9" x14ac:dyDescent="0.3">
      <c r="A15303" s="1">
        <v>42461</v>
      </c>
      <c r="B15303" t="s">
        <v>177</v>
      </c>
      <c r="C15303">
        <v>19452</v>
      </c>
      <c r="D15303">
        <v>19775.599999999999</v>
      </c>
      <c r="E15303">
        <v>101663.58215093562</v>
      </c>
      <c r="F15303">
        <f>IFERROR(NEFT_LAKH_MILLION[[#This Row],[OUTWARD TRANSACTION VALUE]],0)</f>
        <v>101663.58215093562</v>
      </c>
      <c r="G15303">
        <v>32652</v>
      </c>
      <c r="H15303">
        <v>99508</v>
      </c>
      <c r="I15303">
        <v>304753.1544775205</v>
      </c>
    </row>
    <row r="15304" spans="1:9" x14ac:dyDescent="0.3">
      <c r="A15304" s="1">
        <v>42461</v>
      </c>
      <c r="B15304" t="s">
        <v>179</v>
      </c>
      <c r="C15304">
        <v>1486</v>
      </c>
      <c r="D15304">
        <v>944.0999999999998</v>
      </c>
      <c r="E15304">
        <v>63532.97442799461</v>
      </c>
      <c r="F15304">
        <f>IFERROR(NEFT_LAKH_MILLION[[#This Row],[OUTWARD TRANSACTION VALUE]],0)</f>
        <v>63532.97442799461</v>
      </c>
      <c r="G15304">
        <v>382</v>
      </c>
      <c r="H15304">
        <v>410</v>
      </c>
      <c r="I15304">
        <v>107329.84293193718</v>
      </c>
    </row>
    <row r="15305" spans="1:9" x14ac:dyDescent="0.3">
      <c r="A15305" s="1">
        <v>42461</v>
      </c>
      <c r="B15305" t="s">
        <v>180</v>
      </c>
      <c r="C15305">
        <v>14860</v>
      </c>
      <c r="D15305">
        <v>5065.2999999999993</v>
      </c>
      <c r="E15305">
        <v>34086.810228802147</v>
      </c>
      <c r="F15305">
        <f>IFERROR(NEFT_LAKH_MILLION[[#This Row],[OUTWARD TRANSACTION VALUE]],0)</f>
        <v>34086.810228802147</v>
      </c>
      <c r="G15305">
        <v>34261</v>
      </c>
      <c r="H15305">
        <v>9969.9</v>
      </c>
      <c r="I15305">
        <v>29099.851142698695</v>
      </c>
    </row>
    <row r="15306" spans="1:9" x14ac:dyDescent="0.3">
      <c r="A15306" s="1">
        <v>42461</v>
      </c>
      <c r="B15306" t="s">
        <v>181</v>
      </c>
      <c r="C15306">
        <v>1777</v>
      </c>
      <c r="D15306">
        <v>5686.7</v>
      </c>
      <c r="E15306">
        <v>320016.8823860439</v>
      </c>
      <c r="F15306">
        <f>IFERROR(NEFT_LAKH_MILLION[[#This Row],[OUTWARD TRANSACTION VALUE]],0)</f>
        <v>320016.8823860439</v>
      </c>
      <c r="G15306">
        <v>4955</v>
      </c>
      <c r="H15306">
        <v>1468.4</v>
      </c>
      <c r="I15306">
        <v>29634.71241170535</v>
      </c>
    </row>
    <row r="15307" spans="1:9" x14ac:dyDescent="0.3">
      <c r="A15307" s="1">
        <v>42461</v>
      </c>
      <c r="B15307" t="s">
        <v>183</v>
      </c>
      <c r="C15307">
        <v>8784</v>
      </c>
      <c r="D15307">
        <v>5375.1</v>
      </c>
      <c r="E15307">
        <v>61191.939890710382</v>
      </c>
      <c r="F15307">
        <f>IFERROR(NEFT_LAKH_MILLION[[#This Row],[OUTWARD TRANSACTION VALUE]],0)</f>
        <v>61191.939890710382</v>
      </c>
      <c r="G15307">
        <v>7728</v>
      </c>
      <c r="H15307">
        <v>9080.4</v>
      </c>
      <c r="I15307">
        <v>117500</v>
      </c>
    </row>
    <row r="15308" spans="1:9" x14ac:dyDescent="0.3">
      <c r="A15308" s="1">
        <v>42461</v>
      </c>
      <c r="B15308" t="s">
        <v>185</v>
      </c>
      <c r="C15308">
        <v>631</v>
      </c>
      <c r="D15308">
        <v>428.4</v>
      </c>
      <c r="E15308">
        <v>67892.234548335968</v>
      </c>
      <c r="F15308">
        <f>IFERROR(NEFT_LAKH_MILLION[[#This Row],[OUTWARD TRANSACTION VALUE]],0)</f>
        <v>67892.234548335968</v>
      </c>
      <c r="G15308">
        <v>97</v>
      </c>
      <c r="H15308">
        <v>129.4</v>
      </c>
      <c r="I15308">
        <v>133402.06185567009</v>
      </c>
    </row>
    <row r="15309" spans="1:9" x14ac:dyDescent="0.3">
      <c r="A15309" s="1">
        <v>42461</v>
      </c>
      <c r="B15309" t="s">
        <v>186</v>
      </c>
      <c r="C15309">
        <v>9562</v>
      </c>
      <c r="D15309">
        <v>22953.1</v>
      </c>
      <c r="E15309">
        <v>240044.96967161683</v>
      </c>
      <c r="F15309">
        <f>IFERROR(NEFT_LAKH_MILLION[[#This Row],[OUTWARD TRANSACTION VALUE]],0)</f>
        <v>240044.96967161683</v>
      </c>
      <c r="G15309">
        <v>126681</v>
      </c>
      <c r="H15309">
        <v>11293.7</v>
      </c>
      <c r="I15309">
        <v>8915.0701368003101</v>
      </c>
    </row>
    <row r="15310" spans="1:9" x14ac:dyDescent="0.3">
      <c r="A15310" s="1">
        <v>42461</v>
      </c>
      <c r="B15310" t="s">
        <v>286</v>
      </c>
      <c r="C15310">
        <v>165248</v>
      </c>
      <c r="D15310">
        <v>174968.30000000002</v>
      </c>
      <c r="E15310">
        <v>105882.2497095275</v>
      </c>
      <c r="F15310">
        <f>IFERROR(NEFT_LAKH_MILLION[[#This Row],[OUTWARD TRANSACTION VALUE]],0)</f>
        <v>105882.2497095275</v>
      </c>
      <c r="G15310">
        <v>74686</v>
      </c>
      <c r="H15310">
        <v>124746.9</v>
      </c>
      <c r="I15310">
        <v>167028.49262244598</v>
      </c>
    </row>
    <row r="15311" spans="1:9" x14ac:dyDescent="0.3">
      <c r="A15311" s="1">
        <v>42461</v>
      </c>
      <c r="B15311" t="s">
        <v>187</v>
      </c>
      <c r="C15311">
        <v>2098</v>
      </c>
      <c r="D15311">
        <v>1667.1</v>
      </c>
      <c r="E15311">
        <v>79461.391801715916</v>
      </c>
      <c r="F15311">
        <f>IFERROR(NEFT_LAKH_MILLION[[#This Row],[OUTWARD TRANSACTION VALUE]],0)</f>
        <v>79461.391801715916</v>
      </c>
      <c r="G15311">
        <v>4259</v>
      </c>
      <c r="H15311">
        <v>2698.8999999999996</v>
      </c>
      <c r="I15311">
        <v>63369.335524771057</v>
      </c>
    </row>
    <row r="15312" spans="1:9" x14ac:dyDescent="0.3">
      <c r="A15312" s="1">
        <v>42461</v>
      </c>
      <c r="B15312" t="s">
        <v>189</v>
      </c>
      <c r="C15312">
        <v>4068</v>
      </c>
      <c r="D15312">
        <v>5349.9</v>
      </c>
      <c r="E15312">
        <v>131511.79941002949</v>
      </c>
      <c r="F15312">
        <f>IFERROR(NEFT_LAKH_MILLION[[#This Row],[OUTWARD TRANSACTION VALUE]],0)</f>
        <v>131511.79941002949</v>
      </c>
      <c r="G15312">
        <v>14867</v>
      </c>
      <c r="H15312">
        <v>4276.2</v>
      </c>
      <c r="I15312">
        <v>28763.032219008543</v>
      </c>
    </row>
    <row r="15313" spans="1:9" x14ac:dyDescent="0.3">
      <c r="A15313" s="1">
        <v>42461</v>
      </c>
      <c r="B15313" t="s">
        <v>191</v>
      </c>
      <c r="C15313">
        <v>4849</v>
      </c>
      <c r="D15313">
        <v>3990.6</v>
      </c>
      <c r="E15313">
        <v>82297.38090327903</v>
      </c>
      <c r="F15313">
        <f>IFERROR(NEFT_LAKH_MILLION[[#This Row],[OUTWARD TRANSACTION VALUE]],0)</f>
        <v>82297.38090327903</v>
      </c>
      <c r="G15313">
        <v>7397</v>
      </c>
      <c r="H15313">
        <v>5398.8</v>
      </c>
      <c r="I15313">
        <v>72986.345815871304</v>
      </c>
    </row>
    <row r="15314" spans="1:9" x14ac:dyDescent="0.3">
      <c r="A15314" s="1">
        <v>42461</v>
      </c>
      <c r="B15314" t="s">
        <v>192</v>
      </c>
      <c r="C15314">
        <v>1464</v>
      </c>
      <c r="D15314">
        <v>1098.8</v>
      </c>
      <c r="E15314">
        <v>75054.644808743164</v>
      </c>
      <c r="F15314">
        <f>IFERROR(NEFT_LAKH_MILLION[[#This Row],[OUTWARD TRANSACTION VALUE]],0)</f>
        <v>75054.644808743164</v>
      </c>
      <c r="G15314">
        <v>2134</v>
      </c>
      <c r="H15314">
        <v>2099.6</v>
      </c>
      <c r="I15314">
        <v>98388.003748828487</v>
      </c>
    </row>
    <row r="15315" spans="1:9" x14ac:dyDescent="0.3">
      <c r="A15315" s="1">
        <v>42461</v>
      </c>
      <c r="B15315" t="s">
        <v>193</v>
      </c>
      <c r="C15315">
        <v>2372</v>
      </c>
      <c r="D15315">
        <v>1363</v>
      </c>
      <c r="E15315">
        <v>57462.057335581791</v>
      </c>
      <c r="F15315">
        <f>IFERROR(NEFT_LAKH_MILLION[[#This Row],[OUTWARD TRANSACTION VALUE]],0)</f>
        <v>57462.057335581791</v>
      </c>
      <c r="G15315">
        <v>1732</v>
      </c>
      <c r="H15315">
        <v>1625.8000000000002</v>
      </c>
      <c r="I15315">
        <v>93868.360277136278</v>
      </c>
    </row>
    <row r="15316" spans="1:9" x14ac:dyDescent="0.3">
      <c r="A15316" s="1">
        <v>42461</v>
      </c>
      <c r="B15316" t="s">
        <v>194</v>
      </c>
      <c r="C15316">
        <v>1945</v>
      </c>
      <c r="D15316">
        <v>870.1</v>
      </c>
      <c r="E15316">
        <v>44735.21850899743</v>
      </c>
      <c r="F15316">
        <f>IFERROR(NEFT_LAKH_MILLION[[#This Row],[OUTWARD TRANSACTION VALUE]],0)</f>
        <v>44735.21850899743</v>
      </c>
      <c r="G15316">
        <v>123710</v>
      </c>
      <c r="H15316">
        <v>2472.8000000000002</v>
      </c>
      <c r="I15316">
        <v>1998.8683210734785</v>
      </c>
    </row>
    <row r="15317" spans="1:9" x14ac:dyDescent="0.3">
      <c r="A15317" s="1">
        <v>42461</v>
      </c>
      <c r="B15317" t="s">
        <v>196</v>
      </c>
      <c r="C15317">
        <v>457095</v>
      </c>
      <c r="D15317">
        <v>392119.3</v>
      </c>
      <c r="E15317">
        <v>85785.077500300817</v>
      </c>
      <c r="F15317">
        <f>IFERROR(NEFT_LAKH_MILLION[[#This Row],[OUTWARD TRANSACTION VALUE]],0)</f>
        <v>85785.077500300817</v>
      </c>
      <c r="G15317">
        <v>1489221</v>
      </c>
      <c r="H15317">
        <v>534175.19999999995</v>
      </c>
      <c r="I15317">
        <v>35869.437779886255</v>
      </c>
    </row>
    <row r="15318" spans="1:9" x14ac:dyDescent="0.3">
      <c r="A15318" s="1">
        <v>42461</v>
      </c>
      <c r="B15318" t="s">
        <v>198</v>
      </c>
      <c r="C15318">
        <v>1558812</v>
      </c>
      <c r="D15318">
        <v>1230870.8</v>
      </c>
      <c r="E15318">
        <v>78962.107040489806</v>
      </c>
      <c r="F15318">
        <f>IFERROR(NEFT_LAKH_MILLION[[#This Row],[OUTWARD TRANSACTION VALUE]],0)</f>
        <v>78962.107040489806</v>
      </c>
      <c r="G15318">
        <v>3056763</v>
      </c>
      <c r="H15318">
        <v>1886633.9</v>
      </c>
      <c r="I15318">
        <v>61719.992685072415</v>
      </c>
    </row>
    <row r="15319" spans="1:9" x14ac:dyDescent="0.3">
      <c r="A15319" s="1">
        <v>42461</v>
      </c>
      <c r="B15319" t="s">
        <v>199</v>
      </c>
      <c r="C15319">
        <v>761396</v>
      </c>
      <c r="D15319">
        <v>298051.20000000001</v>
      </c>
      <c r="E15319">
        <v>39145.359313681714</v>
      </c>
      <c r="F15319">
        <f>IFERROR(NEFT_LAKH_MILLION[[#This Row],[OUTWARD TRANSACTION VALUE]],0)</f>
        <v>39145.359313681714</v>
      </c>
      <c r="G15319">
        <v>1902244</v>
      </c>
      <c r="H15319">
        <v>509679.6</v>
      </c>
      <c r="I15319">
        <v>26793.597456477717</v>
      </c>
    </row>
    <row r="15320" spans="1:9" x14ac:dyDescent="0.3">
      <c r="A15320" s="1">
        <v>42461</v>
      </c>
      <c r="B15320" t="s">
        <v>200</v>
      </c>
      <c r="C15320">
        <v>88</v>
      </c>
      <c r="D15320">
        <v>2566.1000000000004</v>
      </c>
      <c r="E15320">
        <v>2916022.7272727275</v>
      </c>
      <c r="F15320">
        <f>IFERROR(NEFT_LAKH_MILLION[[#This Row],[OUTWARD TRANSACTION VALUE]],0)</f>
        <v>2916022.7272727275</v>
      </c>
      <c r="G15320">
        <v>90</v>
      </c>
      <c r="H15320">
        <v>366</v>
      </c>
      <c r="I15320">
        <v>406666.66666666669</v>
      </c>
    </row>
    <row r="15321" spans="1:9" x14ac:dyDescent="0.3">
      <c r="A15321" s="1">
        <v>42461</v>
      </c>
      <c r="B15321" t="s">
        <v>202</v>
      </c>
      <c r="C15321">
        <v>1978</v>
      </c>
      <c r="D15321">
        <v>1215.6999999999998</v>
      </c>
      <c r="E15321">
        <v>61461.071789686546</v>
      </c>
      <c r="F15321">
        <f>IFERROR(NEFT_LAKH_MILLION[[#This Row],[OUTWARD TRANSACTION VALUE]],0)</f>
        <v>61461.071789686546</v>
      </c>
      <c r="G15321">
        <v>5233</v>
      </c>
      <c r="H15321">
        <v>3187.4</v>
      </c>
      <c r="I15321">
        <v>60909.612077202371</v>
      </c>
    </row>
    <row r="15322" spans="1:9" x14ac:dyDescent="0.3">
      <c r="A15322" s="1">
        <v>42461</v>
      </c>
      <c r="B15322" t="s">
        <v>203</v>
      </c>
      <c r="C15322">
        <v>381182</v>
      </c>
      <c r="D15322">
        <v>354404.3</v>
      </c>
      <c r="E15322">
        <v>92975.088015698537</v>
      </c>
      <c r="F15322">
        <f>IFERROR(NEFT_LAKH_MILLION[[#This Row],[OUTWARD TRANSACTION VALUE]],0)</f>
        <v>92975.088015698537</v>
      </c>
      <c r="G15322">
        <v>1072147</v>
      </c>
      <c r="H15322">
        <v>482356</v>
      </c>
      <c r="I15322">
        <v>44989.726222243778</v>
      </c>
    </row>
    <row r="15323" spans="1:9" x14ac:dyDescent="0.3">
      <c r="A15323" s="1">
        <v>42461</v>
      </c>
      <c r="B15323" t="s">
        <v>205</v>
      </c>
      <c r="C15323">
        <v>11499</v>
      </c>
      <c r="D15323">
        <v>6893.6</v>
      </c>
      <c r="E15323">
        <v>59949.560831376642</v>
      </c>
      <c r="F15323">
        <f>IFERROR(NEFT_LAKH_MILLION[[#This Row],[OUTWARD TRANSACTION VALUE]],0)</f>
        <v>59949.560831376642</v>
      </c>
      <c r="G15323">
        <v>147556</v>
      </c>
      <c r="H15323">
        <v>29485.4</v>
      </c>
      <c r="I15323">
        <v>19982.515112906287</v>
      </c>
    </row>
    <row r="15324" spans="1:9" x14ac:dyDescent="0.3">
      <c r="A15324" s="1">
        <v>42461</v>
      </c>
      <c r="B15324" t="s">
        <v>206</v>
      </c>
      <c r="C15324">
        <v>249</v>
      </c>
      <c r="D15324">
        <v>1014.9</v>
      </c>
      <c r="E15324">
        <v>407590.36144578311</v>
      </c>
      <c r="F15324">
        <f>IFERROR(NEFT_LAKH_MILLION[[#This Row],[OUTWARD TRANSACTION VALUE]],0)</f>
        <v>407590.36144578311</v>
      </c>
      <c r="G15324">
        <v>20</v>
      </c>
      <c r="H15324">
        <v>3815</v>
      </c>
      <c r="I15324">
        <v>19075000</v>
      </c>
    </row>
    <row r="15325" spans="1:9" x14ac:dyDescent="0.3">
      <c r="A15325" s="1">
        <v>42461</v>
      </c>
      <c r="B15325" t="s">
        <v>207</v>
      </c>
      <c r="C15325">
        <v>1107</v>
      </c>
      <c r="D15325">
        <v>1919.6</v>
      </c>
      <c r="E15325">
        <v>173405.6007226739</v>
      </c>
      <c r="F15325">
        <f>IFERROR(NEFT_LAKH_MILLION[[#This Row],[OUTWARD TRANSACTION VALUE]],0)</f>
        <v>173405.6007226739</v>
      </c>
      <c r="G15325">
        <v>200</v>
      </c>
      <c r="H15325">
        <v>7292.2</v>
      </c>
      <c r="I15325">
        <v>3646100.0000000005</v>
      </c>
    </row>
    <row r="15326" spans="1:9" x14ac:dyDescent="0.3">
      <c r="A15326" s="1">
        <v>42461</v>
      </c>
      <c r="B15326" t="s">
        <v>208</v>
      </c>
      <c r="C15326">
        <v>3818391</v>
      </c>
      <c r="D15326">
        <v>1436213.2000000002</v>
      </c>
      <c r="E15326">
        <v>37613.046961403386</v>
      </c>
      <c r="F15326">
        <f>IFERROR(NEFT_LAKH_MILLION[[#This Row],[OUTWARD TRANSACTION VALUE]],0)</f>
        <v>37613.046961403386</v>
      </c>
      <c r="G15326">
        <v>877736</v>
      </c>
      <c r="H15326">
        <v>1284712.5</v>
      </c>
      <c r="I15326">
        <v>146366.61820866412</v>
      </c>
    </row>
    <row r="15327" spans="1:9" x14ac:dyDescent="0.3">
      <c r="A15327" s="1">
        <v>42461</v>
      </c>
      <c r="B15327" t="s">
        <v>209</v>
      </c>
      <c r="C15327">
        <v>971</v>
      </c>
      <c r="D15327">
        <v>981.4</v>
      </c>
      <c r="E15327">
        <v>101071.06076210093</v>
      </c>
      <c r="F15327">
        <f>IFERROR(NEFT_LAKH_MILLION[[#This Row],[OUTWARD TRANSACTION VALUE]],0)</f>
        <v>101071.06076210093</v>
      </c>
      <c r="G15327">
        <v>3928</v>
      </c>
      <c r="H15327">
        <v>1650.2</v>
      </c>
      <c r="I15327">
        <v>42011.201629327901</v>
      </c>
    </row>
    <row r="15328" spans="1:9" x14ac:dyDescent="0.3">
      <c r="A15328" s="1">
        <v>42430</v>
      </c>
      <c r="B15328" t="s">
        <v>6</v>
      </c>
      <c r="C15328">
        <v>40142</v>
      </c>
      <c r="D15328">
        <v>29247.3</v>
      </c>
      <c r="E15328">
        <v>72859.598425589153</v>
      </c>
      <c r="F15328">
        <f>IFERROR(NEFT_LAKH_MILLION[[#This Row],[OUTWARD TRANSACTION VALUE]],0)</f>
        <v>72859.598425589153</v>
      </c>
      <c r="G15328">
        <v>110516</v>
      </c>
      <c r="H15328">
        <v>44847.399999999994</v>
      </c>
      <c r="I15328">
        <v>40580.006514893765</v>
      </c>
    </row>
    <row r="15329" spans="1:9" x14ac:dyDescent="0.3">
      <c r="A15329" s="1">
        <v>42430</v>
      </c>
      <c r="B15329" t="s">
        <v>7</v>
      </c>
      <c r="C15329">
        <v>2658</v>
      </c>
      <c r="D15329">
        <v>15605.2</v>
      </c>
      <c r="E15329">
        <v>587103.08502633555</v>
      </c>
      <c r="F15329">
        <f>IFERROR(NEFT_LAKH_MILLION[[#This Row],[OUTWARD TRANSACTION VALUE]],0)</f>
        <v>587103.08502633555</v>
      </c>
      <c r="G15329">
        <v>1111</v>
      </c>
      <c r="H15329">
        <v>3491.8</v>
      </c>
      <c r="I15329">
        <v>314293.42934293428</v>
      </c>
    </row>
    <row r="15330" spans="1:9" x14ac:dyDescent="0.3">
      <c r="A15330" s="1">
        <v>42430</v>
      </c>
      <c r="B15330" t="s">
        <v>8</v>
      </c>
      <c r="C15330">
        <v>6513</v>
      </c>
      <c r="D15330">
        <v>5036.6000000000004</v>
      </c>
      <c r="E15330">
        <v>77331.49086442501</v>
      </c>
      <c r="F15330">
        <f>IFERROR(NEFT_LAKH_MILLION[[#This Row],[OUTWARD TRANSACTION VALUE]],0)</f>
        <v>77331.49086442501</v>
      </c>
      <c r="G15330">
        <v>18690</v>
      </c>
      <c r="H15330">
        <v>11747.2</v>
      </c>
      <c r="I15330">
        <v>62852.862493311928</v>
      </c>
    </row>
    <row r="15331" spans="1:9" x14ac:dyDescent="0.3">
      <c r="A15331" s="1">
        <v>42430</v>
      </c>
      <c r="B15331" t="s">
        <v>11</v>
      </c>
      <c r="C15331">
        <v>4523</v>
      </c>
      <c r="D15331">
        <v>4652.0999999999995</v>
      </c>
      <c r="E15331">
        <v>102854.3002432014</v>
      </c>
      <c r="F15331">
        <f>IFERROR(NEFT_LAKH_MILLION[[#This Row],[OUTWARD TRANSACTION VALUE]],0)</f>
        <v>102854.3002432014</v>
      </c>
      <c r="G15331">
        <v>22496</v>
      </c>
      <c r="H15331">
        <v>4233.8999999999996</v>
      </c>
      <c r="I15331">
        <v>18820.67923186344</v>
      </c>
    </row>
    <row r="15332" spans="1:9" x14ac:dyDescent="0.3">
      <c r="A15332" s="1">
        <v>42430</v>
      </c>
      <c r="B15332" t="s">
        <v>12</v>
      </c>
      <c r="C15332">
        <v>1396403</v>
      </c>
      <c r="D15332">
        <v>821739.2</v>
      </c>
      <c r="E15332">
        <v>58846.8515177925</v>
      </c>
      <c r="F15332">
        <f>IFERROR(NEFT_LAKH_MILLION[[#This Row],[OUTWARD TRANSACTION VALUE]],0)</f>
        <v>58846.8515177925</v>
      </c>
      <c r="G15332">
        <v>2980141</v>
      </c>
      <c r="H15332">
        <v>1265522.5</v>
      </c>
      <c r="I15332">
        <v>42465.188727647452</v>
      </c>
    </row>
    <row r="15333" spans="1:9" x14ac:dyDescent="0.3">
      <c r="A15333" s="1">
        <v>42430</v>
      </c>
      <c r="B15333" t="s">
        <v>13</v>
      </c>
      <c r="C15333">
        <v>8244</v>
      </c>
      <c r="D15333">
        <v>5986.2</v>
      </c>
      <c r="E15333">
        <v>72612.809315866078</v>
      </c>
      <c r="F15333">
        <f>IFERROR(NEFT_LAKH_MILLION[[#This Row],[OUTWARD TRANSACTION VALUE]],0)</f>
        <v>72612.809315866078</v>
      </c>
      <c r="G15333">
        <v>16363</v>
      </c>
      <c r="H15333">
        <v>10043.799999999999</v>
      </c>
      <c r="I15333">
        <v>61381.164823076448</v>
      </c>
    </row>
    <row r="15334" spans="1:9" x14ac:dyDescent="0.3">
      <c r="A15334" s="1">
        <v>42430</v>
      </c>
      <c r="B15334" t="s">
        <v>15</v>
      </c>
      <c r="C15334">
        <v>666022</v>
      </c>
      <c r="D15334">
        <v>712722</v>
      </c>
      <c r="E15334">
        <v>107011.78039163872</v>
      </c>
      <c r="F15334">
        <f>IFERROR(NEFT_LAKH_MILLION[[#This Row],[OUTWARD TRANSACTION VALUE]],0)</f>
        <v>107011.78039163872</v>
      </c>
      <c r="G15334">
        <v>2345161</v>
      </c>
      <c r="H15334">
        <v>1292977.2</v>
      </c>
      <c r="I15334">
        <v>55133.835160997478</v>
      </c>
    </row>
    <row r="15335" spans="1:9" x14ac:dyDescent="0.3">
      <c r="A15335" s="1">
        <v>42430</v>
      </c>
      <c r="B15335" t="s">
        <v>16</v>
      </c>
      <c r="C15335">
        <v>19309</v>
      </c>
      <c r="D15335">
        <v>20913.3</v>
      </c>
      <c r="E15335">
        <v>108308.56077476824</v>
      </c>
      <c r="F15335">
        <f>IFERROR(NEFT_LAKH_MILLION[[#This Row],[OUTWARD TRANSACTION VALUE]],0)</f>
        <v>108308.56077476824</v>
      </c>
      <c r="G15335">
        <v>62589</v>
      </c>
      <c r="H15335">
        <v>19036.8</v>
      </c>
      <c r="I15335">
        <v>30415.568230839286</v>
      </c>
    </row>
    <row r="15336" spans="1:9" x14ac:dyDescent="0.3">
      <c r="A15336" s="1">
        <v>42430</v>
      </c>
      <c r="B15336" t="s">
        <v>17</v>
      </c>
      <c r="C15336">
        <v>23590</v>
      </c>
      <c r="D15336">
        <v>70056.3</v>
      </c>
      <c r="E15336">
        <v>296974.56549385336</v>
      </c>
      <c r="F15336">
        <f>IFERROR(NEFT_LAKH_MILLION[[#This Row],[OUTWARD TRANSACTION VALUE]],0)</f>
        <v>296974.56549385336</v>
      </c>
      <c r="G15336">
        <v>2658</v>
      </c>
      <c r="H15336">
        <v>43220.100000000006</v>
      </c>
      <c r="I15336">
        <v>1626038.3747178332</v>
      </c>
    </row>
    <row r="15337" spans="1:9" x14ac:dyDescent="0.3">
      <c r="A15337" s="1">
        <v>42430</v>
      </c>
      <c r="B15337" t="s">
        <v>18</v>
      </c>
      <c r="C15337">
        <v>7722</v>
      </c>
      <c r="D15337">
        <v>4788</v>
      </c>
      <c r="E15337">
        <v>62004.662004662008</v>
      </c>
      <c r="F15337">
        <f>IFERROR(NEFT_LAKH_MILLION[[#This Row],[OUTWARD TRANSACTION VALUE]],0)</f>
        <v>62004.662004662008</v>
      </c>
      <c r="G15337">
        <v>18655</v>
      </c>
      <c r="H15337">
        <v>11173.2</v>
      </c>
      <c r="I15337">
        <v>59893.862235325651</v>
      </c>
    </row>
    <row r="15338" spans="1:9" x14ac:dyDescent="0.3">
      <c r="A15338" s="1">
        <v>42430</v>
      </c>
      <c r="B15338" t="s">
        <v>20</v>
      </c>
      <c r="C15338">
        <v>9438621</v>
      </c>
      <c r="D15338">
        <v>5927766.2999999998</v>
      </c>
      <c r="E15338">
        <v>62803.308873192385</v>
      </c>
      <c r="F15338">
        <f>IFERROR(NEFT_LAKH_MILLION[[#This Row],[OUTWARD TRANSACTION VALUE]],0)</f>
        <v>62803.308873192385</v>
      </c>
      <c r="G15338">
        <v>5653436</v>
      </c>
      <c r="H15338">
        <v>5777557.8000000007</v>
      </c>
      <c r="I15338">
        <v>102195.51083624191</v>
      </c>
    </row>
    <row r="15339" spans="1:9" x14ac:dyDescent="0.3">
      <c r="A15339" s="1">
        <v>42430</v>
      </c>
      <c r="B15339" t="s">
        <v>22</v>
      </c>
      <c r="C15339">
        <v>4905</v>
      </c>
      <c r="D15339">
        <v>5693.9</v>
      </c>
      <c r="E15339">
        <v>116083.5881753313</v>
      </c>
      <c r="F15339">
        <f>IFERROR(NEFT_LAKH_MILLION[[#This Row],[OUTWARD TRANSACTION VALUE]],0)</f>
        <v>116083.5881753313</v>
      </c>
      <c r="G15339">
        <v>5231</v>
      </c>
      <c r="H15339">
        <v>4980.2</v>
      </c>
      <c r="I15339">
        <v>95205.505639457086</v>
      </c>
    </row>
    <row r="15340" spans="1:9" x14ac:dyDescent="0.3">
      <c r="A15340" s="1">
        <v>42430</v>
      </c>
      <c r="B15340" t="s">
        <v>24</v>
      </c>
      <c r="C15340">
        <v>55782</v>
      </c>
      <c r="D15340">
        <v>13086.2</v>
      </c>
      <c r="E15340">
        <v>23459.53891936467</v>
      </c>
      <c r="F15340">
        <f>IFERROR(NEFT_LAKH_MILLION[[#This Row],[OUTWARD TRANSACTION VALUE]],0)</f>
        <v>23459.53891936467</v>
      </c>
      <c r="G15340">
        <v>20465</v>
      </c>
      <c r="H15340">
        <v>35193.4</v>
      </c>
      <c r="I15340">
        <v>171968.72709504032</v>
      </c>
    </row>
    <row r="15341" spans="1:9" x14ac:dyDescent="0.3">
      <c r="A15341" s="1">
        <v>42430</v>
      </c>
      <c r="B15341" t="s">
        <v>25</v>
      </c>
      <c r="C15341">
        <v>1543</v>
      </c>
      <c r="D15341">
        <v>2287.1</v>
      </c>
      <c r="E15341">
        <v>148224.23849643552</v>
      </c>
      <c r="F15341">
        <f>IFERROR(NEFT_LAKH_MILLION[[#This Row],[OUTWARD TRANSACTION VALUE]],0)</f>
        <v>148224.23849643552</v>
      </c>
      <c r="G15341">
        <v>31</v>
      </c>
      <c r="H15341">
        <v>401.1</v>
      </c>
      <c r="I15341">
        <v>1293870.9677419355</v>
      </c>
    </row>
    <row r="15342" spans="1:9" x14ac:dyDescent="0.3">
      <c r="A15342" s="1">
        <v>42430</v>
      </c>
      <c r="B15342" t="s">
        <v>26</v>
      </c>
      <c r="C15342">
        <v>612117</v>
      </c>
      <c r="D15342">
        <v>703205.6</v>
      </c>
      <c r="E15342">
        <v>114880.91328945283</v>
      </c>
      <c r="F15342">
        <f>IFERROR(NEFT_LAKH_MILLION[[#This Row],[OUTWARD TRANSACTION VALUE]],0)</f>
        <v>114880.91328945283</v>
      </c>
      <c r="G15342">
        <v>77351</v>
      </c>
      <c r="H15342">
        <v>478013.3000000001</v>
      </c>
      <c r="I15342">
        <v>617979.47020723729</v>
      </c>
    </row>
    <row r="15343" spans="1:9" x14ac:dyDescent="0.3">
      <c r="A15343" s="1">
        <v>42430</v>
      </c>
      <c r="B15343" t="s">
        <v>27</v>
      </c>
      <c r="C15343">
        <v>27382</v>
      </c>
      <c r="D15343">
        <v>19591.099999999999</v>
      </c>
      <c r="E15343">
        <v>71547.366883354014</v>
      </c>
      <c r="F15343">
        <f>IFERROR(NEFT_LAKH_MILLION[[#This Row],[OUTWARD TRANSACTION VALUE]],0)</f>
        <v>71547.366883354014</v>
      </c>
      <c r="G15343">
        <v>1978</v>
      </c>
      <c r="H15343">
        <v>8295.2000000000007</v>
      </c>
      <c r="I15343">
        <v>419373.10414560168</v>
      </c>
    </row>
    <row r="15344" spans="1:9" x14ac:dyDescent="0.3">
      <c r="A15344" s="1">
        <v>42430</v>
      </c>
      <c r="B15344" t="s">
        <v>28</v>
      </c>
      <c r="C15344">
        <v>1834027</v>
      </c>
      <c r="D15344">
        <v>1692668.4</v>
      </c>
      <c r="E15344">
        <v>92292.447166808342</v>
      </c>
      <c r="F15344">
        <f>IFERROR(NEFT_LAKH_MILLION[[#This Row],[OUTWARD TRANSACTION VALUE]],0)</f>
        <v>92292.447166808342</v>
      </c>
      <c r="G15344">
        <v>6452776</v>
      </c>
      <c r="H15344">
        <v>2799432.1999999997</v>
      </c>
      <c r="I15344">
        <v>43383.377944624146</v>
      </c>
    </row>
    <row r="15345" spans="1:9" x14ac:dyDescent="0.3">
      <c r="A15345" s="1">
        <v>42430</v>
      </c>
      <c r="B15345" t="s">
        <v>29</v>
      </c>
      <c r="C15345">
        <v>941</v>
      </c>
      <c r="D15345">
        <v>504.9</v>
      </c>
      <c r="E15345">
        <v>53655.685441020192</v>
      </c>
      <c r="F15345">
        <f>IFERROR(NEFT_LAKH_MILLION[[#This Row],[OUTWARD TRANSACTION VALUE]],0)</f>
        <v>53655.685441020192</v>
      </c>
      <c r="G15345">
        <v>450</v>
      </c>
      <c r="H15345">
        <v>1600.5</v>
      </c>
      <c r="I15345">
        <v>355666.66666666669</v>
      </c>
    </row>
    <row r="15346" spans="1:9" x14ac:dyDescent="0.3">
      <c r="A15346" s="1">
        <v>42430</v>
      </c>
      <c r="B15346" t="s">
        <v>30</v>
      </c>
      <c r="C15346">
        <v>1550071</v>
      </c>
      <c r="D15346">
        <v>863034.8</v>
      </c>
      <c r="E15346">
        <v>55677.114145093998</v>
      </c>
      <c r="F15346">
        <f>IFERROR(NEFT_LAKH_MILLION[[#This Row],[OUTWARD TRANSACTION VALUE]],0)</f>
        <v>55677.114145093998</v>
      </c>
      <c r="G15346">
        <v>6326620</v>
      </c>
      <c r="H15346">
        <v>2649291.2000000002</v>
      </c>
      <c r="I15346">
        <v>41875.301503804563</v>
      </c>
    </row>
    <row r="15347" spans="1:9" x14ac:dyDescent="0.3">
      <c r="A15347" s="1">
        <v>42430</v>
      </c>
      <c r="B15347" t="s">
        <v>31</v>
      </c>
      <c r="C15347">
        <v>736864</v>
      </c>
      <c r="D15347">
        <v>648572.69999999995</v>
      </c>
      <c r="E15347">
        <v>88017.965323316093</v>
      </c>
      <c r="F15347">
        <f>IFERROR(NEFT_LAKH_MILLION[[#This Row],[OUTWARD TRANSACTION VALUE]],0)</f>
        <v>88017.965323316093</v>
      </c>
      <c r="G15347">
        <v>2027736</v>
      </c>
      <c r="H15347">
        <v>947576.9</v>
      </c>
      <c r="I15347">
        <v>46730.782508176606</v>
      </c>
    </row>
    <row r="15348" spans="1:9" x14ac:dyDescent="0.3">
      <c r="A15348" s="1">
        <v>42430</v>
      </c>
      <c r="B15348" t="s">
        <v>32</v>
      </c>
      <c r="C15348">
        <v>4038</v>
      </c>
      <c r="D15348">
        <v>13271.7</v>
      </c>
      <c r="E15348">
        <v>328670.13372956909</v>
      </c>
      <c r="F15348">
        <f>IFERROR(NEFT_LAKH_MILLION[[#This Row],[OUTWARD TRANSACTION VALUE]],0)</f>
        <v>328670.13372956909</v>
      </c>
      <c r="G15348">
        <v>1175</v>
      </c>
      <c r="H15348">
        <v>40661.5</v>
      </c>
      <c r="I15348">
        <v>3460553.1914893617</v>
      </c>
    </row>
    <row r="15349" spans="1:9" x14ac:dyDescent="0.3">
      <c r="A15349" s="1">
        <v>42430</v>
      </c>
      <c r="B15349" t="s">
        <v>33</v>
      </c>
      <c r="C15349">
        <v>35442</v>
      </c>
      <c r="D15349">
        <v>71579.7</v>
      </c>
      <c r="E15349">
        <v>201962.9253428136</v>
      </c>
      <c r="F15349">
        <f>IFERROR(NEFT_LAKH_MILLION[[#This Row],[OUTWARD TRANSACTION VALUE]],0)</f>
        <v>201962.9253428136</v>
      </c>
      <c r="G15349">
        <v>5214</v>
      </c>
      <c r="H15349">
        <v>128725.3</v>
      </c>
      <c r="I15349">
        <v>2468839.6624472574</v>
      </c>
    </row>
    <row r="15350" spans="1:9" x14ac:dyDescent="0.3">
      <c r="A15350" s="1">
        <v>42430</v>
      </c>
      <c r="B15350" t="s">
        <v>34</v>
      </c>
      <c r="C15350">
        <v>57118</v>
      </c>
      <c r="D15350">
        <v>95597.099999999991</v>
      </c>
      <c r="E15350">
        <v>167367.72996253369</v>
      </c>
      <c r="F15350">
        <f>IFERROR(NEFT_LAKH_MILLION[[#This Row],[OUTWARD TRANSACTION VALUE]],0)</f>
        <v>167367.72996253369</v>
      </c>
      <c r="G15350">
        <v>2066</v>
      </c>
      <c r="H15350">
        <v>110185.9</v>
      </c>
      <c r="I15350">
        <v>5333296.2245885767</v>
      </c>
    </row>
    <row r="15351" spans="1:9" x14ac:dyDescent="0.3">
      <c r="A15351" s="1">
        <v>42430</v>
      </c>
      <c r="B15351" t="s">
        <v>35</v>
      </c>
      <c r="C15351">
        <v>8133</v>
      </c>
      <c r="D15351">
        <v>7615.2</v>
      </c>
      <c r="E15351">
        <v>93633.345628919211</v>
      </c>
      <c r="F15351">
        <f>IFERROR(NEFT_LAKH_MILLION[[#This Row],[OUTWARD TRANSACTION VALUE]],0)</f>
        <v>93633.345628919211</v>
      </c>
      <c r="G15351">
        <v>24935</v>
      </c>
      <c r="H15351">
        <v>18061.5</v>
      </c>
      <c r="I15351">
        <v>72434.329256065772</v>
      </c>
    </row>
    <row r="15352" spans="1:9" x14ac:dyDescent="0.3">
      <c r="A15352" s="1">
        <v>42430</v>
      </c>
      <c r="B15352" t="s">
        <v>37</v>
      </c>
      <c r="C15352">
        <v>38058</v>
      </c>
      <c r="D15352">
        <v>36515.199999999997</v>
      </c>
      <c r="E15352">
        <v>95946.187398181704</v>
      </c>
      <c r="F15352">
        <f>IFERROR(NEFT_LAKH_MILLION[[#This Row],[OUTWARD TRANSACTION VALUE]],0)</f>
        <v>95946.187398181704</v>
      </c>
      <c r="G15352">
        <v>68401</v>
      </c>
      <c r="H15352">
        <v>50581.5</v>
      </c>
      <c r="I15352">
        <v>73948.480285375947</v>
      </c>
    </row>
    <row r="15353" spans="1:9" x14ac:dyDescent="0.3">
      <c r="A15353" s="1">
        <v>42430</v>
      </c>
      <c r="B15353" t="s">
        <v>278</v>
      </c>
      <c r="C15353">
        <v>5637</v>
      </c>
      <c r="D15353">
        <v>1794.8</v>
      </c>
      <c r="E15353">
        <v>31839.631009402165</v>
      </c>
      <c r="F15353">
        <f>IFERROR(NEFT_LAKH_MILLION[[#This Row],[OUTWARD TRANSACTION VALUE]],0)</f>
        <v>31839.631009402165</v>
      </c>
      <c r="G15353">
        <v>13398</v>
      </c>
      <c r="H15353">
        <v>5220.9000000000005</v>
      </c>
      <c r="I15353">
        <v>38967.756381549487</v>
      </c>
    </row>
    <row r="15354" spans="1:9" x14ac:dyDescent="0.3">
      <c r="A15354" s="1">
        <v>42430</v>
      </c>
      <c r="B15354" t="s">
        <v>38</v>
      </c>
      <c r="C15354">
        <v>1698883</v>
      </c>
      <c r="D15354">
        <v>1740887.6</v>
      </c>
      <c r="E15354">
        <v>102472.4833905572</v>
      </c>
      <c r="F15354">
        <f>IFERROR(NEFT_LAKH_MILLION[[#This Row],[OUTWARD TRANSACTION VALUE]],0)</f>
        <v>102472.4833905572</v>
      </c>
      <c r="G15354">
        <v>3947746</v>
      </c>
      <c r="H15354">
        <v>2673332</v>
      </c>
      <c r="I15354">
        <v>67717.933220627674</v>
      </c>
    </row>
    <row r="15355" spans="1:9" x14ac:dyDescent="0.3">
      <c r="A15355" s="1">
        <v>42430</v>
      </c>
      <c r="B15355" t="s">
        <v>39</v>
      </c>
      <c r="C15355">
        <v>7586</v>
      </c>
      <c r="D15355">
        <v>16080.8</v>
      </c>
      <c r="E15355">
        <v>211979.96308990245</v>
      </c>
      <c r="F15355">
        <f>IFERROR(NEFT_LAKH_MILLION[[#This Row],[OUTWARD TRANSACTION VALUE]],0)</f>
        <v>211979.96308990245</v>
      </c>
      <c r="G15355">
        <v>10449</v>
      </c>
      <c r="H15355">
        <v>9743.3000000000011</v>
      </c>
      <c r="I15355">
        <v>93246.24365968036</v>
      </c>
    </row>
    <row r="15356" spans="1:9" x14ac:dyDescent="0.3">
      <c r="A15356" s="1">
        <v>42430</v>
      </c>
      <c r="B15356" t="s">
        <v>40</v>
      </c>
      <c r="C15356">
        <v>72630</v>
      </c>
      <c r="D15356">
        <v>54769.899999999994</v>
      </c>
      <c r="E15356">
        <v>75409.472669695708</v>
      </c>
      <c r="F15356">
        <f>IFERROR(NEFT_LAKH_MILLION[[#This Row],[OUTWARD TRANSACTION VALUE]],0)</f>
        <v>75409.472669695708</v>
      </c>
      <c r="G15356">
        <v>104382</v>
      </c>
      <c r="H15356">
        <v>82920.200000000012</v>
      </c>
      <c r="I15356">
        <v>79439.175336743894</v>
      </c>
    </row>
    <row r="15357" spans="1:9" x14ac:dyDescent="0.3">
      <c r="A15357" s="1">
        <v>42430</v>
      </c>
      <c r="B15357" t="s">
        <v>41</v>
      </c>
      <c r="C15357">
        <v>3081362</v>
      </c>
      <c r="D15357">
        <v>1035044.3</v>
      </c>
      <c r="E15357">
        <v>33590.480443388347</v>
      </c>
      <c r="F15357">
        <f>IFERROR(NEFT_LAKH_MILLION[[#This Row],[OUTWARD TRANSACTION VALUE]],0)</f>
        <v>33590.480443388347</v>
      </c>
      <c r="G15357">
        <v>4585183</v>
      </c>
      <c r="H15357">
        <v>2101759.2000000002</v>
      </c>
      <c r="I15357">
        <v>45838.065787123443</v>
      </c>
    </row>
    <row r="15358" spans="1:9" x14ac:dyDescent="0.3">
      <c r="A15358" s="1">
        <v>42430</v>
      </c>
      <c r="B15358" t="s">
        <v>42</v>
      </c>
      <c r="C15358">
        <v>4967912</v>
      </c>
      <c r="D15358">
        <v>6688827.7000000002</v>
      </c>
      <c r="E15358">
        <v>134640.62366644177</v>
      </c>
      <c r="F15358">
        <f>IFERROR(NEFT_LAKH_MILLION[[#This Row],[OUTWARD TRANSACTION VALUE]],0)</f>
        <v>134640.62366644177</v>
      </c>
      <c r="G15358">
        <v>1789985</v>
      </c>
      <c r="H15358">
        <v>4477460.0999999996</v>
      </c>
      <c r="I15358">
        <v>250139.53189551865</v>
      </c>
    </row>
    <row r="15359" spans="1:9" x14ac:dyDescent="0.3">
      <c r="A15359" s="1">
        <v>42430</v>
      </c>
      <c r="B15359" t="s">
        <v>43</v>
      </c>
      <c r="C15359">
        <v>5556</v>
      </c>
      <c r="D15359">
        <v>3794.7</v>
      </c>
      <c r="E15359">
        <v>68299.136069114465</v>
      </c>
      <c r="F15359">
        <f>IFERROR(NEFT_LAKH_MILLION[[#This Row],[OUTWARD TRANSACTION VALUE]],0)</f>
        <v>68299.136069114465</v>
      </c>
      <c r="G15359">
        <v>15652</v>
      </c>
      <c r="H15359">
        <v>9976.6</v>
      </c>
      <c r="I15359">
        <v>63740.097112190138</v>
      </c>
    </row>
    <row r="15360" spans="1:9" x14ac:dyDescent="0.3">
      <c r="A15360" s="1">
        <v>42430</v>
      </c>
      <c r="B15360" t="s">
        <v>44</v>
      </c>
      <c r="C15360">
        <v>656317</v>
      </c>
      <c r="D15360">
        <v>282361.8</v>
      </c>
      <c r="E15360">
        <v>43022.167641551263</v>
      </c>
      <c r="F15360">
        <f>IFERROR(NEFT_LAKH_MILLION[[#This Row],[OUTWARD TRANSACTION VALUE]],0)</f>
        <v>43022.167641551263</v>
      </c>
      <c r="G15360">
        <v>377559</v>
      </c>
      <c r="H15360">
        <v>226871.1</v>
      </c>
      <c r="I15360">
        <v>60088.913255941457</v>
      </c>
    </row>
    <row r="15361" spans="1:9" x14ac:dyDescent="0.3">
      <c r="A15361" s="1">
        <v>42430</v>
      </c>
      <c r="B15361" t="s">
        <v>284</v>
      </c>
      <c r="C15361">
        <v>521</v>
      </c>
      <c r="D15361">
        <v>2719.1000000000004</v>
      </c>
      <c r="E15361">
        <v>521900.19193857978</v>
      </c>
      <c r="F15361">
        <f>IFERROR(NEFT_LAKH_MILLION[[#This Row],[OUTWARD TRANSACTION VALUE]],0)</f>
        <v>521900.19193857978</v>
      </c>
      <c r="G15361">
        <v>114</v>
      </c>
      <c r="H15361">
        <v>507.6</v>
      </c>
      <c r="I15361">
        <v>445263.15789473685</v>
      </c>
    </row>
    <row r="15362" spans="1:9" x14ac:dyDescent="0.3">
      <c r="A15362" s="1">
        <v>42430</v>
      </c>
      <c r="B15362" t="s">
        <v>45</v>
      </c>
      <c r="C15362">
        <v>1239309</v>
      </c>
      <c r="D15362">
        <v>918172</v>
      </c>
      <c r="E15362">
        <v>74087.414841657737</v>
      </c>
      <c r="F15362">
        <f>IFERROR(NEFT_LAKH_MILLION[[#This Row],[OUTWARD TRANSACTION VALUE]],0)</f>
        <v>74087.414841657737</v>
      </c>
      <c r="G15362">
        <v>2318940</v>
      </c>
      <c r="H15362">
        <v>1638530.3</v>
      </c>
      <c r="I15362">
        <v>70658.589700466589</v>
      </c>
    </row>
    <row r="15363" spans="1:9" x14ac:dyDescent="0.3">
      <c r="A15363" s="1">
        <v>42430</v>
      </c>
      <c r="B15363" t="s">
        <v>46</v>
      </c>
      <c r="C15363">
        <v>58110</v>
      </c>
      <c r="D15363">
        <v>81332.600000000006</v>
      </c>
      <c r="E15363">
        <v>139963.17329203236</v>
      </c>
      <c r="F15363">
        <f>IFERROR(NEFT_LAKH_MILLION[[#This Row],[OUTWARD TRANSACTION VALUE]],0)</f>
        <v>139963.17329203236</v>
      </c>
      <c r="G15363">
        <v>131131</v>
      </c>
      <c r="H15363">
        <v>94081.1</v>
      </c>
      <c r="I15363">
        <v>71745.887700086168</v>
      </c>
    </row>
    <row r="15364" spans="1:9" x14ac:dyDescent="0.3">
      <c r="A15364" s="1">
        <v>42430</v>
      </c>
      <c r="B15364" t="s">
        <v>47</v>
      </c>
      <c r="C15364">
        <v>1654</v>
      </c>
      <c r="D15364">
        <v>14109.9</v>
      </c>
      <c r="E15364">
        <v>853077.38814993959</v>
      </c>
      <c r="F15364">
        <f>IFERROR(NEFT_LAKH_MILLION[[#This Row],[OUTWARD TRANSACTION VALUE]],0)</f>
        <v>853077.38814993959</v>
      </c>
      <c r="G15364">
        <v>245</v>
      </c>
      <c r="H15364">
        <v>63776.899999999994</v>
      </c>
      <c r="I15364">
        <v>26031387.755102038</v>
      </c>
    </row>
    <row r="15365" spans="1:9" x14ac:dyDescent="0.3">
      <c r="A15365" s="1">
        <v>42430</v>
      </c>
      <c r="B15365" t="s">
        <v>48</v>
      </c>
      <c r="C15365">
        <v>259</v>
      </c>
      <c r="D15365">
        <v>441.5</v>
      </c>
      <c r="E15365">
        <v>170463.32046332047</v>
      </c>
      <c r="F15365">
        <f>IFERROR(NEFT_LAKH_MILLION[[#This Row],[OUTWARD TRANSACTION VALUE]],0)</f>
        <v>170463.32046332047</v>
      </c>
      <c r="G15365">
        <v>137</v>
      </c>
      <c r="H15365">
        <v>4438.8999999999996</v>
      </c>
      <c r="I15365">
        <v>3240072.9927007295</v>
      </c>
    </row>
    <row r="15366" spans="1:9" x14ac:dyDescent="0.3">
      <c r="A15366" s="1">
        <v>42430</v>
      </c>
      <c r="B15366" t="s">
        <v>49</v>
      </c>
      <c r="C15366">
        <v>141461</v>
      </c>
      <c r="D15366">
        <v>86885.3</v>
      </c>
      <c r="E15366">
        <v>61419.967340821851</v>
      </c>
      <c r="F15366">
        <f>IFERROR(NEFT_LAKH_MILLION[[#This Row],[OUTWARD TRANSACTION VALUE]],0)</f>
        <v>61419.967340821851</v>
      </c>
      <c r="G15366">
        <v>105879</v>
      </c>
      <c r="H15366">
        <v>141298.6</v>
      </c>
      <c r="I15366">
        <v>133452.90378639768</v>
      </c>
    </row>
    <row r="15367" spans="1:9" x14ac:dyDescent="0.3">
      <c r="A15367" s="1">
        <v>42430</v>
      </c>
      <c r="B15367" t="s">
        <v>50</v>
      </c>
      <c r="C15367">
        <v>1375</v>
      </c>
      <c r="D15367">
        <v>650.5</v>
      </c>
      <c r="E15367">
        <v>47309.090909090912</v>
      </c>
      <c r="F15367">
        <f>IFERROR(NEFT_LAKH_MILLION[[#This Row],[OUTWARD TRANSACTION VALUE]],0)</f>
        <v>47309.090909090912</v>
      </c>
      <c r="G15367">
        <v>3009</v>
      </c>
      <c r="H15367">
        <v>978.3</v>
      </c>
      <c r="I15367">
        <v>32512.462612163508</v>
      </c>
    </row>
    <row r="15368" spans="1:9" x14ac:dyDescent="0.3">
      <c r="A15368" s="1">
        <v>42430</v>
      </c>
      <c r="B15368" t="s">
        <v>51</v>
      </c>
      <c r="C15368">
        <v>323354</v>
      </c>
      <c r="D15368">
        <v>412189.5</v>
      </c>
      <c r="E15368">
        <v>127473.14089202546</v>
      </c>
      <c r="F15368">
        <f>IFERROR(NEFT_LAKH_MILLION[[#This Row],[OUTWARD TRANSACTION VALUE]],0)</f>
        <v>127473.14089202546</v>
      </c>
      <c r="G15368">
        <v>956246</v>
      </c>
      <c r="H15368">
        <v>624565.1</v>
      </c>
      <c r="I15368">
        <v>65314.270595641705</v>
      </c>
    </row>
    <row r="15369" spans="1:9" x14ac:dyDescent="0.3">
      <c r="A15369" s="1">
        <v>42430</v>
      </c>
      <c r="B15369" t="s">
        <v>53</v>
      </c>
      <c r="C15369">
        <v>2334243</v>
      </c>
      <c r="D15369">
        <v>2462631</v>
      </c>
      <c r="E15369">
        <v>105500.19856544498</v>
      </c>
      <c r="F15369">
        <f>IFERROR(NEFT_LAKH_MILLION[[#This Row],[OUTWARD TRANSACTION VALUE]],0)</f>
        <v>105500.19856544498</v>
      </c>
      <c r="G15369">
        <v>570848</v>
      </c>
      <c r="H15369">
        <v>1900751.6</v>
      </c>
      <c r="I15369">
        <v>332969.82734458207</v>
      </c>
    </row>
    <row r="15370" spans="1:9" x14ac:dyDescent="0.3">
      <c r="A15370" s="1">
        <v>42430</v>
      </c>
      <c r="B15370" t="s">
        <v>54</v>
      </c>
      <c r="C15370">
        <v>274343</v>
      </c>
      <c r="D15370">
        <v>737778.9</v>
      </c>
      <c r="E15370">
        <v>268925.72436694213</v>
      </c>
      <c r="F15370">
        <f>IFERROR(NEFT_LAKH_MILLION[[#This Row],[OUTWARD TRANSACTION VALUE]],0)</f>
        <v>268925.72436694213</v>
      </c>
      <c r="G15370">
        <v>20933</v>
      </c>
      <c r="H15370">
        <v>196294.5</v>
      </c>
      <c r="I15370">
        <v>937727.51158457936</v>
      </c>
    </row>
    <row r="15371" spans="1:9" x14ac:dyDescent="0.3">
      <c r="A15371" s="1">
        <v>42430</v>
      </c>
      <c r="B15371" t="s">
        <v>55</v>
      </c>
      <c r="C15371">
        <v>124096</v>
      </c>
      <c r="D15371">
        <v>60970.8</v>
      </c>
      <c r="E15371">
        <v>49131.962351727692</v>
      </c>
      <c r="F15371">
        <f>IFERROR(NEFT_LAKH_MILLION[[#This Row],[OUTWARD TRANSACTION VALUE]],0)</f>
        <v>49131.962351727692</v>
      </c>
      <c r="G15371">
        <v>119315</v>
      </c>
      <c r="H15371">
        <v>83697.5</v>
      </c>
      <c r="I15371">
        <v>70148.346813057869</v>
      </c>
    </row>
    <row r="15372" spans="1:9" x14ac:dyDescent="0.3">
      <c r="A15372" s="1">
        <v>42430</v>
      </c>
      <c r="B15372" t="s">
        <v>57</v>
      </c>
      <c r="C15372">
        <v>17981</v>
      </c>
      <c r="D15372">
        <v>20480.2</v>
      </c>
      <c r="E15372">
        <v>113899.11573327401</v>
      </c>
      <c r="F15372">
        <f>IFERROR(NEFT_LAKH_MILLION[[#This Row],[OUTWARD TRANSACTION VALUE]],0)</f>
        <v>113899.11573327401</v>
      </c>
      <c r="G15372">
        <v>434</v>
      </c>
      <c r="H15372">
        <v>1659.5</v>
      </c>
      <c r="I15372">
        <v>382373.2718894009</v>
      </c>
    </row>
    <row r="15373" spans="1:9" x14ac:dyDescent="0.3">
      <c r="A15373" s="1">
        <v>42430</v>
      </c>
      <c r="B15373" t="s">
        <v>58</v>
      </c>
      <c r="C15373">
        <v>9871</v>
      </c>
      <c r="D15373">
        <v>19034.5</v>
      </c>
      <c r="E15373">
        <v>192832.53976294195</v>
      </c>
      <c r="F15373">
        <f>IFERROR(NEFT_LAKH_MILLION[[#This Row],[OUTWARD TRANSACTION VALUE]],0)</f>
        <v>192832.53976294195</v>
      </c>
      <c r="G15373">
        <v>25360</v>
      </c>
      <c r="H15373">
        <v>14732.3</v>
      </c>
      <c r="I15373">
        <v>58092.665615141959</v>
      </c>
    </row>
    <row r="15374" spans="1:9" x14ac:dyDescent="0.3">
      <c r="A15374" s="1">
        <v>42430</v>
      </c>
      <c r="B15374" t="s">
        <v>63</v>
      </c>
      <c r="C15374">
        <v>0</v>
      </c>
      <c r="D15374">
        <v>0</v>
      </c>
      <c r="E15374" t="e">
        <v>#NUM!</v>
      </c>
      <c r="F15374">
        <f>IFERROR(NEFT_LAKH_MILLION[[#This Row],[OUTWARD TRANSACTION VALUE]],0)</f>
        <v>0</v>
      </c>
      <c r="G15374">
        <v>277</v>
      </c>
      <c r="H15374">
        <v>10000.5</v>
      </c>
      <c r="I15374">
        <v>3610288.80866426</v>
      </c>
    </row>
    <row r="15375" spans="1:9" x14ac:dyDescent="0.3">
      <c r="A15375" s="1">
        <v>42430</v>
      </c>
      <c r="B15375" t="s">
        <v>64</v>
      </c>
      <c r="C15375">
        <v>1356177</v>
      </c>
      <c r="D15375">
        <v>686062.8</v>
      </c>
      <c r="E15375">
        <v>50587.998469226368</v>
      </c>
      <c r="F15375">
        <f>IFERROR(NEFT_LAKH_MILLION[[#This Row],[OUTWARD TRANSACTION VALUE]],0)</f>
        <v>50587.998469226368</v>
      </c>
      <c r="G15375">
        <v>823828</v>
      </c>
      <c r="H15375">
        <v>576868.70000000007</v>
      </c>
      <c r="I15375">
        <v>70022.953820457682</v>
      </c>
    </row>
    <row r="15376" spans="1:9" x14ac:dyDescent="0.3">
      <c r="A15376" s="1">
        <v>42430</v>
      </c>
      <c r="B15376" t="s">
        <v>67</v>
      </c>
      <c r="C15376">
        <v>8023</v>
      </c>
      <c r="D15376">
        <v>9415.5999999999985</v>
      </c>
      <c r="E15376">
        <v>117357.59690888693</v>
      </c>
      <c r="F15376">
        <f>IFERROR(NEFT_LAKH_MILLION[[#This Row],[OUTWARD TRANSACTION VALUE]],0)</f>
        <v>117357.59690888693</v>
      </c>
      <c r="G15376">
        <v>1597</v>
      </c>
      <c r="H15376">
        <v>3131</v>
      </c>
      <c r="I15376">
        <v>196055.1033187226</v>
      </c>
    </row>
    <row r="15377" spans="1:9" x14ac:dyDescent="0.3">
      <c r="A15377" s="1">
        <v>42430</v>
      </c>
      <c r="B15377" t="s">
        <v>68</v>
      </c>
      <c r="C15377">
        <v>7635</v>
      </c>
      <c r="D15377">
        <v>12565.5</v>
      </c>
      <c r="E15377">
        <v>164577.60314341847</v>
      </c>
      <c r="F15377">
        <f>IFERROR(NEFT_LAKH_MILLION[[#This Row],[OUTWARD TRANSACTION VALUE]],0)</f>
        <v>164577.60314341847</v>
      </c>
      <c r="G15377">
        <v>27038</v>
      </c>
      <c r="H15377">
        <v>15287.4</v>
      </c>
      <c r="I15377">
        <v>56540.424587617425</v>
      </c>
    </row>
    <row r="15378" spans="1:9" x14ac:dyDescent="0.3">
      <c r="A15378" s="1">
        <v>42430</v>
      </c>
      <c r="B15378" t="s">
        <v>69</v>
      </c>
      <c r="C15378">
        <v>7029</v>
      </c>
      <c r="D15378">
        <v>11840.6</v>
      </c>
      <c r="E15378">
        <v>168453.54958031012</v>
      </c>
      <c r="F15378">
        <f>IFERROR(NEFT_LAKH_MILLION[[#This Row],[OUTWARD TRANSACTION VALUE]],0)</f>
        <v>168453.54958031012</v>
      </c>
      <c r="G15378">
        <v>20681</v>
      </c>
      <c r="H15378">
        <v>10228.200000000001</v>
      </c>
      <c r="I15378">
        <v>49456.98950727722</v>
      </c>
    </row>
    <row r="15379" spans="1:9" x14ac:dyDescent="0.3">
      <c r="A15379" s="1">
        <v>42430</v>
      </c>
      <c r="B15379" t="s">
        <v>70</v>
      </c>
      <c r="C15379">
        <v>16738783</v>
      </c>
      <c r="D15379">
        <v>14018299.6</v>
      </c>
      <c r="E15379">
        <v>83747.424170562459</v>
      </c>
      <c r="F15379">
        <f>IFERROR(NEFT_LAKH_MILLION[[#This Row],[OUTWARD TRANSACTION VALUE]],0)</f>
        <v>83747.424170562459</v>
      </c>
      <c r="G15379">
        <v>10033325</v>
      </c>
      <c r="H15379">
        <v>12809142.199999999</v>
      </c>
      <c r="I15379">
        <v>127665.97513785311</v>
      </c>
    </row>
    <row r="15380" spans="1:9" x14ac:dyDescent="0.3">
      <c r="A15380" s="1">
        <v>42430</v>
      </c>
      <c r="B15380" t="s">
        <v>71</v>
      </c>
      <c r="C15380">
        <v>2000101</v>
      </c>
      <c r="D15380">
        <v>2589814.7000000002</v>
      </c>
      <c r="E15380">
        <v>129484.19604809959</v>
      </c>
      <c r="F15380">
        <f>IFERROR(NEFT_LAKH_MILLION[[#This Row],[OUTWARD TRANSACTION VALUE]],0)</f>
        <v>129484.19604809959</v>
      </c>
      <c r="G15380">
        <v>479183</v>
      </c>
      <c r="H15380">
        <v>1613109.9</v>
      </c>
      <c r="I15380">
        <v>336637.54765924503</v>
      </c>
    </row>
    <row r="15381" spans="1:9" x14ac:dyDescent="0.3">
      <c r="A15381" s="1">
        <v>42430</v>
      </c>
      <c r="B15381" t="s">
        <v>72</v>
      </c>
      <c r="C15381">
        <v>10104823</v>
      </c>
      <c r="D15381">
        <v>7095755</v>
      </c>
      <c r="E15381">
        <v>70221.467511108305</v>
      </c>
      <c r="F15381">
        <f>IFERROR(NEFT_LAKH_MILLION[[#This Row],[OUTWARD TRANSACTION VALUE]],0)</f>
        <v>70221.467511108305</v>
      </c>
      <c r="G15381">
        <v>8023780</v>
      </c>
      <c r="H15381">
        <v>7488060.0999999996</v>
      </c>
      <c r="I15381">
        <v>93323.347599261193</v>
      </c>
    </row>
    <row r="15382" spans="1:9" x14ac:dyDescent="0.3">
      <c r="A15382" s="1">
        <v>42430</v>
      </c>
      <c r="B15382" t="s">
        <v>73</v>
      </c>
      <c r="C15382">
        <v>3665773</v>
      </c>
      <c r="D15382">
        <v>2141715.6</v>
      </c>
      <c r="E15382">
        <v>58424.665138839751</v>
      </c>
      <c r="F15382">
        <f>IFERROR(NEFT_LAKH_MILLION[[#This Row],[OUTWARD TRANSACTION VALUE]],0)</f>
        <v>58424.665138839751</v>
      </c>
      <c r="G15382">
        <v>2504461</v>
      </c>
      <c r="H15382">
        <v>3082844.3</v>
      </c>
      <c r="I15382">
        <v>123094.12284719147</v>
      </c>
    </row>
    <row r="15383" spans="1:9" x14ac:dyDescent="0.3">
      <c r="A15383" s="1">
        <v>42430</v>
      </c>
      <c r="B15383" t="s">
        <v>74</v>
      </c>
      <c r="C15383">
        <v>23045</v>
      </c>
      <c r="D15383">
        <v>152965.70000000001</v>
      </c>
      <c r="E15383">
        <v>663769.58125406818</v>
      </c>
      <c r="F15383">
        <f>IFERROR(NEFT_LAKH_MILLION[[#This Row],[OUTWARD TRANSACTION VALUE]],0)</f>
        <v>663769.58125406818</v>
      </c>
      <c r="G15383">
        <v>4943</v>
      </c>
      <c r="H15383">
        <v>97219.1</v>
      </c>
      <c r="I15383">
        <v>1966803.5605907345</v>
      </c>
    </row>
    <row r="15384" spans="1:9" x14ac:dyDescent="0.3">
      <c r="A15384" s="1">
        <v>42430</v>
      </c>
      <c r="B15384" t="s">
        <v>77</v>
      </c>
      <c r="C15384">
        <v>844845</v>
      </c>
      <c r="D15384">
        <v>722330.7</v>
      </c>
      <c r="E15384">
        <v>85498.606253218051</v>
      </c>
      <c r="F15384">
        <f>IFERROR(NEFT_LAKH_MILLION[[#This Row],[OUTWARD TRANSACTION VALUE]],0)</f>
        <v>85498.606253218051</v>
      </c>
      <c r="G15384">
        <v>2544940</v>
      </c>
      <c r="H15384">
        <v>1218072.8999999999</v>
      </c>
      <c r="I15384">
        <v>47862.538998954784</v>
      </c>
    </row>
    <row r="15385" spans="1:9" x14ac:dyDescent="0.3">
      <c r="A15385" s="1">
        <v>42430</v>
      </c>
      <c r="B15385" t="s">
        <v>78</v>
      </c>
      <c r="C15385">
        <v>1363814</v>
      </c>
      <c r="D15385">
        <v>1218555</v>
      </c>
      <c r="E15385">
        <v>89349.060795680343</v>
      </c>
      <c r="F15385">
        <f>IFERROR(NEFT_LAKH_MILLION[[#This Row],[OUTWARD TRANSACTION VALUE]],0)</f>
        <v>89349.060795680343</v>
      </c>
      <c r="G15385">
        <v>2453353</v>
      </c>
      <c r="H15385">
        <v>1452921.6</v>
      </c>
      <c r="I15385">
        <v>59221.873085528256</v>
      </c>
    </row>
    <row r="15386" spans="1:9" x14ac:dyDescent="0.3">
      <c r="A15386" s="1">
        <v>42430</v>
      </c>
      <c r="B15386" t="s">
        <v>79</v>
      </c>
      <c r="C15386">
        <v>1667430</v>
      </c>
      <c r="D15386">
        <v>1358143</v>
      </c>
      <c r="E15386">
        <v>81451.27531590531</v>
      </c>
      <c r="F15386">
        <f>IFERROR(NEFT_LAKH_MILLION[[#This Row],[OUTWARD TRANSACTION VALUE]],0)</f>
        <v>81451.27531590531</v>
      </c>
      <c r="G15386">
        <v>540820</v>
      </c>
      <c r="H15386">
        <v>1059446</v>
      </c>
      <c r="I15386">
        <v>195896.23164823785</v>
      </c>
    </row>
    <row r="15387" spans="1:9" x14ac:dyDescent="0.3">
      <c r="A15387" s="1">
        <v>42430</v>
      </c>
      <c r="B15387" t="s">
        <v>80</v>
      </c>
      <c r="C15387">
        <v>225</v>
      </c>
      <c r="D15387">
        <v>2699.6</v>
      </c>
      <c r="E15387">
        <v>1199822.2222222222</v>
      </c>
      <c r="F15387">
        <f>IFERROR(NEFT_LAKH_MILLION[[#This Row],[OUTWARD TRANSACTION VALUE]],0)</f>
        <v>1199822.2222222222</v>
      </c>
      <c r="G15387">
        <v>94</v>
      </c>
      <c r="H15387">
        <v>4327.5</v>
      </c>
      <c r="I15387">
        <v>4603723.4042553194</v>
      </c>
    </row>
    <row r="15388" spans="1:9" x14ac:dyDescent="0.3">
      <c r="A15388" s="1">
        <v>42430</v>
      </c>
      <c r="B15388" t="s">
        <v>81</v>
      </c>
      <c r="C15388">
        <v>114</v>
      </c>
      <c r="D15388">
        <v>145.6</v>
      </c>
      <c r="E15388">
        <v>127719.29824561403</v>
      </c>
      <c r="F15388">
        <f>IFERROR(NEFT_LAKH_MILLION[[#This Row],[OUTWARD TRANSACTION VALUE]],0)</f>
        <v>127719.29824561403</v>
      </c>
      <c r="G15388">
        <v>11</v>
      </c>
      <c r="H15388">
        <v>56.2</v>
      </c>
      <c r="I15388">
        <v>510909.09090909088</v>
      </c>
    </row>
    <row r="15389" spans="1:9" x14ac:dyDescent="0.3">
      <c r="A15389" s="1">
        <v>42430</v>
      </c>
      <c r="B15389" t="s">
        <v>287</v>
      </c>
      <c r="C15389">
        <v>444563</v>
      </c>
      <c r="D15389">
        <v>365915.1</v>
      </c>
      <c r="E15389">
        <v>82308.941589830909</v>
      </c>
      <c r="F15389">
        <f>IFERROR(NEFT_LAKH_MILLION[[#This Row],[OUTWARD TRANSACTION VALUE]],0)</f>
        <v>82308.941589830909</v>
      </c>
      <c r="G15389">
        <v>584534</v>
      </c>
      <c r="H15389">
        <v>771303.6</v>
      </c>
      <c r="I15389">
        <v>131951.87961692561</v>
      </c>
    </row>
    <row r="15390" spans="1:9" x14ac:dyDescent="0.3">
      <c r="A15390" s="1">
        <v>42430</v>
      </c>
      <c r="B15390" t="s">
        <v>83</v>
      </c>
      <c r="C15390">
        <v>5729</v>
      </c>
      <c r="D15390">
        <v>3316.9</v>
      </c>
      <c r="E15390">
        <v>57896.666084831559</v>
      </c>
      <c r="F15390">
        <f>IFERROR(NEFT_LAKH_MILLION[[#This Row],[OUTWARD TRANSACTION VALUE]],0)</f>
        <v>57896.666084831559</v>
      </c>
      <c r="G15390">
        <v>9051</v>
      </c>
      <c r="H15390">
        <v>6292.9</v>
      </c>
      <c r="I15390">
        <v>69527.124074687876</v>
      </c>
    </row>
    <row r="15391" spans="1:9" x14ac:dyDescent="0.3">
      <c r="A15391" s="1">
        <v>42430</v>
      </c>
      <c r="B15391" t="s">
        <v>84</v>
      </c>
      <c r="C15391">
        <v>3694</v>
      </c>
      <c r="D15391">
        <v>3110.1</v>
      </c>
      <c r="E15391">
        <v>84193.286410395231</v>
      </c>
      <c r="F15391">
        <f>IFERROR(NEFT_LAKH_MILLION[[#This Row],[OUTWARD TRANSACTION VALUE]],0)</f>
        <v>84193.286410395231</v>
      </c>
      <c r="G15391">
        <v>5194</v>
      </c>
      <c r="H15391">
        <v>4250.8999999999996</v>
      </c>
      <c r="I15391">
        <v>81842.510589141311</v>
      </c>
    </row>
    <row r="15392" spans="1:9" x14ac:dyDescent="0.3">
      <c r="A15392" s="1">
        <v>42430</v>
      </c>
      <c r="B15392" t="s">
        <v>85</v>
      </c>
      <c r="C15392">
        <v>155006</v>
      </c>
      <c r="D15392">
        <v>198165.3</v>
      </c>
      <c r="E15392">
        <v>127843.63185941189</v>
      </c>
      <c r="F15392">
        <f>IFERROR(NEFT_LAKH_MILLION[[#This Row],[OUTWARD TRANSACTION VALUE]],0)</f>
        <v>127843.63185941189</v>
      </c>
      <c r="G15392">
        <v>246385</v>
      </c>
      <c r="H15392">
        <v>258705.5</v>
      </c>
      <c r="I15392">
        <v>105000.50733607971</v>
      </c>
    </row>
    <row r="15393" spans="1:9" x14ac:dyDescent="0.3">
      <c r="A15393" s="1">
        <v>42430</v>
      </c>
      <c r="B15393" t="s">
        <v>87</v>
      </c>
      <c r="C15393">
        <v>6211</v>
      </c>
      <c r="D15393">
        <v>5961.7999999999993</v>
      </c>
      <c r="E15393">
        <v>95987.763645145693</v>
      </c>
      <c r="F15393">
        <f>IFERROR(NEFT_LAKH_MILLION[[#This Row],[OUTWARD TRANSACTION VALUE]],0)</f>
        <v>95987.763645145693</v>
      </c>
      <c r="G15393">
        <v>21413</v>
      </c>
      <c r="H15393">
        <v>21525.1</v>
      </c>
      <c r="I15393">
        <v>100523.51375332742</v>
      </c>
    </row>
    <row r="15394" spans="1:9" x14ac:dyDescent="0.3">
      <c r="A15394" s="1">
        <v>42430</v>
      </c>
      <c r="B15394" t="s">
        <v>88</v>
      </c>
      <c r="C15394">
        <v>18824</v>
      </c>
      <c r="D15394">
        <v>21960.400000000001</v>
      </c>
      <c r="E15394">
        <v>116661.70845728857</v>
      </c>
      <c r="F15394">
        <f>IFERROR(NEFT_LAKH_MILLION[[#This Row],[OUTWARD TRANSACTION VALUE]],0)</f>
        <v>116661.70845728857</v>
      </c>
      <c r="G15394">
        <v>44165</v>
      </c>
      <c r="H15394">
        <v>29730</v>
      </c>
      <c r="I15394">
        <v>67315.747764066575</v>
      </c>
    </row>
    <row r="15395" spans="1:9" x14ac:dyDescent="0.3">
      <c r="A15395" s="1">
        <v>42430</v>
      </c>
      <c r="B15395" t="s">
        <v>89</v>
      </c>
      <c r="C15395">
        <v>1704</v>
      </c>
      <c r="D15395">
        <v>3926</v>
      </c>
      <c r="E15395">
        <v>230399.06103286386</v>
      </c>
      <c r="F15395">
        <f>IFERROR(NEFT_LAKH_MILLION[[#This Row],[OUTWARD TRANSACTION VALUE]],0)</f>
        <v>230399.06103286386</v>
      </c>
      <c r="G15395">
        <v>3214</v>
      </c>
      <c r="H15395">
        <v>2685.2999999999997</v>
      </c>
      <c r="I15395">
        <v>83550.093341630374</v>
      </c>
    </row>
    <row r="15396" spans="1:9" x14ac:dyDescent="0.3">
      <c r="A15396" s="1">
        <v>42430</v>
      </c>
      <c r="B15396" t="s">
        <v>90</v>
      </c>
      <c r="C15396">
        <v>4105</v>
      </c>
      <c r="D15396">
        <v>2109.6</v>
      </c>
      <c r="E15396">
        <v>51390.986601705241</v>
      </c>
      <c r="F15396">
        <f>IFERROR(NEFT_LAKH_MILLION[[#This Row],[OUTWARD TRANSACTION VALUE]],0)</f>
        <v>51390.986601705241</v>
      </c>
      <c r="G15396">
        <v>11910</v>
      </c>
      <c r="H15396">
        <v>6361</v>
      </c>
      <c r="I15396">
        <v>53408.900083963053</v>
      </c>
    </row>
    <row r="15397" spans="1:9" x14ac:dyDescent="0.3">
      <c r="A15397" s="1">
        <v>42430</v>
      </c>
      <c r="B15397" t="s">
        <v>91</v>
      </c>
      <c r="C15397">
        <v>505905</v>
      </c>
      <c r="D15397">
        <v>420426.6999999999</v>
      </c>
      <c r="E15397">
        <v>83103.883140115227</v>
      </c>
      <c r="F15397">
        <f>IFERROR(NEFT_LAKH_MILLION[[#This Row],[OUTWARD TRANSACTION VALUE]],0)</f>
        <v>83103.883140115227</v>
      </c>
      <c r="G15397">
        <v>7354</v>
      </c>
      <c r="H15397">
        <v>238615.7</v>
      </c>
      <c r="I15397">
        <v>3244706.2822953495</v>
      </c>
    </row>
    <row r="15398" spans="1:9" x14ac:dyDescent="0.3">
      <c r="A15398" s="1">
        <v>42430</v>
      </c>
      <c r="B15398" t="s">
        <v>93</v>
      </c>
      <c r="C15398">
        <v>10845</v>
      </c>
      <c r="D15398">
        <v>12828.5</v>
      </c>
      <c r="E15398">
        <v>118289.53434762564</v>
      </c>
      <c r="F15398">
        <f>IFERROR(NEFT_LAKH_MILLION[[#This Row],[OUTWARD TRANSACTION VALUE]],0)</f>
        <v>118289.53434762564</v>
      </c>
      <c r="G15398">
        <v>37393</v>
      </c>
      <c r="H15398">
        <v>27285.300000000003</v>
      </c>
      <c r="I15398">
        <v>72969.004893964127</v>
      </c>
    </row>
    <row r="15399" spans="1:9" x14ac:dyDescent="0.3">
      <c r="A15399" s="1">
        <v>42430</v>
      </c>
      <c r="B15399" t="s">
        <v>94</v>
      </c>
      <c r="C15399">
        <v>6183</v>
      </c>
      <c r="D15399">
        <v>7278</v>
      </c>
      <c r="E15399">
        <v>117709.84958757885</v>
      </c>
      <c r="F15399">
        <f>IFERROR(NEFT_LAKH_MILLION[[#This Row],[OUTWARD TRANSACTION VALUE]],0)</f>
        <v>117709.84958757885</v>
      </c>
      <c r="G15399">
        <v>16545</v>
      </c>
      <c r="H15399">
        <v>8718.7000000000007</v>
      </c>
      <c r="I15399">
        <v>52696.887277123002</v>
      </c>
    </row>
    <row r="15400" spans="1:9" x14ac:dyDescent="0.3">
      <c r="A15400" s="1">
        <v>42430</v>
      </c>
      <c r="B15400" t="s">
        <v>285</v>
      </c>
      <c r="C15400">
        <v>1499</v>
      </c>
      <c r="D15400">
        <v>1542.9</v>
      </c>
      <c r="E15400">
        <v>102928.61907938626</v>
      </c>
      <c r="F15400">
        <f>IFERROR(NEFT_LAKH_MILLION[[#This Row],[OUTWARD TRANSACTION VALUE]],0)</f>
        <v>102928.61907938626</v>
      </c>
      <c r="G15400">
        <v>6877</v>
      </c>
      <c r="H15400">
        <v>4713.8</v>
      </c>
      <c r="I15400">
        <v>68544.423440453684</v>
      </c>
    </row>
    <row r="15401" spans="1:9" x14ac:dyDescent="0.3">
      <c r="A15401" s="1">
        <v>42430</v>
      </c>
      <c r="B15401" t="s">
        <v>95</v>
      </c>
      <c r="C15401">
        <v>6898</v>
      </c>
      <c r="D15401">
        <v>11705.3</v>
      </c>
      <c r="E15401">
        <v>169691.21484488258</v>
      </c>
      <c r="F15401">
        <f>IFERROR(NEFT_LAKH_MILLION[[#This Row],[OUTWARD TRANSACTION VALUE]],0)</f>
        <v>169691.21484488258</v>
      </c>
      <c r="G15401">
        <v>15833</v>
      </c>
      <c r="H15401">
        <v>25553.9</v>
      </c>
      <c r="I15401">
        <v>161396.45045158846</v>
      </c>
    </row>
    <row r="15402" spans="1:9" x14ac:dyDescent="0.3">
      <c r="A15402" s="1">
        <v>42430</v>
      </c>
      <c r="B15402" t="s">
        <v>96</v>
      </c>
      <c r="C15402">
        <v>303121</v>
      </c>
      <c r="D15402">
        <v>184346.4</v>
      </c>
      <c r="E15402">
        <v>60816.109738355313</v>
      </c>
      <c r="F15402">
        <f>IFERROR(NEFT_LAKH_MILLION[[#This Row],[OUTWARD TRANSACTION VALUE]],0)</f>
        <v>60816.109738355313</v>
      </c>
      <c r="G15402">
        <v>698640</v>
      </c>
      <c r="H15402">
        <v>354996.4</v>
      </c>
      <c r="I15402">
        <v>50812.492843238295</v>
      </c>
    </row>
    <row r="15403" spans="1:9" x14ac:dyDescent="0.3">
      <c r="A15403" s="1">
        <v>42430</v>
      </c>
      <c r="B15403" t="s">
        <v>97</v>
      </c>
      <c r="C15403">
        <v>11645</v>
      </c>
      <c r="D15403">
        <v>4148.6000000000004</v>
      </c>
      <c r="E15403">
        <v>35625.59038213826</v>
      </c>
      <c r="F15403">
        <f>IFERROR(NEFT_LAKH_MILLION[[#This Row],[OUTWARD TRANSACTION VALUE]],0)</f>
        <v>35625.59038213826</v>
      </c>
      <c r="G15403">
        <v>50530</v>
      </c>
      <c r="H15403">
        <v>17080.400000000001</v>
      </c>
      <c r="I15403">
        <v>33802.493568177328</v>
      </c>
    </row>
    <row r="15404" spans="1:9" x14ac:dyDescent="0.3">
      <c r="A15404" s="1">
        <v>42430</v>
      </c>
      <c r="B15404" t="s">
        <v>98</v>
      </c>
      <c r="C15404">
        <v>65333</v>
      </c>
      <c r="D15404">
        <v>12864.4</v>
      </c>
      <c r="E15404">
        <v>19690.508625044007</v>
      </c>
      <c r="F15404">
        <f>IFERROR(NEFT_LAKH_MILLION[[#This Row],[OUTWARD TRANSACTION VALUE]],0)</f>
        <v>19690.508625044007</v>
      </c>
      <c r="G15404">
        <v>328224</v>
      </c>
      <c r="H15404">
        <v>39499.599999999999</v>
      </c>
      <c r="I15404">
        <v>12034.342400311982</v>
      </c>
    </row>
    <row r="15405" spans="1:9" x14ac:dyDescent="0.3">
      <c r="A15405" s="1">
        <v>42430</v>
      </c>
      <c r="B15405" t="s">
        <v>99</v>
      </c>
      <c r="C15405">
        <v>578999</v>
      </c>
      <c r="D15405">
        <v>351945.3</v>
      </c>
      <c r="E15405">
        <v>60785.130889690656</v>
      </c>
      <c r="F15405">
        <f>IFERROR(NEFT_LAKH_MILLION[[#This Row],[OUTWARD TRANSACTION VALUE]],0)</f>
        <v>60785.130889690656</v>
      </c>
      <c r="G15405">
        <v>748623</v>
      </c>
      <c r="H15405">
        <v>551573.30000000005</v>
      </c>
      <c r="I15405">
        <v>73678.380172663688</v>
      </c>
    </row>
    <row r="15406" spans="1:9" x14ac:dyDescent="0.3">
      <c r="A15406" s="1">
        <v>42430</v>
      </c>
      <c r="B15406" t="s">
        <v>101</v>
      </c>
      <c r="C15406">
        <v>94</v>
      </c>
      <c r="D15406">
        <v>1556.6</v>
      </c>
      <c r="E15406">
        <v>1655957.4468085107</v>
      </c>
      <c r="F15406">
        <f>IFERROR(NEFT_LAKH_MILLION[[#This Row],[OUTWARD TRANSACTION VALUE]],0)</f>
        <v>1655957.4468085107</v>
      </c>
      <c r="G15406">
        <v>205</v>
      </c>
      <c r="H15406">
        <v>1886.6</v>
      </c>
      <c r="I15406">
        <v>920292.68292682932</v>
      </c>
    </row>
    <row r="15407" spans="1:9" x14ac:dyDescent="0.3">
      <c r="A15407" s="1">
        <v>42430</v>
      </c>
      <c r="B15407" t="s">
        <v>102</v>
      </c>
      <c r="C15407">
        <v>3233673</v>
      </c>
      <c r="D15407">
        <v>2203163.5999999996</v>
      </c>
      <c r="E15407">
        <v>68131.923048496232</v>
      </c>
      <c r="F15407">
        <f>IFERROR(NEFT_LAKH_MILLION[[#This Row],[OUTWARD TRANSACTION VALUE]],0)</f>
        <v>68131.923048496232</v>
      </c>
      <c r="G15407">
        <v>1350325</v>
      </c>
      <c r="H15407">
        <v>2216839.5</v>
      </c>
      <c r="I15407">
        <v>164170.81073075</v>
      </c>
    </row>
    <row r="15408" spans="1:9" x14ac:dyDescent="0.3">
      <c r="A15408" s="1">
        <v>42430</v>
      </c>
      <c r="B15408" t="s">
        <v>103</v>
      </c>
      <c r="C15408">
        <v>5944</v>
      </c>
      <c r="D15408">
        <v>4776</v>
      </c>
      <c r="E15408">
        <v>80349.932705248997</v>
      </c>
      <c r="F15408">
        <f>IFERROR(NEFT_LAKH_MILLION[[#This Row],[OUTWARD TRANSACTION VALUE]],0)</f>
        <v>80349.932705248997</v>
      </c>
      <c r="G15408">
        <v>6786</v>
      </c>
      <c r="H15408">
        <v>7777.9</v>
      </c>
      <c r="I15408">
        <v>114616.85823754789</v>
      </c>
    </row>
    <row r="15409" spans="1:9" x14ac:dyDescent="0.3">
      <c r="A15409" s="1">
        <v>42430</v>
      </c>
      <c r="B15409" t="s">
        <v>104</v>
      </c>
      <c r="C15409">
        <v>42533</v>
      </c>
      <c r="D15409">
        <v>21401.5</v>
      </c>
      <c r="E15409">
        <v>50317.400606587827</v>
      </c>
      <c r="F15409">
        <f>IFERROR(NEFT_LAKH_MILLION[[#This Row],[OUTWARD TRANSACTION VALUE]],0)</f>
        <v>50317.400606587827</v>
      </c>
      <c r="G15409">
        <v>180031</v>
      </c>
      <c r="H15409">
        <v>26031.5</v>
      </c>
      <c r="I15409">
        <v>14459.454205109119</v>
      </c>
    </row>
    <row r="15410" spans="1:9" x14ac:dyDescent="0.3">
      <c r="A15410" s="1">
        <v>42430</v>
      </c>
      <c r="B15410" t="s">
        <v>107</v>
      </c>
      <c r="C15410">
        <v>161935</v>
      </c>
      <c r="D15410">
        <v>109685.6</v>
      </c>
      <c r="E15410">
        <v>67734.337851607124</v>
      </c>
      <c r="F15410">
        <f>IFERROR(NEFT_LAKH_MILLION[[#This Row],[OUTWARD TRANSACTION VALUE]],0)</f>
        <v>67734.337851607124</v>
      </c>
      <c r="G15410">
        <v>193916</v>
      </c>
      <c r="H15410">
        <v>161288.5</v>
      </c>
      <c r="I15410">
        <v>83174.415726396997</v>
      </c>
    </row>
    <row r="15411" spans="1:9" x14ac:dyDescent="0.3">
      <c r="A15411" s="1">
        <v>42430</v>
      </c>
      <c r="B15411" t="s">
        <v>108</v>
      </c>
      <c r="C15411">
        <v>6203</v>
      </c>
      <c r="D15411">
        <v>7677.5</v>
      </c>
      <c r="E15411">
        <v>123770.75608576495</v>
      </c>
      <c r="F15411">
        <f>IFERROR(NEFT_LAKH_MILLION[[#This Row],[OUTWARD TRANSACTION VALUE]],0)</f>
        <v>123770.75608576495</v>
      </c>
      <c r="G15411">
        <v>19459</v>
      </c>
      <c r="H15411">
        <v>12063.8</v>
      </c>
      <c r="I15411">
        <v>61995.991572023231</v>
      </c>
    </row>
    <row r="15412" spans="1:9" x14ac:dyDescent="0.3">
      <c r="A15412" s="1">
        <v>42430</v>
      </c>
      <c r="B15412" t="s">
        <v>110</v>
      </c>
      <c r="C15412">
        <v>2513</v>
      </c>
      <c r="D15412">
        <v>1134.4000000000001</v>
      </c>
      <c r="E15412">
        <v>45141.265419816955</v>
      </c>
      <c r="F15412">
        <f>IFERROR(NEFT_LAKH_MILLION[[#This Row],[OUTWARD TRANSACTION VALUE]],0)</f>
        <v>45141.265419816955</v>
      </c>
      <c r="G15412">
        <v>6919</v>
      </c>
      <c r="H15412">
        <v>47506.1</v>
      </c>
      <c r="I15412">
        <v>686603.55542708479</v>
      </c>
    </row>
    <row r="15413" spans="1:9" x14ac:dyDescent="0.3">
      <c r="A15413" s="1">
        <v>42430</v>
      </c>
      <c r="B15413" t="s">
        <v>112</v>
      </c>
      <c r="C15413">
        <v>470</v>
      </c>
      <c r="D15413">
        <v>788.5</v>
      </c>
      <c r="E15413">
        <v>167765.95744680852</v>
      </c>
      <c r="F15413">
        <f>IFERROR(NEFT_LAKH_MILLION[[#This Row],[OUTWARD TRANSACTION VALUE]],0)</f>
        <v>167765.95744680852</v>
      </c>
      <c r="G15413">
        <v>51</v>
      </c>
      <c r="H15413">
        <v>49.2</v>
      </c>
      <c r="I15413">
        <v>96470.588235294112</v>
      </c>
    </row>
    <row r="15414" spans="1:9" x14ac:dyDescent="0.3">
      <c r="A15414" s="1">
        <v>42430</v>
      </c>
      <c r="B15414" t="s">
        <v>113</v>
      </c>
      <c r="C15414">
        <v>15765</v>
      </c>
      <c r="D15414">
        <v>24962.7</v>
      </c>
      <c r="E15414">
        <v>158342.53092293054</v>
      </c>
      <c r="F15414">
        <f>IFERROR(NEFT_LAKH_MILLION[[#This Row],[OUTWARD TRANSACTION VALUE]],0)</f>
        <v>158342.53092293054</v>
      </c>
      <c r="G15414">
        <v>17060</v>
      </c>
      <c r="H15414">
        <v>16953.2</v>
      </c>
      <c r="I15414">
        <v>99373.974208675267</v>
      </c>
    </row>
    <row r="15415" spans="1:9" x14ac:dyDescent="0.3">
      <c r="A15415" s="1">
        <v>42430</v>
      </c>
      <c r="B15415" t="s">
        <v>114</v>
      </c>
      <c r="C15415">
        <v>11670</v>
      </c>
      <c r="D15415">
        <v>48382.8</v>
      </c>
      <c r="E15415">
        <v>414591.25964010286</v>
      </c>
      <c r="F15415">
        <f>IFERROR(NEFT_LAKH_MILLION[[#This Row],[OUTWARD TRANSACTION VALUE]],0)</f>
        <v>414591.25964010286</v>
      </c>
      <c r="G15415">
        <v>2683</v>
      </c>
      <c r="H15415">
        <v>64320.5</v>
      </c>
      <c r="I15415">
        <v>2397335.0726798358</v>
      </c>
    </row>
    <row r="15416" spans="1:9" x14ac:dyDescent="0.3">
      <c r="A15416" s="1">
        <v>42430</v>
      </c>
      <c r="B15416" t="s">
        <v>115</v>
      </c>
      <c r="C15416">
        <v>5931</v>
      </c>
      <c r="D15416">
        <v>2083.8000000000002</v>
      </c>
      <c r="E15416">
        <v>35134.041476985338</v>
      </c>
      <c r="F15416">
        <f>IFERROR(NEFT_LAKH_MILLION[[#This Row],[OUTWARD TRANSACTION VALUE]],0)</f>
        <v>35134.041476985338</v>
      </c>
      <c r="G15416">
        <v>12555</v>
      </c>
      <c r="H15416">
        <v>15633.2</v>
      </c>
      <c r="I15416">
        <v>124517.72202309837</v>
      </c>
    </row>
    <row r="15417" spans="1:9" x14ac:dyDescent="0.3">
      <c r="A15417" s="1">
        <v>42430</v>
      </c>
      <c r="B15417" t="s">
        <v>116</v>
      </c>
      <c r="C15417">
        <v>555</v>
      </c>
      <c r="D15417">
        <v>1810.4</v>
      </c>
      <c r="E15417">
        <v>326198.19819819822</v>
      </c>
      <c r="F15417">
        <f>IFERROR(NEFT_LAKH_MILLION[[#This Row],[OUTWARD TRANSACTION VALUE]],0)</f>
        <v>326198.19819819822</v>
      </c>
      <c r="G15417">
        <v>3621</v>
      </c>
      <c r="H15417">
        <v>5264.7000000000007</v>
      </c>
      <c r="I15417">
        <v>145393.53769676888</v>
      </c>
    </row>
    <row r="15418" spans="1:9" x14ac:dyDescent="0.3">
      <c r="A15418" s="1">
        <v>42430</v>
      </c>
      <c r="B15418" t="s">
        <v>117</v>
      </c>
      <c r="C15418">
        <v>5607</v>
      </c>
      <c r="D15418">
        <v>4403.7</v>
      </c>
      <c r="E15418">
        <v>78539.325842696635</v>
      </c>
      <c r="F15418">
        <f>IFERROR(NEFT_LAKH_MILLION[[#This Row],[OUTWARD TRANSACTION VALUE]],0)</f>
        <v>78539.325842696635</v>
      </c>
      <c r="G15418">
        <v>7675</v>
      </c>
      <c r="H15418">
        <v>3226.3</v>
      </c>
      <c r="I15418">
        <v>42036.482084690557</v>
      </c>
    </row>
    <row r="15419" spans="1:9" x14ac:dyDescent="0.3">
      <c r="A15419" s="1">
        <v>42430</v>
      </c>
      <c r="B15419" t="s">
        <v>118</v>
      </c>
      <c r="C15419">
        <v>5683</v>
      </c>
      <c r="D15419">
        <v>4538.3</v>
      </c>
      <c r="E15419">
        <v>79857.469646313562</v>
      </c>
      <c r="F15419">
        <f>IFERROR(NEFT_LAKH_MILLION[[#This Row],[OUTWARD TRANSACTION VALUE]],0)</f>
        <v>79857.469646313562</v>
      </c>
      <c r="G15419">
        <v>8525</v>
      </c>
      <c r="H15419">
        <v>8752.7000000000007</v>
      </c>
      <c r="I15419">
        <v>102670.9677419355</v>
      </c>
    </row>
    <row r="15420" spans="1:9" x14ac:dyDescent="0.3">
      <c r="A15420" s="1">
        <v>42430</v>
      </c>
      <c r="B15420" t="s">
        <v>119</v>
      </c>
      <c r="C15420">
        <v>18519</v>
      </c>
      <c r="D15420">
        <v>14379.3</v>
      </c>
      <c r="E15420">
        <v>77646.201198768831</v>
      </c>
      <c r="F15420">
        <f>IFERROR(NEFT_LAKH_MILLION[[#This Row],[OUTWARD TRANSACTION VALUE]],0)</f>
        <v>77646.201198768831</v>
      </c>
      <c r="G15420">
        <v>42978</v>
      </c>
      <c r="H15420">
        <v>37922.1</v>
      </c>
      <c r="I15420">
        <v>88236.07427055703</v>
      </c>
    </row>
    <row r="15421" spans="1:9" x14ac:dyDescent="0.3">
      <c r="A15421" s="1">
        <v>42430</v>
      </c>
      <c r="B15421" t="s">
        <v>273</v>
      </c>
      <c r="C15421">
        <v>0</v>
      </c>
      <c r="D15421">
        <v>0</v>
      </c>
      <c r="E15421" t="e">
        <v>#NUM!</v>
      </c>
      <c r="F15421">
        <f>IFERROR(NEFT_LAKH_MILLION[[#This Row],[OUTWARD TRANSACTION VALUE]],0)</f>
        <v>0</v>
      </c>
      <c r="G15421">
        <v>8</v>
      </c>
      <c r="H15421">
        <v>10.9</v>
      </c>
      <c r="I15421">
        <v>136250</v>
      </c>
    </row>
    <row r="15422" spans="1:9" x14ac:dyDescent="0.3">
      <c r="A15422" s="1">
        <v>42430</v>
      </c>
      <c r="B15422" t="s">
        <v>120</v>
      </c>
      <c r="C15422">
        <v>47</v>
      </c>
      <c r="D15422">
        <v>120.6</v>
      </c>
      <c r="E15422">
        <v>256595.74468085106</v>
      </c>
      <c r="F15422">
        <f>IFERROR(NEFT_LAKH_MILLION[[#This Row],[OUTWARD TRANSACTION VALUE]],0)</f>
        <v>256595.74468085106</v>
      </c>
      <c r="G15422">
        <v>5</v>
      </c>
      <c r="H15422">
        <v>3.4000000000000004</v>
      </c>
      <c r="I15422">
        <v>68000.000000000015</v>
      </c>
    </row>
    <row r="15423" spans="1:9" x14ac:dyDescent="0.3">
      <c r="A15423" s="1">
        <v>42430</v>
      </c>
      <c r="B15423" t="s">
        <v>122</v>
      </c>
      <c r="C15423">
        <v>9290</v>
      </c>
      <c r="D15423">
        <v>7010.7000000000007</v>
      </c>
      <c r="E15423">
        <v>75465.016146393988</v>
      </c>
      <c r="F15423">
        <f>IFERROR(NEFT_LAKH_MILLION[[#This Row],[OUTWARD TRANSACTION VALUE]],0)</f>
        <v>75465.016146393988</v>
      </c>
      <c r="G15423">
        <v>21146</v>
      </c>
      <c r="H15423">
        <v>9013.9</v>
      </c>
      <c r="I15423">
        <v>42626.974368674928</v>
      </c>
    </row>
    <row r="15424" spans="1:9" x14ac:dyDescent="0.3">
      <c r="A15424" s="1">
        <v>42430</v>
      </c>
      <c r="B15424" t="s">
        <v>124</v>
      </c>
      <c r="C15424">
        <v>21493</v>
      </c>
      <c r="D15424">
        <v>21502.800000000003</v>
      </c>
      <c r="E15424">
        <v>100045.59624063651</v>
      </c>
      <c r="F15424">
        <f>IFERROR(NEFT_LAKH_MILLION[[#This Row],[OUTWARD TRANSACTION VALUE]],0)</f>
        <v>100045.59624063651</v>
      </c>
      <c r="G15424">
        <v>44063</v>
      </c>
      <c r="H15424">
        <v>24897.4</v>
      </c>
      <c r="I15424">
        <v>56504.096407416655</v>
      </c>
    </row>
    <row r="15425" spans="1:9" x14ac:dyDescent="0.3">
      <c r="A15425" s="1">
        <v>42430</v>
      </c>
      <c r="B15425" t="s">
        <v>127</v>
      </c>
      <c r="C15425">
        <v>5288</v>
      </c>
      <c r="D15425">
        <v>4783.1000000000004</v>
      </c>
      <c r="E15425">
        <v>90451.966717095318</v>
      </c>
      <c r="F15425">
        <f>IFERROR(NEFT_LAKH_MILLION[[#This Row],[OUTWARD TRANSACTION VALUE]],0)</f>
        <v>90451.966717095318</v>
      </c>
      <c r="G15425">
        <v>16421</v>
      </c>
      <c r="H15425">
        <v>9335.4</v>
      </c>
      <c r="I15425">
        <v>56850.374520431156</v>
      </c>
    </row>
    <row r="15426" spans="1:9" x14ac:dyDescent="0.3">
      <c r="A15426" s="1">
        <v>42430</v>
      </c>
      <c r="B15426" t="s">
        <v>128</v>
      </c>
      <c r="C15426">
        <v>690688</v>
      </c>
      <c r="D15426">
        <v>818465.2</v>
      </c>
      <c r="E15426">
        <v>118499.98841734618</v>
      </c>
      <c r="F15426">
        <f>IFERROR(NEFT_LAKH_MILLION[[#This Row],[OUTWARD TRANSACTION VALUE]],0)</f>
        <v>118499.98841734618</v>
      </c>
      <c r="G15426">
        <v>1729419</v>
      </c>
      <c r="H15426">
        <v>1443298.5</v>
      </c>
      <c r="I15426">
        <v>83455.686562943971</v>
      </c>
    </row>
    <row r="15427" spans="1:9" x14ac:dyDescent="0.3">
      <c r="A15427" s="1">
        <v>42430</v>
      </c>
      <c r="B15427" t="s">
        <v>129</v>
      </c>
      <c r="C15427">
        <v>14385</v>
      </c>
      <c r="D15427">
        <v>55948.3</v>
      </c>
      <c r="E15427">
        <v>388935.00173792144</v>
      </c>
      <c r="F15427">
        <f>IFERROR(NEFT_LAKH_MILLION[[#This Row],[OUTWARD TRANSACTION VALUE]],0)</f>
        <v>388935.00173792144</v>
      </c>
      <c r="G15427">
        <v>148189</v>
      </c>
      <c r="H15427">
        <v>20035.8</v>
      </c>
      <c r="I15427">
        <v>13520.436739569064</v>
      </c>
    </row>
    <row r="15428" spans="1:9" x14ac:dyDescent="0.3">
      <c r="A15428" s="1">
        <v>42430</v>
      </c>
      <c r="B15428" t="s">
        <v>130</v>
      </c>
      <c r="C15428">
        <v>6411</v>
      </c>
      <c r="D15428">
        <v>4372.6000000000004</v>
      </c>
      <c r="E15428">
        <v>68204.648260801754</v>
      </c>
      <c r="F15428">
        <f>IFERROR(NEFT_LAKH_MILLION[[#This Row],[OUTWARD TRANSACTION VALUE]],0)</f>
        <v>68204.648260801754</v>
      </c>
      <c r="G15428">
        <v>6487</v>
      </c>
      <c r="H15428">
        <v>3317.2000000000003</v>
      </c>
      <c r="I15428">
        <v>51136.118390627409</v>
      </c>
    </row>
    <row r="15429" spans="1:9" x14ac:dyDescent="0.3">
      <c r="A15429" s="1">
        <v>42430</v>
      </c>
      <c r="B15429" t="s">
        <v>131</v>
      </c>
      <c r="C15429">
        <v>25689</v>
      </c>
      <c r="D15429">
        <v>35819.599999999999</v>
      </c>
      <c r="E15429">
        <v>139435.55607458446</v>
      </c>
      <c r="F15429">
        <f>IFERROR(NEFT_LAKH_MILLION[[#This Row],[OUTWARD TRANSACTION VALUE]],0)</f>
        <v>139435.55607458446</v>
      </c>
      <c r="G15429">
        <v>89872</v>
      </c>
      <c r="H15429">
        <v>58957.9</v>
      </c>
      <c r="I15429">
        <v>65602.078511661035</v>
      </c>
    </row>
    <row r="15430" spans="1:9" x14ac:dyDescent="0.3">
      <c r="A15430" s="1">
        <v>42430</v>
      </c>
      <c r="B15430" t="s">
        <v>132</v>
      </c>
      <c r="C15430">
        <v>121935</v>
      </c>
      <c r="D15430">
        <v>122228.4</v>
      </c>
      <c r="E15430">
        <v>100240.62000246033</v>
      </c>
      <c r="F15430">
        <f>IFERROR(NEFT_LAKH_MILLION[[#This Row],[OUTWARD TRANSACTION VALUE]],0)</f>
        <v>100240.62000246033</v>
      </c>
      <c r="G15430">
        <v>381160</v>
      </c>
      <c r="H15430">
        <v>428232.4</v>
      </c>
      <c r="I15430">
        <v>112349.77437296673</v>
      </c>
    </row>
    <row r="15431" spans="1:9" x14ac:dyDescent="0.3">
      <c r="A15431" s="1">
        <v>42430</v>
      </c>
      <c r="B15431" t="s">
        <v>133</v>
      </c>
      <c r="C15431">
        <v>2587229</v>
      </c>
      <c r="D15431">
        <v>1883477.8</v>
      </c>
      <c r="E15431">
        <v>72799.037116544379</v>
      </c>
      <c r="F15431">
        <f>IFERROR(NEFT_LAKH_MILLION[[#This Row],[OUTWARD TRANSACTION VALUE]],0)</f>
        <v>72799.037116544379</v>
      </c>
      <c r="G15431">
        <v>7609926</v>
      </c>
      <c r="H15431">
        <v>4085239.1</v>
      </c>
      <c r="I15431">
        <v>53683.033185868029</v>
      </c>
    </row>
    <row r="15432" spans="1:9" x14ac:dyDescent="0.3">
      <c r="A15432" s="1">
        <v>42430</v>
      </c>
      <c r="B15432" t="s">
        <v>135</v>
      </c>
      <c r="C15432">
        <v>121669</v>
      </c>
      <c r="D15432">
        <v>66793.100000000006</v>
      </c>
      <c r="E15432">
        <v>54897.38552959259</v>
      </c>
      <c r="F15432">
        <f>IFERROR(NEFT_LAKH_MILLION[[#This Row],[OUTWARD TRANSACTION VALUE]],0)</f>
        <v>54897.38552959259</v>
      </c>
      <c r="G15432">
        <v>433014</v>
      </c>
      <c r="H15432">
        <v>46490.9</v>
      </c>
      <c r="I15432">
        <v>10736.581265270868</v>
      </c>
    </row>
    <row r="15433" spans="1:9" x14ac:dyDescent="0.3">
      <c r="A15433" s="1">
        <v>42430</v>
      </c>
      <c r="B15433" t="s">
        <v>137</v>
      </c>
      <c r="C15433">
        <v>1125</v>
      </c>
      <c r="D15433">
        <v>7671.7</v>
      </c>
      <c r="E15433">
        <v>681928.88888888888</v>
      </c>
      <c r="F15433">
        <f>IFERROR(NEFT_LAKH_MILLION[[#This Row],[OUTWARD TRANSACTION VALUE]],0)</f>
        <v>681928.88888888888</v>
      </c>
      <c r="G15433">
        <v>325</v>
      </c>
      <c r="H15433">
        <v>37410.6</v>
      </c>
      <c r="I15433">
        <v>11510953.846153846</v>
      </c>
    </row>
    <row r="15434" spans="1:9" x14ac:dyDescent="0.3">
      <c r="A15434" s="1">
        <v>42430</v>
      </c>
      <c r="B15434" t="s">
        <v>140</v>
      </c>
      <c r="C15434">
        <v>3393</v>
      </c>
      <c r="D15434">
        <v>2259.4</v>
      </c>
      <c r="E15434">
        <v>66590.038314176243</v>
      </c>
      <c r="F15434">
        <f>IFERROR(NEFT_LAKH_MILLION[[#This Row],[OUTWARD TRANSACTION VALUE]],0)</f>
        <v>66590.038314176243</v>
      </c>
      <c r="G15434">
        <v>3389</v>
      </c>
      <c r="H15434">
        <v>2176.5</v>
      </c>
      <c r="I15434">
        <v>64222.484508704634</v>
      </c>
    </row>
    <row r="15435" spans="1:9" x14ac:dyDescent="0.3">
      <c r="A15435" s="1">
        <v>42430</v>
      </c>
      <c r="B15435" t="s">
        <v>141</v>
      </c>
      <c r="C15435">
        <v>4949</v>
      </c>
      <c r="D15435">
        <v>3608.6</v>
      </c>
      <c r="E15435">
        <v>72915.740553647207</v>
      </c>
      <c r="F15435">
        <f>IFERROR(NEFT_LAKH_MILLION[[#This Row],[OUTWARD TRANSACTION VALUE]],0)</f>
        <v>72915.740553647207</v>
      </c>
      <c r="G15435">
        <v>12343</v>
      </c>
      <c r="H15435">
        <v>5368.7</v>
      </c>
      <c r="I15435">
        <v>43495.908612168838</v>
      </c>
    </row>
    <row r="15436" spans="1:9" x14ac:dyDescent="0.3">
      <c r="A15436" s="1">
        <v>42430</v>
      </c>
      <c r="B15436" t="s">
        <v>142</v>
      </c>
      <c r="C15436">
        <v>323732</v>
      </c>
      <c r="D15436">
        <v>373111.3</v>
      </c>
      <c r="E15436">
        <v>115253.14148740316</v>
      </c>
      <c r="F15436">
        <f>IFERROR(NEFT_LAKH_MILLION[[#This Row],[OUTWARD TRANSACTION VALUE]],0)</f>
        <v>115253.14148740316</v>
      </c>
      <c r="G15436">
        <v>112152</v>
      </c>
      <c r="H15436">
        <v>345293.8</v>
      </c>
      <c r="I15436">
        <v>307880.19830230402</v>
      </c>
    </row>
    <row r="15437" spans="1:9" x14ac:dyDescent="0.3">
      <c r="A15437" s="1">
        <v>42430</v>
      </c>
      <c r="B15437" t="s">
        <v>143</v>
      </c>
      <c r="C15437">
        <v>41</v>
      </c>
      <c r="D15437">
        <v>17.7</v>
      </c>
      <c r="E15437">
        <v>43170.731707317071</v>
      </c>
      <c r="F15437">
        <f>IFERROR(NEFT_LAKH_MILLION[[#This Row],[OUTWARD TRANSACTION VALUE]],0)</f>
        <v>43170.731707317071</v>
      </c>
      <c r="G15437">
        <v>10</v>
      </c>
      <c r="H15437">
        <v>5.5</v>
      </c>
      <c r="I15437">
        <v>55000</v>
      </c>
    </row>
    <row r="15438" spans="1:9" x14ac:dyDescent="0.3">
      <c r="A15438" s="1">
        <v>42430</v>
      </c>
      <c r="B15438" t="s">
        <v>146</v>
      </c>
      <c r="C15438">
        <v>131116</v>
      </c>
      <c r="D15438">
        <v>140310.40000000002</v>
      </c>
      <c r="E15438">
        <v>107012.41648616493</v>
      </c>
      <c r="F15438">
        <f>IFERROR(NEFT_LAKH_MILLION[[#This Row],[OUTWARD TRANSACTION VALUE]],0)</f>
        <v>107012.41648616493</v>
      </c>
      <c r="G15438">
        <v>282558</v>
      </c>
      <c r="H15438">
        <v>222303.5</v>
      </c>
      <c r="I15438">
        <v>78675.351609227131</v>
      </c>
    </row>
    <row r="15439" spans="1:9" x14ac:dyDescent="0.3">
      <c r="A15439" s="1">
        <v>42430</v>
      </c>
      <c r="B15439" t="s">
        <v>147</v>
      </c>
      <c r="C15439">
        <v>73</v>
      </c>
      <c r="D15439">
        <v>994.5999999999998</v>
      </c>
      <c r="E15439">
        <v>1362465.7534246573</v>
      </c>
      <c r="F15439">
        <f>IFERROR(NEFT_LAKH_MILLION[[#This Row],[OUTWARD TRANSACTION VALUE]],0)</f>
        <v>1362465.7534246573</v>
      </c>
      <c r="G15439">
        <v>29</v>
      </c>
      <c r="H15439">
        <v>687.09999999999991</v>
      </c>
      <c r="I15439">
        <v>2369310.3448275859</v>
      </c>
    </row>
    <row r="15440" spans="1:9" x14ac:dyDescent="0.3">
      <c r="A15440" s="1">
        <v>42430</v>
      </c>
      <c r="B15440" t="s">
        <v>149</v>
      </c>
      <c r="C15440">
        <v>3590</v>
      </c>
      <c r="D15440">
        <v>2074.9</v>
      </c>
      <c r="E15440">
        <v>57796.657381615601</v>
      </c>
      <c r="F15440">
        <f>IFERROR(NEFT_LAKH_MILLION[[#This Row],[OUTWARD TRANSACTION VALUE]],0)</f>
        <v>57796.657381615601</v>
      </c>
      <c r="G15440">
        <v>6751</v>
      </c>
      <c r="H15440">
        <v>7977.3</v>
      </c>
      <c r="I15440">
        <v>118164.71633832024</v>
      </c>
    </row>
    <row r="15441" spans="1:9" x14ac:dyDescent="0.3">
      <c r="A15441" s="1">
        <v>42430</v>
      </c>
      <c r="B15441" t="s">
        <v>150</v>
      </c>
      <c r="C15441">
        <v>79574</v>
      </c>
      <c r="D15441">
        <v>86114</v>
      </c>
      <c r="E15441">
        <v>108218.76492321612</v>
      </c>
      <c r="F15441">
        <f>IFERROR(NEFT_LAKH_MILLION[[#This Row],[OUTWARD TRANSACTION VALUE]],0)</f>
        <v>108218.76492321612</v>
      </c>
      <c r="G15441">
        <v>143219</v>
      </c>
      <c r="H15441">
        <v>108874.2</v>
      </c>
      <c r="I15441">
        <v>76019.382903106438</v>
      </c>
    </row>
    <row r="15442" spans="1:9" x14ac:dyDescent="0.3">
      <c r="A15442" s="1">
        <v>42430</v>
      </c>
      <c r="B15442" t="s">
        <v>151</v>
      </c>
      <c r="C15442">
        <v>2347</v>
      </c>
      <c r="D15442">
        <v>11731.5</v>
      </c>
      <c r="E15442">
        <v>499850.87345547508</v>
      </c>
      <c r="F15442">
        <f>IFERROR(NEFT_LAKH_MILLION[[#This Row],[OUTWARD TRANSACTION VALUE]],0)</f>
        <v>499850.87345547508</v>
      </c>
      <c r="G15442">
        <v>2607</v>
      </c>
      <c r="H15442">
        <v>1830.3</v>
      </c>
      <c r="I15442">
        <v>70207.134637514391</v>
      </c>
    </row>
    <row r="15443" spans="1:9" x14ac:dyDescent="0.3">
      <c r="A15443" s="1">
        <v>42430</v>
      </c>
      <c r="B15443" t="s">
        <v>152</v>
      </c>
      <c r="C15443">
        <v>11676</v>
      </c>
      <c r="D15443">
        <v>23850.400000000001</v>
      </c>
      <c r="E15443">
        <v>204268.58513189448</v>
      </c>
      <c r="F15443">
        <f>IFERROR(NEFT_LAKH_MILLION[[#This Row],[OUTWARD TRANSACTION VALUE]],0)</f>
        <v>204268.58513189448</v>
      </c>
      <c r="G15443">
        <v>4880</v>
      </c>
      <c r="H15443">
        <v>43462.7</v>
      </c>
      <c r="I15443">
        <v>890629.09836065571</v>
      </c>
    </row>
    <row r="15444" spans="1:9" x14ac:dyDescent="0.3">
      <c r="A15444" s="1">
        <v>42430</v>
      </c>
      <c r="B15444" t="s">
        <v>153</v>
      </c>
      <c r="C15444">
        <v>1844</v>
      </c>
      <c r="D15444">
        <v>3033.8999999999996</v>
      </c>
      <c r="E15444">
        <v>164528.19956616047</v>
      </c>
      <c r="F15444">
        <f>IFERROR(NEFT_LAKH_MILLION[[#This Row],[OUTWARD TRANSACTION VALUE]],0)</f>
        <v>164528.19956616047</v>
      </c>
      <c r="G15444">
        <v>63</v>
      </c>
      <c r="H15444">
        <v>185.9</v>
      </c>
      <c r="I15444">
        <v>295079.36507936509</v>
      </c>
    </row>
    <row r="15445" spans="1:9" x14ac:dyDescent="0.3">
      <c r="A15445" s="1">
        <v>42430</v>
      </c>
      <c r="B15445" t="s">
        <v>155</v>
      </c>
      <c r="C15445">
        <v>3369</v>
      </c>
      <c r="D15445">
        <v>12952</v>
      </c>
      <c r="E15445">
        <v>384446.42327100027</v>
      </c>
      <c r="F15445">
        <f>IFERROR(NEFT_LAKH_MILLION[[#This Row],[OUTWARD TRANSACTION VALUE]],0)</f>
        <v>384446.42327100027</v>
      </c>
      <c r="G15445">
        <v>8312</v>
      </c>
      <c r="H15445">
        <v>4437.3999999999996</v>
      </c>
      <c r="I15445">
        <v>53385.466794995184</v>
      </c>
    </row>
    <row r="15446" spans="1:9" x14ac:dyDescent="0.3">
      <c r="A15446" s="1">
        <v>42430</v>
      </c>
      <c r="B15446" t="s">
        <v>156</v>
      </c>
      <c r="C15446">
        <v>338893</v>
      </c>
      <c r="D15446">
        <v>273211.5</v>
      </c>
      <c r="E15446">
        <v>80618.808886580722</v>
      </c>
      <c r="F15446">
        <f>IFERROR(NEFT_LAKH_MILLION[[#This Row],[OUTWARD TRANSACTION VALUE]],0)</f>
        <v>80618.808886580722</v>
      </c>
      <c r="G15446">
        <v>571864</v>
      </c>
      <c r="H15446">
        <v>346992.60000000003</v>
      </c>
      <c r="I15446">
        <v>60677.468768798179</v>
      </c>
    </row>
    <row r="15447" spans="1:9" x14ac:dyDescent="0.3">
      <c r="A15447" s="1">
        <v>42430</v>
      </c>
      <c r="B15447" t="s">
        <v>157</v>
      </c>
      <c r="C15447">
        <v>2949321</v>
      </c>
      <c r="D15447">
        <v>3099084.4</v>
      </c>
      <c r="E15447">
        <v>105077.89420005486</v>
      </c>
      <c r="F15447">
        <f>IFERROR(NEFT_LAKH_MILLION[[#This Row],[OUTWARD TRANSACTION VALUE]],0)</f>
        <v>105077.89420005486</v>
      </c>
      <c r="G15447">
        <v>933406</v>
      </c>
      <c r="H15447">
        <v>2279276</v>
      </c>
      <c r="I15447">
        <v>244189.13098908728</v>
      </c>
    </row>
    <row r="15448" spans="1:9" x14ac:dyDescent="0.3">
      <c r="A15448" s="1">
        <v>42430</v>
      </c>
      <c r="B15448" t="s">
        <v>279</v>
      </c>
      <c r="C15448">
        <v>3691989</v>
      </c>
      <c r="D15448">
        <v>3281774.5</v>
      </c>
      <c r="E15448">
        <v>88889.064945751466</v>
      </c>
      <c r="F15448">
        <f>IFERROR(NEFT_LAKH_MILLION[[#This Row],[OUTWARD TRANSACTION VALUE]],0)</f>
        <v>88889.064945751466</v>
      </c>
      <c r="G15448">
        <v>1391799</v>
      </c>
      <c r="H15448">
        <v>603680.69999999995</v>
      </c>
      <c r="I15448">
        <v>43374.129454037538</v>
      </c>
    </row>
    <row r="15449" spans="1:9" x14ac:dyDescent="0.3">
      <c r="A15449" s="1">
        <v>42430</v>
      </c>
      <c r="B15449" t="s">
        <v>280</v>
      </c>
      <c r="C15449">
        <v>1685494</v>
      </c>
      <c r="D15449">
        <v>901375.7</v>
      </c>
      <c r="E15449">
        <v>53478.428282746776</v>
      </c>
      <c r="F15449">
        <f>IFERROR(NEFT_LAKH_MILLION[[#This Row],[OUTWARD TRANSACTION VALUE]],0)</f>
        <v>53478.428282746776</v>
      </c>
      <c r="G15449">
        <v>1710810</v>
      </c>
      <c r="H15449">
        <v>1028499.1</v>
      </c>
      <c r="I15449">
        <v>60117.66940805818</v>
      </c>
    </row>
    <row r="15450" spans="1:9" x14ac:dyDescent="0.3">
      <c r="A15450" s="1">
        <v>42430</v>
      </c>
      <c r="B15450" t="s">
        <v>158</v>
      </c>
      <c r="C15450">
        <v>22476796</v>
      </c>
      <c r="D15450">
        <v>15698179.199999999</v>
      </c>
      <c r="E15450">
        <v>69841.712315224999</v>
      </c>
      <c r="F15450">
        <f>IFERROR(NEFT_LAKH_MILLION[[#This Row],[OUTWARD TRANSACTION VALUE]],0)</f>
        <v>69841.712315224999</v>
      </c>
      <c r="G15450">
        <v>23137464</v>
      </c>
      <c r="H15450">
        <v>14322155.699999999</v>
      </c>
      <c r="I15450">
        <v>61900.283021510048</v>
      </c>
    </row>
    <row r="15451" spans="1:9" x14ac:dyDescent="0.3">
      <c r="A15451" s="1">
        <v>42430</v>
      </c>
      <c r="B15451" t="s">
        <v>275</v>
      </c>
      <c r="C15451">
        <v>698</v>
      </c>
      <c r="D15451">
        <v>3098.2</v>
      </c>
      <c r="E15451">
        <v>443868.1948424069</v>
      </c>
      <c r="F15451">
        <f>IFERROR(NEFT_LAKH_MILLION[[#This Row],[OUTWARD TRANSACTION VALUE]],0)</f>
        <v>443868.1948424069</v>
      </c>
      <c r="G15451">
        <v>491</v>
      </c>
      <c r="H15451">
        <v>2624.2000000000003</v>
      </c>
      <c r="I15451">
        <v>534460.285132383</v>
      </c>
    </row>
    <row r="15452" spans="1:9" x14ac:dyDescent="0.3">
      <c r="A15452" s="1">
        <v>42430</v>
      </c>
      <c r="B15452" t="s">
        <v>281</v>
      </c>
      <c r="C15452">
        <v>1726897</v>
      </c>
      <c r="D15452">
        <v>338089.89999999997</v>
      </c>
      <c r="E15452">
        <v>19577.884494558733</v>
      </c>
      <c r="F15452">
        <f>IFERROR(NEFT_LAKH_MILLION[[#This Row],[OUTWARD TRANSACTION VALUE]],0)</f>
        <v>19577.884494558733</v>
      </c>
      <c r="G15452">
        <v>1049296</v>
      </c>
      <c r="H15452">
        <v>484371.8</v>
      </c>
      <c r="I15452">
        <v>46161.597871334685</v>
      </c>
    </row>
    <row r="15453" spans="1:9" x14ac:dyDescent="0.3">
      <c r="A15453" s="1">
        <v>42430</v>
      </c>
      <c r="B15453" t="s">
        <v>282</v>
      </c>
      <c r="C15453">
        <v>3043788</v>
      </c>
      <c r="D15453">
        <v>555985.1</v>
      </c>
      <c r="E15453">
        <v>18266.222877546006</v>
      </c>
      <c r="F15453">
        <f>IFERROR(NEFT_LAKH_MILLION[[#This Row],[OUTWARD TRANSACTION VALUE]],0)</f>
        <v>18266.222877546006</v>
      </c>
      <c r="G15453">
        <v>756042</v>
      </c>
      <c r="H15453">
        <v>456893.7</v>
      </c>
      <c r="I15453">
        <v>60432.317252216148</v>
      </c>
    </row>
    <row r="15454" spans="1:9" x14ac:dyDescent="0.3">
      <c r="A15454" s="1">
        <v>42430</v>
      </c>
      <c r="B15454" t="s">
        <v>283</v>
      </c>
      <c r="C15454">
        <v>892601</v>
      </c>
      <c r="D15454">
        <v>406856.6</v>
      </c>
      <c r="E15454">
        <v>45581.015481721399</v>
      </c>
      <c r="F15454">
        <f>IFERROR(NEFT_LAKH_MILLION[[#This Row],[OUTWARD TRANSACTION VALUE]],0)</f>
        <v>45581.015481721399</v>
      </c>
      <c r="G15454">
        <v>1167726</v>
      </c>
      <c r="H15454">
        <v>497287.6999999999</v>
      </c>
      <c r="I15454">
        <v>42585.991919337233</v>
      </c>
    </row>
    <row r="15455" spans="1:9" x14ac:dyDescent="0.3">
      <c r="A15455" s="1">
        <v>42430</v>
      </c>
      <c r="B15455" t="s">
        <v>159</v>
      </c>
      <c r="C15455">
        <v>3437</v>
      </c>
      <c r="D15455">
        <v>9348.9</v>
      </c>
      <c r="E15455">
        <v>272007.56473668898</v>
      </c>
      <c r="F15455">
        <f>IFERROR(NEFT_LAKH_MILLION[[#This Row],[OUTWARD TRANSACTION VALUE]],0)</f>
        <v>272007.56473668898</v>
      </c>
      <c r="G15455">
        <v>329</v>
      </c>
      <c r="H15455">
        <v>9963.7999999999993</v>
      </c>
      <c r="I15455">
        <v>3028510.6382978722</v>
      </c>
    </row>
    <row r="15456" spans="1:9" x14ac:dyDescent="0.3">
      <c r="A15456" s="1">
        <v>42430</v>
      </c>
      <c r="B15456" t="s">
        <v>160</v>
      </c>
      <c r="C15456">
        <v>3706</v>
      </c>
      <c r="D15456">
        <v>3051.1000000000004</v>
      </c>
      <c r="E15456">
        <v>82328.656233135465</v>
      </c>
      <c r="F15456">
        <f>IFERROR(NEFT_LAKH_MILLION[[#This Row],[OUTWARD TRANSACTION VALUE]],0)</f>
        <v>82328.656233135465</v>
      </c>
      <c r="G15456">
        <v>12325</v>
      </c>
      <c r="H15456">
        <v>9570.1</v>
      </c>
      <c r="I15456">
        <v>77647.87018255578</v>
      </c>
    </row>
    <row r="15457" spans="1:9" x14ac:dyDescent="0.3">
      <c r="A15457" s="1">
        <v>42430</v>
      </c>
      <c r="B15457" t="s">
        <v>161</v>
      </c>
      <c r="C15457">
        <v>1348</v>
      </c>
      <c r="D15457">
        <v>1290.2</v>
      </c>
      <c r="E15457">
        <v>95712.166172106823</v>
      </c>
      <c r="F15457">
        <f>IFERROR(NEFT_LAKH_MILLION[[#This Row],[OUTWARD TRANSACTION VALUE]],0)</f>
        <v>95712.166172106823</v>
      </c>
      <c r="G15457">
        <v>1113</v>
      </c>
      <c r="H15457">
        <v>902.5</v>
      </c>
      <c r="I15457">
        <v>81087.151841868821</v>
      </c>
    </row>
    <row r="15458" spans="1:9" x14ac:dyDescent="0.3">
      <c r="A15458" s="1">
        <v>42430</v>
      </c>
      <c r="B15458" t="s">
        <v>162</v>
      </c>
      <c r="C15458">
        <v>6809</v>
      </c>
      <c r="D15458">
        <v>4720.1000000000004</v>
      </c>
      <c r="E15458">
        <v>69321.486268174485</v>
      </c>
      <c r="F15458">
        <f>IFERROR(NEFT_LAKH_MILLION[[#This Row],[OUTWARD TRANSACTION VALUE]],0)</f>
        <v>69321.486268174485</v>
      </c>
      <c r="G15458">
        <v>20624</v>
      </c>
      <c r="H15458">
        <v>9702.5</v>
      </c>
      <c r="I15458">
        <v>47044.705197827774</v>
      </c>
    </row>
    <row r="15459" spans="1:9" x14ac:dyDescent="0.3">
      <c r="A15459" s="1">
        <v>42430</v>
      </c>
      <c r="B15459" t="s">
        <v>164</v>
      </c>
      <c r="C15459">
        <v>2727</v>
      </c>
      <c r="D15459">
        <v>2739.9</v>
      </c>
      <c r="E15459">
        <v>100473.04730473047</v>
      </c>
      <c r="F15459">
        <f>IFERROR(NEFT_LAKH_MILLION[[#This Row],[OUTWARD TRANSACTION VALUE]],0)</f>
        <v>100473.04730473047</v>
      </c>
      <c r="G15459">
        <v>7852</v>
      </c>
      <c r="H15459">
        <v>4092.4</v>
      </c>
      <c r="I15459">
        <v>52119.205298013243</v>
      </c>
    </row>
    <row r="15460" spans="1:9" x14ac:dyDescent="0.3">
      <c r="A15460" s="1">
        <v>42430</v>
      </c>
      <c r="B15460" t="s">
        <v>165</v>
      </c>
      <c r="C15460">
        <v>867490</v>
      </c>
      <c r="D15460">
        <v>1241407.1000000001</v>
      </c>
      <c r="E15460">
        <v>143103.3326032577</v>
      </c>
      <c r="F15460">
        <f>IFERROR(NEFT_LAKH_MILLION[[#This Row],[OUTWARD TRANSACTION VALUE]],0)</f>
        <v>143103.3326032577</v>
      </c>
      <c r="G15460">
        <v>2435040</v>
      </c>
      <c r="H15460">
        <v>1290278.3</v>
      </c>
      <c r="I15460">
        <v>52987.971450160985</v>
      </c>
    </row>
    <row r="15461" spans="1:9" x14ac:dyDescent="0.3">
      <c r="A15461" s="1">
        <v>42430</v>
      </c>
      <c r="B15461" t="s">
        <v>167</v>
      </c>
      <c r="C15461">
        <v>29946</v>
      </c>
      <c r="D15461">
        <v>14661.4</v>
      </c>
      <c r="E15461">
        <v>48959.460361984915</v>
      </c>
      <c r="F15461">
        <f>IFERROR(NEFT_LAKH_MILLION[[#This Row],[OUTWARD TRANSACTION VALUE]],0)</f>
        <v>48959.460361984915</v>
      </c>
      <c r="G15461">
        <v>27515</v>
      </c>
      <c r="H15461">
        <v>19308.400000000001</v>
      </c>
      <c r="I15461">
        <v>70174.086861711781</v>
      </c>
    </row>
    <row r="15462" spans="1:9" x14ac:dyDescent="0.3">
      <c r="A15462" s="1">
        <v>42430</v>
      </c>
      <c r="B15462" t="s">
        <v>168</v>
      </c>
      <c r="C15462">
        <v>250454</v>
      </c>
      <c r="D15462">
        <v>224969</v>
      </c>
      <c r="E15462">
        <v>89824.478746596185</v>
      </c>
      <c r="F15462">
        <f>IFERROR(NEFT_LAKH_MILLION[[#This Row],[OUTWARD TRANSACTION VALUE]],0)</f>
        <v>89824.478746596185</v>
      </c>
      <c r="G15462">
        <v>337683</v>
      </c>
      <c r="H15462">
        <v>239389</v>
      </c>
      <c r="I15462">
        <v>70891.635054178027</v>
      </c>
    </row>
    <row r="15463" spans="1:9" x14ac:dyDescent="0.3">
      <c r="A15463" s="1">
        <v>42430</v>
      </c>
      <c r="B15463" t="s">
        <v>171</v>
      </c>
      <c r="C15463">
        <v>3819</v>
      </c>
      <c r="D15463">
        <v>6353.7</v>
      </c>
      <c r="E15463">
        <v>166370.7776904949</v>
      </c>
      <c r="F15463">
        <f>IFERROR(NEFT_LAKH_MILLION[[#This Row],[OUTWARD TRANSACTION VALUE]],0)</f>
        <v>166370.7776904949</v>
      </c>
      <c r="G15463">
        <v>9311</v>
      </c>
      <c r="H15463">
        <v>7370</v>
      </c>
      <c r="I15463">
        <v>79153.689184835137</v>
      </c>
    </row>
    <row r="15464" spans="1:9" x14ac:dyDescent="0.3">
      <c r="A15464" s="1">
        <v>42430</v>
      </c>
      <c r="B15464" t="s">
        <v>172</v>
      </c>
      <c r="C15464">
        <v>7124</v>
      </c>
      <c r="D15464">
        <v>30771.4</v>
      </c>
      <c r="E15464">
        <v>431939.92139247613</v>
      </c>
      <c r="F15464">
        <f>IFERROR(NEFT_LAKH_MILLION[[#This Row],[OUTWARD TRANSACTION VALUE]],0)</f>
        <v>431939.92139247613</v>
      </c>
      <c r="G15464">
        <v>33858</v>
      </c>
      <c r="H15464">
        <v>26530.400000000001</v>
      </c>
      <c r="I15464">
        <v>78357.847480654498</v>
      </c>
    </row>
    <row r="15465" spans="1:9" x14ac:dyDescent="0.3">
      <c r="A15465" s="1">
        <v>42430</v>
      </c>
      <c r="B15465" t="s">
        <v>173</v>
      </c>
      <c r="C15465">
        <v>34038</v>
      </c>
      <c r="D15465">
        <v>27836</v>
      </c>
      <c r="E15465">
        <v>81779.187966390498</v>
      </c>
      <c r="F15465">
        <f>IFERROR(NEFT_LAKH_MILLION[[#This Row],[OUTWARD TRANSACTION VALUE]],0)</f>
        <v>81779.187966390498</v>
      </c>
      <c r="G15465">
        <v>82553</v>
      </c>
      <c r="H15465">
        <v>51868.4</v>
      </c>
      <c r="I15465">
        <v>62830.424091189903</v>
      </c>
    </row>
    <row r="15466" spans="1:9" x14ac:dyDescent="0.3">
      <c r="A15466" s="1">
        <v>42430</v>
      </c>
      <c r="B15466" t="s">
        <v>174</v>
      </c>
      <c r="C15466">
        <v>6556</v>
      </c>
      <c r="D15466">
        <v>27130.7</v>
      </c>
      <c r="E15466">
        <v>413830.07931665651</v>
      </c>
      <c r="F15466">
        <f>IFERROR(NEFT_LAKH_MILLION[[#This Row],[OUTWARD TRANSACTION VALUE]],0)</f>
        <v>413830.07931665651</v>
      </c>
      <c r="G15466">
        <v>12715</v>
      </c>
      <c r="H15466">
        <v>11400.6</v>
      </c>
      <c r="I15466">
        <v>89662.603224537932</v>
      </c>
    </row>
    <row r="15467" spans="1:9" x14ac:dyDescent="0.3">
      <c r="A15467" s="1">
        <v>42430</v>
      </c>
      <c r="B15467" t="s">
        <v>175</v>
      </c>
      <c r="C15467">
        <v>16251</v>
      </c>
      <c r="D15467">
        <v>9845.2000000000007</v>
      </c>
      <c r="E15467">
        <v>60582.118023506257</v>
      </c>
      <c r="F15467">
        <f>IFERROR(NEFT_LAKH_MILLION[[#This Row],[OUTWARD TRANSACTION VALUE]],0)</f>
        <v>60582.118023506257</v>
      </c>
      <c r="G15467">
        <v>20867</v>
      </c>
      <c r="H15467">
        <v>30665.200000000001</v>
      </c>
      <c r="I15467">
        <v>146955.47994440983</v>
      </c>
    </row>
    <row r="15468" spans="1:9" x14ac:dyDescent="0.3">
      <c r="A15468" s="1">
        <v>42430</v>
      </c>
      <c r="B15468" t="s">
        <v>177</v>
      </c>
      <c r="C15468">
        <v>18899</v>
      </c>
      <c r="D15468">
        <v>16425.7</v>
      </c>
      <c r="E15468">
        <v>86913.064183290116</v>
      </c>
      <c r="F15468">
        <f>IFERROR(NEFT_LAKH_MILLION[[#This Row],[OUTWARD TRANSACTION VALUE]],0)</f>
        <v>86913.064183290116</v>
      </c>
      <c r="G15468">
        <v>50288</v>
      </c>
      <c r="H15468">
        <v>44614.3</v>
      </c>
      <c r="I15468">
        <v>88717.586700604515</v>
      </c>
    </row>
    <row r="15469" spans="1:9" x14ac:dyDescent="0.3">
      <c r="A15469" s="1">
        <v>42430</v>
      </c>
      <c r="B15469" t="s">
        <v>179</v>
      </c>
      <c r="C15469">
        <v>1970</v>
      </c>
      <c r="D15469">
        <v>1143.4000000000001</v>
      </c>
      <c r="E15469">
        <v>58040.609137055842</v>
      </c>
      <c r="F15469">
        <f>IFERROR(NEFT_LAKH_MILLION[[#This Row],[OUTWARD TRANSACTION VALUE]],0)</f>
        <v>58040.609137055842</v>
      </c>
      <c r="G15469">
        <v>487</v>
      </c>
      <c r="H15469">
        <v>408</v>
      </c>
      <c r="I15469">
        <v>83778.234086242301</v>
      </c>
    </row>
    <row r="15470" spans="1:9" x14ac:dyDescent="0.3">
      <c r="A15470" s="1">
        <v>42430</v>
      </c>
      <c r="B15470" t="s">
        <v>180</v>
      </c>
      <c r="C15470">
        <v>16888</v>
      </c>
      <c r="D15470">
        <v>5180.8</v>
      </c>
      <c r="E15470">
        <v>30677.404073898626</v>
      </c>
      <c r="F15470">
        <f>IFERROR(NEFT_LAKH_MILLION[[#This Row],[OUTWARD TRANSACTION VALUE]],0)</f>
        <v>30677.404073898626</v>
      </c>
      <c r="G15470">
        <v>30036</v>
      </c>
      <c r="H15470">
        <v>13534.3</v>
      </c>
      <c r="I15470">
        <v>45060.261020109203</v>
      </c>
    </row>
    <row r="15471" spans="1:9" x14ac:dyDescent="0.3">
      <c r="A15471" s="1">
        <v>42430</v>
      </c>
      <c r="B15471" t="s">
        <v>181</v>
      </c>
      <c r="C15471">
        <v>2120</v>
      </c>
      <c r="D15471">
        <v>4354.5999999999995</v>
      </c>
      <c r="E15471">
        <v>205405.66037735846</v>
      </c>
      <c r="F15471">
        <f>IFERROR(NEFT_LAKH_MILLION[[#This Row],[OUTWARD TRANSACTION VALUE]],0)</f>
        <v>205405.66037735846</v>
      </c>
      <c r="G15471">
        <v>5785</v>
      </c>
      <c r="H15471">
        <v>1698.5</v>
      </c>
      <c r="I15471">
        <v>29360.414866032843</v>
      </c>
    </row>
    <row r="15472" spans="1:9" x14ac:dyDescent="0.3">
      <c r="A15472" s="1">
        <v>42430</v>
      </c>
      <c r="B15472" t="s">
        <v>183</v>
      </c>
      <c r="C15472">
        <v>11100</v>
      </c>
      <c r="D15472">
        <v>9764.4000000000015</v>
      </c>
      <c r="E15472">
        <v>87967.567567567574</v>
      </c>
      <c r="F15472">
        <f>IFERROR(NEFT_LAKH_MILLION[[#This Row],[OUTWARD TRANSACTION VALUE]],0)</f>
        <v>87967.567567567574</v>
      </c>
      <c r="G15472">
        <v>11369</v>
      </c>
      <c r="H15472">
        <v>10679</v>
      </c>
      <c r="I15472">
        <v>93930.864631893739</v>
      </c>
    </row>
    <row r="15473" spans="1:9" x14ac:dyDescent="0.3">
      <c r="A15473" s="1">
        <v>42430</v>
      </c>
      <c r="B15473" t="s">
        <v>185</v>
      </c>
      <c r="C15473">
        <v>750</v>
      </c>
      <c r="D15473">
        <v>489.9</v>
      </c>
      <c r="E15473">
        <v>65320</v>
      </c>
      <c r="F15473">
        <f>IFERROR(NEFT_LAKH_MILLION[[#This Row],[OUTWARD TRANSACTION VALUE]],0)</f>
        <v>65320</v>
      </c>
      <c r="G15473">
        <v>124</v>
      </c>
      <c r="H15473">
        <v>122.8</v>
      </c>
      <c r="I15473">
        <v>99032.258064516136</v>
      </c>
    </row>
    <row r="15474" spans="1:9" x14ac:dyDescent="0.3">
      <c r="A15474" s="1">
        <v>42430</v>
      </c>
      <c r="B15474" t="s">
        <v>186</v>
      </c>
      <c r="C15474">
        <v>13818</v>
      </c>
      <c r="D15474">
        <v>8054.9</v>
      </c>
      <c r="E15474">
        <v>58292.806484295848</v>
      </c>
      <c r="F15474">
        <f>IFERROR(NEFT_LAKH_MILLION[[#This Row],[OUTWARD TRANSACTION VALUE]],0)</f>
        <v>58292.806484295848</v>
      </c>
      <c r="G15474">
        <v>200823</v>
      </c>
      <c r="H15474">
        <v>13282.7</v>
      </c>
      <c r="I15474">
        <v>6614.1328433496165</v>
      </c>
    </row>
    <row r="15475" spans="1:9" x14ac:dyDescent="0.3">
      <c r="A15475" s="1">
        <v>42430</v>
      </c>
      <c r="B15475" t="s">
        <v>286</v>
      </c>
      <c r="C15475">
        <v>211012</v>
      </c>
      <c r="D15475">
        <v>200475.7</v>
      </c>
      <c r="E15475">
        <v>95006.776865770662</v>
      </c>
      <c r="F15475">
        <f>IFERROR(NEFT_LAKH_MILLION[[#This Row],[OUTWARD TRANSACTION VALUE]],0)</f>
        <v>95006.776865770662</v>
      </c>
      <c r="G15475">
        <v>97079</v>
      </c>
      <c r="H15475">
        <v>234222.2</v>
      </c>
      <c r="I15475">
        <v>241269.68757403764</v>
      </c>
    </row>
    <row r="15476" spans="1:9" x14ac:dyDescent="0.3">
      <c r="A15476" s="1">
        <v>42430</v>
      </c>
      <c r="B15476" t="s">
        <v>187</v>
      </c>
      <c r="C15476">
        <v>2184</v>
      </c>
      <c r="D15476">
        <v>2195.2000000000003</v>
      </c>
      <c r="E15476">
        <v>100512.82051282053</v>
      </c>
      <c r="F15476">
        <f>IFERROR(NEFT_LAKH_MILLION[[#This Row],[OUTWARD TRANSACTION VALUE]],0)</f>
        <v>100512.82051282053</v>
      </c>
      <c r="G15476">
        <v>4832</v>
      </c>
      <c r="H15476">
        <v>3285.5</v>
      </c>
      <c r="I15476">
        <v>67994.619205298019</v>
      </c>
    </row>
    <row r="15477" spans="1:9" x14ac:dyDescent="0.3">
      <c r="A15477" s="1">
        <v>42430</v>
      </c>
      <c r="B15477" t="s">
        <v>189</v>
      </c>
      <c r="C15477">
        <v>4502</v>
      </c>
      <c r="D15477">
        <v>4684.8999999999996</v>
      </c>
      <c r="E15477">
        <v>104062.6388271879</v>
      </c>
      <c r="F15477">
        <f>IFERROR(NEFT_LAKH_MILLION[[#This Row],[OUTWARD TRANSACTION VALUE]],0)</f>
        <v>104062.6388271879</v>
      </c>
      <c r="G15477">
        <v>17803</v>
      </c>
      <c r="H15477">
        <v>6207.7999999999993</v>
      </c>
      <c r="I15477">
        <v>34869.404033028135</v>
      </c>
    </row>
    <row r="15478" spans="1:9" x14ac:dyDescent="0.3">
      <c r="A15478" s="1">
        <v>42430</v>
      </c>
      <c r="B15478" t="s">
        <v>191</v>
      </c>
      <c r="C15478">
        <v>5540</v>
      </c>
      <c r="D15478">
        <v>5768</v>
      </c>
      <c r="E15478">
        <v>104115.52346570397</v>
      </c>
      <c r="F15478">
        <f>IFERROR(NEFT_LAKH_MILLION[[#This Row],[OUTWARD TRANSACTION VALUE]],0)</f>
        <v>104115.52346570397</v>
      </c>
      <c r="G15478">
        <v>9190</v>
      </c>
      <c r="H15478">
        <v>7612.9</v>
      </c>
      <c r="I15478">
        <v>82838.955386289439</v>
      </c>
    </row>
    <row r="15479" spans="1:9" x14ac:dyDescent="0.3">
      <c r="A15479" s="1">
        <v>42430</v>
      </c>
      <c r="B15479" t="s">
        <v>192</v>
      </c>
      <c r="C15479">
        <v>1783</v>
      </c>
      <c r="D15479">
        <v>1236.8000000000002</v>
      </c>
      <c r="E15479">
        <v>69366.23667975323</v>
      </c>
      <c r="F15479">
        <f>IFERROR(NEFT_LAKH_MILLION[[#This Row],[OUTWARD TRANSACTION VALUE]],0)</f>
        <v>69366.23667975323</v>
      </c>
      <c r="G15479">
        <v>3181</v>
      </c>
      <c r="H15479">
        <v>4111.2</v>
      </c>
      <c r="I15479">
        <v>129242.37661112858</v>
      </c>
    </row>
    <row r="15480" spans="1:9" x14ac:dyDescent="0.3">
      <c r="A15480" s="1">
        <v>42430</v>
      </c>
      <c r="B15480" t="s">
        <v>193</v>
      </c>
      <c r="C15480">
        <v>2715</v>
      </c>
      <c r="D15480">
        <v>1728.8</v>
      </c>
      <c r="E15480">
        <v>63675.874769797425</v>
      </c>
      <c r="F15480">
        <f>IFERROR(NEFT_LAKH_MILLION[[#This Row],[OUTWARD TRANSACTION VALUE]],0)</f>
        <v>63675.874769797425</v>
      </c>
      <c r="G15480">
        <v>1963</v>
      </c>
      <c r="H15480">
        <v>2159.6</v>
      </c>
      <c r="I15480">
        <v>110015.28273051452</v>
      </c>
    </row>
    <row r="15481" spans="1:9" x14ac:dyDescent="0.3">
      <c r="A15481" s="1">
        <v>42430</v>
      </c>
      <c r="B15481" t="s">
        <v>194</v>
      </c>
      <c r="C15481">
        <v>3015</v>
      </c>
      <c r="D15481">
        <v>701.80000000000007</v>
      </c>
      <c r="E15481">
        <v>23276.948590381427</v>
      </c>
      <c r="F15481">
        <f>IFERROR(NEFT_LAKH_MILLION[[#This Row],[OUTWARD TRANSACTION VALUE]],0)</f>
        <v>23276.948590381427</v>
      </c>
      <c r="G15481">
        <v>55319</v>
      </c>
      <c r="H15481">
        <v>2163.5</v>
      </c>
      <c r="I15481">
        <v>3910.9528371807155</v>
      </c>
    </row>
    <row r="15482" spans="1:9" x14ac:dyDescent="0.3">
      <c r="A15482" s="1">
        <v>42430</v>
      </c>
      <c r="B15482" t="s">
        <v>196</v>
      </c>
      <c r="C15482">
        <v>521850</v>
      </c>
      <c r="D15482">
        <v>514679.8000000001</v>
      </c>
      <c r="E15482">
        <v>98626.003640892988</v>
      </c>
      <c r="F15482">
        <f>IFERROR(NEFT_LAKH_MILLION[[#This Row],[OUTWARD TRANSACTION VALUE]],0)</f>
        <v>98626.003640892988</v>
      </c>
      <c r="G15482">
        <v>1829900</v>
      </c>
      <c r="H15482">
        <v>1037872.1</v>
      </c>
      <c r="I15482">
        <v>56717.421717033729</v>
      </c>
    </row>
    <row r="15483" spans="1:9" x14ac:dyDescent="0.3">
      <c r="A15483" s="1">
        <v>42430</v>
      </c>
      <c r="B15483" t="s">
        <v>198</v>
      </c>
      <c r="C15483">
        <v>1923132</v>
      </c>
      <c r="D15483">
        <v>1347208.7</v>
      </c>
      <c r="E15483">
        <v>70052.846086488076</v>
      </c>
      <c r="F15483">
        <f>IFERROR(NEFT_LAKH_MILLION[[#This Row],[OUTWARD TRANSACTION VALUE]],0)</f>
        <v>70052.846086488076</v>
      </c>
      <c r="G15483">
        <v>4102162</v>
      </c>
      <c r="H15483">
        <v>2568188.5</v>
      </c>
      <c r="I15483">
        <v>62605.730831693145</v>
      </c>
    </row>
    <row r="15484" spans="1:9" x14ac:dyDescent="0.3">
      <c r="A15484" s="1">
        <v>42430</v>
      </c>
      <c r="B15484" t="s">
        <v>199</v>
      </c>
      <c r="C15484">
        <v>838082</v>
      </c>
      <c r="D15484">
        <v>542614.80000000005</v>
      </c>
      <c r="E15484">
        <v>64744.834037719469</v>
      </c>
      <c r="F15484">
        <f>IFERROR(NEFT_LAKH_MILLION[[#This Row],[OUTWARD TRANSACTION VALUE]],0)</f>
        <v>64744.834037719469</v>
      </c>
      <c r="G15484">
        <v>2092631</v>
      </c>
      <c r="H15484">
        <v>764957.3</v>
      </c>
      <c r="I15484">
        <v>36554.810666572368</v>
      </c>
    </row>
    <row r="15485" spans="1:9" x14ac:dyDescent="0.3">
      <c r="A15485" s="1">
        <v>42430</v>
      </c>
      <c r="B15485" t="s">
        <v>200</v>
      </c>
      <c r="C15485">
        <v>173</v>
      </c>
      <c r="D15485">
        <v>140.39999999999998</v>
      </c>
      <c r="E15485">
        <v>81156.069364161842</v>
      </c>
      <c r="F15485">
        <f>IFERROR(NEFT_LAKH_MILLION[[#This Row],[OUTWARD TRANSACTION VALUE]],0)</f>
        <v>81156.069364161842</v>
      </c>
      <c r="G15485">
        <v>41</v>
      </c>
      <c r="H15485">
        <v>1597.9</v>
      </c>
      <c r="I15485">
        <v>3897317.0731707318</v>
      </c>
    </row>
    <row r="15486" spans="1:9" x14ac:dyDescent="0.3">
      <c r="A15486" s="1">
        <v>42430</v>
      </c>
      <c r="B15486" t="s">
        <v>202</v>
      </c>
      <c r="C15486">
        <v>2275</v>
      </c>
      <c r="D15486">
        <v>1573.6</v>
      </c>
      <c r="E15486">
        <v>69169.230769230766</v>
      </c>
      <c r="F15486">
        <f>IFERROR(NEFT_LAKH_MILLION[[#This Row],[OUTWARD TRANSACTION VALUE]],0)</f>
        <v>69169.230769230766</v>
      </c>
      <c r="G15486">
        <v>5703</v>
      </c>
      <c r="H15486">
        <v>3588</v>
      </c>
      <c r="I15486">
        <v>62914.255654918466</v>
      </c>
    </row>
    <row r="15487" spans="1:9" x14ac:dyDescent="0.3">
      <c r="A15487" s="1">
        <v>42430</v>
      </c>
      <c r="B15487" t="s">
        <v>203</v>
      </c>
      <c r="C15487">
        <v>397489</v>
      </c>
      <c r="D15487">
        <v>472264.1</v>
      </c>
      <c r="E15487">
        <v>118811.86649190293</v>
      </c>
      <c r="F15487">
        <f>IFERROR(NEFT_LAKH_MILLION[[#This Row],[OUTWARD TRANSACTION VALUE]],0)</f>
        <v>118811.86649190293</v>
      </c>
      <c r="G15487">
        <v>1153583</v>
      </c>
      <c r="H15487">
        <v>795247.10000000021</v>
      </c>
      <c r="I15487">
        <v>68937.137596514527</v>
      </c>
    </row>
    <row r="15488" spans="1:9" x14ac:dyDescent="0.3">
      <c r="A15488" s="1">
        <v>42430</v>
      </c>
      <c r="B15488" t="s">
        <v>205</v>
      </c>
      <c r="C15488">
        <v>17319</v>
      </c>
      <c r="D15488">
        <v>11564.3</v>
      </c>
      <c r="E15488">
        <v>66772.330965991103</v>
      </c>
      <c r="F15488">
        <f>IFERROR(NEFT_LAKH_MILLION[[#This Row],[OUTWARD TRANSACTION VALUE]],0)</f>
        <v>66772.330965991103</v>
      </c>
      <c r="G15488">
        <v>127508</v>
      </c>
      <c r="H15488">
        <v>47087.600000000006</v>
      </c>
      <c r="I15488">
        <v>36929.133858267727</v>
      </c>
    </row>
    <row r="15489" spans="1:9" x14ac:dyDescent="0.3">
      <c r="A15489" s="1">
        <v>42430</v>
      </c>
      <c r="B15489" t="s">
        <v>206</v>
      </c>
      <c r="C15489">
        <v>268</v>
      </c>
      <c r="D15489">
        <v>332.59999999999997</v>
      </c>
      <c r="E15489">
        <v>124104.47761194028</v>
      </c>
      <c r="F15489">
        <f>IFERROR(NEFT_LAKH_MILLION[[#This Row],[OUTWARD TRANSACTION VALUE]],0)</f>
        <v>124104.47761194028</v>
      </c>
      <c r="G15489">
        <v>16</v>
      </c>
      <c r="H15489">
        <v>188.1</v>
      </c>
      <c r="I15489">
        <v>1175625</v>
      </c>
    </row>
    <row r="15490" spans="1:9" x14ac:dyDescent="0.3">
      <c r="A15490" s="1">
        <v>42430</v>
      </c>
      <c r="B15490" t="s">
        <v>207</v>
      </c>
      <c r="C15490">
        <v>820</v>
      </c>
      <c r="D15490">
        <v>9208</v>
      </c>
      <c r="E15490">
        <v>1122926.8292682928</v>
      </c>
      <c r="F15490">
        <f>IFERROR(NEFT_LAKH_MILLION[[#This Row],[OUTWARD TRANSACTION VALUE]],0)</f>
        <v>1122926.8292682928</v>
      </c>
      <c r="G15490">
        <v>227</v>
      </c>
      <c r="H15490">
        <v>7140.2999999999993</v>
      </c>
      <c r="I15490">
        <v>3145506.6079295147</v>
      </c>
    </row>
    <row r="15491" spans="1:9" x14ac:dyDescent="0.3">
      <c r="A15491" s="1">
        <v>42430</v>
      </c>
      <c r="B15491" t="s">
        <v>208</v>
      </c>
      <c r="C15491">
        <v>4082800</v>
      </c>
      <c r="D15491">
        <v>2078822.7</v>
      </c>
      <c r="E15491">
        <v>50916.594004114821</v>
      </c>
      <c r="F15491">
        <f>IFERROR(NEFT_LAKH_MILLION[[#This Row],[OUTWARD TRANSACTION VALUE]],0)</f>
        <v>50916.594004114821</v>
      </c>
      <c r="G15491">
        <v>998944</v>
      </c>
      <c r="H15491">
        <v>2013977.9</v>
      </c>
      <c r="I15491">
        <v>201610.69088957939</v>
      </c>
    </row>
    <row r="15492" spans="1:9" x14ac:dyDescent="0.3">
      <c r="A15492" s="1">
        <v>42430</v>
      </c>
      <c r="B15492" t="s">
        <v>209</v>
      </c>
      <c r="C15492">
        <v>1051</v>
      </c>
      <c r="D15492">
        <v>3937.2</v>
      </c>
      <c r="E15492">
        <v>374614.65271170315</v>
      </c>
      <c r="F15492">
        <f>IFERROR(NEFT_LAKH_MILLION[[#This Row],[OUTWARD TRANSACTION VALUE]],0)</f>
        <v>374614.65271170315</v>
      </c>
      <c r="G15492">
        <v>5013</v>
      </c>
      <c r="H15492">
        <v>3526.3999999999996</v>
      </c>
      <c r="I15492">
        <v>70345.102732894462</v>
      </c>
    </row>
    <row r="15493" spans="1:9" x14ac:dyDescent="0.3">
      <c r="A15493" s="1">
        <v>42401</v>
      </c>
      <c r="B15493" t="s">
        <v>6</v>
      </c>
      <c r="C15493">
        <v>35202</v>
      </c>
      <c r="D15493">
        <v>20884.699999999997</v>
      </c>
      <c r="E15493">
        <v>59328.163172547007</v>
      </c>
      <c r="F15493">
        <f>IFERROR(NEFT_LAKH_MILLION[[#This Row],[OUTWARD TRANSACTION VALUE]],0)</f>
        <v>59328.163172547007</v>
      </c>
      <c r="G15493">
        <v>92161</v>
      </c>
      <c r="H15493">
        <v>32973.200000000004</v>
      </c>
      <c r="I15493">
        <v>35777.823591323882</v>
      </c>
    </row>
    <row r="15494" spans="1:9" x14ac:dyDescent="0.3">
      <c r="A15494" s="1">
        <v>42401</v>
      </c>
      <c r="B15494" t="s">
        <v>7</v>
      </c>
      <c r="C15494">
        <v>2293</v>
      </c>
      <c r="D15494">
        <v>8339.5</v>
      </c>
      <c r="E15494">
        <v>363693.85085041431</v>
      </c>
      <c r="F15494">
        <f>IFERROR(NEFT_LAKH_MILLION[[#This Row],[OUTWARD TRANSACTION VALUE]],0)</f>
        <v>363693.85085041431</v>
      </c>
      <c r="G15494">
        <v>682</v>
      </c>
      <c r="H15494">
        <v>3991.2</v>
      </c>
      <c r="I15494">
        <v>585219.94134897366</v>
      </c>
    </row>
    <row r="15495" spans="1:9" x14ac:dyDescent="0.3">
      <c r="A15495" s="1">
        <v>42401</v>
      </c>
      <c r="B15495" t="s">
        <v>8</v>
      </c>
      <c r="C15495">
        <v>4988</v>
      </c>
      <c r="D15495">
        <v>4374</v>
      </c>
      <c r="E15495">
        <v>87690.457097032879</v>
      </c>
      <c r="F15495">
        <f>IFERROR(NEFT_LAKH_MILLION[[#This Row],[OUTWARD TRANSACTION VALUE]],0)</f>
        <v>87690.457097032879</v>
      </c>
      <c r="G15495">
        <v>13070</v>
      </c>
      <c r="H15495">
        <v>8956.9000000000015</v>
      </c>
      <c r="I15495">
        <v>68530.221882172918</v>
      </c>
    </row>
    <row r="15496" spans="1:9" x14ac:dyDescent="0.3">
      <c r="A15496" s="1">
        <v>42401</v>
      </c>
      <c r="B15496" t="s">
        <v>11</v>
      </c>
      <c r="C15496">
        <v>6628</v>
      </c>
      <c r="D15496">
        <v>6926.5999999999995</v>
      </c>
      <c r="E15496">
        <v>104505.12975256487</v>
      </c>
      <c r="F15496">
        <f>IFERROR(NEFT_LAKH_MILLION[[#This Row],[OUTWARD TRANSACTION VALUE]],0)</f>
        <v>104505.12975256487</v>
      </c>
      <c r="G15496">
        <v>18127</v>
      </c>
      <c r="H15496">
        <v>3458.2</v>
      </c>
      <c r="I15496">
        <v>19077.619021349368</v>
      </c>
    </row>
    <row r="15497" spans="1:9" x14ac:dyDescent="0.3">
      <c r="A15497" s="1">
        <v>42401</v>
      </c>
      <c r="B15497" t="s">
        <v>12</v>
      </c>
      <c r="C15497">
        <v>959462</v>
      </c>
      <c r="D15497">
        <v>725110.6</v>
      </c>
      <c r="E15497">
        <v>75574.707492323825</v>
      </c>
      <c r="F15497">
        <f>IFERROR(NEFT_LAKH_MILLION[[#This Row],[OUTWARD TRANSACTION VALUE]],0)</f>
        <v>75574.707492323825</v>
      </c>
      <c r="G15497">
        <v>2371947</v>
      </c>
      <c r="H15497">
        <v>872824.2</v>
      </c>
      <c r="I15497">
        <v>36797.795228982774</v>
      </c>
    </row>
    <row r="15498" spans="1:9" x14ac:dyDescent="0.3">
      <c r="A15498" s="1">
        <v>42401</v>
      </c>
      <c r="B15498" t="s">
        <v>13</v>
      </c>
      <c r="C15498">
        <v>7025</v>
      </c>
      <c r="D15498">
        <v>3041.2</v>
      </c>
      <c r="E15498">
        <v>43291.103202846978</v>
      </c>
      <c r="F15498">
        <f>IFERROR(NEFT_LAKH_MILLION[[#This Row],[OUTWARD TRANSACTION VALUE]],0)</f>
        <v>43291.103202846978</v>
      </c>
      <c r="G15498">
        <v>12573</v>
      </c>
      <c r="H15498">
        <v>5132.7</v>
      </c>
      <c r="I15498">
        <v>40823.192555476016</v>
      </c>
    </row>
    <row r="15499" spans="1:9" x14ac:dyDescent="0.3">
      <c r="A15499" s="1">
        <v>42401</v>
      </c>
      <c r="B15499" t="s">
        <v>15</v>
      </c>
      <c r="C15499">
        <v>585787</v>
      </c>
      <c r="D15499">
        <v>599608.1</v>
      </c>
      <c r="E15499">
        <v>102359.40708824198</v>
      </c>
      <c r="F15499">
        <f>IFERROR(NEFT_LAKH_MILLION[[#This Row],[OUTWARD TRANSACTION VALUE]],0)</f>
        <v>102359.40708824198</v>
      </c>
      <c r="G15499">
        <v>1875208</v>
      </c>
      <c r="H15499">
        <v>866477.10000000021</v>
      </c>
      <c r="I15499">
        <v>46206.986105008094</v>
      </c>
    </row>
    <row r="15500" spans="1:9" x14ac:dyDescent="0.3">
      <c r="A15500" s="1">
        <v>42401</v>
      </c>
      <c r="B15500" t="s">
        <v>16</v>
      </c>
      <c r="C15500">
        <v>21035</v>
      </c>
      <c r="D15500">
        <v>17119.900000000001</v>
      </c>
      <c r="E15500">
        <v>81387.687188019976</v>
      </c>
      <c r="F15500">
        <f>IFERROR(NEFT_LAKH_MILLION[[#This Row],[OUTWARD TRANSACTION VALUE]],0)</f>
        <v>81387.687188019976</v>
      </c>
      <c r="G15500">
        <v>47601</v>
      </c>
      <c r="H15500">
        <v>13055</v>
      </c>
      <c r="I15500">
        <v>27425.8944139829</v>
      </c>
    </row>
    <row r="15501" spans="1:9" x14ac:dyDescent="0.3">
      <c r="A15501" s="1">
        <v>42401</v>
      </c>
      <c r="B15501" t="s">
        <v>17</v>
      </c>
      <c r="C15501">
        <v>40849</v>
      </c>
      <c r="D15501">
        <v>74470.600000000006</v>
      </c>
      <c r="E15501">
        <v>182307.03321990749</v>
      </c>
      <c r="F15501">
        <f>IFERROR(NEFT_LAKH_MILLION[[#This Row],[OUTWARD TRANSACTION VALUE]],0)</f>
        <v>182307.03321990749</v>
      </c>
      <c r="G15501">
        <v>2379</v>
      </c>
      <c r="H15501">
        <v>29034.1</v>
      </c>
      <c r="I15501">
        <v>1220432.955023119</v>
      </c>
    </row>
    <row r="15502" spans="1:9" x14ac:dyDescent="0.3">
      <c r="A15502" s="1">
        <v>42401</v>
      </c>
      <c r="B15502" t="s">
        <v>18</v>
      </c>
      <c r="C15502">
        <v>5225</v>
      </c>
      <c r="D15502">
        <v>3657.5</v>
      </c>
      <c r="E15502">
        <v>70000</v>
      </c>
      <c r="F15502">
        <f>IFERROR(NEFT_LAKH_MILLION[[#This Row],[OUTWARD TRANSACTION VALUE]],0)</f>
        <v>70000</v>
      </c>
      <c r="G15502">
        <v>15026</v>
      </c>
      <c r="H15502">
        <v>9466.5</v>
      </c>
      <c r="I15502">
        <v>63000.798615732732</v>
      </c>
    </row>
    <row r="15503" spans="1:9" x14ac:dyDescent="0.3">
      <c r="A15503" s="1">
        <v>42401</v>
      </c>
      <c r="B15503" t="s">
        <v>20</v>
      </c>
      <c r="C15503">
        <v>8395870</v>
      </c>
      <c r="D15503">
        <v>4667582.5999999996</v>
      </c>
      <c r="E15503">
        <v>55593.793138769412</v>
      </c>
      <c r="F15503">
        <f>IFERROR(NEFT_LAKH_MILLION[[#This Row],[OUTWARD TRANSACTION VALUE]],0)</f>
        <v>55593.793138769412</v>
      </c>
      <c r="G15503">
        <v>4582165</v>
      </c>
      <c r="H15503">
        <v>4193263.4</v>
      </c>
      <c r="I15503">
        <v>91512.710694617082</v>
      </c>
    </row>
    <row r="15504" spans="1:9" x14ac:dyDescent="0.3">
      <c r="A15504" s="1">
        <v>42401</v>
      </c>
      <c r="B15504" t="s">
        <v>22</v>
      </c>
      <c r="C15504">
        <v>3913</v>
      </c>
      <c r="D15504">
        <v>4393.8</v>
      </c>
      <c r="E15504">
        <v>112287.24763608485</v>
      </c>
      <c r="F15504">
        <f>IFERROR(NEFT_LAKH_MILLION[[#This Row],[OUTWARD TRANSACTION VALUE]],0)</f>
        <v>112287.24763608485</v>
      </c>
      <c r="G15504">
        <v>3256</v>
      </c>
      <c r="H15504">
        <v>3609.5</v>
      </c>
      <c r="I15504">
        <v>110856.87960687961</v>
      </c>
    </row>
    <row r="15505" spans="1:9" x14ac:dyDescent="0.3">
      <c r="A15505" s="1">
        <v>42401</v>
      </c>
      <c r="B15505" t="s">
        <v>24</v>
      </c>
      <c r="C15505">
        <v>21338</v>
      </c>
      <c r="D15505">
        <v>9483.0999999999985</v>
      </c>
      <c r="E15505">
        <v>44442.309494798006</v>
      </c>
      <c r="F15505">
        <f>IFERROR(NEFT_LAKH_MILLION[[#This Row],[OUTWARD TRANSACTION VALUE]],0)</f>
        <v>44442.309494798006</v>
      </c>
      <c r="G15505">
        <v>12658</v>
      </c>
      <c r="H15505">
        <v>12212.1</v>
      </c>
      <c r="I15505">
        <v>96477.326591878649</v>
      </c>
    </row>
    <row r="15506" spans="1:9" x14ac:dyDescent="0.3">
      <c r="A15506" s="1">
        <v>42401</v>
      </c>
      <c r="B15506" t="s">
        <v>25</v>
      </c>
      <c r="C15506">
        <v>785</v>
      </c>
      <c r="D15506">
        <v>3299.6</v>
      </c>
      <c r="E15506">
        <v>420331.21019108279</v>
      </c>
      <c r="F15506">
        <f>IFERROR(NEFT_LAKH_MILLION[[#This Row],[OUTWARD TRANSACTION VALUE]],0)</f>
        <v>420331.21019108279</v>
      </c>
      <c r="G15506">
        <v>31</v>
      </c>
      <c r="H15506">
        <v>1592.4</v>
      </c>
      <c r="I15506">
        <v>5136774.1935483869</v>
      </c>
    </row>
    <row r="15507" spans="1:9" x14ac:dyDescent="0.3">
      <c r="A15507" s="1">
        <v>42401</v>
      </c>
      <c r="B15507" t="s">
        <v>26</v>
      </c>
      <c r="C15507">
        <v>585301</v>
      </c>
      <c r="D15507">
        <v>599833.9</v>
      </c>
      <c r="E15507">
        <v>102482.97884336436</v>
      </c>
      <c r="F15507">
        <f>IFERROR(NEFT_LAKH_MILLION[[#This Row],[OUTWARD TRANSACTION VALUE]],0)</f>
        <v>102482.97884336436</v>
      </c>
      <c r="G15507">
        <v>67066</v>
      </c>
      <c r="H15507">
        <v>380243.4</v>
      </c>
      <c r="I15507">
        <v>566968.95595383656</v>
      </c>
    </row>
    <row r="15508" spans="1:9" x14ac:dyDescent="0.3">
      <c r="A15508" s="1">
        <v>42401</v>
      </c>
      <c r="B15508" t="s">
        <v>27</v>
      </c>
      <c r="C15508">
        <v>30357</v>
      </c>
      <c r="D15508">
        <v>22974</v>
      </c>
      <c r="E15508">
        <v>75679.41496195276</v>
      </c>
      <c r="F15508">
        <f>IFERROR(NEFT_LAKH_MILLION[[#This Row],[OUTWARD TRANSACTION VALUE]],0)</f>
        <v>75679.41496195276</v>
      </c>
      <c r="G15508">
        <v>1438</v>
      </c>
      <c r="H15508">
        <v>2710</v>
      </c>
      <c r="I15508">
        <v>188456.18915159945</v>
      </c>
    </row>
    <row r="15509" spans="1:9" x14ac:dyDescent="0.3">
      <c r="A15509" s="1">
        <v>42401</v>
      </c>
      <c r="B15509" t="s">
        <v>28</v>
      </c>
      <c r="C15509">
        <v>1719463</v>
      </c>
      <c r="D15509">
        <v>1307066.6000000001</v>
      </c>
      <c r="E15509">
        <v>76015.977081216639</v>
      </c>
      <c r="F15509">
        <f>IFERROR(NEFT_LAKH_MILLION[[#This Row],[OUTWARD TRANSACTION VALUE]],0)</f>
        <v>76015.977081216639</v>
      </c>
      <c r="G15509">
        <v>5565074</v>
      </c>
      <c r="H15509">
        <v>1904503.4</v>
      </c>
      <c r="I15509">
        <v>34222.427230976624</v>
      </c>
    </row>
    <row r="15510" spans="1:9" x14ac:dyDescent="0.3">
      <c r="A15510" s="1">
        <v>42401</v>
      </c>
      <c r="B15510" t="s">
        <v>29</v>
      </c>
      <c r="C15510">
        <v>893</v>
      </c>
      <c r="D15510">
        <v>384.1</v>
      </c>
      <c r="E15510">
        <v>43012.31802911534</v>
      </c>
      <c r="F15510">
        <f>IFERROR(NEFT_LAKH_MILLION[[#This Row],[OUTWARD TRANSACTION VALUE]],0)</f>
        <v>43012.31802911534</v>
      </c>
      <c r="G15510">
        <v>378</v>
      </c>
      <c r="H15510">
        <v>1001.7</v>
      </c>
      <c r="I15510">
        <v>265000</v>
      </c>
    </row>
    <row r="15511" spans="1:9" x14ac:dyDescent="0.3">
      <c r="A15511" s="1">
        <v>42401</v>
      </c>
      <c r="B15511" t="s">
        <v>30</v>
      </c>
      <c r="C15511">
        <v>2408984</v>
      </c>
      <c r="D15511">
        <v>667241.5</v>
      </c>
      <c r="E15511">
        <v>27698.046147255442</v>
      </c>
      <c r="F15511">
        <f>IFERROR(NEFT_LAKH_MILLION[[#This Row],[OUTWARD TRANSACTION VALUE]],0)</f>
        <v>27698.046147255442</v>
      </c>
      <c r="G15511">
        <v>5226020</v>
      </c>
      <c r="H15511">
        <v>1765547.7</v>
      </c>
      <c r="I15511">
        <v>33783.791489508265</v>
      </c>
    </row>
    <row r="15512" spans="1:9" x14ac:dyDescent="0.3">
      <c r="A15512" s="1">
        <v>42401</v>
      </c>
      <c r="B15512" t="s">
        <v>31</v>
      </c>
      <c r="C15512">
        <v>604651</v>
      </c>
      <c r="D15512">
        <v>365691.8</v>
      </c>
      <c r="E15512">
        <v>60479.813975334531</v>
      </c>
      <c r="F15512">
        <f>IFERROR(NEFT_LAKH_MILLION[[#This Row],[OUTWARD TRANSACTION VALUE]],0)</f>
        <v>60479.813975334531</v>
      </c>
      <c r="G15512">
        <v>1603314</v>
      </c>
      <c r="H15512">
        <v>627890.5</v>
      </c>
      <c r="I15512">
        <v>39162.04187077516</v>
      </c>
    </row>
    <row r="15513" spans="1:9" x14ac:dyDescent="0.3">
      <c r="A15513" s="1">
        <v>42401</v>
      </c>
      <c r="B15513" t="s">
        <v>32</v>
      </c>
      <c r="C15513">
        <v>2996</v>
      </c>
      <c r="D15513">
        <v>10685.5</v>
      </c>
      <c r="E15513">
        <v>356658.8785046729</v>
      </c>
      <c r="F15513">
        <f>IFERROR(NEFT_LAKH_MILLION[[#This Row],[OUTWARD TRANSACTION VALUE]],0)</f>
        <v>356658.8785046729</v>
      </c>
      <c r="G15513">
        <v>1137</v>
      </c>
      <c r="H15513">
        <v>22969.4</v>
      </c>
      <c r="I15513">
        <v>2020175.9014951626</v>
      </c>
    </row>
    <row r="15514" spans="1:9" x14ac:dyDescent="0.3">
      <c r="A15514" s="1">
        <v>42401</v>
      </c>
      <c r="B15514" t="s">
        <v>33</v>
      </c>
      <c r="C15514">
        <v>31144</v>
      </c>
      <c r="D15514">
        <v>102965.7</v>
      </c>
      <c r="E15514">
        <v>330611.67480092472</v>
      </c>
      <c r="F15514">
        <f>IFERROR(NEFT_LAKH_MILLION[[#This Row],[OUTWARD TRANSACTION VALUE]],0)</f>
        <v>330611.67480092472</v>
      </c>
      <c r="G15514">
        <v>4690</v>
      </c>
      <c r="H15514">
        <v>98492.700000000012</v>
      </c>
      <c r="I15514">
        <v>2100057.5692963758</v>
      </c>
    </row>
    <row r="15515" spans="1:9" x14ac:dyDescent="0.3">
      <c r="A15515" s="1">
        <v>42401</v>
      </c>
      <c r="B15515" t="s">
        <v>34</v>
      </c>
      <c r="C15515">
        <v>24406</v>
      </c>
      <c r="D15515">
        <v>68885.200000000012</v>
      </c>
      <c r="E15515">
        <v>282246.98844546429</v>
      </c>
      <c r="F15515">
        <f>IFERROR(NEFT_LAKH_MILLION[[#This Row],[OUTWARD TRANSACTION VALUE]],0)</f>
        <v>282246.98844546429</v>
      </c>
      <c r="G15515">
        <v>1467</v>
      </c>
      <c r="H15515">
        <v>33749.599999999999</v>
      </c>
      <c r="I15515">
        <v>2300586.2304021814</v>
      </c>
    </row>
    <row r="15516" spans="1:9" x14ac:dyDescent="0.3">
      <c r="A15516" s="1">
        <v>42401</v>
      </c>
      <c r="B15516" t="s">
        <v>35</v>
      </c>
      <c r="C15516">
        <v>7138</v>
      </c>
      <c r="D15516">
        <v>5545.9000000000005</v>
      </c>
      <c r="E15516">
        <v>77695.432894368176</v>
      </c>
      <c r="F15516">
        <f>IFERROR(NEFT_LAKH_MILLION[[#This Row],[OUTWARD TRANSACTION VALUE]],0)</f>
        <v>77695.432894368176</v>
      </c>
      <c r="G15516">
        <v>20713</v>
      </c>
      <c r="H15516">
        <v>10727.2</v>
      </c>
      <c r="I15516">
        <v>51789.697291556033</v>
      </c>
    </row>
    <row r="15517" spans="1:9" x14ac:dyDescent="0.3">
      <c r="A15517" s="1">
        <v>42401</v>
      </c>
      <c r="B15517" t="s">
        <v>37</v>
      </c>
      <c r="C15517">
        <v>31951</v>
      </c>
      <c r="D15517">
        <v>28514.699999999997</v>
      </c>
      <c r="E15517">
        <v>89245.094050264452</v>
      </c>
      <c r="F15517">
        <f>IFERROR(NEFT_LAKH_MILLION[[#This Row],[OUTWARD TRANSACTION VALUE]],0)</f>
        <v>89245.094050264452</v>
      </c>
      <c r="G15517">
        <v>56274</v>
      </c>
      <c r="H15517">
        <v>35245.199999999997</v>
      </c>
      <c r="I15517">
        <v>62631.410598144786</v>
      </c>
    </row>
    <row r="15518" spans="1:9" x14ac:dyDescent="0.3">
      <c r="A15518" s="1">
        <v>42401</v>
      </c>
      <c r="B15518" t="s">
        <v>278</v>
      </c>
      <c r="C15518">
        <v>4541</v>
      </c>
      <c r="D15518">
        <v>1620.4</v>
      </c>
      <c r="E15518">
        <v>35683.770094692802</v>
      </c>
      <c r="F15518">
        <f>IFERROR(NEFT_LAKH_MILLION[[#This Row],[OUTWARD TRANSACTION VALUE]],0)</f>
        <v>35683.770094692802</v>
      </c>
      <c r="G15518">
        <v>12919</v>
      </c>
      <c r="H15518">
        <v>3333.7</v>
      </c>
      <c r="I15518">
        <v>25804.628841241582</v>
      </c>
    </row>
    <row r="15519" spans="1:9" x14ac:dyDescent="0.3">
      <c r="A15519" s="1">
        <v>42401</v>
      </c>
      <c r="B15519" t="s">
        <v>38</v>
      </c>
      <c r="C15519">
        <v>1530573</v>
      </c>
      <c r="D15519">
        <v>1369607.9</v>
      </c>
      <c r="E15519">
        <v>89483.343819602218</v>
      </c>
      <c r="F15519">
        <f>IFERROR(NEFT_LAKH_MILLION[[#This Row],[OUTWARD TRANSACTION VALUE]],0)</f>
        <v>89483.343819602218</v>
      </c>
      <c r="G15519">
        <v>3270681</v>
      </c>
      <c r="H15519">
        <v>1878760.3</v>
      </c>
      <c r="I15519">
        <v>57442.480633238156</v>
      </c>
    </row>
    <row r="15520" spans="1:9" x14ac:dyDescent="0.3">
      <c r="A15520" s="1">
        <v>42401</v>
      </c>
      <c r="B15520" t="s">
        <v>39</v>
      </c>
      <c r="C15520">
        <v>6416</v>
      </c>
      <c r="D15520">
        <v>19565.3</v>
      </c>
      <c r="E15520">
        <v>304945.44887780549</v>
      </c>
      <c r="F15520">
        <f>IFERROR(NEFT_LAKH_MILLION[[#This Row],[OUTWARD TRANSACTION VALUE]],0)</f>
        <v>304945.44887780549</v>
      </c>
      <c r="G15520">
        <v>7832</v>
      </c>
      <c r="H15520">
        <v>9836.1</v>
      </c>
      <c r="I15520">
        <v>125588.61082737487</v>
      </c>
    </row>
    <row r="15521" spans="1:9" x14ac:dyDescent="0.3">
      <c r="A15521" s="1">
        <v>42401</v>
      </c>
      <c r="B15521" t="s">
        <v>40</v>
      </c>
      <c r="C15521">
        <v>63314</v>
      </c>
      <c r="D15521">
        <v>44889.399999999994</v>
      </c>
      <c r="E15521">
        <v>70899.643048930709</v>
      </c>
      <c r="F15521">
        <f>IFERROR(NEFT_LAKH_MILLION[[#This Row],[OUTWARD TRANSACTION VALUE]],0)</f>
        <v>70899.643048930709</v>
      </c>
      <c r="G15521">
        <v>84544</v>
      </c>
      <c r="H15521">
        <v>59365.7</v>
      </c>
      <c r="I15521">
        <v>70218.702687358062</v>
      </c>
    </row>
    <row r="15522" spans="1:9" x14ac:dyDescent="0.3">
      <c r="A15522" s="1">
        <v>42401</v>
      </c>
      <c r="B15522" t="s">
        <v>41</v>
      </c>
      <c r="C15522">
        <v>2961799</v>
      </c>
      <c r="D15522">
        <v>746615.6</v>
      </c>
      <c r="E15522">
        <v>25208.179218103593</v>
      </c>
      <c r="F15522">
        <f>IFERROR(NEFT_LAKH_MILLION[[#This Row],[OUTWARD TRANSACTION VALUE]],0)</f>
        <v>25208.179218103593</v>
      </c>
      <c r="G15522">
        <v>4163006</v>
      </c>
      <c r="H15522">
        <v>1101275.3</v>
      </c>
      <c r="I15522">
        <v>26453.848493132125</v>
      </c>
    </row>
    <row r="15523" spans="1:9" x14ac:dyDescent="0.3">
      <c r="A15523" s="1">
        <v>42401</v>
      </c>
      <c r="B15523" t="s">
        <v>42</v>
      </c>
      <c r="C15523">
        <v>4176264</v>
      </c>
      <c r="D15523">
        <v>5279669.6999999993</v>
      </c>
      <c r="E15523">
        <v>126420.88000183894</v>
      </c>
      <c r="F15523">
        <f>IFERROR(NEFT_LAKH_MILLION[[#This Row],[OUTWARD TRANSACTION VALUE]],0)</f>
        <v>126420.88000183894</v>
      </c>
      <c r="G15523">
        <v>1588216</v>
      </c>
      <c r="H15523">
        <v>3652459.2</v>
      </c>
      <c r="I15523">
        <v>229972.44707269035</v>
      </c>
    </row>
    <row r="15524" spans="1:9" x14ac:dyDescent="0.3">
      <c r="A15524" s="1">
        <v>42401</v>
      </c>
      <c r="B15524" t="s">
        <v>43</v>
      </c>
      <c r="C15524">
        <v>4624</v>
      </c>
      <c r="D15524">
        <v>3421.8</v>
      </c>
      <c r="E15524">
        <v>74000.865051903107</v>
      </c>
      <c r="F15524">
        <f>IFERROR(NEFT_LAKH_MILLION[[#This Row],[OUTWARD TRANSACTION VALUE]],0)</f>
        <v>74000.865051903107</v>
      </c>
      <c r="G15524">
        <v>12025</v>
      </c>
      <c r="H15524">
        <v>7352.8</v>
      </c>
      <c r="I15524">
        <v>61145.945945945939</v>
      </c>
    </row>
    <row r="15525" spans="1:9" x14ac:dyDescent="0.3">
      <c r="A15525" s="1">
        <v>42401</v>
      </c>
      <c r="B15525" t="s">
        <v>44</v>
      </c>
      <c r="C15525">
        <v>399612</v>
      </c>
      <c r="D15525">
        <v>198554.5</v>
      </c>
      <c r="E15525">
        <v>49686.82121658008</v>
      </c>
      <c r="F15525">
        <f>IFERROR(NEFT_LAKH_MILLION[[#This Row],[OUTWARD TRANSACTION VALUE]],0)</f>
        <v>49686.82121658008</v>
      </c>
      <c r="G15525">
        <v>303651</v>
      </c>
      <c r="H15525">
        <v>171417.90000000002</v>
      </c>
      <c r="I15525">
        <v>56452.275803471755</v>
      </c>
    </row>
    <row r="15526" spans="1:9" x14ac:dyDescent="0.3">
      <c r="A15526" s="1">
        <v>42401</v>
      </c>
      <c r="B15526" t="s">
        <v>284</v>
      </c>
      <c r="C15526">
        <v>460</v>
      </c>
      <c r="D15526">
        <v>1210.5</v>
      </c>
      <c r="E15526">
        <v>263152.17391304346</v>
      </c>
      <c r="F15526">
        <f>IFERROR(NEFT_LAKH_MILLION[[#This Row],[OUTWARD TRANSACTION VALUE]],0)</f>
        <v>263152.17391304346</v>
      </c>
      <c r="G15526">
        <v>90</v>
      </c>
      <c r="H15526">
        <v>529.09999999999991</v>
      </c>
      <c r="I15526">
        <v>587888.88888888876</v>
      </c>
    </row>
    <row r="15527" spans="1:9" x14ac:dyDescent="0.3">
      <c r="A15527" s="1">
        <v>42401</v>
      </c>
      <c r="B15527" t="s">
        <v>45</v>
      </c>
      <c r="C15527">
        <v>1093343</v>
      </c>
      <c r="D15527">
        <v>604926.4</v>
      </c>
      <c r="E15527">
        <v>55328.144964571962</v>
      </c>
      <c r="F15527">
        <f>IFERROR(NEFT_LAKH_MILLION[[#This Row],[OUTWARD TRANSACTION VALUE]],0)</f>
        <v>55328.144964571962</v>
      </c>
      <c r="G15527">
        <v>1576469</v>
      </c>
      <c r="H15527">
        <v>957207.5</v>
      </c>
      <c r="I15527">
        <v>60718.447365599961</v>
      </c>
    </row>
    <row r="15528" spans="1:9" x14ac:dyDescent="0.3">
      <c r="A15528" s="1">
        <v>42401</v>
      </c>
      <c r="B15528" t="s">
        <v>46</v>
      </c>
      <c r="C15528">
        <v>49389</v>
      </c>
      <c r="D15528">
        <v>65356.4</v>
      </c>
      <c r="E15528">
        <v>132329.87102391222</v>
      </c>
      <c r="F15528">
        <f>IFERROR(NEFT_LAKH_MILLION[[#This Row],[OUTWARD TRANSACTION VALUE]],0)</f>
        <v>132329.87102391222</v>
      </c>
      <c r="G15528">
        <v>104280</v>
      </c>
      <c r="H15528">
        <v>76971.199999999997</v>
      </c>
      <c r="I15528">
        <v>73812.044495588794</v>
      </c>
    </row>
    <row r="15529" spans="1:9" x14ac:dyDescent="0.3">
      <c r="A15529" s="1">
        <v>42401</v>
      </c>
      <c r="B15529" t="s">
        <v>47</v>
      </c>
      <c r="C15529">
        <v>1468</v>
      </c>
      <c r="D15529">
        <v>47364.5</v>
      </c>
      <c r="E15529">
        <v>3226464.5776566756</v>
      </c>
      <c r="F15529">
        <f>IFERROR(NEFT_LAKH_MILLION[[#This Row],[OUTWARD TRANSACTION VALUE]],0)</f>
        <v>3226464.5776566756</v>
      </c>
      <c r="G15529">
        <v>224</v>
      </c>
      <c r="H15529">
        <v>56447.1</v>
      </c>
      <c r="I15529">
        <v>25199598.214285713</v>
      </c>
    </row>
    <row r="15530" spans="1:9" x14ac:dyDescent="0.3">
      <c r="A15530" s="1">
        <v>42401</v>
      </c>
      <c r="B15530" t="s">
        <v>48</v>
      </c>
      <c r="C15530">
        <v>252</v>
      </c>
      <c r="D15530">
        <v>673.3</v>
      </c>
      <c r="E15530">
        <v>267182.5396825397</v>
      </c>
      <c r="F15530">
        <f>IFERROR(NEFT_LAKH_MILLION[[#This Row],[OUTWARD TRANSACTION VALUE]],0)</f>
        <v>267182.5396825397</v>
      </c>
      <c r="G15530">
        <v>115</v>
      </c>
      <c r="H15530">
        <v>1301.5999999999999</v>
      </c>
      <c r="I15530">
        <v>1131826.0869565215</v>
      </c>
    </row>
    <row r="15531" spans="1:9" x14ac:dyDescent="0.3">
      <c r="A15531" s="1">
        <v>42401</v>
      </c>
      <c r="B15531" t="s">
        <v>49</v>
      </c>
      <c r="C15531">
        <v>133990</v>
      </c>
      <c r="D15531">
        <v>67532</v>
      </c>
      <c r="E15531">
        <v>50400.776177326668</v>
      </c>
      <c r="F15531">
        <f>IFERROR(NEFT_LAKH_MILLION[[#This Row],[OUTWARD TRANSACTION VALUE]],0)</f>
        <v>50400.776177326668</v>
      </c>
      <c r="G15531">
        <v>87394</v>
      </c>
      <c r="H15531">
        <v>104428.4</v>
      </c>
      <c r="I15531">
        <v>119491.49827219261</v>
      </c>
    </row>
    <row r="15532" spans="1:9" x14ac:dyDescent="0.3">
      <c r="A15532" s="1">
        <v>42401</v>
      </c>
      <c r="B15532" t="s">
        <v>50</v>
      </c>
      <c r="C15532">
        <v>1260</v>
      </c>
      <c r="D15532">
        <v>612.6</v>
      </c>
      <c r="E15532">
        <v>48619.047619047618</v>
      </c>
      <c r="F15532">
        <f>IFERROR(NEFT_LAKH_MILLION[[#This Row],[OUTWARD TRANSACTION VALUE]],0)</f>
        <v>48619.047619047618</v>
      </c>
      <c r="G15532">
        <v>2575</v>
      </c>
      <c r="H15532">
        <v>1276.3</v>
      </c>
      <c r="I15532">
        <v>49565.048543689321</v>
      </c>
    </row>
    <row r="15533" spans="1:9" x14ac:dyDescent="0.3">
      <c r="A15533" s="1">
        <v>42401</v>
      </c>
      <c r="B15533" t="s">
        <v>51</v>
      </c>
      <c r="C15533">
        <v>258165</v>
      </c>
      <c r="D15533">
        <v>195519.6</v>
      </c>
      <c r="E15533">
        <v>75734.355935157728</v>
      </c>
      <c r="F15533">
        <f>IFERROR(NEFT_LAKH_MILLION[[#This Row],[OUTWARD TRANSACTION VALUE]],0)</f>
        <v>75734.355935157728</v>
      </c>
      <c r="G15533">
        <v>735873</v>
      </c>
      <c r="H15533">
        <v>369050.1</v>
      </c>
      <c r="I15533">
        <v>50151.330460555015</v>
      </c>
    </row>
    <row r="15534" spans="1:9" x14ac:dyDescent="0.3">
      <c r="A15534" s="1">
        <v>42401</v>
      </c>
      <c r="B15534" t="s">
        <v>53</v>
      </c>
      <c r="C15534">
        <v>1940174</v>
      </c>
      <c r="D15534">
        <v>2224785.5</v>
      </c>
      <c r="E15534">
        <v>114669.38016899515</v>
      </c>
      <c r="F15534">
        <f>IFERROR(NEFT_LAKH_MILLION[[#This Row],[OUTWARD TRANSACTION VALUE]],0)</f>
        <v>114669.38016899515</v>
      </c>
      <c r="G15534">
        <v>528103</v>
      </c>
      <c r="H15534">
        <v>1447137.5</v>
      </c>
      <c r="I15534">
        <v>274025.61621501867</v>
      </c>
    </row>
    <row r="15535" spans="1:9" x14ac:dyDescent="0.3">
      <c r="A15535" s="1">
        <v>42401</v>
      </c>
      <c r="B15535" t="s">
        <v>54</v>
      </c>
      <c r="C15535">
        <v>264503</v>
      </c>
      <c r="D15535">
        <v>789013</v>
      </c>
      <c r="E15535">
        <v>298300.20831521758</v>
      </c>
      <c r="F15535">
        <f>IFERROR(NEFT_LAKH_MILLION[[#This Row],[OUTWARD TRANSACTION VALUE]],0)</f>
        <v>298300.20831521758</v>
      </c>
      <c r="G15535">
        <v>18473</v>
      </c>
      <c r="H15535">
        <v>147593.29999999999</v>
      </c>
      <c r="I15535">
        <v>798967.68256374157</v>
      </c>
    </row>
    <row r="15536" spans="1:9" x14ac:dyDescent="0.3">
      <c r="A15536" s="1">
        <v>42401</v>
      </c>
      <c r="B15536" t="s">
        <v>55</v>
      </c>
      <c r="C15536">
        <v>119839</v>
      </c>
      <c r="D15536">
        <v>52846.5</v>
      </c>
      <c r="E15536">
        <v>44097.914702225484</v>
      </c>
      <c r="F15536">
        <f>IFERROR(NEFT_LAKH_MILLION[[#This Row],[OUTWARD TRANSACTION VALUE]],0)</f>
        <v>44097.914702225484</v>
      </c>
      <c r="G15536">
        <v>98666</v>
      </c>
      <c r="H15536">
        <v>59707.5</v>
      </c>
      <c r="I15536">
        <v>60514.766991668861</v>
      </c>
    </row>
    <row r="15537" spans="1:9" x14ac:dyDescent="0.3">
      <c r="A15537" s="1">
        <v>42401</v>
      </c>
      <c r="B15537" t="s">
        <v>57</v>
      </c>
      <c r="C15537">
        <v>18585</v>
      </c>
      <c r="D15537">
        <v>25666.199999999997</v>
      </c>
      <c r="E15537">
        <v>138101.69491525422</v>
      </c>
      <c r="F15537">
        <f>IFERROR(NEFT_LAKH_MILLION[[#This Row],[OUTWARD TRANSACTION VALUE]],0)</f>
        <v>138101.69491525422</v>
      </c>
      <c r="G15537">
        <v>471</v>
      </c>
      <c r="H15537">
        <v>2679.1000000000004</v>
      </c>
      <c r="I15537">
        <v>568811.04033970286</v>
      </c>
    </row>
    <row r="15538" spans="1:9" x14ac:dyDescent="0.3">
      <c r="A15538" s="1">
        <v>42401</v>
      </c>
      <c r="B15538" t="s">
        <v>58</v>
      </c>
      <c r="C15538">
        <v>6657</v>
      </c>
      <c r="D15538">
        <v>7581.6</v>
      </c>
      <c r="E15538">
        <v>113889.13925191527</v>
      </c>
      <c r="F15538">
        <f>IFERROR(NEFT_LAKH_MILLION[[#This Row],[OUTWARD TRANSACTION VALUE]],0)</f>
        <v>113889.13925191527</v>
      </c>
      <c r="G15538">
        <v>20219</v>
      </c>
      <c r="H15538">
        <v>10831.1</v>
      </c>
      <c r="I15538">
        <v>53568.920322468955</v>
      </c>
    </row>
    <row r="15539" spans="1:9" x14ac:dyDescent="0.3">
      <c r="A15539" s="1">
        <v>42401</v>
      </c>
      <c r="B15539" t="s">
        <v>63</v>
      </c>
      <c r="C15539">
        <v>0</v>
      </c>
      <c r="D15539">
        <v>0</v>
      </c>
      <c r="E15539" t="e">
        <v>#NUM!</v>
      </c>
      <c r="F15539">
        <f>IFERROR(NEFT_LAKH_MILLION[[#This Row],[OUTWARD TRANSACTION VALUE]],0)</f>
        <v>0</v>
      </c>
      <c r="G15539">
        <v>339</v>
      </c>
      <c r="H15539">
        <v>14063.1</v>
      </c>
      <c r="I15539">
        <v>4148407.0796460169</v>
      </c>
    </row>
    <row r="15540" spans="1:9" x14ac:dyDescent="0.3">
      <c r="A15540" s="1">
        <v>42401</v>
      </c>
      <c r="B15540" t="s">
        <v>64</v>
      </c>
      <c r="C15540">
        <v>1217018</v>
      </c>
      <c r="D15540">
        <v>609050.1</v>
      </c>
      <c r="E15540">
        <v>50044.461133689067</v>
      </c>
      <c r="F15540">
        <f>IFERROR(NEFT_LAKH_MILLION[[#This Row],[OUTWARD TRANSACTION VALUE]],0)</f>
        <v>50044.461133689067</v>
      </c>
      <c r="G15540">
        <v>676999</v>
      </c>
      <c r="H15540">
        <v>457405.1</v>
      </c>
      <c r="I15540">
        <v>67563.630079217255</v>
      </c>
    </row>
    <row r="15541" spans="1:9" x14ac:dyDescent="0.3">
      <c r="A15541" s="1">
        <v>42401</v>
      </c>
      <c r="B15541" t="s">
        <v>67</v>
      </c>
      <c r="C15541">
        <v>7223</v>
      </c>
      <c r="D15541">
        <v>10976</v>
      </c>
      <c r="E15541">
        <v>151959.01979786792</v>
      </c>
      <c r="F15541">
        <f>IFERROR(NEFT_LAKH_MILLION[[#This Row],[OUTWARD TRANSACTION VALUE]],0)</f>
        <v>151959.01979786792</v>
      </c>
      <c r="G15541">
        <v>1481</v>
      </c>
      <c r="H15541">
        <v>3910.3</v>
      </c>
      <c r="I15541">
        <v>264031.06009453069</v>
      </c>
    </row>
    <row r="15542" spans="1:9" x14ac:dyDescent="0.3">
      <c r="A15542" s="1">
        <v>42401</v>
      </c>
      <c r="B15542" t="s">
        <v>68</v>
      </c>
      <c r="C15542">
        <v>6661</v>
      </c>
      <c r="D15542">
        <v>9139.7000000000007</v>
      </c>
      <c r="E15542">
        <v>137212.13031076416</v>
      </c>
      <c r="F15542">
        <f>IFERROR(NEFT_LAKH_MILLION[[#This Row],[OUTWARD TRANSACTION VALUE]],0)</f>
        <v>137212.13031076416</v>
      </c>
      <c r="G15542">
        <v>22328</v>
      </c>
      <c r="H15542">
        <v>9271</v>
      </c>
      <c r="I15542">
        <v>41521.855965603725</v>
      </c>
    </row>
    <row r="15543" spans="1:9" x14ac:dyDescent="0.3">
      <c r="A15543" s="1">
        <v>42401</v>
      </c>
      <c r="B15543" t="s">
        <v>69</v>
      </c>
      <c r="C15543">
        <v>5485</v>
      </c>
      <c r="D15543">
        <v>11340</v>
      </c>
      <c r="E15543">
        <v>206745.67000911577</v>
      </c>
      <c r="F15543">
        <f>IFERROR(NEFT_LAKH_MILLION[[#This Row],[OUTWARD TRANSACTION VALUE]],0)</f>
        <v>206745.67000911577</v>
      </c>
      <c r="G15543">
        <v>16276</v>
      </c>
      <c r="H15543">
        <v>6793.3</v>
      </c>
      <c r="I15543">
        <v>41738.142049643648</v>
      </c>
    </row>
    <row r="15544" spans="1:9" x14ac:dyDescent="0.3">
      <c r="A15544" s="1">
        <v>42401</v>
      </c>
      <c r="B15544" t="s">
        <v>70</v>
      </c>
      <c r="C15544">
        <v>13833114</v>
      </c>
      <c r="D15544">
        <v>9305785.9000000004</v>
      </c>
      <c r="E15544">
        <v>67271.808068667684</v>
      </c>
      <c r="F15544">
        <f>IFERROR(NEFT_LAKH_MILLION[[#This Row],[OUTWARD TRANSACTION VALUE]],0)</f>
        <v>67271.808068667684</v>
      </c>
      <c r="G15544">
        <v>8625010</v>
      </c>
      <c r="H15544">
        <v>9948309.3999999985</v>
      </c>
      <c r="I15544">
        <v>115342.58395062729</v>
      </c>
    </row>
    <row r="15545" spans="1:9" x14ac:dyDescent="0.3">
      <c r="A15545" s="1">
        <v>42401</v>
      </c>
      <c r="B15545" t="s">
        <v>71</v>
      </c>
      <c r="C15545">
        <v>1612331</v>
      </c>
      <c r="D15545">
        <v>1967859.1</v>
      </c>
      <c r="E15545">
        <v>122050.56529955698</v>
      </c>
      <c r="F15545">
        <f>IFERROR(NEFT_LAKH_MILLION[[#This Row],[OUTWARD TRANSACTION VALUE]],0)</f>
        <v>122050.56529955698</v>
      </c>
      <c r="G15545">
        <v>381256</v>
      </c>
      <c r="H15545">
        <v>1380142.3</v>
      </c>
      <c r="I15545">
        <v>361998.84067398286</v>
      </c>
    </row>
    <row r="15546" spans="1:9" x14ac:dyDescent="0.3">
      <c r="A15546" s="1">
        <v>42401</v>
      </c>
      <c r="B15546" t="s">
        <v>72</v>
      </c>
      <c r="C15546">
        <v>8890946</v>
      </c>
      <c r="D15546">
        <v>6205609.5999999996</v>
      </c>
      <c r="E15546">
        <v>69796.955239633666</v>
      </c>
      <c r="F15546">
        <f>IFERROR(NEFT_LAKH_MILLION[[#This Row],[OUTWARD TRANSACTION VALUE]],0)</f>
        <v>69796.955239633666</v>
      </c>
      <c r="G15546">
        <v>7258239</v>
      </c>
      <c r="H15546">
        <v>5465930.4000000004</v>
      </c>
      <c r="I15546">
        <v>75306.564030200723</v>
      </c>
    </row>
    <row r="15547" spans="1:9" x14ac:dyDescent="0.3">
      <c r="A15547" s="1">
        <v>42401</v>
      </c>
      <c r="B15547" t="s">
        <v>73</v>
      </c>
      <c r="C15547">
        <v>3474217</v>
      </c>
      <c r="D15547">
        <v>1593924.4</v>
      </c>
      <c r="E15547">
        <v>45878.66561012165</v>
      </c>
      <c r="F15547">
        <f>IFERROR(NEFT_LAKH_MILLION[[#This Row],[OUTWARD TRANSACTION VALUE]],0)</f>
        <v>45878.66561012165</v>
      </c>
      <c r="G15547">
        <v>2121094</v>
      </c>
      <c r="H15547">
        <v>2143505.9</v>
      </c>
      <c r="I15547">
        <v>101056.61983863045</v>
      </c>
    </row>
    <row r="15548" spans="1:9" x14ac:dyDescent="0.3">
      <c r="A15548" s="1">
        <v>42401</v>
      </c>
      <c r="B15548" t="s">
        <v>74</v>
      </c>
      <c r="C15548">
        <v>5957</v>
      </c>
      <c r="D15548">
        <v>78938.100000000006</v>
      </c>
      <c r="E15548">
        <v>1325131.7777404736</v>
      </c>
      <c r="F15548">
        <f>IFERROR(NEFT_LAKH_MILLION[[#This Row],[OUTWARD TRANSACTION VALUE]],0)</f>
        <v>1325131.7777404736</v>
      </c>
      <c r="G15548">
        <v>1396</v>
      </c>
      <c r="H15548">
        <v>70307.299999999988</v>
      </c>
      <c r="I15548">
        <v>5036339.541547277</v>
      </c>
    </row>
    <row r="15549" spans="1:9" x14ac:dyDescent="0.3">
      <c r="A15549" s="1">
        <v>42401</v>
      </c>
      <c r="B15549" t="s">
        <v>77</v>
      </c>
      <c r="C15549">
        <v>742617</v>
      </c>
      <c r="D15549">
        <v>543486.29999999993</v>
      </c>
      <c r="E15549">
        <v>73185.275855521744</v>
      </c>
      <c r="F15549">
        <f>IFERROR(NEFT_LAKH_MILLION[[#This Row],[OUTWARD TRANSACTION VALUE]],0)</f>
        <v>73185.275855521744</v>
      </c>
      <c r="G15549">
        <v>2112970</v>
      </c>
      <c r="H15549">
        <v>811404.9</v>
      </c>
      <c r="I15549">
        <v>38401.155719200935</v>
      </c>
    </row>
    <row r="15550" spans="1:9" x14ac:dyDescent="0.3">
      <c r="A15550" s="1">
        <v>42401</v>
      </c>
      <c r="B15550" t="s">
        <v>78</v>
      </c>
      <c r="C15550">
        <v>1131908</v>
      </c>
      <c r="D15550">
        <v>775213.7</v>
      </c>
      <c r="E15550">
        <v>68487.341727419538</v>
      </c>
      <c r="F15550">
        <f>IFERROR(NEFT_LAKH_MILLION[[#This Row],[OUTWARD TRANSACTION VALUE]],0)</f>
        <v>68487.341727419538</v>
      </c>
      <c r="G15550">
        <v>1897335</v>
      </c>
      <c r="H15550">
        <v>1044366</v>
      </c>
      <c r="I15550">
        <v>55043.837804077826</v>
      </c>
    </row>
    <row r="15551" spans="1:9" x14ac:dyDescent="0.3">
      <c r="A15551" s="1">
        <v>42401</v>
      </c>
      <c r="B15551" t="s">
        <v>79</v>
      </c>
      <c r="C15551">
        <v>1113385</v>
      </c>
      <c r="D15551">
        <v>1066047.1000000001</v>
      </c>
      <c r="E15551">
        <v>95748.290124260719</v>
      </c>
      <c r="F15551">
        <f>IFERROR(NEFT_LAKH_MILLION[[#This Row],[OUTWARD TRANSACTION VALUE]],0)</f>
        <v>95748.290124260719</v>
      </c>
      <c r="G15551">
        <v>452609</v>
      </c>
      <c r="H15551">
        <v>699841.1</v>
      </c>
      <c r="I15551">
        <v>154623.77018574532</v>
      </c>
    </row>
    <row r="15552" spans="1:9" x14ac:dyDescent="0.3">
      <c r="A15552" s="1">
        <v>42401</v>
      </c>
      <c r="B15552" t="s">
        <v>80</v>
      </c>
      <c r="C15552">
        <v>188</v>
      </c>
      <c r="D15552">
        <v>509.6</v>
      </c>
      <c r="E15552">
        <v>271063.82978723402</v>
      </c>
      <c r="F15552">
        <f>IFERROR(NEFT_LAKH_MILLION[[#This Row],[OUTWARD TRANSACTION VALUE]],0)</f>
        <v>271063.82978723402</v>
      </c>
      <c r="G15552">
        <v>55</v>
      </c>
      <c r="H15552">
        <v>1363.3000000000002</v>
      </c>
      <c r="I15552">
        <v>2478727.2727272734</v>
      </c>
    </row>
    <row r="15553" spans="1:9" x14ac:dyDescent="0.3">
      <c r="A15553" s="1">
        <v>42401</v>
      </c>
      <c r="B15553" t="s">
        <v>81</v>
      </c>
      <c r="C15553">
        <v>126</v>
      </c>
      <c r="D15553">
        <v>104.2</v>
      </c>
      <c r="E15553">
        <v>82698.412698412692</v>
      </c>
      <c r="F15553">
        <f>IFERROR(NEFT_LAKH_MILLION[[#This Row],[OUTWARD TRANSACTION VALUE]],0)</f>
        <v>82698.412698412692</v>
      </c>
      <c r="G15553">
        <v>8</v>
      </c>
      <c r="H15553">
        <v>5.3000000000000007</v>
      </c>
      <c r="I15553">
        <v>66250.000000000015</v>
      </c>
    </row>
    <row r="15554" spans="1:9" x14ac:dyDescent="0.3">
      <c r="A15554" s="1">
        <v>42401</v>
      </c>
      <c r="B15554" t="s">
        <v>287</v>
      </c>
      <c r="C15554">
        <v>373740</v>
      </c>
      <c r="D15554">
        <v>279683.90000000002</v>
      </c>
      <c r="E15554">
        <v>74833.814951570617</v>
      </c>
      <c r="F15554">
        <f>IFERROR(NEFT_LAKH_MILLION[[#This Row],[OUTWARD TRANSACTION VALUE]],0)</f>
        <v>74833.814951570617</v>
      </c>
      <c r="G15554">
        <v>520493</v>
      </c>
      <c r="H15554">
        <v>574051.1</v>
      </c>
      <c r="I15554">
        <v>110289.87901854588</v>
      </c>
    </row>
    <row r="15555" spans="1:9" x14ac:dyDescent="0.3">
      <c r="A15555" s="1">
        <v>42401</v>
      </c>
      <c r="B15555" t="s">
        <v>83</v>
      </c>
      <c r="C15555">
        <v>4514</v>
      </c>
      <c r="D15555">
        <v>2661.2</v>
      </c>
      <c r="E15555">
        <v>58954.364200265831</v>
      </c>
      <c r="F15555">
        <f>IFERROR(NEFT_LAKH_MILLION[[#This Row],[OUTWARD TRANSACTION VALUE]],0)</f>
        <v>58954.364200265831</v>
      </c>
      <c r="G15555">
        <v>5715</v>
      </c>
      <c r="H15555">
        <v>4060.2</v>
      </c>
      <c r="I15555">
        <v>71044.619422572185</v>
      </c>
    </row>
    <row r="15556" spans="1:9" x14ac:dyDescent="0.3">
      <c r="A15556" s="1">
        <v>42401</v>
      </c>
      <c r="B15556" t="s">
        <v>84</v>
      </c>
      <c r="C15556">
        <v>3083</v>
      </c>
      <c r="D15556">
        <v>2495.6</v>
      </c>
      <c r="E15556">
        <v>80947.12941939669</v>
      </c>
      <c r="F15556">
        <f>IFERROR(NEFT_LAKH_MILLION[[#This Row],[OUTWARD TRANSACTION VALUE]],0)</f>
        <v>80947.12941939669</v>
      </c>
      <c r="G15556">
        <v>4187</v>
      </c>
      <c r="H15556">
        <v>2765.4</v>
      </c>
      <c r="I15556">
        <v>66047.289228564608</v>
      </c>
    </row>
    <row r="15557" spans="1:9" x14ac:dyDescent="0.3">
      <c r="A15557" s="1">
        <v>42401</v>
      </c>
      <c r="B15557" t="s">
        <v>85</v>
      </c>
      <c r="C15557">
        <v>132423</v>
      </c>
      <c r="D15557">
        <v>133397.4</v>
      </c>
      <c r="E15557">
        <v>100735.82383724881</v>
      </c>
      <c r="F15557">
        <f>IFERROR(NEFT_LAKH_MILLION[[#This Row],[OUTWARD TRANSACTION VALUE]],0)</f>
        <v>100735.82383724881</v>
      </c>
      <c r="G15557">
        <v>201787</v>
      </c>
      <c r="H15557">
        <v>164456.19999999998</v>
      </c>
      <c r="I15557">
        <v>81499.898407726956</v>
      </c>
    </row>
    <row r="15558" spans="1:9" x14ac:dyDescent="0.3">
      <c r="A15558" s="1">
        <v>42401</v>
      </c>
      <c r="B15558" t="s">
        <v>87</v>
      </c>
      <c r="C15558">
        <v>5155</v>
      </c>
      <c r="D15558">
        <v>5304.6</v>
      </c>
      <c r="E15558">
        <v>102902.03685742</v>
      </c>
      <c r="F15558">
        <f>IFERROR(NEFT_LAKH_MILLION[[#This Row],[OUTWARD TRANSACTION VALUE]],0)</f>
        <v>102902.03685742</v>
      </c>
      <c r="G15558">
        <v>16837</v>
      </c>
      <c r="H15558">
        <v>22119.9</v>
      </c>
      <c r="I15558">
        <v>131376.72982122705</v>
      </c>
    </row>
    <row r="15559" spans="1:9" x14ac:dyDescent="0.3">
      <c r="A15559" s="1">
        <v>42401</v>
      </c>
      <c r="B15559" t="s">
        <v>88</v>
      </c>
      <c r="C15559">
        <v>15191</v>
      </c>
      <c r="D15559">
        <v>16011.9</v>
      </c>
      <c r="E15559">
        <v>105403.85754723194</v>
      </c>
      <c r="F15559">
        <f>IFERROR(NEFT_LAKH_MILLION[[#This Row],[OUTWARD TRANSACTION VALUE]],0)</f>
        <v>105403.85754723194</v>
      </c>
      <c r="G15559">
        <v>34063</v>
      </c>
      <c r="H15559">
        <v>21538.400000000001</v>
      </c>
      <c r="I15559">
        <v>63231.071837477612</v>
      </c>
    </row>
    <row r="15560" spans="1:9" x14ac:dyDescent="0.3">
      <c r="A15560" s="1">
        <v>42401</v>
      </c>
      <c r="B15560" t="s">
        <v>89</v>
      </c>
      <c r="C15560">
        <v>1376</v>
      </c>
      <c r="D15560">
        <v>2803.1</v>
      </c>
      <c r="E15560">
        <v>203713.66279069768</v>
      </c>
      <c r="F15560">
        <f>IFERROR(NEFT_LAKH_MILLION[[#This Row],[OUTWARD TRANSACTION VALUE]],0)</f>
        <v>203713.66279069768</v>
      </c>
      <c r="G15560">
        <v>2677</v>
      </c>
      <c r="H15560">
        <v>1850.7</v>
      </c>
      <c r="I15560">
        <v>69133.358236832268</v>
      </c>
    </row>
    <row r="15561" spans="1:9" x14ac:dyDescent="0.3">
      <c r="A15561" s="1">
        <v>42401</v>
      </c>
      <c r="B15561" t="s">
        <v>90</v>
      </c>
      <c r="C15561">
        <v>3486</v>
      </c>
      <c r="D15561">
        <v>1768.1999999999998</v>
      </c>
      <c r="E15561">
        <v>50722.891566265054</v>
      </c>
      <c r="F15561">
        <f>IFERROR(NEFT_LAKH_MILLION[[#This Row],[OUTWARD TRANSACTION VALUE]],0)</f>
        <v>50722.891566265054</v>
      </c>
      <c r="G15561">
        <v>9659</v>
      </c>
      <c r="H15561">
        <v>4351.8</v>
      </c>
      <c r="I15561">
        <v>45054.353452738382</v>
      </c>
    </row>
    <row r="15562" spans="1:9" x14ac:dyDescent="0.3">
      <c r="A15562" s="1">
        <v>42401</v>
      </c>
      <c r="B15562" t="s">
        <v>91</v>
      </c>
      <c r="C15562">
        <v>297091</v>
      </c>
      <c r="D15562">
        <v>261443.7</v>
      </c>
      <c r="E15562">
        <v>88001.218481879288</v>
      </c>
      <c r="F15562">
        <f>IFERROR(NEFT_LAKH_MILLION[[#This Row],[OUTWARD TRANSACTION VALUE]],0)</f>
        <v>88001.218481879288</v>
      </c>
      <c r="G15562">
        <v>5585</v>
      </c>
      <c r="H15562">
        <v>276962</v>
      </c>
      <c r="I15562">
        <v>4959033.1244404651</v>
      </c>
    </row>
    <row r="15563" spans="1:9" x14ac:dyDescent="0.3">
      <c r="A15563" s="1">
        <v>42401</v>
      </c>
      <c r="B15563" t="s">
        <v>93</v>
      </c>
      <c r="C15563">
        <v>8705</v>
      </c>
      <c r="D15563">
        <v>15508.3</v>
      </c>
      <c r="E15563">
        <v>178153.93452039058</v>
      </c>
      <c r="F15563">
        <f>IFERROR(NEFT_LAKH_MILLION[[#This Row],[OUTWARD TRANSACTION VALUE]],0)</f>
        <v>178153.93452039058</v>
      </c>
      <c r="G15563">
        <v>28643</v>
      </c>
      <c r="H15563">
        <v>23044.2</v>
      </c>
      <c r="I15563">
        <v>80453.164822120583</v>
      </c>
    </row>
    <row r="15564" spans="1:9" x14ac:dyDescent="0.3">
      <c r="A15564" s="1">
        <v>42401</v>
      </c>
      <c r="B15564" t="s">
        <v>94</v>
      </c>
      <c r="C15564">
        <v>4623</v>
      </c>
      <c r="D15564">
        <v>4160.5</v>
      </c>
      <c r="E15564">
        <v>89995.673804888604</v>
      </c>
      <c r="F15564">
        <f>IFERROR(NEFT_LAKH_MILLION[[#This Row],[OUTWARD TRANSACTION VALUE]],0)</f>
        <v>89995.673804888604</v>
      </c>
      <c r="G15564">
        <v>14002</v>
      </c>
      <c r="H15564">
        <v>6216.2</v>
      </c>
      <c r="I15564">
        <v>44395.086416226251</v>
      </c>
    </row>
    <row r="15565" spans="1:9" x14ac:dyDescent="0.3">
      <c r="A15565" s="1">
        <v>42401</v>
      </c>
      <c r="B15565" t="s">
        <v>285</v>
      </c>
      <c r="C15565">
        <v>1072</v>
      </c>
      <c r="D15565">
        <v>708.40000000000009</v>
      </c>
      <c r="E15565">
        <v>66082.089552238816</v>
      </c>
      <c r="F15565">
        <f>IFERROR(NEFT_LAKH_MILLION[[#This Row],[OUTWARD TRANSACTION VALUE]],0)</f>
        <v>66082.089552238816</v>
      </c>
      <c r="G15565">
        <v>5688</v>
      </c>
      <c r="H15565">
        <v>3308.6000000000004</v>
      </c>
      <c r="I15565">
        <v>58168.073136427578</v>
      </c>
    </row>
    <row r="15566" spans="1:9" x14ac:dyDescent="0.3">
      <c r="A15566" s="1">
        <v>42401</v>
      </c>
      <c r="B15566" t="s">
        <v>95</v>
      </c>
      <c r="C15566">
        <v>5700</v>
      </c>
      <c r="D15566">
        <v>8310.8000000000011</v>
      </c>
      <c r="E15566">
        <v>145803.50877192983</v>
      </c>
      <c r="F15566">
        <f>IFERROR(NEFT_LAKH_MILLION[[#This Row],[OUTWARD TRANSACTION VALUE]],0)</f>
        <v>145803.50877192983</v>
      </c>
      <c r="G15566">
        <v>9284</v>
      </c>
      <c r="H15566">
        <v>19913.3</v>
      </c>
      <c r="I15566">
        <v>214490.52132701423</v>
      </c>
    </row>
    <row r="15567" spans="1:9" x14ac:dyDescent="0.3">
      <c r="A15567" s="1">
        <v>42401</v>
      </c>
      <c r="B15567" t="s">
        <v>96</v>
      </c>
      <c r="C15567">
        <v>269178</v>
      </c>
      <c r="D15567">
        <v>149263.5</v>
      </c>
      <c r="E15567">
        <v>55451.597084457127</v>
      </c>
      <c r="F15567">
        <f>IFERROR(NEFT_LAKH_MILLION[[#This Row],[OUTWARD TRANSACTION VALUE]],0)</f>
        <v>55451.597084457127</v>
      </c>
      <c r="G15567">
        <v>593164</v>
      </c>
      <c r="H15567">
        <v>248995.3</v>
      </c>
      <c r="I15567">
        <v>41977.480089823388</v>
      </c>
    </row>
    <row r="15568" spans="1:9" x14ac:dyDescent="0.3">
      <c r="A15568" s="1">
        <v>42401</v>
      </c>
      <c r="B15568" t="s">
        <v>97</v>
      </c>
      <c r="C15568">
        <v>7843</v>
      </c>
      <c r="D15568">
        <v>2793.1</v>
      </c>
      <c r="E15568">
        <v>35612.648221343872</v>
      </c>
      <c r="F15568">
        <f>IFERROR(NEFT_LAKH_MILLION[[#This Row],[OUTWARD TRANSACTION VALUE]],0)</f>
        <v>35612.648221343872</v>
      </c>
      <c r="G15568">
        <v>169624</v>
      </c>
      <c r="H15568">
        <v>12310.1</v>
      </c>
      <c r="I15568">
        <v>7257.2867047115978</v>
      </c>
    </row>
    <row r="15569" spans="1:9" x14ac:dyDescent="0.3">
      <c r="A15569" s="1">
        <v>42401</v>
      </c>
      <c r="B15569" t="s">
        <v>98</v>
      </c>
      <c r="C15569">
        <v>49629</v>
      </c>
      <c r="D15569">
        <v>10996.5</v>
      </c>
      <c r="E15569">
        <v>22157.407967116</v>
      </c>
      <c r="F15569">
        <f>IFERROR(NEFT_LAKH_MILLION[[#This Row],[OUTWARD TRANSACTION VALUE]],0)</f>
        <v>22157.407967116</v>
      </c>
      <c r="G15569">
        <v>377620</v>
      </c>
      <c r="H15569">
        <v>29678.800000000003</v>
      </c>
      <c r="I15569">
        <v>7859.4354112599976</v>
      </c>
    </row>
    <row r="15570" spans="1:9" x14ac:dyDescent="0.3">
      <c r="A15570" s="1">
        <v>42401</v>
      </c>
      <c r="B15570" t="s">
        <v>99</v>
      </c>
      <c r="C15570">
        <v>530619</v>
      </c>
      <c r="D15570">
        <v>260338.3</v>
      </c>
      <c r="E15570">
        <v>49063.131927051239</v>
      </c>
      <c r="F15570">
        <f>IFERROR(NEFT_LAKH_MILLION[[#This Row],[OUTWARD TRANSACTION VALUE]],0)</f>
        <v>49063.131927051239</v>
      </c>
      <c r="G15570">
        <v>631807</v>
      </c>
      <c r="H15570">
        <v>425820.9</v>
      </c>
      <c r="I15570">
        <v>67397.306455927202</v>
      </c>
    </row>
    <row r="15571" spans="1:9" x14ac:dyDescent="0.3">
      <c r="A15571" s="1">
        <v>42401</v>
      </c>
      <c r="B15571" t="s">
        <v>101</v>
      </c>
      <c r="C15571">
        <v>39</v>
      </c>
      <c r="D15571">
        <v>1855.7</v>
      </c>
      <c r="E15571">
        <v>4758205.1282051271</v>
      </c>
      <c r="F15571">
        <f>IFERROR(NEFT_LAKH_MILLION[[#This Row],[OUTWARD TRANSACTION VALUE]],0)</f>
        <v>4758205.1282051271</v>
      </c>
      <c r="G15571">
        <v>152</v>
      </c>
      <c r="H15571">
        <v>741.3</v>
      </c>
      <c r="I15571">
        <v>487697.36842105264</v>
      </c>
    </row>
    <row r="15572" spans="1:9" x14ac:dyDescent="0.3">
      <c r="A15572" s="1">
        <v>42401</v>
      </c>
      <c r="B15572" t="s">
        <v>102</v>
      </c>
      <c r="C15572">
        <v>2438555</v>
      </c>
      <c r="D15572">
        <v>1839848.4</v>
      </c>
      <c r="E15572">
        <v>75448.30442618682</v>
      </c>
      <c r="F15572">
        <f>IFERROR(NEFT_LAKH_MILLION[[#This Row],[OUTWARD TRANSACTION VALUE]],0)</f>
        <v>75448.30442618682</v>
      </c>
      <c r="G15572">
        <v>1157833</v>
      </c>
      <c r="H15572">
        <v>1599869.9</v>
      </c>
      <c r="I15572">
        <v>138177.94966977104</v>
      </c>
    </row>
    <row r="15573" spans="1:9" x14ac:dyDescent="0.3">
      <c r="A15573" s="1">
        <v>42401</v>
      </c>
      <c r="B15573" t="s">
        <v>103</v>
      </c>
      <c r="C15573">
        <v>5129</v>
      </c>
      <c r="D15573">
        <v>4150.5</v>
      </c>
      <c r="E15573">
        <v>80922.207057906024</v>
      </c>
      <c r="F15573">
        <f>IFERROR(NEFT_LAKH_MILLION[[#This Row],[OUTWARD TRANSACTION VALUE]],0)</f>
        <v>80922.207057906024</v>
      </c>
      <c r="G15573">
        <v>4771</v>
      </c>
      <c r="H15573">
        <v>4497</v>
      </c>
      <c r="I15573">
        <v>94256.969188849296</v>
      </c>
    </row>
    <row r="15574" spans="1:9" x14ac:dyDescent="0.3">
      <c r="A15574" s="1">
        <v>42401</v>
      </c>
      <c r="B15574" t="s">
        <v>104</v>
      </c>
      <c r="C15574">
        <v>38938</v>
      </c>
      <c r="D15574">
        <v>13863.8</v>
      </c>
      <c r="E15574">
        <v>35604.807642919513</v>
      </c>
      <c r="F15574">
        <f>IFERROR(NEFT_LAKH_MILLION[[#This Row],[OUTWARD TRANSACTION VALUE]],0)</f>
        <v>35604.807642919513</v>
      </c>
      <c r="G15574">
        <v>133631</v>
      </c>
      <c r="H15574">
        <v>22759.9</v>
      </c>
      <c r="I15574">
        <v>17031.901280391525</v>
      </c>
    </row>
    <row r="15575" spans="1:9" x14ac:dyDescent="0.3">
      <c r="A15575" s="1">
        <v>42401</v>
      </c>
      <c r="B15575" t="s">
        <v>107</v>
      </c>
      <c r="C15575">
        <v>131696</v>
      </c>
      <c r="D15575">
        <v>94335.9</v>
      </c>
      <c r="E15575">
        <v>71631.560563722509</v>
      </c>
      <c r="F15575">
        <f>IFERROR(NEFT_LAKH_MILLION[[#This Row],[OUTWARD TRANSACTION VALUE]],0)</f>
        <v>71631.560563722509</v>
      </c>
      <c r="G15575">
        <v>162629</v>
      </c>
      <c r="H15575">
        <v>116867.6</v>
      </c>
      <c r="I15575">
        <v>71861.476120495121</v>
      </c>
    </row>
    <row r="15576" spans="1:9" x14ac:dyDescent="0.3">
      <c r="A15576" s="1">
        <v>42401</v>
      </c>
      <c r="B15576" t="s">
        <v>108</v>
      </c>
      <c r="C15576">
        <v>5219</v>
      </c>
      <c r="D15576">
        <v>4836</v>
      </c>
      <c r="E15576">
        <v>92661.429392603954</v>
      </c>
      <c r="F15576">
        <f>IFERROR(NEFT_LAKH_MILLION[[#This Row],[OUTWARD TRANSACTION VALUE]],0)</f>
        <v>92661.429392603954</v>
      </c>
      <c r="G15576">
        <v>16422</v>
      </c>
      <c r="H15576">
        <v>8811.2000000000007</v>
      </c>
      <c r="I15576">
        <v>53654.853245646089</v>
      </c>
    </row>
    <row r="15577" spans="1:9" x14ac:dyDescent="0.3">
      <c r="A15577" s="1">
        <v>42401</v>
      </c>
      <c r="B15577" t="s">
        <v>110</v>
      </c>
      <c r="C15577">
        <v>2631</v>
      </c>
      <c r="D15577">
        <v>1774.9</v>
      </c>
      <c r="E15577">
        <v>67461.041429114412</v>
      </c>
      <c r="F15577">
        <f>IFERROR(NEFT_LAKH_MILLION[[#This Row],[OUTWARD TRANSACTION VALUE]],0)</f>
        <v>67461.041429114412</v>
      </c>
      <c r="G15577">
        <v>5255</v>
      </c>
      <c r="H15577">
        <v>25416.400000000001</v>
      </c>
      <c r="I15577">
        <v>483661.27497621311</v>
      </c>
    </row>
    <row r="15578" spans="1:9" x14ac:dyDescent="0.3">
      <c r="A15578" s="1">
        <v>42401</v>
      </c>
      <c r="B15578" t="s">
        <v>112</v>
      </c>
      <c r="C15578">
        <v>403</v>
      </c>
      <c r="D15578">
        <v>901.3</v>
      </c>
      <c r="E15578">
        <v>223647.64267990075</v>
      </c>
      <c r="F15578">
        <f>IFERROR(NEFT_LAKH_MILLION[[#This Row],[OUTWARD TRANSACTION VALUE]],0)</f>
        <v>223647.64267990075</v>
      </c>
      <c r="G15578">
        <v>45</v>
      </c>
      <c r="H15578">
        <v>1035.2</v>
      </c>
      <c r="I15578">
        <v>2300444.4444444445</v>
      </c>
    </row>
    <row r="15579" spans="1:9" x14ac:dyDescent="0.3">
      <c r="A15579" s="1">
        <v>42401</v>
      </c>
      <c r="B15579" t="s">
        <v>113</v>
      </c>
      <c r="C15579">
        <v>13946</v>
      </c>
      <c r="D15579">
        <v>19698.3</v>
      </c>
      <c r="E15579">
        <v>141246.95253119175</v>
      </c>
      <c r="F15579">
        <f>IFERROR(NEFT_LAKH_MILLION[[#This Row],[OUTWARD TRANSACTION VALUE]],0)</f>
        <v>141246.95253119175</v>
      </c>
      <c r="G15579">
        <v>12285</v>
      </c>
      <c r="H15579">
        <v>11465.7</v>
      </c>
      <c r="I15579">
        <v>93330.891330891332</v>
      </c>
    </row>
    <row r="15580" spans="1:9" x14ac:dyDescent="0.3">
      <c r="A15580" s="1">
        <v>42401</v>
      </c>
      <c r="B15580" t="s">
        <v>114</v>
      </c>
      <c r="C15580">
        <v>9199</v>
      </c>
      <c r="D15580">
        <v>93422.8</v>
      </c>
      <c r="E15580">
        <v>1015575.6060441353</v>
      </c>
      <c r="F15580">
        <f>IFERROR(NEFT_LAKH_MILLION[[#This Row],[OUTWARD TRANSACTION VALUE]],0)</f>
        <v>1015575.6060441353</v>
      </c>
      <c r="G15580">
        <v>2104</v>
      </c>
      <c r="H15580">
        <v>46524</v>
      </c>
      <c r="I15580">
        <v>2211216.7300380226</v>
      </c>
    </row>
    <row r="15581" spans="1:9" x14ac:dyDescent="0.3">
      <c r="A15581" s="1">
        <v>42401</v>
      </c>
      <c r="B15581" t="s">
        <v>115</v>
      </c>
      <c r="C15581">
        <v>3688</v>
      </c>
      <c r="D15581">
        <v>1099.5</v>
      </c>
      <c r="E15581">
        <v>29812.906724511929</v>
      </c>
      <c r="F15581">
        <f>IFERROR(NEFT_LAKH_MILLION[[#This Row],[OUTWARD TRANSACTION VALUE]],0)</f>
        <v>29812.906724511929</v>
      </c>
      <c r="G15581">
        <v>8654</v>
      </c>
      <c r="H15581">
        <v>8522.2000000000007</v>
      </c>
      <c r="I15581">
        <v>98477.004853247068</v>
      </c>
    </row>
    <row r="15582" spans="1:9" x14ac:dyDescent="0.3">
      <c r="A15582" s="1">
        <v>42401</v>
      </c>
      <c r="B15582" t="s">
        <v>116</v>
      </c>
      <c r="C15582">
        <v>512</v>
      </c>
      <c r="D15582">
        <v>292.8</v>
      </c>
      <c r="E15582">
        <v>57187.5</v>
      </c>
      <c r="F15582">
        <f>IFERROR(NEFT_LAKH_MILLION[[#This Row],[OUTWARD TRANSACTION VALUE]],0)</f>
        <v>57187.5</v>
      </c>
      <c r="G15582">
        <v>2844</v>
      </c>
      <c r="H15582">
        <v>4618.8999999999996</v>
      </c>
      <c r="I15582">
        <v>162408.57946554146</v>
      </c>
    </row>
    <row r="15583" spans="1:9" x14ac:dyDescent="0.3">
      <c r="A15583" s="1">
        <v>42401</v>
      </c>
      <c r="B15583" t="s">
        <v>117</v>
      </c>
      <c r="C15583">
        <v>4495</v>
      </c>
      <c r="D15583">
        <v>5347.1</v>
      </c>
      <c r="E15583">
        <v>118956.61846496108</v>
      </c>
      <c r="F15583">
        <f>IFERROR(NEFT_LAKH_MILLION[[#This Row],[OUTWARD TRANSACTION VALUE]],0)</f>
        <v>118956.61846496108</v>
      </c>
      <c r="G15583">
        <v>3901</v>
      </c>
      <c r="H15583">
        <v>2425.3000000000002</v>
      </c>
      <c r="I15583">
        <v>62171.238144065632</v>
      </c>
    </row>
    <row r="15584" spans="1:9" x14ac:dyDescent="0.3">
      <c r="A15584" s="1">
        <v>42401</v>
      </c>
      <c r="B15584" t="s">
        <v>118</v>
      </c>
      <c r="C15584">
        <v>4919</v>
      </c>
      <c r="D15584">
        <v>4029.4</v>
      </c>
      <c r="E15584">
        <v>81915.02337873551</v>
      </c>
      <c r="F15584">
        <f>IFERROR(NEFT_LAKH_MILLION[[#This Row],[OUTWARD TRANSACTION VALUE]],0)</f>
        <v>81915.02337873551</v>
      </c>
      <c r="G15584">
        <v>6435</v>
      </c>
      <c r="H15584">
        <v>7042.5</v>
      </c>
      <c r="I15584">
        <v>109440.55944055945</v>
      </c>
    </row>
    <row r="15585" spans="1:9" x14ac:dyDescent="0.3">
      <c r="A15585" s="1">
        <v>42401</v>
      </c>
      <c r="B15585" t="s">
        <v>119</v>
      </c>
      <c r="C15585">
        <v>15846</v>
      </c>
      <c r="D15585">
        <v>11217.3</v>
      </c>
      <c r="E15585">
        <v>70789.473684210519</v>
      </c>
      <c r="F15585">
        <f>IFERROR(NEFT_LAKH_MILLION[[#This Row],[OUTWARD TRANSACTION VALUE]],0)</f>
        <v>70789.473684210519</v>
      </c>
      <c r="G15585">
        <v>33772</v>
      </c>
      <c r="H15585">
        <v>27450.400000000001</v>
      </c>
      <c r="I15585">
        <v>81281.534999407799</v>
      </c>
    </row>
    <row r="15586" spans="1:9" x14ac:dyDescent="0.3">
      <c r="A15586" s="1">
        <v>42401</v>
      </c>
      <c r="B15586" t="s">
        <v>273</v>
      </c>
      <c r="C15586">
        <v>3</v>
      </c>
      <c r="D15586">
        <v>0.1</v>
      </c>
      <c r="E15586">
        <v>3333.3333333333335</v>
      </c>
      <c r="F15586">
        <f>IFERROR(NEFT_LAKH_MILLION[[#This Row],[OUTWARD TRANSACTION VALUE]],0)</f>
        <v>3333.3333333333335</v>
      </c>
      <c r="G15586">
        <v>0</v>
      </c>
      <c r="H15586">
        <v>0</v>
      </c>
      <c r="I15586" t="e">
        <v>#NUM!</v>
      </c>
    </row>
    <row r="15587" spans="1:9" x14ac:dyDescent="0.3">
      <c r="A15587" s="1">
        <v>42401</v>
      </c>
      <c r="B15587" t="s">
        <v>122</v>
      </c>
      <c r="C15587">
        <v>6831</v>
      </c>
      <c r="D15587">
        <v>3856.8</v>
      </c>
      <c r="E15587">
        <v>56460.254721124285</v>
      </c>
      <c r="F15587">
        <f>IFERROR(NEFT_LAKH_MILLION[[#This Row],[OUTWARD TRANSACTION VALUE]],0)</f>
        <v>56460.254721124285</v>
      </c>
      <c r="G15587">
        <v>16980</v>
      </c>
      <c r="H15587">
        <v>8684.4000000000015</v>
      </c>
      <c r="I15587">
        <v>51144.876325088349</v>
      </c>
    </row>
    <row r="15588" spans="1:9" x14ac:dyDescent="0.3">
      <c r="A15588" s="1">
        <v>42401</v>
      </c>
      <c r="B15588" t="s">
        <v>124</v>
      </c>
      <c r="C15588">
        <v>17722</v>
      </c>
      <c r="D15588">
        <v>16028.7</v>
      </c>
      <c r="E15588">
        <v>90445.209344317802</v>
      </c>
      <c r="F15588">
        <f>IFERROR(NEFT_LAKH_MILLION[[#This Row],[OUTWARD TRANSACTION VALUE]],0)</f>
        <v>90445.209344317802</v>
      </c>
      <c r="G15588">
        <v>34812</v>
      </c>
      <c r="H15588">
        <v>19430.900000000001</v>
      </c>
      <c r="I15588">
        <v>55816.672411812011</v>
      </c>
    </row>
    <row r="15589" spans="1:9" x14ac:dyDescent="0.3">
      <c r="A15589" s="1">
        <v>42401</v>
      </c>
      <c r="B15589" t="s">
        <v>127</v>
      </c>
      <c r="C15589">
        <v>3854</v>
      </c>
      <c r="D15589">
        <v>3017.5</v>
      </c>
      <c r="E15589">
        <v>78295.277633627396</v>
      </c>
      <c r="F15589">
        <f>IFERROR(NEFT_LAKH_MILLION[[#This Row],[OUTWARD TRANSACTION VALUE]],0)</f>
        <v>78295.277633627396</v>
      </c>
      <c r="G15589">
        <v>12794</v>
      </c>
      <c r="H15589">
        <v>7571.7</v>
      </c>
      <c r="I15589">
        <v>59181.647647334685</v>
      </c>
    </row>
    <row r="15590" spans="1:9" x14ac:dyDescent="0.3">
      <c r="A15590" s="1">
        <v>42401</v>
      </c>
      <c r="B15590" t="s">
        <v>128</v>
      </c>
      <c r="C15590">
        <v>591607</v>
      </c>
      <c r="D15590">
        <v>511558.5</v>
      </c>
      <c r="E15590">
        <v>86469.311553108739</v>
      </c>
      <c r="F15590">
        <f>IFERROR(NEFT_LAKH_MILLION[[#This Row],[OUTWARD TRANSACTION VALUE]],0)</f>
        <v>86469.311553108739</v>
      </c>
      <c r="G15590">
        <v>1390901</v>
      </c>
      <c r="H15590">
        <v>929442.4</v>
      </c>
      <c r="I15590">
        <v>66823.044918365864</v>
      </c>
    </row>
    <row r="15591" spans="1:9" x14ac:dyDescent="0.3">
      <c r="A15591" s="1">
        <v>42401</v>
      </c>
      <c r="B15591" t="s">
        <v>129</v>
      </c>
      <c r="C15591">
        <v>12753</v>
      </c>
      <c r="D15591">
        <v>25802.7</v>
      </c>
      <c r="E15591">
        <v>202326.51140908021</v>
      </c>
      <c r="F15591">
        <f>IFERROR(NEFT_LAKH_MILLION[[#This Row],[OUTWARD TRANSACTION VALUE]],0)</f>
        <v>202326.51140908021</v>
      </c>
      <c r="G15591">
        <v>72110</v>
      </c>
      <c r="H15591">
        <v>19745.900000000001</v>
      </c>
      <c r="I15591">
        <v>27383.025932602963</v>
      </c>
    </row>
    <row r="15592" spans="1:9" x14ac:dyDescent="0.3">
      <c r="A15592" s="1">
        <v>42401</v>
      </c>
      <c r="B15592" t="s">
        <v>130</v>
      </c>
      <c r="C15592">
        <v>4715</v>
      </c>
      <c r="D15592">
        <v>3657.1</v>
      </c>
      <c r="E15592">
        <v>77563.096500530228</v>
      </c>
      <c r="F15592">
        <f>IFERROR(NEFT_LAKH_MILLION[[#This Row],[OUTWARD TRANSACTION VALUE]],0)</f>
        <v>77563.096500530228</v>
      </c>
      <c r="G15592">
        <v>4323</v>
      </c>
      <c r="H15592">
        <v>2503.6000000000004</v>
      </c>
      <c r="I15592">
        <v>57913.486005089064</v>
      </c>
    </row>
    <row r="15593" spans="1:9" x14ac:dyDescent="0.3">
      <c r="A15593" s="1">
        <v>42401</v>
      </c>
      <c r="B15593" t="s">
        <v>131</v>
      </c>
      <c r="C15593">
        <v>23361</v>
      </c>
      <c r="D15593">
        <v>29462.7</v>
      </c>
      <c r="E15593">
        <v>126119.17298060871</v>
      </c>
      <c r="F15593">
        <f>IFERROR(NEFT_LAKH_MILLION[[#This Row],[OUTWARD TRANSACTION VALUE]],0)</f>
        <v>126119.17298060871</v>
      </c>
      <c r="G15593">
        <v>67909</v>
      </c>
      <c r="H15593">
        <v>36567</v>
      </c>
      <c r="I15593">
        <v>53847.060036224946</v>
      </c>
    </row>
    <row r="15594" spans="1:9" x14ac:dyDescent="0.3">
      <c r="A15594" s="1">
        <v>42401</v>
      </c>
      <c r="B15594" t="s">
        <v>132</v>
      </c>
      <c r="C15594">
        <v>164464</v>
      </c>
      <c r="D15594">
        <v>74718</v>
      </c>
      <c r="E15594">
        <v>45431.218990174144</v>
      </c>
      <c r="F15594">
        <f>IFERROR(NEFT_LAKH_MILLION[[#This Row],[OUTWARD TRANSACTION VALUE]],0)</f>
        <v>45431.218990174144</v>
      </c>
      <c r="G15594">
        <v>329578</v>
      </c>
      <c r="H15594">
        <v>209798.5</v>
      </c>
      <c r="I15594">
        <v>63656.706454921143</v>
      </c>
    </row>
    <row r="15595" spans="1:9" x14ac:dyDescent="0.3">
      <c r="A15595" s="1">
        <v>42401</v>
      </c>
      <c r="B15595" t="s">
        <v>133</v>
      </c>
      <c r="C15595">
        <v>2330207</v>
      </c>
      <c r="D15595">
        <v>1582710.4</v>
      </c>
      <c r="E15595">
        <v>67921.450755233338</v>
      </c>
      <c r="F15595">
        <f>IFERROR(NEFT_LAKH_MILLION[[#This Row],[OUTWARD TRANSACTION VALUE]],0)</f>
        <v>67921.450755233338</v>
      </c>
      <c r="G15595">
        <v>6169922</v>
      </c>
      <c r="H15595">
        <v>2536741.7999999998</v>
      </c>
      <c r="I15595">
        <v>41114.649423444891</v>
      </c>
    </row>
    <row r="15596" spans="1:9" x14ac:dyDescent="0.3">
      <c r="A15596" s="1">
        <v>42401</v>
      </c>
      <c r="B15596" t="s">
        <v>135</v>
      </c>
      <c r="C15596">
        <v>266901</v>
      </c>
      <c r="D15596">
        <v>59509.5</v>
      </c>
      <c r="E15596">
        <v>22296.469477446695</v>
      </c>
      <c r="F15596">
        <f>IFERROR(NEFT_LAKH_MILLION[[#This Row],[OUTWARD TRANSACTION VALUE]],0)</f>
        <v>22296.469477446695</v>
      </c>
      <c r="G15596">
        <v>380685</v>
      </c>
      <c r="H15596">
        <v>28534.3</v>
      </c>
      <c r="I15596">
        <v>7495.5146643550443</v>
      </c>
    </row>
    <row r="15597" spans="1:9" x14ac:dyDescent="0.3">
      <c r="A15597" s="1">
        <v>42401</v>
      </c>
      <c r="B15597" t="s">
        <v>137</v>
      </c>
      <c r="C15597">
        <v>917</v>
      </c>
      <c r="D15597">
        <v>26383</v>
      </c>
      <c r="E15597">
        <v>2877099.2366412212</v>
      </c>
      <c r="F15597">
        <f>IFERROR(NEFT_LAKH_MILLION[[#This Row],[OUTWARD TRANSACTION VALUE]],0)</f>
        <v>2877099.2366412212</v>
      </c>
      <c r="G15597">
        <v>266</v>
      </c>
      <c r="H15597">
        <v>15959.2</v>
      </c>
      <c r="I15597">
        <v>5999699.2481203005</v>
      </c>
    </row>
    <row r="15598" spans="1:9" x14ac:dyDescent="0.3">
      <c r="A15598" s="1">
        <v>42401</v>
      </c>
      <c r="B15598" t="s">
        <v>140</v>
      </c>
      <c r="C15598">
        <v>2879</v>
      </c>
      <c r="D15598">
        <v>1660</v>
      </c>
      <c r="E15598">
        <v>57658.909343522057</v>
      </c>
      <c r="F15598">
        <f>IFERROR(NEFT_LAKH_MILLION[[#This Row],[OUTWARD TRANSACTION VALUE]],0)</f>
        <v>57658.909343522057</v>
      </c>
      <c r="G15598">
        <v>2767</v>
      </c>
      <c r="H15598">
        <v>1836.2</v>
      </c>
      <c r="I15598">
        <v>66360.679436212507</v>
      </c>
    </row>
    <row r="15599" spans="1:9" x14ac:dyDescent="0.3">
      <c r="A15599" s="1">
        <v>42401</v>
      </c>
      <c r="B15599" t="s">
        <v>141</v>
      </c>
      <c r="C15599">
        <v>4044</v>
      </c>
      <c r="D15599">
        <v>2715</v>
      </c>
      <c r="E15599">
        <v>67136.498516320469</v>
      </c>
      <c r="F15599">
        <f>IFERROR(NEFT_LAKH_MILLION[[#This Row],[OUTWARD TRANSACTION VALUE]],0)</f>
        <v>67136.498516320469</v>
      </c>
      <c r="G15599">
        <v>7936</v>
      </c>
      <c r="H15599">
        <v>7366.9</v>
      </c>
      <c r="I15599">
        <v>92828.881048387091</v>
      </c>
    </row>
    <row r="15600" spans="1:9" x14ac:dyDescent="0.3">
      <c r="A15600" s="1">
        <v>42401</v>
      </c>
      <c r="B15600" t="s">
        <v>142</v>
      </c>
      <c r="C15600">
        <v>304532</v>
      </c>
      <c r="D15600">
        <v>180650.2</v>
      </c>
      <c r="E15600">
        <v>59320.596850248905</v>
      </c>
      <c r="F15600">
        <f>IFERROR(NEFT_LAKH_MILLION[[#This Row],[OUTWARD TRANSACTION VALUE]],0)</f>
        <v>59320.596850248905</v>
      </c>
      <c r="G15600">
        <v>93654</v>
      </c>
      <c r="H15600">
        <v>198476.4</v>
      </c>
      <c r="I15600">
        <v>211925.17137548851</v>
      </c>
    </row>
    <row r="15601" spans="1:9" x14ac:dyDescent="0.3">
      <c r="A15601" s="1">
        <v>42401</v>
      </c>
      <c r="B15601" t="s">
        <v>146</v>
      </c>
      <c r="C15601">
        <v>109587</v>
      </c>
      <c r="D15601">
        <v>122523</v>
      </c>
      <c r="E15601">
        <v>111804.3198554573</v>
      </c>
      <c r="F15601">
        <f>IFERROR(NEFT_LAKH_MILLION[[#This Row],[OUTWARD TRANSACTION VALUE]],0)</f>
        <v>111804.3198554573</v>
      </c>
      <c r="G15601">
        <v>224044</v>
      </c>
      <c r="H15601">
        <v>155747.4</v>
      </c>
      <c r="I15601">
        <v>69516.434271839462</v>
      </c>
    </row>
    <row r="15602" spans="1:9" x14ac:dyDescent="0.3">
      <c r="A15602" s="1">
        <v>42401</v>
      </c>
      <c r="B15602" t="s">
        <v>147</v>
      </c>
      <c r="C15602">
        <v>74</v>
      </c>
      <c r="D15602">
        <v>1176.0999999999999</v>
      </c>
      <c r="E15602">
        <v>1589324.324324324</v>
      </c>
      <c r="F15602">
        <f>IFERROR(NEFT_LAKH_MILLION[[#This Row],[OUTWARD TRANSACTION VALUE]],0)</f>
        <v>1589324.324324324</v>
      </c>
      <c r="G15602">
        <v>14</v>
      </c>
      <c r="H15602">
        <v>550.79999999999995</v>
      </c>
      <c r="I15602">
        <v>3934285.7142857136</v>
      </c>
    </row>
    <row r="15603" spans="1:9" x14ac:dyDescent="0.3">
      <c r="A15603" s="1">
        <v>42401</v>
      </c>
      <c r="B15603" t="s">
        <v>149</v>
      </c>
      <c r="C15603">
        <v>3174</v>
      </c>
      <c r="D15603">
        <v>1781.1</v>
      </c>
      <c r="E15603">
        <v>56115.31190926276</v>
      </c>
      <c r="F15603">
        <f>IFERROR(NEFT_LAKH_MILLION[[#This Row],[OUTWARD TRANSACTION VALUE]],0)</f>
        <v>56115.31190926276</v>
      </c>
      <c r="G15603">
        <v>5720</v>
      </c>
      <c r="H15603">
        <v>5025.6000000000004</v>
      </c>
      <c r="I15603">
        <v>87860.139860139869</v>
      </c>
    </row>
    <row r="15604" spans="1:9" x14ac:dyDescent="0.3">
      <c r="A15604" s="1">
        <v>42401</v>
      </c>
      <c r="B15604" t="s">
        <v>150</v>
      </c>
      <c r="C15604">
        <v>68249</v>
      </c>
      <c r="D15604">
        <v>51600</v>
      </c>
      <c r="E15604">
        <v>75605.503377338857</v>
      </c>
      <c r="F15604">
        <f>IFERROR(NEFT_LAKH_MILLION[[#This Row],[OUTWARD TRANSACTION VALUE]],0)</f>
        <v>75605.503377338857</v>
      </c>
      <c r="G15604">
        <v>112985</v>
      </c>
      <c r="H15604">
        <v>80921.8</v>
      </c>
      <c r="I15604">
        <v>71621.719697304958</v>
      </c>
    </row>
    <row r="15605" spans="1:9" x14ac:dyDescent="0.3">
      <c r="A15605" s="1">
        <v>42401</v>
      </c>
      <c r="B15605" t="s">
        <v>151</v>
      </c>
      <c r="C15605">
        <v>2059</v>
      </c>
      <c r="D15605">
        <v>4039.7</v>
      </c>
      <c r="E15605">
        <v>196197.18309859154</v>
      </c>
      <c r="F15605">
        <f>IFERROR(NEFT_LAKH_MILLION[[#This Row],[OUTWARD TRANSACTION VALUE]],0)</f>
        <v>196197.18309859154</v>
      </c>
      <c r="G15605">
        <v>2014</v>
      </c>
      <c r="H15605">
        <v>1549.7</v>
      </c>
      <c r="I15605">
        <v>76946.375372393246</v>
      </c>
    </row>
    <row r="15606" spans="1:9" x14ac:dyDescent="0.3">
      <c r="A15606" s="1">
        <v>42401</v>
      </c>
      <c r="B15606" t="s">
        <v>152</v>
      </c>
      <c r="C15606">
        <v>10520</v>
      </c>
      <c r="D15606">
        <v>28886.7</v>
      </c>
      <c r="E15606">
        <v>274588.40304182511</v>
      </c>
      <c r="F15606">
        <f>IFERROR(NEFT_LAKH_MILLION[[#This Row],[OUTWARD TRANSACTION VALUE]],0)</f>
        <v>274588.40304182511</v>
      </c>
      <c r="G15606">
        <v>4595</v>
      </c>
      <c r="H15606">
        <v>29986.9</v>
      </c>
      <c r="I15606">
        <v>652598.47660500545</v>
      </c>
    </row>
    <row r="15607" spans="1:9" x14ac:dyDescent="0.3">
      <c r="A15607" s="1">
        <v>42401</v>
      </c>
      <c r="B15607" t="s">
        <v>155</v>
      </c>
      <c r="C15607">
        <v>2726</v>
      </c>
      <c r="D15607">
        <v>11818</v>
      </c>
      <c r="E15607">
        <v>433528.98019075568</v>
      </c>
      <c r="F15607">
        <f>IFERROR(NEFT_LAKH_MILLION[[#This Row],[OUTWARD TRANSACTION VALUE]],0)</f>
        <v>433528.98019075568</v>
      </c>
      <c r="G15607">
        <v>6438</v>
      </c>
      <c r="H15607">
        <v>2113.5</v>
      </c>
      <c r="I15607">
        <v>32828.518173345758</v>
      </c>
    </row>
    <row r="15608" spans="1:9" x14ac:dyDescent="0.3">
      <c r="A15608" s="1">
        <v>42401</v>
      </c>
      <c r="B15608" t="s">
        <v>156</v>
      </c>
      <c r="C15608">
        <v>309211</v>
      </c>
      <c r="D15608">
        <v>219297.6</v>
      </c>
      <c r="E15608">
        <v>70921.668375316513</v>
      </c>
      <c r="F15608">
        <f>IFERROR(NEFT_LAKH_MILLION[[#This Row],[OUTWARD TRANSACTION VALUE]],0)</f>
        <v>70921.668375316513</v>
      </c>
      <c r="G15608">
        <v>479775</v>
      </c>
      <c r="H15608">
        <v>264574.19999999995</v>
      </c>
      <c r="I15608">
        <v>55145.474441144281</v>
      </c>
    </row>
    <row r="15609" spans="1:9" x14ac:dyDescent="0.3">
      <c r="A15609" s="1">
        <v>42401</v>
      </c>
      <c r="B15609" t="s">
        <v>157</v>
      </c>
      <c r="C15609">
        <v>2515867</v>
      </c>
      <c r="D15609">
        <v>2651906.5</v>
      </c>
      <c r="E15609">
        <v>105407.26119464979</v>
      </c>
      <c r="F15609">
        <f>IFERROR(NEFT_LAKH_MILLION[[#This Row],[OUTWARD TRANSACTION VALUE]],0)</f>
        <v>105407.26119464979</v>
      </c>
      <c r="G15609">
        <v>851462</v>
      </c>
      <c r="H15609">
        <v>1788874.6</v>
      </c>
      <c r="I15609">
        <v>210094.47280090011</v>
      </c>
    </row>
    <row r="15610" spans="1:9" x14ac:dyDescent="0.3">
      <c r="A15610" s="1">
        <v>42401</v>
      </c>
      <c r="B15610" t="s">
        <v>279</v>
      </c>
      <c r="C15610">
        <v>4479745</v>
      </c>
      <c r="D15610">
        <v>413309</v>
      </c>
      <c r="E15610">
        <v>9226.1724718706082</v>
      </c>
      <c r="F15610">
        <f>IFERROR(NEFT_LAKH_MILLION[[#This Row],[OUTWARD TRANSACTION VALUE]],0)</f>
        <v>9226.1724718706082</v>
      </c>
      <c r="G15610">
        <v>1494404</v>
      </c>
      <c r="H15610">
        <v>372389.1999999999</v>
      </c>
      <c r="I15610">
        <v>24918.910816619864</v>
      </c>
    </row>
    <row r="15611" spans="1:9" x14ac:dyDescent="0.3">
      <c r="A15611" s="1">
        <v>42401</v>
      </c>
      <c r="B15611" t="s">
        <v>280</v>
      </c>
      <c r="C15611">
        <v>2375369</v>
      </c>
      <c r="D15611">
        <v>683407.70000000007</v>
      </c>
      <c r="E15611">
        <v>28770.591011333399</v>
      </c>
      <c r="F15611">
        <f>IFERROR(NEFT_LAKH_MILLION[[#This Row],[OUTWARD TRANSACTION VALUE]],0)</f>
        <v>28770.591011333399</v>
      </c>
      <c r="G15611">
        <v>1541546</v>
      </c>
      <c r="H15611">
        <v>742824.7</v>
      </c>
      <c r="I15611">
        <v>48186.995392936704</v>
      </c>
    </row>
    <row r="15612" spans="1:9" x14ac:dyDescent="0.3">
      <c r="A15612" s="1">
        <v>42401</v>
      </c>
      <c r="B15612" t="s">
        <v>158</v>
      </c>
      <c r="C15612">
        <v>17505113</v>
      </c>
      <c r="D15612">
        <v>9910568.5</v>
      </c>
      <c r="E15612">
        <v>56615.278633162779</v>
      </c>
      <c r="F15612">
        <f>IFERROR(NEFT_LAKH_MILLION[[#This Row],[OUTWARD TRANSACTION VALUE]],0)</f>
        <v>56615.278633162779</v>
      </c>
      <c r="G15612">
        <v>20743310</v>
      </c>
      <c r="H15612">
        <v>9929103</v>
      </c>
      <c r="I15612">
        <v>47866.531426276713</v>
      </c>
    </row>
    <row r="15613" spans="1:9" x14ac:dyDescent="0.3">
      <c r="A15613" s="1">
        <v>42401</v>
      </c>
      <c r="B15613" t="s">
        <v>275</v>
      </c>
      <c r="C15613">
        <v>541</v>
      </c>
      <c r="D15613">
        <v>1745.9</v>
      </c>
      <c r="E15613">
        <v>322717.19038817007</v>
      </c>
      <c r="F15613">
        <f>IFERROR(NEFT_LAKH_MILLION[[#This Row],[OUTWARD TRANSACTION VALUE]],0)</f>
        <v>322717.19038817007</v>
      </c>
      <c r="G15613">
        <v>436</v>
      </c>
      <c r="H15613">
        <v>1502.6</v>
      </c>
      <c r="I15613">
        <v>344633.02752293576</v>
      </c>
    </row>
    <row r="15614" spans="1:9" x14ac:dyDescent="0.3">
      <c r="A15614" s="1">
        <v>42401</v>
      </c>
      <c r="B15614" t="s">
        <v>281</v>
      </c>
      <c r="C15614">
        <v>1405914</v>
      </c>
      <c r="D15614">
        <v>250166.7</v>
      </c>
      <c r="E15614">
        <v>17793.883551910003</v>
      </c>
      <c r="F15614">
        <f>IFERROR(NEFT_LAKH_MILLION[[#This Row],[OUTWARD TRANSACTION VALUE]],0)</f>
        <v>17793.883551910003</v>
      </c>
      <c r="G15614">
        <v>952135</v>
      </c>
      <c r="H15614">
        <v>380096.8</v>
      </c>
      <c r="I15614">
        <v>39920.473462271635</v>
      </c>
    </row>
    <row r="15615" spans="1:9" x14ac:dyDescent="0.3">
      <c r="A15615" s="1">
        <v>42401</v>
      </c>
      <c r="B15615" t="s">
        <v>282</v>
      </c>
      <c r="C15615">
        <v>821626</v>
      </c>
      <c r="D15615">
        <v>517751.5</v>
      </c>
      <c r="E15615">
        <v>63015.47175965707</v>
      </c>
      <c r="F15615">
        <f>IFERROR(NEFT_LAKH_MILLION[[#This Row],[OUTWARD TRANSACTION VALUE]],0)</f>
        <v>63015.47175965707</v>
      </c>
      <c r="G15615">
        <v>539152</v>
      </c>
      <c r="H15615">
        <v>346768.6</v>
      </c>
      <c r="I15615">
        <v>64317.409561682049</v>
      </c>
    </row>
    <row r="15616" spans="1:9" x14ac:dyDescent="0.3">
      <c r="A15616" s="1">
        <v>42401</v>
      </c>
      <c r="B15616" t="s">
        <v>283</v>
      </c>
      <c r="C15616">
        <v>734195</v>
      </c>
      <c r="D15616">
        <v>390278.2</v>
      </c>
      <c r="E15616">
        <v>53157.294724153668</v>
      </c>
      <c r="F15616">
        <f>IFERROR(NEFT_LAKH_MILLION[[#This Row],[OUTWARD TRANSACTION VALUE]],0)</f>
        <v>53157.294724153668</v>
      </c>
      <c r="G15616">
        <v>1094082</v>
      </c>
      <c r="H15616">
        <v>379359.8000000001</v>
      </c>
      <c r="I15616">
        <v>34673.799587233872</v>
      </c>
    </row>
    <row r="15617" spans="1:9" x14ac:dyDescent="0.3">
      <c r="A15617" s="1">
        <v>42401</v>
      </c>
      <c r="B15617" t="s">
        <v>159</v>
      </c>
      <c r="C15617">
        <v>2794</v>
      </c>
      <c r="D15617">
        <v>28394.3</v>
      </c>
      <c r="E15617">
        <v>1016259.842519685</v>
      </c>
      <c r="F15617">
        <f>IFERROR(NEFT_LAKH_MILLION[[#This Row],[OUTWARD TRANSACTION VALUE]],0)</f>
        <v>1016259.842519685</v>
      </c>
      <c r="G15617">
        <v>348</v>
      </c>
      <c r="H15617">
        <v>23476</v>
      </c>
      <c r="I15617">
        <v>6745977.0114942528</v>
      </c>
    </row>
    <row r="15618" spans="1:9" x14ac:dyDescent="0.3">
      <c r="A15618" s="1">
        <v>42401</v>
      </c>
      <c r="B15618" t="s">
        <v>160</v>
      </c>
      <c r="C15618">
        <v>2977</v>
      </c>
      <c r="D15618">
        <v>2468.6000000000004</v>
      </c>
      <c r="E15618">
        <v>82922.405105811224</v>
      </c>
      <c r="F15618">
        <f>IFERROR(NEFT_LAKH_MILLION[[#This Row],[OUTWARD TRANSACTION VALUE]],0)</f>
        <v>82922.405105811224</v>
      </c>
      <c r="G15618">
        <v>5918</v>
      </c>
      <c r="H15618">
        <v>3642.4</v>
      </c>
      <c r="I15618">
        <v>61547.820209530248</v>
      </c>
    </row>
    <row r="15619" spans="1:9" x14ac:dyDescent="0.3">
      <c r="A15619" s="1">
        <v>42401</v>
      </c>
      <c r="B15619" t="s">
        <v>161</v>
      </c>
      <c r="C15619">
        <v>788</v>
      </c>
      <c r="D15619">
        <v>607.79999999999995</v>
      </c>
      <c r="E15619">
        <v>77131.979695431466</v>
      </c>
      <c r="F15619">
        <f>IFERROR(NEFT_LAKH_MILLION[[#This Row],[OUTWARD TRANSACTION VALUE]],0)</f>
        <v>77131.979695431466</v>
      </c>
      <c r="G15619">
        <v>716</v>
      </c>
      <c r="H15619">
        <v>505.3</v>
      </c>
      <c r="I15619">
        <v>70572.625698324016</v>
      </c>
    </row>
    <row r="15620" spans="1:9" x14ac:dyDescent="0.3">
      <c r="A15620" s="1">
        <v>42401</v>
      </c>
      <c r="B15620" t="s">
        <v>162</v>
      </c>
      <c r="C15620">
        <v>5176</v>
      </c>
      <c r="D15620">
        <v>4911.8999999999996</v>
      </c>
      <c r="E15620">
        <v>94897.604327666137</v>
      </c>
      <c r="F15620">
        <f>IFERROR(NEFT_LAKH_MILLION[[#This Row],[OUTWARD TRANSACTION VALUE]],0)</f>
        <v>94897.604327666137</v>
      </c>
      <c r="G15620">
        <v>14378</v>
      </c>
      <c r="H15620">
        <v>6829</v>
      </c>
      <c r="I15620">
        <v>47496.174711364583</v>
      </c>
    </row>
    <row r="15621" spans="1:9" x14ac:dyDescent="0.3">
      <c r="A15621" s="1">
        <v>42401</v>
      </c>
      <c r="B15621" t="s">
        <v>164</v>
      </c>
      <c r="C15621">
        <v>2118</v>
      </c>
      <c r="D15621">
        <v>1515.6</v>
      </c>
      <c r="E15621">
        <v>71558.07365439093</v>
      </c>
      <c r="F15621">
        <f>IFERROR(NEFT_LAKH_MILLION[[#This Row],[OUTWARD TRANSACTION VALUE]],0)</f>
        <v>71558.07365439093</v>
      </c>
      <c r="G15621">
        <v>5732</v>
      </c>
      <c r="H15621">
        <v>3006.3</v>
      </c>
      <c r="I15621">
        <v>52447.662247034197</v>
      </c>
    </row>
    <row r="15622" spans="1:9" x14ac:dyDescent="0.3">
      <c r="A15622" s="1">
        <v>42401</v>
      </c>
      <c r="B15622" t="s">
        <v>165</v>
      </c>
      <c r="C15622">
        <v>758870</v>
      </c>
      <c r="D15622">
        <v>664837.6</v>
      </c>
      <c r="E15622">
        <v>87608.892168619132</v>
      </c>
      <c r="F15622">
        <f>IFERROR(NEFT_LAKH_MILLION[[#This Row],[OUTWARD TRANSACTION VALUE]],0)</f>
        <v>87608.892168619132</v>
      </c>
      <c r="G15622">
        <v>1977581</v>
      </c>
      <c r="H15622">
        <v>1022548</v>
      </c>
      <c r="I15622">
        <v>51707.009725518197</v>
      </c>
    </row>
    <row r="15623" spans="1:9" x14ac:dyDescent="0.3">
      <c r="A15623" s="1">
        <v>42401</v>
      </c>
      <c r="B15623" t="s">
        <v>167</v>
      </c>
      <c r="C15623">
        <v>25737</v>
      </c>
      <c r="D15623">
        <v>16145.9</v>
      </c>
      <c r="E15623">
        <v>62734.1959047286</v>
      </c>
      <c r="F15623">
        <f>IFERROR(NEFT_LAKH_MILLION[[#This Row],[OUTWARD TRANSACTION VALUE]],0)</f>
        <v>62734.1959047286</v>
      </c>
      <c r="G15623">
        <v>19728</v>
      </c>
      <c r="H15623">
        <v>13066.9</v>
      </c>
      <c r="I15623">
        <v>66235.300081103007</v>
      </c>
    </row>
    <row r="15624" spans="1:9" x14ac:dyDescent="0.3">
      <c r="A15624" s="1">
        <v>42401</v>
      </c>
      <c r="B15624" t="s">
        <v>168</v>
      </c>
      <c r="C15624">
        <v>224227</v>
      </c>
      <c r="D15624">
        <v>180402.7</v>
      </c>
      <c r="E15624">
        <v>80455.38672862768</v>
      </c>
      <c r="F15624">
        <f>IFERROR(NEFT_LAKH_MILLION[[#This Row],[OUTWARD TRANSACTION VALUE]],0)</f>
        <v>80455.38672862768</v>
      </c>
      <c r="G15624">
        <v>288441</v>
      </c>
      <c r="H15624">
        <v>183295.3</v>
      </c>
      <c r="I15624">
        <v>63546.895205605302</v>
      </c>
    </row>
    <row r="15625" spans="1:9" x14ac:dyDescent="0.3">
      <c r="A15625" s="1">
        <v>42401</v>
      </c>
      <c r="B15625" t="s">
        <v>171</v>
      </c>
      <c r="C15625">
        <v>3429</v>
      </c>
      <c r="D15625">
        <v>5635.5</v>
      </c>
      <c r="E15625">
        <v>164348.20647419072</v>
      </c>
      <c r="F15625">
        <f>IFERROR(NEFT_LAKH_MILLION[[#This Row],[OUTWARD TRANSACTION VALUE]],0)</f>
        <v>164348.20647419072</v>
      </c>
      <c r="G15625">
        <v>7499</v>
      </c>
      <c r="H15625">
        <v>3897.5</v>
      </c>
      <c r="I15625">
        <v>51973.596479530606</v>
      </c>
    </row>
    <row r="15626" spans="1:9" x14ac:dyDescent="0.3">
      <c r="A15626" s="1">
        <v>42401</v>
      </c>
      <c r="B15626" t="s">
        <v>172</v>
      </c>
      <c r="C15626">
        <v>6264</v>
      </c>
      <c r="D15626">
        <v>8074.4</v>
      </c>
      <c r="E15626">
        <v>128901.66028097062</v>
      </c>
      <c r="F15626">
        <f>IFERROR(NEFT_LAKH_MILLION[[#This Row],[OUTWARD TRANSACTION VALUE]],0)</f>
        <v>128901.66028097062</v>
      </c>
      <c r="G15626">
        <v>26521</v>
      </c>
      <c r="H15626">
        <v>8788</v>
      </c>
      <c r="I15626">
        <v>33136.005429659512</v>
      </c>
    </row>
    <row r="15627" spans="1:9" x14ac:dyDescent="0.3">
      <c r="A15627" s="1">
        <v>42401</v>
      </c>
      <c r="B15627" t="s">
        <v>173</v>
      </c>
      <c r="C15627">
        <v>29362</v>
      </c>
      <c r="D15627">
        <v>22553.4</v>
      </c>
      <c r="E15627">
        <v>76811.525100469997</v>
      </c>
      <c r="F15627">
        <f>IFERROR(NEFT_LAKH_MILLION[[#This Row],[OUTWARD TRANSACTION VALUE]],0)</f>
        <v>76811.525100469997</v>
      </c>
      <c r="G15627">
        <v>67406</v>
      </c>
      <c r="H15627">
        <v>40830.9</v>
      </c>
      <c r="I15627">
        <v>60574.577930748004</v>
      </c>
    </row>
    <row r="15628" spans="1:9" x14ac:dyDescent="0.3">
      <c r="A15628" s="1">
        <v>42401</v>
      </c>
      <c r="B15628" t="s">
        <v>174</v>
      </c>
      <c r="C15628">
        <v>5707</v>
      </c>
      <c r="D15628">
        <v>20434.2</v>
      </c>
      <c r="E15628">
        <v>358055.02015069214</v>
      </c>
      <c r="F15628">
        <f>IFERROR(NEFT_LAKH_MILLION[[#This Row],[OUTWARD TRANSACTION VALUE]],0)</f>
        <v>358055.02015069214</v>
      </c>
      <c r="G15628">
        <v>9749</v>
      </c>
      <c r="H15628">
        <v>7433</v>
      </c>
      <c r="I15628">
        <v>76243.717304338905</v>
      </c>
    </row>
    <row r="15629" spans="1:9" x14ac:dyDescent="0.3">
      <c r="A15629" s="1">
        <v>42401</v>
      </c>
      <c r="B15629" t="s">
        <v>175</v>
      </c>
      <c r="C15629">
        <v>14639</v>
      </c>
      <c r="D15629">
        <v>11981.1</v>
      </c>
      <c r="E15629">
        <v>81843.705171118228</v>
      </c>
      <c r="F15629">
        <f>IFERROR(NEFT_LAKH_MILLION[[#This Row],[OUTWARD TRANSACTION VALUE]],0)</f>
        <v>81843.705171118228</v>
      </c>
      <c r="G15629">
        <v>22676</v>
      </c>
      <c r="H15629">
        <v>9354.4000000000015</v>
      </c>
      <c r="I15629">
        <v>41252.425471864532</v>
      </c>
    </row>
    <row r="15630" spans="1:9" x14ac:dyDescent="0.3">
      <c r="A15630" s="1">
        <v>42401</v>
      </c>
      <c r="B15630" t="s">
        <v>177</v>
      </c>
      <c r="C15630">
        <v>15929</v>
      </c>
      <c r="D15630">
        <v>13198.6</v>
      </c>
      <c r="E15630">
        <v>82858.936530855659</v>
      </c>
      <c r="F15630">
        <f>IFERROR(NEFT_LAKH_MILLION[[#This Row],[OUTWARD TRANSACTION VALUE]],0)</f>
        <v>82858.936530855659</v>
      </c>
      <c r="G15630">
        <v>30948</v>
      </c>
      <c r="H15630">
        <v>40129.699999999997</v>
      </c>
      <c r="I15630">
        <v>129668.15303089051</v>
      </c>
    </row>
    <row r="15631" spans="1:9" x14ac:dyDescent="0.3">
      <c r="A15631" s="1">
        <v>42401</v>
      </c>
      <c r="B15631" t="s">
        <v>179</v>
      </c>
      <c r="C15631">
        <v>1579</v>
      </c>
      <c r="D15631">
        <v>943.2</v>
      </c>
      <c r="E15631">
        <v>59734.008866371121</v>
      </c>
      <c r="F15631">
        <f>IFERROR(NEFT_LAKH_MILLION[[#This Row],[OUTWARD TRANSACTION VALUE]],0)</f>
        <v>59734.008866371121</v>
      </c>
      <c r="G15631">
        <v>321</v>
      </c>
      <c r="H15631">
        <v>288.60000000000002</v>
      </c>
      <c r="I15631">
        <v>89906.542056074773</v>
      </c>
    </row>
    <row r="15632" spans="1:9" x14ac:dyDescent="0.3">
      <c r="A15632" s="1">
        <v>42401</v>
      </c>
      <c r="B15632" t="s">
        <v>180</v>
      </c>
      <c r="C15632">
        <v>13368</v>
      </c>
      <c r="D15632">
        <v>4746</v>
      </c>
      <c r="E15632">
        <v>35502.692998204671</v>
      </c>
      <c r="F15632">
        <f>IFERROR(NEFT_LAKH_MILLION[[#This Row],[OUTWARD TRANSACTION VALUE]],0)</f>
        <v>35502.692998204671</v>
      </c>
      <c r="G15632">
        <v>24709</v>
      </c>
      <c r="H15632">
        <v>14945.9</v>
      </c>
      <c r="I15632">
        <v>60487.676555101381</v>
      </c>
    </row>
    <row r="15633" spans="1:9" x14ac:dyDescent="0.3">
      <c r="A15633" s="1">
        <v>42401</v>
      </c>
      <c r="B15633" t="s">
        <v>181</v>
      </c>
      <c r="C15633">
        <v>1678</v>
      </c>
      <c r="D15633">
        <v>3159.6</v>
      </c>
      <c r="E15633">
        <v>188295.58998808105</v>
      </c>
      <c r="F15633">
        <f>IFERROR(NEFT_LAKH_MILLION[[#This Row],[OUTWARD TRANSACTION VALUE]],0)</f>
        <v>188295.58998808105</v>
      </c>
      <c r="G15633">
        <v>4932</v>
      </c>
      <c r="H15633">
        <v>1467.1</v>
      </c>
      <c r="I15633">
        <v>29746.553122465531</v>
      </c>
    </row>
    <row r="15634" spans="1:9" x14ac:dyDescent="0.3">
      <c r="A15634" s="1">
        <v>42401</v>
      </c>
      <c r="B15634" t="s">
        <v>183</v>
      </c>
      <c r="C15634">
        <v>9407</v>
      </c>
      <c r="D15634">
        <v>5928.5</v>
      </c>
      <c r="E15634">
        <v>63022.217497608166</v>
      </c>
      <c r="F15634">
        <f>IFERROR(NEFT_LAKH_MILLION[[#This Row],[OUTWARD TRANSACTION VALUE]],0)</f>
        <v>63022.217497608166</v>
      </c>
      <c r="G15634">
        <v>8003</v>
      </c>
      <c r="H15634">
        <v>7521.8</v>
      </c>
      <c r="I15634">
        <v>93987.254779457682</v>
      </c>
    </row>
    <row r="15635" spans="1:9" x14ac:dyDescent="0.3">
      <c r="A15635" s="1">
        <v>42401</v>
      </c>
      <c r="B15635" t="s">
        <v>185</v>
      </c>
      <c r="C15635">
        <v>136</v>
      </c>
      <c r="D15635">
        <v>80.7</v>
      </c>
      <c r="E15635">
        <v>59338.23529411765</v>
      </c>
      <c r="F15635">
        <f>IFERROR(NEFT_LAKH_MILLION[[#This Row],[OUTWARD TRANSACTION VALUE]],0)</f>
        <v>59338.23529411765</v>
      </c>
      <c r="G15635">
        <v>13</v>
      </c>
      <c r="H15635">
        <v>9</v>
      </c>
      <c r="I15635">
        <v>69230.769230769234</v>
      </c>
    </row>
    <row r="15636" spans="1:9" x14ac:dyDescent="0.3">
      <c r="A15636" s="1">
        <v>42401</v>
      </c>
      <c r="B15636" t="s">
        <v>186</v>
      </c>
      <c r="C15636">
        <v>16283</v>
      </c>
      <c r="D15636">
        <v>18875.2</v>
      </c>
      <c r="E15636">
        <v>115919.67082233004</v>
      </c>
      <c r="F15636">
        <f>IFERROR(NEFT_LAKH_MILLION[[#This Row],[OUTWARD TRANSACTION VALUE]],0)</f>
        <v>115919.67082233004</v>
      </c>
      <c r="G15636">
        <v>252714</v>
      </c>
      <c r="H15636">
        <v>16206.2</v>
      </c>
      <c r="I15636">
        <v>6412.8619704488074</v>
      </c>
    </row>
    <row r="15637" spans="1:9" x14ac:dyDescent="0.3">
      <c r="A15637" s="1">
        <v>42401</v>
      </c>
      <c r="B15637" t="s">
        <v>286</v>
      </c>
      <c r="C15637">
        <v>192056</v>
      </c>
      <c r="D15637">
        <v>217794.8</v>
      </c>
      <c r="E15637">
        <v>113401.71616611822</v>
      </c>
      <c r="F15637">
        <f>IFERROR(NEFT_LAKH_MILLION[[#This Row],[OUTWARD TRANSACTION VALUE]],0)</f>
        <v>113401.71616611822</v>
      </c>
      <c r="G15637">
        <v>88812</v>
      </c>
      <c r="H15637">
        <v>187253.7</v>
      </c>
      <c r="I15637">
        <v>210842.79151466017</v>
      </c>
    </row>
    <row r="15638" spans="1:9" x14ac:dyDescent="0.3">
      <c r="A15638" s="1">
        <v>42401</v>
      </c>
      <c r="B15638" t="s">
        <v>187</v>
      </c>
      <c r="C15638">
        <v>1793</v>
      </c>
      <c r="D15638">
        <v>1450.9</v>
      </c>
      <c r="E15638">
        <v>80920.245398773011</v>
      </c>
      <c r="F15638">
        <f>IFERROR(NEFT_LAKH_MILLION[[#This Row],[OUTWARD TRANSACTION VALUE]],0)</f>
        <v>80920.245398773011</v>
      </c>
      <c r="G15638">
        <v>3982</v>
      </c>
      <c r="H15638">
        <v>2296.3000000000002</v>
      </c>
      <c r="I15638">
        <v>57667.001506780522</v>
      </c>
    </row>
    <row r="15639" spans="1:9" x14ac:dyDescent="0.3">
      <c r="A15639" s="1">
        <v>42401</v>
      </c>
      <c r="B15639" t="s">
        <v>189</v>
      </c>
      <c r="C15639">
        <v>3352</v>
      </c>
      <c r="D15639">
        <v>4054.2</v>
      </c>
      <c r="E15639">
        <v>120948.68735083532</v>
      </c>
      <c r="F15639">
        <f>IFERROR(NEFT_LAKH_MILLION[[#This Row],[OUTWARD TRANSACTION VALUE]],0)</f>
        <v>120948.68735083532</v>
      </c>
      <c r="G15639">
        <v>11639</v>
      </c>
      <c r="H15639">
        <v>3584.2000000000003</v>
      </c>
      <c r="I15639">
        <v>30794.741816307243</v>
      </c>
    </row>
    <row r="15640" spans="1:9" x14ac:dyDescent="0.3">
      <c r="A15640" s="1">
        <v>42401</v>
      </c>
      <c r="B15640" t="s">
        <v>191</v>
      </c>
      <c r="C15640">
        <v>4792</v>
      </c>
      <c r="D15640">
        <v>4106.8999999999996</v>
      </c>
      <c r="E15640">
        <v>85703.255425709503</v>
      </c>
      <c r="F15640">
        <f>IFERROR(NEFT_LAKH_MILLION[[#This Row],[OUTWARD TRANSACTION VALUE]],0)</f>
        <v>85703.255425709503</v>
      </c>
      <c r="G15640">
        <v>7417</v>
      </c>
      <c r="H15640">
        <v>5848</v>
      </c>
      <c r="I15640">
        <v>78845.894566536343</v>
      </c>
    </row>
    <row r="15641" spans="1:9" x14ac:dyDescent="0.3">
      <c r="A15641" s="1">
        <v>42401</v>
      </c>
      <c r="B15641" t="s">
        <v>192</v>
      </c>
      <c r="C15641">
        <v>1332</v>
      </c>
      <c r="D15641">
        <v>765.4000000000002</v>
      </c>
      <c r="E15641">
        <v>57462.46246246247</v>
      </c>
      <c r="F15641">
        <f>IFERROR(NEFT_LAKH_MILLION[[#This Row],[OUTWARD TRANSACTION VALUE]],0)</f>
        <v>57462.46246246247</v>
      </c>
      <c r="G15641">
        <v>2042</v>
      </c>
      <c r="H15641">
        <v>1818.7</v>
      </c>
      <c r="I15641">
        <v>89064.642507345736</v>
      </c>
    </row>
    <row r="15642" spans="1:9" x14ac:dyDescent="0.3">
      <c r="A15642" s="1">
        <v>42401</v>
      </c>
      <c r="B15642" t="s">
        <v>193</v>
      </c>
      <c r="C15642">
        <v>2442</v>
      </c>
      <c r="D15642">
        <v>1294.5999999999999</v>
      </c>
      <c r="E15642">
        <v>53013.92301392302</v>
      </c>
      <c r="F15642">
        <f>IFERROR(NEFT_LAKH_MILLION[[#This Row],[OUTWARD TRANSACTION VALUE]],0)</f>
        <v>53013.92301392302</v>
      </c>
      <c r="G15642">
        <v>1729</v>
      </c>
      <c r="H15642">
        <v>1206.2</v>
      </c>
      <c r="I15642">
        <v>69762.868710237133</v>
      </c>
    </row>
    <row r="15643" spans="1:9" x14ac:dyDescent="0.3">
      <c r="A15643" s="1">
        <v>42401</v>
      </c>
      <c r="B15643" t="s">
        <v>194</v>
      </c>
      <c r="C15643">
        <v>2523</v>
      </c>
      <c r="D15643">
        <v>595</v>
      </c>
      <c r="E15643">
        <v>23583.036068172809</v>
      </c>
      <c r="F15643">
        <f>IFERROR(NEFT_LAKH_MILLION[[#This Row],[OUTWARD TRANSACTION VALUE]],0)</f>
        <v>23583.036068172809</v>
      </c>
      <c r="G15643">
        <v>63570</v>
      </c>
      <c r="H15643">
        <v>1562.7</v>
      </c>
      <c r="I15643">
        <v>2458.2350165172252</v>
      </c>
    </row>
    <row r="15644" spans="1:9" x14ac:dyDescent="0.3">
      <c r="A15644" s="1">
        <v>42401</v>
      </c>
      <c r="B15644" t="s">
        <v>196</v>
      </c>
      <c r="C15644">
        <v>474875</v>
      </c>
      <c r="D15644">
        <v>394285.7</v>
      </c>
      <c r="E15644">
        <v>83029.365622532248</v>
      </c>
      <c r="F15644">
        <f>IFERROR(NEFT_LAKH_MILLION[[#This Row],[OUTWARD TRANSACTION VALUE]],0)</f>
        <v>83029.365622532248</v>
      </c>
      <c r="G15644">
        <v>1604330</v>
      </c>
      <c r="H15644">
        <v>547564.10000000009</v>
      </c>
      <c r="I15644">
        <v>34130.390879681865</v>
      </c>
    </row>
    <row r="15645" spans="1:9" x14ac:dyDescent="0.3">
      <c r="A15645" s="1">
        <v>42401</v>
      </c>
      <c r="B15645" t="s">
        <v>198</v>
      </c>
      <c r="C15645">
        <v>1425568</v>
      </c>
      <c r="D15645">
        <v>979938.39999999979</v>
      </c>
      <c r="E15645">
        <v>68740.207412063115</v>
      </c>
      <c r="F15645">
        <f>IFERROR(NEFT_LAKH_MILLION[[#This Row],[OUTWARD TRANSACTION VALUE]],0)</f>
        <v>68740.207412063115</v>
      </c>
      <c r="G15645">
        <v>3189651</v>
      </c>
      <c r="H15645">
        <v>1651178.2000000002</v>
      </c>
      <c r="I15645">
        <v>51766.735608378483</v>
      </c>
    </row>
    <row r="15646" spans="1:9" x14ac:dyDescent="0.3">
      <c r="A15646" s="1">
        <v>42401</v>
      </c>
      <c r="B15646" t="s">
        <v>199</v>
      </c>
      <c r="C15646">
        <v>892645</v>
      </c>
      <c r="D15646">
        <v>305566.59999999998</v>
      </c>
      <c r="E15646">
        <v>34231.592626408034</v>
      </c>
      <c r="F15646">
        <f>IFERROR(NEFT_LAKH_MILLION[[#This Row],[OUTWARD TRANSACTION VALUE]],0)</f>
        <v>34231.592626408034</v>
      </c>
      <c r="G15646">
        <v>1795108</v>
      </c>
      <c r="H15646">
        <v>582194.4</v>
      </c>
      <c r="I15646">
        <v>32432.277055196679</v>
      </c>
    </row>
    <row r="15647" spans="1:9" x14ac:dyDescent="0.3">
      <c r="A15647" s="1">
        <v>42401</v>
      </c>
      <c r="B15647" t="s">
        <v>200</v>
      </c>
      <c r="C15647">
        <v>85</v>
      </c>
      <c r="D15647">
        <v>73.099999999999994</v>
      </c>
      <c r="E15647">
        <v>85999.999999999985</v>
      </c>
      <c r="F15647">
        <f>IFERROR(NEFT_LAKH_MILLION[[#This Row],[OUTWARD TRANSACTION VALUE]],0)</f>
        <v>85999.999999999985</v>
      </c>
      <c r="G15647">
        <v>67</v>
      </c>
      <c r="H15647">
        <v>1274.3000000000002</v>
      </c>
      <c r="I15647">
        <v>1901940.298507463</v>
      </c>
    </row>
    <row r="15648" spans="1:9" x14ac:dyDescent="0.3">
      <c r="A15648" s="1">
        <v>42401</v>
      </c>
      <c r="B15648" t="s">
        <v>202</v>
      </c>
      <c r="C15648">
        <v>1972</v>
      </c>
      <c r="D15648">
        <v>1230.9000000000001</v>
      </c>
      <c r="E15648">
        <v>62418.86409736309</v>
      </c>
      <c r="F15648">
        <f>IFERROR(NEFT_LAKH_MILLION[[#This Row],[OUTWARD TRANSACTION VALUE]],0)</f>
        <v>62418.86409736309</v>
      </c>
      <c r="G15648">
        <v>4874</v>
      </c>
      <c r="H15648">
        <v>3285</v>
      </c>
      <c r="I15648">
        <v>67398.440705785804</v>
      </c>
    </row>
    <row r="15649" spans="1:9" x14ac:dyDescent="0.3">
      <c r="A15649" s="1">
        <v>42401</v>
      </c>
      <c r="B15649" t="s">
        <v>203</v>
      </c>
      <c r="C15649">
        <v>367782</v>
      </c>
      <c r="D15649">
        <v>320092.09999999998</v>
      </c>
      <c r="E15649">
        <v>87033.106568565068</v>
      </c>
      <c r="F15649">
        <f>IFERROR(NEFT_LAKH_MILLION[[#This Row],[OUTWARD TRANSACTION VALUE]],0)</f>
        <v>87033.106568565068</v>
      </c>
      <c r="G15649">
        <v>923903</v>
      </c>
      <c r="H15649">
        <v>545959</v>
      </c>
      <c r="I15649">
        <v>59092.675313317523</v>
      </c>
    </row>
    <row r="15650" spans="1:9" x14ac:dyDescent="0.3">
      <c r="A15650" s="1">
        <v>42401</v>
      </c>
      <c r="B15650" t="s">
        <v>205</v>
      </c>
      <c r="C15650">
        <v>15115</v>
      </c>
      <c r="D15650">
        <v>4905.2</v>
      </c>
      <c r="E15650">
        <v>32452.530598742971</v>
      </c>
      <c r="F15650">
        <f>IFERROR(NEFT_LAKH_MILLION[[#This Row],[OUTWARD TRANSACTION VALUE]],0)</f>
        <v>32452.530598742971</v>
      </c>
      <c r="G15650">
        <v>96468</v>
      </c>
      <c r="H15650">
        <v>28701.7</v>
      </c>
      <c r="I15650">
        <v>29752.560434548242</v>
      </c>
    </row>
    <row r="15651" spans="1:9" x14ac:dyDescent="0.3">
      <c r="A15651" s="1">
        <v>42401</v>
      </c>
      <c r="B15651" t="s">
        <v>206</v>
      </c>
      <c r="C15651">
        <v>272</v>
      </c>
      <c r="D15651">
        <v>266.90000000000003</v>
      </c>
      <c r="E15651">
        <v>98125.000000000015</v>
      </c>
      <c r="F15651">
        <f>IFERROR(NEFT_LAKH_MILLION[[#This Row],[OUTWARD TRANSACTION VALUE]],0)</f>
        <v>98125.000000000015</v>
      </c>
      <c r="G15651">
        <v>14</v>
      </c>
      <c r="H15651">
        <v>7.8</v>
      </c>
      <c r="I15651">
        <v>55714.285714285725</v>
      </c>
    </row>
    <row r="15652" spans="1:9" x14ac:dyDescent="0.3">
      <c r="A15652" s="1">
        <v>42401</v>
      </c>
      <c r="B15652" t="s">
        <v>207</v>
      </c>
      <c r="C15652">
        <v>719</v>
      </c>
      <c r="D15652">
        <v>910</v>
      </c>
      <c r="E15652">
        <v>126564.67315716273</v>
      </c>
      <c r="F15652">
        <f>IFERROR(NEFT_LAKH_MILLION[[#This Row],[OUTWARD TRANSACTION VALUE]],0)</f>
        <v>126564.67315716273</v>
      </c>
      <c r="G15652">
        <v>197</v>
      </c>
      <c r="H15652">
        <v>5998.4000000000005</v>
      </c>
      <c r="I15652">
        <v>3044873.0964467004</v>
      </c>
    </row>
    <row r="15653" spans="1:9" x14ac:dyDescent="0.3">
      <c r="A15653" s="1">
        <v>42401</v>
      </c>
      <c r="B15653" t="s">
        <v>208</v>
      </c>
      <c r="C15653">
        <v>3384742</v>
      </c>
      <c r="D15653">
        <v>1376318.7</v>
      </c>
      <c r="E15653">
        <v>40662.44044597786</v>
      </c>
      <c r="F15653">
        <f>IFERROR(NEFT_LAKH_MILLION[[#This Row],[OUTWARD TRANSACTION VALUE]],0)</f>
        <v>40662.44044597786</v>
      </c>
      <c r="G15653">
        <v>869592</v>
      </c>
      <c r="H15653">
        <v>1346589.9</v>
      </c>
      <c r="I15653">
        <v>154853.06902547399</v>
      </c>
    </row>
    <row r="15654" spans="1:9" x14ac:dyDescent="0.3">
      <c r="A15654" s="1">
        <v>42401</v>
      </c>
      <c r="B15654" t="s">
        <v>209</v>
      </c>
      <c r="C15654">
        <v>961</v>
      </c>
      <c r="D15654">
        <v>1057.2</v>
      </c>
      <c r="E15654">
        <v>110010.40582726327</v>
      </c>
      <c r="F15654">
        <f>IFERROR(NEFT_LAKH_MILLION[[#This Row],[OUTWARD TRANSACTION VALUE]],0)</f>
        <v>110010.40582726327</v>
      </c>
      <c r="G15654">
        <v>6552</v>
      </c>
      <c r="H15654">
        <v>1704.1999999999998</v>
      </c>
      <c r="I15654">
        <v>26010.378510378505</v>
      </c>
    </row>
    <row r="15655" spans="1:9" x14ac:dyDescent="0.3">
      <c r="A15655" s="1">
        <v>42370</v>
      </c>
      <c r="B15655" t="s">
        <v>6</v>
      </c>
      <c r="C15655">
        <v>33572</v>
      </c>
      <c r="D15655">
        <v>20070.400000000001</v>
      </c>
      <c r="E15655">
        <v>59783.152627189331</v>
      </c>
      <c r="F15655">
        <f>IFERROR(NEFT_LAKH_MILLION[[#This Row],[OUTWARD TRANSACTION VALUE]],0)</f>
        <v>59783.152627189331</v>
      </c>
      <c r="G15655">
        <v>89212</v>
      </c>
      <c r="H15655">
        <v>31229.599999999999</v>
      </c>
      <c r="I15655">
        <v>35006.052997354614</v>
      </c>
    </row>
    <row r="15656" spans="1:9" x14ac:dyDescent="0.3">
      <c r="A15656" s="1">
        <v>42370</v>
      </c>
      <c r="B15656" t="s">
        <v>7</v>
      </c>
      <c r="C15656">
        <v>2061</v>
      </c>
      <c r="D15656">
        <v>5629.9</v>
      </c>
      <c r="E15656">
        <v>273163.51285783603</v>
      </c>
      <c r="F15656">
        <f>IFERROR(NEFT_LAKH_MILLION[[#This Row],[OUTWARD TRANSACTION VALUE]],0)</f>
        <v>273163.51285783603</v>
      </c>
      <c r="G15656">
        <v>595</v>
      </c>
      <c r="H15656">
        <v>4152.7</v>
      </c>
      <c r="I15656">
        <v>697932.77310924372</v>
      </c>
    </row>
    <row r="15657" spans="1:9" x14ac:dyDescent="0.3">
      <c r="A15657" s="1">
        <v>42370</v>
      </c>
      <c r="B15657" t="s">
        <v>8</v>
      </c>
      <c r="C15657">
        <v>4746</v>
      </c>
      <c r="D15657">
        <v>3729.5</v>
      </c>
      <c r="E15657">
        <v>78581.963758954909</v>
      </c>
      <c r="F15657">
        <f>IFERROR(NEFT_LAKH_MILLION[[#This Row],[OUTWARD TRANSACTION VALUE]],0)</f>
        <v>78581.963758954909</v>
      </c>
      <c r="G15657">
        <v>12308</v>
      </c>
      <c r="H15657">
        <v>7448.1</v>
      </c>
      <c r="I15657">
        <v>60514.299642508937</v>
      </c>
    </row>
    <row r="15658" spans="1:9" x14ac:dyDescent="0.3">
      <c r="A15658" s="1">
        <v>42370</v>
      </c>
      <c r="B15658" t="s">
        <v>11</v>
      </c>
      <c r="C15658">
        <v>4228</v>
      </c>
      <c r="D15658">
        <v>4693.2</v>
      </c>
      <c r="E15658">
        <v>111002.83822138127</v>
      </c>
      <c r="F15658">
        <f>IFERROR(NEFT_LAKH_MILLION[[#This Row],[OUTWARD TRANSACTION VALUE]],0)</f>
        <v>111002.83822138127</v>
      </c>
      <c r="G15658">
        <v>13378</v>
      </c>
      <c r="H15658">
        <v>1657</v>
      </c>
      <c r="I15658">
        <v>12386.006876962178</v>
      </c>
    </row>
    <row r="15659" spans="1:9" x14ac:dyDescent="0.3">
      <c r="A15659" s="1">
        <v>42370</v>
      </c>
      <c r="B15659" t="s">
        <v>12</v>
      </c>
      <c r="C15659">
        <v>1117270</v>
      </c>
      <c r="D15659">
        <v>582740.69999999995</v>
      </c>
      <c r="E15659">
        <v>52157.55367995202</v>
      </c>
      <c r="F15659">
        <f>IFERROR(NEFT_LAKH_MILLION[[#This Row],[OUTWARD TRANSACTION VALUE]],0)</f>
        <v>52157.55367995202</v>
      </c>
      <c r="G15659">
        <v>3846717</v>
      </c>
      <c r="H15659">
        <v>824649.7</v>
      </c>
      <c r="I15659">
        <v>21437.753284164133</v>
      </c>
    </row>
    <row r="15660" spans="1:9" x14ac:dyDescent="0.3">
      <c r="A15660" s="1">
        <v>42370</v>
      </c>
      <c r="B15660" t="s">
        <v>13</v>
      </c>
      <c r="C15660">
        <v>5620</v>
      </c>
      <c r="D15660">
        <v>2501.6</v>
      </c>
      <c r="E15660">
        <v>44512.455516014234</v>
      </c>
      <c r="F15660">
        <f>IFERROR(NEFT_LAKH_MILLION[[#This Row],[OUTWARD TRANSACTION VALUE]],0)</f>
        <v>44512.455516014234</v>
      </c>
      <c r="G15660">
        <v>8000</v>
      </c>
      <c r="H15660">
        <v>3798.1</v>
      </c>
      <c r="I15660">
        <v>47476.25</v>
      </c>
    </row>
    <row r="15661" spans="1:9" x14ac:dyDescent="0.3">
      <c r="A15661" s="1">
        <v>42370</v>
      </c>
      <c r="B15661" t="s">
        <v>15</v>
      </c>
      <c r="C15661">
        <v>607680</v>
      </c>
      <c r="D15661">
        <v>579295.89999999991</v>
      </c>
      <c r="E15661">
        <v>95329.10413375459</v>
      </c>
      <c r="F15661">
        <f>IFERROR(NEFT_LAKH_MILLION[[#This Row],[OUTWARD TRANSACTION VALUE]],0)</f>
        <v>95329.10413375459</v>
      </c>
      <c r="G15661">
        <v>1816511</v>
      </c>
      <c r="H15661">
        <v>918362</v>
      </c>
      <c r="I15661">
        <v>50556.368775085866</v>
      </c>
    </row>
    <row r="15662" spans="1:9" x14ac:dyDescent="0.3">
      <c r="A15662" s="1">
        <v>42370</v>
      </c>
      <c r="B15662" t="s">
        <v>16</v>
      </c>
      <c r="C15662">
        <v>20153</v>
      </c>
      <c r="D15662">
        <v>16249.9</v>
      </c>
      <c r="E15662">
        <v>80632.660149853618</v>
      </c>
      <c r="F15662">
        <f>IFERROR(NEFT_LAKH_MILLION[[#This Row],[OUTWARD TRANSACTION VALUE]],0)</f>
        <v>80632.660149853618</v>
      </c>
      <c r="G15662">
        <v>61276</v>
      </c>
      <c r="H15662">
        <v>13626.3</v>
      </c>
      <c r="I15662">
        <v>22237.58078203538</v>
      </c>
    </row>
    <row r="15663" spans="1:9" x14ac:dyDescent="0.3">
      <c r="A15663" s="1">
        <v>42370</v>
      </c>
      <c r="B15663" t="s">
        <v>17</v>
      </c>
      <c r="C15663">
        <v>38333</v>
      </c>
      <c r="D15663">
        <v>49712.1</v>
      </c>
      <c r="E15663">
        <v>129684.86682492892</v>
      </c>
      <c r="F15663">
        <f>IFERROR(NEFT_LAKH_MILLION[[#This Row],[OUTWARD TRANSACTION VALUE]],0)</f>
        <v>129684.86682492892</v>
      </c>
      <c r="G15663">
        <v>2031</v>
      </c>
      <c r="H15663">
        <v>35809</v>
      </c>
      <c r="I15663">
        <v>1763121.614967996</v>
      </c>
    </row>
    <row r="15664" spans="1:9" x14ac:dyDescent="0.3">
      <c r="A15664" s="1">
        <v>42370</v>
      </c>
      <c r="B15664" t="s">
        <v>18</v>
      </c>
      <c r="C15664">
        <v>6705</v>
      </c>
      <c r="D15664">
        <v>3808.2</v>
      </c>
      <c r="E15664">
        <v>56796.420581655482</v>
      </c>
      <c r="F15664">
        <f>IFERROR(NEFT_LAKH_MILLION[[#This Row],[OUTWARD TRANSACTION VALUE]],0)</f>
        <v>56796.420581655482</v>
      </c>
      <c r="G15664">
        <v>14235</v>
      </c>
      <c r="H15664">
        <v>8893.5</v>
      </c>
      <c r="I15664">
        <v>62476.290832455219</v>
      </c>
    </row>
    <row r="15665" spans="1:9" x14ac:dyDescent="0.3">
      <c r="A15665" s="1">
        <v>42370</v>
      </c>
      <c r="B15665" t="s">
        <v>20</v>
      </c>
      <c r="C15665">
        <v>9115755</v>
      </c>
      <c r="D15665">
        <v>4674910.3999999994</v>
      </c>
      <c r="E15665">
        <v>51283.853065379655</v>
      </c>
      <c r="F15665">
        <f>IFERROR(NEFT_LAKH_MILLION[[#This Row],[OUTWARD TRANSACTION VALUE]],0)</f>
        <v>51283.853065379655</v>
      </c>
      <c r="G15665">
        <v>4689103</v>
      </c>
      <c r="H15665">
        <v>3920990.2</v>
      </c>
      <c r="I15665">
        <v>83619.195398352313</v>
      </c>
    </row>
    <row r="15666" spans="1:9" x14ac:dyDescent="0.3">
      <c r="A15666" s="1">
        <v>42370</v>
      </c>
      <c r="B15666" t="s">
        <v>22</v>
      </c>
      <c r="C15666">
        <v>3989</v>
      </c>
      <c r="D15666">
        <v>5252.7</v>
      </c>
      <c r="E15666">
        <v>131679.61895211833</v>
      </c>
      <c r="F15666">
        <f>IFERROR(NEFT_LAKH_MILLION[[#This Row],[OUTWARD TRANSACTION VALUE]],0)</f>
        <v>131679.61895211833</v>
      </c>
      <c r="G15666">
        <v>2859</v>
      </c>
      <c r="H15666">
        <v>3296.9</v>
      </c>
      <c r="I15666">
        <v>115316.54424623994</v>
      </c>
    </row>
    <row r="15667" spans="1:9" x14ac:dyDescent="0.3">
      <c r="A15667" s="1">
        <v>42370</v>
      </c>
      <c r="B15667" t="s">
        <v>24</v>
      </c>
      <c r="C15667">
        <v>15125</v>
      </c>
      <c r="D15667">
        <v>12100</v>
      </c>
      <c r="E15667">
        <v>80000</v>
      </c>
      <c r="F15667">
        <f>IFERROR(NEFT_LAKH_MILLION[[#This Row],[OUTWARD TRANSACTION VALUE]],0)</f>
        <v>80000</v>
      </c>
      <c r="G15667">
        <v>8869</v>
      </c>
      <c r="H15667">
        <v>20850.599999999999</v>
      </c>
      <c r="I15667">
        <v>235095.27567933247</v>
      </c>
    </row>
    <row r="15668" spans="1:9" x14ac:dyDescent="0.3">
      <c r="A15668" s="1">
        <v>42370</v>
      </c>
      <c r="B15668" t="s">
        <v>25</v>
      </c>
      <c r="C15668">
        <v>621</v>
      </c>
      <c r="D15668">
        <v>2483.6000000000004</v>
      </c>
      <c r="E15668">
        <v>399935.58776167477</v>
      </c>
      <c r="F15668">
        <f>IFERROR(NEFT_LAKH_MILLION[[#This Row],[OUTWARD TRANSACTION VALUE]],0)</f>
        <v>399935.58776167477</v>
      </c>
      <c r="G15668">
        <v>26</v>
      </c>
      <c r="H15668">
        <v>369.4</v>
      </c>
      <c r="I15668">
        <v>1420769.2307692308</v>
      </c>
    </row>
    <row r="15669" spans="1:9" x14ac:dyDescent="0.3">
      <c r="A15669" s="1">
        <v>42370</v>
      </c>
      <c r="B15669" t="s">
        <v>26</v>
      </c>
      <c r="C15669">
        <v>562728</v>
      </c>
      <c r="D15669">
        <v>579451.1</v>
      </c>
      <c r="E15669">
        <v>102971.79098960776</v>
      </c>
      <c r="F15669">
        <f>IFERROR(NEFT_LAKH_MILLION[[#This Row],[OUTWARD TRANSACTION VALUE]],0)</f>
        <v>102971.79098960776</v>
      </c>
      <c r="G15669">
        <v>62541</v>
      </c>
      <c r="H15669">
        <v>304983.5</v>
      </c>
      <c r="I15669">
        <v>487653.69917334226</v>
      </c>
    </row>
    <row r="15670" spans="1:9" x14ac:dyDescent="0.3">
      <c r="A15670" s="1">
        <v>42370</v>
      </c>
      <c r="B15670" t="s">
        <v>27</v>
      </c>
      <c r="C15670">
        <v>27152</v>
      </c>
      <c r="D15670">
        <v>18224.3</v>
      </c>
      <c r="E15670">
        <v>67119.549204478491</v>
      </c>
      <c r="F15670">
        <f>IFERROR(NEFT_LAKH_MILLION[[#This Row],[OUTWARD TRANSACTION VALUE]],0)</f>
        <v>67119.549204478491</v>
      </c>
      <c r="G15670">
        <v>1437</v>
      </c>
      <c r="H15670">
        <v>3466.6000000000004</v>
      </c>
      <c r="I15670">
        <v>241238.69171885878</v>
      </c>
    </row>
    <row r="15671" spans="1:9" x14ac:dyDescent="0.3">
      <c r="A15671" s="1">
        <v>42370</v>
      </c>
      <c r="B15671" t="s">
        <v>28</v>
      </c>
      <c r="C15671">
        <v>1563173</v>
      </c>
      <c r="D15671">
        <v>1129168.6000000001</v>
      </c>
      <c r="E15671">
        <v>72235.67704918138</v>
      </c>
      <c r="F15671">
        <f>IFERROR(NEFT_LAKH_MILLION[[#This Row],[OUTWARD TRANSACTION VALUE]],0)</f>
        <v>72235.67704918138</v>
      </c>
      <c r="G15671">
        <v>6588305</v>
      </c>
      <c r="H15671">
        <v>2039353.9</v>
      </c>
      <c r="I15671">
        <v>30954.151333309554</v>
      </c>
    </row>
    <row r="15672" spans="1:9" x14ac:dyDescent="0.3">
      <c r="A15672" s="1">
        <v>42370</v>
      </c>
      <c r="B15672" t="s">
        <v>29</v>
      </c>
      <c r="C15672">
        <v>748</v>
      </c>
      <c r="D15672">
        <v>306.70000000000005</v>
      </c>
      <c r="E15672">
        <v>41002.673796791452</v>
      </c>
      <c r="F15672">
        <f>IFERROR(NEFT_LAKH_MILLION[[#This Row],[OUTWARD TRANSACTION VALUE]],0)</f>
        <v>41002.673796791452</v>
      </c>
      <c r="G15672">
        <v>319</v>
      </c>
      <c r="H15672">
        <v>693.7</v>
      </c>
      <c r="I15672">
        <v>217460.81504702196</v>
      </c>
    </row>
    <row r="15673" spans="1:9" x14ac:dyDescent="0.3">
      <c r="A15673" s="1">
        <v>42370</v>
      </c>
      <c r="B15673" t="s">
        <v>30</v>
      </c>
      <c r="C15673">
        <v>3608464</v>
      </c>
      <c r="D15673">
        <v>700180.6</v>
      </c>
      <c r="E15673">
        <v>19403.840526052081</v>
      </c>
      <c r="F15673">
        <f>IFERROR(NEFT_LAKH_MILLION[[#This Row],[OUTWARD TRANSACTION VALUE]],0)</f>
        <v>19403.840526052081</v>
      </c>
      <c r="G15673">
        <v>6443413</v>
      </c>
      <c r="H15673">
        <v>1695538.1</v>
      </c>
      <c r="I15673">
        <v>26314.285612298947</v>
      </c>
    </row>
    <row r="15674" spans="1:9" x14ac:dyDescent="0.3">
      <c r="A15674" s="1">
        <v>42370</v>
      </c>
      <c r="B15674" t="s">
        <v>31</v>
      </c>
      <c r="C15674">
        <v>560449</v>
      </c>
      <c r="D15674">
        <v>584940.80000000005</v>
      </c>
      <c r="E15674">
        <v>104370.03188514925</v>
      </c>
      <c r="F15674">
        <f>IFERROR(NEFT_LAKH_MILLION[[#This Row],[OUTWARD TRANSACTION VALUE]],0)</f>
        <v>104370.03188514925</v>
      </c>
      <c r="G15674">
        <v>1627992</v>
      </c>
      <c r="H15674">
        <v>620699.80000000005</v>
      </c>
      <c r="I15674">
        <v>38126.710696367059</v>
      </c>
    </row>
    <row r="15675" spans="1:9" x14ac:dyDescent="0.3">
      <c r="A15675" s="1">
        <v>42370</v>
      </c>
      <c r="B15675" t="s">
        <v>32</v>
      </c>
      <c r="C15675">
        <v>3203</v>
      </c>
      <c r="D15675">
        <v>13014.1</v>
      </c>
      <c r="E15675">
        <v>406309.70964720572</v>
      </c>
      <c r="F15675">
        <f>IFERROR(NEFT_LAKH_MILLION[[#This Row],[OUTWARD TRANSACTION VALUE]],0)</f>
        <v>406309.70964720572</v>
      </c>
      <c r="G15675">
        <v>1065</v>
      </c>
      <c r="H15675">
        <v>26074.699999999997</v>
      </c>
      <c r="I15675">
        <v>2448328.638497652</v>
      </c>
    </row>
    <row r="15676" spans="1:9" x14ac:dyDescent="0.3">
      <c r="A15676" s="1">
        <v>42370</v>
      </c>
      <c r="B15676" t="s">
        <v>33</v>
      </c>
      <c r="C15676">
        <v>28688</v>
      </c>
      <c r="D15676">
        <v>60396.7</v>
      </c>
      <c r="E15676">
        <v>210529.48968209705</v>
      </c>
      <c r="F15676">
        <f>IFERROR(NEFT_LAKH_MILLION[[#This Row],[OUTWARD TRANSACTION VALUE]],0)</f>
        <v>210529.48968209705</v>
      </c>
      <c r="G15676">
        <v>4389</v>
      </c>
      <c r="H15676">
        <v>90598.6</v>
      </c>
      <c r="I15676">
        <v>2064219.6400091136</v>
      </c>
    </row>
    <row r="15677" spans="1:9" x14ac:dyDescent="0.3">
      <c r="A15677" s="1">
        <v>42370</v>
      </c>
      <c r="B15677" t="s">
        <v>34</v>
      </c>
      <c r="C15677">
        <v>29122</v>
      </c>
      <c r="D15677">
        <v>79043.100000000006</v>
      </c>
      <c r="E15677">
        <v>271420.5755099238</v>
      </c>
      <c r="F15677">
        <f>IFERROR(NEFT_LAKH_MILLION[[#This Row],[OUTWARD TRANSACTION VALUE]],0)</f>
        <v>271420.5755099238</v>
      </c>
      <c r="G15677">
        <v>1404</v>
      </c>
      <c r="H15677">
        <v>47934.3</v>
      </c>
      <c r="I15677">
        <v>3414123.9316239315</v>
      </c>
    </row>
    <row r="15678" spans="1:9" x14ac:dyDescent="0.3">
      <c r="A15678" s="1">
        <v>42370</v>
      </c>
      <c r="B15678" t="s">
        <v>35</v>
      </c>
      <c r="C15678">
        <v>6863</v>
      </c>
      <c r="D15678">
        <v>4856.1000000000004</v>
      </c>
      <c r="E15678">
        <v>70757.686143086117</v>
      </c>
      <c r="F15678">
        <f>IFERROR(NEFT_LAKH_MILLION[[#This Row],[OUTWARD TRANSACTION VALUE]],0)</f>
        <v>70757.686143086117</v>
      </c>
      <c r="G15678">
        <v>20084</v>
      </c>
      <c r="H15678">
        <v>10011.799999999999</v>
      </c>
      <c r="I15678">
        <v>49849.631547500489</v>
      </c>
    </row>
    <row r="15679" spans="1:9" x14ac:dyDescent="0.3">
      <c r="A15679" s="1">
        <v>42370</v>
      </c>
      <c r="B15679" t="s">
        <v>37</v>
      </c>
      <c r="C15679">
        <v>31156</v>
      </c>
      <c r="D15679">
        <v>25604.2</v>
      </c>
      <c r="E15679">
        <v>82180.639363204522</v>
      </c>
      <c r="F15679">
        <f>IFERROR(NEFT_LAKH_MILLION[[#This Row],[OUTWARD TRANSACTION VALUE]],0)</f>
        <v>82180.639363204522</v>
      </c>
      <c r="G15679">
        <v>53572</v>
      </c>
      <c r="H15679">
        <v>34630.800000000003</v>
      </c>
      <c r="I15679">
        <v>64643.470469648331</v>
      </c>
    </row>
    <row r="15680" spans="1:9" x14ac:dyDescent="0.3">
      <c r="A15680" s="1">
        <v>42370</v>
      </c>
      <c r="B15680" t="s">
        <v>278</v>
      </c>
      <c r="C15680">
        <v>4122</v>
      </c>
      <c r="D15680">
        <v>1367</v>
      </c>
      <c r="E15680">
        <v>33163.512857836002</v>
      </c>
      <c r="F15680">
        <f>IFERROR(NEFT_LAKH_MILLION[[#This Row],[OUTWARD TRANSACTION VALUE]],0)</f>
        <v>33163.512857836002</v>
      </c>
      <c r="G15680">
        <v>12768</v>
      </c>
      <c r="H15680">
        <v>2077.7000000000003</v>
      </c>
      <c r="I15680">
        <v>16272.713032581456</v>
      </c>
    </row>
    <row r="15681" spans="1:9" x14ac:dyDescent="0.3">
      <c r="A15681" s="1">
        <v>42370</v>
      </c>
      <c r="B15681" t="s">
        <v>38</v>
      </c>
      <c r="C15681">
        <v>1481059</v>
      </c>
      <c r="D15681">
        <v>1300856.3</v>
      </c>
      <c r="E15681">
        <v>87832.847982423395</v>
      </c>
      <c r="F15681">
        <f>IFERROR(NEFT_LAKH_MILLION[[#This Row],[OUTWARD TRANSACTION VALUE]],0)</f>
        <v>87832.847982423395</v>
      </c>
      <c r="G15681">
        <v>3419612</v>
      </c>
      <c r="H15681">
        <v>1631967.2</v>
      </c>
      <c r="I15681">
        <v>47723.753455070342</v>
      </c>
    </row>
    <row r="15682" spans="1:9" x14ac:dyDescent="0.3">
      <c r="A15682" s="1">
        <v>42370</v>
      </c>
      <c r="B15682" t="s">
        <v>39</v>
      </c>
      <c r="C15682">
        <v>6189</v>
      </c>
      <c r="D15682">
        <v>4738.3999999999996</v>
      </c>
      <c r="E15682">
        <v>76561.641622232986</v>
      </c>
      <c r="F15682">
        <f>IFERROR(NEFT_LAKH_MILLION[[#This Row],[OUTWARD TRANSACTION VALUE]],0)</f>
        <v>76561.641622232986</v>
      </c>
      <c r="G15682">
        <v>8138</v>
      </c>
      <c r="H15682">
        <v>8375</v>
      </c>
      <c r="I15682">
        <v>102912.26345539445</v>
      </c>
    </row>
    <row r="15683" spans="1:9" x14ac:dyDescent="0.3">
      <c r="A15683" s="1">
        <v>42370</v>
      </c>
      <c r="B15683" t="s">
        <v>40</v>
      </c>
      <c r="C15683">
        <v>66559</v>
      </c>
      <c r="D15683">
        <v>48455.600000000006</v>
      </c>
      <c r="E15683">
        <v>72800.973572319315</v>
      </c>
      <c r="F15683">
        <f>IFERROR(NEFT_LAKH_MILLION[[#This Row],[OUTWARD TRANSACTION VALUE]],0)</f>
        <v>72800.973572319315</v>
      </c>
      <c r="G15683">
        <v>82902</v>
      </c>
      <c r="H15683">
        <v>72111.8</v>
      </c>
      <c r="I15683">
        <v>86984.391208897257</v>
      </c>
    </row>
    <row r="15684" spans="1:9" x14ac:dyDescent="0.3">
      <c r="A15684" s="1">
        <v>42370</v>
      </c>
      <c r="B15684" t="s">
        <v>41</v>
      </c>
      <c r="C15684">
        <v>2645276</v>
      </c>
      <c r="D15684">
        <v>782023.8</v>
      </c>
      <c r="E15684">
        <v>29563.032364108698</v>
      </c>
      <c r="F15684">
        <f>IFERROR(NEFT_LAKH_MILLION[[#This Row],[OUTWARD TRANSACTION VALUE]],0)</f>
        <v>29563.032364108698</v>
      </c>
      <c r="G15684">
        <v>5257291</v>
      </c>
      <c r="H15684">
        <v>1261634.2</v>
      </c>
      <c r="I15684">
        <v>23997.800388070587</v>
      </c>
    </row>
    <row r="15685" spans="1:9" x14ac:dyDescent="0.3">
      <c r="A15685" s="1">
        <v>42370</v>
      </c>
      <c r="B15685" t="s">
        <v>42</v>
      </c>
      <c r="C15685">
        <v>4227091</v>
      </c>
      <c r="D15685">
        <v>5502465.6000000006</v>
      </c>
      <c r="E15685">
        <v>130171.44887583447</v>
      </c>
      <c r="F15685">
        <f>IFERROR(NEFT_LAKH_MILLION[[#This Row],[OUTWARD TRANSACTION VALUE]],0)</f>
        <v>130171.44887583447</v>
      </c>
      <c r="G15685">
        <v>1545189</v>
      </c>
      <c r="H15685">
        <v>3663420.4</v>
      </c>
      <c r="I15685">
        <v>237085.5862939744</v>
      </c>
    </row>
    <row r="15686" spans="1:9" x14ac:dyDescent="0.3">
      <c r="A15686" s="1">
        <v>42370</v>
      </c>
      <c r="B15686" t="s">
        <v>43</v>
      </c>
      <c r="C15686">
        <v>4537</v>
      </c>
      <c r="D15686">
        <v>2727.4</v>
      </c>
      <c r="E15686">
        <v>60114.613180515757</v>
      </c>
      <c r="F15686">
        <f>IFERROR(NEFT_LAKH_MILLION[[#This Row],[OUTWARD TRANSACTION VALUE]],0)</f>
        <v>60114.613180515757</v>
      </c>
      <c r="G15686">
        <v>11298</v>
      </c>
      <c r="H15686">
        <v>6822.6</v>
      </c>
      <c r="I15686">
        <v>60387.679235262876</v>
      </c>
    </row>
    <row r="15687" spans="1:9" x14ac:dyDescent="0.3">
      <c r="A15687" s="1">
        <v>42370</v>
      </c>
      <c r="B15687" t="s">
        <v>44</v>
      </c>
      <c r="C15687">
        <v>380425</v>
      </c>
      <c r="D15687">
        <v>207342.5</v>
      </c>
      <c r="E15687">
        <v>54502.858644936583</v>
      </c>
      <c r="F15687">
        <f>IFERROR(NEFT_LAKH_MILLION[[#This Row],[OUTWARD TRANSACTION VALUE]],0)</f>
        <v>54502.858644936583</v>
      </c>
      <c r="G15687">
        <v>295787</v>
      </c>
      <c r="H15687">
        <v>166240.9</v>
      </c>
      <c r="I15687">
        <v>56202.909526111696</v>
      </c>
    </row>
    <row r="15688" spans="1:9" x14ac:dyDescent="0.3">
      <c r="A15688" s="1">
        <v>42370</v>
      </c>
      <c r="B15688" t="s">
        <v>284</v>
      </c>
      <c r="C15688">
        <v>488</v>
      </c>
      <c r="D15688">
        <v>245.3</v>
      </c>
      <c r="E15688">
        <v>50266.393442622953</v>
      </c>
      <c r="F15688">
        <f>IFERROR(NEFT_LAKH_MILLION[[#This Row],[OUTWARD TRANSACTION VALUE]],0)</f>
        <v>50266.393442622953</v>
      </c>
      <c r="G15688">
        <v>90</v>
      </c>
      <c r="H15688">
        <v>235.5</v>
      </c>
      <c r="I15688">
        <v>261666.66666666666</v>
      </c>
    </row>
    <row r="15689" spans="1:9" x14ac:dyDescent="0.3">
      <c r="A15689" s="1">
        <v>42370</v>
      </c>
      <c r="B15689" t="s">
        <v>45</v>
      </c>
      <c r="C15689">
        <v>1028517</v>
      </c>
      <c r="D15689">
        <v>595982.5</v>
      </c>
      <c r="E15689">
        <v>57945.809354633908</v>
      </c>
      <c r="F15689">
        <f>IFERROR(NEFT_LAKH_MILLION[[#This Row],[OUTWARD TRANSACTION VALUE]],0)</f>
        <v>57945.809354633908</v>
      </c>
      <c r="G15689">
        <v>1585350</v>
      </c>
      <c r="H15689">
        <v>992020.7</v>
      </c>
      <c r="I15689">
        <v>62574.239127006658</v>
      </c>
    </row>
    <row r="15690" spans="1:9" x14ac:dyDescent="0.3">
      <c r="A15690" s="1">
        <v>42370</v>
      </c>
      <c r="B15690" t="s">
        <v>46</v>
      </c>
      <c r="C15690">
        <v>49218</v>
      </c>
      <c r="D15690">
        <v>61984.399999999994</v>
      </c>
      <c r="E15690">
        <v>125938.47779267745</v>
      </c>
      <c r="F15690">
        <f>IFERROR(NEFT_LAKH_MILLION[[#This Row],[OUTWARD TRANSACTION VALUE]],0)</f>
        <v>125938.47779267745</v>
      </c>
      <c r="G15690">
        <v>102326</v>
      </c>
      <c r="H15690">
        <v>73487.700000000012</v>
      </c>
      <c r="I15690">
        <v>71817.231202235998</v>
      </c>
    </row>
    <row r="15691" spans="1:9" x14ac:dyDescent="0.3">
      <c r="A15691" s="1">
        <v>42370</v>
      </c>
      <c r="B15691" t="s">
        <v>47</v>
      </c>
      <c r="C15691">
        <v>1172</v>
      </c>
      <c r="D15691">
        <v>7693.1</v>
      </c>
      <c r="E15691">
        <v>656407.84982935153</v>
      </c>
      <c r="F15691">
        <f>IFERROR(NEFT_LAKH_MILLION[[#This Row],[OUTWARD TRANSACTION VALUE]],0)</f>
        <v>656407.84982935153</v>
      </c>
      <c r="G15691">
        <v>200</v>
      </c>
      <c r="H15691">
        <v>35092.600000000006</v>
      </c>
      <c r="I15691">
        <v>17546300.000000004</v>
      </c>
    </row>
    <row r="15692" spans="1:9" x14ac:dyDescent="0.3">
      <c r="A15692" s="1">
        <v>42370</v>
      </c>
      <c r="B15692" t="s">
        <v>48</v>
      </c>
      <c r="C15692">
        <v>227</v>
      </c>
      <c r="D15692">
        <v>156.5</v>
      </c>
      <c r="E15692">
        <v>68942.731277533036</v>
      </c>
      <c r="F15692">
        <f>IFERROR(NEFT_LAKH_MILLION[[#This Row],[OUTWARD TRANSACTION VALUE]],0)</f>
        <v>68942.731277533036</v>
      </c>
      <c r="G15692">
        <v>128</v>
      </c>
      <c r="H15692">
        <v>11031.3</v>
      </c>
      <c r="I15692">
        <v>8618203.125</v>
      </c>
    </row>
    <row r="15693" spans="1:9" x14ac:dyDescent="0.3">
      <c r="A15693" s="1">
        <v>42370</v>
      </c>
      <c r="B15693" t="s">
        <v>49</v>
      </c>
      <c r="C15693">
        <v>126734</v>
      </c>
      <c r="D15693">
        <v>59799.8</v>
      </c>
      <c r="E15693">
        <v>47185.285716540158</v>
      </c>
      <c r="F15693">
        <f>IFERROR(NEFT_LAKH_MILLION[[#This Row],[OUTWARD TRANSACTION VALUE]],0)</f>
        <v>47185.285716540158</v>
      </c>
      <c r="G15693">
        <v>86458</v>
      </c>
      <c r="H15693">
        <v>77442.700000000012</v>
      </c>
      <c r="I15693">
        <v>89572.624858312716</v>
      </c>
    </row>
    <row r="15694" spans="1:9" x14ac:dyDescent="0.3">
      <c r="A15694" s="1">
        <v>42370</v>
      </c>
      <c r="B15694" t="s">
        <v>50</v>
      </c>
      <c r="C15694">
        <v>1075</v>
      </c>
      <c r="D15694">
        <v>494.1</v>
      </c>
      <c r="E15694">
        <v>45962.79069767442</v>
      </c>
      <c r="F15694">
        <f>IFERROR(NEFT_LAKH_MILLION[[#This Row],[OUTWARD TRANSACTION VALUE]],0)</f>
        <v>45962.79069767442</v>
      </c>
      <c r="G15694">
        <v>1978</v>
      </c>
      <c r="H15694">
        <v>963</v>
      </c>
      <c r="I15694">
        <v>48685.540950455004</v>
      </c>
    </row>
    <row r="15695" spans="1:9" x14ac:dyDescent="0.3">
      <c r="A15695" s="1">
        <v>42370</v>
      </c>
      <c r="B15695" t="s">
        <v>51</v>
      </c>
      <c r="C15695">
        <v>250586</v>
      </c>
      <c r="D15695">
        <v>204748.4</v>
      </c>
      <c r="E15695">
        <v>81707.836830469387</v>
      </c>
      <c r="F15695">
        <f>IFERROR(NEFT_LAKH_MILLION[[#This Row],[OUTWARD TRANSACTION VALUE]],0)</f>
        <v>81707.836830469387</v>
      </c>
      <c r="G15695">
        <v>887476</v>
      </c>
      <c r="H15695">
        <v>381266</v>
      </c>
      <c r="I15695">
        <v>42960.711050214319</v>
      </c>
    </row>
    <row r="15696" spans="1:9" x14ac:dyDescent="0.3">
      <c r="A15696" s="1">
        <v>42370</v>
      </c>
      <c r="B15696" t="s">
        <v>53</v>
      </c>
      <c r="C15696">
        <v>2308981</v>
      </c>
      <c r="D15696">
        <v>2159838.7000000002</v>
      </c>
      <c r="E15696">
        <v>93540.774047079656</v>
      </c>
      <c r="F15696">
        <f>IFERROR(NEFT_LAKH_MILLION[[#This Row],[OUTWARD TRANSACTION VALUE]],0)</f>
        <v>93540.774047079656</v>
      </c>
      <c r="G15696">
        <v>514328</v>
      </c>
      <c r="H15696">
        <v>1087438.3999999999</v>
      </c>
      <c r="I15696">
        <v>211428.97139568522</v>
      </c>
    </row>
    <row r="15697" spans="1:9" x14ac:dyDescent="0.3">
      <c r="A15697" s="1">
        <v>42370</v>
      </c>
      <c r="B15697" t="s">
        <v>54</v>
      </c>
      <c r="C15697">
        <v>235048</v>
      </c>
      <c r="D15697">
        <v>549508.30000000005</v>
      </c>
      <c r="E15697">
        <v>233785.56720329469</v>
      </c>
      <c r="F15697">
        <f>IFERROR(NEFT_LAKH_MILLION[[#This Row],[OUTWARD TRANSACTION VALUE]],0)</f>
        <v>233785.56720329469</v>
      </c>
      <c r="G15697">
        <v>17163</v>
      </c>
      <c r="H15697">
        <v>120026.5</v>
      </c>
      <c r="I15697">
        <v>699332.86721435643</v>
      </c>
    </row>
    <row r="15698" spans="1:9" x14ac:dyDescent="0.3">
      <c r="A15698" s="1">
        <v>42370</v>
      </c>
      <c r="B15698" t="s">
        <v>55</v>
      </c>
      <c r="C15698">
        <v>117097</v>
      </c>
      <c r="D15698">
        <v>46677.9</v>
      </c>
      <c r="E15698">
        <v>39862.592551474416</v>
      </c>
      <c r="F15698">
        <f>IFERROR(NEFT_LAKH_MILLION[[#This Row],[OUTWARD TRANSACTION VALUE]],0)</f>
        <v>39862.592551474416</v>
      </c>
      <c r="G15698">
        <v>103445</v>
      </c>
      <c r="H15698">
        <v>54097.2</v>
      </c>
      <c r="I15698">
        <v>52295.616027840879</v>
      </c>
    </row>
    <row r="15699" spans="1:9" x14ac:dyDescent="0.3">
      <c r="A15699" s="1">
        <v>42370</v>
      </c>
      <c r="B15699" t="s">
        <v>57</v>
      </c>
      <c r="C15699">
        <v>19101</v>
      </c>
      <c r="D15699">
        <v>31168.1</v>
      </c>
      <c r="E15699">
        <v>163175.2264279357</v>
      </c>
      <c r="F15699">
        <f>IFERROR(NEFT_LAKH_MILLION[[#This Row],[OUTWARD TRANSACTION VALUE]],0)</f>
        <v>163175.2264279357</v>
      </c>
      <c r="G15699">
        <v>349</v>
      </c>
      <c r="H15699">
        <v>1421.9</v>
      </c>
      <c r="I15699">
        <v>407421.2034383954</v>
      </c>
    </row>
    <row r="15700" spans="1:9" x14ac:dyDescent="0.3">
      <c r="A15700" s="1">
        <v>42370</v>
      </c>
      <c r="B15700" t="s">
        <v>58</v>
      </c>
      <c r="C15700">
        <v>7303</v>
      </c>
      <c r="D15700">
        <v>7701</v>
      </c>
      <c r="E15700">
        <v>105449.81514446119</v>
      </c>
      <c r="F15700">
        <f>IFERROR(NEFT_LAKH_MILLION[[#This Row],[OUTWARD TRANSACTION VALUE]],0)</f>
        <v>105449.81514446119</v>
      </c>
      <c r="G15700">
        <v>20115</v>
      </c>
      <c r="H15700">
        <v>9560.2999999999993</v>
      </c>
      <c r="I15700">
        <v>47528.212776534921</v>
      </c>
    </row>
    <row r="15701" spans="1:9" x14ac:dyDescent="0.3">
      <c r="A15701" s="1">
        <v>42370</v>
      </c>
      <c r="B15701" t="s">
        <v>63</v>
      </c>
      <c r="C15701">
        <v>0</v>
      </c>
      <c r="D15701">
        <v>0</v>
      </c>
      <c r="E15701" t="e">
        <v>#NUM!</v>
      </c>
      <c r="F15701">
        <f>IFERROR(NEFT_LAKH_MILLION[[#This Row],[OUTWARD TRANSACTION VALUE]],0)</f>
        <v>0</v>
      </c>
      <c r="G15701">
        <v>193</v>
      </c>
      <c r="H15701">
        <v>12757.5</v>
      </c>
      <c r="I15701">
        <v>6610103.6269430052</v>
      </c>
    </row>
    <row r="15702" spans="1:9" x14ac:dyDescent="0.3">
      <c r="A15702" s="1">
        <v>42370</v>
      </c>
      <c r="B15702" t="s">
        <v>64</v>
      </c>
      <c r="C15702">
        <v>1080689</v>
      </c>
      <c r="D15702">
        <v>614859.30000000005</v>
      </c>
      <c r="E15702">
        <v>56895.119687532686</v>
      </c>
      <c r="F15702">
        <f>IFERROR(NEFT_LAKH_MILLION[[#This Row],[OUTWARD TRANSACTION VALUE]],0)</f>
        <v>56895.119687532686</v>
      </c>
      <c r="G15702">
        <v>682982</v>
      </c>
      <c r="H15702">
        <v>485244.1</v>
      </c>
      <c r="I15702">
        <v>71047.86070496733</v>
      </c>
    </row>
    <row r="15703" spans="1:9" x14ac:dyDescent="0.3">
      <c r="A15703" s="1">
        <v>42370</v>
      </c>
      <c r="B15703" t="s">
        <v>67</v>
      </c>
      <c r="C15703">
        <v>6889</v>
      </c>
      <c r="D15703">
        <v>6317.4</v>
      </c>
      <c r="E15703">
        <v>91702.714472347216</v>
      </c>
      <c r="F15703">
        <f>IFERROR(NEFT_LAKH_MILLION[[#This Row],[OUTWARD TRANSACTION VALUE]],0)</f>
        <v>91702.714472347216</v>
      </c>
      <c r="G15703">
        <v>1479</v>
      </c>
      <c r="H15703">
        <v>8668.4</v>
      </c>
      <c r="I15703">
        <v>586098.71534820821</v>
      </c>
    </row>
    <row r="15704" spans="1:9" x14ac:dyDescent="0.3">
      <c r="A15704" s="1">
        <v>42370</v>
      </c>
      <c r="B15704" t="s">
        <v>68</v>
      </c>
      <c r="C15704">
        <v>6447</v>
      </c>
      <c r="D15704">
        <v>9009.4000000000015</v>
      </c>
      <c r="E15704">
        <v>139745.61811695364</v>
      </c>
      <c r="F15704">
        <f>IFERROR(NEFT_LAKH_MILLION[[#This Row],[OUTWARD TRANSACTION VALUE]],0)</f>
        <v>139745.61811695364</v>
      </c>
      <c r="G15704">
        <v>21402</v>
      </c>
      <c r="H15704">
        <v>9018.5</v>
      </c>
      <c r="I15704">
        <v>42138.58517895524</v>
      </c>
    </row>
    <row r="15705" spans="1:9" x14ac:dyDescent="0.3">
      <c r="A15705" s="1">
        <v>42370</v>
      </c>
      <c r="B15705" t="s">
        <v>69</v>
      </c>
      <c r="C15705">
        <v>5501</v>
      </c>
      <c r="D15705">
        <v>3532.7999999999997</v>
      </c>
      <c r="E15705">
        <v>64221.050718051265</v>
      </c>
      <c r="F15705">
        <f>IFERROR(NEFT_LAKH_MILLION[[#This Row],[OUTWARD TRANSACTION VALUE]],0)</f>
        <v>64221.050718051265</v>
      </c>
      <c r="G15705">
        <v>15522</v>
      </c>
      <c r="H15705">
        <v>6623.3</v>
      </c>
      <c r="I15705">
        <v>42670.403298543999</v>
      </c>
    </row>
    <row r="15706" spans="1:9" x14ac:dyDescent="0.3">
      <c r="A15706" s="1">
        <v>42370</v>
      </c>
      <c r="B15706" t="s">
        <v>70</v>
      </c>
      <c r="C15706">
        <v>13008156</v>
      </c>
      <c r="D15706">
        <v>9230121.4000000004</v>
      </c>
      <c r="E15706">
        <v>70956.416881839366</v>
      </c>
      <c r="F15706">
        <f>IFERROR(NEFT_LAKH_MILLION[[#This Row],[OUTWARD TRANSACTION VALUE]],0)</f>
        <v>70956.416881839366</v>
      </c>
      <c r="G15706">
        <v>8411848</v>
      </c>
      <c r="H15706">
        <v>8957576.5</v>
      </c>
      <c r="I15706">
        <v>106487.61722751053</v>
      </c>
    </row>
    <row r="15707" spans="1:9" x14ac:dyDescent="0.3">
      <c r="A15707" s="1">
        <v>42370</v>
      </c>
      <c r="B15707" t="s">
        <v>71</v>
      </c>
      <c r="C15707">
        <v>1639591</v>
      </c>
      <c r="D15707">
        <v>1834125.1</v>
      </c>
      <c r="E15707">
        <v>111864.79432980542</v>
      </c>
      <c r="F15707">
        <f>IFERROR(NEFT_LAKH_MILLION[[#This Row],[OUTWARD TRANSACTION VALUE]],0)</f>
        <v>111864.79432980542</v>
      </c>
      <c r="G15707">
        <v>362258</v>
      </c>
      <c r="H15707">
        <v>1264088.3</v>
      </c>
      <c r="I15707">
        <v>348946.96597452642</v>
      </c>
    </row>
    <row r="15708" spans="1:9" x14ac:dyDescent="0.3">
      <c r="A15708" s="1">
        <v>42370</v>
      </c>
      <c r="B15708" t="s">
        <v>72</v>
      </c>
      <c r="C15708">
        <v>8394371</v>
      </c>
      <c r="D15708">
        <v>5571460.4000000004</v>
      </c>
      <c r="E15708">
        <v>66371.386253955177</v>
      </c>
      <c r="F15708">
        <f>IFERROR(NEFT_LAKH_MILLION[[#This Row],[OUTWARD TRANSACTION VALUE]],0)</f>
        <v>66371.386253955177</v>
      </c>
      <c r="G15708">
        <v>7433845</v>
      </c>
      <c r="H15708">
        <v>5144832</v>
      </c>
      <c r="I15708">
        <v>69208.222662700122</v>
      </c>
    </row>
    <row r="15709" spans="1:9" x14ac:dyDescent="0.3">
      <c r="A15709" s="1">
        <v>42370</v>
      </c>
      <c r="B15709" t="s">
        <v>73</v>
      </c>
      <c r="C15709">
        <v>3150475</v>
      </c>
      <c r="D15709">
        <v>1456129.9</v>
      </c>
      <c r="E15709">
        <v>46219.376443234753</v>
      </c>
      <c r="F15709">
        <f>IFERROR(NEFT_LAKH_MILLION[[#This Row],[OUTWARD TRANSACTION VALUE]],0)</f>
        <v>46219.376443234753</v>
      </c>
      <c r="G15709">
        <v>2016876</v>
      </c>
      <c r="H15709">
        <v>2312062.4</v>
      </c>
      <c r="I15709">
        <v>114635.82292614915</v>
      </c>
    </row>
    <row r="15710" spans="1:9" x14ac:dyDescent="0.3">
      <c r="A15710" s="1">
        <v>42370</v>
      </c>
      <c r="B15710" t="s">
        <v>74</v>
      </c>
      <c r="C15710">
        <v>9169</v>
      </c>
      <c r="D15710">
        <v>18376.199999999997</v>
      </c>
      <c r="E15710">
        <v>200416.6212236885</v>
      </c>
      <c r="F15710">
        <f>IFERROR(NEFT_LAKH_MILLION[[#This Row],[OUTWARD TRANSACTION VALUE]],0)</f>
        <v>200416.6212236885</v>
      </c>
      <c r="G15710">
        <v>1468</v>
      </c>
      <c r="H15710">
        <v>17248.599999999999</v>
      </c>
      <c r="I15710">
        <v>1174972.7520435965</v>
      </c>
    </row>
    <row r="15711" spans="1:9" x14ac:dyDescent="0.3">
      <c r="A15711" s="1">
        <v>42370</v>
      </c>
      <c r="B15711" t="s">
        <v>77</v>
      </c>
      <c r="C15711">
        <v>736778</v>
      </c>
      <c r="D15711">
        <v>444621.5</v>
      </c>
      <c r="E15711">
        <v>60346.739452046611</v>
      </c>
      <c r="F15711">
        <f>IFERROR(NEFT_LAKH_MILLION[[#This Row],[OUTWARD TRANSACTION VALUE]],0)</f>
        <v>60346.739452046611</v>
      </c>
      <c r="G15711">
        <v>2078567</v>
      </c>
      <c r="H15711">
        <v>724684.2</v>
      </c>
      <c r="I15711">
        <v>34864.606240741821</v>
      </c>
    </row>
    <row r="15712" spans="1:9" x14ac:dyDescent="0.3">
      <c r="A15712" s="1">
        <v>42370</v>
      </c>
      <c r="B15712" t="s">
        <v>78</v>
      </c>
      <c r="C15712">
        <v>1132686</v>
      </c>
      <c r="D15712">
        <v>761996</v>
      </c>
      <c r="E15712">
        <v>67273.366140307204</v>
      </c>
      <c r="F15712">
        <f>IFERROR(NEFT_LAKH_MILLION[[#This Row],[OUTWARD TRANSACTION VALUE]],0)</f>
        <v>67273.366140307204</v>
      </c>
      <c r="G15712">
        <v>2133469</v>
      </c>
      <c r="H15712">
        <v>1057178</v>
      </c>
      <c r="I15712">
        <v>49552.067548204359</v>
      </c>
    </row>
    <row r="15713" spans="1:9" x14ac:dyDescent="0.3">
      <c r="A15713" s="1">
        <v>42370</v>
      </c>
      <c r="B15713" t="s">
        <v>79</v>
      </c>
      <c r="C15713">
        <v>1088440</v>
      </c>
      <c r="D15713">
        <v>886797.6</v>
      </c>
      <c r="E15713">
        <v>81474.183234721248</v>
      </c>
      <c r="F15713">
        <f>IFERROR(NEFT_LAKH_MILLION[[#This Row],[OUTWARD TRANSACTION VALUE]],0)</f>
        <v>81474.183234721248</v>
      </c>
      <c r="G15713">
        <v>435948</v>
      </c>
      <c r="H15713">
        <v>794221.8</v>
      </c>
      <c r="I15713">
        <v>182182.69151366677</v>
      </c>
    </row>
    <row r="15714" spans="1:9" x14ac:dyDescent="0.3">
      <c r="A15714" s="1">
        <v>42370</v>
      </c>
      <c r="B15714" t="s">
        <v>80</v>
      </c>
      <c r="C15714">
        <v>211</v>
      </c>
      <c r="D15714">
        <v>1495.6999999999998</v>
      </c>
      <c r="E15714">
        <v>708862.55924170604</v>
      </c>
      <c r="F15714">
        <f>IFERROR(NEFT_LAKH_MILLION[[#This Row],[OUTWARD TRANSACTION VALUE]],0)</f>
        <v>708862.55924170604</v>
      </c>
      <c r="G15714">
        <v>60</v>
      </c>
      <c r="H15714">
        <v>1923.2</v>
      </c>
      <c r="I15714">
        <v>3205333.333333333</v>
      </c>
    </row>
    <row r="15715" spans="1:9" x14ac:dyDescent="0.3">
      <c r="A15715" s="1">
        <v>42370</v>
      </c>
      <c r="B15715" t="s">
        <v>81</v>
      </c>
      <c r="C15715">
        <v>93</v>
      </c>
      <c r="D15715">
        <v>43.099999999999994</v>
      </c>
      <c r="E15715">
        <v>46344.086021505369</v>
      </c>
      <c r="F15715">
        <f>IFERROR(NEFT_LAKH_MILLION[[#This Row],[OUTWARD TRANSACTION VALUE]],0)</f>
        <v>46344.086021505369</v>
      </c>
      <c r="G15715">
        <v>9</v>
      </c>
      <c r="H15715">
        <v>104.7</v>
      </c>
      <c r="I15715">
        <v>1163333.3333333333</v>
      </c>
    </row>
    <row r="15716" spans="1:9" x14ac:dyDescent="0.3">
      <c r="A15716" s="1">
        <v>42370</v>
      </c>
      <c r="B15716" t="s">
        <v>287</v>
      </c>
      <c r="C15716">
        <v>346182</v>
      </c>
      <c r="D15716">
        <v>288763.8</v>
      </c>
      <c r="E15716">
        <v>83413.869005320899</v>
      </c>
      <c r="F15716">
        <f>IFERROR(NEFT_LAKH_MILLION[[#This Row],[OUTWARD TRANSACTION VALUE]],0)</f>
        <v>83413.869005320899</v>
      </c>
      <c r="G15716">
        <v>506621</v>
      </c>
      <c r="H15716">
        <v>605768.9</v>
      </c>
      <c r="I15716">
        <v>119570.42838729544</v>
      </c>
    </row>
    <row r="15717" spans="1:9" x14ac:dyDescent="0.3">
      <c r="A15717" s="1">
        <v>42370</v>
      </c>
      <c r="B15717" t="s">
        <v>83</v>
      </c>
      <c r="C15717">
        <v>4585</v>
      </c>
      <c r="D15717">
        <v>2777.7999999999997</v>
      </c>
      <c r="E15717">
        <v>60584.514721919302</v>
      </c>
      <c r="F15717">
        <f>IFERROR(NEFT_LAKH_MILLION[[#This Row],[OUTWARD TRANSACTION VALUE]],0)</f>
        <v>60584.514721919302</v>
      </c>
      <c r="G15717">
        <v>5348</v>
      </c>
      <c r="H15717">
        <v>3632.9</v>
      </c>
      <c r="I15717">
        <v>67930.067314884072</v>
      </c>
    </row>
    <row r="15718" spans="1:9" x14ac:dyDescent="0.3">
      <c r="A15718" s="1">
        <v>42370</v>
      </c>
      <c r="B15718" t="s">
        <v>84</v>
      </c>
      <c r="C15718">
        <v>2756</v>
      </c>
      <c r="D15718">
        <v>5140.5</v>
      </c>
      <c r="E15718">
        <v>186520.31930333818</v>
      </c>
      <c r="F15718">
        <f>IFERROR(NEFT_LAKH_MILLION[[#This Row],[OUTWARD TRANSACTION VALUE]],0)</f>
        <v>186520.31930333818</v>
      </c>
      <c r="G15718">
        <v>4129</v>
      </c>
      <c r="H15718">
        <v>2741.3</v>
      </c>
      <c r="I15718">
        <v>66391.378057641079</v>
      </c>
    </row>
    <row r="15719" spans="1:9" x14ac:dyDescent="0.3">
      <c r="A15719" s="1">
        <v>42370</v>
      </c>
      <c r="B15719" t="s">
        <v>85</v>
      </c>
      <c r="C15719">
        <v>116040</v>
      </c>
      <c r="D15719">
        <v>101189.9</v>
      </c>
      <c r="E15719">
        <v>87202.602550844531</v>
      </c>
      <c r="F15719">
        <f>IFERROR(NEFT_LAKH_MILLION[[#This Row],[OUTWARD TRANSACTION VALUE]],0)</f>
        <v>87202.602550844531</v>
      </c>
      <c r="G15719">
        <v>184841</v>
      </c>
      <c r="H15719">
        <v>144271.4</v>
      </c>
      <c r="I15719">
        <v>78051.622746035777</v>
      </c>
    </row>
    <row r="15720" spans="1:9" x14ac:dyDescent="0.3">
      <c r="A15720" s="1">
        <v>42370</v>
      </c>
      <c r="B15720" t="s">
        <v>87</v>
      </c>
      <c r="C15720">
        <v>4862</v>
      </c>
      <c r="D15720">
        <v>3638.1</v>
      </c>
      <c r="E15720">
        <v>74827.231591937481</v>
      </c>
      <c r="F15720">
        <f>IFERROR(NEFT_LAKH_MILLION[[#This Row],[OUTWARD TRANSACTION VALUE]],0)</f>
        <v>74827.231591937481</v>
      </c>
      <c r="G15720">
        <v>16415</v>
      </c>
      <c r="H15720">
        <v>8584.1</v>
      </c>
      <c r="I15720">
        <v>52294.24307036247</v>
      </c>
    </row>
    <row r="15721" spans="1:9" x14ac:dyDescent="0.3">
      <c r="A15721" s="1">
        <v>42370</v>
      </c>
      <c r="B15721" t="s">
        <v>88</v>
      </c>
      <c r="C15721">
        <v>15086</v>
      </c>
      <c r="D15721">
        <v>17170.5</v>
      </c>
      <c r="E15721">
        <v>113817.44663926819</v>
      </c>
      <c r="F15721">
        <f>IFERROR(NEFT_LAKH_MILLION[[#This Row],[OUTWARD TRANSACTION VALUE]],0)</f>
        <v>113817.44663926819</v>
      </c>
      <c r="G15721">
        <v>32011</v>
      </c>
      <c r="H15721">
        <v>21444.3</v>
      </c>
      <c r="I15721">
        <v>66990.409546718322</v>
      </c>
    </row>
    <row r="15722" spans="1:9" x14ac:dyDescent="0.3">
      <c r="A15722" s="1">
        <v>42370</v>
      </c>
      <c r="B15722" t="s">
        <v>89</v>
      </c>
      <c r="C15722">
        <v>1313</v>
      </c>
      <c r="D15722">
        <v>3719.6</v>
      </c>
      <c r="E15722">
        <v>283290.17517136328</v>
      </c>
      <c r="F15722">
        <f>IFERROR(NEFT_LAKH_MILLION[[#This Row],[OUTWARD TRANSACTION VALUE]],0)</f>
        <v>283290.17517136328</v>
      </c>
      <c r="G15722">
        <v>2575</v>
      </c>
      <c r="H15722">
        <v>2062.1</v>
      </c>
      <c r="I15722">
        <v>80081.553398058255</v>
      </c>
    </row>
    <row r="15723" spans="1:9" x14ac:dyDescent="0.3">
      <c r="A15723" s="1">
        <v>42370</v>
      </c>
      <c r="B15723" t="s">
        <v>90</v>
      </c>
      <c r="C15723">
        <v>4085</v>
      </c>
      <c r="D15723">
        <v>1756.1</v>
      </c>
      <c r="E15723">
        <v>42988.984088127298</v>
      </c>
      <c r="F15723">
        <f>IFERROR(NEFT_LAKH_MILLION[[#This Row],[OUTWARD TRANSACTION VALUE]],0)</f>
        <v>42988.984088127298</v>
      </c>
      <c r="G15723">
        <v>9372</v>
      </c>
      <c r="H15723">
        <v>4522.7</v>
      </c>
      <c r="I15723">
        <v>48257.57575757576</v>
      </c>
    </row>
    <row r="15724" spans="1:9" x14ac:dyDescent="0.3">
      <c r="A15724" s="1">
        <v>42370</v>
      </c>
      <c r="B15724" t="s">
        <v>91</v>
      </c>
      <c r="C15724">
        <v>303854</v>
      </c>
      <c r="D15724">
        <v>296205.3</v>
      </c>
      <c r="E15724">
        <v>97482.771330968157</v>
      </c>
      <c r="F15724">
        <f>IFERROR(NEFT_LAKH_MILLION[[#This Row],[OUTWARD TRANSACTION VALUE]],0)</f>
        <v>97482.771330968157</v>
      </c>
      <c r="G15724">
        <v>5063</v>
      </c>
      <c r="H15724">
        <v>297546.69999999995</v>
      </c>
      <c r="I15724">
        <v>5876885.2459016386</v>
      </c>
    </row>
    <row r="15725" spans="1:9" x14ac:dyDescent="0.3">
      <c r="A15725" s="1">
        <v>42370</v>
      </c>
      <c r="B15725" t="s">
        <v>93</v>
      </c>
      <c r="C15725">
        <v>8292</v>
      </c>
      <c r="D15725">
        <v>5793.5</v>
      </c>
      <c r="E15725">
        <v>69868.547998070426</v>
      </c>
      <c r="F15725">
        <f>IFERROR(NEFT_LAKH_MILLION[[#This Row],[OUTWARD TRANSACTION VALUE]],0)</f>
        <v>69868.547998070426</v>
      </c>
      <c r="G15725">
        <v>29033</v>
      </c>
      <c r="H15725">
        <v>21413.5</v>
      </c>
      <c r="I15725">
        <v>73755.72624255158</v>
      </c>
    </row>
    <row r="15726" spans="1:9" x14ac:dyDescent="0.3">
      <c r="A15726" s="1">
        <v>42370</v>
      </c>
      <c r="B15726" t="s">
        <v>94</v>
      </c>
      <c r="C15726">
        <v>5230</v>
      </c>
      <c r="D15726">
        <v>4540.8999999999996</v>
      </c>
      <c r="E15726">
        <v>86824.091778202666</v>
      </c>
      <c r="F15726">
        <f>IFERROR(NEFT_LAKH_MILLION[[#This Row],[OUTWARD TRANSACTION VALUE]],0)</f>
        <v>86824.091778202666</v>
      </c>
      <c r="G15726">
        <v>13838</v>
      </c>
      <c r="H15726">
        <v>6078.4000000000005</v>
      </c>
      <c r="I15726">
        <v>43925.422748952158</v>
      </c>
    </row>
    <row r="15727" spans="1:9" x14ac:dyDescent="0.3">
      <c r="A15727" s="1">
        <v>42370</v>
      </c>
      <c r="B15727" t="s">
        <v>285</v>
      </c>
      <c r="C15727">
        <v>1086</v>
      </c>
      <c r="D15727">
        <v>747</v>
      </c>
      <c r="E15727">
        <v>68784.530386740327</v>
      </c>
      <c r="F15727">
        <f>IFERROR(NEFT_LAKH_MILLION[[#This Row],[OUTWARD TRANSACTION VALUE]],0)</f>
        <v>68784.530386740327</v>
      </c>
      <c r="G15727">
        <v>4677</v>
      </c>
      <c r="H15727">
        <v>2834.3</v>
      </c>
      <c r="I15727">
        <v>60600.812486636736</v>
      </c>
    </row>
    <row r="15728" spans="1:9" x14ac:dyDescent="0.3">
      <c r="A15728" s="1">
        <v>42370</v>
      </c>
      <c r="B15728" t="s">
        <v>95</v>
      </c>
      <c r="C15728">
        <v>5856</v>
      </c>
      <c r="D15728">
        <v>10239.200000000001</v>
      </c>
      <c r="E15728">
        <v>174849.72677595625</v>
      </c>
      <c r="F15728">
        <f>IFERROR(NEFT_LAKH_MILLION[[#This Row],[OUTWARD TRANSACTION VALUE]],0)</f>
        <v>174849.72677595625</v>
      </c>
      <c r="G15728">
        <v>9204</v>
      </c>
      <c r="H15728">
        <v>21226.9</v>
      </c>
      <c r="I15728">
        <v>230626.90134724035</v>
      </c>
    </row>
    <row r="15729" spans="1:9" x14ac:dyDescent="0.3">
      <c r="A15729" s="1">
        <v>42370</v>
      </c>
      <c r="B15729" t="s">
        <v>96</v>
      </c>
      <c r="C15729">
        <v>241118</v>
      </c>
      <c r="D15729">
        <v>147404.4</v>
      </c>
      <c r="E15729">
        <v>61133.718760109157</v>
      </c>
      <c r="F15729">
        <f>IFERROR(NEFT_LAKH_MILLION[[#This Row],[OUTWARD TRANSACTION VALUE]],0)</f>
        <v>61133.718760109157</v>
      </c>
      <c r="G15729">
        <v>566318</v>
      </c>
      <c r="H15729">
        <v>220079.9</v>
      </c>
      <c r="I15729">
        <v>38861.540689153451</v>
      </c>
    </row>
    <row r="15730" spans="1:9" x14ac:dyDescent="0.3">
      <c r="A15730" s="1">
        <v>42370</v>
      </c>
      <c r="B15730" t="s">
        <v>97</v>
      </c>
      <c r="C15730">
        <v>7353</v>
      </c>
      <c r="D15730">
        <v>3643.8</v>
      </c>
      <c r="E15730">
        <v>49555.283557731535</v>
      </c>
      <c r="F15730">
        <f>IFERROR(NEFT_LAKH_MILLION[[#This Row],[OUTWARD TRANSACTION VALUE]],0)</f>
        <v>49555.283557731535</v>
      </c>
      <c r="G15730">
        <v>48053</v>
      </c>
      <c r="H15730">
        <v>14263.5</v>
      </c>
      <c r="I15730">
        <v>29682.850186252679</v>
      </c>
    </row>
    <row r="15731" spans="1:9" x14ac:dyDescent="0.3">
      <c r="A15731" s="1">
        <v>42370</v>
      </c>
      <c r="B15731" t="s">
        <v>98</v>
      </c>
      <c r="C15731">
        <v>42971</v>
      </c>
      <c r="D15731">
        <v>10799.9</v>
      </c>
      <c r="E15731">
        <v>25132.996672174257</v>
      </c>
      <c r="F15731">
        <f>IFERROR(NEFT_LAKH_MILLION[[#This Row],[OUTWARD TRANSACTION VALUE]],0)</f>
        <v>25132.996672174257</v>
      </c>
      <c r="G15731">
        <v>326188</v>
      </c>
      <c r="H15731">
        <v>31561.1</v>
      </c>
      <c r="I15731">
        <v>9675.739144297153</v>
      </c>
    </row>
    <row r="15732" spans="1:9" x14ac:dyDescent="0.3">
      <c r="A15732" s="1">
        <v>42370</v>
      </c>
      <c r="B15732" t="s">
        <v>99</v>
      </c>
      <c r="C15732">
        <v>502716</v>
      </c>
      <c r="D15732">
        <v>255187.6</v>
      </c>
      <c r="E15732">
        <v>50761.782000175044</v>
      </c>
      <c r="F15732">
        <f>IFERROR(NEFT_LAKH_MILLION[[#This Row],[OUTWARD TRANSACTION VALUE]],0)</f>
        <v>50761.782000175044</v>
      </c>
      <c r="G15732">
        <v>602353</v>
      </c>
      <c r="H15732">
        <v>383053.4</v>
      </c>
      <c r="I15732">
        <v>63592.843399136385</v>
      </c>
    </row>
    <row r="15733" spans="1:9" x14ac:dyDescent="0.3">
      <c r="A15733" s="1">
        <v>42370</v>
      </c>
      <c r="B15733" t="s">
        <v>102</v>
      </c>
      <c r="C15733">
        <v>2330574</v>
      </c>
      <c r="D15733">
        <v>1609207.9</v>
      </c>
      <c r="E15733">
        <v>69047.706702297379</v>
      </c>
      <c r="F15733">
        <f>IFERROR(NEFT_LAKH_MILLION[[#This Row],[OUTWARD TRANSACTION VALUE]],0)</f>
        <v>69047.706702297379</v>
      </c>
      <c r="G15733">
        <v>1115170</v>
      </c>
      <c r="H15733">
        <v>1456316.5</v>
      </c>
      <c r="I15733">
        <v>130591.43448980873</v>
      </c>
    </row>
    <row r="15734" spans="1:9" x14ac:dyDescent="0.3">
      <c r="A15734" s="1">
        <v>42370</v>
      </c>
      <c r="B15734" t="s">
        <v>103</v>
      </c>
      <c r="C15734">
        <v>4522</v>
      </c>
      <c r="D15734">
        <v>3526</v>
      </c>
      <c r="E15734">
        <v>77974.347633790356</v>
      </c>
      <c r="F15734">
        <f>IFERROR(NEFT_LAKH_MILLION[[#This Row],[OUTWARD TRANSACTION VALUE]],0)</f>
        <v>77974.347633790356</v>
      </c>
      <c r="G15734">
        <v>2853</v>
      </c>
      <c r="H15734">
        <v>3068</v>
      </c>
      <c r="I15734">
        <v>107535.92709428672</v>
      </c>
    </row>
    <row r="15735" spans="1:9" x14ac:dyDescent="0.3">
      <c r="A15735" s="1">
        <v>42370</v>
      </c>
      <c r="B15735" t="s">
        <v>104</v>
      </c>
      <c r="C15735">
        <v>40462</v>
      </c>
      <c r="D15735">
        <v>15515.9</v>
      </c>
      <c r="E15735">
        <v>38346.843952350355</v>
      </c>
      <c r="F15735">
        <f>IFERROR(NEFT_LAKH_MILLION[[#This Row],[OUTWARD TRANSACTION VALUE]],0)</f>
        <v>38346.843952350355</v>
      </c>
      <c r="G15735">
        <v>98062</v>
      </c>
      <c r="H15735">
        <v>19912.900000000001</v>
      </c>
      <c r="I15735">
        <v>20306.438783626687</v>
      </c>
    </row>
    <row r="15736" spans="1:9" x14ac:dyDescent="0.3">
      <c r="A15736" s="1">
        <v>42370</v>
      </c>
      <c r="B15736" t="s">
        <v>107</v>
      </c>
      <c r="C15736">
        <v>129282</v>
      </c>
      <c r="D15736">
        <v>79619.5</v>
      </c>
      <c r="E15736">
        <v>61585.912965455362</v>
      </c>
      <c r="F15736">
        <f>IFERROR(NEFT_LAKH_MILLION[[#This Row],[OUTWARD TRANSACTION VALUE]],0)</f>
        <v>61585.912965455362</v>
      </c>
      <c r="G15736">
        <v>158489</v>
      </c>
      <c r="H15736">
        <v>118148.2</v>
      </c>
      <c r="I15736">
        <v>74546.624686886789</v>
      </c>
    </row>
    <row r="15737" spans="1:9" x14ac:dyDescent="0.3">
      <c r="A15737" s="1">
        <v>42370</v>
      </c>
      <c r="B15737" t="s">
        <v>108</v>
      </c>
      <c r="C15737">
        <v>5436</v>
      </c>
      <c r="D15737">
        <v>6046.7</v>
      </c>
      <c r="E15737">
        <v>111234.36350257542</v>
      </c>
      <c r="F15737">
        <f>IFERROR(NEFT_LAKH_MILLION[[#This Row],[OUTWARD TRANSACTION VALUE]],0)</f>
        <v>111234.36350257542</v>
      </c>
      <c r="G15737">
        <v>15341</v>
      </c>
      <c r="H15737">
        <v>8624.1999999999989</v>
      </c>
      <c r="I15737">
        <v>56216.674271559867</v>
      </c>
    </row>
    <row r="15738" spans="1:9" x14ac:dyDescent="0.3">
      <c r="A15738" s="1">
        <v>42370</v>
      </c>
      <c r="B15738" t="s">
        <v>110</v>
      </c>
      <c r="C15738">
        <v>2535</v>
      </c>
      <c r="D15738">
        <v>1204.4000000000001</v>
      </c>
      <c r="E15738">
        <v>47510.848126232748</v>
      </c>
      <c r="F15738">
        <f>IFERROR(NEFT_LAKH_MILLION[[#This Row],[OUTWARD TRANSACTION VALUE]],0)</f>
        <v>47510.848126232748</v>
      </c>
      <c r="G15738">
        <v>5183</v>
      </c>
      <c r="H15738">
        <v>22969.4</v>
      </c>
      <c r="I15738">
        <v>443168.04939224385</v>
      </c>
    </row>
    <row r="15739" spans="1:9" x14ac:dyDescent="0.3">
      <c r="A15739" s="1">
        <v>42370</v>
      </c>
      <c r="B15739" t="s">
        <v>112</v>
      </c>
      <c r="C15739">
        <v>349</v>
      </c>
      <c r="D15739">
        <v>2136.3000000000002</v>
      </c>
      <c r="E15739">
        <v>612120.34383954166</v>
      </c>
      <c r="F15739">
        <f>IFERROR(NEFT_LAKH_MILLION[[#This Row],[OUTWARD TRANSACTION VALUE]],0)</f>
        <v>612120.34383954166</v>
      </c>
      <c r="G15739">
        <v>42</v>
      </c>
      <c r="H15739">
        <v>624.20000000000005</v>
      </c>
      <c r="I15739">
        <v>1486190.4761904764</v>
      </c>
    </row>
    <row r="15740" spans="1:9" x14ac:dyDescent="0.3">
      <c r="A15740" s="1">
        <v>42370</v>
      </c>
      <c r="B15740" t="s">
        <v>113</v>
      </c>
      <c r="C15740">
        <v>10719</v>
      </c>
      <c r="D15740">
        <v>16156.2</v>
      </c>
      <c r="E15740">
        <v>150724.88105233698</v>
      </c>
      <c r="F15740">
        <f>IFERROR(NEFT_LAKH_MILLION[[#This Row],[OUTWARD TRANSACTION VALUE]],0)</f>
        <v>150724.88105233698</v>
      </c>
      <c r="G15740">
        <v>11636</v>
      </c>
      <c r="H15740">
        <v>11252</v>
      </c>
      <c r="I15740">
        <v>96699.896871777237</v>
      </c>
    </row>
    <row r="15741" spans="1:9" x14ac:dyDescent="0.3">
      <c r="A15741" s="1">
        <v>42370</v>
      </c>
      <c r="B15741" t="s">
        <v>114</v>
      </c>
      <c r="C15741">
        <v>8459</v>
      </c>
      <c r="D15741">
        <v>67943.100000000006</v>
      </c>
      <c r="E15741">
        <v>803204.87055207486</v>
      </c>
      <c r="F15741">
        <f>IFERROR(NEFT_LAKH_MILLION[[#This Row],[OUTWARD TRANSACTION VALUE]],0)</f>
        <v>803204.87055207486</v>
      </c>
      <c r="G15741">
        <v>2023</v>
      </c>
      <c r="H15741">
        <v>55077.600000000006</v>
      </c>
      <c r="I15741">
        <v>2722570.4399406826</v>
      </c>
    </row>
    <row r="15742" spans="1:9" x14ac:dyDescent="0.3">
      <c r="A15742" s="1">
        <v>42370</v>
      </c>
      <c r="B15742" t="s">
        <v>115</v>
      </c>
      <c r="C15742">
        <v>3009</v>
      </c>
      <c r="D15742">
        <v>968.2</v>
      </c>
      <c r="E15742">
        <v>32176.802924559655</v>
      </c>
      <c r="F15742">
        <f>IFERROR(NEFT_LAKH_MILLION[[#This Row],[OUTWARD TRANSACTION VALUE]],0)</f>
        <v>32176.802924559655</v>
      </c>
      <c r="G15742">
        <v>8506</v>
      </c>
      <c r="H15742">
        <v>8212.4</v>
      </c>
      <c r="I15742">
        <v>96548.318833764395</v>
      </c>
    </row>
    <row r="15743" spans="1:9" x14ac:dyDescent="0.3">
      <c r="A15743" s="1">
        <v>42370</v>
      </c>
      <c r="B15743" t="s">
        <v>116</v>
      </c>
      <c r="C15743">
        <v>472</v>
      </c>
      <c r="D15743">
        <v>312.7</v>
      </c>
      <c r="E15743">
        <v>66250</v>
      </c>
      <c r="F15743">
        <f>IFERROR(NEFT_LAKH_MILLION[[#This Row],[OUTWARD TRANSACTION VALUE]],0)</f>
        <v>66250</v>
      </c>
      <c r="G15743">
        <v>2529</v>
      </c>
      <c r="H15743">
        <v>4911.7</v>
      </c>
      <c r="I15743">
        <v>194215.1047844998</v>
      </c>
    </row>
    <row r="15744" spans="1:9" x14ac:dyDescent="0.3">
      <c r="A15744" s="1">
        <v>42370</v>
      </c>
      <c r="B15744" t="s">
        <v>117</v>
      </c>
      <c r="C15744">
        <v>4499</v>
      </c>
      <c r="D15744">
        <v>3339.8</v>
      </c>
      <c r="E15744">
        <v>74234.274283174032</v>
      </c>
      <c r="F15744">
        <f>IFERROR(NEFT_LAKH_MILLION[[#This Row],[OUTWARD TRANSACTION VALUE]],0)</f>
        <v>74234.274283174032</v>
      </c>
      <c r="G15744">
        <v>2617</v>
      </c>
      <c r="H15744">
        <v>2519.6999999999998</v>
      </c>
      <c r="I15744">
        <v>96282.002292701553</v>
      </c>
    </row>
    <row r="15745" spans="1:9" x14ac:dyDescent="0.3">
      <c r="A15745" s="1">
        <v>42370</v>
      </c>
      <c r="B15745" t="s">
        <v>118</v>
      </c>
      <c r="C15745">
        <v>4515</v>
      </c>
      <c r="D15745">
        <v>3714.3</v>
      </c>
      <c r="E15745">
        <v>82265.780730897008</v>
      </c>
      <c r="F15745">
        <f>IFERROR(NEFT_LAKH_MILLION[[#This Row],[OUTWARD TRANSACTION VALUE]],0)</f>
        <v>82265.780730897008</v>
      </c>
      <c r="G15745">
        <v>5774</v>
      </c>
      <c r="H15745">
        <v>11041.5</v>
      </c>
      <c r="I15745">
        <v>191227.91825424315</v>
      </c>
    </row>
    <row r="15746" spans="1:9" x14ac:dyDescent="0.3">
      <c r="A15746" s="1">
        <v>42370</v>
      </c>
      <c r="B15746" t="s">
        <v>119</v>
      </c>
      <c r="C15746">
        <v>16101</v>
      </c>
      <c r="D15746">
        <v>11417.2</v>
      </c>
      <c r="E15746">
        <v>70909.881373827709</v>
      </c>
      <c r="F15746">
        <f>IFERROR(NEFT_LAKH_MILLION[[#This Row],[OUTWARD TRANSACTION VALUE]],0)</f>
        <v>70909.881373827709</v>
      </c>
      <c r="G15746">
        <v>30435</v>
      </c>
      <c r="H15746">
        <v>22037.1</v>
      </c>
      <c r="I15746">
        <v>72407.097092163633</v>
      </c>
    </row>
    <row r="15747" spans="1:9" x14ac:dyDescent="0.3">
      <c r="A15747" s="1">
        <v>42370</v>
      </c>
      <c r="B15747" t="s">
        <v>273</v>
      </c>
      <c r="C15747">
        <v>1</v>
      </c>
      <c r="D15747">
        <v>1.6</v>
      </c>
      <c r="E15747">
        <v>160000</v>
      </c>
      <c r="F15747">
        <f>IFERROR(NEFT_LAKH_MILLION[[#This Row],[OUTWARD TRANSACTION VALUE]],0)</f>
        <v>160000</v>
      </c>
      <c r="G15747">
        <v>5</v>
      </c>
      <c r="H15747">
        <v>8</v>
      </c>
      <c r="I15747">
        <v>160000</v>
      </c>
    </row>
    <row r="15748" spans="1:9" x14ac:dyDescent="0.3">
      <c r="A15748" s="1">
        <v>42370</v>
      </c>
      <c r="B15748" t="s">
        <v>122</v>
      </c>
      <c r="C15748">
        <v>5380</v>
      </c>
      <c r="D15748">
        <v>4435.6000000000004</v>
      </c>
      <c r="E15748">
        <v>82446.096654275098</v>
      </c>
      <c r="F15748">
        <f>IFERROR(NEFT_LAKH_MILLION[[#This Row],[OUTWARD TRANSACTION VALUE]],0)</f>
        <v>82446.096654275098</v>
      </c>
      <c r="G15748">
        <v>16032</v>
      </c>
      <c r="H15748">
        <v>6569.8</v>
      </c>
      <c r="I15748">
        <v>40979.291417165667</v>
      </c>
    </row>
    <row r="15749" spans="1:9" x14ac:dyDescent="0.3">
      <c r="A15749" s="1">
        <v>42370</v>
      </c>
      <c r="B15749" t="s">
        <v>124</v>
      </c>
      <c r="C15749">
        <v>18077</v>
      </c>
      <c r="D15749">
        <v>16118.3</v>
      </c>
      <c r="E15749">
        <v>89164.68440559828</v>
      </c>
      <c r="F15749">
        <f>IFERROR(NEFT_LAKH_MILLION[[#This Row],[OUTWARD TRANSACTION VALUE]],0)</f>
        <v>89164.68440559828</v>
      </c>
      <c r="G15749">
        <v>33855</v>
      </c>
      <c r="H15749">
        <v>18439.7</v>
      </c>
      <c r="I15749">
        <v>54466.696204401123</v>
      </c>
    </row>
    <row r="15750" spans="1:9" x14ac:dyDescent="0.3">
      <c r="A15750" s="1">
        <v>42370</v>
      </c>
      <c r="B15750" t="s">
        <v>127</v>
      </c>
      <c r="C15750">
        <v>3472</v>
      </c>
      <c r="D15750">
        <v>2635.2999999999997</v>
      </c>
      <c r="E15750">
        <v>75901.497695852522</v>
      </c>
      <c r="F15750">
        <f>IFERROR(NEFT_LAKH_MILLION[[#This Row],[OUTWARD TRANSACTION VALUE]],0)</f>
        <v>75901.497695852522</v>
      </c>
      <c r="G15750">
        <v>12484</v>
      </c>
      <c r="H15750">
        <v>6884.0999999999995</v>
      </c>
      <c r="I15750">
        <v>55143.383530919578</v>
      </c>
    </row>
    <row r="15751" spans="1:9" x14ac:dyDescent="0.3">
      <c r="A15751" s="1">
        <v>42370</v>
      </c>
      <c r="B15751" t="s">
        <v>128</v>
      </c>
      <c r="C15751">
        <v>580320</v>
      </c>
      <c r="D15751">
        <v>502512.8</v>
      </c>
      <c r="E15751">
        <v>86592.362834298314</v>
      </c>
      <c r="F15751">
        <f>IFERROR(NEFT_LAKH_MILLION[[#This Row],[OUTWARD TRANSACTION VALUE]],0)</f>
        <v>86592.362834298314</v>
      </c>
      <c r="G15751">
        <v>1465450</v>
      </c>
      <c r="H15751">
        <v>902034.60000000021</v>
      </c>
      <c r="I15751">
        <v>61553.420451056001</v>
      </c>
    </row>
    <row r="15752" spans="1:9" x14ac:dyDescent="0.3">
      <c r="A15752" s="1">
        <v>42370</v>
      </c>
      <c r="B15752" t="s">
        <v>129</v>
      </c>
      <c r="C15752">
        <v>14327</v>
      </c>
      <c r="D15752">
        <v>24395.300000000003</v>
      </c>
      <c r="E15752">
        <v>170275.00523487126</v>
      </c>
      <c r="F15752">
        <f>IFERROR(NEFT_LAKH_MILLION[[#This Row],[OUTWARD TRANSACTION VALUE]],0)</f>
        <v>170275.00523487126</v>
      </c>
      <c r="G15752">
        <v>251340</v>
      </c>
      <c r="H15752">
        <v>21280.1</v>
      </c>
      <c r="I15752">
        <v>8466.6587093180569</v>
      </c>
    </row>
    <row r="15753" spans="1:9" x14ac:dyDescent="0.3">
      <c r="A15753" s="1">
        <v>42370</v>
      </c>
      <c r="B15753" t="s">
        <v>130</v>
      </c>
      <c r="C15753">
        <v>5112</v>
      </c>
      <c r="D15753">
        <v>3850.8</v>
      </c>
      <c r="E15753">
        <v>75328.638497652588</v>
      </c>
      <c r="F15753">
        <f>IFERROR(NEFT_LAKH_MILLION[[#This Row],[OUTWARD TRANSACTION VALUE]],0)</f>
        <v>75328.638497652588</v>
      </c>
      <c r="G15753">
        <v>4288</v>
      </c>
      <c r="H15753">
        <v>2636.3</v>
      </c>
      <c r="I15753">
        <v>61480.876865671649</v>
      </c>
    </row>
    <row r="15754" spans="1:9" x14ac:dyDescent="0.3">
      <c r="A15754" s="1">
        <v>42370</v>
      </c>
      <c r="B15754" t="s">
        <v>131</v>
      </c>
      <c r="C15754">
        <v>22312</v>
      </c>
      <c r="D15754">
        <v>35456.699999999997</v>
      </c>
      <c r="E15754">
        <v>158913.14091072066</v>
      </c>
      <c r="F15754">
        <f>IFERROR(NEFT_LAKH_MILLION[[#This Row],[OUTWARD TRANSACTION VALUE]],0)</f>
        <v>158913.14091072066</v>
      </c>
      <c r="G15754">
        <v>64509</v>
      </c>
      <c r="H15754">
        <v>35554.899999999994</v>
      </c>
      <c r="I15754">
        <v>55116.185338479896</v>
      </c>
    </row>
    <row r="15755" spans="1:9" x14ac:dyDescent="0.3">
      <c r="A15755" s="1">
        <v>42370</v>
      </c>
      <c r="B15755" t="s">
        <v>132</v>
      </c>
      <c r="C15755">
        <v>152572</v>
      </c>
      <c r="D15755">
        <v>113550.2</v>
      </c>
      <c r="E15755">
        <v>74424.009647903949</v>
      </c>
      <c r="F15755">
        <f>IFERROR(NEFT_LAKH_MILLION[[#This Row],[OUTWARD TRANSACTION VALUE]],0)</f>
        <v>74424.009647903949</v>
      </c>
      <c r="G15755">
        <v>350182</v>
      </c>
      <c r="H15755">
        <v>153280.40000000002</v>
      </c>
      <c r="I15755">
        <v>43771.638747851124</v>
      </c>
    </row>
    <row r="15756" spans="1:9" x14ac:dyDescent="0.3">
      <c r="A15756" s="1">
        <v>42370</v>
      </c>
      <c r="B15756" t="s">
        <v>133</v>
      </c>
      <c r="C15756">
        <v>2354029</v>
      </c>
      <c r="D15756">
        <v>1577789</v>
      </c>
      <c r="E15756">
        <v>67025.045146002871</v>
      </c>
      <c r="F15756">
        <f>IFERROR(NEFT_LAKH_MILLION[[#This Row],[OUTWARD TRANSACTION VALUE]],0)</f>
        <v>67025.045146002871</v>
      </c>
      <c r="G15756">
        <v>6987489</v>
      </c>
      <c r="H15756">
        <v>2568108.5999999996</v>
      </c>
      <c r="I15756">
        <v>36752.953743469217</v>
      </c>
    </row>
    <row r="15757" spans="1:9" x14ac:dyDescent="0.3">
      <c r="A15757" s="1">
        <v>42370</v>
      </c>
      <c r="B15757" t="s">
        <v>135</v>
      </c>
      <c r="C15757">
        <v>73142</v>
      </c>
      <c r="D15757">
        <v>72609.899999999994</v>
      </c>
      <c r="E15757">
        <v>99272.511005988345</v>
      </c>
      <c r="F15757">
        <f>IFERROR(NEFT_LAKH_MILLION[[#This Row],[OUTWARD TRANSACTION VALUE]],0)</f>
        <v>99272.511005988345</v>
      </c>
      <c r="G15757">
        <v>448235</v>
      </c>
      <c r="H15757">
        <v>31096.1</v>
      </c>
      <c r="I15757">
        <v>6937.4546833692148</v>
      </c>
    </row>
    <row r="15758" spans="1:9" x14ac:dyDescent="0.3">
      <c r="A15758" s="1">
        <v>42370</v>
      </c>
      <c r="B15758" t="s">
        <v>137</v>
      </c>
      <c r="C15758">
        <v>939</v>
      </c>
      <c r="D15758">
        <v>8376.5</v>
      </c>
      <c r="E15758">
        <v>892066.02768903086</v>
      </c>
      <c r="F15758">
        <f>IFERROR(NEFT_LAKH_MILLION[[#This Row],[OUTWARD TRANSACTION VALUE]],0)</f>
        <v>892066.02768903086</v>
      </c>
      <c r="G15758">
        <v>192</v>
      </c>
      <c r="H15758">
        <v>12667.4</v>
      </c>
      <c r="I15758">
        <v>6597604.166666667</v>
      </c>
    </row>
    <row r="15759" spans="1:9" x14ac:dyDescent="0.3">
      <c r="A15759" s="1">
        <v>42370</v>
      </c>
      <c r="B15759" t="s">
        <v>140</v>
      </c>
      <c r="C15759">
        <v>2678</v>
      </c>
      <c r="D15759">
        <v>1671.6999999999998</v>
      </c>
      <c r="E15759">
        <v>62423.450336071684</v>
      </c>
      <c r="F15759">
        <f>IFERROR(NEFT_LAKH_MILLION[[#This Row],[OUTWARD TRANSACTION VALUE]],0)</f>
        <v>62423.450336071684</v>
      </c>
      <c r="G15759">
        <v>2737</v>
      </c>
      <c r="H15759">
        <v>1355</v>
      </c>
      <c r="I15759">
        <v>49506.759225429305</v>
      </c>
    </row>
    <row r="15760" spans="1:9" x14ac:dyDescent="0.3">
      <c r="A15760" s="1">
        <v>42370</v>
      </c>
      <c r="B15760" t="s">
        <v>141</v>
      </c>
      <c r="C15760">
        <v>4183</v>
      </c>
      <c r="D15760">
        <v>2819.3</v>
      </c>
      <c r="E15760">
        <v>67398.995935931147</v>
      </c>
      <c r="F15760">
        <f>IFERROR(NEFT_LAKH_MILLION[[#This Row],[OUTWARD TRANSACTION VALUE]],0)</f>
        <v>67398.995935931147</v>
      </c>
      <c r="G15760">
        <v>7811</v>
      </c>
      <c r="H15760">
        <v>4221.3999999999996</v>
      </c>
      <c r="I15760">
        <v>54044.296504928941</v>
      </c>
    </row>
    <row r="15761" spans="1:9" x14ac:dyDescent="0.3">
      <c r="A15761" s="1">
        <v>42370</v>
      </c>
      <c r="B15761" t="s">
        <v>288</v>
      </c>
      <c r="C15761">
        <v>292525</v>
      </c>
      <c r="D15761">
        <v>186196.5</v>
      </c>
      <c r="E15761">
        <v>63651.482779249636</v>
      </c>
      <c r="F15761">
        <f>IFERROR(NEFT_LAKH_MILLION[[#This Row],[OUTWARD TRANSACTION VALUE]],0)</f>
        <v>63651.482779249636</v>
      </c>
      <c r="G15761">
        <v>90335</v>
      </c>
      <c r="H15761">
        <v>230672.1</v>
      </c>
      <c r="I15761">
        <v>255351.85697680851</v>
      </c>
    </row>
    <row r="15762" spans="1:9" x14ac:dyDescent="0.3">
      <c r="A15762" s="1">
        <v>42370</v>
      </c>
      <c r="B15762" t="s">
        <v>146</v>
      </c>
      <c r="C15762">
        <v>105104</v>
      </c>
      <c r="D15762">
        <v>84601.1</v>
      </c>
      <c r="E15762">
        <v>80492.750038057551</v>
      </c>
      <c r="F15762">
        <f>IFERROR(NEFT_LAKH_MILLION[[#This Row],[OUTWARD TRANSACTION VALUE]],0)</f>
        <v>80492.750038057551</v>
      </c>
      <c r="G15762">
        <v>214919</v>
      </c>
      <c r="H15762">
        <v>178929</v>
      </c>
      <c r="I15762">
        <v>83254.156216993375</v>
      </c>
    </row>
    <row r="15763" spans="1:9" x14ac:dyDescent="0.3">
      <c r="A15763" s="1">
        <v>42370</v>
      </c>
      <c r="B15763" t="s">
        <v>147</v>
      </c>
      <c r="C15763">
        <v>61</v>
      </c>
      <c r="D15763">
        <v>4480.1000000000004</v>
      </c>
      <c r="E15763">
        <v>7344426.2295081979</v>
      </c>
      <c r="F15763">
        <f>IFERROR(NEFT_LAKH_MILLION[[#This Row],[OUTWARD TRANSACTION VALUE]],0)</f>
        <v>7344426.2295081979</v>
      </c>
      <c r="G15763">
        <v>27</v>
      </c>
      <c r="H15763">
        <v>582.6</v>
      </c>
      <c r="I15763">
        <v>2157777.777777778</v>
      </c>
    </row>
    <row r="15764" spans="1:9" x14ac:dyDescent="0.3">
      <c r="A15764" s="1">
        <v>42370</v>
      </c>
      <c r="B15764" t="s">
        <v>149</v>
      </c>
      <c r="C15764">
        <v>3291</v>
      </c>
      <c r="D15764">
        <v>1797.6</v>
      </c>
      <c r="E15764">
        <v>54621.695533272563</v>
      </c>
      <c r="F15764">
        <f>IFERROR(NEFT_LAKH_MILLION[[#This Row],[OUTWARD TRANSACTION VALUE]],0)</f>
        <v>54621.695533272563</v>
      </c>
      <c r="G15764">
        <v>5426</v>
      </c>
      <c r="H15764">
        <v>3505.2</v>
      </c>
      <c r="I15764">
        <v>64600.073719130116</v>
      </c>
    </row>
    <row r="15765" spans="1:9" x14ac:dyDescent="0.3">
      <c r="A15765" s="1">
        <v>42370</v>
      </c>
      <c r="B15765" t="s">
        <v>150</v>
      </c>
      <c r="C15765">
        <v>66185</v>
      </c>
      <c r="D15765">
        <v>49123.6</v>
      </c>
      <c r="E15765">
        <v>74221.651431593258</v>
      </c>
      <c r="F15765">
        <f>IFERROR(NEFT_LAKH_MILLION[[#This Row],[OUTWARD TRANSACTION VALUE]],0)</f>
        <v>74221.651431593258</v>
      </c>
      <c r="G15765">
        <v>109218</v>
      </c>
      <c r="H15765">
        <v>77103.399999999994</v>
      </c>
      <c r="I15765">
        <v>70595.872475233016</v>
      </c>
    </row>
    <row r="15766" spans="1:9" x14ac:dyDescent="0.3">
      <c r="A15766" s="1">
        <v>42370</v>
      </c>
      <c r="B15766" t="s">
        <v>151</v>
      </c>
      <c r="C15766">
        <v>2056</v>
      </c>
      <c r="D15766">
        <v>4789.7000000000007</v>
      </c>
      <c r="E15766">
        <v>232962.06225680935</v>
      </c>
      <c r="F15766">
        <f>IFERROR(NEFT_LAKH_MILLION[[#This Row],[OUTWARD TRANSACTION VALUE]],0)</f>
        <v>232962.06225680935</v>
      </c>
      <c r="G15766">
        <v>1924</v>
      </c>
      <c r="H15766">
        <v>1526.3</v>
      </c>
      <c r="I15766">
        <v>79329.521829521836</v>
      </c>
    </row>
    <row r="15767" spans="1:9" x14ac:dyDescent="0.3">
      <c r="A15767" s="1">
        <v>42370</v>
      </c>
      <c r="B15767" t="s">
        <v>152</v>
      </c>
      <c r="C15767">
        <v>10360</v>
      </c>
      <c r="D15767">
        <v>23749</v>
      </c>
      <c r="E15767">
        <v>229237.45173745175</v>
      </c>
      <c r="F15767">
        <f>IFERROR(NEFT_LAKH_MILLION[[#This Row],[OUTWARD TRANSACTION VALUE]],0)</f>
        <v>229237.45173745175</v>
      </c>
      <c r="G15767">
        <v>4230</v>
      </c>
      <c r="H15767">
        <v>27770.400000000001</v>
      </c>
      <c r="I15767">
        <v>656510.63829787239</v>
      </c>
    </row>
    <row r="15768" spans="1:9" x14ac:dyDescent="0.3">
      <c r="A15768" s="1">
        <v>42370</v>
      </c>
      <c r="B15768" t="s">
        <v>155</v>
      </c>
      <c r="C15768">
        <v>2884</v>
      </c>
      <c r="D15768">
        <v>12290.3</v>
      </c>
      <c r="E15768">
        <v>426154.64632454922</v>
      </c>
      <c r="F15768">
        <f>IFERROR(NEFT_LAKH_MILLION[[#This Row],[OUTWARD TRANSACTION VALUE]],0)</f>
        <v>426154.64632454922</v>
      </c>
      <c r="G15768">
        <v>6635</v>
      </c>
      <c r="H15768">
        <v>3323.2</v>
      </c>
      <c r="I15768">
        <v>50085.908063300682</v>
      </c>
    </row>
    <row r="15769" spans="1:9" x14ac:dyDescent="0.3">
      <c r="A15769" s="1">
        <v>42370</v>
      </c>
      <c r="B15769" t="s">
        <v>156</v>
      </c>
      <c r="C15769">
        <v>304325</v>
      </c>
      <c r="D15769">
        <v>223923.6</v>
      </c>
      <c r="E15769">
        <v>73580.415674032702</v>
      </c>
      <c r="F15769">
        <f>IFERROR(NEFT_LAKH_MILLION[[#This Row],[OUTWARD TRANSACTION VALUE]],0)</f>
        <v>73580.415674032702</v>
      </c>
      <c r="G15769">
        <v>455034</v>
      </c>
      <c r="H15769">
        <v>235325.9</v>
      </c>
      <c r="I15769">
        <v>51716.113521187428</v>
      </c>
    </row>
    <row r="15770" spans="1:9" x14ac:dyDescent="0.3">
      <c r="A15770" s="1">
        <v>42370</v>
      </c>
      <c r="B15770" t="s">
        <v>157</v>
      </c>
      <c r="C15770">
        <v>1960785</v>
      </c>
      <c r="D15770">
        <v>2195143.5</v>
      </c>
      <c r="E15770">
        <v>111952.27931670223</v>
      </c>
      <c r="F15770">
        <f>IFERROR(NEFT_LAKH_MILLION[[#This Row],[OUTWARD TRANSACTION VALUE]],0)</f>
        <v>111952.27931670223</v>
      </c>
      <c r="G15770">
        <v>783141</v>
      </c>
      <c r="H15770">
        <v>1766358.2000000002</v>
      </c>
      <c r="I15770">
        <v>225547.91538177675</v>
      </c>
    </row>
    <row r="15771" spans="1:9" x14ac:dyDescent="0.3">
      <c r="A15771" s="1">
        <v>42370</v>
      </c>
      <c r="B15771" t="s">
        <v>279</v>
      </c>
      <c r="C15771">
        <v>4069229</v>
      </c>
      <c r="D15771">
        <v>380278.8</v>
      </c>
      <c r="E15771">
        <v>9345.2297720280676</v>
      </c>
      <c r="F15771">
        <f>IFERROR(NEFT_LAKH_MILLION[[#This Row],[OUTWARD TRANSACTION VALUE]],0)</f>
        <v>9345.2297720280676</v>
      </c>
      <c r="G15771">
        <v>1364487</v>
      </c>
      <c r="H15771">
        <v>368836.9</v>
      </c>
      <c r="I15771">
        <v>27031.177284942987</v>
      </c>
    </row>
    <row r="15772" spans="1:9" x14ac:dyDescent="0.3">
      <c r="A15772" s="1">
        <v>42370</v>
      </c>
      <c r="B15772" t="s">
        <v>280</v>
      </c>
      <c r="C15772">
        <v>1794136</v>
      </c>
      <c r="D15772">
        <v>572744.9</v>
      </c>
      <c r="E15772">
        <v>31923.159671284673</v>
      </c>
      <c r="F15772">
        <f>IFERROR(NEFT_LAKH_MILLION[[#This Row],[OUTWARD TRANSACTION VALUE]],0)</f>
        <v>31923.159671284673</v>
      </c>
      <c r="G15772">
        <v>1298819</v>
      </c>
      <c r="H15772">
        <v>832915.89999999979</v>
      </c>
      <c r="I15772">
        <v>64128.712314802899</v>
      </c>
    </row>
    <row r="15773" spans="1:9" x14ac:dyDescent="0.3">
      <c r="A15773" s="1">
        <v>42370</v>
      </c>
      <c r="B15773" t="s">
        <v>158</v>
      </c>
      <c r="C15773">
        <v>29278603</v>
      </c>
      <c r="D15773">
        <v>10447315.1</v>
      </c>
      <c r="E15773">
        <v>35682.42344076321</v>
      </c>
      <c r="F15773">
        <f>IFERROR(NEFT_LAKH_MILLION[[#This Row],[OUTWARD TRANSACTION VALUE]],0)</f>
        <v>35682.42344076321</v>
      </c>
      <c r="G15773">
        <v>21620978</v>
      </c>
      <c r="H15773">
        <v>10584636.800000001</v>
      </c>
      <c r="I15773">
        <v>48955.402479943317</v>
      </c>
    </row>
    <row r="15774" spans="1:9" x14ac:dyDescent="0.3">
      <c r="A15774" s="1">
        <v>42370</v>
      </c>
      <c r="B15774" t="s">
        <v>275</v>
      </c>
      <c r="C15774">
        <v>560</v>
      </c>
      <c r="D15774">
        <v>988.3</v>
      </c>
      <c r="E15774">
        <v>176482.14285714287</v>
      </c>
      <c r="F15774">
        <f>IFERROR(NEFT_LAKH_MILLION[[#This Row],[OUTWARD TRANSACTION VALUE]],0)</f>
        <v>176482.14285714287</v>
      </c>
      <c r="G15774">
        <v>371</v>
      </c>
      <c r="H15774">
        <v>1448.1999999999998</v>
      </c>
      <c r="I15774">
        <v>390350.40431266837</v>
      </c>
    </row>
    <row r="15775" spans="1:9" x14ac:dyDescent="0.3">
      <c r="A15775" s="1">
        <v>42370</v>
      </c>
      <c r="B15775" t="s">
        <v>281</v>
      </c>
      <c r="C15775">
        <v>1110074</v>
      </c>
      <c r="D15775">
        <v>233036.79999999999</v>
      </c>
      <c r="E15775">
        <v>20992.906779187695</v>
      </c>
      <c r="F15775">
        <f>IFERROR(NEFT_LAKH_MILLION[[#This Row],[OUTWARD TRANSACTION VALUE]],0)</f>
        <v>20992.906779187695</v>
      </c>
      <c r="G15775">
        <v>1024444</v>
      </c>
      <c r="H15775">
        <v>351262.60000000003</v>
      </c>
      <c r="I15775">
        <v>34288.121166213088</v>
      </c>
    </row>
    <row r="15776" spans="1:9" x14ac:dyDescent="0.3">
      <c r="A15776" s="1">
        <v>42370</v>
      </c>
      <c r="B15776" t="s">
        <v>282</v>
      </c>
      <c r="C15776">
        <v>867017</v>
      </c>
      <c r="D15776">
        <v>425010.4</v>
      </c>
      <c r="E15776">
        <v>49019.846208321178</v>
      </c>
      <c r="F15776">
        <f>IFERROR(NEFT_LAKH_MILLION[[#This Row],[OUTWARD TRANSACTION VALUE]],0)</f>
        <v>49019.846208321178</v>
      </c>
      <c r="G15776">
        <v>560886</v>
      </c>
      <c r="H15776">
        <v>332443.30000000005</v>
      </c>
      <c r="I15776">
        <v>59271.099653048936</v>
      </c>
    </row>
    <row r="15777" spans="1:9" x14ac:dyDescent="0.3">
      <c r="A15777" s="1">
        <v>42370</v>
      </c>
      <c r="B15777" t="s">
        <v>283</v>
      </c>
      <c r="C15777">
        <v>685413</v>
      </c>
      <c r="D15777">
        <v>400274.3</v>
      </c>
      <c r="E15777">
        <v>58398.994474864063</v>
      </c>
      <c r="F15777">
        <f>IFERROR(NEFT_LAKH_MILLION[[#This Row],[OUTWARD TRANSACTION VALUE]],0)</f>
        <v>58398.994474864063</v>
      </c>
      <c r="G15777">
        <v>1056689</v>
      </c>
      <c r="H15777">
        <v>378488.9</v>
      </c>
      <c r="I15777">
        <v>35818.381756600094</v>
      </c>
    </row>
    <row r="15778" spans="1:9" x14ac:dyDescent="0.3">
      <c r="A15778" s="1">
        <v>42370</v>
      </c>
      <c r="B15778" t="s">
        <v>159</v>
      </c>
      <c r="C15778">
        <v>2089</v>
      </c>
      <c r="D15778">
        <v>15864.6</v>
      </c>
      <c r="E15778">
        <v>759435.13642891333</v>
      </c>
      <c r="F15778">
        <f>IFERROR(NEFT_LAKH_MILLION[[#This Row],[OUTWARD TRANSACTION VALUE]],0)</f>
        <v>759435.13642891333</v>
      </c>
      <c r="G15778">
        <v>304</v>
      </c>
      <c r="H15778">
        <v>23692.199999999997</v>
      </c>
      <c r="I15778">
        <v>7793486.842105262</v>
      </c>
    </row>
    <row r="15779" spans="1:9" x14ac:dyDescent="0.3">
      <c r="A15779" s="1">
        <v>42370</v>
      </c>
      <c r="B15779" t="s">
        <v>160</v>
      </c>
      <c r="C15779">
        <v>2919</v>
      </c>
      <c r="D15779">
        <v>10211.6</v>
      </c>
      <c r="E15779">
        <v>349832.13429256593</v>
      </c>
      <c r="F15779">
        <f>IFERROR(NEFT_LAKH_MILLION[[#This Row],[OUTWARD TRANSACTION VALUE]],0)</f>
        <v>349832.13429256593</v>
      </c>
      <c r="G15779">
        <v>10111</v>
      </c>
      <c r="H15779">
        <v>3283.8</v>
      </c>
      <c r="I15779">
        <v>32477.499752744534</v>
      </c>
    </row>
    <row r="15780" spans="1:9" x14ac:dyDescent="0.3">
      <c r="A15780" s="1">
        <v>42370</v>
      </c>
      <c r="B15780" t="s">
        <v>161</v>
      </c>
      <c r="C15780">
        <v>397</v>
      </c>
      <c r="D15780">
        <v>480</v>
      </c>
      <c r="E15780">
        <v>120906.80100755667</v>
      </c>
      <c r="F15780">
        <f>IFERROR(NEFT_LAKH_MILLION[[#This Row],[OUTWARD TRANSACTION VALUE]],0)</f>
        <v>120906.80100755667</v>
      </c>
      <c r="G15780">
        <v>589</v>
      </c>
      <c r="H15780">
        <v>443</v>
      </c>
      <c r="I15780">
        <v>75212.224108658746</v>
      </c>
    </row>
    <row r="15781" spans="1:9" x14ac:dyDescent="0.3">
      <c r="A15781" s="1">
        <v>42370</v>
      </c>
      <c r="B15781" t="s">
        <v>162</v>
      </c>
      <c r="C15781">
        <v>4950</v>
      </c>
      <c r="D15781">
        <v>3491</v>
      </c>
      <c r="E15781">
        <v>70525.252525252523</v>
      </c>
      <c r="F15781">
        <f>IFERROR(NEFT_LAKH_MILLION[[#This Row],[OUTWARD TRANSACTION VALUE]],0)</f>
        <v>70525.252525252523</v>
      </c>
      <c r="G15781">
        <v>13818</v>
      </c>
      <c r="H15781">
        <v>8327.9</v>
      </c>
      <c r="I15781">
        <v>60268.490374873356</v>
      </c>
    </row>
    <row r="15782" spans="1:9" x14ac:dyDescent="0.3">
      <c r="A15782" s="1">
        <v>42370</v>
      </c>
      <c r="B15782" t="s">
        <v>164</v>
      </c>
      <c r="C15782">
        <v>2148</v>
      </c>
      <c r="D15782">
        <v>1270.0999999999999</v>
      </c>
      <c r="E15782">
        <v>59129.4227188082</v>
      </c>
      <c r="F15782">
        <f>IFERROR(NEFT_LAKH_MILLION[[#This Row],[OUTWARD TRANSACTION VALUE]],0)</f>
        <v>59129.4227188082</v>
      </c>
      <c r="G15782">
        <v>5665</v>
      </c>
      <c r="H15782">
        <v>3240.2</v>
      </c>
      <c r="I15782">
        <v>57196.822594880847</v>
      </c>
    </row>
    <row r="15783" spans="1:9" x14ac:dyDescent="0.3">
      <c r="A15783" s="1">
        <v>42370</v>
      </c>
      <c r="B15783" t="s">
        <v>165</v>
      </c>
      <c r="C15783">
        <v>723783</v>
      </c>
      <c r="D15783">
        <v>709162.4</v>
      </c>
      <c r="E15783">
        <v>97979.974660913562</v>
      </c>
      <c r="F15783">
        <f>IFERROR(NEFT_LAKH_MILLION[[#This Row],[OUTWARD TRANSACTION VALUE]],0)</f>
        <v>97979.974660913562</v>
      </c>
      <c r="G15783">
        <v>1926479</v>
      </c>
      <c r="H15783">
        <v>919526.9</v>
      </c>
      <c r="I15783">
        <v>47730.958915202296</v>
      </c>
    </row>
    <row r="15784" spans="1:9" x14ac:dyDescent="0.3">
      <c r="A15784" s="1">
        <v>42370</v>
      </c>
      <c r="B15784" t="s">
        <v>167</v>
      </c>
      <c r="C15784">
        <v>24101</v>
      </c>
      <c r="D15784">
        <v>13272.4</v>
      </c>
      <c r="E15784">
        <v>55069.914111447659</v>
      </c>
      <c r="F15784">
        <f>IFERROR(NEFT_LAKH_MILLION[[#This Row],[OUTWARD TRANSACTION VALUE]],0)</f>
        <v>55069.914111447659</v>
      </c>
      <c r="G15784">
        <v>19468</v>
      </c>
      <c r="H15784">
        <v>19966.300000000003</v>
      </c>
      <c r="I15784">
        <v>102559.58495993426</v>
      </c>
    </row>
    <row r="15785" spans="1:9" x14ac:dyDescent="0.3">
      <c r="A15785" s="1">
        <v>42370</v>
      </c>
      <c r="B15785" t="s">
        <v>168</v>
      </c>
      <c r="C15785">
        <v>203334</v>
      </c>
      <c r="D15785">
        <v>167099.90000000002</v>
      </c>
      <c r="E15785">
        <v>82180.009245871333</v>
      </c>
      <c r="F15785">
        <f>IFERROR(NEFT_LAKH_MILLION[[#This Row],[OUTWARD TRANSACTION VALUE]],0)</f>
        <v>82180.009245871333</v>
      </c>
      <c r="G15785">
        <v>277172</v>
      </c>
      <c r="H15785">
        <v>166403.6</v>
      </c>
      <c r="I15785">
        <v>60036.222995107732</v>
      </c>
    </row>
    <row r="15786" spans="1:9" x14ac:dyDescent="0.3">
      <c r="A15786" s="1">
        <v>42370</v>
      </c>
      <c r="B15786" t="s">
        <v>171</v>
      </c>
      <c r="C15786">
        <v>2711</v>
      </c>
      <c r="D15786">
        <v>3406.6000000000004</v>
      </c>
      <c r="E15786">
        <v>125658.42862412396</v>
      </c>
      <c r="F15786">
        <f>IFERROR(NEFT_LAKH_MILLION[[#This Row],[OUTWARD TRANSACTION VALUE]],0)</f>
        <v>125658.42862412396</v>
      </c>
      <c r="G15786">
        <v>7220</v>
      </c>
      <c r="H15786">
        <v>4010.4</v>
      </c>
      <c r="I15786">
        <v>55545.706371191132</v>
      </c>
    </row>
    <row r="15787" spans="1:9" x14ac:dyDescent="0.3">
      <c r="A15787" s="1">
        <v>42370</v>
      </c>
      <c r="B15787" t="s">
        <v>172</v>
      </c>
      <c r="C15787">
        <v>5656</v>
      </c>
      <c r="D15787">
        <v>15871.4</v>
      </c>
      <c r="E15787">
        <v>280611.73974540317</v>
      </c>
      <c r="F15787">
        <f>IFERROR(NEFT_LAKH_MILLION[[#This Row],[OUTWARD TRANSACTION VALUE]],0)</f>
        <v>280611.73974540317</v>
      </c>
      <c r="G15787">
        <v>19644</v>
      </c>
      <c r="H15787">
        <v>11176.3</v>
      </c>
      <c r="I15787">
        <v>56894.217063734475</v>
      </c>
    </row>
    <row r="15788" spans="1:9" x14ac:dyDescent="0.3">
      <c r="A15788" s="1">
        <v>42370</v>
      </c>
      <c r="B15788" t="s">
        <v>173</v>
      </c>
      <c r="C15788">
        <v>28589</v>
      </c>
      <c r="D15788">
        <v>19139</v>
      </c>
      <c r="E15788">
        <v>66945.328622896923</v>
      </c>
      <c r="F15788">
        <f>IFERROR(NEFT_LAKH_MILLION[[#This Row],[OUTWARD TRANSACTION VALUE]],0)</f>
        <v>66945.328622896923</v>
      </c>
      <c r="G15788">
        <v>65304</v>
      </c>
      <c r="H15788">
        <v>36791.699999999997</v>
      </c>
      <c r="I15788">
        <v>56339.121646453503</v>
      </c>
    </row>
    <row r="15789" spans="1:9" x14ac:dyDescent="0.3">
      <c r="A15789" s="1">
        <v>42370</v>
      </c>
      <c r="B15789" t="s">
        <v>174</v>
      </c>
      <c r="C15789">
        <v>5531</v>
      </c>
      <c r="D15789">
        <v>14359</v>
      </c>
      <c r="E15789">
        <v>259609.4738745254</v>
      </c>
      <c r="F15789">
        <f>IFERROR(NEFT_LAKH_MILLION[[#This Row],[OUTWARD TRANSACTION VALUE]],0)</f>
        <v>259609.4738745254</v>
      </c>
      <c r="G15789">
        <v>9234</v>
      </c>
      <c r="H15789">
        <v>8070.7</v>
      </c>
      <c r="I15789">
        <v>87401.992635910778</v>
      </c>
    </row>
    <row r="15790" spans="1:9" x14ac:dyDescent="0.3">
      <c r="A15790" s="1">
        <v>42370</v>
      </c>
      <c r="B15790" t="s">
        <v>175</v>
      </c>
      <c r="C15790">
        <v>14118</v>
      </c>
      <c r="D15790">
        <v>10631</v>
      </c>
      <c r="E15790">
        <v>75301.03414081315</v>
      </c>
      <c r="F15790">
        <f>IFERROR(NEFT_LAKH_MILLION[[#This Row],[OUTWARD TRANSACTION VALUE]],0)</f>
        <v>75301.03414081315</v>
      </c>
      <c r="G15790">
        <v>24185</v>
      </c>
      <c r="H15790">
        <v>14200.3</v>
      </c>
      <c r="I15790">
        <v>58715.319412859208</v>
      </c>
    </row>
    <row r="15791" spans="1:9" x14ac:dyDescent="0.3">
      <c r="A15791" s="1">
        <v>42370</v>
      </c>
      <c r="B15791" t="s">
        <v>177</v>
      </c>
      <c r="C15791">
        <v>15071</v>
      </c>
      <c r="D15791">
        <v>12896</v>
      </c>
      <c r="E15791">
        <v>85568.309999336474</v>
      </c>
      <c r="F15791">
        <f>IFERROR(NEFT_LAKH_MILLION[[#This Row],[OUTWARD TRANSACTION VALUE]],0)</f>
        <v>85568.309999336474</v>
      </c>
      <c r="G15791">
        <v>31577</v>
      </c>
      <c r="H15791">
        <v>28056.300000000003</v>
      </c>
      <c r="I15791">
        <v>88850.429109795121</v>
      </c>
    </row>
    <row r="15792" spans="1:9" x14ac:dyDescent="0.3">
      <c r="A15792" s="1">
        <v>42370</v>
      </c>
      <c r="B15792" t="s">
        <v>179</v>
      </c>
      <c r="C15792">
        <v>632</v>
      </c>
      <c r="D15792">
        <v>374.5</v>
      </c>
      <c r="E15792">
        <v>59256.329113924054</v>
      </c>
      <c r="F15792">
        <f>IFERROR(NEFT_LAKH_MILLION[[#This Row],[OUTWARD TRANSACTION VALUE]],0)</f>
        <v>59256.329113924054</v>
      </c>
      <c r="G15792">
        <v>283</v>
      </c>
      <c r="H15792">
        <v>227.6</v>
      </c>
      <c r="I15792">
        <v>80424.02826855125</v>
      </c>
    </row>
    <row r="15793" spans="1:9" x14ac:dyDescent="0.3">
      <c r="A15793" s="1">
        <v>42370</v>
      </c>
      <c r="B15793" t="s">
        <v>180</v>
      </c>
      <c r="C15793">
        <v>13302</v>
      </c>
      <c r="D15793">
        <v>4090.8</v>
      </c>
      <c r="E15793">
        <v>30753.270184934598</v>
      </c>
      <c r="F15793">
        <f>IFERROR(NEFT_LAKH_MILLION[[#This Row],[OUTWARD TRANSACTION VALUE]],0)</f>
        <v>30753.270184934598</v>
      </c>
      <c r="G15793">
        <v>47613</v>
      </c>
      <c r="H15793">
        <v>7510.7</v>
      </c>
      <c r="I15793">
        <v>15774.473358116484</v>
      </c>
    </row>
    <row r="15794" spans="1:9" x14ac:dyDescent="0.3">
      <c r="A15794" s="1">
        <v>42370</v>
      </c>
      <c r="B15794" t="s">
        <v>181</v>
      </c>
      <c r="C15794">
        <v>1596</v>
      </c>
      <c r="D15794">
        <v>2412.4</v>
      </c>
      <c r="E15794">
        <v>151152.88220551377</v>
      </c>
      <c r="F15794">
        <f>IFERROR(NEFT_LAKH_MILLION[[#This Row],[OUTWARD TRANSACTION VALUE]],0)</f>
        <v>151152.88220551377</v>
      </c>
      <c r="G15794">
        <v>4402</v>
      </c>
      <c r="H15794">
        <v>1412.8</v>
      </c>
      <c r="I15794">
        <v>32094.502498864153</v>
      </c>
    </row>
    <row r="15795" spans="1:9" x14ac:dyDescent="0.3">
      <c r="A15795" s="1">
        <v>42370</v>
      </c>
      <c r="B15795" t="s">
        <v>183</v>
      </c>
      <c r="C15795">
        <v>10083</v>
      </c>
      <c r="D15795">
        <v>6007.3</v>
      </c>
      <c r="E15795">
        <v>59578.498462759097</v>
      </c>
      <c r="F15795">
        <f>IFERROR(NEFT_LAKH_MILLION[[#This Row],[OUTWARD TRANSACTION VALUE]],0)</f>
        <v>59578.498462759097</v>
      </c>
      <c r="G15795">
        <v>7847</v>
      </c>
      <c r="H15795">
        <v>5274.5</v>
      </c>
      <c r="I15795">
        <v>67216.770740410342</v>
      </c>
    </row>
    <row r="15796" spans="1:9" x14ac:dyDescent="0.3">
      <c r="A15796" s="1">
        <v>42370</v>
      </c>
      <c r="B15796" t="s">
        <v>186</v>
      </c>
      <c r="C15796">
        <v>15632</v>
      </c>
      <c r="D15796">
        <v>14041.2</v>
      </c>
      <c r="E15796">
        <v>89823.439099283525</v>
      </c>
      <c r="F15796">
        <f>IFERROR(NEFT_LAKH_MILLION[[#This Row],[OUTWARD TRANSACTION VALUE]],0)</f>
        <v>89823.439099283525</v>
      </c>
      <c r="G15796">
        <v>186556</v>
      </c>
      <c r="H15796">
        <v>7044.9</v>
      </c>
      <c r="I15796">
        <v>3776.2923733356206</v>
      </c>
    </row>
    <row r="15797" spans="1:9" x14ac:dyDescent="0.3">
      <c r="A15797" s="1">
        <v>42370</v>
      </c>
      <c r="B15797" t="s">
        <v>286</v>
      </c>
      <c r="C15797">
        <v>208085</v>
      </c>
      <c r="D15797">
        <v>268442.5</v>
      </c>
      <c r="E15797">
        <v>129006.17536103034</v>
      </c>
      <c r="F15797">
        <f>IFERROR(NEFT_LAKH_MILLION[[#This Row],[OUTWARD TRANSACTION VALUE]],0)</f>
        <v>129006.17536103034</v>
      </c>
      <c r="G15797">
        <v>91007</v>
      </c>
      <c r="H15797">
        <v>219056.9</v>
      </c>
      <c r="I15797">
        <v>240703.35248936896</v>
      </c>
    </row>
    <row r="15798" spans="1:9" x14ac:dyDescent="0.3">
      <c r="A15798" s="1">
        <v>42370</v>
      </c>
      <c r="B15798" t="s">
        <v>187</v>
      </c>
      <c r="C15798">
        <v>1846</v>
      </c>
      <c r="D15798">
        <v>1884.3</v>
      </c>
      <c r="E15798">
        <v>102074.75622968582</v>
      </c>
      <c r="F15798">
        <f>IFERROR(NEFT_LAKH_MILLION[[#This Row],[OUTWARD TRANSACTION VALUE]],0)</f>
        <v>102074.75622968582</v>
      </c>
      <c r="G15798">
        <v>3758</v>
      </c>
      <c r="H15798">
        <v>2284.6</v>
      </c>
      <c r="I15798">
        <v>60792.974986695051</v>
      </c>
    </row>
    <row r="15799" spans="1:9" x14ac:dyDescent="0.3">
      <c r="A15799" s="1">
        <v>42370</v>
      </c>
      <c r="B15799" t="s">
        <v>189</v>
      </c>
      <c r="C15799">
        <v>3428</v>
      </c>
      <c r="D15799">
        <v>2588</v>
      </c>
      <c r="E15799">
        <v>75495.915985997664</v>
      </c>
      <c r="F15799">
        <f>IFERROR(NEFT_LAKH_MILLION[[#This Row],[OUTWARD TRANSACTION VALUE]],0)</f>
        <v>75495.915985997664</v>
      </c>
      <c r="G15799">
        <v>10748</v>
      </c>
      <c r="H15799">
        <v>3418.2</v>
      </c>
      <c r="I15799">
        <v>31803.126163007069</v>
      </c>
    </row>
    <row r="15800" spans="1:9" x14ac:dyDescent="0.3">
      <c r="A15800" s="1">
        <v>42370</v>
      </c>
      <c r="B15800" t="s">
        <v>191</v>
      </c>
      <c r="C15800">
        <v>4643</v>
      </c>
      <c r="D15800">
        <v>3935.2</v>
      </c>
      <c r="E15800">
        <v>84755.545983200514</v>
      </c>
      <c r="F15800">
        <f>IFERROR(NEFT_LAKH_MILLION[[#This Row],[OUTWARD TRANSACTION VALUE]],0)</f>
        <v>84755.545983200514</v>
      </c>
      <c r="G15800">
        <v>7441</v>
      </c>
      <c r="H15800">
        <v>5517.7</v>
      </c>
      <c r="I15800">
        <v>74152.667652197284</v>
      </c>
    </row>
    <row r="15801" spans="1:9" x14ac:dyDescent="0.3">
      <c r="A15801" s="1">
        <v>42370</v>
      </c>
      <c r="B15801" t="s">
        <v>192</v>
      </c>
      <c r="C15801">
        <v>1497</v>
      </c>
      <c r="D15801">
        <v>925.2</v>
      </c>
      <c r="E15801">
        <v>61803.607214428856</v>
      </c>
      <c r="F15801">
        <f>IFERROR(NEFT_LAKH_MILLION[[#This Row],[OUTWARD TRANSACTION VALUE]],0)</f>
        <v>61803.607214428856</v>
      </c>
      <c r="G15801">
        <v>1791</v>
      </c>
      <c r="H15801">
        <v>2701.5</v>
      </c>
      <c r="I15801">
        <v>150837.52093802346</v>
      </c>
    </row>
    <row r="15802" spans="1:9" x14ac:dyDescent="0.3">
      <c r="A15802" s="1">
        <v>42370</v>
      </c>
      <c r="B15802" t="s">
        <v>193</v>
      </c>
      <c r="C15802">
        <v>2396</v>
      </c>
      <c r="D15802">
        <v>1075.3</v>
      </c>
      <c r="E15802">
        <v>44878.964941569284</v>
      </c>
      <c r="F15802">
        <f>IFERROR(NEFT_LAKH_MILLION[[#This Row],[OUTWARD TRANSACTION VALUE]],0)</f>
        <v>44878.964941569284</v>
      </c>
      <c r="G15802">
        <v>1540</v>
      </c>
      <c r="H15802">
        <v>1255.0999999999999</v>
      </c>
      <c r="I15802">
        <v>81500.000000000015</v>
      </c>
    </row>
    <row r="15803" spans="1:9" x14ac:dyDescent="0.3">
      <c r="A15803" s="1">
        <v>42370</v>
      </c>
      <c r="B15803" t="s">
        <v>194</v>
      </c>
      <c r="C15803">
        <v>2165</v>
      </c>
      <c r="D15803">
        <v>682.4</v>
      </c>
      <c r="E15803">
        <v>31519.630484988451</v>
      </c>
      <c r="F15803">
        <f>IFERROR(NEFT_LAKH_MILLION[[#This Row],[OUTWARD TRANSACTION VALUE]],0)</f>
        <v>31519.630484988451</v>
      </c>
      <c r="G15803">
        <v>40051</v>
      </c>
      <c r="H15803">
        <v>1007.9</v>
      </c>
      <c r="I15803">
        <v>2516.5414097026296</v>
      </c>
    </row>
    <row r="15804" spans="1:9" x14ac:dyDescent="0.3">
      <c r="A15804" s="1">
        <v>42370</v>
      </c>
      <c r="B15804" t="s">
        <v>196</v>
      </c>
      <c r="C15804">
        <v>440507</v>
      </c>
      <c r="D15804">
        <v>315154.5</v>
      </c>
      <c r="E15804">
        <v>71543.585005459623</v>
      </c>
      <c r="F15804">
        <f>IFERROR(NEFT_LAKH_MILLION[[#This Row],[OUTWARD TRANSACTION VALUE]],0)</f>
        <v>71543.585005459623</v>
      </c>
      <c r="G15804">
        <v>2096983</v>
      </c>
      <c r="H15804">
        <v>497527.1</v>
      </c>
      <c r="I15804">
        <v>23725.852808534928</v>
      </c>
    </row>
    <row r="15805" spans="1:9" x14ac:dyDescent="0.3">
      <c r="A15805" s="1">
        <v>42370</v>
      </c>
      <c r="B15805" t="s">
        <v>198</v>
      </c>
      <c r="C15805">
        <v>1603299</v>
      </c>
      <c r="D15805">
        <v>1333199.2999999998</v>
      </c>
      <c r="E15805">
        <v>83153.504118695259</v>
      </c>
      <c r="F15805">
        <f>IFERROR(NEFT_LAKH_MILLION[[#This Row],[OUTWARD TRANSACTION VALUE]],0)</f>
        <v>83153.504118695259</v>
      </c>
      <c r="G15805">
        <v>3860221</v>
      </c>
      <c r="H15805">
        <v>1847314.5</v>
      </c>
      <c r="I15805">
        <v>47855.148707807144</v>
      </c>
    </row>
    <row r="15806" spans="1:9" x14ac:dyDescent="0.3">
      <c r="A15806" s="1">
        <v>42370</v>
      </c>
      <c r="B15806" t="s">
        <v>199</v>
      </c>
      <c r="C15806">
        <v>734581</v>
      </c>
      <c r="D15806">
        <v>291345.40000000002</v>
      </c>
      <c r="E15806">
        <v>39661.439650630775</v>
      </c>
      <c r="F15806">
        <f>IFERROR(NEFT_LAKH_MILLION[[#This Row],[OUTWARD TRANSACTION VALUE]],0)</f>
        <v>39661.439650630775</v>
      </c>
      <c r="G15806">
        <v>3237523</v>
      </c>
      <c r="H15806">
        <v>568618.6</v>
      </c>
      <c r="I15806">
        <v>17563.384105688208</v>
      </c>
    </row>
    <row r="15807" spans="1:9" x14ac:dyDescent="0.3">
      <c r="A15807" s="1">
        <v>42370</v>
      </c>
      <c r="B15807" t="s">
        <v>200</v>
      </c>
      <c r="C15807">
        <v>107</v>
      </c>
      <c r="D15807">
        <v>115.9</v>
      </c>
      <c r="E15807">
        <v>108317.75700934579</v>
      </c>
      <c r="F15807">
        <f>IFERROR(NEFT_LAKH_MILLION[[#This Row],[OUTWARD TRANSACTION VALUE]],0)</f>
        <v>108317.75700934579</v>
      </c>
      <c r="G15807">
        <v>57</v>
      </c>
      <c r="H15807">
        <v>1579.5</v>
      </c>
      <c r="I15807">
        <v>2771052.6315789474</v>
      </c>
    </row>
    <row r="15808" spans="1:9" x14ac:dyDescent="0.3">
      <c r="A15808" s="1">
        <v>42370</v>
      </c>
      <c r="B15808" t="s">
        <v>202</v>
      </c>
      <c r="C15808">
        <v>1949</v>
      </c>
      <c r="D15808">
        <v>1217.0999999999999</v>
      </c>
      <c r="E15808">
        <v>62447.408927655197</v>
      </c>
      <c r="F15808">
        <f>IFERROR(NEFT_LAKH_MILLION[[#This Row],[OUTWARD TRANSACTION VALUE]],0)</f>
        <v>62447.408927655197</v>
      </c>
      <c r="G15808">
        <v>4631</v>
      </c>
      <c r="H15808">
        <v>2726.6000000000004</v>
      </c>
      <c r="I15808">
        <v>58877.132368818842</v>
      </c>
    </row>
    <row r="15809" spans="1:9" x14ac:dyDescent="0.3">
      <c r="A15809" s="1">
        <v>42370</v>
      </c>
      <c r="B15809" t="s">
        <v>203</v>
      </c>
      <c r="C15809">
        <v>347018</v>
      </c>
      <c r="D15809">
        <v>263842.3</v>
      </c>
      <c r="E15809">
        <v>76031.300969978503</v>
      </c>
      <c r="F15809">
        <f>IFERROR(NEFT_LAKH_MILLION[[#This Row],[OUTWARD TRANSACTION VALUE]],0)</f>
        <v>76031.300969978503</v>
      </c>
      <c r="G15809">
        <v>905114</v>
      </c>
      <c r="H15809">
        <v>454275.9</v>
      </c>
      <c r="I15809">
        <v>50189.909779320617</v>
      </c>
    </row>
    <row r="15810" spans="1:9" x14ac:dyDescent="0.3">
      <c r="A15810" s="1">
        <v>42370</v>
      </c>
      <c r="B15810" t="s">
        <v>205</v>
      </c>
      <c r="C15810">
        <v>16238</v>
      </c>
      <c r="D15810">
        <v>6347.5</v>
      </c>
      <c r="E15810">
        <v>39090.405222318019</v>
      </c>
      <c r="F15810">
        <f>IFERROR(NEFT_LAKH_MILLION[[#This Row],[OUTWARD TRANSACTION VALUE]],0)</f>
        <v>39090.405222318019</v>
      </c>
      <c r="G15810">
        <v>131420</v>
      </c>
      <c r="H15810">
        <v>19715.099999999999</v>
      </c>
      <c r="I15810">
        <v>15001.5979302998</v>
      </c>
    </row>
    <row r="15811" spans="1:9" x14ac:dyDescent="0.3">
      <c r="A15811" s="1">
        <v>42370</v>
      </c>
      <c r="B15811" t="s">
        <v>206</v>
      </c>
      <c r="C15811">
        <v>267</v>
      </c>
      <c r="D15811">
        <v>269.8</v>
      </c>
      <c r="E15811">
        <v>101048.68913857678</v>
      </c>
      <c r="F15811">
        <f>IFERROR(NEFT_LAKH_MILLION[[#This Row],[OUTWARD TRANSACTION VALUE]],0)</f>
        <v>101048.68913857678</v>
      </c>
      <c r="G15811">
        <v>12</v>
      </c>
      <c r="H15811">
        <v>37</v>
      </c>
      <c r="I15811">
        <v>308333.33333333331</v>
      </c>
    </row>
    <row r="15812" spans="1:9" x14ac:dyDescent="0.3">
      <c r="A15812" s="1">
        <v>42370</v>
      </c>
      <c r="B15812" t="s">
        <v>207</v>
      </c>
      <c r="C15812">
        <v>497</v>
      </c>
      <c r="D15812">
        <v>1124.5999999999999</v>
      </c>
      <c r="E15812">
        <v>226277.66599597581</v>
      </c>
      <c r="F15812">
        <f>IFERROR(NEFT_LAKH_MILLION[[#This Row],[OUTWARD TRANSACTION VALUE]],0)</f>
        <v>226277.66599597581</v>
      </c>
      <c r="G15812">
        <v>163</v>
      </c>
      <c r="H15812">
        <v>8574.9</v>
      </c>
      <c r="I15812">
        <v>5260674.8466257667</v>
      </c>
    </row>
    <row r="15813" spans="1:9" x14ac:dyDescent="0.3">
      <c r="A15813" s="1">
        <v>42370</v>
      </c>
      <c r="B15813" t="s">
        <v>208</v>
      </c>
      <c r="C15813">
        <v>3187842</v>
      </c>
      <c r="D15813">
        <v>1217333</v>
      </c>
      <c r="E15813">
        <v>38186.742002897256</v>
      </c>
      <c r="F15813">
        <f>IFERROR(NEFT_LAKH_MILLION[[#This Row],[OUTWARD TRANSACTION VALUE]],0)</f>
        <v>38186.742002897256</v>
      </c>
      <c r="G15813">
        <v>807471</v>
      </c>
      <c r="H15813">
        <v>1112339.8999999999</v>
      </c>
      <c r="I15813">
        <v>137756.01848239754</v>
      </c>
    </row>
    <row r="15814" spans="1:9" x14ac:dyDescent="0.3">
      <c r="A15814" s="1">
        <v>42370</v>
      </c>
      <c r="B15814" t="s">
        <v>209</v>
      </c>
      <c r="C15814">
        <v>1288</v>
      </c>
      <c r="D15814">
        <v>1112.5</v>
      </c>
      <c r="E15814">
        <v>86374.223602484475</v>
      </c>
      <c r="F15814">
        <f>IFERROR(NEFT_LAKH_MILLION[[#This Row],[OUTWARD TRANSACTION VALUE]],0)</f>
        <v>86374.223602484475</v>
      </c>
      <c r="G15814">
        <v>7190</v>
      </c>
      <c r="H15814">
        <v>1670</v>
      </c>
      <c r="I15814">
        <v>23226.703755215578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592D5-BF2A-4193-A285-0A03B132AEB0}">
  <dimension ref="A1:J17659"/>
  <sheetViews>
    <sheetView workbookViewId="0">
      <selection activeCell="D5" sqref="D5"/>
    </sheetView>
  </sheetViews>
  <sheetFormatPr defaultRowHeight="14.4" x14ac:dyDescent="0.3"/>
  <cols>
    <col min="1" max="1" width="10.33203125" bestFit="1" customWidth="1"/>
    <col min="2" max="2" width="54" bestFit="1" customWidth="1"/>
    <col min="3" max="3" width="18.33203125" bestFit="1" customWidth="1"/>
    <col min="4" max="4" width="32.5546875" bestFit="1" customWidth="1"/>
    <col min="5" max="5" width="29.44140625" bestFit="1" customWidth="1"/>
    <col min="6" max="6" width="20.21875" bestFit="1" customWidth="1"/>
    <col min="7" max="7" width="34.33203125" customWidth="1"/>
    <col min="8" max="8" width="31.21875" bestFit="1" customWidth="1"/>
    <col min="10" max="10" width="16.33203125" bestFit="1" customWidth="1"/>
  </cols>
  <sheetData>
    <row r="1" spans="1:8" x14ac:dyDescent="0.3">
      <c r="A1" t="s">
        <v>0</v>
      </c>
      <c r="B1" t="s">
        <v>1</v>
      </c>
      <c r="C1" t="s">
        <v>289</v>
      </c>
      <c r="D1" t="s">
        <v>290</v>
      </c>
      <c r="E1" t="s">
        <v>539</v>
      </c>
      <c r="F1" t="s">
        <v>291</v>
      </c>
      <c r="G1" t="s">
        <v>292</v>
      </c>
      <c r="H1" t="s">
        <v>538</v>
      </c>
    </row>
    <row r="2" spans="1:8" x14ac:dyDescent="0.3">
      <c r="A2" s="1">
        <v>44805</v>
      </c>
      <c r="B2" s="2" t="s">
        <v>293</v>
      </c>
      <c r="C2">
        <v>8035</v>
      </c>
      <c r="D2">
        <v>940.61</v>
      </c>
      <c r="E2">
        <v>1170640.9458999999</v>
      </c>
      <c r="F2">
        <v>13579</v>
      </c>
      <c r="G2">
        <v>1344.98</v>
      </c>
      <c r="H2">
        <v>990485.30819999997</v>
      </c>
    </row>
    <row r="3" spans="1:8" x14ac:dyDescent="0.3">
      <c r="A3" s="1">
        <v>44805</v>
      </c>
      <c r="B3" s="2" t="s">
        <v>296</v>
      </c>
      <c r="C3">
        <v>3158</v>
      </c>
      <c r="D3">
        <v>664.32</v>
      </c>
      <c r="E3">
        <v>2103609.8796999999</v>
      </c>
      <c r="F3">
        <v>7220</v>
      </c>
      <c r="G3">
        <v>692.67</v>
      </c>
      <c r="H3">
        <v>959376.73129999998</v>
      </c>
    </row>
    <row r="4" spans="1:8" x14ac:dyDescent="0.3">
      <c r="A4" s="1">
        <v>44805</v>
      </c>
      <c r="B4" s="2" t="s">
        <v>297</v>
      </c>
      <c r="C4">
        <v>28980</v>
      </c>
      <c r="D4">
        <v>4444.18</v>
      </c>
      <c r="E4">
        <v>1533533.4713999999</v>
      </c>
      <c r="F4">
        <v>97</v>
      </c>
      <c r="G4">
        <v>5698.41</v>
      </c>
      <c r="H4">
        <v>587464948.45360005</v>
      </c>
    </row>
    <row r="5" spans="1:8" x14ac:dyDescent="0.3">
      <c r="A5" s="1">
        <v>44805</v>
      </c>
      <c r="B5" s="2" t="s">
        <v>298</v>
      </c>
      <c r="C5">
        <v>977</v>
      </c>
      <c r="D5">
        <v>78.58</v>
      </c>
      <c r="E5">
        <v>804298.87410000002</v>
      </c>
      <c r="F5">
        <v>2737</v>
      </c>
      <c r="G5">
        <v>175.85</v>
      </c>
      <c r="H5">
        <v>642491.77930000005</v>
      </c>
    </row>
    <row r="6" spans="1:8" x14ac:dyDescent="0.3">
      <c r="A6" s="1">
        <v>44805</v>
      </c>
      <c r="B6" s="2" t="s">
        <v>299</v>
      </c>
      <c r="C6">
        <v>459</v>
      </c>
      <c r="D6">
        <v>28.89</v>
      </c>
      <c r="E6">
        <v>629411.76470000006</v>
      </c>
      <c r="F6">
        <v>593</v>
      </c>
      <c r="G6">
        <v>38.96</v>
      </c>
      <c r="H6">
        <v>656998.31370000006</v>
      </c>
    </row>
    <row r="7" spans="1:8" x14ac:dyDescent="0.3">
      <c r="A7" s="1">
        <v>44805</v>
      </c>
      <c r="B7" s="2" t="s">
        <v>300</v>
      </c>
      <c r="C7">
        <v>3049</v>
      </c>
      <c r="D7">
        <v>6818.26</v>
      </c>
      <c r="E7">
        <v>22362282.715599999</v>
      </c>
      <c r="F7">
        <v>11075</v>
      </c>
      <c r="G7">
        <v>11101.79</v>
      </c>
      <c r="H7">
        <v>10024189.6163</v>
      </c>
    </row>
    <row r="8" spans="1:8" x14ac:dyDescent="0.3">
      <c r="A8" s="1">
        <v>44805</v>
      </c>
      <c r="B8" s="2" t="s">
        <v>301</v>
      </c>
      <c r="C8">
        <v>2198</v>
      </c>
      <c r="D8">
        <v>10447.66</v>
      </c>
      <c r="E8">
        <v>47532575.0682</v>
      </c>
      <c r="F8">
        <v>5914</v>
      </c>
      <c r="G8">
        <v>10565.77</v>
      </c>
      <c r="H8">
        <v>17865691.579300001</v>
      </c>
    </row>
    <row r="9" spans="1:8" x14ac:dyDescent="0.3">
      <c r="A9" s="1">
        <v>44805</v>
      </c>
      <c r="B9" s="2" t="s">
        <v>16</v>
      </c>
      <c r="C9">
        <v>5599</v>
      </c>
      <c r="D9">
        <v>859.94</v>
      </c>
      <c r="E9">
        <v>1535881.4073999999</v>
      </c>
      <c r="F9">
        <v>9067</v>
      </c>
      <c r="G9">
        <v>1412.92</v>
      </c>
      <c r="H9">
        <v>1558310.3562</v>
      </c>
    </row>
    <row r="10" spans="1:8" x14ac:dyDescent="0.3">
      <c r="A10" s="1">
        <v>44805</v>
      </c>
      <c r="B10" s="2" t="s">
        <v>302</v>
      </c>
      <c r="C10">
        <v>2790</v>
      </c>
      <c r="D10">
        <v>991.67</v>
      </c>
      <c r="E10">
        <v>3554372.7598999999</v>
      </c>
      <c r="F10">
        <v>4060</v>
      </c>
      <c r="G10">
        <v>1067.75</v>
      </c>
      <c r="H10">
        <v>2629926.1083999998</v>
      </c>
    </row>
    <row r="11" spans="1:8" x14ac:dyDescent="0.3">
      <c r="A11" s="1">
        <v>44805</v>
      </c>
      <c r="B11" s="2" t="s">
        <v>510</v>
      </c>
      <c r="C11">
        <v>302</v>
      </c>
      <c r="D11">
        <v>42.46</v>
      </c>
      <c r="E11">
        <v>1405960.2649000001</v>
      </c>
      <c r="F11">
        <v>825</v>
      </c>
      <c r="G11">
        <v>48.7</v>
      </c>
      <c r="H11">
        <v>590303.03029999998</v>
      </c>
    </row>
    <row r="12" spans="1:8" x14ac:dyDescent="0.3">
      <c r="A12" s="1">
        <v>44805</v>
      </c>
      <c r="B12" s="2" t="s">
        <v>19</v>
      </c>
      <c r="C12">
        <v>86117</v>
      </c>
      <c r="D12">
        <v>27070.61</v>
      </c>
      <c r="E12">
        <v>3143468.7692</v>
      </c>
      <c r="F12">
        <v>101371</v>
      </c>
      <c r="G12">
        <v>26884.22</v>
      </c>
      <c r="H12">
        <v>2652062.2269000001</v>
      </c>
    </row>
    <row r="13" spans="1:8" x14ac:dyDescent="0.3">
      <c r="A13" s="1">
        <v>44805</v>
      </c>
      <c r="B13" s="2" t="s">
        <v>303</v>
      </c>
      <c r="C13">
        <v>2438</v>
      </c>
      <c r="D13">
        <v>8145.55</v>
      </c>
      <c r="E13">
        <v>33410787.5308</v>
      </c>
      <c r="F13">
        <v>4417</v>
      </c>
      <c r="G13">
        <v>14767.04</v>
      </c>
      <c r="H13">
        <v>33432284.355900001</v>
      </c>
    </row>
    <row r="14" spans="1:8" x14ac:dyDescent="0.3">
      <c r="A14" s="1">
        <v>44805</v>
      </c>
      <c r="B14" s="2" t="s">
        <v>20</v>
      </c>
      <c r="C14">
        <v>1558065</v>
      </c>
      <c r="D14">
        <v>1078927.58</v>
      </c>
      <c r="E14">
        <v>6924791.8411999997</v>
      </c>
      <c r="F14">
        <v>1298121</v>
      </c>
      <c r="G14">
        <v>1125379.28</v>
      </c>
      <c r="H14">
        <v>8669294.1567000002</v>
      </c>
    </row>
    <row r="15" spans="1:8" x14ac:dyDescent="0.3">
      <c r="A15" s="1">
        <v>44805</v>
      </c>
      <c r="B15" s="2" t="s">
        <v>24</v>
      </c>
      <c r="C15">
        <v>67526</v>
      </c>
      <c r="D15">
        <v>26936.82</v>
      </c>
      <c r="E15">
        <v>3989103.4564</v>
      </c>
      <c r="F15">
        <v>111347</v>
      </c>
      <c r="G15">
        <v>25454.04</v>
      </c>
      <c r="H15">
        <v>2286010.3999000001</v>
      </c>
    </row>
    <row r="16" spans="1:8" x14ac:dyDescent="0.3">
      <c r="A16" s="1">
        <v>44805</v>
      </c>
      <c r="B16" s="2" t="s">
        <v>304</v>
      </c>
      <c r="C16">
        <v>31302</v>
      </c>
      <c r="D16">
        <v>101782.72</v>
      </c>
      <c r="E16">
        <v>32516363.171700001</v>
      </c>
      <c r="F16">
        <v>17009</v>
      </c>
      <c r="G16">
        <v>107341.34</v>
      </c>
      <c r="H16">
        <v>63108554.294799998</v>
      </c>
    </row>
    <row r="17" spans="1:8" x14ac:dyDescent="0.3">
      <c r="A17" s="1">
        <v>44805</v>
      </c>
      <c r="B17" s="2" t="s">
        <v>305</v>
      </c>
      <c r="C17">
        <v>618</v>
      </c>
      <c r="D17">
        <v>400.74</v>
      </c>
      <c r="E17">
        <v>6484466.0193999996</v>
      </c>
      <c r="F17">
        <v>297</v>
      </c>
      <c r="G17">
        <v>402.02</v>
      </c>
      <c r="H17">
        <v>13536026.936000001</v>
      </c>
    </row>
    <row r="18" spans="1:8" x14ac:dyDescent="0.3">
      <c r="A18" s="1">
        <v>44805</v>
      </c>
      <c r="B18" s="2" t="s">
        <v>28</v>
      </c>
      <c r="C18">
        <v>704551</v>
      </c>
      <c r="D18">
        <v>285032.65000000002</v>
      </c>
      <c r="E18">
        <v>4045592.8668999998</v>
      </c>
      <c r="F18">
        <v>909302</v>
      </c>
      <c r="G18">
        <v>279155.56</v>
      </c>
      <c r="H18">
        <v>3069998.3064000001</v>
      </c>
    </row>
    <row r="19" spans="1:8" x14ac:dyDescent="0.3">
      <c r="A19" s="1">
        <v>44805</v>
      </c>
      <c r="B19" s="2" t="s">
        <v>29</v>
      </c>
      <c r="C19">
        <v>375</v>
      </c>
      <c r="D19">
        <v>88.85</v>
      </c>
      <c r="E19">
        <v>2369333.3333000001</v>
      </c>
      <c r="F19">
        <v>561</v>
      </c>
      <c r="G19">
        <v>110.26</v>
      </c>
      <c r="H19">
        <v>1965418.8947999999</v>
      </c>
    </row>
    <row r="20" spans="1:8" x14ac:dyDescent="0.3">
      <c r="A20" s="1">
        <v>44805</v>
      </c>
      <c r="B20" s="2" t="s">
        <v>30</v>
      </c>
      <c r="C20">
        <v>357800</v>
      </c>
      <c r="D20">
        <v>170508.82</v>
      </c>
      <c r="E20">
        <v>4765478.4796000002</v>
      </c>
      <c r="F20">
        <v>504831</v>
      </c>
      <c r="G20">
        <v>187855.54</v>
      </c>
      <c r="H20">
        <v>3721156.9811999998</v>
      </c>
    </row>
    <row r="21" spans="1:8" x14ac:dyDescent="0.3">
      <c r="A21" s="1">
        <v>44805</v>
      </c>
      <c r="B21" s="2" t="s">
        <v>31</v>
      </c>
      <c r="C21">
        <v>143326</v>
      </c>
      <c r="D21">
        <v>51387.07</v>
      </c>
      <c r="E21">
        <v>3585327.8539999998</v>
      </c>
      <c r="F21">
        <v>179974</v>
      </c>
      <c r="G21">
        <v>53110.59</v>
      </c>
      <c r="H21">
        <v>2951014.591</v>
      </c>
    </row>
    <row r="22" spans="1:8" x14ac:dyDescent="0.3">
      <c r="A22" s="1">
        <v>44805</v>
      </c>
      <c r="B22" s="2" t="s">
        <v>308</v>
      </c>
      <c r="C22">
        <v>6045</v>
      </c>
      <c r="D22">
        <v>30995.21</v>
      </c>
      <c r="E22">
        <v>51274127.377999999</v>
      </c>
      <c r="F22">
        <v>5014</v>
      </c>
      <c r="G22">
        <v>28319.24</v>
      </c>
      <c r="H22">
        <v>56480335.061800003</v>
      </c>
    </row>
    <row r="23" spans="1:8" x14ac:dyDescent="0.3">
      <c r="A23" s="1">
        <v>44805</v>
      </c>
      <c r="B23" s="2" t="s">
        <v>309</v>
      </c>
      <c r="C23">
        <v>5571</v>
      </c>
      <c r="D23">
        <v>659.68</v>
      </c>
      <c r="E23">
        <v>1184132.1126999999</v>
      </c>
      <c r="F23">
        <v>7539</v>
      </c>
      <c r="G23">
        <v>913.79</v>
      </c>
      <c r="H23">
        <v>1212083.8307</v>
      </c>
    </row>
    <row r="24" spans="1:8" x14ac:dyDescent="0.3">
      <c r="A24" s="1">
        <v>44805</v>
      </c>
      <c r="B24" s="2" t="s">
        <v>310</v>
      </c>
      <c r="C24">
        <v>168</v>
      </c>
      <c r="D24">
        <v>21.38</v>
      </c>
      <c r="E24">
        <v>1272619.0475999999</v>
      </c>
      <c r="F24">
        <v>654</v>
      </c>
      <c r="G24">
        <v>60.63</v>
      </c>
      <c r="H24">
        <v>927064.22019999998</v>
      </c>
    </row>
    <row r="25" spans="1:8" x14ac:dyDescent="0.3">
      <c r="A25" s="1">
        <v>44805</v>
      </c>
      <c r="B25" s="2" t="s">
        <v>311</v>
      </c>
      <c r="C25">
        <v>207508</v>
      </c>
      <c r="D25">
        <v>71698.559999999998</v>
      </c>
      <c r="E25">
        <v>3455219.0759000001</v>
      </c>
      <c r="F25">
        <v>7078</v>
      </c>
      <c r="G25">
        <v>74968.13</v>
      </c>
      <c r="H25">
        <v>105917109.3529</v>
      </c>
    </row>
    <row r="26" spans="1:8" x14ac:dyDescent="0.3">
      <c r="A26" s="1">
        <v>44805</v>
      </c>
      <c r="B26" s="2" t="s">
        <v>512</v>
      </c>
      <c r="C26">
        <v>2570</v>
      </c>
      <c r="D26">
        <v>301.74</v>
      </c>
      <c r="E26">
        <v>1174085.6030999999</v>
      </c>
      <c r="F26">
        <v>5957</v>
      </c>
      <c r="G26">
        <v>512.52</v>
      </c>
      <c r="H26">
        <v>860365.95600000001</v>
      </c>
    </row>
    <row r="27" spans="1:8" x14ac:dyDescent="0.3">
      <c r="A27" s="1">
        <v>44805</v>
      </c>
      <c r="B27" s="2" t="s">
        <v>38</v>
      </c>
      <c r="C27">
        <v>543683</v>
      </c>
      <c r="D27">
        <v>209145.82</v>
      </c>
      <c r="E27">
        <v>3846833.9087</v>
      </c>
      <c r="F27">
        <v>702649</v>
      </c>
      <c r="G27">
        <v>267622.59999999998</v>
      </c>
      <c r="H27">
        <v>3808766.5392</v>
      </c>
    </row>
    <row r="28" spans="1:8" x14ac:dyDescent="0.3">
      <c r="A28" s="1">
        <v>44805</v>
      </c>
      <c r="B28" s="2" t="s">
        <v>312</v>
      </c>
      <c r="C28">
        <v>10474</v>
      </c>
      <c r="D28">
        <v>1072.74</v>
      </c>
      <c r="E28">
        <v>1024193.2404</v>
      </c>
      <c r="F28">
        <v>16540</v>
      </c>
      <c r="G28">
        <v>1349.38</v>
      </c>
      <c r="H28">
        <v>815828.29500000004</v>
      </c>
    </row>
    <row r="29" spans="1:8" x14ac:dyDescent="0.3">
      <c r="A29" s="1">
        <v>44805</v>
      </c>
      <c r="B29" s="2" t="s">
        <v>313</v>
      </c>
      <c r="C29">
        <v>18863</v>
      </c>
      <c r="D29">
        <v>5522.38</v>
      </c>
      <c r="E29">
        <v>2927625.5103000002</v>
      </c>
      <c r="F29">
        <v>21131</v>
      </c>
      <c r="G29">
        <v>5415.64</v>
      </c>
      <c r="H29">
        <v>2562888.6469999999</v>
      </c>
    </row>
    <row r="30" spans="1:8" x14ac:dyDescent="0.3">
      <c r="A30" s="1">
        <v>44805</v>
      </c>
      <c r="B30" s="2" t="s">
        <v>41</v>
      </c>
      <c r="C30">
        <v>218061</v>
      </c>
      <c r="D30">
        <v>77519.55</v>
      </c>
      <c r="E30">
        <v>3554947.9273999999</v>
      </c>
      <c r="F30">
        <v>329875</v>
      </c>
      <c r="G30">
        <v>97184.53</v>
      </c>
      <c r="H30">
        <v>2946101.7052000002</v>
      </c>
    </row>
    <row r="31" spans="1:8" x14ac:dyDescent="0.3">
      <c r="A31" s="1">
        <v>44805</v>
      </c>
      <c r="B31" s="2" t="s">
        <v>523</v>
      </c>
      <c r="C31">
        <v>1356</v>
      </c>
      <c r="D31">
        <v>91.23</v>
      </c>
      <c r="E31">
        <v>672787.61060000001</v>
      </c>
      <c r="F31">
        <v>2176</v>
      </c>
      <c r="G31">
        <v>439.85</v>
      </c>
      <c r="H31">
        <v>2021369.4853000001</v>
      </c>
    </row>
    <row r="32" spans="1:8" x14ac:dyDescent="0.3">
      <c r="A32" s="1">
        <v>44805</v>
      </c>
      <c r="B32" s="2" t="s">
        <v>314</v>
      </c>
      <c r="C32">
        <v>262948</v>
      </c>
      <c r="D32">
        <v>542899.15</v>
      </c>
      <c r="E32">
        <v>20646635.4564</v>
      </c>
      <c r="F32">
        <v>175219</v>
      </c>
      <c r="G32">
        <v>547444.68000000005</v>
      </c>
      <c r="H32">
        <v>31243454.191599999</v>
      </c>
    </row>
    <row r="33" spans="1:8" x14ac:dyDescent="0.3">
      <c r="A33" s="1">
        <v>44805</v>
      </c>
      <c r="B33" s="2" t="s">
        <v>315</v>
      </c>
      <c r="C33">
        <v>1677</v>
      </c>
      <c r="D33">
        <v>498.8</v>
      </c>
      <c r="E33">
        <v>2974358.9744000002</v>
      </c>
      <c r="F33">
        <v>1652</v>
      </c>
      <c r="G33">
        <v>596.62</v>
      </c>
      <c r="H33">
        <v>3611501.2107000002</v>
      </c>
    </row>
    <row r="34" spans="1:8" x14ac:dyDescent="0.3">
      <c r="A34" s="1">
        <v>44805</v>
      </c>
      <c r="B34" s="2" t="s">
        <v>316</v>
      </c>
      <c r="C34">
        <v>103860</v>
      </c>
      <c r="D34">
        <v>17558.47</v>
      </c>
      <c r="E34">
        <v>1690590.2176000001</v>
      </c>
      <c r="F34">
        <v>116084</v>
      </c>
      <c r="G34">
        <v>18252.650000000001</v>
      </c>
      <c r="H34">
        <v>1572365.7006999999</v>
      </c>
    </row>
    <row r="35" spans="1:8" x14ac:dyDescent="0.3">
      <c r="A35" s="1">
        <v>44805</v>
      </c>
      <c r="B35" s="2" t="s">
        <v>507</v>
      </c>
      <c r="C35">
        <v>627</v>
      </c>
      <c r="D35">
        <v>41.52</v>
      </c>
      <c r="E35">
        <v>662200.95689999999</v>
      </c>
      <c r="F35">
        <v>1488</v>
      </c>
      <c r="G35">
        <v>113.64</v>
      </c>
      <c r="H35">
        <v>763709.67740000004</v>
      </c>
    </row>
    <row r="36" spans="1:8" x14ac:dyDescent="0.3">
      <c r="A36" s="1">
        <v>44805</v>
      </c>
      <c r="B36" s="2" t="s">
        <v>317</v>
      </c>
      <c r="C36">
        <v>102</v>
      </c>
      <c r="D36">
        <v>1101.77</v>
      </c>
      <c r="E36">
        <v>108016666.66670001</v>
      </c>
      <c r="F36">
        <v>136</v>
      </c>
      <c r="G36">
        <v>1390.06</v>
      </c>
      <c r="H36">
        <v>102210294.11759999</v>
      </c>
    </row>
    <row r="37" spans="1:8" x14ac:dyDescent="0.3">
      <c r="A37" s="1">
        <v>44805</v>
      </c>
      <c r="B37" s="2" t="s">
        <v>318</v>
      </c>
      <c r="C37">
        <v>3608</v>
      </c>
      <c r="D37">
        <v>14112.01</v>
      </c>
      <c r="E37">
        <v>39113109.756099999</v>
      </c>
      <c r="F37">
        <v>737</v>
      </c>
      <c r="G37">
        <v>14093.52</v>
      </c>
      <c r="H37">
        <v>191228222.5237</v>
      </c>
    </row>
    <row r="38" spans="1:8" x14ac:dyDescent="0.3">
      <c r="A38" s="1">
        <v>44805</v>
      </c>
      <c r="B38" s="2" t="s">
        <v>319</v>
      </c>
      <c r="C38">
        <v>270</v>
      </c>
      <c r="D38">
        <v>1948.02</v>
      </c>
      <c r="E38">
        <v>72148888.888899997</v>
      </c>
      <c r="F38">
        <v>222</v>
      </c>
      <c r="G38">
        <v>2576.6999999999998</v>
      </c>
      <c r="H38">
        <v>116067567.5676</v>
      </c>
    </row>
    <row r="39" spans="1:8" x14ac:dyDescent="0.3">
      <c r="A39" s="1">
        <v>44805</v>
      </c>
      <c r="B39" s="2" t="s">
        <v>320</v>
      </c>
      <c r="C39">
        <v>427</v>
      </c>
      <c r="D39">
        <v>1828.57</v>
      </c>
      <c r="E39">
        <v>42823653.395800002</v>
      </c>
      <c r="F39">
        <v>388</v>
      </c>
      <c r="G39">
        <v>1749.25</v>
      </c>
      <c r="H39">
        <v>45083762.886600003</v>
      </c>
    </row>
    <row r="40" spans="1:8" x14ac:dyDescent="0.3">
      <c r="A40" s="1">
        <v>44805</v>
      </c>
      <c r="B40" s="2" t="s">
        <v>321</v>
      </c>
      <c r="C40">
        <v>77458</v>
      </c>
      <c r="D40">
        <v>43809.66</v>
      </c>
      <c r="E40">
        <v>5655924.5010000002</v>
      </c>
      <c r="F40">
        <v>74740</v>
      </c>
      <c r="G40">
        <v>41907.519999999997</v>
      </c>
      <c r="H40">
        <v>5607107.3053000001</v>
      </c>
    </row>
    <row r="41" spans="1:8" x14ac:dyDescent="0.3">
      <c r="A41" s="1">
        <v>44805</v>
      </c>
      <c r="B41" s="2" t="s">
        <v>322</v>
      </c>
      <c r="C41">
        <v>37113</v>
      </c>
      <c r="D41">
        <v>11170.97</v>
      </c>
      <c r="E41">
        <v>3009988.4138000002</v>
      </c>
      <c r="F41">
        <v>39311</v>
      </c>
      <c r="G41">
        <v>10708.6</v>
      </c>
      <c r="H41">
        <v>2724072.1427000002</v>
      </c>
    </row>
    <row r="42" spans="1:8" x14ac:dyDescent="0.3">
      <c r="A42" s="1">
        <v>44805</v>
      </c>
      <c r="B42" s="2" t="s">
        <v>323</v>
      </c>
      <c r="C42">
        <v>1187</v>
      </c>
      <c r="D42">
        <v>153.91999999999999</v>
      </c>
      <c r="E42">
        <v>1296714.4061</v>
      </c>
      <c r="F42">
        <v>1441</v>
      </c>
      <c r="G42">
        <v>183.22</v>
      </c>
      <c r="H42">
        <v>1271478.1402</v>
      </c>
    </row>
    <row r="43" spans="1:8" x14ac:dyDescent="0.3">
      <c r="A43" s="1">
        <v>44805</v>
      </c>
      <c r="B43" s="2" t="s">
        <v>324</v>
      </c>
      <c r="C43">
        <v>9</v>
      </c>
      <c r="D43">
        <v>7.73</v>
      </c>
      <c r="E43">
        <v>8588888.8889000006</v>
      </c>
      <c r="F43">
        <v>1</v>
      </c>
      <c r="G43">
        <v>2400</v>
      </c>
      <c r="H43">
        <v>24000000000</v>
      </c>
    </row>
    <row r="44" spans="1:8" x14ac:dyDescent="0.3">
      <c r="A44" s="1">
        <v>44805</v>
      </c>
      <c r="B44" s="2" t="s">
        <v>325</v>
      </c>
      <c r="C44">
        <v>102423</v>
      </c>
      <c r="D44">
        <v>450723.82</v>
      </c>
      <c r="E44">
        <v>44006113.861100003</v>
      </c>
      <c r="F44">
        <v>40967</v>
      </c>
      <c r="G44">
        <v>440443.4</v>
      </c>
      <c r="H44">
        <v>107511753.3625</v>
      </c>
    </row>
    <row r="45" spans="1:8" x14ac:dyDescent="0.3">
      <c r="A45" s="1">
        <v>44805</v>
      </c>
      <c r="B45" s="2" t="s">
        <v>326</v>
      </c>
      <c r="C45">
        <v>12355</v>
      </c>
      <c r="D45">
        <v>1943.02</v>
      </c>
      <c r="E45">
        <v>1572658.8426000001</v>
      </c>
      <c r="F45">
        <v>17155</v>
      </c>
      <c r="G45">
        <v>2261.65</v>
      </c>
      <c r="H45">
        <v>1318361.9935999999</v>
      </c>
    </row>
    <row r="46" spans="1:8" x14ac:dyDescent="0.3">
      <c r="A46" s="1">
        <v>44805</v>
      </c>
      <c r="B46" s="2" t="s">
        <v>327</v>
      </c>
      <c r="C46">
        <v>553</v>
      </c>
      <c r="D46">
        <v>49.06</v>
      </c>
      <c r="E46">
        <v>887160.94030000002</v>
      </c>
      <c r="F46">
        <v>561</v>
      </c>
      <c r="G46">
        <v>31.84</v>
      </c>
      <c r="H46">
        <v>567557.93229999999</v>
      </c>
    </row>
    <row r="47" spans="1:8" x14ac:dyDescent="0.3">
      <c r="A47" s="1">
        <v>44805</v>
      </c>
      <c r="B47" s="2" t="s">
        <v>524</v>
      </c>
      <c r="C47">
        <v>131</v>
      </c>
      <c r="D47">
        <v>73.91</v>
      </c>
      <c r="E47">
        <v>5641984.7328000003</v>
      </c>
      <c r="F47">
        <v>287</v>
      </c>
      <c r="G47">
        <v>41.38</v>
      </c>
      <c r="H47">
        <v>1441811.8467000001</v>
      </c>
    </row>
    <row r="48" spans="1:8" x14ac:dyDescent="0.3">
      <c r="A48" s="1">
        <v>44805</v>
      </c>
      <c r="B48" s="2" t="s">
        <v>329</v>
      </c>
      <c r="C48">
        <v>3126</v>
      </c>
      <c r="D48">
        <v>385.05</v>
      </c>
      <c r="E48">
        <v>1231765.8348999999</v>
      </c>
      <c r="F48">
        <v>4234</v>
      </c>
      <c r="G48">
        <v>459.96</v>
      </c>
      <c r="H48">
        <v>1086348.6065</v>
      </c>
    </row>
    <row r="49" spans="1:8" x14ac:dyDescent="0.3">
      <c r="A49" s="1">
        <v>44805</v>
      </c>
      <c r="B49" s="2" t="s">
        <v>330</v>
      </c>
      <c r="C49">
        <v>144</v>
      </c>
      <c r="D49">
        <v>49.73</v>
      </c>
      <c r="E49">
        <v>3453472.2222000002</v>
      </c>
      <c r="F49">
        <v>368</v>
      </c>
      <c r="G49">
        <v>88.13</v>
      </c>
      <c r="H49">
        <v>2394836.9564999999</v>
      </c>
    </row>
    <row r="50" spans="1:8" x14ac:dyDescent="0.3">
      <c r="A50" s="1">
        <v>44805</v>
      </c>
      <c r="B50" s="2" t="s">
        <v>60</v>
      </c>
      <c r="C50">
        <v>395</v>
      </c>
      <c r="D50">
        <v>5010.25</v>
      </c>
      <c r="E50">
        <v>126841772.15189999</v>
      </c>
      <c r="F50">
        <v>470</v>
      </c>
      <c r="G50">
        <v>7592.87</v>
      </c>
      <c r="H50">
        <v>161550425.53189999</v>
      </c>
    </row>
    <row r="51" spans="1:8" x14ac:dyDescent="0.3">
      <c r="A51" s="1">
        <v>44805</v>
      </c>
      <c r="B51" s="2" t="s">
        <v>331</v>
      </c>
      <c r="C51">
        <v>31130</v>
      </c>
      <c r="D51">
        <v>7239.66</v>
      </c>
      <c r="E51">
        <v>2325621.5869</v>
      </c>
      <c r="F51">
        <v>39148</v>
      </c>
      <c r="G51">
        <v>8762.75</v>
      </c>
      <c r="H51">
        <v>2238364.6674000002</v>
      </c>
    </row>
    <row r="52" spans="1:8" x14ac:dyDescent="0.3">
      <c r="A52" s="1">
        <v>44805</v>
      </c>
      <c r="B52" s="2" t="s">
        <v>332</v>
      </c>
      <c r="C52">
        <v>6346</v>
      </c>
      <c r="D52">
        <v>1610.05</v>
      </c>
      <c r="E52">
        <v>2537109.9904999998</v>
      </c>
      <c r="F52">
        <v>12779</v>
      </c>
      <c r="G52">
        <v>2166.27</v>
      </c>
      <c r="H52">
        <v>1695179.5915000001</v>
      </c>
    </row>
    <row r="53" spans="1:8" x14ac:dyDescent="0.3">
      <c r="A53" s="1">
        <v>44805</v>
      </c>
      <c r="B53" s="2" t="s">
        <v>63</v>
      </c>
      <c r="C53">
        <v>333</v>
      </c>
      <c r="D53">
        <v>17649.02</v>
      </c>
      <c r="E53">
        <v>530000600.6006</v>
      </c>
      <c r="F53">
        <v>103</v>
      </c>
      <c r="G53">
        <v>30445.03</v>
      </c>
      <c r="H53">
        <v>2955828155.3397999</v>
      </c>
    </row>
    <row r="54" spans="1:8" x14ac:dyDescent="0.3">
      <c r="A54" s="1">
        <v>44805</v>
      </c>
      <c r="B54" s="2" t="s">
        <v>333</v>
      </c>
      <c r="C54">
        <v>197358</v>
      </c>
      <c r="D54">
        <v>78391.33</v>
      </c>
      <c r="E54">
        <v>3972037.1102</v>
      </c>
      <c r="F54">
        <v>241973</v>
      </c>
      <c r="G54">
        <v>80883.600000000006</v>
      </c>
      <c r="H54">
        <v>3342670.4632000001</v>
      </c>
    </row>
    <row r="55" spans="1:8" x14ac:dyDescent="0.3">
      <c r="A55" s="1">
        <v>44805</v>
      </c>
      <c r="B55" s="2" t="s">
        <v>334</v>
      </c>
      <c r="C55">
        <v>4094</v>
      </c>
      <c r="D55">
        <v>2245.06</v>
      </c>
      <c r="E55">
        <v>5483781.1431</v>
      </c>
      <c r="F55">
        <v>5144</v>
      </c>
      <c r="G55">
        <v>2298.2399999999998</v>
      </c>
      <c r="H55">
        <v>4467807.1540000001</v>
      </c>
    </row>
    <row r="56" spans="1:8" x14ac:dyDescent="0.3">
      <c r="A56" s="1">
        <v>44805</v>
      </c>
      <c r="B56" s="2" t="s">
        <v>66</v>
      </c>
      <c r="C56">
        <v>13752</v>
      </c>
      <c r="D56">
        <v>6520.03</v>
      </c>
      <c r="E56">
        <v>4741150.3781000003</v>
      </c>
      <c r="F56">
        <v>6602</v>
      </c>
      <c r="G56">
        <v>6116.03</v>
      </c>
      <c r="H56">
        <v>9263904.8772999998</v>
      </c>
    </row>
    <row r="57" spans="1:8" x14ac:dyDescent="0.3">
      <c r="A57" s="1">
        <v>44805</v>
      </c>
      <c r="B57" s="2" t="s">
        <v>335</v>
      </c>
      <c r="C57">
        <v>72</v>
      </c>
      <c r="D57">
        <v>404.29</v>
      </c>
      <c r="E57">
        <v>56151388.888899997</v>
      </c>
      <c r="F57">
        <v>114</v>
      </c>
      <c r="G57">
        <v>4020.5</v>
      </c>
      <c r="H57">
        <v>352675438.59649998</v>
      </c>
    </row>
    <row r="58" spans="1:8" x14ac:dyDescent="0.3">
      <c r="A58" s="1">
        <v>44805</v>
      </c>
      <c r="B58" s="2" t="s">
        <v>336</v>
      </c>
      <c r="F58">
        <v>6</v>
      </c>
      <c r="G58">
        <v>2.88</v>
      </c>
      <c r="H58">
        <v>4800000</v>
      </c>
    </row>
    <row r="59" spans="1:8" x14ac:dyDescent="0.3">
      <c r="A59" s="1">
        <v>44805</v>
      </c>
      <c r="B59" s="2" t="s">
        <v>337</v>
      </c>
      <c r="C59">
        <v>41</v>
      </c>
      <c r="D59">
        <v>12370</v>
      </c>
      <c r="E59">
        <v>3017073170.7316999</v>
      </c>
      <c r="F59">
        <v>39</v>
      </c>
      <c r="G59">
        <v>12373.64</v>
      </c>
      <c r="H59">
        <v>3172728205.1282001</v>
      </c>
    </row>
    <row r="60" spans="1:8" x14ac:dyDescent="0.3">
      <c r="A60" s="1">
        <v>44805</v>
      </c>
      <c r="B60" s="2" t="s">
        <v>338</v>
      </c>
      <c r="C60">
        <v>5678</v>
      </c>
      <c r="D60">
        <v>1885.8</v>
      </c>
      <c r="E60">
        <v>3321239.8731999998</v>
      </c>
      <c r="F60">
        <v>8288</v>
      </c>
      <c r="G60">
        <v>2000.15</v>
      </c>
      <c r="H60">
        <v>2413308.3977000001</v>
      </c>
    </row>
    <row r="61" spans="1:8" x14ac:dyDescent="0.3">
      <c r="A61" s="1">
        <v>44805</v>
      </c>
      <c r="B61" s="2" t="s">
        <v>339</v>
      </c>
      <c r="C61">
        <v>2813</v>
      </c>
      <c r="D61">
        <v>553.65</v>
      </c>
      <c r="E61">
        <v>1968183.4341</v>
      </c>
      <c r="F61">
        <v>5799</v>
      </c>
      <c r="G61">
        <v>656.91</v>
      </c>
      <c r="H61">
        <v>1132798.7583999999</v>
      </c>
    </row>
    <row r="62" spans="1:8" x14ac:dyDescent="0.3">
      <c r="A62" s="1">
        <v>44805</v>
      </c>
      <c r="B62" s="2" t="s">
        <v>340</v>
      </c>
      <c r="C62">
        <v>3829795</v>
      </c>
      <c r="D62">
        <v>2510894.7799999998</v>
      </c>
      <c r="E62">
        <v>6556211.9643000001</v>
      </c>
      <c r="F62">
        <v>3296073</v>
      </c>
      <c r="G62">
        <v>2783799.77</v>
      </c>
      <c r="H62">
        <v>8445807.3895999994</v>
      </c>
    </row>
    <row r="63" spans="1:8" x14ac:dyDescent="0.3">
      <c r="A63" s="1">
        <v>44805</v>
      </c>
      <c r="B63" s="2" t="s">
        <v>520</v>
      </c>
      <c r="C63">
        <v>362</v>
      </c>
      <c r="D63">
        <v>340.36</v>
      </c>
      <c r="E63">
        <v>9402209.9448000006</v>
      </c>
      <c r="F63">
        <v>654</v>
      </c>
      <c r="G63">
        <v>363.74</v>
      </c>
      <c r="H63">
        <v>5561773.7002999997</v>
      </c>
    </row>
    <row r="64" spans="1:8" x14ac:dyDescent="0.3">
      <c r="A64" s="1">
        <v>44805</v>
      </c>
      <c r="B64" s="2" t="s">
        <v>341</v>
      </c>
      <c r="C64">
        <v>2274148</v>
      </c>
      <c r="D64">
        <v>1393135.86</v>
      </c>
      <c r="E64">
        <v>6125968.3186999997</v>
      </c>
      <c r="F64">
        <v>2123787</v>
      </c>
      <c r="G64">
        <v>1416811.12</v>
      </c>
      <c r="H64">
        <v>6671154.4989999998</v>
      </c>
    </row>
    <row r="65" spans="1:8" x14ac:dyDescent="0.3">
      <c r="A65" s="1">
        <v>44805</v>
      </c>
      <c r="B65" s="2" t="s">
        <v>342</v>
      </c>
      <c r="C65">
        <v>598</v>
      </c>
      <c r="D65">
        <v>90065.78</v>
      </c>
      <c r="E65">
        <v>1506116722.408</v>
      </c>
      <c r="F65">
        <v>341</v>
      </c>
      <c r="G65">
        <v>90835.78</v>
      </c>
      <c r="H65">
        <v>2663805865.1026001</v>
      </c>
    </row>
    <row r="66" spans="1:8" x14ac:dyDescent="0.3">
      <c r="A66" s="1">
        <v>44805</v>
      </c>
      <c r="B66" s="2" t="s">
        <v>343</v>
      </c>
      <c r="C66">
        <v>417230</v>
      </c>
      <c r="D66">
        <v>272233.67</v>
      </c>
      <c r="E66">
        <v>6524786.5685999999</v>
      </c>
      <c r="F66">
        <v>368229</v>
      </c>
      <c r="G66">
        <v>237272.11</v>
      </c>
      <c r="H66">
        <v>6443601.9434000002</v>
      </c>
    </row>
    <row r="67" spans="1:8" x14ac:dyDescent="0.3">
      <c r="A67" s="1">
        <v>44805</v>
      </c>
      <c r="B67" s="2" t="s">
        <v>344</v>
      </c>
      <c r="C67">
        <v>196079</v>
      </c>
      <c r="D67">
        <v>109476.9</v>
      </c>
      <c r="E67">
        <v>5583305.7083999999</v>
      </c>
      <c r="F67">
        <v>212375</v>
      </c>
      <c r="G67">
        <v>94721.2</v>
      </c>
      <c r="H67">
        <v>4460091.8186999997</v>
      </c>
    </row>
    <row r="68" spans="1:8" x14ac:dyDescent="0.3">
      <c r="A68" s="1">
        <v>44805</v>
      </c>
      <c r="B68" s="2" t="s">
        <v>345</v>
      </c>
      <c r="C68">
        <v>598</v>
      </c>
      <c r="D68">
        <v>52.94</v>
      </c>
      <c r="E68">
        <v>885284.28090000001</v>
      </c>
      <c r="F68">
        <v>1763</v>
      </c>
      <c r="G68">
        <v>196.19</v>
      </c>
      <c r="H68">
        <v>1112819.0584</v>
      </c>
    </row>
    <row r="69" spans="1:8" x14ac:dyDescent="0.3">
      <c r="A69" s="1">
        <v>44805</v>
      </c>
      <c r="B69" s="2" t="s">
        <v>77</v>
      </c>
      <c r="C69">
        <v>304453</v>
      </c>
      <c r="D69">
        <v>150380.97</v>
      </c>
      <c r="E69">
        <v>4939382.1050000004</v>
      </c>
      <c r="F69">
        <v>403321</v>
      </c>
      <c r="G69">
        <v>122064.56</v>
      </c>
      <c r="H69">
        <v>3026486.5950000002</v>
      </c>
    </row>
    <row r="70" spans="1:8" x14ac:dyDescent="0.3">
      <c r="A70" s="1">
        <v>44805</v>
      </c>
      <c r="B70" s="2" t="s">
        <v>346</v>
      </c>
      <c r="C70">
        <v>12062</v>
      </c>
      <c r="D70">
        <v>20345.79</v>
      </c>
      <c r="E70">
        <v>16867675.344099998</v>
      </c>
      <c r="F70">
        <v>6658</v>
      </c>
      <c r="G70">
        <v>20016.759999999998</v>
      </c>
      <c r="H70">
        <v>30064223.490499999</v>
      </c>
    </row>
    <row r="71" spans="1:8" x14ac:dyDescent="0.3">
      <c r="A71" s="1">
        <v>44805</v>
      </c>
      <c r="B71" s="2" t="s">
        <v>78</v>
      </c>
      <c r="C71">
        <v>171302</v>
      </c>
      <c r="D71">
        <v>46972.67</v>
      </c>
      <c r="E71">
        <v>2742096.9983000001</v>
      </c>
      <c r="F71">
        <v>182314</v>
      </c>
      <c r="G71">
        <v>49399.48</v>
      </c>
      <c r="H71">
        <v>2709582.3689000001</v>
      </c>
    </row>
    <row r="72" spans="1:8" x14ac:dyDescent="0.3">
      <c r="A72" s="1">
        <v>44805</v>
      </c>
      <c r="B72" s="2" t="s">
        <v>76</v>
      </c>
      <c r="C72">
        <v>4215</v>
      </c>
      <c r="D72">
        <v>550.98</v>
      </c>
      <c r="E72">
        <v>1307188.6121</v>
      </c>
      <c r="F72">
        <v>3414</v>
      </c>
      <c r="G72">
        <v>397.05</v>
      </c>
      <c r="H72">
        <v>1163005.2723999999</v>
      </c>
    </row>
    <row r="73" spans="1:8" x14ac:dyDescent="0.3">
      <c r="A73" s="1">
        <v>44805</v>
      </c>
      <c r="B73" s="2" t="s">
        <v>347</v>
      </c>
      <c r="C73">
        <v>332440</v>
      </c>
      <c r="D73">
        <v>244315.72</v>
      </c>
      <c r="E73">
        <v>7349167.3684999999</v>
      </c>
      <c r="F73">
        <v>314510</v>
      </c>
      <c r="G73">
        <v>226384.98</v>
      </c>
      <c r="H73">
        <v>7198021.6845000004</v>
      </c>
    </row>
    <row r="74" spans="1:8" x14ac:dyDescent="0.3">
      <c r="A74" s="1">
        <v>44805</v>
      </c>
      <c r="B74" s="2" t="s">
        <v>348</v>
      </c>
      <c r="C74">
        <v>506</v>
      </c>
      <c r="D74">
        <v>2808.97</v>
      </c>
      <c r="E74">
        <v>55513241.106700003</v>
      </c>
      <c r="F74">
        <v>419</v>
      </c>
      <c r="G74">
        <v>1932.74</v>
      </c>
      <c r="H74">
        <v>46127446.300700001</v>
      </c>
    </row>
    <row r="75" spans="1:8" x14ac:dyDescent="0.3">
      <c r="A75" s="1">
        <v>44805</v>
      </c>
      <c r="B75" s="2" t="s">
        <v>81</v>
      </c>
      <c r="C75">
        <v>245</v>
      </c>
      <c r="D75">
        <v>1363.39</v>
      </c>
      <c r="E75">
        <v>55648571.428599998</v>
      </c>
      <c r="F75">
        <v>394</v>
      </c>
      <c r="G75">
        <v>1505.48</v>
      </c>
      <c r="H75">
        <v>38210152.284299999</v>
      </c>
    </row>
    <row r="76" spans="1:8" x14ac:dyDescent="0.3">
      <c r="A76" s="1">
        <v>44805</v>
      </c>
      <c r="B76" s="2" t="s">
        <v>349</v>
      </c>
      <c r="C76">
        <v>187</v>
      </c>
      <c r="D76">
        <v>16.8</v>
      </c>
      <c r="E76">
        <v>898395.7219</v>
      </c>
      <c r="F76">
        <v>578</v>
      </c>
      <c r="G76">
        <v>36.51</v>
      </c>
      <c r="H76">
        <v>631660.89969999995</v>
      </c>
    </row>
    <row r="77" spans="1:8" x14ac:dyDescent="0.3">
      <c r="A77" s="1">
        <v>44805</v>
      </c>
      <c r="B77" s="2" t="s">
        <v>350</v>
      </c>
      <c r="C77">
        <v>1754</v>
      </c>
      <c r="D77">
        <v>374.1</v>
      </c>
      <c r="E77">
        <v>2132839.2245999998</v>
      </c>
      <c r="F77">
        <v>2987</v>
      </c>
      <c r="G77">
        <v>443.65</v>
      </c>
      <c r="H77">
        <v>1485269.5012000001</v>
      </c>
    </row>
    <row r="78" spans="1:8" x14ac:dyDescent="0.3">
      <c r="A78" s="1">
        <v>44805</v>
      </c>
      <c r="B78" s="2" t="s">
        <v>351</v>
      </c>
      <c r="C78">
        <v>403</v>
      </c>
      <c r="D78">
        <v>496.61</v>
      </c>
      <c r="E78">
        <v>12322828.7841</v>
      </c>
      <c r="F78">
        <v>464</v>
      </c>
      <c r="G78">
        <v>501.55</v>
      </c>
      <c r="H78">
        <v>10809267.2414</v>
      </c>
    </row>
    <row r="79" spans="1:8" x14ac:dyDescent="0.3">
      <c r="A79" s="1">
        <v>44805</v>
      </c>
      <c r="B79" s="2" t="s">
        <v>525</v>
      </c>
      <c r="C79">
        <v>1420</v>
      </c>
      <c r="D79">
        <v>306.42</v>
      </c>
      <c r="E79">
        <v>2157887.3239000002</v>
      </c>
      <c r="F79">
        <v>2203</v>
      </c>
      <c r="G79">
        <v>221.24</v>
      </c>
      <c r="H79">
        <v>1004266.9088</v>
      </c>
    </row>
    <row r="80" spans="1:8" x14ac:dyDescent="0.3">
      <c r="A80" s="1">
        <v>44805</v>
      </c>
      <c r="B80" s="2" t="s">
        <v>86</v>
      </c>
      <c r="C80">
        <v>6482</v>
      </c>
      <c r="D80">
        <v>3317.48</v>
      </c>
      <c r="E80">
        <v>5117988.2752</v>
      </c>
      <c r="F80">
        <v>7644</v>
      </c>
      <c r="G80">
        <v>3334.69</v>
      </c>
      <c r="H80">
        <v>4362493.4589</v>
      </c>
    </row>
    <row r="81" spans="1:8" x14ac:dyDescent="0.3">
      <c r="A81" s="1">
        <v>44805</v>
      </c>
      <c r="B81" s="2" t="s">
        <v>353</v>
      </c>
      <c r="C81">
        <v>7943</v>
      </c>
      <c r="D81">
        <v>1571.24</v>
      </c>
      <c r="E81">
        <v>1978144.2779999999</v>
      </c>
      <c r="F81">
        <v>14290</v>
      </c>
      <c r="G81">
        <v>1974.29</v>
      </c>
      <c r="H81">
        <v>1381588.5234000001</v>
      </c>
    </row>
    <row r="82" spans="1:8" x14ac:dyDescent="0.3">
      <c r="A82" s="1">
        <v>44805</v>
      </c>
      <c r="B82" s="2" t="s">
        <v>513</v>
      </c>
      <c r="C82">
        <v>220</v>
      </c>
      <c r="D82">
        <v>332.04</v>
      </c>
      <c r="E82">
        <v>15092727.272700001</v>
      </c>
      <c r="F82">
        <v>635</v>
      </c>
      <c r="G82">
        <v>380.21</v>
      </c>
      <c r="H82">
        <v>5987559.0551000005</v>
      </c>
    </row>
    <row r="83" spans="1:8" x14ac:dyDescent="0.3">
      <c r="A83" s="1">
        <v>44805</v>
      </c>
      <c r="B83" s="2" t="s">
        <v>354</v>
      </c>
      <c r="C83">
        <v>1608</v>
      </c>
      <c r="D83">
        <v>242.75</v>
      </c>
      <c r="E83">
        <v>1509639.3034999999</v>
      </c>
      <c r="F83">
        <v>2198</v>
      </c>
      <c r="G83">
        <v>255.81</v>
      </c>
      <c r="H83">
        <v>1163830.7552</v>
      </c>
    </row>
    <row r="84" spans="1:8" x14ac:dyDescent="0.3">
      <c r="A84" s="1">
        <v>44805</v>
      </c>
      <c r="B84" s="2" t="s">
        <v>515</v>
      </c>
      <c r="C84">
        <v>38</v>
      </c>
      <c r="D84">
        <v>1.87</v>
      </c>
      <c r="E84">
        <v>492105.26319999999</v>
      </c>
      <c r="F84">
        <v>54</v>
      </c>
      <c r="G84">
        <v>2.54</v>
      </c>
      <c r="H84">
        <v>470370.37040000001</v>
      </c>
    </row>
    <row r="85" spans="1:8" x14ac:dyDescent="0.3">
      <c r="A85" s="1">
        <v>44805</v>
      </c>
      <c r="B85" s="2" t="s">
        <v>217</v>
      </c>
      <c r="C85">
        <v>82</v>
      </c>
      <c r="D85">
        <v>4.46</v>
      </c>
      <c r="E85">
        <v>543902.43900000001</v>
      </c>
      <c r="F85">
        <v>135</v>
      </c>
      <c r="G85">
        <v>163.66999999999999</v>
      </c>
      <c r="H85">
        <v>12123703.7037</v>
      </c>
    </row>
    <row r="86" spans="1:8" x14ac:dyDescent="0.3">
      <c r="A86" s="1">
        <v>44805</v>
      </c>
      <c r="B86" s="2" t="s">
        <v>355</v>
      </c>
      <c r="C86">
        <v>16742</v>
      </c>
      <c r="D86">
        <v>63755.83</v>
      </c>
      <c r="E86">
        <v>38081370.206699997</v>
      </c>
      <c r="F86">
        <v>18264</v>
      </c>
      <c r="G86">
        <v>76324.39</v>
      </c>
      <c r="H86">
        <v>41789525.843199998</v>
      </c>
    </row>
    <row r="87" spans="1:8" x14ac:dyDescent="0.3">
      <c r="A87" s="1">
        <v>44805</v>
      </c>
      <c r="B87" s="2" t="s">
        <v>356</v>
      </c>
      <c r="C87">
        <v>3630</v>
      </c>
      <c r="D87">
        <v>494.13</v>
      </c>
      <c r="E87">
        <v>1361239.6694</v>
      </c>
      <c r="F87">
        <v>4981</v>
      </c>
      <c r="G87">
        <v>660.31</v>
      </c>
      <c r="H87">
        <v>1325657.4985</v>
      </c>
    </row>
    <row r="88" spans="1:8" x14ac:dyDescent="0.3">
      <c r="A88" s="1">
        <v>44805</v>
      </c>
      <c r="B88" s="2" t="s">
        <v>96</v>
      </c>
      <c r="C88">
        <v>93093</v>
      </c>
      <c r="D88">
        <v>15460.51</v>
      </c>
      <c r="E88">
        <v>1660759.6703999999</v>
      </c>
      <c r="F88">
        <v>106520</v>
      </c>
      <c r="G88">
        <v>19102.2</v>
      </c>
      <c r="H88">
        <v>1793297.0334000001</v>
      </c>
    </row>
    <row r="89" spans="1:8" x14ac:dyDescent="0.3">
      <c r="A89" s="1">
        <v>44805</v>
      </c>
      <c r="B89" s="2" t="s">
        <v>258</v>
      </c>
      <c r="C89">
        <v>10053</v>
      </c>
      <c r="D89">
        <v>2358.61</v>
      </c>
      <c r="E89">
        <v>2346175.2711</v>
      </c>
      <c r="F89">
        <v>21204</v>
      </c>
      <c r="G89">
        <v>2673.98</v>
      </c>
      <c r="H89">
        <v>1261073.3824</v>
      </c>
    </row>
    <row r="90" spans="1:8" x14ac:dyDescent="0.3">
      <c r="A90" s="1">
        <v>44805</v>
      </c>
      <c r="B90" s="2" t="s">
        <v>357</v>
      </c>
      <c r="C90">
        <v>6497</v>
      </c>
      <c r="D90">
        <v>12376.72</v>
      </c>
      <c r="E90">
        <v>19049899.9538</v>
      </c>
      <c r="F90">
        <v>12891</v>
      </c>
      <c r="G90">
        <v>12393.79</v>
      </c>
      <c r="H90">
        <v>9614296.7961999997</v>
      </c>
    </row>
    <row r="91" spans="1:8" x14ac:dyDescent="0.3">
      <c r="A91" s="1">
        <v>44805</v>
      </c>
      <c r="B91" s="2" t="s">
        <v>358</v>
      </c>
      <c r="C91">
        <v>6161</v>
      </c>
      <c r="D91">
        <v>728.12</v>
      </c>
      <c r="E91">
        <v>1181821.1329000001</v>
      </c>
      <c r="F91">
        <v>14599</v>
      </c>
      <c r="G91">
        <v>1271.19</v>
      </c>
      <c r="H91">
        <v>870737.72180000006</v>
      </c>
    </row>
    <row r="92" spans="1:8" x14ac:dyDescent="0.3">
      <c r="A92" s="1">
        <v>44805</v>
      </c>
      <c r="B92" s="2" t="s">
        <v>99</v>
      </c>
      <c r="C92">
        <v>173592</v>
      </c>
      <c r="D92">
        <v>25177.47</v>
      </c>
      <c r="E92">
        <v>1450381.93</v>
      </c>
      <c r="F92">
        <v>215668</v>
      </c>
      <c r="G92">
        <v>26765.57</v>
      </c>
      <c r="H92">
        <v>1241054.3056999999</v>
      </c>
    </row>
    <row r="93" spans="1:8" x14ac:dyDescent="0.3">
      <c r="A93" s="1">
        <v>44805</v>
      </c>
      <c r="B93" s="2" t="s">
        <v>359</v>
      </c>
      <c r="C93">
        <v>415</v>
      </c>
      <c r="D93">
        <v>3240.78</v>
      </c>
      <c r="E93">
        <v>78091084.337300003</v>
      </c>
      <c r="F93">
        <v>373</v>
      </c>
      <c r="G93">
        <v>3785.62</v>
      </c>
      <c r="H93">
        <v>101491152.815</v>
      </c>
    </row>
    <row r="94" spans="1:8" x14ac:dyDescent="0.3">
      <c r="A94" s="1">
        <v>44805</v>
      </c>
      <c r="B94" s="2" t="s">
        <v>218</v>
      </c>
      <c r="C94">
        <v>6797</v>
      </c>
      <c r="D94">
        <v>2371.37</v>
      </c>
      <c r="E94">
        <v>3488848.0211999998</v>
      </c>
      <c r="F94">
        <v>11764</v>
      </c>
      <c r="G94">
        <v>2916.41</v>
      </c>
      <c r="H94">
        <v>2479097.2458000001</v>
      </c>
    </row>
    <row r="95" spans="1:8" x14ac:dyDescent="0.3">
      <c r="A95" s="1">
        <v>44805</v>
      </c>
      <c r="B95" s="2" t="s">
        <v>253</v>
      </c>
      <c r="C95">
        <v>254</v>
      </c>
      <c r="D95">
        <v>25.03</v>
      </c>
      <c r="E95">
        <v>985433.07090000005</v>
      </c>
      <c r="F95">
        <v>522</v>
      </c>
      <c r="G95">
        <v>38.270000000000003</v>
      </c>
      <c r="H95">
        <v>733141.76249999995</v>
      </c>
    </row>
    <row r="96" spans="1:8" x14ac:dyDescent="0.3">
      <c r="A96" s="1">
        <v>44805</v>
      </c>
      <c r="B96" s="2" t="s">
        <v>239</v>
      </c>
      <c r="C96">
        <v>81</v>
      </c>
      <c r="D96">
        <v>3023.53</v>
      </c>
      <c r="E96">
        <v>373275308.64200002</v>
      </c>
      <c r="F96">
        <v>92</v>
      </c>
      <c r="G96">
        <v>2960.13</v>
      </c>
      <c r="H96">
        <v>321753260.8696</v>
      </c>
    </row>
    <row r="97" spans="1:8" x14ac:dyDescent="0.3">
      <c r="A97" s="1">
        <v>44805</v>
      </c>
      <c r="B97" s="2" t="s">
        <v>360</v>
      </c>
      <c r="C97">
        <v>956281</v>
      </c>
      <c r="D97">
        <v>322200.21999999997</v>
      </c>
      <c r="E97">
        <v>3369304.8382000001</v>
      </c>
      <c r="F97">
        <v>930886</v>
      </c>
      <c r="G97">
        <v>355613.33</v>
      </c>
      <c r="H97">
        <v>3820159.8262</v>
      </c>
    </row>
    <row r="98" spans="1:8" x14ac:dyDescent="0.3">
      <c r="A98" s="1">
        <v>44805</v>
      </c>
      <c r="B98" s="2" t="s">
        <v>362</v>
      </c>
      <c r="C98">
        <v>2155</v>
      </c>
      <c r="D98">
        <v>165.18</v>
      </c>
      <c r="E98">
        <v>766496.51969999995</v>
      </c>
      <c r="F98">
        <v>4774</v>
      </c>
      <c r="G98">
        <v>456.77</v>
      </c>
      <c r="H98">
        <v>956786.76159999997</v>
      </c>
    </row>
    <row r="99" spans="1:8" x14ac:dyDescent="0.3">
      <c r="A99" s="1">
        <v>44805</v>
      </c>
      <c r="B99" s="2" t="s">
        <v>109</v>
      </c>
      <c r="C99">
        <v>6615</v>
      </c>
      <c r="D99">
        <v>5087.63</v>
      </c>
      <c r="E99">
        <v>7691050.6425000001</v>
      </c>
      <c r="F99">
        <v>13277</v>
      </c>
      <c r="G99">
        <v>5427.53</v>
      </c>
      <c r="H99">
        <v>4087918.9575999998</v>
      </c>
    </row>
    <row r="100" spans="1:8" x14ac:dyDescent="0.3">
      <c r="A100" s="1">
        <v>44805</v>
      </c>
      <c r="B100" s="2" t="s">
        <v>363</v>
      </c>
      <c r="C100">
        <v>1967</v>
      </c>
      <c r="D100">
        <v>396.24</v>
      </c>
      <c r="E100">
        <v>2014438.2308</v>
      </c>
      <c r="F100">
        <v>3000</v>
      </c>
      <c r="G100">
        <v>434.5</v>
      </c>
      <c r="H100">
        <v>1448333.3333000001</v>
      </c>
    </row>
    <row r="101" spans="1:8" x14ac:dyDescent="0.3">
      <c r="A101" s="1">
        <v>44805</v>
      </c>
      <c r="B101" s="2" t="s">
        <v>364</v>
      </c>
      <c r="C101">
        <v>169</v>
      </c>
      <c r="D101">
        <v>427.76</v>
      </c>
      <c r="E101">
        <v>25311242.603599999</v>
      </c>
      <c r="F101">
        <v>399</v>
      </c>
      <c r="G101">
        <v>491.49</v>
      </c>
      <c r="H101">
        <v>12318045.1128</v>
      </c>
    </row>
    <row r="102" spans="1:8" x14ac:dyDescent="0.3">
      <c r="A102" s="1">
        <v>44805</v>
      </c>
      <c r="B102" s="2" t="s">
        <v>365</v>
      </c>
      <c r="C102">
        <v>14668</v>
      </c>
      <c r="D102">
        <v>2189.0100000000002</v>
      </c>
      <c r="E102">
        <v>1492371.1481000001</v>
      </c>
      <c r="F102">
        <v>23479</v>
      </c>
      <c r="G102">
        <v>2690.44</v>
      </c>
      <c r="H102">
        <v>1145892.0737999999</v>
      </c>
    </row>
    <row r="103" spans="1:8" x14ac:dyDescent="0.3">
      <c r="A103" s="1">
        <v>44805</v>
      </c>
      <c r="B103" s="2" t="s">
        <v>366</v>
      </c>
      <c r="C103">
        <v>5478</v>
      </c>
      <c r="D103">
        <v>20171.689999999999</v>
      </c>
      <c r="E103">
        <v>36823092.369499996</v>
      </c>
      <c r="F103">
        <v>6817</v>
      </c>
      <c r="G103">
        <v>21494.41</v>
      </c>
      <c r="H103">
        <v>31530599.970699999</v>
      </c>
    </row>
    <row r="104" spans="1:8" x14ac:dyDescent="0.3">
      <c r="A104" s="1">
        <v>44805</v>
      </c>
      <c r="B104" s="2" t="s">
        <v>506</v>
      </c>
      <c r="C104">
        <v>647</v>
      </c>
      <c r="D104">
        <v>258.77999999999997</v>
      </c>
      <c r="E104">
        <v>3999690.8810000001</v>
      </c>
      <c r="F104">
        <v>983</v>
      </c>
      <c r="G104">
        <v>406.94</v>
      </c>
      <c r="H104">
        <v>4139776.1952999998</v>
      </c>
    </row>
    <row r="105" spans="1:8" x14ac:dyDescent="0.3">
      <c r="A105" s="1">
        <v>44805</v>
      </c>
      <c r="B105" s="2" t="s">
        <v>367</v>
      </c>
      <c r="C105">
        <v>21</v>
      </c>
      <c r="D105">
        <v>4893.57</v>
      </c>
      <c r="E105">
        <v>2330271428.5714002</v>
      </c>
      <c r="F105">
        <v>21</v>
      </c>
      <c r="G105">
        <v>4364.1899999999996</v>
      </c>
      <c r="H105">
        <v>2078185714.2857001</v>
      </c>
    </row>
    <row r="106" spans="1:8" x14ac:dyDescent="0.3">
      <c r="A106" s="1">
        <v>44805</v>
      </c>
      <c r="B106" s="2" t="s">
        <v>249</v>
      </c>
      <c r="C106">
        <v>6591</v>
      </c>
      <c r="D106">
        <v>22371.759999999998</v>
      </c>
      <c r="E106">
        <v>33942891.8222</v>
      </c>
      <c r="F106">
        <v>9330</v>
      </c>
      <c r="G106">
        <v>27180.41</v>
      </c>
      <c r="H106">
        <v>29132272.2401</v>
      </c>
    </row>
    <row r="107" spans="1:8" x14ac:dyDescent="0.3">
      <c r="A107" s="1">
        <v>44805</v>
      </c>
      <c r="B107" s="2" t="s">
        <v>368</v>
      </c>
      <c r="C107">
        <v>1817</v>
      </c>
      <c r="D107">
        <v>469.5</v>
      </c>
      <c r="E107">
        <v>2583929.5542000001</v>
      </c>
      <c r="F107">
        <v>1837</v>
      </c>
      <c r="G107">
        <v>408.57</v>
      </c>
      <c r="H107">
        <v>2224115.4056000002</v>
      </c>
    </row>
    <row r="108" spans="1:8" x14ac:dyDescent="0.3">
      <c r="A108" s="1">
        <v>44805</v>
      </c>
      <c r="B108" s="2" t="s">
        <v>369</v>
      </c>
      <c r="C108">
        <v>683</v>
      </c>
      <c r="D108">
        <v>81312.7</v>
      </c>
      <c r="E108">
        <v>1190522693.9971001</v>
      </c>
      <c r="F108">
        <v>2484</v>
      </c>
      <c r="G108">
        <v>164264.47</v>
      </c>
      <c r="H108">
        <v>661290136.87600005</v>
      </c>
    </row>
    <row r="109" spans="1:8" x14ac:dyDescent="0.3">
      <c r="A109" s="1">
        <v>44805</v>
      </c>
      <c r="B109" s="2" t="s">
        <v>370</v>
      </c>
      <c r="C109">
        <v>2949</v>
      </c>
      <c r="D109">
        <v>443.64</v>
      </c>
      <c r="E109">
        <v>1504374.3642</v>
      </c>
      <c r="F109">
        <v>4863</v>
      </c>
      <c r="G109">
        <v>504.52</v>
      </c>
      <c r="H109">
        <v>1037466.5844000001</v>
      </c>
    </row>
    <row r="110" spans="1:8" x14ac:dyDescent="0.3">
      <c r="A110" s="1">
        <v>44805</v>
      </c>
      <c r="B110" s="2" t="s">
        <v>371</v>
      </c>
      <c r="C110">
        <v>2209</v>
      </c>
      <c r="D110">
        <v>474.09</v>
      </c>
      <c r="E110">
        <v>2146174.7396999998</v>
      </c>
      <c r="F110">
        <v>3439</v>
      </c>
      <c r="G110">
        <v>478.03</v>
      </c>
      <c r="H110">
        <v>1390026.1703999999</v>
      </c>
    </row>
    <row r="111" spans="1:8" x14ac:dyDescent="0.3">
      <c r="A111" s="1">
        <v>44805</v>
      </c>
      <c r="B111" s="2" t="s">
        <v>372</v>
      </c>
      <c r="C111">
        <v>1</v>
      </c>
      <c r="D111">
        <v>0.03</v>
      </c>
      <c r="E111">
        <v>300000</v>
      </c>
      <c r="F111">
        <v>4</v>
      </c>
      <c r="G111">
        <v>35.28</v>
      </c>
      <c r="H111">
        <v>88200000</v>
      </c>
    </row>
    <row r="112" spans="1:8" x14ac:dyDescent="0.3">
      <c r="A112" s="1">
        <v>44805</v>
      </c>
      <c r="B112" s="2" t="s">
        <v>492</v>
      </c>
      <c r="C112">
        <v>1520</v>
      </c>
      <c r="D112">
        <v>190.05</v>
      </c>
      <c r="E112">
        <v>1250328.9473999999</v>
      </c>
      <c r="F112">
        <v>2038</v>
      </c>
      <c r="G112">
        <v>228.9</v>
      </c>
      <c r="H112">
        <v>1123159.9606999999</v>
      </c>
    </row>
    <row r="113" spans="1:8" x14ac:dyDescent="0.3">
      <c r="A113" s="1">
        <v>44805</v>
      </c>
      <c r="B113" s="2" t="s">
        <v>373</v>
      </c>
      <c r="C113">
        <v>240</v>
      </c>
      <c r="D113">
        <v>14.77</v>
      </c>
      <c r="E113">
        <v>615416.66669999994</v>
      </c>
      <c r="F113">
        <v>467</v>
      </c>
      <c r="G113">
        <v>28.83</v>
      </c>
      <c r="H113">
        <v>617344.7537</v>
      </c>
    </row>
    <row r="114" spans="1:8" x14ac:dyDescent="0.3">
      <c r="A114" s="1">
        <v>44805</v>
      </c>
      <c r="B114" s="2" t="s">
        <v>123</v>
      </c>
      <c r="C114">
        <v>5097</v>
      </c>
      <c r="D114">
        <v>713.32</v>
      </c>
      <c r="E114">
        <v>1399489.8959999999</v>
      </c>
      <c r="F114">
        <v>6242</v>
      </c>
      <c r="G114">
        <v>870.7</v>
      </c>
      <c r="H114">
        <v>1394905.4790000001</v>
      </c>
    </row>
    <row r="115" spans="1:8" x14ac:dyDescent="0.3">
      <c r="A115" s="1">
        <v>44805</v>
      </c>
      <c r="B115" s="2" t="s">
        <v>374</v>
      </c>
      <c r="C115">
        <v>113</v>
      </c>
      <c r="D115">
        <v>40260.1</v>
      </c>
      <c r="E115">
        <v>3562840707.9646001</v>
      </c>
      <c r="F115">
        <v>150</v>
      </c>
      <c r="G115">
        <v>40145.919999999998</v>
      </c>
      <c r="H115">
        <v>2676394666.6666999</v>
      </c>
    </row>
    <row r="116" spans="1:8" x14ac:dyDescent="0.3">
      <c r="A116" s="1">
        <v>44805</v>
      </c>
      <c r="B116" s="2" t="s">
        <v>375</v>
      </c>
      <c r="C116">
        <v>433</v>
      </c>
      <c r="D116">
        <v>68.11</v>
      </c>
      <c r="E116">
        <v>1572979.2148</v>
      </c>
      <c r="F116">
        <v>973</v>
      </c>
      <c r="G116">
        <v>187.56</v>
      </c>
      <c r="H116">
        <v>1927646.4543000001</v>
      </c>
    </row>
    <row r="117" spans="1:8" x14ac:dyDescent="0.3">
      <c r="A117" s="1">
        <v>44805</v>
      </c>
      <c r="B117" s="2" t="s">
        <v>376</v>
      </c>
      <c r="C117">
        <v>3979</v>
      </c>
      <c r="D117">
        <v>3201.07</v>
      </c>
      <c r="E117">
        <v>8044910.7816000003</v>
      </c>
      <c r="F117">
        <v>4326</v>
      </c>
      <c r="G117">
        <v>5752.32</v>
      </c>
      <c r="H117">
        <v>13297087.378599999</v>
      </c>
    </row>
    <row r="118" spans="1:8" x14ac:dyDescent="0.3">
      <c r="A118" s="1">
        <v>44805</v>
      </c>
      <c r="B118" s="2" t="s">
        <v>495</v>
      </c>
      <c r="C118">
        <v>6416</v>
      </c>
      <c r="D118">
        <v>232551.04000000001</v>
      </c>
      <c r="E118">
        <v>362454862.84289998</v>
      </c>
      <c r="F118">
        <v>8180</v>
      </c>
      <c r="G118">
        <v>232562.77</v>
      </c>
      <c r="H118">
        <v>284306564.79220003</v>
      </c>
    </row>
    <row r="119" spans="1:8" x14ac:dyDescent="0.3">
      <c r="A119" s="1">
        <v>44805</v>
      </c>
      <c r="B119" s="2" t="s">
        <v>377</v>
      </c>
      <c r="C119">
        <v>6984</v>
      </c>
      <c r="D119">
        <v>783.98</v>
      </c>
      <c r="E119">
        <v>1122537.2279000001</v>
      </c>
      <c r="F119">
        <v>8671</v>
      </c>
      <c r="G119">
        <v>1107.6500000000001</v>
      </c>
      <c r="H119">
        <v>1277418.9828000001</v>
      </c>
    </row>
    <row r="120" spans="1:8" x14ac:dyDescent="0.3">
      <c r="A120" s="1">
        <v>44805</v>
      </c>
      <c r="B120" s="2" t="s">
        <v>378</v>
      </c>
      <c r="C120">
        <v>552</v>
      </c>
      <c r="D120">
        <v>11194.87</v>
      </c>
      <c r="E120">
        <v>202805615.942</v>
      </c>
      <c r="F120">
        <v>1698</v>
      </c>
      <c r="G120">
        <v>11671.62</v>
      </c>
      <c r="H120">
        <v>68737455.830400005</v>
      </c>
    </row>
    <row r="121" spans="1:8" x14ac:dyDescent="0.3">
      <c r="A121" s="1">
        <v>44805</v>
      </c>
      <c r="B121" s="2" t="s">
        <v>379</v>
      </c>
      <c r="C121">
        <v>12773</v>
      </c>
      <c r="D121">
        <v>20678.77</v>
      </c>
      <c r="E121">
        <v>16189438.659700001</v>
      </c>
      <c r="F121">
        <v>193751</v>
      </c>
      <c r="G121">
        <v>41909.85</v>
      </c>
      <c r="H121">
        <v>2163077.8679999998</v>
      </c>
    </row>
    <row r="122" spans="1:8" x14ac:dyDescent="0.3">
      <c r="A122" s="1">
        <v>44805</v>
      </c>
      <c r="B122" s="2" t="s">
        <v>223</v>
      </c>
      <c r="C122">
        <v>1012</v>
      </c>
      <c r="D122">
        <v>45933.25</v>
      </c>
      <c r="E122">
        <v>453885869.56519997</v>
      </c>
      <c r="F122">
        <v>601</v>
      </c>
      <c r="G122">
        <v>69323.03</v>
      </c>
      <c r="H122">
        <v>1153461397.6705999</v>
      </c>
    </row>
    <row r="123" spans="1:8" x14ac:dyDescent="0.3">
      <c r="A123" s="1">
        <v>44805</v>
      </c>
      <c r="B123" s="2" t="s">
        <v>380</v>
      </c>
      <c r="C123">
        <v>3186</v>
      </c>
      <c r="D123">
        <v>221.15</v>
      </c>
      <c r="E123">
        <v>694130.57120000001</v>
      </c>
      <c r="F123">
        <v>8236</v>
      </c>
      <c r="G123">
        <v>472.89</v>
      </c>
      <c r="H123">
        <v>574174.35649999999</v>
      </c>
    </row>
    <row r="124" spans="1:8" x14ac:dyDescent="0.3">
      <c r="A124" s="1">
        <v>44805</v>
      </c>
      <c r="B124" s="2" t="s">
        <v>381</v>
      </c>
      <c r="C124">
        <v>25</v>
      </c>
      <c r="D124">
        <v>219.3</v>
      </c>
      <c r="E124">
        <v>87720000</v>
      </c>
      <c r="F124">
        <v>25</v>
      </c>
      <c r="G124">
        <v>226.88</v>
      </c>
      <c r="H124">
        <v>90752000</v>
      </c>
    </row>
    <row r="125" spans="1:8" x14ac:dyDescent="0.3">
      <c r="A125" s="1">
        <v>44805</v>
      </c>
      <c r="B125" s="2" t="s">
        <v>382</v>
      </c>
      <c r="C125">
        <v>56661</v>
      </c>
      <c r="D125">
        <v>13820.62</v>
      </c>
      <c r="E125">
        <v>2439176.8588999999</v>
      </c>
      <c r="F125">
        <v>88082</v>
      </c>
      <c r="G125">
        <v>21138.82</v>
      </c>
      <c r="H125">
        <v>2399902.3637000001</v>
      </c>
    </row>
    <row r="126" spans="1:8" x14ac:dyDescent="0.3">
      <c r="A126" s="1">
        <v>44805</v>
      </c>
      <c r="B126" s="2" t="s">
        <v>132</v>
      </c>
      <c r="C126">
        <v>780568</v>
      </c>
      <c r="D126">
        <v>277826.68</v>
      </c>
      <c r="E126">
        <v>3559288.6206</v>
      </c>
      <c r="F126">
        <v>987225</v>
      </c>
      <c r="G126">
        <v>303035.56</v>
      </c>
      <c r="H126">
        <v>3069569.3484</v>
      </c>
    </row>
    <row r="127" spans="1:8" x14ac:dyDescent="0.3">
      <c r="A127" s="1">
        <v>44805</v>
      </c>
      <c r="B127" s="2" t="s">
        <v>133</v>
      </c>
      <c r="C127">
        <v>88</v>
      </c>
      <c r="D127">
        <v>606.59</v>
      </c>
      <c r="E127">
        <v>68930681.818200007</v>
      </c>
      <c r="F127">
        <v>67</v>
      </c>
      <c r="G127">
        <v>860.92</v>
      </c>
      <c r="H127">
        <v>128495522.3881</v>
      </c>
    </row>
    <row r="128" spans="1:8" x14ac:dyDescent="0.3">
      <c r="A128" s="1">
        <v>44805</v>
      </c>
      <c r="B128" s="2" t="s">
        <v>384</v>
      </c>
      <c r="C128">
        <v>2590</v>
      </c>
      <c r="D128">
        <v>484.35</v>
      </c>
      <c r="E128">
        <v>1870077.2201</v>
      </c>
      <c r="F128">
        <v>4349</v>
      </c>
      <c r="G128">
        <v>559.32000000000005</v>
      </c>
      <c r="H128">
        <v>1286088.7560000001</v>
      </c>
    </row>
    <row r="129" spans="1:8" x14ac:dyDescent="0.3">
      <c r="A129" s="1">
        <v>44805</v>
      </c>
      <c r="B129" s="2" t="s">
        <v>138</v>
      </c>
      <c r="C129">
        <v>371</v>
      </c>
      <c r="D129">
        <v>34.26</v>
      </c>
      <c r="E129">
        <v>923450.1348</v>
      </c>
      <c r="F129">
        <v>646</v>
      </c>
      <c r="G129">
        <v>45.01</v>
      </c>
      <c r="H129">
        <v>696749.22600000002</v>
      </c>
    </row>
    <row r="130" spans="1:8" x14ac:dyDescent="0.3">
      <c r="A130" s="1">
        <v>44805</v>
      </c>
      <c r="B130" s="2" t="s">
        <v>501</v>
      </c>
      <c r="C130">
        <v>3715</v>
      </c>
      <c r="D130">
        <v>260.39999999999998</v>
      </c>
      <c r="E130">
        <v>700942.12650000001</v>
      </c>
      <c r="F130">
        <v>9434</v>
      </c>
      <c r="G130">
        <v>810.86</v>
      </c>
      <c r="H130">
        <v>859508.16200000001</v>
      </c>
    </row>
    <row r="131" spans="1:8" x14ac:dyDescent="0.3">
      <c r="A131" s="1">
        <v>44805</v>
      </c>
      <c r="B131" s="2" t="s">
        <v>139</v>
      </c>
      <c r="C131">
        <v>1260</v>
      </c>
      <c r="D131">
        <v>909.67</v>
      </c>
      <c r="E131">
        <v>7219603.1745999996</v>
      </c>
      <c r="F131">
        <v>1829</v>
      </c>
      <c r="G131">
        <v>1112.1400000000001</v>
      </c>
      <c r="H131">
        <v>6080590.4866000004</v>
      </c>
    </row>
    <row r="132" spans="1:8" x14ac:dyDescent="0.3">
      <c r="A132" s="1">
        <v>44805</v>
      </c>
      <c r="B132" s="2" t="s">
        <v>385</v>
      </c>
      <c r="C132">
        <v>3916</v>
      </c>
      <c r="D132">
        <v>840.5</v>
      </c>
      <c r="E132">
        <v>2146322.7782999999</v>
      </c>
      <c r="F132">
        <v>5518</v>
      </c>
      <c r="G132">
        <v>1068.4100000000001</v>
      </c>
      <c r="H132">
        <v>1936226.8938</v>
      </c>
    </row>
    <row r="133" spans="1:8" x14ac:dyDescent="0.3">
      <c r="A133" s="1">
        <v>44805</v>
      </c>
      <c r="B133" s="2" t="s">
        <v>386</v>
      </c>
      <c r="C133">
        <v>110446</v>
      </c>
      <c r="D133">
        <v>81594.98</v>
      </c>
      <c r="E133">
        <v>7387771.3996000001</v>
      </c>
      <c r="F133">
        <v>110030</v>
      </c>
      <c r="G133">
        <v>64639.62</v>
      </c>
      <c r="H133">
        <v>5874726.8926999997</v>
      </c>
    </row>
    <row r="134" spans="1:8" x14ac:dyDescent="0.3">
      <c r="A134" s="1">
        <v>44805</v>
      </c>
      <c r="B134" s="2" t="s">
        <v>387</v>
      </c>
      <c r="C134">
        <v>72902</v>
      </c>
      <c r="D134">
        <v>800914.34</v>
      </c>
      <c r="E134">
        <v>109861778.8264</v>
      </c>
      <c r="F134">
        <v>6</v>
      </c>
      <c r="G134">
        <v>0.21</v>
      </c>
      <c r="H134">
        <v>350000</v>
      </c>
    </row>
    <row r="135" spans="1:8" x14ac:dyDescent="0.3">
      <c r="A135" s="1">
        <v>44805</v>
      </c>
      <c r="B135" s="2" t="s">
        <v>388</v>
      </c>
      <c r="C135">
        <v>643</v>
      </c>
      <c r="D135">
        <v>56.77</v>
      </c>
      <c r="E135">
        <v>882892.69050000003</v>
      </c>
      <c r="F135">
        <v>1364</v>
      </c>
      <c r="G135">
        <v>124.88</v>
      </c>
      <c r="H135">
        <v>915542.522</v>
      </c>
    </row>
    <row r="136" spans="1:8" x14ac:dyDescent="0.3">
      <c r="A136" s="1">
        <v>44805</v>
      </c>
      <c r="B136" s="2" t="s">
        <v>389</v>
      </c>
      <c r="C136">
        <v>659</v>
      </c>
      <c r="D136">
        <v>57.8</v>
      </c>
      <c r="E136">
        <v>877086.49470000004</v>
      </c>
      <c r="F136">
        <v>841</v>
      </c>
      <c r="G136">
        <v>70.7</v>
      </c>
      <c r="H136">
        <v>840665.87399999995</v>
      </c>
    </row>
    <row r="137" spans="1:8" x14ac:dyDescent="0.3">
      <c r="A137" s="1">
        <v>44805</v>
      </c>
      <c r="B137" s="2" t="s">
        <v>390</v>
      </c>
      <c r="C137">
        <v>939</v>
      </c>
      <c r="D137">
        <v>146.31</v>
      </c>
      <c r="E137">
        <v>1558146.9649</v>
      </c>
      <c r="F137">
        <v>1253</v>
      </c>
      <c r="G137">
        <v>130.31</v>
      </c>
      <c r="H137">
        <v>1039984.0383</v>
      </c>
    </row>
    <row r="138" spans="1:8" x14ac:dyDescent="0.3">
      <c r="A138" s="1">
        <v>44805</v>
      </c>
      <c r="B138" s="2" t="s">
        <v>391</v>
      </c>
      <c r="C138">
        <v>35</v>
      </c>
      <c r="D138">
        <v>2.48</v>
      </c>
      <c r="E138">
        <v>708571.42859999998</v>
      </c>
      <c r="F138">
        <v>1517</v>
      </c>
      <c r="G138">
        <v>136.51</v>
      </c>
      <c r="H138">
        <v>899868.16079999995</v>
      </c>
    </row>
    <row r="139" spans="1:8" x14ac:dyDescent="0.3">
      <c r="A139" s="1">
        <v>44805</v>
      </c>
      <c r="B139" s="2" t="s">
        <v>392</v>
      </c>
      <c r="C139">
        <v>148</v>
      </c>
      <c r="D139">
        <v>891.77</v>
      </c>
      <c r="E139">
        <v>60254729.729699999</v>
      </c>
      <c r="F139">
        <v>88</v>
      </c>
      <c r="G139">
        <v>107.13</v>
      </c>
      <c r="H139">
        <v>12173863.636399999</v>
      </c>
    </row>
    <row r="140" spans="1:8" x14ac:dyDescent="0.3">
      <c r="A140" s="1">
        <v>44805</v>
      </c>
      <c r="B140" s="2" t="s">
        <v>393</v>
      </c>
      <c r="C140">
        <v>1077</v>
      </c>
      <c r="D140">
        <v>26957.02</v>
      </c>
      <c r="E140">
        <v>250297307.33520001</v>
      </c>
      <c r="F140">
        <v>4058</v>
      </c>
      <c r="G140">
        <v>62998.13</v>
      </c>
      <c r="H140">
        <v>155244282.898</v>
      </c>
    </row>
    <row r="141" spans="1:8" x14ac:dyDescent="0.3">
      <c r="A141" s="1">
        <v>44805</v>
      </c>
      <c r="B141" s="2" t="s">
        <v>394</v>
      </c>
      <c r="C141">
        <v>7162</v>
      </c>
      <c r="D141">
        <v>9984.74</v>
      </c>
      <c r="E141">
        <v>13941273.3873</v>
      </c>
      <c r="F141">
        <v>2485</v>
      </c>
      <c r="G141">
        <v>10826.22</v>
      </c>
      <c r="H141">
        <v>43566277.666000001</v>
      </c>
    </row>
    <row r="142" spans="1:8" x14ac:dyDescent="0.3">
      <c r="A142" s="1">
        <v>44805</v>
      </c>
      <c r="B142" s="2" t="s">
        <v>395</v>
      </c>
      <c r="C142">
        <v>582</v>
      </c>
      <c r="D142">
        <v>97.3</v>
      </c>
      <c r="E142">
        <v>1671821.3058</v>
      </c>
      <c r="F142">
        <v>1462</v>
      </c>
      <c r="G142">
        <v>177.72</v>
      </c>
      <c r="H142">
        <v>1215595.0752000001</v>
      </c>
    </row>
    <row r="143" spans="1:8" x14ac:dyDescent="0.3">
      <c r="A143" s="1">
        <v>44805</v>
      </c>
      <c r="B143" s="2" t="s">
        <v>152</v>
      </c>
      <c r="C143">
        <v>3871</v>
      </c>
      <c r="D143">
        <v>8895.56</v>
      </c>
      <c r="E143">
        <v>22980005.1666</v>
      </c>
      <c r="F143">
        <v>2521</v>
      </c>
      <c r="G143">
        <v>6446.17</v>
      </c>
      <c r="H143">
        <v>25569892.899599999</v>
      </c>
    </row>
    <row r="144" spans="1:8" x14ac:dyDescent="0.3">
      <c r="A144" s="1">
        <v>44805</v>
      </c>
      <c r="B144" s="2" t="s">
        <v>516</v>
      </c>
      <c r="C144">
        <v>3567</v>
      </c>
      <c r="D144">
        <v>1061.0899999999999</v>
      </c>
      <c r="E144">
        <v>2974740.6784000001</v>
      </c>
      <c r="F144">
        <v>4982</v>
      </c>
      <c r="G144">
        <v>1033.05</v>
      </c>
      <c r="H144">
        <v>2073564.8333999999</v>
      </c>
    </row>
    <row r="145" spans="1:8" x14ac:dyDescent="0.3">
      <c r="A145" s="1">
        <v>44805</v>
      </c>
      <c r="B145" s="2" t="s">
        <v>526</v>
      </c>
      <c r="C145">
        <v>370</v>
      </c>
      <c r="D145">
        <v>279.83999999999997</v>
      </c>
      <c r="E145">
        <v>7563243.2432000004</v>
      </c>
      <c r="F145">
        <v>1793</v>
      </c>
      <c r="G145">
        <v>210.41</v>
      </c>
      <c r="H145">
        <v>1173508.0870000001</v>
      </c>
    </row>
    <row r="146" spans="1:8" x14ac:dyDescent="0.3">
      <c r="A146" s="1">
        <v>44805</v>
      </c>
      <c r="B146" s="2" t="s">
        <v>397</v>
      </c>
      <c r="C146">
        <v>2076</v>
      </c>
      <c r="D146">
        <v>208.07</v>
      </c>
      <c r="E146">
        <v>1002263.9692000001</v>
      </c>
      <c r="F146">
        <v>2520</v>
      </c>
      <c r="G146">
        <v>236.59</v>
      </c>
      <c r="H146">
        <v>938849.20629999996</v>
      </c>
    </row>
    <row r="147" spans="1:8" x14ac:dyDescent="0.3">
      <c r="A147" s="1">
        <v>44805</v>
      </c>
      <c r="B147" s="2" t="s">
        <v>225</v>
      </c>
      <c r="C147">
        <v>1277</v>
      </c>
      <c r="D147">
        <v>185.31</v>
      </c>
      <c r="E147">
        <v>1451135.4738</v>
      </c>
      <c r="F147">
        <v>2119</v>
      </c>
      <c r="G147">
        <v>194.23</v>
      </c>
      <c r="H147">
        <v>916611.60919999995</v>
      </c>
    </row>
    <row r="148" spans="1:8" x14ac:dyDescent="0.3">
      <c r="A148" s="1">
        <v>44805</v>
      </c>
      <c r="B148" s="2" t="s">
        <v>398</v>
      </c>
      <c r="C148">
        <v>288</v>
      </c>
      <c r="D148">
        <v>28.42</v>
      </c>
      <c r="E148">
        <v>986805.55559999996</v>
      </c>
      <c r="F148">
        <v>837</v>
      </c>
      <c r="G148">
        <v>76.11</v>
      </c>
      <c r="H148">
        <v>909318.99639999995</v>
      </c>
    </row>
    <row r="149" spans="1:8" x14ac:dyDescent="0.3">
      <c r="A149" s="1">
        <v>44805</v>
      </c>
      <c r="B149" s="2" t="s">
        <v>399</v>
      </c>
      <c r="C149">
        <v>186</v>
      </c>
      <c r="D149">
        <v>30.63</v>
      </c>
      <c r="E149">
        <v>1646774.1935000001</v>
      </c>
      <c r="F149">
        <v>54</v>
      </c>
      <c r="G149">
        <v>3.71</v>
      </c>
      <c r="H149">
        <v>687037.03700000001</v>
      </c>
    </row>
    <row r="150" spans="1:8" x14ac:dyDescent="0.3">
      <c r="A150" s="1">
        <v>44805</v>
      </c>
      <c r="B150" s="2" t="s">
        <v>521</v>
      </c>
      <c r="C150">
        <v>344</v>
      </c>
      <c r="D150">
        <v>38.979999999999997</v>
      </c>
      <c r="E150">
        <v>1133139.5349000001</v>
      </c>
      <c r="F150">
        <v>1085</v>
      </c>
      <c r="G150">
        <v>171.84</v>
      </c>
      <c r="H150">
        <v>1583778.8018</v>
      </c>
    </row>
    <row r="151" spans="1:8" x14ac:dyDescent="0.3">
      <c r="A151" s="1">
        <v>44805</v>
      </c>
      <c r="B151" s="2" t="s">
        <v>400</v>
      </c>
      <c r="C151">
        <v>894</v>
      </c>
      <c r="D151">
        <v>4317.76</v>
      </c>
      <c r="E151">
        <v>48297091.722599998</v>
      </c>
      <c r="F151">
        <v>377</v>
      </c>
      <c r="G151">
        <v>3972.12</v>
      </c>
      <c r="H151">
        <v>105361273.2095</v>
      </c>
    </row>
    <row r="152" spans="1:8" x14ac:dyDescent="0.3">
      <c r="A152" s="1">
        <v>44805</v>
      </c>
      <c r="B152" s="2" t="s">
        <v>401</v>
      </c>
      <c r="C152">
        <v>1861</v>
      </c>
      <c r="D152">
        <v>533.1</v>
      </c>
      <c r="E152">
        <v>2864588.9306999999</v>
      </c>
      <c r="F152">
        <v>3680</v>
      </c>
      <c r="G152">
        <v>436.22</v>
      </c>
      <c r="H152">
        <v>1185380.4347999999</v>
      </c>
    </row>
    <row r="153" spans="1:8" x14ac:dyDescent="0.3">
      <c r="A153" s="1">
        <v>44805</v>
      </c>
      <c r="B153" s="2" t="s">
        <v>156</v>
      </c>
      <c r="C153">
        <v>99763</v>
      </c>
      <c r="D153">
        <v>21742.74</v>
      </c>
      <c r="E153">
        <v>2179439.2711</v>
      </c>
      <c r="F153">
        <v>105327</v>
      </c>
      <c r="G153">
        <v>23661.759999999998</v>
      </c>
      <c r="H153">
        <v>2246504.6949</v>
      </c>
    </row>
    <row r="154" spans="1:8" x14ac:dyDescent="0.3">
      <c r="A154" s="1">
        <v>44805</v>
      </c>
      <c r="B154" s="2" t="s">
        <v>514</v>
      </c>
      <c r="C154">
        <v>206</v>
      </c>
      <c r="D154">
        <v>36.04</v>
      </c>
      <c r="E154">
        <v>1749514.5630999999</v>
      </c>
      <c r="F154">
        <v>11</v>
      </c>
      <c r="G154">
        <v>5.71</v>
      </c>
      <c r="H154">
        <v>5190909.0909000002</v>
      </c>
    </row>
    <row r="155" spans="1:8" x14ac:dyDescent="0.3">
      <c r="A155" s="1">
        <v>44805</v>
      </c>
      <c r="B155" s="2" t="s">
        <v>157</v>
      </c>
      <c r="C155">
        <v>273587</v>
      </c>
      <c r="D155">
        <v>309045.94</v>
      </c>
      <c r="E155">
        <v>11296075.4714</v>
      </c>
      <c r="F155">
        <v>185959</v>
      </c>
      <c r="G155">
        <v>333815.05</v>
      </c>
      <c r="H155">
        <v>17951002.6404</v>
      </c>
    </row>
    <row r="156" spans="1:8" x14ac:dyDescent="0.3">
      <c r="A156" s="1">
        <v>44805</v>
      </c>
      <c r="B156" s="2" t="s">
        <v>158</v>
      </c>
      <c r="C156">
        <v>2634912</v>
      </c>
      <c r="D156">
        <v>1632250.45</v>
      </c>
      <c r="E156">
        <v>6194705.7434999999</v>
      </c>
      <c r="F156">
        <v>2366872</v>
      </c>
      <c r="G156">
        <v>1801343.39</v>
      </c>
      <c r="H156">
        <v>7610649.7943000002</v>
      </c>
    </row>
    <row r="157" spans="1:8" x14ac:dyDescent="0.3">
      <c r="A157" s="1">
        <v>44805</v>
      </c>
      <c r="B157" s="2" t="s">
        <v>402</v>
      </c>
      <c r="C157">
        <v>699</v>
      </c>
      <c r="D157">
        <v>50247.64</v>
      </c>
      <c r="E157">
        <v>718850357.65380001</v>
      </c>
      <c r="F157">
        <v>1063</v>
      </c>
      <c r="G157">
        <v>49323.12</v>
      </c>
      <c r="H157">
        <v>463999247.41299999</v>
      </c>
    </row>
    <row r="158" spans="1:8" x14ac:dyDescent="0.3">
      <c r="A158" s="1">
        <v>44805</v>
      </c>
      <c r="B158" s="2" t="s">
        <v>508</v>
      </c>
      <c r="C158">
        <v>1014</v>
      </c>
      <c r="D158">
        <v>82.03</v>
      </c>
      <c r="E158">
        <v>808974.35900000005</v>
      </c>
      <c r="F158">
        <v>1941</v>
      </c>
      <c r="G158">
        <v>132.19999999999999</v>
      </c>
      <c r="H158">
        <v>681092.22050000005</v>
      </c>
    </row>
    <row r="159" spans="1:8" x14ac:dyDescent="0.3">
      <c r="A159" s="1">
        <v>44805</v>
      </c>
      <c r="B159" s="2" t="s">
        <v>159</v>
      </c>
      <c r="C159">
        <v>3306</v>
      </c>
      <c r="D159">
        <v>21197.41</v>
      </c>
      <c r="E159">
        <v>64117997.580200002</v>
      </c>
      <c r="F159">
        <v>3891</v>
      </c>
      <c r="G159">
        <v>18262.88</v>
      </c>
      <c r="H159">
        <v>46936211.770800002</v>
      </c>
    </row>
    <row r="160" spans="1:8" x14ac:dyDescent="0.3">
      <c r="A160" s="1">
        <v>44805</v>
      </c>
      <c r="B160" s="2" t="s">
        <v>403</v>
      </c>
      <c r="C160">
        <v>2454</v>
      </c>
      <c r="D160">
        <v>332.5</v>
      </c>
      <c r="E160">
        <v>1354930.7253</v>
      </c>
      <c r="F160">
        <v>2057</v>
      </c>
      <c r="G160">
        <v>420.94</v>
      </c>
      <c r="H160">
        <v>2046378.2206999999</v>
      </c>
    </row>
    <row r="161" spans="1:8" x14ac:dyDescent="0.3">
      <c r="A161" s="1">
        <v>44805</v>
      </c>
      <c r="B161" s="2" t="s">
        <v>404</v>
      </c>
      <c r="C161">
        <v>1264</v>
      </c>
      <c r="D161">
        <v>997.77</v>
      </c>
      <c r="E161">
        <v>7893750</v>
      </c>
      <c r="F161">
        <v>792</v>
      </c>
      <c r="G161">
        <v>297.39999999999998</v>
      </c>
      <c r="H161">
        <v>3755050.5051000002</v>
      </c>
    </row>
    <row r="162" spans="1:8" x14ac:dyDescent="0.3">
      <c r="A162" s="1">
        <v>44805</v>
      </c>
      <c r="B162" s="2" t="s">
        <v>405</v>
      </c>
      <c r="C162">
        <v>27421</v>
      </c>
      <c r="D162">
        <v>6321.44</v>
      </c>
      <c r="E162">
        <v>2305328.0332999998</v>
      </c>
      <c r="F162">
        <v>35245</v>
      </c>
      <c r="G162">
        <v>6745.68</v>
      </c>
      <c r="H162">
        <v>1913939.5659</v>
      </c>
    </row>
    <row r="163" spans="1:8" x14ac:dyDescent="0.3">
      <c r="A163" s="1">
        <v>44805</v>
      </c>
      <c r="B163" s="2" t="s">
        <v>406</v>
      </c>
      <c r="C163">
        <v>85233</v>
      </c>
      <c r="D163">
        <v>15798.71</v>
      </c>
      <c r="E163">
        <v>1853590.7453999999</v>
      </c>
      <c r="F163">
        <v>128800</v>
      </c>
      <c r="G163">
        <v>19639.990000000002</v>
      </c>
      <c r="H163">
        <v>1524843.9441</v>
      </c>
    </row>
    <row r="164" spans="1:8" x14ac:dyDescent="0.3">
      <c r="A164" s="1">
        <v>44805</v>
      </c>
      <c r="B164" s="2" t="s">
        <v>407</v>
      </c>
      <c r="C164">
        <v>2274</v>
      </c>
      <c r="D164">
        <v>9279.92</v>
      </c>
      <c r="E164">
        <v>40808795.0748</v>
      </c>
      <c r="F164">
        <v>9150</v>
      </c>
      <c r="G164">
        <v>9579.23</v>
      </c>
      <c r="H164">
        <v>10469103.825099999</v>
      </c>
    </row>
    <row r="165" spans="1:8" x14ac:dyDescent="0.3">
      <c r="A165" s="1">
        <v>44805</v>
      </c>
      <c r="B165" s="2" t="s">
        <v>408</v>
      </c>
      <c r="C165">
        <v>562</v>
      </c>
      <c r="D165">
        <v>86.82</v>
      </c>
      <c r="E165">
        <v>1544839.8577000001</v>
      </c>
      <c r="F165">
        <v>738</v>
      </c>
      <c r="G165">
        <v>91.25</v>
      </c>
      <c r="H165">
        <v>1236449.8644999999</v>
      </c>
    </row>
    <row r="166" spans="1:8" x14ac:dyDescent="0.3">
      <c r="A166" s="1">
        <v>44805</v>
      </c>
      <c r="B166" s="2" t="s">
        <v>409</v>
      </c>
      <c r="C166">
        <v>1501</v>
      </c>
      <c r="D166">
        <v>204.34</v>
      </c>
      <c r="E166">
        <v>1361359.0939</v>
      </c>
      <c r="F166">
        <v>2007</v>
      </c>
      <c r="G166">
        <v>188.92</v>
      </c>
      <c r="H166">
        <v>941305.43099999998</v>
      </c>
    </row>
    <row r="167" spans="1:8" x14ac:dyDescent="0.3">
      <c r="A167" s="1">
        <v>44805</v>
      </c>
      <c r="B167" s="2" t="s">
        <v>410</v>
      </c>
      <c r="C167">
        <v>1110</v>
      </c>
      <c r="D167">
        <v>128.71</v>
      </c>
      <c r="E167">
        <v>1159549.5495</v>
      </c>
      <c r="F167">
        <v>2354</v>
      </c>
      <c r="G167">
        <v>357.49</v>
      </c>
      <c r="H167">
        <v>1518649.1078999999</v>
      </c>
    </row>
    <row r="168" spans="1:8" x14ac:dyDescent="0.3">
      <c r="A168" s="1">
        <v>44805</v>
      </c>
      <c r="B168" s="2" t="s">
        <v>411</v>
      </c>
      <c r="C168">
        <v>6227</v>
      </c>
      <c r="D168">
        <v>615.76</v>
      </c>
      <c r="E168">
        <v>988854.98629999999</v>
      </c>
      <c r="F168">
        <v>4525</v>
      </c>
      <c r="G168">
        <v>610.37</v>
      </c>
      <c r="H168">
        <v>1348883.9779000001</v>
      </c>
    </row>
    <row r="169" spans="1:8" x14ac:dyDescent="0.3">
      <c r="A169" s="1">
        <v>44805</v>
      </c>
      <c r="B169" s="2" t="s">
        <v>517</v>
      </c>
      <c r="C169">
        <v>608</v>
      </c>
      <c r="D169">
        <v>153.79</v>
      </c>
      <c r="E169">
        <v>2529440.7895</v>
      </c>
      <c r="F169">
        <v>3117</v>
      </c>
      <c r="G169">
        <v>708.09</v>
      </c>
      <c r="H169">
        <v>2271703.5611</v>
      </c>
    </row>
    <row r="170" spans="1:8" x14ac:dyDescent="0.3">
      <c r="A170" s="1">
        <v>44805</v>
      </c>
      <c r="B170" s="2" t="s">
        <v>412</v>
      </c>
      <c r="C170">
        <v>254</v>
      </c>
      <c r="D170">
        <v>18.190000000000001</v>
      </c>
      <c r="E170">
        <v>716141.73230000003</v>
      </c>
      <c r="F170">
        <v>689</v>
      </c>
      <c r="G170">
        <v>62.52</v>
      </c>
      <c r="H170">
        <v>907402.03189999994</v>
      </c>
    </row>
    <row r="171" spans="1:8" x14ac:dyDescent="0.3">
      <c r="A171" s="1">
        <v>44805</v>
      </c>
      <c r="B171" s="2" t="s">
        <v>413</v>
      </c>
      <c r="C171">
        <v>681</v>
      </c>
      <c r="D171">
        <v>95.2</v>
      </c>
      <c r="E171">
        <v>1397944.1997</v>
      </c>
      <c r="F171">
        <v>1814</v>
      </c>
      <c r="G171">
        <v>501.29</v>
      </c>
      <c r="H171">
        <v>2763450.9372</v>
      </c>
    </row>
    <row r="172" spans="1:8" x14ac:dyDescent="0.3">
      <c r="A172" s="1">
        <v>44805</v>
      </c>
      <c r="B172" s="2" t="s">
        <v>414</v>
      </c>
      <c r="C172">
        <v>2990</v>
      </c>
      <c r="D172">
        <v>437.68</v>
      </c>
      <c r="E172">
        <v>1463812.709</v>
      </c>
      <c r="F172">
        <v>5185</v>
      </c>
      <c r="G172">
        <v>667.3</v>
      </c>
      <c r="H172">
        <v>1286981.6779</v>
      </c>
    </row>
    <row r="173" spans="1:8" x14ac:dyDescent="0.3">
      <c r="A173" s="1">
        <v>44805</v>
      </c>
      <c r="B173" s="2" t="s">
        <v>415</v>
      </c>
      <c r="C173">
        <v>5071</v>
      </c>
      <c r="D173">
        <v>610.08000000000004</v>
      </c>
      <c r="E173">
        <v>1203076.3163000001</v>
      </c>
      <c r="F173">
        <v>7840</v>
      </c>
      <c r="G173">
        <v>713.44</v>
      </c>
      <c r="H173">
        <v>910000</v>
      </c>
    </row>
    <row r="174" spans="1:8" x14ac:dyDescent="0.3">
      <c r="A174" s="1">
        <v>44805</v>
      </c>
      <c r="B174" s="2" t="s">
        <v>518</v>
      </c>
      <c r="C174">
        <v>399</v>
      </c>
      <c r="D174">
        <v>146.6</v>
      </c>
      <c r="E174">
        <v>3674185.4637000002</v>
      </c>
      <c r="F174">
        <v>783</v>
      </c>
      <c r="G174">
        <v>114.34</v>
      </c>
      <c r="H174">
        <v>1460280.9705999999</v>
      </c>
    </row>
    <row r="175" spans="1:8" x14ac:dyDescent="0.3">
      <c r="A175" s="1">
        <v>44805</v>
      </c>
      <c r="B175" s="2" t="s">
        <v>416</v>
      </c>
      <c r="C175">
        <v>74</v>
      </c>
      <c r="D175">
        <v>948.02</v>
      </c>
      <c r="E175">
        <v>128110810.8108</v>
      </c>
      <c r="F175">
        <v>90</v>
      </c>
      <c r="G175">
        <v>1967.56</v>
      </c>
      <c r="H175">
        <v>218617777.77779999</v>
      </c>
    </row>
    <row r="176" spans="1:8" x14ac:dyDescent="0.3">
      <c r="A176" s="1">
        <v>44805</v>
      </c>
      <c r="B176" s="2" t="s">
        <v>417</v>
      </c>
      <c r="C176">
        <v>1948</v>
      </c>
      <c r="D176">
        <v>621.38</v>
      </c>
      <c r="E176">
        <v>3189835.7289999998</v>
      </c>
      <c r="F176">
        <v>3627</v>
      </c>
      <c r="G176">
        <v>719.17</v>
      </c>
      <c r="H176">
        <v>1982823.2699</v>
      </c>
    </row>
    <row r="177" spans="1:8" x14ac:dyDescent="0.3">
      <c r="A177" s="1">
        <v>44805</v>
      </c>
      <c r="B177" s="2" t="s">
        <v>418</v>
      </c>
      <c r="C177">
        <v>14891</v>
      </c>
      <c r="D177">
        <v>1808.32</v>
      </c>
      <c r="E177">
        <v>1214371.0966</v>
      </c>
      <c r="F177">
        <v>23996</v>
      </c>
      <c r="G177">
        <v>2432.48</v>
      </c>
      <c r="H177">
        <v>1013702.2837</v>
      </c>
    </row>
    <row r="178" spans="1:8" x14ac:dyDescent="0.3">
      <c r="A178" s="1">
        <v>44805</v>
      </c>
      <c r="B178" s="2" t="s">
        <v>419</v>
      </c>
      <c r="C178">
        <v>584</v>
      </c>
      <c r="D178">
        <v>367848.1</v>
      </c>
      <c r="E178">
        <v>6298768835.6163998</v>
      </c>
      <c r="F178">
        <v>511</v>
      </c>
      <c r="G178">
        <v>373419.95</v>
      </c>
      <c r="H178">
        <v>7307631115.4598999</v>
      </c>
    </row>
    <row r="179" spans="1:8" x14ac:dyDescent="0.3">
      <c r="A179" s="1">
        <v>44805</v>
      </c>
      <c r="B179" s="2" t="s">
        <v>420</v>
      </c>
      <c r="C179">
        <v>27699</v>
      </c>
      <c r="D179">
        <v>4350.75</v>
      </c>
      <c r="E179">
        <v>1570724.5748999999</v>
      </c>
      <c r="F179">
        <v>30085</v>
      </c>
      <c r="G179">
        <v>4335.9399999999996</v>
      </c>
      <c r="H179">
        <v>1441229.8488</v>
      </c>
    </row>
    <row r="180" spans="1:8" x14ac:dyDescent="0.3">
      <c r="A180" s="1">
        <v>44805</v>
      </c>
      <c r="B180" s="2" t="s">
        <v>522</v>
      </c>
      <c r="C180">
        <v>54</v>
      </c>
      <c r="D180">
        <v>4.1100000000000003</v>
      </c>
      <c r="E180">
        <v>761111.11109999998</v>
      </c>
    </row>
    <row r="181" spans="1:8" x14ac:dyDescent="0.3">
      <c r="A181" s="1">
        <v>44805</v>
      </c>
      <c r="B181" s="2" t="s">
        <v>421</v>
      </c>
      <c r="C181">
        <v>399</v>
      </c>
      <c r="D181">
        <v>145.97</v>
      </c>
      <c r="E181">
        <v>3658395.99</v>
      </c>
      <c r="F181">
        <v>710</v>
      </c>
      <c r="G181">
        <v>137.88999999999999</v>
      </c>
      <c r="H181">
        <v>1942112.6761</v>
      </c>
    </row>
    <row r="182" spans="1:8" x14ac:dyDescent="0.3">
      <c r="A182" s="1">
        <v>44805</v>
      </c>
      <c r="B182" s="2" t="s">
        <v>422</v>
      </c>
      <c r="C182">
        <v>311</v>
      </c>
      <c r="D182">
        <v>348.03</v>
      </c>
      <c r="E182">
        <v>11190675.2412</v>
      </c>
      <c r="F182">
        <v>1033</v>
      </c>
      <c r="G182">
        <v>562.1</v>
      </c>
      <c r="H182">
        <v>5441432.7202000003</v>
      </c>
    </row>
    <row r="183" spans="1:8" x14ac:dyDescent="0.3">
      <c r="A183" s="1">
        <v>44805</v>
      </c>
      <c r="B183" s="2" t="s">
        <v>423</v>
      </c>
      <c r="C183">
        <v>1488</v>
      </c>
      <c r="D183">
        <v>270.10000000000002</v>
      </c>
      <c r="E183">
        <v>1815188.172</v>
      </c>
      <c r="F183">
        <v>1912</v>
      </c>
      <c r="G183">
        <v>319</v>
      </c>
      <c r="H183">
        <v>1668410.0418</v>
      </c>
    </row>
    <row r="184" spans="1:8" x14ac:dyDescent="0.3">
      <c r="A184" s="1">
        <v>44805</v>
      </c>
      <c r="B184" s="2" t="s">
        <v>424</v>
      </c>
      <c r="C184">
        <v>22326</v>
      </c>
      <c r="D184">
        <v>11341.32</v>
      </c>
      <c r="E184">
        <v>5079871.0023999996</v>
      </c>
      <c r="F184">
        <v>45195</v>
      </c>
      <c r="G184">
        <v>11325.39</v>
      </c>
      <c r="H184">
        <v>2505894.4574000002</v>
      </c>
    </row>
    <row r="185" spans="1:8" x14ac:dyDescent="0.3">
      <c r="A185" s="1">
        <v>44805</v>
      </c>
      <c r="B185" s="2" t="s">
        <v>425</v>
      </c>
      <c r="C185">
        <v>177</v>
      </c>
      <c r="D185">
        <v>153.38</v>
      </c>
      <c r="E185">
        <v>8665536.7232000008</v>
      </c>
      <c r="F185">
        <v>155</v>
      </c>
      <c r="G185">
        <v>20.309999999999999</v>
      </c>
      <c r="H185">
        <v>1310322.5806</v>
      </c>
    </row>
    <row r="186" spans="1:8" x14ac:dyDescent="0.3">
      <c r="A186" s="1">
        <v>44805</v>
      </c>
      <c r="B186" s="2" t="s">
        <v>426</v>
      </c>
      <c r="C186">
        <v>1571</v>
      </c>
      <c r="D186">
        <v>121.78</v>
      </c>
      <c r="E186">
        <v>775175.0477</v>
      </c>
      <c r="F186">
        <v>3033</v>
      </c>
      <c r="G186">
        <v>208.54</v>
      </c>
      <c r="H186">
        <v>687570.06259999995</v>
      </c>
    </row>
    <row r="187" spans="1:8" x14ac:dyDescent="0.3">
      <c r="A187" s="1">
        <v>44805</v>
      </c>
      <c r="B187" s="2" t="s">
        <v>427</v>
      </c>
      <c r="C187">
        <v>3112</v>
      </c>
      <c r="D187">
        <v>453.77</v>
      </c>
      <c r="E187">
        <v>1458129.8200999999</v>
      </c>
      <c r="F187">
        <v>4536</v>
      </c>
      <c r="G187">
        <v>1516.55</v>
      </c>
      <c r="H187">
        <v>3343364.1974999998</v>
      </c>
    </row>
    <row r="188" spans="1:8" x14ac:dyDescent="0.3">
      <c r="A188" s="1">
        <v>44805</v>
      </c>
      <c r="B188" s="2" t="s">
        <v>428</v>
      </c>
      <c r="C188">
        <v>206506</v>
      </c>
      <c r="D188">
        <v>253765.75</v>
      </c>
      <c r="E188">
        <v>12288541.253</v>
      </c>
      <c r="F188">
        <v>106355</v>
      </c>
      <c r="G188">
        <v>231976.42</v>
      </c>
      <c r="H188">
        <v>21811519.909699999</v>
      </c>
    </row>
    <row r="189" spans="1:8" x14ac:dyDescent="0.3">
      <c r="A189" s="1">
        <v>44805</v>
      </c>
      <c r="B189" s="2" t="s">
        <v>429</v>
      </c>
      <c r="C189">
        <v>2100</v>
      </c>
      <c r="D189">
        <v>836.14</v>
      </c>
      <c r="E189">
        <v>3981619.0476000002</v>
      </c>
      <c r="F189">
        <v>2970</v>
      </c>
      <c r="G189">
        <v>792.17</v>
      </c>
      <c r="H189">
        <v>2667239.0572000002</v>
      </c>
    </row>
    <row r="190" spans="1:8" x14ac:dyDescent="0.3">
      <c r="A190" s="1">
        <v>44805</v>
      </c>
      <c r="B190" s="2" t="s">
        <v>430</v>
      </c>
      <c r="C190">
        <v>48987</v>
      </c>
      <c r="D190">
        <v>17992.240000000002</v>
      </c>
      <c r="E190">
        <v>3672860.1466000001</v>
      </c>
      <c r="F190">
        <v>86896</v>
      </c>
      <c r="G190">
        <v>17500.13</v>
      </c>
      <c r="H190">
        <v>2013916.6359999999</v>
      </c>
    </row>
    <row r="191" spans="1:8" x14ac:dyDescent="0.3">
      <c r="A191" s="1">
        <v>44805</v>
      </c>
      <c r="B191" s="2" t="s">
        <v>431</v>
      </c>
      <c r="C191">
        <v>22708</v>
      </c>
      <c r="D191">
        <v>3713.11</v>
      </c>
      <c r="E191">
        <v>1635155.0114</v>
      </c>
      <c r="F191">
        <v>28484</v>
      </c>
      <c r="G191">
        <v>4676.5600000000004</v>
      </c>
      <c r="H191">
        <v>1641819.9691000001</v>
      </c>
    </row>
    <row r="192" spans="1:8" x14ac:dyDescent="0.3">
      <c r="A192" s="1">
        <v>44805</v>
      </c>
      <c r="B192" s="2" t="s">
        <v>432</v>
      </c>
      <c r="C192">
        <v>2561</v>
      </c>
      <c r="D192">
        <v>420.27</v>
      </c>
      <c r="E192">
        <v>1641038.6568</v>
      </c>
      <c r="F192">
        <v>3392</v>
      </c>
      <c r="G192">
        <v>536.19000000000005</v>
      </c>
      <c r="H192">
        <v>1580748.8208000001</v>
      </c>
    </row>
    <row r="193" spans="1:8" x14ac:dyDescent="0.3">
      <c r="A193" s="1">
        <v>44805</v>
      </c>
      <c r="B193" s="2" t="s">
        <v>433</v>
      </c>
      <c r="C193">
        <v>1536</v>
      </c>
      <c r="D193">
        <v>1426.65</v>
      </c>
      <c r="E193">
        <v>9288085.9375</v>
      </c>
      <c r="F193">
        <v>2615</v>
      </c>
      <c r="G193">
        <v>1618.58</v>
      </c>
      <c r="H193">
        <v>6189598.4704</v>
      </c>
    </row>
    <row r="194" spans="1:8" x14ac:dyDescent="0.3">
      <c r="A194" s="1">
        <v>44805</v>
      </c>
      <c r="B194" s="2" t="s">
        <v>434</v>
      </c>
      <c r="C194">
        <v>474</v>
      </c>
      <c r="D194">
        <v>25.73</v>
      </c>
      <c r="E194">
        <v>542827.00419999997</v>
      </c>
      <c r="F194">
        <v>851</v>
      </c>
      <c r="G194">
        <v>48.62</v>
      </c>
      <c r="H194">
        <v>571327.84959999996</v>
      </c>
    </row>
    <row r="195" spans="1:8" x14ac:dyDescent="0.3">
      <c r="A195" s="1">
        <v>44805</v>
      </c>
      <c r="B195" s="2" t="s">
        <v>435</v>
      </c>
      <c r="C195">
        <v>3122</v>
      </c>
      <c r="D195">
        <v>443.18</v>
      </c>
      <c r="E195">
        <v>1419538.7572000001</v>
      </c>
      <c r="F195">
        <v>5942</v>
      </c>
      <c r="G195">
        <v>633.24</v>
      </c>
      <c r="H195">
        <v>1065701.7838999999</v>
      </c>
    </row>
    <row r="196" spans="1:8" x14ac:dyDescent="0.3">
      <c r="A196" s="1">
        <v>44805</v>
      </c>
      <c r="B196" s="2" t="s">
        <v>436</v>
      </c>
      <c r="C196">
        <v>863</v>
      </c>
      <c r="D196">
        <v>1512.03</v>
      </c>
      <c r="E196">
        <v>17520625.724199999</v>
      </c>
      <c r="F196">
        <v>2381</v>
      </c>
      <c r="G196">
        <v>2420.6999999999998</v>
      </c>
      <c r="H196">
        <v>10166736.6653</v>
      </c>
    </row>
    <row r="197" spans="1:8" x14ac:dyDescent="0.3">
      <c r="A197" s="1">
        <v>44805</v>
      </c>
      <c r="B197" s="2" t="s">
        <v>437</v>
      </c>
      <c r="C197">
        <v>666</v>
      </c>
      <c r="D197">
        <v>324.08</v>
      </c>
      <c r="E197">
        <v>4866066.0661000004</v>
      </c>
      <c r="F197">
        <v>2080</v>
      </c>
      <c r="G197">
        <v>597.82000000000005</v>
      </c>
      <c r="H197">
        <v>2874134.6154</v>
      </c>
    </row>
    <row r="198" spans="1:8" x14ac:dyDescent="0.3">
      <c r="A198" s="1">
        <v>44805</v>
      </c>
      <c r="B198" s="2" t="s">
        <v>439</v>
      </c>
      <c r="C198">
        <v>2861</v>
      </c>
      <c r="D198">
        <v>6349.18</v>
      </c>
      <c r="E198">
        <v>22192170.569699999</v>
      </c>
      <c r="F198">
        <v>1794</v>
      </c>
      <c r="G198">
        <v>7288.55</v>
      </c>
      <c r="H198">
        <v>40627369.007799998</v>
      </c>
    </row>
    <row r="199" spans="1:8" x14ac:dyDescent="0.3">
      <c r="A199" s="1">
        <v>44805</v>
      </c>
      <c r="B199" s="2" t="s">
        <v>519</v>
      </c>
      <c r="C199">
        <v>105</v>
      </c>
      <c r="D199">
        <v>14.96</v>
      </c>
      <c r="E199">
        <v>1424761.9047999999</v>
      </c>
      <c r="F199">
        <v>317</v>
      </c>
      <c r="G199">
        <v>25.28</v>
      </c>
      <c r="H199">
        <v>797476.34069999994</v>
      </c>
    </row>
    <row r="200" spans="1:8" x14ac:dyDescent="0.3">
      <c r="A200" s="1">
        <v>44805</v>
      </c>
      <c r="B200" s="2" t="s">
        <v>440</v>
      </c>
      <c r="C200">
        <v>62</v>
      </c>
      <c r="D200">
        <v>10</v>
      </c>
      <c r="E200">
        <v>1612903.2257999999</v>
      </c>
      <c r="F200">
        <v>7</v>
      </c>
      <c r="G200">
        <v>19.02</v>
      </c>
      <c r="H200">
        <v>27171428.571400002</v>
      </c>
    </row>
    <row r="201" spans="1:8" x14ac:dyDescent="0.3">
      <c r="A201" s="1">
        <v>44805</v>
      </c>
      <c r="B201" s="2" t="s">
        <v>527</v>
      </c>
      <c r="C201">
        <v>81</v>
      </c>
      <c r="D201">
        <v>11.46</v>
      </c>
      <c r="E201">
        <v>1414814.8148000001</v>
      </c>
      <c r="F201">
        <v>407</v>
      </c>
      <c r="G201">
        <v>33.33</v>
      </c>
      <c r="H201">
        <v>818918.91890000005</v>
      </c>
    </row>
    <row r="202" spans="1:8" x14ac:dyDescent="0.3">
      <c r="A202" s="1">
        <v>44805</v>
      </c>
      <c r="B202" s="2" t="s">
        <v>441</v>
      </c>
      <c r="C202">
        <v>277</v>
      </c>
      <c r="D202">
        <v>767.54</v>
      </c>
      <c r="E202">
        <v>27709025.270799998</v>
      </c>
      <c r="F202">
        <v>325</v>
      </c>
      <c r="G202">
        <v>703.17</v>
      </c>
      <c r="H202">
        <v>21636000</v>
      </c>
    </row>
    <row r="203" spans="1:8" x14ac:dyDescent="0.3">
      <c r="A203" s="1">
        <v>44805</v>
      </c>
      <c r="B203" s="2" t="s">
        <v>493</v>
      </c>
      <c r="C203">
        <v>249</v>
      </c>
      <c r="D203">
        <v>17.28</v>
      </c>
      <c r="E203">
        <v>693975.90359999996</v>
      </c>
      <c r="F203">
        <v>653</v>
      </c>
      <c r="G203">
        <v>40.51</v>
      </c>
      <c r="H203">
        <v>620367.53449999995</v>
      </c>
    </row>
    <row r="204" spans="1:8" x14ac:dyDescent="0.3">
      <c r="A204" s="1">
        <v>44805</v>
      </c>
      <c r="B204" s="2" t="s">
        <v>442</v>
      </c>
      <c r="C204">
        <v>6961</v>
      </c>
      <c r="D204">
        <v>1605.83</v>
      </c>
      <c r="E204">
        <v>2306895.5610000002</v>
      </c>
      <c r="F204">
        <v>12298</v>
      </c>
      <c r="G204">
        <v>1959.25</v>
      </c>
      <c r="H204">
        <v>1593145.2268999999</v>
      </c>
    </row>
    <row r="205" spans="1:8" x14ac:dyDescent="0.3">
      <c r="A205" s="1">
        <v>44805</v>
      </c>
      <c r="B205" s="2" t="s">
        <v>443</v>
      </c>
      <c r="C205">
        <v>711</v>
      </c>
      <c r="D205">
        <v>52.24</v>
      </c>
      <c r="E205">
        <v>734739.80310000002</v>
      </c>
      <c r="F205">
        <v>1177</v>
      </c>
      <c r="G205">
        <v>102.42</v>
      </c>
      <c r="H205">
        <v>870178.41969999997</v>
      </c>
    </row>
    <row r="206" spans="1:8" x14ac:dyDescent="0.3">
      <c r="A206" s="1">
        <v>44805</v>
      </c>
      <c r="B206" s="2" t="s">
        <v>444</v>
      </c>
      <c r="C206">
        <v>1906</v>
      </c>
      <c r="D206">
        <v>145.1</v>
      </c>
      <c r="E206">
        <v>761280.1679</v>
      </c>
      <c r="F206">
        <v>3138</v>
      </c>
      <c r="G206">
        <v>347.57</v>
      </c>
      <c r="H206">
        <v>1107616.3160999999</v>
      </c>
    </row>
    <row r="207" spans="1:8" x14ac:dyDescent="0.3">
      <c r="A207" s="1">
        <v>44805</v>
      </c>
      <c r="B207" s="2" t="s">
        <v>511</v>
      </c>
      <c r="C207">
        <v>1467</v>
      </c>
      <c r="D207">
        <v>123.1</v>
      </c>
      <c r="E207">
        <v>839127.47100000002</v>
      </c>
      <c r="F207">
        <v>2093</v>
      </c>
      <c r="G207">
        <v>224.08</v>
      </c>
      <c r="H207">
        <v>1070616.3402</v>
      </c>
    </row>
    <row r="208" spans="1:8" x14ac:dyDescent="0.3">
      <c r="A208" s="1">
        <v>44805</v>
      </c>
      <c r="B208" s="2" t="s">
        <v>445</v>
      </c>
      <c r="C208">
        <v>766</v>
      </c>
      <c r="D208">
        <v>199.96</v>
      </c>
      <c r="E208">
        <v>2610443.8642000002</v>
      </c>
      <c r="F208">
        <v>1057</v>
      </c>
      <c r="G208">
        <v>171.37</v>
      </c>
      <c r="H208">
        <v>1621286.6603999999</v>
      </c>
    </row>
    <row r="209" spans="1:8" x14ac:dyDescent="0.3">
      <c r="A209" s="1">
        <v>44805</v>
      </c>
      <c r="B209" s="2" t="s">
        <v>528</v>
      </c>
      <c r="C209">
        <v>225</v>
      </c>
      <c r="D209">
        <v>308.52999999999997</v>
      </c>
      <c r="E209">
        <v>13712444.444399999</v>
      </c>
      <c r="F209">
        <v>730</v>
      </c>
      <c r="G209">
        <v>346.52</v>
      </c>
      <c r="H209">
        <v>4746849.3151000002</v>
      </c>
    </row>
    <row r="210" spans="1:8" x14ac:dyDescent="0.3">
      <c r="A210" s="1">
        <v>44805</v>
      </c>
      <c r="B210" s="2" t="s">
        <v>509</v>
      </c>
      <c r="C210">
        <v>258</v>
      </c>
      <c r="D210">
        <v>1512.32</v>
      </c>
      <c r="E210">
        <v>58617054.263599999</v>
      </c>
      <c r="F210">
        <v>742</v>
      </c>
      <c r="G210">
        <v>1608.66</v>
      </c>
      <c r="H210">
        <v>21680053.908399999</v>
      </c>
    </row>
    <row r="211" spans="1:8" x14ac:dyDescent="0.3">
      <c r="A211" s="1">
        <v>44805</v>
      </c>
      <c r="B211" s="2" t="s">
        <v>496</v>
      </c>
      <c r="C211">
        <v>479</v>
      </c>
      <c r="D211">
        <v>49.49</v>
      </c>
      <c r="E211">
        <v>1033194.1544999999</v>
      </c>
      <c r="F211">
        <v>1479</v>
      </c>
      <c r="G211">
        <v>122.79</v>
      </c>
      <c r="H211">
        <v>830223.1237</v>
      </c>
    </row>
    <row r="212" spans="1:8" x14ac:dyDescent="0.3">
      <c r="A212" s="1">
        <v>44805</v>
      </c>
      <c r="B212" s="2" t="s">
        <v>446</v>
      </c>
      <c r="C212">
        <v>1495</v>
      </c>
      <c r="D212">
        <v>2251.3200000000002</v>
      </c>
      <c r="E212">
        <v>15058996.6555</v>
      </c>
      <c r="F212">
        <v>4799</v>
      </c>
      <c r="G212">
        <v>2377.54</v>
      </c>
      <c r="H212">
        <v>4954240.4667999996</v>
      </c>
    </row>
    <row r="213" spans="1:8" x14ac:dyDescent="0.3">
      <c r="A213" s="1">
        <v>44805</v>
      </c>
      <c r="B213" s="2" t="s">
        <v>448</v>
      </c>
      <c r="C213">
        <v>53952</v>
      </c>
      <c r="D213">
        <v>12188.92</v>
      </c>
      <c r="E213">
        <v>2259215.5991000002</v>
      </c>
      <c r="F213">
        <v>56204</v>
      </c>
      <c r="G213">
        <v>12946.36</v>
      </c>
      <c r="H213">
        <v>2303458.8286000001</v>
      </c>
    </row>
    <row r="214" spans="1:8" x14ac:dyDescent="0.3">
      <c r="A214" s="1">
        <v>44805</v>
      </c>
      <c r="B214" s="2" t="s">
        <v>473</v>
      </c>
      <c r="C214">
        <v>1476</v>
      </c>
      <c r="D214">
        <v>288.88</v>
      </c>
      <c r="E214">
        <v>1957181.5718</v>
      </c>
      <c r="F214">
        <v>2621</v>
      </c>
      <c r="G214">
        <v>639.26</v>
      </c>
      <c r="H214">
        <v>2438992.7508999999</v>
      </c>
    </row>
    <row r="215" spans="1:8" x14ac:dyDescent="0.3">
      <c r="A215" s="1">
        <v>44805</v>
      </c>
      <c r="B215" s="2" t="s">
        <v>502</v>
      </c>
      <c r="C215">
        <v>357</v>
      </c>
      <c r="D215">
        <v>30.47</v>
      </c>
      <c r="E215">
        <v>853501.40060000005</v>
      </c>
      <c r="F215">
        <v>249</v>
      </c>
      <c r="G215">
        <v>13.63</v>
      </c>
      <c r="H215">
        <v>547389.55819999997</v>
      </c>
    </row>
    <row r="216" spans="1:8" x14ac:dyDescent="0.3">
      <c r="A216" s="1">
        <v>44805</v>
      </c>
      <c r="B216" s="2" t="s">
        <v>450</v>
      </c>
      <c r="C216">
        <v>4458</v>
      </c>
      <c r="D216">
        <v>2730.78</v>
      </c>
      <c r="E216">
        <v>6125572.0054000001</v>
      </c>
      <c r="F216">
        <v>5766</v>
      </c>
      <c r="G216">
        <v>2985.6</v>
      </c>
      <c r="H216">
        <v>5177939.6462000003</v>
      </c>
    </row>
    <row r="217" spans="1:8" x14ac:dyDescent="0.3">
      <c r="A217" s="1">
        <v>44805</v>
      </c>
      <c r="B217" s="2" t="s">
        <v>451</v>
      </c>
      <c r="C217">
        <v>9253</v>
      </c>
      <c r="D217">
        <v>1092.98</v>
      </c>
      <c r="E217">
        <v>1181216.9025999999</v>
      </c>
      <c r="F217">
        <v>12525</v>
      </c>
      <c r="G217">
        <v>1408.72</v>
      </c>
      <c r="H217">
        <v>1124726.5469</v>
      </c>
    </row>
    <row r="218" spans="1:8" x14ac:dyDescent="0.3">
      <c r="A218" s="1">
        <v>44805</v>
      </c>
      <c r="B218" s="2" t="s">
        <v>452</v>
      </c>
      <c r="C218">
        <v>3617</v>
      </c>
      <c r="D218">
        <v>385.13</v>
      </c>
      <c r="E218">
        <v>1064777.4399000001</v>
      </c>
      <c r="F218">
        <v>4485</v>
      </c>
      <c r="G218">
        <v>616.29999999999995</v>
      </c>
      <c r="H218">
        <v>1374136.0089</v>
      </c>
    </row>
    <row r="219" spans="1:8" x14ac:dyDescent="0.3">
      <c r="A219" s="1">
        <v>44805</v>
      </c>
      <c r="B219" s="2" t="s">
        <v>453</v>
      </c>
      <c r="C219">
        <v>4886</v>
      </c>
      <c r="D219">
        <v>17373.14</v>
      </c>
      <c r="E219">
        <v>35556979.123999998</v>
      </c>
      <c r="F219">
        <v>10118</v>
      </c>
      <c r="G219">
        <v>17973.12</v>
      </c>
      <c r="H219">
        <v>17763510.575199999</v>
      </c>
    </row>
    <row r="220" spans="1:8" x14ac:dyDescent="0.3">
      <c r="A220" s="1">
        <v>44805</v>
      </c>
      <c r="B220" s="2" t="s">
        <v>503</v>
      </c>
      <c r="C220">
        <v>320</v>
      </c>
      <c r="D220">
        <v>43.47</v>
      </c>
      <c r="E220">
        <v>1358437.5</v>
      </c>
      <c r="F220">
        <v>1040</v>
      </c>
      <c r="G220">
        <v>109.93</v>
      </c>
      <c r="H220">
        <v>1057019.2308</v>
      </c>
    </row>
    <row r="221" spans="1:8" x14ac:dyDescent="0.3">
      <c r="A221" s="1">
        <v>44805</v>
      </c>
      <c r="B221" s="2" t="s">
        <v>454</v>
      </c>
      <c r="C221">
        <v>5068</v>
      </c>
      <c r="D221">
        <v>503.32</v>
      </c>
      <c r="E221">
        <v>993133.38600000006</v>
      </c>
      <c r="F221">
        <v>4194</v>
      </c>
      <c r="G221">
        <v>435.42</v>
      </c>
      <c r="H221">
        <v>1038197.4249</v>
      </c>
    </row>
    <row r="222" spans="1:8" x14ac:dyDescent="0.3">
      <c r="A222" s="1">
        <v>44805</v>
      </c>
      <c r="B222" s="2" t="s">
        <v>455</v>
      </c>
      <c r="C222">
        <v>995</v>
      </c>
      <c r="D222">
        <v>91.08</v>
      </c>
      <c r="E222">
        <v>915376.88439999998</v>
      </c>
      <c r="F222">
        <v>1663</v>
      </c>
      <c r="G222">
        <v>146.55000000000001</v>
      </c>
      <c r="H222">
        <v>881238.72519999999</v>
      </c>
    </row>
    <row r="223" spans="1:8" x14ac:dyDescent="0.3">
      <c r="A223" s="1">
        <v>44805</v>
      </c>
      <c r="B223" s="2" t="s">
        <v>456</v>
      </c>
      <c r="C223">
        <v>1796</v>
      </c>
      <c r="D223">
        <v>312.16000000000003</v>
      </c>
      <c r="E223">
        <v>1738084.6325000001</v>
      </c>
      <c r="F223">
        <v>3318</v>
      </c>
      <c r="G223">
        <v>445.08</v>
      </c>
      <c r="H223">
        <v>1341410.4882</v>
      </c>
    </row>
    <row r="224" spans="1:8" x14ac:dyDescent="0.3">
      <c r="A224" s="1">
        <v>44805</v>
      </c>
      <c r="B224" s="2" t="s">
        <v>457</v>
      </c>
      <c r="C224">
        <v>2341</v>
      </c>
      <c r="D224">
        <v>2185.9299999999998</v>
      </c>
      <c r="E224">
        <v>9337590.7731999997</v>
      </c>
      <c r="F224">
        <v>8294</v>
      </c>
      <c r="G224">
        <v>2656.12</v>
      </c>
      <c r="H224">
        <v>3202459.6094</v>
      </c>
    </row>
    <row r="225" spans="1:10" x14ac:dyDescent="0.3">
      <c r="A225" s="1">
        <v>44805</v>
      </c>
      <c r="B225" s="2" t="s">
        <v>458</v>
      </c>
      <c r="C225">
        <v>727</v>
      </c>
      <c r="D225">
        <v>1194.45</v>
      </c>
      <c r="E225">
        <v>16429848.693299999</v>
      </c>
      <c r="F225">
        <v>1115</v>
      </c>
      <c r="G225">
        <v>1206.46</v>
      </c>
      <c r="H225">
        <v>10820269.0583</v>
      </c>
    </row>
    <row r="226" spans="1:10" x14ac:dyDescent="0.3">
      <c r="A226" s="1">
        <v>44805</v>
      </c>
      <c r="B226" s="2" t="s">
        <v>459</v>
      </c>
      <c r="C226">
        <v>732</v>
      </c>
      <c r="D226">
        <v>144.19</v>
      </c>
      <c r="E226">
        <v>1969808.7431999999</v>
      </c>
      <c r="F226">
        <v>2536</v>
      </c>
      <c r="G226">
        <v>238.68</v>
      </c>
      <c r="H226">
        <v>941167.19240000006</v>
      </c>
    </row>
    <row r="227" spans="1:10" x14ac:dyDescent="0.3">
      <c r="A227" s="1">
        <v>44805</v>
      </c>
      <c r="B227" s="2" t="s">
        <v>460</v>
      </c>
      <c r="C227">
        <v>13472</v>
      </c>
      <c r="D227">
        <v>2252.2399999999998</v>
      </c>
      <c r="E227">
        <v>1671793.3492000001</v>
      </c>
      <c r="F227">
        <v>19841</v>
      </c>
      <c r="G227">
        <v>2935.21</v>
      </c>
      <c r="H227">
        <v>1479365.9594000001</v>
      </c>
    </row>
    <row r="228" spans="1:10" x14ac:dyDescent="0.3">
      <c r="A228" s="1">
        <v>44805</v>
      </c>
      <c r="B228" s="2" t="s">
        <v>461</v>
      </c>
      <c r="C228">
        <v>1029</v>
      </c>
      <c r="D228">
        <v>659.89</v>
      </c>
      <c r="E228">
        <v>6412925.1700999998</v>
      </c>
      <c r="F228">
        <v>2128</v>
      </c>
      <c r="G228">
        <v>682.3</v>
      </c>
      <c r="H228">
        <v>3206296.9925000002</v>
      </c>
    </row>
    <row r="229" spans="1:10" x14ac:dyDescent="0.3">
      <c r="A229" s="1">
        <v>44805</v>
      </c>
      <c r="B229" s="2" t="s">
        <v>196</v>
      </c>
      <c r="C229">
        <v>99795</v>
      </c>
      <c r="D229">
        <v>47179.59</v>
      </c>
      <c r="E229">
        <v>4727650.6838999996</v>
      </c>
      <c r="F229">
        <v>168000</v>
      </c>
      <c r="G229">
        <v>38026.410000000003</v>
      </c>
      <c r="H229">
        <v>2263476.7856999999</v>
      </c>
    </row>
    <row r="230" spans="1:10" x14ac:dyDescent="0.3">
      <c r="A230" s="1">
        <v>44805</v>
      </c>
      <c r="B230" s="2" t="s">
        <v>462</v>
      </c>
      <c r="C230">
        <v>13421</v>
      </c>
      <c r="D230">
        <v>16265.83</v>
      </c>
      <c r="E230">
        <v>12119685.567399999</v>
      </c>
      <c r="F230">
        <v>15390</v>
      </c>
      <c r="G230">
        <v>16423.849999999999</v>
      </c>
      <c r="H230">
        <v>10671767.3814</v>
      </c>
    </row>
    <row r="231" spans="1:10" x14ac:dyDescent="0.3">
      <c r="A231" s="1">
        <v>44805</v>
      </c>
      <c r="B231" s="2" t="s">
        <v>463</v>
      </c>
      <c r="C231">
        <v>18</v>
      </c>
      <c r="D231">
        <v>202.26</v>
      </c>
      <c r="E231">
        <v>112366666.66670001</v>
      </c>
      <c r="F231">
        <v>38</v>
      </c>
      <c r="G231">
        <v>914.16</v>
      </c>
      <c r="H231">
        <v>240568421.0526</v>
      </c>
    </row>
    <row r="232" spans="1:10" x14ac:dyDescent="0.3">
      <c r="A232" s="1">
        <v>44805</v>
      </c>
      <c r="B232" s="2" t="s">
        <v>198</v>
      </c>
      <c r="C232">
        <v>667769</v>
      </c>
      <c r="D232">
        <v>246162.74</v>
      </c>
      <c r="E232">
        <v>3686345.7272999999</v>
      </c>
      <c r="F232">
        <v>863726</v>
      </c>
      <c r="G232">
        <v>269673.38</v>
      </c>
      <c r="H232">
        <v>3122209.8212000001</v>
      </c>
    </row>
    <row r="233" spans="1:10" x14ac:dyDescent="0.3">
      <c r="A233" s="1">
        <v>44805</v>
      </c>
      <c r="B233" s="2" t="s">
        <v>464</v>
      </c>
      <c r="C233">
        <v>138</v>
      </c>
      <c r="D233">
        <v>9.93</v>
      </c>
      <c r="E233">
        <v>719565.21739999996</v>
      </c>
    </row>
    <row r="234" spans="1:10" x14ac:dyDescent="0.3">
      <c r="A234" s="1">
        <v>44805</v>
      </c>
      <c r="B234" s="2" t="s">
        <v>201</v>
      </c>
      <c r="C234">
        <v>6656</v>
      </c>
      <c r="D234">
        <v>5652.62</v>
      </c>
      <c r="E234">
        <v>8492518.0287999995</v>
      </c>
      <c r="F234">
        <v>7538</v>
      </c>
      <c r="G234">
        <v>4860.67</v>
      </c>
      <c r="H234">
        <v>6448222.3400999997</v>
      </c>
    </row>
    <row r="235" spans="1:10" x14ac:dyDescent="0.3">
      <c r="A235" s="1">
        <v>44805</v>
      </c>
      <c r="B235" s="2" t="s">
        <v>494</v>
      </c>
      <c r="C235">
        <v>1991</v>
      </c>
      <c r="D235">
        <v>4117.41</v>
      </c>
      <c r="E235">
        <v>20680110.497200001</v>
      </c>
      <c r="F235">
        <v>6976</v>
      </c>
      <c r="G235">
        <v>4100.6899999999996</v>
      </c>
      <c r="H235">
        <v>5878282.6835000003</v>
      </c>
      <c r="J235" s="11">
        <v>219446909.09999999</v>
      </c>
    </row>
    <row r="236" spans="1:10" x14ac:dyDescent="0.3">
      <c r="A236" s="1">
        <v>44805</v>
      </c>
      <c r="B236" s="2" t="s">
        <v>465</v>
      </c>
      <c r="C236">
        <v>370</v>
      </c>
      <c r="D236">
        <v>41.59</v>
      </c>
      <c r="E236">
        <v>1124054.0541000001</v>
      </c>
      <c r="F236">
        <v>708</v>
      </c>
      <c r="G236">
        <v>69.59</v>
      </c>
      <c r="H236">
        <v>982909.60450000002</v>
      </c>
    </row>
    <row r="237" spans="1:10" x14ac:dyDescent="0.3">
      <c r="A237" s="1">
        <v>44805</v>
      </c>
      <c r="B237" s="2" t="s">
        <v>466</v>
      </c>
      <c r="C237">
        <v>1124</v>
      </c>
      <c r="D237">
        <v>207.51</v>
      </c>
      <c r="E237">
        <v>1846174.3772</v>
      </c>
      <c r="F237">
        <v>2144</v>
      </c>
      <c r="G237">
        <v>203.04</v>
      </c>
      <c r="H237">
        <v>947014.92539999995</v>
      </c>
    </row>
    <row r="238" spans="1:10" x14ac:dyDescent="0.3">
      <c r="A238" s="1">
        <v>44805</v>
      </c>
      <c r="B238" s="2" t="s">
        <v>207</v>
      </c>
      <c r="C238">
        <v>1321</v>
      </c>
      <c r="D238">
        <v>5018.04</v>
      </c>
      <c r="E238">
        <v>37986676.759999998</v>
      </c>
      <c r="F238">
        <v>572</v>
      </c>
      <c r="G238">
        <v>4080.31</v>
      </c>
      <c r="H238">
        <v>71334090.909099996</v>
      </c>
    </row>
    <row r="239" spans="1:10" x14ac:dyDescent="0.3">
      <c r="A239" s="1">
        <v>44805</v>
      </c>
      <c r="B239" s="2" t="s">
        <v>467</v>
      </c>
      <c r="C239">
        <v>522257</v>
      </c>
      <c r="D239">
        <v>249657.32</v>
      </c>
      <c r="E239">
        <v>4780353.7339000003</v>
      </c>
      <c r="F239">
        <v>460110</v>
      </c>
      <c r="G239">
        <v>222547.31</v>
      </c>
      <c r="H239">
        <v>4836828.3671000004</v>
      </c>
    </row>
    <row r="240" spans="1:10" x14ac:dyDescent="0.3">
      <c r="A240" s="1">
        <v>44805</v>
      </c>
      <c r="B240" s="2" t="s">
        <v>209</v>
      </c>
      <c r="C240">
        <v>525</v>
      </c>
      <c r="D240">
        <v>90.9</v>
      </c>
      <c r="E240">
        <v>1731428.5714</v>
      </c>
      <c r="F240">
        <v>735</v>
      </c>
      <c r="G240">
        <v>195.86</v>
      </c>
      <c r="H240">
        <v>2664761.9048000001</v>
      </c>
    </row>
    <row r="241" spans="1:8" x14ac:dyDescent="0.3">
      <c r="A241" s="1">
        <v>44774</v>
      </c>
      <c r="B241" s="2" t="s">
        <v>293</v>
      </c>
      <c r="C241">
        <v>7789</v>
      </c>
      <c r="D241">
        <v>881.22</v>
      </c>
      <c r="E241">
        <v>1131364.7452</v>
      </c>
      <c r="F241">
        <v>12179</v>
      </c>
      <c r="G241">
        <v>1167.79</v>
      </c>
      <c r="H241">
        <v>958855.4068</v>
      </c>
    </row>
    <row r="242" spans="1:8" x14ac:dyDescent="0.3">
      <c r="A242" s="1">
        <v>44774</v>
      </c>
      <c r="B242" s="2" t="s">
        <v>296</v>
      </c>
      <c r="C242">
        <v>2657</v>
      </c>
      <c r="D242">
        <v>598.89</v>
      </c>
      <c r="E242">
        <v>2254008.2799999998</v>
      </c>
      <c r="F242">
        <v>6752</v>
      </c>
      <c r="G242">
        <v>669.55</v>
      </c>
      <c r="H242">
        <v>991632.10900000005</v>
      </c>
    </row>
    <row r="243" spans="1:8" x14ac:dyDescent="0.3">
      <c r="A243" s="1">
        <v>44774</v>
      </c>
      <c r="B243" s="2" t="s">
        <v>297</v>
      </c>
      <c r="C243">
        <v>28728</v>
      </c>
      <c r="D243">
        <v>5618.55</v>
      </c>
      <c r="E243">
        <v>1955774.8537999999</v>
      </c>
      <c r="F243">
        <v>62</v>
      </c>
      <c r="G243">
        <v>5566.19</v>
      </c>
      <c r="H243">
        <v>897772580.64520001</v>
      </c>
    </row>
    <row r="244" spans="1:8" x14ac:dyDescent="0.3">
      <c r="A244" s="1">
        <v>44774</v>
      </c>
      <c r="B244" s="2" t="s">
        <v>298</v>
      </c>
      <c r="C244">
        <v>991</v>
      </c>
      <c r="D244">
        <v>78.510000000000005</v>
      </c>
      <c r="E244">
        <v>792230.07059999998</v>
      </c>
      <c r="F244">
        <v>2663</v>
      </c>
      <c r="G244">
        <v>177.81</v>
      </c>
      <c r="H244">
        <v>667705.59519999998</v>
      </c>
    </row>
    <row r="245" spans="1:8" x14ac:dyDescent="0.3">
      <c r="A245" s="1">
        <v>44774</v>
      </c>
      <c r="B245" s="2" t="s">
        <v>299</v>
      </c>
      <c r="C245">
        <v>467</v>
      </c>
      <c r="D245">
        <v>26.58</v>
      </c>
      <c r="E245">
        <v>569164.88219999999</v>
      </c>
      <c r="F245">
        <v>561</v>
      </c>
      <c r="G245">
        <v>31.13</v>
      </c>
      <c r="H245">
        <v>554901.9608</v>
      </c>
    </row>
    <row r="246" spans="1:8" x14ac:dyDescent="0.3">
      <c r="A246" s="1">
        <v>44774</v>
      </c>
      <c r="B246" s="2" t="s">
        <v>300</v>
      </c>
      <c r="C246">
        <v>2908</v>
      </c>
      <c r="D246">
        <v>6901.91</v>
      </c>
      <c r="E246">
        <v>23734215.956</v>
      </c>
      <c r="F246">
        <v>11156</v>
      </c>
      <c r="G246">
        <v>8467.1299999999992</v>
      </c>
      <c r="H246">
        <v>7589754.3923000004</v>
      </c>
    </row>
    <row r="247" spans="1:8" x14ac:dyDescent="0.3">
      <c r="A247" s="1">
        <v>44774</v>
      </c>
      <c r="B247" s="2" t="s">
        <v>301</v>
      </c>
      <c r="C247">
        <v>2091</v>
      </c>
      <c r="D247">
        <v>5861.29</v>
      </c>
      <c r="E247">
        <v>28031037.780999999</v>
      </c>
      <c r="F247">
        <v>4814</v>
      </c>
      <c r="G247">
        <v>5958.34</v>
      </c>
      <c r="H247">
        <v>12377108.433700001</v>
      </c>
    </row>
    <row r="248" spans="1:8" x14ac:dyDescent="0.3">
      <c r="A248" s="1">
        <v>44774</v>
      </c>
      <c r="B248" s="2" t="s">
        <v>16</v>
      </c>
      <c r="C248">
        <v>4822</v>
      </c>
      <c r="D248">
        <v>892.78</v>
      </c>
      <c r="E248">
        <v>1851472.4180999999</v>
      </c>
      <c r="F248">
        <v>9392</v>
      </c>
      <c r="G248">
        <v>1919.29</v>
      </c>
      <c r="H248">
        <v>2043537.0527999999</v>
      </c>
    </row>
    <row r="249" spans="1:8" x14ac:dyDescent="0.3">
      <c r="A249" s="1">
        <v>44774</v>
      </c>
      <c r="B249" s="2" t="s">
        <v>302</v>
      </c>
      <c r="C249">
        <v>2817</v>
      </c>
      <c r="D249">
        <v>1739.75</v>
      </c>
      <c r="E249">
        <v>6175896.3436000003</v>
      </c>
      <c r="F249">
        <v>3753</v>
      </c>
      <c r="G249">
        <v>1845.36</v>
      </c>
      <c r="H249">
        <v>4917026.3788999999</v>
      </c>
    </row>
    <row r="250" spans="1:8" x14ac:dyDescent="0.3">
      <c r="A250" s="1">
        <v>44774</v>
      </c>
      <c r="B250" s="2" t="s">
        <v>510</v>
      </c>
      <c r="C250">
        <v>285</v>
      </c>
      <c r="D250">
        <v>40.64</v>
      </c>
      <c r="E250">
        <v>1425964.9123</v>
      </c>
      <c r="F250">
        <v>772</v>
      </c>
      <c r="G250">
        <v>43.76</v>
      </c>
      <c r="H250">
        <v>566839.37820000004</v>
      </c>
    </row>
    <row r="251" spans="1:8" x14ac:dyDescent="0.3">
      <c r="A251" s="1">
        <v>44774</v>
      </c>
      <c r="B251" s="2" t="s">
        <v>19</v>
      </c>
      <c r="C251">
        <v>78161</v>
      </c>
      <c r="D251">
        <v>21739.61</v>
      </c>
      <c r="E251">
        <v>2781388.4161999999</v>
      </c>
      <c r="F251">
        <v>89779</v>
      </c>
      <c r="G251">
        <v>21767.71</v>
      </c>
      <c r="H251">
        <v>2424588.1554</v>
      </c>
    </row>
    <row r="252" spans="1:8" x14ac:dyDescent="0.3">
      <c r="A252" s="1">
        <v>44774</v>
      </c>
      <c r="B252" s="2" t="s">
        <v>303</v>
      </c>
      <c r="C252">
        <v>2639</v>
      </c>
      <c r="D252">
        <v>9208.64</v>
      </c>
      <c r="E252">
        <v>34894429.7082</v>
      </c>
      <c r="F252">
        <v>4429</v>
      </c>
      <c r="G252">
        <v>12962.74</v>
      </c>
      <c r="H252">
        <v>29267870.851199999</v>
      </c>
    </row>
    <row r="253" spans="1:8" x14ac:dyDescent="0.3">
      <c r="A253" s="1">
        <v>44774</v>
      </c>
      <c r="B253" s="2" t="s">
        <v>20</v>
      </c>
      <c r="C253">
        <v>1446208</v>
      </c>
      <c r="D253">
        <v>912321.96</v>
      </c>
      <c r="E253">
        <v>6308373.0694000004</v>
      </c>
      <c r="F253">
        <v>1223754</v>
      </c>
      <c r="G253">
        <v>962055.6</v>
      </c>
      <c r="H253">
        <v>7861511.3821999999</v>
      </c>
    </row>
    <row r="254" spans="1:8" x14ac:dyDescent="0.3">
      <c r="A254" s="1">
        <v>44774</v>
      </c>
      <c r="B254" s="2" t="s">
        <v>24</v>
      </c>
      <c r="C254">
        <v>62667</v>
      </c>
      <c r="D254">
        <v>19332.86</v>
      </c>
      <c r="E254">
        <v>3085014.4413999999</v>
      </c>
      <c r="F254">
        <v>104813</v>
      </c>
      <c r="G254">
        <v>16887.05</v>
      </c>
      <c r="H254">
        <v>1611159.8751999999</v>
      </c>
    </row>
    <row r="255" spans="1:8" x14ac:dyDescent="0.3">
      <c r="A255" s="1">
        <v>44774</v>
      </c>
      <c r="B255" s="2" t="s">
        <v>304</v>
      </c>
      <c r="C255">
        <v>32353</v>
      </c>
      <c r="D255">
        <v>95341.17</v>
      </c>
      <c r="E255">
        <v>29469035.329</v>
      </c>
      <c r="F255">
        <v>16032</v>
      </c>
      <c r="G255">
        <v>85754.77</v>
      </c>
      <c r="H255">
        <v>53489751.7465</v>
      </c>
    </row>
    <row r="256" spans="1:8" x14ac:dyDescent="0.3">
      <c r="A256" s="1">
        <v>44774</v>
      </c>
      <c r="B256" s="2" t="s">
        <v>305</v>
      </c>
      <c r="C256">
        <v>586</v>
      </c>
      <c r="D256">
        <v>339.27</v>
      </c>
      <c r="E256">
        <v>5789590.4436999997</v>
      </c>
      <c r="F256">
        <v>306</v>
      </c>
      <c r="G256">
        <v>451.75</v>
      </c>
      <c r="H256">
        <v>14763071.895400001</v>
      </c>
    </row>
    <row r="257" spans="1:8" x14ac:dyDescent="0.3">
      <c r="A257" s="1">
        <v>44774</v>
      </c>
      <c r="B257" s="2" t="s">
        <v>28</v>
      </c>
      <c r="C257">
        <v>665664</v>
      </c>
      <c r="D257">
        <v>211695.98</v>
      </c>
      <c r="E257">
        <v>3180222.7549999999</v>
      </c>
      <c r="F257">
        <v>857352</v>
      </c>
      <c r="G257">
        <v>204982.59</v>
      </c>
      <c r="H257">
        <v>2390880.1751999999</v>
      </c>
    </row>
    <row r="258" spans="1:8" x14ac:dyDescent="0.3">
      <c r="A258" s="1">
        <v>44774</v>
      </c>
      <c r="B258" s="2" t="s">
        <v>29</v>
      </c>
      <c r="C258">
        <v>274</v>
      </c>
      <c r="D258">
        <v>64.55</v>
      </c>
      <c r="E258">
        <v>2355839.4161</v>
      </c>
      <c r="F258">
        <v>526</v>
      </c>
      <c r="G258">
        <v>115.58</v>
      </c>
      <c r="H258">
        <v>2197338.4029999999</v>
      </c>
    </row>
    <row r="259" spans="1:8" x14ac:dyDescent="0.3">
      <c r="A259" s="1">
        <v>44774</v>
      </c>
      <c r="B259" s="2" t="s">
        <v>30</v>
      </c>
      <c r="C259">
        <v>336636</v>
      </c>
      <c r="D259">
        <v>143211.5</v>
      </c>
      <c r="E259">
        <v>4254194.4414999997</v>
      </c>
      <c r="F259">
        <v>469182</v>
      </c>
      <c r="G259">
        <v>142215.91</v>
      </c>
      <c r="H259">
        <v>3031145.9092999999</v>
      </c>
    </row>
    <row r="260" spans="1:8" x14ac:dyDescent="0.3">
      <c r="A260" s="1">
        <v>44774</v>
      </c>
      <c r="B260" s="2" t="s">
        <v>31</v>
      </c>
      <c r="C260">
        <v>134621</v>
      </c>
      <c r="D260">
        <v>42883.86</v>
      </c>
      <c r="E260">
        <v>3185525.2895</v>
      </c>
      <c r="F260">
        <v>168894</v>
      </c>
      <c r="G260">
        <v>40526.720000000001</v>
      </c>
      <c r="H260">
        <v>2399535.8034999999</v>
      </c>
    </row>
    <row r="261" spans="1:8" x14ac:dyDescent="0.3">
      <c r="A261" s="1">
        <v>44774</v>
      </c>
      <c r="B261" s="2" t="s">
        <v>308</v>
      </c>
      <c r="C261">
        <v>5847</v>
      </c>
      <c r="D261">
        <v>17880.52</v>
      </c>
      <c r="E261">
        <v>30580673.849800002</v>
      </c>
      <c r="F261">
        <v>4375</v>
      </c>
      <c r="G261">
        <v>24801.71</v>
      </c>
      <c r="H261">
        <v>56689622.857100002</v>
      </c>
    </row>
    <row r="262" spans="1:8" x14ac:dyDescent="0.3">
      <c r="A262" s="1">
        <v>44774</v>
      </c>
      <c r="B262" s="2" t="s">
        <v>309</v>
      </c>
      <c r="C262">
        <v>5417</v>
      </c>
      <c r="D262">
        <v>641.54</v>
      </c>
      <c r="E262">
        <v>1184308.6579</v>
      </c>
      <c r="F262">
        <v>6893</v>
      </c>
      <c r="G262">
        <v>801.92</v>
      </c>
      <c r="H262">
        <v>1163383.1422999999</v>
      </c>
    </row>
    <row r="263" spans="1:8" x14ac:dyDescent="0.3">
      <c r="A263" s="1">
        <v>44774</v>
      </c>
      <c r="B263" s="2" t="s">
        <v>310</v>
      </c>
      <c r="C263">
        <v>150</v>
      </c>
      <c r="D263">
        <v>9.89</v>
      </c>
      <c r="E263">
        <v>659333.33330000006</v>
      </c>
      <c r="F263">
        <v>604</v>
      </c>
      <c r="G263">
        <v>47.06</v>
      </c>
      <c r="H263">
        <v>779139.07279999997</v>
      </c>
    </row>
    <row r="264" spans="1:8" x14ac:dyDescent="0.3">
      <c r="A264" s="1">
        <v>44774</v>
      </c>
      <c r="B264" s="2" t="s">
        <v>311</v>
      </c>
      <c r="C264">
        <v>208001</v>
      </c>
      <c r="D264">
        <v>64245.47</v>
      </c>
      <c r="E264">
        <v>3088709.6697</v>
      </c>
      <c r="F264">
        <v>6821</v>
      </c>
      <c r="G264">
        <v>67407.960000000006</v>
      </c>
      <c r="H264">
        <v>98824160.680299997</v>
      </c>
    </row>
    <row r="265" spans="1:8" x14ac:dyDescent="0.3">
      <c r="A265" s="1">
        <v>44774</v>
      </c>
      <c r="B265" s="2" t="s">
        <v>512</v>
      </c>
      <c r="C265">
        <v>2133</v>
      </c>
      <c r="D265">
        <v>248.02</v>
      </c>
      <c r="E265">
        <v>1162775.4336999999</v>
      </c>
      <c r="F265">
        <v>5296</v>
      </c>
      <c r="G265">
        <v>448.2</v>
      </c>
      <c r="H265">
        <v>846299.09369999997</v>
      </c>
    </row>
    <row r="266" spans="1:8" x14ac:dyDescent="0.3">
      <c r="A266" s="1">
        <v>44774</v>
      </c>
      <c r="B266" s="2" t="s">
        <v>38</v>
      </c>
      <c r="C266">
        <v>524669</v>
      </c>
      <c r="D266">
        <v>194508.21</v>
      </c>
      <c r="E266">
        <v>3707255.6220999998</v>
      </c>
      <c r="F266">
        <v>668630</v>
      </c>
      <c r="G266">
        <v>276018.48</v>
      </c>
      <c r="H266">
        <v>4128119.8868999998</v>
      </c>
    </row>
    <row r="267" spans="1:8" x14ac:dyDescent="0.3">
      <c r="A267" s="1">
        <v>44774</v>
      </c>
      <c r="B267" s="2" t="s">
        <v>312</v>
      </c>
      <c r="C267">
        <v>10971</v>
      </c>
      <c r="D267">
        <v>928.05</v>
      </c>
      <c r="E267">
        <v>845911.9497</v>
      </c>
      <c r="F267">
        <v>16169</v>
      </c>
      <c r="G267">
        <v>1183.25</v>
      </c>
      <c r="H267">
        <v>731801.5956</v>
      </c>
    </row>
    <row r="268" spans="1:8" x14ac:dyDescent="0.3">
      <c r="A268" s="1">
        <v>44774</v>
      </c>
      <c r="B268" s="2" t="s">
        <v>313</v>
      </c>
      <c r="C268">
        <v>18357</v>
      </c>
      <c r="D268">
        <v>3094.76</v>
      </c>
      <c r="E268">
        <v>1685874.5981999999</v>
      </c>
      <c r="F268">
        <v>21680</v>
      </c>
      <c r="G268">
        <v>3608.1</v>
      </c>
      <c r="H268">
        <v>1664252.7675000001</v>
      </c>
    </row>
    <row r="269" spans="1:8" x14ac:dyDescent="0.3">
      <c r="A269" s="1">
        <v>44774</v>
      </c>
      <c r="B269" s="2" t="s">
        <v>41</v>
      </c>
      <c r="C269">
        <v>205026</v>
      </c>
      <c r="D269">
        <v>66057.63</v>
      </c>
      <c r="E269">
        <v>3221914.7815</v>
      </c>
      <c r="F269">
        <v>314341</v>
      </c>
      <c r="G269">
        <v>79214.53</v>
      </c>
      <c r="H269">
        <v>2520019.0238999999</v>
      </c>
    </row>
    <row r="270" spans="1:8" x14ac:dyDescent="0.3">
      <c r="A270" s="1">
        <v>44774</v>
      </c>
      <c r="B270" s="2" t="s">
        <v>523</v>
      </c>
      <c r="C270">
        <v>1131</v>
      </c>
      <c r="D270">
        <v>89.41</v>
      </c>
      <c r="E270">
        <v>790539.34569999995</v>
      </c>
      <c r="F270">
        <v>1883</v>
      </c>
      <c r="G270">
        <v>340</v>
      </c>
      <c r="H270">
        <v>1805629.3149000001</v>
      </c>
    </row>
    <row r="271" spans="1:8" x14ac:dyDescent="0.3">
      <c r="A271" s="1">
        <v>44774</v>
      </c>
      <c r="B271" s="2" t="s">
        <v>314</v>
      </c>
      <c r="C271">
        <v>260865</v>
      </c>
      <c r="D271">
        <v>449422.56</v>
      </c>
      <c r="E271">
        <v>17228166.2929</v>
      </c>
      <c r="F271">
        <v>171456</v>
      </c>
      <c r="G271">
        <v>443160.57</v>
      </c>
      <c r="H271">
        <v>25846897.746399999</v>
      </c>
    </row>
    <row r="272" spans="1:8" x14ac:dyDescent="0.3">
      <c r="A272" s="1">
        <v>44774</v>
      </c>
      <c r="B272" s="2" t="s">
        <v>315</v>
      </c>
      <c r="C272">
        <v>1557</v>
      </c>
      <c r="D272">
        <v>445.11</v>
      </c>
      <c r="E272">
        <v>2858766.8593000001</v>
      </c>
      <c r="F272">
        <v>1467</v>
      </c>
      <c r="G272">
        <v>559.47</v>
      </c>
      <c r="H272">
        <v>3813701.4314999999</v>
      </c>
    </row>
    <row r="273" spans="1:8" x14ac:dyDescent="0.3">
      <c r="A273" s="1">
        <v>44774</v>
      </c>
      <c r="B273" s="2" t="s">
        <v>316</v>
      </c>
      <c r="C273">
        <v>102406</v>
      </c>
      <c r="D273">
        <v>15128.17</v>
      </c>
      <c r="E273">
        <v>1477273.7926</v>
      </c>
      <c r="F273">
        <v>110207</v>
      </c>
      <c r="G273">
        <v>15488.26</v>
      </c>
      <c r="H273">
        <v>1405378.9687000001</v>
      </c>
    </row>
    <row r="274" spans="1:8" x14ac:dyDescent="0.3">
      <c r="A274" s="1">
        <v>44774</v>
      </c>
      <c r="B274" s="2" t="s">
        <v>507</v>
      </c>
      <c r="C274">
        <v>608</v>
      </c>
      <c r="D274">
        <v>49.23</v>
      </c>
      <c r="E274">
        <v>809703.94739999995</v>
      </c>
      <c r="F274">
        <v>1536</v>
      </c>
      <c r="G274">
        <v>111.69</v>
      </c>
      <c r="H274">
        <v>727148.4375</v>
      </c>
    </row>
    <row r="275" spans="1:8" x14ac:dyDescent="0.3">
      <c r="A275" s="1">
        <v>44774</v>
      </c>
      <c r="B275" s="2" t="s">
        <v>317</v>
      </c>
      <c r="C275">
        <v>102</v>
      </c>
      <c r="D275">
        <v>656.95</v>
      </c>
      <c r="E275">
        <v>64406862.745099999</v>
      </c>
      <c r="F275">
        <v>146</v>
      </c>
      <c r="G275">
        <v>862.05</v>
      </c>
      <c r="H275">
        <v>59044520.547899999</v>
      </c>
    </row>
    <row r="276" spans="1:8" x14ac:dyDescent="0.3">
      <c r="A276" s="1">
        <v>44774</v>
      </c>
      <c r="B276" s="2" t="s">
        <v>318</v>
      </c>
      <c r="C276">
        <v>2963</v>
      </c>
      <c r="D276">
        <v>13490.59</v>
      </c>
      <c r="E276">
        <v>45530172.1228</v>
      </c>
      <c r="F276">
        <v>590</v>
      </c>
      <c r="G276">
        <v>13336.28</v>
      </c>
      <c r="H276">
        <v>226038644.06779999</v>
      </c>
    </row>
    <row r="277" spans="1:8" x14ac:dyDescent="0.3">
      <c r="A277" s="1">
        <v>44774</v>
      </c>
      <c r="B277" s="2" t="s">
        <v>319</v>
      </c>
      <c r="C277">
        <v>219</v>
      </c>
      <c r="D277">
        <v>2355.9499999999998</v>
      </c>
      <c r="E277">
        <v>107577625.57080001</v>
      </c>
      <c r="F277">
        <v>198</v>
      </c>
      <c r="G277">
        <v>2787.46</v>
      </c>
      <c r="H277">
        <v>140780808.0808</v>
      </c>
    </row>
    <row r="278" spans="1:8" x14ac:dyDescent="0.3">
      <c r="A278" s="1">
        <v>44774</v>
      </c>
      <c r="B278" s="2" t="s">
        <v>320</v>
      </c>
      <c r="C278">
        <v>396</v>
      </c>
      <c r="D278">
        <v>1685.56</v>
      </c>
      <c r="E278">
        <v>42564646.464599997</v>
      </c>
      <c r="F278">
        <v>403</v>
      </c>
      <c r="G278">
        <v>1574.47</v>
      </c>
      <c r="H278">
        <v>39068734.491300002</v>
      </c>
    </row>
    <row r="279" spans="1:8" x14ac:dyDescent="0.3">
      <c r="A279" s="1">
        <v>44774</v>
      </c>
      <c r="B279" s="2" t="s">
        <v>321</v>
      </c>
      <c r="C279">
        <v>74224</v>
      </c>
      <c r="D279">
        <v>35867.5</v>
      </c>
      <c r="E279">
        <v>4832331.8602999998</v>
      </c>
      <c r="F279">
        <v>71925</v>
      </c>
      <c r="G279">
        <v>33897.57</v>
      </c>
      <c r="H279">
        <v>4712905.1095000003</v>
      </c>
    </row>
    <row r="280" spans="1:8" x14ac:dyDescent="0.3">
      <c r="A280" s="1">
        <v>44774</v>
      </c>
      <c r="B280" s="2" t="s">
        <v>322</v>
      </c>
      <c r="C280">
        <v>34954</v>
      </c>
      <c r="D280">
        <v>9335.35</v>
      </c>
      <c r="E280">
        <v>2670752.9896</v>
      </c>
      <c r="F280">
        <v>35498</v>
      </c>
      <c r="G280">
        <v>9084.7900000000009</v>
      </c>
      <c r="H280">
        <v>2559239.9572000001</v>
      </c>
    </row>
    <row r="281" spans="1:8" x14ac:dyDescent="0.3">
      <c r="A281" s="1">
        <v>44774</v>
      </c>
      <c r="B281" s="2" t="s">
        <v>323</v>
      </c>
      <c r="C281">
        <v>1038</v>
      </c>
      <c r="D281">
        <v>132.38999999999999</v>
      </c>
      <c r="E281">
        <v>1275433.5260000001</v>
      </c>
      <c r="F281">
        <v>1305</v>
      </c>
      <c r="G281">
        <v>185.78</v>
      </c>
      <c r="H281">
        <v>1423601.5326</v>
      </c>
    </row>
    <row r="282" spans="1:8" x14ac:dyDescent="0.3">
      <c r="A282" s="1">
        <v>44774</v>
      </c>
      <c r="B282" s="2" t="s">
        <v>324</v>
      </c>
      <c r="C282">
        <v>14</v>
      </c>
      <c r="D282">
        <v>66.63</v>
      </c>
      <c r="E282">
        <v>47592857.142899998</v>
      </c>
    </row>
    <row r="283" spans="1:8" x14ac:dyDescent="0.3">
      <c r="A283" s="1">
        <v>44774</v>
      </c>
      <c r="B283" s="2" t="s">
        <v>325</v>
      </c>
      <c r="C283">
        <v>104495</v>
      </c>
      <c r="D283">
        <v>387874.14</v>
      </c>
      <c r="E283">
        <v>37118918.608499996</v>
      </c>
      <c r="F283">
        <v>38140</v>
      </c>
      <c r="G283">
        <v>377338.25</v>
      </c>
      <c r="H283">
        <v>98935041.9507</v>
      </c>
    </row>
    <row r="284" spans="1:8" x14ac:dyDescent="0.3">
      <c r="A284" s="1">
        <v>44774</v>
      </c>
      <c r="B284" s="2" t="s">
        <v>326</v>
      </c>
      <c r="C284">
        <v>13330</v>
      </c>
      <c r="D284">
        <v>1774.6</v>
      </c>
      <c r="E284">
        <v>1331282.8207</v>
      </c>
      <c r="F284">
        <v>18120</v>
      </c>
      <c r="G284">
        <v>2134.61</v>
      </c>
      <c r="H284">
        <v>1178040.8389000001</v>
      </c>
    </row>
    <row r="285" spans="1:8" x14ac:dyDescent="0.3">
      <c r="A285" s="1">
        <v>44774</v>
      </c>
      <c r="B285" s="2" t="s">
        <v>327</v>
      </c>
      <c r="C285">
        <v>532</v>
      </c>
      <c r="D285">
        <v>43.24</v>
      </c>
      <c r="E285">
        <v>812781.95490000001</v>
      </c>
      <c r="F285">
        <v>572</v>
      </c>
      <c r="G285">
        <v>32.590000000000003</v>
      </c>
      <c r="H285">
        <v>569755.24479999999</v>
      </c>
    </row>
    <row r="286" spans="1:8" x14ac:dyDescent="0.3">
      <c r="A286" s="1">
        <v>44774</v>
      </c>
      <c r="B286" s="2" t="s">
        <v>524</v>
      </c>
      <c r="C286">
        <v>115</v>
      </c>
      <c r="D286">
        <v>134.37</v>
      </c>
      <c r="E286">
        <v>11684347.826099999</v>
      </c>
      <c r="F286">
        <v>361</v>
      </c>
      <c r="G286">
        <v>92.36</v>
      </c>
      <c r="H286">
        <v>2558448.7535000001</v>
      </c>
    </row>
    <row r="287" spans="1:8" x14ac:dyDescent="0.3">
      <c r="A287" s="1">
        <v>44774</v>
      </c>
      <c r="B287" s="2" t="s">
        <v>329</v>
      </c>
      <c r="C287">
        <v>2879</v>
      </c>
      <c r="D287">
        <v>337.86</v>
      </c>
      <c r="E287">
        <v>1173532.4765999999</v>
      </c>
      <c r="F287">
        <v>4039</v>
      </c>
      <c r="G287">
        <v>470.58</v>
      </c>
      <c r="H287">
        <v>1165090.3688999999</v>
      </c>
    </row>
    <row r="288" spans="1:8" x14ac:dyDescent="0.3">
      <c r="A288" s="1">
        <v>44774</v>
      </c>
      <c r="B288" s="2" t="s">
        <v>330</v>
      </c>
      <c r="C288">
        <v>140</v>
      </c>
      <c r="D288">
        <v>45.65</v>
      </c>
      <c r="E288">
        <v>3260714.2856999999</v>
      </c>
      <c r="F288">
        <v>396</v>
      </c>
      <c r="G288">
        <v>80.099999999999994</v>
      </c>
      <c r="H288">
        <v>2022727.2727000001</v>
      </c>
    </row>
    <row r="289" spans="1:8" x14ac:dyDescent="0.3">
      <c r="A289" s="1">
        <v>44774</v>
      </c>
      <c r="B289" s="2" t="s">
        <v>60</v>
      </c>
      <c r="C289">
        <v>342</v>
      </c>
      <c r="D289">
        <v>4623.34</v>
      </c>
      <c r="E289">
        <v>135185380.11700001</v>
      </c>
      <c r="F289">
        <v>349</v>
      </c>
      <c r="G289">
        <v>6801.5</v>
      </c>
      <c r="H289">
        <v>194885386.8195</v>
      </c>
    </row>
    <row r="290" spans="1:8" x14ac:dyDescent="0.3">
      <c r="A290" s="1">
        <v>44774</v>
      </c>
      <c r="B290" s="2" t="s">
        <v>331</v>
      </c>
      <c r="C290">
        <v>28214</v>
      </c>
      <c r="D290">
        <v>5726.39</v>
      </c>
      <c r="E290">
        <v>2029627.1355000001</v>
      </c>
      <c r="F290">
        <v>35527</v>
      </c>
      <c r="G290">
        <v>7893.01</v>
      </c>
      <c r="H290">
        <v>2221693.36</v>
      </c>
    </row>
    <row r="291" spans="1:8" x14ac:dyDescent="0.3">
      <c r="A291" s="1">
        <v>44774</v>
      </c>
      <c r="B291" s="2" t="s">
        <v>332</v>
      </c>
      <c r="C291">
        <v>6606</v>
      </c>
      <c r="D291">
        <v>1365.69</v>
      </c>
      <c r="E291">
        <v>2067347.8655999999</v>
      </c>
      <c r="F291">
        <v>12298</v>
      </c>
      <c r="G291">
        <v>1538.27</v>
      </c>
      <c r="H291">
        <v>1250829.4032000001</v>
      </c>
    </row>
    <row r="292" spans="1:8" x14ac:dyDescent="0.3">
      <c r="A292" s="1">
        <v>44774</v>
      </c>
      <c r="B292" s="2" t="s">
        <v>63</v>
      </c>
      <c r="C292">
        <v>297</v>
      </c>
      <c r="D292">
        <v>10422.61</v>
      </c>
      <c r="E292">
        <v>350929629.62959999</v>
      </c>
      <c r="F292">
        <v>74</v>
      </c>
      <c r="G292">
        <v>17619.330000000002</v>
      </c>
      <c r="H292">
        <v>2380990540.5405002</v>
      </c>
    </row>
    <row r="293" spans="1:8" x14ac:dyDescent="0.3">
      <c r="A293" s="1">
        <v>44774</v>
      </c>
      <c r="B293" s="2" t="s">
        <v>333</v>
      </c>
      <c r="C293">
        <v>202250</v>
      </c>
      <c r="D293">
        <v>71778.350000000006</v>
      </c>
      <c r="E293">
        <v>3548991.3473</v>
      </c>
      <c r="F293">
        <v>233260</v>
      </c>
      <c r="G293">
        <v>67911.11</v>
      </c>
      <c r="H293">
        <v>2911391.1515000002</v>
      </c>
    </row>
    <row r="294" spans="1:8" x14ac:dyDescent="0.3">
      <c r="A294" s="1">
        <v>44774</v>
      </c>
      <c r="B294" s="2" t="s">
        <v>334</v>
      </c>
      <c r="C294">
        <v>3412</v>
      </c>
      <c r="D294">
        <v>1928.55</v>
      </c>
      <c r="E294">
        <v>5652256.7408999996</v>
      </c>
      <c r="F294">
        <v>5000</v>
      </c>
      <c r="G294">
        <v>1951.29</v>
      </c>
      <c r="H294">
        <v>3902580</v>
      </c>
    </row>
    <row r="295" spans="1:8" x14ac:dyDescent="0.3">
      <c r="A295" s="1">
        <v>44774</v>
      </c>
      <c r="B295" s="2" t="s">
        <v>66</v>
      </c>
      <c r="C295">
        <v>12084</v>
      </c>
      <c r="D295">
        <v>5861.74</v>
      </c>
      <c r="E295">
        <v>4850827.5405000001</v>
      </c>
      <c r="F295">
        <v>5997</v>
      </c>
      <c r="G295">
        <v>5713.79</v>
      </c>
      <c r="H295">
        <v>9527747.2069000006</v>
      </c>
    </row>
    <row r="296" spans="1:8" x14ac:dyDescent="0.3">
      <c r="A296" s="1">
        <v>44774</v>
      </c>
      <c r="B296" s="2" t="s">
        <v>335</v>
      </c>
      <c r="C296">
        <v>85</v>
      </c>
      <c r="D296">
        <v>618.76</v>
      </c>
      <c r="E296">
        <v>72795294.117599994</v>
      </c>
      <c r="F296">
        <v>96</v>
      </c>
      <c r="G296">
        <v>5253.82</v>
      </c>
      <c r="H296">
        <v>547272916.66670001</v>
      </c>
    </row>
    <row r="297" spans="1:8" x14ac:dyDescent="0.3">
      <c r="A297" s="1">
        <v>44774</v>
      </c>
      <c r="B297" s="2" t="s">
        <v>336</v>
      </c>
      <c r="F297">
        <v>8</v>
      </c>
      <c r="G297">
        <v>4.4000000000000004</v>
      </c>
      <c r="H297">
        <v>5500000</v>
      </c>
    </row>
    <row r="298" spans="1:8" x14ac:dyDescent="0.3">
      <c r="A298" s="1">
        <v>44774</v>
      </c>
      <c r="B298" s="2" t="s">
        <v>337</v>
      </c>
      <c r="C298">
        <v>40</v>
      </c>
      <c r="D298">
        <v>12620</v>
      </c>
      <c r="E298">
        <v>3155000000</v>
      </c>
      <c r="F298">
        <v>39</v>
      </c>
      <c r="G298">
        <v>12621.75</v>
      </c>
      <c r="H298">
        <v>3236346153.8462</v>
      </c>
    </row>
    <row r="299" spans="1:8" x14ac:dyDescent="0.3">
      <c r="A299" s="1">
        <v>44774</v>
      </c>
      <c r="B299" s="2" t="s">
        <v>338</v>
      </c>
      <c r="C299">
        <v>5869</v>
      </c>
      <c r="D299">
        <v>2333.0500000000002</v>
      </c>
      <c r="E299">
        <v>3975208.7237999998</v>
      </c>
      <c r="F299">
        <v>7998</v>
      </c>
      <c r="G299">
        <v>2420.65</v>
      </c>
      <c r="H299">
        <v>3026569.1422999999</v>
      </c>
    </row>
    <row r="300" spans="1:8" x14ac:dyDescent="0.3">
      <c r="A300" s="1">
        <v>44774</v>
      </c>
      <c r="B300" s="2" t="s">
        <v>339</v>
      </c>
      <c r="C300">
        <v>2713</v>
      </c>
      <c r="D300">
        <v>520.54999999999995</v>
      </c>
      <c r="E300">
        <v>1918724.659</v>
      </c>
      <c r="F300">
        <v>5425</v>
      </c>
      <c r="G300">
        <v>670.58</v>
      </c>
      <c r="H300">
        <v>1236092.1658999999</v>
      </c>
    </row>
    <row r="301" spans="1:8" x14ac:dyDescent="0.3">
      <c r="A301" s="1">
        <v>44774</v>
      </c>
      <c r="B301" s="2" t="s">
        <v>340</v>
      </c>
      <c r="C301">
        <v>3624897</v>
      </c>
      <c r="D301">
        <v>2133652.0299999998</v>
      </c>
      <c r="E301">
        <v>5886103.8810000001</v>
      </c>
      <c r="F301">
        <v>3108024</v>
      </c>
      <c r="G301">
        <v>2355652.39</v>
      </c>
      <c r="H301">
        <v>7579260.6169999996</v>
      </c>
    </row>
    <row r="302" spans="1:8" x14ac:dyDescent="0.3">
      <c r="A302" s="1">
        <v>44774</v>
      </c>
      <c r="B302" s="2" t="s">
        <v>520</v>
      </c>
      <c r="C302">
        <v>458</v>
      </c>
      <c r="D302">
        <v>276.95999999999998</v>
      </c>
      <c r="E302">
        <v>6047161.5721000005</v>
      </c>
      <c r="F302">
        <v>618</v>
      </c>
      <c r="G302">
        <v>347.49</v>
      </c>
      <c r="H302">
        <v>5622815.534</v>
      </c>
    </row>
    <row r="303" spans="1:8" x14ac:dyDescent="0.3">
      <c r="A303" s="1">
        <v>44774</v>
      </c>
      <c r="B303" s="2" t="s">
        <v>341</v>
      </c>
      <c r="C303">
        <v>2124659</v>
      </c>
      <c r="D303">
        <v>1196406.93</v>
      </c>
      <c r="E303">
        <v>5631053.8773999996</v>
      </c>
      <c r="F303">
        <v>2044360</v>
      </c>
      <c r="G303">
        <v>1240943.01</v>
      </c>
      <c r="H303">
        <v>6070080.6608999996</v>
      </c>
    </row>
    <row r="304" spans="1:8" x14ac:dyDescent="0.3">
      <c r="A304" s="1">
        <v>44774</v>
      </c>
      <c r="B304" s="2" t="s">
        <v>342</v>
      </c>
      <c r="C304">
        <v>533</v>
      </c>
      <c r="D304">
        <v>83468.59</v>
      </c>
      <c r="E304">
        <v>1566014821.7636001</v>
      </c>
      <c r="F304">
        <v>322</v>
      </c>
      <c r="G304">
        <v>81975.98</v>
      </c>
      <c r="H304">
        <v>2545837888.1988001</v>
      </c>
    </row>
    <row r="305" spans="1:8" x14ac:dyDescent="0.3">
      <c r="A305" s="1">
        <v>44774</v>
      </c>
      <c r="B305" s="2" t="s">
        <v>343</v>
      </c>
      <c r="C305">
        <v>396561</v>
      </c>
      <c r="D305">
        <v>207510.27</v>
      </c>
      <c r="E305">
        <v>5232745.2774999999</v>
      </c>
      <c r="F305">
        <v>350201</v>
      </c>
      <c r="G305">
        <v>212843.98</v>
      </c>
      <c r="H305">
        <v>6077766.1971000005</v>
      </c>
    </row>
    <row r="306" spans="1:8" x14ac:dyDescent="0.3">
      <c r="A306" s="1">
        <v>44774</v>
      </c>
      <c r="B306" s="2" t="s">
        <v>344</v>
      </c>
      <c r="C306">
        <v>189345</v>
      </c>
      <c r="D306">
        <v>83959.27</v>
      </c>
      <c r="E306">
        <v>4434195.2521000002</v>
      </c>
      <c r="F306">
        <v>200337</v>
      </c>
      <c r="G306">
        <v>69149.47</v>
      </c>
      <c r="H306">
        <v>3451657.4572000001</v>
      </c>
    </row>
    <row r="307" spans="1:8" x14ac:dyDescent="0.3">
      <c r="A307" s="1">
        <v>44774</v>
      </c>
      <c r="B307" s="2" t="s">
        <v>345</v>
      </c>
      <c r="C307">
        <v>671</v>
      </c>
      <c r="D307">
        <v>62.4</v>
      </c>
      <c r="E307">
        <v>929955.29059999995</v>
      </c>
      <c r="F307">
        <v>2105</v>
      </c>
      <c r="G307">
        <v>214.95</v>
      </c>
      <c r="H307">
        <v>1021140.1425</v>
      </c>
    </row>
    <row r="308" spans="1:8" x14ac:dyDescent="0.3">
      <c r="A308" s="1">
        <v>44774</v>
      </c>
      <c r="B308" s="2" t="s">
        <v>77</v>
      </c>
      <c r="C308">
        <v>292245</v>
      </c>
      <c r="D308">
        <v>104521.02</v>
      </c>
      <c r="E308">
        <v>3576486.1674000002</v>
      </c>
      <c r="F308">
        <v>382856</v>
      </c>
      <c r="G308">
        <v>122368.14</v>
      </c>
      <c r="H308">
        <v>3196192.3021</v>
      </c>
    </row>
    <row r="309" spans="1:8" x14ac:dyDescent="0.3">
      <c r="A309" s="1">
        <v>44774</v>
      </c>
      <c r="B309" s="2" t="s">
        <v>346</v>
      </c>
      <c r="C309">
        <v>10746</v>
      </c>
      <c r="D309">
        <v>17293.22</v>
      </c>
      <c r="E309">
        <v>16092704.2621</v>
      </c>
      <c r="F309">
        <v>5313</v>
      </c>
      <c r="G309">
        <v>17126.14</v>
      </c>
      <c r="H309">
        <v>32234406.173500001</v>
      </c>
    </row>
    <row r="310" spans="1:8" x14ac:dyDescent="0.3">
      <c r="A310" s="1">
        <v>44774</v>
      </c>
      <c r="B310" s="2" t="s">
        <v>78</v>
      </c>
      <c r="C310">
        <v>164527</v>
      </c>
      <c r="D310">
        <v>38489.65</v>
      </c>
      <c r="E310">
        <v>2339412.3761</v>
      </c>
      <c r="F310">
        <v>175255</v>
      </c>
      <c r="G310">
        <v>43577.38</v>
      </c>
      <c r="H310">
        <v>2486512.7955999998</v>
      </c>
    </row>
    <row r="311" spans="1:8" x14ac:dyDescent="0.3">
      <c r="A311" s="1">
        <v>44774</v>
      </c>
      <c r="B311" s="2" t="s">
        <v>76</v>
      </c>
      <c r="C311">
        <v>4180</v>
      </c>
      <c r="D311">
        <v>472.57</v>
      </c>
      <c r="E311">
        <v>1130550.2392</v>
      </c>
      <c r="F311">
        <v>3120</v>
      </c>
      <c r="G311">
        <v>173.42</v>
      </c>
      <c r="H311">
        <v>555833.33330000006</v>
      </c>
    </row>
    <row r="312" spans="1:8" x14ac:dyDescent="0.3">
      <c r="A312" s="1">
        <v>44774</v>
      </c>
      <c r="B312" s="2" t="s">
        <v>347</v>
      </c>
      <c r="C312">
        <v>314549</v>
      </c>
      <c r="D312">
        <v>197721.5</v>
      </c>
      <c r="E312">
        <v>6285872.7893000003</v>
      </c>
      <c r="F312">
        <v>299462</v>
      </c>
      <c r="G312">
        <v>180628.75</v>
      </c>
      <c r="H312">
        <v>6031775.3170999996</v>
      </c>
    </row>
    <row r="313" spans="1:8" x14ac:dyDescent="0.3">
      <c r="A313" s="1">
        <v>44774</v>
      </c>
      <c r="B313" s="2" t="s">
        <v>348</v>
      </c>
      <c r="C313">
        <v>1338</v>
      </c>
      <c r="D313">
        <v>2303.66</v>
      </c>
      <c r="E313">
        <v>17217189.8356</v>
      </c>
      <c r="F313">
        <v>450</v>
      </c>
      <c r="G313">
        <v>1634.33</v>
      </c>
      <c r="H313">
        <v>36318444.444399998</v>
      </c>
    </row>
    <row r="314" spans="1:8" x14ac:dyDescent="0.3">
      <c r="A314" s="1">
        <v>44774</v>
      </c>
      <c r="B314" s="2" t="s">
        <v>81</v>
      </c>
      <c r="C314">
        <v>214</v>
      </c>
      <c r="D314">
        <v>1098.96</v>
      </c>
      <c r="E314">
        <v>51353271.027999997</v>
      </c>
      <c r="F314">
        <v>350</v>
      </c>
      <c r="G314">
        <v>1229.94</v>
      </c>
      <c r="H314">
        <v>35141142.857100002</v>
      </c>
    </row>
    <row r="315" spans="1:8" x14ac:dyDescent="0.3">
      <c r="A315" s="1">
        <v>44774</v>
      </c>
      <c r="B315" s="2" t="s">
        <v>349</v>
      </c>
      <c r="C315">
        <v>278</v>
      </c>
      <c r="D315">
        <v>16.68</v>
      </c>
      <c r="E315">
        <v>600000</v>
      </c>
      <c r="F315">
        <v>716</v>
      </c>
      <c r="G315">
        <v>47.08</v>
      </c>
      <c r="H315">
        <v>657541.89939999999</v>
      </c>
    </row>
    <row r="316" spans="1:8" x14ac:dyDescent="0.3">
      <c r="A316" s="1">
        <v>44774</v>
      </c>
      <c r="B316" s="2" t="s">
        <v>350</v>
      </c>
      <c r="C316">
        <v>1673</v>
      </c>
      <c r="D316">
        <v>307.29000000000002</v>
      </c>
      <c r="E316">
        <v>1836760.3108000001</v>
      </c>
      <c r="F316">
        <v>2902</v>
      </c>
      <c r="G316">
        <v>362.02</v>
      </c>
      <c r="H316">
        <v>1247484.4935000001</v>
      </c>
    </row>
    <row r="317" spans="1:8" x14ac:dyDescent="0.3">
      <c r="A317" s="1">
        <v>44774</v>
      </c>
      <c r="B317" s="2" t="s">
        <v>351</v>
      </c>
      <c r="C317">
        <v>400</v>
      </c>
      <c r="D317">
        <v>274.74</v>
      </c>
      <c r="E317">
        <v>6868500</v>
      </c>
      <c r="F317">
        <v>477</v>
      </c>
      <c r="G317">
        <v>287.24</v>
      </c>
      <c r="H317">
        <v>6021802.9349999996</v>
      </c>
    </row>
    <row r="318" spans="1:8" x14ac:dyDescent="0.3">
      <c r="A318" s="1">
        <v>44774</v>
      </c>
      <c r="B318" s="2" t="s">
        <v>525</v>
      </c>
      <c r="C318">
        <v>1358</v>
      </c>
      <c r="D318">
        <v>140.53</v>
      </c>
      <c r="E318">
        <v>1034830.6333</v>
      </c>
      <c r="F318">
        <v>2017</v>
      </c>
      <c r="G318">
        <v>271.17</v>
      </c>
      <c r="H318">
        <v>1344422.4095000001</v>
      </c>
    </row>
    <row r="319" spans="1:8" x14ac:dyDescent="0.3">
      <c r="A319" s="1">
        <v>44774</v>
      </c>
      <c r="B319" s="2" t="s">
        <v>86</v>
      </c>
      <c r="C319">
        <v>5929</v>
      </c>
      <c r="D319">
        <v>3514.99</v>
      </c>
      <c r="E319">
        <v>5928470.2311000004</v>
      </c>
      <c r="F319">
        <v>6340</v>
      </c>
      <c r="G319">
        <v>2491.37</v>
      </c>
      <c r="H319">
        <v>3929605.6782</v>
      </c>
    </row>
    <row r="320" spans="1:8" x14ac:dyDescent="0.3">
      <c r="A320" s="1">
        <v>44774</v>
      </c>
      <c r="B320" s="2" t="s">
        <v>353</v>
      </c>
      <c r="C320">
        <v>7687</v>
      </c>
      <c r="D320">
        <v>1442.64</v>
      </c>
      <c r="E320">
        <v>1876726.9416</v>
      </c>
      <c r="F320">
        <v>13494</v>
      </c>
      <c r="G320">
        <v>1870.17</v>
      </c>
      <c r="H320">
        <v>1385927.0787</v>
      </c>
    </row>
    <row r="321" spans="1:8" x14ac:dyDescent="0.3">
      <c r="A321" s="1">
        <v>44774</v>
      </c>
      <c r="B321" s="2" t="s">
        <v>513</v>
      </c>
      <c r="C321">
        <v>197</v>
      </c>
      <c r="D321">
        <v>318.43</v>
      </c>
      <c r="E321">
        <v>16163959.390900001</v>
      </c>
      <c r="F321">
        <v>636</v>
      </c>
      <c r="G321">
        <v>343.63</v>
      </c>
      <c r="H321">
        <v>5402987.4214000003</v>
      </c>
    </row>
    <row r="322" spans="1:8" x14ac:dyDescent="0.3">
      <c r="A322" s="1">
        <v>44774</v>
      </c>
      <c r="B322" s="2" t="s">
        <v>354</v>
      </c>
      <c r="C322">
        <v>1507</v>
      </c>
      <c r="D322">
        <v>242.72</v>
      </c>
      <c r="E322">
        <v>1610617.1200999999</v>
      </c>
      <c r="F322">
        <v>1919</v>
      </c>
      <c r="G322">
        <v>229.1</v>
      </c>
      <c r="H322">
        <v>1193850.9639999999</v>
      </c>
    </row>
    <row r="323" spans="1:8" x14ac:dyDescent="0.3">
      <c r="A323" s="1">
        <v>44774</v>
      </c>
      <c r="B323" s="2" t="s">
        <v>515</v>
      </c>
      <c r="C323">
        <v>64</v>
      </c>
      <c r="D323">
        <v>37.94</v>
      </c>
      <c r="E323">
        <v>5928125</v>
      </c>
      <c r="F323">
        <v>71</v>
      </c>
      <c r="G323">
        <v>4.9400000000000004</v>
      </c>
      <c r="H323">
        <v>695774.64789999998</v>
      </c>
    </row>
    <row r="324" spans="1:8" x14ac:dyDescent="0.3">
      <c r="A324" s="1">
        <v>44774</v>
      </c>
      <c r="B324" s="2" t="s">
        <v>217</v>
      </c>
      <c r="C324">
        <v>85</v>
      </c>
      <c r="D324">
        <v>7.02</v>
      </c>
      <c r="E324">
        <v>825882.35290000006</v>
      </c>
      <c r="F324">
        <v>146</v>
      </c>
      <c r="G324">
        <v>171.63</v>
      </c>
      <c r="H324">
        <v>11755479.452099999</v>
      </c>
    </row>
    <row r="325" spans="1:8" x14ac:dyDescent="0.3">
      <c r="A325" s="1">
        <v>44774</v>
      </c>
      <c r="B325" s="2" t="s">
        <v>355</v>
      </c>
      <c r="C325">
        <v>15822</v>
      </c>
      <c r="D325">
        <v>61341.56</v>
      </c>
      <c r="E325">
        <v>38769788.901500002</v>
      </c>
      <c r="F325">
        <v>16707</v>
      </c>
      <c r="G325">
        <v>63316.41</v>
      </c>
      <c r="H325">
        <v>37898132.519299999</v>
      </c>
    </row>
    <row r="326" spans="1:8" x14ac:dyDescent="0.3">
      <c r="A326" s="1">
        <v>44774</v>
      </c>
      <c r="B326" s="2" t="s">
        <v>356</v>
      </c>
      <c r="C326">
        <v>3418</v>
      </c>
      <c r="D326">
        <v>573.85</v>
      </c>
      <c r="E326">
        <v>1678905.7929</v>
      </c>
      <c r="F326">
        <v>4742</v>
      </c>
      <c r="G326">
        <v>700.41</v>
      </c>
      <c r="H326">
        <v>1477035.0063</v>
      </c>
    </row>
    <row r="327" spans="1:8" x14ac:dyDescent="0.3">
      <c r="A327" s="1">
        <v>44774</v>
      </c>
      <c r="B327" s="2" t="s">
        <v>96</v>
      </c>
      <c r="C327">
        <v>87840</v>
      </c>
      <c r="D327">
        <v>13401.74</v>
      </c>
      <c r="E327">
        <v>1525698.9982</v>
      </c>
      <c r="F327">
        <v>100486</v>
      </c>
      <c r="G327">
        <v>15593.62</v>
      </c>
      <c r="H327">
        <v>1551820.1540999999</v>
      </c>
    </row>
    <row r="328" spans="1:8" x14ac:dyDescent="0.3">
      <c r="A328" s="1">
        <v>44774</v>
      </c>
      <c r="B328" s="2" t="s">
        <v>258</v>
      </c>
      <c r="C328">
        <v>10085</v>
      </c>
      <c r="D328">
        <v>1554.49</v>
      </c>
      <c r="E328">
        <v>1541388.2002999999</v>
      </c>
      <c r="F328">
        <v>21242</v>
      </c>
      <c r="G328">
        <v>2355.89</v>
      </c>
      <c r="H328">
        <v>1109071.6505</v>
      </c>
    </row>
    <row r="329" spans="1:8" x14ac:dyDescent="0.3">
      <c r="A329" s="1">
        <v>44774</v>
      </c>
      <c r="B329" s="2" t="s">
        <v>357</v>
      </c>
      <c r="C329">
        <v>6125</v>
      </c>
      <c r="D329">
        <v>2796.63</v>
      </c>
      <c r="E329">
        <v>4565926.5306000002</v>
      </c>
      <c r="F329">
        <v>12697</v>
      </c>
      <c r="G329">
        <v>3270.95</v>
      </c>
      <c r="H329">
        <v>2576159.7228000001</v>
      </c>
    </row>
    <row r="330" spans="1:8" x14ac:dyDescent="0.3">
      <c r="A330" s="1">
        <v>44774</v>
      </c>
      <c r="B330" s="2" t="s">
        <v>358</v>
      </c>
      <c r="C330">
        <v>6076</v>
      </c>
      <c r="D330">
        <v>953.31</v>
      </c>
      <c r="E330">
        <v>1568976.3001999999</v>
      </c>
      <c r="F330">
        <v>13907</v>
      </c>
      <c r="G330">
        <v>1388.7</v>
      </c>
      <c r="H330">
        <v>998561.87529999996</v>
      </c>
    </row>
    <row r="331" spans="1:8" x14ac:dyDescent="0.3">
      <c r="A331" s="1">
        <v>44774</v>
      </c>
      <c r="B331" s="2" t="s">
        <v>99</v>
      </c>
      <c r="C331">
        <v>167698</v>
      </c>
      <c r="D331">
        <v>20808.7</v>
      </c>
      <c r="E331">
        <v>1240843.6594</v>
      </c>
      <c r="F331">
        <v>204106</v>
      </c>
      <c r="G331">
        <v>22394.07</v>
      </c>
      <c r="H331">
        <v>1097178.4269000001</v>
      </c>
    </row>
    <row r="332" spans="1:8" x14ac:dyDescent="0.3">
      <c r="A332" s="1">
        <v>44774</v>
      </c>
      <c r="B332" s="2" t="s">
        <v>359</v>
      </c>
      <c r="C332">
        <v>380</v>
      </c>
      <c r="D332">
        <v>4125.32</v>
      </c>
      <c r="E332">
        <v>108561052.63160001</v>
      </c>
      <c r="F332">
        <v>324</v>
      </c>
      <c r="G332">
        <v>3720.17</v>
      </c>
      <c r="H332">
        <v>114820061.72840001</v>
      </c>
    </row>
    <row r="333" spans="1:8" x14ac:dyDescent="0.3">
      <c r="A333" s="1">
        <v>44774</v>
      </c>
      <c r="B333" s="2" t="s">
        <v>218</v>
      </c>
      <c r="C333">
        <v>7653</v>
      </c>
      <c r="D333">
        <v>1414.68</v>
      </c>
      <c r="E333">
        <v>1848529.9882</v>
      </c>
      <c r="F333">
        <v>14506</v>
      </c>
      <c r="G333">
        <v>2085.62</v>
      </c>
      <c r="H333">
        <v>1437763.6839999999</v>
      </c>
    </row>
    <row r="334" spans="1:8" x14ac:dyDescent="0.3">
      <c r="A334" s="1">
        <v>44774</v>
      </c>
      <c r="B334" s="2" t="s">
        <v>253</v>
      </c>
      <c r="C334">
        <v>229</v>
      </c>
      <c r="D334">
        <v>33.270000000000003</v>
      </c>
      <c r="E334">
        <v>1452838.4279</v>
      </c>
      <c r="F334">
        <v>500</v>
      </c>
      <c r="G334">
        <v>47.08</v>
      </c>
      <c r="H334">
        <v>941600</v>
      </c>
    </row>
    <row r="335" spans="1:8" x14ac:dyDescent="0.3">
      <c r="A335" s="1">
        <v>44774</v>
      </c>
      <c r="B335" s="2" t="s">
        <v>239</v>
      </c>
      <c r="C335">
        <v>101</v>
      </c>
      <c r="D335">
        <v>3293.35</v>
      </c>
      <c r="E335">
        <v>326074257.42570001</v>
      </c>
      <c r="F335">
        <v>88</v>
      </c>
      <c r="G335">
        <v>3185.93</v>
      </c>
      <c r="H335">
        <v>362037500</v>
      </c>
    </row>
    <row r="336" spans="1:8" x14ac:dyDescent="0.3">
      <c r="A336" s="1">
        <v>44774</v>
      </c>
      <c r="B336" s="2" t="s">
        <v>360</v>
      </c>
      <c r="C336">
        <v>897926</v>
      </c>
      <c r="D336">
        <v>277705.06</v>
      </c>
      <c r="E336">
        <v>3092738.8226000001</v>
      </c>
      <c r="F336">
        <v>864443</v>
      </c>
      <c r="G336">
        <v>290696.82</v>
      </c>
      <c r="H336">
        <v>3362822.3029</v>
      </c>
    </row>
    <row r="337" spans="1:8" x14ac:dyDescent="0.3">
      <c r="A337" s="1">
        <v>44774</v>
      </c>
      <c r="B337" s="2" t="s">
        <v>362</v>
      </c>
      <c r="C337">
        <v>2205</v>
      </c>
      <c r="D337">
        <v>153.86000000000001</v>
      </c>
      <c r="E337">
        <v>697777.77780000004</v>
      </c>
      <c r="F337">
        <v>4676</v>
      </c>
      <c r="G337">
        <v>424.34</v>
      </c>
      <c r="H337">
        <v>907485.02989999996</v>
      </c>
    </row>
    <row r="338" spans="1:8" x14ac:dyDescent="0.3">
      <c r="A338" s="1">
        <v>44774</v>
      </c>
      <c r="B338" s="2" t="s">
        <v>109</v>
      </c>
      <c r="C338">
        <v>7313</v>
      </c>
      <c r="D338">
        <v>3139.15</v>
      </c>
      <c r="E338">
        <v>4292561.1924000001</v>
      </c>
      <c r="F338">
        <v>12932</v>
      </c>
      <c r="G338">
        <v>3620.29</v>
      </c>
      <c r="H338">
        <v>2799481.9054</v>
      </c>
    </row>
    <row r="339" spans="1:8" x14ac:dyDescent="0.3">
      <c r="A339" s="1">
        <v>44774</v>
      </c>
      <c r="B339" s="2" t="s">
        <v>363</v>
      </c>
      <c r="C339">
        <v>2007</v>
      </c>
      <c r="D339">
        <v>372.87</v>
      </c>
      <c r="E339">
        <v>1857847.5336</v>
      </c>
      <c r="F339">
        <v>2913</v>
      </c>
      <c r="G339">
        <v>393.05</v>
      </c>
      <c r="H339">
        <v>1349296.2582</v>
      </c>
    </row>
    <row r="340" spans="1:8" x14ac:dyDescent="0.3">
      <c r="A340" s="1">
        <v>44774</v>
      </c>
      <c r="B340" s="2" t="s">
        <v>364</v>
      </c>
      <c r="C340">
        <v>202</v>
      </c>
      <c r="D340">
        <v>664.58</v>
      </c>
      <c r="E340">
        <v>32900000</v>
      </c>
      <c r="F340">
        <v>683</v>
      </c>
      <c r="G340">
        <v>643.89</v>
      </c>
      <c r="H340">
        <v>9427379.2094000001</v>
      </c>
    </row>
    <row r="341" spans="1:8" x14ac:dyDescent="0.3">
      <c r="A341" s="1">
        <v>44774</v>
      </c>
      <c r="B341" s="2" t="s">
        <v>365</v>
      </c>
      <c r="C341">
        <v>13232</v>
      </c>
      <c r="D341">
        <v>1822.09</v>
      </c>
      <c r="E341">
        <v>1377032.9504</v>
      </c>
      <c r="F341">
        <v>20452</v>
      </c>
      <c r="G341">
        <v>2461.96</v>
      </c>
      <c r="H341">
        <v>1203774.692</v>
      </c>
    </row>
    <row r="342" spans="1:8" x14ac:dyDescent="0.3">
      <c r="A342" s="1">
        <v>44774</v>
      </c>
      <c r="B342" s="2" t="s">
        <v>366</v>
      </c>
      <c r="C342">
        <v>5006</v>
      </c>
      <c r="D342">
        <v>20570.830000000002</v>
      </c>
      <c r="E342">
        <v>41092349.181000002</v>
      </c>
      <c r="F342">
        <v>6752</v>
      </c>
      <c r="G342">
        <v>21015.5</v>
      </c>
      <c r="H342">
        <v>31124851.8957</v>
      </c>
    </row>
    <row r="343" spans="1:8" x14ac:dyDescent="0.3">
      <c r="A343" s="1">
        <v>44774</v>
      </c>
      <c r="B343" s="2" t="s">
        <v>506</v>
      </c>
      <c r="C343">
        <v>618</v>
      </c>
      <c r="D343">
        <v>252.87</v>
      </c>
      <c r="E343">
        <v>4091747.5728000002</v>
      </c>
      <c r="F343">
        <v>1000</v>
      </c>
      <c r="G343">
        <v>398.19</v>
      </c>
      <c r="H343">
        <v>3981900</v>
      </c>
    </row>
    <row r="344" spans="1:8" x14ac:dyDescent="0.3">
      <c r="A344" s="1">
        <v>44774</v>
      </c>
      <c r="B344" s="2" t="s">
        <v>367</v>
      </c>
      <c r="C344">
        <v>19</v>
      </c>
      <c r="D344">
        <v>3641.04</v>
      </c>
      <c r="E344">
        <v>1916336842.1052999</v>
      </c>
      <c r="F344">
        <v>26</v>
      </c>
      <c r="G344">
        <v>4481.8900000000003</v>
      </c>
      <c r="H344">
        <v>1723803846.1538</v>
      </c>
    </row>
    <row r="345" spans="1:8" x14ac:dyDescent="0.3">
      <c r="A345" s="1">
        <v>44774</v>
      </c>
      <c r="B345" s="2" t="s">
        <v>249</v>
      </c>
      <c r="C345">
        <v>6239</v>
      </c>
      <c r="D345">
        <v>24209.02</v>
      </c>
      <c r="E345">
        <v>38802724.795599997</v>
      </c>
      <c r="F345">
        <v>9016</v>
      </c>
      <c r="G345">
        <v>18367.02</v>
      </c>
      <c r="H345">
        <v>20371583.850900002</v>
      </c>
    </row>
    <row r="346" spans="1:8" x14ac:dyDescent="0.3">
      <c r="A346" s="1">
        <v>44774</v>
      </c>
      <c r="B346" s="2" t="s">
        <v>368</v>
      </c>
      <c r="C346">
        <v>1613</v>
      </c>
      <c r="D346">
        <v>339.99</v>
      </c>
      <c r="E346">
        <v>2107811.5312999999</v>
      </c>
      <c r="F346">
        <v>1773</v>
      </c>
      <c r="G346">
        <v>376.74</v>
      </c>
      <c r="H346">
        <v>2124873.0964000002</v>
      </c>
    </row>
    <row r="347" spans="1:8" x14ac:dyDescent="0.3">
      <c r="A347" s="1">
        <v>44774</v>
      </c>
      <c r="B347" s="2" t="s">
        <v>369</v>
      </c>
      <c r="C347">
        <v>416</v>
      </c>
      <c r="D347">
        <v>44634.16</v>
      </c>
      <c r="E347">
        <v>1072936538.4615</v>
      </c>
      <c r="F347">
        <v>2319</v>
      </c>
      <c r="G347">
        <v>102808.59</v>
      </c>
      <c r="H347">
        <v>443331565.32990003</v>
      </c>
    </row>
    <row r="348" spans="1:8" x14ac:dyDescent="0.3">
      <c r="A348" s="1">
        <v>44774</v>
      </c>
      <c r="B348" s="2" t="s">
        <v>370</v>
      </c>
      <c r="C348">
        <v>10</v>
      </c>
      <c r="D348">
        <v>2.57</v>
      </c>
      <c r="E348">
        <v>2570000</v>
      </c>
    </row>
    <row r="349" spans="1:8" x14ac:dyDescent="0.3">
      <c r="A349" s="1">
        <v>44774</v>
      </c>
      <c r="B349" s="2" t="s">
        <v>371</v>
      </c>
      <c r="C349">
        <v>2800</v>
      </c>
      <c r="D349">
        <v>392.44</v>
      </c>
      <c r="E349">
        <v>1401571.4286</v>
      </c>
      <c r="F349">
        <v>4355</v>
      </c>
      <c r="G349">
        <v>391.36</v>
      </c>
      <c r="H349">
        <v>898645.23540000001</v>
      </c>
    </row>
    <row r="350" spans="1:8" x14ac:dyDescent="0.3">
      <c r="A350" s="1">
        <v>44774</v>
      </c>
      <c r="B350" s="2" t="s">
        <v>372</v>
      </c>
      <c r="C350">
        <v>2071</v>
      </c>
      <c r="D350">
        <v>273.20999999999998</v>
      </c>
      <c r="E350">
        <v>1319217.7692</v>
      </c>
      <c r="F350">
        <v>3179</v>
      </c>
      <c r="G350">
        <v>284.25</v>
      </c>
      <c r="H350">
        <v>894149.10349999997</v>
      </c>
    </row>
    <row r="351" spans="1:8" x14ac:dyDescent="0.3">
      <c r="A351" s="1">
        <v>44774</v>
      </c>
      <c r="B351" s="2" t="s">
        <v>492</v>
      </c>
      <c r="F351">
        <v>4</v>
      </c>
      <c r="G351">
        <v>8.4</v>
      </c>
      <c r="H351">
        <v>21000000</v>
      </c>
    </row>
    <row r="352" spans="1:8" x14ac:dyDescent="0.3">
      <c r="A352" s="1">
        <v>44774</v>
      </c>
      <c r="B352" s="2" t="s">
        <v>373</v>
      </c>
      <c r="C352">
        <v>1570</v>
      </c>
      <c r="D352">
        <v>238.14</v>
      </c>
      <c r="E352">
        <v>1516815.2866</v>
      </c>
      <c r="F352">
        <v>2133</v>
      </c>
      <c r="G352">
        <v>291.02999999999997</v>
      </c>
      <c r="H352">
        <v>1364416.3149999999</v>
      </c>
    </row>
    <row r="353" spans="1:8" x14ac:dyDescent="0.3">
      <c r="A353" s="1">
        <v>44774</v>
      </c>
      <c r="B353" s="2" t="s">
        <v>123</v>
      </c>
      <c r="C353">
        <v>226</v>
      </c>
      <c r="D353">
        <v>13.5</v>
      </c>
      <c r="E353">
        <v>597345.13269999996</v>
      </c>
      <c r="F353">
        <v>595</v>
      </c>
      <c r="G353">
        <v>37.979999999999997</v>
      </c>
      <c r="H353">
        <v>638319.32770000002</v>
      </c>
    </row>
    <row r="354" spans="1:8" x14ac:dyDescent="0.3">
      <c r="A354" s="1">
        <v>44774</v>
      </c>
      <c r="B354" s="2" t="s">
        <v>374</v>
      </c>
      <c r="C354">
        <v>4944</v>
      </c>
      <c r="D354">
        <v>734.31</v>
      </c>
      <c r="E354">
        <v>1485254.8544000001</v>
      </c>
      <c r="F354">
        <v>5918</v>
      </c>
      <c r="G354">
        <v>769.35</v>
      </c>
      <c r="H354">
        <v>1300016.8976</v>
      </c>
    </row>
    <row r="355" spans="1:8" x14ac:dyDescent="0.3">
      <c r="A355" s="1">
        <v>44774</v>
      </c>
      <c r="B355" s="2" t="s">
        <v>375</v>
      </c>
      <c r="C355">
        <v>119</v>
      </c>
      <c r="D355">
        <v>38260.019999999997</v>
      </c>
      <c r="E355">
        <v>3215127731.0924001</v>
      </c>
      <c r="F355">
        <v>143</v>
      </c>
      <c r="G355">
        <v>38125.15</v>
      </c>
      <c r="H355">
        <v>2666094405.5943999</v>
      </c>
    </row>
    <row r="356" spans="1:8" x14ac:dyDescent="0.3">
      <c r="A356" s="1">
        <v>44774</v>
      </c>
      <c r="B356" s="2" t="s">
        <v>376</v>
      </c>
      <c r="C356">
        <v>387</v>
      </c>
      <c r="D356">
        <v>42.27</v>
      </c>
      <c r="E356">
        <v>1092248.0619999999</v>
      </c>
      <c r="F356">
        <v>890</v>
      </c>
      <c r="G356">
        <v>111.85</v>
      </c>
      <c r="H356">
        <v>1256741.5730000001</v>
      </c>
    </row>
    <row r="357" spans="1:8" x14ac:dyDescent="0.3">
      <c r="A357" s="1">
        <v>44774</v>
      </c>
      <c r="B357" s="2" t="s">
        <v>495</v>
      </c>
      <c r="C357">
        <v>3103</v>
      </c>
      <c r="D357">
        <v>3431.13</v>
      </c>
      <c r="E357">
        <v>11057460.5221</v>
      </c>
      <c r="F357">
        <v>3377</v>
      </c>
      <c r="G357">
        <v>6178.48</v>
      </c>
      <c r="H357">
        <v>18295765.4723</v>
      </c>
    </row>
    <row r="358" spans="1:8" x14ac:dyDescent="0.3">
      <c r="A358" s="1">
        <v>44774</v>
      </c>
      <c r="B358" s="2" t="s">
        <v>377</v>
      </c>
      <c r="C358">
        <v>5393</v>
      </c>
      <c r="D358">
        <v>198938.23</v>
      </c>
      <c r="E358">
        <v>368882310.40240002</v>
      </c>
      <c r="F358">
        <v>6972</v>
      </c>
      <c r="G358">
        <v>199070.72</v>
      </c>
      <c r="H358">
        <v>285528858.29030001</v>
      </c>
    </row>
    <row r="359" spans="1:8" x14ac:dyDescent="0.3">
      <c r="A359" s="1">
        <v>44774</v>
      </c>
      <c r="B359" s="2" t="s">
        <v>378</v>
      </c>
      <c r="C359">
        <v>6092</v>
      </c>
      <c r="D359">
        <v>695.3</v>
      </c>
      <c r="E359">
        <v>1141332.8955999999</v>
      </c>
      <c r="F359">
        <v>7510</v>
      </c>
      <c r="G359">
        <v>941.69</v>
      </c>
      <c r="H359">
        <v>1253914.7803</v>
      </c>
    </row>
    <row r="360" spans="1:8" x14ac:dyDescent="0.3">
      <c r="A360" s="1">
        <v>44774</v>
      </c>
      <c r="B360" s="2" t="s">
        <v>379</v>
      </c>
      <c r="C360">
        <v>444</v>
      </c>
      <c r="D360">
        <v>4069.23</v>
      </c>
      <c r="E360">
        <v>91649324.324300006</v>
      </c>
      <c r="F360">
        <v>1640</v>
      </c>
      <c r="G360">
        <v>4200.2</v>
      </c>
      <c r="H360">
        <v>25610975.6098</v>
      </c>
    </row>
    <row r="361" spans="1:8" x14ac:dyDescent="0.3">
      <c r="A361" s="1">
        <v>44774</v>
      </c>
      <c r="B361" s="2" t="s">
        <v>223</v>
      </c>
      <c r="C361">
        <v>13345</v>
      </c>
      <c r="D361">
        <v>19301.939999999999</v>
      </c>
      <c r="E361">
        <v>14463799.1757</v>
      </c>
      <c r="F361">
        <v>193260</v>
      </c>
      <c r="G361">
        <v>41284.74</v>
      </c>
      <c r="H361">
        <v>2136227.8794999998</v>
      </c>
    </row>
    <row r="362" spans="1:8" x14ac:dyDescent="0.3">
      <c r="A362" s="1">
        <v>44774</v>
      </c>
      <c r="B362" s="2" t="s">
        <v>380</v>
      </c>
      <c r="C362">
        <v>956</v>
      </c>
      <c r="D362">
        <v>48596.99</v>
      </c>
      <c r="E362">
        <v>508336715.48119998</v>
      </c>
      <c r="F362">
        <v>613</v>
      </c>
      <c r="G362">
        <v>68295.789999999994</v>
      </c>
      <c r="H362">
        <v>1114123817.2920001</v>
      </c>
    </row>
    <row r="363" spans="1:8" x14ac:dyDescent="0.3">
      <c r="A363" s="1">
        <v>44774</v>
      </c>
      <c r="B363" s="2" t="s">
        <v>381</v>
      </c>
      <c r="C363">
        <v>3099</v>
      </c>
      <c r="D363">
        <v>228.63</v>
      </c>
      <c r="E363">
        <v>737754.11419999995</v>
      </c>
      <c r="F363">
        <v>7837</v>
      </c>
      <c r="G363">
        <v>443.05</v>
      </c>
      <c r="H363">
        <v>565331.12159999995</v>
      </c>
    </row>
    <row r="364" spans="1:8" x14ac:dyDescent="0.3">
      <c r="A364" s="1">
        <v>44774</v>
      </c>
      <c r="B364" s="2" t="s">
        <v>382</v>
      </c>
      <c r="C364">
        <v>12</v>
      </c>
      <c r="D364">
        <v>40.049999999999997</v>
      </c>
      <c r="E364">
        <v>33375000</v>
      </c>
      <c r="F364">
        <v>8</v>
      </c>
      <c r="G364">
        <v>40.1</v>
      </c>
      <c r="H364">
        <v>50125000</v>
      </c>
    </row>
    <row r="365" spans="1:8" x14ac:dyDescent="0.3">
      <c r="A365" s="1">
        <v>44774</v>
      </c>
      <c r="B365" s="2" t="s">
        <v>132</v>
      </c>
      <c r="C365">
        <v>54183</v>
      </c>
      <c r="D365">
        <v>15314.62</v>
      </c>
      <c r="E365">
        <v>2826462.1745000002</v>
      </c>
      <c r="F365">
        <v>85011</v>
      </c>
      <c r="G365">
        <v>17880.73</v>
      </c>
      <c r="H365">
        <v>2103343.0967999999</v>
      </c>
    </row>
    <row r="366" spans="1:8" x14ac:dyDescent="0.3">
      <c r="A366" s="1">
        <v>44774</v>
      </c>
      <c r="B366" s="2" t="s">
        <v>133</v>
      </c>
      <c r="C366">
        <v>747631</v>
      </c>
      <c r="D366">
        <v>223857.89</v>
      </c>
      <c r="E366">
        <v>2994229.64</v>
      </c>
      <c r="F366">
        <v>945735</v>
      </c>
      <c r="G366">
        <v>248467.11</v>
      </c>
      <c r="H366">
        <v>2627238.1798</v>
      </c>
    </row>
    <row r="367" spans="1:8" x14ac:dyDescent="0.3">
      <c r="A367" s="1">
        <v>44774</v>
      </c>
      <c r="B367" s="2" t="s">
        <v>384</v>
      </c>
      <c r="C367">
        <v>83</v>
      </c>
      <c r="D367">
        <v>1001.48</v>
      </c>
      <c r="E367">
        <v>120660240.9639</v>
      </c>
      <c r="F367">
        <v>70</v>
      </c>
      <c r="G367">
        <v>844.76</v>
      </c>
      <c r="H367">
        <v>120680000</v>
      </c>
    </row>
    <row r="368" spans="1:8" x14ac:dyDescent="0.3">
      <c r="A368" s="1">
        <v>44774</v>
      </c>
      <c r="B368" s="2" t="s">
        <v>138</v>
      </c>
      <c r="C368">
        <v>2633</v>
      </c>
      <c r="D368">
        <v>403.08</v>
      </c>
      <c r="E368">
        <v>1530877.3262</v>
      </c>
      <c r="F368">
        <v>3950</v>
      </c>
      <c r="G368">
        <v>497.09</v>
      </c>
      <c r="H368">
        <v>1258455.6961999999</v>
      </c>
    </row>
    <row r="369" spans="1:8" x14ac:dyDescent="0.3">
      <c r="A369" s="1">
        <v>44774</v>
      </c>
      <c r="B369" s="2" t="s">
        <v>501</v>
      </c>
      <c r="C369">
        <v>354</v>
      </c>
      <c r="D369">
        <v>26.59</v>
      </c>
      <c r="E369">
        <v>751129.94350000005</v>
      </c>
      <c r="F369">
        <v>631</v>
      </c>
      <c r="G369">
        <v>45.15</v>
      </c>
      <c r="H369">
        <v>715530.90330000001</v>
      </c>
    </row>
    <row r="370" spans="1:8" x14ac:dyDescent="0.3">
      <c r="A370" s="1">
        <v>44774</v>
      </c>
      <c r="B370" s="2" t="s">
        <v>139</v>
      </c>
      <c r="C370">
        <v>3471</v>
      </c>
      <c r="D370">
        <v>205.61</v>
      </c>
      <c r="E370">
        <v>592365.31259999995</v>
      </c>
      <c r="F370">
        <v>9322</v>
      </c>
      <c r="G370">
        <v>718.55</v>
      </c>
      <c r="H370">
        <v>770810.98479999998</v>
      </c>
    </row>
    <row r="371" spans="1:8" x14ac:dyDescent="0.3">
      <c r="A371" s="1">
        <v>44774</v>
      </c>
      <c r="B371" s="2" t="s">
        <v>385</v>
      </c>
      <c r="C371">
        <v>1118</v>
      </c>
      <c r="D371">
        <v>1071.4100000000001</v>
      </c>
      <c r="E371">
        <v>9583273.7029999997</v>
      </c>
      <c r="F371">
        <v>1620</v>
      </c>
      <c r="G371">
        <v>1186.58</v>
      </c>
      <c r="H371">
        <v>7324567.9012000002</v>
      </c>
    </row>
    <row r="372" spans="1:8" x14ac:dyDescent="0.3">
      <c r="A372" s="1">
        <v>44774</v>
      </c>
      <c r="B372" s="2" t="s">
        <v>386</v>
      </c>
      <c r="C372">
        <v>3189</v>
      </c>
      <c r="D372">
        <v>1053.8699999999999</v>
      </c>
      <c r="E372">
        <v>3304703.6688999999</v>
      </c>
      <c r="F372">
        <v>4375</v>
      </c>
      <c r="G372">
        <v>1085.1400000000001</v>
      </c>
      <c r="H372">
        <v>2480320</v>
      </c>
    </row>
    <row r="373" spans="1:8" x14ac:dyDescent="0.3">
      <c r="A373" s="1">
        <v>44774</v>
      </c>
      <c r="B373" s="2" t="s">
        <v>387</v>
      </c>
      <c r="C373">
        <v>95516</v>
      </c>
      <c r="D373">
        <v>61450.99</v>
      </c>
      <c r="E373">
        <v>6433580.7613000004</v>
      </c>
      <c r="F373">
        <v>101750</v>
      </c>
      <c r="G373">
        <v>54799.18</v>
      </c>
      <c r="H373">
        <v>5385668.7960999999</v>
      </c>
    </row>
    <row r="374" spans="1:8" x14ac:dyDescent="0.3">
      <c r="A374" s="1">
        <v>44774</v>
      </c>
      <c r="B374" s="2" t="s">
        <v>388</v>
      </c>
      <c r="C374">
        <v>71777</v>
      </c>
      <c r="D374">
        <v>695691.76</v>
      </c>
      <c r="E374">
        <v>96924050.879800007</v>
      </c>
      <c r="F374">
        <v>5</v>
      </c>
      <c r="G374">
        <v>21.16</v>
      </c>
      <c r="H374">
        <v>42320000</v>
      </c>
    </row>
    <row r="375" spans="1:8" x14ac:dyDescent="0.3">
      <c r="A375" s="1">
        <v>44774</v>
      </c>
      <c r="B375" s="2" t="s">
        <v>389</v>
      </c>
      <c r="C375">
        <v>578</v>
      </c>
      <c r="D375">
        <v>48.7</v>
      </c>
      <c r="E375">
        <v>842560.55359999998</v>
      </c>
      <c r="F375">
        <v>1372</v>
      </c>
      <c r="G375">
        <v>114.36</v>
      </c>
      <c r="H375">
        <v>833527.69680000003</v>
      </c>
    </row>
    <row r="376" spans="1:8" x14ac:dyDescent="0.3">
      <c r="A376" s="1">
        <v>44774</v>
      </c>
      <c r="B376" s="2" t="s">
        <v>390</v>
      </c>
      <c r="C376">
        <v>561</v>
      </c>
      <c r="D376">
        <v>46.32</v>
      </c>
      <c r="E376">
        <v>825668.44920000003</v>
      </c>
      <c r="F376">
        <v>745</v>
      </c>
      <c r="G376">
        <v>80.16</v>
      </c>
      <c r="H376">
        <v>1075973.1544000001</v>
      </c>
    </row>
    <row r="377" spans="1:8" x14ac:dyDescent="0.3">
      <c r="A377" s="1">
        <v>44774</v>
      </c>
      <c r="B377" s="2" t="s">
        <v>391</v>
      </c>
      <c r="C377">
        <v>832</v>
      </c>
      <c r="D377">
        <v>150.09</v>
      </c>
      <c r="E377">
        <v>1803966.3462</v>
      </c>
      <c r="F377">
        <v>998</v>
      </c>
      <c r="G377">
        <v>123.69</v>
      </c>
      <c r="H377">
        <v>1239378.7575000001</v>
      </c>
    </row>
    <row r="378" spans="1:8" x14ac:dyDescent="0.3">
      <c r="A378" s="1">
        <v>44774</v>
      </c>
      <c r="B378" s="2" t="s">
        <v>392</v>
      </c>
      <c r="C378">
        <v>95</v>
      </c>
      <c r="D378">
        <v>239.29</v>
      </c>
      <c r="E378">
        <v>25188421.0526</v>
      </c>
      <c r="F378">
        <v>78</v>
      </c>
      <c r="G378">
        <v>35.39</v>
      </c>
      <c r="H378">
        <v>4537179.4872000003</v>
      </c>
    </row>
    <row r="379" spans="1:8" x14ac:dyDescent="0.3">
      <c r="A379" s="1">
        <v>44774</v>
      </c>
      <c r="B379" s="2" t="s">
        <v>393</v>
      </c>
      <c r="C379">
        <v>961</v>
      </c>
      <c r="D379">
        <v>23372.59</v>
      </c>
      <c r="E379">
        <v>243211134.23519999</v>
      </c>
      <c r="F379">
        <v>3424</v>
      </c>
      <c r="G379">
        <v>52275.97</v>
      </c>
      <c r="H379">
        <v>152675146.028</v>
      </c>
    </row>
    <row r="380" spans="1:8" x14ac:dyDescent="0.3">
      <c r="A380" s="1">
        <v>44774</v>
      </c>
      <c r="B380" s="2" t="s">
        <v>394</v>
      </c>
      <c r="C380">
        <v>6112</v>
      </c>
      <c r="D380">
        <v>8386.7900000000009</v>
      </c>
      <c r="E380">
        <v>13721842.2775</v>
      </c>
      <c r="F380">
        <v>2429</v>
      </c>
      <c r="G380">
        <v>10930.33</v>
      </c>
      <c r="H380">
        <v>44999300.123499997</v>
      </c>
    </row>
    <row r="381" spans="1:8" x14ac:dyDescent="0.3">
      <c r="A381" s="1">
        <v>44774</v>
      </c>
      <c r="B381" s="2" t="s">
        <v>395</v>
      </c>
      <c r="C381">
        <v>538</v>
      </c>
      <c r="D381">
        <v>89.45</v>
      </c>
      <c r="E381">
        <v>1662639.4051999999</v>
      </c>
      <c r="F381">
        <v>1313</v>
      </c>
      <c r="G381">
        <v>164.97</v>
      </c>
      <c r="H381">
        <v>1256435.6436000001</v>
      </c>
    </row>
    <row r="382" spans="1:8" x14ac:dyDescent="0.3">
      <c r="A382" s="1">
        <v>44774</v>
      </c>
      <c r="B382" s="2" t="s">
        <v>152</v>
      </c>
      <c r="C382">
        <v>3886</v>
      </c>
      <c r="D382">
        <v>8613.48</v>
      </c>
      <c r="E382">
        <v>22165414.307799999</v>
      </c>
      <c r="F382">
        <v>2360</v>
      </c>
      <c r="G382">
        <v>7782.34</v>
      </c>
      <c r="H382">
        <v>32976016.949200001</v>
      </c>
    </row>
    <row r="383" spans="1:8" x14ac:dyDescent="0.3">
      <c r="A383" s="1">
        <v>44774</v>
      </c>
      <c r="B383" s="2" t="s">
        <v>516</v>
      </c>
      <c r="C383">
        <v>3710</v>
      </c>
      <c r="D383">
        <v>941.78</v>
      </c>
      <c r="E383">
        <v>2538490.5660000001</v>
      </c>
      <c r="F383">
        <v>5013</v>
      </c>
      <c r="G383">
        <v>873.02</v>
      </c>
      <c r="H383">
        <v>1741512.0686000001</v>
      </c>
    </row>
    <row r="384" spans="1:8" x14ac:dyDescent="0.3">
      <c r="A384" s="1">
        <v>44774</v>
      </c>
      <c r="B384" s="2" t="s">
        <v>526</v>
      </c>
      <c r="C384">
        <v>276</v>
      </c>
      <c r="D384">
        <v>232.9</v>
      </c>
      <c r="E384">
        <v>8438405.7971000001</v>
      </c>
      <c r="F384">
        <v>1469</v>
      </c>
      <c r="G384">
        <v>143.52000000000001</v>
      </c>
      <c r="H384">
        <v>976991.15040000004</v>
      </c>
    </row>
    <row r="385" spans="1:8" x14ac:dyDescent="0.3">
      <c r="A385" s="1">
        <v>44774</v>
      </c>
      <c r="B385" s="2" t="s">
        <v>397</v>
      </c>
      <c r="C385">
        <v>1950</v>
      </c>
      <c r="D385">
        <v>224.18</v>
      </c>
      <c r="E385">
        <v>1149641.0256000001</v>
      </c>
      <c r="F385">
        <v>2602</v>
      </c>
      <c r="G385">
        <v>247.05</v>
      </c>
      <c r="H385">
        <v>949461.9523</v>
      </c>
    </row>
    <row r="386" spans="1:8" x14ac:dyDescent="0.3">
      <c r="A386" s="1">
        <v>44774</v>
      </c>
      <c r="B386" s="2" t="s">
        <v>225</v>
      </c>
      <c r="C386">
        <v>1176</v>
      </c>
      <c r="D386">
        <v>183.82</v>
      </c>
      <c r="E386">
        <v>1563095.2381</v>
      </c>
      <c r="F386">
        <v>1945</v>
      </c>
      <c r="G386">
        <v>168.5</v>
      </c>
      <c r="H386">
        <v>866323.90749999997</v>
      </c>
    </row>
    <row r="387" spans="1:8" x14ac:dyDescent="0.3">
      <c r="A387" s="1">
        <v>44774</v>
      </c>
      <c r="B387" s="2" t="s">
        <v>398</v>
      </c>
      <c r="C387">
        <v>373</v>
      </c>
      <c r="D387">
        <v>36.5</v>
      </c>
      <c r="E387">
        <v>978552.27879999997</v>
      </c>
      <c r="F387">
        <v>895</v>
      </c>
      <c r="G387">
        <v>140.6</v>
      </c>
      <c r="H387">
        <v>1570949.7206999999</v>
      </c>
    </row>
    <row r="388" spans="1:8" x14ac:dyDescent="0.3">
      <c r="A388" s="1">
        <v>44774</v>
      </c>
      <c r="B388" s="2" t="s">
        <v>399</v>
      </c>
      <c r="C388">
        <v>168</v>
      </c>
      <c r="D388">
        <v>24.4</v>
      </c>
      <c r="E388">
        <v>1452380.9524000001</v>
      </c>
      <c r="F388">
        <v>64</v>
      </c>
      <c r="G388">
        <v>4.3099999999999996</v>
      </c>
      <c r="H388">
        <v>673437.5</v>
      </c>
    </row>
    <row r="389" spans="1:8" x14ac:dyDescent="0.3">
      <c r="A389" s="1">
        <v>44774</v>
      </c>
      <c r="B389" s="2" t="s">
        <v>521</v>
      </c>
      <c r="C389">
        <v>309</v>
      </c>
      <c r="D389">
        <v>37.29</v>
      </c>
      <c r="E389">
        <v>1206796.1165</v>
      </c>
      <c r="F389">
        <v>873</v>
      </c>
      <c r="G389">
        <v>104.18</v>
      </c>
      <c r="H389">
        <v>1193356.2427999999</v>
      </c>
    </row>
    <row r="390" spans="1:8" x14ac:dyDescent="0.3">
      <c r="A390" s="1">
        <v>44774</v>
      </c>
      <c r="B390" s="2" t="s">
        <v>400</v>
      </c>
      <c r="C390">
        <v>844</v>
      </c>
      <c r="D390">
        <v>8162.12</v>
      </c>
      <c r="E390">
        <v>96707582.9384</v>
      </c>
      <c r="F390">
        <v>367</v>
      </c>
      <c r="G390">
        <v>9246.1200000000008</v>
      </c>
      <c r="H390">
        <v>251937874.65939999</v>
      </c>
    </row>
    <row r="391" spans="1:8" x14ac:dyDescent="0.3">
      <c r="A391" s="1">
        <v>44774</v>
      </c>
      <c r="B391" s="2" t="s">
        <v>401</v>
      </c>
      <c r="C391">
        <v>1843</v>
      </c>
      <c r="D391">
        <v>546.62</v>
      </c>
      <c r="E391">
        <v>2965925.1220999998</v>
      </c>
      <c r="F391">
        <v>3315</v>
      </c>
      <c r="G391">
        <v>518.30999999999995</v>
      </c>
      <c r="H391">
        <v>1563529.4117999999</v>
      </c>
    </row>
    <row r="392" spans="1:8" x14ac:dyDescent="0.3">
      <c r="A392" s="1">
        <v>44774</v>
      </c>
      <c r="B392" s="2" t="s">
        <v>156</v>
      </c>
      <c r="C392">
        <v>103691</v>
      </c>
      <c r="D392">
        <v>20601.52</v>
      </c>
      <c r="E392">
        <v>1986818.5281</v>
      </c>
      <c r="F392">
        <v>107299</v>
      </c>
      <c r="G392">
        <v>21995.81</v>
      </c>
      <c r="H392">
        <v>2049954.7992</v>
      </c>
    </row>
    <row r="393" spans="1:8" x14ac:dyDescent="0.3">
      <c r="A393" s="1">
        <v>44774</v>
      </c>
      <c r="B393" s="2" t="s">
        <v>514</v>
      </c>
      <c r="C393">
        <v>248</v>
      </c>
      <c r="D393">
        <v>34.479999999999997</v>
      </c>
      <c r="E393">
        <v>1390322.5806</v>
      </c>
      <c r="F393">
        <v>8</v>
      </c>
      <c r="G393">
        <v>1.1499999999999999</v>
      </c>
      <c r="H393">
        <v>1437500</v>
      </c>
    </row>
    <row r="394" spans="1:8" x14ac:dyDescent="0.3">
      <c r="A394" s="1">
        <v>44774</v>
      </c>
      <c r="B394" s="2" t="s">
        <v>157</v>
      </c>
      <c r="C394">
        <v>259160</v>
      </c>
      <c r="D394">
        <v>304154.7</v>
      </c>
      <c r="E394">
        <v>11736174.563999999</v>
      </c>
      <c r="F394">
        <v>177186</v>
      </c>
      <c r="G394">
        <v>322634.26</v>
      </c>
      <c r="H394">
        <v>18208789.633499999</v>
      </c>
    </row>
    <row r="395" spans="1:8" x14ac:dyDescent="0.3">
      <c r="A395" s="1">
        <v>44774</v>
      </c>
      <c r="B395" s="2" t="s">
        <v>158</v>
      </c>
      <c r="C395">
        <v>2518213</v>
      </c>
      <c r="D395">
        <v>1365267.29</v>
      </c>
      <c r="E395">
        <v>5421571.9242000002</v>
      </c>
      <c r="F395">
        <v>2253205</v>
      </c>
      <c r="G395">
        <v>1466483.53</v>
      </c>
      <c r="H395">
        <v>6508433.6755999997</v>
      </c>
    </row>
    <row r="396" spans="1:8" x14ac:dyDescent="0.3">
      <c r="A396" s="1">
        <v>44774</v>
      </c>
      <c r="B396" s="2" t="s">
        <v>402</v>
      </c>
      <c r="C396">
        <v>608</v>
      </c>
      <c r="D396">
        <v>41841.68</v>
      </c>
      <c r="E396">
        <v>688185526.31579995</v>
      </c>
      <c r="F396">
        <v>1013</v>
      </c>
      <c r="G396">
        <v>40181.85</v>
      </c>
      <c r="H396">
        <v>396661895.3603</v>
      </c>
    </row>
    <row r="397" spans="1:8" x14ac:dyDescent="0.3">
      <c r="A397" s="1">
        <v>44774</v>
      </c>
      <c r="B397" s="2" t="s">
        <v>508</v>
      </c>
      <c r="C397">
        <v>972</v>
      </c>
      <c r="D397">
        <v>73.459999999999994</v>
      </c>
      <c r="E397">
        <v>755761.31689999998</v>
      </c>
      <c r="F397">
        <v>1801</v>
      </c>
      <c r="G397">
        <v>129.33000000000001</v>
      </c>
      <c r="H397">
        <v>718101.05500000005</v>
      </c>
    </row>
    <row r="398" spans="1:8" x14ac:dyDescent="0.3">
      <c r="A398" s="1">
        <v>44774</v>
      </c>
      <c r="B398" s="2" t="s">
        <v>159</v>
      </c>
      <c r="C398">
        <v>2855</v>
      </c>
      <c r="D398">
        <v>20367.37</v>
      </c>
      <c r="E398">
        <v>71339299.474600002</v>
      </c>
      <c r="F398">
        <v>3373</v>
      </c>
      <c r="G398">
        <v>18458.259999999998</v>
      </c>
      <c r="H398">
        <v>54723569.522699997</v>
      </c>
    </row>
    <row r="399" spans="1:8" x14ac:dyDescent="0.3">
      <c r="A399" s="1">
        <v>44774</v>
      </c>
      <c r="B399" s="2" t="s">
        <v>403</v>
      </c>
      <c r="C399">
        <v>2041</v>
      </c>
      <c r="D399">
        <v>228</v>
      </c>
      <c r="E399">
        <v>1117099.4609999999</v>
      </c>
      <c r="F399">
        <v>1776</v>
      </c>
      <c r="G399">
        <v>353.73</v>
      </c>
      <c r="H399">
        <v>1991722.973</v>
      </c>
    </row>
    <row r="400" spans="1:8" x14ac:dyDescent="0.3">
      <c r="A400" s="1">
        <v>44774</v>
      </c>
      <c r="B400" s="2" t="s">
        <v>404</v>
      </c>
      <c r="C400">
        <v>1107</v>
      </c>
      <c r="D400">
        <v>438.72</v>
      </c>
      <c r="E400">
        <v>3963143.6313999998</v>
      </c>
      <c r="F400">
        <v>906</v>
      </c>
      <c r="G400">
        <v>270.19</v>
      </c>
      <c r="H400">
        <v>2982229.5806</v>
      </c>
    </row>
    <row r="401" spans="1:8" x14ac:dyDescent="0.3">
      <c r="A401" s="1">
        <v>44774</v>
      </c>
      <c r="B401" s="2" t="s">
        <v>405</v>
      </c>
      <c r="C401">
        <v>26878</v>
      </c>
      <c r="D401">
        <v>7744.39</v>
      </c>
      <c r="E401">
        <v>2881311.8536</v>
      </c>
      <c r="F401">
        <v>33726</v>
      </c>
      <c r="G401">
        <v>7849.21</v>
      </c>
      <c r="H401">
        <v>2327346.8541000001</v>
      </c>
    </row>
    <row r="402" spans="1:8" x14ac:dyDescent="0.3">
      <c r="A402" s="1">
        <v>44774</v>
      </c>
      <c r="B402" s="2" t="s">
        <v>406</v>
      </c>
      <c r="C402">
        <v>84869</v>
      </c>
      <c r="D402">
        <v>12381.99</v>
      </c>
      <c r="E402">
        <v>1458953.2102000001</v>
      </c>
      <c r="F402">
        <v>124355</v>
      </c>
      <c r="G402">
        <v>15111.55</v>
      </c>
      <c r="H402">
        <v>1215194.4031</v>
      </c>
    </row>
    <row r="403" spans="1:8" x14ac:dyDescent="0.3">
      <c r="A403" s="1">
        <v>44774</v>
      </c>
      <c r="B403" s="2" t="s">
        <v>407</v>
      </c>
      <c r="C403">
        <v>2113</v>
      </c>
      <c r="D403">
        <v>1895.44</v>
      </c>
      <c r="E403">
        <v>8970373.8760000002</v>
      </c>
      <c r="F403">
        <v>9372</v>
      </c>
      <c r="G403">
        <v>2593.33</v>
      </c>
      <c r="H403">
        <v>2767104.14</v>
      </c>
    </row>
    <row r="404" spans="1:8" x14ac:dyDescent="0.3">
      <c r="A404" s="1">
        <v>44774</v>
      </c>
      <c r="B404" s="2" t="s">
        <v>408</v>
      </c>
      <c r="C404">
        <v>511</v>
      </c>
      <c r="D404">
        <v>74.83</v>
      </c>
      <c r="E404">
        <v>1464383.5615999999</v>
      </c>
      <c r="F404">
        <v>589</v>
      </c>
      <c r="G404">
        <v>96.33</v>
      </c>
      <c r="H404">
        <v>1635483.871</v>
      </c>
    </row>
    <row r="405" spans="1:8" x14ac:dyDescent="0.3">
      <c r="A405" s="1">
        <v>44774</v>
      </c>
      <c r="B405" s="2" t="s">
        <v>409</v>
      </c>
      <c r="C405">
        <v>1414</v>
      </c>
      <c r="D405">
        <v>143.69</v>
      </c>
      <c r="E405">
        <v>1016195.1909</v>
      </c>
      <c r="F405">
        <v>1961</v>
      </c>
      <c r="G405">
        <v>173.73</v>
      </c>
      <c r="H405">
        <v>885925.54819999996</v>
      </c>
    </row>
    <row r="406" spans="1:8" x14ac:dyDescent="0.3">
      <c r="A406" s="1">
        <v>44774</v>
      </c>
      <c r="B406" s="2" t="s">
        <v>410</v>
      </c>
      <c r="C406">
        <v>1135</v>
      </c>
      <c r="D406">
        <v>146.78</v>
      </c>
      <c r="E406">
        <v>1293215.8589999999</v>
      </c>
      <c r="F406">
        <v>2258</v>
      </c>
      <c r="G406">
        <v>267.7</v>
      </c>
      <c r="H406">
        <v>1185562.4446</v>
      </c>
    </row>
    <row r="407" spans="1:8" x14ac:dyDescent="0.3">
      <c r="A407" s="1">
        <v>44774</v>
      </c>
      <c r="B407" s="2" t="s">
        <v>411</v>
      </c>
      <c r="C407">
        <v>5443</v>
      </c>
      <c r="D407">
        <v>491.66</v>
      </c>
      <c r="E407">
        <v>903288.62760000001</v>
      </c>
      <c r="F407">
        <v>3947</v>
      </c>
      <c r="G407">
        <v>540.41999999999996</v>
      </c>
      <c r="H407">
        <v>1369191.7912000001</v>
      </c>
    </row>
    <row r="408" spans="1:8" x14ac:dyDescent="0.3">
      <c r="A408" s="1">
        <v>44774</v>
      </c>
      <c r="B408" s="2" t="s">
        <v>517</v>
      </c>
      <c r="C408">
        <v>518</v>
      </c>
      <c r="D408">
        <v>179</v>
      </c>
      <c r="E408">
        <v>3455598.4556</v>
      </c>
      <c r="F408">
        <v>2795</v>
      </c>
      <c r="G408">
        <v>641.28</v>
      </c>
      <c r="H408">
        <v>2294382.8265</v>
      </c>
    </row>
    <row r="409" spans="1:8" x14ac:dyDescent="0.3">
      <c r="A409" s="1">
        <v>44774</v>
      </c>
      <c r="B409" s="2" t="s">
        <v>412</v>
      </c>
      <c r="C409">
        <v>214</v>
      </c>
      <c r="D409">
        <v>16.89</v>
      </c>
      <c r="E409">
        <v>789252.33640000003</v>
      </c>
      <c r="F409">
        <v>567</v>
      </c>
      <c r="G409">
        <v>46.03</v>
      </c>
      <c r="H409">
        <v>811816.57849999995</v>
      </c>
    </row>
    <row r="410" spans="1:8" x14ac:dyDescent="0.3">
      <c r="A410" s="1">
        <v>44774</v>
      </c>
      <c r="B410" s="2" t="s">
        <v>413</v>
      </c>
      <c r="C410">
        <v>736</v>
      </c>
      <c r="D410">
        <v>103.02</v>
      </c>
      <c r="E410">
        <v>1399728.2609000001</v>
      </c>
      <c r="F410">
        <v>1653</v>
      </c>
      <c r="G410">
        <v>468.4</v>
      </c>
      <c r="H410">
        <v>2833635.8136999998</v>
      </c>
    </row>
    <row r="411" spans="1:8" x14ac:dyDescent="0.3">
      <c r="A411" s="1">
        <v>44774</v>
      </c>
      <c r="B411" s="2" t="s">
        <v>414</v>
      </c>
      <c r="C411">
        <v>2977</v>
      </c>
      <c r="D411">
        <v>416.03</v>
      </c>
      <c r="E411">
        <v>1397480.6853</v>
      </c>
      <c r="F411">
        <v>4989</v>
      </c>
      <c r="G411">
        <v>605.92999999999995</v>
      </c>
      <c r="H411">
        <v>1214531.9702999999</v>
      </c>
    </row>
    <row r="412" spans="1:8" x14ac:dyDescent="0.3">
      <c r="A412" s="1">
        <v>44774</v>
      </c>
      <c r="B412" s="2" t="s">
        <v>415</v>
      </c>
      <c r="C412">
        <v>5045</v>
      </c>
      <c r="D412">
        <v>681.85</v>
      </c>
      <c r="E412">
        <v>1351536.1743999999</v>
      </c>
      <c r="F412">
        <v>7308</v>
      </c>
      <c r="G412">
        <v>782.15</v>
      </c>
      <c r="H412">
        <v>1070265.4624999999</v>
      </c>
    </row>
    <row r="413" spans="1:8" x14ac:dyDescent="0.3">
      <c r="A413" s="1">
        <v>44774</v>
      </c>
      <c r="B413" s="2" t="s">
        <v>518</v>
      </c>
      <c r="C413">
        <v>313</v>
      </c>
      <c r="D413">
        <v>94.44</v>
      </c>
      <c r="E413">
        <v>3017252.3961999998</v>
      </c>
      <c r="F413">
        <v>713</v>
      </c>
      <c r="G413">
        <v>103.19</v>
      </c>
      <c r="H413">
        <v>1447265.0771000001</v>
      </c>
    </row>
    <row r="414" spans="1:8" x14ac:dyDescent="0.3">
      <c r="A414" s="1">
        <v>44774</v>
      </c>
      <c r="B414" s="2" t="s">
        <v>416</v>
      </c>
      <c r="C414">
        <v>134</v>
      </c>
      <c r="D414">
        <v>4201.37</v>
      </c>
      <c r="E414">
        <v>313535074.62690002</v>
      </c>
      <c r="F414">
        <v>134</v>
      </c>
      <c r="G414">
        <v>4777.6099999999997</v>
      </c>
      <c r="H414">
        <v>356538059.7015</v>
      </c>
    </row>
    <row r="415" spans="1:8" x14ac:dyDescent="0.3">
      <c r="A415" s="1">
        <v>44774</v>
      </c>
      <c r="B415" s="2" t="s">
        <v>417</v>
      </c>
      <c r="C415">
        <v>1862</v>
      </c>
      <c r="D415">
        <v>533.52</v>
      </c>
      <c r="E415">
        <v>2865306.1224000002</v>
      </c>
      <c r="F415">
        <v>3262</v>
      </c>
      <c r="G415">
        <v>664.3</v>
      </c>
      <c r="H415">
        <v>2036480.6867</v>
      </c>
    </row>
    <row r="416" spans="1:8" x14ac:dyDescent="0.3">
      <c r="A416" s="1">
        <v>44774</v>
      </c>
      <c r="B416" s="2" t="s">
        <v>418</v>
      </c>
      <c r="C416">
        <v>14053</v>
      </c>
      <c r="D416">
        <v>1664.25</v>
      </c>
      <c r="E416">
        <v>1184266.7046000001</v>
      </c>
      <c r="F416">
        <v>22608</v>
      </c>
      <c r="G416">
        <v>2146.16</v>
      </c>
      <c r="H416">
        <v>949292.28590000002</v>
      </c>
    </row>
    <row r="417" spans="1:8" x14ac:dyDescent="0.3">
      <c r="A417" s="1">
        <v>44774</v>
      </c>
      <c r="B417" s="2" t="s">
        <v>419</v>
      </c>
      <c r="C417">
        <v>474</v>
      </c>
      <c r="D417">
        <v>328805.11</v>
      </c>
      <c r="E417">
        <v>6936816666.6667004</v>
      </c>
      <c r="F417">
        <v>391</v>
      </c>
      <c r="G417">
        <v>331136.92</v>
      </c>
      <c r="H417">
        <v>8468974936.0614004</v>
      </c>
    </row>
    <row r="418" spans="1:8" x14ac:dyDescent="0.3">
      <c r="A418" s="1">
        <v>44774</v>
      </c>
      <c r="B418" s="2" t="s">
        <v>420</v>
      </c>
      <c r="C418">
        <v>25575</v>
      </c>
      <c r="D418">
        <v>4368.28</v>
      </c>
      <c r="E418">
        <v>1708027.3705</v>
      </c>
      <c r="F418">
        <v>28019</v>
      </c>
      <c r="G418">
        <v>4276.22</v>
      </c>
      <c r="H418">
        <v>1526185.8025</v>
      </c>
    </row>
    <row r="419" spans="1:8" x14ac:dyDescent="0.3">
      <c r="A419" s="1">
        <v>44774</v>
      </c>
      <c r="B419" s="2" t="s">
        <v>522</v>
      </c>
      <c r="C419">
        <v>43</v>
      </c>
      <c r="D419">
        <v>3.06</v>
      </c>
      <c r="E419">
        <v>711627.90700000001</v>
      </c>
    </row>
    <row r="420" spans="1:8" x14ac:dyDescent="0.3">
      <c r="A420" s="1">
        <v>44774</v>
      </c>
      <c r="B420" s="2" t="s">
        <v>421</v>
      </c>
      <c r="C420">
        <v>407</v>
      </c>
      <c r="D420">
        <v>133.27000000000001</v>
      </c>
      <c r="E420">
        <v>3274447.1743999999</v>
      </c>
      <c r="F420">
        <v>614</v>
      </c>
      <c r="G420">
        <v>130.11000000000001</v>
      </c>
      <c r="H420">
        <v>2119055.3746000002</v>
      </c>
    </row>
    <row r="421" spans="1:8" x14ac:dyDescent="0.3">
      <c r="A421" s="1">
        <v>44774</v>
      </c>
      <c r="B421" s="2" t="s">
        <v>422</v>
      </c>
      <c r="C421">
        <v>291</v>
      </c>
      <c r="D421">
        <v>147.55000000000001</v>
      </c>
      <c r="E421">
        <v>5070446.7353999997</v>
      </c>
      <c r="F421">
        <v>1011</v>
      </c>
      <c r="G421">
        <v>496.01</v>
      </c>
      <c r="H421">
        <v>4906132.5420000004</v>
      </c>
    </row>
    <row r="422" spans="1:8" x14ac:dyDescent="0.3">
      <c r="A422" s="1">
        <v>44774</v>
      </c>
      <c r="B422" s="2" t="s">
        <v>423</v>
      </c>
      <c r="C422">
        <v>1397</v>
      </c>
      <c r="D422">
        <v>239.72</v>
      </c>
      <c r="E422">
        <v>1715962.7774</v>
      </c>
      <c r="F422">
        <v>1784</v>
      </c>
      <c r="G422">
        <v>349.12</v>
      </c>
      <c r="H422">
        <v>1956950.6725999999</v>
      </c>
    </row>
    <row r="423" spans="1:8" x14ac:dyDescent="0.3">
      <c r="A423" s="1">
        <v>44774</v>
      </c>
      <c r="B423" s="2" t="s">
        <v>424</v>
      </c>
      <c r="C423">
        <v>19699</v>
      </c>
      <c r="D423">
        <v>8646.31</v>
      </c>
      <c r="E423">
        <v>4389212.6503999997</v>
      </c>
      <c r="F423">
        <v>39016</v>
      </c>
      <c r="G423">
        <v>8221.01</v>
      </c>
      <c r="H423">
        <v>2107086.8361999998</v>
      </c>
    </row>
    <row r="424" spans="1:8" x14ac:dyDescent="0.3">
      <c r="A424" s="1">
        <v>44774</v>
      </c>
      <c r="B424" s="2" t="s">
        <v>425</v>
      </c>
      <c r="C424">
        <v>164</v>
      </c>
      <c r="D424">
        <v>166.9</v>
      </c>
      <c r="E424">
        <v>10176829.268300001</v>
      </c>
      <c r="F424">
        <v>151</v>
      </c>
      <c r="G424">
        <v>28.21</v>
      </c>
      <c r="H424">
        <v>1868211.9205</v>
      </c>
    </row>
    <row r="425" spans="1:8" x14ac:dyDescent="0.3">
      <c r="A425" s="1">
        <v>44774</v>
      </c>
      <c r="B425" s="2" t="s">
        <v>426</v>
      </c>
      <c r="C425">
        <v>1492</v>
      </c>
      <c r="D425">
        <v>120.12</v>
      </c>
      <c r="E425">
        <v>805093.83380000002</v>
      </c>
      <c r="F425">
        <v>2876</v>
      </c>
      <c r="G425">
        <v>204.27</v>
      </c>
      <c r="H425">
        <v>710257.30180000002</v>
      </c>
    </row>
    <row r="426" spans="1:8" x14ac:dyDescent="0.3">
      <c r="A426" s="1">
        <v>44774</v>
      </c>
      <c r="B426" s="2" t="s">
        <v>427</v>
      </c>
      <c r="C426">
        <v>2354</v>
      </c>
      <c r="D426">
        <v>297.52999999999997</v>
      </c>
      <c r="E426">
        <v>1263933.7298000001</v>
      </c>
      <c r="F426">
        <v>3990</v>
      </c>
      <c r="G426">
        <v>1075.46</v>
      </c>
      <c r="H426">
        <v>2695388.4712</v>
      </c>
    </row>
    <row r="427" spans="1:8" x14ac:dyDescent="0.3">
      <c r="A427" s="1">
        <v>44774</v>
      </c>
      <c r="B427" s="2" t="s">
        <v>428</v>
      </c>
      <c r="C427">
        <v>196540</v>
      </c>
      <c r="D427">
        <v>215359.14</v>
      </c>
      <c r="E427">
        <v>10957522.1329</v>
      </c>
      <c r="F427">
        <v>99306</v>
      </c>
      <c r="G427">
        <v>201328.89</v>
      </c>
      <c r="H427">
        <v>20273587.698600002</v>
      </c>
    </row>
    <row r="428" spans="1:8" x14ac:dyDescent="0.3">
      <c r="A428" s="1">
        <v>44774</v>
      </c>
      <c r="B428" s="2" t="s">
        <v>429</v>
      </c>
      <c r="C428">
        <v>2016</v>
      </c>
      <c r="D428">
        <v>763.52</v>
      </c>
      <c r="E428">
        <v>3787301.5872999998</v>
      </c>
      <c r="F428">
        <v>2632</v>
      </c>
      <c r="G428">
        <v>774.09</v>
      </c>
      <c r="H428">
        <v>2941071.4286000002</v>
      </c>
    </row>
    <row r="429" spans="1:8" x14ac:dyDescent="0.3">
      <c r="A429" s="1">
        <v>44774</v>
      </c>
      <c r="B429" s="2" t="s">
        <v>430</v>
      </c>
      <c r="C429">
        <v>42634</v>
      </c>
      <c r="D429">
        <v>11794.8</v>
      </c>
      <c r="E429">
        <v>2766524.3701999998</v>
      </c>
      <c r="F429">
        <v>83740</v>
      </c>
      <c r="G429">
        <v>13537.66</v>
      </c>
      <c r="H429">
        <v>1616630.0453999999</v>
      </c>
    </row>
    <row r="430" spans="1:8" x14ac:dyDescent="0.3">
      <c r="A430" s="1">
        <v>44774</v>
      </c>
      <c r="B430" s="2" t="s">
        <v>431</v>
      </c>
      <c r="C430">
        <v>20911</v>
      </c>
      <c r="D430">
        <v>3009.22</v>
      </c>
      <c r="E430">
        <v>1439060.7814</v>
      </c>
      <c r="F430">
        <v>25175</v>
      </c>
      <c r="G430">
        <v>3626.72</v>
      </c>
      <c r="H430">
        <v>1440603.7736</v>
      </c>
    </row>
    <row r="431" spans="1:8" x14ac:dyDescent="0.3">
      <c r="A431" s="1">
        <v>44774</v>
      </c>
      <c r="B431" s="2" t="s">
        <v>432</v>
      </c>
      <c r="C431">
        <v>2493</v>
      </c>
      <c r="D431">
        <v>399.88</v>
      </c>
      <c r="E431">
        <v>1604011.2313999999</v>
      </c>
      <c r="F431">
        <v>3164</v>
      </c>
      <c r="G431">
        <v>517.24</v>
      </c>
      <c r="H431">
        <v>1634766.1188000001</v>
      </c>
    </row>
    <row r="432" spans="1:8" x14ac:dyDescent="0.3">
      <c r="A432" s="1">
        <v>44774</v>
      </c>
      <c r="B432" s="2" t="s">
        <v>433</v>
      </c>
      <c r="C432">
        <v>1544</v>
      </c>
      <c r="D432">
        <v>989.84</v>
      </c>
      <c r="E432">
        <v>6410880.8289999999</v>
      </c>
      <c r="F432">
        <v>2635</v>
      </c>
      <c r="G432">
        <v>1137.9000000000001</v>
      </c>
      <c r="H432">
        <v>4318406.0721000005</v>
      </c>
    </row>
    <row r="433" spans="1:8" x14ac:dyDescent="0.3">
      <c r="A433" s="1">
        <v>44774</v>
      </c>
      <c r="B433" s="2" t="s">
        <v>434</v>
      </c>
      <c r="C433">
        <v>432</v>
      </c>
      <c r="D433">
        <v>25.04</v>
      </c>
      <c r="E433">
        <v>579629.62959999999</v>
      </c>
      <c r="F433">
        <v>898</v>
      </c>
      <c r="G433">
        <v>50.35</v>
      </c>
      <c r="H433">
        <v>560690.42319999996</v>
      </c>
    </row>
    <row r="434" spans="1:8" x14ac:dyDescent="0.3">
      <c r="A434" s="1">
        <v>44774</v>
      </c>
      <c r="B434" s="2" t="s">
        <v>435</v>
      </c>
      <c r="C434">
        <v>2837</v>
      </c>
      <c r="D434">
        <v>452.27</v>
      </c>
      <c r="E434">
        <v>1594183.9972000001</v>
      </c>
      <c r="F434">
        <v>5613</v>
      </c>
      <c r="G434">
        <v>541.89</v>
      </c>
      <c r="H434">
        <v>965419.56169999996</v>
      </c>
    </row>
    <row r="435" spans="1:8" x14ac:dyDescent="0.3">
      <c r="A435" s="1">
        <v>44774</v>
      </c>
      <c r="B435" s="2" t="s">
        <v>436</v>
      </c>
      <c r="C435">
        <v>724</v>
      </c>
      <c r="D435">
        <v>6380.55</v>
      </c>
      <c r="E435">
        <v>88129143.646400005</v>
      </c>
      <c r="F435">
        <v>2645</v>
      </c>
      <c r="G435">
        <v>7656.74</v>
      </c>
      <c r="H435">
        <v>28947977.315699998</v>
      </c>
    </row>
    <row r="436" spans="1:8" x14ac:dyDescent="0.3">
      <c r="A436" s="1">
        <v>44774</v>
      </c>
      <c r="B436" s="2" t="s">
        <v>437</v>
      </c>
      <c r="C436">
        <v>716</v>
      </c>
      <c r="D436">
        <v>492.05</v>
      </c>
      <c r="E436">
        <v>6872206.7039000001</v>
      </c>
      <c r="F436">
        <v>2418</v>
      </c>
      <c r="G436">
        <v>719.68</v>
      </c>
      <c r="H436">
        <v>2976344.0860000001</v>
      </c>
    </row>
    <row r="437" spans="1:8" x14ac:dyDescent="0.3">
      <c r="A437" s="1">
        <v>44774</v>
      </c>
      <c r="B437" s="2" t="s">
        <v>439</v>
      </c>
      <c r="C437">
        <v>2829</v>
      </c>
      <c r="D437">
        <v>4076.47</v>
      </c>
      <c r="E437">
        <v>14409579.356699999</v>
      </c>
      <c r="F437">
        <v>1579</v>
      </c>
      <c r="G437">
        <v>4167.37</v>
      </c>
      <c r="H437">
        <v>26392463.5845</v>
      </c>
    </row>
    <row r="438" spans="1:8" x14ac:dyDescent="0.3">
      <c r="A438" s="1">
        <v>44774</v>
      </c>
      <c r="B438" s="2" t="s">
        <v>519</v>
      </c>
      <c r="C438">
        <v>68</v>
      </c>
      <c r="D438">
        <v>3.88</v>
      </c>
      <c r="E438">
        <v>570588.23529999994</v>
      </c>
      <c r="F438">
        <v>269</v>
      </c>
      <c r="G438">
        <v>20.38</v>
      </c>
      <c r="H438">
        <v>757620.81779999996</v>
      </c>
    </row>
    <row r="439" spans="1:8" x14ac:dyDescent="0.3">
      <c r="A439" s="1">
        <v>44774</v>
      </c>
      <c r="B439" s="2" t="s">
        <v>440</v>
      </c>
      <c r="C439">
        <v>24</v>
      </c>
      <c r="D439">
        <v>5.2</v>
      </c>
      <c r="E439">
        <v>2166666.6666999999</v>
      </c>
      <c r="F439">
        <v>6</v>
      </c>
      <c r="G439">
        <v>11.84</v>
      </c>
      <c r="H439">
        <v>19733333.333299998</v>
      </c>
    </row>
    <row r="440" spans="1:8" x14ac:dyDescent="0.3">
      <c r="A440" s="1">
        <v>44774</v>
      </c>
      <c r="B440" s="2" t="s">
        <v>527</v>
      </c>
      <c r="C440">
        <v>82</v>
      </c>
      <c r="D440">
        <v>11.45</v>
      </c>
      <c r="E440">
        <v>1396341.4634</v>
      </c>
      <c r="F440">
        <v>316</v>
      </c>
      <c r="G440">
        <v>25.89</v>
      </c>
      <c r="H440">
        <v>819303.79749999999</v>
      </c>
    </row>
    <row r="441" spans="1:8" x14ac:dyDescent="0.3">
      <c r="A441" s="1">
        <v>44774</v>
      </c>
      <c r="B441" s="2" t="s">
        <v>441</v>
      </c>
      <c r="C441">
        <v>305</v>
      </c>
      <c r="D441">
        <v>804.23</v>
      </c>
      <c r="E441">
        <v>26368196.721299998</v>
      </c>
      <c r="F441">
        <v>358</v>
      </c>
      <c r="G441">
        <v>951.44</v>
      </c>
      <c r="H441">
        <v>26576536.312800001</v>
      </c>
    </row>
    <row r="442" spans="1:8" x14ac:dyDescent="0.3">
      <c r="A442" s="1">
        <v>44774</v>
      </c>
      <c r="B442" s="2" t="s">
        <v>493</v>
      </c>
      <c r="C442">
        <v>186</v>
      </c>
      <c r="D442">
        <v>18.68</v>
      </c>
      <c r="E442">
        <v>1004301.0753</v>
      </c>
      <c r="F442">
        <v>485</v>
      </c>
      <c r="G442">
        <v>28.12</v>
      </c>
      <c r="H442">
        <v>579793.81440000003</v>
      </c>
    </row>
    <row r="443" spans="1:8" x14ac:dyDescent="0.3">
      <c r="A443" s="1">
        <v>44774</v>
      </c>
      <c r="B443" s="2" t="s">
        <v>442</v>
      </c>
      <c r="C443">
        <v>7009</v>
      </c>
      <c r="D443">
        <v>1176.99</v>
      </c>
      <c r="E443">
        <v>1679255.2433</v>
      </c>
      <c r="F443">
        <v>12277</v>
      </c>
      <c r="G443">
        <v>1460.62</v>
      </c>
      <c r="H443">
        <v>1189720.6158</v>
      </c>
    </row>
    <row r="444" spans="1:8" x14ac:dyDescent="0.3">
      <c r="A444" s="1">
        <v>44774</v>
      </c>
      <c r="B444" s="2" t="s">
        <v>443</v>
      </c>
      <c r="C444">
        <v>740</v>
      </c>
      <c r="D444">
        <v>53.77</v>
      </c>
      <c r="E444">
        <v>726621.62159999995</v>
      </c>
      <c r="F444">
        <v>1088</v>
      </c>
      <c r="G444">
        <v>92.33</v>
      </c>
      <c r="H444">
        <v>848621.32350000006</v>
      </c>
    </row>
    <row r="445" spans="1:8" x14ac:dyDescent="0.3">
      <c r="A445" s="1">
        <v>44774</v>
      </c>
      <c r="B445" s="2" t="s">
        <v>444</v>
      </c>
      <c r="C445">
        <v>1725</v>
      </c>
      <c r="D445">
        <v>130.19999999999999</v>
      </c>
      <c r="E445">
        <v>754782.60869999998</v>
      </c>
      <c r="F445">
        <v>2774</v>
      </c>
      <c r="G445">
        <v>361.19</v>
      </c>
      <c r="H445">
        <v>1302054.7945000001</v>
      </c>
    </row>
    <row r="446" spans="1:8" x14ac:dyDescent="0.3">
      <c r="A446" s="1">
        <v>44774</v>
      </c>
      <c r="B446" s="2" t="s">
        <v>511</v>
      </c>
      <c r="C446">
        <v>1366</v>
      </c>
      <c r="D446">
        <v>115.58</v>
      </c>
      <c r="E446">
        <v>846120.05859999999</v>
      </c>
      <c r="F446">
        <v>1732</v>
      </c>
      <c r="G446">
        <v>177.96</v>
      </c>
      <c r="H446">
        <v>1027482.679</v>
      </c>
    </row>
    <row r="447" spans="1:8" x14ac:dyDescent="0.3">
      <c r="A447" s="1">
        <v>44774</v>
      </c>
      <c r="B447" s="2" t="s">
        <v>445</v>
      </c>
      <c r="C447">
        <v>694</v>
      </c>
      <c r="D447">
        <v>248.83</v>
      </c>
      <c r="E447">
        <v>3585446.6858999999</v>
      </c>
      <c r="F447">
        <v>1053</v>
      </c>
      <c r="G447">
        <v>226.72</v>
      </c>
      <c r="H447">
        <v>2153086.4197999998</v>
      </c>
    </row>
    <row r="448" spans="1:8" x14ac:dyDescent="0.3">
      <c r="A448" s="1">
        <v>44774</v>
      </c>
      <c r="B448" s="2" t="s">
        <v>528</v>
      </c>
      <c r="C448">
        <v>143</v>
      </c>
      <c r="D448">
        <v>209.97</v>
      </c>
      <c r="E448">
        <v>14683216.783199999</v>
      </c>
      <c r="F448">
        <v>611</v>
      </c>
      <c r="G448">
        <v>258.33</v>
      </c>
      <c r="H448">
        <v>4227986.9067000002</v>
      </c>
    </row>
    <row r="449" spans="1:8" x14ac:dyDescent="0.3">
      <c r="A449" s="1">
        <v>44774</v>
      </c>
      <c r="B449" s="2" t="s">
        <v>509</v>
      </c>
      <c r="C449">
        <v>274</v>
      </c>
      <c r="D449">
        <v>1179.72</v>
      </c>
      <c r="E449">
        <v>43055474.452600002</v>
      </c>
      <c r="F449">
        <v>666</v>
      </c>
      <c r="G449">
        <v>1326.06</v>
      </c>
      <c r="H449">
        <v>19910810.810800001</v>
      </c>
    </row>
    <row r="450" spans="1:8" x14ac:dyDescent="0.3">
      <c r="A450" s="1">
        <v>44774</v>
      </c>
      <c r="B450" s="2" t="s">
        <v>496</v>
      </c>
      <c r="C450">
        <v>524</v>
      </c>
      <c r="D450">
        <v>57.95</v>
      </c>
      <c r="E450">
        <v>1105916.0305000001</v>
      </c>
      <c r="F450">
        <v>1449</v>
      </c>
      <c r="G450">
        <v>137</v>
      </c>
      <c r="H450">
        <v>945479.64110000001</v>
      </c>
    </row>
    <row r="451" spans="1:8" x14ac:dyDescent="0.3">
      <c r="A451" s="1">
        <v>44774</v>
      </c>
      <c r="B451" s="2" t="s">
        <v>446</v>
      </c>
      <c r="C451">
        <v>1504</v>
      </c>
      <c r="D451">
        <v>3039.67</v>
      </c>
      <c r="E451">
        <v>20210571.808499999</v>
      </c>
      <c r="F451">
        <v>4722</v>
      </c>
      <c r="G451">
        <v>3176.43</v>
      </c>
      <c r="H451">
        <v>6726874.2057999996</v>
      </c>
    </row>
    <row r="452" spans="1:8" x14ac:dyDescent="0.3">
      <c r="A452" s="1">
        <v>44774</v>
      </c>
      <c r="B452" s="2" t="s">
        <v>448</v>
      </c>
      <c r="C452">
        <v>52216</v>
      </c>
      <c r="D452">
        <v>11628.4</v>
      </c>
      <c r="E452">
        <v>2226980.2359000002</v>
      </c>
      <c r="F452">
        <v>52119</v>
      </c>
      <c r="G452">
        <v>11951.39</v>
      </c>
      <c r="H452">
        <v>2293096.5674999999</v>
      </c>
    </row>
    <row r="453" spans="1:8" x14ac:dyDescent="0.3">
      <c r="A453" s="1">
        <v>44774</v>
      </c>
      <c r="B453" s="2" t="s">
        <v>473</v>
      </c>
      <c r="C453">
        <v>1443</v>
      </c>
      <c r="D453">
        <v>307.02</v>
      </c>
      <c r="E453">
        <v>2127650.7277000002</v>
      </c>
      <c r="F453">
        <v>2185</v>
      </c>
      <c r="G453">
        <v>698.44</v>
      </c>
      <c r="H453">
        <v>3196521.7390999999</v>
      </c>
    </row>
    <row r="454" spans="1:8" x14ac:dyDescent="0.3">
      <c r="A454" s="1">
        <v>44774</v>
      </c>
      <c r="B454" s="2" t="s">
        <v>502</v>
      </c>
      <c r="C454">
        <v>336</v>
      </c>
      <c r="D454">
        <v>29.26</v>
      </c>
      <c r="E454">
        <v>870833.33330000006</v>
      </c>
      <c r="F454">
        <v>182</v>
      </c>
      <c r="G454">
        <v>8.39</v>
      </c>
      <c r="H454">
        <v>460989.011</v>
      </c>
    </row>
    <row r="455" spans="1:8" x14ac:dyDescent="0.3">
      <c r="A455" s="1">
        <v>44774</v>
      </c>
      <c r="B455" s="2" t="s">
        <v>450</v>
      </c>
      <c r="C455">
        <v>3876</v>
      </c>
      <c r="D455">
        <v>1334.43</v>
      </c>
      <c r="E455">
        <v>3442801.8576000002</v>
      </c>
      <c r="F455">
        <v>5066</v>
      </c>
      <c r="G455">
        <v>1672.65</v>
      </c>
      <c r="H455">
        <v>3301717.3311999999</v>
      </c>
    </row>
    <row r="456" spans="1:8" x14ac:dyDescent="0.3">
      <c r="A456" s="1">
        <v>44774</v>
      </c>
      <c r="B456" s="2" t="s">
        <v>451</v>
      </c>
      <c r="C456">
        <v>8084</v>
      </c>
      <c r="D456">
        <v>914.25</v>
      </c>
      <c r="E456">
        <v>1130937.6546</v>
      </c>
      <c r="F456">
        <v>11612</v>
      </c>
      <c r="G456">
        <v>1194.78</v>
      </c>
      <c r="H456">
        <v>1028918.3602999999</v>
      </c>
    </row>
    <row r="457" spans="1:8" x14ac:dyDescent="0.3">
      <c r="A457" s="1">
        <v>44774</v>
      </c>
      <c r="B457" s="2" t="s">
        <v>452</v>
      </c>
      <c r="C457">
        <v>3273</v>
      </c>
      <c r="D457">
        <v>255.81</v>
      </c>
      <c r="E457">
        <v>781576.53529999999</v>
      </c>
      <c r="F457">
        <v>3743</v>
      </c>
      <c r="G457">
        <v>409.96</v>
      </c>
      <c r="H457">
        <v>1095271.1728999999</v>
      </c>
    </row>
    <row r="458" spans="1:8" x14ac:dyDescent="0.3">
      <c r="A458" s="1">
        <v>44774</v>
      </c>
      <c r="B458" s="2" t="s">
        <v>453</v>
      </c>
      <c r="C458">
        <v>4906</v>
      </c>
      <c r="D458">
        <v>13039.43</v>
      </c>
      <c r="E458">
        <v>26578536.4859</v>
      </c>
      <c r="F458">
        <v>8924</v>
      </c>
      <c r="G458">
        <v>14866.6</v>
      </c>
      <c r="H458">
        <v>16659121.4702</v>
      </c>
    </row>
    <row r="459" spans="1:8" x14ac:dyDescent="0.3">
      <c r="A459" s="1">
        <v>44774</v>
      </c>
      <c r="B459" s="2" t="s">
        <v>503</v>
      </c>
      <c r="C459">
        <v>262</v>
      </c>
      <c r="D459">
        <v>20.69</v>
      </c>
      <c r="E459">
        <v>789694.65650000004</v>
      </c>
      <c r="F459">
        <v>942</v>
      </c>
      <c r="G459">
        <v>59.4</v>
      </c>
      <c r="H459">
        <v>630573.24840000004</v>
      </c>
    </row>
    <row r="460" spans="1:8" x14ac:dyDescent="0.3">
      <c r="A460" s="1">
        <v>44774</v>
      </c>
      <c r="B460" s="2" t="s">
        <v>454</v>
      </c>
      <c r="C460">
        <v>4413</v>
      </c>
      <c r="D460">
        <v>498.6</v>
      </c>
      <c r="E460">
        <v>1129843.6438</v>
      </c>
      <c r="F460">
        <v>3624</v>
      </c>
      <c r="G460">
        <v>496.02</v>
      </c>
      <c r="H460">
        <v>1368708.6092999999</v>
      </c>
    </row>
    <row r="461" spans="1:8" x14ac:dyDescent="0.3">
      <c r="A461" s="1">
        <v>44774</v>
      </c>
      <c r="B461" s="2" t="s">
        <v>455</v>
      </c>
      <c r="C461">
        <v>831</v>
      </c>
      <c r="D461">
        <v>82.76</v>
      </c>
      <c r="E461">
        <v>995908.54390000005</v>
      </c>
      <c r="F461">
        <v>1432</v>
      </c>
      <c r="G461">
        <v>121.27</v>
      </c>
      <c r="H461">
        <v>846857.54189999995</v>
      </c>
    </row>
    <row r="462" spans="1:8" x14ac:dyDescent="0.3">
      <c r="A462" s="1">
        <v>44774</v>
      </c>
      <c r="B462" s="2" t="s">
        <v>456</v>
      </c>
      <c r="C462">
        <v>1721</v>
      </c>
      <c r="D462">
        <v>443.14</v>
      </c>
      <c r="E462">
        <v>2574898.3149000001</v>
      </c>
      <c r="F462">
        <v>2982</v>
      </c>
      <c r="G462">
        <v>568.03</v>
      </c>
      <c r="H462">
        <v>1904862.5083999999</v>
      </c>
    </row>
    <row r="463" spans="1:8" x14ac:dyDescent="0.3">
      <c r="A463" s="1">
        <v>44774</v>
      </c>
      <c r="B463" s="2" t="s">
        <v>457</v>
      </c>
      <c r="C463">
        <v>2062</v>
      </c>
      <c r="D463">
        <v>3352.58</v>
      </c>
      <c r="E463">
        <v>16258874.878799999</v>
      </c>
      <c r="F463">
        <v>7095</v>
      </c>
      <c r="G463">
        <v>3872.92</v>
      </c>
      <c r="H463">
        <v>5458661.0289000003</v>
      </c>
    </row>
    <row r="464" spans="1:8" x14ac:dyDescent="0.3">
      <c r="A464" s="1">
        <v>44774</v>
      </c>
      <c r="B464" s="2" t="s">
        <v>458</v>
      </c>
      <c r="C464">
        <v>674</v>
      </c>
      <c r="D464">
        <v>1277.05</v>
      </c>
      <c r="E464">
        <v>18947329.376899999</v>
      </c>
      <c r="F464">
        <v>933</v>
      </c>
      <c r="G464">
        <v>1320.96</v>
      </c>
      <c r="H464">
        <v>14158199.356899999</v>
      </c>
    </row>
    <row r="465" spans="1:8" x14ac:dyDescent="0.3">
      <c r="A465" s="1">
        <v>44774</v>
      </c>
      <c r="B465" s="2" t="s">
        <v>459</v>
      </c>
      <c r="C465">
        <v>839</v>
      </c>
      <c r="D465">
        <v>487.49</v>
      </c>
      <c r="E465">
        <v>5810369.4874999998</v>
      </c>
      <c r="F465">
        <v>3709</v>
      </c>
      <c r="G465">
        <v>520.14</v>
      </c>
      <c r="H465">
        <v>1402372.6072</v>
      </c>
    </row>
    <row r="466" spans="1:8" x14ac:dyDescent="0.3">
      <c r="A466" s="1">
        <v>44774</v>
      </c>
      <c r="B466" s="2" t="s">
        <v>460</v>
      </c>
      <c r="C466">
        <v>13092</v>
      </c>
      <c r="D466">
        <v>2476.37</v>
      </c>
      <c r="E466">
        <v>1891513.9016</v>
      </c>
      <c r="F466">
        <v>18409</v>
      </c>
      <c r="G466">
        <v>2420.7399999999998</v>
      </c>
      <c r="H466">
        <v>1314976.3703000001</v>
      </c>
    </row>
    <row r="467" spans="1:8" x14ac:dyDescent="0.3">
      <c r="A467" s="1">
        <v>44774</v>
      </c>
      <c r="B467" s="2" t="s">
        <v>461</v>
      </c>
      <c r="C467">
        <v>954</v>
      </c>
      <c r="D467">
        <v>813.63</v>
      </c>
      <c r="E467">
        <v>8528616.3521999996</v>
      </c>
      <c r="F467">
        <v>1888</v>
      </c>
      <c r="G467">
        <v>840.68</v>
      </c>
      <c r="H467">
        <v>4452754.2373000002</v>
      </c>
    </row>
    <row r="468" spans="1:8" x14ac:dyDescent="0.3">
      <c r="A468" s="1">
        <v>44774</v>
      </c>
      <c r="B468" s="2" t="s">
        <v>196</v>
      </c>
      <c r="C468">
        <v>92866</v>
      </c>
      <c r="D468">
        <v>23431.61</v>
      </c>
      <c r="E468">
        <v>2523163.4829000002</v>
      </c>
      <c r="F468">
        <v>159157</v>
      </c>
      <c r="G468">
        <v>25882.82</v>
      </c>
      <c r="H468">
        <v>1626244.5257999999</v>
      </c>
    </row>
    <row r="469" spans="1:8" x14ac:dyDescent="0.3">
      <c r="A469" s="1">
        <v>44774</v>
      </c>
      <c r="B469" s="2" t="s">
        <v>462</v>
      </c>
      <c r="C469">
        <v>12998</v>
      </c>
      <c r="D469">
        <v>6112.7</v>
      </c>
      <c r="E469">
        <v>4702800.4308000002</v>
      </c>
      <c r="F469">
        <v>14889</v>
      </c>
      <c r="G469">
        <v>5954.01</v>
      </c>
      <c r="H469">
        <v>3998932.0975000001</v>
      </c>
    </row>
    <row r="470" spans="1:8" x14ac:dyDescent="0.3">
      <c r="A470" s="1">
        <v>44774</v>
      </c>
      <c r="B470" s="2" t="s">
        <v>463</v>
      </c>
      <c r="C470">
        <v>33</v>
      </c>
      <c r="D470">
        <v>498.43</v>
      </c>
      <c r="E470">
        <v>151039393.93939999</v>
      </c>
      <c r="F470">
        <v>23</v>
      </c>
      <c r="G470">
        <v>597.27</v>
      </c>
      <c r="H470">
        <v>259682608.69569999</v>
      </c>
    </row>
    <row r="471" spans="1:8" x14ac:dyDescent="0.3">
      <c r="A471" s="1">
        <v>44774</v>
      </c>
      <c r="B471" s="2" t="s">
        <v>198</v>
      </c>
      <c r="C471">
        <v>639451</v>
      </c>
      <c r="D471">
        <v>209347.4</v>
      </c>
      <c r="E471">
        <v>3273861.4843000001</v>
      </c>
      <c r="F471">
        <v>821519</v>
      </c>
      <c r="G471">
        <v>233744.78</v>
      </c>
      <c r="H471">
        <v>2845275.3983999998</v>
      </c>
    </row>
    <row r="472" spans="1:8" x14ac:dyDescent="0.3">
      <c r="A472" s="1">
        <v>44774</v>
      </c>
      <c r="B472" s="2" t="s">
        <v>464</v>
      </c>
      <c r="C472">
        <v>137</v>
      </c>
      <c r="D472">
        <v>10.29</v>
      </c>
      <c r="E472">
        <v>751094.89049999998</v>
      </c>
    </row>
    <row r="473" spans="1:8" x14ac:dyDescent="0.3">
      <c r="A473" s="1">
        <v>44774</v>
      </c>
      <c r="B473" s="2" t="s">
        <v>201</v>
      </c>
      <c r="C473">
        <v>6383</v>
      </c>
      <c r="D473">
        <v>5092.3999999999996</v>
      </c>
      <c r="E473">
        <v>7978066.7397999996</v>
      </c>
      <c r="F473">
        <v>7077</v>
      </c>
      <c r="G473">
        <v>4858.0600000000004</v>
      </c>
      <c r="H473">
        <v>6864575.3850999996</v>
      </c>
    </row>
    <row r="474" spans="1:8" x14ac:dyDescent="0.3">
      <c r="A474" s="1">
        <v>44774</v>
      </c>
      <c r="B474" s="2" t="s">
        <v>494</v>
      </c>
      <c r="C474">
        <v>2012</v>
      </c>
      <c r="D474">
        <v>3532.65</v>
      </c>
      <c r="E474">
        <v>17557902.5845</v>
      </c>
      <c r="F474">
        <v>6945</v>
      </c>
      <c r="G474">
        <v>3211.33</v>
      </c>
      <c r="H474">
        <v>4623945.2844000002</v>
      </c>
    </row>
    <row r="475" spans="1:8" x14ac:dyDescent="0.3">
      <c r="A475" s="1">
        <v>44774</v>
      </c>
      <c r="B475" s="2" t="s">
        <v>465</v>
      </c>
      <c r="C475">
        <v>367</v>
      </c>
      <c r="D475">
        <v>29.91</v>
      </c>
      <c r="E475">
        <v>814986.37600000005</v>
      </c>
      <c r="F475">
        <v>695</v>
      </c>
      <c r="G475">
        <v>58.71</v>
      </c>
      <c r="H475">
        <v>844748.20140000002</v>
      </c>
    </row>
    <row r="476" spans="1:8" x14ac:dyDescent="0.3">
      <c r="A476" s="1">
        <v>44774</v>
      </c>
      <c r="B476" s="2" t="s">
        <v>466</v>
      </c>
      <c r="C476">
        <v>974</v>
      </c>
      <c r="D476">
        <v>143.65</v>
      </c>
      <c r="E476">
        <v>1474845.9959</v>
      </c>
      <c r="F476">
        <v>2143</v>
      </c>
      <c r="G476">
        <v>201.17</v>
      </c>
      <c r="H476">
        <v>938730.7513</v>
      </c>
    </row>
    <row r="477" spans="1:8" x14ac:dyDescent="0.3">
      <c r="A477" s="1">
        <v>44774</v>
      </c>
      <c r="B477" s="2" t="s">
        <v>207</v>
      </c>
      <c r="C477">
        <v>1123</v>
      </c>
      <c r="D477">
        <v>5752.72</v>
      </c>
      <c r="E477">
        <v>51226357.969700001</v>
      </c>
      <c r="F477">
        <v>508</v>
      </c>
      <c r="G477">
        <v>6244.84</v>
      </c>
      <c r="H477">
        <v>122929921.2598</v>
      </c>
    </row>
    <row r="478" spans="1:8" x14ac:dyDescent="0.3">
      <c r="A478" s="1">
        <v>44774</v>
      </c>
      <c r="B478" s="2" t="s">
        <v>467</v>
      </c>
      <c r="C478">
        <v>481968</v>
      </c>
      <c r="D478">
        <v>205933.09</v>
      </c>
      <c r="E478">
        <v>4272754.4151999997</v>
      </c>
      <c r="F478">
        <v>433019</v>
      </c>
      <c r="G478">
        <v>182335.8</v>
      </c>
      <c r="H478">
        <v>4210803.6830000002</v>
      </c>
    </row>
    <row r="479" spans="1:8" x14ac:dyDescent="0.3">
      <c r="A479" s="1">
        <v>44774</v>
      </c>
      <c r="B479" s="2" t="s">
        <v>209</v>
      </c>
      <c r="C479">
        <v>523</v>
      </c>
      <c r="D479">
        <v>91.98</v>
      </c>
      <c r="E479">
        <v>1758699.8088</v>
      </c>
      <c r="F479">
        <v>694</v>
      </c>
      <c r="G479">
        <v>168.35</v>
      </c>
      <c r="H479">
        <v>2425792.5071999999</v>
      </c>
    </row>
    <row r="480" spans="1:8" x14ac:dyDescent="0.3">
      <c r="A480" s="1">
        <v>44743</v>
      </c>
      <c r="B480" s="2" t="s">
        <v>293</v>
      </c>
      <c r="C480">
        <v>7701</v>
      </c>
      <c r="D480">
        <v>1158.79</v>
      </c>
      <c r="E480">
        <v>1504726.6588999999</v>
      </c>
      <c r="F480">
        <v>12494</v>
      </c>
      <c r="G480">
        <v>1363.76</v>
      </c>
      <c r="H480">
        <v>1091531.9353</v>
      </c>
    </row>
    <row r="481" spans="1:8" x14ac:dyDescent="0.3">
      <c r="A481" s="1">
        <v>44743</v>
      </c>
      <c r="B481" s="2" t="s">
        <v>296</v>
      </c>
      <c r="C481">
        <v>2767</v>
      </c>
      <c r="D481">
        <v>521.95000000000005</v>
      </c>
      <c r="E481">
        <v>1886338.9953000001</v>
      </c>
      <c r="F481">
        <v>6841</v>
      </c>
      <c r="G481">
        <v>584.75</v>
      </c>
      <c r="H481">
        <v>854772.69409999996</v>
      </c>
    </row>
    <row r="482" spans="1:8" x14ac:dyDescent="0.3">
      <c r="A482" s="1">
        <v>44743</v>
      </c>
      <c r="B482" s="2" t="s">
        <v>297</v>
      </c>
      <c r="C482">
        <v>27481</v>
      </c>
      <c r="D482">
        <v>5543.87</v>
      </c>
      <c r="E482">
        <v>2017346.5303</v>
      </c>
      <c r="F482">
        <v>102</v>
      </c>
      <c r="G482">
        <v>5314.98</v>
      </c>
      <c r="H482">
        <v>521076470.58819997</v>
      </c>
    </row>
    <row r="483" spans="1:8" x14ac:dyDescent="0.3">
      <c r="A483" s="1">
        <v>44743</v>
      </c>
      <c r="B483" s="2" t="s">
        <v>298</v>
      </c>
      <c r="C483">
        <v>972</v>
      </c>
      <c r="D483">
        <v>72.17</v>
      </c>
      <c r="E483">
        <v>742489.71189999999</v>
      </c>
      <c r="F483">
        <v>2676</v>
      </c>
      <c r="G483">
        <v>164.38</v>
      </c>
      <c r="H483">
        <v>614275.03740000003</v>
      </c>
    </row>
    <row r="484" spans="1:8" x14ac:dyDescent="0.3">
      <c r="A484" s="1">
        <v>44743</v>
      </c>
      <c r="B484" s="2" t="s">
        <v>299</v>
      </c>
      <c r="C484">
        <v>445</v>
      </c>
      <c r="D484">
        <v>26.06</v>
      </c>
      <c r="E484">
        <v>585617.97750000004</v>
      </c>
      <c r="F484">
        <v>587</v>
      </c>
      <c r="G484">
        <v>35.15</v>
      </c>
      <c r="H484">
        <v>598807.49569999997</v>
      </c>
    </row>
    <row r="485" spans="1:8" x14ac:dyDescent="0.3">
      <c r="A485" s="1">
        <v>44743</v>
      </c>
      <c r="B485" s="2" t="s">
        <v>300</v>
      </c>
      <c r="C485">
        <v>3361</v>
      </c>
      <c r="D485">
        <v>7756.97</v>
      </c>
      <c r="E485">
        <v>23079351.383499999</v>
      </c>
      <c r="F485">
        <v>12894</v>
      </c>
      <c r="G485">
        <v>9715.68</v>
      </c>
      <c r="H485">
        <v>7535039.5532999998</v>
      </c>
    </row>
    <row r="486" spans="1:8" x14ac:dyDescent="0.3">
      <c r="A486" s="1">
        <v>44743</v>
      </c>
      <c r="B486" s="2" t="s">
        <v>301</v>
      </c>
      <c r="C486">
        <v>2019</v>
      </c>
      <c r="D486">
        <v>3565.4</v>
      </c>
      <c r="E486">
        <v>17659237.246199999</v>
      </c>
      <c r="F486">
        <v>3299</v>
      </c>
      <c r="G486">
        <v>4139.17</v>
      </c>
      <c r="H486">
        <v>12546741.436799999</v>
      </c>
    </row>
    <row r="487" spans="1:8" x14ac:dyDescent="0.3">
      <c r="A487" s="1">
        <v>44743</v>
      </c>
      <c r="B487" s="2" t="s">
        <v>16</v>
      </c>
      <c r="C487">
        <v>5107</v>
      </c>
      <c r="D487">
        <v>1528.14</v>
      </c>
      <c r="E487">
        <v>2992245.9369000001</v>
      </c>
      <c r="F487">
        <v>10999</v>
      </c>
      <c r="G487">
        <v>2912.3</v>
      </c>
      <c r="H487">
        <v>2647786.1623999998</v>
      </c>
    </row>
    <row r="488" spans="1:8" x14ac:dyDescent="0.3">
      <c r="A488" s="1">
        <v>44743</v>
      </c>
      <c r="B488" s="2" t="s">
        <v>302</v>
      </c>
      <c r="C488">
        <v>2943</v>
      </c>
      <c r="D488">
        <v>2151.39</v>
      </c>
      <c r="E488">
        <v>7310193.6798999999</v>
      </c>
      <c r="F488">
        <v>3922</v>
      </c>
      <c r="G488">
        <v>2267</v>
      </c>
      <c r="H488">
        <v>5780214.1764000002</v>
      </c>
    </row>
    <row r="489" spans="1:8" x14ac:dyDescent="0.3">
      <c r="A489" s="1">
        <v>44743</v>
      </c>
      <c r="B489" s="2" t="s">
        <v>510</v>
      </c>
      <c r="C489">
        <v>354</v>
      </c>
      <c r="D489">
        <v>45.86</v>
      </c>
      <c r="E489">
        <v>1295480.226</v>
      </c>
      <c r="F489">
        <v>761</v>
      </c>
      <c r="G489">
        <v>41.21</v>
      </c>
      <c r="H489">
        <v>541524.3101</v>
      </c>
    </row>
    <row r="490" spans="1:8" x14ac:dyDescent="0.3">
      <c r="A490" s="1">
        <v>44743</v>
      </c>
      <c r="B490" s="2" t="s">
        <v>19</v>
      </c>
      <c r="C490">
        <v>79601</v>
      </c>
      <c r="D490">
        <v>21579.21</v>
      </c>
      <c r="E490">
        <v>2710921.9733000002</v>
      </c>
      <c r="F490">
        <v>91865</v>
      </c>
      <c r="G490">
        <v>22674.97</v>
      </c>
      <c r="H490">
        <v>2468292.6033000001</v>
      </c>
    </row>
    <row r="491" spans="1:8" x14ac:dyDescent="0.3">
      <c r="A491" s="1">
        <v>44743</v>
      </c>
      <c r="B491" s="2" t="s">
        <v>303</v>
      </c>
      <c r="C491">
        <v>2559</v>
      </c>
      <c r="D491">
        <v>9086.33</v>
      </c>
      <c r="E491">
        <v>35507346.619800001</v>
      </c>
      <c r="F491">
        <v>3555</v>
      </c>
      <c r="G491">
        <v>13480.81</v>
      </c>
      <c r="H491">
        <v>37920703.234899998</v>
      </c>
    </row>
    <row r="492" spans="1:8" x14ac:dyDescent="0.3">
      <c r="A492" s="1">
        <v>44743</v>
      </c>
      <c r="B492" s="2" t="s">
        <v>20</v>
      </c>
      <c r="C492">
        <v>1463764</v>
      </c>
      <c r="D492">
        <v>900408.15</v>
      </c>
      <c r="E492">
        <v>6151320.4998000003</v>
      </c>
      <c r="F492">
        <v>1226676</v>
      </c>
      <c r="G492">
        <v>951280.53</v>
      </c>
      <c r="H492">
        <v>7754945.3156000003</v>
      </c>
    </row>
    <row r="493" spans="1:8" x14ac:dyDescent="0.3">
      <c r="A493" s="1">
        <v>44743</v>
      </c>
      <c r="B493" s="2" t="s">
        <v>24</v>
      </c>
      <c r="C493">
        <v>61656</v>
      </c>
      <c r="D493">
        <v>17072.32</v>
      </c>
      <c r="E493">
        <v>2768963.2801000001</v>
      </c>
      <c r="F493">
        <v>104929</v>
      </c>
      <c r="G493">
        <v>18495</v>
      </c>
      <c r="H493">
        <v>1762620.4386</v>
      </c>
    </row>
    <row r="494" spans="1:8" x14ac:dyDescent="0.3">
      <c r="A494" s="1">
        <v>44743</v>
      </c>
      <c r="B494" s="2" t="s">
        <v>304</v>
      </c>
      <c r="C494">
        <v>31062</v>
      </c>
      <c r="D494">
        <v>91558.74</v>
      </c>
      <c r="E494">
        <v>29476125.169</v>
      </c>
      <c r="F494">
        <v>15166</v>
      </c>
      <c r="G494">
        <v>91333.96</v>
      </c>
      <c r="H494">
        <v>60222840.564400002</v>
      </c>
    </row>
    <row r="495" spans="1:8" x14ac:dyDescent="0.3">
      <c r="A495" s="1">
        <v>44743</v>
      </c>
      <c r="B495" s="2" t="s">
        <v>305</v>
      </c>
      <c r="C495">
        <v>578</v>
      </c>
      <c r="D495">
        <v>498.26</v>
      </c>
      <c r="E495">
        <v>8620415.2248999998</v>
      </c>
      <c r="F495">
        <v>275</v>
      </c>
      <c r="G495">
        <v>609.57000000000005</v>
      </c>
      <c r="H495">
        <v>22166181.8182</v>
      </c>
    </row>
    <row r="496" spans="1:8" x14ac:dyDescent="0.3">
      <c r="A496" s="1">
        <v>44743</v>
      </c>
      <c r="B496" s="2" t="s">
        <v>28</v>
      </c>
      <c r="C496">
        <v>680358</v>
      </c>
      <c r="D496">
        <v>202714.37</v>
      </c>
      <c r="E496">
        <v>2979525.0441999999</v>
      </c>
      <c r="F496">
        <v>877487</v>
      </c>
      <c r="G496">
        <v>201941.33</v>
      </c>
      <c r="H496">
        <v>2301359.7922</v>
      </c>
    </row>
    <row r="497" spans="1:8" x14ac:dyDescent="0.3">
      <c r="A497" s="1">
        <v>44743</v>
      </c>
      <c r="B497" s="2" t="s">
        <v>29</v>
      </c>
      <c r="C497">
        <v>302</v>
      </c>
      <c r="D497">
        <v>82.14</v>
      </c>
      <c r="E497">
        <v>2719867.5496999999</v>
      </c>
      <c r="F497">
        <v>415</v>
      </c>
      <c r="G497">
        <v>69.52</v>
      </c>
      <c r="H497">
        <v>1675180.7228999999</v>
      </c>
    </row>
    <row r="498" spans="1:8" x14ac:dyDescent="0.3">
      <c r="A498" s="1">
        <v>44743</v>
      </c>
      <c r="B498" s="2" t="s">
        <v>30</v>
      </c>
      <c r="C498">
        <v>346866</v>
      </c>
      <c r="D498">
        <v>147572.03</v>
      </c>
      <c r="E498">
        <v>4254439.1782</v>
      </c>
      <c r="F498">
        <v>479483</v>
      </c>
      <c r="G498">
        <v>156526.79999999999</v>
      </c>
      <c r="H498">
        <v>3264491.1290000002</v>
      </c>
    </row>
    <row r="499" spans="1:8" x14ac:dyDescent="0.3">
      <c r="A499" s="1">
        <v>44743</v>
      </c>
      <c r="B499" s="2" t="s">
        <v>31</v>
      </c>
      <c r="C499">
        <v>137639</v>
      </c>
      <c r="D499">
        <v>40051.94</v>
      </c>
      <c r="E499">
        <v>2909926.6923000002</v>
      </c>
      <c r="F499">
        <v>171894</v>
      </c>
      <c r="G499">
        <v>37522.660000000003</v>
      </c>
      <c r="H499">
        <v>2182895.2727000001</v>
      </c>
    </row>
    <row r="500" spans="1:8" x14ac:dyDescent="0.3">
      <c r="A500" s="1">
        <v>44743</v>
      </c>
      <c r="B500" s="2" t="s">
        <v>308</v>
      </c>
      <c r="C500">
        <v>6217</v>
      </c>
      <c r="D500">
        <v>19043.939999999999</v>
      </c>
      <c r="E500">
        <v>30632041.1774</v>
      </c>
      <c r="F500">
        <v>4668</v>
      </c>
      <c r="G500">
        <v>21531.27</v>
      </c>
      <c r="H500">
        <v>46125257.069399998</v>
      </c>
    </row>
    <row r="501" spans="1:8" x14ac:dyDescent="0.3">
      <c r="A501" s="1">
        <v>44743</v>
      </c>
      <c r="B501" s="2" t="s">
        <v>309</v>
      </c>
      <c r="C501">
        <v>5319</v>
      </c>
      <c r="D501">
        <v>570.34</v>
      </c>
      <c r="E501">
        <v>1072269.2235000001</v>
      </c>
      <c r="F501">
        <v>7081</v>
      </c>
      <c r="G501">
        <v>833.12</v>
      </c>
      <c r="H501">
        <v>1176556.9835000001</v>
      </c>
    </row>
    <row r="502" spans="1:8" x14ac:dyDescent="0.3">
      <c r="A502" s="1">
        <v>44743</v>
      </c>
      <c r="B502" s="2" t="s">
        <v>310</v>
      </c>
      <c r="C502">
        <v>197</v>
      </c>
      <c r="D502">
        <v>39.32</v>
      </c>
      <c r="E502">
        <v>1995939.0863000001</v>
      </c>
      <c r="F502">
        <v>635</v>
      </c>
      <c r="G502">
        <v>75.16</v>
      </c>
      <c r="H502">
        <v>1183622.0471999999</v>
      </c>
    </row>
    <row r="503" spans="1:8" x14ac:dyDescent="0.3">
      <c r="A503" s="1">
        <v>44743</v>
      </c>
      <c r="B503" s="2" t="s">
        <v>311</v>
      </c>
      <c r="C503">
        <v>214687</v>
      </c>
      <c r="D503">
        <v>60842.62</v>
      </c>
      <c r="E503">
        <v>2834015.1011000001</v>
      </c>
      <c r="F503">
        <v>7181</v>
      </c>
      <c r="G503">
        <v>60034.86</v>
      </c>
      <c r="H503">
        <v>83602367.3583</v>
      </c>
    </row>
    <row r="504" spans="1:8" x14ac:dyDescent="0.3">
      <c r="A504" s="1">
        <v>44743</v>
      </c>
      <c r="B504" s="2" t="s">
        <v>512</v>
      </c>
      <c r="C504">
        <v>1800</v>
      </c>
      <c r="D504">
        <v>261.81</v>
      </c>
      <c r="E504">
        <v>1454500</v>
      </c>
      <c r="F504">
        <v>5409</v>
      </c>
      <c r="G504">
        <v>725.95</v>
      </c>
      <c r="H504">
        <v>1342114.9935000001</v>
      </c>
    </row>
    <row r="505" spans="1:8" x14ac:dyDescent="0.3">
      <c r="A505" s="1">
        <v>44743</v>
      </c>
      <c r="B505" s="2" t="s">
        <v>38</v>
      </c>
      <c r="C505">
        <v>528814</v>
      </c>
      <c r="D505">
        <v>209588.04</v>
      </c>
      <c r="E505">
        <v>3963360.2741</v>
      </c>
      <c r="F505">
        <v>673314</v>
      </c>
      <c r="G505">
        <v>255354.14</v>
      </c>
      <c r="H505">
        <v>3792497.1113</v>
      </c>
    </row>
    <row r="506" spans="1:8" x14ac:dyDescent="0.3">
      <c r="A506" s="1">
        <v>44743</v>
      </c>
      <c r="B506" s="2" t="s">
        <v>312</v>
      </c>
      <c r="C506">
        <v>11265</v>
      </c>
      <c r="D506">
        <v>945.88</v>
      </c>
      <c r="E506">
        <v>839662.67200000002</v>
      </c>
      <c r="F506">
        <v>16641</v>
      </c>
      <c r="G506">
        <v>1280.29</v>
      </c>
      <c r="H506">
        <v>769358.81259999995</v>
      </c>
    </row>
    <row r="507" spans="1:8" x14ac:dyDescent="0.3">
      <c r="A507" s="1">
        <v>44743</v>
      </c>
      <c r="B507" s="2" t="s">
        <v>313</v>
      </c>
      <c r="C507">
        <v>18027</v>
      </c>
      <c r="D507">
        <v>2925.43</v>
      </c>
      <c r="E507">
        <v>1622804.6819</v>
      </c>
      <c r="F507">
        <v>21414</v>
      </c>
      <c r="G507">
        <v>3110.58</v>
      </c>
      <c r="H507">
        <v>1452591.7623999999</v>
      </c>
    </row>
    <row r="508" spans="1:8" x14ac:dyDescent="0.3">
      <c r="A508" s="1">
        <v>44743</v>
      </c>
      <c r="B508" s="2" t="s">
        <v>41</v>
      </c>
      <c r="C508">
        <v>212039</v>
      </c>
      <c r="D508">
        <v>91083.28</v>
      </c>
      <c r="E508">
        <v>4295590.9053999996</v>
      </c>
      <c r="F508">
        <v>321012</v>
      </c>
      <c r="G508">
        <v>85412.46</v>
      </c>
      <c r="H508">
        <v>2660724.8327000001</v>
      </c>
    </row>
    <row r="509" spans="1:8" x14ac:dyDescent="0.3">
      <c r="A509" s="1">
        <v>44743</v>
      </c>
      <c r="B509" s="2" t="s">
        <v>523</v>
      </c>
      <c r="C509">
        <v>1198</v>
      </c>
      <c r="D509">
        <v>95.76</v>
      </c>
      <c r="E509">
        <v>799332.22039999999</v>
      </c>
      <c r="F509">
        <v>1983</v>
      </c>
      <c r="G509">
        <v>539.32000000000005</v>
      </c>
      <c r="H509">
        <v>2719717.5995999998</v>
      </c>
    </row>
    <row r="510" spans="1:8" x14ac:dyDescent="0.3">
      <c r="A510" s="1">
        <v>44743</v>
      </c>
      <c r="B510" s="2" t="s">
        <v>314</v>
      </c>
      <c r="C510">
        <v>253917</v>
      </c>
      <c r="D510">
        <v>432423.77</v>
      </c>
      <c r="E510">
        <v>17030122.8354</v>
      </c>
      <c r="F510">
        <v>161028</v>
      </c>
      <c r="G510">
        <v>429858.58</v>
      </c>
      <c r="H510">
        <v>26694648.135699999</v>
      </c>
    </row>
    <row r="511" spans="1:8" x14ac:dyDescent="0.3">
      <c r="A511" s="1">
        <v>44743</v>
      </c>
      <c r="B511" s="2" t="s">
        <v>315</v>
      </c>
      <c r="C511">
        <v>1643</v>
      </c>
      <c r="D511">
        <v>546.24</v>
      </c>
      <c r="E511">
        <v>3324650.0304</v>
      </c>
      <c r="F511">
        <v>1454</v>
      </c>
      <c r="G511">
        <v>623.88</v>
      </c>
      <c r="H511">
        <v>4290784.0439999998</v>
      </c>
    </row>
    <row r="512" spans="1:8" x14ac:dyDescent="0.3">
      <c r="A512" s="1">
        <v>44743</v>
      </c>
      <c r="B512" s="2" t="s">
        <v>316</v>
      </c>
      <c r="C512">
        <v>102445</v>
      </c>
      <c r="D512">
        <v>14543.56</v>
      </c>
      <c r="E512">
        <v>1419645.6635</v>
      </c>
      <c r="F512">
        <v>110647</v>
      </c>
      <c r="G512">
        <v>14171.44</v>
      </c>
      <c r="H512">
        <v>1280779.4155999999</v>
      </c>
    </row>
    <row r="513" spans="1:8" x14ac:dyDescent="0.3">
      <c r="A513" s="1">
        <v>44743</v>
      </c>
      <c r="B513" s="2" t="s">
        <v>507</v>
      </c>
      <c r="C513">
        <v>687</v>
      </c>
      <c r="D513">
        <v>49.92</v>
      </c>
      <c r="E513">
        <v>726637.55460000003</v>
      </c>
      <c r="F513">
        <v>1549</v>
      </c>
      <c r="G513">
        <v>110.55</v>
      </c>
      <c r="H513">
        <v>713686.24919999996</v>
      </c>
    </row>
    <row r="514" spans="1:8" x14ac:dyDescent="0.3">
      <c r="A514" s="1">
        <v>44743</v>
      </c>
      <c r="B514" s="2" t="s">
        <v>317</v>
      </c>
      <c r="C514">
        <v>107</v>
      </c>
      <c r="D514">
        <v>991.59</v>
      </c>
      <c r="E514">
        <v>92671962.616799995</v>
      </c>
      <c r="F514">
        <v>140</v>
      </c>
      <c r="G514">
        <v>1043.8</v>
      </c>
      <c r="H514">
        <v>74557142.857099995</v>
      </c>
    </row>
    <row r="515" spans="1:8" x14ac:dyDescent="0.3">
      <c r="A515" s="1">
        <v>44743</v>
      </c>
      <c r="B515" s="2" t="s">
        <v>318</v>
      </c>
      <c r="C515">
        <v>2465</v>
      </c>
      <c r="D515">
        <v>15828.5</v>
      </c>
      <c r="E515">
        <v>64212981.744400002</v>
      </c>
      <c r="F515">
        <v>670</v>
      </c>
      <c r="G515">
        <v>16845.599999999999</v>
      </c>
      <c r="H515">
        <v>251426865.67160001</v>
      </c>
    </row>
    <row r="516" spans="1:8" x14ac:dyDescent="0.3">
      <c r="A516" s="1">
        <v>44743</v>
      </c>
      <c r="B516" s="2" t="s">
        <v>319</v>
      </c>
      <c r="C516">
        <v>315</v>
      </c>
      <c r="D516">
        <v>1835.33</v>
      </c>
      <c r="E516">
        <v>58264444.444399998</v>
      </c>
      <c r="F516">
        <v>189</v>
      </c>
      <c r="G516">
        <v>2145.09</v>
      </c>
      <c r="H516">
        <v>113496825.3968</v>
      </c>
    </row>
    <row r="517" spans="1:8" x14ac:dyDescent="0.3">
      <c r="A517" s="1">
        <v>44743</v>
      </c>
      <c r="B517" s="2" t="s">
        <v>320</v>
      </c>
      <c r="C517">
        <v>389</v>
      </c>
      <c r="D517">
        <v>1129.47</v>
      </c>
      <c r="E517">
        <v>29035218.509</v>
      </c>
      <c r="F517">
        <v>400</v>
      </c>
      <c r="G517">
        <v>930.54</v>
      </c>
      <c r="H517">
        <v>23263500</v>
      </c>
    </row>
    <row r="518" spans="1:8" x14ac:dyDescent="0.3">
      <c r="A518" s="1">
        <v>44743</v>
      </c>
      <c r="B518" s="2" t="s">
        <v>321</v>
      </c>
      <c r="C518">
        <v>72803</v>
      </c>
      <c r="D518">
        <v>34875.08</v>
      </c>
      <c r="E518">
        <v>4790335.5630999999</v>
      </c>
      <c r="F518">
        <v>73168</v>
      </c>
      <c r="G518">
        <v>38289.339999999997</v>
      </c>
      <c r="H518">
        <v>5233071.8346999995</v>
      </c>
    </row>
    <row r="519" spans="1:8" x14ac:dyDescent="0.3">
      <c r="A519" s="1">
        <v>44743</v>
      </c>
      <c r="B519" s="2" t="s">
        <v>322</v>
      </c>
      <c r="C519">
        <v>35061</v>
      </c>
      <c r="D519">
        <v>8310.3700000000008</v>
      </c>
      <c r="E519">
        <v>2370260.4032999999</v>
      </c>
      <c r="F519">
        <v>36066</v>
      </c>
      <c r="G519">
        <v>8171.1</v>
      </c>
      <c r="H519">
        <v>2265596.4065999999</v>
      </c>
    </row>
    <row r="520" spans="1:8" x14ac:dyDescent="0.3">
      <c r="A520" s="1">
        <v>44743</v>
      </c>
      <c r="B520" s="2" t="s">
        <v>323</v>
      </c>
      <c r="C520">
        <v>1165</v>
      </c>
      <c r="D520">
        <v>184.67</v>
      </c>
      <c r="E520">
        <v>1585150.2146000001</v>
      </c>
      <c r="F520">
        <v>1460</v>
      </c>
      <c r="G520">
        <v>224.45</v>
      </c>
      <c r="H520">
        <v>1537328.7671000001</v>
      </c>
    </row>
    <row r="521" spans="1:8" x14ac:dyDescent="0.3">
      <c r="A521" s="1">
        <v>44743</v>
      </c>
      <c r="B521" s="2" t="s">
        <v>324</v>
      </c>
      <c r="C521">
        <v>16</v>
      </c>
      <c r="D521">
        <v>14.26</v>
      </c>
      <c r="E521">
        <v>8912500</v>
      </c>
    </row>
    <row r="522" spans="1:8" x14ac:dyDescent="0.3">
      <c r="A522" s="1">
        <v>44743</v>
      </c>
      <c r="B522" s="2" t="s">
        <v>325</v>
      </c>
      <c r="C522">
        <v>99443</v>
      </c>
      <c r="D522">
        <v>361880.65</v>
      </c>
      <c r="E522">
        <v>36390761.5418</v>
      </c>
      <c r="F522">
        <v>37410</v>
      </c>
      <c r="G522">
        <v>346602.46</v>
      </c>
      <c r="H522">
        <v>92649681.903200001</v>
      </c>
    </row>
    <row r="523" spans="1:8" x14ac:dyDescent="0.3">
      <c r="A523" s="1">
        <v>44743</v>
      </c>
      <c r="B523" s="2" t="s">
        <v>326</v>
      </c>
      <c r="C523">
        <v>12350</v>
      </c>
      <c r="D523">
        <v>1551.38</v>
      </c>
      <c r="E523">
        <v>1256178.1377000001</v>
      </c>
      <c r="F523">
        <v>17417</v>
      </c>
      <c r="G523">
        <v>1980.57</v>
      </c>
      <c r="H523">
        <v>1137147.6144000001</v>
      </c>
    </row>
    <row r="524" spans="1:8" x14ac:dyDescent="0.3">
      <c r="A524" s="1">
        <v>44743</v>
      </c>
      <c r="B524" s="2" t="s">
        <v>327</v>
      </c>
      <c r="C524">
        <v>518</v>
      </c>
      <c r="D524">
        <v>36.33</v>
      </c>
      <c r="E524">
        <v>701351.35140000004</v>
      </c>
      <c r="F524">
        <v>613</v>
      </c>
      <c r="G524">
        <v>35.799999999999997</v>
      </c>
      <c r="H524">
        <v>584013.05059999996</v>
      </c>
    </row>
    <row r="525" spans="1:8" x14ac:dyDescent="0.3">
      <c r="A525" s="1">
        <v>44743</v>
      </c>
      <c r="B525" s="2" t="s">
        <v>524</v>
      </c>
      <c r="C525">
        <v>145</v>
      </c>
      <c r="D525">
        <v>202.61</v>
      </c>
      <c r="E525">
        <v>13973103.4483</v>
      </c>
      <c r="F525">
        <v>292</v>
      </c>
      <c r="G525">
        <v>174.93</v>
      </c>
      <c r="H525">
        <v>5990753.4247000003</v>
      </c>
    </row>
    <row r="526" spans="1:8" x14ac:dyDescent="0.3">
      <c r="A526" s="1">
        <v>44743</v>
      </c>
      <c r="B526" s="2" t="s">
        <v>329</v>
      </c>
      <c r="C526">
        <v>3002</v>
      </c>
      <c r="D526">
        <v>515.74</v>
      </c>
      <c r="E526">
        <v>1717988.0079999999</v>
      </c>
      <c r="F526">
        <v>3862</v>
      </c>
      <c r="G526">
        <v>592.91</v>
      </c>
      <c r="H526">
        <v>1535240.8078999999</v>
      </c>
    </row>
    <row r="527" spans="1:8" x14ac:dyDescent="0.3">
      <c r="A527" s="1">
        <v>44743</v>
      </c>
      <c r="B527" s="2" t="s">
        <v>330</v>
      </c>
      <c r="C527">
        <v>145</v>
      </c>
      <c r="D527">
        <v>32.39</v>
      </c>
      <c r="E527">
        <v>2233793.1033999999</v>
      </c>
      <c r="F527">
        <v>382</v>
      </c>
      <c r="G527">
        <v>64.92</v>
      </c>
      <c r="H527">
        <v>1699476.4398000001</v>
      </c>
    </row>
    <row r="528" spans="1:8" x14ac:dyDescent="0.3">
      <c r="A528" s="1">
        <v>44743</v>
      </c>
      <c r="B528" s="2" t="s">
        <v>60</v>
      </c>
      <c r="C528">
        <v>337</v>
      </c>
      <c r="D528">
        <v>4402.4799999999996</v>
      </c>
      <c r="E528">
        <v>130637388.72400001</v>
      </c>
      <c r="F528">
        <v>403</v>
      </c>
      <c r="G528">
        <v>6312.99</v>
      </c>
      <c r="H528">
        <v>156649875.9305</v>
      </c>
    </row>
    <row r="529" spans="1:8" x14ac:dyDescent="0.3">
      <c r="A529" s="1">
        <v>44743</v>
      </c>
      <c r="B529" s="2" t="s">
        <v>331</v>
      </c>
      <c r="C529">
        <v>27621</v>
      </c>
      <c r="D529">
        <v>4817.18</v>
      </c>
      <c r="E529">
        <v>1744028.0946</v>
      </c>
      <c r="F529">
        <v>35093</v>
      </c>
      <c r="G529">
        <v>6899.62</v>
      </c>
      <c r="H529">
        <v>1966095.8026000001</v>
      </c>
    </row>
    <row r="530" spans="1:8" x14ac:dyDescent="0.3">
      <c r="A530" s="1">
        <v>44743</v>
      </c>
      <c r="B530" s="2" t="s">
        <v>332</v>
      </c>
      <c r="C530">
        <v>6504</v>
      </c>
      <c r="D530">
        <v>2003.72</v>
      </c>
      <c r="E530">
        <v>3080750.3075000001</v>
      </c>
      <c r="F530">
        <v>11850</v>
      </c>
      <c r="G530">
        <v>2209.37</v>
      </c>
      <c r="H530">
        <v>1864447.2574</v>
      </c>
    </row>
    <row r="531" spans="1:8" x14ac:dyDescent="0.3">
      <c r="A531" s="1">
        <v>44743</v>
      </c>
      <c r="B531" s="2" t="s">
        <v>63</v>
      </c>
      <c r="C531">
        <v>264</v>
      </c>
      <c r="D531">
        <v>2371.17</v>
      </c>
      <c r="E531">
        <v>89817045.454500005</v>
      </c>
      <c r="F531">
        <v>74</v>
      </c>
      <c r="G531">
        <v>9490.4699999999993</v>
      </c>
      <c r="H531">
        <v>1282495945.9460001</v>
      </c>
    </row>
    <row r="532" spans="1:8" x14ac:dyDescent="0.3">
      <c r="A532" s="1">
        <v>44743</v>
      </c>
      <c r="B532" s="2" t="s">
        <v>333</v>
      </c>
      <c r="C532">
        <v>193156</v>
      </c>
      <c r="D532">
        <v>101290.33</v>
      </c>
      <c r="E532">
        <v>5243964.9817000004</v>
      </c>
      <c r="F532">
        <v>222760</v>
      </c>
      <c r="G532">
        <v>91332</v>
      </c>
      <c r="H532">
        <v>4100017.9564999999</v>
      </c>
    </row>
    <row r="533" spans="1:8" x14ac:dyDescent="0.3">
      <c r="A533" s="1">
        <v>44743</v>
      </c>
      <c r="B533" s="2" t="s">
        <v>334</v>
      </c>
      <c r="C533">
        <v>3065</v>
      </c>
      <c r="D533">
        <v>1817.91</v>
      </c>
      <c r="E533">
        <v>5931190.8646</v>
      </c>
      <c r="F533">
        <v>4505</v>
      </c>
      <c r="G533">
        <v>1886.84</v>
      </c>
      <c r="H533">
        <v>4188324.0844000001</v>
      </c>
    </row>
    <row r="534" spans="1:8" x14ac:dyDescent="0.3">
      <c r="A534" s="1">
        <v>44743</v>
      </c>
      <c r="B534" s="2" t="s">
        <v>66</v>
      </c>
      <c r="C534">
        <v>12196</v>
      </c>
      <c r="D534">
        <v>5303.85</v>
      </c>
      <c r="E534">
        <v>4348843.8832</v>
      </c>
      <c r="F534">
        <v>6495</v>
      </c>
      <c r="G534">
        <v>5685.66</v>
      </c>
      <c r="H534">
        <v>8753903.0022999998</v>
      </c>
    </row>
    <row r="535" spans="1:8" x14ac:dyDescent="0.3">
      <c r="A535" s="1">
        <v>44743</v>
      </c>
      <c r="B535" s="2" t="s">
        <v>335</v>
      </c>
      <c r="C535">
        <v>106</v>
      </c>
      <c r="D535">
        <v>958.37</v>
      </c>
      <c r="E535">
        <v>90412264.150900006</v>
      </c>
      <c r="F535">
        <v>82</v>
      </c>
      <c r="G535">
        <v>1993.83</v>
      </c>
      <c r="H535">
        <v>243150000</v>
      </c>
    </row>
    <row r="536" spans="1:8" x14ac:dyDescent="0.3">
      <c r="A536" s="1">
        <v>44743</v>
      </c>
      <c r="B536" s="2" t="s">
        <v>336</v>
      </c>
      <c r="F536">
        <v>7</v>
      </c>
      <c r="G536">
        <v>51.84</v>
      </c>
      <c r="H536">
        <v>74057142.857099995</v>
      </c>
    </row>
    <row r="537" spans="1:8" x14ac:dyDescent="0.3">
      <c r="A537" s="1">
        <v>44743</v>
      </c>
      <c r="B537" s="2" t="s">
        <v>337</v>
      </c>
      <c r="C537">
        <v>46</v>
      </c>
      <c r="D537">
        <v>15260.1</v>
      </c>
      <c r="E537">
        <v>3317413043.4783001</v>
      </c>
      <c r="F537">
        <v>40</v>
      </c>
      <c r="G537">
        <v>15280.35</v>
      </c>
      <c r="H537">
        <v>3820087500</v>
      </c>
    </row>
    <row r="538" spans="1:8" x14ac:dyDescent="0.3">
      <c r="A538" s="1">
        <v>44743</v>
      </c>
      <c r="B538" s="2" t="s">
        <v>338</v>
      </c>
      <c r="C538">
        <v>5742</v>
      </c>
      <c r="D538">
        <v>3676.31</v>
      </c>
      <c r="E538">
        <v>6402490.4215000002</v>
      </c>
      <c r="F538">
        <v>7915</v>
      </c>
      <c r="G538">
        <v>3735.75</v>
      </c>
      <c r="H538">
        <v>4719835.7549000001</v>
      </c>
    </row>
    <row r="539" spans="1:8" x14ac:dyDescent="0.3">
      <c r="A539" s="1">
        <v>44743</v>
      </c>
      <c r="B539" s="2" t="s">
        <v>339</v>
      </c>
      <c r="C539">
        <v>2512</v>
      </c>
      <c r="D539">
        <v>725.61</v>
      </c>
      <c r="E539">
        <v>2888574.8407999999</v>
      </c>
      <c r="F539">
        <v>5307</v>
      </c>
      <c r="G539">
        <v>826.68</v>
      </c>
      <c r="H539">
        <v>1557716.2239000001</v>
      </c>
    </row>
    <row r="540" spans="1:8" x14ac:dyDescent="0.3">
      <c r="A540" s="1">
        <v>44743</v>
      </c>
      <c r="B540" s="2" t="s">
        <v>340</v>
      </c>
      <c r="C540">
        <v>3645602</v>
      </c>
      <c r="D540">
        <v>2062438.71</v>
      </c>
      <c r="E540">
        <v>5657333.7132999999</v>
      </c>
      <c r="F540">
        <v>3067231</v>
      </c>
      <c r="G540">
        <v>2297095.0499999998</v>
      </c>
      <c r="H540">
        <v>7489149.1706999997</v>
      </c>
    </row>
    <row r="541" spans="1:8" x14ac:dyDescent="0.3">
      <c r="A541" s="1">
        <v>44743</v>
      </c>
      <c r="B541" s="2" t="s">
        <v>520</v>
      </c>
      <c r="C541">
        <v>310</v>
      </c>
      <c r="D541">
        <v>305.25</v>
      </c>
      <c r="E541">
        <v>9846774.1934999991</v>
      </c>
      <c r="F541">
        <v>609</v>
      </c>
      <c r="G541">
        <v>377.53</v>
      </c>
      <c r="H541">
        <v>6199178.9819</v>
      </c>
    </row>
    <row r="542" spans="1:8" x14ac:dyDescent="0.3">
      <c r="A542" s="1">
        <v>44743</v>
      </c>
      <c r="B542" s="2" t="s">
        <v>341</v>
      </c>
      <c r="C542">
        <v>2113629</v>
      </c>
      <c r="D542">
        <v>1153072.48</v>
      </c>
      <c r="E542">
        <v>5455415.6854999997</v>
      </c>
      <c r="F542">
        <v>2028063</v>
      </c>
      <c r="G542">
        <v>1198817.43</v>
      </c>
      <c r="H542">
        <v>5911144.9200999998</v>
      </c>
    </row>
    <row r="543" spans="1:8" x14ac:dyDescent="0.3">
      <c r="A543" s="1">
        <v>44743</v>
      </c>
      <c r="B543" s="2" t="s">
        <v>342</v>
      </c>
      <c r="C543">
        <v>677</v>
      </c>
      <c r="D543">
        <v>103075.43</v>
      </c>
      <c r="E543">
        <v>1522532200.8863001</v>
      </c>
      <c r="F543">
        <v>463</v>
      </c>
      <c r="G543">
        <v>104318.35</v>
      </c>
      <c r="H543">
        <v>2253096112.3109999</v>
      </c>
    </row>
    <row r="544" spans="1:8" x14ac:dyDescent="0.3">
      <c r="A544" s="1">
        <v>44743</v>
      </c>
      <c r="B544" s="2" t="s">
        <v>343</v>
      </c>
      <c r="C544">
        <v>406378</v>
      </c>
      <c r="D544">
        <v>213548.02</v>
      </c>
      <c r="E544">
        <v>5254910.9450000003</v>
      </c>
      <c r="F544">
        <v>359026</v>
      </c>
      <c r="G544">
        <v>189007.72</v>
      </c>
      <c r="H544">
        <v>5264457.7273000004</v>
      </c>
    </row>
    <row r="545" spans="1:8" x14ac:dyDescent="0.3">
      <c r="A545" s="1">
        <v>44743</v>
      </c>
      <c r="B545" s="2" t="s">
        <v>344</v>
      </c>
      <c r="C545">
        <v>184747</v>
      </c>
      <c r="D545">
        <v>93859.1</v>
      </c>
      <c r="E545">
        <v>5080412.6725000003</v>
      </c>
      <c r="F545">
        <v>199426</v>
      </c>
      <c r="G545">
        <v>75219.86</v>
      </c>
      <c r="H545">
        <v>3771818.1179999998</v>
      </c>
    </row>
    <row r="546" spans="1:8" x14ac:dyDescent="0.3">
      <c r="A546" s="1">
        <v>44743</v>
      </c>
      <c r="B546" s="2" t="s">
        <v>345</v>
      </c>
      <c r="C546">
        <v>627</v>
      </c>
      <c r="D546">
        <v>73.92</v>
      </c>
      <c r="E546">
        <v>1178947.3684</v>
      </c>
      <c r="F546">
        <v>1467</v>
      </c>
      <c r="G546">
        <v>129.77000000000001</v>
      </c>
      <c r="H546">
        <v>884594.41040000005</v>
      </c>
    </row>
    <row r="547" spans="1:8" x14ac:dyDescent="0.3">
      <c r="A547" s="1">
        <v>44743</v>
      </c>
      <c r="B547" s="2" t="s">
        <v>77</v>
      </c>
      <c r="C547">
        <v>299511</v>
      </c>
      <c r="D547">
        <v>132017.85</v>
      </c>
      <c r="E547">
        <v>4407779.6809</v>
      </c>
      <c r="F547">
        <v>389334</v>
      </c>
      <c r="G547">
        <v>139130.79999999999</v>
      </c>
      <c r="H547">
        <v>3573558.9493999998</v>
      </c>
    </row>
    <row r="548" spans="1:8" x14ac:dyDescent="0.3">
      <c r="A548" s="1">
        <v>44743</v>
      </c>
      <c r="B548" s="2" t="s">
        <v>346</v>
      </c>
      <c r="C548">
        <v>10616</v>
      </c>
      <c r="D548">
        <v>18007.490000000002</v>
      </c>
      <c r="E548">
        <v>16962594.1974</v>
      </c>
      <c r="F548">
        <v>6137</v>
      </c>
      <c r="G548">
        <v>17759.98</v>
      </c>
      <c r="H548">
        <v>28939188.5286</v>
      </c>
    </row>
    <row r="549" spans="1:8" x14ac:dyDescent="0.3">
      <c r="A549" s="1">
        <v>44743</v>
      </c>
      <c r="B549" s="2" t="s">
        <v>78</v>
      </c>
      <c r="C549">
        <v>167090</v>
      </c>
      <c r="D549">
        <v>42765.29</v>
      </c>
      <c r="E549">
        <v>2559416.4821000001</v>
      </c>
      <c r="F549">
        <v>179186</v>
      </c>
      <c r="G549">
        <v>45305.19</v>
      </c>
      <c r="H549">
        <v>2528388.9366000001</v>
      </c>
    </row>
    <row r="550" spans="1:8" x14ac:dyDescent="0.3">
      <c r="A550" s="1">
        <v>44743</v>
      </c>
      <c r="B550" s="2" t="s">
        <v>76</v>
      </c>
      <c r="C550">
        <v>3880</v>
      </c>
      <c r="D550">
        <v>509.31</v>
      </c>
      <c r="E550">
        <v>1312654.6392000001</v>
      </c>
      <c r="F550">
        <v>3060</v>
      </c>
      <c r="G550">
        <v>123.69</v>
      </c>
      <c r="H550">
        <v>404215.6863</v>
      </c>
    </row>
    <row r="551" spans="1:8" x14ac:dyDescent="0.3">
      <c r="A551" s="1">
        <v>44743</v>
      </c>
      <c r="B551" s="2" t="s">
        <v>347</v>
      </c>
      <c r="C551">
        <v>320213</v>
      </c>
      <c r="D551">
        <v>174487.84</v>
      </c>
      <c r="E551">
        <v>5449117.9309</v>
      </c>
      <c r="F551">
        <v>301955</v>
      </c>
      <c r="G551">
        <v>190765.81</v>
      </c>
      <c r="H551">
        <v>6317690.0532</v>
      </c>
    </row>
    <row r="552" spans="1:8" x14ac:dyDescent="0.3">
      <c r="A552" s="1">
        <v>44743</v>
      </c>
      <c r="B552" s="2" t="s">
        <v>348</v>
      </c>
      <c r="C552">
        <v>532</v>
      </c>
      <c r="D552">
        <v>2950.8</v>
      </c>
      <c r="E552">
        <v>55466165.413500004</v>
      </c>
      <c r="F552">
        <v>339</v>
      </c>
      <c r="G552">
        <v>1347.93</v>
      </c>
      <c r="H552">
        <v>39761946.9027</v>
      </c>
    </row>
    <row r="553" spans="1:8" x14ac:dyDescent="0.3">
      <c r="A553" s="1">
        <v>44743</v>
      </c>
      <c r="B553" s="2" t="s">
        <v>81</v>
      </c>
      <c r="C553">
        <v>235</v>
      </c>
      <c r="D553">
        <v>1157.3</v>
      </c>
      <c r="E553">
        <v>49246808.510600001</v>
      </c>
      <c r="F553">
        <v>351</v>
      </c>
      <c r="G553">
        <v>1230.17</v>
      </c>
      <c r="H553">
        <v>35047578.347599998</v>
      </c>
    </row>
    <row r="554" spans="1:8" x14ac:dyDescent="0.3">
      <c r="A554" s="1">
        <v>44743</v>
      </c>
      <c r="B554" s="2" t="s">
        <v>349</v>
      </c>
      <c r="C554">
        <v>209</v>
      </c>
      <c r="D554">
        <v>18.39</v>
      </c>
      <c r="E554">
        <v>879904.30619999999</v>
      </c>
      <c r="F554">
        <v>601</v>
      </c>
      <c r="G554">
        <v>44.01</v>
      </c>
      <c r="H554">
        <v>732279.53410000005</v>
      </c>
    </row>
    <row r="555" spans="1:8" x14ac:dyDescent="0.3">
      <c r="A555" s="1">
        <v>44743</v>
      </c>
      <c r="B555" s="2" t="s">
        <v>350</v>
      </c>
      <c r="C555">
        <v>1918</v>
      </c>
      <c r="D555">
        <v>353.73</v>
      </c>
      <c r="E555">
        <v>1844264.8592000001</v>
      </c>
      <c r="F555">
        <v>3057</v>
      </c>
      <c r="G555">
        <v>395.33</v>
      </c>
      <c r="H555">
        <v>1293195.9436999999</v>
      </c>
    </row>
    <row r="556" spans="1:8" x14ac:dyDescent="0.3">
      <c r="A556" s="1">
        <v>44743</v>
      </c>
      <c r="B556" s="2" t="s">
        <v>351</v>
      </c>
      <c r="C556">
        <v>415</v>
      </c>
      <c r="D556">
        <v>393.8</v>
      </c>
      <c r="E556">
        <v>9489156.6264999993</v>
      </c>
      <c r="F556">
        <v>385</v>
      </c>
      <c r="G556">
        <v>402.1</v>
      </c>
      <c r="H556">
        <v>10444155.8442</v>
      </c>
    </row>
    <row r="557" spans="1:8" x14ac:dyDescent="0.3">
      <c r="A557" s="1">
        <v>44743</v>
      </c>
      <c r="B557" s="2" t="s">
        <v>525</v>
      </c>
      <c r="C557">
        <v>1428</v>
      </c>
      <c r="D557">
        <v>162.09</v>
      </c>
      <c r="E557">
        <v>1135084.0336</v>
      </c>
      <c r="F557">
        <v>2221</v>
      </c>
      <c r="G557">
        <v>242.09</v>
      </c>
      <c r="H557">
        <v>1090004.5024999999</v>
      </c>
    </row>
    <row r="558" spans="1:8" x14ac:dyDescent="0.3">
      <c r="A558" s="1">
        <v>44743</v>
      </c>
      <c r="B558" s="2" t="s">
        <v>86</v>
      </c>
      <c r="C558">
        <v>5612</v>
      </c>
      <c r="D558">
        <v>2605.6</v>
      </c>
      <c r="E558">
        <v>4642908.0542000001</v>
      </c>
      <c r="F558">
        <v>5873</v>
      </c>
      <c r="G558">
        <v>2926.43</v>
      </c>
      <c r="H558">
        <v>4982853.7374</v>
      </c>
    </row>
    <row r="559" spans="1:8" x14ac:dyDescent="0.3">
      <c r="A559" s="1">
        <v>44743</v>
      </c>
      <c r="B559" s="2" t="s">
        <v>353</v>
      </c>
      <c r="C559">
        <v>7576</v>
      </c>
      <c r="D559">
        <v>1455.08</v>
      </c>
      <c r="E559">
        <v>1920644.1394</v>
      </c>
      <c r="F559">
        <v>13613</v>
      </c>
      <c r="G559">
        <v>1738.42</v>
      </c>
      <c r="H559">
        <v>1277029.3101999999</v>
      </c>
    </row>
    <row r="560" spans="1:8" x14ac:dyDescent="0.3">
      <c r="A560" s="1">
        <v>44743</v>
      </c>
      <c r="B560" s="2" t="s">
        <v>513</v>
      </c>
      <c r="C560">
        <v>190</v>
      </c>
      <c r="D560">
        <v>239.51</v>
      </c>
      <c r="E560">
        <v>12605789.4737</v>
      </c>
      <c r="F560">
        <v>640</v>
      </c>
      <c r="G560">
        <v>306.5</v>
      </c>
      <c r="H560">
        <v>4789062.5</v>
      </c>
    </row>
    <row r="561" spans="1:8" x14ac:dyDescent="0.3">
      <c r="A561" s="1">
        <v>44743</v>
      </c>
      <c r="B561" s="2" t="s">
        <v>354</v>
      </c>
      <c r="C561">
        <v>1591</v>
      </c>
      <c r="D561">
        <v>206.04</v>
      </c>
      <c r="E561">
        <v>1295034.5695</v>
      </c>
      <c r="F561">
        <v>2145</v>
      </c>
      <c r="G561">
        <v>243.86</v>
      </c>
      <c r="H561">
        <v>1136876.4569000001</v>
      </c>
    </row>
    <row r="562" spans="1:8" x14ac:dyDescent="0.3">
      <c r="A562" s="1">
        <v>44743</v>
      </c>
      <c r="B562" s="2" t="s">
        <v>515</v>
      </c>
      <c r="C562">
        <v>73</v>
      </c>
      <c r="D562">
        <v>4.46</v>
      </c>
      <c r="E562">
        <v>610958.90410000004</v>
      </c>
      <c r="F562">
        <v>99</v>
      </c>
      <c r="G562">
        <v>5.79</v>
      </c>
      <c r="H562">
        <v>584848.48479999998</v>
      </c>
    </row>
    <row r="563" spans="1:8" x14ac:dyDescent="0.3">
      <c r="A563" s="1">
        <v>44743</v>
      </c>
      <c r="B563" s="2" t="s">
        <v>217</v>
      </c>
      <c r="C563">
        <v>87</v>
      </c>
      <c r="D563">
        <v>7.61</v>
      </c>
      <c r="E563">
        <v>874712.64370000002</v>
      </c>
      <c r="F563">
        <v>155</v>
      </c>
      <c r="G563">
        <v>160.13999999999999</v>
      </c>
      <c r="H563">
        <v>10331612.903200001</v>
      </c>
    </row>
    <row r="564" spans="1:8" x14ac:dyDescent="0.3">
      <c r="A564" s="1">
        <v>44743</v>
      </c>
      <c r="B564" s="2" t="s">
        <v>355</v>
      </c>
      <c r="C564">
        <v>15740</v>
      </c>
      <c r="D564">
        <v>57561.279999999999</v>
      </c>
      <c r="E564">
        <v>36570063.532399997</v>
      </c>
      <c r="F564">
        <v>16802</v>
      </c>
      <c r="G564">
        <v>60050.01</v>
      </c>
      <c r="H564">
        <v>35739798.833499998</v>
      </c>
    </row>
    <row r="565" spans="1:8" x14ac:dyDescent="0.3">
      <c r="A565" s="1">
        <v>44743</v>
      </c>
      <c r="B565" s="2" t="s">
        <v>356</v>
      </c>
      <c r="C565">
        <v>3711</v>
      </c>
      <c r="D565">
        <v>775.77</v>
      </c>
      <c r="E565">
        <v>2090460.7922</v>
      </c>
      <c r="F565">
        <v>5035</v>
      </c>
      <c r="G565">
        <v>872.05</v>
      </c>
      <c r="H565">
        <v>1731976.1668</v>
      </c>
    </row>
    <row r="566" spans="1:8" x14ac:dyDescent="0.3">
      <c r="A566" s="1">
        <v>44743</v>
      </c>
      <c r="B566" s="2" t="s">
        <v>96</v>
      </c>
      <c r="C566">
        <v>89183</v>
      </c>
      <c r="D566">
        <v>14543.42</v>
      </c>
      <c r="E566">
        <v>1630739.0422</v>
      </c>
      <c r="F566">
        <v>104941</v>
      </c>
      <c r="G566">
        <v>15986.25</v>
      </c>
      <c r="H566">
        <v>1523355.9809999999</v>
      </c>
    </row>
    <row r="567" spans="1:8" x14ac:dyDescent="0.3">
      <c r="A567" s="1">
        <v>44743</v>
      </c>
      <c r="B567" s="2" t="s">
        <v>258</v>
      </c>
      <c r="C567">
        <v>11251</v>
      </c>
      <c r="D567">
        <v>2187.9</v>
      </c>
      <c r="E567">
        <v>1944627.1443</v>
      </c>
      <c r="F567">
        <v>22189</v>
      </c>
      <c r="G567">
        <v>2758.71</v>
      </c>
      <c r="H567">
        <v>1243278.2009000001</v>
      </c>
    </row>
    <row r="568" spans="1:8" x14ac:dyDescent="0.3">
      <c r="A568" s="1">
        <v>44743</v>
      </c>
      <c r="B568" s="2" t="s">
        <v>357</v>
      </c>
      <c r="C568">
        <v>6450</v>
      </c>
      <c r="D568">
        <v>5862.66</v>
      </c>
      <c r="E568">
        <v>9089395.3487999998</v>
      </c>
      <c r="F568">
        <v>12951</v>
      </c>
      <c r="G568">
        <v>5689.46</v>
      </c>
      <c r="H568">
        <v>4393066.1725000003</v>
      </c>
    </row>
    <row r="569" spans="1:8" x14ac:dyDescent="0.3">
      <c r="A569" s="1">
        <v>44743</v>
      </c>
      <c r="B569" s="2" t="s">
        <v>358</v>
      </c>
      <c r="C569">
        <v>5882</v>
      </c>
      <c r="D569">
        <v>995.57</v>
      </c>
      <c r="E569">
        <v>1692570.5541999999</v>
      </c>
      <c r="F569">
        <v>14108</v>
      </c>
      <c r="G569">
        <v>1353.45</v>
      </c>
      <c r="H569">
        <v>959349.30539999995</v>
      </c>
    </row>
    <row r="570" spans="1:8" x14ac:dyDescent="0.3">
      <c r="A570" s="1">
        <v>44743</v>
      </c>
      <c r="B570" s="2" t="s">
        <v>99</v>
      </c>
      <c r="C570">
        <v>169394</v>
      </c>
      <c r="D570">
        <v>21169.759999999998</v>
      </c>
      <c r="E570">
        <v>1249734.9375</v>
      </c>
      <c r="F570">
        <v>208428</v>
      </c>
      <c r="G570">
        <v>22942.99</v>
      </c>
      <c r="H570">
        <v>1100763.3330999999</v>
      </c>
    </row>
    <row r="571" spans="1:8" x14ac:dyDescent="0.3">
      <c r="A571" s="1">
        <v>44743</v>
      </c>
      <c r="B571" s="2" t="s">
        <v>359</v>
      </c>
      <c r="C571">
        <v>403</v>
      </c>
      <c r="D571">
        <v>2802.7</v>
      </c>
      <c r="E571">
        <v>69545905.707200006</v>
      </c>
      <c r="F571">
        <v>354</v>
      </c>
      <c r="G571">
        <v>2955.3</v>
      </c>
      <c r="H571">
        <v>83483050.847499996</v>
      </c>
    </row>
    <row r="572" spans="1:8" x14ac:dyDescent="0.3">
      <c r="A572" s="1">
        <v>44743</v>
      </c>
      <c r="B572" s="2" t="s">
        <v>218</v>
      </c>
      <c r="C572">
        <v>6802</v>
      </c>
      <c r="D572">
        <v>1658</v>
      </c>
      <c r="E572">
        <v>2437518.3769</v>
      </c>
      <c r="F572">
        <v>12973</v>
      </c>
      <c r="G572">
        <v>2448.6799999999998</v>
      </c>
      <c r="H572">
        <v>1887520.2342999999</v>
      </c>
    </row>
    <row r="573" spans="1:8" x14ac:dyDescent="0.3">
      <c r="A573" s="1">
        <v>44743</v>
      </c>
      <c r="B573" s="2" t="s">
        <v>253</v>
      </c>
      <c r="C573">
        <v>260</v>
      </c>
      <c r="D573">
        <v>23.35</v>
      </c>
      <c r="E573">
        <v>898076.92310000001</v>
      </c>
      <c r="F573">
        <v>500</v>
      </c>
      <c r="G573">
        <v>35.9</v>
      </c>
      <c r="H573">
        <v>718000</v>
      </c>
    </row>
    <row r="574" spans="1:8" x14ac:dyDescent="0.3">
      <c r="A574" s="1">
        <v>44743</v>
      </c>
      <c r="B574" s="2" t="s">
        <v>239</v>
      </c>
      <c r="C574">
        <v>121</v>
      </c>
      <c r="D574">
        <v>3793.35</v>
      </c>
      <c r="E574">
        <v>313500000</v>
      </c>
      <c r="F574">
        <v>93</v>
      </c>
      <c r="G574">
        <v>3737.41</v>
      </c>
      <c r="H574">
        <v>401872043.0108</v>
      </c>
    </row>
    <row r="575" spans="1:8" x14ac:dyDescent="0.3">
      <c r="A575" s="1">
        <v>44743</v>
      </c>
      <c r="B575" s="2" t="s">
        <v>360</v>
      </c>
      <c r="C575">
        <v>904094</v>
      </c>
      <c r="D575">
        <v>248556.86</v>
      </c>
      <c r="E575">
        <v>2749236.9155999999</v>
      </c>
      <c r="F575">
        <v>871010</v>
      </c>
      <c r="G575">
        <v>276339.03000000003</v>
      </c>
      <c r="H575">
        <v>3172627.5244</v>
      </c>
    </row>
    <row r="576" spans="1:8" x14ac:dyDescent="0.3">
      <c r="A576" s="1">
        <v>44743</v>
      </c>
      <c r="B576" s="2" t="s">
        <v>362</v>
      </c>
      <c r="C576">
        <v>2229</v>
      </c>
      <c r="D576">
        <v>154.93</v>
      </c>
      <c r="E576">
        <v>695065.05160000001</v>
      </c>
      <c r="F576">
        <v>4316</v>
      </c>
      <c r="G576">
        <v>490.42</v>
      </c>
      <c r="H576">
        <v>1136283.5959000001</v>
      </c>
    </row>
    <row r="577" spans="1:8" x14ac:dyDescent="0.3">
      <c r="A577" s="1">
        <v>44743</v>
      </c>
      <c r="B577" s="2" t="s">
        <v>109</v>
      </c>
      <c r="C577">
        <v>7249</v>
      </c>
      <c r="D577">
        <v>4072.41</v>
      </c>
      <c r="E577">
        <v>5617892.1231000004</v>
      </c>
      <c r="F577">
        <v>13607</v>
      </c>
      <c r="G577">
        <v>4596.9399999999996</v>
      </c>
      <c r="H577">
        <v>3378364.0773</v>
      </c>
    </row>
    <row r="578" spans="1:8" x14ac:dyDescent="0.3">
      <c r="A578" s="1">
        <v>44743</v>
      </c>
      <c r="B578" s="2" t="s">
        <v>363</v>
      </c>
      <c r="C578">
        <v>1693</v>
      </c>
      <c r="D578">
        <v>313.27</v>
      </c>
      <c r="E578">
        <v>1850383.9338</v>
      </c>
      <c r="F578">
        <v>2648</v>
      </c>
      <c r="G578">
        <v>355.19</v>
      </c>
      <c r="H578">
        <v>1341351.9637</v>
      </c>
    </row>
    <row r="579" spans="1:8" x14ac:dyDescent="0.3">
      <c r="A579" s="1">
        <v>44743</v>
      </c>
      <c r="B579" s="2" t="s">
        <v>364</v>
      </c>
      <c r="C579">
        <v>180</v>
      </c>
      <c r="D579">
        <v>688.33</v>
      </c>
      <c r="E579">
        <v>38240555.555600002</v>
      </c>
      <c r="F579">
        <v>573</v>
      </c>
      <c r="G579">
        <v>872.22</v>
      </c>
      <c r="H579">
        <v>15221989.5288</v>
      </c>
    </row>
    <row r="580" spans="1:8" x14ac:dyDescent="0.3">
      <c r="A580" s="1">
        <v>44743</v>
      </c>
      <c r="B580" s="2" t="s">
        <v>365</v>
      </c>
      <c r="C580">
        <v>14327</v>
      </c>
      <c r="D580">
        <v>1931.5</v>
      </c>
      <c r="E580">
        <v>1348153.8354</v>
      </c>
      <c r="F580">
        <v>22212</v>
      </c>
      <c r="G580">
        <v>2461.5700000000002</v>
      </c>
      <c r="H580">
        <v>1108216.2794999999</v>
      </c>
    </row>
    <row r="581" spans="1:8" x14ac:dyDescent="0.3">
      <c r="A581" s="1">
        <v>44743</v>
      </c>
      <c r="B581" s="2" t="s">
        <v>366</v>
      </c>
      <c r="C581">
        <v>5107</v>
      </c>
      <c r="D581">
        <v>16269.7</v>
      </c>
      <c r="E581">
        <v>31857646.367699999</v>
      </c>
      <c r="F581">
        <v>7152</v>
      </c>
      <c r="G581">
        <v>19615.689999999999</v>
      </c>
      <c r="H581">
        <v>27426859.6197</v>
      </c>
    </row>
    <row r="582" spans="1:8" x14ac:dyDescent="0.3">
      <c r="A582" s="1">
        <v>44743</v>
      </c>
      <c r="B582" s="2" t="s">
        <v>506</v>
      </c>
      <c r="C582">
        <v>611</v>
      </c>
      <c r="D582">
        <v>234.34</v>
      </c>
      <c r="E582">
        <v>3835351.8821999999</v>
      </c>
      <c r="F582">
        <v>988</v>
      </c>
      <c r="G582">
        <v>423.77</v>
      </c>
      <c r="H582">
        <v>4289170.0405000001</v>
      </c>
    </row>
    <row r="583" spans="1:8" x14ac:dyDescent="0.3">
      <c r="A583" s="1">
        <v>44743</v>
      </c>
      <c r="B583" s="2" t="s">
        <v>367</v>
      </c>
      <c r="C583">
        <v>34</v>
      </c>
      <c r="D583">
        <v>2772.64</v>
      </c>
      <c r="E583">
        <v>815482352.94120002</v>
      </c>
      <c r="F583">
        <v>21</v>
      </c>
      <c r="G583">
        <v>1899.02</v>
      </c>
      <c r="H583">
        <v>904295238.09519994</v>
      </c>
    </row>
    <row r="584" spans="1:8" x14ac:dyDescent="0.3">
      <c r="A584" s="1">
        <v>44743</v>
      </c>
      <c r="B584" s="2" t="s">
        <v>249</v>
      </c>
      <c r="C584">
        <v>6315</v>
      </c>
      <c r="D584">
        <v>20030.669999999998</v>
      </c>
      <c r="E584">
        <v>31719192.399</v>
      </c>
      <c r="F584">
        <v>8583</v>
      </c>
      <c r="G584">
        <v>19670.419999999998</v>
      </c>
      <c r="H584">
        <v>22917884.1897</v>
      </c>
    </row>
    <row r="585" spans="1:8" x14ac:dyDescent="0.3">
      <c r="A585" s="1">
        <v>44743</v>
      </c>
      <c r="B585" s="2" t="s">
        <v>368</v>
      </c>
      <c r="C585">
        <v>1769</v>
      </c>
      <c r="D585">
        <v>416.57</v>
      </c>
      <c r="E585">
        <v>2354833.2390999999</v>
      </c>
      <c r="F585">
        <v>1664</v>
      </c>
      <c r="G585">
        <v>528.87</v>
      </c>
      <c r="H585">
        <v>3178305.2884999998</v>
      </c>
    </row>
    <row r="586" spans="1:8" x14ac:dyDescent="0.3">
      <c r="A586" s="1">
        <v>44743</v>
      </c>
      <c r="B586" s="2" t="s">
        <v>369</v>
      </c>
      <c r="C586">
        <v>644</v>
      </c>
      <c r="D586">
        <v>53845.01</v>
      </c>
      <c r="E586">
        <v>836102639.75160003</v>
      </c>
      <c r="F586">
        <v>1929</v>
      </c>
      <c r="G586">
        <v>117819.4</v>
      </c>
      <c r="H586">
        <v>610779678.58990002</v>
      </c>
    </row>
    <row r="587" spans="1:8" x14ac:dyDescent="0.3">
      <c r="A587" s="1">
        <v>44743</v>
      </c>
      <c r="B587" s="2" t="s">
        <v>370</v>
      </c>
      <c r="C587">
        <v>31</v>
      </c>
      <c r="D587">
        <v>10.98</v>
      </c>
      <c r="E587">
        <v>3541935.4838999999</v>
      </c>
    </row>
    <row r="588" spans="1:8" x14ac:dyDescent="0.3">
      <c r="A588" s="1">
        <v>44743</v>
      </c>
      <c r="B588" s="2" t="s">
        <v>371</v>
      </c>
      <c r="C588">
        <v>3008</v>
      </c>
      <c r="D588">
        <v>458.24</v>
      </c>
      <c r="E588">
        <v>1523404.2553000001</v>
      </c>
      <c r="F588">
        <v>4742</v>
      </c>
      <c r="G588">
        <v>558.52</v>
      </c>
      <c r="H588">
        <v>1177815.2678</v>
      </c>
    </row>
    <row r="589" spans="1:8" x14ac:dyDescent="0.3">
      <c r="A589" s="1">
        <v>44743</v>
      </c>
      <c r="B589" s="2" t="s">
        <v>372</v>
      </c>
      <c r="C589">
        <v>1963</v>
      </c>
      <c r="D589">
        <v>239.98</v>
      </c>
      <c r="E589">
        <v>1222516.5563000001</v>
      </c>
      <c r="F589">
        <v>3497</v>
      </c>
      <c r="G589">
        <v>291.29000000000002</v>
      </c>
      <c r="H589">
        <v>832971.11809999996</v>
      </c>
    </row>
    <row r="590" spans="1:8" x14ac:dyDescent="0.3">
      <c r="A590" s="1">
        <v>44743</v>
      </c>
      <c r="B590" s="2" t="s">
        <v>492</v>
      </c>
      <c r="C590">
        <v>7</v>
      </c>
      <c r="D590">
        <v>1.56</v>
      </c>
      <c r="E590">
        <v>2228571.4286000002</v>
      </c>
      <c r="F590">
        <v>5</v>
      </c>
      <c r="G590">
        <v>19.989999999999998</v>
      </c>
      <c r="H590">
        <v>39980000</v>
      </c>
    </row>
    <row r="591" spans="1:8" x14ac:dyDescent="0.3">
      <c r="A591" s="1">
        <v>44743</v>
      </c>
      <c r="B591" s="2" t="s">
        <v>373</v>
      </c>
      <c r="C591">
        <v>1525</v>
      </c>
      <c r="D591">
        <v>232.95</v>
      </c>
      <c r="E591">
        <v>1527540.9835999999</v>
      </c>
      <c r="F591">
        <v>2159</v>
      </c>
      <c r="G591">
        <v>251.87</v>
      </c>
      <c r="H591">
        <v>1166604.9097</v>
      </c>
    </row>
    <row r="592" spans="1:8" x14ac:dyDescent="0.3">
      <c r="A592" s="1">
        <v>44743</v>
      </c>
      <c r="B592" s="2" t="s">
        <v>123</v>
      </c>
      <c r="C592">
        <v>200</v>
      </c>
      <c r="D592">
        <v>12.22</v>
      </c>
      <c r="E592">
        <v>611000</v>
      </c>
      <c r="F592">
        <v>476</v>
      </c>
      <c r="G592">
        <v>32.74</v>
      </c>
      <c r="H592">
        <v>687815.12609999999</v>
      </c>
    </row>
    <row r="593" spans="1:8" x14ac:dyDescent="0.3">
      <c r="A593" s="1">
        <v>44743</v>
      </c>
      <c r="B593" s="2" t="s">
        <v>374</v>
      </c>
      <c r="C593">
        <v>5214</v>
      </c>
      <c r="D593">
        <v>1406.37</v>
      </c>
      <c r="E593">
        <v>2697295.7422000002</v>
      </c>
      <c r="F593">
        <v>6020</v>
      </c>
      <c r="G593">
        <v>1377.74</v>
      </c>
      <c r="H593">
        <v>2288604.6512000002</v>
      </c>
    </row>
    <row r="594" spans="1:8" x14ac:dyDescent="0.3">
      <c r="A594" s="1">
        <v>44743</v>
      </c>
      <c r="B594" s="2" t="s">
        <v>375</v>
      </c>
      <c r="C594">
        <v>105</v>
      </c>
      <c r="D594">
        <v>33318.17</v>
      </c>
      <c r="E594">
        <v>3173159047.619</v>
      </c>
      <c r="F594">
        <v>134</v>
      </c>
      <c r="G594">
        <v>33430.629999999997</v>
      </c>
      <c r="H594">
        <v>2494823134.3284001</v>
      </c>
    </row>
    <row r="595" spans="1:8" x14ac:dyDescent="0.3">
      <c r="A595" s="1">
        <v>44743</v>
      </c>
      <c r="B595" s="2" t="s">
        <v>376</v>
      </c>
      <c r="C595">
        <v>306</v>
      </c>
      <c r="D595">
        <v>34.78</v>
      </c>
      <c r="E595">
        <v>1136601.3071999999</v>
      </c>
      <c r="F595">
        <v>907</v>
      </c>
      <c r="G595">
        <v>133.66999999999999</v>
      </c>
      <c r="H595">
        <v>1473759.6472</v>
      </c>
    </row>
    <row r="596" spans="1:8" x14ac:dyDescent="0.3">
      <c r="A596" s="1">
        <v>44743</v>
      </c>
      <c r="B596" s="2" t="s">
        <v>495</v>
      </c>
      <c r="C596">
        <v>2989</v>
      </c>
      <c r="D596">
        <v>3595.48</v>
      </c>
      <c r="E596">
        <v>12029039.8126</v>
      </c>
      <c r="F596">
        <v>2654</v>
      </c>
      <c r="G596">
        <v>6624.66</v>
      </c>
      <c r="H596">
        <v>24961039.9397</v>
      </c>
    </row>
    <row r="597" spans="1:8" x14ac:dyDescent="0.3">
      <c r="A597" s="1">
        <v>44743</v>
      </c>
      <c r="B597" s="2" t="s">
        <v>377</v>
      </c>
      <c r="C597">
        <v>6380</v>
      </c>
      <c r="D597">
        <v>171513.04</v>
      </c>
      <c r="E597">
        <v>268829216.30089998</v>
      </c>
      <c r="F597">
        <v>7345</v>
      </c>
      <c r="G597">
        <v>171513.25</v>
      </c>
      <c r="H597">
        <v>233510211.02790001</v>
      </c>
    </row>
    <row r="598" spans="1:8" x14ac:dyDescent="0.3">
      <c r="A598" s="1">
        <v>44743</v>
      </c>
      <c r="B598" s="2" t="s">
        <v>378</v>
      </c>
      <c r="C598">
        <v>5948</v>
      </c>
      <c r="D598">
        <v>633.73</v>
      </c>
      <c r="E598">
        <v>1065450.5715999999</v>
      </c>
      <c r="F598">
        <v>7467</v>
      </c>
      <c r="G598">
        <v>918.86</v>
      </c>
      <c r="H598">
        <v>1230561.1357</v>
      </c>
    </row>
    <row r="599" spans="1:8" x14ac:dyDescent="0.3">
      <c r="A599" s="1">
        <v>44743</v>
      </c>
      <c r="B599" s="2" t="s">
        <v>379</v>
      </c>
      <c r="C599">
        <v>512</v>
      </c>
      <c r="D599">
        <v>5044.76</v>
      </c>
      <c r="E599">
        <v>98530468.75</v>
      </c>
      <c r="F599">
        <v>1652</v>
      </c>
      <c r="G599">
        <v>4925.26</v>
      </c>
      <c r="H599">
        <v>29813922.518199999</v>
      </c>
    </row>
    <row r="600" spans="1:8" x14ac:dyDescent="0.3">
      <c r="A600" s="1">
        <v>44743</v>
      </c>
      <c r="B600" s="2" t="s">
        <v>223</v>
      </c>
      <c r="C600">
        <v>10889</v>
      </c>
      <c r="D600">
        <v>17321.439999999999</v>
      </c>
      <c r="E600">
        <v>15907282.5787</v>
      </c>
      <c r="F600">
        <v>184997</v>
      </c>
      <c r="G600">
        <v>39697.32</v>
      </c>
      <c r="H600">
        <v>2145835.8783999998</v>
      </c>
    </row>
    <row r="601" spans="1:8" x14ac:dyDescent="0.3">
      <c r="A601" s="1">
        <v>44743</v>
      </c>
      <c r="B601" s="2" t="s">
        <v>380</v>
      </c>
      <c r="C601">
        <v>1034</v>
      </c>
      <c r="D601">
        <v>53582.7</v>
      </c>
      <c r="E601">
        <v>518207930.36750001</v>
      </c>
      <c r="F601">
        <v>685</v>
      </c>
      <c r="G601">
        <v>75105.8</v>
      </c>
      <c r="H601">
        <v>1096435036.4964001</v>
      </c>
    </row>
    <row r="602" spans="1:8" x14ac:dyDescent="0.3">
      <c r="A602" s="1">
        <v>44743</v>
      </c>
      <c r="B602" s="2" t="s">
        <v>381</v>
      </c>
      <c r="C602">
        <v>3099</v>
      </c>
      <c r="D602">
        <v>250.76</v>
      </c>
      <c r="E602">
        <v>809164.24650000001</v>
      </c>
      <c r="F602">
        <v>7621</v>
      </c>
      <c r="G602">
        <v>484.43</v>
      </c>
      <c r="H602">
        <v>635651.48930000002</v>
      </c>
    </row>
    <row r="603" spans="1:8" x14ac:dyDescent="0.3">
      <c r="A603" s="1">
        <v>44743</v>
      </c>
      <c r="B603" s="2" t="s">
        <v>382</v>
      </c>
      <c r="C603">
        <v>20</v>
      </c>
      <c r="D603">
        <v>34.03</v>
      </c>
      <c r="E603">
        <v>17015000</v>
      </c>
      <c r="F603">
        <v>15</v>
      </c>
      <c r="G603">
        <v>48.79</v>
      </c>
      <c r="H603">
        <v>32526666.666700002</v>
      </c>
    </row>
    <row r="604" spans="1:8" x14ac:dyDescent="0.3">
      <c r="A604" s="1">
        <v>44743</v>
      </c>
      <c r="B604" s="2" t="s">
        <v>132</v>
      </c>
      <c r="C604">
        <v>54491</v>
      </c>
      <c r="D604">
        <v>17705.32</v>
      </c>
      <c r="E604">
        <v>3249219.1370999999</v>
      </c>
      <c r="F604">
        <v>84947</v>
      </c>
      <c r="G604">
        <v>14224.78</v>
      </c>
      <c r="H604">
        <v>1674547.6591</v>
      </c>
    </row>
    <row r="605" spans="1:8" x14ac:dyDescent="0.3">
      <c r="A605" s="1">
        <v>44743</v>
      </c>
      <c r="B605" s="2" t="s">
        <v>133</v>
      </c>
      <c r="C605">
        <v>757084</v>
      </c>
      <c r="D605">
        <v>236850.36</v>
      </c>
      <c r="E605">
        <v>3128455.4950000001</v>
      </c>
      <c r="F605">
        <v>956965</v>
      </c>
      <c r="G605">
        <v>251128.4</v>
      </c>
      <c r="H605">
        <v>2624217.1866000001</v>
      </c>
    </row>
    <row r="606" spans="1:8" x14ac:dyDescent="0.3">
      <c r="A606" s="1">
        <v>44743</v>
      </c>
      <c r="B606" s="2" t="s">
        <v>384</v>
      </c>
      <c r="C606">
        <v>82</v>
      </c>
      <c r="D606">
        <v>858.64</v>
      </c>
      <c r="E606">
        <v>104712195.12199999</v>
      </c>
      <c r="F606">
        <v>60</v>
      </c>
      <c r="G606">
        <v>875.47</v>
      </c>
      <c r="H606">
        <v>145911666.66670001</v>
      </c>
    </row>
    <row r="607" spans="1:8" x14ac:dyDescent="0.3">
      <c r="A607" s="1">
        <v>44743</v>
      </c>
      <c r="B607" s="2" t="s">
        <v>138</v>
      </c>
      <c r="C607">
        <v>2658</v>
      </c>
      <c r="D607">
        <v>512.1</v>
      </c>
      <c r="E607">
        <v>1926636.5688</v>
      </c>
      <c r="F607">
        <v>4289</v>
      </c>
      <c r="G607">
        <v>887.9</v>
      </c>
      <c r="H607">
        <v>2070179.5290000001</v>
      </c>
    </row>
    <row r="608" spans="1:8" x14ac:dyDescent="0.3">
      <c r="A608" s="1">
        <v>44743</v>
      </c>
      <c r="B608" s="2" t="s">
        <v>501</v>
      </c>
      <c r="C608">
        <v>316</v>
      </c>
      <c r="D608">
        <v>21.87</v>
      </c>
      <c r="E608">
        <v>692088.60759999999</v>
      </c>
      <c r="F608">
        <v>600</v>
      </c>
      <c r="G608">
        <v>39.979999999999997</v>
      </c>
      <c r="H608">
        <v>666333.33330000006</v>
      </c>
    </row>
    <row r="609" spans="1:8" x14ac:dyDescent="0.3">
      <c r="A609" s="1">
        <v>44743</v>
      </c>
      <c r="B609" s="2" t="s">
        <v>139</v>
      </c>
      <c r="C609">
        <v>3643</v>
      </c>
      <c r="D609">
        <v>213.83</v>
      </c>
      <c r="E609">
        <v>586961.29559999995</v>
      </c>
      <c r="F609">
        <v>9439</v>
      </c>
      <c r="G609">
        <v>810.23</v>
      </c>
      <c r="H609">
        <v>858385.42220000003</v>
      </c>
    </row>
    <row r="610" spans="1:8" x14ac:dyDescent="0.3">
      <c r="A610" s="1">
        <v>44743</v>
      </c>
      <c r="B610" s="2" t="s">
        <v>385</v>
      </c>
      <c r="C610">
        <v>1219</v>
      </c>
      <c r="D610">
        <v>1077.33</v>
      </c>
      <c r="E610">
        <v>8837817.8835000005</v>
      </c>
      <c r="F610">
        <v>1603</v>
      </c>
      <c r="G610">
        <v>1210.1300000000001</v>
      </c>
      <c r="H610">
        <v>7549157.8290999997</v>
      </c>
    </row>
    <row r="611" spans="1:8" x14ac:dyDescent="0.3">
      <c r="A611" s="1">
        <v>44743</v>
      </c>
      <c r="B611" s="2" t="s">
        <v>386</v>
      </c>
      <c r="C611">
        <v>3683</v>
      </c>
      <c r="D611">
        <v>2909.22</v>
      </c>
      <c r="E611">
        <v>7899049.6878000004</v>
      </c>
      <c r="F611">
        <v>4943</v>
      </c>
      <c r="G611">
        <v>2750.74</v>
      </c>
      <c r="H611">
        <v>5564920.0889999997</v>
      </c>
    </row>
    <row r="612" spans="1:8" x14ac:dyDescent="0.3">
      <c r="A612" s="1">
        <v>44743</v>
      </c>
      <c r="B612" s="2" t="s">
        <v>387</v>
      </c>
      <c r="C612">
        <v>95232</v>
      </c>
      <c r="D612">
        <v>75351.03</v>
      </c>
      <c r="E612">
        <v>7912364.5412999997</v>
      </c>
      <c r="F612">
        <v>94915</v>
      </c>
      <c r="G612">
        <v>63108.15</v>
      </c>
      <c r="H612">
        <v>6648912.1846000003</v>
      </c>
    </row>
    <row r="613" spans="1:8" x14ac:dyDescent="0.3">
      <c r="A613" s="1">
        <v>44743</v>
      </c>
      <c r="B613" s="2" t="s">
        <v>388</v>
      </c>
      <c r="C613">
        <v>77884</v>
      </c>
      <c r="D613">
        <v>663823.12</v>
      </c>
      <c r="E613">
        <v>85232283.909400001</v>
      </c>
      <c r="F613">
        <v>7</v>
      </c>
      <c r="G613">
        <v>1.07</v>
      </c>
      <c r="H613">
        <v>1528571.4286</v>
      </c>
    </row>
    <row r="614" spans="1:8" x14ac:dyDescent="0.3">
      <c r="A614" s="1">
        <v>44743</v>
      </c>
      <c r="B614" s="2" t="s">
        <v>389</v>
      </c>
      <c r="C614">
        <v>537</v>
      </c>
      <c r="D614">
        <v>45.76</v>
      </c>
      <c r="E614">
        <v>852141.527</v>
      </c>
      <c r="F614">
        <v>1314</v>
      </c>
      <c r="G614">
        <v>127.4</v>
      </c>
      <c r="H614">
        <v>969558.59970000002</v>
      </c>
    </row>
    <row r="615" spans="1:8" x14ac:dyDescent="0.3">
      <c r="A615" s="1">
        <v>44743</v>
      </c>
      <c r="B615" s="2" t="s">
        <v>390</v>
      </c>
      <c r="C615">
        <v>576</v>
      </c>
      <c r="D615">
        <v>48.28</v>
      </c>
      <c r="E615">
        <v>838194.44440000004</v>
      </c>
      <c r="F615">
        <v>751</v>
      </c>
      <c r="G615">
        <v>82</v>
      </c>
      <c r="H615">
        <v>1091877.4967</v>
      </c>
    </row>
    <row r="616" spans="1:8" x14ac:dyDescent="0.3">
      <c r="A616" s="1">
        <v>44743</v>
      </c>
      <c r="B616" s="2" t="s">
        <v>391</v>
      </c>
      <c r="C616">
        <v>807</v>
      </c>
      <c r="D616">
        <v>214.77</v>
      </c>
      <c r="E616">
        <v>2661338.29</v>
      </c>
      <c r="F616">
        <v>1205</v>
      </c>
      <c r="G616">
        <v>187.34</v>
      </c>
      <c r="H616">
        <v>1554688.7967000001</v>
      </c>
    </row>
    <row r="617" spans="1:8" x14ac:dyDescent="0.3">
      <c r="A617" s="1">
        <v>44743</v>
      </c>
      <c r="B617" s="2" t="s">
        <v>392</v>
      </c>
      <c r="C617">
        <v>59</v>
      </c>
      <c r="D617">
        <v>584.53</v>
      </c>
      <c r="E617">
        <v>99072881.355900005</v>
      </c>
      <c r="F617">
        <v>91</v>
      </c>
      <c r="G617">
        <v>86.67</v>
      </c>
      <c r="H617">
        <v>9524175.8242000006</v>
      </c>
    </row>
    <row r="618" spans="1:8" x14ac:dyDescent="0.3">
      <c r="A618" s="1">
        <v>44743</v>
      </c>
      <c r="B618" s="2" t="s">
        <v>393</v>
      </c>
      <c r="C618">
        <v>995</v>
      </c>
      <c r="D618">
        <v>32052.32</v>
      </c>
      <c r="E618">
        <v>322133869.34670001</v>
      </c>
      <c r="F618">
        <v>3712</v>
      </c>
      <c r="G618">
        <v>62259.24</v>
      </c>
      <c r="H618">
        <v>167724245.68970001</v>
      </c>
    </row>
    <row r="619" spans="1:8" x14ac:dyDescent="0.3">
      <c r="A619" s="1">
        <v>44743</v>
      </c>
      <c r="B619" s="2" t="s">
        <v>394</v>
      </c>
      <c r="C619">
        <v>5368</v>
      </c>
      <c r="D619">
        <v>7771.39</v>
      </c>
      <c r="E619">
        <v>14477254.0984</v>
      </c>
      <c r="F619">
        <v>2360</v>
      </c>
      <c r="G619">
        <v>8341.33</v>
      </c>
      <c r="H619">
        <v>35344618.644100003</v>
      </c>
    </row>
    <row r="620" spans="1:8" x14ac:dyDescent="0.3">
      <c r="A620" s="1">
        <v>44743</v>
      </c>
      <c r="B620" s="2" t="s">
        <v>395</v>
      </c>
      <c r="C620">
        <v>714</v>
      </c>
      <c r="D620">
        <v>169.68</v>
      </c>
      <c r="E620">
        <v>2376470.5882000001</v>
      </c>
      <c r="F620">
        <v>1453</v>
      </c>
      <c r="G620">
        <v>254.27</v>
      </c>
      <c r="H620">
        <v>1749965.5884</v>
      </c>
    </row>
    <row r="621" spans="1:8" x14ac:dyDescent="0.3">
      <c r="A621" s="1">
        <v>44743</v>
      </c>
      <c r="B621" s="2" t="s">
        <v>152</v>
      </c>
      <c r="C621">
        <v>3788</v>
      </c>
      <c r="D621">
        <v>6425.38</v>
      </c>
      <c r="E621">
        <v>16962460.401299998</v>
      </c>
      <c r="F621">
        <v>2395</v>
      </c>
      <c r="G621">
        <v>7223.21</v>
      </c>
      <c r="H621">
        <v>30159540.709800001</v>
      </c>
    </row>
    <row r="622" spans="1:8" x14ac:dyDescent="0.3">
      <c r="A622" s="1">
        <v>44743</v>
      </c>
      <c r="B622" s="2" t="s">
        <v>516</v>
      </c>
      <c r="C622">
        <v>2964</v>
      </c>
      <c r="D622">
        <v>777.71</v>
      </c>
      <c r="E622">
        <v>2623852.9015000002</v>
      </c>
      <c r="F622">
        <v>4422</v>
      </c>
      <c r="G622">
        <v>725.42</v>
      </c>
      <c r="H622">
        <v>1640479.4210999999</v>
      </c>
    </row>
    <row r="623" spans="1:8" x14ac:dyDescent="0.3">
      <c r="A623" s="1">
        <v>44743</v>
      </c>
      <c r="B623" s="2" t="s">
        <v>526</v>
      </c>
      <c r="C623">
        <v>211</v>
      </c>
      <c r="D623">
        <v>207.71</v>
      </c>
      <c r="E623">
        <v>9844075.8293999992</v>
      </c>
      <c r="F623">
        <v>1659</v>
      </c>
      <c r="G623">
        <v>172.62</v>
      </c>
      <c r="H623">
        <v>1040506.3291</v>
      </c>
    </row>
    <row r="624" spans="1:8" x14ac:dyDescent="0.3">
      <c r="A624" s="1">
        <v>44743</v>
      </c>
      <c r="B624" s="2" t="s">
        <v>397</v>
      </c>
      <c r="C624">
        <v>2155</v>
      </c>
      <c r="D624">
        <v>264.60000000000002</v>
      </c>
      <c r="E624">
        <v>1227842.2274</v>
      </c>
      <c r="F624">
        <v>2616</v>
      </c>
      <c r="G624">
        <v>306.06</v>
      </c>
      <c r="H624">
        <v>1169954.1284</v>
      </c>
    </row>
    <row r="625" spans="1:8" x14ac:dyDescent="0.3">
      <c r="A625" s="1">
        <v>44743</v>
      </c>
      <c r="B625" s="2" t="s">
        <v>225</v>
      </c>
      <c r="C625">
        <v>1238</v>
      </c>
      <c r="D625">
        <v>185.41</v>
      </c>
      <c r="E625">
        <v>1497657.5120999999</v>
      </c>
      <c r="F625">
        <v>1868</v>
      </c>
      <c r="G625">
        <v>175.98</v>
      </c>
      <c r="H625">
        <v>942077.08779999998</v>
      </c>
    </row>
    <row r="626" spans="1:8" x14ac:dyDescent="0.3">
      <c r="A626" s="1">
        <v>44743</v>
      </c>
      <c r="B626" s="2" t="s">
        <v>398</v>
      </c>
      <c r="C626">
        <v>329</v>
      </c>
      <c r="D626">
        <v>32.64</v>
      </c>
      <c r="E626">
        <v>992097.26439999999</v>
      </c>
      <c r="F626">
        <v>861</v>
      </c>
      <c r="G626">
        <v>72.739999999999995</v>
      </c>
      <c r="H626">
        <v>844831.59120000002</v>
      </c>
    </row>
    <row r="627" spans="1:8" x14ac:dyDescent="0.3">
      <c r="A627" s="1">
        <v>44743</v>
      </c>
      <c r="B627" s="2" t="s">
        <v>399</v>
      </c>
      <c r="C627">
        <v>170</v>
      </c>
      <c r="D627">
        <v>16.399999999999999</v>
      </c>
      <c r="E627">
        <v>964705.8824</v>
      </c>
      <c r="F627">
        <v>67</v>
      </c>
      <c r="G627">
        <v>4.66</v>
      </c>
      <c r="H627">
        <v>695522.38809999998</v>
      </c>
    </row>
    <row r="628" spans="1:8" x14ac:dyDescent="0.3">
      <c r="A628" s="1">
        <v>44743</v>
      </c>
      <c r="B628" s="2" t="s">
        <v>521</v>
      </c>
      <c r="C628">
        <v>331</v>
      </c>
      <c r="D628">
        <v>39.01</v>
      </c>
      <c r="E628">
        <v>1178549.8489000001</v>
      </c>
      <c r="F628">
        <v>1024</v>
      </c>
      <c r="G628">
        <v>146.41</v>
      </c>
      <c r="H628">
        <v>1429785.1562000001</v>
      </c>
    </row>
    <row r="629" spans="1:8" x14ac:dyDescent="0.3">
      <c r="A629" s="1">
        <v>44743</v>
      </c>
      <c r="B629" s="2" t="s">
        <v>400</v>
      </c>
      <c r="C629">
        <v>867</v>
      </c>
      <c r="D629">
        <v>4845.8599999999997</v>
      </c>
      <c r="E629">
        <v>55892272.203000002</v>
      </c>
      <c r="F629">
        <v>387</v>
      </c>
      <c r="G629">
        <v>4258.93</v>
      </c>
      <c r="H629">
        <v>110049870.801</v>
      </c>
    </row>
    <row r="630" spans="1:8" x14ac:dyDescent="0.3">
      <c r="A630" s="1">
        <v>44743</v>
      </c>
      <c r="B630" s="2" t="s">
        <v>401</v>
      </c>
      <c r="C630">
        <v>1855</v>
      </c>
      <c r="D630">
        <v>499.42</v>
      </c>
      <c r="E630">
        <v>2692291.1050999998</v>
      </c>
      <c r="F630">
        <v>3725</v>
      </c>
      <c r="G630">
        <v>505.47</v>
      </c>
      <c r="H630">
        <v>1356966.443</v>
      </c>
    </row>
    <row r="631" spans="1:8" x14ac:dyDescent="0.3">
      <c r="A631" s="1">
        <v>44743</v>
      </c>
      <c r="B631" s="2" t="s">
        <v>156</v>
      </c>
      <c r="C631">
        <v>97394</v>
      </c>
      <c r="D631">
        <v>18783.72</v>
      </c>
      <c r="E631">
        <v>1928632.1539</v>
      </c>
      <c r="F631">
        <v>103445</v>
      </c>
      <c r="G631">
        <v>16557.87</v>
      </c>
      <c r="H631">
        <v>1600644.7871000001</v>
      </c>
    </row>
    <row r="632" spans="1:8" x14ac:dyDescent="0.3">
      <c r="A632" s="1">
        <v>44743</v>
      </c>
      <c r="B632" s="2" t="s">
        <v>514</v>
      </c>
      <c r="C632">
        <v>225</v>
      </c>
      <c r="D632">
        <v>38.659999999999997</v>
      </c>
      <c r="E632">
        <v>1718222.2222</v>
      </c>
      <c r="F632">
        <v>15</v>
      </c>
      <c r="G632">
        <v>3.18</v>
      </c>
      <c r="H632">
        <v>2120000</v>
      </c>
    </row>
    <row r="633" spans="1:8" x14ac:dyDescent="0.3">
      <c r="A633" s="1">
        <v>44743</v>
      </c>
      <c r="B633" s="2" t="s">
        <v>157</v>
      </c>
      <c r="C633">
        <v>258638</v>
      </c>
      <c r="D633">
        <v>252580.6</v>
      </c>
      <c r="E633">
        <v>9765796.2094000001</v>
      </c>
      <c r="F633">
        <v>170676</v>
      </c>
      <c r="G633">
        <v>279066.53000000003</v>
      </c>
      <c r="H633">
        <v>16350660.3155</v>
      </c>
    </row>
    <row r="634" spans="1:8" x14ac:dyDescent="0.3">
      <c r="A634" s="1">
        <v>44743</v>
      </c>
      <c r="B634" s="2" t="s">
        <v>158</v>
      </c>
      <c r="C634">
        <v>2542098</v>
      </c>
      <c r="D634">
        <v>1398385.15</v>
      </c>
      <c r="E634">
        <v>5500909.6816999996</v>
      </c>
      <c r="F634">
        <v>2342679</v>
      </c>
      <c r="G634">
        <v>1467141.32</v>
      </c>
      <c r="H634">
        <v>6262664.7526000002</v>
      </c>
    </row>
    <row r="635" spans="1:8" x14ac:dyDescent="0.3">
      <c r="A635" s="1">
        <v>44743</v>
      </c>
      <c r="B635" s="2" t="s">
        <v>402</v>
      </c>
      <c r="C635">
        <v>651</v>
      </c>
      <c r="D635">
        <v>44993.68</v>
      </c>
      <c r="E635">
        <v>691147158.21809995</v>
      </c>
      <c r="F635">
        <v>1073</v>
      </c>
      <c r="G635">
        <v>43863.17</v>
      </c>
      <c r="H635">
        <v>408790027.95899999</v>
      </c>
    </row>
    <row r="636" spans="1:8" x14ac:dyDescent="0.3">
      <c r="A636" s="1">
        <v>44743</v>
      </c>
      <c r="B636" s="2" t="s">
        <v>508</v>
      </c>
      <c r="C636">
        <v>1116</v>
      </c>
      <c r="D636">
        <v>82.82</v>
      </c>
      <c r="E636">
        <v>742114.69530000002</v>
      </c>
      <c r="F636">
        <v>1843</v>
      </c>
      <c r="G636">
        <v>130.08000000000001</v>
      </c>
      <c r="H636">
        <v>705805.75150000001</v>
      </c>
    </row>
    <row r="637" spans="1:8" x14ac:dyDescent="0.3">
      <c r="A637" s="1">
        <v>44743</v>
      </c>
      <c r="B637" s="2" t="s">
        <v>159</v>
      </c>
      <c r="C637">
        <v>2969</v>
      </c>
      <c r="D637">
        <v>16105.98</v>
      </c>
      <c r="E637">
        <v>54247153.923900001</v>
      </c>
      <c r="F637">
        <v>3529</v>
      </c>
      <c r="G637">
        <v>16875.490000000002</v>
      </c>
      <c r="H637">
        <v>47819467.271200001</v>
      </c>
    </row>
    <row r="638" spans="1:8" x14ac:dyDescent="0.3">
      <c r="A638" s="1">
        <v>44743</v>
      </c>
      <c r="B638" s="2" t="s">
        <v>403</v>
      </c>
      <c r="C638">
        <v>2065</v>
      </c>
      <c r="D638">
        <v>244.88</v>
      </c>
      <c r="E638">
        <v>1185859.5641999999</v>
      </c>
      <c r="F638">
        <v>1857</v>
      </c>
      <c r="G638">
        <v>343.47</v>
      </c>
      <c r="H638">
        <v>1849596.1228</v>
      </c>
    </row>
    <row r="639" spans="1:8" x14ac:dyDescent="0.3">
      <c r="A639" s="1">
        <v>44743</v>
      </c>
      <c r="B639" s="2" t="s">
        <v>404</v>
      </c>
      <c r="C639">
        <v>1369</v>
      </c>
      <c r="D639">
        <v>1117.4000000000001</v>
      </c>
      <c r="E639">
        <v>8162162.1622000001</v>
      </c>
      <c r="F639">
        <v>1559</v>
      </c>
      <c r="G639">
        <v>1190.6400000000001</v>
      </c>
      <c r="H639">
        <v>7637203.3355</v>
      </c>
    </row>
    <row r="640" spans="1:8" x14ac:dyDescent="0.3">
      <c r="A640" s="1">
        <v>44743</v>
      </c>
      <c r="B640" s="2" t="s">
        <v>405</v>
      </c>
      <c r="C640">
        <v>26818</v>
      </c>
      <c r="D640">
        <v>9349.73</v>
      </c>
      <c r="E640">
        <v>3486363.6364000002</v>
      </c>
      <c r="F640">
        <v>34565</v>
      </c>
      <c r="G640">
        <v>9398.8799999999992</v>
      </c>
      <c r="H640">
        <v>2719189.932</v>
      </c>
    </row>
    <row r="641" spans="1:8" x14ac:dyDescent="0.3">
      <c r="A641" s="1">
        <v>44743</v>
      </c>
      <c r="B641" s="2" t="s">
        <v>406</v>
      </c>
      <c r="C641">
        <v>84548</v>
      </c>
      <c r="D641">
        <v>13000.45</v>
      </c>
      <c r="E641">
        <v>1537641.3398</v>
      </c>
      <c r="F641">
        <v>126457</v>
      </c>
      <c r="G641">
        <v>16638.36</v>
      </c>
      <c r="H641">
        <v>1315732.6206</v>
      </c>
    </row>
    <row r="642" spans="1:8" x14ac:dyDescent="0.3">
      <c r="A642" s="1">
        <v>44743</v>
      </c>
      <c r="B642" s="2" t="s">
        <v>407</v>
      </c>
      <c r="C642">
        <v>2429</v>
      </c>
      <c r="D642">
        <v>3204.21</v>
      </c>
      <c r="E642">
        <v>13191477.9745</v>
      </c>
      <c r="F642">
        <v>10874</v>
      </c>
      <c r="G642">
        <v>3935.34</v>
      </c>
      <c r="H642">
        <v>3619036.2332000001</v>
      </c>
    </row>
    <row r="643" spans="1:8" x14ac:dyDescent="0.3">
      <c r="A643" s="1">
        <v>44743</v>
      </c>
      <c r="B643" s="2" t="s">
        <v>408</v>
      </c>
      <c r="C643">
        <v>542</v>
      </c>
      <c r="D643">
        <v>80.12</v>
      </c>
      <c r="E643">
        <v>1478228.7823000001</v>
      </c>
      <c r="F643">
        <v>679</v>
      </c>
      <c r="G643">
        <v>82.65</v>
      </c>
      <c r="H643">
        <v>1217231.2224000001</v>
      </c>
    </row>
    <row r="644" spans="1:8" x14ac:dyDescent="0.3">
      <c r="A644" s="1">
        <v>44743</v>
      </c>
      <c r="B644" s="2" t="s">
        <v>409</v>
      </c>
      <c r="C644">
        <v>1576</v>
      </c>
      <c r="D644">
        <v>157.19</v>
      </c>
      <c r="E644">
        <v>997398.47719999996</v>
      </c>
      <c r="F644">
        <v>1905</v>
      </c>
      <c r="G644">
        <v>174.37</v>
      </c>
      <c r="H644">
        <v>915328.08400000003</v>
      </c>
    </row>
    <row r="645" spans="1:8" x14ac:dyDescent="0.3">
      <c r="A645" s="1">
        <v>44743</v>
      </c>
      <c r="B645" s="2" t="s">
        <v>410</v>
      </c>
      <c r="C645">
        <v>1049</v>
      </c>
      <c r="D645">
        <v>124.29</v>
      </c>
      <c r="E645">
        <v>1184842.7072999999</v>
      </c>
      <c r="F645">
        <v>2160</v>
      </c>
      <c r="G645">
        <v>286.95</v>
      </c>
      <c r="H645">
        <v>1328472.2222</v>
      </c>
    </row>
    <row r="646" spans="1:8" x14ac:dyDescent="0.3">
      <c r="A646" s="1">
        <v>44743</v>
      </c>
      <c r="B646" s="2" t="s">
        <v>411</v>
      </c>
      <c r="C646">
        <v>5677</v>
      </c>
      <c r="D646">
        <v>514.55999999999995</v>
      </c>
      <c r="E646">
        <v>906394.22230000002</v>
      </c>
      <c r="F646">
        <v>4011</v>
      </c>
      <c r="G646">
        <v>508.44</v>
      </c>
      <c r="H646">
        <v>1267614.0612999999</v>
      </c>
    </row>
    <row r="647" spans="1:8" x14ac:dyDescent="0.3">
      <c r="A647" s="1">
        <v>44743</v>
      </c>
      <c r="B647" s="2" t="s">
        <v>517</v>
      </c>
      <c r="C647">
        <v>513</v>
      </c>
      <c r="D647">
        <v>115.97</v>
      </c>
      <c r="E647">
        <v>2260623.7817000002</v>
      </c>
      <c r="F647">
        <v>2926</v>
      </c>
      <c r="G647">
        <v>717.08</v>
      </c>
      <c r="H647">
        <v>2450717.7033000002</v>
      </c>
    </row>
    <row r="648" spans="1:8" x14ac:dyDescent="0.3">
      <c r="A648" s="1">
        <v>44743</v>
      </c>
      <c r="B648" s="2" t="s">
        <v>412</v>
      </c>
      <c r="C648">
        <v>167</v>
      </c>
      <c r="D648">
        <v>17.260000000000002</v>
      </c>
      <c r="E648">
        <v>1033532.9341</v>
      </c>
      <c r="F648">
        <v>562</v>
      </c>
      <c r="G648">
        <v>59.6</v>
      </c>
      <c r="H648">
        <v>1060498.2205999999</v>
      </c>
    </row>
    <row r="649" spans="1:8" x14ac:dyDescent="0.3">
      <c r="A649" s="1">
        <v>44743</v>
      </c>
      <c r="B649" s="2" t="s">
        <v>413</v>
      </c>
      <c r="C649">
        <v>785</v>
      </c>
      <c r="D649">
        <v>86.11</v>
      </c>
      <c r="E649">
        <v>1096942.6751999999</v>
      </c>
      <c r="F649">
        <v>1848</v>
      </c>
      <c r="G649">
        <v>619.4</v>
      </c>
      <c r="H649">
        <v>3351731.6017</v>
      </c>
    </row>
    <row r="650" spans="1:8" x14ac:dyDescent="0.3">
      <c r="A650" s="1">
        <v>44743</v>
      </c>
      <c r="B650" s="2" t="s">
        <v>414</v>
      </c>
      <c r="C650">
        <v>3263</v>
      </c>
      <c r="D650">
        <v>467.98</v>
      </c>
      <c r="E650">
        <v>1434201.6549</v>
      </c>
      <c r="F650">
        <v>5302</v>
      </c>
      <c r="G650">
        <v>698.34</v>
      </c>
      <c r="H650">
        <v>1317125.6129999999</v>
      </c>
    </row>
    <row r="651" spans="1:8" x14ac:dyDescent="0.3">
      <c r="A651" s="1">
        <v>44743</v>
      </c>
      <c r="B651" s="2" t="s">
        <v>415</v>
      </c>
      <c r="C651">
        <v>5222</v>
      </c>
      <c r="D651">
        <v>622.78</v>
      </c>
      <c r="E651">
        <v>1192608.1961000001</v>
      </c>
      <c r="F651">
        <v>7268</v>
      </c>
      <c r="G651">
        <v>719.65</v>
      </c>
      <c r="H651">
        <v>990162.35549999995</v>
      </c>
    </row>
    <row r="652" spans="1:8" x14ac:dyDescent="0.3">
      <c r="A652" s="1">
        <v>44743</v>
      </c>
      <c r="B652" s="2" t="s">
        <v>518</v>
      </c>
      <c r="C652">
        <v>321</v>
      </c>
      <c r="D652">
        <v>119.48</v>
      </c>
      <c r="E652">
        <v>3722118.3801000002</v>
      </c>
      <c r="F652">
        <v>709</v>
      </c>
      <c r="G652">
        <v>100.02</v>
      </c>
      <c r="H652">
        <v>1410719.3230000001</v>
      </c>
    </row>
    <row r="653" spans="1:8" x14ac:dyDescent="0.3">
      <c r="A653" s="1">
        <v>44743</v>
      </c>
      <c r="B653" s="2" t="s">
        <v>416</v>
      </c>
      <c r="C653">
        <v>175</v>
      </c>
      <c r="D653">
        <v>6338.92</v>
      </c>
      <c r="E653">
        <v>362224000</v>
      </c>
      <c r="F653">
        <v>179</v>
      </c>
      <c r="G653">
        <v>4195.58</v>
      </c>
      <c r="H653">
        <v>234389944.13409999</v>
      </c>
    </row>
    <row r="654" spans="1:8" x14ac:dyDescent="0.3">
      <c r="A654" s="1">
        <v>44743</v>
      </c>
      <c r="B654" s="2" t="s">
        <v>417</v>
      </c>
      <c r="C654">
        <v>1903</v>
      </c>
      <c r="D654">
        <v>302.58</v>
      </c>
      <c r="E654">
        <v>1590015.7646000001</v>
      </c>
      <c r="F654">
        <v>3382</v>
      </c>
      <c r="G654">
        <v>448.35</v>
      </c>
      <c r="H654">
        <v>1325694.8551</v>
      </c>
    </row>
    <row r="655" spans="1:8" x14ac:dyDescent="0.3">
      <c r="A655" s="1">
        <v>44743</v>
      </c>
      <c r="B655" s="2" t="s">
        <v>418</v>
      </c>
      <c r="C655">
        <v>14074</v>
      </c>
      <c r="D655">
        <v>1764.16</v>
      </c>
      <c r="E655">
        <v>1253488.7026</v>
      </c>
      <c r="F655">
        <v>22764</v>
      </c>
      <c r="G655">
        <v>2332.0500000000002</v>
      </c>
      <c r="H655">
        <v>1024446.4945</v>
      </c>
    </row>
    <row r="656" spans="1:8" x14ac:dyDescent="0.3">
      <c r="A656" s="1">
        <v>44743</v>
      </c>
      <c r="B656" s="2" t="s">
        <v>419</v>
      </c>
      <c r="C656">
        <v>541</v>
      </c>
      <c r="D656">
        <v>331863.07</v>
      </c>
      <c r="E656">
        <v>6134252680.2217999</v>
      </c>
      <c r="F656">
        <v>915</v>
      </c>
      <c r="G656">
        <v>338057.57</v>
      </c>
      <c r="H656">
        <v>3694618251.3660998</v>
      </c>
    </row>
    <row r="657" spans="1:8" x14ac:dyDescent="0.3">
      <c r="A657" s="1">
        <v>44743</v>
      </c>
      <c r="B657" s="2" t="s">
        <v>420</v>
      </c>
      <c r="C657">
        <v>26127</v>
      </c>
      <c r="D657">
        <v>4208.67</v>
      </c>
      <c r="E657">
        <v>1610850.844</v>
      </c>
      <c r="F657">
        <v>29149</v>
      </c>
      <c r="G657">
        <v>4034.73</v>
      </c>
      <c r="H657">
        <v>1384174.4142</v>
      </c>
    </row>
    <row r="658" spans="1:8" x14ac:dyDescent="0.3">
      <c r="A658" s="1">
        <v>44743</v>
      </c>
      <c r="B658" s="2" t="s">
        <v>522</v>
      </c>
      <c r="C658">
        <v>37</v>
      </c>
      <c r="D658">
        <v>2.96</v>
      </c>
      <c r="E658">
        <v>800000</v>
      </c>
      <c r="F658">
        <v>20</v>
      </c>
      <c r="G658">
        <v>1.31</v>
      </c>
      <c r="H658">
        <v>655000</v>
      </c>
    </row>
    <row r="659" spans="1:8" x14ac:dyDescent="0.3">
      <c r="A659" s="1">
        <v>44743</v>
      </c>
      <c r="B659" s="2" t="s">
        <v>421</v>
      </c>
      <c r="C659">
        <v>465</v>
      </c>
      <c r="D659">
        <v>148.38</v>
      </c>
      <c r="E659">
        <v>3190967.7418999998</v>
      </c>
      <c r="F659">
        <v>649</v>
      </c>
      <c r="G659">
        <v>126.27</v>
      </c>
      <c r="H659">
        <v>1945608.6287</v>
      </c>
    </row>
    <row r="660" spans="1:8" x14ac:dyDescent="0.3">
      <c r="A660" s="1">
        <v>44743</v>
      </c>
      <c r="B660" s="2" t="s">
        <v>422</v>
      </c>
      <c r="C660">
        <v>285</v>
      </c>
      <c r="D660">
        <v>330.46</v>
      </c>
      <c r="E660">
        <v>11595087.7193</v>
      </c>
      <c r="F660">
        <v>1096</v>
      </c>
      <c r="G660">
        <v>564.25</v>
      </c>
      <c r="H660">
        <v>5148266.4233999997</v>
      </c>
    </row>
    <row r="661" spans="1:8" x14ac:dyDescent="0.3">
      <c r="A661" s="1">
        <v>44743</v>
      </c>
      <c r="B661" s="2" t="s">
        <v>423</v>
      </c>
      <c r="C661">
        <v>1462</v>
      </c>
      <c r="D661">
        <v>290.04000000000002</v>
      </c>
      <c r="E661">
        <v>1983857.7291000001</v>
      </c>
      <c r="F661">
        <v>1853</v>
      </c>
      <c r="G661">
        <v>301.08</v>
      </c>
      <c r="H661">
        <v>1624824.6087</v>
      </c>
    </row>
    <row r="662" spans="1:8" x14ac:dyDescent="0.3">
      <c r="A662" s="1">
        <v>44743</v>
      </c>
      <c r="B662" s="2" t="s">
        <v>424</v>
      </c>
      <c r="C662">
        <v>21563</v>
      </c>
      <c r="D662">
        <v>8238.32</v>
      </c>
      <c r="E662">
        <v>3820581.5517000002</v>
      </c>
      <c r="F662">
        <v>42325</v>
      </c>
      <c r="G662">
        <v>8231.31</v>
      </c>
      <c r="H662">
        <v>1944786.7690000001</v>
      </c>
    </row>
    <row r="663" spans="1:8" x14ac:dyDescent="0.3">
      <c r="A663" s="1">
        <v>44743</v>
      </c>
      <c r="B663" s="2" t="s">
        <v>425</v>
      </c>
      <c r="C663">
        <v>183</v>
      </c>
      <c r="D663">
        <v>442.64</v>
      </c>
      <c r="E663">
        <v>24187978.142099999</v>
      </c>
      <c r="F663">
        <v>165</v>
      </c>
      <c r="G663">
        <v>68.69</v>
      </c>
      <c r="H663">
        <v>4163030.3029999998</v>
      </c>
    </row>
    <row r="664" spans="1:8" x14ac:dyDescent="0.3">
      <c r="A664" s="1">
        <v>44743</v>
      </c>
      <c r="B664" s="2" t="s">
        <v>426</v>
      </c>
      <c r="C664">
        <v>1791</v>
      </c>
      <c r="D664">
        <v>151.16999999999999</v>
      </c>
      <c r="E664">
        <v>844053.60129999998</v>
      </c>
      <c r="F664">
        <v>3096</v>
      </c>
      <c r="G664">
        <v>224.05</v>
      </c>
      <c r="H664">
        <v>723675.71059999999</v>
      </c>
    </row>
    <row r="665" spans="1:8" x14ac:dyDescent="0.3">
      <c r="A665" s="1">
        <v>44743</v>
      </c>
      <c r="B665" s="2" t="s">
        <v>427</v>
      </c>
      <c r="C665">
        <v>1729</v>
      </c>
      <c r="D665">
        <v>377.43</v>
      </c>
      <c r="E665">
        <v>2182938.1145000001</v>
      </c>
      <c r="F665">
        <v>3878</v>
      </c>
      <c r="G665">
        <v>1479.8</v>
      </c>
      <c r="H665">
        <v>3815884.4764999999</v>
      </c>
    </row>
    <row r="666" spans="1:8" x14ac:dyDescent="0.3">
      <c r="A666" s="1">
        <v>44743</v>
      </c>
      <c r="B666" s="2" t="s">
        <v>428</v>
      </c>
      <c r="C666">
        <v>192309</v>
      </c>
      <c r="D666">
        <v>192998.78</v>
      </c>
      <c r="E666">
        <v>10035868.316099999</v>
      </c>
      <c r="F666">
        <v>97714</v>
      </c>
      <c r="G666">
        <v>211706.6</v>
      </c>
      <c r="H666">
        <v>21665943.467700001</v>
      </c>
    </row>
    <row r="667" spans="1:8" x14ac:dyDescent="0.3">
      <c r="A667" s="1">
        <v>44743</v>
      </c>
      <c r="B667" s="2" t="s">
        <v>429</v>
      </c>
      <c r="C667">
        <v>2217</v>
      </c>
      <c r="D667">
        <v>855.99</v>
      </c>
      <c r="E667">
        <v>3861028.4167999998</v>
      </c>
      <c r="F667">
        <v>2822</v>
      </c>
      <c r="G667">
        <v>831.57</v>
      </c>
      <c r="H667">
        <v>2946739.9007999999</v>
      </c>
    </row>
    <row r="668" spans="1:8" x14ac:dyDescent="0.3">
      <c r="A668" s="1">
        <v>44743</v>
      </c>
      <c r="B668" s="2" t="s">
        <v>430</v>
      </c>
      <c r="C668">
        <v>41947</v>
      </c>
      <c r="D668">
        <v>14069.19</v>
      </c>
      <c r="E668">
        <v>3354039.6214000001</v>
      </c>
      <c r="F668">
        <v>81571</v>
      </c>
      <c r="G668">
        <v>15494.73</v>
      </c>
      <c r="H668">
        <v>1899539.0519000001</v>
      </c>
    </row>
    <row r="669" spans="1:8" x14ac:dyDescent="0.3">
      <c r="A669" s="1">
        <v>44743</v>
      </c>
      <c r="B669" s="2" t="s">
        <v>431</v>
      </c>
      <c r="C669">
        <v>21328</v>
      </c>
      <c r="D669">
        <v>3151.88</v>
      </c>
      <c r="E669">
        <v>1477813.2032999999</v>
      </c>
      <c r="F669">
        <v>26149</v>
      </c>
      <c r="G669">
        <v>3725.96</v>
      </c>
      <c r="H669">
        <v>1424895.7895</v>
      </c>
    </row>
    <row r="670" spans="1:8" x14ac:dyDescent="0.3">
      <c r="A670" s="1">
        <v>44743</v>
      </c>
      <c r="B670" s="2" t="s">
        <v>432</v>
      </c>
      <c r="C670">
        <v>2452</v>
      </c>
      <c r="D670">
        <v>373.35</v>
      </c>
      <c r="E670">
        <v>1522634.584</v>
      </c>
      <c r="F670">
        <v>2943</v>
      </c>
      <c r="G670">
        <v>449.14</v>
      </c>
      <c r="H670">
        <v>1526129.7995</v>
      </c>
    </row>
    <row r="671" spans="1:8" x14ac:dyDescent="0.3">
      <c r="A671" s="1">
        <v>44743</v>
      </c>
      <c r="B671" s="2" t="s">
        <v>433</v>
      </c>
      <c r="C671">
        <v>1526</v>
      </c>
      <c r="D671">
        <v>1285.78</v>
      </c>
      <c r="E671">
        <v>8425819.1349999998</v>
      </c>
      <c r="F671">
        <v>2767</v>
      </c>
      <c r="G671">
        <v>1357.46</v>
      </c>
      <c r="H671">
        <v>4905890.8564999998</v>
      </c>
    </row>
    <row r="672" spans="1:8" x14ac:dyDescent="0.3">
      <c r="A672" s="1">
        <v>44743</v>
      </c>
      <c r="B672" s="2" t="s">
        <v>434</v>
      </c>
      <c r="C672">
        <v>487</v>
      </c>
      <c r="D672">
        <v>26.91</v>
      </c>
      <c r="E672">
        <v>552566.73510000005</v>
      </c>
      <c r="F672">
        <v>844</v>
      </c>
      <c r="G672">
        <v>48.44</v>
      </c>
      <c r="H672">
        <v>573933.64930000005</v>
      </c>
    </row>
    <row r="673" spans="1:8" x14ac:dyDescent="0.3">
      <c r="A673" s="1">
        <v>44743</v>
      </c>
      <c r="B673" s="2" t="s">
        <v>435</v>
      </c>
      <c r="C673">
        <v>3151</v>
      </c>
      <c r="D673">
        <v>445.28</v>
      </c>
      <c r="E673">
        <v>1413138.6861</v>
      </c>
      <c r="F673">
        <v>5620</v>
      </c>
      <c r="G673">
        <v>564.36</v>
      </c>
      <c r="H673">
        <v>1004199.2883</v>
      </c>
    </row>
    <row r="674" spans="1:8" x14ac:dyDescent="0.3">
      <c r="A674" s="1">
        <v>44743</v>
      </c>
      <c r="B674" s="2" t="s">
        <v>436</v>
      </c>
      <c r="C674">
        <v>563</v>
      </c>
      <c r="D674">
        <v>4544.34</v>
      </c>
      <c r="E674">
        <v>80716518.650099993</v>
      </c>
      <c r="F674">
        <v>928</v>
      </c>
      <c r="G674">
        <v>5396.85</v>
      </c>
      <c r="H674">
        <v>58155711.206900001</v>
      </c>
    </row>
    <row r="675" spans="1:8" x14ac:dyDescent="0.3">
      <c r="A675" s="1">
        <v>44743</v>
      </c>
      <c r="B675" s="2" t="s">
        <v>437</v>
      </c>
      <c r="C675">
        <v>709</v>
      </c>
      <c r="D675">
        <v>385.27</v>
      </c>
      <c r="E675">
        <v>5433991.5373999998</v>
      </c>
      <c r="F675">
        <v>1995</v>
      </c>
      <c r="G675">
        <v>622.24</v>
      </c>
      <c r="H675">
        <v>3118997.4937</v>
      </c>
    </row>
    <row r="676" spans="1:8" x14ac:dyDescent="0.3">
      <c r="A676" s="1">
        <v>44743</v>
      </c>
      <c r="B676" s="2" t="s">
        <v>439</v>
      </c>
      <c r="C676">
        <v>3025</v>
      </c>
      <c r="D676">
        <v>5815.4</v>
      </c>
      <c r="E676">
        <v>19224462.809900001</v>
      </c>
      <c r="F676">
        <v>1596</v>
      </c>
      <c r="G676">
        <v>5595.73</v>
      </c>
      <c r="H676">
        <v>35060964.912299998</v>
      </c>
    </row>
    <row r="677" spans="1:8" x14ac:dyDescent="0.3">
      <c r="A677" s="1">
        <v>44743</v>
      </c>
      <c r="B677" s="2" t="s">
        <v>519</v>
      </c>
      <c r="C677">
        <v>97</v>
      </c>
      <c r="D677">
        <v>9.9499999999999993</v>
      </c>
      <c r="E677">
        <v>1025773.1959</v>
      </c>
      <c r="F677">
        <v>270</v>
      </c>
      <c r="G677">
        <v>21.41</v>
      </c>
      <c r="H677">
        <v>792962.96299999999</v>
      </c>
    </row>
    <row r="678" spans="1:8" x14ac:dyDescent="0.3">
      <c r="A678" s="1">
        <v>44743</v>
      </c>
      <c r="B678" s="2" t="s">
        <v>440</v>
      </c>
      <c r="C678">
        <v>40</v>
      </c>
      <c r="D678">
        <v>6.11</v>
      </c>
      <c r="E678">
        <v>1527500</v>
      </c>
      <c r="F678">
        <v>5</v>
      </c>
      <c r="G678">
        <v>10.09</v>
      </c>
      <c r="H678">
        <v>20180000</v>
      </c>
    </row>
    <row r="679" spans="1:8" x14ac:dyDescent="0.3">
      <c r="A679" s="1">
        <v>44743</v>
      </c>
      <c r="B679" s="2" t="s">
        <v>527</v>
      </c>
      <c r="C679">
        <v>91</v>
      </c>
      <c r="D679">
        <v>10.67</v>
      </c>
      <c r="E679">
        <v>1172527.4724999999</v>
      </c>
      <c r="F679">
        <v>313</v>
      </c>
      <c r="G679">
        <v>21.32</v>
      </c>
      <c r="H679">
        <v>681150.15969999996</v>
      </c>
    </row>
    <row r="680" spans="1:8" x14ac:dyDescent="0.3">
      <c r="A680" s="1">
        <v>44743</v>
      </c>
      <c r="B680" s="2" t="s">
        <v>441</v>
      </c>
      <c r="C680">
        <v>318</v>
      </c>
      <c r="D680">
        <v>895.67</v>
      </c>
      <c r="E680">
        <v>28165723.270399999</v>
      </c>
      <c r="F680">
        <v>360</v>
      </c>
      <c r="G680">
        <v>895.57</v>
      </c>
      <c r="H680">
        <v>24876944.444400001</v>
      </c>
    </row>
    <row r="681" spans="1:8" x14ac:dyDescent="0.3">
      <c r="A681" s="1">
        <v>44743</v>
      </c>
      <c r="B681" s="2" t="s">
        <v>493</v>
      </c>
      <c r="C681">
        <v>240</v>
      </c>
      <c r="D681">
        <v>20.88</v>
      </c>
      <c r="E681">
        <v>870000</v>
      </c>
      <c r="F681">
        <v>557</v>
      </c>
      <c r="G681">
        <v>37.68</v>
      </c>
      <c r="H681">
        <v>676481.14899999998</v>
      </c>
    </row>
    <row r="682" spans="1:8" x14ac:dyDescent="0.3">
      <c r="A682" s="1">
        <v>44743</v>
      </c>
      <c r="B682" s="2" t="s">
        <v>442</v>
      </c>
      <c r="C682">
        <v>7446</v>
      </c>
      <c r="D682">
        <v>1165.3</v>
      </c>
      <c r="E682">
        <v>1565001.3430000001</v>
      </c>
      <c r="F682">
        <v>12360</v>
      </c>
      <c r="G682">
        <v>1492.23</v>
      </c>
      <c r="H682">
        <v>1207305.8252000001</v>
      </c>
    </row>
    <row r="683" spans="1:8" x14ac:dyDescent="0.3">
      <c r="A683" s="1">
        <v>44743</v>
      </c>
      <c r="B683" s="2" t="s">
        <v>443</v>
      </c>
      <c r="C683">
        <v>672</v>
      </c>
      <c r="D683">
        <v>48.94</v>
      </c>
      <c r="E683">
        <v>728273.80949999997</v>
      </c>
      <c r="F683">
        <v>1063</v>
      </c>
      <c r="G683">
        <v>84.51</v>
      </c>
      <c r="H683">
        <v>795014.11100000003</v>
      </c>
    </row>
    <row r="684" spans="1:8" x14ac:dyDescent="0.3">
      <c r="A684" s="1">
        <v>44743</v>
      </c>
      <c r="B684" s="2" t="s">
        <v>444</v>
      </c>
      <c r="C684">
        <v>1721</v>
      </c>
      <c r="D684">
        <v>139.44999999999999</v>
      </c>
      <c r="E684">
        <v>810284.7182</v>
      </c>
      <c r="F684">
        <v>2966</v>
      </c>
      <c r="G684">
        <v>677.29</v>
      </c>
      <c r="H684">
        <v>2283513.1490000002</v>
      </c>
    </row>
    <row r="685" spans="1:8" x14ac:dyDescent="0.3">
      <c r="A685" s="1">
        <v>44743</v>
      </c>
      <c r="B685" s="2" t="s">
        <v>511</v>
      </c>
      <c r="C685">
        <v>1385</v>
      </c>
      <c r="D685">
        <v>113.4</v>
      </c>
      <c r="E685">
        <v>818772.56319999998</v>
      </c>
      <c r="F685">
        <v>1931</v>
      </c>
      <c r="G685">
        <v>190.53</v>
      </c>
      <c r="H685">
        <v>986690.83380000002</v>
      </c>
    </row>
    <row r="686" spans="1:8" x14ac:dyDescent="0.3">
      <c r="A686" s="1">
        <v>44743</v>
      </c>
      <c r="B686" s="2" t="s">
        <v>445</v>
      </c>
      <c r="C686">
        <v>698</v>
      </c>
      <c r="D686">
        <v>175.69</v>
      </c>
      <c r="E686">
        <v>2517048.7105999999</v>
      </c>
      <c r="F686">
        <v>1048</v>
      </c>
      <c r="G686">
        <v>139.82</v>
      </c>
      <c r="H686">
        <v>1334160.3052999999</v>
      </c>
    </row>
    <row r="687" spans="1:8" x14ac:dyDescent="0.3">
      <c r="A687" s="1">
        <v>44743</v>
      </c>
      <c r="B687" s="2" t="s">
        <v>528</v>
      </c>
      <c r="C687">
        <v>69</v>
      </c>
      <c r="D687">
        <v>9</v>
      </c>
      <c r="E687">
        <v>1304347.8260999999</v>
      </c>
      <c r="F687">
        <v>587</v>
      </c>
      <c r="G687">
        <v>40.99</v>
      </c>
      <c r="H687">
        <v>698296.42249999999</v>
      </c>
    </row>
    <row r="688" spans="1:8" x14ac:dyDescent="0.3">
      <c r="A688" s="1">
        <v>44743</v>
      </c>
      <c r="B688" s="2" t="s">
        <v>509</v>
      </c>
      <c r="C688">
        <v>265</v>
      </c>
      <c r="D688">
        <v>1061.42</v>
      </c>
      <c r="E688">
        <v>40053584.905699998</v>
      </c>
      <c r="F688">
        <v>673</v>
      </c>
      <c r="G688">
        <v>1089.05</v>
      </c>
      <c r="H688">
        <v>16182020.8024</v>
      </c>
    </row>
    <row r="689" spans="1:8" x14ac:dyDescent="0.3">
      <c r="A689" s="1">
        <v>44743</v>
      </c>
      <c r="B689" s="2" t="s">
        <v>496</v>
      </c>
      <c r="C689">
        <v>498</v>
      </c>
      <c r="D689">
        <v>42.6</v>
      </c>
      <c r="E689">
        <v>855421.68669999996</v>
      </c>
      <c r="F689">
        <v>1447</v>
      </c>
      <c r="G689">
        <v>117.53</v>
      </c>
      <c r="H689">
        <v>812232.20460000006</v>
      </c>
    </row>
    <row r="690" spans="1:8" x14ac:dyDescent="0.3">
      <c r="A690" s="1">
        <v>44743</v>
      </c>
      <c r="B690" s="2" t="s">
        <v>446</v>
      </c>
      <c r="C690">
        <v>1606</v>
      </c>
      <c r="D690">
        <v>6538.82</v>
      </c>
      <c r="E690">
        <v>40714943.960100003</v>
      </c>
      <c r="F690">
        <v>4838</v>
      </c>
      <c r="G690">
        <v>6794.86</v>
      </c>
      <c r="H690">
        <v>14044770.566299999</v>
      </c>
    </row>
    <row r="691" spans="1:8" x14ac:dyDescent="0.3">
      <c r="A691" s="1">
        <v>44743</v>
      </c>
      <c r="B691" s="2" t="s">
        <v>447</v>
      </c>
      <c r="C691">
        <v>120</v>
      </c>
      <c r="D691">
        <v>8.58</v>
      </c>
      <c r="E691">
        <v>715000</v>
      </c>
      <c r="F691">
        <v>132</v>
      </c>
      <c r="G691">
        <v>10</v>
      </c>
      <c r="H691">
        <v>757575.75760000001</v>
      </c>
    </row>
    <row r="692" spans="1:8" x14ac:dyDescent="0.3">
      <c r="A692" s="1">
        <v>44743</v>
      </c>
      <c r="B692" s="2" t="s">
        <v>448</v>
      </c>
      <c r="C692">
        <v>51586</v>
      </c>
      <c r="D692">
        <v>11615.72</v>
      </c>
      <c r="E692">
        <v>2251719.4588000001</v>
      </c>
      <c r="F692">
        <v>52009</v>
      </c>
      <c r="G692">
        <v>12181.17</v>
      </c>
      <c r="H692">
        <v>2342127.3240999999</v>
      </c>
    </row>
    <row r="693" spans="1:8" x14ac:dyDescent="0.3">
      <c r="A693" s="1">
        <v>44743</v>
      </c>
      <c r="B693" s="2" t="s">
        <v>473</v>
      </c>
      <c r="C693">
        <v>1482</v>
      </c>
      <c r="D693">
        <v>300.76</v>
      </c>
      <c r="E693">
        <v>2029419.7031</v>
      </c>
      <c r="F693">
        <v>2606</v>
      </c>
      <c r="G693">
        <v>581.58000000000004</v>
      </c>
      <c r="H693">
        <v>2231696.0860000001</v>
      </c>
    </row>
    <row r="694" spans="1:8" x14ac:dyDescent="0.3">
      <c r="A694" s="1">
        <v>44743</v>
      </c>
      <c r="B694" s="2" t="s">
        <v>502</v>
      </c>
      <c r="C694">
        <v>304</v>
      </c>
      <c r="D694">
        <v>26.3</v>
      </c>
      <c r="E694">
        <v>865131.57889999996</v>
      </c>
      <c r="F694">
        <v>244</v>
      </c>
      <c r="G694">
        <v>13.06</v>
      </c>
      <c r="H694">
        <v>535245.90159999998</v>
      </c>
    </row>
    <row r="695" spans="1:8" x14ac:dyDescent="0.3">
      <c r="A695" s="1">
        <v>44743</v>
      </c>
      <c r="B695" s="2" t="s">
        <v>450</v>
      </c>
      <c r="C695">
        <v>3871</v>
      </c>
      <c r="D695">
        <v>1410.35</v>
      </c>
      <c r="E695">
        <v>3643373.8051999998</v>
      </c>
      <c r="F695">
        <v>5714</v>
      </c>
      <c r="G695">
        <v>1716.86</v>
      </c>
      <c r="H695">
        <v>3004655.2327999999</v>
      </c>
    </row>
    <row r="696" spans="1:8" x14ac:dyDescent="0.3">
      <c r="A696" s="1">
        <v>44743</v>
      </c>
      <c r="B696" s="2" t="s">
        <v>451</v>
      </c>
      <c r="C696">
        <v>8148</v>
      </c>
      <c r="D696">
        <v>1005.21</v>
      </c>
      <c r="E696">
        <v>1233689.2489</v>
      </c>
      <c r="F696">
        <v>11765</v>
      </c>
      <c r="G696">
        <v>1165.82</v>
      </c>
      <c r="H696">
        <v>990922.22690000001</v>
      </c>
    </row>
    <row r="697" spans="1:8" x14ac:dyDescent="0.3">
      <c r="A697" s="1">
        <v>44743</v>
      </c>
      <c r="B697" s="2" t="s">
        <v>452</v>
      </c>
      <c r="C697">
        <v>3232</v>
      </c>
      <c r="D697">
        <v>263.54000000000002</v>
      </c>
      <c r="E697">
        <v>815408.41579999996</v>
      </c>
      <c r="F697">
        <v>3561</v>
      </c>
      <c r="G697">
        <v>402.18</v>
      </c>
      <c r="H697">
        <v>1129401.8533999999</v>
      </c>
    </row>
    <row r="698" spans="1:8" x14ac:dyDescent="0.3">
      <c r="A698" s="1">
        <v>44743</v>
      </c>
      <c r="B698" s="2" t="s">
        <v>453</v>
      </c>
      <c r="C698">
        <v>5392</v>
      </c>
      <c r="D698">
        <v>14810.51</v>
      </c>
      <c r="E698">
        <v>27467563.056400001</v>
      </c>
      <c r="F698">
        <v>9320</v>
      </c>
      <c r="G698">
        <v>15794.83</v>
      </c>
      <c r="H698">
        <v>16947242.489300001</v>
      </c>
    </row>
    <row r="699" spans="1:8" x14ac:dyDescent="0.3">
      <c r="A699" s="1">
        <v>44743</v>
      </c>
      <c r="B699" s="2" t="s">
        <v>503</v>
      </c>
      <c r="C699">
        <v>298</v>
      </c>
      <c r="D699">
        <v>30.88</v>
      </c>
      <c r="E699">
        <v>1036241.6107</v>
      </c>
      <c r="F699">
        <v>1018</v>
      </c>
      <c r="G699">
        <v>79.69</v>
      </c>
      <c r="H699">
        <v>782809.43030000001</v>
      </c>
    </row>
    <row r="700" spans="1:8" x14ac:dyDescent="0.3">
      <c r="A700" s="1">
        <v>44743</v>
      </c>
      <c r="B700" s="2" t="s">
        <v>454</v>
      </c>
      <c r="C700">
        <v>4725</v>
      </c>
      <c r="D700">
        <v>566.29999999999995</v>
      </c>
      <c r="E700">
        <v>1198518.5185</v>
      </c>
      <c r="F700">
        <v>3945</v>
      </c>
      <c r="G700">
        <v>483.43</v>
      </c>
      <c r="H700">
        <v>1225424.5881000001</v>
      </c>
    </row>
    <row r="701" spans="1:8" x14ac:dyDescent="0.3">
      <c r="A701" s="1">
        <v>44743</v>
      </c>
      <c r="B701" s="2" t="s">
        <v>455</v>
      </c>
      <c r="C701">
        <v>814</v>
      </c>
      <c r="D701">
        <v>83.21</v>
      </c>
      <c r="E701">
        <v>1022235.8722</v>
      </c>
      <c r="F701">
        <v>1585</v>
      </c>
      <c r="G701">
        <v>141.03</v>
      </c>
      <c r="H701">
        <v>889779.17980000004</v>
      </c>
    </row>
    <row r="702" spans="1:8" x14ac:dyDescent="0.3">
      <c r="A702" s="1">
        <v>44743</v>
      </c>
      <c r="B702" s="2" t="s">
        <v>456</v>
      </c>
      <c r="C702">
        <v>1814</v>
      </c>
      <c r="D702">
        <v>474.65</v>
      </c>
      <c r="E702">
        <v>2616593.1642999998</v>
      </c>
      <c r="F702">
        <v>2988</v>
      </c>
      <c r="G702">
        <v>618.55999999999995</v>
      </c>
      <c r="H702">
        <v>2070147.2557000001</v>
      </c>
    </row>
    <row r="703" spans="1:8" x14ac:dyDescent="0.3">
      <c r="A703" s="1">
        <v>44743</v>
      </c>
      <c r="B703" s="2" t="s">
        <v>457</v>
      </c>
      <c r="C703">
        <v>2025</v>
      </c>
      <c r="D703">
        <v>3138.28</v>
      </c>
      <c r="E703">
        <v>15497679.0123</v>
      </c>
      <c r="F703">
        <v>7329</v>
      </c>
      <c r="G703">
        <v>3259.15</v>
      </c>
      <c r="H703">
        <v>4446923.1819000002</v>
      </c>
    </row>
    <row r="704" spans="1:8" x14ac:dyDescent="0.3">
      <c r="A704" s="1">
        <v>44743</v>
      </c>
      <c r="B704" s="2" t="s">
        <v>458</v>
      </c>
      <c r="C704">
        <v>716</v>
      </c>
      <c r="D704">
        <v>1275.1199999999999</v>
      </c>
      <c r="E704">
        <v>17808938.547499999</v>
      </c>
      <c r="F704">
        <v>928</v>
      </c>
      <c r="G704">
        <v>1283.8900000000001</v>
      </c>
      <c r="H704">
        <v>13835021.5517</v>
      </c>
    </row>
    <row r="705" spans="1:8" x14ac:dyDescent="0.3">
      <c r="A705" s="1">
        <v>44743</v>
      </c>
      <c r="B705" s="2" t="s">
        <v>459</v>
      </c>
      <c r="C705">
        <v>867</v>
      </c>
      <c r="D705">
        <v>121.96</v>
      </c>
      <c r="E705">
        <v>1406689.7346999999</v>
      </c>
      <c r="F705">
        <v>2532</v>
      </c>
      <c r="G705">
        <v>261.02999999999997</v>
      </c>
      <c r="H705">
        <v>1030924.1706</v>
      </c>
    </row>
    <row r="706" spans="1:8" x14ac:dyDescent="0.3">
      <c r="A706" s="1">
        <v>44743</v>
      </c>
      <c r="B706" s="2" t="s">
        <v>460</v>
      </c>
      <c r="C706">
        <v>13160</v>
      </c>
      <c r="D706">
        <v>2329.92</v>
      </c>
      <c r="E706">
        <v>1770455.9271</v>
      </c>
      <c r="F706">
        <v>18630</v>
      </c>
      <c r="G706">
        <v>2965.5</v>
      </c>
      <c r="H706">
        <v>1591787.4395999999</v>
      </c>
    </row>
    <row r="707" spans="1:8" x14ac:dyDescent="0.3">
      <c r="A707" s="1">
        <v>44743</v>
      </c>
      <c r="B707" s="2" t="s">
        <v>461</v>
      </c>
      <c r="C707">
        <v>1013</v>
      </c>
      <c r="D707">
        <v>658.29</v>
      </c>
      <c r="E707">
        <v>6498420.5330999997</v>
      </c>
      <c r="F707">
        <v>1835</v>
      </c>
      <c r="G707">
        <v>639.16</v>
      </c>
      <c r="H707">
        <v>3483160.7629</v>
      </c>
    </row>
    <row r="708" spans="1:8" x14ac:dyDescent="0.3">
      <c r="A708" s="1">
        <v>44743</v>
      </c>
      <c r="B708" s="2" t="s">
        <v>196</v>
      </c>
      <c r="C708">
        <v>94018</v>
      </c>
      <c r="D708">
        <v>40262.29</v>
      </c>
      <c r="E708">
        <v>4282402.3059</v>
      </c>
      <c r="F708">
        <v>161219</v>
      </c>
      <c r="G708">
        <v>44682.29</v>
      </c>
      <c r="H708">
        <v>2771527.5495000002</v>
      </c>
    </row>
    <row r="709" spans="1:8" x14ac:dyDescent="0.3">
      <c r="A709" s="1">
        <v>44743</v>
      </c>
      <c r="B709" s="2" t="s">
        <v>462</v>
      </c>
      <c r="C709">
        <v>12704</v>
      </c>
      <c r="D709">
        <v>9627.02</v>
      </c>
      <c r="E709">
        <v>7577943.9546999997</v>
      </c>
      <c r="F709">
        <v>14577</v>
      </c>
      <c r="G709">
        <v>10293.1</v>
      </c>
      <c r="H709">
        <v>7061192.2892000005</v>
      </c>
    </row>
    <row r="710" spans="1:8" x14ac:dyDescent="0.3">
      <c r="A710" s="1">
        <v>44743</v>
      </c>
      <c r="B710" s="2" t="s">
        <v>463</v>
      </c>
      <c r="C710">
        <v>19</v>
      </c>
      <c r="D710">
        <v>432.05</v>
      </c>
      <c r="E710">
        <v>227394736.84209999</v>
      </c>
      <c r="F710">
        <v>28</v>
      </c>
      <c r="G710">
        <v>879.99</v>
      </c>
      <c r="H710">
        <v>314282142.85710001</v>
      </c>
    </row>
    <row r="711" spans="1:8" x14ac:dyDescent="0.3">
      <c r="A711" s="1">
        <v>44743</v>
      </c>
      <c r="B711" s="2" t="s">
        <v>198</v>
      </c>
      <c r="C711">
        <v>650146</v>
      </c>
      <c r="D711">
        <v>230873.13</v>
      </c>
      <c r="E711">
        <v>3551096.6767000002</v>
      </c>
      <c r="F711">
        <v>844520</v>
      </c>
      <c r="G711">
        <v>231386.71</v>
      </c>
      <c r="H711">
        <v>2739860.6309000002</v>
      </c>
    </row>
    <row r="712" spans="1:8" x14ac:dyDescent="0.3">
      <c r="A712" s="1">
        <v>44743</v>
      </c>
      <c r="B712" s="2" t="s">
        <v>464</v>
      </c>
      <c r="C712">
        <v>128</v>
      </c>
      <c r="D712">
        <v>10.58</v>
      </c>
      <c r="E712">
        <v>826562.5</v>
      </c>
      <c r="F712">
        <v>1</v>
      </c>
      <c r="G712">
        <v>0.02</v>
      </c>
      <c r="H712">
        <v>200000</v>
      </c>
    </row>
    <row r="713" spans="1:8" x14ac:dyDescent="0.3">
      <c r="A713" s="1">
        <v>44743</v>
      </c>
      <c r="B713" s="2" t="s">
        <v>201</v>
      </c>
      <c r="C713">
        <v>6493</v>
      </c>
      <c r="D713">
        <v>5673.12</v>
      </c>
      <c r="E713">
        <v>8737286.3082999997</v>
      </c>
      <c r="F713">
        <v>6885</v>
      </c>
      <c r="G713">
        <v>5306.35</v>
      </c>
      <c r="H713">
        <v>7707116.9208000004</v>
      </c>
    </row>
    <row r="714" spans="1:8" x14ac:dyDescent="0.3">
      <c r="A714" s="1">
        <v>44743</v>
      </c>
      <c r="B714" s="2" t="s">
        <v>494</v>
      </c>
      <c r="C714">
        <v>2004</v>
      </c>
      <c r="D714">
        <v>3271.12</v>
      </c>
      <c r="E714">
        <v>16322954.091800001</v>
      </c>
      <c r="F714">
        <v>7172</v>
      </c>
      <c r="G714">
        <v>3106.49</v>
      </c>
      <c r="H714">
        <v>4331413.8316000002</v>
      </c>
    </row>
    <row r="715" spans="1:8" x14ac:dyDescent="0.3">
      <c r="A715" s="1">
        <v>44743</v>
      </c>
      <c r="B715" s="2" t="s">
        <v>465</v>
      </c>
      <c r="C715">
        <v>394</v>
      </c>
      <c r="D715">
        <v>28.59</v>
      </c>
      <c r="E715">
        <v>725634.51780000003</v>
      </c>
      <c r="F715">
        <v>706</v>
      </c>
      <c r="G715">
        <v>53.63</v>
      </c>
      <c r="H715">
        <v>759631.728</v>
      </c>
    </row>
    <row r="716" spans="1:8" x14ac:dyDescent="0.3">
      <c r="A716" s="1">
        <v>44743</v>
      </c>
      <c r="B716" s="2" t="s">
        <v>466</v>
      </c>
      <c r="C716">
        <v>994</v>
      </c>
      <c r="D716">
        <v>456.94</v>
      </c>
      <c r="E716">
        <v>4596981.8913000003</v>
      </c>
      <c r="F716">
        <v>2072</v>
      </c>
      <c r="G716">
        <v>481.92</v>
      </c>
      <c r="H716">
        <v>2325868.7259</v>
      </c>
    </row>
    <row r="717" spans="1:8" x14ac:dyDescent="0.3">
      <c r="A717" s="1">
        <v>44743</v>
      </c>
      <c r="B717" s="2" t="s">
        <v>207</v>
      </c>
      <c r="C717">
        <v>1062</v>
      </c>
      <c r="D717">
        <v>2859.44</v>
      </c>
      <c r="E717">
        <v>26925047.081</v>
      </c>
      <c r="F717">
        <v>575</v>
      </c>
      <c r="G717">
        <v>3368.98</v>
      </c>
      <c r="H717">
        <v>58590956.521700002</v>
      </c>
    </row>
    <row r="718" spans="1:8" x14ac:dyDescent="0.3">
      <c r="A718" s="1">
        <v>44743</v>
      </c>
      <c r="B718" s="2" t="s">
        <v>467</v>
      </c>
      <c r="C718">
        <v>479017</v>
      </c>
      <c r="D718">
        <v>209337.61</v>
      </c>
      <c r="E718">
        <v>4370149.9112</v>
      </c>
      <c r="F718">
        <v>429389</v>
      </c>
      <c r="G718">
        <v>190111.18</v>
      </c>
      <c r="H718">
        <v>4427481.3746999996</v>
      </c>
    </row>
    <row r="719" spans="1:8" x14ac:dyDescent="0.3">
      <c r="A719" s="1">
        <v>44743</v>
      </c>
      <c r="B719" s="2" t="s">
        <v>209</v>
      </c>
      <c r="C719">
        <v>750</v>
      </c>
      <c r="D719">
        <v>106.89</v>
      </c>
      <c r="E719">
        <v>1425200</v>
      </c>
      <c r="F719">
        <v>702</v>
      </c>
      <c r="G719">
        <v>270.13</v>
      </c>
      <c r="H719">
        <v>3848005.6979999999</v>
      </c>
    </row>
    <row r="720" spans="1:8" x14ac:dyDescent="0.3">
      <c r="A720" s="1">
        <v>44713</v>
      </c>
      <c r="B720" s="2" t="s">
        <v>293</v>
      </c>
      <c r="C720">
        <v>8236</v>
      </c>
      <c r="D720">
        <v>1011.28</v>
      </c>
      <c r="E720">
        <v>1227877.6105</v>
      </c>
      <c r="F720">
        <v>13206</v>
      </c>
      <c r="G720">
        <v>1242.83</v>
      </c>
      <c r="H720">
        <v>941110.10149999999</v>
      </c>
    </row>
    <row r="721" spans="1:8" x14ac:dyDescent="0.3">
      <c r="A721" s="1">
        <v>44713</v>
      </c>
      <c r="B721" s="2" t="s">
        <v>296</v>
      </c>
      <c r="C721">
        <v>2680</v>
      </c>
      <c r="D721">
        <v>564.16999999999996</v>
      </c>
      <c r="E721">
        <v>2105111.9402999999</v>
      </c>
      <c r="F721">
        <v>6890</v>
      </c>
      <c r="G721">
        <v>631.61</v>
      </c>
      <c r="H721">
        <v>916705.37009999994</v>
      </c>
    </row>
    <row r="722" spans="1:8" x14ac:dyDescent="0.3">
      <c r="A722" s="1">
        <v>44713</v>
      </c>
      <c r="B722" s="2" t="s">
        <v>297</v>
      </c>
      <c r="C722">
        <v>28020</v>
      </c>
      <c r="D722">
        <v>5775.36</v>
      </c>
      <c r="E722">
        <v>2061156.3169</v>
      </c>
      <c r="F722">
        <v>136</v>
      </c>
      <c r="G722">
        <v>5393.73</v>
      </c>
      <c r="H722">
        <v>396597794.11760002</v>
      </c>
    </row>
    <row r="723" spans="1:8" x14ac:dyDescent="0.3">
      <c r="A723" s="1">
        <v>44713</v>
      </c>
      <c r="B723" s="2" t="s">
        <v>298</v>
      </c>
      <c r="C723">
        <v>977</v>
      </c>
      <c r="D723">
        <v>76.53</v>
      </c>
      <c r="E723">
        <v>783316.27430000005</v>
      </c>
      <c r="F723">
        <v>2960</v>
      </c>
      <c r="G723">
        <v>180.42</v>
      </c>
      <c r="H723">
        <v>609527.027</v>
      </c>
    </row>
    <row r="724" spans="1:8" x14ac:dyDescent="0.3">
      <c r="A724" s="1">
        <v>44713</v>
      </c>
      <c r="B724" s="2" t="s">
        <v>299</v>
      </c>
      <c r="C724">
        <v>527</v>
      </c>
      <c r="D724">
        <v>33.1</v>
      </c>
      <c r="E724">
        <v>628083.4915</v>
      </c>
      <c r="F724">
        <v>659</v>
      </c>
      <c r="G724">
        <v>41.49</v>
      </c>
      <c r="H724">
        <v>629590.28830000001</v>
      </c>
    </row>
    <row r="725" spans="1:8" x14ac:dyDescent="0.3">
      <c r="A725" s="1">
        <v>44713</v>
      </c>
      <c r="B725" s="2" t="s">
        <v>300</v>
      </c>
      <c r="C725">
        <v>3659</v>
      </c>
      <c r="D725">
        <v>5603.01</v>
      </c>
      <c r="E725">
        <v>15312954.359099999</v>
      </c>
      <c r="F725">
        <v>12996</v>
      </c>
      <c r="G725">
        <v>8965.1</v>
      </c>
      <c r="H725">
        <v>6898353.3394999998</v>
      </c>
    </row>
    <row r="726" spans="1:8" x14ac:dyDescent="0.3">
      <c r="A726" s="1">
        <v>44713</v>
      </c>
      <c r="B726" s="2" t="s">
        <v>301</v>
      </c>
      <c r="C726">
        <v>2164</v>
      </c>
      <c r="D726">
        <v>5726.96</v>
      </c>
      <c r="E726">
        <v>26464695.009199999</v>
      </c>
      <c r="F726">
        <v>2613</v>
      </c>
      <c r="G726">
        <v>6053.53</v>
      </c>
      <c r="H726">
        <v>23166972.828200001</v>
      </c>
    </row>
    <row r="727" spans="1:8" x14ac:dyDescent="0.3">
      <c r="A727" s="1">
        <v>44713</v>
      </c>
      <c r="B727" s="2" t="s">
        <v>16</v>
      </c>
      <c r="C727">
        <v>5527</v>
      </c>
      <c r="D727">
        <v>1306.3499999999999</v>
      </c>
      <c r="E727">
        <v>2363578.7949999999</v>
      </c>
      <c r="F727">
        <v>10373</v>
      </c>
      <c r="G727">
        <v>2770.23</v>
      </c>
      <c r="H727">
        <v>2670616.0224000001</v>
      </c>
    </row>
    <row r="728" spans="1:8" x14ac:dyDescent="0.3">
      <c r="A728" s="1">
        <v>44713</v>
      </c>
      <c r="B728" s="2" t="s">
        <v>302</v>
      </c>
      <c r="C728">
        <v>3064</v>
      </c>
      <c r="D728">
        <v>1654.81</v>
      </c>
      <c r="E728">
        <v>5400815.9269000003</v>
      </c>
      <c r="F728">
        <v>4081</v>
      </c>
      <c r="G728">
        <v>1739.16</v>
      </c>
      <c r="H728">
        <v>4261602.5483999997</v>
      </c>
    </row>
    <row r="729" spans="1:8" x14ac:dyDescent="0.3">
      <c r="A729" s="1">
        <v>44713</v>
      </c>
      <c r="B729" s="2" t="s">
        <v>510</v>
      </c>
      <c r="C729">
        <v>345</v>
      </c>
      <c r="D729">
        <v>56.45</v>
      </c>
      <c r="E729">
        <v>1636231.8840999999</v>
      </c>
      <c r="F729">
        <v>847</v>
      </c>
      <c r="G729">
        <v>48.42</v>
      </c>
      <c r="H729">
        <v>571664.69889999996</v>
      </c>
    </row>
    <row r="730" spans="1:8" x14ac:dyDescent="0.3">
      <c r="A730" s="1">
        <v>44713</v>
      </c>
      <c r="B730" s="2" t="s">
        <v>19</v>
      </c>
      <c r="C730">
        <v>78471</v>
      </c>
      <c r="D730">
        <v>22186.560000000001</v>
      </c>
      <c r="E730">
        <v>2827357.8774000001</v>
      </c>
      <c r="F730">
        <v>91457</v>
      </c>
      <c r="G730">
        <v>21668.28</v>
      </c>
      <c r="H730">
        <v>2369231.4421000001</v>
      </c>
    </row>
    <row r="731" spans="1:8" x14ac:dyDescent="0.3">
      <c r="A731" s="1">
        <v>44713</v>
      </c>
      <c r="B731" s="2" t="s">
        <v>303</v>
      </c>
      <c r="C731">
        <v>2331</v>
      </c>
      <c r="D731">
        <v>9012.76</v>
      </c>
      <c r="E731">
        <v>38664779.064800002</v>
      </c>
      <c r="F731">
        <v>3502</v>
      </c>
      <c r="G731">
        <v>12250.89</v>
      </c>
      <c r="H731">
        <v>34982552.827</v>
      </c>
    </row>
    <row r="732" spans="1:8" x14ac:dyDescent="0.3">
      <c r="A732" s="1">
        <v>44713</v>
      </c>
      <c r="B732" s="2" t="s">
        <v>20</v>
      </c>
      <c r="C732">
        <v>1492242</v>
      </c>
      <c r="D732">
        <v>974903.87</v>
      </c>
      <c r="E732">
        <v>6533148.5778000001</v>
      </c>
      <c r="F732">
        <v>1253795</v>
      </c>
      <c r="G732">
        <v>999823.41</v>
      </c>
      <c r="H732">
        <v>7974377.0712000001</v>
      </c>
    </row>
    <row r="733" spans="1:8" x14ac:dyDescent="0.3">
      <c r="A733" s="1">
        <v>44713</v>
      </c>
      <c r="B733" s="2" t="s">
        <v>24</v>
      </c>
      <c r="C733">
        <v>66251</v>
      </c>
      <c r="D733">
        <v>16088.75</v>
      </c>
      <c r="E733">
        <v>2428453.9101</v>
      </c>
      <c r="F733">
        <v>106804</v>
      </c>
      <c r="G733">
        <v>19812.32</v>
      </c>
      <c r="H733">
        <v>1855016.666</v>
      </c>
    </row>
    <row r="734" spans="1:8" x14ac:dyDescent="0.3">
      <c r="A734" s="1">
        <v>44713</v>
      </c>
      <c r="B734" s="2" t="s">
        <v>304</v>
      </c>
      <c r="C734">
        <v>31962</v>
      </c>
      <c r="D734">
        <v>105023.8</v>
      </c>
      <c r="E734">
        <v>32858957.511999998</v>
      </c>
      <c r="F734">
        <v>15387</v>
      </c>
      <c r="G734">
        <v>98828.19</v>
      </c>
      <c r="H734">
        <v>64228368.102899998</v>
      </c>
    </row>
    <row r="735" spans="1:8" x14ac:dyDescent="0.3">
      <c r="A735" s="1">
        <v>44713</v>
      </c>
      <c r="B735" s="2" t="s">
        <v>305</v>
      </c>
      <c r="C735">
        <v>641</v>
      </c>
      <c r="D735">
        <v>351.81</v>
      </c>
      <c r="E735">
        <v>5488455.5382000003</v>
      </c>
      <c r="F735">
        <v>319</v>
      </c>
      <c r="G735">
        <v>533.80999999999995</v>
      </c>
      <c r="H735">
        <v>16733855.7994</v>
      </c>
    </row>
    <row r="736" spans="1:8" x14ac:dyDescent="0.3">
      <c r="A736" s="1">
        <v>44713</v>
      </c>
      <c r="B736" s="2" t="s">
        <v>28</v>
      </c>
      <c r="C736">
        <v>707982</v>
      </c>
      <c r="D736">
        <v>230440.27</v>
      </c>
      <c r="E736">
        <v>3254888.8248999999</v>
      </c>
      <c r="F736">
        <v>919700</v>
      </c>
      <c r="G736">
        <v>254014.35</v>
      </c>
      <c r="H736">
        <v>2761926.1716</v>
      </c>
    </row>
    <row r="737" spans="1:8" x14ac:dyDescent="0.3">
      <c r="A737" s="1">
        <v>44713</v>
      </c>
      <c r="B737" s="2" t="s">
        <v>29</v>
      </c>
      <c r="C737">
        <v>344</v>
      </c>
      <c r="D737">
        <v>107.73</v>
      </c>
      <c r="E737">
        <v>3131686.0465000002</v>
      </c>
      <c r="F737">
        <v>563</v>
      </c>
      <c r="G737">
        <v>119.1</v>
      </c>
      <c r="H737">
        <v>2115452.9306999999</v>
      </c>
    </row>
    <row r="738" spans="1:8" x14ac:dyDescent="0.3">
      <c r="A738" s="1">
        <v>44713</v>
      </c>
      <c r="B738" s="2" t="s">
        <v>30</v>
      </c>
      <c r="C738">
        <v>363713</v>
      </c>
      <c r="D738">
        <v>154775.60999999999</v>
      </c>
      <c r="E738">
        <v>4255432.4425999997</v>
      </c>
      <c r="F738">
        <v>497643</v>
      </c>
      <c r="G738">
        <v>149657.81</v>
      </c>
      <c r="H738">
        <v>3007332.7667</v>
      </c>
    </row>
    <row r="739" spans="1:8" x14ac:dyDescent="0.3">
      <c r="A739" s="1">
        <v>44713</v>
      </c>
      <c r="B739" s="2" t="s">
        <v>31</v>
      </c>
      <c r="C739">
        <v>146542</v>
      </c>
      <c r="D739">
        <v>45253.39</v>
      </c>
      <c r="E739">
        <v>3088083.2799</v>
      </c>
      <c r="F739">
        <v>186704</v>
      </c>
      <c r="G739">
        <v>49634.48</v>
      </c>
      <c r="H739">
        <v>2658458.3083000001</v>
      </c>
    </row>
    <row r="740" spans="1:8" x14ac:dyDescent="0.3">
      <c r="A740" s="1">
        <v>44713</v>
      </c>
      <c r="B740" s="2" t="s">
        <v>308</v>
      </c>
      <c r="C740">
        <v>6161</v>
      </c>
      <c r="D740">
        <v>27127.95</v>
      </c>
      <c r="E740">
        <v>44031731.861699998</v>
      </c>
      <c r="F740">
        <v>4719</v>
      </c>
      <c r="G740">
        <v>33630.71</v>
      </c>
      <c r="H740">
        <v>71266603.093899995</v>
      </c>
    </row>
    <row r="741" spans="1:8" x14ac:dyDescent="0.3">
      <c r="A741" s="1">
        <v>44713</v>
      </c>
      <c r="B741" s="2" t="s">
        <v>309</v>
      </c>
      <c r="C741">
        <v>5761</v>
      </c>
      <c r="D741">
        <v>615.49</v>
      </c>
      <c r="E741">
        <v>1068373.5463</v>
      </c>
      <c r="F741">
        <v>7683</v>
      </c>
      <c r="G741">
        <v>886.03</v>
      </c>
      <c r="H741">
        <v>1153234.4136000001</v>
      </c>
    </row>
    <row r="742" spans="1:8" x14ac:dyDescent="0.3">
      <c r="A742" s="1">
        <v>44713</v>
      </c>
      <c r="B742" s="2" t="s">
        <v>310</v>
      </c>
      <c r="C742">
        <v>196</v>
      </c>
      <c r="D742">
        <v>25.26</v>
      </c>
      <c r="E742">
        <v>1288775.5101999999</v>
      </c>
      <c r="F742">
        <v>671</v>
      </c>
      <c r="G742">
        <v>53.92</v>
      </c>
      <c r="H742">
        <v>803576.75109999999</v>
      </c>
    </row>
    <row r="743" spans="1:8" x14ac:dyDescent="0.3">
      <c r="A743" s="1">
        <v>44713</v>
      </c>
      <c r="B743" s="2" t="s">
        <v>311</v>
      </c>
      <c r="C743">
        <v>238187</v>
      </c>
      <c r="D743">
        <v>75763.960000000006</v>
      </c>
      <c r="E743">
        <v>3180860.4164</v>
      </c>
      <c r="F743">
        <v>7307</v>
      </c>
      <c r="G743">
        <v>70957.960000000006</v>
      </c>
      <c r="H743">
        <v>97109566.169400007</v>
      </c>
    </row>
    <row r="744" spans="1:8" x14ac:dyDescent="0.3">
      <c r="A744" s="1">
        <v>44713</v>
      </c>
      <c r="B744" s="2" t="s">
        <v>512</v>
      </c>
      <c r="C744">
        <v>2382</v>
      </c>
      <c r="D744">
        <v>498.01</v>
      </c>
      <c r="E744">
        <v>2090722.0822999999</v>
      </c>
      <c r="F744">
        <v>5749</v>
      </c>
      <c r="G744">
        <v>632.16</v>
      </c>
      <c r="H744">
        <v>1099599.9304</v>
      </c>
    </row>
    <row r="745" spans="1:8" x14ac:dyDescent="0.3">
      <c r="A745" s="1">
        <v>44713</v>
      </c>
      <c r="B745" s="2" t="s">
        <v>38</v>
      </c>
      <c r="C745">
        <v>541687</v>
      </c>
      <c r="D745">
        <v>236875.82</v>
      </c>
      <c r="E745">
        <v>4372927.9085999997</v>
      </c>
      <c r="F745">
        <v>683077</v>
      </c>
      <c r="G745">
        <v>311140.52</v>
      </c>
      <c r="H745">
        <v>4554984.5771000003</v>
      </c>
    </row>
    <row r="746" spans="1:8" x14ac:dyDescent="0.3">
      <c r="A746" s="1">
        <v>44713</v>
      </c>
      <c r="B746" s="2" t="s">
        <v>312</v>
      </c>
      <c r="C746">
        <v>10653</v>
      </c>
      <c r="D746">
        <v>984.56</v>
      </c>
      <c r="E746">
        <v>924209.14300000004</v>
      </c>
      <c r="F746">
        <v>16238</v>
      </c>
      <c r="G746">
        <v>1214.57</v>
      </c>
      <c r="H746">
        <v>747980.04680000001</v>
      </c>
    </row>
    <row r="747" spans="1:8" x14ac:dyDescent="0.3">
      <c r="A747" s="1">
        <v>44713</v>
      </c>
      <c r="B747" s="2" t="s">
        <v>313</v>
      </c>
      <c r="C747">
        <v>18215</v>
      </c>
      <c r="D747">
        <v>4022.69</v>
      </c>
      <c r="E747">
        <v>2208449.0803999999</v>
      </c>
      <c r="F747">
        <v>21001</v>
      </c>
      <c r="G747">
        <v>4272.24</v>
      </c>
      <c r="H747">
        <v>2034303.1284</v>
      </c>
    </row>
    <row r="748" spans="1:8" x14ac:dyDescent="0.3">
      <c r="A748" s="1">
        <v>44713</v>
      </c>
      <c r="B748" s="2" t="s">
        <v>41</v>
      </c>
      <c r="C748">
        <v>223565</v>
      </c>
      <c r="D748">
        <v>79465.960000000006</v>
      </c>
      <c r="E748">
        <v>3554490.193</v>
      </c>
      <c r="F748">
        <v>342267</v>
      </c>
      <c r="G748">
        <v>81811.710000000006</v>
      </c>
      <c r="H748">
        <v>2390289.1601999998</v>
      </c>
    </row>
    <row r="749" spans="1:8" x14ac:dyDescent="0.3">
      <c r="A749" s="1">
        <v>44713</v>
      </c>
      <c r="B749" s="2" t="s">
        <v>523</v>
      </c>
      <c r="C749">
        <v>1374</v>
      </c>
      <c r="D749">
        <v>93.82</v>
      </c>
      <c r="E749">
        <v>682823.87190000003</v>
      </c>
      <c r="F749">
        <v>2460</v>
      </c>
      <c r="G749">
        <v>316.43</v>
      </c>
      <c r="H749">
        <v>1286300.8130000001</v>
      </c>
    </row>
    <row r="750" spans="1:8" x14ac:dyDescent="0.3">
      <c r="A750" s="1">
        <v>44713</v>
      </c>
      <c r="B750" s="2" t="s">
        <v>314</v>
      </c>
      <c r="C750">
        <v>261735</v>
      </c>
      <c r="D750">
        <v>454267.59</v>
      </c>
      <c r="E750">
        <v>17356012.378899999</v>
      </c>
      <c r="F750">
        <v>157560</v>
      </c>
      <c r="G750">
        <v>447290.2</v>
      </c>
      <c r="H750">
        <v>28388563.087099999</v>
      </c>
    </row>
    <row r="751" spans="1:8" x14ac:dyDescent="0.3">
      <c r="A751" s="1">
        <v>44713</v>
      </c>
      <c r="B751" s="2" t="s">
        <v>315</v>
      </c>
      <c r="C751">
        <v>1823</v>
      </c>
      <c r="D751">
        <v>588.51</v>
      </c>
      <c r="E751">
        <v>3228250.1370999999</v>
      </c>
      <c r="F751">
        <v>1510</v>
      </c>
      <c r="G751">
        <v>552.35</v>
      </c>
      <c r="H751">
        <v>3657947.0199000002</v>
      </c>
    </row>
    <row r="752" spans="1:8" x14ac:dyDescent="0.3">
      <c r="A752" s="1">
        <v>44713</v>
      </c>
      <c r="B752" s="2" t="s">
        <v>316</v>
      </c>
      <c r="C752">
        <v>100952</v>
      </c>
      <c r="D752">
        <v>16686.07</v>
      </c>
      <c r="E752">
        <v>1652871.6617999999</v>
      </c>
      <c r="F752">
        <v>110899</v>
      </c>
      <c r="G752">
        <v>16798.86</v>
      </c>
      <c r="H752">
        <v>1514789.1325000001</v>
      </c>
    </row>
    <row r="753" spans="1:8" x14ac:dyDescent="0.3">
      <c r="A753" s="1">
        <v>44713</v>
      </c>
      <c r="B753" s="2" t="s">
        <v>507</v>
      </c>
      <c r="C753">
        <v>709</v>
      </c>
      <c r="D753">
        <v>46.46</v>
      </c>
      <c r="E753">
        <v>655289.13959999999</v>
      </c>
      <c r="F753">
        <v>1530</v>
      </c>
      <c r="G753">
        <v>108.93</v>
      </c>
      <c r="H753">
        <v>711960.78430000006</v>
      </c>
    </row>
    <row r="754" spans="1:8" x14ac:dyDescent="0.3">
      <c r="A754" s="1">
        <v>44713</v>
      </c>
      <c r="B754" s="2" t="s">
        <v>317</v>
      </c>
      <c r="C754">
        <v>396</v>
      </c>
      <c r="D754">
        <v>1291.17</v>
      </c>
      <c r="E754">
        <v>32605303.030299999</v>
      </c>
      <c r="F754">
        <v>282</v>
      </c>
      <c r="G754">
        <v>1156.9000000000001</v>
      </c>
      <c r="H754">
        <v>41024822.695</v>
      </c>
    </row>
    <row r="755" spans="1:8" x14ac:dyDescent="0.3">
      <c r="A755" s="1">
        <v>44713</v>
      </c>
      <c r="B755" s="2" t="s">
        <v>318</v>
      </c>
      <c r="C755">
        <v>1664</v>
      </c>
      <c r="D755">
        <v>15662.43</v>
      </c>
      <c r="E755">
        <v>94125180.288499996</v>
      </c>
      <c r="F755">
        <v>686</v>
      </c>
      <c r="G755">
        <v>16016.88</v>
      </c>
      <c r="H755">
        <v>233482215.74340001</v>
      </c>
    </row>
    <row r="756" spans="1:8" x14ac:dyDescent="0.3">
      <c r="A756" s="1">
        <v>44713</v>
      </c>
      <c r="B756" s="2" t="s">
        <v>319</v>
      </c>
      <c r="C756">
        <v>229</v>
      </c>
      <c r="D756">
        <v>2746.38</v>
      </c>
      <c r="E756">
        <v>119929257.6419</v>
      </c>
      <c r="F756">
        <v>169</v>
      </c>
      <c r="G756">
        <v>2373.23</v>
      </c>
      <c r="H756">
        <v>140427810.65090001</v>
      </c>
    </row>
    <row r="757" spans="1:8" x14ac:dyDescent="0.3">
      <c r="A757" s="1">
        <v>44713</v>
      </c>
      <c r="B757" s="2" t="s">
        <v>320</v>
      </c>
      <c r="C757">
        <v>393</v>
      </c>
      <c r="D757">
        <v>590.58000000000004</v>
      </c>
      <c r="E757">
        <v>15027480.915999999</v>
      </c>
      <c r="F757">
        <v>429</v>
      </c>
      <c r="G757">
        <v>773.83</v>
      </c>
      <c r="H757">
        <v>18037995.338</v>
      </c>
    </row>
    <row r="758" spans="1:8" x14ac:dyDescent="0.3">
      <c r="A758" s="1">
        <v>44713</v>
      </c>
      <c r="B758" s="2" t="s">
        <v>321</v>
      </c>
      <c r="C758">
        <v>71525</v>
      </c>
      <c r="D758">
        <v>34277.31</v>
      </c>
      <c r="E758">
        <v>4792353.7225000001</v>
      </c>
      <c r="F758">
        <v>75556</v>
      </c>
      <c r="G758">
        <v>36488.589999999997</v>
      </c>
      <c r="H758">
        <v>4829343.7980000004</v>
      </c>
    </row>
    <row r="759" spans="1:8" x14ac:dyDescent="0.3">
      <c r="A759" s="1">
        <v>44713</v>
      </c>
      <c r="B759" s="2" t="s">
        <v>322</v>
      </c>
      <c r="C759">
        <v>37748</v>
      </c>
      <c r="D759">
        <v>10274.879999999999</v>
      </c>
      <c r="E759">
        <v>2721966.7267</v>
      </c>
      <c r="F759">
        <v>38662</v>
      </c>
      <c r="G759">
        <v>10284.14</v>
      </c>
      <c r="H759">
        <v>2660012.4153</v>
      </c>
    </row>
    <row r="760" spans="1:8" x14ac:dyDescent="0.3">
      <c r="A760" s="1">
        <v>44713</v>
      </c>
      <c r="B760" s="2" t="s">
        <v>323</v>
      </c>
      <c r="C760">
        <v>1453</v>
      </c>
      <c r="D760">
        <v>211.56</v>
      </c>
      <c r="E760">
        <v>1456022.0234000001</v>
      </c>
      <c r="F760">
        <v>1632</v>
      </c>
      <c r="G760">
        <v>252.06</v>
      </c>
      <c r="H760">
        <v>1544485.2941000001</v>
      </c>
    </row>
    <row r="761" spans="1:8" x14ac:dyDescent="0.3">
      <c r="A761" s="1">
        <v>44713</v>
      </c>
      <c r="B761" s="2" t="s">
        <v>324</v>
      </c>
      <c r="C761">
        <v>21</v>
      </c>
      <c r="D761">
        <v>17.16</v>
      </c>
      <c r="E761">
        <v>8171428.5713999998</v>
      </c>
      <c r="F761">
        <v>1</v>
      </c>
      <c r="G761">
        <v>1200</v>
      </c>
      <c r="H761">
        <v>12000000000</v>
      </c>
    </row>
    <row r="762" spans="1:8" x14ac:dyDescent="0.3">
      <c r="A762" s="1">
        <v>44713</v>
      </c>
      <c r="B762" s="2" t="s">
        <v>325</v>
      </c>
      <c r="C762">
        <v>96356</v>
      </c>
      <c r="D762">
        <v>409408.71</v>
      </c>
      <c r="E762">
        <v>42489176.595100001</v>
      </c>
      <c r="F762">
        <v>38752</v>
      </c>
      <c r="G762">
        <v>391995.46</v>
      </c>
      <c r="H762">
        <v>101154897.8117</v>
      </c>
    </row>
    <row r="763" spans="1:8" x14ac:dyDescent="0.3">
      <c r="A763" s="1">
        <v>44713</v>
      </c>
      <c r="B763" s="2" t="s">
        <v>326</v>
      </c>
      <c r="C763">
        <v>12883</v>
      </c>
      <c r="D763">
        <v>1827.98</v>
      </c>
      <c r="E763">
        <v>1418908.6392999999</v>
      </c>
      <c r="F763">
        <v>18065</v>
      </c>
      <c r="G763">
        <v>2060.21</v>
      </c>
      <c r="H763">
        <v>1140442.8452999999</v>
      </c>
    </row>
    <row r="764" spans="1:8" x14ac:dyDescent="0.3">
      <c r="A764" s="1">
        <v>44713</v>
      </c>
      <c r="B764" s="2" t="s">
        <v>327</v>
      </c>
      <c r="C764">
        <v>542</v>
      </c>
      <c r="D764">
        <v>38.6</v>
      </c>
      <c r="E764">
        <v>712177.12179999996</v>
      </c>
      <c r="F764">
        <v>587</v>
      </c>
      <c r="G764">
        <v>37.74</v>
      </c>
      <c r="H764">
        <v>642930.15330000001</v>
      </c>
    </row>
    <row r="765" spans="1:8" x14ac:dyDescent="0.3">
      <c r="A765" s="1">
        <v>44713</v>
      </c>
      <c r="B765" s="2" t="s">
        <v>524</v>
      </c>
      <c r="C765">
        <v>159</v>
      </c>
      <c r="D765">
        <v>104.16</v>
      </c>
      <c r="E765">
        <v>6550943.3962000003</v>
      </c>
      <c r="F765">
        <v>297</v>
      </c>
      <c r="G765">
        <v>106.05</v>
      </c>
      <c r="H765">
        <v>3570707.0707</v>
      </c>
    </row>
    <row r="766" spans="1:8" x14ac:dyDescent="0.3">
      <c r="A766" s="1">
        <v>44713</v>
      </c>
      <c r="B766" s="2" t="s">
        <v>329</v>
      </c>
      <c r="C766">
        <v>3302</v>
      </c>
      <c r="D766">
        <v>709.29</v>
      </c>
      <c r="E766">
        <v>2148061.7807</v>
      </c>
      <c r="F766">
        <v>4136</v>
      </c>
      <c r="G766">
        <v>652.91999999999996</v>
      </c>
      <c r="H766">
        <v>1578626.6924999999</v>
      </c>
    </row>
    <row r="767" spans="1:8" x14ac:dyDescent="0.3">
      <c r="A767" s="1">
        <v>44713</v>
      </c>
      <c r="B767" s="2" t="s">
        <v>330</v>
      </c>
      <c r="C767">
        <v>120</v>
      </c>
      <c r="D767">
        <v>27.36</v>
      </c>
      <c r="E767">
        <v>2280000</v>
      </c>
      <c r="F767">
        <v>387</v>
      </c>
      <c r="G767">
        <v>60.81</v>
      </c>
      <c r="H767">
        <v>1571317.8295</v>
      </c>
    </row>
    <row r="768" spans="1:8" x14ac:dyDescent="0.3">
      <c r="A768" s="1">
        <v>44713</v>
      </c>
      <c r="B768" s="2" t="s">
        <v>60</v>
      </c>
      <c r="C768">
        <v>315</v>
      </c>
      <c r="D768">
        <v>3695.56</v>
      </c>
      <c r="E768">
        <v>117319365.0794</v>
      </c>
      <c r="F768">
        <v>581</v>
      </c>
      <c r="G768">
        <v>5623.59</v>
      </c>
      <c r="H768">
        <v>96791566.265100002</v>
      </c>
    </row>
    <row r="769" spans="1:8" x14ac:dyDescent="0.3">
      <c r="A769" s="1">
        <v>44713</v>
      </c>
      <c r="B769" s="2" t="s">
        <v>331</v>
      </c>
      <c r="C769">
        <v>26946</v>
      </c>
      <c r="D769">
        <v>6239.01</v>
      </c>
      <c r="E769">
        <v>2315375.1948000002</v>
      </c>
      <c r="F769">
        <v>33749</v>
      </c>
      <c r="G769">
        <v>6970.5</v>
      </c>
      <c r="H769">
        <v>2065394.5301999999</v>
      </c>
    </row>
    <row r="770" spans="1:8" x14ac:dyDescent="0.3">
      <c r="A770" s="1">
        <v>44713</v>
      </c>
      <c r="B770" s="2" t="s">
        <v>332</v>
      </c>
      <c r="C770">
        <v>6031</v>
      </c>
      <c r="D770">
        <v>2015.48</v>
      </c>
      <c r="E770">
        <v>3341867.0203999998</v>
      </c>
      <c r="F770">
        <v>12099</v>
      </c>
      <c r="G770">
        <v>1465.66</v>
      </c>
      <c r="H770">
        <v>1211389.371</v>
      </c>
    </row>
    <row r="771" spans="1:8" x14ac:dyDescent="0.3">
      <c r="A771" s="1">
        <v>44713</v>
      </c>
      <c r="B771" s="2" t="s">
        <v>63</v>
      </c>
      <c r="C771">
        <v>328</v>
      </c>
      <c r="D771">
        <v>16600.439999999999</v>
      </c>
      <c r="E771">
        <v>506110975.60979998</v>
      </c>
      <c r="F771">
        <v>111</v>
      </c>
      <c r="G771">
        <v>28128.25</v>
      </c>
      <c r="H771">
        <v>2534076576.5766001</v>
      </c>
    </row>
    <row r="772" spans="1:8" x14ac:dyDescent="0.3">
      <c r="A772" s="1">
        <v>44713</v>
      </c>
      <c r="B772" s="2" t="s">
        <v>333</v>
      </c>
      <c r="C772">
        <v>193874</v>
      </c>
      <c r="D772">
        <v>77719.44</v>
      </c>
      <c r="E772">
        <v>4008760.3289000001</v>
      </c>
      <c r="F772">
        <v>227997</v>
      </c>
      <c r="G772">
        <v>70248.929999999993</v>
      </c>
      <c r="H772">
        <v>3081133.9622999998</v>
      </c>
    </row>
    <row r="773" spans="1:8" x14ac:dyDescent="0.3">
      <c r="A773" s="1">
        <v>44713</v>
      </c>
      <c r="B773" s="2" t="s">
        <v>334</v>
      </c>
      <c r="C773">
        <v>2990</v>
      </c>
      <c r="D773">
        <v>792.49</v>
      </c>
      <c r="E773">
        <v>2650468.2274000002</v>
      </c>
      <c r="F773">
        <v>4265</v>
      </c>
      <c r="G773">
        <v>861.36</v>
      </c>
      <c r="H773">
        <v>2019601.4068</v>
      </c>
    </row>
    <row r="774" spans="1:8" x14ac:dyDescent="0.3">
      <c r="A774" s="1">
        <v>44713</v>
      </c>
      <c r="B774" s="2" t="s">
        <v>66</v>
      </c>
      <c r="C774">
        <v>12227</v>
      </c>
      <c r="D774">
        <v>4827.72</v>
      </c>
      <c r="E774">
        <v>3948409.2582</v>
      </c>
      <c r="F774">
        <v>6286</v>
      </c>
      <c r="G774">
        <v>5059.38</v>
      </c>
      <c r="H774">
        <v>8048647.7887000004</v>
      </c>
    </row>
    <row r="775" spans="1:8" x14ac:dyDescent="0.3">
      <c r="A775" s="1">
        <v>44713</v>
      </c>
      <c r="B775" s="2" t="s">
        <v>335</v>
      </c>
      <c r="C775">
        <v>84</v>
      </c>
      <c r="D775">
        <v>1209.51</v>
      </c>
      <c r="E775">
        <v>143989285.71430001</v>
      </c>
      <c r="F775">
        <v>77</v>
      </c>
      <c r="G775">
        <v>5646.38</v>
      </c>
      <c r="H775">
        <v>733296103.89610004</v>
      </c>
    </row>
    <row r="776" spans="1:8" x14ac:dyDescent="0.3">
      <c r="A776" s="1">
        <v>44713</v>
      </c>
      <c r="B776" s="2" t="s">
        <v>336</v>
      </c>
      <c r="F776">
        <v>7</v>
      </c>
      <c r="G776">
        <v>2.0099999999999998</v>
      </c>
      <c r="H776">
        <v>2871428.5713999998</v>
      </c>
    </row>
    <row r="777" spans="1:8" x14ac:dyDescent="0.3">
      <c r="A777" s="1">
        <v>44713</v>
      </c>
      <c r="B777" s="2" t="s">
        <v>337</v>
      </c>
      <c r="C777">
        <v>34</v>
      </c>
      <c r="D777">
        <v>9840</v>
      </c>
      <c r="E777">
        <v>2894117647.0588002</v>
      </c>
      <c r="F777">
        <v>35</v>
      </c>
      <c r="G777">
        <v>9842.5300000000007</v>
      </c>
      <c r="H777">
        <v>2812151428.5714002</v>
      </c>
    </row>
    <row r="778" spans="1:8" x14ac:dyDescent="0.3">
      <c r="A778" s="1">
        <v>44713</v>
      </c>
      <c r="B778" s="2" t="s">
        <v>338</v>
      </c>
      <c r="C778">
        <v>6206</v>
      </c>
      <c r="D778">
        <v>3568.82</v>
      </c>
      <c r="E778">
        <v>5750596.1972000003</v>
      </c>
      <c r="F778">
        <v>8558</v>
      </c>
      <c r="G778">
        <v>3642.71</v>
      </c>
      <c r="H778">
        <v>4256496.8450999996</v>
      </c>
    </row>
    <row r="779" spans="1:8" x14ac:dyDescent="0.3">
      <c r="A779" s="1">
        <v>44713</v>
      </c>
      <c r="B779" s="2" t="s">
        <v>339</v>
      </c>
      <c r="C779">
        <v>2769</v>
      </c>
      <c r="D779">
        <v>880.98</v>
      </c>
      <c r="E779">
        <v>3181581.7985</v>
      </c>
      <c r="F779">
        <v>5755</v>
      </c>
      <c r="G779">
        <v>992.5</v>
      </c>
      <c r="H779">
        <v>1724587.3154</v>
      </c>
    </row>
    <row r="780" spans="1:8" x14ac:dyDescent="0.3">
      <c r="A780" s="1">
        <v>44713</v>
      </c>
      <c r="B780" s="2" t="s">
        <v>340</v>
      </c>
      <c r="C780">
        <v>3773344</v>
      </c>
      <c r="D780">
        <v>2288121.6</v>
      </c>
      <c r="E780">
        <v>6063909.3600000003</v>
      </c>
      <c r="F780">
        <v>3127594</v>
      </c>
      <c r="G780">
        <v>2487544.73</v>
      </c>
      <c r="H780">
        <v>7953541.0606000004</v>
      </c>
    </row>
    <row r="781" spans="1:8" x14ac:dyDescent="0.3">
      <c r="A781" s="1">
        <v>44713</v>
      </c>
      <c r="B781" s="2" t="s">
        <v>520</v>
      </c>
      <c r="C781">
        <v>480</v>
      </c>
      <c r="D781">
        <v>410.11</v>
      </c>
      <c r="E781">
        <v>8543958.3333000001</v>
      </c>
      <c r="F781">
        <v>600</v>
      </c>
      <c r="G781">
        <v>458.59</v>
      </c>
      <c r="H781">
        <v>7643166.6666999999</v>
      </c>
    </row>
    <row r="782" spans="1:8" x14ac:dyDescent="0.3">
      <c r="A782" s="1">
        <v>44713</v>
      </c>
      <c r="B782" s="2" t="s">
        <v>341</v>
      </c>
      <c r="C782">
        <v>2148287</v>
      </c>
      <c r="D782">
        <v>1252796.8</v>
      </c>
      <c r="E782">
        <v>5831608.1604000004</v>
      </c>
      <c r="F782">
        <v>2060316</v>
      </c>
      <c r="G782">
        <v>1228614.6499999999</v>
      </c>
      <c r="H782">
        <v>5963234.0378999999</v>
      </c>
    </row>
    <row r="783" spans="1:8" x14ac:dyDescent="0.3">
      <c r="A783" s="1">
        <v>44713</v>
      </c>
      <c r="B783" s="2" t="s">
        <v>342</v>
      </c>
      <c r="C783">
        <v>665</v>
      </c>
      <c r="D783">
        <v>99834.35</v>
      </c>
      <c r="E783">
        <v>1501268421.0525999</v>
      </c>
      <c r="F783">
        <v>435</v>
      </c>
      <c r="G783">
        <v>99045.67</v>
      </c>
      <c r="H783">
        <v>2276911954.0229998</v>
      </c>
    </row>
    <row r="784" spans="1:8" x14ac:dyDescent="0.3">
      <c r="A784" s="1">
        <v>44713</v>
      </c>
      <c r="B784" s="2" t="s">
        <v>343</v>
      </c>
      <c r="C784">
        <v>421778</v>
      </c>
      <c r="D784">
        <v>228775.43</v>
      </c>
      <c r="E784">
        <v>5424072.1421999997</v>
      </c>
      <c r="F784">
        <v>374624</v>
      </c>
      <c r="G784">
        <v>225257.39</v>
      </c>
      <c r="H784">
        <v>6012892.6604000004</v>
      </c>
    </row>
    <row r="785" spans="1:8" x14ac:dyDescent="0.3">
      <c r="A785" s="1">
        <v>44713</v>
      </c>
      <c r="B785" s="2" t="s">
        <v>344</v>
      </c>
      <c r="C785">
        <v>181081</v>
      </c>
      <c r="D785">
        <v>97572.5</v>
      </c>
      <c r="E785">
        <v>5388334.5022</v>
      </c>
      <c r="F785">
        <v>202124</v>
      </c>
      <c r="G785">
        <v>85121.12</v>
      </c>
      <c r="H785">
        <v>4211331.6578000002</v>
      </c>
    </row>
    <row r="786" spans="1:8" x14ac:dyDescent="0.3">
      <c r="A786" s="1">
        <v>44713</v>
      </c>
      <c r="B786" s="2" t="s">
        <v>345</v>
      </c>
      <c r="C786">
        <v>624</v>
      </c>
      <c r="D786">
        <v>63.54</v>
      </c>
      <c r="E786">
        <v>1018269.2308</v>
      </c>
      <c r="F786">
        <v>1484</v>
      </c>
      <c r="G786">
        <v>144.72</v>
      </c>
      <c r="H786">
        <v>975202.15630000003</v>
      </c>
    </row>
    <row r="787" spans="1:8" x14ac:dyDescent="0.3">
      <c r="A787" s="1">
        <v>44713</v>
      </c>
      <c r="B787" s="2" t="s">
        <v>77</v>
      </c>
      <c r="C787">
        <v>298720</v>
      </c>
      <c r="D787">
        <v>132274.76</v>
      </c>
      <c r="E787">
        <v>4428051.6871999996</v>
      </c>
      <c r="F787">
        <v>404651</v>
      </c>
      <c r="G787">
        <v>125168.96000000001</v>
      </c>
      <c r="H787">
        <v>3093257.1524999999</v>
      </c>
    </row>
    <row r="788" spans="1:8" x14ac:dyDescent="0.3">
      <c r="A788" s="1">
        <v>44713</v>
      </c>
      <c r="B788" s="2" t="s">
        <v>346</v>
      </c>
      <c r="C788">
        <v>11054</v>
      </c>
      <c r="D788">
        <v>17949.150000000001</v>
      </c>
      <c r="E788">
        <v>16237696.761399999</v>
      </c>
      <c r="F788">
        <v>5497</v>
      </c>
      <c r="G788">
        <v>17708.37</v>
      </c>
      <c r="H788">
        <v>32214607.967999998</v>
      </c>
    </row>
    <row r="789" spans="1:8" x14ac:dyDescent="0.3">
      <c r="A789" s="1">
        <v>44713</v>
      </c>
      <c r="B789" s="2" t="s">
        <v>78</v>
      </c>
      <c r="C789">
        <v>169045</v>
      </c>
      <c r="D789">
        <v>34506</v>
      </c>
      <c r="E789">
        <v>2041231.6247</v>
      </c>
      <c r="F789">
        <v>184715</v>
      </c>
      <c r="G789">
        <v>42472.95</v>
      </c>
      <c r="H789">
        <v>2299377.4193000002</v>
      </c>
    </row>
    <row r="790" spans="1:8" x14ac:dyDescent="0.3">
      <c r="A790" s="1">
        <v>44713</v>
      </c>
      <c r="B790" s="2" t="s">
        <v>76</v>
      </c>
      <c r="C790">
        <v>2514</v>
      </c>
      <c r="D790">
        <v>609.96</v>
      </c>
      <c r="E790">
        <v>2426252.9833</v>
      </c>
      <c r="F790">
        <v>2818</v>
      </c>
      <c r="G790">
        <v>138.97999999999999</v>
      </c>
      <c r="H790">
        <v>493186.65720000002</v>
      </c>
    </row>
    <row r="791" spans="1:8" x14ac:dyDescent="0.3">
      <c r="A791" s="1">
        <v>44713</v>
      </c>
      <c r="B791" s="2" t="s">
        <v>347</v>
      </c>
      <c r="C791">
        <v>326337</v>
      </c>
      <c r="D791">
        <v>218727.81</v>
      </c>
      <c r="E791">
        <v>6702513.3528000005</v>
      </c>
      <c r="F791">
        <v>304006</v>
      </c>
      <c r="G791">
        <v>200448.14</v>
      </c>
      <c r="H791">
        <v>6593558.6798</v>
      </c>
    </row>
    <row r="792" spans="1:8" x14ac:dyDescent="0.3">
      <c r="A792" s="1">
        <v>44713</v>
      </c>
      <c r="B792" s="2" t="s">
        <v>348</v>
      </c>
      <c r="C792">
        <v>471</v>
      </c>
      <c r="D792">
        <v>2310.29</v>
      </c>
      <c r="E792">
        <v>49050743.099799998</v>
      </c>
      <c r="F792">
        <v>388</v>
      </c>
      <c r="G792">
        <v>1344.23</v>
      </c>
      <c r="H792">
        <v>34645103.092799999</v>
      </c>
    </row>
    <row r="793" spans="1:8" x14ac:dyDescent="0.3">
      <c r="A793" s="1">
        <v>44713</v>
      </c>
      <c r="B793" s="2" t="s">
        <v>81</v>
      </c>
      <c r="C793">
        <v>237</v>
      </c>
      <c r="D793">
        <v>1201.81</v>
      </c>
      <c r="E793">
        <v>50709282.700400002</v>
      </c>
      <c r="F793">
        <v>339</v>
      </c>
      <c r="G793">
        <v>1290.24</v>
      </c>
      <c r="H793">
        <v>38060176.9912</v>
      </c>
    </row>
    <row r="794" spans="1:8" x14ac:dyDescent="0.3">
      <c r="A794" s="1">
        <v>44713</v>
      </c>
      <c r="B794" s="2" t="s">
        <v>349</v>
      </c>
      <c r="C794">
        <v>259</v>
      </c>
      <c r="D794">
        <v>24.63</v>
      </c>
      <c r="E794">
        <v>950965.25100000005</v>
      </c>
      <c r="F794">
        <v>627</v>
      </c>
      <c r="G794">
        <v>59.16</v>
      </c>
      <c r="H794">
        <v>943540.66989999998</v>
      </c>
    </row>
    <row r="795" spans="1:8" x14ac:dyDescent="0.3">
      <c r="A795" s="1">
        <v>44713</v>
      </c>
      <c r="B795" s="2" t="s">
        <v>350</v>
      </c>
      <c r="C795">
        <v>2240</v>
      </c>
      <c r="D795">
        <v>354.79</v>
      </c>
      <c r="E795">
        <v>1583883.9286</v>
      </c>
      <c r="F795">
        <v>3572</v>
      </c>
      <c r="G795">
        <v>406.45</v>
      </c>
      <c r="H795">
        <v>1137877.9395000001</v>
      </c>
    </row>
    <row r="796" spans="1:8" x14ac:dyDescent="0.3">
      <c r="A796" s="1">
        <v>44713</v>
      </c>
      <c r="B796" s="2" t="s">
        <v>351</v>
      </c>
      <c r="C796">
        <v>426</v>
      </c>
      <c r="D796">
        <v>345.12</v>
      </c>
      <c r="E796">
        <v>8101408.4506999999</v>
      </c>
      <c r="F796">
        <v>452</v>
      </c>
      <c r="G796">
        <v>351.86</v>
      </c>
      <c r="H796">
        <v>7784513.2742999997</v>
      </c>
    </row>
    <row r="797" spans="1:8" x14ac:dyDescent="0.3">
      <c r="A797" s="1">
        <v>44713</v>
      </c>
      <c r="B797" s="2" t="s">
        <v>525</v>
      </c>
      <c r="C797">
        <v>1470</v>
      </c>
      <c r="D797">
        <v>176.41</v>
      </c>
      <c r="E797">
        <v>1200068.0271999999</v>
      </c>
      <c r="F797">
        <v>2134</v>
      </c>
      <c r="G797">
        <v>268</v>
      </c>
      <c r="H797">
        <v>1255857.5445000001</v>
      </c>
    </row>
    <row r="798" spans="1:8" x14ac:dyDescent="0.3">
      <c r="A798" s="1">
        <v>44713</v>
      </c>
      <c r="B798" s="2" t="s">
        <v>86</v>
      </c>
      <c r="C798">
        <v>5657</v>
      </c>
      <c r="D798">
        <v>2763.62</v>
      </c>
      <c r="E798">
        <v>4885310.2351000002</v>
      </c>
      <c r="F798">
        <v>5898</v>
      </c>
      <c r="G798">
        <v>2433.8200000000002</v>
      </c>
      <c r="H798">
        <v>4126517.4635000001</v>
      </c>
    </row>
    <row r="799" spans="1:8" x14ac:dyDescent="0.3">
      <c r="A799" s="1">
        <v>44713</v>
      </c>
      <c r="B799" s="2" t="s">
        <v>353</v>
      </c>
      <c r="C799">
        <v>8227</v>
      </c>
      <c r="D799">
        <v>1653.04</v>
      </c>
      <c r="E799">
        <v>2009286.4957000001</v>
      </c>
      <c r="F799">
        <v>14502</v>
      </c>
      <c r="G799">
        <v>1807.61</v>
      </c>
      <c r="H799">
        <v>1246455.6613</v>
      </c>
    </row>
    <row r="800" spans="1:8" x14ac:dyDescent="0.3">
      <c r="A800" s="1">
        <v>44713</v>
      </c>
      <c r="B800" s="2" t="s">
        <v>513</v>
      </c>
      <c r="C800">
        <v>186</v>
      </c>
      <c r="D800">
        <v>28.36</v>
      </c>
      <c r="E800">
        <v>1524731.1828000001</v>
      </c>
      <c r="F800">
        <v>675</v>
      </c>
      <c r="G800">
        <v>54.1</v>
      </c>
      <c r="H800">
        <v>801481.48149999999</v>
      </c>
    </row>
    <row r="801" spans="1:8" x14ac:dyDescent="0.3">
      <c r="A801" s="1">
        <v>44713</v>
      </c>
      <c r="B801" s="2" t="s">
        <v>354</v>
      </c>
      <c r="C801">
        <v>1678</v>
      </c>
      <c r="D801">
        <v>245.33</v>
      </c>
      <c r="E801">
        <v>1462038.1406</v>
      </c>
      <c r="F801">
        <v>2010</v>
      </c>
      <c r="G801">
        <v>231.76</v>
      </c>
      <c r="H801">
        <v>1153034.8259000001</v>
      </c>
    </row>
    <row r="802" spans="1:8" x14ac:dyDescent="0.3">
      <c r="A802" s="1">
        <v>44713</v>
      </c>
      <c r="B802" s="2" t="s">
        <v>515</v>
      </c>
      <c r="C802">
        <v>59</v>
      </c>
      <c r="D802">
        <v>4.7300000000000004</v>
      </c>
      <c r="E802">
        <v>801694.91529999999</v>
      </c>
      <c r="F802">
        <v>114</v>
      </c>
      <c r="G802">
        <v>7.38</v>
      </c>
      <c r="H802">
        <v>647368.42110000004</v>
      </c>
    </row>
    <row r="803" spans="1:8" x14ac:dyDescent="0.3">
      <c r="A803" s="1">
        <v>44713</v>
      </c>
      <c r="B803" s="2" t="s">
        <v>217</v>
      </c>
      <c r="C803">
        <v>87</v>
      </c>
      <c r="D803">
        <v>10.46</v>
      </c>
      <c r="E803">
        <v>1202298.8506</v>
      </c>
      <c r="F803">
        <v>159</v>
      </c>
      <c r="G803">
        <v>161.74</v>
      </c>
      <c r="H803">
        <v>10172327.044</v>
      </c>
    </row>
    <row r="804" spans="1:8" x14ac:dyDescent="0.3">
      <c r="A804" s="1">
        <v>44713</v>
      </c>
      <c r="B804" s="2" t="s">
        <v>355</v>
      </c>
      <c r="C804">
        <v>15868</v>
      </c>
      <c r="D804">
        <v>67354.8</v>
      </c>
      <c r="E804">
        <v>42446937.232199997</v>
      </c>
      <c r="F804">
        <v>17161</v>
      </c>
      <c r="G804">
        <v>71593.39</v>
      </c>
      <c r="H804">
        <v>41718658.586300001</v>
      </c>
    </row>
    <row r="805" spans="1:8" x14ac:dyDescent="0.3">
      <c r="A805" s="1">
        <v>44713</v>
      </c>
      <c r="B805" s="2" t="s">
        <v>356</v>
      </c>
      <c r="C805">
        <v>4278</v>
      </c>
      <c r="D805">
        <v>631.17999999999995</v>
      </c>
      <c r="E805">
        <v>1475409.0697000001</v>
      </c>
      <c r="F805">
        <v>5474</v>
      </c>
      <c r="G805">
        <v>733.11</v>
      </c>
      <c r="H805">
        <v>1339258.3119999999</v>
      </c>
    </row>
    <row r="806" spans="1:8" x14ac:dyDescent="0.3">
      <c r="A806" s="1">
        <v>44713</v>
      </c>
      <c r="B806" s="2" t="s">
        <v>96</v>
      </c>
      <c r="C806">
        <v>92668</v>
      </c>
      <c r="D806">
        <v>12075.14</v>
      </c>
      <c r="E806">
        <v>1303053.9129000001</v>
      </c>
      <c r="F806">
        <v>110418</v>
      </c>
      <c r="G806">
        <v>17411.98</v>
      </c>
      <c r="H806">
        <v>1576914.9957000001</v>
      </c>
    </row>
    <row r="807" spans="1:8" x14ac:dyDescent="0.3">
      <c r="A807" s="1">
        <v>44713</v>
      </c>
      <c r="B807" s="2" t="s">
        <v>258</v>
      </c>
      <c r="C807">
        <v>12796</v>
      </c>
      <c r="D807">
        <v>2289.0100000000002</v>
      </c>
      <c r="E807">
        <v>1788848.0774999999</v>
      </c>
      <c r="F807">
        <v>24222</v>
      </c>
      <c r="G807">
        <v>2788.41</v>
      </c>
      <c r="H807">
        <v>1151189.0016999999</v>
      </c>
    </row>
    <row r="808" spans="1:8" x14ac:dyDescent="0.3">
      <c r="A808" s="1">
        <v>44713</v>
      </c>
      <c r="B808" s="2" t="s">
        <v>357</v>
      </c>
      <c r="C808">
        <v>7217</v>
      </c>
      <c r="D808">
        <v>12211.88</v>
      </c>
      <c r="E808">
        <v>16920992.102000002</v>
      </c>
      <c r="F808">
        <v>15093</v>
      </c>
      <c r="G808">
        <v>12943.59</v>
      </c>
      <c r="H808">
        <v>8575889.4852000009</v>
      </c>
    </row>
    <row r="809" spans="1:8" x14ac:dyDescent="0.3">
      <c r="A809" s="1">
        <v>44713</v>
      </c>
      <c r="B809" s="2" t="s">
        <v>358</v>
      </c>
      <c r="C809">
        <v>6647</v>
      </c>
      <c r="D809">
        <v>1186.6300000000001</v>
      </c>
      <c r="E809">
        <v>1785211.3736</v>
      </c>
      <c r="F809">
        <v>15755</v>
      </c>
      <c r="G809">
        <v>1709.92</v>
      </c>
      <c r="H809">
        <v>1085318.9464</v>
      </c>
    </row>
    <row r="810" spans="1:8" x14ac:dyDescent="0.3">
      <c r="A810" s="1">
        <v>44713</v>
      </c>
      <c r="B810" s="2" t="s">
        <v>99</v>
      </c>
      <c r="C810">
        <v>169340</v>
      </c>
      <c r="D810">
        <v>21503.31</v>
      </c>
      <c r="E810">
        <v>1269830.5185</v>
      </c>
      <c r="F810">
        <v>211553</v>
      </c>
      <c r="G810">
        <v>24578.06</v>
      </c>
      <c r="H810">
        <v>1161792.0804999999</v>
      </c>
    </row>
    <row r="811" spans="1:8" x14ac:dyDescent="0.3">
      <c r="A811" s="1">
        <v>44713</v>
      </c>
      <c r="B811" s="2" t="s">
        <v>359</v>
      </c>
      <c r="C811">
        <v>528</v>
      </c>
      <c r="D811">
        <v>2737.25</v>
      </c>
      <c r="E811">
        <v>51841856.060599998</v>
      </c>
      <c r="F811">
        <v>361</v>
      </c>
      <c r="G811">
        <v>3087.88</v>
      </c>
      <c r="H811">
        <v>85536842.105299994</v>
      </c>
    </row>
    <row r="812" spans="1:8" x14ac:dyDescent="0.3">
      <c r="A812" s="1">
        <v>44713</v>
      </c>
      <c r="B812" s="2" t="s">
        <v>218</v>
      </c>
      <c r="C812">
        <v>7037</v>
      </c>
      <c r="D812">
        <v>3842.62</v>
      </c>
      <c r="E812">
        <v>5460594.0031000003</v>
      </c>
      <c r="F812">
        <v>13516</v>
      </c>
      <c r="G812">
        <v>4526.09</v>
      </c>
      <c r="H812">
        <v>3348690.4410000001</v>
      </c>
    </row>
    <row r="813" spans="1:8" x14ac:dyDescent="0.3">
      <c r="A813" s="1">
        <v>44713</v>
      </c>
      <c r="B813" s="2" t="s">
        <v>253</v>
      </c>
      <c r="C813">
        <v>257</v>
      </c>
      <c r="D813">
        <v>22.2</v>
      </c>
      <c r="E813">
        <v>863813.22959999996</v>
      </c>
      <c r="F813">
        <v>546</v>
      </c>
      <c r="G813">
        <v>36.85</v>
      </c>
      <c r="H813">
        <v>674908.42489999998</v>
      </c>
    </row>
    <row r="814" spans="1:8" x14ac:dyDescent="0.3">
      <c r="A814" s="1">
        <v>44713</v>
      </c>
      <c r="B814" s="2" t="s">
        <v>239</v>
      </c>
      <c r="C814">
        <v>86</v>
      </c>
      <c r="D814">
        <v>4217.88</v>
      </c>
      <c r="E814">
        <v>490451162.79070002</v>
      </c>
      <c r="F814">
        <v>94</v>
      </c>
      <c r="G814">
        <v>4241.8900000000003</v>
      </c>
      <c r="H814">
        <v>451264893.61699998</v>
      </c>
    </row>
    <row r="815" spans="1:8" x14ac:dyDescent="0.3">
      <c r="A815" s="1">
        <v>44713</v>
      </c>
      <c r="B815" s="2" t="s">
        <v>360</v>
      </c>
      <c r="C815">
        <v>908075</v>
      </c>
      <c r="D815">
        <v>282550.98</v>
      </c>
      <c r="E815">
        <v>3111537.9235999999</v>
      </c>
      <c r="F815">
        <v>884709</v>
      </c>
      <c r="G815">
        <v>302467.01</v>
      </c>
      <c r="H815">
        <v>3418830.4855</v>
      </c>
    </row>
    <row r="816" spans="1:8" x14ac:dyDescent="0.3">
      <c r="A816" s="1">
        <v>44713</v>
      </c>
      <c r="B816" s="2" t="s">
        <v>362</v>
      </c>
      <c r="C816">
        <v>2358</v>
      </c>
      <c r="D816">
        <v>157.22</v>
      </c>
      <c r="E816">
        <v>666751.48430000001</v>
      </c>
      <c r="F816">
        <v>4778</v>
      </c>
      <c r="G816">
        <v>406.38</v>
      </c>
      <c r="H816">
        <v>850523.23149999999</v>
      </c>
    </row>
    <row r="817" spans="1:8" x14ac:dyDescent="0.3">
      <c r="A817" s="1">
        <v>44713</v>
      </c>
      <c r="B817" s="2" t="s">
        <v>109</v>
      </c>
      <c r="C817">
        <v>8481</v>
      </c>
      <c r="D817">
        <v>5916.76</v>
      </c>
      <c r="E817">
        <v>6976488.6216000002</v>
      </c>
      <c r="F817">
        <v>17243</v>
      </c>
      <c r="G817">
        <v>6417.77</v>
      </c>
      <c r="H817">
        <v>3721956.7360999999</v>
      </c>
    </row>
    <row r="818" spans="1:8" x14ac:dyDescent="0.3">
      <c r="A818" s="1">
        <v>44713</v>
      </c>
      <c r="B818" s="2" t="s">
        <v>363</v>
      </c>
      <c r="C818">
        <v>1842</v>
      </c>
      <c r="D818">
        <v>309.27</v>
      </c>
      <c r="E818">
        <v>1678990.2279999999</v>
      </c>
      <c r="F818">
        <v>2664</v>
      </c>
      <c r="G818">
        <v>337.2</v>
      </c>
      <c r="H818">
        <v>1265765.7657999999</v>
      </c>
    </row>
    <row r="819" spans="1:8" x14ac:dyDescent="0.3">
      <c r="A819" s="1">
        <v>44713</v>
      </c>
      <c r="B819" s="2" t="s">
        <v>364</v>
      </c>
      <c r="C819">
        <v>194</v>
      </c>
      <c r="D819">
        <v>626.89</v>
      </c>
      <c r="E819">
        <v>32313917.525800001</v>
      </c>
      <c r="F819">
        <v>509</v>
      </c>
      <c r="G819">
        <v>521.16999999999996</v>
      </c>
      <c r="H819">
        <v>10239096.267200001</v>
      </c>
    </row>
    <row r="820" spans="1:8" x14ac:dyDescent="0.3">
      <c r="A820" s="1">
        <v>44713</v>
      </c>
      <c r="B820" s="2" t="s">
        <v>365</v>
      </c>
      <c r="C820">
        <v>15041</v>
      </c>
      <c r="D820">
        <v>2211.14</v>
      </c>
      <c r="E820">
        <v>1470075.128</v>
      </c>
      <c r="F820">
        <v>23751</v>
      </c>
      <c r="G820">
        <v>2678.93</v>
      </c>
      <c r="H820">
        <v>1127923.0348</v>
      </c>
    </row>
    <row r="821" spans="1:8" x14ac:dyDescent="0.3">
      <c r="A821" s="1">
        <v>44713</v>
      </c>
      <c r="B821" s="2" t="s">
        <v>366</v>
      </c>
      <c r="C821">
        <v>5153</v>
      </c>
      <c r="D821">
        <v>18834.46</v>
      </c>
      <c r="E821">
        <v>36550475.451200001</v>
      </c>
      <c r="F821">
        <v>7231</v>
      </c>
      <c r="G821">
        <v>20242.13</v>
      </c>
      <c r="H821">
        <v>27993541.695500001</v>
      </c>
    </row>
    <row r="822" spans="1:8" x14ac:dyDescent="0.3">
      <c r="A822" s="1">
        <v>44713</v>
      </c>
      <c r="B822" s="2" t="s">
        <v>506</v>
      </c>
      <c r="C822">
        <v>636</v>
      </c>
      <c r="D822">
        <v>316.19</v>
      </c>
      <c r="E822">
        <v>4971540.8805</v>
      </c>
      <c r="F822">
        <v>977</v>
      </c>
      <c r="G822">
        <v>443.83</v>
      </c>
      <c r="H822">
        <v>4542784.0328000002</v>
      </c>
    </row>
    <row r="823" spans="1:8" x14ac:dyDescent="0.3">
      <c r="A823" s="1">
        <v>44713</v>
      </c>
      <c r="B823" s="2" t="s">
        <v>367</v>
      </c>
      <c r="C823">
        <v>45</v>
      </c>
      <c r="D823">
        <v>13312.74</v>
      </c>
      <c r="E823">
        <v>2958386666.6666999</v>
      </c>
      <c r="F823">
        <v>38</v>
      </c>
      <c r="G823">
        <v>12688.94</v>
      </c>
      <c r="H823">
        <v>3339194736.8421001</v>
      </c>
    </row>
    <row r="824" spans="1:8" x14ac:dyDescent="0.3">
      <c r="A824" s="1">
        <v>44713</v>
      </c>
      <c r="B824" s="2" t="s">
        <v>249</v>
      </c>
      <c r="C824">
        <v>5955</v>
      </c>
      <c r="D824">
        <v>19083.490000000002</v>
      </c>
      <c r="E824">
        <v>32046162.888300002</v>
      </c>
      <c r="F824">
        <v>8921</v>
      </c>
      <c r="G824">
        <v>21645.54</v>
      </c>
      <c r="H824">
        <v>24263580.316100001</v>
      </c>
    </row>
    <row r="825" spans="1:8" x14ac:dyDescent="0.3">
      <c r="A825" s="1">
        <v>44713</v>
      </c>
      <c r="B825" s="2" t="s">
        <v>368</v>
      </c>
      <c r="C825">
        <v>1810</v>
      </c>
      <c r="D825">
        <v>415.19</v>
      </c>
      <c r="E825">
        <v>2293867.4032999999</v>
      </c>
      <c r="F825">
        <v>1794</v>
      </c>
      <c r="G825">
        <v>419.67</v>
      </c>
      <c r="H825">
        <v>2339297.6589000002</v>
      </c>
    </row>
    <row r="826" spans="1:8" x14ac:dyDescent="0.3">
      <c r="A826" s="1">
        <v>44713</v>
      </c>
      <c r="B826" s="2" t="s">
        <v>369</v>
      </c>
      <c r="C826">
        <v>635</v>
      </c>
      <c r="D826">
        <v>42013.97</v>
      </c>
      <c r="E826">
        <v>661637322.83459997</v>
      </c>
      <c r="F826">
        <v>2066</v>
      </c>
      <c r="G826">
        <v>109658.29</v>
      </c>
      <c r="H826">
        <v>530775847.0474</v>
      </c>
    </row>
    <row r="827" spans="1:8" x14ac:dyDescent="0.3">
      <c r="A827" s="1">
        <v>44713</v>
      </c>
      <c r="B827" s="2" t="s">
        <v>370</v>
      </c>
      <c r="C827">
        <v>32</v>
      </c>
      <c r="D827">
        <v>3.09</v>
      </c>
      <c r="E827">
        <v>965625</v>
      </c>
    </row>
    <row r="828" spans="1:8" x14ac:dyDescent="0.3">
      <c r="A828" s="1">
        <v>44713</v>
      </c>
      <c r="B828" s="2" t="s">
        <v>371</v>
      </c>
      <c r="C828">
        <v>3228</v>
      </c>
      <c r="D828">
        <v>604.74</v>
      </c>
      <c r="E828">
        <v>1873420.0743</v>
      </c>
      <c r="F828">
        <v>4981</v>
      </c>
      <c r="G828">
        <v>683.14</v>
      </c>
      <c r="H828">
        <v>1371491.6683</v>
      </c>
    </row>
    <row r="829" spans="1:8" x14ac:dyDescent="0.3">
      <c r="A829" s="1">
        <v>44713</v>
      </c>
      <c r="B829" s="2" t="s">
        <v>372</v>
      </c>
      <c r="C829">
        <v>2147</v>
      </c>
      <c r="D829">
        <v>251.27</v>
      </c>
      <c r="E829">
        <v>1170330.6939999999</v>
      </c>
      <c r="F829">
        <v>3958</v>
      </c>
      <c r="G829">
        <v>290.81</v>
      </c>
      <c r="H829">
        <v>734739.76760000002</v>
      </c>
    </row>
    <row r="830" spans="1:8" x14ac:dyDescent="0.3">
      <c r="A830" s="1">
        <v>44713</v>
      </c>
      <c r="B830" s="2" t="s">
        <v>492</v>
      </c>
      <c r="C830">
        <v>2</v>
      </c>
      <c r="D830">
        <v>0.09</v>
      </c>
      <c r="E830">
        <v>450000</v>
      </c>
      <c r="F830">
        <v>4</v>
      </c>
      <c r="G830">
        <v>14.4</v>
      </c>
      <c r="H830">
        <v>36000000</v>
      </c>
    </row>
    <row r="831" spans="1:8" x14ac:dyDescent="0.3">
      <c r="A831" s="1">
        <v>44713</v>
      </c>
      <c r="B831" s="2" t="s">
        <v>373</v>
      </c>
      <c r="C831">
        <v>1600</v>
      </c>
      <c r="D831">
        <v>227.33</v>
      </c>
      <c r="E831">
        <v>1420812.5</v>
      </c>
      <c r="F831">
        <v>2234</v>
      </c>
      <c r="G831">
        <v>217.65</v>
      </c>
      <c r="H831">
        <v>974261.41449999996</v>
      </c>
    </row>
    <row r="832" spans="1:8" x14ac:dyDescent="0.3">
      <c r="A832" s="1">
        <v>44713</v>
      </c>
      <c r="B832" s="2" t="s">
        <v>123</v>
      </c>
      <c r="C832">
        <v>240</v>
      </c>
      <c r="D832">
        <v>14.96</v>
      </c>
      <c r="E832">
        <v>623333.33330000006</v>
      </c>
      <c r="F832">
        <v>599</v>
      </c>
      <c r="G832">
        <v>35.86</v>
      </c>
      <c r="H832">
        <v>598664.44070000004</v>
      </c>
    </row>
    <row r="833" spans="1:8" x14ac:dyDescent="0.3">
      <c r="A833" s="1">
        <v>44713</v>
      </c>
      <c r="B833" s="2" t="s">
        <v>374</v>
      </c>
      <c r="C833">
        <v>5104</v>
      </c>
      <c r="D833">
        <v>910</v>
      </c>
      <c r="E833">
        <v>1782915.3605</v>
      </c>
      <c r="F833">
        <v>6174</v>
      </c>
      <c r="G833">
        <v>1090.74</v>
      </c>
      <c r="H833">
        <v>1766666.6666999999</v>
      </c>
    </row>
    <row r="834" spans="1:8" x14ac:dyDescent="0.3">
      <c r="A834" s="1">
        <v>44713</v>
      </c>
      <c r="B834" s="2" t="s">
        <v>375</v>
      </c>
      <c r="C834">
        <v>122</v>
      </c>
      <c r="D834">
        <v>39996.54</v>
      </c>
      <c r="E834">
        <v>3278404918.0328002</v>
      </c>
      <c r="F834">
        <v>141</v>
      </c>
      <c r="G834">
        <v>40236.160000000003</v>
      </c>
      <c r="H834">
        <v>2853628368.7943001</v>
      </c>
    </row>
    <row r="835" spans="1:8" x14ac:dyDescent="0.3">
      <c r="A835" s="1">
        <v>44713</v>
      </c>
      <c r="B835" s="2" t="s">
        <v>376</v>
      </c>
      <c r="C835">
        <v>280</v>
      </c>
      <c r="D835">
        <v>70.709999999999994</v>
      </c>
      <c r="E835">
        <v>2525357.1428999999</v>
      </c>
      <c r="F835">
        <v>881</v>
      </c>
      <c r="G835">
        <v>405.17</v>
      </c>
      <c r="H835">
        <v>4598978.4336000001</v>
      </c>
    </row>
    <row r="836" spans="1:8" x14ac:dyDescent="0.3">
      <c r="A836" s="1">
        <v>44713</v>
      </c>
      <c r="B836" s="2" t="s">
        <v>495</v>
      </c>
      <c r="C836">
        <v>3427</v>
      </c>
      <c r="D836">
        <v>4462.82</v>
      </c>
      <c r="E836">
        <v>13022526.9915</v>
      </c>
      <c r="F836">
        <v>2610</v>
      </c>
      <c r="G836">
        <v>7411.71</v>
      </c>
      <c r="H836">
        <v>28397356.321800001</v>
      </c>
    </row>
    <row r="837" spans="1:8" x14ac:dyDescent="0.3">
      <c r="A837" s="1">
        <v>44713</v>
      </c>
      <c r="B837" s="2" t="s">
        <v>377</v>
      </c>
      <c r="C837">
        <v>5788</v>
      </c>
      <c r="D837">
        <v>147590.26</v>
      </c>
      <c r="E837">
        <v>254993538.35519999</v>
      </c>
      <c r="F837">
        <v>7016</v>
      </c>
      <c r="G837">
        <v>147602.76</v>
      </c>
      <c r="H837">
        <v>210380216.64770001</v>
      </c>
    </row>
    <row r="838" spans="1:8" x14ac:dyDescent="0.3">
      <c r="A838" s="1">
        <v>44713</v>
      </c>
      <c r="B838" s="2" t="s">
        <v>378</v>
      </c>
      <c r="C838">
        <v>6095</v>
      </c>
      <c r="D838">
        <v>659.02</v>
      </c>
      <c r="E838">
        <v>1081246.9236999999</v>
      </c>
      <c r="F838">
        <v>7721</v>
      </c>
      <c r="G838">
        <v>968.88</v>
      </c>
      <c r="H838">
        <v>1254863.3596999999</v>
      </c>
    </row>
    <row r="839" spans="1:8" x14ac:dyDescent="0.3">
      <c r="A839" s="1">
        <v>44713</v>
      </c>
      <c r="B839" s="2" t="s">
        <v>379</v>
      </c>
      <c r="C839">
        <v>414</v>
      </c>
      <c r="D839">
        <v>6623.44</v>
      </c>
      <c r="E839">
        <v>159986473.43000001</v>
      </c>
      <c r="F839">
        <v>2107</v>
      </c>
      <c r="G839">
        <v>5500.8</v>
      </c>
      <c r="H839">
        <v>26107261.509300001</v>
      </c>
    </row>
    <row r="840" spans="1:8" x14ac:dyDescent="0.3">
      <c r="A840" s="1">
        <v>44713</v>
      </c>
      <c r="B840" s="2" t="s">
        <v>223</v>
      </c>
      <c r="C840">
        <v>10685</v>
      </c>
      <c r="D840">
        <v>17317.53</v>
      </c>
      <c r="E840">
        <v>16207328.029899999</v>
      </c>
      <c r="F840">
        <v>181755</v>
      </c>
      <c r="G840">
        <v>38075.86</v>
      </c>
      <c r="H840">
        <v>2094900.2778</v>
      </c>
    </row>
    <row r="841" spans="1:8" x14ac:dyDescent="0.3">
      <c r="A841" s="1">
        <v>44713</v>
      </c>
      <c r="B841" s="2" t="s">
        <v>380</v>
      </c>
      <c r="C841">
        <v>1145</v>
      </c>
      <c r="D841">
        <v>43555.98</v>
      </c>
      <c r="E841">
        <v>380401572.05239999</v>
      </c>
      <c r="F841">
        <v>636</v>
      </c>
      <c r="G841">
        <v>68012.38</v>
      </c>
      <c r="H841">
        <v>1069377044.0252</v>
      </c>
    </row>
    <row r="842" spans="1:8" x14ac:dyDescent="0.3">
      <c r="A842" s="1">
        <v>44713</v>
      </c>
      <c r="B842" s="2" t="s">
        <v>381</v>
      </c>
      <c r="C842">
        <v>3304</v>
      </c>
      <c r="D842">
        <v>259.51</v>
      </c>
      <c r="E842">
        <v>785441.88859999995</v>
      </c>
      <c r="F842">
        <v>8147</v>
      </c>
      <c r="G842">
        <v>490.64</v>
      </c>
      <c r="H842">
        <v>602233.95109999995</v>
      </c>
    </row>
    <row r="843" spans="1:8" x14ac:dyDescent="0.3">
      <c r="A843" s="1">
        <v>44713</v>
      </c>
      <c r="B843" s="2" t="s">
        <v>382</v>
      </c>
      <c r="C843">
        <v>12</v>
      </c>
      <c r="D843">
        <v>13.27</v>
      </c>
      <c r="E843">
        <v>11058333.3333</v>
      </c>
      <c r="F843">
        <v>11</v>
      </c>
      <c r="G843">
        <v>14.54</v>
      </c>
      <c r="H843">
        <v>13218181.8182</v>
      </c>
    </row>
    <row r="844" spans="1:8" x14ac:dyDescent="0.3">
      <c r="A844" s="1">
        <v>44713</v>
      </c>
      <c r="B844" s="2" t="s">
        <v>132</v>
      </c>
      <c r="C844">
        <v>56844</v>
      </c>
      <c r="D844">
        <v>18393.37</v>
      </c>
      <c r="E844">
        <v>3235762.7894000001</v>
      </c>
      <c r="F844">
        <v>90214</v>
      </c>
      <c r="G844">
        <v>21797.88</v>
      </c>
      <c r="H844">
        <v>2416241.3816</v>
      </c>
    </row>
    <row r="845" spans="1:8" x14ac:dyDescent="0.3">
      <c r="A845" s="1">
        <v>44713</v>
      </c>
      <c r="B845" s="2" t="s">
        <v>133</v>
      </c>
      <c r="C845">
        <v>777757</v>
      </c>
      <c r="D845">
        <v>251936.02</v>
      </c>
      <c r="E845">
        <v>3239263.9345999998</v>
      </c>
      <c r="F845">
        <v>993484</v>
      </c>
      <c r="G845">
        <v>304492.13</v>
      </c>
      <c r="H845">
        <v>3064892.1372000002</v>
      </c>
    </row>
    <row r="846" spans="1:8" x14ac:dyDescent="0.3">
      <c r="A846" s="1">
        <v>44713</v>
      </c>
      <c r="B846" s="2" t="s">
        <v>384</v>
      </c>
      <c r="C846">
        <v>83</v>
      </c>
      <c r="D846">
        <v>893.92</v>
      </c>
      <c r="E846">
        <v>107701204.8193</v>
      </c>
      <c r="F846">
        <v>84</v>
      </c>
      <c r="G846">
        <v>1085.54</v>
      </c>
      <c r="H846">
        <v>129230952.381</v>
      </c>
    </row>
    <row r="847" spans="1:8" x14ac:dyDescent="0.3">
      <c r="A847" s="1">
        <v>44713</v>
      </c>
      <c r="B847" s="2" t="s">
        <v>138</v>
      </c>
      <c r="C847">
        <v>2686</v>
      </c>
      <c r="D847">
        <v>446.77</v>
      </c>
      <c r="E847">
        <v>1663328.3692999999</v>
      </c>
      <c r="F847">
        <v>4615</v>
      </c>
      <c r="G847">
        <v>1044.6400000000001</v>
      </c>
      <c r="H847">
        <v>2263575.2979000001</v>
      </c>
    </row>
    <row r="848" spans="1:8" x14ac:dyDescent="0.3">
      <c r="A848" s="1">
        <v>44713</v>
      </c>
      <c r="B848" s="2" t="s">
        <v>501</v>
      </c>
      <c r="C848">
        <v>349</v>
      </c>
      <c r="D848">
        <v>32.299999999999997</v>
      </c>
      <c r="E848">
        <v>925501.4327</v>
      </c>
      <c r="F848">
        <v>625</v>
      </c>
      <c r="G848">
        <v>42.6</v>
      </c>
      <c r="H848">
        <v>681600</v>
      </c>
    </row>
    <row r="849" spans="1:8" x14ac:dyDescent="0.3">
      <c r="A849" s="1">
        <v>44713</v>
      </c>
      <c r="B849" s="2" t="s">
        <v>139</v>
      </c>
      <c r="C849">
        <v>4292</v>
      </c>
      <c r="D849">
        <v>245.25</v>
      </c>
      <c r="E849">
        <v>571411.92920000001</v>
      </c>
      <c r="F849">
        <v>10343</v>
      </c>
      <c r="G849">
        <v>759.61</v>
      </c>
      <c r="H849">
        <v>734419.41410000005</v>
      </c>
    </row>
    <row r="850" spans="1:8" x14ac:dyDescent="0.3">
      <c r="A850" s="1">
        <v>44713</v>
      </c>
      <c r="B850" s="2" t="s">
        <v>385</v>
      </c>
      <c r="C850">
        <v>1147</v>
      </c>
      <c r="D850">
        <v>1020.14</v>
      </c>
      <c r="E850">
        <v>8893984.3069000002</v>
      </c>
      <c r="F850">
        <v>1687</v>
      </c>
      <c r="G850">
        <v>1122.1199999999999</v>
      </c>
      <c r="H850">
        <v>6651570.8357999995</v>
      </c>
    </row>
    <row r="851" spans="1:8" x14ac:dyDescent="0.3">
      <c r="A851" s="1">
        <v>44713</v>
      </c>
      <c r="B851" s="2" t="s">
        <v>386</v>
      </c>
      <c r="C851">
        <v>3874</v>
      </c>
      <c r="D851">
        <v>3124.06</v>
      </c>
      <c r="E851">
        <v>8064171.3991</v>
      </c>
      <c r="F851">
        <v>5104</v>
      </c>
      <c r="G851">
        <v>3071.12</v>
      </c>
      <c r="H851">
        <v>6017084.6394999996</v>
      </c>
    </row>
    <row r="852" spans="1:8" x14ac:dyDescent="0.3">
      <c r="A852" s="1">
        <v>44713</v>
      </c>
      <c r="B852" s="2" t="s">
        <v>387</v>
      </c>
      <c r="C852">
        <v>98822</v>
      </c>
      <c r="D852">
        <v>77360.5</v>
      </c>
      <c r="E852">
        <v>7828266.9851000002</v>
      </c>
      <c r="F852">
        <v>95086</v>
      </c>
      <c r="G852">
        <v>61644.6</v>
      </c>
      <c r="H852">
        <v>6483036.4090999998</v>
      </c>
    </row>
    <row r="853" spans="1:8" x14ac:dyDescent="0.3">
      <c r="A853" s="1">
        <v>44713</v>
      </c>
      <c r="B853" s="2" t="s">
        <v>388</v>
      </c>
      <c r="C853">
        <v>75766</v>
      </c>
      <c r="D853">
        <v>682383.13</v>
      </c>
      <c r="E853">
        <v>90064557.981199995</v>
      </c>
      <c r="F853">
        <v>2</v>
      </c>
      <c r="G853">
        <v>1.54</v>
      </c>
      <c r="H853">
        <v>7700000</v>
      </c>
    </row>
    <row r="854" spans="1:8" x14ac:dyDescent="0.3">
      <c r="A854" s="1">
        <v>44713</v>
      </c>
      <c r="B854" s="2" t="s">
        <v>389</v>
      </c>
      <c r="C854">
        <v>613</v>
      </c>
      <c r="D854">
        <v>53.94</v>
      </c>
      <c r="E854">
        <v>879934.74710000004</v>
      </c>
      <c r="F854">
        <v>1379</v>
      </c>
      <c r="G854">
        <v>151.84</v>
      </c>
      <c r="H854">
        <v>1101087.7446999999</v>
      </c>
    </row>
    <row r="855" spans="1:8" x14ac:dyDescent="0.3">
      <c r="A855" s="1">
        <v>44713</v>
      </c>
      <c r="B855" s="2" t="s">
        <v>390</v>
      </c>
      <c r="C855">
        <v>544</v>
      </c>
      <c r="D855">
        <v>55.11</v>
      </c>
      <c r="E855">
        <v>1013051.4706</v>
      </c>
      <c r="F855">
        <v>792</v>
      </c>
      <c r="G855">
        <v>75.709999999999994</v>
      </c>
      <c r="H855">
        <v>955934.34340000001</v>
      </c>
    </row>
    <row r="856" spans="1:8" x14ac:dyDescent="0.3">
      <c r="A856" s="1">
        <v>44713</v>
      </c>
      <c r="B856" s="2" t="s">
        <v>391</v>
      </c>
      <c r="C856">
        <v>801</v>
      </c>
      <c r="D856">
        <v>192.95</v>
      </c>
      <c r="E856">
        <v>2408863.9201000002</v>
      </c>
      <c r="F856">
        <v>1187</v>
      </c>
      <c r="G856">
        <v>147.38</v>
      </c>
      <c r="H856">
        <v>1241617.5231999999</v>
      </c>
    </row>
    <row r="857" spans="1:8" x14ac:dyDescent="0.3">
      <c r="A857" s="1">
        <v>44713</v>
      </c>
      <c r="B857" s="2" t="s">
        <v>392</v>
      </c>
      <c r="C857">
        <v>64</v>
      </c>
      <c r="D857">
        <v>833.15</v>
      </c>
      <c r="E857">
        <v>130179687.5</v>
      </c>
      <c r="F857">
        <v>92</v>
      </c>
      <c r="G857">
        <v>591.22</v>
      </c>
      <c r="H857">
        <v>64263043.478299998</v>
      </c>
    </row>
    <row r="858" spans="1:8" x14ac:dyDescent="0.3">
      <c r="A858" s="1">
        <v>44713</v>
      </c>
      <c r="B858" s="2" t="s">
        <v>393</v>
      </c>
      <c r="C858">
        <v>939</v>
      </c>
      <c r="D858">
        <v>23306.49</v>
      </c>
      <c r="E858">
        <v>248205431.30989999</v>
      </c>
      <c r="F858">
        <v>3813</v>
      </c>
      <c r="G858">
        <v>53698.73</v>
      </c>
      <c r="H858">
        <v>140830658.27430001</v>
      </c>
    </row>
    <row r="859" spans="1:8" x14ac:dyDescent="0.3">
      <c r="A859" s="1">
        <v>44713</v>
      </c>
      <c r="B859" s="2" t="s">
        <v>394</v>
      </c>
      <c r="C859">
        <v>7360</v>
      </c>
      <c r="D859">
        <v>7749.63</v>
      </c>
      <c r="E859">
        <v>10529388.586999999</v>
      </c>
      <c r="F859">
        <v>2350</v>
      </c>
      <c r="G859">
        <v>9096.2099999999991</v>
      </c>
      <c r="H859">
        <v>38707276.595700003</v>
      </c>
    </row>
    <row r="860" spans="1:8" x14ac:dyDescent="0.3">
      <c r="A860" s="1">
        <v>44713</v>
      </c>
      <c r="B860" s="2" t="s">
        <v>395</v>
      </c>
      <c r="C860">
        <v>727</v>
      </c>
      <c r="D860">
        <v>155.18</v>
      </c>
      <c r="E860">
        <v>2134525.4470000002</v>
      </c>
      <c r="F860">
        <v>1688</v>
      </c>
      <c r="G860">
        <v>231.34</v>
      </c>
      <c r="H860">
        <v>1370497.6303000001</v>
      </c>
    </row>
    <row r="861" spans="1:8" x14ac:dyDescent="0.3">
      <c r="A861" s="1">
        <v>44713</v>
      </c>
      <c r="B861" s="2" t="s">
        <v>152</v>
      </c>
      <c r="C861">
        <v>3918</v>
      </c>
      <c r="D861">
        <v>9281.92</v>
      </c>
      <c r="E861">
        <v>23690454.3134</v>
      </c>
      <c r="F861">
        <v>2484</v>
      </c>
      <c r="G861">
        <v>8508.48</v>
      </c>
      <c r="H861">
        <v>34253140.096600004</v>
      </c>
    </row>
    <row r="862" spans="1:8" x14ac:dyDescent="0.3">
      <c r="A862" s="1">
        <v>44713</v>
      </c>
      <c r="B862" s="2" t="s">
        <v>516</v>
      </c>
      <c r="C862">
        <v>2864</v>
      </c>
      <c r="D862">
        <v>692.48</v>
      </c>
      <c r="E862">
        <v>2417877.0950000002</v>
      </c>
      <c r="F862">
        <v>4511</v>
      </c>
      <c r="G862">
        <v>725.3</v>
      </c>
      <c r="H862">
        <v>1607847.4839000001</v>
      </c>
    </row>
    <row r="863" spans="1:8" x14ac:dyDescent="0.3">
      <c r="A863" s="1">
        <v>44713</v>
      </c>
      <c r="B863" s="2" t="s">
        <v>526</v>
      </c>
      <c r="C863">
        <v>25</v>
      </c>
      <c r="D863">
        <v>16.62</v>
      </c>
      <c r="E863">
        <v>6648000</v>
      </c>
      <c r="F863">
        <v>814</v>
      </c>
      <c r="G863">
        <v>95.48</v>
      </c>
      <c r="H863">
        <v>1172972.973</v>
      </c>
    </row>
    <row r="864" spans="1:8" x14ac:dyDescent="0.3">
      <c r="A864" s="1">
        <v>44713</v>
      </c>
      <c r="B864" s="2" t="s">
        <v>397</v>
      </c>
      <c r="C864">
        <v>2325</v>
      </c>
      <c r="D864">
        <v>214.61</v>
      </c>
      <c r="E864">
        <v>923053.76340000005</v>
      </c>
      <c r="F864">
        <v>2762</v>
      </c>
      <c r="G864">
        <v>241.94</v>
      </c>
      <c r="H864">
        <v>875959.4497</v>
      </c>
    </row>
    <row r="865" spans="1:8" x14ac:dyDescent="0.3">
      <c r="A865" s="1">
        <v>44713</v>
      </c>
      <c r="B865" s="2" t="s">
        <v>225</v>
      </c>
      <c r="C865">
        <v>1275</v>
      </c>
      <c r="D865">
        <v>172.32</v>
      </c>
      <c r="E865">
        <v>1351529.4117999999</v>
      </c>
      <c r="F865">
        <v>2167</v>
      </c>
      <c r="G865">
        <v>181.44</v>
      </c>
      <c r="H865">
        <v>837286.57129999995</v>
      </c>
    </row>
    <row r="866" spans="1:8" x14ac:dyDescent="0.3">
      <c r="A866" s="1">
        <v>44713</v>
      </c>
      <c r="B866" s="2" t="s">
        <v>398</v>
      </c>
      <c r="C866">
        <v>408</v>
      </c>
      <c r="D866">
        <v>35.35</v>
      </c>
      <c r="E866">
        <v>866421.5686</v>
      </c>
      <c r="F866">
        <v>931</v>
      </c>
      <c r="G866">
        <v>81.23</v>
      </c>
      <c r="H866">
        <v>872502.68530000001</v>
      </c>
    </row>
    <row r="867" spans="1:8" x14ac:dyDescent="0.3">
      <c r="A867" s="1">
        <v>44713</v>
      </c>
      <c r="B867" s="2" t="s">
        <v>399</v>
      </c>
      <c r="C867">
        <v>205</v>
      </c>
      <c r="D867">
        <v>73.52</v>
      </c>
      <c r="E867">
        <v>3586341.4633999998</v>
      </c>
      <c r="F867">
        <v>33</v>
      </c>
      <c r="G867">
        <v>1.94</v>
      </c>
      <c r="H867">
        <v>587878.7879</v>
      </c>
    </row>
    <row r="868" spans="1:8" x14ac:dyDescent="0.3">
      <c r="A868" s="1">
        <v>44713</v>
      </c>
      <c r="B868" s="2" t="s">
        <v>521</v>
      </c>
      <c r="C868">
        <v>270</v>
      </c>
      <c r="D868">
        <v>32.07</v>
      </c>
      <c r="E868">
        <v>1187777.7778</v>
      </c>
      <c r="F868">
        <v>920</v>
      </c>
      <c r="G868">
        <v>81.59</v>
      </c>
      <c r="H868">
        <v>886847.82609999995</v>
      </c>
    </row>
    <row r="869" spans="1:8" x14ac:dyDescent="0.3">
      <c r="A869" s="1">
        <v>44713</v>
      </c>
      <c r="B869" s="2" t="s">
        <v>400</v>
      </c>
      <c r="C869">
        <v>944</v>
      </c>
      <c r="D869">
        <v>5743.46</v>
      </c>
      <c r="E869">
        <v>60841737.288099997</v>
      </c>
      <c r="F869">
        <v>364</v>
      </c>
      <c r="G869">
        <v>6175.21</v>
      </c>
      <c r="H869">
        <v>169648626.37360001</v>
      </c>
    </row>
    <row r="870" spans="1:8" x14ac:dyDescent="0.3">
      <c r="A870" s="1">
        <v>44713</v>
      </c>
      <c r="B870" s="2" t="s">
        <v>401</v>
      </c>
      <c r="C870">
        <v>1983</v>
      </c>
      <c r="D870">
        <v>558.5</v>
      </c>
      <c r="E870">
        <v>2816439.7377999998</v>
      </c>
      <c r="F870">
        <v>4032</v>
      </c>
      <c r="G870">
        <v>467.46</v>
      </c>
      <c r="H870">
        <v>1159375</v>
      </c>
    </row>
    <row r="871" spans="1:8" x14ac:dyDescent="0.3">
      <c r="A871" s="1">
        <v>44713</v>
      </c>
      <c r="B871" s="2" t="s">
        <v>156</v>
      </c>
      <c r="C871">
        <v>100507</v>
      </c>
      <c r="D871">
        <v>19323.09</v>
      </c>
      <c r="E871">
        <v>1922561.6126000001</v>
      </c>
      <c r="F871">
        <v>107806</v>
      </c>
      <c r="G871">
        <v>19371.05</v>
      </c>
      <c r="H871">
        <v>1796843.4039</v>
      </c>
    </row>
    <row r="872" spans="1:8" x14ac:dyDescent="0.3">
      <c r="A872" s="1">
        <v>44713</v>
      </c>
      <c r="B872" s="2" t="s">
        <v>514</v>
      </c>
      <c r="C872">
        <v>223</v>
      </c>
      <c r="D872">
        <v>39</v>
      </c>
      <c r="E872">
        <v>1748878.9238</v>
      </c>
      <c r="F872">
        <v>8</v>
      </c>
      <c r="G872">
        <v>0.71</v>
      </c>
      <c r="H872">
        <v>887500</v>
      </c>
    </row>
    <row r="873" spans="1:8" x14ac:dyDescent="0.3">
      <c r="A873" s="1">
        <v>44713</v>
      </c>
      <c r="B873" s="2" t="s">
        <v>157</v>
      </c>
      <c r="C873">
        <v>266145</v>
      </c>
      <c r="D873">
        <v>288879.09000000003</v>
      </c>
      <c r="E873">
        <v>10854199.4026</v>
      </c>
      <c r="F873">
        <v>171136</v>
      </c>
      <c r="G873">
        <v>315429.24</v>
      </c>
      <c r="H873">
        <v>18431495.4188</v>
      </c>
    </row>
    <row r="874" spans="1:8" x14ac:dyDescent="0.3">
      <c r="A874" s="1">
        <v>44713</v>
      </c>
      <c r="B874" s="2" t="s">
        <v>158</v>
      </c>
      <c r="C874">
        <v>2634049</v>
      </c>
      <c r="D874">
        <v>1458046.43</v>
      </c>
      <c r="E874">
        <v>5535380.8148999996</v>
      </c>
      <c r="F874">
        <v>2404917</v>
      </c>
      <c r="G874">
        <v>1631276.32</v>
      </c>
      <c r="H874">
        <v>6783087.8154999996</v>
      </c>
    </row>
    <row r="875" spans="1:8" x14ac:dyDescent="0.3">
      <c r="A875" s="1">
        <v>44713</v>
      </c>
      <c r="B875" s="2" t="s">
        <v>402</v>
      </c>
      <c r="C875">
        <v>485</v>
      </c>
      <c r="D875">
        <v>35970.129999999997</v>
      </c>
      <c r="E875">
        <v>741652164.94850004</v>
      </c>
      <c r="F875">
        <v>925</v>
      </c>
      <c r="G875">
        <v>35430.44</v>
      </c>
      <c r="H875">
        <v>383031783.78380001</v>
      </c>
    </row>
    <row r="876" spans="1:8" x14ac:dyDescent="0.3">
      <c r="A876" s="1">
        <v>44713</v>
      </c>
      <c r="B876" s="2" t="s">
        <v>508</v>
      </c>
      <c r="C876">
        <v>1074</v>
      </c>
      <c r="D876">
        <v>73.75</v>
      </c>
      <c r="E876">
        <v>686685.28859999997</v>
      </c>
      <c r="F876">
        <v>2102</v>
      </c>
      <c r="G876">
        <v>154.78</v>
      </c>
      <c r="H876">
        <v>736346.33680000005</v>
      </c>
    </row>
    <row r="877" spans="1:8" x14ac:dyDescent="0.3">
      <c r="A877" s="1">
        <v>44713</v>
      </c>
      <c r="B877" s="2" t="s">
        <v>159</v>
      </c>
      <c r="C877">
        <v>2881</v>
      </c>
      <c r="D877">
        <v>19719.57</v>
      </c>
      <c r="E877">
        <v>68446962.860100001</v>
      </c>
      <c r="F877">
        <v>3499</v>
      </c>
      <c r="G877">
        <v>20229.45</v>
      </c>
      <c r="H877">
        <v>57814947.127800003</v>
      </c>
    </row>
    <row r="878" spans="1:8" x14ac:dyDescent="0.3">
      <c r="A878" s="1">
        <v>44713</v>
      </c>
      <c r="B878" s="2" t="s">
        <v>403</v>
      </c>
      <c r="C878">
        <v>2261</v>
      </c>
      <c r="D878">
        <v>219.51</v>
      </c>
      <c r="E878">
        <v>970853.60459999996</v>
      </c>
      <c r="F878">
        <v>2065</v>
      </c>
      <c r="G878">
        <v>355.38</v>
      </c>
      <c r="H878">
        <v>1720968.523</v>
      </c>
    </row>
    <row r="879" spans="1:8" x14ac:dyDescent="0.3">
      <c r="A879" s="1">
        <v>44713</v>
      </c>
      <c r="B879" s="2" t="s">
        <v>404</v>
      </c>
      <c r="C879">
        <v>1484</v>
      </c>
      <c r="D879">
        <v>771.44</v>
      </c>
      <c r="E879">
        <v>5198382.7493000003</v>
      </c>
      <c r="F879">
        <v>1328</v>
      </c>
      <c r="G879">
        <v>715.2</v>
      </c>
      <c r="H879">
        <v>5385542.1687000003</v>
      </c>
    </row>
    <row r="880" spans="1:8" x14ac:dyDescent="0.3">
      <c r="A880" s="1">
        <v>44713</v>
      </c>
      <c r="B880" s="2" t="s">
        <v>405</v>
      </c>
      <c r="C880">
        <v>27932</v>
      </c>
      <c r="D880">
        <v>7266.51</v>
      </c>
      <c r="E880">
        <v>2601500.0715999999</v>
      </c>
      <c r="F880">
        <v>36119</v>
      </c>
      <c r="G880">
        <v>7546.63</v>
      </c>
      <c r="H880">
        <v>2089379.5508999999</v>
      </c>
    </row>
    <row r="881" spans="1:8" x14ac:dyDescent="0.3">
      <c r="A881" s="1">
        <v>44713</v>
      </c>
      <c r="B881" s="2" t="s">
        <v>406</v>
      </c>
      <c r="C881">
        <v>84225</v>
      </c>
      <c r="D881">
        <v>12148</v>
      </c>
      <c r="E881">
        <v>1442327.1</v>
      </c>
      <c r="F881">
        <v>126639</v>
      </c>
      <c r="G881">
        <v>14842.79</v>
      </c>
      <c r="H881">
        <v>1172055.2120999999</v>
      </c>
    </row>
    <row r="882" spans="1:8" x14ac:dyDescent="0.3">
      <c r="A882" s="1">
        <v>44713</v>
      </c>
      <c r="B882" s="2" t="s">
        <v>407</v>
      </c>
      <c r="C882">
        <v>2893</v>
      </c>
      <c r="D882">
        <v>2114.33</v>
      </c>
      <c r="E882">
        <v>7308434.1513999999</v>
      </c>
      <c r="F882">
        <v>10827</v>
      </c>
      <c r="G882">
        <v>2594.29</v>
      </c>
      <c r="H882">
        <v>2396130.0452999999</v>
      </c>
    </row>
    <row r="883" spans="1:8" x14ac:dyDescent="0.3">
      <c r="A883" s="1">
        <v>44713</v>
      </c>
      <c r="B883" s="2" t="s">
        <v>408</v>
      </c>
      <c r="C883">
        <v>510</v>
      </c>
      <c r="D883">
        <v>56.06</v>
      </c>
      <c r="E883">
        <v>1099215.6862999999</v>
      </c>
      <c r="F883">
        <v>705</v>
      </c>
      <c r="G883">
        <v>69.569999999999993</v>
      </c>
      <c r="H883">
        <v>986808.51060000004</v>
      </c>
    </row>
    <row r="884" spans="1:8" x14ac:dyDescent="0.3">
      <c r="A884" s="1">
        <v>44713</v>
      </c>
      <c r="B884" s="2" t="s">
        <v>409</v>
      </c>
      <c r="C884">
        <v>1779</v>
      </c>
      <c r="D884">
        <v>166.41</v>
      </c>
      <c r="E884">
        <v>935413.15350000001</v>
      </c>
      <c r="F884">
        <v>2010</v>
      </c>
      <c r="G884">
        <v>206.63</v>
      </c>
      <c r="H884">
        <v>1028009.9502</v>
      </c>
    </row>
    <row r="885" spans="1:8" x14ac:dyDescent="0.3">
      <c r="A885" s="1">
        <v>44713</v>
      </c>
      <c r="B885" s="2" t="s">
        <v>410</v>
      </c>
      <c r="C885">
        <v>1123</v>
      </c>
      <c r="D885">
        <v>97.73</v>
      </c>
      <c r="E885">
        <v>870258.23690000002</v>
      </c>
      <c r="F885">
        <v>2070</v>
      </c>
      <c r="G885">
        <v>367.04</v>
      </c>
      <c r="H885">
        <v>1773140.0966</v>
      </c>
    </row>
    <row r="886" spans="1:8" x14ac:dyDescent="0.3">
      <c r="A886" s="1">
        <v>44713</v>
      </c>
      <c r="B886" s="2" t="s">
        <v>411</v>
      </c>
      <c r="C886">
        <v>5871</v>
      </c>
      <c r="D886">
        <v>548.73</v>
      </c>
      <c r="E886">
        <v>934644.86459999997</v>
      </c>
      <c r="F886">
        <v>4148</v>
      </c>
      <c r="G886">
        <v>595.79999999999995</v>
      </c>
      <c r="H886">
        <v>1436354.8698</v>
      </c>
    </row>
    <row r="887" spans="1:8" x14ac:dyDescent="0.3">
      <c r="A887" s="1">
        <v>44713</v>
      </c>
      <c r="B887" s="2" t="s">
        <v>517</v>
      </c>
      <c r="C887">
        <v>542</v>
      </c>
      <c r="D887">
        <v>140.34</v>
      </c>
      <c r="E887">
        <v>2589298.8930000002</v>
      </c>
      <c r="F887">
        <v>2850</v>
      </c>
      <c r="G887">
        <v>723.05</v>
      </c>
      <c r="H887">
        <v>2537017.5438999999</v>
      </c>
    </row>
    <row r="888" spans="1:8" x14ac:dyDescent="0.3">
      <c r="A888" s="1">
        <v>44713</v>
      </c>
      <c r="B888" s="2" t="s">
        <v>412</v>
      </c>
      <c r="C888">
        <v>181</v>
      </c>
      <c r="D888">
        <v>21.58</v>
      </c>
      <c r="E888">
        <v>1192265.1934</v>
      </c>
      <c r="F888">
        <v>630</v>
      </c>
      <c r="G888">
        <v>85.07</v>
      </c>
      <c r="H888">
        <v>1350317.4602999999</v>
      </c>
    </row>
    <row r="889" spans="1:8" x14ac:dyDescent="0.3">
      <c r="A889" s="1">
        <v>44713</v>
      </c>
      <c r="B889" s="2" t="s">
        <v>413</v>
      </c>
      <c r="C889">
        <v>1004</v>
      </c>
      <c r="D889">
        <v>97.36</v>
      </c>
      <c r="E889">
        <v>969721.11549999996</v>
      </c>
      <c r="F889">
        <v>2708</v>
      </c>
      <c r="G889">
        <v>576.02</v>
      </c>
      <c r="H889">
        <v>2127104.8744000001</v>
      </c>
    </row>
    <row r="890" spans="1:8" x14ac:dyDescent="0.3">
      <c r="A890" s="1">
        <v>44713</v>
      </c>
      <c r="B890" s="2" t="s">
        <v>414</v>
      </c>
      <c r="C890">
        <v>3828</v>
      </c>
      <c r="D890">
        <v>548.39</v>
      </c>
      <c r="E890">
        <v>1432575.7575999999</v>
      </c>
      <c r="F890">
        <v>6426</v>
      </c>
      <c r="G890">
        <v>856.59</v>
      </c>
      <c r="H890">
        <v>1333006.5359</v>
      </c>
    </row>
    <row r="891" spans="1:8" x14ac:dyDescent="0.3">
      <c r="A891" s="1">
        <v>44713</v>
      </c>
      <c r="B891" s="2" t="s">
        <v>529</v>
      </c>
      <c r="C891">
        <v>1</v>
      </c>
      <c r="D891">
        <v>0.06</v>
      </c>
      <c r="E891">
        <v>600000</v>
      </c>
      <c r="F891">
        <v>1</v>
      </c>
      <c r="G891">
        <v>0.02</v>
      </c>
      <c r="H891">
        <v>200000</v>
      </c>
    </row>
    <row r="892" spans="1:8" x14ac:dyDescent="0.3">
      <c r="A892" s="1">
        <v>44713</v>
      </c>
      <c r="B892" s="2" t="s">
        <v>415</v>
      </c>
      <c r="C892">
        <v>5649</v>
      </c>
      <c r="D892">
        <v>633.79999999999995</v>
      </c>
      <c r="E892">
        <v>1121968.49</v>
      </c>
      <c r="F892">
        <v>7431</v>
      </c>
      <c r="G892">
        <v>767.39</v>
      </c>
      <c r="H892">
        <v>1032687.3907</v>
      </c>
    </row>
    <row r="893" spans="1:8" x14ac:dyDescent="0.3">
      <c r="A893" s="1">
        <v>44713</v>
      </c>
      <c r="B893" s="2" t="s">
        <v>518</v>
      </c>
      <c r="C893">
        <v>195</v>
      </c>
      <c r="D893">
        <v>14.21</v>
      </c>
      <c r="E893">
        <v>728717.94869999995</v>
      </c>
      <c r="F893">
        <v>50</v>
      </c>
      <c r="G893">
        <v>29.44</v>
      </c>
      <c r="H893">
        <v>5888000</v>
      </c>
    </row>
    <row r="894" spans="1:8" x14ac:dyDescent="0.3">
      <c r="A894" s="1">
        <v>44713</v>
      </c>
      <c r="B894" s="2" t="s">
        <v>416</v>
      </c>
      <c r="C894">
        <v>177</v>
      </c>
      <c r="D894">
        <v>5093.9799999999996</v>
      </c>
      <c r="E894">
        <v>287795480.22600001</v>
      </c>
      <c r="F894">
        <v>368</v>
      </c>
      <c r="G894">
        <v>5192.76</v>
      </c>
      <c r="H894">
        <v>141107608.69569999</v>
      </c>
    </row>
    <row r="895" spans="1:8" x14ac:dyDescent="0.3">
      <c r="A895" s="1">
        <v>44713</v>
      </c>
      <c r="B895" s="2" t="s">
        <v>417</v>
      </c>
      <c r="C895">
        <v>1983</v>
      </c>
      <c r="D895">
        <v>367.82</v>
      </c>
      <c r="E895">
        <v>1854866.3640999999</v>
      </c>
      <c r="F895">
        <v>3634</v>
      </c>
      <c r="G895">
        <v>337.91</v>
      </c>
      <c r="H895">
        <v>929856.90700000001</v>
      </c>
    </row>
    <row r="896" spans="1:8" x14ac:dyDescent="0.3">
      <c r="A896" s="1">
        <v>44713</v>
      </c>
      <c r="B896" s="2" t="s">
        <v>418</v>
      </c>
      <c r="C896">
        <v>14378</v>
      </c>
      <c r="D896">
        <v>1740.49</v>
      </c>
      <c r="E896">
        <v>1210523.0212999999</v>
      </c>
      <c r="F896">
        <v>21673</v>
      </c>
      <c r="G896">
        <v>2298.25</v>
      </c>
      <c r="H896">
        <v>1060420.8001000001</v>
      </c>
    </row>
    <row r="897" spans="1:8" x14ac:dyDescent="0.3">
      <c r="A897" s="1">
        <v>44713</v>
      </c>
      <c r="B897" s="2" t="s">
        <v>419</v>
      </c>
      <c r="C897">
        <v>446</v>
      </c>
      <c r="D897">
        <v>322581.33</v>
      </c>
      <c r="E897">
        <v>7232765246.6367998</v>
      </c>
      <c r="F897">
        <v>647</v>
      </c>
      <c r="G897">
        <v>329220.2</v>
      </c>
      <c r="H897">
        <v>5088411128.2844</v>
      </c>
    </row>
    <row r="898" spans="1:8" x14ac:dyDescent="0.3">
      <c r="A898" s="1">
        <v>44713</v>
      </c>
      <c r="B898" s="2" t="s">
        <v>420</v>
      </c>
      <c r="C898">
        <v>26836</v>
      </c>
      <c r="D898">
        <v>4002.97</v>
      </c>
      <c r="E898">
        <v>1491641.8244</v>
      </c>
      <c r="F898">
        <v>30497</v>
      </c>
      <c r="G898">
        <v>4111.34</v>
      </c>
      <c r="H898">
        <v>1348112.9291000001</v>
      </c>
    </row>
    <row r="899" spans="1:8" x14ac:dyDescent="0.3">
      <c r="A899" s="1">
        <v>44713</v>
      </c>
      <c r="B899" s="2" t="s">
        <v>522</v>
      </c>
      <c r="C899">
        <v>30</v>
      </c>
      <c r="D899">
        <v>2.04</v>
      </c>
      <c r="E899">
        <v>680000</v>
      </c>
      <c r="F899">
        <v>245</v>
      </c>
      <c r="G899">
        <v>15.7</v>
      </c>
      <c r="H899">
        <v>640816.32649999997</v>
      </c>
    </row>
    <row r="900" spans="1:8" x14ac:dyDescent="0.3">
      <c r="A900" s="1">
        <v>44713</v>
      </c>
      <c r="B900" s="2" t="s">
        <v>421</v>
      </c>
      <c r="C900">
        <v>458</v>
      </c>
      <c r="D900">
        <v>109.77</v>
      </c>
      <c r="E900">
        <v>2396724.8908000002</v>
      </c>
      <c r="F900">
        <v>657</v>
      </c>
      <c r="G900">
        <v>113.96</v>
      </c>
      <c r="H900">
        <v>1734550.9893</v>
      </c>
    </row>
    <row r="901" spans="1:8" x14ac:dyDescent="0.3">
      <c r="A901" s="1">
        <v>44713</v>
      </c>
      <c r="B901" s="2" t="s">
        <v>422</v>
      </c>
      <c r="C901">
        <v>379</v>
      </c>
      <c r="D901">
        <v>429.91</v>
      </c>
      <c r="E901">
        <v>11343271.7678</v>
      </c>
      <c r="F901">
        <v>1239</v>
      </c>
      <c r="G901">
        <v>687.79</v>
      </c>
      <c r="H901">
        <v>5551170.2986000003</v>
      </c>
    </row>
    <row r="902" spans="1:8" x14ac:dyDescent="0.3">
      <c r="A902" s="1">
        <v>44713</v>
      </c>
      <c r="B902" s="2" t="s">
        <v>423</v>
      </c>
      <c r="C902">
        <v>1303</v>
      </c>
      <c r="D902">
        <v>220.96</v>
      </c>
      <c r="E902">
        <v>1695778.9716</v>
      </c>
      <c r="F902">
        <v>1856</v>
      </c>
      <c r="G902">
        <v>249.21</v>
      </c>
      <c r="H902">
        <v>1342726.2930999999</v>
      </c>
    </row>
    <row r="903" spans="1:8" x14ac:dyDescent="0.3">
      <c r="A903" s="1">
        <v>44713</v>
      </c>
      <c r="B903" s="2" t="s">
        <v>424</v>
      </c>
      <c r="C903">
        <v>24886</v>
      </c>
      <c r="D903">
        <v>10046.969999999999</v>
      </c>
      <c r="E903">
        <v>4037197.6211999999</v>
      </c>
      <c r="F903">
        <v>47835</v>
      </c>
      <c r="G903">
        <v>10613.52</v>
      </c>
      <c r="H903">
        <v>2218777.0460999999</v>
      </c>
    </row>
    <row r="904" spans="1:8" x14ac:dyDescent="0.3">
      <c r="A904" s="1">
        <v>44713</v>
      </c>
      <c r="B904" s="2" t="s">
        <v>425</v>
      </c>
      <c r="C904">
        <v>157</v>
      </c>
      <c r="D904">
        <v>991.72</v>
      </c>
      <c r="E904">
        <v>63166878.980899997</v>
      </c>
      <c r="F904">
        <v>168</v>
      </c>
      <c r="G904">
        <v>518.86</v>
      </c>
      <c r="H904">
        <v>30884523.809500001</v>
      </c>
    </row>
    <row r="905" spans="1:8" x14ac:dyDescent="0.3">
      <c r="A905" s="1">
        <v>44713</v>
      </c>
      <c r="B905" s="2" t="s">
        <v>426</v>
      </c>
      <c r="C905">
        <v>2166</v>
      </c>
      <c r="D905">
        <v>179.66</v>
      </c>
      <c r="E905">
        <v>829455.21699999995</v>
      </c>
      <c r="F905">
        <v>3838</v>
      </c>
      <c r="G905">
        <v>301.26</v>
      </c>
      <c r="H905">
        <v>784940.07299999997</v>
      </c>
    </row>
    <row r="906" spans="1:8" x14ac:dyDescent="0.3">
      <c r="A906" s="1">
        <v>44713</v>
      </c>
      <c r="B906" s="2" t="s">
        <v>427</v>
      </c>
      <c r="C906">
        <v>1438</v>
      </c>
      <c r="D906">
        <v>209.45</v>
      </c>
      <c r="E906">
        <v>1456536.8566999999</v>
      </c>
      <c r="F906">
        <v>3591</v>
      </c>
      <c r="G906">
        <v>1171.48</v>
      </c>
      <c r="H906">
        <v>3262266.7781000002</v>
      </c>
    </row>
    <row r="907" spans="1:8" x14ac:dyDescent="0.3">
      <c r="A907" s="1">
        <v>44713</v>
      </c>
      <c r="B907" s="2" t="s">
        <v>428</v>
      </c>
      <c r="C907">
        <v>194289</v>
      </c>
      <c r="D907">
        <v>249112.22</v>
      </c>
      <c r="E907">
        <v>12821735.661800001</v>
      </c>
      <c r="F907">
        <v>94867</v>
      </c>
      <c r="G907">
        <v>217477.42</v>
      </c>
      <c r="H907">
        <v>22924454.2359</v>
      </c>
    </row>
    <row r="908" spans="1:8" x14ac:dyDescent="0.3">
      <c r="A908" s="1">
        <v>44713</v>
      </c>
      <c r="B908" s="2" t="s">
        <v>429</v>
      </c>
      <c r="C908">
        <v>2438</v>
      </c>
      <c r="D908">
        <v>897.47</v>
      </c>
      <c r="E908">
        <v>3681173.0926999999</v>
      </c>
      <c r="F908">
        <v>3061</v>
      </c>
      <c r="G908">
        <v>868.96</v>
      </c>
      <c r="H908">
        <v>2838810.8461000002</v>
      </c>
    </row>
    <row r="909" spans="1:8" x14ac:dyDescent="0.3">
      <c r="A909" s="1">
        <v>44713</v>
      </c>
      <c r="B909" s="2" t="s">
        <v>430</v>
      </c>
      <c r="C909">
        <v>43010</v>
      </c>
      <c r="D909">
        <v>15360.53</v>
      </c>
      <c r="E909">
        <v>3571385.7242999999</v>
      </c>
      <c r="F909">
        <v>80248</v>
      </c>
      <c r="G909">
        <v>18396.46</v>
      </c>
      <c r="H909">
        <v>2292450.9021999999</v>
      </c>
    </row>
    <row r="910" spans="1:8" x14ac:dyDescent="0.3">
      <c r="A910" s="1">
        <v>44713</v>
      </c>
      <c r="B910" s="2" t="s">
        <v>431</v>
      </c>
      <c r="C910">
        <v>22162</v>
      </c>
      <c r="D910">
        <v>3347.34</v>
      </c>
      <c r="E910">
        <v>1510396.1736000001</v>
      </c>
      <c r="F910">
        <v>27291</v>
      </c>
      <c r="G910">
        <v>4199.54</v>
      </c>
      <c r="H910">
        <v>1538800.3370999999</v>
      </c>
    </row>
    <row r="911" spans="1:8" x14ac:dyDescent="0.3">
      <c r="A911" s="1">
        <v>44713</v>
      </c>
      <c r="B911" s="2" t="s">
        <v>432</v>
      </c>
      <c r="C911">
        <v>2373</v>
      </c>
      <c r="D911">
        <v>381.93</v>
      </c>
      <c r="E911">
        <v>1609481.6688000001</v>
      </c>
      <c r="F911">
        <v>3228</v>
      </c>
      <c r="G911">
        <v>475.81</v>
      </c>
      <c r="H911">
        <v>1474008.6740999999</v>
      </c>
    </row>
    <row r="912" spans="1:8" x14ac:dyDescent="0.3">
      <c r="A912" s="1">
        <v>44713</v>
      </c>
      <c r="B912" s="2" t="s">
        <v>433</v>
      </c>
      <c r="C912">
        <v>1465</v>
      </c>
      <c r="D912">
        <v>721.26</v>
      </c>
      <c r="E912">
        <v>4923276.4505000003</v>
      </c>
      <c r="F912">
        <v>2890</v>
      </c>
      <c r="G912">
        <v>829.5</v>
      </c>
      <c r="H912">
        <v>2870242.2144999998</v>
      </c>
    </row>
    <row r="913" spans="1:8" x14ac:dyDescent="0.3">
      <c r="A913" s="1">
        <v>44713</v>
      </c>
      <c r="B913" s="2" t="s">
        <v>434</v>
      </c>
      <c r="C913">
        <v>481</v>
      </c>
      <c r="D913">
        <v>29.21</v>
      </c>
      <c r="E913">
        <v>607276.50730000006</v>
      </c>
      <c r="F913">
        <v>794</v>
      </c>
      <c r="G913">
        <v>45.33</v>
      </c>
      <c r="H913">
        <v>570906.80099999998</v>
      </c>
    </row>
    <row r="914" spans="1:8" x14ac:dyDescent="0.3">
      <c r="A914" s="1">
        <v>44713</v>
      </c>
      <c r="B914" s="2" t="s">
        <v>435</v>
      </c>
      <c r="C914">
        <v>3087</v>
      </c>
      <c r="D914">
        <v>423.87</v>
      </c>
      <c r="E914">
        <v>1373080.6608</v>
      </c>
      <c r="F914">
        <v>6086</v>
      </c>
      <c r="G914">
        <v>581.80999999999995</v>
      </c>
      <c r="H914">
        <v>955980.9399</v>
      </c>
    </row>
    <row r="915" spans="1:8" x14ac:dyDescent="0.3">
      <c r="A915" s="1">
        <v>44713</v>
      </c>
      <c r="B915" s="2" t="s">
        <v>436</v>
      </c>
      <c r="C915">
        <v>605</v>
      </c>
      <c r="D915">
        <v>4608.1899999999996</v>
      </c>
      <c r="E915">
        <v>76168429.752100006</v>
      </c>
      <c r="F915">
        <v>675</v>
      </c>
      <c r="G915">
        <v>4911.16</v>
      </c>
      <c r="H915">
        <v>72757925.925899997</v>
      </c>
    </row>
    <row r="916" spans="1:8" x14ac:dyDescent="0.3">
      <c r="A916" s="1">
        <v>44713</v>
      </c>
      <c r="B916" s="2" t="s">
        <v>437</v>
      </c>
      <c r="C916">
        <v>688</v>
      </c>
      <c r="D916">
        <v>196.88</v>
      </c>
      <c r="E916">
        <v>2861627.9070000001</v>
      </c>
      <c r="F916">
        <v>2130</v>
      </c>
      <c r="G916">
        <v>430.52</v>
      </c>
      <c r="H916">
        <v>2021220.6573000001</v>
      </c>
    </row>
    <row r="917" spans="1:8" x14ac:dyDescent="0.3">
      <c r="A917" s="1">
        <v>44713</v>
      </c>
      <c r="B917" s="2" t="s">
        <v>439</v>
      </c>
      <c r="C917">
        <v>3035</v>
      </c>
      <c r="D917">
        <v>3458.08</v>
      </c>
      <c r="E917">
        <v>11394003.2949</v>
      </c>
      <c r="F917">
        <v>1841</v>
      </c>
      <c r="G917">
        <v>4940.01</v>
      </c>
      <c r="H917">
        <v>26833297.121100001</v>
      </c>
    </row>
    <row r="918" spans="1:8" x14ac:dyDescent="0.3">
      <c r="A918" s="1">
        <v>44713</v>
      </c>
      <c r="B918" s="2" t="s">
        <v>519</v>
      </c>
      <c r="C918">
        <v>78</v>
      </c>
      <c r="D918">
        <v>5.34</v>
      </c>
      <c r="E918">
        <v>684615.38459999999</v>
      </c>
      <c r="F918">
        <v>282</v>
      </c>
      <c r="G918">
        <v>21.75</v>
      </c>
      <c r="H918">
        <v>771276.59569999995</v>
      </c>
    </row>
    <row r="919" spans="1:8" x14ac:dyDescent="0.3">
      <c r="A919" s="1">
        <v>44713</v>
      </c>
      <c r="B919" s="2" t="s">
        <v>440</v>
      </c>
      <c r="C919">
        <v>53</v>
      </c>
      <c r="D919">
        <v>7.4</v>
      </c>
      <c r="E919">
        <v>1396226.4151000001</v>
      </c>
      <c r="F919">
        <v>4</v>
      </c>
      <c r="G919">
        <v>9.0399999999999991</v>
      </c>
      <c r="H919">
        <v>22600000</v>
      </c>
    </row>
    <row r="920" spans="1:8" x14ac:dyDescent="0.3">
      <c r="A920" s="1">
        <v>44713</v>
      </c>
      <c r="B920" s="2" t="s">
        <v>527</v>
      </c>
      <c r="C920">
        <v>46</v>
      </c>
      <c r="D920">
        <v>6.71</v>
      </c>
      <c r="E920">
        <v>1458695.6521999999</v>
      </c>
      <c r="F920">
        <v>314</v>
      </c>
      <c r="G920">
        <v>22.13</v>
      </c>
      <c r="H920">
        <v>704777.07010000001</v>
      </c>
    </row>
    <row r="921" spans="1:8" x14ac:dyDescent="0.3">
      <c r="A921" s="1">
        <v>44713</v>
      </c>
      <c r="B921" s="2" t="s">
        <v>441</v>
      </c>
      <c r="C921">
        <v>339</v>
      </c>
      <c r="D921">
        <v>1368.8</v>
      </c>
      <c r="E921">
        <v>40377581.120899998</v>
      </c>
      <c r="F921">
        <v>351</v>
      </c>
      <c r="G921">
        <v>1461.34</v>
      </c>
      <c r="H921">
        <v>41633618.233599998</v>
      </c>
    </row>
    <row r="922" spans="1:8" x14ac:dyDescent="0.3">
      <c r="A922" s="1">
        <v>44713</v>
      </c>
      <c r="B922" s="2" t="s">
        <v>493</v>
      </c>
      <c r="C922">
        <v>334</v>
      </c>
      <c r="D922">
        <v>19.93</v>
      </c>
      <c r="E922">
        <v>596706.58680000005</v>
      </c>
      <c r="F922">
        <v>655</v>
      </c>
      <c r="G922">
        <v>49.85</v>
      </c>
      <c r="H922">
        <v>761068.7023</v>
      </c>
    </row>
    <row r="923" spans="1:8" x14ac:dyDescent="0.3">
      <c r="A923" s="1">
        <v>44713</v>
      </c>
      <c r="B923" s="2" t="s">
        <v>442</v>
      </c>
      <c r="C923">
        <v>7454</v>
      </c>
      <c r="D923">
        <v>2388.36</v>
      </c>
      <c r="E923">
        <v>3204132.0096999998</v>
      </c>
      <c r="F923">
        <v>13332</v>
      </c>
      <c r="G923">
        <v>2695.78</v>
      </c>
      <c r="H923">
        <v>2022037.2037</v>
      </c>
    </row>
    <row r="924" spans="1:8" x14ac:dyDescent="0.3">
      <c r="A924" s="1">
        <v>44713</v>
      </c>
      <c r="B924" s="2" t="s">
        <v>443</v>
      </c>
      <c r="C924">
        <v>756</v>
      </c>
      <c r="D924">
        <v>50.45</v>
      </c>
      <c r="E924">
        <v>667328.04229999997</v>
      </c>
      <c r="F924">
        <v>1143</v>
      </c>
      <c r="G924">
        <v>91.83</v>
      </c>
      <c r="H924">
        <v>803412.07350000006</v>
      </c>
    </row>
    <row r="925" spans="1:8" x14ac:dyDescent="0.3">
      <c r="A925" s="1">
        <v>44713</v>
      </c>
      <c r="B925" s="2" t="s">
        <v>444</v>
      </c>
      <c r="C925">
        <v>1799</v>
      </c>
      <c r="D925">
        <v>127.32</v>
      </c>
      <c r="E925">
        <v>707726.51470000006</v>
      </c>
      <c r="F925">
        <v>3042</v>
      </c>
      <c r="G925">
        <v>647.73</v>
      </c>
      <c r="H925">
        <v>2129289.9408</v>
      </c>
    </row>
    <row r="926" spans="1:8" x14ac:dyDescent="0.3">
      <c r="A926" s="1">
        <v>44713</v>
      </c>
      <c r="B926" s="2" t="s">
        <v>511</v>
      </c>
      <c r="C926">
        <v>1460</v>
      </c>
      <c r="D926">
        <v>125.72</v>
      </c>
      <c r="E926">
        <v>861095.89040000003</v>
      </c>
      <c r="F926">
        <v>2125</v>
      </c>
      <c r="G926">
        <v>217.41</v>
      </c>
      <c r="H926">
        <v>1023105.8824</v>
      </c>
    </row>
    <row r="927" spans="1:8" x14ac:dyDescent="0.3">
      <c r="A927" s="1">
        <v>44713</v>
      </c>
      <c r="B927" s="2" t="s">
        <v>445</v>
      </c>
      <c r="C927">
        <v>690</v>
      </c>
      <c r="D927">
        <v>166.27</v>
      </c>
      <c r="E927">
        <v>2409710.1449000002</v>
      </c>
      <c r="F927">
        <v>1094</v>
      </c>
      <c r="G927">
        <v>135.5</v>
      </c>
      <c r="H927">
        <v>1238574.0401999999</v>
      </c>
    </row>
    <row r="928" spans="1:8" x14ac:dyDescent="0.3">
      <c r="A928" s="1">
        <v>44713</v>
      </c>
      <c r="B928" s="2" t="s">
        <v>528</v>
      </c>
      <c r="C928">
        <v>55</v>
      </c>
      <c r="D928">
        <v>5.17</v>
      </c>
      <c r="E928">
        <v>940000</v>
      </c>
      <c r="F928">
        <v>609</v>
      </c>
      <c r="G928">
        <v>45.44</v>
      </c>
      <c r="H928">
        <v>746141.21510000003</v>
      </c>
    </row>
    <row r="929" spans="1:8" x14ac:dyDescent="0.3">
      <c r="A929" s="1">
        <v>44713</v>
      </c>
      <c r="B929" s="2" t="s">
        <v>509</v>
      </c>
      <c r="C929">
        <v>291</v>
      </c>
      <c r="D929">
        <v>840.57</v>
      </c>
      <c r="E929">
        <v>28885567.010299999</v>
      </c>
      <c r="F929">
        <v>623</v>
      </c>
      <c r="G929">
        <v>1053.79</v>
      </c>
      <c r="H929">
        <v>16914767.255199999</v>
      </c>
    </row>
    <row r="930" spans="1:8" x14ac:dyDescent="0.3">
      <c r="A930" s="1">
        <v>44713</v>
      </c>
      <c r="B930" s="2" t="s">
        <v>496</v>
      </c>
      <c r="C930">
        <v>707</v>
      </c>
      <c r="D930">
        <v>70.959999999999994</v>
      </c>
      <c r="E930">
        <v>1003677.5106</v>
      </c>
      <c r="F930">
        <v>1829</v>
      </c>
      <c r="G930">
        <v>168.88</v>
      </c>
      <c r="H930">
        <v>923346.09080000001</v>
      </c>
    </row>
    <row r="931" spans="1:8" x14ac:dyDescent="0.3">
      <c r="A931" s="1">
        <v>44713</v>
      </c>
      <c r="B931" s="2" t="s">
        <v>446</v>
      </c>
      <c r="C931">
        <v>1603</v>
      </c>
      <c r="D931">
        <v>2746.27</v>
      </c>
      <c r="E931">
        <v>17132064.878400002</v>
      </c>
      <c r="F931">
        <v>5046</v>
      </c>
      <c r="G931">
        <v>3201.42</v>
      </c>
      <c r="H931">
        <v>6344470.8679999998</v>
      </c>
    </row>
    <row r="932" spans="1:8" x14ac:dyDescent="0.3">
      <c r="A932" s="1">
        <v>44713</v>
      </c>
      <c r="B932" s="2" t="s">
        <v>447</v>
      </c>
      <c r="C932">
        <v>419</v>
      </c>
      <c r="D932">
        <v>28.81</v>
      </c>
      <c r="E932">
        <v>687589.49879999994</v>
      </c>
      <c r="F932">
        <v>570</v>
      </c>
      <c r="G932">
        <v>35.58</v>
      </c>
      <c r="H932">
        <v>624210.52630000003</v>
      </c>
    </row>
    <row r="933" spans="1:8" x14ac:dyDescent="0.3">
      <c r="A933" s="1">
        <v>44713</v>
      </c>
      <c r="B933" s="2" t="s">
        <v>448</v>
      </c>
      <c r="C933">
        <v>53593</v>
      </c>
      <c r="D933">
        <v>12317.35</v>
      </c>
      <c r="E933">
        <v>2298313.2124999999</v>
      </c>
      <c r="F933">
        <v>53557</v>
      </c>
      <c r="G933">
        <v>12845.06</v>
      </c>
      <c r="H933">
        <v>2398390.4997999999</v>
      </c>
    </row>
    <row r="934" spans="1:8" x14ac:dyDescent="0.3">
      <c r="A934" s="1">
        <v>44713</v>
      </c>
      <c r="B934" s="2" t="s">
        <v>473</v>
      </c>
      <c r="C934">
        <v>1501</v>
      </c>
      <c r="D934">
        <v>450.88</v>
      </c>
      <c r="E934">
        <v>3003864.0906000002</v>
      </c>
      <c r="F934">
        <v>2293</v>
      </c>
      <c r="G934">
        <v>613.09</v>
      </c>
      <c r="H934">
        <v>2673746.1839999999</v>
      </c>
    </row>
    <row r="935" spans="1:8" x14ac:dyDescent="0.3">
      <c r="A935" s="1">
        <v>44713</v>
      </c>
      <c r="B935" s="2" t="s">
        <v>502</v>
      </c>
      <c r="C935">
        <v>346</v>
      </c>
      <c r="D935">
        <v>40.909999999999997</v>
      </c>
      <c r="E935">
        <v>1182369.9421999999</v>
      </c>
      <c r="F935">
        <v>362</v>
      </c>
      <c r="G935">
        <v>15.58</v>
      </c>
      <c r="H935">
        <v>430386.7403</v>
      </c>
    </row>
    <row r="936" spans="1:8" x14ac:dyDescent="0.3">
      <c r="A936" s="1">
        <v>44713</v>
      </c>
      <c r="B936" s="2" t="s">
        <v>450</v>
      </c>
      <c r="C936">
        <v>4031</v>
      </c>
      <c r="D936">
        <v>1617.01</v>
      </c>
      <c r="E936">
        <v>4011436.3681000001</v>
      </c>
      <c r="F936">
        <v>6601</v>
      </c>
      <c r="G936">
        <v>3205.47</v>
      </c>
      <c r="H936">
        <v>4856036.9641000004</v>
      </c>
    </row>
    <row r="937" spans="1:8" x14ac:dyDescent="0.3">
      <c r="A937" s="1">
        <v>44713</v>
      </c>
      <c r="B937" s="2" t="s">
        <v>451</v>
      </c>
      <c r="C937">
        <v>8296</v>
      </c>
      <c r="D937">
        <v>828.91</v>
      </c>
      <c r="E937">
        <v>999168.27390000003</v>
      </c>
      <c r="F937">
        <v>12243</v>
      </c>
      <c r="G937">
        <v>1268.3699999999999</v>
      </c>
      <c r="H937">
        <v>1035996.0794</v>
      </c>
    </row>
    <row r="938" spans="1:8" x14ac:dyDescent="0.3">
      <c r="A938" s="1">
        <v>44713</v>
      </c>
      <c r="B938" s="2" t="s">
        <v>452</v>
      </c>
      <c r="C938">
        <v>3444</v>
      </c>
      <c r="D938">
        <v>267.14</v>
      </c>
      <c r="E938">
        <v>775667.82810000004</v>
      </c>
      <c r="F938">
        <v>3910</v>
      </c>
      <c r="G938">
        <v>450.59</v>
      </c>
      <c r="H938">
        <v>1152404.0921</v>
      </c>
    </row>
    <row r="939" spans="1:8" x14ac:dyDescent="0.3">
      <c r="A939" s="1">
        <v>44713</v>
      </c>
      <c r="B939" s="2" t="s">
        <v>453</v>
      </c>
      <c r="C939">
        <v>5044</v>
      </c>
      <c r="D939">
        <v>19709.84</v>
      </c>
      <c r="E939">
        <v>39075812.846900001</v>
      </c>
      <c r="F939">
        <v>8975</v>
      </c>
      <c r="G939">
        <v>19489.48</v>
      </c>
      <c r="H939">
        <v>21715298.050099999</v>
      </c>
    </row>
    <row r="940" spans="1:8" x14ac:dyDescent="0.3">
      <c r="A940" s="1">
        <v>44713</v>
      </c>
      <c r="B940" s="2" t="s">
        <v>503</v>
      </c>
      <c r="C940">
        <v>330</v>
      </c>
      <c r="D940">
        <v>23.18</v>
      </c>
      <c r="E940">
        <v>702424.24239999999</v>
      </c>
      <c r="F940">
        <v>917</v>
      </c>
      <c r="G940">
        <v>64.66</v>
      </c>
      <c r="H940">
        <v>705125.40890000004</v>
      </c>
    </row>
    <row r="941" spans="1:8" x14ac:dyDescent="0.3">
      <c r="A941" s="1">
        <v>44713</v>
      </c>
      <c r="B941" s="2" t="s">
        <v>454</v>
      </c>
      <c r="C941">
        <v>4964</v>
      </c>
      <c r="D941">
        <v>505.86</v>
      </c>
      <c r="E941">
        <v>1019057.2119</v>
      </c>
      <c r="F941">
        <v>4041</v>
      </c>
      <c r="G941">
        <v>452.66</v>
      </c>
      <c r="H941">
        <v>1120168.2752</v>
      </c>
    </row>
    <row r="942" spans="1:8" x14ac:dyDescent="0.3">
      <c r="A942" s="1">
        <v>44713</v>
      </c>
      <c r="B942" s="2" t="s">
        <v>455</v>
      </c>
      <c r="C942">
        <v>928</v>
      </c>
      <c r="D942">
        <v>82.1</v>
      </c>
      <c r="E942">
        <v>884698.27590000001</v>
      </c>
      <c r="F942">
        <v>1715</v>
      </c>
      <c r="G942">
        <v>142.06</v>
      </c>
      <c r="H942">
        <v>828338.19240000006</v>
      </c>
    </row>
    <row r="943" spans="1:8" x14ac:dyDescent="0.3">
      <c r="A943" s="1">
        <v>44713</v>
      </c>
      <c r="B943" s="2" t="s">
        <v>456</v>
      </c>
      <c r="C943">
        <v>1950</v>
      </c>
      <c r="D943">
        <v>361.6</v>
      </c>
      <c r="E943">
        <v>1854358.9743999999</v>
      </c>
      <c r="F943">
        <v>3269</v>
      </c>
      <c r="G943">
        <v>501.82</v>
      </c>
      <c r="H943">
        <v>1535087.1825999999</v>
      </c>
    </row>
    <row r="944" spans="1:8" x14ac:dyDescent="0.3">
      <c r="A944" s="1">
        <v>44713</v>
      </c>
      <c r="B944" s="2" t="s">
        <v>457</v>
      </c>
      <c r="C944">
        <v>1906</v>
      </c>
      <c r="D944">
        <v>1924.24</v>
      </c>
      <c r="E944">
        <v>10095697.796399999</v>
      </c>
      <c r="F944">
        <v>7675</v>
      </c>
      <c r="G944">
        <v>3056.71</v>
      </c>
      <c r="H944">
        <v>3982684.0391000002</v>
      </c>
    </row>
    <row r="945" spans="1:8" x14ac:dyDescent="0.3">
      <c r="A945" s="1">
        <v>44713</v>
      </c>
      <c r="B945" s="2" t="s">
        <v>458</v>
      </c>
      <c r="C945">
        <v>723</v>
      </c>
      <c r="D945">
        <v>1827.43</v>
      </c>
      <c r="E945">
        <v>25275656.9848</v>
      </c>
      <c r="F945">
        <v>861</v>
      </c>
      <c r="G945">
        <v>1854.5</v>
      </c>
      <c r="H945">
        <v>21538908.246199999</v>
      </c>
    </row>
    <row r="946" spans="1:8" x14ac:dyDescent="0.3">
      <c r="A946" s="1">
        <v>44713</v>
      </c>
      <c r="B946" s="2" t="s">
        <v>459</v>
      </c>
      <c r="C946">
        <v>835</v>
      </c>
      <c r="D946">
        <v>105.5</v>
      </c>
      <c r="E946">
        <v>1263473.0538999999</v>
      </c>
      <c r="F946">
        <v>2468</v>
      </c>
      <c r="G946">
        <v>231.51</v>
      </c>
      <c r="H946">
        <v>938047.00159999996</v>
      </c>
    </row>
    <row r="947" spans="1:8" x14ac:dyDescent="0.3">
      <c r="A947" s="1">
        <v>44713</v>
      </c>
      <c r="B947" s="2" t="s">
        <v>460</v>
      </c>
      <c r="C947">
        <v>13860</v>
      </c>
      <c r="D947">
        <v>2687.66</v>
      </c>
      <c r="E947">
        <v>1939148.6291</v>
      </c>
      <c r="F947">
        <v>19415</v>
      </c>
      <c r="G947">
        <v>3189.88</v>
      </c>
      <c r="H947">
        <v>1642997.6821999999</v>
      </c>
    </row>
    <row r="948" spans="1:8" x14ac:dyDescent="0.3">
      <c r="A948" s="1">
        <v>44713</v>
      </c>
      <c r="B948" s="2" t="s">
        <v>461</v>
      </c>
      <c r="C948">
        <v>1146</v>
      </c>
      <c r="D948">
        <v>543.19000000000005</v>
      </c>
      <c r="E948">
        <v>4739877.8360000001</v>
      </c>
      <c r="F948">
        <v>2065</v>
      </c>
      <c r="G948">
        <v>560.41</v>
      </c>
      <c r="H948">
        <v>2713849.8788999999</v>
      </c>
    </row>
    <row r="949" spans="1:8" x14ac:dyDescent="0.3">
      <c r="A949" s="1">
        <v>44713</v>
      </c>
      <c r="B949" s="2" t="s">
        <v>196</v>
      </c>
      <c r="C949">
        <v>97309</v>
      </c>
      <c r="D949">
        <v>31431.02</v>
      </c>
      <c r="E949">
        <v>3230021.889</v>
      </c>
      <c r="F949">
        <v>168409</v>
      </c>
      <c r="G949">
        <v>32267.11</v>
      </c>
      <c r="H949">
        <v>1915996.7697999999</v>
      </c>
    </row>
    <row r="950" spans="1:8" x14ac:dyDescent="0.3">
      <c r="A950" s="1">
        <v>44713</v>
      </c>
      <c r="B950" s="2" t="s">
        <v>462</v>
      </c>
      <c r="C950">
        <v>14455</v>
      </c>
      <c r="D950">
        <v>6538.91</v>
      </c>
      <c r="E950">
        <v>4523631.9612999996</v>
      </c>
      <c r="F950">
        <v>15160</v>
      </c>
      <c r="G950">
        <v>6404.48</v>
      </c>
      <c r="H950">
        <v>4224591.0290000001</v>
      </c>
    </row>
    <row r="951" spans="1:8" x14ac:dyDescent="0.3">
      <c r="A951" s="1">
        <v>44713</v>
      </c>
      <c r="B951" s="2" t="s">
        <v>463</v>
      </c>
      <c r="C951">
        <v>21</v>
      </c>
      <c r="D951">
        <v>423.51</v>
      </c>
      <c r="E951">
        <v>201671428.57139999</v>
      </c>
      <c r="F951">
        <v>18</v>
      </c>
      <c r="G951">
        <v>829.82</v>
      </c>
      <c r="H951">
        <v>461011111.11110002</v>
      </c>
    </row>
    <row r="952" spans="1:8" x14ac:dyDescent="0.3">
      <c r="A952" s="1">
        <v>44713</v>
      </c>
      <c r="B952" s="2" t="s">
        <v>198</v>
      </c>
      <c r="C952">
        <v>672285</v>
      </c>
      <c r="D952">
        <v>243340.3</v>
      </c>
      <c r="E952">
        <v>3619600.3182999999</v>
      </c>
      <c r="F952">
        <v>882532</v>
      </c>
      <c r="G952">
        <v>267315.43</v>
      </c>
      <c r="H952">
        <v>3028960.1963</v>
      </c>
    </row>
    <row r="953" spans="1:8" x14ac:dyDescent="0.3">
      <c r="A953" s="1">
        <v>44713</v>
      </c>
      <c r="B953" s="2" t="s">
        <v>464</v>
      </c>
      <c r="C953">
        <v>117</v>
      </c>
      <c r="D953">
        <v>10.02</v>
      </c>
      <c r="E953">
        <v>856410.25639999995</v>
      </c>
      <c r="F953">
        <v>3</v>
      </c>
      <c r="G953">
        <v>0.09</v>
      </c>
      <c r="H953">
        <v>300000</v>
      </c>
    </row>
    <row r="954" spans="1:8" x14ac:dyDescent="0.3">
      <c r="A954" s="1">
        <v>44713</v>
      </c>
      <c r="B954" s="2" t="s">
        <v>201</v>
      </c>
      <c r="C954">
        <v>5675</v>
      </c>
      <c r="D954">
        <v>3729.3</v>
      </c>
      <c r="E954">
        <v>6571453.7445</v>
      </c>
      <c r="F954">
        <v>6608</v>
      </c>
      <c r="G954">
        <v>3354.11</v>
      </c>
      <c r="H954">
        <v>5075832.3245000001</v>
      </c>
    </row>
    <row r="955" spans="1:8" x14ac:dyDescent="0.3">
      <c r="A955" s="1">
        <v>44713</v>
      </c>
      <c r="B955" s="2" t="s">
        <v>494</v>
      </c>
      <c r="C955">
        <v>2268</v>
      </c>
      <c r="D955">
        <v>4507.3599999999997</v>
      </c>
      <c r="E955">
        <v>19873721.340399999</v>
      </c>
      <c r="F955">
        <v>7337</v>
      </c>
      <c r="G955">
        <v>3873.25</v>
      </c>
      <c r="H955">
        <v>5279065.0129000004</v>
      </c>
    </row>
    <row r="956" spans="1:8" x14ac:dyDescent="0.3">
      <c r="A956" s="1">
        <v>44713</v>
      </c>
      <c r="B956" s="2" t="s">
        <v>465</v>
      </c>
      <c r="C956">
        <v>410</v>
      </c>
      <c r="D956">
        <v>28.31</v>
      </c>
      <c r="E956">
        <v>690487.80489999999</v>
      </c>
      <c r="F956">
        <v>759</v>
      </c>
      <c r="G956">
        <v>53.72</v>
      </c>
      <c r="H956">
        <v>707773.38600000006</v>
      </c>
    </row>
    <row r="957" spans="1:8" x14ac:dyDescent="0.3">
      <c r="A957" s="1">
        <v>44713</v>
      </c>
      <c r="B957" s="2" t="s">
        <v>466</v>
      </c>
      <c r="C957">
        <v>1162</v>
      </c>
      <c r="D957">
        <v>489.48</v>
      </c>
      <c r="E957">
        <v>4212392.4269000003</v>
      </c>
      <c r="F957">
        <v>2343</v>
      </c>
      <c r="G957">
        <v>520.09</v>
      </c>
      <c r="H957">
        <v>2219760.9901999999</v>
      </c>
    </row>
    <row r="958" spans="1:8" x14ac:dyDescent="0.3">
      <c r="A958" s="1">
        <v>44713</v>
      </c>
      <c r="B958" s="2" t="s">
        <v>207</v>
      </c>
      <c r="C958">
        <v>837</v>
      </c>
      <c r="D958">
        <v>4987.4399999999996</v>
      </c>
      <c r="E958">
        <v>59587096.7742</v>
      </c>
      <c r="F958">
        <v>536</v>
      </c>
      <c r="G958">
        <v>4475.09</v>
      </c>
      <c r="H958">
        <v>83490485.074599996</v>
      </c>
    </row>
    <row r="959" spans="1:8" x14ac:dyDescent="0.3">
      <c r="A959" s="1">
        <v>44713</v>
      </c>
      <c r="B959" s="2" t="s">
        <v>467</v>
      </c>
      <c r="C959">
        <v>484157</v>
      </c>
      <c r="D959">
        <v>214061.32</v>
      </c>
      <c r="E959">
        <v>4421320.3568000002</v>
      </c>
      <c r="F959">
        <v>458421</v>
      </c>
      <c r="G959">
        <v>184983.72</v>
      </c>
      <c r="H959">
        <v>4035236.6057000002</v>
      </c>
    </row>
    <row r="960" spans="1:8" x14ac:dyDescent="0.3">
      <c r="A960" s="1">
        <v>44713</v>
      </c>
      <c r="B960" s="2" t="s">
        <v>209</v>
      </c>
      <c r="C960">
        <v>686</v>
      </c>
      <c r="D960">
        <v>110.14</v>
      </c>
      <c r="E960">
        <v>1605539.3585999999</v>
      </c>
      <c r="F960">
        <v>647</v>
      </c>
      <c r="G960">
        <v>162.84</v>
      </c>
      <c r="H960">
        <v>2516846.9860999999</v>
      </c>
    </row>
    <row r="961" spans="1:8" x14ac:dyDescent="0.3">
      <c r="A961" s="1">
        <v>44682</v>
      </c>
      <c r="B961" s="2" t="s">
        <v>293</v>
      </c>
      <c r="C961">
        <v>8415</v>
      </c>
      <c r="D961">
        <v>963.66</v>
      </c>
      <c r="E961">
        <v>1145169.3404999999</v>
      </c>
      <c r="F961">
        <v>13095</v>
      </c>
      <c r="G961">
        <v>1296.75</v>
      </c>
      <c r="H961">
        <v>990263.45929999999</v>
      </c>
    </row>
    <row r="962" spans="1:8" x14ac:dyDescent="0.3">
      <c r="A962" s="1">
        <v>44682</v>
      </c>
      <c r="B962" s="2" t="s">
        <v>296</v>
      </c>
      <c r="C962">
        <v>2760</v>
      </c>
      <c r="D962">
        <v>535.73</v>
      </c>
      <c r="E962">
        <v>1941050.7246000001</v>
      </c>
      <c r="F962">
        <v>7240</v>
      </c>
      <c r="G962">
        <v>617.4</v>
      </c>
      <c r="H962">
        <v>852762.43090000004</v>
      </c>
    </row>
    <row r="963" spans="1:8" x14ac:dyDescent="0.3">
      <c r="A963" s="1">
        <v>44682</v>
      </c>
      <c r="B963" s="2" t="s">
        <v>297</v>
      </c>
      <c r="C963">
        <v>27350</v>
      </c>
      <c r="D963">
        <v>5970.58</v>
      </c>
      <c r="E963">
        <v>2183027.4223000002</v>
      </c>
      <c r="F963">
        <v>142</v>
      </c>
      <c r="G963">
        <v>5530.09</v>
      </c>
      <c r="H963">
        <v>389442957.74650002</v>
      </c>
    </row>
    <row r="964" spans="1:8" x14ac:dyDescent="0.3">
      <c r="A964" s="1">
        <v>44682</v>
      </c>
      <c r="B964" s="2" t="s">
        <v>298</v>
      </c>
      <c r="C964">
        <v>922</v>
      </c>
      <c r="D964">
        <v>66.709999999999994</v>
      </c>
      <c r="E964">
        <v>723535.79180000001</v>
      </c>
      <c r="F964">
        <v>2859</v>
      </c>
      <c r="G964">
        <v>191.11</v>
      </c>
      <c r="H964">
        <v>668450.50719999999</v>
      </c>
    </row>
    <row r="965" spans="1:8" x14ac:dyDescent="0.3">
      <c r="A965" s="1">
        <v>44682</v>
      </c>
      <c r="B965" s="2" t="s">
        <v>299</v>
      </c>
      <c r="C965">
        <v>435</v>
      </c>
      <c r="D965">
        <v>34.9</v>
      </c>
      <c r="E965">
        <v>802298.85060000001</v>
      </c>
      <c r="F965">
        <v>639</v>
      </c>
      <c r="G965">
        <v>42.02</v>
      </c>
      <c r="H965">
        <v>657589.98439999996</v>
      </c>
    </row>
    <row r="966" spans="1:8" x14ac:dyDescent="0.3">
      <c r="A966" s="1">
        <v>44682</v>
      </c>
      <c r="B966" s="2" t="s">
        <v>300</v>
      </c>
      <c r="C966">
        <v>4157</v>
      </c>
      <c r="D966">
        <v>3805.71</v>
      </c>
      <c r="E966">
        <v>9154943.4688000008</v>
      </c>
      <c r="F966">
        <v>12125</v>
      </c>
      <c r="G966">
        <v>5706.35</v>
      </c>
      <c r="H966">
        <v>4706268.0411999999</v>
      </c>
    </row>
    <row r="967" spans="1:8" x14ac:dyDescent="0.3">
      <c r="A967" s="1">
        <v>44682</v>
      </c>
      <c r="B967" s="2" t="s">
        <v>301</v>
      </c>
      <c r="C967">
        <v>2299</v>
      </c>
      <c r="D967">
        <v>2790.38</v>
      </c>
      <c r="E967">
        <v>12137364.0713</v>
      </c>
      <c r="F967">
        <v>3125</v>
      </c>
      <c r="G967">
        <v>2655.17</v>
      </c>
      <c r="H967">
        <v>8496544</v>
      </c>
    </row>
    <row r="968" spans="1:8" x14ac:dyDescent="0.3">
      <c r="A968" s="1">
        <v>44682</v>
      </c>
      <c r="B968" s="2" t="s">
        <v>16</v>
      </c>
      <c r="C968">
        <v>5874</v>
      </c>
      <c r="D968">
        <v>1032.49</v>
      </c>
      <c r="E968">
        <v>1757728.9750999999</v>
      </c>
      <c r="F968">
        <v>9298</v>
      </c>
      <c r="G968">
        <v>1489.5</v>
      </c>
      <c r="H968">
        <v>1601957.4102</v>
      </c>
    </row>
    <row r="969" spans="1:8" x14ac:dyDescent="0.3">
      <c r="A969" s="1">
        <v>44682</v>
      </c>
      <c r="B969" s="2" t="s">
        <v>302</v>
      </c>
      <c r="C969">
        <v>3055</v>
      </c>
      <c r="D969">
        <v>1574.88</v>
      </c>
      <c r="E969">
        <v>5155090.0164000001</v>
      </c>
      <c r="F969">
        <v>4139</v>
      </c>
      <c r="G969">
        <v>1630.37</v>
      </c>
      <c r="H969">
        <v>3939043.2472000001</v>
      </c>
    </row>
    <row r="970" spans="1:8" x14ac:dyDescent="0.3">
      <c r="A970" s="1">
        <v>44682</v>
      </c>
      <c r="B970" s="2" t="s">
        <v>510</v>
      </c>
      <c r="C970">
        <v>354</v>
      </c>
      <c r="D970">
        <v>62.95</v>
      </c>
      <c r="E970">
        <v>1778248.5876</v>
      </c>
      <c r="F970">
        <v>748</v>
      </c>
      <c r="G970">
        <v>40.409999999999997</v>
      </c>
      <c r="H970">
        <v>540240.64170000004</v>
      </c>
    </row>
    <row r="971" spans="1:8" x14ac:dyDescent="0.3">
      <c r="A971" s="1">
        <v>44682</v>
      </c>
      <c r="B971" s="2" t="s">
        <v>19</v>
      </c>
      <c r="C971">
        <v>77465</v>
      </c>
      <c r="D971">
        <v>18961.14</v>
      </c>
      <c r="E971">
        <v>2447704.1244000001</v>
      </c>
      <c r="F971">
        <v>89429</v>
      </c>
      <c r="G971">
        <v>20358.650000000001</v>
      </c>
      <c r="H971">
        <v>2276515.4479999999</v>
      </c>
    </row>
    <row r="972" spans="1:8" x14ac:dyDescent="0.3">
      <c r="A972" s="1">
        <v>44682</v>
      </c>
      <c r="B972" s="2" t="s">
        <v>303</v>
      </c>
      <c r="C972">
        <v>2377</v>
      </c>
      <c r="D972">
        <v>6857.05</v>
      </c>
      <c r="E972">
        <v>28847496.844799999</v>
      </c>
      <c r="F972">
        <v>2587</v>
      </c>
      <c r="G972">
        <v>11730.65</v>
      </c>
      <c r="H972">
        <v>45344607.653700002</v>
      </c>
    </row>
    <row r="973" spans="1:8" x14ac:dyDescent="0.3">
      <c r="A973" s="1">
        <v>44682</v>
      </c>
      <c r="B973" s="2" t="s">
        <v>20</v>
      </c>
      <c r="C973">
        <v>1514538</v>
      </c>
      <c r="D973">
        <v>944605.93</v>
      </c>
      <c r="E973">
        <v>6236924.5935000004</v>
      </c>
      <c r="F973">
        <v>1253210</v>
      </c>
      <c r="G973">
        <v>1005041.31</v>
      </c>
      <c r="H973">
        <v>8019735.7984999996</v>
      </c>
    </row>
    <row r="974" spans="1:8" x14ac:dyDescent="0.3">
      <c r="A974" s="1">
        <v>44682</v>
      </c>
      <c r="B974" s="2" t="s">
        <v>24</v>
      </c>
      <c r="C974">
        <v>66635</v>
      </c>
      <c r="D974">
        <v>15412.99</v>
      </c>
      <c r="E974">
        <v>2313047.1973999999</v>
      </c>
      <c r="F974">
        <v>109357</v>
      </c>
      <c r="G974">
        <v>15456.56</v>
      </c>
      <c r="H974">
        <v>1413403.8059</v>
      </c>
    </row>
    <row r="975" spans="1:8" x14ac:dyDescent="0.3">
      <c r="A975" s="1">
        <v>44682</v>
      </c>
      <c r="B975" s="2" t="s">
        <v>304</v>
      </c>
      <c r="C975">
        <v>33622</v>
      </c>
      <c r="D975">
        <v>110584.06</v>
      </c>
      <c r="E975">
        <v>32890387.246399999</v>
      </c>
      <c r="F975">
        <v>14850</v>
      </c>
      <c r="G975">
        <v>97672.320000000007</v>
      </c>
      <c r="H975">
        <v>65772606.060599998</v>
      </c>
    </row>
    <row r="976" spans="1:8" x14ac:dyDescent="0.3">
      <c r="A976" s="1">
        <v>44682</v>
      </c>
      <c r="B976" s="2" t="s">
        <v>305</v>
      </c>
      <c r="C976">
        <v>608</v>
      </c>
      <c r="D976">
        <v>406.95</v>
      </c>
      <c r="E976">
        <v>6693256.5789000001</v>
      </c>
      <c r="F976">
        <v>272</v>
      </c>
      <c r="G976">
        <v>553.20000000000005</v>
      </c>
      <c r="H976">
        <v>20338235.294100001</v>
      </c>
    </row>
    <row r="977" spans="1:8" x14ac:dyDescent="0.3">
      <c r="A977" s="1">
        <v>44682</v>
      </c>
      <c r="B977" s="2" t="s">
        <v>28</v>
      </c>
      <c r="C977">
        <v>716682</v>
      </c>
      <c r="D977">
        <v>168265.94</v>
      </c>
      <c r="E977">
        <v>2347846.6041999999</v>
      </c>
      <c r="F977">
        <v>916758</v>
      </c>
      <c r="G977">
        <v>173923.57</v>
      </c>
      <c r="H977">
        <v>1897159.0103</v>
      </c>
    </row>
    <row r="978" spans="1:8" x14ac:dyDescent="0.3">
      <c r="A978" s="1">
        <v>44682</v>
      </c>
      <c r="B978" s="2" t="s">
        <v>29</v>
      </c>
      <c r="C978">
        <v>289</v>
      </c>
      <c r="D978">
        <v>100.53</v>
      </c>
      <c r="E978">
        <v>3478546.7127999999</v>
      </c>
      <c r="F978">
        <v>492</v>
      </c>
      <c r="G978">
        <v>125.86</v>
      </c>
      <c r="H978">
        <v>2558130.0813000002</v>
      </c>
    </row>
    <row r="979" spans="1:8" x14ac:dyDescent="0.3">
      <c r="A979" s="1">
        <v>44682</v>
      </c>
      <c r="B979" s="2" t="s">
        <v>30</v>
      </c>
      <c r="C979">
        <v>370448</v>
      </c>
      <c r="D979">
        <v>137406.21</v>
      </c>
      <c r="E979">
        <v>3709190.2237</v>
      </c>
      <c r="F979">
        <v>494399</v>
      </c>
      <c r="G979">
        <v>146308.62</v>
      </c>
      <c r="H979">
        <v>2959322.7333</v>
      </c>
    </row>
    <row r="980" spans="1:8" x14ac:dyDescent="0.3">
      <c r="A980" s="1">
        <v>44682</v>
      </c>
      <c r="B980" s="2" t="s">
        <v>31</v>
      </c>
      <c r="C980">
        <v>143931</v>
      </c>
      <c r="D980">
        <v>42455.21</v>
      </c>
      <c r="E980">
        <v>2949691.8662</v>
      </c>
      <c r="F980">
        <v>184660</v>
      </c>
      <c r="G980">
        <v>45241.62</v>
      </c>
      <c r="H980">
        <v>2449995.6677000001</v>
      </c>
    </row>
    <row r="981" spans="1:8" x14ac:dyDescent="0.3">
      <c r="A981" s="1">
        <v>44682</v>
      </c>
      <c r="B981" s="2" t="s">
        <v>308</v>
      </c>
      <c r="C981">
        <v>5506</v>
      </c>
      <c r="D981">
        <v>27104.97</v>
      </c>
      <c r="E981">
        <v>49228060.297899999</v>
      </c>
      <c r="F981">
        <v>4618</v>
      </c>
      <c r="G981">
        <v>23271.759999999998</v>
      </c>
      <c r="H981">
        <v>50393590.298799999</v>
      </c>
    </row>
    <row r="982" spans="1:8" x14ac:dyDescent="0.3">
      <c r="A982" s="1">
        <v>44682</v>
      </c>
      <c r="B982" s="2" t="s">
        <v>309</v>
      </c>
      <c r="C982">
        <v>5395</v>
      </c>
      <c r="D982">
        <v>560.25</v>
      </c>
      <c r="E982">
        <v>1038461.5385</v>
      </c>
      <c r="F982">
        <v>7355</v>
      </c>
      <c r="G982">
        <v>756.23</v>
      </c>
      <c r="H982">
        <v>1028184.9081999999</v>
      </c>
    </row>
    <row r="983" spans="1:8" x14ac:dyDescent="0.3">
      <c r="A983" s="1">
        <v>44682</v>
      </c>
      <c r="B983" s="2" t="s">
        <v>310</v>
      </c>
      <c r="C983">
        <v>179</v>
      </c>
      <c r="D983">
        <v>15.21</v>
      </c>
      <c r="E983">
        <v>849720.67039999994</v>
      </c>
      <c r="F983">
        <v>615</v>
      </c>
      <c r="G983">
        <v>50.78</v>
      </c>
      <c r="H983">
        <v>825691.05689999997</v>
      </c>
    </row>
    <row r="984" spans="1:8" x14ac:dyDescent="0.3">
      <c r="A984" s="1">
        <v>44682</v>
      </c>
      <c r="B984" s="2" t="s">
        <v>311</v>
      </c>
      <c r="C984">
        <v>244718</v>
      </c>
      <c r="D984">
        <v>65507.01</v>
      </c>
      <c r="E984">
        <v>2676836.6038000002</v>
      </c>
      <c r="F984">
        <v>6940</v>
      </c>
      <c r="G984">
        <v>62354.25</v>
      </c>
      <c r="H984">
        <v>89847622.478400007</v>
      </c>
    </row>
    <row r="985" spans="1:8" x14ac:dyDescent="0.3">
      <c r="A985" s="1">
        <v>44682</v>
      </c>
      <c r="B985" s="2" t="s">
        <v>512</v>
      </c>
      <c r="C985">
        <v>1894</v>
      </c>
      <c r="D985">
        <v>413.7</v>
      </c>
      <c r="E985">
        <v>2184266.1035000002</v>
      </c>
      <c r="F985">
        <v>5692</v>
      </c>
      <c r="G985">
        <v>876.63</v>
      </c>
      <c r="H985">
        <v>1540108.9247999999</v>
      </c>
    </row>
    <row r="986" spans="1:8" x14ac:dyDescent="0.3">
      <c r="A986" s="1">
        <v>44682</v>
      </c>
      <c r="B986" s="2" t="s">
        <v>38</v>
      </c>
      <c r="C986">
        <v>542320</v>
      </c>
      <c r="D986">
        <v>167776.38</v>
      </c>
      <c r="E986">
        <v>3093678.6398999998</v>
      </c>
      <c r="F986">
        <v>670749</v>
      </c>
      <c r="G986">
        <v>213261.75</v>
      </c>
      <c r="H986">
        <v>3179456.8459999999</v>
      </c>
    </row>
    <row r="987" spans="1:8" x14ac:dyDescent="0.3">
      <c r="A987" s="1">
        <v>44682</v>
      </c>
      <c r="B987" s="2" t="s">
        <v>312</v>
      </c>
      <c r="C987">
        <v>12565</v>
      </c>
      <c r="D987">
        <v>1091.98</v>
      </c>
      <c r="E987">
        <v>869064.86270000006</v>
      </c>
      <c r="F987">
        <v>19085</v>
      </c>
      <c r="G987">
        <v>1442.42</v>
      </c>
      <c r="H987">
        <v>755787.26749999996</v>
      </c>
    </row>
    <row r="988" spans="1:8" x14ac:dyDescent="0.3">
      <c r="A988" s="1">
        <v>44682</v>
      </c>
      <c r="B988" s="2" t="s">
        <v>313</v>
      </c>
      <c r="C988">
        <v>17516</v>
      </c>
      <c r="D988">
        <v>3172.56</v>
      </c>
      <c r="E988">
        <v>1811235.4419</v>
      </c>
      <c r="F988">
        <v>20108</v>
      </c>
      <c r="G988">
        <v>3237.85</v>
      </c>
      <c r="H988">
        <v>1610229.7593</v>
      </c>
    </row>
    <row r="989" spans="1:8" x14ac:dyDescent="0.3">
      <c r="A989" s="1">
        <v>44682</v>
      </c>
      <c r="B989" s="2" t="s">
        <v>41</v>
      </c>
      <c r="C989">
        <v>229403</v>
      </c>
      <c r="D989">
        <v>74119.850000000006</v>
      </c>
      <c r="E989">
        <v>3230988.6967000002</v>
      </c>
      <c r="F989">
        <v>346843</v>
      </c>
      <c r="G989">
        <v>78349.39</v>
      </c>
      <c r="H989">
        <v>2258929.5444999998</v>
      </c>
    </row>
    <row r="990" spans="1:8" x14ac:dyDescent="0.3">
      <c r="A990" s="1">
        <v>44682</v>
      </c>
      <c r="B990" s="2" t="s">
        <v>523</v>
      </c>
      <c r="C990">
        <v>264</v>
      </c>
      <c r="D990">
        <v>27.23</v>
      </c>
      <c r="E990">
        <v>1031439.3939</v>
      </c>
      <c r="F990">
        <v>1990</v>
      </c>
      <c r="G990">
        <v>267.47000000000003</v>
      </c>
      <c r="H990">
        <v>1344070.3518000001</v>
      </c>
    </row>
    <row r="991" spans="1:8" x14ac:dyDescent="0.3">
      <c r="A991" s="1">
        <v>44682</v>
      </c>
      <c r="B991" s="2" t="s">
        <v>314</v>
      </c>
      <c r="C991">
        <v>262866</v>
      </c>
      <c r="D991">
        <v>420161.39</v>
      </c>
      <c r="E991">
        <v>15983862.119899999</v>
      </c>
      <c r="F991">
        <v>160274</v>
      </c>
      <c r="G991">
        <v>402918.57</v>
      </c>
      <c r="H991">
        <v>25139359.471900001</v>
      </c>
    </row>
    <row r="992" spans="1:8" x14ac:dyDescent="0.3">
      <c r="A992" s="1">
        <v>44682</v>
      </c>
      <c r="B992" s="2" t="s">
        <v>315</v>
      </c>
      <c r="C992">
        <v>1633</v>
      </c>
      <c r="D992">
        <v>534.36</v>
      </c>
      <c r="E992">
        <v>3272259.6447999999</v>
      </c>
      <c r="F992">
        <v>1372</v>
      </c>
      <c r="G992">
        <v>555.63</v>
      </c>
      <c r="H992">
        <v>4049781.3410999998</v>
      </c>
    </row>
    <row r="993" spans="1:8" x14ac:dyDescent="0.3">
      <c r="A993" s="1">
        <v>44682</v>
      </c>
      <c r="B993" s="2" t="s">
        <v>316</v>
      </c>
      <c r="C993">
        <v>101335</v>
      </c>
      <c r="D993">
        <v>15906.69</v>
      </c>
      <c r="E993">
        <v>1569713.3271000001</v>
      </c>
      <c r="F993">
        <v>109041</v>
      </c>
      <c r="G993">
        <v>16318.89</v>
      </c>
      <c r="H993">
        <v>1496582.9367</v>
      </c>
    </row>
    <row r="994" spans="1:8" x14ac:dyDescent="0.3">
      <c r="A994" s="1">
        <v>44682</v>
      </c>
      <c r="B994" s="2" t="s">
        <v>507</v>
      </c>
      <c r="C994">
        <v>671</v>
      </c>
      <c r="D994">
        <v>46.42</v>
      </c>
      <c r="E994">
        <v>691803.27870000002</v>
      </c>
      <c r="F994">
        <v>1510</v>
      </c>
      <c r="G994">
        <v>97.66</v>
      </c>
      <c r="H994">
        <v>646754.9669</v>
      </c>
    </row>
    <row r="995" spans="1:8" x14ac:dyDescent="0.3">
      <c r="A995" s="1">
        <v>44682</v>
      </c>
      <c r="B995" s="2" t="s">
        <v>317</v>
      </c>
      <c r="C995">
        <v>477</v>
      </c>
      <c r="D995">
        <v>1109.51</v>
      </c>
      <c r="E995">
        <v>23260167.714899998</v>
      </c>
      <c r="F995">
        <v>407</v>
      </c>
      <c r="G995">
        <v>1173.48</v>
      </c>
      <c r="H995">
        <v>28832432.432399999</v>
      </c>
    </row>
    <row r="996" spans="1:8" x14ac:dyDescent="0.3">
      <c r="A996" s="1">
        <v>44682</v>
      </c>
      <c r="B996" s="2" t="s">
        <v>318</v>
      </c>
      <c r="C996">
        <v>1636</v>
      </c>
      <c r="D996">
        <v>9881.44</v>
      </c>
      <c r="E996">
        <v>60400000</v>
      </c>
      <c r="F996">
        <v>595</v>
      </c>
      <c r="G996">
        <v>9187.4699999999993</v>
      </c>
      <c r="H996">
        <v>154411260.50420001</v>
      </c>
    </row>
    <row r="997" spans="1:8" x14ac:dyDescent="0.3">
      <c r="A997" s="1">
        <v>44682</v>
      </c>
      <c r="B997" s="2" t="s">
        <v>319</v>
      </c>
      <c r="C997">
        <v>196</v>
      </c>
      <c r="D997">
        <v>2127.08</v>
      </c>
      <c r="E997">
        <v>108524489.7959</v>
      </c>
      <c r="F997">
        <v>187</v>
      </c>
      <c r="G997">
        <v>2665.84</v>
      </c>
      <c r="H997">
        <v>142558288.7701</v>
      </c>
    </row>
    <row r="998" spans="1:8" x14ac:dyDescent="0.3">
      <c r="A998" s="1">
        <v>44682</v>
      </c>
      <c r="B998" s="2" t="s">
        <v>320</v>
      </c>
      <c r="C998">
        <v>457</v>
      </c>
      <c r="D998">
        <v>2147.15</v>
      </c>
      <c r="E998">
        <v>46983588.621399999</v>
      </c>
      <c r="F998">
        <v>466</v>
      </c>
      <c r="G998">
        <v>2065.6999999999998</v>
      </c>
      <c r="H998">
        <v>44328326.180299997</v>
      </c>
    </row>
    <row r="999" spans="1:8" x14ac:dyDescent="0.3">
      <c r="A999" s="1">
        <v>44682</v>
      </c>
      <c r="B999" s="2" t="s">
        <v>321</v>
      </c>
      <c r="C999">
        <v>70884</v>
      </c>
      <c r="D999">
        <v>41033.68</v>
      </c>
      <c r="E999">
        <v>5788849.3876999998</v>
      </c>
      <c r="F999">
        <v>73965</v>
      </c>
      <c r="G999">
        <v>35629.64</v>
      </c>
      <c r="H999">
        <v>4817094.5718</v>
      </c>
    </row>
    <row r="1000" spans="1:8" x14ac:dyDescent="0.3">
      <c r="A1000" s="1">
        <v>44682</v>
      </c>
      <c r="B1000" s="2" t="s">
        <v>322</v>
      </c>
      <c r="C1000">
        <v>36661</v>
      </c>
      <c r="D1000">
        <v>9787.7099999999991</v>
      </c>
      <c r="E1000">
        <v>2669788.0581999999</v>
      </c>
      <c r="F1000">
        <v>38301</v>
      </c>
      <c r="G1000">
        <v>9646.25</v>
      </c>
      <c r="H1000">
        <v>2518537.375</v>
      </c>
    </row>
    <row r="1001" spans="1:8" x14ac:dyDescent="0.3">
      <c r="A1001" s="1">
        <v>44682</v>
      </c>
      <c r="B1001" s="2" t="s">
        <v>323</v>
      </c>
      <c r="C1001">
        <v>1349</v>
      </c>
      <c r="D1001">
        <v>192.5</v>
      </c>
      <c r="E1001">
        <v>1426982.9502999999</v>
      </c>
      <c r="F1001">
        <v>1435</v>
      </c>
      <c r="G1001">
        <v>160.78</v>
      </c>
      <c r="H1001">
        <v>1120418.1185000001</v>
      </c>
    </row>
    <row r="1002" spans="1:8" x14ac:dyDescent="0.3">
      <c r="A1002" s="1">
        <v>44682</v>
      </c>
      <c r="B1002" s="2" t="s">
        <v>324</v>
      </c>
      <c r="C1002">
        <v>1241</v>
      </c>
      <c r="D1002">
        <v>12043.57</v>
      </c>
      <c r="E1002">
        <v>97047300.564099997</v>
      </c>
      <c r="F1002">
        <v>1</v>
      </c>
      <c r="G1002">
        <v>37</v>
      </c>
      <c r="H1002">
        <v>370000000</v>
      </c>
    </row>
    <row r="1003" spans="1:8" x14ac:dyDescent="0.3">
      <c r="A1003" s="1">
        <v>44682</v>
      </c>
      <c r="B1003" s="2" t="s">
        <v>325</v>
      </c>
      <c r="C1003">
        <v>94445</v>
      </c>
      <c r="D1003">
        <v>400627.20000000001</v>
      </c>
      <c r="E1003">
        <v>42419101.064099997</v>
      </c>
      <c r="F1003">
        <v>38724</v>
      </c>
      <c r="G1003">
        <v>362755.68</v>
      </c>
      <c r="H1003">
        <v>93677223.427300006</v>
      </c>
    </row>
    <row r="1004" spans="1:8" x14ac:dyDescent="0.3">
      <c r="A1004" s="1">
        <v>44682</v>
      </c>
      <c r="B1004" s="2" t="s">
        <v>326</v>
      </c>
      <c r="C1004">
        <v>12319</v>
      </c>
      <c r="D1004">
        <v>1593.2</v>
      </c>
      <c r="E1004">
        <v>1293286.7927999999</v>
      </c>
      <c r="F1004">
        <v>17871</v>
      </c>
      <c r="G1004">
        <v>2124.4</v>
      </c>
      <c r="H1004">
        <v>1188741.5366</v>
      </c>
    </row>
    <row r="1005" spans="1:8" x14ac:dyDescent="0.3">
      <c r="A1005" s="1">
        <v>44682</v>
      </c>
      <c r="B1005" s="2" t="s">
        <v>327</v>
      </c>
      <c r="C1005">
        <v>502</v>
      </c>
      <c r="D1005">
        <v>39.85</v>
      </c>
      <c r="E1005">
        <v>793824.70120000001</v>
      </c>
      <c r="F1005">
        <v>568</v>
      </c>
      <c r="G1005">
        <v>32</v>
      </c>
      <c r="H1005">
        <v>563380.28170000005</v>
      </c>
    </row>
    <row r="1006" spans="1:8" x14ac:dyDescent="0.3">
      <c r="A1006" s="1">
        <v>44682</v>
      </c>
      <c r="B1006" s="2" t="s">
        <v>328</v>
      </c>
      <c r="C1006">
        <v>110</v>
      </c>
      <c r="D1006">
        <v>81.66</v>
      </c>
      <c r="E1006">
        <v>7423636.3635999998</v>
      </c>
      <c r="F1006">
        <v>236</v>
      </c>
      <c r="G1006">
        <v>28.03</v>
      </c>
      <c r="H1006">
        <v>1187711.8644000001</v>
      </c>
    </row>
    <row r="1007" spans="1:8" x14ac:dyDescent="0.3">
      <c r="A1007" s="1">
        <v>44682</v>
      </c>
      <c r="B1007" s="2" t="s">
        <v>524</v>
      </c>
      <c r="C1007">
        <v>64</v>
      </c>
      <c r="D1007">
        <v>28.78</v>
      </c>
      <c r="E1007">
        <v>4496875</v>
      </c>
      <c r="F1007">
        <v>74</v>
      </c>
      <c r="G1007">
        <v>25.32</v>
      </c>
      <c r="H1007">
        <v>3421621.6216000002</v>
      </c>
    </row>
    <row r="1008" spans="1:8" x14ac:dyDescent="0.3">
      <c r="A1008" s="1">
        <v>44682</v>
      </c>
      <c r="B1008" s="2" t="s">
        <v>329</v>
      </c>
      <c r="C1008">
        <v>3056</v>
      </c>
      <c r="D1008">
        <v>554.45000000000005</v>
      </c>
      <c r="E1008">
        <v>1814299.7382</v>
      </c>
      <c r="F1008">
        <v>3998</v>
      </c>
      <c r="G1008">
        <v>557.69000000000005</v>
      </c>
      <c r="H1008">
        <v>1394922.4612</v>
      </c>
    </row>
    <row r="1009" spans="1:8" x14ac:dyDescent="0.3">
      <c r="A1009" s="1">
        <v>44682</v>
      </c>
      <c r="B1009" s="2" t="s">
        <v>330</v>
      </c>
      <c r="C1009">
        <v>137</v>
      </c>
      <c r="D1009">
        <v>28.44</v>
      </c>
      <c r="E1009">
        <v>2075912.4088000001</v>
      </c>
      <c r="F1009">
        <v>372</v>
      </c>
      <c r="G1009">
        <v>68.87</v>
      </c>
      <c r="H1009">
        <v>1851344.0859999999</v>
      </c>
    </row>
    <row r="1010" spans="1:8" x14ac:dyDescent="0.3">
      <c r="A1010" s="1">
        <v>44682</v>
      </c>
      <c r="B1010" s="2" t="s">
        <v>60</v>
      </c>
      <c r="C1010">
        <v>275</v>
      </c>
      <c r="D1010">
        <v>2898.35</v>
      </c>
      <c r="E1010">
        <v>105394545.4545</v>
      </c>
      <c r="F1010">
        <v>423</v>
      </c>
      <c r="G1010">
        <v>4471.5200000000004</v>
      </c>
      <c r="H1010">
        <v>105709692.6714</v>
      </c>
    </row>
    <row r="1011" spans="1:8" x14ac:dyDescent="0.3">
      <c r="A1011" s="1">
        <v>44682</v>
      </c>
      <c r="B1011" s="2" t="s">
        <v>331</v>
      </c>
      <c r="C1011">
        <v>27029</v>
      </c>
      <c r="D1011">
        <v>5454.11</v>
      </c>
      <c r="E1011">
        <v>2017873.3951999999</v>
      </c>
      <c r="F1011">
        <v>35003</v>
      </c>
      <c r="G1011">
        <v>6506.88</v>
      </c>
      <c r="H1011">
        <v>1858949.2328999999</v>
      </c>
    </row>
    <row r="1012" spans="1:8" x14ac:dyDescent="0.3">
      <c r="A1012" s="1">
        <v>44682</v>
      </c>
      <c r="B1012" s="2" t="s">
        <v>332</v>
      </c>
      <c r="C1012">
        <v>5672</v>
      </c>
      <c r="D1012">
        <v>1235.7</v>
      </c>
      <c r="E1012">
        <v>2178596.6150000002</v>
      </c>
      <c r="F1012">
        <v>12166</v>
      </c>
      <c r="G1012">
        <v>1506.46</v>
      </c>
      <c r="H1012">
        <v>1238254.1509</v>
      </c>
    </row>
    <row r="1013" spans="1:8" x14ac:dyDescent="0.3">
      <c r="A1013" s="1">
        <v>44682</v>
      </c>
      <c r="B1013" s="2" t="s">
        <v>63</v>
      </c>
      <c r="C1013">
        <v>225</v>
      </c>
      <c r="D1013">
        <v>3457.36</v>
      </c>
      <c r="E1013">
        <v>153660444.44440001</v>
      </c>
      <c r="F1013">
        <v>75</v>
      </c>
      <c r="G1013">
        <v>7691.72</v>
      </c>
      <c r="H1013">
        <v>1025562666.6667</v>
      </c>
    </row>
    <row r="1014" spans="1:8" x14ac:dyDescent="0.3">
      <c r="A1014" s="1">
        <v>44682</v>
      </c>
      <c r="B1014" s="2" t="s">
        <v>333</v>
      </c>
      <c r="C1014">
        <v>190721</v>
      </c>
      <c r="D1014">
        <v>72196.240000000005</v>
      </c>
      <c r="E1014">
        <v>3785437.3665999998</v>
      </c>
      <c r="F1014">
        <v>217031</v>
      </c>
      <c r="G1014">
        <v>60050.23</v>
      </c>
      <c r="H1014">
        <v>2766896.4341000002</v>
      </c>
    </row>
    <row r="1015" spans="1:8" x14ac:dyDescent="0.3">
      <c r="A1015" s="1">
        <v>44682</v>
      </c>
      <c r="B1015" s="2" t="s">
        <v>334</v>
      </c>
      <c r="C1015">
        <v>3032</v>
      </c>
      <c r="D1015">
        <v>984.99</v>
      </c>
      <c r="E1015">
        <v>3248647.7573000002</v>
      </c>
      <c r="F1015">
        <v>3927</v>
      </c>
      <c r="G1015">
        <v>837.58</v>
      </c>
      <c r="H1015">
        <v>2132874.9682</v>
      </c>
    </row>
    <row r="1016" spans="1:8" x14ac:dyDescent="0.3">
      <c r="A1016" s="1">
        <v>44682</v>
      </c>
      <c r="B1016" s="2" t="s">
        <v>66</v>
      </c>
      <c r="C1016">
        <v>12815</v>
      </c>
      <c r="D1016">
        <v>4862.4399999999996</v>
      </c>
      <c r="E1016">
        <v>3794334.7639000001</v>
      </c>
      <c r="F1016">
        <v>5971</v>
      </c>
      <c r="G1016">
        <v>5010.1899999999996</v>
      </c>
      <c r="H1016">
        <v>8390872.5506999996</v>
      </c>
    </row>
    <row r="1017" spans="1:8" x14ac:dyDescent="0.3">
      <c r="A1017" s="1">
        <v>44682</v>
      </c>
      <c r="B1017" s="2" t="s">
        <v>335</v>
      </c>
      <c r="C1017">
        <v>63</v>
      </c>
      <c r="D1017">
        <v>1168.83</v>
      </c>
      <c r="E1017">
        <v>185528571.42860001</v>
      </c>
      <c r="F1017">
        <v>67</v>
      </c>
      <c r="G1017">
        <v>2742.21</v>
      </c>
      <c r="H1017">
        <v>409285074.62690002</v>
      </c>
    </row>
    <row r="1018" spans="1:8" x14ac:dyDescent="0.3">
      <c r="A1018" s="1">
        <v>44682</v>
      </c>
      <c r="B1018" s="2" t="s">
        <v>336</v>
      </c>
      <c r="F1018">
        <v>9</v>
      </c>
      <c r="G1018">
        <v>2.57</v>
      </c>
      <c r="H1018">
        <v>2855555.5556000001</v>
      </c>
    </row>
    <row r="1019" spans="1:8" x14ac:dyDescent="0.3">
      <c r="A1019" s="1">
        <v>44682</v>
      </c>
      <c r="B1019" s="2" t="s">
        <v>337</v>
      </c>
      <c r="C1019">
        <v>38</v>
      </c>
      <c r="D1019">
        <v>13260</v>
      </c>
      <c r="E1019">
        <v>3489473684.2104998</v>
      </c>
      <c r="F1019">
        <v>36</v>
      </c>
      <c r="G1019">
        <v>13260.9</v>
      </c>
      <c r="H1019">
        <v>3683583333.3333001</v>
      </c>
    </row>
    <row r="1020" spans="1:8" x14ac:dyDescent="0.3">
      <c r="A1020" s="1">
        <v>44682</v>
      </c>
      <c r="B1020" s="2" t="s">
        <v>338</v>
      </c>
      <c r="C1020">
        <v>6064</v>
      </c>
      <c r="D1020">
        <v>3001.21</v>
      </c>
      <c r="E1020">
        <v>4949224.9340000004</v>
      </c>
      <c r="F1020">
        <v>8215</v>
      </c>
      <c r="G1020">
        <v>3190.98</v>
      </c>
      <c r="H1020">
        <v>3884333.5362</v>
      </c>
    </row>
    <row r="1021" spans="1:8" x14ac:dyDescent="0.3">
      <c r="A1021" s="1">
        <v>44682</v>
      </c>
      <c r="B1021" s="2" t="s">
        <v>339</v>
      </c>
      <c r="C1021">
        <v>2864</v>
      </c>
      <c r="D1021">
        <v>1166.3699999999999</v>
      </c>
      <c r="E1021">
        <v>4072520.9497000002</v>
      </c>
      <c r="F1021">
        <v>5513</v>
      </c>
      <c r="G1021">
        <v>1209.6500000000001</v>
      </c>
      <c r="H1021">
        <v>2194177.3988999999</v>
      </c>
    </row>
    <row r="1022" spans="1:8" x14ac:dyDescent="0.3">
      <c r="A1022" s="1">
        <v>44682</v>
      </c>
      <c r="B1022" s="2" t="s">
        <v>340</v>
      </c>
      <c r="C1022">
        <v>3783213</v>
      </c>
      <c r="D1022">
        <v>2036414.63</v>
      </c>
      <c r="E1022">
        <v>5382764.9408</v>
      </c>
      <c r="F1022">
        <v>3184257</v>
      </c>
      <c r="G1022">
        <v>2280601.59</v>
      </c>
      <c r="H1022">
        <v>7162115.3381000003</v>
      </c>
    </row>
    <row r="1023" spans="1:8" x14ac:dyDescent="0.3">
      <c r="A1023" s="1">
        <v>44682</v>
      </c>
      <c r="B1023" s="2" t="s">
        <v>520</v>
      </c>
      <c r="C1023">
        <v>413</v>
      </c>
      <c r="D1023">
        <v>207.25</v>
      </c>
      <c r="E1023">
        <v>5018159.8063000003</v>
      </c>
      <c r="F1023">
        <v>600</v>
      </c>
      <c r="G1023">
        <v>321.58</v>
      </c>
      <c r="H1023">
        <v>5359666.6666999999</v>
      </c>
    </row>
    <row r="1024" spans="1:8" x14ac:dyDescent="0.3">
      <c r="A1024" s="1">
        <v>44682</v>
      </c>
      <c r="B1024" s="2" t="s">
        <v>341</v>
      </c>
      <c r="C1024">
        <v>2170153</v>
      </c>
      <c r="D1024">
        <v>1183022.04</v>
      </c>
      <c r="E1024">
        <v>5451330.1135999998</v>
      </c>
      <c r="F1024">
        <v>2102386</v>
      </c>
      <c r="G1024">
        <v>1166937.1100000001</v>
      </c>
      <c r="H1024">
        <v>5550536.9138000002</v>
      </c>
    </row>
    <row r="1025" spans="1:8" x14ac:dyDescent="0.3">
      <c r="A1025" s="1">
        <v>44682</v>
      </c>
      <c r="B1025" s="2" t="s">
        <v>342</v>
      </c>
      <c r="C1025">
        <v>535</v>
      </c>
      <c r="D1025">
        <v>85274.45</v>
      </c>
      <c r="E1025">
        <v>1593914953.2709999</v>
      </c>
      <c r="F1025">
        <v>379</v>
      </c>
      <c r="G1025">
        <v>84415.11</v>
      </c>
      <c r="H1025">
        <v>2227311609.4987001</v>
      </c>
    </row>
    <row r="1026" spans="1:8" x14ac:dyDescent="0.3">
      <c r="A1026" s="1">
        <v>44682</v>
      </c>
      <c r="B1026" s="2" t="s">
        <v>343</v>
      </c>
      <c r="C1026">
        <v>420954</v>
      </c>
      <c r="D1026">
        <v>198583.79</v>
      </c>
      <c r="E1026">
        <v>4717470.0799000002</v>
      </c>
      <c r="F1026">
        <v>370788</v>
      </c>
      <c r="G1026">
        <v>194008.82</v>
      </c>
      <c r="H1026">
        <v>5232338.1555000003</v>
      </c>
    </row>
    <row r="1027" spans="1:8" x14ac:dyDescent="0.3">
      <c r="A1027" s="1">
        <v>44682</v>
      </c>
      <c r="B1027" s="2" t="s">
        <v>344</v>
      </c>
      <c r="C1027">
        <v>175389</v>
      </c>
      <c r="D1027">
        <v>90739.37</v>
      </c>
      <c r="E1027">
        <v>5173606.6686000004</v>
      </c>
      <c r="F1027">
        <v>190377</v>
      </c>
      <c r="G1027">
        <v>77180.59</v>
      </c>
      <c r="H1027">
        <v>4054092.1434999998</v>
      </c>
    </row>
    <row r="1028" spans="1:8" x14ac:dyDescent="0.3">
      <c r="A1028" s="1">
        <v>44682</v>
      </c>
      <c r="B1028" s="2" t="s">
        <v>345</v>
      </c>
      <c r="C1028">
        <v>608</v>
      </c>
      <c r="D1028">
        <v>54.43</v>
      </c>
      <c r="E1028">
        <v>895230.26320000004</v>
      </c>
      <c r="F1028">
        <v>1475</v>
      </c>
      <c r="G1028">
        <v>126.19</v>
      </c>
      <c r="H1028">
        <v>855525.42370000004</v>
      </c>
    </row>
    <row r="1029" spans="1:8" x14ac:dyDescent="0.3">
      <c r="A1029" s="1">
        <v>44682</v>
      </c>
      <c r="B1029" s="2" t="s">
        <v>77</v>
      </c>
      <c r="C1029">
        <v>295323</v>
      </c>
      <c r="D1029">
        <v>103403.96</v>
      </c>
      <c r="E1029">
        <v>3501385.2629</v>
      </c>
      <c r="F1029">
        <v>405821</v>
      </c>
      <c r="G1029">
        <v>98936.19</v>
      </c>
      <c r="H1029">
        <v>2437926.8199999998</v>
      </c>
    </row>
    <row r="1030" spans="1:8" x14ac:dyDescent="0.3">
      <c r="A1030" s="1">
        <v>44682</v>
      </c>
      <c r="B1030" s="2" t="s">
        <v>346</v>
      </c>
      <c r="C1030">
        <v>8416</v>
      </c>
      <c r="D1030">
        <v>15863.67</v>
      </c>
      <c r="E1030">
        <v>18849417.775699999</v>
      </c>
      <c r="F1030">
        <v>5091</v>
      </c>
      <c r="G1030">
        <v>15620.44</v>
      </c>
      <c r="H1030">
        <v>30682459.241799999</v>
      </c>
    </row>
    <row r="1031" spans="1:8" x14ac:dyDescent="0.3">
      <c r="A1031" s="1">
        <v>44682</v>
      </c>
      <c r="B1031" s="2" t="s">
        <v>78</v>
      </c>
      <c r="C1031">
        <v>166766</v>
      </c>
      <c r="D1031">
        <v>35095.949999999997</v>
      </c>
      <c r="E1031">
        <v>2104502.7163999998</v>
      </c>
      <c r="F1031">
        <v>182698</v>
      </c>
      <c r="G1031">
        <v>38643.86</v>
      </c>
      <c r="H1031">
        <v>2115176.9586999998</v>
      </c>
    </row>
    <row r="1032" spans="1:8" x14ac:dyDescent="0.3">
      <c r="A1032" s="1">
        <v>44682</v>
      </c>
      <c r="B1032" s="2" t="s">
        <v>76</v>
      </c>
      <c r="C1032">
        <v>1537</v>
      </c>
      <c r="D1032">
        <v>347.92</v>
      </c>
      <c r="E1032">
        <v>2263630.4489000002</v>
      </c>
      <c r="F1032">
        <v>2711</v>
      </c>
      <c r="G1032">
        <v>109.07</v>
      </c>
      <c r="H1032">
        <v>402323.86570000002</v>
      </c>
    </row>
    <row r="1033" spans="1:8" x14ac:dyDescent="0.3">
      <c r="A1033" s="1">
        <v>44682</v>
      </c>
      <c r="B1033" s="2" t="s">
        <v>347</v>
      </c>
      <c r="C1033">
        <v>322418</v>
      </c>
      <c r="D1033">
        <v>159449.89000000001</v>
      </c>
      <c r="E1033">
        <v>4945440.0809000004</v>
      </c>
      <c r="F1033">
        <v>290889</v>
      </c>
      <c r="G1033">
        <v>170451.08</v>
      </c>
      <c r="H1033">
        <v>5859660.5577999996</v>
      </c>
    </row>
    <row r="1034" spans="1:8" x14ac:dyDescent="0.3">
      <c r="A1034" s="1">
        <v>44682</v>
      </c>
      <c r="B1034" s="2" t="s">
        <v>348</v>
      </c>
      <c r="C1034">
        <v>497</v>
      </c>
      <c r="D1034">
        <v>2806.3</v>
      </c>
      <c r="E1034">
        <v>56464788.7324</v>
      </c>
      <c r="F1034">
        <v>340</v>
      </c>
      <c r="G1034">
        <v>1019.57</v>
      </c>
      <c r="H1034">
        <v>29987352.941199999</v>
      </c>
    </row>
    <row r="1035" spans="1:8" x14ac:dyDescent="0.3">
      <c r="A1035" s="1">
        <v>44682</v>
      </c>
      <c r="B1035" s="2" t="s">
        <v>81</v>
      </c>
      <c r="C1035">
        <v>248</v>
      </c>
      <c r="D1035">
        <v>1103.3800000000001</v>
      </c>
      <c r="E1035">
        <v>44491129.032300003</v>
      </c>
      <c r="F1035">
        <v>421</v>
      </c>
      <c r="G1035">
        <v>1234.4000000000001</v>
      </c>
      <c r="H1035">
        <v>29320665.083099999</v>
      </c>
    </row>
    <row r="1036" spans="1:8" x14ac:dyDescent="0.3">
      <c r="A1036" s="1">
        <v>44682</v>
      </c>
      <c r="B1036" s="2" t="s">
        <v>349</v>
      </c>
      <c r="C1036">
        <v>190</v>
      </c>
      <c r="D1036">
        <v>16.489999999999998</v>
      </c>
      <c r="E1036">
        <v>867894.73679999996</v>
      </c>
      <c r="F1036">
        <v>554</v>
      </c>
      <c r="G1036">
        <v>36.950000000000003</v>
      </c>
      <c r="H1036">
        <v>666967.50899999996</v>
      </c>
    </row>
    <row r="1037" spans="1:8" x14ac:dyDescent="0.3">
      <c r="A1037" s="1">
        <v>44682</v>
      </c>
      <c r="B1037" s="2" t="s">
        <v>350</v>
      </c>
      <c r="C1037">
        <v>2616</v>
      </c>
      <c r="D1037">
        <v>436.83</v>
      </c>
      <c r="E1037">
        <v>1669839.4495000001</v>
      </c>
      <c r="F1037">
        <v>3467</v>
      </c>
      <c r="G1037">
        <v>495.34</v>
      </c>
      <c r="H1037">
        <v>1428728.0068999999</v>
      </c>
    </row>
    <row r="1038" spans="1:8" x14ac:dyDescent="0.3">
      <c r="A1038" s="1">
        <v>44682</v>
      </c>
      <c r="B1038" s="2" t="s">
        <v>351</v>
      </c>
      <c r="C1038">
        <v>401</v>
      </c>
      <c r="D1038">
        <v>316.68</v>
      </c>
      <c r="E1038">
        <v>7897256.8579000002</v>
      </c>
      <c r="F1038">
        <v>446</v>
      </c>
      <c r="G1038">
        <v>318.20999999999998</v>
      </c>
      <c r="H1038">
        <v>7134753.3631999996</v>
      </c>
    </row>
    <row r="1039" spans="1:8" x14ac:dyDescent="0.3">
      <c r="A1039" s="1">
        <v>44682</v>
      </c>
      <c r="B1039" s="2" t="s">
        <v>525</v>
      </c>
      <c r="C1039">
        <v>1442</v>
      </c>
      <c r="D1039">
        <v>132.16</v>
      </c>
      <c r="E1039">
        <v>916504.85439999995</v>
      </c>
      <c r="F1039">
        <v>2075</v>
      </c>
      <c r="G1039">
        <v>245.91</v>
      </c>
      <c r="H1039">
        <v>1185108.4336999999</v>
      </c>
    </row>
    <row r="1040" spans="1:8" x14ac:dyDescent="0.3">
      <c r="A1040" s="1">
        <v>44682</v>
      </c>
      <c r="B1040" s="2" t="s">
        <v>86</v>
      </c>
      <c r="C1040">
        <v>4930</v>
      </c>
      <c r="D1040">
        <v>3764.71</v>
      </c>
      <c r="E1040">
        <v>7636328.6003999999</v>
      </c>
      <c r="F1040">
        <v>5693</v>
      </c>
      <c r="G1040">
        <v>3079.23</v>
      </c>
      <c r="H1040">
        <v>5408800.2810000004</v>
      </c>
    </row>
    <row r="1041" spans="1:8" x14ac:dyDescent="0.3">
      <c r="A1041" s="1">
        <v>44682</v>
      </c>
      <c r="B1041" s="2" t="s">
        <v>353</v>
      </c>
      <c r="C1041">
        <v>8356</v>
      </c>
      <c r="D1041">
        <v>1557.22</v>
      </c>
      <c r="E1041">
        <v>1863595.0215</v>
      </c>
      <c r="F1041">
        <v>14380</v>
      </c>
      <c r="G1041">
        <v>1823.55</v>
      </c>
      <c r="H1041">
        <v>1268115.4380999999</v>
      </c>
    </row>
    <row r="1042" spans="1:8" x14ac:dyDescent="0.3">
      <c r="A1042" s="1">
        <v>44682</v>
      </c>
      <c r="B1042" s="2" t="s">
        <v>513</v>
      </c>
      <c r="C1042">
        <v>220</v>
      </c>
      <c r="D1042">
        <v>31.83</v>
      </c>
      <c r="E1042">
        <v>1446818.1817999999</v>
      </c>
      <c r="F1042">
        <v>597</v>
      </c>
      <c r="G1042">
        <v>48.53</v>
      </c>
      <c r="H1042">
        <v>812897.82239999995</v>
      </c>
    </row>
    <row r="1043" spans="1:8" x14ac:dyDescent="0.3">
      <c r="A1043" s="1">
        <v>44682</v>
      </c>
      <c r="B1043" s="2" t="s">
        <v>354</v>
      </c>
      <c r="C1043">
        <v>1748</v>
      </c>
      <c r="D1043">
        <v>241.12</v>
      </c>
      <c r="E1043">
        <v>1379405.0342999999</v>
      </c>
      <c r="F1043">
        <v>1888</v>
      </c>
      <c r="G1043">
        <v>216.87</v>
      </c>
      <c r="H1043">
        <v>1148675.8474999999</v>
      </c>
    </row>
    <row r="1044" spans="1:8" x14ac:dyDescent="0.3">
      <c r="A1044" s="1">
        <v>44682</v>
      </c>
      <c r="B1044" s="2" t="s">
        <v>515</v>
      </c>
      <c r="C1044">
        <v>35</v>
      </c>
      <c r="D1044">
        <v>234.79</v>
      </c>
      <c r="E1044">
        <v>67082857.142899998</v>
      </c>
      <c r="F1044">
        <v>101</v>
      </c>
      <c r="G1044">
        <v>6.29</v>
      </c>
      <c r="H1044">
        <v>622772.27720000001</v>
      </c>
    </row>
    <row r="1045" spans="1:8" x14ac:dyDescent="0.3">
      <c r="A1045" s="1">
        <v>44682</v>
      </c>
      <c r="B1045" s="2" t="s">
        <v>217</v>
      </c>
      <c r="C1045">
        <v>86</v>
      </c>
      <c r="D1045">
        <v>8.32</v>
      </c>
      <c r="E1045">
        <v>967441.86049999995</v>
      </c>
      <c r="F1045">
        <v>155</v>
      </c>
      <c r="G1045">
        <v>152.51</v>
      </c>
      <c r="H1045">
        <v>9839354.8387000002</v>
      </c>
    </row>
    <row r="1046" spans="1:8" x14ac:dyDescent="0.3">
      <c r="A1046" s="1">
        <v>44682</v>
      </c>
      <c r="B1046" s="2" t="s">
        <v>355</v>
      </c>
      <c r="C1046">
        <v>16112</v>
      </c>
      <c r="D1046">
        <v>64361.59</v>
      </c>
      <c r="E1046">
        <v>39946369.165799998</v>
      </c>
      <c r="F1046">
        <v>16519</v>
      </c>
      <c r="G1046">
        <v>62918.87</v>
      </c>
      <c r="H1046">
        <v>38088788.667599998</v>
      </c>
    </row>
    <row r="1047" spans="1:8" x14ac:dyDescent="0.3">
      <c r="A1047" s="1">
        <v>44682</v>
      </c>
      <c r="B1047" s="2" t="s">
        <v>356</v>
      </c>
      <c r="C1047">
        <v>4132</v>
      </c>
      <c r="D1047">
        <v>645.59</v>
      </c>
      <c r="E1047">
        <v>1562415.2953000001</v>
      </c>
      <c r="F1047">
        <v>5375</v>
      </c>
      <c r="G1047">
        <v>740.16</v>
      </c>
      <c r="H1047">
        <v>1377041.8605</v>
      </c>
    </row>
    <row r="1048" spans="1:8" x14ac:dyDescent="0.3">
      <c r="A1048" s="1">
        <v>44682</v>
      </c>
      <c r="B1048" s="2" t="s">
        <v>96</v>
      </c>
      <c r="C1048">
        <v>90738</v>
      </c>
      <c r="D1048">
        <v>12177.17</v>
      </c>
      <c r="E1048">
        <v>1342014.371</v>
      </c>
      <c r="F1048">
        <v>105342</v>
      </c>
      <c r="G1048">
        <v>15095.38</v>
      </c>
      <c r="H1048">
        <v>1432987.7921</v>
      </c>
    </row>
    <row r="1049" spans="1:8" x14ac:dyDescent="0.3">
      <c r="A1049" s="1">
        <v>44682</v>
      </c>
      <c r="B1049" s="2" t="s">
        <v>258</v>
      </c>
      <c r="C1049">
        <v>13326</v>
      </c>
      <c r="D1049">
        <v>1187.4100000000001</v>
      </c>
      <c r="E1049">
        <v>891047.57620000001</v>
      </c>
      <c r="F1049">
        <v>22166</v>
      </c>
      <c r="G1049">
        <v>2216.52</v>
      </c>
      <c r="H1049">
        <v>999963.90870000003</v>
      </c>
    </row>
    <row r="1050" spans="1:8" x14ac:dyDescent="0.3">
      <c r="A1050" s="1">
        <v>44682</v>
      </c>
      <c r="B1050" s="2" t="s">
        <v>357</v>
      </c>
      <c r="C1050">
        <v>6851</v>
      </c>
      <c r="D1050">
        <v>5526.71</v>
      </c>
      <c r="E1050">
        <v>8067012.1150000002</v>
      </c>
      <c r="F1050">
        <v>13601</v>
      </c>
      <c r="G1050">
        <v>5991.34</v>
      </c>
      <c r="H1050">
        <v>4405073.1563999997</v>
      </c>
    </row>
    <row r="1051" spans="1:8" x14ac:dyDescent="0.3">
      <c r="A1051" s="1">
        <v>44682</v>
      </c>
      <c r="B1051" s="2" t="s">
        <v>358</v>
      </c>
      <c r="C1051">
        <v>7175</v>
      </c>
      <c r="D1051">
        <v>962.04</v>
      </c>
      <c r="E1051">
        <v>1340822.2997000001</v>
      </c>
      <c r="F1051">
        <v>15653</v>
      </c>
      <c r="G1051">
        <v>1337.76</v>
      </c>
      <c r="H1051">
        <v>854634.89430000004</v>
      </c>
    </row>
    <row r="1052" spans="1:8" x14ac:dyDescent="0.3">
      <c r="A1052" s="1">
        <v>44682</v>
      </c>
      <c r="B1052" s="2" t="s">
        <v>99</v>
      </c>
      <c r="C1052">
        <v>168537</v>
      </c>
      <c r="D1052">
        <v>21703.57</v>
      </c>
      <c r="E1052">
        <v>1287762.9245</v>
      </c>
      <c r="F1052">
        <v>208038</v>
      </c>
      <c r="G1052">
        <v>23624.21</v>
      </c>
      <c r="H1052">
        <v>1135571.8666999999</v>
      </c>
    </row>
    <row r="1053" spans="1:8" x14ac:dyDescent="0.3">
      <c r="A1053" s="1">
        <v>44682</v>
      </c>
      <c r="B1053" s="2" t="s">
        <v>359</v>
      </c>
      <c r="C1053">
        <v>377</v>
      </c>
      <c r="D1053">
        <v>3048.18</v>
      </c>
      <c r="E1053">
        <v>80853580.901899993</v>
      </c>
      <c r="F1053">
        <v>287</v>
      </c>
      <c r="G1053">
        <v>3424.08</v>
      </c>
      <c r="H1053">
        <v>119305923.3449</v>
      </c>
    </row>
    <row r="1054" spans="1:8" x14ac:dyDescent="0.3">
      <c r="A1054" s="1">
        <v>44682</v>
      </c>
      <c r="B1054" s="2" t="s">
        <v>218</v>
      </c>
      <c r="C1054">
        <v>7086</v>
      </c>
      <c r="D1054">
        <v>2343.79</v>
      </c>
      <c r="E1054">
        <v>3307634.7727999999</v>
      </c>
      <c r="F1054">
        <v>12967</v>
      </c>
      <c r="G1054">
        <v>3098.62</v>
      </c>
      <c r="H1054">
        <v>2389619.8040999998</v>
      </c>
    </row>
    <row r="1055" spans="1:8" x14ac:dyDescent="0.3">
      <c r="A1055" s="1">
        <v>44682</v>
      </c>
      <c r="B1055" s="2" t="s">
        <v>253</v>
      </c>
      <c r="C1055">
        <v>239</v>
      </c>
      <c r="D1055">
        <v>19.22</v>
      </c>
      <c r="E1055">
        <v>804184.1004</v>
      </c>
      <c r="F1055">
        <v>512</v>
      </c>
      <c r="G1055">
        <v>34.82</v>
      </c>
      <c r="H1055">
        <v>680078.125</v>
      </c>
    </row>
    <row r="1056" spans="1:8" x14ac:dyDescent="0.3">
      <c r="A1056" s="1">
        <v>44682</v>
      </c>
      <c r="B1056" s="2" t="s">
        <v>239</v>
      </c>
      <c r="C1056">
        <v>91</v>
      </c>
      <c r="D1056">
        <v>3349.07</v>
      </c>
      <c r="E1056">
        <v>368029670.32969999</v>
      </c>
      <c r="F1056">
        <v>99</v>
      </c>
      <c r="G1056">
        <v>3314.89</v>
      </c>
      <c r="H1056">
        <v>334837373.7374</v>
      </c>
    </row>
    <row r="1057" spans="1:8" x14ac:dyDescent="0.3">
      <c r="A1057" s="1">
        <v>44682</v>
      </c>
      <c r="B1057" s="2" t="s">
        <v>360</v>
      </c>
      <c r="C1057">
        <v>917357</v>
      </c>
      <c r="D1057">
        <v>271953.81</v>
      </c>
      <c r="E1057">
        <v>2964536.2710000002</v>
      </c>
      <c r="F1057">
        <v>880021</v>
      </c>
      <c r="G1057">
        <v>299191.8</v>
      </c>
      <c r="H1057">
        <v>3399825.6860000002</v>
      </c>
    </row>
    <row r="1058" spans="1:8" x14ac:dyDescent="0.3">
      <c r="A1058" s="1">
        <v>44682</v>
      </c>
      <c r="B1058" s="2" t="s">
        <v>362</v>
      </c>
      <c r="C1058">
        <v>2471</v>
      </c>
      <c r="D1058">
        <v>178.56</v>
      </c>
      <c r="E1058">
        <v>722622.42009999999</v>
      </c>
      <c r="F1058">
        <v>4804</v>
      </c>
      <c r="G1058">
        <v>450.63</v>
      </c>
      <c r="H1058">
        <v>938030.8077</v>
      </c>
    </row>
    <row r="1059" spans="1:8" x14ac:dyDescent="0.3">
      <c r="A1059" s="1">
        <v>44682</v>
      </c>
      <c r="B1059" s="2" t="s">
        <v>109</v>
      </c>
      <c r="C1059">
        <v>9083</v>
      </c>
      <c r="D1059">
        <v>2899.56</v>
      </c>
      <c r="E1059">
        <v>3192293.2952000001</v>
      </c>
      <c r="F1059">
        <v>16107</v>
      </c>
      <c r="G1059">
        <v>3490.67</v>
      </c>
      <c r="H1059">
        <v>2167175.7620999999</v>
      </c>
    </row>
    <row r="1060" spans="1:8" x14ac:dyDescent="0.3">
      <c r="A1060" s="1">
        <v>44682</v>
      </c>
      <c r="B1060" s="2" t="s">
        <v>363</v>
      </c>
      <c r="C1060">
        <v>1902</v>
      </c>
      <c r="D1060">
        <v>317.64</v>
      </c>
      <c r="E1060">
        <v>1670031.5456999999</v>
      </c>
      <c r="F1060">
        <v>2642</v>
      </c>
      <c r="G1060">
        <v>310.44</v>
      </c>
      <c r="H1060">
        <v>1175018.9251000001</v>
      </c>
    </row>
    <row r="1061" spans="1:8" x14ac:dyDescent="0.3">
      <c r="A1061" s="1">
        <v>44682</v>
      </c>
      <c r="B1061" s="2" t="s">
        <v>364</v>
      </c>
      <c r="C1061">
        <v>183</v>
      </c>
      <c r="D1061">
        <v>604</v>
      </c>
      <c r="E1061">
        <v>33005464.480900001</v>
      </c>
      <c r="F1061">
        <v>432</v>
      </c>
      <c r="G1061">
        <v>908.5</v>
      </c>
      <c r="H1061">
        <v>21030092.592599999</v>
      </c>
    </row>
    <row r="1062" spans="1:8" x14ac:dyDescent="0.3">
      <c r="A1062" s="1">
        <v>44682</v>
      </c>
      <c r="B1062" s="2" t="s">
        <v>365</v>
      </c>
      <c r="C1062">
        <v>15506</v>
      </c>
      <c r="D1062">
        <v>2349.0300000000002</v>
      </c>
      <c r="E1062">
        <v>1514916.8063999999</v>
      </c>
      <c r="F1062">
        <v>24359</v>
      </c>
      <c r="G1062">
        <v>2896.63</v>
      </c>
      <c r="H1062">
        <v>1189141.5904000001</v>
      </c>
    </row>
    <row r="1063" spans="1:8" x14ac:dyDescent="0.3">
      <c r="A1063" s="1">
        <v>44682</v>
      </c>
      <c r="B1063" s="2" t="s">
        <v>366</v>
      </c>
      <c r="C1063">
        <v>4934</v>
      </c>
      <c r="D1063">
        <v>16520.47</v>
      </c>
      <c r="E1063">
        <v>33482914.471000001</v>
      </c>
      <c r="F1063">
        <v>6307</v>
      </c>
      <c r="G1063">
        <v>17878.490000000002</v>
      </c>
      <c r="H1063">
        <v>28347058.8235</v>
      </c>
    </row>
    <row r="1064" spans="1:8" x14ac:dyDescent="0.3">
      <c r="A1064" s="1">
        <v>44682</v>
      </c>
      <c r="B1064" s="2" t="s">
        <v>506</v>
      </c>
      <c r="C1064">
        <v>592</v>
      </c>
      <c r="D1064">
        <v>264.85000000000002</v>
      </c>
      <c r="E1064">
        <v>4473817.5675999997</v>
      </c>
      <c r="F1064">
        <v>932</v>
      </c>
      <c r="G1064">
        <v>515.88</v>
      </c>
      <c r="H1064">
        <v>5535193.1330000004</v>
      </c>
    </row>
    <row r="1065" spans="1:8" x14ac:dyDescent="0.3">
      <c r="A1065" s="1">
        <v>44682</v>
      </c>
      <c r="B1065" s="2" t="s">
        <v>367</v>
      </c>
      <c r="C1065">
        <v>22</v>
      </c>
      <c r="D1065">
        <v>5366.2</v>
      </c>
      <c r="E1065">
        <v>2439181818.1817999</v>
      </c>
      <c r="F1065">
        <v>24</v>
      </c>
      <c r="G1065">
        <v>6221.62</v>
      </c>
      <c r="H1065">
        <v>2592341666.6666999</v>
      </c>
    </row>
    <row r="1066" spans="1:8" x14ac:dyDescent="0.3">
      <c r="A1066" s="1">
        <v>44682</v>
      </c>
      <c r="B1066" s="2" t="s">
        <v>249</v>
      </c>
      <c r="C1066">
        <v>5876</v>
      </c>
      <c r="D1066">
        <v>25424.080000000002</v>
      </c>
      <c r="E1066">
        <v>43267665.078299999</v>
      </c>
      <c r="F1066">
        <v>8233</v>
      </c>
      <c r="G1066">
        <v>18923.03</v>
      </c>
      <c r="H1066">
        <v>22984367.788199998</v>
      </c>
    </row>
    <row r="1067" spans="1:8" x14ac:dyDescent="0.3">
      <c r="A1067" s="1">
        <v>44682</v>
      </c>
      <c r="B1067" s="2" t="s">
        <v>368</v>
      </c>
      <c r="C1067">
        <v>1659</v>
      </c>
      <c r="D1067">
        <v>375.16</v>
      </c>
      <c r="E1067">
        <v>2261362.2664000001</v>
      </c>
      <c r="F1067">
        <v>1712</v>
      </c>
      <c r="G1067">
        <v>344.09</v>
      </c>
      <c r="H1067">
        <v>2009871.4953000001</v>
      </c>
    </row>
    <row r="1068" spans="1:8" x14ac:dyDescent="0.3">
      <c r="A1068" s="1">
        <v>44682</v>
      </c>
      <c r="B1068" s="2" t="s">
        <v>369</v>
      </c>
      <c r="C1068">
        <v>427</v>
      </c>
      <c r="D1068">
        <v>34824.03</v>
      </c>
      <c r="E1068">
        <v>815551053.8642</v>
      </c>
      <c r="F1068">
        <v>1606</v>
      </c>
      <c r="G1068">
        <v>83916.32</v>
      </c>
      <c r="H1068">
        <v>522517559.15319997</v>
      </c>
    </row>
    <row r="1069" spans="1:8" x14ac:dyDescent="0.3">
      <c r="A1069" s="1">
        <v>44682</v>
      </c>
      <c r="B1069" s="2" t="s">
        <v>370</v>
      </c>
      <c r="C1069">
        <v>28</v>
      </c>
      <c r="D1069">
        <v>3.2</v>
      </c>
      <c r="E1069">
        <v>1142857.1429000001</v>
      </c>
    </row>
    <row r="1070" spans="1:8" x14ac:dyDescent="0.3">
      <c r="A1070" s="1">
        <v>44682</v>
      </c>
      <c r="B1070" s="2" t="s">
        <v>371</v>
      </c>
      <c r="C1070">
        <v>3223</v>
      </c>
      <c r="D1070">
        <v>435.49</v>
      </c>
      <c r="E1070">
        <v>1351194.5392</v>
      </c>
      <c r="F1070">
        <v>4948</v>
      </c>
      <c r="G1070">
        <v>439.91</v>
      </c>
      <c r="H1070">
        <v>889066.28940000001</v>
      </c>
    </row>
    <row r="1071" spans="1:8" x14ac:dyDescent="0.3">
      <c r="A1071" s="1">
        <v>44682</v>
      </c>
      <c r="B1071" s="2" t="s">
        <v>372</v>
      </c>
      <c r="C1071">
        <v>2029</v>
      </c>
      <c r="D1071">
        <v>248.21</v>
      </c>
      <c r="E1071">
        <v>1223311.9763</v>
      </c>
      <c r="F1071">
        <v>3916</v>
      </c>
      <c r="G1071">
        <v>296.38</v>
      </c>
      <c r="H1071">
        <v>756843.71810000006</v>
      </c>
    </row>
    <row r="1072" spans="1:8" x14ac:dyDescent="0.3">
      <c r="A1072" s="1">
        <v>44682</v>
      </c>
      <c r="B1072" s="2" t="s">
        <v>492</v>
      </c>
      <c r="F1072">
        <v>2</v>
      </c>
      <c r="G1072">
        <v>3</v>
      </c>
      <c r="H1072">
        <v>15000000</v>
      </c>
    </row>
    <row r="1073" spans="1:8" x14ac:dyDescent="0.3">
      <c r="A1073" s="1">
        <v>44682</v>
      </c>
      <c r="B1073" s="2" t="s">
        <v>373</v>
      </c>
      <c r="C1073">
        <v>1539</v>
      </c>
      <c r="D1073">
        <v>223.33</v>
      </c>
      <c r="E1073">
        <v>1451137.102</v>
      </c>
      <c r="F1073">
        <v>2273</v>
      </c>
      <c r="G1073">
        <v>254.59</v>
      </c>
      <c r="H1073">
        <v>1120061.5926000001</v>
      </c>
    </row>
    <row r="1074" spans="1:8" x14ac:dyDescent="0.3">
      <c r="A1074" s="1">
        <v>44682</v>
      </c>
      <c r="B1074" s="2" t="s">
        <v>123</v>
      </c>
      <c r="C1074">
        <v>214</v>
      </c>
      <c r="D1074">
        <v>12.06</v>
      </c>
      <c r="E1074">
        <v>563551.40190000006</v>
      </c>
      <c r="F1074">
        <v>570</v>
      </c>
      <c r="G1074">
        <v>34.99</v>
      </c>
      <c r="H1074">
        <v>613859.64910000004</v>
      </c>
    </row>
    <row r="1075" spans="1:8" x14ac:dyDescent="0.3">
      <c r="A1075" s="1">
        <v>44682</v>
      </c>
      <c r="B1075" s="2" t="s">
        <v>374</v>
      </c>
      <c r="C1075">
        <v>5033</v>
      </c>
      <c r="D1075">
        <v>877.45</v>
      </c>
      <c r="E1075">
        <v>1743393.6022000001</v>
      </c>
      <c r="F1075">
        <v>6091</v>
      </c>
      <c r="G1075">
        <v>838.47</v>
      </c>
      <c r="H1075">
        <v>1376571.9915</v>
      </c>
    </row>
    <row r="1076" spans="1:8" x14ac:dyDescent="0.3">
      <c r="A1076" s="1">
        <v>44682</v>
      </c>
      <c r="B1076" s="2" t="s">
        <v>375</v>
      </c>
      <c r="C1076">
        <v>160</v>
      </c>
      <c r="D1076">
        <v>50861.3</v>
      </c>
      <c r="E1076">
        <v>3178831250</v>
      </c>
      <c r="F1076">
        <v>175</v>
      </c>
      <c r="G1076">
        <v>50901.73</v>
      </c>
      <c r="H1076">
        <v>2908670285.7143002</v>
      </c>
    </row>
    <row r="1077" spans="1:8" x14ac:dyDescent="0.3">
      <c r="A1077" s="1">
        <v>44682</v>
      </c>
      <c r="B1077" s="2" t="s">
        <v>376</v>
      </c>
      <c r="C1077">
        <v>305</v>
      </c>
      <c r="D1077">
        <v>21.01</v>
      </c>
      <c r="E1077">
        <v>688852.45900000003</v>
      </c>
      <c r="F1077">
        <v>829</v>
      </c>
      <c r="G1077">
        <v>161.56</v>
      </c>
      <c r="H1077">
        <v>1948854.041</v>
      </c>
    </row>
    <row r="1078" spans="1:8" x14ac:dyDescent="0.3">
      <c r="A1078" s="1">
        <v>44682</v>
      </c>
      <c r="B1078" s="2" t="s">
        <v>495</v>
      </c>
      <c r="C1078">
        <v>3567</v>
      </c>
      <c r="D1078">
        <v>5550.05</v>
      </c>
      <c r="E1078">
        <v>15559433.697799999</v>
      </c>
      <c r="F1078">
        <v>2474</v>
      </c>
      <c r="G1078">
        <v>8457.0300000000007</v>
      </c>
      <c r="H1078">
        <v>34183629.749399997</v>
      </c>
    </row>
    <row r="1079" spans="1:8" x14ac:dyDescent="0.3">
      <c r="A1079" s="1">
        <v>44682</v>
      </c>
      <c r="B1079" s="2" t="s">
        <v>377</v>
      </c>
      <c r="C1079">
        <v>5438</v>
      </c>
      <c r="D1079">
        <v>156609.69</v>
      </c>
      <c r="E1079">
        <v>287991338.72750002</v>
      </c>
      <c r="F1079">
        <v>6318</v>
      </c>
      <c r="G1079">
        <v>156626.67000000001</v>
      </c>
      <c r="H1079">
        <v>247905460.58880001</v>
      </c>
    </row>
    <row r="1080" spans="1:8" x14ac:dyDescent="0.3">
      <c r="A1080" s="1">
        <v>44682</v>
      </c>
      <c r="B1080" s="2" t="s">
        <v>378</v>
      </c>
      <c r="C1080">
        <v>6570</v>
      </c>
      <c r="D1080">
        <v>722.84</v>
      </c>
      <c r="E1080">
        <v>1100213.0898</v>
      </c>
      <c r="F1080">
        <v>8197</v>
      </c>
      <c r="G1080">
        <v>997.51</v>
      </c>
      <c r="H1080">
        <v>1216920.8247</v>
      </c>
    </row>
    <row r="1081" spans="1:8" x14ac:dyDescent="0.3">
      <c r="A1081" s="1">
        <v>44682</v>
      </c>
      <c r="B1081" s="2" t="s">
        <v>379</v>
      </c>
      <c r="C1081">
        <v>332</v>
      </c>
      <c r="D1081">
        <v>1653.09</v>
      </c>
      <c r="E1081">
        <v>49791867.469899997</v>
      </c>
      <c r="F1081">
        <v>1724</v>
      </c>
      <c r="G1081">
        <v>1025.72</v>
      </c>
      <c r="H1081">
        <v>5949651.9721999997</v>
      </c>
    </row>
    <row r="1082" spans="1:8" x14ac:dyDescent="0.3">
      <c r="A1082" s="1">
        <v>44682</v>
      </c>
      <c r="B1082" s="2" t="s">
        <v>223</v>
      </c>
      <c r="C1082">
        <v>11356</v>
      </c>
      <c r="D1082">
        <v>17532.439999999999</v>
      </c>
      <c r="E1082">
        <v>15438922.1557</v>
      </c>
      <c r="F1082">
        <v>191136</v>
      </c>
      <c r="G1082">
        <v>40441.300000000003</v>
      </c>
      <c r="H1082">
        <v>2115838.9838</v>
      </c>
    </row>
    <row r="1083" spans="1:8" x14ac:dyDescent="0.3">
      <c r="A1083" s="1">
        <v>44682</v>
      </c>
      <c r="B1083" s="2" t="s">
        <v>380</v>
      </c>
      <c r="C1083">
        <v>999</v>
      </c>
      <c r="D1083">
        <v>41206.25</v>
      </c>
      <c r="E1083">
        <v>412474974.97500002</v>
      </c>
      <c r="F1083">
        <v>542</v>
      </c>
      <c r="G1083">
        <v>61152.75</v>
      </c>
      <c r="H1083">
        <v>1128279520.2952001</v>
      </c>
    </row>
    <row r="1084" spans="1:8" x14ac:dyDescent="0.3">
      <c r="A1084" s="1">
        <v>44682</v>
      </c>
      <c r="B1084" s="2" t="s">
        <v>381</v>
      </c>
      <c r="C1084">
        <v>3161</v>
      </c>
      <c r="D1084">
        <v>240.15</v>
      </c>
      <c r="E1084">
        <v>759727.93420000002</v>
      </c>
      <c r="F1084">
        <v>8459</v>
      </c>
      <c r="G1084">
        <v>492.25</v>
      </c>
      <c r="H1084">
        <v>581924.57739999995</v>
      </c>
    </row>
    <row r="1085" spans="1:8" x14ac:dyDescent="0.3">
      <c r="A1085" s="1">
        <v>44682</v>
      </c>
      <c r="B1085" s="2" t="s">
        <v>382</v>
      </c>
      <c r="C1085">
        <v>9</v>
      </c>
      <c r="D1085">
        <v>5.85</v>
      </c>
      <c r="E1085">
        <v>6500000</v>
      </c>
      <c r="F1085">
        <v>5</v>
      </c>
      <c r="G1085">
        <v>16.07</v>
      </c>
      <c r="H1085">
        <v>32140000</v>
      </c>
    </row>
    <row r="1086" spans="1:8" x14ac:dyDescent="0.3">
      <c r="A1086" s="1">
        <v>44682</v>
      </c>
      <c r="B1086" s="2" t="s">
        <v>132</v>
      </c>
      <c r="C1086">
        <v>67828</v>
      </c>
      <c r="D1086">
        <v>12177.51</v>
      </c>
      <c r="E1086">
        <v>1795351.4772999999</v>
      </c>
      <c r="F1086">
        <v>104244</v>
      </c>
      <c r="G1086">
        <v>19741.439999999999</v>
      </c>
      <c r="H1086">
        <v>1893772.3034000001</v>
      </c>
    </row>
    <row r="1087" spans="1:8" x14ac:dyDescent="0.3">
      <c r="A1087" s="1">
        <v>44682</v>
      </c>
      <c r="B1087" s="2" t="s">
        <v>133</v>
      </c>
      <c r="C1087">
        <v>814882</v>
      </c>
      <c r="D1087">
        <v>215568.93</v>
      </c>
      <c r="E1087">
        <v>2645400.5611</v>
      </c>
      <c r="F1087">
        <v>1049044</v>
      </c>
      <c r="G1087">
        <v>247890.55</v>
      </c>
      <c r="H1087">
        <v>2363013.8487999998</v>
      </c>
    </row>
    <row r="1088" spans="1:8" x14ac:dyDescent="0.3">
      <c r="A1088" s="1">
        <v>44682</v>
      </c>
      <c r="B1088" s="2" t="s">
        <v>384</v>
      </c>
      <c r="C1088">
        <v>111</v>
      </c>
      <c r="D1088">
        <v>876.08</v>
      </c>
      <c r="E1088">
        <v>78926126.126100004</v>
      </c>
      <c r="F1088">
        <v>77</v>
      </c>
      <c r="G1088">
        <v>1194.1500000000001</v>
      </c>
      <c r="H1088">
        <v>155084415.5844</v>
      </c>
    </row>
    <row r="1089" spans="1:8" x14ac:dyDescent="0.3">
      <c r="A1089" s="1">
        <v>44682</v>
      </c>
      <c r="B1089" s="2" t="s">
        <v>138</v>
      </c>
      <c r="C1089">
        <v>2933</v>
      </c>
      <c r="D1089">
        <v>510.99</v>
      </c>
      <c r="E1089">
        <v>1742209.3419999999</v>
      </c>
      <c r="F1089">
        <v>4562</v>
      </c>
      <c r="G1089">
        <v>1070.1099999999999</v>
      </c>
      <c r="H1089">
        <v>2345703.6387999998</v>
      </c>
    </row>
    <row r="1090" spans="1:8" x14ac:dyDescent="0.3">
      <c r="A1090" s="1">
        <v>44682</v>
      </c>
      <c r="B1090" s="2" t="s">
        <v>501</v>
      </c>
      <c r="C1090">
        <v>329</v>
      </c>
      <c r="D1090">
        <v>28.22</v>
      </c>
      <c r="E1090">
        <v>857750.75989999995</v>
      </c>
      <c r="F1090">
        <v>582</v>
      </c>
      <c r="G1090">
        <v>37.590000000000003</v>
      </c>
      <c r="H1090">
        <v>645876.28870000003</v>
      </c>
    </row>
    <row r="1091" spans="1:8" x14ac:dyDescent="0.3">
      <c r="A1091" s="1">
        <v>44682</v>
      </c>
      <c r="B1091" s="2" t="s">
        <v>139</v>
      </c>
      <c r="C1091">
        <v>4653</v>
      </c>
      <c r="D1091">
        <v>280.06</v>
      </c>
      <c r="E1091">
        <v>601891.25300000003</v>
      </c>
      <c r="F1091">
        <v>10144</v>
      </c>
      <c r="G1091">
        <v>723.27</v>
      </c>
      <c r="H1091">
        <v>713002.76029999997</v>
      </c>
    </row>
    <row r="1092" spans="1:8" x14ac:dyDescent="0.3">
      <c r="A1092" s="1">
        <v>44682</v>
      </c>
      <c r="B1092" s="2" t="s">
        <v>385</v>
      </c>
      <c r="C1092">
        <v>1257</v>
      </c>
      <c r="D1092">
        <v>1002.23</v>
      </c>
      <c r="E1092">
        <v>7973190.1352000004</v>
      </c>
      <c r="F1092">
        <v>1717</v>
      </c>
      <c r="G1092">
        <v>1106.96</v>
      </c>
      <c r="H1092">
        <v>6447058.8234999999</v>
      </c>
    </row>
    <row r="1093" spans="1:8" x14ac:dyDescent="0.3">
      <c r="A1093" s="1">
        <v>44682</v>
      </c>
      <c r="B1093" s="2" t="s">
        <v>386</v>
      </c>
      <c r="C1093">
        <v>3989</v>
      </c>
      <c r="D1093">
        <v>4542.74</v>
      </c>
      <c r="E1093">
        <v>11388167.4605</v>
      </c>
      <c r="F1093">
        <v>5197</v>
      </c>
      <c r="G1093">
        <v>4653.87</v>
      </c>
      <c r="H1093">
        <v>8954916.2979000006</v>
      </c>
    </row>
    <row r="1094" spans="1:8" x14ac:dyDescent="0.3">
      <c r="A1094" s="1">
        <v>44682</v>
      </c>
      <c r="B1094" s="2" t="s">
        <v>387</v>
      </c>
      <c r="C1094">
        <v>95372</v>
      </c>
      <c r="D1094">
        <v>75056.11</v>
      </c>
      <c r="E1094">
        <v>7869826.5738000004</v>
      </c>
      <c r="F1094">
        <v>96036</v>
      </c>
      <c r="G1094">
        <v>58724.42</v>
      </c>
      <c r="H1094">
        <v>6114834.0206000004</v>
      </c>
    </row>
    <row r="1095" spans="1:8" x14ac:dyDescent="0.3">
      <c r="A1095" s="1">
        <v>44682</v>
      </c>
      <c r="B1095" s="2" t="s">
        <v>388</v>
      </c>
      <c r="C1095">
        <v>76638</v>
      </c>
      <c r="D1095">
        <v>601933.4</v>
      </c>
      <c r="E1095">
        <v>78542420.209299996</v>
      </c>
    </row>
    <row r="1096" spans="1:8" x14ac:dyDescent="0.3">
      <c r="A1096" s="1">
        <v>44682</v>
      </c>
      <c r="B1096" s="2" t="s">
        <v>389</v>
      </c>
      <c r="C1096">
        <v>617</v>
      </c>
      <c r="D1096">
        <v>60.95</v>
      </c>
      <c r="E1096">
        <v>987844.40839999996</v>
      </c>
      <c r="F1096">
        <v>1356</v>
      </c>
      <c r="G1096">
        <v>136.88</v>
      </c>
      <c r="H1096">
        <v>1009439.528</v>
      </c>
    </row>
    <row r="1097" spans="1:8" x14ac:dyDescent="0.3">
      <c r="A1097" s="1">
        <v>44682</v>
      </c>
      <c r="B1097" s="2" t="s">
        <v>390</v>
      </c>
      <c r="C1097">
        <v>458</v>
      </c>
      <c r="D1097">
        <v>34.04</v>
      </c>
      <c r="E1097">
        <v>743231.44099999999</v>
      </c>
      <c r="F1097">
        <v>794</v>
      </c>
      <c r="G1097">
        <v>97.82</v>
      </c>
      <c r="H1097">
        <v>1231989.9243999999</v>
      </c>
    </row>
    <row r="1098" spans="1:8" x14ac:dyDescent="0.3">
      <c r="A1098" s="1">
        <v>44682</v>
      </c>
      <c r="B1098" s="2" t="s">
        <v>391</v>
      </c>
      <c r="C1098">
        <v>760</v>
      </c>
      <c r="D1098">
        <v>170.39</v>
      </c>
      <c r="E1098">
        <v>2241973.6842</v>
      </c>
      <c r="F1098">
        <v>1100</v>
      </c>
      <c r="G1098">
        <v>131.08000000000001</v>
      </c>
      <c r="H1098">
        <v>1191636.3636</v>
      </c>
    </row>
    <row r="1099" spans="1:8" x14ac:dyDescent="0.3">
      <c r="A1099" s="1">
        <v>44682</v>
      </c>
      <c r="B1099" s="2" t="s">
        <v>392</v>
      </c>
      <c r="C1099">
        <v>87</v>
      </c>
      <c r="D1099">
        <v>1237.97</v>
      </c>
      <c r="E1099">
        <v>142295402.29890001</v>
      </c>
      <c r="F1099">
        <v>61</v>
      </c>
      <c r="G1099">
        <v>86.38</v>
      </c>
      <c r="H1099">
        <v>14160655.7377</v>
      </c>
    </row>
    <row r="1100" spans="1:8" x14ac:dyDescent="0.3">
      <c r="A1100" s="1">
        <v>44682</v>
      </c>
      <c r="B1100" s="2" t="s">
        <v>393</v>
      </c>
      <c r="C1100">
        <v>768</v>
      </c>
      <c r="D1100">
        <v>16484.21</v>
      </c>
      <c r="E1100">
        <v>214638151.04170001</v>
      </c>
      <c r="F1100">
        <v>3093</v>
      </c>
      <c r="G1100">
        <v>45935.45</v>
      </c>
      <c r="H1100">
        <v>148514225.67089999</v>
      </c>
    </row>
    <row r="1101" spans="1:8" x14ac:dyDescent="0.3">
      <c r="A1101" s="1">
        <v>44682</v>
      </c>
      <c r="B1101" s="2" t="s">
        <v>394</v>
      </c>
      <c r="C1101">
        <v>7837</v>
      </c>
      <c r="D1101">
        <v>7205.13</v>
      </c>
      <c r="E1101">
        <v>9193734.8475000001</v>
      </c>
      <c r="F1101">
        <v>2243</v>
      </c>
      <c r="G1101">
        <v>8949.56</v>
      </c>
      <c r="H1101">
        <v>39899955.416900001</v>
      </c>
    </row>
    <row r="1102" spans="1:8" x14ac:dyDescent="0.3">
      <c r="A1102" s="1">
        <v>44682</v>
      </c>
      <c r="B1102" s="2" t="s">
        <v>395</v>
      </c>
      <c r="C1102">
        <v>693</v>
      </c>
      <c r="D1102">
        <v>140.47</v>
      </c>
      <c r="E1102">
        <v>2026984.1270000001</v>
      </c>
      <c r="F1102">
        <v>1651</v>
      </c>
      <c r="G1102">
        <v>217.22</v>
      </c>
      <c r="H1102">
        <v>1315687.4620999999</v>
      </c>
    </row>
    <row r="1103" spans="1:8" x14ac:dyDescent="0.3">
      <c r="A1103" s="1">
        <v>44682</v>
      </c>
      <c r="B1103" s="2" t="s">
        <v>152</v>
      </c>
      <c r="C1103">
        <v>4000</v>
      </c>
      <c r="D1103">
        <v>8314.59</v>
      </c>
      <c r="E1103">
        <v>20786475</v>
      </c>
      <c r="F1103">
        <v>2510</v>
      </c>
      <c r="G1103">
        <v>8323.18</v>
      </c>
      <c r="H1103">
        <v>33160079.681299999</v>
      </c>
    </row>
    <row r="1104" spans="1:8" x14ac:dyDescent="0.3">
      <c r="A1104" s="1">
        <v>44682</v>
      </c>
      <c r="B1104" s="2" t="s">
        <v>516</v>
      </c>
      <c r="C1104">
        <v>3170</v>
      </c>
      <c r="D1104">
        <v>596.19000000000005</v>
      </c>
      <c r="E1104">
        <v>1880725.5521</v>
      </c>
      <c r="F1104">
        <v>4662</v>
      </c>
      <c r="G1104">
        <v>521.19000000000005</v>
      </c>
      <c r="H1104">
        <v>1117953.6680000001</v>
      </c>
    </row>
    <row r="1105" spans="1:8" x14ac:dyDescent="0.3">
      <c r="A1105" s="1">
        <v>44682</v>
      </c>
      <c r="B1105" s="2" t="s">
        <v>526</v>
      </c>
      <c r="C1105">
        <v>1</v>
      </c>
      <c r="D1105">
        <v>0.04</v>
      </c>
      <c r="E1105">
        <v>400000</v>
      </c>
      <c r="F1105">
        <v>2</v>
      </c>
      <c r="G1105">
        <v>0.04</v>
      </c>
      <c r="H1105">
        <v>200000</v>
      </c>
    </row>
    <row r="1106" spans="1:8" x14ac:dyDescent="0.3">
      <c r="A1106" s="1">
        <v>44682</v>
      </c>
      <c r="B1106" s="2" t="s">
        <v>397</v>
      </c>
      <c r="C1106">
        <v>2401</v>
      </c>
      <c r="D1106">
        <v>208.93</v>
      </c>
      <c r="E1106">
        <v>870179.09199999995</v>
      </c>
      <c r="F1106">
        <v>2627</v>
      </c>
      <c r="G1106">
        <v>230.36</v>
      </c>
      <c r="H1106">
        <v>876893.79520000005</v>
      </c>
    </row>
    <row r="1107" spans="1:8" x14ac:dyDescent="0.3">
      <c r="A1107" s="1">
        <v>44682</v>
      </c>
      <c r="B1107" s="2" t="s">
        <v>225</v>
      </c>
      <c r="C1107">
        <v>1215</v>
      </c>
      <c r="D1107">
        <v>187.24</v>
      </c>
      <c r="E1107">
        <v>1541069.9587999999</v>
      </c>
      <c r="F1107">
        <v>2194</v>
      </c>
      <c r="G1107">
        <v>184.17</v>
      </c>
      <c r="H1107">
        <v>839425.70649999997</v>
      </c>
    </row>
    <row r="1108" spans="1:8" x14ac:dyDescent="0.3">
      <c r="A1108" s="1">
        <v>44682</v>
      </c>
      <c r="B1108" s="2" t="s">
        <v>398</v>
      </c>
      <c r="C1108">
        <v>370</v>
      </c>
      <c r="D1108">
        <v>38.880000000000003</v>
      </c>
      <c r="E1108">
        <v>1050810.8108000001</v>
      </c>
      <c r="F1108">
        <v>956</v>
      </c>
      <c r="G1108">
        <v>96.09</v>
      </c>
      <c r="H1108">
        <v>1005125.523</v>
      </c>
    </row>
    <row r="1109" spans="1:8" x14ac:dyDescent="0.3">
      <c r="A1109" s="1">
        <v>44682</v>
      </c>
      <c r="B1109" s="2" t="s">
        <v>399</v>
      </c>
      <c r="C1109">
        <v>204</v>
      </c>
      <c r="D1109">
        <v>22.15</v>
      </c>
      <c r="E1109">
        <v>1085784.3137000001</v>
      </c>
      <c r="F1109">
        <v>58</v>
      </c>
      <c r="G1109">
        <v>4.2</v>
      </c>
      <c r="H1109">
        <v>724137.93099999998</v>
      </c>
    </row>
    <row r="1110" spans="1:8" x14ac:dyDescent="0.3">
      <c r="A1110" s="1">
        <v>44682</v>
      </c>
      <c r="B1110" s="2" t="s">
        <v>521</v>
      </c>
      <c r="C1110">
        <v>235</v>
      </c>
      <c r="D1110">
        <v>29.61</v>
      </c>
      <c r="E1110">
        <v>1260000</v>
      </c>
      <c r="F1110">
        <v>1006</v>
      </c>
      <c r="G1110">
        <v>126.57</v>
      </c>
      <c r="H1110">
        <v>1258151.0933999999</v>
      </c>
    </row>
    <row r="1111" spans="1:8" x14ac:dyDescent="0.3">
      <c r="A1111" s="1">
        <v>44682</v>
      </c>
      <c r="B1111" s="2" t="s">
        <v>400</v>
      </c>
      <c r="C1111">
        <v>902</v>
      </c>
      <c r="D1111">
        <v>11274.65</v>
      </c>
      <c r="E1111">
        <v>124996119.7339</v>
      </c>
      <c r="F1111">
        <v>472</v>
      </c>
      <c r="G1111">
        <v>10109.629999999999</v>
      </c>
      <c r="H1111">
        <v>214187076.2712</v>
      </c>
    </row>
    <row r="1112" spans="1:8" x14ac:dyDescent="0.3">
      <c r="A1112" s="1">
        <v>44682</v>
      </c>
      <c r="B1112" s="2" t="s">
        <v>401</v>
      </c>
      <c r="C1112">
        <v>2178</v>
      </c>
      <c r="D1112">
        <v>535.69000000000005</v>
      </c>
      <c r="E1112">
        <v>2459550.0458999998</v>
      </c>
      <c r="F1112">
        <v>4144</v>
      </c>
      <c r="G1112">
        <v>520.03</v>
      </c>
      <c r="H1112">
        <v>1254898.6486</v>
      </c>
    </row>
    <row r="1113" spans="1:8" x14ac:dyDescent="0.3">
      <c r="A1113" s="1">
        <v>44682</v>
      </c>
      <c r="B1113" s="2" t="s">
        <v>156</v>
      </c>
      <c r="C1113">
        <v>99000</v>
      </c>
      <c r="D1113">
        <v>16481.7</v>
      </c>
      <c r="E1113">
        <v>1664818.1817999999</v>
      </c>
      <c r="F1113">
        <v>107337</v>
      </c>
      <c r="G1113">
        <v>20045.91</v>
      </c>
      <c r="H1113">
        <v>1867567.5676</v>
      </c>
    </row>
    <row r="1114" spans="1:8" x14ac:dyDescent="0.3">
      <c r="A1114" s="1">
        <v>44682</v>
      </c>
      <c r="B1114" s="2" t="s">
        <v>514</v>
      </c>
      <c r="C1114">
        <v>195</v>
      </c>
      <c r="D1114">
        <v>27.06</v>
      </c>
      <c r="E1114">
        <v>1387692.3077</v>
      </c>
      <c r="F1114">
        <v>17</v>
      </c>
      <c r="G1114">
        <v>4.33</v>
      </c>
      <c r="H1114">
        <v>2547058.8234999999</v>
      </c>
    </row>
    <row r="1115" spans="1:8" x14ac:dyDescent="0.3">
      <c r="A1115" s="1">
        <v>44682</v>
      </c>
      <c r="B1115" s="2" t="s">
        <v>157</v>
      </c>
      <c r="C1115">
        <v>266161</v>
      </c>
      <c r="D1115">
        <v>281603.59000000003</v>
      </c>
      <c r="E1115">
        <v>10580197.324200001</v>
      </c>
      <c r="F1115">
        <v>169450</v>
      </c>
      <c r="G1115">
        <v>303218.75</v>
      </c>
      <c r="H1115">
        <v>17894290.351100001</v>
      </c>
    </row>
    <row r="1116" spans="1:8" x14ac:dyDescent="0.3">
      <c r="A1116" s="1">
        <v>44682</v>
      </c>
      <c r="B1116" s="2" t="s">
        <v>158</v>
      </c>
      <c r="C1116">
        <v>2655637</v>
      </c>
      <c r="D1116">
        <v>1329209.72</v>
      </c>
      <c r="E1116">
        <v>5005238.7430999996</v>
      </c>
      <c r="F1116">
        <v>2437947</v>
      </c>
      <c r="G1116">
        <v>1429999.17</v>
      </c>
      <c r="H1116">
        <v>5865587.6030000001</v>
      </c>
    </row>
    <row r="1117" spans="1:8" x14ac:dyDescent="0.3">
      <c r="A1117" s="1">
        <v>44682</v>
      </c>
      <c r="B1117" s="2" t="s">
        <v>402</v>
      </c>
      <c r="C1117">
        <v>399</v>
      </c>
      <c r="D1117">
        <v>33112.730000000003</v>
      </c>
      <c r="E1117">
        <v>829892982.45609999</v>
      </c>
      <c r="F1117">
        <v>774</v>
      </c>
      <c r="G1117">
        <v>32512.32</v>
      </c>
      <c r="H1117">
        <v>420055813.95349997</v>
      </c>
    </row>
    <row r="1118" spans="1:8" x14ac:dyDescent="0.3">
      <c r="A1118" s="1">
        <v>44682</v>
      </c>
      <c r="B1118" s="2" t="s">
        <v>508</v>
      </c>
      <c r="C1118">
        <v>1051</v>
      </c>
      <c r="D1118">
        <v>73.010000000000005</v>
      </c>
      <c r="E1118">
        <v>694671.74120000005</v>
      </c>
      <c r="F1118">
        <v>1888</v>
      </c>
      <c r="G1118">
        <v>146.35</v>
      </c>
      <c r="H1118">
        <v>775158.8983</v>
      </c>
    </row>
    <row r="1119" spans="1:8" x14ac:dyDescent="0.3">
      <c r="A1119" s="1">
        <v>44682</v>
      </c>
      <c r="B1119" s="2" t="s">
        <v>159</v>
      </c>
      <c r="C1119">
        <v>2833</v>
      </c>
      <c r="D1119">
        <v>12618.54</v>
      </c>
      <c r="E1119">
        <v>44541263.678099997</v>
      </c>
      <c r="F1119">
        <v>2957</v>
      </c>
      <c r="G1119">
        <v>15976.52</v>
      </c>
      <c r="H1119">
        <v>54029489.3473</v>
      </c>
    </row>
    <row r="1120" spans="1:8" x14ac:dyDescent="0.3">
      <c r="A1120" s="1">
        <v>44682</v>
      </c>
      <c r="B1120" s="2" t="s">
        <v>403</v>
      </c>
      <c r="C1120">
        <v>2174</v>
      </c>
      <c r="D1120">
        <v>213.67</v>
      </c>
      <c r="E1120">
        <v>982842.68629999994</v>
      </c>
      <c r="F1120">
        <v>2031</v>
      </c>
      <c r="G1120">
        <v>352.8</v>
      </c>
      <c r="H1120">
        <v>1737075.3322999999</v>
      </c>
    </row>
    <row r="1121" spans="1:8" x14ac:dyDescent="0.3">
      <c r="A1121" s="1">
        <v>44682</v>
      </c>
      <c r="B1121" s="2" t="s">
        <v>404</v>
      </c>
      <c r="C1121">
        <v>1322</v>
      </c>
      <c r="D1121">
        <v>331.29</v>
      </c>
      <c r="E1121">
        <v>2505975.7943000002</v>
      </c>
      <c r="F1121">
        <v>1330</v>
      </c>
      <c r="G1121">
        <v>282.55</v>
      </c>
      <c r="H1121">
        <v>2124436.0902</v>
      </c>
    </row>
    <row r="1122" spans="1:8" x14ac:dyDescent="0.3">
      <c r="A1122" s="1">
        <v>44682</v>
      </c>
      <c r="B1122" s="2" t="s">
        <v>405</v>
      </c>
      <c r="C1122">
        <v>28001</v>
      </c>
      <c r="D1122">
        <v>6045.56</v>
      </c>
      <c r="E1122">
        <v>2159051.4624000001</v>
      </c>
      <c r="F1122">
        <v>35796</v>
      </c>
      <c r="G1122">
        <v>6332.53</v>
      </c>
      <c r="H1122">
        <v>1769060.7889</v>
      </c>
    </row>
    <row r="1123" spans="1:8" x14ac:dyDescent="0.3">
      <c r="A1123" s="1">
        <v>44682</v>
      </c>
      <c r="B1123" s="2" t="s">
        <v>406</v>
      </c>
      <c r="C1123">
        <v>84010</v>
      </c>
      <c r="D1123">
        <v>12268.89</v>
      </c>
      <c r="E1123">
        <v>1460408.2847</v>
      </c>
      <c r="F1123">
        <v>124257</v>
      </c>
      <c r="G1123">
        <v>15511.87</v>
      </c>
      <c r="H1123">
        <v>1248369.9106999999</v>
      </c>
    </row>
    <row r="1124" spans="1:8" x14ac:dyDescent="0.3">
      <c r="A1124" s="1">
        <v>44682</v>
      </c>
      <c r="B1124" s="2" t="s">
        <v>407</v>
      </c>
      <c r="C1124">
        <v>2782</v>
      </c>
      <c r="D1124">
        <v>4580.6099999999997</v>
      </c>
      <c r="E1124">
        <v>16465168.9432</v>
      </c>
      <c r="F1124">
        <v>9281</v>
      </c>
      <c r="G1124">
        <v>5310.34</v>
      </c>
      <c r="H1124">
        <v>5721732.5718999999</v>
      </c>
    </row>
    <row r="1125" spans="1:8" x14ac:dyDescent="0.3">
      <c r="A1125" s="1">
        <v>44682</v>
      </c>
      <c r="B1125" s="2" t="s">
        <v>408</v>
      </c>
      <c r="C1125">
        <v>584</v>
      </c>
      <c r="D1125">
        <v>93.64</v>
      </c>
      <c r="E1125">
        <v>1603424.6575</v>
      </c>
      <c r="F1125">
        <v>799</v>
      </c>
      <c r="G1125">
        <v>106.32</v>
      </c>
      <c r="H1125">
        <v>1330663.3292</v>
      </c>
    </row>
    <row r="1126" spans="1:8" x14ac:dyDescent="0.3">
      <c r="A1126" s="1">
        <v>44682</v>
      </c>
      <c r="B1126" s="2" t="s">
        <v>409</v>
      </c>
      <c r="C1126">
        <v>1724</v>
      </c>
      <c r="D1126">
        <v>173.42</v>
      </c>
      <c r="E1126">
        <v>1005916.4733</v>
      </c>
      <c r="F1126">
        <v>2057</v>
      </c>
      <c r="G1126">
        <v>197.61</v>
      </c>
      <c r="H1126">
        <v>960670.87990000006</v>
      </c>
    </row>
    <row r="1127" spans="1:8" x14ac:dyDescent="0.3">
      <c r="A1127" s="1">
        <v>44682</v>
      </c>
      <c r="B1127" s="2" t="s">
        <v>410</v>
      </c>
      <c r="C1127">
        <v>1200</v>
      </c>
      <c r="D1127">
        <v>127.45</v>
      </c>
      <c r="E1127">
        <v>1062083.3333000001</v>
      </c>
      <c r="F1127">
        <v>2412</v>
      </c>
      <c r="G1127">
        <v>317.04000000000002</v>
      </c>
      <c r="H1127">
        <v>1314427.8607000001</v>
      </c>
    </row>
    <row r="1128" spans="1:8" x14ac:dyDescent="0.3">
      <c r="A1128" s="1">
        <v>44682</v>
      </c>
      <c r="B1128" s="2" t="s">
        <v>411</v>
      </c>
      <c r="C1128">
        <v>5811</v>
      </c>
      <c r="D1128">
        <v>524.80999999999995</v>
      </c>
      <c r="E1128">
        <v>903131.99109999998</v>
      </c>
      <c r="F1128">
        <v>4268</v>
      </c>
      <c r="G1128">
        <v>554.79999999999995</v>
      </c>
      <c r="H1128">
        <v>1299906.2793000001</v>
      </c>
    </row>
    <row r="1129" spans="1:8" x14ac:dyDescent="0.3">
      <c r="A1129" s="1">
        <v>44682</v>
      </c>
      <c r="B1129" s="2" t="s">
        <v>517</v>
      </c>
      <c r="C1129">
        <v>426</v>
      </c>
      <c r="D1129">
        <v>98.35</v>
      </c>
      <c r="E1129">
        <v>2308685.446</v>
      </c>
      <c r="F1129">
        <v>3001</v>
      </c>
      <c r="G1129">
        <v>698.1</v>
      </c>
      <c r="H1129">
        <v>2326224.5918000001</v>
      </c>
    </row>
    <row r="1130" spans="1:8" x14ac:dyDescent="0.3">
      <c r="A1130" s="1">
        <v>44682</v>
      </c>
      <c r="B1130" s="2" t="s">
        <v>412</v>
      </c>
      <c r="C1130">
        <v>167</v>
      </c>
      <c r="D1130">
        <v>14.36</v>
      </c>
      <c r="E1130">
        <v>859880.23950000003</v>
      </c>
      <c r="F1130">
        <v>663</v>
      </c>
      <c r="G1130">
        <v>64.930000000000007</v>
      </c>
      <c r="H1130">
        <v>979336.34990000003</v>
      </c>
    </row>
    <row r="1131" spans="1:8" x14ac:dyDescent="0.3">
      <c r="A1131" s="1">
        <v>44682</v>
      </c>
      <c r="B1131" s="2" t="s">
        <v>413</v>
      </c>
      <c r="C1131">
        <v>1101</v>
      </c>
      <c r="D1131">
        <v>68.44</v>
      </c>
      <c r="E1131">
        <v>621616.7121</v>
      </c>
      <c r="F1131">
        <v>2949</v>
      </c>
      <c r="G1131">
        <v>979.6</v>
      </c>
      <c r="H1131">
        <v>3321804.0014</v>
      </c>
    </row>
    <row r="1132" spans="1:8" x14ac:dyDescent="0.3">
      <c r="A1132" s="1">
        <v>44682</v>
      </c>
      <c r="B1132" s="2" t="s">
        <v>414</v>
      </c>
      <c r="C1132">
        <v>3917</v>
      </c>
      <c r="D1132">
        <v>507.26</v>
      </c>
      <c r="E1132">
        <v>1295021.7002999999</v>
      </c>
      <c r="F1132">
        <v>6548</v>
      </c>
      <c r="G1132">
        <v>843.69</v>
      </c>
      <c r="H1132">
        <v>1288469.7618</v>
      </c>
    </row>
    <row r="1133" spans="1:8" x14ac:dyDescent="0.3">
      <c r="A1133" s="1">
        <v>44682</v>
      </c>
      <c r="B1133" s="2" t="s">
        <v>415</v>
      </c>
      <c r="C1133">
        <v>5750</v>
      </c>
      <c r="D1133">
        <v>626.76</v>
      </c>
      <c r="E1133">
        <v>1090017.3913</v>
      </c>
      <c r="F1133">
        <v>7484</v>
      </c>
      <c r="G1133">
        <v>686.58</v>
      </c>
      <c r="H1133">
        <v>917397.11380000005</v>
      </c>
    </row>
    <row r="1134" spans="1:8" x14ac:dyDescent="0.3">
      <c r="A1134" s="1">
        <v>44682</v>
      </c>
      <c r="B1134" s="2" t="s">
        <v>518</v>
      </c>
      <c r="C1134">
        <v>157</v>
      </c>
      <c r="D1134">
        <v>11.31</v>
      </c>
      <c r="E1134">
        <v>720382.16559999995</v>
      </c>
      <c r="F1134">
        <v>51</v>
      </c>
      <c r="G1134">
        <v>30.19</v>
      </c>
      <c r="H1134">
        <v>5919607.8431000002</v>
      </c>
    </row>
    <row r="1135" spans="1:8" x14ac:dyDescent="0.3">
      <c r="A1135" s="1">
        <v>44682</v>
      </c>
      <c r="B1135" s="2" t="s">
        <v>416</v>
      </c>
      <c r="C1135">
        <v>154</v>
      </c>
      <c r="D1135">
        <v>5933.64</v>
      </c>
      <c r="E1135">
        <v>385301298.70130002</v>
      </c>
      <c r="F1135">
        <v>146</v>
      </c>
      <c r="G1135">
        <v>3678.83</v>
      </c>
      <c r="H1135">
        <v>251974657.53420001</v>
      </c>
    </row>
    <row r="1136" spans="1:8" x14ac:dyDescent="0.3">
      <c r="A1136" s="1">
        <v>44682</v>
      </c>
      <c r="B1136" s="2" t="s">
        <v>417</v>
      </c>
      <c r="C1136">
        <v>1743</v>
      </c>
      <c r="D1136">
        <v>416.2</v>
      </c>
      <c r="E1136">
        <v>2387837.0625</v>
      </c>
      <c r="F1136">
        <v>3348</v>
      </c>
      <c r="G1136">
        <v>330.11</v>
      </c>
      <c r="H1136">
        <v>985991.63679999998</v>
      </c>
    </row>
    <row r="1137" spans="1:8" x14ac:dyDescent="0.3">
      <c r="A1137" s="1">
        <v>44682</v>
      </c>
      <c r="B1137" s="2" t="s">
        <v>418</v>
      </c>
      <c r="C1137">
        <v>14370</v>
      </c>
      <c r="D1137">
        <v>1840.15</v>
      </c>
      <c r="E1137">
        <v>1280549.7564000001</v>
      </c>
      <c r="F1137">
        <v>18536</v>
      </c>
      <c r="G1137">
        <v>2126.6</v>
      </c>
      <c r="H1137">
        <v>1147280.9668000001</v>
      </c>
    </row>
    <row r="1138" spans="1:8" x14ac:dyDescent="0.3">
      <c r="A1138" s="1">
        <v>44682</v>
      </c>
      <c r="B1138" s="2" t="s">
        <v>419</v>
      </c>
      <c r="C1138">
        <v>447</v>
      </c>
      <c r="D1138">
        <v>308129.38</v>
      </c>
      <c r="E1138">
        <v>6893274720.3578997</v>
      </c>
      <c r="F1138">
        <v>668</v>
      </c>
      <c r="G1138">
        <v>315070.88</v>
      </c>
      <c r="H1138">
        <v>4716629940.1197996</v>
      </c>
    </row>
    <row r="1139" spans="1:8" x14ac:dyDescent="0.3">
      <c r="A1139" s="1">
        <v>44682</v>
      </c>
      <c r="B1139" s="2" t="s">
        <v>420</v>
      </c>
      <c r="C1139">
        <v>26361</v>
      </c>
      <c r="D1139">
        <v>4594.7299999999996</v>
      </c>
      <c r="E1139">
        <v>1743002.9210000001</v>
      </c>
      <c r="F1139">
        <v>30001</v>
      </c>
      <c r="G1139">
        <v>4314.2299999999996</v>
      </c>
      <c r="H1139">
        <v>1438028.7324000001</v>
      </c>
    </row>
    <row r="1140" spans="1:8" x14ac:dyDescent="0.3">
      <c r="A1140" s="1">
        <v>44682</v>
      </c>
      <c r="B1140" s="2" t="s">
        <v>522</v>
      </c>
      <c r="C1140">
        <v>33</v>
      </c>
      <c r="D1140">
        <v>2.71</v>
      </c>
      <c r="E1140">
        <v>821212.12120000005</v>
      </c>
      <c r="F1140">
        <v>228</v>
      </c>
      <c r="G1140">
        <v>15</v>
      </c>
      <c r="H1140">
        <v>657894.73679999996</v>
      </c>
    </row>
    <row r="1141" spans="1:8" x14ac:dyDescent="0.3">
      <c r="A1141" s="1">
        <v>44682</v>
      </c>
      <c r="B1141" s="2" t="s">
        <v>421</v>
      </c>
      <c r="C1141">
        <v>435</v>
      </c>
      <c r="D1141">
        <v>148.18</v>
      </c>
      <c r="E1141">
        <v>3406436.7815999999</v>
      </c>
      <c r="F1141">
        <v>600</v>
      </c>
      <c r="G1141">
        <v>123.83</v>
      </c>
      <c r="H1141">
        <v>2063833.3333000001</v>
      </c>
    </row>
    <row r="1142" spans="1:8" x14ac:dyDescent="0.3">
      <c r="A1142" s="1">
        <v>44682</v>
      </c>
      <c r="B1142" s="2" t="s">
        <v>422</v>
      </c>
      <c r="C1142">
        <v>415</v>
      </c>
      <c r="D1142">
        <v>445.94</v>
      </c>
      <c r="E1142">
        <v>10745542.1687</v>
      </c>
      <c r="F1142">
        <v>1031</v>
      </c>
      <c r="G1142">
        <v>832.39</v>
      </c>
      <c r="H1142">
        <v>8073617.8468000004</v>
      </c>
    </row>
    <row r="1143" spans="1:8" x14ac:dyDescent="0.3">
      <c r="A1143" s="1">
        <v>44682</v>
      </c>
      <c r="B1143" s="2" t="s">
        <v>423</v>
      </c>
      <c r="C1143">
        <v>1325</v>
      </c>
      <c r="D1143">
        <v>200.54</v>
      </c>
      <c r="E1143">
        <v>1513509.4339999999</v>
      </c>
      <c r="F1143">
        <v>1808</v>
      </c>
      <c r="G1143">
        <v>298.69</v>
      </c>
      <c r="H1143">
        <v>1652046.4602000001</v>
      </c>
    </row>
    <row r="1144" spans="1:8" x14ac:dyDescent="0.3">
      <c r="A1144" s="1">
        <v>44682</v>
      </c>
      <c r="B1144" s="2" t="s">
        <v>424</v>
      </c>
      <c r="C1144">
        <v>28657</v>
      </c>
      <c r="D1144">
        <v>9103.2900000000009</v>
      </c>
      <c r="E1144">
        <v>3176637.4707999998</v>
      </c>
      <c r="F1144">
        <v>47251</v>
      </c>
      <c r="G1144">
        <v>9963.86</v>
      </c>
      <c r="H1144">
        <v>2108708.8103999998</v>
      </c>
    </row>
    <row r="1145" spans="1:8" x14ac:dyDescent="0.3">
      <c r="A1145" s="1">
        <v>44682</v>
      </c>
      <c r="B1145" s="2" t="s">
        <v>425</v>
      </c>
      <c r="C1145">
        <v>219</v>
      </c>
      <c r="D1145">
        <v>164.27</v>
      </c>
      <c r="E1145">
        <v>7500913.2419999996</v>
      </c>
      <c r="F1145">
        <v>222</v>
      </c>
      <c r="G1145">
        <v>43.27</v>
      </c>
      <c r="H1145">
        <v>1949099.0991</v>
      </c>
    </row>
    <row r="1146" spans="1:8" x14ac:dyDescent="0.3">
      <c r="A1146" s="1">
        <v>44682</v>
      </c>
      <c r="B1146" s="2" t="s">
        <v>426</v>
      </c>
      <c r="C1146">
        <v>2317</v>
      </c>
      <c r="D1146">
        <v>209.59</v>
      </c>
      <c r="E1146">
        <v>904574.88130000001</v>
      </c>
      <c r="F1146">
        <v>3864</v>
      </c>
      <c r="G1146">
        <v>314.52999999999997</v>
      </c>
      <c r="H1146">
        <v>814001.03520000004</v>
      </c>
    </row>
    <row r="1147" spans="1:8" x14ac:dyDescent="0.3">
      <c r="A1147" s="1">
        <v>44682</v>
      </c>
      <c r="B1147" s="2" t="s">
        <v>427</v>
      </c>
      <c r="C1147">
        <v>1272</v>
      </c>
      <c r="D1147">
        <v>176.22</v>
      </c>
      <c r="E1147">
        <v>1385377.3585000001</v>
      </c>
      <c r="F1147">
        <v>3515</v>
      </c>
      <c r="G1147">
        <v>691.14</v>
      </c>
      <c r="H1147">
        <v>1966258.8905</v>
      </c>
    </row>
    <row r="1148" spans="1:8" x14ac:dyDescent="0.3">
      <c r="A1148" s="1">
        <v>44682</v>
      </c>
      <c r="B1148" s="2" t="s">
        <v>428</v>
      </c>
      <c r="C1148">
        <v>187074</v>
      </c>
      <c r="D1148">
        <v>216598.46</v>
      </c>
      <c r="E1148">
        <v>11578223.590700001</v>
      </c>
      <c r="F1148">
        <v>95226</v>
      </c>
      <c r="G1148">
        <v>192382.06</v>
      </c>
      <c r="H1148">
        <v>20202682.040600002</v>
      </c>
    </row>
    <row r="1149" spans="1:8" x14ac:dyDescent="0.3">
      <c r="A1149" s="1">
        <v>44682</v>
      </c>
      <c r="B1149" s="2" t="s">
        <v>429</v>
      </c>
      <c r="C1149">
        <v>2501</v>
      </c>
      <c r="D1149">
        <v>684.9</v>
      </c>
      <c r="E1149">
        <v>2738504.5981999999</v>
      </c>
      <c r="F1149">
        <v>3182</v>
      </c>
      <c r="G1149">
        <v>715.86</v>
      </c>
      <c r="H1149">
        <v>2249717.159</v>
      </c>
    </row>
    <row r="1150" spans="1:8" x14ac:dyDescent="0.3">
      <c r="A1150" s="1">
        <v>44682</v>
      </c>
      <c r="B1150" s="2" t="s">
        <v>430</v>
      </c>
      <c r="C1150">
        <v>43113</v>
      </c>
      <c r="D1150">
        <v>9931.69</v>
      </c>
      <c r="E1150">
        <v>2303641.5929999999</v>
      </c>
      <c r="F1150">
        <v>79795</v>
      </c>
      <c r="G1150">
        <v>14012.6</v>
      </c>
      <c r="H1150">
        <v>1756074.942</v>
      </c>
    </row>
    <row r="1151" spans="1:8" x14ac:dyDescent="0.3">
      <c r="A1151" s="1">
        <v>44682</v>
      </c>
      <c r="B1151" s="2" t="s">
        <v>431</v>
      </c>
      <c r="C1151">
        <v>21415</v>
      </c>
      <c r="D1151">
        <v>3404.63</v>
      </c>
      <c r="E1151">
        <v>1589834.2283000001</v>
      </c>
      <c r="F1151">
        <v>27156</v>
      </c>
      <c r="G1151">
        <v>4155.63</v>
      </c>
      <c r="H1151">
        <v>1530280.601</v>
      </c>
    </row>
    <row r="1152" spans="1:8" x14ac:dyDescent="0.3">
      <c r="A1152" s="1">
        <v>44682</v>
      </c>
      <c r="B1152" s="2" t="s">
        <v>432</v>
      </c>
      <c r="C1152">
        <v>2423</v>
      </c>
      <c r="D1152">
        <v>420.45</v>
      </c>
      <c r="E1152">
        <v>1735245.5634000001</v>
      </c>
      <c r="F1152">
        <v>3106</v>
      </c>
      <c r="G1152">
        <v>549.83000000000004</v>
      </c>
      <c r="H1152">
        <v>1770218.9310999999</v>
      </c>
    </row>
    <row r="1153" spans="1:8" x14ac:dyDescent="0.3">
      <c r="A1153" s="1">
        <v>44682</v>
      </c>
      <c r="B1153" s="2" t="s">
        <v>433</v>
      </c>
      <c r="C1153">
        <v>1482</v>
      </c>
      <c r="D1153">
        <v>767.85</v>
      </c>
      <c r="E1153">
        <v>5181174.0891000004</v>
      </c>
      <c r="F1153">
        <v>2845</v>
      </c>
      <c r="G1153">
        <v>870.6</v>
      </c>
      <c r="H1153">
        <v>3060105.4482</v>
      </c>
    </row>
    <row r="1154" spans="1:8" x14ac:dyDescent="0.3">
      <c r="A1154" s="1">
        <v>44682</v>
      </c>
      <c r="B1154" s="2" t="s">
        <v>434</v>
      </c>
      <c r="C1154">
        <v>470</v>
      </c>
      <c r="D1154">
        <v>30.09</v>
      </c>
      <c r="E1154">
        <v>640212.76599999995</v>
      </c>
      <c r="F1154">
        <v>857</v>
      </c>
      <c r="G1154">
        <v>50.99</v>
      </c>
      <c r="H1154">
        <v>594982.49710000004</v>
      </c>
    </row>
    <row r="1155" spans="1:8" x14ac:dyDescent="0.3">
      <c r="A1155" s="1">
        <v>44682</v>
      </c>
      <c r="B1155" s="2" t="s">
        <v>435</v>
      </c>
      <c r="C1155">
        <v>3121</v>
      </c>
      <c r="D1155">
        <v>421.48</v>
      </c>
      <c r="E1155">
        <v>1350464.5947</v>
      </c>
      <c r="F1155">
        <v>6329</v>
      </c>
      <c r="G1155">
        <v>639.91999999999996</v>
      </c>
      <c r="H1155">
        <v>1011091.7997</v>
      </c>
    </row>
    <row r="1156" spans="1:8" x14ac:dyDescent="0.3">
      <c r="A1156" s="1">
        <v>44682</v>
      </c>
      <c r="B1156" s="2" t="s">
        <v>436</v>
      </c>
      <c r="C1156">
        <v>567</v>
      </c>
      <c r="D1156">
        <v>4317.25</v>
      </c>
      <c r="E1156">
        <v>76141975.308599994</v>
      </c>
      <c r="F1156">
        <v>701</v>
      </c>
      <c r="G1156">
        <v>4668.1899999999996</v>
      </c>
      <c r="H1156">
        <v>66593295.292400002</v>
      </c>
    </row>
    <row r="1157" spans="1:8" x14ac:dyDescent="0.3">
      <c r="A1157" s="1">
        <v>44682</v>
      </c>
      <c r="B1157" s="2" t="s">
        <v>437</v>
      </c>
      <c r="C1157">
        <v>642</v>
      </c>
      <c r="D1157">
        <v>261.58</v>
      </c>
      <c r="E1157">
        <v>4074454.8287</v>
      </c>
      <c r="F1157">
        <v>2064</v>
      </c>
      <c r="G1157">
        <v>451.63</v>
      </c>
      <c r="H1157">
        <v>2188129.8450000002</v>
      </c>
    </row>
    <row r="1158" spans="1:8" x14ac:dyDescent="0.3">
      <c r="A1158" s="1">
        <v>44682</v>
      </c>
      <c r="B1158" s="2" t="s">
        <v>439</v>
      </c>
      <c r="C1158">
        <v>3134</v>
      </c>
      <c r="D1158">
        <v>4910.37</v>
      </c>
      <c r="E1158">
        <v>15668059.987199999</v>
      </c>
      <c r="F1158">
        <v>2166</v>
      </c>
      <c r="G1158">
        <v>6332.86</v>
      </c>
      <c r="H1158">
        <v>29237580.794100001</v>
      </c>
    </row>
    <row r="1159" spans="1:8" x14ac:dyDescent="0.3">
      <c r="A1159" s="1">
        <v>44682</v>
      </c>
      <c r="B1159" s="2" t="s">
        <v>519</v>
      </c>
      <c r="C1159">
        <v>67</v>
      </c>
      <c r="D1159">
        <v>5.84</v>
      </c>
      <c r="E1159">
        <v>871641.79099999997</v>
      </c>
      <c r="F1159">
        <v>247</v>
      </c>
      <c r="G1159">
        <v>19.64</v>
      </c>
      <c r="H1159">
        <v>795141.70039999997</v>
      </c>
    </row>
    <row r="1160" spans="1:8" x14ac:dyDescent="0.3">
      <c r="A1160" s="1">
        <v>44682</v>
      </c>
      <c r="B1160" s="2" t="s">
        <v>440</v>
      </c>
      <c r="C1160">
        <v>34</v>
      </c>
      <c r="D1160">
        <v>4.58</v>
      </c>
      <c r="E1160">
        <v>1347058.8234999999</v>
      </c>
      <c r="F1160">
        <v>6</v>
      </c>
      <c r="G1160">
        <v>4.9000000000000004</v>
      </c>
      <c r="H1160">
        <v>8166666.6666999999</v>
      </c>
    </row>
    <row r="1161" spans="1:8" x14ac:dyDescent="0.3">
      <c r="A1161" s="1">
        <v>44682</v>
      </c>
      <c r="B1161" s="2" t="s">
        <v>527</v>
      </c>
      <c r="C1161">
        <v>2</v>
      </c>
      <c r="D1161">
        <v>0.06</v>
      </c>
      <c r="E1161">
        <v>300000</v>
      </c>
      <c r="F1161">
        <v>260</v>
      </c>
      <c r="G1161">
        <v>18.2</v>
      </c>
      <c r="H1161">
        <v>700000</v>
      </c>
    </row>
    <row r="1162" spans="1:8" x14ac:dyDescent="0.3">
      <c r="A1162" s="1">
        <v>44682</v>
      </c>
      <c r="B1162" s="2" t="s">
        <v>441</v>
      </c>
      <c r="C1162">
        <v>298</v>
      </c>
      <c r="D1162">
        <v>1124.6600000000001</v>
      </c>
      <c r="E1162">
        <v>37740268.4564</v>
      </c>
      <c r="F1162">
        <v>337</v>
      </c>
      <c r="G1162">
        <v>1152.94</v>
      </c>
      <c r="H1162">
        <v>34211869.4362</v>
      </c>
    </row>
    <row r="1163" spans="1:8" x14ac:dyDescent="0.3">
      <c r="A1163" s="1">
        <v>44682</v>
      </c>
      <c r="B1163" s="2" t="s">
        <v>493</v>
      </c>
      <c r="C1163">
        <v>271</v>
      </c>
      <c r="D1163">
        <v>15.68</v>
      </c>
      <c r="E1163">
        <v>578597.78599999996</v>
      </c>
      <c r="F1163">
        <v>599</v>
      </c>
      <c r="G1163">
        <v>38.24</v>
      </c>
      <c r="H1163">
        <v>638397.32889999996</v>
      </c>
    </row>
    <row r="1164" spans="1:8" x14ac:dyDescent="0.3">
      <c r="A1164" s="1">
        <v>44682</v>
      </c>
      <c r="B1164" s="2" t="s">
        <v>442</v>
      </c>
      <c r="C1164">
        <v>7483</v>
      </c>
      <c r="D1164">
        <v>1491.11</v>
      </c>
      <c r="E1164">
        <v>1992663.3703000001</v>
      </c>
      <c r="F1164">
        <v>13976</v>
      </c>
      <c r="G1164">
        <v>1777.04</v>
      </c>
      <c r="H1164">
        <v>1271493.9897</v>
      </c>
    </row>
    <row r="1165" spans="1:8" x14ac:dyDescent="0.3">
      <c r="A1165" s="1">
        <v>44682</v>
      </c>
      <c r="B1165" s="2" t="s">
        <v>443</v>
      </c>
      <c r="C1165">
        <v>688</v>
      </c>
      <c r="D1165">
        <v>53.94</v>
      </c>
      <c r="E1165">
        <v>784011.62789999996</v>
      </c>
      <c r="F1165">
        <v>1112</v>
      </c>
      <c r="G1165">
        <v>99.37</v>
      </c>
      <c r="H1165">
        <v>893615.10789999994</v>
      </c>
    </row>
    <row r="1166" spans="1:8" x14ac:dyDescent="0.3">
      <c r="A1166" s="1">
        <v>44682</v>
      </c>
      <c r="B1166" s="2" t="s">
        <v>444</v>
      </c>
      <c r="C1166">
        <v>1818</v>
      </c>
      <c r="D1166">
        <v>121.46</v>
      </c>
      <c r="E1166">
        <v>668096.80969999998</v>
      </c>
      <c r="F1166">
        <v>2866</v>
      </c>
      <c r="G1166">
        <v>430.95</v>
      </c>
      <c r="H1166">
        <v>1503663.6427</v>
      </c>
    </row>
    <row r="1167" spans="1:8" x14ac:dyDescent="0.3">
      <c r="A1167" s="1">
        <v>44682</v>
      </c>
      <c r="B1167" s="2" t="s">
        <v>511</v>
      </c>
      <c r="C1167">
        <v>1526</v>
      </c>
      <c r="D1167">
        <v>135.76</v>
      </c>
      <c r="E1167">
        <v>889646.13370000001</v>
      </c>
      <c r="F1167">
        <v>2218</v>
      </c>
      <c r="G1167">
        <v>215.25</v>
      </c>
      <c r="H1167">
        <v>970468.8909</v>
      </c>
    </row>
    <row r="1168" spans="1:8" x14ac:dyDescent="0.3">
      <c r="A1168" s="1">
        <v>44682</v>
      </c>
      <c r="B1168" s="2" t="s">
        <v>445</v>
      </c>
      <c r="C1168">
        <v>755</v>
      </c>
      <c r="D1168">
        <v>158.43</v>
      </c>
      <c r="E1168">
        <v>2098410.5959999999</v>
      </c>
      <c r="F1168">
        <v>1092</v>
      </c>
      <c r="G1168">
        <v>135.03</v>
      </c>
      <c r="H1168">
        <v>1236538.4615</v>
      </c>
    </row>
    <row r="1169" spans="1:8" x14ac:dyDescent="0.3">
      <c r="A1169" s="1">
        <v>44682</v>
      </c>
      <c r="B1169" s="2" t="s">
        <v>528</v>
      </c>
      <c r="C1169">
        <v>1</v>
      </c>
      <c r="D1169">
        <v>0.02</v>
      </c>
      <c r="E1169">
        <v>200000</v>
      </c>
      <c r="F1169">
        <v>89</v>
      </c>
      <c r="G1169">
        <v>8.7799999999999994</v>
      </c>
      <c r="H1169">
        <v>986516.85389999999</v>
      </c>
    </row>
    <row r="1170" spans="1:8" x14ac:dyDescent="0.3">
      <c r="A1170" s="1">
        <v>44682</v>
      </c>
      <c r="B1170" s="2" t="s">
        <v>509</v>
      </c>
      <c r="C1170">
        <v>304</v>
      </c>
      <c r="D1170">
        <v>492.52</v>
      </c>
      <c r="E1170">
        <v>16201315.7895</v>
      </c>
      <c r="F1170">
        <v>488</v>
      </c>
      <c r="G1170">
        <v>623.16</v>
      </c>
      <c r="H1170">
        <v>12769672.131100001</v>
      </c>
    </row>
    <row r="1171" spans="1:8" x14ac:dyDescent="0.3">
      <c r="A1171" s="1">
        <v>44682</v>
      </c>
      <c r="B1171" s="2" t="s">
        <v>496</v>
      </c>
      <c r="C1171">
        <v>797</v>
      </c>
      <c r="D1171">
        <v>82.38</v>
      </c>
      <c r="E1171">
        <v>1033626.0979000001</v>
      </c>
      <c r="F1171">
        <v>1800</v>
      </c>
      <c r="G1171">
        <v>202.36</v>
      </c>
      <c r="H1171">
        <v>1124222.2222</v>
      </c>
    </row>
    <row r="1172" spans="1:8" x14ac:dyDescent="0.3">
      <c r="A1172" s="1">
        <v>44682</v>
      </c>
      <c r="B1172" s="2" t="s">
        <v>446</v>
      </c>
      <c r="C1172">
        <v>1634</v>
      </c>
      <c r="D1172">
        <v>1991.95</v>
      </c>
      <c r="E1172">
        <v>12190636.4749</v>
      </c>
      <c r="F1172">
        <v>4875</v>
      </c>
      <c r="G1172">
        <v>2317.2399999999998</v>
      </c>
      <c r="H1172">
        <v>4753312.8205000004</v>
      </c>
    </row>
    <row r="1173" spans="1:8" x14ac:dyDescent="0.3">
      <c r="A1173" s="1">
        <v>44682</v>
      </c>
      <c r="B1173" s="2" t="s">
        <v>447</v>
      </c>
      <c r="C1173">
        <v>525</v>
      </c>
      <c r="D1173">
        <v>40.630000000000003</v>
      </c>
      <c r="E1173">
        <v>773904.76190000004</v>
      </c>
      <c r="F1173">
        <v>606</v>
      </c>
      <c r="G1173">
        <v>44.4</v>
      </c>
      <c r="H1173">
        <v>732673.26729999995</v>
      </c>
    </row>
    <row r="1174" spans="1:8" x14ac:dyDescent="0.3">
      <c r="A1174" s="1">
        <v>44682</v>
      </c>
      <c r="B1174" s="2" t="s">
        <v>448</v>
      </c>
      <c r="C1174">
        <v>52958</v>
      </c>
      <c r="D1174">
        <v>11593.28</v>
      </c>
      <c r="E1174">
        <v>2189146.1157999998</v>
      </c>
      <c r="F1174">
        <v>53047</v>
      </c>
      <c r="G1174">
        <v>11624.09</v>
      </c>
      <c r="H1174">
        <v>2191281.3166</v>
      </c>
    </row>
    <row r="1175" spans="1:8" x14ac:dyDescent="0.3">
      <c r="A1175" s="1">
        <v>44682</v>
      </c>
      <c r="B1175" s="2" t="s">
        <v>473</v>
      </c>
      <c r="C1175">
        <v>1375</v>
      </c>
      <c r="D1175">
        <v>418.18</v>
      </c>
      <c r="E1175">
        <v>3041309.0909000002</v>
      </c>
      <c r="F1175">
        <v>2412</v>
      </c>
      <c r="G1175">
        <v>639.70000000000005</v>
      </c>
      <c r="H1175">
        <v>2652155.8872000002</v>
      </c>
    </row>
    <row r="1176" spans="1:8" x14ac:dyDescent="0.3">
      <c r="A1176" s="1">
        <v>44682</v>
      </c>
      <c r="B1176" s="2" t="s">
        <v>502</v>
      </c>
      <c r="C1176">
        <v>352</v>
      </c>
      <c r="D1176">
        <v>30.91</v>
      </c>
      <c r="E1176">
        <v>878125</v>
      </c>
      <c r="F1176">
        <v>374</v>
      </c>
      <c r="G1176">
        <v>18.13</v>
      </c>
      <c r="H1176">
        <v>484759.35830000002</v>
      </c>
    </row>
    <row r="1177" spans="1:8" x14ac:dyDescent="0.3">
      <c r="A1177" s="1">
        <v>44682</v>
      </c>
      <c r="B1177" s="2" t="s">
        <v>450</v>
      </c>
      <c r="C1177">
        <v>4152</v>
      </c>
      <c r="D1177">
        <v>1817.26</v>
      </c>
      <c r="E1177">
        <v>4376830.4431999996</v>
      </c>
      <c r="F1177">
        <v>6205</v>
      </c>
      <c r="G1177">
        <v>1908.06</v>
      </c>
      <c r="H1177">
        <v>3075036.2610999998</v>
      </c>
    </row>
    <row r="1178" spans="1:8" x14ac:dyDescent="0.3">
      <c r="A1178" s="1">
        <v>44682</v>
      </c>
      <c r="B1178" s="2" t="s">
        <v>451</v>
      </c>
      <c r="C1178">
        <v>8200</v>
      </c>
      <c r="D1178">
        <v>896.76</v>
      </c>
      <c r="E1178">
        <v>1093609.7561000001</v>
      </c>
      <c r="F1178">
        <v>11793</v>
      </c>
      <c r="G1178">
        <v>1140.01</v>
      </c>
      <c r="H1178">
        <v>966683.62589999998</v>
      </c>
    </row>
    <row r="1179" spans="1:8" x14ac:dyDescent="0.3">
      <c r="A1179" s="1">
        <v>44682</v>
      </c>
      <c r="B1179" s="2" t="s">
        <v>452</v>
      </c>
      <c r="C1179">
        <v>3457</v>
      </c>
      <c r="D1179">
        <v>257.47000000000003</v>
      </c>
      <c r="E1179">
        <v>744778.70990000002</v>
      </c>
      <c r="F1179">
        <v>3844</v>
      </c>
      <c r="G1179">
        <v>412.43</v>
      </c>
      <c r="H1179">
        <v>1072918.8345000001</v>
      </c>
    </row>
    <row r="1180" spans="1:8" x14ac:dyDescent="0.3">
      <c r="A1180" s="1">
        <v>44682</v>
      </c>
      <c r="B1180" s="2" t="s">
        <v>453</v>
      </c>
      <c r="C1180">
        <v>4982</v>
      </c>
      <c r="D1180">
        <v>21113.55</v>
      </c>
      <c r="E1180">
        <v>42379666.800499998</v>
      </c>
      <c r="F1180">
        <v>8703</v>
      </c>
      <c r="G1180">
        <v>22058.44</v>
      </c>
      <c r="H1180">
        <v>25345788.808499999</v>
      </c>
    </row>
    <row r="1181" spans="1:8" x14ac:dyDescent="0.3">
      <c r="A1181" s="1">
        <v>44682</v>
      </c>
      <c r="B1181" s="2" t="s">
        <v>503</v>
      </c>
      <c r="C1181">
        <v>319</v>
      </c>
      <c r="D1181">
        <v>25.55</v>
      </c>
      <c r="E1181">
        <v>800940.43889999995</v>
      </c>
      <c r="F1181">
        <v>1017</v>
      </c>
      <c r="G1181">
        <v>64.010000000000005</v>
      </c>
      <c r="H1181">
        <v>629400.19669999997</v>
      </c>
    </row>
    <row r="1182" spans="1:8" x14ac:dyDescent="0.3">
      <c r="A1182" s="1">
        <v>44682</v>
      </c>
      <c r="B1182" s="2" t="s">
        <v>454</v>
      </c>
      <c r="C1182">
        <v>4846</v>
      </c>
      <c r="D1182">
        <v>506.56</v>
      </c>
      <c r="E1182">
        <v>1045315.7243</v>
      </c>
      <c r="F1182">
        <v>4119</v>
      </c>
      <c r="G1182">
        <v>444.74</v>
      </c>
      <c r="H1182">
        <v>1079728.0893000001</v>
      </c>
    </row>
    <row r="1183" spans="1:8" x14ac:dyDescent="0.3">
      <c r="A1183" s="1">
        <v>44682</v>
      </c>
      <c r="B1183" s="2" t="s">
        <v>455</v>
      </c>
      <c r="C1183">
        <v>821</v>
      </c>
      <c r="D1183">
        <v>74.87</v>
      </c>
      <c r="E1183">
        <v>911936.66260000004</v>
      </c>
      <c r="F1183">
        <v>1699</v>
      </c>
      <c r="G1183">
        <v>149.81</v>
      </c>
      <c r="H1183">
        <v>881753.97290000005</v>
      </c>
    </row>
    <row r="1184" spans="1:8" x14ac:dyDescent="0.3">
      <c r="A1184" s="1">
        <v>44682</v>
      </c>
      <c r="B1184" s="2" t="s">
        <v>456</v>
      </c>
      <c r="C1184">
        <v>2054</v>
      </c>
      <c r="D1184">
        <v>451.9</v>
      </c>
      <c r="E1184">
        <v>2200097.3709999998</v>
      </c>
      <c r="F1184">
        <v>3347</v>
      </c>
      <c r="G1184">
        <v>597.27</v>
      </c>
      <c r="H1184">
        <v>1784493.5763000001</v>
      </c>
    </row>
    <row r="1185" spans="1:8" x14ac:dyDescent="0.3">
      <c r="A1185" s="1">
        <v>44682</v>
      </c>
      <c r="B1185" s="2" t="s">
        <v>457</v>
      </c>
      <c r="C1185">
        <v>1957</v>
      </c>
      <c r="D1185">
        <v>855.8</v>
      </c>
      <c r="E1185">
        <v>4373019.9285000004</v>
      </c>
      <c r="F1185">
        <v>7321</v>
      </c>
      <c r="G1185">
        <v>1220.42</v>
      </c>
      <c r="H1185">
        <v>1667012.7032000001</v>
      </c>
    </row>
    <row r="1186" spans="1:8" x14ac:dyDescent="0.3">
      <c r="A1186" s="1">
        <v>44682</v>
      </c>
      <c r="B1186" s="2" t="s">
        <v>458</v>
      </c>
      <c r="C1186">
        <v>683</v>
      </c>
      <c r="D1186">
        <v>1864.46</v>
      </c>
      <c r="E1186">
        <v>27298096.6325</v>
      </c>
      <c r="F1186">
        <v>925</v>
      </c>
      <c r="G1186">
        <v>1952.54</v>
      </c>
      <c r="H1186">
        <v>21108540.5405</v>
      </c>
    </row>
    <row r="1187" spans="1:8" x14ac:dyDescent="0.3">
      <c r="A1187" s="1">
        <v>44682</v>
      </c>
      <c r="B1187" s="2" t="s">
        <v>459</v>
      </c>
      <c r="C1187">
        <v>753</v>
      </c>
      <c r="D1187">
        <v>92.86</v>
      </c>
      <c r="E1187">
        <v>1233200.5312000001</v>
      </c>
      <c r="F1187">
        <v>2389</v>
      </c>
      <c r="G1187">
        <v>229.33</v>
      </c>
      <c r="H1187">
        <v>959941.39809999999</v>
      </c>
    </row>
    <row r="1188" spans="1:8" x14ac:dyDescent="0.3">
      <c r="A1188" s="1">
        <v>44682</v>
      </c>
      <c r="B1188" s="2" t="s">
        <v>460</v>
      </c>
      <c r="C1188">
        <v>13709</v>
      </c>
      <c r="D1188">
        <v>2578.4499999999998</v>
      </c>
      <c r="E1188">
        <v>1880844.7006000001</v>
      </c>
      <c r="F1188">
        <v>19465</v>
      </c>
      <c r="G1188">
        <v>2740.67</v>
      </c>
      <c r="H1188">
        <v>1407998.9724999999</v>
      </c>
    </row>
    <row r="1189" spans="1:8" x14ac:dyDescent="0.3">
      <c r="A1189" s="1">
        <v>44682</v>
      </c>
      <c r="B1189" s="2" t="s">
        <v>461</v>
      </c>
      <c r="C1189">
        <v>1080</v>
      </c>
      <c r="D1189">
        <v>600.22</v>
      </c>
      <c r="E1189">
        <v>5557592.5926000001</v>
      </c>
      <c r="F1189">
        <v>2098</v>
      </c>
      <c r="G1189">
        <v>591.85</v>
      </c>
      <c r="H1189">
        <v>2821020.0191000002</v>
      </c>
    </row>
    <row r="1190" spans="1:8" x14ac:dyDescent="0.3">
      <c r="A1190" s="1">
        <v>44682</v>
      </c>
      <c r="B1190" s="2" t="s">
        <v>196</v>
      </c>
      <c r="C1190">
        <v>100274</v>
      </c>
      <c r="D1190">
        <v>23159.89</v>
      </c>
      <c r="E1190">
        <v>2309660.5301000001</v>
      </c>
      <c r="F1190">
        <v>171707</v>
      </c>
      <c r="G1190">
        <v>35022.980000000003</v>
      </c>
      <c r="H1190">
        <v>2039694.3631</v>
      </c>
    </row>
    <row r="1191" spans="1:8" x14ac:dyDescent="0.3">
      <c r="A1191" s="1">
        <v>44682</v>
      </c>
      <c r="B1191" s="2" t="s">
        <v>462</v>
      </c>
      <c r="C1191">
        <v>13951</v>
      </c>
      <c r="D1191">
        <v>4179.3100000000004</v>
      </c>
      <c r="E1191">
        <v>2995706.4010000001</v>
      </c>
      <c r="F1191">
        <v>15180</v>
      </c>
      <c r="G1191">
        <v>4995.04</v>
      </c>
      <c r="H1191">
        <v>3290540.1845</v>
      </c>
    </row>
    <row r="1192" spans="1:8" x14ac:dyDescent="0.3">
      <c r="A1192" s="1">
        <v>44682</v>
      </c>
      <c r="B1192" s="2" t="s">
        <v>463</v>
      </c>
      <c r="C1192">
        <v>11</v>
      </c>
      <c r="D1192">
        <v>208.58</v>
      </c>
      <c r="E1192">
        <v>189618181.81819999</v>
      </c>
      <c r="F1192">
        <v>25</v>
      </c>
      <c r="G1192">
        <v>1220.93</v>
      </c>
      <c r="H1192">
        <v>488372000</v>
      </c>
    </row>
    <row r="1193" spans="1:8" x14ac:dyDescent="0.3">
      <c r="A1193" s="1">
        <v>44682</v>
      </c>
      <c r="B1193" s="2" t="s">
        <v>198</v>
      </c>
      <c r="C1193">
        <v>680037</v>
      </c>
      <c r="D1193">
        <v>162386.07</v>
      </c>
      <c r="E1193">
        <v>2387900.5112999999</v>
      </c>
      <c r="F1193">
        <v>886759</v>
      </c>
      <c r="G1193">
        <v>210499.03</v>
      </c>
      <c r="H1193">
        <v>2373802.0139000001</v>
      </c>
    </row>
    <row r="1194" spans="1:8" x14ac:dyDescent="0.3">
      <c r="A1194" s="1">
        <v>44682</v>
      </c>
      <c r="B1194" s="2" t="s">
        <v>464</v>
      </c>
      <c r="C1194">
        <v>121</v>
      </c>
      <c r="D1194">
        <v>9.9600000000000009</v>
      </c>
      <c r="E1194">
        <v>823140.49589999998</v>
      </c>
      <c r="F1194">
        <v>1</v>
      </c>
      <c r="G1194">
        <v>0.02</v>
      </c>
      <c r="H1194">
        <v>200000</v>
      </c>
    </row>
    <row r="1195" spans="1:8" x14ac:dyDescent="0.3">
      <c r="A1195" s="1">
        <v>44682</v>
      </c>
      <c r="B1195" s="2" t="s">
        <v>201</v>
      </c>
      <c r="C1195">
        <v>6087</v>
      </c>
      <c r="D1195">
        <v>2130.08</v>
      </c>
      <c r="E1195">
        <v>3499392.1472</v>
      </c>
      <c r="F1195">
        <v>6867</v>
      </c>
      <c r="G1195">
        <v>1435.4</v>
      </c>
      <c r="H1195">
        <v>2090286.8792999999</v>
      </c>
    </row>
    <row r="1196" spans="1:8" x14ac:dyDescent="0.3">
      <c r="A1196" s="1">
        <v>44682</v>
      </c>
      <c r="B1196" s="2" t="s">
        <v>494</v>
      </c>
      <c r="C1196">
        <v>2041</v>
      </c>
      <c r="D1196">
        <v>2635.9</v>
      </c>
      <c r="E1196">
        <v>12914747.672700001</v>
      </c>
      <c r="F1196">
        <v>7493</v>
      </c>
      <c r="G1196">
        <v>2237.31</v>
      </c>
      <c r="H1196">
        <v>2985866.8089999999</v>
      </c>
    </row>
    <row r="1197" spans="1:8" x14ac:dyDescent="0.3">
      <c r="A1197" s="1">
        <v>44682</v>
      </c>
      <c r="B1197" s="2" t="s">
        <v>465</v>
      </c>
      <c r="C1197">
        <v>371</v>
      </c>
      <c r="D1197">
        <v>26.9</v>
      </c>
      <c r="E1197">
        <v>725067.38540000003</v>
      </c>
      <c r="F1197">
        <v>723</v>
      </c>
      <c r="G1197">
        <v>56.84</v>
      </c>
      <c r="H1197">
        <v>786168.74140000006</v>
      </c>
    </row>
    <row r="1198" spans="1:8" x14ac:dyDescent="0.3">
      <c r="A1198" s="1">
        <v>44682</v>
      </c>
      <c r="B1198" s="2" t="s">
        <v>466</v>
      </c>
      <c r="C1198">
        <v>1072</v>
      </c>
      <c r="D1198">
        <v>453.54</v>
      </c>
      <c r="E1198">
        <v>4230783.5821000002</v>
      </c>
      <c r="F1198">
        <v>2307</v>
      </c>
      <c r="G1198">
        <v>510.33</v>
      </c>
      <c r="H1198">
        <v>2212093.6280999999</v>
      </c>
    </row>
    <row r="1199" spans="1:8" x14ac:dyDescent="0.3">
      <c r="A1199" s="1">
        <v>44682</v>
      </c>
      <c r="B1199" s="2" t="s">
        <v>207</v>
      </c>
      <c r="C1199">
        <v>962</v>
      </c>
      <c r="D1199">
        <v>4270.3900000000003</v>
      </c>
      <c r="E1199">
        <v>44390748.440700002</v>
      </c>
      <c r="F1199">
        <v>464</v>
      </c>
      <c r="G1199">
        <v>3410.66</v>
      </c>
      <c r="H1199">
        <v>73505603.448300004</v>
      </c>
    </row>
    <row r="1200" spans="1:8" x14ac:dyDescent="0.3">
      <c r="A1200" s="1">
        <v>44682</v>
      </c>
      <c r="B1200" s="2" t="s">
        <v>467</v>
      </c>
      <c r="C1200">
        <v>480682</v>
      </c>
      <c r="D1200">
        <v>204060.56</v>
      </c>
      <c r="E1200">
        <v>4245229.9024999999</v>
      </c>
      <c r="F1200">
        <v>467895</v>
      </c>
      <c r="G1200">
        <v>176926.4</v>
      </c>
      <c r="H1200">
        <v>3781327.0071</v>
      </c>
    </row>
    <row r="1201" spans="1:8" x14ac:dyDescent="0.3">
      <c r="A1201" s="1">
        <v>44682</v>
      </c>
      <c r="B1201" s="2" t="s">
        <v>209</v>
      </c>
      <c r="C1201">
        <v>626</v>
      </c>
      <c r="D1201">
        <v>80.37</v>
      </c>
      <c r="E1201">
        <v>1283865.8147</v>
      </c>
      <c r="F1201">
        <v>600</v>
      </c>
      <c r="G1201">
        <v>111.38</v>
      </c>
      <c r="H1201">
        <v>1856333.3333000001</v>
      </c>
    </row>
    <row r="1202" spans="1:8" x14ac:dyDescent="0.3">
      <c r="A1202" s="1">
        <v>44652</v>
      </c>
      <c r="B1202" s="2" t="s">
        <v>293</v>
      </c>
      <c r="C1202">
        <v>8809</v>
      </c>
      <c r="D1202">
        <v>983.07</v>
      </c>
      <c r="E1202">
        <v>1115983.6531</v>
      </c>
      <c r="F1202">
        <v>13424</v>
      </c>
      <c r="G1202">
        <v>1509.92</v>
      </c>
      <c r="H1202">
        <v>1124791.4184000001</v>
      </c>
    </row>
    <row r="1203" spans="1:8" x14ac:dyDescent="0.3">
      <c r="A1203" s="1">
        <v>44652</v>
      </c>
      <c r="B1203" s="2" t="s">
        <v>296</v>
      </c>
      <c r="C1203">
        <v>2880</v>
      </c>
      <c r="D1203">
        <v>503.26</v>
      </c>
      <c r="E1203">
        <v>1747430.5556000001</v>
      </c>
      <c r="F1203">
        <v>6954</v>
      </c>
      <c r="G1203">
        <v>664.88</v>
      </c>
      <c r="H1203">
        <v>956111.59050000005</v>
      </c>
    </row>
    <row r="1204" spans="1:8" x14ac:dyDescent="0.3">
      <c r="A1204" s="1">
        <v>44652</v>
      </c>
      <c r="B1204" s="2" t="s">
        <v>297</v>
      </c>
      <c r="C1204">
        <v>26145</v>
      </c>
      <c r="D1204">
        <v>5140.42</v>
      </c>
      <c r="E1204">
        <v>1966119.7169999999</v>
      </c>
      <c r="F1204">
        <v>113</v>
      </c>
      <c r="G1204">
        <v>4709.04</v>
      </c>
      <c r="H1204">
        <v>416729203.53979999</v>
      </c>
    </row>
    <row r="1205" spans="1:8" x14ac:dyDescent="0.3">
      <c r="A1205" s="1">
        <v>44652</v>
      </c>
      <c r="B1205" s="2" t="s">
        <v>298</v>
      </c>
      <c r="C1205">
        <v>1041</v>
      </c>
      <c r="D1205">
        <v>100.57</v>
      </c>
      <c r="E1205">
        <v>966090.29779999994</v>
      </c>
      <c r="F1205">
        <v>2898</v>
      </c>
      <c r="G1205">
        <v>185.71</v>
      </c>
      <c r="H1205">
        <v>640821.25600000005</v>
      </c>
    </row>
    <row r="1206" spans="1:8" x14ac:dyDescent="0.3">
      <c r="A1206" s="1">
        <v>44652</v>
      </c>
      <c r="B1206" s="2" t="s">
        <v>299</v>
      </c>
      <c r="C1206">
        <v>468</v>
      </c>
      <c r="D1206">
        <v>28.76</v>
      </c>
      <c r="E1206">
        <v>614529.91449999996</v>
      </c>
      <c r="F1206">
        <v>609</v>
      </c>
      <c r="G1206">
        <v>36.19</v>
      </c>
      <c r="H1206">
        <v>594252.87360000005</v>
      </c>
    </row>
    <row r="1207" spans="1:8" x14ac:dyDescent="0.3">
      <c r="A1207" s="1">
        <v>44652</v>
      </c>
      <c r="B1207" s="2" t="s">
        <v>300</v>
      </c>
      <c r="C1207">
        <v>4078</v>
      </c>
      <c r="D1207">
        <v>1570.93</v>
      </c>
      <c r="E1207">
        <v>3852206.9641999998</v>
      </c>
      <c r="F1207">
        <v>11352</v>
      </c>
      <c r="G1207">
        <v>2829.3</v>
      </c>
      <c r="H1207">
        <v>2492336.1521999999</v>
      </c>
    </row>
    <row r="1208" spans="1:8" x14ac:dyDescent="0.3">
      <c r="A1208" s="1">
        <v>44652</v>
      </c>
      <c r="B1208" s="2" t="s">
        <v>301</v>
      </c>
      <c r="C1208">
        <v>2318</v>
      </c>
      <c r="D1208">
        <v>4162.59</v>
      </c>
      <c r="E1208">
        <v>17957679.033599999</v>
      </c>
      <c r="F1208">
        <v>1770</v>
      </c>
      <c r="G1208">
        <v>4320.6099999999997</v>
      </c>
      <c r="H1208">
        <v>24410225.988699999</v>
      </c>
    </row>
    <row r="1209" spans="1:8" x14ac:dyDescent="0.3">
      <c r="A1209" s="1">
        <v>44652</v>
      </c>
      <c r="B1209" s="2" t="s">
        <v>16</v>
      </c>
      <c r="C1209">
        <v>6497</v>
      </c>
      <c r="D1209">
        <v>672.55</v>
      </c>
      <c r="E1209">
        <v>1035170.0784999999</v>
      </c>
      <c r="F1209">
        <v>10161</v>
      </c>
      <c r="G1209">
        <v>1573.84</v>
      </c>
      <c r="H1209">
        <v>1548902.6671</v>
      </c>
    </row>
    <row r="1210" spans="1:8" x14ac:dyDescent="0.3">
      <c r="A1210" s="1">
        <v>44652</v>
      </c>
      <c r="B1210" s="2" t="s">
        <v>302</v>
      </c>
      <c r="C1210">
        <v>3185</v>
      </c>
      <c r="D1210">
        <v>1405.89</v>
      </c>
      <c r="E1210">
        <v>4414097.3311999999</v>
      </c>
      <c r="F1210">
        <v>4231</v>
      </c>
      <c r="G1210">
        <v>1592.11</v>
      </c>
      <c r="H1210">
        <v>3762963.8382999999</v>
      </c>
    </row>
    <row r="1211" spans="1:8" x14ac:dyDescent="0.3">
      <c r="A1211" s="1">
        <v>44652</v>
      </c>
      <c r="B1211" s="2" t="s">
        <v>510</v>
      </c>
      <c r="C1211">
        <v>356</v>
      </c>
      <c r="D1211">
        <v>45.26</v>
      </c>
      <c r="E1211">
        <v>1271348.3145999999</v>
      </c>
      <c r="F1211">
        <v>689</v>
      </c>
      <c r="G1211">
        <v>38.340000000000003</v>
      </c>
      <c r="H1211">
        <v>556458.63569999998</v>
      </c>
    </row>
    <row r="1212" spans="1:8" x14ac:dyDescent="0.3">
      <c r="A1212" s="1">
        <v>44652</v>
      </c>
      <c r="B1212" s="2" t="s">
        <v>19</v>
      </c>
      <c r="C1212">
        <v>78097</v>
      </c>
      <c r="D1212">
        <v>18506.12</v>
      </c>
      <c r="E1212">
        <v>2369632.6362999999</v>
      </c>
      <c r="F1212">
        <v>88779</v>
      </c>
      <c r="G1212">
        <v>19114.53</v>
      </c>
      <c r="H1212">
        <v>2153046.3284999998</v>
      </c>
    </row>
    <row r="1213" spans="1:8" x14ac:dyDescent="0.3">
      <c r="A1213" s="1">
        <v>44652</v>
      </c>
      <c r="B1213" s="2" t="s">
        <v>303</v>
      </c>
      <c r="C1213">
        <v>2155</v>
      </c>
      <c r="D1213">
        <v>8055.24</v>
      </c>
      <c r="E1213">
        <v>37379303.944300003</v>
      </c>
      <c r="F1213">
        <v>2637</v>
      </c>
      <c r="G1213">
        <v>11707.69</v>
      </c>
      <c r="H1213">
        <v>44397762.608999997</v>
      </c>
    </row>
    <row r="1214" spans="1:8" x14ac:dyDescent="0.3">
      <c r="A1214" s="1">
        <v>44652</v>
      </c>
      <c r="B1214" s="2" t="s">
        <v>20</v>
      </c>
      <c r="C1214">
        <v>1481617</v>
      </c>
      <c r="D1214">
        <v>866450.75</v>
      </c>
      <c r="E1214">
        <v>5848007.6160000004</v>
      </c>
      <c r="F1214">
        <v>1231201</v>
      </c>
      <c r="G1214">
        <v>926245.4</v>
      </c>
      <c r="H1214">
        <v>7523104.6758000003</v>
      </c>
    </row>
    <row r="1215" spans="1:8" x14ac:dyDescent="0.3">
      <c r="A1215" s="1">
        <v>44652</v>
      </c>
      <c r="B1215" s="2" t="s">
        <v>24</v>
      </c>
      <c r="C1215">
        <v>67193</v>
      </c>
      <c r="D1215">
        <v>16545.060000000001</v>
      </c>
      <c r="E1215">
        <v>2462318.9915999998</v>
      </c>
      <c r="F1215">
        <v>114610</v>
      </c>
      <c r="G1215">
        <v>18237.849999999999</v>
      </c>
      <c r="H1215">
        <v>1591296.571</v>
      </c>
    </row>
    <row r="1216" spans="1:8" x14ac:dyDescent="0.3">
      <c r="A1216" s="1">
        <v>44652</v>
      </c>
      <c r="B1216" s="2" t="s">
        <v>304</v>
      </c>
      <c r="C1216">
        <v>30739</v>
      </c>
      <c r="D1216">
        <v>98725.72</v>
      </c>
      <c r="E1216">
        <v>32117414.3596</v>
      </c>
      <c r="F1216">
        <v>13603</v>
      </c>
      <c r="G1216">
        <v>87973.71</v>
      </c>
      <c r="H1216">
        <v>64672285.525300004</v>
      </c>
    </row>
    <row r="1217" spans="1:8" x14ac:dyDescent="0.3">
      <c r="A1217" s="1">
        <v>44652</v>
      </c>
      <c r="B1217" s="2" t="s">
        <v>305</v>
      </c>
      <c r="C1217">
        <v>644</v>
      </c>
      <c r="D1217">
        <v>379.69</v>
      </c>
      <c r="E1217">
        <v>5895807.4534</v>
      </c>
      <c r="F1217">
        <v>371</v>
      </c>
      <c r="G1217">
        <v>493.99</v>
      </c>
      <c r="H1217">
        <v>13315094.339600001</v>
      </c>
    </row>
    <row r="1218" spans="1:8" x14ac:dyDescent="0.3">
      <c r="A1218" s="1">
        <v>44652</v>
      </c>
      <c r="B1218" s="2" t="s">
        <v>28</v>
      </c>
      <c r="C1218">
        <v>741440</v>
      </c>
      <c r="D1218">
        <v>187730.63</v>
      </c>
      <c r="E1218">
        <v>2531973.3221999998</v>
      </c>
      <c r="F1218">
        <v>927416</v>
      </c>
      <c r="G1218">
        <v>194012.83</v>
      </c>
      <c r="H1218">
        <v>2091971.9953000001</v>
      </c>
    </row>
    <row r="1219" spans="1:8" x14ac:dyDescent="0.3">
      <c r="A1219" s="1">
        <v>44652</v>
      </c>
      <c r="B1219" s="2" t="s">
        <v>29</v>
      </c>
      <c r="C1219">
        <v>247</v>
      </c>
      <c r="D1219">
        <v>54.39</v>
      </c>
      <c r="E1219">
        <v>2202024.2914999998</v>
      </c>
      <c r="F1219">
        <v>439</v>
      </c>
      <c r="G1219">
        <v>92.53</v>
      </c>
      <c r="H1219">
        <v>2107744.8747</v>
      </c>
    </row>
    <row r="1220" spans="1:8" x14ac:dyDescent="0.3">
      <c r="A1220" s="1">
        <v>44652</v>
      </c>
      <c r="B1220" s="2" t="s">
        <v>30</v>
      </c>
      <c r="C1220">
        <v>379616</v>
      </c>
      <c r="D1220">
        <v>139637.29</v>
      </c>
      <c r="E1220">
        <v>3678382.6288000001</v>
      </c>
      <c r="F1220">
        <v>486900</v>
      </c>
      <c r="G1220">
        <v>145884.28</v>
      </c>
      <c r="H1220">
        <v>2996185.6644000001</v>
      </c>
    </row>
    <row r="1221" spans="1:8" x14ac:dyDescent="0.3">
      <c r="A1221" s="1">
        <v>44652</v>
      </c>
      <c r="B1221" s="2" t="s">
        <v>31</v>
      </c>
      <c r="C1221">
        <v>146901</v>
      </c>
      <c r="D1221">
        <v>45620.43</v>
      </c>
      <c r="E1221">
        <v>3105522.0863000001</v>
      </c>
      <c r="F1221">
        <v>187695</v>
      </c>
      <c r="G1221">
        <v>51736.67</v>
      </c>
      <c r="H1221">
        <v>2756422.3873999999</v>
      </c>
    </row>
    <row r="1222" spans="1:8" x14ac:dyDescent="0.3">
      <c r="A1222" s="1">
        <v>44652</v>
      </c>
      <c r="B1222" s="2" t="s">
        <v>308</v>
      </c>
      <c r="C1222">
        <v>5530</v>
      </c>
      <c r="D1222">
        <v>21899.13</v>
      </c>
      <c r="E1222">
        <v>39600596.744999997</v>
      </c>
      <c r="F1222">
        <v>4679</v>
      </c>
      <c r="G1222">
        <v>27295.85</v>
      </c>
      <c r="H1222">
        <v>58336930.968199998</v>
      </c>
    </row>
    <row r="1223" spans="1:8" x14ac:dyDescent="0.3">
      <c r="A1223" s="1">
        <v>44652</v>
      </c>
      <c r="B1223" s="2" t="s">
        <v>309</v>
      </c>
      <c r="C1223">
        <v>5602</v>
      </c>
      <c r="D1223">
        <v>561.35</v>
      </c>
      <c r="E1223">
        <v>1002052.8382999999</v>
      </c>
      <c r="F1223">
        <v>7195</v>
      </c>
      <c r="G1223">
        <v>726.34</v>
      </c>
      <c r="H1223">
        <v>1009506.6017999999</v>
      </c>
    </row>
    <row r="1224" spans="1:8" x14ac:dyDescent="0.3">
      <c r="A1224" s="1">
        <v>44652</v>
      </c>
      <c r="B1224" s="2" t="s">
        <v>310</v>
      </c>
      <c r="C1224">
        <v>199</v>
      </c>
      <c r="D1224">
        <v>28.18</v>
      </c>
      <c r="E1224">
        <v>1416080.402</v>
      </c>
      <c r="F1224">
        <v>599</v>
      </c>
      <c r="G1224">
        <v>61.82</v>
      </c>
      <c r="H1224">
        <v>1032053.4224</v>
      </c>
    </row>
    <row r="1225" spans="1:8" x14ac:dyDescent="0.3">
      <c r="A1225" s="1">
        <v>44652</v>
      </c>
      <c r="B1225" s="2" t="s">
        <v>311</v>
      </c>
      <c r="C1225">
        <v>233608</v>
      </c>
      <c r="D1225">
        <v>65987.72</v>
      </c>
      <c r="E1225">
        <v>2824720.0438000001</v>
      </c>
      <c r="F1225">
        <v>6804</v>
      </c>
      <c r="G1225">
        <v>71135.05</v>
      </c>
      <c r="H1225">
        <v>104548868.31280001</v>
      </c>
    </row>
    <row r="1226" spans="1:8" x14ac:dyDescent="0.3">
      <c r="A1226" s="1">
        <v>44652</v>
      </c>
      <c r="B1226" s="2" t="s">
        <v>512</v>
      </c>
      <c r="C1226">
        <v>2058</v>
      </c>
      <c r="D1226">
        <v>262.02</v>
      </c>
      <c r="E1226">
        <v>1273177.8426000001</v>
      </c>
      <c r="F1226">
        <v>6196</v>
      </c>
      <c r="G1226">
        <v>776.67</v>
      </c>
      <c r="H1226">
        <v>1253502.2594999999</v>
      </c>
    </row>
    <row r="1227" spans="1:8" x14ac:dyDescent="0.3">
      <c r="A1227" s="1">
        <v>44652</v>
      </c>
      <c r="B1227" s="2" t="s">
        <v>38</v>
      </c>
      <c r="C1227">
        <v>553110</v>
      </c>
      <c r="D1227">
        <v>173353.85</v>
      </c>
      <c r="E1227">
        <v>3134165.8983</v>
      </c>
      <c r="F1227">
        <v>679785</v>
      </c>
      <c r="G1227">
        <v>226801.56</v>
      </c>
      <c r="H1227">
        <v>3336371.9410999999</v>
      </c>
    </row>
    <row r="1228" spans="1:8" x14ac:dyDescent="0.3">
      <c r="A1228" s="1">
        <v>44652</v>
      </c>
      <c r="B1228" s="2" t="s">
        <v>312</v>
      </c>
      <c r="C1228">
        <v>13486</v>
      </c>
      <c r="D1228">
        <v>1238.6099999999999</v>
      </c>
      <c r="E1228">
        <v>918441.34660000005</v>
      </c>
      <c r="F1228">
        <v>18291</v>
      </c>
      <c r="G1228">
        <v>1721.34</v>
      </c>
      <c r="H1228">
        <v>941085.77989999996</v>
      </c>
    </row>
    <row r="1229" spans="1:8" x14ac:dyDescent="0.3">
      <c r="A1229" s="1">
        <v>44652</v>
      </c>
      <c r="B1229" s="2" t="s">
        <v>313</v>
      </c>
      <c r="C1229">
        <v>18105</v>
      </c>
      <c r="D1229">
        <v>2916.13</v>
      </c>
      <c r="E1229">
        <v>1610676.6087</v>
      </c>
      <c r="F1229">
        <v>20658</v>
      </c>
      <c r="G1229">
        <v>3050.24</v>
      </c>
      <c r="H1229">
        <v>1476541.7756000001</v>
      </c>
    </row>
    <row r="1230" spans="1:8" x14ac:dyDescent="0.3">
      <c r="A1230" s="1">
        <v>44652</v>
      </c>
      <c r="B1230" s="2" t="s">
        <v>41</v>
      </c>
      <c r="C1230">
        <v>234893</v>
      </c>
      <c r="D1230">
        <v>69127.789999999994</v>
      </c>
      <c r="E1230">
        <v>2942948.0657000002</v>
      </c>
      <c r="F1230">
        <v>342752</v>
      </c>
      <c r="G1230">
        <v>77863.98</v>
      </c>
      <c r="H1230">
        <v>2271729.4136999999</v>
      </c>
    </row>
    <row r="1231" spans="1:8" x14ac:dyDescent="0.3">
      <c r="A1231" s="1">
        <v>44652</v>
      </c>
      <c r="B1231" s="2" t="s">
        <v>314</v>
      </c>
      <c r="C1231">
        <v>256932</v>
      </c>
      <c r="D1231">
        <v>422341.29</v>
      </c>
      <c r="E1231">
        <v>16437862.5473</v>
      </c>
      <c r="F1231">
        <v>165990</v>
      </c>
      <c r="G1231">
        <v>405894.68</v>
      </c>
      <c r="H1231">
        <v>24452959.8169</v>
      </c>
    </row>
    <row r="1232" spans="1:8" x14ac:dyDescent="0.3">
      <c r="A1232" s="1">
        <v>44652</v>
      </c>
      <c r="B1232" s="2" t="s">
        <v>315</v>
      </c>
      <c r="C1232">
        <v>1790</v>
      </c>
      <c r="D1232">
        <v>635.04</v>
      </c>
      <c r="E1232">
        <v>3547709.4972000001</v>
      </c>
      <c r="F1232">
        <v>1445</v>
      </c>
      <c r="G1232">
        <v>671.29</v>
      </c>
      <c r="H1232">
        <v>4645605.5362999998</v>
      </c>
    </row>
    <row r="1233" spans="1:8" x14ac:dyDescent="0.3">
      <c r="A1233" s="1">
        <v>44652</v>
      </c>
      <c r="B1233" s="2" t="s">
        <v>316</v>
      </c>
      <c r="C1233">
        <v>101799</v>
      </c>
      <c r="D1233">
        <v>16974.34</v>
      </c>
      <c r="E1233">
        <v>1667436.8118</v>
      </c>
      <c r="F1233">
        <v>109405</v>
      </c>
      <c r="G1233">
        <v>18253.560000000001</v>
      </c>
      <c r="H1233">
        <v>1668439.2852</v>
      </c>
    </row>
    <row r="1234" spans="1:8" x14ac:dyDescent="0.3">
      <c r="A1234" s="1">
        <v>44652</v>
      </c>
      <c r="B1234" s="2" t="s">
        <v>507</v>
      </c>
      <c r="C1234">
        <v>605</v>
      </c>
      <c r="D1234">
        <v>42.71</v>
      </c>
      <c r="E1234">
        <v>705950.41319999995</v>
      </c>
      <c r="F1234">
        <v>1361</v>
      </c>
      <c r="G1234">
        <v>94.4</v>
      </c>
      <c r="H1234">
        <v>693607.64139999996</v>
      </c>
    </row>
    <row r="1235" spans="1:8" x14ac:dyDescent="0.3">
      <c r="A1235" s="1">
        <v>44652</v>
      </c>
      <c r="B1235" s="2" t="s">
        <v>317</v>
      </c>
      <c r="C1235">
        <v>492</v>
      </c>
      <c r="D1235">
        <v>1187.44</v>
      </c>
      <c r="E1235">
        <v>24134959.349599998</v>
      </c>
      <c r="F1235">
        <v>473</v>
      </c>
      <c r="G1235">
        <v>1662.48</v>
      </c>
      <c r="H1235">
        <v>35147568.7104</v>
      </c>
    </row>
    <row r="1236" spans="1:8" x14ac:dyDescent="0.3">
      <c r="A1236" s="1">
        <v>44652</v>
      </c>
      <c r="B1236" s="2" t="s">
        <v>318</v>
      </c>
      <c r="C1236">
        <v>1558</v>
      </c>
      <c r="D1236">
        <v>10467.64</v>
      </c>
      <c r="E1236">
        <v>67186392.811299995</v>
      </c>
      <c r="F1236">
        <v>547</v>
      </c>
      <c r="G1236">
        <v>10481.83</v>
      </c>
      <c r="H1236">
        <v>191623948.81169999</v>
      </c>
    </row>
    <row r="1237" spans="1:8" x14ac:dyDescent="0.3">
      <c r="A1237" s="1">
        <v>44652</v>
      </c>
      <c r="B1237" s="2" t="s">
        <v>319</v>
      </c>
      <c r="C1237">
        <v>214</v>
      </c>
      <c r="D1237">
        <v>1712.53</v>
      </c>
      <c r="E1237">
        <v>80024766.355100006</v>
      </c>
      <c r="F1237">
        <v>159</v>
      </c>
      <c r="G1237">
        <v>959.4</v>
      </c>
      <c r="H1237">
        <v>60339622.641500004</v>
      </c>
    </row>
    <row r="1238" spans="1:8" x14ac:dyDescent="0.3">
      <c r="A1238" s="1">
        <v>44652</v>
      </c>
      <c r="B1238" s="2" t="s">
        <v>320</v>
      </c>
      <c r="C1238">
        <v>349</v>
      </c>
      <c r="D1238">
        <v>1727.45</v>
      </c>
      <c r="E1238">
        <v>49497134.670500003</v>
      </c>
      <c r="F1238">
        <v>435</v>
      </c>
      <c r="G1238">
        <v>2018.03</v>
      </c>
      <c r="H1238">
        <v>46391494.252899997</v>
      </c>
    </row>
    <row r="1239" spans="1:8" x14ac:dyDescent="0.3">
      <c r="A1239" s="1">
        <v>44652</v>
      </c>
      <c r="B1239" s="2" t="s">
        <v>321</v>
      </c>
      <c r="C1239">
        <v>69196</v>
      </c>
      <c r="D1239">
        <v>44141.84</v>
      </c>
      <c r="E1239">
        <v>6379247.3552999999</v>
      </c>
      <c r="F1239">
        <v>73938</v>
      </c>
      <c r="G1239">
        <v>44907.87</v>
      </c>
      <c r="H1239">
        <v>6073719.8733999999</v>
      </c>
    </row>
    <row r="1240" spans="1:8" x14ac:dyDescent="0.3">
      <c r="A1240" s="1">
        <v>44652</v>
      </c>
      <c r="B1240" s="2" t="s">
        <v>322</v>
      </c>
      <c r="C1240">
        <v>37158</v>
      </c>
      <c r="D1240">
        <v>8473.0400000000009</v>
      </c>
      <c r="E1240">
        <v>2280273.4270000001</v>
      </c>
      <c r="F1240">
        <v>39364</v>
      </c>
      <c r="G1240">
        <v>7700.91</v>
      </c>
      <c r="H1240">
        <v>1956333.1978</v>
      </c>
    </row>
    <row r="1241" spans="1:8" x14ac:dyDescent="0.3">
      <c r="A1241" s="1">
        <v>44652</v>
      </c>
      <c r="B1241" s="2" t="s">
        <v>323</v>
      </c>
      <c r="C1241">
        <v>1417</v>
      </c>
      <c r="D1241">
        <v>202.79</v>
      </c>
      <c r="E1241">
        <v>1431122.0889000001</v>
      </c>
      <c r="F1241">
        <v>1383</v>
      </c>
      <c r="G1241">
        <v>169.71</v>
      </c>
      <c r="H1241">
        <v>1227114.9675</v>
      </c>
    </row>
    <row r="1242" spans="1:8" x14ac:dyDescent="0.3">
      <c r="A1242" s="1">
        <v>44652</v>
      </c>
      <c r="B1242" s="2" t="s">
        <v>324</v>
      </c>
      <c r="C1242">
        <v>279</v>
      </c>
      <c r="D1242">
        <v>84.72</v>
      </c>
      <c r="E1242">
        <v>3036559.1398</v>
      </c>
    </row>
    <row r="1243" spans="1:8" x14ac:dyDescent="0.3">
      <c r="A1243" s="1">
        <v>44652</v>
      </c>
      <c r="B1243" s="2" t="s">
        <v>325</v>
      </c>
      <c r="C1243">
        <v>92299</v>
      </c>
      <c r="D1243">
        <v>340484.77</v>
      </c>
      <c r="E1243">
        <v>36889323.828000002</v>
      </c>
      <c r="F1243">
        <v>36100</v>
      </c>
      <c r="G1243">
        <v>312126.74</v>
      </c>
      <c r="H1243">
        <v>86461700.831</v>
      </c>
    </row>
    <row r="1244" spans="1:8" x14ac:dyDescent="0.3">
      <c r="A1244" s="1">
        <v>44652</v>
      </c>
      <c r="B1244" s="2" t="s">
        <v>326</v>
      </c>
      <c r="C1244">
        <v>12914</v>
      </c>
      <c r="D1244">
        <v>1711.11</v>
      </c>
      <c r="E1244">
        <v>1325003.8718000001</v>
      </c>
      <c r="F1244">
        <v>17639</v>
      </c>
      <c r="G1244">
        <v>1959.71</v>
      </c>
      <c r="H1244">
        <v>1111009.6943999999</v>
      </c>
    </row>
    <row r="1245" spans="1:8" x14ac:dyDescent="0.3">
      <c r="A1245" s="1">
        <v>44652</v>
      </c>
      <c r="B1245" s="2" t="s">
        <v>327</v>
      </c>
      <c r="C1245">
        <v>508</v>
      </c>
      <c r="D1245">
        <v>41.81</v>
      </c>
      <c r="E1245">
        <v>823031.49609999999</v>
      </c>
      <c r="F1245">
        <v>561</v>
      </c>
      <c r="G1245">
        <v>33.53</v>
      </c>
      <c r="H1245">
        <v>597682.70940000005</v>
      </c>
    </row>
    <row r="1246" spans="1:8" x14ac:dyDescent="0.3">
      <c r="A1246" s="1">
        <v>44652</v>
      </c>
      <c r="B1246" s="2" t="s">
        <v>328</v>
      </c>
      <c r="C1246">
        <v>205</v>
      </c>
      <c r="D1246">
        <v>44.18</v>
      </c>
      <c r="E1246">
        <v>2155121.9512</v>
      </c>
      <c r="F1246">
        <v>295</v>
      </c>
      <c r="G1246">
        <v>28.36</v>
      </c>
      <c r="H1246">
        <v>961355.93220000004</v>
      </c>
    </row>
    <row r="1247" spans="1:8" x14ac:dyDescent="0.3">
      <c r="A1247" s="1">
        <v>44652</v>
      </c>
      <c r="B1247" s="2" t="s">
        <v>329</v>
      </c>
      <c r="C1247">
        <v>3170</v>
      </c>
      <c r="D1247">
        <v>401.82</v>
      </c>
      <c r="E1247">
        <v>1267570.9779000001</v>
      </c>
      <c r="F1247">
        <v>3997</v>
      </c>
      <c r="G1247">
        <v>464.46</v>
      </c>
      <c r="H1247">
        <v>1162021.5160999999</v>
      </c>
    </row>
    <row r="1248" spans="1:8" x14ac:dyDescent="0.3">
      <c r="A1248" s="1">
        <v>44652</v>
      </c>
      <c r="B1248" s="2" t="s">
        <v>330</v>
      </c>
      <c r="C1248">
        <v>138</v>
      </c>
      <c r="D1248">
        <v>70.569999999999993</v>
      </c>
      <c r="E1248">
        <v>5113768.1158999996</v>
      </c>
      <c r="F1248">
        <v>383</v>
      </c>
      <c r="G1248">
        <v>111.52</v>
      </c>
      <c r="H1248">
        <v>2911749.3473</v>
      </c>
    </row>
    <row r="1249" spans="1:8" x14ac:dyDescent="0.3">
      <c r="A1249" s="1">
        <v>44652</v>
      </c>
      <c r="B1249" s="2" t="s">
        <v>60</v>
      </c>
      <c r="C1249">
        <v>264</v>
      </c>
      <c r="D1249">
        <v>5409.58</v>
      </c>
      <c r="E1249">
        <v>204908333.33329999</v>
      </c>
      <c r="F1249">
        <v>444</v>
      </c>
      <c r="G1249">
        <v>7258.43</v>
      </c>
      <c r="H1249">
        <v>163478153.1532</v>
      </c>
    </row>
    <row r="1250" spans="1:8" x14ac:dyDescent="0.3">
      <c r="A1250" s="1">
        <v>44652</v>
      </c>
      <c r="B1250" s="2" t="s">
        <v>331</v>
      </c>
      <c r="C1250">
        <v>27114</v>
      </c>
      <c r="D1250">
        <v>5326.24</v>
      </c>
      <c r="E1250">
        <v>1964387.4013</v>
      </c>
      <c r="F1250">
        <v>32725</v>
      </c>
      <c r="G1250">
        <v>6946</v>
      </c>
      <c r="H1250">
        <v>2122536.2872000001</v>
      </c>
    </row>
    <row r="1251" spans="1:8" x14ac:dyDescent="0.3">
      <c r="A1251" s="1">
        <v>44652</v>
      </c>
      <c r="B1251" s="2" t="s">
        <v>332</v>
      </c>
      <c r="C1251">
        <v>6151</v>
      </c>
      <c r="D1251">
        <v>1450.87</v>
      </c>
      <c r="E1251">
        <v>2358754.6740000001</v>
      </c>
      <c r="F1251">
        <v>13424</v>
      </c>
      <c r="G1251">
        <v>1720.28</v>
      </c>
      <c r="H1251">
        <v>1281495.8284</v>
      </c>
    </row>
    <row r="1252" spans="1:8" x14ac:dyDescent="0.3">
      <c r="A1252" s="1">
        <v>44652</v>
      </c>
      <c r="B1252" s="2" t="s">
        <v>63</v>
      </c>
      <c r="C1252">
        <v>282</v>
      </c>
      <c r="D1252">
        <v>4253.66</v>
      </c>
      <c r="E1252">
        <v>150839007.09220001</v>
      </c>
      <c r="F1252">
        <v>74</v>
      </c>
      <c r="G1252">
        <v>8022.74</v>
      </c>
      <c r="H1252">
        <v>1084154054.0539999</v>
      </c>
    </row>
    <row r="1253" spans="1:8" x14ac:dyDescent="0.3">
      <c r="A1253" s="1">
        <v>44652</v>
      </c>
      <c r="B1253" s="2" t="s">
        <v>333</v>
      </c>
      <c r="C1253">
        <v>193389</v>
      </c>
      <c r="D1253">
        <v>63269.99</v>
      </c>
      <c r="E1253">
        <v>3271643.6819000002</v>
      </c>
      <c r="F1253">
        <v>215906</v>
      </c>
      <c r="G1253">
        <v>54768.37</v>
      </c>
      <c r="H1253">
        <v>2536676.6093000001</v>
      </c>
    </row>
    <row r="1254" spans="1:8" x14ac:dyDescent="0.3">
      <c r="A1254" s="1">
        <v>44652</v>
      </c>
      <c r="B1254" s="2" t="s">
        <v>334</v>
      </c>
      <c r="C1254">
        <v>2685</v>
      </c>
      <c r="D1254">
        <v>848.85</v>
      </c>
      <c r="E1254">
        <v>3161452.514</v>
      </c>
      <c r="F1254">
        <v>3990</v>
      </c>
      <c r="G1254">
        <v>962.48</v>
      </c>
      <c r="H1254">
        <v>2412230.5764000001</v>
      </c>
    </row>
    <row r="1255" spans="1:8" x14ac:dyDescent="0.3">
      <c r="A1255" s="1">
        <v>44652</v>
      </c>
      <c r="B1255" s="2" t="s">
        <v>66</v>
      </c>
      <c r="C1255">
        <v>13035</v>
      </c>
      <c r="D1255">
        <v>4901.7</v>
      </c>
      <c r="E1255">
        <v>3760414.2692999998</v>
      </c>
      <c r="F1255">
        <v>5291</v>
      </c>
      <c r="G1255">
        <v>4599.37</v>
      </c>
      <c r="H1255">
        <v>8692817.9927999992</v>
      </c>
    </row>
    <row r="1256" spans="1:8" x14ac:dyDescent="0.3">
      <c r="A1256" s="1">
        <v>44652</v>
      </c>
      <c r="B1256" s="2" t="s">
        <v>335</v>
      </c>
      <c r="C1256">
        <v>52</v>
      </c>
      <c r="D1256">
        <v>229.09</v>
      </c>
      <c r="E1256">
        <v>44055769.230800003</v>
      </c>
      <c r="F1256">
        <v>65</v>
      </c>
      <c r="G1256">
        <v>731.32</v>
      </c>
      <c r="H1256">
        <v>112510769.2308</v>
      </c>
    </row>
    <row r="1257" spans="1:8" x14ac:dyDescent="0.3">
      <c r="A1257" s="1">
        <v>44652</v>
      </c>
      <c r="B1257" s="2" t="s">
        <v>336</v>
      </c>
      <c r="C1257">
        <v>1</v>
      </c>
      <c r="D1257">
        <v>50.47</v>
      </c>
      <c r="E1257">
        <v>504700000</v>
      </c>
      <c r="F1257">
        <v>10</v>
      </c>
      <c r="G1257">
        <v>3.25</v>
      </c>
      <c r="H1257">
        <v>3250000</v>
      </c>
    </row>
    <row r="1258" spans="1:8" x14ac:dyDescent="0.3">
      <c r="A1258" s="1">
        <v>44652</v>
      </c>
      <c r="B1258" s="2" t="s">
        <v>337</v>
      </c>
      <c r="C1258">
        <v>41</v>
      </c>
      <c r="D1258">
        <v>9770.0400000000009</v>
      </c>
      <c r="E1258">
        <v>2382936585.3657999</v>
      </c>
      <c r="F1258">
        <v>39</v>
      </c>
      <c r="G1258">
        <v>9792.25</v>
      </c>
      <c r="H1258">
        <v>2510833333.3333001</v>
      </c>
    </row>
    <row r="1259" spans="1:8" x14ac:dyDescent="0.3">
      <c r="A1259" s="1">
        <v>44652</v>
      </c>
      <c r="B1259" s="2" t="s">
        <v>338</v>
      </c>
      <c r="C1259">
        <v>6453</v>
      </c>
      <c r="D1259">
        <v>2869.91</v>
      </c>
      <c r="E1259">
        <v>4447404.3081</v>
      </c>
      <c r="F1259">
        <v>8121</v>
      </c>
      <c r="G1259">
        <v>2970.79</v>
      </c>
      <c r="H1259">
        <v>3658157.8623000002</v>
      </c>
    </row>
    <row r="1260" spans="1:8" x14ac:dyDescent="0.3">
      <c r="A1260" s="1">
        <v>44652</v>
      </c>
      <c r="B1260" s="2" t="s">
        <v>339</v>
      </c>
      <c r="C1260">
        <v>2911</v>
      </c>
      <c r="D1260">
        <v>735.02</v>
      </c>
      <c r="E1260">
        <v>2524974.2357000001</v>
      </c>
      <c r="F1260">
        <v>5004</v>
      </c>
      <c r="G1260">
        <v>789.2</v>
      </c>
      <c r="H1260">
        <v>1577138.2893999999</v>
      </c>
    </row>
    <row r="1261" spans="1:8" x14ac:dyDescent="0.3">
      <c r="A1261" s="1">
        <v>44652</v>
      </c>
      <c r="B1261" s="2" t="s">
        <v>340</v>
      </c>
      <c r="C1261">
        <v>3715868</v>
      </c>
      <c r="D1261">
        <v>2020767.29</v>
      </c>
      <c r="E1261">
        <v>5438210.6414999999</v>
      </c>
      <c r="F1261">
        <v>3156339</v>
      </c>
      <c r="G1261">
        <v>2231556.41</v>
      </c>
      <c r="H1261">
        <v>7070078.3723999998</v>
      </c>
    </row>
    <row r="1262" spans="1:8" x14ac:dyDescent="0.3">
      <c r="A1262" s="1">
        <v>44652</v>
      </c>
      <c r="B1262" s="2" t="s">
        <v>520</v>
      </c>
      <c r="C1262">
        <v>233</v>
      </c>
      <c r="D1262">
        <v>56.84</v>
      </c>
      <c r="E1262">
        <v>2439484.9785000002</v>
      </c>
      <c r="F1262">
        <v>586</v>
      </c>
      <c r="G1262">
        <v>237</v>
      </c>
      <c r="H1262">
        <v>4044368.6006999998</v>
      </c>
    </row>
    <row r="1263" spans="1:8" x14ac:dyDescent="0.3">
      <c r="A1263" s="1">
        <v>44652</v>
      </c>
      <c r="B1263" s="2" t="s">
        <v>341</v>
      </c>
      <c r="C1263">
        <v>2137240</v>
      </c>
      <c r="D1263">
        <v>1171582.1100000001</v>
      </c>
      <c r="E1263">
        <v>5481752.6809999999</v>
      </c>
      <c r="F1263">
        <v>2098175</v>
      </c>
      <c r="G1263">
        <v>1208155.8600000001</v>
      </c>
      <c r="H1263">
        <v>5758127.2296000002</v>
      </c>
    </row>
    <row r="1264" spans="1:8" x14ac:dyDescent="0.3">
      <c r="A1264" s="1">
        <v>44652</v>
      </c>
      <c r="B1264" s="2" t="s">
        <v>342</v>
      </c>
      <c r="C1264">
        <v>443</v>
      </c>
      <c r="D1264">
        <v>61798.6</v>
      </c>
      <c r="E1264">
        <v>1395002257.3362999</v>
      </c>
      <c r="F1264">
        <v>278</v>
      </c>
      <c r="G1264">
        <v>62643.24</v>
      </c>
      <c r="H1264">
        <v>2253353956.8344998</v>
      </c>
    </row>
    <row r="1265" spans="1:8" x14ac:dyDescent="0.3">
      <c r="A1265" s="1">
        <v>44652</v>
      </c>
      <c r="B1265" s="2" t="s">
        <v>343</v>
      </c>
      <c r="C1265">
        <v>427829</v>
      </c>
      <c r="D1265">
        <v>226650.96</v>
      </c>
      <c r="E1265">
        <v>5297699.7818999998</v>
      </c>
      <c r="F1265">
        <v>377297</v>
      </c>
      <c r="G1265">
        <v>242167.51</v>
      </c>
      <c r="H1265">
        <v>6418484.9071000004</v>
      </c>
    </row>
    <row r="1266" spans="1:8" x14ac:dyDescent="0.3">
      <c r="A1266" s="1">
        <v>44652</v>
      </c>
      <c r="B1266" s="2" t="s">
        <v>344</v>
      </c>
      <c r="C1266">
        <v>175821</v>
      </c>
      <c r="D1266">
        <v>81448.800000000003</v>
      </c>
      <c r="E1266">
        <v>4632484.1742000002</v>
      </c>
      <c r="F1266">
        <v>184416</v>
      </c>
      <c r="G1266">
        <v>76299.3</v>
      </c>
      <c r="H1266">
        <v>4137347.0849000001</v>
      </c>
    </row>
    <row r="1267" spans="1:8" x14ac:dyDescent="0.3">
      <c r="A1267" s="1">
        <v>44652</v>
      </c>
      <c r="B1267" s="2" t="s">
        <v>345</v>
      </c>
      <c r="C1267">
        <v>689</v>
      </c>
      <c r="D1267">
        <v>61.84</v>
      </c>
      <c r="E1267">
        <v>897532.65599999996</v>
      </c>
      <c r="F1267">
        <v>1552</v>
      </c>
      <c r="G1267">
        <v>135.19999999999999</v>
      </c>
      <c r="H1267">
        <v>871134.02060000005</v>
      </c>
    </row>
    <row r="1268" spans="1:8" x14ac:dyDescent="0.3">
      <c r="A1268" s="1">
        <v>44652</v>
      </c>
      <c r="B1268" s="2" t="s">
        <v>77</v>
      </c>
      <c r="C1268">
        <v>294186</v>
      </c>
      <c r="D1268">
        <v>93346.34</v>
      </c>
      <c r="E1268">
        <v>3173038.1458999999</v>
      </c>
      <c r="F1268">
        <v>416137</v>
      </c>
      <c r="G1268">
        <v>117426.97</v>
      </c>
      <c r="H1268">
        <v>2821834.3958999999</v>
      </c>
    </row>
    <row r="1269" spans="1:8" x14ac:dyDescent="0.3">
      <c r="A1269" s="1">
        <v>44652</v>
      </c>
      <c r="B1269" s="2" t="s">
        <v>346</v>
      </c>
      <c r="C1269">
        <v>8076</v>
      </c>
      <c r="D1269">
        <v>15653.25</v>
      </c>
      <c r="E1269">
        <v>19382429.420499999</v>
      </c>
      <c r="F1269">
        <v>4663</v>
      </c>
      <c r="G1269">
        <v>15276.31</v>
      </c>
      <c r="H1269">
        <v>32760690.542599998</v>
      </c>
    </row>
    <row r="1270" spans="1:8" x14ac:dyDescent="0.3">
      <c r="A1270" s="1">
        <v>44652</v>
      </c>
      <c r="B1270" s="2" t="s">
        <v>78</v>
      </c>
      <c r="C1270">
        <v>169275</v>
      </c>
      <c r="D1270">
        <v>41873.68</v>
      </c>
      <c r="E1270">
        <v>2473707.2810999998</v>
      </c>
      <c r="F1270">
        <v>182284</v>
      </c>
      <c r="G1270">
        <v>43200.38</v>
      </c>
      <c r="H1270">
        <v>2369949.0904000001</v>
      </c>
    </row>
    <row r="1271" spans="1:8" x14ac:dyDescent="0.3">
      <c r="A1271" s="1">
        <v>44652</v>
      </c>
      <c r="B1271" s="2" t="s">
        <v>76</v>
      </c>
      <c r="C1271">
        <v>1820</v>
      </c>
      <c r="D1271">
        <v>994.88</v>
      </c>
      <c r="E1271">
        <v>5466373.6264000004</v>
      </c>
      <c r="F1271">
        <v>2621</v>
      </c>
      <c r="G1271">
        <v>175.05</v>
      </c>
      <c r="H1271">
        <v>667874.85690000001</v>
      </c>
    </row>
    <row r="1272" spans="1:8" x14ac:dyDescent="0.3">
      <c r="A1272" s="1">
        <v>44652</v>
      </c>
      <c r="B1272" s="2" t="s">
        <v>347</v>
      </c>
      <c r="C1272">
        <v>321876</v>
      </c>
      <c r="D1272">
        <v>166423.12</v>
      </c>
      <c r="E1272">
        <v>5170410.9656999996</v>
      </c>
      <c r="F1272">
        <v>304277</v>
      </c>
      <c r="G1272">
        <v>161507.45000000001</v>
      </c>
      <c r="H1272">
        <v>5307908.5833000001</v>
      </c>
    </row>
    <row r="1273" spans="1:8" x14ac:dyDescent="0.3">
      <c r="A1273" s="1">
        <v>44652</v>
      </c>
      <c r="B1273" s="2" t="s">
        <v>348</v>
      </c>
      <c r="C1273">
        <v>447</v>
      </c>
      <c r="D1273">
        <v>2206.27</v>
      </c>
      <c r="E1273">
        <v>49357270.693499997</v>
      </c>
      <c r="F1273">
        <v>321</v>
      </c>
      <c r="G1273">
        <v>777.47</v>
      </c>
      <c r="H1273">
        <v>24220249.2212</v>
      </c>
    </row>
    <row r="1274" spans="1:8" x14ac:dyDescent="0.3">
      <c r="A1274" s="1">
        <v>44652</v>
      </c>
      <c r="B1274" s="2" t="s">
        <v>81</v>
      </c>
      <c r="C1274">
        <v>212</v>
      </c>
      <c r="D1274">
        <v>983.85</v>
      </c>
      <c r="E1274">
        <v>46408018.867899999</v>
      </c>
      <c r="F1274">
        <v>357</v>
      </c>
      <c r="G1274">
        <v>1086.6600000000001</v>
      </c>
      <c r="H1274">
        <v>30438655.462200001</v>
      </c>
    </row>
    <row r="1275" spans="1:8" x14ac:dyDescent="0.3">
      <c r="A1275" s="1">
        <v>44652</v>
      </c>
      <c r="B1275" s="2" t="s">
        <v>349</v>
      </c>
      <c r="C1275">
        <v>238</v>
      </c>
      <c r="D1275">
        <v>23.71</v>
      </c>
      <c r="E1275">
        <v>996218.48739999998</v>
      </c>
      <c r="F1275">
        <v>605</v>
      </c>
      <c r="G1275">
        <v>65.63</v>
      </c>
      <c r="H1275">
        <v>1084793.3884000001</v>
      </c>
    </row>
    <row r="1276" spans="1:8" x14ac:dyDescent="0.3">
      <c r="A1276" s="1">
        <v>44652</v>
      </c>
      <c r="B1276" s="2" t="s">
        <v>350</v>
      </c>
      <c r="C1276">
        <v>2425</v>
      </c>
      <c r="D1276">
        <v>374.84</v>
      </c>
      <c r="E1276">
        <v>1545731.9587999999</v>
      </c>
      <c r="F1276">
        <v>3457</v>
      </c>
      <c r="G1276">
        <v>485.7</v>
      </c>
      <c r="H1276">
        <v>1404975.4121999999</v>
      </c>
    </row>
    <row r="1277" spans="1:8" x14ac:dyDescent="0.3">
      <c r="A1277" s="1">
        <v>44652</v>
      </c>
      <c r="B1277" s="2" t="s">
        <v>351</v>
      </c>
      <c r="C1277">
        <v>401</v>
      </c>
      <c r="D1277">
        <v>287.83</v>
      </c>
      <c r="E1277">
        <v>7177805.4863</v>
      </c>
      <c r="F1277">
        <v>470</v>
      </c>
      <c r="G1277">
        <v>297.49</v>
      </c>
      <c r="H1277">
        <v>6329574.4681000002</v>
      </c>
    </row>
    <row r="1278" spans="1:8" x14ac:dyDescent="0.3">
      <c r="A1278" s="1">
        <v>44652</v>
      </c>
      <c r="B1278" s="2" t="s">
        <v>525</v>
      </c>
      <c r="C1278">
        <v>1519</v>
      </c>
      <c r="D1278">
        <v>207.3</v>
      </c>
      <c r="E1278">
        <v>1364713.6274000001</v>
      </c>
      <c r="F1278">
        <v>1951</v>
      </c>
      <c r="G1278">
        <v>359.58</v>
      </c>
      <c r="H1278">
        <v>1843054.8437000001</v>
      </c>
    </row>
    <row r="1279" spans="1:8" x14ac:dyDescent="0.3">
      <c r="A1279" s="1">
        <v>44652</v>
      </c>
      <c r="B1279" s="2" t="s">
        <v>86</v>
      </c>
      <c r="C1279">
        <v>5360</v>
      </c>
      <c r="D1279">
        <v>4074.82</v>
      </c>
      <c r="E1279">
        <v>7602276.1194000002</v>
      </c>
      <c r="F1279">
        <v>6036</v>
      </c>
      <c r="G1279">
        <v>4505.62</v>
      </c>
      <c r="H1279">
        <v>7464579.1914999997</v>
      </c>
    </row>
    <row r="1280" spans="1:8" x14ac:dyDescent="0.3">
      <c r="A1280" s="1">
        <v>44652</v>
      </c>
      <c r="B1280" s="2" t="s">
        <v>353</v>
      </c>
      <c r="C1280">
        <v>8525</v>
      </c>
      <c r="D1280">
        <v>1903.51</v>
      </c>
      <c r="E1280">
        <v>2232856.3050000002</v>
      </c>
      <c r="F1280">
        <v>14803</v>
      </c>
      <c r="G1280">
        <v>2075.16</v>
      </c>
      <c r="H1280">
        <v>1401850.9761999999</v>
      </c>
    </row>
    <row r="1281" spans="1:8" x14ac:dyDescent="0.3">
      <c r="A1281" s="1">
        <v>44652</v>
      </c>
      <c r="B1281" s="2" t="s">
        <v>513</v>
      </c>
      <c r="C1281">
        <v>146</v>
      </c>
      <c r="D1281">
        <v>23.37</v>
      </c>
      <c r="E1281">
        <v>1600684.9314999999</v>
      </c>
      <c r="F1281">
        <v>540</v>
      </c>
      <c r="G1281">
        <v>49.34</v>
      </c>
      <c r="H1281">
        <v>913703.70369999995</v>
      </c>
    </row>
    <row r="1282" spans="1:8" x14ac:dyDescent="0.3">
      <c r="A1282" s="1">
        <v>44652</v>
      </c>
      <c r="B1282" s="2" t="s">
        <v>354</v>
      </c>
      <c r="C1282">
        <v>1816</v>
      </c>
      <c r="D1282">
        <v>236.39</v>
      </c>
      <c r="E1282">
        <v>1301707.0485</v>
      </c>
      <c r="F1282">
        <v>2007</v>
      </c>
      <c r="G1282">
        <v>231.56</v>
      </c>
      <c r="H1282">
        <v>1153761.8336</v>
      </c>
    </row>
    <row r="1283" spans="1:8" x14ac:dyDescent="0.3">
      <c r="A1283" s="1">
        <v>44652</v>
      </c>
      <c r="B1283" s="2" t="s">
        <v>515</v>
      </c>
      <c r="C1283">
        <v>28</v>
      </c>
      <c r="D1283">
        <v>1.28</v>
      </c>
      <c r="E1283">
        <v>457142.85710000002</v>
      </c>
      <c r="F1283">
        <v>98</v>
      </c>
      <c r="G1283">
        <v>4.5599999999999996</v>
      </c>
      <c r="H1283">
        <v>465306.12239999999</v>
      </c>
    </row>
    <row r="1284" spans="1:8" x14ac:dyDescent="0.3">
      <c r="A1284" s="1">
        <v>44652</v>
      </c>
      <c r="B1284" s="2" t="s">
        <v>217</v>
      </c>
      <c r="C1284">
        <v>76</v>
      </c>
      <c r="D1284">
        <v>7.88</v>
      </c>
      <c r="E1284">
        <v>1036842.1053000001</v>
      </c>
      <c r="F1284">
        <v>152</v>
      </c>
      <c r="G1284">
        <v>172.93</v>
      </c>
      <c r="H1284">
        <v>11376973.6842</v>
      </c>
    </row>
    <row r="1285" spans="1:8" x14ac:dyDescent="0.3">
      <c r="A1285" s="1">
        <v>44652</v>
      </c>
      <c r="B1285" s="2" t="s">
        <v>355</v>
      </c>
      <c r="C1285">
        <v>14309</v>
      </c>
      <c r="D1285">
        <v>61755.86</v>
      </c>
      <c r="E1285">
        <v>43158753.232199997</v>
      </c>
      <c r="F1285">
        <v>15743</v>
      </c>
      <c r="G1285">
        <v>54139.31</v>
      </c>
      <c r="H1285">
        <v>34389449.278999999</v>
      </c>
    </row>
    <row r="1286" spans="1:8" x14ac:dyDescent="0.3">
      <c r="A1286" s="1">
        <v>44652</v>
      </c>
      <c r="B1286" s="2" t="s">
        <v>356</v>
      </c>
      <c r="C1286">
        <v>4191</v>
      </c>
      <c r="D1286">
        <v>649.89</v>
      </c>
      <c r="E1286">
        <v>1550680.0286000001</v>
      </c>
      <c r="F1286">
        <v>5894</v>
      </c>
      <c r="G1286">
        <v>758.46</v>
      </c>
      <c r="H1286">
        <v>1286834.0685000001</v>
      </c>
    </row>
    <row r="1287" spans="1:8" x14ac:dyDescent="0.3">
      <c r="A1287" s="1">
        <v>44652</v>
      </c>
      <c r="B1287" s="2" t="s">
        <v>96</v>
      </c>
      <c r="C1287">
        <v>91018</v>
      </c>
      <c r="D1287">
        <v>15019.39</v>
      </c>
      <c r="E1287">
        <v>1650156.0131000001</v>
      </c>
      <c r="F1287">
        <v>108924</v>
      </c>
      <c r="G1287">
        <v>16037.47</v>
      </c>
      <c r="H1287">
        <v>1472354.1185000001</v>
      </c>
    </row>
    <row r="1288" spans="1:8" x14ac:dyDescent="0.3">
      <c r="A1288" s="1">
        <v>44652</v>
      </c>
      <c r="B1288" s="2" t="s">
        <v>258</v>
      </c>
      <c r="C1288">
        <v>11424</v>
      </c>
      <c r="D1288">
        <v>1462.05</v>
      </c>
      <c r="E1288">
        <v>1279805.6723</v>
      </c>
      <c r="F1288">
        <v>21264</v>
      </c>
      <c r="G1288">
        <v>2170.7399999999998</v>
      </c>
      <c r="H1288">
        <v>1020852.1445000001</v>
      </c>
    </row>
    <row r="1289" spans="1:8" x14ac:dyDescent="0.3">
      <c r="A1289" s="1">
        <v>44652</v>
      </c>
      <c r="B1289" s="2" t="s">
        <v>357</v>
      </c>
      <c r="C1289">
        <v>7953</v>
      </c>
      <c r="D1289">
        <v>4369.5200000000004</v>
      </c>
      <c r="E1289">
        <v>5494178.2975000003</v>
      </c>
      <c r="F1289">
        <v>13460</v>
      </c>
      <c r="G1289">
        <v>6185.51</v>
      </c>
      <c r="H1289">
        <v>4595475.4829000002</v>
      </c>
    </row>
    <row r="1290" spans="1:8" x14ac:dyDescent="0.3">
      <c r="A1290" s="1">
        <v>44652</v>
      </c>
      <c r="B1290" s="2" t="s">
        <v>358</v>
      </c>
      <c r="C1290">
        <v>8958</v>
      </c>
      <c r="D1290">
        <v>1521.64</v>
      </c>
      <c r="E1290">
        <v>1698638.0889000001</v>
      </c>
      <c r="F1290">
        <v>16784</v>
      </c>
      <c r="G1290">
        <v>1790.47</v>
      </c>
      <c r="H1290">
        <v>1066771.9256</v>
      </c>
    </row>
    <row r="1291" spans="1:8" x14ac:dyDescent="0.3">
      <c r="A1291" s="1">
        <v>44652</v>
      </c>
      <c r="B1291" s="2" t="s">
        <v>99</v>
      </c>
      <c r="C1291">
        <v>169105</v>
      </c>
      <c r="D1291">
        <v>21773.33</v>
      </c>
      <c r="E1291">
        <v>1287562.7568999999</v>
      </c>
      <c r="F1291">
        <v>204580</v>
      </c>
      <c r="G1291">
        <v>23754.67</v>
      </c>
      <c r="H1291">
        <v>1161143.318</v>
      </c>
    </row>
    <row r="1292" spans="1:8" x14ac:dyDescent="0.3">
      <c r="A1292" s="1">
        <v>44652</v>
      </c>
      <c r="B1292" s="2" t="s">
        <v>359</v>
      </c>
      <c r="C1292">
        <v>360</v>
      </c>
      <c r="D1292">
        <v>1727.93</v>
      </c>
      <c r="E1292">
        <v>47998055.555600002</v>
      </c>
      <c r="F1292">
        <v>251</v>
      </c>
      <c r="G1292">
        <v>2051.8000000000002</v>
      </c>
      <c r="H1292">
        <v>81745019.920300007</v>
      </c>
    </row>
    <row r="1293" spans="1:8" x14ac:dyDescent="0.3">
      <c r="A1293" s="1">
        <v>44652</v>
      </c>
      <c r="B1293" s="2" t="s">
        <v>218</v>
      </c>
      <c r="C1293">
        <v>7657</v>
      </c>
      <c r="D1293">
        <v>2453.2199999999998</v>
      </c>
      <c r="E1293">
        <v>3203891.8637000001</v>
      </c>
      <c r="F1293">
        <v>13907</v>
      </c>
      <c r="G1293">
        <v>3367.31</v>
      </c>
      <c r="H1293">
        <v>2421305.8171999999</v>
      </c>
    </row>
    <row r="1294" spans="1:8" x14ac:dyDescent="0.3">
      <c r="A1294" s="1">
        <v>44652</v>
      </c>
      <c r="B1294" s="2" t="s">
        <v>253</v>
      </c>
      <c r="C1294">
        <v>209</v>
      </c>
      <c r="D1294">
        <v>21.17</v>
      </c>
      <c r="E1294">
        <v>1012918.6603</v>
      </c>
      <c r="F1294">
        <v>524</v>
      </c>
      <c r="G1294">
        <v>44.64</v>
      </c>
      <c r="H1294">
        <v>851908.39690000005</v>
      </c>
    </row>
    <row r="1295" spans="1:8" x14ac:dyDescent="0.3">
      <c r="A1295" s="1">
        <v>44652</v>
      </c>
      <c r="B1295" s="2" t="s">
        <v>239</v>
      </c>
      <c r="C1295">
        <v>95</v>
      </c>
      <c r="D1295">
        <v>2359.4899999999998</v>
      </c>
      <c r="E1295">
        <v>248367368.42109999</v>
      </c>
      <c r="F1295">
        <v>101</v>
      </c>
      <c r="G1295">
        <v>2382.6799999999998</v>
      </c>
      <c r="H1295">
        <v>235908910.89109999</v>
      </c>
    </row>
    <row r="1296" spans="1:8" x14ac:dyDescent="0.3">
      <c r="A1296" s="1">
        <v>44652</v>
      </c>
      <c r="B1296" s="2" t="s">
        <v>360</v>
      </c>
      <c r="C1296">
        <v>909166</v>
      </c>
      <c r="D1296">
        <v>259927.65</v>
      </c>
      <c r="E1296">
        <v>2858967.9992</v>
      </c>
      <c r="F1296">
        <v>891916</v>
      </c>
      <c r="G1296">
        <v>284572.53999999998</v>
      </c>
      <c r="H1296">
        <v>3190575.5699</v>
      </c>
    </row>
    <row r="1297" spans="1:8" x14ac:dyDescent="0.3">
      <c r="A1297" s="1">
        <v>44652</v>
      </c>
      <c r="B1297" s="2" t="s">
        <v>362</v>
      </c>
      <c r="C1297">
        <v>2614</v>
      </c>
      <c r="D1297">
        <v>198.62</v>
      </c>
      <c r="E1297">
        <v>759831.67559999996</v>
      </c>
      <c r="F1297">
        <v>5247</v>
      </c>
      <c r="G1297">
        <v>574.97</v>
      </c>
      <c r="H1297">
        <v>1095807.1279</v>
      </c>
    </row>
    <row r="1298" spans="1:8" x14ac:dyDescent="0.3">
      <c r="A1298" s="1">
        <v>44652</v>
      </c>
      <c r="B1298" s="2" t="s">
        <v>109</v>
      </c>
      <c r="C1298">
        <v>10020</v>
      </c>
      <c r="D1298">
        <v>2647.67</v>
      </c>
      <c r="E1298">
        <v>2642385.2294999999</v>
      </c>
      <c r="F1298">
        <v>14787</v>
      </c>
      <c r="G1298">
        <v>3250.81</v>
      </c>
      <c r="H1298">
        <v>2198424.2916000001</v>
      </c>
    </row>
    <row r="1299" spans="1:8" x14ac:dyDescent="0.3">
      <c r="A1299" s="1">
        <v>44652</v>
      </c>
      <c r="B1299" s="2" t="s">
        <v>363</v>
      </c>
      <c r="C1299">
        <v>2101</v>
      </c>
      <c r="D1299">
        <v>328.87</v>
      </c>
      <c r="E1299">
        <v>1565302.237</v>
      </c>
      <c r="F1299">
        <v>2729</v>
      </c>
      <c r="G1299">
        <v>332.99</v>
      </c>
      <c r="H1299">
        <v>1220190.5460000001</v>
      </c>
    </row>
    <row r="1300" spans="1:8" x14ac:dyDescent="0.3">
      <c r="A1300" s="1">
        <v>44652</v>
      </c>
      <c r="B1300" s="2" t="s">
        <v>364</v>
      </c>
      <c r="C1300">
        <v>206</v>
      </c>
      <c r="D1300">
        <v>549.42999999999995</v>
      </c>
      <c r="E1300">
        <v>26671359.223299999</v>
      </c>
      <c r="F1300">
        <v>466</v>
      </c>
      <c r="G1300">
        <v>523.67999999999995</v>
      </c>
      <c r="H1300">
        <v>11237768.2403</v>
      </c>
    </row>
    <row r="1301" spans="1:8" x14ac:dyDescent="0.3">
      <c r="A1301" s="1">
        <v>44652</v>
      </c>
      <c r="B1301" s="2" t="s">
        <v>365</v>
      </c>
      <c r="C1301">
        <v>16070</v>
      </c>
      <c r="D1301">
        <v>2450.52</v>
      </c>
      <c r="E1301">
        <v>1524903.547</v>
      </c>
      <c r="F1301">
        <v>25381</v>
      </c>
      <c r="G1301">
        <v>3067.31</v>
      </c>
      <c r="H1301">
        <v>1208506.3629999999</v>
      </c>
    </row>
    <row r="1302" spans="1:8" x14ac:dyDescent="0.3">
      <c r="A1302" s="1">
        <v>44652</v>
      </c>
      <c r="B1302" s="2" t="s">
        <v>366</v>
      </c>
      <c r="C1302">
        <v>4659</v>
      </c>
      <c r="D1302">
        <v>14186.26</v>
      </c>
      <c r="E1302">
        <v>30449152.178599998</v>
      </c>
      <c r="F1302">
        <v>6393</v>
      </c>
      <c r="G1302">
        <v>15304.89</v>
      </c>
      <c r="H1302">
        <v>23940075.0821</v>
      </c>
    </row>
    <row r="1303" spans="1:8" x14ac:dyDescent="0.3">
      <c r="A1303" s="1">
        <v>44652</v>
      </c>
      <c r="B1303" s="2" t="s">
        <v>506</v>
      </c>
      <c r="C1303">
        <v>541</v>
      </c>
      <c r="D1303">
        <v>209.35</v>
      </c>
      <c r="E1303">
        <v>3869685.7670999998</v>
      </c>
      <c r="F1303">
        <v>844</v>
      </c>
      <c r="G1303">
        <v>492.04</v>
      </c>
      <c r="H1303">
        <v>5829857.8198999995</v>
      </c>
    </row>
    <row r="1304" spans="1:8" x14ac:dyDescent="0.3">
      <c r="A1304" s="1">
        <v>44652</v>
      </c>
      <c r="B1304" s="2" t="s">
        <v>367</v>
      </c>
      <c r="C1304">
        <v>26</v>
      </c>
      <c r="D1304">
        <v>6236.87</v>
      </c>
      <c r="E1304">
        <v>2398796153.8462</v>
      </c>
      <c r="F1304">
        <v>23</v>
      </c>
      <c r="G1304">
        <v>5950.39</v>
      </c>
      <c r="H1304">
        <v>2587126086.9565001</v>
      </c>
    </row>
    <row r="1305" spans="1:8" x14ac:dyDescent="0.3">
      <c r="A1305" s="1">
        <v>44652</v>
      </c>
      <c r="B1305" s="2" t="s">
        <v>249</v>
      </c>
      <c r="C1305">
        <v>5584</v>
      </c>
      <c r="D1305">
        <v>18627.79</v>
      </c>
      <c r="E1305">
        <v>33359222.779399998</v>
      </c>
      <c r="F1305">
        <v>8120</v>
      </c>
      <c r="G1305">
        <v>17817.689999999999</v>
      </c>
      <c r="H1305">
        <v>21942967.980300002</v>
      </c>
    </row>
    <row r="1306" spans="1:8" x14ac:dyDescent="0.3">
      <c r="A1306" s="1">
        <v>44652</v>
      </c>
      <c r="B1306" s="2" t="s">
        <v>368</v>
      </c>
      <c r="C1306">
        <v>1707</v>
      </c>
      <c r="D1306">
        <v>508.19</v>
      </c>
      <c r="E1306">
        <v>2977094.3174999999</v>
      </c>
      <c r="F1306">
        <v>2069</v>
      </c>
      <c r="G1306">
        <v>472.13</v>
      </c>
      <c r="H1306">
        <v>2281923.6346</v>
      </c>
    </row>
    <row r="1307" spans="1:8" x14ac:dyDescent="0.3">
      <c r="A1307" s="1">
        <v>44652</v>
      </c>
      <c r="B1307" s="2" t="s">
        <v>369</v>
      </c>
      <c r="C1307">
        <v>430</v>
      </c>
      <c r="D1307">
        <v>25922.58</v>
      </c>
      <c r="E1307">
        <v>602850697.67439997</v>
      </c>
      <c r="F1307">
        <v>1164</v>
      </c>
      <c r="G1307">
        <v>73426.44</v>
      </c>
      <c r="H1307">
        <v>630811340.2062</v>
      </c>
    </row>
    <row r="1308" spans="1:8" x14ac:dyDescent="0.3">
      <c r="A1308" s="1">
        <v>44652</v>
      </c>
      <c r="B1308" s="2" t="s">
        <v>370</v>
      </c>
      <c r="C1308">
        <v>29</v>
      </c>
      <c r="D1308">
        <v>6.37</v>
      </c>
      <c r="E1308">
        <v>2196551.7241000002</v>
      </c>
    </row>
    <row r="1309" spans="1:8" x14ac:dyDescent="0.3">
      <c r="A1309" s="1">
        <v>44652</v>
      </c>
      <c r="B1309" s="2" t="s">
        <v>371</v>
      </c>
      <c r="C1309">
        <v>3385</v>
      </c>
      <c r="D1309">
        <v>438.07</v>
      </c>
      <c r="E1309">
        <v>1294150.6647000001</v>
      </c>
      <c r="F1309">
        <v>5400</v>
      </c>
      <c r="G1309">
        <v>498.15</v>
      </c>
      <c r="H1309">
        <v>922500</v>
      </c>
    </row>
    <row r="1310" spans="1:8" x14ac:dyDescent="0.3">
      <c r="A1310" s="1">
        <v>44652</v>
      </c>
      <c r="B1310" s="2" t="s">
        <v>372</v>
      </c>
      <c r="C1310">
        <v>2148</v>
      </c>
      <c r="D1310">
        <v>235.95</v>
      </c>
      <c r="E1310">
        <v>1098463.6872</v>
      </c>
      <c r="F1310">
        <v>3952</v>
      </c>
      <c r="G1310">
        <v>334.82</v>
      </c>
      <c r="H1310">
        <v>847216.59920000006</v>
      </c>
    </row>
    <row r="1311" spans="1:8" x14ac:dyDescent="0.3">
      <c r="A1311" s="1">
        <v>44652</v>
      </c>
      <c r="B1311" s="2" t="s">
        <v>492</v>
      </c>
      <c r="C1311">
        <v>6</v>
      </c>
      <c r="D1311">
        <v>33.840000000000003</v>
      </c>
      <c r="E1311">
        <v>56400000</v>
      </c>
      <c r="F1311">
        <v>3</v>
      </c>
      <c r="G1311">
        <v>3.55</v>
      </c>
      <c r="H1311">
        <v>11833333.3333</v>
      </c>
    </row>
    <row r="1312" spans="1:8" x14ac:dyDescent="0.3">
      <c r="A1312" s="1">
        <v>44652</v>
      </c>
      <c r="B1312" s="2" t="s">
        <v>373</v>
      </c>
      <c r="C1312">
        <v>1620</v>
      </c>
      <c r="D1312">
        <v>232.91</v>
      </c>
      <c r="E1312">
        <v>1437716.0493999999</v>
      </c>
      <c r="F1312">
        <v>2411</v>
      </c>
      <c r="G1312">
        <v>317.02999999999997</v>
      </c>
      <c r="H1312">
        <v>1314931.5637000001</v>
      </c>
    </row>
    <row r="1313" spans="1:8" x14ac:dyDescent="0.3">
      <c r="A1313" s="1">
        <v>44652</v>
      </c>
      <c r="B1313" s="2" t="s">
        <v>123</v>
      </c>
      <c r="C1313">
        <v>268</v>
      </c>
      <c r="D1313">
        <v>15.78</v>
      </c>
      <c r="E1313">
        <v>588805.97010000004</v>
      </c>
      <c r="F1313">
        <v>558</v>
      </c>
      <c r="G1313">
        <v>35.380000000000003</v>
      </c>
      <c r="H1313">
        <v>634050.17920000001</v>
      </c>
    </row>
    <row r="1314" spans="1:8" x14ac:dyDescent="0.3">
      <c r="A1314" s="1">
        <v>44652</v>
      </c>
      <c r="B1314" s="2" t="s">
        <v>374</v>
      </c>
      <c r="C1314">
        <v>5320</v>
      </c>
      <c r="D1314">
        <v>1110.93</v>
      </c>
      <c r="E1314">
        <v>2088214.2856999999</v>
      </c>
      <c r="F1314">
        <v>6387</v>
      </c>
      <c r="G1314">
        <v>1036.21</v>
      </c>
      <c r="H1314">
        <v>1622373.5713</v>
      </c>
    </row>
    <row r="1315" spans="1:8" x14ac:dyDescent="0.3">
      <c r="A1315" s="1">
        <v>44652</v>
      </c>
      <c r="B1315" s="2" t="s">
        <v>375</v>
      </c>
      <c r="C1315">
        <v>135</v>
      </c>
      <c r="D1315">
        <v>36644.720000000001</v>
      </c>
      <c r="E1315">
        <v>2714423703.7037001</v>
      </c>
      <c r="F1315">
        <v>141</v>
      </c>
      <c r="G1315">
        <v>36242.43</v>
      </c>
      <c r="H1315">
        <v>2570385106.3829999</v>
      </c>
    </row>
    <row r="1316" spans="1:8" x14ac:dyDescent="0.3">
      <c r="A1316" s="1">
        <v>44652</v>
      </c>
      <c r="B1316" s="2" t="s">
        <v>376</v>
      </c>
      <c r="C1316">
        <v>330</v>
      </c>
      <c r="D1316">
        <v>41.8</v>
      </c>
      <c r="E1316">
        <v>1266666.6666999999</v>
      </c>
      <c r="F1316">
        <v>961</v>
      </c>
      <c r="G1316">
        <v>197.02</v>
      </c>
      <c r="H1316">
        <v>2050156.0874000001</v>
      </c>
    </row>
    <row r="1317" spans="1:8" x14ac:dyDescent="0.3">
      <c r="A1317" s="1">
        <v>44652</v>
      </c>
      <c r="B1317" s="2" t="s">
        <v>495</v>
      </c>
      <c r="C1317">
        <v>3127</v>
      </c>
      <c r="D1317">
        <v>6216.71</v>
      </c>
      <c r="E1317">
        <v>19880748.3211</v>
      </c>
      <c r="F1317">
        <v>2269</v>
      </c>
      <c r="G1317">
        <v>8215.77</v>
      </c>
      <c r="H1317">
        <v>36208770.383400001</v>
      </c>
    </row>
    <row r="1318" spans="1:8" x14ac:dyDescent="0.3">
      <c r="A1318" s="1">
        <v>44652</v>
      </c>
      <c r="B1318" s="2" t="s">
        <v>377</v>
      </c>
      <c r="C1318">
        <v>5003</v>
      </c>
      <c r="D1318">
        <v>130610.59</v>
      </c>
      <c r="E1318">
        <v>261064541.27520001</v>
      </c>
      <c r="F1318">
        <v>5953</v>
      </c>
      <c r="G1318">
        <v>130617.22</v>
      </c>
      <c r="H1318">
        <v>219414110.5325</v>
      </c>
    </row>
    <row r="1319" spans="1:8" x14ac:dyDescent="0.3">
      <c r="A1319" s="1">
        <v>44652</v>
      </c>
      <c r="B1319" s="2" t="s">
        <v>378</v>
      </c>
      <c r="C1319">
        <v>6899</v>
      </c>
      <c r="D1319">
        <v>736.4</v>
      </c>
      <c r="E1319">
        <v>1067401.0726000001</v>
      </c>
      <c r="F1319">
        <v>8366</v>
      </c>
      <c r="G1319">
        <v>1028.6600000000001</v>
      </c>
      <c r="H1319">
        <v>1229572.0774999999</v>
      </c>
    </row>
    <row r="1320" spans="1:8" x14ac:dyDescent="0.3">
      <c r="A1320" s="1">
        <v>44652</v>
      </c>
      <c r="B1320" s="2" t="s">
        <v>379</v>
      </c>
      <c r="C1320">
        <v>372</v>
      </c>
      <c r="D1320">
        <v>4121.6000000000004</v>
      </c>
      <c r="E1320">
        <v>110795698.92470001</v>
      </c>
      <c r="F1320">
        <v>1542</v>
      </c>
      <c r="G1320">
        <v>4115.78</v>
      </c>
      <c r="H1320">
        <v>26691180.285300002</v>
      </c>
    </row>
    <row r="1321" spans="1:8" x14ac:dyDescent="0.3">
      <c r="A1321" s="1">
        <v>44652</v>
      </c>
      <c r="B1321" s="2" t="s">
        <v>223</v>
      </c>
      <c r="C1321">
        <v>10888</v>
      </c>
      <c r="D1321">
        <v>17160.55</v>
      </c>
      <c r="E1321">
        <v>15760975.3857</v>
      </c>
      <c r="F1321">
        <v>166621</v>
      </c>
      <c r="G1321">
        <v>38279.269999999997</v>
      </c>
      <c r="H1321">
        <v>2297385.6836999999</v>
      </c>
    </row>
    <row r="1322" spans="1:8" x14ac:dyDescent="0.3">
      <c r="A1322" s="1">
        <v>44652</v>
      </c>
      <c r="B1322" s="2" t="s">
        <v>380</v>
      </c>
      <c r="C1322">
        <v>823</v>
      </c>
      <c r="D1322">
        <v>28643.03</v>
      </c>
      <c r="E1322">
        <v>348031956.25760001</v>
      </c>
      <c r="F1322">
        <v>436</v>
      </c>
      <c r="G1322">
        <v>46187.3</v>
      </c>
      <c r="H1322">
        <v>1059341743.1193</v>
      </c>
    </row>
    <row r="1323" spans="1:8" x14ac:dyDescent="0.3">
      <c r="A1323" s="1">
        <v>44652</v>
      </c>
      <c r="B1323" s="2" t="s">
        <v>381</v>
      </c>
      <c r="C1323">
        <v>3229</v>
      </c>
      <c r="D1323">
        <v>250.34</v>
      </c>
      <c r="E1323">
        <v>775286.46640000003</v>
      </c>
      <c r="F1323">
        <v>8681</v>
      </c>
      <c r="G1323">
        <v>491.69</v>
      </c>
      <c r="H1323">
        <v>566397.88040000002</v>
      </c>
    </row>
    <row r="1324" spans="1:8" x14ac:dyDescent="0.3">
      <c r="A1324" s="1">
        <v>44652</v>
      </c>
      <c r="B1324" s="2" t="s">
        <v>382</v>
      </c>
      <c r="C1324">
        <v>15</v>
      </c>
      <c r="D1324">
        <v>10.48</v>
      </c>
      <c r="E1324">
        <v>6986666.6666999999</v>
      </c>
      <c r="F1324">
        <v>5</v>
      </c>
      <c r="G1324">
        <v>1.67</v>
      </c>
      <c r="H1324">
        <v>3340000</v>
      </c>
    </row>
    <row r="1325" spans="1:8" x14ac:dyDescent="0.3">
      <c r="A1325" s="1">
        <v>44652</v>
      </c>
      <c r="B1325" s="2" t="s">
        <v>132</v>
      </c>
      <c r="C1325">
        <v>67052</v>
      </c>
      <c r="D1325">
        <v>13170.14</v>
      </c>
      <c r="E1325">
        <v>1964168.1083</v>
      </c>
      <c r="F1325">
        <v>104936</v>
      </c>
      <c r="G1325">
        <v>16780.63</v>
      </c>
      <c r="H1325">
        <v>1599129.9458999999</v>
      </c>
    </row>
    <row r="1326" spans="1:8" x14ac:dyDescent="0.3">
      <c r="A1326" s="1">
        <v>44652</v>
      </c>
      <c r="B1326" s="2" t="s">
        <v>133</v>
      </c>
      <c r="C1326">
        <v>836624</v>
      </c>
      <c r="D1326">
        <v>234709.82</v>
      </c>
      <c r="E1326">
        <v>2805439.7196</v>
      </c>
      <c r="F1326">
        <v>1072431</v>
      </c>
      <c r="G1326">
        <v>281229.09999999998</v>
      </c>
      <c r="H1326">
        <v>2622351.4613000001</v>
      </c>
    </row>
    <row r="1327" spans="1:8" x14ac:dyDescent="0.3">
      <c r="A1327" s="1">
        <v>44652</v>
      </c>
      <c r="B1327" s="2" t="s">
        <v>384</v>
      </c>
      <c r="C1327">
        <v>108</v>
      </c>
      <c r="D1327">
        <v>848.29</v>
      </c>
      <c r="E1327">
        <v>78545370.370399997</v>
      </c>
      <c r="F1327">
        <v>81</v>
      </c>
      <c r="G1327">
        <v>1084.6300000000001</v>
      </c>
      <c r="H1327">
        <v>133904938.27159999</v>
      </c>
    </row>
    <row r="1328" spans="1:8" x14ac:dyDescent="0.3">
      <c r="A1328" s="1">
        <v>44652</v>
      </c>
      <c r="B1328" s="2" t="s">
        <v>138</v>
      </c>
      <c r="C1328">
        <v>3018</v>
      </c>
      <c r="D1328">
        <v>612.21</v>
      </c>
      <c r="E1328">
        <v>2028528.827</v>
      </c>
      <c r="F1328">
        <v>4785</v>
      </c>
      <c r="G1328">
        <v>995.25</v>
      </c>
      <c r="H1328">
        <v>2079937.3041000001</v>
      </c>
    </row>
    <row r="1329" spans="1:8" x14ac:dyDescent="0.3">
      <c r="A1329" s="1">
        <v>44652</v>
      </c>
      <c r="B1329" s="2" t="s">
        <v>501</v>
      </c>
      <c r="C1329">
        <v>382</v>
      </c>
      <c r="D1329">
        <v>30.83</v>
      </c>
      <c r="E1329">
        <v>807068.06279999996</v>
      </c>
      <c r="F1329">
        <v>587</v>
      </c>
      <c r="G1329">
        <v>36.54</v>
      </c>
      <c r="H1329">
        <v>622487.22320000001</v>
      </c>
    </row>
    <row r="1330" spans="1:8" x14ac:dyDescent="0.3">
      <c r="A1330" s="1">
        <v>44652</v>
      </c>
      <c r="B1330" s="2" t="s">
        <v>139</v>
      </c>
      <c r="C1330">
        <v>5439</v>
      </c>
      <c r="D1330">
        <v>343.83</v>
      </c>
      <c r="E1330">
        <v>632156.64639999997</v>
      </c>
      <c r="F1330">
        <v>10249</v>
      </c>
      <c r="G1330">
        <v>807.69</v>
      </c>
      <c r="H1330">
        <v>788067.12849999999</v>
      </c>
    </row>
    <row r="1331" spans="1:8" x14ac:dyDescent="0.3">
      <c r="A1331" s="1">
        <v>44652</v>
      </c>
      <c r="B1331" s="2" t="s">
        <v>385</v>
      </c>
      <c r="C1331">
        <v>1235</v>
      </c>
      <c r="D1331">
        <v>864.01</v>
      </c>
      <c r="E1331">
        <v>6996032.3887</v>
      </c>
      <c r="F1331">
        <v>1693</v>
      </c>
      <c r="G1331">
        <v>1015.95</v>
      </c>
      <c r="H1331">
        <v>6000886.0011999998</v>
      </c>
    </row>
    <row r="1332" spans="1:8" x14ac:dyDescent="0.3">
      <c r="A1332" s="1">
        <v>44652</v>
      </c>
      <c r="B1332" s="2" t="s">
        <v>386</v>
      </c>
      <c r="C1332">
        <v>3977</v>
      </c>
      <c r="D1332">
        <v>1665.16</v>
      </c>
      <c r="E1332">
        <v>4186975.1069</v>
      </c>
      <c r="F1332">
        <v>5190</v>
      </c>
      <c r="G1332">
        <v>1818.32</v>
      </c>
      <c r="H1332">
        <v>3503506.7437</v>
      </c>
    </row>
    <row r="1333" spans="1:8" x14ac:dyDescent="0.3">
      <c r="A1333" s="1">
        <v>44652</v>
      </c>
      <c r="B1333" s="2" t="s">
        <v>387</v>
      </c>
      <c r="C1333">
        <v>92794</v>
      </c>
      <c r="D1333">
        <v>70888</v>
      </c>
      <c r="E1333">
        <v>7639287.0229000002</v>
      </c>
      <c r="F1333">
        <v>101819</v>
      </c>
      <c r="G1333">
        <v>57265.43</v>
      </c>
      <c r="H1333">
        <v>5624238.1087999996</v>
      </c>
    </row>
    <row r="1334" spans="1:8" x14ac:dyDescent="0.3">
      <c r="A1334" s="1">
        <v>44652</v>
      </c>
      <c r="B1334" s="2" t="s">
        <v>388</v>
      </c>
      <c r="C1334">
        <v>95996</v>
      </c>
      <c r="D1334">
        <v>699799.24</v>
      </c>
      <c r="E1334">
        <v>72898791.616300002</v>
      </c>
    </row>
    <row r="1335" spans="1:8" x14ac:dyDescent="0.3">
      <c r="A1335" s="1">
        <v>44652</v>
      </c>
      <c r="B1335" s="2" t="s">
        <v>389</v>
      </c>
      <c r="C1335">
        <v>615</v>
      </c>
      <c r="D1335">
        <v>57.64</v>
      </c>
      <c r="E1335">
        <v>937235.77240000002</v>
      </c>
      <c r="F1335">
        <v>1258</v>
      </c>
      <c r="G1335">
        <v>108.87</v>
      </c>
      <c r="H1335">
        <v>865421.30370000005</v>
      </c>
    </row>
    <row r="1336" spans="1:8" x14ac:dyDescent="0.3">
      <c r="A1336" s="1">
        <v>44652</v>
      </c>
      <c r="B1336" s="2" t="s">
        <v>390</v>
      </c>
      <c r="C1336">
        <v>615</v>
      </c>
      <c r="D1336">
        <v>55.66</v>
      </c>
      <c r="E1336">
        <v>905040.65040000004</v>
      </c>
      <c r="F1336">
        <v>844</v>
      </c>
      <c r="G1336">
        <v>64.790000000000006</v>
      </c>
      <c r="H1336">
        <v>767654.02839999995</v>
      </c>
    </row>
    <row r="1337" spans="1:8" x14ac:dyDescent="0.3">
      <c r="A1337" s="1">
        <v>44652</v>
      </c>
      <c r="B1337" s="2" t="s">
        <v>391</v>
      </c>
      <c r="C1337">
        <v>753</v>
      </c>
      <c r="D1337">
        <v>168.73</v>
      </c>
      <c r="E1337">
        <v>2240770.2522999998</v>
      </c>
      <c r="F1337">
        <v>1142</v>
      </c>
      <c r="G1337">
        <v>131.63</v>
      </c>
      <c r="H1337">
        <v>1152626.9702000001</v>
      </c>
    </row>
    <row r="1338" spans="1:8" x14ac:dyDescent="0.3">
      <c r="A1338" s="1">
        <v>44652</v>
      </c>
      <c r="B1338" s="2" t="s">
        <v>392</v>
      </c>
      <c r="C1338">
        <v>52</v>
      </c>
      <c r="D1338">
        <v>795.07</v>
      </c>
      <c r="E1338">
        <v>152898076.92309999</v>
      </c>
      <c r="F1338">
        <v>69</v>
      </c>
      <c r="G1338">
        <v>71.98</v>
      </c>
      <c r="H1338">
        <v>10431884.058</v>
      </c>
    </row>
    <row r="1339" spans="1:8" x14ac:dyDescent="0.3">
      <c r="A1339" s="1">
        <v>44652</v>
      </c>
      <c r="B1339" s="2" t="s">
        <v>393</v>
      </c>
      <c r="C1339">
        <v>686</v>
      </c>
      <c r="D1339">
        <v>10754.95</v>
      </c>
      <c r="E1339">
        <v>156777696.79300001</v>
      </c>
      <c r="F1339">
        <v>2547</v>
      </c>
      <c r="G1339">
        <v>39676.660000000003</v>
      </c>
      <c r="H1339">
        <v>155778013.34900001</v>
      </c>
    </row>
    <row r="1340" spans="1:8" x14ac:dyDescent="0.3">
      <c r="A1340" s="1">
        <v>44652</v>
      </c>
      <c r="B1340" s="2" t="s">
        <v>394</v>
      </c>
      <c r="C1340">
        <v>7984</v>
      </c>
      <c r="D1340">
        <v>6935.38</v>
      </c>
      <c r="E1340">
        <v>8686598.1963999998</v>
      </c>
      <c r="F1340">
        <v>2346</v>
      </c>
      <c r="G1340">
        <v>7882.05</v>
      </c>
      <c r="H1340">
        <v>33597826.086999997</v>
      </c>
    </row>
    <row r="1341" spans="1:8" x14ac:dyDescent="0.3">
      <c r="A1341" s="1">
        <v>44652</v>
      </c>
      <c r="B1341" s="2" t="s">
        <v>395</v>
      </c>
      <c r="C1341">
        <v>783</v>
      </c>
      <c r="D1341">
        <v>179.57</v>
      </c>
      <c r="E1341">
        <v>2293358.8761</v>
      </c>
      <c r="F1341">
        <v>1749</v>
      </c>
      <c r="G1341">
        <v>252.99</v>
      </c>
      <c r="H1341">
        <v>1446483.7050000001</v>
      </c>
    </row>
    <row r="1342" spans="1:8" x14ac:dyDescent="0.3">
      <c r="A1342" s="1">
        <v>44652</v>
      </c>
      <c r="B1342" s="2" t="s">
        <v>152</v>
      </c>
      <c r="C1342">
        <v>3910</v>
      </c>
      <c r="D1342">
        <v>8299.44</v>
      </c>
      <c r="E1342">
        <v>21226189.258299999</v>
      </c>
      <c r="F1342">
        <v>2489</v>
      </c>
      <c r="G1342">
        <v>6464.12</v>
      </c>
      <c r="H1342">
        <v>25970751.3057</v>
      </c>
    </row>
    <row r="1343" spans="1:8" x14ac:dyDescent="0.3">
      <c r="A1343" s="1">
        <v>44652</v>
      </c>
      <c r="B1343" s="2" t="s">
        <v>516</v>
      </c>
      <c r="C1343">
        <v>3091</v>
      </c>
      <c r="D1343">
        <v>557.24</v>
      </c>
      <c r="E1343">
        <v>1802782.2711</v>
      </c>
      <c r="F1343">
        <v>4781</v>
      </c>
      <c r="G1343">
        <v>563.03</v>
      </c>
      <c r="H1343">
        <v>1177640.6609</v>
      </c>
    </row>
    <row r="1344" spans="1:8" x14ac:dyDescent="0.3">
      <c r="A1344" s="1">
        <v>44652</v>
      </c>
      <c r="B1344" s="2" t="s">
        <v>397</v>
      </c>
      <c r="C1344">
        <v>2457</v>
      </c>
      <c r="D1344">
        <v>235.99</v>
      </c>
      <c r="E1344">
        <v>960480.26049999997</v>
      </c>
      <c r="F1344">
        <v>2429</v>
      </c>
      <c r="G1344">
        <v>259.49</v>
      </c>
      <c r="H1344">
        <v>1068299.7117999999</v>
      </c>
    </row>
    <row r="1345" spans="1:8" x14ac:dyDescent="0.3">
      <c r="A1345" s="1">
        <v>44652</v>
      </c>
      <c r="B1345" s="2" t="s">
        <v>225</v>
      </c>
      <c r="C1345">
        <v>1228</v>
      </c>
      <c r="D1345">
        <v>198.34</v>
      </c>
      <c r="E1345">
        <v>1615146.5797999999</v>
      </c>
      <c r="F1345">
        <v>2260</v>
      </c>
      <c r="G1345">
        <v>186.04</v>
      </c>
      <c r="H1345">
        <v>823185.84069999994</v>
      </c>
    </row>
    <row r="1346" spans="1:8" x14ac:dyDescent="0.3">
      <c r="A1346" s="1">
        <v>44652</v>
      </c>
      <c r="B1346" s="2" t="s">
        <v>398</v>
      </c>
      <c r="C1346">
        <v>397</v>
      </c>
      <c r="D1346">
        <v>53.61</v>
      </c>
      <c r="E1346">
        <v>1350377.8337999999</v>
      </c>
      <c r="F1346">
        <v>1007</v>
      </c>
      <c r="G1346">
        <v>112.86</v>
      </c>
      <c r="H1346">
        <v>1120754.7169999999</v>
      </c>
    </row>
    <row r="1347" spans="1:8" x14ac:dyDescent="0.3">
      <c r="A1347" s="1">
        <v>44652</v>
      </c>
      <c r="B1347" s="2" t="s">
        <v>399</v>
      </c>
      <c r="C1347">
        <v>179</v>
      </c>
      <c r="D1347">
        <v>33.17</v>
      </c>
      <c r="E1347">
        <v>1853072.6257</v>
      </c>
      <c r="F1347">
        <v>56</v>
      </c>
      <c r="G1347">
        <v>3.91</v>
      </c>
      <c r="H1347">
        <v>698214.28570000001</v>
      </c>
    </row>
    <row r="1348" spans="1:8" x14ac:dyDescent="0.3">
      <c r="A1348" s="1">
        <v>44652</v>
      </c>
      <c r="B1348" s="2" t="s">
        <v>521</v>
      </c>
      <c r="C1348">
        <v>135</v>
      </c>
      <c r="D1348">
        <v>18.329999999999998</v>
      </c>
      <c r="E1348">
        <v>1357777.7778</v>
      </c>
      <c r="F1348">
        <v>960</v>
      </c>
      <c r="G1348">
        <v>75.739999999999995</v>
      </c>
      <c r="H1348">
        <v>788958.33330000006</v>
      </c>
    </row>
    <row r="1349" spans="1:8" x14ac:dyDescent="0.3">
      <c r="A1349" s="1">
        <v>44652</v>
      </c>
      <c r="B1349" s="2" t="s">
        <v>400</v>
      </c>
      <c r="C1349">
        <v>829</v>
      </c>
      <c r="D1349">
        <v>6454.71</v>
      </c>
      <c r="E1349">
        <v>77861399.276199996</v>
      </c>
      <c r="F1349">
        <v>342</v>
      </c>
      <c r="G1349">
        <v>6577.53</v>
      </c>
      <c r="H1349">
        <v>192325438.59650001</v>
      </c>
    </row>
    <row r="1350" spans="1:8" x14ac:dyDescent="0.3">
      <c r="A1350" s="1">
        <v>44652</v>
      </c>
      <c r="B1350" s="2" t="s">
        <v>401</v>
      </c>
      <c r="C1350">
        <v>2227</v>
      </c>
      <c r="D1350">
        <v>567.77</v>
      </c>
      <c r="E1350">
        <v>2549483.6102</v>
      </c>
      <c r="F1350">
        <v>4459</v>
      </c>
      <c r="G1350">
        <v>592.74</v>
      </c>
      <c r="H1350">
        <v>1329311.5048</v>
      </c>
    </row>
    <row r="1351" spans="1:8" x14ac:dyDescent="0.3">
      <c r="A1351" s="1">
        <v>44652</v>
      </c>
      <c r="B1351" s="2" t="s">
        <v>156</v>
      </c>
      <c r="C1351">
        <v>100805</v>
      </c>
      <c r="D1351">
        <v>16172.3</v>
      </c>
      <c r="E1351">
        <v>1604315.2620999999</v>
      </c>
      <c r="F1351">
        <v>111395</v>
      </c>
      <c r="G1351">
        <v>17552.439999999999</v>
      </c>
      <c r="H1351">
        <v>1575693.7026</v>
      </c>
    </row>
    <row r="1352" spans="1:8" x14ac:dyDescent="0.3">
      <c r="A1352" s="1">
        <v>44652</v>
      </c>
      <c r="B1352" s="2" t="s">
        <v>514</v>
      </c>
      <c r="C1352">
        <v>155</v>
      </c>
      <c r="D1352">
        <v>27.24</v>
      </c>
      <c r="E1352">
        <v>1757419.3548000001</v>
      </c>
      <c r="F1352">
        <v>17</v>
      </c>
      <c r="G1352">
        <v>8.44</v>
      </c>
      <c r="H1352">
        <v>4964705.8823999995</v>
      </c>
    </row>
    <row r="1353" spans="1:8" x14ac:dyDescent="0.3">
      <c r="A1353" s="1">
        <v>44652</v>
      </c>
      <c r="B1353" s="2" t="s">
        <v>157</v>
      </c>
      <c r="C1353">
        <v>264278</v>
      </c>
      <c r="D1353">
        <v>277341.40000000002</v>
      </c>
      <c r="E1353">
        <v>10494305.2392</v>
      </c>
      <c r="F1353">
        <v>166393</v>
      </c>
      <c r="G1353">
        <v>286235.44</v>
      </c>
      <c r="H1353">
        <v>17202372.695999999</v>
      </c>
    </row>
    <row r="1354" spans="1:8" x14ac:dyDescent="0.3">
      <c r="A1354" s="1">
        <v>44652</v>
      </c>
      <c r="B1354" s="2" t="s">
        <v>158</v>
      </c>
      <c r="C1354">
        <v>2664805</v>
      </c>
      <c r="D1354">
        <v>1299257.52</v>
      </c>
      <c r="E1354">
        <v>4875619.4918999998</v>
      </c>
      <c r="F1354">
        <v>2401371</v>
      </c>
      <c r="G1354">
        <v>1376220.47</v>
      </c>
      <c r="H1354">
        <v>5730978.1370999999</v>
      </c>
    </row>
    <row r="1355" spans="1:8" x14ac:dyDescent="0.3">
      <c r="A1355" s="1">
        <v>44652</v>
      </c>
      <c r="B1355" s="2" t="s">
        <v>402</v>
      </c>
      <c r="C1355">
        <v>278</v>
      </c>
      <c r="D1355">
        <v>25436.65</v>
      </c>
      <c r="E1355">
        <v>914987410.07190001</v>
      </c>
      <c r="F1355">
        <v>629</v>
      </c>
      <c r="G1355">
        <v>25925.75</v>
      </c>
      <c r="H1355">
        <v>412174085.8506</v>
      </c>
    </row>
    <row r="1356" spans="1:8" x14ac:dyDescent="0.3">
      <c r="A1356" s="1">
        <v>44652</v>
      </c>
      <c r="B1356" s="2" t="s">
        <v>508</v>
      </c>
      <c r="C1356">
        <v>883</v>
      </c>
      <c r="D1356">
        <v>70.930000000000007</v>
      </c>
      <c r="E1356">
        <v>803284.25820000004</v>
      </c>
      <c r="F1356">
        <v>1808</v>
      </c>
      <c r="G1356">
        <v>138.30000000000001</v>
      </c>
      <c r="H1356">
        <v>764933.62829999998</v>
      </c>
    </row>
    <row r="1357" spans="1:8" x14ac:dyDescent="0.3">
      <c r="A1357" s="1">
        <v>44652</v>
      </c>
      <c r="B1357" s="2" t="s">
        <v>159</v>
      </c>
      <c r="C1357">
        <v>2747</v>
      </c>
      <c r="D1357">
        <v>15715.39</v>
      </c>
      <c r="E1357">
        <v>57209282.854000002</v>
      </c>
      <c r="F1357">
        <v>3051</v>
      </c>
      <c r="G1357">
        <v>14349.4</v>
      </c>
      <c r="H1357">
        <v>47031792.854800001</v>
      </c>
    </row>
    <row r="1358" spans="1:8" x14ac:dyDescent="0.3">
      <c r="A1358" s="1">
        <v>44652</v>
      </c>
      <c r="B1358" s="2" t="s">
        <v>403</v>
      </c>
      <c r="C1358">
        <v>2068</v>
      </c>
      <c r="D1358">
        <v>196.96</v>
      </c>
      <c r="E1358">
        <v>952417.79500000004</v>
      </c>
      <c r="F1358">
        <v>1903</v>
      </c>
      <c r="G1358">
        <v>329.91</v>
      </c>
      <c r="H1358">
        <v>1733631.1088</v>
      </c>
    </row>
    <row r="1359" spans="1:8" x14ac:dyDescent="0.3">
      <c r="A1359" s="1">
        <v>44652</v>
      </c>
      <c r="B1359" s="2" t="s">
        <v>404</v>
      </c>
      <c r="C1359">
        <v>1409</v>
      </c>
      <c r="D1359">
        <v>424.95</v>
      </c>
      <c r="E1359">
        <v>3015968.7722</v>
      </c>
      <c r="F1359">
        <v>1378</v>
      </c>
      <c r="G1359">
        <v>328.25</v>
      </c>
      <c r="H1359">
        <v>2382075.4717000001</v>
      </c>
    </row>
    <row r="1360" spans="1:8" x14ac:dyDescent="0.3">
      <c r="A1360" s="1">
        <v>44652</v>
      </c>
      <c r="B1360" s="2" t="s">
        <v>405</v>
      </c>
      <c r="C1360">
        <v>28686</v>
      </c>
      <c r="D1360">
        <v>5858.56</v>
      </c>
      <c r="E1360">
        <v>2042306.3515000001</v>
      </c>
      <c r="F1360">
        <v>35710</v>
      </c>
      <c r="G1360">
        <v>6671.86</v>
      </c>
      <c r="H1360">
        <v>1868345.0014</v>
      </c>
    </row>
    <row r="1361" spans="1:8" x14ac:dyDescent="0.3">
      <c r="A1361" s="1">
        <v>44652</v>
      </c>
      <c r="B1361" s="2" t="s">
        <v>406</v>
      </c>
      <c r="C1361">
        <v>83998</v>
      </c>
      <c r="D1361">
        <v>10652.73</v>
      </c>
      <c r="E1361">
        <v>1268212.3384</v>
      </c>
      <c r="F1361">
        <v>123822</v>
      </c>
      <c r="G1361">
        <v>15043.19</v>
      </c>
      <c r="H1361">
        <v>1214904.4595999999</v>
      </c>
    </row>
    <row r="1362" spans="1:8" x14ac:dyDescent="0.3">
      <c r="A1362" s="1">
        <v>44652</v>
      </c>
      <c r="B1362" s="2" t="s">
        <v>407</v>
      </c>
      <c r="C1362">
        <v>2692</v>
      </c>
      <c r="D1362">
        <v>5278.2</v>
      </c>
      <c r="E1362">
        <v>19606983.655299999</v>
      </c>
      <c r="F1362">
        <v>7528</v>
      </c>
      <c r="G1362">
        <v>6551.91</v>
      </c>
      <c r="H1362">
        <v>8703387.3539000005</v>
      </c>
    </row>
    <row r="1363" spans="1:8" x14ac:dyDescent="0.3">
      <c r="A1363" s="1">
        <v>44652</v>
      </c>
      <c r="B1363" s="2" t="s">
        <v>408</v>
      </c>
      <c r="C1363">
        <v>532</v>
      </c>
      <c r="D1363">
        <v>88.77</v>
      </c>
      <c r="E1363">
        <v>1668609.0226</v>
      </c>
      <c r="F1363">
        <v>784</v>
      </c>
      <c r="G1363">
        <v>90.78</v>
      </c>
      <c r="H1363">
        <v>1157908.1632999999</v>
      </c>
    </row>
    <row r="1364" spans="1:8" x14ac:dyDescent="0.3">
      <c r="A1364" s="1">
        <v>44652</v>
      </c>
      <c r="B1364" s="2" t="s">
        <v>409</v>
      </c>
      <c r="C1364">
        <v>1906</v>
      </c>
      <c r="D1364">
        <v>200.95</v>
      </c>
      <c r="E1364">
        <v>1054302.2035999999</v>
      </c>
      <c r="F1364">
        <v>2150</v>
      </c>
      <c r="G1364">
        <v>221.99</v>
      </c>
      <c r="H1364">
        <v>1032511.6279</v>
      </c>
    </row>
    <row r="1365" spans="1:8" x14ac:dyDescent="0.3">
      <c r="A1365" s="1">
        <v>44652</v>
      </c>
      <c r="B1365" s="2" t="s">
        <v>410</v>
      </c>
      <c r="C1365">
        <v>1340</v>
      </c>
      <c r="D1365">
        <v>193.17</v>
      </c>
      <c r="E1365">
        <v>1441567.1642</v>
      </c>
      <c r="F1365">
        <v>2696</v>
      </c>
      <c r="G1365">
        <v>331.61</v>
      </c>
      <c r="H1365">
        <v>1230007.4184000001</v>
      </c>
    </row>
    <row r="1366" spans="1:8" x14ac:dyDescent="0.3">
      <c r="A1366" s="1">
        <v>44652</v>
      </c>
      <c r="B1366" s="2" t="s">
        <v>411</v>
      </c>
      <c r="C1366">
        <v>5854</v>
      </c>
      <c r="D1366">
        <v>558.04999999999995</v>
      </c>
      <c r="E1366">
        <v>953279.80870000005</v>
      </c>
      <c r="F1366">
        <v>4257</v>
      </c>
      <c r="G1366">
        <v>589.74</v>
      </c>
      <c r="H1366">
        <v>1385341.79</v>
      </c>
    </row>
    <row r="1367" spans="1:8" x14ac:dyDescent="0.3">
      <c r="A1367" s="1">
        <v>44652</v>
      </c>
      <c r="B1367" s="2" t="s">
        <v>517</v>
      </c>
      <c r="C1367">
        <v>565</v>
      </c>
      <c r="D1367">
        <v>151.47999999999999</v>
      </c>
      <c r="E1367">
        <v>2681061.9468999999</v>
      </c>
      <c r="F1367">
        <v>2817</v>
      </c>
      <c r="G1367">
        <v>638.05999999999995</v>
      </c>
      <c r="H1367">
        <v>2265033.7237999998</v>
      </c>
    </row>
    <row r="1368" spans="1:8" x14ac:dyDescent="0.3">
      <c r="A1368" s="1">
        <v>44652</v>
      </c>
      <c r="B1368" s="2" t="s">
        <v>412</v>
      </c>
      <c r="C1368">
        <v>173</v>
      </c>
      <c r="D1368">
        <v>16.47</v>
      </c>
      <c r="E1368">
        <v>952023.12139999995</v>
      </c>
      <c r="F1368">
        <v>657</v>
      </c>
      <c r="G1368">
        <v>65.099999999999994</v>
      </c>
      <c r="H1368">
        <v>990867.57990000001</v>
      </c>
    </row>
    <row r="1369" spans="1:8" x14ac:dyDescent="0.3">
      <c r="A1369" s="1">
        <v>44652</v>
      </c>
      <c r="B1369" s="2" t="s">
        <v>413</v>
      </c>
      <c r="C1369">
        <v>1095</v>
      </c>
      <c r="D1369">
        <v>71.88</v>
      </c>
      <c r="E1369">
        <v>656438.35620000004</v>
      </c>
      <c r="F1369">
        <v>2545</v>
      </c>
      <c r="G1369">
        <v>889.94</v>
      </c>
      <c r="H1369">
        <v>3496817.2888000002</v>
      </c>
    </row>
    <row r="1370" spans="1:8" x14ac:dyDescent="0.3">
      <c r="A1370" s="1">
        <v>44652</v>
      </c>
      <c r="B1370" s="2" t="s">
        <v>414</v>
      </c>
      <c r="C1370">
        <v>4227</v>
      </c>
      <c r="D1370">
        <v>525.72</v>
      </c>
      <c r="E1370">
        <v>1243718.9495999999</v>
      </c>
      <c r="F1370">
        <v>6385</v>
      </c>
      <c r="G1370">
        <v>801.04</v>
      </c>
      <c r="H1370">
        <v>1254565.3876</v>
      </c>
    </row>
    <row r="1371" spans="1:8" x14ac:dyDescent="0.3">
      <c r="A1371" s="1">
        <v>44652</v>
      </c>
      <c r="B1371" s="2" t="s">
        <v>415</v>
      </c>
      <c r="C1371">
        <v>5817</v>
      </c>
      <c r="D1371">
        <v>719.48</v>
      </c>
      <c r="E1371">
        <v>1236857.4867</v>
      </c>
      <c r="F1371">
        <v>7464</v>
      </c>
      <c r="G1371">
        <v>778.41</v>
      </c>
      <c r="H1371">
        <v>1042885.8521</v>
      </c>
    </row>
    <row r="1372" spans="1:8" x14ac:dyDescent="0.3">
      <c r="A1372" s="1">
        <v>44652</v>
      </c>
      <c r="B1372" s="2" t="s">
        <v>518</v>
      </c>
      <c r="C1372">
        <v>147</v>
      </c>
      <c r="D1372">
        <v>10.92</v>
      </c>
      <c r="E1372">
        <v>742857.14289999998</v>
      </c>
      <c r="F1372">
        <v>51</v>
      </c>
      <c r="G1372">
        <v>27.79</v>
      </c>
      <c r="H1372">
        <v>5449019.6078000003</v>
      </c>
    </row>
    <row r="1373" spans="1:8" x14ac:dyDescent="0.3">
      <c r="A1373" s="1">
        <v>44652</v>
      </c>
      <c r="B1373" s="2" t="s">
        <v>416</v>
      </c>
      <c r="C1373">
        <v>123</v>
      </c>
      <c r="D1373">
        <v>4338.76</v>
      </c>
      <c r="E1373">
        <v>352744715.4472</v>
      </c>
      <c r="F1373">
        <v>115</v>
      </c>
      <c r="G1373">
        <v>2895.7</v>
      </c>
      <c r="H1373">
        <v>251800000</v>
      </c>
    </row>
    <row r="1374" spans="1:8" x14ac:dyDescent="0.3">
      <c r="A1374" s="1">
        <v>44652</v>
      </c>
      <c r="B1374" s="2" t="s">
        <v>417</v>
      </c>
      <c r="C1374">
        <v>2009</v>
      </c>
      <c r="D1374">
        <v>458.09</v>
      </c>
      <c r="E1374">
        <v>2280189.1488000001</v>
      </c>
      <c r="F1374">
        <v>3274</v>
      </c>
      <c r="G1374">
        <v>296.32</v>
      </c>
      <c r="H1374">
        <v>905070.25049999997</v>
      </c>
    </row>
    <row r="1375" spans="1:8" x14ac:dyDescent="0.3">
      <c r="A1375" s="1">
        <v>44652</v>
      </c>
      <c r="B1375" s="2" t="s">
        <v>418</v>
      </c>
      <c r="C1375">
        <v>15405</v>
      </c>
      <c r="D1375">
        <v>1960.68</v>
      </c>
      <c r="E1375">
        <v>1272755.5988</v>
      </c>
      <c r="F1375">
        <v>20110</v>
      </c>
      <c r="G1375">
        <v>2451.14</v>
      </c>
      <c r="H1375">
        <v>1218866.2357000001</v>
      </c>
    </row>
    <row r="1376" spans="1:8" x14ac:dyDescent="0.3">
      <c r="A1376" s="1">
        <v>44652</v>
      </c>
      <c r="B1376" s="2" t="s">
        <v>419</v>
      </c>
      <c r="C1376">
        <v>479</v>
      </c>
      <c r="D1376">
        <v>382043.31</v>
      </c>
      <c r="E1376">
        <v>7975851983.2985001</v>
      </c>
      <c r="F1376">
        <v>795</v>
      </c>
      <c r="G1376">
        <v>385015.34</v>
      </c>
      <c r="H1376">
        <v>4842960251.5723</v>
      </c>
    </row>
    <row r="1377" spans="1:8" x14ac:dyDescent="0.3">
      <c r="A1377" s="1">
        <v>44652</v>
      </c>
      <c r="B1377" s="2" t="s">
        <v>420</v>
      </c>
      <c r="C1377">
        <v>27301</v>
      </c>
      <c r="D1377">
        <v>4943.03</v>
      </c>
      <c r="E1377">
        <v>1810567.3785000001</v>
      </c>
      <c r="F1377">
        <v>30428</v>
      </c>
      <c r="G1377">
        <v>5141.7700000000004</v>
      </c>
      <c r="H1377">
        <v>1689815.3017</v>
      </c>
    </row>
    <row r="1378" spans="1:8" x14ac:dyDescent="0.3">
      <c r="A1378" s="1">
        <v>44652</v>
      </c>
      <c r="B1378" s="2" t="s">
        <v>522</v>
      </c>
      <c r="C1378">
        <v>30</v>
      </c>
      <c r="D1378">
        <v>1.8</v>
      </c>
      <c r="E1378">
        <v>600000</v>
      </c>
      <c r="F1378">
        <v>217</v>
      </c>
      <c r="G1378">
        <v>11.93</v>
      </c>
      <c r="H1378">
        <v>549769.58530000004</v>
      </c>
    </row>
    <row r="1379" spans="1:8" x14ac:dyDescent="0.3">
      <c r="A1379" s="1">
        <v>44652</v>
      </c>
      <c r="B1379" s="2" t="s">
        <v>421</v>
      </c>
      <c r="C1379">
        <v>483</v>
      </c>
      <c r="D1379">
        <v>90.46</v>
      </c>
      <c r="E1379">
        <v>1872877.8467999999</v>
      </c>
      <c r="F1379">
        <v>599</v>
      </c>
      <c r="G1379">
        <v>79.290000000000006</v>
      </c>
      <c r="H1379">
        <v>1323706.1769999999</v>
      </c>
    </row>
    <row r="1380" spans="1:8" x14ac:dyDescent="0.3">
      <c r="A1380" s="1">
        <v>44652</v>
      </c>
      <c r="B1380" s="2" t="s">
        <v>422</v>
      </c>
      <c r="C1380">
        <v>311</v>
      </c>
      <c r="D1380">
        <v>258.23</v>
      </c>
      <c r="E1380">
        <v>8303215.4341000002</v>
      </c>
      <c r="F1380">
        <v>1120</v>
      </c>
      <c r="G1380">
        <v>647.97</v>
      </c>
      <c r="H1380">
        <v>5785446.4286000002</v>
      </c>
    </row>
    <row r="1381" spans="1:8" x14ac:dyDescent="0.3">
      <c r="A1381" s="1">
        <v>44652</v>
      </c>
      <c r="B1381" s="2" t="s">
        <v>423</v>
      </c>
      <c r="C1381">
        <v>1548</v>
      </c>
      <c r="D1381">
        <v>197.99</v>
      </c>
      <c r="E1381">
        <v>1279005.1680000001</v>
      </c>
      <c r="F1381">
        <v>1953</v>
      </c>
      <c r="G1381">
        <v>365.03</v>
      </c>
      <c r="H1381">
        <v>1869073.2206999999</v>
      </c>
    </row>
    <row r="1382" spans="1:8" x14ac:dyDescent="0.3">
      <c r="A1382" s="1">
        <v>44652</v>
      </c>
      <c r="B1382" s="2" t="s">
        <v>424</v>
      </c>
      <c r="C1382">
        <v>32189</v>
      </c>
      <c r="D1382">
        <v>13799.61</v>
      </c>
      <c r="E1382">
        <v>4287057.6904999996</v>
      </c>
      <c r="F1382">
        <v>48501</v>
      </c>
      <c r="G1382">
        <v>17547.689999999999</v>
      </c>
      <c r="H1382">
        <v>3618005.8143000002</v>
      </c>
    </row>
    <row r="1383" spans="1:8" x14ac:dyDescent="0.3">
      <c r="A1383" s="1">
        <v>44652</v>
      </c>
      <c r="B1383" s="2" t="s">
        <v>425</v>
      </c>
      <c r="C1383">
        <v>188</v>
      </c>
      <c r="D1383">
        <v>1073.9000000000001</v>
      </c>
      <c r="E1383">
        <v>57122340.425499998</v>
      </c>
      <c r="F1383">
        <v>177</v>
      </c>
      <c r="G1383">
        <v>524.64</v>
      </c>
      <c r="H1383">
        <v>29640677.9661</v>
      </c>
    </row>
    <row r="1384" spans="1:8" x14ac:dyDescent="0.3">
      <c r="A1384" s="1">
        <v>44652</v>
      </c>
      <c r="B1384" s="2" t="s">
        <v>426</v>
      </c>
      <c r="C1384">
        <v>2318</v>
      </c>
      <c r="D1384">
        <v>218.03</v>
      </c>
      <c r="E1384">
        <v>940595.34080000001</v>
      </c>
      <c r="F1384">
        <v>3439</v>
      </c>
      <c r="G1384">
        <v>360.46</v>
      </c>
      <c r="H1384">
        <v>1048153.5330000001</v>
      </c>
    </row>
    <row r="1385" spans="1:8" x14ac:dyDescent="0.3">
      <c r="A1385" s="1">
        <v>44652</v>
      </c>
      <c r="B1385" s="2" t="s">
        <v>427</v>
      </c>
      <c r="C1385">
        <v>1384</v>
      </c>
      <c r="D1385">
        <v>227.34</v>
      </c>
      <c r="E1385">
        <v>1642630.0578000001</v>
      </c>
      <c r="F1385">
        <v>3726</v>
      </c>
      <c r="G1385">
        <v>868.05</v>
      </c>
      <c r="H1385">
        <v>2329710.1449000002</v>
      </c>
    </row>
    <row r="1386" spans="1:8" x14ac:dyDescent="0.3">
      <c r="A1386" s="1">
        <v>44652</v>
      </c>
      <c r="B1386" s="2" t="s">
        <v>428</v>
      </c>
      <c r="C1386">
        <v>180383</v>
      </c>
      <c r="D1386">
        <v>202451.14</v>
      </c>
      <c r="E1386">
        <v>11223404.6446</v>
      </c>
      <c r="F1386">
        <v>91643</v>
      </c>
      <c r="G1386">
        <v>184618.34</v>
      </c>
      <c r="H1386">
        <v>20145383.717300002</v>
      </c>
    </row>
    <row r="1387" spans="1:8" x14ac:dyDescent="0.3">
      <c r="A1387" s="1">
        <v>44652</v>
      </c>
      <c r="B1387" s="2" t="s">
        <v>429</v>
      </c>
      <c r="C1387">
        <v>2390</v>
      </c>
      <c r="D1387">
        <v>840.38</v>
      </c>
      <c r="E1387">
        <v>3516234.3095999998</v>
      </c>
      <c r="F1387">
        <v>2862</v>
      </c>
      <c r="G1387">
        <v>826.91</v>
      </c>
      <c r="H1387">
        <v>2889273.2355</v>
      </c>
    </row>
    <row r="1388" spans="1:8" x14ac:dyDescent="0.3">
      <c r="A1388" s="1">
        <v>44652</v>
      </c>
      <c r="B1388" s="2" t="s">
        <v>430</v>
      </c>
      <c r="C1388">
        <v>46407</v>
      </c>
      <c r="D1388">
        <v>10110.719999999999</v>
      </c>
      <c r="E1388">
        <v>2178705.7987000002</v>
      </c>
      <c r="F1388">
        <v>77417</v>
      </c>
      <c r="G1388">
        <v>12601.21</v>
      </c>
      <c r="H1388">
        <v>1627705.8011</v>
      </c>
    </row>
    <row r="1389" spans="1:8" x14ac:dyDescent="0.3">
      <c r="A1389" s="1">
        <v>44652</v>
      </c>
      <c r="B1389" s="2" t="s">
        <v>431</v>
      </c>
      <c r="C1389">
        <v>22477</v>
      </c>
      <c r="D1389">
        <v>4182.88</v>
      </c>
      <c r="E1389">
        <v>1860960.0925</v>
      </c>
      <c r="F1389">
        <v>26898</v>
      </c>
      <c r="G1389">
        <v>4978.93</v>
      </c>
      <c r="H1389">
        <v>1851040.9696</v>
      </c>
    </row>
    <row r="1390" spans="1:8" x14ac:dyDescent="0.3">
      <c r="A1390" s="1">
        <v>44652</v>
      </c>
      <c r="B1390" s="2" t="s">
        <v>432</v>
      </c>
      <c r="C1390">
        <v>2506</v>
      </c>
      <c r="D1390">
        <v>395.52</v>
      </c>
      <c r="E1390">
        <v>1578292.0989999999</v>
      </c>
      <c r="F1390">
        <v>2937</v>
      </c>
      <c r="G1390">
        <v>503.48</v>
      </c>
      <c r="H1390">
        <v>1714266.2581</v>
      </c>
    </row>
    <row r="1391" spans="1:8" x14ac:dyDescent="0.3">
      <c r="A1391" s="1">
        <v>44652</v>
      </c>
      <c r="B1391" s="2" t="s">
        <v>433</v>
      </c>
      <c r="C1391">
        <v>1571</v>
      </c>
      <c r="D1391">
        <v>952.59</v>
      </c>
      <c r="E1391">
        <v>6063590.0700000003</v>
      </c>
      <c r="F1391">
        <v>2968</v>
      </c>
      <c r="G1391">
        <v>1056.8599999999999</v>
      </c>
      <c r="H1391">
        <v>3560849.0565999998</v>
      </c>
    </row>
    <row r="1392" spans="1:8" x14ac:dyDescent="0.3">
      <c r="A1392" s="1">
        <v>44652</v>
      </c>
      <c r="B1392" s="2" t="s">
        <v>434</v>
      </c>
      <c r="C1392">
        <v>516</v>
      </c>
      <c r="D1392">
        <v>36.130000000000003</v>
      </c>
      <c r="E1392">
        <v>700193.79839999997</v>
      </c>
      <c r="F1392">
        <v>865</v>
      </c>
      <c r="G1392">
        <v>50.18</v>
      </c>
      <c r="H1392">
        <v>580115.60690000001</v>
      </c>
    </row>
    <row r="1393" spans="1:8" x14ac:dyDescent="0.3">
      <c r="A1393" s="1">
        <v>44652</v>
      </c>
      <c r="B1393" s="2" t="s">
        <v>435</v>
      </c>
      <c r="C1393">
        <v>3379</v>
      </c>
      <c r="D1393">
        <v>512.6</v>
      </c>
      <c r="E1393">
        <v>1517016.8688999999</v>
      </c>
      <c r="F1393">
        <v>6174</v>
      </c>
      <c r="G1393">
        <v>625</v>
      </c>
      <c r="H1393">
        <v>1012309.6858</v>
      </c>
    </row>
    <row r="1394" spans="1:8" x14ac:dyDescent="0.3">
      <c r="A1394" s="1">
        <v>44652</v>
      </c>
      <c r="B1394" s="2" t="s">
        <v>436</v>
      </c>
      <c r="C1394">
        <v>614</v>
      </c>
      <c r="D1394">
        <v>3620.39</v>
      </c>
      <c r="E1394">
        <v>58964006.514700003</v>
      </c>
      <c r="F1394">
        <v>659</v>
      </c>
      <c r="G1394">
        <v>4861.51</v>
      </c>
      <c r="H1394">
        <v>73771016.692000002</v>
      </c>
    </row>
    <row r="1395" spans="1:8" x14ac:dyDescent="0.3">
      <c r="A1395" s="1">
        <v>44652</v>
      </c>
      <c r="B1395" s="2" t="s">
        <v>437</v>
      </c>
      <c r="C1395">
        <v>778</v>
      </c>
      <c r="D1395">
        <v>235.31</v>
      </c>
      <c r="E1395">
        <v>3024550.1285000001</v>
      </c>
      <c r="F1395">
        <v>2070</v>
      </c>
      <c r="G1395">
        <v>545.05999999999995</v>
      </c>
      <c r="H1395">
        <v>2633140.0965999998</v>
      </c>
    </row>
    <row r="1396" spans="1:8" x14ac:dyDescent="0.3">
      <c r="A1396" s="1">
        <v>44652</v>
      </c>
      <c r="B1396" s="2" t="s">
        <v>439</v>
      </c>
      <c r="C1396">
        <v>3209</v>
      </c>
      <c r="D1396">
        <v>6037.5</v>
      </c>
      <c r="E1396">
        <v>18814272.359000001</v>
      </c>
      <c r="F1396">
        <v>1867</v>
      </c>
      <c r="G1396">
        <v>8679.6299999999992</v>
      </c>
      <c r="H1396">
        <v>46489716.122100003</v>
      </c>
    </row>
    <row r="1397" spans="1:8" x14ac:dyDescent="0.3">
      <c r="A1397" s="1">
        <v>44652</v>
      </c>
      <c r="B1397" s="2" t="s">
        <v>519</v>
      </c>
      <c r="C1397">
        <v>61</v>
      </c>
      <c r="D1397">
        <v>6.81</v>
      </c>
      <c r="E1397">
        <v>1116393.4426</v>
      </c>
      <c r="F1397">
        <v>316</v>
      </c>
      <c r="G1397">
        <v>25.61</v>
      </c>
      <c r="H1397">
        <v>810443.03799999994</v>
      </c>
    </row>
    <row r="1398" spans="1:8" x14ac:dyDescent="0.3">
      <c r="A1398" s="1">
        <v>44652</v>
      </c>
      <c r="B1398" s="2" t="s">
        <v>440</v>
      </c>
      <c r="C1398">
        <v>24</v>
      </c>
      <c r="D1398">
        <v>2.72</v>
      </c>
      <c r="E1398">
        <v>1133333.3333000001</v>
      </c>
      <c r="F1398">
        <v>5</v>
      </c>
      <c r="G1398">
        <v>14.7</v>
      </c>
      <c r="H1398">
        <v>29400000</v>
      </c>
    </row>
    <row r="1399" spans="1:8" x14ac:dyDescent="0.3">
      <c r="A1399" s="1">
        <v>44652</v>
      </c>
      <c r="B1399" s="2" t="s">
        <v>441</v>
      </c>
      <c r="C1399">
        <v>317</v>
      </c>
      <c r="D1399">
        <v>537.82000000000005</v>
      </c>
      <c r="E1399">
        <v>16965930.599399999</v>
      </c>
      <c r="F1399">
        <v>276</v>
      </c>
      <c r="G1399">
        <v>413.91</v>
      </c>
      <c r="H1399">
        <v>14996739.1304</v>
      </c>
    </row>
    <row r="1400" spans="1:8" x14ac:dyDescent="0.3">
      <c r="A1400" s="1">
        <v>44652</v>
      </c>
      <c r="B1400" s="2" t="s">
        <v>493</v>
      </c>
      <c r="C1400">
        <v>242</v>
      </c>
      <c r="D1400">
        <v>14.03</v>
      </c>
      <c r="E1400">
        <v>579752.06610000005</v>
      </c>
      <c r="F1400">
        <v>535</v>
      </c>
      <c r="G1400">
        <v>41.17</v>
      </c>
      <c r="H1400">
        <v>769532.71030000004</v>
      </c>
    </row>
    <row r="1401" spans="1:8" x14ac:dyDescent="0.3">
      <c r="A1401" s="1">
        <v>44652</v>
      </c>
      <c r="B1401" s="2" t="s">
        <v>442</v>
      </c>
      <c r="C1401">
        <v>7980</v>
      </c>
      <c r="D1401">
        <v>1512.92</v>
      </c>
      <c r="E1401">
        <v>1895889.7242999999</v>
      </c>
      <c r="F1401">
        <v>15467</v>
      </c>
      <c r="G1401">
        <v>1887.12</v>
      </c>
      <c r="H1401">
        <v>1220094.3944999999</v>
      </c>
    </row>
    <row r="1402" spans="1:8" x14ac:dyDescent="0.3">
      <c r="A1402" s="1">
        <v>44652</v>
      </c>
      <c r="B1402" s="2" t="s">
        <v>443</v>
      </c>
      <c r="C1402">
        <v>725</v>
      </c>
      <c r="D1402">
        <v>62.83</v>
      </c>
      <c r="E1402">
        <v>866620.68969999999</v>
      </c>
      <c r="F1402">
        <v>1200</v>
      </c>
      <c r="G1402">
        <v>95.91</v>
      </c>
      <c r="H1402">
        <v>799250</v>
      </c>
    </row>
    <row r="1403" spans="1:8" x14ac:dyDescent="0.3">
      <c r="A1403" s="1">
        <v>44652</v>
      </c>
      <c r="B1403" s="2" t="s">
        <v>444</v>
      </c>
      <c r="C1403">
        <v>1903</v>
      </c>
      <c r="D1403">
        <v>138.01</v>
      </c>
      <c r="E1403">
        <v>725223.33160000003</v>
      </c>
      <c r="F1403">
        <v>3094</v>
      </c>
      <c r="G1403">
        <v>384.64</v>
      </c>
      <c r="H1403">
        <v>1243180.3491</v>
      </c>
    </row>
    <row r="1404" spans="1:8" x14ac:dyDescent="0.3">
      <c r="A1404" s="1">
        <v>44652</v>
      </c>
      <c r="B1404" s="2" t="s">
        <v>511</v>
      </c>
      <c r="C1404">
        <v>1392</v>
      </c>
      <c r="D1404">
        <v>123.66</v>
      </c>
      <c r="E1404">
        <v>888362.06900000002</v>
      </c>
      <c r="F1404">
        <v>2162</v>
      </c>
      <c r="G1404">
        <v>231.73</v>
      </c>
      <c r="H1404">
        <v>1071831.6373999999</v>
      </c>
    </row>
    <row r="1405" spans="1:8" x14ac:dyDescent="0.3">
      <c r="A1405" s="1">
        <v>44652</v>
      </c>
      <c r="B1405" s="2" t="s">
        <v>445</v>
      </c>
      <c r="C1405">
        <v>854</v>
      </c>
      <c r="D1405">
        <v>233.26</v>
      </c>
      <c r="E1405">
        <v>2731381.733</v>
      </c>
      <c r="F1405">
        <v>1085</v>
      </c>
      <c r="G1405">
        <v>366.69</v>
      </c>
      <c r="H1405">
        <v>3379631.3363999999</v>
      </c>
    </row>
    <row r="1406" spans="1:8" x14ac:dyDescent="0.3">
      <c r="A1406" s="1">
        <v>44652</v>
      </c>
      <c r="B1406" s="2" t="s">
        <v>528</v>
      </c>
      <c r="C1406">
        <v>2</v>
      </c>
      <c r="D1406">
        <v>0.13</v>
      </c>
      <c r="E1406">
        <v>650000</v>
      </c>
    </row>
    <row r="1407" spans="1:8" x14ac:dyDescent="0.3">
      <c r="A1407" s="1">
        <v>44652</v>
      </c>
      <c r="B1407" s="2" t="s">
        <v>509</v>
      </c>
      <c r="C1407">
        <v>324</v>
      </c>
      <c r="D1407">
        <v>955.09</v>
      </c>
      <c r="E1407">
        <v>29478086.419799998</v>
      </c>
      <c r="F1407">
        <v>450</v>
      </c>
      <c r="G1407">
        <v>777</v>
      </c>
      <c r="H1407">
        <v>17266666.666700002</v>
      </c>
    </row>
    <row r="1408" spans="1:8" x14ac:dyDescent="0.3">
      <c r="A1408" s="1">
        <v>44652</v>
      </c>
      <c r="B1408" s="2" t="s">
        <v>496</v>
      </c>
      <c r="C1408">
        <v>915</v>
      </c>
      <c r="D1408">
        <v>80.16</v>
      </c>
      <c r="E1408">
        <v>876065.57380000001</v>
      </c>
      <c r="F1408">
        <v>1694</v>
      </c>
      <c r="G1408">
        <v>164.94</v>
      </c>
      <c r="H1408">
        <v>973671.78280000004</v>
      </c>
    </row>
    <row r="1409" spans="1:8" x14ac:dyDescent="0.3">
      <c r="A1409" s="1">
        <v>44652</v>
      </c>
      <c r="B1409" s="2" t="s">
        <v>446</v>
      </c>
      <c r="C1409">
        <v>1955</v>
      </c>
      <c r="D1409">
        <v>6862.92</v>
      </c>
      <c r="E1409">
        <v>35104450.127899997</v>
      </c>
      <c r="F1409">
        <v>5004</v>
      </c>
      <c r="G1409">
        <v>7547.14</v>
      </c>
      <c r="H1409">
        <v>15082214.228599999</v>
      </c>
    </row>
    <row r="1410" spans="1:8" x14ac:dyDescent="0.3">
      <c r="A1410" s="1">
        <v>44652</v>
      </c>
      <c r="B1410" s="2" t="s">
        <v>447</v>
      </c>
      <c r="C1410">
        <v>582</v>
      </c>
      <c r="D1410">
        <v>55.16</v>
      </c>
      <c r="E1410">
        <v>947766.32299999997</v>
      </c>
      <c r="F1410">
        <v>793</v>
      </c>
      <c r="G1410">
        <v>77.44</v>
      </c>
      <c r="H1410">
        <v>976544.76670000004</v>
      </c>
    </row>
    <row r="1411" spans="1:8" x14ac:dyDescent="0.3">
      <c r="A1411" s="1">
        <v>44652</v>
      </c>
      <c r="B1411" s="2" t="s">
        <v>448</v>
      </c>
      <c r="C1411">
        <v>53678</v>
      </c>
      <c r="D1411">
        <v>10217.68</v>
      </c>
      <c r="E1411">
        <v>1903513.5437</v>
      </c>
      <c r="F1411">
        <v>54396</v>
      </c>
      <c r="G1411">
        <v>13304.13</v>
      </c>
      <c r="H1411">
        <v>2445791.9700000002</v>
      </c>
    </row>
    <row r="1412" spans="1:8" x14ac:dyDescent="0.3">
      <c r="A1412" s="1">
        <v>44652</v>
      </c>
      <c r="B1412" s="2" t="s">
        <v>473</v>
      </c>
      <c r="C1412">
        <v>1405</v>
      </c>
      <c r="D1412">
        <v>503.34</v>
      </c>
      <c r="E1412">
        <v>3582491.1031999998</v>
      </c>
      <c r="F1412">
        <v>2181</v>
      </c>
      <c r="G1412">
        <v>781.15</v>
      </c>
      <c r="H1412">
        <v>3581613.9386</v>
      </c>
    </row>
    <row r="1413" spans="1:8" x14ac:dyDescent="0.3">
      <c r="A1413" s="1">
        <v>44652</v>
      </c>
      <c r="B1413" s="2" t="s">
        <v>502</v>
      </c>
      <c r="C1413">
        <v>326</v>
      </c>
      <c r="D1413">
        <v>28.06</v>
      </c>
      <c r="E1413">
        <v>860736.19629999995</v>
      </c>
      <c r="F1413">
        <v>291</v>
      </c>
      <c r="G1413">
        <v>13.22</v>
      </c>
      <c r="H1413">
        <v>454295.53259999998</v>
      </c>
    </row>
    <row r="1414" spans="1:8" x14ac:dyDescent="0.3">
      <c r="A1414" s="1">
        <v>44652</v>
      </c>
      <c r="B1414" s="2" t="s">
        <v>450</v>
      </c>
      <c r="C1414">
        <v>4223</v>
      </c>
      <c r="D1414">
        <v>2325.34</v>
      </c>
      <c r="E1414">
        <v>5506369.8792000003</v>
      </c>
      <c r="F1414">
        <v>6423</v>
      </c>
      <c r="G1414">
        <v>2388.52</v>
      </c>
      <c r="H1414">
        <v>3718698.4275000002</v>
      </c>
    </row>
    <row r="1415" spans="1:8" x14ac:dyDescent="0.3">
      <c r="A1415" s="1">
        <v>44652</v>
      </c>
      <c r="B1415" s="2" t="s">
        <v>451</v>
      </c>
      <c r="C1415">
        <v>8325</v>
      </c>
      <c r="D1415">
        <v>1004.18</v>
      </c>
      <c r="E1415">
        <v>1206222.2222</v>
      </c>
      <c r="F1415">
        <v>11818</v>
      </c>
      <c r="G1415">
        <v>1148.8499999999999</v>
      </c>
      <c r="H1415">
        <v>972118.80180000002</v>
      </c>
    </row>
    <row r="1416" spans="1:8" x14ac:dyDescent="0.3">
      <c r="A1416" s="1">
        <v>44652</v>
      </c>
      <c r="B1416" s="2" t="s">
        <v>452</v>
      </c>
      <c r="C1416">
        <v>3461</v>
      </c>
      <c r="D1416">
        <v>262.33</v>
      </c>
      <c r="E1416">
        <v>757960.12710000004</v>
      </c>
      <c r="F1416">
        <v>3875</v>
      </c>
      <c r="G1416">
        <v>402.96</v>
      </c>
      <c r="H1416">
        <v>1039896.7742</v>
      </c>
    </row>
    <row r="1417" spans="1:8" x14ac:dyDescent="0.3">
      <c r="A1417" s="1">
        <v>44652</v>
      </c>
      <c r="B1417" s="2" t="s">
        <v>453</v>
      </c>
      <c r="C1417">
        <v>4773</v>
      </c>
      <c r="D1417">
        <v>11518.3</v>
      </c>
      <c r="E1417">
        <v>24132201.9694</v>
      </c>
      <c r="F1417">
        <v>8222</v>
      </c>
      <c r="G1417">
        <v>13242.16</v>
      </c>
      <c r="H1417">
        <v>16105765.0207</v>
      </c>
    </row>
    <row r="1418" spans="1:8" x14ac:dyDescent="0.3">
      <c r="A1418" s="1">
        <v>44652</v>
      </c>
      <c r="B1418" s="2" t="s">
        <v>503</v>
      </c>
      <c r="C1418">
        <v>357</v>
      </c>
      <c r="D1418">
        <v>34.869999999999997</v>
      </c>
      <c r="E1418">
        <v>976750.70030000003</v>
      </c>
      <c r="F1418">
        <v>961</v>
      </c>
      <c r="G1418">
        <v>89.16</v>
      </c>
      <c r="H1418">
        <v>927783.5588</v>
      </c>
    </row>
    <row r="1419" spans="1:8" x14ac:dyDescent="0.3">
      <c r="A1419" s="1">
        <v>44652</v>
      </c>
      <c r="B1419" s="2" t="s">
        <v>454</v>
      </c>
      <c r="C1419">
        <v>5119</v>
      </c>
      <c r="D1419">
        <v>466.49</v>
      </c>
      <c r="E1419">
        <v>911291.26780000003</v>
      </c>
      <c r="F1419">
        <v>4114</v>
      </c>
      <c r="G1419">
        <v>518.36</v>
      </c>
      <c r="H1419">
        <v>1259990.2771000001</v>
      </c>
    </row>
    <row r="1420" spans="1:8" x14ac:dyDescent="0.3">
      <c r="A1420" s="1">
        <v>44652</v>
      </c>
      <c r="B1420" s="2" t="s">
        <v>455</v>
      </c>
      <c r="C1420">
        <v>869</v>
      </c>
      <c r="D1420">
        <v>92.15</v>
      </c>
      <c r="E1420">
        <v>1060414.2693</v>
      </c>
      <c r="F1420">
        <v>1685</v>
      </c>
      <c r="G1420">
        <v>150.08000000000001</v>
      </c>
      <c r="H1420">
        <v>890682.4926</v>
      </c>
    </row>
    <row r="1421" spans="1:8" x14ac:dyDescent="0.3">
      <c r="A1421" s="1">
        <v>44652</v>
      </c>
      <c r="B1421" s="2" t="s">
        <v>456</v>
      </c>
      <c r="C1421">
        <v>2080</v>
      </c>
      <c r="D1421">
        <v>385.96</v>
      </c>
      <c r="E1421">
        <v>1855576.9231</v>
      </c>
      <c r="F1421">
        <v>3240</v>
      </c>
      <c r="G1421">
        <v>544.02</v>
      </c>
      <c r="H1421">
        <v>1679074.0741000001</v>
      </c>
    </row>
    <row r="1422" spans="1:8" x14ac:dyDescent="0.3">
      <c r="A1422" s="1">
        <v>44652</v>
      </c>
      <c r="B1422" s="2" t="s">
        <v>457</v>
      </c>
      <c r="C1422">
        <v>2020</v>
      </c>
      <c r="D1422">
        <v>1133.28</v>
      </c>
      <c r="E1422">
        <v>5610297.0296999998</v>
      </c>
      <c r="F1422">
        <v>7466</v>
      </c>
      <c r="G1422">
        <v>3758.96</v>
      </c>
      <c r="H1422">
        <v>5034770.9616999999</v>
      </c>
    </row>
    <row r="1423" spans="1:8" x14ac:dyDescent="0.3">
      <c r="A1423" s="1">
        <v>44652</v>
      </c>
      <c r="B1423" s="2" t="s">
        <v>458</v>
      </c>
      <c r="C1423">
        <v>916</v>
      </c>
      <c r="D1423">
        <v>1673.27</v>
      </c>
      <c r="E1423">
        <v>18267139.738000002</v>
      </c>
      <c r="F1423">
        <v>1094</v>
      </c>
      <c r="G1423">
        <v>1690.11</v>
      </c>
      <c r="H1423">
        <v>15448903.107899999</v>
      </c>
    </row>
    <row r="1424" spans="1:8" x14ac:dyDescent="0.3">
      <c r="A1424" s="1">
        <v>44652</v>
      </c>
      <c r="B1424" s="2" t="s">
        <v>459</v>
      </c>
      <c r="C1424">
        <v>820</v>
      </c>
      <c r="D1424">
        <v>96.19</v>
      </c>
      <c r="E1424">
        <v>1173048.7805000001</v>
      </c>
      <c r="F1424">
        <v>2459</v>
      </c>
      <c r="G1424">
        <v>240.75</v>
      </c>
      <c r="H1424">
        <v>979056.527</v>
      </c>
    </row>
    <row r="1425" spans="1:8" x14ac:dyDescent="0.3">
      <c r="A1425" s="1">
        <v>44652</v>
      </c>
      <c r="B1425" s="2" t="s">
        <v>460</v>
      </c>
      <c r="C1425">
        <v>14000</v>
      </c>
      <c r="D1425">
        <v>2281.98</v>
      </c>
      <c r="E1425">
        <v>1629985.7143000001</v>
      </c>
      <c r="F1425">
        <v>19225</v>
      </c>
      <c r="G1425">
        <v>3323.76</v>
      </c>
      <c r="H1425">
        <v>1728873.8622000001</v>
      </c>
    </row>
    <row r="1426" spans="1:8" x14ac:dyDescent="0.3">
      <c r="A1426" s="1">
        <v>44652</v>
      </c>
      <c r="B1426" s="2" t="s">
        <v>461</v>
      </c>
      <c r="C1426">
        <v>1173</v>
      </c>
      <c r="D1426">
        <v>570.79</v>
      </c>
      <c r="E1426">
        <v>4866069.9062000001</v>
      </c>
      <c r="F1426">
        <v>2623</v>
      </c>
      <c r="G1426">
        <v>529.75</v>
      </c>
      <c r="H1426">
        <v>2019634.0068999999</v>
      </c>
    </row>
    <row r="1427" spans="1:8" x14ac:dyDescent="0.3">
      <c r="A1427" s="1">
        <v>44652</v>
      </c>
      <c r="B1427" s="2" t="s">
        <v>196</v>
      </c>
      <c r="C1427">
        <v>103052</v>
      </c>
      <c r="D1427">
        <v>31565.43</v>
      </c>
      <c r="E1427">
        <v>3063058.4558999999</v>
      </c>
      <c r="F1427">
        <v>177230</v>
      </c>
      <c r="G1427">
        <v>38641.980000000003</v>
      </c>
      <c r="H1427">
        <v>2180329.5153000001</v>
      </c>
    </row>
    <row r="1428" spans="1:8" x14ac:dyDescent="0.3">
      <c r="A1428" s="1">
        <v>44652</v>
      </c>
      <c r="B1428" s="2" t="s">
        <v>462</v>
      </c>
      <c r="C1428">
        <v>14031</v>
      </c>
      <c r="D1428">
        <v>3796.62</v>
      </c>
      <c r="E1428">
        <v>2705879.8374999999</v>
      </c>
      <c r="F1428">
        <v>15592</v>
      </c>
      <c r="G1428">
        <v>3131.4</v>
      </c>
      <c r="H1428">
        <v>2008337.6089999999</v>
      </c>
    </row>
    <row r="1429" spans="1:8" x14ac:dyDescent="0.3">
      <c r="A1429" s="1">
        <v>44652</v>
      </c>
      <c r="B1429" s="2" t="s">
        <v>463</v>
      </c>
      <c r="C1429">
        <v>20</v>
      </c>
      <c r="D1429">
        <v>791.96</v>
      </c>
      <c r="E1429">
        <v>395980000</v>
      </c>
      <c r="F1429">
        <v>20</v>
      </c>
      <c r="G1429">
        <v>1004.26</v>
      </c>
      <c r="H1429">
        <v>502130000</v>
      </c>
    </row>
    <row r="1430" spans="1:8" x14ac:dyDescent="0.3">
      <c r="A1430" s="1">
        <v>44652</v>
      </c>
      <c r="B1430" s="2" t="s">
        <v>198</v>
      </c>
      <c r="C1430">
        <v>689023</v>
      </c>
      <c r="D1430">
        <v>199883.53</v>
      </c>
      <c r="E1430">
        <v>2900970.3594999998</v>
      </c>
      <c r="F1430">
        <v>890416</v>
      </c>
      <c r="G1430">
        <v>237623.26</v>
      </c>
      <c r="H1430">
        <v>2668676.8881000001</v>
      </c>
    </row>
    <row r="1431" spans="1:8" x14ac:dyDescent="0.3">
      <c r="A1431" s="1">
        <v>44652</v>
      </c>
      <c r="B1431" s="2" t="s">
        <v>464</v>
      </c>
      <c r="C1431">
        <v>153</v>
      </c>
      <c r="D1431">
        <v>15.18</v>
      </c>
      <c r="E1431">
        <v>992156.86270000006</v>
      </c>
      <c r="F1431">
        <v>1</v>
      </c>
      <c r="G1431">
        <v>0.02</v>
      </c>
      <c r="H1431">
        <v>200000</v>
      </c>
    </row>
    <row r="1432" spans="1:8" x14ac:dyDescent="0.3">
      <c r="A1432" s="1">
        <v>44652</v>
      </c>
      <c r="B1432" s="2" t="s">
        <v>201</v>
      </c>
      <c r="C1432">
        <v>6137</v>
      </c>
      <c r="D1432">
        <v>2197.77</v>
      </c>
      <c r="E1432">
        <v>3581179.7294999999</v>
      </c>
      <c r="F1432">
        <v>7247</v>
      </c>
      <c r="G1432">
        <v>1517.93</v>
      </c>
      <c r="H1432">
        <v>2094563.2675999999</v>
      </c>
    </row>
    <row r="1433" spans="1:8" x14ac:dyDescent="0.3">
      <c r="A1433" s="1">
        <v>44652</v>
      </c>
      <c r="B1433" s="2" t="s">
        <v>494</v>
      </c>
      <c r="C1433">
        <v>2180</v>
      </c>
      <c r="D1433">
        <v>3012.73</v>
      </c>
      <c r="E1433">
        <v>13819862.385299999</v>
      </c>
      <c r="F1433">
        <v>8246</v>
      </c>
      <c r="G1433">
        <v>2538.0700000000002</v>
      </c>
      <c r="H1433">
        <v>3077940.8198000002</v>
      </c>
    </row>
    <row r="1434" spans="1:8" x14ac:dyDescent="0.3">
      <c r="A1434" s="1">
        <v>44652</v>
      </c>
      <c r="B1434" s="2" t="s">
        <v>465</v>
      </c>
      <c r="C1434">
        <v>362</v>
      </c>
      <c r="D1434">
        <v>29.82</v>
      </c>
      <c r="E1434">
        <v>823756.90610000002</v>
      </c>
      <c r="F1434">
        <v>654</v>
      </c>
      <c r="G1434">
        <v>44.81</v>
      </c>
      <c r="H1434">
        <v>685168.19570000004</v>
      </c>
    </row>
    <row r="1435" spans="1:8" x14ac:dyDescent="0.3">
      <c r="A1435" s="1">
        <v>44652</v>
      </c>
      <c r="B1435" s="2" t="s">
        <v>466</v>
      </c>
      <c r="C1435">
        <v>1058</v>
      </c>
      <c r="D1435">
        <v>355.06</v>
      </c>
      <c r="E1435">
        <v>3355954.6313999998</v>
      </c>
      <c r="F1435">
        <v>2076</v>
      </c>
      <c r="G1435">
        <v>387.84</v>
      </c>
      <c r="H1435">
        <v>1868208.0925</v>
      </c>
    </row>
    <row r="1436" spans="1:8" x14ac:dyDescent="0.3">
      <c r="A1436" s="1">
        <v>44652</v>
      </c>
      <c r="B1436" s="2" t="s">
        <v>207</v>
      </c>
      <c r="C1436">
        <v>786</v>
      </c>
      <c r="D1436">
        <v>4573.42</v>
      </c>
      <c r="E1436">
        <v>58186005.089100003</v>
      </c>
      <c r="F1436">
        <v>501</v>
      </c>
      <c r="G1436">
        <v>4873.8500000000004</v>
      </c>
      <c r="H1436">
        <v>97282435.129700005</v>
      </c>
    </row>
    <row r="1437" spans="1:8" x14ac:dyDescent="0.3">
      <c r="A1437" s="1">
        <v>44652</v>
      </c>
      <c r="B1437" s="2" t="s">
        <v>467</v>
      </c>
      <c r="C1437">
        <v>468117</v>
      </c>
      <c r="D1437">
        <v>207889.77</v>
      </c>
      <c r="E1437">
        <v>4440978.8578000003</v>
      </c>
      <c r="F1437">
        <v>456338</v>
      </c>
      <c r="G1437">
        <v>196645.04</v>
      </c>
      <c r="H1437">
        <v>4309197.1301999995</v>
      </c>
    </row>
    <row r="1438" spans="1:8" x14ac:dyDescent="0.3">
      <c r="A1438" s="1">
        <v>44652</v>
      </c>
      <c r="B1438" s="2" t="s">
        <v>209</v>
      </c>
      <c r="C1438">
        <v>699</v>
      </c>
      <c r="D1438">
        <v>90.21</v>
      </c>
      <c r="E1438">
        <v>1290557.9399000001</v>
      </c>
      <c r="F1438">
        <v>763</v>
      </c>
      <c r="G1438">
        <v>173.32</v>
      </c>
      <c r="H1438">
        <v>2271559.6329999999</v>
      </c>
    </row>
    <row r="1439" spans="1:8" x14ac:dyDescent="0.3">
      <c r="A1439" s="1">
        <v>44621</v>
      </c>
      <c r="B1439" s="2" t="s">
        <v>293</v>
      </c>
      <c r="C1439">
        <v>10947</v>
      </c>
      <c r="D1439">
        <v>1557.1</v>
      </c>
      <c r="E1439">
        <v>1422398.8307</v>
      </c>
      <c r="F1439">
        <v>17306</v>
      </c>
      <c r="G1439">
        <v>1743.13</v>
      </c>
      <c r="H1439">
        <v>1007240.2635</v>
      </c>
    </row>
    <row r="1440" spans="1:8" x14ac:dyDescent="0.3">
      <c r="A1440" s="1">
        <v>44621</v>
      </c>
      <c r="B1440" s="2" t="s">
        <v>296</v>
      </c>
      <c r="C1440">
        <v>3518</v>
      </c>
      <c r="D1440">
        <v>732.04</v>
      </c>
      <c r="E1440">
        <v>2080841.3872</v>
      </c>
      <c r="F1440">
        <v>8187</v>
      </c>
      <c r="G1440">
        <v>733.96</v>
      </c>
      <c r="H1440">
        <v>896494.44240000006</v>
      </c>
    </row>
    <row r="1441" spans="1:8" x14ac:dyDescent="0.3">
      <c r="A1441" s="1">
        <v>44621</v>
      </c>
      <c r="B1441" s="2" t="s">
        <v>297</v>
      </c>
      <c r="C1441">
        <v>26889</v>
      </c>
      <c r="D1441">
        <v>5331.73</v>
      </c>
      <c r="E1441">
        <v>1982866.5996999999</v>
      </c>
      <c r="F1441">
        <v>121</v>
      </c>
      <c r="G1441">
        <v>4574.71</v>
      </c>
      <c r="H1441">
        <v>378075206.61159998</v>
      </c>
    </row>
    <row r="1442" spans="1:8" x14ac:dyDescent="0.3">
      <c r="A1442" s="1">
        <v>44621</v>
      </c>
      <c r="B1442" s="2" t="s">
        <v>298</v>
      </c>
      <c r="C1442">
        <v>1269</v>
      </c>
      <c r="D1442">
        <v>102.3</v>
      </c>
      <c r="E1442">
        <v>806146.57209999999</v>
      </c>
      <c r="F1442">
        <v>3460</v>
      </c>
      <c r="G1442">
        <v>251.49</v>
      </c>
      <c r="H1442">
        <v>726849.71100000001</v>
      </c>
    </row>
    <row r="1443" spans="1:8" x14ac:dyDescent="0.3">
      <c r="A1443" s="1">
        <v>44621</v>
      </c>
      <c r="B1443" s="2" t="s">
        <v>299</v>
      </c>
      <c r="C1443">
        <v>616</v>
      </c>
      <c r="D1443">
        <v>36.729999999999997</v>
      </c>
      <c r="E1443">
        <v>596266.23380000005</v>
      </c>
      <c r="F1443">
        <v>752</v>
      </c>
      <c r="G1443">
        <v>46.29</v>
      </c>
      <c r="H1443">
        <v>615558.51060000004</v>
      </c>
    </row>
    <row r="1444" spans="1:8" x14ac:dyDescent="0.3">
      <c r="A1444" s="1">
        <v>44621</v>
      </c>
      <c r="B1444" s="2" t="s">
        <v>300</v>
      </c>
      <c r="C1444">
        <v>4328</v>
      </c>
      <c r="D1444">
        <v>6406.16</v>
      </c>
      <c r="E1444">
        <v>14801663.585999999</v>
      </c>
      <c r="F1444">
        <v>11348</v>
      </c>
      <c r="G1444">
        <v>9398.49</v>
      </c>
      <c r="H1444">
        <v>8282067.3245999999</v>
      </c>
    </row>
    <row r="1445" spans="1:8" x14ac:dyDescent="0.3">
      <c r="A1445" s="1">
        <v>44621</v>
      </c>
      <c r="B1445" s="2" t="s">
        <v>301</v>
      </c>
      <c r="C1445">
        <v>3196</v>
      </c>
      <c r="D1445">
        <v>7255.74</v>
      </c>
      <c r="E1445">
        <v>22702565.7071</v>
      </c>
      <c r="F1445">
        <v>1333</v>
      </c>
      <c r="G1445">
        <v>7069.47</v>
      </c>
      <c r="H1445">
        <v>53034283.570900001</v>
      </c>
    </row>
    <row r="1446" spans="1:8" x14ac:dyDescent="0.3">
      <c r="A1446" s="1">
        <v>44621</v>
      </c>
      <c r="B1446" s="2" t="s">
        <v>16</v>
      </c>
      <c r="C1446">
        <v>7076</v>
      </c>
      <c r="D1446">
        <v>1769.89</v>
      </c>
      <c r="E1446">
        <v>2501257.7727999999</v>
      </c>
      <c r="F1446">
        <v>8492</v>
      </c>
      <c r="G1446">
        <v>2018.86</v>
      </c>
      <c r="H1446">
        <v>2377366.9336000001</v>
      </c>
    </row>
    <row r="1447" spans="1:8" x14ac:dyDescent="0.3">
      <c r="A1447" s="1">
        <v>44621</v>
      </c>
      <c r="B1447" s="2" t="s">
        <v>302</v>
      </c>
      <c r="C1447">
        <v>4038</v>
      </c>
      <c r="D1447">
        <v>1782.78</v>
      </c>
      <c r="E1447">
        <v>4415007.4293999998</v>
      </c>
      <c r="F1447">
        <v>5219</v>
      </c>
      <c r="G1447">
        <v>1797.94</v>
      </c>
      <c r="H1447">
        <v>3444989.4616</v>
      </c>
    </row>
    <row r="1448" spans="1:8" x14ac:dyDescent="0.3">
      <c r="A1448" s="1">
        <v>44621</v>
      </c>
      <c r="B1448" s="2" t="s">
        <v>510</v>
      </c>
      <c r="C1448">
        <v>475</v>
      </c>
      <c r="D1448">
        <v>76.27</v>
      </c>
      <c r="E1448">
        <v>1605684.2105</v>
      </c>
      <c r="F1448">
        <v>852</v>
      </c>
      <c r="G1448">
        <v>45.77</v>
      </c>
      <c r="H1448">
        <v>537206.57279999997</v>
      </c>
    </row>
    <row r="1449" spans="1:8" x14ac:dyDescent="0.3">
      <c r="A1449" s="1">
        <v>44621</v>
      </c>
      <c r="B1449" s="2" t="s">
        <v>19</v>
      </c>
      <c r="C1449">
        <v>92912</v>
      </c>
      <c r="D1449">
        <v>24650.93</v>
      </c>
      <c r="E1449">
        <v>2653148.1401999998</v>
      </c>
      <c r="F1449">
        <v>105259</v>
      </c>
      <c r="G1449">
        <v>23182.21</v>
      </c>
      <c r="H1449">
        <v>2202396.9446999999</v>
      </c>
    </row>
    <row r="1450" spans="1:8" x14ac:dyDescent="0.3">
      <c r="A1450" s="1">
        <v>44621</v>
      </c>
      <c r="B1450" s="2" t="s">
        <v>303</v>
      </c>
      <c r="C1450">
        <v>2715</v>
      </c>
      <c r="D1450">
        <v>9235.69</v>
      </c>
      <c r="E1450">
        <v>34017274.401500002</v>
      </c>
      <c r="F1450">
        <v>3985</v>
      </c>
      <c r="G1450">
        <v>12773.39</v>
      </c>
      <c r="H1450">
        <v>32053676.2861</v>
      </c>
    </row>
    <row r="1451" spans="1:8" x14ac:dyDescent="0.3">
      <c r="A1451" s="1">
        <v>44621</v>
      </c>
      <c r="B1451" s="2" t="s">
        <v>20</v>
      </c>
      <c r="C1451">
        <v>1742324</v>
      </c>
      <c r="D1451">
        <v>1179540.21</v>
      </c>
      <c r="E1451">
        <v>6769924.5949999997</v>
      </c>
      <c r="F1451">
        <v>1484751</v>
      </c>
      <c r="G1451">
        <v>1246357.68</v>
      </c>
      <c r="H1451">
        <v>8394388.5539999995</v>
      </c>
    </row>
    <row r="1452" spans="1:8" x14ac:dyDescent="0.3">
      <c r="A1452" s="1">
        <v>44621</v>
      </c>
      <c r="B1452" s="2" t="s">
        <v>24</v>
      </c>
      <c r="C1452">
        <v>79815</v>
      </c>
      <c r="D1452">
        <v>32154.81</v>
      </c>
      <c r="E1452">
        <v>4028667.5436999998</v>
      </c>
      <c r="F1452">
        <v>127029</v>
      </c>
      <c r="G1452">
        <v>28171.42</v>
      </c>
      <c r="H1452">
        <v>2217715.6397000002</v>
      </c>
    </row>
    <row r="1453" spans="1:8" x14ac:dyDescent="0.3">
      <c r="A1453" s="1">
        <v>44621</v>
      </c>
      <c r="B1453" s="2" t="s">
        <v>304</v>
      </c>
      <c r="C1453">
        <v>31852</v>
      </c>
      <c r="D1453">
        <v>91566.28</v>
      </c>
      <c r="E1453">
        <v>28747419.314300001</v>
      </c>
      <c r="F1453">
        <v>15511</v>
      </c>
      <c r="G1453">
        <v>93704.2</v>
      </c>
      <c r="H1453">
        <v>60411449.9388</v>
      </c>
    </row>
    <row r="1454" spans="1:8" x14ac:dyDescent="0.3">
      <c r="A1454" s="1">
        <v>44621</v>
      </c>
      <c r="B1454" s="2" t="s">
        <v>305</v>
      </c>
      <c r="C1454">
        <v>699</v>
      </c>
      <c r="D1454">
        <v>373.82</v>
      </c>
      <c r="E1454">
        <v>5347925.608</v>
      </c>
      <c r="F1454">
        <v>411</v>
      </c>
      <c r="G1454">
        <v>427.18</v>
      </c>
      <c r="H1454">
        <v>10393673.9659</v>
      </c>
    </row>
    <row r="1455" spans="1:8" x14ac:dyDescent="0.3">
      <c r="A1455" s="1">
        <v>44621</v>
      </c>
      <c r="B1455" s="2" t="s">
        <v>28</v>
      </c>
      <c r="C1455">
        <v>907881</v>
      </c>
      <c r="D1455">
        <v>233143.52</v>
      </c>
      <c r="E1455">
        <v>2567996.4665000001</v>
      </c>
      <c r="F1455">
        <v>1099126</v>
      </c>
      <c r="G1455">
        <v>251909.01</v>
      </c>
      <c r="H1455">
        <v>2291902.9301</v>
      </c>
    </row>
    <row r="1456" spans="1:8" x14ac:dyDescent="0.3">
      <c r="A1456" s="1">
        <v>44621</v>
      </c>
      <c r="B1456" s="2" t="s">
        <v>29</v>
      </c>
      <c r="C1456">
        <v>349</v>
      </c>
      <c r="D1456">
        <v>98.7</v>
      </c>
      <c r="E1456">
        <v>2828080.2291999999</v>
      </c>
      <c r="F1456">
        <v>622</v>
      </c>
      <c r="G1456">
        <v>143.35</v>
      </c>
      <c r="H1456">
        <v>2304662.3794</v>
      </c>
    </row>
    <row r="1457" spans="1:8" x14ac:dyDescent="0.3">
      <c r="A1457" s="1">
        <v>44621</v>
      </c>
      <c r="B1457" s="2" t="s">
        <v>30</v>
      </c>
      <c r="C1457">
        <v>454635</v>
      </c>
      <c r="D1457">
        <v>173130.3</v>
      </c>
      <c r="E1457">
        <v>3808116.4010999999</v>
      </c>
      <c r="F1457">
        <v>564956</v>
      </c>
      <c r="G1457">
        <v>176548.59</v>
      </c>
      <c r="H1457">
        <v>3124997.1678999998</v>
      </c>
    </row>
    <row r="1458" spans="1:8" x14ac:dyDescent="0.3">
      <c r="A1458" s="1">
        <v>44621</v>
      </c>
      <c r="B1458" s="2" t="s">
        <v>31</v>
      </c>
      <c r="C1458">
        <v>187756</v>
      </c>
      <c r="D1458">
        <v>69140.69</v>
      </c>
      <c r="E1458">
        <v>3682475.6598999999</v>
      </c>
      <c r="F1458">
        <v>225791</v>
      </c>
      <c r="G1458">
        <v>65004.46</v>
      </c>
      <c r="H1458">
        <v>2878965.9463999998</v>
      </c>
    </row>
    <row r="1459" spans="1:8" x14ac:dyDescent="0.3">
      <c r="A1459" s="1">
        <v>44621</v>
      </c>
      <c r="B1459" s="2" t="s">
        <v>308</v>
      </c>
      <c r="C1459">
        <v>6619</v>
      </c>
      <c r="D1459">
        <v>27302.46</v>
      </c>
      <c r="E1459">
        <v>41248617.615999997</v>
      </c>
      <c r="F1459">
        <v>5221</v>
      </c>
      <c r="G1459">
        <v>31577.919999999998</v>
      </c>
      <c r="H1459">
        <v>60482512.928599998</v>
      </c>
    </row>
    <row r="1460" spans="1:8" x14ac:dyDescent="0.3">
      <c r="A1460" s="1">
        <v>44621</v>
      </c>
      <c r="B1460" s="2" t="s">
        <v>309</v>
      </c>
      <c r="C1460">
        <v>6726</v>
      </c>
      <c r="D1460">
        <v>778.95</v>
      </c>
      <c r="E1460">
        <v>1158117.7520000001</v>
      </c>
      <c r="F1460">
        <v>8918</v>
      </c>
      <c r="G1460">
        <v>1049.4100000000001</v>
      </c>
      <c r="H1460">
        <v>1176732.4512</v>
      </c>
    </row>
    <row r="1461" spans="1:8" x14ac:dyDescent="0.3">
      <c r="A1461" s="1">
        <v>44621</v>
      </c>
      <c r="B1461" s="2" t="s">
        <v>310</v>
      </c>
      <c r="C1461">
        <v>222</v>
      </c>
      <c r="D1461">
        <v>24.91</v>
      </c>
      <c r="E1461">
        <v>1122072.0721</v>
      </c>
      <c r="F1461">
        <v>867</v>
      </c>
      <c r="G1461">
        <v>78.44</v>
      </c>
      <c r="H1461">
        <v>904728.95039999997</v>
      </c>
    </row>
    <row r="1462" spans="1:8" x14ac:dyDescent="0.3">
      <c r="A1462" s="1">
        <v>44621</v>
      </c>
      <c r="B1462" s="2" t="s">
        <v>311</v>
      </c>
      <c r="C1462">
        <v>246084</v>
      </c>
      <c r="D1462">
        <v>71027.06</v>
      </c>
      <c r="E1462">
        <v>2886293.2982000001</v>
      </c>
      <c r="F1462">
        <v>7843</v>
      </c>
      <c r="G1462">
        <v>68804.92</v>
      </c>
      <c r="H1462">
        <v>87727808.236599997</v>
      </c>
    </row>
    <row r="1463" spans="1:8" x14ac:dyDescent="0.3">
      <c r="A1463" s="1">
        <v>44621</v>
      </c>
      <c r="B1463" s="2" t="s">
        <v>512</v>
      </c>
      <c r="C1463">
        <v>2171</v>
      </c>
      <c r="D1463">
        <v>337.34</v>
      </c>
      <c r="E1463">
        <v>1553846.1538</v>
      </c>
      <c r="F1463">
        <v>6831</v>
      </c>
      <c r="G1463">
        <v>606.9</v>
      </c>
      <c r="H1463">
        <v>888449.7145</v>
      </c>
    </row>
    <row r="1464" spans="1:8" x14ac:dyDescent="0.3">
      <c r="A1464" s="1">
        <v>44621</v>
      </c>
      <c r="B1464" s="2" t="s">
        <v>38</v>
      </c>
      <c r="C1464">
        <v>665874</v>
      </c>
      <c r="D1464">
        <v>219497.01</v>
      </c>
      <c r="E1464">
        <v>3296374.5392999998</v>
      </c>
      <c r="F1464">
        <v>808760</v>
      </c>
      <c r="G1464">
        <v>280800.06</v>
      </c>
      <c r="H1464">
        <v>3471982.5411999999</v>
      </c>
    </row>
    <row r="1465" spans="1:8" x14ac:dyDescent="0.3">
      <c r="A1465" s="1">
        <v>44621</v>
      </c>
      <c r="B1465" s="2" t="s">
        <v>312</v>
      </c>
      <c r="C1465">
        <v>15371</v>
      </c>
      <c r="D1465">
        <v>1488.38</v>
      </c>
      <c r="E1465">
        <v>968303.94900000002</v>
      </c>
      <c r="F1465">
        <v>19025</v>
      </c>
      <c r="G1465">
        <v>1873.67</v>
      </c>
      <c r="H1465">
        <v>984846.25490000006</v>
      </c>
    </row>
    <row r="1466" spans="1:8" x14ac:dyDescent="0.3">
      <c r="A1466" s="1">
        <v>44621</v>
      </c>
      <c r="B1466" s="2" t="s">
        <v>313</v>
      </c>
      <c r="C1466">
        <v>22067</v>
      </c>
      <c r="D1466">
        <v>4842.59</v>
      </c>
      <c r="E1466">
        <v>2194494.0408999999</v>
      </c>
      <c r="F1466">
        <v>24566</v>
      </c>
      <c r="G1466">
        <v>4758.82</v>
      </c>
      <c r="H1466">
        <v>1937157.0463</v>
      </c>
    </row>
    <row r="1467" spans="1:8" x14ac:dyDescent="0.3">
      <c r="A1467" s="1">
        <v>44621</v>
      </c>
      <c r="B1467" s="2" t="s">
        <v>41</v>
      </c>
      <c r="C1467">
        <v>277689</v>
      </c>
      <c r="D1467">
        <v>83691.09</v>
      </c>
      <c r="E1467">
        <v>3013842.4641</v>
      </c>
      <c r="F1467">
        <v>395905</v>
      </c>
      <c r="G1467">
        <v>73103.45</v>
      </c>
      <c r="H1467">
        <v>1846489.6882</v>
      </c>
    </row>
    <row r="1468" spans="1:8" x14ac:dyDescent="0.3">
      <c r="A1468" s="1">
        <v>44621</v>
      </c>
      <c r="B1468" s="2" t="s">
        <v>314</v>
      </c>
      <c r="C1468">
        <v>291249</v>
      </c>
      <c r="D1468">
        <v>566593.71</v>
      </c>
      <c r="E1468">
        <v>19453928.082199998</v>
      </c>
      <c r="F1468">
        <v>182908</v>
      </c>
      <c r="G1468">
        <v>540287.91</v>
      </c>
      <c r="H1468">
        <v>29538779.605</v>
      </c>
    </row>
    <row r="1469" spans="1:8" x14ac:dyDescent="0.3">
      <c r="A1469" s="1">
        <v>44621</v>
      </c>
      <c r="B1469" s="2" t="s">
        <v>315</v>
      </c>
      <c r="C1469">
        <v>2001</v>
      </c>
      <c r="D1469">
        <v>742.85</v>
      </c>
      <c r="E1469">
        <v>3712393.8031000001</v>
      </c>
      <c r="F1469">
        <v>1819</v>
      </c>
      <c r="G1469">
        <v>864.01</v>
      </c>
      <c r="H1469">
        <v>4749917.5371000003</v>
      </c>
    </row>
    <row r="1470" spans="1:8" x14ac:dyDescent="0.3">
      <c r="A1470" s="1">
        <v>44621</v>
      </c>
      <c r="B1470" s="2" t="s">
        <v>316</v>
      </c>
      <c r="C1470">
        <v>122838</v>
      </c>
      <c r="D1470">
        <v>22191.88</v>
      </c>
      <c r="E1470">
        <v>1806597.307</v>
      </c>
      <c r="F1470">
        <v>135077</v>
      </c>
      <c r="G1470">
        <v>22673.61</v>
      </c>
      <c r="H1470">
        <v>1678569.2605000001</v>
      </c>
    </row>
    <row r="1471" spans="1:8" x14ac:dyDescent="0.3">
      <c r="A1471" s="1">
        <v>44621</v>
      </c>
      <c r="B1471" s="2" t="s">
        <v>507</v>
      </c>
      <c r="C1471">
        <v>731</v>
      </c>
      <c r="D1471">
        <v>63.61</v>
      </c>
      <c r="E1471">
        <v>870177.83860000002</v>
      </c>
      <c r="F1471">
        <v>1484</v>
      </c>
      <c r="G1471">
        <v>120.58</v>
      </c>
      <c r="H1471">
        <v>812533.69270000001</v>
      </c>
    </row>
    <row r="1472" spans="1:8" x14ac:dyDescent="0.3">
      <c r="A1472" s="1">
        <v>44621</v>
      </c>
      <c r="B1472" s="2" t="s">
        <v>317</v>
      </c>
      <c r="C1472">
        <v>667</v>
      </c>
      <c r="D1472">
        <v>1999.26</v>
      </c>
      <c r="E1472">
        <v>29973913.043499999</v>
      </c>
      <c r="F1472">
        <v>642</v>
      </c>
      <c r="G1472">
        <v>1897.34</v>
      </c>
      <c r="H1472">
        <v>29553582.554499999</v>
      </c>
    </row>
    <row r="1473" spans="1:8" x14ac:dyDescent="0.3">
      <c r="A1473" s="1">
        <v>44621</v>
      </c>
      <c r="B1473" s="2" t="s">
        <v>318</v>
      </c>
      <c r="C1473">
        <v>1766</v>
      </c>
      <c r="D1473">
        <v>11210.89</v>
      </c>
      <c r="E1473">
        <v>63481823.329599999</v>
      </c>
      <c r="F1473">
        <v>698</v>
      </c>
      <c r="G1473">
        <v>11603.63</v>
      </c>
      <c r="H1473">
        <v>166241117.47850001</v>
      </c>
    </row>
    <row r="1474" spans="1:8" x14ac:dyDescent="0.3">
      <c r="A1474" s="1">
        <v>44621</v>
      </c>
      <c r="B1474" s="2" t="s">
        <v>319</v>
      </c>
      <c r="C1474">
        <v>178</v>
      </c>
      <c r="D1474">
        <v>1171.4000000000001</v>
      </c>
      <c r="E1474">
        <v>65808988.763999999</v>
      </c>
      <c r="F1474">
        <v>194</v>
      </c>
      <c r="G1474">
        <v>1934.25</v>
      </c>
      <c r="H1474">
        <v>99703608.247400001</v>
      </c>
    </row>
    <row r="1475" spans="1:8" x14ac:dyDescent="0.3">
      <c r="A1475" s="1">
        <v>44621</v>
      </c>
      <c r="B1475" s="2" t="s">
        <v>320</v>
      </c>
      <c r="C1475">
        <v>438</v>
      </c>
      <c r="D1475">
        <v>863.4</v>
      </c>
      <c r="E1475">
        <v>19712328.767099999</v>
      </c>
      <c r="F1475">
        <v>623</v>
      </c>
      <c r="G1475">
        <v>1158.3</v>
      </c>
      <c r="H1475">
        <v>18592295.345100001</v>
      </c>
    </row>
    <row r="1476" spans="1:8" x14ac:dyDescent="0.3">
      <c r="A1476" s="1">
        <v>44621</v>
      </c>
      <c r="B1476" s="2" t="s">
        <v>321</v>
      </c>
      <c r="C1476">
        <v>82542</v>
      </c>
      <c r="D1476">
        <v>39533.24</v>
      </c>
      <c r="E1476">
        <v>4789469.6034000004</v>
      </c>
      <c r="F1476">
        <v>91063</v>
      </c>
      <c r="G1476">
        <v>44232.94</v>
      </c>
      <c r="H1476">
        <v>4857399.8221000005</v>
      </c>
    </row>
    <row r="1477" spans="1:8" x14ac:dyDescent="0.3">
      <c r="A1477" s="1">
        <v>44621</v>
      </c>
      <c r="B1477" s="2" t="s">
        <v>322</v>
      </c>
      <c r="C1477">
        <v>44848</v>
      </c>
      <c r="D1477">
        <v>11457.47</v>
      </c>
      <c r="E1477">
        <v>2554733.7673999998</v>
      </c>
      <c r="F1477">
        <v>47415</v>
      </c>
      <c r="G1477">
        <v>11309.93</v>
      </c>
      <c r="H1477">
        <v>2385306.3377</v>
      </c>
    </row>
    <row r="1478" spans="1:8" x14ac:dyDescent="0.3">
      <c r="A1478" s="1">
        <v>44621</v>
      </c>
      <c r="B1478" s="2" t="s">
        <v>323</v>
      </c>
      <c r="C1478">
        <v>1970</v>
      </c>
      <c r="D1478">
        <v>306.98</v>
      </c>
      <c r="E1478">
        <v>1558274.1117</v>
      </c>
      <c r="F1478">
        <v>2192</v>
      </c>
      <c r="G1478">
        <v>325.01</v>
      </c>
      <c r="H1478">
        <v>1482709.8540000001</v>
      </c>
    </row>
    <row r="1479" spans="1:8" x14ac:dyDescent="0.3">
      <c r="A1479" s="1">
        <v>44621</v>
      </c>
      <c r="B1479" s="2" t="s">
        <v>324</v>
      </c>
      <c r="C1479">
        <v>26</v>
      </c>
      <c r="D1479">
        <v>11.08</v>
      </c>
      <c r="E1479">
        <v>4261538.4615000002</v>
      </c>
      <c r="F1479">
        <v>2</v>
      </c>
      <c r="G1479">
        <v>5132.55</v>
      </c>
      <c r="H1479">
        <v>25662750000</v>
      </c>
    </row>
    <row r="1480" spans="1:8" x14ac:dyDescent="0.3">
      <c r="A1480" s="1">
        <v>44621</v>
      </c>
      <c r="B1480" s="2" t="s">
        <v>325</v>
      </c>
      <c r="C1480">
        <v>106752</v>
      </c>
      <c r="D1480">
        <v>457581.16</v>
      </c>
      <c r="E1480">
        <v>42863942.595899999</v>
      </c>
      <c r="F1480">
        <v>44195</v>
      </c>
      <c r="G1480">
        <v>437544.26</v>
      </c>
      <c r="H1480">
        <v>99003113.474399999</v>
      </c>
    </row>
    <row r="1481" spans="1:8" x14ac:dyDescent="0.3">
      <c r="A1481" s="1">
        <v>44621</v>
      </c>
      <c r="B1481" s="2" t="s">
        <v>326</v>
      </c>
      <c r="C1481">
        <v>15669</v>
      </c>
      <c r="D1481">
        <v>2643.77</v>
      </c>
      <c r="E1481">
        <v>1687261.4717000001</v>
      </c>
      <c r="F1481">
        <v>21731</v>
      </c>
      <c r="G1481">
        <v>3285.98</v>
      </c>
      <c r="H1481">
        <v>1512116.3315000001</v>
      </c>
    </row>
    <row r="1482" spans="1:8" x14ac:dyDescent="0.3">
      <c r="A1482" s="1">
        <v>44621</v>
      </c>
      <c r="B1482" s="2" t="s">
        <v>327</v>
      </c>
      <c r="C1482">
        <v>697</v>
      </c>
      <c r="D1482">
        <v>56.77</v>
      </c>
      <c r="E1482">
        <v>814490.67429999996</v>
      </c>
      <c r="F1482">
        <v>716</v>
      </c>
      <c r="G1482">
        <v>38.22</v>
      </c>
      <c r="H1482">
        <v>533798.88269999996</v>
      </c>
    </row>
    <row r="1483" spans="1:8" x14ac:dyDescent="0.3">
      <c r="A1483" s="1">
        <v>44621</v>
      </c>
      <c r="B1483" s="2" t="s">
        <v>328</v>
      </c>
      <c r="C1483">
        <v>292</v>
      </c>
      <c r="D1483">
        <v>179.08</v>
      </c>
      <c r="E1483">
        <v>6132876.7122999998</v>
      </c>
      <c r="F1483">
        <v>434</v>
      </c>
      <c r="G1483">
        <v>170.95</v>
      </c>
      <c r="H1483">
        <v>3938940.0921999998</v>
      </c>
    </row>
    <row r="1484" spans="1:8" x14ac:dyDescent="0.3">
      <c r="A1484" s="1">
        <v>44621</v>
      </c>
      <c r="B1484" s="2" t="s">
        <v>329</v>
      </c>
      <c r="C1484">
        <v>3835</v>
      </c>
      <c r="D1484">
        <v>640.15</v>
      </c>
      <c r="E1484">
        <v>1669230.7692</v>
      </c>
      <c r="F1484">
        <v>5298</v>
      </c>
      <c r="G1484">
        <v>754.02</v>
      </c>
      <c r="H1484">
        <v>1423216.308</v>
      </c>
    </row>
    <row r="1485" spans="1:8" x14ac:dyDescent="0.3">
      <c r="A1485" s="1">
        <v>44621</v>
      </c>
      <c r="B1485" s="2" t="s">
        <v>330</v>
      </c>
      <c r="C1485">
        <v>148</v>
      </c>
      <c r="D1485">
        <v>31.76</v>
      </c>
      <c r="E1485">
        <v>2145945.9459000002</v>
      </c>
      <c r="F1485">
        <v>496</v>
      </c>
      <c r="G1485">
        <v>72.599999999999994</v>
      </c>
      <c r="H1485">
        <v>1463709.6773999999</v>
      </c>
    </row>
    <row r="1486" spans="1:8" x14ac:dyDescent="0.3">
      <c r="A1486" s="1">
        <v>44621</v>
      </c>
      <c r="B1486" s="2" t="s">
        <v>60</v>
      </c>
      <c r="C1486">
        <v>240</v>
      </c>
      <c r="D1486">
        <v>2107.64</v>
      </c>
      <c r="E1486">
        <v>87818333.333299994</v>
      </c>
      <c r="F1486">
        <v>509</v>
      </c>
      <c r="G1486">
        <v>5246.62</v>
      </c>
      <c r="H1486">
        <v>103077013.7525</v>
      </c>
    </row>
    <row r="1487" spans="1:8" x14ac:dyDescent="0.3">
      <c r="A1487" s="1">
        <v>44621</v>
      </c>
      <c r="B1487" s="2" t="s">
        <v>331</v>
      </c>
      <c r="C1487">
        <v>30432</v>
      </c>
      <c r="D1487">
        <v>6869.16</v>
      </c>
      <c r="E1487">
        <v>2257216.0882999999</v>
      </c>
      <c r="F1487">
        <v>37792</v>
      </c>
      <c r="G1487">
        <v>8684.25</v>
      </c>
      <c r="H1487">
        <v>2297906.9643999999</v>
      </c>
    </row>
    <row r="1488" spans="1:8" x14ac:dyDescent="0.3">
      <c r="A1488" s="1">
        <v>44621</v>
      </c>
      <c r="B1488" s="2" t="s">
        <v>332</v>
      </c>
      <c r="C1488">
        <v>8140</v>
      </c>
      <c r="D1488">
        <v>2463.85</v>
      </c>
      <c r="E1488">
        <v>3026842.7518000002</v>
      </c>
      <c r="F1488">
        <v>14914</v>
      </c>
      <c r="G1488">
        <v>2373.66</v>
      </c>
      <c r="H1488">
        <v>1591564.9724999999</v>
      </c>
    </row>
    <row r="1489" spans="1:8" x14ac:dyDescent="0.3">
      <c r="A1489" s="1">
        <v>44621</v>
      </c>
      <c r="B1489" s="2" t="s">
        <v>63</v>
      </c>
      <c r="C1489">
        <v>521</v>
      </c>
      <c r="D1489">
        <v>20748.03</v>
      </c>
      <c r="E1489">
        <v>398234740.8829</v>
      </c>
      <c r="F1489">
        <v>145</v>
      </c>
      <c r="G1489">
        <v>35795.32</v>
      </c>
      <c r="H1489">
        <v>2468642758.6206999</v>
      </c>
    </row>
    <row r="1490" spans="1:8" x14ac:dyDescent="0.3">
      <c r="A1490" s="1">
        <v>44621</v>
      </c>
      <c r="B1490" s="2" t="s">
        <v>333</v>
      </c>
      <c r="C1490">
        <v>227808</v>
      </c>
      <c r="D1490">
        <v>79011.520000000004</v>
      </c>
      <c r="E1490">
        <v>3468338.2497999999</v>
      </c>
      <c r="F1490">
        <v>261255</v>
      </c>
      <c r="G1490">
        <v>78007.02</v>
      </c>
      <c r="H1490">
        <v>2985857.4956</v>
      </c>
    </row>
    <row r="1491" spans="1:8" x14ac:dyDescent="0.3">
      <c r="A1491" s="1">
        <v>44621</v>
      </c>
      <c r="B1491" s="2" t="s">
        <v>334</v>
      </c>
      <c r="C1491">
        <v>3468</v>
      </c>
      <c r="D1491">
        <v>1718.67</v>
      </c>
      <c r="E1491">
        <v>4955795.8477999996</v>
      </c>
      <c r="F1491">
        <v>4557</v>
      </c>
      <c r="G1491">
        <v>1720.47</v>
      </c>
      <c r="H1491">
        <v>3775444.3713000002</v>
      </c>
    </row>
    <row r="1492" spans="1:8" x14ac:dyDescent="0.3">
      <c r="A1492" s="1">
        <v>44621</v>
      </c>
      <c r="B1492" s="2" t="s">
        <v>66</v>
      </c>
      <c r="C1492">
        <v>12678</v>
      </c>
      <c r="D1492">
        <v>5154.51</v>
      </c>
      <c r="E1492">
        <v>4065712.2574999998</v>
      </c>
      <c r="F1492">
        <v>5454</v>
      </c>
      <c r="G1492">
        <v>4436.8900000000003</v>
      </c>
      <c r="H1492">
        <v>8135111.8444999997</v>
      </c>
    </row>
    <row r="1493" spans="1:8" x14ac:dyDescent="0.3">
      <c r="A1493" s="1">
        <v>44621</v>
      </c>
      <c r="B1493" s="2" t="s">
        <v>335</v>
      </c>
      <c r="C1493">
        <v>75</v>
      </c>
      <c r="D1493">
        <v>1152.76</v>
      </c>
      <c r="E1493">
        <v>153701333.33329999</v>
      </c>
      <c r="F1493">
        <v>99</v>
      </c>
      <c r="G1493">
        <v>1676.2</v>
      </c>
      <c r="H1493">
        <v>169313131.31310001</v>
      </c>
    </row>
    <row r="1494" spans="1:8" x14ac:dyDescent="0.3">
      <c r="A1494" s="1">
        <v>44621</v>
      </c>
      <c r="B1494" s="2" t="s">
        <v>336</v>
      </c>
      <c r="F1494">
        <v>7</v>
      </c>
      <c r="G1494">
        <v>3.85</v>
      </c>
      <c r="H1494">
        <v>5500000</v>
      </c>
    </row>
    <row r="1495" spans="1:8" x14ac:dyDescent="0.3">
      <c r="A1495" s="1">
        <v>44621</v>
      </c>
      <c r="B1495" s="2" t="s">
        <v>337</v>
      </c>
      <c r="C1495">
        <v>53</v>
      </c>
      <c r="D1495">
        <v>20503</v>
      </c>
      <c r="E1495">
        <v>3868490566.0377002</v>
      </c>
      <c r="F1495">
        <v>46</v>
      </c>
      <c r="G1495">
        <v>20517.060000000001</v>
      </c>
      <c r="H1495">
        <v>4460230434.7826004</v>
      </c>
    </row>
    <row r="1496" spans="1:8" x14ac:dyDescent="0.3">
      <c r="A1496" s="1">
        <v>44621</v>
      </c>
      <c r="B1496" s="2" t="s">
        <v>338</v>
      </c>
      <c r="C1496">
        <v>7712</v>
      </c>
      <c r="D1496">
        <v>3349.05</v>
      </c>
      <c r="E1496">
        <v>4342647.8216000004</v>
      </c>
      <c r="F1496">
        <v>10408</v>
      </c>
      <c r="G1496">
        <v>3565.69</v>
      </c>
      <c r="H1496">
        <v>3425912.7593999999</v>
      </c>
    </row>
    <row r="1497" spans="1:8" x14ac:dyDescent="0.3">
      <c r="A1497" s="1">
        <v>44621</v>
      </c>
      <c r="B1497" s="2" t="s">
        <v>339</v>
      </c>
      <c r="C1497">
        <v>3866</v>
      </c>
      <c r="D1497">
        <v>946.79</v>
      </c>
      <c r="E1497">
        <v>2449017.0718999999</v>
      </c>
      <c r="F1497">
        <v>6031</v>
      </c>
      <c r="G1497">
        <v>1035.46</v>
      </c>
      <c r="H1497">
        <v>1716896.0371000001</v>
      </c>
    </row>
    <row r="1498" spans="1:8" x14ac:dyDescent="0.3">
      <c r="A1498" s="1">
        <v>44621</v>
      </c>
      <c r="B1498" s="2" t="s">
        <v>340</v>
      </c>
      <c r="C1498">
        <v>4338366</v>
      </c>
      <c r="D1498">
        <v>2668042.64</v>
      </c>
      <c r="E1498">
        <v>6149879.1019000001</v>
      </c>
      <c r="F1498">
        <v>3712182</v>
      </c>
      <c r="G1498">
        <v>2991128.47</v>
      </c>
      <c r="H1498">
        <v>8057601.8902000003</v>
      </c>
    </row>
    <row r="1499" spans="1:8" x14ac:dyDescent="0.3">
      <c r="A1499" s="1">
        <v>44621</v>
      </c>
      <c r="B1499" s="2" t="s">
        <v>520</v>
      </c>
      <c r="C1499">
        <v>183</v>
      </c>
      <c r="D1499">
        <v>43.71</v>
      </c>
      <c r="E1499">
        <v>2388524.5902</v>
      </c>
      <c r="F1499">
        <v>664</v>
      </c>
      <c r="G1499">
        <v>153.37</v>
      </c>
      <c r="H1499">
        <v>2309789.1565999999</v>
      </c>
    </row>
    <row r="1500" spans="1:8" x14ac:dyDescent="0.3">
      <c r="A1500" s="1">
        <v>44621</v>
      </c>
      <c r="B1500" s="2" t="s">
        <v>341</v>
      </c>
      <c r="C1500">
        <v>2504133</v>
      </c>
      <c r="D1500">
        <v>1522053.96</v>
      </c>
      <c r="E1500">
        <v>6078167.4135999996</v>
      </c>
      <c r="F1500">
        <v>2432061</v>
      </c>
      <c r="G1500">
        <v>1513485.24</v>
      </c>
      <c r="H1500">
        <v>6223056.2473999998</v>
      </c>
    </row>
    <row r="1501" spans="1:8" x14ac:dyDescent="0.3">
      <c r="A1501" s="1">
        <v>44621</v>
      </c>
      <c r="B1501" s="2" t="s">
        <v>342</v>
      </c>
      <c r="C1501">
        <v>483</v>
      </c>
      <c r="D1501">
        <v>77241.039999999994</v>
      </c>
      <c r="E1501">
        <v>1599193374.7412</v>
      </c>
      <c r="F1501">
        <v>319</v>
      </c>
      <c r="G1501">
        <v>75909.19</v>
      </c>
      <c r="H1501">
        <v>2379598432.6019001</v>
      </c>
    </row>
    <row r="1502" spans="1:8" x14ac:dyDescent="0.3">
      <c r="A1502" s="1">
        <v>44621</v>
      </c>
      <c r="B1502" s="2" t="s">
        <v>343</v>
      </c>
      <c r="C1502">
        <v>543534</v>
      </c>
      <c r="D1502">
        <v>328308.73</v>
      </c>
      <c r="E1502">
        <v>6040261.1427999996</v>
      </c>
      <c r="F1502">
        <v>450583</v>
      </c>
      <c r="G1502">
        <v>283447.81</v>
      </c>
      <c r="H1502">
        <v>6290690.2834999999</v>
      </c>
    </row>
    <row r="1503" spans="1:8" x14ac:dyDescent="0.3">
      <c r="A1503" s="1">
        <v>44621</v>
      </c>
      <c r="B1503" s="2" t="s">
        <v>344</v>
      </c>
      <c r="C1503">
        <v>202607</v>
      </c>
      <c r="D1503">
        <v>102992.52</v>
      </c>
      <c r="E1503">
        <v>5083364.3458000002</v>
      </c>
      <c r="F1503">
        <v>217945</v>
      </c>
      <c r="G1503">
        <v>88757.07</v>
      </c>
      <c r="H1503">
        <v>4072452.6830000002</v>
      </c>
    </row>
    <row r="1504" spans="1:8" x14ac:dyDescent="0.3">
      <c r="A1504" s="1">
        <v>44621</v>
      </c>
      <c r="B1504" s="2" t="s">
        <v>345</v>
      </c>
      <c r="C1504">
        <v>1027</v>
      </c>
      <c r="D1504">
        <v>91.26</v>
      </c>
      <c r="E1504">
        <v>888607.59490000003</v>
      </c>
      <c r="F1504">
        <v>1550</v>
      </c>
      <c r="G1504">
        <v>163.99</v>
      </c>
      <c r="H1504">
        <v>1058000</v>
      </c>
    </row>
    <row r="1505" spans="1:8" x14ac:dyDescent="0.3">
      <c r="A1505" s="1">
        <v>44621</v>
      </c>
      <c r="B1505" s="2" t="s">
        <v>77</v>
      </c>
      <c r="C1505">
        <v>356336</v>
      </c>
      <c r="D1505">
        <v>175836.52</v>
      </c>
      <c r="E1505">
        <v>4934570.7422000002</v>
      </c>
      <c r="F1505">
        <v>482382</v>
      </c>
      <c r="G1505">
        <v>155652.65</v>
      </c>
      <c r="H1505">
        <v>3226750.7908999999</v>
      </c>
    </row>
    <row r="1506" spans="1:8" x14ac:dyDescent="0.3">
      <c r="A1506" s="1">
        <v>44621</v>
      </c>
      <c r="B1506" s="2" t="s">
        <v>346</v>
      </c>
      <c r="C1506">
        <v>7739</v>
      </c>
      <c r="D1506">
        <v>20641.12</v>
      </c>
      <c r="E1506">
        <v>26671559.633000001</v>
      </c>
      <c r="F1506">
        <v>4698</v>
      </c>
      <c r="G1506">
        <v>20509.599999999999</v>
      </c>
      <c r="H1506">
        <v>43656023.839900002</v>
      </c>
    </row>
    <row r="1507" spans="1:8" x14ac:dyDescent="0.3">
      <c r="A1507" s="1">
        <v>44621</v>
      </c>
      <c r="B1507" s="2" t="s">
        <v>78</v>
      </c>
      <c r="C1507">
        <v>211162</v>
      </c>
      <c r="D1507">
        <v>58948.91</v>
      </c>
      <c r="E1507">
        <v>2791643.8563999999</v>
      </c>
      <c r="F1507">
        <v>212587</v>
      </c>
      <c r="G1507">
        <v>57380.42</v>
      </c>
      <c r="H1507">
        <v>2699149.9950999999</v>
      </c>
    </row>
    <row r="1508" spans="1:8" x14ac:dyDescent="0.3">
      <c r="A1508" s="1">
        <v>44621</v>
      </c>
      <c r="B1508" s="2" t="s">
        <v>76</v>
      </c>
      <c r="C1508">
        <v>1372</v>
      </c>
      <c r="D1508">
        <v>184.44</v>
      </c>
      <c r="E1508">
        <v>1344314.8688000001</v>
      </c>
      <c r="F1508">
        <v>2897</v>
      </c>
      <c r="G1508">
        <v>268.36</v>
      </c>
      <c r="H1508">
        <v>926337.5906</v>
      </c>
    </row>
    <row r="1509" spans="1:8" x14ac:dyDescent="0.3">
      <c r="A1509" s="1">
        <v>44621</v>
      </c>
      <c r="B1509" s="2" t="s">
        <v>347</v>
      </c>
      <c r="C1509">
        <v>387634</v>
      </c>
      <c r="D1509">
        <v>262487.5</v>
      </c>
      <c r="E1509">
        <v>6771529.3291999996</v>
      </c>
      <c r="F1509">
        <v>355422</v>
      </c>
      <c r="G1509">
        <v>246742.26</v>
      </c>
      <c r="H1509">
        <v>6942233.7390000001</v>
      </c>
    </row>
    <row r="1510" spans="1:8" x14ac:dyDescent="0.3">
      <c r="A1510" s="1">
        <v>44621</v>
      </c>
      <c r="B1510" s="2" t="s">
        <v>348</v>
      </c>
      <c r="C1510">
        <v>228</v>
      </c>
      <c r="D1510">
        <v>1080.28</v>
      </c>
      <c r="E1510">
        <v>47380701.7544</v>
      </c>
      <c r="F1510">
        <v>384</v>
      </c>
      <c r="G1510">
        <v>1377.89</v>
      </c>
      <c r="H1510">
        <v>35882552.083300002</v>
      </c>
    </row>
    <row r="1511" spans="1:8" x14ac:dyDescent="0.3">
      <c r="A1511" s="1">
        <v>44621</v>
      </c>
      <c r="B1511" s="2" t="s">
        <v>81</v>
      </c>
      <c r="C1511">
        <v>239</v>
      </c>
      <c r="D1511">
        <v>1094.71</v>
      </c>
      <c r="E1511">
        <v>45803765.690399997</v>
      </c>
      <c r="F1511">
        <v>356</v>
      </c>
      <c r="G1511">
        <v>1222.03</v>
      </c>
      <c r="H1511">
        <v>34326685.393299997</v>
      </c>
    </row>
    <row r="1512" spans="1:8" x14ac:dyDescent="0.3">
      <c r="A1512" s="1">
        <v>44621</v>
      </c>
      <c r="B1512" s="2" t="s">
        <v>349</v>
      </c>
      <c r="C1512">
        <v>332</v>
      </c>
      <c r="D1512">
        <v>47.35</v>
      </c>
      <c r="E1512">
        <v>1426204.8193000001</v>
      </c>
      <c r="F1512">
        <v>601</v>
      </c>
      <c r="G1512">
        <v>88.54</v>
      </c>
      <c r="H1512">
        <v>1473211.3145000001</v>
      </c>
    </row>
    <row r="1513" spans="1:8" x14ac:dyDescent="0.3">
      <c r="A1513" s="1">
        <v>44621</v>
      </c>
      <c r="B1513" s="2" t="s">
        <v>350</v>
      </c>
      <c r="C1513">
        <v>2948</v>
      </c>
      <c r="D1513">
        <v>488.71</v>
      </c>
      <c r="E1513">
        <v>1657767.9783000001</v>
      </c>
      <c r="F1513">
        <v>4635</v>
      </c>
      <c r="G1513">
        <v>643.6</v>
      </c>
      <c r="H1513">
        <v>1388565.2642999999</v>
      </c>
    </row>
    <row r="1514" spans="1:8" x14ac:dyDescent="0.3">
      <c r="A1514" s="1">
        <v>44621</v>
      </c>
      <c r="B1514" s="2" t="s">
        <v>351</v>
      </c>
      <c r="C1514">
        <v>492</v>
      </c>
      <c r="D1514">
        <v>282.60000000000002</v>
      </c>
      <c r="E1514">
        <v>5743902.4390000002</v>
      </c>
      <c r="F1514">
        <v>613</v>
      </c>
      <c r="G1514">
        <v>285.29000000000002</v>
      </c>
      <c r="H1514">
        <v>4653996.7374</v>
      </c>
    </row>
    <row r="1515" spans="1:8" x14ac:dyDescent="0.3">
      <c r="A1515" s="1">
        <v>44621</v>
      </c>
      <c r="B1515" s="2" t="s">
        <v>525</v>
      </c>
      <c r="C1515">
        <v>875</v>
      </c>
      <c r="D1515">
        <v>132.77000000000001</v>
      </c>
      <c r="E1515">
        <v>1517371.4286</v>
      </c>
      <c r="F1515">
        <v>1206</v>
      </c>
      <c r="G1515">
        <v>143.01</v>
      </c>
      <c r="H1515">
        <v>1185820.8955000001</v>
      </c>
    </row>
    <row r="1516" spans="1:8" x14ac:dyDescent="0.3">
      <c r="A1516" s="1">
        <v>44621</v>
      </c>
      <c r="B1516" s="2" t="s">
        <v>352</v>
      </c>
      <c r="C1516">
        <v>1048</v>
      </c>
      <c r="D1516">
        <v>183.22</v>
      </c>
      <c r="E1516">
        <v>1748282.4427</v>
      </c>
      <c r="F1516">
        <v>1488</v>
      </c>
      <c r="G1516">
        <v>129.54</v>
      </c>
      <c r="H1516">
        <v>870564.51610000001</v>
      </c>
    </row>
    <row r="1517" spans="1:8" x14ac:dyDescent="0.3">
      <c r="A1517" s="1">
        <v>44621</v>
      </c>
      <c r="B1517" s="2" t="s">
        <v>86</v>
      </c>
      <c r="C1517">
        <v>6247</v>
      </c>
      <c r="D1517">
        <v>5188.93</v>
      </c>
      <c r="E1517">
        <v>8306275.0120000001</v>
      </c>
      <c r="F1517">
        <v>7223</v>
      </c>
      <c r="G1517">
        <v>4424.67</v>
      </c>
      <c r="H1517">
        <v>6125806.4516000003</v>
      </c>
    </row>
    <row r="1518" spans="1:8" x14ac:dyDescent="0.3">
      <c r="A1518" s="1">
        <v>44621</v>
      </c>
      <c r="B1518" s="2" t="s">
        <v>353</v>
      </c>
      <c r="C1518">
        <v>10784</v>
      </c>
      <c r="D1518">
        <v>2456.91</v>
      </c>
      <c r="E1518">
        <v>2278291.9139</v>
      </c>
      <c r="F1518">
        <v>18500</v>
      </c>
      <c r="G1518">
        <v>2872.02</v>
      </c>
      <c r="H1518">
        <v>1552443.2431999999</v>
      </c>
    </row>
    <row r="1519" spans="1:8" x14ac:dyDescent="0.3">
      <c r="A1519" s="1">
        <v>44621</v>
      </c>
      <c r="B1519" s="2" t="s">
        <v>513</v>
      </c>
      <c r="C1519">
        <v>213</v>
      </c>
      <c r="D1519">
        <v>29.64</v>
      </c>
      <c r="E1519">
        <v>1391549.2958</v>
      </c>
      <c r="F1519">
        <v>671</v>
      </c>
      <c r="G1519">
        <v>66.16</v>
      </c>
      <c r="H1519">
        <v>985991.05810000002</v>
      </c>
    </row>
    <row r="1520" spans="1:8" x14ac:dyDescent="0.3">
      <c r="A1520" s="1">
        <v>44621</v>
      </c>
      <c r="B1520" s="2" t="s">
        <v>354</v>
      </c>
      <c r="C1520">
        <v>2217</v>
      </c>
      <c r="D1520">
        <v>308.99</v>
      </c>
      <c r="E1520">
        <v>1393730.2660999999</v>
      </c>
      <c r="F1520">
        <v>2468</v>
      </c>
      <c r="G1520">
        <v>339.15</v>
      </c>
      <c r="H1520">
        <v>1374189.6272</v>
      </c>
    </row>
    <row r="1521" spans="1:8" x14ac:dyDescent="0.3">
      <c r="A1521" s="1">
        <v>44621</v>
      </c>
      <c r="B1521" s="2" t="s">
        <v>515</v>
      </c>
      <c r="C1521">
        <v>45</v>
      </c>
      <c r="D1521">
        <v>3.12</v>
      </c>
      <c r="E1521">
        <v>693333.33330000006</v>
      </c>
      <c r="F1521">
        <v>161</v>
      </c>
      <c r="G1521">
        <v>7.94</v>
      </c>
      <c r="H1521">
        <v>493167.70189999999</v>
      </c>
    </row>
    <row r="1522" spans="1:8" x14ac:dyDescent="0.3">
      <c r="A1522" s="1">
        <v>44621</v>
      </c>
      <c r="B1522" s="2" t="s">
        <v>217</v>
      </c>
      <c r="C1522">
        <v>96</v>
      </c>
      <c r="D1522">
        <v>7.72</v>
      </c>
      <c r="E1522">
        <v>804166.66669999994</v>
      </c>
      <c r="F1522">
        <v>167</v>
      </c>
      <c r="G1522">
        <v>171.52</v>
      </c>
      <c r="H1522">
        <v>10270658.682600001</v>
      </c>
    </row>
    <row r="1523" spans="1:8" x14ac:dyDescent="0.3">
      <c r="A1523" s="1">
        <v>44621</v>
      </c>
      <c r="B1523" s="2" t="s">
        <v>355</v>
      </c>
      <c r="C1523">
        <v>15156</v>
      </c>
      <c r="D1523">
        <v>59621.35</v>
      </c>
      <c r="E1523">
        <v>39338446.819700003</v>
      </c>
      <c r="F1523">
        <v>17280</v>
      </c>
      <c r="G1523">
        <v>72691.929999999993</v>
      </c>
      <c r="H1523">
        <v>42067089.120399997</v>
      </c>
    </row>
    <row r="1524" spans="1:8" x14ac:dyDescent="0.3">
      <c r="A1524" s="1">
        <v>44621</v>
      </c>
      <c r="B1524" s="2" t="s">
        <v>356</v>
      </c>
      <c r="C1524">
        <v>5264</v>
      </c>
      <c r="D1524">
        <v>905.41</v>
      </c>
      <c r="E1524">
        <v>1720003.7993999999</v>
      </c>
      <c r="F1524">
        <v>7462</v>
      </c>
      <c r="G1524">
        <v>1113.05</v>
      </c>
      <c r="H1524">
        <v>1491624.2294000001</v>
      </c>
    </row>
    <row r="1525" spans="1:8" x14ac:dyDescent="0.3">
      <c r="A1525" s="1">
        <v>44621</v>
      </c>
      <c r="B1525" s="2" t="s">
        <v>96</v>
      </c>
      <c r="C1525">
        <v>116276</v>
      </c>
      <c r="D1525">
        <v>18394.099999999999</v>
      </c>
      <c r="E1525">
        <v>1581934.3631</v>
      </c>
      <c r="F1525">
        <v>134663</v>
      </c>
      <c r="G1525">
        <v>22212.12</v>
      </c>
      <c r="H1525">
        <v>1649459.7625</v>
      </c>
    </row>
    <row r="1526" spans="1:8" x14ac:dyDescent="0.3">
      <c r="A1526" s="1">
        <v>44621</v>
      </c>
      <c r="B1526" s="2" t="s">
        <v>258</v>
      </c>
      <c r="C1526">
        <v>15382</v>
      </c>
      <c r="D1526">
        <v>4052.81</v>
      </c>
      <c r="E1526">
        <v>2634774.4116000002</v>
      </c>
      <c r="F1526">
        <v>23531</v>
      </c>
      <c r="G1526">
        <v>3135.59</v>
      </c>
      <c r="H1526">
        <v>1332535.8038000001</v>
      </c>
    </row>
    <row r="1527" spans="1:8" x14ac:dyDescent="0.3">
      <c r="A1527" s="1">
        <v>44621</v>
      </c>
      <c r="B1527" s="2" t="s">
        <v>357</v>
      </c>
      <c r="C1527">
        <v>10691</v>
      </c>
      <c r="D1527">
        <v>9765.1200000000008</v>
      </c>
      <c r="E1527">
        <v>9133963.1466000006</v>
      </c>
      <c r="F1527">
        <v>13967</v>
      </c>
      <c r="G1527">
        <v>8203.4599999999991</v>
      </c>
      <c r="H1527">
        <v>5873458.8673</v>
      </c>
    </row>
    <row r="1528" spans="1:8" x14ac:dyDescent="0.3">
      <c r="A1528" s="1">
        <v>44621</v>
      </c>
      <c r="B1528" s="2" t="s">
        <v>358</v>
      </c>
      <c r="C1528">
        <v>9810</v>
      </c>
      <c r="D1528">
        <v>1830.32</v>
      </c>
      <c r="E1528">
        <v>1865769.6228</v>
      </c>
      <c r="F1528">
        <v>16967</v>
      </c>
      <c r="G1528">
        <v>2227.7399999999998</v>
      </c>
      <c r="H1528">
        <v>1312984.0278</v>
      </c>
    </row>
    <row r="1529" spans="1:8" x14ac:dyDescent="0.3">
      <c r="A1529" s="1">
        <v>44621</v>
      </c>
      <c r="B1529" s="2" t="s">
        <v>99</v>
      </c>
      <c r="C1529">
        <v>204813</v>
      </c>
      <c r="D1529">
        <v>28281.24</v>
      </c>
      <c r="E1529">
        <v>1380832.2714</v>
      </c>
      <c r="F1529">
        <v>246951</v>
      </c>
      <c r="G1529">
        <v>30311.75</v>
      </c>
      <c r="H1529">
        <v>1227439.8565</v>
      </c>
    </row>
    <row r="1530" spans="1:8" x14ac:dyDescent="0.3">
      <c r="A1530" s="1">
        <v>44621</v>
      </c>
      <c r="B1530" s="2" t="s">
        <v>359</v>
      </c>
      <c r="C1530">
        <v>470</v>
      </c>
      <c r="D1530">
        <v>2356.48</v>
      </c>
      <c r="E1530">
        <v>50137872.340400003</v>
      </c>
      <c r="F1530">
        <v>277</v>
      </c>
      <c r="G1530">
        <v>2353.73</v>
      </c>
      <c r="H1530">
        <v>84972202.166099995</v>
      </c>
    </row>
    <row r="1531" spans="1:8" x14ac:dyDescent="0.3">
      <c r="A1531" s="1">
        <v>44621</v>
      </c>
      <c r="B1531" s="2" t="s">
        <v>218</v>
      </c>
      <c r="C1531">
        <v>9008</v>
      </c>
      <c r="D1531">
        <v>4392.62</v>
      </c>
      <c r="E1531">
        <v>4876354.3517000005</v>
      </c>
      <c r="F1531">
        <v>14566</v>
      </c>
      <c r="G1531">
        <v>5489.47</v>
      </c>
      <c r="H1531">
        <v>3768687.3541000001</v>
      </c>
    </row>
    <row r="1532" spans="1:8" x14ac:dyDescent="0.3">
      <c r="A1532" s="1">
        <v>44621</v>
      </c>
      <c r="B1532" s="2" t="s">
        <v>253</v>
      </c>
      <c r="C1532">
        <v>273</v>
      </c>
      <c r="D1532">
        <v>33.97</v>
      </c>
      <c r="E1532">
        <v>1244322.3443</v>
      </c>
      <c r="F1532">
        <v>660</v>
      </c>
      <c r="G1532">
        <v>57.36</v>
      </c>
      <c r="H1532">
        <v>869090.90910000005</v>
      </c>
    </row>
    <row r="1533" spans="1:8" x14ac:dyDescent="0.3">
      <c r="A1533" s="1">
        <v>44621</v>
      </c>
      <c r="B1533" s="2" t="s">
        <v>239</v>
      </c>
      <c r="C1533">
        <v>91</v>
      </c>
      <c r="D1533">
        <v>2735.51</v>
      </c>
      <c r="E1533">
        <v>300605494.50550002</v>
      </c>
      <c r="F1533">
        <v>100</v>
      </c>
      <c r="G1533">
        <v>2603.34</v>
      </c>
      <c r="H1533">
        <v>260334000</v>
      </c>
    </row>
    <row r="1534" spans="1:8" x14ac:dyDescent="0.3">
      <c r="A1534" s="1">
        <v>44621</v>
      </c>
      <c r="B1534" s="2" t="s">
        <v>360</v>
      </c>
      <c r="C1534">
        <v>1074798</v>
      </c>
      <c r="D1534">
        <v>332090.78000000003</v>
      </c>
      <c r="E1534">
        <v>3089797.1526000001</v>
      </c>
      <c r="F1534">
        <v>1097180</v>
      </c>
      <c r="G1534">
        <v>353606.9</v>
      </c>
      <c r="H1534">
        <v>3222870.4497000002</v>
      </c>
    </row>
    <row r="1535" spans="1:8" x14ac:dyDescent="0.3">
      <c r="A1535" s="1">
        <v>44621</v>
      </c>
      <c r="B1535" s="2" t="s">
        <v>362</v>
      </c>
      <c r="C1535">
        <v>3431</v>
      </c>
      <c r="D1535">
        <v>257.05</v>
      </c>
      <c r="E1535">
        <v>749198.48439999996</v>
      </c>
      <c r="F1535">
        <v>5779</v>
      </c>
      <c r="G1535">
        <v>609.45000000000005</v>
      </c>
      <c r="H1535">
        <v>1054594.2205000001</v>
      </c>
    </row>
    <row r="1536" spans="1:8" x14ac:dyDescent="0.3">
      <c r="A1536" s="1">
        <v>44621</v>
      </c>
      <c r="B1536" s="2" t="s">
        <v>109</v>
      </c>
      <c r="C1536">
        <v>10448</v>
      </c>
      <c r="D1536">
        <v>4315.29</v>
      </c>
      <c r="E1536">
        <v>4130254.5942000002</v>
      </c>
      <c r="F1536">
        <v>15976</v>
      </c>
      <c r="G1536">
        <v>5024.6899999999996</v>
      </c>
      <c r="H1536">
        <v>3145148.9734999998</v>
      </c>
    </row>
    <row r="1537" spans="1:8" x14ac:dyDescent="0.3">
      <c r="A1537" s="1">
        <v>44621</v>
      </c>
      <c r="B1537" s="2" t="s">
        <v>363</v>
      </c>
      <c r="C1537">
        <v>2587</v>
      </c>
      <c r="D1537">
        <v>380.46</v>
      </c>
      <c r="E1537">
        <v>1470660.9972999999</v>
      </c>
      <c r="F1537">
        <v>3431</v>
      </c>
      <c r="G1537">
        <v>404.05</v>
      </c>
      <c r="H1537">
        <v>1177645.0015</v>
      </c>
    </row>
    <row r="1538" spans="1:8" x14ac:dyDescent="0.3">
      <c r="A1538" s="1">
        <v>44621</v>
      </c>
      <c r="B1538" s="2" t="s">
        <v>364</v>
      </c>
      <c r="C1538">
        <v>244</v>
      </c>
      <c r="D1538">
        <v>2870.2</v>
      </c>
      <c r="E1538">
        <v>117631147.54099999</v>
      </c>
      <c r="F1538">
        <v>288</v>
      </c>
      <c r="G1538">
        <v>2880.75</v>
      </c>
      <c r="H1538">
        <v>100026041.66670001</v>
      </c>
    </row>
    <row r="1539" spans="1:8" x14ac:dyDescent="0.3">
      <c r="A1539" s="1">
        <v>44621</v>
      </c>
      <c r="B1539" s="2" t="s">
        <v>365</v>
      </c>
      <c r="C1539">
        <v>21583</v>
      </c>
      <c r="D1539">
        <v>3428.19</v>
      </c>
      <c r="E1539">
        <v>1588375.11</v>
      </c>
      <c r="F1539">
        <v>31173</v>
      </c>
      <c r="G1539">
        <v>3641.36</v>
      </c>
      <c r="H1539">
        <v>1168113.4314999999</v>
      </c>
    </row>
    <row r="1540" spans="1:8" x14ac:dyDescent="0.3">
      <c r="A1540" s="1">
        <v>44621</v>
      </c>
      <c r="B1540" s="2" t="s">
        <v>366</v>
      </c>
      <c r="C1540">
        <v>5588</v>
      </c>
      <c r="D1540">
        <v>18968.93</v>
      </c>
      <c r="E1540">
        <v>33945830.3508</v>
      </c>
      <c r="F1540">
        <v>7105</v>
      </c>
      <c r="G1540">
        <v>22192.34</v>
      </c>
      <c r="H1540">
        <v>31234820.548900001</v>
      </c>
    </row>
    <row r="1541" spans="1:8" x14ac:dyDescent="0.3">
      <c r="A1541" s="1">
        <v>44621</v>
      </c>
      <c r="B1541" s="2" t="s">
        <v>506</v>
      </c>
      <c r="C1541">
        <v>760</v>
      </c>
      <c r="D1541">
        <v>91.62</v>
      </c>
      <c r="E1541">
        <v>1205526.3158</v>
      </c>
      <c r="F1541">
        <v>1129</v>
      </c>
      <c r="G1541">
        <v>586.39</v>
      </c>
      <c r="H1541">
        <v>5193888.3968000002</v>
      </c>
    </row>
    <row r="1542" spans="1:8" x14ac:dyDescent="0.3">
      <c r="A1542" s="1">
        <v>44621</v>
      </c>
      <c r="B1542" s="2" t="s">
        <v>367</v>
      </c>
      <c r="C1542">
        <v>22</v>
      </c>
      <c r="D1542">
        <v>8562.24</v>
      </c>
      <c r="E1542">
        <v>3891927272.7273002</v>
      </c>
      <c r="F1542">
        <v>25</v>
      </c>
      <c r="G1542">
        <v>8309.85</v>
      </c>
      <c r="H1542">
        <v>3323940000</v>
      </c>
    </row>
    <row r="1543" spans="1:8" x14ac:dyDescent="0.3">
      <c r="A1543" s="1">
        <v>44621</v>
      </c>
      <c r="B1543" s="2" t="s">
        <v>249</v>
      </c>
      <c r="C1543">
        <v>6267</v>
      </c>
      <c r="D1543">
        <v>24463.07</v>
      </c>
      <c r="E1543">
        <v>39034737.513999999</v>
      </c>
      <c r="F1543">
        <v>9496</v>
      </c>
      <c r="G1543">
        <v>20495.88</v>
      </c>
      <c r="H1543">
        <v>21583698.399300002</v>
      </c>
    </row>
    <row r="1544" spans="1:8" x14ac:dyDescent="0.3">
      <c r="A1544" s="1">
        <v>44621</v>
      </c>
      <c r="B1544" s="2" t="s">
        <v>368</v>
      </c>
      <c r="C1544">
        <v>2681</v>
      </c>
      <c r="D1544">
        <v>543.98</v>
      </c>
      <c r="E1544">
        <v>2029019.0227999999</v>
      </c>
      <c r="F1544">
        <v>2279</v>
      </c>
      <c r="G1544">
        <v>643.07000000000005</v>
      </c>
      <c r="H1544">
        <v>2821720.0526999999</v>
      </c>
    </row>
    <row r="1545" spans="1:8" x14ac:dyDescent="0.3">
      <c r="A1545" s="1">
        <v>44621</v>
      </c>
      <c r="B1545" s="2" t="s">
        <v>369</v>
      </c>
      <c r="C1545">
        <v>673</v>
      </c>
      <c r="D1545">
        <v>29656.51</v>
      </c>
      <c r="E1545">
        <v>440661367.01340002</v>
      </c>
      <c r="F1545">
        <v>5323</v>
      </c>
      <c r="G1545">
        <v>184463.34</v>
      </c>
      <c r="H1545">
        <v>346540184.1067</v>
      </c>
    </row>
    <row r="1546" spans="1:8" x14ac:dyDescent="0.3">
      <c r="A1546" s="1">
        <v>44621</v>
      </c>
      <c r="B1546" s="2" t="s">
        <v>370</v>
      </c>
      <c r="C1546">
        <v>49</v>
      </c>
      <c r="D1546">
        <v>4.75</v>
      </c>
      <c r="E1546">
        <v>969387.75509999995</v>
      </c>
    </row>
    <row r="1547" spans="1:8" x14ac:dyDescent="0.3">
      <c r="A1547" s="1">
        <v>44621</v>
      </c>
      <c r="B1547" s="2" t="s">
        <v>371</v>
      </c>
      <c r="C1547">
        <v>4643</v>
      </c>
      <c r="D1547">
        <v>731.25</v>
      </c>
      <c r="E1547">
        <v>1574951.54</v>
      </c>
      <c r="F1547">
        <v>6729</v>
      </c>
      <c r="G1547">
        <v>765.37</v>
      </c>
      <c r="H1547">
        <v>1137420.1218999999</v>
      </c>
    </row>
    <row r="1548" spans="1:8" x14ac:dyDescent="0.3">
      <c r="A1548" s="1">
        <v>44621</v>
      </c>
      <c r="B1548" s="2" t="s">
        <v>372</v>
      </c>
      <c r="C1548">
        <v>3027</v>
      </c>
      <c r="D1548">
        <v>309.63</v>
      </c>
      <c r="E1548">
        <v>1022893.9544</v>
      </c>
      <c r="F1548">
        <v>5190</v>
      </c>
      <c r="G1548">
        <v>417.69</v>
      </c>
      <c r="H1548">
        <v>804797.68790000002</v>
      </c>
    </row>
    <row r="1549" spans="1:8" x14ac:dyDescent="0.3">
      <c r="A1549" s="1">
        <v>44621</v>
      </c>
      <c r="B1549" s="2" t="s">
        <v>492</v>
      </c>
      <c r="C1549">
        <v>2</v>
      </c>
      <c r="D1549">
        <v>0.09</v>
      </c>
      <c r="E1549">
        <v>450000</v>
      </c>
      <c r="F1549">
        <v>6</v>
      </c>
      <c r="G1549">
        <v>34.67</v>
      </c>
      <c r="H1549">
        <v>57783333.333300002</v>
      </c>
    </row>
    <row r="1550" spans="1:8" x14ac:dyDescent="0.3">
      <c r="A1550" s="1">
        <v>44621</v>
      </c>
      <c r="B1550" s="2" t="s">
        <v>373</v>
      </c>
      <c r="C1550">
        <v>2224</v>
      </c>
      <c r="D1550">
        <v>414</v>
      </c>
      <c r="E1550">
        <v>1861510.7914</v>
      </c>
      <c r="F1550">
        <v>2921</v>
      </c>
      <c r="G1550">
        <v>442.55</v>
      </c>
      <c r="H1550">
        <v>1515063.3345000001</v>
      </c>
    </row>
    <row r="1551" spans="1:8" x14ac:dyDescent="0.3">
      <c r="A1551" s="1">
        <v>44621</v>
      </c>
      <c r="B1551" s="2" t="s">
        <v>123</v>
      </c>
      <c r="C1551">
        <v>309</v>
      </c>
      <c r="D1551">
        <v>17.809999999999999</v>
      </c>
      <c r="E1551">
        <v>576375.40449999995</v>
      </c>
      <c r="F1551">
        <v>582</v>
      </c>
      <c r="G1551">
        <v>42.22</v>
      </c>
      <c r="H1551">
        <v>725429.55330000003</v>
      </c>
    </row>
    <row r="1552" spans="1:8" x14ac:dyDescent="0.3">
      <c r="A1552" s="1">
        <v>44621</v>
      </c>
      <c r="B1552" s="2" t="s">
        <v>374</v>
      </c>
      <c r="C1552">
        <v>6623</v>
      </c>
      <c r="D1552">
        <v>1000.2</v>
      </c>
      <c r="E1552">
        <v>1510191.7560000001</v>
      </c>
      <c r="F1552">
        <v>8067</v>
      </c>
      <c r="G1552">
        <v>1225.27</v>
      </c>
      <c r="H1552">
        <v>1518866.9890000001</v>
      </c>
    </row>
    <row r="1553" spans="1:8" x14ac:dyDescent="0.3">
      <c r="A1553" s="1">
        <v>44621</v>
      </c>
      <c r="B1553" s="2" t="s">
        <v>375</v>
      </c>
      <c r="C1553">
        <v>91</v>
      </c>
      <c r="D1553">
        <v>18430.310000000001</v>
      </c>
      <c r="E1553">
        <v>2025308791.2088001</v>
      </c>
      <c r="F1553">
        <v>93</v>
      </c>
      <c r="G1553">
        <v>18322.14</v>
      </c>
      <c r="H1553">
        <v>1970122580.6452</v>
      </c>
    </row>
    <row r="1554" spans="1:8" x14ac:dyDescent="0.3">
      <c r="A1554" s="1">
        <v>44621</v>
      </c>
      <c r="B1554" s="2" t="s">
        <v>376</v>
      </c>
      <c r="C1554">
        <v>361</v>
      </c>
      <c r="D1554">
        <v>61.24</v>
      </c>
      <c r="E1554">
        <v>1696398.892</v>
      </c>
      <c r="F1554">
        <v>976</v>
      </c>
      <c r="G1554">
        <v>305.97000000000003</v>
      </c>
      <c r="H1554">
        <v>3134938.5246000001</v>
      </c>
    </row>
    <row r="1555" spans="1:8" x14ac:dyDescent="0.3">
      <c r="A1555" s="1">
        <v>44621</v>
      </c>
      <c r="B1555" s="2" t="s">
        <v>495</v>
      </c>
      <c r="C1555">
        <v>2950</v>
      </c>
      <c r="D1555">
        <v>5156.07</v>
      </c>
      <c r="E1555">
        <v>17478203.389800001</v>
      </c>
      <c r="F1555">
        <v>2494</v>
      </c>
      <c r="G1555">
        <v>7547.12</v>
      </c>
      <c r="H1555">
        <v>30261106.655999999</v>
      </c>
    </row>
    <row r="1556" spans="1:8" x14ac:dyDescent="0.3">
      <c r="A1556" s="1">
        <v>44621</v>
      </c>
      <c r="B1556" s="2" t="s">
        <v>377</v>
      </c>
      <c r="C1556">
        <v>7251</v>
      </c>
      <c r="D1556">
        <v>233058.07</v>
      </c>
      <c r="E1556">
        <v>321415073.78289998</v>
      </c>
      <c r="F1556">
        <v>8682</v>
      </c>
      <c r="G1556">
        <v>233109.82</v>
      </c>
      <c r="H1556">
        <v>268497834.60030001</v>
      </c>
    </row>
    <row r="1557" spans="1:8" x14ac:dyDescent="0.3">
      <c r="A1557" s="1">
        <v>44621</v>
      </c>
      <c r="B1557" s="2" t="s">
        <v>378</v>
      </c>
      <c r="C1557">
        <v>8557</v>
      </c>
      <c r="D1557">
        <v>944.29</v>
      </c>
      <c r="E1557">
        <v>1103529.2742999999</v>
      </c>
      <c r="F1557">
        <v>10208</v>
      </c>
      <c r="G1557">
        <v>1234.48</v>
      </c>
      <c r="H1557">
        <v>1209326.0188</v>
      </c>
    </row>
    <row r="1558" spans="1:8" x14ac:dyDescent="0.3">
      <c r="A1558" s="1">
        <v>44621</v>
      </c>
      <c r="B1558" s="2" t="s">
        <v>379</v>
      </c>
      <c r="C1558">
        <v>416</v>
      </c>
      <c r="D1558">
        <v>12508.45</v>
      </c>
      <c r="E1558">
        <v>300683894.23079997</v>
      </c>
      <c r="F1558">
        <v>1732</v>
      </c>
      <c r="G1558">
        <v>11454.62</v>
      </c>
      <c r="H1558">
        <v>66135219.399499997</v>
      </c>
    </row>
    <row r="1559" spans="1:8" x14ac:dyDescent="0.3">
      <c r="A1559" s="1">
        <v>44621</v>
      </c>
      <c r="B1559" s="2" t="s">
        <v>223</v>
      </c>
      <c r="C1559">
        <v>12516</v>
      </c>
      <c r="D1559">
        <v>26683.09</v>
      </c>
      <c r="E1559">
        <v>21319183.4452</v>
      </c>
      <c r="F1559">
        <v>159941</v>
      </c>
      <c r="G1559">
        <v>46312.78</v>
      </c>
      <c r="H1559">
        <v>2895616.5085999998</v>
      </c>
    </row>
    <row r="1560" spans="1:8" x14ac:dyDescent="0.3">
      <c r="A1560" s="1">
        <v>44621</v>
      </c>
      <c r="B1560" s="2" t="s">
        <v>380</v>
      </c>
      <c r="C1560">
        <v>1031</v>
      </c>
      <c r="D1560">
        <v>36661.69</v>
      </c>
      <c r="E1560">
        <v>355593501.45490003</v>
      </c>
      <c r="F1560">
        <v>534</v>
      </c>
      <c r="G1560">
        <v>55446.94</v>
      </c>
      <c r="H1560">
        <v>1038332209.7378</v>
      </c>
    </row>
    <row r="1561" spans="1:8" x14ac:dyDescent="0.3">
      <c r="A1561" s="1">
        <v>44621</v>
      </c>
      <c r="B1561" s="2" t="s">
        <v>381</v>
      </c>
      <c r="C1561">
        <v>4418</v>
      </c>
      <c r="D1561">
        <v>374.33</v>
      </c>
      <c r="E1561">
        <v>847283.83880000003</v>
      </c>
      <c r="F1561">
        <v>9847</v>
      </c>
      <c r="G1561">
        <v>603.85</v>
      </c>
      <c r="H1561">
        <v>613232.45660000003</v>
      </c>
    </row>
    <row r="1562" spans="1:8" x14ac:dyDescent="0.3">
      <c r="A1562" s="1">
        <v>44621</v>
      </c>
      <c r="B1562" s="2" t="s">
        <v>382</v>
      </c>
      <c r="C1562">
        <v>20</v>
      </c>
      <c r="D1562">
        <v>20.49</v>
      </c>
      <c r="E1562">
        <v>10245000</v>
      </c>
      <c r="F1562">
        <v>8</v>
      </c>
      <c r="G1562">
        <v>15.85</v>
      </c>
      <c r="H1562">
        <v>19812500</v>
      </c>
    </row>
    <row r="1563" spans="1:8" x14ac:dyDescent="0.3">
      <c r="A1563" s="1">
        <v>44621</v>
      </c>
      <c r="B1563" s="2" t="s">
        <v>132</v>
      </c>
      <c r="C1563">
        <v>73747</v>
      </c>
      <c r="D1563">
        <v>14679.05</v>
      </c>
      <c r="E1563">
        <v>1990460.6288999999</v>
      </c>
      <c r="F1563">
        <v>108321</v>
      </c>
      <c r="G1563">
        <v>21487.71</v>
      </c>
      <c r="H1563">
        <v>1983706.7605000001</v>
      </c>
    </row>
    <row r="1564" spans="1:8" x14ac:dyDescent="0.3">
      <c r="A1564" s="1">
        <v>44621</v>
      </c>
      <c r="B1564" s="2" t="s">
        <v>133</v>
      </c>
      <c r="C1564">
        <v>989883</v>
      </c>
      <c r="D1564">
        <v>292800.21999999997</v>
      </c>
      <c r="E1564">
        <v>2957927.5531000001</v>
      </c>
      <c r="F1564">
        <v>1205189</v>
      </c>
      <c r="G1564">
        <v>347525.86</v>
      </c>
      <c r="H1564">
        <v>2883579.7538999999</v>
      </c>
    </row>
    <row r="1565" spans="1:8" x14ac:dyDescent="0.3">
      <c r="A1565" s="1">
        <v>44621</v>
      </c>
      <c r="B1565" s="2" t="s">
        <v>384</v>
      </c>
      <c r="C1565">
        <v>65</v>
      </c>
      <c r="D1565">
        <v>680.91</v>
      </c>
      <c r="E1565">
        <v>104755384.6154</v>
      </c>
      <c r="F1565">
        <v>59</v>
      </c>
      <c r="G1565">
        <v>914.79</v>
      </c>
      <c r="H1565">
        <v>155049152.5424</v>
      </c>
    </row>
    <row r="1566" spans="1:8" x14ac:dyDescent="0.3">
      <c r="A1566" s="1">
        <v>44621</v>
      </c>
      <c r="B1566" s="2" t="s">
        <v>138</v>
      </c>
      <c r="C1566">
        <v>3620</v>
      </c>
      <c r="D1566">
        <v>715.9</v>
      </c>
      <c r="E1566">
        <v>1977624.3093999999</v>
      </c>
      <c r="F1566">
        <v>5451</v>
      </c>
      <c r="G1566">
        <v>1094.3399999999999</v>
      </c>
      <c r="H1566">
        <v>2007594.9367</v>
      </c>
    </row>
    <row r="1567" spans="1:8" x14ac:dyDescent="0.3">
      <c r="A1567" s="1">
        <v>44621</v>
      </c>
      <c r="B1567" s="2" t="s">
        <v>501</v>
      </c>
      <c r="C1567">
        <v>409</v>
      </c>
      <c r="D1567">
        <v>38.51</v>
      </c>
      <c r="E1567">
        <v>941564.79220000003</v>
      </c>
      <c r="F1567">
        <v>844</v>
      </c>
      <c r="G1567">
        <v>53.86</v>
      </c>
      <c r="H1567">
        <v>638151.65879999998</v>
      </c>
    </row>
    <row r="1568" spans="1:8" x14ac:dyDescent="0.3">
      <c r="A1568" s="1">
        <v>44621</v>
      </c>
      <c r="B1568" s="2" t="s">
        <v>139</v>
      </c>
      <c r="C1568">
        <v>5486</v>
      </c>
      <c r="D1568">
        <v>365.07</v>
      </c>
      <c r="E1568">
        <v>665457.52830000001</v>
      </c>
      <c r="F1568">
        <v>11367</v>
      </c>
      <c r="G1568">
        <v>882.05</v>
      </c>
      <c r="H1568">
        <v>775974.31160000002</v>
      </c>
    </row>
    <row r="1569" spans="1:8" x14ac:dyDescent="0.3">
      <c r="A1569" s="1">
        <v>44621</v>
      </c>
      <c r="B1569" s="2" t="s">
        <v>385</v>
      </c>
      <c r="C1569">
        <v>1633</v>
      </c>
      <c r="D1569">
        <v>1082.26</v>
      </c>
      <c r="E1569">
        <v>6627434.1701999996</v>
      </c>
      <c r="F1569">
        <v>2264</v>
      </c>
      <c r="G1569">
        <v>1237.1500000000001</v>
      </c>
      <c r="H1569">
        <v>5464443.4628999997</v>
      </c>
    </row>
    <row r="1570" spans="1:8" x14ac:dyDescent="0.3">
      <c r="A1570" s="1">
        <v>44621</v>
      </c>
      <c r="B1570" s="2" t="s">
        <v>386</v>
      </c>
      <c r="C1570">
        <v>5301</v>
      </c>
      <c r="D1570">
        <v>2026.84</v>
      </c>
      <c r="E1570">
        <v>3823504.9991000001</v>
      </c>
      <c r="F1570">
        <v>6670</v>
      </c>
      <c r="G1570">
        <v>1773.82</v>
      </c>
      <c r="H1570">
        <v>2659400.2999</v>
      </c>
    </row>
    <row r="1571" spans="1:8" x14ac:dyDescent="0.3">
      <c r="A1571" s="1">
        <v>44621</v>
      </c>
      <c r="B1571" s="2" t="s">
        <v>387</v>
      </c>
      <c r="C1571">
        <v>106688</v>
      </c>
      <c r="D1571">
        <v>78264.83</v>
      </c>
      <c r="E1571">
        <v>7335860.6403999999</v>
      </c>
      <c r="F1571">
        <v>120856</v>
      </c>
      <c r="G1571">
        <v>69495.72</v>
      </c>
      <c r="H1571">
        <v>5750291.2556999996</v>
      </c>
    </row>
    <row r="1572" spans="1:8" x14ac:dyDescent="0.3">
      <c r="A1572" s="1">
        <v>44621</v>
      </c>
      <c r="B1572" s="2" t="s">
        <v>388</v>
      </c>
      <c r="C1572">
        <v>80883</v>
      </c>
      <c r="D1572">
        <v>885412.09</v>
      </c>
      <c r="E1572">
        <v>109468255.3812</v>
      </c>
      <c r="F1572">
        <v>6</v>
      </c>
      <c r="G1572">
        <v>0.54</v>
      </c>
      <c r="H1572">
        <v>900000</v>
      </c>
    </row>
    <row r="1573" spans="1:8" x14ac:dyDescent="0.3">
      <c r="A1573" s="1">
        <v>44621</v>
      </c>
      <c r="B1573" s="2" t="s">
        <v>389</v>
      </c>
      <c r="C1573">
        <v>861</v>
      </c>
      <c r="D1573">
        <v>104.22</v>
      </c>
      <c r="E1573">
        <v>1210452.9617000001</v>
      </c>
      <c r="F1573">
        <v>1488</v>
      </c>
      <c r="G1573">
        <v>161.34</v>
      </c>
      <c r="H1573">
        <v>1084274.1935000001</v>
      </c>
    </row>
    <row r="1574" spans="1:8" x14ac:dyDescent="0.3">
      <c r="A1574" s="1">
        <v>44621</v>
      </c>
      <c r="B1574" s="2" t="s">
        <v>390</v>
      </c>
      <c r="C1574">
        <v>670</v>
      </c>
      <c r="D1574">
        <v>55.61</v>
      </c>
      <c r="E1574">
        <v>830000</v>
      </c>
      <c r="F1574">
        <v>1049</v>
      </c>
      <c r="G1574">
        <v>116.16</v>
      </c>
      <c r="H1574">
        <v>1107340.3241000001</v>
      </c>
    </row>
    <row r="1575" spans="1:8" x14ac:dyDescent="0.3">
      <c r="A1575" s="1">
        <v>44621</v>
      </c>
      <c r="B1575" s="2" t="s">
        <v>391</v>
      </c>
      <c r="C1575">
        <v>1071</v>
      </c>
      <c r="D1575">
        <v>218.3</v>
      </c>
      <c r="E1575">
        <v>2038281.9794999999</v>
      </c>
      <c r="F1575">
        <v>1461</v>
      </c>
      <c r="G1575">
        <v>166.63</v>
      </c>
      <c r="H1575">
        <v>1140520.1916</v>
      </c>
    </row>
    <row r="1576" spans="1:8" x14ac:dyDescent="0.3">
      <c r="A1576" s="1">
        <v>44621</v>
      </c>
      <c r="B1576" s="2" t="s">
        <v>392</v>
      </c>
      <c r="C1576">
        <v>23</v>
      </c>
      <c r="D1576">
        <v>169.17</v>
      </c>
      <c r="E1576">
        <v>73552173.913000003</v>
      </c>
      <c r="F1576">
        <v>71</v>
      </c>
      <c r="G1576">
        <v>34.24</v>
      </c>
      <c r="H1576">
        <v>4822535.2112999996</v>
      </c>
    </row>
    <row r="1577" spans="1:8" x14ac:dyDescent="0.3">
      <c r="A1577" s="1">
        <v>44621</v>
      </c>
      <c r="B1577" s="2" t="s">
        <v>393</v>
      </c>
      <c r="C1577">
        <v>1104</v>
      </c>
      <c r="D1577">
        <v>26127.38</v>
      </c>
      <c r="E1577">
        <v>236661050.72459999</v>
      </c>
      <c r="F1577">
        <v>3573</v>
      </c>
      <c r="G1577">
        <v>55500.21</v>
      </c>
      <c r="H1577">
        <v>155332241.8136</v>
      </c>
    </row>
    <row r="1578" spans="1:8" x14ac:dyDescent="0.3">
      <c r="A1578" s="1">
        <v>44621</v>
      </c>
      <c r="B1578" s="2" t="s">
        <v>394</v>
      </c>
      <c r="C1578">
        <v>9664</v>
      </c>
      <c r="D1578">
        <v>7185.95</v>
      </c>
      <c r="E1578">
        <v>7435792.6325000003</v>
      </c>
      <c r="F1578">
        <v>3156</v>
      </c>
      <c r="G1578">
        <v>8121.43</v>
      </c>
      <c r="H1578">
        <v>25733301.647700001</v>
      </c>
    </row>
    <row r="1579" spans="1:8" x14ac:dyDescent="0.3">
      <c r="A1579" s="1">
        <v>44621</v>
      </c>
      <c r="B1579" s="2" t="s">
        <v>395</v>
      </c>
      <c r="C1579">
        <v>973</v>
      </c>
      <c r="D1579">
        <v>201.6</v>
      </c>
      <c r="E1579">
        <v>2071942.446</v>
      </c>
      <c r="F1579">
        <v>2060</v>
      </c>
      <c r="G1579">
        <v>296.44</v>
      </c>
      <c r="H1579">
        <v>1439029.1262000001</v>
      </c>
    </row>
    <row r="1580" spans="1:8" x14ac:dyDescent="0.3">
      <c r="A1580" s="1">
        <v>44621</v>
      </c>
      <c r="B1580" s="2" t="s">
        <v>152</v>
      </c>
      <c r="C1580">
        <v>4699</v>
      </c>
      <c r="D1580">
        <v>8236.64</v>
      </c>
      <c r="E1580">
        <v>17528495.424600001</v>
      </c>
      <c r="F1580">
        <v>3087</v>
      </c>
      <c r="G1580">
        <v>7869.87</v>
      </c>
      <c r="H1580">
        <v>25493586.005800001</v>
      </c>
    </row>
    <row r="1581" spans="1:8" x14ac:dyDescent="0.3">
      <c r="A1581" s="1">
        <v>44621</v>
      </c>
      <c r="B1581" s="2" t="s">
        <v>516</v>
      </c>
      <c r="C1581">
        <v>3479</v>
      </c>
      <c r="D1581">
        <v>608.29</v>
      </c>
      <c r="E1581">
        <v>1748462.2017999999</v>
      </c>
      <c r="F1581">
        <v>5441</v>
      </c>
      <c r="G1581">
        <v>621.69000000000005</v>
      </c>
      <c r="H1581">
        <v>1142602.4628000001</v>
      </c>
    </row>
    <row r="1582" spans="1:8" x14ac:dyDescent="0.3">
      <c r="A1582" s="1">
        <v>44621</v>
      </c>
      <c r="B1582" s="2" t="s">
        <v>397</v>
      </c>
      <c r="C1582">
        <v>2980</v>
      </c>
      <c r="D1582">
        <v>349.31</v>
      </c>
      <c r="E1582">
        <v>1172181.2080999999</v>
      </c>
      <c r="F1582">
        <v>3152</v>
      </c>
      <c r="G1582">
        <v>350.96</v>
      </c>
      <c r="H1582">
        <v>1113451.7766</v>
      </c>
    </row>
    <row r="1583" spans="1:8" x14ac:dyDescent="0.3">
      <c r="A1583" s="1">
        <v>44621</v>
      </c>
      <c r="B1583" s="2" t="s">
        <v>225</v>
      </c>
      <c r="C1583">
        <v>1588</v>
      </c>
      <c r="D1583">
        <v>239.52</v>
      </c>
      <c r="E1583">
        <v>1508312.3426000001</v>
      </c>
      <c r="F1583">
        <v>2869</v>
      </c>
      <c r="G1583">
        <v>252.32</v>
      </c>
      <c r="H1583">
        <v>879470.19869999995</v>
      </c>
    </row>
    <row r="1584" spans="1:8" x14ac:dyDescent="0.3">
      <c r="A1584" s="1">
        <v>44621</v>
      </c>
      <c r="B1584" s="2" t="s">
        <v>398</v>
      </c>
      <c r="C1584">
        <v>552</v>
      </c>
      <c r="D1584">
        <v>85.1</v>
      </c>
      <c r="E1584">
        <v>1541666.6666999999</v>
      </c>
      <c r="F1584">
        <v>970</v>
      </c>
      <c r="G1584">
        <v>90.4</v>
      </c>
      <c r="H1584">
        <v>931958.76289999997</v>
      </c>
    </row>
    <row r="1585" spans="1:8" x14ac:dyDescent="0.3">
      <c r="A1585" s="1">
        <v>44621</v>
      </c>
      <c r="B1585" s="2" t="s">
        <v>399</v>
      </c>
      <c r="C1585">
        <v>272</v>
      </c>
      <c r="D1585">
        <v>54.07</v>
      </c>
      <c r="E1585">
        <v>1987867.6470999999</v>
      </c>
      <c r="F1585">
        <v>61</v>
      </c>
      <c r="G1585">
        <v>4.32</v>
      </c>
      <c r="H1585">
        <v>708196.72129999998</v>
      </c>
    </row>
    <row r="1586" spans="1:8" x14ac:dyDescent="0.3">
      <c r="A1586" s="1">
        <v>44621</v>
      </c>
      <c r="B1586" s="2" t="s">
        <v>521</v>
      </c>
      <c r="C1586">
        <v>40</v>
      </c>
      <c r="D1586">
        <v>3.8</v>
      </c>
      <c r="E1586">
        <v>950000</v>
      </c>
      <c r="F1586">
        <v>486</v>
      </c>
      <c r="G1586">
        <v>35.14</v>
      </c>
      <c r="H1586">
        <v>723045.26749999996</v>
      </c>
    </row>
    <row r="1587" spans="1:8" x14ac:dyDescent="0.3">
      <c r="A1587" s="1">
        <v>44621</v>
      </c>
      <c r="B1587" s="2" t="s">
        <v>400</v>
      </c>
      <c r="C1587">
        <v>936</v>
      </c>
      <c r="D1587">
        <v>6061.9</v>
      </c>
      <c r="E1587">
        <v>64763888.888899997</v>
      </c>
      <c r="F1587">
        <v>375</v>
      </c>
      <c r="G1587">
        <v>5759.9</v>
      </c>
      <c r="H1587">
        <v>153597333.33329999</v>
      </c>
    </row>
    <row r="1588" spans="1:8" x14ac:dyDescent="0.3">
      <c r="A1588" s="1">
        <v>44621</v>
      </c>
      <c r="B1588" s="2" t="s">
        <v>401</v>
      </c>
      <c r="C1588">
        <v>2787</v>
      </c>
      <c r="D1588">
        <v>720.11</v>
      </c>
      <c r="E1588">
        <v>2583817.7252000002</v>
      </c>
      <c r="F1588">
        <v>4761</v>
      </c>
      <c r="G1588">
        <v>726.8</v>
      </c>
      <c r="H1588">
        <v>1526570.0482999999</v>
      </c>
    </row>
    <row r="1589" spans="1:8" x14ac:dyDescent="0.3">
      <c r="A1589" s="1">
        <v>44621</v>
      </c>
      <c r="B1589" s="2" t="s">
        <v>156</v>
      </c>
      <c r="C1589">
        <v>118439</v>
      </c>
      <c r="D1589">
        <v>19305.73</v>
      </c>
      <c r="E1589">
        <v>1630014.6066999999</v>
      </c>
      <c r="F1589">
        <v>133101</v>
      </c>
      <c r="G1589">
        <v>20886.169999999998</v>
      </c>
      <c r="H1589">
        <v>1569197.0759000001</v>
      </c>
    </row>
    <row r="1590" spans="1:8" x14ac:dyDescent="0.3">
      <c r="A1590" s="1">
        <v>44621</v>
      </c>
      <c r="B1590" s="2" t="s">
        <v>514</v>
      </c>
      <c r="C1590">
        <v>210</v>
      </c>
      <c r="D1590">
        <v>43.79</v>
      </c>
      <c r="E1590">
        <v>2085238.0952000001</v>
      </c>
      <c r="F1590">
        <v>7</v>
      </c>
      <c r="G1590">
        <v>2.7</v>
      </c>
      <c r="H1590">
        <v>3857142.8571000001</v>
      </c>
    </row>
    <row r="1591" spans="1:8" x14ac:dyDescent="0.3">
      <c r="A1591" s="1">
        <v>44621</v>
      </c>
      <c r="B1591" s="2" t="s">
        <v>157</v>
      </c>
      <c r="C1591">
        <v>294021</v>
      </c>
      <c r="D1591">
        <v>332282.92</v>
      </c>
      <c r="E1591">
        <v>11301332.898</v>
      </c>
      <c r="F1591">
        <v>201204</v>
      </c>
      <c r="G1591">
        <v>388009.52</v>
      </c>
      <c r="H1591">
        <v>19284384.008299999</v>
      </c>
    </row>
    <row r="1592" spans="1:8" x14ac:dyDescent="0.3">
      <c r="A1592" s="1">
        <v>44621</v>
      </c>
      <c r="B1592" s="2" t="s">
        <v>158</v>
      </c>
      <c r="C1592">
        <v>3070660</v>
      </c>
      <c r="D1592">
        <v>1707918.87</v>
      </c>
      <c r="E1592">
        <v>5562057.8963000001</v>
      </c>
      <c r="F1592">
        <v>2892856</v>
      </c>
      <c r="G1592">
        <v>1900508.52</v>
      </c>
      <c r="H1592">
        <v>6569661.6769000003</v>
      </c>
    </row>
    <row r="1593" spans="1:8" x14ac:dyDescent="0.3">
      <c r="A1593" s="1">
        <v>44621</v>
      </c>
      <c r="B1593" s="2" t="s">
        <v>402</v>
      </c>
      <c r="C1593">
        <v>340</v>
      </c>
      <c r="D1593">
        <v>29118.05</v>
      </c>
      <c r="E1593">
        <v>856413235.29410005</v>
      </c>
      <c r="F1593">
        <v>806</v>
      </c>
      <c r="G1593">
        <v>28362.52</v>
      </c>
      <c r="H1593">
        <v>351892307.69230002</v>
      </c>
    </row>
    <row r="1594" spans="1:8" x14ac:dyDescent="0.3">
      <c r="A1594" s="1">
        <v>44621</v>
      </c>
      <c r="B1594" s="2" t="s">
        <v>508</v>
      </c>
      <c r="C1594">
        <v>1104</v>
      </c>
      <c r="D1594">
        <v>111.28</v>
      </c>
      <c r="E1594">
        <v>1007971.0145</v>
      </c>
      <c r="F1594">
        <v>2172</v>
      </c>
      <c r="G1594">
        <v>163.59</v>
      </c>
      <c r="H1594">
        <v>753176.79559999995</v>
      </c>
    </row>
    <row r="1595" spans="1:8" x14ac:dyDescent="0.3">
      <c r="A1595" s="1">
        <v>44621</v>
      </c>
      <c r="B1595" s="2" t="s">
        <v>159</v>
      </c>
      <c r="C1595">
        <v>3093</v>
      </c>
      <c r="D1595">
        <v>15481.62</v>
      </c>
      <c r="E1595">
        <v>50053734.238600001</v>
      </c>
      <c r="F1595">
        <v>3604</v>
      </c>
      <c r="G1595">
        <v>14774.69</v>
      </c>
      <c r="H1595">
        <v>40995255.271899998</v>
      </c>
    </row>
    <row r="1596" spans="1:8" x14ac:dyDescent="0.3">
      <c r="A1596" s="1">
        <v>44621</v>
      </c>
      <c r="B1596" s="2" t="s">
        <v>403</v>
      </c>
      <c r="C1596">
        <v>2518</v>
      </c>
      <c r="D1596">
        <v>240.87</v>
      </c>
      <c r="E1596">
        <v>956592.53379999998</v>
      </c>
      <c r="F1596">
        <v>2278</v>
      </c>
      <c r="G1596">
        <v>311.45</v>
      </c>
      <c r="H1596">
        <v>1367208.0773</v>
      </c>
    </row>
    <row r="1597" spans="1:8" x14ac:dyDescent="0.3">
      <c r="A1597" s="1">
        <v>44621</v>
      </c>
      <c r="B1597" s="2" t="s">
        <v>404</v>
      </c>
      <c r="C1597">
        <v>1755</v>
      </c>
      <c r="D1597">
        <v>1686.41</v>
      </c>
      <c r="E1597">
        <v>9609173.7892000005</v>
      </c>
      <c r="F1597">
        <v>1729</v>
      </c>
      <c r="G1597">
        <v>796.23</v>
      </c>
      <c r="H1597">
        <v>4605147.4841</v>
      </c>
    </row>
    <row r="1598" spans="1:8" x14ac:dyDescent="0.3">
      <c r="A1598" s="1">
        <v>44621</v>
      </c>
      <c r="B1598" s="2" t="s">
        <v>405</v>
      </c>
      <c r="C1598">
        <v>35603</v>
      </c>
      <c r="D1598">
        <v>7582.1</v>
      </c>
      <c r="E1598">
        <v>2129623.9081000001</v>
      </c>
      <c r="F1598">
        <v>43003</v>
      </c>
      <c r="G1598">
        <v>7966.58</v>
      </c>
      <c r="H1598">
        <v>1852563.7745999999</v>
      </c>
    </row>
    <row r="1599" spans="1:8" x14ac:dyDescent="0.3">
      <c r="A1599" s="1">
        <v>44621</v>
      </c>
      <c r="B1599" s="2" t="s">
        <v>406</v>
      </c>
      <c r="C1599">
        <v>102214</v>
      </c>
      <c r="D1599">
        <v>15432.1</v>
      </c>
      <c r="E1599">
        <v>1509783.3955999999</v>
      </c>
      <c r="F1599">
        <v>144072</v>
      </c>
      <c r="G1599">
        <v>18443.18</v>
      </c>
      <c r="H1599">
        <v>1280136.3207</v>
      </c>
    </row>
    <row r="1600" spans="1:8" x14ac:dyDescent="0.3">
      <c r="A1600" s="1">
        <v>44621</v>
      </c>
      <c r="B1600" s="2" t="s">
        <v>407</v>
      </c>
      <c r="C1600">
        <v>3063</v>
      </c>
      <c r="D1600">
        <v>9652.25</v>
      </c>
      <c r="E1600">
        <v>31512406.137800001</v>
      </c>
      <c r="F1600">
        <v>7740</v>
      </c>
      <c r="G1600">
        <v>8671.2199999999993</v>
      </c>
      <c r="H1600">
        <v>11203126.615</v>
      </c>
    </row>
    <row r="1601" spans="1:8" x14ac:dyDescent="0.3">
      <c r="A1601" s="1">
        <v>44621</v>
      </c>
      <c r="B1601" s="2" t="s">
        <v>408</v>
      </c>
      <c r="C1601">
        <v>691</v>
      </c>
      <c r="D1601">
        <v>87.13</v>
      </c>
      <c r="E1601">
        <v>1260926.1939000001</v>
      </c>
      <c r="F1601">
        <v>903</v>
      </c>
      <c r="G1601">
        <v>99.69</v>
      </c>
      <c r="H1601">
        <v>1103986.7109999999</v>
      </c>
    </row>
    <row r="1602" spans="1:8" x14ac:dyDescent="0.3">
      <c r="A1602" s="1">
        <v>44621</v>
      </c>
      <c r="B1602" s="2" t="s">
        <v>409</v>
      </c>
      <c r="C1602">
        <v>2200</v>
      </c>
      <c r="D1602">
        <v>294.97000000000003</v>
      </c>
      <c r="E1602">
        <v>1340772.7272999999</v>
      </c>
      <c r="F1602">
        <v>2571</v>
      </c>
      <c r="G1602">
        <v>290.17</v>
      </c>
      <c r="H1602">
        <v>1128626.9934</v>
      </c>
    </row>
    <row r="1603" spans="1:8" x14ac:dyDescent="0.3">
      <c r="A1603" s="1">
        <v>44621</v>
      </c>
      <c r="B1603" s="2" t="s">
        <v>410</v>
      </c>
      <c r="C1603">
        <v>1738</v>
      </c>
      <c r="D1603">
        <v>262.42</v>
      </c>
      <c r="E1603">
        <v>1509896.4327</v>
      </c>
      <c r="F1603">
        <v>2911</v>
      </c>
      <c r="G1603">
        <v>373.47</v>
      </c>
      <c r="H1603">
        <v>1282961.1817000001</v>
      </c>
    </row>
    <row r="1604" spans="1:8" x14ac:dyDescent="0.3">
      <c r="A1604" s="1">
        <v>44621</v>
      </c>
      <c r="B1604" s="2" t="s">
        <v>411</v>
      </c>
      <c r="C1604">
        <v>8065</v>
      </c>
      <c r="D1604">
        <v>729.34</v>
      </c>
      <c r="E1604">
        <v>904327.34039999999</v>
      </c>
      <c r="F1604">
        <v>5660</v>
      </c>
      <c r="G1604">
        <v>741.85</v>
      </c>
      <c r="H1604">
        <v>1310689.0459</v>
      </c>
    </row>
    <row r="1605" spans="1:8" x14ac:dyDescent="0.3">
      <c r="A1605" s="1">
        <v>44621</v>
      </c>
      <c r="B1605" s="2" t="s">
        <v>517</v>
      </c>
      <c r="C1605">
        <v>1211</v>
      </c>
      <c r="D1605">
        <v>187.25</v>
      </c>
      <c r="E1605">
        <v>1546242.7745999999</v>
      </c>
      <c r="F1605">
        <v>3291</v>
      </c>
      <c r="G1605">
        <v>748.05</v>
      </c>
      <c r="H1605">
        <v>2273017.3199999998</v>
      </c>
    </row>
    <row r="1606" spans="1:8" x14ac:dyDescent="0.3">
      <c r="A1606" s="1">
        <v>44621</v>
      </c>
      <c r="B1606" s="2" t="s">
        <v>412</v>
      </c>
      <c r="C1606">
        <v>226</v>
      </c>
      <c r="D1606">
        <v>19.22</v>
      </c>
      <c r="E1606">
        <v>850442.47790000006</v>
      </c>
      <c r="F1606">
        <v>474</v>
      </c>
      <c r="G1606">
        <v>42.99</v>
      </c>
      <c r="H1606">
        <v>906962.02529999998</v>
      </c>
    </row>
    <row r="1607" spans="1:8" x14ac:dyDescent="0.3">
      <c r="A1607" s="1">
        <v>44621</v>
      </c>
      <c r="B1607" s="2" t="s">
        <v>413</v>
      </c>
      <c r="C1607">
        <v>2649</v>
      </c>
      <c r="D1607">
        <v>382.77</v>
      </c>
      <c r="E1607">
        <v>1444960.3624</v>
      </c>
      <c r="F1607">
        <v>2352</v>
      </c>
      <c r="G1607">
        <v>1325.88</v>
      </c>
      <c r="H1607">
        <v>5637244.898</v>
      </c>
    </row>
    <row r="1608" spans="1:8" x14ac:dyDescent="0.3">
      <c r="A1608" s="1">
        <v>44621</v>
      </c>
      <c r="B1608" s="2" t="s">
        <v>414</v>
      </c>
      <c r="C1608">
        <v>5797</v>
      </c>
      <c r="D1608">
        <v>760.28</v>
      </c>
      <c r="E1608">
        <v>1311505.9513999999</v>
      </c>
      <c r="F1608">
        <v>8765</v>
      </c>
      <c r="G1608">
        <v>907.72</v>
      </c>
      <c r="H1608">
        <v>1035618.939</v>
      </c>
    </row>
    <row r="1609" spans="1:8" x14ac:dyDescent="0.3">
      <c r="A1609" s="1">
        <v>44621</v>
      </c>
      <c r="B1609" s="2" t="s">
        <v>415</v>
      </c>
      <c r="C1609">
        <v>7252</v>
      </c>
      <c r="D1609">
        <v>1012.3</v>
      </c>
      <c r="E1609">
        <v>1395890.7886999999</v>
      </c>
      <c r="F1609">
        <v>9383</v>
      </c>
      <c r="G1609">
        <v>954.21</v>
      </c>
      <c r="H1609">
        <v>1016956.1973999999</v>
      </c>
    </row>
    <row r="1610" spans="1:8" x14ac:dyDescent="0.3">
      <c r="A1610" s="1">
        <v>44621</v>
      </c>
      <c r="B1610" s="2" t="s">
        <v>518</v>
      </c>
      <c r="C1610">
        <v>221</v>
      </c>
      <c r="D1610">
        <v>32.93</v>
      </c>
      <c r="E1610">
        <v>1490045.2489</v>
      </c>
      <c r="F1610">
        <v>65</v>
      </c>
      <c r="G1610">
        <v>52.98</v>
      </c>
      <c r="H1610">
        <v>8150769.2308</v>
      </c>
    </row>
    <row r="1611" spans="1:8" x14ac:dyDescent="0.3">
      <c r="A1611" s="1">
        <v>44621</v>
      </c>
      <c r="B1611" s="2" t="s">
        <v>416</v>
      </c>
      <c r="C1611">
        <v>179</v>
      </c>
      <c r="D1611">
        <v>5566.33</v>
      </c>
      <c r="E1611">
        <v>310968156.42460001</v>
      </c>
      <c r="F1611">
        <v>357</v>
      </c>
      <c r="G1611">
        <v>4758.88</v>
      </c>
      <c r="H1611">
        <v>133301960.7843</v>
      </c>
    </row>
    <row r="1612" spans="1:8" x14ac:dyDescent="0.3">
      <c r="A1612" s="1">
        <v>44621</v>
      </c>
      <c r="B1612" s="2" t="s">
        <v>417</v>
      </c>
      <c r="C1612">
        <v>2591</v>
      </c>
      <c r="D1612">
        <v>634.16999999999996</v>
      </c>
      <c r="E1612">
        <v>2447587.8039000002</v>
      </c>
      <c r="F1612">
        <v>4029</v>
      </c>
      <c r="G1612">
        <v>348.74</v>
      </c>
      <c r="H1612">
        <v>865574.58429999999</v>
      </c>
    </row>
    <row r="1613" spans="1:8" x14ac:dyDescent="0.3">
      <c r="A1613" s="1">
        <v>44621</v>
      </c>
      <c r="B1613" s="2" t="s">
        <v>418</v>
      </c>
      <c r="C1613">
        <v>19323</v>
      </c>
      <c r="D1613">
        <v>2529.52</v>
      </c>
      <c r="E1613">
        <v>1309072.0903</v>
      </c>
      <c r="F1613">
        <v>24529</v>
      </c>
      <c r="G1613">
        <v>3000.88</v>
      </c>
      <c r="H1613">
        <v>1223400.8724</v>
      </c>
    </row>
    <row r="1614" spans="1:8" x14ac:dyDescent="0.3">
      <c r="A1614" s="1">
        <v>44621</v>
      </c>
      <c r="B1614" s="2" t="s">
        <v>419</v>
      </c>
      <c r="C1614">
        <v>565</v>
      </c>
      <c r="D1614">
        <v>341760.51</v>
      </c>
      <c r="E1614">
        <v>6048858584.0707998</v>
      </c>
      <c r="F1614">
        <v>646</v>
      </c>
      <c r="G1614">
        <v>349449.44</v>
      </c>
      <c r="H1614">
        <v>5409434055.7276001</v>
      </c>
    </row>
    <row r="1615" spans="1:8" x14ac:dyDescent="0.3">
      <c r="A1615" s="1">
        <v>44621</v>
      </c>
      <c r="B1615" s="2" t="s">
        <v>420</v>
      </c>
      <c r="C1615">
        <v>34340</v>
      </c>
      <c r="D1615">
        <v>5683.64</v>
      </c>
      <c r="E1615">
        <v>1655107.7461000001</v>
      </c>
      <c r="F1615">
        <v>34282</v>
      </c>
      <c r="G1615">
        <v>5153.2299999999996</v>
      </c>
      <c r="H1615">
        <v>1503188.2620999999</v>
      </c>
    </row>
    <row r="1616" spans="1:8" x14ac:dyDescent="0.3">
      <c r="A1616" s="1">
        <v>44621</v>
      </c>
      <c r="B1616" s="2" t="s">
        <v>522</v>
      </c>
      <c r="C1616">
        <v>26</v>
      </c>
      <c r="D1616">
        <v>1.84</v>
      </c>
      <c r="E1616">
        <v>707692.3077</v>
      </c>
      <c r="F1616">
        <v>247</v>
      </c>
      <c r="G1616">
        <v>17.13</v>
      </c>
      <c r="H1616">
        <v>693522.2672</v>
      </c>
    </row>
    <row r="1617" spans="1:8" x14ac:dyDescent="0.3">
      <c r="A1617" s="1">
        <v>44621</v>
      </c>
      <c r="B1617" s="2" t="s">
        <v>421</v>
      </c>
      <c r="C1617">
        <v>515</v>
      </c>
      <c r="D1617">
        <v>136.97999999999999</v>
      </c>
      <c r="E1617">
        <v>2659805.8251999998</v>
      </c>
      <c r="F1617">
        <v>613</v>
      </c>
      <c r="G1617">
        <v>132.63</v>
      </c>
      <c r="H1617">
        <v>2163621.5334000001</v>
      </c>
    </row>
    <row r="1618" spans="1:8" x14ac:dyDescent="0.3">
      <c r="A1618" s="1">
        <v>44621</v>
      </c>
      <c r="B1618" s="2" t="s">
        <v>422</v>
      </c>
      <c r="C1618">
        <v>366</v>
      </c>
      <c r="D1618">
        <v>426.48</v>
      </c>
      <c r="E1618">
        <v>11652459.0164</v>
      </c>
      <c r="F1618">
        <v>1225</v>
      </c>
      <c r="G1618">
        <v>863.54</v>
      </c>
      <c r="H1618">
        <v>7049306.1223999998</v>
      </c>
    </row>
    <row r="1619" spans="1:8" x14ac:dyDescent="0.3">
      <c r="A1619" s="1">
        <v>44621</v>
      </c>
      <c r="B1619" s="2" t="s">
        <v>423</v>
      </c>
      <c r="C1619">
        <v>1911</v>
      </c>
      <c r="D1619">
        <v>294.20999999999998</v>
      </c>
      <c r="E1619">
        <v>1539560.4395999999</v>
      </c>
      <c r="F1619">
        <v>2370</v>
      </c>
      <c r="G1619">
        <v>374.28</v>
      </c>
      <c r="H1619">
        <v>1579240.5063</v>
      </c>
    </row>
    <row r="1620" spans="1:8" x14ac:dyDescent="0.3">
      <c r="A1620" s="1">
        <v>44621</v>
      </c>
      <c r="B1620" s="2" t="s">
        <v>424</v>
      </c>
      <c r="C1620">
        <v>40049</v>
      </c>
      <c r="D1620">
        <v>12953.55</v>
      </c>
      <c r="E1620">
        <v>3234425.3289999999</v>
      </c>
      <c r="F1620">
        <v>53022</v>
      </c>
      <c r="G1620">
        <v>12198.94</v>
      </c>
      <c r="H1620">
        <v>2300731.7716999999</v>
      </c>
    </row>
    <row r="1621" spans="1:8" x14ac:dyDescent="0.3">
      <c r="A1621" s="1">
        <v>44621</v>
      </c>
      <c r="B1621" s="2" t="s">
        <v>425</v>
      </c>
      <c r="C1621">
        <v>187</v>
      </c>
      <c r="D1621">
        <v>375.61</v>
      </c>
      <c r="E1621">
        <v>20086096.256700002</v>
      </c>
      <c r="F1621">
        <v>198</v>
      </c>
      <c r="G1621">
        <v>22.33</v>
      </c>
      <c r="H1621">
        <v>1127777.7778</v>
      </c>
    </row>
    <row r="1622" spans="1:8" x14ac:dyDescent="0.3">
      <c r="A1622" s="1">
        <v>44621</v>
      </c>
      <c r="B1622" s="2" t="s">
        <v>426</v>
      </c>
      <c r="C1622">
        <v>2851</v>
      </c>
      <c r="D1622">
        <v>294.27</v>
      </c>
      <c r="E1622">
        <v>1032164.1529</v>
      </c>
      <c r="F1622">
        <v>4312</v>
      </c>
      <c r="G1622">
        <v>368.6</v>
      </c>
      <c r="H1622">
        <v>854823.74769999995</v>
      </c>
    </row>
    <row r="1623" spans="1:8" x14ac:dyDescent="0.3">
      <c r="A1623" s="1">
        <v>44621</v>
      </c>
      <c r="B1623" s="2" t="s">
        <v>427</v>
      </c>
      <c r="C1623">
        <v>1591</v>
      </c>
      <c r="D1623">
        <v>378.48</v>
      </c>
      <c r="E1623">
        <v>2378881.2067999998</v>
      </c>
      <c r="F1623">
        <v>4055</v>
      </c>
      <c r="G1623">
        <v>1377.75</v>
      </c>
      <c r="H1623">
        <v>3397657.2132999999</v>
      </c>
    </row>
    <row r="1624" spans="1:8" x14ac:dyDescent="0.3">
      <c r="A1624" s="1">
        <v>44621</v>
      </c>
      <c r="B1624" s="2" t="s">
        <v>428</v>
      </c>
      <c r="C1624">
        <v>209440</v>
      </c>
      <c r="D1624">
        <v>256315.91</v>
      </c>
      <c r="E1624">
        <v>12238154.6028</v>
      </c>
      <c r="F1624">
        <v>104654</v>
      </c>
      <c r="G1624">
        <v>241505.04</v>
      </c>
      <c r="H1624">
        <v>23076522.636500001</v>
      </c>
    </row>
    <row r="1625" spans="1:8" x14ac:dyDescent="0.3">
      <c r="A1625" s="1">
        <v>44621</v>
      </c>
      <c r="B1625" s="2" t="s">
        <v>429</v>
      </c>
      <c r="C1625">
        <v>2933</v>
      </c>
      <c r="D1625">
        <v>714.83</v>
      </c>
      <c r="E1625">
        <v>2437197.4087999999</v>
      </c>
      <c r="F1625">
        <v>3546</v>
      </c>
      <c r="G1625">
        <v>643.46</v>
      </c>
      <c r="H1625">
        <v>1814608.0090000001</v>
      </c>
    </row>
    <row r="1626" spans="1:8" x14ac:dyDescent="0.3">
      <c r="A1626" s="1">
        <v>44621</v>
      </c>
      <c r="B1626" s="2" t="s">
        <v>430</v>
      </c>
      <c r="C1626">
        <v>53160</v>
      </c>
      <c r="D1626">
        <v>13348.56</v>
      </c>
      <c r="E1626">
        <v>2511015.8014000002</v>
      </c>
      <c r="F1626">
        <v>85965</v>
      </c>
      <c r="G1626">
        <v>17825.3</v>
      </c>
      <c r="H1626">
        <v>2073553.1902999999</v>
      </c>
    </row>
    <row r="1627" spans="1:8" x14ac:dyDescent="0.3">
      <c r="A1627" s="1">
        <v>44621</v>
      </c>
      <c r="B1627" s="2" t="s">
        <v>431</v>
      </c>
      <c r="C1627">
        <v>28220</v>
      </c>
      <c r="D1627">
        <v>4897.6899999999996</v>
      </c>
      <c r="E1627">
        <v>1735538.6251000001</v>
      </c>
      <c r="F1627">
        <v>33699</v>
      </c>
      <c r="G1627">
        <v>5873.08</v>
      </c>
      <c r="H1627">
        <v>1742805.4245</v>
      </c>
    </row>
    <row r="1628" spans="1:8" x14ac:dyDescent="0.3">
      <c r="A1628" s="1">
        <v>44621</v>
      </c>
      <c r="B1628" s="2" t="s">
        <v>432</v>
      </c>
      <c r="C1628">
        <v>3136</v>
      </c>
      <c r="D1628">
        <v>470.05</v>
      </c>
      <c r="E1628">
        <v>1498883.9286</v>
      </c>
      <c r="F1628">
        <v>3802</v>
      </c>
      <c r="G1628">
        <v>678.81</v>
      </c>
      <c r="H1628">
        <v>1785402.4198</v>
      </c>
    </row>
    <row r="1629" spans="1:8" x14ac:dyDescent="0.3">
      <c r="A1629" s="1">
        <v>44621</v>
      </c>
      <c r="B1629" s="2" t="s">
        <v>433</v>
      </c>
      <c r="C1629">
        <v>1908</v>
      </c>
      <c r="D1629">
        <v>889.75</v>
      </c>
      <c r="E1629">
        <v>4663259.9581000004</v>
      </c>
      <c r="F1629">
        <v>3087</v>
      </c>
      <c r="G1629">
        <v>1277.8399999999999</v>
      </c>
      <c r="H1629">
        <v>4139423.3884000001</v>
      </c>
    </row>
    <row r="1630" spans="1:8" x14ac:dyDescent="0.3">
      <c r="A1630" s="1">
        <v>44621</v>
      </c>
      <c r="B1630" s="2" t="s">
        <v>434</v>
      </c>
      <c r="C1630">
        <v>568</v>
      </c>
      <c r="D1630">
        <v>34.909999999999997</v>
      </c>
      <c r="E1630">
        <v>614612.67610000004</v>
      </c>
      <c r="F1630">
        <v>1017</v>
      </c>
      <c r="G1630">
        <v>56.5</v>
      </c>
      <c r="H1630">
        <v>555555.55559999996</v>
      </c>
    </row>
    <row r="1631" spans="1:8" x14ac:dyDescent="0.3">
      <c r="A1631" s="1">
        <v>44621</v>
      </c>
      <c r="B1631" s="2" t="s">
        <v>435</v>
      </c>
      <c r="C1631">
        <v>4290</v>
      </c>
      <c r="D1631">
        <v>563.03</v>
      </c>
      <c r="E1631">
        <v>1312424.2424000001</v>
      </c>
      <c r="F1631">
        <v>7477</v>
      </c>
      <c r="G1631">
        <v>788.74</v>
      </c>
      <c r="H1631">
        <v>1054888.3241999999</v>
      </c>
    </row>
    <row r="1632" spans="1:8" x14ac:dyDescent="0.3">
      <c r="A1632" s="1">
        <v>44621</v>
      </c>
      <c r="B1632" s="2" t="s">
        <v>436</v>
      </c>
      <c r="C1632">
        <v>838</v>
      </c>
      <c r="D1632">
        <v>7150.71</v>
      </c>
      <c r="E1632">
        <v>85330668.257799998</v>
      </c>
      <c r="F1632">
        <v>624</v>
      </c>
      <c r="G1632">
        <v>6482.48</v>
      </c>
      <c r="H1632">
        <v>103885897.4359</v>
      </c>
    </row>
    <row r="1633" spans="1:8" x14ac:dyDescent="0.3">
      <c r="A1633" s="1">
        <v>44621</v>
      </c>
      <c r="B1633" s="2" t="s">
        <v>437</v>
      </c>
      <c r="C1633">
        <v>992</v>
      </c>
      <c r="D1633">
        <v>178.97</v>
      </c>
      <c r="E1633">
        <v>1804133.0645000001</v>
      </c>
      <c r="F1633">
        <v>1967</v>
      </c>
      <c r="G1633">
        <v>521.11</v>
      </c>
      <c r="H1633">
        <v>2649262.8368000002</v>
      </c>
    </row>
    <row r="1634" spans="1:8" x14ac:dyDescent="0.3">
      <c r="A1634" s="1">
        <v>44621</v>
      </c>
      <c r="B1634" s="2" t="s">
        <v>439</v>
      </c>
      <c r="C1634">
        <v>3760</v>
      </c>
      <c r="D1634">
        <v>10972.32</v>
      </c>
      <c r="E1634">
        <v>29181702.127700001</v>
      </c>
      <c r="F1634">
        <v>2159</v>
      </c>
      <c r="G1634">
        <v>10128.89</v>
      </c>
      <c r="H1634">
        <v>46914729.041199997</v>
      </c>
    </row>
    <row r="1635" spans="1:8" x14ac:dyDescent="0.3">
      <c r="A1635" s="1">
        <v>44621</v>
      </c>
      <c r="B1635" s="2" t="s">
        <v>519</v>
      </c>
      <c r="C1635">
        <v>114</v>
      </c>
      <c r="D1635">
        <v>10.16</v>
      </c>
      <c r="E1635">
        <v>891228.07019999996</v>
      </c>
      <c r="F1635">
        <v>317</v>
      </c>
      <c r="G1635">
        <v>28.05</v>
      </c>
      <c r="H1635">
        <v>884858.0442</v>
      </c>
    </row>
    <row r="1636" spans="1:8" x14ac:dyDescent="0.3">
      <c r="A1636" s="1">
        <v>44621</v>
      </c>
      <c r="B1636" s="2" t="s">
        <v>440</v>
      </c>
      <c r="C1636">
        <v>104</v>
      </c>
      <c r="D1636">
        <v>16.66</v>
      </c>
      <c r="E1636">
        <v>1601923.0769</v>
      </c>
      <c r="F1636">
        <v>10</v>
      </c>
      <c r="G1636">
        <v>14.89</v>
      </c>
      <c r="H1636">
        <v>14890000</v>
      </c>
    </row>
    <row r="1637" spans="1:8" x14ac:dyDescent="0.3">
      <c r="A1637" s="1">
        <v>44621</v>
      </c>
      <c r="B1637" s="2" t="s">
        <v>441</v>
      </c>
      <c r="C1637">
        <v>357</v>
      </c>
      <c r="D1637">
        <v>1083.22</v>
      </c>
      <c r="E1637">
        <v>30342296.9188</v>
      </c>
      <c r="F1637">
        <v>438</v>
      </c>
      <c r="G1637">
        <v>1142.02</v>
      </c>
      <c r="H1637">
        <v>26073515.981699999</v>
      </c>
    </row>
    <row r="1638" spans="1:8" x14ac:dyDescent="0.3">
      <c r="A1638" s="1">
        <v>44621</v>
      </c>
      <c r="B1638" s="2" t="s">
        <v>493</v>
      </c>
      <c r="C1638">
        <v>362</v>
      </c>
      <c r="D1638">
        <v>25.22</v>
      </c>
      <c r="E1638">
        <v>696685.08290000004</v>
      </c>
      <c r="F1638">
        <v>691</v>
      </c>
      <c r="G1638">
        <v>50.67</v>
      </c>
      <c r="H1638">
        <v>733285.09409999999</v>
      </c>
    </row>
    <row r="1639" spans="1:8" x14ac:dyDescent="0.3">
      <c r="A1639" s="1">
        <v>44621</v>
      </c>
      <c r="B1639" s="2" t="s">
        <v>442</v>
      </c>
      <c r="C1639">
        <v>10010</v>
      </c>
      <c r="D1639">
        <v>2314.61</v>
      </c>
      <c r="E1639">
        <v>2312297.7023</v>
      </c>
      <c r="F1639">
        <v>16906</v>
      </c>
      <c r="G1639">
        <v>2772.3</v>
      </c>
      <c r="H1639">
        <v>1639832.0123000001</v>
      </c>
    </row>
    <row r="1640" spans="1:8" x14ac:dyDescent="0.3">
      <c r="A1640" s="1">
        <v>44621</v>
      </c>
      <c r="B1640" s="2" t="s">
        <v>443</v>
      </c>
      <c r="C1640">
        <v>861</v>
      </c>
      <c r="D1640">
        <v>94.46</v>
      </c>
      <c r="E1640">
        <v>1097096.3995000001</v>
      </c>
      <c r="F1640">
        <v>1380</v>
      </c>
      <c r="G1640">
        <v>116.53</v>
      </c>
      <c r="H1640">
        <v>844420.28989999997</v>
      </c>
    </row>
    <row r="1641" spans="1:8" x14ac:dyDescent="0.3">
      <c r="A1641" s="1">
        <v>44621</v>
      </c>
      <c r="B1641" s="2" t="s">
        <v>444</v>
      </c>
      <c r="C1641">
        <v>2513</v>
      </c>
      <c r="D1641">
        <v>177</v>
      </c>
      <c r="E1641">
        <v>704337.44530000002</v>
      </c>
      <c r="F1641">
        <v>3846</v>
      </c>
      <c r="G1641">
        <v>502.54</v>
      </c>
      <c r="H1641">
        <v>1306656.2663</v>
      </c>
    </row>
    <row r="1642" spans="1:8" x14ac:dyDescent="0.3">
      <c r="A1642" s="1">
        <v>44621</v>
      </c>
      <c r="B1642" s="2" t="s">
        <v>511</v>
      </c>
      <c r="C1642">
        <v>2121</v>
      </c>
      <c r="D1642">
        <v>192.56</v>
      </c>
      <c r="E1642">
        <v>907873.64450000005</v>
      </c>
      <c r="F1642">
        <v>2876</v>
      </c>
      <c r="G1642">
        <v>301.17</v>
      </c>
      <c r="H1642">
        <v>1047183.5882999999</v>
      </c>
    </row>
    <row r="1643" spans="1:8" x14ac:dyDescent="0.3">
      <c r="A1643" s="1">
        <v>44621</v>
      </c>
      <c r="B1643" s="2" t="s">
        <v>445</v>
      </c>
      <c r="C1643">
        <v>1146</v>
      </c>
      <c r="D1643">
        <v>447.63</v>
      </c>
      <c r="E1643">
        <v>3906020.9424000001</v>
      </c>
      <c r="F1643">
        <v>1315</v>
      </c>
      <c r="G1643">
        <v>271.5</v>
      </c>
      <c r="H1643">
        <v>2064638.7833</v>
      </c>
    </row>
    <row r="1644" spans="1:8" x14ac:dyDescent="0.3">
      <c r="A1644" s="1">
        <v>44621</v>
      </c>
      <c r="B1644" s="2" t="s">
        <v>528</v>
      </c>
      <c r="C1644">
        <v>1</v>
      </c>
      <c r="D1644">
        <v>0.08</v>
      </c>
      <c r="E1644">
        <v>800000</v>
      </c>
    </row>
    <row r="1645" spans="1:8" x14ac:dyDescent="0.3">
      <c r="A1645" s="1">
        <v>44621</v>
      </c>
      <c r="B1645" s="2" t="s">
        <v>509</v>
      </c>
      <c r="C1645">
        <v>312</v>
      </c>
      <c r="D1645">
        <v>1385.25</v>
      </c>
      <c r="E1645">
        <v>44399038.461499996</v>
      </c>
      <c r="F1645">
        <v>573</v>
      </c>
      <c r="G1645">
        <v>1353.82</v>
      </c>
      <c r="H1645">
        <v>23626876.090799998</v>
      </c>
    </row>
    <row r="1646" spans="1:8" x14ac:dyDescent="0.3">
      <c r="A1646" s="1">
        <v>44621</v>
      </c>
      <c r="B1646" s="2" t="s">
        <v>496</v>
      </c>
      <c r="C1646">
        <v>1182</v>
      </c>
      <c r="D1646">
        <v>181.02</v>
      </c>
      <c r="E1646">
        <v>1531472.0811999999</v>
      </c>
      <c r="F1646">
        <v>2021</v>
      </c>
      <c r="G1646">
        <v>248.19</v>
      </c>
      <c r="H1646">
        <v>1228055.4180999999</v>
      </c>
    </row>
    <row r="1647" spans="1:8" x14ac:dyDescent="0.3">
      <c r="A1647" s="1">
        <v>44621</v>
      </c>
      <c r="B1647" s="2" t="s">
        <v>446</v>
      </c>
      <c r="C1647">
        <v>2421</v>
      </c>
      <c r="D1647">
        <v>6828.71</v>
      </c>
      <c r="E1647">
        <v>28206154.481600001</v>
      </c>
      <c r="F1647">
        <v>5419</v>
      </c>
      <c r="G1647">
        <v>7477.93</v>
      </c>
      <c r="H1647">
        <v>13799464.845899999</v>
      </c>
    </row>
    <row r="1648" spans="1:8" x14ac:dyDescent="0.3">
      <c r="A1648" s="1">
        <v>44621</v>
      </c>
      <c r="B1648" s="2" t="s">
        <v>447</v>
      </c>
      <c r="C1648">
        <v>777</v>
      </c>
      <c r="D1648">
        <v>74.930000000000007</v>
      </c>
      <c r="E1648">
        <v>964350.06440000003</v>
      </c>
      <c r="F1648">
        <v>824</v>
      </c>
      <c r="G1648">
        <v>75.67</v>
      </c>
      <c r="H1648">
        <v>918325.24269999994</v>
      </c>
    </row>
    <row r="1649" spans="1:8" x14ac:dyDescent="0.3">
      <c r="A1649" s="1">
        <v>44621</v>
      </c>
      <c r="B1649" s="2" t="s">
        <v>448</v>
      </c>
      <c r="C1649">
        <v>67478</v>
      </c>
      <c r="D1649">
        <v>16288.6</v>
      </c>
      <c r="E1649">
        <v>2413912.6826999998</v>
      </c>
      <c r="F1649">
        <v>67415</v>
      </c>
      <c r="G1649">
        <v>16068.4</v>
      </c>
      <c r="H1649">
        <v>2383505.1546</v>
      </c>
    </row>
    <row r="1650" spans="1:8" x14ac:dyDescent="0.3">
      <c r="A1650" s="1">
        <v>44621</v>
      </c>
      <c r="B1650" s="2" t="s">
        <v>473</v>
      </c>
      <c r="C1650">
        <v>2011</v>
      </c>
      <c r="D1650">
        <v>580.54</v>
      </c>
      <c r="E1650">
        <v>2886822.4764</v>
      </c>
      <c r="F1650">
        <v>2399</v>
      </c>
      <c r="G1650">
        <v>660.34</v>
      </c>
      <c r="H1650">
        <v>2752563.5682000001</v>
      </c>
    </row>
    <row r="1651" spans="1:8" x14ac:dyDescent="0.3">
      <c r="A1651" s="1">
        <v>44621</v>
      </c>
      <c r="B1651" s="2" t="s">
        <v>502</v>
      </c>
      <c r="C1651">
        <v>468</v>
      </c>
      <c r="D1651">
        <v>64.540000000000006</v>
      </c>
      <c r="E1651">
        <v>1379059.8291</v>
      </c>
      <c r="F1651">
        <v>468</v>
      </c>
      <c r="G1651">
        <v>28.34</v>
      </c>
      <c r="H1651">
        <v>605555.55559999996</v>
      </c>
    </row>
    <row r="1652" spans="1:8" x14ac:dyDescent="0.3">
      <c r="A1652" s="1">
        <v>44621</v>
      </c>
      <c r="B1652" s="2" t="s">
        <v>450</v>
      </c>
      <c r="C1652">
        <v>5300</v>
      </c>
      <c r="D1652">
        <v>2552.63</v>
      </c>
      <c r="E1652">
        <v>4816283.0188999996</v>
      </c>
      <c r="F1652">
        <v>7432</v>
      </c>
      <c r="G1652">
        <v>2998</v>
      </c>
      <c r="H1652">
        <v>4033907.4273000001</v>
      </c>
    </row>
    <row r="1653" spans="1:8" x14ac:dyDescent="0.3">
      <c r="A1653" s="1">
        <v>44621</v>
      </c>
      <c r="B1653" s="2" t="s">
        <v>451</v>
      </c>
      <c r="C1653">
        <v>10786</v>
      </c>
      <c r="D1653">
        <v>1065.32</v>
      </c>
      <c r="E1653">
        <v>987687.74340000004</v>
      </c>
      <c r="F1653">
        <v>14158</v>
      </c>
      <c r="G1653">
        <v>1488.18</v>
      </c>
      <c r="H1653">
        <v>1051123.04</v>
      </c>
    </row>
    <row r="1654" spans="1:8" x14ac:dyDescent="0.3">
      <c r="A1654" s="1">
        <v>44621</v>
      </c>
      <c r="B1654" s="2" t="s">
        <v>452</v>
      </c>
      <c r="C1654">
        <v>4474</v>
      </c>
      <c r="D1654">
        <v>361.9</v>
      </c>
      <c r="E1654">
        <v>808895.84259999997</v>
      </c>
      <c r="F1654">
        <v>4738</v>
      </c>
      <c r="G1654">
        <v>528.53</v>
      </c>
      <c r="H1654">
        <v>1115512.8746</v>
      </c>
    </row>
    <row r="1655" spans="1:8" x14ac:dyDescent="0.3">
      <c r="A1655" s="1">
        <v>44621</v>
      </c>
      <c r="B1655" s="2" t="s">
        <v>453</v>
      </c>
      <c r="C1655">
        <v>6246</v>
      </c>
      <c r="D1655">
        <v>15634.72</v>
      </c>
      <c r="E1655">
        <v>25031572.2062</v>
      </c>
      <c r="F1655">
        <v>9943</v>
      </c>
      <c r="G1655">
        <v>14320.31</v>
      </c>
      <c r="H1655">
        <v>14402403.701099999</v>
      </c>
    </row>
    <row r="1656" spans="1:8" x14ac:dyDescent="0.3">
      <c r="A1656" s="1">
        <v>44621</v>
      </c>
      <c r="B1656" s="2" t="s">
        <v>503</v>
      </c>
      <c r="C1656">
        <v>433</v>
      </c>
      <c r="D1656">
        <v>35.340000000000003</v>
      </c>
      <c r="E1656">
        <v>816166.2818</v>
      </c>
      <c r="F1656">
        <v>1129</v>
      </c>
      <c r="G1656">
        <v>100.09</v>
      </c>
      <c r="H1656">
        <v>886536.75820000004</v>
      </c>
    </row>
    <row r="1657" spans="1:8" x14ac:dyDescent="0.3">
      <c r="A1657" s="1">
        <v>44621</v>
      </c>
      <c r="B1657" s="2" t="s">
        <v>454</v>
      </c>
      <c r="C1657">
        <v>7179</v>
      </c>
      <c r="D1657">
        <v>650.49</v>
      </c>
      <c r="E1657">
        <v>906101.12829999998</v>
      </c>
      <c r="F1657">
        <v>5407</v>
      </c>
      <c r="G1657">
        <v>637.48</v>
      </c>
      <c r="H1657">
        <v>1178990.1979</v>
      </c>
    </row>
    <row r="1658" spans="1:8" x14ac:dyDescent="0.3">
      <c r="A1658" s="1">
        <v>44621</v>
      </c>
      <c r="B1658" s="2" t="s">
        <v>455</v>
      </c>
      <c r="C1658">
        <v>1178</v>
      </c>
      <c r="D1658">
        <v>111.67</v>
      </c>
      <c r="E1658">
        <v>947962.64859999996</v>
      </c>
      <c r="F1658">
        <v>2088</v>
      </c>
      <c r="G1658">
        <v>183.45</v>
      </c>
      <c r="H1658">
        <v>878591.95400000003</v>
      </c>
    </row>
    <row r="1659" spans="1:8" x14ac:dyDescent="0.3">
      <c r="A1659" s="1">
        <v>44621</v>
      </c>
      <c r="B1659" s="2" t="s">
        <v>456</v>
      </c>
      <c r="C1659">
        <v>2473</v>
      </c>
      <c r="D1659">
        <v>633.45000000000005</v>
      </c>
      <c r="E1659">
        <v>2561463.8091000002</v>
      </c>
      <c r="F1659">
        <v>3995</v>
      </c>
      <c r="G1659">
        <v>804.5</v>
      </c>
      <c r="H1659">
        <v>2013767.209</v>
      </c>
    </row>
    <row r="1660" spans="1:8" x14ac:dyDescent="0.3">
      <c r="A1660" s="1">
        <v>44621</v>
      </c>
      <c r="B1660" s="2" t="s">
        <v>457</v>
      </c>
      <c r="C1660">
        <v>2546</v>
      </c>
      <c r="D1660">
        <v>2986.47</v>
      </c>
      <c r="E1660">
        <v>11730047.1328</v>
      </c>
      <c r="F1660">
        <v>9023</v>
      </c>
      <c r="G1660">
        <v>1777.45</v>
      </c>
      <c r="H1660">
        <v>1969910.2294000001</v>
      </c>
    </row>
    <row r="1661" spans="1:8" x14ac:dyDescent="0.3">
      <c r="A1661" s="1">
        <v>44621</v>
      </c>
      <c r="B1661" s="2" t="s">
        <v>458</v>
      </c>
      <c r="C1661">
        <v>1017</v>
      </c>
      <c r="D1661">
        <v>1102.0999999999999</v>
      </c>
      <c r="E1661">
        <v>10836774.8279</v>
      </c>
      <c r="F1661">
        <v>1259</v>
      </c>
      <c r="G1661">
        <v>1131.45</v>
      </c>
      <c r="H1661">
        <v>8986894.3606000002</v>
      </c>
    </row>
    <row r="1662" spans="1:8" x14ac:dyDescent="0.3">
      <c r="A1662" s="1">
        <v>44621</v>
      </c>
      <c r="B1662" s="2" t="s">
        <v>459</v>
      </c>
      <c r="C1662">
        <v>1438</v>
      </c>
      <c r="D1662">
        <v>217.24</v>
      </c>
      <c r="E1662">
        <v>1510709.3185000001</v>
      </c>
      <c r="F1662">
        <v>2500</v>
      </c>
      <c r="G1662">
        <v>244.07</v>
      </c>
      <c r="H1662">
        <v>976280</v>
      </c>
    </row>
    <row r="1663" spans="1:8" x14ac:dyDescent="0.3">
      <c r="A1663" s="1">
        <v>44621</v>
      </c>
      <c r="B1663" s="2" t="s">
        <v>460</v>
      </c>
      <c r="C1663">
        <v>17256</v>
      </c>
      <c r="D1663">
        <v>3484.71</v>
      </c>
      <c r="E1663">
        <v>2019419.3324</v>
      </c>
      <c r="F1663">
        <v>24580</v>
      </c>
      <c r="G1663">
        <v>3505.4</v>
      </c>
      <c r="H1663">
        <v>1426118.7958</v>
      </c>
    </row>
    <row r="1664" spans="1:8" x14ac:dyDescent="0.3">
      <c r="A1664" s="1">
        <v>44621</v>
      </c>
      <c r="B1664" s="2" t="s">
        <v>461</v>
      </c>
      <c r="C1664">
        <v>1549</v>
      </c>
      <c r="D1664">
        <v>595.63</v>
      </c>
      <c r="E1664">
        <v>3845255.0032000002</v>
      </c>
      <c r="F1664">
        <v>2684</v>
      </c>
      <c r="G1664">
        <v>599.52</v>
      </c>
      <c r="H1664">
        <v>2233681.0729999999</v>
      </c>
    </row>
    <row r="1665" spans="1:8" x14ac:dyDescent="0.3">
      <c r="A1665" s="1">
        <v>44621</v>
      </c>
      <c r="B1665" s="2" t="s">
        <v>196</v>
      </c>
      <c r="C1665">
        <v>123631</v>
      </c>
      <c r="D1665">
        <v>56566.94</v>
      </c>
      <c r="E1665">
        <v>4575465.7004000004</v>
      </c>
      <c r="F1665">
        <v>201877</v>
      </c>
      <c r="G1665">
        <v>42284.73</v>
      </c>
      <c r="H1665">
        <v>2094578.8772</v>
      </c>
    </row>
    <row r="1666" spans="1:8" x14ac:dyDescent="0.3">
      <c r="A1666" s="1">
        <v>44621</v>
      </c>
      <c r="B1666" s="2" t="s">
        <v>462</v>
      </c>
      <c r="C1666">
        <v>15606</v>
      </c>
      <c r="D1666">
        <v>4918.8</v>
      </c>
      <c r="E1666">
        <v>3151864.6674000002</v>
      </c>
      <c r="F1666">
        <v>16646</v>
      </c>
      <c r="G1666">
        <v>4181.5</v>
      </c>
      <c r="H1666">
        <v>2512014.8985000001</v>
      </c>
    </row>
    <row r="1667" spans="1:8" x14ac:dyDescent="0.3">
      <c r="A1667" s="1">
        <v>44621</v>
      </c>
      <c r="B1667" s="2" t="s">
        <v>463</v>
      </c>
      <c r="C1667">
        <v>23</v>
      </c>
      <c r="D1667">
        <v>827.77</v>
      </c>
      <c r="E1667">
        <v>359900000</v>
      </c>
      <c r="F1667">
        <v>19</v>
      </c>
      <c r="G1667">
        <v>907.59</v>
      </c>
      <c r="H1667">
        <v>477678947.36839998</v>
      </c>
    </row>
    <row r="1668" spans="1:8" x14ac:dyDescent="0.3">
      <c r="A1668" s="1">
        <v>44621</v>
      </c>
      <c r="B1668" s="2" t="s">
        <v>198</v>
      </c>
      <c r="C1668">
        <v>843857</v>
      </c>
      <c r="D1668">
        <v>299673.95</v>
      </c>
      <c r="E1668">
        <v>3551240.9092999999</v>
      </c>
      <c r="F1668">
        <v>1057075</v>
      </c>
      <c r="G1668">
        <v>322587.28999999998</v>
      </c>
      <c r="H1668">
        <v>3051697.2779000001</v>
      </c>
    </row>
    <row r="1669" spans="1:8" x14ac:dyDescent="0.3">
      <c r="A1669" s="1">
        <v>44621</v>
      </c>
      <c r="B1669" s="2" t="s">
        <v>464</v>
      </c>
      <c r="C1669">
        <v>194</v>
      </c>
      <c r="D1669">
        <v>17.68</v>
      </c>
      <c r="E1669">
        <v>911340.20620000002</v>
      </c>
      <c r="F1669">
        <v>2</v>
      </c>
      <c r="G1669">
        <v>0.15</v>
      </c>
      <c r="H1669">
        <v>750000</v>
      </c>
    </row>
    <row r="1670" spans="1:8" x14ac:dyDescent="0.3">
      <c r="A1670" s="1">
        <v>44621</v>
      </c>
      <c r="B1670" s="2" t="s">
        <v>201</v>
      </c>
      <c r="C1670">
        <v>7838</v>
      </c>
      <c r="D1670">
        <v>3217.66</v>
      </c>
      <c r="E1670">
        <v>4105205.4095000001</v>
      </c>
      <c r="F1670">
        <v>7881</v>
      </c>
      <c r="G1670">
        <v>2027.04</v>
      </c>
      <c r="H1670">
        <v>2572059.3832999999</v>
      </c>
    </row>
    <row r="1671" spans="1:8" x14ac:dyDescent="0.3">
      <c r="A1671" s="1">
        <v>44621</v>
      </c>
      <c r="B1671" s="2" t="s">
        <v>494</v>
      </c>
      <c r="C1671">
        <v>2204</v>
      </c>
      <c r="D1671">
        <v>3323.75</v>
      </c>
      <c r="E1671">
        <v>15080535.3902</v>
      </c>
      <c r="F1671">
        <v>7375</v>
      </c>
      <c r="G1671">
        <v>2951.12</v>
      </c>
      <c r="H1671">
        <v>4001518.6441000002</v>
      </c>
    </row>
    <row r="1672" spans="1:8" x14ac:dyDescent="0.3">
      <c r="A1672" s="1">
        <v>44621</v>
      </c>
      <c r="B1672" s="2" t="s">
        <v>465</v>
      </c>
      <c r="C1672">
        <v>450</v>
      </c>
      <c r="D1672">
        <v>39.1</v>
      </c>
      <c r="E1672">
        <v>868888.88890000002</v>
      </c>
      <c r="F1672">
        <v>829</v>
      </c>
      <c r="G1672">
        <v>60.95</v>
      </c>
      <c r="H1672">
        <v>735223.16040000005</v>
      </c>
    </row>
    <row r="1673" spans="1:8" x14ac:dyDescent="0.3">
      <c r="A1673" s="1">
        <v>44621</v>
      </c>
      <c r="B1673" s="2" t="s">
        <v>466</v>
      </c>
      <c r="C1673">
        <v>1420</v>
      </c>
      <c r="D1673">
        <v>421.42</v>
      </c>
      <c r="E1673">
        <v>2967746.4789</v>
      </c>
      <c r="F1673">
        <v>2708</v>
      </c>
      <c r="G1673">
        <v>450.73</v>
      </c>
      <c r="H1673">
        <v>1664438.7001</v>
      </c>
    </row>
    <row r="1674" spans="1:8" x14ac:dyDescent="0.3">
      <c r="A1674" s="1">
        <v>44621</v>
      </c>
      <c r="B1674" s="2" t="s">
        <v>207</v>
      </c>
      <c r="C1674">
        <v>826</v>
      </c>
      <c r="D1674">
        <v>2745.85</v>
      </c>
      <c r="E1674">
        <v>33242736.077500001</v>
      </c>
      <c r="F1674">
        <v>509</v>
      </c>
      <c r="G1674">
        <v>3956.15</v>
      </c>
      <c r="H1674">
        <v>77723968.565799996</v>
      </c>
    </row>
    <row r="1675" spans="1:8" x14ac:dyDescent="0.3">
      <c r="A1675" s="1">
        <v>44621</v>
      </c>
      <c r="B1675" s="2" t="s">
        <v>467</v>
      </c>
      <c r="C1675">
        <v>547632</v>
      </c>
      <c r="D1675">
        <v>261266.69</v>
      </c>
      <c r="E1675">
        <v>4770844.1069999998</v>
      </c>
      <c r="F1675">
        <v>544478</v>
      </c>
      <c r="G1675">
        <v>226127.65</v>
      </c>
      <c r="H1675">
        <v>4153109.0329</v>
      </c>
    </row>
    <row r="1676" spans="1:8" x14ac:dyDescent="0.3">
      <c r="A1676" s="1">
        <v>44621</v>
      </c>
      <c r="B1676" s="2" t="s">
        <v>209</v>
      </c>
      <c r="C1676">
        <v>899</v>
      </c>
      <c r="D1676">
        <v>125.73</v>
      </c>
      <c r="E1676">
        <v>1398553.9487999999</v>
      </c>
      <c r="F1676">
        <v>632</v>
      </c>
      <c r="G1676">
        <v>202.16</v>
      </c>
      <c r="H1676">
        <v>3198734.1771999998</v>
      </c>
    </row>
    <row r="1677" spans="1:8" x14ac:dyDescent="0.3">
      <c r="A1677" s="1">
        <v>44593</v>
      </c>
      <c r="B1677" s="2" t="s">
        <v>293</v>
      </c>
      <c r="C1677">
        <v>7937</v>
      </c>
      <c r="D1677">
        <v>1152.3399999999999</v>
      </c>
      <c r="E1677">
        <v>1451858.3848000001</v>
      </c>
      <c r="F1677">
        <v>13307</v>
      </c>
      <c r="G1677">
        <v>1458.39</v>
      </c>
      <c r="H1677">
        <v>1095957.0151</v>
      </c>
    </row>
    <row r="1678" spans="1:8" x14ac:dyDescent="0.3">
      <c r="A1678" s="1">
        <v>44593</v>
      </c>
      <c r="B1678" s="2" t="s">
        <v>296</v>
      </c>
      <c r="C1678">
        <v>2619</v>
      </c>
      <c r="D1678">
        <v>461.94</v>
      </c>
      <c r="E1678">
        <v>1763802.9782</v>
      </c>
      <c r="F1678">
        <v>6716</v>
      </c>
      <c r="G1678">
        <v>525.80999999999995</v>
      </c>
      <c r="H1678">
        <v>782921.38179999997</v>
      </c>
    </row>
    <row r="1679" spans="1:8" x14ac:dyDescent="0.3">
      <c r="A1679" s="1">
        <v>44593</v>
      </c>
      <c r="B1679" s="2" t="s">
        <v>297</v>
      </c>
      <c r="C1679">
        <v>24861</v>
      </c>
      <c r="D1679">
        <v>4632.08</v>
      </c>
      <c r="E1679">
        <v>1863191.3439</v>
      </c>
      <c r="F1679">
        <v>94</v>
      </c>
      <c r="G1679">
        <v>3954</v>
      </c>
      <c r="H1679">
        <v>420638297.87230003</v>
      </c>
    </row>
    <row r="1680" spans="1:8" x14ac:dyDescent="0.3">
      <c r="A1680" s="1">
        <v>44593</v>
      </c>
      <c r="B1680" s="2" t="s">
        <v>298</v>
      </c>
      <c r="C1680">
        <v>780</v>
      </c>
      <c r="D1680">
        <v>54.95</v>
      </c>
      <c r="E1680">
        <v>704487.17949999997</v>
      </c>
      <c r="F1680">
        <v>2531</v>
      </c>
      <c r="G1680">
        <v>148.34</v>
      </c>
      <c r="H1680">
        <v>586092.45360000001</v>
      </c>
    </row>
    <row r="1681" spans="1:8" x14ac:dyDescent="0.3">
      <c r="A1681" s="1">
        <v>44593</v>
      </c>
      <c r="B1681" s="2" t="s">
        <v>299</v>
      </c>
      <c r="C1681">
        <v>384</v>
      </c>
      <c r="D1681">
        <v>22.67</v>
      </c>
      <c r="E1681">
        <v>590364.58330000006</v>
      </c>
      <c r="F1681">
        <v>568</v>
      </c>
      <c r="G1681">
        <v>32.479999999999997</v>
      </c>
      <c r="H1681">
        <v>571830.98589999997</v>
      </c>
    </row>
    <row r="1682" spans="1:8" x14ac:dyDescent="0.3">
      <c r="A1682" s="1">
        <v>44593</v>
      </c>
      <c r="B1682" s="2" t="s">
        <v>300</v>
      </c>
      <c r="C1682">
        <v>3744</v>
      </c>
      <c r="D1682">
        <v>3857.58</v>
      </c>
      <c r="E1682">
        <v>10303365.3846</v>
      </c>
      <c r="F1682">
        <v>11563</v>
      </c>
      <c r="G1682">
        <v>4361.1499999999996</v>
      </c>
      <c r="H1682">
        <v>3771642.3073999998</v>
      </c>
    </row>
    <row r="1683" spans="1:8" x14ac:dyDescent="0.3">
      <c r="A1683" s="1">
        <v>44593</v>
      </c>
      <c r="B1683" s="2" t="s">
        <v>301</v>
      </c>
      <c r="C1683">
        <v>2016</v>
      </c>
      <c r="D1683">
        <v>5318.54</v>
      </c>
      <c r="E1683">
        <v>26381646.825399999</v>
      </c>
      <c r="F1683">
        <v>850</v>
      </c>
      <c r="G1683">
        <v>4981.78</v>
      </c>
      <c r="H1683">
        <v>58609176.470600002</v>
      </c>
    </row>
    <row r="1684" spans="1:8" x14ac:dyDescent="0.3">
      <c r="A1684" s="1">
        <v>44593</v>
      </c>
      <c r="B1684" s="2" t="s">
        <v>16</v>
      </c>
      <c r="C1684">
        <v>4585</v>
      </c>
      <c r="D1684">
        <v>1803.41</v>
      </c>
      <c r="E1684">
        <v>3933282.4427</v>
      </c>
      <c r="F1684">
        <v>7852</v>
      </c>
      <c r="G1684">
        <v>2326.16</v>
      </c>
      <c r="H1684">
        <v>2962506.3678000001</v>
      </c>
    </row>
    <row r="1685" spans="1:8" x14ac:dyDescent="0.3">
      <c r="A1685" s="1">
        <v>44593</v>
      </c>
      <c r="B1685" s="2" t="s">
        <v>302</v>
      </c>
      <c r="C1685">
        <v>2989</v>
      </c>
      <c r="D1685">
        <v>1191.3900000000001</v>
      </c>
      <c r="E1685">
        <v>3985915.0216999999</v>
      </c>
      <c r="F1685">
        <v>3999</v>
      </c>
      <c r="G1685">
        <v>1293.78</v>
      </c>
      <c r="H1685">
        <v>3235258.8147</v>
      </c>
    </row>
    <row r="1686" spans="1:8" x14ac:dyDescent="0.3">
      <c r="A1686" s="1">
        <v>44593</v>
      </c>
      <c r="B1686" s="2" t="s">
        <v>510</v>
      </c>
      <c r="C1686">
        <v>300</v>
      </c>
      <c r="D1686">
        <v>42.39</v>
      </c>
      <c r="E1686">
        <v>1413000</v>
      </c>
      <c r="F1686">
        <v>723</v>
      </c>
      <c r="G1686">
        <v>36.380000000000003</v>
      </c>
      <c r="H1686">
        <v>503181.18949999998</v>
      </c>
    </row>
    <row r="1687" spans="1:8" x14ac:dyDescent="0.3">
      <c r="A1687" s="1">
        <v>44593</v>
      </c>
      <c r="B1687" s="2" t="s">
        <v>19</v>
      </c>
      <c r="C1687">
        <v>69085</v>
      </c>
      <c r="D1687">
        <v>18338.73</v>
      </c>
      <c r="E1687">
        <v>2654516.8994999998</v>
      </c>
      <c r="F1687">
        <v>81163</v>
      </c>
      <c r="G1687">
        <v>17763.3</v>
      </c>
      <c r="H1687">
        <v>2188595.7886999999</v>
      </c>
    </row>
    <row r="1688" spans="1:8" x14ac:dyDescent="0.3">
      <c r="A1688" s="1">
        <v>44593</v>
      </c>
      <c r="B1688" s="2" t="s">
        <v>303</v>
      </c>
      <c r="C1688">
        <v>2144</v>
      </c>
      <c r="D1688">
        <v>7876.53</v>
      </c>
      <c r="E1688">
        <v>36737546.641800001</v>
      </c>
      <c r="F1688">
        <v>3700</v>
      </c>
      <c r="G1688">
        <v>11057.91</v>
      </c>
      <c r="H1688">
        <v>29886243.2432</v>
      </c>
    </row>
    <row r="1689" spans="1:8" x14ac:dyDescent="0.3">
      <c r="A1689" s="1">
        <v>44593</v>
      </c>
      <c r="B1689" s="2" t="s">
        <v>20</v>
      </c>
      <c r="C1689">
        <v>1389368</v>
      </c>
      <c r="D1689">
        <v>872512.84</v>
      </c>
      <c r="E1689">
        <v>6279926.1246999996</v>
      </c>
      <c r="F1689">
        <v>1167394</v>
      </c>
      <c r="G1689">
        <v>913256.41</v>
      </c>
      <c r="H1689">
        <v>7823034.9822000004</v>
      </c>
    </row>
    <row r="1690" spans="1:8" x14ac:dyDescent="0.3">
      <c r="A1690" s="1">
        <v>44593</v>
      </c>
      <c r="B1690" s="2" t="s">
        <v>24</v>
      </c>
      <c r="C1690">
        <v>58982</v>
      </c>
      <c r="D1690">
        <v>14750.96</v>
      </c>
      <c r="E1690">
        <v>2500925.7061000001</v>
      </c>
      <c r="F1690">
        <v>103352</v>
      </c>
      <c r="G1690">
        <v>16257.58</v>
      </c>
      <c r="H1690">
        <v>1573030.0333</v>
      </c>
    </row>
    <row r="1691" spans="1:8" x14ac:dyDescent="0.3">
      <c r="A1691" s="1">
        <v>44593</v>
      </c>
      <c r="B1691" s="2" t="s">
        <v>304</v>
      </c>
      <c r="C1691">
        <v>26865</v>
      </c>
      <c r="D1691">
        <v>75709.72</v>
      </c>
      <c r="E1691">
        <v>28181544.7608</v>
      </c>
      <c r="F1691">
        <v>13108</v>
      </c>
      <c r="G1691">
        <v>79826.36</v>
      </c>
      <c r="H1691">
        <v>60898962.465700001</v>
      </c>
    </row>
    <row r="1692" spans="1:8" x14ac:dyDescent="0.3">
      <c r="A1692" s="1">
        <v>44593</v>
      </c>
      <c r="B1692" s="2" t="s">
        <v>305</v>
      </c>
      <c r="C1692">
        <v>551</v>
      </c>
      <c r="D1692">
        <v>571.62</v>
      </c>
      <c r="E1692">
        <v>10374228.675100001</v>
      </c>
      <c r="F1692">
        <v>241</v>
      </c>
      <c r="G1692">
        <v>677.23</v>
      </c>
      <c r="H1692">
        <v>28100829.875500001</v>
      </c>
    </row>
    <row r="1693" spans="1:8" x14ac:dyDescent="0.3">
      <c r="A1693" s="1">
        <v>44593</v>
      </c>
      <c r="B1693" s="2" t="s">
        <v>28</v>
      </c>
      <c r="C1693">
        <v>676588</v>
      </c>
      <c r="D1693">
        <v>149040.94</v>
      </c>
      <c r="E1693">
        <v>2202831.5606999998</v>
      </c>
      <c r="F1693">
        <v>856536</v>
      </c>
      <c r="G1693">
        <v>158330.89000000001</v>
      </c>
      <c r="H1693">
        <v>1848502.4564</v>
      </c>
    </row>
    <row r="1694" spans="1:8" x14ac:dyDescent="0.3">
      <c r="A1694" s="1">
        <v>44593</v>
      </c>
      <c r="B1694" s="2" t="s">
        <v>29</v>
      </c>
      <c r="C1694">
        <v>289</v>
      </c>
      <c r="D1694">
        <v>79.42</v>
      </c>
      <c r="E1694">
        <v>2748096.8857999998</v>
      </c>
      <c r="F1694">
        <v>536</v>
      </c>
      <c r="G1694">
        <v>120.16</v>
      </c>
      <c r="H1694">
        <v>2241791.0447999998</v>
      </c>
    </row>
    <row r="1695" spans="1:8" x14ac:dyDescent="0.3">
      <c r="A1695" s="1">
        <v>44593</v>
      </c>
      <c r="B1695" s="2" t="s">
        <v>30</v>
      </c>
      <c r="C1695">
        <v>343438</v>
      </c>
      <c r="D1695">
        <v>118317.85</v>
      </c>
      <c r="E1695">
        <v>3445100.7168999999</v>
      </c>
      <c r="F1695">
        <v>432720</v>
      </c>
      <c r="G1695">
        <v>126681.35</v>
      </c>
      <c r="H1695">
        <v>2927559.3917999999</v>
      </c>
    </row>
    <row r="1696" spans="1:8" x14ac:dyDescent="0.3">
      <c r="A1696" s="1">
        <v>44593</v>
      </c>
      <c r="B1696" s="2" t="s">
        <v>31</v>
      </c>
      <c r="C1696">
        <v>137968</v>
      </c>
      <c r="D1696">
        <v>33603.61</v>
      </c>
      <c r="E1696">
        <v>2435608.9818000002</v>
      </c>
      <c r="F1696">
        <v>174613</v>
      </c>
      <c r="G1696">
        <v>33355.410000000003</v>
      </c>
      <c r="H1696">
        <v>1910247.8051</v>
      </c>
    </row>
    <row r="1697" spans="1:8" x14ac:dyDescent="0.3">
      <c r="A1697" s="1">
        <v>44593</v>
      </c>
      <c r="B1697" s="2" t="s">
        <v>308</v>
      </c>
      <c r="C1697">
        <v>5214</v>
      </c>
      <c r="D1697">
        <v>20371.61</v>
      </c>
      <c r="E1697">
        <v>39070981.971600004</v>
      </c>
      <c r="F1697">
        <v>4605</v>
      </c>
      <c r="G1697">
        <v>21185.54</v>
      </c>
      <c r="H1697">
        <v>46005515.743799999</v>
      </c>
    </row>
    <row r="1698" spans="1:8" x14ac:dyDescent="0.3">
      <c r="A1698" s="1">
        <v>44593</v>
      </c>
      <c r="B1698" s="2" t="s">
        <v>309</v>
      </c>
      <c r="C1698">
        <v>4958</v>
      </c>
      <c r="D1698">
        <v>580.66999999999996</v>
      </c>
      <c r="E1698">
        <v>1171177.8943</v>
      </c>
      <c r="F1698">
        <v>6987</v>
      </c>
      <c r="G1698">
        <v>684.07</v>
      </c>
      <c r="H1698">
        <v>979061.11349999998</v>
      </c>
    </row>
    <row r="1699" spans="1:8" x14ac:dyDescent="0.3">
      <c r="A1699" s="1">
        <v>44593</v>
      </c>
      <c r="B1699" s="2" t="s">
        <v>310</v>
      </c>
      <c r="C1699">
        <v>180</v>
      </c>
      <c r="D1699">
        <v>15.23</v>
      </c>
      <c r="E1699">
        <v>846111.11109999998</v>
      </c>
      <c r="F1699">
        <v>777</v>
      </c>
      <c r="G1699">
        <v>56.83</v>
      </c>
      <c r="H1699">
        <v>731402.83140000002</v>
      </c>
    </row>
    <row r="1700" spans="1:8" x14ac:dyDescent="0.3">
      <c r="A1700" s="1">
        <v>44593</v>
      </c>
      <c r="B1700" s="2" t="s">
        <v>311</v>
      </c>
      <c r="C1700">
        <v>201371</v>
      </c>
      <c r="D1700">
        <v>62010.15</v>
      </c>
      <c r="E1700">
        <v>3079398.2252000002</v>
      </c>
      <c r="F1700">
        <v>7006</v>
      </c>
      <c r="G1700">
        <v>58922.94</v>
      </c>
      <c r="H1700">
        <v>84103539.822999999</v>
      </c>
    </row>
    <row r="1701" spans="1:8" x14ac:dyDescent="0.3">
      <c r="A1701" s="1">
        <v>44593</v>
      </c>
      <c r="B1701" s="2" t="s">
        <v>512</v>
      </c>
      <c r="C1701">
        <v>1463</v>
      </c>
      <c r="D1701">
        <v>212.1</v>
      </c>
      <c r="E1701">
        <v>1449760.7656</v>
      </c>
      <c r="F1701">
        <v>5459</v>
      </c>
      <c r="G1701">
        <v>466.92</v>
      </c>
      <c r="H1701">
        <v>855321.48750000005</v>
      </c>
    </row>
    <row r="1702" spans="1:8" x14ac:dyDescent="0.3">
      <c r="A1702" s="1">
        <v>44593</v>
      </c>
      <c r="B1702" s="2" t="s">
        <v>38</v>
      </c>
      <c r="C1702">
        <v>517036</v>
      </c>
      <c r="D1702">
        <v>173795.97</v>
      </c>
      <c r="E1702">
        <v>3361390.1159999999</v>
      </c>
      <c r="F1702">
        <v>649738</v>
      </c>
      <c r="G1702">
        <v>186793.54</v>
      </c>
      <c r="H1702">
        <v>2874905.5773</v>
      </c>
    </row>
    <row r="1703" spans="1:8" x14ac:dyDescent="0.3">
      <c r="A1703" s="1">
        <v>44593</v>
      </c>
      <c r="B1703" s="2" t="s">
        <v>312</v>
      </c>
      <c r="C1703">
        <v>10401</v>
      </c>
      <c r="D1703">
        <v>886.02</v>
      </c>
      <c r="E1703">
        <v>851860.39800000004</v>
      </c>
      <c r="F1703">
        <v>14975</v>
      </c>
      <c r="G1703">
        <v>1066.1099999999999</v>
      </c>
      <c r="H1703">
        <v>711926.5442</v>
      </c>
    </row>
    <row r="1704" spans="1:8" x14ac:dyDescent="0.3">
      <c r="A1704" s="1">
        <v>44593</v>
      </c>
      <c r="B1704" s="2" t="s">
        <v>313</v>
      </c>
      <c r="C1704">
        <v>17623</v>
      </c>
      <c r="D1704">
        <v>3649.44</v>
      </c>
      <c r="E1704">
        <v>2070839.2442000001</v>
      </c>
      <c r="F1704">
        <v>20015</v>
      </c>
      <c r="G1704">
        <v>3740.74</v>
      </c>
      <c r="H1704">
        <v>1868968.2738000001</v>
      </c>
    </row>
    <row r="1705" spans="1:8" x14ac:dyDescent="0.3">
      <c r="A1705" s="1">
        <v>44593</v>
      </c>
      <c r="B1705" s="2" t="s">
        <v>41</v>
      </c>
      <c r="C1705">
        <v>211751</v>
      </c>
      <c r="D1705">
        <v>58876.79</v>
      </c>
      <c r="E1705">
        <v>2780472.8195000002</v>
      </c>
      <c r="F1705">
        <v>319200</v>
      </c>
      <c r="G1705">
        <v>56374.19</v>
      </c>
      <c r="H1705">
        <v>1766108.7093</v>
      </c>
    </row>
    <row r="1706" spans="1:8" x14ac:dyDescent="0.3">
      <c r="A1706" s="1">
        <v>44593</v>
      </c>
      <c r="B1706" s="2" t="s">
        <v>314</v>
      </c>
      <c r="C1706">
        <v>237768</v>
      </c>
      <c r="D1706">
        <v>393183.15</v>
      </c>
      <c r="E1706">
        <v>16536419.955600001</v>
      </c>
      <c r="F1706">
        <v>150478</v>
      </c>
      <c r="G1706">
        <v>349796.22</v>
      </c>
      <c r="H1706">
        <v>23245671.792599998</v>
      </c>
    </row>
    <row r="1707" spans="1:8" x14ac:dyDescent="0.3">
      <c r="A1707" s="1">
        <v>44593</v>
      </c>
      <c r="B1707" s="2" t="s">
        <v>315</v>
      </c>
      <c r="C1707">
        <v>1543</v>
      </c>
      <c r="D1707">
        <v>326.39</v>
      </c>
      <c r="E1707">
        <v>2115294.8801000002</v>
      </c>
      <c r="F1707">
        <v>1320</v>
      </c>
      <c r="G1707">
        <v>364.91</v>
      </c>
      <c r="H1707">
        <v>2764469.6970000002</v>
      </c>
    </row>
    <row r="1708" spans="1:8" x14ac:dyDescent="0.3">
      <c r="A1708" s="1">
        <v>44593</v>
      </c>
      <c r="B1708" s="2" t="s">
        <v>316</v>
      </c>
      <c r="C1708">
        <v>98104</v>
      </c>
      <c r="D1708">
        <v>17945.38</v>
      </c>
      <c r="E1708">
        <v>1829220.0114</v>
      </c>
      <c r="F1708">
        <v>107628</v>
      </c>
      <c r="G1708">
        <v>17849.96</v>
      </c>
      <c r="H1708">
        <v>1658486.6392000001</v>
      </c>
    </row>
    <row r="1709" spans="1:8" x14ac:dyDescent="0.3">
      <c r="A1709" s="1">
        <v>44593</v>
      </c>
      <c r="B1709" s="2" t="s">
        <v>507</v>
      </c>
      <c r="C1709">
        <v>590</v>
      </c>
      <c r="D1709">
        <v>44.08</v>
      </c>
      <c r="E1709">
        <v>747118.64410000003</v>
      </c>
      <c r="F1709">
        <v>1379</v>
      </c>
      <c r="G1709">
        <v>96.4</v>
      </c>
      <c r="H1709">
        <v>699057.2879</v>
      </c>
    </row>
    <row r="1710" spans="1:8" x14ac:dyDescent="0.3">
      <c r="A1710" s="1">
        <v>44593</v>
      </c>
      <c r="B1710" s="2" t="s">
        <v>317</v>
      </c>
      <c r="C1710">
        <v>604</v>
      </c>
      <c r="D1710">
        <v>2152.5300000000002</v>
      </c>
      <c r="E1710">
        <v>35637913.907300003</v>
      </c>
      <c r="F1710">
        <v>420</v>
      </c>
      <c r="G1710">
        <v>1976.88</v>
      </c>
      <c r="H1710">
        <v>47068571.428599998</v>
      </c>
    </row>
    <row r="1711" spans="1:8" x14ac:dyDescent="0.3">
      <c r="A1711" s="1">
        <v>44593</v>
      </c>
      <c r="B1711" s="2" t="s">
        <v>318</v>
      </c>
      <c r="C1711">
        <v>1483</v>
      </c>
      <c r="D1711">
        <v>9051.6</v>
      </c>
      <c r="E1711">
        <v>61035738.368199997</v>
      </c>
      <c r="F1711">
        <v>575</v>
      </c>
      <c r="G1711">
        <v>9791.4599999999991</v>
      </c>
      <c r="H1711">
        <v>170286260.8696</v>
      </c>
    </row>
    <row r="1712" spans="1:8" x14ac:dyDescent="0.3">
      <c r="A1712" s="1">
        <v>44593</v>
      </c>
      <c r="B1712" s="2" t="s">
        <v>319</v>
      </c>
      <c r="C1712">
        <v>146</v>
      </c>
      <c r="D1712">
        <v>697.93</v>
      </c>
      <c r="E1712">
        <v>47803424.657499999</v>
      </c>
      <c r="F1712">
        <v>165</v>
      </c>
      <c r="G1712">
        <v>802.41</v>
      </c>
      <c r="H1712">
        <v>48630909.090899996</v>
      </c>
    </row>
    <row r="1713" spans="1:8" x14ac:dyDescent="0.3">
      <c r="A1713" s="1">
        <v>44593</v>
      </c>
      <c r="B1713" s="2" t="s">
        <v>320</v>
      </c>
      <c r="C1713">
        <v>433</v>
      </c>
      <c r="D1713">
        <v>953.55</v>
      </c>
      <c r="E1713">
        <v>22021939.9538</v>
      </c>
      <c r="F1713">
        <v>463</v>
      </c>
      <c r="G1713">
        <v>977.36</v>
      </c>
      <c r="H1713">
        <v>21109287.256999999</v>
      </c>
    </row>
    <row r="1714" spans="1:8" x14ac:dyDescent="0.3">
      <c r="A1714" s="1">
        <v>44593</v>
      </c>
      <c r="B1714" s="2" t="s">
        <v>321</v>
      </c>
      <c r="C1714">
        <v>48446</v>
      </c>
      <c r="D1714">
        <v>30257.279999999999</v>
      </c>
      <c r="E1714">
        <v>6245568.2615999999</v>
      </c>
      <c r="F1714">
        <v>75943</v>
      </c>
      <c r="G1714">
        <v>30839.54</v>
      </c>
      <c r="H1714">
        <v>4060879.8703999999</v>
      </c>
    </row>
    <row r="1715" spans="1:8" x14ac:dyDescent="0.3">
      <c r="A1715" s="1">
        <v>44593</v>
      </c>
      <c r="B1715" s="2" t="s">
        <v>322</v>
      </c>
      <c r="C1715">
        <v>34590</v>
      </c>
      <c r="D1715">
        <v>8012.63</v>
      </c>
      <c r="E1715">
        <v>2316458.514</v>
      </c>
      <c r="F1715">
        <v>37179</v>
      </c>
      <c r="G1715">
        <v>7065.57</v>
      </c>
      <c r="H1715">
        <v>1900419.5917</v>
      </c>
    </row>
    <row r="1716" spans="1:8" x14ac:dyDescent="0.3">
      <c r="A1716" s="1">
        <v>44593</v>
      </c>
      <c r="B1716" s="2" t="s">
        <v>323</v>
      </c>
      <c r="C1716">
        <v>1567</v>
      </c>
      <c r="D1716">
        <v>255.84</v>
      </c>
      <c r="E1716">
        <v>1632673.8992000001</v>
      </c>
      <c r="F1716">
        <v>1670</v>
      </c>
      <c r="G1716">
        <v>323.01</v>
      </c>
      <c r="H1716">
        <v>1934191.6168</v>
      </c>
    </row>
    <row r="1717" spans="1:8" x14ac:dyDescent="0.3">
      <c r="A1717" s="1">
        <v>44593</v>
      </c>
      <c r="B1717" s="2" t="s">
        <v>324</v>
      </c>
      <c r="C1717">
        <v>10</v>
      </c>
      <c r="D1717">
        <v>10.98</v>
      </c>
      <c r="E1717">
        <v>10980000</v>
      </c>
      <c r="F1717">
        <v>1</v>
      </c>
      <c r="G1717">
        <v>32</v>
      </c>
      <c r="H1717">
        <v>320000000</v>
      </c>
    </row>
    <row r="1718" spans="1:8" x14ac:dyDescent="0.3">
      <c r="A1718" s="1">
        <v>44593</v>
      </c>
      <c r="B1718" s="2" t="s">
        <v>325</v>
      </c>
      <c r="C1718">
        <v>89824</v>
      </c>
      <c r="D1718">
        <v>353446.42</v>
      </c>
      <c r="E1718">
        <v>39348773.156400003</v>
      </c>
      <c r="F1718">
        <v>35753</v>
      </c>
      <c r="G1718">
        <v>339438.53</v>
      </c>
      <c r="H1718">
        <v>94939873.577000007</v>
      </c>
    </row>
    <row r="1719" spans="1:8" x14ac:dyDescent="0.3">
      <c r="A1719" s="1">
        <v>44593</v>
      </c>
      <c r="B1719" s="2" t="s">
        <v>326</v>
      </c>
      <c r="C1719">
        <v>12624</v>
      </c>
      <c r="D1719">
        <v>1588.84</v>
      </c>
      <c r="E1719">
        <v>1258586.8188</v>
      </c>
      <c r="F1719">
        <v>16913</v>
      </c>
      <c r="G1719">
        <v>1844.58</v>
      </c>
      <c r="H1719">
        <v>1090628.5105999999</v>
      </c>
    </row>
    <row r="1720" spans="1:8" x14ac:dyDescent="0.3">
      <c r="A1720" s="1">
        <v>44593</v>
      </c>
      <c r="B1720" s="2" t="s">
        <v>327</v>
      </c>
      <c r="C1720">
        <v>512</v>
      </c>
      <c r="D1720">
        <v>40.590000000000003</v>
      </c>
      <c r="E1720">
        <v>792773.4375</v>
      </c>
      <c r="F1720">
        <v>641</v>
      </c>
      <c r="G1720">
        <v>40.97</v>
      </c>
      <c r="H1720">
        <v>639157.56629999995</v>
      </c>
    </row>
    <row r="1721" spans="1:8" x14ac:dyDescent="0.3">
      <c r="A1721" s="1">
        <v>44593</v>
      </c>
      <c r="B1721" s="2" t="s">
        <v>328</v>
      </c>
      <c r="C1721">
        <v>238</v>
      </c>
      <c r="D1721">
        <v>108.66</v>
      </c>
      <c r="E1721">
        <v>4565546.2185000004</v>
      </c>
      <c r="F1721">
        <v>386</v>
      </c>
      <c r="G1721">
        <v>76.88</v>
      </c>
      <c r="H1721">
        <v>1991709.8446</v>
      </c>
    </row>
    <row r="1722" spans="1:8" x14ac:dyDescent="0.3">
      <c r="A1722" s="1">
        <v>44593</v>
      </c>
      <c r="B1722" s="2" t="s">
        <v>329</v>
      </c>
      <c r="C1722">
        <v>3221</v>
      </c>
      <c r="D1722">
        <v>541.74</v>
      </c>
      <c r="E1722">
        <v>1681900.031</v>
      </c>
      <c r="F1722">
        <v>4350</v>
      </c>
      <c r="G1722">
        <v>478.58</v>
      </c>
      <c r="H1722">
        <v>1100183.9080000001</v>
      </c>
    </row>
    <row r="1723" spans="1:8" x14ac:dyDescent="0.3">
      <c r="A1723" s="1">
        <v>44593</v>
      </c>
      <c r="B1723" s="2" t="s">
        <v>330</v>
      </c>
      <c r="C1723">
        <v>116</v>
      </c>
      <c r="D1723">
        <v>31.97</v>
      </c>
      <c r="E1723">
        <v>2756034.4827999999</v>
      </c>
      <c r="F1723">
        <v>386</v>
      </c>
      <c r="G1723">
        <v>74.44</v>
      </c>
      <c r="H1723">
        <v>1928497.4092999999</v>
      </c>
    </row>
    <row r="1724" spans="1:8" x14ac:dyDescent="0.3">
      <c r="A1724" s="1">
        <v>44593</v>
      </c>
      <c r="B1724" s="2" t="s">
        <v>60</v>
      </c>
      <c r="C1724">
        <v>212</v>
      </c>
      <c r="D1724">
        <v>2446.9299999999998</v>
      </c>
      <c r="E1724">
        <v>115421226.41509999</v>
      </c>
      <c r="F1724">
        <v>395</v>
      </c>
      <c r="G1724">
        <v>4518.57</v>
      </c>
      <c r="H1724">
        <v>114394177.21520001</v>
      </c>
    </row>
    <row r="1725" spans="1:8" x14ac:dyDescent="0.3">
      <c r="A1725" s="1">
        <v>44593</v>
      </c>
      <c r="B1725" s="2" t="s">
        <v>331</v>
      </c>
      <c r="C1725">
        <v>23673</v>
      </c>
      <c r="D1725">
        <v>4780</v>
      </c>
      <c r="E1725">
        <v>2019177.9665000001</v>
      </c>
      <c r="F1725">
        <v>31051</v>
      </c>
      <c r="G1725">
        <v>5856.08</v>
      </c>
      <c r="H1725">
        <v>1885955.3637999999</v>
      </c>
    </row>
    <row r="1726" spans="1:8" x14ac:dyDescent="0.3">
      <c r="A1726" s="1">
        <v>44593</v>
      </c>
      <c r="B1726" s="2" t="s">
        <v>332</v>
      </c>
      <c r="C1726">
        <v>6629</v>
      </c>
      <c r="D1726">
        <v>1600.51</v>
      </c>
      <c r="E1726">
        <v>2414406.3961</v>
      </c>
      <c r="F1726">
        <v>12587</v>
      </c>
      <c r="G1726">
        <v>1583.25</v>
      </c>
      <c r="H1726">
        <v>1257845.3959999999</v>
      </c>
    </row>
    <row r="1727" spans="1:8" x14ac:dyDescent="0.3">
      <c r="A1727" s="1">
        <v>44593</v>
      </c>
      <c r="B1727" s="2" t="s">
        <v>63</v>
      </c>
      <c r="C1727">
        <v>410</v>
      </c>
      <c r="D1727">
        <v>852.16</v>
      </c>
      <c r="E1727">
        <v>20784390.243900001</v>
      </c>
      <c r="F1727">
        <v>67</v>
      </c>
      <c r="G1727">
        <v>5306.66</v>
      </c>
      <c r="H1727">
        <v>792038805.97010005</v>
      </c>
    </row>
    <row r="1728" spans="1:8" x14ac:dyDescent="0.3">
      <c r="A1728" s="1">
        <v>44593</v>
      </c>
      <c r="B1728" s="2" t="s">
        <v>333</v>
      </c>
      <c r="C1728">
        <v>175681</v>
      </c>
      <c r="D1728">
        <v>53067.99</v>
      </c>
      <c r="E1728">
        <v>3020701.7264</v>
      </c>
      <c r="F1728">
        <v>205355</v>
      </c>
      <c r="G1728">
        <v>49203.82</v>
      </c>
      <c r="H1728">
        <v>2396037.1065000002</v>
      </c>
    </row>
    <row r="1729" spans="1:8" x14ac:dyDescent="0.3">
      <c r="A1729" s="1">
        <v>44593</v>
      </c>
      <c r="B1729" s="2" t="s">
        <v>334</v>
      </c>
      <c r="C1729">
        <v>2634</v>
      </c>
      <c r="D1729">
        <v>1001.61</v>
      </c>
      <c r="E1729">
        <v>3802619.59</v>
      </c>
      <c r="F1729">
        <v>3571</v>
      </c>
      <c r="G1729">
        <v>1202.21</v>
      </c>
      <c r="H1729">
        <v>3366591.9909999999</v>
      </c>
    </row>
    <row r="1730" spans="1:8" x14ac:dyDescent="0.3">
      <c r="A1730" s="1">
        <v>44593</v>
      </c>
      <c r="B1730" s="2" t="s">
        <v>66</v>
      </c>
      <c r="C1730">
        <v>10373</v>
      </c>
      <c r="D1730">
        <v>3707.08</v>
      </c>
      <c r="E1730">
        <v>3573778.0776999998</v>
      </c>
      <c r="F1730">
        <v>4418</v>
      </c>
      <c r="G1730">
        <v>2969.89</v>
      </c>
      <c r="H1730">
        <v>6722249.8868000004</v>
      </c>
    </row>
    <row r="1731" spans="1:8" x14ac:dyDescent="0.3">
      <c r="A1731" s="1">
        <v>44593</v>
      </c>
      <c r="B1731" s="2" t="s">
        <v>335</v>
      </c>
      <c r="C1731">
        <v>46</v>
      </c>
      <c r="D1731">
        <v>283.66000000000003</v>
      </c>
      <c r="E1731">
        <v>61665217.3913</v>
      </c>
      <c r="F1731">
        <v>57</v>
      </c>
      <c r="G1731">
        <v>984.32</v>
      </c>
      <c r="H1731">
        <v>172687719.29820001</v>
      </c>
    </row>
    <row r="1732" spans="1:8" x14ac:dyDescent="0.3">
      <c r="A1732" s="1">
        <v>44593</v>
      </c>
      <c r="B1732" s="2" t="s">
        <v>336</v>
      </c>
      <c r="C1732">
        <v>2</v>
      </c>
      <c r="D1732">
        <v>0.56000000000000005</v>
      </c>
      <c r="E1732">
        <v>2800000</v>
      </c>
      <c r="F1732">
        <v>5</v>
      </c>
      <c r="G1732">
        <v>2.66</v>
      </c>
      <c r="H1732">
        <v>5320000</v>
      </c>
    </row>
    <row r="1733" spans="1:8" x14ac:dyDescent="0.3">
      <c r="A1733" s="1">
        <v>44593</v>
      </c>
      <c r="B1733" s="2" t="s">
        <v>337</v>
      </c>
      <c r="C1733">
        <v>37</v>
      </c>
      <c r="D1733">
        <v>8946</v>
      </c>
      <c r="E1733">
        <v>2417837837.8378</v>
      </c>
      <c r="F1733">
        <v>37</v>
      </c>
      <c r="G1733">
        <v>8952.2000000000007</v>
      </c>
      <c r="H1733">
        <v>2419513513.5135002</v>
      </c>
    </row>
    <row r="1734" spans="1:8" x14ac:dyDescent="0.3">
      <c r="A1734" s="1">
        <v>44593</v>
      </c>
      <c r="B1734" s="2" t="s">
        <v>338</v>
      </c>
      <c r="C1734">
        <v>5726</v>
      </c>
      <c r="D1734">
        <v>2217.21</v>
      </c>
      <c r="E1734">
        <v>3872179.5320000001</v>
      </c>
      <c r="F1734">
        <v>7646</v>
      </c>
      <c r="G1734">
        <v>2360.62</v>
      </c>
      <c r="H1734">
        <v>3087392.1003999999</v>
      </c>
    </row>
    <row r="1735" spans="1:8" x14ac:dyDescent="0.3">
      <c r="A1735" s="1">
        <v>44593</v>
      </c>
      <c r="B1735" s="2" t="s">
        <v>339</v>
      </c>
      <c r="C1735">
        <v>2804</v>
      </c>
      <c r="D1735">
        <v>646.32000000000005</v>
      </c>
      <c r="E1735">
        <v>2304992.8673</v>
      </c>
      <c r="F1735">
        <v>4458</v>
      </c>
      <c r="G1735">
        <v>696.17</v>
      </c>
      <c r="H1735">
        <v>1561619.5603</v>
      </c>
    </row>
    <row r="1736" spans="1:8" x14ac:dyDescent="0.3">
      <c r="A1736" s="1">
        <v>44593</v>
      </c>
      <c r="B1736" s="2" t="s">
        <v>340</v>
      </c>
      <c r="C1736">
        <v>3413673</v>
      </c>
      <c r="D1736">
        <v>1897532.56</v>
      </c>
      <c r="E1736">
        <v>5558624.2736</v>
      </c>
      <c r="F1736">
        <v>2906075</v>
      </c>
      <c r="G1736">
        <v>2147258.7999999998</v>
      </c>
      <c r="H1736">
        <v>7388862.2971000001</v>
      </c>
    </row>
    <row r="1737" spans="1:8" x14ac:dyDescent="0.3">
      <c r="A1737" s="1">
        <v>44593</v>
      </c>
      <c r="B1737" s="2" t="s">
        <v>520</v>
      </c>
      <c r="C1737">
        <v>45</v>
      </c>
      <c r="D1737">
        <v>13.27</v>
      </c>
      <c r="E1737">
        <v>2948888.8889000001</v>
      </c>
      <c r="F1737">
        <v>196</v>
      </c>
      <c r="G1737">
        <v>78.75</v>
      </c>
      <c r="H1737">
        <v>4017857.1428999999</v>
      </c>
    </row>
    <row r="1738" spans="1:8" x14ac:dyDescent="0.3">
      <c r="A1738" s="1">
        <v>44593</v>
      </c>
      <c r="B1738" s="2" t="s">
        <v>341</v>
      </c>
      <c r="C1738">
        <v>1963431</v>
      </c>
      <c r="D1738">
        <v>1094658.69</v>
      </c>
      <c r="E1738">
        <v>5575233.8125999998</v>
      </c>
      <c r="F1738">
        <v>1920065</v>
      </c>
      <c r="G1738">
        <v>1128149.8500000001</v>
      </c>
      <c r="H1738">
        <v>5875581.5558000002</v>
      </c>
    </row>
    <row r="1739" spans="1:8" x14ac:dyDescent="0.3">
      <c r="A1739" s="1">
        <v>44593</v>
      </c>
      <c r="B1739" s="2" t="s">
        <v>342</v>
      </c>
      <c r="C1739">
        <v>344</v>
      </c>
      <c r="D1739">
        <v>47887.05</v>
      </c>
      <c r="E1739">
        <v>1392065406.9767001</v>
      </c>
      <c r="F1739">
        <v>217</v>
      </c>
      <c r="G1739">
        <v>48814.9</v>
      </c>
      <c r="H1739">
        <v>2249534562.2119999</v>
      </c>
    </row>
    <row r="1740" spans="1:8" x14ac:dyDescent="0.3">
      <c r="A1740" s="1">
        <v>44593</v>
      </c>
      <c r="B1740" s="2" t="s">
        <v>343</v>
      </c>
      <c r="C1740">
        <v>407199</v>
      </c>
      <c r="D1740">
        <v>203609.78</v>
      </c>
      <c r="E1740">
        <v>5000252.4563999996</v>
      </c>
      <c r="F1740">
        <v>355539</v>
      </c>
      <c r="G1740">
        <v>185626.78</v>
      </c>
      <c r="H1740">
        <v>5220996.2900999999</v>
      </c>
    </row>
    <row r="1741" spans="1:8" x14ac:dyDescent="0.3">
      <c r="A1741" s="1">
        <v>44593</v>
      </c>
      <c r="B1741" s="2" t="s">
        <v>344</v>
      </c>
      <c r="C1741">
        <v>155221</v>
      </c>
      <c r="D1741">
        <v>70158.929999999993</v>
      </c>
      <c r="E1741">
        <v>4519938.0237999996</v>
      </c>
      <c r="F1741">
        <v>168303</v>
      </c>
      <c r="G1741">
        <v>55431.15</v>
      </c>
      <c r="H1741">
        <v>3293533.0921</v>
      </c>
    </row>
    <row r="1742" spans="1:8" x14ac:dyDescent="0.3">
      <c r="A1742" s="1">
        <v>44593</v>
      </c>
      <c r="B1742" s="2" t="s">
        <v>345</v>
      </c>
      <c r="C1742">
        <v>721</v>
      </c>
      <c r="D1742">
        <v>75.290000000000006</v>
      </c>
      <c r="E1742">
        <v>1044244.1054</v>
      </c>
      <c r="F1742">
        <v>1334</v>
      </c>
      <c r="G1742">
        <v>142.21</v>
      </c>
      <c r="H1742">
        <v>1066041.9790000001</v>
      </c>
    </row>
    <row r="1743" spans="1:8" x14ac:dyDescent="0.3">
      <c r="A1743" s="1">
        <v>44593</v>
      </c>
      <c r="B1743" s="2" t="s">
        <v>77</v>
      </c>
      <c r="C1743">
        <v>275793</v>
      </c>
      <c r="D1743">
        <v>88671.87</v>
      </c>
      <c r="E1743">
        <v>3215160.2832999998</v>
      </c>
      <c r="F1743">
        <v>382896</v>
      </c>
      <c r="G1743">
        <v>106283.82</v>
      </c>
      <c r="H1743">
        <v>2775788.2036000001</v>
      </c>
    </row>
    <row r="1744" spans="1:8" x14ac:dyDescent="0.3">
      <c r="A1744" s="1">
        <v>44593</v>
      </c>
      <c r="B1744" s="2" t="s">
        <v>346</v>
      </c>
      <c r="C1744">
        <v>6145</v>
      </c>
      <c r="D1744">
        <v>14472.03</v>
      </c>
      <c r="E1744">
        <v>23550903.173300002</v>
      </c>
      <c r="F1744">
        <v>3748</v>
      </c>
      <c r="G1744">
        <v>14389.47</v>
      </c>
      <c r="H1744">
        <v>38392395.944499999</v>
      </c>
    </row>
    <row r="1745" spans="1:8" x14ac:dyDescent="0.3">
      <c r="A1745" s="1">
        <v>44593</v>
      </c>
      <c r="B1745" s="2" t="s">
        <v>78</v>
      </c>
      <c r="C1745">
        <v>163387</v>
      </c>
      <c r="D1745">
        <v>35652.879999999997</v>
      </c>
      <c r="E1745">
        <v>2182112.4079999998</v>
      </c>
      <c r="F1745">
        <v>169863</v>
      </c>
      <c r="G1745">
        <v>39078.69</v>
      </c>
      <c r="H1745">
        <v>2300600.4838999999</v>
      </c>
    </row>
    <row r="1746" spans="1:8" x14ac:dyDescent="0.3">
      <c r="A1746" s="1">
        <v>44593</v>
      </c>
      <c r="B1746" s="2" t="s">
        <v>76</v>
      </c>
      <c r="C1746">
        <v>1394</v>
      </c>
      <c r="D1746">
        <v>241.56</v>
      </c>
      <c r="E1746">
        <v>1732855.0933000001</v>
      </c>
      <c r="F1746">
        <v>1995</v>
      </c>
      <c r="G1746">
        <v>107.89</v>
      </c>
      <c r="H1746">
        <v>540802.005</v>
      </c>
    </row>
    <row r="1747" spans="1:8" x14ac:dyDescent="0.3">
      <c r="A1747" s="1">
        <v>44593</v>
      </c>
      <c r="B1747" s="2" t="s">
        <v>347</v>
      </c>
      <c r="C1747">
        <v>305328</v>
      </c>
      <c r="D1747">
        <v>182476.27</v>
      </c>
      <c r="E1747">
        <v>5976401.4436999997</v>
      </c>
      <c r="F1747">
        <v>281082</v>
      </c>
      <c r="G1747">
        <v>169956.41</v>
      </c>
      <c r="H1747">
        <v>6046506.3575999998</v>
      </c>
    </row>
    <row r="1748" spans="1:8" x14ac:dyDescent="0.3">
      <c r="A1748" s="1">
        <v>44593</v>
      </c>
      <c r="B1748" s="2" t="s">
        <v>348</v>
      </c>
      <c r="C1748">
        <v>376</v>
      </c>
      <c r="D1748">
        <v>1984.79</v>
      </c>
      <c r="E1748">
        <v>52786968.085100003</v>
      </c>
      <c r="F1748">
        <v>281</v>
      </c>
      <c r="G1748">
        <v>1292.1099999999999</v>
      </c>
      <c r="H1748">
        <v>45982562.277599998</v>
      </c>
    </row>
    <row r="1749" spans="1:8" x14ac:dyDescent="0.3">
      <c r="A1749" s="1">
        <v>44593</v>
      </c>
      <c r="B1749" s="2" t="s">
        <v>81</v>
      </c>
      <c r="C1749">
        <v>185</v>
      </c>
      <c r="D1749">
        <v>1027.8800000000001</v>
      </c>
      <c r="E1749">
        <v>55561081.081100002</v>
      </c>
      <c r="F1749">
        <v>324</v>
      </c>
      <c r="G1749">
        <v>1143.99</v>
      </c>
      <c r="H1749">
        <v>35308333.333300002</v>
      </c>
    </row>
    <row r="1750" spans="1:8" x14ac:dyDescent="0.3">
      <c r="A1750" s="1">
        <v>44593</v>
      </c>
      <c r="B1750" s="2" t="s">
        <v>349</v>
      </c>
      <c r="C1750">
        <v>207</v>
      </c>
      <c r="D1750">
        <v>17.420000000000002</v>
      </c>
      <c r="E1750">
        <v>841545.89370000002</v>
      </c>
      <c r="F1750">
        <v>625</v>
      </c>
      <c r="G1750">
        <v>47.95</v>
      </c>
      <c r="H1750">
        <v>767200</v>
      </c>
    </row>
    <row r="1751" spans="1:8" x14ac:dyDescent="0.3">
      <c r="A1751" s="1">
        <v>44593</v>
      </c>
      <c r="B1751" s="2" t="s">
        <v>350</v>
      </c>
      <c r="C1751">
        <v>2019</v>
      </c>
      <c r="D1751">
        <v>366.36</v>
      </c>
      <c r="E1751">
        <v>1814561.6642</v>
      </c>
      <c r="F1751">
        <v>3356</v>
      </c>
      <c r="G1751">
        <v>425.37</v>
      </c>
      <c r="H1751">
        <v>1267491.0608000001</v>
      </c>
    </row>
    <row r="1752" spans="1:8" x14ac:dyDescent="0.3">
      <c r="A1752" s="1">
        <v>44593</v>
      </c>
      <c r="B1752" s="2" t="s">
        <v>351</v>
      </c>
      <c r="C1752">
        <v>351</v>
      </c>
      <c r="D1752">
        <v>214.96</v>
      </c>
      <c r="E1752">
        <v>6124216.5241999999</v>
      </c>
      <c r="F1752">
        <v>429</v>
      </c>
      <c r="G1752">
        <v>220.72</v>
      </c>
      <c r="H1752">
        <v>5144988.3449999997</v>
      </c>
    </row>
    <row r="1753" spans="1:8" x14ac:dyDescent="0.3">
      <c r="A1753" s="1">
        <v>44593</v>
      </c>
      <c r="B1753" s="2" t="s">
        <v>352</v>
      </c>
      <c r="C1753">
        <v>1343</v>
      </c>
      <c r="D1753">
        <v>136.65</v>
      </c>
      <c r="E1753">
        <v>1017498.1385</v>
      </c>
      <c r="F1753">
        <v>1949</v>
      </c>
      <c r="G1753">
        <v>180.66</v>
      </c>
      <c r="H1753">
        <v>926936.89069999999</v>
      </c>
    </row>
    <row r="1754" spans="1:8" x14ac:dyDescent="0.3">
      <c r="A1754" s="1">
        <v>44593</v>
      </c>
      <c r="B1754" s="2" t="s">
        <v>86</v>
      </c>
      <c r="C1754">
        <v>4144</v>
      </c>
      <c r="D1754">
        <v>2985.85</v>
      </c>
      <c r="E1754">
        <v>7205236.4864999996</v>
      </c>
      <c r="F1754">
        <v>5819</v>
      </c>
      <c r="G1754">
        <v>2722.52</v>
      </c>
      <c r="H1754">
        <v>4678673.3115999997</v>
      </c>
    </row>
    <row r="1755" spans="1:8" x14ac:dyDescent="0.3">
      <c r="A1755" s="1">
        <v>44593</v>
      </c>
      <c r="B1755" s="2" t="s">
        <v>353</v>
      </c>
      <c r="C1755">
        <v>7287</v>
      </c>
      <c r="D1755">
        <v>1415.62</v>
      </c>
      <c r="E1755">
        <v>1942665.0199</v>
      </c>
      <c r="F1755">
        <v>13520</v>
      </c>
      <c r="G1755">
        <v>1926.68</v>
      </c>
      <c r="H1755">
        <v>1425059.1716</v>
      </c>
    </row>
    <row r="1756" spans="1:8" x14ac:dyDescent="0.3">
      <c r="A1756" s="1">
        <v>44593</v>
      </c>
      <c r="B1756" s="2" t="s">
        <v>513</v>
      </c>
      <c r="C1756">
        <v>161</v>
      </c>
      <c r="D1756">
        <v>30.58</v>
      </c>
      <c r="E1756">
        <v>1899378.882</v>
      </c>
      <c r="F1756">
        <v>555</v>
      </c>
      <c r="G1756">
        <v>52.17</v>
      </c>
      <c r="H1756">
        <v>940000</v>
      </c>
    </row>
    <row r="1757" spans="1:8" x14ac:dyDescent="0.3">
      <c r="A1757" s="1">
        <v>44593</v>
      </c>
      <c r="B1757" s="2" t="s">
        <v>354</v>
      </c>
      <c r="C1757">
        <v>1669</v>
      </c>
      <c r="D1757">
        <v>268.05</v>
      </c>
      <c r="E1757">
        <v>1606051.5279000001</v>
      </c>
      <c r="F1757">
        <v>2051</v>
      </c>
      <c r="G1757">
        <v>301.12</v>
      </c>
      <c r="H1757">
        <v>1468161.8722999999</v>
      </c>
    </row>
    <row r="1758" spans="1:8" x14ac:dyDescent="0.3">
      <c r="A1758" s="1">
        <v>44593</v>
      </c>
      <c r="B1758" s="2" t="s">
        <v>515</v>
      </c>
      <c r="C1758">
        <v>60</v>
      </c>
      <c r="D1758">
        <v>1.33</v>
      </c>
      <c r="E1758">
        <v>221666.6667</v>
      </c>
      <c r="F1758">
        <v>180</v>
      </c>
      <c r="G1758">
        <v>8.59</v>
      </c>
      <c r="H1758">
        <v>477222.22220000002</v>
      </c>
    </row>
    <row r="1759" spans="1:8" x14ac:dyDescent="0.3">
      <c r="A1759" s="1">
        <v>44593</v>
      </c>
      <c r="B1759" s="2" t="s">
        <v>217</v>
      </c>
      <c r="C1759">
        <v>79</v>
      </c>
      <c r="D1759">
        <v>7.31</v>
      </c>
      <c r="E1759">
        <v>925316.45570000005</v>
      </c>
      <c r="F1759">
        <v>139</v>
      </c>
      <c r="G1759">
        <v>132.25</v>
      </c>
      <c r="H1759">
        <v>9514388.4891999997</v>
      </c>
    </row>
    <row r="1760" spans="1:8" x14ac:dyDescent="0.3">
      <c r="A1760" s="1">
        <v>44593</v>
      </c>
      <c r="B1760" s="2" t="s">
        <v>355</v>
      </c>
      <c r="C1760">
        <v>12542</v>
      </c>
      <c r="D1760">
        <v>49465.66</v>
      </c>
      <c r="E1760">
        <v>39440009.567900002</v>
      </c>
      <c r="F1760">
        <v>14232</v>
      </c>
      <c r="G1760">
        <v>46181.66</v>
      </c>
      <c r="H1760">
        <v>32449170.8825</v>
      </c>
    </row>
    <row r="1761" spans="1:8" x14ac:dyDescent="0.3">
      <c r="A1761" s="1">
        <v>44593</v>
      </c>
      <c r="B1761" s="2" t="s">
        <v>356</v>
      </c>
      <c r="C1761">
        <v>3713</v>
      </c>
      <c r="D1761">
        <v>608.5</v>
      </c>
      <c r="E1761">
        <v>1638836.5203</v>
      </c>
      <c r="F1761">
        <v>5498</v>
      </c>
      <c r="G1761">
        <v>656.5</v>
      </c>
      <c r="H1761">
        <v>1194070.5711000001</v>
      </c>
    </row>
    <row r="1762" spans="1:8" x14ac:dyDescent="0.3">
      <c r="A1762" s="1">
        <v>44593</v>
      </c>
      <c r="B1762" s="2" t="s">
        <v>96</v>
      </c>
      <c r="C1762">
        <v>93392</v>
      </c>
      <c r="D1762">
        <v>13187.93</v>
      </c>
      <c r="E1762">
        <v>1412104.8912</v>
      </c>
      <c r="F1762">
        <v>108656</v>
      </c>
      <c r="G1762">
        <v>15217.67</v>
      </c>
      <c r="H1762">
        <v>1400536.5556999999</v>
      </c>
    </row>
    <row r="1763" spans="1:8" x14ac:dyDescent="0.3">
      <c r="A1763" s="1">
        <v>44593</v>
      </c>
      <c r="B1763" s="2" t="s">
        <v>258</v>
      </c>
      <c r="C1763">
        <v>13208</v>
      </c>
      <c r="D1763">
        <v>1766.78</v>
      </c>
      <c r="E1763">
        <v>1337658.9945</v>
      </c>
      <c r="F1763">
        <v>21699</v>
      </c>
      <c r="G1763">
        <v>2489.64</v>
      </c>
      <c r="H1763">
        <v>1147352.4125999999</v>
      </c>
    </row>
    <row r="1764" spans="1:8" x14ac:dyDescent="0.3">
      <c r="A1764" s="1">
        <v>44593</v>
      </c>
      <c r="B1764" s="2" t="s">
        <v>357</v>
      </c>
      <c r="C1764">
        <v>7809</v>
      </c>
      <c r="D1764">
        <v>6204.98</v>
      </c>
      <c r="E1764">
        <v>7945934.1785000004</v>
      </c>
      <c r="F1764">
        <v>12197</v>
      </c>
      <c r="G1764">
        <v>6531</v>
      </c>
      <c r="H1764">
        <v>5354595.3923000004</v>
      </c>
    </row>
    <row r="1765" spans="1:8" x14ac:dyDescent="0.3">
      <c r="A1765" s="1">
        <v>44593</v>
      </c>
      <c r="B1765" s="2" t="s">
        <v>358</v>
      </c>
      <c r="C1765">
        <v>8059</v>
      </c>
      <c r="D1765">
        <v>865.32</v>
      </c>
      <c r="E1765">
        <v>1073731.2322</v>
      </c>
      <c r="F1765">
        <v>14767</v>
      </c>
      <c r="G1765">
        <v>1348.25</v>
      </c>
      <c r="H1765">
        <v>913015.50760000001</v>
      </c>
    </row>
    <row r="1766" spans="1:8" x14ac:dyDescent="0.3">
      <c r="A1766" s="1">
        <v>44593</v>
      </c>
      <c r="B1766" s="2" t="s">
        <v>99</v>
      </c>
      <c r="C1766">
        <v>161511</v>
      </c>
      <c r="D1766">
        <v>20897.349999999999</v>
      </c>
      <c r="E1766">
        <v>1293865.4332999999</v>
      </c>
      <c r="F1766">
        <v>198426</v>
      </c>
      <c r="G1766">
        <v>23194.99</v>
      </c>
      <c r="H1766">
        <v>1168949.1296999999</v>
      </c>
    </row>
    <row r="1767" spans="1:8" x14ac:dyDescent="0.3">
      <c r="A1767" s="1">
        <v>44593</v>
      </c>
      <c r="B1767" s="2" t="s">
        <v>359</v>
      </c>
      <c r="C1767">
        <v>358</v>
      </c>
      <c r="D1767">
        <v>2086.71</v>
      </c>
      <c r="E1767">
        <v>58287988.826800004</v>
      </c>
      <c r="F1767">
        <v>329</v>
      </c>
      <c r="G1767">
        <v>2379.6799999999998</v>
      </c>
      <c r="H1767">
        <v>72330699.088100001</v>
      </c>
    </row>
    <row r="1768" spans="1:8" x14ac:dyDescent="0.3">
      <c r="A1768" s="1">
        <v>44593</v>
      </c>
      <c r="B1768" s="2" t="s">
        <v>218</v>
      </c>
      <c r="C1768">
        <v>7097</v>
      </c>
      <c r="D1768">
        <v>2189.58</v>
      </c>
      <c r="E1768">
        <v>3085219.1066999999</v>
      </c>
      <c r="F1768">
        <v>12346</v>
      </c>
      <c r="G1768">
        <v>3007.15</v>
      </c>
      <c r="H1768">
        <v>2435728.1710999999</v>
      </c>
    </row>
    <row r="1769" spans="1:8" x14ac:dyDescent="0.3">
      <c r="A1769" s="1">
        <v>44593</v>
      </c>
      <c r="B1769" s="2" t="s">
        <v>253</v>
      </c>
      <c r="C1769">
        <v>231</v>
      </c>
      <c r="D1769">
        <v>18.21</v>
      </c>
      <c r="E1769">
        <v>788311.68830000004</v>
      </c>
      <c r="F1769">
        <v>502</v>
      </c>
      <c r="G1769">
        <v>33.22</v>
      </c>
      <c r="H1769">
        <v>661752.98800000001</v>
      </c>
    </row>
    <row r="1770" spans="1:8" x14ac:dyDescent="0.3">
      <c r="A1770" s="1">
        <v>44593</v>
      </c>
      <c r="B1770" s="2" t="s">
        <v>239</v>
      </c>
      <c r="C1770">
        <v>100</v>
      </c>
      <c r="D1770">
        <v>2079.2600000000002</v>
      </c>
      <c r="E1770">
        <v>207926000</v>
      </c>
      <c r="F1770">
        <v>82</v>
      </c>
      <c r="G1770">
        <v>2033.67</v>
      </c>
      <c r="H1770">
        <v>248008536.58539999</v>
      </c>
    </row>
    <row r="1771" spans="1:8" x14ac:dyDescent="0.3">
      <c r="A1771" s="1">
        <v>44593</v>
      </c>
      <c r="B1771" s="2" t="s">
        <v>360</v>
      </c>
      <c r="C1771">
        <v>855407</v>
      </c>
      <c r="D1771">
        <v>233623.5</v>
      </c>
      <c r="E1771">
        <v>2731138.5107</v>
      </c>
      <c r="F1771">
        <v>838063</v>
      </c>
      <c r="G1771">
        <v>252627.47</v>
      </c>
      <c r="H1771">
        <v>3014420.9922000002</v>
      </c>
    </row>
    <row r="1772" spans="1:8" x14ac:dyDescent="0.3">
      <c r="A1772" s="1">
        <v>44593</v>
      </c>
      <c r="B1772" s="2" t="s">
        <v>362</v>
      </c>
      <c r="C1772">
        <v>2407</v>
      </c>
      <c r="D1772">
        <v>152.06</v>
      </c>
      <c r="E1772">
        <v>631740.7561</v>
      </c>
      <c r="F1772">
        <v>4864</v>
      </c>
      <c r="G1772">
        <v>383.81</v>
      </c>
      <c r="H1772">
        <v>789083.05920000002</v>
      </c>
    </row>
    <row r="1773" spans="1:8" x14ac:dyDescent="0.3">
      <c r="A1773" s="1">
        <v>44593</v>
      </c>
      <c r="B1773" s="2" t="s">
        <v>109</v>
      </c>
      <c r="C1773">
        <v>8816</v>
      </c>
      <c r="D1773">
        <v>1747.51</v>
      </c>
      <c r="E1773">
        <v>1982202.8130999999</v>
      </c>
      <c r="F1773">
        <v>12634</v>
      </c>
      <c r="G1773">
        <v>2165.66</v>
      </c>
      <c r="H1773">
        <v>1714152.2875000001</v>
      </c>
    </row>
    <row r="1774" spans="1:8" x14ac:dyDescent="0.3">
      <c r="A1774" s="1">
        <v>44593</v>
      </c>
      <c r="B1774" s="2" t="s">
        <v>363</v>
      </c>
      <c r="C1774">
        <v>1909</v>
      </c>
      <c r="D1774">
        <v>290.08</v>
      </c>
      <c r="E1774">
        <v>1519539.0257000001</v>
      </c>
      <c r="F1774">
        <v>2451</v>
      </c>
      <c r="G1774">
        <v>256.61</v>
      </c>
      <c r="H1774">
        <v>1046960.4243</v>
      </c>
    </row>
    <row r="1775" spans="1:8" x14ac:dyDescent="0.3">
      <c r="A1775" s="1">
        <v>44593</v>
      </c>
      <c r="B1775" s="2" t="s">
        <v>364</v>
      </c>
      <c r="C1775">
        <v>175</v>
      </c>
      <c r="D1775">
        <v>659.52</v>
      </c>
      <c r="E1775">
        <v>37686857.142899998</v>
      </c>
      <c r="F1775">
        <v>197</v>
      </c>
      <c r="G1775">
        <v>627.71</v>
      </c>
      <c r="H1775">
        <v>31863451.7766</v>
      </c>
    </row>
    <row r="1776" spans="1:8" x14ac:dyDescent="0.3">
      <c r="A1776" s="1">
        <v>44593</v>
      </c>
      <c r="B1776" s="2" t="s">
        <v>365</v>
      </c>
      <c r="C1776">
        <v>14631</v>
      </c>
      <c r="D1776">
        <v>2269.08</v>
      </c>
      <c r="E1776">
        <v>1550871.4373999999</v>
      </c>
      <c r="F1776">
        <v>22710</v>
      </c>
      <c r="G1776">
        <v>2637.24</v>
      </c>
      <c r="H1776">
        <v>1161268.1638</v>
      </c>
    </row>
    <row r="1777" spans="1:8" x14ac:dyDescent="0.3">
      <c r="A1777" s="1">
        <v>44593</v>
      </c>
      <c r="B1777" s="2" t="s">
        <v>366</v>
      </c>
      <c r="C1777">
        <v>4413</v>
      </c>
      <c r="D1777">
        <v>14841.98</v>
      </c>
      <c r="E1777">
        <v>33632404.2601</v>
      </c>
      <c r="F1777">
        <v>6057</v>
      </c>
      <c r="G1777">
        <v>18220.38</v>
      </c>
      <c r="H1777">
        <v>30081525.5077</v>
      </c>
    </row>
    <row r="1778" spans="1:8" x14ac:dyDescent="0.3">
      <c r="A1778" s="1">
        <v>44593</v>
      </c>
      <c r="B1778" s="2" t="s">
        <v>506</v>
      </c>
      <c r="C1778">
        <v>541</v>
      </c>
      <c r="D1778">
        <v>84.84</v>
      </c>
      <c r="E1778">
        <v>1568207.024</v>
      </c>
      <c r="F1778">
        <v>920</v>
      </c>
      <c r="G1778">
        <v>395.1</v>
      </c>
      <c r="H1778">
        <v>4294565.2174000004</v>
      </c>
    </row>
    <row r="1779" spans="1:8" x14ac:dyDescent="0.3">
      <c r="A1779" s="1">
        <v>44593</v>
      </c>
      <c r="B1779" s="2" t="s">
        <v>367</v>
      </c>
      <c r="C1779">
        <v>26</v>
      </c>
      <c r="D1779">
        <v>3616.82</v>
      </c>
      <c r="E1779">
        <v>1391084615.3845999</v>
      </c>
      <c r="F1779">
        <v>19</v>
      </c>
      <c r="G1779">
        <v>4144.6899999999996</v>
      </c>
      <c r="H1779">
        <v>2181415789.4737</v>
      </c>
    </row>
    <row r="1780" spans="1:8" x14ac:dyDescent="0.3">
      <c r="A1780" s="1">
        <v>44593</v>
      </c>
      <c r="B1780" s="2" t="s">
        <v>249</v>
      </c>
      <c r="C1780">
        <v>5395</v>
      </c>
      <c r="D1780">
        <v>17248.02</v>
      </c>
      <c r="E1780">
        <v>31970379.9815</v>
      </c>
      <c r="F1780">
        <v>8377</v>
      </c>
      <c r="G1780">
        <v>17222.53</v>
      </c>
      <c r="H1780">
        <v>20559305.240499999</v>
      </c>
    </row>
    <row r="1781" spans="1:8" x14ac:dyDescent="0.3">
      <c r="A1781" s="1">
        <v>44593</v>
      </c>
      <c r="B1781" s="2" t="s">
        <v>368</v>
      </c>
      <c r="C1781">
        <v>1646</v>
      </c>
      <c r="D1781">
        <v>367.56</v>
      </c>
      <c r="E1781">
        <v>2233049.8177</v>
      </c>
      <c r="F1781">
        <v>1534</v>
      </c>
      <c r="G1781">
        <v>336.12</v>
      </c>
      <c r="H1781">
        <v>2191134.2894000001</v>
      </c>
    </row>
    <row r="1782" spans="1:8" x14ac:dyDescent="0.3">
      <c r="A1782" s="1">
        <v>44593</v>
      </c>
      <c r="B1782" s="2" t="s">
        <v>369</v>
      </c>
      <c r="C1782">
        <v>509</v>
      </c>
      <c r="D1782">
        <v>68950.83</v>
      </c>
      <c r="E1782">
        <v>1354633202.3576</v>
      </c>
      <c r="F1782">
        <v>2467</v>
      </c>
      <c r="G1782">
        <v>135144.15</v>
      </c>
      <c r="H1782">
        <v>547807661.12689996</v>
      </c>
    </row>
    <row r="1783" spans="1:8" x14ac:dyDescent="0.3">
      <c r="A1783" s="1">
        <v>44593</v>
      </c>
      <c r="B1783" s="2" t="s">
        <v>370</v>
      </c>
      <c r="C1783">
        <v>27</v>
      </c>
      <c r="D1783">
        <v>3.59</v>
      </c>
      <c r="E1783">
        <v>1329629.6296000001</v>
      </c>
    </row>
    <row r="1784" spans="1:8" x14ac:dyDescent="0.3">
      <c r="A1784" s="1">
        <v>44593</v>
      </c>
      <c r="B1784" s="2" t="s">
        <v>371</v>
      </c>
      <c r="C1784">
        <v>3218</v>
      </c>
      <c r="D1784">
        <v>459.01</v>
      </c>
      <c r="E1784">
        <v>1426382.8465</v>
      </c>
      <c r="F1784">
        <v>4941</v>
      </c>
      <c r="G1784">
        <v>481.96</v>
      </c>
      <c r="H1784">
        <v>975430.07490000001</v>
      </c>
    </row>
    <row r="1785" spans="1:8" x14ac:dyDescent="0.3">
      <c r="A1785" s="1">
        <v>44593</v>
      </c>
      <c r="B1785" s="2" t="s">
        <v>372</v>
      </c>
      <c r="C1785">
        <v>2216</v>
      </c>
      <c r="D1785">
        <v>204.28</v>
      </c>
      <c r="E1785">
        <v>921841.15520000004</v>
      </c>
      <c r="F1785">
        <v>3692</v>
      </c>
      <c r="G1785">
        <v>289.8</v>
      </c>
      <c r="H1785">
        <v>784940.41170000006</v>
      </c>
    </row>
    <row r="1786" spans="1:8" x14ac:dyDescent="0.3">
      <c r="A1786" s="1">
        <v>44593</v>
      </c>
      <c r="B1786" s="2" t="s">
        <v>492</v>
      </c>
      <c r="C1786">
        <v>2</v>
      </c>
      <c r="D1786">
        <v>0.09</v>
      </c>
      <c r="E1786">
        <v>450000</v>
      </c>
      <c r="F1786">
        <v>2</v>
      </c>
      <c r="G1786">
        <v>4.0199999999999996</v>
      </c>
      <c r="H1786">
        <v>20100000</v>
      </c>
    </row>
    <row r="1787" spans="1:8" x14ac:dyDescent="0.3">
      <c r="A1787" s="1">
        <v>44593</v>
      </c>
      <c r="B1787" s="2" t="s">
        <v>373</v>
      </c>
      <c r="C1787">
        <v>1456</v>
      </c>
      <c r="D1787">
        <v>186.15</v>
      </c>
      <c r="E1787">
        <v>1278502.7472999999</v>
      </c>
      <c r="F1787">
        <v>2110</v>
      </c>
      <c r="G1787">
        <v>220.1</v>
      </c>
      <c r="H1787">
        <v>1043127.9621</v>
      </c>
    </row>
    <row r="1788" spans="1:8" x14ac:dyDescent="0.3">
      <c r="A1788" s="1">
        <v>44593</v>
      </c>
      <c r="B1788" s="2" t="s">
        <v>123</v>
      </c>
      <c r="C1788">
        <v>261</v>
      </c>
      <c r="D1788">
        <v>13.31</v>
      </c>
      <c r="E1788">
        <v>509961.68579999998</v>
      </c>
      <c r="F1788">
        <v>542</v>
      </c>
      <c r="G1788">
        <v>38.64</v>
      </c>
      <c r="H1788">
        <v>712915.12919999997</v>
      </c>
    </row>
    <row r="1789" spans="1:8" x14ac:dyDescent="0.3">
      <c r="A1789" s="1">
        <v>44593</v>
      </c>
      <c r="B1789" s="2" t="s">
        <v>374</v>
      </c>
      <c r="C1789">
        <v>5252</v>
      </c>
      <c r="D1789">
        <v>849.34</v>
      </c>
      <c r="E1789">
        <v>1617174.4097</v>
      </c>
      <c r="F1789">
        <v>5946</v>
      </c>
      <c r="G1789">
        <v>934.38</v>
      </c>
      <c r="H1789">
        <v>1571442.9868999999</v>
      </c>
    </row>
    <row r="1790" spans="1:8" x14ac:dyDescent="0.3">
      <c r="A1790" s="1">
        <v>44593</v>
      </c>
      <c r="B1790" s="2" t="s">
        <v>375</v>
      </c>
      <c r="C1790">
        <v>71</v>
      </c>
      <c r="D1790">
        <v>12668.49</v>
      </c>
      <c r="E1790">
        <v>1784294366.1972001</v>
      </c>
      <c r="F1790">
        <v>72</v>
      </c>
      <c r="G1790">
        <v>12512.53</v>
      </c>
      <c r="H1790">
        <v>1737851388.8889</v>
      </c>
    </row>
    <row r="1791" spans="1:8" x14ac:dyDescent="0.3">
      <c r="A1791" s="1">
        <v>44593</v>
      </c>
      <c r="B1791" s="2" t="s">
        <v>376</v>
      </c>
      <c r="C1791">
        <v>267</v>
      </c>
      <c r="D1791">
        <v>24.44</v>
      </c>
      <c r="E1791">
        <v>915355.80519999994</v>
      </c>
      <c r="F1791">
        <v>681</v>
      </c>
      <c r="G1791">
        <v>164.83</v>
      </c>
      <c r="H1791">
        <v>2420411.1601</v>
      </c>
    </row>
    <row r="1792" spans="1:8" x14ac:dyDescent="0.3">
      <c r="A1792" s="1">
        <v>44593</v>
      </c>
      <c r="B1792" s="2" t="s">
        <v>495</v>
      </c>
      <c r="C1792">
        <v>3412</v>
      </c>
      <c r="D1792">
        <v>5104.3999999999996</v>
      </c>
      <c r="E1792">
        <v>14960140.68</v>
      </c>
      <c r="F1792">
        <v>2222</v>
      </c>
      <c r="G1792">
        <v>6897.3</v>
      </c>
      <c r="H1792">
        <v>31040954.095400002</v>
      </c>
    </row>
    <row r="1793" spans="1:8" x14ac:dyDescent="0.3">
      <c r="A1793" s="1">
        <v>44593</v>
      </c>
      <c r="B1793" s="2" t="s">
        <v>377</v>
      </c>
      <c r="C1793">
        <v>4500</v>
      </c>
      <c r="D1793">
        <v>125200.29</v>
      </c>
      <c r="E1793">
        <v>278222866.66670001</v>
      </c>
      <c r="F1793">
        <v>5453</v>
      </c>
      <c r="G1793">
        <v>125207.32</v>
      </c>
      <c r="H1793">
        <v>229611810.01280001</v>
      </c>
    </row>
    <row r="1794" spans="1:8" x14ac:dyDescent="0.3">
      <c r="A1794" s="1">
        <v>44593</v>
      </c>
      <c r="B1794" s="2" t="s">
        <v>378</v>
      </c>
      <c r="C1794">
        <v>6130</v>
      </c>
      <c r="D1794">
        <v>684.55</v>
      </c>
      <c r="E1794">
        <v>1116721.044</v>
      </c>
      <c r="F1794">
        <v>7734</v>
      </c>
      <c r="G1794">
        <v>974.55</v>
      </c>
      <c r="H1794">
        <v>1260085.3374999999</v>
      </c>
    </row>
    <row r="1795" spans="1:8" x14ac:dyDescent="0.3">
      <c r="A1795" s="1">
        <v>44593</v>
      </c>
      <c r="B1795" s="2" t="s">
        <v>379</v>
      </c>
      <c r="C1795">
        <v>344</v>
      </c>
      <c r="D1795">
        <v>12382.6</v>
      </c>
      <c r="E1795">
        <v>359959302.32560003</v>
      </c>
      <c r="F1795">
        <v>1862</v>
      </c>
      <c r="G1795">
        <v>9922.42</v>
      </c>
      <c r="H1795">
        <v>53289044.038699999</v>
      </c>
    </row>
    <row r="1796" spans="1:8" x14ac:dyDescent="0.3">
      <c r="A1796" s="1">
        <v>44593</v>
      </c>
      <c r="B1796" s="2" t="s">
        <v>223</v>
      </c>
      <c r="C1796">
        <v>11054</v>
      </c>
      <c r="D1796">
        <v>33650.71</v>
      </c>
      <c r="E1796">
        <v>30442111.4529</v>
      </c>
      <c r="F1796">
        <v>124635</v>
      </c>
      <c r="G1796">
        <v>47958.09</v>
      </c>
      <c r="H1796">
        <v>3847883.0183999999</v>
      </c>
    </row>
    <row r="1797" spans="1:8" x14ac:dyDescent="0.3">
      <c r="A1797" s="1">
        <v>44593</v>
      </c>
      <c r="B1797" s="2" t="s">
        <v>380</v>
      </c>
      <c r="C1797">
        <v>932</v>
      </c>
      <c r="D1797">
        <v>30288.080000000002</v>
      </c>
      <c r="E1797">
        <v>324979399.14160001</v>
      </c>
      <c r="F1797">
        <v>465</v>
      </c>
      <c r="G1797">
        <v>48723.99</v>
      </c>
      <c r="H1797">
        <v>1047827741.9355</v>
      </c>
    </row>
    <row r="1798" spans="1:8" x14ac:dyDescent="0.3">
      <c r="A1798" s="1">
        <v>44593</v>
      </c>
      <c r="B1798" s="2" t="s">
        <v>381</v>
      </c>
      <c r="C1798">
        <v>3133</v>
      </c>
      <c r="D1798">
        <v>261.25</v>
      </c>
      <c r="E1798">
        <v>833865.30480000004</v>
      </c>
      <c r="F1798">
        <v>7676</v>
      </c>
      <c r="G1798">
        <v>463.38</v>
      </c>
      <c r="H1798">
        <v>603673.78839999996</v>
      </c>
    </row>
    <row r="1799" spans="1:8" x14ac:dyDescent="0.3">
      <c r="A1799" s="1">
        <v>44593</v>
      </c>
      <c r="B1799" s="2" t="s">
        <v>382</v>
      </c>
      <c r="C1799">
        <v>14</v>
      </c>
      <c r="D1799">
        <v>24.14</v>
      </c>
      <c r="E1799">
        <v>17242857.142900001</v>
      </c>
      <c r="F1799">
        <v>10</v>
      </c>
      <c r="G1799">
        <v>66.7</v>
      </c>
      <c r="H1799">
        <v>66700000</v>
      </c>
    </row>
    <row r="1800" spans="1:8" x14ac:dyDescent="0.3">
      <c r="A1800" s="1">
        <v>44593</v>
      </c>
      <c r="B1800" s="2" t="s">
        <v>132</v>
      </c>
      <c r="C1800">
        <v>55468</v>
      </c>
      <c r="D1800">
        <v>11485.62</v>
      </c>
      <c r="E1800">
        <v>2070674.9838</v>
      </c>
      <c r="F1800">
        <v>85255</v>
      </c>
      <c r="G1800">
        <v>12667.51</v>
      </c>
      <c r="H1800">
        <v>1485837.7808000001</v>
      </c>
    </row>
    <row r="1801" spans="1:8" x14ac:dyDescent="0.3">
      <c r="A1801" s="1">
        <v>44593</v>
      </c>
      <c r="B1801" s="2" t="s">
        <v>133</v>
      </c>
      <c r="C1801">
        <v>754116</v>
      </c>
      <c r="D1801">
        <v>208515.91</v>
      </c>
      <c r="E1801">
        <v>2765037.6069</v>
      </c>
      <c r="F1801">
        <v>954948</v>
      </c>
      <c r="G1801">
        <v>246725.98</v>
      </c>
      <c r="H1801">
        <v>2583658.7960999999</v>
      </c>
    </row>
    <row r="1802" spans="1:8" x14ac:dyDescent="0.3">
      <c r="A1802" s="1">
        <v>44593</v>
      </c>
      <c r="B1802" s="2" t="s">
        <v>384</v>
      </c>
      <c r="C1802">
        <v>57</v>
      </c>
      <c r="D1802">
        <v>565.36</v>
      </c>
      <c r="E1802">
        <v>99185964.912300006</v>
      </c>
      <c r="F1802">
        <v>63</v>
      </c>
      <c r="G1802">
        <v>606.14</v>
      </c>
      <c r="H1802">
        <v>96212698.412699997</v>
      </c>
    </row>
    <row r="1803" spans="1:8" x14ac:dyDescent="0.3">
      <c r="A1803" s="1">
        <v>44593</v>
      </c>
      <c r="B1803" s="2" t="s">
        <v>138</v>
      </c>
      <c r="C1803">
        <v>2511</v>
      </c>
      <c r="D1803">
        <v>569.53</v>
      </c>
      <c r="E1803">
        <v>2268140.1831999999</v>
      </c>
      <c r="F1803">
        <v>4319</v>
      </c>
      <c r="G1803">
        <v>903.59</v>
      </c>
      <c r="H1803">
        <v>2092127.8074</v>
      </c>
    </row>
    <row r="1804" spans="1:8" x14ac:dyDescent="0.3">
      <c r="A1804" s="1">
        <v>44593</v>
      </c>
      <c r="B1804" s="2" t="s">
        <v>501</v>
      </c>
      <c r="C1804">
        <v>312</v>
      </c>
      <c r="D1804">
        <v>18.98</v>
      </c>
      <c r="E1804">
        <v>608333.33330000006</v>
      </c>
      <c r="F1804">
        <v>652</v>
      </c>
      <c r="G1804">
        <v>40.69</v>
      </c>
      <c r="H1804">
        <v>624079.75459999999</v>
      </c>
    </row>
    <row r="1805" spans="1:8" x14ac:dyDescent="0.3">
      <c r="A1805" s="1">
        <v>44593</v>
      </c>
      <c r="B1805" s="2" t="s">
        <v>139</v>
      </c>
      <c r="C1805">
        <v>4033</v>
      </c>
      <c r="D1805">
        <v>284.02999999999997</v>
      </c>
      <c r="E1805">
        <v>704264.81530000002</v>
      </c>
      <c r="F1805">
        <v>9280</v>
      </c>
      <c r="G1805">
        <v>735.97</v>
      </c>
      <c r="H1805">
        <v>793071.12069999997</v>
      </c>
    </row>
    <row r="1806" spans="1:8" x14ac:dyDescent="0.3">
      <c r="A1806" s="1">
        <v>44593</v>
      </c>
      <c r="B1806" s="2" t="s">
        <v>385</v>
      </c>
      <c r="C1806">
        <v>1105</v>
      </c>
      <c r="D1806">
        <v>945.62</v>
      </c>
      <c r="E1806">
        <v>8557647.0588000007</v>
      </c>
      <c r="F1806">
        <v>1636</v>
      </c>
      <c r="G1806">
        <v>1057.96</v>
      </c>
      <c r="H1806">
        <v>6466748.1662999997</v>
      </c>
    </row>
    <row r="1807" spans="1:8" x14ac:dyDescent="0.3">
      <c r="A1807" s="1">
        <v>44593</v>
      </c>
      <c r="B1807" s="2" t="s">
        <v>386</v>
      </c>
      <c r="C1807">
        <v>3603</v>
      </c>
      <c r="D1807">
        <v>1065.6199999999999</v>
      </c>
      <c r="E1807">
        <v>2957590.8964999998</v>
      </c>
      <c r="F1807">
        <v>4876</v>
      </c>
      <c r="G1807">
        <v>1076.99</v>
      </c>
      <c r="H1807">
        <v>2208757.1779999998</v>
      </c>
    </row>
    <row r="1808" spans="1:8" x14ac:dyDescent="0.3">
      <c r="A1808" s="1">
        <v>44593</v>
      </c>
      <c r="B1808" s="2" t="s">
        <v>387</v>
      </c>
      <c r="C1808">
        <v>83414</v>
      </c>
      <c r="D1808">
        <v>62180.41</v>
      </c>
      <c r="E1808">
        <v>7454433.3086000001</v>
      </c>
      <c r="F1808">
        <v>93981</v>
      </c>
      <c r="G1808">
        <v>54747.64</v>
      </c>
      <c r="H1808">
        <v>5825394.4945999999</v>
      </c>
    </row>
    <row r="1809" spans="1:8" x14ac:dyDescent="0.3">
      <c r="A1809" s="1">
        <v>44593</v>
      </c>
      <c r="B1809" s="2" t="s">
        <v>388</v>
      </c>
      <c r="C1809">
        <v>73827</v>
      </c>
      <c r="D1809">
        <v>614942.42000000004</v>
      </c>
      <c r="E1809">
        <v>83295057.363800004</v>
      </c>
    </row>
    <row r="1810" spans="1:8" x14ac:dyDescent="0.3">
      <c r="A1810" s="1">
        <v>44593</v>
      </c>
      <c r="B1810" s="2" t="s">
        <v>389</v>
      </c>
      <c r="C1810">
        <v>567</v>
      </c>
      <c r="D1810">
        <v>74.27</v>
      </c>
      <c r="E1810">
        <v>1309876.5432</v>
      </c>
      <c r="F1810">
        <v>1254</v>
      </c>
      <c r="G1810">
        <v>101.91</v>
      </c>
      <c r="H1810">
        <v>812679.42579999997</v>
      </c>
    </row>
    <row r="1811" spans="1:8" x14ac:dyDescent="0.3">
      <c r="A1811" s="1">
        <v>44593</v>
      </c>
      <c r="B1811" s="2" t="s">
        <v>390</v>
      </c>
      <c r="C1811">
        <v>509</v>
      </c>
      <c r="D1811">
        <v>39.200000000000003</v>
      </c>
      <c r="E1811">
        <v>770137.5246</v>
      </c>
      <c r="F1811">
        <v>767</v>
      </c>
      <c r="G1811">
        <v>54.61</v>
      </c>
      <c r="H1811">
        <v>711994.78489999997</v>
      </c>
    </row>
    <row r="1812" spans="1:8" x14ac:dyDescent="0.3">
      <c r="A1812" s="1">
        <v>44593</v>
      </c>
      <c r="B1812" s="2" t="s">
        <v>391</v>
      </c>
      <c r="C1812">
        <v>836</v>
      </c>
      <c r="D1812">
        <v>177.66</v>
      </c>
      <c r="E1812">
        <v>2125119.6172000002</v>
      </c>
      <c r="F1812">
        <v>1138</v>
      </c>
      <c r="G1812">
        <v>137.66</v>
      </c>
      <c r="H1812">
        <v>1209666.0808000001</v>
      </c>
    </row>
    <row r="1813" spans="1:8" x14ac:dyDescent="0.3">
      <c r="A1813" s="1">
        <v>44593</v>
      </c>
      <c r="B1813" s="2" t="s">
        <v>392</v>
      </c>
      <c r="C1813">
        <v>74</v>
      </c>
      <c r="D1813">
        <v>1652.9</v>
      </c>
      <c r="E1813">
        <v>223364864.86489999</v>
      </c>
      <c r="F1813">
        <v>62</v>
      </c>
      <c r="G1813">
        <v>1634.52</v>
      </c>
      <c r="H1813">
        <v>263632258.0645</v>
      </c>
    </row>
    <row r="1814" spans="1:8" x14ac:dyDescent="0.3">
      <c r="A1814" s="1">
        <v>44593</v>
      </c>
      <c r="B1814" s="2" t="s">
        <v>393</v>
      </c>
      <c r="C1814">
        <v>807</v>
      </c>
      <c r="D1814">
        <v>13495.67</v>
      </c>
      <c r="E1814">
        <v>167232589.8389</v>
      </c>
      <c r="F1814">
        <v>3209</v>
      </c>
      <c r="G1814">
        <v>43800.12</v>
      </c>
      <c r="H1814">
        <v>136491492.67680001</v>
      </c>
    </row>
    <row r="1815" spans="1:8" x14ac:dyDescent="0.3">
      <c r="A1815" s="1">
        <v>44593</v>
      </c>
      <c r="B1815" s="2" t="s">
        <v>394</v>
      </c>
      <c r="C1815">
        <v>8096</v>
      </c>
      <c r="D1815">
        <v>4541.3999999999996</v>
      </c>
      <c r="E1815">
        <v>5609436.7588999998</v>
      </c>
      <c r="F1815">
        <v>2437</v>
      </c>
      <c r="G1815">
        <v>6374.87</v>
      </c>
      <c r="H1815">
        <v>26158678.703299999</v>
      </c>
    </row>
    <row r="1816" spans="1:8" x14ac:dyDescent="0.3">
      <c r="A1816" s="1">
        <v>44593</v>
      </c>
      <c r="B1816" s="2" t="s">
        <v>395</v>
      </c>
      <c r="C1816">
        <v>681</v>
      </c>
      <c r="D1816">
        <v>138.47</v>
      </c>
      <c r="E1816">
        <v>2033333.3333000001</v>
      </c>
      <c r="F1816">
        <v>1572</v>
      </c>
      <c r="G1816">
        <v>216.42</v>
      </c>
      <c r="H1816">
        <v>1376717.5573</v>
      </c>
    </row>
    <row r="1817" spans="1:8" x14ac:dyDescent="0.3">
      <c r="A1817" s="1">
        <v>44593</v>
      </c>
      <c r="B1817" s="2" t="s">
        <v>152</v>
      </c>
      <c r="C1817">
        <v>3778</v>
      </c>
      <c r="D1817">
        <v>8183.77</v>
      </c>
      <c r="E1817">
        <v>21661646.3737</v>
      </c>
      <c r="F1817">
        <v>2592</v>
      </c>
      <c r="G1817">
        <v>7045.27</v>
      </c>
      <c r="H1817">
        <v>27180825.6173</v>
      </c>
    </row>
    <row r="1818" spans="1:8" x14ac:dyDescent="0.3">
      <c r="A1818" s="1">
        <v>44593</v>
      </c>
      <c r="B1818" s="2" t="s">
        <v>516</v>
      </c>
      <c r="C1818">
        <v>2438</v>
      </c>
      <c r="D1818">
        <v>472.65</v>
      </c>
      <c r="E1818">
        <v>1938679.2453000001</v>
      </c>
      <c r="F1818">
        <v>4488</v>
      </c>
      <c r="G1818">
        <v>445.31</v>
      </c>
      <c r="H1818">
        <v>992223.70770000003</v>
      </c>
    </row>
    <row r="1819" spans="1:8" x14ac:dyDescent="0.3">
      <c r="A1819" s="1">
        <v>44593</v>
      </c>
      <c r="B1819" s="2" t="s">
        <v>397</v>
      </c>
      <c r="C1819">
        <v>2288</v>
      </c>
      <c r="D1819">
        <v>232.93</v>
      </c>
      <c r="E1819">
        <v>1018050.6993</v>
      </c>
      <c r="F1819">
        <v>2304</v>
      </c>
      <c r="G1819">
        <v>233.19</v>
      </c>
      <c r="H1819">
        <v>1012109.375</v>
      </c>
    </row>
    <row r="1820" spans="1:8" x14ac:dyDescent="0.3">
      <c r="A1820" s="1">
        <v>44593</v>
      </c>
      <c r="B1820" s="2" t="s">
        <v>225</v>
      </c>
      <c r="C1820">
        <v>1081</v>
      </c>
      <c r="D1820">
        <v>153.33000000000001</v>
      </c>
      <c r="E1820">
        <v>1418408.8807000001</v>
      </c>
      <c r="F1820">
        <v>2084</v>
      </c>
      <c r="G1820">
        <v>167.47</v>
      </c>
      <c r="H1820">
        <v>803598.84840000002</v>
      </c>
    </row>
    <row r="1821" spans="1:8" x14ac:dyDescent="0.3">
      <c r="A1821" s="1">
        <v>44593</v>
      </c>
      <c r="B1821" s="2" t="s">
        <v>398</v>
      </c>
      <c r="C1821">
        <v>242</v>
      </c>
      <c r="D1821">
        <v>57.14</v>
      </c>
      <c r="E1821">
        <v>2361157.0247999998</v>
      </c>
      <c r="F1821">
        <v>798</v>
      </c>
      <c r="G1821">
        <v>110.69</v>
      </c>
      <c r="H1821">
        <v>1387092.7318</v>
      </c>
    </row>
    <row r="1822" spans="1:8" x14ac:dyDescent="0.3">
      <c r="A1822" s="1">
        <v>44593</v>
      </c>
      <c r="B1822" s="2" t="s">
        <v>399</v>
      </c>
      <c r="C1822">
        <v>212</v>
      </c>
      <c r="D1822">
        <v>27.52</v>
      </c>
      <c r="E1822">
        <v>1298113.2075</v>
      </c>
      <c r="F1822">
        <v>69</v>
      </c>
      <c r="G1822">
        <v>5.04</v>
      </c>
      <c r="H1822">
        <v>730434.78260000004</v>
      </c>
    </row>
    <row r="1823" spans="1:8" x14ac:dyDescent="0.3">
      <c r="A1823" s="1">
        <v>44593</v>
      </c>
      <c r="B1823" s="2" t="s">
        <v>521</v>
      </c>
      <c r="C1823">
        <v>2</v>
      </c>
      <c r="D1823">
        <v>0.1</v>
      </c>
      <c r="E1823">
        <v>500000</v>
      </c>
    </row>
    <row r="1824" spans="1:8" x14ac:dyDescent="0.3">
      <c r="A1824" s="1">
        <v>44593</v>
      </c>
      <c r="B1824" s="2" t="s">
        <v>400</v>
      </c>
      <c r="C1824">
        <v>715</v>
      </c>
      <c r="D1824">
        <v>5632.25</v>
      </c>
      <c r="E1824">
        <v>78772727.272699997</v>
      </c>
      <c r="F1824">
        <v>312</v>
      </c>
      <c r="G1824">
        <v>5113.12</v>
      </c>
      <c r="H1824">
        <v>163882051.28209999</v>
      </c>
    </row>
    <row r="1825" spans="1:8" x14ac:dyDescent="0.3">
      <c r="A1825" s="1">
        <v>44593</v>
      </c>
      <c r="B1825" s="2" t="s">
        <v>401</v>
      </c>
      <c r="C1825">
        <v>2220</v>
      </c>
      <c r="D1825">
        <v>480.59</v>
      </c>
      <c r="E1825">
        <v>2164819.8198000002</v>
      </c>
      <c r="F1825">
        <v>4018</v>
      </c>
      <c r="G1825">
        <v>478.87</v>
      </c>
      <c r="H1825">
        <v>1191811.8467000001</v>
      </c>
    </row>
    <row r="1826" spans="1:8" x14ac:dyDescent="0.3">
      <c r="A1826" s="1">
        <v>44593</v>
      </c>
      <c r="B1826" s="2" t="s">
        <v>156</v>
      </c>
      <c r="C1826">
        <v>93190</v>
      </c>
      <c r="D1826">
        <v>14259.97</v>
      </c>
      <c r="E1826">
        <v>1530203.8844999999</v>
      </c>
      <c r="F1826">
        <v>106150</v>
      </c>
      <c r="G1826">
        <v>16318.44</v>
      </c>
      <c r="H1826">
        <v>1537300.0471000001</v>
      </c>
    </row>
    <row r="1827" spans="1:8" x14ac:dyDescent="0.3">
      <c r="A1827" s="1">
        <v>44593</v>
      </c>
      <c r="B1827" s="2" t="s">
        <v>514</v>
      </c>
      <c r="C1827">
        <v>170</v>
      </c>
      <c r="D1827">
        <v>25.24</v>
      </c>
      <c r="E1827">
        <v>1484705.8824</v>
      </c>
      <c r="F1827">
        <v>8</v>
      </c>
      <c r="G1827">
        <v>0.7</v>
      </c>
      <c r="H1827">
        <v>875000</v>
      </c>
    </row>
    <row r="1828" spans="1:8" x14ac:dyDescent="0.3">
      <c r="A1828" s="1">
        <v>44593</v>
      </c>
      <c r="B1828" s="2" t="s">
        <v>157</v>
      </c>
      <c r="C1828">
        <v>243938</v>
      </c>
      <c r="D1828">
        <v>268937.90999999997</v>
      </c>
      <c r="E1828">
        <v>11024846.8873</v>
      </c>
      <c r="F1828">
        <v>162813</v>
      </c>
      <c r="G1828">
        <v>315290.73</v>
      </c>
      <c r="H1828">
        <v>19365206.0953</v>
      </c>
    </row>
    <row r="1829" spans="1:8" x14ac:dyDescent="0.3">
      <c r="A1829" s="1">
        <v>44593</v>
      </c>
      <c r="B1829" s="2" t="s">
        <v>158</v>
      </c>
      <c r="C1829">
        <v>2461557</v>
      </c>
      <c r="D1829">
        <v>1240843.27</v>
      </c>
      <c r="E1829">
        <v>5040887.8202</v>
      </c>
      <c r="F1829">
        <v>2195173</v>
      </c>
      <c r="G1829">
        <v>1333903.1200000001</v>
      </c>
      <c r="H1829">
        <v>6076528.4557999996</v>
      </c>
    </row>
    <row r="1830" spans="1:8" x14ac:dyDescent="0.3">
      <c r="A1830" s="1">
        <v>44593</v>
      </c>
      <c r="B1830" s="2" t="s">
        <v>402</v>
      </c>
      <c r="C1830">
        <v>253</v>
      </c>
      <c r="D1830">
        <v>23719.61</v>
      </c>
      <c r="E1830">
        <v>937533992.09490001</v>
      </c>
      <c r="F1830">
        <v>622</v>
      </c>
      <c r="G1830">
        <v>23587.16</v>
      </c>
      <c r="H1830">
        <v>379214790.99680001</v>
      </c>
    </row>
    <row r="1831" spans="1:8" x14ac:dyDescent="0.3">
      <c r="A1831" s="1">
        <v>44593</v>
      </c>
      <c r="B1831" s="2" t="s">
        <v>508</v>
      </c>
      <c r="C1831">
        <v>779</v>
      </c>
      <c r="D1831">
        <v>65.569999999999993</v>
      </c>
      <c r="E1831">
        <v>841720.15399999998</v>
      </c>
      <c r="F1831">
        <v>1875</v>
      </c>
      <c r="G1831">
        <v>135.71</v>
      </c>
      <c r="H1831">
        <v>723786.66669999994</v>
      </c>
    </row>
    <row r="1832" spans="1:8" x14ac:dyDescent="0.3">
      <c r="A1832" s="1">
        <v>44593</v>
      </c>
      <c r="B1832" s="2" t="s">
        <v>159</v>
      </c>
      <c r="C1832">
        <v>2503</v>
      </c>
      <c r="D1832">
        <v>11865.43</v>
      </c>
      <c r="E1832">
        <v>47404834.199000001</v>
      </c>
      <c r="F1832">
        <v>2891</v>
      </c>
      <c r="G1832">
        <v>13435.33</v>
      </c>
      <c r="H1832">
        <v>46472950.5361</v>
      </c>
    </row>
    <row r="1833" spans="1:8" x14ac:dyDescent="0.3">
      <c r="A1833" s="1">
        <v>44593</v>
      </c>
      <c r="B1833" s="2" t="s">
        <v>403</v>
      </c>
      <c r="C1833">
        <v>1885</v>
      </c>
      <c r="D1833">
        <v>183.29</v>
      </c>
      <c r="E1833">
        <v>972360.74269999994</v>
      </c>
      <c r="F1833">
        <v>1800</v>
      </c>
      <c r="G1833">
        <v>249.77</v>
      </c>
      <c r="H1833">
        <v>1387611.1111000001</v>
      </c>
    </row>
    <row r="1834" spans="1:8" x14ac:dyDescent="0.3">
      <c r="A1834" s="1">
        <v>44593</v>
      </c>
      <c r="B1834" s="2" t="s">
        <v>404</v>
      </c>
      <c r="C1834">
        <v>1182</v>
      </c>
      <c r="D1834">
        <v>411.8</v>
      </c>
      <c r="E1834">
        <v>3483925.5499</v>
      </c>
      <c r="F1834">
        <v>1240</v>
      </c>
      <c r="G1834">
        <v>300.64</v>
      </c>
      <c r="H1834">
        <v>2424516.1290000002</v>
      </c>
    </row>
    <row r="1835" spans="1:8" x14ac:dyDescent="0.3">
      <c r="A1835" s="1">
        <v>44593</v>
      </c>
      <c r="B1835" s="2" t="s">
        <v>405</v>
      </c>
      <c r="C1835">
        <v>26586</v>
      </c>
      <c r="D1835">
        <v>4894.76</v>
      </c>
      <c r="E1835">
        <v>1841104.3406</v>
      </c>
      <c r="F1835">
        <v>33346</v>
      </c>
      <c r="G1835">
        <v>5377.21</v>
      </c>
      <c r="H1835">
        <v>1612550.2309000001</v>
      </c>
    </row>
    <row r="1836" spans="1:8" x14ac:dyDescent="0.3">
      <c r="A1836" s="1">
        <v>44593</v>
      </c>
      <c r="B1836" s="2" t="s">
        <v>406</v>
      </c>
      <c r="C1836">
        <v>80433</v>
      </c>
      <c r="D1836">
        <v>11163.71</v>
      </c>
      <c r="E1836">
        <v>1387951.4627</v>
      </c>
      <c r="F1836">
        <v>117794</v>
      </c>
      <c r="G1836">
        <v>14021.23</v>
      </c>
      <c r="H1836">
        <v>1190317.8430000001</v>
      </c>
    </row>
    <row r="1837" spans="1:8" x14ac:dyDescent="0.3">
      <c r="A1837" s="1">
        <v>44593</v>
      </c>
      <c r="B1837" s="2" t="s">
        <v>407</v>
      </c>
      <c r="C1837">
        <v>2360</v>
      </c>
      <c r="D1837">
        <v>2679.05</v>
      </c>
      <c r="E1837">
        <v>11351906.7797</v>
      </c>
      <c r="F1837">
        <v>8013</v>
      </c>
      <c r="G1837">
        <v>2938.38</v>
      </c>
      <c r="H1837">
        <v>3667016.0987999998</v>
      </c>
    </row>
    <row r="1838" spans="1:8" x14ac:dyDescent="0.3">
      <c r="A1838" s="1">
        <v>44593</v>
      </c>
      <c r="B1838" s="2" t="s">
        <v>408</v>
      </c>
      <c r="C1838">
        <v>543</v>
      </c>
      <c r="D1838">
        <v>76.5</v>
      </c>
      <c r="E1838">
        <v>1408839.7790000001</v>
      </c>
      <c r="F1838">
        <v>752</v>
      </c>
      <c r="G1838">
        <v>93.22</v>
      </c>
      <c r="H1838">
        <v>1239627.6595999999</v>
      </c>
    </row>
    <row r="1839" spans="1:8" x14ac:dyDescent="0.3">
      <c r="A1839" s="1">
        <v>44593</v>
      </c>
      <c r="B1839" s="2" t="s">
        <v>409</v>
      </c>
      <c r="C1839">
        <v>1612</v>
      </c>
      <c r="D1839">
        <v>164.1</v>
      </c>
      <c r="E1839">
        <v>1017990.0744</v>
      </c>
      <c r="F1839">
        <v>1861</v>
      </c>
      <c r="G1839">
        <v>191.45</v>
      </c>
      <c r="H1839">
        <v>1028747.985</v>
      </c>
    </row>
    <row r="1840" spans="1:8" x14ac:dyDescent="0.3">
      <c r="A1840" s="1">
        <v>44593</v>
      </c>
      <c r="B1840" s="2" t="s">
        <v>410</v>
      </c>
      <c r="C1840">
        <v>1206</v>
      </c>
      <c r="D1840">
        <v>107.32</v>
      </c>
      <c r="E1840">
        <v>889883.91379999998</v>
      </c>
      <c r="F1840">
        <v>2116</v>
      </c>
      <c r="G1840">
        <v>178.72</v>
      </c>
      <c r="H1840">
        <v>844612.47640000004</v>
      </c>
    </row>
    <row r="1841" spans="1:8" x14ac:dyDescent="0.3">
      <c r="A1841" s="1">
        <v>44593</v>
      </c>
      <c r="B1841" s="2" t="s">
        <v>411</v>
      </c>
      <c r="C1841">
        <v>5824</v>
      </c>
      <c r="D1841">
        <v>478.15</v>
      </c>
      <c r="E1841">
        <v>820999.31319999998</v>
      </c>
      <c r="F1841">
        <v>4248</v>
      </c>
      <c r="G1841">
        <v>487.94</v>
      </c>
      <c r="H1841">
        <v>1148634.6516</v>
      </c>
    </row>
    <row r="1842" spans="1:8" x14ac:dyDescent="0.3">
      <c r="A1842" s="1">
        <v>44593</v>
      </c>
      <c r="B1842" s="2" t="s">
        <v>517</v>
      </c>
      <c r="C1842">
        <v>285</v>
      </c>
      <c r="D1842">
        <v>41.29</v>
      </c>
      <c r="E1842">
        <v>1448771.9298</v>
      </c>
      <c r="F1842">
        <v>2534</v>
      </c>
      <c r="G1842">
        <v>542</v>
      </c>
      <c r="H1842">
        <v>2138910.8128999998</v>
      </c>
    </row>
    <row r="1843" spans="1:8" x14ac:dyDescent="0.3">
      <c r="A1843" s="1">
        <v>44593</v>
      </c>
      <c r="B1843" s="2" t="s">
        <v>412</v>
      </c>
      <c r="C1843">
        <v>107</v>
      </c>
      <c r="D1843">
        <v>9.93</v>
      </c>
      <c r="E1843">
        <v>928037.38320000004</v>
      </c>
    </row>
    <row r="1844" spans="1:8" x14ac:dyDescent="0.3">
      <c r="A1844" s="1">
        <v>44593</v>
      </c>
      <c r="B1844" s="2" t="s">
        <v>413</v>
      </c>
      <c r="C1844">
        <v>1206</v>
      </c>
      <c r="D1844">
        <v>107.74</v>
      </c>
      <c r="E1844">
        <v>893366.50080000004</v>
      </c>
      <c r="F1844">
        <v>1941</v>
      </c>
      <c r="G1844">
        <v>463.05</v>
      </c>
      <c r="H1844">
        <v>2385625.966</v>
      </c>
    </row>
    <row r="1845" spans="1:8" x14ac:dyDescent="0.3">
      <c r="A1845" s="1">
        <v>44593</v>
      </c>
      <c r="B1845" s="2" t="s">
        <v>414</v>
      </c>
      <c r="C1845">
        <v>4145</v>
      </c>
      <c r="D1845">
        <v>587.16999999999996</v>
      </c>
      <c r="E1845">
        <v>1416574.1858000001</v>
      </c>
      <c r="F1845">
        <v>6642</v>
      </c>
      <c r="G1845">
        <v>754.33</v>
      </c>
      <c r="H1845">
        <v>1135697.0792</v>
      </c>
    </row>
    <row r="1846" spans="1:8" x14ac:dyDescent="0.3">
      <c r="A1846" s="1">
        <v>44593</v>
      </c>
      <c r="B1846" s="2" t="s">
        <v>529</v>
      </c>
      <c r="C1846">
        <v>1</v>
      </c>
      <c r="D1846">
        <v>0.03</v>
      </c>
      <c r="E1846">
        <v>300000</v>
      </c>
      <c r="F1846">
        <v>1</v>
      </c>
      <c r="G1846">
        <v>0.03</v>
      </c>
      <c r="H1846">
        <v>300000</v>
      </c>
    </row>
    <row r="1847" spans="1:8" x14ac:dyDescent="0.3">
      <c r="A1847" s="1">
        <v>44593</v>
      </c>
      <c r="B1847" s="2" t="s">
        <v>415</v>
      </c>
      <c r="C1847">
        <v>5483</v>
      </c>
      <c r="D1847">
        <v>633.67999999999995</v>
      </c>
      <c r="E1847">
        <v>1155717.6728000001</v>
      </c>
      <c r="F1847">
        <v>7918</v>
      </c>
      <c r="G1847">
        <v>754.95</v>
      </c>
      <c r="H1847">
        <v>953460.46979999996</v>
      </c>
    </row>
    <row r="1848" spans="1:8" x14ac:dyDescent="0.3">
      <c r="A1848" s="1">
        <v>44593</v>
      </c>
      <c r="B1848" s="2" t="s">
        <v>518</v>
      </c>
      <c r="C1848">
        <v>97</v>
      </c>
      <c r="D1848">
        <v>7.63</v>
      </c>
      <c r="E1848">
        <v>786597.93810000003</v>
      </c>
      <c r="F1848">
        <v>44</v>
      </c>
      <c r="G1848">
        <v>23.76</v>
      </c>
      <c r="H1848">
        <v>5400000</v>
      </c>
    </row>
    <row r="1849" spans="1:8" x14ac:dyDescent="0.3">
      <c r="A1849" s="1">
        <v>44593</v>
      </c>
      <c r="B1849" s="2" t="s">
        <v>416</v>
      </c>
      <c r="C1849">
        <v>175</v>
      </c>
      <c r="D1849">
        <v>5238.2700000000004</v>
      </c>
      <c r="E1849">
        <v>299329714.28570002</v>
      </c>
      <c r="F1849">
        <v>149</v>
      </c>
      <c r="G1849">
        <v>4316.8100000000004</v>
      </c>
      <c r="H1849">
        <v>289718791.94630003</v>
      </c>
    </row>
    <row r="1850" spans="1:8" x14ac:dyDescent="0.3">
      <c r="A1850" s="1">
        <v>44593</v>
      </c>
      <c r="B1850" s="2" t="s">
        <v>417</v>
      </c>
      <c r="C1850">
        <v>1786</v>
      </c>
      <c r="D1850">
        <v>473.26</v>
      </c>
      <c r="E1850">
        <v>2649832.0268999999</v>
      </c>
      <c r="F1850">
        <v>3008</v>
      </c>
      <c r="G1850">
        <v>275.97000000000003</v>
      </c>
      <c r="H1850">
        <v>917453.45739999996</v>
      </c>
    </row>
    <row r="1851" spans="1:8" x14ac:dyDescent="0.3">
      <c r="A1851" s="1">
        <v>44593</v>
      </c>
      <c r="B1851" s="2" t="s">
        <v>418</v>
      </c>
      <c r="C1851">
        <v>14062</v>
      </c>
      <c r="D1851">
        <v>1782.76</v>
      </c>
      <c r="E1851">
        <v>1267785.5212999999</v>
      </c>
      <c r="F1851">
        <v>17872</v>
      </c>
      <c r="G1851">
        <v>2040.35</v>
      </c>
      <c r="H1851">
        <v>1141646.1503999999</v>
      </c>
    </row>
    <row r="1852" spans="1:8" x14ac:dyDescent="0.3">
      <c r="A1852" s="1">
        <v>44593</v>
      </c>
      <c r="B1852" s="2" t="s">
        <v>419</v>
      </c>
      <c r="C1852">
        <v>475</v>
      </c>
      <c r="D1852">
        <v>313868.65000000002</v>
      </c>
      <c r="E1852">
        <v>6607761052.6316004</v>
      </c>
      <c r="F1852">
        <v>496</v>
      </c>
      <c r="G1852">
        <v>316572.58</v>
      </c>
      <c r="H1852">
        <v>6382511693.5483999</v>
      </c>
    </row>
    <row r="1853" spans="1:8" x14ac:dyDescent="0.3">
      <c r="A1853" s="1">
        <v>44593</v>
      </c>
      <c r="B1853" s="2" t="s">
        <v>420</v>
      </c>
      <c r="C1853">
        <v>25948</v>
      </c>
      <c r="D1853">
        <v>4210.66</v>
      </c>
      <c r="E1853">
        <v>1622730.0755</v>
      </c>
      <c r="F1853">
        <v>26296</v>
      </c>
      <c r="G1853">
        <v>4023.87</v>
      </c>
      <c r="H1853">
        <v>1530221.3263999999</v>
      </c>
    </row>
    <row r="1854" spans="1:8" x14ac:dyDescent="0.3">
      <c r="A1854" s="1">
        <v>44593</v>
      </c>
      <c r="B1854" s="2" t="s">
        <v>522</v>
      </c>
      <c r="C1854">
        <v>23</v>
      </c>
      <c r="D1854">
        <v>1.49</v>
      </c>
      <c r="E1854">
        <v>647826.08700000006</v>
      </c>
      <c r="F1854">
        <v>191</v>
      </c>
      <c r="G1854">
        <v>12.09</v>
      </c>
      <c r="H1854">
        <v>632984.29319999996</v>
      </c>
    </row>
    <row r="1855" spans="1:8" x14ac:dyDescent="0.3">
      <c r="A1855" s="1">
        <v>44593</v>
      </c>
      <c r="B1855" s="2" t="s">
        <v>421</v>
      </c>
      <c r="C1855">
        <v>412</v>
      </c>
      <c r="D1855">
        <v>95.88</v>
      </c>
      <c r="E1855">
        <v>2327184.466</v>
      </c>
      <c r="F1855">
        <v>489</v>
      </c>
      <c r="G1855">
        <v>83.97</v>
      </c>
      <c r="H1855">
        <v>1717177.9140999999</v>
      </c>
    </row>
    <row r="1856" spans="1:8" x14ac:dyDescent="0.3">
      <c r="A1856" s="1">
        <v>44593</v>
      </c>
      <c r="B1856" s="2" t="s">
        <v>422</v>
      </c>
      <c r="C1856">
        <v>279</v>
      </c>
      <c r="D1856">
        <v>30.25</v>
      </c>
      <c r="E1856">
        <v>1084229.3907000001</v>
      </c>
      <c r="F1856">
        <v>984</v>
      </c>
      <c r="G1856">
        <v>311.60000000000002</v>
      </c>
      <c r="H1856">
        <v>3166666.6666999999</v>
      </c>
    </row>
    <row r="1857" spans="1:8" x14ac:dyDescent="0.3">
      <c r="A1857" s="1">
        <v>44593</v>
      </c>
      <c r="B1857" s="2" t="s">
        <v>423</v>
      </c>
      <c r="C1857">
        <v>1492</v>
      </c>
      <c r="D1857">
        <v>209.06</v>
      </c>
      <c r="E1857">
        <v>1401206.4343000001</v>
      </c>
      <c r="F1857">
        <v>1831</v>
      </c>
      <c r="G1857">
        <v>278.89</v>
      </c>
      <c r="H1857">
        <v>1523156.7449</v>
      </c>
    </row>
    <row r="1858" spans="1:8" x14ac:dyDescent="0.3">
      <c r="A1858" s="1">
        <v>44593</v>
      </c>
      <c r="B1858" s="2" t="s">
        <v>424</v>
      </c>
      <c r="C1858">
        <v>25413</v>
      </c>
      <c r="D1858">
        <v>7463.29</v>
      </c>
      <c r="E1858">
        <v>2936800.0630000001</v>
      </c>
      <c r="F1858">
        <v>41349</v>
      </c>
      <c r="G1858">
        <v>8025.73</v>
      </c>
      <c r="H1858">
        <v>1940973.1795000001</v>
      </c>
    </row>
    <row r="1859" spans="1:8" x14ac:dyDescent="0.3">
      <c r="A1859" s="1">
        <v>44593</v>
      </c>
      <c r="B1859" s="2" t="s">
        <v>425</v>
      </c>
      <c r="C1859">
        <v>153</v>
      </c>
      <c r="D1859">
        <v>341.16</v>
      </c>
      <c r="E1859">
        <v>22298039.215700001</v>
      </c>
      <c r="F1859">
        <v>106</v>
      </c>
      <c r="G1859">
        <v>7.11</v>
      </c>
      <c r="H1859">
        <v>670754.71699999995</v>
      </c>
    </row>
    <row r="1860" spans="1:8" x14ac:dyDescent="0.3">
      <c r="A1860" s="1">
        <v>44593</v>
      </c>
      <c r="B1860" s="2" t="s">
        <v>426</v>
      </c>
      <c r="C1860">
        <v>1783</v>
      </c>
      <c r="D1860">
        <v>165.71</v>
      </c>
      <c r="E1860">
        <v>929388.67079999996</v>
      </c>
      <c r="F1860">
        <v>3231</v>
      </c>
      <c r="G1860">
        <v>240.91</v>
      </c>
      <c r="H1860">
        <v>745620.55090000003</v>
      </c>
    </row>
    <row r="1861" spans="1:8" x14ac:dyDescent="0.3">
      <c r="A1861" s="1">
        <v>44593</v>
      </c>
      <c r="B1861" s="2" t="s">
        <v>427</v>
      </c>
      <c r="C1861">
        <v>1131</v>
      </c>
      <c r="D1861">
        <v>134.05000000000001</v>
      </c>
      <c r="E1861">
        <v>1185234.3059</v>
      </c>
      <c r="F1861">
        <v>3001</v>
      </c>
      <c r="G1861">
        <v>922.55</v>
      </c>
      <c r="H1861">
        <v>3074141.9526999998</v>
      </c>
    </row>
    <row r="1862" spans="1:8" x14ac:dyDescent="0.3">
      <c r="A1862" s="1">
        <v>44593</v>
      </c>
      <c r="B1862" s="2" t="s">
        <v>428</v>
      </c>
      <c r="C1862">
        <v>170222</v>
      </c>
      <c r="D1862">
        <v>179223.36</v>
      </c>
      <c r="E1862">
        <v>10528801.2125</v>
      </c>
      <c r="F1862">
        <v>77599</v>
      </c>
      <c r="G1862">
        <v>160013.06</v>
      </c>
      <c r="H1862">
        <v>20620505.418900002</v>
      </c>
    </row>
    <row r="1863" spans="1:8" x14ac:dyDescent="0.3">
      <c r="A1863" s="1">
        <v>44593</v>
      </c>
      <c r="B1863" s="2" t="s">
        <v>429</v>
      </c>
      <c r="C1863">
        <v>2171</v>
      </c>
      <c r="D1863">
        <v>646.89</v>
      </c>
      <c r="E1863">
        <v>2979686.7803000002</v>
      </c>
      <c r="F1863">
        <v>2522</v>
      </c>
      <c r="G1863">
        <v>562.21</v>
      </c>
      <c r="H1863">
        <v>2229222.8390000002</v>
      </c>
    </row>
    <row r="1864" spans="1:8" x14ac:dyDescent="0.3">
      <c r="A1864" s="1">
        <v>44593</v>
      </c>
      <c r="B1864" s="2" t="s">
        <v>430</v>
      </c>
      <c r="C1864">
        <v>42143</v>
      </c>
      <c r="D1864">
        <v>8772.1</v>
      </c>
      <c r="E1864">
        <v>2081508.1983</v>
      </c>
      <c r="F1864">
        <v>69762</v>
      </c>
      <c r="G1864">
        <v>11458.5</v>
      </c>
      <c r="H1864">
        <v>1642513.1159999999</v>
      </c>
    </row>
    <row r="1865" spans="1:8" x14ac:dyDescent="0.3">
      <c r="A1865" s="1">
        <v>44593</v>
      </c>
      <c r="B1865" s="2" t="s">
        <v>431</v>
      </c>
      <c r="C1865">
        <v>21043</v>
      </c>
      <c r="D1865">
        <v>3432.02</v>
      </c>
      <c r="E1865">
        <v>1630955.6621999999</v>
      </c>
      <c r="F1865">
        <v>26620</v>
      </c>
      <c r="G1865">
        <v>4267.0600000000004</v>
      </c>
      <c r="H1865">
        <v>1602952.6672</v>
      </c>
    </row>
    <row r="1866" spans="1:8" x14ac:dyDescent="0.3">
      <c r="A1866" s="1">
        <v>44593</v>
      </c>
      <c r="B1866" s="2" t="s">
        <v>432</v>
      </c>
      <c r="C1866">
        <v>2360</v>
      </c>
      <c r="D1866">
        <v>477.93</v>
      </c>
      <c r="E1866">
        <v>2025127.1185999999</v>
      </c>
      <c r="F1866">
        <v>2880</v>
      </c>
      <c r="G1866">
        <v>517.30999999999995</v>
      </c>
      <c r="H1866">
        <v>1796215.2778</v>
      </c>
    </row>
    <row r="1867" spans="1:8" x14ac:dyDescent="0.3">
      <c r="A1867" s="1">
        <v>44593</v>
      </c>
      <c r="B1867" s="2" t="s">
        <v>433</v>
      </c>
      <c r="C1867">
        <v>1187</v>
      </c>
      <c r="D1867">
        <v>671.87</v>
      </c>
      <c r="E1867">
        <v>5660235.8887999998</v>
      </c>
      <c r="F1867">
        <v>2323</v>
      </c>
      <c r="G1867">
        <v>781.25</v>
      </c>
      <c r="H1867">
        <v>3363108.0499</v>
      </c>
    </row>
    <row r="1868" spans="1:8" x14ac:dyDescent="0.3">
      <c r="A1868" s="1">
        <v>44593</v>
      </c>
      <c r="B1868" s="2" t="s">
        <v>434</v>
      </c>
      <c r="C1868">
        <v>469</v>
      </c>
      <c r="D1868">
        <v>27.05</v>
      </c>
      <c r="E1868">
        <v>576759.06180000002</v>
      </c>
      <c r="F1868">
        <v>766</v>
      </c>
      <c r="G1868">
        <v>40.65</v>
      </c>
      <c r="H1868">
        <v>530678.85120000003</v>
      </c>
    </row>
    <row r="1869" spans="1:8" x14ac:dyDescent="0.3">
      <c r="A1869" s="1">
        <v>44593</v>
      </c>
      <c r="B1869" s="2" t="s">
        <v>435</v>
      </c>
      <c r="C1869">
        <v>3023</v>
      </c>
      <c r="D1869">
        <v>376.01</v>
      </c>
      <c r="E1869">
        <v>1243830.6318000001</v>
      </c>
      <c r="F1869">
        <v>5552</v>
      </c>
      <c r="G1869">
        <v>511.44</v>
      </c>
      <c r="H1869">
        <v>921181.55619999999</v>
      </c>
    </row>
    <row r="1870" spans="1:8" x14ac:dyDescent="0.3">
      <c r="A1870" s="1">
        <v>44593</v>
      </c>
      <c r="B1870" s="2" t="s">
        <v>436</v>
      </c>
      <c r="C1870">
        <v>575</v>
      </c>
      <c r="D1870">
        <v>2765.67</v>
      </c>
      <c r="E1870">
        <v>48098608.695699997</v>
      </c>
      <c r="F1870">
        <v>542</v>
      </c>
      <c r="G1870">
        <v>4272.17</v>
      </c>
      <c r="H1870">
        <v>78822324.723199993</v>
      </c>
    </row>
    <row r="1871" spans="1:8" x14ac:dyDescent="0.3">
      <c r="A1871" s="1">
        <v>44593</v>
      </c>
      <c r="B1871" s="2" t="s">
        <v>437</v>
      </c>
      <c r="C1871">
        <v>716</v>
      </c>
      <c r="D1871">
        <v>152.72</v>
      </c>
      <c r="E1871">
        <v>2132960.8939</v>
      </c>
      <c r="F1871">
        <v>1667</v>
      </c>
      <c r="G1871">
        <v>348.13</v>
      </c>
      <c r="H1871">
        <v>2088362.3274999999</v>
      </c>
    </row>
    <row r="1872" spans="1:8" x14ac:dyDescent="0.3">
      <c r="A1872" s="1">
        <v>44593</v>
      </c>
      <c r="B1872" s="2" t="s">
        <v>438</v>
      </c>
      <c r="C1872">
        <v>19000</v>
      </c>
      <c r="D1872">
        <v>1840.95</v>
      </c>
      <c r="E1872">
        <v>968921.05260000005</v>
      </c>
      <c r="F1872">
        <v>51</v>
      </c>
      <c r="G1872">
        <v>2994.61</v>
      </c>
      <c r="H1872">
        <v>587178431.37249994</v>
      </c>
    </row>
    <row r="1873" spans="1:8" x14ac:dyDescent="0.3">
      <c r="A1873" s="1">
        <v>44593</v>
      </c>
      <c r="B1873" s="2" t="s">
        <v>439</v>
      </c>
      <c r="C1873">
        <v>2697</v>
      </c>
      <c r="D1873">
        <v>3306.67</v>
      </c>
      <c r="E1873">
        <v>12260548.7579</v>
      </c>
      <c r="F1873">
        <v>1778</v>
      </c>
      <c r="G1873">
        <v>4467.66</v>
      </c>
      <c r="H1873">
        <v>25127446.569200002</v>
      </c>
    </row>
    <row r="1874" spans="1:8" x14ac:dyDescent="0.3">
      <c r="A1874" s="1">
        <v>44593</v>
      </c>
      <c r="B1874" s="2" t="s">
        <v>519</v>
      </c>
      <c r="C1874">
        <v>56</v>
      </c>
      <c r="D1874">
        <v>4.6500000000000004</v>
      </c>
      <c r="E1874">
        <v>830357.14289999998</v>
      </c>
      <c r="F1874">
        <v>268</v>
      </c>
      <c r="G1874">
        <v>19.899999999999999</v>
      </c>
      <c r="H1874">
        <v>742537.31339999998</v>
      </c>
    </row>
    <row r="1875" spans="1:8" x14ac:dyDescent="0.3">
      <c r="A1875" s="1">
        <v>44593</v>
      </c>
      <c r="B1875" s="2" t="s">
        <v>440</v>
      </c>
      <c r="C1875">
        <v>35</v>
      </c>
      <c r="D1875">
        <v>4.91</v>
      </c>
      <c r="E1875">
        <v>1402857.1429000001</v>
      </c>
      <c r="F1875">
        <v>2</v>
      </c>
      <c r="G1875">
        <v>7</v>
      </c>
      <c r="H1875">
        <v>35000000</v>
      </c>
    </row>
    <row r="1876" spans="1:8" x14ac:dyDescent="0.3">
      <c r="A1876" s="1">
        <v>44593</v>
      </c>
      <c r="B1876" s="2" t="s">
        <v>441</v>
      </c>
      <c r="C1876">
        <v>252</v>
      </c>
      <c r="D1876">
        <v>467.46</v>
      </c>
      <c r="E1876">
        <v>18550000</v>
      </c>
      <c r="F1876">
        <v>295</v>
      </c>
      <c r="G1876">
        <v>479.09</v>
      </c>
      <c r="H1876">
        <v>16240338.983100001</v>
      </c>
    </row>
    <row r="1877" spans="1:8" x14ac:dyDescent="0.3">
      <c r="A1877" s="1">
        <v>44593</v>
      </c>
      <c r="B1877" s="2" t="s">
        <v>493</v>
      </c>
      <c r="C1877">
        <v>231</v>
      </c>
      <c r="D1877">
        <v>14.12</v>
      </c>
      <c r="E1877">
        <v>611255.41130000004</v>
      </c>
      <c r="F1877">
        <v>574</v>
      </c>
      <c r="G1877">
        <v>39.58</v>
      </c>
      <c r="H1877">
        <v>689547.03830000001</v>
      </c>
    </row>
    <row r="1878" spans="1:8" x14ac:dyDescent="0.3">
      <c r="A1878" s="1">
        <v>44593</v>
      </c>
      <c r="B1878" s="2" t="s">
        <v>442</v>
      </c>
      <c r="C1878">
        <v>7516</v>
      </c>
      <c r="D1878">
        <v>1134.44</v>
      </c>
      <c r="E1878">
        <v>1509366.6843999999</v>
      </c>
      <c r="F1878">
        <v>11788</v>
      </c>
      <c r="G1878">
        <v>1411</v>
      </c>
      <c r="H1878">
        <v>1196979.9796</v>
      </c>
    </row>
    <row r="1879" spans="1:8" x14ac:dyDescent="0.3">
      <c r="A1879" s="1">
        <v>44593</v>
      </c>
      <c r="B1879" s="2" t="s">
        <v>443</v>
      </c>
      <c r="C1879">
        <v>591</v>
      </c>
      <c r="D1879">
        <v>48.58</v>
      </c>
      <c r="E1879">
        <v>821996.61589999998</v>
      </c>
      <c r="F1879">
        <v>1022</v>
      </c>
      <c r="G1879">
        <v>88.79</v>
      </c>
      <c r="H1879">
        <v>868786.69279999996</v>
      </c>
    </row>
    <row r="1880" spans="1:8" x14ac:dyDescent="0.3">
      <c r="A1880" s="1">
        <v>44593</v>
      </c>
      <c r="B1880" s="2" t="s">
        <v>444</v>
      </c>
      <c r="C1880">
        <v>1753</v>
      </c>
      <c r="D1880">
        <v>126.28</v>
      </c>
      <c r="E1880">
        <v>720365.08840000001</v>
      </c>
      <c r="F1880">
        <v>2905</v>
      </c>
      <c r="G1880">
        <v>399.33</v>
      </c>
      <c r="H1880">
        <v>1374629.9484000001</v>
      </c>
    </row>
    <row r="1881" spans="1:8" x14ac:dyDescent="0.3">
      <c r="A1881" s="1">
        <v>44593</v>
      </c>
      <c r="B1881" s="2" t="s">
        <v>511</v>
      </c>
      <c r="C1881">
        <v>1589</v>
      </c>
      <c r="D1881">
        <v>141</v>
      </c>
      <c r="E1881">
        <v>887350.53489999997</v>
      </c>
      <c r="F1881">
        <v>2410</v>
      </c>
      <c r="G1881">
        <v>231.47</v>
      </c>
      <c r="H1881">
        <v>960456.43149999995</v>
      </c>
    </row>
    <row r="1882" spans="1:8" x14ac:dyDescent="0.3">
      <c r="A1882" s="1">
        <v>44593</v>
      </c>
      <c r="B1882" s="2" t="s">
        <v>445</v>
      </c>
      <c r="C1882">
        <v>841</v>
      </c>
      <c r="D1882">
        <v>153.99</v>
      </c>
      <c r="E1882">
        <v>1831034.4828000001</v>
      </c>
      <c r="F1882">
        <v>1189</v>
      </c>
      <c r="G1882">
        <v>164.92</v>
      </c>
      <c r="H1882">
        <v>1387047.9394</v>
      </c>
    </row>
    <row r="1883" spans="1:8" x14ac:dyDescent="0.3">
      <c r="A1883" s="1">
        <v>44593</v>
      </c>
      <c r="B1883" s="2" t="s">
        <v>509</v>
      </c>
      <c r="C1883">
        <v>229</v>
      </c>
      <c r="D1883">
        <v>2374.64</v>
      </c>
      <c r="E1883">
        <v>103696069.869</v>
      </c>
      <c r="F1883">
        <v>522</v>
      </c>
      <c r="G1883">
        <v>2244.5</v>
      </c>
      <c r="H1883">
        <v>42998084.291199997</v>
      </c>
    </row>
    <row r="1884" spans="1:8" x14ac:dyDescent="0.3">
      <c r="A1884" s="1">
        <v>44593</v>
      </c>
      <c r="B1884" s="2" t="s">
        <v>496</v>
      </c>
      <c r="C1884">
        <v>933</v>
      </c>
      <c r="D1884">
        <v>80.02</v>
      </c>
      <c r="E1884">
        <v>857663.45120000001</v>
      </c>
      <c r="F1884">
        <v>1812</v>
      </c>
      <c r="G1884">
        <v>146.22999999999999</v>
      </c>
      <c r="H1884">
        <v>807008.83</v>
      </c>
    </row>
    <row r="1885" spans="1:8" x14ac:dyDescent="0.3">
      <c r="A1885" s="1">
        <v>44593</v>
      </c>
      <c r="B1885" s="2" t="s">
        <v>446</v>
      </c>
      <c r="C1885">
        <v>1524</v>
      </c>
      <c r="D1885">
        <v>6020.65</v>
      </c>
      <c r="E1885">
        <v>39505577.4278</v>
      </c>
      <c r="F1885">
        <v>4733</v>
      </c>
      <c r="G1885">
        <v>6906.66</v>
      </c>
      <c r="H1885">
        <v>14592562.8565</v>
      </c>
    </row>
    <row r="1886" spans="1:8" x14ac:dyDescent="0.3">
      <c r="A1886" s="1">
        <v>44593</v>
      </c>
      <c r="B1886" s="2" t="s">
        <v>447</v>
      </c>
      <c r="C1886">
        <v>490</v>
      </c>
      <c r="D1886">
        <v>38.15</v>
      </c>
      <c r="E1886">
        <v>778571.42859999998</v>
      </c>
      <c r="F1886">
        <v>552</v>
      </c>
      <c r="G1886">
        <v>39.4</v>
      </c>
      <c r="H1886">
        <v>713768.11589999998</v>
      </c>
    </row>
    <row r="1887" spans="1:8" x14ac:dyDescent="0.3">
      <c r="A1887" s="1">
        <v>44593</v>
      </c>
      <c r="B1887" s="2" t="s">
        <v>448</v>
      </c>
      <c r="C1887">
        <v>51277</v>
      </c>
      <c r="D1887">
        <v>10744.59</v>
      </c>
      <c r="E1887">
        <v>2095401.4469999999</v>
      </c>
      <c r="F1887">
        <v>50489</v>
      </c>
      <c r="G1887">
        <v>11832.17</v>
      </c>
      <c r="H1887">
        <v>2343514.4289000002</v>
      </c>
    </row>
    <row r="1888" spans="1:8" x14ac:dyDescent="0.3">
      <c r="A1888" s="1">
        <v>44593</v>
      </c>
      <c r="B1888" s="2" t="s">
        <v>473</v>
      </c>
      <c r="C1888">
        <v>1243</v>
      </c>
      <c r="D1888">
        <v>417.57</v>
      </c>
      <c r="E1888">
        <v>3359372.4859000002</v>
      </c>
      <c r="F1888">
        <v>1925</v>
      </c>
      <c r="G1888">
        <v>561.48</v>
      </c>
      <c r="H1888">
        <v>2916779.2207999998</v>
      </c>
    </row>
    <row r="1889" spans="1:8" x14ac:dyDescent="0.3">
      <c r="A1889" s="1">
        <v>44593</v>
      </c>
      <c r="B1889" s="2" t="s">
        <v>502</v>
      </c>
      <c r="C1889">
        <v>313</v>
      </c>
      <c r="D1889">
        <v>23.19</v>
      </c>
      <c r="E1889">
        <v>740894.56869999995</v>
      </c>
      <c r="F1889">
        <v>341</v>
      </c>
      <c r="G1889">
        <v>16.329999999999998</v>
      </c>
      <c r="H1889">
        <v>478885.63050000003</v>
      </c>
    </row>
    <row r="1890" spans="1:8" x14ac:dyDescent="0.3">
      <c r="A1890" s="1">
        <v>44593</v>
      </c>
      <c r="B1890" s="2" t="s">
        <v>450</v>
      </c>
      <c r="C1890">
        <v>4033</v>
      </c>
      <c r="D1890">
        <v>1713.77</v>
      </c>
      <c r="E1890">
        <v>4249367.7163000004</v>
      </c>
      <c r="F1890">
        <v>5914</v>
      </c>
      <c r="G1890">
        <v>1823.18</v>
      </c>
      <c r="H1890">
        <v>3082820.4260999998</v>
      </c>
    </row>
    <row r="1891" spans="1:8" x14ac:dyDescent="0.3">
      <c r="A1891" s="1">
        <v>44593</v>
      </c>
      <c r="B1891" s="2" t="s">
        <v>451</v>
      </c>
      <c r="C1891">
        <v>8166</v>
      </c>
      <c r="D1891">
        <v>934.42</v>
      </c>
      <c r="E1891">
        <v>1144281.1658000001</v>
      </c>
      <c r="F1891">
        <v>11799</v>
      </c>
      <c r="G1891">
        <v>1132.53</v>
      </c>
      <c r="H1891">
        <v>959852.52989999996</v>
      </c>
    </row>
    <row r="1892" spans="1:8" x14ac:dyDescent="0.3">
      <c r="A1892" s="1">
        <v>44593</v>
      </c>
      <c r="B1892" s="2" t="s">
        <v>452</v>
      </c>
      <c r="C1892">
        <v>3099</v>
      </c>
      <c r="D1892">
        <v>239.45</v>
      </c>
      <c r="E1892">
        <v>772668.60279999999</v>
      </c>
      <c r="F1892">
        <v>3780</v>
      </c>
      <c r="G1892">
        <v>436.23</v>
      </c>
      <c r="H1892">
        <v>1154047.6189999999</v>
      </c>
    </row>
    <row r="1893" spans="1:8" x14ac:dyDescent="0.3">
      <c r="A1893" s="1">
        <v>44593</v>
      </c>
      <c r="B1893" s="2" t="s">
        <v>453</v>
      </c>
      <c r="C1893">
        <v>4846</v>
      </c>
      <c r="D1893">
        <v>12710.68</v>
      </c>
      <c r="E1893">
        <v>26229219.975200001</v>
      </c>
      <c r="F1893">
        <v>9282</v>
      </c>
      <c r="G1893">
        <v>13402.46</v>
      </c>
      <c r="H1893">
        <v>14439194.1392</v>
      </c>
    </row>
    <row r="1894" spans="1:8" x14ac:dyDescent="0.3">
      <c r="A1894" s="1">
        <v>44593</v>
      </c>
      <c r="B1894" s="2" t="s">
        <v>503</v>
      </c>
      <c r="C1894">
        <v>293</v>
      </c>
      <c r="D1894">
        <v>17.96</v>
      </c>
      <c r="E1894">
        <v>612969.28330000001</v>
      </c>
      <c r="F1894">
        <v>934</v>
      </c>
      <c r="G1894">
        <v>79.52</v>
      </c>
      <c r="H1894">
        <v>851391.86300000001</v>
      </c>
    </row>
    <row r="1895" spans="1:8" x14ac:dyDescent="0.3">
      <c r="A1895" s="1">
        <v>44593</v>
      </c>
      <c r="B1895" s="2" t="s">
        <v>454</v>
      </c>
      <c r="C1895">
        <v>4629</v>
      </c>
      <c r="D1895">
        <v>383.04</v>
      </c>
      <c r="E1895">
        <v>827478.93709999998</v>
      </c>
      <c r="F1895">
        <v>4009</v>
      </c>
      <c r="G1895">
        <v>379.98</v>
      </c>
      <c r="H1895">
        <v>947817.41079999995</v>
      </c>
    </row>
    <row r="1896" spans="1:8" x14ac:dyDescent="0.3">
      <c r="A1896" s="1">
        <v>44593</v>
      </c>
      <c r="B1896" s="2" t="s">
        <v>455</v>
      </c>
      <c r="C1896">
        <v>824</v>
      </c>
      <c r="D1896">
        <v>83.46</v>
      </c>
      <c r="E1896">
        <v>1012864.0777</v>
      </c>
      <c r="F1896">
        <v>1702</v>
      </c>
      <c r="G1896">
        <v>147.58000000000001</v>
      </c>
      <c r="H1896">
        <v>867097.53229999996</v>
      </c>
    </row>
    <row r="1897" spans="1:8" x14ac:dyDescent="0.3">
      <c r="A1897" s="1">
        <v>44593</v>
      </c>
      <c r="B1897" s="2" t="s">
        <v>456</v>
      </c>
      <c r="C1897">
        <v>1854</v>
      </c>
      <c r="D1897">
        <v>551.99</v>
      </c>
      <c r="E1897">
        <v>2977292.3409000002</v>
      </c>
      <c r="F1897">
        <v>3139</v>
      </c>
      <c r="G1897">
        <v>666.87</v>
      </c>
      <c r="H1897">
        <v>2124466.3906</v>
      </c>
    </row>
    <row r="1898" spans="1:8" x14ac:dyDescent="0.3">
      <c r="A1898" s="1">
        <v>44593</v>
      </c>
      <c r="B1898" s="2" t="s">
        <v>457</v>
      </c>
      <c r="C1898">
        <v>1753</v>
      </c>
      <c r="D1898">
        <v>1661.34</v>
      </c>
      <c r="E1898">
        <v>9477124.9287</v>
      </c>
      <c r="F1898">
        <v>7369</v>
      </c>
      <c r="G1898">
        <v>2282.37</v>
      </c>
      <c r="H1898">
        <v>3097258.7867999999</v>
      </c>
    </row>
    <row r="1899" spans="1:8" x14ac:dyDescent="0.3">
      <c r="A1899" s="1">
        <v>44593</v>
      </c>
      <c r="B1899" s="2" t="s">
        <v>458</v>
      </c>
      <c r="C1899">
        <v>817</v>
      </c>
      <c r="D1899">
        <v>1410.38</v>
      </c>
      <c r="E1899">
        <v>17262913.096700002</v>
      </c>
      <c r="F1899">
        <v>1026</v>
      </c>
      <c r="G1899">
        <v>1479.42</v>
      </c>
      <c r="H1899">
        <v>14419298.2456</v>
      </c>
    </row>
    <row r="1900" spans="1:8" x14ac:dyDescent="0.3">
      <c r="A1900" s="1">
        <v>44593</v>
      </c>
      <c r="B1900" s="2" t="s">
        <v>459</v>
      </c>
      <c r="C1900">
        <v>867</v>
      </c>
      <c r="D1900">
        <v>113.01</v>
      </c>
      <c r="E1900">
        <v>1303460.2076000001</v>
      </c>
      <c r="F1900">
        <v>2254</v>
      </c>
      <c r="G1900">
        <v>209.2</v>
      </c>
      <c r="H1900">
        <v>928127.77280000004</v>
      </c>
    </row>
    <row r="1901" spans="1:8" x14ac:dyDescent="0.3">
      <c r="A1901" s="1">
        <v>44593</v>
      </c>
      <c r="B1901" s="2" t="s">
        <v>460</v>
      </c>
      <c r="C1901">
        <v>13014</v>
      </c>
      <c r="D1901">
        <v>2247.66</v>
      </c>
      <c r="E1901">
        <v>1727109.2668999999</v>
      </c>
      <c r="F1901">
        <v>18676</v>
      </c>
      <c r="G1901">
        <v>2547.9899999999998</v>
      </c>
      <c r="H1901">
        <v>1364312.4865999999</v>
      </c>
    </row>
    <row r="1902" spans="1:8" x14ac:dyDescent="0.3">
      <c r="A1902" s="1">
        <v>44593</v>
      </c>
      <c r="B1902" s="2" t="s">
        <v>461</v>
      </c>
      <c r="C1902">
        <v>1028</v>
      </c>
      <c r="D1902">
        <v>400.18</v>
      </c>
      <c r="E1902">
        <v>3892801.5564000001</v>
      </c>
      <c r="F1902">
        <v>1920</v>
      </c>
      <c r="G1902">
        <v>405.84</v>
      </c>
      <c r="H1902">
        <v>2113750</v>
      </c>
    </row>
    <row r="1903" spans="1:8" x14ac:dyDescent="0.3">
      <c r="A1903" s="1">
        <v>44593</v>
      </c>
      <c r="B1903" s="2" t="s">
        <v>196</v>
      </c>
      <c r="C1903">
        <v>92971</v>
      </c>
      <c r="D1903">
        <v>23225.98</v>
      </c>
      <c r="E1903">
        <v>2498196.2116999999</v>
      </c>
      <c r="F1903">
        <v>161724</v>
      </c>
      <c r="G1903">
        <v>29907.759999999998</v>
      </c>
      <c r="H1903">
        <v>1849308.6987999999</v>
      </c>
    </row>
    <row r="1904" spans="1:8" x14ac:dyDescent="0.3">
      <c r="A1904" s="1">
        <v>44593</v>
      </c>
      <c r="B1904" s="2" t="s">
        <v>462</v>
      </c>
      <c r="C1904">
        <v>11433</v>
      </c>
      <c r="D1904">
        <v>4118.4399999999996</v>
      </c>
      <c r="E1904">
        <v>3602239.1323000002</v>
      </c>
      <c r="F1904">
        <v>14050</v>
      </c>
      <c r="G1904">
        <v>3211.37</v>
      </c>
      <c r="H1904">
        <v>2285672.5978999999</v>
      </c>
    </row>
    <row r="1905" spans="1:8" x14ac:dyDescent="0.3">
      <c r="A1905" s="1">
        <v>44593</v>
      </c>
      <c r="B1905" s="2" t="s">
        <v>463</v>
      </c>
      <c r="C1905">
        <v>18</v>
      </c>
      <c r="D1905">
        <v>384</v>
      </c>
      <c r="E1905">
        <v>213333333.33329999</v>
      </c>
      <c r="F1905">
        <v>8</v>
      </c>
      <c r="G1905">
        <v>300.72000000000003</v>
      </c>
      <c r="H1905">
        <v>375900000</v>
      </c>
    </row>
    <row r="1906" spans="1:8" x14ac:dyDescent="0.3">
      <c r="A1906" s="1">
        <v>44593</v>
      </c>
      <c r="B1906" s="2" t="s">
        <v>198</v>
      </c>
      <c r="C1906">
        <v>647321</v>
      </c>
      <c r="D1906">
        <v>171979.43</v>
      </c>
      <c r="E1906">
        <v>2656787.4361999999</v>
      </c>
      <c r="F1906">
        <v>829487</v>
      </c>
      <c r="G1906">
        <v>194451.86</v>
      </c>
      <c r="H1906">
        <v>2344242.4051999999</v>
      </c>
    </row>
    <row r="1907" spans="1:8" x14ac:dyDescent="0.3">
      <c r="A1907" s="1">
        <v>44593</v>
      </c>
      <c r="B1907" s="2" t="s">
        <v>464</v>
      </c>
      <c r="C1907">
        <v>141</v>
      </c>
      <c r="D1907">
        <v>11.27</v>
      </c>
      <c r="E1907">
        <v>799290.78009999997</v>
      </c>
      <c r="F1907">
        <v>3</v>
      </c>
      <c r="G1907">
        <v>0.17</v>
      </c>
      <c r="H1907">
        <v>566666.66669999994</v>
      </c>
    </row>
    <row r="1908" spans="1:8" x14ac:dyDescent="0.3">
      <c r="A1908" s="1">
        <v>44593</v>
      </c>
      <c r="B1908" s="2" t="s">
        <v>201</v>
      </c>
      <c r="C1908">
        <v>5766</v>
      </c>
      <c r="D1908">
        <v>2141.2199999999998</v>
      </c>
      <c r="E1908">
        <v>3713527.5754</v>
      </c>
      <c r="F1908">
        <v>5927</v>
      </c>
      <c r="G1908">
        <v>1522.55</v>
      </c>
      <c r="H1908">
        <v>2568837.5232000002</v>
      </c>
    </row>
    <row r="1909" spans="1:8" x14ac:dyDescent="0.3">
      <c r="A1909" s="1">
        <v>44593</v>
      </c>
      <c r="B1909" s="2" t="s">
        <v>494</v>
      </c>
      <c r="C1909">
        <v>1649</v>
      </c>
      <c r="D1909">
        <v>2918.77</v>
      </c>
      <c r="E1909">
        <v>17700242.5713</v>
      </c>
      <c r="F1909">
        <v>6795</v>
      </c>
      <c r="G1909">
        <v>2293.2399999999998</v>
      </c>
      <c r="H1909">
        <v>3374893.3039000002</v>
      </c>
    </row>
    <row r="1910" spans="1:8" x14ac:dyDescent="0.3">
      <c r="A1910" s="1">
        <v>44593</v>
      </c>
      <c r="B1910" s="2" t="s">
        <v>465</v>
      </c>
      <c r="C1910">
        <v>356</v>
      </c>
      <c r="D1910">
        <v>24.91</v>
      </c>
      <c r="E1910">
        <v>699719.10109999997</v>
      </c>
      <c r="F1910">
        <v>666</v>
      </c>
      <c r="G1910">
        <v>45.78</v>
      </c>
      <c r="H1910">
        <v>687387.38740000001</v>
      </c>
    </row>
    <row r="1911" spans="1:8" x14ac:dyDescent="0.3">
      <c r="A1911" s="1">
        <v>44593</v>
      </c>
      <c r="B1911" s="2" t="s">
        <v>466</v>
      </c>
      <c r="C1911">
        <v>970</v>
      </c>
      <c r="D1911">
        <v>350.2</v>
      </c>
      <c r="E1911">
        <v>3610309.2784000002</v>
      </c>
      <c r="F1911">
        <v>2209</v>
      </c>
      <c r="G1911">
        <v>361.14</v>
      </c>
      <c r="H1911">
        <v>1634857.4014999999</v>
      </c>
    </row>
    <row r="1912" spans="1:8" x14ac:dyDescent="0.3">
      <c r="A1912" s="1">
        <v>44593</v>
      </c>
      <c r="B1912" s="2" t="s">
        <v>207</v>
      </c>
      <c r="C1912">
        <v>646</v>
      </c>
      <c r="D1912">
        <v>3723.05</v>
      </c>
      <c r="E1912">
        <v>57632352.941200003</v>
      </c>
      <c r="F1912">
        <v>387</v>
      </c>
      <c r="G1912">
        <v>2828.71</v>
      </c>
      <c r="H1912">
        <v>73093281.653699994</v>
      </c>
    </row>
    <row r="1913" spans="1:8" x14ac:dyDescent="0.3">
      <c r="A1913" s="1">
        <v>44593</v>
      </c>
      <c r="B1913" s="2" t="s">
        <v>467</v>
      </c>
      <c r="C1913">
        <v>432825</v>
      </c>
      <c r="D1913">
        <v>181392.03</v>
      </c>
      <c r="E1913">
        <v>4190886.1549</v>
      </c>
      <c r="F1913">
        <v>427842</v>
      </c>
      <c r="G1913">
        <v>151934.92000000001</v>
      </c>
      <c r="H1913">
        <v>3551192.2626</v>
      </c>
    </row>
    <row r="1914" spans="1:8" x14ac:dyDescent="0.3">
      <c r="A1914" s="1">
        <v>44593</v>
      </c>
      <c r="B1914" s="2" t="s">
        <v>209</v>
      </c>
      <c r="C1914">
        <v>1003</v>
      </c>
      <c r="D1914">
        <v>111.82</v>
      </c>
      <c r="E1914">
        <v>1114855.4336999999</v>
      </c>
      <c r="F1914">
        <v>626</v>
      </c>
      <c r="G1914">
        <v>192.98</v>
      </c>
      <c r="H1914">
        <v>3082747.6038000002</v>
      </c>
    </row>
    <row r="1915" spans="1:8" x14ac:dyDescent="0.3">
      <c r="A1915" s="1">
        <v>44562</v>
      </c>
      <c r="B1915" s="2" t="s">
        <v>293</v>
      </c>
      <c r="C1915">
        <v>8115</v>
      </c>
      <c r="D1915">
        <v>912.65</v>
      </c>
      <c r="E1915">
        <v>1124645.7178</v>
      </c>
      <c r="F1915">
        <v>13653</v>
      </c>
      <c r="G1915">
        <v>1191.71</v>
      </c>
      <c r="H1915">
        <v>872855.78260000004</v>
      </c>
    </row>
    <row r="1916" spans="1:8" x14ac:dyDescent="0.3">
      <c r="A1916" s="1">
        <v>44562</v>
      </c>
      <c r="B1916" s="2" t="s">
        <v>296</v>
      </c>
      <c r="C1916">
        <v>2750</v>
      </c>
      <c r="D1916">
        <v>504.02</v>
      </c>
      <c r="E1916">
        <v>1832800</v>
      </c>
      <c r="F1916">
        <v>7302</v>
      </c>
      <c r="G1916">
        <v>611.05999999999995</v>
      </c>
      <c r="H1916">
        <v>836839.22210000001</v>
      </c>
    </row>
    <row r="1917" spans="1:8" x14ac:dyDescent="0.3">
      <c r="A1917" s="1">
        <v>44562</v>
      </c>
      <c r="B1917" s="2" t="s">
        <v>297</v>
      </c>
      <c r="C1917">
        <v>27093</v>
      </c>
      <c r="D1917">
        <v>4724.58</v>
      </c>
      <c r="E1917">
        <v>1743837.8917</v>
      </c>
      <c r="F1917">
        <v>99</v>
      </c>
      <c r="G1917">
        <v>3877.31</v>
      </c>
      <c r="H1917">
        <v>391647474.7475</v>
      </c>
    </row>
    <row r="1918" spans="1:8" x14ac:dyDescent="0.3">
      <c r="A1918" s="1">
        <v>44562</v>
      </c>
      <c r="B1918" s="2" t="s">
        <v>298</v>
      </c>
      <c r="C1918">
        <v>924</v>
      </c>
      <c r="D1918">
        <v>68.22</v>
      </c>
      <c r="E1918">
        <v>738311.68830000004</v>
      </c>
      <c r="F1918">
        <v>2685</v>
      </c>
      <c r="G1918">
        <v>164.24</v>
      </c>
      <c r="H1918">
        <v>611694.59959999996</v>
      </c>
    </row>
    <row r="1919" spans="1:8" x14ac:dyDescent="0.3">
      <c r="A1919" s="1">
        <v>44562</v>
      </c>
      <c r="B1919" s="2" t="s">
        <v>299</v>
      </c>
      <c r="C1919">
        <v>376</v>
      </c>
      <c r="D1919">
        <v>28.83</v>
      </c>
      <c r="E1919">
        <v>766755.31909999996</v>
      </c>
      <c r="F1919">
        <v>700</v>
      </c>
      <c r="G1919">
        <v>42.6</v>
      </c>
      <c r="H1919">
        <v>608571.42859999998</v>
      </c>
    </row>
    <row r="1920" spans="1:8" x14ac:dyDescent="0.3">
      <c r="A1920" s="1">
        <v>44562</v>
      </c>
      <c r="B1920" s="2" t="s">
        <v>300</v>
      </c>
      <c r="C1920">
        <v>3909</v>
      </c>
      <c r="D1920">
        <v>3701.24</v>
      </c>
      <c r="E1920">
        <v>9468508.5700000003</v>
      </c>
      <c r="F1920">
        <v>12599</v>
      </c>
      <c r="G1920">
        <v>5498.8</v>
      </c>
      <c r="H1920">
        <v>4364473.3709000004</v>
      </c>
    </row>
    <row r="1921" spans="1:8" x14ac:dyDescent="0.3">
      <c r="A1921" s="1">
        <v>44562</v>
      </c>
      <c r="B1921" s="2" t="s">
        <v>301</v>
      </c>
      <c r="C1921">
        <v>1936</v>
      </c>
      <c r="D1921">
        <v>5830.73</v>
      </c>
      <c r="E1921">
        <v>30117407.024799999</v>
      </c>
      <c r="F1921">
        <v>671</v>
      </c>
      <c r="G1921">
        <v>6148.18</v>
      </c>
      <c r="H1921">
        <v>91627123.695999995</v>
      </c>
    </row>
    <row r="1922" spans="1:8" x14ac:dyDescent="0.3">
      <c r="A1922" s="1">
        <v>44562</v>
      </c>
      <c r="B1922" s="2" t="s">
        <v>16</v>
      </c>
      <c r="C1922">
        <v>4054</v>
      </c>
      <c r="D1922">
        <v>1780.29</v>
      </c>
      <c r="E1922">
        <v>4391440.5525000002</v>
      </c>
      <c r="F1922">
        <v>8488</v>
      </c>
      <c r="G1922">
        <v>2241.87</v>
      </c>
      <c r="H1922">
        <v>2641222.9029000001</v>
      </c>
    </row>
    <row r="1923" spans="1:8" x14ac:dyDescent="0.3">
      <c r="A1923" s="1">
        <v>44562</v>
      </c>
      <c r="B1923" s="2" t="s">
        <v>302</v>
      </c>
      <c r="C1923">
        <v>3151</v>
      </c>
      <c r="D1923">
        <v>1291.56</v>
      </c>
      <c r="E1923">
        <v>4098889.2415</v>
      </c>
      <c r="F1923">
        <v>4147</v>
      </c>
      <c r="G1923">
        <v>1249.93</v>
      </c>
      <c r="H1923">
        <v>3014058.3553999998</v>
      </c>
    </row>
    <row r="1924" spans="1:8" x14ac:dyDescent="0.3">
      <c r="A1924" s="1">
        <v>44562</v>
      </c>
      <c r="B1924" s="2" t="s">
        <v>510</v>
      </c>
      <c r="C1924">
        <v>274</v>
      </c>
      <c r="D1924">
        <v>38.9</v>
      </c>
      <c r="E1924">
        <v>1419708.0292</v>
      </c>
      <c r="F1924">
        <v>667</v>
      </c>
      <c r="G1924">
        <v>37.549999999999997</v>
      </c>
      <c r="H1924">
        <v>562968.51569999999</v>
      </c>
    </row>
    <row r="1925" spans="1:8" x14ac:dyDescent="0.3">
      <c r="A1925" s="1">
        <v>44562</v>
      </c>
      <c r="B1925" s="2" t="s">
        <v>19</v>
      </c>
      <c r="C1925">
        <v>66839</v>
      </c>
      <c r="D1925">
        <v>18844.990000000002</v>
      </c>
      <c r="E1925">
        <v>2819460.1954000001</v>
      </c>
      <c r="F1925">
        <v>79591</v>
      </c>
      <c r="G1925">
        <v>17483.57</v>
      </c>
      <c r="H1925">
        <v>2196676.7598999999</v>
      </c>
    </row>
    <row r="1926" spans="1:8" x14ac:dyDescent="0.3">
      <c r="A1926" s="1">
        <v>44562</v>
      </c>
      <c r="B1926" s="2" t="s">
        <v>303</v>
      </c>
      <c r="C1926">
        <v>2192</v>
      </c>
      <c r="D1926">
        <v>9971.44</v>
      </c>
      <c r="E1926">
        <v>45490145.985399999</v>
      </c>
      <c r="F1926">
        <v>2638</v>
      </c>
      <c r="G1926">
        <v>12174.81</v>
      </c>
      <c r="H1926">
        <v>46151667.930299997</v>
      </c>
    </row>
    <row r="1927" spans="1:8" x14ac:dyDescent="0.3">
      <c r="A1927" s="1">
        <v>44562</v>
      </c>
      <c r="B1927" s="2" t="s">
        <v>20</v>
      </c>
      <c r="C1927">
        <v>1393824</v>
      </c>
      <c r="D1927">
        <v>929475.79</v>
      </c>
      <c r="E1927">
        <v>6668530.5318</v>
      </c>
      <c r="F1927">
        <v>1157942</v>
      </c>
      <c r="G1927">
        <v>973538.31</v>
      </c>
      <c r="H1927">
        <v>8407487.6807000004</v>
      </c>
    </row>
    <row r="1928" spans="1:8" x14ac:dyDescent="0.3">
      <c r="A1928" s="1">
        <v>44562</v>
      </c>
      <c r="B1928" s="2" t="s">
        <v>24</v>
      </c>
      <c r="C1928">
        <v>60155</v>
      </c>
      <c r="D1928">
        <v>20417.400000000001</v>
      </c>
      <c r="E1928">
        <v>3394131.8261000002</v>
      </c>
      <c r="F1928">
        <v>104973</v>
      </c>
      <c r="G1928">
        <v>15837.68</v>
      </c>
      <c r="H1928">
        <v>1508738.4375</v>
      </c>
    </row>
    <row r="1929" spans="1:8" x14ac:dyDescent="0.3">
      <c r="A1929" s="1">
        <v>44562</v>
      </c>
      <c r="B1929" s="2" t="s">
        <v>304</v>
      </c>
      <c r="C1929">
        <v>28306</v>
      </c>
      <c r="D1929">
        <v>71718.2</v>
      </c>
      <c r="E1929">
        <v>25336748.3926</v>
      </c>
      <c r="F1929">
        <v>12971</v>
      </c>
      <c r="G1929">
        <v>68667.289999999994</v>
      </c>
      <c r="H1929">
        <v>52939087.194499999</v>
      </c>
    </row>
    <row r="1930" spans="1:8" x14ac:dyDescent="0.3">
      <c r="A1930" s="1">
        <v>44562</v>
      </c>
      <c r="B1930" s="2" t="s">
        <v>305</v>
      </c>
      <c r="C1930">
        <v>679</v>
      </c>
      <c r="D1930">
        <v>388.64</v>
      </c>
      <c r="E1930">
        <v>5723711.3402000004</v>
      </c>
      <c r="F1930">
        <v>240</v>
      </c>
      <c r="G1930">
        <v>353.12</v>
      </c>
      <c r="H1930">
        <v>14713333.3333</v>
      </c>
    </row>
    <row r="1931" spans="1:8" x14ac:dyDescent="0.3">
      <c r="A1931" s="1">
        <v>44562</v>
      </c>
      <c r="B1931" s="2" t="s">
        <v>28</v>
      </c>
      <c r="C1931">
        <v>682844</v>
      </c>
      <c r="D1931">
        <v>157770.75</v>
      </c>
      <c r="E1931">
        <v>2310494.7836000002</v>
      </c>
      <c r="F1931">
        <v>852821</v>
      </c>
      <c r="G1931">
        <v>176128.86</v>
      </c>
      <c r="H1931">
        <v>2065250.0349000001</v>
      </c>
    </row>
    <row r="1932" spans="1:8" x14ac:dyDescent="0.3">
      <c r="A1932" s="1">
        <v>44562</v>
      </c>
      <c r="B1932" s="2" t="s">
        <v>29</v>
      </c>
      <c r="C1932">
        <v>256</v>
      </c>
      <c r="D1932">
        <v>77.44</v>
      </c>
      <c r="E1932">
        <v>3025000</v>
      </c>
      <c r="F1932">
        <v>517</v>
      </c>
      <c r="G1932">
        <v>112.22</v>
      </c>
      <c r="H1932">
        <v>2170599.6132</v>
      </c>
    </row>
    <row r="1933" spans="1:8" x14ac:dyDescent="0.3">
      <c r="A1933" s="1">
        <v>44562</v>
      </c>
      <c r="B1933" s="2" t="s">
        <v>30</v>
      </c>
      <c r="C1933">
        <v>356352</v>
      </c>
      <c r="D1933">
        <v>134308.88</v>
      </c>
      <c r="E1933">
        <v>3768994.7019000002</v>
      </c>
      <c r="F1933">
        <v>464459</v>
      </c>
      <c r="G1933">
        <v>143021.16</v>
      </c>
      <c r="H1933">
        <v>3079306.4619</v>
      </c>
    </row>
    <row r="1934" spans="1:8" x14ac:dyDescent="0.3">
      <c r="A1934" s="1">
        <v>44562</v>
      </c>
      <c r="B1934" s="2" t="s">
        <v>31</v>
      </c>
      <c r="C1934">
        <v>138470</v>
      </c>
      <c r="D1934">
        <v>40212.050000000003</v>
      </c>
      <c r="E1934">
        <v>2904026.1428</v>
      </c>
      <c r="F1934">
        <v>177190</v>
      </c>
      <c r="G1934">
        <v>44840.46</v>
      </c>
      <c r="H1934">
        <v>2530642.8128</v>
      </c>
    </row>
    <row r="1935" spans="1:8" x14ac:dyDescent="0.3">
      <c r="A1935" s="1">
        <v>44562</v>
      </c>
      <c r="B1935" s="2" t="s">
        <v>308</v>
      </c>
      <c r="C1935">
        <v>4043</v>
      </c>
      <c r="D1935">
        <v>16501.75</v>
      </c>
      <c r="E1935">
        <v>40815607.222400002</v>
      </c>
      <c r="F1935">
        <v>4464</v>
      </c>
      <c r="G1935">
        <v>22878.57</v>
      </c>
      <c r="H1935">
        <v>51251276.881700002</v>
      </c>
    </row>
    <row r="1936" spans="1:8" x14ac:dyDescent="0.3">
      <c r="A1936" s="1">
        <v>44562</v>
      </c>
      <c r="B1936" s="2" t="s">
        <v>309</v>
      </c>
      <c r="C1936">
        <v>4935</v>
      </c>
      <c r="D1936">
        <v>552.29</v>
      </c>
      <c r="E1936">
        <v>1119128.6727</v>
      </c>
      <c r="F1936">
        <v>7049</v>
      </c>
      <c r="G1936">
        <v>694.12</v>
      </c>
      <c r="H1936">
        <v>984707.05059999996</v>
      </c>
    </row>
    <row r="1937" spans="1:8" x14ac:dyDescent="0.3">
      <c r="A1937" s="1">
        <v>44562</v>
      </c>
      <c r="B1937" s="2" t="s">
        <v>310</v>
      </c>
      <c r="C1937">
        <v>167</v>
      </c>
      <c r="D1937">
        <v>19.690000000000001</v>
      </c>
      <c r="E1937">
        <v>1179041.9162000001</v>
      </c>
      <c r="F1937">
        <v>762</v>
      </c>
      <c r="G1937">
        <v>74.44</v>
      </c>
      <c r="H1937">
        <v>976902.88710000005</v>
      </c>
    </row>
    <row r="1938" spans="1:8" x14ac:dyDescent="0.3">
      <c r="A1938" s="1">
        <v>44562</v>
      </c>
      <c r="B1938" s="2" t="s">
        <v>311</v>
      </c>
      <c r="C1938">
        <v>197461</v>
      </c>
      <c r="D1938">
        <v>53983.07</v>
      </c>
      <c r="E1938">
        <v>2733859.8508000001</v>
      </c>
      <c r="F1938">
        <v>7027</v>
      </c>
      <c r="G1938">
        <v>52125.599999999999</v>
      </c>
      <c r="H1938">
        <v>74179023.765499994</v>
      </c>
    </row>
    <row r="1939" spans="1:8" x14ac:dyDescent="0.3">
      <c r="A1939" s="1">
        <v>44562</v>
      </c>
      <c r="B1939" s="2" t="s">
        <v>512</v>
      </c>
      <c r="C1939">
        <v>1352</v>
      </c>
      <c r="D1939">
        <v>218.68</v>
      </c>
      <c r="E1939">
        <v>1617455.6213</v>
      </c>
      <c r="F1939">
        <v>5232</v>
      </c>
      <c r="G1939">
        <v>391.32</v>
      </c>
      <c r="H1939">
        <v>747935.77980000002</v>
      </c>
    </row>
    <row r="1940" spans="1:8" x14ac:dyDescent="0.3">
      <c r="A1940" s="1">
        <v>44562</v>
      </c>
      <c r="B1940" s="2" t="s">
        <v>38</v>
      </c>
      <c r="C1940">
        <v>516213</v>
      </c>
      <c r="D1940">
        <v>151524.66</v>
      </c>
      <c r="E1940">
        <v>2935312.7488000002</v>
      </c>
      <c r="F1940">
        <v>643560</v>
      </c>
      <c r="G1940">
        <v>183514.76</v>
      </c>
      <c r="H1940">
        <v>2851556.3428000002</v>
      </c>
    </row>
    <row r="1941" spans="1:8" x14ac:dyDescent="0.3">
      <c r="A1941" s="1">
        <v>44562</v>
      </c>
      <c r="B1941" s="2" t="s">
        <v>312</v>
      </c>
      <c r="C1941">
        <v>10286</v>
      </c>
      <c r="D1941">
        <v>911.97</v>
      </c>
      <c r="E1941">
        <v>886612.87190000003</v>
      </c>
      <c r="F1941">
        <v>15590</v>
      </c>
      <c r="G1941">
        <v>1168.1099999999999</v>
      </c>
      <c r="H1941">
        <v>749268.76199999999</v>
      </c>
    </row>
    <row r="1942" spans="1:8" x14ac:dyDescent="0.3">
      <c r="A1942" s="1">
        <v>44562</v>
      </c>
      <c r="B1942" s="2" t="s">
        <v>313</v>
      </c>
      <c r="C1942">
        <v>17100</v>
      </c>
      <c r="D1942">
        <v>3838.1</v>
      </c>
      <c r="E1942">
        <v>2244502.9240000001</v>
      </c>
      <c r="F1942">
        <v>19991</v>
      </c>
      <c r="G1942">
        <v>4158.12</v>
      </c>
      <c r="H1942">
        <v>2079995.9982</v>
      </c>
    </row>
    <row r="1943" spans="1:8" x14ac:dyDescent="0.3">
      <c r="A1943" s="1">
        <v>44562</v>
      </c>
      <c r="B1943" s="2" t="s">
        <v>41</v>
      </c>
      <c r="C1943">
        <v>215750</v>
      </c>
      <c r="D1943">
        <v>55494.74</v>
      </c>
      <c r="E1943">
        <v>2572177.9838</v>
      </c>
      <c r="F1943">
        <v>318621</v>
      </c>
      <c r="G1943">
        <v>56243.85</v>
      </c>
      <c r="H1943">
        <v>1765227.3391</v>
      </c>
    </row>
    <row r="1944" spans="1:8" x14ac:dyDescent="0.3">
      <c r="A1944" s="1">
        <v>44562</v>
      </c>
      <c r="B1944" s="2" t="s">
        <v>314</v>
      </c>
      <c r="C1944">
        <v>237091</v>
      </c>
      <c r="D1944">
        <v>379795.5</v>
      </c>
      <c r="E1944">
        <v>16018975.836300001</v>
      </c>
      <c r="F1944">
        <v>163554</v>
      </c>
      <c r="G1944">
        <v>354156.24</v>
      </c>
      <c r="H1944">
        <v>21653780.402800001</v>
      </c>
    </row>
    <row r="1945" spans="1:8" x14ac:dyDescent="0.3">
      <c r="A1945" s="1">
        <v>44562</v>
      </c>
      <c r="B1945" s="2" t="s">
        <v>315</v>
      </c>
      <c r="C1945">
        <v>1367</v>
      </c>
      <c r="D1945">
        <v>298.95999999999998</v>
      </c>
      <c r="E1945">
        <v>2186978.7856999999</v>
      </c>
      <c r="F1945">
        <v>1261</v>
      </c>
      <c r="G1945">
        <v>247.77</v>
      </c>
      <c r="H1945">
        <v>1964869.1514999999</v>
      </c>
    </row>
    <row r="1946" spans="1:8" x14ac:dyDescent="0.3">
      <c r="A1946" s="1">
        <v>44562</v>
      </c>
      <c r="B1946" s="2" t="s">
        <v>316</v>
      </c>
      <c r="C1946">
        <v>95141</v>
      </c>
      <c r="D1946">
        <v>16639.900000000001</v>
      </c>
      <c r="E1946">
        <v>1748972.5774999999</v>
      </c>
      <c r="F1946">
        <v>102990</v>
      </c>
      <c r="G1946">
        <v>14720.27</v>
      </c>
      <c r="H1946">
        <v>1429291.1932999999</v>
      </c>
    </row>
    <row r="1947" spans="1:8" x14ac:dyDescent="0.3">
      <c r="A1947" s="1">
        <v>44562</v>
      </c>
      <c r="B1947" s="2" t="s">
        <v>507</v>
      </c>
      <c r="C1947">
        <v>496</v>
      </c>
      <c r="D1947">
        <v>33.200000000000003</v>
      </c>
      <c r="E1947">
        <v>669354.83869999996</v>
      </c>
      <c r="F1947">
        <v>1379</v>
      </c>
      <c r="G1947">
        <v>94.54</v>
      </c>
      <c r="H1947">
        <v>685569.25309999997</v>
      </c>
    </row>
    <row r="1948" spans="1:8" x14ac:dyDescent="0.3">
      <c r="A1948" s="1">
        <v>44562</v>
      </c>
      <c r="B1948" s="2" t="s">
        <v>317</v>
      </c>
      <c r="C1948">
        <v>572</v>
      </c>
      <c r="D1948">
        <v>1768.03</v>
      </c>
      <c r="E1948">
        <v>30909615.384599999</v>
      </c>
      <c r="F1948">
        <v>397</v>
      </c>
      <c r="G1948">
        <v>2050.42</v>
      </c>
      <c r="H1948">
        <v>51647858.942100003</v>
      </c>
    </row>
    <row r="1949" spans="1:8" x14ac:dyDescent="0.3">
      <c r="A1949" s="1">
        <v>44562</v>
      </c>
      <c r="B1949" s="2" t="s">
        <v>318</v>
      </c>
      <c r="C1949">
        <v>1368</v>
      </c>
      <c r="D1949">
        <v>12636.23</v>
      </c>
      <c r="E1949">
        <v>92370102.339200005</v>
      </c>
      <c r="F1949">
        <v>612</v>
      </c>
      <c r="G1949">
        <v>13914.75</v>
      </c>
      <c r="H1949">
        <v>227365196.07839999</v>
      </c>
    </row>
    <row r="1950" spans="1:8" x14ac:dyDescent="0.3">
      <c r="A1950" s="1">
        <v>44562</v>
      </c>
      <c r="B1950" s="2" t="s">
        <v>319</v>
      </c>
      <c r="C1950">
        <v>162</v>
      </c>
      <c r="D1950">
        <v>1372.79</v>
      </c>
      <c r="E1950">
        <v>84740123.456799999</v>
      </c>
      <c r="F1950">
        <v>122</v>
      </c>
      <c r="G1950">
        <v>1437.56</v>
      </c>
      <c r="H1950">
        <v>117832786.88519999</v>
      </c>
    </row>
    <row r="1951" spans="1:8" x14ac:dyDescent="0.3">
      <c r="A1951" s="1">
        <v>44562</v>
      </c>
      <c r="B1951" s="2" t="s">
        <v>320</v>
      </c>
      <c r="C1951">
        <v>380</v>
      </c>
      <c r="D1951">
        <v>1294.49</v>
      </c>
      <c r="E1951">
        <v>34065526.315800004</v>
      </c>
      <c r="F1951">
        <v>542</v>
      </c>
      <c r="G1951">
        <v>1425.12</v>
      </c>
      <c r="H1951">
        <v>26293726.9373</v>
      </c>
    </row>
    <row r="1952" spans="1:8" x14ac:dyDescent="0.3">
      <c r="A1952" s="1">
        <v>44562</v>
      </c>
      <c r="B1952" s="2" t="s">
        <v>321</v>
      </c>
      <c r="C1952">
        <v>44465</v>
      </c>
      <c r="D1952">
        <v>33726.800000000003</v>
      </c>
      <c r="E1952">
        <v>7585021.9274000004</v>
      </c>
      <c r="F1952">
        <v>73966</v>
      </c>
      <c r="G1952">
        <v>37911.1</v>
      </c>
      <c r="H1952">
        <v>5125476.5702999998</v>
      </c>
    </row>
    <row r="1953" spans="1:8" x14ac:dyDescent="0.3">
      <c r="A1953" s="1">
        <v>44562</v>
      </c>
      <c r="B1953" s="2" t="s">
        <v>322</v>
      </c>
      <c r="C1953">
        <v>35560</v>
      </c>
      <c r="D1953">
        <v>8915.43</v>
      </c>
      <c r="E1953">
        <v>2507151.2936</v>
      </c>
      <c r="F1953">
        <v>37096</v>
      </c>
      <c r="G1953">
        <v>8944.11</v>
      </c>
      <c r="H1953">
        <v>2411071.2744999998</v>
      </c>
    </row>
    <row r="1954" spans="1:8" x14ac:dyDescent="0.3">
      <c r="A1954" s="1">
        <v>44562</v>
      </c>
      <c r="B1954" s="2" t="s">
        <v>323</v>
      </c>
      <c r="C1954">
        <v>1467</v>
      </c>
      <c r="D1954">
        <v>209.2</v>
      </c>
      <c r="E1954">
        <v>1426039.5364999999</v>
      </c>
      <c r="F1954">
        <v>1631</v>
      </c>
      <c r="G1954">
        <v>239.97</v>
      </c>
      <c r="H1954">
        <v>1471305.9473000001</v>
      </c>
    </row>
    <row r="1955" spans="1:8" x14ac:dyDescent="0.3">
      <c r="A1955" s="1">
        <v>44562</v>
      </c>
      <c r="B1955" s="2" t="s">
        <v>324</v>
      </c>
      <c r="C1955">
        <v>15</v>
      </c>
      <c r="D1955">
        <v>14.49</v>
      </c>
      <c r="E1955">
        <v>9660000</v>
      </c>
    </row>
    <row r="1956" spans="1:8" x14ac:dyDescent="0.3">
      <c r="A1956" s="1">
        <v>44562</v>
      </c>
      <c r="B1956" s="2" t="s">
        <v>325</v>
      </c>
      <c r="C1956">
        <v>89308</v>
      </c>
      <c r="D1956">
        <v>367449.86</v>
      </c>
      <c r="E1956">
        <v>41144114.748999998</v>
      </c>
      <c r="F1956">
        <v>34310</v>
      </c>
      <c r="G1956">
        <v>343755.53</v>
      </c>
      <c r="H1956">
        <v>100191060.9152</v>
      </c>
    </row>
    <row r="1957" spans="1:8" x14ac:dyDescent="0.3">
      <c r="A1957" s="1">
        <v>44562</v>
      </c>
      <c r="B1957" s="2" t="s">
        <v>326</v>
      </c>
      <c r="C1957">
        <v>12332</v>
      </c>
      <c r="D1957">
        <v>1592.2</v>
      </c>
      <c r="E1957">
        <v>1291112.5526999999</v>
      </c>
      <c r="F1957">
        <v>16885</v>
      </c>
      <c r="G1957">
        <v>1970.69</v>
      </c>
      <c r="H1957">
        <v>1167124.6669000001</v>
      </c>
    </row>
    <row r="1958" spans="1:8" x14ac:dyDescent="0.3">
      <c r="A1958" s="1">
        <v>44562</v>
      </c>
      <c r="B1958" s="2" t="s">
        <v>327</v>
      </c>
      <c r="C1958">
        <v>547</v>
      </c>
      <c r="D1958">
        <v>38.270000000000003</v>
      </c>
      <c r="E1958">
        <v>699634.36930000002</v>
      </c>
      <c r="F1958">
        <v>738</v>
      </c>
      <c r="G1958">
        <v>40.200000000000003</v>
      </c>
      <c r="H1958">
        <v>544715.44720000005</v>
      </c>
    </row>
    <row r="1959" spans="1:8" x14ac:dyDescent="0.3">
      <c r="A1959" s="1">
        <v>44562</v>
      </c>
      <c r="B1959" s="2" t="s">
        <v>328</v>
      </c>
      <c r="C1959">
        <v>287</v>
      </c>
      <c r="D1959">
        <v>141.85</v>
      </c>
      <c r="E1959">
        <v>4942508.7107999995</v>
      </c>
      <c r="F1959">
        <v>417</v>
      </c>
      <c r="G1959">
        <v>169.02</v>
      </c>
      <c r="H1959">
        <v>4053237.4101</v>
      </c>
    </row>
    <row r="1960" spans="1:8" x14ac:dyDescent="0.3">
      <c r="A1960" s="1">
        <v>44562</v>
      </c>
      <c r="B1960" s="2" t="s">
        <v>329</v>
      </c>
      <c r="C1960">
        <v>3117</v>
      </c>
      <c r="D1960">
        <v>470.41</v>
      </c>
      <c r="E1960">
        <v>1509175.4893</v>
      </c>
      <c r="F1960">
        <v>4332</v>
      </c>
      <c r="G1960">
        <v>487.68</v>
      </c>
      <c r="H1960">
        <v>1125761.7729</v>
      </c>
    </row>
    <row r="1961" spans="1:8" x14ac:dyDescent="0.3">
      <c r="A1961" s="1">
        <v>44562</v>
      </c>
      <c r="B1961" s="2" t="s">
        <v>330</v>
      </c>
      <c r="C1961">
        <v>125</v>
      </c>
      <c r="D1961">
        <v>66.650000000000006</v>
      </c>
      <c r="E1961">
        <v>5332000</v>
      </c>
      <c r="F1961">
        <v>368</v>
      </c>
      <c r="G1961">
        <v>112.15</v>
      </c>
      <c r="H1961">
        <v>3047554.3478000001</v>
      </c>
    </row>
    <row r="1962" spans="1:8" x14ac:dyDescent="0.3">
      <c r="A1962" s="1">
        <v>44562</v>
      </c>
      <c r="B1962" s="2" t="s">
        <v>60</v>
      </c>
      <c r="C1962">
        <v>169</v>
      </c>
      <c r="D1962">
        <v>1978.9</v>
      </c>
      <c r="E1962">
        <v>117094674.5562</v>
      </c>
      <c r="F1962">
        <v>252</v>
      </c>
      <c r="G1962">
        <v>3358.12</v>
      </c>
      <c r="H1962">
        <v>133258730.1587</v>
      </c>
    </row>
    <row r="1963" spans="1:8" x14ac:dyDescent="0.3">
      <c r="A1963" s="1">
        <v>44562</v>
      </c>
      <c r="B1963" s="2" t="s">
        <v>331</v>
      </c>
      <c r="C1963">
        <v>25273</v>
      </c>
      <c r="D1963">
        <v>4689.9399999999996</v>
      </c>
      <c r="E1963">
        <v>1855711.629</v>
      </c>
      <c r="F1963">
        <v>30931</v>
      </c>
      <c r="G1963">
        <v>6232.53</v>
      </c>
      <c r="H1963">
        <v>2014978.5005000001</v>
      </c>
    </row>
    <row r="1964" spans="1:8" x14ac:dyDescent="0.3">
      <c r="A1964" s="1">
        <v>44562</v>
      </c>
      <c r="B1964" s="2" t="s">
        <v>332</v>
      </c>
      <c r="C1964">
        <v>6187</v>
      </c>
      <c r="D1964">
        <v>1760.76</v>
      </c>
      <c r="E1964">
        <v>2845902.6992000001</v>
      </c>
      <c r="F1964">
        <v>11204</v>
      </c>
      <c r="G1964">
        <v>2137.84</v>
      </c>
      <c r="H1964">
        <v>1908104.2485</v>
      </c>
    </row>
    <row r="1965" spans="1:8" x14ac:dyDescent="0.3">
      <c r="A1965" s="1">
        <v>44562</v>
      </c>
      <c r="B1965" s="2" t="s">
        <v>63</v>
      </c>
      <c r="C1965">
        <v>323</v>
      </c>
      <c r="D1965">
        <v>8464.11</v>
      </c>
      <c r="E1965">
        <v>262046749.22600001</v>
      </c>
      <c r="F1965">
        <v>69</v>
      </c>
      <c r="G1965">
        <v>12431.67</v>
      </c>
      <c r="H1965">
        <v>1801691304.3478</v>
      </c>
    </row>
    <row r="1966" spans="1:8" x14ac:dyDescent="0.3">
      <c r="A1966" s="1">
        <v>44562</v>
      </c>
      <c r="B1966" s="2" t="s">
        <v>333</v>
      </c>
      <c r="C1966">
        <v>176341</v>
      </c>
      <c r="D1966">
        <v>64887.25</v>
      </c>
      <c r="E1966">
        <v>3679646.2535999999</v>
      </c>
      <c r="F1966">
        <v>203396</v>
      </c>
      <c r="G1966">
        <v>60300.17</v>
      </c>
      <c r="H1966">
        <v>2964668.4301</v>
      </c>
    </row>
    <row r="1967" spans="1:8" x14ac:dyDescent="0.3">
      <c r="A1967" s="1">
        <v>44562</v>
      </c>
      <c r="B1967" s="2" t="s">
        <v>334</v>
      </c>
      <c r="C1967">
        <v>2799</v>
      </c>
      <c r="D1967">
        <v>893.13</v>
      </c>
      <c r="E1967">
        <v>3190889.6033999999</v>
      </c>
      <c r="F1967">
        <v>3894</v>
      </c>
      <c r="G1967">
        <v>963.96</v>
      </c>
      <c r="H1967">
        <v>2475500.7703999998</v>
      </c>
    </row>
    <row r="1968" spans="1:8" x14ac:dyDescent="0.3">
      <c r="A1968" s="1">
        <v>44562</v>
      </c>
      <c r="B1968" s="2" t="s">
        <v>66</v>
      </c>
      <c r="C1968">
        <v>10837</v>
      </c>
      <c r="D1968">
        <v>4376.25</v>
      </c>
      <c r="E1968">
        <v>4038248.5928000002</v>
      </c>
      <c r="F1968">
        <v>4531</v>
      </c>
      <c r="G1968">
        <v>3506.4</v>
      </c>
      <c r="H1968">
        <v>7738689.0311000003</v>
      </c>
    </row>
    <row r="1969" spans="1:8" x14ac:dyDescent="0.3">
      <c r="A1969" s="1">
        <v>44562</v>
      </c>
      <c r="B1969" s="2" t="s">
        <v>335</v>
      </c>
      <c r="C1969">
        <v>67</v>
      </c>
      <c r="D1969">
        <v>509.61</v>
      </c>
      <c r="E1969">
        <v>76061194.029899999</v>
      </c>
      <c r="F1969">
        <v>59</v>
      </c>
      <c r="G1969">
        <v>693.15</v>
      </c>
      <c r="H1969">
        <v>117483050.8475</v>
      </c>
    </row>
    <row r="1970" spans="1:8" x14ac:dyDescent="0.3">
      <c r="A1970" s="1">
        <v>44562</v>
      </c>
      <c r="B1970" s="2" t="s">
        <v>336</v>
      </c>
      <c r="C1970">
        <v>2</v>
      </c>
      <c r="D1970">
        <v>0.04</v>
      </c>
      <c r="E1970">
        <v>200000</v>
      </c>
      <c r="F1970">
        <v>6</v>
      </c>
      <c r="G1970">
        <v>53.89</v>
      </c>
      <c r="H1970">
        <v>89816666.666700006</v>
      </c>
    </row>
    <row r="1971" spans="1:8" x14ac:dyDescent="0.3">
      <c r="A1971" s="1">
        <v>44562</v>
      </c>
      <c r="B1971" s="2" t="s">
        <v>337</v>
      </c>
      <c r="C1971">
        <v>46</v>
      </c>
      <c r="D1971">
        <v>11250.01</v>
      </c>
      <c r="E1971">
        <v>2445654347.8260999</v>
      </c>
      <c r="F1971">
        <v>42</v>
      </c>
      <c r="G1971">
        <v>11261</v>
      </c>
      <c r="H1971">
        <v>2681190476.1904998</v>
      </c>
    </row>
    <row r="1972" spans="1:8" x14ac:dyDescent="0.3">
      <c r="A1972" s="1">
        <v>44562</v>
      </c>
      <c r="B1972" s="2" t="s">
        <v>338</v>
      </c>
      <c r="C1972">
        <v>6068</v>
      </c>
      <c r="D1972">
        <v>1883.26</v>
      </c>
      <c r="E1972">
        <v>3103592.6170000001</v>
      </c>
      <c r="F1972">
        <v>7774</v>
      </c>
      <c r="G1972">
        <v>1991.68</v>
      </c>
      <c r="H1972">
        <v>2561975.8168000001</v>
      </c>
    </row>
    <row r="1973" spans="1:8" x14ac:dyDescent="0.3">
      <c r="A1973" s="1">
        <v>44562</v>
      </c>
      <c r="B1973" s="2" t="s">
        <v>339</v>
      </c>
      <c r="C1973">
        <v>2832</v>
      </c>
      <c r="D1973">
        <v>734.53</v>
      </c>
      <c r="E1973">
        <v>2593679.3785000001</v>
      </c>
      <c r="F1973">
        <v>4699</v>
      </c>
      <c r="G1973">
        <v>792.51</v>
      </c>
      <c r="H1973">
        <v>1686550.3299</v>
      </c>
    </row>
    <row r="1974" spans="1:8" x14ac:dyDescent="0.3">
      <c r="A1974" s="1">
        <v>44562</v>
      </c>
      <c r="B1974" s="2" t="s">
        <v>340</v>
      </c>
      <c r="C1974">
        <v>3418991</v>
      </c>
      <c r="D1974">
        <v>1832656.15</v>
      </c>
      <c r="E1974">
        <v>5360225.1365999999</v>
      </c>
      <c r="F1974">
        <v>2893307</v>
      </c>
      <c r="G1974">
        <v>2044664.48</v>
      </c>
      <c r="H1974">
        <v>7066877.0372000001</v>
      </c>
    </row>
    <row r="1975" spans="1:8" x14ac:dyDescent="0.3">
      <c r="A1975" s="1">
        <v>44562</v>
      </c>
      <c r="B1975" s="2" t="s">
        <v>520</v>
      </c>
      <c r="C1975">
        <v>7</v>
      </c>
      <c r="D1975">
        <v>0.14000000000000001</v>
      </c>
      <c r="E1975">
        <v>200000</v>
      </c>
      <c r="F1975">
        <v>13</v>
      </c>
      <c r="G1975">
        <v>0.61</v>
      </c>
      <c r="H1975">
        <v>469230.76919999998</v>
      </c>
    </row>
    <row r="1976" spans="1:8" x14ac:dyDescent="0.3">
      <c r="A1976" s="1">
        <v>44562</v>
      </c>
      <c r="B1976" s="2" t="s">
        <v>341</v>
      </c>
      <c r="C1976">
        <v>1968310</v>
      </c>
      <c r="D1976">
        <v>1041803.97</v>
      </c>
      <c r="E1976">
        <v>5292885.6227000002</v>
      </c>
      <c r="F1976">
        <v>1946691</v>
      </c>
      <c r="G1976">
        <v>1102897.83</v>
      </c>
      <c r="H1976">
        <v>5665500.2258000001</v>
      </c>
    </row>
    <row r="1977" spans="1:8" x14ac:dyDescent="0.3">
      <c r="A1977" s="1">
        <v>44562</v>
      </c>
      <c r="B1977" s="2" t="s">
        <v>342</v>
      </c>
      <c r="C1977">
        <v>403</v>
      </c>
      <c r="D1977">
        <v>64645.77</v>
      </c>
      <c r="E1977">
        <v>1604113399.5037</v>
      </c>
      <c r="F1977">
        <v>264</v>
      </c>
      <c r="G1977">
        <v>65232.480000000003</v>
      </c>
      <c r="H1977">
        <v>2470927272.7273002</v>
      </c>
    </row>
    <row r="1978" spans="1:8" x14ac:dyDescent="0.3">
      <c r="A1978" s="1">
        <v>44562</v>
      </c>
      <c r="B1978" s="2" t="s">
        <v>343</v>
      </c>
      <c r="C1978">
        <v>412877</v>
      </c>
      <c r="D1978">
        <v>201666.38</v>
      </c>
      <c r="E1978">
        <v>4884417.8775000004</v>
      </c>
      <c r="F1978">
        <v>359009</v>
      </c>
      <c r="G1978">
        <v>175491.69</v>
      </c>
      <c r="H1978">
        <v>4888225.3647999996</v>
      </c>
    </row>
    <row r="1979" spans="1:8" x14ac:dyDescent="0.3">
      <c r="A1979" s="1">
        <v>44562</v>
      </c>
      <c r="B1979" s="2" t="s">
        <v>344</v>
      </c>
      <c r="C1979">
        <v>152826</v>
      </c>
      <c r="D1979">
        <v>65471.22</v>
      </c>
      <c r="E1979">
        <v>4284036.7477000002</v>
      </c>
      <c r="F1979">
        <v>163405</v>
      </c>
      <c r="G1979">
        <v>58743.16</v>
      </c>
      <c r="H1979">
        <v>3594942.6272</v>
      </c>
    </row>
    <row r="1980" spans="1:8" x14ac:dyDescent="0.3">
      <c r="A1980" s="1">
        <v>44562</v>
      </c>
      <c r="B1980" s="2" t="s">
        <v>345</v>
      </c>
      <c r="C1980">
        <v>726</v>
      </c>
      <c r="D1980">
        <v>61.4</v>
      </c>
      <c r="E1980">
        <v>845730.02749999997</v>
      </c>
      <c r="F1980">
        <v>1386</v>
      </c>
      <c r="G1980">
        <v>127.38</v>
      </c>
      <c r="H1980">
        <v>919047.61899999995</v>
      </c>
    </row>
    <row r="1981" spans="1:8" x14ac:dyDescent="0.3">
      <c r="A1981" s="1">
        <v>44562</v>
      </c>
      <c r="B1981" s="2" t="s">
        <v>77</v>
      </c>
      <c r="C1981">
        <v>275040</v>
      </c>
      <c r="D1981">
        <v>103686.69</v>
      </c>
      <c r="E1981">
        <v>3769876.7451999998</v>
      </c>
      <c r="F1981">
        <v>386154</v>
      </c>
      <c r="G1981">
        <v>89949.1</v>
      </c>
      <c r="H1981">
        <v>2329358.2352999998</v>
      </c>
    </row>
    <row r="1982" spans="1:8" x14ac:dyDescent="0.3">
      <c r="A1982" s="1">
        <v>44562</v>
      </c>
      <c r="B1982" s="2" t="s">
        <v>346</v>
      </c>
      <c r="C1982">
        <v>5865</v>
      </c>
      <c r="D1982">
        <v>12632.06</v>
      </c>
      <c r="E1982">
        <v>21538039.215700001</v>
      </c>
      <c r="F1982">
        <v>3783</v>
      </c>
      <c r="G1982">
        <v>12473.02</v>
      </c>
      <c r="H1982">
        <v>32971239.7568</v>
      </c>
    </row>
    <row r="1983" spans="1:8" x14ac:dyDescent="0.3">
      <c r="A1983" s="1">
        <v>44562</v>
      </c>
      <c r="B1983" s="2" t="s">
        <v>78</v>
      </c>
      <c r="C1983">
        <v>159948</v>
      </c>
      <c r="D1983">
        <v>58538.22</v>
      </c>
      <c r="E1983">
        <v>3659828.1941999998</v>
      </c>
      <c r="F1983">
        <v>166099</v>
      </c>
      <c r="G1983">
        <v>36621.01</v>
      </c>
      <c r="H1983">
        <v>2204770.0468000001</v>
      </c>
    </row>
    <row r="1984" spans="1:8" x14ac:dyDescent="0.3">
      <c r="A1984" s="1">
        <v>44562</v>
      </c>
      <c r="B1984" s="2" t="s">
        <v>76</v>
      </c>
      <c r="C1984">
        <v>1595</v>
      </c>
      <c r="D1984">
        <v>373.03</v>
      </c>
      <c r="E1984">
        <v>2338746.0814999999</v>
      </c>
      <c r="F1984">
        <v>2009</v>
      </c>
      <c r="G1984">
        <v>133.33000000000001</v>
      </c>
      <c r="H1984">
        <v>663663.51419999998</v>
      </c>
    </row>
    <row r="1985" spans="1:8" x14ac:dyDescent="0.3">
      <c r="A1985" s="1">
        <v>44562</v>
      </c>
      <c r="B1985" s="2" t="s">
        <v>347</v>
      </c>
      <c r="C1985">
        <v>304936</v>
      </c>
      <c r="D1985">
        <v>191329.57</v>
      </c>
      <c r="E1985">
        <v>6274417.2548000002</v>
      </c>
      <c r="F1985">
        <v>281814</v>
      </c>
      <c r="G1985">
        <v>178082.36</v>
      </c>
      <c r="H1985">
        <v>6319145.2517999997</v>
      </c>
    </row>
    <row r="1986" spans="1:8" x14ac:dyDescent="0.3">
      <c r="A1986" s="1">
        <v>44562</v>
      </c>
      <c r="B1986" s="2" t="s">
        <v>348</v>
      </c>
      <c r="C1986">
        <v>326</v>
      </c>
      <c r="D1986">
        <v>1635.1</v>
      </c>
      <c r="E1986">
        <v>50156441.717799999</v>
      </c>
      <c r="F1986">
        <v>314</v>
      </c>
      <c r="G1986">
        <v>1347.44</v>
      </c>
      <c r="H1986">
        <v>42912101.910800003</v>
      </c>
    </row>
    <row r="1987" spans="1:8" x14ac:dyDescent="0.3">
      <c r="A1987" s="1">
        <v>44562</v>
      </c>
      <c r="B1987" s="2" t="s">
        <v>81</v>
      </c>
      <c r="C1987">
        <v>190</v>
      </c>
      <c r="D1987">
        <v>877.9</v>
      </c>
      <c r="E1987">
        <v>46205263.157899998</v>
      </c>
      <c r="F1987">
        <v>281</v>
      </c>
      <c r="G1987">
        <v>981.13</v>
      </c>
      <c r="H1987">
        <v>34915658.362999998</v>
      </c>
    </row>
    <row r="1988" spans="1:8" x14ac:dyDescent="0.3">
      <c r="A1988" s="1">
        <v>44562</v>
      </c>
      <c r="B1988" s="2" t="s">
        <v>349</v>
      </c>
      <c r="C1988">
        <v>214</v>
      </c>
      <c r="D1988">
        <v>24.17</v>
      </c>
      <c r="E1988">
        <v>1129439.2523000001</v>
      </c>
      <c r="F1988">
        <v>584</v>
      </c>
      <c r="G1988">
        <v>43.31</v>
      </c>
      <c r="H1988">
        <v>741609.58900000004</v>
      </c>
    </row>
    <row r="1989" spans="1:8" x14ac:dyDescent="0.3">
      <c r="A1989" s="1">
        <v>44562</v>
      </c>
      <c r="B1989" s="2" t="s">
        <v>350</v>
      </c>
      <c r="C1989">
        <v>2042</v>
      </c>
      <c r="D1989">
        <v>457.7</v>
      </c>
      <c r="E1989">
        <v>2241429.9706000001</v>
      </c>
      <c r="F1989">
        <v>3529</v>
      </c>
      <c r="G1989">
        <v>498.18</v>
      </c>
      <c r="H1989">
        <v>1411674.6954000001</v>
      </c>
    </row>
    <row r="1990" spans="1:8" x14ac:dyDescent="0.3">
      <c r="A1990" s="1">
        <v>44562</v>
      </c>
      <c r="B1990" s="2" t="s">
        <v>351</v>
      </c>
      <c r="C1990">
        <v>413</v>
      </c>
      <c r="D1990">
        <v>269.18</v>
      </c>
      <c r="E1990">
        <v>6517675.5448000003</v>
      </c>
      <c r="F1990">
        <v>462</v>
      </c>
      <c r="G1990">
        <v>272.02</v>
      </c>
      <c r="H1990">
        <v>5887878.7878999999</v>
      </c>
    </row>
    <row r="1991" spans="1:8" x14ac:dyDescent="0.3">
      <c r="A1991" s="1">
        <v>44562</v>
      </c>
      <c r="B1991" s="2" t="s">
        <v>352</v>
      </c>
      <c r="C1991">
        <v>1365</v>
      </c>
      <c r="D1991">
        <v>144.66999999999999</v>
      </c>
      <c r="E1991">
        <v>1059853.4798999999</v>
      </c>
      <c r="F1991">
        <v>1986</v>
      </c>
      <c r="G1991">
        <v>179.88</v>
      </c>
      <c r="H1991">
        <v>905740.18130000005</v>
      </c>
    </row>
    <row r="1992" spans="1:8" x14ac:dyDescent="0.3">
      <c r="A1992" s="1">
        <v>44562</v>
      </c>
      <c r="B1992" s="2" t="s">
        <v>86</v>
      </c>
      <c r="C1992">
        <v>4434</v>
      </c>
      <c r="D1992">
        <v>2743.06</v>
      </c>
      <c r="E1992">
        <v>6186423.0943</v>
      </c>
      <c r="F1992">
        <v>6305</v>
      </c>
      <c r="G1992">
        <v>3528.98</v>
      </c>
      <c r="H1992">
        <v>5597113.4020999996</v>
      </c>
    </row>
    <row r="1993" spans="1:8" x14ac:dyDescent="0.3">
      <c r="A1993" s="1">
        <v>44562</v>
      </c>
      <c r="B1993" s="2" t="s">
        <v>353</v>
      </c>
      <c r="C1993">
        <v>7787</v>
      </c>
      <c r="D1993">
        <v>1619.25</v>
      </c>
      <c r="E1993">
        <v>2079427.2505000001</v>
      </c>
      <c r="F1993">
        <v>13944</v>
      </c>
      <c r="G1993">
        <v>1809.91</v>
      </c>
      <c r="H1993">
        <v>1297984.7963</v>
      </c>
    </row>
    <row r="1994" spans="1:8" x14ac:dyDescent="0.3">
      <c r="A1994" s="1">
        <v>44562</v>
      </c>
      <c r="B1994" s="2" t="s">
        <v>513</v>
      </c>
      <c r="C1994">
        <v>183</v>
      </c>
      <c r="D1994">
        <v>23.88</v>
      </c>
      <c r="E1994">
        <v>1304918.0327999999</v>
      </c>
      <c r="F1994">
        <v>510</v>
      </c>
      <c r="G1994">
        <v>42.17</v>
      </c>
      <c r="H1994">
        <v>826862.74509999994</v>
      </c>
    </row>
    <row r="1995" spans="1:8" x14ac:dyDescent="0.3">
      <c r="A1995" s="1">
        <v>44562</v>
      </c>
      <c r="B1995" s="2" t="s">
        <v>354</v>
      </c>
      <c r="C1995">
        <v>1844</v>
      </c>
      <c r="D1995">
        <v>255.21</v>
      </c>
      <c r="E1995">
        <v>1384002.1691999999</v>
      </c>
      <c r="F1995">
        <v>2027</v>
      </c>
      <c r="G1995">
        <v>250.07</v>
      </c>
      <c r="H1995">
        <v>1233695.1159000001</v>
      </c>
    </row>
    <row r="1996" spans="1:8" x14ac:dyDescent="0.3">
      <c r="A1996" s="1">
        <v>44562</v>
      </c>
      <c r="B1996" s="2" t="s">
        <v>515</v>
      </c>
      <c r="C1996">
        <v>30</v>
      </c>
      <c r="D1996">
        <v>0.93</v>
      </c>
      <c r="E1996">
        <v>310000</v>
      </c>
      <c r="F1996">
        <v>150</v>
      </c>
      <c r="G1996">
        <v>5.88</v>
      </c>
      <c r="H1996">
        <v>392000</v>
      </c>
    </row>
    <row r="1997" spans="1:8" x14ac:dyDescent="0.3">
      <c r="A1997" s="1">
        <v>44562</v>
      </c>
      <c r="B1997" s="2" t="s">
        <v>217</v>
      </c>
      <c r="C1997">
        <v>101</v>
      </c>
      <c r="D1997">
        <v>39.25</v>
      </c>
      <c r="E1997">
        <v>3886138.6139000002</v>
      </c>
      <c r="F1997">
        <v>126</v>
      </c>
      <c r="G1997">
        <v>111.1</v>
      </c>
      <c r="H1997">
        <v>8817460.3175000008</v>
      </c>
    </row>
    <row r="1998" spans="1:8" x14ac:dyDescent="0.3">
      <c r="A1998" s="1">
        <v>44562</v>
      </c>
      <c r="B1998" s="2" t="s">
        <v>355</v>
      </c>
      <c r="C1998">
        <v>11958</v>
      </c>
      <c r="D1998">
        <v>44450.64</v>
      </c>
      <c r="E1998">
        <v>37172303.060699999</v>
      </c>
      <c r="F1998">
        <v>13624</v>
      </c>
      <c r="G1998">
        <v>46590.54</v>
      </c>
      <c r="H1998">
        <v>34197401.644199997</v>
      </c>
    </row>
    <row r="1999" spans="1:8" x14ac:dyDescent="0.3">
      <c r="A1999" s="1">
        <v>44562</v>
      </c>
      <c r="B1999" s="2" t="s">
        <v>356</v>
      </c>
      <c r="C1999">
        <v>4175</v>
      </c>
      <c r="D1999">
        <v>893.13</v>
      </c>
      <c r="E1999">
        <v>2139233.5329</v>
      </c>
      <c r="F1999">
        <v>5631</v>
      </c>
      <c r="G1999">
        <v>996.59</v>
      </c>
      <c r="H1999">
        <v>1769827.7393</v>
      </c>
    </row>
    <row r="2000" spans="1:8" x14ac:dyDescent="0.3">
      <c r="A2000" s="1">
        <v>44562</v>
      </c>
      <c r="B2000" s="2" t="s">
        <v>96</v>
      </c>
      <c r="C2000">
        <v>92437</v>
      </c>
      <c r="D2000">
        <v>12340.02</v>
      </c>
      <c r="E2000">
        <v>1334965.4358999999</v>
      </c>
      <c r="F2000">
        <v>106005</v>
      </c>
      <c r="G2000">
        <v>14315.05</v>
      </c>
      <c r="H2000">
        <v>1350412.7164</v>
      </c>
    </row>
    <row r="2001" spans="1:8" x14ac:dyDescent="0.3">
      <c r="A2001" s="1">
        <v>44562</v>
      </c>
      <c r="B2001" s="2" t="s">
        <v>258</v>
      </c>
      <c r="C2001">
        <v>14276</v>
      </c>
      <c r="D2001">
        <v>2304.1999999999998</v>
      </c>
      <c r="E2001">
        <v>1614037.5455</v>
      </c>
      <c r="F2001">
        <v>22163</v>
      </c>
      <c r="G2001">
        <v>2239.14</v>
      </c>
      <c r="H2001">
        <v>1010305.4641</v>
      </c>
    </row>
    <row r="2002" spans="1:8" x14ac:dyDescent="0.3">
      <c r="A2002" s="1">
        <v>44562</v>
      </c>
      <c r="B2002" s="2" t="s">
        <v>357</v>
      </c>
      <c r="C2002">
        <v>7327</v>
      </c>
      <c r="D2002">
        <v>7861.21</v>
      </c>
      <c r="E2002">
        <v>10729097.8572</v>
      </c>
      <c r="F2002">
        <v>11682</v>
      </c>
      <c r="G2002">
        <v>8426.75</v>
      </c>
      <c r="H2002">
        <v>7213448.0396999996</v>
      </c>
    </row>
    <row r="2003" spans="1:8" x14ac:dyDescent="0.3">
      <c r="A2003" s="1">
        <v>44562</v>
      </c>
      <c r="B2003" s="2" t="s">
        <v>358</v>
      </c>
      <c r="C2003">
        <v>7457</v>
      </c>
      <c r="D2003">
        <v>1060.6300000000001</v>
      </c>
      <c r="E2003">
        <v>1422328.0138999999</v>
      </c>
      <c r="F2003">
        <v>13867</v>
      </c>
      <c r="G2003">
        <v>1590.69</v>
      </c>
      <c r="H2003">
        <v>1147104.6369</v>
      </c>
    </row>
    <row r="2004" spans="1:8" x14ac:dyDescent="0.3">
      <c r="A2004" s="1">
        <v>44562</v>
      </c>
      <c r="B2004" s="2" t="s">
        <v>99</v>
      </c>
      <c r="C2004">
        <v>156956</v>
      </c>
      <c r="D2004">
        <v>19983.36</v>
      </c>
      <c r="E2004">
        <v>1273182.2930999999</v>
      </c>
      <c r="F2004">
        <v>191000</v>
      </c>
      <c r="G2004">
        <v>21802.31</v>
      </c>
      <c r="H2004">
        <v>1141482.199</v>
      </c>
    </row>
    <row r="2005" spans="1:8" x14ac:dyDescent="0.3">
      <c r="A2005" s="1">
        <v>44562</v>
      </c>
      <c r="B2005" s="2" t="s">
        <v>359</v>
      </c>
      <c r="C2005">
        <v>371</v>
      </c>
      <c r="D2005">
        <v>2495.2399999999998</v>
      </c>
      <c r="E2005">
        <v>67257142.857099995</v>
      </c>
      <c r="F2005">
        <v>309</v>
      </c>
      <c r="G2005">
        <v>2645.85</v>
      </c>
      <c r="H2005">
        <v>85626213.592199996</v>
      </c>
    </row>
    <row r="2006" spans="1:8" x14ac:dyDescent="0.3">
      <c r="A2006" s="1">
        <v>44562</v>
      </c>
      <c r="B2006" s="2" t="s">
        <v>218</v>
      </c>
      <c r="C2006">
        <v>7493</v>
      </c>
      <c r="D2006">
        <v>1749.6</v>
      </c>
      <c r="E2006">
        <v>2334979.3139999998</v>
      </c>
      <c r="F2006">
        <v>13009</v>
      </c>
      <c r="G2006">
        <v>2405.0500000000002</v>
      </c>
      <c r="H2006">
        <v>1848758.5518</v>
      </c>
    </row>
    <row r="2007" spans="1:8" x14ac:dyDescent="0.3">
      <c r="A2007" s="1">
        <v>44562</v>
      </c>
      <c r="B2007" s="2" t="s">
        <v>253</v>
      </c>
      <c r="C2007">
        <v>159</v>
      </c>
      <c r="D2007">
        <v>14.25</v>
      </c>
      <c r="E2007">
        <v>896226.41509999998</v>
      </c>
      <c r="F2007">
        <v>526</v>
      </c>
      <c r="G2007">
        <v>35.93</v>
      </c>
      <c r="H2007">
        <v>683079.84790000005</v>
      </c>
    </row>
    <row r="2008" spans="1:8" x14ac:dyDescent="0.3">
      <c r="A2008" s="1">
        <v>44562</v>
      </c>
      <c r="B2008" s="2" t="s">
        <v>239</v>
      </c>
      <c r="C2008">
        <v>64</v>
      </c>
      <c r="D2008">
        <v>1023.76</v>
      </c>
      <c r="E2008">
        <v>159962500</v>
      </c>
      <c r="F2008">
        <v>77</v>
      </c>
      <c r="G2008">
        <v>1038.24</v>
      </c>
      <c r="H2008">
        <v>134836363.63640001</v>
      </c>
    </row>
    <row r="2009" spans="1:8" x14ac:dyDescent="0.3">
      <c r="A2009" s="1">
        <v>44562</v>
      </c>
      <c r="B2009" s="2" t="s">
        <v>360</v>
      </c>
      <c r="C2009">
        <v>863358</v>
      </c>
      <c r="D2009">
        <v>229747.68</v>
      </c>
      <c r="E2009">
        <v>2661094.0074</v>
      </c>
      <c r="F2009">
        <v>848648</v>
      </c>
      <c r="G2009">
        <v>265359.35999999999</v>
      </c>
      <c r="H2009">
        <v>3126848.3517</v>
      </c>
    </row>
    <row r="2010" spans="1:8" x14ac:dyDescent="0.3">
      <c r="A2010" s="1">
        <v>44562</v>
      </c>
      <c r="B2010" s="2" t="s">
        <v>362</v>
      </c>
      <c r="C2010">
        <v>2681</v>
      </c>
      <c r="D2010">
        <v>174.35</v>
      </c>
      <c r="E2010">
        <v>650317.04590000003</v>
      </c>
      <c r="F2010">
        <v>5005</v>
      </c>
      <c r="G2010">
        <v>427.93</v>
      </c>
      <c r="H2010">
        <v>855004.995</v>
      </c>
    </row>
    <row r="2011" spans="1:8" x14ac:dyDescent="0.3">
      <c r="A2011" s="1">
        <v>44562</v>
      </c>
      <c r="B2011" s="2" t="s">
        <v>109</v>
      </c>
      <c r="C2011">
        <v>8477</v>
      </c>
      <c r="D2011">
        <v>2925.79</v>
      </c>
      <c r="E2011">
        <v>3451445.0866999999</v>
      </c>
      <c r="F2011">
        <v>12511</v>
      </c>
      <c r="G2011">
        <v>3328.09</v>
      </c>
      <c r="H2011">
        <v>2660131.0846000002</v>
      </c>
    </row>
    <row r="2012" spans="1:8" x14ac:dyDescent="0.3">
      <c r="A2012" s="1">
        <v>44562</v>
      </c>
      <c r="B2012" s="2" t="s">
        <v>363</v>
      </c>
      <c r="C2012">
        <v>1871</v>
      </c>
      <c r="D2012">
        <v>276.39</v>
      </c>
      <c r="E2012">
        <v>1477231.4269999999</v>
      </c>
      <c r="F2012">
        <v>2662</v>
      </c>
      <c r="G2012">
        <v>282.93</v>
      </c>
      <c r="H2012">
        <v>1062847.4831000001</v>
      </c>
    </row>
    <row r="2013" spans="1:8" x14ac:dyDescent="0.3">
      <c r="A2013" s="1">
        <v>44562</v>
      </c>
      <c r="B2013" s="2" t="s">
        <v>364</v>
      </c>
      <c r="C2013">
        <v>206</v>
      </c>
      <c r="D2013">
        <v>1766.97</v>
      </c>
      <c r="E2013">
        <v>85775242.718400002</v>
      </c>
      <c r="F2013">
        <v>218</v>
      </c>
      <c r="G2013">
        <v>1038.6099999999999</v>
      </c>
      <c r="H2013">
        <v>47642660.550499998</v>
      </c>
    </row>
    <row r="2014" spans="1:8" x14ac:dyDescent="0.3">
      <c r="A2014" s="1">
        <v>44562</v>
      </c>
      <c r="B2014" s="2" t="s">
        <v>365</v>
      </c>
      <c r="C2014">
        <v>14525</v>
      </c>
      <c r="D2014">
        <v>1988.75</v>
      </c>
      <c r="E2014">
        <v>1369191.0499</v>
      </c>
      <c r="F2014">
        <v>22929</v>
      </c>
      <c r="G2014">
        <v>2513.37</v>
      </c>
      <c r="H2014">
        <v>1096153.3429</v>
      </c>
    </row>
    <row r="2015" spans="1:8" x14ac:dyDescent="0.3">
      <c r="A2015" s="1">
        <v>44562</v>
      </c>
      <c r="B2015" s="2" t="s">
        <v>366</v>
      </c>
      <c r="C2015">
        <v>4660</v>
      </c>
      <c r="D2015">
        <v>16144.8</v>
      </c>
      <c r="E2015">
        <v>34645493.562200002</v>
      </c>
      <c r="F2015">
        <v>6222</v>
      </c>
      <c r="G2015">
        <v>17729.41</v>
      </c>
      <c r="H2015">
        <v>28494712.3112</v>
      </c>
    </row>
    <row r="2016" spans="1:8" x14ac:dyDescent="0.3">
      <c r="A2016" s="1">
        <v>44562</v>
      </c>
      <c r="B2016" s="2" t="s">
        <v>506</v>
      </c>
      <c r="C2016">
        <v>558</v>
      </c>
      <c r="D2016">
        <v>86.28</v>
      </c>
      <c r="E2016">
        <v>1546236.5591</v>
      </c>
      <c r="F2016">
        <v>921</v>
      </c>
      <c r="G2016">
        <v>431.64</v>
      </c>
      <c r="H2016">
        <v>4686644.9511000002</v>
      </c>
    </row>
    <row r="2017" spans="1:8" x14ac:dyDescent="0.3">
      <c r="A2017" s="1">
        <v>44562</v>
      </c>
      <c r="B2017" s="2" t="s">
        <v>367</v>
      </c>
      <c r="C2017">
        <v>25</v>
      </c>
      <c r="D2017">
        <v>6211.24</v>
      </c>
      <c r="E2017">
        <v>2484496000</v>
      </c>
      <c r="F2017">
        <v>20</v>
      </c>
      <c r="G2017">
        <v>6719.4</v>
      </c>
      <c r="H2017">
        <v>3359700000</v>
      </c>
    </row>
    <row r="2018" spans="1:8" x14ac:dyDescent="0.3">
      <c r="A2018" s="1">
        <v>44562</v>
      </c>
      <c r="B2018" s="2" t="s">
        <v>249</v>
      </c>
      <c r="C2018">
        <v>5538</v>
      </c>
      <c r="D2018">
        <v>18009.55</v>
      </c>
      <c r="E2018">
        <v>32519953.051600002</v>
      </c>
      <c r="F2018">
        <v>7750</v>
      </c>
      <c r="G2018">
        <v>15876.66</v>
      </c>
      <c r="H2018">
        <v>20486012.903200001</v>
      </c>
    </row>
    <row r="2019" spans="1:8" x14ac:dyDescent="0.3">
      <c r="A2019" s="1">
        <v>44562</v>
      </c>
      <c r="B2019" s="2" t="s">
        <v>368</v>
      </c>
      <c r="C2019">
        <v>1983</v>
      </c>
      <c r="D2019">
        <v>493.51</v>
      </c>
      <c r="E2019">
        <v>2488703.9838999999</v>
      </c>
      <c r="F2019">
        <v>1777</v>
      </c>
      <c r="G2019">
        <v>368.32</v>
      </c>
      <c r="H2019">
        <v>2072706.8092</v>
      </c>
    </row>
    <row r="2020" spans="1:8" x14ac:dyDescent="0.3">
      <c r="A2020" s="1">
        <v>44562</v>
      </c>
      <c r="B2020" s="2" t="s">
        <v>369</v>
      </c>
      <c r="C2020">
        <v>806</v>
      </c>
      <c r="D2020">
        <v>137643.03</v>
      </c>
      <c r="E2020">
        <v>1707729900.7444</v>
      </c>
      <c r="F2020">
        <v>2641</v>
      </c>
      <c r="G2020">
        <v>221053.15</v>
      </c>
      <c r="H2020">
        <v>837005490.34459996</v>
      </c>
    </row>
    <row r="2021" spans="1:8" x14ac:dyDescent="0.3">
      <c r="A2021" s="1">
        <v>44562</v>
      </c>
      <c r="B2021" s="2" t="s">
        <v>370</v>
      </c>
      <c r="C2021">
        <v>42</v>
      </c>
      <c r="D2021">
        <v>2.7</v>
      </c>
      <c r="E2021">
        <v>642857.14289999998</v>
      </c>
    </row>
    <row r="2022" spans="1:8" x14ac:dyDescent="0.3">
      <c r="A2022" s="1">
        <v>44562</v>
      </c>
      <c r="B2022" s="2" t="s">
        <v>371</v>
      </c>
      <c r="C2022">
        <v>3174</v>
      </c>
      <c r="D2022">
        <v>437.1</v>
      </c>
      <c r="E2022">
        <v>1377126.6540999999</v>
      </c>
      <c r="F2022">
        <v>4883</v>
      </c>
      <c r="G2022">
        <v>472.41</v>
      </c>
      <c r="H2022">
        <v>967458.52960000001</v>
      </c>
    </row>
    <row r="2023" spans="1:8" x14ac:dyDescent="0.3">
      <c r="A2023" s="1">
        <v>44562</v>
      </c>
      <c r="B2023" s="2" t="s">
        <v>372</v>
      </c>
      <c r="C2023">
        <v>2394</v>
      </c>
      <c r="D2023">
        <v>245.62</v>
      </c>
      <c r="E2023">
        <v>1025981.6207</v>
      </c>
      <c r="F2023">
        <v>3766</v>
      </c>
      <c r="G2023">
        <v>289.63</v>
      </c>
      <c r="H2023">
        <v>769065.32129999995</v>
      </c>
    </row>
    <row r="2024" spans="1:8" x14ac:dyDescent="0.3">
      <c r="A2024" s="1">
        <v>44562</v>
      </c>
      <c r="B2024" s="2" t="s">
        <v>492</v>
      </c>
      <c r="C2024">
        <v>6</v>
      </c>
      <c r="D2024">
        <v>1.1499999999999999</v>
      </c>
      <c r="E2024">
        <v>1916666.6666999999</v>
      </c>
      <c r="F2024">
        <v>2</v>
      </c>
      <c r="G2024">
        <v>3.5</v>
      </c>
      <c r="H2024">
        <v>17500000</v>
      </c>
    </row>
    <row r="2025" spans="1:8" x14ac:dyDescent="0.3">
      <c r="A2025" s="1">
        <v>44562</v>
      </c>
      <c r="B2025" s="2" t="s">
        <v>373</v>
      </c>
      <c r="C2025">
        <v>1492</v>
      </c>
      <c r="D2025">
        <v>178.15</v>
      </c>
      <c r="E2025">
        <v>1194034.8525</v>
      </c>
      <c r="F2025">
        <v>2015</v>
      </c>
      <c r="G2025">
        <v>214.17</v>
      </c>
      <c r="H2025">
        <v>1062878.4118999999</v>
      </c>
    </row>
    <row r="2026" spans="1:8" x14ac:dyDescent="0.3">
      <c r="A2026" s="1">
        <v>44562</v>
      </c>
      <c r="B2026" s="2" t="s">
        <v>123</v>
      </c>
      <c r="C2026">
        <v>296</v>
      </c>
      <c r="D2026">
        <v>17.170000000000002</v>
      </c>
      <c r="E2026">
        <v>580067.56759999995</v>
      </c>
      <c r="F2026">
        <v>581</v>
      </c>
      <c r="G2026">
        <v>34.270000000000003</v>
      </c>
      <c r="H2026">
        <v>589845.09470000002</v>
      </c>
    </row>
    <row r="2027" spans="1:8" x14ac:dyDescent="0.3">
      <c r="A2027" s="1">
        <v>44562</v>
      </c>
      <c r="B2027" s="2" t="s">
        <v>374</v>
      </c>
      <c r="C2027">
        <v>5387</v>
      </c>
      <c r="D2027">
        <v>938.51</v>
      </c>
      <c r="E2027">
        <v>1742175.6078999999</v>
      </c>
      <c r="F2027">
        <v>6310</v>
      </c>
      <c r="G2027">
        <v>902.33</v>
      </c>
      <c r="H2027">
        <v>1430000</v>
      </c>
    </row>
    <row r="2028" spans="1:8" x14ac:dyDescent="0.3">
      <c r="A2028" s="1">
        <v>44562</v>
      </c>
      <c r="B2028" s="2" t="s">
        <v>375</v>
      </c>
      <c r="C2028">
        <v>77</v>
      </c>
      <c r="D2028">
        <v>14705.37</v>
      </c>
      <c r="E2028">
        <v>1909788311.6882999</v>
      </c>
      <c r="F2028">
        <v>67</v>
      </c>
      <c r="G2028">
        <v>14748.22</v>
      </c>
      <c r="H2028">
        <v>2201226865.6715999</v>
      </c>
    </row>
    <row r="2029" spans="1:8" x14ac:dyDescent="0.3">
      <c r="A2029" s="1">
        <v>44562</v>
      </c>
      <c r="B2029" s="2" t="s">
        <v>376</v>
      </c>
      <c r="C2029">
        <v>243</v>
      </c>
      <c r="D2029">
        <v>66.989999999999995</v>
      </c>
      <c r="E2029">
        <v>2756790.1235000002</v>
      </c>
      <c r="F2029">
        <v>726</v>
      </c>
      <c r="G2029">
        <v>158.32</v>
      </c>
      <c r="H2029">
        <v>2180716.2533999998</v>
      </c>
    </row>
    <row r="2030" spans="1:8" x14ac:dyDescent="0.3">
      <c r="A2030" s="1">
        <v>44562</v>
      </c>
      <c r="B2030" s="2" t="s">
        <v>495</v>
      </c>
      <c r="C2030">
        <v>3287</v>
      </c>
      <c r="D2030">
        <v>5929.03</v>
      </c>
      <c r="E2030">
        <v>18037815.637400001</v>
      </c>
      <c r="F2030">
        <v>1952</v>
      </c>
      <c r="G2030">
        <v>7790.71</v>
      </c>
      <c r="H2030">
        <v>39911424.180299997</v>
      </c>
    </row>
    <row r="2031" spans="1:8" x14ac:dyDescent="0.3">
      <c r="A2031" s="1">
        <v>44562</v>
      </c>
      <c r="B2031" s="2" t="s">
        <v>377</v>
      </c>
      <c r="C2031">
        <v>4252</v>
      </c>
      <c r="D2031">
        <v>115972.65</v>
      </c>
      <c r="E2031">
        <v>272748471.30760002</v>
      </c>
      <c r="F2031">
        <v>5142</v>
      </c>
      <c r="G2031">
        <v>116000.13</v>
      </c>
      <c r="H2031">
        <v>225593407.23449999</v>
      </c>
    </row>
    <row r="2032" spans="1:8" x14ac:dyDescent="0.3">
      <c r="A2032" s="1">
        <v>44562</v>
      </c>
      <c r="B2032" s="2" t="s">
        <v>378</v>
      </c>
      <c r="C2032">
        <v>6027</v>
      </c>
      <c r="D2032">
        <v>652.57000000000005</v>
      </c>
      <c r="E2032">
        <v>1082744.3171999999</v>
      </c>
      <c r="F2032">
        <v>7765</v>
      </c>
      <c r="G2032">
        <v>841.97</v>
      </c>
      <c r="H2032">
        <v>1084314.2305000001</v>
      </c>
    </row>
    <row r="2033" spans="1:8" x14ac:dyDescent="0.3">
      <c r="A2033" s="1">
        <v>44562</v>
      </c>
      <c r="B2033" s="2" t="s">
        <v>379</v>
      </c>
      <c r="C2033">
        <v>364</v>
      </c>
      <c r="D2033">
        <v>15610.73</v>
      </c>
      <c r="E2033">
        <v>428866208.79119998</v>
      </c>
      <c r="F2033">
        <v>1944</v>
      </c>
      <c r="G2033">
        <v>12305.59</v>
      </c>
      <c r="H2033">
        <v>63300360.0823</v>
      </c>
    </row>
    <row r="2034" spans="1:8" x14ac:dyDescent="0.3">
      <c r="A2034" s="1">
        <v>44562</v>
      </c>
      <c r="B2034" s="2" t="s">
        <v>223</v>
      </c>
      <c r="C2034">
        <v>11583</v>
      </c>
      <c r="D2034">
        <v>34034.800000000003</v>
      </c>
      <c r="E2034">
        <v>29383406.716699999</v>
      </c>
      <c r="F2034">
        <v>111311</v>
      </c>
      <c r="G2034">
        <v>47667.38</v>
      </c>
      <c r="H2034">
        <v>4282360.2339000003</v>
      </c>
    </row>
    <row r="2035" spans="1:8" x14ac:dyDescent="0.3">
      <c r="A2035" s="1">
        <v>44562</v>
      </c>
      <c r="B2035" s="2" t="s">
        <v>380</v>
      </c>
      <c r="C2035">
        <v>1024</v>
      </c>
      <c r="D2035">
        <v>35664.61</v>
      </c>
      <c r="E2035">
        <v>348287207.03119999</v>
      </c>
      <c r="F2035">
        <v>523</v>
      </c>
      <c r="G2035">
        <v>54236.39</v>
      </c>
      <c r="H2035">
        <v>1037024665.392</v>
      </c>
    </row>
    <row r="2036" spans="1:8" x14ac:dyDescent="0.3">
      <c r="A2036" s="1">
        <v>44562</v>
      </c>
      <c r="B2036" s="2" t="s">
        <v>381</v>
      </c>
      <c r="C2036">
        <v>2973</v>
      </c>
      <c r="D2036">
        <v>227.86</v>
      </c>
      <c r="E2036">
        <v>766431.21429999999</v>
      </c>
      <c r="F2036">
        <v>7529</v>
      </c>
      <c r="G2036">
        <v>459.29</v>
      </c>
      <c r="H2036">
        <v>610027.8922</v>
      </c>
    </row>
    <row r="2037" spans="1:8" x14ac:dyDescent="0.3">
      <c r="A2037" s="1">
        <v>44562</v>
      </c>
      <c r="B2037" s="2" t="s">
        <v>382</v>
      </c>
      <c r="C2037">
        <v>15</v>
      </c>
      <c r="D2037">
        <v>34.24</v>
      </c>
      <c r="E2037">
        <v>22826666.666700002</v>
      </c>
      <c r="F2037">
        <v>15</v>
      </c>
      <c r="G2037">
        <v>30.63</v>
      </c>
      <c r="H2037">
        <v>20420000</v>
      </c>
    </row>
    <row r="2038" spans="1:8" x14ac:dyDescent="0.3">
      <c r="A2038" s="1">
        <v>44562</v>
      </c>
      <c r="B2038" s="2" t="s">
        <v>132</v>
      </c>
      <c r="C2038">
        <v>57456</v>
      </c>
      <c r="D2038">
        <v>9644.34</v>
      </c>
      <c r="E2038">
        <v>1678560.9857999999</v>
      </c>
      <c r="F2038">
        <v>86474</v>
      </c>
      <c r="G2038">
        <v>13057.29</v>
      </c>
      <c r="H2038">
        <v>1509967.1577999999</v>
      </c>
    </row>
    <row r="2039" spans="1:8" x14ac:dyDescent="0.3">
      <c r="A2039" s="1">
        <v>44562</v>
      </c>
      <c r="B2039" s="2" t="s">
        <v>133</v>
      </c>
      <c r="C2039">
        <v>766051</v>
      </c>
      <c r="D2039">
        <v>204227.79</v>
      </c>
      <c r="E2039">
        <v>2665981.6383000002</v>
      </c>
      <c r="F2039">
        <v>962292</v>
      </c>
      <c r="G2039">
        <v>229462.56</v>
      </c>
      <c r="H2039">
        <v>2384541.9062000001</v>
      </c>
    </row>
    <row r="2040" spans="1:8" x14ac:dyDescent="0.3">
      <c r="A2040" s="1">
        <v>44562</v>
      </c>
      <c r="B2040" s="2" t="s">
        <v>384</v>
      </c>
      <c r="C2040">
        <v>97</v>
      </c>
      <c r="D2040">
        <v>779.37</v>
      </c>
      <c r="E2040">
        <v>80347422.680399999</v>
      </c>
      <c r="F2040">
        <v>67</v>
      </c>
      <c r="G2040">
        <v>822.88</v>
      </c>
      <c r="H2040">
        <v>122817910.4478</v>
      </c>
    </row>
    <row r="2041" spans="1:8" x14ac:dyDescent="0.3">
      <c r="A2041" s="1">
        <v>44562</v>
      </c>
      <c r="B2041" s="2" t="s">
        <v>138</v>
      </c>
      <c r="C2041">
        <v>2691</v>
      </c>
      <c r="D2041">
        <v>557.79</v>
      </c>
      <c r="E2041">
        <v>2072798.2163</v>
      </c>
      <c r="F2041">
        <v>4390</v>
      </c>
      <c r="G2041">
        <v>897.43</v>
      </c>
      <c r="H2041">
        <v>2044259.6810999999</v>
      </c>
    </row>
    <row r="2042" spans="1:8" x14ac:dyDescent="0.3">
      <c r="A2042" s="1">
        <v>44562</v>
      </c>
      <c r="B2042" s="2" t="s">
        <v>501</v>
      </c>
      <c r="C2042">
        <v>293</v>
      </c>
      <c r="D2042">
        <v>22.58</v>
      </c>
      <c r="E2042">
        <v>770648.46420000005</v>
      </c>
      <c r="F2042">
        <v>635</v>
      </c>
      <c r="G2042">
        <v>39.049999999999997</v>
      </c>
      <c r="H2042">
        <v>614960.62990000006</v>
      </c>
    </row>
    <row r="2043" spans="1:8" x14ac:dyDescent="0.3">
      <c r="A2043" s="1">
        <v>44562</v>
      </c>
      <c r="B2043" s="2" t="s">
        <v>139</v>
      </c>
      <c r="C2043">
        <v>4244</v>
      </c>
      <c r="D2043">
        <v>231.8</v>
      </c>
      <c r="E2043">
        <v>546182.84640000004</v>
      </c>
      <c r="F2043">
        <v>9050</v>
      </c>
      <c r="G2043">
        <v>653.63</v>
      </c>
      <c r="H2043">
        <v>722243.09389999998</v>
      </c>
    </row>
    <row r="2044" spans="1:8" x14ac:dyDescent="0.3">
      <c r="A2044" s="1">
        <v>44562</v>
      </c>
      <c r="B2044" s="2" t="s">
        <v>385</v>
      </c>
      <c r="C2044">
        <v>1208</v>
      </c>
      <c r="D2044">
        <v>898.9</v>
      </c>
      <c r="E2044">
        <v>7441225.1655999999</v>
      </c>
      <c r="F2044">
        <v>1842</v>
      </c>
      <c r="G2044">
        <v>1033.78</v>
      </c>
      <c r="H2044">
        <v>5612269.2725</v>
      </c>
    </row>
    <row r="2045" spans="1:8" x14ac:dyDescent="0.3">
      <c r="A2045" s="1">
        <v>44562</v>
      </c>
      <c r="B2045" s="2" t="s">
        <v>386</v>
      </c>
      <c r="C2045">
        <v>3586</v>
      </c>
      <c r="D2045">
        <v>1239.5899999999999</v>
      </c>
      <c r="E2045">
        <v>3456748.4663</v>
      </c>
      <c r="F2045">
        <v>5164</v>
      </c>
      <c r="G2045">
        <v>1405.54</v>
      </c>
      <c r="H2045">
        <v>2721804.8025000002</v>
      </c>
    </row>
    <row r="2046" spans="1:8" x14ac:dyDescent="0.3">
      <c r="A2046" s="1">
        <v>44562</v>
      </c>
      <c r="B2046" s="2" t="s">
        <v>387</v>
      </c>
      <c r="C2046">
        <v>87069</v>
      </c>
      <c r="D2046">
        <v>67500.539999999994</v>
      </c>
      <c r="E2046">
        <v>7752534.1969999997</v>
      </c>
      <c r="F2046">
        <v>89947</v>
      </c>
      <c r="G2046">
        <v>58146.78</v>
      </c>
      <c r="H2046">
        <v>6464560.2410000004</v>
      </c>
    </row>
    <row r="2047" spans="1:8" x14ac:dyDescent="0.3">
      <c r="A2047" s="1">
        <v>44562</v>
      </c>
      <c r="B2047" s="2" t="s">
        <v>388</v>
      </c>
      <c r="C2047">
        <v>76019</v>
      </c>
      <c r="D2047">
        <v>671399.81</v>
      </c>
      <c r="E2047">
        <v>88320000.263099998</v>
      </c>
    </row>
    <row r="2048" spans="1:8" x14ac:dyDescent="0.3">
      <c r="A2048" s="1">
        <v>44562</v>
      </c>
      <c r="B2048" s="2" t="s">
        <v>389</v>
      </c>
      <c r="C2048">
        <v>673</v>
      </c>
      <c r="D2048">
        <v>76.569999999999993</v>
      </c>
      <c r="E2048">
        <v>1137741.4561999999</v>
      </c>
      <c r="F2048">
        <v>1293</v>
      </c>
      <c r="G2048">
        <v>110.6</v>
      </c>
      <c r="H2048">
        <v>855375.09669999999</v>
      </c>
    </row>
    <row r="2049" spans="1:8" x14ac:dyDescent="0.3">
      <c r="A2049" s="1">
        <v>44562</v>
      </c>
      <c r="B2049" s="2" t="s">
        <v>390</v>
      </c>
      <c r="C2049">
        <v>538</v>
      </c>
      <c r="D2049">
        <v>38.67</v>
      </c>
      <c r="E2049">
        <v>718773.23419999995</v>
      </c>
      <c r="F2049">
        <v>610</v>
      </c>
      <c r="G2049">
        <v>54.44</v>
      </c>
      <c r="H2049">
        <v>892459.01639999996</v>
      </c>
    </row>
    <row r="2050" spans="1:8" x14ac:dyDescent="0.3">
      <c r="A2050" s="1">
        <v>44562</v>
      </c>
      <c r="B2050" s="2" t="s">
        <v>391</v>
      </c>
      <c r="C2050">
        <v>823</v>
      </c>
      <c r="D2050">
        <v>174.56</v>
      </c>
      <c r="E2050">
        <v>2121020.6560999998</v>
      </c>
      <c r="F2050">
        <v>1144</v>
      </c>
      <c r="G2050">
        <v>131.72</v>
      </c>
      <c r="H2050">
        <v>1151398.6014</v>
      </c>
    </row>
    <row r="2051" spans="1:8" x14ac:dyDescent="0.3">
      <c r="A2051" s="1">
        <v>44562</v>
      </c>
      <c r="B2051" s="2" t="s">
        <v>392</v>
      </c>
      <c r="C2051">
        <v>70</v>
      </c>
      <c r="D2051">
        <v>1129.2</v>
      </c>
      <c r="E2051">
        <v>161314285.71430001</v>
      </c>
      <c r="F2051">
        <v>49</v>
      </c>
      <c r="G2051">
        <v>1115.43</v>
      </c>
      <c r="H2051">
        <v>227638775.51019999</v>
      </c>
    </row>
    <row r="2052" spans="1:8" x14ac:dyDescent="0.3">
      <c r="A2052" s="1">
        <v>44562</v>
      </c>
      <c r="B2052" s="2" t="s">
        <v>393</v>
      </c>
      <c r="C2052">
        <v>887</v>
      </c>
      <c r="D2052">
        <v>27037.45</v>
      </c>
      <c r="E2052">
        <v>304819052.98760003</v>
      </c>
      <c r="F2052">
        <v>3219</v>
      </c>
      <c r="G2052">
        <v>47813.83</v>
      </c>
      <c r="H2052">
        <v>148536284.56040001</v>
      </c>
    </row>
    <row r="2053" spans="1:8" x14ac:dyDescent="0.3">
      <c r="A2053" s="1">
        <v>44562</v>
      </c>
      <c r="B2053" s="2" t="s">
        <v>394</v>
      </c>
      <c r="C2053">
        <v>7188</v>
      </c>
      <c r="D2053">
        <v>5056.22</v>
      </c>
      <c r="E2053">
        <v>7034251.5302999998</v>
      </c>
      <c r="F2053">
        <v>2493</v>
      </c>
      <c r="G2053">
        <v>6205.45</v>
      </c>
      <c r="H2053">
        <v>24891496.189300001</v>
      </c>
    </row>
    <row r="2054" spans="1:8" x14ac:dyDescent="0.3">
      <c r="A2054" s="1">
        <v>44562</v>
      </c>
      <c r="B2054" s="2" t="s">
        <v>395</v>
      </c>
      <c r="C2054">
        <v>749</v>
      </c>
      <c r="D2054">
        <v>252.67</v>
      </c>
      <c r="E2054">
        <v>3373431.2417000001</v>
      </c>
      <c r="F2054">
        <v>1674</v>
      </c>
      <c r="G2054">
        <v>344.93</v>
      </c>
      <c r="H2054">
        <v>2060513.7394999999</v>
      </c>
    </row>
    <row r="2055" spans="1:8" x14ac:dyDescent="0.3">
      <c r="A2055" s="1">
        <v>44562</v>
      </c>
      <c r="B2055" s="2" t="s">
        <v>152</v>
      </c>
      <c r="C2055">
        <v>4089</v>
      </c>
      <c r="D2055">
        <v>9025.0499999999993</v>
      </c>
      <c r="E2055">
        <v>22071533.382199999</v>
      </c>
      <c r="F2055">
        <v>2650</v>
      </c>
      <c r="G2055">
        <v>7315.66</v>
      </c>
      <c r="H2055">
        <v>27606264.150899999</v>
      </c>
    </row>
    <row r="2056" spans="1:8" x14ac:dyDescent="0.3">
      <c r="A2056" s="1">
        <v>44562</v>
      </c>
      <c r="B2056" s="2" t="s">
        <v>516</v>
      </c>
      <c r="C2056">
        <v>2388</v>
      </c>
      <c r="D2056">
        <v>402.3</v>
      </c>
      <c r="E2056">
        <v>1684673.3668</v>
      </c>
      <c r="F2056">
        <v>4259</v>
      </c>
      <c r="G2056">
        <v>436.29</v>
      </c>
      <c r="H2056">
        <v>1024395.398</v>
      </c>
    </row>
    <row r="2057" spans="1:8" x14ac:dyDescent="0.3">
      <c r="A2057" s="1">
        <v>44562</v>
      </c>
      <c r="B2057" s="2" t="s">
        <v>397</v>
      </c>
      <c r="C2057">
        <v>2413</v>
      </c>
      <c r="D2057">
        <v>238.52</v>
      </c>
      <c r="E2057">
        <v>988479.07169999997</v>
      </c>
      <c r="F2057">
        <v>2509</v>
      </c>
      <c r="G2057">
        <v>243.86</v>
      </c>
      <c r="H2057">
        <v>971941.01240000001</v>
      </c>
    </row>
    <row r="2058" spans="1:8" x14ac:dyDescent="0.3">
      <c r="A2058" s="1">
        <v>44562</v>
      </c>
      <c r="B2058" s="2" t="s">
        <v>225</v>
      </c>
      <c r="C2058">
        <v>1182</v>
      </c>
      <c r="D2058">
        <v>171.03</v>
      </c>
      <c r="E2058">
        <v>1446954.3147</v>
      </c>
      <c r="F2058">
        <v>2145</v>
      </c>
      <c r="G2058">
        <v>181.45</v>
      </c>
      <c r="H2058">
        <v>845920.74589999998</v>
      </c>
    </row>
    <row r="2059" spans="1:8" x14ac:dyDescent="0.3">
      <c r="A2059" s="1">
        <v>44562</v>
      </c>
      <c r="B2059" s="2" t="s">
        <v>398</v>
      </c>
      <c r="C2059">
        <v>315</v>
      </c>
      <c r="D2059">
        <v>59.39</v>
      </c>
      <c r="E2059">
        <v>1885396.8254</v>
      </c>
      <c r="F2059">
        <v>872</v>
      </c>
      <c r="G2059">
        <v>124.21</v>
      </c>
      <c r="H2059">
        <v>1424426.6055000001</v>
      </c>
    </row>
    <row r="2060" spans="1:8" x14ac:dyDescent="0.3">
      <c r="A2060" s="1">
        <v>44562</v>
      </c>
      <c r="B2060" s="2" t="s">
        <v>399</v>
      </c>
      <c r="C2060">
        <v>176</v>
      </c>
      <c r="D2060">
        <v>33.450000000000003</v>
      </c>
      <c r="E2060">
        <v>1900568.1817999999</v>
      </c>
      <c r="F2060">
        <v>68</v>
      </c>
      <c r="G2060">
        <v>6.15</v>
      </c>
      <c r="H2060">
        <v>904411.76470000006</v>
      </c>
    </row>
    <row r="2061" spans="1:8" x14ac:dyDescent="0.3">
      <c r="A2061" s="1">
        <v>44562</v>
      </c>
      <c r="B2061" s="2" t="s">
        <v>521</v>
      </c>
      <c r="C2061">
        <v>1</v>
      </c>
      <c r="D2061">
        <v>0.03</v>
      </c>
      <c r="E2061">
        <v>300000</v>
      </c>
    </row>
    <row r="2062" spans="1:8" x14ac:dyDescent="0.3">
      <c r="A2062" s="1">
        <v>44562</v>
      </c>
      <c r="B2062" s="2" t="s">
        <v>400</v>
      </c>
      <c r="C2062">
        <v>710</v>
      </c>
      <c r="D2062">
        <v>7284.23</v>
      </c>
      <c r="E2062">
        <v>102594788.7324</v>
      </c>
      <c r="F2062">
        <v>367</v>
      </c>
      <c r="G2062">
        <v>6613.27</v>
      </c>
      <c r="H2062">
        <v>180198092.64309999</v>
      </c>
    </row>
    <row r="2063" spans="1:8" x14ac:dyDescent="0.3">
      <c r="A2063" s="1">
        <v>44562</v>
      </c>
      <c r="B2063" s="2" t="s">
        <v>401</v>
      </c>
      <c r="C2063">
        <v>2229</v>
      </c>
      <c r="D2063">
        <v>526.75</v>
      </c>
      <c r="E2063">
        <v>2363167.3396000001</v>
      </c>
      <c r="F2063">
        <v>4348</v>
      </c>
      <c r="G2063">
        <v>453.07</v>
      </c>
      <c r="H2063">
        <v>1042019.3192</v>
      </c>
    </row>
    <row r="2064" spans="1:8" x14ac:dyDescent="0.3">
      <c r="A2064" s="1">
        <v>44562</v>
      </c>
      <c r="B2064" s="2" t="s">
        <v>156</v>
      </c>
      <c r="C2064">
        <v>94081</v>
      </c>
      <c r="D2064">
        <v>14083.35</v>
      </c>
      <c r="E2064">
        <v>1496938.808</v>
      </c>
      <c r="F2064">
        <v>108052</v>
      </c>
      <c r="G2064">
        <v>15523.65</v>
      </c>
      <c r="H2064">
        <v>1436683.2635999999</v>
      </c>
    </row>
    <row r="2065" spans="1:8" x14ac:dyDescent="0.3">
      <c r="A2065" s="1">
        <v>44562</v>
      </c>
      <c r="B2065" s="2" t="s">
        <v>514</v>
      </c>
      <c r="C2065">
        <v>168</v>
      </c>
      <c r="D2065">
        <v>35.61</v>
      </c>
      <c r="E2065">
        <v>2119642.8571000001</v>
      </c>
      <c r="F2065">
        <v>16</v>
      </c>
      <c r="G2065">
        <v>1.29</v>
      </c>
      <c r="H2065">
        <v>806250</v>
      </c>
    </row>
    <row r="2066" spans="1:8" x14ac:dyDescent="0.3">
      <c r="A2066" s="1">
        <v>44562</v>
      </c>
      <c r="B2066" s="2" t="s">
        <v>157</v>
      </c>
      <c r="C2066">
        <v>242414</v>
      </c>
      <c r="D2066">
        <v>247437.24</v>
      </c>
      <c r="E2066">
        <v>10207217.404899999</v>
      </c>
      <c r="F2066">
        <v>163475</v>
      </c>
      <c r="G2066">
        <v>263014.71000000002</v>
      </c>
      <c r="H2066">
        <v>16088986.6952</v>
      </c>
    </row>
    <row r="2067" spans="1:8" x14ac:dyDescent="0.3">
      <c r="A2067" s="1">
        <v>44562</v>
      </c>
      <c r="B2067" s="2" t="s">
        <v>158</v>
      </c>
      <c r="C2067">
        <v>2482560</v>
      </c>
      <c r="D2067">
        <v>1213877.1499999999</v>
      </c>
      <c r="E2067">
        <v>4889618.5791999996</v>
      </c>
      <c r="F2067">
        <v>2241110</v>
      </c>
      <c r="G2067">
        <v>1390053.48</v>
      </c>
      <c r="H2067">
        <v>6202522.3214999996</v>
      </c>
    </row>
    <row r="2068" spans="1:8" x14ac:dyDescent="0.3">
      <c r="A2068" s="1">
        <v>44562</v>
      </c>
      <c r="B2068" s="2" t="s">
        <v>402</v>
      </c>
      <c r="C2068">
        <v>294</v>
      </c>
      <c r="D2068">
        <v>25146.47</v>
      </c>
      <c r="E2068">
        <v>855322108.84350002</v>
      </c>
      <c r="F2068">
        <v>655</v>
      </c>
      <c r="G2068">
        <v>24140.57</v>
      </c>
      <c r="H2068">
        <v>368558320.61070001</v>
      </c>
    </row>
    <row r="2069" spans="1:8" x14ac:dyDescent="0.3">
      <c r="A2069" s="1">
        <v>44562</v>
      </c>
      <c r="B2069" s="2" t="s">
        <v>508</v>
      </c>
      <c r="C2069">
        <v>901</v>
      </c>
      <c r="D2069">
        <v>76.77</v>
      </c>
      <c r="E2069">
        <v>852053.27410000004</v>
      </c>
      <c r="F2069">
        <v>1999</v>
      </c>
      <c r="G2069">
        <v>146.41999999999999</v>
      </c>
      <c r="H2069">
        <v>732466.23309999995</v>
      </c>
    </row>
    <row r="2070" spans="1:8" x14ac:dyDescent="0.3">
      <c r="A2070" s="1">
        <v>44562</v>
      </c>
      <c r="B2070" s="2" t="s">
        <v>159</v>
      </c>
      <c r="C2070">
        <v>2430</v>
      </c>
      <c r="D2070">
        <v>11334.89</v>
      </c>
      <c r="E2070">
        <v>46645637.860100001</v>
      </c>
      <c r="F2070">
        <v>2670</v>
      </c>
      <c r="G2070">
        <v>13416.33</v>
      </c>
      <c r="H2070">
        <v>50248426.966300003</v>
      </c>
    </row>
    <row r="2071" spans="1:8" x14ac:dyDescent="0.3">
      <c r="A2071" s="1">
        <v>44562</v>
      </c>
      <c r="B2071" s="2" t="s">
        <v>403</v>
      </c>
      <c r="C2071">
        <v>1994</v>
      </c>
      <c r="D2071">
        <v>196.25</v>
      </c>
      <c r="E2071">
        <v>984202.6078</v>
      </c>
      <c r="F2071">
        <v>1852</v>
      </c>
      <c r="G2071">
        <v>294.93</v>
      </c>
      <c r="H2071">
        <v>1592494.6004000001</v>
      </c>
    </row>
    <row r="2072" spans="1:8" x14ac:dyDescent="0.3">
      <c r="A2072" s="1">
        <v>44562</v>
      </c>
      <c r="B2072" s="2" t="s">
        <v>404</v>
      </c>
      <c r="C2072">
        <v>1177</v>
      </c>
      <c r="D2072">
        <v>735.62</v>
      </c>
      <c r="E2072">
        <v>6249957.5191000002</v>
      </c>
      <c r="F2072">
        <v>1169</v>
      </c>
      <c r="G2072">
        <v>419.95</v>
      </c>
      <c r="H2072">
        <v>3592386.6553000002</v>
      </c>
    </row>
    <row r="2073" spans="1:8" x14ac:dyDescent="0.3">
      <c r="A2073" s="1">
        <v>44562</v>
      </c>
      <c r="B2073" s="2" t="s">
        <v>405</v>
      </c>
      <c r="C2073">
        <v>27317</v>
      </c>
      <c r="D2073">
        <v>5934.36</v>
      </c>
      <c r="E2073">
        <v>2172405.4618000002</v>
      </c>
      <c r="F2073">
        <v>34602</v>
      </c>
      <c r="G2073">
        <v>6176.77</v>
      </c>
      <c r="H2073">
        <v>1785090.4572000001</v>
      </c>
    </row>
    <row r="2074" spans="1:8" x14ac:dyDescent="0.3">
      <c r="A2074" s="1">
        <v>44562</v>
      </c>
      <c r="B2074" s="2" t="s">
        <v>406</v>
      </c>
      <c r="C2074">
        <v>77134</v>
      </c>
      <c r="D2074">
        <v>11269.29</v>
      </c>
      <c r="E2074">
        <v>1461001.6335</v>
      </c>
      <c r="F2074">
        <v>113222</v>
      </c>
      <c r="G2074">
        <v>14049.04</v>
      </c>
      <c r="H2074">
        <v>1240840.1194</v>
      </c>
    </row>
    <row r="2075" spans="1:8" x14ac:dyDescent="0.3">
      <c r="A2075" s="1">
        <v>44562</v>
      </c>
      <c r="B2075" s="2" t="s">
        <v>407</v>
      </c>
      <c r="C2075">
        <v>2465</v>
      </c>
      <c r="D2075">
        <v>3950.57</v>
      </c>
      <c r="E2075">
        <v>16026653.143999999</v>
      </c>
      <c r="F2075">
        <v>9469</v>
      </c>
      <c r="G2075">
        <v>4227.47</v>
      </c>
      <c r="H2075">
        <v>4464536.9099000003</v>
      </c>
    </row>
    <row r="2076" spans="1:8" x14ac:dyDescent="0.3">
      <c r="A2076" s="1">
        <v>44562</v>
      </c>
      <c r="B2076" s="2" t="s">
        <v>408</v>
      </c>
      <c r="C2076">
        <v>545</v>
      </c>
      <c r="D2076">
        <v>95.17</v>
      </c>
      <c r="E2076">
        <v>1746238.5321</v>
      </c>
      <c r="F2076">
        <v>685</v>
      </c>
      <c r="G2076">
        <v>110.85</v>
      </c>
      <c r="H2076">
        <v>1618248.1751999999</v>
      </c>
    </row>
    <row r="2077" spans="1:8" x14ac:dyDescent="0.3">
      <c r="A2077" s="1">
        <v>44562</v>
      </c>
      <c r="B2077" s="2" t="s">
        <v>409</v>
      </c>
      <c r="C2077">
        <v>1518</v>
      </c>
      <c r="D2077">
        <v>143.62</v>
      </c>
      <c r="E2077">
        <v>946113.30700000003</v>
      </c>
      <c r="F2077">
        <v>1887</v>
      </c>
      <c r="G2077">
        <v>170.38</v>
      </c>
      <c r="H2077">
        <v>902914.67940000002</v>
      </c>
    </row>
    <row r="2078" spans="1:8" x14ac:dyDescent="0.3">
      <c r="A2078" s="1">
        <v>44562</v>
      </c>
      <c r="B2078" s="2" t="s">
        <v>410</v>
      </c>
      <c r="C2078">
        <v>1049</v>
      </c>
      <c r="D2078">
        <v>94.83</v>
      </c>
      <c r="E2078">
        <v>904003.81319999998</v>
      </c>
      <c r="F2078">
        <v>2180</v>
      </c>
      <c r="G2078">
        <v>174.19</v>
      </c>
      <c r="H2078">
        <v>799036.69720000005</v>
      </c>
    </row>
    <row r="2079" spans="1:8" x14ac:dyDescent="0.3">
      <c r="A2079" s="1">
        <v>44562</v>
      </c>
      <c r="B2079" s="2" t="s">
        <v>411</v>
      </c>
      <c r="C2079">
        <v>5516</v>
      </c>
      <c r="D2079">
        <v>483.85</v>
      </c>
      <c r="E2079">
        <v>877175.48950000003</v>
      </c>
      <c r="F2079">
        <v>4329</v>
      </c>
      <c r="G2079">
        <v>510.01</v>
      </c>
      <c r="H2079">
        <v>1178124.2781</v>
      </c>
    </row>
    <row r="2080" spans="1:8" x14ac:dyDescent="0.3">
      <c r="A2080" s="1">
        <v>44562</v>
      </c>
      <c r="B2080" s="2" t="s">
        <v>517</v>
      </c>
      <c r="C2080">
        <v>254</v>
      </c>
      <c r="D2080">
        <v>34.67</v>
      </c>
      <c r="E2080">
        <v>1364960.6299000001</v>
      </c>
      <c r="F2080">
        <v>2675</v>
      </c>
      <c r="G2080">
        <v>524.16</v>
      </c>
      <c r="H2080">
        <v>1959476.6355000001</v>
      </c>
    </row>
    <row r="2081" spans="1:8" x14ac:dyDescent="0.3">
      <c r="A2081" s="1">
        <v>44562</v>
      </c>
      <c r="B2081" s="2" t="s">
        <v>412</v>
      </c>
      <c r="C2081">
        <v>163</v>
      </c>
      <c r="D2081">
        <v>11.78</v>
      </c>
      <c r="E2081">
        <v>722699.38650000002</v>
      </c>
    </row>
    <row r="2082" spans="1:8" x14ac:dyDescent="0.3">
      <c r="A2082" s="1">
        <v>44562</v>
      </c>
      <c r="B2082" s="2" t="s">
        <v>413</v>
      </c>
      <c r="C2082">
        <v>1200</v>
      </c>
      <c r="D2082">
        <v>123.42</v>
      </c>
      <c r="E2082">
        <v>1028500</v>
      </c>
      <c r="F2082">
        <v>1733</v>
      </c>
      <c r="G2082">
        <v>428.39</v>
      </c>
      <c r="H2082">
        <v>2471956.1453999998</v>
      </c>
    </row>
    <row r="2083" spans="1:8" x14ac:dyDescent="0.3">
      <c r="A2083" s="1">
        <v>44562</v>
      </c>
      <c r="B2083" s="2" t="s">
        <v>414</v>
      </c>
      <c r="C2083">
        <v>4206</v>
      </c>
      <c r="D2083">
        <v>597.87</v>
      </c>
      <c r="E2083">
        <v>1421469.3295</v>
      </c>
      <c r="F2083">
        <v>7069</v>
      </c>
      <c r="G2083">
        <v>794.1</v>
      </c>
      <c r="H2083">
        <v>1123355.4957999999</v>
      </c>
    </row>
    <row r="2084" spans="1:8" x14ac:dyDescent="0.3">
      <c r="A2084" s="1">
        <v>44562</v>
      </c>
      <c r="B2084" s="2" t="s">
        <v>529</v>
      </c>
      <c r="C2084">
        <v>4</v>
      </c>
      <c r="D2084">
        <v>0.12</v>
      </c>
      <c r="E2084">
        <v>300000</v>
      </c>
      <c r="F2084">
        <v>3</v>
      </c>
      <c r="G2084">
        <v>0.1</v>
      </c>
      <c r="H2084">
        <v>333333.3333</v>
      </c>
    </row>
    <row r="2085" spans="1:8" x14ac:dyDescent="0.3">
      <c r="A2085" s="1">
        <v>44562</v>
      </c>
      <c r="B2085" s="2" t="s">
        <v>415</v>
      </c>
      <c r="C2085">
        <v>5517</v>
      </c>
      <c r="D2085">
        <v>596.03</v>
      </c>
      <c r="E2085">
        <v>1080351.6403999999</v>
      </c>
      <c r="F2085">
        <v>7477</v>
      </c>
      <c r="G2085">
        <v>704.51</v>
      </c>
      <c r="H2085">
        <v>942236.19099999999</v>
      </c>
    </row>
    <row r="2086" spans="1:8" x14ac:dyDescent="0.3">
      <c r="A2086" s="1">
        <v>44562</v>
      </c>
      <c r="B2086" s="2" t="s">
        <v>518</v>
      </c>
      <c r="C2086">
        <v>69</v>
      </c>
      <c r="D2086">
        <v>5.85</v>
      </c>
      <c r="E2086">
        <v>847826.08700000006</v>
      </c>
      <c r="F2086">
        <v>39</v>
      </c>
      <c r="G2086">
        <v>15.34</v>
      </c>
      <c r="H2086">
        <v>3933333.3333000001</v>
      </c>
    </row>
    <row r="2087" spans="1:8" x14ac:dyDescent="0.3">
      <c r="A2087" s="1">
        <v>44562</v>
      </c>
      <c r="B2087" s="2" t="s">
        <v>416</v>
      </c>
      <c r="C2087">
        <v>185</v>
      </c>
      <c r="D2087">
        <v>3951.2</v>
      </c>
      <c r="E2087">
        <v>213578378.3784</v>
      </c>
      <c r="F2087">
        <v>181</v>
      </c>
      <c r="G2087">
        <v>4178.71</v>
      </c>
      <c r="H2087">
        <v>230867955.80109999</v>
      </c>
    </row>
    <row r="2088" spans="1:8" x14ac:dyDescent="0.3">
      <c r="A2088" s="1">
        <v>44562</v>
      </c>
      <c r="B2088" s="2" t="s">
        <v>417</v>
      </c>
      <c r="C2088">
        <v>2019</v>
      </c>
      <c r="D2088">
        <v>538.30999999999995</v>
      </c>
      <c r="E2088">
        <v>2666220.9013999999</v>
      </c>
      <c r="F2088">
        <v>3395</v>
      </c>
      <c r="G2088">
        <v>300.72000000000003</v>
      </c>
      <c r="H2088">
        <v>885773.19590000005</v>
      </c>
    </row>
    <row r="2089" spans="1:8" x14ac:dyDescent="0.3">
      <c r="A2089" s="1">
        <v>44562</v>
      </c>
      <c r="B2089" s="2" t="s">
        <v>418</v>
      </c>
      <c r="C2089">
        <v>14845</v>
      </c>
      <c r="D2089">
        <v>1898.94</v>
      </c>
      <c r="E2089">
        <v>1279178.1745</v>
      </c>
      <c r="F2089">
        <v>22986</v>
      </c>
      <c r="G2089">
        <v>2327.04</v>
      </c>
      <c r="H2089">
        <v>1012372.7486</v>
      </c>
    </row>
    <row r="2090" spans="1:8" x14ac:dyDescent="0.3">
      <c r="A2090" s="1">
        <v>44562</v>
      </c>
      <c r="B2090" s="2" t="s">
        <v>419</v>
      </c>
      <c r="C2090">
        <v>563</v>
      </c>
      <c r="D2090">
        <v>302578.7</v>
      </c>
      <c r="E2090">
        <v>5374399644.7601995</v>
      </c>
      <c r="F2090">
        <v>898</v>
      </c>
      <c r="G2090">
        <v>307895.03999999998</v>
      </c>
      <c r="H2090">
        <v>3428675278.3964</v>
      </c>
    </row>
    <row r="2091" spans="1:8" x14ac:dyDescent="0.3">
      <c r="A2091" s="1">
        <v>44562</v>
      </c>
      <c r="B2091" s="2" t="s">
        <v>420</v>
      </c>
      <c r="C2091">
        <v>26364</v>
      </c>
      <c r="D2091">
        <v>3848.46</v>
      </c>
      <c r="E2091">
        <v>1459740.5552999999</v>
      </c>
      <c r="F2091">
        <v>27448</v>
      </c>
      <c r="G2091">
        <v>3832.06</v>
      </c>
      <c r="H2091">
        <v>1396116.2926</v>
      </c>
    </row>
    <row r="2092" spans="1:8" x14ac:dyDescent="0.3">
      <c r="A2092" s="1">
        <v>44562</v>
      </c>
      <c r="B2092" s="2" t="s">
        <v>522</v>
      </c>
      <c r="C2092">
        <v>5</v>
      </c>
      <c r="D2092">
        <v>0.28000000000000003</v>
      </c>
      <c r="E2092">
        <v>560000</v>
      </c>
      <c r="F2092">
        <v>163</v>
      </c>
      <c r="G2092">
        <v>10.23</v>
      </c>
      <c r="H2092">
        <v>627607.36199999996</v>
      </c>
    </row>
    <row r="2093" spans="1:8" x14ac:dyDescent="0.3">
      <c r="A2093" s="1">
        <v>44562</v>
      </c>
      <c r="B2093" s="2" t="s">
        <v>421</v>
      </c>
      <c r="C2093">
        <v>437</v>
      </c>
      <c r="D2093">
        <v>96.82</v>
      </c>
      <c r="E2093">
        <v>2215560.6406999999</v>
      </c>
      <c r="F2093">
        <v>514</v>
      </c>
      <c r="G2093">
        <v>89.84</v>
      </c>
      <c r="H2093">
        <v>1747859.9221999999</v>
      </c>
    </row>
    <row r="2094" spans="1:8" x14ac:dyDescent="0.3">
      <c r="A2094" s="1">
        <v>44562</v>
      </c>
      <c r="B2094" s="2" t="s">
        <v>422</v>
      </c>
      <c r="C2094">
        <v>299</v>
      </c>
      <c r="D2094">
        <v>85.5</v>
      </c>
      <c r="E2094">
        <v>2859531.7725999998</v>
      </c>
      <c r="F2094">
        <v>1056</v>
      </c>
      <c r="G2094">
        <v>361.53</v>
      </c>
      <c r="H2094">
        <v>3423579.5455</v>
      </c>
    </row>
    <row r="2095" spans="1:8" x14ac:dyDescent="0.3">
      <c r="A2095" s="1">
        <v>44562</v>
      </c>
      <c r="B2095" s="2" t="s">
        <v>423</v>
      </c>
      <c r="C2095">
        <v>1545</v>
      </c>
      <c r="D2095">
        <v>207.27</v>
      </c>
      <c r="E2095">
        <v>1341553.3981000001</v>
      </c>
      <c r="F2095">
        <v>1869</v>
      </c>
      <c r="G2095">
        <v>241.55</v>
      </c>
      <c r="H2095">
        <v>1292402.3541999999</v>
      </c>
    </row>
    <row r="2096" spans="1:8" x14ac:dyDescent="0.3">
      <c r="A2096" s="1">
        <v>44562</v>
      </c>
      <c r="B2096" s="2" t="s">
        <v>424</v>
      </c>
      <c r="C2096">
        <v>23620</v>
      </c>
      <c r="D2096">
        <v>8945.73</v>
      </c>
      <c r="E2096">
        <v>3787353.9372999999</v>
      </c>
      <c r="F2096">
        <v>41402</v>
      </c>
      <c r="G2096">
        <v>9514.1200000000008</v>
      </c>
      <c r="H2096">
        <v>2297985.6046000002</v>
      </c>
    </row>
    <row r="2097" spans="1:8" x14ac:dyDescent="0.3">
      <c r="A2097" s="1">
        <v>44562</v>
      </c>
      <c r="B2097" s="2" t="s">
        <v>425</v>
      </c>
      <c r="C2097">
        <v>156</v>
      </c>
      <c r="D2097">
        <v>162.27000000000001</v>
      </c>
      <c r="E2097">
        <v>10401923.0769</v>
      </c>
      <c r="F2097">
        <v>118</v>
      </c>
      <c r="G2097">
        <v>35.67</v>
      </c>
      <c r="H2097">
        <v>3022881.3558999998</v>
      </c>
    </row>
    <row r="2098" spans="1:8" x14ac:dyDescent="0.3">
      <c r="A2098" s="1">
        <v>44562</v>
      </c>
      <c r="B2098" s="2" t="s">
        <v>426</v>
      </c>
      <c r="C2098">
        <v>2028</v>
      </c>
      <c r="D2098">
        <v>187.23</v>
      </c>
      <c r="E2098">
        <v>923224.85210000002</v>
      </c>
      <c r="F2098">
        <v>3412</v>
      </c>
      <c r="G2098">
        <v>251.3</v>
      </c>
      <c r="H2098">
        <v>736518.17119999998</v>
      </c>
    </row>
    <row r="2099" spans="1:8" x14ac:dyDescent="0.3">
      <c r="A2099" s="1">
        <v>44562</v>
      </c>
      <c r="B2099" s="2" t="s">
        <v>427</v>
      </c>
      <c r="C2099">
        <v>1275</v>
      </c>
      <c r="D2099">
        <v>267.20999999999998</v>
      </c>
      <c r="E2099">
        <v>2095764.7058999999</v>
      </c>
      <c r="F2099">
        <v>2832</v>
      </c>
      <c r="G2099">
        <v>1129.44</v>
      </c>
      <c r="H2099">
        <v>3988135.5932</v>
      </c>
    </row>
    <row r="2100" spans="1:8" x14ac:dyDescent="0.3">
      <c r="A2100" s="1">
        <v>44562</v>
      </c>
      <c r="B2100" s="2" t="s">
        <v>428</v>
      </c>
      <c r="C2100">
        <v>169867</v>
      </c>
      <c r="D2100">
        <v>184046.55</v>
      </c>
      <c r="E2100">
        <v>10834744.2411</v>
      </c>
      <c r="F2100">
        <v>78036</v>
      </c>
      <c r="G2100">
        <v>179979.71</v>
      </c>
      <c r="H2100">
        <v>23063677.0209</v>
      </c>
    </row>
    <row r="2101" spans="1:8" x14ac:dyDescent="0.3">
      <c r="A2101" s="1">
        <v>44562</v>
      </c>
      <c r="B2101" s="2" t="s">
        <v>429</v>
      </c>
      <c r="C2101">
        <v>2178</v>
      </c>
      <c r="D2101">
        <v>589.32000000000005</v>
      </c>
      <c r="E2101">
        <v>2705785.1239999998</v>
      </c>
      <c r="F2101">
        <v>2927</v>
      </c>
      <c r="G2101">
        <v>550.75</v>
      </c>
      <c r="H2101">
        <v>1881619.4055000001</v>
      </c>
    </row>
    <row r="2102" spans="1:8" x14ac:dyDescent="0.3">
      <c r="A2102" s="1">
        <v>44562</v>
      </c>
      <c r="B2102" s="2" t="s">
        <v>430</v>
      </c>
      <c r="C2102">
        <v>42704</v>
      </c>
      <c r="D2102">
        <v>10446.24</v>
      </c>
      <c r="E2102">
        <v>2446197.0776</v>
      </c>
      <c r="F2102">
        <v>65055</v>
      </c>
      <c r="G2102">
        <v>12623.16</v>
      </c>
      <c r="H2102">
        <v>1940382.7531000001</v>
      </c>
    </row>
    <row r="2103" spans="1:8" x14ac:dyDescent="0.3">
      <c r="A2103" s="1">
        <v>44562</v>
      </c>
      <c r="B2103" s="2" t="s">
        <v>431</v>
      </c>
      <c r="C2103">
        <v>20702</v>
      </c>
      <c r="D2103">
        <v>3184.96</v>
      </c>
      <c r="E2103">
        <v>1538479.3740000001</v>
      </c>
      <c r="F2103">
        <v>26940</v>
      </c>
      <c r="G2103">
        <v>3982.48</v>
      </c>
      <c r="H2103">
        <v>1478277.6540000001</v>
      </c>
    </row>
    <row r="2104" spans="1:8" x14ac:dyDescent="0.3">
      <c r="A2104" s="1">
        <v>44562</v>
      </c>
      <c r="B2104" s="2" t="s">
        <v>432</v>
      </c>
      <c r="C2104">
        <v>2539</v>
      </c>
      <c r="D2104">
        <v>470.78</v>
      </c>
      <c r="E2104">
        <v>1854194.5648000001</v>
      </c>
      <c r="F2104">
        <v>2934</v>
      </c>
      <c r="G2104">
        <v>546.86</v>
      </c>
      <c r="H2104">
        <v>1863871.8473</v>
      </c>
    </row>
    <row r="2105" spans="1:8" x14ac:dyDescent="0.3">
      <c r="A2105" s="1">
        <v>44562</v>
      </c>
      <c r="B2105" s="2" t="s">
        <v>433</v>
      </c>
      <c r="C2105">
        <v>1254</v>
      </c>
      <c r="D2105">
        <v>942.13</v>
      </c>
      <c r="E2105">
        <v>7512998.4051000001</v>
      </c>
      <c r="F2105">
        <v>2120</v>
      </c>
      <c r="G2105">
        <v>965.71</v>
      </c>
      <c r="H2105">
        <v>4555235.8491000002</v>
      </c>
    </row>
    <row r="2106" spans="1:8" x14ac:dyDescent="0.3">
      <c r="A2106" s="1">
        <v>44562</v>
      </c>
      <c r="B2106" s="2" t="s">
        <v>434</v>
      </c>
      <c r="C2106">
        <v>405</v>
      </c>
      <c r="D2106">
        <v>24.29</v>
      </c>
      <c r="E2106">
        <v>599753.08640000003</v>
      </c>
      <c r="F2106">
        <v>695</v>
      </c>
      <c r="G2106">
        <v>34.67</v>
      </c>
      <c r="H2106">
        <v>498848.92090000003</v>
      </c>
    </row>
    <row r="2107" spans="1:8" x14ac:dyDescent="0.3">
      <c r="A2107" s="1">
        <v>44562</v>
      </c>
      <c r="B2107" s="2" t="s">
        <v>435</v>
      </c>
      <c r="C2107">
        <v>3287</v>
      </c>
      <c r="D2107">
        <v>404.95</v>
      </c>
      <c r="E2107">
        <v>1231974.4447999999</v>
      </c>
      <c r="F2107">
        <v>5785</v>
      </c>
      <c r="G2107">
        <v>533.78</v>
      </c>
      <c r="H2107">
        <v>922696.62919999997</v>
      </c>
    </row>
    <row r="2108" spans="1:8" x14ac:dyDescent="0.3">
      <c r="A2108" s="1">
        <v>44562</v>
      </c>
      <c r="B2108" s="2" t="s">
        <v>436</v>
      </c>
      <c r="C2108">
        <v>548</v>
      </c>
      <c r="D2108">
        <v>1825.91</v>
      </c>
      <c r="E2108">
        <v>33319525.547400001</v>
      </c>
      <c r="F2108">
        <v>644</v>
      </c>
      <c r="G2108">
        <v>2434.44</v>
      </c>
      <c r="H2108">
        <v>37801863.354000002</v>
      </c>
    </row>
    <row r="2109" spans="1:8" x14ac:dyDescent="0.3">
      <c r="A2109" s="1">
        <v>44562</v>
      </c>
      <c r="B2109" s="2" t="s">
        <v>437</v>
      </c>
      <c r="C2109">
        <v>655</v>
      </c>
      <c r="D2109">
        <v>99.31</v>
      </c>
      <c r="E2109">
        <v>1516183.2061000001</v>
      </c>
      <c r="F2109">
        <v>1555</v>
      </c>
      <c r="G2109">
        <v>270.38</v>
      </c>
      <c r="H2109">
        <v>1738778.135</v>
      </c>
    </row>
    <row r="2110" spans="1:8" x14ac:dyDescent="0.3">
      <c r="A2110" s="1">
        <v>44562</v>
      </c>
      <c r="B2110" s="2" t="s">
        <v>438</v>
      </c>
      <c r="C2110">
        <v>22863</v>
      </c>
      <c r="D2110">
        <v>2193.12</v>
      </c>
      <c r="E2110">
        <v>959244.19369999995</v>
      </c>
      <c r="F2110">
        <v>46</v>
      </c>
      <c r="G2110">
        <v>3554.56</v>
      </c>
      <c r="H2110">
        <v>772730434.78260005</v>
      </c>
    </row>
    <row r="2111" spans="1:8" x14ac:dyDescent="0.3">
      <c r="A2111" s="1">
        <v>44562</v>
      </c>
      <c r="B2111" s="2" t="s">
        <v>439</v>
      </c>
      <c r="C2111">
        <v>2997</v>
      </c>
      <c r="D2111">
        <v>4944.1899999999996</v>
      </c>
      <c r="E2111">
        <v>16497130.4638</v>
      </c>
      <c r="F2111">
        <v>1954</v>
      </c>
      <c r="G2111">
        <v>6627.72</v>
      </c>
      <c r="H2111">
        <v>33918730.808600001</v>
      </c>
    </row>
    <row r="2112" spans="1:8" x14ac:dyDescent="0.3">
      <c r="A2112" s="1">
        <v>44562</v>
      </c>
      <c r="B2112" s="2" t="s">
        <v>519</v>
      </c>
      <c r="C2112">
        <v>61</v>
      </c>
      <c r="D2112">
        <v>4.5999999999999996</v>
      </c>
      <c r="E2112">
        <v>754098.36069999996</v>
      </c>
      <c r="F2112">
        <v>264</v>
      </c>
      <c r="G2112">
        <v>21.65</v>
      </c>
      <c r="H2112">
        <v>820075.75760000001</v>
      </c>
    </row>
    <row r="2113" spans="1:8" x14ac:dyDescent="0.3">
      <c r="A2113" s="1">
        <v>44562</v>
      </c>
      <c r="B2113" s="2" t="s">
        <v>440</v>
      </c>
      <c r="C2113">
        <v>51</v>
      </c>
      <c r="D2113">
        <v>7.41</v>
      </c>
      <c r="E2113">
        <v>1452941.1765000001</v>
      </c>
      <c r="F2113">
        <v>2</v>
      </c>
      <c r="G2113">
        <v>4</v>
      </c>
      <c r="H2113">
        <v>20000000</v>
      </c>
    </row>
    <row r="2114" spans="1:8" x14ac:dyDescent="0.3">
      <c r="A2114" s="1">
        <v>44562</v>
      </c>
      <c r="B2114" s="2" t="s">
        <v>441</v>
      </c>
      <c r="C2114">
        <v>331</v>
      </c>
      <c r="D2114">
        <v>1070.9000000000001</v>
      </c>
      <c r="E2114">
        <v>32353474.3202</v>
      </c>
      <c r="F2114">
        <v>386</v>
      </c>
      <c r="G2114">
        <v>1120.8</v>
      </c>
      <c r="H2114">
        <v>29036269.430100001</v>
      </c>
    </row>
    <row r="2115" spans="1:8" x14ac:dyDescent="0.3">
      <c r="A2115" s="1">
        <v>44562</v>
      </c>
      <c r="B2115" s="2" t="s">
        <v>493</v>
      </c>
      <c r="C2115">
        <v>248</v>
      </c>
      <c r="D2115">
        <v>14.33</v>
      </c>
      <c r="E2115">
        <v>577822.58059999999</v>
      </c>
      <c r="F2115">
        <v>535</v>
      </c>
      <c r="G2115">
        <v>35.44</v>
      </c>
      <c r="H2115">
        <v>662429.90650000004</v>
      </c>
    </row>
    <row r="2116" spans="1:8" x14ac:dyDescent="0.3">
      <c r="A2116" s="1">
        <v>44562</v>
      </c>
      <c r="B2116" s="2" t="s">
        <v>442</v>
      </c>
      <c r="C2116">
        <v>8053</v>
      </c>
      <c r="D2116">
        <v>1375.67</v>
      </c>
      <c r="E2116">
        <v>1708270.2098999999</v>
      </c>
      <c r="F2116">
        <v>12667</v>
      </c>
      <c r="G2116">
        <v>1684.9</v>
      </c>
      <c r="H2116">
        <v>1330149.2065999999</v>
      </c>
    </row>
    <row r="2117" spans="1:8" x14ac:dyDescent="0.3">
      <c r="A2117" s="1">
        <v>44562</v>
      </c>
      <c r="B2117" s="2" t="s">
        <v>443</v>
      </c>
      <c r="C2117">
        <v>600</v>
      </c>
      <c r="D2117">
        <v>40.75</v>
      </c>
      <c r="E2117">
        <v>679166.66669999994</v>
      </c>
      <c r="F2117">
        <v>1194</v>
      </c>
      <c r="G2117">
        <v>88.11</v>
      </c>
      <c r="H2117">
        <v>737939.69850000006</v>
      </c>
    </row>
    <row r="2118" spans="1:8" x14ac:dyDescent="0.3">
      <c r="A2118" s="1">
        <v>44562</v>
      </c>
      <c r="B2118" s="2" t="s">
        <v>444</v>
      </c>
      <c r="C2118">
        <v>1726</v>
      </c>
      <c r="D2118">
        <v>115.05</v>
      </c>
      <c r="E2118">
        <v>666570.10430000001</v>
      </c>
      <c r="F2118">
        <v>2915</v>
      </c>
      <c r="G2118">
        <v>332.28</v>
      </c>
      <c r="H2118">
        <v>1139897.084</v>
      </c>
    </row>
    <row r="2119" spans="1:8" x14ac:dyDescent="0.3">
      <c r="A2119" s="1">
        <v>44562</v>
      </c>
      <c r="B2119" s="2" t="s">
        <v>511</v>
      </c>
      <c r="C2119">
        <v>1414</v>
      </c>
      <c r="D2119">
        <v>124.35</v>
      </c>
      <c r="E2119">
        <v>879420.08490000002</v>
      </c>
      <c r="F2119">
        <v>2516</v>
      </c>
      <c r="G2119">
        <v>235.53</v>
      </c>
      <c r="H2119">
        <v>936128.77579999994</v>
      </c>
    </row>
    <row r="2120" spans="1:8" x14ac:dyDescent="0.3">
      <c r="A2120" s="1">
        <v>44562</v>
      </c>
      <c r="B2120" s="2" t="s">
        <v>445</v>
      </c>
      <c r="C2120">
        <v>902</v>
      </c>
      <c r="D2120">
        <v>174.63</v>
      </c>
      <c r="E2120">
        <v>1936031.0421</v>
      </c>
      <c r="F2120">
        <v>1147</v>
      </c>
      <c r="G2120">
        <v>187.22</v>
      </c>
      <c r="H2120">
        <v>1632258.0645000001</v>
      </c>
    </row>
    <row r="2121" spans="1:8" x14ac:dyDescent="0.3">
      <c r="A2121" s="1">
        <v>44562</v>
      </c>
      <c r="B2121" s="2" t="s">
        <v>528</v>
      </c>
      <c r="C2121">
        <v>1</v>
      </c>
      <c r="D2121">
        <v>0.02</v>
      </c>
      <c r="E2121">
        <v>200000</v>
      </c>
      <c r="F2121">
        <v>2</v>
      </c>
      <c r="G2121">
        <v>0.04</v>
      </c>
      <c r="H2121">
        <v>200000</v>
      </c>
    </row>
    <row r="2122" spans="1:8" x14ac:dyDescent="0.3">
      <c r="A2122" s="1">
        <v>44562</v>
      </c>
      <c r="B2122" s="2" t="s">
        <v>509</v>
      </c>
      <c r="C2122">
        <v>226</v>
      </c>
      <c r="D2122">
        <v>2944.69</v>
      </c>
      <c r="E2122">
        <v>130296017.6991</v>
      </c>
      <c r="F2122">
        <v>480</v>
      </c>
      <c r="G2122">
        <v>2963.41</v>
      </c>
      <c r="H2122">
        <v>61737708.333300002</v>
      </c>
    </row>
    <row r="2123" spans="1:8" x14ac:dyDescent="0.3">
      <c r="A2123" s="1">
        <v>44562</v>
      </c>
      <c r="B2123" s="2" t="s">
        <v>496</v>
      </c>
      <c r="C2123">
        <v>973</v>
      </c>
      <c r="D2123">
        <v>90.91</v>
      </c>
      <c r="E2123">
        <v>934326.82429999998</v>
      </c>
      <c r="F2123">
        <v>1784</v>
      </c>
      <c r="G2123">
        <v>170.49</v>
      </c>
      <c r="H2123">
        <v>955661.43500000006</v>
      </c>
    </row>
    <row r="2124" spans="1:8" x14ac:dyDescent="0.3">
      <c r="A2124" s="1">
        <v>44562</v>
      </c>
      <c r="B2124" s="2" t="s">
        <v>446</v>
      </c>
      <c r="C2124">
        <v>1522</v>
      </c>
      <c r="D2124">
        <v>4328.2299999999996</v>
      </c>
      <c r="E2124">
        <v>28437779.237799998</v>
      </c>
      <c r="F2124">
        <v>5206</v>
      </c>
      <c r="G2124">
        <v>4945.32</v>
      </c>
      <c r="H2124">
        <v>9499270.0730000008</v>
      </c>
    </row>
    <row r="2125" spans="1:8" x14ac:dyDescent="0.3">
      <c r="A2125" s="1">
        <v>44562</v>
      </c>
      <c r="B2125" s="2" t="s">
        <v>447</v>
      </c>
      <c r="C2125">
        <v>534</v>
      </c>
      <c r="D2125">
        <v>43.25</v>
      </c>
      <c r="E2125">
        <v>809925.09360000002</v>
      </c>
      <c r="F2125">
        <v>633</v>
      </c>
      <c r="G2125">
        <v>55.97</v>
      </c>
      <c r="H2125">
        <v>884202.21169999999</v>
      </c>
    </row>
    <row r="2126" spans="1:8" x14ac:dyDescent="0.3">
      <c r="A2126" s="1">
        <v>44562</v>
      </c>
      <c r="B2126" s="2" t="s">
        <v>448</v>
      </c>
      <c r="C2126">
        <v>52708</v>
      </c>
      <c r="D2126">
        <v>10985.48</v>
      </c>
      <c r="E2126">
        <v>2084214.9199000001</v>
      </c>
      <c r="F2126">
        <v>51708</v>
      </c>
      <c r="G2126">
        <v>12118.53</v>
      </c>
      <c r="H2126">
        <v>2343647.0178999999</v>
      </c>
    </row>
    <row r="2127" spans="1:8" x14ac:dyDescent="0.3">
      <c r="A2127" s="1">
        <v>44562</v>
      </c>
      <c r="B2127" s="2" t="s">
        <v>473</v>
      </c>
      <c r="C2127">
        <v>1362</v>
      </c>
      <c r="D2127">
        <v>435.54</v>
      </c>
      <c r="E2127">
        <v>3197797.3568000002</v>
      </c>
      <c r="F2127">
        <v>1923</v>
      </c>
      <c r="G2127">
        <v>640.91999999999996</v>
      </c>
      <c r="H2127">
        <v>3332917.3166999999</v>
      </c>
    </row>
    <row r="2128" spans="1:8" x14ac:dyDescent="0.3">
      <c r="A2128" s="1">
        <v>44562</v>
      </c>
      <c r="B2128" s="2" t="s">
        <v>502</v>
      </c>
      <c r="C2128">
        <v>288</v>
      </c>
      <c r="D2128">
        <v>26.92</v>
      </c>
      <c r="E2128">
        <v>934722.22219999996</v>
      </c>
      <c r="F2128">
        <v>470</v>
      </c>
      <c r="G2128">
        <v>22.89</v>
      </c>
      <c r="H2128">
        <v>487021.27659999998</v>
      </c>
    </row>
    <row r="2129" spans="1:8" x14ac:dyDescent="0.3">
      <c r="A2129" s="1">
        <v>44562</v>
      </c>
      <c r="B2129" s="2" t="s">
        <v>450</v>
      </c>
      <c r="C2129">
        <v>3767</v>
      </c>
      <c r="D2129">
        <v>1400.71</v>
      </c>
      <c r="E2129">
        <v>3718370.0556999999</v>
      </c>
      <c r="F2129">
        <v>6053</v>
      </c>
      <c r="G2129">
        <v>1567.85</v>
      </c>
      <c r="H2129">
        <v>2590203.2050000001</v>
      </c>
    </row>
    <row r="2130" spans="1:8" x14ac:dyDescent="0.3">
      <c r="A2130" s="1">
        <v>44562</v>
      </c>
      <c r="B2130" s="2" t="s">
        <v>451</v>
      </c>
      <c r="C2130">
        <v>8195</v>
      </c>
      <c r="D2130">
        <v>936.8</v>
      </c>
      <c r="E2130">
        <v>1143136.0586000001</v>
      </c>
      <c r="F2130">
        <v>12140</v>
      </c>
      <c r="G2130">
        <v>1146.72</v>
      </c>
      <c r="H2130">
        <v>944579.90119999996</v>
      </c>
    </row>
    <row r="2131" spans="1:8" x14ac:dyDescent="0.3">
      <c r="A2131" s="1">
        <v>44562</v>
      </c>
      <c r="B2131" s="2" t="s">
        <v>452</v>
      </c>
      <c r="C2131">
        <v>3075</v>
      </c>
      <c r="D2131">
        <v>230.04</v>
      </c>
      <c r="E2131">
        <v>748097.56099999999</v>
      </c>
      <c r="F2131">
        <v>3728</v>
      </c>
      <c r="G2131">
        <v>404.86</v>
      </c>
      <c r="H2131">
        <v>1085997.8541000001</v>
      </c>
    </row>
    <row r="2132" spans="1:8" x14ac:dyDescent="0.3">
      <c r="A2132" s="1">
        <v>44562</v>
      </c>
      <c r="B2132" s="2" t="s">
        <v>453</v>
      </c>
      <c r="C2132">
        <v>4922</v>
      </c>
      <c r="D2132">
        <v>15154.98</v>
      </c>
      <c r="E2132">
        <v>30790288.500599999</v>
      </c>
      <c r="F2132">
        <v>8931</v>
      </c>
      <c r="G2132">
        <v>15140.09</v>
      </c>
      <c r="H2132">
        <v>16952289.777199998</v>
      </c>
    </row>
    <row r="2133" spans="1:8" x14ac:dyDescent="0.3">
      <c r="A2133" s="1">
        <v>44562</v>
      </c>
      <c r="B2133" s="2" t="s">
        <v>503</v>
      </c>
      <c r="C2133">
        <v>258</v>
      </c>
      <c r="D2133">
        <v>17.440000000000001</v>
      </c>
      <c r="E2133">
        <v>675968.99219999998</v>
      </c>
      <c r="F2133">
        <v>860</v>
      </c>
      <c r="G2133">
        <v>60.66</v>
      </c>
      <c r="H2133">
        <v>705348.83719999995</v>
      </c>
    </row>
    <row r="2134" spans="1:8" x14ac:dyDescent="0.3">
      <c r="A2134" s="1">
        <v>44562</v>
      </c>
      <c r="B2134" s="2" t="s">
        <v>454</v>
      </c>
      <c r="C2134">
        <v>4302</v>
      </c>
      <c r="D2134">
        <v>348.4</v>
      </c>
      <c r="E2134">
        <v>809855.88100000005</v>
      </c>
      <c r="F2134">
        <v>3734</v>
      </c>
      <c r="G2134">
        <v>365.32</v>
      </c>
      <c r="H2134">
        <v>978361.00699999998</v>
      </c>
    </row>
    <row r="2135" spans="1:8" x14ac:dyDescent="0.3">
      <c r="A2135" s="1">
        <v>44562</v>
      </c>
      <c r="B2135" s="2" t="s">
        <v>455</v>
      </c>
      <c r="C2135">
        <v>721</v>
      </c>
      <c r="D2135">
        <v>78.23</v>
      </c>
      <c r="E2135">
        <v>1085020.8044</v>
      </c>
      <c r="F2135">
        <v>1662</v>
      </c>
      <c r="G2135">
        <v>157.44999999999999</v>
      </c>
      <c r="H2135">
        <v>947352.58719999995</v>
      </c>
    </row>
    <row r="2136" spans="1:8" x14ac:dyDescent="0.3">
      <c r="A2136" s="1">
        <v>44562</v>
      </c>
      <c r="B2136" s="2" t="s">
        <v>456</v>
      </c>
      <c r="C2136">
        <v>2054</v>
      </c>
      <c r="D2136">
        <v>648.07000000000005</v>
      </c>
      <c r="E2136">
        <v>3155160.6620999998</v>
      </c>
      <c r="F2136">
        <v>3358</v>
      </c>
      <c r="G2136">
        <v>747.56</v>
      </c>
      <c r="H2136">
        <v>2226206.0750000002</v>
      </c>
    </row>
    <row r="2137" spans="1:8" x14ac:dyDescent="0.3">
      <c r="A2137" s="1">
        <v>44562</v>
      </c>
      <c r="B2137" s="2" t="s">
        <v>457</v>
      </c>
      <c r="C2137">
        <v>1884</v>
      </c>
      <c r="D2137">
        <v>1931.59</v>
      </c>
      <c r="E2137">
        <v>10252600.849300001</v>
      </c>
      <c r="F2137">
        <v>7793</v>
      </c>
      <c r="G2137">
        <v>2594.3000000000002</v>
      </c>
      <c r="H2137">
        <v>3329013.2170000002</v>
      </c>
    </row>
    <row r="2138" spans="1:8" x14ac:dyDescent="0.3">
      <c r="A2138" s="1">
        <v>44562</v>
      </c>
      <c r="B2138" s="2" t="s">
        <v>458</v>
      </c>
      <c r="C2138">
        <v>702</v>
      </c>
      <c r="D2138">
        <v>908.13</v>
      </c>
      <c r="E2138">
        <v>12936324.7863</v>
      </c>
      <c r="F2138">
        <v>879</v>
      </c>
      <c r="G2138">
        <v>971.45</v>
      </c>
      <c r="H2138">
        <v>11051763.3675</v>
      </c>
    </row>
    <row r="2139" spans="1:8" x14ac:dyDescent="0.3">
      <c r="A2139" s="1">
        <v>44562</v>
      </c>
      <c r="B2139" s="2" t="s">
        <v>459</v>
      </c>
      <c r="C2139">
        <v>846</v>
      </c>
      <c r="D2139">
        <v>134.26</v>
      </c>
      <c r="E2139">
        <v>1586997.6359000001</v>
      </c>
      <c r="F2139">
        <v>2541</v>
      </c>
      <c r="G2139">
        <v>225.36</v>
      </c>
      <c r="H2139">
        <v>886894.92330000002</v>
      </c>
    </row>
    <row r="2140" spans="1:8" x14ac:dyDescent="0.3">
      <c r="A2140" s="1">
        <v>44562</v>
      </c>
      <c r="B2140" s="2" t="s">
        <v>460</v>
      </c>
      <c r="C2140">
        <v>12985</v>
      </c>
      <c r="D2140">
        <v>2154.11</v>
      </c>
      <c r="E2140">
        <v>1658921.8329</v>
      </c>
      <c r="F2140">
        <v>19504</v>
      </c>
      <c r="G2140">
        <v>2486.3200000000002</v>
      </c>
      <c r="H2140">
        <v>1274774.4053</v>
      </c>
    </row>
    <row r="2141" spans="1:8" x14ac:dyDescent="0.3">
      <c r="A2141" s="1">
        <v>44562</v>
      </c>
      <c r="B2141" s="2" t="s">
        <v>461</v>
      </c>
      <c r="C2141">
        <v>1118</v>
      </c>
      <c r="D2141">
        <v>443.34</v>
      </c>
      <c r="E2141">
        <v>3965474.0608000001</v>
      </c>
      <c r="F2141">
        <v>1941</v>
      </c>
      <c r="G2141">
        <v>463.24</v>
      </c>
      <c r="H2141">
        <v>2386604.8429</v>
      </c>
    </row>
    <row r="2142" spans="1:8" x14ac:dyDescent="0.3">
      <c r="A2142" s="1">
        <v>44562</v>
      </c>
      <c r="B2142" s="2" t="s">
        <v>196</v>
      </c>
      <c r="C2142">
        <v>94508</v>
      </c>
      <c r="D2142">
        <v>28252.11</v>
      </c>
      <c r="E2142">
        <v>2989388.1998999999</v>
      </c>
      <c r="F2142">
        <v>168192</v>
      </c>
      <c r="G2142">
        <v>26531.49</v>
      </c>
      <c r="H2142">
        <v>1577452.5541999999</v>
      </c>
    </row>
    <row r="2143" spans="1:8" x14ac:dyDescent="0.3">
      <c r="A2143" s="1">
        <v>44562</v>
      </c>
      <c r="B2143" s="2" t="s">
        <v>462</v>
      </c>
      <c r="C2143">
        <v>11269</v>
      </c>
      <c r="D2143">
        <v>3273.03</v>
      </c>
      <c r="E2143">
        <v>2904454.6987000001</v>
      </c>
      <c r="F2143">
        <v>14616</v>
      </c>
      <c r="G2143">
        <v>2879.67</v>
      </c>
      <c r="H2143">
        <v>1970217.5697999999</v>
      </c>
    </row>
    <row r="2144" spans="1:8" x14ac:dyDescent="0.3">
      <c r="A2144" s="1">
        <v>44562</v>
      </c>
      <c r="B2144" s="2" t="s">
        <v>463</v>
      </c>
      <c r="C2144">
        <v>8</v>
      </c>
      <c r="D2144">
        <v>232.46</v>
      </c>
      <c r="E2144">
        <v>290575000</v>
      </c>
      <c r="F2144">
        <v>2</v>
      </c>
      <c r="G2144">
        <v>65.010000000000005</v>
      </c>
      <c r="H2144">
        <v>325050000</v>
      </c>
    </row>
    <row r="2145" spans="1:8" x14ac:dyDescent="0.3">
      <c r="A2145" s="1">
        <v>44562</v>
      </c>
      <c r="B2145" s="2" t="s">
        <v>198</v>
      </c>
      <c r="C2145">
        <v>658243</v>
      </c>
      <c r="D2145">
        <v>188178.26</v>
      </c>
      <c r="E2145">
        <v>2858796.2196</v>
      </c>
      <c r="F2145">
        <v>847718</v>
      </c>
      <c r="G2145">
        <v>208565.69</v>
      </c>
      <c r="H2145">
        <v>2460319.2335000001</v>
      </c>
    </row>
    <row r="2146" spans="1:8" x14ac:dyDescent="0.3">
      <c r="A2146" s="1">
        <v>44562</v>
      </c>
      <c r="B2146" s="2" t="s">
        <v>464</v>
      </c>
      <c r="C2146">
        <v>134</v>
      </c>
      <c r="D2146">
        <v>10.85</v>
      </c>
      <c r="E2146">
        <v>809701.49250000005</v>
      </c>
      <c r="F2146">
        <v>6</v>
      </c>
      <c r="G2146">
        <v>0.32</v>
      </c>
      <c r="H2146">
        <v>533333.33330000006</v>
      </c>
    </row>
    <row r="2147" spans="1:8" x14ac:dyDescent="0.3">
      <c r="A2147" s="1">
        <v>44562</v>
      </c>
      <c r="B2147" s="2" t="s">
        <v>201</v>
      </c>
      <c r="C2147">
        <v>5361</v>
      </c>
      <c r="D2147">
        <v>1482.3</v>
      </c>
      <c r="E2147">
        <v>2764969.2222000002</v>
      </c>
      <c r="F2147">
        <v>5719</v>
      </c>
      <c r="G2147">
        <v>1084.1300000000001</v>
      </c>
      <c r="H2147">
        <v>1895663.5774999999</v>
      </c>
    </row>
    <row r="2148" spans="1:8" x14ac:dyDescent="0.3">
      <c r="A2148" s="1">
        <v>44562</v>
      </c>
      <c r="B2148" s="2" t="s">
        <v>494</v>
      </c>
      <c r="C2148">
        <v>1909</v>
      </c>
      <c r="D2148">
        <v>3765.33</v>
      </c>
      <c r="E2148">
        <v>19724096.385499999</v>
      </c>
      <c r="F2148">
        <v>7031</v>
      </c>
      <c r="G2148">
        <v>3001.76</v>
      </c>
      <c r="H2148">
        <v>4269321.5758999996</v>
      </c>
    </row>
    <row r="2149" spans="1:8" x14ac:dyDescent="0.3">
      <c r="A2149" s="1">
        <v>44562</v>
      </c>
      <c r="B2149" s="2" t="s">
        <v>465</v>
      </c>
      <c r="C2149">
        <v>381</v>
      </c>
      <c r="D2149">
        <v>31.06</v>
      </c>
      <c r="E2149">
        <v>815223.09710000001</v>
      </c>
      <c r="F2149">
        <v>671</v>
      </c>
      <c r="G2149">
        <v>57.47</v>
      </c>
      <c r="H2149">
        <v>856482.86140000005</v>
      </c>
    </row>
    <row r="2150" spans="1:8" x14ac:dyDescent="0.3">
      <c r="A2150" s="1">
        <v>44562</v>
      </c>
      <c r="B2150" s="2" t="s">
        <v>466</v>
      </c>
      <c r="C2150">
        <v>1063</v>
      </c>
      <c r="D2150">
        <v>648.9</v>
      </c>
      <c r="E2150">
        <v>6104421.4486999996</v>
      </c>
      <c r="F2150">
        <v>2391</v>
      </c>
      <c r="G2150">
        <v>667.18</v>
      </c>
      <c r="H2150">
        <v>2790380.5939000002</v>
      </c>
    </row>
    <row r="2151" spans="1:8" x14ac:dyDescent="0.3">
      <c r="A2151" s="1">
        <v>44562</v>
      </c>
      <c r="B2151" s="2" t="s">
        <v>207</v>
      </c>
      <c r="C2151">
        <v>625</v>
      </c>
      <c r="D2151">
        <v>3913.35</v>
      </c>
      <c r="E2151">
        <v>62613600</v>
      </c>
      <c r="F2151">
        <v>361</v>
      </c>
      <c r="G2151">
        <v>3884.22</v>
      </c>
      <c r="H2151">
        <v>107596121.8837</v>
      </c>
    </row>
    <row r="2152" spans="1:8" x14ac:dyDescent="0.3">
      <c r="A2152" s="1">
        <v>44562</v>
      </c>
      <c r="B2152" s="2" t="s">
        <v>467</v>
      </c>
      <c r="C2152">
        <v>444516</v>
      </c>
      <c r="D2152">
        <v>168508.69</v>
      </c>
      <c r="E2152">
        <v>3790835.2004999998</v>
      </c>
      <c r="F2152">
        <v>423822</v>
      </c>
      <c r="G2152">
        <v>150635.31</v>
      </c>
      <c r="H2152">
        <v>3554211.6738</v>
      </c>
    </row>
    <row r="2153" spans="1:8" x14ac:dyDescent="0.3">
      <c r="A2153" s="1">
        <v>44562</v>
      </c>
      <c r="B2153" s="2" t="s">
        <v>209</v>
      </c>
      <c r="C2153">
        <v>745</v>
      </c>
      <c r="D2153">
        <v>109.13</v>
      </c>
      <c r="E2153">
        <v>1464832.2148</v>
      </c>
      <c r="F2153">
        <v>687</v>
      </c>
      <c r="G2153">
        <v>215.01</v>
      </c>
      <c r="H2153">
        <v>3129694.3231000002</v>
      </c>
    </row>
    <row r="2154" spans="1:8" x14ac:dyDescent="0.3">
      <c r="A2154" s="1">
        <v>44531</v>
      </c>
      <c r="B2154" s="2" t="s">
        <v>293</v>
      </c>
      <c r="C2154">
        <v>8370</v>
      </c>
      <c r="D2154">
        <v>1105.03</v>
      </c>
      <c r="E2154">
        <v>1320227.0012000001</v>
      </c>
      <c r="F2154">
        <v>14293</v>
      </c>
      <c r="G2154">
        <v>1482.58</v>
      </c>
      <c r="H2154">
        <v>1037276.9887</v>
      </c>
    </row>
    <row r="2155" spans="1:8" x14ac:dyDescent="0.3">
      <c r="A2155" s="1">
        <v>44531</v>
      </c>
      <c r="B2155" s="2" t="s">
        <v>296</v>
      </c>
      <c r="C2155">
        <v>2707</v>
      </c>
      <c r="D2155">
        <v>413.6</v>
      </c>
      <c r="E2155">
        <v>1527890.6539</v>
      </c>
      <c r="F2155">
        <v>7179</v>
      </c>
      <c r="G2155">
        <v>592.94000000000005</v>
      </c>
      <c r="H2155">
        <v>825936.76</v>
      </c>
    </row>
    <row r="2156" spans="1:8" x14ac:dyDescent="0.3">
      <c r="A2156" s="1">
        <v>44531</v>
      </c>
      <c r="B2156" s="2" t="s">
        <v>297</v>
      </c>
      <c r="C2156">
        <v>29330</v>
      </c>
      <c r="D2156">
        <v>5130.8599999999997</v>
      </c>
      <c r="E2156">
        <v>1749355.6085999999</v>
      </c>
      <c r="F2156">
        <v>97</v>
      </c>
      <c r="G2156">
        <v>3755.46</v>
      </c>
      <c r="H2156">
        <v>387160824.74229997</v>
      </c>
    </row>
    <row r="2157" spans="1:8" x14ac:dyDescent="0.3">
      <c r="A2157" s="1">
        <v>44531</v>
      </c>
      <c r="B2157" s="2" t="s">
        <v>298</v>
      </c>
      <c r="C2157">
        <v>1006</v>
      </c>
      <c r="D2157">
        <v>66.67</v>
      </c>
      <c r="E2157">
        <v>662723.6581</v>
      </c>
      <c r="F2157">
        <v>2750</v>
      </c>
      <c r="G2157">
        <v>179.32</v>
      </c>
      <c r="H2157">
        <v>652072.72730000003</v>
      </c>
    </row>
    <row r="2158" spans="1:8" x14ac:dyDescent="0.3">
      <c r="A2158" s="1">
        <v>44531</v>
      </c>
      <c r="B2158" s="2" t="s">
        <v>299</v>
      </c>
      <c r="C2158">
        <v>412</v>
      </c>
      <c r="D2158">
        <v>27.74</v>
      </c>
      <c r="E2158">
        <v>673300.97089999996</v>
      </c>
      <c r="F2158">
        <v>692</v>
      </c>
      <c r="G2158">
        <v>38.75</v>
      </c>
      <c r="H2158">
        <v>559971.09829999995</v>
      </c>
    </row>
    <row r="2159" spans="1:8" x14ac:dyDescent="0.3">
      <c r="A2159" s="1">
        <v>44531</v>
      </c>
      <c r="B2159" s="2" t="s">
        <v>300</v>
      </c>
      <c r="C2159">
        <v>4408</v>
      </c>
      <c r="D2159">
        <v>6700.43</v>
      </c>
      <c r="E2159">
        <v>15200612.522700001</v>
      </c>
      <c r="F2159">
        <v>12620</v>
      </c>
      <c r="G2159">
        <v>9548.75</v>
      </c>
      <c r="H2159">
        <v>7566362.9160000002</v>
      </c>
    </row>
    <row r="2160" spans="1:8" x14ac:dyDescent="0.3">
      <c r="A2160" s="1">
        <v>44531</v>
      </c>
      <c r="B2160" s="2" t="s">
        <v>301</v>
      </c>
      <c r="C2160">
        <v>2117</v>
      </c>
      <c r="D2160">
        <v>3965.64</v>
      </c>
      <c r="E2160">
        <v>18732357.109099999</v>
      </c>
      <c r="F2160">
        <v>676</v>
      </c>
      <c r="G2160">
        <v>3226.66</v>
      </c>
      <c r="H2160">
        <v>47731656.804700002</v>
      </c>
    </row>
    <row r="2161" spans="1:8" x14ac:dyDescent="0.3">
      <c r="A2161" s="1">
        <v>44531</v>
      </c>
      <c r="B2161" s="2" t="s">
        <v>16</v>
      </c>
      <c r="C2161">
        <v>4626</v>
      </c>
      <c r="D2161">
        <v>1136.19</v>
      </c>
      <c r="E2161">
        <v>2456095.9791999999</v>
      </c>
      <c r="F2161">
        <v>8536</v>
      </c>
      <c r="G2161">
        <v>1686.43</v>
      </c>
      <c r="H2161">
        <v>1975667.7601000001</v>
      </c>
    </row>
    <row r="2162" spans="1:8" x14ac:dyDescent="0.3">
      <c r="A2162" s="1">
        <v>44531</v>
      </c>
      <c r="B2162" s="2" t="s">
        <v>302</v>
      </c>
      <c r="C2162">
        <v>3337</v>
      </c>
      <c r="D2162">
        <v>2230.4499999999998</v>
      </c>
      <c r="E2162">
        <v>6683997.6025999999</v>
      </c>
      <c r="F2162">
        <v>4476</v>
      </c>
      <c r="G2162">
        <v>2249.92</v>
      </c>
      <c r="H2162">
        <v>5026630.9205</v>
      </c>
    </row>
    <row r="2163" spans="1:8" x14ac:dyDescent="0.3">
      <c r="A2163" s="1">
        <v>44531</v>
      </c>
      <c r="B2163" s="2" t="s">
        <v>510</v>
      </c>
      <c r="C2163">
        <v>338</v>
      </c>
      <c r="D2163">
        <v>54.08</v>
      </c>
      <c r="E2163">
        <v>1600000</v>
      </c>
      <c r="F2163">
        <v>742</v>
      </c>
      <c r="G2163">
        <v>43.25</v>
      </c>
      <c r="H2163">
        <v>582884.09699999995</v>
      </c>
    </row>
    <row r="2164" spans="1:8" x14ac:dyDescent="0.3">
      <c r="A2164" s="1">
        <v>44531</v>
      </c>
      <c r="B2164" s="2" t="s">
        <v>19</v>
      </c>
      <c r="C2164">
        <v>68168</v>
      </c>
      <c r="D2164">
        <v>19655.18</v>
      </c>
      <c r="E2164">
        <v>2883344.0910999998</v>
      </c>
      <c r="F2164">
        <v>79986</v>
      </c>
      <c r="G2164">
        <v>22744</v>
      </c>
      <c r="H2164">
        <v>2843497.6121</v>
      </c>
    </row>
    <row r="2165" spans="1:8" x14ac:dyDescent="0.3">
      <c r="A2165" s="1">
        <v>44531</v>
      </c>
      <c r="B2165" s="2" t="s">
        <v>303</v>
      </c>
      <c r="C2165">
        <v>2639</v>
      </c>
      <c r="D2165">
        <v>8684.24</v>
      </c>
      <c r="E2165">
        <v>32907313.3763</v>
      </c>
      <c r="F2165">
        <v>2911</v>
      </c>
      <c r="G2165">
        <v>12197.89</v>
      </c>
      <c r="H2165">
        <v>41902748.196500003</v>
      </c>
    </row>
    <row r="2166" spans="1:8" x14ac:dyDescent="0.3">
      <c r="A2166" s="1">
        <v>44531</v>
      </c>
      <c r="B2166" s="2" t="s">
        <v>20</v>
      </c>
      <c r="C2166">
        <v>1484006</v>
      </c>
      <c r="D2166">
        <v>1008998.9</v>
      </c>
      <c r="E2166">
        <v>6799156.4724000003</v>
      </c>
      <c r="F2166">
        <v>1241933</v>
      </c>
      <c r="G2166">
        <v>1098665.07</v>
      </c>
      <c r="H2166">
        <v>8846411.7630000003</v>
      </c>
    </row>
    <row r="2167" spans="1:8" x14ac:dyDescent="0.3">
      <c r="A2167" s="1">
        <v>44531</v>
      </c>
      <c r="B2167" s="2" t="s">
        <v>24</v>
      </c>
      <c r="C2167">
        <v>62144</v>
      </c>
      <c r="D2167">
        <v>20616.13</v>
      </c>
      <c r="E2167">
        <v>3317477.1497999998</v>
      </c>
      <c r="F2167">
        <v>106832</v>
      </c>
      <c r="G2167">
        <v>21260.34</v>
      </c>
      <c r="H2167">
        <v>1990072.263</v>
      </c>
    </row>
    <row r="2168" spans="1:8" x14ac:dyDescent="0.3">
      <c r="A2168" s="1">
        <v>44531</v>
      </c>
      <c r="B2168" s="2" t="s">
        <v>304</v>
      </c>
      <c r="C2168">
        <v>28763</v>
      </c>
      <c r="D2168">
        <v>101201.97</v>
      </c>
      <c r="E2168">
        <v>35184775.579700001</v>
      </c>
      <c r="F2168">
        <v>15802</v>
      </c>
      <c r="G2168">
        <v>83488.23</v>
      </c>
      <c r="H2168">
        <v>52833964.055200003</v>
      </c>
    </row>
    <row r="2169" spans="1:8" x14ac:dyDescent="0.3">
      <c r="A2169" s="1">
        <v>44531</v>
      </c>
      <c r="B2169" s="2" t="s">
        <v>305</v>
      </c>
      <c r="C2169">
        <v>706</v>
      </c>
      <c r="D2169">
        <v>408.62</v>
      </c>
      <c r="E2169">
        <v>5787818.6968999999</v>
      </c>
      <c r="F2169">
        <v>315</v>
      </c>
      <c r="G2169">
        <v>424.89</v>
      </c>
      <c r="H2169">
        <v>13488571.4286</v>
      </c>
    </row>
    <row r="2170" spans="1:8" x14ac:dyDescent="0.3">
      <c r="A2170" s="1">
        <v>44531</v>
      </c>
      <c r="B2170" s="2" t="s">
        <v>28</v>
      </c>
      <c r="C2170">
        <v>720483</v>
      </c>
      <c r="D2170">
        <v>216062.8</v>
      </c>
      <c r="E2170">
        <v>2998860.4865999999</v>
      </c>
      <c r="F2170">
        <v>886474</v>
      </c>
      <c r="G2170">
        <v>222812.92</v>
      </c>
      <c r="H2170">
        <v>2513473.83</v>
      </c>
    </row>
    <row r="2171" spans="1:8" x14ac:dyDescent="0.3">
      <c r="A2171" s="1">
        <v>44531</v>
      </c>
      <c r="B2171" s="2" t="s">
        <v>29</v>
      </c>
      <c r="C2171">
        <v>295</v>
      </c>
      <c r="D2171">
        <v>88.37</v>
      </c>
      <c r="E2171">
        <v>2995593.2203000002</v>
      </c>
      <c r="F2171">
        <v>595</v>
      </c>
      <c r="G2171">
        <v>145.38</v>
      </c>
      <c r="H2171">
        <v>2443361.3445000001</v>
      </c>
    </row>
    <row r="2172" spans="1:8" x14ac:dyDescent="0.3">
      <c r="A2172" s="1">
        <v>44531</v>
      </c>
      <c r="B2172" s="2" t="s">
        <v>30</v>
      </c>
      <c r="C2172">
        <v>388351</v>
      </c>
      <c r="D2172">
        <v>182619.28</v>
      </c>
      <c r="E2172">
        <v>4702428.4731999999</v>
      </c>
      <c r="F2172">
        <v>578258</v>
      </c>
      <c r="G2172">
        <v>206107.83</v>
      </c>
      <c r="H2172">
        <v>3564288.4317999999</v>
      </c>
    </row>
    <row r="2173" spans="1:8" x14ac:dyDescent="0.3">
      <c r="A2173" s="1">
        <v>44531</v>
      </c>
      <c r="B2173" s="2" t="s">
        <v>31</v>
      </c>
      <c r="C2173">
        <v>146079</v>
      </c>
      <c r="D2173">
        <v>56166.79</v>
      </c>
      <c r="E2173">
        <v>3844959.9188999999</v>
      </c>
      <c r="F2173">
        <v>180616</v>
      </c>
      <c r="G2173">
        <v>62152.79</v>
      </c>
      <c r="H2173">
        <v>3441156.3760000002</v>
      </c>
    </row>
    <row r="2174" spans="1:8" x14ac:dyDescent="0.3">
      <c r="A2174" s="1">
        <v>44531</v>
      </c>
      <c r="B2174" s="2" t="s">
        <v>308</v>
      </c>
      <c r="C2174">
        <v>4212</v>
      </c>
      <c r="D2174">
        <v>20071.669999999998</v>
      </c>
      <c r="E2174">
        <v>47653537.5119</v>
      </c>
      <c r="F2174">
        <v>4774</v>
      </c>
      <c r="G2174">
        <v>24146.52</v>
      </c>
      <c r="H2174">
        <v>50579220.779200003</v>
      </c>
    </row>
    <row r="2175" spans="1:8" x14ac:dyDescent="0.3">
      <c r="A2175" s="1">
        <v>44531</v>
      </c>
      <c r="B2175" s="2" t="s">
        <v>309</v>
      </c>
      <c r="C2175">
        <v>5257</v>
      </c>
      <c r="D2175">
        <v>554.39</v>
      </c>
      <c r="E2175">
        <v>1054574.8526000001</v>
      </c>
      <c r="F2175">
        <v>7407</v>
      </c>
      <c r="G2175">
        <v>854.28</v>
      </c>
      <c r="H2175">
        <v>1153341.4338</v>
      </c>
    </row>
    <row r="2176" spans="1:8" x14ac:dyDescent="0.3">
      <c r="A2176" s="1">
        <v>44531</v>
      </c>
      <c r="B2176" s="2" t="s">
        <v>310</v>
      </c>
      <c r="C2176">
        <v>200</v>
      </c>
      <c r="D2176">
        <v>14.69</v>
      </c>
      <c r="E2176">
        <v>734500</v>
      </c>
      <c r="F2176">
        <v>753</v>
      </c>
      <c r="G2176">
        <v>61.68</v>
      </c>
      <c r="H2176">
        <v>819123.50600000005</v>
      </c>
    </row>
    <row r="2177" spans="1:8" x14ac:dyDescent="0.3">
      <c r="A2177" s="1">
        <v>44531</v>
      </c>
      <c r="B2177" s="2" t="s">
        <v>311</v>
      </c>
      <c r="C2177">
        <v>218870</v>
      </c>
      <c r="D2177">
        <v>63904.04</v>
      </c>
      <c r="E2177">
        <v>2919725.8646999998</v>
      </c>
      <c r="F2177">
        <v>8513</v>
      </c>
      <c r="G2177">
        <v>62684.65</v>
      </c>
      <c r="H2177">
        <v>73634030.306600004</v>
      </c>
    </row>
    <row r="2178" spans="1:8" x14ac:dyDescent="0.3">
      <c r="A2178" s="1">
        <v>44531</v>
      </c>
      <c r="B2178" s="2" t="s">
        <v>512</v>
      </c>
      <c r="C2178">
        <v>1380</v>
      </c>
      <c r="D2178">
        <v>231.77</v>
      </c>
      <c r="E2178">
        <v>1679492.7535999999</v>
      </c>
      <c r="F2178">
        <v>5441</v>
      </c>
      <c r="G2178">
        <v>418.48</v>
      </c>
      <c r="H2178">
        <v>769123.32290000003</v>
      </c>
    </row>
    <row r="2179" spans="1:8" x14ac:dyDescent="0.3">
      <c r="A2179" s="1">
        <v>44531</v>
      </c>
      <c r="B2179" s="2" t="s">
        <v>38</v>
      </c>
      <c r="C2179">
        <v>546511</v>
      </c>
      <c r="D2179">
        <v>225522.93</v>
      </c>
      <c r="E2179">
        <v>4126594.5241999999</v>
      </c>
      <c r="F2179">
        <v>689206</v>
      </c>
      <c r="G2179">
        <v>273697.36</v>
      </c>
      <c r="H2179">
        <v>3971198.1614000001</v>
      </c>
    </row>
    <row r="2180" spans="1:8" x14ac:dyDescent="0.3">
      <c r="A2180" s="1">
        <v>44531</v>
      </c>
      <c r="B2180" s="2" t="s">
        <v>312</v>
      </c>
      <c r="C2180">
        <v>12253</v>
      </c>
      <c r="D2180">
        <v>933.47</v>
      </c>
      <c r="E2180">
        <v>761829.75600000005</v>
      </c>
      <c r="F2180">
        <v>18504</v>
      </c>
      <c r="G2180">
        <v>1280.1400000000001</v>
      </c>
      <c r="H2180">
        <v>691817.98529999994</v>
      </c>
    </row>
    <row r="2181" spans="1:8" x14ac:dyDescent="0.3">
      <c r="A2181" s="1">
        <v>44531</v>
      </c>
      <c r="B2181" s="2" t="s">
        <v>313</v>
      </c>
      <c r="C2181">
        <v>19002</v>
      </c>
      <c r="D2181">
        <v>6413.36</v>
      </c>
      <c r="E2181">
        <v>3375097.3582000001</v>
      </c>
      <c r="F2181">
        <v>21593</v>
      </c>
      <c r="G2181">
        <v>6852.93</v>
      </c>
      <c r="H2181">
        <v>3173681.2856000001</v>
      </c>
    </row>
    <row r="2182" spans="1:8" x14ac:dyDescent="0.3">
      <c r="A2182" s="1">
        <v>44531</v>
      </c>
      <c r="B2182" s="2" t="s">
        <v>41</v>
      </c>
      <c r="C2182">
        <v>230082</v>
      </c>
      <c r="D2182">
        <v>111756.21</v>
      </c>
      <c r="E2182">
        <v>4857233.9426999995</v>
      </c>
      <c r="F2182">
        <v>337478</v>
      </c>
      <c r="G2182">
        <v>120351.78</v>
      </c>
      <c r="H2182">
        <v>3566211.1307999999</v>
      </c>
    </row>
    <row r="2183" spans="1:8" x14ac:dyDescent="0.3">
      <c r="A2183" s="1">
        <v>44531</v>
      </c>
      <c r="B2183" s="2" t="s">
        <v>314</v>
      </c>
      <c r="C2183">
        <v>251554</v>
      </c>
      <c r="D2183">
        <v>468392.26</v>
      </c>
      <c r="E2183">
        <v>18619948.798300002</v>
      </c>
      <c r="F2183">
        <v>173814</v>
      </c>
      <c r="G2183">
        <v>482641.5</v>
      </c>
      <c r="H2183">
        <v>27767699.9551</v>
      </c>
    </row>
    <row r="2184" spans="1:8" x14ac:dyDescent="0.3">
      <c r="A2184" s="1">
        <v>44531</v>
      </c>
      <c r="B2184" s="2" t="s">
        <v>315</v>
      </c>
      <c r="C2184">
        <v>1613</v>
      </c>
      <c r="D2184">
        <v>350.35</v>
      </c>
      <c r="E2184">
        <v>2172039.6776000001</v>
      </c>
      <c r="F2184">
        <v>1417</v>
      </c>
      <c r="G2184">
        <v>302.94</v>
      </c>
      <c r="H2184">
        <v>2137896.9654000001</v>
      </c>
    </row>
    <row r="2185" spans="1:8" x14ac:dyDescent="0.3">
      <c r="A2185" s="1">
        <v>44531</v>
      </c>
      <c r="B2185" s="2" t="s">
        <v>316</v>
      </c>
      <c r="C2185">
        <v>99498</v>
      </c>
      <c r="D2185">
        <v>17784.22</v>
      </c>
      <c r="E2185">
        <v>1787394.7215</v>
      </c>
      <c r="F2185">
        <v>112501</v>
      </c>
      <c r="G2185">
        <v>18148.400000000001</v>
      </c>
      <c r="H2185">
        <v>1613176.7718</v>
      </c>
    </row>
    <row r="2186" spans="1:8" x14ac:dyDescent="0.3">
      <c r="A2186" s="1">
        <v>44531</v>
      </c>
      <c r="B2186" s="2" t="s">
        <v>507</v>
      </c>
      <c r="C2186">
        <v>623</v>
      </c>
      <c r="D2186">
        <v>47.23</v>
      </c>
      <c r="E2186">
        <v>758105.93900000001</v>
      </c>
      <c r="F2186">
        <v>1453</v>
      </c>
      <c r="G2186">
        <v>107.5</v>
      </c>
      <c r="H2186">
        <v>739848.58909999998</v>
      </c>
    </row>
    <row r="2187" spans="1:8" x14ac:dyDescent="0.3">
      <c r="A2187" s="1">
        <v>44531</v>
      </c>
      <c r="B2187" s="2" t="s">
        <v>317</v>
      </c>
      <c r="C2187">
        <v>638</v>
      </c>
      <c r="D2187">
        <v>2546.4299999999998</v>
      </c>
      <c r="E2187">
        <v>39912695.924800001</v>
      </c>
      <c r="F2187">
        <v>487</v>
      </c>
      <c r="G2187">
        <v>3190.41</v>
      </c>
      <c r="H2187">
        <v>65511498.973300003</v>
      </c>
    </row>
    <row r="2188" spans="1:8" x14ac:dyDescent="0.3">
      <c r="A2188" s="1">
        <v>44531</v>
      </c>
      <c r="B2188" s="2" t="s">
        <v>318</v>
      </c>
      <c r="C2188">
        <v>1522</v>
      </c>
      <c r="D2188">
        <v>12309.82</v>
      </c>
      <c r="E2188">
        <v>80879237.844899997</v>
      </c>
      <c r="F2188">
        <v>709</v>
      </c>
      <c r="G2188">
        <v>15031.44</v>
      </c>
      <c r="H2188">
        <v>212009026.7983</v>
      </c>
    </row>
    <row r="2189" spans="1:8" x14ac:dyDescent="0.3">
      <c r="A2189" s="1">
        <v>44531</v>
      </c>
      <c r="B2189" s="2" t="s">
        <v>319</v>
      </c>
      <c r="C2189">
        <v>217</v>
      </c>
      <c r="D2189">
        <v>2426.21</v>
      </c>
      <c r="E2189">
        <v>111806912.44239999</v>
      </c>
      <c r="F2189">
        <v>183</v>
      </c>
      <c r="G2189">
        <v>2586.27</v>
      </c>
      <c r="H2189">
        <v>141326229.50819999</v>
      </c>
    </row>
    <row r="2190" spans="1:8" x14ac:dyDescent="0.3">
      <c r="A2190" s="1">
        <v>44531</v>
      </c>
      <c r="B2190" s="2" t="s">
        <v>320</v>
      </c>
      <c r="C2190">
        <v>432</v>
      </c>
      <c r="D2190">
        <v>751.93</v>
      </c>
      <c r="E2190">
        <v>17405787.037</v>
      </c>
      <c r="F2190">
        <v>481</v>
      </c>
      <c r="G2190">
        <v>1072.27</v>
      </c>
      <c r="H2190">
        <v>22292515.592500001</v>
      </c>
    </row>
    <row r="2191" spans="1:8" x14ac:dyDescent="0.3">
      <c r="A2191" s="1">
        <v>44531</v>
      </c>
      <c r="B2191" s="2" t="s">
        <v>321</v>
      </c>
      <c r="C2191">
        <v>45722</v>
      </c>
      <c r="D2191">
        <v>39541.9</v>
      </c>
      <c r="E2191">
        <v>8648331.2191000003</v>
      </c>
      <c r="F2191">
        <v>79929</v>
      </c>
      <c r="G2191">
        <v>35601.33</v>
      </c>
      <c r="H2191">
        <v>4454119.2808999997</v>
      </c>
    </row>
    <row r="2192" spans="1:8" x14ac:dyDescent="0.3">
      <c r="A2192" s="1">
        <v>44531</v>
      </c>
      <c r="B2192" s="2" t="s">
        <v>322</v>
      </c>
      <c r="C2192">
        <v>37106</v>
      </c>
      <c r="D2192">
        <v>10766.96</v>
      </c>
      <c r="E2192">
        <v>2901676.2788</v>
      </c>
      <c r="F2192">
        <v>39966</v>
      </c>
      <c r="G2192">
        <v>11387.57</v>
      </c>
      <c r="H2192">
        <v>2849314.4172999999</v>
      </c>
    </row>
    <row r="2193" spans="1:8" x14ac:dyDescent="0.3">
      <c r="A2193" s="1">
        <v>44531</v>
      </c>
      <c r="B2193" s="2" t="s">
        <v>323</v>
      </c>
      <c r="C2193">
        <v>1419</v>
      </c>
      <c r="D2193">
        <v>192.23</v>
      </c>
      <c r="E2193">
        <v>1354686.3988999999</v>
      </c>
      <c r="F2193">
        <v>1782</v>
      </c>
      <c r="G2193">
        <v>238.48</v>
      </c>
      <c r="H2193">
        <v>1338271.6048999999</v>
      </c>
    </row>
    <row r="2194" spans="1:8" x14ac:dyDescent="0.3">
      <c r="A2194" s="1">
        <v>44531</v>
      </c>
      <c r="B2194" s="2" t="s">
        <v>324</v>
      </c>
      <c r="C2194">
        <v>25</v>
      </c>
      <c r="D2194">
        <v>44.73</v>
      </c>
      <c r="E2194">
        <v>17892000</v>
      </c>
      <c r="F2194">
        <v>13</v>
      </c>
      <c r="G2194">
        <v>983.09</v>
      </c>
      <c r="H2194">
        <v>756223076.92309999</v>
      </c>
    </row>
    <row r="2195" spans="1:8" x14ac:dyDescent="0.3">
      <c r="A2195" s="1">
        <v>44531</v>
      </c>
      <c r="B2195" s="2" t="s">
        <v>325</v>
      </c>
      <c r="C2195">
        <v>93738</v>
      </c>
      <c r="D2195">
        <v>441261.87</v>
      </c>
      <c r="E2195">
        <v>47073958.2667</v>
      </c>
      <c r="F2195">
        <v>38215</v>
      </c>
      <c r="G2195">
        <v>426902.4</v>
      </c>
      <c r="H2195">
        <v>111710689.51980001</v>
      </c>
    </row>
    <row r="2196" spans="1:8" x14ac:dyDescent="0.3">
      <c r="A2196" s="1">
        <v>44531</v>
      </c>
      <c r="B2196" s="2" t="s">
        <v>326</v>
      </c>
      <c r="C2196">
        <v>12784</v>
      </c>
      <c r="D2196">
        <v>1786.95</v>
      </c>
      <c r="E2196">
        <v>1397801.9399000001</v>
      </c>
      <c r="F2196">
        <v>18332</v>
      </c>
      <c r="G2196">
        <v>2485.6999999999998</v>
      </c>
      <c r="H2196">
        <v>1355934.9771</v>
      </c>
    </row>
    <row r="2197" spans="1:8" x14ac:dyDescent="0.3">
      <c r="A2197" s="1">
        <v>44531</v>
      </c>
      <c r="B2197" s="2" t="s">
        <v>327</v>
      </c>
      <c r="C2197">
        <v>553</v>
      </c>
      <c r="D2197">
        <v>42.42</v>
      </c>
      <c r="E2197">
        <v>767088.60759999999</v>
      </c>
      <c r="F2197">
        <v>693</v>
      </c>
      <c r="G2197">
        <v>46.75</v>
      </c>
      <c r="H2197">
        <v>674603.17460000003</v>
      </c>
    </row>
    <row r="2198" spans="1:8" x14ac:dyDescent="0.3">
      <c r="A2198" s="1">
        <v>44531</v>
      </c>
      <c r="B2198" s="2" t="s">
        <v>328</v>
      </c>
      <c r="C2198">
        <v>239</v>
      </c>
      <c r="D2198">
        <v>82.07</v>
      </c>
      <c r="E2198">
        <v>3433891.2133999998</v>
      </c>
      <c r="F2198">
        <v>401</v>
      </c>
      <c r="G2198">
        <v>155.31</v>
      </c>
      <c r="H2198">
        <v>3873067.3317</v>
      </c>
    </row>
    <row r="2199" spans="1:8" x14ac:dyDescent="0.3">
      <c r="A2199" s="1">
        <v>44531</v>
      </c>
      <c r="B2199" s="2" t="s">
        <v>329</v>
      </c>
      <c r="C2199">
        <v>3363</v>
      </c>
      <c r="D2199">
        <v>452.26</v>
      </c>
      <c r="E2199">
        <v>1344811.1805</v>
      </c>
      <c r="F2199">
        <v>4421</v>
      </c>
      <c r="G2199">
        <v>492.08</v>
      </c>
      <c r="H2199">
        <v>1113051.3458</v>
      </c>
    </row>
    <row r="2200" spans="1:8" x14ac:dyDescent="0.3">
      <c r="A2200" s="1">
        <v>44531</v>
      </c>
      <c r="B2200" s="2" t="s">
        <v>330</v>
      </c>
      <c r="C2200">
        <v>109</v>
      </c>
      <c r="D2200">
        <v>35.24</v>
      </c>
      <c r="E2200">
        <v>3233027.5229000002</v>
      </c>
      <c r="F2200">
        <v>378</v>
      </c>
      <c r="G2200">
        <v>77.819999999999993</v>
      </c>
      <c r="H2200">
        <v>2058730.1587</v>
      </c>
    </row>
    <row r="2201" spans="1:8" x14ac:dyDescent="0.3">
      <c r="A2201" s="1">
        <v>44531</v>
      </c>
      <c r="B2201" s="2" t="s">
        <v>60</v>
      </c>
      <c r="C2201">
        <v>209</v>
      </c>
      <c r="D2201">
        <v>1039.9100000000001</v>
      </c>
      <c r="E2201">
        <v>49756459.3301</v>
      </c>
      <c r="F2201">
        <v>373</v>
      </c>
      <c r="G2201">
        <v>3116.33</v>
      </c>
      <c r="H2201">
        <v>83547721.1796</v>
      </c>
    </row>
    <row r="2202" spans="1:8" x14ac:dyDescent="0.3">
      <c r="A2202" s="1">
        <v>44531</v>
      </c>
      <c r="B2202" s="2" t="s">
        <v>331</v>
      </c>
      <c r="C2202">
        <v>26007</v>
      </c>
      <c r="D2202">
        <v>6866.91</v>
      </c>
      <c r="E2202">
        <v>2640408.3516000002</v>
      </c>
      <c r="F2202">
        <v>31637</v>
      </c>
      <c r="G2202">
        <v>9808.2000000000007</v>
      </c>
      <c r="H2202">
        <v>3100230.7425000002</v>
      </c>
    </row>
    <row r="2203" spans="1:8" x14ac:dyDescent="0.3">
      <c r="A2203" s="1">
        <v>44531</v>
      </c>
      <c r="B2203" s="2" t="s">
        <v>332</v>
      </c>
      <c r="C2203">
        <v>6423</v>
      </c>
      <c r="D2203">
        <v>3043.05</v>
      </c>
      <c r="E2203">
        <v>4737739.3740999997</v>
      </c>
      <c r="F2203">
        <v>11599</v>
      </c>
      <c r="G2203">
        <v>2431.34</v>
      </c>
      <c r="H2203">
        <v>2096163.4624000001</v>
      </c>
    </row>
    <row r="2204" spans="1:8" x14ac:dyDescent="0.3">
      <c r="A2204" s="1">
        <v>44531</v>
      </c>
      <c r="B2204" s="2" t="s">
        <v>63</v>
      </c>
      <c r="C2204">
        <v>306</v>
      </c>
      <c r="D2204">
        <v>9241.5</v>
      </c>
      <c r="E2204">
        <v>302009803.92159998</v>
      </c>
      <c r="F2204">
        <v>92</v>
      </c>
      <c r="G2204">
        <v>20794.48</v>
      </c>
      <c r="H2204">
        <v>2260269565.2174001</v>
      </c>
    </row>
    <row r="2205" spans="1:8" x14ac:dyDescent="0.3">
      <c r="A2205" s="1">
        <v>44531</v>
      </c>
      <c r="B2205" s="2" t="s">
        <v>333</v>
      </c>
      <c r="C2205">
        <v>187804</v>
      </c>
      <c r="D2205">
        <v>68720.259999999995</v>
      </c>
      <c r="E2205">
        <v>3659147.835</v>
      </c>
      <c r="F2205">
        <v>220811</v>
      </c>
      <c r="G2205">
        <v>67383.520000000004</v>
      </c>
      <c r="H2205">
        <v>3051637.8259999999</v>
      </c>
    </row>
    <row r="2206" spans="1:8" x14ac:dyDescent="0.3">
      <c r="A2206" s="1">
        <v>44531</v>
      </c>
      <c r="B2206" s="2" t="s">
        <v>334</v>
      </c>
      <c r="C2206">
        <v>3786</v>
      </c>
      <c r="D2206">
        <v>860.98</v>
      </c>
      <c r="E2206">
        <v>2274115.1611000001</v>
      </c>
      <c r="F2206">
        <v>4455</v>
      </c>
      <c r="G2206">
        <v>918.63</v>
      </c>
      <c r="H2206">
        <v>2062020.202</v>
      </c>
    </row>
    <row r="2207" spans="1:8" x14ac:dyDescent="0.3">
      <c r="A2207" s="1">
        <v>44531</v>
      </c>
      <c r="B2207" s="2" t="s">
        <v>66</v>
      </c>
      <c r="C2207">
        <v>12235</v>
      </c>
      <c r="D2207">
        <v>4713.25</v>
      </c>
      <c r="E2207">
        <v>3852268.0833999999</v>
      </c>
      <c r="F2207">
        <v>4956</v>
      </c>
      <c r="G2207">
        <v>4028.35</v>
      </c>
      <c r="H2207">
        <v>8128228.4100000001</v>
      </c>
    </row>
    <row r="2208" spans="1:8" x14ac:dyDescent="0.3">
      <c r="A2208" s="1">
        <v>44531</v>
      </c>
      <c r="B2208" s="2" t="s">
        <v>335</v>
      </c>
      <c r="C2208">
        <v>62</v>
      </c>
      <c r="D2208">
        <v>240.01</v>
      </c>
      <c r="E2208">
        <v>38711290.3226</v>
      </c>
      <c r="F2208">
        <v>57</v>
      </c>
      <c r="G2208">
        <v>790.1</v>
      </c>
      <c r="H2208">
        <v>138614035.08770001</v>
      </c>
    </row>
    <row r="2209" spans="1:8" x14ac:dyDescent="0.3">
      <c r="A2209" s="1">
        <v>44531</v>
      </c>
      <c r="B2209" s="2" t="s">
        <v>336</v>
      </c>
      <c r="C2209">
        <v>13</v>
      </c>
      <c r="D2209">
        <v>8.91</v>
      </c>
      <c r="E2209">
        <v>6853846.1538000004</v>
      </c>
      <c r="F2209">
        <v>7</v>
      </c>
      <c r="G2209">
        <v>2.44</v>
      </c>
      <c r="H2209">
        <v>3485714.2856999999</v>
      </c>
    </row>
    <row r="2210" spans="1:8" x14ac:dyDescent="0.3">
      <c r="A2210" s="1">
        <v>44531</v>
      </c>
      <c r="B2210" s="2" t="s">
        <v>337</v>
      </c>
      <c r="C2210">
        <v>26</v>
      </c>
      <c r="D2210">
        <v>9440</v>
      </c>
      <c r="E2210">
        <v>3630769230.7691998</v>
      </c>
      <c r="F2210">
        <v>27</v>
      </c>
      <c r="G2210">
        <v>9444.52</v>
      </c>
      <c r="H2210">
        <v>3497970370.3704</v>
      </c>
    </row>
    <row r="2211" spans="1:8" x14ac:dyDescent="0.3">
      <c r="A2211" s="1">
        <v>44531</v>
      </c>
      <c r="B2211" s="2" t="s">
        <v>338</v>
      </c>
      <c r="C2211">
        <v>5915</v>
      </c>
      <c r="D2211">
        <v>2308.88</v>
      </c>
      <c r="E2211">
        <v>3903431.9526999998</v>
      </c>
      <c r="F2211">
        <v>8290</v>
      </c>
      <c r="G2211">
        <v>2404.6</v>
      </c>
      <c r="H2211">
        <v>2900603.1362999999</v>
      </c>
    </row>
    <row r="2212" spans="1:8" x14ac:dyDescent="0.3">
      <c r="A2212" s="1">
        <v>44531</v>
      </c>
      <c r="B2212" s="2" t="s">
        <v>339</v>
      </c>
      <c r="C2212">
        <v>2901</v>
      </c>
      <c r="D2212">
        <v>707.57</v>
      </c>
      <c r="E2212">
        <v>2439055.4981</v>
      </c>
      <c r="F2212">
        <v>5033</v>
      </c>
      <c r="G2212">
        <v>784.87</v>
      </c>
      <c r="H2212">
        <v>1559447.6455000001</v>
      </c>
    </row>
    <row r="2213" spans="1:8" x14ac:dyDescent="0.3">
      <c r="A2213" s="1">
        <v>44531</v>
      </c>
      <c r="B2213" s="2" t="s">
        <v>340</v>
      </c>
      <c r="C2213">
        <v>3642783</v>
      </c>
      <c r="D2213">
        <v>2399643.77</v>
      </c>
      <c r="E2213">
        <v>6587391.4806000004</v>
      </c>
      <c r="F2213">
        <v>3084568</v>
      </c>
      <c r="G2213">
        <v>2707007.26</v>
      </c>
      <c r="H2213">
        <v>8775968.8228999991</v>
      </c>
    </row>
    <row r="2214" spans="1:8" x14ac:dyDescent="0.3">
      <c r="A2214" s="1">
        <v>44531</v>
      </c>
      <c r="B2214" s="2" t="s">
        <v>520</v>
      </c>
      <c r="C2214">
        <v>3</v>
      </c>
      <c r="D2214">
        <v>0.06</v>
      </c>
      <c r="E2214">
        <v>200000</v>
      </c>
      <c r="F2214">
        <v>6</v>
      </c>
      <c r="G2214">
        <v>0.13</v>
      </c>
      <c r="H2214">
        <v>216666.6667</v>
      </c>
    </row>
    <row r="2215" spans="1:8" x14ac:dyDescent="0.3">
      <c r="A2215" s="1">
        <v>44531</v>
      </c>
      <c r="B2215" s="2" t="s">
        <v>341</v>
      </c>
      <c r="C2215">
        <v>2068762</v>
      </c>
      <c r="D2215">
        <v>1294625.8600000001</v>
      </c>
      <c r="E2215">
        <v>6257973.8994000005</v>
      </c>
      <c r="F2215">
        <v>2044695</v>
      </c>
      <c r="G2215">
        <v>1293121.77</v>
      </c>
      <c r="H2215">
        <v>6324277.0681999996</v>
      </c>
    </row>
    <row r="2216" spans="1:8" x14ac:dyDescent="0.3">
      <c r="A2216" s="1">
        <v>44531</v>
      </c>
      <c r="B2216" s="2" t="s">
        <v>342</v>
      </c>
      <c r="C2216">
        <v>421</v>
      </c>
      <c r="D2216">
        <v>64394.36</v>
      </c>
      <c r="E2216">
        <v>1529557244.6556001</v>
      </c>
      <c r="F2216">
        <v>267</v>
      </c>
      <c r="G2216">
        <v>64255.16</v>
      </c>
      <c r="H2216">
        <v>2406560299.6255002</v>
      </c>
    </row>
    <row r="2217" spans="1:8" x14ac:dyDescent="0.3">
      <c r="A2217" s="1">
        <v>44531</v>
      </c>
      <c r="B2217" s="2" t="s">
        <v>343</v>
      </c>
      <c r="C2217">
        <v>444341</v>
      </c>
      <c r="D2217">
        <v>246221.42</v>
      </c>
      <c r="E2217">
        <v>5541271.6809999999</v>
      </c>
      <c r="F2217">
        <v>379842</v>
      </c>
      <c r="G2217">
        <v>223787.99</v>
      </c>
      <c r="H2217">
        <v>5891607.2999</v>
      </c>
    </row>
    <row r="2218" spans="1:8" x14ac:dyDescent="0.3">
      <c r="A2218" s="1">
        <v>44531</v>
      </c>
      <c r="B2218" s="2" t="s">
        <v>344</v>
      </c>
      <c r="C2218">
        <v>159150</v>
      </c>
      <c r="D2218">
        <v>84630.25</v>
      </c>
      <c r="E2218">
        <v>5317640.5905999998</v>
      </c>
      <c r="F2218">
        <v>171979</v>
      </c>
      <c r="G2218">
        <v>69369.36</v>
      </c>
      <c r="H2218">
        <v>4033594.7993999999</v>
      </c>
    </row>
    <row r="2219" spans="1:8" x14ac:dyDescent="0.3">
      <c r="A2219" s="1">
        <v>44531</v>
      </c>
      <c r="B2219" s="2" t="s">
        <v>345</v>
      </c>
      <c r="C2219">
        <v>767</v>
      </c>
      <c r="D2219">
        <v>64.180000000000007</v>
      </c>
      <c r="E2219">
        <v>836766.62320000003</v>
      </c>
      <c r="F2219">
        <v>1403</v>
      </c>
      <c r="G2219">
        <v>131.91999999999999</v>
      </c>
      <c r="H2219">
        <v>940270.84820000001</v>
      </c>
    </row>
    <row r="2220" spans="1:8" x14ac:dyDescent="0.3">
      <c r="A2220" s="1">
        <v>44531</v>
      </c>
      <c r="B2220" s="2" t="s">
        <v>77</v>
      </c>
      <c r="C2220">
        <v>298496</v>
      </c>
      <c r="D2220">
        <v>114551.1</v>
      </c>
      <c r="E2220">
        <v>3837609.2141999998</v>
      </c>
      <c r="F2220">
        <v>410993</v>
      </c>
      <c r="G2220">
        <v>115751.47</v>
      </c>
      <c r="H2220">
        <v>2816385.4372</v>
      </c>
    </row>
    <row r="2221" spans="1:8" x14ac:dyDescent="0.3">
      <c r="A2221" s="1">
        <v>44531</v>
      </c>
      <c r="B2221" s="2" t="s">
        <v>346</v>
      </c>
      <c r="C2221">
        <v>5689</v>
      </c>
      <c r="D2221">
        <v>15031.37</v>
      </c>
      <c r="E2221">
        <v>26421814.027100001</v>
      </c>
      <c r="F2221">
        <v>3826</v>
      </c>
      <c r="G2221">
        <v>14894.23</v>
      </c>
      <c r="H2221">
        <v>38928985.886</v>
      </c>
    </row>
    <row r="2222" spans="1:8" x14ac:dyDescent="0.3">
      <c r="A2222" s="1">
        <v>44531</v>
      </c>
      <c r="B2222" s="2" t="s">
        <v>78</v>
      </c>
      <c r="C2222">
        <v>173155</v>
      </c>
      <c r="D2222">
        <v>65733.13</v>
      </c>
      <c r="E2222">
        <v>3796201.6690000002</v>
      </c>
      <c r="F2222">
        <v>178997</v>
      </c>
      <c r="G2222">
        <v>55105.77</v>
      </c>
      <c r="H2222">
        <v>3078586.2333</v>
      </c>
    </row>
    <row r="2223" spans="1:8" x14ac:dyDescent="0.3">
      <c r="A2223" s="1">
        <v>44531</v>
      </c>
      <c r="B2223" s="2" t="s">
        <v>76</v>
      </c>
      <c r="C2223">
        <v>1646</v>
      </c>
      <c r="D2223">
        <v>291.31</v>
      </c>
      <c r="E2223">
        <v>1769805.5893000001</v>
      </c>
      <c r="F2223">
        <v>2294</v>
      </c>
      <c r="G2223">
        <v>240.39</v>
      </c>
      <c r="H2223">
        <v>1047907.585</v>
      </c>
    </row>
    <row r="2224" spans="1:8" x14ac:dyDescent="0.3">
      <c r="A2224" s="1">
        <v>44531</v>
      </c>
      <c r="B2224" s="2" t="s">
        <v>347</v>
      </c>
      <c r="C2224">
        <v>323343</v>
      </c>
      <c r="D2224">
        <v>206424.69</v>
      </c>
      <c r="E2224">
        <v>6384077.8986999998</v>
      </c>
      <c r="F2224">
        <v>312213</v>
      </c>
      <c r="G2224">
        <v>192754.19</v>
      </c>
      <c r="H2224">
        <v>6173804.1017000005</v>
      </c>
    </row>
    <row r="2225" spans="1:8" x14ac:dyDescent="0.3">
      <c r="A2225" s="1">
        <v>44531</v>
      </c>
      <c r="B2225" s="2" t="s">
        <v>348</v>
      </c>
      <c r="C2225">
        <v>391</v>
      </c>
      <c r="D2225">
        <v>1394.29</v>
      </c>
      <c r="E2225">
        <v>35659590.792800002</v>
      </c>
      <c r="F2225">
        <v>367</v>
      </c>
      <c r="G2225">
        <v>1347.42</v>
      </c>
      <c r="H2225">
        <v>36714441.416900001</v>
      </c>
    </row>
    <row r="2226" spans="1:8" x14ac:dyDescent="0.3">
      <c r="A2226" s="1">
        <v>44531</v>
      </c>
      <c r="B2226" s="2" t="s">
        <v>81</v>
      </c>
      <c r="C2226">
        <v>217</v>
      </c>
      <c r="D2226">
        <v>1175.52</v>
      </c>
      <c r="E2226">
        <v>54171428.571400002</v>
      </c>
      <c r="F2226">
        <v>426</v>
      </c>
      <c r="G2226">
        <v>1359.8</v>
      </c>
      <c r="H2226">
        <v>31920187.793400001</v>
      </c>
    </row>
    <row r="2227" spans="1:8" x14ac:dyDescent="0.3">
      <c r="A2227" s="1">
        <v>44531</v>
      </c>
      <c r="B2227" s="2" t="s">
        <v>349</v>
      </c>
      <c r="C2227">
        <v>188</v>
      </c>
      <c r="D2227">
        <v>19.98</v>
      </c>
      <c r="E2227">
        <v>1062765.9574</v>
      </c>
      <c r="F2227">
        <v>660</v>
      </c>
      <c r="G2227">
        <v>50.81</v>
      </c>
      <c r="H2227">
        <v>769848.48479999998</v>
      </c>
    </row>
    <row r="2228" spans="1:8" x14ac:dyDescent="0.3">
      <c r="A2228" s="1">
        <v>44531</v>
      </c>
      <c r="B2228" s="2" t="s">
        <v>350</v>
      </c>
      <c r="C2228">
        <v>2351</v>
      </c>
      <c r="D2228">
        <v>552.21</v>
      </c>
      <c r="E2228">
        <v>2348830.2850000001</v>
      </c>
      <c r="F2228">
        <v>3750</v>
      </c>
      <c r="G2228">
        <v>656.53</v>
      </c>
      <c r="H2228">
        <v>1750746.6666999999</v>
      </c>
    </row>
    <row r="2229" spans="1:8" x14ac:dyDescent="0.3">
      <c r="A2229" s="1">
        <v>44531</v>
      </c>
      <c r="B2229" s="2" t="s">
        <v>351</v>
      </c>
      <c r="C2229">
        <v>482</v>
      </c>
      <c r="D2229">
        <v>324.97000000000003</v>
      </c>
      <c r="E2229">
        <v>6742116.1825999999</v>
      </c>
      <c r="F2229">
        <v>513</v>
      </c>
      <c r="G2229">
        <v>332.77</v>
      </c>
      <c r="H2229">
        <v>6486744.6393999998</v>
      </c>
    </row>
    <row r="2230" spans="1:8" x14ac:dyDescent="0.3">
      <c r="A2230" s="1">
        <v>44531</v>
      </c>
      <c r="B2230" s="2" t="s">
        <v>352</v>
      </c>
      <c r="C2230">
        <v>1506</v>
      </c>
      <c r="D2230">
        <v>242.51</v>
      </c>
      <c r="E2230">
        <v>1610292.1647000001</v>
      </c>
      <c r="F2230">
        <v>2121</v>
      </c>
      <c r="G2230">
        <v>317.89999999999998</v>
      </c>
      <c r="H2230">
        <v>1498821.3107</v>
      </c>
    </row>
    <row r="2231" spans="1:8" x14ac:dyDescent="0.3">
      <c r="A2231" s="1">
        <v>44531</v>
      </c>
      <c r="B2231" s="2" t="s">
        <v>86</v>
      </c>
      <c r="C2231">
        <v>4315</v>
      </c>
      <c r="D2231">
        <v>4089.15</v>
      </c>
      <c r="E2231">
        <v>9476593.2793000005</v>
      </c>
      <c r="F2231">
        <v>5815</v>
      </c>
      <c r="G2231">
        <v>4112.41</v>
      </c>
      <c r="H2231">
        <v>7072072.227</v>
      </c>
    </row>
    <row r="2232" spans="1:8" x14ac:dyDescent="0.3">
      <c r="A2232" s="1">
        <v>44531</v>
      </c>
      <c r="B2232" s="2" t="s">
        <v>353</v>
      </c>
      <c r="C2232">
        <v>8014</v>
      </c>
      <c r="D2232">
        <v>1334.46</v>
      </c>
      <c r="E2232">
        <v>1665160.9683000001</v>
      </c>
      <c r="F2232">
        <v>14311</v>
      </c>
      <c r="G2232">
        <v>1997.76</v>
      </c>
      <c r="H2232">
        <v>1395961.1488000001</v>
      </c>
    </row>
    <row r="2233" spans="1:8" x14ac:dyDescent="0.3">
      <c r="A2233" s="1">
        <v>44531</v>
      </c>
      <c r="B2233" s="2" t="s">
        <v>513</v>
      </c>
      <c r="C2233">
        <v>188</v>
      </c>
      <c r="D2233">
        <v>31.8</v>
      </c>
      <c r="E2233">
        <v>1691489.3617</v>
      </c>
      <c r="F2233">
        <v>576</v>
      </c>
      <c r="G2233">
        <v>53.23</v>
      </c>
      <c r="H2233">
        <v>924131.94440000004</v>
      </c>
    </row>
    <row r="2234" spans="1:8" x14ac:dyDescent="0.3">
      <c r="A2234" s="1">
        <v>44531</v>
      </c>
      <c r="B2234" s="2" t="s">
        <v>354</v>
      </c>
      <c r="C2234">
        <v>1932</v>
      </c>
      <c r="D2234">
        <v>290.20999999999998</v>
      </c>
      <c r="E2234">
        <v>1502122.1532000001</v>
      </c>
      <c r="F2234">
        <v>2216</v>
      </c>
      <c r="G2234">
        <v>289.76</v>
      </c>
      <c r="H2234">
        <v>1307581.2274</v>
      </c>
    </row>
    <row r="2235" spans="1:8" x14ac:dyDescent="0.3">
      <c r="A2235" s="1">
        <v>44531</v>
      </c>
      <c r="B2235" s="2" t="s">
        <v>515</v>
      </c>
      <c r="C2235">
        <v>21</v>
      </c>
      <c r="D2235">
        <v>1.21</v>
      </c>
      <c r="E2235">
        <v>576190.47620000003</v>
      </c>
      <c r="F2235">
        <v>130</v>
      </c>
      <c r="G2235">
        <v>8.08</v>
      </c>
      <c r="H2235">
        <v>621538.46149999998</v>
      </c>
    </row>
    <row r="2236" spans="1:8" x14ac:dyDescent="0.3">
      <c r="A2236" s="1">
        <v>44531</v>
      </c>
      <c r="B2236" s="2" t="s">
        <v>217</v>
      </c>
      <c r="C2236">
        <v>86</v>
      </c>
      <c r="D2236">
        <v>6.63</v>
      </c>
      <c r="E2236">
        <v>770930.23259999999</v>
      </c>
      <c r="F2236">
        <v>137</v>
      </c>
      <c r="G2236">
        <v>92.45</v>
      </c>
      <c r="H2236">
        <v>6748175.1825000001</v>
      </c>
    </row>
    <row r="2237" spans="1:8" x14ac:dyDescent="0.3">
      <c r="A2237" s="1">
        <v>44531</v>
      </c>
      <c r="B2237" s="2" t="s">
        <v>355</v>
      </c>
      <c r="C2237">
        <v>12921</v>
      </c>
      <c r="D2237">
        <v>44935.89</v>
      </c>
      <c r="E2237">
        <v>34777408.8693</v>
      </c>
      <c r="F2237">
        <v>15784</v>
      </c>
      <c r="G2237">
        <v>56278.54</v>
      </c>
      <c r="H2237">
        <v>35655435.884400003</v>
      </c>
    </row>
    <row r="2238" spans="1:8" x14ac:dyDescent="0.3">
      <c r="A2238" s="1">
        <v>44531</v>
      </c>
      <c r="B2238" s="2" t="s">
        <v>356</v>
      </c>
      <c r="C2238">
        <v>4208</v>
      </c>
      <c r="D2238">
        <v>747.08</v>
      </c>
      <c r="E2238">
        <v>1775380.2280999999</v>
      </c>
      <c r="F2238">
        <v>5913</v>
      </c>
      <c r="G2238">
        <v>779.29</v>
      </c>
      <c r="H2238">
        <v>1317926.6024</v>
      </c>
    </row>
    <row r="2239" spans="1:8" x14ac:dyDescent="0.3">
      <c r="A2239" s="1">
        <v>44531</v>
      </c>
      <c r="B2239" s="2" t="s">
        <v>96</v>
      </c>
      <c r="C2239">
        <v>96902</v>
      </c>
      <c r="D2239">
        <v>13482.66</v>
      </c>
      <c r="E2239">
        <v>1391370.6631</v>
      </c>
      <c r="F2239">
        <v>110009</v>
      </c>
      <c r="G2239">
        <v>17510.02</v>
      </c>
      <c r="H2239">
        <v>1591689.7708000001</v>
      </c>
    </row>
    <row r="2240" spans="1:8" x14ac:dyDescent="0.3">
      <c r="A2240" s="1">
        <v>44531</v>
      </c>
      <c r="B2240" s="2" t="s">
        <v>258</v>
      </c>
      <c r="C2240">
        <v>13820</v>
      </c>
      <c r="D2240">
        <v>2297.63</v>
      </c>
      <c r="E2240">
        <v>1662539.7974</v>
      </c>
      <c r="F2240">
        <v>21720</v>
      </c>
      <c r="G2240">
        <v>2174.77</v>
      </c>
      <c r="H2240">
        <v>1001275.3223</v>
      </c>
    </row>
    <row r="2241" spans="1:8" x14ac:dyDescent="0.3">
      <c r="A2241" s="1">
        <v>44531</v>
      </c>
      <c r="B2241" s="2" t="s">
        <v>357</v>
      </c>
      <c r="C2241">
        <v>6718</v>
      </c>
      <c r="D2241">
        <v>10610.66</v>
      </c>
      <c r="E2241">
        <v>15794373.3254</v>
      </c>
      <c r="F2241">
        <v>12458</v>
      </c>
      <c r="G2241">
        <v>10446.540000000001</v>
      </c>
      <c r="H2241">
        <v>8385406.9674000004</v>
      </c>
    </row>
    <row r="2242" spans="1:8" x14ac:dyDescent="0.3">
      <c r="A2242" s="1">
        <v>44531</v>
      </c>
      <c r="B2242" s="2" t="s">
        <v>358</v>
      </c>
      <c r="C2242">
        <v>7281</v>
      </c>
      <c r="D2242">
        <v>942.67</v>
      </c>
      <c r="E2242">
        <v>1294698.5304</v>
      </c>
      <c r="F2242">
        <v>13885</v>
      </c>
      <c r="G2242">
        <v>1471.67</v>
      </c>
      <c r="H2242">
        <v>1059899.1717999999</v>
      </c>
    </row>
    <row r="2243" spans="1:8" x14ac:dyDescent="0.3">
      <c r="A2243" s="1">
        <v>44531</v>
      </c>
      <c r="B2243" s="2" t="s">
        <v>99</v>
      </c>
      <c r="C2243">
        <v>167822</v>
      </c>
      <c r="D2243">
        <v>21388.37</v>
      </c>
      <c r="E2243">
        <v>1274467.5907000001</v>
      </c>
      <c r="F2243">
        <v>204754</v>
      </c>
      <c r="G2243">
        <v>23969.19</v>
      </c>
      <c r="H2243">
        <v>1170633.5407</v>
      </c>
    </row>
    <row r="2244" spans="1:8" x14ac:dyDescent="0.3">
      <c r="A2244" s="1">
        <v>44531</v>
      </c>
      <c r="B2244" s="2" t="s">
        <v>359</v>
      </c>
      <c r="C2244">
        <v>353</v>
      </c>
      <c r="D2244">
        <v>2290.48</v>
      </c>
      <c r="E2244">
        <v>64886118.9802</v>
      </c>
      <c r="F2244">
        <v>333</v>
      </c>
      <c r="G2244">
        <v>2373.7600000000002</v>
      </c>
      <c r="H2244">
        <v>71284084.084099993</v>
      </c>
    </row>
    <row r="2245" spans="1:8" x14ac:dyDescent="0.3">
      <c r="A2245" s="1">
        <v>44531</v>
      </c>
      <c r="B2245" s="2" t="s">
        <v>218</v>
      </c>
      <c r="C2245">
        <v>7589</v>
      </c>
      <c r="D2245">
        <v>2995.61</v>
      </c>
      <c r="E2245">
        <v>3947305.3103</v>
      </c>
      <c r="F2245">
        <v>13416</v>
      </c>
      <c r="G2245">
        <v>3873.08</v>
      </c>
      <c r="H2245">
        <v>2886911.1508999998</v>
      </c>
    </row>
    <row r="2246" spans="1:8" x14ac:dyDescent="0.3">
      <c r="A2246" s="1">
        <v>44531</v>
      </c>
      <c r="B2246" s="2" t="s">
        <v>253</v>
      </c>
      <c r="C2246">
        <v>219</v>
      </c>
      <c r="D2246">
        <v>16.059999999999999</v>
      </c>
      <c r="E2246">
        <v>733333.33330000006</v>
      </c>
      <c r="F2246">
        <v>541</v>
      </c>
      <c r="G2246">
        <v>34.96</v>
      </c>
      <c r="H2246">
        <v>646210.72089999996</v>
      </c>
    </row>
    <row r="2247" spans="1:8" x14ac:dyDescent="0.3">
      <c r="A2247" s="1">
        <v>44531</v>
      </c>
      <c r="B2247" s="2" t="s">
        <v>239</v>
      </c>
      <c r="C2247">
        <v>81</v>
      </c>
      <c r="D2247">
        <v>2911.73</v>
      </c>
      <c r="E2247">
        <v>359472839.50620002</v>
      </c>
      <c r="F2247">
        <v>89</v>
      </c>
      <c r="G2247">
        <v>2934.2</v>
      </c>
      <c r="H2247">
        <v>329685393.25840002</v>
      </c>
    </row>
    <row r="2248" spans="1:8" x14ac:dyDescent="0.3">
      <c r="A2248" s="1">
        <v>44531</v>
      </c>
      <c r="B2248" s="2" t="s">
        <v>360</v>
      </c>
      <c r="C2248">
        <v>910860</v>
      </c>
      <c r="D2248">
        <v>323160.11</v>
      </c>
      <c r="E2248">
        <v>3547857.0800999999</v>
      </c>
      <c r="F2248">
        <v>896284</v>
      </c>
      <c r="G2248">
        <v>351073.05</v>
      </c>
      <c r="H2248">
        <v>3916984.4602999999</v>
      </c>
    </row>
    <row r="2249" spans="1:8" x14ac:dyDescent="0.3">
      <c r="A2249" s="1">
        <v>44531</v>
      </c>
      <c r="B2249" s="2" t="s">
        <v>362</v>
      </c>
      <c r="C2249">
        <v>2944</v>
      </c>
      <c r="D2249">
        <v>213.1</v>
      </c>
      <c r="E2249">
        <v>723845.10869999998</v>
      </c>
      <c r="F2249">
        <v>5264</v>
      </c>
      <c r="G2249">
        <v>378.96</v>
      </c>
      <c r="H2249">
        <v>719908.81460000004</v>
      </c>
    </row>
    <row r="2250" spans="1:8" x14ac:dyDescent="0.3">
      <c r="A2250" s="1">
        <v>44531</v>
      </c>
      <c r="B2250" s="2" t="s">
        <v>109</v>
      </c>
      <c r="C2250">
        <v>7725</v>
      </c>
      <c r="D2250">
        <v>3899.76</v>
      </c>
      <c r="E2250">
        <v>5048233.0097000003</v>
      </c>
      <c r="F2250">
        <v>12364</v>
      </c>
      <c r="G2250">
        <v>4548.74</v>
      </c>
      <c r="H2250">
        <v>3679019.7346999999</v>
      </c>
    </row>
    <row r="2251" spans="1:8" x14ac:dyDescent="0.3">
      <c r="A2251" s="1">
        <v>44531</v>
      </c>
      <c r="B2251" s="2" t="s">
        <v>363</v>
      </c>
      <c r="C2251">
        <v>1891</v>
      </c>
      <c r="D2251">
        <v>351.07</v>
      </c>
      <c r="E2251">
        <v>1856530.936</v>
      </c>
      <c r="F2251">
        <v>2717</v>
      </c>
      <c r="G2251">
        <v>340.5</v>
      </c>
      <c r="H2251">
        <v>1253220.4637</v>
      </c>
    </row>
    <row r="2252" spans="1:8" x14ac:dyDescent="0.3">
      <c r="A2252" s="1">
        <v>44531</v>
      </c>
      <c r="B2252" s="2" t="s">
        <v>364</v>
      </c>
      <c r="C2252">
        <v>169</v>
      </c>
      <c r="D2252">
        <v>627.15</v>
      </c>
      <c r="E2252">
        <v>37109467.455600001</v>
      </c>
      <c r="F2252">
        <v>186</v>
      </c>
      <c r="G2252">
        <v>668.96</v>
      </c>
      <c r="H2252">
        <v>35965591.397799999</v>
      </c>
    </row>
    <row r="2253" spans="1:8" x14ac:dyDescent="0.3">
      <c r="A2253" s="1">
        <v>44531</v>
      </c>
      <c r="B2253" s="2" t="s">
        <v>365</v>
      </c>
      <c r="C2253">
        <v>15060</v>
      </c>
      <c r="D2253">
        <v>2128.19</v>
      </c>
      <c r="E2253">
        <v>1413140.7703</v>
      </c>
      <c r="F2253">
        <v>23010</v>
      </c>
      <c r="G2253">
        <v>2556.02</v>
      </c>
      <c r="H2253">
        <v>1110830.0739</v>
      </c>
    </row>
    <row r="2254" spans="1:8" x14ac:dyDescent="0.3">
      <c r="A2254" s="1">
        <v>44531</v>
      </c>
      <c r="B2254" s="2" t="s">
        <v>366</v>
      </c>
      <c r="C2254">
        <v>5194</v>
      </c>
      <c r="D2254">
        <v>18876.650000000001</v>
      </c>
      <c r="E2254">
        <v>36343184.443599999</v>
      </c>
      <c r="F2254">
        <v>6627</v>
      </c>
      <c r="G2254">
        <v>22658</v>
      </c>
      <c r="H2254">
        <v>34190433.076800004</v>
      </c>
    </row>
    <row r="2255" spans="1:8" x14ac:dyDescent="0.3">
      <c r="A2255" s="1">
        <v>44531</v>
      </c>
      <c r="B2255" s="2" t="s">
        <v>506</v>
      </c>
      <c r="C2255">
        <v>573</v>
      </c>
      <c r="D2255">
        <v>61.59</v>
      </c>
      <c r="E2255">
        <v>1074869.1099</v>
      </c>
      <c r="F2255">
        <v>956</v>
      </c>
      <c r="G2255">
        <v>461.79</v>
      </c>
      <c r="H2255">
        <v>4830439.3305000002</v>
      </c>
    </row>
    <row r="2256" spans="1:8" x14ac:dyDescent="0.3">
      <c r="A2256" s="1">
        <v>44531</v>
      </c>
      <c r="B2256" s="2" t="s">
        <v>367</v>
      </c>
      <c r="C2256">
        <v>36</v>
      </c>
      <c r="D2256">
        <v>5640.29</v>
      </c>
      <c r="E2256">
        <v>1566747222.2221999</v>
      </c>
      <c r="F2256">
        <v>36</v>
      </c>
      <c r="G2256">
        <v>5302.64</v>
      </c>
      <c r="H2256">
        <v>1472955555.5555999</v>
      </c>
    </row>
    <row r="2257" spans="1:8" x14ac:dyDescent="0.3">
      <c r="A2257" s="1">
        <v>44531</v>
      </c>
      <c r="B2257" s="2" t="s">
        <v>249</v>
      </c>
      <c r="C2257">
        <v>5745</v>
      </c>
      <c r="D2257">
        <v>16437.32</v>
      </c>
      <c r="E2257">
        <v>28611523.063499998</v>
      </c>
      <c r="F2257">
        <v>8564</v>
      </c>
      <c r="G2257">
        <v>16802.810000000001</v>
      </c>
      <c r="H2257">
        <v>19620282.578200001</v>
      </c>
    </row>
    <row r="2258" spans="1:8" x14ac:dyDescent="0.3">
      <c r="A2258" s="1">
        <v>44531</v>
      </c>
      <c r="B2258" s="2" t="s">
        <v>368</v>
      </c>
      <c r="C2258">
        <v>2176</v>
      </c>
      <c r="D2258">
        <v>725.36</v>
      </c>
      <c r="E2258">
        <v>3333455.8824</v>
      </c>
      <c r="F2258">
        <v>2028</v>
      </c>
      <c r="G2258">
        <v>517.27</v>
      </c>
      <c r="H2258">
        <v>2550641.0255999998</v>
      </c>
    </row>
    <row r="2259" spans="1:8" x14ac:dyDescent="0.3">
      <c r="A2259" s="1">
        <v>44531</v>
      </c>
      <c r="B2259" s="2" t="s">
        <v>369</v>
      </c>
      <c r="C2259">
        <v>1075</v>
      </c>
      <c r="D2259">
        <v>90006.87</v>
      </c>
      <c r="E2259">
        <v>837273209.30229998</v>
      </c>
      <c r="F2259">
        <v>2362</v>
      </c>
      <c r="G2259">
        <v>189888.32</v>
      </c>
      <c r="H2259">
        <v>803930228.61979997</v>
      </c>
    </row>
    <row r="2260" spans="1:8" x14ac:dyDescent="0.3">
      <c r="A2260" s="1">
        <v>44531</v>
      </c>
      <c r="B2260" s="2" t="s">
        <v>370</v>
      </c>
      <c r="C2260">
        <v>403</v>
      </c>
      <c r="D2260">
        <v>64.239999999999995</v>
      </c>
      <c r="E2260">
        <v>1594044.665</v>
      </c>
      <c r="F2260">
        <v>495</v>
      </c>
      <c r="G2260">
        <v>65.650000000000006</v>
      </c>
      <c r="H2260">
        <v>1326262.6262999999</v>
      </c>
    </row>
    <row r="2261" spans="1:8" x14ac:dyDescent="0.3">
      <c r="A2261" s="1">
        <v>44531</v>
      </c>
      <c r="B2261" s="2" t="s">
        <v>371</v>
      </c>
      <c r="C2261">
        <v>3216</v>
      </c>
      <c r="D2261">
        <v>476.5</v>
      </c>
      <c r="E2261">
        <v>1481654.2289</v>
      </c>
      <c r="F2261">
        <v>5415</v>
      </c>
      <c r="G2261">
        <v>506.89</v>
      </c>
      <c r="H2261">
        <v>936084.94920000003</v>
      </c>
    </row>
    <row r="2262" spans="1:8" x14ac:dyDescent="0.3">
      <c r="A2262" s="1">
        <v>44531</v>
      </c>
      <c r="B2262" s="2" t="s">
        <v>372</v>
      </c>
      <c r="C2262">
        <v>2544</v>
      </c>
      <c r="D2262">
        <v>272.26</v>
      </c>
      <c r="E2262">
        <v>1070204.4025000001</v>
      </c>
      <c r="F2262">
        <v>4024</v>
      </c>
      <c r="G2262">
        <v>311.02</v>
      </c>
      <c r="H2262">
        <v>772912.52489999996</v>
      </c>
    </row>
    <row r="2263" spans="1:8" x14ac:dyDescent="0.3">
      <c r="A2263" s="1">
        <v>44531</v>
      </c>
      <c r="B2263" s="2" t="s">
        <v>492</v>
      </c>
      <c r="C2263">
        <v>1</v>
      </c>
      <c r="D2263">
        <v>0.35</v>
      </c>
      <c r="E2263">
        <v>3500000</v>
      </c>
      <c r="F2263">
        <v>3</v>
      </c>
      <c r="G2263">
        <v>23.5</v>
      </c>
      <c r="H2263">
        <v>78333333.333299994</v>
      </c>
    </row>
    <row r="2264" spans="1:8" x14ac:dyDescent="0.3">
      <c r="A2264" s="1">
        <v>44531</v>
      </c>
      <c r="B2264" s="2" t="s">
        <v>373</v>
      </c>
      <c r="C2264">
        <v>1722</v>
      </c>
      <c r="D2264">
        <v>245.01</v>
      </c>
      <c r="E2264">
        <v>1422822.2997000001</v>
      </c>
      <c r="F2264">
        <v>2380</v>
      </c>
      <c r="G2264">
        <v>311.57</v>
      </c>
      <c r="H2264">
        <v>1309117.6470999999</v>
      </c>
    </row>
    <row r="2265" spans="1:8" x14ac:dyDescent="0.3">
      <c r="A2265" s="1">
        <v>44531</v>
      </c>
      <c r="B2265" s="2" t="s">
        <v>123</v>
      </c>
      <c r="C2265">
        <v>281</v>
      </c>
      <c r="D2265">
        <v>17.89</v>
      </c>
      <c r="E2265">
        <v>636654.80429999996</v>
      </c>
      <c r="F2265">
        <v>608</v>
      </c>
      <c r="G2265">
        <v>36.799999999999997</v>
      </c>
      <c r="H2265">
        <v>605263.15789999999</v>
      </c>
    </row>
    <row r="2266" spans="1:8" x14ac:dyDescent="0.3">
      <c r="A2266" s="1">
        <v>44531</v>
      </c>
      <c r="B2266" s="2" t="s">
        <v>374</v>
      </c>
      <c r="C2266">
        <v>5818</v>
      </c>
      <c r="D2266">
        <v>989.78</v>
      </c>
      <c r="E2266">
        <v>1701237.5386999999</v>
      </c>
      <c r="F2266">
        <v>6636</v>
      </c>
      <c r="G2266">
        <v>997.15</v>
      </c>
      <c r="H2266">
        <v>1502637.1307999999</v>
      </c>
    </row>
    <row r="2267" spans="1:8" x14ac:dyDescent="0.3">
      <c r="A2267" s="1">
        <v>44531</v>
      </c>
      <c r="B2267" s="2" t="s">
        <v>375</v>
      </c>
      <c r="C2267">
        <v>65</v>
      </c>
      <c r="D2267">
        <v>8365.0499999999993</v>
      </c>
      <c r="E2267">
        <v>1286930769.2307999</v>
      </c>
      <c r="F2267">
        <v>59</v>
      </c>
      <c r="G2267">
        <v>8397.5300000000007</v>
      </c>
      <c r="H2267">
        <v>1423310169.4914999</v>
      </c>
    </row>
    <row r="2268" spans="1:8" x14ac:dyDescent="0.3">
      <c r="A2268" s="1">
        <v>44531</v>
      </c>
      <c r="B2268" s="2" t="s">
        <v>376</v>
      </c>
      <c r="C2268">
        <v>223</v>
      </c>
      <c r="D2268">
        <v>60.76</v>
      </c>
      <c r="E2268">
        <v>2724663.6771</v>
      </c>
      <c r="F2268">
        <v>757</v>
      </c>
      <c r="G2268">
        <v>250.97</v>
      </c>
      <c r="H2268">
        <v>3315323.6460000002</v>
      </c>
    </row>
    <row r="2269" spans="1:8" x14ac:dyDescent="0.3">
      <c r="A2269" s="1">
        <v>44531</v>
      </c>
      <c r="B2269" s="2" t="s">
        <v>495</v>
      </c>
      <c r="C2269">
        <v>4084</v>
      </c>
      <c r="D2269">
        <v>6497</v>
      </c>
      <c r="E2269">
        <v>15908423.114600001</v>
      </c>
      <c r="F2269">
        <v>1734</v>
      </c>
      <c r="G2269">
        <v>7777.99</v>
      </c>
      <c r="H2269">
        <v>44855767.012699999</v>
      </c>
    </row>
    <row r="2270" spans="1:8" x14ac:dyDescent="0.3">
      <c r="A2270" s="1">
        <v>44531</v>
      </c>
      <c r="B2270" s="2" t="s">
        <v>377</v>
      </c>
      <c r="C2270">
        <v>5242</v>
      </c>
      <c r="D2270">
        <v>174902.3</v>
      </c>
      <c r="E2270">
        <v>333655665.77640003</v>
      </c>
      <c r="F2270">
        <v>6269</v>
      </c>
      <c r="G2270">
        <v>174903.29</v>
      </c>
      <c r="H2270">
        <v>278997112.77719998</v>
      </c>
    </row>
    <row r="2271" spans="1:8" x14ac:dyDescent="0.3">
      <c r="A2271" s="1">
        <v>44531</v>
      </c>
      <c r="B2271" s="2" t="s">
        <v>378</v>
      </c>
      <c r="C2271">
        <v>6401</v>
      </c>
      <c r="D2271">
        <v>672.88</v>
      </c>
      <c r="E2271">
        <v>1051210.7483000001</v>
      </c>
      <c r="F2271">
        <v>7932</v>
      </c>
      <c r="G2271">
        <v>964.58</v>
      </c>
      <c r="H2271">
        <v>1216061.5229</v>
      </c>
    </row>
    <row r="2272" spans="1:8" x14ac:dyDescent="0.3">
      <c r="A2272" s="1">
        <v>44531</v>
      </c>
      <c r="B2272" s="2" t="s">
        <v>379</v>
      </c>
      <c r="C2272">
        <v>381</v>
      </c>
      <c r="D2272">
        <v>14138.63</v>
      </c>
      <c r="E2272">
        <v>371092650.91860002</v>
      </c>
      <c r="F2272">
        <v>1610</v>
      </c>
      <c r="G2272">
        <v>12517.11</v>
      </c>
      <c r="H2272">
        <v>77746024.844699994</v>
      </c>
    </row>
    <row r="2273" spans="1:8" x14ac:dyDescent="0.3">
      <c r="A2273" s="1">
        <v>44531</v>
      </c>
      <c r="B2273" s="2" t="s">
        <v>223</v>
      </c>
      <c r="C2273">
        <v>17294</v>
      </c>
      <c r="D2273">
        <v>36799.379999999997</v>
      </c>
      <c r="E2273">
        <v>21278697.814300001</v>
      </c>
      <c r="F2273">
        <v>105648</v>
      </c>
      <c r="G2273">
        <v>46059.68</v>
      </c>
      <c r="H2273">
        <v>4359730.4255999997</v>
      </c>
    </row>
    <row r="2274" spans="1:8" x14ac:dyDescent="0.3">
      <c r="A2274" s="1">
        <v>44531</v>
      </c>
      <c r="B2274" s="2" t="s">
        <v>380</v>
      </c>
      <c r="C2274">
        <v>1108</v>
      </c>
      <c r="D2274">
        <v>33740.61</v>
      </c>
      <c r="E2274">
        <v>304518140.7942</v>
      </c>
      <c r="F2274">
        <v>573</v>
      </c>
      <c r="G2274">
        <v>51222.51</v>
      </c>
      <c r="H2274">
        <v>893935602.09420002</v>
      </c>
    </row>
    <row r="2275" spans="1:8" x14ac:dyDescent="0.3">
      <c r="A2275" s="1">
        <v>44531</v>
      </c>
      <c r="B2275" s="2" t="s">
        <v>381</v>
      </c>
      <c r="C2275">
        <v>2932</v>
      </c>
      <c r="D2275">
        <v>214.9</v>
      </c>
      <c r="E2275">
        <v>732946.79399999999</v>
      </c>
      <c r="F2275">
        <v>7768</v>
      </c>
      <c r="G2275">
        <v>453.98</v>
      </c>
      <c r="H2275">
        <v>584423.27500000002</v>
      </c>
    </row>
    <row r="2276" spans="1:8" x14ac:dyDescent="0.3">
      <c r="A2276" s="1">
        <v>44531</v>
      </c>
      <c r="B2276" s="2" t="s">
        <v>382</v>
      </c>
      <c r="C2276">
        <v>16</v>
      </c>
      <c r="D2276">
        <v>20.64</v>
      </c>
      <c r="E2276">
        <v>12900000</v>
      </c>
      <c r="F2276">
        <v>9</v>
      </c>
      <c r="G2276">
        <v>12.1</v>
      </c>
      <c r="H2276">
        <v>13444444.444399999</v>
      </c>
    </row>
    <row r="2277" spans="1:8" x14ac:dyDescent="0.3">
      <c r="A2277" s="1">
        <v>44531</v>
      </c>
      <c r="B2277" s="2" t="s">
        <v>132</v>
      </c>
      <c r="C2277">
        <v>65120</v>
      </c>
      <c r="D2277">
        <v>13799.73</v>
      </c>
      <c r="E2277">
        <v>2119123.1571999998</v>
      </c>
      <c r="F2277">
        <v>98325</v>
      </c>
      <c r="G2277">
        <v>15347.56</v>
      </c>
      <c r="H2277">
        <v>1560901.0933000001</v>
      </c>
    </row>
    <row r="2278" spans="1:8" x14ac:dyDescent="0.3">
      <c r="A2278" s="1">
        <v>44531</v>
      </c>
      <c r="B2278" s="2" t="s">
        <v>133</v>
      </c>
      <c r="C2278">
        <v>833759</v>
      </c>
      <c r="D2278">
        <v>228811.57</v>
      </c>
      <c r="E2278">
        <v>2744337.0326</v>
      </c>
      <c r="F2278">
        <v>1031426</v>
      </c>
      <c r="G2278">
        <v>265475.89</v>
      </c>
      <c r="H2278">
        <v>2573872.3864000002</v>
      </c>
    </row>
    <row r="2279" spans="1:8" x14ac:dyDescent="0.3">
      <c r="A2279" s="1">
        <v>44531</v>
      </c>
      <c r="B2279" s="2" t="s">
        <v>384</v>
      </c>
      <c r="C2279">
        <v>120</v>
      </c>
      <c r="D2279">
        <v>1334.79</v>
      </c>
      <c r="E2279">
        <v>111232500</v>
      </c>
      <c r="F2279">
        <v>92</v>
      </c>
      <c r="G2279">
        <v>1590.5</v>
      </c>
      <c r="H2279">
        <v>172880434.78259999</v>
      </c>
    </row>
    <row r="2280" spans="1:8" x14ac:dyDescent="0.3">
      <c r="A2280" s="1">
        <v>44531</v>
      </c>
      <c r="B2280" s="2" t="s">
        <v>138</v>
      </c>
      <c r="C2280">
        <v>2955</v>
      </c>
      <c r="D2280">
        <v>606.59</v>
      </c>
      <c r="E2280">
        <v>2052758.0371999999</v>
      </c>
      <c r="F2280">
        <v>4526</v>
      </c>
      <c r="G2280">
        <v>965.46</v>
      </c>
      <c r="H2280">
        <v>2133141.8470999999</v>
      </c>
    </row>
    <row r="2281" spans="1:8" x14ac:dyDescent="0.3">
      <c r="A2281" s="1">
        <v>44531</v>
      </c>
      <c r="B2281" s="2" t="s">
        <v>501</v>
      </c>
      <c r="C2281">
        <v>313</v>
      </c>
      <c r="D2281">
        <v>27.79</v>
      </c>
      <c r="E2281">
        <v>887859.42489999998</v>
      </c>
      <c r="F2281">
        <v>687</v>
      </c>
      <c r="G2281">
        <v>45.83</v>
      </c>
      <c r="H2281">
        <v>667103.34790000005</v>
      </c>
    </row>
    <row r="2282" spans="1:8" x14ac:dyDescent="0.3">
      <c r="A2282" s="1">
        <v>44531</v>
      </c>
      <c r="B2282" s="2" t="s">
        <v>139</v>
      </c>
      <c r="C2282">
        <v>4345</v>
      </c>
      <c r="D2282">
        <v>250.22</v>
      </c>
      <c r="E2282">
        <v>575880.32220000005</v>
      </c>
      <c r="F2282">
        <v>9267</v>
      </c>
      <c r="G2282">
        <v>607.77</v>
      </c>
      <c r="H2282">
        <v>655843.31499999994</v>
      </c>
    </row>
    <row r="2283" spans="1:8" x14ac:dyDescent="0.3">
      <c r="A2283" s="1">
        <v>44531</v>
      </c>
      <c r="B2283" s="2" t="s">
        <v>385</v>
      </c>
      <c r="C2283">
        <v>1157</v>
      </c>
      <c r="D2283">
        <v>958.33</v>
      </c>
      <c r="E2283">
        <v>8282886.7761000004</v>
      </c>
      <c r="F2283">
        <v>1857</v>
      </c>
      <c r="G2283">
        <v>1172.74</v>
      </c>
      <c r="H2283">
        <v>6315239.6338</v>
      </c>
    </row>
    <row r="2284" spans="1:8" x14ac:dyDescent="0.3">
      <c r="A2284" s="1">
        <v>44531</v>
      </c>
      <c r="B2284" s="2" t="s">
        <v>386</v>
      </c>
      <c r="C2284">
        <v>3922</v>
      </c>
      <c r="D2284">
        <v>1302.69</v>
      </c>
      <c r="E2284">
        <v>3321494.1356000002</v>
      </c>
      <c r="F2284">
        <v>5714</v>
      </c>
      <c r="G2284">
        <v>1169.77</v>
      </c>
      <c r="H2284">
        <v>2047199.86</v>
      </c>
    </row>
    <row r="2285" spans="1:8" x14ac:dyDescent="0.3">
      <c r="A2285" s="1">
        <v>44531</v>
      </c>
      <c r="B2285" s="2" t="s">
        <v>387</v>
      </c>
      <c r="C2285">
        <v>94048</v>
      </c>
      <c r="D2285">
        <v>80274.06</v>
      </c>
      <c r="E2285">
        <v>8535435.0969999991</v>
      </c>
      <c r="F2285">
        <v>109932</v>
      </c>
      <c r="G2285">
        <v>67242.45</v>
      </c>
      <c r="H2285">
        <v>6116731.2520000003</v>
      </c>
    </row>
    <row r="2286" spans="1:8" x14ac:dyDescent="0.3">
      <c r="A2286" s="1">
        <v>44531</v>
      </c>
      <c r="B2286" s="2" t="s">
        <v>388</v>
      </c>
      <c r="C2286">
        <v>69709</v>
      </c>
      <c r="D2286">
        <v>922766.39</v>
      </c>
      <c r="E2286">
        <v>132374067.9109</v>
      </c>
      <c r="F2286">
        <v>1</v>
      </c>
      <c r="G2286">
        <v>10.199999999999999</v>
      </c>
      <c r="H2286">
        <v>102000000</v>
      </c>
    </row>
    <row r="2287" spans="1:8" x14ac:dyDescent="0.3">
      <c r="A2287" s="1">
        <v>44531</v>
      </c>
      <c r="B2287" s="2" t="s">
        <v>389</v>
      </c>
      <c r="C2287">
        <v>662</v>
      </c>
      <c r="D2287">
        <v>73.5</v>
      </c>
      <c r="E2287">
        <v>1110271.9032999999</v>
      </c>
      <c r="F2287">
        <v>1458</v>
      </c>
      <c r="G2287">
        <v>127.81</v>
      </c>
      <c r="H2287">
        <v>876611.79700000002</v>
      </c>
    </row>
    <row r="2288" spans="1:8" x14ac:dyDescent="0.3">
      <c r="A2288" s="1">
        <v>44531</v>
      </c>
      <c r="B2288" s="2" t="s">
        <v>390</v>
      </c>
      <c r="C2288">
        <v>543</v>
      </c>
      <c r="D2288">
        <v>38.799999999999997</v>
      </c>
      <c r="E2288">
        <v>714548.80290000001</v>
      </c>
      <c r="F2288">
        <v>694</v>
      </c>
      <c r="G2288">
        <v>59.75</v>
      </c>
      <c r="H2288">
        <v>860951.00859999994</v>
      </c>
    </row>
    <row r="2289" spans="1:8" x14ac:dyDescent="0.3">
      <c r="A2289" s="1">
        <v>44531</v>
      </c>
      <c r="B2289" s="2" t="s">
        <v>391</v>
      </c>
      <c r="C2289">
        <v>804</v>
      </c>
      <c r="D2289">
        <v>208.07</v>
      </c>
      <c r="E2289">
        <v>2587935.3234000001</v>
      </c>
      <c r="F2289">
        <v>1198</v>
      </c>
      <c r="G2289">
        <v>154.75</v>
      </c>
      <c r="H2289">
        <v>1291736.227</v>
      </c>
    </row>
    <row r="2290" spans="1:8" x14ac:dyDescent="0.3">
      <c r="A2290" s="1">
        <v>44531</v>
      </c>
      <c r="B2290" s="2" t="s">
        <v>392</v>
      </c>
      <c r="C2290">
        <v>75</v>
      </c>
      <c r="D2290">
        <v>1240</v>
      </c>
      <c r="E2290">
        <v>165333333.33329999</v>
      </c>
      <c r="F2290">
        <v>102</v>
      </c>
      <c r="G2290">
        <v>1536.42</v>
      </c>
      <c r="H2290">
        <v>150629411.7647</v>
      </c>
    </row>
    <row r="2291" spans="1:8" x14ac:dyDescent="0.3">
      <c r="A2291" s="1">
        <v>44531</v>
      </c>
      <c r="B2291" s="2" t="s">
        <v>393</v>
      </c>
      <c r="C2291">
        <v>1015</v>
      </c>
      <c r="D2291">
        <v>28133.24</v>
      </c>
      <c r="E2291">
        <v>277174778.3251</v>
      </c>
      <c r="F2291">
        <v>3679</v>
      </c>
      <c r="G2291">
        <v>60953.17</v>
      </c>
      <c r="H2291">
        <v>165678635.49880001</v>
      </c>
    </row>
    <row r="2292" spans="1:8" x14ac:dyDescent="0.3">
      <c r="A2292" s="1">
        <v>44531</v>
      </c>
      <c r="B2292" s="2" t="s">
        <v>394</v>
      </c>
      <c r="C2292">
        <v>7764</v>
      </c>
      <c r="D2292">
        <v>6213.64</v>
      </c>
      <c r="E2292">
        <v>8003142.7099000001</v>
      </c>
      <c r="F2292">
        <v>2427</v>
      </c>
      <c r="G2292">
        <v>6990.81</v>
      </c>
      <c r="H2292">
        <v>28804326.3288</v>
      </c>
    </row>
    <row r="2293" spans="1:8" x14ac:dyDescent="0.3">
      <c r="A2293" s="1">
        <v>44531</v>
      </c>
      <c r="B2293" s="2" t="s">
        <v>395</v>
      </c>
      <c r="C2293">
        <v>713</v>
      </c>
      <c r="D2293">
        <v>184.21</v>
      </c>
      <c r="E2293">
        <v>2583590.4627999999</v>
      </c>
      <c r="F2293">
        <v>1662</v>
      </c>
      <c r="G2293">
        <v>285.43</v>
      </c>
      <c r="H2293">
        <v>1717388.6883</v>
      </c>
    </row>
    <row r="2294" spans="1:8" x14ac:dyDescent="0.3">
      <c r="A2294" s="1">
        <v>44531</v>
      </c>
      <c r="B2294" s="2" t="s">
        <v>152</v>
      </c>
      <c r="C2294">
        <v>4029</v>
      </c>
      <c r="D2294">
        <v>10023.290000000001</v>
      </c>
      <c r="E2294">
        <v>24877860.511300001</v>
      </c>
      <c r="F2294">
        <v>3101</v>
      </c>
      <c r="G2294">
        <v>12061.48</v>
      </c>
      <c r="H2294">
        <v>38895453.079700001</v>
      </c>
    </row>
    <row r="2295" spans="1:8" x14ac:dyDescent="0.3">
      <c r="A2295" s="1">
        <v>44531</v>
      </c>
      <c r="B2295" s="2" t="s">
        <v>516</v>
      </c>
      <c r="C2295">
        <v>2549</v>
      </c>
      <c r="D2295">
        <v>479.61</v>
      </c>
      <c r="E2295">
        <v>1881561.3966000001</v>
      </c>
      <c r="F2295">
        <v>4645</v>
      </c>
      <c r="G2295">
        <v>517.01</v>
      </c>
      <c r="H2295">
        <v>1113046.2863</v>
      </c>
    </row>
    <row r="2296" spans="1:8" x14ac:dyDescent="0.3">
      <c r="A2296" s="1">
        <v>44531</v>
      </c>
      <c r="B2296" s="2" t="s">
        <v>397</v>
      </c>
      <c r="C2296">
        <v>2339</v>
      </c>
      <c r="D2296">
        <v>255.69</v>
      </c>
      <c r="E2296">
        <v>1093159.4698999999</v>
      </c>
      <c r="F2296">
        <v>2434</v>
      </c>
      <c r="G2296">
        <v>240.2</v>
      </c>
      <c r="H2296">
        <v>986852.91700000002</v>
      </c>
    </row>
    <row r="2297" spans="1:8" x14ac:dyDescent="0.3">
      <c r="A2297" s="1">
        <v>44531</v>
      </c>
      <c r="B2297" s="2" t="s">
        <v>225</v>
      </c>
      <c r="C2297">
        <v>1362</v>
      </c>
      <c r="D2297">
        <v>172.11</v>
      </c>
      <c r="E2297">
        <v>1263656.3877000001</v>
      </c>
      <c r="F2297">
        <v>2215</v>
      </c>
      <c r="G2297">
        <v>182.91</v>
      </c>
      <c r="H2297">
        <v>825778.78099999996</v>
      </c>
    </row>
    <row r="2298" spans="1:8" x14ac:dyDescent="0.3">
      <c r="A2298" s="1">
        <v>44531</v>
      </c>
      <c r="B2298" s="2" t="s">
        <v>398</v>
      </c>
      <c r="C2298">
        <v>348</v>
      </c>
      <c r="D2298">
        <v>38.020000000000003</v>
      </c>
      <c r="E2298">
        <v>1092528.7356</v>
      </c>
      <c r="F2298">
        <v>1060</v>
      </c>
      <c r="G2298">
        <v>113.89</v>
      </c>
      <c r="H2298">
        <v>1074433.9623</v>
      </c>
    </row>
    <row r="2299" spans="1:8" x14ac:dyDescent="0.3">
      <c r="A2299" s="1">
        <v>44531</v>
      </c>
      <c r="B2299" s="2" t="s">
        <v>399</v>
      </c>
      <c r="C2299">
        <v>217</v>
      </c>
      <c r="D2299">
        <v>30.8</v>
      </c>
      <c r="E2299">
        <v>1419354.8387</v>
      </c>
      <c r="F2299">
        <v>95</v>
      </c>
      <c r="G2299">
        <v>6.55</v>
      </c>
      <c r="H2299">
        <v>689473.68420000002</v>
      </c>
    </row>
    <row r="2300" spans="1:8" x14ac:dyDescent="0.3">
      <c r="A2300" s="1">
        <v>44531</v>
      </c>
      <c r="B2300" s="2" t="s">
        <v>521</v>
      </c>
      <c r="F2300">
        <v>1</v>
      </c>
      <c r="G2300">
        <v>0</v>
      </c>
      <c r="H2300">
        <v>0</v>
      </c>
    </row>
    <row r="2301" spans="1:8" x14ac:dyDescent="0.3">
      <c r="A2301" s="1">
        <v>44531</v>
      </c>
      <c r="B2301" s="2" t="s">
        <v>400</v>
      </c>
      <c r="C2301">
        <v>868</v>
      </c>
      <c r="D2301">
        <v>4777.47</v>
      </c>
      <c r="E2301">
        <v>55039976.958499998</v>
      </c>
      <c r="F2301">
        <v>362</v>
      </c>
      <c r="G2301">
        <v>5682.46</v>
      </c>
      <c r="H2301">
        <v>156974033.14919999</v>
      </c>
    </row>
    <row r="2302" spans="1:8" x14ac:dyDescent="0.3">
      <c r="A2302" s="1">
        <v>44531</v>
      </c>
      <c r="B2302" s="2" t="s">
        <v>401</v>
      </c>
      <c r="C2302">
        <v>2349</v>
      </c>
      <c r="D2302">
        <v>593.07000000000005</v>
      </c>
      <c r="E2302">
        <v>2524776.5005999999</v>
      </c>
      <c r="F2302">
        <v>4425</v>
      </c>
      <c r="G2302">
        <v>412.15</v>
      </c>
      <c r="H2302">
        <v>931412.42940000002</v>
      </c>
    </row>
    <row r="2303" spans="1:8" x14ac:dyDescent="0.3">
      <c r="A2303" s="1">
        <v>44531</v>
      </c>
      <c r="B2303" s="2" t="s">
        <v>156</v>
      </c>
      <c r="C2303">
        <v>100715</v>
      </c>
      <c r="D2303">
        <v>19801.330000000002</v>
      </c>
      <c r="E2303">
        <v>1966075.5597000001</v>
      </c>
      <c r="F2303">
        <v>113854</v>
      </c>
      <c r="G2303">
        <v>21302.02</v>
      </c>
      <c r="H2303">
        <v>1870994.4314999999</v>
      </c>
    </row>
    <row r="2304" spans="1:8" x14ac:dyDescent="0.3">
      <c r="A2304" s="1">
        <v>44531</v>
      </c>
      <c r="B2304" s="2" t="s">
        <v>514</v>
      </c>
      <c r="C2304">
        <v>173</v>
      </c>
      <c r="D2304">
        <v>30.83</v>
      </c>
      <c r="E2304">
        <v>1782080.9249</v>
      </c>
      <c r="F2304">
        <v>10</v>
      </c>
      <c r="G2304">
        <v>0.85</v>
      </c>
      <c r="H2304">
        <v>850000</v>
      </c>
    </row>
    <row r="2305" spans="1:8" x14ac:dyDescent="0.3">
      <c r="A2305" s="1">
        <v>44531</v>
      </c>
      <c r="B2305" s="2" t="s">
        <v>157</v>
      </c>
      <c r="C2305">
        <v>251485</v>
      </c>
      <c r="D2305">
        <v>296692.55</v>
      </c>
      <c r="E2305">
        <v>11797624.1128</v>
      </c>
      <c r="F2305">
        <v>180135</v>
      </c>
      <c r="G2305">
        <v>349040.73</v>
      </c>
      <c r="H2305">
        <v>19376619.202300001</v>
      </c>
    </row>
    <row r="2306" spans="1:8" x14ac:dyDescent="0.3">
      <c r="A2306" s="1">
        <v>44531</v>
      </c>
      <c r="B2306" s="2" t="s">
        <v>158</v>
      </c>
      <c r="C2306">
        <v>2655479</v>
      </c>
      <c r="D2306">
        <v>1450296.44</v>
      </c>
      <c r="E2306">
        <v>5461524.7945999997</v>
      </c>
      <c r="F2306">
        <v>2308651</v>
      </c>
      <c r="G2306">
        <v>1630482.16</v>
      </c>
      <c r="H2306">
        <v>7062488.7001</v>
      </c>
    </row>
    <row r="2307" spans="1:8" x14ac:dyDescent="0.3">
      <c r="A2307" s="1">
        <v>44531</v>
      </c>
      <c r="B2307" s="2" t="s">
        <v>402</v>
      </c>
      <c r="C2307">
        <v>350</v>
      </c>
      <c r="D2307">
        <v>30937.07</v>
      </c>
      <c r="E2307">
        <v>883916285.71430004</v>
      </c>
      <c r="F2307">
        <v>693</v>
      </c>
      <c r="G2307">
        <v>29834.880000000001</v>
      </c>
      <c r="H2307">
        <v>430517748.91769999</v>
      </c>
    </row>
    <row r="2308" spans="1:8" x14ac:dyDescent="0.3">
      <c r="A2308" s="1">
        <v>44531</v>
      </c>
      <c r="B2308" s="2" t="s">
        <v>508</v>
      </c>
      <c r="C2308">
        <v>917</v>
      </c>
      <c r="D2308">
        <v>88.68</v>
      </c>
      <c r="E2308">
        <v>967066.52130000002</v>
      </c>
      <c r="F2308">
        <v>2159</v>
      </c>
      <c r="G2308">
        <v>152.19999999999999</v>
      </c>
      <c r="H2308">
        <v>704955.99809999997</v>
      </c>
    </row>
    <row r="2309" spans="1:8" x14ac:dyDescent="0.3">
      <c r="A2309" s="1">
        <v>44531</v>
      </c>
      <c r="B2309" s="2" t="s">
        <v>159</v>
      </c>
      <c r="C2309">
        <v>2644</v>
      </c>
      <c r="D2309">
        <v>16978.240000000002</v>
      </c>
      <c r="E2309">
        <v>64214220.877499998</v>
      </c>
      <c r="F2309">
        <v>2942</v>
      </c>
      <c r="G2309">
        <v>24447.65</v>
      </c>
      <c r="H2309">
        <v>83098742.3521</v>
      </c>
    </row>
    <row r="2310" spans="1:8" x14ac:dyDescent="0.3">
      <c r="A2310" s="1">
        <v>44531</v>
      </c>
      <c r="B2310" s="2" t="s">
        <v>403</v>
      </c>
      <c r="C2310">
        <v>2098</v>
      </c>
      <c r="D2310">
        <v>197.26</v>
      </c>
      <c r="E2310">
        <v>940228.78929999995</v>
      </c>
      <c r="F2310">
        <v>2044</v>
      </c>
      <c r="G2310">
        <v>333.26</v>
      </c>
      <c r="H2310">
        <v>1630430.5284</v>
      </c>
    </row>
    <row r="2311" spans="1:8" x14ac:dyDescent="0.3">
      <c r="A2311" s="1">
        <v>44531</v>
      </c>
      <c r="B2311" s="2" t="s">
        <v>404</v>
      </c>
      <c r="C2311">
        <v>1140</v>
      </c>
      <c r="D2311">
        <v>723.23</v>
      </c>
      <c r="E2311">
        <v>6344122.807</v>
      </c>
      <c r="F2311">
        <v>1173</v>
      </c>
      <c r="G2311">
        <v>656.73</v>
      </c>
      <c r="H2311">
        <v>5598721.2275999999</v>
      </c>
    </row>
    <row r="2312" spans="1:8" x14ac:dyDescent="0.3">
      <c r="A2312" s="1">
        <v>44531</v>
      </c>
      <c r="B2312" s="2" t="s">
        <v>405</v>
      </c>
      <c r="C2312">
        <v>29593</v>
      </c>
      <c r="D2312">
        <v>5763.25</v>
      </c>
      <c r="E2312">
        <v>1947504.4774</v>
      </c>
      <c r="F2312">
        <v>36254</v>
      </c>
      <c r="G2312">
        <v>6365.55</v>
      </c>
      <c r="H2312">
        <v>1755820.0474</v>
      </c>
    </row>
    <row r="2313" spans="1:8" x14ac:dyDescent="0.3">
      <c r="A2313" s="1">
        <v>44531</v>
      </c>
      <c r="B2313" s="2" t="s">
        <v>406</v>
      </c>
      <c r="C2313">
        <v>80317</v>
      </c>
      <c r="D2313">
        <v>12693.76</v>
      </c>
      <c r="E2313">
        <v>1580457.4373999999</v>
      </c>
      <c r="F2313">
        <v>120545</v>
      </c>
      <c r="G2313">
        <v>16281.56</v>
      </c>
      <c r="H2313">
        <v>1350662.4081999999</v>
      </c>
    </row>
    <row r="2314" spans="1:8" x14ac:dyDescent="0.3">
      <c r="A2314" s="1">
        <v>44531</v>
      </c>
      <c r="B2314" s="2" t="s">
        <v>407</v>
      </c>
      <c r="C2314">
        <v>2967</v>
      </c>
      <c r="D2314">
        <v>2783.4</v>
      </c>
      <c r="E2314">
        <v>9381193.1243999992</v>
      </c>
      <c r="F2314">
        <v>10453</v>
      </c>
      <c r="G2314">
        <v>3853.07</v>
      </c>
      <c r="H2314">
        <v>3686090.1176999998</v>
      </c>
    </row>
    <row r="2315" spans="1:8" x14ac:dyDescent="0.3">
      <c r="A2315" s="1">
        <v>44531</v>
      </c>
      <c r="B2315" s="2" t="s">
        <v>408</v>
      </c>
      <c r="C2315">
        <v>557</v>
      </c>
      <c r="D2315">
        <v>65.14</v>
      </c>
      <c r="E2315">
        <v>1169479.3537000001</v>
      </c>
      <c r="F2315">
        <v>681</v>
      </c>
      <c r="G2315">
        <v>74.06</v>
      </c>
      <c r="H2315">
        <v>1087518.3554</v>
      </c>
    </row>
    <row r="2316" spans="1:8" x14ac:dyDescent="0.3">
      <c r="A2316" s="1">
        <v>44531</v>
      </c>
      <c r="B2316" s="2" t="s">
        <v>409</v>
      </c>
      <c r="C2316">
        <v>1589</v>
      </c>
      <c r="D2316">
        <v>185.91</v>
      </c>
      <c r="E2316">
        <v>1169981.1202</v>
      </c>
      <c r="F2316">
        <v>2007</v>
      </c>
      <c r="G2316">
        <v>202.43</v>
      </c>
      <c r="H2316">
        <v>1008619.8306</v>
      </c>
    </row>
    <row r="2317" spans="1:8" x14ac:dyDescent="0.3">
      <c r="A2317" s="1">
        <v>44531</v>
      </c>
      <c r="B2317" s="2" t="s">
        <v>410</v>
      </c>
      <c r="C2317">
        <v>1206</v>
      </c>
      <c r="D2317">
        <v>129.33000000000001</v>
      </c>
      <c r="E2317">
        <v>1072388.0597000001</v>
      </c>
      <c r="F2317">
        <v>2329</v>
      </c>
      <c r="G2317">
        <v>206.58</v>
      </c>
      <c r="H2317">
        <v>886990.12450000003</v>
      </c>
    </row>
    <row r="2318" spans="1:8" x14ac:dyDescent="0.3">
      <c r="A2318" s="1">
        <v>44531</v>
      </c>
      <c r="B2318" s="2" t="s">
        <v>411</v>
      </c>
      <c r="C2318">
        <v>5545</v>
      </c>
      <c r="D2318">
        <v>501.17</v>
      </c>
      <c r="E2318">
        <v>903823.26419999998</v>
      </c>
      <c r="F2318">
        <v>4498</v>
      </c>
      <c r="G2318">
        <v>567.46</v>
      </c>
      <c r="H2318">
        <v>1261582.9257</v>
      </c>
    </row>
    <row r="2319" spans="1:8" x14ac:dyDescent="0.3">
      <c r="A2319" s="1">
        <v>44531</v>
      </c>
      <c r="B2319" s="2" t="s">
        <v>517</v>
      </c>
      <c r="C2319">
        <v>157</v>
      </c>
      <c r="D2319">
        <v>28.29</v>
      </c>
      <c r="E2319">
        <v>1801910.828</v>
      </c>
      <c r="F2319">
        <v>2770</v>
      </c>
      <c r="G2319">
        <v>426.92</v>
      </c>
      <c r="H2319">
        <v>1541227.4368</v>
      </c>
    </row>
    <row r="2320" spans="1:8" x14ac:dyDescent="0.3">
      <c r="A2320" s="1">
        <v>44531</v>
      </c>
      <c r="B2320" s="2" t="s">
        <v>412</v>
      </c>
      <c r="C2320">
        <v>159</v>
      </c>
      <c r="D2320">
        <v>12.5</v>
      </c>
      <c r="E2320">
        <v>786163.522</v>
      </c>
    </row>
    <row r="2321" spans="1:8" x14ac:dyDescent="0.3">
      <c r="A2321" s="1">
        <v>44531</v>
      </c>
      <c r="B2321" s="2" t="s">
        <v>413</v>
      </c>
      <c r="C2321">
        <v>1236</v>
      </c>
      <c r="D2321">
        <v>134.1</v>
      </c>
      <c r="E2321">
        <v>1084951.4563</v>
      </c>
      <c r="F2321">
        <v>1823</v>
      </c>
      <c r="G2321">
        <v>542.6</v>
      </c>
      <c r="H2321">
        <v>2976412.5068999999</v>
      </c>
    </row>
    <row r="2322" spans="1:8" x14ac:dyDescent="0.3">
      <c r="A2322" s="1">
        <v>44531</v>
      </c>
      <c r="B2322" s="2" t="s">
        <v>414</v>
      </c>
      <c r="C2322">
        <v>4326</v>
      </c>
      <c r="D2322">
        <v>661.08</v>
      </c>
      <c r="E2322">
        <v>1528155.3398</v>
      </c>
      <c r="F2322">
        <v>7258</v>
      </c>
      <c r="G2322">
        <v>858</v>
      </c>
      <c r="H2322">
        <v>1182143.8413</v>
      </c>
    </row>
    <row r="2323" spans="1:8" x14ac:dyDescent="0.3">
      <c r="A2323" s="1">
        <v>44531</v>
      </c>
      <c r="B2323" s="2" t="s">
        <v>415</v>
      </c>
      <c r="C2323">
        <v>6361</v>
      </c>
      <c r="D2323">
        <v>735.29</v>
      </c>
      <c r="E2323">
        <v>1155934.6015000001</v>
      </c>
      <c r="F2323">
        <v>8885</v>
      </c>
      <c r="G2323">
        <v>812.68</v>
      </c>
      <c r="H2323">
        <v>914665.16599999997</v>
      </c>
    </row>
    <row r="2324" spans="1:8" x14ac:dyDescent="0.3">
      <c r="A2324" s="1">
        <v>44531</v>
      </c>
      <c r="B2324" s="2" t="s">
        <v>518</v>
      </c>
      <c r="C2324">
        <v>42</v>
      </c>
      <c r="D2324">
        <v>5.36</v>
      </c>
      <c r="E2324">
        <v>1276190.4761999999</v>
      </c>
      <c r="F2324">
        <v>34</v>
      </c>
      <c r="G2324">
        <v>6.77</v>
      </c>
      <c r="H2324">
        <v>1991176.4705999999</v>
      </c>
    </row>
    <row r="2325" spans="1:8" x14ac:dyDescent="0.3">
      <c r="A2325" s="1">
        <v>44531</v>
      </c>
      <c r="B2325" s="2" t="s">
        <v>416</v>
      </c>
      <c r="C2325">
        <v>210</v>
      </c>
      <c r="D2325">
        <v>7897.98</v>
      </c>
      <c r="E2325">
        <v>376094285.71429998</v>
      </c>
      <c r="F2325">
        <v>220</v>
      </c>
      <c r="G2325">
        <v>6358.2</v>
      </c>
      <c r="H2325">
        <v>289009090.9091</v>
      </c>
    </row>
    <row r="2326" spans="1:8" x14ac:dyDescent="0.3">
      <c r="A2326" s="1">
        <v>44531</v>
      </c>
      <c r="B2326" s="2" t="s">
        <v>417</v>
      </c>
      <c r="C2326">
        <v>2102</v>
      </c>
      <c r="D2326">
        <v>543.63</v>
      </c>
      <c r="E2326">
        <v>2586251.1893000002</v>
      </c>
      <c r="F2326">
        <v>3682</v>
      </c>
      <c r="G2326">
        <v>336.93</v>
      </c>
      <c r="H2326">
        <v>915073.3297</v>
      </c>
    </row>
    <row r="2327" spans="1:8" x14ac:dyDescent="0.3">
      <c r="A2327" s="1">
        <v>44531</v>
      </c>
      <c r="B2327" s="2" t="s">
        <v>418</v>
      </c>
      <c r="C2327">
        <v>15675</v>
      </c>
      <c r="D2327">
        <v>1967.97</v>
      </c>
      <c r="E2327">
        <v>1255483.2535999999</v>
      </c>
      <c r="F2327">
        <v>24952</v>
      </c>
      <c r="G2327">
        <v>2612.81</v>
      </c>
      <c r="H2327">
        <v>1047134.4982</v>
      </c>
    </row>
    <row r="2328" spans="1:8" x14ac:dyDescent="0.3">
      <c r="A2328" s="1">
        <v>44531</v>
      </c>
      <c r="B2328" s="2" t="s">
        <v>419</v>
      </c>
      <c r="C2328">
        <v>533</v>
      </c>
      <c r="D2328">
        <v>489091.05</v>
      </c>
      <c r="E2328">
        <v>9176192307.6923008</v>
      </c>
      <c r="F2328">
        <v>715</v>
      </c>
      <c r="G2328">
        <v>495926.15</v>
      </c>
      <c r="H2328">
        <v>6936030069.9301004</v>
      </c>
    </row>
    <row r="2329" spans="1:8" x14ac:dyDescent="0.3">
      <c r="A2329" s="1">
        <v>44531</v>
      </c>
      <c r="B2329" s="2" t="s">
        <v>420</v>
      </c>
      <c r="C2329">
        <v>27324</v>
      </c>
      <c r="D2329">
        <v>4335.9399999999996</v>
      </c>
      <c r="E2329">
        <v>1586861.3673</v>
      </c>
      <c r="F2329">
        <v>28523</v>
      </c>
      <c r="G2329">
        <v>4008.91</v>
      </c>
      <c r="H2329">
        <v>1405500.8239</v>
      </c>
    </row>
    <row r="2330" spans="1:8" x14ac:dyDescent="0.3">
      <c r="A2330" s="1">
        <v>44531</v>
      </c>
      <c r="B2330" s="2" t="s">
        <v>522</v>
      </c>
      <c r="C2330">
        <v>1</v>
      </c>
      <c r="D2330">
        <v>0.02</v>
      </c>
      <c r="E2330">
        <v>200000</v>
      </c>
      <c r="F2330">
        <v>36</v>
      </c>
      <c r="G2330">
        <v>1.42</v>
      </c>
      <c r="H2330">
        <v>394444.44439999998</v>
      </c>
    </row>
    <row r="2331" spans="1:8" x14ac:dyDescent="0.3">
      <c r="A2331" s="1">
        <v>44531</v>
      </c>
      <c r="B2331" s="2" t="s">
        <v>421</v>
      </c>
      <c r="C2331">
        <v>519</v>
      </c>
      <c r="D2331">
        <v>160.41999999999999</v>
      </c>
      <c r="E2331">
        <v>3090944.1233000001</v>
      </c>
      <c r="F2331">
        <v>582</v>
      </c>
      <c r="G2331">
        <v>155.05000000000001</v>
      </c>
      <c r="H2331">
        <v>2664089.3470999999</v>
      </c>
    </row>
    <row r="2332" spans="1:8" x14ac:dyDescent="0.3">
      <c r="A2332" s="1">
        <v>44531</v>
      </c>
      <c r="B2332" s="2" t="s">
        <v>422</v>
      </c>
      <c r="C2332">
        <v>413</v>
      </c>
      <c r="D2332">
        <v>92.43</v>
      </c>
      <c r="E2332">
        <v>2238014.5277999998</v>
      </c>
      <c r="F2332">
        <v>1042</v>
      </c>
      <c r="G2332">
        <v>318.01</v>
      </c>
      <c r="H2332">
        <v>3051919.3857999998</v>
      </c>
    </row>
    <row r="2333" spans="1:8" x14ac:dyDescent="0.3">
      <c r="A2333" s="1">
        <v>44531</v>
      </c>
      <c r="B2333" s="2" t="s">
        <v>423</v>
      </c>
      <c r="C2333">
        <v>1620</v>
      </c>
      <c r="D2333">
        <v>287.67</v>
      </c>
      <c r="E2333">
        <v>1775740.7407</v>
      </c>
      <c r="F2333">
        <v>1986</v>
      </c>
      <c r="G2333">
        <v>220.95</v>
      </c>
      <c r="H2333">
        <v>1112537.7644</v>
      </c>
    </row>
    <row r="2334" spans="1:8" x14ac:dyDescent="0.3">
      <c r="A2334" s="1">
        <v>44531</v>
      </c>
      <c r="B2334" s="2" t="s">
        <v>424</v>
      </c>
      <c r="C2334">
        <v>24843</v>
      </c>
      <c r="D2334">
        <v>8271.15</v>
      </c>
      <c r="E2334">
        <v>3329368.4338000002</v>
      </c>
      <c r="F2334">
        <v>43496</v>
      </c>
      <c r="G2334">
        <v>8767.25</v>
      </c>
      <c r="H2334">
        <v>2015645.1168</v>
      </c>
    </row>
    <row r="2335" spans="1:8" x14ac:dyDescent="0.3">
      <c r="A2335" s="1">
        <v>44531</v>
      </c>
      <c r="B2335" s="2" t="s">
        <v>425</v>
      </c>
      <c r="C2335">
        <v>199</v>
      </c>
      <c r="D2335">
        <v>562.57000000000005</v>
      </c>
      <c r="E2335">
        <v>28269849.246199999</v>
      </c>
      <c r="F2335">
        <v>112</v>
      </c>
      <c r="G2335">
        <v>603.59</v>
      </c>
      <c r="H2335">
        <v>53891964.285700001</v>
      </c>
    </row>
    <row r="2336" spans="1:8" x14ac:dyDescent="0.3">
      <c r="A2336" s="1">
        <v>44531</v>
      </c>
      <c r="B2336" s="2" t="s">
        <v>426</v>
      </c>
      <c r="C2336">
        <v>2163</v>
      </c>
      <c r="D2336">
        <v>199.78</v>
      </c>
      <c r="E2336">
        <v>923624.59550000005</v>
      </c>
      <c r="F2336">
        <v>3587</v>
      </c>
      <c r="G2336">
        <v>275.51</v>
      </c>
      <c r="H2336">
        <v>768079.17480000004</v>
      </c>
    </row>
    <row r="2337" spans="1:8" x14ac:dyDescent="0.3">
      <c r="A2337" s="1">
        <v>44531</v>
      </c>
      <c r="B2337" s="2" t="s">
        <v>427</v>
      </c>
      <c r="C2337">
        <v>1588</v>
      </c>
      <c r="D2337">
        <v>187.51</v>
      </c>
      <c r="E2337">
        <v>1180793.4509000001</v>
      </c>
      <c r="F2337">
        <v>3850</v>
      </c>
      <c r="G2337">
        <v>1299.1600000000001</v>
      </c>
      <c r="H2337">
        <v>3374441.5584</v>
      </c>
    </row>
    <row r="2338" spans="1:8" x14ac:dyDescent="0.3">
      <c r="A2338" s="1">
        <v>44531</v>
      </c>
      <c r="B2338" s="2" t="s">
        <v>428</v>
      </c>
      <c r="C2338">
        <v>182822</v>
      </c>
      <c r="D2338">
        <v>218316.02</v>
      </c>
      <c r="E2338">
        <v>11941452.341600001</v>
      </c>
      <c r="F2338">
        <v>84099</v>
      </c>
      <c r="G2338">
        <v>209789.03</v>
      </c>
      <c r="H2338">
        <v>24945484.488499999</v>
      </c>
    </row>
    <row r="2339" spans="1:8" x14ac:dyDescent="0.3">
      <c r="A2339" s="1">
        <v>44531</v>
      </c>
      <c r="B2339" s="2" t="s">
        <v>429</v>
      </c>
      <c r="C2339">
        <v>2347</v>
      </c>
      <c r="D2339">
        <v>697.88</v>
      </c>
      <c r="E2339">
        <v>2973498.0827000001</v>
      </c>
      <c r="F2339">
        <v>3084</v>
      </c>
      <c r="G2339">
        <v>656.99</v>
      </c>
      <c r="H2339">
        <v>2130317.7691000002</v>
      </c>
    </row>
    <row r="2340" spans="1:8" x14ac:dyDescent="0.3">
      <c r="A2340" s="1">
        <v>44531</v>
      </c>
      <c r="B2340" s="2" t="s">
        <v>430</v>
      </c>
      <c r="C2340">
        <v>49496</v>
      </c>
      <c r="D2340">
        <v>12241.5</v>
      </c>
      <c r="E2340">
        <v>2473230.16</v>
      </c>
      <c r="F2340">
        <v>74716</v>
      </c>
      <c r="G2340">
        <v>12704.65</v>
      </c>
      <c r="H2340">
        <v>1700392.1516</v>
      </c>
    </row>
    <row r="2341" spans="1:8" x14ac:dyDescent="0.3">
      <c r="A2341" s="1">
        <v>44531</v>
      </c>
      <c r="B2341" s="2" t="s">
        <v>431</v>
      </c>
      <c r="C2341">
        <v>21158</v>
      </c>
      <c r="D2341">
        <v>3286.15</v>
      </c>
      <c r="E2341">
        <v>1553147.7455</v>
      </c>
      <c r="F2341">
        <v>28751</v>
      </c>
      <c r="G2341">
        <v>4402.67</v>
      </c>
      <c r="H2341">
        <v>1531310.2153</v>
      </c>
    </row>
    <row r="2342" spans="1:8" x14ac:dyDescent="0.3">
      <c r="A2342" s="1">
        <v>44531</v>
      </c>
      <c r="B2342" s="2" t="s">
        <v>432</v>
      </c>
      <c r="C2342">
        <v>2560</v>
      </c>
      <c r="D2342">
        <v>402.54</v>
      </c>
      <c r="E2342">
        <v>1572421.875</v>
      </c>
      <c r="F2342">
        <v>3073</v>
      </c>
      <c r="G2342">
        <v>562.27</v>
      </c>
      <c r="H2342">
        <v>1829710.3807000001</v>
      </c>
    </row>
    <row r="2343" spans="1:8" x14ac:dyDescent="0.3">
      <c r="A2343" s="1">
        <v>44531</v>
      </c>
      <c r="B2343" s="2" t="s">
        <v>433</v>
      </c>
      <c r="C2343">
        <v>1459</v>
      </c>
      <c r="D2343">
        <v>701.72</v>
      </c>
      <c r="E2343">
        <v>4809595.6134000001</v>
      </c>
      <c r="F2343">
        <v>2698</v>
      </c>
      <c r="G2343">
        <v>811.11</v>
      </c>
      <c r="H2343">
        <v>3006338.0282000001</v>
      </c>
    </row>
    <row r="2344" spans="1:8" x14ac:dyDescent="0.3">
      <c r="A2344" s="1">
        <v>44531</v>
      </c>
      <c r="B2344" s="2" t="s">
        <v>434</v>
      </c>
      <c r="C2344">
        <v>466</v>
      </c>
      <c r="D2344">
        <v>24.09</v>
      </c>
      <c r="E2344">
        <v>516952.78970000002</v>
      </c>
      <c r="F2344">
        <v>813</v>
      </c>
      <c r="G2344">
        <v>41.11</v>
      </c>
      <c r="H2344">
        <v>505658.05660000001</v>
      </c>
    </row>
    <row r="2345" spans="1:8" x14ac:dyDescent="0.3">
      <c r="A2345" s="1">
        <v>44531</v>
      </c>
      <c r="B2345" s="2" t="s">
        <v>435</v>
      </c>
      <c r="C2345">
        <v>3493</v>
      </c>
      <c r="D2345">
        <v>448.01</v>
      </c>
      <c r="E2345">
        <v>1282593.7589</v>
      </c>
      <c r="F2345">
        <v>6041</v>
      </c>
      <c r="G2345">
        <v>519.51</v>
      </c>
      <c r="H2345">
        <v>859973.51430000004</v>
      </c>
    </row>
    <row r="2346" spans="1:8" x14ac:dyDescent="0.3">
      <c r="A2346" s="1">
        <v>44531</v>
      </c>
      <c r="B2346" s="2" t="s">
        <v>436</v>
      </c>
      <c r="C2346">
        <v>504</v>
      </c>
      <c r="D2346">
        <v>3519.35</v>
      </c>
      <c r="E2346">
        <v>69828373.015900001</v>
      </c>
      <c r="F2346">
        <v>801</v>
      </c>
      <c r="G2346">
        <v>3756.4</v>
      </c>
      <c r="H2346">
        <v>46896379.525600001</v>
      </c>
    </row>
    <row r="2347" spans="1:8" x14ac:dyDescent="0.3">
      <c r="A2347" s="1">
        <v>44531</v>
      </c>
      <c r="B2347" s="2" t="s">
        <v>437</v>
      </c>
      <c r="C2347">
        <v>684</v>
      </c>
      <c r="D2347">
        <v>98.9</v>
      </c>
      <c r="E2347">
        <v>1445906.4327</v>
      </c>
      <c r="F2347">
        <v>1887</v>
      </c>
      <c r="G2347">
        <v>262.39</v>
      </c>
      <c r="H2347">
        <v>1390514.0434999999</v>
      </c>
    </row>
    <row r="2348" spans="1:8" x14ac:dyDescent="0.3">
      <c r="A2348" s="1">
        <v>44531</v>
      </c>
      <c r="B2348" s="2" t="s">
        <v>438</v>
      </c>
      <c r="C2348">
        <v>27835</v>
      </c>
      <c r="D2348">
        <v>2957.63</v>
      </c>
      <c r="E2348">
        <v>1062557.9306999999</v>
      </c>
      <c r="F2348">
        <v>59</v>
      </c>
      <c r="G2348">
        <v>4388.3900000000003</v>
      </c>
      <c r="H2348">
        <v>743794915.25419998</v>
      </c>
    </row>
    <row r="2349" spans="1:8" x14ac:dyDescent="0.3">
      <c r="A2349" s="1">
        <v>44531</v>
      </c>
      <c r="B2349" s="2" t="s">
        <v>439</v>
      </c>
      <c r="C2349">
        <v>2898</v>
      </c>
      <c r="D2349">
        <v>3944.51</v>
      </c>
      <c r="E2349">
        <v>13611145.617699999</v>
      </c>
      <c r="F2349">
        <v>2239</v>
      </c>
      <c r="G2349">
        <v>6526.33</v>
      </c>
      <c r="H2349">
        <v>29148414.470699999</v>
      </c>
    </row>
    <row r="2350" spans="1:8" x14ac:dyDescent="0.3">
      <c r="A2350" s="1">
        <v>44531</v>
      </c>
      <c r="B2350" s="2" t="s">
        <v>519</v>
      </c>
      <c r="C2350">
        <v>72</v>
      </c>
      <c r="D2350">
        <v>4.8899999999999997</v>
      </c>
      <c r="E2350">
        <v>679166.66669999994</v>
      </c>
      <c r="F2350">
        <v>306</v>
      </c>
      <c r="G2350">
        <v>24.09</v>
      </c>
      <c r="H2350">
        <v>787254.902</v>
      </c>
    </row>
    <row r="2351" spans="1:8" x14ac:dyDescent="0.3">
      <c r="A2351" s="1">
        <v>44531</v>
      </c>
      <c r="B2351" s="2" t="s">
        <v>440</v>
      </c>
      <c r="C2351">
        <v>68</v>
      </c>
      <c r="D2351">
        <v>12.04</v>
      </c>
      <c r="E2351">
        <v>1770588.2353000001</v>
      </c>
      <c r="F2351">
        <v>7</v>
      </c>
      <c r="G2351">
        <v>26.19</v>
      </c>
      <c r="H2351">
        <v>37414285.714299999</v>
      </c>
    </row>
    <row r="2352" spans="1:8" x14ac:dyDescent="0.3">
      <c r="A2352" s="1">
        <v>44531</v>
      </c>
      <c r="B2352" s="2" t="s">
        <v>441</v>
      </c>
      <c r="C2352">
        <v>328</v>
      </c>
      <c r="D2352">
        <v>788.67</v>
      </c>
      <c r="E2352">
        <v>24044817.073199999</v>
      </c>
      <c r="F2352">
        <v>358</v>
      </c>
      <c r="G2352">
        <v>764.77</v>
      </c>
      <c r="H2352">
        <v>21362290.502799999</v>
      </c>
    </row>
    <row r="2353" spans="1:8" x14ac:dyDescent="0.3">
      <c r="A2353" s="1">
        <v>44531</v>
      </c>
      <c r="B2353" s="2" t="s">
        <v>493</v>
      </c>
      <c r="C2353">
        <v>259</v>
      </c>
      <c r="D2353">
        <v>16.5</v>
      </c>
      <c r="E2353">
        <v>637065.63710000005</v>
      </c>
      <c r="F2353">
        <v>617</v>
      </c>
      <c r="G2353">
        <v>44.48</v>
      </c>
      <c r="H2353">
        <v>720907.61750000005</v>
      </c>
    </row>
    <row r="2354" spans="1:8" x14ac:dyDescent="0.3">
      <c r="A2354" s="1">
        <v>44531</v>
      </c>
      <c r="B2354" s="2" t="s">
        <v>442</v>
      </c>
      <c r="C2354">
        <v>9508</v>
      </c>
      <c r="D2354">
        <v>1723.2</v>
      </c>
      <c r="E2354">
        <v>1812368.5318</v>
      </c>
      <c r="F2354">
        <v>14158</v>
      </c>
      <c r="G2354">
        <v>2046.33</v>
      </c>
      <c r="H2354">
        <v>1445352.4509000001</v>
      </c>
    </row>
    <row r="2355" spans="1:8" x14ac:dyDescent="0.3">
      <c r="A2355" s="1">
        <v>44531</v>
      </c>
      <c r="B2355" s="2" t="s">
        <v>443</v>
      </c>
      <c r="C2355">
        <v>644</v>
      </c>
      <c r="D2355">
        <v>47.64</v>
      </c>
      <c r="E2355">
        <v>739751.55279999995</v>
      </c>
      <c r="F2355">
        <v>1170</v>
      </c>
      <c r="G2355">
        <v>95.49</v>
      </c>
      <c r="H2355">
        <v>816153.84620000003</v>
      </c>
    </row>
    <row r="2356" spans="1:8" x14ac:dyDescent="0.3">
      <c r="A2356" s="1">
        <v>44531</v>
      </c>
      <c r="B2356" s="2" t="s">
        <v>444</v>
      </c>
      <c r="C2356">
        <v>1786</v>
      </c>
      <c r="D2356">
        <v>125.8</v>
      </c>
      <c r="E2356">
        <v>704367.30119999999</v>
      </c>
      <c r="F2356">
        <v>2736</v>
      </c>
      <c r="G2356">
        <v>344.29</v>
      </c>
      <c r="H2356">
        <v>1258369.8829999999</v>
      </c>
    </row>
    <row r="2357" spans="1:8" x14ac:dyDescent="0.3">
      <c r="A2357" s="1">
        <v>44531</v>
      </c>
      <c r="B2357" s="2" t="s">
        <v>511</v>
      </c>
      <c r="C2357">
        <v>1473</v>
      </c>
      <c r="D2357">
        <v>132.69999999999999</v>
      </c>
      <c r="E2357">
        <v>900882.55260000005</v>
      </c>
      <c r="F2357">
        <v>2429</v>
      </c>
      <c r="G2357">
        <v>238.16</v>
      </c>
      <c r="H2357">
        <v>980485.7966</v>
      </c>
    </row>
    <row r="2358" spans="1:8" x14ac:dyDescent="0.3">
      <c r="A2358" s="1">
        <v>44531</v>
      </c>
      <c r="B2358" s="2" t="s">
        <v>445</v>
      </c>
      <c r="C2358">
        <v>797</v>
      </c>
      <c r="D2358">
        <v>184.71</v>
      </c>
      <c r="E2358">
        <v>2317565.872</v>
      </c>
      <c r="F2358">
        <v>1197</v>
      </c>
      <c r="G2358">
        <v>168.53</v>
      </c>
      <c r="H2358">
        <v>1407936.5079000001</v>
      </c>
    </row>
    <row r="2359" spans="1:8" x14ac:dyDescent="0.3">
      <c r="A2359" s="1">
        <v>44531</v>
      </c>
      <c r="B2359" s="2" t="s">
        <v>509</v>
      </c>
      <c r="C2359">
        <v>210</v>
      </c>
      <c r="D2359">
        <v>4954.34</v>
      </c>
      <c r="E2359">
        <v>235920952.38100001</v>
      </c>
      <c r="F2359">
        <v>534</v>
      </c>
      <c r="G2359">
        <v>4812.63</v>
      </c>
      <c r="H2359">
        <v>90124157.303399995</v>
      </c>
    </row>
    <row r="2360" spans="1:8" x14ac:dyDescent="0.3">
      <c r="A2360" s="1">
        <v>44531</v>
      </c>
      <c r="B2360" s="2" t="s">
        <v>496</v>
      </c>
      <c r="C2360">
        <v>1105</v>
      </c>
      <c r="D2360">
        <v>103.02</v>
      </c>
      <c r="E2360">
        <v>932307.6923</v>
      </c>
      <c r="F2360">
        <v>1991</v>
      </c>
      <c r="G2360">
        <v>199.52</v>
      </c>
      <c r="H2360">
        <v>1002109.4926999999</v>
      </c>
    </row>
    <row r="2361" spans="1:8" x14ac:dyDescent="0.3">
      <c r="A2361" s="1">
        <v>44531</v>
      </c>
      <c r="B2361" s="2" t="s">
        <v>446</v>
      </c>
      <c r="C2361">
        <v>1628</v>
      </c>
      <c r="D2361">
        <v>4311.03</v>
      </c>
      <c r="E2361">
        <v>26480528.2555</v>
      </c>
      <c r="F2361">
        <v>5355</v>
      </c>
      <c r="G2361">
        <v>4684.67</v>
      </c>
      <c r="H2361">
        <v>8748216.6199999992</v>
      </c>
    </row>
    <row r="2362" spans="1:8" x14ac:dyDescent="0.3">
      <c r="A2362" s="1">
        <v>44531</v>
      </c>
      <c r="B2362" s="2" t="s">
        <v>447</v>
      </c>
      <c r="C2362">
        <v>652</v>
      </c>
      <c r="D2362">
        <v>56.51</v>
      </c>
      <c r="E2362">
        <v>866717.79139999999</v>
      </c>
      <c r="F2362">
        <v>748</v>
      </c>
      <c r="G2362">
        <v>64.34</v>
      </c>
      <c r="H2362">
        <v>860160.42779999995</v>
      </c>
    </row>
    <row r="2363" spans="1:8" x14ac:dyDescent="0.3">
      <c r="A2363" s="1">
        <v>44531</v>
      </c>
      <c r="B2363" s="2" t="s">
        <v>448</v>
      </c>
      <c r="C2363">
        <v>54357</v>
      </c>
      <c r="D2363">
        <v>12273.68</v>
      </c>
      <c r="E2363">
        <v>2257975.9737</v>
      </c>
      <c r="F2363">
        <v>55377</v>
      </c>
      <c r="G2363">
        <v>13096.54</v>
      </c>
      <c r="H2363">
        <v>2364978.2401000001</v>
      </c>
    </row>
    <row r="2364" spans="1:8" x14ac:dyDescent="0.3">
      <c r="A2364" s="1">
        <v>44531</v>
      </c>
      <c r="B2364" s="2" t="s">
        <v>473</v>
      </c>
      <c r="C2364">
        <v>1273</v>
      </c>
      <c r="D2364">
        <v>365.25</v>
      </c>
      <c r="E2364">
        <v>2869206.5986000001</v>
      </c>
      <c r="F2364">
        <v>1869</v>
      </c>
      <c r="G2364">
        <v>387.81</v>
      </c>
      <c r="H2364">
        <v>2074959.8716</v>
      </c>
    </row>
    <row r="2365" spans="1:8" x14ac:dyDescent="0.3">
      <c r="A2365" s="1">
        <v>44531</v>
      </c>
      <c r="B2365" s="2" t="s">
        <v>502</v>
      </c>
      <c r="C2365">
        <v>317</v>
      </c>
      <c r="D2365">
        <v>25.74</v>
      </c>
      <c r="E2365">
        <v>811987.38170000003</v>
      </c>
      <c r="F2365">
        <v>308</v>
      </c>
      <c r="G2365">
        <v>16.260000000000002</v>
      </c>
      <c r="H2365">
        <v>527922.07790000003</v>
      </c>
    </row>
    <row r="2366" spans="1:8" x14ac:dyDescent="0.3">
      <c r="A2366" s="1">
        <v>44531</v>
      </c>
      <c r="B2366" s="2" t="s">
        <v>450</v>
      </c>
      <c r="C2366">
        <v>4184</v>
      </c>
      <c r="D2366">
        <v>2162.5</v>
      </c>
      <c r="E2366">
        <v>5168499.0439999998</v>
      </c>
      <c r="F2366">
        <v>6375</v>
      </c>
      <c r="G2366">
        <v>2281.8200000000002</v>
      </c>
      <c r="H2366">
        <v>3579325.4901999999</v>
      </c>
    </row>
    <row r="2367" spans="1:8" x14ac:dyDescent="0.3">
      <c r="A2367" s="1">
        <v>44531</v>
      </c>
      <c r="B2367" s="2" t="s">
        <v>451</v>
      </c>
      <c r="C2367">
        <v>8566</v>
      </c>
      <c r="D2367">
        <v>913.46</v>
      </c>
      <c r="E2367">
        <v>1066378.7065000001</v>
      </c>
      <c r="F2367">
        <v>12381</v>
      </c>
      <c r="G2367">
        <v>1312.58</v>
      </c>
      <c r="H2367">
        <v>1060156.6917000001</v>
      </c>
    </row>
    <row r="2368" spans="1:8" x14ac:dyDescent="0.3">
      <c r="A2368" s="1">
        <v>44531</v>
      </c>
      <c r="B2368" s="2" t="s">
        <v>452</v>
      </c>
      <c r="C2368">
        <v>3240</v>
      </c>
      <c r="D2368">
        <v>235.52</v>
      </c>
      <c r="E2368">
        <v>726913.58019999997</v>
      </c>
      <c r="F2368">
        <v>3761</v>
      </c>
      <c r="G2368">
        <v>377.81</v>
      </c>
      <c r="H2368">
        <v>1004546.6631</v>
      </c>
    </row>
    <row r="2369" spans="1:8" x14ac:dyDescent="0.3">
      <c r="A2369" s="1">
        <v>44531</v>
      </c>
      <c r="B2369" s="2" t="s">
        <v>453</v>
      </c>
      <c r="C2369">
        <v>5420</v>
      </c>
      <c r="D2369">
        <v>15476.67</v>
      </c>
      <c r="E2369">
        <v>28554741.6974</v>
      </c>
      <c r="F2369">
        <v>9416</v>
      </c>
      <c r="G2369">
        <v>15479.16</v>
      </c>
      <c r="H2369">
        <v>16439209.855599999</v>
      </c>
    </row>
    <row r="2370" spans="1:8" x14ac:dyDescent="0.3">
      <c r="A2370" s="1">
        <v>44531</v>
      </c>
      <c r="B2370" s="2" t="s">
        <v>503</v>
      </c>
      <c r="C2370">
        <v>296</v>
      </c>
      <c r="D2370">
        <v>23.23</v>
      </c>
      <c r="E2370">
        <v>784797.29729999998</v>
      </c>
      <c r="F2370">
        <v>1016</v>
      </c>
      <c r="G2370">
        <v>68.66</v>
      </c>
      <c r="H2370">
        <v>675787.40159999998</v>
      </c>
    </row>
    <row r="2371" spans="1:8" x14ac:dyDescent="0.3">
      <c r="A2371" s="1">
        <v>44531</v>
      </c>
      <c r="B2371" s="2" t="s">
        <v>454</v>
      </c>
      <c r="C2371">
        <v>4315</v>
      </c>
      <c r="D2371">
        <v>428.72</v>
      </c>
      <c r="E2371">
        <v>993557.35809999995</v>
      </c>
      <c r="F2371">
        <v>3698</v>
      </c>
      <c r="G2371">
        <v>405.71</v>
      </c>
      <c r="H2371">
        <v>1097106.5441000001</v>
      </c>
    </row>
    <row r="2372" spans="1:8" x14ac:dyDescent="0.3">
      <c r="A2372" s="1">
        <v>44531</v>
      </c>
      <c r="B2372" s="2" t="s">
        <v>455</v>
      </c>
      <c r="C2372">
        <v>779</v>
      </c>
      <c r="D2372">
        <v>105.5</v>
      </c>
      <c r="E2372">
        <v>1354300.3851000001</v>
      </c>
      <c r="F2372">
        <v>1717</v>
      </c>
      <c r="G2372">
        <v>151.65</v>
      </c>
      <c r="H2372">
        <v>883226.55790000001</v>
      </c>
    </row>
    <row r="2373" spans="1:8" x14ac:dyDescent="0.3">
      <c r="A2373" s="1">
        <v>44531</v>
      </c>
      <c r="B2373" s="2" t="s">
        <v>456</v>
      </c>
      <c r="C2373">
        <v>2002</v>
      </c>
      <c r="D2373">
        <v>529.75</v>
      </c>
      <c r="E2373">
        <v>2646103.8961</v>
      </c>
      <c r="F2373">
        <v>3424</v>
      </c>
      <c r="G2373">
        <v>686.27</v>
      </c>
      <c r="H2373">
        <v>2004293.2242999999</v>
      </c>
    </row>
    <row r="2374" spans="1:8" x14ac:dyDescent="0.3">
      <c r="A2374" s="1">
        <v>44531</v>
      </c>
      <c r="B2374" s="2" t="s">
        <v>457</v>
      </c>
      <c r="C2374">
        <v>1963</v>
      </c>
      <c r="D2374">
        <v>3475.58</v>
      </c>
      <c r="E2374">
        <v>17705450.840599999</v>
      </c>
      <c r="F2374">
        <v>7867</v>
      </c>
      <c r="G2374">
        <v>4175.57</v>
      </c>
      <c r="H2374">
        <v>5307703.0634000003</v>
      </c>
    </row>
    <row r="2375" spans="1:8" x14ac:dyDescent="0.3">
      <c r="A2375" s="1">
        <v>44531</v>
      </c>
      <c r="B2375" s="2" t="s">
        <v>458</v>
      </c>
      <c r="C2375">
        <v>748</v>
      </c>
      <c r="D2375">
        <v>1429.1</v>
      </c>
      <c r="E2375">
        <v>19105614.973299999</v>
      </c>
      <c r="F2375">
        <v>1041</v>
      </c>
      <c r="G2375">
        <v>1465.79</v>
      </c>
      <c r="H2375">
        <v>14080595.5812</v>
      </c>
    </row>
    <row r="2376" spans="1:8" x14ac:dyDescent="0.3">
      <c r="A2376" s="1">
        <v>44531</v>
      </c>
      <c r="B2376" s="2" t="s">
        <v>459</v>
      </c>
      <c r="C2376">
        <v>902</v>
      </c>
      <c r="D2376">
        <v>228.29</v>
      </c>
      <c r="E2376">
        <v>2530931.2639000001</v>
      </c>
      <c r="F2376">
        <v>2885</v>
      </c>
      <c r="G2376">
        <v>336.25</v>
      </c>
      <c r="H2376">
        <v>1165511.2652</v>
      </c>
    </row>
    <row r="2377" spans="1:8" x14ac:dyDescent="0.3">
      <c r="A2377" s="1">
        <v>44531</v>
      </c>
      <c r="B2377" s="2" t="s">
        <v>460</v>
      </c>
      <c r="C2377">
        <v>13547</v>
      </c>
      <c r="D2377">
        <v>2418.87</v>
      </c>
      <c r="E2377">
        <v>1785539.2338</v>
      </c>
      <c r="F2377">
        <v>20663</v>
      </c>
      <c r="G2377">
        <v>3002.16</v>
      </c>
      <c r="H2377">
        <v>1452915.8399</v>
      </c>
    </row>
    <row r="2378" spans="1:8" x14ac:dyDescent="0.3">
      <c r="A2378" s="1">
        <v>44531</v>
      </c>
      <c r="B2378" s="2" t="s">
        <v>461</v>
      </c>
      <c r="C2378">
        <v>1132</v>
      </c>
      <c r="D2378">
        <v>508.86</v>
      </c>
      <c r="E2378">
        <v>4495229.682</v>
      </c>
      <c r="F2378">
        <v>2001</v>
      </c>
      <c r="G2378">
        <v>503.5</v>
      </c>
      <c r="H2378">
        <v>2516241.8791</v>
      </c>
    </row>
    <row r="2379" spans="1:8" x14ac:dyDescent="0.3">
      <c r="A2379" s="1">
        <v>44531</v>
      </c>
      <c r="B2379" s="2" t="s">
        <v>196</v>
      </c>
      <c r="C2379">
        <v>102361</v>
      </c>
      <c r="D2379">
        <v>49148.73</v>
      </c>
      <c r="E2379">
        <v>4801509.3639000002</v>
      </c>
      <c r="F2379">
        <v>177500</v>
      </c>
      <c r="G2379">
        <v>40397.370000000003</v>
      </c>
      <c r="H2379">
        <v>2275908.1690000002</v>
      </c>
    </row>
    <row r="2380" spans="1:8" x14ac:dyDescent="0.3">
      <c r="A2380" s="1">
        <v>44531</v>
      </c>
      <c r="B2380" s="2" t="s">
        <v>462</v>
      </c>
      <c r="C2380">
        <v>11705</v>
      </c>
      <c r="D2380">
        <v>3477.07</v>
      </c>
      <c r="E2380">
        <v>2970585.22</v>
      </c>
      <c r="F2380">
        <v>16235</v>
      </c>
      <c r="G2380">
        <v>2962.58</v>
      </c>
      <c r="H2380">
        <v>1824810.5944000001</v>
      </c>
    </row>
    <row r="2381" spans="1:8" x14ac:dyDescent="0.3">
      <c r="A2381" s="1">
        <v>44531</v>
      </c>
      <c r="B2381" s="2" t="s">
        <v>463</v>
      </c>
      <c r="C2381">
        <v>35</v>
      </c>
      <c r="D2381">
        <v>1003.45</v>
      </c>
      <c r="E2381">
        <v>286700000</v>
      </c>
      <c r="F2381">
        <v>41</v>
      </c>
      <c r="G2381">
        <v>2617.1799999999998</v>
      </c>
      <c r="H2381">
        <v>638336585.36590004</v>
      </c>
    </row>
    <row r="2382" spans="1:8" x14ac:dyDescent="0.3">
      <c r="A2382" s="1">
        <v>44531</v>
      </c>
      <c r="B2382" s="2" t="s">
        <v>198</v>
      </c>
      <c r="C2382">
        <v>701704</v>
      </c>
      <c r="D2382">
        <v>232039.94</v>
      </c>
      <c r="E2382">
        <v>3306806.5737000001</v>
      </c>
      <c r="F2382">
        <v>904531</v>
      </c>
      <c r="G2382">
        <v>255542.98</v>
      </c>
      <c r="H2382">
        <v>2825143.4169000001</v>
      </c>
    </row>
    <row r="2383" spans="1:8" x14ac:dyDescent="0.3">
      <c r="A2383" s="1">
        <v>44531</v>
      </c>
      <c r="B2383" s="2" t="s">
        <v>464</v>
      </c>
      <c r="C2383">
        <v>158</v>
      </c>
      <c r="D2383">
        <v>19.149999999999999</v>
      </c>
      <c r="E2383">
        <v>1212025.3165</v>
      </c>
    </row>
    <row r="2384" spans="1:8" x14ac:dyDescent="0.3">
      <c r="A2384" s="1">
        <v>44531</v>
      </c>
      <c r="B2384" s="2" t="s">
        <v>201</v>
      </c>
      <c r="C2384">
        <v>4947</v>
      </c>
      <c r="D2384">
        <v>2407.71</v>
      </c>
      <c r="E2384">
        <v>4867010.3092999998</v>
      </c>
      <c r="F2384">
        <v>5422</v>
      </c>
      <c r="G2384">
        <v>1956.08</v>
      </c>
      <c r="H2384">
        <v>3607672.4456000002</v>
      </c>
    </row>
    <row r="2385" spans="1:8" x14ac:dyDescent="0.3">
      <c r="A2385" s="1">
        <v>44531</v>
      </c>
      <c r="B2385" s="2" t="s">
        <v>494</v>
      </c>
      <c r="C2385">
        <v>1930</v>
      </c>
      <c r="D2385">
        <v>4074.81</v>
      </c>
      <c r="E2385">
        <v>21113005.181299999</v>
      </c>
      <c r="F2385">
        <v>7415</v>
      </c>
      <c r="G2385">
        <v>2890.74</v>
      </c>
      <c r="H2385">
        <v>3898503.0343999998</v>
      </c>
    </row>
    <row r="2386" spans="1:8" x14ac:dyDescent="0.3">
      <c r="A2386" s="1">
        <v>44531</v>
      </c>
      <c r="B2386" s="2" t="s">
        <v>465</v>
      </c>
      <c r="C2386">
        <v>424</v>
      </c>
      <c r="D2386">
        <v>27.87</v>
      </c>
      <c r="E2386">
        <v>657311.32079999999</v>
      </c>
      <c r="F2386">
        <v>779</v>
      </c>
      <c r="G2386">
        <v>54.55</v>
      </c>
      <c r="H2386">
        <v>700256.73939999996</v>
      </c>
    </row>
    <row r="2387" spans="1:8" x14ac:dyDescent="0.3">
      <c r="A2387" s="1">
        <v>44531</v>
      </c>
      <c r="B2387" s="2" t="s">
        <v>466</v>
      </c>
      <c r="C2387">
        <v>1044</v>
      </c>
      <c r="D2387">
        <v>779.1</v>
      </c>
      <c r="E2387">
        <v>7462643.6782</v>
      </c>
      <c r="F2387">
        <v>2481</v>
      </c>
      <c r="G2387">
        <v>809.9</v>
      </c>
      <c r="H2387">
        <v>3264409.5123000001</v>
      </c>
    </row>
    <row r="2388" spans="1:8" x14ac:dyDescent="0.3">
      <c r="A2388" s="1">
        <v>44531</v>
      </c>
      <c r="B2388" s="2" t="s">
        <v>207</v>
      </c>
      <c r="C2388">
        <v>674</v>
      </c>
      <c r="D2388">
        <v>1791.95</v>
      </c>
      <c r="E2388">
        <v>26586795.2522</v>
      </c>
      <c r="F2388">
        <v>492</v>
      </c>
      <c r="G2388">
        <v>1813.2</v>
      </c>
      <c r="H2388">
        <v>36853658.536600001</v>
      </c>
    </row>
    <row r="2389" spans="1:8" x14ac:dyDescent="0.3">
      <c r="A2389" s="1">
        <v>44531</v>
      </c>
      <c r="B2389" s="2" t="s">
        <v>467</v>
      </c>
      <c r="C2389">
        <v>454025</v>
      </c>
      <c r="D2389">
        <v>202761.35</v>
      </c>
      <c r="E2389">
        <v>4465863.1133000003</v>
      </c>
      <c r="F2389">
        <v>440552</v>
      </c>
      <c r="G2389">
        <v>170321.51</v>
      </c>
      <c r="H2389">
        <v>3866093.2193999998</v>
      </c>
    </row>
    <row r="2390" spans="1:8" x14ac:dyDescent="0.3">
      <c r="A2390" s="1">
        <v>44531</v>
      </c>
      <c r="B2390" s="2" t="s">
        <v>209</v>
      </c>
      <c r="C2390">
        <v>531</v>
      </c>
      <c r="D2390">
        <v>82.96</v>
      </c>
      <c r="E2390">
        <v>1562335.2165999999</v>
      </c>
      <c r="F2390">
        <v>627</v>
      </c>
      <c r="G2390">
        <v>253.98</v>
      </c>
      <c r="H2390">
        <v>4050717.7033000002</v>
      </c>
    </row>
    <row r="2391" spans="1:8" x14ac:dyDescent="0.3">
      <c r="A2391" s="1">
        <v>44501</v>
      </c>
      <c r="B2391" s="2" t="s">
        <v>293</v>
      </c>
      <c r="C2391">
        <v>6773</v>
      </c>
      <c r="D2391">
        <v>810.26</v>
      </c>
      <c r="E2391">
        <v>1196308.8735</v>
      </c>
      <c r="F2391">
        <v>11489</v>
      </c>
      <c r="G2391">
        <v>1092.4100000000001</v>
      </c>
      <c r="H2391">
        <v>950831.22990000003</v>
      </c>
    </row>
    <row r="2392" spans="1:8" x14ac:dyDescent="0.3">
      <c r="A2392" s="1">
        <v>44501</v>
      </c>
      <c r="B2392" s="2" t="s">
        <v>296</v>
      </c>
      <c r="C2392">
        <v>2181</v>
      </c>
      <c r="D2392">
        <v>425.19</v>
      </c>
      <c r="E2392">
        <v>1949518.5695</v>
      </c>
      <c r="F2392">
        <v>5844</v>
      </c>
      <c r="G2392">
        <v>486.78</v>
      </c>
      <c r="H2392">
        <v>832956.87890000001</v>
      </c>
    </row>
    <row r="2393" spans="1:8" x14ac:dyDescent="0.3">
      <c r="A2393" s="1">
        <v>44501</v>
      </c>
      <c r="B2393" s="2" t="s">
        <v>297</v>
      </c>
      <c r="C2393">
        <v>24453</v>
      </c>
      <c r="D2393">
        <v>4384.1000000000004</v>
      </c>
      <c r="E2393">
        <v>1792867.9508</v>
      </c>
      <c r="F2393">
        <v>74</v>
      </c>
      <c r="G2393">
        <v>2865.01</v>
      </c>
      <c r="H2393">
        <v>387163513.51349998</v>
      </c>
    </row>
    <row r="2394" spans="1:8" x14ac:dyDescent="0.3">
      <c r="A2394" s="1">
        <v>44501</v>
      </c>
      <c r="B2394" s="2" t="s">
        <v>298</v>
      </c>
      <c r="C2394">
        <v>787</v>
      </c>
      <c r="D2394">
        <v>53.41</v>
      </c>
      <c r="E2394">
        <v>678653.11309999996</v>
      </c>
      <c r="F2394">
        <v>2503</v>
      </c>
      <c r="G2394">
        <v>149.33000000000001</v>
      </c>
      <c r="H2394">
        <v>596604.07510000002</v>
      </c>
    </row>
    <row r="2395" spans="1:8" x14ac:dyDescent="0.3">
      <c r="A2395" s="1">
        <v>44501</v>
      </c>
      <c r="B2395" s="2" t="s">
        <v>299</v>
      </c>
      <c r="C2395">
        <v>361</v>
      </c>
      <c r="D2395">
        <v>21.89</v>
      </c>
      <c r="E2395">
        <v>606371.19110000005</v>
      </c>
      <c r="F2395">
        <v>605</v>
      </c>
      <c r="G2395">
        <v>35.65</v>
      </c>
      <c r="H2395">
        <v>589256.19830000005</v>
      </c>
    </row>
    <row r="2396" spans="1:8" x14ac:dyDescent="0.3">
      <c r="A2396" s="1">
        <v>44501</v>
      </c>
      <c r="B2396" s="2" t="s">
        <v>300</v>
      </c>
      <c r="C2396">
        <v>3137</v>
      </c>
      <c r="D2396">
        <v>2716.21</v>
      </c>
      <c r="E2396">
        <v>8658622.8881000001</v>
      </c>
      <c r="F2396">
        <v>8855</v>
      </c>
      <c r="G2396">
        <v>3590.16</v>
      </c>
      <c r="H2396">
        <v>4054387.3517999998</v>
      </c>
    </row>
    <row r="2397" spans="1:8" x14ac:dyDescent="0.3">
      <c r="A2397" s="1">
        <v>44501</v>
      </c>
      <c r="B2397" s="2" t="s">
        <v>301</v>
      </c>
      <c r="C2397">
        <v>1858</v>
      </c>
      <c r="D2397">
        <v>3297.04</v>
      </c>
      <c r="E2397">
        <v>17745102.260499999</v>
      </c>
      <c r="F2397">
        <v>503</v>
      </c>
      <c r="G2397">
        <v>3365.17</v>
      </c>
      <c r="H2397">
        <v>66901988.071599998</v>
      </c>
    </row>
    <row r="2398" spans="1:8" x14ac:dyDescent="0.3">
      <c r="A2398" s="1">
        <v>44501</v>
      </c>
      <c r="B2398" s="2" t="s">
        <v>16</v>
      </c>
      <c r="C2398">
        <v>3830</v>
      </c>
      <c r="D2398">
        <v>561.42999999999995</v>
      </c>
      <c r="E2398">
        <v>1465874.6736000001</v>
      </c>
      <c r="F2398">
        <v>7571</v>
      </c>
      <c r="G2398">
        <v>1313.04</v>
      </c>
      <c r="H2398">
        <v>1734301.9416</v>
      </c>
    </row>
    <row r="2399" spans="1:8" x14ac:dyDescent="0.3">
      <c r="A2399" s="1">
        <v>44501</v>
      </c>
      <c r="B2399" s="2" t="s">
        <v>302</v>
      </c>
      <c r="C2399">
        <v>2869</v>
      </c>
      <c r="D2399">
        <v>1417.9</v>
      </c>
      <c r="E2399">
        <v>4942140.1184999999</v>
      </c>
      <c r="F2399">
        <v>3711</v>
      </c>
      <c r="G2399">
        <v>1512.48</v>
      </c>
      <c r="H2399">
        <v>4075666.9361</v>
      </c>
    </row>
    <row r="2400" spans="1:8" x14ac:dyDescent="0.3">
      <c r="A2400" s="1">
        <v>44501</v>
      </c>
      <c r="B2400" s="2" t="s">
        <v>510</v>
      </c>
      <c r="C2400">
        <v>233</v>
      </c>
      <c r="D2400">
        <v>35.799999999999997</v>
      </c>
      <c r="E2400">
        <v>1536480.6867</v>
      </c>
      <c r="F2400">
        <v>658</v>
      </c>
      <c r="G2400">
        <v>35.31</v>
      </c>
      <c r="H2400">
        <v>536626.1398</v>
      </c>
    </row>
    <row r="2401" spans="1:8" x14ac:dyDescent="0.3">
      <c r="A2401" s="1">
        <v>44501</v>
      </c>
      <c r="B2401" s="2" t="s">
        <v>19</v>
      </c>
      <c r="C2401">
        <v>52960</v>
      </c>
      <c r="D2401">
        <v>15944.36</v>
      </c>
      <c r="E2401">
        <v>3010641.9939999999</v>
      </c>
      <c r="F2401">
        <v>62002</v>
      </c>
      <c r="G2401">
        <v>16033.29</v>
      </c>
      <c r="H2401">
        <v>2585931.0989999999</v>
      </c>
    </row>
    <row r="2402" spans="1:8" x14ac:dyDescent="0.3">
      <c r="A2402" s="1">
        <v>44501</v>
      </c>
      <c r="B2402" s="2" t="s">
        <v>303</v>
      </c>
      <c r="C2402">
        <v>1921</v>
      </c>
      <c r="D2402">
        <v>6450</v>
      </c>
      <c r="E2402">
        <v>33576262.363399997</v>
      </c>
      <c r="F2402">
        <v>2193</v>
      </c>
      <c r="G2402">
        <v>10254</v>
      </c>
      <c r="H2402">
        <v>46757865.937100001</v>
      </c>
    </row>
    <row r="2403" spans="1:8" x14ac:dyDescent="0.3">
      <c r="A2403" s="1">
        <v>44501</v>
      </c>
      <c r="B2403" s="2" t="s">
        <v>20</v>
      </c>
      <c r="C2403">
        <v>1189396</v>
      </c>
      <c r="D2403">
        <v>754865.41</v>
      </c>
      <c r="E2403">
        <v>6346628.1205000002</v>
      </c>
      <c r="F2403">
        <v>1002895</v>
      </c>
      <c r="G2403">
        <v>809020.15</v>
      </c>
      <c r="H2403">
        <v>8066847.9751000004</v>
      </c>
    </row>
    <row r="2404" spans="1:8" x14ac:dyDescent="0.3">
      <c r="A2404" s="1">
        <v>44501</v>
      </c>
      <c r="B2404" s="2" t="s">
        <v>24</v>
      </c>
      <c r="C2404">
        <v>50673</v>
      </c>
      <c r="D2404">
        <v>15183.53</v>
      </c>
      <c r="E2404">
        <v>2996374.7952999999</v>
      </c>
      <c r="F2404">
        <v>88603</v>
      </c>
      <c r="G2404">
        <v>16075.69</v>
      </c>
      <c r="H2404">
        <v>1814350.5299</v>
      </c>
    </row>
    <row r="2405" spans="1:8" x14ac:dyDescent="0.3">
      <c r="A2405" s="1">
        <v>44501</v>
      </c>
      <c r="B2405" s="2" t="s">
        <v>304</v>
      </c>
      <c r="C2405">
        <v>25071</v>
      </c>
      <c r="D2405">
        <v>78035.070000000007</v>
      </c>
      <c r="E2405">
        <v>31125631.207400002</v>
      </c>
      <c r="F2405">
        <v>12031</v>
      </c>
      <c r="G2405">
        <v>67273.58</v>
      </c>
      <c r="H2405">
        <v>55916864.766000003</v>
      </c>
    </row>
    <row r="2406" spans="1:8" x14ac:dyDescent="0.3">
      <c r="A2406" s="1">
        <v>44501</v>
      </c>
      <c r="B2406" s="2" t="s">
        <v>305</v>
      </c>
      <c r="C2406">
        <v>435</v>
      </c>
      <c r="D2406">
        <v>380.89</v>
      </c>
      <c r="E2406">
        <v>8756091.9539999999</v>
      </c>
      <c r="F2406">
        <v>222</v>
      </c>
      <c r="G2406">
        <v>456.47</v>
      </c>
      <c r="H2406">
        <v>20561711.7117</v>
      </c>
    </row>
    <row r="2407" spans="1:8" x14ac:dyDescent="0.3">
      <c r="A2407" s="1">
        <v>44501</v>
      </c>
      <c r="B2407" s="2" t="s">
        <v>28</v>
      </c>
      <c r="C2407">
        <v>572860</v>
      </c>
      <c r="D2407">
        <v>149787.41</v>
      </c>
      <c r="E2407">
        <v>2614729.7768999999</v>
      </c>
      <c r="F2407">
        <v>718109</v>
      </c>
      <c r="G2407">
        <v>175056.35</v>
      </c>
      <c r="H2407">
        <v>2437740.6494</v>
      </c>
    </row>
    <row r="2408" spans="1:8" x14ac:dyDescent="0.3">
      <c r="A2408" s="1">
        <v>44501</v>
      </c>
      <c r="B2408" s="2" t="s">
        <v>29</v>
      </c>
      <c r="C2408">
        <v>248</v>
      </c>
      <c r="D2408">
        <v>86.98</v>
      </c>
      <c r="E2408">
        <v>3507258.0644999999</v>
      </c>
      <c r="F2408">
        <v>489</v>
      </c>
      <c r="G2408">
        <v>134.01</v>
      </c>
      <c r="H2408">
        <v>2740490.7974999999</v>
      </c>
    </row>
    <row r="2409" spans="1:8" x14ac:dyDescent="0.3">
      <c r="A2409" s="1">
        <v>44501</v>
      </c>
      <c r="B2409" s="2" t="s">
        <v>30</v>
      </c>
      <c r="C2409">
        <v>310771</v>
      </c>
      <c r="D2409">
        <v>127880.39</v>
      </c>
      <c r="E2409">
        <v>4114939.6179</v>
      </c>
      <c r="F2409">
        <v>469156</v>
      </c>
      <c r="G2409">
        <v>145840.07999999999</v>
      </c>
      <c r="H2409">
        <v>3108562.6102999998</v>
      </c>
    </row>
    <row r="2410" spans="1:8" x14ac:dyDescent="0.3">
      <c r="A2410" s="1">
        <v>44501</v>
      </c>
      <c r="B2410" s="2" t="s">
        <v>31</v>
      </c>
      <c r="C2410">
        <v>114341</v>
      </c>
      <c r="D2410">
        <v>27255.32</v>
      </c>
      <c r="E2410">
        <v>2383687.3912</v>
      </c>
      <c r="F2410">
        <v>148221</v>
      </c>
      <c r="G2410">
        <v>32648.43</v>
      </c>
      <c r="H2410">
        <v>2202685.8541999999</v>
      </c>
    </row>
    <row r="2411" spans="1:8" x14ac:dyDescent="0.3">
      <c r="A2411" s="1">
        <v>44501</v>
      </c>
      <c r="B2411" s="2" t="s">
        <v>308</v>
      </c>
      <c r="C2411">
        <v>3422</v>
      </c>
      <c r="D2411">
        <v>17288.490000000002</v>
      </c>
      <c r="E2411">
        <v>50521595.558200002</v>
      </c>
      <c r="F2411">
        <v>3887</v>
      </c>
      <c r="G2411">
        <v>17903.11</v>
      </c>
      <c r="H2411">
        <v>46058940.056599997</v>
      </c>
    </row>
    <row r="2412" spans="1:8" x14ac:dyDescent="0.3">
      <c r="A2412" s="1">
        <v>44501</v>
      </c>
      <c r="B2412" s="2" t="s">
        <v>309</v>
      </c>
      <c r="C2412">
        <v>4267</v>
      </c>
      <c r="D2412">
        <v>400.96</v>
      </c>
      <c r="E2412">
        <v>939676.58779999998</v>
      </c>
      <c r="F2412">
        <v>5991</v>
      </c>
      <c r="G2412">
        <v>579.69000000000005</v>
      </c>
      <c r="H2412">
        <v>967601.40209999995</v>
      </c>
    </row>
    <row r="2413" spans="1:8" x14ac:dyDescent="0.3">
      <c r="A2413" s="1">
        <v>44501</v>
      </c>
      <c r="B2413" s="2" t="s">
        <v>310</v>
      </c>
      <c r="C2413">
        <v>168</v>
      </c>
      <c r="D2413">
        <v>16.850000000000001</v>
      </c>
      <c r="E2413">
        <v>1002976.1905</v>
      </c>
      <c r="F2413">
        <v>556</v>
      </c>
      <c r="G2413">
        <v>51.06</v>
      </c>
      <c r="H2413">
        <v>918345.32369999995</v>
      </c>
    </row>
    <row r="2414" spans="1:8" x14ac:dyDescent="0.3">
      <c r="A2414" s="1">
        <v>44501</v>
      </c>
      <c r="B2414" s="2" t="s">
        <v>311</v>
      </c>
      <c r="C2414">
        <v>189819</v>
      </c>
      <c r="D2414">
        <v>49993.01</v>
      </c>
      <c r="E2414">
        <v>2633720.0175000001</v>
      </c>
      <c r="F2414">
        <v>6163</v>
      </c>
      <c r="G2414">
        <v>53000.22</v>
      </c>
      <c r="H2414">
        <v>85997436.313500002</v>
      </c>
    </row>
    <row r="2415" spans="1:8" x14ac:dyDescent="0.3">
      <c r="A2415" s="1">
        <v>44501</v>
      </c>
      <c r="B2415" s="2" t="s">
        <v>512</v>
      </c>
      <c r="C2415">
        <v>1100</v>
      </c>
      <c r="D2415">
        <v>167.86</v>
      </c>
      <c r="E2415">
        <v>1526000</v>
      </c>
      <c r="F2415">
        <v>4188</v>
      </c>
      <c r="G2415">
        <v>399.7</v>
      </c>
      <c r="H2415">
        <v>954393.50529999996</v>
      </c>
    </row>
    <row r="2416" spans="1:8" x14ac:dyDescent="0.3">
      <c r="A2416" s="1">
        <v>44501</v>
      </c>
      <c r="B2416" s="2" t="s">
        <v>38</v>
      </c>
      <c r="C2416">
        <v>438516</v>
      </c>
      <c r="D2416">
        <v>147127.26</v>
      </c>
      <c r="E2416">
        <v>3355117.2590999999</v>
      </c>
      <c r="F2416">
        <v>549280</v>
      </c>
      <c r="G2416">
        <v>170660.27</v>
      </c>
      <c r="H2416">
        <v>3106981.321</v>
      </c>
    </row>
    <row r="2417" spans="1:8" x14ac:dyDescent="0.3">
      <c r="A2417" s="1">
        <v>44501</v>
      </c>
      <c r="B2417" s="2" t="s">
        <v>312</v>
      </c>
      <c r="C2417">
        <v>11638</v>
      </c>
      <c r="D2417">
        <v>919.14</v>
      </c>
      <c r="E2417">
        <v>789774.87540000002</v>
      </c>
      <c r="F2417">
        <v>18585</v>
      </c>
      <c r="G2417">
        <v>1463.73</v>
      </c>
      <c r="H2417">
        <v>787586.7635</v>
      </c>
    </row>
    <row r="2418" spans="1:8" x14ac:dyDescent="0.3">
      <c r="A2418" s="1">
        <v>44501</v>
      </c>
      <c r="B2418" s="2" t="s">
        <v>313</v>
      </c>
      <c r="C2418">
        <v>15288</v>
      </c>
      <c r="D2418">
        <v>4196.87</v>
      </c>
      <c r="E2418">
        <v>2745205.3898</v>
      </c>
      <c r="F2418">
        <v>16806</v>
      </c>
      <c r="G2418">
        <v>4789.96</v>
      </c>
      <c r="H2418">
        <v>2850148.7563999998</v>
      </c>
    </row>
    <row r="2419" spans="1:8" x14ac:dyDescent="0.3">
      <c r="A2419" s="1">
        <v>44501</v>
      </c>
      <c r="B2419" s="2" t="s">
        <v>41</v>
      </c>
      <c r="C2419">
        <v>185628</v>
      </c>
      <c r="D2419">
        <v>106557.71</v>
      </c>
      <c r="E2419">
        <v>5740389.9195999997</v>
      </c>
      <c r="F2419">
        <v>280228</v>
      </c>
      <c r="G2419">
        <v>116116.68</v>
      </c>
      <c r="H2419">
        <v>4143650.1705999998</v>
      </c>
    </row>
    <row r="2420" spans="1:8" x14ac:dyDescent="0.3">
      <c r="A2420" s="1">
        <v>44501</v>
      </c>
      <c r="B2420" s="2" t="s">
        <v>314</v>
      </c>
      <c r="C2420">
        <v>212209</v>
      </c>
      <c r="D2420">
        <v>394396.53</v>
      </c>
      <c r="E2420">
        <v>18585287.617400002</v>
      </c>
      <c r="F2420">
        <v>143410</v>
      </c>
      <c r="G2420">
        <v>389817.92</v>
      </c>
      <c r="H2420">
        <v>27182059.828499999</v>
      </c>
    </row>
    <row r="2421" spans="1:8" x14ac:dyDescent="0.3">
      <c r="A2421" s="1">
        <v>44501</v>
      </c>
      <c r="B2421" s="2" t="s">
        <v>315</v>
      </c>
      <c r="C2421">
        <v>1285</v>
      </c>
      <c r="D2421">
        <v>230.11</v>
      </c>
      <c r="E2421">
        <v>1790739.2996</v>
      </c>
      <c r="F2421">
        <v>1171</v>
      </c>
      <c r="G2421">
        <v>263.43</v>
      </c>
      <c r="H2421">
        <v>2249615.7130999998</v>
      </c>
    </row>
    <row r="2422" spans="1:8" x14ac:dyDescent="0.3">
      <c r="A2422" s="1">
        <v>44501</v>
      </c>
      <c r="B2422" s="2" t="s">
        <v>316</v>
      </c>
      <c r="C2422">
        <v>79253</v>
      </c>
      <c r="D2422">
        <v>10184.219999999999</v>
      </c>
      <c r="E2422">
        <v>1285026.4343000001</v>
      </c>
      <c r="F2422">
        <v>88000</v>
      </c>
      <c r="G2422">
        <v>10334.23</v>
      </c>
      <c r="H2422">
        <v>1174344.3182000001</v>
      </c>
    </row>
    <row r="2423" spans="1:8" x14ac:dyDescent="0.3">
      <c r="A2423" s="1">
        <v>44501</v>
      </c>
      <c r="B2423" s="2" t="s">
        <v>507</v>
      </c>
      <c r="C2423">
        <v>504</v>
      </c>
      <c r="D2423">
        <v>34.61</v>
      </c>
      <c r="E2423">
        <v>686706.34920000006</v>
      </c>
      <c r="F2423">
        <v>1189</v>
      </c>
      <c r="G2423">
        <v>74.45</v>
      </c>
      <c r="H2423">
        <v>626156.43400000001</v>
      </c>
    </row>
    <row r="2424" spans="1:8" x14ac:dyDescent="0.3">
      <c r="A2424" s="1">
        <v>44501</v>
      </c>
      <c r="B2424" s="2" t="s">
        <v>317</v>
      </c>
      <c r="C2424">
        <v>447</v>
      </c>
      <c r="D2424">
        <v>1554.41</v>
      </c>
      <c r="E2424">
        <v>34774272.930600002</v>
      </c>
      <c r="F2424">
        <v>588</v>
      </c>
      <c r="G2424">
        <v>1909.58</v>
      </c>
      <c r="H2424">
        <v>32475850.340100002</v>
      </c>
    </row>
    <row r="2425" spans="1:8" x14ac:dyDescent="0.3">
      <c r="A2425" s="1">
        <v>44501</v>
      </c>
      <c r="B2425" s="2" t="s">
        <v>318</v>
      </c>
      <c r="C2425">
        <v>1129</v>
      </c>
      <c r="D2425">
        <v>8744.64</v>
      </c>
      <c r="E2425">
        <v>77454738.706799999</v>
      </c>
      <c r="F2425">
        <v>561</v>
      </c>
      <c r="G2425">
        <v>10792.07</v>
      </c>
      <c r="H2425">
        <v>192372014.26019999</v>
      </c>
    </row>
    <row r="2426" spans="1:8" x14ac:dyDescent="0.3">
      <c r="A2426" s="1">
        <v>44501</v>
      </c>
      <c r="B2426" s="2" t="s">
        <v>319</v>
      </c>
      <c r="C2426">
        <v>125</v>
      </c>
      <c r="D2426">
        <v>1929.14</v>
      </c>
      <c r="E2426">
        <v>154331200</v>
      </c>
      <c r="F2426">
        <v>198</v>
      </c>
      <c r="G2426">
        <v>1962.08</v>
      </c>
      <c r="H2426">
        <v>99094949.494900003</v>
      </c>
    </row>
    <row r="2427" spans="1:8" x14ac:dyDescent="0.3">
      <c r="A2427" s="1">
        <v>44501</v>
      </c>
      <c r="B2427" s="2" t="s">
        <v>320</v>
      </c>
      <c r="C2427">
        <v>366</v>
      </c>
      <c r="D2427">
        <v>684.89</v>
      </c>
      <c r="E2427">
        <v>18712841.530099999</v>
      </c>
      <c r="F2427">
        <v>473</v>
      </c>
      <c r="G2427">
        <v>802.79</v>
      </c>
      <c r="H2427">
        <v>16972304.4397</v>
      </c>
    </row>
    <row r="2428" spans="1:8" x14ac:dyDescent="0.3">
      <c r="A2428" s="1">
        <v>44501</v>
      </c>
      <c r="B2428" s="2" t="s">
        <v>321</v>
      </c>
      <c r="C2428">
        <v>34391</v>
      </c>
      <c r="D2428">
        <v>28727.29</v>
      </c>
      <c r="E2428">
        <v>8353141.8103999998</v>
      </c>
      <c r="F2428">
        <v>62510</v>
      </c>
      <c r="G2428">
        <v>27163.75</v>
      </c>
      <c r="H2428">
        <v>4345504.7192000002</v>
      </c>
    </row>
    <row r="2429" spans="1:8" x14ac:dyDescent="0.3">
      <c r="A2429" s="1">
        <v>44501</v>
      </c>
      <c r="B2429" s="2" t="s">
        <v>322</v>
      </c>
      <c r="C2429">
        <v>30066</v>
      </c>
      <c r="D2429">
        <v>7661.2</v>
      </c>
      <c r="E2429">
        <v>2548127.4528999999</v>
      </c>
      <c r="F2429">
        <v>32105</v>
      </c>
      <c r="G2429">
        <v>8068.03</v>
      </c>
      <c r="H2429">
        <v>2513013.5493000001</v>
      </c>
    </row>
    <row r="2430" spans="1:8" x14ac:dyDescent="0.3">
      <c r="A2430" s="1">
        <v>44501</v>
      </c>
      <c r="B2430" s="2" t="s">
        <v>323</v>
      </c>
      <c r="C2430">
        <v>1103</v>
      </c>
      <c r="D2430">
        <v>143.33000000000001</v>
      </c>
      <c r="E2430">
        <v>1299456.0290000001</v>
      </c>
      <c r="F2430">
        <v>1222</v>
      </c>
      <c r="G2430">
        <v>175.34</v>
      </c>
      <c r="H2430">
        <v>1434860.8838</v>
      </c>
    </row>
    <row r="2431" spans="1:8" x14ac:dyDescent="0.3">
      <c r="A2431" s="1">
        <v>44501</v>
      </c>
      <c r="B2431" s="2" t="s">
        <v>324</v>
      </c>
      <c r="C2431">
        <v>877</v>
      </c>
      <c r="D2431">
        <v>9885.7900000000009</v>
      </c>
      <c r="E2431">
        <v>112722805.01710001</v>
      </c>
      <c r="F2431">
        <v>1</v>
      </c>
      <c r="G2431">
        <v>35</v>
      </c>
      <c r="H2431">
        <v>350000000</v>
      </c>
    </row>
    <row r="2432" spans="1:8" x14ac:dyDescent="0.3">
      <c r="A2432" s="1">
        <v>44501</v>
      </c>
      <c r="B2432" s="2" t="s">
        <v>325</v>
      </c>
      <c r="C2432">
        <v>78430</v>
      </c>
      <c r="D2432">
        <v>350707.65</v>
      </c>
      <c r="E2432">
        <v>44716007.905100003</v>
      </c>
      <c r="F2432">
        <v>30082</v>
      </c>
      <c r="G2432">
        <v>352169.85</v>
      </c>
      <c r="H2432">
        <v>117069958.7793</v>
      </c>
    </row>
    <row r="2433" spans="1:8" x14ac:dyDescent="0.3">
      <c r="A2433" s="1">
        <v>44501</v>
      </c>
      <c r="B2433" s="2" t="s">
        <v>326</v>
      </c>
      <c r="C2433">
        <v>11329</v>
      </c>
      <c r="D2433">
        <v>1470.35</v>
      </c>
      <c r="E2433">
        <v>1297863.8891</v>
      </c>
      <c r="F2433">
        <v>14422</v>
      </c>
      <c r="G2433">
        <v>2004.28</v>
      </c>
      <c r="H2433">
        <v>1389737.9003999999</v>
      </c>
    </row>
    <row r="2434" spans="1:8" x14ac:dyDescent="0.3">
      <c r="A2434" s="1">
        <v>44501</v>
      </c>
      <c r="B2434" s="2" t="s">
        <v>327</v>
      </c>
      <c r="C2434">
        <v>398</v>
      </c>
      <c r="D2434">
        <v>28.21</v>
      </c>
      <c r="E2434">
        <v>708793.96979999996</v>
      </c>
      <c r="F2434">
        <v>508</v>
      </c>
      <c r="G2434">
        <v>33.65</v>
      </c>
      <c r="H2434">
        <v>662401.57479999994</v>
      </c>
    </row>
    <row r="2435" spans="1:8" x14ac:dyDescent="0.3">
      <c r="A2435" s="1">
        <v>44501</v>
      </c>
      <c r="B2435" s="2" t="s">
        <v>328</v>
      </c>
      <c r="C2435">
        <v>173</v>
      </c>
      <c r="D2435">
        <v>114.52</v>
      </c>
      <c r="E2435">
        <v>6619653.1792000001</v>
      </c>
      <c r="F2435">
        <v>293</v>
      </c>
      <c r="G2435">
        <v>183.77</v>
      </c>
      <c r="H2435">
        <v>6272013.6518999999</v>
      </c>
    </row>
    <row r="2436" spans="1:8" x14ac:dyDescent="0.3">
      <c r="A2436" s="1">
        <v>44501</v>
      </c>
      <c r="B2436" s="2" t="s">
        <v>329</v>
      </c>
      <c r="C2436">
        <v>2501</v>
      </c>
      <c r="D2436">
        <v>334.21</v>
      </c>
      <c r="E2436">
        <v>1336305.4778</v>
      </c>
      <c r="F2436">
        <v>3632</v>
      </c>
      <c r="G2436">
        <v>377</v>
      </c>
      <c r="H2436">
        <v>1037995.5947</v>
      </c>
    </row>
    <row r="2437" spans="1:8" x14ac:dyDescent="0.3">
      <c r="A2437" s="1">
        <v>44501</v>
      </c>
      <c r="B2437" s="2" t="s">
        <v>330</v>
      </c>
      <c r="C2437">
        <v>76</v>
      </c>
      <c r="D2437">
        <v>9.99</v>
      </c>
      <c r="E2437">
        <v>1314473.6842</v>
      </c>
      <c r="F2437">
        <v>271</v>
      </c>
      <c r="G2437">
        <v>95.22</v>
      </c>
      <c r="H2437">
        <v>3513653.1365</v>
      </c>
    </row>
    <row r="2438" spans="1:8" x14ac:dyDescent="0.3">
      <c r="A2438" s="1">
        <v>44501</v>
      </c>
      <c r="B2438" s="2" t="s">
        <v>60</v>
      </c>
      <c r="C2438">
        <v>217</v>
      </c>
      <c r="D2438">
        <v>2462.08</v>
      </c>
      <c r="E2438">
        <v>113459907.83409999</v>
      </c>
      <c r="F2438">
        <v>221</v>
      </c>
      <c r="G2438">
        <v>3783.14</v>
      </c>
      <c r="H2438">
        <v>171182805.42989999</v>
      </c>
    </row>
    <row r="2439" spans="1:8" x14ac:dyDescent="0.3">
      <c r="A2439" s="1">
        <v>44501</v>
      </c>
      <c r="B2439" s="2" t="s">
        <v>331</v>
      </c>
      <c r="C2439">
        <v>22374</v>
      </c>
      <c r="D2439">
        <v>5594.47</v>
      </c>
      <c r="E2439">
        <v>2500433.5389</v>
      </c>
      <c r="F2439">
        <v>25454</v>
      </c>
      <c r="G2439">
        <v>8349.23</v>
      </c>
      <c r="H2439">
        <v>3280124.9312</v>
      </c>
    </row>
    <row r="2440" spans="1:8" x14ac:dyDescent="0.3">
      <c r="A2440" s="1">
        <v>44501</v>
      </c>
      <c r="B2440" s="2" t="s">
        <v>332</v>
      </c>
      <c r="C2440">
        <v>4630</v>
      </c>
      <c r="D2440">
        <v>1100.27</v>
      </c>
      <c r="E2440">
        <v>2376393.0885999999</v>
      </c>
      <c r="F2440">
        <v>9050</v>
      </c>
      <c r="G2440">
        <v>1280.17</v>
      </c>
      <c r="H2440">
        <v>1414552.4861999999</v>
      </c>
    </row>
    <row r="2441" spans="1:8" x14ac:dyDescent="0.3">
      <c r="A2441" s="1">
        <v>44501</v>
      </c>
      <c r="B2441" s="2" t="s">
        <v>63</v>
      </c>
      <c r="C2441">
        <v>234</v>
      </c>
      <c r="D2441">
        <v>2979.42</v>
      </c>
      <c r="E2441">
        <v>127325641.0256</v>
      </c>
      <c r="F2441">
        <v>77</v>
      </c>
      <c r="G2441">
        <v>9898.5400000000009</v>
      </c>
      <c r="H2441">
        <v>1285524675.3247001</v>
      </c>
    </row>
    <row r="2442" spans="1:8" x14ac:dyDescent="0.3">
      <c r="A2442" s="1">
        <v>44501</v>
      </c>
      <c r="B2442" s="2" t="s">
        <v>333</v>
      </c>
      <c r="C2442">
        <v>152608</v>
      </c>
      <c r="D2442">
        <v>46081.8</v>
      </c>
      <c r="E2442">
        <v>3019618.8928</v>
      </c>
      <c r="F2442">
        <v>184034</v>
      </c>
      <c r="G2442">
        <v>49067.09</v>
      </c>
      <c r="H2442">
        <v>2666197.0071</v>
      </c>
    </row>
    <row r="2443" spans="1:8" x14ac:dyDescent="0.3">
      <c r="A2443" s="1">
        <v>44501</v>
      </c>
      <c r="B2443" s="2" t="s">
        <v>334</v>
      </c>
      <c r="C2443">
        <v>3245</v>
      </c>
      <c r="D2443">
        <v>964.84</v>
      </c>
      <c r="E2443">
        <v>2973312.7889</v>
      </c>
      <c r="F2443">
        <v>4004</v>
      </c>
      <c r="G2443">
        <v>1037.78</v>
      </c>
      <c r="H2443">
        <v>2591858.1419000002</v>
      </c>
    </row>
    <row r="2444" spans="1:8" x14ac:dyDescent="0.3">
      <c r="A2444" s="1">
        <v>44501</v>
      </c>
      <c r="B2444" s="2" t="s">
        <v>66</v>
      </c>
      <c r="C2444">
        <v>10605</v>
      </c>
      <c r="D2444">
        <v>4231.88</v>
      </c>
      <c r="E2444">
        <v>3990457.3314</v>
      </c>
      <c r="F2444">
        <v>3847</v>
      </c>
      <c r="G2444">
        <v>3432.08</v>
      </c>
      <c r="H2444">
        <v>8921445.2819999997</v>
      </c>
    </row>
    <row r="2445" spans="1:8" x14ac:dyDescent="0.3">
      <c r="A2445" s="1">
        <v>44501</v>
      </c>
      <c r="B2445" s="2" t="s">
        <v>335</v>
      </c>
      <c r="C2445">
        <v>54</v>
      </c>
      <c r="D2445">
        <v>1016</v>
      </c>
      <c r="E2445">
        <v>188148148.14809999</v>
      </c>
      <c r="F2445">
        <v>37</v>
      </c>
      <c r="G2445">
        <v>1752.64</v>
      </c>
      <c r="H2445">
        <v>473686486.48650002</v>
      </c>
    </row>
    <row r="2446" spans="1:8" x14ac:dyDescent="0.3">
      <c r="A2446" s="1">
        <v>44501</v>
      </c>
      <c r="B2446" s="2" t="s">
        <v>336</v>
      </c>
      <c r="C2446">
        <v>2</v>
      </c>
      <c r="D2446">
        <v>4.62</v>
      </c>
      <c r="E2446">
        <v>23100000</v>
      </c>
      <c r="F2446">
        <v>6</v>
      </c>
      <c r="G2446">
        <v>3.22</v>
      </c>
      <c r="H2446">
        <v>5366666.6666999999</v>
      </c>
    </row>
    <row r="2447" spans="1:8" x14ac:dyDescent="0.3">
      <c r="A2447" s="1">
        <v>44501</v>
      </c>
      <c r="B2447" s="2" t="s">
        <v>337</v>
      </c>
      <c r="C2447">
        <v>28</v>
      </c>
      <c r="D2447">
        <v>10320.08</v>
      </c>
      <c r="E2447">
        <v>3685742857.1429</v>
      </c>
      <c r="F2447">
        <v>25</v>
      </c>
      <c r="G2447">
        <v>10320.200000000001</v>
      </c>
      <c r="H2447">
        <v>4128080000</v>
      </c>
    </row>
    <row r="2448" spans="1:8" x14ac:dyDescent="0.3">
      <c r="A2448" s="1">
        <v>44501</v>
      </c>
      <c r="B2448" s="2" t="s">
        <v>338</v>
      </c>
      <c r="C2448">
        <v>5024</v>
      </c>
      <c r="D2448">
        <v>2209.54</v>
      </c>
      <c r="E2448">
        <v>4397969.7451999998</v>
      </c>
      <c r="F2448">
        <v>6449</v>
      </c>
      <c r="G2448">
        <v>2338.98</v>
      </c>
      <c r="H2448">
        <v>3626887.8895999999</v>
      </c>
    </row>
    <row r="2449" spans="1:8" x14ac:dyDescent="0.3">
      <c r="A2449" s="1">
        <v>44501</v>
      </c>
      <c r="B2449" s="2" t="s">
        <v>339</v>
      </c>
      <c r="C2449">
        <v>2378</v>
      </c>
      <c r="D2449">
        <v>531.55999999999995</v>
      </c>
      <c r="E2449">
        <v>2235323.8015000001</v>
      </c>
      <c r="F2449">
        <v>4076</v>
      </c>
      <c r="G2449">
        <v>619.71</v>
      </c>
      <c r="H2449">
        <v>1520387.6348999999</v>
      </c>
    </row>
    <row r="2450" spans="1:8" x14ac:dyDescent="0.3">
      <c r="A2450" s="1">
        <v>44501</v>
      </c>
      <c r="B2450" s="2" t="s">
        <v>340</v>
      </c>
      <c r="C2450">
        <v>2980494</v>
      </c>
      <c r="D2450">
        <v>1855306.82</v>
      </c>
      <c r="E2450">
        <v>6224829.9106999999</v>
      </c>
      <c r="F2450">
        <v>2487289</v>
      </c>
      <c r="G2450">
        <v>2108370.39</v>
      </c>
      <c r="H2450">
        <v>8476579.8827999998</v>
      </c>
    </row>
    <row r="2451" spans="1:8" x14ac:dyDescent="0.3">
      <c r="A2451" s="1">
        <v>44501</v>
      </c>
      <c r="B2451" s="2" t="s">
        <v>341</v>
      </c>
      <c r="C2451">
        <v>1656051</v>
      </c>
      <c r="D2451">
        <v>1015652.7</v>
      </c>
      <c r="E2451">
        <v>6132979.6003</v>
      </c>
      <c r="F2451">
        <v>1645608</v>
      </c>
      <c r="G2451">
        <v>1036417.04</v>
      </c>
      <c r="H2451">
        <v>6298079.7370999996</v>
      </c>
    </row>
    <row r="2452" spans="1:8" x14ac:dyDescent="0.3">
      <c r="A2452" s="1">
        <v>44501</v>
      </c>
      <c r="B2452" s="2" t="s">
        <v>342</v>
      </c>
      <c r="C2452">
        <v>336</v>
      </c>
      <c r="D2452">
        <v>52719.65</v>
      </c>
      <c r="E2452">
        <v>1569037202.381</v>
      </c>
      <c r="F2452">
        <v>255</v>
      </c>
      <c r="G2452">
        <v>51722.28</v>
      </c>
      <c r="H2452">
        <v>2028324705.8824</v>
      </c>
    </row>
    <row r="2453" spans="1:8" x14ac:dyDescent="0.3">
      <c r="A2453" s="1">
        <v>44501</v>
      </c>
      <c r="B2453" s="2" t="s">
        <v>343</v>
      </c>
      <c r="C2453">
        <v>349534</v>
      </c>
      <c r="D2453">
        <v>185460.74</v>
      </c>
      <c r="E2453">
        <v>5305942.7695000004</v>
      </c>
      <c r="F2453">
        <v>298960</v>
      </c>
      <c r="G2453">
        <v>155259.12</v>
      </c>
      <c r="H2453">
        <v>5193307.4659000002</v>
      </c>
    </row>
    <row r="2454" spans="1:8" x14ac:dyDescent="0.3">
      <c r="A2454" s="1">
        <v>44501</v>
      </c>
      <c r="B2454" s="2" t="s">
        <v>344</v>
      </c>
      <c r="C2454">
        <v>118212</v>
      </c>
      <c r="D2454">
        <v>65929.740000000005</v>
      </c>
      <c r="E2454">
        <v>5577245.9649</v>
      </c>
      <c r="F2454">
        <v>138083</v>
      </c>
      <c r="G2454">
        <v>61648.17</v>
      </c>
      <c r="H2454">
        <v>4464573.4812000003</v>
      </c>
    </row>
    <row r="2455" spans="1:8" x14ac:dyDescent="0.3">
      <c r="A2455" s="1">
        <v>44501</v>
      </c>
      <c r="B2455" s="2" t="s">
        <v>345</v>
      </c>
      <c r="C2455">
        <v>681</v>
      </c>
      <c r="D2455">
        <v>54.95</v>
      </c>
      <c r="E2455">
        <v>806901.61529999995</v>
      </c>
      <c r="F2455">
        <v>1191</v>
      </c>
      <c r="G2455">
        <v>121.36</v>
      </c>
      <c r="H2455">
        <v>1018975.6507</v>
      </c>
    </row>
    <row r="2456" spans="1:8" x14ac:dyDescent="0.3">
      <c r="A2456" s="1">
        <v>44501</v>
      </c>
      <c r="B2456" s="2" t="s">
        <v>77</v>
      </c>
      <c r="C2456">
        <v>239761</v>
      </c>
      <c r="D2456">
        <v>79694.84</v>
      </c>
      <c r="E2456">
        <v>3323928.412</v>
      </c>
      <c r="F2456">
        <v>336139</v>
      </c>
      <c r="G2456">
        <v>76090.75</v>
      </c>
      <c r="H2456">
        <v>2263669.1963999998</v>
      </c>
    </row>
    <row r="2457" spans="1:8" x14ac:dyDescent="0.3">
      <c r="A2457" s="1">
        <v>44501</v>
      </c>
      <c r="B2457" s="2" t="s">
        <v>346</v>
      </c>
      <c r="C2457">
        <v>4266</v>
      </c>
      <c r="D2457">
        <v>9024.25</v>
      </c>
      <c r="E2457">
        <v>21153891.232999999</v>
      </c>
      <c r="F2457">
        <v>2859</v>
      </c>
      <c r="G2457">
        <v>8953.48</v>
      </c>
      <c r="H2457">
        <v>31316824.064399999</v>
      </c>
    </row>
    <row r="2458" spans="1:8" x14ac:dyDescent="0.3">
      <c r="A2458" s="1">
        <v>44501</v>
      </c>
      <c r="B2458" s="2" t="s">
        <v>78</v>
      </c>
      <c r="C2458">
        <v>139153</v>
      </c>
      <c r="D2458">
        <v>30411.73</v>
      </c>
      <c r="E2458">
        <v>2185488.6348000001</v>
      </c>
      <c r="F2458">
        <v>145385</v>
      </c>
      <c r="G2458">
        <v>37012.15</v>
      </c>
      <c r="H2458">
        <v>2545802.5243000002</v>
      </c>
    </row>
    <row r="2459" spans="1:8" x14ac:dyDescent="0.3">
      <c r="A2459" s="1">
        <v>44501</v>
      </c>
      <c r="B2459" s="2" t="s">
        <v>76</v>
      </c>
      <c r="C2459">
        <v>1510</v>
      </c>
      <c r="D2459">
        <v>326.31</v>
      </c>
      <c r="E2459">
        <v>2160993.3774999999</v>
      </c>
      <c r="F2459">
        <v>1917</v>
      </c>
      <c r="G2459">
        <v>200.98</v>
      </c>
      <c r="H2459">
        <v>1048408.9724</v>
      </c>
    </row>
    <row r="2460" spans="1:8" x14ac:dyDescent="0.3">
      <c r="A2460" s="1">
        <v>44501</v>
      </c>
      <c r="B2460" s="2" t="s">
        <v>347</v>
      </c>
      <c r="C2460">
        <v>252031</v>
      </c>
      <c r="D2460">
        <v>135308.21</v>
      </c>
      <c r="E2460">
        <v>5368712.9758000001</v>
      </c>
      <c r="F2460">
        <v>236869</v>
      </c>
      <c r="G2460">
        <v>143764.9</v>
      </c>
      <c r="H2460">
        <v>6069384.3432</v>
      </c>
    </row>
    <row r="2461" spans="1:8" x14ac:dyDescent="0.3">
      <c r="A2461" s="1">
        <v>44501</v>
      </c>
      <c r="B2461" s="2" t="s">
        <v>348</v>
      </c>
      <c r="C2461">
        <v>264</v>
      </c>
      <c r="D2461">
        <v>1152.6199999999999</v>
      </c>
      <c r="E2461">
        <v>43659848.484800003</v>
      </c>
      <c r="F2461">
        <v>210</v>
      </c>
      <c r="G2461">
        <v>1325.89</v>
      </c>
      <c r="H2461">
        <v>63137619.047600001</v>
      </c>
    </row>
    <row r="2462" spans="1:8" x14ac:dyDescent="0.3">
      <c r="A2462" s="1">
        <v>44501</v>
      </c>
      <c r="B2462" s="2" t="s">
        <v>81</v>
      </c>
      <c r="C2462">
        <v>178</v>
      </c>
      <c r="D2462">
        <v>1779.21</v>
      </c>
      <c r="E2462">
        <v>99955617.977500007</v>
      </c>
      <c r="F2462">
        <v>299</v>
      </c>
      <c r="G2462">
        <v>1835.19</v>
      </c>
      <c r="H2462">
        <v>61377591.973200001</v>
      </c>
    </row>
    <row r="2463" spans="1:8" x14ac:dyDescent="0.3">
      <c r="A2463" s="1">
        <v>44501</v>
      </c>
      <c r="B2463" s="2" t="s">
        <v>349</v>
      </c>
      <c r="C2463">
        <v>172</v>
      </c>
      <c r="D2463">
        <v>17.010000000000002</v>
      </c>
      <c r="E2463">
        <v>988953.48840000003</v>
      </c>
      <c r="F2463">
        <v>578</v>
      </c>
      <c r="G2463">
        <v>38.99</v>
      </c>
      <c r="H2463">
        <v>674567.47400000005</v>
      </c>
    </row>
    <row r="2464" spans="1:8" x14ac:dyDescent="0.3">
      <c r="A2464" s="1">
        <v>44501</v>
      </c>
      <c r="B2464" s="2" t="s">
        <v>350</v>
      </c>
      <c r="C2464">
        <v>1853</v>
      </c>
      <c r="D2464">
        <v>318.79000000000002</v>
      </c>
      <c r="E2464">
        <v>1720399.3524</v>
      </c>
      <c r="F2464">
        <v>3016</v>
      </c>
      <c r="G2464">
        <v>373.34</v>
      </c>
      <c r="H2464">
        <v>1237864.7215</v>
      </c>
    </row>
    <row r="2465" spans="1:8" x14ac:dyDescent="0.3">
      <c r="A2465" s="1">
        <v>44501</v>
      </c>
      <c r="B2465" s="2" t="s">
        <v>351</v>
      </c>
      <c r="C2465">
        <v>365</v>
      </c>
      <c r="D2465">
        <v>254.2</v>
      </c>
      <c r="E2465">
        <v>6964383.5615999997</v>
      </c>
      <c r="F2465">
        <v>370</v>
      </c>
      <c r="G2465">
        <v>263.06</v>
      </c>
      <c r="H2465">
        <v>7109729.7297</v>
      </c>
    </row>
    <row r="2466" spans="1:8" x14ac:dyDescent="0.3">
      <c r="A2466" s="1">
        <v>44501</v>
      </c>
      <c r="B2466" s="2" t="s">
        <v>352</v>
      </c>
      <c r="C2466">
        <v>1230</v>
      </c>
      <c r="D2466">
        <v>123</v>
      </c>
      <c r="E2466">
        <v>1000000</v>
      </c>
      <c r="F2466">
        <v>1765</v>
      </c>
      <c r="G2466">
        <v>152.49</v>
      </c>
      <c r="H2466">
        <v>863966.00569999998</v>
      </c>
    </row>
    <row r="2467" spans="1:8" x14ac:dyDescent="0.3">
      <c r="A2467" s="1">
        <v>44501</v>
      </c>
      <c r="B2467" s="2" t="s">
        <v>86</v>
      </c>
      <c r="C2467">
        <v>3572</v>
      </c>
      <c r="D2467">
        <v>2836.02</v>
      </c>
      <c r="E2467">
        <v>7939585.6662999997</v>
      </c>
      <c r="F2467">
        <v>4284</v>
      </c>
      <c r="G2467">
        <v>2655.72</v>
      </c>
      <c r="H2467">
        <v>6199159.6639</v>
      </c>
    </row>
    <row r="2468" spans="1:8" x14ac:dyDescent="0.3">
      <c r="A2468" s="1">
        <v>44501</v>
      </c>
      <c r="B2468" s="2" t="s">
        <v>353</v>
      </c>
      <c r="C2468">
        <v>6734</v>
      </c>
      <c r="D2468">
        <v>1223.43</v>
      </c>
      <c r="E2468">
        <v>1816795.3668</v>
      </c>
      <c r="F2468">
        <v>11238</v>
      </c>
      <c r="G2468">
        <v>1442</v>
      </c>
      <c r="H2468">
        <v>1283146.4672999999</v>
      </c>
    </row>
    <row r="2469" spans="1:8" x14ac:dyDescent="0.3">
      <c r="A2469" s="1">
        <v>44501</v>
      </c>
      <c r="B2469" s="2" t="s">
        <v>513</v>
      </c>
      <c r="C2469">
        <v>133</v>
      </c>
      <c r="D2469">
        <v>13.43</v>
      </c>
      <c r="E2469">
        <v>1009774.4361</v>
      </c>
      <c r="F2469">
        <v>445</v>
      </c>
      <c r="G2469">
        <v>33.270000000000003</v>
      </c>
      <c r="H2469">
        <v>747640.44940000004</v>
      </c>
    </row>
    <row r="2470" spans="1:8" x14ac:dyDescent="0.3">
      <c r="A2470" s="1">
        <v>44501</v>
      </c>
      <c r="B2470" s="2" t="s">
        <v>354</v>
      </c>
      <c r="C2470">
        <v>1411</v>
      </c>
      <c r="D2470">
        <v>201.4</v>
      </c>
      <c r="E2470">
        <v>1427356.4848</v>
      </c>
      <c r="F2470">
        <v>1693</v>
      </c>
      <c r="G2470">
        <v>224.01</v>
      </c>
      <c r="H2470">
        <v>1323154.1642</v>
      </c>
    </row>
    <row r="2471" spans="1:8" x14ac:dyDescent="0.3">
      <c r="A2471" s="1">
        <v>44501</v>
      </c>
      <c r="B2471" s="2" t="s">
        <v>515</v>
      </c>
      <c r="C2471">
        <v>8</v>
      </c>
      <c r="D2471">
        <v>0.3</v>
      </c>
      <c r="E2471">
        <v>375000</v>
      </c>
      <c r="F2471">
        <v>87</v>
      </c>
      <c r="G2471">
        <v>5.31</v>
      </c>
      <c r="H2471">
        <v>610344.82759999996</v>
      </c>
    </row>
    <row r="2472" spans="1:8" x14ac:dyDescent="0.3">
      <c r="A2472" s="1">
        <v>44501</v>
      </c>
      <c r="B2472" s="2" t="s">
        <v>217</v>
      </c>
      <c r="C2472">
        <v>74</v>
      </c>
      <c r="D2472">
        <v>6.78</v>
      </c>
      <c r="E2472">
        <v>916216.21620000002</v>
      </c>
      <c r="F2472">
        <v>102</v>
      </c>
      <c r="G2472">
        <v>79.7</v>
      </c>
      <c r="H2472">
        <v>7813725.4901999999</v>
      </c>
    </row>
    <row r="2473" spans="1:8" x14ac:dyDescent="0.3">
      <c r="A2473" s="1">
        <v>44501</v>
      </c>
      <c r="B2473" s="2" t="s">
        <v>355</v>
      </c>
      <c r="C2473">
        <v>10833</v>
      </c>
      <c r="D2473">
        <v>53780.36</v>
      </c>
      <c r="E2473">
        <v>49644936.767300002</v>
      </c>
      <c r="F2473">
        <v>12603</v>
      </c>
      <c r="G2473">
        <v>47073.99</v>
      </c>
      <c r="H2473">
        <v>37351416.329400003</v>
      </c>
    </row>
    <row r="2474" spans="1:8" x14ac:dyDescent="0.3">
      <c r="A2474" s="1">
        <v>44501</v>
      </c>
      <c r="B2474" s="2" t="s">
        <v>356</v>
      </c>
      <c r="C2474">
        <v>3302</v>
      </c>
      <c r="D2474">
        <v>591.48</v>
      </c>
      <c r="E2474">
        <v>1791278.0133</v>
      </c>
      <c r="F2474">
        <v>4556</v>
      </c>
      <c r="G2474">
        <v>686.76</v>
      </c>
      <c r="H2474">
        <v>1507374.8903000001</v>
      </c>
    </row>
    <row r="2475" spans="1:8" x14ac:dyDescent="0.3">
      <c r="A2475" s="1">
        <v>44501</v>
      </c>
      <c r="B2475" s="2" t="s">
        <v>96</v>
      </c>
      <c r="C2475">
        <v>73130</v>
      </c>
      <c r="D2475">
        <v>9368.75</v>
      </c>
      <c r="E2475">
        <v>1281108.9839999999</v>
      </c>
      <c r="F2475">
        <v>86923</v>
      </c>
      <c r="G2475">
        <v>12372.91</v>
      </c>
      <c r="H2475">
        <v>1423433.3836000001</v>
      </c>
    </row>
    <row r="2476" spans="1:8" x14ac:dyDescent="0.3">
      <c r="A2476" s="1">
        <v>44501</v>
      </c>
      <c r="B2476" s="2" t="s">
        <v>258</v>
      </c>
      <c r="C2476">
        <v>8661</v>
      </c>
      <c r="D2476">
        <v>1145.6400000000001</v>
      </c>
      <c r="E2476">
        <v>1322757.1873999999</v>
      </c>
      <c r="F2476">
        <v>15603</v>
      </c>
      <c r="G2476">
        <v>1416.32</v>
      </c>
      <c r="H2476">
        <v>907722.87379999994</v>
      </c>
    </row>
    <row r="2477" spans="1:8" x14ac:dyDescent="0.3">
      <c r="A2477" s="1">
        <v>44501</v>
      </c>
      <c r="B2477" s="2" t="s">
        <v>357</v>
      </c>
      <c r="C2477">
        <v>4813</v>
      </c>
      <c r="D2477">
        <v>4843.34</v>
      </c>
      <c r="E2477">
        <v>10063037.6065</v>
      </c>
      <c r="F2477">
        <v>9539</v>
      </c>
      <c r="G2477">
        <v>4776.66</v>
      </c>
      <c r="H2477">
        <v>5007506.0279000001</v>
      </c>
    </row>
    <row r="2478" spans="1:8" x14ac:dyDescent="0.3">
      <c r="A2478" s="1">
        <v>44501</v>
      </c>
      <c r="B2478" s="2" t="s">
        <v>358</v>
      </c>
      <c r="C2478">
        <v>5168</v>
      </c>
      <c r="D2478">
        <v>592.66</v>
      </c>
      <c r="E2478">
        <v>1146787.9257</v>
      </c>
      <c r="F2478">
        <v>10837</v>
      </c>
      <c r="G2478">
        <v>1026.74</v>
      </c>
      <c r="H2478">
        <v>947439.32819999999</v>
      </c>
    </row>
    <row r="2479" spans="1:8" x14ac:dyDescent="0.3">
      <c r="A2479" s="1">
        <v>44501</v>
      </c>
      <c r="B2479" s="2" t="s">
        <v>99</v>
      </c>
      <c r="C2479">
        <v>134436</v>
      </c>
      <c r="D2479">
        <v>17398.900000000001</v>
      </c>
      <c r="E2479">
        <v>1294214.3473</v>
      </c>
      <c r="F2479">
        <v>163218</v>
      </c>
      <c r="G2479">
        <v>19092.900000000001</v>
      </c>
      <c r="H2479">
        <v>1169779.0685000001</v>
      </c>
    </row>
    <row r="2480" spans="1:8" x14ac:dyDescent="0.3">
      <c r="A2480" s="1">
        <v>44501</v>
      </c>
      <c r="B2480" s="2" t="s">
        <v>359</v>
      </c>
      <c r="C2480">
        <v>312</v>
      </c>
      <c r="D2480">
        <v>2132.41</v>
      </c>
      <c r="E2480">
        <v>68346474.358999997</v>
      </c>
      <c r="F2480">
        <v>219</v>
      </c>
      <c r="G2480">
        <v>1982.9</v>
      </c>
      <c r="H2480">
        <v>90543378.995399997</v>
      </c>
    </row>
    <row r="2481" spans="1:8" x14ac:dyDescent="0.3">
      <c r="A2481" s="1">
        <v>44501</v>
      </c>
      <c r="B2481" s="2" t="s">
        <v>218</v>
      </c>
      <c r="C2481">
        <v>6570</v>
      </c>
      <c r="D2481">
        <v>1458.28</v>
      </c>
      <c r="E2481">
        <v>2219604.2618</v>
      </c>
      <c r="F2481">
        <v>11038</v>
      </c>
      <c r="G2481">
        <v>2140.94</v>
      </c>
      <c r="H2481">
        <v>1939608.6248000001</v>
      </c>
    </row>
    <row r="2482" spans="1:8" x14ac:dyDescent="0.3">
      <c r="A2482" s="1">
        <v>44501</v>
      </c>
      <c r="B2482" s="2" t="s">
        <v>253</v>
      </c>
      <c r="C2482">
        <v>173</v>
      </c>
      <c r="D2482">
        <v>13.34</v>
      </c>
      <c r="E2482">
        <v>771098.2659</v>
      </c>
      <c r="F2482">
        <v>457</v>
      </c>
      <c r="G2482">
        <v>31.63</v>
      </c>
      <c r="H2482">
        <v>692122.53830000001</v>
      </c>
    </row>
    <row r="2483" spans="1:8" x14ac:dyDescent="0.3">
      <c r="A2483" s="1">
        <v>44501</v>
      </c>
      <c r="B2483" s="2" t="s">
        <v>239</v>
      </c>
      <c r="C2483">
        <v>105</v>
      </c>
      <c r="D2483">
        <v>2321.71</v>
      </c>
      <c r="E2483">
        <v>221115238.0952</v>
      </c>
      <c r="F2483">
        <v>63</v>
      </c>
      <c r="G2483">
        <v>2349.1999999999998</v>
      </c>
      <c r="H2483">
        <v>372888888.88889998</v>
      </c>
    </row>
    <row r="2484" spans="1:8" x14ac:dyDescent="0.3">
      <c r="A2484" s="1">
        <v>44501</v>
      </c>
      <c r="B2484" s="2" t="s">
        <v>360</v>
      </c>
      <c r="C2484">
        <v>732079</v>
      </c>
      <c r="D2484">
        <v>280424.19</v>
      </c>
      <c r="E2484">
        <v>3830518.1545000002</v>
      </c>
      <c r="F2484">
        <v>708599</v>
      </c>
      <c r="G2484">
        <v>312144.78999999998</v>
      </c>
      <c r="H2484">
        <v>4405097.8057000004</v>
      </c>
    </row>
    <row r="2485" spans="1:8" x14ac:dyDescent="0.3">
      <c r="A2485" s="1">
        <v>44501</v>
      </c>
      <c r="B2485" s="2" t="s">
        <v>362</v>
      </c>
      <c r="C2485">
        <v>2554</v>
      </c>
      <c r="D2485">
        <v>171.11</v>
      </c>
      <c r="E2485">
        <v>669968.67660000001</v>
      </c>
      <c r="F2485">
        <v>4455</v>
      </c>
      <c r="G2485">
        <v>263.16000000000003</v>
      </c>
      <c r="H2485">
        <v>590707.07070000004</v>
      </c>
    </row>
    <row r="2486" spans="1:8" x14ac:dyDescent="0.3">
      <c r="A2486" s="1">
        <v>44501</v>
      </c>
      <c r="B2486" s="2" t="s">
        <v>109</v>
      </c>
      <c r="C2486">
        <v>5934</v>
      </c>
      <c r="D2486">
        <v>1698.11</v>
      </c>
      <c r="E2486">
        <v>2861661.6110999999</v>
      </c>
      <c r="F2486">
        <v>10209</v>
      </c>
      <c r="G2486">
        <v>2098.65</v>
      </c>
      <c r="H2486">
        <v>2055686.1592999999</v>
      </c>
    </row>
    <row r="2487" spans="1:8" x14ac:dyDescent="0.3">
      <c r="A2487" s="1">
        <v>44501</v>
      </c>
      <c r="B2487" s="2" t="s">
        <v>363</v>
      </c>
      <c r="C2487">
        <v>1592</v>
      </c>
      <c r="D2487">
        <v>310.99</v>
      </c>
      <c r="E2487">
        <v>1953454.7738999999</v>
      </c>
      <c r="F2487">
        <v>2213</v>
      </c>
      <c r="G2487">
        <v>320.23</v>
      </c>
      <c r="H2487">
        <v>1447040.2169000001</v>
      </c>
    </row>
    <row r="2488" spans="1:8" x14ac:dyDescent="0.3">
      <c r="A2488" s="1">
        <v>44501</v>
      </c>
      <c r="B2488" s="2" t="s">
        <v>364</v>
      </c>
      <c r="C2488">
        <v>182</v>
      </c>
      <c r="D2488">
        <v>408.91</v>
      </c>
      <c r="E2488">
        <v>22467582.417599998</v>
      </c>
      <c r="F2488">
        <v>158</v>
      </c>
      <c r="G2488">
        <v>401.59</v>
      </c>
      <c r="H2488">
        <v>25417088.6076</v>
      </c>
    </row>
    <row r="2489" spans="1:8" x14ac:dyDescent="0.3">
      <c r="A2489" s="1">
        <v>44501</v>
      </c>
      <c r="B2489" s="2" t="s">
        <v>365</v>
      </c>
      <c r="C2489">
        <v>11269</v>
      </c>
      <c r="D2489">
        <v>1642.73</v>
      </c>
      <c r="E2489">
        <v>1457742.4794000001</v>
      </c>
      <c r="F2489">
        <v>17744</v>
      </c>
      <c r="G2489">
        <v>1972.58</v>
      </c>
      <c r="H2489">
        <v>1111688.4580999999</v>
      </c>
    </row>
    <row r="2490" spans="1:8" x14ac:dyDescent="0.3">
      <c r="A2490" s="1">
        <v>44501</v>
      </c>
      <c r="B2490" s="2" t="s">
        <v>366</v>
      </c>
      <c r="C2490">
        <v>3881</v>
      </c>
      <c r="D2490">
        <v>14583.31</v>
      </c>
      <c r="E2490">
        <v>37576165.9366</v>
      </c>
      <c r="F2490">
        <v>5294</v>
      </c>
      <c r="G2490">
        <v>15050.47</v>
      </c>
      <c r="H2490">
        <v>28429297.317699999</v>
      </c>
    </row>
    <row r="2491" spans="1:8" x14ac:dyDescent="0.3">
      <c r="A2491" s="1">
        <v>44501</v>
      </c>
      <c r="B2491" s="2" t="s">
        <v>506</v>
      </c>
      <c r="C2491">
        <v>447</v>
      </c>
      <c r="D2491">
        <v>73.069999999999993</v>
      </c>
      <c r="E2491">
        <v>1634675.6151999999</v>
      </c>
      <c r="F2491">
        <v>830</v>
      </c>
      <c r="G2491">
        <v>332.81</v>
      </c>
      <c r="H2491">
        <v>4009759.0361000001</v>
      </c>
    </row>
    <row r="2492" spans="1:8" x14ac:dyDescent="0.3">
      <c r="A2492" s="1">
        <v>44501</v>
      </c>
      <c r="B2492" s="2" t="s">
        <v>367</v>
      </c>
      <c r="C2492">
        <v>21</v>
      </c>
      <c r="D2492">
        <v>1810.18</v>
      </c>
      <c r="E2492">
        <v>861990476.19050002</v>
      </c>
      <c r="F2492">
        <v>26</v>
      </c>
      <c r="G2492">
        <v>1341.94</v>
      </c>
      <c r="H2492">
        <v>516130769.23079997</v>
      </c>
    </row>
    <row r="2493" spans="1:8" x14ac:dyDescent="0.3">
      <c r="A2493" s="1">
        <v>44501</v>
      </c>
      <c r="B2493" s="2" t="s">
        <v>249</v>
      </c>
      <c r="C2493">
        <v>4232</v>
      </c>
      <c r="D2493">
        <v>18538.669999999998</v>
      </c>
      <c r="E2493">
        <v>43805931.001900002</v>
      </c>
      <c r="F2493">
        <v>6191</v>
      </c>
      <c r="G2493">
        <v>15417.49</v>
      </c>
      <c r="H2493">
        <v>24903068.971099999</v>
      </c>
    </row>
    <row r="2494" spans="1:8" x14ac:dyDescent="0.3">
      <c r="A2494" s="1">
        <v>44501</v>
      </c>
      <c r="B2494" s="2" t="s">
        <v>368</v>
      </c>
      <c r="C2494">
        <v>1641</v>
      </c>
      <c r="D2494">
        <v>409.46</v>
      </c>
      <c r="E2494">
        <v>2495185.8623000002</v>
      </c>
      <c r="F2494">
        <v>1424</v>
      </c>
      <c r="G2494">
        <v>351.81</v>
      </c>
      <c r="H2494">
        <v>2470575.8426999999</v>
      </c>
    </row>
    <row r="2495" spans="1:8" x14ac:dyDescent="0.3">
      <c r="A2495" s="1">
        <v>44501</v>
      </c>
      <c r="B2495" s="2" t="s">
        <v>369</v>
      </c>
      <c r="C2495">
        <v>464</v>
      </c>
      <c r="D2495">
        <v>73889.820000000007</v>
      </c>
      <c r="E2495">
        <v>1592453017.2414</v>
      </c>
      <c r="F2495">
        <v>1342</v>
      </c>
      <c r="G2495">
        <v>106742.42</v>
      </c>
      <c r="H2495">
        <v>795398062.59309995</v>
      </c>
    </row>
    <row r="2496" spans="1:8" x14ac:dyDescent="0.3">
      <c r="A2496" s="1">
        <v>44501</v>
      </c>
      <c r="B2496" s="2" t="s">
        <v>370</v>
      </c>
      <c r="C2496">
        <v>1308</v>
      </c>
      <c r="D2496">
        <v>266.45</v>
      </c>
      <c r="E2496">
        <v>2037079.5107</v>
      </c>
      <c r="F2496">
        <v>2265</v>
      </c>
      <c r="G2496">
        <v>312.92</v>
      </c>
      <c r="H2496">
        <v>1381545.2538999999</v>
      </c>
    </row>
    <row r="2497" spans="1:8" x14ac:dyDescent="0.3">
      <c r="A2497" s="1">
        <v>44501</v>
      </c>
      <c r="B2497" s="2" t="s">
        <v>371</v>
      </c>
      <c r="C2497">
        <v>2583</v>
      </c>
      <c r="D2497">
        <v>366.34</v>
      </c>
      <c r="E2497">
        <v>1418273.3256000001</v>
      </c>
      <c r="F2497">
        <v>4309</v>
      </c>
      <c r="G2497">
        <v>389.86</v>
      </c>
      <c r="H2497">
        <v>904757.48430000001</v>
      </c>
    </row>
    <row r="2498" spans="1:8" x14ac:dyDescent="0.3">
      <c r="A2498" s="1">
        <v>44501</v>
      </c>
      <c r="B2498" s="2" t="s">
        <v>372</v>
      </c>
      <c r="C2498">
        <v>1934</v>
      </c>
      <c r="D2498">
        <v>242.83</v>
      </c>
      <c r="E2498">
        <v>1255584.2812999999</v>
      </c>
      <c r="F2498">
        <v>3211</v>
      </c>
      <c r="G2498">
        <v>233.48</v>
      </c>
      <c r="H2498">
        <v>727125.5061</v>
      </c>
    </row>
    <row r="2499" spans="1:8" x14ac:dyDescent="0.3">
      <c r="A2499" s="1">
        <v>44501</v>
      </c>
      <c r="B2499" s="2" t="s">
        <v>492</v>
      </c>
      <c r="F2499">
        <v>1</v>
      </c>
      <c r="G2499">
        <v>1.5</v>
      </c>
      <c r="H2499">
        <v>15000000</v>
      </c>
    </row>
    <row r="2500" spans="1:8" x14ac:dyDescent="0.3">
      <c r="A2500" s="1">
        <v>44501</v>
      </c>
      <c r="B2500" s="2" t="s">
        <v>373</v>
      </c>
      <c r="C2500">
        <v>1300</v>
      </c>
      <c r="D2500">
        <v>165.49</v>
      </c>
      <c r="E2500">
        <v>1273000</v>
      </c>
      <c r="F2500">
        <v>1761</v>
      </c>
      <c r="G2500">
        <v>172.14</v>
      </c>
      <c r="H2500">
        <v>977512.77679999999</v>
      </c>
    </row>
    <row r="2501" spans="1:8" x14ac:dyDescent="0.3">
      <c r="A2501" s="1">
        <v>44501</v>
      </c>
      <c r="B2501" s="2" t="s">
        <v>123</v>
      </c>
      <c r="C2501">
        <v>229</v>
      </c>
      <c r="D2501">
        <v>15.69</v>
      </c>
      <c r="E2501">
        <v>685152.83840000001</v>
      </c>
      <c r="F2501">
        <v>523</v>
      </c>
      <c r="G2501">
        <v>35.299999999999997</v>
      </c>
      <c r="H2501">
        <v>674952.19889999996</v>
      </c>
    </row>
    <row r="2502" spans="1:8" x14ac:dyDescent="0.3">
      <c r="A2502" s="1">
        <v>44501</v>
      </c>
      <c r="B2502" s="2" t="s">
        <v>374</v>
      </c>
      <c r="C2502">
        <v>4401</v>
      </c>
      <c r="D2502">
        <v>676.33</v>
      </c>
      <c r="E2502">
        <v>1536764.3717</v>
      </c>
      <c r="F2502">
        <v>5182</v>
      </c>
      <c r="G2502">
        <v>695.57</v>
      </c>
      <c r="H2502">
        <v>1342280.9726</v>
      </c>
    </row>
    <row r="2503" spans="1:8" x14ac:dyDescent="0.3">
      <c r="A2503" s="1">
        <v>44501</v>
      </c>
      <c r="B2503" s="2" t="s">
        <v>375</v>
      </c>
      <c r="C2503">
        <v>32</v>
      </c>
      <c r="D2503">
        <v>7887.3</v>
      </c>
      <c r="E2503">
        <v>2464781250</v>
      </c>
      <c r="F2503">
        <v>31</v>
      </c>
      <c r="G2503">
        <v>7867.1</v>
      </c>
      <c r="H2503">
        <v>2537774193.5483999</v>
      </c>
    </row>
    <row r="2504" spans="1:8" x14ac:dyDescent="0.3">
      <c r="A2504" s="1">
        <v>44501</v>
      </c>
      <c r="B2504" s="2" t="s">
        <v>376</v>
      </c>
      <c r="C2504">
        <v>176</v>
      </c>
      <c r="D2504">
        <v>85.76</v>
      </c>
      <c r="E2504">
        <v>4872727.2726999996</v>
      </c>
      <c r="F2504">
        <v>646</v>
      </c>
      <c r="G2504">
        <v>168.19</v>
      </c>
      <c r="H2504">
        <v>2603560.3714999999</v>
      </c>
    </row>
    <row r="2505" spans="1:8" x14ac:dyDescent="0.3">
      <c r="A2505" s="1">
        <v>44501</v>
      </c>
      <c r="B2505" s="2" t="s">
        <v>495</v>
      </c>
      <c r="C2505">
        <v>3097</v>
      </c>
      <c r="D2505">
        <v>4029.12</v>
      </c>
      <c r="E2505">
        <v>13009751.372300001</v>
      </c>
      <c r="F2505">
        <v>1421</v>
      </c>
      <c r="G2505">
        <v>4664.0200000000004</v>
      </c>
      <c r="H2505">
        <v>32822097.114700001</v>
      </c>
    </row>
    <row r="2506" spans="1:8" x14ac:dyDescent="0.3">
      <c r="A2506" s="1">
        <v>44501</v>
      </c>
      <c r="B2506" s="2" t="s">
        <v>377</v>
      </c>
      <c r="C2506">
        <v>3746</v>
      </c>
      <c r="D2506">
        <v>112582.8</v>
      </c>
      <c r="E2506">
        <v>300541377.46929997</v>
      </c>
      <c r="F2506">
        <v>4406</v>
      </c>
      <c r="G2506">
        <v>112772.14</v>
      </c>
      <c r="H2506">
        <v>255951293.6904</v>
      </c>
    </row>
    <row r="2507" spans="1:8" x14ac:dyDescent="0.3">
      <c r="A2507" s="1">
        <v>44501</v>
      </c>
      <c r="B2507" s="2" t="s">
        <v>378</v>
      </c>
      <c r="C2507">
        <v>4483</v>
      </c>
      <c r="D2507">
        <v>550.63</v>
      </c>
      <c r="E2507">
        <v>1228262.3243</v>
      </c>
      <c r="F2507">
        <v>5791</v>
      </c>
      <c r="G2507">
        <v>767.82</v>
      </c>
      <c r="H2507">
        <v>1325884.9939999999</v>
      </c>
    </row>
    <row r="2508" spans="1:8" x14ac:dyDescent="0.3">
      <c r="A2508" s="1">
        <v>44501</v>
      </c>
      <c r="B2508" s="2" t="s">
        <v>379</v>
      </c>
      <c r="C2508">
        <v>342</v>
      </c>
      <c r="D2508">
        <v>4818.24</v>
      </c>
      <c r="E2508">
        <v>140884210.52630001</v>
      </c>
      <c r="F2508">
        <v>1252</v>
      </c>
      <c r="G2508">
        <v>4815.3900000000003</v>
      </c>
      <c r="H2508">
        <v>38461581.469599999</v>
      </c>
    </row>
    <row r="2509" spans="1:8" x14ac:dyDescent="0.3">
      <c r="A2509" s="1">
        <v>44501</v>
      </c>
      <c r="B2509" s="2" t="s">
        <v>223</v>
      </c>
      <c r="C2509">
        <v>27989</v>
      </c>
      <c r="D2509">
        <v>36522.76</v>
      </c>
      <c r="E2509">
        <v>13048969.2379</v>
      </c>
      <c r="F2509">
        <v>109468</v>
      </c>
      <c r="G2509">
        <v>40461.94</v>
      </c>
      <c r="H2509">
        <v>3696234.5159999998</v>
      </c>
    </row>
    <row r="2510" spans="1:8" x14ac:dyDescent="0.3">
      <c r="A2510" s="1">
        <v>44501</v>
      </c>
      <c r="B2510" s="2" t="s">
        <v>380</v>
      </c>
      <c r="C2510">
        <v>853</v>
      </c>
      <c r="D2510">
        <v>25342.58</v>
      </c>
      <c r="E2510">
        <v>297099413.83350003</v>
      </c>
      <c r="F2510">
        <v>411</v>
      </c>
      <c r="G2510">
        <v>38300.69</v>
      </c>
      <c r="H2510">
        <v>931890267.63989997</v>
      </c>
    </row>
    <row r="2511" spans="1:8" x14ac:dyDescent="0.3">
      <c r="A2511" s="1">
        <v>44501</v>
      </c>
      <c r="B2511" s="2" t="s">
        <v>381</v>
      </c>
      <c r="C2511">
        <v>2041</v>
      </c>
      <c r="D2511">
        <v>149.15</v>
      </c>
      <c r="E2511">
        <v>730769.23080000002</v>
      </c>
      <c r="F2511">
        <v>5683</v>
      </c>
      <c r="G2511">
        <v>346.26</v>
      </c>
      <c r="H2511">
        <v>609290.86750000005</v>
      </c>
    </row>
    <row r="2512" spans="1:8" x14ac:dyDescent="0.3">
      <c r="A2512" s="1">
        <v>44501</v>
      </c>
      <c r="B2512" s="2" t="s">
        <v>382</v>
      </c>
      <c r="C2512">
        <v>18</v>
      </c>
      <c r="D2512">
        <v>13.65</v>
      </c>
      <c r="E2512">
        <v>7583333.3333000001</v>
      </c>
      <c r="F2512">
        <v>6</v>
      </c>
      <c r="G2512">
        <v>10.199999999999999</v>
      </c>
      <c r="H2512">
        <v>17000000</v>
      </c>
    </row>
    <row r="2513" spans="1:8" x14ac:dyDescent="0.3">
      <c r="A2513" s="1">
        <v>44501</v>
      </c>
      <c r="B2513" s="2" t="s">
        <v>132</v>
      </c>
      <c r="C2513">
        <v>58681</v>
      </c>
      <c r="D2513">
        <v>10148.48</v>
      </c>
      <c r="E2513">
        <v>1729432.0138000001</v>
      </c>
      <c r="F2513">
        <v>84805</v>
      </c>
      <c r="G2513">
        <v>12147.47</v>
      </c>
      <c r="H2513">
        <v>1432400.2123</v>
      </c>
    </row>
    <row r="2514" spans="1:8" x14ac:dyDescent="0.3">
      <c r="A2514" s="1">
        <v>44501</v>
      </c>
      <c r="B2514" s="2" t="s">
        <v>133</v>
      </c>
      <c r="C2514">
        <v>693152</v>
      </c>
      <c r="D2514">
        <v>189394.36</v>
      </c>
      <c r="E2514">
        <v>2732364.0414</v>
      </c>
      <c r="F2514">
        <v>875831</v>
      </c>
      <c r="G2514">
        <v>200747.05</v>
      </c>
      <c r="H2514">
        <v>2292075.1834999998</v>
      </c>
    </row>
    <row r="2515" spans="1:8" x14ac:dyDescent="0.3">
      <c r="A2515" s="1">
        <v>44501</v>
      </c>
      <c r="B2515" s="2" t="s">
        <v>384</v>
      </c>
      <c r="C2515">
        <v>85</v>
      </c>
      <c r="D2515">
        <v>616.65</v>
      </c>
      <c r="E2515">
        <v>72547058.823500007</v>
      </c>
      <c r="F2515">
        <v>69</v>
      </c>
      <c r="G2515">
        <v>1064.6099999999999</v>
      </c>
      <c r="H2515">
        <v>154291304.34779999</v>
      </c>
    </row>
    <row r="2516" spans="1:8" x14ac:dyDescent="0.3">
      <c r="A2516" s="1">
        <v>44501</v>
      </c>
      <c r="B2516" s="2" t="s">
        <v>138</v>
      </c>
      <c r="C2516">
        <v>2141</v>
      </c>
      <c r="D2516">
        <v>395.26</v>
      </c>
      <c r="E2516">
        <v>1846146.6603999999</v>
      </c>
      <c r="F2516">
        <v>3524</v>
      </c>
      <c r="G2516">
        <v>693.33</v>
      </c>
      <c r="H2516">
        <v>1967451.7594000001</v>
      </c>
    </row>
    <row r="2517" spans="1:8" x14ac:dyDescent="0.3">
      <c r="A2517" s="1">
        <v>44501</v>
      </c>
      <c r="B2517" s="2" t="s">
        <v>501</v>
      </c>
      <c r="C2517">
        <v>218</v>
      </c>
      <c r="D2517">
        <v>19.579999999999998</v>
      </c>
      <c r="E2517">
        <v>898165.13760000002</v>
      </c>
      <c r="F2517">
        <v>525</v>
      </c>
      <c r="G2517">
        <v>34.79</v>
      </c>
      <c r="H2517">
        <v>662666.66669999994</v>
      </c>
    </row>
    <row r="2518" spans="1:8" x14ac:dyDescent="0.3">
      <c r="A2518" s="1">
        <v>44501</v>
      </c>
      <c r="B2518" s="2" t="s">
        <v>139</v>
      </c>
      <c r="C2518">
        <v>3151</v>
      </c>
      <c r="D2518">
        <v>179.61</v>
      </c>
      <c r="E2518">
        <v>570009.52080000006</v>
      </c>
      <c r="F2518">
        <v>8737</v>
      </c>
      <c r="G2518">
        <v>638.75</v>
      </c>
      <c r="H2518">
        <v>731086.18519999995</v>
      </c>
    </row>
    <row r="2519" spans="1:8" x14ac:dyDescent="0.3">
      <c r="A2519" s="1">
        <v>44501</v>
      </c>
      <c r="B2519" s="2" t="s">
        <v>385</v>
      </c>
      <c r="C2519">
        <v>986</v>
      </c>
      <c r="D2519">
        <v>662.53</v>
      </c>
      <c r="E2519">
        <v>6719371.1968</v>
      </c>
      <c r="F2519">
        <v>1513</v>
      </c>
      <c r="G2519">
        <v>812.82</v>
      </c>
      <c r="H2519">
        <v>5372240.5816000002</v>
      </c>
    </row>
    <row r="2520" spans="1:8" x14ac:dyDescent="0.3">
      <c r="A2520" s="1">
        <v>44501</v>
      </c>
      <c r="B2520" s="2" t="s">
        <v>386</v>
      </c>
      <c r="C2520">
        <v>2928</v>
      </c>
      <c r="D2520">
        <v>997.26</v>
      </c>
      <c r="E2520">
        <v>3405942.6230000001</v>
      </c>
      <c r="F2520">
        <v>4127</v>
      </c>
      <c r="G2520">
        <v>1042.58</v>
      </c>
      <c r="H2520">
        <v>2526241.8221</v>
      </c>
    </row>
    <row r="2521" spans="1:8" x14ac:dyDescent="0.3">
      <c r="A2521" s="1">
        <v>44501</v>
      </c>
      <c r="B2521" s="2" t="s">
        <v>387</v>
      </c>
      <c r="C2521">
        <v>74387</v>
      </c>
      <c r="D2521">
        <v>57387.5</v>
      </c>
      <c r="E2521">
        <v>7714721.6584000001</v>
      </c>
      <c r="F2521">
        <v>76513</v>
      </c>
      <c r="G2521">
        <v>48401.74</v>
      </c>
      <c r="H2521">
        <v>6325949.8386000004</v>
      </c>
    </row>
    <row r="2522" spans="1:8" x14ac:dyDescent="0.3">
      <c r="A2522" s="1">
        <v>44501</v>
      </c>
      <c r="B2522" s="2" t="s">
        <v>388</v>
      </c>
      <c r="C2522">
        <v>63249</v>
      </c>
      <c r="D2522">
        <v>641965.38</v>
      </c>
      <c r="E2522">
        <v>101498107.48</v>
      </c>
    </row>
    <row r="2523" spans="1:8" x14ac:dyDescent="0.3">
      <c r="A2523" s="1">
        <v>44501</v>
      </c>
      <c r="B2523" s="2" t="s">
        <v>389</v>
      </c>
      <c r="C2523">
        <v>470</v>
      </c>
      <c r="D2523">
        <v>46.68</v>
      </c>
      <c r="E2523">
        <v>993191.48939999996</v>
      </c>
      <c r="F2523">
        <v>1404</v>
      </c>
      <c r="G2523">
        <v>125.42</v>
      </c>
      <c r="H2523">
        <v>893304.84329999995</v>
      </c>
    </row>
    <row r="2524" spans="1:8" x14ac:dyDescent="0.3">
      <c r="A2524" s="1">
        <v>44501</v>
      </c>
      <c r="B2524" s="2" t="s">
        <v>390</v>
      </c>
      <c r="C2524">
        <v>423</v>
      </c>
      <c r="D2524">
        <v>27.34</v>
      </c>
      <c r="E2524">
        <v>646335.69739999995</v>
      </c>
      <c r="F2524">
        <v>561</v>
      </c>
      <c r="G2524">
        <v>42.18</v>
      </c>
      <c r="H2524">
        <v>751871.65780000004</v>
      </c>
    </row>
    <row r="2525" spans="1:8" x14ac:dyDescent="0.3">
      <c r="A2525" s="1">
        <v>44501</v>
      </c>
      <c r="B2525" s="2" t="s">
        <v>391</v>
      </c>
      <c r="C2525">
        <v>516</v>
      </c>
      <c r="D2525">
        <v>125.39</v>
      </c>
      <c r="E2525">
        <v>2430038.7596999998</v>
      </c>
      <c r="F2525">
        <v>762</v>
      </c>
      <c r="G2525">
        <v>87.99</v>
      </c>
      <c r="H2525">
        <v>1154724.4094</v>
      </c>
    </row>
    <row r="2526" spans="1:8" x14ac:dyDescent="0.3">
      <c r="A2526" s="1">
        <v>44501</v>
      </c>
      <c r="B2526" s="2" t="s">
        <v>392</v>
      </c>
      <c r="C2526">
        <v>28</v>
      </c>
      <c r="D2526">
        <v>699.94</v>
      </c>
      <c r="E2526">
        <v>249978571.42860001</v>
      </c>
      <c r="F2526">
        <v>83</v>
      </c>
      <c r="G2526">
        <v>498.98</v>
      </c>
      <c r="H2526">
        <v>60118072.2892</v>
      </c>
    </row>
    <row r="2527" spans="1:8" x14ac:dyDescent="0.3">
      <c r="A2527" s="1">
        <v>44501</v>
      </c>
      <c r="B2527" s="2" t="s">
        <v>393</v>
      </c>
      <c r="C2527">
        <v>708</v>
      </c>
      <c r="D2527">
        <v>19219.93</v>
      </c>
      <c r="E2527">
        <v>271467937.8531</v>
      </c>
      <c r="F2527">
        <v>2467</v>
      </c>
      <c r="G2527">
        <v>44848.5</v>
      </c>
      <c r="H2527">
        <v>181793676.5302</v>
      </c>
    </row>
    <row r="2528" spans="1:8" x14ac:dyDescent="0.3">
      <c r="A2528" s="1">
        <v>44501</v>
      </c>
      <c r="B2528" s="2" t="s">
        <v>394</v>
      </c>
      <c r="C2528">
        <v>4787</v>
      </c>
      <c r="D2528">
        <v>5031.3500000000004</v>
      </c>
      <c r="E2528">
        <v>10510444.9551</v>
      </c>
      <c r="F2528">
        <v>1870</v>
      </c>
      <c r="G2528">
        <v>5990.26</v>
      </c>
      <c r="H2528">
        <v>32033475.935800001</v>
      </c>
    </row>
    <row r="2529" spans="1:8" x14ac:dyDescent="0.3">
      <c r="A2529" s="1">
        <v>44501</v>
      </c>
      <c r="B2529" s="2" t="s">
        <v>395</v>
      </c>
      <c r="C2529">
        <v>611</v>
      </c>
      <c r="D2529">
        <v>124.37</v>
      </c>
      <c r="E2529">
        <v>2035515.5482999999</v>
      </c>
      <c r="F2529">
        <v>1408</v>
      </c>
      <c r="G2529">
        <v>202.04</v>
      </c>
      <c r="H2529">
        <v>1434943.1817999999</v>
      </c>
    </row>
    <row r="2530" spans="1:8" x14ac:dyDescent="0.3">
      <c r="A2530" s="1">
        <v>44501</v>
      </c>
      <c r="B2530" s="2" t="s">
        <v>152</v>
      </c>
      <c r="C2530">
        <v>3467</v>
      </c>
      <c r="D2530">
        <v>7260.18</v>
      </c>
      <c r="E2530">
        <v>20940813.383299999</v>
      </c>
      <c r="F2530">
        <v>2139</v>
      </c>
      <c r="G2530">
        <v>6472.82</v>
      </c>
      <c r="H2530">
        <v>30260963.0669</v>
      </c>
    </row>
    <row r="2531" spans="1:8" x14ac:dyDescent="0.3">
      <c r="A2531" s="1">
        <v>44501</v>
      </c>
      <c r="B2531" s="2" t="s">
        <v>516</v>
      </c>
      <c r="C2531">
        <v>2527</v>
      </c>
      <c r="D2531">
        <v>599.42999999999995</v>
      </c>
      <c r="E2531">
        <v>2372101.3059</v>
      </c>
      <c r="F2531">
        <v>3959</v>
      </c>
      <c r="G2531">
        <v>645.36</v>
      </c>
      <c r="H2531">
        <v>1630108.6133000001</v>
      </c>
    </row>
    <row r="2532" spans="1:8" x14ac:dyDescent="0.3">
      <c r="A2532" s="1">
        <v>44501</v>
      </c>
      <c r="B2532" s="2" t="s">
        <v>397</v>
      </c>
      <c r="C2532">
        <v>1957</v>
      </c>
      <c r="D2532">
        <v>181.53</v>
      </c>
      <c r="E2532">
        <v>927593.255</v>
      </c>
      <c r="F2532">
        <v>2003</v>
      </c>
      <c r="G2532">
        <v>193.11</v>
      </c>
      <c r="H2532">
        <v>964103.84420000005</v>
      </c>
    </row>
    <row r="2533" spans="1:8" x14ac:dyDescent="0.3">
      <c r="A2533" s="1">
        <v>44501</v>
      </c>
      <c r="B2533" s="2" t="s">
        <v>225</v>
      </c>
      <c r="C2533">
        <v>1110</v>
      </c>
      <c r="D2533">
        <v>157.58000000000001</v>
      </c>
      <c r="E2533">
        <v>1419639.6396000001</v>
      </c>
      <c r="F2533">
        <v>1879</v>
      </c>
      <c r="G2533">
        <v>157.36000000000001</v>
      </c>
      <c r="H2533">
        <v>837466.73759999999</v>
      </c>
    </row>
    <row r="2534" spans="1:8" x14ac:dyDescent="0.3">
      <c r="A2534" s="1">
        <v>44501</v>
      </c>
      <c r="B2534" s="2" t="s">
        <v>398</v>
      </c>
      <c r="C2534">
        <v>273</v>
      </c>
      <c r="D2534">
        <v>30.8</v>
      </c>
      <c r="E2534">
        <v>1128205.1281999999</v>
      </c>
      <c r="F2534">
        <v>788</v>
      </c>
      <c r="G2534">
        <v>90.98</v>
      </c>
      <c r="H2534">
        <v>1154568.5279000001</v>
      </c>
    </row>
    <row r="2535" spans="1:8" x14ac:dyDescent="0.3">
      <c r="A2535" s="1">
        <v>44501</v>
      </c>
      <c r="B2535" s="2" t="s">
        <v>399</v>
      </c>
      <c r="C2535">
        <v>150</v>
      </c>
      <c r="D2535">
        <v>27.87</v>
      </c>
      <c r="E2535">
        <v>1858000</v>
      </c>
      <c r="F2535">
        <v>91</v>
      </c>
      <c r="G2535">
        <v>6.63</v>
      </c>
      <c r="H2535">
        <v>728571.42859999998</v>
      </c>
    </row>
    <row r="2536" spans="1:8" x14ac:dyDescent="0.3">
      <c r="A2536" s="1">
        <v>44501</v>
      </c>
      <c r="B2536" s="2" t="s">
        <v>400</v>
      </c>
      <c r="C2536">
        <v>629</v>
      </c>
      <c r="D2536">
        <v>4811.3999999999996</v>
      </c>
      <c r="E2536">
        <v>76492845.787</v>
      </c>
      <c r="F2536">
        <v>277</v>
      </c>
      <c r="G2536">
        <v>4248.1499999999996</v>
      </c>
      <c r="H2536">
        <v>153362815.8845</v>
      </c>
    </row>
    <row r="2537" spans="1:8" x14ac:dyDescent="0.3">
      <c r="A2537" s="1">
        <v>44501</v>
      </c>
      <c r="B2537" s="2" t="s">
        <v>401</v>
      </c>
      <c r="C2537">
        <v>1985</v>
      </c>
      <c r="D2537">
        <v>493.66</v>
      </c>
      <c r="E2537">
        <v>2486952.1411000001</v>
      </c>
      <c r="F2537">
        <v>3767</v>
      </c>
      <c r="G2537">
        <v>363.96</v>
      </c>
      <c r="H2537">
        <v>966179.9841</v>
      </c>
    </row>
    <row r="2538" spans="1:8" x14ac:dyDescent="0.3">
      <c r="A2538" s="1">
        <v>44501</v>
      </c>
      <c r="B2538" s="2" t="s">
        <v>156</v>
      </c>
      <c r="C2538">
        <v>84543</v>
      </c>
      <c r="D2538">
        <v>19006.72</v>
      </c>
      <c r="E2538">
        <v>2248171.9361999999</v>
      </c>
      <c r="F2538">
        <v>89412</v>
      </c>
      <c r="G2538">
        <v>17926.47</v>
      </c>
      <c r="H2538">
        <v>2004928.8685999999</v>
      </c>
    </row>
    <row r="2539" spans="1:8" x14ac:dyDescent="0.3">
      <c r="A2539" s="1">
        <v>44501</v>
      </c>
      <c r="B2539" s="2" t="s">
        <v>514</v>
      </c>
      <c r="C2539">
        <v>105</v>
      </c>
      <c r="D2539">
        <v>24.85</v>
      </c>
      <c r="E2539">
        <v>2366666.6666999999</v>
      </c>
      <c r="F2539">
        <v>12</v>
      </c>
      <c r="G2539">
        <v>0.81</v>
      </c>
      <c r="H2539">
        <v>675000</v>
      </c>
    </row>
    <row r="2540" spans="1:8" x14ac:dyDescent="0.3">
      <c r="A2540" s="1">
        <v>44501</v>
      </c>
      <c r="B2540" s="2" t="s">
        <v>157</v>
      </c>
      <c r="C2540">
        <v>209648</v>
      </c>
      <c r="D2540">
        <v>246903.1</v>
      </c>
      <c r="E2540">
        <v>11777031.023399999</v>
      </c>
      <c r="F2540">
        <v>143093</v>
      </c>
      <c r="G2540">
        <v>280057.48</v>
      </c>
      <c r="H2540">
        <v>19571710.705600001</v>
      </c>
    </row>
    <row r="2541" spans="1:8" x14ac:dyDescent="0.3">
      <c r="A2541" s="1">
        <v>44501</v>
      </c>
      <c r="B2541" s="2" t="s">
        <v>158</v>
      </c>
      <c r="C2541">
        <v>2190807</v>
      </c>
      <c r="D2541">
        <v>1093363.8600000001</v>
      </c>
      <c r="E2541">
        <v>4990690.0060000001</v>
      </c>
      <c r="F2541">
        <v>1924621</v>
      </c>
      <c r="G2541">
        <v>1204269.1200000001</v>
      </c>
      <c r="H2541">
        <v>6257175.4127000002</v>
      </c>
    </row>
    <row r="2542" spans="1:8" x14ac:dyDescent="0.3">
      <c r="A2542" s="1">
        <v>44501</v>
      </c>
      <c r="B2542" s="2" t="s">
        <v>402</v>
      </c>
      <c r="C2542">
        <v>245</v>
      </c>
      <c r="D2542">
        <v>24114.52</v>
      </c>
      <c r="E2542">
        <v>984266122.449</v>
      </c>
      <c r="F2542">
        <v>498</v>
      </c>
      <c r="G2542">
        <v>23650.28</v>
      </c>
      <c r="H2542">
        <v>474905220.88349998</v>
      </c>
    </row>
    <row r="2543" spans="1:8" x14ac:dyDescent="0.3">
      <c r="A2543" s="1">
        <v>44501</v>
      </c>
      <c r="B2543" s="2" t="s">
        <v>508</v>
      </c>
      <c r="C2543">
        <v>661</v>
      </c>
      <c r="D2543">
        <v>58.97</v>
      </c>
      <c r="E2543">
        <v>892133.13159999996</v>
      </c>
      <c r="F2543">
        <v>1359</v>
      </c>
      <c r="G2543">
        <v>96.53</v>
      </c>
      <c r="H2543">
        <v>710301.69240000006</v>
      </c>
    </row>
    <row r="2544" spans="1:8" x14ac:dyDescent="0.3">
      <c r="A2544" s="1">
        <v>44501</v>
      </c>
      <c r="B2544" s="2" t="s">
        <v>159</v>
      </c>
      <c r="C2544">
        <v>2065</v>
      </c>
      <c r="D2544">
        <v>12545.78</v>
      </c>
      <c r="E2544">
        <v>60754382.566600002</v>
      </c>
      <c r="F2544">
        <v>2105</v>
      </c>
      <c r="G2544">
        <v>10938.27</v>
      </c>
      <c r="H2544">
        <v>51963277.909699999</v>
      </c>
    </row>
    <row r="2545" spans="1:8" x14ac:dyDescent="0.3">
      <c r="A2545" s="1">
        <v>44501</v>
      </c>
      <c r="B2545" s="2" t="s">
        <v>403</v>
      </c>
      <c r="C2545">
        <v>1534</v>
      </c>
      <c r="D2545">
        <v>171.71</v>
      </c>
      <c r="E2545">
        <v>1119361.1473000001</v>
      </c>
      <c r="F2545">
        <v>1467</v>
      </c>
      <c r="G2545">
        <v>247.85</v>
      </c>
      <c r="H2545">
        <v>1689502.3858</v>
      </c>
    </row>
    <row r="2546" spans="1:8" x14ac:dyDescent="0.3">
      <c r="A2546" s="1">
        <v>44501</v>
      </c>
      <c r="B2546" s="2" t="s">
        <v>404</v>
      </c>
      <c r="C2546">
        <v>974</v>
      </c>
      <c r="D2546">
        <v>516.69000000000005</v>
      </c>
      <c r="E2546">
        <v>5304825.4620000003</v>
      </c>
      <c r="F2546">
        <v>865</v>
      </c>
      <c r="G2546">
        <v>257.83</v>
      </c>
      <c r="H2546">
        <v>2980693.6416000002</v>
      </c>
    </row>
    <row r="2547" spans="1:8" x14ac:dyDescent="0.3">
      <c r="A2547" s="1">
        <v>44501</v>
      </c>
      <c r="B2547" s="2" t="s">
        <v>405</v>
      </c>
      <c r="C2547">
        <v>23001</v>
      </c>
      <c r="D2547">
        <v>4257.95</v>
      </c>
      <c r="E2547">
        <v>1851202.1216</v>
      </c>
      <c r="F2547">
        <v>28213</v>
      </c>
      <c r="G2547">
        <v>4646.2700000000004</v>
      </c>
      <c r="H2547">
        <v>1646854.287</v>
      </c>
    </row>
    <row r="2548" spans="1:8" x14ac:dyDescent="0.3">
      <c r="A2548" s="1">
        <v>44501</v>
      </c>
      <c r="B2548" s="2" t="s">
        <v>406</v>
      </c>
      <c r="C2548">
        <v>64700</v>
      </c>
      <c r="D2548">
        <v>10067.49</v>
      </c>
      <c r="E2548">
        <v>1556026.2751</v>
      </c>
      <c r="F2548">
        <v>94496</v>
      </c>
      <c r="G2548">
        <v>11315.8</v>
      </c>
      <c r="H2548">
        <v>1197489.8407999999</v>
      </c>
    </row>
    <row r="2549" spans="1:8" x14ac:dyDescent="0.3">
      <c r="A2549" s="1">
        <v>44501</v>
      </c>
      <c r="B2549" s="2" t="s">
        <v>407</v>
      </c>
      <c r="C2549">
        <v>2133</v>
      </c>
      <c r="D2549">
        <v>1875.4</v>
      </c>
      <c r="E2549">
        <v>8792311.2985999994</v>
      </c>
      <c r="F2549">
        <v>7011</v>
      </c>
      <c r="G2549">
        <v>2234.56</v>
      </c>
      <c r="H2549">
        <v>3187220.0827000001</v>
      </c>
    </row>
    <row r="2550" spans="1:8" x14ac:dyDescent="0.3">
      <c r="A2550" s="1">
        <v>44501</v>
      </c>
      <c r="B2550" s="2" t="s">
        <v>408</v>
      </c>
      <c r="C2550">
        <v>415</v>
      </c>
      <c r="D2550">
        <v>49.79</v>
      </c>
      <c r="E2550">
        <v>1199759.0360999999</v>
      </c>
      <c r="F2550">
        <v>539</v>
      </c>
      <c r="G2550">
        <v>57.22</v>
      </c>
      <c r="H2550">
        <v>1061595.5473</v>
      </c>
    </row>
    <row r="2551" spans="1:8" x14ac:dyDescent="0.3">
      <c r="A2551" s="1">
        <v>44501</v>
      </c>
      <c r="B2551" s="2" t="s">
        <v>409</v>
      </c>
      <c r="C2551">
        <v>1455</v>
      </c>
      <c r="D2551">
        <v>163.02000000000001</v>
      </c>
      <c r="E2551">
        <v>1120412.3711000001</v>
      </c>
      <c r="F2551">
        <v>1679</v>
      </c>
      <c r="G2551">
        <v>166.19</v>
      </c>
      <c r="H2551">
        <v>989815.36629999999</v>
      </c>
    </row>
    <row r="2552" spans="1:8" x14ac:dyDescent="0.3">
      <c r="A2552" s="1">
        <v>44501</v>
      </c>
      <c r="B2552" s="2" t="s">
        <v>410</v>
      </c>
      <c r="C2552">
        <v>936</v>
      </c>
      <c r="D2552">
        <v>96.49</v>
      </c>
      <c r="E2552">
        <v>1030876.0684</v>
      </c>
      <c r="F2552">
        <v>1905</v>
      </c>
      <c r="G2552">
        <v>155.15</v>
      </c>
      <c r="H2552">
        <v>814435.69550000003</v>
      </c>
    </row>
    <row r="2553" spans="1:8" x14ac:dyDescent="0.3">
      <c r="A2553" s="1">
        <v>44501</v>
      </c>
      <c r="B2553" s="2" t="s">
        <v>411</v>
      </c>
      <c r="C2553">
        <v>3993</v>
      </c>
      <c r="D2553">
        <v>358.56</v>
      </c>
      <c r="E2553">
        <v>897971.45</v>
      </c>
      <c r="F2553">
        <v>3193</v>
      </c>
      <c r="G2553">
        <v>411.27</v>
      </c>
      <c r="H2553">
        <v>1288036.3295</v>
      </c>
    </row>
    <row r="2554" spans="1:8" x14ac:dyDescent="0.3">
      <c r="A2554" s="1">
        <v>44501</v>
      </c>
      <c r="B2554" s="2" t="s">
        <v>517</v>
      </c>
      <c r="C2554">
        <v>35</v>
      </c>
      <c r="D2554">
        <v>5.72</v>
      </c>
      <c r="E2554">
        <v>1634285.7143000001</v>
      </c>
      <c r="F2554">
        <v>1753</v>
      </c>
      <c r="G2554">
        <v>274.33</v>
      </c>
      <c r="H2554">
        <v>1564917.2847</v>
      </c>
    </row>
    <row r="2555" spans="1:8" x14ac:dyDescent="0.3">
      <c r="A2555" s="1">
        <v>44501</v>
      </c>
      <c r="B2555" s="2" t="s">
        <v>412</v>
      </c>
      <c r="C2555">
        <v>143</v>
      </c>
      <c r="D2555">
        <v>17.37</v>
      </c>
      <c r="E2555">
        <v>1214685.3147</v>
      </c>
    </row>
    <row r="2556" spans="1:8" x14ac:dyDescent="0.3">
      <c r="A2556" s="1">
        <v>44501</v>
      </c>
      <c r="B2556" s="2" t="s">
        <v>413</v>
      </c>
      <c r="C2556">
        <v>846</v>
      </c>
      <c r="D2556">
        <v>56.79</v>
      </c>
      <c r="E2556">
        <v>671276.59569999995</v>
      </c>
      <c r="F2556">
        <v>1621</v>
      </c>
      <c r="G2556">
        <v>371.3</v>
      </c>
      <c r="H2556">
        <v>2290561.3818999999</v>
      </c>
    </row>
    <row r="2557" spans="1:8" x14ac:dyDescent="0.3">
      <c r="A2557" s="1">
        <v>44501</v>
      </c>
      <c r="B2557" s="2" t="s">
        <v>414</v>
      </c>
      <c r="C2557">
        <v>3566</v>
      </c>
      <c r="D2557">
        <v>466.08</v>
      </c>
      <c r="E2557">
        <v>1307010.6562000001</v>
      </c>
      <c r="F2557">
        <v>5635</v>
      </c>
      <c r="G2557">
        <v>604.29</v>
      </c>
      <c r="H2557">
        <v>1072386.8677999999</v>
      </c>
    </row>
    <row r="2558" spans="1:8" x14ac:dyDescent="0.3">
      <c r="A2558" s="1">
        <v>44501</v>
      </c>
      <c r="B2558" s="2" t="s">
        <v>415</v>
      </c>
      <c r="C2558">
        <v>5239</v>
      </c>
      <c r="D2558">
        <v>605.04999999999995</v>
      </c>
      <c r="E2558">
        <v>1154895.9724999999</v>
      </c>
      <c r="F2558">
        <v>7421</v>
      </c>
      <c r="G2558">
        <v>652.22</v>
      </c>
      <c r="H2558">
        <v>878884.24739999999</v>
      </c>
    </row>
    <row r="2559" spans="1:8" x14ac:dyDescent="0.3">
      <c r="A2559" s="1">
        <v>44501</v>
      </c>
      <c r="B2559" s="2" t="s">
        <v>518</v>
      </c>
      <c r="C2559">
        <v>32</v>
      </c>
      <c r="D2559">
        <v>7.95</v>
      </c>
      <c r="E2559">
        <v>2484375</v>
      </c>
      <c r="F2559">
        <v>26</v>
      </c>
      <c r="G2559">
        <v>7.91</v>
      </c>
      <c r="H2559">
        <v>3042307.6923000002</v>
      </c>
    </row>
    <row r="2560" spans="1:8" x14ac:dyDescent="0.3">
      <c r="A2560" s="1">
        <v>44501</v>
      </c>
      <c r="B2560" s="2" t="s">
        <v>416</v>
      </c>
      <c r="C2560">
        <v>198</v>
      </c>
      <c r="D2560">
        <v>5060.68</v>
      </c>
      <c r="E2560">
        <v>255589898.98989999</v>
      </c>
      <c r="F2560">
        <v>175</v>
      </c>
      <c r="G2560">
        <v>4963.5</v>
      </c>
      <c r="H2560">
        <v>283628571.42860001</v>
      </c>
    </row>
    <row r="2561" spans="1:8" x14ac:dyDescent="0.3">
      <c r="A2561" s="1">
        <v>44501</v>
      </c>
      <c r="B2561" s="2" t="s">
        <v>417</v>
      </c>
      <c r="C2561">
        <v>1659</v>
      </c>
      <c r="D2561">
        <v>362.49</v>
      </c>
      <c r="E2561">
        <v>2184990.9583999999</v>
      </c>
      <c r="F2561">
        <v>3103</v>
      </c>
      <c r="G2561">
        <v>264.38</v>
      </c>
      <c r="H2561">
        <v>852014.17980000004</v>
      </c>
    </row>
    <row r="2562" spans="1:8" x14ac:dyDescent="0.3">
      <c r="A2562" s="1">
        <v>44501</v>
      </c>
      <c r="B2562" s="2" t="s">
        <v>418</v>
      </c>
      <c r="C2562">
        <v>11822</v>
      </c>
      <c r="D2562">
        <v>1398.35</v>
      </c>
      <c r="E2562">
        <v>1182837.0833999999</v>
      </c>
      <c r="F2562">
        <v>19061</v>
      </c>
      <c r="G2562">
        <v>1798.38</v>
      </c>
      <c r="H2562">
        <v>943486.70059999998</v>
      </c>
    </row>
    <row r="2563" spans="1:8" x14ac:dyDescent="0.3">
      <c r="A2563" s="1">
        <v>44501</v>
      </c>
      <c r="B2563" s="2" t="s">
        <v>419</v>
      </c>
      <c r="C2563">
        <v>503</v>
      </c>
      <c r="D2563">
        <v>361902.76</v>
      </c>
      <c r="E2563">
        <v>7194885884.6918001</v>
      </c>
      <c r="F2563">
        <v>550</v>
      </c>
      <c r="G2563">
        <v>367858.25</v>
      </c>
      <c r="H2563">
        <v>6688331818.1817999</v>
      </c>
    </row>
    <row r="2564" spans="1:8" x14ac:dyDescent="0.3">
      <c r="A2564" s="1">
        <v>44501</v>
      </c>
      <c r="B2564" s="2" t="s">
        <v>420</v>
      </c>
      <c r="C2564">
        <v>20680</v>
      </c>
      <c r="D2564">
        <v>3420.31</v>
      </c>
      <c r="E2564">
        <v>1653921.6634</v>
      </c>
      <c r="F2564">
        <v>21730</v>
      </c>
      <c r="G2564">
        <v>3103.02</v>
      </c>
      <c r="H2564">
        <v>1427988.9554000001</v>
      </c>
    </row>
    <row r="2565" spans="1:8" x14ac:dyDescent="0.3">
      <c r="A2565" s="1">
        <v>44501</v>
      </c>
      <c r="B2565" s="2" t="s">
        <v>421</v>
      </c>
      <c r="C2565">
        <v>414</v>
      </c>
      <c r="D2565">
        <v>109.47</v>
      </c>
      <c r="E2565">
        <v>2644202.8986</v>
      </c>
      <c r="F2565">
        <v>541</v>
      </c>
      <c r="G2565">
        <v>112.18</v>
      </c>
      <c r="H2565">
        <v>2073567.4676999999</v>
      </c>
    </row>
    <row r="2566" spans="1:8" x14ac:dyDescent="0.3">
      <c r="A2566" s="1">
        <v>44501</v>
      </c>
      <c r="B2566" s="2" t="s">
        <v>422</v>
      </c>
      <c r="C2566">
        <v>339</v>
      </c>
      <c r="D2566">
        <v>39.15</v>
      </c>
      <c r="E2566">
        <v>1154867.2566</v>
      </c>
      <c r="F2566">
        <v>821</v>
      </c>
      <c r="G2566">
        <v>363.44</v>
      </c>
      <c r="H2566">
        <v>4426796.5894999998</v>
      </c>
    </row>
    <row r="2567" spans="1:8" x14ac:dyDescent="0.3">
      <c r="A2567" s="1">
        <v>44501</v>
      </c>
      <c r="B2567" s="2" t="s">
        <v>423</v>
      </c>
      <c r="C2567">
        <v>1326</v>
      </c>
      <c r="D2567">
        <v>190.08</v>
      </c>
      <c r="E2567">
        <v>1433484.1629000001</v>
      </c>
      <c r="F2567">
        <v>1561</v>
      </c>
      <c r="G2567">
        <v>183.21</v>
      </c>
      <c r="H2567">
        <v>1173670.7239000001</v>
      </c>
    </row>
    <row r="2568" spans="1:8" x14ac:dyDescent="0.3">
      <c r="A2568" s="1">
        <v>44501</v>
      </c>
      <c r="B2568" s="2" t="s">
        <v>424</v>
      </c>
      <c r="C2568">
        <v>19101</v>
      </c>
      <c r="D2568">
        <v>7002.83</v>
      </c>
      <c r="E2568">
        <v>3666211.1930999998</v>
      </c>
      <c r="F2568">
        <v>35065</v>
      </c>
      <c r="G2568">
        <v>7326.06</v>
      </c>
      <c r="H2568">
        <v>2089279.9087</v>
      </c>
    </row>
    <row r="2569" spans="1:8" x14ac:dyDescent="0.3">
      <c r="A2569" s="1">
        <v>44501</v>
      </c>
      <c r="B2569" s="2" t="s">
        <v>425</v>
      </c>
      <c r="C2569">
        <v>147</v>
      </c>
      <c r="D2569">
        <v>111.69</v>
      </c>
      <c r="E2569">
        <v>7597959.1836999999</v>
      </c>
      <c r="F2569">
        <v>131</v>
      </c>
      <c r="G2569">
        <v>13.11</v>
      </c>
      <c r="H2569">
        <v>1000763.3588</v>
      </c>
    </row>
    <row r="2570" spans="1:8" x14ac:dyDescent="0.3">
      <c r="A2570" s="1">
        <v>44501</v>
      </c>
      <c r="B2570" s="2" t="s">
        <v>426</v>
      </c>
      <c r="C2570">
        <v>1747</v>
      </c>
      <c r="D2570">
        <v>151.18</v>
      </c>
      <c r="E2570">
        <v>865369.20440000005</v>
      </c>
      <c r="F2570">
        <v>2655</v>
      </c>
      <c r="G2570">
        <v>236.43</v>
      </c>
      <c r="H2570">
        <v>890508.47459999996</v>
      </c>
    </row>
    <row r="2571" spans="1:8" x14ac:dyDescent="0.3">
      <c r="A2571" s="1">
        <v>44501</v>
      </c>
      <c r="B2571" s="2" t="s">
        <v>427</v>
      </c>
      <c r="C2571">
        <v>2094</v>
      </c>
      <c r="D2571">
        <v>189.82</v>
      </c>
      <c r="E2571">
        <v>906494.74690000003</v>
      </c>
      <c r="F2571">
        <v>3810</v>
      </c>
      <c r="G2571">
        <v>886.84</v>
      </c>
      <c r="H2571">
        <v>2327664.0419999999</v>
      </c>
    </row>
    <row r="2572" spans="1:8" x14ac:dyDescent="0.3">
      <c r="A2572" s="1">
        <v>44501</v>
      </c>
      <c r="B2572" s="2" t="s">
        <v>428</v>
      </c>
      <c r="C2572">
        <v>149449</v>
      </c>
      <c r="D2572">
        <v>179301.33</v>
      </c>
      <c r="E2572">
        <v>11997492.790200001</v>
      </c>
      <c r="F2572">
        <v>67130</v>
      </c>
      <c r="G2572">
        <v>172425.62</v>
      </c>
      <c r="H2572">
        <v>25685329.956799999</v>
      </c>
    </row>
    <row r="2573" spans="1:8" x14ac:dyDescent="0.3">
      <c r="A2573" s="1">
        <v>44501</v>
      </c>
      <c r="B2573" s="2" t="s">
        <v>429</v>
      </c>
      <c r="C2573">
        <v>1903</v>
      </c>
      <c r="D2573">
        <v>659.93</v>
      </c>
      <c r="E2573">
        <v>3467840.2522</v>
      </c>
      <c r="F2573">
        <v>2672</v>
      </c>
      <c r="G2573">
        <v>656.55</v>
      </c>
      <c r="H2573">
        <v>2457148.2036000001</v>
      </c>
    </row>
    <row r="2574" spans="1:8" x14ac:dyDescent="0.3">
      <c r="A2574" s="1">
        <v>44501</v>
      </c>
      <c r="B2574" s="2" t="s">
        <v>430</v>
      </c>
      <c r="C2574">
        <v>44750</v>
      </c>
      <c r="D2574">
        <v>6976.31</v>
      </c>
      <c r="E2574">
        <v>1558951.9553</v>
      </c>
      <c r="F2574">
        <v>65043</v>
      </c>
      <c r="G2574">
        <v>9790.94</v>
      </c>
      <c r="H2574">
        <v>1505302.6458999999</v>
      </c>
    </row>
    <row r="2575" spans="1:8" x14ac:dyDescent="0.3">
      <c r="A2575" s="1">
        <v>44501</v>
      </c>
      <c r="B2575" s="2" t="s">
        <v>431</v>
      </c>
      <c r="C2575">
        <v>15337</v>
      </c>
      <c r="D2575">
        <v>2530.23</v>
      </c>
      <c r="E2575">
        <v>1649755.4933</v>
      </c>
      <c r="F2575">
        <v>21376</v>
      </c>
      <c r="G2575">
        <v>3267.79</v>
      </c>
      <c r="H2575">
        <v>1528719.1243</v>
      </c>
    </row>
    <row r="2576" spans="1:8" x14ac:dyDescent="0.3">
      <c r="A2576" s="1">
        <v>44501</v>
      </c>
      <c r="B2576" s="2" t="s">
        <v>432</v>
      </c>
      <c r="C2576">
        <v>2162</v>
      </c>
      <c r="D2576">
        <v>321.8</v>
      </c>
      <c r="E2576">
        <v>1488436.6327</v>
      </c>
      <c r="F2576">
        <v>2654</v>
      </c>
      <c r="G2576">
        <v>445.94</v>
      </c>
      <c r="H2576">
        <v>1680256.2169999999</v>
      </c>
    </row>
    <row r="2577" spans="1:8" x14ac:dyDescent="0.3">
      <c r="A2577" s="1">
        <v>44501</v>
      </c>
      <c r="B2577" s="2" t="s">
        <v>433</v>
      </c>
      <c r="C2577">
        <v>1308</v>
      </c>
      <c r="D2577">
        <v>273.14</v>
      </c>
      <c r="E2577">
        <v>2088226.2997000001</v>
      </c>
      <c r="F2577">
        <v>2462</v>
      </c>
      <c r="G2577">
        <v>374.62</v>
      </c>
      <c r="H2577">
        <v>1521608.4484000001</v>
      </c>
    </row>
    <row r="2578" spans="1:8" x14ac:dyDescent="0.3">
      <c r="A2578" s="1">
        <v>44501</v>
      </c>
      <c r="B2578" s="2" t="s">
        <v>434</v>
      </c>
      <c r="C2578">
        <v>409</v>
      </c>
      <c r="D2578">
        <v>22.14</v>
      </c>
      <c r="E2578">
        <v>541320.29339999997</v>
      </c>
      <c r="F2578">
        <v>619</v>
      </c>
      <c r="G2578">
        <v>31.91</v>
      </c>
      <c r="H2578">
        <v>515508.88530000002</v>
      </c>
    </row>
    <row r="2579" spans="1:8" x14ac:dyDescent="0.3">
      <c r="A2579" s="1">
        <v>44501</v>
      </c>
      <c r="B2579" s="2" t="s">
        <v>435</v>
      </c>
      <c r="C2579">
        <v>2757</v>
      </c>
      <c r="D2579">
        <v>331.84</v>
      </c>
      <c r="E2579">
        <v>1203627.1309</v>
      </c>
      <c r="F2579">
        <v>4969</v>
      </c>
      <c r="G2579">
        <v>457.26</v>
      </c>
      <c r="H2579">
        <v>920225.39749999996</v>
      </c>
    </row>
    <row r="2580" spans="1:8" x14ac:dyDescent="0.3">
      <c r="A2580" s="1">
        <v>44501</v>
      </c>
      <c r="B2580" s="2" t="s">
        <v>436</v>
      </c>
      <c r="C2580">
        <v>518</v>
      </c>
      <c r="D2580">
        <v>3519.08</v>
      </c>
      <c r="E2580">
        <v>67935907.335899994</v>
      </c>
      <c r="F2580">
        <v>601</v>
      </c>
      <c r="G2580">
        <v>4096.04</v>
      </c>
      <c r="H2580">
        <v>68153743.760399997</v>
      </c>
    </row>
    <row r="2581" spans="1:8" x14ac:dyDescent="0.3">
      <c r="A2581" s="1">
        <v>44501</v>
      </c>
      <c r="B2581" s="2" t="s">
        <v>437</v>
      </c>
      <c r="C2581">
        <v>574</v>
      </c>
      <c r="D2581">
        <v>96.49</v>
      </c>
      <c r="E2581">
        <v>1681010.453</v>
      </c>
      <c r="F2581">
        <v>1561</v>
      </c>
      <c r="G2581">
        <v>221.4</v>
      </c>
      <c r="H2581">
        <v>1418321.5887</v>
      </c>
    </row>
    <row r="2582" spans="1:8" x14ac:dyDescent="0.3">
      <c r="A2582" s="1">
        <v>44501</v>
      </c>
      <c r="B2582" s="2" t="s">
        <v>438</v>
      </c>
      <c r="C2582">
        <v>25040</v>
      </c>
      <c r="D2582">
        <v>2586.1</v>
      </c>
      <c r="E2582">
        <v>1032787.5399</v>
      </c>
      <c r="F2582">
        <v>45</v>
      </c>
      <c r="G2582">
        <v>4186.58</v>
      </c>
      <c r="H2582">
        <v>930351111.11109996</v>
      </c>
    </row>
    <row r="2583" spans="1:8" x14ac:dyDescent="0.3">
      <c r="A2583" s="1">
        <v>44501</v>
      </c>
      <c r="B2583" s="2" t="s">
        <v>439</v>
      </c>
      <c r="C2583">
        <v>2209</v>
      </c>
      <c r="D2583">
        <v>6207.23</v>
      </c>
      <c r="E2583">
        <v>28099728.383900002</v>
      </c>
      <c r="F2583">
        <v>1419</v>
      </c>
      <c r="G2583">
        <v>5099.03</v>
      </c>
      <c r="H2583">
        <v>35933967.582800001</v>
      </c>
    </row>
    <row r="2584" spans="1:8" x14ac:dyDescent="0.3">
      <c r="A2584" s="1">
        <v>44501</v>
      </c>
      <c r="B2584" s="2" t="s">
        <v>519</v>
      </c>
      <c r="C2584">
        <v>37</v>
      </c>
      <c r="D2584">
        <v>4.28</v>
      </c>
      <c r="E2584">
        <v>1156756.7568000001</v>
      </c>
      <c r="F2584">
        <v>239</v>
      </c>
      <c r="G2584">
        <v>18.43</v>
      </c>
      <c r="H2584">
        <v>771129.7071</v>
      </c>
    </row>
    <row r="2585" spans="1:8" x14ac:dyDescent="0.3">
      <c r="A2585" s="1">
        <v>44501</v>
      </c>
      <c r="B2585" s="2" t="s">
        <v>440</v>
      </c>
      <c r="C2585">
        <v>942</v>
      </c>
      <c r="D2585">
        <v>100.88</v>
      </c>
      <c r="E2585">
        <v>1070912.9512</v>
      </c>
      <c r="F2585">
        <v>1921</v>
      </c>
      <c r="G2585">
        <v>153.22999999999999</v>
      </c>
      <c r="H2585">
        <v>797657.47010000004</v>
      </c>
    </row>
    <row r="2586" spans="1:8" x14ac:dyDescent="0.3">
      <c r="A2586" s="1">
        <v>44501</v>
      </c>
      <c r="B2586" s="2" t="s">
        <v>441</v>
      </c>
      <c r="C2586">
        <v>259</v>
      </c>
      <c r="D2586">
        <v>953.11</v>
      </c>
      <c r="E2586">
        <v>36799613.899599999</v>
      </c>
      <c r="F2586">
        <v>291</v>
      </c>
      <c r="G2586">
        <v>1047.3800000000001</v>
      </c>
      <c r="H2586">
        <v>35992439.862499997</v>
      </c>
    </row>
    <row r="2587" spans="1:8" x14ac:dyDescent="0.3">
      <c r="A2587" s="1">
        <v>44501</v>
      </c>
      <c r="B2587" s="2" t="s">
        <v>493</v>
      </c>
      <c r="C2587">
        <v>191</v>
      </c>
      <c r="D2587">
        <v>10.78</v>
      </c>
      <c r="E2587">
        <v>564397.90579999995</v>
      </c>
      <c r="F2587">
        <v>478</v>
      </c>
      <c r="G2587">
        <v>33.93</v>
      </c>
      <c r="H2587">
        <v>709832.63600000006</v>
      </c>
    </row>
    <row r="2588" spans="1:8" x14ac:dyDescent="0.3">
      <c r="A2588" s="1">
        <v>44501</v>
      </c>
      <c r="B2588" s="2" t="s">
        <v>442</v>
      </c>
      <c r="C2588">
        <v>7862</v>
      </c>
      <c r="D2588">
        <v>1118.3599999999999</v>
      </c>
      <c r="E2588">
        <v>1422487.9166000001</v>
      </c>
      <c r="F2588">
        <v>12471</v>
      </c>
      <c r="G2588">
        <v>1299.82</v>
      </c>
      <c r="H2588">
        <v>1042274.0759000001</v>
      </c>
    </row>
    <row r="2589" spans="1:8" x14ac:dyDescent="0.3">
      <c r="A2589" s="1">
        <v>44501</v>
      </c>
      <c r="B2589" s="2" t="s">
        <v>443</v>
      </c>
      <c r="C2589">
        <v>526</v>
      </c>
      <c r="D2589">
        <v>93.39</v>
      </c>
      <c r="E2589">
        <v>1775475.2852</v>
      </c>
      <c r="F2589">
        <v>999</v>
      </c>
      <c r="G2589">
        <v>103.5</v>
      </c>
      <c r="H2589">
        <v>1036036.036</v>
      </c>
    </row>
    <row r="2590" spans="1:8" x14ac:dyDescent="0.3">
      <c r="A2590" s="1">
        <v>44501</v>
      </c>
      <c r="B2590" s="2" t="s">
        <v>444</v>
      </c>
      <c r="C2590">
        <v>1144</v>
      </c>
      <c r="D2590">
        <v>86.36</v>
      </c>
      <c r="E2590">
        <v>754895.10490000003</v>
      </c>
      <c r="F2590">
        <v>1733</v>
      </c>
      <c r="G2590">
        <v>346.51</v>
      </c>
      <c r="H2590">
        <v>1999480.6694</v>
      </c>
    </row>
    <row r="2591" spans="1:8" x14ac:dyDescent="0.3">
      <c r="A2591" s="1">
        <v>44501</v>
      </c>
      <c r="B2591" s="2" t="s">
        <v>511</v>
      </c>
      <c r="C2591">
        <v>945</v>
      </c>
      <c r="D2591">
        <v>85.71</v>
      </c>
      <c r="E2591">
        <v>906984.12699999998</v>
      </c>
      <c r="F2591">
        <v>1792</v>
      </c>
      <c r="G2591">
        <v>197.98</v>
      </c>
      <c r="H2591">
        <v>1104799.1070999999</v>
      </c>
    </row>
    <row r="2592" spans="1:8" x14ac:dyDescent="0.3">
      <c r="A2592" s="1">
        <v>44501</v>
      </c>
      <c r="B2592" s="2" t="s">
        <v>445</v>
      </c>
      <c r="C2592">
        <v>755</v>
      </c>
      <c r="D2592">
        <v>158.37</v>
      </c>
      <c r="E2592">
        <v>2097615.8939999999</v>
      </c>
      <c r="F2592">
        <v>1011</v>
      </c>
      <c r="G2592">
        <v>152.24</v>
      </c>
      <c r="H2592">
        <v>1505835.8060999999</v>
      </c>
    </row>
    <row r="2593" spans="1:8" x14ac:dyDescent="0.3">
      <c r="A2593" s="1">
        <v>44501</v>
      </c>
      <c r="B2593" s="2" t="s">
        <v>509</v>
      </c>
      <c r="C2593">
        <v>305</v>
      </c>
      <c r="D2593">
        <v>3601.79</v>
      </c>
      <c r="E2593">
        <v>118091475.40979999</v>
      </c>
      <c r="F2593">
        <v>501</v>
      </c>
      <c r="G2593">
        <v>3653.08</v>
      </c>
      <c r="H2593">
        <v>72915768.463100001</v>
      </c>
    </row>
    <row r="2594" spans="1:8" x14ac:dyDescent="0.3">
      <c r="A2594" s="1">
        <v>44501</v>
      </c>
      <c r="B2594" s="2" t="s">
        <v>496</v>
      </c>
      <c r="C2594">
        <v>881</v>
      </c>
      <c r="D2594">
        <v>76.989999999999995</v>
      </c>
      <c r="E2594">
        <v>873893.30310000002</v>
      </c>
      <c r="F2594">
        <v>1505</v>
      </c>
      <c r="G2594">
        <v>136.44</v>
      </c>
      <c r="H2594">
        <v>906578.07310000004</v>
      </c>
    </row>
    <row r="2595" spans="1:8" x14ac:dyDescent="0.3">
      <c r="A2595" s="1">
        <v>44501</v>
      </c>
      <c r="B2595" s="2" t="s">
        <v>446</v>
      </c>
      <c r="C2595">
        <v>1347</v>
      </c>
      <c r="D2595">
        <v>4366.54</v>
      </c>
      <c r="E2595">
        <v>32416778.025199998</v>
      </c>
      <c r="F2595">
        <v>4575</v>
      </c>
      <c r="G2595">
        <v>4545.58</v>
      </c>
      <c r="H2595">
        <v>9935693.9890999999</v>
      </c>
    </row>
    <row r="2596" spans="1:8" x14ac:dyDescent="0.3">
      <c r="A2596" s="1">
        <v>44501</v>
      </c>
      <c r="B2596" s="2" t="s">
        <v>447</v>
      </c>
      <c r="C2596">
        <v>473</v>
      </c>
      <c r="D2596">
        <v>41.05</v>
      </c>
      <c r="E2596">
        <v>867864.69339999999</v>
      </c>
      <c r="F2596">
        <v>596</v>
      </c>
      <c r="G2596">
        <v>53.78</v>
      </c>
      <c r="H2596">
        <v>902348.99329999997</v>
      </c>
    </row>
    <row r="2597" spans="1:8" x14ac:dyDescent="0.3">
      <c r="A2597" s="1">
        <v>44501</v>
      </c>
      <c r="B2597" s="2" t="s">
        <v>448</v>
      </c>
      <c r="C2597">
        <v>42881</v>
      </c>
      <c r="D2597">
        <v>8620.81</v>
      </c>
      <c r="E2597">
        <v>2010403.2089</v>
      </c>
      <c r="F2597">
        <v>41365</v>
      </c>
      <c r="G2597">
        <v>8689.9500000000007</v>
      </c>
      <c r="H2597">
        <v>2100797.7758999998</v>
      </c>
    </row>
    <row r="2598" spans="1:8" x14ac:dyDescent="0.3">
      <c r="A2598" s="1">
        <v>44501</v>
      </c>
      <c r="B2598" s="2" t="s">
        <v>473</v>
      </c>
      <c r="C2598">
        <v>871</v>
      </c>
      <c r="D2598">
        <v>289.83</v>
      </c>
      <c r="E2598">
        <v>3327554.5350000001</v>
      </c>
      <c r="F2598">
        <v>1445</v>
      </c>
      <c r="G2598">
        <v>359.31</v>
      </c>
      <c r="H2598">
        <v>2486574.3944999999</v>
      </c>
    </row>
    <row r="2599" spans="1:8" x14ac:dyDescent="0.3">
      <c r="A2599" s="1">
        <v>44501</v>
      </c>
      <c r="B2599" s="2" t="s">
        <v>502</v>
      </c>
      <c r="C2599">
        <v>274</v>
      </c>
      <c r="D2599">
        <v>22.19</v>
      </c>
      <c r="E2599">
        <v>809854.01459999999</v>
      </c>
      <c r="F2599">
        <v>301</v>
      </c>
      <c r="G2599">
        <v>13.68</v>
      </c>
      <c r="H2599">
        <v>454485.04979999998</v>
      </c>
    </row>
    <row r="2600" spans="1:8" x14ac:dyDescent="0.3">
      <c r="A2600" s="1">
        <v>44501</v>
      </c>
      <c r="B2600" s="2" t="s">
        <v>450</v>
      </c>
      <c r="C2600">
        <v>3182</v>
      </c>
      <c r="D2600">
        <v>1063.46</v>
      </c>
      <c r="E2600">
        <v>3342111.8793000001</v>
      </c>
      <c r="F2600">
        <v>4775</v>
      </c>
      <c r="G2600">
        <v>1107.9000000000001</v>
      </c>
      <c r="H2600">
        <v>2320209.4240999999</v>
      </c>
    </row>
    <row r="2601" spans="1:8" x14ac:dyDescent="0.3">
      <c r="A2601" s="1">
        <v>44501</v>
      </c>
      <c r="B2601" s="2" t="s">
        <v>451</v>
      </c>
      <c r="C2601">
        <v>5758</v>
      </c>
      <c r="D2601">
        <v>668.83</v>
      </c>
      <c r="E2601">
        <v>1161566.5162</v>
      </c>
      <c r="F2601">
        <v>8725</v>
      </c>
      <c r="G2601">
        <v>881.2</v>
      </c>
      <c r="H2601">
        <v>1009971.3467</v>
      </c>
    </row>
    <row r="2602" spans="1:8" x14ac:dyDescent="0.3">
      <c r="A2602" s="1">
        <v>44501</v>
      </c>
      <c r="B2602" s="2" t="s">
        <v>452</v>
      </c>
      <c r="C2602">
        <v>2287</v>
      </c>
      <c r="D2602">
        <v>225.2</v>
      </c>
      <c r="E2602">
        <v>984696.10840000003</v>
      </c>
      <c r="F2602">
        <v>2689</v>
      </c>
      <c r="G2602">
        <v>335.17</v>
      </c>
      <c r="H2602">
        <v>1246448.4938999999</v>
      </c>
    </row>
    <row r="2603" spans="1:8" x14ac:dyDescent="0.3">
      <c r="A2603" s="1">
        <v>44501</v>
      </c>
      <c r="B2603" s="2" t="s">
        <v>453</v>
      </c>
      <c r="C2603">
        <v>4276</v>
      </c>
      <c r="D2603">
        <v>8606.2900000000009</v>
      </c>
      <c r="E2603">
        <v>20126964.452799998</v>
      </c>
      <c r="F2603">
        <v>7570</v>
      </c>
      <c r="G2603">
        <v>8542.24</v>
      </c>
      <c r="H2603">
        <v>11284332.892999999</v>
      </c>
    </row>
    <row r="2604" spans="1:8" x14ac:dyDescent="0.3">
      <c r="A2604" s="1">
        <v>44501</v>
      </c>
      <c r="B2604" s="2" t="s">
        <v>503</v>
      </c>
      <c r="C2604">
        <v>250</v>
      </c>
      <c r="D2604">
        <v>16.32</v>
      </c>
      <c r="E2604">
        <v>652800</v>
      </c>
      <c r="F2604">
        <v>893</v>
      </c>
      <c r="G2604">
        <v>64.819999999999993</v>
      </c>
      <c r="H2604">
        <v>725867.86109999998</v>
      </c>
    </row>
    <row r="2605" spans="1:8" x14ac:dyDescent="0.3">
      <c r="A2605" s="1">
        <v>44501</v>
      </c>
      <c r="B2605" s="2" t="s">
        <v>454</v>
      </c>
      <c r="C2605">
        <v>2627</v>
      </c>
      <c r="D2605">
        <v>290.16000000000003</v>
      </c>
      <c r="E2605">
        <v>1104529.882</v>
      </c>
      <c r="F2605">
        <v>2318</v>
      </c>
      <c r="G2605">
        <v>294.05</v>
      </c>
      <c r="H2605">
        <v>1268550.4745</v>
      </c>
    </row>
    <row r="2606" spans="1:8" x14ac:dyDescent="0.3">
      <c r="A2606" s="1">
        <v>44501</v>
      </c>
      <c r="B2606" s="2" t="s">
        <v>455</v>
      </c>
      <c r="C2606">
        <v>533</v>
      </c>
      <c r="D2606">
        <v>51.02</v>
      </c>
      <c r="E2606">
        <v>957223.26450000005</v>
      </c>
      <c r="F2606">
        <v>1206</v>
      </c>
      <c r="G2606">
        <v>107.09</v>
      </c>
      <c r="H2606">
        <v>887976.78280000004</v>
      </c>
    </row>
    <row r="2607" spans="1:8" x14ac:dyDescent="0.3">
      <c r="A2607" s="1">
        <v>44501</v>
      </c>
      <c r="B2607" s="2" t="s">
        <v>456</v>
      </c>
      <c r="C2607">
        <v>1742</v>
      </c>
      <c r="D2607">
        <v>564.25</v>
      </c>
      <c r="E2607">
        <v>3239092.9966000002</v>
      </c>
      <c r="F2607">
        <v>2654</v>
      </c>
      <c r="G2607">
        <v>638.41999999999996</v>
      </c>
      <c r="H2607">
        <v>2405501.1304000001</v>
      </c>
    </row>
    <row r="2608" spans="1:8" x14ac:dyDescent="0.3">
      <c r="A2608" s="1">
        <v>44501</v>
      </c>
      <c r="B2608" s="2" t="s">
        <v>457</v>
      </c>
      <c r="C2608">
        <v>1625</v>
      </c>
      <c r="D2608">
        <v>2215.06</v>
      </c>
      <c r="E2608">
        <v>13631138.4615</v>
      </c>
      <c r="F2608">
        <v>6400</v>
      </c>
      <c r="G2608">
        <v>2342.81</v>
      </c>
      <c r="H2608">
        <v>3660640.625</v>
      </c>
    </row>
    <row r="2609" spans="1:8" x14ac:dyDescent="0.3">
      <c r="A2609" s="1">
        <v>44501</v>
      </c>
      <c r="B2609" s="2" t="s">
        <v>458</v>
      </c>
      <c r="C2609">
        <v>533</v>
      </c>
      <c r="D2609">
        <v>1365.45</v>
      </c>
      <c r="E2609">
        <v>25618198.874299999</v>
      </c>
      <c r="F2609">
        <v>758</v>
      </c>
      <c r="G2609">
        <v>1407.9</v>
      </c>
      <c r="H2609">
        <v>18573878.627999999</v>
      </c>
    </row>
    <row r="2610" spans="1:8" x14ac:dyDescent="0.3">
      <c r="A2610" s="1">
        <v>44501</v>
      </c>
      <c r="B2610" s="2" t="s">
        <v>459</v>
      </c>
      <c r="C2610">
        <v>758</v>
      </c>
      <c r="D2610">
        <v>150.6</v>
      </c>
      <c r="E2610">
        <v>1986807.3879</v>
      </c>
      <c r="F2610">
        <v>2203</v>
      </c>
      <c r="G2610">
        <v>209.62</v>
      </c>
      <c r="H2610">
        <v>951520.65370000002</v>
      </c>
    </row>
    <row r="2611" spans="1:8" x14ac:dyDescent="0.3">
      <c r="A2611" s="1">
        <v>44501</v>
      </c>
      <c r="B2611" s="2" t="s">
        <v>460</v>
      </c>
      <c r="C2611">
        <v>10931</v>
      </c>
      <c r="D2611">
        <v>1951.22</v>
      </c>
      <c r="E2611">
        <v>1785033.3913</v>
      </c>
      <c r="F2611">
        <v>16387</v>
      </c>
      <c r="G2611">
        <v>2270.0300000000002</v>
      </c>
      <c r="H2611">
        <v>1385262.7082</v>
      </c>
    </row>
    <row r="2612" spans="1:8" x14ac:dyDescent="0.3">
      <c r="A2612" s="1">
        <v>44501</v>
      </c>
      <c r="B2612" s="2" t="s">
        <v>461</v>
      </c>
      <c r="C2612">
        <v>851</v>
      </c>
      <c r="D2612">
        <v>457.42</v>
      </c>
      <c r="E2612">
        <v>5375088.1316</v>
      </c>
      <c r="F2612">
        <v>1524</v>
      </c>
      <c r="G2612">
        <v>432.74</v>
      </c>
      <c r="H2612">
        <v>2839501.3122999999</v>
      </c>
    </row>
    <row r="2613" spans="1:8" x14ac:dyDescent="0.3">
      <c r="A2613" s="1">
        <v>44501</v>
      </c>
      <c r="B2613" s="2" t="s">
        <v>196</v>
      </c>
      <c r="C2613">
        <v>85155</v>
      </c>
      <c r="D2613">
        <v>36715.550000000003</v>
      </c>
      <c r="E2613">
        <v>4311614.1153999995</v>
      </c>
      <c r="F2613">
        <v>153833</v>
      </c>
      <c r="G2613">
        <v>29521.040000000001</v>
      </c>
      <c r="H2613">
        <v>1919031.6772</v>
      </c>
    </row>
    <row r="2614" spans="1:8" x14ac:dyDescent="0.3">
      <c r="A2614" s="1">
        <v>44501</v>
      </c>
      <c r="B2614" s="2" t="s">
        <v>462</v>
      </c>
      <c r="C2614">
        <v>9347</v>
      </c>
      <c r="D2614">
        <v>2181.7800000000002</v>
      </c>
      <c r="E2614">
        <v>2334203.4877999998</v>
      </c>
      <c r="F2614">
        <v>13462</v>
      </c>
      <c r="G2614">
        <v>2371.69</v>
      </c>
      <c r="H2614">
        <v>1761766.4537</v>
      </c>
    </row>
    <row r="2615" spans="1:8" x14ac:dyDescent="0.3">
      <c r="A2615" s="1">
        <v>44501</v>
      </c>
      <c r="B2615" s="2" t="s">
        <v>463</v>
      </c>
      <c r="C2615">
        <v>24</v>
      </c>
      <c r="D2615">
        <v>744.58</v>
      </c>
      <c r="E2615">
        <v>310241666.66670001</v>
      </c>
      <c r="F2615">
        <v>14</v>
      </c>
      <c r="G2615">
        <v>618.78</v>
      </c>
      <c r="H2615">
        <v>441985714.28570002</v>
      </c>
    </row>
    <row r="2616" spans="1:8" x14ac:dyDescent="0.3">
      <c r="A2616" s="1">
        <v>44501</v>
      </c>
      <c r="B2616" s="2" t="s">
        <v>198</v>
      </c>
      <c r="C2616">
        <v>563550</v>
      </c>
      <c r="D2616">
        <v>158706.76</v>
      </c>
      <c r="E2616">
        <v>2816196.6107999999</v>
      </c>
      <c r="F2616">
        <v>738767</v>
      </c>
      <c r="G2616">
        <v>177263.47</v>
      </c>
      <c r="H2616">
        <v>2399450.3002999998</v>
      </c>
    </row>
    <row r="2617" spans="1:8" x14ac:dyDescent="0.3">
      <c r="A2617" s="1">
        <v>44501</v>
      </c>
      <c r="B2617" s="2" t="s">
        <v>464</v>
      </c>
      <c r="C2617">
        <v>146</v>
      </c>
      <c r="D2617">
        <v>10.53</v>
      </c>
      <c r="E2617">
        <v>721232.87670000002</v>
      </c>
      <c r="F2617">
        <v>1</v>
      </c>
      <c r="G2617">
        <v>0.06</v>
      </c>
      <c r="H2617">
        <v>600000</v>
      </c>
    </row>
    <row r="2618" spans="1:8" x14ac:dyDescent="0.3">
      <c r="A2618" s="1">
        <v>44501</v>
      </c>
      <c r="B2618" s="2" t="s">
        <v>201</v>
      </c>
      <c r="C2618">
        <v>3633</v>
      </c>
      <c r="D2618">
        <v>1351.61</v>
      </c>
      <c r="E2618">
        <v>3720368.8412000001</v>
      </c>
      <c r="F2618">
        <v>4066</v>
      </c>
      <c r="G2618">
        <v>1252.97</v>
      </c>
      <c r="H2618">
        <v>3081578.9473999999</v>
      </c>
    </row>
    <row r="2619" spans="1:8" x14ac:dyDescent="0.3">
      <c r="A2619" s="1">
        <v>44501</v>
      </c>
      <c r="B2619" s="2" t="s">
        <v>494</v>
      </c>
      <c r="C2619">
        <v>1553</v>
      </c>
      <c r="D2619">
        <v>2167.65</v>
      </c>
      <c r="E2619">
        <v>13957823.567299999</v>
      </c>
      <c r="F2619">
        <v>6328</v>
      </c>
      <c r="G2619">
        <v>1944.54</v>
      </c>
      <c r="H2619">
        <v>3072914.0329</v>
      </c>
    </row>
    <row r="2620" spans="1:8" x14ac:dyDescent="0.3">
      <c r="A2620" s="1">
        <v>44501</v>
      </c>
      <c r="B2620" s="2" t="s">
        <v>465</v>
      </c>
      <c r="C2620">
        <v>321</v>
      </c>
      <c r="D2620">
        <v>22</v>
      </c>
      <c r="E2620">
        <v>685358.25549999997</v>
      </c>
      <c r="F2620">
        <v>586</v>
      </c>
      <c r="G2620">
        <v>37.46</v>
      </c>
      <c r="H2620">
        <v>639249.14679999999</v>
      </c>
    </row>
    <row r="2621" spans="1:8" x14ac:dyDescent="0.3">
      <c r="A2621" s="1">
        <v>44501</v>
      </c>
      <c r="B2621" s="2" t="s">
        <v>466</v>
      </c>
      <c r="C2621">
        <v>879</v>
      </c>
      <c r="D2621">
        <v>353.18</v>
      </c>
      <c r="E2621">
        <v>4017974.9715999998</v>
      </c>
      <c r="F2621">
        <v>1994</v>
      </c>
      <c r="G2621">
        <v>380.82</v>
      </c>
      <c r="H2621">
        <v>1909829.4885</v>
      </c>
    </row>
    <row r="2622" spans="1:8" x14ac:dyDescent="0.3">
      <c r="A2622" s="1">
        <v>44501</v>
      </c>
      <c r="B2622" s="2" t="s">
        <v>207</v>
      </c>
      <c r="C2622">
        <v>525</v>
      </c>
      <c r="D2622">
        <v>1353.22</v>
      </c>
      <c r="E2622">
        <v>25775619.047600001</v>
      </c>
      <c r="F2622">
        <v>386</v>
      </c>
      <c r="G2622">
        <v>1144.21</v>
      </c>
      <c r="H2622">
        <v>29642746.114</v>
      </c>
    </row>
    <row r="2623" spans="1:8" x14ac:dyDescent="0.3">
      <c r="A2623" s="1">
        <v>44501</v>
      </c>
      <c r="B2623" s="2" t="s">
        <v>467</v>
      </c>
      <c r="C2623">
        <v>357192</v>
      </c>
      <c r="D2623">
        <v>154364.18</v>
      </c>
      <c r="E2623">
        <v>4321602.3875000002</v>
      </c>
      <c r="F2623">
        <v>342333</v>
      </c>
      <c r="G2623">
        <v>133226.15</v>
      </c>
      <c r="H2623">
        <v>3891712.1633000001</v>
      </c>
    </row>
    <row r="2624" spans="1:8" x14ac:dyDescent="0.3">
      <c r="A2624" s="1">
        <v>44501</v>
      </c>
      <c r="B2624" s="2" t="s">
        <v>209</v>
      </c>
      <c r="C2624">
        <v>359</v>
      </c>
      <c r="D2624">
        <v>47.03</v>
      </c>
      <c r="E2624">
        <v>1310027.8552000001</v>
      </c>
      <c r="F2624">
        <v>531</v>
      </c>
      <c r="G2624">
        <v>112.61</v>
      </c>
      <c r="H2624">
        <v>2120715.6309000002</v>
      </c>
    </row>
    <row r="2625" spans="1:8" x14ac:dyDescent="0.3">
      <c r="A2625" s="1">
        <v>44470</v>
      </c>
      <c r="B2625" s="2" t="s">
        <v>293</v>
      </c>
      <c r="C2625">
        <v>8541</v>
      </c>
      <c r="D2625">
        <v>991.67</v>
      </c>
      <c r="E2625">
        <v>1161070.1322999999</v>
      </c>
      <c r="F2625">
        <v>13698</v>
      </c>
      <c r="G2625">
        <v>1354.27</v>
      </c>
      <c r="H2625">
        <v>988662.57849999995</v>
      </c>
    </row>
    <row r="2626" spans="1:8" x14ac:dyDescent="0.3">
      <c r="A2626" s="1">
        <v>44470</v>
      </c>
      <c r="B2626" s="2" t="s">
        <v>296</v>
      </c>
      <c r="C2626">
        <v>2608</v>
      </c>
      <c r="D2626">
        <v>557.21</v>
      </c>
      <c r="E2626">
        <v>2136541.4109999998</v>
      </c>
      <c r="F2626">
        <v>7023</v>
      </c>
      <c r="G2626">
        <v>604.08000000000004</v>
      </c>
      <c r="H2626">
        <v>860145.23710000003</v>
      </c>
    </row>
    <row r="2627" spans="1:8" x14ac:dyDescent="0.3">
      <c r="A2627" s="1">
        <v>44470</v>
      </c>
      <c r="B2627" s="2" t="s">
        <v>297</v>
      </c>
      <c r="C2627">
        <v>27555</v>
      </c>
      <c r="D2627">
        <v>5382.63</v>
      </c>
      <c r="E2627">
        <v>1953413.1736999999</v>
      </c>
      <c r="F2627">
        <v>91</v>
      </c>
      <c r="G2627">
        <v>3694.03</v>
      </c>
      <c r="H2627">
        <v>405937362.63739997</v>
      </c>
    </row>
    <row r="2628" spans="1:8" x14ac:dyDescent="0.3">
      <c r="A2628" s="1">
        <v>44470</v>
      </c>
      <c r="B2628" s="2" t="s">
        <v>298</v>
      </c>
      <c r="C2628">
        <v>981</v>
      </c>
      <c r="D2628">
        <v>71.44</v>
      </c>
      <c r="E2628">
        <v>728236.49340000004</v>
      </c>
      <c r="F2628">
        <v>2832</v>
      </c>
      <c r="G2628">
        <v>165.7</v>
      </c>
      <c r="H2628">
        <v>585098.87009999994</v>
      </c>
    </row>
    <row r="2629" spans="1:8" x14ac:dyDescent="0.3">
      <c r="A2629" s="1">
        <v>44470</v>
      </c>
      <c r="B2629" s="2" t="s">
        <v>299</v>
      </c>
      <c r="C2629">
        <v>383</v>
      </c>
      <c r="D2629">
        <v>25.49</v>
      </c>
      <c r="E2629">
        <v>665535.24800000002</v>
      </c>
      <c r="F2629">
        <v>680</v>
      </c>
      <c r="G2629">
        <v>39.03</v>
      </c>
      <c r="H2629">
        <v>573970.5882</v>
      </c>
    </row>
    <row r="2630" spans="1:8" x14ac:dyDescent="0.3">
      <c r="A2630" s="1">
        <v>44470</v>
      </c>
      <c r="B2630" s="2" t="s">
        <v>300</v>
      </c>
      <c r="C2630">
        <v>2893</v>
      </c>
      <c r="D2630">
        <v>3587.73</v>
      </c>
      <c r="E2630">
        <v>12401417.214</v>
      </c>
      <c r="F2630">
        <v>9517</v>
      </c>
      <c r="G2630">
        <v>5872.76</v>
      </c>
      <c r="H2630">
        <v>6170810.1292000003</v>
      </c>
    </row>
    <row r="2631" spans="1:8" x14ac:dyDescent="0.3">
      <c r="A2631" s="1">
        <v>44470</v>
      </c>
      <c r="B2631" s="2" t="s">
        <v>301</v>
      </c>
      <c r="C2631">
        <v>2064</v>
      </c>
      <c r="D2631">
        <v>5924.32</v>
      </c>
      <c r="E2631">
        <v>28703100.775199998</v>
      </c>
      <c r="F2631">
        <v>673</v>
      </c>
      <c r="G2631">
        <v>5584.26</v>
      </c>
      <c r="H2631">
        <v>82975631.500699997</v>
      </c>
    </row>
    <row r="2632" spans="1:8" x14ac:dyDescent="0.3">
      <c r="A2632" s="1">
        <v>44470</v>
      </c>
      <c r="B2632" s="2" t="s">
        <v>16</v>
      </c>
      <c r="C2632">
        <v>4865</v>
      </c>
      <c r="D2632">
        <v>1440.31</v>
      </c>
      <c r="E2632">
        <v>2960554.9846000001</v>
      </c>
      <c r="F2632">
        <v>10277</v>
      </c>
      <c r="G2632">
        <v>1802</v>
      </c>
      <c r="H2632">
        <v>1753429.9893</v>
      </c>
    </row>
    <row r="2633" spans="1:8" x14ac:dyDescent="0.3">
      <c r="A2633" s="1">
        <v>44470</v>
      </c>
      <c r="B2633" s="2" t="s">
        <v>302</v>
      </c>
      <c r="C2633">
        <v>3291</v>
      </c>
      <c r="D2633">
        <v>1131.46</v>
      </c>
      <c r="E2633">
        <v>3438043.148</v>
      </c>
      <c r="F2633">
        <v>4684</v>
      </c>
      <c r="G2633">
        <v>1313.86</v>
      </c>
      <c r="H2633">
        <v>2804995.7300999998</v>
      </c>
    </row>
    <row r="2634" spans="1:8" x14ac:dyDescent="0.3">
      <c r="A2634" s="1">
        <v>44470</v>
      </c>
      <c r="B2634" s="2" t="s">
        <v>510</v>
      </c>
      <c r="C2634">
        <v>210</v>
      </c>
      <c r="D2634">
        <v>33.68</v>
      </c>
      <c r="E2634">
        <v>1603809.5238000001</v>
      </c>
      <c r="F2634">
        <v>760</v>
      </c>
      <c r="G2634">
        <v>43.3</v>
      </c>
      <c r="H2634">
        <v>569736.84210000001</v>
      </c>
    </row>
    <row r="2635" spans="1:8" x14ac:dyDescent="0.3">
      <c r="A2635" s="1">
        <v>44470</v>
      </c>
      <c r="B2635" s="2" t="s">
        <v>19</v>
      </c>
      <c r="C2635">
        <v>60875</v>
      </c>
      <c r="D2635">
        <v>16600.54</v>
      </c>
      <c r="E2635">
        <v>2726988.0902999998</v>
      </c>
      <c r="F2635">
        <v>73763</v>
      </c>
      <c r="G2635">
        <v>17009.349999999999</v>
      </c>
      <c r="H2635">
        <v>2305946.0704999999</v>
      </c>
    </row>
    <row r="2636" spans="1:8" x14ac:dyDescent="0.3">
      <c r="A2636" s="1">
        <v>44470</v>
      </c>
      <c r="B2636" s="2" t="s">
        <v>303</v>
      </c>
      <c r="C2636">
        <v>2176</v>
      </c>
      <c r="D2636">
        <v>7099.89</v>
      </c>
      <c r="E2636">
        <v>32628170.955899999</v>
      </c>
      <c r="F2636">
        <v>2176</v>
      </c>
      <c r="G2636">
        <v>9795.92</v>
      </c>
      <c r="H2636">
        <v>45018014.705899999</v>
      </c>
    </row>
    <row r="2637" spans="1:8" x14ac:dyDescent="0.3">
      <c r="A2637" s="1">
        <v>44470</v>
      </c>
      <c r="B2637" s="2" t="s">
        <v>20</v>
      </c>
      <c r="C2637">
        <v>1403629</v>
      </c>
      <c r="D2637">
        <v>854080.95</v>
      </c>
      <c r="E2637">
        <v>6084805.5290999999</v>
      </c>
      <c r="F2637">
        <v>1159732</v>
      </c>
      <c r="G2637">
        <v>887853.14</v>
      </c>
      <c r="H2637">
        <v>7655675.1041999999</v>
      </c>
    </row>
    <row r="2638" spans="1:8" x14ac:dyDescent="0.3">
      <c r="A2638" s="1">
        <v>44470</v>
      </c>
      <c r="B2638" s="2" t="s">
        <v>24</v>
      </c>
      <c r="C2638">
        <v>56722</v>
      </c>
      <c r="D2638">
        <v>17301.900000000001</v>
      </c>
      <c r="E2638">
        <v>3050297.9443999999</v>
      </c>
      <c r="F2638">
        <v>101127</v>
      </c>
      <c r="G2638">
        <v>17623.64</v>
      </c>
      <c r="H2638">
        <v>1742723.5061000001</v>
      </c>
    </row>
    <row r="2639" spans="1:8" x14ac:dyDescent="0.3">
      <c r="A2639" s="1">
        <v>44470</v>
      </c>
      <c r="B2639" s="2" t="s">
        <v>304</v>
      </c>
      <c r="C2639">
        <v>27433</v>
      </c>
      <c r="D2639">
        <v>75081.31</v>
      </c>
      <c r="E2639">
        <v>27368975.321699999</v>
      </c>
      <c r="F2639">
        <v>13197</v>
      </c>
      <c r="G2639">
        <v>66371.679999999993</v>
      </c>
      <c r="H2639">
        <v>50293005.986199997</v>
      </c>
    </row>
    <row r="2640" spans="1:8" x14ac:dyDescent="0.3">
      <c r="A2640" s="1">
        <v>44470</v>
      </c>
      <c r="B2640" s="2" t="s">
        <v>305</v>
      </c>
      <c r="C2640">
        <v>439</v>
      </c>
      <c r="D2640">
        <v>562.69000000000005</v>
      </c>
      <c r="E2640">
        <v>12817539.863299999</v>
      </c>
      <c r="F2640">
        <v>255</v>
      </c>
      <c r="G2640">
        <v>568.75</v>
      </c>
      <c r="H2640">
        <v>22303921.568599999</v>
      </c>
    </row>
    <row r="2641" spans="1:8" x14ac:dyDescent="0.3">
      <c r="A2641" s="1">
        <v>44470</v>
      </c>
      <c r="B2641" s="2" t="s">
        <v>28</v>
      </c>
      <c r="C2641">
        <v>693069</v>
      </c>
      <c r="D2641">
        <v>183275.15</v>
      </c>
      <c r="E2641">
        <v>2644399.7639000001</v>
      </c>
      <c r="F2641">
        <v>852886</v>
      </c>
      <c r="G2641">
        <v>198391.65</v>
      </c>
      <c r="H2641">
        <v>2326121.5449999999</v>
      </c>
    </row>
    <row r="2642" spans="1:8" x14ac:dyDescent="0.3">
      <c r="A2642" s="1">
        <v>44470</v>
      </c>
      <c r="B2642" s="2" t="s">
        <v>29</v>
      </c>
      <c r="C2642">
        <v>235</v>
      </c>
      <c r="D2642">
        <v>137.25</v>
      </c>
      <c r="E2642">
        <v>5840425.5318999998</v>
      </c>
      <c r="F2642">
        <v>613</v>
      </c>
      <c r="G2642">
        <v>195.04</v>
      </c>
      <c r="H2642">
        <v>3181729.2006999999</v>
      </c>
    </row>
    <row r="2643" spans="1:8" x14ac:dyDescent="0.3">
      <c r="A2643" s="1">
        <v>44470</v>
      </c>
      <c r="B2643" s="2" t="s">
        <v>30</v>
      </c>
      <c r="C2643">
        <v>371137</v>
      </c>
      <c r="D2643">
        <v>140056.69</v>
      </c>
      <c r="E2643">
        <v>3773719.4081999999</v>
      </c>
      <c r="F2643">
        <v>544863</v>
      </c>
      <c r="G2643">
        <v>154608.89000000001</v>
      </c>
      <c r="H2643">
        <v>2837573.6653</v>
      </c>
    </row>
    <row r="2644" spans="1:8" x14ac:dyDescent="0.3">
      <c r="A2644" s="1">
        <v>44470</v>
      </c>
      <c r="B2644" s="2" t="s">
        <v>31</v>
      </c>
      <c r="C2644">
        <v>138214</v>
      </c>
      <c r="D2644">
        <v>36857.75</v>
      </c>
      <c r="E2644">
        <v>2666716.1069</v>
      </c>
      <c r="F2644">
        <v>175069</v>
      </c>
      <c r="G2644">
        <v>42054.21</v>
      </c>
      <c r="H2644">
        <v>2402150.5806</v>
      </c>
    </row>
    <row r="2645" spans="1:8" x14ac:dyDescent="0.3">
      <c r="A2645" s="1">
        <v>44470</v>
      </c>
      <c r="B2645" s="2" t="s">
        <v>308</v>
      </c>
      <c r="C2645">
        <v>4278</v>
      </c>
      <c r="D2645">
        <v>16681.14</v>
      </c>
      <c r="E2645">
        <v>38992847.124799997</v>
      </c>
      <c r="F2645">
        <v>4865</v>
      </c>
      <c r="G2645">
        <v>22735.57</v>
      </c>
      <c r="H2645">
        <v>46732929.085299999</v>
      </c>
    </row>
    <row r="2646" spans="1:8" x14ac:dyDescent="0.3">
      <c r="A2646" s="1">
        <v>44470</v>
      </c>
      <c r="B2646" s="2" t="s">
        <v>309</v>
      </c>
      <c r="C2646">
        <v>5570</v>
      </c>
      <c r="D2646">
        <v>564.14</v>
      </c>
      <c r="E2646">
        <v>1012818.6715000001</v>
      </c>
      <c r="F2646">
        <v>7128</v>
      </c>
      <c r="G2646">
        <v>724.09</v>
      </c>
      <c r="H2646">
        <v>1015838.9449999999</v>
      </c>
    </row>
    <row r="2647" spans="1:8" x14ac:dyDescent="0.3">
      <c r="A2647" s="1">
        <v>44470</v>
      </c>
      <c r="B2647" s="2" t="s">
        <v>310</v>
      </c>
      <c r="C2647">
        <v>210</v>
      </c>
      <c r="D2647">
        <v>24.77</v>
      </c>
      <c r="E2647">
        <v>1179523.8095</v>
      </c>
      <c r="F2647">
        <v>763</v>
      </c>
      <c r="G2647">
        <v>73.58</v>
      </c>
      <c r="H2647">
        <v>964351.24509999994</v>
      </c>
    </row>
    <row r="2648" spans="1:8" x14ac:dyDescent="0.3">
      <c r="A2648" s="1">
        <v>44470</v>
      </c>
      <c r="B2648" s="2" t="s">
        <v>311</v>
      </c>
      <c r="C2648">
        <v>208540</v>
      </c>
      <c r="D2648">
        <v>54404.09</v>
      </c>
      <c r="E2648">
        <v>2608808.3821</v>
      </c>
      <c r="F2648">
        <v>7856</v>
      </c>
      <c r="G2648">
        <v>54068.98</v>
      </c>
      <c r="H2648">
        <v>68825076.374699995</v>
      </c>
    </row>
    <row r="2649" spans="1:8" x14ac:dyDescent="0.3">
      <c r="A2649" s="1">
        <v>44470</v>
      </c>
      <c r="B2649" s="2" t="s">
        <v>512</v>
      </c>
      <c r="C2649">
        <v>1182</v>
      </c>
      <c r="D2649">
        <v>157.49</v>
      </c>
      <c r="E2649">
        <v>1332402.7072999999</v>
      </c>
      <c r="F2649">
        <v>5093</v>
      </c>
      <c r="G2649">
        <v>399.49</v>
      </c>
      <c r="H2649">
        <v>784390.33970000001</v>
      </c>
    </row>
    <row r="2650" spans="1:8" x14ac:dyDescent="0.3">
      <c r="A2650" s="1">
        <v>44470</v>
      </c>
      <c r="B2650" s="2" t="s">
        <v>38</v>
      </c>
      <c r="C2650">
        <v>515315</v>
      </c>
      <c r="D2650">
        <v>143268.98000000001</v>
      </c>
      <c r="E2650">
        <v>2780221.4180000001</v>
      </c>
      <c r="F2650">
        <v>641215</v>
      </c>
      <c r="G2650">
        <v>200359.86</v>
      </c>
      <c r="H2650">
        <v>3124690.7823000001</v>
      </c>
    </row>
    <row r="2651" spans="1:8" x14ac:dyDescent="0.3">
      <c r="A2651" s="1">
        <v>44470</v>
      </c>
      <c r="B2651" s="2" t="s">
        <v>312</v>
      </c>
      <c r="C2651">
        <v>11775</v>
      </c>
      <c r="D2651">
        <v>999.36</v>
      </c>
      <c r="E2651">
        <v>848713.37580000004</v>
      </c>
      <c r="F2651">
        <v>17751</v>
      </c>
      <c r="G2651">
        <v>1242.95</v>
      </c>
      <c r="H2651">
        <v>700214.07239999995</v>
      </c>
    </row>
    <row r="2652" spans="1:8" x14ac:dyDescent="0.3">
      <c r="A2652" s="1">
        <v>44470</v>
      </c>
      <c r="B2652" s="2" t="s">
        <v>313</v>
      </c>
      <c r="C2652">
        <v>17539</v>
      </c>
      <c r="D2652">
        <v>4145.84</v>
      </c>
      <c r="E2652">
        <v>2363783.568</v>
      </c>
      <c r="F2652">
        <v>17594</v>
      </c>
      <c r="G2652">
        <v>3809.66</v>
      </c>
      <c r="H2652">
        <v>2165317.7220000001</v>
      </c>
    </row>
    <row r="2653" spans="1:8" x14ac:dyDescent="0.3">
      <c r="A2653" s="1">
        <v>44470</v>
      </c>
      <c r="B2653" s="2" t="s">
        <v>41</v>
      </c>
      <c r="C2653">
        <v>214458</v>
      </c>
      <c r="D2653">
        <v>48574.78</v>
      </c>
      <c r="E2653">
        <v>2265002.0051000002</v>
      </c>
      <c r="F2653">
        <v>320201</v>
      </c>
      <c r="G2653">
        <v>55816.72</v>
      </c>
      <c r="H2653">
        <v>1743177.5666</v>
      </c>
    </row>
    <row r="2654" spans="1:8" x14ac:dyDescent="0.3">
      <c r="A2654" s="1">
        <v>44470</v>
      </c>
      <c r="B2654" s="2" t="s">
        <v>314</v>
      </c>
      <c r="C2654">
        <v>258079</v>
      </c>
      <c r="D2654">
        <v>412991.2</v>
      </c>
      <c r="E2654">
        <v>16002510.859099999</v>
      </c>
      <c r="F2654">
        <v>174216</v>
      </c>
      <c r="G2654">
        <v>393128.51</v>
      </c>
      <c r="H2654">
        <v>22565580.0845</v>
      </c>
    </row>
    <row r="2655" spans="1:8" x14ac:dyDescent="0.3">
      <c r="A2655" s="1">
        <v>44470</v>
      </c>
      <c r="B2655" s="2" t="s">
        <v>315</v>
      </c>
      <c r="C2655">
        <v>1402</v>
      </c>
      <c r="D2655">
        <v>224.45</v>
      </c>
      <c r="E2655">
        <v>1600927.2468000001</v>
      </c>
      <c r="F2655">
        <v>1228</v>
      </c>
      <c r="G2655">
        <v>247.37</v>
      </c>
      <c r="H2655">
        <v>2014413.6808</v>
      </c>
    </row>
    <row r="2656" spans="1:8" x14ac:dyDescent="0.3">
      <c r="A2656" s="1">
        <v>44470</v>
      </c>
      <c r="B2656" s="2" t="s">
        <v>316</v>
      </c>
      <c r="C2656">
        <v>99840</v>
      </c>
      <c r="D2656">
        <v>15022.49</v>
      </c>
      <c r="E2656">
        <v>1504656.4502999999</v>
      </c>
      <c r="F2656">
        <v>109191</v>
      </c>
      <c r="G2656">
        <v>14672.13</v>
      </c>
      <c r="H2656">
        <v>1343712.3939</v>
      </c>
    </row>
    <row r="2657" spans="1:8" x14ac:dyDescent="0.3">
      <c r="A2657" s="1">
        <v>44470</v>
      </c>
      <c r="B2657" s="2" t="s">
        <v>507</v>
      </c>
      <c r="C2657">
        <v>481</v>
      </c>
      <c r="D2657">
        <v>35.29</v>
      </c>
      <c r="E2657">
        <v>733679.83369999996</v>
      </c>
      <c r="F2657">
        <v>1230</v>
      </c>
      <c r="G2657">
        <v>83.78</v>
      </c>
      <c r="H2657">
        <v>681138.21140000003</v>
      </c>
    </row>
    <row r="2658" spans="1:8" x14ac:dyDescent="0.3">
      <c r="A2658" s="1">
        <v>44470</v>
      </c>
      <c r="B2658" s="2" t="s">
        <v>317</v>
      </c>
      <c r="C2658">
        <v>569</v>
      </c>
      <c r="D2658">
        <v>2509.89</v>
      </c>
      <c r="E2658">
        <v>44110544.815499999</v>
      </c>
      <c r="F2658">
        <v>390</v>
      </c>
      <c r="G2658">
        <v>2029.03</v>
      </c>
      <c r="H2658">
        <v>52026410.256399997</v>
      </c>
    </row>
    <row r="2659" spans="1:8" x14ac:dyDescent="0.3">
      <c r="A2659" s="1">
        <v>44470</v>
      </c>
      <c r="B2659" s="2" t="s">
        <v>318</v>
      </c>
      <c r="C2659">
        <v>1298</v>
      </c>
      <c r="D2659">
        <v>11834.46</v>
      </c>
      <c r="E2659">
        <v>91174576.271200001</v>
      </c>
      <c r="F2659">
        <v>605</v>
      </c>
      <c r="G2659">
        <v>13327.88</v>
      </c>
      <c r="H2659">
        <v>220295537.19010001</v>
      </c>
    </row>
    <row r="2660" spans="1:8" x14ac:dyDescent="0.3">
      <c r="A2660" s="1">
        <v>44470</v>
      </c>
      <c r="B2660" s="2" t="s">
        <v>319</v>
      </c>
      <c r="C2660">
        <v>154</v>
      </c>
      <c r="D2660">
        <v>1979.47</v>
      </c>
      <c r="E2660">
        <v>128537012.987</v>
      </c>
      <c r="F2660">
        <v>178</v>
      </c>
      <c r="G2660">
        <v>2782.94</v>
      </c>
      <c r="H2660">
        <v>156344943.8202</v>
      </c>
    </row>
    <row r="2661" spans="1:8" x14ac:dyDescent="0.3">
      <c r="A2661" s="1">
        <v>44470</v>
      </c>
      <c r="B2661" s="2" t="s">
        <v>320</v>
      </c>
      <c r="C2661">
        <v>457</v>
      </c>
      <c r="D2661">
        <v>527.51</v>
      </c>
      <c r="E2661">
        <v>11542888.4026</v>
      </c>
      <c r="F2661">
        <v>504</v>
      </c>
      <c r="G2661">
        <v>677.29</v>
      </c>
      <c r="H2661">
        <v>13438293.650800001</v>
      </c>
    </row>
    <row r="2662" spans="1:8" x14ac:dyDescent="0.3">
      <c r="A2662" s="1">
        <v>44470</v>
      </c>
      <c r="B2662" s="2" t="s">
        <v>321</v>
      </c>
      <c r="C2662">
        <v>36982</v>
      </c>
      <c r="D2662">
        <v>29923.23</v>
      </c>
      <c r="E2662">
        <v>8091295.7654999997</v>
      </c>
      <c r="F2662">
        <v>41565</v>
      </c>
      <c r="G2662">
        <v>34685.42</v>
      </c>
      <c r="H2662">
        <v>8344862.2638999997</v>
      </c>
    </row>
    <row r="2663" spans="1:8" x14ac:dyDescent="0.3">
      <c r="A2663" s="1">
        <v>44470</v>
      </c>
      <c r="B2663" s="2" t="s">
        <v>322</v>
      </c>
      <c r="C2663">
        <v>36655</v>
      </c>
      <c r="D2663">
        <v>6928.95</v>
      </c>
      <c r="E2663">
        <v>1890315.1003</v>
      </c>
      <c r="F2663">
        <v>40165</v>
      </c>
      <c r="G2663">
        <v>8095.01</v>
      </c>
      <c r="H2663">
        <v>2015438.8149000001</v>
      </c>
    </row>
    <row r="2664" spans="1:8" x14ac:dyDescent="0.3">
      <c r="A2664" s="1">
        <v>44470</v>
      </c>
      <c r="B2664" s="2" t="s">
        <v>323</v>
      </c>
      <c r="C2664">
        <v>1173</v>
      </c>
      <c r="D2664">
        <v>223.66</v>
      </c>
      <c r="E2664">
        <v>1906734.8679</v>
      </c>
      <c r="F2664">
        <v>1522</v>
      </c>
      <c r="G2664">
        <v>239.28</v>
      </c>
      <c r="H2664">
        <v>1572141.9184999999</v>
      </c>
    </row>
    <row r="2665" spans="1:8" x14ac:dyDescent="0.3">
      <c r="A2665" s="1">
        <v>44470</v>
      </c>
      <c r="B2665" s="2" t="s">
        <v>324</v>
      </c>
      <c r="C2665">
        <v>414</v>
      </c>
      <c r="D2665">
        <v>90.6</v>
      </c>
      <c r="E2665">
        <v>2188405.7971000001</v>
      </c>
    </row>
    <row r="2666" spans="1:8" x14ac:dyDescent="0.3">
      <c r="A2666" s="1">
        <v>44470</v>
      </c>
      <c r="B2666" s="2" t="s">
        <v>325</v>
      </c>
      <c r="C2666">
        <v>90904</v>
      </c>
      <c r="D2666">
        <v>363047.3</v>
      </c>
      <c r="E2666">
        <v>39937439.496600002</v>
      </c>
      <c r="F2666">
        <v>33640</v>
      </c>
      <c r="G2666">
        <v>322525.93</v>
      </c>
      <c r="H2666">
        <v>95875722.354300007</v>
      </c>
    </row>
    <row r="2667" spans="1:8" x14ac:dyDescent="0.3">
      <c r="A2667" s="1">
        <v>44470</v>
      </c>
      <c r="B2667" s="2" t="s">
        <v>326</v>
      </c>
      <c r="C2667">
        <v>12719</v>
      </c>
      <c r="D2667">
        <v>1870.16</v>
      </c>
      <c r="E2667">
        <v>1470367.1672</v>
      </c>
      <c r="F2667">
        <v>16199</v>
      </c>
      <c r="G2667">
        <v>2277.88</v>
      </c>
      <c r="H2667">
        <v>1406185.567</v>
      </c>
    </row>
    <row r="2668" spans="1:8" x14ac:dyDescent="0.3">
      <c r="A2668" s="1">
        <v>44470</v>
      </c>
      <c r="B2668" s="2" t="s">
        <v>327</v>
      </c>
      <c r="C2668">
        <v>540</v>
      </c>
      <c r="D2668">
        <v>35.729999999999997</v>
      </c>
      <c r="E2668">
        <v>661666.66669999994</v>
      </c>
      <c r="F2668">
        <v>670</v>
      </c>
      <c r="G2668">
        <v>42.38</v>
      </c>
      <c r="H2668">
        <v>632537.31339999998</v>
      </c>
    </row>
    <row r="2669" spans="1:8" x14ac:dyDescent="0.3">
      <c r="A2669" s="1">
        <v>44470</v>
      </c>
      <c r="B2669" s="2" t="s">
        <v>328</v>
      </c>
      <c r="C2669">
        <v>248</v>
      </c>
      <c r="D2669">
        <v>109.12</v>
      </c>
      <c r="E2669">
        <v>4400000</v>
      </c>
      <c r="F2669">
        <v>332</v>
      </c>
      <c r="G2669">
        <v>124.23</v>
      </c>
      <c r="H2669">
        <v>3741867.4698999999</v>
      </c>
    </row>
    <row r="2670" spans="1:8" x14ac:dyDescent="0.3">
      <c r="A2670" s="1">
        <v>44470</v>
      </c>
      <c r="B2670" s="2" t="s">
        <v>329</v>
      </c>
      <c r="C2670">
        <v>3273</v>
      </c>
      <c r="D2670">
        <v>403.34</v>
      </c>
      <c r="E2670">
        <v>1232325.084</v>
      </c>
      <c r="F2670">
        <v>4521</v>
      </c>
      <c r="G2670">
        <v>504.2</v>
      </c>
      <c r="H2670">
        <v>1115239.9912</v>
      </c>
    </row>
    <row r="2671" spans="1:8" x14ac:dyDescent="0.3">
      <c r="A2671" s="1">
        <v>44470</v>
      </c>
      <c r="B2671" s="2" t="s">
        <v>330</v>
      </c>
      <c r="C2671">
        <v>91</v>
      </c>
      <c r="D2671">
        <v>17.940000000000001</v>
      </c>
      <c r="E2671">
        <v>1971428.5714</v>
      </c>
      <c r="F2671">
        <v>313</v>
      </c>
      <c r="G2671">
        <v>52.35</v>
      </c>
      <c r="H2671">
        <v>1672523.9617000001</v>
      </c>
    </row>
    <row r="2672" spans="1:8" x14ac:dyDescent="0.3">
      <c r="A2672" s="1">
        <v>44470</v>
      </c>
      <c r="B2672" s="2" t="s">
        <v>60</v>
      </c>
      <c r="C2672">
        <v>281</v>
      </c>
      <c r="D2672">
        <v>1663.75</v>
      </c>
      <c r="E2672">
        <v>59208185.053400002</v>
      </c>
      <c r="F2672">
        <v>287</v>
      </c>
      <c r="G2672">
        <v>4370.58</v>
      </c>
      <c r="H2672">
        <v>152285017.42160001</v>
      </c>
    </row>
    <row r="2673" spans="1:8" x14ac:dyDescent="0.3">
      <c r="A2673" s="1">
        <v>44470</v>
      </c>
      <c r="B2673" s="2" t="s">
        <v>331</v>
      </c>
      <c r="C2673">
        <v>25620</v>
      </c>
      <c r="D2673">
        <v>4542.28</v>
      </c>
      <c r="E2673">
        <v>1772943.0133</v>
      </c>
      <c r="F2673">
        <v>29978</v>
      </c>
      <c r="G2673">
        <v>6033.36</v>
      </c>
      <c r="H2673">
        <v>2012595.9036999999</v>
      </c>
    </row>
    <row r="2674" spans="1:8" x14ac:dyDescent="0.3">
      <c r="A2674" s="1">
        <v>44470</v>
      </c>
      <c r="B2674" s="2" t="s">
        <v>332</v>
      </c>
      <c r="C2674">
        <v>5337</v>
      </c>
      <c r="D2674">
        <v>1042.46</v>
      </c>
      <c r="E2674">
        <v>1953269.6270999999</v>
      </c>
      <c r="F2674">
        <v>10113</v>
      </c>
      <c r="G2674">
        <v>1166.4100000000001</v>
      </c>
      <c r="H2674">
        <v>1153376.8417</v>
      </c>
    </row>
    <row r="2675" spans="1:8" x14ac:dyDescent="0.3">
      <c r="A2675" s="1">
        <v>44470</v>
      </c>
      <c r="B2675" s="2" t="s">
        <v>63</v>
      </c>
      <c r="C2675">
        <v>310</v>
      </c>
      <c r="D2675">
        <v>1555.98</v>
      </c>
      <c r="E2675">
        <v>50192903.2258</v>
      </c>
      <c r="F2675">
        <v>80</v>
      </c>
      <c r="G2675">
        <v>6698.52</v>
      </c>
      <c r="H2675">
        <v>837315000</v>
      </c>
    </row>
    <row r="2676" spans="1:8" x14ac:dyDescent="0.3">
      <c r="A2676" s="1">
        <v>44470</v>
      </c>
      <c r="B2676" s="2" t="s">
        <v>333</v>
      </c>
      <c r="C2676">
        <v>173992</v>
      </c>
      <c r="D2676">
        <v>50523.02</v>
      </c>
      <c r="E2676">
        <v>2903755.3451</v>
      </c>
      <c r="F2676">
        <v>210906</v>
      </c>
      <c r="G2676">
        <v>55223.34</v>
      </c>
      <c r="H2676">
        <v>2618386.3901</v>
      </c>
    </row>
    <row r="2677" spans="1:8" x14ac:dyDescent="0.3">
      <c r="A2677" s="1">
        <v>44470</v>
      </c>
      <c r="B2677" s="2" t="s">
        <v>334</v>
      </c>
      <c r="C2677">
        <v>3997</v>
      </c>
      <c r="D2677">
        <v>813.39</v>
      </c>
      <c r="E2677">
        <v>2035001.2509000001</v>
      </c>
      <c r="F2677">
        <v>4831</v>
      </c>
      <c r="G2677">
        <v>1101.18</v>
      </c>
      <c r="H2677">
        <v>2279403.8500999999</v>
      </c>
    </row>
    <row r="2678" spans="1:8" x14ac:dyDescent="0.3">
      <c r="A2678" s="1">
        <v>44470</v>
      </c>
      <c r="B2678" s="2" t="s">
        <v>66</v>
      </c>
      <c r="C2678">
        <v>11596</v>
      </c>
      <c r="D2678">
        <v>4202.1000000000004</v>
      </c>
      <c r="E2678">
        <v>3623749.5688</v>
      </c>
      <c r="F2678">
        <v>4111</v>
      </c>
      <c r="G2678">
        <v>3375.41</v>
      </c>
      <c r="H2678">
        <v>8210678.6670000004</v>
      </c>
    </row>
    <row r="2679" spans="1:8" x14ac:dyDescent="0.3">
      <c r="A2679" s="1">
        <v>44470</v>
      </c>
      <c r="B2679" s="2" t="s">
        <v>335</v>
      </c>
      <c r="C2679">
        <v>70</v>
      </c>
      <c r="D2679">
        <v>218.52</v>
      </c>
      <c r="E2679">
        <v>31217142.857099999</v>
      </c>
      <c r="F2679">
        <v>21</v>
      </c>
      <c r="G2679">
        <v>578.95000000000005</v>
      </c>
      <c r="H2679">
        <v>275690476.19050002</v>
      </c>
    </row>
    <row r="2680" spans="1:8" x14ac:dyDescent="0.3">
      <c r="A2680" s="1">
        <v>44470</v>
      </c>
      <c r="B2680" s="2" t="s">
        <v>336</v>
      </c>
      <c r="C2680">
        <v>7</v>
      </c>
      <c r="D2680">
        <v>14.89</v>
      </c>
      <c r="E2680">
        <v>21271428.571400002</v>
      </c>
      <c r="F2680">
        <v>7</v>
      </c>
      <c r="G2680">
        <v>7.62</v>
      </c>
      <c r="H2680">
        <v>10885714.285700001</v>
      </c>
    </row>
    <row r="2681" spans="1:8" x14ac:dyDescent="0.3">
      <c r="A2681" s="1">
        <v>44470</v>
      </c>
      <c r="B2681" s="2" t="s">
        <v>337</v>
      </c>
      <c r="C2681">
        <v>41</v>
      </c>
      <c r="D2681">
        <v>10090.01</v>
      </c>
      <c r="E2681">
        <v>2460978048.7804999</v>
      </c>
      <c r="F2681">
        <v>39</v>
      </c>
      <c r="G2681">
        <v>10095.4</v>
      </c>
      <c r="H2681">
        <v>2588564102.5640998</v>
      </c>
    </row>
    <row r="2682" spans="1:8" x14ac:dyDescent="0.3">
      <c r="A2682" s="1">
        <v>44470</v>
      </c>
      <c r="B2682" s="2" t="s">
        <v>338</v>
      </c>
      <c r="C2682">
        <v>5987</v>
      </c>
      <c r="D2682">
        <v>2272.85</v>
      </c>
      <c r="E2682">
        <v>3796308.6688000001</v>
      </c>
      <c r="F2682">
        <v>7809</v>
      </c>
      <c r="G2682">
        <v>2301.3000000000002</v>
      </c>
      <c r="H2682">
        <v>2946984.2489</v>
      </c>
    </row>
    <row r="2683" spans="1:8" x14ac:dyDescent="0.3">
      <c r="A2683" s="1">
        <v>44470</v>
      </c>
      <c r="B2683" s="2" t="s">
        <v>339</v>
      </c>
      <c r="C2683">
        <v>2847</v>
      </c>
      <c r="D2683">
        <v>465.8</v>
      </c>
      <c r="E2683">
        <v>1636108.1841</v>
      </c>
      <c r="F2683">
        <v>4785</v>
      </c>
      <c r="G2683">
        <v>567.64</v>
      </c>
      <c r="H2683">
        <v>1186290.4911</v>
      </c>
    </row>
    <row r="2684" spans="1:8" x14ac:dyDescent="0.3">
      <c r="A2684" s="1">
        <v>44470</v>
      </c>
      <c r="B2684" s="2" t="s">
        <v>340</v>
      </c>
      <c r="C2684">
        <v>3510246</v>
      </c>
      <c r="D2684">
        <v>1777954.3</v>
      </c>
      <c r="E2684">
        <v>5065041.8803000003</v>
      </c>
      <c r="F2684">
        <v>2938050</v>
      </c>
      <c r="G2684">
        <v>1986548.21</v>
      </c>
      <c r="H2684">
        <v>6761451.3367999997</v>
      </c>
    </row>
    <row r="2685" spans="1:8" x14ac:dyDescent="0.3">
      <c r="A2685" s="1">
        <v>44470</v>
      </c>
      <c r="B2685" s="2" t="s">
        <v>341</v>
      </c>
      <c r="C2685">
        <v>1965848</v>
      </c>
      <c r="D2685">
        <v>1026269.89</v>
      </c>
      <c r="E2685">
        <v>5220494.6161000002</v>
      </c>
      <c r="F2685">
        <v>1967606</v>
      </c>
      <c r="G2685">
        <v>1063990.55</v>
      </c>
      <c r="H2685">
        <v>5407538.6535999998</v>
      </c>
    </row>
    <row r="2686" spans="1:8" x14ac:dyDescent="0.3">
      <c r="A2686" s="1">
        <v>44470</v>
      </c>
      <c r="B2686" s="2" t="s">
        <v>342</v>
      </c>
      <c r="C2686">
        <v>315</v>
      </c>
      <c r="D2686">
        <v>54492.2</v>
      </c>
      <c r="E2686">
        <v>1729911111.1111</v>
      </c>
      <c r="F2686">
        <v>206</v>
      </c>
      <c r="G2686">
        <v>54565.8</v>
      </c>
      <c r="H2686">
        <v>2648825242.7184</v>
      </c>
    </row>
    <row r="2687" spans="1:8" x14ac:dyDescent="0.3">
      <c r="A2687" s="1">
        <v>44470</v>
      </c>
      <c r="B2687" s="2" t="s">
        <v>343</v>
      </c>
      <c r="C2687">
        <v>419098</v>
      </c>
      <c r="D2687">
        <v>205026.57</v>
      </c>
      <c r="E2687">
        <v>4892091.3486000001</v>
      </c>
      <c r="F2687">
        <v>352411</v>
      </c>
      <c r="G2687">
        <v>170355.9</v>
      </c>
      <c r="H2687">
        <v>4834011.9917000001</v>
      </c>
    </row>
    <row r="2688" spans="1:8" x14ac:dyDescent="0.3">
      <c r="A2688" s="1">
        <v>44470</v>
      </c>
      <c r="B2688" s="2" t="s">
        <v>344</v>
      </c>
      <c r="C2688">
        <v>140750</v>
      </c>
      <c r="D2688">
        <v>63236.4</v>
      </c>
      <c r="E2688">
        <v>4492817.0515000001</v>
      </c>
      <c r="F2688">
        <v>189774</v>
      </c>
      <c r="G2688">
        <v>59701.43</v>
      </c>
      <c r="H2688">
        <v>3145922.5183999999</v>
      </c>
    </row>
    <row r="2689" spans="1:8" x14ac:dyDescent="0.3">
      <c r="A2689" s="1">
        <v>44470</v>
      </c>
      <c r="B2689" s="2" t="s">
        <v>345</v>
      </c>
      <c r="C2689">
        <v>757</v>
      </c>
      <c r="D2689">
        <v>70.03</v>
      </c>
      <c r="E2689">
        <v>925099.07530000003</v>
      </c>
      <c r="F2689">
        <v>1054</v>
      </c>
      <c r="G2689">
        <v>103.28</v>
      </c>
      <c r="H2689">
        <v>979886.14800000004</v>
      </c>
    </row>
    <row r="2690" spans="1:8" x14ac:dyDescent="0.3">
      <c r="A2690" s="1">
        <v>44470</v>
      </c>
      <c r="B2690" s="2" t="s">
        <v>77</v>
      </c>
      <c r="C2690">
        <v>282150</v>
      </c>
      <c r="D2690">
        <v>79193.149999999994</v>
      </c>
      <c r="E2690">
        <v>2806774.7651999998</v>
      </c>
      <c r="F2690">
        <v>397079</v>
      </c>
      <c r="G2690">
        <v>86854.080000000002</v>
      </c>
      <c r="H2690">
        <v>2187324.9404000002</v>
      </c>
    </row>
    <row r="2691" spans="1:8" x14ac:dyDescent="0.3">
      <c r="A2691" s="1">
        <v>44470</v>
      </c>
      <c r="B2691" s="2" t="s">
        <v>346</v>
      </c>
      <c r="C2691">
        <v>5402</v>
      </c>
      <c r="D2691">
        <v>15342.51</v>
      </c>
      <c r="E2691">
        <v>28401536.467999998</v>
      </c>
      <c r="F2691">
        <v>3456</v>
      </c>
      <c r="G2691">
        <v>15323.68</v>
      </c>
      <c r="H2691">
        <v>44339351.851899996</v>
      </c>
    </row>
    <row r="2692" spans="1:8" x14ac:dyDescent="0.3">
      <c r="A2692" s="1">
        <v>44470</v>
      </c>
      <c r="B2692" s="2" t="s">
        <v>78</v>
      </c>
      <c r="C2692">
        <v>167092</v>
      </c>
      <c r="D2692">
        <v>33847.32</v>
      </c>
      <c r="E2692">
        <v>2025669.6909</v>
      </c>
      <c r="F2692">
        <v>171593</v>
      </c>
      <c r="G2692">
        <v>39088.800000000003</v>
      </c>
      <c r="H2692">
        <v>2277995.0230999999</v>
      </c>
    </row>
    <row r="2693" spans="1:8" x14ac:dyDescent="0.3">
      <c r="A2693" s="1">
        <v>44470</v>
      </c>
      <c r="B2693" s="2" t="s">
        <v>76</v>
      </c>
      <c r="C2693">
        <v>1631</v>
      </c>
      <c r="D2693">
        <v>325.62</v>
      </c>
      <c r="E2693">
        <v>1996443.8994</v>
      </c>
      <c r="F2693">
        <v>2120</v>
      </c>
      <c r="G2693">
        <v>174.58</v>
      </c>
      <c r="H2693">
        <v>823490.56599999999</v>
      </c>
    </row>
    <row r="2694" spans="1:8" x14ac:dyDescent="0.3">
      <c r="A2694" s="1">
        <v>44470</v>
      </c>
      <c r="B2694" s="2" t="s">
        <v>347</v>
      </c>
      <c r="C2694">
        <v>312030</v>
      </c>
      <c r="D2694">
        <v>157300.54999999999</v>
      </c>
      <c r="E2694">
        <v>5041199.5641000001</v>
      </c>
      <c r="F2694">
        <v>296724</v>
      </c>
      <c r="G2694">
        <v>155375.20000000001</v>
      </c>
      <c r="H2694">
        <v>5236354.3224999998</v>
      </c>
    </row>
    <row r="2695" spans="1:8" x14ac:dyDescent="0.3">
      <c r="A2695" s="1">
        <v>44470</v>
      </c>
      <c r="B2695" s="2" t="s">
        <v>348</v>
      </c>
      <c r="C2695">
        <v>321</v>
      </c>
      <c r="D2695">
        <v>1775.79</v>
      </c>
      <c r="E2695">
        <v>55320560.747699998</v>
      </c>
      <c r="F2695">
        <v>267</v>
      </c>
      <c r="G2695">
        <v>2217.9299999999998</v>
      </c>
      <c r="H2695">
        <v>83068539.325800002</v>
      </c>
    </row>
    <row r="2696" spans="1:8" x14ac:dyDescent="0.3">
      <c r="A2696" s="1">
        <v>44470</v>
      </c>
      <c r="B2696" s="2" t="s">
        <v>81</v>
      </c>
      <c r="C2696">
        <v>170</v>
      </c>
      <c r="D2696">
        <v>865.24</v>
      </c>
      <c r="E2696">
        <v>50896470.588200003</v>
      </c>
      <c r="F2696">
        <v>353</v>
      </c>
      <c r="G2696">
        <v>1035.01</v>
      </c>
      <c r="H2696">
        <v>29320396.6006</v>
      </c>
    </row>
    <row r="2697" spans="1:8" x14ac:dyDescent="0.3">
      <c r="A2697" s="1">
        <v>44470</v>
      </c>
      <c r="B2697" s="2" t="s">
        <v>349</v>
      </c>
      <c r="C2697">
        <v>194</v>
      </c>
      <c r="D2697">
        <v>19.100000000000001</v>
      </c>
      <c r="E2697">
        <v>984536.08250000002</v>
      </c>
      <c r="F2697">
        <v>611</v>
      </c>
      <c r="G2697">
        <v>45.29</v>
      </c>
      <c r="H2697">
        <v>741243.86250000005</v>
      </c>
    </row>
    <row r="2698" spans="1:8" x14ac:dyDescent="0.3">
      <c r="A2698" s="1">
        <v>44470</v>
      </c>
      <c r="B2698" s="2" t="s">
        <v>350</v>
      </c>
      <c r="C2698">
        <v>2039</v>
      </c>
      <c r="D2698">
        <v>483.59</v>
      </c>
      <c r="E2698">
        <v>2371701.8146000002</v>
      </c>
      <c r="F2698">
        <v>3235</v>
      </c>
      <c r="G2698">
        <v>615.35</v>
      </c>
      <c r="H2698">
        <v>1902163.8330999999</v>
      </c>
    </row>
    <row r="2699" spans="1:8" x14ac:dyDescent="0.3">
      <c r="A2699" s="1">
        <v>44470</v>
      </c>
      <c r="B2699" s="2" t="s">
        <v>351</v>
      </c>
      <c r="C2699">
        <v>375</v>
      </c>
      <c r="D2699">
        <v>433.91</v>
      </c>
      <c r="E2699">
        <v>11570933.3333</v>
      </c>
      <c r="F2699">
        <v>477</v>
      </c>
      <c r="G2699">
        <v>443.26</v>
      </c>
      <c r="H2699">
        <v>9292662.4737999998</v>
      </c>
    </row>
    <row r="2700" spans="1:8" x14ac:dyDescent="0.3">
      <c r="A2700" s="1">
        <v>44470</v>
      </c>
      <c r="B2700" s="2" t="s">
        <v>352</v>
      </c>
      <c r="C2700">
        <v>1517</v>
      </c>
      <c r="D2700">
        <v>140.37</v>
      </c>
      <c r="E2700">
        <v>925313.11800000002</v>
      </c>
      <c r="F2700">
        <v>2169</v>
      </c>
      <c r="G2700">
        <v>201.08</v>
      </c>
      <c r="H2700">
        <v>927063.16269999999</v>
      </c>
    </row>
    <row r="2701" spans="1:8" x14ac:dyDescent="0.3">
      <c r="A2701" s="1">
        <v>44470</v>
      </c>
      <c r="B2701" s="2" t="s">
        <v>86</v>
      </c>
      <c r="C2701">
        <v>4592</v>
      </c>
      <c r="D2701">
        <v>4662.2</v>
      </c>
      <c r="E2701">
        <v>10152874.5645</v>
      </c>
      <c r="F2701">
        <v>4716</v>
      </c>
      <c r="G2701">
        <v>3747.71</v>
      </c>
      <c r="H2701">
        <v>7946798.1339999996</v>
      </c>
    </row>
    <row r="2702" spans="1:8" x14ac:dyDescent="0.3">
      <c r="A2702" s="1">
        <v>44470</v>
      </c>
      <c r="B2702" s="2" t="s">
        <v>353</v>
      </c>
      <c r="C2702">
        <v>8171</v>
      </c>
      <c r="D2702">
        <v>1552.66</v>
      </c>
      <c r="E2702">
        <v>1900208.0529</v>
      </c>
      <c r="F2702">
        <v>13498</v>
      </c>
      <c r="G2702">
        <v>1986.48</v>
      </c>
      <c r="H2702">
        <v>1471684.6939999999</v>
      </c>
    </row>
    <row r="2703" spans="1:8" x14ac:dyDescent="0.3">
      <c r="A2703" s="1">
        <v>44470</v>
      </c>
      <c r="B2703" s="2" t="s">
        <v>513</v>
      </c>
      <c r="C2703">
        <v>144</v>
      </c>
      <c r="D2703">
        <v>15.57</v>
      </c>
      <c r="E2703">
        <v>1081250</v>
      </c>
      <c r="F2703">
        <v>597</v>
      </c>
      <c r="G2703">
        <v>49.88</v>
      </c>
      <c r="H2703">
        <v>835510.88780000003</v>
      </c>
    </row>
    <row r="2704" spans="1:8" x14ac:dyDescent="0.3">
      <c r="A2704" s="1">
        <v>44470</v>
      </c>
      <c r="B2704" s="2" t="s">
        <v>354</v>
      </c>
      <c r="C2704">
        <v>1899</v>
      </c>
      <c r="D2704">
        <v>246.11</v>
      </c>
      <c r="E2704">
        <v>1295997.8936000001</v>
      </c>
      <c r="F2704">
        <v>2137</v>
      </c>
      <c r="G2704">
        <v>276.27999999999997</v>
      </c>
      <c r="H2704">
        <v>1292840.4305</v>
      </c>
    </row>
    <row r="2705" spans="1:8" x14ac:dyDescent="0.3">
      <c r="A2705" s="1">
        <v>44470</v>
      </c>
      <c r="B2705" s="2" t="s">
        <v>515</v>
      </c>
      <c r="C2705">
        <v>16</v>
      </c>
      <c r="D2705">
        <v>1.77</v>
      </c>
      <c r="E2705">
        <v>1106250</v>
      </c>
      <c r="F2705">
        <v>100</v>
      </c>
      <c r="G2705">
        <v>5.61</v>
      </c>
      <c r="H2705">
        <v>561000</v>
      </c>
    </row>
    <row r="2706" spans="1:8" x14ac:dyDescent="0.3">
      <c r="A2706" s="1">
        <v>44470</v>
      </c>
      <c r="B2706" s="2" t="s">
        <v>217</v>
      </c>
      <c r="C2706">
        <v>82</v>
      </c>
      <c r="D2706">
        <v>8.77</v>
      </c>
      <c r="E2706">
        <v>1069512.1950999999</v>
      </c>
      <c r="F2706">
        <v>106</v>
      </c>
      <c r="G2706">
        <v>80.77</v>
      </c>
      <c r="H2706">
        <v>7619811.3207999999</v>
      </c>
    </row>
    <row r="2707" spans="1:8" x14ac:dyDescent="0.3">
      <c r="A2707" s="1">
        <v>44470</v>
      </c>
      <c r="B2707" s="2" t="s">
        <v>355</v>
      </c>
      <c r="C2707">
        <v>13158</v>
      </c>
      <c r="D2707">
        <v>44208.81</v>
      </c>
      <c r="E2707">
        <v>33598426.812600002</v>
      </c>
      <c r="F2707">
        <v>13683</v>
      </c>
      <c r="G2707">
        <v>53774.23</v>
      </c>
      <c r="H2707">
        <v>39300029.233400002</v>
      </c>
    </row>
    <row r="2708" spans="1:8" x14ac:dyDescent="0.3">
      <c r="A2708" s="1">
        <v>44470</v>
      </c>
      <c r="B2708" s="2" t="s">
        <v>356</v>
      </c>
      <c r="C2708">
        <v>4060</v>
      </c>
      <c r="D2708">
        <v>783.01</v>
      </c>
      <c r="E2708">
        <v>1928596.0591</v>
      </c>
      <c r="F2708">
        <v>5615</v>
      </c>
      <c r="G2708">
        <v>903.03</v>
      </c>
      <c r="H2708">
        <v>1608245.7703</v>
      </c>
    </row>
    <row r="2709" spans="1:8" x14ac:dyDescent="0.3">
      <c r="A2709" s="1">
        <v>44470</v>
      </c>
      <c r="B2709" s="2" t="s">
        <v>96</v>
      </c>
      <c r="C2709">
        <v>86882</v>
      </c>
      <c r="D2709">
        <v>13616.46</v>
      </c>
      <c r="E2709">
        <v>1567236.0212999999</v>
      </c>
      <c r="F2709">
        <v>102721</v>
      </c>
      <c r="G2709">
        <v>14151.04</v>
      </c>
      <c r="H2709">
        <v>1377618.9874</v>
      </c>
    </row>
    <row r="2710" spans="1:8" x14ac:dyDescent="0.3">
      <c r="A2710" s="1">
        <v>44470</v>
      </c>
      <c r="B2710" s="2" t="s">
        <v>258</v>
      </c>
      <c r="C2710">
        <v>8886</v>
      </c>
      <c r="D2710">
        <v>1163.71</v>
      </c>
      <c r="E2710">
        <v>1309599.3698</v>
      </c>
      <c r="F2710">
        <v>17660</v>
      </c>
      <c r="G2710">
        <v>1711.85</v>
      </c>
      <c r="H2710">
        <v>969337.48580000002</v>
      </c>
    </row>
    <row r="2711" spans="1:8" x14ac:dyDescent="0.3">
      <c r="A2711" s="1">
        <v>44470</v>
      </c>
      <c r="B2711" s="2" t="s">
        <v>357</v>
      </c>
      <c r="C2711">
        <v>5463</v>
      </c>
      <c r="D2711">
        <v>6611.95</v>
      </c>
      <c r="E2711">
        <v>12103148.453199999</v>
      </c>
      <c r="F2711">
        <v>11566</v>
      </c>
      <c r="G2711">
        <v>6843.82</v>
      </c>
      <c r="H2711">
        <v>5917188.3106000004</v>
      </c>
    </row>
    <row r="2712" spans="1:8" x14ac:dyDescent="0.3">
      <c r="A2712" s="1">
        <v>44470</v>
      </c>
      <c r="B2712" s="2" t="s">
        <v>358</v>
      </c>
      <c r="C2712">
        <v>5251</v>
      </c>
      <c r="D2712">
        <v>587.03</v>
      </c>
      <c r="E2712">
        <v>1117939.4401</v>
      </c>
      <c r="F2712">
        <v>13021</v>
      </c>
      <c r="G2712">
        <v>1167.77</v>
      </c>
      <c r="H2712">
        <v>896835.88049999997</v>
      </c>
    </row>
    <row r="2713" spans="1:8" x14ac:dyDescent="0.3">
      <c r="A2713" s="1">
        <v>44470</v>
      </c>
      <c r="B2713" s="2" t="s">
        <v>99</v>
      </c>
      <c r="C2713">
        <v>161450</v>
      </c>
      <c r="D2713">
        <v>21094.18</v>
      </c>
      <c r="E2713">
        <v>1306545.6798</v>
      </c>
      <c r="F2713">
        <v>192651</v>
      </c>
      <c r="G2713">
        <v>22279.39</v>
      </c>
      <c r="H2713">
        <v>1156463.7609000001</v>
      </c>
    </row>
    <row r="2714" spans="1:8" x14ac:dyDescent="0.3">
      <c r="A2714" s="1">
        <v>44470</v>
      </c>
      <c r="B2714" s="2" t="s">
        <v>359</v>
      </c>
      <c r="C2714">
        <v>333</v>
      </c>
      <c r="D2714">
        <v>2327.0100000000002</v>
      </c>
      <c r="E2714">
        <v>69880180.180199996</v>
      </c>
      <c r="F2714">
        <v>268</v>
      </c>
      <c r="G2714">
        <v>2501.29</v>
      </c>
      <c r="H2714">
        <v>93331716.417899996</v>
      </c>
    </row>
    <row r="2715" spans="1:8" x14ac:dyDescent="0.3">
      <c r="A2715" s="1">
        <v>44470</v>
      </c>
      <c r="B2715" s="2" t="s">
        <v>218</v>
      </c>
      <c r="C2715">
        <v>6916</v>
      </c>
      <c r="D2715">
        <v>1748.82</v>
      </c>
      <c r="E2715">
        <v>2528658.1839000001</v>
      </c>
      <c r="F2715">
        <v>12072</v>
      </c>
      <c r="G2715">
        <v>2289.6</v>
      </c>
      <c r="H2715">
        <v>1896620.2782999999</v>
      </c>
    </row>
    <row r="2716" spans="1:8" x14ac:dyDescent="0.3">
      <c r="A2716" s="1">
        <v>44470</v>
      </c>
      <c r="B2716" s="2" t="s">
        <v>253</v>
      </c>
      <c r="C2716">
        <v>213</v>
      </c>
      <c r="D2716">
        <v>16.420000000000002</v>
      </c>
      <c r="E2716">
        <v>770892.01879999996</v>
      </c>
      <c r="F2716">
        <v>559</v>
      </c>
      <c r="G2716">
        <v>35.24</v>
      </c>
      <c r="H2716">
        <v>630411.44900000002</v>
      </c>
    </row>
    <row r="2717" spans="1:8" x14ac:dyDescent="0.3">
      <c r="A2717" s="1">
        <v>44470</v>
      </c>
      <c r="B2717" s="2" t="s">
        <v>239</v>
      </c>
      <c r="C2717">
        <v>105</v>
      </c>
      <c r="D2717">
        <v>1890.34</v>
      </c>
      <c r="E2717">
        <v>180032380.9524</v>
      </c>
      <c r="F2717">
        <v>59</v>
      </c>
      <c r="G2717">
        <v>1948.69</v>
      </c>
      <c r="H2717">
        <v>330286440.67799997</v>
      </c>
    </row>
    <row r="2718" spans="1:8" x14ac:dyDescent="0.3">
      <c r="A2718" s="1">
        <v>44470</v>
      </c>
      <c r="B2718" s="2" t="s">
        <v>360</v>
      </c>
      <c r="C2718">
        <v>904961</v>
      </c>
      <c r="D2718">
        <v>243701.22</v>
      </c>
      <c r="E2718">
        <v>2692947.2099000001</v>
      </c>
      <c r="F2718">
        <v>894964</v>
      </c>
      <c r="G2718">
        <v>275347.89</v>
      </c>
      <c r="H2718">
        <v>3076636.4904</v>
      </c>
    </row>
    <row r="2719" spans="1:8" x14ac:dyDescent="0.3">
      <c r="A2719" s="1">
        <v>44470</v>
      </c>
      <c r="B2719" s="2" t="s">
        <v>362</v>
      </c>
      <c r="C2719">
        <v>2372</v>
      </c>
      <c r="D2719">
        <v>153.96</v>
      </c>
      <c r="E2719">
        <v>649072.51260000002</v>
      </c>
      <c r="F2719">
        <v>4726</v>
      </c>
      <c r="G2719">
        <v>278.76</v>
      </c>
      <c r="H2719">
        <v>589843.41940000001</v>
      </c>
    </row>
    <row r="2720" spans="1:8" x14ac:dyDescent="0.3">
      <c r="A2720" s="1">
        <v>44470</v>
      </c>
      <c r="B2720" s="2" t="s">
        <v>109</v>
      </c>
      <c r="C2720">
        <v>5972</v>
      </c>
      <c r="D2720">
        <v>3008.94</v>
      </c>
      <c r="E2720">
        <v>5038412.5921</v>
      </c>
      <c r="F2720">
        <v>11348</v>
      </c>
      <c r="G2720">
        <v>3267.58</v>
      </c>
      <c r="H2720">
        <v>2879432.4991000001</v>
      </c>
    </row>
    <row r="2721" spans="1:8" x14ac:dyDescent="0.3">
      <c r="A2721" s="1">
        <v>44470</v>
      </c>
      <c r="B2721" s="2" t="s">
        <v>363</v>
      </c>
      <c r="C2721">
        <v>1938</v>
      </c>
      <c r="D2721">
        <v>282.02</v>
      </c>
      <c r="E2721">
        <v>1455211.5582999999</v>
      </c>
      <c r="F2721">
        <v>2639</v>
      </c>
      <c r="G2721">
        <v>364.93</v>
      </c>
      <c r="H2721">
        <v>1382834.4069999999</v>
      </c>
    </row>
    <row r="2722" spans="1:8" x14ac:dyDescent="0.3">
      <c r="A2722" s="1">
        <v>44470</v>
      </c>
      <c r="B2722" s="2" t="s">
        <v>364</v>
      </c>
      <c r="C2722">
        <v>164</v>
      </c>
      <c r="D2722">
        <v>489.25</v>
      </c>
      <c r="E2722">
        <v>29832317.073199999</v>
      </c>
      <c r="F2722">
        <v>157</v>
      </c>
      <c r="G2722">
        <v>524.91999999999996</v>
      </c>
      <c r="H2722">
        <v>33434394.9045</v>
      </c>
    </row>
    <row r="2723" spans="1:8" x14ac:dyDescent="0.3">
      <c r="A2723" s="1">
        <v>44470</v>
      </c>
      <c r="B2723" s="2" t="s">
        <v>365</v>
      </c>
      <c r="C2723">
        <v>15393</v>
      </c>
      <c r="D2723">
        <v>2104.09</v>
      </c>
      <c r="E2723">
        <v>1366913.5321</v>
      </c>
      <c r="F2723">
        <v>23352</v>
      </c>
      <c r="G2723">
        <v>2515.48</v>
      </c>
      <c r="H2723">
        <v>1077201.0963000001</v>
      </c>
    </row>
    <row r="2724" spans="1:8" x14ac:dyDescent="0.3">
      <c r="A2724" s="1">
        <v>44470</v>
      </c>
      <c r="B2724" s="2" t="s">
        <v>366</v>
      </c>
      <c r="C2724">
        <v>4742</v>
      </c>
      <c r="D2724">
        <v>16618.36</v>
      </c>
      <c r="E2724">
        <v>35045044.285099998</v>
      </c>
      <c r="F2724">
        <v>6140</v>
      </c>
      <c r="G2724">
        <v>15442.3</v>
      </c>
      <c r="H2724">
        <v>25150325.732900001</v>
      </c>
    </row>
    <row r="2725" spans="1:8" x14ac:dyDescent="0.3">
      <c r="A2725" s="1">
        <v>44470</v>
      </c>
      <c r="B2725" s="2" t="s">
        <v>506</v>
      </c>
      <c r="C2725">
        <v>509</v>
      </c>
      <c r="D2725">
        <v>69.91</v>
      </c>
      <c r="E2725">
        <v>1373477.4066999999</v>
      </c>
      <c r="F2725">
        <v>821</v>
      </c>
      <c r="G2725">
        <v>330.65</v>
      </c>
      <c r="H2725">
        <v>4027405.6028999998</v>
      </c>
    </row>
    <row r="2726" spans="1:8" x14ac:dyDescent="0.3">
      <c r="A2726" s="1">
        <v>44470</v>
      </c>
      <c r="B2726" s="2" t="s">
        <v>367</v>
      </c>
      <c r="C2726">
        <v>36</v>
      </c>
      <c r="D2726">
        <v>4704.2299999999996</v>
      </c>
      <c r="E2726">
        <v>1306730555.5555999</v>
      </c>
      <c r="F2726">
        <v>30</v>
      </c>
      <c r="G2726">
        <v>5193.0600000000004</v>
      </c>
      <c r="H2726">
        <v>1731020000</v>
      </c>
    </row>
    <row r="2727" spans="1:8" x14ac:dyDescent="0.3">
      <c r="A2727" s="1">
        <v>44470</v>
      </c>
      <c r="B2727" s="2" t="s">
        <v>249</v>
      </c>
      <c r="C2727">
        <v>5252</v>
      </c>
      <c r="D2727">
        <v>18104.38</v>
      </c>
      <c r="E2727">
        <v>34471401.370899998</v>
      </c>
      <c r="F2727">
        <v>7559</v>
      </c>
      <c r="G2727">
        <v>16173.12</v>
      </c>
      <c r="H2727">
        <v>21395846.011399999</v>
      </c>
    </row>
    <row r="2728" spans="1:8" x14ac:dyDescent="0.3">
      <c r="A2728" s="1">
        <v>44470</v>
      </c>
      <c r="B2728" s="2" t="s">
        <v>368</v>
      </c>
      <c r="C2728">
        <v>2014</v>
      </c>
      <c r="D2728">
        <v>357.29</v>
      </c>
      <c r="E2728">
        <v>1774031.7775999999</v>
      </c>
      <c r="F2728">
        <v>1677</v>
      </c>
      <c r="G2728">
        <v>519.05999999999995</v>
      </c>
      <c r="H2728">
        <v>3095169.9463</v>
      </c>
    </row>
    <row r="2729" spans="1:8" x14ac:dyDescent="0.3">
      <c r="A2729" s="1">
        <v>44470</v>
      </c>
      <c r="B2729" s="2" t="s">
        <v>369</v>
      </c>
      <c r="C2729">
        <v>837</v>
      </c>
      <c r="D2729">
        <v>69526.97</v>
      </c>
      <c r="E2729">
        <v>830668697.73000002</v>
      </c>
      <c r="F2729">
        <v>1585</v>
      </c>
      <c r="G2729">
        <v>120953.62</v>
      </c>
      <c r="H2729">
        <v>763114321.76660001</v>
      </c>
    </row>
    <row r="2730" spans="1:8" x14ac:dyDescent="0.3">
      <c r="A2730" s="1">
        <v>44470</v>
      </c>
      <c r="B2730" s="2" t="s">
        <v>370</v>
      </c>
      <c r="C2730">
        <v>1632</v>
      </c>
      <c r="D2730">
        <v>327.13</v>
      </c>
      <c r="E2730">
        <v>2004473.0392</v>
      </c>
      <c r="F2730">
        <v>2774</v>
      </c>
      <c r="G2730">
        <v>332.44</v>
      </c>
      <c r="H2730">
        <v>1198413.8428</v>
      </c>
    </row>
    <row r="2731" spans="1:8" x14ac:dyDescent="0.3">
      <c r="A2731" s="1">
        <v>44470</v>
      </c>
      <c r="B2731" s="2" t="s">
        <v>371</v>
      </c>
      <c r="C2731">
        <v>3058</v>
      </c>
      <c r="D2731">
        <v>451.69</v>
      </c>
      <c r="E2731">
        <v>1477076.5205999999</v>
      </c>
      <c r="F2731">
        <v>5040</v>
      </c>
      <c r="G2731">
        <v>472.81</v>
      </c>
      <c r="H2731">
        <v>938115.07940000005</v>
      </c>
    </row>
    <row r="2732" spans="1:8" x14ac:dyDescent="0.3">
      <c r="A2732" s="1">
        <v>44470</v>
      </c>
      <c r="B2732" s="2" t="s">
        <v>372</v>
      </c>
      <c r="C2732">
        <v>2231</v>
      </c>
      <c r="D2732">
        <v>220.04</v>
      </c>
      <c r="E2732">
        <v>986284.17749999999</v>
      </c>
      <c r="F2732">
        <v>3661</v>
      </c>
      <c r="G2732">
        <v>314.19</v>
      </c>
      <c r="H2732">
        <v>858208.13989999995</v>
      </c>
    </row>
    <row r="2733" spans="1:8" x14ac:dyDescent="0.3">
      <c r="A2733" s="1">
        <v>44470</v>
      </c>
      <c r="B2733" s="2" t="s">
        <v>492</v>
      </c>
      <c r="C2733">
        <v>10</v>
      </c>
      <c r="D2733">
        <v>8.07</v>
      </c>
      <c r="E2733">
        <v>8070000</v>
      </c>
      <c r="F2733">
        <v>4</v>
      </c>
      <c r="G2733">
        <v>8.34</v>
      </c>
      <c r="H2733">
        <v>20850000</v>
      </c>
    </row>
    <row r="2734" spans="1:8" x14ac:dyDescent="0.3">
      <c r="A2734" s="1">
        <v>44470</v>
      </c>
      <c r="B2734" s="2" t="s">
        <v>373</v>
      </c>
      <c r="C2734">
        <v>1665</v>
      </c>
      <c r="D2734">
        <v>180</v>
      </c>
      <c r="E2734">
        <v>1081081.0811000001</v>
      </c>
      <c r="F2734">
        <v>2274</v>
      </c>
      <c r="G2734">
        <v>274.49</v>
      </c>
      <c r="H2734">
        <v>1207080.0352</v>
      </c>
    </row>
    <row r="2735" spans="1:8" x14ac:dyDescent="0.3">
      <c r="A2735" s="1">
        <v>44470</v>
      </c>
      <c r="B2735" s="2" t="s">
        <v>123</v>
      </c>
      <c r="C2735">
        <v>243</v>
      </c>
      <c r="D2735">
        <v>14.01</v>
      </c>
      <c r="E2735">
        <v>576543.20990000002</v>
      </c>
      <c r="F2735">
        <v>597</v>
      </c>
      <c r="G2735">
        <v>35.1</v>
      </c>
      <c r="H2735">
        <v>587939.69850000006</v>
      </c>
    </row>
    <row r="2736" spans="1:8" x14ac:dyDescent="0.3">
      <c r="A2736" s="1">
        <v>44470</v>
      </c>
      <c r="B2736" s="2" t="s">
        <v>374</v>
      </c>
      <c r="C2736">
        <v>5637</v>
      </c>
      <c r="D2736">
        <v>945.28</v>
      </c>
      <c r="E2736">
        <v>1676920.3477</v>
      </c>
      <c r="F2736">
        <v>6338</v>
      </c>
      <c r="G2736">
        <v>895.2</v>
      </c>
      <c r="H2736">
        <v>1412432.9441</v>
      </c>
    </row>
    <row r="2737" spans="1:8" x14ac:dyDescent="0.3">
      <c r="A2737" s="1">
        <v>44470</v>
      </c>
      <c r="B2737" s="2" t="s">
        <v>375</v>
      </c>
      <c r="C2737">
        <v>68</v>
      </c>
      <c r="D2737">
        <v>11912.87</v>
      </c>
      <c r="E2737">
        <v>1751892647.0588</v>
      </c>
      <c r="F2737">
        <v>66</v>
      </c>
      <c r="G2737">
        <v>12661.33</v>
      </c>
      <c r="H2737">
        <v>1918383333.3333001</v>
      </c>
    </row>
    <row r="2738" spans="1:8" x14ac:dyDescent="0.3">
      <c r="A2738" s="1">
        <v>44470</v>
      </c>
      <c r="B2738" s="2" t="s">
        <v>376</v>
      </c>
      <c r="C2738">
        <v>226</v>
      </c>
      <c r="D2738">
        <v>49.75</v>
      </c>
      <c r="E2738">
        <v>2201327.4336000001</v>
      </c>
      <c r="F2738">
        <v>841</v>
      </c>
      <c r="G2738">
        <v>435.34</v>
      </c>
      <c r="H2738">
        <v>5176456.5992999999</v>
      </c>
    </row>
    <row r="2739" spans="1:8" x14ac:dyDescent="0.3">
      <c r="A2739" s="1">
        <v>44470</v>
      </c>
      <c r="B2739" s="2" t="s">
        <v>495</v>
      </c>
      <c r="C2739">
        <v>2861</v>
      </c>
      <c r="D2739">
        <v>4039.83</v>
      </c>
      <c r="E2739">
        <v>14120342.537599999</v>
      </c>
      <c r="F2739">
        <v>1681</v>
      </c>
      <c r="G2739">
        <v>4322.95</v>
      </c>
      <c r="H2739">
        <v>25716537.7751</v>
      </c>
    </row>
    <row r="2740" spans="1:8" x14ac:dyDescent="0.3">
      <c r="A2740" s="1">
        <v>44470</v>
      </c>
      <c r="B2740" s="2" t="s">
        <v>377</v>
      </c>
      <c r="C2740">
        <v>4772</v>
      </c>
      <c r="D2740">
        <v>146243.72</v>
      </c>
      <c r="E2740">
        <v>306462112.32190001</v>
      </c>
      <c r="F2740">
        <v>5715</v>
      </c>
      <c r="G2740">
        <v>146298.94</v>
      </c>
      <c r="H2740">
        <v>255991146.1067</v>
      </c>
    </row>
    <row r="2741" spans="1:8" x14ac:dyDescent="0.3">
      <c r="A2741" s="1">
        <v>44470</v>
      </c>
      <c r="B2741" s="2" t="s">
        <v>378</v>
      </c>
      <c r="C2741">
        <v>6803</v>
      </c>
      <c r="D2741">
        <v>760.55</v>
      </c>
      <c r="E2741">
        <v>1117962.6635</v>
      </c>
      <c r="F2741">
        <v>8613</v>
      </c>
      <c r="G2741">
        <v>1079.9000000000001</v>
      </c>
      <c r="H2741">
        <v>1253802.3917</v>
      </c>
    </row>
    <row r="2742" spans="1:8" x14ac:dyDescent="0.3">
      <c r="A2742" s="1">
        <v>44470</v>
      </c>
      <c r="B2742" s="2" t="s">
        <v>379</v>
      </c>
      <c r="C2742">
        <v>389</v>
      </c>
      <c r="D2742">
        <v>3149.08</v>
      </c>
      <c r="E2742">
        <v>80953213.367599994</v>
      </c>
      <c r="F2742">
        <v>1352</v>
      </c>
      <c r="G2742">
        <v>3144.57</v>
      </c>
      <c r="H2742">
        <v>23258653.8462</v>
      </c>
    </row>
    <row r="2743" spans="1:8" x14ac:dyDescent="0.3">
      <c r="A2743" s="1">
        <v>44470</v>
      </c>
      <c r="B2743" s="2" t="s">
        <v>223</v>
      </c>
      <c r="C2743">
        <v>31388</v>
      </c>
      <c r="D2743">
        <v>34617.89</v>
      </c>
      <c r="E2743">
        <v>11029020.6448</v>
      </c>
      <c r="F2743">
        <v>101309</v>
      </c>
      <c r="G2743">
        <v>41589.550000000003</v>
      </c>
      <c r="H2743">
        <v>4105217.7003000001</v>
      </c>
    </row>
    <row r="2744" spans="1:8" x14ac:dyDescent="0.3">
      <c r="A2744" s="1">
        <v>44470</v>
      </c>
      <c r="B2744" s="2" t="s">
        <v>380</v>
      </c>
      <c r="C2744">
        <v>913</v>
      </c>
      <c r="D2744">
        <v>30169.19</v>
      </c>
      <c r="E2744">
        <v>330440197.15219998</v>
      </c>
      <c r="F2744">
        <v>497</v>
      </c>
      <c r="G2744">
        <v>48441.49</v>
      </c>
      <c r="H2744">
        <v>974677867.20319998</v>
      </c>
    </row>
    <row r="2745" spans="1:8" x14ac:dyDescent="0.3">
      <c r="A2745" s="1">
        <v>44470</v>
      </c>
      <c r="B2745" s="2" t="s">
        <v>381</v>
      </c>
      <c r="C2745">
        <v>3276</v>
      </c>
      <c r="D2745">
        <v>259.85000000000002</v>
      </c>
      <c r="E2745">
        <v>793192.91819999996</v>
      </c>
      <c r="F2745">
        <v>7881</v>
      </c>
      <c r="G2745">
        <v>556.97</v>
      </c>
      <c r="H2745">
        <v>706725.03489999997</v>
      </c>
    </row>
    <row r="2746" spans="1:8" x14ac:dyDescent="0.3">
      <c r="A2746" s="1">
        <v>44470</v>
      </c>
      <c r="B2746" s="2" t="s">
        <v>382</v>
      </c>
      <c r="C2746">
        <v>15</v>
      </c>
      <c r="D2746">
        <v>9.4700000000000006</v>
      </c>
      <c r="E2746">
        <v>6313333.3333000001</v>
      </c>
      <c r="F2746">
        <v>6</v>
      </c>
      <c r="G2746">
        <v>6.08</v>
      </c>
      <c r="H2746">
        <v>10133333.3333</v>
      </c>
    </row>
    <row r="2747" spans="1:8" x14ac:dyDescent="0.3">
      <c r="A2747" s="1">
        <v>44470</v>
      </c>
      <c r="B2747" s="2" t="s">
        <v>132</v>
      </c>
      <c r="C2747">
        <v>57827</v>
      </c>
      <c r="D2747">
        <v>12200.37</v>
      </c>
      <c r="E2747">
        <v>2109805.1083</v>
      </c>
      <c r="F2747">
        <v>90618</v>
      </c>
      <c r="G2747">
        <v>17519.95</v>
      </c>
      <c r="H2747">
        <v>1933385.1994</v>
      </c>
    </row>
    <row r="2748" spans="1:8" x14ac:dyDescent="0.3">
      <c r="A2748" s="1">
        <v>44470</v>
      </c>
      <c r="B2748" s="2" t="s">
        <v>133</v>
      </c>
      <c r="C2748">
        <v>784449</v>
      </c>
      <c r="D2748">
        <v>212582.44</v>
      </c>
      <c r="E2748">
        <v>2709958.7099000001</v>
      </c>
      <c r="F2748">
        <v>993393</v>
      </c>
      <c r="G2748">
        <v>227069.98</v>
      </c>
      <c r="H2748">
        <v>2285802.0943999998</v>
      </c>
    </row>
    <row r="2749" spans="1:8" x14ac:dyDescent="0.3">
      <c r="A2749" s="1">
        <v>44470</v>
      </c>
      <c r="B2749" s="2" t="s">
        <v>384</v>
      </c>
      <c r="C2749">
        <v>90</v>
      </c>
      <c r="D2749">
        <v>1069.27</v>
      </c>
      <c r="E2749">
        <v>118807777.77779999</v>
      </c>
      <c r="F2749">
        <v>69</v>
      </c>
      <c r="G2749">
        <v>1132.56</v>
      </c>
      <c r="H2749">
        <v>164139130.4348</v>
      </c>
    </row>
    <row r="2750" spans="1:8" x14ac:dyDescent="0.3">
      <c r="A2750" s="1">
        <v>44470</v>
      </c>
      <c r="B2750" s="2" t="s">
        <v>138</v>
      </c>
      <c r="C2750">
        <v>2498</v>
      </c>
      <c r="D2750">
        <v>425.24</v>
      </c>
      <c r="E2750">
        <v>1702321.8574999999</v>
      </c>
      <c r="F2750">
        <v>4332</v>
      </c>
      <c r="G2750">
        <v>776.29</v>
      </c>
      <c r="H2750">
        <v>1791989.8430000001</v>
      </c>
    </row>
    <row r="2751" spans="1:8" x14ac:dyDescent="0.3">
      <c r="A2751" s="1">
        <v>44470</v>
      </c>
      <c r="B2751" s="2" t="s">
        <v>501</v>
      </c>
      <c r="C2751">
        <v>265</v>
      </c>
      <c r="D2751">
        <v>20.25</v>
      </c>
      <c r="E2751">
        <v>764150.94339999999</v>
      </c>
      <c r="F2751">
        <v>602</v>
      </c>
      <c r="G2751">
        <v>37.22</v>
      </c>
      <c r="H2751">
        <v>618272.42520000006</v>
      </c>
    </row>
    <row r="2752" spans="1:8" x14ac:dyDescent="0.3">
      <c r="A2752" s="1">
        <v>44470</v>
      </c>
      <c r="B2752" s="2" t="s">
        <v>139</v>
      </c>
      <c r="C2752">
        <v>3555</v>
      </c>
      <c r="D2752">
        <v>212.1</v>
      </c>
      <c r="E2752">
        <v>596624.47259999998</v>
      </c>
      <c r="F2752">
        <v>9513</v>
      </c>
      <c r="G2752">
        <v>645.78</v>
      </c>
      <c r="H2752">
        <v>678839.4828</v>
      </c>
    </row>
    <row r="2753" spans="1:8" x14ac:dyDescent="0.3">
      <c r="A2753" s="1">
        <v>44470</v>
      </c>
      <c r="B2753" s="2" t="s">
        <v>385</v>
      </c>
      <c r="C2753">
        <v>1192</v>
      </c>
      <c r="D2753">
        <v>845.96</v>
      </c>
      <c r="E2753">
        <v>7096979.8657999998</v>
      </c>
      <c r="F2753">
        <v>1848</v>
      </c>
      <c r="G2753">
        <v>972.03</v>
      </c>
      <c r="H2753">
        <v>5259902.5974000003</v>
      </c>
    </row>
    <row r="2754" spans="1:8" x14ac:dyDescent="0.3">
      <c r="A2754" s="1">
        <v>44470</v>
      </c>
      <c r="B2754" s="2" t="s">
        <v>386</v>
      </c>
      <c r="C2754">
        <v>3833</v>
      </c>
      <c r="D2754">
        <v>1404.11</v>
      </c>
      <c r="E2754">
        <v>3663214.1924999999</v>
      </c>
      <c r="F2754">
        <v>5452</v>
      </c>
      <c r="G2754">
        <v>1349.09</v>
      </c>
      <c r="H2754">
        <v>2474486.4270000001</v>
      </c>
    </row>
    <row r="2755" spans="1:8" x14ac:dyDescent="0.3">
      <c r="A2755" s="1">
        <v>44470</v>
      </c>
      <c r="B2755" s="2" t="s">
        <v>387</v>
      </c>
      <c r="C2755">
        <v>86191</v>
      </c>
      <c r="D2755">
        <v>52501.91</v>
      </c>
      <c r="E2755">
        <v>6091344.8039999995</v>
      </c>
      <c r="F2755">
        <v>96475</v>
      </c>
      <c r="G2755">
        <v>49913.84</v>
      </c>
      <c r="H2755">
        <v>5173759.0049000001</v>
      </c>
    </row>
    <row r="2756" spans="1:8" x14ac:dyDescent="0.3">
      <c r="A2756" s="1">
        <v>44470</v>
      </c>
      <c r="B2756" s="2" t="s">
        <v>388</v>
      </c>
      <c r="C2756">
        <v>64205</v>
      </c>
      <c r="D2756">
        <v>626041.56999999995</v>
      </c>
      <c r="E2756">
        <v>97506669.262500003</v>
      </c>
    </row>
    <row r="2757" spans="1:8" x14ac:dyDescent="0.3">
      <c r="A2757" s="1">
        <v>44470</v>
      </c>
      <c r="B2757" s="2" t="s">
        <v>389</v>
      </c>
      <c r="C2757">
        <v>554</v>
      </c>
      <c r="D2757">
        <v>49.77</v>
      </c>
      <c r="E2757">
        <v>898375.45129999996</v>
      </c>
      <c r="F2757">
        <v>1797</v>
      </c>
      <c r="G2757">
        <v>154.53</v>
      </c>
      <c r="H2757">
        <v>859933.22199999995</v>
      </c>
    </row>
    <row r="2758" spans="1:8" x14ac:dyDescent="0.3">
      <c r="A2758" s="1">
        <v>44470</v>
      </c>
      <c r="B2758" s="2" t="s">
        <v>390</v>
      </c>
      <c r="C2758">
        <v>499</v>
      </c>
      <c r="D2758">
        <v>38.200000000000003</v>
      </c>
      <c r="E2758">
        <v>765531.06209999998</v>
      </c>
      <c r="F2758">
        <v>677</v>
      </c>
      <c r="G2758">
        <v>52.71</v>
      </c>
      <c r="H2758">
        <v>778581.97930000001</v>
      </c>
    </row>
    <row r="2759" spans="1:8" x14ac:dyDescent="0.3">
      <c r="A2759" s="1">
        <v>44470</v>
      </c>
      <c r="B2759" s="2" t="s">
        <v>391</v>
      </c>
      <c r="C2759">
        <v>875</v>
      </c>
      <c r="D2759">
        <v>172.14</v>
      </c>
      <c r="E2759">
        <v>1967314.2856999999</v>
      </c>
      <c r="F2759">
        <v>1132</v>
      </c>
      <c r="G2759">
        <v>119.89</v>
      </c>
      <c r="H2759">
        <v>1059098.9399000001</v>
      </c>
    </row>
    <row r="2760" spans="1:8" x14ac:dyDescent="0.3">
      <c r="A2760" s="1">
        <v>44470</v>
      </c>
      <c r="B2760" s="2" t="s">
        <v>392</v>
      </c>
      <c r="C2760">
        <v>83</v>
      </c>
      <c r="D2760">
        <v>791.16</v>
      </c>
      <c r="E2760">
        <v>95320481.927699998</v>
      </c>
      <c r="F2760">
        <v>90</v>
      </c>
      <c r="G2760">
        <v>1038.25</v>
      </c>
      <c r="H2760">
        <v>115361111.1111</v>
      </c>
    </row>
    <row r="2761" spans="1:8" x14ac:dyDescent="0.3">
      <c r="A2761" s="1">
        <v>44470</v>
      </c>
      <c r="B2761" s="2" t="s">
        <v>393</v>
      </c>
      <c r="C2761">
        <v>761</v>
      </c>
      <c r="D2761">
        <v>18318.34</v>
      </c>
      <c r="E2761">
        <v>240714060.44679999</v>
      </c>
      <c r="F2761">
        <v>2541</v>
      </c>
      <c r="G2761">
        <v>45909.01</v>
      </c>
      <c r="H2761">
        <v>180673002.75479999</v>
      </c>
    </row>
    <row r="2762" spans="1:8" x14ac:dyDescent="0.3">
      <c r="A2762" s="1">
        <v>44470</v>
      </c>
      <c r="B2762" s="2" t="s">
        <v>394</v>
      </c>
      <c r="C2762">
        <v>4434</v>
      </c>
      <c r="D2762">
        <v>4013.06</v>
      </c>
      <c r="E2762">
        <v>9050654.0370000005</v>
      </c>
      <c r="F2762">
        <v>2101</v>
      </c>
      <c r="G2762">
        <v>4855.01</v>
      </c>
      <c r="H2762">
        <v>23108091.3851</v>
      </c>
    </row>
    <row r="2763" spans="1:8" x14ac:dyDescent="0.3">
      <c r="A2763" s="1">
        <v>44470</v>
      </c>
      <c r="B2763" s="2" t="s">
        <v>395</v>
      </c>
      <c r="C2763">
        <v>719</v>
      </c>
      <c r="D2763">
        <v>101.12</v>
      </c>
      <c r="E2763">
        <v>1406397.7747</v>
      </c>
      <c r="F2763">
        <v>1495</v>
      </c>
      <c r="G2763">
        <v>166.51</v>
      </c>
      <c r="H2763">
        <v>1113779.2642000001</v>
      </c>
    </row>
    <row r="2764" spans="1:8" x14ac:dyDescent="0.3">
      <c r="A2764" s="1">
        <v>44470</v>
      </c>
      <c r="B2764" s="2" t="s">
        <v>152</v>
      </c>
      <c r="C2764">
        <v>3876</v>
      </c>
      <c r="D2764">
        <v>6809.43</v>
      </c>
      <c r="E2764">
        <v>17568188.854499999</v>
      </c>
      <c r="F2764">
        <v>2512</v>
      </c>
      <c r="G2764">
        <v>7182.86</v>
      </c>
      <c r="H2764">
        <v>28594187.8981</v>
      </c>
    </row>
    <row r="2765" spans="1:8" x14ac:dyDescent="0.3">
      <c r="A2765" s="1">
        <v>44470</v>
      </c>
      <c r="B2765" s="2" t="s">
        <v>516</v>
      </c>
      <c r="C2765">
        <v>2799</v>
      </c>
      <c r="D2765">
        <v>623.79</v>
      </c>
      <c r="E2765">
        <v>2228617.3632999999</v>
      </c>
      <c r="F2765">
        <v>4572</v>
      </c>
      <c r="G2765">
        <v>636.41</v>
      </c>
      <c r="H2765">
        <v>1391972.8784</v>
      </c>
    </row>
    <row r="2766" spans="1:8" x14ac:dyDescent="0.3">
      <c r="A2766" s="1">
        <v>44470</v>
      </c>
      <c r="B2766" s="2" t="s">
        <v>397</v>
      </c>
      <c r="C2766">
        <v>2003</v>
      </c>
      <c r="D2766">
        <v>194.36</v>
      </c>
      <c r="E2766">
        <v>970344.48329999996</v>
      </c>
      <c r="F2766">
        <v>2168</v>
      </c>
      <c r="G2766">
        <v>194.57</v>
      </c>
      <c r="H2766">
        <v>897463.09959999996</v>
      </c>
    </row>
    <row r="2767" spans="1:8" x14ac:dyDescent="0.3">
      <c r="A2767" s="1">
        <v>44470</v>
      </c>
      <c r="B2767" s="2" t="s">
        <v>225</v>
      </c>
      <c r="C2767">
        <v>1231</v>
      </c>
      <c r="D2767">
        <v>190.25</v>
      </c>
      <c r="E2767">
        <v>1545491.4702999999</v>
      </c>
      <c r="F2767">
        <v>2214</v>
      </c>
      <c r="G2767">
        <v>183.9</v>
      </c>
      <c r="H2767">
        <v>830623.30619999999</v>
      </c>
    </row>
    <row r="2768" spans="1:8" x14ac:dyDescent="0.3">
      <c r="A2768" s="1">
        <v>44470</v>
      </c>
      <c r="B2768" s="2" t="s">
        <v>398</v>
      </c>
      <c r="C2768">
        <v>243</v>
      </c>
      <c r="D2768">
        <v>30.92</v>
      </c>
      <c r="E2768">
        <v>1272427.9835000001</v>
      </c>
      <c r="F2768">
        <v>818</v>
      </c>
      <c r="G2768">
        <v>85.05</v>
      </c>
      <c r="H2768">
        <v>1039731.0513000001</v>
      </c>
    </row>
    <row r="2769" spans="1:8" x14ac:dyDescent="0.3">
      <c r="A2769" s="1">
        <v>44470</v>
      </c>
      <c r="B2769" s="2" t="s">
        <v>399</v>
      </c>
      <c r="C2769">
        <v>144</v>
      </c>
      <c r="D2769">
        <v>20.47</v>
      </c>
      <c r="E2769">
        <v>1421527.7778</v>
      </c>
      <c r="F2769">
        <v>98</v>
      </c>
      <c r="G2769">
        <v>6.5</v>
      </c>
      <c r="H2769">
        <v>663265.30610000005</v>
      </c>
    </row>
    <row r="2770" spans="1:8" x14ac:dyDescent="0.3">
      <c r="A2770" s="1">
        <v>44470</v>
      </c>
      <c r="B2770" s="2" t="s">
        <v>400</v>
      </c>
      <c r="C2770">
        <v>825</v>
      </c>
      <c r="D2770">
        <v>8012.72</v>
      </c>
      <c r="E2770">
        <v>97123878.787900001</v>
      </c>
      <c r="F2770">
        <v>298</v>
      </c>
      <c r="G2770">
        <v>7122.09</v>
      </c>
      <c r="H2770">
        <v>238996308.72479999</v>
      </c>
    </row>
    <row r="2771" spans="1:8" x14ac:dyDescent="0.3">
      <c r="A2771" s="1">
        <v>44470</v>
      </c>
      <c r="B2771" s="2" t="s">
        <v>401</v>
      </c>
      <c r="C2771">
        <v>2030</v>
      </c>
      <c r="D2771">
        <v>508.35</v>
      </c>
      <c r="E2771">
        <v>2504187.1921000001</v>
      </c>
      <c r="F2771">
        <v>3792</v>
      </c>
      <c r="G2771">
        <v>423.08</v>
      </c>
      <c r="H2771">
        <v>1115717.2996</v>
      </c>
    </row>
    <row r="2772" spans="1:8" x14ac:dyDescent="0.3">
      <c r="A2772" s="1">
        <v>44470</v>
      </c>
      <c r="B2772" s="2" t="s">
        <v>156</v>
      </c>
      <c r="C2772">
        <v>96666</v>
      </c>
      <c r="D2772">
        <v>15251.24</v>
      </c>
      <c r="E2772">
        <v>1577725.3636</v>
      </c>
      <c r="F2772">
        <v>100674</v>
      </c>
      <c r="G2772">
        <v>15840.96</v>
      </c>
      <c r="H2772">
        <v>1573490.6728999999</v>
      </c>
    </row>
    <row r="2773" spans="1:8" x14ac:dyDescent="0.3">
      <c r="A2773" s="1">
        <v>44470</v>
      </c>
      <c r="B2773" s="2" t="s">
        <v>514</v>
      </c>
      <c r="C2773">
        <v>82</v>
      </c>
      <c r="D2773">
        <v>14.71</v>
      </c>
      <c r="E2773">
        <v>1793902.439</v>
      </c>
      <c r="F2773">
        <v>9</v>
      </c>
      <c r="G2773">
        <v>0.63</v>
      </c>
      <c r="H2773">
        <v>700000</v>
      </c>
    </row>
    <row r="2774" spans="1:8" x14ac:dyDescent="0.3">
      <c r="A2774" s="1">
        <v>44470</v>
      </c>
      <c r="B2774" s="2" t="s">
        <v>157</v>
      </c>
      <c r="C2774">
        <v>252665</v>
      </c>
      <c r="D2774">
        <v>266106.05</v>
      </c>
      <c r="E2774">
        <v>10531971.187100001</v>
      </c>
      <c r="F2774">
        <v>170024</v>
      </c>
      <c r="G2774">
        <v>296350.23</v>
      </c>
      <c r="H2774">
        <v>17429905.778000001</v>
      </c>
    </row>
    <row r="2775" spans="1:8" x14ac:dyDescent="0.3">
      <c r="A2775" s="1">
        <v>44470</v>
      </c>
      <c r="B2775" s="2" t="s">
        <v>158</v>
      </c>
      <c r="C2775">
        <v>2499391</v>
      </c>
      <c r="D2775">
        <v>1165148.58</v>
      </c>
      <c r="E2775">
        <v>4661729.9173999997</v>
      </c>
      <c r="F2775">
        <v>2219546</v>
      </c>
      <c r="G2775">
        <v>1295393.6399999999</v>
      </c>
      <c r="H2775">
        <v>5836300.0361000001</v>
      </c>
    </row>
    <row r="2776" spans="1:8" x14ac:dyDescent="0.3">
      <c r="A2776" s="1">
        <v>44470</v>
      </c>
      <c r="B2776" s="2" t="s">
        <v>402</v>
      </c>
      <c r="C2776">
        <v>308</v>
      </c>
      <c r="D2776">
        <v>26787.55</v>
      </c>
      <c r="E2776">
        <v>869725649.3506</v>
      </c>
      <c r="F2776">
        <v>534</v>
      </c>
      <c r="G2776">
        <v>25934.3</v>
      </c>
      <c r="H2776">
        <v>485661048.68910003</v>
      </c>
    </row>
    <row r="2777" spans="1:8" x14ac:dyDescent="0.3">
      <c r="A2777" s="1">
        <v>44470</v>
      </c>
      <c r="B2777" s="2" t="s">
        <v>508</v>
      </c>
      <c r="C2777">
        <v>569</v>
      </c>
      <c r="D2777">
        <v>55.81</v>
      </c>
      <c r="E2777">
        <v>980843.58519999997</v>
      </c>
      <c r="F2777">
        <v>1523</v>
      </c>
      <c r="G2777">
        <v>104.51</v>
      </c>
      <c r="H2777">
        <v>686211.42480000004</v>
      </c>
    </row>
    <row r="2778" spans="1:8" x14ac:dyDescent="0.3">
      <c r="A2778" s="1">
        <v>44470</v>
      </c>
      <c r="B2778" s="2" t="s">
        <v>159</v>
      </c>
      <c r="C2778">
        <v>2535</v>
      </c>
      <c r="D2778">
        <v>13004</v>
      </c>
      <c r="E2778">
        <v>51297830.374799997</v>
      </c>
      <c r="F2778">
        <v>2771</v>
      </c>
      <c r="G2778">
        <v>16358.37</v>
      </c>
      <c r="H2778">
        <v>59034175.387900002</v>
      </c>
    </row>
    <row r="2779" spans="1:8" x14ac:dyDescent="0.3">
      <c r="A2779" s="1">
        <v>44470</v>
      </c>
      <c r="B2779" s="2" t="s">
        <v>403</v>
      </c>
      <c r="C2779">
        <v>2439</v>
      </c>
      <c r="D2779">
        <v>244.36</v>
      </c>
      <c r="E2779">
        <v>1001886.0189</v>
      </c>
      <c r="F2779">
        <v>2460</v>
      </c>
      <c r="G2779">
        <v>358.19</v>
      </c>
      <c r="H2779">
        <v>1456056.9106000001</v>
      </c>
    </row>
    <row r="2780" spans="1:8" x14ac:dyDescent="0.3">
      <c r="A2780" s="1">
        <v>44470</v>
      </c>
      <c r="B2780" s="2" t="s">
        <v>404</v>
      </c>
      <c r="C2780">
        <v>1070</v>
      </c>
      <c r="D2780">
        <v>641.48</v>
      </c>
      <c r="E2780">
        <v>5995140.1869000001</v>
      </c>
      <c r="F2780">
        <v>1097</v>
      </c>
      <c r="G2780">
        <v>369.95</v>
      </c>
      <c r="H2780">
        <v>3372379.216</v>
      </c>
    </row>
    <row r="2781" spans="1:8" x14ac:dyDescent="0.3">
      <c r="A2781" s="1">
        <v>44470</v>
      </c>
      <c r="B2781" s="2" t="s">
        <v>405</v>
      </c>
      <c r="C2781">
        <v>27248</v>
      </c>
      <c r="D2781">
        <v>5635.13</v>
      </c>
      <c r="E2781">
        <v>2068089.4010999999</v>
      </c>
      <c r="F2781">
        <v>33638</v>
      </c>
      <c r="G2781">
        <v>6413.09</v>
      </c>
      <c r="H2781">
        <v>1906501.5756000001</v>
      </c>
    </row>
    <row r="2782" spans="1:8" x14ac:dyDescent="0.3">
      <c r="A2782" s="1">
        <v>44470</v>
      </c>
      <c r="B2782" s="2" t="s">
        <v>406</v>
      </c>
      <c r="C2782">
        <v>80649</v>
      </c>
      <c r="D2782">
        <v>11919.23</v>
      </c>
      <c r="E2782">
        <v>1477914.1713</v>
      </c>
      <c r="F2782">
        <v>115648</v>
      </c>
      <c r="G2782">
        <v>14464.02</v>
      </c>
      <c r="H2782">
        <v>1250693.4837</v>
      </c>
    </row>
    <row r="2783" spans="1:8" x14ac:dyDescent="0.3">
      <c r="A2783" s="1">
        <v>44470</v>
      </c>
      <c r="B2783" s="2" t="s">
        <v>407</v>
      </c>
      <c r="C2783">
        <v>2044</v>
      </c>
      <c r="D2783">
        <v>2382.4</v>
      </c>
      <c r="E2783">
        <v>11655577.2994</v>
      </c>
      <c r="F2783">
        <v>7824</v>
      </c>
      <c r="G2783">
        <v>2465.88</v>
      </c>
      <c r="H2783">
        <v>3151687.1165999998</v>
      </c>
    </row>
    <row r="2784" spans="1:8" x14ac:dyDescent="0.3">
      <c r="A2784" s="1">
        <v>44470</v>
      </c>
      <c r="B2784" s="2" t="s">
        <v>408</v>
      </c>
      <c r="C2784">
        <v>575</v>
      </c>
      <c r="D2784">
        <v>90.63</v>
      </c>
      <c r="E2784">
        <v>1576173.9129999999</v>
      </c>
      <c r="F2784">
        <v>825</v>
      </c>
      <c r="G2784">
        <v>96.21</v>
      </c>
      <c r="H2784">
        <v>1166181.8182000001</v>
      </c>
    </row>
    <row r="2785" spans="1:8" x14ac:dyDescent="0.3">
      <c r="A2785" s="1">
        <v>44470</v>
      </c>
      <c r="B2785" s="2" t="s">
        <v>409</v>
      </c>
      <c r="C2785">
        <v>1641</v>
      </c>
      <c r="D2785">
        <v>183.73</v>
      </c>
      <c r="E2785">
        <v>1119622.1816</v>
      </c>
      <c r="F2785">
        <v>2056</v>
      </c>
      <c r="G2785">
        <v>213.99</v>
      </c>
      <c r="H2785">
        <v>1040807.393</v>
      </c>
    </row>
    <row r="2786" spans="1:8" x14ac:dyDescent="0.3">
      <c r="A2786" s="1">
        <v>44470</v>
      </c>
      <c r="B2786" s="2" t="s">
        <v>410</v>
      </c>
      <c r="C2786">
        <v>1041</v>
      </c>
      <c r="D2786">
        <v>102.74</v>
      </c>
      <c r="E2786">
        <v>986935.63879999996</v>
      </c>
      <c r="F2786">
        <v>2189</v>
      </c>
      <c r="G2786">
        <v>183.26</v>
      </c>
      <c r="H2786">
        <v>837185.92960000003</v>
      </c>
    </row>
    <row r="2787" spans="1:8" x14ac:dyDescent="0.3">
      <c r="A2787" s="1">
        <v>44470</v>
      </c>
      <c r="B2787" s="2" t="s">
        <v>411</v>
      </c>
      <c r="C2787">
        <v>6620</v>
      </c>
      <c r="D2787">
        <v>569.09</v>
      </c>
      <c r="E2787">
        <v>859652.56799999997</v>
      </c>
      <c r="F2787">
        <v>4966</v>
      </c>
      <c r="G2787">
        <v>602.21</v>
      </c>
      <c r="H2787">
        <v>1212666.1296999999</v>
      </c>
    </row>
    <row r="2788" spans="1:8" x14ac:dyDescent="0.3">
      <c r="A2788" s="1">
        <v>44470</v>
      </c>
      <c r="B2788" s="2" t="s">
        <v>517</v>
      </c>
      <c r="F2788">
        <v>135</v>
      </c>
      <c r="G2788">
        <v>14.83</v>
      </c>
      <c r="H2788">
        <v>1098518.5185</v>
      </c>
    </row>
    <row r="2789" spans="1:8" x14ac:dyDescent="0.3">
      <c r="A2789" s="1">
        <v>44470</v>
      </c>
      <c r="B2789" s="2" t="s">
        <v>412</v>
      </c>
      <c r="C2789">
        <v>128</v>
      </c>
      <c r="D2789">
        <v>12.16</v>
      </c>
      <c r="E2789">
        <v>950000</v>
      </c>
    </row>
    <row r="2790" spans="1:8" x14ac:dyDescent="0.3">
      <c r="A2790" s="1">
        <v>44470</v>
      </c>
      <c r="B2790" s="2" t="s">
        <v>413</v>
      </c>
      <c r="C2790">
        <v>696</v>
      </c>
      <c r="D2790">
        <v>132.49</v>
      </c>
      <c r="E2790">
        <v>1903591.9539999999</v>
      </c>
      <c r="F2790">
        <v>1491</v>
      </c>
      <c r="G2790">
        <v>488.41</v>
      </c>
      <c r="H2790">
        <v>3275720.9926</v>
      </c>
    </row>
    <row r="2791" spans="1:8" x14ac:dyDescent="0.3">
      <c r="A2791" s="1">
        <v>44470</v>
      </c>
      <c r="B2791" s="2" t="s">
        <v>414</v>
      </c>
      <c r="C2791">
        <v>3429</v>
      </c>
      <c r="D2791">
        <v>357.46</v>
      </c>
      <c r="E2791">
        <v>1042461.3590000001</v>
      </c>
      <c r="F2791">
        <v>5755</v>
      </c>
      <c r="G2791">
        <v>621.24</v>
      </c>
      <c r="H2791">
        <v>1079478.7142</v>
      </c>
    </row>
    <row r="2792" spans="1:8" x14ac:dyDescent="0.3">
      <c r="A2792" s="1">
        <v>44470</v>
      </c>
      <c r="B2792" s="2" t="s">
        <v>415</v>
      </c>
      <c r="C2792">
        <v>6039</v>
      </c>
      <c r="D2792">
        <v>700.03</v>
      </c>
      <c r="E2792">
        <v>1159181.9838</v>
      </c>
      <c r="F2792">
        <v>8480</v>
      </c>
      <c r="G2792">
        <v>725.13</v>
      </c>
      <c r="H2792">
        <v>855106.13210000005</v>
      </c>
    </row>
    <row r="2793" spans="1:8" x14ac:dyDescent="0.3">
      <c r="A2793" s="1">
        <v>44470</v>
      </c>
      <c r="B2793" s="2" t="s">
        <v>518</v>
      </c>
      <c r="C2793">
        <v>22</v>
      </c>
      <c r="D2793">
        <v>4.3499999999999996</v>
      </c>
      <c r="E2793">
        <v>1977272.7272999999</v>
      </c>
      <c r="F2793">
        <v>10</v>
      </c>
      <c r="G2793">
        <v>4.91</v>
      </c>
      <c r="H2793">
        <v>4910000</v>
      </c>
    </row>
    <row r="2794" spans="1:8" x14ac:dyDescent="0.3">
      <c r="A2794" s="1">
        <v>44470</v>
      </c>
      <c r="B2794" s="2" t="s">
        <v>416</v>
      </c>
      <c r="C2794">
        <v>179</v>
      </c>
      <c r="D2794">
        <v>4702.46</v>
      </c>
      <c r="E2794">
        <v>262707262.56979999</v>
      </c>
      <c r="F2794">
        <v>207</v>
      </c>
      <c r="G2794">
        <v>5164.79</v>
      </c>
      <c r="H2794">
        <v>249506763.285</v>
      </c>
    </row>
    <row r="2795" spans="1:8" x14ac:dyDescent="0.3">
      <c r="A2795" s="1">
        <v>44470</v>
      </c>
      <c r="B2795" s="2" t="s">
        <v>417</v>
      </c>
      <c r="C2795">
        <v>1911</v>
      </c>
      <c r="D2795">
        <v>419.22</v>
      </c>
      <c r="E2795">
        <v>2193720.5650999998</v>
      </c>
      <c r="F2795">
        <v>3607</v>
      </c>
      <c r="G2795">
        <v>327.41000000000003</v>
      </c>
      <c r="H2795">
        <v>907707.23589999997</v>
      </c>
    </row>
    <row r="2796" spans="1:8" x14ac:dyDescent="0.3">
      <c r="A2796" s="1">
        <v>44470</v>
      </c>
      <c r="B2796" s="2" t="s">
        <v>418</v>
      </c>
      <c r="C2796">
        <v>14515</v>
      </c>
      <c r="D2796">
        <v>1668.72</v>
      </c>
      <c r="E2796">
        <v>1149652.0841000001</v>
      </c>
      <c r="F2796">
        <v>24497</v>
      </c>
      <c r="G2796">
        <v>2174.87</v>
      </c>
      <c r="H2796">
        <v>887810.75230000005</v>
      </c>
    </row>
    <row r="2797" spans="1:8" x14ac:dyDescent="0.3">
      <c r="A2797" s="1">
        <v>44470</v>
      </c>
      <c r="B2797" s="2" t="s">
        <v>419</v>
      </c>
      <c r="C2797">
        <v>477</v>
      </c>
      <c r="D2797">
        <v>316566.39</v>
      </c>
      <c r="E2797">
        <v>6636611949.6855001</v>
      </c>
      <c r="F2797">
        <v>759</v>
      </c>
      <c r="G2797">
        <v>318831.82</v>
      </c>
      <c r="H2797">
        <v>4200682740.448</v>
      </c>
    </row>
    <row r="2798" spans="1:8" x14ac:dyDescent="0.3">
      <c r="A2798" s="1">
        <v>44470</v>
      </c>
      <c r="B2798" s="2" t="s">
        <v>420</v>
      </c>
      <c r="C2798">
        <v>27168</v>
      </c>
      <c r="D2798">
        <v>4235.22</v>
      </c>
      <c r="E2798">
        <v>1558900.1767</v>
      </c>
      <c r="F2798">
        <v>26845</v>
      </c>
      <c r="G2798">
        <v>3823.09</v>
      </c>
      <c r="H2798">
        <v>1424134.8481999999</v>
      </c>
    </row>
    <row r="2799" spans="1:8" x14ac:dyDescent="0.3">
      <c r="A2799" s="1">
        <v>44470</v>
      </c>
      <c r="B2799" s="2" t="s">
        <v>421</v>
      </c>
      <c r="C2799">
        <v>488</v>
      </c>
      <c r="D2799">
        <v>95.37</v>
      </c>
      <c r="E2799">
        <v>1954303.2786999999</v>
      </c>
      <c r="F2799">
        <v>613</v>
      </c>
      <c r="G2799">
        <v>89.96</v>
      </c>
      <c r="H2799">
        <v>1467536.7046999999</v>
      </c>
    </row>
    <row r="2800" spans="1:8" x14ac:dyDescent="0.3">
      <c r="A2800" s="1">
        <v>44470</v>
      </c>
      <c r="B2800" s="2" t="s">
        <v>422</v>
      </c>
      <c r="C2800">
        <v>285</v>
      </c>
      <c r="D2800">
        <v>28.05</v>
      </c>
      <c r="E2800">
        <v>984210.52630000003</v>
      </c>
      <c r="F2800">
        <v>945</v>
      </c>
      <c r="G2800">
        <v>336.02</v>
      </c>
      <c r="H2800">
        <v>3555767.1957999999</v>
      </c>
    </row>
    <row r="2801" spans="1:8" x14ac:dyDescent="0.3">
      <c r="A2801" s="1">
        <v>44470</v>
      </c>
      <c r="B2801" s="2" t="s">
        <v>423</v>
      </c>
      <c r="C2801">
        <v>1717</v>
      </c>
      <c r="D2801">
        <v>222.85</v>
      </c>
      <c r="E2801">
        <v>1297903.3197000001</v>
      </c>
      <c r="F2801">
        <v>2080</v>
      </c>
      <c r="G2801">
        <v>355.59</v>
      </c>
      <c r="H2801">
        <v>1709567.3077</v>
      </c>
    </row>
    <row r="2802" spans="1:8" x14ac:dyDescent="0.3">
      <c r="A2802" s="1">
        <v>44470</v>
      </c>
      <c r="B2802" s="2" t="s">
        <v>424</v>
      </c>
      <c r="C2802">
        <v>22700</v>
      </c>
      <c r="D2802">
        <v>10043.950000000001</v>
      </c>
      <c r="E2802">
        <v>4424647.5771000003</v>
      </c>
      <c r="F2802">
        <v>41224</v>
      </c>
      <c r="G2802">
        <v>9033.31</v>
      </c>
      <c r="H2802">
        <v>2191274.5003</v>
      </c>
    </row>
    <row r="2803" spans="1:8" x14ac:dyDescent="0.3">
      <c r="A2803" s="1">
        <v>44470</v>
      </c>
      <c r="B2803" s="2" t="s">
        <v>425</v>
      </c>
      <c r="C2803">
        <v>146</v>
      </c>
      <c r="D2803">
        <v>453.49</v>
      </c>
      <c r="E2803">
        <v>31060958.904100001</v>
      </c>
      <c r="F2803">
        <v>182</v>
      </c>
      <c r="G2803">
        <v>348.62</v>
      </c>
      <c r="H2803">
        <v>19154945.054900002</v>
      </c>
    </row>
    <row r="2804" spans="1:8" x14ac:dyDescent="0.3">
      <c r="A2804" s="1">
        <v>44470</v>
      </c>
      <c r="B2804" s="2" t="s">
        <v>426</v>
      </c>
      <c r="C2804">
        <v>1554</v>
      </c>
      <c r="D2804">
        <v>113.09</v>
      </c>
      <c r="E2804">
        <v>727734.87769999995</v>
      </c>
      <c r="F2804">
        <v>2828</v>
      </c>
      <c r="G2804">
        <v>225.58</v>
      </c>
      <c r="H2804">
        <v>797666.19519999996</v>
      </c>
    </row>
    <row r="2805" spans="1:8" x14ac:dyDescent="0.3">
      <c r="A2805" s="1">
        <v>44470</v>
      </c>
      <c r="B2805" s="2" t="s">
        <v>427</v>
      </c>
      <c r="C2805">
        <v>2953</v>
      </c>
      <c r="D2805">
        <v>251.38</v>
      </c>
      <c r="E2805">
        <v>851269.89500000002</v>
      </c>
      <c r="F2805">
        <v>4507</v>
      </c>
      <c r="G2805">
        <v>935.77</v>
      </c>
      <c r="H2805">
        <v>2076259.1524</v>
      </c>
    </row>
    <row r="2806" spans="1:8" x14ac:dyDescent="0.3">
      <c r="A2806" s="1">
        <v>44470</v>
      </c>
      <c r="B2806" s="2" t="s">
        <v>428</v>
      </c>
      <c r="C2806">
        <v>178874</v>
      </c>
      <c r="D2806">
        <v>222034.07</v>
      </c>
      <c r="E2806">
        <v>12412875.5437</v>
      </c>
      <c r="F2806">
        <v>78952</v>
      </c>
      <c r="G2806">
        <v>195661.31</v>
      </c>
      <c r="H2806">
        <v>24782312.037700001</v>
      </c>
    </row>
    <row r="2807" spans="1:8" x14ac:dyDescent="0.3">
      <c r="A2807" s="1">
        <v>44470</v>
      </c>
      <c r="B2807" s="2" t="s">
        <v>429</v>
      </c>
      <c r="C2807">
        <v>2173</v>
      </c>
      <c r="D2807">
        <v>647.42999999999995</v>
      </c>
      <c r="E2807">
        <v>2979429.3602999998</v>
      </c>
      <c r="F2807">
        <v>2879</v>
      </c>
      <c r="G2807">
        <v>618.85</v>
      </c>
      <c r="H2807">
        <v>2149531.0872</v>
      </c>
    </row>
    <row r="2808" spans="1:8" x14ac:dyDescent="0.3">
      <c r="A2808" s="1">
        <v>44470</v>
      </c>
      <c r="B2808" s="2" t="s">
        <v>430</v>
      </c>
      <c r="C2808">
        <v>52629</v>
      </c>
      <c r="D2808">
        <v>9180.56</v>
      </c>
      <c r="E2808">
        <v>1744391.8751999999</v>
      </c>
      <c r="F2808">
        <v>72170</v>
      </c>
      <c r="G2808">
        <v>10842.91</v>
      </c>
      <c r="H2808">
        <v>1502412.3596999999</v>
      </c>
    </row>
    <row r="2809" spans="1:8" x14ac:dyDescent="0.3">
      <c r="A2809" s="1">
        <v>44470</v>
      </c>
      <c r="B2809" s="2" t="s">
        <v>431</v>
      </c>
      <c r="C2809">
        <v>22498</v>
      </c>
      <c r="D2809">
        <v>2988.31</v>
      </c>
      <c r="E2809">
        <v>1328255.845</v>
      </c>
      <c r="F2809">
        <v>27406</v>
      </c>
      <c r="G2809">
        <v>3956.1</v>
      </c>
      <c r="H2809">
        <v>1443516.0183999999</v>
      </c>
    </row>
    <row r="2810" spans="1:8" x14ac:dyDescent="0.3">
      <c r="A2810" s="1">
        <v>44470</v>
      </c>
      <c r="B2810" s="2" t="s">
        <v>432</v>
      </c>
      <c r="C2810">
        <v>2443</v>
      </c>
      <c r="D2810">
        <v>357.15</v>
      </c>
      <c r="E2810">
        <v>1461932.0508000001</v>
      </c>
      <c r="F2810">
        <v>3292</v>
      </c>
      <c r="G2810">
        <v>498.64</v>
      </c>
      <c r="H2810">
        <v>1514702.3086000001</v>
      </c>
    </row>
    <row r="2811" spans="1:8" x14ac:dyDescent="0.3">
      <c r="A2811" s="1">
        <v>44470</v>
      </c>
      <c r="B2811" s="2" t="s">
        <v>433</v>
      </c>
      <c r="C2811">
        <v>1446</v>
      </c>
      <c r="D2811">
        <v>711.33</v>
      </c>
      <c r="E2811">
        <v>4919294.6058</v>
      </c>
      <c r="F2811">
        <v>2846</v>
      </c>
      <c r="G2811">
        <v>733.64</v>
      </c>
      <c r="H2811">
        <v>2577793.3942</v>
      </c>
    </row>
    <row r="2812" spans="1:8" x14ac:dyDescent="0.3">
      <c r="A2812" s="1">
        <v>44470</v>
      </c>
      <c r="B2812" s="2" t="s">
        <v>434</v>
      </c>
      <c r="C2812">
        <v>477</v>
      </c>
      <c r="D2812">
        <v>26.52</v>
      </c>
      <c r="E2812">
        <v>555974.84279999998</v>
      </c>
      <c r="F2812">
        <v>906</v>
      </c>
      <c r="G2812">
        <v>43.86</v>
      </c>
      <c r="H2812">
        <v>484105.96029999998</v>
      </c>
    </row>
    <row r="2813" spans="1:8" x14ac:dyDescent="0.3">
      <c r="A2813" s="1">
        <v>44470</v>
      </c>
      <c r="B2813" s="2" t="s">
        <v>435</v>
      </c>
      <c r="C2813">
        <v>3278</v>
      </c>
      <c r="D2813">
        <v>385.77</v>
      </c>
      <c r="E2813">
        <v>1176845.6376</v>
      </c>
      <c r="F2813">
        <v>5740</v>
      </c>
      <c r="G2813">
        <v>576.16999999999996</v>
      </c>
      <c r="H2813">
        <v>1003780.4878</v>
      </c>
    </row>
    <row r="2814" spans="1:8" x14ac:dyDescent="0.3">
      <c r="A2814" s="1">
        <v>44470</v>
      </c>
      <c r="B2814" s="2" t="s">
        <v>436</v>
      </c>
      <c r="C2814">
        <v>458</v>
      </c>
      <c r="D2814">
        <v>3051.2</v>
      </c>
      <c r="E2814">
        <v>66620087.336199999</v>
      </c>
      <c r="F2814">
        <v>598</v>
      </c>
      <c r="G2814">
        <v>2925.41</v>
      </c>
      <c r="H2814">
        <v>48919899.665600002</v>
      </c>
    </row>
    <row r="2815" spans="1:8" x14ac:dyDescent="0.3">
      <c r="A2815" s="1">
        <v>44470</v>
      </c>
      <c r="B2815" s="2" t="s">
        <v>437</v>
      </c>
      <c r="C2815">
        <v>672</v>
      </c>
      <c r="D2815">
        <v>166.45</v>
      </c>
      <c r="E2815">
        <v>2476934.5238000001</v>
      </c>
      <c r="F2815">
        <v>1352</v>
      </c>
      <c r="G2815">
        <v>275.25</v>
      </c>
      <c r="H2815">
        <v>2035872.7811</v>
      </c>
    </row>
    <row r="2816" spans="1:8" x14ac:dyDescent="0.3">
      <c r="A2816" s="1">
        <v>44470</v>
      </c>
      <c r="B2816" s="2" t="s">
        <v>438</v>
      </c>
      <c r="C2816">
        <v>33487</v>
      </c>
      <c r="D2816">
        <v>4224.45</v>
      </c>
      <c r="E2816">
        <v>1261519.3955999999</v>
      </c>
      <c r="F2816">
        <v>35614</v>
      </c>
      <c r="G2816">
        <v>5315.28</v>
      </c>
      <c r="H2816">
        <v>1492469.2537</v>
      </c>
    </row>
    <row r="2817" spans="1:8" x14ac:dyDescent="0.3">
      <c r="A2817" s="1">
        <v>44470</v>
      </c>
      <c r="B2817" s="2" t="s">
        <v>439</v>
      </c>
      <c r="C2817">
        <v>2818</v>
      </c>
      <c r="D2817">
        <v>5627.2</v>
      </c>
      <c r="E2817">
        <v>19968772.1789</v>
      </c>
      <c r="F2817">
        <v>1766</v>
      </c>
      <c r="G2817">
        <v>5798.85</v>
      </c>
      <c r="H2817">
        <v>32836070.2152</v>
      </c>
    </row>
    <row r="2818" spans="1:8" x14ac:dyDescent="0.3">
      <c r="A2818" s="1">
        <v>44470</v>
      </c>
      <c r="B2818" s="2" t="s">
        <v>519</v>
      </c>
      <c r="C2818">
        <v>49</v>
      </c>
      <c r="D2818">
        <v>3.37</v>
      </c>
      <c r="E2818">
        <v>687755.10199999996</v>
      </c>
      <c r="F2818">
        <v>312</v>
      </c>
      <c r="G2818">
        <v>22.66</v>
      </c>
      <c r="H2818">
        <v>726282.05130000005</v>
      </c>
    </row>
    <row r="2819" spans="1:8" x14ac:dyDescent="0.3">
      <c r="A2819" s="1">
        <v>44470</v>
      </c>
      <c r="B2819" s="2" t="s">
        <v>440</v>
      </c>
      <c r="C2819">
        <v>1040</v>
      </c>
      <c r="D2819">
        <v>112.19</v>
      </c>
      <c r="E2819">
        <v>1078750</v>
      </c>
      <c r="F2819">
        <v>2388</v>
      </c>
      <c r="G2819">
        <v>190.55</v>
      </c>
      <c r="H2819">
        <v>797948.07369999995</v>
      </c>
    </row>
    <row r="2820" spans="1:8" x14ac:dyDescent="0.3">
      <c r="A2820" s="1">
        <v>44470</v>
      </c>
      <c r="B2820" s="2" t="s">
        <v>441</v>
      </c>
      <c r="C2820">
        <v>293</v>
      </c>
      <c r="D2820">
        <v>626.79999999999995</v>
      </c>
      <c r="E2820">
        <v>21392491.467599999</v>
      </c>
      <c r="F2820">
        <v>357</v>
      </c>
      <c r="G2820">
        <v>745.58</v>
      </c>
      <c r="H2820">
        <v>20884593.837499999</v>
      </c>
    </row>
    <row r="2821" spans="1:8" x14ac:dyDescent="0.3">
      <c r="A2821" s="1">
        <v>44470</v>
      </c>
      <c r="B2821" s="2" t="s">
        <v>493</v>
      </c>
      <c r="C2821">
        <v>264</v>
      </c>
      <c r="D2821">
        <v>22.36</v>
      </c>
      <c r="E2821">
        <v>846969.69700000004</v>
      </c>
      <c r="F2821">
        <v>521</v>
      </c>
      <c r="G2821">
        <v>33.729999999999997</v>
      </c>
      <c r="H2821">
        <v>647408.82920000004</v>
      </c>
    </row>
    <row r="2822" spans="1:8" x14ac:dyDescent="0.3">
      <c r="A2822" s="1">
        <v>44470</v>
      </c>
      <c r="B2822" s="2" t="s">
        <v>442</v>
      </c>
      <c r="C2822">
        <v>8072</v>
      </c>
      <c r="D2822">
        <v>1620.91</v>
      </c>
      <c r="E2822">
        <v>2008064.9158000001</v>
      </c>
      <c r="F2822">
        <v>12940</v>
      </c>
      <c r="G2822">
        <v>1820.89</v>
      </c>
      <c r="H2822">
        <v>1407179.2890000001</v>
      </c>
    </row>
    <row r="2823" spans="1:8" x14ac:dyDescent="0.3">
      <c r="A2823" s="1">
        <v>44470</v>
      </c>
      <c r="B2823" s="2" t="s">
        <v>443</v>
      </c>
      <c r="C2823">
        <v>578</v>
      </c>
      <c r="D2823">
        <v>41.2</v>
      </c>
      <c r="E2823">
        <v>712802.76820000005</v>
      </c>
      <c r="F2823">
        <v>1180</v>
      </c>
      <c r="G2823">
        <v>91.05</v>
      </c>
      <c r="H2823">
        <v>771610.16949999996</v>
      </c>
    </row>
    <row r="2824" spans="1:8" x14ac:dyDescent="0.3">
      <c r="A2824" s="1">
        <v>44470</v>
      </c>
      <c r="B2824" s="2" t="s">
        <v>444</v>
      </c>
      <c r="C2824">
        <v>2022</v>
      </c>
      <c r="D2824">
        <v>127.17</v>
      </c>
      <c r="E2824">
        <v>628931.75069999998</v>
      </c>
      <c r="F2824">
        <v>2906</v>
      </c>
      <c r="G2824">
        <v>343.71</v>
      </c>
      <c r="H2824">
        <v>1182759.8073</v>
      </c>
    </row>
    <row r="2825" spans="1:8" x14ac:dyDescent="0.3">
      <c r="A2825" s="1">
        <v>44470</v>
      </c>
      <c r="B2825" s="2" t="s">
        <v>511</v>
      </c>
      <c r="C2825">
        <v>1450</v>
      </c>
      <c r="D2825">
        <v>134.41</v>
      </c>
      <c r="E2825">
        <v>926965.5172</v>
      </c>
      <c r="F2825">
        <v>2666</v>
      </c>
      <c r="G2825">
        <v>254.21</v>
      </c>
      <c r="H2825">
        <v>953525.88150000002</v>
      </c>
    </row>
    <row r="2826" spans="1:8" x14ac:dyDescent="0.3">
      <c r="A2826" s="1">
        <v>44470</v>
      </c>
      <c r="B2826" s="2" t="s">
        <v>445</v>
      </c>
      <c r="C2826">
        <v>1016</v>
      </c>
      <c r="D2826">
        <v>231.6</v>
      </c>
      <c r="E2826">
        <v>2279527.5591000002</v>
      </c>
      <c r="F2826">
        <v>1344</v>
      </c>
      <c r="G2826">
        <v>216.66</v>
      </c>
      <c r="H2826">
        <v>1612053.5714</v>
      </c>
    </row>
    <row r="2827" spans="1:8" x14ac:dyDescent="0.3">
      <c r="A2827" s="1">
        <v>44470</v>
      </c>
      <c r="B2827" s="2" t="s">
        <v>509</v>
      </c>
      <c r="C2827">
        <v>282</v>
      </c>
      <c r="D2827">
        <v>1552.64</v>
      </c>
      <c r="E2827">
        <v>55058156.028399996</v>
      </c>
      <c r="F2827">
        <v>507</v>
      </c>
      <c r="G2827">
        <v>1571.73</v>
      </c>
      <c r="H2827">
        <v>31000591.715999998</v>
      </c>
    </row>
    <row r="2828" spans="1:8" x14ac:dyDescent="0.3">
      <c r="A2828" s="1">
        <v>44470</v>
      </c>
      <c r="B2828" s="2" t="s">
        <v>496</v>
      </c>
      <c r="C2828">
        <v>851</v>
      </c>
      <c r="D2828">
        <v>61.27</v>
      </c>
      <c r="E2828">
        <v>719976.49820000003</v>
      </c>
      <c r="F2828">
        <v>1599</v>
      </c>
      <c r="G2828">
        <v>133.19</v>
      </c>
      <c r="H2828">
        <v>832958.09880000004</v>
      </c>
    </row>
    <row r="2829" spans="1:8" x14ac:dyDescent="0.3">
      <c r="A2829" s="1">
        <v>44470</v>
      </c>
      <c r="B2829" s="2" t="s">
        <v>446</v>
      </c>
      <c r="C2829">
        <v>1635</v>
      </c>
      <c r="D2829">
        <v>4252.53</v>
      </c>
      <c r="E2829">
        <v>26009357.7982</v>
      </c>
      <c r="F2829">
        <v>5306</v>
      </c>
      <c r="G2829">
        <v>4493.78</v>
      </c>
      <c r="H2829">
        <v>8469242.3671000004</v>
      </c>
    </row>
    <row r="2830" spans="1:8" x14ac:dyDescent="0.3">
      <c r="A2830" s="1">
        <v>44470</v>
      </c>
      <c r="B2830" s="2" t="s">
        <v>447</v>
      </c>
      <c r="C2830">
        <v>636</v>
      </c>
      <c r="D2830">
        <v>53.99</v>
      </c>
      <c r="E2830">
        <v>848899.37109999999</v>
      </c>
      <c r="F2830">
        <v>801</v>
      </c>
      <c r="G2830">
        <v>66.02</v>
      </c>
      <c r="H2830">
        <v>824219.72530000005</v>
      </c>
    </row>
    <row r="2831" spans="1:8" x14ac:dyDescent="0.3">
      <c r="A2831" s="1">
        <v>44470</v>
      </c>
      <c r="B2831" s="2" t="s">
        <v>448</v>
      </c>
      <c r="C2831">
        <v>55160</v>
      </c>
      <c r="D2831">
        <v>10383.43</v>
      </c>
      <c r="E2831">
        <v>1882420.2320999999</v>
      </c>
      <c r="F2831">
        <v>51641</v>
      </c>
      <c r="G2831">
        <v>11835.34</v>
      </c>
      <c r="H2831">
        <v>2291849.4994000001</v>
      </c>
    </row>
    <row r="2832" spans="1:8" x14ac:dyDescent="0.3">
      <c r="A2832" s="1">
        <v>44470</v>
      </c>
      <c r="B2832" s="2" t="s">
        <v>473</v>
      </c>
      <c r="C2832">
        <v>469</v>
      </c>
      <c r="D2832">
        <v>410.28</v>
      </c>
      <c r="E2832">
        <v>8747974.4135999996</v>
      </c>
      <c r="F2832">
        <v>858</v>
      </c>
      <c r="G2832">
        <v>285.41000000000003</v>
      </c>
      <c r="H2832">
        <v>3326456.8764999998</v>
      </c>
    </row>
    <row r="2833" spans="1:8" x14ac:dyDescent="0.3">
      <c r="A2833" s="1">
        <v>44470</v>
      </c>
      <c r="B2833" s="2" t="s">
        <v>502</v>
      </c>
      <c r="C2833">
        <v>329</v>
      </c>
      <c r="D2833">
        <v>40</v>
      </c>
      <c r="E2833">
        <v>1215805.4711</v>
      </c>
      <c r="F2833">
        <v>385</v>
      </c>
      <c r="G2833">
        <v>20.54</v>
      </c>
      <c r="H2833">
        <v>533506.49349999998</v>
      </c>
    </row>
    <row r="2834" spans="1:8" x14ac:dyDescent="0.3">
      <c r="A2834" s="1">
        <v>44470</v>
      </c>
      <c r="B2834" s="2" t="s">
        <v>449</v>
      </c>
      <c r="C2834">
        <v>11</v>
      </c>
      <c r="D2834">
        <v>0.94</v>
      </c>
      <c r="E2834">
        <v>854545.45449999999</v>
      </c>
      <c r="F2834">
        <v>20</v>
      </c>
      <c r="G2834">
        <v>6.12</v>
      </c>
      <c r="H2834">
        <v>3060000</v>
      </c>
    </row>
    <row r="2835" spans="1:8" x14ac:dyDescent="0.3">
      <c r="A2835" s="1">
        <v>44470</v>
      </c>
      <c r="B2835" s="2" t="s">
        <v>450</v>
      </c>
      <c r="C2835">
        <v>4373</v>
      </c>
      <c r="D2835">
        <v>1946.67</v>
      </c>
      <c r="E2835">
        <v>4451566.4304</v>
      </c>
      <c r="F2835">
        <v>6148</v>
      </c>
      <c r="G2835">
        <v>2132.4699999999998</v>
      </c>
      <c r="H2835">
        <v>3468558.8809000002</v>
      </c>
    </row>
    <row r="2836" spans="1:8" x14ac:dyDescent="0.3">
      <c r="A2836" s="1">
        <v>44470</v>
      </c>
      <c r="B2836" s="2" t="s">
        <v>451</v>
      </c>
      <c r="C2836">
        <v>9735</v>
      </c>
      <c r="D2836">
        <v>1132.9000000000001</v>
      </c>
      <c r="E2836">
        <v>1163739.0858</v>
      </c>
      <c r="F2836">
        <v>13476</v>
      </c>
      <c r="G2836">
        <v>1288.3900000000001</v>
      </c>
      <c r="H2836">
        <v>956062.62990000006</v>
      </c>
    </row>
    <row r="2837" spans="1:8" x14ac:dyDescent="0.3">
      <c r="A2837" s="1">
        <v>44470</v>
      </c>
      <c r="B2837" s="2" t="s">
        <v>452</v>
      </c>
      <c r="C2837">
        <v>3760</v>
      </c>
      <c r="D2837">
        <v>313.82</v>
      </c>
      <c r="E2837">
        <v>834627.65960000001</v>
      </c>
      <c r="F2837">
        <v>4202</v>
      </c>
      <c r="G2837">
        <v>442.07</v>
      </c>
      <c r="H2837">
        <v>1052046.6444999999</v>
      </c>
    </row>
    <row r="2838" spans="1:8" x14ac:dyDescent="0.3">
      <c r="A2838" s="1">
        <v>44470</v>
      </c>
      <c r="B2838" s="2" t="s">
        <v>453</v>
      </c>
      <c r="C2838">
        <v>4576</v>
      </c>
      <c r="D2838">
        <v>8268.8799999999992</v>
      </c>
      <c r="E2838">
        <v>18070104.895100001</v>
      </c>
      <c r="F2838">
        <v>8176</v>
      </c>
      <c r="G2838">
        <v>9440.7900000000009</v>
      </c>
      <c r="H2838">
        <v>11546954.501</v>
      </c>
    </row>
    <row r="2839" spans="1:8" x14ac:dyDescent="0.3">
      <c r="A2839" s="1">
        <v>44470</v>
      </c>
      <c r="B2839" s="2" t="s">
        <v>503</v>
      </c>
      <c r="C2839">
        <v>280</v>
      </c>
      <c r="D2839">
        <v>20.97</v>
      </c>
      <c r="E2839">
        <v>748928.57140000002</v>
      </c>
      <c r="F2839">
        <v>871</v>
      </c>
      <c r="G2839">
        <v>68.03</v>
      </c>
      <c r="H2839">
        <v>781056.25719999999</v>
      </c>
    </row>
    <row r="2840" spans="1:8" x14ac:dyDescent="0.3">
      <c r="A2840" s="1">
        <v>44470</v>
      </c>
      <c r="B2840" s="2" t="s">
        <v>454</v>
      </c>
      <c r="C2840">
        <v>5734</v>
      </c>
      <c r="D2840">
        <v>546.99</v>
      </c>
      <c r="E2840">
        <v>953941.40220000001</v>
      </c>
      <c r="F2840">
        <v>4611</v>
      </c>
      <c r="G2840">
        <v>605.4</v>
      </c>
      <c r="H2840">
        <v>1312947.2999</v>
      </c>
    </row>
    <row r="2841" spans="1:8" x14ac:dyDescent="0.3">
      <c r="A2841" s="1">
        <v>44470</v>
      </c>
      <c r="B2841" s="2" t="s">
        <v>455</v>
      </c>
      <c r="C2841">
        <v>951</v>
      </c>
      <c r="D2841">
        <v>104.91</v>
      </c>
      <c r="E2841">
        <v>1103154.5741000001</v>
      </c>
      <c r="F2841">
        <v>1896</v>
      </c>
      <c r="G2841">
        <v>158.13</v>
      </c>
      <c r="H2841">
        <v>834018.98730000004</v>
      </c>
    </row>
    <row r="2842" spans="1:8" x14ac:dyDescent="0.3">
      <c r="A2842" s="1">
        <v>44470</v>
      </c>
      <c r="B2842" s="2" t="s">
        <v>456</v>
      </c>
      <c r="C2842">
        <v>2293</v>
      </c>
      <c r="D2842">
        <v>601.71</v>
      </c>
      <c r="E2842">
        <v>2624116.8774999999</v>
      </c>
      <c r="F2842">
        <v>3447</v>
      </c>
      <c r="G2842">
        <v>755.83</v>
      </c>
      <c r="H2842">
        <v>2192718.3058000002</v>
      </c>
    </row>
    <row r="2843" spans="1:8" x14ac:dyDescent="0.3">
      <c r="A2843" s="1">
        <v>44470</v>
      </c>
      <c r="B2843" s="2" t="s">
        <v>457</v>
      </c>
      <c r="C2843">
        <v>1766</v>
      </c>
      <c r="D2843">
        <v>1609.49</v>
      </c>
      <c r="E2843">
        <v>9113759.9093999993</v>
      </c>
      <c r="F2843">
        <v>6478</v>
      </c>
      <c r="G2843">
        <v>1900.61</v>
      </c>
      <c r="H2843">
        <v>2933945.6622000001</v>
      </c>
    </row>
    <row r="2844" spans="1:8" x14ac:dyDescent="0.3">
      <c r="A2844" s="1">
        <v>44470</v>
      </c>
      <c r="B2844" s="2" t="s">
        <v>458</v>
      </c>
      <c r="C2844">
        <v>782</v>
      </c>
      <c r="D2844">
        <v>1416.9</v>
      </c>
      <c r="E2844">
        <v>18118925.8312</v>
      </c>
      <c r="F2844">
        <v>1074</v>
      </c>
      <c r="G2844">
        <v>1413.47</v>
      </c>
      <c r="H2844">
        <v>13160800.744899999</v>
      </c>
    </row>
    <row r="2845" spans="1:8" x14ac:dyDescent="0.3">
      <c r="A2845" s="1">
        <v>44470</v>
      </c>
      <c r="B2845" s="2" t="s">
        <v>459</v>
      </c>
      <c r="C2845">
        <v>793</v>
      </c>
      <c r="D2845">
        <v>191.82</v>
      </c>
      <c r="E2845">
        <v>2418915.5107</v>
      </c>
      <c r="F2845">
        <v>2217</v>
      </c>
      <c r="G2845">
        <v>257.17</v>
      </c>
      <c r="H2845">
        <v>1159990.9787999999</v>
      </c>
    </row>
    <row r="2846" spans="1:8" x14ac:dyDescent="0.3">
      <c r="A2846" s="1">
        <v>44470</v>
      </c>
      <c r="B2846" s="2" t="s">
        <v>460</v>
      </c>
      <c r="C2846">
        <v>13902</v>
      </c>
      <c r="D2846">
        <v>2055.69</v>
      </c>
      <c r="E2846">
        <v>1478700.9062999999</v>
      </c>
      <c r="F2846">
        <v>20017</v>
      </c>
      <c r="G2846">
        <v>2423.46</v>
      </c>
      <c r="H2846">
        <v>1210700.9042</v>
      </c>
    </row>
    <row r="2847" spans="1:8" x14ac:dyDescent="0.3">
      <c r="A2847" s="1">
        <v>44470</v>
      </c>
      <c r="B2847" s="2" t="s">
        <v>461</v>
      </c>
      <c r="C2847">
        <v>854</v>
      </c>
      <c r="D2847">
        <v>379.51</v>
      </c>
      <c r="E2847">
        <v>4443911.0070000002</v>
      </c>
      <c r="F2847">
        <v>1755</v>
      </c>
      <c r="G2847">
        <v>379.43</v>
      </c>
      <c r="H2847">
        <v>2161994.3020000001</v>
      </c>
    </row>
    <row r="2848" spans="1:8" x14ac:dyDescent="0.3">
      <c r="A2848" s="1">
        <v>44470</v>
      </c>
      <c r="B2848" s="2" t="s">
        <v>196</v>
      </c>
      <c r="C2848">
        <v>98605</v>
      </c>
      <c r="D2848">
        <v>32682.03</v>
      </c>
      <c r="E2848">
        <v>3314439.43</v>
      </c>
      <c r="F2848">
        <v>174285</v>
      </c>
      <c r="G2848">
        <v>32558.19</v>
      </c>
      <c r="H2848">
        <v>1868100.5249999999</v>
      </c>
    </row>
    <row r="2849" spans="1:8" x14ac:dyDescent="0.3">
      <c r="A2849" s="1">
        <v>44470</v>
      </c>
      <c r="B2849" s="2" t="s">
        <v>462</v>
      </c>
      <c r="C2849">
        <v>10728</v>
      </c>
      <c r="D2849">
        <v>2311.19</v>
      </c>
      <c r="E2849">
        <v>2154353.0946999998</v>
      </c>
      <c r="F2849">
        <v>14563</v>
      </c>
      <c r="G2849">
        <v>2217.25</v>
      </c>
      <c r="H2849">
        <v>1522522.8318</v>
      </c>
    </row>
    <row r="2850" spans="1:8" x14ac:dyDescent="0.3">
      <c r="A2850" s="1">
        <v>44470</v>
      </c>
      <c r="B2850" s="2" t="s">
        <v>463</v>
      </c>
      <c r="C2850">
        <v>22</v>
      </c>
      <c r="D2850">
        <v>780.47</v>
      </c>
      <c r="E2850">
        <v>354759090.9091</v>
      </c>
      <c r="F2850">
        <v>8</v>
      </c>
      <c r="G2850">
        <v>426.68</v>
      </c>
      <c r="H2850">
        <v>533350000</v>
      </c>
    </row>
    <row r="2851" spans="1:8" x14ac:dyDescent="0.3">
      <c r="A2851" s="1">
        <v>44470</v>
      </c>
      <c r="B2851" s="2" t="s">
        <v>198</v>
      </c>
      <c r="C2851">
        <v>660877</v>
      </c>
      <c r="D2851">
        <v>187382.77</v>
      </c>
      <c r="E2851">
        <v>2835365.2798000001</v>
      </c>
      <c r="F2851">
        <v>854302</v>
      </c>
      <c r="G2851">
        <v>196538.8</v>
      </c>
      <c r="H2851">
        <v>2300577.5474999999</v>
      </c>
    </row>
    <row r="2852" spans="1:8" x14ac:dyDescent="0.3">
      <c r="A2852" s="1">
        <v>44470</v>
      </c>
      <c r="B2852" s="2" t="s">
        <v>464</v>
      </c>
      <c r="C2852">
        <v>147</v>
      </c>
      <c r="D2852">
        <v>18.39</v>
      </c>
      <c r="E2852">
        <v>1251020.4081999999</v>
      </c>
    </row>
    <row r="2853" spans="1:8" x14ac:dyDescent="0.3">
      <c r="A2853" s="1">
        <v>44470</v>
      </c>
      <c r="B2853" s="2" t="s">
        <v>201</v>
      </c>
      <c r="C2853">
        <v>4605</v>
      </c>
      <c r="D2853">
        <v>1639.49</v>
      </c>
      <c r="E2853">
        <v>3560238.8708000001</v>
      </c>
      <c r="F2853">
        <v>5153</v>
      </c>
      <c r="G2853">
        <v>1242.76</v>
      </c>
      <c r="H2853">
        <v>2411721.3273999998</v>
      </c>
    </row>
    <row r="2854" spans="1:8" x14ac:dyDescent="0.3">
      <c r="A2854" s="1">
        <v>44470</v>
      </c>
      <c r="B2854" s="2" t="s">
        <v>494</v>
      </c>
      <c r="C2854">
        <v>1934</v>
      </c>
      <c r="D2854">
        <v>1790.32</v>
      </c>
      <c r="E2854">
        <v>9257083.7642000001</v>
      </c>
      <c r="F2854">
        <v>6913</v>
      </c>
      <c r="G2854">
        <v>1572.68</v>
      </c>
      <c r="H2854">
        <v>2274960.2198999999</v>
      </c>
    </row>
    <row r="2855" spans="1:8" x14ac:dyDescent="0.3">
      <c r="A2855" s="1">
        <v>44470</v>
      </c>
      <c r="B2855" s="2" t="s">
        <v>465</v>
      </c>
      <c r="C2855">
        <v>394</v>
      </c>
      <c r="D2855">
        <v>29.89</v>
      </c>
      <c r="E2855">
        <v>758629.44160000002</v>
      </c>
      <c r="F2855">
        <v>714</v>
      </c>
      <c r="G2855">
        <v>49.89</v>
      </c>
      <c r="H2855">
        <v>698739.49580000003</v>
      </c>
    </row>
    <row r="2856" spans="1:8" x14ac:dyDescent="0.3">
      <c r="A2856" s="1">
        <v>44470</v>
      </c>
      <c r="B2856" s="2" t="s">
        <v>466</v>
      </c>
      <c r="C2856">
        <v>1079</v>
      </c>
      <c r="D2856">
        <v>413.88</v>
      </c>
      <c r="E2856">
        <v>3835773.8646999998</v>
      </c>
      <c r="F2856">
        <v>2347</v>
      </c>
      <c r="G2856">
        <v>399.34</v>
      </c>
      <c r="H2856">
        <v>1701491.2653999999</v>
      </c>
    </row>
    <row r="2857" spans="1:8" x14ac:dyDescent="0.3">
      <c r="A2857" s="1">
        <v>44470</v>
      </c>
      <c r="B2857" s="2" t="s">
        <v>207</v>
      </c>
      <c r="C2857">
        <v>745</v>
      </c>
      <c r="D2857">
        <v>2301.75</v>
      </c>
      <c r="E2857">
        <v>30895973.154399998</v>
      </c>
      <c r="F2857">
        <v>444</v>
      </c>
      <c r="G2857">
        <v>1699.01</v>
      </c>
      <c r="H2857">
        <v>38265990.990999997</v>
      </c>
    </row>
    <row r="2858" spans="1:8" x14ac:dyDescent="0.3">
      <c r="A2858" s="1">
        <v>44470</v>
      </c>
      <c r="B2858" s="2" t="s">
        <v>467</v>
      </c>
      <c r="C2858">
        <v>432986</v>
      </c>
      <c r="D2858">
        <v>167989.99</v>
      </c>
      <c r="E2858">
        <v>3879801.8873999999</v>
      </c>
      <c r="F2858">
        <v>422047</v>
      </c>
      <c r="G2858">
        <v>147336.9</v>
      </c>
      <c r="H2858">
        <v>3491006.9257999999</v>
      </c>
    </row>
    <row r="2859" spans="1:8" x14ac:dyDescent="0.3">
      <c r="A2859" s="1">
        <v>44470</v>
      </c>
      <c r="B2859" s="2" t="s">
        <v>209</v>
      </c>
      <c r="C2859">
        <v>362</v>
      </c>
      <c r="D2859">
        <v>50.36</v>
      </c>
      <c r="E2859">
        <v>1391160.2209999999</v>
      </c>
      <c r="F2859">
        <v>677</v>
      </c>
      <c r="G2859">
        <v>121.02</v>
      </c>
      <c r="H2859">
        <v>1787592.3191</v>
      </c>
    </row>
    <row r="2860" spans="1:8" x14ac:dyDescent="0.3">
      <c r="A2860" s="1">
        <v>44440</v>
      </c>
      <c r="B2860" s="2" t="s">
        <v>293</v>
      </c>
      <c r="C2860">
        <v>7402</v>
      </c>
      <c r="D2860">
        <v>806.99</v>
      </c>
      <c r="E2860">
        <v>1090232.3696000001</v>
      </c>
      <c r="F2860">
        <v>12626</v>
      </c>
      <c r="G2860">
        <v>1161.42</v>
      </c>
      <c r="H2860">
        <v>919863.77320000005</v>
      </c>
    </row>
    <row r="2861" spans="1:8" x14ac:dyDescent="0.3">
      <c r="A2861" s="1">
        <v>44440</v>
      </c>
      <c r="B2861" s="2" t="s">
        <v>296</v>
      </c>
      <c r="C2861">
        <v>2515</v>
      </c>
      <c r="D2861">
        <v>507.87</v>
      </c>
      <c r="E2861">
        <v>2019363.8171000001</v>
      </c>
      <c r="F2861">
        <v>6360</v>
      </c>
      <c r="G2861">
        <v>528.36</v>
      </c>
      <c r="H2861">
        <v>830754.71699999995</v>
      </c>
    </row>
    <row r="2862" spans="1:8" x14ac:dyDescent="0.3">
      <c r="A2862" s="1">
        <v>44440</v>
      </c>
      <c r="B2862" s="2" t="s">
        <v>297</v>
      </c>
      <c r="C2862">
        <v>25409</v>
      </c>
      <c r="D2862">
        <v>4818.74</v>
      </c>
      <c r="E2862">
        <v>1896469.7548</v>
      </c>
      <c r="F2862">
        <v>76</v>
      </c>
      <c r="G2862">
        <v>2752.73</v>
      </c>
      <c r="H2862">
        <v>362201315.7895</v>
      </c>
    </row>
    <row r="2863" spans="1:8" x14ac:dyDescent="0.3">
      <c r="A2863" s="1">
        <v>44440</v>
      </c>
      <c r="B2863" s="2" t="s">
        <v>298</v>
      </c>
      <c r="C2863">
        <v>964</v>
      </c>
      <c r="D2863">
        <v>76.06</v>
      </c>
      <c r="E2863">
        <v>789004.14939999999</v>
      </c>
      <c r="F2863">
        <v>2616</v>
      </c>
      <c r="G2863">
        <v>154.99</v>
      </c>
      <c r="H2863">
        <v>592469.41899999999</v>
      </c>
    </row>
    <row r="2864" spans="1:8" x14ac:dyDescent="0.3">
      <c r="A2864" s="1">
        <v>44440</v>
      </c>
      <c r="B2864" s="2" t="s">
        <v>299</v>
      </c>
      <c r="C2864">
        <v>314</v>
      </c>
      <c r="D2864">
        <v>20.77</v>
      </c>
      <c r="E2864">
        <v>661464.9682</v>
      </c>
      <c r="F2864">
        <v>634</v>
      </c>
      <c r="G2864">
        <v>35.5</v>
      </c>
      <c r="H2864">
        <v>559936.90850000002</v>
      </c>
    </row>
    <row r="2865" spans="1:8" x14ac:dyDescent="0.3">
      <c r="A2865" s="1">
        <v>44440</v>
      </c>
      <c r="B2865" s="2" t="s">
        <v>300</v>
      </c>
      <c r="C2865">
        <v>2713</v>
      </c>
      <c r="D2865">
        <v>11069.1</v>
      </c>
      <c r="E2865">
        <v>40800221.157399997</v>
      </c>
      <c r="F2865">
        <v>11113</v>
      </c>
      <c r="G2865">
        <v>15239.02</v>
      </c>
      <c r="H2865">
        <v>13712786.826199999</v>
      </c>
    </row>
    <row r="2866" spans="1:8" x14ac:dyDescent="0.3">
      <c r="A2866" s="1">
        <v>44440</v>
      </c>
      <c r="B2866" s="2" t="s">
        <v>301</v>
      </c>
      <c r="C2866">
        <v>2005</v>
      </c>
      <c r="D2866">
        <v>4614.2700000000004</v>
      </c>
      <c r="E2866">
        <v>23013815.461300001</v>
      </c>
      <c r="F2866">
        <v>645</v>
      </c>
      <c r="G2866">
        <v>4656.63</v>
      </c>
      <c r="H2866">
        <v>72195813.953500003</v>
      </c>
    </row>
    <row r="2867" spans="1:8" x14ac:dyDescent="0.3">
      <c r="A2867" s="1">
        <v>44440</v>
      </c>
      <c r="B2867" s="2" t="s">
        <v>16</v>
      </c>
      <c r="C2867">
        <v>5103</v>
      </c>
      <c r="D2867">
        <v>4298.45</v>
      </c>
      <c r="E2867">
        <v>8423378.4048999995</v>
      </c>
      <c r="F2867">
        <v>9284</v>
      </c>
      <c r="G2867">
        <v>4421.9799999999996</v>
      </c>
      <c r="H2867">
        <v>4763011.6328999996</v>
      </c>
    </row>
    <row r="2868" spans="1:8" x14ac:dyDescent="0.3">
      <c r="A2868" s="1">
        <v>44440</v>
      </c>
      <c r="B2868" s="2" t="s">
        <v>302</v>
      </c>
      <c r="C2868">
        <v>3250</v>
      </c>
      <c r="D2868">
        <v>1620.2</v>
      </c>
      <c r="E2868">
        <v>4985230.7692</v>
      </c>
      <c r="F2868">
        <v>4661</v>
      </c>
      <c r="G2868">
        <v>1635.72</v>
      </c>
      <c r="H2868">
        <v>3509375.6705</v>
      </c>
    </row>
    <row r="2869" spans="1:8" x14ac:dyDescent="0.3">
      <c r="A2869" s="1">
        <v>44440</v>
      </c>
      <c r="B2869" s="2" t="s">
        <v>510</v>
      </c>
      <c r="C2869">
        <v>196</v>
      </c>
      <c r="D2869">
        <v>36.909999999999997</v>
      </c>
      <c r="E2869">
        <v>1883163.2653000001</v>
      </c>
      <c r="F2869">
        <v>668</v>
      </c>
      <c r="G2869">
        <v>38.76</v>
      </c>
      <c r="H2869">
        <v>580239.52099999995</v>
      </c>
    </row>
    <row r="2870" spans="1:8" x14ac:dyDescent="0.3">
      <c r="A2870" s="1">
        <v>44440</v>
      </c>
      <c r="B2870" s="2" t="s">
        <v>19</v>
      </c>
      <c r="C2870">
        <v>56503</v>
      </c>
      <c r="D2870">
        <v>15872.22</v>
      </c>
      <c r="E2870">
        <v>2809093.3224999998</v>
      </c>
      <c r="F2870">
        <v>68087</v>
      </c>
      <c r="G2870">
        <v>17214.23</v>
      </c>
      <c r="H2870">
        <v>2528269.7137000002</v>
      </c>
    </row>
    <row r="2871" spans="1:8" x14ac:dyDescent="0.3">
      <c r="A2871" s="1">
        <v>44440</v>
      </c>
      <c r="B2871" s="2" t="s">
        <v>303</v>
      </c>
      <c r="C2871">
        <v>2081</v>
      </c>
      <c r="D2871">
        <v>5603.44</v>
      </c>
      <c r="E2871">
        <v>26926669.870299999</v>
      </c>
      <c r="F2871">
        <v>2806</v>
      </c>
      <c r="G2871">
        <v>8331.1200000000008</v>
      </c>
      <c r="H2871">
        <v>29690377.7619</v>
      </c>
    </row>
    <row r="2872" spans="1:8" x14ac:dyDescent="0.3">
      <c r="A2872" s="1">
        <v>44440</v>
      </c>
      <c r="B2872" s="2" t="s">
        <v>20</v>
      </c>
      <c r="C2872">
        <v>1331671</v>
      </c>
      <c r="D2872">
        <v>896496.03</v>
      </c>
      <c r="E2872">
        <v>6732113.4874999998</v>
      </c>
      <c r="F2872">
        <v>1110518</v>
      </c>
      <c r="G2872">
        <v>960155.76</v>
      </c>
      <c r="H2872">
        <v>8646017.0839000009</v>
      </c>
    </row>
    <row r="2873" spans="1:8" x14ac:dyDescent="0.3">
      <c r="A2873" s="1">
        <v>44440</v>
      </c>
      <c r="B2873" s="2" t="s">
        <v>24</v>
      </c>
      <c r="C2873">
        <v>58630</v>
      </c>
      <c r="D2873">
        <v>15767.11</v>
      </c>
      <c r="E2873">
        <v>2689256.3533999999</v>
      </c>
      <c r="F2873">
        <v>96715</v>
      </c>
      <c r="G2873">
        <v>17532.8</v>
      </c>
      <c r="H2873">
        <v>1812831.5153000001</v>
      </c>
    </row>
    <row r="2874" spans="1:8" x14ac:dyDescent="0.3">
      <c r="A2874" s="1">
        <v>44440</v>
      </c>
      <c r="B2874" s="2" t="s">
        <v>304</v>
      </c>
      <c r="C2874">
        <v>29687</v>
      </c>
      <c r="D2874">
        <v>69534.5</v>
      </c>
      <c r="E2874">
        <v>23422541.853300001</v>
      </c>
      <c r="F2874">
        <v>13069</v>
      </c>
      <c r="G2874">
        <v>53030.18</v>
      </c>
      <c r="H2874">
        <v>40577075.522200003</v>
      </c>
    </row>
    <row r="2875" spans="1:8" x14ac:dyDescent="0.3">
      <c r="A2875" s="1">
        <v>44440</v>
      </c>
      <c r="B2875" s="2" t="s">
        <v>305</v>
      </c>
      <c r="C2875">
        <v>408</v>
      </c>
      <c r="D2875">
        <v>248.01</v>
      </c>
      <c r="E2875">
        <v>6078676.4705999997</v>
      </c>
      <c r="F2875">
        <v>91</v>
      </c>
      <c r="G2875">
        <v>221.39</v>
      </c>
      <c r="H2875">
        <v>24328571.428599998</v>
      </c>
    </row>
    <row r="2876" spans="1:8" x14ac:dyDescent="0.3">
      <c r="A2876" s="1">
        <v>44440</v>
      </c>
      <c r="B2876" s="2" t="s">
        <v>28</v>
      </c>
      <c r="C2876">
        <v>639268</v>
      </c>
      <c r="D2876">
        <v>187432.57</v>
      </c>
      <c r="E2876">
        <v>2931987.3668</v>
      </c>
      <c r="F2876">
        <v>786590</v>
      </c>
      <c r="G2876">
        <v>206715.71</v>
      </c>
      <c r="H2876">
        <v>2627998.1946999999</v>
      </c>
    </row>
    <row r="2877" spans="1:8" x14ac:dyDescent="0.3">
      <c r="A2877" s="1">
        <v>44440</v>
      </c>
      <c r="B2877" s="2" t="s">
        <v>29</v>
      </c>
      <c r="C2877">
        <v>251</v>
      </c>
      <c r="D2877">
        <v>115.63</v>
      </c>
      <c r="E2877">
        <v>4606772.9084000001</v>
      </c>
      <c r="F2877">
        <v>589</v>
      </c>
      <c r="G2877">
        <v>163.66</v>
      </c>
      <c r="H2877">
        <v>2778607.8097999999</v>
      </c>
    </row>
    <row r="2878" spans="1:8" x14ac:dyDescent="0.3">
      <c r="A2878" s="1">
        <v>44440</v>
      </c>
      <c r="B2878" s="2" t="s">
        <v>30</v>
      </c>
      <c r="C2878">
        <v>346252</v>
      </c>
      <c r="D2878">
        <v>130523.89</v>
      </c>
      <c r="E2878">
        <v>3769621.2585</v>
      </c>
      <c r="F2878">
        <v>507066</v>
      </c>
      <c r="G2878">
        <v>154068.32999999999</v>
      </c>
      <c r="H2878">
        <v>3038427.5419999999</v>
      </c>
    </row>
    <row r="2879" spans="1:8" x14ac:dyDescent="0.3">
      <c r="A2879" s="1">
        <v>44440</v>
      </c>
      <c r="B2879" s="2" t="s">
        <v>31</v>
      </c>
      <c r="C2879">
        <v>127160</v>
      </c>
      <c r="D2879">
        <v>46230.68</v>
      </c>
      <c r="E2879">
        <v>3635630.7015</v>
      </c>
      <c r="F2879">
        <v>159721</v>
      </c>
      <c r="G2879">
        <v>51306.01</v>
      </c>
      <c r="H2879">
        <v>3212226.9457</v>
      </c>
    </row>
    <row r="2880" spans="1:8" x14ac:dyDescent="0.3">
      <c r="A2880" s="1">
        <v>44440</v>
      </c>
      <c r="B2880" s="2" t="s">
        <v>308</v>
      </c>
      <c r="C2880">
        <v>4248</v>
      </c>
      <c r="D2880">
        <v>21622.799999999999</v>
      </c>
      <c r="E2880">
        <v>50901129.943499997</v>
      </c>
      <c r="F2880">
        <v>4608</v>
      </c>
      <c r="G2880">
        <v>26981.63</v>
      </c>
      <c r="H2880">
        <v>58553884.548600003</v>
      </c>
    </row>
    <row r="2881" spans="1:8" x14ac:dyDescent="0.3">
      <c r="A2881" s="1">
        <v>44440</v>
      </c>
      <c r="B2881" s="2" t="s">
        <v>309</v>
      </c>
      <c r="C2881">
        <v>4820</v>
      </c>
      <c r="D2881">
        <v>500.19</v>
      </c>
      <c r="E2881">
        <v>1037738.5892</v>
      </c>
      <c r="F2881">
        <v>6656</v>
      </c>
      <c r="G2881">
        <v>871.8</v>
      </c>
      <c r="H2881">
        <v>1309795.6731</v>
      </c>
    </row>
    <row r="2882" spans="1:8" x14ac:dyDescent="0.3">
      <c r="A2882" s="1">
        <v>44440</v>
      </c>
      <c r="B2882" s="2" t="s">
        <v>310</v>
      </c>
      <c r="C2882">
        <v>179</v>
      </c>
      <c r="D2882">
        <v>18.82</v>
      </c>
      <c r="E2882">
        <v>1051396.648</v>
      </c>
      <c r="F2882">
        <v>591</v>
      </c>
      <c r="G2882">
        <v>58.34</v>
      </c>
      <c r="H2882">
        <v>987140.4399</v>
      </c>
    </row>
    <row r="2883" spans="1:8" x14ac:dyDescent="0.3">
      <c r="A2883" s="1">
        <v>44440</v>
      </c>
      <c r="B2883" s="2" t="s">
        <v>311</v>
      </c>
      <c r="C2883">
        <v>191398</v>
      </c>
      <c r="D2883">
        <v>49660.69</v>
      </c>
      <c r="E2883">
        <v>2594629.5155000002</v>
      </c>
      <c r="F2883">
        <v>7755</v>
      </c>
      <c r="G2883">
        <v>52327.76</v>
      </c>
      <c r="H2883">
        <v>67476157.317900002</v>
      </c>
    </row>
    <row r="2884" spans="1:8" x14ac:dyDescent="0.3">
      <c r="A2884" s="1">
        <v>44440</v>
      </c>
      <c r="B2884" s="2" t="s">
        <v>512</v>
      </c>
      <c r="C2884">
        <v>1072</v>
      </c>
      <c r="D2884">
        <v>151.99</v>
      </c>
      <c r="E2884">
        <v>1417817.1642</v>
      </c>
      <c r="F2884">
        <v>4651</v>
      </c>
      <c r="G2884">
        <v>352.85</v>
      </c>
      <c r="H2884">
        <v>758654.05290000001</v>
      </c>
    </row>
    <row r="2885" spans="1:8" x14ac:dyDescent="0.3">
      <c r="A2885" s="1">
        <v>44440</v>
      </c>
      <c r="B2885" s="2" t="s">
        <v>38</v>
      </c>
      <c r="C2885">
        <v>499200</v>
      </c>
      <c r="D2885">
        <v>178236.23</v>
      </c>
      <c r="E2885">
        <v>3570437.2996999999</v>
      </c>
      <c r="F2885">
        <v>616689</v>
      </c>
      <c r="G2885">
        <v>214309.27</v>
      </c>
      <c r="H2885">
        <v>3475159.6022999999</v>
      </c>
    </row>
    <row r="2886" spans="1:8" x14ac:dyDescent="0.3">
      <c r="A2886" s="1">
        <v>44440</v>
      </c>
      <c r="B2886" s="2" t="s">
        <v>312</v>
      </c>
      <c r="C2886">
        <v>9823</v>
      </c>
      <c r="D2886">
        <v>909.69</v>
      </c>
      <c r="E2886">
        <v>926081.64509999997</v>
      </c>
      <c r="F2886">
        <v>15228</v>
      </c>
      <c r="G2886">
        <v>1089.7</v>
      </c>
      <c r="H2886">
        <v>715589.70319999999</v>
      </c>
    </row>
    <row r="2887" spans="1:8" x14ac:dyDescent="0.3">
      <c r="A2887" s="1">
        <v>44440</v>
      </c>
      <c r="B2887" s="2" t="s">
        <v>313</v>
      </c>
      <c r="C2887">
        <v>16995</v>
      </c>
      <c r="D2887">
        <v>3246.28</v>
      </c>
      <c r="E2887">
        <v>1910138.2760000001</v>
      </c>
      <c r="F2887">
        <v>17708</v>
      </c>
      <c r="G2887">
        <v>3841.37</v>
      </c>
      <c r="H2887">
        <v>2169285.0688999998</v>
      </c>
    </row>
    <row r="2888" spans="1:8" x14ac:dyDescent="0.3">
      <c r="A2888" s="1">
        <v>44440</v>
      </c>
      <c r="B2888" s="2" t="s">
        <v>41</v>
      </c>
      <c r="C2888">
        <v>203178</v>
      </c>
      <c r="D2888">
        <v>43678.1</v>
      </c>
      <c r="E2888">
        <v>2149745.5433</v>
      </c>
      <c r="F2888">
        <v>296287</v>
      </c>
      <c r="G2888">
        <v>51458.27</v>
      </c>
      <c r="H2888">
        <v>1736771.1037000001</v>
      </c>
    </row>
    <row r="2889" spans="1:8" x14ac:dyDescent="0.3">
      <c r="A2889" s="1">
        <v>44440</v>
      </c>
      <c r="B2889" s="2" t="s">
        <v>314</v>
      </c>
      <c r="C2889">
        <v>254062</v>
      </c>
      <c r="D2889">
        <v>441443.74</v>
      </c>
      <c r="E2889">
        <v>17375433.555599999</v>
      </c>
      <c r="F2889">
        <v>183653</v>
      </c>
      <c r="G2889">
        <v>413413.85</v>
      </c>
      <c r="H2889">
        <v>22510596.069800001</v>
      </c>
    </row>
    <row r="2890" spans="1:8" x14ac:dyDescent="0.3">
      <c r="A2890" s="1">
        <v>44440</v>
      </c>
      <c r="B2890" s="2" t="s">
        <v>315</v>
      </c>
      <c r="C2890">
        <v>1423</v>
      </c>
      <c r="D2890">
        <v>286</v>
      </c>
      <c r="E2890">
        <v>2009838.3696000001</v>
      </c>
      <c r="F2890">
        <v>1249</v>
      </c>
      <c r="G2890">
        <v>294.38</v>
      </c>
      <c r="H2890">
        <v>2356925.5403999998</v>
      </c>
    </row>
    <row r="2891" spans="1:8" x14ac:dyDescent="0.3">
      <c r="A2891" s="1">
        <v>44440</v>
      </c>
      <c r="B2891" s="2" t="s">
        <v>316</v>
      </c>
      <c r="C2891">
        <v>96449</v>
      </c>
      <c r="D2891">
        <v>12369.33</v>
      </c>
      <c r="E2891">
        <v>1282473.6388999999</v>
      </c>
      <c r="F2891">
        <v>108939</v>
      </c>
      <c r="G2891">
        <v>13529.94</v>
      </c>
      <c r="H2891">
        <v>1241973.9487000001</v>
      </c>
    </row>
    <row r="2892" spans="1:8" x14ac:dyDescent="0.3">
      <c r="A2892" s="1">
        <v>44440</v>
      </c>
      <c r="B2892" s="2" t="s">
        <v>507</v>
      </c>
      <c r="C2892">
        <v>478</v>
      </c>
      <c r="D2892">
        <v>32.340000000000003</v>
      </c>
      <c r="E2892">
        <v>676569.03769999999</v>
      </c>
      <c r="F2892">
        <v>1234</v>
      </c>
      <c r="G2892">
        <v>79.3</v>
      </c>
      <c r="H2892">
        <v>642625.6078</v>
      </c>
    </row>
    <row r="2893" spans="1:8" x14ac:dyDescent="0.3">
      <c r="A2893" s="1">
        <v>44440</v>
      </c>
      <c r="B2893" s="2" t="s">
        <v>317</v>
      </c>
      <c r="C2893">
        <v>527</v>
      </c>
      <c r="D2893">
        <v>2445.09</v>
      </c>
      <c r="E2893">
        <v>46396394.686899997</v>
      </c>
      <c r="F2893">
        <v>612</v>
      </c>
      <c r="G2893">
        <v>2828.31</v>
      </c>
      <c r="H2893">
        <v>46214215.686300002</v>
      </c>
    </row>
    <row r="2894" spans="1:8" x14ac:dyDescent="0.3">
      <c r="A2894" s="1">
        <v>44440</v>
      </c>
      <c r="B2894" s="2" t="s">
        <v>318</v>
      </c>
      <c r="C2894">
        <v>1361</v>
      </c>
      <c r="D2894">
        <v>7749.34</v>
      </c>
      <c r="E2894">
        <v>56938574.577500001</v>
      </c>
      <c r="F2894">
        <v>549</v>
      </c>
      <c r="G2894">
        <v>8994.31</v>
      </c>
      <c r="H2894">
        <v>163830783.2423</v>
      </c>
    </row>
    <row r="2895" spans="1:8" x14ac:dyDescent="0.3">
      <c r="A2895" s="1">
        <v>44440</v>
      </c>
      <c r="B2895" s="2" t="s">
        <v>319</v>
      </c>
      <c r="C2895">
        <v>182</v>
      </c>
      <c r="D2895">
        <v>2678.42</v>
      </c>
      <c r="E2895">
        <v>147165934.0659</v>
      </c>
      <c r="F2895">
        <v>218</v>
      </c>
      <c r="G2895">
        <v>2156.27</v>
      </c>
      <c r="H2895">
        <v>98911467.889899999</v>
      </c>
    </row>
    <row r="2896" spans="1:8" x14ac:dyDescent="0.3">
      <c r="A2896" s="1">
        <v>44440</v>
      </c>
      <c r="B2896" s="2" t="s">
        <v>320</v>
      </c>
      <c r="C2896">
        <v>484</v>
      </c>
      <c r="D2896">
        <v>1274.77</v>
      </c>
      <c r="E2896">
        <v>26338223.140500002</v>
      </c>
      <c r="F2896">
        <v>525</v>
      </c>
      <c r="G2896">
        <v>1297.77</v>
      </c>
      <c r="H2896">
        <v>24719428.571400002</v>
      </c>
    </row>
    <row r="2897" spans="1:8" x14ac:dyDescent="0.3">
      <c r="A2897" s="1">
        <v>44440</v>
      </c>
      <c r="B2897" s="2" t="s">
        <v>321</v>
      </c>
      <c r="C2897">
        <v>35776</v>
      </c>
      <c r="D2897">
        <v>27072.7</v>
      </c>
      <c r="E2897">
        <v>7567279.7406000001</v>
      </c>
      <c r="F2897">
        <v>25763</v>
      </c>
      <c r="G2897">
        <v>25796.22</v>
      </c>
      <c r="H2897">
        <v>10012894.460999999</v>
      </c>
    </row>
    <row r="2898" spans="1:8" x14ac:dyDescent="0.3">
      <c r="A2898" s="1">
        <v>44440</v>
      </c>
      <c r="B2898" s="2" t="s">
        <v>322</v>
      </c>
      <c r="C2898">
        <v>34660</v>
      </c>
      <c r="D2898">
        <v>7807.4</v>
      </c>
      <c r="E2898">
        <v>2252567.8015000001</v>
      </c>
      <c r="F2898">
        <v>38449</v>
      </c>
      <c r="G2898">
        <v>7792.95</v>
      </c>
      <c r="H2898">
        <v>2026827.7457999999</v>
      </c>
    </row>
    <row r="2899" spans="1:8" x14ac:dyDescent="0.3">
      <c r="A2899" s="1">
        <v>44440</v>
      </c>
      <c r="B2899" s="2" t="s">
        <v>323</v>
      </c>
      <c r="C2899">
        <v>1004</v>
      </c>
      <c r="D2899">
        <v>137.53</v>
      </c>
      <c r="E2899">
        <v>1369820.7171</v>
      </c>
      <c r="F2899">
        <v>1305</v>
      </c>
      <c r="G2899">
        <v>187.81</v>
      </c>
      <c r="H2899">
        <v>1439157.0881000001</v>
      </c>
    </row>
    <row r="2900" spans="1:8" x14ac:dyDescent="0.3">
      <c r="A2900" s="1">
        <v>44440</v>
      </c>
      <c r="B2900" s="2" t="s">
        <v>324</v>
      </c>
      <c r="C2900">
        <v>11</v>
      </c>
      <c r="D2900">
        <v>40.200000000000003</v>
      </c>
      <c r="E2900">
        <v>36545454.545500003</v>
      </c>
      <c r="F2900">
        <v>1</v>
      </c>
      <c r="G2900">
        <v>2140</v>
      </c>
      <c r="H2900">
        <v>21400000000</v>
      </c>
    </row>
    <row r="2901" spans="1:8" x14ac:dyDescent="0.3">
      <c r="A2901" s="1">
        <v>44440</v>
      </c>
      <c r="B2901" s="2" t="s">
        <v>325</v>
      </c>
      <c r="C2901">
        <v>91125</v>
      </c>
      <c r="D2901">
        <v>405246.25</v>
      </c>
      <c r="E2901">
        <v>44471467.7641</v>
      </c>
      <c r="F2901">
        <v>33351</v>
      </c>
      <c r="G2901">
        <v>409496.57</v>
      </c>
      <c r="H2901">
        <v>122783895.5354</v>
      </c>
    </row>
    <row r="2902" spans="1:8" x14ac:dyDescent="0.3">
      <c r="A2902" s="1">
        <v>44440</v>
      </c>
      <c r="B2902" s="2" t="s">
        <v>326</v>
      </c>
      <c r="C2902">
        <v>12588</v>
      </c>
      <c r="D2902">
        <v>1592.33</v>
      </c>
      <c r="E2902">
        <v>1264958.6908</v>
      </c>
      <c r="F2902">
        <v>16230</v>
      </c>
      <c r="G2902">
        <v>2079.35</v>
      </c>
      <c r="H2902">
        <v>1281176.8330000001</v>
      </c>
    </row>
    <row r="2903" spans="1:8" x14ac:dyDescent="0.3">
      <c r="A2903" s="1">
        <v>44440</v>
      </c>
      <c r="B2903" s="2" t="s">
        <v>327</v>
      </c>
      <c r="C2903">
        <v>466</v>
      </c>
      <c r="D2903">
        <v>37.28</v>
      </c>
      <c r="E2903">
        <v>800000</v>
      </c>
      <c r="F2903">
        <v>619</v>
      </c>
      <c r="G2903">
        <v>38.57</v>
      </c>
      <c r="H2903">
        <v>623101.77709999995</v>
      </c>
    </row>
    <row r="2904" spans="1:8" x14ac:dyDescent="0.3">
      <c r="A2904" s="1">
        <v>44440</v>
      </c>
      <c r="B2904" s="2" t="s">
        <v>328</v>
      </c>
      <c r="C2904">
        <v>243</v>
      </c>
      <c r="D2904">
        <v>184.08</v>
      </c>
      <c r="E2904">
        <v>7575308.642</v>
      </c>
      <c r="F2904">
        <v>368</v>
      </c>
      <c r="G2904">
        <v>203.79</v>
      </c>
      <c r="H2904">
        <v>5537771.7390999999</v>
      </c>
    </row>
    <row r="2905" spans="1:8" x14ac:dyDescent="0.3">
      <c r="A2905" s="1">
        <v>44440</v>
      </c>
      <c r="B2905" s="2" t="s">
        <v>329</v>
      </c>
      <c r="C2905">
        <v>2890</v>
      </c>
      <c r="D2905">
        <v>509.07</v>
      </c>
      <c r="E2905">
        <v>1761487.8892999999</v>
      </c>
      <c r="F2905">
        <v>4196</v>
      </c>
      <c r="G2905">
        <v>560.51</v>
      </c>
      <c r="H2905">
        <v>1335819.8284</v>
      </c>
    </row>
    <row r="2906" spans="1:8" x14ac:dyDescent="0.3">
      <c r="A2906" s="1">
        <v>44440</v>
      </c>
      <c r="B2906" s="2" t="s">
        <v>330</v>
      </c>
      <c r="C2906">
        <v>93</v>
      </c>
      <c r="D2906">
        <v>25.47</v>
      </c>
      <c r="E2906">
        <v>2738709.6773999999</v>
      </c>
      <c r="F2906">
        <v>347</v>
      </c>
      <c r="G2906">
        <v>56.56</v>
      </c>
      <c r="H2906">
        <v>1629971.1816</v>
      </c>
    </row>
    <row r="2907" spans="1:8" x14ac:dyDescent="0.3">
      <c r="A2907" s="1">
        <v>44440</v>
      </c>
      <c r="B2907" s="2" t="s">
        <v>60</v>
      </c>
      <c r="C2907">
        <v>271</v>
      </c>
      <c r="D2907">
        <v>2109.84</v>
      </c>
      <c r="E2907">
        <v>77853874.538699999</v>
      </c>
      <c r="F2907">
        <v>509</v>
      </c>
      <c r="G2907">
        <v>3365.59</v>
      </c>
      <c r="H2907">
        <v>66121611.001999997</v>
      </c>
    </row>
    <row r="2908" spans="1:8" x14ac:dyDescent="0.3">
      <c r="A2908" s="1">
        <v>44440</v>
      </c>
      <c r="B2908" s="2" t="s">
        <v>331</v>
      </c>
      <c r="C2908">
        <v>25102</v>
      </c>
      <c r="D2908">
        <v>5804.62</v>
      </c>
      <c r="E2908">
        <v>2312413.3535000002</v>
      </c>
      <c r="F2908">
        <v>27966</v>
      </c>
      <c r="G2908">
        <v>7417.01</v>
      </c>
      <c r="H2908">
        <v>2652152.6139000002</v>
      </c>
    </row>
    <row r="2909" spans="1:8" x14ac:dyDescent="0.3">
      <c r="A2909" s="1">
        <v>44440</v>
      </c>
      <c r="B2909" s="2" t="s">
        <v>332</v>
      </c>
      <c r="C2909">
        <v>5228</v>
      </c>
      <c r="D2909">
        <v>1522.61</v>
      </c>
      <c r="E2909">
        <v>2912413.9249999998</v>
      </c>
      <c r="F2909">
        <v>9582</v>
      </c>
      <c r="G2909">
        <v>1094.3900000000001</v>
      </c>
      <c r="H2909">
        <v>1142131.0791</v>
      </c>
    </row>
    <row r="2910" spans="1:8" x14ac:dyDescent="0.3">
      <c r="A2910" s="1">
        <v>44440</v>
      </c>
      <c r="B2910" s="2" t="s">
        <v>63</v>
      </c>
      <c r="C2910">
        <v>359</v>
      </c>
      <c r="D2910">
        <v>11375.51</v>
      </c>
      <c r="E2910">
        <v>316866573.81620002</v>
      </c>
      <c r="F2910">
        <v>89</v>
      </c>
      <c r="G2910">
        <v>18363.189999999999</v>
      </c>
      <c r="H2910">
        <v>2063279775.2809</v>
      </c>
    </row>
    <row r="2911" spans="1:8" x14ac:dyDescent="0.3">
      <c r="A2911" s="1">
        <v>44440</v>
      </c>
      <c r="B2911" s="2" t="s">
        <v>333</v>
      </c>
      <c r="C2911">
        <v>171748</v>
      </c>
      <c r="D2911">
        <v>55154.48</v>
      </c>
      <c r="E2911">
        <v>3211360.8309999998</v>
      </c>
      <c r="F2911">
        <v>211193</v>
      </c>
      <c r="G2911">
        <v>59782.66</v>
      </c>
      <c r="H2911">
        <v>2830712.1921999999</v>
      </c>
    </row>
    <row r="2912" spans="1:8" x14ac:dyDescent="0.3">
      <c r="A2912" s="1">
        <v>44440</v>
      </c>
      <c r="B2912" s="2" t="s">
        <v>334</v>
      </c>
      <c r="C2912">
        <v>3544</v>
      </c>
      <c r="D2912">
        <v>938.6</v>
      </c>
      <c r="E2912">
        <v>2648419.8646</v>
      </c>
      <c r="F2912">
        <v>4082</v>
      </c>
      <c r="G2912">
        <v>1421.07</v>
      </c>
      <c r="H2912">
        <v>3481308.1823</v>
      </c>
    </row>
    <row r="2913" spans="1:8" x14ac:dyDescent="0.3">
      <c r="A2913" s="1">
        <v>44440</v>
      </c>
      <c r="B2913" s="2" t="s">
        <v>66</v>
      </c>
      <c r="C2913">
        <v>9943</v>
      </c>
      <c r="D2913">
        <v>3677.54</v>
      </c>
      <c r="E2913">
        <v>3698622.1461999998</v>
      </c>
      <c r="F2913">
        <v>4066</v>
      </c>
      <c r="G2913">
        <v>3084.08</v>
      </c>
      <c r="H2913">
        <v>7585046.7290000003</v>
      </c>
    </row>
    <row r="2914" spans="1:8" x14ac:dyDescent="0.3">
      <c r="A2914" s="1">
        <v>44440</v>
      </c>
      <c r="B2914" s="2" t="s">
        <v>335</v>
      </c>
      <c r="C2914">
        <v>54</v>
      </c>
      <c r="D2914">
        <v>139.29</v>
      </c>
      <c r="E2914">
        <v>25794444.444400001</v>
      </c>
      <c r="F2914">
        <v>34</v>
      </c>
      <c r="G2914">
        <v>484.24</v>
      </c>
      <c r="H2914">
        <v>142423529.4118</v>
      </c>
    </row>
    <row r="2915" spans="1:8" x14ac:dyDescent="0.3">
      <c r="A2915" s="1">
        <v>44440</v>
      </c>
      <c r="B2915" s="2" t="s">
        <v>336</v>
      </c>
      <c r="C2915">
        <v>2</v>
      </c>
      <c r="D2915">
        <v>0.01</v>
      </c>
      <c r="E2915">
        <v>50000</v>
      </c>
      <c r="F2915">
        <v>13</v>
      </c>
      <c r="G2915">
        <v>109.92</v>
      </c>
      <c r="H2915">
        <v>84553846.153799996</v>
      </c>
    </row>
    <row r="2916" spans="1:8" x14ac:dyDescent="0.3">
      <c r="A2916" s="1">
        <v>44440</v>
      </c>
      <c r="B2916" s="2" t="s">
        <v>337</v>
      </c>
      <c r="C2916">
        <v>39</v>
      </c>
      <c r="D2916">
        <v>13880</v>
      </c>
      <c r="E2916">
        <v>3558974358.9744</v>
      </c>
      <c r="F2916">
        <v>35</v>
      </c>
      <c r="G2916">
        <v>13885.8</v>
      </c>
      <c r="H2916">
        <v>3967371428.5714002</v>
      </c>
    </row>
    <row r="2917" spans="1:8" x14ac:dyDescent="0.3">
      <c r="A2917" s="1">
        <v>44440</v>
      </c>
      <c r="B2917" s="2" t="s">
        <v>338</v>
      </c>
      <c r="C2917">
        <v>5381</v>
      </c>
      <c r="D2917">
        <v>2127.2800000000002</v>
      </c>
      <c r="E2917">
        <v>3953317.2272999999</v>
      </c>
      <c r="F2917">
        <v>7293</v>
      </c>
      <c r="G2917">
        <v>2206.42</v>
      </c>
      <c r="H2917">
        <v>3025394.2135999999</v>
      </c>
    </row>
    <row r="2918" spans="1:8" x14ac:dyDescent="0.3">
      <c r="A2918" s="1">
        <v>44440</v>
      </c>
      <c r="B2918" s="2" t="s">
        <v>339</v>
      </c>
      <c r="C2918">
        <v>2640</v>
      </c>
      <c r="D2918">
        <v>785.53</v>
      </c>
      <c r="E2918">
        <v>2975492.4241999998</v>
      </c>
      <c r="F2918">
        <v>4675</v>
      </c>
      <c r="G2918">
        <v>832.61</v>
      </c>
      <c r="H2918">
        <v>1780983.9572000001</v>
      </c>
    </row>
    <row r="2919" spans="1:8" x14ac:dyDescent="0.3">
      <c r="A2919" s="1">
        <v>44440</v>
      </c>
      <c r="B2919" s="2" t="s">
        <v>340</v>
      </c>
      <c r="C2919">
        <v>3271234</v>
      </c>
      <c r="D2919">
        <v>1934434.35</v>
      </c>
      <c r="E2919">
        <v>5913469.8098999998</v>
      </c>
      <c r="F2919">
        <v>2796443</v>
      </c>
      <c r="G2919">
        <v>2163582.9700000002</v>
      </c>
      <c r="H2919">
        <v>7736910.6754999999</v>
      </c>
    </row>
    <row r="2920" spans="1:8" x14ac:dyDescent="0.3">
      <c r="A2920" s="1">
        <v>44440</v>
      </c>
      <c r="B2920" s="2" t="s">
        <v>341</v>
      </c>
      <c r="C2920">
        <v>1850547</v>
      </c>
      <c r="D2920">
        <v>1142853.8500000001</v>
      </c>
      <c r="E2920">
        <v>6175762.3557000002</v>
      </c>
      <c r="F2920">
        <v>1823367</v>
      </c>
      <c r="G2920">
        <v>1136242.8400000001</v>
      </c>
      <c r="H2920">
        <v>6231564.1338</v>
      </c>
    </row>
    <row r="2921" spans="1:8" x14ac:dyDescent="0.3">
      <c r="A2921" s="1">
        <v>44440</v>
      </c>
      <c r="B2921" s="2" t="s">
        <v>342</v>
      </c>
      <c r="C2921">
        <v>458</v>
      </c>
      <c r="D2921">
        <v>60298.37</v>
      </c>
      <c r="E2921">
        <v>1316558296.9432001</v>
      </c>
      <c r="F2921">
        <v>252</v>
      </c>
      <c r="G2921">
        <v>59802.86</v>
      </c>
      <c r="H2921">
        <v>2373129365.0794001</v>
      </c>
    </row>
    <row r="2922" spans="1:8" x14ac:dyDescent="0.3">
      <c r="A2922" s="1">
        <v>44440</v>
      </c>
      <c r="B2922" s="2" t="s">
        <v>343</v>
      </c>
      <c r="C2922">
        <v>401933</v>
      </c>
      <c r="D2922">
        <v>225496.5</v>
      </c>
      <c r="E2922">
        <v>5610300.7218000004</v>
      </c>
      <c r="F2922">
        <v>329810</v>
      </c>
      <c r="G2922">
        <v>185599.84</v>
      </c>
      <c r="H2922">
        <v>5627477.6386000002</v>
      </c>
    </row>
    <row r="2923" spans="1:8" x14ac:dyDescent="0.3">
      <c r="A2923" s="1">
        <v>44440</v>
      </c>
      <c r="B2923" s="2" t="s">
        <v>344</v>
      </c>
      <c r="C2923">
        <v>134364</v>
      </c>
      <c r="D2923">
        <v>64716.46</v>
      </c>
      <c r="E2923">
        <v>4816502.9323000005</v>
      </c>
      <c r="F2923">
        <v>179861</v>
      </c>
      <c r="G2923">
        <v>59048.75</v>
      </c>
      <c r="H2923">
        <v>3283021.3330999999</v>
      </c>
    </row>
    <row r="2924" spans="1:8" x14ac:dyDescent="0.3">
      <c r="A2924" s="1">
        <v>44440</v>
      </c>
      <c r="B2924" s="2" t="s">
        <v>345</v>
      </c>
      <c r="C2924">
        <v>694</v>
      </c>
      <c r="D2924">
        <v>61.98</v>
      </c>
      <c r="E2924">
        <v>893083.57350000006</v>
      </c>
      <c r="F2924">
        <v>1272</v>
      </c>
      <c r="G2924">
        <v>129.37</v>
      </c>
      <c r="H2924">
        <v>1017059.7484</v>
      </c>
    </row>
    <row r="2925" spans="1:8" x14ac:dyDescent="0.3">
      <c r="A2925" s="1">
        <v>44440</v>
      </c>
      <c r="B2925" s="2" t="s">
        <v>77</v>
      </c>
      <c r="C2925">
        <v>279662</v>
      </c>
      <c r="D2925">
        <v>118375.7</v>
      </c>
      <c r="E2925">
        <v>4232813.1815999998</v>
      </c>
      <c r="F2925">
        <v>379703</v>
      </c>
      <c r="G2925">
        <v>92802.7</v>
      </c>
      <c r="H2925">
        <v>2444086.5624000002</v>
      </c>
    </row>
    <row r="2926" spans="1:8" x14ac:dyDescent="0.3">
      <c r="A2926" s="1">
        <v>44440</v>
      </c>
      <c r="B2926" s="2" t="s">
        <v>346</v>
      </c>
      <c r="C2926">
        <v>6039</v>
      </c>
      <c r="D2926">
        <v>19340.330000000002</v>
      </c>
      <c r="E2926">
        <v>32025716.178199999</v>
      </c>
      <c r="F2926">
        <v>3570</v>
      </c>
      <c r="G2926">
        <v>19169.68</v>
      </c>
      <c r="H2926">
        <v>53696582.633100003</v>
      </c>
    </row>
    <row r="2927" spans="1:8" x14ac:dyDescent="0.3">
      <c r="A2927" s="1">
        <v>44440</v>
      </c>
      <c r="B2927" s="2" t="s">
        <v>78</v>
      </c>
      <c r="C2927">
        <v>165362</v>
      </c>
      <c r="D2927">
        <v>41366.519999999997</v>
      </c>
      <c r="E2927">
        <v>2501573.5175000001</v>
      </c>
      <c r="F2927">
        <v>168338</v>
      </c>
      <c r="G2927">
        <v>41870.400000000001</v>
      </c>
      <c r="H2927">
        <v>2487281.5406999998</v>
      </c>
    </row>
    <row r="2928" spans="1:8" x14ac:dyDescent="0.3">
      <c r="A2928" s="1">
        <v>44440</v>
      </c>
      <c r="B2928" s="2" t="s">
        <v>76</v>
      </c>
      <c r="C2928">
        <v>1894</v>
      </c>
      <c r="D2928">
        <v>289.33999999999997</v>
      </c>
      <c r="E2928">
        <v>1527666.3147</v>
      </c>
      <c r="F2928">
        <v>2057</v>
      </c>
      <c r="G2928">
        <v>123.79</v>
      </c>
      <c r="H2928">
        <v>601798.73600000003</v>
      </c>
    </row>
    <row r="2929" spans="1:8" x14ac:dyDescent="0.3">
      <c r="A2929" s="1">
        <v>44440</v>
      </c>
      <c r="B2929" s="2" t="s">
        <v>347</v>
      </c>
      <c r="C2929">
        <v>303018</v>
      </c>
      <c r="D2929">
        <v>162615.28</v>
      </c>
      <c r="E2929">
        <v>5366522.1207999997</v>
      </c>
      <c r="F2929">
        <v>277023</v>
      </c>
      <c r="G2929">
        <v>153095.92000000001</v>
      </c>
      <c r="H2929">
        <v>5526469.6432999996</v>
      </c>
    </row>
    <row r="2930" spans="1:8" x14ac:dyDescent="0.3">
      <c r="A2930" s="1">
        <v>44440</v>
      </c>
      <c r="B2930" s="2" t="s">
        <v>348</v>
      </c>
      <c r="C2930">
        <v>558</v>
      </c>
      <c r="D2930">
        <v>2221.04</v>
      </c>
      <c r="E2930">
        <v>39803584.229400001</v>
      </c>
      <c r="F2930">
        <v>250</v>
      </c>
      <c r="G2930">
        <v>2043.44</v>
      </c>
      <c r="H2930">
        <v>81737600</v>
      </c>
    </row>
    <row r="2931" spans="1:8" x14ac:dyDescent="0.3">
      <c r="A2931" s="1">
        <v>44440</v>
      </c>
      <c r="B2931" s="2" t="s">
        <v>81</v>
      </c>
      <c r="C2931">
        <v>207</v>
      </c>
      <c r="D2931">
        <v>993.61</v>
      </c>
      <c r="E2931">
        <v>48000483.091799997</v>
      </c>
      <c r="F2931">
        <v>415</v>
      </c>
      <c r="G2931">
        <v>1165.96</v>
      </c>
      <c r="H2931">
        <v>28095421.686700001</v>
      </c>
    </row>
    <row r="2932" spans="1:8" x14ac:dyDescent="0.3">
      <c r="A2932" s="1">
        <v>44440</v>
      </c>
      <c r="B2932" s="2" t="s">
        <v>349</v>
      </c>
      <c r="C2932">
        <v>168</v>
      </c>
      <c r="D2932">
        <v>14.95</v>
      </c>
      <c r="E2932">
        <v>889880.95239999995</v>
      </c>
      <c r="F2932">
        <v>542</v>
      </c>
      <c r="G2932">
        <v>45.53</v>
      </c>
      <c r="H2932">
        <v>840036.90040000004</v>
      </c>
    </row>
    <row r="2933" spans="1:8" x14ac:dyDescent="0.3">
      <c r="A2933" s="1">
        <v>44440</v>
      </c>
      <c r="B2933" s="2" t="s">
        <v>350</v>
      </c>
      <c r="C2933">
        <v>1787</v>
      </c>
      <c r="D2933">
        <v>307.44</v>
      </c>
      <c r="E2933">
        <v>1720425.2938000001</v>
      </c>
      <c r="F2933">
        <v>2903</v>
      </c>
      <c r="G2933">
        <v>342.03</v>
      </c>
      <c r="H2933">
        <v>1178194.9706999999</v>
      </c>
    </row>
    <row r="2934" spans="1:8" x14ac:dyDescent="0.3">
      <c r="A2934" s="1">
        <v>44440</v>
      </c>
      <c r="B2934" s="2" t="s">
        <v>351</v>
      </c>
      <c r="C2934">
        <v>386</v>
      </c>
      <c r="D2934">
        <v>826.92</v>
      </c>
      <c r="E2934">
        <v>21422797.927499998</v>
      </c>
      <c r="F2934">
        <v>444</v>
      </c>
      <c r="G2934">
        <v>832.95</v>
      </c>
      <c r="H2934">
        <v>18760135.1351</v>
      </c>
    </row>
    <row r="2935" spans="1:8" x14ac:dyDescent="0.3">
      <c r="A2935" s="1">
        <v>44440</v>
      </c>
      <c r="B2935" s="2" t="s">
        <v>352</v>
      </c>
      <c r="C2935">
        <v>1410</v>
      </c>
      <c r="D2935">
        <v>169.25</v>
      </c>
      <c r="E2935">
        <v>1200354.6099</v>
      </c>
      <c r="F2935">
        <v>2090</v>
      </c>
      <c r="G2935">
        <v>197.3</v>
      </c>
      <c r="H2935">
        <v>944019.13879999996</v>
      </c>
    </row>
    <row r="2936" spans="1:8" x14ac:dyDescent="0.3">
      <c r="A2936" s="1">
        <v>44440</v>
      </c>
      <c r="B2936" s="2" t="s">
        <v>86</v>
      </c>
      <c r="C2936">
        <v>4771</v>
      </c>
      <c r="D2936">
        <v>3000.44</v>
      </c>
      <c r="E2936">
        <v>6288912.1776999999</v>
      </c>
      <c r="F2936">
        <v>4942</v>
      </c>
      <c r="G2936">
        <v>3242.06</v>
      </c>
      <c r="H2936">
        <v>6560218.5350000001</v>
      </c>
    </row>
    <row r="2937" spans="1:8" x14ac:dyDescent="0.3">
      <c r="A2937" s="1">
        <v>44440</v>
      </c>
      <c r="B2937" s="2" t="s">
        <v>353</v>
      </c>
      <c r="C2937">
        <v>7704</v>
      </c>
      <c r="D2937">
        <v>1456.72</v>
      </c>
      <c r="E2937">
        <v>1890861.8899000001</v>
      </c>
      <c r="F2937">
        <v>11910</v>
      </c>
      <c r="G2937">
        <v>1947.02</v>
      </c>
      <c r="H2937">
        <v>1634777.4979000001</v>
      </c>
    </row>
    <row r="2938" spans="1:8" x14ac:dyDescent="0.3">
      <c r="A2938" s="1">
        <v>44440</v>
      </c>
      <c r="B2938" s="2" t="s">
        <v>513</v>
      </c>
      <c r="C2938">
        <v>177</v>
      </c>
      <c r="D2938">
        <v>14.85</v>
      </c>
      <c r="E2938">
        <v>838983.05079999997</v>
      </c>
      <c r="F2938">
        <v>621</v>
      </c>
      <c r="G2938">
        <v>49.52</v>
      </c>
      <c r="H2938">
        <v>797423.51049999997</v>
      </c>
    </row>
    <row r="2939" spans="1:8" x14ac:dyDescent="0.3">
      <c r="A2939" s="1">
        <v>44440</v>
      </c>
      <c r="B2939" s="2" t="s">
        <v>354</v>
      </c>
      <c r="C2939">
        <v>1734</v>
      </c>
      <c r="D2939">
        <v>249.21</v>
      </c>
      <c r="E2939">
        <v>1437197.2318</v>
      </c>
      <c r="F2939">
        <v>2090</v>
      </c>
      <c r="G2939">
        <v>298.58999999999997</v>
      </c>
      <c r="H2939">
        <v>1428660.2871000001</v>
      </c>
    </row>
    <row r="2940" spans="1:8" x14ac:dyDescent="0.3">
      <c r="A2940" s="1">
        <v>44440</v>
      </c>
      <c r="B2940" s="2" t="s">
        <v>515</v>
      </c>
      <c r="C2940">
        <v>12</v>
      </c>
      <c r="D2940">
        <v>0.81</v>
      </c>
      <c r="E2940">
        <v>675000</v>
      </c>
      <c r="F2940">
        <v>70</v>
      </c>
      <c r="G2940">
        <v>4.5999999999999996</v>
      </c>
      <c r="H2940">
        <v>657142.85710000002</v>
      </c>
    </row>
    <row r="2941" spans="1:8" x14ac:dyDescent="0.3">
      <c r="A2941" s="1">
        <v>44440</v>
      </c>
      <c r="B2941" s="2" t="s">
        <v>217</v>
      </c>
      <c r="C2941">
        <v>83</v>
      </c>
      <c r="D2941">
        <v>8.69</v>
      </c>
      <c r="E2941">
        <v>1046987.9518</v>
      </c>
      <c r="F2941">
        <v>107</v>
      </c>
      <c r="G2941">
        <v>73.319999999999993</v>
      </c>
      <c r="H2941">
        <v>6852336.4485999998</v>
      </c>
    </row>
    <row r="2942" spans="1:8" x14ac:dyDescent="0.3">
      <c r="A2942" s="1">
        <v>44440</v>
      </c>
      <c r="B2942" s="2" t="s">
        <v>355</v>
      </c>
      <c r="C2942">
        <v>13122</v>
      </c>
      <c r="D2942">
        <v>62975.360000000001</v>
      </c>
      <c r="E2942">
        <v>47992196.311499998</v>
      </c>
      <c r="F2942">
        <v>13822</v>
      </c>
      <c r="G2942">
        <v>67555.960000000006</v>
      </c>
      <c r="H2942">
        <v>48875676.457800001</v>
      </c>
    </row>
    <row r="2943" spans="1:8" x14ac:dyDescent="0.3">
      <c r="A2943" s="1">
        <v>44440</v>
      </c>
      <c r="B2943" s="2" t="s">
        <v>356</v>
      </c>
      <c r="C2943">
        <v>3735</v>
      </c>
      <c r="D2943">
        <v>599.1</v>
      </c>
      <c r="E2943">
        <v>1604016.0643</v>
      </c>
      <c r="F2943">
        <v>5100</v>
      </c>
      <c r="G2943">
        <v>719.57</v>
      </c>
      <c r="H2943">
        <v>1410921.5686000001</v>
      </c>
    </row>
    <row r="2944" spans="1:8" x14ac:dyDescent="0.3">
      <c r="A2944" s="1">
        <v>44440</v>
      </c>
      <c r="B2944" s="2" t="s">
        <v>96</v>
      </c>
      <c r="C2944">
        <v>86292</v>
      </c>
      <c r="D2944">
        <v>12053.79</v>
      </c>
      <c r="E2944">
        <v>1396860.6592000001</v>
      </c>
      <c r="F2944">
        <v>104450</v>
      </c>
      <c r="G2944">
        <v>17866.57</v>
      </c>
      <c r="H2944">
        <v>1710538.0564999999</v>
      </c>
    </row>
    <row r="2945" spans="1:8" x14ac:dyDescent="0.3">
      <c r="A2945" s="1">
        <v>44440</v>
      </c>
      <c r="B2945" s="2" t="s">
        <v>258</v>
      </c>
      <c r="C2945">
        <v>9855</v>
      </c>
      <c r="D2945">
        <v>4551.47</v>
      </c>
      <c r="E2945">
        <v>4618437.3415000001</v>
      </c>
      <c r="F2945">
        <v>18450</v>
      </c>
      <c r="G2945">
        <v>4650.58</v>
      </c>
      <c r="H2945">
        <v>2520639.5663999999</v>
      </c>
    </row>
    <row r="2946" spans="1:8" x14ac:dyDescent="0.3">
      <c r="A2946" s="1">
        <v>44440</v>
      </c>
      <c r="B2946" s="2" t="s">
        <v>357</v>
      </c>
      <c r="C2946">
        <v>5752</v>
      </c>
      <c r="D2946">
        <v>6345.21</v>
      </c>
      <c r="E2946">
        <v>11031310.8484</v>
      </c>
      <c r="F2946">
        <v>12330</v>
      </c>
      <c r="G2946">
        <v>6308.25</v>
      </c>
      <c r="H2946">
        <v>5116180.0487000002</v>
      </c>
    </row>
    <row r="2947" spans="1:8" x14ac:dyDescent="0.3">
      <c r="A2947" s="1">
        <v>44440</v>
      </c>
      <c r="B2947" s="2" t="s">
        <v>358</v>
      </c>
      <c r="C2947">
        <v>6001</v>
      </c>
      <c r="D2947">
        <v>1121.31</v>
      </c>
      <c r="E2947">
        <v>1868538.5769</v>
      </c>
      <c r="F2947">
        <v>12856</v>
      </c>
      <c r="G2947">
        <v>1528.22</v>
      </c>
      <c r="H2947">
        <v>1188721.2197</v>
      </c>
    </row>
    <row r="2948" spans="1:8" x14ac:dyDescent="0.3">
      <c r="A2948" s="1">
        <v>44440</v>
      </c>
      <c r="B2948" s="2" t="s">
        <v>99</v>
      </c>
      <c r="C2948">
        <v>157639</v>
      </c>
      <c r="D2948">
        <v>21072.14</v>
      </c>
      <c r="E2948">
        <v>1336733.9301</v>
      </c>
      <c r="F2948">
        <v>192104</v>
      </c>
      <c r="G2948">
        <v>22418.98</v>
      </c>
      <c r="H2948">
        <v>1167023.0708000001</v>
      </c>
    </row>
    <row r="2949" spans="1:8" x14ac:dyDescent="0.3">
      <c r="A2949" s="1">
        <v>44440</v>
      </c>
      <c r="B2949" s="2" t="s">
        <v>359</v>
      </c>
      <c r="C2949">
        <v>348</v>
      </c>
      <c r="D2949">
        <v>2373.84</v>
      </c>
      <c r="E2949">
        <v>68213793.103400007</v>
      </c>
      <c r="F2949">
        <v>318</v>
      </c>
      <c r="G2949">
        <v>2784.36</v>
      </c>
      <c r="H2949">
        <v>87558490.566</v>
      </c>
    </row>
    <row r="2950" spans="1:8" x14ac:dyDescent="0.3">
      <c r="A2950" s="1">
        <v>44440</v>
      </c>
      <c r="B2950" s="2" t="s">
        <v>218</v>
      </c>
      <c r="C2950">
        <v>7005</v>
      </c>
      <c r="D2950">
        <v>2363.14</v>
      </c>
      <c r="E2950">
        <v>3373504.6395</v>
      </c>
      <c r="F2950">
        <v>10855</v>
      </c>
      <c r="G2950">
        <v>3022.7</v>
      </c>
      <c r="H2950">
        <v>2784615.3846</v>
      </c>
    </row>
    <row r="2951" spans="1:8" x14ac:dyDescent="0.3">
      <c r="A2951" s="1">
        <v>44440</v>
      </c>
      <c r="B2951" s="2" t="s">
        <v>253</v>
      </c>
      <c r="C2951">
        <v>154</v>
      </c>
      <c r="D2951">
        <v>13.65</v>
      </c>
      <c r="E2951">
        <v>886363.63639999996</v>
      </c>
      <c r="F2951">
        <v>482</v>
      </c>
      <c r="G2951">
        <v>30.84</v>
      </c>
      <c r="H2951">
        <v>639834.02489999996</v>
      </c>
    </row>
    <row r="2952" spans="1:8" x14ac:dyDescent="0.3">
      <c r="A2952" s="1">
        <v>44440</v>
      </c>
      <c r="B2952" s="2" t="s">
        <v>239</v>
      </c>
      <c r="C2952">
        <v>60</v>
      </c>
      <c r="D2952">
        <v>2384.12</v>
      </c>
      <c r="E2952">
        <v>397353333.33329999</v>
      </c>
      <c r="F2952">
        <v>70</v>
      </c>
      <c r="G2952">
        <v>2381.35</v>
      </c>
      <c r="H2952">
        <v>340192857.14289999</v>
      </c>
    </row>
    <row r="2953" spans="1:8" x14ac:dyDescent="0.3">
      <c r="A2953" s="1">
        <v>44440</v>
      </c>
      <c r="B2953" s="2" t="s">
        <v>360</v>
      </c>
      <c r="C2953">
        <v>835006</v>
      </c>
      <c r="D2953">
        <v>259044.02</v>
      </c>
      <c r="E2953">
        <v>3102301.3007999999</v>
      </c>
      <c r="F2953">
        <v>851098</v>
      </c>
      <c r="G2953">
        <v>304294.46999999997</v>
      </c>
      <c r="H2953">
        <v>3575316.4734999998</v>
      </c>
    </row>
    <row r="2954" spans="1:8" x14ac:dyDescent="0.3">
      <c r="A2954" s="1">
        <v>44440</v>
      </c>
      <c r="B2954" s="2" t="s">
        <v>361</v>
      </c>
      <c r="F2954">
        <v>5</v>
      </c>
      <c r="G2954">
        <v>1.42</v>
      </c>
      <c r="H2954">
        <v>2840000</v>
      </c>
    </row>
    <row r="2955" spans="1:8" x14ac:dyDescent="0.3">
      <c r="A2955" s="1">
        <v>44440</v>
      </c>
      <c r="B2955" s="2" t="s">
        <v>362</v>
      </c>
      <c r="C2955">
        <v>2316</v>
      </c>
      <c r="D2955">
        <v>163.59</v>
      </c>
      <c r="E2955">
        <v>706347.15029999998</v>
      </c>
      <c r="F2955">
        <v>4529</v>
      </c>
      <c r="G2955">
        <v>272.45999999999998</v>
      </c>
      <c r="H2955">
        <v>601589.75490000006</v>
      </c>
    </row>
    <row r="2956" spans="1:8" x14ac:dyDescent="0.3">
      <c r="A2956" s="1">
        <v>44440</v>
      </c>
      <c r="B2956" s="2" t="s">
        <v>109</v>
      </c>
      <c r="C2956">
        <v>5215</v>
      </c>
      <c r="D2956">
        <v>3737.46</v>
      </c>
      <c r="E2956">
        <v>7166749.7603000002</v>
      </c>
      <c r="F2956">
        <v>9544</v>
      </c>
      <c r="G2956">
        <v>3784.28</v>
      </c>
      <c r="H2956">
        <v>3965088.0134000001</v>
      </c>
    </row>
    <row r="2957" spans="1:8" x14ac:dyDescent="0.3">
      <c r="A2957" s="1">
        <v>44440</v>
      </c>
      <c r="B2957" s="2" t="s">
        <v>363</v>
      </c>
      <c r="C2957">
        <v>1661</v>
      </c>
      <c r="D2957">
        <v>182.88</v>
      </c>
      <c r="E2957">
        <v>1101023.4798000001</v>
      </c>
      <c r="F2957">
        <v>2347</v>
      </c>
      <c r="G2957">
        <v>282.49</v>
      </c>
      <c r="H2957">
        <v>1203621.6447000001</v>
      </c>
    </row>
    <row r="2958" spans="1:8" x14ac:dyDescent="0.3">
      <c r="A2958" s="1">
        <v>44440</v>
      </c>
      <c r="B2958" s="2" t="s">
        <v>364</v>
      </c>
      <c r="C2958">
        <v>176</v>
      </c>
      <c r="D2958">
        <v>414.69</v>
      </c>
      <c r="E2958">
        <v>23561931.8182</v>
      </c>
      <c r="F2958">
        <v>119</v>
      </c>
      <c r="G2958">
        <v>390.59</v>
      </c>
      <c r="H2958">
        <v>32822689.075599998</v>
      </c>
    </row>
    <row r="2959" spans="1:8" x14ac:dyDescent="0.3">
      <c r="A2959" s="1">
        <v>44440</v>
      </c>
      <c r="B2959" s="2" t="s">
        <v>365</v>
      </c>
      <c r="C2959">
        <v>13046</v>
      </c>
      <c r="D2959">
        <v>1823.33</v>
      </c>
      <c r="E2959">
        <v>1397616.1274999999</v>
      </c>
      <c r="F2959">
        <v>20292</v>
      </c>
      <c r="G2959">
        <v>2189.84</v>
      </c>
      <c r="H2959">
        <v>1079164.2026</v>
      </c>
    </row>
    <row r="2960" spans="1:8" x14ac:dyDescent="0.3">
      <c r="A2960" s="1">
        <v>44440</v>
      </c>
      <c r="B2960" s="2" t="s">
        <v>366</v>
      </c>
      <c r="C2960">
        <v>4647</v>
      </c>
      <c r="D2960">
        <v>15225.12</v>
      </c>
      <c r="E2960">
        <v>32763331.181400001</v>
      </c>
      <c r="F2960">
        <v>6199</v>
      </c>
      <c r="G2960">
        <v>16571.830000000002</v>
      </c>
      <c r="H2960">
        <v>26733069.850000001</v>
      </c>
    </row>
    <row r="2961" spans="1:8" x14ac:dyDescent="0.3">
      <c r="A2961" s="1">
        <v>44440</v>
      </c>
      <c r="B2961" s="2" t="s">
        <v>506</v>
      </c>
      <c r="C2961">
        <v>469</v>
      </c>
      <c r="D2961">
        <v>55.69</v>
      </c>
      <c r="E2961">
        <v>1187420.0426</v>
      </c>
      <c r="F2961">
        <v>827</v>
      </c>
      <c r="G2961">
        <v>331.16</v>
      </c>
      <c r="H2961">
        <v>4004353.0833999999</v>
      </c>
    </row>
    <row r="2962" spans="1:8" x14ac:dyDescent="0.3">
      <c r="A2962" s="1">
        <v>44440</v>
      </c>
      <c r="B2962" s="2" t="s">
        <v>367</v>
      </c>
      <c r="C2962">
        <v>21</v>
      </c>
      <c r="D2962">
        <v>3035.57</v>
      </c>
      <c r="E2962">
        <v>1445509523.8095</v>
      </c>
      <c r="F2962">
        <v>33</v>
      </c>
      <c r="G2962">
        <v>2972.87</v>
      </c>
      <c r="H2962">
        <v>900869696.96969998</v>
      </c>
    </row>
    <row r="2963" spans="1:8" x14ac:dyDescent="0.3">
      <c r="A2963" s="1">
        <v>44440</v>
      </c>
      <c r="B2963" s="2" t="s">
        <v>249</v>
      </c>
      <c r="C2963">
        <v>5388</v>
      </c>
      <c r="D2963">
        <v>14122.18</v>
      </c>
      <c r="E2963">
        <v>26210430.5865</v>
      </c>
      <c r="F2963">
        <v>7371</v>
      </c>
      <c r="G2963">
        <v>12133.67</v>
      </c>
      <c r="H2963">
        <v>16461362.094699999</v>
      </c>
    </row>
    <row r="2964" spans="1:8" x14ac:dyDescent="0.3">
      <c r="A2964" s="1">
        <v>44440</v>
      </c>
      <c r="B2964" s="2" t="s">
        <v>368</v>
      </c>
      <c r="C2964">
        <v>2033</v>
      </c>
      <c r="D2964">
        <v>493.45</v>
      </c>
      <c r="E2964">
        <v>2427201.1804999998</v>
      </c>
      <c r="F2964">
        <v>1683</v>
      </c>
      <c r="G2964">
        <v>460.91</v>
      </c>
      <c r="H2964">
        <v>2738621.5092000002</v>
      </c>
    </row>
    <row r="2965" spans="1:8" x14ac:dyDescent="0.3">
      <c r="A2965" s="1">
        <v>44440</v>
      </c>
      <c r="B2965" s="2" t="s">
        <v>369</v>
      </c>
      <c r="C2965">
        <v>1302</v>
      </c>
      <c r="D2965">
        <v>111222.09</v>
      </c>
      <c r="E2965">
        <v>854240322.58060002</v>
      </c>
      <c r="F2965">
        <v>1583</v>
      </c>
      <c r="G2965">
        <v>147215.91</v>
      </c>
      <c r="H2965">
        <v>929980480.10109997</v>
      </c>
    </row>
    <row r="2966" spans="1:8" x14ac:dyDescent="0.3">
      <c r="A2966" s="1">
        <v>44440</v>
      </c>
      <c r="B2966" s="2" t="s">
        <v>370</v>
      </c>
      <c r="C2966">
        <v>1425</v>
      </c>
      <c r="D2966">
        <v>335.13</v>
      </c>
      <c r="E2966">
        <v>2351789.4737</v>
      </c>
      <c r="F2966">
        <v>2429</v>
      </c>
      <c r="G2966">
        <v>340.53</v>
      </c>
      <c r="H2966">
        <v>1401934.9527</v>
      </c>
    </row>
    <row r="2967" spans="1:8" x14ac:dyDescent="0.3">
      <c r="A2967" s="1">
        <v>44440</v>
      </c>
      <c r="B2967" s="2" t="s">
        <v>371</v>
      </c>
      <c r="C2967">
        <v>2766</v>
      </c>
      <c r="D2967">
        <v>404.96</v>
      </c>
      <c r="E2967">
        <v>1464063.6298</v>
      </c>
      <c r="F2967">
        <v>4685</v>
      </c>
      <c r="G2967">
        <v>490.87</v>
      </c>
      <c r="H2967">
        <v>1047748.1323000001</v>
      </c>
    </row>
    <row r="2968" spans="1:8" x14ac:dyDescent="0.3">
      <c r="A2968" s="1">
        <v>44440</v>
      </c>
      <c r="B2968" s="2" t="s">
        <v>372</v>
      </c>
      <c r="C2968">
        <v>2134</v>
      </c>
      <c r="D2968">
        <v>229.95</v>
      </c>
      <c r="E2968">
        <v>1077553.8894</v>
      </c>
      <c r="F2968">
        <v>3254</v>
      </c>
      <c r="G2968">
        <v>289</v>
      </c>
      <c r="H2968">
        <v>888137.67669999995</v>
      </c>
    </row>
    <row r="2969" spans="1:8" x14ac:dyDescent="0.3">
      <c r="A2969" s="1">
        <v>44440</v>
      </c>
      <c r="B2969" s="2" t="s">
        <v>492</v>
      </c>
      <c r="C2969">
        <v>5</v>
      </c>
      <c r="D2969">
        <v>86.16</v>
      </c>
      <c r="E2969">
        <v>172320000</v>
      </c>
      <c r="F2969">
        <v>6</v>
      </c>
      <c r="G2969">
        <v>16.41</v>
      </c>
      <c r="H2969">
        <v>27350000</v>
      </c>
    </row>
    <row r="2970" spans="1:8" x14ac:dyDescent="0.3">
      <c r="A2970" s="1">
        <v>44440</v>
      </c>
      <c r="B2970" s="2" t="s">
        <v>373</v>
      </c>
      <c r="C2970">
        <v>1578</v>
      </c>
      <c r="D2970">
        <v>205.9</v>
      </c>
      <c r="E2970">
        <v>1304816.2231000001</v>
      </c>
      <c r="F2970">
        <v>2155</v>
      </c>
      <c r="G2970">
        <v>222.68</v>
      </c>
      <c r="H2970">
        <v>1033317.8654</v>
      </c>
    </row>
    <row r="2971" spans="1:8" x14ac:dyDescent="0.3">
      <c r="A2971" s="1">
        <v>44440</v>
      </c>
      <c r="B2971" s="2" t="s">
        <v>123</v>
      </c>
      <c r="C2971">
        <v>268</v>
      </c>
      <c r="D2971">
        <v>16.829999999999998</v>
      </c>
      <c r="E2971">
        <v>627985.07460000005</v>
      </c>
      <c r="F2971">
        <v>544</v>
      </c>
      <c r="G2971">
        <v>31.25</v>
      </c>
      <c r="H2971">
        <v>574448.5294</v>
      </c>
    </row>
    <row r="2972" spans="1:8" x14ac:dyDescent="0.3">
      <c r="A2972" s="1">
        <v>44440</v>
      </c>
      <c r="B2972" s="2" t="s">
        <v>374</v>
      </c>
      <c r="C2972">
        <v>5052</v>
      </c>
      <c r="D2972">
        <v>855.48</v>
      </c>
      <c r="E2972">
        <v>1693349.1686</v>
      </c>
      <c r="F2972">
        <v>5915</v>
      </c>
      <c r="G2972">
        <v>870.89</v>
      </c>
      <c r="H2972">
        <v>1472341.5046000001</v>
      </c>
    </row>
    <row r="2973" spans="1:8" x14ac:dyDescent="0.3">
      <c r="A2973" s="1">
        <v>44440</v>
      </c>
      <c r="B2973" s="2" t="s">
        <v>375</v>
      </c>
      <c r="C2973">
        <v>73</v>
      </c>
      <c r="D2973">
        <v>17566.490000000002</v>
      </c>
      <c r="E2973">
        <v>2406368493.1507001</v>
      </c>
      <c r="F2973">
        <v>65</v>
      </c>
      <c r="G2973">
        <v>16789.13</v>
      </c>
      <c r="H2973">
        <v>2582943076.9231</v>
      </c>
    </row>
    <row r="2974" spans="1:8" x14ac:dyDescent="0.3">
      <c r="A2974" s="1">
        <v>44440</v>
      </c>
      <c r="B2974" s="2" t="s">
        <v>376</v>
      </c>
      <c r="C2974">
        <v>206</v>
      </c>
      <c r="D2974">
        <v>126.54</v>
      </c>
      <c r="E2974">
        <v>6142718.4466000004</v>
      </c>
      <c r="F2974">
        <v>799</v>
      </c>
      <c r="G2974">
        <v>210.78</v>
      </c>
      <c r="H2974">
        <v>2638047.5594000001</v>
      </c>
    </row>
    <row r="2975" spans="1:8" x14ac:dyDescent="0.3">
      <c r="A2975" s="1">
        <v>44440</v>
      </c>
      <c r="B2975" s="2" t="s">
        <v>495</v>
      </c>
      <c r="C2975">
        <v>4891</v>
      </c>
      <c r="D2975">
        <v>5666.95</v>
      </c>
      <c r="E2975">
        <v>11586485.3813</v>
      </c>
      <c r="F2975">
        <v>1373</v>
      </c>
      <c r="G2975">
        <v>4900.42</v>
      </c>
      <c r="H2975">
        <v>35691332.847800002</v>
      </c>
    </row>
    <row r="2976" spans="1:8" x14ac:dyDescent="0.3">
      <c r="A2976" s="1">
        <v>44440</v>
      </c>
      <c r="B2976" s="2" t="s">
        <v>377</v>
      </c>
      <c r="C2976">
        <v>5170</v>
      </c>
      <c r="D2976">
        <v>225410.87</v>
      </c>
      <c r="E2976">
        <v>435997814.31330001</v>
      </c>
      <c r="F2976">
        <v>6778</v>
      </c>
      <c r="G2976">
        <v>225462.49</v>
      </c>
      <c r="H2976">
        <v>332638669.22399998</v>
      </c>
    </row>
    <row r="2977" spans="1:8" x14ac:dyDescent="0.3">
      <c r="A2977" s="1">
        <v>44440</v>
      </c>
      <c r="B2977" s="2" t="s">
        <v>378</v>
      </c>
      <c r="C2977">
        <v>5770</v>
      </c>
      <c r="D2977">
        <v>521.57000000000005</v>
      </c>
      <c r="E2977">
        <v>903934.14210000006</v>
      </c>
      <c r="F2977">
        <v>7574</v>
      </c>
      <c r="G2977">
        <v>849.06</v>
      </c>
      <c r="H2977">
        <v>1121019.2764999999</v>
      </c>
    </row>
    <row r="2978" spans="1:8" x14ac:dyDescent="0.3">
      <c r="A2978" s="1">
        <v>44440</v>
      </c>
      <c r="B2978" s="2" t="s">
        <v>379</v>
      </c>
      <c r="C2978">
        <v>439</v>
      </c>
      <c r="D2978">
        <v>8116.11</v>
      </c>
      <c r="E2978">
        <v>184877220.9567</v>
      </c>
      <c r="F2978">
        <v>1248</v>
      </c>
      <c r="G2978">
        <v>7679.79</v>
      </c>
      <c r="H2978">
        <v>61536778.846199997</v>
      </c>
    </row>
    <row r="2979" spans="1:8" x14ac:dyDescent="0.3">
      <c r="A2979" s="1">
        <v>44440</v>
      </c>
      <c r="B2979" s="2" t="s">
        <v>223</v>
      </c>
      <c r="C2979">
        <v>25527</v>
      </c>
      <c r="D2979">
        <v>24505.05</v>
      </c>
      <c r="E2979">
        <v>9599659.1843999997</v>
      </c>
      <c r="F2979">
        <v>79300</v>
      </c>
      <c r="G2979">
        <v>31468.45</v>
      </c>
      <c r="H2979">
        <v>3968278.6885000002</v>
      </c>
    </row>
    <row r="2980" spans="1:8" x14ac:dyDescent="0.3">
      <c r="A2980" s="1">
        <v>44440</v>
      </c>
      <c r="B2980" s="2" t="s">
        <v>380</v>
      </c>
      <c r="C2980">
        <v>1085</v>
      </c>
      <c r="D2980">
        <v>38291.46</v>
      </c>
      <c r="E2980">
        <v>352916682.02759999</v>
      </c>
      <c r="F2980">
        <v>595</v>
      </c>
      <c r="G2980">
        <v>47625.91</v>
      </c>
      <c r="H2980">
        <v>800435462.18490005</v>
      </c>
    </row>
    <row r="2981" spans="1:8" x14ac:dyDescent="0.3">
      <c r="A2981" s="1">
        <v>44440</v>
      </c>
      <c r="B2981" s="2" t="s">
        <v>381</v>
      </c>
      <c r="C2981">
        <v>2706</v>
      </c>
      <c r="D2981">
        <v>218.03</v>
      </c>
      <c r="E2981">
        <v>805728.01179999998</v>
      </c>
      <c r="F2981">
        <v>6480</v>
      </c>
      <c r="G2981">
        <v>410.82</v>
      </c>
      <c r="H2981">
        <v>633981.48149999999</v>
      </c>
    </row>
    <row r="2982" spans="1:8" x14ac:dyDescent="0.3">
      <c r="A2982" s="1">
        <v>44440</v>
      </c>
      <c r="B2982" s="2" t="s">
        <v>382</v>
      </c>
      <c r="C2982">
        <v>16</v>
      </c>
      <c r="D2982">
        <v>20.309999999999999</v>
      </c>
      <c r="E2982">
        <v>12693750</v>
      </c>
      <c r="F2982">
        <v>10</v>
      </c>
      <c r="G2982">
        <v>22.38</v>
      </c>
      <c r="H2982">
        <v>22380000</v>
      </c>
    </row>
    <row r="2983" spans="1:8" x14ac:dyDescent="0.3">
      <c r="A2983" s="1">
        <v>44440</v>
      </c>
      <c r="B2983" s="2" t="s">
        <v>132</v>
      </c>
      <c r="C2983">
        <v>52135</v>
      </c>
      <c r="D2983">
        <v>14032.69</v>
      </c>
      <c r="E2983">
        <v>2691606.4064000002</v>
      </c>
      <c r="F2983">
        <v>79011</v>
      </c>
      <c r="G2983">
        <v>15804.35</v>
      </c>
      <c r="H2983">
        <v>2000272.1140000001</v>
      </c>
    </row>
    <row r="2984" spans="1:8" x14ac:dyDescent="0.3">
      <c r="A2984" s="1">
        <v>44440</v>
      </c>
      <c r="B2984" s="2" t="s">
        <v>133</v>
      </c>
      <c r="C2984">
        <v>748358</v>
      </c>
      <c r="D2984">
        <v>209112.98</v>
      </c>
      <c r="E2984">
        <v>2794290.7004</v>
      </c>
      <c r="F2984">
        <v>920288</v>
      </c>
      <c r="G2984">
        <v>275001.78000000003</v>
      </c>
      <c r="H2984">
        <v>2988214.3415999999</v>
      </c>
    </row>
    <row r="2985" spans="1:8" x14ac:dyDescent="0.3">
      <c r="A2985" s="1">
        <v>44440</v>
      </c>
      <c r="B2985" s="2" t="s">
        <v>384</v>
      </c>
      <c r="C2985">
        <v>76</v>
      </c>
      <c r="D2985">
        <v>882.63</v>
      </c>
      <c r="E2985">
        <v>116135526.3158</v>
      </c>
      <c r="F2985">
        <v>63</v>
      </c>
      <c r="G2985">
        <v>1021</v>
      </c>
      <c r="H2985">
        <v>162063492.06349999</v>
      </c>
    </row>
    <row r="2986" spans="1:8" x14ac:dyDescent="0.3">
      <c r="A2986" s="1">
        <v>44440</v>
      </c>
      <c r="B2986" s="2" t="s">
        <v>138</v>
      </c>
      <c r="C2986">
        <v>2402</v>
      </c>
      <c r="D2986">
        <v>386.16</v>
      </c>
      <c r="E2986">
        <v>1607660.2830999999</v>
      </c>
      <c r="F2986">
        <v>3995</v>
      </c>
      <c r="G2986">
        <v>774.81</v>
      </c>
      <c r="H2986">
        <v>1939449.3115999999</v>
      </c>
    </row>
    <row r="2987" spans="1:8" x14ac:dyDescent="0.3">
      <c r="A2987" s="1">
        <v>44440</v>
      </c>
      <c r="B2987" s="2" t="s">
        <v>501</v>
      </c>
      <c r="C2987">
        <v>240</v>
      </c>
      <c r="D2987">
        <v>19.34</v>
      </c>
      <c r="E2987">
        <v>805833.33330000006</v>
      </c>
      <c r="F2987">
        <v>498</v>
      </c>
      <c r="G2987">
        <v>33.14</v>
      </c>
      <c r="H2987">
        <v>665461.84739999997</v>
      </c>
    </row>
    <row r="2988" spans="1:8" x14ac:dyDescent="0.3">
      <c r="A2988" s="1">
        <v>44440</v>
      </c>
      <c r="B2988" s="2" t="s">
        <v>139</v>
      </c>
      <c r="C2988">
        <v>3105</v>
      </c>
      <c r="D2988">
        <v>212.36</v>
      </c>
      <c r="E2988">
        <v>683929.14650000003</v>
      </c>
      <c r="F2988">
        <v>7986</v>
      </c>
      <c r="G2988">
        <v>530.16</v>
      </c>
      <c r="H2988">
        <v>663861.75809999998</v>
      </c>
    </row>
    <row r="2989" spans="1:8" x14ac:dyDescent="0.3">
      <c r="A2989" s="1">
        <v>44440</v>
      </c>
      <c r="B2989" s="2" t="s">
        <v>385</v>
      </c>
      <c r="C2989">
        <v>1097</v>
      </c>
      <c r="D2989">
        <v>859.06</v>
      </c>
      <c r="E2989">
        <v>7830993.6189999999</v>
      </c>
      <c r="F2989">
        <v>1700</v>
      </c>
      <c r="G2989">
        <v>1074.8900000000001</v>
      </c>
      <c r="H2989">
        <v>6322882.3529000003</v>
      </c>
    </row>
    <row r="2990" spans="1:8" x14ac:dyDescent="0.3">
      <c r="A2990" s="1">
        <v>44440</v>
      </c>
      <c r="B2990" s="2" t="s">
        <v>386</v>
      </c>
      <c r="C2990">
        <v>3271</v>
      </c>
      <c r="D2990">
        <v>3368.62</v>
      </c>
      <c r="E2990">
        <v>10298440.843800001</v>
      </c>
      <c r="F2990">
        <v>4768</v>
      </c>
      <c r="G2990">
        <v>3390.57</v>
      </c>
      <c r="H2990">
        <v>7111094.7987000002</v>
      </c>
    </row>
    <row r="2991" spans="1:8" x14ac:dyDescent="0.3">
      <c r="A2991" s="1">
        <v>44440</v>
      </c>
      <c r="B2991" s="2" t="s">
        <v>387</v>
      </c>
      <c r="C2991">
        <v>84584</v>
      </c>
      <c r="D2991">
        <v>62824.46</v>
      </c>
      <c r="E2991">
        <v>7427463.8229</v>
      </c>
      <c r="F2991">
        <v>89015</v>
      </c>
      <c r="G2991">
        <v>52618.26</v>
      </c>
      <c r="H2991">
        <v>5911167.7807</v>
      </c>
    </row>
    <row r="2992" spans="1:8" x14ac:dyDescent="0.3">
      <c r="A2992" s="1">
        <v>44440</v>
      </c>
      <c r="B2992" s="2" t="s">
        <v>388</v>
      </c>
      <c r="C2992">
        <v>63501</v>
      </c>
      <c r="D2992">
        <v>702229.45</v>
      </c>
      <c r="E2992">
        <v>110585573.45550001</v>
      </c>
    </row>
    <row r="2993" spans="1:8" x14ac:dyDescent="0.3">
      <c r="A2993" s="1">
        <v>44440</v>
      </c>
      <c r="B2993" s="2" t="s">
        <v>389</v>
      </c>
      <c r="C2993">
        <v>584</v>
      </c>
      <c r="D2993">
        <v>42.84</v>
      </c>
      <c r="E2993">
        <v>733561.64379999996</v>
      </c>
      <c r="F2993">
        <v>1676</v>
      </c>
      <c r="G2993">
        <v>187.52</v>
      </c>
      <c r="H2993">
        <v>1118854.4153</v>
      </c>
    </row>
    <row r="2994" spans="1:8" x14ac:dyDescent="0.3">
      <c r="A2994" s="1">
        <v>44440</v>
      </c>
      <c r="B2994" s="2" t="s">
        <v>390</v>
      </c>
      <c r="C2994">
        <v>448</v>
      </c>
      <c r="D2994">
        <v>31.5</v>
      </c>
      <c r="E2994">
        <v>703125</v>
      </c>
      <c r="F2994">
        <v>618</v>
      </c>
      <c r="G2994">
        <v>50.14</v>
      </c>
      <c r="H2994">
        <v>811326.86080000002</v>
      </c>
    </row>
    <row r="2995" spans="1:8" x14ac:dyDescent="0.3">
      <c r="A2995" s="1">
        <v>44440</v>
      </c>
      <c r="B2995" s="2" t="s">
        <v>391</v>
      </c>
      <c r="C2995">
        <v>656</v>
      </c>
      <c r="D2995">
        <v>164.6</v>
      </c>
      <c r="E2995">
        <v>2509146.3415000001</v>
      </c>
      <c r="F2995">
        <v>982</v>
      </c>
      <c r="G2995">
        <v>111.86</v>
      </c>
      <c r="H2995">
        <v>1139103.8696999999</v>
      </c>
    </row>
    <row r="2996" spans="1:8" x14ac:dyDescent="0.3">
      <c r="A2996" s="1">
        <v>44440</v>
      </c>
      <c r="B2996" s="2" t="s">
        <v>392</v>
      </c>
      <c r="C2996">
        <v>100</v>
      </c>
      <c r="D2996">
        <v>1614.5</v>
      </c>
      <c r="E2996">
        <v>161450000</v>
      </c>
      <c r="F2996">
        <v>89</v>
      </c>
      <c r="G2996">
        <v>1306.92</v>
      </c>
      <c r="H2996">
        <v>146844943.8202</v>
      </c>
    </row>
    <row r="2997" spans="1:8" x14ac:dyDescent="0.3">
      <c r="A2997" s="1">
        <v>44440</v>
      </c>
      <c r="B2997" s="2" t="s">
        <v>393</v>
      </c>
      <c r="C2997">
        <v>757</v>
      </c>
      <c r="D2997">
        <v>16090.4</v>
      </c>
      <c r="E2997">
        <v>212554821.6645</v>
      </c>
      <c r="F2997">
        <v>3350</v>
      </c>
      <c r="G2997">
        <v>50241.22</v>
      </c>
      <c r="H2997">
        <v>149973791.04480001</v>
      </c>
    </row>
    <row r="2998" spans="1:8" x14ac:dyDescent="0.3">
      <c r="A2998" s="1">
        <v>44440</v>
      </c>
      <c r="B2998" s="2" t="s">
        <v>394</v>
      </c>
      <c r="C2998">
        <v>5694</v>
      </c>
      <c r="D2998">
        <v>5348.67</v>
      </c>
      <c r="E2998">
        <v>9393519.4942000005</v>
      </c>
      <c r="F2998">
        <v>2064</v>
      </c>
      <c r="G2998">
        <v>6425.51</v>
      </c>
      <c r="H2998">
        <v>31131346.8992</v>
      </c>
    </row>
    <row r="2999" spans="1:8" x14ac:dyDescent="0.3">
      <c r="A2999" s="1">
        <v>44440</v>
      </c>
      <c r="B2999" s="2" t="s">
        <v>395</v>
      </c>
      <c r="C2999">
        <v>661</v>
      </c>
      <c r="D2999">
        <v>103.7</v>
      </c>
      <c r="E2999">
        <v>1568835.0983</v>
      </c>
      <c r="F2999">
        <v>1527</v>
      </c>
      <c r="G2999">
        <v>172</v>
      </c>
      <c r="H2999">
        <v>1126391.6176</v>
      </c>
    </row>
    <row r="3000" spans="1:8" x14ac:dyDescent="0.3">
      <c r="A3000" s="1">
        <v>44440</v>
      </c>
      <c r="B3000" s="2" t="s">
        <v>152</v>
      </c>
      <c r="C3000">
        <v>3936</v>
      </c>
      <c r="D3000">
        <v>6498.18</v>
      </c>
      <c r="E3000">
        <v>16509603.658500001</v>
      </c>
      <c r="F3000">
        <v>2481</v>
      </c>
      <c r="G3000">
        <v>5242.9</v>
      </c>
      <c r="H3000">
        <v>21132204.756099999</v>
      </c>
    </row>
    <row r="3001" spans="1:8" x14ac:dyDescent="0.3">
      <c r="A3001" s="1">
        <v>44440</v>
      </c>
      <c r="B3001" s="2" t="s">
        <v>516</v>
      </c>
      <c r="C3001">
        <v>2734</v>
      </c>
      <c r="D3001">
        <v>739.92</v>
      </c>
      <c r="E3001">
        <v>2706364.3014000002</v>
      </c>
      <c r="F3001">
        <v>4293</v>
      </c>
      <c r="G3001">
        <v>777.87</v>
      </c>
      <c r="H3001">
        <v>1811949.6854999999</v>
      </c>
    </row>
    <row r="3002" spans="1:8" x14ac:dyDescent="0.3">
      <c r="A3002" s="1">
        <v>44440</v>
      </c>
      <c r="B3002" s="2" t="s">
        <v>397</v>
      </c>
      <c r="C3002">
        <v>1734</v>
      </c>
      <c r="D3002">
        <v>174.69</v>
      </c>
      <c r="E3002">
        <v>1007439.4464</v>
      </c>
      <c r="F3002">
        <v>2023</v>
      </c>
      <c r="G3002">
        <v>175.86</v>
      </c>
      <c r="H3002">
        <v>869303.01529999997</v>
      </c>
    </row>
    <row r="3003" spans="1:8" x14ac:dyDescent="0.3">
      <c r="A3003" s="1">
        <v>44440</v>
      </c>
      <c r="B3003" s="2" t="s">
        <v>225</v>
      </c>
      <c r="C3003">
        <v>1105</v>
      </c>
      <c r="D3003">
        <v>174.29</v>
      </c>
      <c r="E3003">
        <v>1577285.0678999999</v>
      </c>
      <c r="F3003">
        <v>2048</v>
      </c>
      <c r="G3003">
        <v>188.56</v>
      </c>
      <c r="H3003">
        <v>920703.125</v>
      </c>
    </row>
    <row r="3004" spans="1:8" x14ac:dyDescent="0.3">
      <c r="A3004" s="1">
        <v>44440</v>
      </c>
      <c r="B3004" s="2" t="s">
        <v>398</v>
      </c>
      <c r="C3004">
        <v>273</v>
      </c>
      <c r="D3004">
        <v>28.44</v>
      </c>
      <c r="E3004">
        <v>1041758.2418</v>
      </c>
      <c r="F3004">
        <v>850</v>
      </c>
      <c r="G3004">
        <v>101.15</v>
      </c>
      <c r="H3004">
        <v>1190000</v>
      </c>
    </row>
    <row r="3005" spans="1:8" x14ac:dyDescent="0.3">
      <c r="A3005" s="1">
        <v>44440</v>
      </c>
      <c r="B3005" s="2" t="s">
        <v>399</v>
      </c>
      <c r="C3005">
        <v>164</v>
      </c>
      <c r="D3005">
        <v>26.17</v>
      </c>
      <c r="E3005">
        <v>1595731.7072999999</v>
      </c>
      <c r="F3005">
        <v>90</v>
      </c>
      <c r="G3005">
        <v>6.77</v>
      </c>
      <c r="H3005">
        <v>752222.22219999996</v>
      </c>
    </row>
    <row r="3006" spans="1:8" x14ac:dyDescent="0.3">
      <c r="A3006" s="1">
        <v>44440</v>
      </c>
      <c r="B3006" s="2" t="s">
        <v>400</v>
      </c>
      <c r="C3006">
        <v>802</v>
      </c>
      <c r="D3006">
        <v>5947.18</v>
      </c>
      <c r="E3006">
        <v>74154364.0898</v>
      </c>
      <c r="F3006">
        <v>338</v>
      </c>
      <c r="G3006">
        <v>4401.7299999999996</v>
      </c>
      <c r="H3006">
        <v>130228698.22490001</v>
      </c>
    </row>
    <row r="3007" spans="1:8" x14ac:dyDescent="0.3">
      <c r="A3007" s="1">
        <v>44440</v>
      </c>
      <c r="B3007" s="2" t="s">
        <v>401</v>
      </c>
      <c r="C3007">
        <v>1779</v>
      </c>
      <c r="D3007">
        <v>572.66999999999996</v>
      </c>
      <c r="E3007">
        <v>3219055.6491999999</v>
      </c>
      <c r="F3007">
        <v>3237</v>
      </c>
      <c r="G3007">
        <v>445.4</v>
      </c>
      <c r="H3007">
        <v>1375965.4001</v>
      </c>
    </row>
    <row r="3008" spans="1:8" x14ac:dyDescent="0.3">
      <c r="A3008" s="1">
        <v>44440</v>
      </c>
      <c r="B3008" s="2" t="s">
        <v>156</v>
      </c>
      <c r="C3008">
        <v>98877</v>
      </c>
      <c r="D3008">
        <v>16312.55</v>
      </c>
      <c r="E3008">
        <v>1649782.0523999999</v>
      </c>
      <c r="F3008">
        <v>101952</v>
      </c>
      <c r="G3008">
        <v>16134.63</v>
      </c>
      <c r="H3008">
        <v>1582571.21</v>
      </c>
    </row>
    <row r="3009" spans="1:8" x14ac:dyDescent="0.3">
      <c r="A3009" s="1">
        <v>44440</v>
      </c>
      <c r="B3009" s="2" t="s">
        <v>514</v>
      </c>
      <c r="C3009">
        <v>97</v>
      </c>
      <c r="D3009">
        <v>46.17</v>
      </c>
      <c r="E3009">
        <v>4759793.8143999996</v>
      </c>
      <c r="F3009">
        <v>18</v>
      </c>
      <c r="G3009">
        <v>1.32</v>
      </c>
      <c r="H3009">
        <v>733333.33330000006</v>
      </c>
    </row>
    <row r="3010" spans="1:8" x14ac:dyDescent="0.3">
      <c r="A3010" s="1">
        <v>44440</v>
      </c>
      <c r="B3010" s="2" t="s">
        <v>157</v>
      </c>
      <c r="C3010">
        <v>250775</v>
      </c>
      <c r="D3010">
        <v>292071.65000000002</v>
      </c>
      <c r="E3010">
        <v>11646761.0408</v>
      </c>
      <c r="F3010">
        <v>168919</v>
      </c>
      <c r="G3010">
        <v>344386.88</v>
      </c>
      <c r="H3010">
        <v>20387693.5099</v>
      </c>
    </row>
    <row r="3011" spans="1:8" x14ac:dyDescent="0.3">
      <c r="A3011" s="1">
        <v>44440</v>
      </c>
      <c r="B3011" s="2" t="s">
        <v>158</v>
      </c>
      <c r="C3011">
        <v>2382621</v>
      </c>
      <c r="D3011">
        <v>1214805.3500000001</v>
      </c>
      <c r="E3011">
        <v>5098609.2626999998</v>
      </c>
      <c r="F3011">
        <v>2105576</v>
      </c>
      <c r="G3011">
        <v>1386151.72</v>
      </c>
      <c r="H3011">
        <v>6583242.4002</v>
      </c>
    </row>
    <row r="3012" spans="1:8" x14ac:dyDescent="0.3">
      <c r="A3012" s="1">
        <v>44440</v>
      </c>
      <c r="B3012" s="2" t="s">
        <v>402</v>
      </c>
      <c r="C3012">
        <v>315</v>
      </c>
      <c r="D3012">
        <v>29327.97</v>
      </c>
      <c r="E3012">
        <v>931046666.66670001</v>
      </c>
      <c r="F3012">
        <v>687</v>
      </c>
      <c r="G3012">
        <v>28724.32</v>
      </c>
      <c r="H3012">
        <v>418112372.63459998</v>
      </c>
    </row>
    <row r="3013" spans="1:8" x14ac:dyDescent="0.3">
      <c r="A3013" s="1">
        <v>44440</v>
      </c>
      <c r="B3013" s="2" t="s">
        <v>508</v>
      </c>
      <c r="C3013">
        <v>628</v>
      </c>
      <c r="D3013">
        <v>45.96</v>
      </c>
      <c r="E3013">
        <v>731847.13379999995</v>
      </c>
      <c r="F3013">
        <v>1599</v>
      </c>
      <c r="G3013">
        <v>117.52</v>
      </c>
      <c r="H3013">
        <v>734959.34959999996</v>
      </c>
    </row>
    <row r="3014" spans="1:8" x14ac:dyDescent="0.3">
      <c r="A3014" s="1">
        <v>44440</v>
      </c>
      <c r="B3014" s="2" t="s">
        <v>159</v>
      </c>
      <c r="C3014">
        <v>2772</v>
      </c>
      <c r="D3014">
        <v>15658.55</v>
      </c>
      <c r="E3014">
        <v>56488275.613300003</v>
      </c>
      <c r="F3014">
        <v>2898</v>
      </c>
      <c r="G3014">
        <v>16965.009999999998</v>
      </c>
      <c r="H3014">
        <v>58540407.1774</v>
      </c>
    </row>
    <row r="3015" spans="1:8" x14ac:dyDescent="0.3">
      <c r="A3015" s="1">
        <v>44440</v>
      </c>
      <c r="B3015" s="2" t="s">
        <v>403</v>
      </c>
      <c r="C3015">
        <v>1991</v>
      </c>
      <c r="D3015">
        <v>208.69</v>
      </c>
      <c r="E3015">
        <v>1048166.7504</v>
      </c>
      <c r="F3015">
        <v>1994</v>
      </c>
      <c r="G3015">
        <v>313.08</v>
      </c>
      <c r="H3015">
        <v>1570110.331</v>
      </c>
    </row>
    <row r="3016" spans="1:8" x14ac:dyDescent="0.3">
      <c r="A3016" s="1">
        <v>44440</v>
      </c>
      <c r="B3016" s="2" t="s">
        <v>404</v>
      </c>
      <c r="C3016">
        <v>1006</v>
      </c>
      <c r="D3016">
        <v>485.84</v>
      </c>
      <c r="E3016">
        <v>4829423.4592000004</v>
      </c>
      <c r="F3016">
        <v>1037</v>
      </c>
      <c r="G3016">
        <v>426.1</v>
      </c>
      <c r="H3016">
        <v>4108968.1773999999</v>
      </c>
    </row>
    <row r="3017" spans="1:8" x14ac:dyDescent="0.3">
      <c r="A3017" s="1">
        <v>44440</v>
      </c>
      <c r="B3017" s="2" t="s">
        <v>405</v>
      </c>
      <c r="C3017">
        <v>25169</v>
      </c>
      <c r="D3017">
        <v>5449</v>
      </c>
      <c r="E3017">
        <v>2164964.8377</v>
      </c>
      <c r="F3017">
        <v>31325</v>
      </c>
      <c r="G3017">
        <v>5065.24</v>
      </c>
      <c r="H3017">
        <v>1616996.0096</v>
      </c>
    </row>
    <row r="3018" spans="1:8" x14ac:dyDescent="0.3">
      <c r="A3018" s="1">
        <v>44440</v>
      </c>
      <c r="B3018" s="2" t="s">
        <v>406</v>
      </c>
      <c r="C3018">
        <v>78947</v>
      </c>
      <c r="D3018">
        <v>10361.91</v>
      </c>
      <c r="E3018">
        <v>1312514.7250999999</v>
      </c>
      <c r="F3018">
        <v>115170</v>
      </c>
      <c r="G3018">
        <v>13251.37</v>
      </c>
      <c r="H3018">
        <v>1150592.1680999999</v>
      </c>
    </row>
    <row r="3019" spans="1:8" x14ac:dyDescent="0.3">
      <c r="A3019" s="1">
        <v>44440</v>
      </c>
      <c r="B3019" s="2" t="s">
        <v>407</v>
      </c>
      <c r="C3019">
        <v>1836</v>
      </c>
      <c r="D3019">
        <v>6027.01</v>
      </c>
      <c r="E3019">
        <v>32826851.8519</v>
      </c>
      <c r="F3019">
        <v>7969</v>
      </c>
      <c r="G3019">
        <v>6739.41</v>
      </c>
      <c r="H3019">
        <v>8457033.5047999993</v>
      </c>
    </row>
    <row r="3020" spans="1:8" x14ac:dyDescent="0.3">
      <c r="A3020" s="1">
        <v>44440</v>
      </c>
      <c r="B3020" s="2" t="s">
        <v>408</v>
      </c>
      <c r="C3020">
        <v>483</v>
      </c>
      <c r="D3020">
        <v>73.81</v>
      </c>
      <c r="E3020">
        <v>1528157.3499</v>
      </c>
      <c r="F3020">
        <v>696</v>
      </c>
      <c r="G3020">
        <v>97.76</v>
      </c>
      <c r="H3020">
        <v>1404597.7010999999</v>
      </c>
    </row>
    <row r="3021" spans="1:8" x14ac:dyDescent="0.3">
      <c r="A3021" s="1">
        <v>44440</v>
      </c>
      <c r="B3021" s="2" t="s">
        <v>409</v>
      </c>
      <c r="C3021">
        <v>1584</v>
      </c>
      <c r="D3021">
        <v>161.49</v>
      </c>
      <c r="E3021">
        <v>1019507.5758</v>
      </c>
      <c r="F3021">
        <v>1895</v>
      </c>
      <c r="G3021">
        <v>159.4</v>
      </c>
      <c r="H3021">
        <v>841160.94990000001</v>
      </c>
    </row>
    <row r="3022" spans="1:8" x14ac:dyDescent="0.3">
      <c r="A3022" s="1">
        <v>44440</v>
      </c>
      <c r="B3022" s="2" t="s">
        <v>410</v>
      </c>
      <c r="C3022">
        <v>1160</v>
      </c>
      <c r="D3022">
        <v>221.02</v>
      </c>
      <c r="E3022">
        <v>1905344.8276</v>
      </c>
      <c r="F3022">
        <v>2010</v>
      </c>
      <c r="G3022">
        <v>239.91</v>
      </c>
      <c r="H3022">
        <v>1193582.0896000001</v>
      </c>
    </row>
    <row r="3023" spans="1:8" x14ac:dyDescent="0.3">
      <c r="A3023" s="1">
        <v>44440</v>
      </c>
      <c r="B3023" s="2" t="s">
        <v>411</v>
      </c>
      <c r="C3023">
        <v>5697</v>
      </c>
      <c r="D3023">
        <v>504.1</v>
      </c>
      <c r="E3023">
        <v>884851.67630000005</v>
      </c>
      <c r="F3023">
        <v>4558</v>
      </c>
      <c r="G3023">
        <v>553.66</v>
      </c>
      <c r="H3023">
        <v>1214699.4295999999</v>
      </c>
    </row>
    <row r="3024" spans="1:8" x14ac:dyDescent="0.3">
      <c r="A3024" s="1">
        <v>44440</v>
      </c>
      <c r="B3024" s="2" t="s">
        <v>517</v>
      </c>
      <c r="F3024">
        <v>52</v>
      </c>
      <c r="G3024">
        <v>10.33</v>
      </c>
      <c r="H3024">
        <v>1986538.4615</v>
      </c>
    </row>
    <row r="3025" spans="1:8" x14ac:dyDescent="0.3">
      <c r="A3025" s="1">
        <v>44440</v>
      </c>
      <c r="B3025" s="2" t="s">
        <v>412</v>
      </c>
      <c r="C3025">
        <v>111</v>
      </c>
      <c r="D3025">
        <v>11.7</v>
      </c>
      <c r="E3025">
        <v>1054054.0541000001</v>
      </c>
    </row>
    <row r="3026" spans="1:8" x14ac:dyDescent="0.3">
      <c r="A3026" s="1">
        <v>44440</v>
      </c>
      <c r="B3026" s="2" t="s">
        <v>413</v>
      </c>
      <c r="C3026">
        <v>577</v>
      </c>
      <c r="D3026">
        <v>99.6</v>
      </c>
      <c r="E3026">
        <v>1726169.844</v>
      </c>
      <c r="F3026">
        <v>1337</v>
      </c>
      <c r="G3026">
        <v>446.26</v>
      </c>
      <c r="H3026">
        <v>3337771.1294</v>
      </c>
    </row>
    <row r="3027" spans="1:8" x14ac:dyDescent="0.3">
      <c r="A3027" s="1">
        <v>44440</v>
      </c>
      <c r="B3027" s="2" t="s">
        <v>414</v>
      </c>
      <c r="C3027">
        <v>2731</v>
      </c>
      <c r="D3027">
        <v>381.21</v>
      </c>
      <c r="E3027">
        <v>1395862.3215000001</v>
      </c>
      <c r="F3027">
        <v>4703</v>
      </c>
      <c r="G3027">
        <v>623.65</v>
      </c>
      <c r="H3027">
        <v>1326068.4669000001</v>
      </c>
    </row>
    <row r="3028" spans="1:8" x14ac:dyDescent="0.3">
      <c r="A3028" s="1">
        <v>44440</v>
      </c>
      <c r="B3028" s="2" t="s">
        <v>415</v>
      </c>
      <c r="C3028">
        <v>5867</v>
      </c>
      <c r="D3028">
        <v>686.75</v>
      </c>
      <c r="E3028">
        <v>1170530.0834999999</v>
      </c>
      <c r="F3028">
        <v>8456</v>
      </c>
      <c r="G3028">
        <v>728.2</v>
      </c>
      <c r="H3028">
        <v>861163.67079999996</v>
      </c>
    </row>
    <row r="3029" spans="1:8" x14ac:dyDescent="0.3">
      <c r="A3029" s="1">
        <v>44440</v>
      </c>
      <c r="B3029" s="2" t="s">
        <v>518</v>
      </c>
      <c r="C3029">
        <v>4</v>
      </c>
      <c r="D3029">
        <v>0.63</v>
      </c>
      <c r="E3029">
        <v>1575000</v>
      </c>
      <c r="F3029">
        <v>2</v>
      </c>
      <c r="G3029">
        <v>0.44</v>
      </c>
      <c r="H3029">
        <v>2200000</v>
      </c>
    </row>
    <row r="3030" spans="1:8" x14ac:dyDescent="0.3">
      <c r="A3030" s="1">
        <v>44440</v>
      </c>
      <c r="B3030" s="2" t="s">
        <v>416</v>
      </c>
      <c r="C3030">
        <v>234</v>
      </c>
      <c r="D3030">
        <v>6578.55</v>
      </c>
      <c r="E3030">
        <v>281134615.38459998</v>
      </c>
      <c r="F3030">
        <v>206</v>
      </c>
      <c r="G3030">
        <v>5041</v>
      </c>
      <c r="H3030">
        <v>244708737.86410001</v>
      </c>
    </row>
    <row r="3031" spans="1:8" x14ac:dyDescent="0.3">
      <c r="A3031" s="1">
        <v>44440</v>
      </c>
      <c r="B3031" s="2" t="s">
        <v>417</v>
      </c>
      <c r="C3031">
        <v>1783</v>
      </c>
      <c r="D3031">
        <v>488.76</v>
      </c>
      <c r="E3031">
        <v>2741222.6584000001</v>
      </c>
      <c r="F3031">
        <v>3428</v>
      </c>
      <c r="G3031">
        <v>324.70999999999998</v>
      </c>
      <c r="H3031">
        <v>947228.70479999995</v>
      </c>
    </row>
    <row r="3032" spans="1:8" x14ac:dyDescent="0.3">
      <c r="A3032" s="1">
        <v>44440</v>
      </c>
      <c r="B3032" s="2" t="s">
        <v>418</v>
      </c>
      <c r="C3032">
        <v>13435</v>
      </c>
      <c r="D3032">
        <v>1902.76</v>
      </c>
      <c r="E3032">
        <v>1416270.9341</v>
      </c>
      <c r="F3032">
        <v>22498</v>
      </c>
      <c r="G3032">
        <v>2400.0300000000002</v>
      </c>
      <c r="H3032">
        <v>1066774.8244</v>
      </c>
    </row>
    <row r="3033" spans="1:8" x14ac:dyDescent="0.3">
      <c r="A3033" s="1">
        <v>44440</v>
      </c>
      <c r="B3033" s="2" t="s">
        <v>419</v>
      </c>
      <c r="C3033">
        <v>480</v>
      </c>
      <c r="D3033">
        <v>342403.59</v>
      </c>
      <c r="E3033">
        <v>7133408125</v>
      </c>
      <c r="F3033">
        <v>544</v>
      </c>
      <c r="G3033">
        <v>347997.46</v>
      </c>
      <c r="H3033">
        <v>6397012132.3528996</v>
      </c>
    </row>
    <row r="3034" spans="1:8" x14ac:dyDescent="0.3">
      <c r="A3034" s="1">
        <v>44440</v>
      </c>
      <c r="B3034" s="2" t="s">
        <v>420</v>
      </c>
      <c r="C3034">
        <v>24213</v>
      </c>
      <c r="D3034">
        <v>4371.99</v>
      </c>
      <c r="E3034">
        <v>1805637.4675</v>
      </c>
      <c r="F3034">
        <v>25425</v>
      </c>
      <c r="G3034">
        <v>3632.22</v>
      </c>
      <c r="H3034">
        <v>1428601.7699</v>
      </c>
    </row>
    <row r="3035" spans="1:8" x14ac:dyDescent="0.3">
      <c r="A3035" s="1">
        <v>44440</v>
      </c>
      <c r="B3035" s="2" t="s">
        <v>421</v>
      </c>
      <c r="C3035">
        <v>420</v>
      </c>
      <c r="D3035">
        <v>162.65</v>
      </c>
      <c r="E3035">
        <v>3872619.0476000002</v>
      </c>
      <c r="F3035">
        <v>575</v>
      </c>
      <c r="G3035">
        <v>152.33000000000001</v>
      </c>
      <c r="H3035">
        <v>2649217.3912999998</v>
      </c>
    </row>
    <row r="3036" spans="1:8" x14ac:dyDescent="0.3">
      <c r="A3036" s="1">
        <v>44440</v>
      </c>
      <c r="B3036" s="2" t="s">
        <v>422</v>
      </c>
      <c r="C3036">
        <v>311</v>
      </c>
      <c r="D3036">
        <v>23.27</v>
      </c>
      <c r="E3036">
        <v>748231.51130000001</v>
      </c>
      <c r="F3036">
        <v>895</v>
      </c>
      <c r="G3036">
        <v>279.64999999999998</v>
      </c>
      <c r="H3036">
        <v>3124581.0055999998</v>
      </c>
    </row>
    <row r="3037" spans="1:8" x14ac:dyDescent="0.3">
      <c r="A3037" s="1">
        <v>44440</v>
      </c>
      <c r="B3037" s="2" t="s">
        <v>423</v>
      </c>
      <c r="C3037">
        <v>1554</v>
      </c>
      <c r="D3037">
        <v>252.65</v>
      </c>
      <c r="E3037">
        <v>1625804.3758</v>
      </c>
      <c r="F3037">
        <v>1945</v>
      </c>
      <c r="G3037">
        <v>231.7</v>
      </c>
      <c r="H3037">
        <v>1191259.6401</v>
      </c>
    </row>
    <row r="3038" spans="1:8" x14ac:dyDescent="0.3">
      <c r="A3038" s="1">
        <v>44440</v>
      </c>
      <c r="B3038" s="2" t="s">
        <v>424</v>
      </c>
      <c r="C3038">
        <v>18288</v>
      </c>
      <c r="D3038">
        <v>8942.4699999999993</v>
      </c>
      <c r="E3038">
        <v>4889802.0559999999</v>
      </c>
      <c r="F3038">
        <v>34908</v>
      </c>
      <c r="G3038">
        <v>8833.61</v>
      </c>
      <c r="H3038">
        <v>2530540.2773000002</v>
      </c>
    </row>
    <row r="3039" spans="1:8" x14ac:dyDescent="0.3">
      <c r="A3039" s="1">
        <v>44440</v>
      </c>
      <c r="B3039" s="2" t="s">
        <v>425</v>
      </c>
      <c r="C3039">
        <v>168</v>
      </c>
      <c r="D3039">
        <v>122.45</v>
      </c>
      <c r="E3039">
        <v>7288690.4762000004</v>
      </c>
      <c r="F3039">
        <v>148</v>
      </c>
      <c r="G3039">
        <v>12.13</v>
      </c>
      <c r="H3039">
        <v>819594.59459999995</v>
      </c>
    </row>
    <row r="3040" spans="1:8" x14ac:dyDescent="0.3">
      <c r="A3040" s="1">
        <v>44440</v>
      </c>
      <c r="B3040" s="2" t="s">
        <v>426</v>
      </c>
      <c r="C3040">
        <v>1349</v>
      </c>
      <c r="D3040">
        <v>100.79</v>
      </c>
      <c r="E3040">
        <v>747146.03410000005</v>
      </c>
      <c r="F3040">
        <v>2719</v>
      </c>
      <c r="G3040">
        <v>182.78</v>
      </c>
      <c r="H3040">
        <v>672232.43839999998</v>
      </c>
    </row>
    <row r="3041" spans="1:8" x14ac:dyDescent="0.3">
      <c r="A3041" s="1">
        <v>44440</v>
      </c>
      <c r="B3041" s="2" t="s">
        <v>427</v>
      </c>
      <c r="C3041">
        <v>3122</v>
      </c>
      <c r="D3041">
        <v>261.18</v>
      </c>
      <c r="E3041">
        <v>836579.11600000004</v>
      </c>
      <c r="F3041">
        <v>4140</v>
      </c>
      <c r="G3041">
        <v>1117.01</v>
      </c>
      <c r="H3041">
        <v>2698091.7873999998</v>
      </c>
    </row>
    <row r="3042" spans="1:8" x14ac:dyDescent="0.3">
      <c r="A3042" s="1">
        <v>44440</v>
      </c>
      <c r="B3042" s="2" t="s">
        <v>428</v>
      </c>
      <c r="C3042">
        <v>179193</v>
      </c>
      <c r="D3042">
        <v>208570.8</v>
      </c>
      <c r="E3042">
        <v>11639450.2017</v>
      </c>
      <c r="F3042">
        <v>76835</v>
      </c>
      <c r="G3042">
        <v>201140.53</v>
      </c>
      <c r="H3042">
        <v>26178242.988200001</v>
      </c>
    </row>
    <row r="3043" spans="1:8" x14ac:dyDescent="0.3">
      <c r="A3043" s="1">
        <v>44440</v>
      </c>
      <c r="B3043" s="2" t="s">
        <v>429</v>
      </c>
      <c r="C3043">
        <v>2092</v>
      </c>
      <c r="D3043">
        <v>652.71</v>
      </c>
      <c r="E3043">
        <v>3120028.6806999999</v>
      </c>
      <c r="F3043">
        <v>2630</v>
      </c>
      <c r="G3043">
        <v>590.27</v>
      </c>
      <c r="H3043">
        <v>2244372.6236</v>
      </c>
    </row>
    <row r="3044" spans="1:8" x14ac:dyDescent="0.3">
      <c r="A3044" s="1">
        <v>44440</v>
      </c>
      <c r="B3044" s="2" t="s">
        <v>430</v>
      </c>
      <c r="C3044">
        <v>43338</v>
      </c>
      <c r="D3044">
        <v>9590.2800000000007</v>
      </c>
      <c r="E3044">
        <v>2212903.2258000001</v>
      </c>
      <c r="F3044">
        <v>76785</v>
      </c>
      <c r="G3044">
        <v>12418.96</v>
      </c>
      <c r="H3044">
        <v>1617367.9754999999</v>
      </c>
    </row>
    <row r="3045" spans="1:8" x14ac:dyDescent="0.3">
      <c r="A3045" s="1">
        <v>44440</v>
      </c>
      <c r="B3045" s="2" t="s">
        <v>431</v>
      </c>
      <c r="C3045">
        <v>19450</v>
      </c>
      <c r="D3045">
        <v>2910.89</v>
      </c>
      <c r="E3045">
        <v>1496601.5423999999</v>
      </c>
      <c r="F3045">
        <v>22817</v>
      </c>
      <c r="G3045">
        <v>3498.65</v>
      </c>
      <c r="H3045">
        <v>1533352.325</v>
      </c>
    </row>
    <row r="3046" spans="1:8" x14ac:dyDescent="0.3">
      <c r="A3046" s="1">
        <v>44440</v>
      </c>
      <c r="B3046" s="2" t="s">
        <v>432</v>
      </c>
      <c r="C3046">
        <v>2364</v>
      </c>
      <c r="D3046">
        <v>363.29</v>
      </c>
      <c r="E3046">
        <v>1536759.7293</v>
      </c>
      <c r="F3046">
        <v>3157</v>
      </c>
      <c r="G3046">
        <v>497.57</v>
      </c>
      <c r="H3046">
        <v>1576084.8907000001</v>
      </c>
    </row>
    <row r="3047" spans="1:8" x14ac:dyDescent="0.3">
      <c r="A3047" s="1">
        <v>44440</v>
      </c>
      <c r="B3047" s="2" t="s">
        <v>433</v>
      </c>
      <c r="C3047">
        <v>1694</v>
      </c>
      <c r="D3047">
        <v>1074.6099999999999</v>
      </c>
      <c r="E3047">
        <v>6343624.5573000005</v>
      </c>
      <c r="F3047">
        <v>2677</v>
      </c>
      <c r="G3047">
        <v>1238.42</v>
      </c>
      <c r="H3047">
        <v>4626148.6738999998</v>
      </c>
    </row>
    <row r="3048" spans="1:8" x14ac:dyDescent="0.3">
      <c r="A3048" s="1">
        <v>44440</v>
      </c>
      <c r="B3048" s="2" t="s">
        <v>434</v>
      </c>
      <c r="C3048">
        <v>492</v>
      </c>
      <c r="D3048">
        <v>27.4</v>
      </c>
      <c r="E3048">
        <v>556910.56909999996</v>
      </c>
      <c r="F3048">
        <v>788</v>
      </c>
      <c r="G3048">
        <v>39.840000000000003</v>
      </c>
      <c r="H3048">
        <v>505583.75630000001</v>
      </c>
    </row>
    <row r="3049" spans="1:8" x14ac:dyDescent="0.3">
      <c r="A3049" s="1">
        <v>44440</v>
      </c>
      <c r="B3049" s="2" t="s">
        <v>435</v>
      </c>
      <c r="C3049">
        <v>2956</v>
      </c>
      <c r="D3049">
        <v>414.34</v>
      </c>
      <c r="E3049">
        <v>1401691.4750000001</v>
      </c>
      <c r="F3049">
        <v>5366</v>
      </c>
      <c r="G3049">
        <v>501.83</v>
      </c>
      <c r="H3049">
        <v>935203.13080000004</v>
      </c>
    </row>
    <row r="3050" spans="1:8" x14ac:dyDescent="0.3">
      <c r="A3050" s="1">
        <v>44440</v>
      </c>
      <c r="B3050" s="2" t="s">
        <v>436</v>
      </c>
      <c r="C3050">
        <v>676</v>
      </c>
      <c r="D3050">
        <v>6843.82</v>
      </c>
      <c r="E3050">
        <v>101239940.8284</v>
      </c>
      <c r="F3050">
        <v>644</v>
      </c>
      <c r="G3050">
        <v>7133.9</v>
      </c>
      <c r="H3050">
        <v>110774844.72050001</v>
      </c>
    </row>
    <row r="3051" spans="1:8" x14ac:dyDescent="0.3">
      <c r="A3051" s="1">
        <v>44440</v>
      </c>
      <c r="B3051" s="2" t="s">
        <v>437</v>
      </c>
      <c r="C3051">
        <v>641</v>
      </c>
      <c r="D3051">
        <v>102.63</v>
      </c>
      <c r="E3051">
        <v>1601092.0437</v>
      </c>
      <c r="F3051">
        <v>1636</v>
      </c>
      <c r="G3051">
        <v>249.78</v>
      </c>
      <c r="H3051">
        <v>1526772.6161</v>
      </c>
    </row>
    <row r="3052" spans="1:8" x14ac:dyDescent="0.3">
      <c r="A3052" s="1">
        <v>44440</v>
      </c>
      <c r="B3052" s="2" t="s">
        <v>438</v>
      </c>
      <c r="C3052">
        <v>34814</v>
      </c>
      <c r="D3052">
        <v>4291.7299999999996</v>
      </c>
      <c r="E3052">
        <v>1232759.8093000001</v>
      </c>
      <c r="F3052">
        <v>50714</v>
      </c>
      <c r="G3052">
        <v>4667.3599999999997</v>
      </c>
      <c r="H3052">
        <v>920329.69200000004</v>
      </c>
    </row>
    <row r="3053" spans="1:8" x14ac:dyDescent="0.3">
      <c r="A3053" s="1">
        <v>44440</v>
      </c>
      <c r="B3053" s="2" t="s">
        <v>439</v>
      </c>
      <c r="C3053">
        <v>2577</v>
      </c>
      <c r="D3053">
        <v>7947.66</v>
      </c>
      <c r="E3053">
        <v>30840745.0524</v>
      </c>
      <c r="F3053">
        <v>1718</v>
      </c>
      <c r="G3053">
        <v>8270.59</v>
      </c>
      <c r="H3053">
        <v>48140803.259599999</v>
      </c>
    </row>
    <row r="3054" spans="1:8" x14ac:dyDescent="0.3">
      <c r="A3054" s="1">
        <v>44440</v>
      </c>
      <c r="B3054" s="2" t="s">
        <v>440</v>
      </c>
      <c r="C3054">
        <v>929</v>
      </c>
      <c r="D3054">
        <v>113.75</v>
      </c>
      <c r="E3054">
        <v>1224434.8762000001</v>
      </c>
      <c r="F3054">
        <v>2028</v>
      </c>
      <c r="G3054">
        <v>162.27000000000001</v>
      </c>
      <c r="H3054">
        <v>800147.929</v>
      </c>
    </row>
    <row r="3055" spans="1:8" x14ac:dyDescent="0.3">
      <c r="A3055" s="1">
        <v>44440</v>
      </c>
      <c r="B3055" s="2" t="s">
        <v>441</v>
      </c>
      <c r="C3055">
        <v>396</v>
      </c>
      <c r="D3055">
        <v>791.93</v>
      </c>
      <c r="E3055">
        <v>19998232.323199999</v>
      </c>
      <c r="F3055">
        <v>313</v>
      </c>
      <c r="G3055">
        <v>903.94</v>
      </c>
      <c r="H3055">
        <v>28879872.204500001</v>
      </c>
    </row>
    <row r="3056" spans="1:8" x14ac:dyDescent="0.3">
      <c r="A3056" s="1">
        <v>44440</v>
      </c>
      <c r="B3056" s="2" t="s">
        <v>493</v>
      </c>
      <c r="C3056">
        <v>204</v>
      </c>
      <c r="D3056">
        <v>14.58</v>
      </c>
      <c r="E3056">
        <v>714705.8824</v>
      </c>
      <c r="F3056">
        <v>505</v>
      </c>
      <c r="G3056">
        <v>35.479999999999997</v>
      </c>
      <c r="H3056">
        <v>702574.2574</v>
      </c>
    </row>
    <row r="3057" spans="1:8" x14ac:dyDescent="0.3">
      <c r="A3057" s="1">
        <v>44440</v>
      </c>
      <c r="B3057" s="2" t="s">
        <v>442</v>
      </c>
      <c r="C3057">
        <v>7566</v>
      </c>
      <c r="D3057">
        <v>1840.09</v>
      </c>
      <c r="E3057">
        <v>2432051.2821</v>
      </c>
      <c r="F3057">
        <v>12042</v>
      </c>
      <c r="G3057">
        <v>2201.7600000000002</v>
      </c>
      <c r="H3057">
        <v>1828400.5978999999</v>
      </c>
    </row>
    <row r="3058" spans="1:8" x14ac:dyDescent="0.3">
      <c r="A3058" s="1">
        <v>44440</v>
      </c>
      <c r="B3058" s="2" t="s">
        <v>443</v>
      </c>
      <c r="C3058">
        <v>542</v>
      </c>
      <c r="D3058">
        <v>42.22</v>
      </c>
      <c r="E3058">
        <v>778966.78969999996</v>
      </c>
      <c r="F3058">
        <v>1074</v>
      </c>
      <c r="G3058">
        <v>93.87</v>
      </c>
      <c r="H3058">
        <v>874022.34640000004</v>
      </c>
    </row>
    <row r="3059" spans="1:8" x14ac:dyDescent="0.3">
      <c r="A3059" s="1">
        <v>44440</v>
      </c>
      <c r="B3059" s="2" t="s">
        <v>444</v>
      </c>
      <c r="C3059">
        <v>1665</v>
      </c>
      <c r="D3059">
        <v>104.99</v>
      </c>
      <c r="E3059">
        <v>630570.57059999998</v>
      </c>
      <c r="F3059">
        <v>2338</v>
      </c>
      <c r="G3059">
        <v>404.95</v>
      </c>
      <c r="H3059">
        <v>1732035.9280999999</v>
      </c>
    </row>
    <row r="3060" spans="1:8" x14ac:dyDescent="0.3">
      <c r="A3060" s="1">
        <v>44440</v>
      </c>
      <c r="B3060" s="2" t="s">
        <v>511</v>
      </c>
      <c r="C3060">
        <v>1077</v>
      </c>
      <c r="D3060">
        <v>125.72</v>
      </c>
      <c r="E3060">
        <v>1167316.6202</v>
      </c>
      <c r="F3060">
        <v>2156</v>
      </c>
      <c r="G3060">
        <v>280.27999999999997</v>
      </c>
      <c r="H3060">
        <v>1300000</v>
      </c>
    </row>
    <row r="3061" spans="1:8" x14ac:dyDescent="0.3">
      <c r="A3061" s="1">
        <v>44440</v>
      </c>
      <c r="B3061" s="2" t="s">
        <v>445</v>
      </c>
      <c r="C3061">
        <v>897</v>
      </c>
      <c r="D3061">
        <v>245.46</v>
      </c>
      <c r="E3061">
        <v>2736454.8495</v>
      </c>
      <c r="F3061">
        <v>1406</v>
      </c>
      <c r="G3061">
        <v>235.22</v>
      </c>
      <c r="H3061">
        <v>1672972.973</v>
      </c>
    </row>
    <row r="3062" spans="1:8" x14ac:dyDescent="0.3">
      <c r="A3062" s="1">
        <v>44440</v>
      </c>
      <c r="B3062" s="2" t="s">
        <v>509</v>
      </c>
      <c r="C3062">
        <v>131</v>
      </c>
      <c r="D3062">
        <v>554.53</v>
      </c>
      <c r="E3062">
        <v>42330534.351099998</v>
      </c>
      <c r="F3062">
        <v>429</v>
      </c>
      <c r="G3062">
        <v>701.44</v>
      </c>
      <c r="H3062">
        <v>16350582.750600001</v>
      </c>
    </row>
    <row r="3063" spans="1:8" x14ac:dyDescent="0.3">
      <c r="A3063" s="1">
        <v>44440</v>
      </c>
      <c r="B3063" s="2" t="s">
        <v>496</v>
      </c>
      <c r="C3063">
        <v>516</v>
      </c>
      <c r="D3063">
        <v>34.42</v>
      </c>
      <c r="E3063">
        <v>667054.26359999995</v>
      </c>
      <c r="F3063">
        <v>1354</v>
      </c>
      <c r="G3063">
        <v>99.01</v>
      </c>
      <c r="H3063">
        <v>731240.76809999999</v>
      </c>
    </row>
    <row r="3064" spans="1:8" x14ac:dyDescent="0.3">
      <c r="A3064" s="1">
        <v>44440</v>
      </c>
      <c r="B3064" s="2" t="s">
        <v>446</v>
      </c>
      <c r="C3064">
        <v>1336</v>
      </c>
      <c r="D3064">
        <v>7939.5</v>
      </c>
      <c r="E3064">
        <v>59427395.209600002</v>
      </c>
      <c r="F3064">
        <v>4500</v>
      </c>
      <c r="G3064">
        <v>8295.11</v>
      </c>
      <c r="H3064">
        <v>18433577.777800001</v>
      </c>
    </row>
    <row r="3065" spans="1:8" x14ac:dyDescent="0.3">
      <c r="A3065" s="1">
        <v>44440</v>
      </c>
      <c r="B3065" s="2" t="s">
        <v>447</v>
      </c>
      <c r="C3065">
        <v>696</v>
      </c>
      <c r="D3065">
        <v>75.11</v>
      </c>
      <c r="E3065">
        <v>1079166.6666999999</v>
      </c>
      <c r="F3065">
        <v>833</v>
      </c>
      <c r="G3065">
        <v>80.819999999999993</v>
      </c>
      <c r="H3065">
        <v>970228.09120000002</v>
      </c>
    </row>
    <row r="3066" spans="1:8" x14ac:dyDescent="0.3">
      <c r="A3066" s="1">
        <v>44440</v>
      </c>
      <c r="B3066" s="2" t="s">
        <v>448</v>
      </c>
      <c r="C3066">
        <v>50395</v>
      </c>
      <c r="D3066">
        <v>10121.870000000001</v>
      </c>
      <c r="E3066">
        <v>2008506.7963</v>
      </c>
      <c r="F3066">
        <v>48923</v>
      </c>
      <c r="G3066">
        <v>10563.26</v>
      </c>
      <c r="H3066">
        <v>2159160.3130999999</v>
      </c>
    </row>
    <row r="3067" spans="1:8" x14ac:dyDescent="0.3">
      <c r="A3067" s="1">
        <v>44440</v>
      </c>
      <c r="B3067" s="2" t="s">
        <v>473</v>
      </c>
      <c r="C3067">
        <v>2</v>
      </c>
      <c r="D3067">
        <v>15</v>
      </c>
      <c r="E3067">
        <v>75000000</v>
      </c>
      <c r="F3067">
        <v>1</v>
      </c>
      <c r="G3067">
        <v>0.02</v>
      </c>
      <c r="H3067">
        <v>200000</v>
      </c>
    </row>
    <row r="3068" spans="1:8" x14ac:dyDescent="0.3">
      <c r="A3068" s="1">
        <v>44440</v>
      </c>
      <c r="B3068" s="2" t="s">
        <v>502</v>
      </c>
      <c r="C3068">
        <v>281</v>
      </c>
      <c r="D3068">
        <v>26.08</v>
      </c>
      <c r="E3068">
        <v>928113.87899999996</v>
      </c>
      <c r="F3068">
        <v>360</v>
      </c>
      <c r="G3068">
        <v>19.22</v>
      </c>
      <c r="H3068">
        <v>533888.88890000002</v>
      </c>
    </row>
    <row r="3069" spans="1:8" x14ac:dyDescent="0.3">
      <c r="A3069" s="1">
        <v>44440</v>
      </c>
      <c r="B3069" s="2" t="s">
        <v>449</v>
      </c>
      <c r="C3069">
        <v>28</v>
      </c>
      <c r="D3069">
        <v>5.22</v>
      </c>
      <c r="E3069">
        <v>1864285.7143000001</v>
      </c>
      <c r="F3069">
        <v>42</v>
      </c>
      <c r="G3069">
        <v>18.16</v>
      </c>
      <c r="H3069">
        <v>4323809.5237999996</v>
      </c>
    </row>
    <row r="3070" spans="1:8" x14ac:dyDescent="0.3">
      <c r="A3070" s="1">
        <v>44440</v>
      </c>
      <c r="B3070" s="2" t="s">
        <v>450</v>
      </c>
      <c r="C3070">
        <v>3119</v>
      </c>
      <c r="D3070">
        <v>1465.14</v>
      </c>
      <c r="E3070">
        <v>4697467.1369000003</v>
      </c>
      <c r="F3070">
        <v>4991</v>
      </c>
      <c r="G3070">
        <v>1632.4</v>
      </c>
      <c r="H3070">
        <v>3270687.2370000002</v>
      </c>
    </row>
    <row r="3071" spans="1:8" x14ac:dyDescent="0.3">
      <c r="A3071" s="1">
        <v>44440</v>
      </c>
      <c r="B3071" s="2" t="s">
        <v>451</v>
      </c>
      <c r="C3071">
        <v>8590</v>
      </c>
      <c r="D3071">
        <v>888.41</v>
      </c>
      <c r="E3071">
        <v>1034237.4854</v>
      </c>
      <c r="F3071">
        <v>11709</v>
      </c>
      <c r="G3071">
        <v>1249.8800000000001</v>
      </c>
      <c r="H3071">
        <v>1067452.3870999999</v>
      </c>
    </row>
    <row r="3072" spans="1:8" x14ac:dyDescent="0.3">
      <c r="A3072" s="1">
        <v>44440</v>
      </c>
      <c r="B3072" s="2" t="s">
        <v>452</v>
      </c>
      <c r="C3072">
        <v>3170</v>
      </c>
      <c r="D3072">
        <v>311.8</v>
      </c>
      <c r="E3072">
        <v>983596.2145</v>
      </c>
      <c r="F3072">
        <v>3613</v>
      </c>
      <c r="G3072">
        <v>430.17</v>
      </c>
      <c r="H3072">
        <v>1190617.2156</v>
      </c>
    </row>
    <row r="3073" spans="1:8" x14ac:dyDescent="0.3">
      <c r="A3073" s="1">
        <v>44440</v>
      </c>
      <c r="B3073" s="2" t="s">
        <v>453</v>
      </c>
      <c r="C3073">
        <v>4019</v>
      </c>
      <c r="D3073">
        <v>4314.79</v>
      </c>
      <c r="E3073">
        <v>10735979.099300001</v>
      </c>
      <c r="F3073">
        <v>8937</v>
      </c>
      <c r="G3073">
        <v>8261.7800000000007</v>
      </c>
      <c r="H3073">
        <v>9244466.8233000003</v>
      </c>
    </row>
    <row r="3074" spans="1:8" x14ac:dyDescent="0.3">
      <c r="A3074" s="1">
        <v>44440</v>
      </c>
      <c r="B3074" s="2" t="s">
        <v>503</v>
      </c>
      <c r="C3074">
        <v>250</v>
      </c>
      <c r="D3074">
        <v>18.95</v>
      </c>
      <c r="E3074">
        <v>758000</v>
      </c>
      <c r="F3074">
        <v>816</v>
      </c>
      <c r="G3074">
        <v>59.35</v>
      </c>
      <c r="H3074">
        <v>727328.4314</v>
      </c>
    </row>
    <row r="3075" spans="1:8" x14ac:dyDescent="0.3">
      <c r="A3075" s="1">
        <v>44440</v>
      </c>
      <c r="B3075" s="2" t="s">
        <v>454</v>
      </c>
      <c r="C3075">
        <v>4142</v>
      </c>
      <c r="D3075">
        <v>479.65</v>
      </c>
      <c r="E3075">
        <v>1158015.4515</v>
      </c>
      <c r="F3075">
        <v>3745</v>
      </c>
      <c r="G3075">
        <v>506.7</v>
      </c>
      <c r="H3075">
        <v>1353004.0053000001</v>
      </c>
    </row>
    <row r="3076" spans="1:8" x14ac:dyDescent="0.3">
      <c r="A3076" s="1">
        <v>44440</v>
      </c>
      <c r="B3076" s="2" t="s">
        <v>455</v>
      </c>
      <c r="C3076">
        <v>829</v>
      </c>
      <c r="D3076">
        <v>83.02</v>
      </c>
      <c r="E3076">
        <v>1001447.5270999999</v>
      </c>
      <c r="F3076">
        <v>1674</v>
      </c>
      <c r="G3076">
        <v>138.09</v>
      </c>
      <c r="H3076">
        <v>824910.39430000004</v>
      </c>
    </row>
    <row r="3077" spans="1:8" x14ac:dyDescent="0.3">
      <c r="A3077" s="1">
        <v>44440</v>
      </c>
      <c r="B3077" s="2" t="s">
        <v>456</v>
      </c>
      <c r="C3077">
        <v>2168</v>
      </c>
      <c r="D3077">
        <v>549.66</v>
      </c>
      <c r="E3077">
        <v>2535332.1033000001</v>
      </c>
      <c r="F3077">
        <v>3163</v>
      </c>
      <c r="G3077">
        <v>655.08000000000004</v>
      </c>
      <c r="H3077">
        <v>2071071.7672999999</v>
      </c>
    </row>
    <row r="3078" spans="1:8" x14ac:dyDescent="0.3">
      <c r="A3078" s="1">
        <v>44440</v>
      </c>
      <c r="B3078" s="2" t="s">
        <v>457</v>
      </c>
      <c r="C3078">
        <v>2168</v>
      </c>
      <c r="D3078">
        <v>1643.28</v>
      </c>
      <c r="E3078">
        <v>7579704.7970000003</v>
      </c>
      <c r="F3078">
        <v>6629</v>
      </c>
      <c r="G3078">
        <v>2131.9</v>
      </c>
      <c r="H3078">
        <v>3216020.5159</v>
      </c>
    </row>
    <row r="3079" spans="1:8" x14ac:dyDescent="0.3">
      <c r="A3079" s="1">
        <v>44440</v>
      </c>
      <c r="B3079" s="2" t="s">
        <v>458</v>
      </c>
      <c r="C3079">
        <v>678</v>
      </c>
      <c r="D3079">
        <v>1720.39</v>
      </c>
      <c r="E3079">
        <v>25374483.775800001</v>
      </c>
      <c r="F3079">
        <v>917</v>
      </c>
      <c r="G3079">
        <v>1746.77</v>
      </c>
      <c r="H3079">
        <v>19048745.910599999</v>
      </c>
    </row>
    <row r="3080" spans="1:8" x14ac:dyDescent="0.3">
      <c r="A3080" s="1">
        <v>44440</v>
      </c>
      <c r="B3080" s="2" t="s">
        <v>459</v>
      </c>
      <c r="C3080">
        <v>774</v>
      </c>
      <c r="D3080">
        <v>205.94</v>
      </c>
      <c r="E3080">
        <v>2660723.5142000001</v>
      </c>
      <c r="F3080">
        <v>2398</v>
      </c>
      <c r="G3080">
        <v>259.52999999999997</v>
      </c>
      <c r="H3080">
        <v>1082276.8973999999</v>
      </c>
    </row>
    <row r="3081" spans="1:8" x14ac:dyDescent="0.3">
      <c r="A3081" s="1">
        <v>44440</v>
      </c>
      <c r="B3081" s="2" t="s">
        <v>460</v>
      </c>
      <c r="C3081">
        <v>12498</v>
      </c>
      <c r="D3081">
        <v>1877.47</v>
      </c>
      <c r="E3081">
        <v>1502216.3546</v>
      </c>
      <c r="F3081">
        <v>18112</v>
      </c>
      <c r="G3081">
        <v>2312.15</v>
      </c>
      <c r="H3081">
        <v>1276584.5848000001</v>
      </c>
    </row>
    <row r="3082" spans="1:8" x14ac:dyDescent="0.3">
      <c r="A3082" s="1">
        <v>44440</v>
      </c>
      <c r="B3082" s="2" t="s">
        <v>461</v>
      </c>
      <c r="C3082">
        <v>1022</v>
      </c>
      <c r="D3082">
        <v>295.95999999999998</v>
      </c>
      <c r="E3082">
        <v>2895890.4109999998</v>
      </c>
      <c r="F3082">
        <v>1894</v>
      </c>
      <c r="G3082">
        <v>265.29000000000002</v>
      </c>
      <c r="H3082">
        <v>1400686.378</v>
      </c>
    </row>
    <row r="3083" spans="1:8" x14ac:dyDescent="0.3">
      <c r="A3083" s="1">
        <v>44440</v>
      </c>
      <c r="B3083" s="2" t="s">
        <v>196</v>
      </c>
      <c r="C3083">
        <v>94880</v>
      </c>
      <c r="D3083">
        <v>30617.27</v>
      </c>
      <c r="E3083">
        <v>3226946.6694999998</v>
      </c>
      <c r="F3083">
        <v>163464</v>
      </c>
      <c r="G3083">
        <v>32831</v>
      </c>
      <c r="H3083">
        <v>2008454.4609000001</v>
      </c>
    </row>
    <row r="3084" spans="1:8" x14ac:dyDescent="0.3">
      <c r="A3084" s="1">
        <v>44440</v>
      </c>
      <c r="B3084" s="2" t="s">
        <v>462</v>
      </c>
      <c r="C3084">
        <v>10101</v>
      </c>
      <c r="D3084">
        <v>2450.2199999999998</v>
      </c>
      <c r="E3084">
        <v>2425720.2256999998</v>
      </c>
      <c r="F3084">
        <v>13232</v>
      </c>
      <c r="G3084">
        <v>2828.4</v>
      </c>
      <c r="H3084">
        <v>2137545.3446</v>
      </c>
    </row>
    <row r="3085" spans="1:8" x14ac:dyDescent="0.3">
      <c r="A3085" s="1">
        <v>44440</v>
      </c>
      <c r="B3085" s="2" t="s">
        <v>463</v>
      </c>
      <c r="C3085">
        <v>35</v>
      </c>
      <c r="D3085">
        <v>748.06</v>
      </c>
      <c r="E3085">
        <v>213731428.57139999</v>
      </c>
      <c r="F3085">
        <v>15</v>
      </c>
      <c r="G3085">
        <v>489.13</v>
      </c>
      <c r="H3085">
        <v>326086666.66670001</v>
      </c>
    </row>
    <row r="3086" spans="1:8" x14ac:dyDescent="0.3">
      <c r="A3086" s="1">
        <v>44440</v>
      </c>
      <c r="B3086" s="2" t="s">
        <v>198</v>
      </c>
      <c r="C3086">
        <v>588478</v>
      </c>
      <c r="D3086">
        <v>232997.81</v>
      </c>
      <c r="E3086">
        <v>3959329.1507999999</v>
      </c>
      <c r="F3086">
        <v>821810</v>
      </c>
      <c r="G3086">
        <v>198828.67</v>
      </c>
      <c r="H3086">
        <v>2419399.4961999999</v>
      </c>
    </row>
    <row r="3087" spans="1:8" x14ac:dyDescent="0.3">
      <c r="A3087" s="1">
        <v>44440</v>
      </c>
      <c r="B3087" s="2" t="s">
        <v>504</v>
      </c>
      <c r="C3087">
        <v>25073</v>
      </c>
      <c r="D3087">
        <v>2327.73</v>
      </c>
      <c r="E3087">
        <v>928381.12710000004</v>
      </c>
      <c r="F3087">
        <v>30</v>
      </c>
      <c r="G3087">
        <v>5423.64</v>
      </c>
      <c r="H3087">
        <v>1807880000</v>
      </c>
    </row>
    <row r="3088" spans="1:8" x14ac:dyDescent="0.3">
      <c r="A3088" s="1">
        <v>44440</v>
      </c>
      <c r="B3088" s="2" t="s">
        <v>505</v>
      </c>
      <c r="C3088">
        <v>25458</v>
      </c>
      <c r="D3088">
        <v>3970.09</v>
      </c>
      <c r="E3088">
        <v>1559466.5723999999</v>
      </c>
      <c r="F3088">
        <v>46</v>
      </c>
      <c r="G3088">
        <v>7121.88</v>
      </c>
      <c r="H3088">
        <v>1548234782.6087</v>
      </c>
    </row>
    <row r="3089" spans="1:8" x14ac:dyDescent="0.3">
      <c r="A3089" s="1">
        <v>44440</v>
      </c>
      <c r="B3089" s="2" t="s">
        <v>464</v>
      </c>
      <c r="C3089">
        <v>169</v>
      </c>
      <c r="D3089">
        <v>16.59</v>
      </c>
      <c r="E3089">
        <v>981656.80469999998</v>
      </c>
    </row>
    <row r="3090" spans="1:8" x14ac:dyDescent="0.3">
      <c r="A3090" s="1">
        <v>44440</v>
      </c>
      <c r="B3090" s="2" t="s">
        <v>201</v>
      </c>
      <c r="C3090">
        <v>4584</v>
      </c>
      <c r="D3090">
        <v>1465.69</v>
      </c>
      <c r="E3090">
        <v>3197404.014</v>
      </c>
      <c r="F3090">
        <v>4895</v>
      </c>
      <c r="G3090">
        <v>971.15</v>
      </c>
      <c r="H3090">
        <v>1983963.2278</v>
      </c>
    </row>
    <row r="3091" spans="1:8" x14ac:dyDescent="0.3">
      <c r="A3091" s="1">
        <v>44440</v>
      </c>
      <c r="B3091" s="2" t="s">
        <v>494</v>
      </c>
      <c r="C3091">
        <v>1635</v>
      </c>
      <c r="D3091">
        <v>3175.95</v>
      </c>
      <c r="E3091">
        <v>19424770.642200001</v>
      </c>
      <c r="F3091">
        <v>6313</v>
      </c>
      <c r="G3091">
        <v>2667.94</v>
      </c>
      <c r="H3091">
        <v>4226104.8629999999</v>
      </c>
    </row>
    <row r="3092" spans="1:8" x14ac:dyDescent="0.3">
      <c r="A3092" s="1">
        <v>44440</v>
      </c>
      <c r="B3092" s="2" t="s">
        <v>465</v>
      </c>
      <c r="C3092">
        <v>360</v>
      </c>
      <c r="D3092">
        <v>30.6</v>
      </c>
      <c r="E3092">
        <v>850000</v>
      </c>
      <c r="F3092">
        <v>680</v>
      </c>
      <c r="G3092">
        <v>56.19</v>
      </c>
      <c r="H3092">
        <v>826323.5294</v>
      </c>
    </row>
    <row r="3093" spans="1:8" x14ac:dyDescent="0.3">
      <c r="A3093" s="1">
        <v>44440</v>
      </c>
      <c r="B3093" s="2" t="s">
        <v>466</v>
      </c>
      <c r="C3093">
        <v>973</v>
      </c>
      <c r="D3093">
        <v>605.17999999999995</v>
      </c>
      <c r="E3093">
        <v>6219732.7851999998</v>
      </c>
      <c r="F3093">
        <v>2189</v>
      </c>
      <c r="G3093">
        <v>616.98</v>
      </c>
      <c r="H3093">
        <v>2818547.2818999998</v>
      </c>
    </row>
    <row r="3094" spans="1:8" x14ac:dyDescent="0.3">
      <c r="A3094" s="1">
        <v>44440</v>
      </c>
      <c r="B3094" s="2" t="s">
        <v>207</v>
      </c>
      <c r="C3094">
        <v>806</v>
      </c>
      <c r="D3094">
        <v>738.28</v>
      </c>
      <c r="E3094">
        <v>9159801.4888000004</v>
      </c>
      <c r="F3094">
        <v>426</v>
      </c>
      <c r="G3094">
        <v>832.74</v>
      </c>
      <c r="H3094">
        <v>19547887.323899999</v>
      </c>
    </row>
    <row r="3095" spans="1:8" x14ac:dyDescent="0.3">
      <c r="A3095" s="1">
        <v>44440</v>
      </c>
      <c r="B3095" s="2" t="s">
        <v>467</v>
      </c>
      <c r="C3095">
        <v>409531</v>
      </c>
      <c r="D3095">
        <v>192477.77</v>
      </c>
      <c r="E3095">
        <v>4699956.0472999997</v>
      </c>
      <c r="F3095">
        <v>418180</v>
      </c>
      <c r="G3095">
        <v>188194.23</v>
      </c>
      <c r="H3095">
        <v>4500316.3709000004</v>
      </c>
    </row>
    <row r="3096" spans="1:8" x14ac:dyDescent="0.3">
      <c r="A3096" s="1">
        <v>44440</v>
      </c>
      <c r="B3096" s="2" t="s">
        <v>209</v>
      </c>
      <c r="C3096">
        <v>297</v>
      </c>
      <c r="D3096">
        <v>48.6</v>
      </c>
      <c r="E3096">
        <v>1636363.6364</v>
      </c>
      <c r="F3096">
        <v>707</v>
      </c>
      <c r="G3096">
        <v>141.97999999999999</v>
      </c>
      <c r="H3096">
        <v>2008203.6775</v>
      </c>
    </row>
    <row r="3097" spans="1:8" x14ac:dyDescent="0.3">
      <c r="A3097" s="1">
        <v>44409</v>
      </c>
      <c r="B3097" s="2" t="s">
        <v>293</v>
      </c>
      <c r="C3097">
        <v>7388</v>
      </c>
      <c r="D3097">
        <v>830.4</v>
      </c>
      <c r="E3097">
        <v>1123984.8403</v>
      </c>
      <c r="F3097">
        <v>12688</v>
      </c>
      <c r="G3097">
        <v>1143.4100000000001</v>
      </c>
      <c r="H3097">
        <v>901174.33799999999</v>
      </c>
    </row>
    <row r="3098" spans="1:8" x14ac:dyDescent="0.3">
      <c r="A3098" s="1">
        <v>44409</v>
      </c>
      <c r="B3098" s="2" t="s">
        <v>296</v>
      </c>
      <c r="C3098">
        <v>2410</v>
      </c>
      <c r="D3098">
        <v>468.94</v>
      </c>
      <c r="E3098">
        <v>1945809.1285999999</v>
      </c>
      <c r="F3098">
        <v>6290</v>
      </c>
      <c r="G3098">
        <v>519.82000000000005</v>
      </c>
      <c r="H3098">
        <v>826422.89350000001</v>
      </c>
    </row>
    <row r="3099" spans="1:8" x14ac:dyDescent="0.3">
      <c r="A3099" s="1">
        <v>44409</v>
      </c>
      <c r="B3099" s="2" t="s">
        <v>297</v>
      </c>
      <c r="C3099">
        <v>24395</v>
      </c>
      <c r="D3099">
        <v>4562.87</v>
      </c>
      <c r="E3099">
        <v>1870411.9697</v>
      </c>
      <c r="F3099">
        <v>83</v>
      </c>
      <c r="G3099">
        <v>2728.18</v>
      </c>
      <c r="H3099">
        <v>328696385.54220003</v>
      </c>
    </row>
    <row r="3100" spans="1:8" x14ac:dyDescent="0.3">
      <c r="A3100" s="1">
        <v>44409</v>
      </c>
      <c r="B3100" s="2" t="s">
        <v>298</v>
      </c>
      <c r="C3100">
        <v>809</v>
      </c>
      <c r="D3100">
        <v>56.84</v>
      </c>
      <c r="E3100">
        <v>702595.79729999998</v>
      </c>
      <c r="F3100">
        <v>2366</v>
      </c>
      <c r="G3100">
        <v>136.63999999999999</v>
      </c>
      <c r="H3100">
        <v>577514.7929</v>
      </c>
    </row>
    <row r="3101" spans="1:8" x14ac:dyDescent="0.3">
      <c r="A3101" s="1">
        <v>44409</v>
      </c>
      <c r="B3101" s="2" t="s">
        <v>299</v>
      </c>
      <c r="C3101">
        <v>303</v>
      </c>
      <c r="D3101">
        <v>20.47</v>
      </c>
      <c r="E3101">
        <v>675577.55779999995</v>
      </c>
      <c r="F3101">
        <v>589</v>
      </c>
      <c r="G3101">
        <v>34.369999999999997</v>
      </c>
      <c r="H3101">
        <v>583531.40919999999</v>
      </c>
    </row>
    <row r="3102" spans="1:8" x14ac:dyDescent="0.3">
      <c r="A3102" s="1">
        <v>44409</v>
      </c>
      <c r="B3102" s="2" t="s">
        <v>300</v>
      </c>
      <c r="C3102">
        <v>2588</v>
      </c>
      <c r="D3102">
        <v>2593.0300000000002</v>
      </c>
      <c r="E3102">
        <v>10019435.857799999</v>
      </c>
      <c r="F3102">
        <v>12182</v>
      </c>
      <c r="G3102">
        <v>5164.8500000000004</v>
      </c>
      <c r="H3102">
        <v>4239738.9590999996</v>
      </c>
    </row>
    <row r="3103" spans="1:8" x14ac:dyDescent="0.3">
      <c r="A3103" s="1">
        <v>44409</v>
      </c>
      <c r="B3103" s="2" t="s">
        <v>301</v>
      </c>
      <c r="C3103">
        <v>1812</v>
      </c>
      <c r="D3103">
        <v>1979.53</v>
      </c>
      <c r="E3103">
        <v>10924558.4989</v>
      </c>
      <c r="F3103">
        <v>473</v>
      </c>
      <c r="G3103">
        <v>1593.98</v>
      </c>
      <c r="H3103">
        <v>33699365.750500001</v>
      </c>
    </row>
    <row r="3104" spans="1:8" x14ac:dyDescent="0.3">
      <c r="A3104" s="1">
        <v>44409</v>
      </c>
      <c r="B3104" s="2" t="s">
        <v>16</v>
      </c>
      <c r="C3104">
        <v>4204</v>
      </c>
      <c r="D3104">
        <v>1610.04</v>
      </c>
      <c r="E3104">
        <v>3829781.1608000002</v>
      </c>
      <c r="F3104">
        <v>9360</v>
      </c>
      <c r="G3104">
        <v>2145.16</v>
      </c>
      <c r="H3104">
        <v>2291837.6068000002</v>
      </c>
    </row>
    <row r="3105" spans="1:8" x14ac:dyDescent="0.3">
      <c r="A3105" s="1">
        <v>44409</v>
      </c>
      <c r="B3105" s="2" t="s">
        <v>302</v>
      </c>
      <c r="C3105">
        <v>3026</v>
      </c>
      <c r="D3105">
        <v>1389.67</v>
      </c>
      <c r="E3105">
        <v>4592432.2538000001</v>
      </c>
      <c r="F3105">
        <v>4505</v>
      </c>
      <c r="G3105">
        <v>1581.9</v>
      </c>
      <c r="H3105">
        <v>3511431.7425000002</v>
      </c>
    </row>
    <row r="3106" spans="1:8" x14ac:dyDescent="0.3">
      <c r="A3106" s="1">
        <v>44409</v>
      </c>
      <c r="B3106" s="2" t="s">
        <v>510</v>
      </c>
      <c r="C3106">
        <v>234</v>
      </c>
      <c r="D3106">
        <v>38.159999999999997</v>
      </c>
      <c r="E3106">
        <v>1630769.2308</v>
      </c>
      <c r="F3106">
        <v>757</v>
      </c>
      <c r="G3106">
        <v>46.33</v>
      </c>
      <c r="H3106">
        <v>612021.1361</v>
      </c>
    </row>
    <row r="3107" spans="1:8" x14ac:dyDescent="0.3">
      <c r="A3107" s="1">
        <v>44409</v>
      </c>
      <c r="B3107" s="2" t="s">
        <v>19</v>
      </c>
      <c r="C3107">
        <v>52335</v>
      </c>
      <c r="D3107">
        <v>15550.8</v>
      </c>
      <c r="E3107">
        <v>2971395.8154000002</v>
      </c>
      <c r="F3107">
        <v>63360</v>
      </c>
      <c r="G3107">
        <v>16779.36</v>
      </c>
      <c r="H3107">
        <v>2648257.5758000002</v>
      </c>
    </row>
    <row r="3108" spans="1:8" x14ac:dyDescent="0.3">
      <c r="A3108" s="1">
        <v>44409</v>
      </c>
      <c r="B3108" s="2" t="s">
        <v>303</v>
      </c>
      <c r="C3108">
        <v>2239</v>
      </c>
      <c r="D3108">
        <v>6775.91</v>
      </c>
      <c r="E3108">
        <v>30263108.5306</v>
      </c>
      <c r="F3108">
        <v>2412</v>
      </c>
      <c r="G3108">
        <v>9539.41</v>
      </c>
      <c r="H3108">
        <v>39549792.703199998</v>
      </c>
    </row>
    <row r="3109" spans="1:8" x14ac:dyDescent="0.3">
      <c r="A3109" s="1">
        <v>44409</v>
      </c>
      <c r="B3109" s="2" t="s">
        <v>20</v>
      </c>
      <c r="C3109">
        <v>1267364</v>
      </c>
      <c r="D3109">
        <v>807983.16</v>
      </c>
      <c r="E3109">
        <v>6375304.6480999999</v>
      </c>
      <c r="F3109">
        <v>1057110</v>
      </c>
      <c r="G3109">
        <v>873199.91</v>
      </c>
      <c r="H3109">
        <v>8260255.8863000004</v>
      </c>
    </row>
    <row r="3110" spans="1:8" x14ac:dyDescent="0.3">
      <c r="A3110" s="1">
        <v>44409</v>
      </c>
      <c r="B3110" s="2" t="s">
        <v>24</v>
      </c>
      <c r="C3110">
        <v>53102</v>
      </c>
      <c r="D3110">
        <v>19058.34</v>
      </c>
      <c r="E3110">
        <v>3589006.0638000001</v>
      </c>
      <c r="F3110">
        <v>92497</v>
      </c>
      <c r="G3110">
        <v>15988.86</v>
      </c>
      <c r="H3110">
        <v>1728581.4675</v>
      </c>
    </row>
    <row r="3111" spans="1:8" x14ac:dyDescent="0.3">
      <c r="A3111" s="1">
        <v>44409</v>
      </c>
      <c r="B3111" s="2" t="s">
        <v>304</v>
      </c>
      <c r="C3111">
        <v>29004</v>
      </c>
      <c r="D3111">
        <v>66273.09</v>
      </c>
      <c r="E3111">
        <v>22849637.980999999</v>
      </c>
      <c r="F3111">
        <v>12653</v>
      </c>
      <c r="G3111">
        <v>54406.52</v>
      </c>
      <c r="H3111">
        <v>42998909.349600002</v>
      </c>
    </row>
    <row r="3112" spans="1:8" x14ac:dyDescent="0.3">
      <c r="A3112" s="1">
        <v>44409</v>
      </c>
      <c r="B3112" s="2" t="s">
        <v>305</v>
      </c>
      <c r="C3112">
        <v>454</v>
      </c>
      <c r="D3112">
        <v>258.94</v>
      </c>
      <c r="E3112">
        <v>5703524.2291000001</v>
      </c>
      <c r="F3112">
        <v>198</v>
      </c>
      <c r="G3112">
        <v>153.27000000000001</v>
      </c>
      <c r="H3112">
        <v>7740909.0909000002</v>
      </c>
    </row>
    <row r="3113" spans="1:8" x14ac:dyDescent="0.3">
      <c r="A3113" s="1">
        <v>44409</v>
      </c>
      <c r="B3113" s="2" t="s">
        <v>28</v>
      </c>
      <c r="C3113">
        <v>608007</v>
      </c>
      <c r="D3113">
        <v>134647.01</v>
      </c>
      <c r="E3113">
        <v>2214563.4835999999</v>
      </c>
      <c r="F3113">
        <v>755757</v>
      </c>
      <c r="G3113">
        <v>156480.29</v>
      </c>
      <c r="H3113">
        <v>2070510.6270999999</v>
      </c>
    </row>
    <row r="3114" spans="1:8" x14ac:dyDescent="0.3">
      <c r="A3114" s="1">
        <v>44409</v>
      </c>
      <c r="B3114" s="2" t="s">
        <v>29</v>
      </c>
      <c r="C3114">
        <v>255</v>
      </c>
      <c r="D3114">
        <v>88.94</v>
      </c>
      <c r="E3114">
        <v>3487843.1373000001</v>
      </c>
      <c r="F3114">
        <v>526</v>
      </c>
      <c r="G3114">
        <v>112.4</v>
      </c>
      <c r="H3114">
        <v>2136882.1293000001</v>
      </c>
    </row>
    <row r="3115" spans="1:8" x14ac:dyDescent="0.3">
      <c r="A3115" s="1">
        <v>44409</v>
      </c>
      <c r="B3115" s="2" t="s">
        <v>30</v>
      </c>
      <c r="C3115">
        <v>329102</v>
      </c>
      <c r="D3115">
        <v>122095.01</v>
      </c>
      <c r="E3115">
        <v>3709944.3333999999</v>
      </c>
      <c r="F3115">
        <v>490162</v>
      </c>
      <c r="G3115">
        <v>148276.69</v>
      </c>
      <c r="H3115">
        <v>3025054.7777999998</v>
      </c>
    </row>
    <row r="3116" spans="1:8" x14ac:dyDescent="0.3">
      <c r="A3116" s="1">
        <v>44409</v>
      </c>
      <c r="B3116" s="2" t="s">
        <v>31</v>
      </c>
      <c r="C3116">
        <v>122314</v>
      </c>
      <c r="D3116">
        <v>31393.08</v>
      </c>
      <c r="E3116">
        <v>2566597.4459000002</v>
      </c>
      <c r="F3116">
        <v>156322</v>
      </c>
      <c r="G3116">
        <v>35281.75</v>
      </c>
      <c r="H3116">
        <v>2256991.9780999999</v>
      </c>
    </row>
    <row r="3117" spans="1:8" x14ac:dyDescent="0.3">
      <c r="A3117" s="1">
        <v>44409</v>
      </c>
      <c r="B3117" s="2" t="s">
        <v>308</v>
      </c>
      <c r="C3117">
        <v>3901</v>
      </c>
      <c r="D3117">
        <v>21025.439999999999</v>
      </c>
      <c r="E3117">
        <v>53897564.726999998</v>
      </c>
      <c r="F3117">
        <v>4424</v>
      </c>
      <c r="G3117">
        <v>21497.23</v>
      </c>
      <c r="H3117">
        <v>48592292.043399997</v>
      </c>
    </row>
    <row r="3118" spans="1:8" x14ac:dyDescent="0.3">
      <c r="A3118" s="1">
        <v>44409</v>
      </c>
      <c r="B3118" s="2" t="s">
        <v>309</v>
      </c>
      <c r="C3118">
        <v>4552</v>
      </c>
      <c r="D3118">
        <v>440.37</v>
      </c>
      <c r="E3118">
        <v>967420.91390000004</v>
      </c>
      <c r="F3118">
        <v>6448</v>
      </c>
      <c r="G3118">
        <v>758.97</v>
      </c>
      <c r="H3118">
        <v>1177062.6551000001</v>
      </c>
    </row>
    <row r="3119" spans="1:8" x14ac:dyDescent="0.3">
      <c r="A3119" s="1">
        <v>44409</v>
      </c>
      <c r="B3119" s="2" t="s">
        <v>310</v>
      </c>
      <c r="C3119">
        <v>171</v>
      </c>
      <c r="D3119">
        <v>14.44</v>
      </c>
      <c r="E3119">
        <v>844444.44440000004</v>
      </c>
      <c r="F3119">
        <v>527</v>
      </c>
      <c r="G3119">
        <v>49.43</v>
      </c>
      <c r="H3119">
        <v>937950.66410000005</v>
      </c>
    </row>
    <row r="3120" spans="1:8" x14ac:dyDescent="0.3">
      <c r="A3120" s="1">
        <v>44409</v>
      </c>
      <c r="B3120" s="2" t="s">
        <v>311</v>
      </c>
      <c r="C3120">
        <v>197527</v>
      </c>
      <c r="D3120">
        <v>52725.35</v>
      </c>
      <c r="E3120">
        <v>2669273.0614</v>
      </c>
      <c r="F3120">
        <v>7845</v>
      </c>
      <c r="G3120">
        <v>57510.14</v>
      </c>
      <c r="H3120">
        <v>73308017.845799997</v>
      </c>
    </row>
    <row r="3121" spans="1:8" x14ac:dyDescent="0.3">
      <c r="A3121" s="1">
        <v>44409</v>
      </c>
      <c r="B3121" s="2" t="s">
        <v>512</v>
      </c>
      <c r="C3121">
        <v>871</v>
      </c>
      <c r="D3121">
        <v>164.68</v>
      </c>
      <c r="E3121">
        <v>1890700.3444000001</v>
      </c>
      <c r="F3121">
        <v>4476</v>
      </c>
      <c r="G3121">
        <v>368.81</v>
      </c>
      <c r="H3121">
        <v>823972.29669999995</v>
      </c>
    </row>
    <row r="3122" spans="1:8" x14ac:dyDescent="0.3">
      <c r="A3122" s="1">
        <v>44409</v>
      </c>
      <c r="B3122" s="2" t="s">
        <v>38</v>
      </c>
      <c r="C3122">
        <v>469050</v>
      </c>
      <c r="D3122">
        <v>149393.26</v>
      </c>
      <c r="E3122">
        <v>3185017.8018999998</v>
      </c>
      <c r="F3122">
        <v>582498</v>
      </c>
      <c r="G3122">
        <v>196322.47</v>
      </c>
      <c r="H3122">
        <v>3370354.4046999998</v>
      </c>
    </row>
    <row r="3123" spans="1:8" x14ac:dyDescent="0.3">
      <c r="A3123" s="1">
        <v>44409</v>
      </c>
      <c r="B3123" s="2" t="s">
        <v>312</v>
      </c>
      <c r="C3123">
        <v>9773</v>
      </c>
      <c r="D3123">
        <v>877.21</v>
      </c>
      <c r="E3123">
        <v>897585.18370000005</v>
      </c>
      <c r="F3123">
        <v>14804</v>
      </c>
      <c r="G3123">
        <v>1030.98</v>
      </c>
      <c r="H3123">
        <v>696419.88650000002</v>
      </c>
    </row>
    <row r="3124" spans="1:8" x14ac:dyDescent="0.3">
      <c r="A3124" s="1">
        <v>44409</v>
      </c>
      <c r="B3124" s="2" t="s">
        <v>313</v>
      </c>
      <c r="C3124">
        <v>15924</v>
      </c>
      <c r="D3124">
        <v>2831.13</v>
      </c>
      <c r="E3124">
        <v>1777901.2811</v>
      </c>
      <c r="F3124">
        <v>16732</v>
      </c>
      <c r="G3124">
        <v>2661.07</v>
      </c>
      <c r="H3124">
        <v>1590407.6022000001</v>
      </c>
    </row>
    <row r="3125" spans="1:8" x14ac:dyDescent="0.3">
      <c r="A3125" s="1">
        <v>44409</v>
      </c>
      <c r="B3125" s="2" t="s">
        <v>41</v>
      </c>
      <c r="C3125">
        <v>191984</v>
      </c>
      <c r="D3125">
        <v>121483.05</v>
      </c>
      <c r="E3125">
        <v>6327769.5016000001</v>
      </c>
      <c r="F3125">
        <v>288228</v>
      </c>
      <c r="G3125">
        <v>126141.74</v>
      </c>
      <c r="H3125">
        <v>4376456.8328</v>
      </c>
    </row>
    <row r="3126" spans="1:8" x14ac:dyDescent="0.3">
      <c r="A3126" s="1">
        <v>44409</v>
      </c>
      <c r="B3126" s="2" t="s">
        <v>314</v>
      </c>
      <c r="C3126">
        <v>246692</v>
      </c>
      <c r="D3126">
        <v>437888.38</v>
      </c>
      <c r="E3126">
        <v>17750408.606699999</v>
      </c>
      <c r="F3126">
        <v>174665</v>
      </c>
      <c r="G3126">
        <v>420422.08</v>
      </c>
      <c r="H3126">
        <v>24070196.089699998</v>
      </c>
    </row>
    <row r="3127" spans="1:8" x14ac:dyDescent="0.3">
      <c r="A3127" s="1">
        <v>44409</v>
      </c>
      <c r="B3127" s="2" t="s">
        <v>315</v>
      </c>
      <c r="C3127">
        <v>1386</v>
      </c>
      <c r="D3127">
        <v>265.11</v>
      </c>
      <c r="E3127">
        <v>1912770.5628</v>
      </c>
      <c r="F3127">
        <v>1222</v>
      </c>
      <c r="G3127">
        <v>243.6</v>
      </c>
      <c r="H3127">
        <v>1993453.3552000001</v>
      </c>
    </row>
    <row r="3128" spans="1:8" x14ac:dyDescent="0.3">
      <c r="A3128" s="1">
        <v>44409</v>
      </c>
      <c r="B3128" s="2" t="s">
        <v>316</v>
      </c>
      <c r="C3128">
        <v>92310</v>
      </c>
      <c r="D3128">
        <v>11325.38</v>
      </c>
      <c r="E3128">
        <v>1226885.4945</v>
      </c>
      <c r="F3128">
        <v>103101</v>
      </c>
      <c r="G3128">
        <v>11364.4</v>
      </c>
      <c r="H3128">
        <v>1102258.95</v>
      </c>
    </row>
    <row r="3129" spans="1:8" x14ac:dyDescent="0.3">
      <c r="A3129" s="1">
        <v>44409</v>
      </c>
      <c r="B3129" s="2" t="s">
        <v>507</v>
      </c>
      <c r="C3129">
        <v>476</v>
      </c>
      <c r="D3129">
        <v>29.79</v>
      </c>
      <c r="E3129">
        <v>625840.33609999996</v>
      </c>
      <c r="F3129">
        <v>1285</v>
      </c>
      <c r="G3129">
        <v>79.45</v>
      </c>
      <c r="H3129">
        <v>618287.93770000001</v>
      </c>
    </row>
    <row r="3130" spans="1:8" x14ac:dyDescent="0.3">
      <c r="A3130" s="1">
        <v>44409</v>
      </c>
      <c r="B3130" s="2" t="s">
        <v>317</v>
      </c>
      <c r="C3130">
        <v>546</v>
      </c>
      <c r="D3130">
        <v>2935.56</v>
      </c>
      <c r="E3130">
        <v>53764835.164800003</v>
      </c>
      <c r="F3130">
        <v>621</v>
      </c>
      <c r="G3130">
        <v>2961.06</v>
      </c>
      <c r="H3130">
        <v>47682125.6039</v>
      </c>
    </row>
    <row r="3131" spans="1:8" x14ac:dyDescent="0.3">
      <c r="A3131" s="1">
        <v>44409</v>
      </c>
      <c r="B3131" s="2" t="s">
        <v>318</v>
      </c>
      <c r="C3131">
        <v>1116</v>
      </c>
      <c r="D3131">
        <v>6580.18</v>
      </c>
      <c r="E3131">
        <v>58962186.379900001</v>
      </c>
      <c r="F3131">
        <v>515</v>
      </c>
      <c r="G3131">
        <v>8120.24</v>
      </c>
      <c r="H3131">
        <v>157674563.10679999</v>
      </c>
    </row>
    <row r="3132" spans="1:8" x14ac:dyDescent="0.3">
      <c r="A3132" s="1">
        <v>44409</v>
      </c>
      <c r="B3132" s="2" t="s">
        <v>319</v>
      </c>
      <c r="C3132">
        <v>184</v>
      </c>
      <c r="D3132">
        <v>2248.27</v>
      </c>
      <c r="E3132">
        <v>122188586.95649999</v>
      </c>
      <c r="F3132">
        <v>183</v>
      </c>
      <c r="G3132">
        <v>2446.65</v>
      </c>
      <c r="H3132">
        <v>133696721.3115</v>
      </c>
    </row>
    <row r="3133" spans="1:8" x14ac:dyDescent="0.3">
      <c r="A3133" s="1">
        <v>44409</v>
      </c>
      <c r="B3133" s="2" t="s">
        <v>320</v>
      </c>
      <c r="C3133">
        <v>392</v>
      </c>
      <c r="D3133">
        <v>994.7</v>
      </c>
      <c r="E3133">
        <v>25375000</v>
      </c>
      <c r="F3133">
        <v>453</v>
      </c>
      <c r="G3133">
        <v>985.78</v>
      </c>
      <c r="H3133">
        <v>21761147.902899999</v>
      </c>
    </row>
    <row r="3134" spans="1:8" x14ac:dyDescent="0.3">
      <c r="A3134" s="1">
        <v>44409</v>
      </c>
      <c r="B3134" s="2" t="s">
        <v>321</v>
      </c>
      <c r="C3134">
        <v>33697</v>
      </c>
      <c r="D3134">
        <v>24550.29</v>
      </c>
      <c r="E3134">
        <v>7285601.0921</v>
      </c>
      <c r="F3134">
        <v>24604</v>
      </c>
      <c r="G3134">
        <v>23728.49</v>
      </c>
      <c r="H3134">
        <v>9644159.4863000009</v>
      </c>
    </row>
    <row r="3135" spans="1:8" x14ac:dyDescent="0.3">
      <c r="A3135" s="1">
        <v>44409</v>
      </c>
      <c r="B3135" s="2" t="s">
        <v>322</v>
      </c>
      <c r="C3135">
        <v>33597</v>
      </c>
      <c r="D3135">
        <v>6438.27</v>
      </c>
      <c r="E3135">
        <v>1916322.8859999999</v>
      </c>
      <c r="F3135">
        <v>36773</v>
      </c>
      <c r="G3135">
        <v>6603.52</v>
      </c>
      <c r="H3135">
        <v>1795752.3182999999</v>
      </c>
    </row>
    <row r="3136" spans="1:8" x14ac:dyDescent="0.3">
      <c r="A3136" s="1">
        <v>44409</v>
      </c>
      <c r="B3136" s="2" t="s">
        <v>323</v>
      </c>
      <c r="C3136">
        <v>995</v>
      </c>
      <c r="D3136">
        <v>151.76</v>
      </c>
      <c r="E3136">
        <v>1525226.1307000001</v>
      </c>
      <c r="F3136">
        <v>1247</v>
      </c>
      <c r="G3136">
        <v>160.35</v>
      </c>
      <c r="H3136">
        <v>1285886.1266999999</v>
      </c>
    </row>
    <row r="3137" spans="1:8" x14ac:dyDescent="0.3">
      <c r="A3137" s="1">
        <v>44409</v>
      </c>
      <c r="B3137" s="2" t="s">
        <v>324</v>
      </c>
      <c r="C3137">
        <v>18</v>
      </c>
      <c r="D3137">
        <v>124.71</v>
      </c>
      <c r="E3137">
        <v>69283333.333299994</v>
      </c>
      <c r="F3137">
        <v>0</v>
      </c>
      <c r="G3137">
        <v>0</v>
      </c>
    </row>
    <row r="3138" spans="1:8" x14ac:dyDescent="0.3">
      <c r="A3138" s="1">
        <v>44409</v>
      </c>
      <c r="B3138" s="2" t="s">
        <v>325</v>
      </c>
      <c r="C3138">
        <v>87955</v>
      </c>
      <c r="D3138">
        <v>393108.06</v>
      </c>
      <c r="E3138">
        <v>44694225.456200004</v>
      </c>
      <c r="F3138">
        <v>31954</v>
      </c>
      <c r="G3138">
        <v>386775</v>
      </c>
      <c r="H3138">
        <v>121041184.2023</v>
      </c>
    </row>
    <row r="3139" spans="1:8" x14ac:dyDescent="0.3">
      <c r="A3139" s="1">
        <v>44409</v>
      </c>
      <c r="B3139" s="2" t="s">
        <v>326</v>
      </c>
      <c r="C3139">
        <v>11652</v>
      </c>
      <c r="D3139">
        <v>1521.22</v>
      </c>
      <c r="E3139">
        <v>1305544.1126000001</v>
      </c>
      <c r="F3139">
        <v>16052</v>
      </c>
      <c r="G3139">
        <v>1820.97</v>
      </c>
      <c r="H3139">
        <v>1134419.3870000001</v>
      </c>
    </row>
    <row r="3140" spans="1:8" x14ac:dyDescent="0.3">
      <c r="A3140" s="1">
        <v>44409</v>
      </c>
      <c r="B3140" s="2" t="s">
        <v>327</v>
      </c>
      <c r="C3140">
        <v>475</v>
      </c>
      <c r="D3140">
        <v>33.520000000000003</v>
      </c>
      <c r="E3140">
        <v>705684.21050000004</v>
      </c>
      <c r="F3140">
        <v>658</v>
      </c>
      <c r="G3140">
        <v>41.47</v>
      </c>
      <c r="H3140">
        <v>630243.16110000003</v>
      </c>
    </row>
    <row r="3141" spans="1:8" x14ac:dyDescent="0.3">
      <c r="A3141" s="1">
        <v>44409</v>
      </c>
      <c r="B3141" s="2" t="s">
        <v>328</v>
      </c>
      <c r="C3141">
        <v>375</v>
      </c>
      <c r="D3141">
        <v>77.47</v>
      </c>
      <c r="E3141">
        <v>2065866.6666999999</v>
      </c>
      <c r="F3141">
        <v>463</v>
      </c>
      <c r="G3141">
        <v>147.02000000000001</v>
      </c>
      <c r="H3141">
        <v>3175377.9698000001</v>
      </c>
    </row>
    <row r="3142" spans="1:8" x14ac:dyDescent="0.3">
      <c r="A3142" s="1">
        <v>44409</v>
      </c>
      <c r="B3142" s="2" t="s">
        <v>329</v>
      </c>
      <c r="C3142">
        <v>2915</v>
      </c>
      <c r="D3142">
        <v>385.7</v>
      </c>
      <c r="E3142">
        <v>1323156.0892</v>
      </c>
      <c r="F3142">
        <v>4152</v>
      </c>
      <c r="G3142">
        <v>495.51</v>
      </c>
      <c r="H3142">
        <v>1193424.8555000001</v>
      </c>
    </row>
    <row r="3143" spans="1:8" x14ac:dyDescent="0.3">
      <c r="A3143" s="1">
        <v>44409</v>
      </c>
      <c r="B3143" s="2" t="s">
        <v>330</v>
      </c>
      <c r="C3143">
        <v>105</v>
      </c>
      <c r="D3143">
        <v>19.54</v>
      </c>
      <c r="E3143">
        <v>1860952.3810000001</v>
      </c>
      <c r="F3143">
        <v>275</v>
      </c>
      <c r="G3143">
        <v>51.71</v>
      </c>
      <c r="H3143">
        <v>1880363.6364</v>
      </c>
    </row>
    <row r="3144" spans="1:8" x14ac:dyDescent="0.3">
      <c r="A3144" s="1">
        <v>44409</v>
      </c>
      <c r="B3144" s="2" t="s">
        <v>60</v>
      </c>
      <c r="C3144">
        <v>186</v>
      </c>
      <c r="D3144">
        <v>943.41</v>
      </c>
      <c r="E3144">
        <v>50720967.741899997</v>
      </c>
      <c r="F3144">
        <v>255</v>
      </c>
      <c r="G3144">
        <v>2344.5300000000002</v>
      </c>
      <c r="H3144">
        <v>91942352.941200003</v>
      </c>
    </row>
    <row r="3145" spans="1:8" x14ac:dyDescent="0.3">
      <c r="A3145" s="1">
        <v>44409</v>
      </c>
      <c r="B3145" s="2" t="s">
        <v>331</v>
      </c>
      <c r="C3145">
        <v>22754</v>
      </c>
      <c r="D3145">
        <v>4679.93</v>
      </c>
      <c r="E3145">
        <v>2056750.4615</v>
      </c>
      <c r="F3145">
        <v>24309</v>
      </c>
      <c r="G3145">
        <v>5850.79</v>
      </c>
      <c r="H3145">
        <v>2406841.0877</v>
      </c>
    </row>
    <row r="3146" spans="1:8" x14ac:dyDescent="0.3">
      <c r="A3146" s="1">
        <v>44409</v>
      </c>
      <c r="B3146" s="2" t="s">
        <v>332</v>
      </c>
      <c r="C3146">
        <v>4431</v>
      </c>
      <c r="D3146">
        <v>700.84</v>
      </c>
      <c r="E3146">
        <v>1581674.5656000001</v>
      </c>
      <c r="F3146">
        <v>9761</v>
      </c>
      <c r="G3146">
        <v>1121.3900000000001</v>
      </c>
      <c r="H3146">
        <v>1148847.4542</v>
      </c>
    </row>
    <row r="3147" spans="1:8" x14ac:dyDescent="0.3">
      <c r="A3147" s="1">
        <v>44409</v>
      </c>
      <c r="B3147" s="2" t="s">
        <v>63</v>
      </c>
      <c r="C3147">
        <v>233</v>
      </c>
      <c r="D3147">
        <v>4289.6000000000004</v>
      </c>
      <c r="E3147">
        <v>184103004.29179999</v>
      </c>
      <c r="F3147">
        <v>60</v>
      </c>
      <c r="G3147">
        <v>7165.34</v>
      </c>
      <c r="H3147">
        <v>1194223333.3333001</v>
      </c>
    </row>
    <row r="3148" spans="1:8" x14ac:dyDescent="0.3">
      <c r="A3148" s="1">
        <v>44409</v>
      </c>
      <c r="B3148" s="2" t="s">
        <v>333</v>
      </c>
      <c r="C3148">
        <v>165823</v>
      </c>
      <c r="D3148">
        <v>48691.75</v>
      </c>
      <c r="E3148">
        <v>2936368.8994</v>
      </c>
      <c r="F3148">
        <v>197437</v>
      </c>
      <c r="G3148">
        <v>49598.65</v>
      </c>
      <c r="H3148">
        <v>2512125.3868</v>
      </c>
    </row>
    <row r="3149" spans="1:8" x14ac:dyDescent="0.3">
      <c r="A3149" s="1">
        <v>44409</v>
      </c>
      <c r="B3149" s="2" t="s">
        <v>334</v>
      </c>
      <c r="C3149">
        <v>2981</v>
      </c>
      <c r="D3149">
        <v>632.19000000000005</v>
      </c>
      <c r="E3149">
        <v>2120731.2982000001</v>
      </c>
      <c r="F3149">
        <v>3933</v>
      </c>
      <c r="G3149">
        <v>890.54</v>
      </c>
      <c r="H3149">
        <v>2264276.6335999998</v>
      </c>
    </row>
    <row r="3150" spans="1:8" x14ac:dyDescent="0.3">
      <c r="A3150" s="1">
        <v>44409</v>
      </c>
      <c r="B3150" s="2" t="s">
        <v>66</v>
      </c>
      <c r="C3150">
        <v>8485</v>
      </c>
      <c r="D3150">
        <v>3395</v>
      </c>
      <c r="E3150">
        <v>4001178.5504000001</v>
      </c>
      <c r="F3150">
        <v>3838</v>
      </c>
      <c r="G3150">
        <v>3134.34</v>
      </c>
      <c r="H3150">
        <v>8166597.1859999998</v>
      </c>
    </row>
    <row r="3151" spans="1:8" x14ac:dyDescent="0.3">
      <c r="A3151" s="1">
        <v>44409</v>
      </c>
      <c r="B3151" s="2" t="s">
        <v>335</v>
      </c>
      <c r="C3151">
        <v>32</v>
      </c>
      <c r="D3151">
        <v>304.04000000000002</v>
      </c>
      <c r="E3151">
        <v>95012500</v>
      </c>
      <c r="F3151">
        <v>37</v>
      </c>
      <c r="G3151">
        <v>980.07</v>
      </c>
      <c r="H3151">
        <v>264883783.78380001</v>
      </c>
    </row>
    <row r="3152" spans="1:8" x14ac:dyDescent="0.3">
      <c r="A3152" s="1">
        <v>44409</v>
      </c>
      <c r="B3152" s="2" t="s">
        <v>336</v>
      </c>
      <c r="C3152">
        <v>3</v>
      </c>
      <c r="D3152">
        <v>0.31</v>
      </c>
      <c r="E3152">
        <v>1033333.3333000001</v>
      </c>
      <c r="F3152">
        <v>10</v>
      </c>
      <c r="G3152">
        <v>73.37</v>
      </c>
      <c r="H3152">
        <v>73370000</v>
      </c>
    </row>
    <row r="3153" spans="1:8" x14ac:dyDescent="0.3">
      <c r="A3153" s="1">
        <v>44409</v>
      </c>
      <c r="B3153" s="2" t="s">
        <v>337</v>
      </c>
      <c r="C3153">
        <v>37</v>
      </c>
      <c r="D3153">
        <v>9916</v>
      </c>
      <c r="E3153">
        <v>2680000000</v>
      </c>
      <c r="F3153">
        <v>37</v>
      </c>
      <c r="G3153">
        <v>9919.92</v>
      </c>
      <c r="H3153">
        <v>2681059459.4594998</v>
      </c>
    </row>
    <row r="3154" spans="1:8" x14ac:dyDescent="0.3">
      <c r="A3154" s="1">
        <v>44409</v>
      </c>
      <c r="B3154" s="2" t="s">
        <v>338</v>
      </c>
      <c r="C3154">
        <v>5001</v>
      </c>
      <c r="D3154">
        <v>2145.73</v>
      </c>
      <c r="E3154">
        <v>4290601.8795999996</v>
      </c>
      <c r="F3154">
        <v>7276</v>
      </c>
      <c r="G3154">
        <v>2217.44</v>
      </c>
      <c r="H3154">
        <v>3047608.5761000002</v>
      </c>
    </row>
    <row r="3155" spans="1:8" x14ac:dyDescent="0.3">
      <c r="A3155" s="1">
        <v>44409</v>
      </c>
      <c r="B3155" s="2" t="s">
        <v>339</v>
      </c>
      <c r="C3155">
        <v>2380</v>
      </c>
      <c r="D3155">
        <v>686.88</v>
      </c>
      <c r="E3155">
        <v>2886050.4202000001</v>
      </c>
      <c r="F3155">
        <v>4429</v>
      </c>
      <c r="G3155">
        <v>763.81</v>
      </c>
      <c r="H3155">
        <v>1724565.3646</v>
      </c>
    </row>
    <row r="3156" spans="1:8" x14ac:dyDescent="0.3">
      <c r="A3156" s="1">
        <v>44409</v>
      </c>
      <c r="B3156" s="2" t="s">
        <v>340</v>
      </c>
      <c r="C3156">
        <v>3128156</v>
      </c>
      <c r="D3156">
        <v>1840034.1</v>
      </c>
      <c r="E3156">
        <v>5882168.6003</v>
      </c>
      <c r="F3156">
        <v>2678588</v>
      </c>
      <c r="G3156">
        <v>2094573.46</v>
      </c>
      <c r="H3156">
        <v>7819692.5395</v>
      </c>
    </row>
    <row r="3157" spans="1:8" x14ac:dyDescent="0.3">
      <c r="A3157" s="1">
        <v>44409</v>
      </c>
      <c r="B3157" s="2" t="s">
        <v>341</v>
      </c>
      <c r="C3157">
        <v>1739222</v>
      </c>
      <c r="D3157">
        <v>1084367.72</v>
      </c>
      <c r="E3157">
        <v>6234786.1284999996</v>
      </c>
      <c r="F3157">
        <v>1733468</v>
      </c>
      <c r="G3157">
        <v>1108818.8</v>
      </c>
      <c r="H3157">
        <v>6396534.5768999998</v>
      </c>
    </row>
    <row r="3158" spans="1:8" x14ac:dyDescent="0.3">
      <c r="A3158" s="1">
        <v>44409</v>
      </c>
      <c r="B3158" s="2" t="s">
        <v>342</v>
      </c>
      <c r="C3158">
        <v>401</v>
      </c>
      <c r="D3158">
        <v>58646.9</v>
      </c>
      <c r="E3158">
        <v>1462516209.4763</v>
      </c>
      <c r="F3158">
        <v>290</v>
      </c>
      <c r="G3158">
        <v>59182.47</v>
      </c>
      <c r="H3158">
        <v>2040774827.5862</v>
      </c>
    </row>
    <row r="3159" spans="1:8" x14ac:dyDescent="0.3">
      <c r="A3159" s="1">
        <v>44409</v>
      </c>
      <c r="B3159" s="2" t="s">
        <v>343</v>
      </c>
      <c r="C3159">
        <v>383026</v>
      </c>
      <c r="D3159">
        <v>179913.21</v>
      </c>
      <c r="E3159">
        <v>4697153.9791000001</v>
      </c>
      <c r="F3159">
        <v>319094</v>
      </c>
      <c r="G3159">
        <v>157331.70000000001</v>
      </c>
      <c r="H3159">
        <v>4930575.3163999999</v>
      </c>
    </row>
    <row r="3160" spans="1:8" x14ac:dyDescent="0.3">
      <c r="A3160" s="1">
        <v>44409</v>
      </c>
      <c r="B3160" s="2" t="s">
        <v>344</v>
      </c>
      <c r="C3160">
        <v>125037</v>
      </c>
      <c r="D3160">
        <v>58073.89</v>
      </c>
      <c r="E3160">
        <v>4644536.4172</v>
      </c>
      <c r="F3160">
        <v>170706</v>
      </c>
      <c r="G3160">
        <v>51010.26</v>
      </c>
      <c r="H3160">
        <v>2988193.7365999999</v>
      </c>
    </row>
    <row r="3161" spans="1:8" x14ac:dyDescent="0.3">
      <c r="A3161" s="1">
        <v>44409</v>
      </c>
      <c r="B3161" s="2" t="s">
        <v>345</v>
      </c>
      <c r="C3161">
        <v>672</v>
      </c>
      <c r="D3161">
        <v>63.16</v>
      </c>
      <c r="E3161">
        <v>939880.95239999995</v>
      </c>
      <c r="F3161">
        <v>1348</v>
      </c>
      <c r="G3161">
        <v>153.02000000000001</v>
      </c>
      <c r="H3161">
        <v>1135163.2046999999</v>
      </c>
    </row>
    <row r="3162" spans="1:8" x14ac:dyDescent="0.3">
      <c r="A3162" s="1">
        <v>44409</v>
      </c>
      <c r="B3162" s="2" t="s">
        <v>77</v>
      </c>
      <c r="C3162">
        <v>263486</v>
      </c>
      <c r="D3162">
        <v>88055.7</v>
      </c>
      <c r="E3162">
        <v>3341949.8569</v>
      </c>
      <c r="F3162">
        <v>362924</v>
      </c>
      <c r="G3162">
        <v>80916.639999999999</v>
      </c>
      <c r="H3162">
        <v>2229575.3380999998</v>
      </c>
    </row>
    <row r="3163" spans="1:8" x14ac:dyDescent="0.3">
      <c r="A3163" s="1">
        <v>44409</v>
      </c>
      <c r="B3163" s="2" t="s">
        <v>346</v>
      </c>
      <c r="C3163">
        <v>5785</v>
      </c>
      <c r="D3163">
        <v>14717.33</v>
      </c>
      <c r="E3163">
        <v>25440501.296500001</v>
      </c>
      <c r="F3163">
        <v>3149</v>
      </c>
      <c r="G3163">
        <v>14550.26</v>
      </c>
      <c r="H3163">
        <v>46205970.149300002</v>
      </c>
    </row>
    <row r="3164" spans="1:8" x14ac:dyDescent="0.3">
      <c r="A3164" s="1">
        <v>44409</v>
      </c>
      <c r="B3164" s="2" t="s">
        <v>78</v>
      </c>
      <c r="C3164">
        <v>156237</v>
      </c>
      <c r="D3164">
        <v>33954.46</v>
      </c>
      <c r="E3164">
        <v>2173266.2557999999</v>
      </c>
      <c r="F3164">
        <v>162658</v>
      </c>
      <c r="G3164">
        <v>34523.699999999997</v>
      </c>
      <c r="H3164">
        <v>2122471.6891000001</v>
      </c>
    </row>
    <row r="3165" spans="1:8" x14ac:dyDescent="0.3">
      <c r="A3165" s="1">
        <v>44409</v>
      </c>
      <c r="B3165" s="2" t="s">
        <v>76</v>
      </c>
      <c r="C3165">
        <v>1734</v>
      </c>
      <c r="D3165">
        <v>251.75</v>
      </c>
      <c r="E3165">
        <v>1451845.4441</v>
      </c>
      <c r="F3165">
        <v>1756</v>
      </c>
      <c r="G3165">
        <v>113.55</v>
      </c>
      <c r="H3165">
        <v>646640.09109999996</v>
      </c>
    </row>
    <row r="3166" spans="1:8" x14ac:dyDescent="0.3">
      <c r="A3166" s="1">
        <v>44409</v>
      </c>
      <c r="B3166" s="2" t="s">
        <v>347</v>
      </c>
      <c r="C3166">
        <v>283860</v>
      </c>
      <c r="D3166">
        <v>123824.97</v>
      </c>
      <c r="E3166">
        <v>4362184.5275999997</v>
      </c>
      <c r="F3166">
        <v>261147</v>
      </c>
      <c r="G3166">
        <v>128365.4</v>
      </c>
      <c r="H3166">
        <v>4915446.0898000002</v>
      </c>
    </row>
    <row r="3167" spans="1:8" x14ac:dyDescent="0.3">
      <c r="A3167" s="1">
        <v>44409</v>
      </c>
      <c r="B3167" s="2" t="s">
        <v>348</v>
      </c>
      <c r="C3167">
        <v>359</v>
      </c>
      <c r="D3167">
        <v>1156.02</v>
      </c>
      <c r="E3167">
        <v>32201114.206099998</v>
      </c>
      <c r="F3167">
        <v>182</v>
      </c>
      <c r="G3167">
        <v>1306.52</v>
      </c>
      <c r="H3167">
        <v>71786813.186800003</v>
      </c>
    </row>
    <row r="3168" spans="1:8" x14ac:dyDescent="0.3">
      <c r="A3168" s="1">
        <v>44409</v>
      </c>
      <c r="B3168" s="2" t="s">
        <v>81</v>
      </c>
      <c r="C3168">
        <v>161</v>
      </c>
      <c r="D3168">
        <v>847.39</v>
      </c>
      <c r="E3168">
        <v>52632919.254699998</v>
      </c>
      <c r="F3168">
        <v>365</v>
      </c>
      <c r="G3168">
        <v>969.27</v>
      </c>
      <c r="H3168">
        <v>26555342.465799998</v>
      </c>
    </row>
    <row r="3169" spans="1:8" x14ac:dyDescent="0.3">
      <c r="A3169" s="1">
        <v>44409</v>
      </c>
      <c r="B3169" s="2" t="s">
        <v>349</v>
      </c>
      <c r="C3169">
        <v>159</v>
      </c>
      <c r="D3169">
        <v>19.350000000000001</v>
      </c>
      <c r="E3169">
        <v>1216981.1321</v>
      </c>
      <c r="F3169">
        <v>660</v>
      </c>
      <c r="G3169">
        <v>45.73</v>
      </c>
      <c r="H3169">
        <v>692878.7879</v>
      </c>
    </row>
    <row r="3170" spans="1:8" x14ac:dyDescent="0.3">
      <c r="A3170" s="1">
        <v>44409</v>
      </c>
      <c r="B3170" s="2" t="s">
        <v>350</v>
      </c>
      <c r="C3170">
        <v>1870</v>
      </c>
      <c r="D3170">
        <v>290.51</v>
      </c>
      <c r="E3170">
        <v>1553529.4117999999</v>
      </c>
      <c r="F3170">
        <v>3209</v>
      </c>
      <c r="G3170">
        <v>331.51</v>
      </c>
      <c r="H3170">
        <v>1033063.2596</v>
      </c>
    </row>
    <row r="3171" spans="1:8" x14ac:dyDescent="0.3">
      <c r="A3171" s="1">
        <v>44409</v>
      </c>
      <c r="B3171" s="2" t="s">
        <v>351</v>
      </c>
      <c r="C3171">
        <v>397</v>
      </c>
      <c r="D3171">
        <v>446.27</v>
      </c>
      <c r="E3171">
        <v>11241057.9345</v>
      </c>
      <c r="F3171">
        <v>464</v>
      </c>
      <c r="G3171">
        <v>450.69</v>
      </c>
      <c r="H3171">
        <v>9713146.5516999997</v>
      </c>
    </row>
    <row r="3172" spans="1:8" x14ac:dyDescent="0.3">
      <c r="A3172" s="1">
        <v>44409</v>
      </c>
      <c r="B3172" s="2" t="s">
        <v>352</v>
      </c>
      <c r="C3172">
        <v>1336</v>
      </c>
      <c r="D3172">
        <v>139.33000000000001</v>
      </c>
      <c r="E3172">
        <v>1042889.2216</v>
      </c>
      <c r="F3172">
        <v>1843</v>
      </c>
      <c r="G3172">
        <v>180.38</v>
      </c>
      <c r="H3172">
        <v>978730.33100000001</v>
      </c>
    </row>
    <row r="3173" spans="1:8" x14ac:dyDescent="0.3">
      <c r="A3173" s="1">
        <v>44409</v>
      </c>
      <c r="B3173" s="2" t="s">
        <v>86</v>
      </c>
      <c r="C3173">
        <v>4841</v>
      </c>
      <c r="D3173">
        <v>4102.67</v>
      </c>
      <c r="E3173">
        <v>8474839.9090999998</v>
      </c>
      <c r="F3173">
        <v>4913</v>
      </c>
      <c r="G3173">
        <v>4271.5200000000004</v>
      </c>
      <c r="H3173">
        <v>8694321.1886999998</v>
      </c>
    </row>
    <row r="3174" spans="1:8" x14ac:dyDescent="0.3">
      <c r="A3174" s="1">
        <v>44409</v>
      </c>
      <c r="B3174" s="2" t="s">
        <v>353</v>
      </c>
      <c r="C3174">
        <v>7409</v>
      </c>
      <c r="D3174">
        <v>1068.2</v>
      </c>
      <c r="E3174">
        <v>1441760.0216000001</v>
      </c>
      <c r="F3174">
        <v>11641</v>
      </c>
      <c r="G3174">
        <v>1506.37</v>
      </c>
      <c r="H3174">
        <v>1294021.1322000001</v>
      </c>
    </row>
    <row r="3175" spans="1:8" x14ac:dyDescent="0.3">
      <c r="A3175" s="1">
        <v>44409</v>
      </c>
      <c r="B3175" s="2" t="s">
        <v>513</v>
      </c>
      <c r="C3175">
        <v>113</v>
      </c>
      <c r="D3175">
        <v>10.59</v>
      </c>
      <c r="E3175">
        <v>937168.14159999997</v>
      </c>
      <c r="F3175">
        <v>596</v>
      </c>
      <c r="G3175">
        <v>49.76</v>
      </c>
      <c r="H3175">
        <v>834899.32889999996</v>
      </c>
    </row>
    <row r="3176" spans="1:8" x14ac:dyDescent="0.3">
      <c r="A3176" s="1">
        <v>44409</v>
      </c>
      <c r="B3176" s="2" t="s">
        <v>354</v>
      </c>
      <c r="C3176">
        <v>1710</v>
      </c>
      <c r="D3176">
        <v>239.55</v>
      </c>
      <c r="E3176">
        <v>1400877.193</v>
      </c>
      <c r="F3176">
        <v>2005</v>
      </c>
      <c r="G3176">
        <v>262.98</v>
      </c>
      <c r="H3176">
        <v>1311620.9476000001</v>
      </c>
    </row>
    <row r="3177" spans="1:8" x14ac:dyDescent="0.3">
      <c r="A3177" s="1">
        <v>44409</v>
      </c>
      <c r="B3177" s="2" t="s">
        <v>515</v>
      </c>
      <c r="C3177">
        <v>20</v>
      </c>
      <c r="D3177">
        <v>0.9</v>
      </c>
      <c r="E3177">
        <v>450000</v>
      </c>
      <c r="F3177">
        <v>77</v>
      </c>
      <c r="G3177">
        <v>5.04</v>
      </c>
      <c r="H3177">
        <v>654545.45449999999</v>
      </c>
    </row>
    <row r="3178" spans="1:8" x14ac:dyDescent="0.3">
      <c r="A3178" s="1">
        <v>44409</v>
      </c>
      <c r="B3178" s="2" t="s">
        <v>217</v>
      </c>
      <c r="C3178">
        <v>79</v>
      </c>
      <c r="D3178">
        <v>6.09</v>
      </c>
      <c r="E3178">
        <v>770886.07590000005</v>
      </c>
      <c r="F3178">
        <v>113</v>
      </c>
      <c r="G3178">
        <v>78.81</v>
      </c>
      <c r="H3178">
        <v>6974336.2832000004</v>
      </c>
    </row>
    <row r="3179" spans="1:8" x14ac:dyDescent="0.3">
      <c r="A3179" s="1">
        <v>44409</v>
      </c>
      <c r="B3179" s="2" t="s">
        <v>355</v>
      </c>
      <c r="C3179">
        <v>12997</v>
      </c>
      <c r="D3179">
        <v>49812.22</v>
      </c>
      <c r="E3179">
        <v>38325936.754600003</v>
      </c>
      <c r="F3179">
        <v>12522</v>
      </c>
      <c r="G3179">
        <v>45949.79</v>
      </c>
      <c r="H3179">
        <v>36695248.362899996</v>
      </c>
    </row>
    <row r="3180" spans="1:8" x14ac:dyDescent="0.3">
      <c r="A3180" s="1">
        <v>44409</v>
      </c>
      <c r="B3180" s="2" t="s">
        <v>356</v>
      </c>
      <c r="C3180">
        <v>3584</v>
      </c>
      <c r="D3180">
        <v>575.57000000000005</v>
      </c>
      <c r="E3180">
        <v>1605943.0804000001</v>
      </c>
      <c r="F3180">
        <v>5271</v>
      </c>
      <c r="G3180">
        <v>676.34</v>
      </c>
      <c r="H3180">
        <v>1283134.1301</v>
      </c>
    </row>
    <row r="3181" spans="1:8" x14ac:dyDescent="0.3">
      <c r="A3181" s="1">
        <v>44409</v>
      </c>
      <c r="B3181" s="2" t="s">
        <v>96</v>
      </c>
      <c r="C3181">
        <v>83521</v>
      </c>
      <c r="D3181">
        <v>10954.01</v>
      </c>
      <c r="E3181">
        <v>1311527.6398</v>
      </c>
      <c r="F3181">
        <v>103115</v>
      </c>
      <c r="G3181">
        <v>12767.28</v>
      </c>
      <c r="H3181">
        <v>1238159.3367000001</v>
      </c>
    </row>
    <row r="3182" spans="1:8" x14ac:dyDescent="0.3">
      <c r="A3182" s="1">
        <v>44409</v>
      </c>
      <c r="B3182" s="2" t="s">
        <v>258</v>
      </c>
      <c r="C3182">
        <v>9472</v>
      </c>
      <c r="D3182">
        <v>3172.74</v>
      </c>
      <c r="E3182">
        <v>3349598.8176000002</v>
      </c>
      <c r="F3182">
        <v>19998</v>
      </c>
      <c r="G3182">
        <v>2539.44</v>
      </c>
      <c r="H3182">
        <v>1269846.9846999999</v>
      </c>
    </row>
    <row r="3183" spans="1:8" x14ac:dyDescent="0.3">
      <c r="A3183" s="1">
        <v>44409</v>
      </c>
      <c r="B3183" s="2" t="s">
        <v>357</v>
      </c>
      <c r="C3183">
        <v>5462</v>
      </c>
      <c r="D3183">
        <v>5077.62</v>
      </c>
      <c r="E3183">
        <v>9296265.1043999996</v>
      </c>
      <c r="F3183">
        <v>12398</v>
      </c>
      <c r="G3183">
        <v>5136.29</v>
      </c>
      <c r="H3183">
        <v>4142837.5543999998</v>
      </c>
    </row>
    <row r="3184" spans="1:8" x14ac:dyDescent="0.3">
      <c r="A3184" s="1">
        <v>44409</v>
      </c>
      <c r="B3184" s="2" t="s">
        <v>358</v>
      </c>
      <c r="C3184">
        <v>5982</v>
      </c>
      <c r="D3184">
        <v>1101.3900000000001</v>
      </c>
      <c r="E3184">
        <v>1841173.5205999999</v>
      </c>
      <c r="F3184">
        <v>13916</v>
      </c>
      <c r="G3184">
        <v>1240.68</v>
      </c>
      <c r="H3184">
        <v>891549.29579999996</v>
      </c>
    </row>
    <row r="3185" spans="1:8" x14ac:dyDescent="0.3">
      <c r="A3185" s="1">
        <v>44409</v>
      </c>
      <c r="B3185" s="2" t="s">
        <v>99</v>
      </c>
      <c r="C3185">
        <v>151355</v>
      </c>
      <c r="D3185">
        <v>20087.39</v>
      </c>
      <c r="E3185">
        <v>1327170.5593000001</v>
      </c>
      <c r="F3185">
        <v>182725</v>
      </c>
      <c r="G3185">
        <v>21555.040000000001</v>
      </c>
      <c r="H3185">
        <v>1179643.7268999999</v>
      </c>
    </row>
    <row r="3186" spans="1:8" x14ac:dyDescent="0.3">
      <c r="A3186" s="1">
        <v>44409</v>
      </c>
      <c r="B3186" s="2" t="s">
        <v>359</v>
      </c>
      <c r="C3186">
        <v>341</v>
      </c>
      <c r="D3186">
        <v>3921.15</v>
      </c>
      <c r="E3186">
        <v>114989736.0704</v>
      </c>
      <c r="F3186">
        <v>250</v>
      </c>
      <c r="G3186">
        <v>3910.35</v>
      </c>
      <c r="H3186">
        <v>156414000</v>
      </c>
    </row>
    <row r="3187" spans="1:8" x14ac:dyDescent="0.3">
      <c r="A3187" s="1">
        <v>44409</v>
      </c>
      <c r="B3187" s="2" t="s">
        <v>218</v>
      </c>
      <c r="C3187">
        <v>6532</v>
      </c>
      <c r="D3187">
        <v>3303.16</v>
      </c>
      <c r="E3187">
        <v>5056889.1611000001</v>
      </c>
      <c r="F3187">
        <v>11303</v>
      </c>
      <c r="G3187">
        <v>4247.3599999999997</v>
      </c>
      <c r="H3187">
        <v>3757728.0367999999</v>
      </c>
    </row>
    <row r="3188" spans="1:8" x14ac:dyDescent="0.3">
      <c r="A3188" s="1">
        <v>44409</v>
      </c>
      <c r="B3188" s="2" t="s">
        <v>253</v>
      </c>
      <c r="C3188">
        <v>152</v>
      </c>
      <c r="D3188">
        <v>12.27</v>
      </c>
      <c r="E3188">
        <v>807236.84210000001</v>
      </c>
      <c r="F3188">
        <v>464</v>
      </c>
      <c r="G3188">
        <v>28.9</v>
      </c>
      <c r="H3188">
        <v>622844.82759999996</v>
      </c>
    </row>
    <row r="3189" spans="1:8" x14ac:dyDescent="0.3">
      <c r="A3189" s="1">
        <v>44409</v>
      </c>
      <c r="B3189" s="2" t="s">
        <v>239</v>
      </c>
      <c r="C3189">
        <v>83</v>
      </c>
      <c r="D3189">
        <v>2528.4</v>
      </c>
      <c r="E3189">
        <v>304626506.02410001</v>
      </c>
      <c r="F3189">
        <v>101</v>
      </c>
      <c r="G3189">
        <v>2526.54</v>
      </c>
      <c r="H3189">
        <v>250152475.2475</v>
      </c>
    </row>
    <row r="3190" spans="1:8" x14ac:dyDescent="0.3">
      <c r="A3190" s="1">
        <v>44409</v>
      </c>
      <c r="B3190" s="2" t="s">
        <v>360</v>
      </c>
      <c r="C3190">
        <v>797098</v>
      </c>
      <c r="D3190">
        <v>271878.75</v>
      </c>
      <c r="E3190">
        <v>3410857.2596999998</v>
      </c>
      <c r="F3190">
        <v>801680</v>
      </c>
      <c r="G3190">
        <v>307875.81</v>
      </c>
      <c r="H3190">
        <v>3840382.8210999998</v>
      </c>
    </row>
    <row r="3191" spans="1:8" x14ac:dyDescent="0.3">
      <c r="A3191" s="1">
        <v>44409</v>
      </c>
      <c r="B3191" s="2" t="s">
        <v>361</v>
      </c>
      <c r="C3191">
        <v>1</v>
      </c>
      <c r="D3191">
        <v>0.06</v>
      </c>
      <c r="E3191">
        <v>600000</v>
      </c>
      <c r="F3191">
        <v>8</v>
      </c>
      <c r="G3191">
        <v>35.909999999999997</v>
      </c>
      <c r="H3191">
        <v>44887500</v>
      </c>
    </row>
    <row r="3192" spans="1:8" x14ac:dyDescent="0.3">
      <c r="A3192" s="1">
        <v>44409</v>
      </c>
      <c r="B3192" s="2" t="s">
        <v>362</v>
      </c>
      <c r="C3192">
        <v>2056</v>
      </c>
      <c r="D3192">
        <v>130.65</v>
      </c>
      <c r="E3192">
        <v>635457.19839999999</v>
      </c>
      <c r="F3192">
        <v>4394</v>
      </c>
      <c r="G3192">
        <v>255.63</v>
      </c>
      <c r="H3192">
        <v>581770.59629999998</v>
      </c>
    </row>
    <row r="3193" spans="1:8" x14ac:dyDescent="0.3">
      <c r="A3193" s="1">
        <v>44409</v>
      </c>
      <c r="B3193" s="2" t="s">
        <v>109</v>
      </c>
      <c r="C3193">
        <v>5307</v>
      </c>
      <c r="D3193">
        <v>2602.41</v>
      </c>
      <c r="E3193">
        <v>4903730.9214000003</v>
      </c>
      <c r="F3193">
        <v>10362</v>
      </c>
      <c r="G3193">
        <v>2798.14</v>
      </c>
      <c r="H3193">
        <v>2700386.0258999998</v>
      </c>
    </row>
    <row r="3194" spans="1:8" x14ac:dyDescent="0.3">
      <c r="A3194" s="1">
        <v>44409</v>
      </c>
      <c r="B3194" s="2" t="s">
        <v>363</v>
      </c>
      <c r="C3194">
        <v>1617</v>
      </c>
      <c r="D3194">
        <v>141.80000000000001</v>
      </c>
      <c r="E3194">
        <v>876932.59120000002</v>
      </c>
      <c r="F3194">
        <v>2354</v>
      </c>
      <c r="G3194">
        <v>281.33</v>
      </c>
      <c r="H3194">
        <v>1195114.6984000001</v>
      </c>
    </row>
    <row r="3195" spans="1:8" x14ac:dyDescent="0.3">
      <c r="A3195" s="1">
        <v>44409</v>
      </c>
      <c r="B3195" s="2" t="s">
        <v>364</v>
      </c>
      <c r="C3195">
        <v>187</v>
      </c>
      <c r="D3195">
        <v>481.79</v>
      </c>
      <c r="E3195">
        <v>25764171.123</v>
      </c>
      <c r="F3195">
        <v>90</v>
      </c>
      <c r="G3195">
        <v>439.75</v>
      </c>
      <c r="H3195">
        <v>48861111.111100003</v>
      </c>
    </row>
    <row r="3196" spans="1:8" x14ac:dyDescent="0.3">
      <c r="A3196" s="1">
        <v>44409</v>
      </c>
      <c r="B3196" s="2" t="s">
        <v>365</v>
      </c>
      <c r="C3196">
        <v>13050</v>
      </c>
      <c r="D3196">
        <v>1607.23</v>
      </c>
      <c r="E3196">
        <v>1231593.8696999999</v>
      </c>
      <c r="F3196">
        <v>19644</v>
      </c>
      <c r="G3196">
        <v>2102.0500000000002</v>
      </c>
      <c r="H3196">
        <v>1070072.2867000001</v>
      </c>
    </row>
    <row r="3197" spans="1:8" x14ac:dyDescent="0.3">
      <c r="A3197" s="1">
        <v>44409</v>
      </c>
      <c r="B3197" s="2" t="s">
        <v>366</v>
      </c>
      <c r="C3197">
        <v>4363</v>
      </c>
      <c r="D3197">
        <v>15784.29</v>
      </c>
      <c r="E3197">
        <v>36177607.151000001</v>
      </c>
      <c r="F3197">
        <v>5841</v>
      </c>
      <c r="G3197">
        <v>17310.21</v>
      </c>
      <c r="H3197">
        <v>29635695.942499999</v>
      </c>
    </row>
    <row r="3198" spans="1:8" x14ac:dyDescent="0.3">
      <c r="A3198" s="1">
        <v>44409</v>
      </c>
      <c r="B3198" s="2" t="s">
        <v>506</v>
      </c>
      <c r="C3198">
        <v>416</v>
      </c>
      <c r="D3198">
        <v>52.41</v>
      </c>
      <c r="E3198">
        <v>1259855.7692</v>
      </c>
      <c r="F3198">
        <v>763</v>
      </c>
      <c r="G3198">
        <v>324.14999999999998</v>
      </c>
      <c r="H3198">
        <v>4248361.7300000004</v>
      </c>
    </row>
    <row r="3199" spans="1:8" x14ac:dyDescent="0.3">
      <c r="A3199" s="1">
        <v>44409</v>
      </c>
      <c r="B3199" s="2" t="s">
        <v>367</v>
      </c>
      <c r="C3199">
        <v>36</v>
      </c>
      <c r="D3199">
        <v>5072.91</v>
      </c>
      <c r="E3199">
        <v>1409141666.6666999</v>
      </c>
      <c r="F3199">
        <v>33</v>
      </c>
      <c r="G3199">
        <v>4401.9799999999996</v>
      </c>
      <c r="H3199">
        <v>1333933333.3333001</v>
      </c>
    </row>
    <row r="3200" spans="1:8" x14ac:dyDescent="0.3">
      <c r="A3200" s="1">
        <v>44409</v>
      </c>
      <c r="B3200" s="2" t="s">
        <v>249</v>
      </c>
      <c r="C3200">
        <v>4916</v>
      </c>
      <c r="D3200">
        <v>11136.51</v>
      </c>
      <c r="E3200">
        <v>22653600.488200001</v>
      </c>
      <c r="F3200">
        <v>7133</v>
      </c>
      <c r="G3200">
        <v>11054.72</v>
      </c>
      <c r="H3200">
        <v>15497995.2334</v>
      </c>
    </row>
    <row r="3201" spans="1:8" x14ac:dyDescent="0.3">
      <c r="A3201" s="1">
        <v>44409</v>
      </c>
      <c r="B3201" s="2" t="s">
        <v>368</v>
      </c>
      <c r="C3201">
        <v>1849</v>
      </c>
      <c r="D3201">
        <v>468.67</v>
      </c>
      <c r="E3201">
        <v>2534721.4711000002</v>
      </c>
      <c r="F3201">
        <v>1513</v>
      </c>
      <c r="G3201">
        <v>570.01</v>
      </c>
      <c r="H3201">
        <v>3767415.7302999999</v>
      </c>
    </row>
    <row r="3202" spans="1:8" x14ac:dyDescent="0.3">
      <c r="A3202" s="1">
        <v>44409</v>
      </c>
      <c r="B3202" s="2" t="s">
        <v>369</v>
      </c>
      <c r="C3202">
        <v>338</v>
      </c>
      <c r="D3202">
        <v>69037.320000000007</v>
      </c>
      <c r="E3202">
        <v>2042524260.355</v>
      </c>
      <c r="F3202">
        <v>1619</v>
      </c>
      <c r="G3202">
        <v>110592.57</v>
      </c>
      <c r="H3202">
        <v>683091846.81900001</v>
      </c>
    </row>
    <row r="3203" spans="1:8" x14ac:dyDescent="0.3">
      <c r="A3203" s="1">
        <v>44409</v>
      </c>
      <c r="B3203" s="2" t="s">
        <v>370</v>
      </c>
      <c r="C3203">
        <v>1309</v>
      </c>
      <c r="D3203">
        <v>361.65</v>
      </c>
      <c r="E3203">
        <v>2762796.0274999999</v>
      </c>
      <c r="F3203">
        <v>2505</v>
      </c>
      <c r="G3203">
        <v>359.38</v>
      </c>
      <c r="H3203">
        <v>1434650.6986</v>
      </c>
    </row>
    <row r="3204" spans="1:8" x14ac:dyDescent="0.3">
      <c r="A3204" s="1">
        <v>44409</v>
      </c>
      <c r="B3204" s="2" t="s">
        <v>371</v>
      </c>
      <c r="C3204">
        <v>2702</v>
      </c>
      <c r="D3204">
        <v>395.21</v>
      </c>
      <c r="E3204">
        <v>1462657.2908999999</v>
      </c>
      <c r="F3204">
        <v>4507</v>
      </c>
      <c r="G3204">
        <v>475.13</v>
      </c>
      <c r="H3204">
        <v>1054204.5707</v>
      </c>
    </row>
    <row r="3205" spans="1:8" x14ac:dyDescent="0.3">
      <c r="A3205" s="1">
        <v>44409</v>
      </c>
      <c r="B3205" s="2" t="s">
        <v>372</v>
      </c>
      <c r="C3205">
        <v>1988</v>
      </c>
      <c r="D3205">
        <v>184.85</v>
      </c>
      <c r="E3205">
        <v>929828.97380000004</v>
      </c>
      <c r="F3205">
        <v>3322</v>
      </c>
      <c r="G3205">
        <v>209.87</v>
      </c>
      <c r="H3205">
        <v>631757.97710000002</v>
      </c>
    </row>
    <row r="3206" spans="1:8" x14ac:dyDescent="0.3">
      <c r="A3206" s="1">
        <v>44409</v>
      </c>
      <c r="B3206" s="2" t="s">
        <v>492</v>
      </c>
      <c r="C3206">
        <v>6</v>
      </c>
      <c r="D3206">
        <v>5.3</v>
      </c>
      <c r="E3206">
        <v>8833333.3333000001</v>
      </c>
      <c r="F3206">
        <v>9</v>
      </c>
      <c r="G3206">
        <v>19.05</v>
      </c>
      <c r="H3206">
        <v>21166666.666700002</v>
      </c>
    </row>
    <row r="3207" spans="1:8" x14ac:dyDescent="0.3">
      <c r="A3207" s="1">
        <v>44409</v>
      </c>
      <c r="B3207" s="2" t="s">
        <v>373</v>
      </c>
      <c r="C3207">
        <v>1582</v>
      </c>
      <c r="D3207">
        <v>174.2</v>
      </c>
      <c r="E3207">
        <v>1101137.8003</v>
      </c>
      <c r="F3207">
        <v>2163</v>
      </c>
      <c r="G3207">
        <v>238.63</v>
      </c>
      <c r="H3207">
        <v>1103236.246</v>
      </c>
    </row>
    <row r="3208" spans="1:8" x14ac:dyDescent="0.3">
      <c r="A3208" s="1">
        <v>44409</v>
      </c>
      <c r="B3208" s="2" t="s">
        <v>123</v>
      </c>
      <c r="C3208">
        <v>210</v>
      </c>
      <c r="D3208">
        <v>11.62</v>
      </c>
      <c r="E3208">
        <v>553333.33330000006</v>
      </c>
      <c r="F3208">
        <v>498</v>
      </c>
      <c r="G3208">
        <v>30.26</v>
      </c>
      <c r="H3208">
        <v>607630.52209999994</v>
      </c>
    </row>
    <row r="3209" spans="1:8" x14ac:dyDescent="0.3">
      <c r="A3209" s="1">
        <v>44409</v>
      </c>
      <c r="B3209" s="2" t="s">
        <v>374</v>
      </c>
      <c r="C3209">
        <v>4949</v>
      </c>
      <c r="D3209">
        <v>586.48</v>
      </c>
      <c r="E3209">
        <v>1185047.4842999999</v>
      </c>
      <c r="F3209">
        <v>5685</v>
      </c>
      <c r="G3209">
        <v>663.46</v>
      </c>
      <c r="H3209">
        <v>1167036.0597999999</v>
      </c>
    </row>
    <row r="3210" spans="1:8" x14ac:dyDescent="0.3">
      <c r="A3210" s="1">
        <v>44409</v>
      </c>
      <c r="B3210" s="2" t="s">
        <v>375</v>
      </c>
      <c r="C3210">
        <v>87</v>
      </c>
      <c r="D3210">
        <v>20585.47</v>
      </c>
      <c r="E3210">
        <v>2366145977.0114999</v>
      </c>
      <c r="F3210">
        <v>87</v>
      </c>
      <c r="G3210">
        <v>20584.39</v>
      </c>
      <c r="H3210">
        <v>2366021839.0805001</v>
      </c>
    </row>
    <row r="3211" spans="1:8" x14ac:dyDescent="0.3">
      <c r="A3211" s="1">
        <v>44409</v>
      </c>
      <c r="B3211" s="2" t="s">
        <v>376</v>
      </c>
      <c r="C3211">
        <v>155</v>
      </c>
      <c r="D3211">
        <v>20.34</v>
      </c>
      <c r="E3211">
        <v>1312258.0645000001</v>
      </c>
      <c r="F3211">
        <v>775</v>
      </c>
      <c r="G3211">
        <v>46.26</v>
      </c>
      <c r="H3211">
        <v>596903.22580000001</v>
      </c>
    </row>
    <row r="3212" spans="1:8" x14ac:dyDescent="0.3">
      <c r="A3212" s="1">
        <v>44409</v>
      </c>
      <c r="B3212" s="2" t="s">
        <v>495</v>
      </c>
      <c r="C3212">
        <v>4970</v>
      </c>
      <c r="D3212">
        <v>4928.6499999999996</v>
      </c>
      <c r="E3212">
        <v>9916800.8048</v>
      </c>
      <c r="F3212">
        <v>1131</v>
      </c>
      <c r="G3212">
        <v>4215.09</v>
      </c>
      <c r="H3212">
        <v>37268700.265299998</v>
      </c>
    </row>
    <row r="3213" spans="1:8" x14ac:dyDescent="0.3">
      <c r="A3213" s="1">
        <v>44409</v>
      </c>
      <c r="B3213" s="2" t="s">
        <v>377</v>
      </c>
      <c r="C3213">
        <v>5089</v>
      </c>
      <c r="D3213">
        <v>159748.23000000001</v>
      </c>
      <c r="E3213">
        <v>313908881.90210003</v>
      </c>
      <c r="F3213">
        <v>6232</v>
      </c>
      <c r="G3213">
        <v>159748.23000000001</v>
      </c>
      <c r="H3213">
        <v>256335413.9923</v>
      </c>
    </row>
    <row r="3214" spans="1:8" x14ac:dyDescent="0.3">
      <c r="A3214" s="1">
        <v>44409</v>
      </c>
      <c r="B3214" s="2" t="s">
        <v>378</v>
      </c>
      <c r="C3214">
        <v>5505</v>
      </c>
      <c r="D3214">
        <v>536.61</v>
      </c>
      <c r="E3214">
        <v>974768.39240000001</v>
      </c>
      <c r="F3214">
        <v>7062</v>
      </c>
      <c r="G3214">
        <v>784.05</v>
      </c>
      <c r="H3214">
        <v>1110237.8929000001</v>
      </c>
    </row>
    <row r="3215" spans="1:8" x14ac:dyDescent="0.3">
      <c r="A3215" s="1">
        <v>44409</v>
      </c>
      <c r="B3215" s="2" t="s">
        <v>379</v>
      </c>
      <c r="C3215">
        <v>472</v>
      </c>
      <c r="D3215">
        <v>4417.1099999999997</v>
      </c>
      <c r="E3215">
        <v>93582838.983099997</v>
      </c>
      <c r="F3215">
        <v>1507</v>
      </c>
      <c r="G3215">
        <v>4698.01</v>
      </c>
      <c r="H3215">
        <v>31174585.2687</v>
      </c>
    </row>
    <row r="3216" spans="1:8" x14ac:dyDescent="0.3">
      <c r="A3216" s="1">
        <v>44409</v>
      </c>
      <c r="B3216" s="2" t="s">
        <v>223</v>
      </c>
      <c r="C3216">
        <v>22340</v>
      </c>
      <c r="D3216">
        <v>34080.67</v>
      </c>
      <c r="E3216">
        <v>15255447.627599999</v>
      </c>
      <c r="F3216">
        <v>77766</v>
      </c>
      <c r="G3216">
        <v>42642.71</v>
      </c>
      <c r="H3216">
        <v>5483464.4961000001</v>
      </c>
    </row>
    <row r="3217" spans="1:8" x14ac:dyDescent="0.3">
      <c r="A3217" s="1">
        <v>44409</v>
      </c>
      <c r="B3217" s="2" t="s">
        <v>380</v>
      </c>
      <c r="C3217">
        <v>1009</v>
      </c>
      <c r="D3217">
        <v>30745.439999999999</v>
      </c>
      <c r="E3217">
        <v>304711992.07139999</v>
      </c>
      <c r="F3217">
        <v>533</v>
      </c>
      <c r="G3217">
        <v>40890.769999999997</v>
      </c>
      <c r="H3217">
        <v>767181425.89119995</v>
      </c>
    </row>
    <row r="3218" spans="1:8" x14ac:dyDescent="0.3">
      <c r="A3218" s="1">
        <v>44409</v>
      </c>
      <c r="B3218" s="2" t="s">
        <v>381</v>
      </c>
      <c r="C3218">
        <v>2746</v>
      </c>
      <c r="D3218">
        <v>210.4</v>
      </c>
      <c r="E3218">
        <v>766205.38970000006</v>
      </c>
      <c r="F3218">
        <v>6361</v>
      </c>
      <c r="G3218">
        <v>396.45</v>
      </c>
      <c r="H3218">
        <v>623251.0612</v>
      </c>
    </row>
    <row r="3219" spans="1:8" x14ac:dyDescent="0.3">
      <c r="A3219" s="1">
        <v>44409</v>
      </c>
      <c r="B3219" s="2" t="s">
        <v>382</v>
      </c>
      <c r="C3219">
        <v>10</v>
      </c>
      <c r="D3219">
        <v>18.47</v>
      </c>
      <c r="E3219">
        <v>18470000</v>
      </c>
      <c r="F3219">
        <v>10</v>
      </c>
      <c r="G3219">
        <v>16.440000000000001</v>
      </c>
      <c r="H3219">
        <v>16440000</v>
      </c>
    </row>
    <row r="3220" spans="1:8" x14ac:dyDescent="0.3">
      <c r="A3220" s="1">
        <v>44409</v>
      </c>
      <c r="B3220" s="2" t="s">
        <v>132</v>
      </c>
      <c r="C3220">
        <v>48987</v>
      </c>
      <c r="D3220">
        <v>14451.28</v>
      </c>
      <c r="E3220">
        <v>2950023.4756</v>
      </c>
      <c r="F3220">
        <v>74168</v>
      </c>
      <c r="G3220">
        <v>14042.66</v>
      </c>
      <c r="H3220">
        <v>1893358.3215999999</v>
      </c>
    </row>
    <row r="3221" spans="1:8" x14ac:dyDescent="0.3">
      <c r="A3221" s="1">
        <v>44409</v>
      </c>
      <c r="B3221" s="2" t="s">
        <v>133</v>
      </c>
      <c r="C3221">
        <v>701834</v>
      </c>
      <c r="D3221">
        <v>171911.03</v>
      </c>
      <c r="E3221">
        <v>2449454.2869000002</v>
      </c>
      <c r="F3221">
        <v>874914</v>
      </c>
      <c r="G3221">
        <v>180614.04</v>
      </c>
      <c r="H3221">
        <v>2064363.3546</v>
      </c>
    </row>
    <row r="3222" spans="1:8" x14ac:dyDescent="0.3">
      <c r="A3222" s="1">
        <v>44409</v>
      </c>
      <c r="B3222" s="2" t="s">
        <v>384</v>
      </c>
      <c r="C3222">
        <v>101</v>
      </c>
      <c r="D3222">
        <v>997.16</v>
      </c>
      <c r="E3222">
        <v>98728712.871299997</v>
      </c>
      <c r="F3222">
        <v>66</v>
      </c>
      <c r="G3222">
        <v>924.16</v>
      </c>
      <c r="H3222">
        <v>140024242.4242</v>
      </c>
    </row>
    <row r="3223" spans="1:8" x14ac:dyDescent="0.3">
      <c r="A3223" s="1">
        <v>44409</v>
      </c>
      <c r="B3223" s="2" t="s">
        <v>138</v>
      </c>
      <c r="C3223">
        <v>2236</v>
      </c>
      <c r="D3223">
        <v>318.11</v>
      </c>
      <c r="E3223">
        <v>1422674.4186</v>
      </c>
      <c r="F3223">
        <v>3885</v>
      </c>
      <c r="G3223">
        <v>751.95</v>
      </c>
      <c r="H3223">
        <v>1935521.2355</v>
      </c>
    </row>
    <row r="3224" spans="1:8" x14ac:dyDescent="0.3">
      <c r="A3224" s="1">
        <v>44409</v>
      </c>
      <c r="B3224" s="2" t="s">
        <v>501</v>
      </c>
      <c r="C3224">
        <v>238</v>
      </c>
      <c r="D3224">
        <v>31.81</v>
      </c>
      <c r="E3224">
        <v>1336554.6218000001</v>
      </c>
      <c r="F3224">
        <v>528</v>
      </c>
      <c r="G3224">
        <v>35.92</v>
      </c>
      <c r="H3224">
        <v>680303.03029999998</v>
      </c>
    </row>
    <row r="3225" spans="1:8" x14ac:dyDescent="0.3">
      <c r="A3225" s="1">
        <v>44409</v>
      </c>
      <c r="B3225" s="2" t="s">
        <v>139</v>
      </c>
      <c r="C3225">
        <v>3036</v>
      </c>
      <c r="D3225">
        <v>194.97</v>
      </c>
      <c r="E3225">
        <v>642193.67590000003</v>
      </c>
      <c r="F3225">
        <v>8698</v>
      </c>
      <c r="G3225">
        <v>624.37</v>
      </c>
      <c r="H3225">
        <v>717831.68539999996</v>
      </c>
    </row>
    <row r="3226" spans="1:8" x14ac:dyDescent="0.3">
      <c r="A3226" s="1">
        <v>44409</v>
      </c>
      <c r="B3226" s="2" t="s">
        <v>385</v>
      </c>
      <c r="C3226">
        <v>994</v>
      </c>
      <c r="D3226">
        <v>164.08</v>
      </c>
      <c r="E3226">
        <v>1650704.2254000001</v>
      </c>
      <c r="F3226">
        <v>1727</v>
      </c>
      <c r="G3226">
        <v>388.44</v>
      </c>
      <c r="H3226">
        <v>2249218.2976000002</v>
      </c>
    </row>
    <row r="3227" spans="1:8" x14ac:dyDescent="0.3">
      <c r="A3227" s="1">
        <v>44409</v>
      </c>
      <c r="B3227" s="2" t="s">
        <v>386</v>
      </c>
      <c r="C3227">
        <v>3531</v>
      </c>
      <c r="D3227">
        <v>1539.1</v>
      </c>
      <c r="E3227">
        <v>4358821.8635</v>
      </c>
      <c r="F3227">
        <v>4541</v>
      </c>
      <c r="G3227">
        <v>1551.98</v>
      </c>
      <c r="H3227">
        <v>3417705.3511999999</v>
      </c>
    </row>
    <row r="3228" spans="1:8" x14ac:dyDescent="0.3">
      <c r="A3228" s="1">
        <v>44409</v>
      </c>
      <c r="B3228" s="2" t="s">
        <v>387</v>
      </c>
      <c r="C3228">
        <v>78086</v>
      </c>
      <c r="D3228">
        <v>56298.11</v>
      </c>
      <c r="E3228">
        <v>7209757.1908</v>
      </c>
      <c r="F3228">
        <v>82431</v>
      </c>
      <c r="G3228">
        <v>45011.11</v>
      </c>
      <c r="H3228">
        <v>5460459.0505999997</v>
      </c>
    </row>
    <row r="3229" spans="1:8" x14ac:dyDescent="0.3">
      <c r="A3229" s="1">
        <v>44409</v>
      </c>
      <c r="B3229" s="2" t="s">
        <v>388</v>
      </c>
      <c r="C3229">
        <v>63753</v>
      </c>
      <c r="D3229">
        <v>659941.65</v>
      </c>
      <c r="E3229">
        <v>103515387.5112</v>
      </c>
      <c r="F3229">
        <v>0</v>
      </c>
      <c r="G3229">
        <v>0</v>
      </c>
    </row>
    <row r="3230" spans="1:8" x14ac:dyDescent="0.3">
      <c r="A3230" s="1">
        <v>44409</v>
      </c>
      <c r="B3230" s="2" t="s">
        <v>389</v>
      </c>
      <c r="C3230">
        <v>581</v>
      </c>
      <c r="D3230">
        <v>52.4</v>
      </c>
      <c r="E3230">
        <v>901893.28740000003</v>
      </c>
      <c r="F3230">
        <v>1614</v>
      </c>
      <c r="G3230">
        <v>184.95</v>
      </c>
      <c r="H3230">
        <v>1145910.7807</v>
      </c>
    </row>
    <row r="3231" spans="1:8" x14ac:dyDescent="0.3">
      <c r="A3231" s="1">
        <v>44409</v>
      </c>
      <c r="B3231" s="2" t="s">
        <v>390</v>
      </c>
      <c r="C3231">
        <v>460</v>
      </c>
      <c r="D3231">
        <v>39</v>
      </c>
      <c r="E3231">
        <v>847826.08700000006</v>
      </c>
      <c r="F3231">
        <v>665</v>
      </c>
      <c r="G3231">
        <v>52.74</v>
      </c>
      <c r="H3231">
        <v>793082.70680000004</v>
      </c>
    </row>
    <row r="3232" spans="1:8" x14ac:dyDescent="0.3">
      <c r="A3232" s="1">
        <v>44409</v>
      </c>
      <c r="B3232" s="2" t="s">
        <v>391</v>
      </c>
      <c r="C3232">
        <v>585</v>
      </c>
      <c r="D3232">
        <v>153.99</v>
      </c>
      <c r="E3232">
        <v>2632307.6923000002</v>
      </c>
      <c r="F3232">
        <v>946</v>
      </c>
      <c r="G3232">
        <v>103.83</v>
      </c>
      <c r="H3232">
        <v>1097568.7104</v>
      </c>
    </row>
    <row r="3233" spans="1:8" x14ac:dyDescent="0.3">
      <c r="A3233" s="1">
        <v>44409</v>
      </c>
      <c r="B3233" s="2" t="s">
        <v>392</v>
      </c>
      <c r="C3233">
        <v>75</v>
      </c>
      <c r="D3233">
        <v>1228.32</v>
      </c>
      <c r="E3233">
        <v>163776000</v>
      </c>
      <c r="F3233">
        <v>86</v>
      </c>
      <c r="G3233">
        <v>1359.47</v>
      </c>
      <c r="H3233">
        <v>158077906.97670001</v>
      </c>
    </row>
    <row r="3234" spans="1:8" x14ac:dyDescent="0.3">
      <c r="A3234" s="1">
        <v>44409</v>
      </c>
      <c r="B3234" s="2" t="s">
        <v>393</v>
      </c>
      <c r="C3234">
        <v>850</v>
      </c>
      <c r="D3234">
        <v>20597.740000000002</v>
      </c>
      <c r="E3234">
        <v>242326352.94119999</v>
      </c>
      <c r="F3234">
        <v>3088</v>
      </c>
      <c r="G3234">
        <v>49820.01</v>
      </c>
      <c r="H3234">
        <v>161334229.2746</v>
      </c>
    </row>
    <row r="3235" spans="1:8" x14ac:dyDescent="0.3">
      <c r="A3235" s="1">
        <v>44409</v>
      </c>
      <c r="B3235" s="2" t="s">
        <v>394</v>
      </c>
      <c r="C3235">
        <v>5905</v>
      </c>
      <c r="D3235">
        <v>4976.6000000000004</v>
      </c>
      <c r="E3235">
        <v>8427773.0736999996</v>
      </c>
      <c r="F3235">
        <v>1851</v>
      </c>
      <c r="G3235">
        <v>6880.89</v>
      </c>
      <c r="H3235">
        <v>37173905.996799998</v>
      </c>
    </row>
    <row r="3236" spans="1:8" x14ac:dyDescent="0.3">
      <c r="A3236" s="1">
        <v>44409</v>
      </c>
      <c r="B3236" s="2" t="s">
        <v>395</v>
      </c>
      <c r="C3236">
        <v>597</v>
      </c>
      <c r="D3236">
        <v>119.75</v>
      </c>
      <c r="E3236">
        <v>2005862.6466000001</v>
      </c>
      <c r="F3236">
        <v>1505</v>
      </c>
      <c r="G3236">
        <v>173.06</v>
      </c>
      <c r="H3236">
        <v>1149900.3322000001</v>
      </c>
    </row>
    <row r="3237" spans="1:8" x14ac:dyDescent="0.3">
      <c r="A3237" s="1">
        <v>44409</v>
      </c>
      <c r="B3237" s="2" t="s">
        <v>152</v>
      </c>
      <c r="C3237">
        <v>3510</v>
      </c>
      <c r="D3237">
        <v>5286.77</v>
      </c>
      <c r="E3237">
        <v>15062022.791999999</v>
      </c>
      <c r="F3237">
        <v>2252</v>
      </c>
      <c r="G3237">
        <v>5087.97</v>
      </c>
      <c r="H3237">
        <v>22593117.2291</v>
      </c>
    </row>
    <row r="3238" spans="1:8" x14ac:dyDescent="0.3">
      <c r="A3238" s="1">
        <v>44409</v>
      </c>
      <c r="B3238" s="2" t="s">
        <v>516</v>
      </c>
      <c r="C3238">
        <v>2484</v>
      </c>
      <c r="D3238">
        <v>568.22</v>
      </c>
      <c r="E3238">
        <v>2287520.1288000001</v>
      </c>
      <c r="F3238">
        <v>4037</v>
      </c>
      <c r="G3238">
        <v>599.55999999999995</v>
      </c>
      <c r="H3238">
        <v>1485162.2492</v>
      </c>
    </row>
    <row r="3239" spans="1:8" x14ac:dyDescent="0.3">
      <c r="A3239" s="1">
        <v>44409</v>
      </c>
      <c r="B3239" s="2" t="s">
        <v>397</v>
      </c>
      <c r="C3239">
        <v>1663</v>
      </c>
      <c r="D3239">
        <v>197.38</v>
      </c>
      <c r="E3239">
        <v>1186891.1606000001</v>
      </c>
      <c r="F3239">
        <v>2029</v>
      </c>
      <c r="G3239">
        <v>188.12</v>
      </c>
      <c r="H3239">
        <v>927156.23459999997</v>
      </c>
    </row>
    <row r="3240" spans="1:8" x14ac:dyDescent="0.3">
      <c r="A3240" s="1">
        <v>44409</v>
      </c>
      <c r="B3240" s="2" t="s">
        <v>225</v>
      </c>
      <c r="C3240">
        <v>1000</v>
      </c>
      <c r="D3240">
        <v>154.03</v>
      </c>
      <c r="E3240">
        <v>1540300</v>
      </c>
      <c r="F3240">
        <v>1877</v>
      </c>
      <c r="G3240">
        <v>149.44</v>
      </c>
      <c r="H3240">
        <v>796164.09160000004</v>
      </c>
    </row>
    <row r="3241" spans="1:8" x14ac:dyDescent="0.3">
      <c r="A3241" s="1">
        <v>44409</v>
      </c>
      <c r="B3241" s="2" t="s">
        <v>398</v>
      </c>
      <c r="C3241">
        <v>236</v>
      </c>
      <c r="D3241">
        <v>23.26</v>
      </c>
      <c r="E3241">
        <v>985593.22030000004</v>
      </c>
      <c r="F3241">
        <v>869</v>
      </c>
      <c r="G3241">
        <v>95.88</v>
      </c>
      <c r="H3241">
        <v>1103337.1691999999</v>
      </c>
    </row>
    <row r="3242" spans="1:8" x14ac:dyDescent="0.3">
      <c r="A3242" s="1">
        <v>44409</v>
      </c>
      <c r="B3242" s="2" t="s">
        <v>399</v>
      </c>
      <c r="C3242">
        <v>179</v>
      </c>
      <c r="D3242">
        <v>24.91</v>
      </c>
      <c r="E3242">
        <v>1391620.1117</v>
      </c>
      <c r="F3242">
        <v>90</v>
      </c>
      <c r="G3242">
        <v>7.19</v>
      </c>
      <c r="H3242">
        <v>798888.88890000002</v>
      </c>
    </row>
    <row r="3243" spans="1:8" x14ac:dyDescent="0.3">
      <c r="A3243" s="1">
        <v>44409</v>
      </c>
      <c r="B3243" s="2" t="s">
        <v>400</v>
      </c>
      <c r="C3243">
        <v>771</v>
      </c>
      <c r="D3243">
        <v>6842.61</v>
      </c>
      <c r="E3243">
        <v>88749805.447500005</v>
      </c>
      <c r="F3243">
        <v>332</v>
      </c>
      <c r="G3243">
        <v>4678.04</v>
      </c>
      <c r="H3243">
        <v>140904819.2771</v>
      </c>
    </row>
    <row r="3244" spans="1:8" x14ac:dyDescent="0.3">
      <c r="A3244" s="1">
        <v>44409</v>
      </c>
      <c r="B3244" s="2" t="s">
        <v>401</v>
      </c>
      <c r="C3244">
        <v>1726</v>
      </c>
      <c r="D3244">
        <v>433.9</v>
      </c>
      <c r="E3244">
        <v>2513904.9826000002</v>
      </c>
      <c r="F3244">
        <v>3272</v>
      </c>
      <c r="G3244">
        <v>338.04</v>
      </c>
      <c r="H3244">
        <v>1033129.5844000001</v>
      </c>
    </row>
    <row r="3245" spans="1:8" x14ac:dyDescent="0.3">
      <c r="A3245" s="1">
        <v>44409</v>
      </c>
      <c r="B3245" s="2" t="s">
        <v>156</v>
      </c>
      <c r="C3245">
        <v>92688</v>
      </c>
      <c r="D3245">
        <v>15827.26</v>
      </c>
      <c r="E3245">
        <v>1707584.5848000001</v>
      </c>
      <c r="F3245">
        <v>95213</v>
      </c>
      <c r="G3245">
        <v>15700.74</v>
      </c>
      <c r="H3245">
        <v>1649012.2146999999</v>
      </c>
    </row>
    <row r="3246" spans="1:8" x14ac:dyDescent="0.3">
      <c r="A3246" s="1">
        <v>44409</v>
      </c>
      <c r="B3246" s="2" t="s">
        <v>514</v>
      </c>
      <c r="C3246">
        <v>70</v>
      </c>
      <c r="D3246">
        <v>42.79</v>
      </c>
      <c r="E3246">
        <v>6112857.1429000003</v>
      </c>
      <c r="F3246">
        <v>27</v>
      </c>
      <c r="G3246">
        <v>4.59</v>
      </c>
      <c r="H3246">
        <v>1700000</v>
      </c>
    </row>
    <row r="3247" spans="1:8" x14ac:dyDescent="0.3">
      <c r="A3247" s="1">
        <v>44409</v>
      </c>
      <c r="B3247" s="2" t="s">
        <v>157</v>
      </c>
      <c r="C3247">
        <v>240179</v>
      </c>
      <c r="D3247">
        <v>250974.07999999999</v>
      </c>
      <c r="E3247">
        <v>10449459.777899999</v>
      </c>
      <c r="F3247">
        <v>159933</v>
      </c>
      <c r="G3247">
        <v>313058.90999999997</v>
      </c>
      <c r="H3247">
        <v>19574378.6461</v>
      </c>
    </row>
    <row r="3248" spans="1:8" x14ac:dyDescent="0.3">
      <c r="A3248" s="1">
        <v>44409</v>
      </c>
      <c r="B3248" s="2" t="s">
        <v>158</v>
      </c>
      <c r="C3248">
        <v>2305425</v>
      </c>
      <c r="D3248">
        <v>1110269.8700000001</v>
      </c>
      <c r="E3248">
        <v>4815901.0595000004</v>
      </c>
      <c r="F3248">
        <v>1977730</v>
      </c>
      <c r="G3248">
        <v>1169294.1599999999</v>
      </c>
      <c r="H3248">
        <v>5912304.3085000003</v>
      </c>
    </row>
    <row r="3249" spans="1:8" x14ac:dyDescent="0.3">
      <c r="A3249" s="1">
        <v>44409</v>
      </c>
      <c r="B3249" s="2" t="s">
        <v>402</v>
      </c>
      <c r="C3249">
        <v>310</v>
      </c>
      <c r="D3249">
        <v>26553.65</v>
      </c>
      <c r="E3249">
        <v>856569354.83870006</v>
      </c>
      <c r="F3249">
        <v>614</v>
      </c>
      <c r="G3249">
        <v>25214.959999999999</v>
      </c>
      <c r="H3249">
        <v>410667100.97719997</v>
      </c>
    </row>
    <row r="3250" spans="1:8" x14ac:dyDescent="0.3">
      <c r="A3250" s="1">
        <v>44409</v>
      </c>
      <c r="B3250" s="2" t="s">
        <v>508</v>
      </c>
      <c r="C3250">
        <v>462</v>
      </c>
      <c r="D3250">
        <v>35.700000000000003</v>
      </c>
      <c r="E3250">
        <v>772727.27269999997</v>
      </c>
      <c r="F3250">
        <v>1680</v>
      </c>
      <c r="G3250">
        <v>122.9</v>
      </c>
      <c r="H3250">
        <v>731547.61899999995</v>
      </c>
    </row>
    <row r="3251" spans="1:8" x14ac:dyDescent="0.3">
      <c r="A3251" s="1">
        <v>44409</v>
      </c>
      <c r="B3251" s="2" t="s">
        <v>159</v>
      </c>
      <c r="C3251">
        <v>2601</v>
      </c>
      <c r="D3251">
        <v>12733.59</v>
      </c>
      <c r="E3251">
        <v>48956516.724299997</v>
      </c>
      <c r="F3251">
        <v>2753</v>
      </c>
      <c r="G3251">
        <v>15189.73</v>
      </c>
      <c r="H3251">
        <v>55175190.701099999</v>
      </c>
    </row>
    <row r="3252" spans="1:8" x14ac:dyDescent="0.3">
      <c r="A3252" s="1">
        <v>44409</v>
      </c>
      <c r="B3252" s="2" t="s">
        <v>403</v>
      </c>
      <c r="C3252">
        <v>1899</v>
      </c>
      <c r="D3252">
        <v>180.01</v>
      </c>
      <c r="E3252">
        <v>947919.95790000004</v>
      </c>
      <c r="F3252">
        <v>1973</v>
      </c>
      <c r="G3252">
        <v>304.66000000000003</v>
      </c>
      <c r="H3252">
        <v>1544145.9705999999</v>
      </c>
    </row>
    <row r="3253" spans="1:8" x14ac:dyDescent="0.3">
      <c r="A3253" s="1">
        <v>44409</v>
      </c>
      <c r="B3253" s="2" t="s">
        <v>404</v>
      </c>
      <c r="C3253">
        <v>953</v>
      </c>
      <c r="D3253">
        <v>537</v>
      </c>
      <c r="E3253">
        <v>5634837.3557000002</v>
      </c>
      <c r="F3253">
        <v>1008</v>
      </c>
      <c r="G3253">
        <v>552.95000000000005</v>
      </c>
      <c r="H3253">
        <v>5485615.0794000002</v>
      </c>
    </row>
    <row r="3254" spans="1:8" x14ac:dyDescent="0.3">
      <c r="A3254" s="1">
        <v>44409</v>
      </c>
      <c r="B3254" s="2" t="s">
        <v>405</v>
      </c>
      <c r="C3254">
        <v>25213</v>
      </c>
      <c r="D3254">
        <v>4771.3599999999997</v>
      </c>
      <c r="E3254">
        <v>1892420.5767000001</v>
      </c>
      <c r="F3254">
        <v>30745</v>
      </c>
      <c r="G3254">
        <v>5278.84</v>
      </c>
      <c r="H3254">
        <v>1716975.1179</v>
      </c>
    </row>
    <row r="3255" spans="1:8" x14ac:dyDescent="0.3">
      <c r="A3255" s="1">
        <v>44409</v>
      </c>
      <c r="B3255" s="2" t="s">
        <v>406</v>
      </c>
      <c r="C3255">
        <v>76239</v>
      </c>
      <c r="D3255">
        <v>11706.25</v>
      </c>
      <c r="E3255">
        <v>1535467.4117000001</v>
      </c>
      <c r="F3255">
        <v>110771</v>
      </c>
      <c r="G3255">
        <v>12475.43</v>
      </c>
      <c r="H3255">
        <v>1126236.1087</v>
      </c>
    </row>
    <row r="3256" spans="1:8" x14ac:dyDescent="0.3">
      <c r="A3256" s="1">
        <v>44409</v>
      </c>
      <c r="B3256" s="2" t="s">
        <v>407</v>
      </c>
      <c r="C3256">
        <v>2072</v>
      </c>
      <c r="D3256">
        <v>1622.08</v>
      </c>
      <c r="E3256">
        <v>7828571.4286000002</v>
      </c>
      <c r="F3256">
        <v>9020</v>
      </c>
      <c r="G3256">
        <v>1787.68</v>
      </c>
      <c r="H3256">
        <v>1981906.8736</v>
      </c>
    </row>
    <row r="3257" spans="1:8" x14ac:dyDescent="0.3">
      <c r="A3257" s="1">
        <v>44409</v>
      </c>
      <c r="B3257" s="2" t="s">
        <v>408</v>
      </c>
      <c r="C3257">
        <v>468</v>
      </c>
      <c r="D3257">
        <v>63.59</v>
      </c>
      <c r="E3257">
        <v>1358760.6838</v>
      </c>
      <c r="F3257">
        <v>603</v>
      </c>
      <c r="G3257">
        <v>79.52</v>
      </c>
      <c r="H3257">
        <v>1318739.6351999999</v>
      </c>
    </row>
    <row r="3258" spans="1:8" x14ac:dyDescent="0.3">
      <c r="A3258" s="1">
        <v>44409</v>
      </c>
      <c r="B3258" s="2" t="s">
        <v>409</v>
      </c>
      <c r="C3258">
        <v>1607</v>
      </c>
      <c r="D3258">
        <v>179</v>
      </c>
      <c r="E3258">
        <v>1113876.7890000001</v>
      </c>
      <c r="F3258">
        <v>1887</v>
      </c>
      <c r="G3258">
        <v>186.13</v>
      </c>
      <c r="H3258">
        <v>986380.49809999997</v>
      </c>
    </row>
    <row r="3259" spans="1:8" x14ac:dyDescent="0.3">
      <c r="A3259" s="1">
        <v>44409</v>
      </c>
      <c r="B3259" s="2" t="s">
        <v>410</v>
      </c>
      <c r="C3259">
        <v>1052</v>
      </c>
      <c r="D3259">
        <v>118.27</v>
      </c>
      <c r="E3259">
        <v>1124239.5437</v>
      </c>
      <c r="F3259">
        <v>2033</v>
      </c>
      <c r="G3259">
        <v>210.27</v>
      </c>
      <c r="H3259">
        <v>1034284.3088999999</v>
      </c>
    </row>
    <row r="3260" spans="1:8" x14ac:dyDescent="0.3">
      <c r="A3260" s="1">
        <v>44409</v>
      </c>
      <c r="B3260" s="2" t="s">
        <v>411</v>
      </c>
      <c r="C3260">
        <v>5054</v>
      </c>
      <c r="D3260">
        <v>449.67</v>
      </c>
      <c r="E3260">
        <v>889730.90619999997</v>
      </c>
      <c r="F3260">
        <v>4017</v>
      </c>
      <c r="G3260">
        <v>533.9</v>
      </c>
      <c r="H3260">
        <v>1329101.3193999999</v>
      </c>
    </row>
    <row r="3261" spans="1:8" x14ac:dyDescent="0.3">
      <c r="A3261" s="1">
        <v>44409</v>
      </c>
      <c r="B3261" s="2" t="s">
        <v>517</v>
      </c>
      <c r="C3261">
        <v>0</v>
      </c>
      <c r="D3261">
        <v>0</v>
      </c>
      <c r="F3261">
        <v>12</v>
      </c>
      <c r="G3261">
        <v>2.67</v>
      </c>
      <c r="H3261">
        <v>2225000</v>
      </c>
    </row>
    <row r="3262" spans="1:8" x14ac:dyDescent="0.3">
      <c r="A3262" s="1">
        <v>44409</v>
      </c>
      <c r="B3262" s="2" t="s">
        <v>412</v>
      </c>
      <c r="C3262">
        <v>79</v>
      </c>
      <c r="D3262">
        <v>8.64</v>
      </c>
      <c r="E3262">
        <v>1093670.8861</v>
      </c>
      <c r="F3262">
        <v>0</v>
      </c>
      <c r="G3262">
        <v>0</v>
      </c>
    </row>
    <row r="3263" spans="1:8" x14ac:dyDescent="0.3">
      <c r="A3263" s="1">
        <v>44409</v>
      </c>
      <c r="B3263" s="2" t="s">
        <v>413</v>
      </c>
      <c r="C3263">
        <v>599</v>
      </c>
      <c r="D3263">
        <v>65.47</v>
      </c>
      <c r="E3263">
        <v>1092988.3139</v>
      </c>
      <c r="F3263">
        <v>1442</v>
      </c>
      <c r="G3263">
        <v>482.87</v>
      </c>
      <c r="H3263">
        <v>3348613.0373999998</v>
      </c>
    </row>
    <row r="3264" spans="1:8" x14ac:dyDescent="0.3">
      <c r="A3264" s="1">
        <v>44409</v>
      </c>
      <c r="B3264" s="2" t="s">
        <v>414</v>
      </c>
      <c r="C3264">
        <v>2986</v>
      </c>
      <c r="D3264">
        <v>498.23</v>
      </c>
      <c r="E3264">
        <v>1668553.2485</v>
      </c>
      <c r="F3264">
        <v>5132</v>
      </c>
      <c r="G3264">
        <v>719.37</v>
      </c>
      <c r="H3264">
        <v>1401734.2167</v>
      </c>
    </row>
    <row r="3265" spans="1:8" x14ac:dyDescent="0.3">
      <c r="A3265" s="1">
        <v>44409</v>
      </c>
      <c r="B3265" s="2" t="s">
        <v>415</v>
      </c>
      <c r="C3265">
        <v>5612</v>
      </c>
      <c r="D3265">
        <v>787.67</v>
      </c>
      <c r="E3265">
        <v>1403545.9728999999</v>
      </c>
      <c r="F3265">
        <v>8498</v>
      </c>
      <c r="G3265">
        <v>885.95</v>
      </c>
      <c r="H3265">
        <v>1042539.421</v>
      </c>
    </row>
    <row r="3266" spans="1:8" x14ac:dyDescent="0.3">
      <c r="A3266" s="1">
        <v>44409</v>
      </c>
      <c r="B3266" s="2" t="s">
        <v>518</v>
      </c>
      <c r="C3266">
        <v>2</v>
      </c>
      <c r="D3266">
        <v>0.04</v>
      </c>
      <c r="E3266">
        <v>200000</v>
      </c>
      <c r="F3266">
        <v>6</v>
      </c>
      <c r="G3266">
        <v>0.32</v>
      </c>
      <c r="H3266">
        <v>533333.33330000006</v>
      </c>
    </row>
    <row r="3267" spans="1:8" x14ac:dyDescent="0.3">
      <c r="A3267" s="1">
        <v>44409</v>
      </c>
      <c r="B3267" s="2" t="s">
        <v>416</v>
      </c>
      <c r="C3267">
        <v>206</v>
      </c>
      <c r="D3267">
        <v>10071.43</v>
      </c>
      <c r="E3267">
        <v>488904368.93199998</v>
      </c>
      <c r="F3267">
        <v>198</v>
      </c>
      <c r="G3267">
        <v>9116.7000000000007</v>
      </c>
      <c r="H3267">
        <v>460439393.93940002</v>
      </c>
    </row>
    <row r="3268" spans="1:8" x14ac:dyDescent="0.3">
      <c r="A3268" s="1">
        <v>44409</v>
      </c>
      <c r="B3268" s="2" t="s">
        <v>417</v>
      </c>
      <c r="C3268">
        <v>1544</v>
      </c>
      <c r="D3268">
        <v>450.22</v>
      </c>
      <c r="E3268">
        <v>2915932.6425000001</v>
      </c>
      <c r="F3268">
        <v>3134</v>
      </c>
      <c r="G3268">
        <v>261.25</v>
      </c>
      <c r="H3268">
        <v>833599.23419999995</v>
      </c>
    </row>
    <row r="3269" spans="1:8" x14ac:dyDescent="0.3">
      <c r="A3269" s="1">
        <v>44409</v>
      </c>
      <c r="B3269" s="2" t="s">
        <v>418</v>
      </c>
      <c r="C3269">
        <v>13088</v>
      </c>
      <c r="D3269">
        <v>1519.56</v>
      </c>
      <c r="E3269">
        <v>1161033.0072999999</v>
      </c>
      <c r="F3269">
        <v>21733</v>
      </c>
      <c r="G3269">
        <v>1941.73</v>
      </c>
      <c r="H3269">
        <v>893447.75230000005</v>
      </c>
    </row>
    <row r="3270" spans="1:8" x14ac:dyDescent="0.3">
      <c r="A3270" s="1">
        <v>44409</v>
      </c>
      <c r="B3270" s="2" t="s">
        <v>419</v>
      </c>
      <c r="C3270">
        <v>445</v>
      </c>
      <c r="D3270">
        <v>367673.09</v>
      </c>
      <c r="E3270">
        <v>8262316629.2135</v>
      </c>
      <c r="F3270">
        <v>479</v>
      </c>
      <c r="G3270">
        <v>370361.84</v>
      </c>
      <c r="H3270">
        <v>7731979958.2463999</v>
      </c>
    </row>
    <row r="3271" spans="1:8" x14ac:dyDescent="0.3">
      <c r="A3271" s="1">
        <v>44409</v>
      </c>
      <c r="B3271" s="2" t="s">
        <v>420</v>
      </c>
      <c r="C3271">
        <v>24105</v>
      </c>
      <c r="D3271">
        <v>3494.53</v>
      </c>
      <c r="E3271">
        <v>1449711.6780999999</v>
      </c>
      <c r="F3271">
        <v>25435</v>
      </c>
      <c r="G3271">
        <v>3401.44</v>
      </c>
      <c r="H3271">
        <v>1337306.8606</v>
      </c>
    </row>
    <row r="3272" spans="1:8" x14ac:dyDescent="0.3">
      <c r="A3272" s="1">
        <v>44409</v>
      </c>
      <c r="B3272" s="2" t="s">
        <v>421</v>
      </c>
      <c r="C3272">
        <v>398</v>
      </c>
      <c r="D3272">
        <v>125.51</v>
      </c>
      <c r="E3272">
        <v>3153517.5879000002</v>
      </c>
      <c r="F3272">
        <v>598</v>
      </c>
      <c r="G3272">
        <v>162.52000000000001</v>
      </c>
      <c r="H3272">
        <v>2717725.7524999999</v>
      </c>
    </row>
    <row r="3273" spans="1:8" x14ac:dyDescent="0.3">
      <c r="A3273" s="1">
        <v>44409</v>
      </c>
      <c r="B3273" s="2" t="s">
        <v>422</v>
      </c>
      <c r="C3273">
        <v>380</v>
      </c>
      <c r="D3273">
        <v>32.409999999999997</v>
      </c>
      <c r="E3273">
        <v>852894.73679999996</v>
      </c>
      <c r="F3273">
        <v>992</v>
      </c>
      <c r="G3273">
        <v>247.9</v>
      </c>
      <c r="H3273">
        <v>2498991.9355000001</v>
      </c>
    </row>
    <row r="3274" spans="1:8" x14ac:dyDescent="0.3">
      <c r="A3274" s="1">
        <v>44409</v>
      </c>
      <c r="B3274" s="2" t="s">
        <v>423</v>
      </c>
      <c r="C3274">
        <v>1582</v>
      </c>
      <c r="D3274">
        <v>249.91</v>
      </c>
      <c r="E3274">
        <v>1579709.2287999999</v>
      </c>
      <c r="F3274">
        <v>2002</v>
      </c>
      <c r="G3274">
        <v>291.98</v>
      </c>
      <c r="H3274">
        <v>1458441.5584</v>
      </c>
    </row>
    <row r="3275" spans="1:8" x14ac:dyDescent="0.3">
      <c r="A3275" s="1">
        <v>44409</v>
      </c>
      <c r="B3275" s="2" t="s">
        <v>424</v>
      </c>
      <c r="C3275">
        <v>18121</v>
      </c>
      <c r="D3275">
        <v>6715.31</v>
      </c>
      <c r="E3275">
        <v>3705816.4559999998</v>
      </c>
      <c r="F3275">
        <v>34812</v>
      </c>
      <c r="G3275">
        <v>6997.76</v>
      </c>
      <c r="H3275">
        <v>2010157.4169999999</v>
      </c>
    </row>
    <row r="3276" spans="1:8" x14ac:dyDescent="0.3">
      <c r="A3276" s="1">
        <v>44409</v>
      </c>
      <c r="B3276" s="2" t="s">
        <v>425</v>
      </c>
      <c r="C3276">
        <v>170</v>
      </c>
      <c r="D3276">
        <v>128.6</v>
      </c>
      <c r="E3276">
        <v>7564705.8823999995</v>
      </c>
      <c r="F3276">
        <v>100</v>
      </c>
      <c r="G3276">
        <v>11.57</v>
      </c>
      <c r="H3276">
        <v>1157000</v>
      </c>
    </row>
    <row r="3277" spans="1:8" x14ac:dyDescent="0.3">
      <c r="A3277" s="1">
        <v>44409</v>
      </c>
      <c r="B3277" s="2" t="s">
        <v>426</v>
      </c>
      <c r="C3277">
        <v>1364</v>
      </c>
      <c r="D3277">
        <v>114.8</v>
      </c>
      <c r="E3277">
        <v>841642.22869999998</v>
      </c>
      <c r="F3277">
        <v>2653</v>
      </c>
      <c r="G3277">
        <v>199.65</v>
      </c>
      <c r="H3277">
        <v>752544.28949999996</v>
      </c>
    </row>
    <row r="3278" spans="1:8" x14ac:dyDescent="0.3">
      <c r="A3278" s="1">
        <v>44409</v>
      </c>
      <c r="B3278" s="2" t="s">
        <v>427</v>
      </c>
      <c r="C3278">
        <v>2108</v>
      </c>
      <c r="D3278">
        <v>182.87</v>
      </c>
      <c r="E3278">
        <v>867504.74380000005</v>
      </c>
      <c r="F3278">
        <v>3693</v>
      </c>
      <c r="G3278">
        <v>893.88</v>
      </c>
      <c r="H3278">
        <v>2420471.1617000001</v>
      </c>
    </row>
    <row r="3279" spans="1:8" x14ac:dyDescent="0.3">
      <c r="A3279" s="1">
        <v>44409</v>
      </c>
      <c r="B3279" s="2" t="s">
        <v>428</v>
      </c>
      <c r="C3279">
        <v>171062</v>
      </c>
      <c r="D3279">
        <v>198815.97</v>
      </c>
      <c r="E3279">
        <v>11622450.9242</v>
      </c>
      <c r="F3279">
        <v>72132</v>
      </c>
      <c r="G3279">
        <v>190216.54</v>
      </c>
      <c r="H3279">
        <v>26370617.756299999</v>
      </c>
    </row>
    <row r="3280" spans="1:8" x14ac:dyDescent="0.3">
      <c r="A3280" s="1">
        <v>44409</v>
      </c>
      <c r="B3280" s="2" t="s">
        <v>429</v>
      </c>
      <c r="C3280">
        <v>1997</v>
      </c>
      <c r="D3280">
        <v>747.92</v>
      </c>
      <c r="E3280">
        <v>3745217.8267000001</v>
      </c>
      <c r="F3280">
        <v>2649</v>
      </c>
      <c r="G3280">
        <v>692.95</v>
      </c>
      <c r="H3280">
        <v>2615892.7897000001</v>
      </c>
    </row>
    <row r="3281" spans="1:8" x14ac:dyDescent="0.3">
      <c r="A3281" s="1">
        <v>44409</v>
      </c>
      <c r="B3281" s="2" t="s">
        <v>430</v>
      </c>
      <c r="C3281">
        <v>38366</v>
      </c>
      <c r="D3281">
        <v>7864.65</v>
      </c>
      <c r="E3281">
        <v>2049900.9539999999</v>
      </c>
      <c r="F3281">
        <v>73178</v>
      </c>
      <c r="G3281">
        <v>9900.5499999999993</v>
      </c>
      <c r="H3281">
        <v>1352940.7745000001</v>
      </c>
    </row>
    <row r="3282" spans="1:8" x14ac:dyDescent="0.3">
      <c r="A3282" s="1">
        <v>44409</v>
      </c>
      <c r="B3282" s="2" t="s">
        <v>431</v>
      </c>
      <c r="C3282">
        <v>18137</v>
      </c>
      <c r="D3282">
        <v>2578.65</v>
      </c>
      <c r="E3282">
        <v>1421762.1436999999</v>
      </c>
      <c r="F3282">
        <v>22221</v>
      </c>
      <c r="G3282">
        <v>3551.97</v>
      </c>
      <c r="H3282">
        <v>1598474.4161</v>
      </c>
    </row>
    <row r="3283" spans="1:8" x14ac:dyDescent="0.3">
      <c r="A3283" s="1">
        <v>44409</v>
      </c>
      <c r="B3283" s="2" t="s">
        <v>432</v>
      </c>
      <c r="C3283">
        <v>2391</v>
      </c>
      <c r="D3283">
        <v>375.06</v>
      </c>
      <c r="E3283">
        <v>1568632.3714000001</v>
      </c>
      <c r="F3283">
        <v>3035</v>
      </c>
      <c r="G3283">
        <v>456.34</v>
      </c>
      <c r="H3283">
        <v>1503591.4332999999</v>
      </c>
    </row>
    <row r="3284" spans="1:8" x14ac:dyDescent="0.3">
      <c r="A3284" s="1">
        <v>44409</v>
      </c>
      <c r="B3284" s="2" t="s">
        <v>433</v>
      </c>
      <c r="C3284">
        <v>1609</v>
      </c>
      <c r="D3284">
        <v>511.85</v>
      </c>
      <c r="E3284">
        <v>3181168.4276000001</v>
      </c>
      <c r="F3284">
        <v>2604</v>
      </c>
      <c r="G3284">
        <v>659.61</v>
      </c>
      <c r="H3284">
        <v>2533064.5161000001</v>
      </c>
    </row>
    <row r="3285" spans="1:8" x14ac:dyDescent="0.3">
      <c r="A3285" s="1">
        <v>44409</v>
      </c>
      <c r="B3285" s="2" t="s">
        <v>434</v>
      </c>
      <c r="C3285">
        <v>420</v>
      </c>
      <c r="D3285">
        <v>24.36</v>
      </c>
      <c r="E3285">
        <v>580000</v>
      </c>
      <c r="F3285">
        <v>729</v>
      </c>
      <c r="G3285">
        <v>35.869999999999997</v>
      </c>
      <c r="H3285">
        <v>492043.89569999999</v>
      </c>
    </row>
    <row r="3286" spans="1:8" x14ac:dyDescent="0.3">
      <c r="A3286" s="1">
        <v>44409</v>
      </c>
      <c r="B3286" s="2" t="s">
        <v>435</v>
      </c>
      <c r="C3286">
        <v>2806</v>
      </c>
      <c r="D3286">
        <v>345.8</v>
      </c>
      <c r="E3286">
        <v>1232359.2302000001</v>
      </c>
      <c r="F3286">
        <v>5305</v>
      </c>
      <c r="G3286">
        <v>455.13</v>
      </c>
      <c r="H3286">
        <v>857926.48439999996</v>
      </c>
    </row>
    <row r="3287" spans="1:8" x14ac:dyDescent="0.3">
      <c r="A3287" s="1">
        <v>44409</v>
      </c>
      <c r="B3287" s="2" t="s">
        <v>436</v>
      </c>
      <c r="C3287">
        <v>387</v>
      </c>
      <c r="D3287">
        <v>5417.12</v>
      </c>
      <c r="E3287">
        <v>139977260.98190001</v>
      </c>
      <c r="F3287">
        <v>798</v>
      </c>
      <c r="G3287">
        <v>6666.9</v>
      </c>
      <c r="H3287">
        <v>83545112.782000005</v>
      </c>
    </row>
    <row r="3288" spans="1:8" x14ac:dyDescent="0.3">
      <c r="A3288" s="1">
        <v>44409</v>
      </c>
      <c r="B3288" s="2" t="s">
        <v>437</v>
      </c>
      <c r="C3288">
        <v>664</v>
      </c>
      <c r="D3288">
        <v>194.32</v>
      </c>
      <c r="E3288">
        <v>2926506.0241</v>
      </c>
      <c r="F3288">
        <v>1489</v>
      </c>
      <c r="G3288">
        <v>312</v>
      </c>
      <c r="H3288">
        <v>2095366.0175000001</v>
      </c>
    </row>
    <row r="3289" spans="1:8" x14ac:dyDescent="0.3">
      <c r="A3289" s="1">
        <v>44409</v>
      </c>
      <c r="B3289" s="2" t="s">
        <v>438</v>
      </c>
      <c r="C3289">
        <v>33224</v>
      </c>
      <c r="D3289">
        <v>3984.11</v>
      </c>
      <c r="E3289">
        <v>1199166.2653999999</v>
      </c>
      <c r="F3289">
        <v>48294</v>
      </c>
      <c r="G3289">
        <v>4520.26</v>
      </c>
      <c r="H3289">
        <v>935987.90740000003</v>
      </c>
    </row>
    <row r="3290" spans="1:8" x14ac:dyDescent="0.3">
      <c r="A3290" s="1">
        <v>44409</v>
      </c>
      <c r="B3290" s="2" t="s">
        <v>439</v>
      </c>
      <c r="C3290">
        <v>2998</v>
      </c>
      <c r="D3290">
        <v>9774.93</v>
      </c>
      <c r="E3290">
        <v>32604836.557700001</v>
      </c>
      <c r="F3290">
        <v>1622</v>
      </c>
      <c r="G3290">
        <v>9172.06</v>
      </c>
      <c r="H3290">
        <v>56547842.170199998</v>
      </c>
    </row>
    <row r="3291" spans="1:8" x14ac:dyDescent="0.3">
      <c r="A3291" s="1">
        <v>44409</v>
      </c>
      <c r="B3291" s="2" t="s">
        <v>440</v>
      </c>
      <c r="C3291">
        <v>913</v>
      </c>
      <c r="D3291">
        <v>93.42</v>
      </c>
      <c r="E3291">
        <v>1023220.1533</v>
      </c>
      <c r="F3291">
        <v>2221</v>
      </c>
      <c r="G3291">
        <v>191.32</v>
      </c>
      <c r="H3291">
        <v>861413.77760000003</v>
      </c>
    </row>
    <row r="3292" spans="1:8" x14ac:dyDescent="0.3">
      <c r="A3292" s="1">
        <v>44409</v>
      </c>
      <c r="B3292" s="2" t="s">
        <v>441</v>
      </c>
      <c r="C3292">
        <v>443</v>
      </c>
      <c r="D3292">
        <v>838.84</v>
      </c>
      <c r="E3292">
        <v>18935440.180599999</v>
      </c>
      <c r="F3292">
        <v>283</v>
      </c>
      <c r="G3292">
        <v>867.71</v>
      </c>
      <c r="H3292">
        <v>30661130.741999999</v>
      </c>
    </row>
    <row r="3293" spans="1:8" x14ac:dyDescent="0.3">
      <c r="A3293" s="1">
        <v>44409</v>
      </c>
      <c r="B3293" s="2" t="s">
        <v>493</v>
      </c>
      <c r="C3293">
        <v>182</v>
      </c>
      <c r="D3293">
        <v>13.36</v>
      </c>
      <c r="E3293">
        <v>734065.93409999995</v>
      </c>
      <c r="F3293">
        <v>493</v>
      </c>
      <c r="G3293">
        <v>32.880000000000003</v>
      </c>
      <c r="H3293">
        <v>666937.11970000004</v>
      </c>
    </row>
    <row r="3294" spans="1:8" x14ac:dyDescent="0.3">
      <c r="A3294" s="1">
        <v>44409</v>
      </c>
      <c r="B3294" s="2" t="s">
        <v>442</v>
      </c>
      <c r="C3294">
        <v>7261</v>
      </c>
      <c r="D3294">
        <v>1471.28</v>
      </c>
      <c r="E3294">
        <v>2026277.3722999999</v>
      </c>
      <c r="F3294">
        <v>10917</v>
      </c>
      <c r="G3294">
        <v>1751.67</v>
      </c>
      <c r="H3294">
        <v>1604534.2127</v>
      </c>
    </row>
    <row r="3295" spans="1:8" x14ac:dyDescent="0.3">
      <c r="A3295" s="1">
        <v>44409</v>
      </c>
      <c r="B3295" s="2" t="s">
        <v>443</v>
      </c>
      <c r="C3295">
        <v>550</v>
      </c>
      <c r="D3295">
        <v>40.85</v>
      </c>
      <c r="E3295">
        <v>742727.27269999997</v>
      </c>
      <c r="F3295">
        <v>1058</v>
      </c>
      <c r="G3295">
        <v>84.35</v>
      </c>
      <c r="H3295">
        <v>797258.97919999994</v>
      </c>
    </row>
    <row r="3296" spans="1:8" x14ac:dyDescent="0.3">
      <c r="A3296" s="1">
        <v>44409</v>
      </c>
      <c r="B3296" s="2" t="s">
        <v>444</v>
      </c>
      <c r="C3296">
        <v>1521</v>
      </c>
      <c r="D3296">
        <v>97.59</v>
      </c>
      <c r="E3296">
        <v>641617.35699999996</v>
      </c>
      <c r="F3296">
        <v>1520</v>
      </c>
      <c r="G3296">
        <v>384.02</v>
      </c>
      <c r="H3296">
        <v>2526447.3684</v>
      </c>
    </row>
    <row r="3297" spans="1:8" x14ac:dyDescent="0.3">
      <c r="A3297" s="1">
        <v>44409</v>
      </c>
      <c r="B3297" s="2" t="s">
        <v>511</v>
      </c>
      <c r="C3297">
        <v>1194</v>
      </c>
      <c r="D3297">
        <v>119.85</v>
      </c>
      <c r="E3297">
        <v>1003768.8442000001</v>
      </c>
      <c r="F3297">
        <v>2482</v>
      </c>
      <c r="G3297">
        <v>262.33999999999997</v>
      </c>
      <c r="H3297">
        <v>1056970.1853</v>
      </c>
    </row>
    <row r="3298" spans="1:8" x14ac:dyDescent="0.3">
      <c r="A3298" s="1">
        <v>44409</v>
      </c>
      <c r="B3298" s="2" t="s">
        <v>445</v>
      </c>
      <c r="C3298">
        <v>745</v>
      </c>
      <c r="D3298">
        <v>171.64</v>
      </c>
      <c r="E3298">
        <v>2303892.6173999999</v>
      </c>
      <c r="F3298">
        <v>1546</v>
      </c>
      <c r="G3298">
        <v>171.05</v>
      </c>
      <c r="H3298">
        <v>1106403.6222999999</v>
      </c>
    </row>
    <row r="3299" spans="1:8" x14ac:dyDescent="0.3">
      <c r="A3299" s="1">
        <v>44409</v>
      </c>
      <c r="B3299" s="2" t="s">
        <v>509</v>
      </c>
      <c r="C3299">
        <v>152</v>
      </c>
      <c r="D3299">
        <v>980.6</v>
      </c>
      <c r="E3299">
        <v>64513157.894699998</v>
      </c>
      <c r="F3299">
        <v>454</v>
      </c>
      <c r="G3299">
        <v>1100.8399999999999</v>
      </c>
      <c r="H3299">
        <v>24247577.092500001</v>
      </c>
    </row>
    <row r="3300" spans="1:8" x14ac:dyDescent="0.3">
      <c r="A3300" s="1">
        <v>44409</v>
      </c>
      <c r="B3300" s="2" t="s">
        <v>496</v>
      </c>
      <c r="C3300">
        <v>581</v>
      </c>
      <c r="D3300">
        <v>43.02</v>
      </c>
      <c r="E3300">
        <v>740447.50430000003</v>
      </c>
      <c r="F3300">
        <v>1369</v>
      </c>
      <c r="G3300">
        <v>103.04</v>
      </c>
      <c r="H3300">
        <v>752666.17969999998</v>
      </c>
    </row>
    <row r="3301" spans="1:8" x14ac:dyDescent="0.3">
      <c r="A3301" s="1">
        <v>44409</v>
      </c>
      <c r="B3301" s="2" t="s">
        <v>446</v>
      </c>
      <c r="C3301">
        <v>1388</v>
      </c>
      <c r="D3301">
        <v>2960.24</v>
      </c>
      <c r="E3301">
        <v>21327377.521600001</v>
      </c>
      <c r="F3301">
        <v>4428</v>
      </c>
      <c r="G3301">
        <v>3228.12</v>
      </c>
      <c r="H3301">
        <v>7290243.9024</v>
      </c>
    </row>
    <row r="3302" spans="1:8" x14ac:dyDescent="0.3">
      <c r="A3302" s="1">
        <v>44409</v>
      </c>
      <c r="B3302" s="2" t="s">
        <v>447</v>
      </c>
      <c r="C3302">
        <v>503</v>
      </c>
      <c r="D3302">
        <v>43.46</v>
      </c>
      <c r="E3302">
        <v>864015.90460000001</v>
      </c>
      <c r="F3302">
        <v>668</v>
      </c>
      <c r="G3302">
        <v>51.03</v>
      </c>
      <c r="H3302">
        <v>763922.1557</v>
      </c>
    </row>
    <row r="3303" spans="1:8" x14ac:dyDescent="0.3">
      <c r="A3303" s="1">
        <v>44409</v>
      </c>
      <c r="B3303" s="2" t="s">
        <v>448</v>
      </c>
      <c r="C3303">
        <v>48956</v>
      </c>
      <c r="D3303">
        <v>10199.870000000001</v>
      </c>
      <c r="E3303">
        <v>2083476.9998000001</v>
      </c>
      <c r="F3303">
        <v>46718</v>
      </c>
      <c r="G3303">
        <v>10500.11</v>
      </c>
      <c r="H3303">
        <v>2247551.2650000001</v>
      </c>
    </row>
    <row r="3304" spans="1:8" x14ac:dyDescent="0.3">
      <c r="A3304" s="1">
        <v>44409</v>
      </c>
      <c r="B3304" s="2" t="s">
        <v>473</v>
      </c>
      <c r="C3304">
        <v>2</v>
      </c>
      <c r="D3304">
        <v>20</v>
      </c>
      <c r="E3304">
        <v>100000000</v>
      </c>
      <c r="F3304">
        <v>0</v>
      </c>
      <c r="G3304">
        <v>0</v>
      </c>
    </row>
    <row r="3305" spans="1:8" x14ac:dyDescent="0.3">
      <c r="A3305" s="1">
        <v>44409</v>
      </c>
      <c r="B3305" s="2" t="s">
        <v>502</v>
      </c>
      <c r="C3305">
        <v>239</v>
      </c>
      <c r="D3305">
        <v>25.24</v>
      </c>
      <c r="E3305">
        <v>1056066.9456</v>
      </c>
      <c r="F3305">
        <v>390</v>
      </c>
      <c r="G3305">
        <v>20.62</v>
      </c>
      <c r="H3305">
        <v>528717.94869999995</v>
      </c>
    </row>
    <row r="3306" spans="1:8" x14ac:dyDescent="0.3">
      <c r="A3306" s="1">
        <v>44409</v>
      </c>
      <c r="B3306" s="2" t="s">
        <v>449</v>
      </c>
      <c r="C3306">
        <v>321</v>
      </c>
      <c r="D3306">
        <v>84.46</v>
      </c>
      <c r="E3306">
        <v>2631152.648</v>
      </c>
      <c r="F3306">
        <v>657</v>
      </c>
      <c r="G3306">
        <v>136.06</v>
      </c>
      <c r="H3306">
        <v>2070928.4627</v>
      </c>
    </row>
    <row r="3307" spans="1:8" x14ac:dyDescent="0.3">
      <c r="A3307" s="1">
        <v>44409</v>
      </c>
      <c r="B3307" s="2" t="s">
        <v>450</v>
      </c>
      <c r="C3307">
        <v>3311</v>
      </c>
      <c r="D3307">
        <v>2394.61</v>
      </c>
      <c r="E3307">
        <v>7232286.3183000004</v>
      </c>
      <c r="F3307">
        <v>4904</v>
      </c>
      <c r="G3307">
        <v>2430.33</v>
      </c>
      <c r="H3307">
        <v>4955811.5823999997</v>
      </c>
    </row>
    <row r="3308" spans="1:8" x14ac:dyDescent="0.3">
      <c r="A3308" s="1">
        <v>44409</v>
      </c>
      <c r="B3308" s="2" t="s">
        <v>451</v>
      </c>
      <c r="C3308">
        <v>8344</v>
      </c>
      <c r="D3308">
        <v>851.46</v>
      </c>
      <c r="E3308">
        <v>1020445.8293</v>
      </c>
      <c r="F3308">
        <v>11096</v>
      </c>
      <c r="G3308">
        <v>1158.92</v>
      </c>
      <c r="H3308">
        <v>1044448.4499</v>
      </c>
    </row>
    <row r="3309" spans="1:8" x14ac:dyDescent="0.3">
      <c r="A3309" s="1">
        <v>44409</v>
      </c>
      <c r="B3309" s="2" t="s">
        <v>452</v>
      </c>
      <c r="C3309">
        <v>2993</v>
      </c>
      <c r="D3309">
        <v>256.07</v>
      </c>
      <c r="E3309">
        <v>855562.98030000005</v>
      </c>
      <c r="F3309">
        <v>3500</v>
      </c>
      <c r="G3309">
        <v>394.37</v>
      </c>
      <c r="H3309">
        <v>1126771.4286</v>
      </c>
    </row>
    <row r="3310" spans="1:8" x14ac:dyDescent="0.3">
      <c r="A3310" s="1">
        <v>44409</v>
      </c>
      <c r="B3310" s="2" t="s">
        <v>453</v>
      </c>
      <c r="C3310">
        <v>4064</v>
      </c>
      <c r="D3310">
        <v>5094.2700000000004</v>
      </c>
      <c r="E3310">
        <v>12535113.188999999</v>
      </c>
      <c r="F3310">
        <v>8557</v>
      </c>
      <c r="G3310">
        <v>5653.71</v>
      </c>
      <c r="H3310">
        <v>6607116.9802999999</v>
      </c>
    </row>
    <row r="3311" spans="1:8" x14ac:dyDescent="0.3">
      <c r="A3311" s="1">
        <v>44409</v>
      </c>
      <c r="B3311" s="2" t="s">
        <v>503</v>
      </c>
      <c r="C3311">
        <v>268</v>
      </c>
      <c r="D3311">
        <v>16.89</v>
      </c>
      <c r="E3311">
        <v>630223.88060000003</v>
      </c>
      <c r="F3311">
        <v>880</v>
      </c>
      <c r="G3311">
        <v>56.03</v>
      </c>
      <c r="H3311">
        <v>636704.54550000001</v>
      </c>
    </row>
    <row r="3312" spans="1:8" x14ac:dyDescent="0.3">
      <c r="A3312" s="1">
        <v>44409</v>
      </c>
      <c r="B3312" s="2" t="s">
        <v>454</v>
      </c>
      <c r="C3312">
        <v>3750</v>
      </c>
      <c r="D3312">
        <v>380.02</v>
      </c>
      <c r="E3312">
        <v>1013386.6666999999</v>
      </c>
      <c r="F3312">
        <v>3458</v>
      </c>
      <c r="G3312">
        <v>382.36</v>
      </c>
      <c r="H3312">
        <v>1105725.8530999999</v>
      </c>
    </row>
    <row r="3313" spans="1:8" x14ac:dyDescent="0.3">
      <c r="A3313" s="1">
        <v>44409</v>
      </c>
      <c r="B3313" s="2" t="s">
        <v>455</v>
      </c>
      <c r="C3313">
        <v>723</v>
      </c>
      <c r="D3313">
        <v>75.14</v>
      </c>
      <c r="E3313">
        <v>1039280.7746</v>
      </c>
      <c r="F3313">
        <v>1555</v>
      </c>
      <c r="G3313">
        <v>129.62</v>
      </c>
      <c r="H3313">
        <v>833569.13179999997</v>
      </c>
    </row>
    <row r="3314" spans="1:8" x14ac:dyDescent="0.3">
      <c r="A3314" s="1">
        <v>44409</v>
      </c>
      <c r="B3314" s="2" t="s">
        <v>456</v>
      </c>
      <c r="C3314">
        <v>1975</v>
      </c>
      <c r="D3314">
        <v>600.08000000000004</v>
      </c>
      <c r="E3314">
        <v>3038379.7467999998</v>
      </c>
      <c r="F3314">
        <v>3090</v>
      </c>
      <c r="G3314">
        <v>725.31</v>
      </c>
      <c r="H3314">
        <v>2347281.5534000001</v>
      </c>
    </row>
    <row r="3315" spans="1:8" x14ac:dyDescent="0.3">
      <c r="A3315" s="1">
        <v>44409</v>
      </c>
      <c r="B3315" s="2" t="s">
        <v>457</v>
      </c>
      <c r="C3315">
        <v>2129</v>
      </c>
      <c r="D3315">
        <v>1961.04</v>
      </c>
      <c r="E3315">
        <v>9211085.0164000001</v>
      </c>
      <c r="F3315">
        <v>6738</v>
      </c>
      <c r="G3315">
        <v>2463.67</v>
      </c>
      <c r="H3315">
        <v>3656381.7156000002</v>
      </c>
    </row>
    <row r="3316" spans="1:8" x14ac:dyDescent="0.3">
      <c r="A3316" s="1">
        <v>44409</v>
      </c>
      <c r="B3316" s="2" t="s">
        <v>458</v>
      </c>
      <c r="C3316">
        <v>718</v>
      </c>
      <c r="D3316">
        <v>1850.91</v>
      </c>
      <c r="E3316">
        <v>25778690.807799999</v>
      </c>
      <c r="F3316">
        <v>879</v>
      </c>
      <c r="G3316">
        <v>1878.53</v>
      </c>
      <c r="H3316">
        <v>21371217.292399999</v>
      </c>
    </row>
    <row r="3317" spans="1:8" x14ac:dyDescent="0.3">
      <c r="A3317" s="1">
        <v>44409</v>
      </c>
      <c r="B3317" s="2" t="s">
        <v>459</v>
      </c>
      <c r="C3317">
        <v>780</v>
      </c>
      <c r="D3317">
        <v>585.54</v>
      </c>
      <c r="E3317">
        <v>7506923.0768999998</v>
      </c>
      <c r="F3317">
        <v>2942</v>
      </c>
      <c r="G3317">
        <v>608.26</v>
      </c>
      <c r="H3317">
        <v>2067505.0985999999</v>
      </c>
    </row>
    <row r="3318" spans="1:8" x14ac:dyDescent="0.3">
      <c r="A3318" s="1">
        <v>44409</v>
      </c>
      <c r="B3318" s="2" t="s">
        <v>460</v>
      </c>
      <c r="C3318">
        <v>12381</v>
      </c>
      <c r="D3318">
        <v>1837.08</v>
      </c>
      <c r="E3318">
        <v>1483789.6776999999</v>
      </c>
      <c r="F3318">
        <v>17557</v>
      </c>
      <c r="G3318">
        <v>2114.36</v>
      </c>
      <c r="H3318">
        <v>1204283.1919</v>
      </c>
    </row>
    <row r="3319" spans="1:8" x14ac:dyDescent="0.3">
      <c r="A3319" s="1">
        <v>44409</v>
      </c>
      <c r="B3319" s="2" t="s">
        <v>461</v>
      </c>
      <c r="C3319">
        <v>986</v>
      </c>
      <c r="D3319">
        <v>224.25</v>
      </c>
      <c r="E3319">
        <v>2274340.7708000001</v>
      </c>
      <c r="F3319">
        <v>1651</v>
      </c>
      <c r="G3319">
        <v>188.5</v>
      </c>
      <c r="H3319">
        <v>1141732.2834999999</v>
      </c>
    </row>
    <row r="3320" spans="1:8" x14ac:dyDescent="0.3">
      <c r="A3320" s="1">
        <v>44409</v>
      </c>
      <c r="B3320" s="2" t="s">
        <v>196</v>
      </c>
      <c r="C3320">
        <v>88804</v>
      </c>
      <c r="D3320">
        <v>27871.41</v>
      </c>
      <c r="E3320">
        <v>3138530.9219999998</v>
      </c>
      <c r="F3320">
        <v>157339</v>
      </c>
      <c r="G3320">
        <v>28896.13</v>
      </c>
      <c r="H3320">
        <v>1836552.2852</v>
      </c>
    </row>
    <row r="3321" spans="1:8" x14ac:dyDescent="0.3">
      <c r="A3321" s="1">
        <v>44409</v>
      </c>
      <c r="B3321" s="2" t="s">
        <v>462</v>
      </c>
      <c r="C3321">
        <v>11293</v>
      </c>
      <c r="D3321">
        <v>3945.52</v>
      </c>
      <c r="E3321">
        <v>3493774.9048000001</v>
      </c>
      <c r="F3321">
        <v>14203</v>
      </c>
      <c r="G3321">
        <v>4498.9399999999996</v>
      </c>
      <c r="H3321">
        <v>3167598.3947000001</v>
      </c>
    </row>
    <row r="3322" spans="1:8" x14ac:dyDescent="0.3">
      <c r="A3322" s="1">
        <v>44409</v>
      </c>
      <c r="B3322" s="2" t="s">
        <v>463</v>
      </c>
      <c r="C3322">
        <v>23</v>
      </c>
      <c r="D3322">
        <v>505.49</v>
      </c>
      <c r="E3322">
        <v>219778260.8696</v>
      </c>
      <c r="F3322">
        <v>15</v>
      </c>
      <c r="G3322">
        <v>565.51</v>
      </c>
      <c r="H3322">
        <v>377006666.66670001</v>
      </c>
    </row>
    <row r="3323" spans="1:8" x14ac:dyDescent="0.3">
      <c r="A3323" s="1">
        <v>44409</v>
      </c>
      <c r="B3323" s="2" t="s">
        <v>198</v>
      </c>
      <c r="C3323">
        <v>553351</v>
      </c>
      <c r="D3323">
        <v>155258.10999999999</v>
      </c>
      <c r="E3323">
        <v>2805779.8757000002</v>
      </c>
      <c r="F3323">
        <v>793814</v>
      </c>
      <c r="G3323">
        <v>183302.02</v>
      </c>
      <c r="H3323">
        <v>2309130.6024000002</v>
      </c>
    </row>
    <row r="3324" spans="1:8" x14ac:dyDescent="0.3">
      <c r="A3324" s="1">
        <v>44409</v>
      </c>
      <c r="B3324" s="2" t="s">
        <v>504</v>
      </c>
      <c r="C3324">
        <v>27414</v>
      </c>
      <c r="D3324">
        <v>2769.22</v>
      </c>
      <c r="E3324">
        <v>1010148.0995</v>
      </c>
      <c r="F3324">
        <v>41</v>
      </c>
      <c r="G3324">
        <v>6469.32</v>
      </c>
      <c r="H3324">
        <v>1577882926.8292999</v>
      </c>
    </row>
    <row r="3325" spans="1:8" x14ac:dyDescent="0.3">
      <c r="A3325" s="1">
        <v>44409</v>
      </c>
      <c r="B3325" s="2" t="s">
        <v>505</v>
      </c>
      <c r="C3325">
        <v>27702</v>
      </c>
      <c r="D3325">
        <v>4781.0600000000004</v>
      </c>
      <c r="E3325">
        <v>1725889.8274000001</v>
      </c>
      <c r="F3325">
        <v>46</v>
      </c>
      <c r="G3325">
        <v>7993.44</v>
      </c>
      <c r="H3325">
        <v>1737704347.8261001</v>
      </c>
    </row>
    <row r="3326" spans="1:8" x14ac:dyDescent="0.3">
      <c r="A3326" s="1">
        <v>44409</v>
      </c>
      <c r="B3326" s="2" t="s">
        <v>464</v>
      </c>
      <c r="C3326">
        <v>119</v>
      </c>
      <c r="D3326">
        <v>10.16</v>
      </c>
      <c r="E3326">
        <v>853781.51260000002</v>
      </c>
      <c r="F3326">
        <v>0</v>
      </c>
      <c r="G3326">
        <v>0</v>
      </c>
    </row>
    <row r="3327" spans="1:8" x14ac:dyDescent="0.3">
      <c r="A3327" s="1">
        <v>44409</v>
      </c>
      <c r="B3327" s="2" t="s">
        <v>201</v>
      </c>
      <c r="C3327">
        <v>4584</v>
      </c>
      <c r="D3327">
        <v>1641.28</v>
      </c>
      <c r="E3327">
        <v>3580453.7522</v>
      </c>
      <c r="F3327">
        <v>4696</v>
      </c>
      <c r="G3327">
        <v>1318.69</v>
      </c>
      <c r="H3327">
        <v>2808113.2878999999</v>
      </c>
    </row>
    <row r="3328" spans="1:8" x14ac:dyDescent="0.3">
      <c r="A3328" s="1">
        <v>44409</v>
      </c>
      <c r="B3328" s="2" t="s">
        <v>494</v>
      </c>
      <c r="C3328">
        <v>1428</v>
      </c>
      <c r="D3328">
        <v>1412.83</v>
      </c>
      <c r="E3328">
        <v>9893767.5069999993</v>
      </c>
      <c r="F3328">
        <v>5729</v>
      </c>
      <c r="G3328">
        <v>918.71</v>
      </c>
      <c r="H3328">
        <v>1603613.196</v>
      </c>
    </row>
    <row r="3329" spans="1:8" x14ac:dyDescent="0.3">
      <c r="A3329" s="1">
        <v>44409</v>
      </c>
      <c r="B3329" s="2" t="s">
        <v>465</v>
      </c>
      <c r="C3329">
        <v>334</v>
      </c>
      <c r="D3329">
        <v>23.98</v>
      </c>
      <c r="E3329">
        <v>717964.07189999998</v>
      </c>
      <c r="F3329">
        <v>599</v>
      </c>
      <c r="G3329">
        <v>54.31</v>
      </c>
      <c r="H3329">
        <v>906677.79630000005</v>
      </c>
    </row>
    <row r="3330" spans="1:8" x14ac:dyDescent="0.3">
      <c r="A3330" s="1">
        <v>44409</v>
      </c>
      <c r="B3330" s="2" t="s">
        <v>466</v>
      </c>
      <c r="C3330">
        <v>884</v>
      </c>
      <c r="D3330">
        <v>551.51</v>
      </c>
      <c r="E3330">
        <v>6238800.9050000003</v>
      </c>
      <c r="F3330">
        <v>2081</v>
      </c>
      <c r="G3330">
        <v>610.27</v>
      </c>
      <c r="H3330">
        <v>2932580.4901000001</v>
      </c>
    </row>
    <row r="3331" spans="1:8" x14ac:dyDescent="0.3">
      <c r="A3331" s="1">
        <v>44409</v>
      </c>
      <c r="B3331" s="2" t="s">
        <v>207</v>
      </c>
      <c r="C3331">
        <v>575</v>
      </c>
      <c r="D3331">
        <v>1238.54</v>
      </c>
      <c r="E3331">
        <v>21539826.087000001</v>
      </c>
      <c r="F3331">
        <v>374</v>
      </c>
      <c r="G3331">
        <v>1708.43</v>
      </c>
      <c r="H3331">
        <v>45679946.524099998</v>
      </c>
    </row>
    <row r="3332" spans="1:8" x14ac:dyDescent="0.3">
      <c r="A3332" s="1">
        <v>44409</v>
      </c>
      <c r="B3332" s="2" t="s">
        <v>467</v>
      </c>
      <c r="C3332">
        <v>376913</v>
      </c>
      <c r="D3332">
        <v>163441.79999999999</v>
      </c>
      <c r="E3332">
        <v>4336326.9507999998</v>
      </c>
      <c r="F3332">
        <v>375290</v>
      </c>
      <c r="G3332">
        <v>134416.07</v>
      </c>
      <c r="H3332">
        <v>3581658.7173000001</v>
      </c>
    </row>
    <row r="3333" spans="1:8" x14ac:dyDescent="0.3">
      <c r="A3333" s="1">
        <v>44409</v>
      </c>
      <c r="B3333" s="2" t="s">
        <v>209</v>
      </c>
      <c r="C3333">
        <v>462</v>
      </c>
      <c r="D3333">
        <v>73.069999999999993</v>
      </c>
      <c r="E3333">
        <v>1581601.7316000001</v>
      </c>
      <c r="F3333">
        <v>649</v>
      </c>
      <c r="G3333">
        <v>195.17</v>
      </c>
      <c r="H3333">
        <v>3007241.9106000001</v>
      </c>
    </row>
    <row r="3334" spans="1:8" x14ac:dyDescent="0.3">
      <c r="A3334" s="1">
        <v>44378</v>
      </c>
      <c r="B3334" s="2" t="s">
        <v>293</v>
      </c>
      <c r="C3334">
        <v>7378</v>
      </c>
      <c r="D3334">
        <v>872.52</v>
      </c>
      <c r="E3334">
        <v>1182596.9097</v>
      </c>
      <c r="F3334">
        <v>12572</v>
      </c>
      <c r="G3334">
        <v>1190.3599999999999</v>
      </c>
      <c r="H3334">
        <v>946834.23479999998</v>
      </c>
    </row>
    <row r="3335" spans="1:8" x14ac:dyDescent="0.3">
      <c r="A3335" s="1">
        <v>44378</v>
      </c>
      <c r="B3335" s="2" t="s">
        <v>296</v>
      </c>
      <c r="C3335">
        <v>2176</v>
      </c>
      <c r="D3335">
        <v>483.04</v>
      </c>
      <c r="E3335">
        <v>2219852.9411999998</v>
      </c>
      <c r="F3335">
        <v>6056</v>
      </c>
      <c r="G3335">
        <v>533.54</v>
      </c>
      <c r="H3335">
        <v>881010.56799999997</v>
      </c>
    </row>
    <row r="3336" spans="1:8" x14ac:dyDescent="0.3">
      <c r="A3336" s="1">
        <v>44378</v>
      </c>
      <c r="B3336" s="2" t="s">
        <v>297</v>
      </c>
      <c r="C3336">
        <v>22717</v>
      </c>
      <c r="D3336">
        <v>4007.29</v>
      </c>
      <c r="E3336">
        <v>1764004.9302000001</v>
      </c>
      <c r="F3336">
        <v>75</v>
      </c>
      <c r="G3336">
        <v>2598.59</v>
      </c>
      <c r="H3336">
        <v>346478666.66670001</v>
      </c>
    </row>
    <row r="3337" spans="1:8" x14ac:dyDescent="0.3">
      <c r="A3337" s="1">
        <v>44378</v>
      </c>
      <c r="B3337" s="2" t="s">
        <v>298</v>
      </c>
      <c r="C3337">
        <v>864</v>
      </c>
      <c r="D3337">
        <v>55.12</v>
      </c>
      <c r="E3337">
        <v>637962.96299999999</v>
      </c>
      <c r="F3337">
        <v>2436</v>
      </c>
      <c r="G3337">
        <v>148.01</v>
      </c>
      <c r="H3337">
        <v>607594.41709999996</v>
      </c>
    </row>
    <row r="3338" spans="1:8" x14ac:dyDescent="0.3">
      <c r="A3338" s="1">
        <v>44378</v>
      </c>
      <c r="B3338" s="2" t="s">
        <v>299</v>
      </c>
      <c r="C3338">
        <v>323</v>
      </c>
      <c r="D3338">
        <v>21.69</v>
      </c>
      <c r="E3338">
        <v>671517.02789999999</v>
      </c>
      <c r="F3338">
        <v>640</v>
      </c>
      <c r="G3338">
        <v>35.130000000000003</v>
      </c>
      <c r="H3338">
        <v>548906.25</v>
      </c>
    </row>
    <row r="3339" spans="1:8" x14ac:dyDescent="0.3">
      <c r="A3339" s="1">
        <v>44378</v>
      </c>
      <c r="B3339" s="2" t="s">
        <v>300</v>
      </c>
      <c r="C3339">
        <v>3007</v>
      </c>
      <c r="D3339">
        <v>3043.68</v>
      </c>
      <c r="E3339">
        <v>10121982.0419</v>
      </c>
      <c r="F3339">
        <v>14426</v>
      </c>
      <c r="G3339">
        <v>5622.33</v>
      </c>
      <c r="H3339">
        <v>3897358.9353</v>
      </c>
    </row>
    <row r="3340" spans="1:8" x14ac:dyDescent="0.3">
      <c r="A3340" s="1">
        <v>44378</v>
      </c>
      <c r="B3340" s="2" t="s">
        <v>301</v>
      </c>
      <c r="C3340">
        <v>1782</v>
      </c>
      <c r="D3340">
        <v>2843.27</v>
      </c>
      <c r="E3340">
        <v>15955499.4388</v>
      </c>
      <c r="F3340">
        <v>1323</v>
      </c>
      <c r="G3340">
        <v>2852.22</v>
      </c>
      <c r="H3340">
        <v>21558730.1587</v>
      </c>
    </row>
    <row r="3341" spans="1:8" x14ac:dyDescent="0.3">
      <c r="A3341" s="1">
        <v>44378</v>
      </c>
      <c r="B3341" s="2" t="s">
        <v>16</v>
      </c>
      <c r="C3341">
        <v>4121</v>
      </c>
      <c r="D3341">
        <v>2697.4</v>
      </c>
      <c r="E3341">
        <v>6545498.6654000003</v>
      </c>
      <c r="F3341">
        <v>10669</v>
      </c>
      <c r="G3341">
        <v>2838.83</v>
      </c>
      <c r="H3341">
        <v>2660821.0704000001</v>
      </c>
    </row>
    <row r="3342" spans="1:8" x14ac:dyDescent="0.3">
      <c r="A3342" s="1">
        <v>44378</v>
      </c>
      <c r="B3342" s="2" t="s">
        <v>302</v>
      </c>
      <c r="C3342">
        <v>2897</v>
      </c>
      <c r="D3342">
        <v>948.02</v>
      </c>
      <c r="E3342">
        <v>3272419.7445999999</v>
      </c>
      <c r="F3342">
        <v>4440</v>
      </c>
      <c r="G3342">
        <v>1091.5999999999999</v>
      </c>
      <c r="H3342">
        <v>2458558.5586000001</v>
      </c>
    </row>
    <row r="3343" spans="1:8" x14ac:dyDescent="0.3">
      <c r="A3343" s="1">
        <v>44378</v>
      </c>
      <c r="B3343" s="2" t="s">
        <v>510</v>
      </c>
      <c r="C3343">
        <v>344</v>
      </c>
      <c r="D3343">
        <v>50.69</v>
      </c>
      <c r="E3343">
        <v>1473546.5116000001</v>
      </c>
      <c r="F3343">
        <v>767</v>
      </c>
      <c r="G3343">
        <v>49.73</v>
      </c>
      <c r="H3343">
        <v>648370.27379999997</v>
      </c>
    </row>
    <row r="3344" spans="1:8" x14ac:dyDescent="0.3">
      <c r="A3344" s="1">
        <v>44378</v>
      </c>
      <c r="B3344" s="2" t="s">
        <v>19</v>
      </c>
      <c r="C3344">
        <v>50900</v>
      </c>
      <c r="D3344">
        <v>16745.54</v>
      </c>
      <c r="E3344">
        <v>3289889.9803999998</v>
      </c>
      <c r="F3344">
        <v>61471</v>
      </c>
      <c r="G3344">
        <v>17281.580000000002</v>
      </c>
      <c r="H3344">
        <v>2811338.68</v>
      </c>
    </row>
    <row r="3345" spans="1:8" x14ac:dyDescent="0.3">
      <c r="A3345" s="1">
        <v>44378</v>
      </c>
      <c r="B3345" s="2" t="s">
        <v>303</v>
      </c>
      <c r="C3345">
        <v>2300</v>
      </c>
      <c r="D3345">
        <v>7000.02</v>
      </c>
      <c r="E3345">
        <v>30434869.565200001</v>
      </c>
      <c r="F3345">
        <v>2399</v>
      </c>
      <c r="G3345">
        <v>8855.2999999999993</v>
      </c>
      <c r="H3345">
        <v>36912463.526500002</v>
      </c>
    </row>
    <row r="3346" spans="1:8" x14ac:dyDescent="0.3">
      <c r="A3346" s="1">
        <v>44378</v>
      </c>
      <c r="B3346" s="2" t="s">
        <v>20</v>
      </c>
      <c r="C3346">
        <v>1272748</v>
      </c>
      <c r="D3346">
        <v>775253.15</v>
      </c>
      <c r="E3346">
        <v>6091175.5509000001</v>
      </c>
      <c r="F3346">
        <v>1039584</v>
      </c>
      <c r="G3346">
        <v>824631.62</v>
      </c>
      <c r="H3346">
        <v>7932323.1216000002</v>
      </c>
    </row>
    <row r="3347" spans="1:8" x14ac:dyDescent="0.3">
      <c r="A3347" s="1">
        <v>44378</v>
      </c>
      <c r="B3347" s="2" t="s">
        <v>24</v>
      </c>
      <c r="C3347">
        <v>50890</v>
      </c>
      <c r="D3347">
        <v>16350.19</v>
      </c>
      <c r="E3347">
        <v>3212849.2828000002</v>
      </c>
      <c r="F3347">
        <v>89141</v>
      </c>
      <c r="G3347">
        <v>17459.27</v>
      </c>
      <c r="H3347">
        <v>1958612.7596</v>
      </c>
    </row>
    <row r="3348" spans="1:8" x14ac:dyDescent="0.3">
      <c r="A3348" s="1">
        <v>44378</v>
      </c>
      <c r="B3348" s="2" t="s">
        <v>304</v>
      </c>
      <c r="C3348">
        <v>28350</v>
      </c>
      <c r="D3348">
        <v>71328.259999999995</v>
      </c>
      <c r="E3348">
        <v>25159880.070500001</v>
      </c>
      <c r="F3348">
        <v>11917</v>
      </c>
      <c r="G3348">
        <v>63090.13</v>
      </c>
      <c r="H3348">
        <v>52941285.558399998</v>
      </c>
    </row>
    <row r="3349" spans="1:8" x14ac:dyDescent="0.3">
      <c r="A3349" s="1">
        <v>44378</v>
      </c>
      <c r="B3349" s="2" t="s">
        <v>305</v>
      </c>
      <c r="C3349">
        <v>357</v>
      </c>
      <c r="D3349">
        <v>204.64</v>
      </c>
      <c r="E3349">
        <v>5732212.8852000004</v>
      </c>
      <c r="F3349">
        <v>351</v>
      </c>
      <c r="G3349">
        <v>341.24</v>
      </c>
      <c r="H3349">
        <v>9721937.3219000008</v>
      </c>
    </row>
    <row r="3350" spans="1:8" x14ac:dyDescent="0.3">
      <c r="A3350" s="1">
        <v>44378</v>
      </c>
      <c r="B3350" s="2" t="s">
        <v>28</v>
      </c>
      <c r="C3350">
        <v>619857</v>
      </c>
      <c r="D3350">
        <v>156409.99</v>
      </c>
      <c r="E3350">
        <v>2523323.7666000002</v>
      </c>
      <c r="F3350">
        <v>777390</v>
      </c>
      <c r="G3350">
        <v>184344.36</v>
      </c>
      <c r="H3350">
        <v>2371324.0458</v>
      </c>
    </row>
    <row r="3351" spans="1:8" x14ac:dyDescent="0.3">
      <c r="A3351" s="1">
        <v>44378</v>
      </c>
      <c r="B3351" s="2" t="s">
        <v>29</v>
      </c>
      <c r="C3351">
        <v>221</v>
      </c>
      <c r="D3351">
        <v>87.81</v>
      </c>
      <c r="E3351">
        <v>3973303.1674000002</v>
      </c>
      <c r="F3351">
        <v>505</v>
      </c>
      <c r="G3351">
        <v>111.92</v>
      </c>
      <c r="H3351">
        <v>2216237.6238000002</v>
      </c>
    </row>
    <row r="3352" spans="1:8" x14ac:dyDescent="0.3">
      <c r="A3352" s="1">
        <v>44378</v>
      </c>
      <c r="B3352" s="2" t="s">
        <v>30</v>
      </c>
      <c r="C3352">
        <v>336151</v>
      </c>
      <c r="D3352">
        <v>134010.69</v>
      </c>
      <c r="E3352">
        <v>3986621.7859999998</v>
      </c>
      <c r="F3352">
        <v>507009</v>
      </c>
      <c r="G3352">
        <v>155815.10999999999</v>
      </c>
      <c r="H3352">
        <v>3073221.7771000001</v>
      </c>
    </row>
    <row r="3353" spans="1:8" x14ac:dyDescent="0.3">
      <c r="A3353" s="1">
        <v>44378</v>
      </c>
      <c r="B3353" s="2" t="s">
        <v>31</v>
      </c>
      <c r="C3353">
        <v>123763</v>
      </c>
      <c r="D3353">
        <v>36477.89</v>
      </c>
      <c r="E3353">
        <v>2947398.6571</v>
      </c>
      <c r="F3353">
        <v>158932</v>
      </c>
      <c r="G3353">
        <v>42665.77</v>
      </c>
      <c r="H3353">
        <v>2684529.8618000001</v>
      </c>
    </row>
    <row r="3354" spans="1:8" x14ac:dyDescent="0.3">
      <c r="A3354" s="1">
        <v>44378</v>
      </c>
      <c r="B3354" s="2" t="s">
        <v>308</v>
      </c>
      <c r="C3354">
        <v>3946</v>
      </c>
      <c r="D3354">
        <v>18980.87</v>
      </c>
      <c r="E3354">
        <v>48101545.869199999</v>
      </c>
      <c r="F3354">
        <v>4664</v>
      </c>
      <c r="G3354">
        <v>25344.69</v>
      </c>
      <c r="H3354">
        <v>54341102.058300003</v>
      </c>
    </row>
    <row r="3355" spans="1:8" x14ac:dyDescent="0.3">
      <c r="A3355" s="1">
        <v>44378</v>
      </c>
      <c r="B3355" s="2" t="s">
        <v>309</v>
      </c>
      <c r="C3355">
        <v>4484</v>
      </c>
      <c r="D3355">
        <v>647.29</v>
      </c>
      <c r="E3355">
        <v>1443554.8617</v>
      </c>
      <c r="F3355">
        <v>6502</v>
      </c>
      <c r="G3355">
        <v>627.5</v>
      </c>
      <c r="H3355">
        <v>965087.66529999999</v>
      </c>
    </row>
    <row r="3356" spans="1:8" x14ac:dyDescent="0.3">
      <c r="A3356" s="1">
        <v>44378</v>
      </c>
      <c r="B3356" s="2" t="s">
        <v>310</v>
      </c>
      <c r="C3356">
        <v>138</v>
      </c>
      <c r="D3356">
        <v>9.35</v>
      </c>
      <c r="E3356">
        <v>677536.23190000001</v>
      </c>
      <c r="F3356">
        <v>519</v>
      </c>
      <c r="G3356">
        <v>52.28</v>
      </c>
      <c r="H3356">
        <v>1007321.7726</v>
      </c>
    </row>
    <row r="3357" spans="1:8" x14ac:dyDescent="0.3">
      <c r="A3357" s="1">
        <v>44378</v>
      </c>
      <c r="B3357" s="2" t="s">
        <v>311</v>
      </c>
      <c r="C3357">
        <v>208366</v>
      </c>
      <c r="D3357">
        <v>50097.63</v>
      </c>
      <c r="E3357">
        <v>2404309.2442999999</v>
      </c>
      <c r="F3357">
        <v>8530</v>
      </c>
      <c r="G3357">
        <v>56571.99</v>
      </c>
      <c r="H3357">
        <v>66321207.502899997</v>
      </c>
    </row>
    <row r="3358" spans="1:8" x14ac:dyDescent="0.3">
      <c r="A3358" s="1">
        <v>44378</v>
      </c>
      <c r="B3358" s="2" t="s">
        <v>512</v>
      </c>
      <c r="C3358">
        <v>681</v>
      </c>
      <c r="D3358">
        <v>192.94</v>
      </c>
      <c r="E3358">
        <v>2833186.4904999998</v>
      </c>
      <c r="F3358">
        <v>4351</v>
      </c>
      <c r="G3358">
        <v>348.71</v>
      </c>
      <c r="H3358">
        <v>801447.94299999997</v>
      </c>
    </row>
    <row r="3359" spans="1:8" x14ac:dyDescent="0.3">
      <c r="A3359" s="1">
        <v>44378</v>
      </c>
      <c r="B3359" s="2" t="s">
        <v>38</v>
      </c>
      <c r="C3359">
        <v>473238</v>
      </c>
      <c r="D3359">
        <v>165536.69</v>
      </c>
      <c r="E3359">
        <v>3497958.5325000002</v>
      </c>
      <c r="F3359">
        <v>594500</v>
      </c>
      <c r="G3359">
        <v>203652.21</v>
      </c>
      <c r="H3359">
        <v>3425604.878</v>
      </c>
    </row>
    <row r="3360" spans="1:8" x14ac:dyDescent="0.3">
      <c r="A3360" s="1">
        <v>44378</v>
      </c>
      <c r="B3360" s="2" t="s">
        <v>312</v>
      </c>
      <c r="C3360">
        <v>10345</v>
      </c>
      <c r="D3360">
        <v>794.29</v>
      </c>
      <c r="E3360">
        <v>767800.87</v>
      </c>
      <c r="F3360">
        <v>15387</v>
      </c>
      <c r="G3360">
        <v>1191.18</v>
      </c>
      <c r="H3360">
        <v>774147.00719999999</v>
      </c>
    </row>
    <row r="3361" spans="1:8" x14ac:dyDescent="0.3">
      <c r="A3361" s="1">
        <v>44378</v>
      </c>
      <c r="B3361" s="2" t="s">
        <v>313</v>
      </c>
      <c r="C3361">
        <v>15834</v>
      </c>
      <c r="D3361">
        <v>2864.55</v>
      </c>
      <c r="E3361">
        <v>1809113.3004999999</v>
      </c>
      <c r="F3361">
        <v>15900</v>
      </c>
      <c r="G3361">
        <v>2689.27</v>
      </c>
      <c r="H3361">
        <v>1691364.7799</v>
      </c>
    </row>
    <row r="3362" spans="1:8" x14ac:dyDescent="0.3">
      <c r="A3362" s="1">
        <v>44378</v>
      </c>
      <c r="B3362" s="2" t="s">
        <v>41</v>
      </c>
      <c r="C3362">
        <v>196180</v>
      </c>
      <c r="D3362">
        <v>140876.68</v>
      </c>
      <c r="E3362">
        <v>7180990.9266999997</v>
      </c>
      <c r="F3362">
        <v>299589</v>
      </c>
      <c r="G3362">
        <v>149676.64000000001</v>
      </c>
      <c r="H3362">
        <v>4996065.9436999997</v>
      </c>
    </row>
    <row r="3363" spans="1:8" x14ac:dyDescent="0.3">
      <c r="A3363" s="1">
        <v>44378</v>
      </c>
      <c r="B3363" s="2" t="s">
        <v>314</v>
      </c>
      <c r="C3363">
        <v>247815</v>
      </c>
      <c r="D3363">
        <v>480421.36</v>
      </c>
      <c r="E3363">
        <v>19386290.579700001</v>
      </c>
      <c r="F3363">
        <v>178726</v>
      </c>
      <c r="G3363">
        <v>492415.41</v>
      </c>
      <c r="H3363">
        <v>27551414.455600001</v>
      </c>
    </row>
    <row r="3364" spans="1:8" x14ac:dyDescent="0.3">
      <c r="A3364" s="1">
        <v>44378</v>
      </c>
      <c r="B3364" s="2" t="s">
        <v>315</v>
      </c>
      <c r="C3364">
        <v>1299</v>
      </c>
      <c r="D3364">
        <v>246.11</v>
      </c>
      <c r="E3364">
        <v>1894611.2394000001</v>
      </c>
      <c r="F3364">
        <v>1183</v>
      </c>
      <c r="G3364">
        <v>268.20999999999998</v>
      </c>
      <c r="H3364">
        <v>2267202.0287000001</v>
      </c>
    </row>
    <row r="3365" spans="1:8" x14ac:dyDescent="0.3">
      <c r="A3365" s="1">
        <v>44378</v>
      </c>
      <c r="B3365" s="2" t="s">
        <v>316</v>
      </c>
      <c r="C3365">
        <v>92498</v>
      </c>
      <c r="D3365">
        <v>11681.42</v>
      </c>
      <c r="E3365">
        <v>1262883.5218</v>
      </c>
      <c r="F3365">
        <v>104970</v>
      </c>
      <c r="G3365">
        <v>11971.14</v>
      </c>
      <c r="H3365">
        <v>1140434.4098</v>
      </c>
    </row>
    <row r="3366" spans="1:8" x14ac:dyDescent="0.3">
      <c r="A3366" s="1">
        <v>44378</v>
      </c>
      <c r="B3366" s="2" t="s">
        <v>507</v>
      </c>
      <c r="C3366">
        <v>500</v>
      </c>
      <c r="D3366">
        <v>32.36</v>
      </c>
      <c r="E3366">
        <v>647200</v>
      </c>
      <c r="F3366">
        <v>1282</v>
      </c>
      <c r="G3366">
        <v>75.290000000000006</v>
      </c>
      <c r="H3366">
        <v>587285.49140000006</v>
      </c>
    </row>
    <row r="3367" spans="1:8" x14ac:dyDescent="0.3">
      <c r="A3367" s="1">
        <v>44378</v>
      </c>
      <c r="B3367" s="2" t="s">
        <v>317</v>
      </c>
      <c r="C3367">
        <v>661</v>
      </c>
      <c r="D3367">
        <v>3129.12</v>
      </c>
      <c r="E3367">
        <v>47339183.056000002</v>
      </c>
      <c r="F3367">
        <v>625</v>
      </c>
      <c r="G3367">
        <v>2844.08</v>
      </c>
      <c r="H3367">
        <v>45505280</v>
      </c>
    </row>
    <row r="3368" spans="1:8" x14ac:dyDescent="0.3">
      <c r="A3368" s="1">
        <v>44378</v>
      </c>
      <c r="B3368" s="2" t="s">
        <v>318</v>
      </c>
      <c r="C3368">
        <v>1316</v>
      </c>
      <c r="D3368">
        <v>8386.52</v>
      </c>
      <c r="E3368">
        <v>63727355.623099998</v>
      </c>
      <c r="F3368">
        <v>595</v>
      </c>
      <c r="G3368">
        <v>10184.31</v>
      </c>
      <c r="H3368">
        <v>171164873.94960001</v>
      </c>
    </row>
    <row r="3369" spans="1:8" x14ac:dyDescent="0.3">
      <c r="A3369" s="1">
        <v>44378</v>
      </c>
      <c r="B3369" s="2" t="s">
        <v>319</v>
      </c>
      <c r="C3369">
        <v>175</v>
      </c>
      <c r="D3369">
        <v>3318.67</v>
      </c>
      <c r="E3369">
        <v>189638285.71430001</v>
      </c>
      <c r="F3369">
        <v>161</v>
      </c>
      <c r="G3369">
        <v>2049.08</v>
      </c>
      <c r="H3369">
        <v>127272049.6894</v>
      </c>
    </row>
    <row r="3370" spans="1:8" x14ac:dyDescent="0.3">
      <c r="A3370" s="1">
        <v>44378</v>
      </c>
      <c r="B3370" s="2" t="s">
        <v>320</v>
      </c>
      <c r="C3370">
        <v>433</v>
      </c>
      <c r="D3370">
        <v>1303.99</v>
      </c>
      <c r="E3370">
        <v>30115242.494199999</v>
      </c>
      <c r="F3370">
        <v>433</v>
      </c>
      <c r="G3370">
        <v>1448.31</v>
      </c>
      <c r="H3370">
        <v>33448267.898400001</v>
      </c>
    </row>
    <row r="3371" spans="1:8" x14ac:dyDescent="0.3">
      <c r="A3371" s="1">
        <v>44378</v>
      </c>
      <c r="B3371" s="2" t="s">
        <v>321</v>
      </c>
      <c r="C3371">
        <v>34646</v>
      </c>
      <c r="D3371">
        <v>24428.36</v>
      </c>
      <c r="E3371">
        <v>7050845.6964999996</v>
      </c>
      <c r="F3371">
        <v>25886</v>
      </c>
      <c r="G3371">
        <v>29507.61</v>
      </c>
      <c r="H3371">
        <v>11399061.2686</v>
      </c>
    </row>
    <row r="3372" spans="1:8" x14ac:dyDescent="0.3">
      <c r="A3372" s="1">
        <v>44378</v>
      </c>
      <c r="B3372" s="2" t="s">
        <v>322</v>
      </c>
      <c r="C3372">
        <v>35135</v>
      </c>
      <c r="D3372">
        <v>6668.47</v>
      </c>
      <c r="E3372">
        <v>1897956.4537</v>
      </c>
      <c r="F3372">
        <v>37581</v>
      </c>
      <c r="G3372">
        <v>7996.91</v>
      </c>
      <c r="H3372">
        <v>2127913.0411999999</v>
      </c>
    </row>
    <row r="3373" spans="1:8" x14ac:dyDescent="0.3">
      <c r="A3373" s="1">
        <v>44378</v>
      </c>
      <c r="B3373" s="2" t="s">
        <v>323</v>
      </c>
      <c r="C3373">
        <v>1016</v>
      </c>
      <c r="D3373">
        <v>142.66999999999999</v>
      </c>
      <c r="E3373">
        <v>1404232.2834999999</v>
      </c>
      <c r="F3373">
        <v>1293</v>
      </c>
      <c r="G3373">
        <v>112.88</v>
      </c>
      <c r="H3373">
        <v>873008.50730000006</v>
      </c>
    </row>
    <row r="3374" spans="1:8" x14ac:dyDescent="0.3">
      <c r="A3374" s="1">
        <v>44378</v>
      </c>
      <c r="B3374" s="2" t="s">
        <v>324</v>
      </c>
      <c r="C3374">
        <v>15</v>
      </c>
      <c r="D3374">
        <v>16.22</v>
      </c>
      <c r="E3374">
        <v>10813333.3333</v>
      </c>
    </row>
    <row r="3375" spans="1:8" x14ac:dyDescent="0.3">
      <c r="A3375" s="1">
        <v>44378</v>
      </c>
      <c r="B3375" s="2" t="s">
        <v>325</v>
      </c>
      <c r="C3375">
        <v>87406</v>
      </c>
      <c r="D3375">
        <v>422695.09</v>
      </c>
      <c r="E3375">
        <v>48359962.702799998</v>
      </c>
      <c r="F3375">
        <v>32533</v>
      </c>
      <c r="G3375">
        <v>394365.67</v>
      </c>
      <c r="H3375">
        <v>121220197.95280001</v>
      </c>
    </row>
    <row r="3376" spans="1:8" x14ac:dyDescent="0.3">
      <c r="A3376" s="1">
        <v>44378</v>
      </c>
      <c r="B3376" s="2" t="s">
        <v>326</v>
      </c>
      <c r="C3376">
        <v>11398</v>
      </c>
      <c r="D3376">
        <v>1312.94</v>
      </c>
      <c r="E3376">
        <v>1151903.8428</v>
      </c>
      <c r="F3376">
        <v>15705</v>
      </c>
      <c r="G3376">
        <v>1536.98</v>
      </c>
      <c r="H3376">
        <v>978656.47880000004</v>
      </c>
    </row>
    <row r="3377" spans="1:8" x14ac:dyDescent="0.3">
      <c r="A3377" s="1">
        <v>44378</v>
      </c>
      <c r="B3377" s="2" t="s">
        <v>327</v>
      </c>
      <c r="C3377">
        <v>469</v>
      </c>
      <c r="D3377">
        <v>42.56</v>
      </c>
      <c r="E3377">
        <v>907462.68660000002</v>
      </c>
      <c r="F3377">
        <v>622</v>
      </c>
      <c r="G3377">
        <v>37.21</v>
      </c>
      <c r="H3377">
        <v>598231.51130000001</v>
      </c>
    </row>
    <row r="3378" spans="1:8" x14ac:dyDescent="0.3">
      <c r="A3378" s="1">
        <v>44378</v>
      </c>
      <c r="B3378" s="2" t="s">
        <v>328</v>
      </c>
      <c r="C3378">
        <v>253</v>
      </c>
      <c r="D3378">
        <v>61.38</v>
      </c>
      <c r="E3378">
        <v>2426086.9564999999</v>
      </c>
      <c r="F3378">
        <v>423</v>
      </c>
      <c r="G3378">
        <v>108.55</v>
      </c>
      <c r="H3378">
        <v>2566193.8533999999</v>
      </c>
    </row>
    <row r="3379" spans="1:8" x14ac:dyDescent="0.3">
      <c r="A3379" s="1">
        <v>44378</v>
      </c>
      <c r="B3379" s="2" t="s">
        <v>329</v>
      </c>
      <c r="C3379">
        <v>2752</v>
      </c>
      <c r="D3379">
        <v>462.27</v>
      </c>
      <c r="E3379">
        <v>1679760.1743999999</v>
      </c>
      <c r="F3379">
        <v>4115</v>
      </c>
      <c r="G3379">
        <v>414.74</v>
      </c>
      <c r="H3379">
        <v>1007873.633</v>
      </c>
    </row>
    <row r="3380" spans="1:8" x14ac:dyDescent="0.3">
      <c r="A3380" s="1">
        <v>44378</v>
      </c>
      <c r="B3380" s="2" t="s">
        <v>330</v>
      </c>
      <c r="C3380">
        <v>109</v>
      </c>
      <c r="D3380">
        <v>17.38</v>
      </c>
      <c r="E3380">
        <v>1594495.4128</v>
      </c>
      <c r="F3380">
        <v>332</v>
      </c>
      <c r="G3380">
        <v>43.54</v>
      </c>
      <c r="H3380">
        <v>1311445.7830999999</v>
      </c>
    </row>
    <row r="3381" spans="1:8" x14ac:dyDescent="0.3">
      <c r="A3381" s="1">
        <v>44378</v>
      </c>
      <c r="B3381" s="2" t="s">
        <v>60</v>
      </c>
      <c r="C3381">
        <v>197</v>
      </c>
      <c r="D3381">
        <v>1734.06</v>
      </c>
      <c r="E3381">
        <v>88023350.253800005</v>
      </c>
      <c r="F3381">
        <v>190</v>
      </c>
      <c r="G3381">
        <v>3410.49</v>
      </c>
      <c r="H3381">
        <v>179499473.68419999</v>
      </c>
    </row>
    <row r="3382" spans="1:8" x14ac:dyDescent="0.3">
      <c r="A3382" s="1">
        <v>44378</v>
      </c>
      <c r="B3382" s="2" t="s">
        <v>331</v>
      </c>
      <c r="C3382">
        <v>20449</v>
      </c>
      <c r="D3382">
        <v>4884.5600000000004</v>
      </c>
      <c r="E3382">
        <v>2388654.7019000002</v>
      </c>
      <c r="F3382">
        <v>22841</v>
      </c>
      <c r="G3382">
        <v>6267.35</v>
      </c>
      <c r="H3382">
        <v>2743903.5068999999</v>
      </c>
    </row>
    <row r="3383" spans="1:8" x14ac:dyDescent="0.3">
      <c r="A3383" s="1">
        <v>44378</v>
      </c>
      <c r="B3383" s="2" t="s">
        <v>332</v>
      </c>
      <c r="C3383">
        <v>4220</v>
      </c>
      <c r="D3383">
        <v>873.16</v>
      </c>
      <c r="E3383">
        <v>2069099.5260999999</v>
      </c>
      <c r="F3383">
        <v>8116</v>
      </c>
      <c r="G3383">
        <v>1144.49</v>
      </c>
      <c r="H3383">
        <v>1410165.1059999999</v>
      </c>
    </row>
    <row r="3384" spans="1:8" x14ac:dyDescent="0.3">
      <c r="A3384" s="1">
        <v>44378</v>
      </c>
      <c r="B3384" s="2" t="s">
        <v>63</v>
      </c>
      <c r="C3384">
        <v>370</v>
      </c>
      <c r="D3384">
        <v>5987.01</v>
      </c>
      <c r="E3384">
        <v>161811081.08109999</v>
      </c>
      <c r="F3384">
        <v>55</v>
      </c>
      <c r="G3384">
        <v>8345.4</v>
      </c>
      <c r="H3384">
        <v>1517345454.5453999</v>
      </c>
    </row>
    <row r="3385" spans="1:8" x14ac:dyDescent="0.3">
      <c r="A3385" s="1">
        <v>44378</v>
      </c>
      <c r="B3385" s="2" t="s">
        <v>333</v>
      </c>
      <c r="C3385">
        <v>152959</v>
      </c>
      <c r="D3385">
        <v>53111.06</v>
      </c>
      <c r="E3385">
        <v>3472241.5811000001</v>
      </c>
      <c r="F3385">
        <v>183538</v>
      </c>
      <c r="G3385">
        <v>54108.480000000003</v>
      </c>
      <c r="H3385">
        <v>2948080.5065000001</v>
      </c>
    </row>
    <row r="3386" spans="1:8" x14ac:dyDescent="0.3">
      <c r="A3386" s="1">
        <v>44378</v>
      </c>
      <c r="B3386" s="2" t="s">
        <v>334</v>
      </c>
      <c r="C3386">
        <v>2385</v>
      </c>
      <c r="D3386">
        <v>276.48</v>
      </c>
      <c r="E3386">
        <v>1159245.2830000001</v>
      </c>
      <c r="F3386">
        <v>3929</v>
      </c>
      <c r="G3386">
        <v>642.08000000000004</v>
      </c>
      <c r="H3386">
        <v>1634207.1773999999</v>
      </c>
    </row>
    <row r="3387" spans="1:8" x14ac:dyDescent="0.3">
      <c r="A3387" s="1">
        <v>44378</v>
      </c>
      <c r="B3387" s="2" t="s">
        <v>66</v>
      </c>
      <c r="C3387">
        <v>8184</v>
      </c>
      <c r="D3387">
        <v>3314.13</v>
      </c>
      <c r="E3387">
        <v>4049523.4604000002</v>
      </c>
      <c r="F3387">
        <v>3949</v>
      </c>
      <c r="G3387">
        <v>3303.04</v>
      </c>
      <c r="H3387">
        <v>8364244.1124</v>
      </c>
    </row>
    <row r="3388" spans="1:8" x14ac:dyDescent="0.3">
      <c r="A3388" s="1">
        <v>44378</v>
      </c>
      <c r="B3388" s="2" t="s">
        <v>335</v>
      </c>
      <c r="C3388">
        <v>43</v>
      </c>
      <c r="D3388">
        <v>346.44</v>
      </c>
      <c r="E3388">
        <v>80567441.860499993</v>
      </c>
      <c r="F3388">
        <v>23</v>
      </c>
      <c r="G3388">
        <v>98.66</v>
      </c>
      <c r="H3388">
        <v>42895652.173900001</v>
      </c>
    </row>
    <row r="3389" spans="1:8" x14ac:dyDescent="0.3">
      <c r="A3389" s="1">
        <v>44378</v>
      </c>
      <c r="B3389" s="2" t="s">
        <v>336</v>
      </c>
      <c r="C3389">
        <v>7</v>
      </c>
      <c r="D3389">
        <v>15.68</v>
      </c>
      <c r="E3389">
        <v>22400000</v>
      </c>
      <c r="F3389">
        <v>28</v>
      </c>
      <c r="G3389">
        <v>69.790000000000006</v>
      </c>
      <c r="H3389">
        <v>24925000</v>
      </c>
    </row>
    <row r="3390" spans="1:8" x14ac:dyDescent="0.3">
      <c r="A3390" s="1">
        <v>44378</v>
      </c>
      <c r="B3390" s="2" t="s">
        <v>337</v>
      </c>
      <c r="C3390">
        <v>27</v>
      </c>
      <c r="D3390">
        <v>6630</v>
      </c>
      <c r="E3390">
        <v>2455555555.5556002</v>
      </c>
      <c r="F3390">
        <v>27</v>
      </c>
      <c r="G3390">
        <v>6630.12</v>
      </c>
      <c r="H3390">
        <v>2455600000</v>
      </c>
    </row>
    <row r="3391" spans="1:8" x14ac:dyDescent="0.3">
      <c r="A3391" s="1">
        <v>44378</v>
      </c>
      <c r="B3391" s="2" t="s">
        <v>338</v>
      </c>
      <c r="C3391">
        <v>4997</v>
      </c>
      <c r="D3391">
        <v>2615.71</v>
      </c>
      <c r="E3391">
        <v>5234560.7363999998</v>
      </c>
      <c r="F3391">
        <v>6925</v>
      </c>
      <c r="G3391">
        <v>2713.28</v>
      </c>
      <c r="H3391">
        <v>3918093.8627999998</v>
      </c>
    </row>
    <row r="3392" spans="1:8" x14ac:dyDescent="0.3">
      <c r="A3392" s="1">
        <v>44378</v>
      </c>
      <c r="B3392" s="2" t="s">
        <v>339</v>
      </c>
      <c r="C3392">
        <v>2322</v>
      </c>
      <c r="D3392">
        <v>683.97</v>
      </c>
      <c r="E3392">
        <v>2945607.2351000002</v>
      </c>
      <c r="F3392">
        <v>4248</v>
      </c>
      <c r="G3392">
        <v>719.56</v>
      </c>
      <c r="H3392">
        <v>1693879.4727</v>
      </c>
    </row>
    <row r="3393" spans="1:8" x14ac:dyDescent="0.3">
      <c r="A3393" s="1">
        <v>44378</v>
      </c>
      <c r="B3393" s="2" t="s">
        <v>340</v>
      </c>
      <c r="C3393">
        <v>3149462</v>
      </c>
      <c r="D3393">
        <v>1952792.14</v>
      </c>
      <c r="E3393">
        <v>6200399.1157999998</v>
      </c>
      <c r="F3393">
        <v>2687596</v>
      </c>
      <c r="G3393">
        <v>2192542.44</v>
      </c>
      <c r="H3393">
        <v>8158006.0395999998</v>
      </c>
    </row>
    <row r="3394" spans="1:8" x14ac:dyDescent="0.3">
      <c r="A3394" s="1">
        <v>44378</v>
      </c>
      <c r="B3394" s="2" t="s">
        <v>341</v>
      </c>
      <c r="C3394">
        <v>1731890</v>
      </c>
      <c r="D3394">
        <v>1063024.47</v>
      </c>
      <c r="E3394">
        <v>6137944.4999000002</v>
      </c>
      <c r="F3394">
        <v>1696042</v>
      </c>
      <c r="G3394">
        <v>1113469.06</v>
      </c>
      <c r="H3394">
        <v>6565103.1047999999</v>
      </c>
    </row>
    <row r="3395" spans="1:8" x14ac:dyDescent="0.3">
      <c r="A3395" s="1">
        <v>44378</v>
      </c>
      <c r="B3395" s="2" t="s">
        <v>342</v>
      </c>
      <c r="C3395">
        <v>426</v>
      </c>
      <c r="D3395">
        <v>67768.759999999995</v>
      </c>
      <c r="E3395">
        <v>1590815962.4412999</v>
      </c>
      <c r="F3395">
        <v>308</v>
      </c>
      <c r="G3395">
        <v>67954.95</v>
      </c>
      <c r="H3395">
        <v>2206329545.4545999</v>
      </c>
    </row>
    <row r="3396" spans="1:8" x14ac:dyDescent="0.3">
      <c r="A3396" s="1">
        <v>44378</v>
      </c>
      <c r="B3396" s="2" t="s">
        <v>343</v>
      </c>
      <c r="C3396">
        <v>385413</v>
      </c>
      <c r="D3396">
        <v>200013.84</v>
      </c>
      <c r="E3396">
        <v>5189597.6524</v>
      </c>
      <c r="F3396">
        <v>304597</v>
      </c>
      <c r="G3396">
        <v>194749.04</v>
      </c>
      <c r="H3396">
        <v>6393662.4457999999</v>
      </c>
    </row>
    <row r="3397" spans="1:8" x14ac:dyDescent="0.3">
      <c r="A3397" s="1">
        <v>44378</v>
      </c>
      <c r="B3397" s="2" t="s">
        <v>344</v>
      </c>
      <c r="C3397">
        <v>123653</v>
      </c>
      <c r="D3397">
        <v>65501.95</v>
      </c>
      <c r="E3397">
        <v>5297239.0480000004</v>
      </c>
      <c r="F3397">
        <v>167846</v>
      </c>
      <c r="G3397">
        <v>58523.34</v>
      </c>
      <c r="H3397">
        <v>3486728.3105000001</v>
      </c>
    </row>
    <row r="3398" spans="1:8" x14ac:dyDescent="0.3">
      <c r="A3398" s="1">
        <v>44378</v>
      </c>
      <c r="B3398" s="2" t="s">
        <v>345</v>
      </c>
      <c r="C3398">
        <v>591</v>
      </c>
      <c r="D3398">
        <v>65.87</v>
      </c>
      <c r="E3398">
        <v>1114551.6074000001</v>
      </c>
      <c r="F3398">
        <v>1111</v>
      </c>
      <c r="G3398">
        <v>98.18</v>
      </c>
      <c r="H3398">
        <v>883708.37080000003</v>
      </c>
    </row>
    <row r="3399" spans="1:8" x14ac:dyDescent="0.3">
      <c r="A3399" s="1">
        <v>44378</v>
      </c>
      <c r="B3399" s="2" t="s">
        <v>77</v>
      </c>
      <c r="C3399">
        <v>268087</v>
      </c>
      <c r="D3399">
        <v>87299.55</v>
      </c>
      <c r="E3399">
        <v>3256388.7842000001</v>
      </c>
      <c r="F3399">
        <v>368248</v>
      </c>
      <c r="G3399">
        <v>85724.59</v>
      </c>
      <c r="H3399">
        <v>2327903.7496000002</v>
      </c>
    </row>
    <row r="3400" spans="1:8" x14ac:dyDescent="0.3">
      <c r="A3400" s="1">
        <v>44378</v>
      </c>
      <c r="B3400" s="2" t="s">
        <v>346</v>
      </c>
      <c r="C3400">
        <v>5682</v>
      </c>
      <c r="D3400">
        <v>12488.94</v>
      </c>
      <c r="E3400">
        <v>21979831.045400001</v>
      </c>
      <c r="F3400">
        <v>3098</v>
      </c>
      <c r="G3400">
        <v>12352.86</v>
      </c>
      <c r="H3400">
        <v>39873660.426100001</v>
      </c>
    </row>
    <row r="3401" spans="1:8" x14ac:dyDescent="0.3">
      <c r="A3401" s="1">
        <v>44378</v>
      </c>
      <c r="B3401" s="2" t="s">
        <v>78</v>
      </c>
      <c r="C3401">
        <v>156685</v>
      </c>
      <c r="D3401">
        <v>33413.18</v>
      </c>
      <c r="E3401">
        <v>2132506.6216000002</v>
      </c>
      <c r="F3401">
        <v>166342</v>
      </c>
      <c r="G3401">
        <v>39679.64</v>
      </c>
      <c r="H3401">
        <v>2385425.2083000001</v>
      </c>
    </row>
    <row r="3402" spans="1:8" x14ac:dyDescent="0.3">
      <c r="A3402" s="1">
        <v>44378</v>
      </c>
      <c r="B3402" s="2" t="s">
        <v>76</v>
      </c>
      <c r="C3402">
        <v>1685</v>
      </c>
      <c r="D3402">
        <v>296.74</v>
      </c>
      <c r="E3402">
        <v>1761068.2493</v>
      </c>
      <c r="F3402">
        <v>2018</v>
      </c>
      <c r="G3402">
        <v>72.790000000000006</v>
      </c>
      <c r="H3402">
        <v>360703.66700000002</v>
      </c>
    </row>
    <row r="3403" spans="1:8" x14ac:dyDescent="0.3">
      <c r="A3403" s="1">
        <v>44378</v>
      </c>
      <c r="B3403" s="2" t="s">
        <v>347</v>
      </c>
      <c r="C3403">
        <v>285783</v>
      </c>
      <c r="D3403">
        <v>126123.5</v>
      </c>
      <c r="E3403">
        <v>4413261.1107000001</v>
      </c>
      <c r="F3403">
        <v>259123</v>
      </c>
      <c r="G3403">
        <v>139651.26</v>
      </c>
      <c r="H3403">
        <v>5389381.1047</v>
      </c>
    </row>
    <row r="3404" spans="1:8" x14ac:dyDescent="0.3">
      <c r="A3404" s="1">
        <v>44378</v>
      </c>
      <c r="B3404" s="2" t="s">
        <v>348</v>
      </c>
      <c r="C3404">
        <v>152</v>
      </c>
      <c r="D3404">
        <v>390.25</v>
      </c>
      <c r="E3404">
        <v>25674342.105300002</v>
      </c>
      <c r="F3404">
        <v>140</v>
      </c>
      <c r="G3404">
        <v>274.14999999999998</v>
      </c>
      <c r="H3404">
        <v>19582142.857099999</v>
      </c>
    </row>
    <row r="3405" spans="1:8" x14ac:dyDescent="0.3">
      <c r="A3405" s="1">
        <v>44378</v>
      </c>
      <c r="B3405" s="2" t="s">
        <v>81</v>
      </c>
      <c r="C3405">
        <v>166</v>
      </c>
      <c r="D3405">
        <v>935.55</v>
      </c>
      <c r="E3405">
        <v>56358433.734899998</v>
      </c>
      <c r="F3405">
        <v>409</v>
      </c>
      <c r="G3405">
        <v>1099.1099999999999</v>
      </c>
      <c r="H3405">
        <v>26873105.134500001</v>
      </c>
    </row>
    <row r="3406" spans="1:8" x14ac:dyDescent="0.3">
      <c r="A3406" s="1">
        <v>44378</v>
      </c>
      <c r="B3406" s="2" t="s">
        <v>349</v>
      </c>
      <c r="C3406">
        <v>169</v>
      </c>
      <c r="D3406">
        <v>15.68</v>
      </c>
      <c r="E3406">
        <v>927810.65090000001</v>
      </c>
      <c r="F3406">
        <v>631</v>
      </c>
      <c r="G3406">
        <v>51.08</v>
      </c>
      <c r="H3406">
        <v>809508.71629999997</v>
      </c>
    </row>
    <row r="3407" spans="1:8" x14ac:dyDescent="0.3">
      <c r="A3407" s="1">
        <v>44378</v>
      </c>
      <c r="B3407" s="2" t="s">
        <v>350</v>
      </c>
      <c r="C3407">
        <v>1943</v>
      </c>
      <c r="D3407">
        <v>584.99</v>
      </c>
      <c r="E3407">
        <v>3010756.5619999999</v>
      </c>
      <c r="F3407">
        <v>3397</v>
      </c>
      <c r="G3407">
        <v>665.01</v>
      </c>
      <c r="H3407">
        <v>1957639.0933000001</v>
      </c>
    </row>
    <row r="3408" spans="1:8" x14ac:dyDescent="0.3">
      <c r="A3408" s="1">
        <v>44378</v>
      </c>
      <c r="B3408" s="2" t="s">
        <v>351</v>
      </c>
      <c r="C3408">
        <v>398</v>
      </c>
      <c r="D3408">
        <v>506.84</v>
      </c>
      <c r="E3408">
        <v>12734673.366800001</v>
      </c>
      <c r="F3408">
        <v>459</v>
      </c>
      <c r="G3408">
        <v>509.1</v>
      </c>
      <c r="H3408">
        <v>11091503.267999999</v>
      </c>
    </row>
    <row r="3409" spans="1:8" x14ac:dyDescent="0.3">
      <c r="A3409" s="1">
        <v>44378</v>
      </c>
      <c r="B3409" s="2" t="s">
        <v>352</v>
      </c>
      <c r="C3409">
        <v>1314</v>
      </c>
      <c r="D3409">
        <v>185.93</v>
      </c>
      <c r="E3409">
        <v>1414992.3896000001</v>
      </c>
      <c r="F3409">
        <v>1974</v>
      </c>
      <c r="G3409">
        <v>217.34</v>
      </c>
      <c r="H3409">
        <v>1101013.1712</v>
      </c>
    </row>
    <row r="3410" spans="1:8" x14ac:dyDescent="0.3">
      <c r="A3410" s="1">
        <v>44378</v>
      </c>
      <c r="B3410" s="2" t="s">
        <v>86</v>
      </c>
      <c r="C3410">
        <v>4489</v>
      </c>
      <c r="D3410">
        <v>6458.24</v>
      </c>
      <c r="E3410">
        <v>14386812.207599999</v>
      </c>
      <c r="F3410">
        <v>4273</v>
      </c>
      <c r="G3410">
        <v>5622.87</v>
      </c>
      <c r="H3410">
        <v>13159068.5701</v>
      </c>
    </row>
    <row r="3411" spans="1:8" x14ac:dyDescent="0.3">
      <c r="A3411" s="1">
        <v>44378</v>
      </c>
      <c r="B3411" s="2" t="s">
        <v>353</v>
      </c>
      <c r="C3411">
        <v>7364</v>
      </c>
      <c r="D3411">
        <v>1336.11</v>
      </c>
      <c r="E3411">
        <v>1814380.7712999999</v>
      </c>
      <c r="F3411">
        <v>11293</v>
      </c>
      <c r="G3411">
        <v>1519.04</v>
      </c>
      <c r="H3411">
        <v>1345116.4438</v>
      </c>
    </row>
    <row r="3412" spans="1:8" x14ac:dyDescent="0.3">
      <c r="A3412" s="1">
        <v>44378</v>
      </c>
      <c r="B3412" s="2" t="s">
        <v>513</v>
      </c>
      <c r="C3412">
        <v>90</v>
      </c>
      <c r="D3412">
        <v>7.88</v>
      </c>
      <c r="E3412">
        <v>875555.55559999996</v>
      </c>
      <c r="F3412">
        <v>597</v>
      </c>
      <c r="G3412">
        <v>53.92</v>
      </c>
      <c r="H3412">
        <v>903182.57960000006</v>
      </c>
    </row>
    <row r="3413" spans="1:8" x14ac:dyDescent="0.3">
      <c r="A3413" s="1">
        <v>44378</v>
      </c>
      <c r="B3413" s="2" t="s">
        <v>354</v>
      </c>
      <c r="C3413">
        <v>1732</v>
      </c>
      <c r="D3413">
        <v>255.44</v>
      </c>
      <c r="E3413">
        <v>1474826.7897999999</v>
      </c>
      <c r="F3413">
        <v>2063</v>
      </c>
      <c r="G3413">
        <v>249.15</v>
      </c>
      <c r="H3413">
        <v>1207707.2224999999</v>
      </c>
    </row>
    <row r="3414" spans="1:8" x14ac:dyDescent="0.3">
      <c r="A3414" s="1">
        <v>44378</v>
      </c>
      <c r="B3414" s="2" t="s">
        <v>515</v>
      </c>
      <c r="C3414">
        <v>10</v>
      </c>
      <c r="D3414">
        <v>1.1299999999999999</v>
      </c>
      <c r="E3414">
        <v>1130000</v>
      </c>
      <c r="F3414">
        <v>118</v>
      </c>
      <c r="G3414">
        <v>7.2</v>
      </c>
      <c r="H3414">
        <v>610169.4915</v>
      </c>
    </row>
    <row r="3415" spans="1:8" x14ac:dyDescent="0.3">
      <c r="A3415" s="1">
        <v>44378</v>
      </c>
      <c r="B3415" s="2" t="s">
        <v>217</v>
      </c>
      <c r="C3415">
        <v>77</v>
      </c>
      <c r="D3415">
        <v>7.1</v>
      </c>
      <c r="E3415">
        <v>922077.92209999997</v>
      </c>
      <c r="F3415">
        <v>109</v>
      </c>
      <c r="G3415">
        <v>75.239999999999995</v>
      </c>
      <c r="H3415">
        <v>6902752.2936000004</v>
      </c>
    </row>
    <row r="3416" spans="1:8" x14ac:dyDescent="0.3">
      <c r="A3416" s="1">
        <v>44378</v>
      </c>
      <c r="B3416" s="2" t="s">
        <v>355</v>
      </c>
      <c r="C3416">
        <v>13068</v>
      </c>
      <c r="D3416">
        <v>55909.279999999999</v>
      </c>
      <c r="E3416">
        <v>42783348.637900002</v>
      </c>
      <c r="F3416">
        <v>13130</v>
      </c>
      <c r="G3416">
        <v>55588.05</v>
      </c>
      <c r="H3416">
        <v>42336671.744099997</v>
      </c>
    </row>
    <row r="3417" spans="1:8" x14ac:dyDescent="0.3">
      <c r="A3417" s="1">
        <v>44378</v>
      </c>
      <c r="B3417" s="2" t="s">
        <v>356</v>
      </c>
      <c r="C3417">
        <v>3521</v>
      </c>
      <c r="D3417">
        <v>591.29999999999995</v>
      </c>
      <c r="E3417">
        <v>1679352.4567</v>
      </c>
      <c r="F3417">
        <v>4922</v>
      </c>
      <c r="G3417">
        <v>671.77</v>
      </c>
      <c r="H3417">
        <v>1364831.3694</v>
      </c>
    </row>
    <row r="3418" spans="1:8" x14ac:dyDescent="0.3">
      <c r="A3418" s="1">
        <v>44378</v>
      </c>
      <c r="B3418" s="2" t="s">
        <v>96</v>
      </c>
      <c r="C3418">
        <v>83030</v>
      </c>
      <c r="D3418">
        <v>11062.21</v>
      </c>
      <c r="E3418">
        <v>1332314.8259999999</v>
      </c>
      <c r="F3418">
        <v>104509</v>
      </c>
      <c r="G3418">
        <v>13113.88</v>
      </c>
      <c r="H3418">
        <v>1254808.6768</v>
      </c>
    </row>
    <row r="3419" spans="1:8" x14ac:dyDescent="0.3">
      <c r="A3419" s="1">
        <v>44378</v>
      </c>
      <c r="B3419" s="2" t="s">
        <v>258</v>
      </c>
      <c r="C3419">
        <v>9862</v>
      </c>
      <c r="D3419">
        <v>2472.8200000000002</v>
      </c>
      <c r="E3419">
        <v>2507422.4295000001</v>
      </c>
      <c r="F3419">
        <v>20917</v>
      </c>
      <c r="G3419">
        <v>3139.71</v>
      </c>
      <c r="H3419">
        <v>1501032.6529000001</v>
      </c>
    </row>
    <row r="3420" spans="1:8" x14ac:dyDescent="0.3">
      <c r="A3420" s="1">
        <v>44378</v>
      </c>
      <c r="B3420" s="2" t="s">
        <v>357</v>
      </c>
      <c r="C3420">
        <v>5357</v>
      </c>
      <c r="D3420">
        <v>8394.24</v>
      </c>
      <c r="E3420">
        <v>15669665.857799999</v>
      </c>
      <c r="F3420">
        <v>12303</v>
      </c>
      <c r="G3420">
        <v>9117</v>
      </c>
      <c r="H3420">
        <v>7410387.7103000004</v>
      </c>
    </row>
    <row r="3421" spans="1:8" x14ac:dyDescent="0.3">
      <c r="A3421" s="1">
        <v>44378</v>
      </c>
      <c r="B3421" s="2" t="s">
        <v>358</v>
      </c>
      <c r="C3421">
        <v>5966</v>
      </c>
      <c r="D3421">
        <v>1427.44</v>
      </c>
      <c r="E3421">
        <v>2392624.8742999998</v>
      </c>
      <c r="F3421">
        <v>12787</v>
      </c>
      <c r="G3421">
        <v>1641.45</v>
      </c>
      <c r="H3421">
        <v>1283686.5567000001</v>
      </c>
    </row>
    <row r="3422" spans="1:8" x14ac:dyDescent="0.3">
      <c r="A3422" s="1">
        <v>44378</v>
      </c>
      <c r="B3422" s="2" t="s">
        <v>99</v>
      </c>
      <c r="C3422">
        <v>153207</v>
      </c>
      <c r="D3422">
        <v>22253.3</v>
      </c>
      <c r="E3422">
        <v>1452498.9066999999</v>
      </c>
      <c r="F3422">
        <v>190443</v>
      </c>
      <c r="G3422">
        <v>23941.49</v>
      </c>
      <c r="H3422">
        <v>1257147.2829</v>
      </c>
    </row>
    <row r="3423" spans="1:8" x14ac:dyDescent="0.3">
      <c r="A3423" s="1">
        <v>44378</v>
      </c>
      <c r="B3423" s="2" t="s">
        <v>359</v>
      </c>
      <c r="C3423">
        <v>295</v>
      </c>
      <c r="D3423">
        <v>4179.13</v>
      </c>
      <c r="E3423">
        <v>141665423.7288</v>
      </c>
      <c r="F3423">
        <v>189</v>
      </c>
      <c r="G3423">
        <v>4378.33</v>
      </c>
      <c r="H3423">
        <v>231657671.95770001</v>
      </c>
    </row>
    <row r="3424" spans="1:8" x14ac:dyDescent="0.3">
      <c r="A3424" s="1">
        <v>44378</v>
      </c>
      <c r="B3424" s="2" t="s">
        <v>218</v>
      </c>
      <c r="C3424">
        <v>5771</v>
      </c>
      <c r="D3424">
        <v>2441.1999999999998</v>
      </c>
      <c r="E3424">
        <v>4230116.0976999998</v>
      </c>
      <c r="F3424">
        <v>9522</v>
      </c>
      <c r="G3424">
        <v>3266.89</v>
      </c>
      <c r="H3424">
        <v>3430886.3684</v>
      </c>
    </row>
    <row r="3425" spans="1:8" x14ac:dyDescent="0.3">
      <c r="A3425" s="1">
        <v>44378</v>
      </c>
      <c r="B3425" s="2" t="s">
        <v>253</v>
      </c>
      <c r="C3425">
        <v>146</v>
      </c>
      <c r="D3425">
        <v>12.79</v>
      </c>
      <c r="E3425">
        <v>876027.39729999995</v>
      </c>
      <c r="F3425">
        <v>389</v>
      </c>
      <c r="G3425">
        <v>25.31</v>
      </c>
      <c r="H3425">
        <v>650642.67350000003</v>
      </c>
    </row>
    <row r="3426" spans="1:8" x14ac:dyDescent="0.3">
      <c r="A3426" s="1">
        <v>44378</v>
      </c>
      <c r="B3426" s="2" t="s">
        <v>239</v>
      </c>
      <c r="C3426">
        <v>61</v>
      </c>
      <c r="D3426">
        <v>1958.43</v>
      </c>
      <c r="E3426">
        <v>321054098.36070001</v>
      </c>
      <c r="F3426">
        <v>90</v>
      </c>
      <c r="G3426">
        <v>1964.04</v>
      </c>
      <c r="H3426">
        <v>218226666.66670001</v>
      </c>
    </row>
    <row r="3427" spans="1:8" x14ac:dyDescent="0.3">
      <c r="A3427" s="1">
        <v>44378</v>
      </c>
      <c r="B3427" s="2" t="s">
        <v>360</v>
      </c>
      <c r="C3427">
        <v>791979</v>
      </c>
      <c r="D3427">
        <v>291271.49</v>
      </c>
      <c r="E3427">
        <v>3677767.8448999999</v>
      </c>
      <c r="F3427">
        <v>800762</v>
      </c>
      <c r="G3427">
        <v>322054.07</v>
      </c>
      <c r="H3427">
        <v>4021845.0676000002</v>
      </c>
    </row>
    <row r="3428" spans="1:8" x14ac:dyDescent="0.3">
      <c r="A3428" s="1">
        <v>44378</v>
      </c>
      <c r="B3428" s="2" t="s">
        <v>361</v>
      </c>
      <c r="C3428">
        <v>5</v>
      </c>
      <c r="D3428">
        <v>0.44</v>
      </c>
      <c r="E3428">
        <v>880000</v>
      </c>
      <c r="F3428">
        <v>19</v>
      </c>
      <c r="G3428">
        <v>384.11</v>
      </c>
      <c r="H3428">
        <v>202163157.89469999</v>
      </c>
    </row>
    <row r="3429" spans="1:8" x14ac:dyDescent="0.3">
      <c r="A3429" s="1">
        <v>44378</v>
      </c>
      <c r="B3429" s="2" t="s">
        <v>362</v>
      </c>
      <c r="C3429">
        <v>2121</v>
      </c>
      <c r="D3429">
        <v>139.31</v>
      </c>
      <c r="E3429">
        <v>656812.82409999997</v>
      </c>
      <c r="F3429">
        <v>4391</v>
      </c>
      <c r="G3429">
        <v>256.55</v>
      </c>
      <c r="H3429">
        <v>584263.26580000005</v>
      </c>
    </row>
    <row r="3430" spans="1:8" x14ac:dyDescent="0.3">
      <c r="A3430" s="1">
        <v>44378</v>
      </c>
      <c r="B3430" s="2" t="s">
        <v>109</v>
      </c>
      <c r="C3430">
        <v>5840</v>
      </c>
      <c r="D3430">
        <v>3503.25</v>
      </c>
      <c r="E3430">
        <v>5998715.7533999998</v>
      </c>
      <c r="F3430">
        <v>10693</v>
      </c>
      <c r="G3430">
        <v>3936.65</v>
      </c>
      <c r="H3430">
        <v>3681520.6209999998</v>
      </c>
    </row>
    <row r="3431" spans="1:8" x14ac:dyDescent="0.3">
      <c r="A3431" s="1">
        <v>44378</v>
      </c>
      <c r="B3431" s="2" t="s">
        <v>363</v>
      </c>
      <c r="C3431">
        <v>1554</v>
      </c>
      <c r="D3431">
        <v>145.51</v>
      </c>
      <c r="E3431">
        <v>936357.78639999998</v>
      </c>
      <c r="F3431">
        <v>2310</v>
      </c>
      <c r="G3431">
        <v>216.85</v>
      </c>
      <c r="H3431">
        <v>938744.58869999996</v>
      </c>
    </row>
    <row r="3432" spans="1:8" x14ac:dyDescent="0.3">
      <c r="A3432" s="1">
        <v>44378</v>
      </c>
      <c r="B3432" s="2" t="s">
        <v>364</v>
      </c>
      <c r="C3432">
        <v>190</v>
      </c>
      <c r="D3432">
        <v>785.3</v>
      </c>
      <c r="E3432">
        <v>41331578.947400004</v>
      </c>
      <c r="F3432">
        <v>97</v>
      </c>
      <c r="G3432">
        <v>838.56</v>
      </c>
      <c r="H3432">
        <v>86449484.5361</v>
      </c>
    </row>
    <row r="3433" spans="1:8" x14ac:dyDescent="0.3">
      <c r="A3433" s="1">
        <v>44378</v>
      </c>
      <c r="B3433" s="2" t="s">
        <v>365</v>
      </c>
      <c r="C3433">
        <v>13902</v>
      </c>
      <c r="D3433">
        <v>1752.2</v>
      </c>
      <c r="E3433">
        <v>1260394.1879</v>
      </c>
      <c r="F3433">
        <v>21184</v>
      </c>
      <c r="G3433">
        <v>2173.0700000000002</v>
      </c>
      <c r="H3433">
        <v>1025807.213</v>
      </c>
    </row>
    <row r="3434" spans="1:8" x14ac:dyDescent="0.3">
      <c r="A3434" s="1">
        <v>44378</v>
      </c>
      <c r="B3434" s="2" t="s">
        <v>366</v>
      </c>
      <c r="C3434">
        <v>4856</v>
      </c>
      <c r="D3434">
        <v>15601.76</v>
      </c>
      <c r="E3434">
        <v>32128830.313000001</v>
      </c>
      <c r="F3434">
        <v>5496</v>
      </c>
      <c r="G3434">
        <v>18740.13</v>
      </c>
      <c r="H3434">
        <v>34097762.008699998</v>
      </c>
    </row>
    <row r="3435" spans="1:8" x14ac:dyDescent="0.3">
      <c r="A3435" s="1">
        <v>44378</v>
      </c>
      <c r="B3435" s="2" t="s">
        <v>506</v>
      </c>
      <c r="C3435">
        <v>466</v>
      </c>
      <c r="D3435">
        <v>50.14</v>
      </c>
      <c r="E3435">
        <v>1075965.6651999999</v>
      </c>
      <c r="F3435">
        <v>767</v>
      </c>
      <c r="G3435">
        <v>268.94</v>
      </c>
      <c r="H3435">
        <v>3506388.5266999998</v>
      </c>
    </row>
    <row r="3436" spans="1:8" x14ac:dyDescent="0.3">
      <c r="A3436" s="1">
        <v>44378</v>
      </c>
      <c r="B3436" s="2" t="s">
        <v>367</v>
      </c>
      <c r="C3436">
        <v>31</v>
      </c>
      <c r="D3436">
        <v>2934.31</v>
      </c>
      <c r="E3436">
        <v>946551612.90320003</v>
      </c>
      <c r="F3436">
        <v>31</v>
      </c>
      <c r="G3436">
        <v>3521.96</v>
      </c>
      <c r="H3436">
        <v>1136116129.0323</v>
      </c>
    </row>
    <row r="3437" spans="1:8" x14ac:dyDescent="0.3">
      <c r="A3437" s="1">
        <v>44378</v>
      </c>
      <c r="B3437" s="2" t="s">
        <v>249</v>
      </c>
      <c r="C3437">
        <v>5169</v>
      </c>
      <c r="D3437">
        <v>14799.4</v>
      </c>
      <c r="E3437">
        <v>28631069.839400001</v>
      </c>
      <c r="F3437">
        <v>6989</v>
      </c>
      <c r="G3437">
        <v>15015.26</v>
      </c>
      <c r="H3437">
        <v>21484132.207800001</v>
      </c>
    </row>
    <row r="3438" spans="1:8" x14ac:dyDescent="0.3">
      <c r="A3438" s="1">
        <v>44378</v>
      </c>
      <c r="B3438" s="2" t="s">
        <v>368</v>
      </c>
      <c r="C3438">
        <v>1972</v>
      </c>
      <c r="D3438">
        <v>553.12</v>
      </c>
      <c r="E3438">
        <v>2804868.1542000002</v>
      </c>
      <c r="F3438">
        <v>1446</v>
      </c>
      <c r="G3438">
        <v>400.31</v>
      </c>
      <c r="H3438">
        <v>2768395.574</v>
      </c>
    </row>
    <row r="3439" spans="1:8" x14ac:dyDescent="0.3">
      <c r="A3439" s="1">
        <v>44378</v>
      </c>
      <c r="B3439" s="2" t="s">
        <v>369</v>
      </c>
      <c r="C3439">
        <v>620</v>
      </c>
      <c r="D3439">
        <v>80267.94</v>
      </c>
      <c r="E3439">
        <v>1294644193.5483999</v>
      </c>
      <c r="F3439">
        <v>1590</v>
      </c>
      <c r="G3439">
        <v>123146.72</v>
      </c>
      <c r="H3439">
        <v>774507672.95599997</v>
      </c>
    </row>
    <row r="3440" spans="1:8" x14ac:dyDescent="0.3">
      <c r="A3440" s="1">
        <v>44378</v>
      </c>
      <c r="B3440" s="2" t="s">
        <v>370</v>
      </c>
      <c r="C3440">
        <v>1307</v>
      </c>
      <c r="D3440">
        <v>393.64</v>
      </c>
      <c r="E3440">
        <v>3011782.7085000002</v>
      </c>
      <c r="F3440">
        <v>2639</v>
      </c>
      <c r="G3440">
        <v>394.11</v>
      </c>
      <c r="H3440">
        <v>1493406.5933999999</v>
      </c>
    </row>
    <row r="3441" spans="1:8" x14ac:dyDescent="0.3">
      <c r="A3441" s="1">
        <v>44378</v>
      </c>
      <c r="B3441" s="2" t="s">
        <v>371</v>
      </c>
      <c r="C3441">
        <v>2632</v>
      </c>
      <c r="D3441">
        <v>383.75</v>
      </c>
      <c r="E3441">
        <v>1458016.7172999999</v>
      </c>
      <c r="F3441">
        <v>4450</v>
      </c>
      <c r="G3441">
        <v>456.26</v>
      </c>
      <c r="H3441">
        <v>1025303.3708</v>
      </c>
    </row>
    <row r="3442" spans="1:8" x14ac:dyDescent="0.3">
      <c r="A3442" s="1">
        <v>44378</v>
      </c>
      <c r="B3442" s="2" t="s">
        <v>372</v>
      </c>
      <c r="C3442">
        <v>2082</v>
      </c>
      <c r="D3442">
        <v>198.59</v>
      </c>
      <c r="E3442">
        <v>953842.45920000004</v>
      </c>
      <c r="F3442">
        <v>3198</v>
      </c>
      <c r="G3442">
        <v>236.33</v>
      </c>
      <c r="H3442">
        <v>738993.12069999997</v>
      </c>
    </row>
    <row r="3443" spans="1:8" x14ac:dyDescent="0.3">
      <c r="A3443" s="1">
        <v>44378</v>
      </c>
      <c r="B3443" s="2" t="s">
        <v>492</v>
      </c>
      <c r="C3443">
        <v>7</v>
      </c>
      <c r="D3443">
        <v>6.5</v>
      </c>
      <c r="E3443">
        <v>9285714.2857000008</v>
      </c>
      <c r="F3443">
        <v>3</v>
      </c>
      <c r="G3443">
        <v>5.14</v>
      </c>
      <c r="H3443">
        <v>17133333.333299998</v>
      </c>
    </row>
    <row r="3444" spans="1:8" x14ac:dyDescent="0.3">
      <c r="A3444" s="1">
        <v>44378</v>
      </c>
      <c r="B3444" s="2" t="s">
        <v>373</v>
      </c>
      <c r="C3444">
        <v>1445</v>
      </c>
      <c r="D3444">
        <v>181.09</v>
      </c>
      <c r="E3444">
        <v>1253217.9931000001</v>
      </c>
      <c r="F3444">
        <v>2102</v>
      </c>
      <c r="G3444">
        <v>248.43</v>
      </c>
      <c r="H3444">
        <v>1181874.4053</v>
      </c>
    </row>
    <row r="3445" spans="1:8" x14ac:dyDescent="0.3">
      <c r="A3445" s="1">
        <v>44378</v>
      </c>
      <c r="B3445" s="2" t="s">
        <v>123</v>
      </c>
      <c r="C3445">
        <v>186</v>
      </c>
      <c r="D3445">
        <v>10.42</v>
      </c>
      <c r="E3445">
        <v>560215.05379999999</v>
      </c>
      <c r="F3445">
        <v>439</v>
      </c>
      <c r="G3445">
        <v>28.97</v>
      </c>
      <c r="H3445">
        <v>659908.88379999995</v>
      </c>
    </row>
    <row r="3446" spans="1:8" x14ac:dyDescent="0.3">
      <c r="A3446" s="1">
        <v>44378</v>
      </c>
      <c r="B3446" s="2" t="s">
        <v>374</v>
      </c>
      <c r="C3446">
        <v>4811</v>
      </c>
      <c r="D3446">
        <v>681.55</v>
      </c>
      <c r="E3446">
        <v>1416649.3452999999</v>
      </c>
      <c r="F3446">
        <v>5837</v>
      </c>
      <c r="G3446">
        <v>681.32</v>
      </c>
      <c r="H3446">
        <v>1167243.4469999999</v>
      </c>
    </row>
    <row r="3447" spans="1:8" x14ac:dyDescent="0.3">
      <c r="A3447" s="1">
        <v>44378</v>
      </c>
      <c r="B3447" s="2" t="s">
        <v>375</v>
      </c>
      <c r="C3447">
        <v>64</v>
      </c>
      <c r="D3447">
        <v>14070.47</v>
      </c>
      <c r="E3447">
        <v>2198510937.5</v>
      </c>
      <c r="F3447">
        <v>62</v>
      </c>
      <c r="G3447">
        <v>14091.03</v>
      </c>
      <c r="H3447">
        <v>2272746774.1936002</v>
      </c>
    </row>
    <row r="3448" spans="1:8" x14ac:dyDescent="0.3">
      <c r="A3448" s="1">
        <v>44378</v>
      </c>
      <c r="B3448" s="2" t="s">
        <v>376</v>
      </c>
      <c r="C3448">
        <v>152</v>
      </c>
      <c r="D3448">
        <v>10.27</v>
      </c>
      <c r="E3448">
        <v>675657.89469999995</v>
      </c>
      <c r="F3448">
        <v>743</v>
      </c>
      <c r="G3448">
        <v>95.97</v>
      </c>
      <c r="H3448">
        <v>1291655.4509000001</v>
      </c>
    </row>
    <row r="3449" spans="1:8" x14ac:dyDescent="0.3">
      <c r="A3449" s="1">
        <v>44378</v>
      </c>
      <c r="B3449" s="2" t="s">
        <v>495</v>
      </c>
      <c r="C3449">
        <v>5980</v>
      </c>
      <c r="D3449">
        <v>4972.91</v>
      </c>
      <c r="E3449">
        <v>8315903.0099999998</v>
      </c>
      <c r="F3449">
        <v>879</v>
      </c>
      <c r="G3449">
        <v>3910.09</v>
      </c>
      <c r="H3449">
        <v>44483390.216200002</v>
      </c>
    </row>
    <row r="3450" spans="1:8" x14ac:dyDescent="0.3">
      <c r="A3450" s="1">
        <v>44378</v>
      </c>
      <c r="B3450" s="2" t="s">
        <v>377</v>
      </c>
      <c r="C3450">
        <v>5013</v>
      </c>
      <c r="D3450">
        <v>189835.28</v>
      </c>
      <c r="E3450">
        <v>378685976.4612</v>
      </c>
      <c r="F3450">
        <v>6119</v>
      </c>
      <c r="G3450">
        <v>189848.35</v>
      </c>
      <c r="H3450">
        <v>310260418.36900002</v>
      </c>
    </row>
    <row r="3451" spans="1:8" x14ac:dyDescent="0.3">
      <c r="A3451" s="1">
        <v>44378</v>
      </c>
      <c r="B3451" s="2" t="s">
        <v>378</v>
      </c>
      <c r="C3451">
        <v>5821</v>
      </c>
      <c r="D3451">
        <v>599.70000000000005</v>
      </c>
      <c r="E3451">
        <v>1030235.3548</v>
      </c>
      <c r="F3451">
        <v>7282</v>
      </c>
      <c r="G3451">
        <v>835.2</v>
      </c>
      <c r="H3451">
        <v>1146937.6544999999</v>
      </c>
    </row>
    <row r="3452" spans="1:8" x14ac:dyDescent="0.3">
      <c r="A3452" s="1">
        <v>44378</v>
      </c>
      <c r="B3452" s="2" t="s">
        <v>379</v>
      </c>
      <c r="C3452">
        <v>522</v>
      </c>
      <c r="D3452">
        <v>6109.63</v>
      </c>
      <c r="E3452">
        <v>117042720.3065</v>
      </c>
      <c r="F3452">
        <v>1580</v>
      </c>
      <c r="G3452">
        <v>5997.44</v>
      </c>
      <c r="H3452">
        <v>37958481.012699999</v>
      </c>
    </row>
    <row r="3453" spans="1:8" x14ac:dyDescent="0.3">
      <c r="A3453" s="1">
        <v>44378</v>
      </c>
      <c r="B3453" s="2" t="s">
        <v>223</v>
      </c>
      <c r="C3453">
        <v>19793</v>
      </c>
      <c r="D3453">
        <v>34335.18</v>
      </c>
      <c r="E3453">
        <v>17347132.824700002</v>
      </c>
      <c r="F3453">
        <v>66486</v>
      </c>
      <c r="G3453">
        <v>42285.29</v>
      </c>
      <c r="H3453">
        <v>6360029.1791000003</v>
      </c>
    </row>
    <row r="3454" spans="1:8" x14ac:dyDescent="0.3">
      <c r="A3454" s="1">
        <v>44378</v>
      </c>
      <c r="B3454" s="2" t="s">
        <v>380</v>
      </c>
      <c r="C3454">
        <v>983</v>
      </c>
      <c r="D3454">
        <v>25528</v>
      </c>
      <c r="E3454">
        <v>259694811.80059999</v>
      </c>
      <c r="F3454">
        <v>530</v>
      </c>
      <c r="G3454">
        <v>39181.4</v>
      </c>
      <c r="H3454">
        <v>739271698.11319995</v>
      </c>
    </row>
    <row r="3455" spans="1:8" x14ac:dyDescent="0.3">
      <c r="A3455" s="1">
        <v>44378</v>
      </c>
      <c r="B3455" s="2" t="s">
        <v>381</v>
      </c>
      <c r="C3455">
        <v>2696</v>
      </c>
      <c r="D3455">
        <v>225.55</v>
      </c>
      <c r="E3455">
        <v>836609.79229999997</v>
      </c>
      <c r="F3455">
        <v>6154</v>
      </c>
      <c r="G3455">
        <v>402.74</v>
      </c>
      <c r="H3455">
        <v>654436.13910000003</v>
      </c>
    </row>
    <row r="3456" spans="1:8" x14ac:dyDescent="0.3">
      <c r="A3456" s="1">
        <v>44378</v>
      </c>
      <c r="B3456" s="2" t="s">
        <v>382</v>
      </c>
      <c r="C3456">
        <v>13</v>
      </c>
      <c r="D3456">
        <v>23.79</v>
      </c>
      <c r="E3456">
        <v>18300000</v>
      </c>
      <c r="F3456">
        <v>17</v>
      </c>
      <c r="G3456">
        <v>38.04</v>
      </c>
      <c r="H3456">
        <v>22376470.588199999</v>
      </c>
    </row>
    <row r="3457" spans="1:8" x14ac:dyDescent="0.3">
      <c r="A3457" s="1">
        <v>44378</v>
      </c>
      <c r="B3457" s="2" t="s">
        <v>132</v>
      </c>
      <c r="C3457">
        <v>50862</v>
      </c>
      <c r="D3457">
        <v>15816.8</v>
      </c>
      <c r="E3457">
        <v>3109747.9454000001</v>
      </c>
      <c r="F3457">
        <v>76271</v>
      </c>
      <c r="G3457">
        <v>17268.150000000001</v>
      </c>
      <c r="H3457">
        <v>2264051.8676999998</v>
      </c>
    </row>
    <row r="3458" spans="1:8" x14ac:dyDescent="0.3">
      <c r="A3458" s="1">
        <v>44378</v>
      </c>
      <c r="B3458" s="2" t="s">
        <v>133</v>
      </c>
      <c r="C3458">
        <v>719655</v>
      </c>
      <c r="D3458">
        <v>203152.81</v>
      </c>
      <c r="E3458">
        <v>2822919.4545</v>
      </c>
      <c r="F3458">
        <v>908128</v>
      </c>
      <c r="G3458">
        <v>203237.34</v>
      </c>
      <c r="H3458">
        <v>2237981.2097</v>
      </c>
    </row>
    <row r="3459" spans="1:8" x14ac:dyDescent="0.3">
      <c r="A3459" s="1">
        <v>44378</v>
      </c>
      <c r="B3459" s="2" t="s">
        <v>384</v>
      </c>
      <c r="C3459">
        <v>55</v>
      </c>
      <c r="D3459">
        <v>567.05999999999995</v>
      </c>
      <c r="E3459">
        <v>103101818.18179999</v>
      </c>
      <c r="F3459">
        <v>42</v>
      </c>
      <c r="G3459">
        <v>596.46</v>
      </c>
      <c r="H3459">
        <v>142014285.71430001</v>
      </c>
    </row>
    <row r="3460" spans="1:8" x14ac:dyDescent="0.3">
      <c r="A3460" s="1">
        <v>44378</v>
      </c>
      <c r="B3460" s="2" t="s">
        <v>138</v>
      </c>
      <c r="C3460">
        <v>2194</v>
      </c>
      <c r="D3460">
        <v>314.14999999999998</v>
      </c>
      <c r="E3460">
        <v>1431859.6170999999</v>
      </c>
      <c r="F3460">
        <v>3788</v>
      </c>
      <c r="G3460">
        <v>642.91</v>
      </c>
      <c r="H3460">
        <v>1697228.0887</v>
      </c>
    </row>
    <row r="3461" spans="1:8" x14ac:dyDescent="0.3">
      <c r="A3461" s="1">
        <v>44378</v>
      </c>
      <c r="B3461" s="2" t="s">
        <v>501</v>
      </c>
      <c r="C3461">
        <v>251</v>
      </c>
      <c r="D3461">
        <v>20.420000000000002</v>
      </c>
      <c r="E3461">
        <v>813545.81669999997</v>
      </c>
      <c r="F3461">
        <v>517</v>
      </c>
      <c r="G3461">
        <v>37.700000000000003</v>
      </c>
      <c r="H3461">
        <v>729206.9632</v>
      </c>
    </row>
    <row r="3462" spans="1:8" x14ac:dyDescent="0.3">
      <c r="A3462" s="1">
        <v>44378</v>
      </c>
      <c r="B3462" s="2" t="s">
        <v>139</v>
      </c>
      <c r="C3462">
        <v>3044</v>
      </c>
      <c r="D3462">
        <v>203.04</v>
      </c>
      <c r="E3462">
        <v>667017.08279999997</v>
      </c>
      <c r="F3462">
        <v>8684</v>
      </c>
      <c r="G3462">
        <v>578.48</v>
      </c>
      <c r="H3462">
        <v>666144.63379999995</v>
      </c>
    </row>
    <row r="3463" spans="1:8" x14ac:dyDescent="0.3">
      <c r="A3463" s="1">
        <v>44378</v>
      </c>
      <c r="B3463" s="2" t="s">
        <v>385</v>
      </c>
      <c r="C3463">
        <v>1091</v>
      </c>
      <c r="D3463">
        <v>91.48</v>
      </c>
      <c r="E3463">
        <v>838496.79189999995</v>
      </c>
      <c r="F3463">
        <v>1865</v>
      </c>
      <c r="G3463">
        <v>232.73</v>
      </c>
      <c r="H3463">
        <v>1247882.0375000001</v>
      </c>
    </row>
    <row r="3464" spans="1:8" x14ac:dyDescent="0.3">
      <c r="A3464" s="1">
        <v>44378</v>
      </c>
      <c r="B3464" s="2" t="s">
        <v>386</v>
      </c>
      <c r="C3464">
        <v>3683</v>
      </c>
      <c r="D3464">
        <v>496.44</v>
      </c>
      <c r="E3464">
        <v>1347922.8888999999</v>
      </c>
      <c r="F3464">
        <v>4879</v>
      </c>
      <c r="G3464">
        <v>631.66</v>
      </c>
      <c r="H3464">
        <v>1294650.5430999999</v>
      </c>
    </row>
    <row r="3465" spans="1:8" x14ac:dyDescent="0.3">
      <c r="A3465" s="1">
        <v>44378</v>
      </c>
      <c r="B3465" s="2" t="s">
        <v>387</v>
      </c>
      <c r="C3465">
        <v>77335</v>
      </c>
      <c r="D3465">
        <v>56084.53</v>
      </c>
      <c r="E3465">
        <v>7252153.6173999999</v>
      </c>
      <c r="F3465">
        <v>80419</v>
      </c>
      <c r="G3465">
        <v>48468.33</v>
      </c>
      <c r="H3465">
        <v>6026974.9686000003</v>
      </c>
    </row>
    <row r="3466" spans="1:8" x14ac:dyDescent="0.3">
      <c r="A3466" s="1">
        <v>44378</v>
      </c>
      <c r="B3466" s="2" t="s">
        <v>388</v>
      </c>
      <c r="C3466">
        <v>73893</v>
      </c>
      <c r="D3466">
        <v>776331.41</v>
      </c>
      <c r="E3466">
        <v>105061563.3416</v>
      </c>
    </row>
    <row r="3467" spans="1:8" x14ac:dyDescent="0.3">
      <c r="A3467" s="1">
        <v>44378</v>
      </c>
      <c r="B3467" s="2" t="s">
        <v>389</v>
      </c>
      <c r="C3467">
        <v>536</v>
      </c>
      <c r="D3467">
        <v>46.58</v>
      </c>
      <c r="E3467">
        <v>869029.85069999995</v>
      </c>
      <c r="F3467">
        <v>1174</v>
      </c>
      <c r="G3467">
        <v>125.58</v>
      </c>
      <c r="H3467">
        <v>1069676.3203</v>
      </c>
    </row>
    <row r="3468" spans="1:8" x14ac:dyDescent="0.3">
      <c r="A3468" s="1">
        <v>44378</v>
      </c>
      <c r="B3468" s="2" t="s">
        <v>390</v>
      </c>
      <c r="C3468">
        <v>459</v>
      </c>
      <c r="D3468">
        <v>37.340000000000003</v>
      </c>
      <c r="E3468">
        <v>813507.62529999996</v>
      </c>
      <c r="F3468">
        <v>767</v>
      </c>
      <c r="G3468">
        <v>64.19</v>
      </c>
      <c r="H3468">
        <v>836897.0013</v>
      </c>
    </row>
    <row r="3469" spans="1:8" x14ac:dyDescent="0.3">
      <c r="A3469" s="1">
        <v>44378</v>
      </c>
      <c r="B3469" s="2" t="s">
        <v>391</v>
      </c>
      <c r="C3469">
        <v>548</v>
      </c>
      <c r="D3469">
        <v>154</v>
      </c>
      <c r="E3469">
        <v>2810218.9780999999</v>
      </c>
      <c r="F3469">
        <v>924</v>
      </c>
      <c r="G3469">
        <v>109.49</v>
      </c>
      <c r="H3469">
        <v>1184956.71</v>
      </c>
    </row>
    <row r="3470" spans="1:8" x14ac:dyDescent="0.3">
      <c r="A3470" s="1">
        <v>44378</v>
      </c>
      <c r="B3470" s="2" t="s">
        <v>392</v>
      </c>
      <c r="C3470">
        <v>76</v>
      </c>
      <c r="D3470">
        <v>1650.09</v>
      </c>
      <c r="E3470">
        <v>217117105.26320001</v>
      </c>
      <c r="F3470">
        <v>89</v>
      </c>
      <c r="G3470">
        <v>1538.35</v>
      </c>
      <c r="H3470">
        <v>172848314.6067</v>
      </c>
    </row>
    <row r="3471" spans="1:8" x14ac:dyDescent="0.3">
      <c r="A3471" s="1">
        <v>44378</v>
      </c>
      <c r="B3471" s="2" t="s">
        <v>393</v>
      </c>
      <c r="C3471">
        <v>875</v>
      </c>
      <c r="D3471">
        <v>23908.62</v>
      </c>
      <c r="E3471">
        <v>273241371.42860001</v>
      </c>
      <c r="F3471">
        <v>3384</v>
      </c>
      <c r="G3471">
        <v>54360.1</v>
      </c>
      <c r="H3471">
        <v>160638593.38060001</v>
      </c>
    </row>
    <row r="3472" spans="1:8" x14ac:dyDescent="0.3">
      <c r="A3472" s="1">
        <v>44378</v>
      </c>
      <c r="B3472" s="2" t="s">
        <v>394</v>
      </c>
      <c r="C3472">
        <v>6696</v>
      </c>
      <c r="D3472">
        <v>4577.8500000000004</v>
      </c>
      <c r="E3472">
        <v>6836693.5483999997</v>
      </c>
      <c r="F3472">
        <v>1913</v>
      </c>
      <c r="G3472">
        <v>6112.36</v>
      </c>
      <c r="H3472">
        <v>31951698.902199998</v>
      </c>
    </row>
    <row r="3473" spans="1:8" x14ac:dyDescent="0.3">
      <c r="A3473" s="1">
        <v>44378</v>
      </c>
      <c r="B3473" s="2" t="s">
        <v>395</v>
      </c>
      <c r="C3473">
        <v>714</v>
      </c>
      <c r="D3473">
        <v>152.68</v>
      </c>
      <c r="E3473">
        <v>2138375.3500999999</v>
      </c>
      <c r="F3473">
        <v>1560</v>
      </c>
      <c r="G3473">
        <v>223.08</v>
      </c>
      <c r="H3473">
        <v>1430000</v>
      </c>
    </row>
    <row r="3474" spans="1:8" x14ac:dyDescent="0.3">
      <c r="A3474" s="1">
        <v>44378</v>
      </c>
      <c r="B3474" s="2" t="s">
        <v>152</v>
      </c>
      <c r="C3474">
        <v>3626</v>
      </c>
      <c r="D3474">
        <v>4848.6000000000004</v>
      </c>
      <c r="E3474">
        <v>13371759.514599999</v>
      </c>
      <c r="F3474">
        <v>2277</v>
      </c>
      <c r="G3474">
        <v>4548.41</v>
      </c>
      <c r="H3474">
        <v>19975450.153700002</v>
      </c>
    </row>
    <row r="3475" spans="1:8" x14ac:dyDescent="0.3">
      <c r="A3475" s="1">
        <v>44378</v>
      </c>
      <c r="B3475" s="2" t="s">
        <v>516</v>
      </c>
      <c r="C3475">
        <v>2250</v>
      </c>
      <c r="D3475">
        <v>712.65</v>
      </c>
      <c r="E3475">
        <v>3167333.3333000001</v>
      </c>
      <c r="F3475">
        <v>3843</v>
      </c>
      <c r="G3475">
        <v>816.19</v>
      </c>
      <c r="H3475">
        <v>2123835.5451000002</v>
      </c>
    </row>
    <row r="3476" spans="1:8" x14ac:dyDescent="0.3">
      <c r="A3476" s="1">
        <v>44378</v>
      </c>
      <c r="B3476" s="2" t="s">
        <v>397</v>
      </c>
      <c r="C3476">
        <v>1809</v>
      </c>
      <c r="D3476">
        <v>190.8</v>
      </c>
      <c r="E3476">
        <v>1054726.3681999999</v>
      </c>
      <c r="F3476">
        <v>2074</v>
      </c>
      <c r="G3476">
        <v>180.11</v>
      </c>
      <c r="H3476">
        <v>868418.51489999995</v>
      </c>
    </row>
    <row r="3477" spans="1:8" x14ac:dyDescent="0.3">
      <c r="A3477" s="1">
        <v>44378</v>
      </c>
      <c r="B3477" s="2" t="s">
        <v>225</v>
      </c>
      <c r="C3477">
        <v>925</v>
      </c>
      <c r="D3477">
        <v>153.99</v>
      </c>
      <c r="E3477">
        <v>1664756.7568000001</v>
      </c>
      <c r="F3477">
        <v>1818</v>
      </c>
      <c r="G3477">
        <v>140.59</v>
      </c>
      <c r="H3477">
        <v>773322.33219999995</v>
      </c>
    </row>
    <row r="3478" spans="1:8" x14ac:dyDescent="0.3">
      <c r="A3478" s="1">
        <v>44378</v>
      </c>
      <c r="B3478" s="2" t="s">
        <v>398</v>
      </c>
      <c r="C3478">
        <v>239</v>
      </c>
      <c r="D3478">
        <v>25.96</v>
      </c>
      <c r="E3478">
        <v>1086192.4686</v>
      </c>
      <c r="F3478">
        <v>30</v>
      </c>
      <c r="G3478">
        <v>4.92</v>
      </c>
      <c r="H3478">
        <v>1640000</v>
      </c>
    </row>
    <row r="3479" spans="1:8" x14ac:dyDescent="0.3">
      <c r="A3479" s="1">
        <v>44378</v>
      </c>
      <c r="B3479" s="2" t="s">
        <v>399</v>
      </c>
      <c r="C3479">
        <v>161</v>
      </c>
      <c r="D3479">
        <v>88.39</v>
      </c>
      <c r="E3479">
        <v>5490062.1118000001</v>
      </c>
      <c r="F3479">
        <v>7</v>
      </c>
      <c r="G3479">
        <v>0.52</v>
      </c>
      <c r="H3479">
        <v>742857.14289999998</v>
      </c>
    </row>
    <row r="3480" spans="1:8" x14ac:dyDescent="0.3">
      <c r="A3480" s="1">
        <v>44378</v>
      </c>
      <c r="B3480" s="2" t="s">
        <v>400</v>
      </c>
      <c r="C3480">
        <v>810</v>
      </c>
      <c r="D3480">
        <v>7150.08</v>
      </c>
      <c r="E3480">
        <v>88272592.592600003</v>
      </c>
      <c r="F3480">
        <v>349</v>
      </c>
      <c r="G3480">
        <v>5212.93</v>
      </c>
      <c r="H3480">
        <v>149367621.77649999</v>
      </c>
    </row>
    <row r="3481" spans="1:8" x14ac:dyDescent="0.3">
      <c r="A3481" s="1">
        <v>44378</v>
      </c>
      <c r="B3481" s="2" t="s">
        <v>401</v>
      </c>
      <c r="C3481">
        <v>1766</v>
      </c>
      <c r="D3481">
        <v>406.2</v>
      </c>
      <c r="E3481">
        <v>2300113.2503</v>
      </c>
      <c r="F3481">
        <v>3412</v>
      </c>
      <c r="G3481">
        <v>318.24</v>
      </c>
      <c r="H3481">
        <v>932708.08909999998</v>
      </c>
    </row>
    <row r="3482" spans="1:8" x14ac:dyDescent="0.3">
      <c r="A3482" s="1">
        <v>44378</v>
      </c>
      <c r="B3482" s="2" t="s">
        <v>156</v>
      </c>
      <c r="C3482">
        <v>87381</v>
      </c>
      <c r="D3482">
        <v>17469.64</v>
      </c>
      <c r="E3482">
        <v>1999249.2646999999</v>
      </c>
      <c r="F3482">
        <v>91549</v>
      </c>
      <c r="G3482">
        <v>15933.6</v>
      </c>
      <c r="H3482">
        <v>1740445.0075999999</v>
      </c>
    </row>
    <row r="3483" spans="1:8" x14ac:dyDescent="0.3">
      <c r="A3483" s="1">
        <v>44378</v>
      </c>
      <c r="B3483" s="2" t="s">
        <v>514</v>
      </c>
      <c r="C3483">
        <v>69</v>
      </c>
      <c r="D3483">
        <v>10.95</v>
      </c>
      <c r="E3483">
        <v>1586956.5216999999</v>
      </c>
      <c r="F3483">
        <v>18</v>
      </c>
      <c r="G3483">
        <v>7.82</v>
      </c>
      <c r="H3483">
        <v>4344444.4444000004</v>
      </c>
    </row>
    <row r="3484" spans="1:8" x14ac:dyDescent="0.3">
      <c r="A3484" s="1">
        <v>44378</v>
      </c>
      <c r="B3484" s="2" t="s">
        <v>157</v>
      </c>
      <c r="C3484">
        <v>241962</v>
      </c>
      <c r="D3484">
        <v>253517.62</v>
      </c>
      <c r="E3484">
        <v>10477579.9506</v>
      </c>
      <c r="F3484">
        <v>164126</v>
      </c>
      <c r="G3484">
        <v>325431.3</v>
      </c>
      <c r="H3484">
        <v>19828138.137800001</v>
      </c>
    </row>
    <row r="3485" spans="1:8" x14ac:dyDescent="0.3">
      <c r="A3485" s="1">
        <v>44378</v>
      </c>
      <c r="B3485" s="2" t="s">
        <v>158</v>
      </c>
      <c r="C3485">
        <v>2365040</v>
      </c>
      <c r="D3485">
        <v>1093123.72</v>
      </c>
      <c r="E3485">
        <v>4622009.4375</v>
      </c>
      <c r="F3485">
        <v>2012026</v>
      </c>
      <c r="G3485">
        <v>1181436.94</v>
      </c>
      <c r="H3485">
        <v>5871877.1030000001</v>
      </c>
    </row>
    <row r="3486" spans="1:8" x14ac:dyDescent="0.3">
      <c r="A3486" s="1">
        <v>44378</v>
      </c>
      <c r="B3486" s="2" t="s">
        <v>402</v>
      </c>
      <c r="C3486">
        <v>334</v>
      </c>
      <c r="D3486">
        <v>30165.96</v>
      </c>
      <c r="E3486">
        <v>903172455.0898</v>
      </c>
      <c r="F3486">
        <v>701</v>
      </c>
      <c r="G3486">
        <v>29616.07</v>
      </c>
      <c r="H3486">
        <v>422483166.90439999</v>
      </c>
    </row>
    <row r="3487" spans="1:8" x14ac:dyDescent="0.3">
      <c r="A3487" s="1">
        <v>44378</v>
      </c>
      <c r="B3487" s="2" t="s">
        <v>508</v>
      </c>
      <c r="C3487">
        <v>277</v>
      </c>
      <c r="D3487">
        <v>18.3</v>
      </c>
      <c r="E3487">
        <v>660649.81949999998</v>
      </c>
      <c r="F3487">
        <v>1644</v>
      </c>
      <c r="G3487">
        <v>113.94</v>
      </c>
      <c r="H3487">
        <v>693065.69339999999</v>
      </c>
    </row>
    <row r="3488" spans="1:8" x14ac:dyDescent="0.3">
      <c r="A3488" s="1">
        <v>44378</v>
      </c>
      <c r="B3488" s="2" t="s">
        <v>159</v>
      </c>
      <c r="C3488">
        <v>2731</v>
      </c>
      <c r="D3488">
        <v>12636.7</v>
      </c>
      <c r="E3488">
        <v>46271329.183399998</v>
      </c>
      <c r="F3488">
        <v>2432</v>
      </c>
      <c r="G3488">
        <v>12136.98</v>
      </c>
      <c r="H3488">
        <v>49905345.394699998</v>
      </c>
    </row>
    <row r="3489" spans="1:8" x14ac:dyDescent="0.3">
      <c r="A3489" s="1">
        <v>44378</v>
      </c>
      <c r="B3489" s="2" t="s">
        <v>403</v>
      </c>
      <c r="C3489">
        <v>1828</v>
      </c>
      <c r="D3489">
        <v>158.79</v>
      </c>
      <c r="E3489">
        <v>868654.26699999999</v>
      </c>
      <c r="F3489">
        <v>1935</v>
      </c>
      <c r="G3489">
        <v>246.9</v>
      </c>
      <c r="H3489">
        <v>1275968.9922</v>
      </c>
    </row>
    <row r="3490" spans="1:8" x14ac:dyDescent="0.3">
      <c r="A3490" s="1">
        <v>44378</v>
      </c>
      <c r="B3490" s="2" t="s">
        <v>404</v>
      </c>
      <c r="C3490">
        <v>920</v>
      </c>
      <c r="D3490">
        <v>387.69</v>
      </c>
      <c r="E3490">
        <v>4214021.7390999999</v>
      </c>
      <c r="F3490">
        <v>991</v>
      </c>
      <c r="G3490">
        <v>292.69</v>
      </c>
      <c r="H3490">
        <v>2953481.3319999999</v>
      </c>
    </row>
    <row r="3491" spans="1:8" x14ac:dyDescent="0.3">
      <c r="A3491" s="1">
        <v>44378</v>
      </c>
      <c r="B3491" s="2" t="s">
        <v>405</v>
      </c>
      <c r="C3491">
        <v>24304</v>
      </c>
      <c r="D3491">
        <v>5126.6499999999996</v>
      </c>
      <c r="E3491">
        <v>2109385.2864000001</v>
      </c>
      <c r="F3491">
        <v>31089</v>
      </c>
      <c r="G3491">
        <v>5930.11</v>
      </c>
      <c r="H3491">
        <v>1907462.4465000001</v>
      </c>
    </row>
    <row r="3492" spans="1:8" x14ac:dyDescent="0.3">
      <c r="A3492" s="1">
        <v>44378</v>
      </c>
      <c r="B3492" s="2" t="s">
        <v>406</v>
      </c>
      <c r="C3492">
        <v>76239</v>
      </c>
      <c r="D3492">
        <v>8414.5</v>
      </c>
      <c r="E3492">
        <v>1103700.2058999999</v>
      </c>
      <c r="F3492">
        <v>113974</v>
      </c>
      <c r="G3492">
        <v>12475.1</v>
      </c>
      <c r="H3492">
        <v>1094556.6532999999</v>
      </c>
    </row>
    <row r="3493" spans="1:8" x14ac:dyDescent="0.3">
      <c r="A3493" s="1">
        <v>44378</v>
      </c>
      <c r="B3493" s="2" t="s">
        <v>407</v>
      </c>
      <c r="C3493">
        <v>2200</v>
      </c>
      <c r="D3493">
        <v>4160.07</v>
      </c>
      <c r="E3493">
        <v>18909409.0909</v>
      </c>
      <c r="F3493">
        <v>10868</v>
      </c>
      <c r="G3493">
        <v>4360.6000000000004</v>
      </c>
      <c r="H3493">
        <v>4012329.7755</v>
      </c>
    </row>
    <row r="3494" spans="1:8" x14ac:dyDescent="0.3">
      <c r="A3494" s="1">
        <v>44378</v>
      </c>
      <c r="B3494" s="2" t="s">
        <v>408</v>
      </c>
      <c r="C3494">
        <v>536</v>
      </c>
      <c r="D3494">
        <v>105.13</v>
      </c>
      <c r="E3494">
        <v>1961380.5970000001</v>
      </c>
      <c r="F3494">
        <v>701</v>
      </c>
      <c r="G3494">
        <v>112.72</v>
      </c>
      <c r="H3494">
        <v>1607988.5877</v>
      </c>
    </row>
    <row r="3495" spans="1:8" x14ac:dyDescent="0.3">
      <c r="A3495" s="1">
        <v>44378</v>
      </c>
      <c r="B3495" s="2" t="s">
        <v>409</v>
      </c>
      <c r="C3495">
        <v>1571</v>
      </c>
      <c r="D3495">
        <v>161.47999999999999</v>
      </c>
      <c r="E3495">
        <v>1027880.331</v>
      </c>
      <c r="F3495">
        <v>1854</v>
      </c>
      <c r="G3495">
        <v>169.66</v>
      </c>
      <c r="H3495">
        <v>915102.48109999998</v>
      </c>
    </row>
    <row r="3496" spans="1:8" x14ac:dyDescent="0.3">
      <c r="A3496" s="1">
        <v>44378</v>
      </c>
      <c r="B3496" s="2" t="s">
        <v>410</v>
      </c>
      <c r="C3496">
        <v>970</v>
      </c>
      <c r="D3496">
        <v>98.69</v>
      </c>
      <c r="E3496">
        <v>1017422.6804</v>
      </c>
      <c r="F3496">
        <v>1859</v>
      </c>
      <c r="G3496">
        <v>164.34</v>
      </c>
      <c r="H3496">
        <v>884023.66859999998</v>
      </c>
    </row>
    <row r="3497" spans="1:8" x14ac:dyDescent="0.3">
      <c r="A3497" s="1">
        <v>44378</v>
      </c>
      <c r="B3497" s="2" t="s">
        <v>411</v>
      </c>
      <c r="C3497">
        <v>5315</v>
      </c>
      <c r="D3497">
        <v>505.02</v>
      </c>
      <c r="E3497">
        <v>950178.73939999996</v>
      </c>
      <c r="F3497">
        <v>4290</v>
      </c>
      <c r="G3497">
        <v>567.97</v>
      </c>
      <c r="H3497">
        <v>1323939.3939</v>
      </c>
    </row>
    <row r="3498" spans="1:8" x14ac:dyDescent="0.3">
      <c r="A3498" s="1">
        <v>44378</v>
      </c>
      <c r="B3498" s="2" t="s">
        <v>517</v>
      </c>
      <c r="F3498">
        <v>2</v>
      </c>
      <c r="G3498">
        <v>0.04</v>
      </c>
      <c r="H3498">
        <v>200000</v>
      </c>
    </row>
    <row r="3499" spans="1:8" x14ac:dyDescent="0.3">
      <c r="A3499" s="1">
        <v>44378</v>
      </c>
      <c r="B3499" s="2" t="s">
        <v>412</v>
      </c>
      <c r="C3499">
        <v>65</v>
      </c>
      <c r="D3499">
        <v>6.68</v>
      </c>
      <c r="E3499">
        <v>1027692.3077</v>
      </c>
    </row>
    <row r="3500" spans="1:8" x14ac:dyDescent="0.3">
      <c r="A3500" s="1">
        <v>44378</v>
      </c>
      <c r="B3500" s="2" t="s">
        <v>413</v>
      </c>
      <c r="C3500">
        <v>619</v>
      </c>
      <c r="D3500">
        <v>77.48</v>
      </c>
      <c r="E3500">
        <v>1251696.2842999999</v>
      </c>
      <c r="F3500">
        <v>1602</v>
      </c>
      <c r="G3500">
        <v>564.82000000000005</v>
      </c>
      <c r="H3500">
        <v>3525717.8527000002</v>
      </c>
    </row>
    <row r="3501" spans="1:8" x14ac:dyDescent="0.3">
      <c r="A3501" s="1">
        <v>44378</v>
      </c>
      <c r="B3501" s="2" t="s">
        <v>414</v>
      </c>
      <c r="C3501">
        <v>3146</v>
      </c>
      <c r="D3501">
        <v>490.45</v>
      </c>
      <c r="E3501">
        <v>1558963.7634999999</v>
      </c>
      <c r="F3501">
        <v>5184</v>
      </c>
      <c r="G3501">
        <v>706.34</v>
      </c>
      <c r="H3501">
        <v>1362538.5802</v>
      </c>
    </row>
    <row r="3502" spans="1:8" x14ac:dyDescent="0.3">
      <c r="A3502" s="1">
        <v>44378</v>
      </c>
      <c r="B3502" s="2" t="s">
        <v>415</v>
      </c>
      <c r="C3502">
        <v>6035</v>
      </c>
      <c r="D3502">
        <v>858.23</v>
      </c>
      <c r="E3502">
        <v>1422087.821</v>
      </c>
      <c r="F3502">
        <v>8876</v>
      </c>
      <c r="G3502">
        <v>860.13</v>
      </c>
      <c r="H3502">
        <v>969051.37450000003</v>
      </c>
    </row>
    <row r="3503" spans="1:8" x14ac:dyDescent="0.3">
      <c r="A3503" s="1">
        <v>44378</v>
      </c>
      <c r="B3503" s="2" t="s">
        <v>416</v>
      </c>
      <c r="C3503">
        <v>224</v>
      </c>
      <c r="D3503">
        <v>9373.82</v>
      </c>
      <c r="E3503">
        <v>418474107.14289999</v>
      </c>
      <c r="F3503">
        <v>215</v>
      </c>
      <c r="G3503">
        <v>9539.0400000000009</v>
      </c>
      <c r="H3503">
        <v>443676279.06980002</v>
      </c>
    </row>
    <row r="3504" spans="1:8" x14ac:dyDescent="0.3">
      <c r="A3504" s="1">
        <v>44378</v>
      </c>
      <c r="B3504" s="2" t="s">
        <v>417</v>
      </c>
      <c r="C3504">
        <v>1488</v>
      </c>
      <c r="D3504">
        <v>407.98</v>
      </c>
      <c r="E3504">
        <v>2741801.0753000001</v>
      </c>
      <c r="F3504">
        <v>3069</v>
      </c>
      <c r="G3504">
        <v>269.48</v>
      </c>
      <c r="H3504">
        <v>878071.03289999999</v>
      </c>
    </row>
    <row r="3505" spans="1:8" x14ac:dyDescent="0.3">
      <c r="A3505" s="1">
        <v>44378</v>
      </c>
      <c r="B3505" s="2" t="s">
        <v>418</v>
      </c>
      <c r="C3505">
        <v>12582</v>
      </c>
      <c r="D3505">
        <v>1581.06</v>
      </c>
      <c r="E3505">
        <v>1256604.6732999999</v>
      </c>
      <c r="F3505">
        <v>21706</v>
      </c>
      <c r="G3505">
        <v>2065.5</v>
      </c>
      <c r="H3505">
        <v>951580.20819999999</v>
      </c>
    </row>
    <row r="3506" spans="1:8" x14ac:dyDescent="0.3">
      <c r="A3506" s="1">
        <v>44378</v>
      </c>
      <c r="B3506" s="2" t="s">
        <v>419</v>
      </c>
      <c r="C3506">
        <v>489</v>
      </c>
      <c r="D3506">
        <v>462087.97</v>
      </c>
      <c r="E3506">
        <v>9449651738.2413006</v>
      </c>
      <c r="F3506">
        <v>803</v>
      </c>
      <c r="G3506">
        <v>466812.73</v>
      </c>
      <c r="H3506">
        <v>5813359028.6426001</v>
      </c>
    </row>
    <row r="3507" spans="1:8" x14ac:dyDescent="0.3">
      <c r="A3507" s="1">
        <v>44378</v>
      </c>
      <c r="B3507" s="2" t="s">
        <v>420</v>
      </c>
      <c r="C3507">
        <v>24200</v>
      </c>
      <c r="D3507">
        <v>3562.38</v>
      </c>
      <c r="E3507">
        <v>1472057.8511999999</v>
      </c>
      <c r="F3507">
        <v>24757</v>
      </c>
      <c r="G3507">
        <v>3801.7</v>
      </c>
      <c r="H3507">
        <v>1535606.0911999999</v>
      </c>
    </row>
    <row r="3508" spans="1:8" x14ac:dyDescent="0.3">
      <c r="A3508" s="1">
        <v>44378</v>
      </c>
      <c r="B3508" s="2" t="s">
        <v>421</v>
      </c>
      <c r="C3508">
        <v>420</v>
      </c>
      <c r="D3508">
        <v>173.54</v>
      </c>
      <c r="E3508">
        <v>4131904.7618999998</v>
      </c>
      <c r="F3508">
        <v>544</v>
      </c>
      <c r="G3508">
        <v>141.97</v>
      </c>
      <c r="H3508">
        <v>2609742.6471000002</v>
      </c>
    </row>
    <row r="3509" spans="1:8" x14ac:dyDescent="0.3">
      <c r="A3509" s="1">
        <v>44378</v>
      </c>
      <c r="B3509" s="2" t="s">
        <v>422</v>
      </c>
      <c r="C3509">
        <v>389</v>
      </c>
      <c r="D3509">
        <v>70.27</v>
      </c>
      <c r="E3509">
        <v>1806426.7352</v>
      </c>
      <c r="F3509">
        <v>1139</v>
      </c>
      <c r="G3509">
        <v>308.75</v>
      </c>
      <c r="H3509">
        <v>2710711.1501000002</v>
      </c>
    </row>
    <row r="3510" spans="1:8" x14ac:dyDescent="0.3">
      <c r="A3510" s="1">
        <v>44378</v>
      </c>
      <c r="B3510" s="2" t="s">
        <v>423</v>
      </c>
      <c r="C3510">
        <v>1606</v>
      </c>
      <c r="D3510">
        <v>223.51</v>
      </c>
      <c r="E3510">
        <v>1391718.5554</v>
      </c>
      <c r="F3510">
        <v>2014</v>
      </c>
      <c r="G3510">
        <v>308.18</v>
      </c>
      <c r="H3510">
        <v>1530188.6791999999</v>
      </c>
    </row>
    <row r="3511" spans="1:8" x14ac:dyDescent="0.3">
      <c r="A3511" s="1">
        <v>44378</v>
      </c>
      <c r="B3511" s="2" t="s">
        <v>424</v>
      </c>
      <c r="C3511">
        <v>19989</v>
      </c>
      <c r="D3511">
        <v>7626.47</v>
      </c>
      <c r="E3511">
        <v>3815333.4334</v>
      </c>
      <c r="F3511">
        <v>38064</v>
      </c>
      <c r="G3511">
        <v>7808.22</v>
      </c>
      <c r="H3511">
        <v>2051339.8487</v>
      </c>
    </row>
    <row r="3512" spans="1:8" x14ac:dyDescent="0.3">
      <c r="A3512" s="1">
        <v>44378</v>
      </c>
      <c r="B3512" s="2" t="s">
        <v>425</v>
      </c>
      <c r="C3512">
        <v>208</v>
      </c>
      <c r="D3512">
        <v>168.99</v>
      </c>
      <c r="E3512">
        <v>8124519.2308</v>
      </c>
      <c r="F3512">
        <v>172</v>
      </c>
      <c r="G3512">
        <v>16.22</v>
      </c>
      <c r="H3512">
        <v>943023.25580000004</v>
      </c>
    </row>
    <row r="3513" spans="1:8" x14ac:dyDescent="0.3">
      <c r="A3513" s="1">
        <v>44378</v>
      </c>
      <c r="B3513" s="2" t="s">
        <v>426</v>
      </c>
      <c r="C3513">
        <v>1419</v>
      </c>
      <c r="D3513">
        <v>98.64</v>
      </c>
      <c r="E3513">
        <v>695137.42070000002</v>
      </c>
      <c r="F3513">
        <v>2894</v>
      </c>
      <c r="G3513">
        <v>212.58</v>
      </c>
      <c r="H3513">
        <v>734554.25020000001</v>
      </c>
    </row>
    <row r="3514" spans="1:8" x14ac:dyDescent="0.3">
      <c r="A3514" s="1">
        <v>44378</v>
      </c>
      <c r="B3514" s="2" t="s">
        <v>427</v>
      </c>
      <c r="C3514">
        <v>1599</v>
      </c>
      <c r="D3514">
        <v>309.55</v>
      </c>
      <c r="E3514">
        <v>1935897.4358999999</v>
      </c>
      <c r="F3514">
        <v>3916</v>
      </c>
      <c r="G3514">
        <v>1189.72</v>
      </c>
      <c r="H3514">
        <v>3038100.1020999998</v>
      </c>
    </row>
    <row r="3515" spans="1:8" x14ac:dyDescent="0.3">
      <c r="A3515" s="1">
        <v>44378</v>
      </c>
      <c r="B3515" s="2" t="s">
        <v>428</v>
      </c>
      <c r="C3515">
        <v>170092</v>
      </c>
      <c r="D3515">
        <v>212973.96</v>
      </c>
      <c r="E3515">
        <v>12521103.873199999</v>
      </c>
      <c r="F3515">
        <v>71357</v>
      </c>
      <c r="G3515">
        <v>203725.96</v>
      </c>
      <c r="H3515">
        <v>28550241.742199998</v>
      </c>
    </row>
    <row r="3516" spans="1:8" x14ac:dyDescent="0.3">
      <c r="A3516" s="1">
        <v>44378</v>
      </c>
      <c r="B3516" s="2" t="s">
        <v>429</v>
      </c>
      <c r="C3516">
        <v>2061</v>
      </c>
      <c r="D3516">
        <v>461.29</v>
      </c>
      <c r="E3516">
        <v>2238185.3468999998</v>
      </c>
      <c r="F3516">
        <v>2748</v>
      </c>
      <c r="G3516">
        <v>358.12</v>
      </c>
      <c r="H3516">
        <v>1303202.3289999999</v>
      </c>
    </row>
    <row r="3517" spans="1:8" x14ac:dyDescent="0.3">
      <c r="A3517" s="1">
        <v>44378</v>
      </c>
      <c r="B3517" s="2" t="s">
        <v>430</v>
      </c>
      <c r="C3517">
        <v>39138</v>
      </c>
      <c r="D3517">
        <v>7144.06</v>
      </c>
      <c r="E3517">
        <v>1825351.321</v>
      </c>
      <c r="F3517">
        <v>74173</v>
      </c>
      <c r="G3517">
        <v>9658.64</v>
      </c>
      <c r="H3517">
        <v>1302177.3422000001</v>
      </c>
    </row>
    <row r="3518" spans="1:8" x14ac:dyDescent="0.3">
      <c r="A3518" s="1">
        <v>44378</v>
      </c>
      <c r="B3518" s="2" t="s">
        <v>431</v>
      </c>
      <c r="C3518">
        <v>18398</v>
      </c>
      <c r="D3518">
        <v>3118.73</v>
      </c>
      <c r="E3518">
        <v>1695146.2115</v>
      </c>
      <c r="F3518">
        <v>22911</v>
      </c>
      <c r="G3518">
        <v>3892.38</v>
      </c>
      <c r="H3518">
        <v>1698913.1858000001</v>
      </c>
    </row>
    <row r="3519" spans="1:8" x14ac:dyDescent="0.3">
      <c r="A3519" s="1">
        <v>44378</v>
      </c>
      <c r="B3519" s="2" t="s">
        <v>432</v>
      </c>
      <c r="C3519">
        <v>2150</v>
      </c>
      <c r="D3519">
        <v>331.87</v>
      </c>
      <c r="E3519">
        <v>1543581.3953</v>
      </c>
      <c r="F3519">
        <v>2843</v>
      </c>
      <c r="G3519">
        <v>421.08</v>
      </c>
      <c r="H3519">
        <v>1481111.5019</v>
      </c>
    </row>
    <row r="3520" spans="1:8" x14ac:dyDescent="0.3">
      <c r="A3520" s="1">
        <v>44378</v>
      </c>
      <c r="B3520" s="2" t="s">
        <v>433</v>
      </c>
      <c r="C3520">
        <v>1571</v>
      </c>
      <c r="D3520">
        <v>1183.2</v>
      </c>
      <c r="E3520">
        <v>7531508.5932999998</v>
      </c>
      <c r="F3520">
        <v>2983</v>
      </c>
      <c r="G3520">
        <v>1436.56</v>
      </c>
      <c r="H3520">
        <v>4815822.9970000004</v>
      </c>
    </row>
    <row r="3521" spans="1:8" x14ac:dyDescent="0.3">
      <c r="A3521" s="1">
        <v>44378</v>
      </c>
      <c r="B3521" s="2" t="s">
        <v>434</v>
      </c>
      <c r="C3521">
        <v>447</v>
      </c>
      <c r="D3521">
        <v>23.85</v>
      </c>
      <c r="E3521">
        <v>533557.04700000002</v>
      </c>
      <c r="F3521">
        <v>757</v>
      </c>
      <c r="G3521">
        <v>39.229999999999997</v>
      </c>
      <c r="H3521">
        <v>518229.85470000003</v>
      </c>
    </row>
    <row r="3522" spans="1:8" x14ac:dyDescent="0.3">
      <c r="A3522" s="1">
        <v>44378</v>
      </c>
      <c r="B3522" s="2" t="s">
        <v>435</v>
      </c>
      <c r="C3522">
        <v>2726</v>
      </c>
      <c r="D3522">
        <v>332.66</v>
      </c>
      <c r="E3522">
        <v>1220322.8173</v>
      </c>
      <c r="F3522">
        <v>5009</v>
      </c>
      <c r="G3522">
        <v>477.88</v>
      </c>
      <c r="H3522">
        <v>954042.72309999994</v>
      </c>
    </row>
    <row r="3523" spans="1:8" x14ac:dyDescent="0.3">
      <c r="A3523" s="1">
        <v>44378</v>
      </c>
      <c r="B3523" s="2" t="s">
        <v>436</v>
      </c>
      <c r="C3523">
        <v>460</v>
      </c>
      <c r="D3523">
        <v>5916.28</v>
      </c>
      <c r="E3523">
        <v>128614782.60870001</v>
      </c>
      <c r="F3523">
        <v>553</v>
      </c>
      <c r="G3523">
        <v>6013.91</v>
      </c>
      <c r="H3523">
        <v>108750632.91140001</v>
      </c>
    </row>
    <row r="3524" spans="1:8" x14ac:dyDescent="0.3">
      <c r="A3524" s="1">
        <v>44378</v>
      </c>
      <c r="B3524" s="2" t="s">
        <v>437</v>
      </c>
      <c r="C3524">
        <v>616</v>
      </c>
      <c r="D3524">
        <v>134.41</v>
      </c>
      <c r="E3524">
        <v>2181980.5194999999</v>
      </c>
      <c r="F3524">
        <v>1325</v>
      </c>
      <c r="G3524">
        <v>223.17</v>
      </c>
      <c r="H3524">
        <v>1684301.8868</v>
      </c>
    </row>
    <row r="3525" spans="1:8" x14ac:dyDescent="0.3">
      <c r="A3525" s="1">
        <v>44378</v>
      </c>
      <c r="B3525" s="2" t="s">
        <v>438</v>
      </c>
      <c r="C3525">
        <v>33485</v>
      </c>
      <c r="D3525">
        <v>3854.51</v>
      </c>
      <c r="E3525">
        <v>1151115.4247999999</v>
      </c>
      <c r="F3525">
        <v>49961</v>
      </c>
      <c r="G3525">
        <v>4436.92</v>
      </c>
      <c r="H3525">
        <v>888076.69979999994</v>
      </c>
    </row>
    <row r="3526" spans="1:8" x14ac:dyDescent="0.3">
      <c r="A3526" s="1">
        <v>44378</v>
      </c>
      <c r="B3526" s="2" t="s">
        <v>439</v>
      </c>
      <c r="C3526">
        <v>3076</v>
      </c>
      <c r="D3526">
        <v>4815.71</v>
      </c>
      <c r="E3526">
        <v>15655754.226299999</v>
      </c>
      <c r="F3526">
        <v>1626</v>
      </c>
      <c r="G3526">
        <v>5742.53</v>
      </c>
      <c r="H3526">
        <v>35316912.669100001</v>
      </c>
    </row>
    <row r="3527" spans="1:8" x14ac:dyDescent="0.3">
      <c r="A3527" s="1">
        <v>44378</v>
      </c>
      <c r="B3527" s="2" t="s">
        <v>440</v>
      </c>
      <c r="C3527">
        <v>867</v>
      </c>
      <c r="D3527">
        <v>97.97</v>
      </c>
      <c r="E3527">
        <v>1129988.466</v>
      </c>
      <c r="F3527">
        <v>2385</v>
      </c>
      <c r="G3527">
        <v>214.24</v>
      </c>
      <c r="H3527">
        <v>898280.92240000004</v>
      </c>
    </row>
    <row r="3528" spans="1:8" x14ac:dyDescent="0.3">
      <c r="A3528" s="1">
        <v>44378</v>
      </c>
      <c r="B3528" s="2" t="s">
        <v>441</v>
      </c>
      <c r="C3528">
        <v>399</v>
      </c>
      <c r="D3528">
        <v>1052.4000000000001</v>
      </c>
      <c r="E3528">
        <v>26375939.849599998</v>
      </c>
      <c r="F3528">
        <v>282</v>
      </c>
      <c r="G3528">
        <v>1001.59</v>
      </c>
      <c r="H3528">
        <v>35517375.886500001</v>
      </c>
    </row>
    <row r="3529" spans="1:8" x14ac:dyDescent="0.3">
      <c r="A3529" s="1">
        <v>44378</v>
      </c>
      <c r="B3529" s="2" t="s">
        <v>493</v>
      </c>
      <c r="C3529">
        <v>154</v>
      </c>
      <c r="D3529">
        <v>10.67</v>
      </c>
      <c r="E3529">
        <v>692857.14289999998</v>
      </c>
      <c r="F3529">
        <v>531</v>
      </c>
      <c r="G3529">
        <v>45.69</v>
      </c>
      <c r="H3529">
        <v>860451.97739999997</v>
      </c>
    </row>
    <row r="3530" spans="1:8" x14ac:dyDescent="0.3">
      <c r="A3530" s="1">
        <v>44378</v>
      </c>
      <c r="B3530" s="2" t="s">
        <v>442</v>
      </c>
      <c r="C3530">
        <v>8012</v>
      </c>
      <c r="D3530">
        <v>1558.87</v>
      </c>
      <c r="E3530">
        <v>1945668.9964999999</v>
      </c>
      <c r="F3530">
        <v>11990</v>
      </c>
      <c r="G3530">
        <v>1798.69</v>
      </c>
      <c r="H3530">
        <v>1500158.4654000001</v>
      </c>
    </row>
    <row r="3531" spans="1:8" x14ac:dyDescent="0.3">
      <c r="A3531" s="1">
        <v>44378</v>
      </c>
      <c r="B3531" s="2" t="s">
        <v>443</v>
      </c>
      <c r="C3531">
        <v>472</v>
      </c>
      <c r="D3531">
        <v>35.35</v>
      </c>
      <c r="E3531">
        <v>748940.67799999996</v>
      </c>
      <c r="F3531">
        <v>1070</v>
      </c>
      <c r="G3531">
        <v>88.93</v>
      </c>
      <c r="H3531">
        <v>831121.49529999995</v>
      </c>
    </row>
    <row r="3532" spans="1:8" x14ac:dyDescent="0.3">
      <c r="A3532" s="1">
        <v>44378</v>
      </c>
      <c r="B3532" s="2" t="s">
        <v>444</v>
      </c>
      <c r="C3532">
        <v>1583</v>
      </c>
      <c r="D3532">
        <v>104.87</v>
      </c>
      <c r="E3532">
        <v>662476.31079999998</v>
      </c>
      <c r="F3532">
        <v>1479</v>
      </c>
      <c r="G3532">
        <v>359.52</v>
      </c>
      <c r="H3532">
        <v>2430831.6430000002</v>
      </c>
    </row>
    <row r="3533" spans="1:8" x14ac:dyDescent="0.3">
      <c r="A3533" s="1">
        <v>44378</v>
      </c>
      <c r="B3533" s="2" t="s">
        <v>511</v>
      </c>
      <c r="C3533">
        <v>1027</v>
      </c>
      <c r="D3533">
        <v>88</v>
      </c>
      <c r="E3533">
        <v>856864.65430000005</v>
      </c>
      <c r="F3533">
        <v>2435</v>
      </c>
      <c r="G3533">
        <v>234.04</v>
      </c>
      <c r="H3533">
        <v>961149.89729999995</v>
      </c>
    </row>
    <row r="3534" spans="1:8" x14ac:dyDescent="0.3">
      <c r="A3534" s="1">
        <v>44378</v>
      </c>
      <c r="B3534" s="2" t="s">
        <v>445</v>
      </c>
      <c r="C3534">
        <v>801</v>
      </c>
      <c r="D3534">
        <v>197.11</v>
      </c>
      <c r="E3534">
        <v>2460799.0011999998</v>
      </c>
      <c r="F3534">
        <v>1239</v>
      </c>
      <c r="G3534">
        <v>196.94</v>
      </c>
      <c r="H3534">
        <v>1589507.6675</v>
      </c>
    </row>
    <row r="3535" spans="1:8" x14ac:dyDescent="0.3">
      <c r="A3535" s="1">
        <v>44378</v>
      </c>
      <c r="B3535" s="2" t="s">
        <v>509</v>
      </c>
      <c r="C3535">
        <v>187</v>
      </c>
      <c r="D3535">
        <v>3261.47</v>
      </c>
      <c r="E3535">
        <v>174410160.4278</v>
      </c>
      <c r="F3535">
        <v>454</v>
      </c>
      <c r="G3535">
        <v>3092.18</v>
      </c>
      <c r="H3535">
        <v>68109691.629999995</v>
      </c>
    </row>
    <row r="3536" spans="1:8" x14ac:dyDescent="0.3">
      <c r="A3536" s="1">
        <v>44378</v>
      </c>
      <c r="B3536" s="2" t="s">
        <v>496</v>
      </c>
      <c r="C3536">
        <v>514</v>
      </c>
      <c r="D3536">
        <v>38.19</v>
      </c>
      <c r="E3536">
        <v>742996.10889999999</v>
      </c>
      <c r="F3536">
        <v>1439</v>
      </c>
      <c r="G3536">
        <v>129.12</v>
      </c>
      <c r="H3536">
        <v>897289.78460000001</v>
      </c>
    </row>
    <row r="3537" spans="1:8" x14ac:dyDescent="0.3">
      <c r="A3537" s="1">
        <v>44378</v>
      </c>
      <c r="B3537" s="2" t="s">
        <v>446</v>
      </c>
      <c r="C3537">
        <v>1553</v>
      </c>
      <c r="D3537">
        <v>2555.88</v>
      </c>
      <c r="E3537">
        <v>16457694.784299999</v>
      </c>
      <c r="F3537">
        <v>4939</v>
      </c>
      <c r="G3537">
        <v>2854.17</v>
      </c>
      <c r="H3537">
        <v>5778841.8707999997</v>
      </c>
    </row>
    <row r="3538" spans="1:8" x14ac:dyDescent="0.3">
      <c r="A3538" s="1">
        <v>44378</v>
      </c>
      <c r="B3538" s="2" t="s">
        <v>447</v>
      </c>
      <c r="C3538">
        <v>524</v>
      </c>
      <c r="D3538">
        <v>52.55</v>
      </c>
      <c r="E3538">
        <v>1002862.5954</v>
      </c>
      <c r="F3538">
        <v>629</v>
      </c>
      <c r="G3538">
        <v>67.099999999999994</v>
      </c>
      <c r="H3538">
        <v>1066772.655</v>
      </c>
    </row>
    <row r="3539" spans="1:8" x14ac:dyDescent="0.3">
      <c r="A3539" s="1">
        <v>44378</v>
      </c>
      <c r="B3539" s="2" t="s">
        <v>448</v>
      </c>
      <c r="C3539">
        <v>48050</v>
      </c>
      <c r="D3539">
        <v>9941.7999999999993</v>
      </c>
      <c r="E3539">
        <v>2069053.0697000001</v>
      </c>
      <c r="F3539">
        <v>45614</v>
      </c>
      <c r="G3539">
        <v>11378.18</v>
      </c>
      <c r="H3539">
        <v>2494449.0726999999</v>
      </c>
    </row>
    <row r="3540" spans="1:8" x14ac:dyDescent="0.3">
      <c r="A3540" s="1">
        <v>44378</v>
      </c>
      <c r="B3540" s="2" t="s">
        <v>473</v>
      </c>
      <c r="C3540">
        <v>3</v>
      </c>
      <c r="D3540">
        <v>30</v>
      </c>
      <c r="E3540">
        <v>100000000</v>
      </c>
    </row>
    <row r="3541" spans="1:8" x14ac:dyDescent="0.3">
      <c r="A3541" s="1">
        <v>44378</v>
      </c>
      <c r="B3541" s="2" t="s">
        <v>502</v>
      </c>
      <c r="C3541">
        <v>218</v>
      </c>
      <c r="D3541">
        <v>21.36</v>
      </c>
      <c r="E3541">
        <v>979816.51379999996</v>
      </c>
      <c r="F3541">
        <v>409</v>
      </c>
      <c r="G3541">
        <v>22.27</v>
      </c>
      <c r="H3541">
        <v>544498.77749999997</v>
      </c>
    </row>
    <row r="3542" spans="1:8" x14ac:dyDescent="0.3">
      <c r="A3542" s="1">
        <v>44378</v>
      </c>
      <c r="B3542" s="2" t="s">
        <v>449</v>
      </c>
      <c r="C3542">
        <v>478</v>
      </c>
      <c r="D3542">
        <v>100.33</v>
      </c>
      <c r="E3542">
        <v>2098953.9748999998</v>
      </c>
      <c r="F3542">
        <v>1102</v>
      </c>
      <c r="G3542">
        <v>127.2</v>
      </c>
      <c r="H3542">
        <v>1154264.9728000001</v>
      </c>
    </row>
    <row r="3543" spans="1:8" x14ac:dyDescent="0.3">
      <c r="A3543" s="1">
        <v>44378</v>
      </c>
      <c r="B3543" s="2" t="s">
        <v>450</v>
      </c>
      <c r="C3543">
        <v>3521</v>
      </c>
      <c r="D3543">
        <v>3483.65</v>
      </c>
      <c r="E3543">
        <v>9893922.1811999995</v>
      </c>
      <c r="F3543">
        <v>5294</v>
      </c>
      <c r="G3543">
        <v>3438.21</v>
      </c>
      <c r="H3543">
        <v>6494540.9897999996</v>
      </c>
    </row>
    <row r="3544" spans="1:8" x14ac:dyDescent="0.3">
      <c r="A3544" s="1">
        <v>44378</v>
      </c>
      <c r="B3544" s="2" t="s">
        <v>451</v>
      </c>
      <c r="C3544">
        <v>8098</v>
      </c>
      <c r="D3544">
        <v>1278.56</v>
      </c>
      <c r="E3544">
        <v>1578858.9775</v>
      </c>
      <c r="F3544">
        <v>10867</v>
      </c>
      <c r="G3544">
        <v>1133.77</v>
      </c>
      <c r="H3544">
        <v>1043314.6223</v>
      </c>
    </row>
    <row r="3545" spans="1:8" x14ac:dyDescent="0.3">
      <c r="A3545" s="1">
        <v>44378</v>
      </c>
      <c r="B3545" s="2" t="s">
        <v>452</v>
      </c>
      <c r="C3545">
        <v>2982</v>
      </c>
      <c r="D3545">
        <v>222.8</v>
      </c>
      <c r="E3545">
        <v>747149.56409999996</v>
      </c>
      <c r="F3545">
        <v>3620</v>
      </c>
      <c r="G3545">
        <v>412.61</v>
      </c>
      <c r="H3545">
        <v>1139806.6298</v>
      </c>
    </row>
    <row r="3546" spans="1:8" x14ac:dyDescent="0.3">
      <c r="A3546" s="1">
        <v>44378</v>
      </c>
      <c r="B3546" s="2" t="s">
        <v>453</v>
      </c>
      <c r="C3546">
        <v>4308</v>
      </c>
      <c r="D3546">
        <v>5195.7</v>
      </c>
      <c r="E3546">
        <v>12060584.9582</v>
      </c>
      <c r="F3546">
        <v>8628</v>
      </c>
      <c r="G3546">
        <v>5748.55</v>
      </c>
      <c r="H3546">
        <v>6662668.0575000001</v>
      </c>
    </row>
    <row r="3547" spans="1:8" x14ac:dyDescent="0.3">
      <c r="A3547" s="1">
        <v>44378</v>
      </c>
      <c r="B3547" s="2" t="s">
        <v>503</v>
      </c>
      <c r="C3547">
        <v>240</v>
      </c>
      <c r="D3547">
        <v>15.98</v>
      </c>
      <c r="E3547">
        <v>665833.33330000006</v>
      </c>
      <c r="F3547">
        <v>830</v>
      </c>
      <c r="G3547">
        <v>54.28</v>
      </c>
      <c r="H3547">
        <v>653975.90359999996</v>
      </c>
    </row>
    <row r="3548" spans="1:8" x14ac:dyDescent="0.3">
      <c r="A3548" s="1">
        <v>44378</v>
      </c>
      <c r="B3548" s="2" t="s">
        <v>454</v>
      </c>
      <c r="C3548">
        <v>3980</v>
      </c>
      <c r="D3548">
        <v>383.8</v>
      </c>
      <c r="E3548">
        <v>964321.60800000001</v>
      </c>
      <c r="F3548">
        <v>3467</v>
      </c>
      <c r="G3548">
        <v>368.39</v>
      </c>
      <c r="H3548">
        <v>1062561.2922</v>
      </c>
    </row>
    <row r="3549" spans="1:8" x14ac:dyDescent="0.3">
      <c r="A3549" s="1">
        <v>44378</v>
      </c>
      <c r="B3549" s="2" t="s">
        <v>455</v>
      </c>
      <c r="C3549">
        <v>706</v>
      </c>
      <c r="D3549">
        <v>72.84</v>
      </c>
      <c r="E3549">
        <v>1031728.0453</v>
      </c>
      <c r="F3549">
        <v>1597</v>
      </c>
      <c r="G3549">
        <v>137.91</v>
      </c>
      <c r="H3549">
        <v>863556.66879999998</v>
      </c>
    </row>
    <row r="3550" spans="1:8" x14ac:dyDescent="0.3">
      <c r="A3550" s="1">
        <v>44378</v>
      </c>
      <c r="B3550" s="2" t="s">
        <v>456</v>
      </c>
      <c r="C3550">
        <v>1909</v>
      </c>
      <c r="D3550">
        <v>582.69000000000005</v>
      </c>
      <c r="E3550">
        <v>3052331.0633999999</v>
      </c>
      <c r="F3550">
        <v>3045</v>
      </c>
      <c r="G3550">
        <v>674.3</v>
      </c>
      <c r="H3550">
        <v>2214449.9178999998</v>
      </c>
    </row>
    <row r="3551" spans="1:8" x14ac:dyDescent="0.3">
      <c r="A3551" s="1">
        <v>44378</v>
      </c>
      <c r="B3551" s="2" t="s">
        <v>457</v>
      </c>
      <c r="C3551">
        <v>2012</v>
      </c>
      <c r="D3551">
        <v>1533.44</v>
      </c>
      <c r="E3551">
        <v>7621471.1730000004</v>
      </c>
      <c r="F3551">
        <v>6676</v>
      </c>
      <c r="G3551">
        <v>2339.5</v>
      </c>
      <c r="H3551">
        <v>3504343.9185000001</v>
      </c>
    </row>
    <row r="3552" spans="1:8" x14ac:dyDescent="0.3">
      <c r="A3552" s="1">
        <v>44378</v>
      </c>
      <c r="B3552" s="2" t="s">
        <v>458</v>
      </c>
      <c r="C3552">
        <v>714</v>
      </c>
      <c r="D3552">
        <v>1904.59</v>
      </c>
      <c r="E3552">
        <v>26674929.971999999</v>
      </c>
      <c r="F3552">
        <v>923</v>
      </c>
      <c r="G3552">
        <v>1911.95</v>
      </c>
      <c r="H3552">
        <v>20714517.876499999</v>
      </c>
    </row>
    <row r="3553" spans="1:8" x14ac:dyDescent="0.3">
      <c r="A3553" s="1">
        <v>44378</v>
      </c>
      <c r="B3553" s="2" t="s">
        <v>459</v>
      </c>
      <c r="C3553">
        <v>675</v>
      </c>
      <c r="D3553">
        <v>302.26</v>
      </c>
      <c r="E3553">
        <v>4477925.9259000001</v>
      </c>
      <c r="F3553">
        <v>2477</v>
      </c>
      <c r="G3553">
        <v>380.48</v>
      </c>
      <c r="H3553">
        <v>1536051.6754000001</v>
      </c>
    </row>
    <row r="3554" spans="1:8" x14ac:dyDescent="0.3">
      <c r="A3554" s="1">
        <v>44378</v>
      </c>
      <c r="B3554" s="2" t="s">
        <v>460</v>
      </c>
      <c r="C3554">
        <v>12065</v>
      </c>
      <c r="D3554">
        <v>2019.47</v>
      </c>
      <c r="E3554">
        <v>1673825.1140000001</v>
      </c>
      <c r="F3554">
        <v>17180</v>
      </c>
      <c r="G3554">
        <v>2217.54</v>
      </c>
      <c r="H3554">
        <v>1290768.3352999999</v>
      </c>
    </row>
    <row r="3555" spans="1:8" x14ac:dyDescent="0.3">
      <c r="A3555" s="1">
        <v>44378</v>
      </c>
      <c r="B3555" s="2" t="s">
        <v>461</v>
      </c>
      <c r="C3555">
        <v>994</v>
      </c>
      <c r="D3555">
        <v>219.19</v>
      </c>
      <c r="E3555">
        <v>2205130.7847000002</v>
      </c>
      <c r="F3555">
        <v>2088</v>
      </c>
      <c r="G3555">
        <v>193.93</v>
      </c>
      <c r="H3555">
        <v>928783.52489999996</v>
      </c>
    </row>
    <row r="3556" spans="1:8" x14ac:dyDescent="0.3">
      <c r="A3556" s="1">
        <v>44378</v>
      </c>
      <c r="B3556" s="2" t="s">
        <v>196</v>
      </c>
      <c r="C3556">
        <v>90665</v>
      </c>
      <c r="D3556">
        <v>26017.57</v>
      </c>
      <c r="E3556">
        <v>2869637.6771999998</v>
      </c>
      <c r="F3556">
        <v>162684</v>
      </c>
      <c r="G3556">
        <v>34443.08</v>
      </c>
      <c r="H3556">
        <v>2117176.8582000001</v>
      </c>
    </row>
    <row r="3557" spans="1:8" x14ac:dyDescent="0.3">
      <c r="A3557" s="1">
        <v>44378</v>
      </c>
      <c r="B3557" s="2" t="s">
        <v>462</v>
      </c>
      <c r="C3557">
        <v>9578</v>
      </c>
      <c r="D3557">
        <v>5681.97</v>
      </c>
      <c r="E3557">
        <v>5932313.6354</v>
      </c>
      <c r="F3557">
        <v>12016</v>
      </c>
      <c r="G3557">
        <v>5548.87</v>
      </c>
      <c r="H3557">
        <v>4617901.1317999996</v>
      </c>
    </row>
    <row r="3558" spans="1:8" x14ac:dyDescent="0.3">
      <c r="A3558" s="1">
        <v>44378</v>
      </c>
      <c r="B3558" s="2" t="s">
        <v>463</v>
      </c>
      <c r="C3558">
        <v>21</v>
      </c>
      <c r="D3558">
        <v>247.41</v>
      </c>
      <c r="E3558">
        <v>117814285.71430001</v>
      </c>
      <c r="F3558">
        <v>4</v>
      </c>
      <c r="G3558">
        <v>230.81</v>
      </c>
      <c r="H3558">
        <v>577025000</v>
      </c>
    </row>
    <row r="3559" spans="1:8" x14ac:dyDescent="0.3">
      <c r="A3559" s="1">
        <v>44378</v>
      </c>
      <c r="B3559" s="2" t="s">
        <v>198</v>
      </c>
      <c r="C3559">
        <v>554919</v>
      </c>
      <c r="D3559">
        <v>186233.78</v>
      </c>
      <c r="E3559">
        <v>3356053.406</v>
      </c>
      <c r="F3559">
        <v>823541</v>
      </c>
      <c r="G3559">
        <v>203667.49</v>
      </c>
      <c r="H3559">
        <v>2473070.4361</v>
      </c>
    </row>
    <row r="3560" spans="1:8" x14ac:dyDescent="0.3">
      <c r="A3560" s="1">
        <v>44378</v>
      </c>
      <c r="B3560" s="2" t="s">
        <v>504</v>
      </c>
      <c r="C3560">
        <v>34297</v>
      </c>
      <c r="D3560">
        <v>3419.65</v>
      </c>
      <c r="E3560">
        <v>997069.71459999995</v>
      </c>
      <c r="F3560">
        <v>22</v>
      </c>
      <c r="G3560">
        <v>8060.21</v>
      </c>
      <c r="H3560">
        <v>3663731818.1817999</v>
      </c>
    </row>
    <row r="3561" spans="1:8" x14ac:dyDescent="0.3">
      <c r="A3561" s="1">
        <v>44378</v>
      </c>
      <c r="B3561" s="2" t="s">
        <v>505</v>
      </c>
      <c r="C3561">
        <v>33729</v>
      </c>
      <c r="D3561">
        <v>7495.14</v>
      </c>
      <c r="E3561">
        <v>2222164.9026000001</v>
      </c>
      <c r="F3561">
        <v>48</v>
      </c>
      <c r="G3561">
        <v>12079.81</v>
      </c>
      <c r="H3561">
        <v>2516627083.3333001</v>
      </c>
    </row>
    <row r="3562" spans="1:8" x14ac:dyDescent="0.3">
      <c r="A3562" s="1">
        <v>44378</v>
      </c>
      <c r="B3562" s="2" t="s">
        <v>464</v>
      </c>
      <c r="C3562">
        <v>140</v>
      </c>
      <c r="D3562">
        <v>11.57</v>
      </c>
      <c r="E3562">
        <v>826428.57140000002</v>
      </c>
      <c r="F3562">
        <v>1</v>
      </c>
      <c r="G3562">
        <v>0.05</v>
      </c>
      <c r="H3562">
        <v>500000</v>
      </c>
    </row>
    <row r="3563" spans="1:8" x14ac:dyDescent="0.3">
      <c r="A3563" s="1">
        <v>44378</v>
      </c>
      <c r="B3563" s="2" t="s">
        <v>201</v>
      </c>
      <c r="C3563">
        <v>4476</v>
      </c>
      <c r="D3563">
        <v>1481.28</v>
      </c>
      <c r="E3563">
        <v>3309383.378</v>
      </c>
      <c r="F3563">
        <v>4911</v>
      </c>
      <c r="G3563">
        <v>1264.77</v>
      </c>
      <c r="H3563">
        <v>2575381.7960000001</v>
      </c>
    </row>
    <row r="3564" spans="1:8" x14ac:dyDescent="0.3">
      <c r="A3564" s="1">
        <v>44378</v>
      </c>
      <c r="B3564" s="2" t="s">
        <v>494</v>
      </c>
      <c r="C3564">
        <v>1381</v>
      </c>
      <c r="D3564">
        <v>1749.2</v>
      </c>
      <c r="E3564">
        <v>12666183.924699999</v>
      </c>
      <c r="F3564">
        <v>6718</v>
      </c>
      <c r="G3564">
        <v>1353.66</v>
      </c>
      <c r="H3564">
        <v>2014974.6947999999</v>
      </c>
    </row>
    <row r="3565" spans="1:8" x14ac:dyDescent="0.3">
      <c r="A3565" s="1">
        <v>44378</v>
      </c>
      <c r="B3565" s="2" t="s">
        <v>465</v>
      </c>
      <c r="C3565">
        <v>349</v>
      </c>
      <c r="D3565">
        <v>28.91</v>
      </c>
      <c r="E3565">
        <v>828366.7622</v>
      </c>
      <c r="F3565">
        <v>669</v>
      </c>
      <c r="G3565">
        <v>64.94</v>
      </c>
      <c r="H3565">
        <v>970702.54110000003</v>
      </c>
    </row>
    <row r="3566" spans="1:8" x14ac:dyDescent="0.3">
      <c r="A3566" s="1">
        <v>44378</v>
      </c>
      <c r="B3566" s="2" t="s">
        <v>466</v>
      </c>
      <c r="C3566">
        <v>855</v>
      </c>
      <c r="D3566">
        <v>471.33</v>
      </c>
      <c r="E3566">
        <v>5512631.5789000001</v>
      </c>
      <c r="F3566">
        <v>2190</v>
      </c>
      <c r="G3566">
        <v>541.08000000000004</v>
      </c>
      <c r="H3566">
        <v>2470684.9314999999</v>
      </c>
    </row>
    <row r="3567" spans="1:8" x14ac:dyDescent="0.3">
      <c r="A3567" s="1">
        <v>44378</v>
      </c>
      <c r="B3567" s="2" t="s">
        <v>207</v>
      </c>
      <c r="C3567">
        <v>869</v>
      </c>
      <c r="D3567">
        <v>2374.0500000000002</v>
      </c>
      <c r="E3567">
        <v>27319332.566199999</v>
      </c>
      <c r="F3567">
        <v>480</v>
      </c>
      <c r="G3567">
        <v>1991</v>
      </c>
      <c r="H3567">
        <v>41479166.666699998</v>
      </c>
    </row>
    <row r="3568" spans="1:8" x14ac:dyDescent="0.3">
      <c r="A3568" s="1">
        <v>44378</v>
      </c>
      <c r="B3568" s="2" t="s">
        <v>467</v>
      </c>
      <c r="C3568">
        <v>364044</v>
      </c>
      <c r="D3568">
        <v>145735.65</v>
      </c>
      <c r="E3568">
        <v>4003242.7398999999</v>
      </c>
      <c r="F3568">
        <v>401208</v>
      </c>
      <c r="G3568">
        <v>129543.58</v>
      </c>
      <c r="H3568">
        <v>3228838.4079999998</v>
      </c>
    </row>
    <row r="3569" spans="1:8" x14ac:dyDescent="0.3">
      <c r="A3569" s="1">
        <v>44378</v>
      </c>
      <c r="B3569" s="2" t="s">
        <v>209</v>
      </c>
      <c r="C3569">
        <v>553</v>
      </c>
      <c r="D3569">
        <v>77.319999999999993</v>
      </c>
      <c r="E3569">
        <v>1398191.6817000001</v>
      </c>
      <c r="F3569">
        <v>699</v>
      </c>
      <c r="G3569">
        <v>183.78</v>
      </c>
      <c r="H3569">
        <v>2629184.5493999999</v>
      </c>
    </row>
    <row r="3570" spans="1:8" x14ac:dyDescent="0.3">
      <c r="A3570" s="1">
        <v>44348</v>
      </c>
      <c r="B3570" s="2" t="s">
        <v>293</v>
      </c>
      <c r="C3570">
        <v>6949</v>
      </c>
      <c r="D3570">
        <v>918.59</v>
      </c>
      <c r="E3570">
        <v>1321902.432</v>
      </c>
      <c r="F3570">
        <v>11496</v>
      </c>
      <c r="G3570">
        <v>1139.51</v>
      </c>
      <c r="H3570">
        <v>991223.03410000005</v>
      </c>
    </row>
    <row r="3571" spans="1:8" x14ac:dyDescent="0.3">
      <c r="A3571" s="1">
        <v>44348</v>
      </c>
      <c r="B3571" s="2" t="s">
        <v>296</v>
      </c>
      <c r="C3571">
        <v>2131</v>
      </c>
      <c r="D3571">
        <v>406.82</v>
      </c>
      <c r="E3571">
        <v>1909056.7808999999</v>
      </c>
      <c r="F3571">
        <v>5935</v>
      </c>
      <c r="G3571">
        <v>472.51</v>
      </c>
      <c r="H3571">
        <v>796141.53330000001</v>
      </c>
    </row>
    <row r="3572" spans="1:8" x14ac:dyDescent="0.3">
      <c r="A3572" s="1">
        <v>44348</v>
      </c>
      <c r="B3572" s="2" t="s">
        <v>297</v>
      </c>
      <c r="C3572">
        <v>19638</v>
      </c>
      <c r="D3572">
        <v>3225.7</v>
      </c>
      <c r="E3572">
        <v>1642580.7109000001</v>
      </c>
      <c r="F3572">
        <v>61</v>
      </c>
      <c r="G3572">
        <v>2196.61</v>
      </c>
      <c r="H3572">
        <v>360100000</v>
      </c>
    </row>
    <row r="3573" spans="1:8" x14ac:dyDescent="0.3">
      <c r="A3573" s="1">
        <v>44348</v>
      </c>
      <c r="B3573" s="2" t="s">
        <v>298</v>
      </c>
      <c r="C3573">
        <v>713</v>
      </c>
      <c r="D3573">
        <v>46.61</v>
      </c>
      <c r="E3573">
        <v>653716.68999999994</v>
      </c>
      <c r="F3573">
        <v>2114</v>
      </c>
      <c r="G3573">
        <v>136.43</v>
      </c>
      <c r="H3573">
        <v>645364.23840000003</v>
      </c>
    </row>
    <row r="3574" spans="1:8" x14ac:dyDescent="0.3">
      <c r="A3574" s="1">
        <v>44348</v>
      </c>
      <c r="B3574" s="2" t="s">
        <v>299</v>
      </c>
      <c r="C3574">
        <v>323</v>
      </c>
      <c r="D3574">
        <v>21.16</v>
      </c>
      <c r="E3574">
        <v>655108.3591</v>
      </c>
      <c r="F3574">
        <v>592</v>
      </c>
      <c r="G3574">
        <v>32.71</v>
      </c>
      <c r="H3574">
        <v>552533.78379999998</v>
      </c>
    </row>
    <row r="3575" spans="1:8" x14ac:dyDescent="0.3">
      <c r="A3575" s="1">
        <v>44348</v>
      </c>
      <c r="B3575" s="2" t="s">
        <v>300</v>
      </c>
      <c r="C3575">
        <v>2890</v>
      </c>
      <c r="D3575">
        <v>3469.24</v>
      </c>
      <c r="E3575">
        <v>12004290.657400001</v>
      </c>
      <c r="F3575">
        <v>15419</v>
      </c>
      <c r="G3575">
        <v>8073.99</v>
      </c>
      <c r="H3575">
        <v>5236390.1679999996</v>
      </c>
    </row>
    <row r="3576" spans="1:8" x14ac:dyDescent="0.3">
      <c r="A3576" s="1">
        <v>44348</v>
      </c>
      <c r="B3576" s="2" t="s">
        <v>301</v>
      </c>
      <c r="C3576">
        <v>2002</v>
      </c>
      <c r="D3576">
        <v>2466.59</v>
      </c>
      <c r="E3576">
        <v>12320629.3706</v>
      </c>
      <c r="F3576">
        <v>5780</v>
      </c>
      <c r="G3576">
        <v>2594.81</v>
      </c>
      <c r="H3576">
        <v>4489290.6573999999</v>
      </c>
    </row>
    <row r="3577" spans="1:8" x14ac:dyDescent="0.3">
      <c r="A3577" s="1">
        <v>44348</v>
      </c>
      <c r="B3577" s="2" t="s">
        <v>16</v>
      </c>
      <c r="C3577">
        <v>4039</v>
      </c>
      <c r="D3577">
        <v>655.53</v>
      </c>
      <c r="E3577">
        <v>1623000.7427999999</v>
      </c>
      <c r="F3577">
        <v>10445</v>
      </c>
      <c r="G3577">
        <v>1546.85</v>
      </c>
      <c r="H3577">
        <v>1480947.8219000001</v>
      </c>
    </row>
    <row r="3578" spans="1:8" x14ac:dyDescent="0.3">
      <c r="A3578" s="1">
        <v>44348</v>
      </c>
      <c r="B3578" s="2" t="s">
        <v>302</v>
      </c>
      <c r="C3578">
        <v>2731</v>
      </c>
      <c r="D3578">
        <v>1728.96</v>
      </c>
      <c r="E3578">
        <v>6330867.8140000002</v>
      </c>
      <c r="F3578">
        <v>3694</v>
      </c>
      <c r="G3578">
        <v>1770.96</v>
      </c>
      <c r="H3578">
        <v>4794152.68</v>
      </c>
    </row>
    <row r="3579" spans="1:8" x14ac:dyDescent="0.3">
      <c r="A3579" s="1">
        <v>44348</v>
      </c>
      <c r="B3579" s="2" t="s">
        <v>510</v>
      </c>
      <c r="C3579">
        <v>175</v>
      </c>
      <c r="D3579">
        <v>43.06</v>
      </c>
      <c r="E3579">
        <v>2460571.4286000002</v>
      </c>
      <c r="F3579">
        <v>906</v>
      </c>
      <c r="G3579">
        <v>50.62</v>
      </c>
      <c r="H3579">
        <v>558719.64679999999</v>
      </c>
    </row>
    <row r="3580" spans="1:8" x14ac:dyDescent="0.3">
      <c r="A3580" s="1">
        <v>44348</v>
      </c>
      <c r="B3580" s="2" t="s">
        <v>19</v>
      </c>
      <c r="C3580">
        <v>47283</v>
      </c>
      <c r="D3580">
        <v>17447.36</v>
      </c>
      <c r="E3580">
        <v>3689985.83</v>
      </c>
      <c r="F3580">
        <v>56699</v>
      </c>
      <c r="G3580">
        <v>16169.05</v>
      </c>
      <c r="H3580">
        <v>2851734.5984999998</v>
      </c>
    </row>
    <row r="3581" spans="1:8" x14ac:dyDescent="0.3">
      <c r="A3581" s="1">
        <v>44348</v>
      </c>
      <c r="B3581" s="2" t="s">
        <v>303</v>
      </c>
      <c r="C3581">
        <v>2426</v>
      </c>
      <c r="D3581">
        <v>6654.6</v>
      </c>
      <c r="E3581">
        <v>27430338.004900001</v>
      </c>
      <c r="F3581">
        <v>2399</v>
      </c>
      <c r="G3581">
        <v>9638.0400000000009</v>
      </c>
      <c r="H3581">
        <v>40175239.683200002</v>
      </c>
    </row>
    <row r="3582" spans="1:8" x14ac:dyDescent="0.3">
      <c r="A3582" s="1">
        <v>44348</v>
      </c>
      <c r="B3582" s="2" t="s">
        <v>20</v>
      </c>
      <c r="C3582">
        <v>1159611</v>
      </c>
      <c r="D3582">
        <v>758069.66</v>
      </c>
      <c r="E3582">
        <v>6537275.5174000002</v>
      </c>
      <c r="F3582">
        <v>943473</v>
      </c>
      <c r="G3582">
        <v>814380.15</v>
      </c>
      <c r="H3582">
        <v>8631727.1400000006</v>
      </c>
    </row>
    <row r="3583" spans="1:8" x14ac:dyDescent="0.3">
      <c r="A3583" s="1">
        <v>44348</v>
      </c>
      <c r="B3583" s="2" t="s">
        <v>24</v>
      </c>
      <c r="C3583">
        <v>48354</v>
      </c>
      <c r="D3583">
        <v>15320.5</v>
      </c>
      <c r="E3583">
        <v>3168403.8549000002</v>
      </c>
      <c r="F3583">
        <v>81733</v>
      </c>
      <c r="G3583">
        <v>14318.12</v>
      </c>
      <c r="H3583">
        <v>1751816.2797999999</v>
      </c>
    </row>
    <row r="3584" spans="1:8" x14ac:dyDescent="0.3">
      <c r="A3584" s="1">
        <v>44348</v>
      </c>
      <c r="B3584" s="2" t="s">
        <v>304</v>
      </c>
      <c r="C3584">
        <v>26767</v>
      </c>
      <c r="D3584">
        <v>53269.51</v>
      </c>
      <c r="E3584">
        <v>19901188.030000001</v>
      </c>
      <c r="F3584">
        <v>13151</v>
      </c>
      <c r="G3584">
        <v>64545.53</v>
      </c>
      <c r="H3584">
        <v>49080320.888099998</v>
      </c>
    </row>
    <row r="3585" spans="1:8" x14ac:dyDescent="0.3">
      <c r="A3585" s="1">
        <v>44348</v>
      </c>
      <c r="B3585" s="2" t="s">
        <v>305</v>
      </c>
      <c r="C3585">
        <v>430</v>
      </c>
      <c r="D3585">
        <v>291.64</v>
      </c>
      <c r="E3585">
        <v>6782325.5813999996</v>
      </c>
      <c r="F3585">
        <v>426</v>
      </c>
      <c r="G3585">
        <v>507.21</v>
      </c>
      <c r="H3585">
        <v>11906338.028200001</v>
      </c>
    </row>
    <row r="3586" spans="1:8" x14ac:dyDescent="0.3">
      <c r="A3586" s="1">
        <v>44348</v>
      </c>
      <c r="B3586" s="2" t="s">
        <v>28</v>
      </c>
      <c r="C3586">
        <v>571750</v>
      </c>
      <c r="D3586">
        <v>164821.14000000001</v>
      </c>
      <c r="E3586">
        <v>2882748.4040000001</v>
      </c>
      <c r="F3586">
        <v>728087</v>
      </c>
      <c r="G3586">
        <v>169512.97</v>
      </c>
      <c r="H3586">
        <v>2328196.6302999998</v>
      </c>
    </row>
    <row r="3587" spans="1:8" x14ac:dyDescent="0.3">
      <c r="A3587" s="1">
        <v>44348</v>
      </c>
      <c r="B3587" s="2" t="s">
        <v>306</v>
      </c>
      <c r="C3587">
        <v>7303</v>
      </c>
      <c r="D3587">
        <v>549.91999999999996</v>
      </c>
      <c r="E3587">
        <v>753005.61410000001</v>
      </c>
      <c r="F3587">
        <v>2</v>
      </c>
      <c r="G3587">
        <v>2967</v>
      </c>
      <c r="H3587">
        <v>14835000000</v>
      </c>
    </row>
    <row r="3588" spans="1:8" x14ac:dyDescent="0.3">
      <c r="A3588" s="1">
        <v>44348</v>
      </c>
      <c r="B3588" s="2" t="s">
        <v>307</v>
      </c>
      <c r="C3588">
        <v>8192</v>
      </c>
      <c r="D3588">
        <v>766.02</v>
      </c>
      <c r="E3588">
        <v>935083.00780000002</v>
      </c>
      <c r="F3588">
        <v>4</v>
      </c>
      <c r="G3588">
        <v>5248</v>
      </c>
      <c r="H3588">
        <v>13120000000</v>
      </c>
    </row>
    <row r="3589" spans="1:8" x14ac:dyDescent="0.3">
      <c r="A3589" s="1">
        <v>44348</v>
      </c>
      <c r="B3589" s="2" t="s">
        <v>29</v>
      </c>
      <c r="C3589">
        <v>208</v>
      </c>
      <c r="D3589">
        <v>85.11</v>
      </c>
      <c r="E3589">
        <v>4091826.9230999998</v>
      </c>
      <c r="F3589">
        <v>391</v>
      </c>
      <c r="G3589">
        <v>94.61</v>
      </c>
      <c r="H3589">
        <v>2419693.0946</v>
      </c>
    </row>
    <row r="3590" spans="1:8" x14ac:dyDescent="0.3">
      <c r="A3590" s="1">
        <v>44348</v>
      </c>
      <c r="B3590" s="2" t="s">
        <v>30</v>
      </c>
      <c r="C3590">
        <v>316205</v>
      </c>
      <c r="D3590">
        <v>119017.89</v>
      </c>
      <c r="E3590">
        <v>3763947.1228999998</v>
      </c>
      <c r="F3590">
        <v>487801</v>
      </c>
      <c r="G3590">
        <v>158511.07</v>
      </c>
      <c r="H3590">
        <v>3249502.7684999998</v>
      </c>
    </row>
    <row r="3591" spans="1:8" x14ac:dyDescent="0.3">
      <c r="A3591" s="1">
        <v>44348</v>
      </c>
      <c r="B3591" s="2" t="s">
        <v>31</v>
      </c>
      <c r="C3591">
        <v>119107</v>
      </c>
      <c r="D3591">
        <v>46655.64</v>
      </c>
      <c r="E3591">
        <v>3917119.9005999998</v>
      </c>
      <c r="F3591">
        <v>156401</v>
      </c>
      <c r="G3591">
        <v>55233.56</v>
      </c>
      <c r="H3591">
        <v>3531534.9646000001</v>
      </c>
    </row>
    <row r="3592" spans="1:8" x14ac:dyDescent="0.3">
      <c r="A3592" s="1">
        <v>44348</v>
      </c>
      <c r="B3592" s="2" t="s">
        <v>308</v>
      </c>
      <c r="C3592">
        <v>3669</v>
      </c>
      <c r="D3592">
        <v>23135.91</v>
      </c>
      <c r="E3592">
        <v>63057808.667199999</v>
      </c>
      <c r="F3592">
        <v>4687</v>
      </c>
      <c r="G3592">
        <v>26560.41</v>
      </c>
      <c r="H3592">
        <v>56668252.613600001</v>
      </c>
    </row>
    <row r="3593" spans="1:8" x14ac:dyDescent="0.3">
      <c r="A3593" s="1">
        <v>44348</v>
      </c>
      <c r="B3593" s="2" t="s">
        <v>309</v>
      </c>
      <c r="C3593">
        <v>4351</v>
      </c>
      <c r="D3593">
        <v>470.6</v>
      </c>
      <c r="E3593">
        <v>1081590.439</v>
      </c>
      <c r="F3593">
        <v>5974</v>
      </c>
      <c r="G3593">
        <v>627.63</v>
      </c>
      <c r="H3593">
        <v>1050602.6113</v>
      </c>
    </row>
    <row r="3594" spans="1:8" x14ac:dyDescent="0.3">
      <c r="A3594" s="1">
        <v>44348</v>
      </c>
      <c r="B3594" s="2" t="s">
        <v>310</v>
      </c>
      <c r="C3594">
        <v>125</v>
      </c>
      <c r="D3594">
        <v>14.79</v>
      </c>
      <c r="E3594">
        <v>1183200</v>
      </c>
      <c r="F3594">
        <v>449</v>
      </c>
      <c r="G3594">
        <v>49.17</v>
      </c>
      <c r="H3594">
        <v>1095100.2227</v>
      </c>
    </row>
    <row r="3595" spans="1:8" x14ac:dyDescent="0.3">
      <c r="A3595" s="1">
        <v>44348</v>
      </c>
      <c r="B3595" s="2" t="s">
        <v>311</v>
      </c>
      <c r="C3595">
        <v>198025</v>
      </c>
      <c r="D3595">
        <v>50863.63</v>
      </c>
      <c r="E3595">
        <v>2568545.8906999999</v>
      </c>
      <c r="F3595">
        <v>8478</v>
      </c>
      <c r="G3595">
        <v>53721.09</v>
      </c>
      <c r="H3595">
        <v>63365286.624200001</v>
      </c>
    </row>
    <row r="3596" spans="1:8" x14ac:dyDescent="0.3">
      <c r="A3596" s="1">
        <v>44348</v>
      </c>
      <c r="B3596" s="2" t="s">
        <v>512</v>
      </c>
      <c r="C3596">
        <v>629</v>
      </c>
      <c r="D3596">
        <v>347.76</v>
      </c>
      <c r="E3596">
        <v>5528775.8346999995</v>
      </c>
      <c r="F3596">
        <v>4026</v>
      </c>
      <c r="G3596">
        <v>459.35</v>
      </c>
      <c r="H3596">
        <v>1140958.7679999999</v>
      </c>
    </row>
    <row r="3597" spans="1:8" x14ac:dyDescent="0.3">
      <c r="A3597" s="1">
        <v>44348</v>
      </c>
      <c r="B3597" s="2" t="s">
        <v>38</v>
      </c>
      <c r="C3597">
        <v>389947</v>
      </c>
      <c r="D3597">
        <v>196234.78</v>
      </c>
      <c r="E3597">
        <v>5032344.9084000001</v>
      </c>
      <c r="F3597">
        <v>532181</v>
      </c>
      <c r="G3597">
        <v>225172.73</v>
      </c>
      <c r="H3597">
        <v>4231130.574</v>
      </c>
    </row>
    <row r="3598" spans="1:8" x14ac:dyDescent="0.3">
      <c r="A3598" s="1">
        <v>44348</v>
      </c>
      <c r="B3598" s="2" t="s">
        <v>497</v>
      </c>
      <c r="C3598">
        <v>45203</v>
      </c>
      <c r="D3598">
        <v>5356.15</v>
      </c>
      <c r="E3598">
        <v>1184910.2936</v>
      </c>
      <c r="F3598">
        <v>5</v>
      </c>
      <c r="G3598">
        <v>23500</v>
      </c>
      <c r="H3598">
        <v>47000000000</v>
      </c>
    </row>
    <row r="3599" spans="1:8" x14ac:dyDescent="0.3">
      <c r="A3599" s="1">
        <v>44348</v>
      </c>
      <c r="B3599" s="2" t="s">
        <v>312</v>
      </c>
      <c r="C3599">
        <v>9880</v>
      </c>
      <c r="D3599">
        <v>795.12</v>
      </c>
      <c r="E3599">
        <v>804777.32790000003</v>
      </c>
      <c r="F3599">
        <v>15166</v>
      </c>
      <c r="G3599">
        <v>1019.1</v>
      </c>
      <c r="H3599">
        <v>671963.60279999999</v>
      </c>
    </row>
    <row r="3600" spans="1:8" x14ac:dyDescent="0.3">
      <c r="A3600" s="1">
        <v>44348</v>
      </c>
      <c r="B3600" s="2" t="s">
        <v>313</v>
      </c>
      <c r="C3600">
        <v>12604</v>
      </c>
      <c r="D3600">
        <v>2767.34</v>
      </c>
      <c r="E3600">
        <v>2195604.5699999998</v>
      </c>
      <c r="F3600">
        <v>12374</v>
      </c>
      <c r="G3600">
        <v>3354.58</v>
      </c>
      <c r="H3600">
        <v>2710990.7870999998</v>
      </c>
    </row>
    <row r="3601" spans="1:8" x14ac:dyDescent="0.3">
      <c r="A3601" s="1">
        <v>44348</v>
      </c>
      <c r="B3601" s="2" t="s">
        <v>41</v>
      </c>
      <c r="C3601">
        <v>187687</v>
      </c>
      <c r="D3601">
        <v>60532.49</v>
      </c>
      <c r="E3601">
        <v>3225182.8843</v>
      </c>
      <c r="F3601">
        <v>291336</v>
      </c>
      <c r="G3601">
        <v>66523.77</v>
      </c>
      <c r="H3601">
        <v>2283403.6987999999</v>
      </c>
    </row>
    <row r="3602" spans="1:8" x14ac:dyDescent="0.3">
      <c r="A3602" s="1">
        <v>44348</v>
      </c>
      <c r="B3602" s="2" t="s">
        <v>314</v>
      </c>
      <c r="C3602">
        <v>230637</v>
      </c>
      <c r="D3602">
        <v>430849.8</v>
      </c>
      <c r="E3602">
        <v>18680862.134</v>
      </c>
      <c r="F3602">
        <v>170634</v>
      </c>
      <c r="G3602">
        <v>439644.44</v>
      </c>
      <c r="H3602">
        <v>25765348.054900002</v>
      </c>
    </row>
    <row r="3603" spans="1:8" x14ac:dyDescent="0.3">
      <c r="A3603" s="1">
        <v>44348</v>
      </c>
      <c r="B3603" s="2" t="s">
        <v>315</v>
      </c>
      <c r="C3603">
        <v>1249</v>
      </c>
      <c r="D3603">
        <v>243.86</v>
      </c>
      <c r="E3603">
        <v>1952441.9535999999</v>
      </c>
      <c r="F3603">
        <v>1105</v>
      </c>
      <c r="G3603">
        <v>231.11</v>
      </c>
      <c r="H3603">
        <v>2091493.2127</v>
      </c>
    </row>
    <row r="3604" spans="1:8" x14ac:dyDescent="0.3">
      <c r="A3604" s="1">
        <v>44348</v>
      </c>
      <c r="B3604" s="2" t="s">
        <v>316</v>
      </c>
      <c r="C3604">
        <v>75423</v>
      </c>
      <c r="D3604">
        <v>13419.02</v>
      </c>
      <c r="E3604">
        <v>1779168.1583</v>
      </c>
      <c r="F3604">
        <v>85332</v>
      </c>
      <c r="G3604">
        <v>13873.96</v>
      </c>
      <c r="H3604">
        <v>1625880.0919000001</v>
      </c>
    </row>
    <row r="3605" spans="1:8" x14ac:dyDescent="0.3">
      <c r="A3605" s="1">
        <v>44348</v>
      </c>
      <c r="B3605" s="2" t="s">
        <v>507</v>
      </c>
      <c r="C3605">
        <v>421</v>
      </c>
      <c r="D3605">
        <v>31</v>
      </c>
      <c r="E3605">
        <v>736342.04280000005</v>
      </c>
      <c r="F3605">
        <v>1073</v>
      </c>
      <c r="G3605">
        <v>65.849999999999994</v>
      </c>
      <c r="H3605">
        <v>613699.9068</v>
      </c>
    </row>
    <row r="3606" spans="1:8" x14ac:dyDescent="0.3">
      <c r="A3606" s="1">
        <v>44348</v>
      </c>
      <c r="B3606" s="2" t="s">
        <v>317</v>
      </c>
      <c r="C3606">
        <v>516</v>
      </c>
      <c r="D3606">
        <v>1821.05</v>
      </c>
      <c r="E3606">
        <v>35291666.666699998</v>
      </c>
      <c r="F3606">
        <v>670</v>
      </c>
      <c r="G3606">
        <v>2564.5100000000002</v>
      </c>
      <c r="H3606">
        <v>38276268.6567</v>
      </c>
    </row>
    <row r="3607" spans="1:8" x14ac:dyDescent="0.3">
      <c r="A3607" s="1">
        <v>44348</v>
      </c>
      <c r="B3607" s="2" t="s">
        <v>318</v>
      </c>
      <c r="C3607">
        <v>1121</v>
      </c>
      <c r="D3607">
        <v>8331.8700000000008</v>
      </c>
      <c r="E3607">
        <v>74325334.522699997</v>
      </c>
      <c r="F3607">
        <v>566</v>
      </c>
      <c r="G3607">
        <v>9676.9</v>
      </c>
      <c r="H3607">
        <v>170969964.66429999</v>
      </c>
    </row>
    <row r="3608" spans="1:8" x14ac:dyDescent="0.3">
      <c r="A3608" s="1">
        <v>44348</v>
      </c>
      <c r="B3608" s="2" t="s">
        <v>319</v>
      </c>
      <c r="C3608">
        <v>135</v>
      </c>
      <c r="D3608">
        <v>1167.3800000000001</v>
      </c>
      <c r="E3608">
        <v>86472592.592600003</v>
      </c>
      <c r="F3608">
        <v>149</v>
      </c>
      <c r="G3608">
        <v>2305.66</v>
      </c>
      <c r="H3608">
        <v>154742281.87920001</v>
      </c>
    </row>
    <row r="3609" spans="1:8" x14ac:dyDescent="0.3">
      <c r="A3609" s="1">
        <v>44348</v>
      </c>
      <c r="B3609" s="2" t="s">
        <v>320</v>
      </c>
      <c r="C3609">
        <v>344</v>
      </c>
      <c r="D3609">
        <v>838.63</v>
      </c>
      <c r="E3609">
        <v>24378779.069800001</v>
      </c>
      <c r="F3609">
        <v>319</v>
      </c>
      <c r="G3609">
        <v>715.33</v>
      </c>
      <c r="H3609">
        <v>22424137.931000002</v>
      </c>
    </row>
    <row r="3610" spans="1:8" x14ac:dyDescent="0.3">
      <c r="A3610" s="1">
        <v>44348</v>
      </c>
      <c r="B3610" s="2" t="s">
        <v>321</v>
      </c>
      <c r="C3610">
        <v>31925</v>
      </c>
      <c r="D3610">
        <v>26897.18</v>
      </c>
      <c r="E3610">
        <v>8425115.1135000009</v>
      </c>
      <c r="F3610">
        <v>24746</v>
      </c>
      <c r="G3610">
        <v>24537.360000000001</v>
      </c>
      <c r="H3610">
        <v>9915687.3838</v>
      </c>
    </row>
    <row r="3611" spans="1:8" x14ac:dyDescent="0.3">
      <c r="A3611" s="1">
        <v>44348</v>
      </c>
      <c r="B3611" s="2" t="s">
        <v>322</v>
      </c>
      <c r="C3611">
        <v>32200</v>
      </c>
      <c r="D3611">
        <v>7510.54</v>
      </c>
      <c r="E3611">
        <v>2332465.8385000001</v>
      </c>
      <c r="F3611">
        <v>35036</v>
      </c>
      <c r="G3611">
        <v>7252.74</v>
      </c>
      <c r="H3611">
        <v>2070082.2012</v>
      </c>
    </row>
    <row r="3612" spans="1:8" x14ac:dyDescent="0.3">
      <c r="A3612" s="1">
        <v>44348</v>
      </c>
      <c r="B3612" s="2" t="s">
        <v>323</v>
      </c>
      <c r="C3612">
        <v>1085</v>
      </c>
      <c r="D3612">
        <v>153.69999999999999</v>
      </c>
      <c r="E3612">
        <v>1416589.8618000001</v>
      </c>
      <c r="F3612">
        <v>1573</v>
      </c>
      <c r="G3612">
        <v>144.79</v>
      </c>
      <c r="H3612">
        <v>920470.43870000006</v>
      </c>
    </row>
    <row r="3613" spans="1:8" x14ac:dyDescent="0.3">
      <c r="A3613" s="1">
        <v>44348</v>
      </c>
      <c r="B3613" s="2" t="s">
        <v>324</v>
      </c>
      <c r="C3613">
        <v>219</v>
      </c>
      <c r="D3613">
        <v>9856.9</v>
      </c>
      <c r="E3613">
        <v>450086757.99089998</v>
      </c>
      <c r="F3613">
        <v>2</v>
      </c>
      <c r="G3613">
        <v>1185</v>
      </c>
      <c r="H3613">
        <v>5925000000</v>
      </c>
    </row>
    <row r="3614" spans="1:8" x14ac:dyDescent="0.3">
      <c r="A3614" s="1">
        <v>44348</v>
      </c>
      <c r="B3614" s="2" t="s">
        <v>325</v>
      </c>
      <c r="C3614">
        <v>77156</v>
      </c>
      <c r="D3614">
        <v>421083.5</v>
      </c>
      <c r="E3614">
        <v>54575600.082900003</v>
      </c>
      <c r="F3614">
        <v>30348</v>
      </c>
      <c r="G3614">
        <v>405023.94</v>
      </c>
      <c r="H3614">
        <v>133459845.7888</v>
      </c>
    </row>
    <row r="3615" spans="1:8" x14ac:dyDescent="0.3">
      <c r="A3615" s="1">
        <v>44348</v>
      </c>
      <c r="B3615" s="2" t="s">
        <v>326</v>
      </c>
      <c r="C3615">
        <v>8773</v>
      </c>
      <c r="D3615">
        <v>1261.83</v>
      </c>
      <c r="E3615">
        <v>1438310.7261000001</v>
      </c>
      <c r="F3615">
        <v>12118</v>
      </c>
      <c r="G3615">
        <v>1412.35</v>
      </c>
      <c r="H3615">
        <v>1165497.6069</v>
      </c>
    </row>
    <row r="3616" spans="1:8" x14ac:dyDescent="0.3">
      <c r="A3616" s="1">
        <v>44348</v>
      </c>
      <c r="B3616" s="2" t="s">
        <v>327</v>
      </c>
      <c r="C3616">
        <v>412</v>
      </c>
      <c r="D3616">
        <v>45.91</v>
      </c>
      <c r="E3616">
        <v>1114320.3883</v>
      </c>
      <c r="F3616">
        <v>542</v>
      </c>
      <c r="G3616">
        <v>40.89</v>
      </c>
      <c r="H3616">
        <v>754428.04429999995</v>
      </c>
    </row>
    <row r="3617" spans="1:8" x14ac:dyDescent="0.3">
      <c r="A3617" s="1">
        <v>44348</v>
      </c>
      <c r="B3617" s="2" t="s">
        <v>328</v>
      </c>
      <c r="C3617">
        <v>267</v>
      </c>
      <c r="D3617">
        <v>151.46</v>
      </c>
      <c r="E3617">
        <v>5672659.176</v>
      </c>
      <c r="F3617">
        <v>308</v>
      </c>
      <c r="G3617">
        <v>118.61</v>
      </c>
      <c r="H3617">
        <v>3850974.0260000001</v>
      </c>
    </row>
    <row r="3618" spans="1:8" x14ac:dyDescent="0.3">
      <c r="A3618" s="1">
        <v>44348</v>
      </c>
      <c r="B3618" s="2" t="s">
        <v>329</v>
      </c>
      <c r="C3618">
        <v>2700</v>
      </c>
      <c r="D3618">
        <v>450.19</v>
      </c>
      <c r="E3618">
        <v>1667370.3703999999</v>
      </c>
      <c r="F3618">
        <v>3913</v>
      </c>
      <c r="G3618">
        <v>545.5</v>
      </c>
      <c r="H3618">
        <v>1394071.0452000001</v>
      </c>
    </row>
    <row r="3619" spans="1:8" x14ac:dyDescent="0.3">
      <c r="A3619" s="1">
        <v>44348</v>
      </c>
      <c r="B3619" s="2" t="s">
        <v>330</v>
      </c>
      <c r="C3619">
        <v>85</v>
      </c>
      <c r="D3619">
        <v>30.02</v>
      </c>
      <c r="E3619">
        <v>3531764.7058999999</v>
      </c>
      <c r="F3619">
        <v>298</v>
      </c>
      <c r="G3619">
        <v>59.4</v>
      </c>
      <c r="H3619">
        <v>1993288.5906</v>
      </c>
    </row>
    <row r="3620" spans="1:8" x14ac:dyDescent="0.3">
      <c r="A3620" s="1">
        <v>44348</v>
      </c>
      <c r="B3620" s="2" t="s">
        <v>60</v>
      </c>
      <c r="C3620">
        <v>208</v>
      </c>
      <c r="D3620">
        <v>1491.29</v>
      </c>
      <c r="E3620">
        <v>71696634.615400001</v>
      </c>
      <c r="F3620">
        <v>277</v>
      </c>
      <c r="G3620">
        <v>3244.61</v>
      </c>
      <c r="H3620">
        <v>117133935.01809999</v>
      </c>
    </row>
    <row r="3621" spans="1:8" x14ac:dyDescent="0.3">
      <c r="A3621" s="1">
        <v>44348</v>
      </c>
      <c r="B3621" s="2" t="s">
        <v>331</v>
      </c>
      <c r="C3621">
        <v>16706</v>
      </c>
      <c r="D3621">
        <v>3688.58</v>
      </c>
      <c r="E3621">
        <v>2207937.2680000002</v>
      </c>
      <c r="F3621">
        <v>19575</v>
      </c>
      <c r="G3621">
        <v>4892.03</v>
      </c>
      <c r="H3621">
        <v>2499121.3281999999</v>
      </c>
    </row>
    <row r="3622" spans="1:8" x14ac:dyDescent="0.3">
      <c r="A3622" s="1">
        <v>44348</v>
      </c>
      <c r="B3622" s="2" t="s">
        <v>332</v>
      </c>
      <c r="C3622">
        <v>3541</v>
      </c>
      <c r="D3622">
        <v>731.69</v>
      </c>
      <c r="E3622">
        <v>2066337.1928999999</v>
      </c>
      <c r="F3622">
        <v>7073</v>
      </c>
      <c r="G3622">
        <v>839.94</v>
      </c>
      <c r="H3622">
        <v>1187530.0438000001</v>
      </c>
    </row>
    <row r="3623" spans="1:8" x14ac:dyDescent="0.3">
      <c r="A3623" s="1">
        <v>44348</v>
      </c>
      <c r="B3623" s="2" t="s">
        <v>63</v>
      </c>
      <c r="C3623">
        <v>306</v>
      </c>
      <c r="D3623">
        <v>13903.1</v>
      </c>
      <c r="E3623">
        <v>454349673.2026</v>
      </c>
      <c r="F3623">
        <v>93</v>
      </c>
      <c r="G3623">
        <v>22117.45</v>
      </c>
      <c r="H3623">
        <v>2378220430.1075001</v>
      </c>
    </row>
    <row r="3624" spans="1:8" x14ac:dyDescent="0.3">
      <c r="A3624" s="1">
        <v>44348</v>
      </c>
      <c r="B3624" s="2" t="s">
        <v>333</v>
      </c>
      <c r="C3624">
        <v>128015</v>
      </c>
      <c r="D3624">
        <v>59049.46</v>
      </c>
      <c r="E3624">
        <v>4612698.5119000003</v>
      </c>
      <c r="F3624">
        <v>155084</v>
      </c>
      <c r="G3624">
        <v>56419.38</v>
      </c>
      <c r="H3624">
        <v>3637988.4449999998</v>
      </c>
    </row>
    <row r="3625" spans="1:8" x14ac:dyDescent="0.3">
      <c r="A3625" s="1">
        <v>44348</v>
      </c>
      <c r="B3625" s="2" t="s">
        <v>334</v>
      </c>
      <c r="C3625">
        <v>1932</v>
      </c>
      <c r="D3625">
        <v>324.31</v>
      </c>
      <c r="E3625">
        <v>1678623.1884000001</v>
      </c>
      <c r="F3625">
        <v>2769</v>
      </c>
      <c r="G3625">
        <v>435.83</v>
      </c>
      <c r="H3625">
        <v>1573961.719</v>
      </c>
    </row>
    <row r="3626" spans="1:8" x14ac:dyDescent="0.3">
      <c r="A3626" s="1">
        <v>44348</v>
      </c>
      <c r="B3626" s="2" t="s">
        <v>66</v>
      </c>
      <c r="C3626">
        <v>6940</v>
      </c>
      <c r="D3626">
        <v>2817.62</v>
      </c>
      <c r="E3626">
        <v>4059971.1815999998</v>
      </c>
      <c r="F3626">
        <v>3711</v>
      </c>
      <c r="G3626">
        <v>3352.65</v>
      </c>
      <c r="H3626">
        <v>9034357.3160999995</v>
      </c>
    </row>
    <row r="3627" spans="1:8" x14ac:dyDescent="0.3">
      <c r="A3627" s="1">
        <v>44348</v>
      </c>
      <c r="B3627" s="2" t="s">
        <v>335</v>
      </c>
      <c r="C3627">
        <v>24</v>
      </c>
      <c r="D3627">
        <v>85.89</v>
      </c>
      <c r="E3627">
        <v>35787500</v>
      </c>
      <c r="F3627">
        <v>17</v>
      </c>
      <c r="G3627">
        <v>627.04999999999995</v>
      </c>
      <c r="H3627">
        <v>368852941.17650002</v>
      </c>
    </row>
    <row r="3628" spans="1:8" x14ac:dyDescent="0.3">
      <c r="A3628" s="1">
        <v>44348</v>
      </c>
      <c r="B3628" s="2" t="s">
        <v>336</v>
      </c>
      <c r="C3628">
        <v>7</v>
      </c>
      <c r="D3628">
        <v>2.06</v>
      </c>
      <c r="E3628">
        <v>2942857.1428999999</v>
      </c>
      <c r="F3628">
        <v>44</v>
      </c>
      <c r="G3628">
        <v>181.44</v>
      </c>
      <c r="H3628">
        <v>41236363.636399999</v>
      </c>
    </row>
    <row r="3629" spans="1:8" x14ac:dyDescent="0.3">
      <c r="A3629" s="1">
        <v>44348</v>
      </c>
      <c r="B3629" s="2" t="s">
        <v>337</v>
      </c>
      <c r="C3629">
        <v>34</v>
      </c>
      <c r="D3629">
        <v>11880</v>
      </c>
      <c r="E3629">
        <v>3494117647.0588002</v>
      </c>
      <c r="F3629">
        <v>36</v>
      </c>
      <c r="G3629">
        <v>11894.35</v>
      </c>
      <c r="H3629">
        <v>3303986111.1111002</v>
      </c>
    </row>
    <row r="3630" spans="1:8" x14ac:dyDescent="0.3">
      <c r="A3630" s="1">
        <v>44348</v>
      </c>
      <c r="B3630" s="2" t="s">
        <v>338</v>
      </c>
      <c r="C3630">
        <v>4929</v>
      </c>
      <c r="D3630">
        <v>2515.89</v>
      </c>
      <c r="E3630">
        <v>5104260.4990999997</v>
      </c>
      <c r="F3630">
        <v>6322</v>
      </c>
      <c r="G3630">
        <v>2565.9899999999998</v>
      </c>
      <c r="H3630">
        <v>4058826.3207999999</v>
      </c>
    </row>
    <row r="3631" spans="1:8" x14ac:dyDescent="0.3">
      <c r="A3631" s="1">
        <v>44348</v>
      </c>
      <c r="B3631" s="2" t="s">
        <v>339</v>
      </c>
      <c r="C3631">
        <v>2128</v>
      </c>
      <c r="D3631">
        <v>587.72</v>
      </c>
      <c r="E3631">
        <v>2761842.1052999999</v>
      </c>
      <c r="F3631">
        <v>4195</v>
      </c>
      <c r="G3631">
        <v>607.91</v>
      </c>
      <c r="H3631">
        <v>1449129.9166000001</v>
      </c>
    </row>
    <row r="3632" spans="1:8" x14ac:dyDescent="0.3">
      <c r="A3632" s="1">
        <v>44348</v>
      </c>
      <c r="B3632" s="2" t="s">
        <v>340</v>
      </c>
      <c r="C3632">
        <v>2913432</v>
      </c>
      <c r="D3632">
        <v>1815420.73</v>
      </c>
      <c r="E3632">
        <v>6231210.2358999997</v>
      </c>
      <c r="F3632">
        <v>2493877</v>
      </c>
      <c r="G3632">
        <v>2025226.75</v>
      </c>
      <c r="H3632">
        <v>8120796.4546999997</v>
      </c>
    </row>
    <row r="3633" spans="1:8" x14ac:dyDescent="0.3">
      <c r="A3633" s="1">
        <v>44348</v>
      </c>
      <c r="B3633" s="2" t="s">
        <v>341</v>
      </c>
      <c r="C3633">
        <v>1573531</v>
      </c>
      <c r="D3633">
        <v>1032036.29</v>
      </c>
      <c r="E3633">
        <v>6558728.6809</v>
      </c>
      <c r="F3633">
        <v>1536498</v>
      </c>
      <c r="G3633">
        <v>1039353.93</v>
      </c>
      <c r="H3633">
        <v>6764433.9921000004</v>
      </c>
    </row>
    <row r="3634" spans="1:8" x14ac:dyDescent="0.3">
      <c r="A3634" s="1">
        <v>44348</v>
      </c>
      <c r="B3634" s="2" t="s">
        <v>342</v>
      </c>
      <c r="C3634">
        <v>387</v>
      </c>
      <c r="D3634">
        <v>61528.4</v>
      </c>
      <c r="E3634">
        <v>1589881136.9509001</v>
      </c>
      <c r="F3634">
        <v>273</v>
      </c>
      <c r="G3634">
        <v>61074.54</v>
      </c>
      <c r="H3634">
        <v>2237162637.3625998</v>
      </c>
    </row>
    <row r="3635" spans="1:8" x14ac:dyDescent="0.3">
      <c r="A3635" s="1">
        <v>44348</v>
      </c>
      <c r="B3635" s="2" t="s">
        <v>343</v>
      </c>
      <c r="C3635">
        <v>361134</v>
      </c>
      <c r="D3635">
        <v>194715.48</v>
      </c>
      <c r="E3635">
        <v>5391779.2287999997</v>
      </c>
      <c r="F3635">
        <v>271271</v>
      </c>
      <c r="G3635">
        <v>189526.74</v>
      </c>
      <c r="H3635">
        <v>6986620.0219999999</v>
      </c>
    </row>
    <row r="3636" spans="1:8" x14ac:dyDescent="0.3">
      <c r="A3636" s="1">
        <v>44348</v>
      </c>
      <c r="B3636" s="2" t="s">
        <v>344</v>
      </c>
      <c r="C3636">
        <v>109887</v>
      </c>
      <c r="D3636">
        <v>64340.71</v>
      </c>
      <c r="E3636">
        <v>5855170.3113000002</v>
      </c>
      <c r="F3636">
        <v>145391</v>
      </c>
      <c r="G3636">
        <v>53524.42</v>
      </c>
      <c r="H3636">
        <v>3681412.1919999998</v>
      </c>
    </row>
    <row r="3637" spans="1:8" x14ac:dyDescent="0.3">
      <c r="A3637" s="1">
        <v>44348</v>
      </c>
      <c r="B3637" s="2" t="s">
        <v>345</v>
      </c>
      <c r="C3637">
        <v>529</v>
      </c>
      <c r="D3637">
        <v>57.58</v>
      </c>
      <c r="E3637">
        <v>1088468.8091</v>
      </c>
      <c r="F3637">
        <v>898</v>
      </c>
      <c r="G3637">
        <v>75.58</v>
      </c>
      <c r="H3637">
        <v>841648.10690000001</v>
      </c>
    </row>
    <row r="3638" spans="1:8" x14ac:dyDescent="0.3">
      <c r="A3638" s="1">
        <v>44348</v>
      </c>
      <c r="B3638" s="2" t="s">
        <v>77</v>
      </c>
      <c r="C3638">
        <v>209363</v>
      </c>
      <c r="D3638">
        <v>69348.63</v>
      </c>
      <c r="E3638">
        <v>3312363.216</v>
      </c>
      <c r="F3638">
        <v>327444</v>
      </c>
      <c r="G3638">
        <v>80418.429999999993</v>
      </c>
      <c r="H3638">
        <v>2455944.5279000001</v>
      </c>
    </row>
    <row r="3639" spans="1:8" x14ac:dyDescent="0.3">
      <c r="A3639" s="1">
        <v>44348</v>
      </c>
      <c r="B3639" s="2" t="s">
        <v>498</v>
      </c>
      <c r="C3639">
        <v>29594</v>
      </c>
      <c r="D3639">
        <v>4003.37</v>
      </c>
      <c r="E3639">
        <v>1352764.0737999999</v>
      </c>
    </row>
    <row r="3640" spans="1:8" x14ac:dyDescent="0.3">
      <c r="A3640" s="1">
        <v>44348</v>
      </c>
      <c r="B3640" s="2" t="s">
        <v>346</v>
      </c>
      <c r="C3640">
        <v>6511</v>
      </c>
      <c r="D3640">
        <v>13151.88</v>
      </c>
      <c r="E3640">
        <v>20199477.8068</v>
      </c>
      <c r="F3640">
        <v>3223</v>
      </c>
      <c r="G3640">
        <v>13103.28</v>
      </c>
      <c r="H3640">
        <v>40655538.318300001</v>
      </c>
    </row>
    <row r="3641" spans="1:8" x14ac:dyDescent="0.3">
      <c r="A3641" s="1">
        <v>44348</v>
      </c>
      <c r="B3641" s="2" t="s">
        <v>78</v>
      </c>
      <c r="C3641">
        <v>134597</v>
      </c>
      <c r="D3641">
        <v>34561.089999999997</v>
      </c>
      <c r="E3641">
        <v>2567745.9378999998</v>
      </c>
      <c r="F3641">
        <v>144187</v>
      </c>
      <c r="G3641">
        <v>32918.65</v>
      </c>
      <c r="H3641">
        <v>2283052.5636999998</v>
      </c>
    </row>
    <row r="3642" spans="1:8" x14ac:dyDescent="0.3">
      <c r="A3642" s="1">
        <v>44348</v>
      </c>
      <c r="B3642" s="2" t="s">
        <v>76</v>
      </c>
      <c r="C3642">
        <v>1995</v>
      </c>
      <c r="D3642">
        <v>267.97000000000003</v>
      </c>
      <c r="E3642">
        <v>1343208.0201000001</v>
      </c>
      <c r="F3642">
        <v>1647</v>
      </c>
      <c r="G3642">
        <v>121.5</v>
      </c>
      <c r="H3642">
        <v>737704.91799999995</v>
      </c>
    </row>
    <row r="3643" spans="1:8" x14ac:dyDescent="0.3">
      <c r="A3643" s="1">
        <v>44348</v>
      </c>
      <c r="B3643" s="2" t="s">
        <v>347</v>
      </c>
      <c r="C3643">
        <v>260576</v>
      </c>
      <c r="D3643">
        <v>138120.26</v>
      </c>
      <c r="E3643">
        <v>5300574.8803000003</v>
      </c>
      <c r="F3643">
        <v>228704</v>
      </c>
      <c r="G3643">
        <v>136636.29999999999</v>
      </c>
      <c r="H3643">
        <v>5974372.9886999996</v>
      </c>
    </row>
    <row r="3644" spans="1:8" x14ac:dyDescent="0.3">
      <c r="A3644" s="1">
        <v>44348</v>
      </c>
      <c r="B3644" s="2" t="s">
        <v>348</v>
      </c>
      <c r="C3644">
        <v>181</v>
      </c>
      <c r="D3644">
        <v>448.93</v>
      </c>
      <c r="E3644">
        <v>24802762.4309</v>
      </c>
      <c r="F3644">
        <v>108</v>
      </c>
      <c r="G3644">
        <v>334.02</v>
      </c>
      <c r="H3644">
        <v>30927777.777800001</v>
      </c>
    </row>
    <row r="3645" spans="1:8" x14ac:dyDescent="0.3">
      <c r="A3645" s="1">
        <v>44348</v>
      </c>
      <c r="B3645" s="2" t="s">
        <v>81</v>
      </c>
      <c r="C3645">
        <v>147</v>
      </c>
      <c r="D3645">
        <v>1000.55</v>
      </c>
      <c r="E3645">
        <v>68064625.850299999</v>
      </c>
      <c r="F3645">
        <v>307</v>
      </c>
      <c r="G3645">
        <v>1094.3499999999999</v>
      </c>
      <c r="H3645">
        <v>35646579.8046</v>
      </c>
    </row>
    <row r="3646" spans="1:8" x14ac:dyDescent="0.3">
      <c r="A3646" s="1">
        <v>44348</v>
      </c>
      <c r="B3646" s="2" t="s">
        <v>349</v>
      </c>
      <c r="C3646">
        <v>111</v>
      </c>
      <c r="D3646">
        <v>15.12</v>
      </c>
      <c r="E3646">
        <v>1362162.1621999999</v>
      </c>
      <c r="F3646">
        <v>388</v>
      </c>
      <c r="G3646">
        <v>27.23</v>
      </c>
      <c r="H3646">
        <v>701804.1237</v>
      </c>
    </row>
    <row r="3647" spans="1:8" x14ac:dyDescent="0.3">
      <c r="A3647" s="1">
        <v>44348</v>
      </c>
      <c r="B3647" s="2" t="s">
        <v>350</v>
      </c>
      <c r="C3647">
        <v>2168</v>
      </c>
      <c r="D3647">
        <v>632.01</v>
      </c>
      <c r="E3647">
        <v>2915175.2768000001</v>
      </c>
      <c r="F3647">
        <v>3656</v>
      </c>
      <c r="G3647">
        <v>710.27</v>
      </c>
      <c r="H3647">
        <v>1942751.6410999999</v>
      </c>
    </row>
    <row r="3648" spans="1:8" x14ac:dyDescent="0.3">
      <c r="A3648" s="1">
        <v>44348</v>
      </c>
      <c r="B3648" s="2" t="s">
        <v>351</v>
      </c>
      <c r="C3648">
        <v>388</v>
      </c>
      <c r="D3648">
        <v>531.57000000000005</v>
      </c>
      <c r="E3648">
        <v>13700257.732000001</v>
      </c>
      <c r="F3648">
        <v>408</v>
      </c>
      <c r="G3648">
        <v>534.17999999999995</v>
      </c>
      <c r="H3648">
        <v>13092647.058800001</v>
      </c>
    </row>
    <row r="3649" spans="1:8" x14ac:dyDescent="0.3">
      <c r="A3649" s="1">
        <v>44348</v>
      </c>
      <c r="B3649" s="2" t="s">
        <v>352</v>
      </c>
      <c r="C3649">
        <v>1118</v>
      </c>
      <c r="D3649">
        <v>131.47999999999999</v>
      </c>
      <c r="E3649">
        <v>1176028.6225000001</v>
      </c>
      <c r="F3649">
        <v>1599</v>
      </c>
      <c r="G3649">
        <v>151.21</v>
      </c>
      <c r="H3649">
        <v>945653.53350000002</v>
      </c>
    </row>
    <row r="3650" spans="1:8" x14ac:dyDescent="0.3">
      <c r="A3650" s="1">
        <v>44348</v>
      </c>
      <c r="B3650" s="2" t="s">
        <v>86</v>
      </c>
      <c r="C3650">
        <v>3695</v>
      </c>
      <c r="D3650">
        <v>4422.25</v>
      </c>
      <c r="E3650">
        <v>11968200.2706</v>
      </c>
      <c r="F3650">
        <v>3538</v>
      </c>
      <c r="G3650">
        <v>4619.87</v>
      </c>
      <c r="H3650">
        <v>13057857.546599999</v>
      </c>
    </row>
    <row r="3651" spans="1:8" x14ac:dyDescent="0.3">
      <c r="A3651" s="1">
        <v>44348</v>
      </c>
      <c r="B3651" s="2" t="s">
        <v>353</v>
      </c>
      <c r="C3651">
        <v>7428</v>
      </c>
      <c r="D3651">
        <v>1208.67</v>
      </c>
      <c r="E3651">
        <v>1627180.9369999999</v>
      </c>
      <c r="F3651">
        <v>11075</v>
      </c>
      <c r="G3651">
        <v>1473.65</v>
      </c>
      <c r="H3651">
        <v>1330609.4808</v>
      </c>
    </row>
    <row r="3652" spans="1:8" x14ac:dyDescent="0.3">
      <c r="A3652" s="1">
        <v>44348</v>
      </c>
      <c r="B3652" s="2" t="s">
        <v>513</v>
      </c>
      <c r="C3652">
        <v>52</v>
      </c>
      <c r="D3652">
        <v>9.0500000000000007</v>
      </c>
      <c r="E3652">
        <v>1740384.6154</v>
      </c>
      <c r="F3652">
        <v>378</v>
      </c>
      <c r="G3652">
        <v>34.06</v>
      </c>
      <c r="H3652">
        <v>901058.20109999995</v>
      </c>
    </row>
    <row r="3653" spans="1:8" x14ac:dyDescent="0.3">
      <c r="A3653" s="1">
        <v>44348</v>
      </c>
      <c r="B3653" s="2" t="s">
        <v>354</v>
      </c>
      <c r="C3653">
        <v>1616</v>
      </c>
      <c r="D3653">
        <v>211.63</v>
      </c>
      <c r="E3653">
        <v>1309591.5841999999</v>
      </c>
      <c r="F3653">
        <v>1812</v>
      </c>
      <c r="G3653">
        <v>225.31</v>
      </c>
      <c r="H3653">
        <v>1243432.6710999999</v>
      </c>
    </row>
    <row r="3654" spans="1:8" x14ac:dyDescent="0.3">
      <c r="A3654" s="1">
        <v>44348</v>
      </c>
      <c r="B3654" s="2" t="s">
        <v>515</v>
      </c>
      <c r="F3654">
        <v>3</v>
      </c>
      <c r="G3654">
        <v>7.0000000000000007E-2</v>
      </c>
      <c r="H3654">
        <v>233333.3333</v>
      </c>
    </row>
    <row r="3655" spans="1:8" x14ac:dyDescent="0.3">
      <c r="A3655" s="1">
        <v>44348</v>
      </c>
      <c r="B3655" s="2" t="s">
        <v>217</v>
      </c>
      <c r="C3655">
        <v>81</v>
      </c>
      <c r="D3655">
        <v>4.76</v>
      </c>
      <c r="E3655">
        <v>587654.321</v>
      </c>
      <c r="F3655">
        <v>115</v>
      </c>
      <c r="G3655">
        <v>77.72</v>
      </c>
      <c r="H3655">
        <v>6758260.8695999999</v>
      </c>
    </row>
    <row r="3656" spans="1:8" x14ac:dyDescent="0.3">
      <c r="A3656" s="1">
        <v>44348</v>
      </c>
      <c r="B3656" s="2" t="s">
        <v>355</v>
      </c>
      <c r="C3656">
        <v>11557</v>
      </c>
      <c r="D3656">
        <v>57261.53</v>
      </c>
      <c r="E3656">
        <v>49547053.7337</v>
      </c>
      <c r="F3656">
        <v>13374</v>
      </c>
      <c r="G3656">
        <v>57805.69</v>
      </c>
      <c r="H3656">
        <v>43222439.060900003</v>
      </c>
    </row>
    <row r="3657" spans="1:8" x14ac:dyDescent="0.3">
      <c r="A3657" s="1">
        <v>44348</v>
      </c>
      <c r="B3657" s="2" t="s">
        <v>356</v>
      </c>
      <c r="C3657">
        <v>3767</v>
      </c>
      <c r="D3657">
        <v>523.69000000000005</v>
      </c>
      <c r="E3657">
        <v>1390204.4066999999</v>
      </c>
      <c r="F3657">
        <v>4951</v>
      </c>
      <c r="G3657">
        <v>613.46</v>
      </c>
      <c r="H3657">
        <v>1239062.8156000001</v>
      </c>
    </row>
    <row r="3658" spans="1:8" x14ac:dyDescent="0.3">
      <c r="A3658" s="1">
        <v>44348</v>
      </c>
      <c r="B3658" s="2" t="s">
        <v>96</v>
      </c>
      <c r="C3658">
        <v>73295</v>
      </c>
      <c r="D3658">
        <v>9573.26</v>
      </c>
      <c r="E3658">
        <v>1306127.2938000001</v>
      </c>
      <c r="F3658">
        <v>86417</v>
      </c>
      <c r="G3658">
        <v>12672.72</v>
      </c>
      <c r="H3658">
        <v>1466461.4601</v>
      </c>
    </row>
    <row r="3659" spans="1:8" x14ac:dyDescent="0.3">
      <c r="A3659" s="1">
        <v>44348</v>
      </c>
      <c r="B3659" s="2" t="s">
        <v>258</v>
      </c>
      <c r="C3659">
        <v>10065</v>
      </c>
      <c r="D3659">
        <v>1780.81</v>
      </c>
      <c r="E3659">
        <v>1769309.4883000001</v>
      </c>
      <c r="F3659">
        <v>18844</v>
      </c>
      <c r="G3659">
        <v>1828.91</v>
      </c>
      <c r="H3659">
        <v>970552.96120000002</v>
      </c>
    </row>
    <row r="3660" spans="1:8" x14ac:dyDescent="0.3">
      <c r="A3660" s="1">
        <v>44348</v>
      </c>
      <c r="B3660" s="2" t="s">
        <v>357</v>
      </c>
      <c r="C3660">
        <v>4652</v>
      </c>
      <c r="D3660">
        <v>2843.49</v>
      </c>
      <c r="E3660">
        <v>6112403.2674000002</v>
      </c>
      <c r="F3660">
        <v>10708</v>
      </c>
      <c r="G3660">
        <v>3547.94</v>
      </c>
      <c r="H3660">
        <v>3313354.5013000001</v>
      </c>
    </row>
    <row r="3661" spans="1:8" x14ac:dyDescent="0.3">
      <c r="A3661" s="1">
        <v>44348</v>
      </c>
      <c r="B3661" s="2" t="s">
        <v>358</v>
      </c>
      <c r="C3661">
        <v>4921</v>
      </c>
      <c r="D3661">
        <v>1495.23</v>
      </c>
      <c r="E3661">
        <v>3038467.7911</v>
      </c>
      <c r="F3661">
        <v>10866</v>
      </c>
      <c r="G3661">
        <v>1827.15</v>
      </c>
      <c r="H3661">
        <v>1681529.5416999999</v>
      </c>
    </row>
    <row r="3662" spans="1:8" x14ac:dyDescent="0.3">
      <c r="A3662" s="1">
        <v>44348</v>
      </c>
      <c r="B3662" s="2" t="s">
        <v>99</v>
      </c>
      <c r="C3662">
        <v>127432</v>
      </c>
      <c r="D3662">
        <v>19417.77</v>
      </c>
      <c r="E3662">
        <v>1523775.0330000001</v>
      </c>
      <c r="F3662">
        <v>158630</v>
      </c>
      <c r="G3662">
        <v>21002.54</v>
      </c>
      <c r="H3662">
        <v>1323995.4611</v>
      </c>
    </row>
    <row r="3663" spans="1:8" x14ac:dyDescent="0.3">
      <c r="A3663" s="1">
        <v>44348</v>
      </c>
      <c r="B3663" s="2" t="s">
        <v>359</v>
      </c>
      <c r="C3663">
        <v>270</v>
      </c>
      <c r="D3663">
        <v>4696.16</v>
      </c>
      <c r="E3663">
        <v>173931851.85190001</v>
      </c>
      <c r="F3663">
        <v>236</v>
      </c>
      <c r="G3663">
        <v>4506.34</v>
      </c>
      <c r="H3663">
        <v>190946610.16949999</v>
      </c>
    </row>
    <row r="3664" spans="1:8" x14ac:dyDescent="0.3">
      <c r="A3664" s="1">
        <v>44348</v>
      </c>
      <c r="B3664" s="2" t="s">
        <v>218</v>
      </c>
      <c r="C3664">
        <v>4591</v>
      </c>
      <c r="D3664">
        <v>4087.63</v>
      </c>
      <c r="E3664">
        <v>8903572.2064999994</v>
      </c>
      <c r="F3664">
        <v>7640</v>
      </c>
      <c r="G3664">
        <v>4820.25</v>
      </c>
      <c r="H3664">
        <v>6309227.7487000003</v>
      </c>
    </row>
    <row r="3665" spans="1:8" x14ac:dyDescent="0.3">
      <c r="A3665" s="1">
        <v>44348</v>
      </c>
      <c r="B3665" s="2" t="s">
        <v>253</v>
      </c>
      <c r="C3665">
        <v>128</v>
      </c>
      <c r="D3665">
        <v>15.72</v>
      </c>
      <c r="E3665">
        <v>1228125</v>
      </c>
      <c r="F3665">
        <v>456</v>
      </c>
      <c r="G3665">
        <v>25.3</v>
      </c>
      <c r="H3665">
        <v>554824.56140000001</v>
      </c>
    </row>
    <row r="3666" spans="1:8" x14ac:dyDescent="0.3">
      <c r="A3666" s="1">
        <v>44348</v>
      </c>
      <c r="B3666" s="2" t="s">
        <v>239</v>
      </c>
      <c r="C3666">
        <v>56</v>
      </c>
      <c r="D3666">
        <v>1697.98</v>
      </c>
      <c r="E3666">
        <v>303210714.28570002</v>
      </c>
      <c r="F3666">
        <v>69</v>
      </c>
      <c r="G3666">
        <v>1602.64</v>
      </c>
      <c r="H3666">
        <v>232266666.66670001</v>
      </c>
    </row>
    <row r="3667" spans="1:8" x14ac:dyDescent="0.3">
      <c r="A3667" s="1">
        <v>44348</v>
      </c>
      <c r="B3667" s="2" t="s">
        <v>360</v>
      </c>
      <c r="C3667">
        <v>721290</v>
      </c>
      <c r="D3667">
        <v>219607.29</v>
      </c>
      <c r="E3667">
        <v>3044646.2588</v>
      </c>
      <c r="F3667">
        <v>730524</v>
      </c>
      <c r="G3667">
        <v>234391.54</v>
      </c>
      <c r="H3667">
        <v>3208539.8974000001</v>
      </c>
    </row>
    <row r="3668" spans="1:8" x14ac:dyDescent="0.3">
      <c r="A3668" s="1">
        <v>44348</v>
      </c>
      <c r="B3668" s="2" t="s">
        <v>361</v>
      </c>
      <c r="C3668">
        <v>6</v>
      </c>
      <c r="D3668">
        <v>0.82</v>
      </c>
      <c r="E3668">
        <v>1366666.6666999999</v>
      </c>
      <c r="F3668">
        <v>29</v>
      </c>
      <c r="G3668">
        <v>6.78</v>
      </c>
      <c r="H3668">
        <v>2337931.0345000001</v>
      </c>
    </row>
    <row r="3669" spans="1:8" x14ac:dyDescent="0.3">
      <c r="A3669" s="1">
        <v>44348</v>
      </c>
      <c r="B3669" s="2" t="s">
        <v>362</v>
      </c>
      <c r="C3669">
        <v>1934</v>
      </c>
      <c r="D3669">
        <v>128.12</v>
      </c>
      <c r="E3669">
        <v>662461.22030000004</v>
      </c>
      <c r="F3669">
        <v>3588</v>
      </c>
      <c r="G3669">
        <v>208.79</v>
      </c>
      <c r="H3669">
        <v>581911.92870000005</v>
      </c>
    </row>
    <row r="3670" spans="1:8" x14ac:dyDescent="0.3">
      <c r="A3670" s="1">
        <v>44348</v>
      </c>
      <c r="B3670" s="2" t="s">
        <v>109</v>
      </c>
      <c r="C3670">
        <v>6573</v>
      </c>
      <c r="D3670">
        <v>3434.81</v>
      </c>
      <c r="E3670">
        <v>5225635.1742000002</v>
      </c>
      <c r="F3670">
        <v>13239</v>
      </c>
      <c r="G3670">
        <v>3499.58</v>
      </c>
      <c r="H3670">
        <v>2643386.9627999999</v>
      </c>
    </row>
    <row r="3671" spans="1:8" x14ac:dyDescent="0.3">
      <c r="A3671" s="1">
        <v>44348</v>
      </c>
      <c r="B3671" s="2" t="s">
        <v>363</v>
      </c>
      <c r="C3671">
        <v>1442</v>
      </c>
      <c r="D3671">
        <v>138.82</v>
      </c>
      <c r="E3671">
        <v>962690.70739999996</v>
      </c>
      <c r="F3671">
        <v>2162</v>
      </c>
      <c r="G3671">
        <v>219.32</v>
      </c>
      <c r="H3671">
        <v>1014431.0823</v>
      </c>
    </row>
    <row r="3672" spans="1:8" x14ac:dyDescent="0.3">
      <c r="A3672" s="1">
        <v>44348</v>
      </c>
      <c r="B3672" s="2" t="s">
        <v>364</v>
      </c>
      <c r="C3672">
        <v>236</v>
      </c>
      <c r="D3672">
        <v>1801.47</v>
      </c>
      <c r="E3672">
        <v>76333474.576299995</v>
      </c>
      <c r="F3672">
        <v>143</v>
      </c>
      <c r="G3672">
        <v>1271.4000000000001</v>
      </c>
      <c r="H3672">
        <v>88909090.909099996</v>
      </c>
    </row>
    <row r="3673" spans="1:8" x14ac:dyDescent="0.3">
      <c r="A3673" s="1">
        <v>44348</v>
      </c>
      <c r="B3673" s="2" t="s">
        <v>365</v>
      </c>
      <c r="C3673">
        <v>13619</v>
      </c>
      <c r="D3673">
        <v>1815.42</v>
      </c>
      <c r="E3673">
        <v>1333005.3602</v>
      </c>
      <c r="F3673">
        <v>20342</v>
      </c>
      <c r="G3673">
        <v>2177.81</v>
      </c>
      <c r="H3673">
        <v>1070597.7779999999</v>
      </c>
    </row>
    <row r="3674" spans="1:8" x14ac:dyDescent="0.3">
      <c r="A3674" s="1">
        <v>44348</v>
      </c>
      <c r="B3674" s="2" t="s">
        <v>366</v>
      </c>
      <c r="C3674">
        <v>3883</v>
      </c>
      <c r="D3674">
        <v>14088.33</v>
      </c>
      <c r="E3674">
        <v>36282075.714699998</v>
      </c>
      <c r="F3674">
        <v>5063</v>
      </c>
      <c r="G3674">
        <v>15445.43</v>
      </c>
      <c r="H3674">
        <v>30506478.372499999</v>
      </c>
    </row>
    <row r="3675" spans="1:8" x14ac:dyDescent="0.3">
      <c r="A3675" s="1">
        <v>44348</v>
      </c>
      <c r="B3675" s="2" t="s">
        <v>506</v>
      </c>
      <c r="C3675">
        <v>294</v>
      </c>
      <c r="D3675">
        <v>21.32</v>
      </c>
      <c r="E3675">
        <v>725170.06799999997</v>
      </c>
      <c r="F3675">
        <v>645</v>
      </c>
      <c r="G3675">
        <v>259.20999999999998</v>
      </c>
      <c r="H3675">
        <v>4018759.6899000001</v>
      </c>
    </row>
    <row r="3676" spans="1:8" x14ac:dyDescent="0.3">
      <c r="A3676" s="1">
        <v>44348</v>
      </c>
      <c r="B3676" s="2" t="s">
        <v>367</v>
      </c>
      <c r="C3676">
        <v>49</v>
      </c>
      <c r="D3676">
        <v>8484.4500000000007</v>
      </c>
      <c r="E3676">
        <v>1731520408.1633</v>
      </c>
      <c r="F3676">
        <v>39</v>
      </c>
      <c r="G3676">
        <v>7892.21</v>
      </c>
      <c r="H3676">
        <v>2023643589.7435999</v>
      </c>
    </row>
    <row r="3677" spans="1:8" x14ac:dyDescent="0.3">
      <c r="A3677" s="1">
        <v>44348</v>
      </c>
      <c r="B3677" s="2" t="s">
        <v>249</v>
      </c>
      <c r="C3677">
        <v>4426</v>
      </c>
      <c r="D3677">
        <v>13871.45</v>
      </c>
      <c r="E3677">
        <v>31340826.9318</v>
      </c>
      <c r="F3677">
        <v>6462</v>
      </c>
      <c r="G3677">
        <v>15117.43</v>
      </c>
      <c r="H3677">
        <v>23394351.593899999</v>
      </c>
    </row>
    <row r="3678" spans="1:8" x14ac:dyDescent="0.3">
      <c r="A3678" s="1">
        <v>44348</v>
      </c>
      <c r="B3678" s="2" t="s">
        <v>368</v>
      </c>
      <c r="C3678">
        <v>1759</v>
      </c>
      <c r="D3678">
        <v>350.52</v>
      </c>
      <c r="E3678">
        <v>1992723.1381000001</v>
      </c>
      <c r="F3678">
        <v>1339</v>
      </c>
      <c r="G3678">
        <v>376.97</v>
      </c>
      <c r="H3678">
        <v>2815309.9328000001</v>
      </c>
    </row>
    <row r="3679" spans="1:8" x14ac:dyDescent="0.3">
      <c r="A3679" s="1">
        <v>44348</v>
      </c>
      <c r="B3679" s="2" t="s">
        <v>369</v>
      </c>
      <c r="C3679">
        <v>773</v>
      </c>
      <c r="D3679">
        <v>70645.179999999993</v>
      </c>
      <c r="E3679">
        <v>913909184.99349999</v>
      </c>
      <c r="F3679">
        <v>1530</v>
      </c>
      <c r="G3679">
        <v>98731.03</v>
      </c>
      <c r="H3679">
        <v>645300849.67320001</v>
      </c>
    </row>
    <row r="3680" spans="1:8" x14ac:dyDescent="0.3">
      <c r="A3680" s="1">
        <v>44348</v>
      </c>
      <c r="B3680" s="2" t="s">
        <v>370</v>
      </c>
      <c r="C3680">
        <v>1293</v>
      </c>
      <c r="D3680">
        <v>297.49</v>
      </c>
      <c r="E3680">
        <v>2300773.3952000001</v>
      </c>
      <c r="F3680">
        <v>2852</v>
      </c>
      <c r="G3680">
        <v>292.23</v>
      </c>
      <c r="H3680">
        <v>1024649.3689</v>
      </c>
    </row>
    <row r="3681" spans="1:8" x14ac:dyDescent="0.3">
      <c r="A3681" s="1">
        <v>44348</v>
      </c>
      <c r="B3681" s="2" t="s">
        <v>371</v>
      </c>
      <c r="C3681">
        <v>2656</v>
      </c>
      <c r="D3681">
        <v>480.07</v>
      </c>
      <c r="E3681">
        <v>1807492.4698999999</v>
      </c>
      <c r="F3681">
        <v>4534</v>
      </c>
      <c r="G3681">
        <v>404.71</v>
      </c>
      <c r="H3681">
        <v>892611.38069999998</v>
      </c>
    </row>
    <row r="3682" spans="1:8" x14ac:dyDescent="0.3">
      <c r="A3682" s="1">
        <v>44348</v>
      </c>
      <c r="B3682" s="2" t="s">
        <v>372</v>
      </c>
      <c r="C3682">
        <v>2063</v>
      </c>
      <c r="D3682">
        <v>221.42</v>
      </c>
      <c r="E3682">
        <v>1073291.3233</v>
      </c>
      <c r="F3682">
        <v>3493</v>
      </c>
      <c r="G3682">
        <v>276.56</v>
      </c>
      <c r="H3682">
        <v>791754.93839999998</v>
      </c>
    </row>
    <row r="3683" spans="1:8" x14ac:dyDescent="0.3">
      <c r="A3683" s="1">
        <v>44348</v>
      </c>
      <c r="B3683" s="2" t="s">
        <v>492</v>
      </c>
      <c r="C3683">
        <v>6</v>
      </c>
      <c r="D3683">
        <v>0.24</v>
      </c>
      <c r="E3683">
        <v>400000</v>
      </c>
      <c r="F3683">
        <v>3</v>
      </c>
      <c r="G3683">
        <v>12.8</v>
      </c>
      <c r="H3683">
        <v>42666666.666699998</v>
      </c>
    </row>
    <row r="3684" spans="1:8" x14ac:dyDescent="0.3">
      <c r="A3684" s="1">
        <v>44348</v>
      </c>
      <c r="B3684" s="2" t="s">
        <v>373</v>
      </c>
      <c r="C3684">
        <v>1286</v>
      </c>
      <c r="D3684">
        <v>205.95</v>
      </c>
      <c r="E3684">
        <v>1601477.4495000001</v>
      </c>
      <c r="F3684">
        <v>2031</v>
      </c>
      <c r="G3684">
        <v>210.1</v>
      </c>
      <c r="H3684">
        <v>1034465.7804</v>
      </c>
    </row>
    <row r="3685" spans="1:8" x14ac:dyDescent="0.3">
      <c r="A3685" s="1">
        <v>44348</v>
      </c>
      <c r="B3685" s="2" t="s">
        <v>123</v>
      </c>
      <c r="C3685">
        <v>133</v>
      </c>
      <c r="D3685">
        <v>7.62</v>
      </c>
      <c r="E3685">
        <v>572932.3308</v>
      </c>
      <c r="F3685">
        <v>396</v>
      </c>
      <c r="G3685">
        <v>21.23</v>
      </c>
      <c r="H3685">
        <v>536111.11109999998</v>
      </c>
    </row>
    <row r="3686" spans="1:8" x14ac:dyDescent="0.3">
      <c r="A3686" s="1">
        <v>44348</v>
      </c>
      <c r="B3686" s="2" t="s">
        <v>374</v>
      </c>
      <c r="C3686">
        <v>4814</v>
      </c>
      <c r="D3686">
        <v>719.72</v>
      </c>
      <c r="E3686">
        <v>1495056.0863999999</v>
      </c>
      <c r="F3686">
        <v>5492</v>
      </c>
      <c r="G3686">
        <v>754.17</v>
      </c>
      <c r="H3686">
        <v>1373215.5863000001</v>
      </c>
    </row>
    <row r="3687" spans="1:8" x14ac:dyDescent="0.3">
      <c r="A3687" s="1">
        <v>44348</v>
      </c>
      <c r="B3687" s="2" t="s">
        <v>375</v>
      </c>
      <c r="C3687">
        <v>95</v>
      </c>
      <c r="D3687">
        <v>23472.67</v>
      </c>
      <c r="E3687">
        <v>2470807368.421</v>
      </c>
      <c r="F3687">
        <v>96</v>
      </c>
      <c r="G3687">
        <v>23457.72</v>
      </c>
      <c r="H3687">
        <v>2443512500</v>
      </c>
    </row>
    <row r="3688" spans="1:8" x14ac:dyDescent="0.3">
      <c r="A3688" s="1">
        <v>44348</v>
      </c>
      <c r="B3688" s="2" t="s">
        <v>376</v>
      </c>
      <c r="C3688">
        <v>139</v>
      </c>
      <c r="D3688">
        <v>79.05</v>
      </c>
      <c r="E3688">
        <v>5687050.3596999999</v>
      </c>
      <c r="F3688">
        <v>674</v>
      </c>
      <c r="G3688">
        <v>256.32</v>
      </c>
      <c r="H3688">
        <v>3802967.3591</v>
      </c>
    </row>
    <row r="3689" spans="1:8" x14ac:dyDescent="0.3">
      <c r="A3689" s="1">
        <v>44348</v>
      </c>
      <c r="B3689" s="2" t="s">
        <v>495</v>
      </c>
      <c r="C3689">
        <v>3753</v>
      </c>
      <c r="D3689">
        <v>3647.65</v>
      </c>
      <c r="E3689">
        <v>9719291.2336999997</v>
      </c>
      <c r="F3689">
        <v>567</v>
      </c>
      <c r="G3689">
        <v>2898.55</v>
      </c>
      <c r="H3689">
        <v>51120811.287500001</v>
      </c>
    </row>
    <row r="3690" spans="1:8" x14ac:dyDescent="0.3">
      <c r="A3690" s="1">
        <v>44348</v>
      </c>
      <c r="B3690" s="2" t="s">
        <v>377</v>
      </c>
      <c r="C3690">
        <v>5360</v>
      </c>
      <c r="D3690">
        <v>243443.79</v>
      </c>
      <c r="E3690">
        <v>454186175.37309998</v>
      </c>
      <c r="F3690">
        <v>6556</v>
      </c>
      <c r="G3690">
        <v>243477.39</v>
      </c>
      <c r="H3690">
        <v>371381009.76200002</v>
      </c>
    </row>
    <row r="3691" spans="1:8" x14ac:dyDescent="0.3">
      <c r="A3691" s="1">
        <v>44348</v>
      </c>
      <c r="B3691" s="2" t="s">
        <v>378</v>
      </c>
      <c r="C3691">
        <v>5385</v>
      </c>
      <c r="D3691">
        <v>485.69</v>
      </c>
      <c r="E3691">
        <v>901931.29059999995</v>
      </c>
      <c r="F3691">
        <v>6559</v>
      </c>
      <c r="G3691">
        <v>736.22</v>
      </c>
      <c r="H3691">
        <v>1122457.6917000001</v>
      </c>
    </row>
    <row r="3692" spans="1:8" x14ac:dyDescent="0.3">
      <c r="A3692" s="1">
        <v>44348</v>
      </c>
      <c r="B3692" s="2" t="s">
        <v>379</v>
      </c>
      <c r="C3692">
        <v>452</v>
      </c>
      <c r="D3692">
        <v>9089.8700000000008</v>
      </c>
      <c r="E3692">
        <v>201103318.58410001</v>
      </c>
      <c r="F3692">
        <v>1773</v>
      </c>
      <c r="G3692">
        <v>7795.07</v>
      </c>
      <c r="H3692">
        <v>43965425.831900001</v>
      </c>
    </row>
    <row r="3693" spans="1:8" x14ac:dyDescent="0.3">
      <c r="A3693" s="1">
        <v>44348</v>
      </c>
      <c r="B3693" s="2" t="s">
        <v>223</v>
      </c>
      <c r="C3693">
        <v>15817</v>
      </c>
      <c r="D3693">
        <v>29588.99</v>
      </c>
      <c r="E3693">
        <v>18707080.9888</v>
      </c>
      <c r="F3693">
        <v>53094</v>
      </c>
      <c r="G3693">
        <v>37944.78</v>
      </c>
      <c r="H3693">
        <v>7146717.1431999998</v>
      </c>
    </row>
    <row r="3694" spans="1:8" x14ac:dyDescent="0.3">
      <c r="A3694" s="1">
        <v>44348</v>
      </c>
      <c r="B3694" s="2" t="s">
        <v>380</v>
      </c>
      <c r="C3694">
        <v>919</v>
      </c>
      <c r="D3694">
        <v>21880.74</v>
      </c>
      <c r="E3694">
        <v>238092927.09470001</v>
      </c>
      <c r="F3694">
        <v>538</v>
      </c>
      <c r="G3694">
        <v>27178.14</v>
      </c>
      <c r="H3694">
        <v>505169888.47579998</v>
      </c>
    </row>
    <row r="3695" spans="1:8" x14ac:dyDescent="0.3">
      <c r="A3695" s="1">
        <v>44348</v>
      </c>
      <c r="B3695" s="2" t="s">
        <v>381</v>
      </c>
      <c r="C3695">
        <v>2490</v>
      </c>
      <c r="D3695">
        <v>194.47</v>
      </c>
      <c r="E3695">
        <v>781004.01610000001</v>
      </c>
      <c r="F3695">
        <v>5904</v>
      </c>
      <c r="G3695">
        <v>362.13</v>
      </c>
      <c r="H3695">
        <v>613363.82109999994</v>
      </c>
    </row>
    <row r="3696" spans="1:8" x14ac:dyDescent="0.3">
      <c r="A3696" s="1">
        <v>44348</v>
      </c>
      <c r="B3696" s="2" t="s">
        <v>382</v>
      </c>
      <c r="C3696">
        <v>11</v>
      </c>
      <c r="D3696">
        <v>14.98</v>
      </c>
      <c r="E3696">
        <v>13618181.8182</v>
      </c>
      <c r="F3696">
        <v>16</v>
      </c>
      <c r="G3696">
        <v>6.99</v>
      </c>
      <c r="H3696">
        <v>4368750</v>
      </c>
    </row>
    <row r="3697" spans="1:8" x14ac:dyDescent="0.3">
      <c r="A3697" s="1">
        <v>44348</v>
      </c>
      <c r="B3697" s="2" t="s">
        <v>132</v>
      </c>
      <c r="C3697">
        <v>50146</v>
      </c>
      <c r="D3697">
        <v>22038.75</v>
      </c>
      <c r="E3697">
        <v>4394916.8427999998</v>
      </c>
      <c r="F3697">
        <v>74607</v>
      </c>
      <c r="G3697">
        <v>21801.87</v>
      </c>
      <c r="H3697">
        <v>2922228.4772000001</v>
      </c>
    </row>
    <row r="3698" spans="1:8" x14ac:dyDescent="0.3">
      <c r="A3698" s="1">
        <v>44348</v>
      </c>
      <c r="B3698" s="2" t="s">
        <v>133</v>
      </c>
      <c r="C3698">
        <v>675701</v>
      </c>
      <c r="D3698">
        <v>168764</v>
      </c>
      <c r="E3698">
        <v>2497613.5893999999</v>
      </c>
      <c r="F3698">
        <v>861406</v>
      </c>
      <c r="G3698">
        <v>207571.23</v>
      </c>
      <c r="H3698">
        <v>2409679.4079</v>
      </c>
    </row>
    <row r="3699" spans="1:8" x14ac:dyDescent="0.3">
      <c r="A3699" s="1">
        <v>44348</v>
      </c>
      <c r="B3699" s="2" t="s">
        <v>384</v>
      </c>
      <c r="C3699">
        <v>53</v>
      </c>
      <c r="D3699">
        <v>415.2</v>
      </c>
      <c r="E3699">
        <v>78339622.641499996</v>
      </c>
      <c r="F3699">
        <v>42</v>
      </c>
      <c r="G3699">
        <v>378.48</v>
      </c>
      <c r="H3699">
        <v>90114285.714300007</v>
      </c>
    </row>
    <row r="3700" spans="1:8" x14ac:dyDescent="0.3">
      <c r="A3700" s="1">
        <v>44348</v>
      </c>
      <c r="B3700" s="2" t="s">
        <v>138</v>
      </c>
      <c r="C3700">
        <v>2167</v>
      </c>
      <c r="D3700">
        <v>405.83</v>
      </c>
      <c r="E3700">
        <v>1872773.4195000001</v>
      </c>
      <c r="F3700">
        <v>3915</v>
      </c>
      <c r="G3700">
        <v>845.96</v>
      </c>
      <c r="H3700">
        <v>2160817.3690999998</v>
      </c>
    </row>
    <row r="3701" spans="1:8" x14ac:dyDescent="0.3">
      <c r="A3701" s="1">
        <v>44348</v>
      </c>
      <c r="B3701" s="2" t="s">
        <v>501</v>
      </c>
      <c r="C3701">
        <v>197</v>
      </c>
      <c r="D3701">
        <v>18.87</v>
      </c>
      <c r="E3701">
        <v>957868.02029999997</v>
      </c>
      <c r="F3701">
        <v>472</v>
      </c>
      <c r="G3701">
        <v>29.97</v>
      </c>
      <c r="H3701">
        <v>634957.62710000004</v>
      </c>
    </row>
    <row r="3702" spans="1:8" x14ac:dyDescent="0.3">
      <c r="A3702" s="1">
        <v>44348</v>
      </c>
      <c r="B3702" s="2" t="s">
        <v>139</v>
      </c>
      <c r="C3702">
        <v>2763</v>
      </c>
      <c r="D3702">
        <v>153.37</v>
      </c>
      <c r="E3702">
        <v>555085.05249999999</v>
      </c>
      <c r="F3702">
        <v>8932</v>
      </c>
      <c r="G3702">
        <v>623.91</v>
      </c>
      <c r="H3702">
        <v>698510.97180000006</v>
      </c>
    </row>
    <row r="3703" spans="1:8" x14ac:dyDescent="0.3">
      <c r="A3703" s="1">
        <v>44348</v>
      </c>
      <c r="B3703" s="2" t="s">
        <v>385</v>
      </c>
      <c r="C3703">
        <v>1010</v>
      </c>
      <c r="D3703">
        <v>83.78</v>
      </c>
      <c r="E3703">
        <v>829504.95050000004</v>
      </c>
      <c r="F3703">
        <v>1838</v>
      </c>
      <c r="G3703">
        <v>277.66000000000003</v>
      </c>
      <c r="H3703">
        <v>1510663.7649999999</v>
      </c>
    </row>
    <row r="3704" spans="1:8" x14ac:dyDescent="0.3">
      <c r="A3704" s="1">
        <v>44348</v>
      </c>
      <c r="B3704" s="2" t="s">
        <v>386</v>
      </c>
      <c r="C3704">
        <v>3731</v>
      </c>
      <c r="D3704">
        <v>767.01</v>
      </c>
      <c r="E3704">
        <v>2055775.9313999999</v>
      </c>
      <c r="F3704">
        <v>5084</v>
      </c>
      <c r="G3704">
        <v>680.83</v>
      </c>
      <c r="H3704">
        <v>1339162.0771000001</v>
      </c>
    </row>
    <row r="3705" spans="1:8" x14ac:dyDescent="0.3">
      <c r="A3705" s="1">
        <v>44348</v>
      </c>
      <c r="B3705" s="2" t="s">
        <v>387</v>
      </c>
      <c r="C3705">
        <v>71843</v>
      </c>
      <c r="D3705">
        <v>50846.63</v>
      </c>
      <c r="E3705">
        <v>7077464.7494999999</v>
      </c>
      <c r="F3705">
        <v>76463</v>
      </c>
      <c r="G3705">
        <v>45495.95</v>
      </c>
      <c r="H3705">
        <v>5950060.8136999998</v>
      </c>
    </row>
    <row r="3706" spans="1:8" x14ac:dyDescent="0.3">
      <c r="A3706" s="1">
        <v>44348</v>
      </c>
      <c r="B3706" s="2" t="s">
        <v>388</v>
      </c>
      <c r="C3706">
        <v>53057</v>
      </c>
      <c r="D3706">
        <v>694899.75</v>
      </c>
      <c r="E3706">
        <v>130972303.37180001</v>
      </c>
    </row>
    <row r="3707" spans="1:8" x14ac:dyDescent="0.3">
      <c r="A3707" s="1">
        <v>44348</v>
      </c>
      <c r="B3707" s="2" t="s">
        <v>389</v>
      </c>
      <c r="C3707">
        <v>522</v>
      </c>
      <c r="D3707">
        <v>39.880000000000003</v>
      </c>
      <c r="E3707">
        <v>763984.67429999996</v>
      </c>
      <c r="F3707">
        <v>1164</v>
      </c>
      <c r="G3707">
        <v>116.24</v>
      </c>
      <c r="H3707">
        <v>998625.42960000003</v>
      </c>
    </row>
    <row r="3708" spans="1:8" x14ac:dyDescent="0.3">
      <c r="A3708" s="1">
        <v>44348</v>
      </c>
      <c r="B3708" s="2" t="s">
        <v>390</v>
      </c>
      <c r="C3708">
        <v>345</v>
      </c>
      <c r="D3708">
        <v>24.05</v>
      </c>
      <c r="E3708">
        <v>697101.44929999998</v>
      </c>
      <c r="F3708">
        <v>714</v>
      </c>
      <c r="G3708">
        <v>56.92</v>
      </c>
      <c r="H3708">
        <v>797198.87959999999</v>
      </c>
    </row>
    <row r="3709" spans="1:8" x14ac:dyDescent="0.3">
      <c r="A3709" s="1">
        <v>44348</v>
      </c>
      <c r="B3709" s="2" t="s">
        <v>391</v>
      </c>
      <c r="C3709">
        <v>539</v>
      </c>
      <c r="D3709">
        <v>142.05000000000001</v>
      </c>
      <c r="E3709">
        <v>2635435.9926</v>
      </c>
      <c r="F3709">
        <v>950</v>
      </c>
      <c r="G3709">
        <v>96.3</v>
      </c>
      <c r="H3709">
        <v>1013684.2105</v>
      </c>
    </row>
    <row r="3710" spans="1:8" x14ac:dyDescent="0.3">
      <c r="A3710" s="1">
        <v>44348</v>
      </c>
      <c r="B3710" s="2" t="s">
        <v>392</v>
      </c>
      <c r="C3710">
        <v>107</v>
      </c>
      <c r="D3710">
        <v>2776.77</v>
      </c>
      <c r="E3710">
        <v>259511214.9533</v>
      </c>
      <c r="F3710">
        <v>125</v>
      </c>
      <c r="G3710">
        <v>2675.49</v>
      </c>
      <c r="H3710">
        <v>214039200</v>
      </c>
    </row>
    <row r="3711" spans="1:8" x14ac:dyDescent="0.3">
      <c r="A3711" s="1">
        <v>44348</v>
      </c>
      <c r="B3711" s="2" t="s">
        <v>393</v>
      </c>
      <c r="C3711">
        <v>881</v>
      </c>
      <c r="D3711">
        <v>25856.63</v>
      </c>
      <c r="E3711">
        <v>293491827.46880001</v>
      </c>
      <c r="F3711">
        <v>3523</v>
      </c>
      <c r="G3711">
        <v>57282.75</v>
      </c>
      <c r="H3711">
        <v>162596508.65740001</v>
      </c>
    </row>
    <row r="3712" spans="1:8" x14ac:dyDescent="0.3">
      <c r="A3712" s="1">
        <v>44348</v>
      </c>
      <c r="B3712" s="2" t="s">
        <v>394</v>
      </c>
      <c r="C3712">
        <v>4847</v>
      </c>
      <c r="D3712">
        <v>3168.73</v>
      </c>
      <c r="E3712">
        <v>6537507.7367000002</v>
      </c>
      <c r="F3712">
        <v>1740</v>
      </c>
      <c r="G3712">
        <v>5233.63</v>
      </c>
      <c r="H3712">
        <v>30078333.333299998</v>
      </c>
    </row>
    <row r="3713" spans="1:8" x14ac:dyDescent="0.3">
      <c r="A3713" s="1">
        <v>44348</v>
      </c>
      <c r="B3713" s="2" t="s">
        <v>395</v>
      </c>
      <c r="C3713">
        <v>699</v>
      </c>
      <c r="D3713">
        <v>124.62</v>
      </c>
      <c r="E3713">
        <v>1782832.618</v>
      </c>
      <c r="F3713">
        <v>1580</v>
      </c>
      <c r="G3713">
        <v>196.04</v>
      </c>
      <c r="H3713">
        <v>1240759.4937</v>
      </c>
    </row>
    <row r="3714" spans="1:8" x14ac:dyDescent="0.3">
      <c r="A3714" s="1">
        <v>44348</v>
      </c>
      <c r="B3714" s="2" t="s">
        <v>152</v>
      </c>
      <c r="C3714">
        <v>3512</v>
      </c>
      <c r="D3714">
        <v>4961.5200000000004</v>
      </c>
      <c r="E3714">
        <v>14127334.8519</v>
      </c>
      <c r="F3714">
        <v>2212</v>
      </c>
      <c r="G3714">
        <v>5805.2</v>
      </c>
      <c r="H3714">
        <v>26244122.965599999</v>
      </c>
    </row>
    <row r="3715" spans="1:8" x14ac:dyDescent="0.3">
      <c r="A3715" s="1">
        <v>44348</v>
      </c>
      <c r="B3715" s="2" t="s">
        <v>516</v>
      </c>
      <c r="C3715">
        <v>2044</v>
      </c>
      <c r="D3715">
        <v>611.79</v>
      </c>
      <c r="E3715">
        <v>2993101.7612999999</v>
      </c>
      <c r="F3715">
        <v>3678</v>
      </c>
      <c r="G3715">
        <v>652.87</v>
      </c>
      <c r="H3715">
        <v>1775067.9717000001</v>
      </c>
    </row>
    <row r="3716" spans="1:8" x14ac:dyDescent="0.3">
      <c r="A3716" s="1">
        <v>44348</v>
      </c>
      <c r="B3716" s="2" t="s">
        <v>397</v>
      </c>
      <c r="C3716">
        <v>1961</v>
      </c>
      <c r="D3716">
        <v>232.13</v>
      </c>
      <c r="E3716">
        <v>1183732.7893999999</v>
      </c>
      <c r="F3716">
        <v>2364</v>
      </c>
      <c r="G3716">
        <v>205.33</v>
      </c>
      <c r="H3716">
        <v>868570.22</v>
      </c>
    </row>
    <row r="3717" spans="1:8" x14ac:dyDescent="0.3">
      <c r="A3717" s="1">
        <v>44348</v>
      </c>
      <c r="B3717" s="2" t="s">
        <v>225</v>
      </c>
      <c r="C3717">
        <v>883</v>
      </c>
      <c r="D3717">
        <v>145.13</v>
      </c>
      <c r="E3717">
        <v>1643601.3589999999</v>
      </c>
      <c r="F3717">
        <v>2119</v>
      </c>
      <c r="G3717">
        <v>154.53</v>
      </c>
      <c r="H3717">
        <v>729259.0845</v>
      </c>
    </row>
    <row r="3718" spans="1:8" x14ac:dyDescent="0.3">
      <c r="A3718" s="1">
        <v>44348</v>
      </c>
      <c r="B3718" s="2" t="s">
        <v>398</v>
      </c>
      <c r="C3718">
        <v>355</v>
      </c>
      <c r="D3718">
        <v>34.15</v>
      </c>
      <c r="E3718">
        <v>961971.83100000001</v>
      </c>
    </row>
    <row r="3719" spans="1:8" x14ac:dyDescent="0.3">
      <c r="A3719" s="1">
        <v>44348</v>
      </c>
      <c r="B3719" s="2" t="s">
        <v>399</v>
      </c>
      <c r="C3719">
        <v>150</v>
      </c>
      <c r="D3719">
        <v>114</v>
      </c>
      <c r="E3719">
        <v>7600000</v>
      </c>
      <c r="F3719">
        <v>301</v>
      </c>
      <c r="G3719">
        <v>28.18</v>
      </c>
      <c r="H3719">
        <v>936212.62459999998</v>
      </c>
    </row>
    <row r="3720" spans="1:8" x14ac:dyDescent="0.3">
      <c r="A3720" s="1">
        <v>44348</v>
      </c>
      <c r="B3720" s="2" t="s">
        <v>400</v>
      </c>
      <c r="C3720">
        <v>807</v>
      </c>
      <c r="D3720">
        <v>5599.35</v>
      </c>
      <c r="E3720">
        <v>69384758.364299998</v>
      </c>
      <c r="F3720">
        <v>263</v>
      </c>
      <c r="G3720">
        <v>5018.58</v>
      </c>
      <c r="H3720">
        <v>190820532.31940001</v>
      </c>
    </row>
    <row r="3721" spans="1:8" x14ac:dyDescent="0.3">
      <c r="A3721" s="1">
        <v>44348</v>
      </c>
      <c r="B3721" s="2" t="s">
        <v>401</v>
      </c>
      <c r="C3721">
        <v>2031</v>
      </c>
      <c r="D3721">
        <v>528.12</v>
      </c>
      <c r="E3721">
        <v>2600295.4210000001</v>
      </c>
      <c r="F3721">
        <v>3754</v>
      </c>
      <c r="G3721">
        <v>321.99</v>
      </c>
      <c r="H3721">
        <v>857725.0932</v>
      </c>
    </row>
    <row r="3722" spans="1:8" x14ac:dyDescent="0.3">
      <c r="A3722" s="1">
        <v>44348</v>
      </c>
      <c r="B3722" s="2" t="s">
        <v>156</v>
      </c>
      <c r="C3722">
        <v>72822</v>
      </c>
      <c r="D3722">
        <v>14803.72</v>
      </c>
      <c r="E3722">
        <v>2032863.6950000001</v>
      </c>
      <c r="F3722">
        <v>76862</v>
      </c>
      <c r="G3722">
        <v>14370.07</v>
      </c>
      <c r="H3722">
        <v>1869593.5573</v>
      </c>
    </row>
    <row r="3723" spans="1:8" x14ac:dyDescent="0.3">
      <c r="A3723" s="1">
        <v>44348</v>
      </c>
      <c r="B3723" s="2" t="s">
        <v>514</v>
      </c>
      <c r="C3723">
        <v>124</v>
      </c>
      <c r="D3723">
        <v>18.079999999999998</v>
      </c>
      <c r="E3723">
        <v>1458064.5160999999</v>
      </c>
      <c r="F3723">
        <v>37</v>
      </c>
      <c r="G3723">
        <v>9.3699999999999992</v>
      </c>
      <c r="H3723">
        <v>2532432.4323999998</v>
      </c>
    </row>
    <row r="3724" spans="1:8" x14ac:dyDescent="0.3">
      <c r="A3724" s="1">
        <v>44348</v>
      </c>
      <c r="B3724" s="2" t="s">
        <v>157</v>
      </c>
      <c r="C3724">
        <v>224802</v>
      </c>
      <c r="D3724">
        <v>244590.75</v>
      </c>
      <c r="E3724">
        <v>10880274.6417</v>
      </c>
      <c r="F3724">
        <v>162124</v>
      </c>
      <c r="G3724">
        <v>315404.21000000002</v>
      </c>
      <c r="H3724">
        <v>19454504.576699998</v>
      </c>
    </row>
    <row r="3725" spans="1:8" x14ac:dyDescent="0.3">
      <c r="A3725" s="1">
        <v>44348</v>
      </c>
      <c r="B3725" s="2" t="s">
        <v>158</v>
      </c>
      <c r="C3725">
        <v>2202135</v>
      </c>
      <c r="D3725">
        <v>1073960.83</v>
      </c>
      <c r="E3725">
        <v>4876907.3195000002</v>
      </c>
      <c r="F3725">
        <v>1835553</v>
      </c>
      <c r="G3725">
        <v>1136974.52</v>
      </c>
      <c r="H3725">
        <v>6194179.7377000004</v>
      </c>
    </row>
    <row r="3726" spans="1:8" x14ac:dyDescent="0.3">
      <c r="A3726" s="1">
        <v>44348</v>
      </c>
      <c r="B3726" s="2" t="s">
        <v>402</v>
      </c>
      <c r="C3726">
        <v>354</v>
      </c>
      <c r="D3726">
        <v>30929.22</v>
      </c>
      <c r="E3726">
        <v>873706779.66100001</v>
      </c>
      <c r="F3726">
        <v>691</v>
      </c>
      <c r="G3726">
        <v>28890.87</v>
      </c>
      <c r="H3726">
        <v>418102315.48479998</v>
      </c>
    </row>
    <row r="3727" spans="1:8" x14ac:dyDescent="0.3">
      <c r="A3727" s="1">
        <v>44348</v>
      </c>
      <c r="B3727" s="2" t="s">
        <v>508</v>
      </c>
      <c r="C3727">
        <v>118</v>
      </c>
      <c r="D3727">
        <v>6.76</v>
      </c>
      <c r="E3727">
        <v>572881.35589999997</v>
      </c>
      <c r="F3727">
        <v>1413</v>
      </c>
      <c r="G3727">
        <v>87.87</v>
      </c>
      <c r="H3727">
        <v>621868.3652</v>
      </c>
    </row>
    <row r="3728" spans="1:8" x14ac:dyDescent="0.3">
      <c r="A3728" s="1">
        <v>44348</v>
      </c>
      <c r="B3728" s="2" t="s">
        <v>159</v>
      </c>
      <c r="C3728">
        <v>2273</v>
      </c>
      <c r="D3728">
        <v>17351.63</v>
      </c>
      <c r="E3728">
        <v>76338011.438600004</v>
      </c>
      <c r="F3728">
        <v>2364</v>
      </c>
      <c r="G3728">
        <v>16912.86</v>
      </c>
      <c r="H3728">
        <v>71543401.015200004</v>
      </c>
    </row>
    <row r="3729" spans="1:8" x14ac:dyDescent="0.3">
      <c r="A3729" s="1">
        <v>44348</v>
      </c>
      <c r="B3729" s="2" t="s">
        <v>403</v>
      </c>
      <c r="C3729">
        <v>1751</v>
      </c>
      <c r="D3729">
        <v>147.29</v>
      </c>
      <c r="E3729">
        <v>841176.4706</v>
      </c>
      <c r="F3729">
        <v>1739</v>
      </c>
      <c r="G3729">
        <v>224.73</v>
      </c>
      <c r="H3729">
        <v>1292294.4221000001</v>
      </c>
    </row>
    <row r="3730" spans="1:8" x14ac:dyDescent="0.3">
      <c r="A3730" s="1">
        <v>44348</v>
      </c>
      <c r="B3730" s="2" t="s">
        <v>404</v>
      </c>
      <c r="C3730">
        <v>1057</v>
      </c>
      <c r="D3730">
        <v>358.09</v>
      </c>
      <c r="E3730">
        <v>3387795.6480999999</v>
      </c>
      <c r="F3730">
        <v>928</v>
      </c>
      <c r="G3730">
        <v>303.45</v>
      </c>
      <c r="H3730">
        <v>3269935.3448000001</v>
      </c>
    </row>
    <row r="3731" spans="1:8" x14ac:dyDescent="0.3">
      <c r="A3731" s="1">
        <v>44348</v>
      </c>
      <c r="B3731" s="2" t="s">
        <v>405</v>
      </c>
      <c r="C3731">
        <v>23300</v>
      </c>
      <c r="D3731">
        <v>5881.19</v>
      </c>
      <c r="E3731">
        <v>2524115.8798000002</v>
      </c>
      <c r="F3731">
        <v>30125</v>
      </c>
      <c r="G3731">
        <v>5121.46</v>
      </c>
      <c r="H3731">
        <v>1700069.7095000001</v>
      </c>
    </row>
    <row r="3732" spans="1:8" x14ac:dyDescent="0.3">
      <c r="A3732" s="1">
        <v>44348</v>
      </c>
      <c r="B3732" s="2" t="s">
        <v>406</v>
      </c>
      <c r="C3732">
        <v>64436</v>
      </c>
      <c r="D3732">
        <v>8978.0499999999993</v>
      </c>
      <c r="E3732">
        <v>1393328.2637</v>
      </c>
      <c r="F3732">
        <v>101189</v>
      </c>
      <c r="G3732">
        <v>10941.02</v>
      </c>
      <c r="H3732">
        <v>1081245.9852</v>
      </c>
    </row>
    <row r="3733" spans="1:8" x14ac:dyDescent="0.3">
      <c r="A3733" s="1">
        <v>44348</v>
      </c>
      <c r="B3733" s="2" t="s">
        <v>407</v>
      </c>
      <c r="C3733">
        <v>2284</v>
      </c>
      <c r="D3733">
        <v>9881.7099999999991</v>
      </c>
      <c r="E3733">
        <v>43264929.947499998</v>
      </c>
      <c r="F3733">
        <v>11389</v>
      </c>
      <c r="G3733">
        <v>10845.82</v>
      </c>
      <c r="H3733">
        <v>9523066.1163999997</v>
      </c>
    </row>
    <row r="3734" spans="1:8" x14ac:dyDescent="0.3">
      <c r="A3734" s="1">
        <v>44348</v>
      </c>
      <c r="B3734" s="2" t="s">
        <v>408</v>
      </c>
      <c r="C3734">
        <v>498</v>
      </c>
      <c r="D3734">
        <v>71.59</v>
      </c>
      <c r="E3734">
        <v>1437550.2008</v>
      </c>
      <c r="F3734">
        <v>616</v>
      </c>
      <c r="G3734">
        <v>79.47</v>
      </c>
      <c r="H3734">
        <v>1290097.4025999999</v>
      </c>
    </row>
    <row r="3735" spans="1:8" x14ac:dyDescent="0.3">
      <c r="A3735" s="1">
        <v>44348</v>
      </c>
      <c r="B3735" s="2" t="s">
        <v>409</v>
      </c>
      <c r="C3735">
        <v>1459</v>
      </c>
      <c r="D3735">
        <v>148.30000000000001</v>
      </c>
      <c r="E3735">
        <v>1016449.623</v>
      </c>
      <c r="F3735">
        <v>1656</v>
      </c>
      <c r="G3735">
        <v>150.21</v>
      </c>
      <c r="H3735">
        <v>907065.21739999996</v>
      </c>
    </row>
    <row r="3736" spans="1:8" x14ac:dyDescent="0.3">
      <c r="A3736" s="1">
        <v>44348</v>
      </c>
      <c r="B3736" s="2" t="s">
        <v>410</v>
      </c>
      <c r="C3736">
        <v>923</v>
      </c>
      <c r="D3736">
        <v>98.34</v>
      </c>
      <c r="E3736">
        <v>1065438.7866</v>
      </c>
      <c r="F3736">
        <v>1884</v>
      </c>
      <c r="G3736">
        <v>179.93</v>
      </c>
      <c r="H3736">
        <v>955042.46279999998</v>
      </c>
    </row>
    <row r="3737" spans="1:8" x14ac:dyDescent="0.3">
      <c r="A3737" s="1">
        <v>44348</v>
      </c>
      <c r="B3737" s="2" t="s">
        <v>411</v>
      </c>
      <c r="C3737">
        <v>4938</v>
      </c>
      <c r="D3737">
        <v>443.08</v>
      </c>
      <c r="E3737">
        <v>897286.35069999995</v>
      </c>
      <c r="F3737">
        <v>4074</v>
      </c>
      <c r="G3737">
        <v>510.19</v>
      </c>
      <c r="H3737">
        <v>1252307.3147</v>
      </c>
    </row>
    <row r="3738" spans="1:8" x14ac:dyDescent="0.3">
      <c r="A3738" s="1">
        <v>44348</v>
      </c>
      <c r="B3738" s="2" t="s">
        <v>412</v>
      </c>
      <c r="C3738">
        <v>42</v>
      </c>
      <c r="D3738">
        <v>3.24</v>
      </c>
      <c r="E3738">
        <v>771428.57140000002</v>
      </c>
    </row>
    <row r="3739" spans="1:8" x14ac:dyDescent="0.3">
      <c r="A3739" s="1">
        <v>44348</v>
      </c>
      <c r="B3739" s="2" t="s">
        <v>413</v>
      </c>
      <c r="C3739">
        <v>862</v>
      </c>
      <c r="D3739">
        <v>102.69</v>
      </c>
      <c r="E3739">
        <v>1191299.3038999999</v>
      </c>
      <c r="F3739">
        <v>2282</v>
      </c>
      <c r="G3739">
        <v>786.85</v>
      </c>
      <c r="H3739">
        <v>3448071.8668</v>
      </c>
    </row>
    <row r="3740" spans="1:8" x14ac:dyDescent="0.3">
      <c r="A3740" s="1">
        <v>44348</v>
      </c>
      <c r="B3740" s="2" t="s">
        <v>414</v>
      </c>
      <c r="C3740">
        <v>3647</v>
      </c>
      <c r="D3740">
        <v>541.5</v>
      </c>
      <c r="E3740">
        <v>1484782.0126</v>
      </c>
      <c r="F3740">
        <v>6147</v>
      </c>
      <c r="G3740">
        <v>806.12</v>
      </c>
      <c r="H3740">
        <v>1311403.9369000001</v>
      </c>
    </row>
    <row r="3741" spans="1:8" x14ac:dyDescent="0.3">
      <c r="A3741" s="1">
        <v>44348</v>
      </c>
      <c r="B3741" s="2" t="s">
        <v>415</v>
      </c>
      <c r="C3741">
        <v>5211</v>
      </c>
      <c r="D3741">
        <v>716.92</v>
      </c>
      <c r="E3741">
        <v>1375781.9996</v>
      </c>
      <c r="F3741">
        <v>7843</v>
      </c>
      <c r="G3741">
        <v>794.67</v>
      </c>
      <c r="H3741">
        <v>1013221.9814</v>
      </c>
    </row>
    <row r="3742" spans="1:8" x14ac:dyDescent="0.3">
      <c r="A3742" s="1">
        <v>44348</v>
      </c>
      <c r="B3742" s="2" t="s">
        <v>416</v>
      </c>
      <c r="C3742">
        <v>210</v>
      </c>
      <c r="D3742">
        <v>4725.66</v>
      </c>
      <c r="E3742">
        <v>225031428.57139999</v>
      </c>
      <c r="F3742">
        <v>260</v>
      </c>
      <c r="G3742">
        <v>5802.72</v>
      </c>
      <c r="H3742">
        <v>223181538.46149999</v>
      </c>
    </row>
    <row r="3743" spans="1:8" x14ac:dyDescent="0.3">
      <c r="A3743" s="1">
        <v>44348</v>
      </c>
      <c r="B3743" s="2" t="s">
        <v>417</v>
      </c>
      <c r="C3743">
        <v>1385</v>
      </c>
      <c r="D3743">
        <v>322.95</v>
      </c>
      <c r="E3743">
        <v>2331768.9531</v>
      </c>
      <c r="F3743">
        <v>2902</v>
      </c>
      <c r="G3743">
        <v>244.95</v>
      </c>
      <c r="H3743">
        <v>844073.05310000002</v>
      </c>
    </row>
    <row r="3744" spans="1:8" x14ac:dyDescent="0.3">
      <c r="A3744" s="1">
        <v>44348</v>
      </c>
      <c r="B3744" s="2" t="s">
        <v>418</v>
      </c>
      <c r="C3744">
        <v>11191</v>
      </c>
      <c r="D3744">
        <v>1371.92</v>
      </c>
      <c r="E3744">
        <v>1225913.6806000001</v>
      </c>
      <c r="F3744">
        <v>19495</v>
      </c>
      <c r="G3744">
        <v>1915.61</v>
      </c>
      <c r="H3744">
        <v>982616.05539999995</v>
      </c>
    </row>
    <row r="3745" spans="1:8" x14ac:dyDescent="0.3">
      <c r="A3745" s="1">
        <v>44348</v>
      </c>
      <c r="B3745" s="2" t="s">
        <v>419</v>
      </c>
      <c r="C3745">
        <v>429</v>
      </c>
      <c r="D3745">
        <v>362565.91</v>
      </c>
      <c r="E3745">
        <v>8451419813.5198002</v>
      </c>
      <c r="F3745">
        <v>664</v>
      </c>
      <c r="G3745">
        <v>368183.74</v>
      </c>
      <c r="H3745">
        <v>5544935843.3734999</v>
      </c>
    </row>
    <row r="3746" spans="1:8" x14ac:dyDescent="0.3">
      <c r="A3746" s="1">
        <v>44348</v>
      </c>
      <c r="B3746" s="2" t="s">
        <v>420</v>
      </c>
      <c r="C3746">
        <v>22364</v>
      </c>
      <c r="D3746">
        <v>3407.33</v>
      </c>
      <c r="E3746">
        <v>1523578.0719000001</v>
      </c>
      <c r="F3746">
        <v>23557</v>
      </c>
      <c r="G3746">
        <v>3360.83</v>
      </c>
      <c r="H3746">
        <v>1426679.9676999999</v>
      </c>
    </row>
    <row r="3747" spans="1:8" x14ac:dyDescent="0.3">
      <c r="A3747" s="1">
        <v>44348</v>
      </c>
      <c r="B3747" s="2" t="s">
        <v>421</v>
      </c>
      <c r="C3747">
        <v>408</v>
      </c>
      <c r="D3747">
        <v>138.21</v>
      </c>
      <c r="E3747">
        <v>3387500</v>
      </c>
      <c r="F3747">
        <v>498</v>
      </c>
      <c r="G3747">
        <v>127.1</v>
      </c>
      <c r="H3747">
        <v>2552208.8352999999</v>
      </c>
    </row>
    <row r="3748" spans="1:8" x14ac:dyDescent="0.3">
      <c r="A3748" s="1">
        <v>44348</v>
      </c>
      <c r="B3748" s="2" t="s">
        <v>422</v>
      </c>
      <c r="C3748">
        <v>542</v>
      </c>
      <c r="D3748">
        <v>277.26</v>
      </c>
      <c r="E3748">
        <v>5115498.1550000003</v>
      </c>
      <c r="F3748">
        <v>1198</v>
      </c>
      <c r="G3748">
        <v>412.73</v>
      </c>
      <c r="H3748">
        <v>3445158.5976999998</v>
      </c>
    </row>
    <row r="3749" spans="1:8" x14ac:dyDescent="0.3">
      <c r="A3749" s="1">
        <v>44348</v>
      </c>
      <c r="B3749" s="2" t="s">
        <v>423</v>
      </c>
      <c r="C3749">
        <v>1501</v>
      </c>
      <c r="D3749">
        <v>246.86</v>
      </c>
      <c r="E3749">
        <v>1644636.9087</v>
      </c>
      <c r="F3749">
        <v>1757</v>
      </c>
      <c r="G3749">
        <v>218.18</v>
      </c>
      <c r="H3749">
        <v>1241775.7541</v>
      </c>
    </row>
    <row r="3750" spans="1:8" x14ac:dyDescent="0.3">
      <c r="A3750" s="1">
        <v>44348</v>
      </c>
      <c r="B3750" s="2" t="s">
        <v>424</v>
      </c>
      <c r="C3750">
        <v>23742</v>
      </c>
      <c r="D3750">
        <v>7795.52</v>
      </c>
      <c r="E3750">
        <v>3283430.2080999999</v>
      </c>
      <c r="F3750">
        <v>39468</v>
      </c>
      <c r="G3750">
        <v>8169.6</v>
      </c>
      <c r="H3750">
        <v>2069930.0699</v>
      </c>
    </row>
    <row r="3751" spans="1:8" x14ac:dyDescent="0.3">
      <c r="A3751" s="1">
        <v>44348</v>
      </c>
      <c r="B3751" s="2" t="s">
        <v>425</v>
      </c>
      <c r="C3751">
        <v>195</v>
      </c>
      <c r="D3751">
        <v>149.51</v>
      </c>
      <c r="E3751">
        <v>7667179.4872000003</v>
      </c>
      <c r="F3751">
        <v>196</v>
      </c>
      <c r="G3751">
        <v>20.71</v>
      </c>
      <c r="H3751">
        <v>1056632.6531</v>
      </c>
    </row>
    <row r="3752" spans="1:8" x14ac:dyDescent="0.3">
      <c r="A3752" s="1">
        <v>44348</v>
      </c>
      <c r="B3752" s="2" t="s">
        <v>426</v>
      </c>
      <c r="C3752">
        <v>1724</v>
      </c>
      <c r="D3752">
        <v>118.87</v>
      </c>
      <c r="E3752">
        <v>689501.16009999998</v>
      </c>
      <c r="F3752">
        <v>3279</v>
      </c>
      <c r="G3752">
        <v>212.7</v>
      </c>
      <c r="H3752">
        <v>648673.37600000005</v>
      </c>
    </row>
    <row r="3753" spans="1:8" x14ac:dyDescent="0.3">
      <c r="A3753" s="1">
        <v>44348</v>
      </c>
      <c r="B3753" s="2" t="s">
        <v>427</v>
      </c>
      <c r="C3753">
        <v>1334</v>
      </c>
      <c r="D3753">
        <v>145.03</v>
      </c>
      <c r="E3753">
        <v>1087181.4092999999</v>
      </c>
      <c r="F3753">
        <v>3709</v>
      </c>
      <c r="G3753">
        <v>724.88</v>
      </c>
      <c r="H3753">
        <v>1954381.2348</v>
      </c>
    </row>
    <row r="3754" spans="1:8" x14ac:dyDescent="0.3">
      <c r="A3754" s="1">
        <v>44348</v>
      </c>
      <c r="B3754" s="2" t="s">
        <v>428</v>
      </c>
      <c r="C3754">
        <v>160431</v>
      </c>
      <c r="D3754">
        <v>201163.48</v>
      </c>
      <c r="E3754">
        <v>12538940.728399999</v>
      </c>
      <c r="F3754">
        <v>67994</v>
      </c>
      <c r="G3754">
        <v>198499.83</v>
      </c>
      <c r="H3754">
        <v>29193727.387699999</v>
      </c>
    </row>
    <row r="3755" spans="1:8" x14ac:dyDescent="0.3">
      <c r="A3755" s="1">
        <v>44348</v>
      </c>
      <c r="B3755" s="2" t="s">
        <v>429</v>
      </c>
      <c r="C3755">
        <v>2205</v>
      </c>
      <c r="D3755">
        <v>568.71</v>
      </c>
      <c r="E3755">
        <v>2579183.6735</v>
      </c>
      <c r="F3755">
        <v>2800</v>
      </c>
      <c r="G3755">
        <v>504.48</v>
      </c>
      <c r="H3755">
        <v>1801714.2856999999</v>
      </c>
    </row>
    <row r="3756" spans="1:8" x14ac:dyDescent="0.3">
      <c r="A3756" s="1">
        <v>44348</v>
      </c>
      <c r="B3756" s="2" t="s">
        <v>430</v>
      </c>
      <c r="C3756">
        <v>34875</v>
      </c>
      <c r="D3756">
        <v>6942.24</v>
      </c>
      <c r="E3756">
        <v>1990606.4516</v>
      </c>
      <c r="F3756">
        <v>67990</v>
      </c>
      <c r="G3756">
        <v>9524.7199999999993</v>
      </c>
      <c r="H3756">
        <v>1400900.1324</v>
      </c>
    </row>
    <row r="3757" spans="1:8" x14ac:dyDescent="0.3">
      <c r="A3757" s="1">
        <v>44348</v>
      </c>
      <c r="B3757" s="2" t="s">
        <v>431</v>
      </c>
      <c r="C3757">
        <v>17517</v>
      </c>
      <c r="D3757">
        <v>2915.96</v>
      </c>
      <c r="E3757">
        <v>1664645.7727000001</v>
      </c>
      <c r="F3757">
        <v>22103</v>
      </c>
      <c r="G3757">
        <v>3699.22</v>
      </c>
      <c r="H3757">
        <v>1673628.0142999999</v>
      </c>
    </row>
    <row r="3758" spans="1:8" x14ac:dyDescent="0.3">
      <c r="A3758" s="1">
        <v>44348</v>
      </c>
      <c r="B3758" s="2" t="s">
        <v>432</v>
      </c>
      <c r="C3758">
        <v>2116</v>
      </c>
      <c r="D3758">
        <v>338.22</v>
      </c>
      <c r="E3758">
        <v>1598393.1947000001</v>
      </c>
      <c r="F3758">
        <v>2571</v>
      </c>
      <c r="G3758">
        <v>419.22</v>
      </c>
      <c r="H3758">
        <v>1630571.7620000001</v>
      </c>
    </row>
    <row r="3759" spans="1:8" x14ac:dyDescent="0.3">
      <c r="A3759" s="1">
        <v>44348</v>
      </c>
      <c r="B3759" s="2" t="s">
        <v>433</v>
      </c>
      <c r="C3759">
        <v>1394</v>
      </c>
      <c r="D3759">
        <v>812.1</v>
      </c>
      <c r="E3759">
        <v>5825681.4921000004</v>
      </c>
      <c r="F3759">
        <v>2858</v>
      </c>
      <c r="G3759">
        <v>1048.01</v>
      </c>
      <c r="H3759">
        <v>3666934.9194999998</v>
      </c>
    </row>
    <row r="3760" spans="1:8" x14ac:dyDescent="0.3">
      <c r="A3760" s="1">
        <v>44348</v>
      </c>
      <c r="B3760" s="2" t="s">
        <v>434</v>
      </c>
      <c r="C3760">
        <v>358</v>
      </c>
      <c r="D3760">
        <v>20.57</v>
      </c>
      <c r="E3760">
        <v>574581.00560000003</v>
      </c>
      <c r="F3760">
        <v>717</v>
      </c>
      <c r="G3760">
        <v>40.1</v>
      </c>
      <c r="H3760">
        <v>559274.75589999999</v>
      </c>
    </row>
    <row r="3761" spans="1:8" x14ac:dyDescent="0.3">
      <c r="A3761" s="1">
        <v>44348</v>
      </c>
      <c r="B3761" s="2" t="s">
        <v>435</v>
      </c>
      <c r="C3761">
        <v>2550</v>
      </c>
      <c r="D3761">
        <v>384.29</v>
      </c>
      <c r="E3761">
        <v>1507019.6078000001</v>
      </c>
      <c r="F3761">
        <v>4351</v>
      </c>
      <c r="G3761">
        <v>359.16</v>
      </c>
      <c r="H3761">
        <v>825465.41029999999</v>
      </c>
    </row>
    <row r="3762" spans="1:8" x14ac:dyDescent="0.3">
      <c r="A3762" s="1">
        <v>44348</v>
      </c>
      <c r="B3762" s="2" t="s">
        <v>436</v>
      </c>
      <c r="C3762">
        <v>467</v>
      </c>
      <c r="D3762">
        <v>10643.02</v>
      </c>
      <c r="E3762">
        <v>227901927.19490001</v>
      </c>
      <c r="F3762">
        <v>410</v>
      </c>
      <c r="G3762">
        <v>10217.790000000001</v>
      </c>
      <c r="H3762">
        <v>249214390.2439</v>
      </c>
    </row>
    <row r="3763" spans="1:8" x14ac:dyDescent="0.3">
      <c r="A3763" s="1">
        <v>44348</v>
      </c>
      <c r="B3763" s="2" t="s">
        <v>437</v>
      </c>
      <c r="C3763">
        <v>516</v>
      </c>
      <c r="D3763">
        <v>160.88999999999999</v>
      </c>
      <c r="E3763">
        <v>3118023.2557999999</v>
      </c>
      <c r="F3763">
        <v>1111</v>
      </c>
      <c r="G3763">
        <v>171.39</v>
      </c>
      <c r="H3763">
        <v>1542664.2664000001</v>
      </c>
    </row>
    <row r="3764" spans="1:8" x14ac:dyDescent="0.3">
      <c r="A3764" s="1">
        <v>44348</v>
      </c>
      <c r="B3764" s="2" t="s">
        <v>438</v>
      </c>
      <c r="C3764">
        <v>28448</v>
      </c>
      <c r="D3764">
        <v>3570.63</v>
      </c>
      <c r="E3764">
        <v>1255142.7165000001</v>
      </c>
      <c r="F3764">
        <v>41709</v>
      </c>
      <c r="G3764">
        <v>4008.01</v>
      </c>
      <c r="H3764">
        <v>960946.07880000002</v>
      </c>
    </row>
    <row r="3765" spans="1:8" x14ac:dyDescent="0.3">
      <c r="A3765" s="1">
        <v>44348</v>
      </c>
      <c r="B3765" s="2" t="s">
        <v>439</v>
      </c>
      <c r="C3765">
        <v>3013</v>
      </c>
      <c r="D3765">
        <v>3980.5</v>
      </c>
      <c r="E3765">
        <v>13211085.297</v>
      </c>
      <c r="F3765">
        <v>1882</v>
      </c>
      <c r="G3765">
        <v>5292.45</v>
      </c>
      <c r="H3765">
        <v>28121413.390000001</v>
      </c>
    </row>
    <row r="3766" spans="1:8" x14ac:dyDescent="0.3">
      <c r="A3766" s="1">
        <v>44348</v>
      </c>
      <c r="B3766" s="2" t="s">
        <v>440</v>
      </c>
      <c r="C3766">
        <v>917</v>
      </c>
      <c r="D3766">
        <v>91.32</v>
      </c>
      <c r="E3766">
        <v>995856.05229999998</v>
      </c>
      <c r="F3766">
        <v>2709</v>
      </c>
      <c r="G3766">
        <v>242.24</v>
      </c>
      <c r="H3766">
        <v>894204.50349999999</v>
      </c>
    </row>
    <row r="3767" spans="1:8" x14ac:dyDescent="0.3">
      <c r="A3767" s="1">
        <v>44348</v>
      </c>
      <c r="B3767" s="2" t="s">
        <v>441</v>
      </c>
      <c r="C3767">
        <v>296</v>
      </c>
      <c r="D3767">
        <v>993.68</v>
      </c>
      <c r="E3767">
        <v>33570270.270300001</v>
      </c>
      <c r="F3767">
        <v>267</v>
      </c>
      <c r="G3767">
        <v>1274.17</v>
      </c>
      <c r="H3767">
        <v>47721722.8464</v>
      </c>
    </row>
    <row r="3768" spans="1:8" x14ac:dyDescent="0.3">
      <c r="A3768" s="1">
        <v>44348</v>
      </c>
      <c r="B3768" s="2" t="s">
        <v>493</v>
      </c>
      <c r="C3768">
        <v>149</v>
      </c>
      <c r="D3768">
        <v>8.35</v>
      </c>
      <c r="E3768">
        <v>560402.68460000004</v>
      </c>
      <c r="F3768">
        <v>476</v>
      </c>
      <c r="G3768">
        <v>47.39</v>
      </c>
      <c r="H3768">
        <v>995588.23529999994</v>
      </c>
    </row>
    <row r="3769" spans="1:8" x14ac:dyDescent="0.3">
      <c r="A3769" s="1">
        <v>44348</v>
      </c>
      <c r="B3769" s="2" t="s">
        <v>442</v>
      </c>
      <c r="C3769">
        <v>7107</v>
      </c>
      <c r="D3769">
        <v>1631.05</v>
      </c>
      <c r="E3769">
        <v>2294990.8541000001</v>
      </c>
      <c r="F3769">
        <v>10789</v>
      </c>
      <c r="G3769">
        <v>1867.46</v>
      </c>
      <c r="H3769">
        <v>1730892.5758</v>
      </c>
    </row>
    <row r="3770" spans="1:8" x14ac:dyDescent="0.3">
      <c r="A3770" s="1">
        <v>44348</v>
      </c>
      <c r="B3770" s="2" t="s">
        <v>443</v>
      </c>
      <c r="C3770">
        <v>373</v>
      </c>
      <c r="D3770">
        <v>28.14</v>
      </c>
      <c r="E3770">
        <v>754423.59250000003</v>
      </c>
      <c r="F3770">
        <v>979</v>
      </c>
      <c r="G3770">
        <v>69.510000000000005</v>
      </c>
      <c r="H3770">
        <v>710010.2145</v>
      </c>
    </row>
    <row r="3771" spans="1:8" x14ac:dyDescent="0.3">
      <c r="A3771" s="1">
        <v>44348</v>
      </c>
      <c r="B3771" s="2" t="s">
        <v>444</v>
      </c>
      <c r="C3771">
        <v>1451</v>
      </c>
      <c r="D3771">
        <v>94.29</v>
      </c>
      <c r="E3771">
        <v>649827.70499999996</v>
      </c>
      <c r="F3771">
        <v>1432</v>
      </c>
      <c r="G3771">
        <v>135.66</v>
      </c>
      <c r="H3771">
        <v>947346.36869999999</v>
      </c>
    </row>
    <row r="3772" spans="1:8" x14ac:dyDescent="0.3">
      <c r="A3772" s="1">
        <v>44348</v>
      </c>
      <c r="B3772" s="2" t="s">
        <v>511</v>
      </c>
      <c r="C3772">
        <v>939</v>
      </c>
      <c r="D3772">
        <v>105.43</v>
      </c>
      <c r="E3772">
        <v>1122790.2023</v>
      </c>
      <c r="F3772">
        <v>2294</v>
      </c>
      <c r="G3772">
        <v>223.05</v>
      </c>
      <c r="H3772">
        <v>972319.09329999995</v>
      </c>
    </row>
    <row r="3773" spans="1:8" x14ac:dyDescent="0.3">
      <c r="A3773" s="1">
        <v>44348</v>
      </c>
      <c r="B3773" s="2" t="s">
        <v>445</v>
      </c>
      <c r="C3773">
        <v>724</v>
      </c>
      <c r="D3773">
        <v>189.37</v>
      </c>
      <c r="E3773">
        <v>2615607.7348000002</v>
      </c>
      <c r="F3773">
        <v>1448</v>
      </c>
      <c r="G3773">
        <v>196.59</v>
      </c>
      <c r="H3773">
        <v>1357665.7459</v>
      </c>
    </row>
    <row r="3774" spans="1:8" x14ac:dyDescent="0.3">
      <c r="A3774" s="1">
        <v>44348</v>
      </c>
      <c r="B3774" s="2" t="s">
        <v>509</v>
      </c>
      <c r="C3774">
        <v>215</v>
      </c>
      <c r="D3774">
        <v>3700.51</v>
      </c>
      <c r="E3774">
        <v>172116744.18599999</v>
      </c>
      <c r="F3774">
        <v>416</v>
      </c>
      <c r="G3774">
        <v>3688.34</v>
      </c>
      <c r="H3774">
        <v>88662019.230800003</v>
      </c>
    </row>
    <row r="3775" spans="1:8" x14ac:dyDescent="0.3">
      <c r="A3775" s="1">
        <v>44348</v>
      </c>
      <c r="B3775" s="2" t="s">
        <v>496</v>
      </c>
      <c r="C3775">
        <v>566</v>
      </c>
      <c r="D3775">
        <v>53.06</v>
      </c>
      <c r="E3775">
        <v>937455.83039999998</v>
      </c>
      <c r="F3775">
        <v>1681</v>
      </c>
      <c r="G3775">
        <v>152.29</v>
      </c>
      <c r="H3775">
        <v>905948.84</v>
      </c>
    </row>
    <row r="3776" spans="1:8" x14ac:dyDescent="0.3">
      <c r="A3776" s="1">
        <v>44348</v>
      </c>
      <c r="B3776" s="2" t="s">
        <v>446</v>
      </c>
      <c r="C3776">
        <v>1518</v>
      </c>
      <c r="D3776">
        <v>4372.4799999999996</v>
      </c>
      <c r="E3776">
        <v>28804216.073800001</v>
      </c>
      <c r="F3776">
        <v>5923</v>
      </c>
      <c r="G3776">
        <v>4546.54</v>
      </c>
      <c r="H3776">
        <v>7676076.3126999997</v>
      </c>
    </row>
    <row r="3777" spans="1:8" x14ac:dyDescent="0.3">
      <c r="A3777" s="1">
        <v>44348</v>
      </c>
      <c r="B3777" s="2" t="s">
        <v>447</v>
      </c>
      <c r="C3777">
        <v>480</v>
      </c>
      <c r="D3777">
        <v>39.369999999999997</v>
      </c>
      <c r="E3777">
        <v>820208.33330000006</v>
      </c>
      <c r="F3777">
        <v>583</v>
      </c>
      <c r="G3777">
        <v>52.63</v>
      </c>
      <c r="H3777">
        <v>902744.42539999995</v>
      </c>
    </row>
    <row r="3778" spans="1:8" x14ac:dyDescent="0.3">
      <c r="A3778" s="1">
        <v>44348</v>
      </c>
      <c r="B3778" s="2" t="s">
        <v>448</v>
      </c>
      <c r="C3778">
        <v>45608</v>
      </c>
      <c r="D3778">
        <v>9639.82</v>
      </c>
      <c r="E3778">
        <v>2113624.8026999999</v>
      </c>
      <c r="F3778">
        <v>43203</v>
      </c>
      <c r="G3778">
        <v>9320.7800000000007</v>
      </c>
      <c r="H3778">
        <v>2157438.1409</v>
      </c>
    </row>
    <row r="3779" spans="1:8" x14ac:dyDescent="0.3">
      <c r="A3779" s="1">
        <v>44348</v>
      </c>
      <c r="B3779" s="2" t="s">
        <v>473</v>
      </c>
      <c r="C3779">
        <v>6</v>
      </c>
      <c r="D3779">
        <v>10.25</v>
      </c>
      <c r="E3779">
        <v>17083333.333299998</v>
      </c>
    </row>
    <row r="3780" spans="1:8" x14ac:dyDescent="0.3">
      <c r="A3780" s="1">
        <v>44348</v>
      </c>
      <c r="B3780" s="2" t="s">
        <v>502</v>
      </c>
      <c r="C3780">
        <v>233</v>
      </c>
      <c r="D3780">
        <v>29.46</v>
      </c>
      <c r="E3780">
        <v>1264377.6824</v>
      </c>
      <c r="F3780">
        <v>407</v>
      </c>
      <c r="G3780">
        <v>23.41</v>
      </c>
      <c r="H3780">
        <v>575184.27520000003</v>
      </c>
    </row>
    <row r="3781" spans="1:8" x14ac:dyDescent="0.3">
      <c r="A3781" s="1">
        <v>44348</v>
      </c>
      <c r="B3781" s="2" t="s">
        <v>449</v>
      </c>
      <c r="C3781">
        <v>472</v>
      </c>
      <c r="D3781">
        <v>98.64</v>
      </c>
      <c r="E3781">
        <v>2089830.5085</v>
      </c>
      <c r="F3781">
        <v>1342</v>
      </c>
      <c r="G3781">
        <v>151.75</v>
      </c>
      <c r="H3781">
        <v>1130774.9627</v>
      </c>
    </row>
    <row r="3782" spans="1:8" x14ac:dyDescent="0.3">
      <c r="A3782" s="1">
        <v>44348</v>
      </c>
      <c r="B3782" s="2" t="s">
        <v>450</v>
      </c>
      <c r="C3782">
        <v>3573</v>
      </c>
      <c r="D3782">
        <v>3075.98</v>
      </c>
      <c r="E3782">
        <v>8608956.0592999998</v>
      </c>
      <c r="F3782">
        <v>5751</v>
      </c>
      <c r="G3782">
        <v>3111.91</v>
      </c>
      <c r="H3782">
        <v>5411076.3345999997</v>
      </c>
    </row>
    <row r="3783" spans="1:8" x14ac:dyDescent="0.3">
      <c r="A3783" s="1">
        <v>44348</v>
      </c>
      <c r="B3783" s="2" t="s">
        <v>451</v>
      </c>
      <c r="C3783">
        <v>7705</v>
      </c>
      <c r="D3783">
        <v>982.22</v>
      </c>
      <c r="E3783">
        <v>1274782.6087</v>
      </c>
      <c r="F3783">
        <v>10139</v>
      </c>
      <c r="G3783">
        <v>1086.1400000000001</v>
      </c>
      <c r="H3783">
        <v>1071249.6301</v>
      </c>
    </row>
    <row r="3784" spans="1:8" x14ac:dyDescent="0.3">
      <c r="A3784" s="1">
        <v>44348</v>
      </c>
      <c r="B3784" s="2" t="s">
        <v>452</v>
      </c>
      <c r="C3784">
        <v>2944</v>
      </c>
      <c r="D3784">
        <v>232.53</v>
      </c>
      <c r="E3784">
        <v>789843.75</v>
      </c>
      <c r="F3784">
        <v>3070</v>
      </c>
      <c r="G3784">
        <v>357.9</v>
      </c>
      <c r="H3784">
        <v>1165798.0456000001</v>
      </c>
    </row>
    <row r="3785" spans="1:8" x14ac:dyDescent="0.3">
      <c r="A3785" s="1">
        <v>44348</v>
      </c>
      <c r="B3785" s="2" t="s">
        <v>453</v>
      </c>
      <c r="C3785">
        <v>3051</v>
      </c>
      <c r="D3785">
        <v>12402.17</v>
      </c>
      <c r="E3785">
        <v>40649524.745999999</v>
      </c>
      <c r="F3785">
        <v>7405</v>
      </c>
      <c r="G3785">
        <v>12993.84</v>
      </c>
      <c r="H3785">
        <v>17547386.900699999</v>
      </c>
    </row>
    <row r="3786" spans="1:8" x14ac:dyDescent="0.3">
      <c r="A3786" s="1">
        <v>44348</v>
      </c>
      <c r="B3786" s="2" t="s">
        <v>503</v>
      </c>
      <c r="C3786">
        <v>229</v>
      </c>
      <c r="D3786">
        <v>14.27</v>
      </c>
      <c r="E3786">
        <v>623144.10479999997</v>
      </c>
      <c r="F3786">
        <v>782</v>
      </c>
      <c r="G3786">
        <v>55.74</v>
      </c>
      <c r="H3786">
        <v>712787.72380000004</v>
      </c>
    </row>
    <row r="3787" spans="1:8" x14ac:dyDescent="0.3">
      <c r="A3787" s="1">
        <v>44348</v>
      </c>
      <c r="B3787" s="2" t="s">
        <v>454</v>
      </c>
      <c r="C3787">
        <v>3687</v>
      </c>
      <c r="D3787">
        <v>326.64999999999998</v>
      </c>
      <c r="E3787">
        <v>885950.63740000001</v>
      </c>
      <c r="F3787">
        <v>3162</v>
      </c>
      <c r="G3787">
        <v>347.72</v>
      </c>
      <c r="H3787">
        <v>1099683.7445</v>
      </c>
    </row>
    <row r="3788" spans="1:8" x14ac:dyDescent="0.3">
      <c r="A3788" s="1">
        <v>44348</v>
      </c>
      <c r="B3788" s="2" t="s">
        <v>455</v>
      </c>
      <c r="C3788">
        <v>674</v>
      </c>
      <c r="D3788">
        <v>62.74</v>
      </c>
      <c r="E3788">
        <v>930860.53410000005</v>
      </c>
      <c r="F3788">
        <v>1578</v>
      </c>
      <c r="G3788">
        <v>118.48</v>
      </c>
      <c r="H3788">
        <v>750823.82759999996</v>
      </c>
    </row>
    <row r="3789" spans="1:8" x14ac:dyDescent="0.3">
      <c r="A3789" s="1">
        <v>44348</v>
      </c>
      <c r="B3789" s="2" t="s">
        <v>456</v>
      </c>
      <c r="C3789">
        <v>1940</v>
      </c>
      <c r="D3789">
        <v>470.23</v>
      </c>
      <c r="E3789">
        <v>2423865.9794000001</v>
      </c>
      <c r="F3789">
        <v>2891</v>
      </c>
      <c r="G3789">
        <v>548.29</v>
      </c>
      <c r="H3789">
        <v>1896540.9893</v>
      </c>
    </row>
    <row r="3790" spans="1:8" x14ac:dyDescent="0.3">
      <c r="A3790" s="1">
        <v>44348</v>
      </c>
      <c r="B3790" s="2" t="s">
        <v>457</v>
      </c>
      <c r="C3790">
        <v>1756</v>
      </c>
      <c r="D3790">
        <v>1748.93</v>
      </c>
      <c r="E3790">
        <v>9959738.0409999993</v>
      </c>
      <c r="F3790">
        <v>5877</v>
      </c>
      <c r="G3790">
        <v>2323.7199999999998</v>
      </c>
      <c r="H3790">
        <v>3953922.0691</v>
      </c>
    </row>
    <row r="3791" spans="1:8" x14ac:dyDescent="0.3">
      <c r="A3791" s="1">
        <v>44348</v>
      </c>
      <c r="B3791" s="2" t="s">
        <v>458</v>
      </c>
      <c r="C3791">
        <v>765</v>
      </c>
      <c r="D3791">
        <v>2245</v>
      </c>
      <c r="E3791">
        <v>29346405.228799999</v>
      </c>
      <c r="F3791">
        <v>939</v>
      </c>
      <c r="G3791">
        <v>2235.52</v>
      </c>
      <c r="H3791">
        <v>23807454.739100002</v>
      </c>
    </row>
    <row r="3792" spans="1:8" x14ac:dyDescent="0.3">
      <c r="A3792" s="1">
        <v>44348</v>
      </c>
      <c r="B3792" s="2" t="s">
        <v>459</v>
      </c>
      <c r="C3792">
        <v>544</v>
      </c>
      <c r="D3792">
        <v>82.27</v>
      </c>
      <c r="E3792">
        <v>1512316.1765000001</v>
      </c>
      <c r="F3792">
        <v>1245</v>
      </c>
      <c r="G3792">
        <v>147.68</v>
      </c>
      <c r="H3792">
        <v>1186184.7390000001</v>
      </c>
    </row>
    <row r="3793" spans="1:8" x14ac:dyDescent="0.3">
      <c r="A3793" s="1">
        <v>44348</v>
      </c>
      <c r="B3793" s="2" t="s">
        <v>460</v>
      </c>
      <c r="C3793">
        <v>11466</v>
      </c>
      <c r="D3793">
        <v>2037.67</v>
      </c>
      <c r="E3793">
        <v>1777141.1129000001</v>
      </c>
      <c r="F3793">
        <v>16235</v>
      </c>
      <c r="G3793">
        <v>2358.7600000000002</v>
      </c>
      <c r="H3793">
        <v>1452885.7407</v>
      </c>
    </row>
    <row r="3794" spans="1:8" x14ac:dyDescent="0.3">
      <c r="A3794" s="1">
        <v>44348</v>
      </c>
      <c r="B3794" s="2" t="s">
        <v>461</v>
      </c>
      <c r="C3794">
        <v>810</v>
      </c>
      <c r="D3794">
        <v>157.57</v>
      </c>
      <c r="E3794">
        <v>1945308.642</v>
      </c>
      <c r="F3794">
        <v>1694</v>
      </c>
      <c r="G3794">
        <v>146.44</v>
      </c>
      <c r="H3794">
        <v>864462.80989999999</v>
      </c>
    </row>
    <row r="3795" spans="1:8" x14ac:dyDescent="0.3">
      <c r="A3795" s="1">
        <v>44348</v>
      </c>
      <c r="B3795" s="2" t="s">
        <v>196</v>
      </c>
      <c r="C3795">
        <v>84317</v>
      </c>
      <c r="D3795">
        <v>27125.52</v>
      </c>
      <c r="E3795">
        <v>3217087.8944999999</v>
      </c>
      <c r="F3795">
        <v>152820</v>
      </c>
      <c r="G3795">
        <v>35838.39</v>
      </c>
      <c r="H3795">
        <v>2345137.4166000001</v>
      </c>
    </row>
    <row r="3796" spans="1:8" x14ac:dyDescent="0.3">
      <c r="A3796" s="1">
        <v>44348</v>
      </c>
      <c r="B3796" s="2" t="s">
        <v>462</v>
      </c>
      <c r="C3796">
        <v>8125</v>
      </c>
      <c r="D3796">
        <v>4761.25</v>
      </c>
      <c r="E3796">
        <v>5860000</v>
      </c>
      <c r="F3796">
        <v>10599</v>
      </c>
      <c r="G3796">
        <v>5296.7</v>
      </c>
      <c r="H3796">
        <v>4997358.2412999999</v>
      </c>
    </row>
    <row r="3797" spans="1:8" x14ac:dyDescent="0.3">
      <c r="A3797" s="1">
        <v>44348</v>
      </c>
      <c r="B3797" s="2" t="s">
        <v>463</v>
      </c>
      <c r="C3797">
        <v>15</v>
      </c>
      <c r="D3797">
        <v>598.77</v>
      </c>
      <c r="E3797">
        <v>399180000</v>
      </c>
      <c r="F3797">
        <v>9</v>
      </c>
      <c r="G3797">
        <v>553.80999999999995</v>
      </c>
      <c r="H3797">
        <v>615344444.44439995</v>
      </c>
    </row>
    <row r="3798" spans="1:8" x14ac:dyDescent="0.3">
      <c r="A3798" s="1">
        <v>44348</v>
      </c>
      <c r="B3798" s="2" t="s">
        <v>198</v>
      </c>
      <c r="C3798">
        <v>483898</v>
      </c>
      <c r="D3798">
        <v>179588.69</v>
      </c>
      <c r="E3798">
        <v>3711292.2557999999</v>
      </c>
      <c r="F3798">
        <v>761204</v>
      </c>
      <c r="G3798">
        <v>197304.92</v>
      </c>
      <c r="H3798">
        <v>2592011.0772000002</v>
      </c>
    </row>
    <row r="3799" spans="1:8" x14ac:dyDescent="0.3">
      <c r="A3799" s="1">
        <v>44348</v>
      </c>
      <c r="B3799" s="2" t="s">
        <v>504</v>
      </c>
      <c r="C3799">
        <v>45253</v>
      </c>
      <c r="D3799">
        <v>5322.2</v>
      </c>
      <c r="E3799">
        <v>1176098.8222000001</v>
      </c>
      <c r="F3799">
        <v>18</v>
      </c>
      <c r="G3799">
        <v>11908.55</v>
      </c>
      <c r="H3799">
        <v>6615861111.1111002</v>
      </c>
    </row>
    <row r="3800" spans="1:8" x14ac:dyDescent="0.3">
      <c r="A3800" s="1">
        <v>44348</v>
      </c>
      <c r="B3800" s="2" t="s">
        <v>505</v>
      </c>
      <c r="C3800">
        <v>45454</v>
      </c>
      <c r="D3800">
        <v>8183.15</v>
      </c>
      <c r="E3800">
        <v>1800314.6037999999</v>
      </c>
      <c r="F3800">
        <v>48</v>
      </c>
      <c r="G3800">
        <v>15279.36</v>
      </c>
      <c r="H3800">
        <v>3183200000</v>
      </c>
    </row>
    <row r="3801" spans="1:8" x14ac:dyDescent="0.3">
      <c r="A3801" s="1">
        <v>44348</v>
      </c>
      <c r="B3801" s="2" t="s">
        <v>464</v>
      </c>
      <c r="C3801">
        <v>88</v>
      </c>
      <c r="D3801">
        <v>6.96</v>
      </c>
      <c r="E3801">
        <v>790909.09089999995</v>
      </c>
      <c r="F3801">
        <v>2</v>
      </c>
      <c r="G3801">
        <v>7.0000000000000007E-2</v>
      </c>
      <c r="H3801">
        <v>350000</v>
      </c>
    </row>
    <row r="3802" spans="1:8" x14ac:dyDescent="0.3">
      <c r="A3802" s="1">
        <v>44348</v>
      </c>
      <c r="B3802" s="2" t="s">
        <v>201</v>
      </c>
      <c r="C3802">
        <v>4706</v>
      </c>
      <c r="D3802">
        <v>1341.18</v>
      </c>
      <c r="E3802">
        <v>2849936.2516000001</v>
      </c>
      <c r="F3802">
        <v>4542</v>
      </c>
      <c r="G3802">
        <v>1451.17</v>
      </c>
      <c r="H3802">
        <v>3195002.2017000001</v>
      </c>
    </row>
    <row r="3803" spans="1:8" x14ac:dyDescent="0.3">
      <c r="A3803" s="1">
        <v>44348</v>
      </c>
      <c r="B3803" s="2" t="s">
        <v>494</v>
      </c>
      <c r="C3803">
        <v>1198</v>
      </c>
      <c r="D3803">
        <v>2395.52</v>
      </c>
      <c r="E3803">
        <v>19995993.3222</v>
      </c>
      <c r="F3803">
        <v>6798</v>
      </c>
      <c r="G3803">
        <v>1632.6</v>
      </c>
      <c r="H3803">
        <v>2401588.7026</v>
      </c>
    </row>
    <row r="3804" spans="1:8" x14ac:dyDescent="0.3">
      <c r="A3804" s="1">
        <v>44348</v>
      </c>
      <c r="B3804" s="2" t="s">
        <v>465</v>
      </c>
      <c r="C3804">
        <v>308</v>
      </c>
      <c r="D3804">
        <v>25.34</v>
      </c>
      <c r="E3804">
        <v>822727.27269999997</v>
      </c>
      <c r="F3804">
        <v>620</v>
      </c>
      <c r="G3804">
        <v>60.56</v>
      </c>
      <c r="H3804">
        <v>976774.19350000005</v>
      </c>
    </row>
    <row r="3805" spans="1:8" x14ac:dyDescent="0.3">
      <c r="A3805" s="1">
        <v>44348</v>
      </c>
      <c r="B3805" s="2" t="s">
        <v>466</v>
      </c>
      <c r="C3805">
        <v>866</v>
      </c>
      <c r="D3805">
        <v>457.22</v>
      </c>
      <c r="E3805">
        <v>5279676.6743999999</v>
      </c>
      <c r="F3805">
        <v>2040</v>
      </c>
      <c r="G3805">
        <v>530.26</v>
      </c>
      <c r="H3805">
        <v>2599313.7255000002</v>
      </c>
    </row>
    <row r="3806" spans="1:8" x14ac:dyDescent="0.3">
      <c r="A3806" s="1">
        <v>44348</v>
      </c>
      <c r="B3806" s="2" t="s">
        <v>207</v>
      </c>
      <c r="C3806">
        <v>903</v>
      </c>
      <c r="D3806">
        <v>1055.8499999999999</v>
      </c>
      <c r="E3806">
        <v>11692691.029899999</v>
      </c>
      <c r="F3806">
        <v>524</v>
      </c>
      <c r="G3806">
        <v>1188.53</v>
      </c>
      <c r="H3806">
        <v>22681870.228999998</v>
      </c>
    </row>
    <row r="3807" spans="1:8" x14ac:dyDescent="0.3">
      <c r="A3807" s="1">
        <v>44348</v>
      </c>
      <c r="B3807" s="2" t="s">
        <v>467</v>
      </c>
      <c r="C3807">
        <v>332423</v>
      </c>
      <c r="D3807">
        <v>151137.94</v>
      </c>
      <c r="E3807">
        <v>4546554.8413000004</v>
      </c>
      <c r="F3807">
        <v>350466</v>
      </c>
      <c r="G3807">
        <v>129467.59</v>
      </c>
      <c r="H3807">
        <v>3694155.4958000001</v>
      </c>
    </row>
    <row r="3808" spans="1:8" x14ac:dyDescent="0.3">
      <c r="A3808" s="1">
        <v>44348</v>
      </c>
      <c r="B3808" s="2" t="s">
        <v>209</v>
      </c>
      <c r="C3808">
        <v>501</v>
      </c>
      <c r="D3808">
        <v>64.260000000000005</v>
      </c>
      <c r="E3808">
        <v>1282634.7305000001</v>
      </c>
      <c r="F3808">
        <v>586</v>
      </c>
      <c r="G3808">
        <v>212.39</v>
      </c>
      <c r="H3808">
        <v>3624402.7303999998</v>
      </c>
    </row>
    <row r="3809" spans="1:8" x14ac:dyDescent="0.3">
      <c r="A3809" s="1">
        <v>44317</v>
      </c>
      <c r="B3809" s="2" t="s">
        <v>293</v>
      </c>
      <c r="C3809">
        <v>5739</v>
      </c>
      <c r="D3809">
        <v>687.79</v>
      </c>
      <c r="E3809">
        <v>1198449.2072000001</v>
      </c>
      <c r="F3809">
        <v>9732</v>
      </c>
      <c r="G3809">
        <v>1027.79</v>
      </c>
      <c r="H3809">
        <v>1056093.3004999999</v>
      </c>
    </row>
    <row r="3810" spans="1:8" x14ac:dyDescent="0.3">
      <c r="A3810" s="1">
        <v>44317</v>
      </c>
      <c r="B3810" s="2" t="s">
        <v>296</v>
      </c>
      <c r="C3810">
        <v>1686</v>
      </c>
      <c r="D3810">
        <v>363.25</v>
      </c>
      <c r="E3810">
        <v>2154507.7105999999</v>
      </c>
      <c r="F3810">
        <v>4331</v>
      </c>
      <c r="G3810">
        <v>335.21</v>
      </c>
      <c r="H3810">
        <v>773978.29599999997</v>
      </c>
    </row>
    <row r="3811" spans="1:8" x14ac:dyDescent="0.3">
      <c r="A3811" s="1">
        <v>44317</v>
      </c>
      <c r="B3811" s="2" t="s">
        <v>297</v>
      </c>
      <c r="C3811">
        <v>16063</v>
      </c>
      <c r="D3811">
        <v>2542.38</v>
      </c>
      <c r="E3811">
        <v>1582755.4006000001</v>
      </c>
      <c r="F3811">
        <v>52</v>
      </c>
      <c r="G3811">
        <v>1784.35</v>
      </c>
      <c r="H3811">
        <v>343144230.76920003</v>
      </c>
    </row>
    <row r="3812" spans="1:8" x14ac:dyDescent="0.3">
      <c r="A3812" s="1">
        <v>44317</v>
      </c>
      <c r="B3812" s="2" t="s">
        <v>298</v>
      </c>
      <c r="C3812">
        <v>548</v>
      </c>
      <c r="D3812">
        <v>38.21</v>
      </c>
      <c r="E3812">
        <v>697262.77370000002</v>
      </c>
      <c r="F3812">
        <v>1438</v>
      </c>
      <c r="G3812">
        <v>85.52</v>
      </c>
      <c r="H3812">
        <v>594714.88179999997</v>
      </c>
    </row>
    <row r="3813" spans="1:8" x14ac:dyDescent="0.3">
      <c r="A3813" s="1">
        <v>44317</v>
      </c>
      <c r="B3813" s="2" t="s">
        <v>299</v>
      </c>
      <c r="C3813">
        <v>271</v>
      </c>
      <c r="D3813">
        <v>20.34</v>
      </c>
      <c r="E3813">
        <v>750553.50549999997</v>
      </c>
      <c r="F3813">
        <v>529</v>
      </c>
      <c r="G3813">
        <v>29.7</v>
      </c>
      <c r="H3813">
        <v>561436.67299999995</v>
      </c>
    </row>
    <row r="3814" spans="1:8" x14ac:dyDescent="0.3">
      <c r="A3814" s="1">
        <v>44317</v>
      </c>
      <c r="B3814" s="2" t="s">
        <v>300</v>
      </c>
      <c r="C3814">
        <v>2817</v>
      </c>
      <c r="D3814">
        <v>3370.39</v>
      </c>
      <c r="E3814">
        <v>11964465.7437</v>
      </c>
      <c r="F3814">
        <v>10558</v>
      </c>
      <c r="G3814">
        <v>7005.14</v>
      </c>
      <c r="H3814">
        <v>6634911.9150999999</v>
      </c>
    </row>
    <row r="3815" spans="1:8" x14ac:dyDescent="0.3">
      <c r="A3815" s="1">
        <v>44317</v>
      </c>
      <c r="B3815" s="2" t="s">
        <v>301</v>
      </c>
      <c r="C3815">
        <v>1725</v>
      </c>
      <c r="D3815">
        <v>3850.06</v>
      </c>
      <c r="E3815">
        <v>22319188.4058</v>
      </c>
      <c r="F3815">
        <v>4610</v>
      </c>
      <c r="G3815">
        <v>4486.9399999999996</v>
      </c>
      <c r="H3815">
        <v>9733058.5682999995</v>
      </c>
    </row>
    <row r="3816" spans="1:8" x14ac:dyDescent="0.3">
      <c r="A3816" s="1">
        <v>44317</v>
      </c>
      <c r="B3816" s="2" t="s">
        <v>16</v>
      </c>
      <c r="C3816">
        <v>4448</v>
      </c>
      <c r="D3816">
        <v>2226.15</v>
      </c>
      <c r="E3816">
        <v>5004833.6331000002</v>
      </c>
      <c r="F3816">
        <v>9119</v>
      </c>
      <c r="G3816">
        <v>3115.42</v>
      </c>
      <c r="H3816">
        <v>3416405.3075999999</v>
      </c>
    </row>
    <row r="3817" spans="1:8" x14ac:dyDescent="0.3">
      <c r="A3817" s="1">
        <v>44317</v>
      </c>
      <c r="B3817" s="2" t="s">
        <v>302</v>
      </c>
      <c r="C3817">
        <v>2356</v>
      </c>
      <c r="D3817">
        <v>1277.2</v>
      </c>
      <c r="E3817">
        <v>5421052.6316</v>
      </c>
      <c r="F3817">
        <v>3412</v>
      </c>
      <c r="G3817">
        <v>1363.75</v>
      </c>
      <c r="H3817">
        <v>3996922.6260000002</v>
      </c>
    </row>
    <row r="3818" spans="1:8" x14ac:dyDescent="0.3">
      <c r="A3818" s="1">
        <v>44317</v>
      </c>
      <c r="B3818" s="2" t="s">
        <v>510</v>
      </c>
      <c r="C3818">
        <v>106</v>
      </c>
      <c r="D3818">
        <v>32.630000000000003</v>
      </c>
      <c r="E3818">
        <v>3078301.8868</v>
      </c>
      <c r="F3818">
        <v>745</v>
      </c>
      <c r="G3818">
        <v>45.45</v>
      </c>
      <c r="H3818">
        <v>610067.11410000001</v>
      </c>
    </row>
    <row r="3819" spans="1:8" x14ac:dyDescent="0.3">
      <c r="A3819" s="1">
        <v>44317</v>
      </c>
      <c r="B3819" s="2" t="s">
        <v>19</v>
      </c>
      <c r="C3819">
        <v>34767</v>
      </c>
      <c r="D3819">
        <v>11712.72</v>
      </c>
      <c r="E3819">
        <v>3368918.8023000001</v>
      </c>
      <c r="F3819">
        <v>41588</v>
      </c>
      <c r="G3819">
        <v>13391.46</v>
      </c>
      <c r="H3819">
        <v>3220029.8163000001</v>
      </c>
    </row>
    <row r="3820" spans="1:8" x14ac:dyDescent="0.3">
      <c r="A3820" s="1">
        <v>44317</v>
      </c>
      <c r="B3820" s="2" t="s">
        <v>303</v>
      </c>
      <c r="C3820">
        <v>2206</v>
      </c>
      <c r="D3820">
        <v>5461.3</v>
      </c>
      <c r="E3820">
        <v>24756572.982799999</v>
      </c>
      <c r="F3820">
        <v>2754</v>
      </c>
      <c r="G3820">
        <v>9080.75</v>
      </c>
      <c r="H3820">
        <v>32972948.4386</v>
      </c>
    </row>
    <row r="3821" spans="1:8" x14ac:dyDescent="0.3">
      <c r="A3821" s="1">
        <v>44317</v>
      </c>
      <c r="B3821" s="2" t="s">
        <v>20</v>
      </c>
      <c r="C3821">
        <v>933381</v>
      </c>
      <c r="D3821">
        <v>556758.37</v>
      </c>
      <c r="E3821">
        <v>5964963.6107999999</v>
      </c>
      <c r="F3821">
        <v>749699</v>
      </c>
      <c r="G3821">
        <v>636272.36</v>
      </c>
      <c r="H3821">
        <v>8487037.5977999996</v>
      </c>
    </row>
    <row r="3822" spans="1:8" x14ac:dyDescent="0.3">
      <c r="A3822" s="1">
        <v>44317</v>
      </c>
      <c r="B3822" s="2" t="s">
        <v>24</v>
      </c>
      <c r="C3822">
        <v>37838</v>
      </c>
      <c r="D3822">
        <v>12382.04</v>
      </c>
      <c r="E3822">
        <v>3272382.2612000001</v>
      </c>
      <c r="F3822">
        <v>65495</v>
      </c>
      <c r="G3822">
        <v>16479.2</v>
      </c>
      <c r="H3822">
        <v>2516100.4657000001</v>
      </c>
    </row>
    <row r="3823" spans="1:8" x14ac:dyDescent="0.3">
      <c r="A3823" s="1">
        <v>44317</v>
      </c>
      <c r="B3823" s="2" t="s">
        <v>304</v>
      </c>
      <c r="C3823">
        <v>22631</v>
      </c>
      <c r="D3823">
        <v>45901.86</v>
      </c>
      <c r="E3823">
        <v>20282736.07</v>
      </c>
      <c r="F3823">
        <v>11016</v>
      </c>
      <c r="G3823">
        <v>50828.11</v>
      </c>
      <c r="H3823">
        <v>46140259.622400001</v>
      </c>
    </row>
    <row r="3824" spans="1:8" x14ac:dyDescent="0.3">
      <c r="A3824" s="1">
        <v>44317</v>
      </c>
      <c r="B3824" s="2" t="s">
        <v>305</v>
      </c>
      <c r="C3824">
        <v>351</v>
      </c>
      <c r="D3824">
        <v>304.63</v>
      </c>
      <c r="E3824">
        <v>8678917.3789000008</v>
      </c>
      <c r="F3824">
        <v>370</v>
      </c>
      <c r="G3824">
        <v>693.19</v>
      </c>
      <c r="H3824">
        <v>18734864.8649</v>
      </c>
    </row>
    <row r="3825" spans="1:8" x14ac:dyDescent="0.3">
      <c r="A3825" s="1">
        <v>44317</v>
      </c>
      <c r="B3825" s="2" t="s">
        <v>28</v>
      </c>
      <c r="C3825">
        <v>445830</v>
      </c>
      <c r="D3825">
        <v>141503.04000000001</v>
      </c>
      <c r="E3825">
        <v>3173923.6929000001</v>
      </c>
      <c r="F3825">
        <v>570044</v>
      </c>
      <c r="G3825">
        <v>151821.93</v>
      </c>
      <c r="H3825">
        <v>2663337.0405999999</v>
      </c>
    </row>
    <row r="3826" spans="1:8" x14ac:dyDescent="0.3">
      <c r="A3826" s="1">
        <v>44317</v>
      </c>
      <c r="B3826" s="2" t="s">
        <v>306</v>
      </c>
      <c r="C3826">
        <v>6772</v>
      </c>
      <c r="D3826">
        <v>512.45000000000005</v>
      </c>
      <c r="E3826">
        <v>756718.84230000002</v>
      </c>
      <c r="F3826">
        <v>1</v>
      </c>
      <c r="G3826">
        <v>2000</v>
      </c>
      <c r="H3826">
        <v>20000000000</v>
      </c>
    </row>
    <row r="3827" spans="1:8" x14ac:dyDescent="0.3">
      <c r="A3827" s="1">
        <v>44317</v>
      </c>
      <c r="B3827" s="2" t="s">
        <v>307</v>
      </c>
      <c r="C3827">
        <v>7320</v>
      </c>
      <c r="D3827">
        <v>683.47</v>
      </c>
      <c r="E3827">
        <v>933702.18579999998</v>
      </c>
    </row>
    <row r="3828" spans="1:8" x14ac:dyDescent="0.3">
      <c r="A3828" s="1">
        <v>44317</v>
      </c>
      <c r="B3828" s="2" t="s">
        <v>29</v>
      </c>
      <c r="C3828">
        <v>175</v>
      </c>
      <c r="D3828">
        <v>67.62</v>
      </c>
      <c r="E3828">
        <v>3864000</v>
      </c>
      <c r="F3828">
        <v>374</v>
      </c>
      <c r="G3828">
        <v>85.59</v>
      </c>
      <c r="H3828">
        <v>2288502.6738</v>
      </c>
    </row>
    <row r="3829" spans="1:8" x14ac:dyDescent="0.3">
      <c r="A3829" s="1">
        <v>44317</v>
      </c>
      <c r="B3829" s="2" t="s">
        <v>30</v>
      </c>
      <c r="C3829">
        <v>249808</v>
      </c>
      <c r="D3829">
        <v>97629.29</v>
      </c>
      <c r="E3829">
        <v>3908173.0769000002</v>
      </c>
      <c r="F3829">
        <v>385331</v>
      </c>
      <c r="G3829">
        <v>108119.81</v>
      </c>
      <c r="H3829">
        <v>2805894.4128999999</v>
      </c>
    </row>
    <row r="3830" spans="1:8" x14ac:dyDescent="0.3">
      <c r="A3830" s="1">
        <v>44317</v>
      </c>
      <c r="B3830" s="2" t="s">
        <v>31</v>
      </c>
      <c r="C3830">
        <v>93181</v>
      </c>
      <c r="D3830">
        <v>29641.47</v>
      </c>
      <c r="E3830">
        <v>3181063.7362000002</v>
      </c>
      <c r="F3830">
        <v>123400</v>
      </c>
      <c r="G3830">
        <v>34509.879999999997</v>
      </c>
      <c r="H3830">
        <v>2796586.7099000001</v>
      </c>
    </row>
    <row r="3831" spans="1:8" x14ac:dyDescent="0.3">
      <c r="A3831" s="1">
        <v>44317</v>
      </c>
      <c r="B3831" s="2" t="s">
        <v>308</v>
      </c>
      <c r="C3831">
        <v>3633</v>
      </c>
      <c r="D3831">
        <v>23597.11</v>
      </c>
      <c r="E3831">
        <v>64952133.223200001</v>
      </c>
      <c r="F3831">
        <v>4133</v>
      </c>
      <c r="G3831">
        <v>22655.91</v>
      </c>
      <c r="H3831">
        <v>54817106.218199998</v>
      </c>
    </row>
    <row r="3832" spans="1:8" x14ac:dyDescent="0.3">
      <c r="A3832" s="1">
        <v>44317</v>
      </c>
      <c r="B3832" s="2" t="s">
        <v>309</v>
      </c>
      <c r="C3832">
        <v>3399</v>
      </c>
      <c r="D3832">
        <v>424.65</v>
      </c>
      <c r="E3832">
        <v>1249338.0405999999</v>
      </c>
      <c r="F3832">
        <v>4610</v>
      </c>
      <c r="G3832">
        <v>454.28</v>
      </c>
      <c r="H3832">
        <v>985422.99349999998</v>
      </c>
    </row>
    <row r="3833" spans="1:8" x14ac:dyDescent="0.3">
      <c r="A3833" s="1">
        <v>44317</v>
      </c>
      <c r="B3833" s="2" t="s">
        <v>310</v>
      </c>
      <c r="C3833">
        <v>112</v>
      </c>
      <c r="D3833">
        <v>12.16</v>
      </c>
      <c r="E3833">
        <v>1085714.2856999999</v>
      </c>
      <c r="F3833">
        <v>362</v>
      </c>
      <c r="G3833">
        <v>55.25</v>
      </c>
      <c r="H3833">
        <v>1526243.0939</v>
      </c>
    </row>
    <row r="3834" spans="1:8" x14ac:dyDescent="0.3">
      <c r="A3834" s="1">
        <v>44317</v>
      </c>
      <c r="B3834" s="2" t="s">
        <v>311</v>
      </c>
      <c r="C3834">
        <v>159087</v>
      </c>
      <c r="D3834">
        <v>42291.65</v>
      </c>
      <c r="E3834">
        <v>2658397.6063000001</v>
      </c>
      <c r="F3834">
        <v>8186</v>
      </c>
      <c r="G3834">
        <v>41579.879999999997</v>
      </c>
      <c r="H3834">
        <v>50793892.010799997</v>
      </c>
    </row>
    <row r="3835" spans="1:8" x14ac:dyDescent="0.3">
      <c r="A3835" s="1">
        <v>44317</v>
      </c>
      <c r="B3835" s="2" t="s">
        <v>512</v>
      </c>
      <c r="C3835">
        <v>324</v>
      </c>
      <c r="D3835">
        <v>55.11</v>
      </c>
      <c r="E3835">
        <v>1700925.9258999999</v>
      </c>
      <c r="F3835">
        <v>3250</v>
      </c>
      <c r="G3835">
        <v>301.48</v>
      </c>
      <c r="H3835">
        <v>927630.76919999998</v>
      </c>
    </row>
    <row r="3836" spans="1:8" x14ac:dyDescent="0.3">
      <c r="A3836" s="1">
        <v>44317</v>
      </c>
      <c r="B3836" s="2" t="s">
        <v>38</v>
      </c>
      <c r="C3836">
        <v>294354</v>
      </c>
      <c r="D3836">
        <v>117559.83</v>
      </c>
      <c r="E3836">
        <v>3993824.7823999999</v>
      </c>
      <c r="F3836">
        <v>403433</v>
      </c>
      <c r="G3836">
        <v>147075.71</v>
      </c>
      <c r="H3836">
        <v>3645604.3506999998</v>
      </c>
    </row>
    <row r="3837" spans="1:8" x14ac:dyDescent="0.3">
      <c r="A3837" s="1">
        <v>44317</v>
      </c>
      <c r="B3837" s="2" t="s">
        <v>497</v>
      </c>
      <c r="C3837">
        <v>40729</v>
      </c>
      <c r="D3837">
        <v>5523.06</v>
      </c>
      <c r="E3837">
        <v>1356050.9711</v>
      </c>
      <c r="F3837">
        <v>3</v>
      </c>
      <c r="G3837">
        <v>10500</v>
      </c>
      <c r="H3837">
        <v>35000000000</v>
      </c>
    </row>
    <row r="3838" spans="1:8" x14ac:dyDescent="0.3">
      <c r="A3838" s="1">
        <v>44317</v>
      </c>
      <c r="B3838" s="2" t="s">
        <v>312</v>
      </c>
      <c r="C3838">
        <v>9769</v>
      </c>
      <c r="D3838">
        <v>729.33</v>
      </c>
      <c r="E3838">
        <v>746575.90339999995</v>
      </c>
      <c r="F3838">
        <v>15545</v>
      </c>
      <c r="G3838">
        <v>1192.8800000000001</v>
      </c>
      <c r="H3838">
        <v>767372.14540000004</v>
      </c>
    </row>
    <row r="3839" spans="1:8" x14ac:dyDescent="0.3">
      <c r="A3839" s="1">
        <v>44317</v>
      </c>
      <c r="B3839" s="2" t="s">
        <v>313</v>
      </c>
      <c r="C3839">
        <v>9041</v>
      </c>
      <c r="D3839">
        <v>2561.1999999999998</v>
      </c>
      <c r="E3839">
        <v>2832872.4698999999</v>
      </c>
      <c r="F3839">
        <v>9439</v>
      </c>
      <c r="G3839">
        <v>2352.41</v>
      </c>
      <c r="H3839">
        <v>2492223.7524999999</v>
      </c>
    </row>
    <row r="3840" spans="1:8" x14ac:dyDescent="0.3">
      <c r="A3840" s="1">
        <v>44317</v>
      </c>
      <c r="B3840" s="2" t="s">
        <v>41</v>
      </c>
      <c r="C3840">
        <v>147731</v>
      </c>
      <c r="D3840">
        <v>51829.85</v>
      </c>
      <c r="E3840">
        <v>3508393.6343999999</v>
      </c>
      <c r="F3840">
        <v>234910</v>
      </c>
      <c r="G3840">
        <v>53878.38</v>
      </c>
      <c r="H3840">
        <v>2293575.4119000002</v>
      </c>
    </row>
    <row r="3841" spans="1:8" x14ac:dyDescent="0.3">
      <c r="A3841" s="1">
        <v>44317</v>
      </c>
      <c r="B3841" s="2" t="s">
        <v>314</v>
      </c>
      <c r="C3841">
        <v>184560</v>
      </c>
      <c r="D3841">
        <v>381839.39</v>
      </c>
      <c r="E3841">
        <v>20689173.7104</v>
      </c>
      <c r="F3841">
        <v>149063</v>
      </c>
      <c r="G3841">
        <v>348660.35</v>
      </c>
      <c r="H3841">
        <v>23390133.701900002</v>
      </c>
    </row>
    <row r="3842" spans="1:8" x14ac:dyDescent="0.3">
      <c r="A3842" s="1">
        <v>44317</v>
      </c>
      <c r="B3842" s="2" t="s">
        <v>315</v>
      </c>
      <c r="C3842">
        <v>922</v>
      </c>
      <c r="D3842">
        <v>141.38</v>
      </c>
      <c r="E3842">
        <v>1533405.6399000001</v>
      </c>
      <c r="F3842">
        <v>967</v>
      </c>
      <c r="G3842">
        <v>134.47999999999999</v>
      </c>
      <c r="H3842">
        <v>1390692.8644999999</v>
      </c>
    </row>
    <row r="3843" spans="1:8" x14ac:dyDescent="0.3">
      <c r="A3843" s="1">
        <v>44317</v>
      </c>
      <c r="B3843" s="2" t="s">
        <v>316</v>
      </c>
      <c r="C3843">
        <v>59417</v>
      </c>
      <c r="D3843">
        <v>10173.14</v>
      </c>
      <c r="E3843">
        <v>1712159.8196</v>
      </c>
      <c r="F3843">
        <v>65628</v>
      </c>
      <c r="G3843">
        <v>9819.41</v>
      </c>
      <c r="H3843">
        <v>1496222.6488999999</v>
      </c>
    </row>
    <row r="3844" spans="1:8" x14ac:dyDescent="0.3">
      <c r="A3844" s="1">
        <v>44317</v>
      </c>
      <c r="B3844" s="2" t="s">
        <v>507</v>
      </c>
      <c r="C3844">
        <v>372</v>
      </c>
      <c r="D3844">
        <v>22.6</v>
      </c>
      <c r="E3844">
        <v>607526.88170000003</v>
      </c>
      <c r="F3844">
        <v>940</v>
      </c>
      <c r="G3844">
        <v>56.05</v>
      </c>
      <c r="H3844">
        <v>596276.59569999995</v>
      </c>
    </row>
    <row r="3845" spans="1:8" x14ac:dyDescent="0.3">
      <c r="A3845" s="1">
        <v>44317</v>
      </c>
      <c r="B3845" s="2" t="s">
        <v>317</v>
      </c>
      <c r="C3845">
        <v>370</v>
      </c>
      <c r="D3845">
        <v>1736.5</v>
      </c>
      <c r="E3845">
        <v>46932432.432400003</v>
      </c>
      <c r="F3845">
        <v>564</v>
      </c>
      <c r="G3845">
        <v>2207.35</v>
      </c>
      <c r="H3845">
        <v>39137411.347499996</v>
      </c>
    </row>
    <row r="3846" spans="1:8" x14ac:dyDescent="0.3">
      <c r="A3846" s="1">
        <v>44317</v>
      </c>
      <c r="B3846" s="2" t="s">
        <v>318</v>
      </c>
      <c r="C3846">
        <v>939</v>
      </c>
      <c r="D3846">
        <v>7208.06</v>
      </c>
      <c r="E3846">
        <v>76763152.289700001</v>
      </c>
      <c r="F3846">
        <v>531</v>
      </c>
      <c r="G3846">
        <v>8679.74</v>
      </c>
      <c r="H3846">
        <v>163460263.65349999</v>
      </c>
    </row>
    <row r="3847" spans="1:8" x14ac:dyDescent="0.3">
      <c r="A3847" s="1">
        <v>44317</v>
      </c>
      <c r="B3847" s="2" t="s">
        <v>319</v>
      </c>
      <c r="C3847">
        <v>101</v>
      </c>
      <c r="D3847">
        <v>2039.64</v>
      </c>
      <c r="E3847">
        <v>201944554.45539999</v>
      </c>
      <c r="F3847">
        <v>142</v>
      </c>
      <c r="G3847">
        <v>4053.37</v>
      </c>
      <c r="H3847">
        <v>285448591.54930001</v>
      </c>
    </row>
    <row r="3848" spans="1:8" x14ac:dyDescent="0.3">
      <c r="A3848" s="1">
        <v>44317</v>
      </c>
      <c r="B3848" s="2" t="s">
        <v>320</v>
      </c>
      <c r="C3848">
        <v>358</v>
      </c>
      <c r="D3848">
        <v>1320.07</v>
      </c>
      <c r="E3848">
        <v>36873463.687200002</v>
      </c>
      <c r="F3848">
        <v>295</v>
      </c>
      <c r="G3848">
        <v>1139.33</v>
      </c>
      <c r="H3848">
        <v>38621355.9322</v>
      </c>
    </row>
    <row r="3849" spans="1:8" x14ac:dyDescent="0.3">
      <c r="A3849" s="1">
        <v>44317</v>
      </c>
      <c r="B3849" s="2" t="s">
        <v>321</v>
      </c>
      <c r="C3849">
        <v>25400</v>
      </c>
      <c r="D3849">
        <v>18796.95</v>
      </c>
      <c r="E3849">
        <v>7400374.0157000003</v>
      </c>
      <c r="F3849">
        <v>21320</v>
      </c>
      <c r="G3849">
        <v>16918.509999999998</v>
      </c>
      <c r="H3849">
        <v>7935511.2570000002</v>
      </c>
    </row>
    <row r="3850" spans="1:8" x14ac:dyDescent="0.3">
      <c r="A3850" s="1">
        <v>44317</v>
      </c>
      <c r="B3850" s="2" t="s">
        <v>322</v>
      </c>
      <c r="C3850">
        <v>25739</v>
      </c>
      <c r="D3850">
        <v>7219.43</v>
      </c>
      <c r="E3850">
        <v>2804860.3287</v>
      </c>
      <c r="F3850">
        <v>27133</v>
      </c>
      <c r="G3850">
        <v>7891.95</v>
      </c>
      <c r="H3850">
        <v>2908616.8135000002</v>
      </c>
    </row>
    <row r="3851" spans="1:8" x14ac:dyDescent="0.3">
      <c r="A3851" s="1">
        <v>44317</v>
      </c>
      <c r="B3851" s="2" t="s">
        <v>323</v>
      </c>
      <c r="C3851">
        <v>951</v>
      </c>
      <c r="D3851">
        <v>114.84</v>
      </c>
      <c r="E3851">
        <v>1207570.9779000001</v>
      </c>
      <c r="F3851">
        <v>1311</v>
      </c>
      <c r="G3851">
        <v>117.83</v>
      </c>
      <c r="H3851">
        <v>898779.55759999994</v>
      </c>
    </row>
    <row r="3852" spans="1:8" x14ac:dyDescent="0.3">
      <c r="A3852" s="1">
        <v>44317</v>
      </c>
      <c r="B3852" s="2" t="s">
        <v>324</v>
      </c>
      <c r="C3852">
        <v>1070</v>
      </c>
      <c r="D3852">
        <v>1005.54</v>
      </c>
      <c r="E3852">
        <v>9397570.0934999995</v>
      </c>
    </row>
    <row r="3853" spans="1:8" x14ac:dyDescent="0.3">
      <c r="A3853" s="1">
        <v>44317</v>
      </c>
      <c r="B3853" s="2" t="s">
        <v>325</v>
      </c>
      <c r="C3853">
        <v>65866</v>
      </c>
      <c r="D3853">
        <v>358521.58</v>
      </c>
      <c r="E3853">
        <v>54431964.898400001</v>
      </c>
      <c r="F3853">
        <v>26703</v>
      </c>
      <c r="G3853">
        <v>336774.63</v>
      </c>
      <c r="H3853">
        <v>126118649.5899</v>
      </c>
    </row>
    <row r="3854" spans="1:8" x14ac:dyDescent="0.3">
      <c r="A3854" s="1">
        <v>44317</v>
      </c>
      <c r="B3854" s="2" t="s">
        <v>326</v>
      </c>
      <c r="C3854">
        <v>5986</v>
      </c>
      <c r="D3854">
        <v>857.26</v>
      </c>
      <c r="E3854">
        <v>1432108.2526</v>
      </c>
      <c r="F3854">
        <v>8338</v>
      </c>
      <c r="G3854">
        <v>1083.28</v>
      </c>
      <c r="H3854">
        <v>1299208.4432999999</v>
      </c>
    </row>
    <row r="3855" spans="1:8" x14ac:dyDescent="0.3">
      <c r="A3855" s="1">
        <v>44317</v>
      </c>
      <c r="B3855" s="2" t="s">
        <v>327</v>
      </c>
      <c r="C3855">
        <v>282</v>
      </c>
      <c r="D3855">
        <v>25.48</v>
      </c>
      <c r="E3855">
        <v>903546.0993</v>
      </c>
      <c r="F3855">
        <v>518</v>
      </c>
      <c r="G3855">
        <v>33.229999999999997</v>
      </c>
      <c r="H3855">
        <v>641505.79150000005</v>
      </c>
    </row>
    <row r="3856" spans="1:8" x14ac:dyDescent="0.3">
      <c r="A3856" s="1">
        <v>44317</v>
      </c>
      <c r="B3856" s="2" t="s">
        <v>328</v>
      </c>
      <c r="C3856">
        <v>225</v>
      </c>
      <c r="D3856">
        <v>68.59</v>
      </c>
      <c r="E3856">
        <v>3048444.4443999999</v>
      </c>
      <c r="F3856">
        <v>265</v>
      </c>
      <c r="G3856">
        <v>144.47</v>
      </c>
      <c r="H3856">
        <v>5451698.1131999996</v>
      </c>
    </row>
    <row r="3857" spans="1:8" x14ac:dyDescent="0.3">
      <c r="A3857" s="1">
        <v>44317</v>
      </c>
      <c r="B3857" s="2" t="s">
        <v>329</v>
      </c>
      <c r="C3857">
        <v>2134</v>
      </c>
      <c r="D3857">
        <v>301.61</v>
      </c>
      <c r="E3857">
        <v>1413355.2015</v>
      </c>
      <c r="F3857">
        <v>3290</v>
      </c>
      <c r="G3857">
        <v>344.21</v>
      </c>
      <c r="H3857">
        <v>1046231.003</v>
      </c>
    </row>
    <row r="3858" spans="1:8" x14ac:dyDescent="0.3">
      <c r="A3858" s="1">
        <v>44317</v>
      </c>
      <c r="B3858" s="2" t="s">
        <v>330</v>
      </c>
      <c r="C3858">
        <v>81</v>
      </c>
      <c r="D3858">
        <v>41.27</v>
      </c>
      <c r="E3858">
        <v>5095061.7284000004</v>
      </c>
      <c r="F3858">
        <v>256</v>
      </c>
      <c r="G3858">
        <v>74.67</v>
      </c>
      <c r="H3858">
        <v>2916796.875</v>
      </c>
    </row>
    <row r="3859" spans="1:8" x14ac:dyDescent="0.3">
      <c r="A3859" s="1">
        <v>44317</v>
      </c>
      <c r="B3859" s="2" t="s">
        <v>60</v>
      </c>
      <c r="C3859">
        <v>197</v>
      </c>
      <c r="D3859">
        <v>1934.48</v>
      </c>
      <c r="E3859">
        <v>98196954.314700007</v>
      </c>
      <c r="F3859">
        <v>197</v>
      </c>
      <c r="G3859">
        <v>2573.5100000000002</v>
      </c>
      <c r="H3859">
        <v>130635025.38070001</v>
      </c>
    </row>
    <row r="3860" spans="1:8" x14ac:dyDescent="0.3">
      <c r="A3860" s="1">
        <v>44317</v>
      </c>
      <c r="B3860" s="2" t="s">
        <v>331</v>
      </c>
      <c r="C3860">
        <v>14062</v>
      </c>
      <c r="D3860">
        <v>2973.41</v>
      </c>
      <c r="E3860">
        <v>2114500.0710999998</v>
      </c>
      <c r="F3860">
        <v>15142</v>
      </c>
      <c r="G3860">
        <v>4311.16</v>
      </c>
      <c r="H3860">
        <v>2847153.6124999998</v>
      </c>
    </row>
    <row r="3861" spans="1:8" x14ac:dyDescent="0.3">
      <c r="A3861" s="1">
        <v>44317</v>
      </c>
      <c r="B3861" s="2" t="s">
        <v>332</v>
      </c>
      <c r="C3861">
        <v>2676</v>
      </c>
      <c r="D3861">
        <v>707.43</v>
      </c>
      <c r="E3861">
        <v>2643609.8654999998</v>
      </c>
      <c r="F3861">
        <v>5300</v>
      </c>
      <c r="G3861">
        <v>467.1</v>
      </c>
      <c r="H3861">
        <v>881320.75470000005</v>
      </c>
    </row>
    <row r="3862" spans="1:8" x14ac:dyDescent="0.3">
      <c r="A3862" s="1">
        <v>44317</v>
      </c>
      <c r="B3862" s="2" t="s">
        <v>63</v>
      </c>
      <c r="C3862">
        <v>210</v>
      </c>
      <c r="D3862">
        <v>2842.19</v>
      </c>
      <c r="E3862">
        <v>135342380.9524</v>
      </c>
      <c r="F3862">
        <v>64</v>
      </c>
      <c r="G3862">
        <v>11193.26</v>
      </c>
      <c r="H3862">
        <v>1748946875</v>
      </c>
    </row>
    <row r="3863" spans="1:8" x14ac:dyDescent="0.3">
      <c r="A3863" s="1">
        <v>44317</v>
      </c>
      <c r="B3863" s="2" t="s">
        <v>333</v>
      </c>
      <c r="C3863">
        <v>95486</v>
      </c>
      <c r="D3863">
        <v>62202.23</v>
      </c>
      <c r="E3863">
        <v>6514277.4857000001</v>
      </c>
      <c r="F3863">
        <v>115907</v>
      </c>
      <c r="G3863">
        <v>63320.93</v>
      </c>
      <c r="H3863">
        <v>5463080.7457999997</v>
      </c>
    </row>
    <row r="3864" spans="1:8" x14ac:dyDescent="0.3">
      <c r="A3864" s="1">
        <v>44317</v>
      </c>
      <c r="B3864" s="2" t="s">
        <v>334</v>
      </c>
      <c r="C3864">
        <v>1605</v>
      </c>
      <c r="D3864">
        <v>237.15</v>
      </c>
      <c r="E3864">
        <v>1477570.0935</v>
      </c>
      <c r="F3864">
        <v>2015</v>
      </c>
      <c r="G3864">
        <v>374.16</v>
      </c>
      <c r="H3864">
        <v>1856873.4491000001</v>
      </c>
    </row>
    <row r="3865" spans="1:8" x14ac:dyDescent="0.3">
      <c r="A3865" s="1">
        <v>44317</v>
      </c>
      <c r="B3865" s="2" t="s">
        <v>66</v>
      </c>
      <c r="C3865">
        <v>5791</v>
      </c>
      <c r="D3865">
        <v>2600.17</v>
      </c>
      <c r="E3865">
        <v>4490018.9950000001</v>
      </c>
      <c r="F3865">
        <v>3444</v>
      </c>
      <c r="G3865">
        <v>3470.18</v>
      </c>
      <c r="H3865">
        <v>10076016.260199999</v>
      </c>
    </row>
    <row r="3866" spans="1:8" x14ac:dyDescent="0.3">
      <c r="A3866" s="1">
        <v>44317</v>
      </c>
      <c r="B3866" s="2" t="s">
        <v>335</v>
      </c>
      <c r="C3866">
        <v>46</v>
      </c>
      <c r="D3866">
        <v>404.85</v>
      </c>
      <c r="E3866">
        <v>88010869.565200001</v>
      </c>
      <c r="F3866">
        <v>20</v>
      </c>
      <c r="G3866">
        <v>207.43</v>
      </c>
      <c r="H3866">
        <v>103715000</v>
      </c>
    </row>
    <row r="3867" spans="1:8" x14ac:dyDescent="0.3">
      <c r="A3867" s="1">
        <v>44317</v>
      </c>
      <c r="B3867" s="2" t="s">
        <v>336</v>
      </c>
      <c r="C3867">
        <v>5</v>
      </c>
      <c r="D3867">
        <v>197</v>
      </c>
      <c r="E3867">
        <v>394000000</v>
      </c>
      <c r="F3867">
        <v>62</v>
      </c>
      <c r="G3867">
        <v>406.69</v>
      </c>
      <c r="H3867">
        <v>65595161.290299997</v>
      </c>
    </row>
    <row r="3868" spans="1:8" x14ac:dyDescent="0.3">
      <c r="A3868" s="1">
        <v>44317</v>
      </c>
      <c r="B3868" s="2" t="s">
        <v>337</v>
      </c>
      <c r="C3868">
        <v>42</v>
      </c>
      <c r="D3868">
        <v>17040</v>
      </c>
      <c r="E3868">
        <v>4057142857.1429</v>
      </c>
      <c r="F3868">
        <v>38</v>
      </c>
      <c r="G3868">
        <v>17041.98</v>
      </c>
      <c r="H3868">
        <v>4484731578.9474001</v>
      </c>
    </row>
    <row r="3869" spans="1:8" x14ac:dyDescent="0.3">
      <c r="A3869" s="1">
        <v>44317</v>
      </c>
      <c r="B3869" s="2" t="s">
        <v>338</v>
      </c>
      <c r="C3869">
        <v>4167</v>
      </c>
      <c r="D3869">
        <v>2192.4499999999998</v>
      </c>
      <c r="E3869">
        <v>5261459.0833000001</v>
      </c>
      <c r="F3869">
        <v>5221</v>
      </c>
      <c r="G3869">
        <v>2214.3200000000002</v>
      </c>
      <c r="H3869">
        <v>4241179.8505999995</v>
      </c>
    </row>
    <row r="3870" spans="1:8" x14ac:dyDescent="0.3">
      <c r="A3870" s="1">
        <v>44317</v>
      </c>
      <c r="B3870" s="2" t="s">
        <v>339</v>
      </c>
      <c r="C3870">
        <v>1759</v>
      </c>
      <c r="D3870">
        <v>730.81</v>
      </c>
      <c r="E3870">
        <v>4154690.1649000002</v>
      </c>
      <c r="F3870">
        <v>3510</v>
      </c>
      <c r="G3870">
        <v>729.07</v>
      </c>
      <c r="H3870">
        <v>2077122.5071</v>
      </c>
    </row>
    <row r="3871" spans="1:8" x14ac:dyDescent="0.3">
      <c r="A3871" s="1">
        <v>44317</v>
      </c>
      <c r="B3871" s="2" t="s">
        <v>340</v>
      </c>
      <c r="C3871">
        <v>2366045</v>
      </c>
      <c r="D3871">
        <v>1434270.26</v>
      </c>
      <c r="E3871">
        <v>6061889.1864</v>
      </c>
      <c r="F3871">
        <v>1998421</v>
      </c>
      <c r="G3871">
        <v>1638537.71</v>
      </c>
      <c r="H3871">
        <v>8199161.7882000003</v>
      </c>
    </row>
    <row r="3872" spans="1:8" x14ac:dyDescent="0.3">
      <c r="A3872" s="1">
        <v>44317</v>
      </c>
      <c r="B3872" s="2" t="s">
        <v>341</v>
      </c>
      <c r="C3872">
        <v>1241715</v>
      </c>
      <c r="D3872">
        <v>860833.88</v>
      </c>
      <c r="E3872">
        <v>6932620.4483000003</v>
      </c>
      <c r="F3872">
        <v>1229529</v>
      </c>
      <c r="G3872">
        <v>910169.5</v>
      </c>
      <c r="H3872">
        <v>7402586.6815999998</v>
      </c>
    </row>
    <row r="3873" spans="1:8" x14ac:dyDescent="0.3">
      <c r="A3873" s="1">
        <v>44317</v>
      </c>
      <c r="B3873" s="2" t="s">
        <v>342</v>
      </c>
      <c r="C3873">
        <v>390</v>
      </c>
      <c r="D3873">
        <v>70746.399999999994</v>
      </c>
      <c r="E3873">
        <v>1814010256.4103</v>
      </c>
      <c r="F3873">
        <v>332</v>
      </c>
      <c r="G3873">
        <v>70012.77</v>
      </c>
      <c r="H3873">
        <v>2108818373.494</v>
      </c>
    </row>
    <row r="3874" spans="1:8" x14ac:dyDescent="0.3">
      <c r="A3874" s="1">
        <v>44317</v>
      </c>
      <c r="B3874" s="2" t="s">
        <v>343</v>
      </c>
      <c r="C3874">
        <v>283475</v>
      </c>
      <c r="D3874">
        <v>167715.15</v>
      </c>
      <c r="E3874">
        <v>5916400.0352999996</v>
      </c>
      <c r="F3874">
        <v>209616</v>
      </c>
      <c r="G3874">
        <v>149544.73000000001</v>
      </c>
      <c r="H3874">
        <v>7134223.0554999998</v>
      </c>
    </row>
    <row r="3875" spans="1:8" x14ac:dyDescent="0.3">
      <c r="A3875" s="1">
        <v>44317</v>
      </c>
      <c r="B3875" s="2" t="s">
        <v>344</v>
      </c>
      <c r="C3875">
        <v>88984</v>
      </c>
      <c r="D3875">
        <v>49492.05</v>
      </c>
      <c r="E3875">
        <v>5561904.3872999996</v>
      </c>
      <c r="F3875">
        <v>123452</v>
      </c>
      <c r="G3875">
        <v>48460.37</v>
      </c>
      <c r="H3875">
        <v>3925442.2771999999</v>
      </c>
    </row>
    <row r="3876" spans="1:8" x14ac:dyDescent="0.3">
      <c r="A3876" s="1">
        <v>44317</v>
      </c>
      <c r="B3876" s="2" t="s">
        <v>345</v>
      </c>
      <c r="C3876">
        <v>429</v>
      </c>
      <c r="D3876">
        <v>44.6</v>
      </c>
      <c r="E3876">
        <v>1039627.0396</v>
      </c>
      <c r="F3876">
        <v>700</v>
      </c>
      <c r="G3876">
        <v>69.650000000000006</v>
      </c>
      <c r="H3876">
        <v>995000</v>
      </c>
    </row>
    <row r="3877" spans="1:8" x14ac:dyDescent="0.3">
      <c r="A3877" s="1">
        <v>44317</v>
      </c>
      <c r="B3877" s="2" t="s">
        <v>77</v>
      </c>
      <c r="C3877">
        <v>158867</v>
      </c>
      <c r="D3877">
        <v>53644.42</v>
      </c>
      <c r="E3877">
        <v>3376687.4177999999</v>
      </c>
      <c r="F3877">
        <v>260172</v>
      </c>
      <c r="G3877">
        <v>70171.460000000006</v>
      </c>
      <c r="H3877">
        <v>2697118.0603999998</v>
      </c>
    </row>
    <row r="3878" spans="1:8" x14ac:dyDescent="0.3">
      <c r="A3878" s="1">
        <v>44317</v>
      </c>
      <c r="B3878" s="2" t="s">
        <v>498</v>
      </c>
      <c r="C3878">
        <v>25672</v>
      </c>
      <c r="D3878">
        <v>4269.87</v>
      </c>
      <c r="E3878">
        <v>1663240.1059999999</v>
      </c>
    </row>
    <row r="3879" spans="1:8" x14ac:dyDescent="0.3">
      <c r="A3879" s="1">
        <v>44317</v>
      </c>
      <c r="B3879" s="2" t="s">
        <v>346</v>
      </c>
      <c r="C3879">
        <v>4750</v>
      </c>
      <c r="D3879">
        <v>13444.91</v>
      </c>
      <c r="E3879">
        <v>28305073.6842</v>
      </c>
      <c r="F3879">
        <v>2897</v>
      </c>
      <c r="G3879">
        <v>13305.05</v>
      </c>
      <c r="H3879">
        <v>45926993.441500001</v>
      </c>
    </row>
    <row r="3880" spans="1:8" x14ac:dyDescent="0.3">
      <c r="A3880" s="1">
        <v>44317</v>
      </c>
      <c r="B3880" s="2" t="s">
        <v>78</v>
      </c>
      <c r="C3880">
        <v>103692</v>
      </c>
      <c r="D3880">
        <v>28038.68</v>
      </c>
      <c r="E3880">
        <v>2704035.0268000001</v>
      </c>
      <c r="F3880">
        <v>109641</v>
      </c>
      <c r="G3880">
        <v>26431.37</v>
      </c>
      <c r="H3880">
        <v>2410719.5301000001</v>
      </c>
    </row>
    <row r="3881" spans="1:8" x14ac:dyDescent="0.3">
      <c r="A3881" s="1">
        <v>44317</v>
      </c>
      <c r="B3881" s="2" t="s">
        <v>76</v>
      </c>
      <c r="C3881">
        <v>1336</v>
      </c>
      <c r="D3881">
        <v>397.42</v>
      </c>
      <c r="E3881">
        <v>2974700.5987999998</v>
      </c>
      <c r="F3881">
        <v>1058</v>
      </c>
      <c r="G3881">
        <v>180.61</v>
      </c>
      <c r="H3881">
        <v>1707088.8469</v>
      </c>
    </row>
    <row r="3882" spans="1:8" x14ac:dyDescent="0.3">
      <c r="A3882" s="1">
        <v>44317</v>
      </c>
      <c r="B3882" s="2" t="s">
        <v>347</v>
      </c>
      <c r="C3882">
        <v>205085</v>
      </c>
      <c r="D3882">
        <v>125402.78</v>
      </c>
      <c r="E3882">
        <v>6114673.4281000001</v>
      </c>
      <c r="F3882">
        <v>169723</v>
      </c>
      <c r="G3882">
        <v>118295.92</v>
      </c>
      <c r="H3882">
        <v>6969940.4324000003</v>
      </c>
    </row>
    <row r="3883" spans="1:8" x14ac:dyDescent="0.3">
      <c r="A3883" s="1">
        <v>44317</v>
      </c>
      <c r="B3883" s="2" t="s">
        <v>348</v>
      </c>
      <c r="C3883">
        <v>146</v>
      </c>
      <c r="D3883">
        <v>270.5</v>
      </c>
      <c r="E3883">
        <v>18527397.260299999</v>
      </c>
      <c r="F3883">
        <v>92</v>
      </c>
      <c r="G3883">
        <v>61.74</v>
      </c>
      <c r="H3883">
        <v>6710869.5652000001</v>
      </c>
    </row>
    <row r="3884" spans="1:8" x14ac:dyDescent="0.3">
      <c r="A3884" s="1">
        <v>44317</v>
      </c>
      <c r="B3884" s="2" t="s">
        <v>81</v>
      </c>
      <c r="C3884">
        <v>122</v>
      </c>
      <c r="D3884">
        <v>901.91</v>
      </c>
      <c r="E3884">
        <v>73927049.180299997</v>
      </c>
      <c r="F3884">
        <v>328</v>
      </c>
      <c r="G3884">
        <v>1041.4000000000001</v>
      </c>
      <c r="H3884">
        <v>31750000</v>
      </c>
    </row>
    <row r="3885" spans="1:8" x14ac:dyDescent="0.3">
      <c r="A3885" s="1">
        <v>44317</v>
      </c>
      <c r="B3885" s="2" t="s">
        <v>349</v>
      </c>
      <c r="C3885">
        <v>60</v>
      </c>
      <c r="D3885">
        <v>5.19</v>
      </c>
      <c r="E3885">
        <v>865000</v>
      </c>
      <c r="F3885">
        <v>212</v>
      </c>
      <c r="G3885">
        <v>26.51</v>
      </c>
      <c r="H3885">
        <v>1250471.6980999999</v>
      </c>
    </row>
    <row r="3886" spans="1:8" x14ac:dyDescent="0.3">
      <c r="A3886" s="1">
        <v>44317</v>
      </c>
      <c r="B3886" s="2" t="s">
        <v>350</v>
      </c>
      <c r="C3886">
        <v>2269</v>
      </c>
      <c r="D3886">
        <v>541.70000000000005</v>
      </c>
      <c r="E3886">
        <v>2387395.3283000002</v>
      </c>
      <c r="F3886">
        <v>3291</v>
      </c>
      <c r="G3886">
        <v>594.41</v>
      </c>
      <c r="H3886">
        <v>1806168.3378999999</v>
      </c>
    </row>
    <row r="3887" spans="1:8" x14ac:dyDescent="0.3">
      <c r="A3887" s="1">
        <v>44317</v>
      </c>
      <c r="B3887" s="2" t="s">
        <v>351</v>
      </c>
      <c r="C3887">
        <v>298</v>
      </c>
      <c r="D3887">
        <v>611.38</v>
      </c>
      <c r="E3887">
        <v>20516107.382599998</v>
      </c>
      <c r="F3887">
        <v>373</v>
      </c>
      <c r="G3887">
        <v>618.28</v>
      </c>
      <c r="H3887">
        <v>16575871.3137</v>
      </c>
    </row>
    <row r="3888" spans="1:8" x14ac:dyDescent="0.3">
      <c r="A3888" s="1">
        <v>44317</v>
      </c>
      <c r="B3888" s="2" t="s">
        <v>352</v>
      </c>
      <c r="C3888">
        <v>1042</v>
      </c>
      <c r="D3888">
        <v>125.35</v>
      </c>
      <c r="E3888">
        <v>1202975.048</v>
      </c>
      <c r="F3888">
        <v>1422</v>
      </c>
      <c r="G3888">
        <v>164.72</v>
      </c>
      <c r="H3888">
        <v>1158368.4950999999</v>
      </c>
    </row>
    <row r="3889" spans="1:8" x14ac:dyDescent="0.3">
      <c r="A3889" s="1">
        <v>44317</v>
      </c>
      <c r="B3889" s="2" t="s">
        <v>86</v>
      </c>
      <c r="C3889">
        <v>3271</v>
      </c>
      <c r="D3889">
        <v>4710.34</v>
      </c>
      <c r="E3889">
        <v>14400305.7169</v>
      </c>
      <c r="F3889">
        <v>2668</v>
      </c>
      <c r="G3889">
        <v>4719.41</v>
      </c>
      <c r="H3889">
        <v>17688943.028499998</v>
      </c>
    </row>
    <row r="3890" spans="1:8" x14ac:dyDescent="0.3">
      <c r="A3890" s="1">
        <v>44317</v>
      </c>
      <c r="B3890" s="2" t="s">
        <v>353</v>
      </c>
      <c r="C3890">
        <v>6398</v>
      </c>
      <c r="D3890">
        <v>1160.32</v>
      </c>
      <c r="E3890">
        <v>1813566.7396</v>
      </c>
      <c r="F3890">
        <v>9522</v>
      </c>
      <c r="G3890">
        <v>1265.32</v>
      </c>
      <c r="H3890">
        <v>1328838.4793</v>
      </c>
    </row>
    <row r="3891" spans="1:8" x14ac:dyDescent="0.3">
      <c r="A3891" s="1">
        <v>44317</v>
      </c>
      <c r="B3891" s="2" t="s">
        <v>513</v>
      </c>
      <c r="C3891">
        <v>22</v>
      </c>
      <c r="D3891">
        <v>2.74</v>
      </c>
      <c r="E3891">
        <v>1245454.5455</v>
      </c>
      <c r="F3891">
        <v>228</v>
      </c>
      <c r="G3891">
        <v>15.23</v>
      </c>
      <c r="H3891">
        <v>667982.45609999995</v>
      </c>
    </row>
    <row r="3892" spans="1:8" x14ac:dyDescent="0.3">
      <c r="A3892" s="1">
        <v>44317</v>
      </c>
      <c r="B3892" s="2" t="s">
        <v>354</v>
      </c>
      <c r="C3892">
        <v>1400</v>
      </c>
      <c r="D3892">
        <v>186.85</v>
      </c>
      <c r="E3892">
        <v>1334642.8570999999</v>
      </c>
      <c r="F3892">
        <v>1681</v>
      </c>
      <c r="G3892">
        <v>192.28</v>
      </c>
      <c r="H3892">
        <v>1143842.9506000001</v>
      </c>
    </row>
    <row r="3893" spans="1:8" x14ac:dyDescent="0.3">
      <c r="A3893" s="1">
        <v>44317</v>
      </c>
      <c r="B3893" s="2" t="s">
        <v>217</v>
      </c>
      <c r="C3893">
        <v>77</v>
      </c>
      <c r="D3893">
        <v>4.2</v>
      </c>
      <c r="E3893">
        <v>545454.54550000001</v>
      </c>
      <c r="F3893">
        <v>112</v>
      </c>
      <c r="G3893">
        <v>82.32</v>
      </c>
      <c r="H3893">
        <v>7350000</v>
      </c>
    </row>
    <row r="3894" spans="1:8" x14ac:dyDescent="0.3">
      <c r="A3894" s="1">
        <v>44317</v>
      </c>
      <c r="B3894" s="2" t="s">
        <v>355</v>
      </c>
      <c r="C3894">
        <v>9230</v>
      </c>
      <c r="D3894">
        <v>41817.879999999997</v>
      </c>
      <c r="E3894">
        <v>45306478.873199999</v>
      </c>
      <c r="F3894">
        <v>10102</v>
      </c>
      <c r="G3894">
        <v>45495.79</v>
      </c>
      <c r="H3894">
        <v>45036418.531000003</v>
      </c>
    </row>
    <row r="3895" spans="1:8" x14ac:dyDescent="0.3">
      <c r="A3895" s="1">
        <v>44317</v>
      </c>
      <c r="B3895" s="2" t="s">
        <v>356</v>
      </c>
      <c r="C3895">
        <v>2616</v>
      </c>
      <c r="D3895">
        <v>429.76</v>
      </c>
      <c r="E3895">
        <v>1642813.4557</v>
      </c>
      <c r="F3895">
        <v>3577</v>
      </c>
      <c r="G3895">
        <v>485.01</v>
      </c>
      <c r="H3895">
        <v>1355912.7760999999</v>
      </c>
    </row>
    <row r="3896" spans="1:8" x14ac:dyDescent="0.3">
      <c r="A3896" s="1">
        <v>44317</v>
      </c>
      <c r="B3896" s="2" t="s">
        <v>96</v>
      </c>
      <c r="C3896">
        <v>56390</v>
      </c>
      <c r="D3896">
        <v>7877.98</v>
      </c>
      <c r="E3896">
        <v>1397052.6688999999</v>
      </c>
      <c r="F3896">
        <v>66132</v>
      </c>
      <c r="G3896">
        <v>8254.23</v>
      </c>
      <c r="H3896">
        <v>1248144.6199</v>
      </c>
    </row>
    <row r="3897" spans="1:8" x14ac:dyDescent="0.3">
      <c r="A3897" s="1">
        <v>44317</v>
      </c>
      <c r="B3897" s="2" t="s">
        <v>258</v>
      </c>
      <c r="C3897">
        <v>8046</v>
      </c>
      <c r="D3897">
        <v>2892.32</v>
      </c>
      <c r="E3897">
        <v>3594730.3007999999</v>
      </c>
      <c r="F3897">
        <v>14475</v>
      </c>
      <c r="G3897">
        <v>3029.47</v>
      </c>
      <c r="H3897">
        <v>2092898.1002</v>
      </c>
    </row>
    <row r="3898" spans="1:8" x14ac:dyDescent="0.3">
      <c r="A3898" s="1">
        <v>44317</v>
      </c>
      <c r="B3898" s="2" t="s">
        <v>357</v>
      </c>
      <c r="C3898">
        <v>3941</v>
      </c>
      <c r="D3898">
        <v>6118.87</v>
      </c>
      <c r="E3898">
        <v>15526186.247099999</v>
      </c>
      <c r="F3898">
        <v>7885</v>
      </c>
      <c r="G3898">
        <v>5284.97</v>
      </c>
      <c r="H3898">
        <v>6702561.8262999998</v>
      </c>
    </row>
    <row r="3899" spans="1:8" x14ac:dyDescent="0.3">
      <c r="A3899" s="1">
        <v>44317</v>
      </c>
      <c r="B3899" s="2" t="s">
        <v>358</v>
      </c>
      <c r="C3899">
        <v>4772</v>
      </c>
      <c r="D3899">
        <v>1884.2</v>
      </c>
      <c r="E3899">
        <v>3948449.2875000001</v>
      </c>
      <c r="F3899">
        <v>9327</v>
      </c>
      <c r="G3899">
        <v>1423.13</v>
      </c>
      <c r="H3899">
        <v>1525817.5190000001</v>
      </c>
    </row>
    <row r="3900" spans="1:8" x14ac:dyDescent="0.3">
      <c r="A3900" s="1">
        <v>44317</v>
      </c>
      <c r="B3900" s="2" t="s">
        <v>99</v>
      </c>
      <c r="C3900">
        <v>101252</v>
      </c>
      <c r="D3900">
        <v>15221.07</v>
      </c>
      <c r="E3900">
        <v>1503285.861</v>
      </c>
      <c r="F3900">
        <v>125011</v>
      </c>
      <c r="G3900">
        <v>16347.5</v>
      </c>
      <c r="H3900">
        <v>1307684.9236999999</v>
      </c>
    </row>
    <row r="3901" spans="1:8" x14ac:dyDescent="0.3">
      <c r="A3901" s="1">
        <v>44317</v>
      </c>
      <c r="B3901" s="2" t="s">
        <v>359</v>
      </c>
      <c r="C3901">
        <v>247</v>
      </c>
      <c r="D3901">
        <v>4317.87</v>
      </c>
      <c r="E3901">
        <v>174812550.60730001</v>
      </c>
      <c r="F3901">
        <v>166</v>
      </c>
      <c r="G3901">
        <v>4250.1400000000003</v>
      </c>
      <c r="H3901">
        <v>256032530.1205</v>
      </c>
    </row>
    <row r="3902" spans="1:8" x14ac:dyDescent="0.3">
      <c r="A3902" s="1">
        <v>44317</v>
      </c>
      <c r="B3902" s="2" t="s">
        <v>218</v>
      </c>
      <c r="C3902">
        <v>2918</v>
      </c>
      <c r="D3902">
        <v>3898.88</v>
      </c>
      <c r="E3902">
        <v>13361480.4661</v>
      </c>
      <c r="F3902">
        <v>5116</v>
      </c>
      <c r="G3902">
        <v>4696.13</v>
      </c>
      <c r="H3902">
        <v>9179300.2346000001</v>
      </c>
    </row>
    <row r="3903" spans="1:8" x14ac:dyDescent="0.3">
      <c r="A3903" s="1">
        <v>44317</v>
      </c>
      <c r="B3903" s="2" t="s">
        <v>253</v>
      </c>
      <c r="C3903">
        <v>68</v>
      </c>
      <c r="D3903">
        <v>8.59</v>
      </c>
      <c r="E3903">
        <v>1263235.2941000001</v>
      </c>
      <c r="F3903">
        <v>325</v>
      </c>
      <c r="G3903">
        <v>21.35</v>
      </c>
      <c r="H3903">
        <v>656923.07689999999</v>
      </c>
    </row>
    <row r="3904" spans="1:8" x14ac:dyDescent="0.3">
      <c r="A3904" s="1">
        <v>44317</v>
      </c>
      <c r="B3904" s="2" t="s">
        <v>239</v>
      </c>
      <c r="C3904">
        <v>44</v>
      </c>
      <c r="D3904">
        <v>1302.6300000000001</v>
      </c>
      <c r="E3904">
        <v>296052272.72729999</v>
      </c>
      <c r="F3904">
        <v>60</v>
      </c>
      <c r="G3904">
        <v>1347.29</v>
      </c>
      <c r="H3904">
        <v>224548333.33329999</v>
      </c>
    </row>
    <row r="3905" spans="1:8" x14ac:dyDescent="0.3">
      <c r="A3905" s="1">
        <v>44317</v>
      </c>
      <c r="B3905" s="2" t="s">
        <v>360</v>
      </c>
      <c r="C3905">
        <v>569136</v>
      </c>
      <c r="D3905">
        <v>166885.66</v>
      </c>
      <c r="E3905">
        <v>2932263.2903</v>
      </c>
      <c r="F3905">
        <v>595014</v>
      </c>
      <c r="G3905">
        <v>187476.64</v>
      </c>
      <c r="H3905">
        <v>3150793.7628000001</v>
      </c>
    </row>
    <row r="3906" spans="1:8" x14ac:dyDescent="0.3">
      <c r="A3906" s="1">
        <v>44317</v>
      </c>
      <c r="B3906" s="2" t="s">
        <v>361</v>
      </c>
      <c r="C3906">
        <v>7</v>
      </c>
      <c r="D3906">
        <v>2.4700000000000002</v>
      </c>
      <c r="E3906">
        <v>3528571.4286000002</v>
      </c>
      <c r="F3906">
        <v>28</v>
      </c>
      <c r="G3906">
        <v>5.54</v>
      </c>
      <c r="H3906">
        <v>1978571.4286</v>
      </c>
    </row>
    <row r="3907" spans="1:8" x14ac:dyDescent="0.3">
      <c r="A3907" s="1">
        <v>44317</v>
      </c>
      <c r="B3907" s="2" t="s">
        <v>362</v>
      </c>
      <c r="C3907">
        <v>1669</v>
      </c>
      <c r="D3907">
        <v>100.3</v>
      </c>
      <c r="E3907">
        <v>600958.65789999999</v>
      </c>
      <c r="F3907">
        <v>2783</v>
      </c>
      <c r="G3907">
        <v>153.91999999999999</v>
      </c>
      <c r="H3907">
        <v>553072.22420000006</v>
      </c>
    </row>
    <row r="3908" spans="1:8" x14ac:dyDescent="0.3">
      <c r="A3908" s="1">
        <v>44317</v>
      </c>
      <c r="B3908" s="2" t="s">
        <v>109</v>
      </c>
      <c r="C3908">
        <v>6192</v>
      </c>
      <c r="D3908">
        <v>2315.62</v>
      </c>
      <c r="E3908">
        <v>3739696.3824</v>
      </c>
      <c r="F3908">
        <v>10989</v>
      </c>
      <c r="G3908">
        <v>2451.63</v>
      </c>
      <c r="H3908">
        <v>2230985.531</v>
      </c>
    </row>
    <row r="3909" spans="1:8" x14ac:dyDescent="0.3">
      <c r="A3909" s="1">
        <v>44317</v>
      </c>
      <c r="B3909" s="2" t="s">
        <v>363</v>
      </c>
      <c r="C3909">
        <v>1051</v>
      </c>
      <c r="D3909">
        <v>102.68</v>
      </c>
      <c r="E3909">
        <v>976974.31019999995</v>
      </c>
      <c r="F3909">
        <v>1790</v>
      </c>
      <c r="G3909">
        <v>160.72</v>
      </c>
      <c r="H3909">
        <v>897877.09499999997</v>
      </c>
    </row>
    <row r="3910" spans="1:8" x14ac:dyDescent="0.3">
      <c r="A3910" s="1">
        <v>44317</v>
      </c>
      <c r="B3910" s="2" t="s">
        <v>364</v>
      </c>
      <c r="C3910">
        <v>161</v>
      </c>
      <c r="D3910">
        <v>1330.25</v>
      </c>
      <c r="E3910">
        <v>82624223.602500007</v>
      </c>
      <c r="F3910">
        <v>139</v>
      </c>
      <c r="G3910">
        <v>1335.65</v>
      </c>
      <c r="H3910">
        <v>96089928.057600006</v>
      </c>
    </row>
    <row r="3911" spans="1:8" x14ac:dyDescent="0.3">
      <c r="A3911" s="1">
        <v>44317</v>
      </c>
      <c r="B3911" s="2" t="s">
        <v>365</v>
      </c>
      <c r="C3911">
        <v>10635</v>
      </c>
      <c r="D3911">
        <v>1546.23</v>
      </c>
      <c r="E3911">
        <v>1453906.9110999999</v>
      </c>
      <c r="F3911">
        <v>16256</v>
      </c>
      <c r="G3911">
        <v>1816.19</v>
      </c>
      <c r="H3911">
        <v>1117242.8642</v>
      </c>
    </row>
    <row r="3912" spans="1:8" x14ac:dyDescent="0.3">
      <c r="A3912" s="1">
        <v>44317</v>
      </c>
      <c r="B3912" s="2" t="s">
        <v>366</v>
      </c>
      <c r="C3912">
        <v>3723</v>
      </c>
      <c r="D3912">
        <v>11568.58</v>
      </c>
      <c r="E3912">
        <v>31073274.2412</v>
      </c>
      <c r="F3912">
        <v>5135</v>
      </c>
      <c r="G3912">
        <v>14435.76</v>
      </c>
      <c r="H3912">
        <v>28112482.960099999</v>
      </c>
    </row>
    <row r="3913" spans="1:8" x14ac:dyDescent="0.3">
      <c r="A3913" s="1">
        <v>44317</v>
      </c>
      <c r="B3913" s="2" t="s">
        <v>506</v>
      </c>
      <c r="C3913">
        <v>203</v>
      </c>
      <c r="D3913">
        <v>25.85</v>
      </c>
      <c r="E3913">
        <v>1273399.0148</v>
      </c>
      <c r="F3913">
        <v>531</v>
      </c>
      <c r="G3913">
        <v>183.31</v>
      </c>
      <c r="H3913">
        <v>3452165.7250000001</v>
      </c>
    </row>
    <row r="3914" spans="1:8" x14ac:dyDescent="0.3">
      <c r="A3914" s="1">
        <v>44317</v>
      </c>
      <c r="B3914" s="2" t="s">
        <v>367</v>
      </c>
      <c r="C3914">
        <v>33</v>
      </c>
      <c r="D3914">
        <v>10241.200000000001</v>
      </c>
      <c r="E3914">
        <v>3103393939.3938999</v>
      </c>
      <c r="F3914">
        <v>40</v>
      </c>
      <c r="G3914">
        <v>9953.59</v>
      </c>
      <c r="H3914">
        <v>2488397500</v>
      </c>
    </row>
    <row r="3915" spans="1:8" x14ac:dyDescent="0.3">
      <c r="A3915" s="1">
        <v>44317</v>
      </c>
      <c r="B3915" s="2" t="s">
        <v>249</v>
      </c>
      <c r="C3915">
        <v>3689</v>
      </c>
      <c r="D3915">
        <v>11520.01</v>
      </c>
      <c r="E3915">
        <v>31228002.1686</v>
      </c>
      <c r="F3915">
        <v>6359</v>
      </c>
      <c r="G3915">
        <v>13144.71</v>
      </c>
      <c r="H3915">
        <v>20671033.181299999</v>
      </c>
    </row>
    <row r="3916" spans="1:8" x14ac:dyDescent="0.3">
      <c r="A3916" s="1">
        <v>44317</v>
      </c>
      <c r="B3916" s="2" t="s">
        <v>368</v>
      </c>
      <c r="C3916">
        <v>1446</v>
      </c>
      <c r="D3916">
        <v>287.01</v>
      </c>
      <c r="E3916">
        <v>1984854.7718</v>
      </c>
      <c r="F3916">
        <v>1103</v>
      </c>
      <c r="G3916">
        <v>273.13</v>
      </c>
      <c r="H3916">
        <v>2476246.6002000002</v>
      </c>
    </row>
    <row r="3917" spans="1:8" x14ac:dyDescent="0.3">
      <c r="A3917" s="1">
        <v>44317</v>
      </c>
      <c r="B3917" s="2" t="s">
        <v>369</v>
      </c>
      <c r="C3917">
        <v>873</v>
      </c>
      <c r="D3917">
        <v>67930.710000000006</v>
      </c>
      <c r="E3917">
        <v>778129553.26460004</v>
      </c>
      <c r="F3917">
        <v>1025</v>
      </c>
      <c r="G3917">
        <v>95181.7</v>
      </c>
      <c r="H3917">
        <v>928601951.21949995</v>
      </c>
    </row>
    <row r="3918" spans="1:8" x14ac:dyDescent="0.3">
      <c r="A3918" s="1">
        <v>44317</v>
      </c>
      <c r="B3918" s="2" t="s">
        <v>370</v>
      </c>
      <c r="C3918">
        <v>1032</v>
      </c>
      <c r="D3918">
        <v>185.71</v>
      </c>
      <c r="E3918">
        <v>1799515.5038999999</v>
      </c>
      <c r="F3918">
        <v>2323</v>
      </c>
      <c r="G3918">
        <v>178.84</v>
      </c>
      <c r="H3918">
        <v>769866.55189999996</v>
      </c>
    </row>
    <row r="3919" spans="1:8" x14ac:dyDescent="0.3">
      <c r="A3919" s="1">
        <v>44317</v>
      </c>
      <c r="B3919" s="2" t="s">
        <v>371</v>
      </c>
      <c r="C3919">
        <v>2258</v>
      </c>
      <c r="D3919">
        <v>317.85000000000002</v>
      </c>
      <c r="E3919">
        <v>1407661.6475</v>
      </c>
      <c r="F3919">
        <v>3775</v>
      </c>
      <c r="G3919">
        <v>326.56</v>
      </c>
      <c r="H3919">
        <v>865059.60259999998</v>
      </c>
    </row>
    <row r="3920" spans="1:8" x14ac:dyDescent="0.3">
      <c r="A3920" s="1">
        <v>44317</v>
      </c>
      <c r="B3920" s="2" t="s">
        <v>372</v>
      </c>
      <c r="C3920">
        <v>1584</v>
      </c>
      <c r="D3920">
        <v>174.96</v>
      </c>
      <c r="E3920">
        <v>1104545.4545</v>
      </c>
      <c r="F3920">
        <v>3010</v>
      </c>
      <c r="G3920">
        <v>238.11</v>
      </c>
      <c r="H3920">
        <v>791063.12289999996</v>
      </c>
    </row>
    <row r="3921" spans="1:8" x14ac:dyDescent="0.3">
      <c r="A3921" s="1">
        <v>44317</v>
      </c>
      <c r="B3921" s="2" t="s">
        <v>492</v>
      </c>
      <c r="C3921">
        <v>6</v>
      </c>
      <c r="D3921">
        <v>0.72</v>
      </c>
      <c r="E3921">
        <v>1200000</v>
      </c>
      <c r="F3921">
        <v>11</v>
      </c>
      <c r="G3921">
        <v>6.01</v>
      </c>
      <c r="H3921">
        <v>5463636.3635999998</v>
      </c>
    </row>
    <row r="3922" spans="1:8" x14ac:dyDescent="0.3">
      <c r="A3922" s="1">
        <v>44317</v>
      </c>
      <c r="B3922" s="2" t="s">
        <v>373</v>
      </c>
      <c r="C3922">
        <v>1160</v>
      </c>
      <c r="D3922">
        <v>132.86000000000001</v>
      </c>
      <c r="E3922">
        <v>1145344.8276</v>
      </c>
      <c r="F3922">
        <v>1691</v>
      </c>
      <c r="G3922">
        <v>162.96</v>
      </c>
      <c r="H3922">
        <v>963690.12419999996</v>
      </c>
    </row>
    <row r="3923" spans="1:8" x14ac:dyDescent="0.3">
      <c r="A3923" s="1">
        <v>44317</v>
      </c>
      <c r="B3923" s="2" t="s">
        <v>123</v>
      </c>
      <c r="C3923">
        <v>93</v>
      </c>
      <c r="D3923">
        <v>5.53</v>
      </c>
      <c r="E3923">
        <v>594623.65590000001</v>
      </c>
      <c r="F3923">
        <v>269</v>
      </c>
      <c r="G3923">
        <v>17.600000000000001</v>
      </c>
      <c r="H3923">
        <v>654275.09290000005</v>
      </c>
    </row>
    <row r="3924" spans="1:8" x14ac:dyDescent="0.3">
      <c r="A3924" s="1">
        <v>44317</v>
      </c>
      <c r="B3924" s="2" t="s">
        <v>374</v>
      </c>
      <c r="C3924">
        <v>4192</v>
      </c>
      <c r="D3924">
        <v>737.34</v>
      </c>
      <c r="E3924">
        <v>1758921.7557000001</v>
      </c>
      <c r="F3924">
        <v>4841</v>
      </c>
      <c r="G3924">
        <v>676.6</v>
      </c>
      <c r="H3924">
        <v>1397645.1146</v>
      </c>
    </row>
    <row r="3925" spans="1:8" x14ac:dyDescent="0.3">
      <c r="A3925" s="1">
        <v>44317</v>
      </c>
      <c r="B3925" s="2" t="s">
        <v>375</v>
      </c>
      <c r="C3925">
        <v>136</v>
      </c>
      <c r="D3925">
        <v>33848.6</v>
      </c>
      <c r="E3925">
        <v>2488867647.0588002</v>
      </c>
      <c r="F3925">
        <v>135</v>
      </c>
      <c r="G3925">
        <v>34143.61</v>
      </c>
      <c r="H3925">
        <v>2529156296.2962999</v>
      </c>
    </row>
    <row r="3926" spans="1:8" x14ac:dyDescent="0.3">
      <c r="A3926" s="1">
        <v>44317</v>
      </c>
      <c r="B3926" s="2" t="s">
        <v>376</v>
      </c>
      <c r="C3926">
        <v>120</v>
      </c>
      <c r="D3926">
        <v>20.82</v>
      </c>
      <c r="E3926">
        <v>1735000</v>
      </c>
      <c r="F3926">
        <v>578</v>
      </c>
      <c r="G3926">
        <v>57.32</v>
      </c>
      <c r="H3926">
        <v>991695.50170000002</v>
      </c>
    </row>
    <row r="3927" spans="1:8" x14ac:dyDescent="0.3">
      <c r="A3927" s="1">
        <v>44317</v>
      </c>
      <c r="B3927" s="2" t="s">
        <v>495</v>
      </c>
      <c r="C3927">
        <v>5851</v>
      </c>
      <c r="D3927">
        <v>3204.64</v>
      </c>
      <c r="E3927">
        <v>5477080.8409000002</v>
      </c>
      <c r="F3927">
        <v>386</v>
      </c>
      <c r="G3927">
        <v>1717.46</v>
      </c>
      <c r="H3927">
        <v>44493782.383400001</v>
      </c>
    </row>
    <row r="3928" spans="1:8" x14ac:dyDescent="0.3">
      <c r="A3928" s="1">
        <v>44317</v>
      </c>
      <c r="B3928" s="2" t="s">
        <v>377</v>
      </c>
      <c r="C3928">
        <v>4661</v>
      </c>
      <c r="D3928">
        <v>243236.25</v>
      </c>
      <c r="E3928">
        <v>521854215.83350003</v>
      </c>
      <c r="F3928">
        <v>5778</v>
      </c>
      <c r="G3928">
        <v>243239.2</v>
      </c>
      <c r="H3928">
        <v>420974731.74110001</v>
      </c>
    </row>
    <row r="3929" spans="1:8" x14ac:dyDescent="0.3">
      <c r="A3929" s="1">
        <v>44317</v>
      </c>
      <c r="B3929" s="2" t="s">
        <v>378</v>
      </c>
      <c r="C3929">
        <v>4032</v>
      </c>
      <c r="D3929">
        <v>384.13</v>
      </c>
      <c r="E3929">
        <v>952703.37300000002</v>
      </c>
      <c r="F3929">
        <v>5168</v>
      </c>
      <c r="G3929">
        <v>596.27</v>
      </c>
      <c r="H3929">
        <v>1153773.2198000001</v>
      </c>
    </row>
    <row r="3930" spans="1:8" x14ac:dyDescent="0.3">
      <c r="A3930" s="1">
        <v>44317</v>
      </c>
      <c r="B3930" s="2" t="s">
        <v>379</v>
      </c>
      <c r="C3930">
        <v>283</v>
      </c>
      <c r="D3930">
        <v>6300.65</v>
      </c>
      <c r="E3930">
        <v>222637809.1873</v>
      </c>
      <c r="F3930">
        <v>1141</v>
      </c>
      <c r="G3930">
        <v>5775.63</v>
      </c>
      <c r="H3930">
        <v>50619018.404899999</v>
      </c>
    </row>
    <row r="3931" spans="1:8" x14ac:dyDescent="0.3">
      <c r="A3931" s="1">
        <v>44317</v>
      </c>
      <c r="B3931" s="2" t="s">
        <v>223</v>
      </c>
      <c r="C3931">
        <v>19831</v>
      </c>
      <c r="D3931">
        <v>26233.31</v>
      </c>
      <c r="E3931">
        <v>13228435.278100001</v>
      </c>
      <c r="F3931">
        <v>42756</v>
      </c>
      <c r="G3931">
        <v>33545.870000000003</v>
      </c>
      <c r="H3931">
        <v>7845885.9574999996</v>
      </c>
    </row>
    <row r="3932" spans="1:8" x14ac:dyDescent="0.3">
      <c r="A3932" s="1">
        <v>44317</v>
      </c>
      <c r="B3932" s="2" t="s">
        <v>380</v>
      </c>
      <c r="C3932">
        <v>819</v>
      </c>
      <c r="D3932">
        <v>18534</v>
      </c>
      <c r="E3932">
        <v>226300366.30039999</v>
      </c>
      <c r="F3932">
        <v>500</v>
      </c>
      <c r="G3932">
        <v>24954.49</v>
      </c>
      <c r="H3932">
        <v>499089800</v>
      </c>
    </row>
    <row r="3933" spans="1:8" x14ac:dyDescent="0.3">
      <c r="A3933" s="1">
        <v>44317</v>
      </c>
      <c r="B3933" s="2" t="s">
        <v>381</v>
      </c>
      <c r="C3933">
        <v>1962</v>
      </c>
      <c r="D3933">
        <v>140.84</v>
      </c>
      <c r="E3933">
        <v>717838.9399</v>
      </c>
      <c r="F3933">
        <v>5132</v>
      </c>
      <c r="G3933">
        <v>293.18</v>
      </c>
      <c r="H3933">
        <v>571278.25410000002</v>
      </c>
    </row>
    <row r="3934" spans="1:8" x14ac:dyDescent="0.3">
      <c r="A3934" s="1">
        <v>44317</v>
      </c>
      <c r="B3934" s="2" t="s">
        <v>382</v>
      </c>
      <c r="C3934">
        <v>9</v>
      </c>
      <c r="D3934">
        <v>8.41</v>
      </c>
      <c r="E3934">
        <v>9344444.4443999995</v>
      </c>
      <c r="F3934">
        <v>27</v>
      </c>
      <c r="G3934">
        <v>28.24</v>
      </c>
      <c r="H3934">
        <v>10459259.259299999</v>
      </c>
    </row>
    <row r="3935" spans="1:8" x14ac:dyDescent="0.3">
      <c r="A3935" s="1">
        <v>44317</v>
      </c>
      <c r="B3935" s="2" t="s">
        <v>132</v>
      </c>
      <c r="C3935">
        <v>47387</v>
      </c>
      <c r="D3935">
        <v>18964.400000000001</v>
      </c>
      <c r="E3935">
        <v>4002025.8720999998</v>
      </c>
      <c r="F3935">
        <v>70046</v>
      </c>
      <c r="G3935">
        <v>19304.830000000002</v>
      </c>
      <c r="H3935">
        <v>2756021.7571</v>
      </c>
    </row>
    <row r="3936" spans="1:8" x14ac:dyDescent="0.3">
      <c r="A3936" s="1">
        <v>44317</v>
      </c>
      <c r="B3936" s="2" t="s">
        <v>133</v>
      </c>
      <c r="C3936">
        <v>557721</v>
      </c>
      <c r="D3936">
        <v>127975.03999999999</v>
      </c>
      <c r="E3936">
        <v>2294606.8015999999</v>
      </c>
      <c r="F3936">
        <v>707142</v>
      </c>
      <c r="G3936">
        <v>150530.65</v>
      </c>
      <c r="H3936">
        <v>2128718.8429</v>
      </c>
    </row>
    <row r="3937" spans="1:8" x14ac:dyDescent="0.3">
      <c r="A3937" s="1">
        <v>44317</v>
      </c>
      <c r="B3937" s="2" t="s">
        <v>384</v>
      </c>
      <c r="C3937">
        <v>39</v>
      </c>
      <c r="D3937">
        <v>402.09</v>
      </c>
      <c r="E3937">
        <v>103100000</v>
      </c>
      <c r="F3937">
        <v>39</v>
      </c>
      <c r="G3937">
        <v>392.56</v>
      </c>
      <c r="H3937">
        <v>100656410.2564</v>
      </c>
    </row>
    <row r="3938" spans="1:8" x14ac:dyDescent="0.3">
      <c r="A3938" s="1">
        <v>44317</v>
      </c>
      <c r="B3938" s="2" t="s">
        <v>138</v>
      </c>
      <c r="C3938">
        <v>1860</v>
      </c>
      <c r="D3938">
        <v>349.42</v>
      </c>
      <c r="E3938">
        <v>1878602.1505</v>
      </c>
      <c r="F3938">
        <v>3342</v>
      </c>
      <c r="G3938">
        <v>629.64</v>
      </c>
      <c r="H3938">
        <v>1884021.544</v>
      </c>
    </row>
    <row r="3939" spans="1:8" x14ac:dyDescent="0.3">
      <c r="A3939" s="1">
        <v>44317</v>
      </c>
      <c r="B3939" s="2" t="s">
        <v>501</v>
      </c>
      <c r="C3939">
        <v>144</v>
      </c>
      <c r="D3939">
        <v>10.54</v>
      </c>
      <c r="E3939">
        <v>731944.44440000004</v>
      </c>
      <c r="F3939">
        <v>359</v>
      </c>
      <c r="G3939">
        <v>23.3</v>
      </c>
      <c r="H3939">
        <v>649025.06960000005</v>
      </c>
    </row>
    <row r="3940" spans="1:8" x14ac:dyDescent="0.3">
      <c r="A3940" s="1">
        <v>44317</v>
      </c>
      <c r="B3940" s="2" t="s">
        <v>139</v>
      </c>
      <c r="C3940">
        <v>2170</v>
      </c>
      <c r="D3940">
        <v>100.27</v>
      </c>
      <c r="E3940">
        <v>462073.73269999999</v>
      </c>
      <c r="F3940">
        <v>6804</v>
      </c>
      <c r="G3940">
        <v>404.37</v>
      </c>
      <c r="H3940">
        <v>594312.16929999995</v>
      </c>
    </row>
    <row r="3941" spans="1:8" x14ac:dyDescent="0.3">
      <c r="A3941" s="1">
        <v>44317</v>
      </c>
      <c r="B3941" s="2" t="s">
        <v>385</v>
      </c>
      <c r="C3941">
        <v>801</v>
      </c>
      <c r="D3941">
        <v>54.71</v>
      </c>
      <c r="E3941">
        <v>683021.22349999996</v>
      </c>
      <c r="F3941">
        <v>1419</v>
      </c>
      <c r="G3941">
        <v>234.89</v>
      </c>
      <c r="H3941">
        <v>1655320.6483</v>
      </c>
    </row>
    <row r="3942" spans="1:8" x14ac:dyDescent="0.3">
      <c r="A3942" s="1">
        <v>44317</v>
      </c>
      <c r="B3942" s="2" t="s">
        <v>386</v>
      </c>
      <c r="C3942">
        <v>2850</v>
      </c>
      <c r="D3942">
        <v>1126.96</v>
      </c>
      <c r="E3942">
        <v>3954245.6140000001</v>
      </c>
      <c r="F3942">
        <v>4068</v>
      </c>
      <c r="G3942">
        <v>931.95</v>
      </c>
      <c r="H3942">
        <v>2290929.2034999998</v>
      </c>
    </row>
    <row r="3943" spans="1:8" x14ac:dyDescent="0.3">
      <c r="A3943" s="1">
        <v>44317</v>
      </c>
      <c r="B3943" s="2" t="s">
        <v>387</v>
      </c>
      <c r="C3943">
        <v>60253</v>
      </c>
      <c r="D3943">
        <v>42003.35</v>
      </c>
      <c r="E3943">
        <v>6971163.2615999999</v>
      </c>
      <c r="F3943">
        <v>63702</v>
      </c>
      <c r="G3943">
        <v>41394.080000000002</v>
      </c>
      <c r="H3943">
        <v>6498081.6929000001</v>
      </c>
    </row>
    <row r="3944" spans="1:8" x14ac:dyDescent="0.3">
      <c r="A3944" s="1">
        <v>44317</v>
      </c>
      <c r="B3944" s="2" t="s">
        <v>388</v>
      </c>
      <c r="C3944">
        <v>38847</v>
      </c>
      <c r="D3944">
        <v>624388.5</v>
      </c>
      <c r="E3944">
        <v>160730172.2141</v>
      </c>
    </row>
    <row r="3945" spans="1:8" x14ac:dyDescent="0.3">
      <c r="A3945" s="1">
        <v>44317</v>
      </c>
      <c r="B3945" s="2" t="s">
        <v>389</v>
      </c>
      <c r="C3945">
        <v>378</v>
      </c>
      <c r="D3945">
        <v>27.17</v>
      </c>
      <c r="E3945">
        <v>718783.06880000001</v>
      </c>
      <c r="F3945">
        <v>859</v>
      </c>
      <c r="G3945">
        <v>88.68</v>
      </c>
      <c r="H3945">
        <v>1032363.213</v>
      </c>
    </row>
    <row r="3946" spans="1:8" x14ac:dyDescent="0.3">
      <c r="A3946" s="1">
        <v>44317</v>
      </c>
      <c r="B3946" s="2" t="s">
        <v>390</v>
      </c>
      <c r="C3946">
        <v>253</v>
      </c>
      <c r="D3946">
        <v>20.260000000000002</v>
      </c>
      <c r="E3946">
        <v>800790.51379999996</v>
      </c>
      <c r="F3946">
        <v>586</v>
      </c>
      <c r="G3946">
        <v>41.07</v>
      </c>
      <c r="H3946">
        <v>700853.24230000004</v>
      </c>
    </row>
    <row r="3947" spans="1:8" x14ac:dyDescent="0.3">
      <c r="A3947" s="1">
        <v>44317</v>
      </c>
      <c r="B3947" s="2" t="s">
        <v>391</v>
      </c>
      <c r="C3947">
        <v>415</v>
      </c>
      <c r="D3947">
        <v>113.21</v>
      </c>
      <c r="E3947">
        <v>2727951.8072000002</v>
      </c>
      <c r="F3947">
        <v>626</v>
      </c>
      <c r="G3947">
        <v>60.39</v>
      </c>
      <c r="H3947">
        <v>964696.48560000001</v>
      </c>
    </row>
    <row r="3948" spans="1:8" x14ac:dyDescent="0.3">
      <c r="A3948" s="1">
        <v>44317</v>
      </c>
      <c r="B3948" s="2" t="s">
        <v>392</v>
      </c>
      <c r="C3948">
        <v>53</v>
      </c>
      <c r="D3948">
        <v>623.32000000000005</v>
      </c>
      <c r="E3948">
        <v>117607547.1698</v>
      </c>
      <c r="F3948">
        <v>70</v>
      </c>
      <c r="G3948">
        <v>474.86</v>
      </c>
      <c r="H3948">
        <v>67837142.857099995</v>
      </c>
    </row>
    <row r="3949" spans="1:8" x14ac:dyDescent="0.3">
      <c r="A3949" s="1">
        <v>44317</v>
      </c>
      <c r="B3949" s="2" t="s">
        <v>393</v>
      </c>
      <c r="C3949">
        <v>757</v>
      </c>
      <c r="D3949">
        <v>16119.42</v>
      </c>
      <c r="E3949">
        <v>212938177.01449999</v>
      </c>
      <c r="F3949">
        <v>2724</v>
      </c>
      <c r="G3949">
        <v>45139.77</v>
      </c>
      <c r="H3949">
        <v>165711343.61230001</v>
      </c>
    </row>
    <row r="3950" spans="1:8" x14ac:dyDescent="0.3">
      <c r="A3950" s="1">
        <v>44317</v>
      </c>
      <c r="B3950" s="2" t="s">
        <v>394</v>
      </c>
      <c r="C3950">
        <v>3907</v>
      </c>
      <c r="D3950">
        <v>2471.84</v>
      </c>
      <c r="E3950">
        <v>6326695.6743999999</v>
      </c>
      <c r="F3950">
        <v>1614</v>
      </c>
      <c r="G3950">
        <v>4304.6899999999996</v>
      </c>
      <c r="H3950">
        <v>26670941.759599999</v>
      </c>
    </row>
    <row r="3951" spans="1:8" x14ac:dyDescent="0.3">
      <c r="A3951" s="1">
        <v>44317</v>
      </c>
      <c r="B3951" s="2" t="s">
        <v>395</v>
      </c>
      <c r="C3951">
        <v>580</v>
      </c>
      <c r="D3951">
        <v>443.26</v>
      </c>
      <c r="E3951">
        <v>7642413.7931000004</v>
      </c>
      <c r="F3951">
        <v>1343</v>
      </c>
      <c r="G3951">
        <v>495.06</v>
      </c>
      <c r="H3951">
        <v>3686224.8697000002</v>
      </c>
    </row>
    <row r="3952" spans="1:8" x14ac:dyDescent="0.3">
      <c r="A3952" s="1">
        <v>44317</v>
      </c>
      <c r="B3952" s="2" t="s">
        <v>152</v>
      </c>
      <c r="C3952">
        <v>3502</v>
      </c>
      <c r="D3952">
        <v>4455.87</v>
      </c>
      <c r="E3952">
        <v>12723786.4078</v>
      </c>
      <c r="F3952">
        <v>1973</v>
      </c>
      <c r="G3952">
        <v>5074.38</v>
      </c>
      <c r="H3952">
        <v>25719107.957400002</v>
      </c>
    </row>
    <row r="3953" spans="1:8" x14ac:dyDescent="0.3">
      <c r="A3953" s="1">
        <v>44317</v>
      </c>
      <c r="B3953" s="2" t="s">
        <v>516</v>
      </c>
      <c r="C3953">
        <v>1420</v>
      </c>
      <c r="D3953">
        <v>323.41000000000003</v>
      </c>
      <c r="E3953">
        <v>2277535.2113000001</v>
      </c>
      <c r="F3953">
        <v>2651</v>
      </c>
      <c r="G3953">
        <v>347.19</v>
      </c>
      <c r="H3953">
        <v>1309656.7333</v>
      </c>
    </row>
    <row r="3954" spans="1:8" x14ac:dyDescent="0.3">
      <c r="A3954" s="1">
        <v>44317</v>
      </c>
      <c r="B3954" s="2" t="s">
        <v>397</v>
      </c>
      <c r="C3954">
        <v>1461</v>
      </c>
      <c r="D3954">
        <v>184.88</v>
      </c>
      <c r="E3954">
        <v>1265434.6338</v>
      </c>
      <c r="F3954">
        <v>1523</v>
      </c>
      <c r="G3954">
        <v>155.08000000000001</v>
      </c>
      <c r="H3954">
        <v>1018253.4471</v>
      </c>
    </row>
    <row r="3955" spans="1:8" x14ac:dyDescent="0.3">
      <c r="A3955" s="1">
        <v>44317</v>
      </c>
      <c r="B3955" s="2" t="s">
        <v>225</v>
      </c>
      <c r="C3955">
        <v>590</v>
      </c>
      <c r="D3955">
        <v>142.16999999999999</v>
      </c>
      <c r="E3955">
        <v>2409661.0169000002</v>
      </c>
      <c r="F3955">
        <v>1585</v>
      </c>
      <c r="G3955">
        <v>147.63999999999999</v>
      </c>
      <c r="H3955">
        <v>931482.64980000001</v>
      </c>
    </row>
    <row r="3956" spans="1:8" x14ac:dyDescent="0.3">
      <c r="A3956" s="1">
        <v>44317</v>
      </c>
      <c r="B3956" s="2" t="s">
        <v>398</v>
      </c>
      <c r="C3956">
        <v>187</v>
      </c>
      <c r="D3956">
        <v>18.75</v>
      </c>
      <c r="E3956">
        <v>1002673.7968</v>
      </c>
      <c r="F3956">
        <v>501</v>
      </c>
      <c r="G3956">
        <v>51.75</v>
      </c>
      <c r="H3956">
        <v>1032934.1317</v>
      </c>
    </row>
    <row r="3957" spans="1:8" x14ac:dyDescent="0.3">
      <c r="A3957" s="1">
        <v>44317</v>
      </c>
      <c r="B3957" s="2" t="s">
        <v>399</v>
      </c>
      <c r="C3957">
        <v>92</v>
      </c>
      <c r="D3957">
        <v>24.15</v>
      </c>
      <c r="E3957">
        <v>2625000</v>
      </c>
      <c r="F3957">
        <v>91</v>
      </c>
      <c r="G3957">
        <v>6.37</v>
      </c>
      <c r="H3957">
        <v>700000</v>
      </c>
    </row>
    <row r="3958" spans="1:8" x14ac:dyDescent="0.3">
      <c r="A3958" s="1">
        <v>44317</v>
      </c>
      <c r="B3958" s="2" t="s">
        <v>400</v>
      </c>
      <c r="C3958">
        <v>682</v>
      </c>
      <c r="D3958">
        <v>4785.6400000000003</v>
      </c>
      <c r="E3958">
        <v>70170674.4868</v>
      </c>
      <c r="F3958">
        <v>293</v>
      </c>
      <c r="G3958">
        <v>3895.53</v>
      </c>
      <c r="H3958">
        <v>132953242.32080001</v>
      </c>
    </row>
    <row r="3959" spans="1:8" x14ac:dyDescent="0.3">
      <c r="A3959" s="1">
        <v>44317</v>
      </c>
      <c r="B3959" s="2" t="s">
        <v>401</v>
      </c>
      <c r="C3959">
        <v>1419</v>
      </c>
      <c r="D3959">
        <v>445.44</v>
      </c>
      <c r="E3959">
        <v>3139112.0507</v>
      </c>
      <c r="F3959">
        <v>2791</v>
      </c>
      <c r="G3959">
        <v>285.88</v>
      </c>
      <c r="H3959">
        <v>1024292.3683</v>
      </c>
    </row>
    <row r="3960" spans="1:8" x14ac:dyDescent="0.3">
      <c r="A3960" s="1">
        <v>44317</v>
      </c>
      <c r="B3960" s="2" t="s">
        <v>156</v>
      </c>
      <c r="C3960">
        <v>52604</v>
      </c>
      <c r="D3960">
        <v>13178.52</v>
      </c>
      <c r="E3960">
        <v>2505231.5413000002</v>
      </c>
      <c r="F3960">
        <v>57372</v>
      </c>
      <c r="G3960">
        <v>13384.42</v>
      </c>
      <c r="H3960">
        <v>2332918.4967999998</v>
      </c>
    </row>
    <row r="3961" spans="1:8" x14ac:dyDescent="0.3">
      <c r="A3961" s="1">
        <v>44317</v>
      </c>
      <c r="B3961" s="2" t="s">
        <v>514</v>
      </c>
      <c r="C3961">
        <v>56</v>
      </c>
      <c r="D3961">
        <v>12.39</v>
      </c>
      <c r="E3961">
        <v>2212500</v>
      </c>
      <c r="F3961">
        <v>56</v>
      </c>
      <c r="G3961">
        <v>5.69</v>
      </c>
      <c r="H3961">
        <v>1016071.4286</v>
      </c>
    </row>
    <row r="3962" spans="1:8" x14ac:dyDescent="0.3">
      <c r="A3962" s="1">
        <v>44317</v>
      </c>
      <c r="B3962" s="2" t="s">
        <v>157</v>
      </c>
      <c r="C3962">
        <v>181087</v>
      </c>
      <c r="D3962">
        <v>213633.82</v>
      </c>
      <c r="E3962">
        <v>11797302.9538</v>
      </c>
      <c r="F3962">
        <v>141628</v>
      </c>
      <c r="G3962">
        <v>283526.55</v>
      </c>
      <c r="H3962">
        <v>20019102.861000001</v>
      </c>
    </row>
    <row r="3963" spans="1:8" x14ac:dyDescent="0.3">
      <c r="A3963" s="1">
        <v>44317</v>
      </c>
      <c r="B3963" s="2" t="s">
        <v>158</v>
      </c>
      <c r="C3963">
        <v>1776225</v>
      </c>
      <c r="D3963">
        <v>879762.55</v>
      </c>
      <c r="E3963">
        <v>4952990.4714000002</v>
      </c>
      <c r="F3963">
        <v>1514901</v>
      </c>
      <c r="G3963">
        <v>921177.07</v>
      </c>
      <c r="H3963">
        <v>6080774.0571999997</v>
      </c>
    </row>
    <row r="3964" spans="1:8" x14ac:dyDescent="0.3">
      <c r="A3964" s="1">
        <v>44317</v>
      </c>
      <c r="B3964" s="2" t="s">
        <v>402</v>
      </c>
      <c r="C3964">
        <v>237</v>
      </c>
      <c r="D3964">
        <v>21659.08</v>
      </c>
      <c r="E3964">
        <v>913885232.0675</v>
      </c>
      <c r="F3964">
        <v>562</v>
      </c>
      <c r="G3964">
        <v>21907.4</v>
      </c>
      <c r="H3964">
        <v>389811387.90039998</v>
      </c>
    </row>
    <row r="3965" spans="1:8" x14ac:dyDescent="0.3">
      <c r="A3965" s="1">
        <v>44317</v>
      </c>
      <c r="B3965" s="2" t="s">
        <v>508</v>
      </c>
      <c r="C3965">
        <v>11</v>
      </c>
      <c r="D3965">
        <v>0.75</v>
      </c>
      <c r="E3965">
        <v>681818.18180000002</v>
      </c>
    </row>
    <row r="3966" spans="1:8" x14ac:dyDescent="0.3">
      <c r="A3966" s="1">
        <v>44317</v>
      </c>
      <c r="B3966" s="2" t="s">
        <v>159</v>
      </c>
      <c r="C3966">
        <v>2001</v>
      </c>
      <c r="D3966">
        <v>12931.55</v>
      </c>
      <c r="E3966">
        <v>64625437.281400003</v>
      </c>
      <c r="F3966">
        <v>2375</v>
      </c>
      <c r="G3966">
        <v>16242.49</v>
      </c>
      <c r="H3966">
        <v>68389431.578899994</v>
      </c>
    </row>
    <row r="3967" spans="1:8" x14ac:dyDescent="0.3">
      <c r="A3967" s="1">
        <v>44317</v>
      </c>
      <c r="B3967" s="2" t="s">
        <v>403</v>
      </c>
      <c r="C3967">
        <v>1075</v>
      </c>
      <c r="D3967">
        <v>80.569999999999993</v>
      </c>
      <c r="E3967">
        <v>749488.37210000004</v>
      </c>
      <c r="F3967">
        <v>1154</v>
      </c>
      <c r="G3967">
        <v>116.38</v>
      </c>
      <c r="H3967">
        <v>1008492.201</v>
      </c>
    </row>
    <row r="3968" spans="1:8" x14ac:dyDescent="0.3">
      <c r="A3968" s="1">
        <v>44317</v>
      </c>
      <c r="B3968" s="2" t="s">
        <v>404</v>
      </c>
      <c r="C3968">
        <v>874</v>
      </c>
      <c r="D3968">
        <v>377.2</v>
      </c>
      <c r="E3968">
        <v>4315789.4737</v>
      </c>
      <c r="F3968">
        <v>716</v>
      </c>
      <c r="G3968">
        <v>264.13</v>
      </c>
      <c r="H3968">
        <v>3688966.4803999998</v>
      </c>
    </row>
    <row r="3969" spans="1:8" x14ac:dyDescent="0.3">
      <c r="A3969" s="1">
        <v>44317</v>
      </c>
      <c r="B3969" s="2" t="s">
        <v>405</v>
      </c>
      <c r="C3969">
        <v>19637</v>
      </c>
      <c r="D3969">
        <v>4057.39</v>
      </c>
      <c r="E3969">
        <v>2066196.4659</v>
      </c>
      <c r="F3969">
        <v>24769</v>
      </c>
      <c r="G3969">
        <v>4548.38</v>
      </c>
      <c r="H3969">
        <v>1836319.5930000001</v>
      </c>
    </row>
    <row r="3970" spans="1:8" x14ac:dyDescent="0.3">
      <c r="A3970" s="1">
        <v>44317</v>
      </c>
      <c r="B3970" s="2" t="s">
        <v>406</v>
      </c>
      <c r="C3970">
        <v>52007</v>
      </c>
      <c r="D3970">
        <v>8755.44</v>
      </c>
      <c r="E3970">
        <v>1683511.8348999999</v>
      </c>
      <c r="F3970">
        <v>78456</v>
      </c>
      <c r="G3970">
        <v>9749.81</v>
      </c>
      <c r="H3970">
        <v>1242710.5639</v>
      </c>
    </row>
    <row r="3971" spans="1:8" x14ac:dyDescent="0.3">
      <c r="A3971" s="1">
        <v>44317</v>
      </c>
      <c r="B3971" s="2" t="s">
        <v>407</v>
      </c>
      <c r="C3971">
        <v>1488</v>
      </c>
      <c r="D3971">
        <v>6209.31</v>
      </c>
      <c r="E3971">
        <v>41729233.870999999</v>
      </c>
      <c r="F3971">
        <v>8323</v>
      </c>
      <c r="G3971">
        <v>7719.85</v>
      </c>
      <c r="H3971">
        <v>9275321.3984999992</v>
      </c>
    </row>
    <row r="3972" spans="1:8" x14ac:dyDescent="0.3">
      <c r="A3972" s="1">
        <v>44317</v>
      </c>
      <c r="B3972" s="2" t="s">
        <v>408</v>
      </c>
      <c r="C3972">
        <v>304</v>
      </c>
      <c r="D3972">
        <v>43.26</v>
      </c>
      <c r="E3972">
        <v>1423026.3158</v>
      </c>
      <c r="F3972">
        <v>369</v>
      </c>
      <c r="G3972">
        <v>43.83</v>
      </c>
      <c r="H3972">
        <v>1187804.878</v>
      </c>
    </row>
    <row r="3973" spans="1:8" x14ac:dyDescent="0.3">
      <c r="A3973" s="1">
        <v>44317</v>
      </c>
      <c r="B3973" s="2" t="s">
        <v>409</v>
      </c>
      <c r="C3973">
        <v>1140</v>
      </c>
      <c r="D3973">
        <v>113.63</v>
      </c>
      <c r="E3973">
        <v>996754.38600000006</v>
      </c>
      <c r="F3973">
        <v>1482</v>
      </c>
      <c r="G3973">
        <v>126.61</v>
      </c>
      <c r="H3973">
        <v>854318.48849999998</v>
      </c>
    </row>
    <row r="3974" spans="1:8" x14ac:dyDescent="0.3">
      <c r="A3974" s="1">
        <v>44317</v>
      </c>
      <c r="B3974" s="2" t="s">
        <v>410</v>
      </c>
      <c r="C3974">
        <v>862</v>
      </c>
      <c r="D3974">
        <v>92.64</v>
      </c>
      <c r="E3974">
        <v>1074709.9768000001</v>
      </c>
      <c r="F3974">
        <v>1678</v>
      </c>
      <c r="G3974">
        <v>182.77</v>
      </c>
      <c r="H3974">
        <v>1089213.3492000001</v>
      </c>
    </row>
    <row r="3975" spans="1:8" x14ac:dyDescent="0.3">
      <c r="A3975" s="1">
        <v>44317</v>
      </c>
      <c r="B3975" s="2" t="s">
        <v>411</v>
      </c>
      <c r="C3975">
        <v>4066</v>
      </c>
      <c r="D3975">
        <v>357.66</v>
      </c>
      <c r="E3975">
        <v>879636.00589999999</v>
      </c>
      <c r="F3975">
        <v>3243</v>
      </c>
      <c r="G3975">
        <v>374.92</v>
      </c>
      <c r="H3975">
        <v>1156090.0401000001</v>
      </c>
    </row>
    <row r="3976" spans="1:8" x14ac:dyDescent="0.3">
      <c r="A3976" s="1">
        <v>44317</v>
      </c>
      <c r="B3976" s="2" t="s">
        <v>412</v>
      </c>
      <c r="C3976">
        <v>32</v>
      </c>
      <c r="D3976">
        <v>2.42</v>
      </c>
      <c r="E3976">
        <v>756250</v>
      </c>
    </row>
    <row r="3977" spans="1:8" x14ac:dyDescent="0.3">
      <c r="A3977" s="1">
        <v>44317</v>
      </c>
      <c r="B3977" s="2" t="s">
        <v>413</v>
      </c>
      <c r="C3977">
        <v>701</v>
      </c>
      <c r="D3977">
        <v>71.08</v>
      </c>
      <c r="E3977">
        <v>1013980.0285</v>
      </c>
      <c r="F3977">
        <v>1635</v>
      </c>
      <c r="G3977">
        <v>612.26</v>
      </c>
      <c r="H3977">
        <v>3744709.4800999998</v>
      </c>
    </row>
    <row r="3978" spans="1:8" x14ac:dyDescent="0.3">
      <c r="A3978" s="1">
        <v>44317</v>
      </c>
      <c r="B3978" s="2" t="s">
        <v>414</v>
      </c>
      <c r="C3978">
        <v>2738</v>
      </c>
      <c r="D3978">
        <v>487.7</v>
      </c>
      <c r="E3978">
        <v>1781227.1731</v>
      </c>
      <c r="F3978">
        <v>4696</v>
      </c>
      <c r="G3978">
        <v>704.64</v>
      </c>
      <c r="H3978">
        <v>1500511.0733</v>
      </c>
    </row>
    <row r="3979" spans="1:8" x14ac:dyDescent="0.3">
      <c r="A3979" s="1">
        <v>44317</v>
      </c>
      <c r="B3979" s="2" t="s">
        <v>415</v>
      </c>
      <c r="C3979">
        <v>4662</v>
      </c>
      <c r="D3979">
        <v>637.36</v>
      </c>
      <c r="E3979">
        <v>1367138.5671000001</v>
      </c>
      <c r="F3979">
        <v>6423</v>
      </c>
      <c r="G3979">
        <v>645.97</v>
      </c>
      <c r="H3979">
        <v>1005713.8409</v>
      </c>
    </row>
    <row r="3980" spans="1:8" x14ac:dyDescent="0.3">
      <c r="A3980" s="1">
        <v>44317</v>
      </c>
      <c r="B3980" s="2" t="s">
        <v>416</v>
      </c>
      <c r="C3980">
        <v>204</v>
      </c>
      <c r="D3980">
        <v>3622.54</v>
      </c>
      <c r="E3980">
        <v>177575490.1961</v>
      </c>
      <c r="F3980">
        <v>221</v>
      </c>
      <c r="G3980">
        <v>4236.7700000000004</v>
      </c>
      <c r="H3980">
        <v>191709049.77379999</v>
      </c>
    </row>
    <row r="3981" spans="1:8" x14ac:dyDescent="0.3">
      <c r="A3981" s="1">
        <v>44317</v>
      </c>
      <c r="B3981" s="2" t="s">
        <v>417</v>
      </c>
      <c r="C3981">
        <v>1027</v>
      </c>
      <c r="D3981">
        <v>252.21</v>
      </c>
      <c r="E3981">
        <v>2455793.5734999999</v>
      </c>
      <c r="F3981">
        <v>2102</v>
      </c>
      <c r="G3981">
        <v>251.84</v>
      </c>
      <c r="H3981">
        <v>1198097.0504000001</v>
      </c>
    </row>
    <row r="3982" spans="1:8" x14ac:dyDescent="0.3">
      <c r="A3982" s="1">
        <v>44317</v>
      </c>
      <c r="B3982" s="2" t="s">
        <v>418</v>
      </c>
      <c r="C3982">
        <v>9403</v>
      </c>
      <c r="D3982">
        <v>1366.1</v>
      </c>
      <c r="E3982">
        <v>1452834.2019</v>
      </c>
      <c r="F3982">
        <v>16378</v>
      </c>
      <c r="G3982">
        <v>1833.09</v>
      </c>
      <c r="H3982">
        <v>1119239.2233</v>
      </c>
    </row>
    <row r="3983" spans="1:8" x14ac:dyDescent="0.3">
      <c r="A3983" s="1">
        <v>44317</v>
      </c>
      <c r="B3983" s="2" t="s">
        <v>419</v>
      </c>
      <c r="C3983">
        <v>429</v>
      </c>
      <c r="D3983">
        <v>261241.89</v>
      </c>
      <c r="E3983">
        <v>6089554545.4545002</v>
      </c>
      <c r="F3983">
        <v>597</v>
      </c>
      <c r="G3983">
        <v>269386.59000000003</v>
      </c>
      <c r="H3983">
        <v>4512338190.9547997</v>
      </c>
    </row>
    <row r="3984" spans="1:8" x14ac:dyDescent="0.3">
      <c r="A3984" s="1">
        <v>44317</v>
      </c>
      <c r="B3984" s="2" t="s">
        <v>420</v>
      </c>
      <c r="C3984">
        <v>17674</v>
      </c>
      <c r="D3984">
        <v>2513.14</v>
      </c>
      <c r="E3984">
        <v>1421941.8355</v>
      </c>
      <c r="F3984">
        <v>19007</v>
      </c>
      <c r="G3984">
        <v>2656.02</v>
      </c>
      <c r="H3984">
        <v>1397390.4350999999</v>
      </c>
    </row>
    <row r="3985" spans="1:8" x14ac:dyDescent="0.3">
      <c r="A3985" s="1">
        <v>44317</v>
      </c>
      <c r="B3985" s="2" t="s">
        <v>421</v>
      </c>
      <c r="C3985">
        <v>199</v>
      </c>
      <c r="D3985">
        <v>71.61</v>
      </c>
      <c r="E3985">
        <v>3598492.4622999998</v>
      </c>
      <c r="F3985">
        <v>264</v>
      </c>
      <c r="G3985">
        <v>82.67</v>
      </c>
      <c r="H3985">
        <v>3131439.3939</v>
      </c>
    </row>
    <row r="3986" spans="1:8" x14ac:dyDescent="0.3">
      <c r="A3986" s="1">
        <v>44317</v>
      </c>
      <c r="B3986" s="2" t="s">
        <v>422</v>
      </c>
      <c r="C3986">
        <v>425</v>
      </c>
      <c r="D3986">
        <v>86.91</v>
      </c>
      <c r="E3986">
        <v>2044941.1765000001</v>
      </c>
      <c r="F3986">
        <v>898</v>
      </c>
      <c r="G3986">
        <v>329.58</v>
      </c>
      <c r="H3986">
        <v>3670155.9019999998</v>
      </c>
    </row>
    <row r="3987" spans="1:8" x14ac:dyDescent="0.3">
      <c r="A3987" s="1">
        <v>44317</v>
      </c>
      <c r="B3987" s="2" t="s">
        <v>423</v>
      </c>
      <c r="C3987">
        <v>1256</v>
      </c>
      <c r="D3987">
        <v>171.44</v>
      </c>
      <c r="E3987">
        <v>1364968.1529000001</v>
      </c>
      <c r="F3987">
        <v>1489</v>
      </c>
      <c r="G3987">
        <v>223.58</v>
      </c>
      <c r="H3987">
        <v>1501544.6608</v>
      </c>
    </row>
    <row r="3988" spans="1:8" x14ac:dyDescent="0.3">
      <c r="A3988" s="1">
        <v>44317</v>
      </c>
      <c r="B3988" s="2" t="s">
        <v>424</v>
      </c>
      <c r="C3988">
        <v>20597</v>
      </c>
      <c r="D3988">
        <v>6969.96</v>
      </c>
      <c r="E3988">
        <v>3383968.5391000002</v>
      </c>
      <c r="F3988">
        <v>31980</v>
      </c>
      <c r="G3988">
        <v>8187.46</v>
      </c>
      <c r="H3988">
        <v>2560181.3634000001</v>
      </c>
    </row>
    <row r="3989" spans="1:8" x14ac:dyDescent="0.3">
      <c r="A3989" s="1">
        <v>44317</v>
      </c>
      <c r="B3989" s="2" t="s">
        <v>425</v>
      </c>
      <c r="C3989">
        <v>145</v>
      </c>
      <c r="D3989">
        <v>184.78</v>
      </c>
      <c r="E3989">
        <v>12743448.275900001</v>
      </c>
      <c r="F3989">
        <v>127</v>
      </c>
      <c r="G3989">
        <v>14.11</v>
      </c>
      <c r="H3989">
        <v>1111023.622</v>
      </c>
    </row>
    <row r="3990" spans="1:8" x14ac:dyDescent="0.3">
      <c r="A3990" s="1">
        <v>44317</v>
      </c>
      <c r="B3990" s="2" t="s">
        <v>426</v>
      </c>
      <c r="C3990">
        <v>1744</v>
      </c>
      <c r="D3990">
        <v>131.53</v>
      </c>
      <c r="E3990">
        <v>754185.77980000002</v>
      </c>
      <c r="F3990">
        <v>2847</v>
      </c>
      <c r="G3990">
        <v>205.82</v>
      </c>
      <c r="H3990">
        <v>722936.42429999996</v>
      </c>
    </row>
    <row r="3991" spans="1:8" x14ac:dyDescent="0.3">
      <c r="A3991" s="1">
        <v>44317</v>
      </c>
      <c r="B3991" s="2" t="s">
        <v>427</v>
      </c>
      <c r="C3991">
        <v>844</v>
      </c>
      <c r="D3991">
        <v>283.54000000000002</v>
      </c>
      <c r="E3991">
        <v>3359478.673</v>
      </c>
      <c r="F3991">
        <v>2668</v>
      </c>
      <c r="G3991">
        <v>938.99</v>
      </c>
      <c r="H3991">
        <v>3519452.7736</v>
      </c>
    </row>
    <row r="3992" spans="1:8" x14ac:dyDescent="0.3">
      <c r="A3992" s="1">
        <v>44317</v>
      </c>
      <c r="B3992" s="2" t="s">
        <v>428</v>
      </c>
      <c r="C3992">
        <v>124138</v>
      </c>
      <c r="D3992">
        <v>169500.07</v>
      </c>
      <c r="E3992">
        <v>13654164.719900001</v>
      </c>
      <c r="F3992">
        <v>59407</v>
      </c>
      <c r="G3992">
        <v>172731.4</v>
      </c>
      <c r="H3992">
        <v>29075933.8125</v>
      </c>
    </row>
    <row r="3993" spans="1:8" x14ac:dyDescent="0.3">
      <c r="A3993" s="1">
        <v>44317</v>
      </c>
      <c r="B3993" s="2" t="s">
        <v>429</v>
      </c>
      <c r="C3993">
        <v>2072</v>
      </c>
      <c r="D3993">
        <v>530.16999999999996</v>
      </c>
      <c r="E3993">
        <v>2558735.5211999998</v>
      </c>
      <c r="F3993">
        <v>2330</v>
      </c>
      <c r="G3993">
        <v>452.52</v>
      </c>
      <c r="H3993">
        <v>1942145.9227</v>
      </c>
    </row>
    <row r="3994" spans="1:8" x14ac:dyDescent="0.3">
      <c r="A3994" s="1">
        <v>44317</v>
      </c>
      <c r="B3994" s="2" t="s">
        <v>430</v>
      </c>
      <c r="C3994">
        <v>26996</v>
      </c>
      <c r="D3994">
        <v>9616.86</v>
      </c>
      <c r="E3994">
        <v>3562327.7522999998</v>
      </c>
      <c r="F3994">
        <v>49286</v>
      </c>
      <c r="G3994">
        <v>11574.17</v>
      </c>
      <c r="H3994">
        <v>2348368.7050999999</v>
      </c>
    </row>
    <row r="3995" spans="1:8" x14ac:dyDescent="0.3">
      <c r="A3995" s="1">
        <v>44317</v>
      </c>
      <c r="B3995" s="2" t="s">
        <v>431</v>
      </c>
      <c r="C3995">
        <v>14052</v>
      </c>
      <c r="D3995">
        <v>2608.21</v>
      </c>
      <c r="E3995">
        <v>1856113.0088</v>
      </c>
      <c r="F3995">
        <v>18908</v>
      </c>
      <c r="G3995">
        <v>3166.03</v>
      </c>
      <c r="H3995">
        <v>1674439.3907000001</v>
      </c>
    </row>
    <row r="3996" spans="1:8" x14ac:dyDescent="0.3">
      <c r="A3996" s="1">
        <v>44317</v>
      </c>
      <c r="B3996" s="2" t="s">
        <v>432</v>
      </c>
      <c r="C3996">
        <v>1653</v>
      </c>
      <c r="D3996">
        <v>312.57</v>
      </c>
      <c r="E3996">
        <v>1890925.5898</v>
      </c>
      <c r="F3996">
        <v>1985</v>
      </c>
      <c r="G3996">
        <v>360.65</v>
      </c>
      <c r="H3996">
        <v>1816876.5743</v>
      </c>
    </row>
    <row r="3997" spans="1:8" x14ac:dyDescent="0.3">
      <c r="A3997" s="1">
        <v>44317</v>
      </c>
      <c r="B3997" s="2" t="s">
        <v>433</v>
      </c>
      <c r="C3997">
        <v>913</v>
      </c>
      <c r="D3997">
        <v>1012.52</v>
      </c>
      <c r="E3997">
        <v>11090032.8587</v>
      </c>
      <c r="F3997">
        <v>1851</v>
      </c>
      <c r="G3997">
        <v>1015.71</v>
      </c>
      <c r="H3997">
        <v>5487358.1847999999</v>
      </c>
    </row>
    <row r="3998" spans="1:8" x14ac:dyDescent="0.3">
      <c r="A3998" s="1">
        <v>44317</v>
      </c>
      <c r="B3998" s="2" t="s">
        <v>434</v>
      </c>
      <c r="C3998">
        <v>209</v>
      </c>
      <c r="D3998">
        <v>11.06</v>
      </c>
      <c r="E3998">
        <v>529186.60290000006</v>
      </c>
      <c r="F3998">
        <v>405</v>
      </c>
      <c r="G3998">
        <v>21.27</v>
      </c>
      <c r="H3998">
        <v>525185.18519999995</v>
      </c>
    </row>
    <row r="3999" spans="1:8" x14ac:dyDescent="0.3">
      <c r="A3999" s="1">
        <v>44317</v>
      </c>
      <c r="B3999" s="2" t="s">
        <v>435</v>
      </c>
      <c r="C3999">
        <v>1924</v>
      </c>
      <c r="D3999">
        <v>244.91</v>
      </c>
      <c r="E3999">
        <v>1272920.9979000001</v>
      </c>
      <c r="F3999">
        <v>3682</v>
      </c>
      <c r="G3999">
        <v>327.7</v>
      </c>
      <c r="H3999">
        <v>890005.43180000002</v>
      </c>
    </row>
    <row r="4000" spans="1:8" x14ac:dyDescent="0.3">
      <c r="A4000" s="1">
        <v>44317</v>
      </c>
      <c r="B4000" s="2" t="s">
        <v>436</v>
      </c>
      <c r="C4000">
        <v>855</v>
      </c>
      <c r="D4000">
        <v>9827.41</v>
      </c>
      <c r="E4000">
        <v>114940467.8363</v>
      </c>
      <c r="F4000">
        <v>335</v>
      </c>
      <c r="G4000">
        <v>9807.23</v>
      </c>
      <c r="H4000">
        <v>292753134.32840002</v>
      </c>
    </row>
    <row r="4001" spans="1:8" x14ac:dyDescent="0.3">
      <c r="A4001" s="1">
        <v>44317</v>
      </c>
      <c r="B4001" s="2" t="s">
        <v>437</v>
      </c>
      <c r="C4001">
        <v>384</v>
      </c>
      <c r="D4001">
        <v>110.9</v>
      </c>
      <c r="E4001">
        <v>2888020.8333000001</v>
      </c>
      <c r="F4001">
        <v>1032</v>
      </c>
      <c r="G4001">
        <v>196.47</v>
      </c>
      <c r="H4001">
        <v>1903779.0697999999</v>
      </c>
    </row>
    <row r="4002" spans="1:8" x14ac:dyDescent="0.3">
      <c r="A4002" s="1">
        <v>44317</v>
      </c>
      <c r="B4002" s="2" t="s">
        <v>438</v>
      </c>
      <c r="C4002">
        <v>22471</v>
      </c>
      <c r="D4002">
        <v>2808.47</v>
      </c>
      <c r="E4002">
        <v>1249819.7677</v>
      </c>
      <c r="F4002">
        <v>33828</v>
      </c>
      <c r="G4002">
        <v>3098.07</v>
      </c>
      <c r="H4002">
        <v>915830.08160000003</v>
      </c>
    </row>
    <row r="4003" spans="1:8" x14ac:dyDescent="0.3">
      <c r="A4003" s="1">
        <v>44317</v>
      </c>
      <c r="B4003" s="2" t="s">
        <v>439</v>
      </c>
      <c r="C4003">
        <v>2946</v>
      </c>
      <c r="D4003">
        <v>3667.54</v>
      </c>
      <c r="E4003">
        <v>12449219.280400001</v>
      </c>
      <c r="F4003">
        <v>1585</v>
      </c>
      <c r="G4003">
        <v>6413</v>
      </c>
      <c r="H4003">
        <v>40460567.823299997</v>
      </c>
    </row>
    <row r="4004" spans="1:8" x14ac:dyDescent="0.3">
      <c r="A4004" s="1">
        <v>44317</v>
      </c>
      <c r="B4004" s="2" t="s">
        <v>440</v>
      </c>
      <c r="C4004">
        <v>755</v>
      </c>
      <c r="D4004">
        <v>76.260000000000005</v>
      </c>
      <c r="E4004">
        <v>1010066.2252</v>
      </c>
      <c r="F4004">
        <v>2461</v>
      </c>
      <c r="G4004">
        <v>216.85</v>
      </c>
      <c r="H4004">
        <v>881145.87569999998</v>
      </c>
    </row>
    <row r="4005" spans="1:8" x14ac:dyDescent="0.3">
      <c r="A4005" s="1">
        <v>44317</v>
      </c>
      <c r="B4005" s="2" t="s">
        <v>441</v>
      </c>
      <c r="C4005">
        <v>194</v>
      </c>
      <c r="D4005">
        <v>736.65</v>
      </c>
      <c r="E4005">
        <v>37971649.484499998</v>
      </c>
      <c r="F4005">
        <v>183</v>
      </c>
      <c r="G4005">
        <v>753.96</v>
      </c>
      <c r="H4005">
        <v>41200000</v>
      </c>
    </row>
    <row r="4006" spans="1:8" x14ac:dyDescent="0.3">
      <c r="A4006" s="1">
        <v>44317</v>
      </c>
      <c r="B4006" s="2" t="s">
        <v>493</v>
      </c>
      <c r="C4006">
        <v>75</v>
      </c>
      <c r="D4006">
        <v>5.67</v>
      </c>
      <c r="E4006">
        <v>756000</v>
      </c>
      <c r="F4006">
        <v>356</v>
      </c>
      <c r="G4006">
        <v>28.02</v>
      </c>
      <c r="H4006">
        <v>787078.65170000005</v>
      </c>
    </row>
    <row r="4007" spans="1:8" x14ac:dyDescent="0.3">
      <c r="A4007" s="1">
        <v>44317</v>
      </c>
      <c r="B4007" s="2" t="s">
        <v>442</v>
      </c>
      <c r="C4007">
        <v>5126</v>
      </c>
      <c r="D4007">
        <v>1704.71</v>
      </c>
      <c r="E4007">
        <v>3325614.5142000001</v>
      </c>
      <c r="F4007">
        <v>8032</v>
      </c>
      <c r="G4007">
        <v>1807.41</v>
      </c>
      <c r="H4007">
        <v>2250261.4542</v>
      </c>
    </row>
    <row r="4008" spans="1:8" x14ac:dyDescent="0.3">
      <c r="A4008" s="1">
        <v>44317</v>
      </c>
      <c r="B4008" s="2" t="s">
        <v>443</v>
      </c>
      <c r="C4008">
        <v>302</v>
      </c>
      <c r="D4008">
        <v>18.690000000000001</v>
      </c>
      <c r="E4008">
        <v>618874.17220000003</v>
      </c>
      <c r="F4008">
        <v>806</v>
      </c>
      <c r="G4008">
        <v>58.08</v>
      </c>
      <c r="H4008">
        <v>720595.53350000002</v>
      </c>
    </row>
    <row r="4009" spans="1:8" x14ac:dyDescent="0.3">
      <c r="A4009" s="1">
        <v>44317</v>
      </c>
      <c r="B4009" s="2" t="s">
        <v>444</v>
      </c>
      <c r="C4009">
        <v>1076</v>
      </c>
      <c r="D4009">
        <v>66.69</v>
      </c>
      <c r="E4009">
        <v>619795.53899999999</v>
      </c>
      <c r="F4009">
        <v>980</v>
      </c>
      <c r="G4009">
        <v>106.63</v>
      </c>
      <c r="H4009">
        <v>1088061.2245</v>
      </c>
    </row>
    <row r="4010" spans="1:8" x14ac:dyDescent="0.3">
      <c r="A4010" s="1">
        <v>44317</v>
      </c>
      <c r="B4010" s="2" t="s">
        <v>511</v>
      </c>
      <c r="C4010">
        <v>709</v>
      </c>
      <c r="D4010">
        <v>108.48</v>
      </c>
      <c r="E4010">
        <v>1530042.3130999999</v>
      </c>
      <c r="F4010">
        <v>1812</v>
      </c>
      <c r="G4010">
        <v>200</v>
      </c>
      <c r="H4010">
        <v>1103752.7594000001</v>
      </c>
    </row>
    <row r="4011" spans="1:8" x14ac:dyDescent="0.3">
      <c r="A4011" s="1">
        <v>44317</v>
      </c>
      <c r="B4011" s="2" t="s">
        <v>445</v>
      </c>
      <c r="C4011">
        <v>674</v>
      </c>
      <c r="D4011">
        <v>170.43</v>
      </c>
      <c r="E4011">
        <v>2528635.0148</v>
      </c>
      <c r="F4011">
        <v>1219</v>
      </c>
      <c r="G4011">
        <v>162.13</v>
      </c>
      <c r="H4011">
        <v>1330024.6103000001</v>
      </c>
    </row>
    <row r="4012" spans="1:8" x14ac:dyDescent="0.3">
      <c r="A4012" s="1">
        <v>44317</v>
      </c>
      <c r="B4012" s="2" t="s">
        <v>509</v>
      </c>
      <c r="C4012">
        <v>348</v>
      </c>
      <c r="D4012">
        <v>3682.47</v>
      </c>
      <c r="E4012">
        <v>105818103.4483</v>
      </c>
      <c r="F4012">
        <v>406</v>
      </c>
      <c r="G4012">
        <v>3886.36</v>
      </c>
      <c r="H4012">
        <v>95723152.709399998</v>
      </c>
    </row>
    <row r="4013" spans="1:8" x14ac:dyDescent="0.3">
      <c r="A4013" s="1">
        <v>44317</v>
      </c>
      <c r="B4013" s="2" t="s">
        <v>496</v>
      </c>
      <c r="C4013">
        <v>456</v>
      </c>
      <c r="D4013">
        <v>36.04</v>
      </c>
      <c r="E4013">
        <v>790350.87719999999</v>
      </c>
      <c r="F4013">
        <v>1298</v>
      </c>
      <c r="G4013">
        <v>110.64</v>
      </c>
      <c r="H4013">
        <v>852388.28969999996</v>
      </c>
    </row>
    <row r="4014" spans="1:8" x14ac:dyDescent="0.3">
      <c r="A4014" s="1">
        <v>44317</v>
      </c>
      <c r="B4014" s="2" t="s">
        <v>446</v>
      </c>
      <c r="C4014">
        <v>1122</v>
      </c>
      <c r="D4014">
        <v>4850.87</v>
      </c>
      <c r="E4014">
        <v>43234135.472400002</v>
      </c>
      <c r="F4014">
        <v>3597</v>
      </c>
      <c r="G4014">
        <v>5160.8599999999997</v>
      </c>
      <c r="H4014">
        <v>14347678.621099999</v>
      </c>
    </row>
    <row r="4015" spans="1:8" x14ac:dyDescent="0.3">
      <c r="A4015" s="1">
        <v>44317</v>
      </c>
      <c r="B4015" s="2" t="s">
        <v>447</v>
      </c>
      <c r="C4015">
        <v>510</v>
      </c>
      <c r="D4015">
        <v>55.81</v>
      </c>
      <c r="E4015">
        <v>1094313.7254999999</v>
      </c>
      <c r="F4015">
        <v>511</v>
      </c>
      <c r="G4015">
        <v>68.47</v>
      </c>
      <c r="H4015">
        <v>1339921.7220999999</v>
      </c>
    </row>
    <row r="4016" spans="1:8" x14ac:dyDescent="0.3">
      <c r="A4016" s="1">
        <v>44317</v>
      </c>
      <c r="B4016" s="2" t="s">
        <v>448</v>
      </c>
      <c r="C4016">
        <v>38579</v>
      </c>
      <c r="D4016">
        <v>8450.2900000000009</v>
      </c>
      <c r="E4016">
        <v>2190385.9613000001</v>
      </c>
      <c r="F4016">
        <v>36954</v>
      </c>
      <c r="G4016">
        <v>8539.2099999999991</v>
      </c>
      <c r="H4016">
        <v>2310767.4405999999</v>
      </c>
    </row>
    <row r="4017" spans="1:8" x14ac:dyDescent="0.3">
      <c r="A4017" s="1">
        <v>44317</v>
      </c>
      <c r="B4017" s="2" t="s">
        <v>473</v>
      </c>
      <c r="C4017">
        <v>2</v>
      </c>
      <c r="D4017">
        <v>20</v>
      </c>
      <c r="E4017">
        <v>100000000</v>
      </c>
    </row>
    <row r="4018" spans="1:8" x14ac:dyDescent="0.3">
      <c r="A4018" s="1">
        <v>44317</v>
      </c>
      <c r="B4018" s="2" t="s">
        <v>502</v>
      </c>
      <c r="C4018">
        <v>186</v>
      </c>
      <c r="D4018">
        <v>28.2</v>
      </c>
      <c r="E4018">
        <v>1516129.0323000001</v>
      </c>
      <c r="F4018">
        <v>389</v>
      </c>
      <c r="G4018">
        <v>24.08</v>
      </c>
      <c r="H4018">
        <v>619023.13619999995</v>
      </c>
    </row>
    <row r="4019" spans="1:8" x14ac:dyDescent="0.3">
      <c r="A4019" s="1">
        <v>44317</v>
      </c>
      <c r="B4019" s="2" t="s">
        <v>449</v>
      </c>
      <c r="C4019">
        <v>429</v>
      </c>
      <c r="D4019">
        <v>114.59</v>
      </c>
      <c r="E4019">
        <v>2671095.5710999998</v>
      </c>
      <c r="F4019">
        <v>1264</v>
      </c>
      <c r="G4019">
        <v>137.47</v>
      </c>
      <c r="H4019">
        <v>1087579.1139</v>
      </c>
    </row>
    <row r="4020" spans="1:8" x14ac:dyDescent="0.3">
      <c r="A4020" s="1">
        <v>44317</v>
      </c>
      <c r="B4020" s="2" t="s">
        <v>450</v>
      </c>
      <c r="C4020">
        <v>3099</v>
      </c>
      <c r="D4020">
        <v>3438.79</v>
      </c>
      <c r="E4020">
        <v>11096450.467900001</v>
      </c>
      <c r="F4020">
        <v>4793</v>
      </c>
      <c r="G4020">
        <v>3264.91</v>
      </c>
      <c r="H4020">
        <v>6811829.7516999999</v>
      </c>
    </row>
    <row r="4021" spans="1:8" x14ac:dyDescent="0.3">
      <c r="A4021" s="1">
        <v>44317</v>
      </c>
      <c r="B4021" s="2" t="s">
        <v>451</v>
      </c>
      <c r="C4021">
        <v>5769</v>
      </c>
      <c r="D4021">
        <v>703.15</v>
      </c>
      <c r="E4021">
        <v>1218842.0870000001</v>
      </c>
      <c r="F4021">
        <v>7947</v>
      </c>
      <c r="G4021">
        <v>724.54</v>
      </c>
      <c r="H4021">
        <v>911715.11259999999</v>
      </c>
    </row>
    <row r="4022" spans="1:8" x14ac:dyDescent="0.3">
      <c r="A4022" s="1">
        <v>44317</v>
      </c>
      <c r="B4022" s="2" t="s">
        <v>452</v>
      </c>
      <c r="C4022">
        <v>1948</v>
      </c>
      <c r="D4022">
        <v>154.12</v>
      </c>
      <c r="E4022">
        <v>791170.43119999999</v>
      </c>
      <c r="F4022">
        <v>2192</v>
      </c>
      <c r="G4022">
        <v>214.41</v>
      </c>
      <c r="H4022">
        <v>978147.81019999995</v>
      </c>
    </row>
    <row r="4023" spans="1:8" x14ac:dyDescent="0.3">
      <c r="A4023" s="1">
        <v>44317</v>
      </c>
      <c r="B4023" s="2" t="s">
        <v>453</v>
      </c>
      <c r="C4023">
        <v>2213</v>
      </c>
      <c r="D4023">
        <v>13032.67</v>
      </c>
      <c r="E4023">
        <v>58891414.369599998</v>
      </c>
      <c r="F4023">
        <v>5426</v>
      </c>
      <c r="G4023">
        <v>12919.87</v>
      </c>
      <c r="H4023">
        <v>23811039.4397</v>
      </c>
    </row>
    <row r="4024" spans="1:8" x14ac:dyDescent="0.3">
      <c r="A4024" s="1">
        <v>44317</v>
      </c>
      <c r="B4024" s="2" t="s">
        <v>503</v>
      </c>
      <c r="C4024">
        <v>102</v>
      </c>
      <c r="D4024">
        <v>7.54</v>
      </c>
      <c r="E4024">
        <v>739215.68629999994</v>
      </c>
      <c r="F4024">
        <v>600</v>
      </c>
      <c r="G4024">
        <v>33.4</v>
      </c>
      <c r="H4024">
        <v>556666.66669999994</v>
      </c>
    </row>
    <row r="4025" spans="1:8" x14ac:dyDescent="0.3">
      <c r="A4025" s="1">
        <v>44317</v>
      </c>
      <c r="B4025" s="2" t="s">
        <v>454</v>
      </c>
      <c r="C4025">
        <v>2770</v>
      </c>
      <c r="D4025">
        <v>292.16000000000003</v>
      </c>
      <c r="E4025">
        <v>1054729.2419</v>
      </c>
      <c r="F4025">
        <v>2630</v>
      </c>
      <c r="G4025">
        <v>253.87</v>
      </c>
      <c r="H4025">
        <v>965285.17110000004</v>
      </c>
    </row>
    <row r="4026" spans="1:8" x14ac:dyDescent="0.3">
      <c r="A4026" s="1">
        <v>44317</v>
      </c>
      <c r="B4026" s="2" t="s">
        <v>455</v>
      </c>
      <c r="C4026">
        <v>440</v>
      </c>
      <c r="D4026">
        <v>43.51</v>
      </c>
      <c r="E4026">
        <v>988863.63639999996</v>
      </c>
      <c r="F4026">
        <v>1170</v>
      </c>
      <c r="G4026">
        <v>98.66</v>
      </c>
      <c r="H4026">
        <v>843247.86320000002</v>
      </c>
    </row>
    <row r="4027" spans="1:8" x14ac:dyDescent="0.3">
      <c r="A4027" s="1">
        <v>44317</v>
      </c>
      <c r="B4027" s="2" t="s">
        <v>456</v>
      </c>
      <c r="C4027">
        <v>1437</v>
      </c>
      <c r="D4027">
        <v>523.87</v>
      </c>
      <c r="E4027">
        <v>3645581.0717000002</v>
      </c>
      <c r="F4027">
        <v>2462</v>
      </c>
      <c r="G4027">
        <v>579.41</v>
      </c>
      <c r="H4027">
        <v>2353411.8602999998</v>
      </c>
    </row>
    <row r="4028" spans="1:8" x14ac:dyDescent="0.3">
      <c r="A4028" s="1">
        <v>44317</v>
      </c>
      <c r="B4028" s="2" t="s">
        <v>457</v>
      </c>
      <c r="C4028">
        <v>1364</v>
      </c>
      <c r="D4028">
        <v>1168.5</v>
      </c>
      <c r="E4028">
        <v>8566715.5425000004</v>
      </c>
      <c r="F4028">
        <v>5268</v>
      </c>
      <c r="G4028">
        <v>1827.1</v>
      </c>
      <c r="H4028">
        <v>3468299.1647999999</v>
      </c>
    </row>
    <row r="4029" spans="1:8" x14ac:dyDescent="0.3">
      <c r="A4029" s="1">
        <v>44317</v>
      </c>
      <c r="B4029" s="2" t="s">
        <v>458</v>
      </c>
      <c r="C4029">
        <v>604</v>
      </c>
      <c r="D4029">
        <v>1930.58</v>
      </c>
      <c r="E4029">
        <v>31963245.033100002</v>
      </c>
      <c r="F4029">
        <v>827</v>
      </c>
      <c r="G4029">
        <v>1975.77</v>
      </c>
      <c r="H4029">
        <v>23890810.157200001</v>
      </c>
    </row>
    <row r="4030" spans="1:8" x14ac:dyDescent="0.3">
      <c r="A4030" s="1">
        <v>44317</v>
      </c>
      <c r="B4030" s="2" t="s">
        <v>459</v>
      </c>
      <c r="C4030">
        <v>345</v>
      </c>
      <c r="D4030">
        <v>59.69</v>
      </c>
      <c r="E4030">
        <v>1730144.9275</v>
      </c>
      <c r="F4030">
        <v>714</v>
      </c>
      <c r="G4030">
        <v>87.73</v>
      </c>
      <c r="H4030">
        <v>1228711.4846000001</v>
      </c>
    </row>
    <row r="4031" spans="1:8" x14ac:dyDescent="0.3">
      <c r="A4031" s="1">
        <v>44317</v>
      </c>
      <c r="B4031" s="2" t="s">
        <v>460</v>
      </c>
      <c r="C4031">
        <v>9469</v>
      </c>
      <c r="D4031">
        <v>1565.04</v>
      </c>
      <c r="E4031">
        <v>1652803.8864</v>
      </c>
      <c r="F4031">
        <v>13198</v>
      </c>
      <c r="G4031">
        <v>1933.09</v>
      </c>
      <c r="H4031">
        <v>1464684.0430000001</v>
      </c>
    </row>
    <row r="4032" spans="1:8" x14ac:dyDescent="0.3">
      <c r="A4032" s="1">
        <v>44317</v>
      </c>
      <c r="B4032" s="2" t="s">
        <v>461</v>
      </c>
      <c r="C4032">
        <v>584</v>
      </c>
      <c r="D4032">
        <v>150.63999999999999</v>
      </c>
      <c r="E4032">
        <v>2579452.0548</v>
      </c>
      <c r="F4032">
        <v>1372</v>
      </c>
      <c r="G4032">
        <v>114.49</v>
      </c>
      <c r="H4032">
        <v>834475.21869999997</v>
      </c>
    </row>
    <row r="4033" spans="1:8" x14ac:dyDescent="0.3">
      <c r="A4033" s="1">
        <v>44317</v>
      </c>
      <c r="B4033" s="2" t="s">
        <v>196</v>
      </c>
      <c r="C4033">
        <v>66295</v>
      </c>
      <c r="D4033">
        <v>16957.12</v>
      </c>
      <c r="E4033">
        <v>2557827.8905000002</v>
      </c>
      <c r="F4033">
        <v>121999</v>
      </c>
      <c r="G4033">
        <v>21941.09</v>
      </c>
      <c r="H4033">
        <v>1798464.7415</v>
      </c>
    </row>
    <row r="4034" spans="1:8" x14ac:dyDescent="0.3">
      <c r="A4034" s="1">
        <v>44317</v>
      </c>
      <c r="B4034" s="2" t="s">
        <v>462</v>
      </c>
      <c r="C4034">
        <v>6856</v>
      </c>
      <c r="D4034">
        <v>5908.95</v>
      </c>
      <c r="E4034">
        <v>8618655.1925000008</v>
      </c>
      <c r="F4034">
        <v>9274</v>
      </c>
      <c r="G4034">
        <v>6224.37</v>
      </c>
      <c r="H4034">
        <v>6711634.6776000001</v>
      </c>
    </row>
    <row r="4035" spans="1:8" x14ac:dyDescent="0.3">
      <c r="A4035" s="1">
        <v>44317</v>
      </c>
      <c r="B4035" s="2" t="s">
        <v>463</v>
      </c>
      <c r="C4035">
        <v>18</v>
      </c>
      <c r="D4035">
        <v>220.44</v>
      </c>
      <c r="E4035">
        <v>122466666.66670001</v>
      </c>
      <c r="F4035">
        <v>1</v>
      </c>
      <c r="G4035">
        <v>100</v>
      </c>
      <c r="H4035">
        <v>1000000000</v>
      </c>
    </row>
    <row r="4036" spans="1:8" x14ac:dyDescent="0.3">
      <c r="A4036" s="1">
        <v>44317</v>
      </c>
      <c r="B4036" s="2" t="s">
        <v>198</v>
      </c>
      <c r="C4036">
        <v>380487</v>
      </c>
      <c r="D4036">
        <v>128584.84</v>
      </c>
      <c r="E4036">
        <v>3379480.5079000001</v>
      </c>
      <c r="F4036">
        <v>611791</v>
      </c>
      <c r="G4036">
        <v>140398.63</v>
      </c>
      <c r="H4036">
        <v>2294878.9701</v>
      </c>
    </row>
    <row r="4037" spans="1:8" x14ac:dyDescent="0.3">
      <c r="A4037" s="1">
        <v>44317</v>
      </c>
      <c r="B4037" s="2" t="s">
        <v>504</v>
      </c>
      <c r="C4037">
        <v>42273</v>
      </c>
      <c r="D4037">
        <v>4928.62</v>
      </c>
      <c r="E4037">
        <v>1165902.5856000001</v>
      </c>
      <c r="F4037">
        <v>12</v>
      </c>
      <c r="G4037">
        <v>11488.05</v>
      </c>
      <c r="H4037">
        <v>9573375000</v>
      </c>
    </row>
    <row r="4038" spans="1:8" x14ac:dyDescent="0.3">
      <c r="A4038" s="1">
        <v>44317</v>
      </c>
      <c r="B4038" s="2" t="s">
        <v>505</v>
      </c>
      <c r="C4038">
        <v>39826</v>
      </c>
      <c r="D4038">
        <v>6131.11</v>
      </c>
      <c r="E4038">
        <v>1539474.2128000001</v>
      </c>
      <c r="F4038">
        <v>55</v>
      </c>
      <c r="G4038">
        <v>11205.93</v>
      </c>
      <c r="H4038">
        <v>2037441818.1817999</v>
      </c>
    </row>
    <row r="4039" spans="1:8" x14ac:dyDescent="0.3">
      <c r="A4039" s="1">
        <v>44317</v>
      </c>
      <c r="B4039" s="2" t="s">
        <v>464</v>
      </c>
      <c r="C4039">
        <v>46</v>
      </c>
      <c r="D4039">
        <v>3.13</v>
      </c>
      <c r="E4039">
        <v>680434.78260000004</v>
      </c>
      <c r="F4039">
        <v>4</v>
      </c>
      <c r="G4039">
        <v>0.19</v>
      </c>
      <c r="H4039">
        <v>475000</v>
      </c>
    </row>
    <row r="4040" spans="1:8" x14ac:dyDescent="0.3">
      <c r="A4040" s="1">
        <v>44317</v>
      </c>
      <c r="B4040" s="2" t="s">
        <v>201</v>
      </c>
      <c r="C4040">
        <v>2869</v>
      </c>
      <c r="D4040">
        <v>1808.1</v>
      </c>
      <c r="E4040">
        <v>6302195.8870999999</v>
      </c>
      <c r="F4040">
        <v>2941</v>
      </c>
      <c r="G4040">
        <v>1551.8</v>
      </c>
      <c r="H4040">
        <v>5276436.5861999998</v>
      </c>
    </row>
    <row r="4041" spans="1:8" x14ac:dyDescent="0.3">
      <c r="A4041" s="1">
        <v>44317</v>
      </c>
      <c r="B4041" s="2" t="s">
        <v>494</v>
      </c>
      <c r="C4041">
        <v>741</v>
      </c>
      <c r="D4041">
        <v>2687.03</v>
      </c>
      <c r="E4041">
        <v>36262213.225400001</v>
      </c>
      <c r="F4041">
        <v>4571</v>
      </c>
      <c r="G4041">
        <v>1684.28</v>
      </c>
      <c r="H4041">
        <v>3684707.9413999999</v>
      </c>
    </row>
    <row r="4042" spans="1:8" x14ac:dyDescent="0.3">
      <c r="A4042" s="1">
        <v>44317</v>
      </c>
      <c r="B4042" s="2" t="s">
        <v>465</v>
      </c>
      <c r="C4042">
        <v>253</v>
      </c>
      <c r="D4042">
        <v>17.7</v>
      </c>
      <c r="E4042">
        <v>699604.74309999996</v>
      </c>
      <c r="F4042">
        <v>462</v>
      </c>
      <c r="G4042">
        <v>54.94</v>
      </c>
      <c r="H4042">
        <v>1189177.4892</v>
      </c>
    </row>
    <row r="4043" spans="1:8" x14ac:dyDescent="0.3">
      <c r="A4043" s="1">
        <v>44317</v>
      </c>
      <c r="B4043" s="2" t="s">
        <v>466</v>
      </c>
      <c r="C4043">
        <v>645</v>
      </c>
      <c r="D4043">
        <v>491.99</v>
      </c>
      <c r="E4043">
        <v>7627751.9380000001</v>
      </c>
      <c r="F4043">
        <v>1587</v>
      </c>
      <c r="G4043">
        <v>540.63</v>
      </c>
      <c r="H4043">
        <v>3406616.2571</v>
      </c>
    </row>
    <row r="4044" spans="1:8" x14ac:dyDescent="0.3">
      <c r="A4044" s="1">
        <v>44317</v>
      </c>
      <c r="B4044" s="2" t="s">
        <v>207</v>
      </c>
      <c r="C4044">
        <v>553</v>
      </c>
      <c r="D4044">
        <v>1029.6500000000001</v>
      </c>
      <c r="E4044">
        <v>18619349.005399998</v>
      </c>
      <c r="F4044">
        <v>403</v>
      </c>
      <c r="G4044">
        <v>1200.72</v>
      </c>
      <c r="H4044">
        <v>29794540.942899998</v>
      </c>
    </row>
    <row r="4045" spans="1:8" x14ac:dyDescent="0.3">
      <c r="A4045" s="1">
        <v>44317</v>
      </c>
      <c r="B4045" s="2" t="s">
        <v>467</v>
      </c>
      <c r="C4045">
        <v>259427</v>
      </c>
      <c r="D4045">
        <v>112408.35</v>
      </c>
      <c r="E4045">
        <v>4332947.2259999998</v>
      </c>
      <c r="F4045">
        <v>269849</v>
      </c>
      <c r="G4045">
        <v>87282.64</v>
      </c>
      <c r="H4045">
        <v>3234499.2940000002</v>
      </c>
    </row>
    <row r="4046" spans="1:8" x14ac:dyDescent="0.3">
      <c r="A4046" s="1">
        <v>44317</v>
      </c>
      <c r="B4046" s="2" t="s">
        <v>209</v>
      </c>
      <c r="C4046">
        <v>346</v>
      </c>
      <c r="D4046">
        <v>81.319999999999993</v>
      </c>
      <c r="E4046">
        <v>2350289.0172999999</v>
      </c>
      <c r="F4046">
        <v>361</v>
      </c>
      <c r="G4046">
        <v>203.59</v>
      </c>
      <c r="H4046">
        <v>5639612.1884000003</v>
      </c>
    </row>
    <row r="4047" spans="1:8" x14ac:dyDescent="0.3">
      <c r="A4047" s="1">
        <v>44287</v>
      </c>
      <c r="B4047" s="2" t="s">
        <v>293</v>
      </c>
      <c r="C4047">
        <v>7022</v>
      </c>
      <c r="D4047">
        <v>940.61</v>
      </c>
      <c r="E4047">
        <v>1339518.6557</v>
      </c>
      <c r="F4047">
        <v>10840</v>
      </c>
      <c r="G4047">
        <v>1255.1400000000001</v>
      </c>
      <c r="H4047">
        <v>1157878.2287999999</v>
      </c>
    </row>
    <row r="4048" spans="1:8" x14ac:dyDescent="0.3">
      <c r="A4048" s="1">
        <v>44287</v>
      </c>
      <c r="B4048" s="2" t="s">
        <v>296</v>
      </c>
      <c r="C4048">
        <v>1958</v>
      </c>
      <c r="D4048">
        <v>582.42999999999995</v>
      </c>
      <c r="E4048">
        <v>2974616.9561000001</v>
      </c>
      <c r="F4048">
        <v>4961</v>
      </c>
      <c r="G4048">
        <v>426.15</v>
      </c>
      <c r="H4048">
        <v>859000.20160000003</v>
      </c>
    </row>
    <row r="4049" spans="1:8" x14ac:dyDescent="0.3">
      <c r="A4049" s="1">
        <v>44287</v>
      </c>
      <c r="B4049" s="2" t="s">
        <v>297</v>
      </c>
      <c r="C4049">
        <v>19339</v>
      </c>
      <c r="D4049">
        <v>3296.23</v>
      </c>
      <c r="E4049">
        <v>1704446.9724000001</v>
      </c>
      <c r="F4049">
        <v>54</v>
      </c>
      <c r="G4049">
        <v>2327.85</v>
      </c>
      <c r="H4049">
        <v>431083333.33329999</v>
      </c>
    </row>
    <row r="4050" spans="1:8" x14ac:dyDescent="0.3">
      <c r="A4050" s="1">
        <v>44287</v>
      </c>
      <c r="B4050" s="2" t="s">
        <v>298</v>
      </c>
      <c r="C4050">
        <v>793</v>
      </c>
      <c r="D4050">
        <v>57.09</v>
      </c>
      <c r="E4050">
        <v>719924.33799999999</v>
      </c>
      <c r="F4050">
        <v>2234</v>
      </c>
      <c r="G4050">
        <v>130.96</v>
      </c>
      <c r="H4050">
        <v>586213.07070000004</v>
      </c>
    </row>
    <row r="4051" spans="1:8" x14ac:dyDescent="0.3">
      <c r="A4051" s="1">
        <v>44287</v>
      </c>
      <c r="B4051" s="2" t="s">
        <v>299</v>
      </c>
      <c r="C4051">
        <v>324</v>
      </c>
      <c r="D4051">
        <v>21.8</v>
      </c>
      <c r="E4051">
        <v>672839.50619999995</v>
      </c>
      <c r="F4051">
        <v>539</v>
      </c>
      <c r="G4051">
        <v>31.83</v>
      </c>
      <c r="H4051">
        <v>590538.03339999996</v>
      </c>
    </row>
    <row r="4052" spans="1:8" x14ac:dyDescent="0.3">
      <c r="A4052" s="1">
        <v>44287</v>
      </c>
      <c r="B4052" s="2" t="s">
        <v>300</v>
      </c>
      <c r="C4052">
        <v>3257</v>
      </c>
      <c r="D4052">
        <v>3187.86</v>
      </c>
      <c r="E4052">
        <v>9787718.7596000005</v>
      </c>
      <c r="F4052">
        <v>12451</v>
      </c>
      <c r="G4052">
        <v>4816.7700000000004</v>
      </c>
      <c r="H4052">
        <v>3868580.8369</v>
      </c>
    </row>
    <row r="4053" spans="1:8" x14ac:dyDescent="0.3">
      <c r="A4053" s="1">
        <v>44287</v>
      </c>
      <c r="B4053" s="2" t="s">
        <v>301</v>
      </c>
      <c r="C4053">
        <v>2262</v>
      </c>
      <c r="D4053">
        <v>1771.17</v>
      </c>
      <c r="E4053">
        <v>7830106.1008000001</v>
      </c>
      <c r="F4053">
        <v>5151</v>
      </c>
      <c r="G4053">
        <v>2022.43</v>
      </c>
      <c r="H4053">
        <v>3926286.1579999998</v>
      </c>
    </row>
    <row r="4054" spans="1:8" x14ac:dyDescent="0.3">
      <c r="A4054" s="1">
        <v>44287</v>
      </c>
      <c r="B4054" s="2" t="s">
        <v>16</v>
      </c>
      <c r="C4054">
        <v>6278</v>
      </c>
      <c r="D4054">
        <v>1105.1199999999999</v>
      </c>
      <c r="E4054">
        <v>1760305.8299</v>
      </c>
      <c r="F4054">
        <v>10802</v>
      </c>
      <c r="G4054">
        <v>1533.49</v>
      </c>
      <c r="H4054">
        <v>1419635.2527000001</v>
      </c>
    </row>
    <row r="4055" spans="1:8" x14ac:dyDescent="0.3">
      <c r="A4055" s="1">
        <v>44287</v>
      </c>
      <c r="B4055" s="2" t="s">
        <v>302</v>
      </c>
      <c r="C4055">
        <v>2941</v>
      </c>
      <c r="D4055">
        <v>640.95000000000005</v>
      </c>
      <c r="E4055">
        <v>2179360.7615999999</v>
      </c>
      <c r="F4055">
        <v>3953</v>
      </c>
      <c r="G4055">
        <v>820.71</v>
      </c>
      <c r="H4055">
        <v>2076169.9975000001</v>
      </c>
    </row>
    <row r="4056" spans="1:8" x14ac:dyDescent="0.3">
      <c r="A4056" s="1">
        <v>44287</v>
      </c>
      <c r="B4056" s="2" t="s">
        <v>510</v>
      </c>
      <c r="C4056">
        <v>88</v>
      </c>
      <c r="D4056">
        <v>23.37</v>
      </c>
      <c r="E4056">
        <v>2655681.8182000001</v>
      </c>
      <c r="F4056">
        <v>693</v>
      </c>
      <c r="G4056">
        <v>41.62</v>
      </c>
      <c r="H4056">
        <v>600577.20059999998</v>
      </c>
    </row>
    <row r="4057" spans="1:8" x14ac:dyDescent="0.3">
      <c r="A4057" s="1">
        <v>44287</v>
      </c>
      <c r="B4057" s="2" t="s">
        <v>19</v>
      </c>
      <c r="C4057">
        <v>40646</v>
      </c>
      <c r="D4057">
        <v>13524.86</v>
      </c>
      <c r="E4057">
        <v>3327476.2584000002</v>
      </c>
      <c r="F4057">
        <v>51619</v>
      </c>
      <c r="G4057">
        <v>16293.13</v>
      </c>
      <c r="H4057">
        <v>3156421.0852999999</v>
      </c>
    </row>
    <row r="4058" spans="1:8" x14ac:dyDescent="0.3">
      <c r="A4058" s="1">
        <v>44287</v>
      </c>
      <c r="B4058" s="2" t="s">
        <v>303</v>
      </c>
      <c r="C4058">
        <v>2462</v>
      </c>
      <c r="D4058">
        <v>8162.68</v>
      </c>
      <c r="E4058">
        <v>33154670.999200001</v>
      </c>
      <c r="F4058">
        <v>3040</v>
      </c>
      <c r="G4058">
        <v>8985.8799999999992</v>
      </c>
      <c r="H4058">
        <v>29558815.789500002</v>
      </c>
    </row>
    <row r="4059" spans="1:8" x14ac:dyDescent="0.3">
      <c r="A4059" s="1">
        <v>44287</v>
      </c>
      <c r="B4059" s="2" t="s">
        <v>20</v>
      </c>
      <c r="C4059">
        <v>1151822</v>
      </c>
      <c r="D4059">
        <v>628605.31999999995</v>
      </c>
      <c r="E4059">
        <v>5457486.6602999996</v>
      </c>
      <c r="F4059">
        <v>906624</v>
      </c>
      <c r="G4059">
        <v>672244.99</v>
      </c>
      <c r="H4059">
        <v>7414815.7340000002</v>
      </c>
    </row>
    <row r="4060" spans="1:8" x14ac:dyDescent="0.3">
      <c r="A4060" s="1">
        <v>44287</v>
      </c>
      <c r="B4060" s="2" t="s">
        <v>24</v>
      </c>
      <c r="C4060">
        <v>44604</v>
      </c>
      <c r="D4060">
        <v>21284.16</v>
      </c>
      <c r="E4060">
        <v>4771805.2193</v>
      </c>
      <c r="F4060">
        <v>91710</v>
      </c>
      <c r="G4060">
        <v>17706.22</v>
      </c>
      <c r="H4060">
        <v>1930674.9537</v>
      </c>
    </row>
    <row r="4061" spans="1:8" x14ac:dyDescent="0.3">
      <c r="A4061" s="1">
        <v>44287</v>
      </c>
      <c r="B4061" s="2" t="s">
        <v>304</v>
      </c>
      <c r="C4061">
        <v>26256</v>
      </c>
      <c r="D4061">
        <v>54334.58</v>
      </c>
      <c r="E4061">
        <v>20694157.525899999</v>
      </c>
      <c r="F4061">
        <v>12060</v>
      </c>
      <c r="G4061">
        <v>54000.95</v>
      </c>
      <c r="H4061">
        <v>44776907.130999997</v>
      </c>
    </row>
    <row r="4062" spans="1:8" x14ac:dyDescent="0.3">
      <c r="A4062" s="1">
        <v>44287</v>
      </c>
      <c r="B4062" s="2" t="s">
        <v>305</v>
      </c>
      <c r="C4062">
        <v>350</v>
      </c>
      <c r="D4062">
        <v>187.69</v>
      </c>
      <c r="E4062">
        <v>5362571.4286000002</v>
      </c>
      <c r="F4062">
        <v>310</v>
      </c>
      <c r="G4062">
        <v>409.17</v>
      </c>
      <c r="H4062">
        <v>13199032.258099999</v>
      </c>
    </row>
    <row r="4063" spans="1:8" x14ac:dyDescent="0.3">
      <c r="A4063" s="1">
        <v>44287</v>
      </c>
      <c r="B4063" s="2" t="s">
        <v>28</v>
      </c>
      <c r="C4063">
        <v>554809</v>
      </c>
      <c r="D4063">
        <v>197633.08</v>
      </c>
      <c r="E4063">
        <v>3562182.3006000002</v>
      </c>
      <c r="F4063">
        <v>709729</v>
      </c>
      <c r="G4063">
        <v>202680.79</v>
      </c>
      <c r="H4063">
        <v>2855749.0252999999</v>
      </c>
    </row>
    <row r="4064" spans="1:8" x14ac:dyDescent="0.3">
      <c r="A4064" s="1">
        <v>44287</v>
      </c>
      <c r="B4064" s="2" t="s">
        <v>306</v>
      </c>
      <c r="C4064">
        <v>8835</v>
      </c>
      <c r="D4064">
        <v>719.39</v>
      </c>
      <c r="E4064">
        <v>814250.14150000003</v>
      </c>
      <c r="F4064">
        <v>1</v>
      </c>
      <c r="G4064">
        <v>2000</v>
      </c>
      <c r="H4064">
        <v>20000000000</v>
      </c>
    </row>
    <row r="4065" spans="1:8" x14ac:dyDescent="0.3">
      <c r="A4065" s="1">
        <v>44287</v>
      </c>
      <c r="B4065" s="2" t="s">
        <v>307</v>
      </c>
      <c r="C4065">
        <v>10973</v>
      </c>
      <c r="D4065">
        <v>977.08</v>
      </c>
      <c r="E4065">
        <v>890440.17130000005</v>
      </c>
      <c r="F4065">
        <v>2</v>
      </c>
      <c r="G4065">
        <v>4000.04</v>
      </c>
      <c r="H4065">
        <v>20000200000</v>
      </c>
    </row>
    <row r="4066" spans="1:8" x14ac:dyDescent="0.3">
      <c r="A4066" s="1">
        <v>44287</v>
      </c>
      <c r="B4066" s="2" t="s">
        <v>29</v>
      </c>
      <c r="C4066">
        <v>238</v>
      </c>
      <c r="D4066">
        <v>69.12</v>
      </c>
      <c r="E4066">
        <v>2904201.6806999999</v>
      </c>
      <c r="F4066">
        <v>534</v>
      </c>
      <c r="G4066">
        <v>97.34</v>
      </c>
      <c r="H4066">
        <v>1822846.4419</v>
      </c>
    </row>
    <row r="4067" spans="1:8" x14ac:dyDescent="0.3">
      <c r="A4067" s="1">
        <v>44287</v>
      </c>
      <c r="B4067" s="2" t="s">
        <v>30</v>
      </c>
      <c r="C4067">
        <v>303722</v>
      </c>
      <c r="D4067">
        <v>113512.36</v>
      </c>
      <c r="E4067">
        <v>3737376.9434000002</v>
      </c>
      <c r="F4067">
        <v>459294</v>
      </c>
      <c r="G4067">
        <v>130713.41</v>
      </c>
      <c r="H4067">
        <v>2845963.8053000001</v>
      </c>
    </row>
    <row r="4068" spans="1:8" x14ac:dyDescent="0.3">
      <c r="A4068" s="1">
        <v>44287</v>
      </c>
      <c r="B4068" s="2" t="s">
        <v>31</v>
      </c>
      <c r="C4068">
        <v>107542</v>
      </c>
      <c r="D4068">
        <v>28177.33</v>
      </c>
      <c r="E4068">
        <v>2620123.3007</v>
      </c>
      <c r="F4068">
        <v>140087</v>
      </c>
      <c r="G4068">
        <v>36792.449999999997</v>
      </c>
      <c r="H4068">
        <v>2626400.0227999999</v>
      </c>
    </row>
    <row r="4069" spans="1:8" x14ac:dyDescent="0.3">
      <c r="A4069" s="1">
        <v>44287</v>
      </c>
      <c r="B4069" s="2" t="s">
        <v>308</v>
      </c>
      <c r="C4069">
        <v>3509</v>
      </c>
      <c r="D4069">
        <v>17174.37</v>
      </c>
      <c r="E4069">
        <v>48943773.154700004</v>
      </c>
      <c r="F4069">
        <v>4329</v>
      </c>
      <c r="G4069">
        <v>20781.240000000002</v>
      </c>
      <c r="H4069">
        <v>48004712.404700004</v>
      </c>
    </row>
    <row r="4070" spans="1:8" x14ac:dyDescent="0.3">
      <c r="A4070" s="1">
        <v>44287</v>
      </c>
      <c r="B4070" s="2" t="s">
        <v>309</v>
      </c>
      <c r="C4070">
        <v>3832</v>
      </c>
      <c r="D4070">
        <v>419</v>
      </c>
      <c r="E4070">
        <v>1093423.7996</v>
      </c>
      <c r="F4070">
        <v>5474</v>
      </c>
      <c r="G4070">
        <v>687.45</v>
      </c>
      <c r="H4070">
        <v>1255845.8166</v>
      </c>
    </row>
    <row r="4071" spans="1:8" x14ac:dyDescent="0.3">
      <c r="A4071" s="1">
        <v>44287</v>
      </c>
      <c r="B4071" s="2" t="s">
        <v>310</v>
      </c>
      <c r="C4071">
        <v>126</v>
      </c>
      <c r="D4071">
        <v>13.41</v>
      </c>
      <c r="E4071">
        <v>1064285.7143000001</v>
      </c>
      <c r="F4071">
        <v>350</v>
      </c>
      <c r="G4071">
        <v>39.56</v>
      </c>
      <c r="H4071">
        <v>1130285.7143000001</v>
      </c>
    </row>
    <row r="4072" spans="1:8" x14ac:dyDescent="0.3">
      <c r="A4072" s="1">
        <v>44287</v>
      </c>
      <c r="B4072" s="2" t="s">
        <v>311</v>
      </c>
      <c r="C4072">
        <v>183790</v>
      </c>
      <c r="D4072">
        <v>44020.14</v>
      </c>
      <c r="E4072">
        <v>2395132.4882</v>
      </c>
      <c r="F4072">
        <v>7955</v>
      </c>
      <c r="G4072">
        <v>44421.26</v>
      </c>
      <c r="H4072">
        <v>55840678.818400003</v>
      </c>
    </row>
    <row r="4073" spans="1:8" x14ac:dyDescent="0.3">
      <c r="A4073" s="1">
        <v>44287</v>
      </c>
      <c r="B4073" s="2" t="s">
        <v>512</v>
      </c>
      <c r="C4073">
        <v>257</v>
      </c>
      <c r="D4073">
        <v>36.450000000000003</v>
      </c>
      <c r="E4073">
        <v>1418287.9376999999</v>
      </c>
      <c r="F4073">
        <v>4307</v>
      </c>
      <c r="G4073">
        <v>394.61</v>
      </c>
      <c r="H4073">
        <v>916206.17599999998</v>
      </c>
    </row>
    <row r="4074" spans="1:8" x14ac:dyDescent="0.3">
      <c r="A4074" s="1">
        <v>44287</v>
      </c>
      <c r="B4074" s="2" t="s">
        <v>38</v>
      </c>
      <c r="C4074">
        <v>393680</v>
      </c>
      <c r="D4074">
        <v>169467.4</v>
      </c>
      <c r="E4074">
        <v>4304699.2481000004</v>
      </c>
      <c r="F4074">
        <v>518015</v>
      </c>
      <c r="G4074">
        <v>196945.68</v>
      </c>
      <c r="H4074">
        <v>3801930.0599000002</v>
      </c>
    </row>
    <row r="4075" spans="1:8" x14ac:dyDescent="0.3">
      <c r="A4075" s="1">
        <v>44287</v>
      </c>
      <c r="B4075" s="2" t="s">
        <v>497</v>
      </c>
      <c r="C4075">
        <v>61614</v>
      </c>
      <c r="D4075">
        <v>10429.09</v>
      </c>
      <c r="E4075">
        <v>1692649.3979</v>
      </c>
      <c r="F4075">
        <v>7</v>
      </c>
      <c r="G4075">
        <v>33500</v>
      </c>
      <c r="H4075">
        <v>47857142857.142899</v>
      </c>
    </row>
    <row r="4076" spans="1:8" x14ac:dyDescent="0.3">
      <c r="A4076" s="1">
        <v>44287</v>
      </c>
      <c r="B4076" s="2" t="s">
        <v>312</v>
      </c>
      <c r="C4076">
        <v>10146</v>
      </c>
      <c r="D4076">
        <v>986.96</v>
      </c>
      <c r="E4076">
        <v>972757.73699999996</v>
      </c>
      <c r="F4076">
        <v>15296</v>
      </c>
      <c r="G4076">
        <v>1469.51</v>
      </c>
      <c r="H4076">
        <v>960715.21970000002</v>
      </c>
    </row>
    <row r="4077" spans="1:8" x14ac:dyDescent="0.3">
      <c r="A4077" s="1">
        <v>44287</v>
      </c>
      <c r="B4077" s="2" t="s">
        <v>313</v>
      </c>
      <c r="C4077">
        <v>14236</v>
      </c>
      <c r="D4077">
        <v>4721.3100000000004</v>
      </c>
      <c r="E4077">
        <v>3316458.2747999998</v>
      </c>
      <c r="F4077">
        <v>15922</v>
      </c>
      <c r="G4077">
        <v>4271.1099999999997</v>
      </c>
      <c r="H4077">
        <v>2682521.0400999999</v>
      </c>
    </row>
    <row r="4078" spans="1:8" x14ac:dyDescent="0.3">
      <c r="A4078" s="1">
        <v>44287</v>
      </c>
      <c r="B4078" s="2" t="s">
        <v>41</v>
      </c>
      <c r="C4078">
        <v>182728</v>
      </c>
      <c r="D4078">
        <v>39583.599999999999</v>
      </c>
      <c r="E4078">
        <v>2166258.0447</v>
      </c>
      <c r="F4078">
        <v>277620</v>
      </c>
      <c r="G4078">
        <v>50734.400000000001</v>
      </c>
      <c r="H4078">
        <v>1827476.4066000001</v>
      </c>
    </row>
    <row r="4079" spans="1:8" x14ac:dyDescent="0.3">
      <c r="A4079" s="1">
        <v>44287</v>
      </c>
      <c r="B4079" s="2" t="s">
        <v>314</v>
      </c>
      <c r="C4079">
        <v>223414</v>
      </c>
      <c r="D4079">
        <v>371369.98</v>
      </c>
      <c r="E4079">
        <v>16622502.6185</v>
      </c>
      <c r="F4079">
        <v>161845</v>
      </c>
      <c r="G4079">
        <v>358745.77</v>
      </c>
      <c r="H4079">
        <v>22166008.8356</v>
      </c>
    </row>
    <row r="4080" spans="1:8" x14ac:dyDescent="0.3">
      <c r="A4080" s="1">
        <v>44287</v>
      </c>
      <c r="B4080" s="2" t="s">
        <v>315</v>
      </c>
      <c r="C4080">
        <v>1149</v>
      </c>
      <c r="D4080">
        <v>181.7</v>
      </c>
      <c r="E4080">
        <v>1581375.1088</v>
      </c>
      <c r="F4080">
        <v>1084</v>
      </c>
      <c r="G4080">
        <v>281.04000000000002</v>
      </c>
      <c r="H4080">
        <v>2592619.9262000001</v>
      </c>
    </row>
    <row r="4081" spans="1:8" x14ac:dyDescent="0.3">
      <c r="A4081" s="1">
        <v>44287</v>
      </c>
      <c r="B4081" s="2" t="s">
        <v>316</v>
      </c>
      <c r="C4081">
        <v>87469</v>
      </c>
      <c r="D4081">
        <v>13407.31</v>
      </c>
      <c r="E4081">
        <v>1532807.0515999999</v>
      </c>
      <c r="F4081">
        <v>97517</v>
      </c>
      <c r="G4081">
        <v>13430.26</v>
      </c>
      <c r="H4081">
        <v>1377222.433</v>
      </c>
    </row>
    <row r="4082" spans="1:8" x14ac:dyDescent="0.3">
      <c r="A4082" s="1">
        <v>44287</v>
      </c>
      <c r="B4082" s="2" t="s">
        <v>507</v>
      </c>
      <c r="C4082">
        <v>442</v>
      </c>
      <c r="D4082">
        <v>25.94</v>
      </c>
      <c r="E4082">
        <v>586877.82810000004</v>
      </c>
      <c r="F4082">
        <v>1221</v>
      </c>
      <c r="G4082">
        <v>77.87</v>
      </c>
      <c r="H4082">
        <v>637755.93779999996</v>
      </c>
    </row>
    <row r="4083" spans="1:8" x14ac:dyDescent="0.3">
      <c r="A4083" s="1">
        <v>44287</v>
      </c>
      <c r="B4083" s="2" t="s">
        <v>317</v>
      </c>
      <c r="C4083">
        <v>362</v>
      </c>
      <c r="D4083">
        <v>2320.66</v>
      </c>
      <c r="E4083">
        <v>64106629.834299996</v>
      </c>
      <c r="F4083">
        <v>238</v>
      </c>
      <c r="G4083">
        <v>1927.2</v>
      </c>
      <c r="H4083">
        <v>80974789.915999994</v>
      </c>
    </row>
    <row r="4084" spans="1:8" x14ac:dyDescent="0.3">
      <c r="A4084" s="1">
        <v>44287</v>
      </c>
      <c r="B4084" s="2" t="s">
        <v>318</v>
      </c>
      <c r="C4084">
        <v>972</v>
      </c>
      <c r="D4084">
        <v>10737.57</v>
      </c>
      <c r="E4084">
        <v>110468827.1605</v>
      </c>
      <c r="F4084">
        <v>587</v>
      </c>
      <c r="G4084">
        <v>11376.45</v>
      </c>
      <c r="H4084">
        <v>193806643.95230001</v>
      </c>
    </row>
    <row r="4085" spans="1:8" x14ac:dyDescent="0.3">
      <c r="A4085" s="1">
        <v>44287</v>
      </c>
      <c r="B4085" s="2" t="s">
        <v>319</v>
      </c>
      <c r="C4085">
        <v>120</v>
      </c>
      <c r="D4085">
        <v>2107.86</v>
      </c>
      <c r="E4085">
        <v>175655000</v>
      </c>
      <c r="F4085">
        <v>120</v>
      </c>
      <c r="G4085">
        <v>987.02</v>
      </c>
      <c r="H4085">
        <v>82251666.666700006</v>
      </c>
    </row>
    <row r="4086" spans="1:8" x14ac:dyDescent="0.3">
      <c r="A4086" s="1">
        <v>44287</v>
      </c>
      <c r="B4086" s="2" t="s">
        <v>320</v>
      </c>
      <c r="C4086">
        <v>424</v>
      </c>
      <c r="D4086">
        <v>810.15</v>
      </c>
      <c r="E4086">
        <v>19107311.320799999</v>
      </c>
      <c r="F4086">
        <v>411</v>
      </c>
      <c r="G4086">
        <v>793.98</v>
      </c>
      <c r="H4086">
        <v>19318248.1752</v>
      </c>
    </row>
    <row r="4087" spans="1:8" x14ac:dyDescent="0.3">
      <c r="A4087" s="1">
        <v>44287</v>
      </c>
      <c r="B4087" s="2" t="s">
        <v>321</v>
      </c>
      <c r="C4087">
        <v>27917</v>
      </c>
      <c r="D4087">
        <v>19471.009999999998</v>
      </c>
      <c r="E4087">
        <v>6974606.8704000004</v>
      </c>
      <c r="F4087">
        <v>23698</v>
      </c>
      <c r="G4087">
        <v>19738.77</v>
      </c>
      <c r="H4087">
        <v>8329297.8310000002</v>
      </c>
    </row>
    <row r="4088" spans="1:8" x14ac:dyDescent="0.3">
      <c r="A4088" s="1">
        <v>44287</v>
      </c>
      <c r="B4088" s="2" t="s">
        <v>322</v>
      </c>
      <c r="C4088">
        <v>31487</v>
      </c>
      <c r="D4088">
        <v>6817.23</v>
      </c>
      <c r="E4088">
        <v>2165093.5307</v>
      </c>
      <c r="F4088">
        <v>33951</v>
      </c>
      <c r="G4088">
        <v>7797.84</v>
      </c>
      <c r="H4088">
        <v>2296792.4361999999</v>
      </c>
    </row>
    <row r="4089" spans="1:8" x14ac:dyDescent="0.3">
      <c r="A4089" s="1">
        <v>44287</v>
      </c>
      <c r="B4089" s="2" t="s">
        <v>323</v>
      </c>
      <c r="C4089">
        <v>951</v>
      </c>
      <c r="D4089">
        <v>116.06</v>
      </c>
      <c r="E4089">
        <v>1220399.5793999999</v>
      </c>
      <c r="F4089">
        <v>1169</v>
      </c>
      <c r="G4089">
        <v>110.37</v>
      </c>
      <c r="H4089">
        <v>944140.29079999996</v>
      </c>
    </row>
    <row r="4090" spans="1:8" x14ac:dyDescent="0.3">
      <c r="A4090" s="1">
        <v>44287</v>
      </c>
      <c r="B4090" s="2" t="s">
        <v>324</v>
      </c>
      <c r="C4090">
        <v>252</v>
      </c>
      <c r="D4090">
        <v>66.58</v>
      </c>
      <c r="E4090">
        <v>2642063.4920999999</v>
      </c>
    </row>
    <row r="4091" spans="1:8" x14ac:dyDescent="0.3">
      <c r="A4091" s="1">
        <v>44287</v>
      </c>
      <c r="B4091" s="2" t="s">
        <v>325</v>
      </c>
      <c r="C4091">
        <v>75935</v>
      </c>
      <c r="D4091">
        <v>318820.49</v>
      </c>
      <c r="E4091">
        <v>41985973.530000001</v>
      </c>
      <c r="F4091">
        <v>29241</v>
      </c>
      <c r="G4091">
        <v>295978.03999999998</v>
      </c>
      <c r="H4091">
        <v>101220218.1868</v>
      </c>
    </row>
    <row r="4092" spans="1:8" x14ac:dyDescent="0.3">
      <c r="A4092" s="1">
        <v>44287</v>
      </c>
      <c r="B4092" s="2" t="s">
        <v>326</v>
      </c>
      <c r="C4092">
        <v>10566</v>
      </c>
      <c r="D4092">
        <v>1420.88</v>
      </c>
      <c r="E4092">
        <v>1344766.2313000001</v>
      </c>
      <c r="F4092">
        <v>15429</v>
      </c>
      <c r="G4092">
        <v>1627.11</v>
      </c>
      <c r="H4092">
        <v>1054579.0395</v>
      </c>
    </row>
    <row r="4093" spans="1:8" x14ac:dyDescent="0.3">
      <c r="A4093" s="1">
        <v>44287</v>
      </c>
      <c r="B4093" s="2" t="s">
        <v>327</v>
      </c>
      <c r="C4093">
        <v>393</v>
      </c>
      <c r="D4093">
        <v>40.31</v>
      </c>
      <c r="E4093">
        <v>1025699.7455</v>
      </c>
      <c r="F4093">
        <v>598</v>
      </c>
      <c r="G4093">
        <v>45.95</v>
      </c>
      <c r="H4093">
        <v>768394.64879999997</v>
      </c>
    </row>
    <row r="4094" spans="1:8" x14ac:dyDescent="0.3">
      <c r="A4094" s="1">
        <v>44287</v>
      </c>
      <c r="B4094" s="2" t="s">
        <v>328</v>
      </c>
      <c r="C4094">
        <v>276</v>
      </c>
      <c r="D4094">
        <v>124.41</v>
      </c>
      <c r="E4094">
        <v>4507608.6957</v>
      </c>
      <c r="F4094">
        <v>416</v>
      </c>
      <c r="G4094">
        <v>148.81</v>
      </c>
      <c r="H4094">
        <v>3577163.4615000002</v>
      </c>
    </row>
    <row r="4095" spans="1:8" x14ac:dyDescent="0.3">
      <c r="A4095" s="1">
        <v>44287</v>
      </c>
      <c r="B4095" s="2" t="s">
        <v>329</v>
      </c>
      <c r="C4095">
        <v>2645</v>
      </c>
      <c r="D4095">
        <v>463.3</v>
      </c>
      <c r="E4095">
        <v>1751606.8052999999</v>
      </c>
      <c r="F4095">
        <v>3723</v>
      </c>
      <c r="G4095">
        <v>534.24</v>
      </c>
      <c r="H4095">
        <v>1434971.7969</v>
      </c>
    </row>
    <row r="4096" spans="1:8" x14ac:dyDescent="0.3">
      <c r="A4096" s="1">
        <v>44287</v>
      </c>
      <c r="B4096" s="2" t="s">
        <v>330</v>
      </c>
      <c r="C4096">
        <v>94</v>
      </c>
      <c r="D4096">
        <v>55.18</v>
      </c>
      <c r="E4096">
        <v>5870212.7659999998</v>
      </c>
      <c r="F4096">
        <v>346</v>
      </c>
      <c r="G4096">
        <v>119.47</v>
      </c>
      <c r="H4096">
        <v>3452890.1734000002</v>
      </c>
    </row>
    <row r="4097" spans="1:8" x14ac:dyDescent="0.3">
      <c r="A4097" s="1">
        <v>44287</v>
      </c>
      <c r="B4097" s="2" t="s">
        <v>60</v>
      </c>
      <c r="C4097">
        <v>248</v>
      </c>
      <c r="D4097">
        <v>1130.8</v>
      </c>
      <c r="E4097">
        <v>45596774.193499997</v>
      </c>
      <c r="F4097">
        <v>255</v>
      </c>
      <c r="G4097">
        <v>3529.66</v>
      </c>
      <c r="H4097">
        <v>138418039.2157</v>
      </c>
    </row>
    <row r="4098" spans="1:8" x14ac:dyDescent="0.3">
      <c r="A4098" s="1">
        <v>44287</v>
      </c>
      <c r="B4098" s="2" t="s">
        <v>331</v>
      </c>
      <c r="C4098">
        <v>14308</v>
      </c>
      <c r="D4098">
        <v>3241.83</v>
      </c>
      <c r="E4098">
        <v>2265746.4356</v>
      </c>
      <c r="F4098">
        <v>17386</v>
      </c>
      <c r="G4098">
        <v>4056.04</v>
      </c>
      <c r="H4098">
        <v>2332934.5449999999</v>
      </c>
    </row>
    <row r="4099" spans="1:8" x14ac:dyDescent="0.3">
      <c r="A4099" s="1">
        <v>44287</v>
      </c>
      <c r="B4099" s="2" t="s">
        <v>332</v>
      </c>
      <c r="C4099">
        <v>4615</v>
      </c>
      <c r="D4099">
        <v>1065.49</v>
      </c>
      <c r="E4099">
        <v>2308754.0628</v>
      </c>
      <c r="F4099">
        <v>8920</v>
      </c>
      <c r="G4099">
        <v>1460.31</v>
      </c>
      <c r="H4099">
        <v>1637118.8341000001</v>
      </c>
    </row>
    <row r="4100" spans="1:8" x14ac:dyDescent="0.3">
      <c r="A4100" s="1">
        <v>44287</v>
      </c>
      <c r="B4100" s="2" t="s">
        <v>63</v>
      </c>
      <c r="C4100">
        <v>403</v>
      </c>
      <c r="D4100">
        <v>10511.95</v>
      </c>
      <c r="E4100">
        <v>260842431.76179999</v>
      </c>
      <c r="F4100">
        <v>51</v>
      </c>
      <c r="G4100">
        <v>15142.97</v>
      </c>
      <c r="H4100">
        <v>2969209803.9215999</v>
      </c>
    </row>
    <row r="4101" spans="1:8" x14ac:dyDescent="0.3">
      <c r="A4101" s="1">
        <v>44287</v>
      </c>
      <c r="B4101" s="2" t="s">
        <v>333</v>
      </c>
      <c r="C4101">
        <v>143472</v>
      </c>
      <c r="D4101">
        <v>52522.82</v>
      </c>
      <c r="E4101">
        <v>3660841.1397000002</v>
      </c>
      <c r="F4101">
        <v>173215</v>
      </c>
      <c r="G4101">
        <v>51800.83</v>
      </c>
      <c r="H4101">
        <v>2990551.0493000001</v>
      </c>
    </row>
    <row r="4102" spans="1:8" x14ac:dyDescent="0.3">
      <c r="A4102" s="1">
        <v>44287</v>
      </c>
      <c r="B4102" s="2" t="s">
        <v>334</v>
      </c>
      <c r="C4102">
        <v>1513</v>
      </c>
      <c r="D4102">
        <v>512.29</v>
      </c>
      <c r="E4102">
        <v>3385922.0093</v>
      </c>
      <c r="F4102">
        <v>2793</v>
      </c>
      <c r="G4102">
        <v>563.86</v>
      </c>
      <c r="H4102">
        <v>2018832.7963</v>
      </c>
    </row>
    <row r="4103" spans="1:8" x14ac:dyDescent="0.3">
      <c r="A4103" s="1">
        <v>44287</v>
      </c>
      <c r="B4103" s="2" t="s">
        <v>66</v>
      </c>
      <c r="C4103">
        <v>6836</v>
      </c>
      <c r="D4103">
        <v>2948.63</v>
      </c>
      <c r="E4103">
        <v>4313385.0204999996</v>
      </c>
      <c r="F4103">
        <v>3268</v>
      </c>
      <c r="G4103">
        <v>3519.09</v>
      </c>
      <c r="H4103">
        <v>10768329.2534</v>
      </c>
    </row>
    <row r="4104" spans="1:8" x14ac:dyDescent="0.3">
      <c r="A4104" s="1">
        <v>44287</v>
      </c>
      <c r="B4104" s="2" t="s">
        <v>335</v>
      </c>
      <c r="C4104">
        <v>35</v>
      </c>
      <c r="D4104">
        <v>197.55</v>
      </c>
      <c r="E4104">
        <v>56442857.142899998</v>
      </c>
      <c r="F4104">
        <v>22</v>
      </c>
      <c r="G4104">
        <v>302.24</v>
      </c>
      <c r="H4104">
        <v>137381818.18180001</v>
      </c>
    </row>
    <row r="4105" spans="1:8" x14ac:dyDescent="0.3">
      <c r="A4105" s="1">
        <v>44287</v>
      </c>
      <c r="B4105" s="2" t="s">
        <v>336</v>
      </c>
      <c r="C4105">
        <v>17</v>
      </c>
      <c r="D4105">
        <v>129.22999999999999</v>
      </c>
      <c r="E4105">
        <v>76017647.058799997</v>
      </c>
      <c r="F4105">
        <v>75</v>
      </c>
      <c r="G4105">
        <v>466.17</v>
      </c>
      <c r="H4105">
        <v>62156000</v>
      </c>
    </row>
    <row r="4106" spans="1:8" x14ac:dyDescent="0.3">
      <c r="A4106" s="1">
        <v>44287</v>
      </c>
      <c r="B4106" s="2" t="s">
        <v>337</v>
      </c>
      <c r="C4106">
        <v>42</v>
      </c>
      <c r="D4106">
        <v>10825.87</v>
      </c>
      <c r="E4106">
        <v>2577588095.2381001</v>
      </c>
      <c r="F4106">
        <v>31</v>
      </c>
      <c r="G4106">
        <v>10810.37</v>
      </c>
      <c r="H4106">
        <v>3487216129.0323</v>
      </c>
    </row>
    <row r="4107" spans="1:8" x14ac:dyDescent="0.3">
      <c r="A4107" s="1">
        <v>44287</v>
      </c>
      <c r="B4107" s="2" t="s">
        <v>338</v>
      </c>
      <c r="C4107">
        <v>5000</v>
      </c>
      <c r="D4107">
        <v>1935.15</v>
      </c>
      <c r="E4107">
        <v>3870300</v>
      </c>
      <c r="F4107">
        <v>5980</v>
      </c>
      <c r="G4107">
        <v>1969.2</v>
      </c>
      <c r="H4107">
        <v>3292976.5885999999</v>
      </c>
    </row>
    <row r="4108" spans="1:8" x14ac:dyDescent="0.3">
      <c r="A4108" s="1">
        <v>44287</v>
      </c>
      <c r="B4108" s="2" t="s">
        <v>339</v>
      </c>
      <c r="C4108">
        <v>2048</v>
      </c>
      <c r="D4108">
        <v>748.72</v>
      </c>
      <c r="E4108">
        <v>3655859.375</v>
      </c>
      <c r="F4108">
        <v>3534</v>
      </c>
      <c r="G4108">
        <v>768.88</v>
      </c>
      <c r="H4108">
        <v>2175664.9689000002</v>
      </c>
    </row>
    <row r="4109" spans="1:8" x14ac:dyDescent="0.3">
      <c r="A4109" s="1">
        <v>44287</v>
      </c>
      <c r="B4109" s="2" t="s">
        <v>340</v>
      </c>
      <c r="C4109">
        <v>2798568</v>
      </c>
      <c r="D4109">
        <v>1510414.87</v>
      </c>
      <c r="E4109">
        <v>5397099.0521</v>
      </c>
      <c r="F4109">
        <v>2421001</v>
      </c>
      <c r="G4109">
        <v>1701110.49</v>
      </c>
      <c r="H4109">
        <v>7026475.7841999996</v>
      </c>
    </row>
    <row r="4110" spans="1:8" x14ac:dyDescent="0.3">
      <c r="A4110" s="1">
        <v>44287</v>
      </c>
      <c r="B4110" s="2" t="s">
        <v>341</v>
      </c>
      <c r="C4110">
        <v>1523623</v>
      </c>
      <c r="D4110">
        <v>803190.46</v>
      </c>
      <c r="E4110">
        <v>5271582.6683999998</v>
      </c>
      <c r="F4110">
        <v>1492349</v>
      </c>
      <c r="G4110">
        <v>861507.42</v>
      </c>
      <c r="H4110">
        <v>5772828.0717000002</v>
      </c>
    </row>
    <row r="4111" spans="1:8" x14ac:dyDescent="0.3">
      <c r="A4111" s="1">
        <v>44287</v>
      </c>
      <c r="B4111" s="2" t="s">
        <v>342</v>
      </c>
      <c r="C4111">
        <v>344</v>
      </c>
      <c r="D4111">
        <v>52080.88</v>
      </c>
      <c r="E4111">
        <v>1513979069.7674</v>
      </c>
      <c r="F4111">
        <v>274</v>
      </c>
      <c r="G4111">
        <v>52359.49</v>
      </c>
      <c r="H4111">
        <v>1910930291.9707999</v>
      </c>
    </row>
    <row r="4112" spans="1:8" x14ac:dyDescent="0.3">
      <c r="A4112" s="1">
        <v>44287</v>
      </c>
      <c r="B4112" s="2" t="s">
        <v>343</v>
      </c>
      <c r="C4112">
        <v>345927</v>
      </c>
      <c r="D4112">
        <v>176258.71</v>
      </c>
      <c r="E4112">
        <v>5095257.3809000002</v>
      </c>
      <c r="F4112">
        <v>264525</v>
      </c>
      <c r="G4112">
        <v>161344.78</v>
      </c>
      <c r="H4112">
        <v>6099415.1781000001</v>
      </c>
    </row>
    <row r="4113" spans="1:8" x14ac:dyDescent="0.3">
      <c r="A4113" s="1">
        <v>44287</v>
      </c>
      <c r="B4113" s="2" t="s">
        <v>344</v>
      </c>
      <c r="C4113">
        <v>108892</v>
      </c>
      <c r="D4113">
        <v>64122.28</v>
      </c>
      <c r="E4113">
        <v>5888612.5702999998</v>
      </c>
      <c r="F4113">
        <v>129853</v>
      </c>
      <c r="G4113">
        <v>63012.85</v>
      </c>
      <c r="H4113">
        <v>4852629.5118000004</v>
      </c>
    </row>
    <row r="4114" spans="1:8" x14ac:dyDescent="0.3">
      <c r="A4114" s="1">
        <v>44287</v>
      </c>
      <c r="B4114" s="2" t="s">
        <v>345</v>
      </c>
      <c r="C4114">
        <v>666</v>
      </c>
      <c r="D4114">
        <v>70.959999999999994</v>
      </c>
      <c r="E4114">
        <v>1065465.4654999999</v>
      </c>
      <c r="F4114">
        <v>1100</v>
      </c>
      <c r="G4114">
        <v>93.51</v>
      </c>
      <c r="H4114">
        <v>850090.90910000005</v>
      </c>
    </row>
    <row r="4115" spans="1:8" x14ac:dyDescent="0.3">
      <c r="A4115" s="1">
        <v>44287</v>
      </c>
      <c r="B4115" s="2" t="s">
        <v>77</v>
      </c>
      <c r="C4115">
        <v>203709</v>
      </c>
      <c r="D4115">
        <v>65421.72</v>
      </c>
      <c r="E4115">
        <v>3211528.2094000001</v>
      </c>
      <c r="F4115">
        <v>357945</v>
      </c>
      <c r="G4115">
        <v>71395.899999999994</v>
      </c>
      <c r="H4115">
        <v>1994605.3165</v>
      </c>
    </row>
    <row r="4116" spans="1:8" x14ac:dyDescent="0.3">
      <c r="A4116" s="1">
        <v>44287</v>
      </c>
      <c r="B4116" s="2" t="s">
        <v>498</v>
      </c>
      <c r="C4116">
        <v>34315</v>
      </c>
      <c r="D4116">
        <v>5450.48</v>
      </c>
      <c r="E4116">
        <v>1588366.6035</v>
      </c>
    </row>
    <row r="4117" spans="1:8" x14ac:dyDescent="0.3">
      <c r="A4117" s="1">
        <v>44287</v>
      </c>
      <c r="B4117" s="2" t="s">
        <v>346</v>
      </c>
      <c r="C4117">
        <v>5882</v>
      </c>
      <c r="D4117">
        <v>15277.3</v>
      </c>
      <c r="E4117">
        <v>25972968.3781</v>
      </c>
      <c r="F4117">
        <v>3378</v>
      </c>
      <c r="G4117">
        <v>14629.17</v>
      </c>
      <c r="H4117">
        <v>43307193.605700001</v>
      </c>
    </row>
    <row r="4118" spans="1:8" x14ac:dyDescent="0.3">
      <c r="A4118" s="1">
        <v>44287</v>
      </c>
      <c r="B4118" s="2" t="s">
        <v>78</v>
      </c>
      <c r="C4118">
        <v>140900</v>
      </c>
      <c r="D4118">
        <v>27983.43</v>
      </c>
      <c r="E4118">
        <v>1986048.9709000001</v>
      </c>
      <c r="F4118">
        <v>158174</v>
      </c>
      <c r="G4118">
        <v>33064.370000000003</v>
      </c>
      <c r="H4118">
        <v>2090379.5819999999</v>
      </c>
    </row>
    <row r="4119" spans="1:8" x14ac:dyDescent="0.3">
      <c r="A4119" s="1">
        <v>44287</v>
      </c>
      <c r="B4119" s="2" t="s">
        <v>76</v>
      </c>
      <c r="C4119">
        <v>1888</v>
      </c>
      <c r="D4119">
        <v>337.61</v>
      </c>
      <c r="E4119">
        <v>1788188.5593000001</v>
      </c>
      <c r="F4119">
        <v>1742</v>
      </c>
      <c r="G4119">
        <v>64.69</v>
      </c>
      <c r="H4119">
        <v>371354.76459999999</v>
      </c>
    </row>
    <row r="4120" spans="1:8" x14ac:dyDescent="0.3">
      <c r="A4120" s="1">
        <v>44287</v>
      </c>
      <c r="B4120" s="2" t="s">
        <v>347</v>
      </c>
      <c r="C4120">
        <v>236944</v>
      </c>
      <c r="D4120">
        <v>128661.82</v>
      </c>
      <c r="E4120">
        <v>5430051.8266000003</v>
      </c>
      <c r="F4120">
        <v>209805</v>
      </c>
      <c r="G4120">
        <v>141160.66</v>
      </c>
      <c r="H4120">
        <v>6728183.7896999996</v>
      </c>
    </row>
    <row r="4121" spans="1:8" x14ac:dyDescent="0.3">
      <c r="A4121" s="1">
        <v>44287</v>
      </c>
      <c r="B4121" s="2" t="s">
        <v>348</v>
      </c>
      <c r="C4121">
        <v>268</v>
      </c>
      <c r="D4121">
        <v>573.88</v>
      </c>
      <c r="E4121">
        <v>21413432.8358</v>
      </c>
      <c r="F4121">
        <v>155</v>
      </c>
      <c r="G4121">
        <v>529.53</v>
      </c>
      <c r="H4121">
        <v>34163225.806500003</v>
      </c>
    </row>
    <row r="4122" spans="1:8" x14ac:dyDescent="0.3">
      <c r="A4122" s="1">
        <v>44287</v>
      </c>
      <c r="B4122" s="2" t="s">
        <v>81</v>
      </c>
      <c r="C4122">
        <v>156</v>
      </c>
      <c r="D4122">
        <v>1036.92</v>
      </c>
      <c r="E4122">
        <v>66469230.769199997</v>
      </c>
      <c r="F4122">
        <v>370</v>
      </c>
      <c r="G4122">
        <v>1262.46</v>
      </c>
      <c r="H4122">
        <v>34120540.5405</v>
      </c>
    </row>
    <row r="4123" spans="1:8" x14ac:dyDescent="0.3">
      <c r="A4123" s="1">
        <v>44287</v>
      </c>
      <c r="B4123" s="2" t="s">
        <v>349</v>
      </c>
      <c r="C4123">
        <v>162</v>
      </c>
      <c r="D4123">
        <v>24.74</v>
      </c>
      <c r="E4123">
        <v>1527160.4938000001</v>
      </c>
      <c r="F4123">
        <v>476</v>
      </c>
      <c r="G4123">
        <v>52.14</v>
      </c>
      <c r="H4123">
        <v>1095378.1513</v>
      </c>
    </row>
    <row r="4124" spans="1:8" x14ac:dyDescent="0.3">
      <c r="A4124" s="1">
        <v>44287</v>
      </c>
      <c r="B4124" s="2" t="s">
        <v>350</v>
      </c>
      <c r="C4124">
        <v>2242</v>
      </c>
      <c r="D4124">
        <v>474.05</v>
      </c>
      <c r="E4124">
        <v>2114406.7796999998</v>
      </c>
      <c r="F4124">
        <v>3329</v>
      </c>
      <c r="G4124">
        <v>523.29999999999995</v>
      </c>
      <c r="H4124">
        <v>1571943.5266</v>
      </c>
    </row>
    <row r="4125" spans="1:8" x14ac:dyDescent="0.3">
      <c r="A4125" s="1">
        <v>44287</v>
      </c>
      <c r="B4125" s="2" t="s">
        <v>351</v>
      </c>
      <c r="C4125">
        <v>350</v>
      </c>
      <c r="D4125">
        <v>554.79</v>
      </c>
      <c r="E4125">
        <v>15851142.857100001</v>
      </c>
      <c r="F4125">
        <v>456</v>
      </c>
      <c r="G4125">
        <v>584.4</v>
      </c>
      <c r="H4125">
        <v>12815789.4737</v>
      </c>
    </row>
    <row r="4126" spans="1:8" x14ac:dyDescent="0.3">
      <c r="A4126" s="1">
        <v>44287</v>
      </c>
      <c r="B4126" s="2" t="s">
        <v>352</v>
      </c>
      <c r="C4126">
        <v>1158</v>
      </c>
      <c r="D4126">
        <v>135.51</v>
      </c>
      <c r="E4126">
        <v>1170207.2538999999</v>
      </c>
      <c r="F4126">
        <v>1561</v>
      </c>
      <c r="G4126">
        <v>233.55</v>
      </c>
      <c r="H4126">
        <v>1496156.3100999999</v>
      </c>
    </row>
    <row r="4127" spans="1:8" x14ac:dyDescent="0.3">
      <c r="A4127" s="1">
        <v>44287</v>
      </c>
      <c r="B4127" s="2" t="s">
        <v>86</v>
      </c>
      <c r="C4127">
        <v>4053</v>
      </c>
      <c r="D4127">
        <v>4197.83</v>
      </c>
      <c r="E4127">
        <v>10357340.241800001</v>
      </c>
      <c r="F4127">
        <v>3426</v>
      </c>
      <c r="G4127">
        <v>3552.99</v>
      </c>
      <c r="H4127">
        <v>10370665.4991</v>
      </c>
    </row>
    <row r="4128" spans="1:8" x14ac:dyDescent="0.3">
      <c r="A4128" s="1">
        <v>44287</v>
      </c>
      <c r="B4128" s="2" t="s">
        <v>353</v>
      </c>
      <c r="C4128">
        <v>7122</v>
      </c>
      <c r="D4128">
        <v>1206.83</v>
      </c>
      <c r="E4128">
        <v>1694509.9691000001</v>
      </c>
      <c r="F4128">
        <v>10591</v>
      </c>
      <c r="G4128">
        <v>1601.3</v>
      </c>
      <c r="H4128">
        <v>1511944.1035</v>
      </c>
    </row>
    <row r="4129" spans="1:8" x14ac:dyDescent="0.3">
      <c r="A4129" s="1">
        <v>44287</v>
      </c>
      <c r="B4129" s="2" t="s">
        <v>513</v>
      </c>
      <c r="C4129">
        <v>48</v>
      </c>
      <c r="D4129">
        <v>6.21</v>
      </c>
      <c r="E4129">
        <v>1293750</v>
      </c>
      <c r="F4129">
        <v>467</v>
      </c>
      <c r="G4129">
        <v>33.92</v>
      </c>
      <c r="H4129">
        <v>726338.32979999995</v>
      </c>
    </row>
    <row r="4130" spans="1:8" x14ac:dyDescent="0.3">
      <c r="A4130" s="1">
        <v>44287</v>
      </c>
      <c r="B4130" s="2" t="s">
        <v>354</v>
      </c>
      <c r="C4130">
        <v>1572</v>
      </c>
      <c r="D4130">
        <v>221.31</v>
      </c>
      <c r="E4130">
        <v>1407824.4275</v>
      </c>
      <c r="F4130">
        <v>1772</v>
      </c>
      <c r="G4130">
        <v>228.77</v>
      </c>
      <c r="H4130">
        <v>1291027.088</v>
      </c>
    </row>
    <row r="4131" spans="1:8" x14ac:dyDescent="0.3">
      <c r="A4131" s="1">
        <v>44287</v>
      </c>
      <c r="B4131" s="2" t="s">
        <v>217</v>
      </c>
      <c r="C4131">
        <v>65</v>
      </c>
      <c r="D4131">
        <v>2.59</v>
      </c>
      <c r="E4131">
        <v>398461.53850000002</v>
      </c>
      <c r="F4131">
        <v>112</v>
      </c>
      <c r="G4131">
        <v>73.09</v>
      </c>
      <c r="H4131">
        <v>6525892.8570999997</v>
      </c>
    </row>
    <row r="4132" spans="1:8" x14ac:dyDescent="0.3">
      <c r="A4132" s="1">
        <v>44287</v>
      </c>
      <c r="B4132" s="2" t="s">
        <v>355</v>
      </c>
      <c r="C4132">
        <v>10104</v>
      </c>
      <c r="D4132">
        <v>41210.78</v>
      </c>
      <c r="E4132">
        <v>40786599.366599999</v>
      </c>
      <c r="F4132">
        <v>11703</v>
      </c>
      <c r="G4132">
        <v>50859.71</v>
      </c>
      <c r="H4132">
        <v>43458694.351899996</v>
      </c>
    </row>
    <row r="4133" spans="1:8" x14ac:dyDescent="0.3">
      <c r="A4133" s="1">
        <v>44287</v>
      </c>
      <c r="B4133" s="2" t="s">
        <v>356</v>
      </c>
      <c r="C4133">
        <v>3593</v>
      </c>
      <c r="D4133">
        <v>657.85</v>
      </c>
      <c r="E4133">
        <v>1830921.2357000001</v>
      </c>
      <c r="F4133">
        <v>4973</v>
      </c>
      <c r="G4133">
        <v>833.39</v>
      </c>
      <c r="H4133">
        <v>1675829.4791999999</v>
      </c>
    </row>
    <row r="4134" spans="1:8" x14ac:dyDescent="0.3">
      <c r="A4134" s="1">
        <v>44287</v>
      </c>
      <c r="B4134" s="2" t="s">
        <v>96</v>
      </c>
      <c r="C4134">
        <v>79032</v>
      </c>
      <c r="D4134">
        <v>10647.3</v>
      </c>
      <c r="E4134">
        <v>1347213.7867999999</v>
      </c>
      <c r="F4134">
        <v>98193</v>
      </c>
      <c r="G4134">
        <v>12685.46</v>
      </c>
      <c r="H4134">
        <v>1291890.4606000001</v>
      </c>
    </row>
    <row r="4135" spans="1:8" x14ac:dyDescent="0.3">
      <c r="A4135" s="1">
        <v>44287</v>
      </c>
      <c r="B4135" s="2" t="s">
        <v>258</v>
      </c>
      <c r="C4135">
        <v>9792</v>
      </c>
      <c r="D4135">
        <v>2255.36</v>
      </c>
      <c r="E4135">
        <v>2303267.9739000001</v>
      </c>
      <c r="F4135">
        <v>19132</v>
      </c>
      <c r="G4135">
        <v>1916.94</v>
      </c>
      <c r="H4135">
        <v>1001954.8401</v>
      </c>
    </row>
    <row r="4136" spans="1:8" x14ac:dyDescent="0.3">
      <c r="A4136" s="1">
        <v>44287</v>
      </c>
      <c r="B4136" s="2" t="s">
        <v>357</v>
      </c>
      <c r="C4136">
        <v>5641</v>
      </c>
      <c r="D4136">
        <v>4027.73</v>
      </c>
      <c r="E4136">
        <v>7140099.2731999997</v>
      </c>
      <c r="F4136">
        <v>11104</v>
      </c>
      <c r="G4136">
        <v>5900.06</v>
      </c>
      <c r="H4136">
        <v>5313454.6109999996</v>
      </c>
    </row>
    <row r="4137" spans="1:8" x14ac:dyDescent="0.3">
      <c r="A4137" s="1">
        <v>44287</v>
      </c>
      <c r="B4137" s="2" t="s">
        <v>358</v>
      </c>
      <c r="C4137">
        <v>7391</v>
      </c>
      <c r="D4137">
        <v>1827.99</v>
      </c>
      <c r="E4137">
        <v>2473264.7815</v>
      </c>
      <c r="F4137">
        <v>14701</v>
      </c>
      <c r="G4137">
        <v>1703.62</v>
      </c>
      <c r="H4137">
        <v>1158846.3370000001</v>
      </c>
    </row>
    <row r="4138" spans="1:8" x14ac:dyDescent="0.3">
      <c r="A4138" s="1">
        <v>44287</v>
      </c>
      <c r="B4138" s="2" t="s">
        <v>99</v>
      </c>
      <c r="C4138">
        <v>143978</v>
      </c>
      <c r="D4138">
        <v>21196.02</v>
      </c>
      <c r="E4138">
        <v>1472170.7483000001</v>
      </c>
      <c r="F4138">
        <v>179645</v>
      </c>
      <c r="G4138">
        <v>22814.86</v>
      </c>
      <c r="H4138">
        <v>1269996.9384000001</v>
      </c>
    </row>
    <row r="4139" spans="1:8" x14ac:dyDescent="0.3">
      <c r="A4139" s="1">
        <v>44287</v>
      </c>
      <c r="B4139" s="2" t="s">
        <v>359</v>
      </c>
      <c r="C4139">
        <v>261</v>
      </c>
      <c r="D4139">
        <v>3700.72</v>
      </c>
      <c r="E4139">
        <v>141790038.31420001</v>
      </c>
      <c r="F4139">
        <v>232</v>
      </c>
      <c r="G4139">
        <v>3661.07</v>
      </c>
      <c r="H4139">
        <v>157804741.3793</v>
      </c>
    </row>
    <row r="4140" spans="1:8" x14ac:dyDescent="0.3">
      <c r="A4140" s="1">
        <v>44287</v>
      </c>
      <c r="B4140" s="2" t="s">
        <v>218</v>
      </c>
      <c r="C4140">
        <v>5981</v>
      </c>
      <c r="D4140">
        <v>1942.39</v>
      </c>
      <c r="E4140">
        <v>3247600.7357000001</v>
      </c>
      <c r="F4140">
        <v>11547</v>
      </c>
      <c r="G4140">
        <v>2881.42</v>
      </c>
      <c r="H4140">
        <v>2495384.0824000002</v>
      </c>
    </row>
    <row r="4141" spans="1:8" x14ac:dyDescent="0.3">
      <c r="A4141" s="1">
        <v>44287</v>
      </c>
      <c r="B4141" s="2" t="s">
        <v>253</v>
      </c>
      <c r="C4141">
        <v>81</v>
      </c>
      <c r="D4141">
        <v>10.130000000000001</v>
      </c>
      <c r="E4141">
        <v>1250617.284</v>
      </c>
      <c r="F4141">
        <v>464</v>
      </c>
      <c r="G4141">
        <v>29.66</v>
      </c>
      <c r="H4141">
        <v>639224.13789999997</v>
      </c>
    </row>
    <row r="4142" spans="1:8" x14ac:dyDescent="0.3">
      <c r="A4142" s="1">
        <v>44287</v>
      </c>
      <c r="B4142" s="2" t="s">
        <v>239</v>
      </c>
      <c r="C4142">
        <v>51</v>
      </c>
      <c r="D4142">
        <v>722.68</v>
      </c>
      <c r="E4142">
        <v>141701960.7843</v>
      </c>
      <c r="F4142">
        <v>57</v>
      </c>
      <c r="G4142">
        <v>724.24</v>
      </c>
      <c r="H4142">
        <v>127059649.12279999</v>
      </c>
    </row>
    <row r="4143" spans="1:8" x14ac:dyDescent="0.3">
      <c r="A4143" s="1">
        <v>44287</v>
      </c>
      <c r="B4143" s="2" t="s">
        <v>360</v>
      </c>
      <c r="C4143">
        <v>698134</v>
      </c>
      <c r="D4143">
        <v>199144.64</v>
      </c>
      <c r="E4143">
        <v>2852527.4517000001</v>
      </c>
      <c r="F4143">
        <v>720990</v>
      </c>
      <c r="G4143">
        <v>221883.13</v>
      </c>
      <c r="H4143">
        <v>3077478.6058</v>
      </c>
    </row>
    <row r="4144" spans="1:8" x14ac:dyDescent="0.3">
      <c r="A4144" s="1">
        <v>44287</v>
      </c>
      <c r="B4144" s="2" t="s">
        <v>361</v>
      </c>
      <c r="C4144">
        <v>15</v>
      </c>
      <c r="D4144">
        <v>29.68</v>
      </c>
      <c r="E4144">
        <v>19786666.666700002</v>
      </c>
      <c r="F4144">
        <v>24</v>
      </c>
      <c r="G4144">
        <v>29.75</v>
      </c>
      <c r="H4144">
        <v>12395833.3333</v>
      </c>
    </row>
    <row r="4145" spans="1:8" x14ac:dyDescent="0.3">
      <c r="A4145" s="1">
        <v>44287</v>
      </c>
      <c r="B4145" s="2" t="s">
        <v>362</v>
      </c>
      <c r="C4145">
        <v>2004</v>
      </c>
      <c r="D4145">
        <v>135.19</v>
      </c>
      <c r="E4145">
        <v>674600.79839999997</v>
      </c>
      <c r="F4145">
        <v>4032</v>
      </c>
      <c r="G4145">
        <v>233.38</v>
      </c>
      <c r="H4145">
        <v>578819.44440000004</v>
      </c>
    </row>
    <row r="4146" spans="1:8" x14ac:dyDescent="0.3">
      <c r="A4146" s="1">
        <v>44287</v>
      </c>
      <c r="B4146" s="2" t="s">
        <v>109</v>
      </c>
      <c r="C4146">
        <v>6002</v>
      </c>
      <c r="D4146">
        <v>1325.86</v>
      </c>
      <c r="E4146">
        <v>2209030.3232</v>
      </c>
      <c r="F4146">
        <v>9726</v>
      </c>
      <c r="G4146">
        <v>1548.7</v>
      </c>
      <c r="H4146">
        <v>1592329.8374999999</v>
      </c>
    </row>
    <row r="4147" spans="1:8" x14ac:dyDescent="0.3">
      <c r="A4147" s="1">
        <v>44287</v>
      </c>
      <c r="B4147" s="2" t="s">
        <v>363</v>
      </c>
      <c r="C4147">
        <v>1274</v>
      </c>
      <c r="D4147">
        <v>132.16</v>
      </c>
      <c r="E4147">
        <v>1037362.6374</v>
      </c>
      <c r="F4147">
        <v>2099</v>
      </c>
      <c r="G4147">
        <v>256.66000000000003</v>
      </c>
      <c r="H4147">
        <v>1222772.7489</v>
      </c>
    </row>
    <row r="4148" spans="1:8" x14ac:dyDescent="0.3">
      <c r="A4148" s="1">
        <v>44287</v>
      </c>
      <c r="B4148" s="2" t="s">
        <v>364</v>
      </c>
      <c r="C4148">
        <v>184</v>
      </c>
      <c r="D4148">
        <v>576.59</v>
      </c>
      <c r="E4148">
        <v>31336413.043499999</v>
      </c>
      <c r="F4148">
        <v>94</v>
      </c>
      <c r="G4148">
        <v>569.21</v>
      </c>
      <c r="H4148">
        <v>60554255.3191</v>
      </c>
    </row>
    <row r="4149" spans="1:8" x14ac:dyDescent="0.3">
      <c r="A4149" s="1">
        <v>44287</v>
      </c>
      <c r="B4149" s="2" t="s">
        <v>365</v>
      </c>
      <c r="C4149">
        <v>11827</v>
      </c>
      <c r="D4149">
        <v>1772.83</v>
      </c>
      <c r="E4149">
        <v>1498968.4620000001</v>
      </c>
      <c r="F4149">
        <v>18429</v>
      </c>
      <c r="G4149">
        <v>2181.7199999999998</v>
      </c>
      <c r="H4149">
        <v>1183851.5382999999</v>
      </c>
    </row>
    <row r="4150" spans="1:8" x14ac:dyDescent="0.3">
      <c r="A4150" s="1">
        <v>44287</v>
      </c>
      <c r="B4150" s="2" t="s">
        <v>366</v>
      </c>
      <c r="C4150">
        <v>4159</v>
      </c>
      <c r="D4150">
        <v>13524.57</v>
      </c>
      <c r="E4150">
        <v>32518802.596799999</v>
      </c>
      <c r="F4150">
        <v>5342</v>
      </c>
      <c r="G4150">
        <v>12423.1</v>
      </c>
      <c r="H4150">
        <v>23255522.276299998</v>
      </c>
    </row>
    <row r="4151" spans="1:8" x14ac:dyDescent="0.3">
      <c r="A4151" s="1">
        <v>44287</v>
      </c>
      <c r="B4151" s="2" t="s">
        <v>506</v>
      </c>
      <c r="C4151">
        <v>204</v>
      </c>
      <c r="D4151">
        <v>19.59</v>
      </c>
      <c r="E4151">
        <v>960294.1176</v>
      </c>
      <c r="F4151">
        <v>558</v>
      </c>
      <c r="G4151">
        <v>202.97</v>
      </c>
      <c r="H4151">
        <v>3637455.1971</v>
      </c>
    </row>
    <row r="4152" spans="1:8" x14ac:dyDescent="0.3">
      <c r="A4152" s="1">
        <v>44287</v>
      </c>
      <c r="B4152" s="2" t="s">
        <v>367</v>
      </c>
      <c r="C4152">
        <v>24</v>
      </c>
      <c r="D4152">
        <v>9202.5300000000007</v>
      </c>
      <c r="E4152">
        <v>3834387500</v>
      </c>
      <c r="F4152">
        <v>32</v>
      </c>
      <c r="G4152">
        <v>9352.11</v>
      </c>
      <c r="H4152">
        <v>2922534375</v>
      </c>
    </row>
    <row r="4153" spans="1:8" x14ac:dyDescent="0.3">
      <c r="A4153" s="1">
        <v>44287</v>
      </c>
      <c r="B4153" s="2" t="s">
        <v>249</v>
      </c>
      <c r="C4153">
        <v>4678</v>
      </c>
      <c r="D4153">
        <v>14048.86</v>
      </c>
      <c r="E4153">
        <v>30031765.711800002</v>
      </c>
      <c r="F4153">
        <v>7083</v>
      </c>
      <c r="G4153">
        <v>12472.77</v>
      </c>
      <c r="H4153">
        <v>17609445.150400002</v>
      </c>
    </row>
    <row r="4154" spans="1:8" x14ac:dyDescent="0.3">
      <c r="A4154" s="1">
        <v>44287</v>
      </c>
      <c r="B4154" s="2" t="s">
        <v>368</v>
      </c>
      <c r="C4154">
        <v>1569</v>
      </c>
      <c r="D4154">
        <v>373.71</v>
      </c>
      <c r="E4154">
        <v>2381835.5641000001</v>
      </c>
      <c r="F4154">
        <v>1535</v>
      </c>
      <c r="G4154">
        <v>460.09</v>
      </c>
      <c r="H4154">
        <v>2997328.9901999999</v>
      </c>
    </row>
    <row r="4155" spans="1:8" x14ac:dyDescent="0.3">
      <c r="A4155" s="1">
        <v>44287</v>
      </c>
      <c r="B4155" s="2" t="s">
        <v>369</v>
      </c>
      <c r="C4155">
        <v>940</v>
      </c>
      <c r="D4155">
        <v>48011.72</v>
      </c>
      <c r="E4155">
        <v>510762978.7234</v>
      </c>
      <c r="F4155">
        <v>786</v>
      </c>
      <c r="G4155">
        <v>97604.24</v>
      </c>
      <c r="H4155">
        <v>1241784223.9186001</v>
      </c>
    </row>
    <row r="4156" spans="1:8" x14ac:dyDescent="0.3">
      <c r="A4156" s="1">
        <v>44287</v>
      </c>
      <c r="B4156" s="2" t="s">
        <v>370</v>
      </c>
      <c r="C4156">
        <v>1257</v>
      </c>
      <c r="D4156">
        <v>172.15</v>
      </c>
      <c r="E4156">
        <v>1369530.6285000001</v>
      </c>
      <c r="F4156">
        <v>2260</v>
      </c>
      <c r="G4156">
        <v>175.63</v>
      </c>
      <c r="H4156">
        <v>777123.89379999996</v>
      </c>
    </row>
    <row r="4157" spans="1:8" x14ac:dyDescent="0.3">
      <c r="A4157" s="1">
        <v>44287</v>
      </c>
      <c r="B4157" s="2" t="s">
        <v>371</v>
      </c>
      <c r="C4157">
        <v>2405</v>
      </c>
      <c r="D4157">
        <v>348.95</v>
      </c>
      <c r="E4157">
        <v>1450935.5508999999</v>
      </c>
      <c r="F4157">
        <v>3990</v>
      </c>
      <c r="G4157">
        <v>465.28</v>
      </c>
      <c r="H4157">
        <v>1166115.2882000001</v>
      </c>
    </row>
    <row r="4158" spans="1:8" x14ac:dyDescent="0.3">
      <c r="A4158" s="1">
        <v>44287</v>
      </c>
      <c r="B4158" s="2" t="s">
        <v>372</v>
      </c>
      <c r="C4158">
        <v>1621</v>
      </c>
      <c r="D4158">
        <v>154.19999999999999</v>
      </c>
      <c r="E4158">
        <v>951264.65139999997</v>
      </c>
      <c r="F4158">
        <v>3182</v>
      </c>
      <c r="G4158">
        <v>230.6</v>
      </c>
      <c r="H4158">
        <v>724701.44559999998</v>
      </c>
    </row>
    <row r="4159" spans="1:8" x14ac:dyDescent="0.3">
      <c r="A4159" s="1">
        <v>44287</v>
      </c>
      <c r="B4159" s="2" t="s">
        <v>492</v>
      </c>
      <c r="C4159">
        <v>7</v>
      </c>
      <c r="D4159">
        <v>34.68</v>
      </c>
      <c r="E4159">
        <v>49542857.142899998</v>
      </c>
      <c r="F4159">
        <v>2</v>
      </c>
      <c r="G4159">
        <v>10.5</v>
      </c>
      <c r="H4159">
        <v>52500000</v>
      </c>
    </row>
    <row r="4160" spans="1:8" x14ac:dyDescent="0.3">
      <c r="A4160" s="1">
        <v>44287</v>
      </c>
      <c r="B4160" s="2" t="s">
        <v>373</v>
      </c>
      <c r="C4160">
        <v>1243</v>
      </c>
      <c r="D4160">
        <v>148.19</v>
      </c>
      <c r="E4160">
        <v>1192196.2993000001</v>
      </c>
      <c r="F4160">
        <v>2069</v>
      </c>
      <c r="G4160">
        <v>322.52</v>
      </c>
      <c r="H4160">
        <v>1558820.6862999999</v>
      </c>
    </row>
    <row r="4161" spans="1:8" x14ac:dyDescent="0.3">
      <c r="A4161" s="1">
        <v>44287</v>
      </c>
      <c r="B4161" s="2" t="s">
        <v>123</v>
      </c>
      <c r="C4161">
        <v>225</v>
      </c>
      <c r="D4161">
        <v>11.68</v>
      </c>
      <c r="E4161">
        <v>519111.11109999998</v>
      </c>
      <c r="F4161">
        <v>576</v>
      </c>
      <c r="G4161">
        <v>30.82</v>
      </c>
      <c r="H4161">
        <v>535069.44440000004</v>
      </c>
    </row>
    <row r="4162" spans="1:8" x14ac:dyDescent="0.3">
      <c r="A4162" s="1">
        <v>44287</v>
      </c>
      <c r="B4162" s="2" t="s">
        <v>374</v>
      </c>
      <c r="C4162">
        <v>4895</v>
      </c>
      <c r="D4162">
        <v>845.81</v>
      </c>
      <c r="E4162">
        <v>1727906.0266</v>
      </c>
      <c r="F4162">
        <v>5717</v>
      </c>
      <c r="G4162">
        <v>968.39</v>
      </c>
      <c r="H4162">
        <v>1693877.9080000001</v>
      </c>
    </row>
    <row r="4163" spans="1:8" x14ac:dyDescent="0.3">
      <c r="A4163" s="1">
        <v>44287</v>
      </c>
      <c r="B4163" s="2" t="s">
        <v>375</v>
      </c>
      <c r="C4163">
        <v>102</v>
      </c>
      <c r="D4163">
        <v>23927.03</v>
      </c>
      <c r="E4163">
        <v>2345787254.902</v>
      </c>
      <c r="F4163">
        <v>101</v>
      </c>
      <c r="G4163">
        <v>23719.1</v>
      </c>
      <c r="H4163">
        <v>2348425742.5742998</v>
      </c>
    </row>
    <row r="4164" spans="1:8" x14ac:dyDescent="0.3">
      <c r="A4164" s="1">
        <v>44287</v>
      </c>
      <c r="B4164" s="2" t="s">
        <v>376</v>
      </c>
      <c r="C4164">
        <v>125</v>
      </c>
      <c r="D4164">
        <v>40.46</v>
      </c>
      <c r="E4164">
        <v>3236800</v>
      </c>
      <c r="F4164">
        <v>804</v>
      </c>
      <c r="G4164">
        <v>167.91</v>
      </c>
      <c r="H4164">
        <v>2088432.8358</v>
      </c>
    </row>
    <row r="4165" spans="1:8" x14ac:dyDescent="0.3">
      <c r="A4165" s="1">
        <v>44287</v>
      </c>
      <c r="B4165" s="2" t="s">
        <v>495</v>
      </c>
      <c r="C4165">
        <v>6158</v>
      </c>
      <c r="D4165">
        <v>3307.76</v>
      </c>
      <c r="E4165">
        <v>5371484.2481000004</v>
      </c>
      <c r="F4165">
        <v>301</v>
      </c>
      <c r="G4165">
        <v>1524.65</v>
      </c>
      <c r="H4165">
        <v>50652823.920299999</v>
      </c>
    </row>
    <row r="4166" spans="1:8" x14ac:dyDescent="0.3">
      <c r="A4166" s="1">
        <v>44287</v>
      </c>
      <c r="B4166" s="2" t="s">
        <v>377</v>
      </c>
      <c r="C4166">
        <v>4410</v>
      </c>
      <c r="D4166">
        <v>156049</v>
      </c>
      <c r="E4166">
        <v>353852607.7098</v>
      </c>
      <c r="F4166">
        <v>5349</v>
      </c>
      <c r="G4166">
        <v>156049.42000000001</v>
      </c>
      <c r="H4166">
        <v>291735688.9138</v>
      </c>
    </row>
    <row r="4167" spans="1:8" x14ac:dyDescent="0.3">
      <c r="A4167" s="1">
        <v>44287</v>
      </c>
      <c r="B4167" s="2" t="s">
        <v>378</v>
      </c>
      <c r="C4167">
        <v>4565</v>
      </c>
      <c r="D4167">
        <v>454.55</v>
      </c>
      <c r="E4167">
        <v>995728.36800000002</v>
      </c>
      <c r="F4167">
        <v>6394</v>
      </c>
      <c r="G4167">
        <v>717.33</v>
      </c>
      <c r="H4167">
        <v>1121879.8873999999</v>
      </c>
    </row>
    <row r="4168" spans="1:8" x14ac:dyDescent="0.3">
      <c r="A4168" s="1">
        <v>44287</v>
      </c>
      <c r="B4168" s="2" t="s">
        <v>379</v>
      </c>
      <c r="C4168">
        <v>442</v>
      </c>
      <c r="D4168">
        <v>3148.28</v>
      </c>
      <c r="E4168">
        <v>71228054.298600003</v>
      </c>
      <c r="F4168">
        <v>1350</v>
      </c>
      <c r="G4168">
        <v>3242.85</v>
      </c>
      <c r="H4168">
        <v>24021111.111099999</v>
      </c>
    </row>
    <row r="4169" spans="1:8" x14ac:dyDescent="0.3">
      <c r="A4169" s="1">
        <v>44287</v>
      </c>
      <c r="B4169" s="2" t="s">
        <v>223</v>
      </c>
      <c r="C4169">
        <v>15476</v>
      </c>
      <c r="D4169">
        <v>18767.09</v>
      </c>
      <c r="E4169">
        <v>12126576.6348</v>
      </c>
      <c r="F4169">
        <v>40819</v>
      </c>
      <c r="G4169">
        <v>24214.28</v>
      </c>
      <c r="H4169">
        <v>5932110.0467999997</v>
      </c>
    </row>
    <row r="4170" spans="1:8" x14ac:dyDescent="0.3">
      <c r="A4170" s="1">
        <v>44287</v>
      </c>
      <c r="B4170" s="2" t="s">
        <v>380</v>
      </c>
      <c r="C4170">
        <v>689</v>
      </c>
      <c r="D4170">
        <v>18572</v>
      </c>
      <c r="E4170">
        <v>269550072.56889999</v>
      </c>
      <c r="F4170">
        <v>421</v>
      </c>
      <c r="G4170">
        <v>25607.93</v>
      </c>
      <c r="H4170">
        <v>608264370.54630005</v>
      </c>
    </row>
    <row r="4171" spans="1:8" x14ac:dyDescent="0.3">
      <c r="A4171" s="1">
        <v>44287</v>
      </c>
      <c r="B4171" s="2" t="s">
        <v>381</v>
      </c>
      <c r="C4171">
        <v>2257</v>
      </c>
      <c r="D4171">
        <v>159.15</v>
      </c>
      <c r="E4171">
        <v>705139.56579999998</v>
      </c>
      <c r="F4171">
        <v>6076</v>
      </c>
      <c r="G4171">
        <v>381.03</v>
      </c>
      <c r="H4171">
        <v>627106.64910000004</v>
      </c>
    </row>
    <row r="4172" spans="1:8" x14ac:dyDescent="0.3">
      <c r="A4172" s="1">
        <v>44287</v>
      </c>
      <c r="B4172" s="2" t="s">
        <v>382</v>
      </c>
      <c r="C4172">
        <v>14</v>
      </c>
      <c r="D4172">
        <v>12.3</v>
      </c>
      <c r="E4172">
        <v>8785714.2857000008</v>
      </c>
      <c r="F4172">
        <v>19</v>
      </c>
      <c r="G4172">
        <v>20.88</v>
      </c>
      <c r="H4172">
        <v>10989473.6842</v>
      </c>
    </row>
    <row r="4173" spans="1:8" x14ac:dyDescent="0.3">
      <c r="A4173" s="1">
        <v>44287</v>
      </c>
      <c r="B4173" s="2" t="s">
        <v>132</v>
      </c>
      <c r="C4173">
        <v>49304</v>
      </c>
      <c r="D4173">
        <v>18864.91</v>
      </c>
      <c r="E4173">
        <v>3826243.3067999999</v>
      </c>
      <c r="F4173">
        <v>74561</v>
      </c>
      <c r="G4173">
        <v>22595.3</v>
      </c>
      <c r="H4173">
        <v>3030444.8706</v>
      </c>
    </row>
    <row r="4174" spans="1:8" x14ac:dyDescent="0.3">
      <c r="A4174" s="1">
        <v>44287</v>
      </c>
      <c r="B4174" s="2" t="s">
        <v>133</v>
      </c>
      <c r="C4174">
        <v>665566</v>
      </c>
      <c r="D4174">
        <v>160562.18</v>
      </c>
      <c r="E4174">
        <v>2412415.5981999999</v>
      </c>
      <c r="F4174">
        <v>857642</v>
      </c>
      <c r="G4174">
        <v>170490.15</v>
      </c>
      <c r="H4174">
        <v>1987894.1329999999</v>
      </c>
    </row>
    <row r="4175" spans="1:8" x14ac:dyDescent="0.3">
      <c r="A4175" s="1">
        <v>44287</v>
      </c>
      <c r="B4175" s="2" t="s">
        <v>384</v>
      </c>
      <c r="C4175">
        <v>74</v>
      </c>
      <c r="D4175">
        <v>994.09</v>
      </c>
      <c r="E4175">
        <v>134336486.48649999</v>
      </c>
      <c r="F4175">
        <v>64</v>
      </c>
      <c r="G4175">
        <v>992.03</v>
      </c>
      <c r="H4175">
        <v>155004687.5</v>
      </c>
    </row>
    <row r="4176" spans="1:8" x14ac:dyDescent="0.3">
      <c r="A4176" s="1">
        <v>44287</v>
      </c>
      <c r="B4176" s="2" t="s">
        <v>138</v>
      </c>
      <c r="C4176">
        <v>2369</v>
      </c>
      <c r="D4176">
        <v>482.7</v>
      </c>
      <c r="E4176">
        <v>2037568.5943</v>
      </c>
      <c r="F4176">
        <v>4351</v>
      </c>
      <c r="G4176">
        <v>770.37</v>
      </c>
      <c r="H4176">
        <v>1770558.4923</v>
      </c>
    </row>
    <row r="4177" spans="1:8" x14ac:dyDescent="0.3">
      <c r="A4177" s="1">
        <v>44287</v>
      </c>
      <c r="B4177" s="2" t="s">
        <v>501</v>
      </c>
      <c r="C4177">
        <v>151</v>
      </c>
      <c r="D4177">
        <v>18.75</v>
      </c>
      <c r="E4177">
        <v>1241721.8543</v>
      </c>
      <c r="F4177">
        <v>432</v>
      </c>
      <c r="G4177">
        <v>30.35</v>
      </c>
      <c r="H4177">
        <v>702546.29630000005</v>
      </c>
    </row>
    <row r="4178" spans="1:8" x14ac:dyDescent="0.3">
      <c r="A4178" s="1">
        <v>44287</v>
      </c>
      <c r="B4178" s="2" t="s">
        <v>139</v>
      </c>
      <c r="C4178">
        <v>3488</v>
      </c>
      <c r="D4178">
        <v>187.37</v>
      </c>
      <c r="E4178">
        <v>537184.63300000003</v>
      </c>
      <c r="F4178">
        <v>8260</v>
      </c>
      <c r="G4178">
        <v>661.93</v>
      </c>
      <c r="H4178">
        <v>801368.03870000003</v>
      </c>
    </row>
    <row r="4179" spans="1:8" x14ac:dyDescent="0.3">
      <c r="A4179" s="1">
        <v>44287</v>
      </c>
      <c r="B4179" s="2" t="s">
        <v>385</v>
      </c>
      <c r="C4179">
        <v>927</v>
      </c>
      <c r="D4179">
        <v>62.45</v>
      </c>
      <c r="E4179">
        <v>673678.53289999999</v>
      </c>
      <c r="F4179">
        <v>1446</v>
      </c>
      <c r="G4179">
        <v>200.43</v>
      </c>
      <c r="H4179">
        <v>1386099.5851</v>
      </c>
    </row>
    <row r="4180" spans="1:8" x14ac:dyDescent="0.3">
      <c r="A4180" s="1">
        <v>44287</v>
      </c>
      <c r="B4180" s="2" t="s">
        <v>386</v>
      </c>
      <c r="C4180">
        <v>3418</v>
      </c>
      <c r="D4180">
        <v>872.64</v>
      </c>
      <c r="E4180">
        <v>2553071.9718999998</v>
      </c>
      <c r="F4180">
        <v>4519</v>
      </c>
      <c r="G4180">
        <v>1059.83</v>
      </c>
      <c r="H4180">
        <v>2345275.5033999998</v>
      </c>
    </row>
    <row r="4181" spans="1:8" x14ac:dyDescent="0.3">
      <c r="A4181" s="1">
        <v>44287</v>
      </c>
      <c r="B4181" s="2" t="s">
        <v>387</v>
      </c>
      <c r="C4181">
        <v>69766</v>
      </c>
      <c r="D4181">
        <v>60322.52</v>
      </c>
      <c r="E4181">
        <v>8646406.5591000002</v>
      </c>
      <c r="F4181">
        <v>83721</v>
      </c>
      <c r="G4181">
        <v>53692.91</v>
      </c>
      <c r="H4181">
        <v>6413314.4611</v>
      </c>
    </row>
    <row r="4182" spans="1:8" x14ac:dyDescent="0.3">
      <c r="A4182" s="1">
        <v>44287</v>
      </c>
      <c r="B4182" s="2" t="s">
        <v>388</v>
      </c>
      <c r="C4182">
        <v>71898</v>
      </c>
      <c r="D4182">
        <v>658495.81000000006</v>
      </c>
      <c r="E4182">
        <v>91587500.3477</v>
      </c>
    </row>
    <row r="4183" spans="1:8" x14ac:dyDescent="0.3">
      <c r="A4183" s="1">
        <v>44287</v>
      </c>
      <c r="B4183" s="2" t="s">
        <v>389</v>
      </c>
      <c r="C4183">
        <v>376</v>
      </c>
      <c r="D4183">
        <v>39.520000000000003</v>
      </c>
      <c r="E4183">
        <v>1051063.8297999999</v>
      </c>
      <c r="F4183">
        <v>975</v>
      </c>
      <c r="G4183">
        <v>178.05</v>
      </c>
      <c r="H4183">
        <v>1826153.8462</v>
      </c>
    </row>
    <row r="4184" spans="1:8" x14ac:dyDescent="0.3">
      <c r="A4184" s="1">
        <v>44287</v>
      </c>
      <c r="B4184" s="2" t="s">
        <v>390</v>
      </c>
      <c r="C4184">
        <v>254</v>
      </c>
      <c r="D4184">
        <v>18.72</v>
      </c>
      <c r="E4184">
        <v>737007.87399999995</v>
      </c>
      <c r="F4184">
        <v>590</v>
      </c>
      <c r="G4184">
        <v>57.32</v>
      </c>
      <c r="H4184">
        <v>971525.42370000004</v>
      </c>
    </row>
    <row r="4185" spans="1:8" x14ac:dyDescent="0.3">
      <c r="A4185" s="1">
        <v>44287</v>
      </c>
      <c r="B4185" s="2" t="s">
        <v>391</v>
      </c>
      <c r="C4185">
        <v>532</v>
      </c>
      <c r="D4185">
        <v>127.45</v>
      </c>
      <c r="E4185">
        <v>2395676.6916999999</v>
      </c>
      <c r="F4185">
        <v>817</v>
      </c>
      <c r="G4185">
        <v>78.55</v>
      </c>
      <c r="H4185">
        <v>961444.30839999998</v>
      </c>
    </row>
    <row r="4186" spans="1:8" x14ac:dyDescent="0.3">
      <c r="A4186" s="1">
        <v>44287</v>
      </c>
      <c r="B4186" s="2" t="s">
        <v>392</v>
      </c>
      <c r="C4186">
        <v>41</v>
      </c>
      <c r="D4186">
        <v>405.31</v>
      </c>
      <c r="E4186">
        <v>98856097.561000004</v>
      </c>
      <c r="F4186">
        <v>41</v>
      </c>
      <c r="G4186">
        <v>268.17</v>
      </c>
      <c r="H4186">
        <v>65407317.073200002</v>
      </c>
    </row>
    <row r="4187" spans="1:8" x14ac:dyDescent="0.3">
      <c r="A4187" s="1">
        <v>44287</v>
      </c>
      <c r="B4187" s="2" t="s">
        <v>393</v>
      </c>
      <c r="C4187">
        <v>607</v>
      </c>
      <c r="D4187">
        <v>9900.6</v>
      </c>
      <c r="E4187">
        <v>163107084.01980001</v>
      </c>
      <c r="F4187">
        <v>2241</v>
      </c>
      <c r="G4187">
        <v>36506.71</v>
      </c>
      <c r="H4187">
        <v>162903659.0808</v>
      </c>
    </row>
    <row r="4188" spans="1:8" x14ac:dyDescent="0.3">
      <c r="A4188" s="1">
        <v>44287</v>
      </c>
      <c r="B4188" s="2" t="s">
        <v>394</v>
      </c>
      <c r="C4188">
        <v>4567</v>
      </c>
      <c r="D4188">
        <v>2682.28</v>
      </c>
      <c r="E4188">
        <v>5873177.1403999999</v>
      </c>
      <c r="F4188">
        <v>1380</v>
      </c>
      <c r="G4188">
        <v>3803.57</v>
      </c>
      <c r="H4188">
        <v>27562101.449299999</v>
      </c>
    </row>
    <row r="4189" spans="1:8" x14ac:dyDescent="0.3">
      <c r="A4189" s="1">
        <v>44287</v>
      </c>
      <c r="B4189" s="2" t="s">
        <v>395</v>
      </c>
      <c r="C4189">
        <v>631</v>
      </c>
      <c r="D4189">
        <v>477.75</v>
      </c>
      <c r="E4189">
        <v>7571315.3723999998</v>
      </c>
      <c r="F4189">
        <v>1294</v>
      </c>
      <c r="G4189">
        <v>590</v>
      </c>
      <c r="H4189">
        <v>4559505.4095999999</v>
      </c>
    </row>
    <row r="4190" spans="1:8" x14ac:dyDescent="0.3">
      <c r="A4190" s="1">
        <v>44287</v>
      </c>
      <c r="B4190" s="2" t="s">
        <v>152</v>
      </c>
      <c r="C4190">
        <v>3550</v>
      </c>
      <c r="D4190">
        <v>5204.43</v>
      </c>
      <c r="E4190">
        <v>14660366.1972</v>
      </c>
      <c r="F4190">
        <v>2259</v>
      </c>
      <c r="G4190">
        <v>4839.58</v>
      </c>
      <c r="H4190">
        <v>21423550.243500002</v>
      </c>
    </row>
    <row r="4191" spans="1:8" x14ac:dyDescent="0.3">
      <c r="A4191" s="1">
        <v>44287</v>
      </c>
      <c r="B4191" s="2" t="s">
        <v>396</v>
      </c>
      <c r="C4191">
        <v>1510</v>
      </c>
      <c r="D4191">
        <v>385.02</v>
      </c>
      <c r="E4191">
        <v>2549801.3245000001</v>
      </c>
      <c r="F4191">
        <v>3010</v>
      </c>
      <c r="G4191">
        <v>414.43</v>
      </c>
      <c r="H4191">
        <v>1376843.8537999999</v>
      </c>
    </row>
    <row r="4192" spans="1:8" x14ac:dyDescent="0.3">
      <c r="A4192" s="1">
        <v>44287</v>
      </c>
      <c r="B4192" s="2" t="s">
        <v>516</v>
      </c>
      <c r="C4192">
        <v>465</v>
      </c>
      <c r="D4192">
        <v>123.83</v>
      </c>
      <c r="E4192">
        <v>2663010.7527000001</v>
      </c>
      <c r="F4192">
        <v>1010</v>
      </c>
      <c r="G4192">
        <v>178.57</v>
      </c>
      <c r="H4192">
        <v>1768019.8019999999</v>
      </c>
    </row>
    <row r="4193" spans="1:8" x14ac:dyDescent="0.3">
      <c r="A4193" s="1">
        <v>44287</v>
      </c>
      <c r="B4193" s="2" t="s">
        <v>397</v>
      </c>
      <c r="C4193">
        <v>1552</v>
      </c>
      <c r="D4193">
        <v>175.54</v>
      </c>
      <c r="E4193">
        <v>1131056.7009999999</v>
      </c>
      <c r="F4193">
        <v>1764</v>
      </c>
      <c r="G4193">
        <v>195.12</v>
      </c>
      <c r="H4193">
        <v>1106122.449</v>
      </c>
    </row>
    <row r="4194" spans="1:8" x14ac:dyDescent="0.3">
      <c r="A4194" s="1">
        <v>44287</v>
      </c>
      <c r="B4194" s="2" t="s">
        <v>225</v>
      </c>
      <c r="C4194">
        <v>807</v>
      </c>
      <c r="D4194">
        <v>203.44</v>
      </c>
      <c r="E4194">
        <v>2520941.7596</v>
      </c>
      <c r="F4194">
        <v>2625</v>
      </c>
      <c r="G4194">
        <v>235.74</v>
      </c>
      <c r="H4194">
        <v>898057.14289999998</v>
      </c>
    </row>
    <row r="4195" spans="1:8" x14ac:dyDescent="0.3">
      <c r="A4195" s="1">
        <v>44287</v>
      </c>
      <c r="B4195" s="2" t="s">
        <v>398</v>
      </c>
      <c r="C4195">
        <v>264</v>
      </c>
      <c r="D4195">
        <v>20.41</v>
      </c>
      <c r="E4195">
        <v>773106.06059999997</v>
      </c>
      <c r="F4195">
        <v>927</v>
      </c>
      <c r="G4195">
        <v>97.68</v>
      </c>
      <c r="H4195">
        <v>1053721.6828000001</v>
      </c>
    </row>
    <row r="4196" spans="1:8" x14ac:dyDescent="0.3">
      <c r="A4196" s="1">
        <v>44287</v>
      </c>
      <c r="B4196" s="2" t="s">
        <v>399</v>
      </c>
      <c r="C4196">
        <v>160</v>
      </c>
      <c r="D4196">
        <v>35.520000000000003</v>
      </c>
      <c r="E4196">
        <v>2220000</v>
      </c>
      <c r="F4196">
        <v>229</v>
      </c>
      <c r="G4196">
        <v>17.579999999999998</v>
      </c>
      <c r="H4196">
        <v>767685.5895</v>
      </c>
    </row>
    <row r="4197" spans="1:8" x14ac:dyDescent="0.3">
      <c r="A4197" s="1">
        <v>44287</v>
      </c>
      <c r="B4197" s="2" t="s">
        <v>400</v>
      </c>
      <c r="C4197">
        <v>658</v>
      </c>
      <c r="D4197">
        <v>3937.99</v>
      </c>
      <c r="E4197">
        <v>59847872.340400003</v>
      </c>
      <c r="F4197">
        <v>270</v>
      </c>
      <c r="G4197">
        <v>2296.5700000000002</v>
      </c>
      <c r="H4197">
        <v>85058148.148100004</v>
      </c>
    </row>
    <row r="4198" spans="1:8" x14ac:dyDescent="0.3">
      <c r="A4198" s="1">
        <v>44287</v>
      </c>
      <c r="B4198" s="2" t="s">
        <v>401</v>
      </c>
      <c r="C4198">
        <v>1588</v>
      </c>
      <c r="D4198">
        <v>626.02</v>
      </c>
      <c r="E4198">
        <v>3942191.4358000001</v>
      </c>
      <c r="F4198">
        <v>2904</v>
      </c>
      <c r="G4198">
        <v>319.74</v>
      </c>
      <c r="H4198">
        <v>1101033.0578999999</v>
      </c>
    </row>
    <row r="4199" spans="1:8" x14ac:dyDescent="0.3">
      <c r="A4199" s="1">
        <v>44287</v>
      </c>
      <c r="B4199" s="2" t="s">
        <v>156</v>
      </c>
      <c r="C4199">
        <v>84727</v>
      </c>
      <c r="D4199">
        <v>14312.38</v>
      </c>
      <c r="E4199">
        <v>1689234.8366</v>
      </c>
      <c r="F4199">
        <v>95579</v>
      </c>
      <c r="G4199">
        <v>16011.39</v>
      </c>
      <c r="H4199">
        <v>1675199.5730999999</v>
      </c>
    </row>
    <row r="4200" spans="1:8" x14ac:dyDescent="0.3">
      <c r="A4200" s="1">
        <v>44287</v>
      </c>
      <c r="B4200" s="2" t="s">
        <v>514</v>
      </c>
      <c r="C4200">
        <v>181</v>
      </c>
      <c r="D4200">
        <v>30.85</v>
      </c>
      <c r="E4200">
        <v>1704419.8895</v>
      </c>
      <c r="F4200">
        <v>129</v>
      </c>
      <c r="G4200">
        <v>14.38</v>
      </c>
      <c r="H4200">
        <v>1114728.6821999999</v>
      </c>
    </row>
    <row r="4201" spans="1:8" x14ac:dyDescent="0.3">
      <c r="A4201" s="1">
        <v>44287</v>
      </c>
      <c r="B4201" s="2" t="s">
        <v>157</v>
      </c>
      <c r="C4201">
        <v>211390</v>
      </c>
      <c r="D4201">
        <v>221844.67</v>
      </c>
      <c r="E4201">
        <v>10494567.860400001</v>
      </c>
      <c r="F4201">
        <v>166868</v>
      </c>
      <c r="G4201">
        <v>276286.96000000002</v>
      </c>
      <c r="H4201">
        <v>16557216.4825</v>
      </c>
    </row>
    <row r="4202" spans="1:8" x14ac:dyDescent="0.3">
      <c r="A4202" s="1">
        <v>44287</v>
      </c>
      <c r="B4202" s="2" t="s">
        <v>158</v>
      </c>
      <c r="C4202">
        <v>2217323</v>
      </c>
      <c r="D4202">
        <v>971007.8</v>
      </c>
      <c r="E4202">
        <v>4379189.6804999998</v>
      </c>
      <c r="F4202">
        <v>1831036</v>
      </c>
      <c r="G4202">
        <v>1023144.68</v>
      </c>
      <c r="H4202">
        <v>5587791.1739999996</v>
      </c>
    </row>
    <row r="4203" spans="1:8" x14ac:dyDescent="0.3">
      <c r="A4203" s="1">
        <v>44287</v>
      </c>
      <c r="B4203" s="2" t="s">
        <v>402</v>
      </c>
      <c r="C4203">
        <v>194</v>
      </c>
      <c r="D4203">
        <v>18617.57</v>
      </c>
      <c r="E4203">
        <v>959668556.70099998</v>
      </c>
      <c r="F4203">
        <v>396</v>
      </c>
      <c r="G4203">
        <v>18275.71</v>
      </c>
      <c r="H4203">
        <v>461507828.28280002</v>
      </c>
    </row>
    <row r="4204" spans="1:8" x14ac:dyDescent="0.3">
      <c r="A4204" s="1">
        <v>44287</v>
      </c>
      <c r="B4204" s="2" t="s">
        <v>508</v>
      </c>
      <c r="C4204">
        <v>11</v>
      </c>
      <c r="D4204">
        <v>1.07</v>
      </c>
      <c r="E4204">
        <v>972727.27269999997</v>
      </c>
    </row>
    <row r="4205" spans="1:8" x14ac:dyDescent="0.3">
      <c r="A4205" s="1">
        <v>44287</v>
      </c>
      <c r="B4205" s="2" t="s">
        <v>159</v>
      </c>
      <c r="C4205">
        <v>2351</v>
      </c>
      <c r="D4205">
        <v>12293.01</v>
      </c>
      <c r="E4205">
        <v>52288430.4551</v>
      </c>
      <c r="F4205">
        <v>2629</v>
      </c>
      <c r="G4205">
        <v>16779.64</v>
      </c>
      <c r="H4205">
        <v>63825180.677100003</v>
      </c>
    </row>
    <row r="4206" spans="1:8" x14ac:dyDescent="0.3">
      <c r="A4206" s="1">
        <v>44287</v>
      </c>
      <c r="B4206" s="2" t="s">
        <v>403</v>
      </c>
      <c r="C4206">
        <v>1471</v>
      </c>
      <c r="D4206">
        <v>132.80000000000001</v>
      </c>
      <c r="E4206">
        <v>902787.21959999995</v>
      </c>
      <c r="F4206">
        <v>1713</v>
      </c>
      <c r="G4206">
        <v>220.15</v>
      </c>
      <c r="H4206">
        <v>1285172.2124999999</v>
      </c>
    </row>
    <row r="4207" spans="1:8" x14ac:dyDescent="0.3">
      <c r="A4207" s="1">
        <v>44287</v>
      </c>
      <c r="B4207" s="2" t="s">
        <v>404</v>
      </c>
      <c r="C4207">
        <v>778</v>
      </c>
      <c r="D4207">
        <v>451.54</v>
      </c>
      <c r="E4207">
        <v>5803856.0411</v>
      </c>
      <c r="F4207">
        <v>861</v>
      </c>
      <c r="G4207">
        <v>387.54</v>
      </c>
      <c r="H4207">
        <v>4501045.2961999997</v>
      </c>
    </row>
    <row r="4208" spans="1:8" x14ac:dyDescent="0.3">
      <c r="A4208" s="1">
        <v>44287</v>
      </c>
      <c r="B4208" s="2" t="s">
        <v>405</v>
      </c>
      <c r="C4208">
        <v>22475</v>
      </c>
      <c r="D4208">
        <v>4501.7700000000004</v>
      </c>
      <c r="E4208">
        <v>2003012.2357999999</v>
      </c>
      <c r="F4208">
        <v>27818</v>
      </c>
      <c r="G4208">
        <v>5950.04</v>
      </c>
      <c r="H4208">
        <v>2138917.2478</v>
      </c>
    </row>
    <row r="4209" spans="1:8" x14ac:dyDescent="0.3">
      <c r="A4209" s="1">
        <v>44287</v>
      </c>
      <c r="B4209" s="2" t="s">
        <v>406</v>
      </c>
      <c r="C4209">
        <v>72337</v>
      </c>
      <c r="D4209">
        <v>9766.5499999999993</v>
      </c>
      <c r="E4209">
        <v>1350145.8451</v>
      </c>
      <c r="F4209">
        <v>110870</v>
      </c>
      <c r="G4209">
        <v>13396.28</v>
      </c>
      <c r="H4209">
        <v>1208287.1832000001</v>
      </c>
    </row>
    <row r="4210" spans="1:8" x14ac:dyDescent="0.3">
      <c r="A4210" s="1">
        <v>44287</v>
      </c>
      <c r="B4210" s="2" t="s">
        <v>407</v>
      </c>
      <c r="C4210">
        <v>1882</v>
      </c>
      <c r="D4210">
        <v>2224.5</v>
      </c>
      <c r="E4210">
        <v>11819872.4761</v>
      </c>
      <c r="F4210">
        <v>7526</v>
      </c>
      <c r="G4210">
        <v>2847.58</v>
      </c>
      <c r="H4210">
        <v>3783656.6568999998</v>
      </c>
    </row>
    <row r="4211" spans="1:8" x14ac:dyDescent="0.3">
      <c r="A4211" s="1">
        <v>44287</v>
      </c>
      <c r="B4211" s="2" t="s">
        <v>408</v>
      </c>
      <c r="C4211">
        <v>456</v>
      </c>
      <c r="D4211">
        <v>77.25</v>
      </c>
      <c r="E4211">
        <v>1694078.9473999999</v>
      </c>
      <c r="F4211">
        <v>528</v>
      </c>
      <c r="G4211">
        <v>72.510000000000005</v>
      </c>
      <c r="H4211">
        <v>1373295.4545</v>
      </c>
    </row>
    <row r="4212" spans="1:8" x14ac:dyDescent="0.3">
      <c r="A4212" s="1">
        <v>44287</v>
      </c>
      <c r="B4212" s="2" t="s">
        <v>409</v>
      </c>
      <c r="C4212">
        <v>1369</v>
      </c>
      <c r="D4212">
        <v>160.5</v>
      </c>
      <c r="E4212">
        <v>1172388.6048000001</v>
      </c>
      <c r="F4212">
        <v>1576</v>
      </c>
      <c r="G4212">
        <v>152.52000000000001</v>
      </c>
      <c r="H4212">
        <v>967766.49750000006</v>
      </c>
    </row>
    <row r="4213" spans="1:8" x14ac:dyDescent="0.3">
      <c r="A4213" s="1">
        <v>44287</v>
      </c>
      <c r="B4213" s="2" t="s">
        <v>410</v>
      </c>
      <c r="C4213">
        <v>915</v>
      </c>
      <c r="D4213">
        <v>105.17</v>
      </c>
      <c r="E4213">
        <v>1149398.9071</v>
      </c>
      <c r="F4213">
        <v>1928</v>
      </c>
      <c r="G4213">
        <v>163.19999999999999</v>
      </c>
      <c r="H4213">
        <v>846473.02899999998</v>
      </c>
    </row>
    <row r="4214" spans="1:8" x14ac:dyDescent="0.3">
      <c r="A4214" s="1">
        <v>44287</v>
      </c>
      <c r="B4214" s="2" t="s">
        <v>411</v>
      </c>
      <c r="C4214">
        <v>4366</v>
      </c>
      <c r="D4214">
        <v>357.38</v>
      </c>
      <c r="E4214">
        <v>818552.45079999999</v>
      </c>
      <c r="F4214">
        <v>4105</v>
      </c>
      <c r="G4214">
        <v>448.88</v>
      </c>
      <c r="H4214">
        <v>1093495.7368999999</v>
      </c>
    </row>
    <row r="4215" spans="1:8" x14ac:dyDescent="0.3">
      <c r="A4215" s="1">
        <v>44287</v>
      </c>
      <c r="B4215" s="2" t="s">
        <v>412</v>
      </c>
      <c r="C4215">
        <v>37</v>
      </c>
      <c r="D4215">
        <v>2.0099999999999998</v>
      </c>
      <c r="E4215">
        <v>543243.24320000003</v>
      </c>
    </row>
    <row r="4216" spans="1:8" x14ac:dyDescent="0.3">
      <c r="A4216" s="1">
        <v>44287</v>
      </c>
      <c r="B4216" s="2" t="s">
        <v>413</v>
      </c>
      <c r="C4216">
        <v>813</v>
      </c>
      <c r="D4216">
        <v>92.19</v>
      </c>
      <c r="E4216">
        <v>1133948.3395</v>
      </c>
      <c r="F4216">
        <v>1905</v>
      </c>
      <c r="G4216">
        <v>416.36</v>
      </c>
      <c r="H4216">
        <v>2185616.7979000001</v>
      </c>
    </row>
    <row r="4217" spans="1:8" x14ac:dyDescent="0.3">
      <c r="A4217" s="1">
        <v>44287</v>
      </c>
      <c r="B4217" s="2" t="s">
        <v>414</v>
      </c>
      <c r="C4217">
        <v>3321</v>
      </c>
      <c r="D4217">
        <v>448.1</v>
      </c>
      <c r="E4217">
        <v>1349292.3818000001</v>
      </c>
      <c r="F4217">
        <v>5244</v>
      </c>
      <c r="G4217">
        <v>756.83</v>
      </c>
      <c r="H4217">
        <v>1443230.3585000001</v>
      </c>
    </row>
    <row r="4218" spans="1:8" x14ac:dyDescent="0.3">
      <c r="A4218" s="1">
        <v>44287</v>
      </c>
      <c r="B4218" s="2" t="s">
        <v>415</v>
      </c>
      <c r="C4218">
        <v>6104</v>
      </c>
      <c r="D4218">
        <v>871.61</v>
      </c>
      <c r="E4218">
        <v>1427932.5033</v>
      </c>
      <c r="F4218">
        <v>8466</v>
      </c>
      <c r="G4218">
        <v>953.91</v>
      </c>
      <c r="H4218">
        <v>1126754.0751</v>
      </c>
    </row>
    <row r="4219" spans="1:8" x14ac:dyDescent="0.3">
      <c r="A4219" s="1">
        <v>44287</v>
      </c>
      <c r="B4219" s="2" t="s">
        <v>416</v>
      </c>
      <c r="C4219">
        <v>188</v>
      </c>
      <c r="D4219">
        <v>4020.16</v>
      </c>
      <c r="E4219">
        <v>213838297.8723</v>
      </c>
      <c r="F4219">
        <v>186</v>
      </c>
      <c r="G4219">
        <v>4039.64</v>
      </c>
      <c r="H4219">
        <v>217184946.23660001</v>
      </c>
    </row>
    <row r="4220" spans="1:8" x14ac:dyDescent="0.3">
      <c r="A4220" s="1">
        <v>44287</v>
      </c>
      <c r="B4220" s="2" t="s">
        <v>417</v>
      </c>
      <c r="C4220">
        <v>1272</v>
      </c>
      <c r="D4220">
        <v>396.78</v>
      </c>
      <c r="E4220">
        <v>3119339.6225999999</v>
      </c>
      <c r="F4220">
        <v>2559</v>
      </c>
      <c r="G4220">
        <v>380.05</v>
      </c>
      <c r="H4220">
        <v>1485150.4494</v>
      </c>
    </row>
    <row r="4221" spans="1:8" x14ac:dyDescent="0.3">
      <c r="A4221" s="1">
        <v>44287</v>
      </c>
      <c r="B4221" s="2" t="s">
        <v>418</v>
      </c>
      <c r="C4221">
        <v>12005</v>
      </c>
      <c r="D4221">
        <v>1582.63</v>
      </c>
      <c r="E4221">
        <v>1318309.0379000001</v>
      </c>
      <c r="F4221">
        <v>19366</v>
      </c>
      <c r="G4221">
        <v>2041.23</v>
      </c>
      <c r="H4221">
        <v>1054027.6773999999</v>
      </c>
    </row>
    <row r="4222" spans="1:8" x14ac:dyDescent="0.3">
      <c r="A4222" s="1">
        <v>44287</v>
      </c>
      <c r="B4222" s="2" t="s">
        <v>419</v>
      </c>
      <c r="C4222">
        <v>397</v>
      </c>
      <c r="D4222">
        <v>349950.69</v>
      </c>
      <c r="E4222">
        <v>8814878841.3097992</v>
      </c>
      <c r="F4222">
        <v>681</v>
      </c>
      <c r="G4222">
        <v>352124.26</v>
      </c>
      <c r="H4222">
        <v>5170693979.4420004</v>
      </c>
    </row>
    <row r="4223" spans="1:8" x14ac:dyDescent="0.3">
      <c r="A4223" s="1">
        <v>44287</v>
      </c>
      <c r="B4223" s="2" t="s">
        <v>420</v>
      </c>
      <c r="C4223">
        <v>20685</v>
      </c>
      <c r="D4223">
        <v>3099.08</v>
      </c>
      <c r="E4223">
        <v>1498225.7675000001</v>
      </c>
      <c r="F4223">
        <v>20317</v>
      </c>
      <c r="G4223">
        <v>3172.39</v>
      </c>
      <c r="H4223">
        <v>1561446.0796000001</v>
      </c>
    </row>
    <row r="4224" spans="1:8" x14ac:dyDescent="0.3">
      <c r="A4224" s="1">
        <v>44287</v>
      </c>
      <c r="B4224" s="2" t="s">
        <v>421</v>
      </c>
      <c r="C4224">
        <v>369</v>
      </c>
      <c r="D4224">
        <v>104.99</v>
      </c>
      <c r="E4224">
        <v>2845257.4526</v>
      </c>
      <c r="F4224">
        <v>387</v>
      </c>
      <c r="G4224">
        <v>97.06</v>
      </c>
      <c r="H4224">
        <v>2508010.3358999998</v>
      </c>
    </row>
    <row r="4225" spans="1:8" x14ac:dyDescent="0.3">
      <c r="A4225" s="1">
        <v>44287</v>
      </c>
      <c r="B4225" s="2" t="s">
        <v>422</v>
      </c>
      <c r="C4225">
        <v>312</v>
      </c>
      <c r="D4225">
        <v>93.25</v>
      </c>
      <c r="E4225">
        <v>2988782.0512999999</v>
      </c>
      <c r="F4225">
        <v>841</v>
      </c>
      <c r="G4225">
        <v>396.9</v>
      </c>
      <c r="H4225">
        <v>4719381.6885000002</v>
      </c>
    </row>
    <row r="4226" spans="1:8" x14ac:dyDescent="0.3">
      <c r="A4226" s="1">
        <v>44287</v>
      </c>
      <c r="B4226" s="2" t="s">
        <v>423</v>
      </c>
      <c r="C4226">
        <v>1277</v>
      </c>
      <c r="D4226">
        <v>164.81</v>
      </c>
      <c r="E4226">
        <v>1290602.9757000001</v>
      </c>
      <c r="F4226">
        <v>1700</v>
      </c>
      <c r="G4226">
        <v>273.44</v>
      </c>
      <c r="H4226">
        <v>1608470.5882000001</v>
      </c>
    </row>
    <row r="4227" spans="1:8" x14ac:dyDescent="0.3">
      <c r="A4227" s="1">
        <v>44287</v>
      </c>
      <c r="B4227" s="2" t="s">
        <v>424</v>
      </c>
      <c r="C4227">
        <v>25114</v>
      </c>
      <c r="D4227">
        <v>11624.98</v>
      </c>
      <c r="E4227">
        <v>4628884.2876000004</v>
      </c>
      <c r="F4227">
        <v>35873</v>
      </c>
      <c r="G4227">
        <v>13658.18</v>
      </c>
      <c r="H4227">
        <v>3807370.4457</v>
      </c>
    </row>
    <row r="4228" spans="1:8" x14ac:dyDescent="0.3">
      <c r="A4228" s="1">
        <v>44287</v>
      </c>
      <c r="B4228" s="2" t="s">
        <v>425</v>
      </c>
      <c r="C4228">
        <v>154</v>
      </c>
      <c r="D4228">
        <v>319.14</v>
      </c>
      <c r="E4228">
        <v>20723376.623399999</v>
      </c>
      <c r="F4228">
        <v>184</v>
      </c>
      <c r="G4228">
        <v>29.17</v>
      </c>
      <c r="H4228">
        <v>1585326.0870000001</v>
      </c>
    </row>
    <row r="4229" spans="1:8" x14ac:dyDescent="0.3">
      <c r="A4229" s="1">
        <v>44287</v>
      </c>
      <c r="B4229" s="2" t="s">
        <v>426</v>
      </c>
      <c r="C4229">
        <v>1578</v>
      </c>
      <c r="D4229">
        <v>128.01</v>
      </c>
      <c r="E4229">
        <v>811216.73</v>
      </c>
      <c r="F4229">
        <v>2575</v>
      </c>
      <c r="G4229">
        <v>221.85</v>
      </c>
      <c r="H4229">
        <v>861553.39809999999</v>
      </c>
    </row>
    <row r="4230" spans="1:8" x14ac:dyDescent="0.3">
      <c r="A4230" s="1">
        <v>44287</v>
      </c>
      <c r="B4230" s="2" t="s">
        <v>427</v>
      </c>
      <c r="C4230">
        <v>1343</v>
      </c>
      <c r="D4230">
        <v>163.66</v>
      </c>
      <c r="E4230">
        <v>1218615.041</v>
      </c>
      <c r="F4230">
        <v>4202</v>
      </c>
      <c r="G4230">
        <v>807.87</v>
      </c>
      <c r="H4230">
        <v>1922584.4835999999</v>
      </c>
    </row>
    <row r="4231" spans="1:8" x14ac:dyDescent="0.3">
      <c r="A4231" s="1">
        <v>44287</v>
      </c>
      <c r="B4231" s="2" t="s">
        <v>428</v>
      </c>
      <c r="C4231">
        <v>147539</v>
      </c>
      <c r="D4231">
        <v>180288.74</v>
      </c>
      <c r="E4231">
        <v>12219734.4431</v>
      </c>
      <c r="F4231">
        <v>71215</v>
      </c>
      <c r="G4231">
        <v>193557.28</v>
      </c>
      <c r="H4231">
        <v>27179285.262899999</v>
      </c>
    </row>
    <row r="4232" spans="1:8" x14ac:dyDescent="0.3">
      <c r="A4232" s="1">
        <v>44287</v>
      </c>
      <c r="B4232" s="2" t="s">
        <v>429</v>
      </c>
      <c r="C4232">
        <v>2100</v>
      </c>
      <c r="D4232">
        <v>674.59</v>
      </c>
      <c r="E4232">
        <v>3212333.3333000001</v>
      </c>
      <c r="F4232">
        <v>2544</v>
      </c>
      <c r="G4232">
        <v>586.76</v>
      </c>
      <c r="H4232">
        <v>2306446.5408999999</v>
      </c>
    </row>
    <row r="4233" spans="1:8" x14ac:dyDescent="0.3">
      <c r="A4233" s="1">
        <v>44287</v>
      </c>
      <c r="B4233" s="2" t="s">
        <v>430</v>
      </c>
      <c r="C4233">
        <v>33516</v>
      </c>
      <c r="D4233">
        <v>6875.01</v>
      </c>
      <c r="E4233">
        <v>2051262.0837999999</v>
      </c>
      <c r="F4233">
        <v>65667</v>
      </c>
      <c r="G4233">
        <v>10138.66</v>
      </c>
      <c r="H4233">
        <v>1543950.5382999999</v>
      </c>
    </row>
    <row r="4234" spans="1:8" x14ac:dyDescent="0.3">
      <c r="A4234" s="1">
        <v>44287</v>
      </c>
      <c r="B4234" s="2" t="s">
        <v>431</v>
      </c>
      <c r="C4234">
        <v>16112</v>
      </c>
      <c r="D4234">
        <v>2567.37</v>
      </c>
      <c r="E4234">
        <v>1593452.0854</v>
      </c>
      <c r="F4234">
        <v>20521</v>
      </c>
      <c r="G4234">
        <v>3292.12</v>
      </c>
      <c r="H4234">
        <v>1604268.7978000001</v>
      </c>
    </row>
    <row r="4235" spans="1:8" x14ac:dyDescent="0.3">
      <c r="A4235" s="1">
        <v>44287</v>
      </c>
      <c r="B4235" s="2" t="s">
        <v>432</v>
      </c>
      <c r="C4235">
        <v>1890</v>
      </c>
      <c r="D4235">
        <v>254.1</v>
      </c>
      <c r="E4235">
        <v>1344444.4443999999</v>
      </c>
      <c r="F4235">
        <v>2242</v>
      </c>
      <c r="G4235">
        <v>341.14</v>
      </c>
      <c r="H4235">
        <v>1521587.868</v>
      </c>
    </row>
    <row r="4236" spans="1:8" x14ac:dyDescent="0.3">
      <c r="A4236" s="1">
        <v>44287</v>
      </c>
      <c r="B4236" s="2" t="s">
        <v>433</v>
      </c>
      <c r="C4236">
        <v>1341</v>
      </c>
      <c r="D4236">
        <v>935.78</v>
      </c>
      <c r="E4236">
        <v>6978225.2050999999</v>
      </c>
      <c r="F4236">
        <v>2948</v>
      </c>
      <c r="G4236">
        <v>991.97</v>
      </c>
      <c r="H4236">
        <v>3364891.4517999999</v>
      </c>
    </row>
    <row r="4237" spans="1:8" x14ac:dyDescent="0.3">
      <c r="A4237" s="1">
        <v>44287</v>
      </c>
      <c r="B4237" s="2" t="s">
        <v>434</v>
      </c>
      <c r="C4237">
        <v>365</v>
      </c>
      <c r="D4237">
        <v>19.62</v>
      </c>
      <c r="E4237">
        <v>537534.24659999995</v>
      </c>
      <c r="F4237">
        <v>635</v>
      </c>
      <c r="G4237">
        <v>32.08</v>
      </c>
      <c r="H4237">
        <v>505196.8504</v>
      </c>
    </row>
    <row r="4238" spans="1:8" x14ac:dyDescent="0.3">
      <c r="A4238" s="1">
        <v>44287</v>
      </c>
      <c r="B4238" s="2" t="s">
        <v>435</v>
      </c>
      <c r="C4238">
        <v>2697</v>
      </c>
      <c r="D4238">
        <v>390.7</v>
      </c>
      <c r="E4238">
        <v>1448646.6444000001</v>
      </c>
      <c r="F4238">
        <v>4870</v>
      </c>
      <c r="G4238">
        <v>484.32</v>
      </c>
      <c r="H4238">
        <v>994496.91989999998</v>
      </c>
    </row>
    <row r="4239" spans="1:8" x14ac:dyDescent="0.3">
      <c r="A4239" s="1">
        <v>44287</v>
      </c>
      <c r="B4239" s="2" t="s">
        <v>436</v>
      </c>
      <c r="C4239">
        <v>456</v>
      </c>
      <c r="D4239">
        <v>12009.61</v>
      </c>
      <c r="E4239">
        <v>263368640.35089999</v>
      </c>
      <c r="F4239">
        <v>526</v>
      </c>
      <c r="G4239">
        <v>16865.75</v>
      </c>
      <c r="H4239">
        <v>320641634.98100001</v>
      </c>
    </row>
    <row r="4240" spans="1:8" x14ac:dyDescent="0.3">
      <c r="A4240" s="1">
        <v>44287</v>
      </c>
      <c r="B4240" s="2" t="s">
        <v>437</v>
      </c>
      <c r="C4240">
        <v>583</v>
      </c>
      <c r="D4240">
        <v>150.68</v>
      </c>
      <c r="E4240">
        <v>2584562.6072</v>
      </c>
      <c r="F4240">
        <v>1554</v>
      </c>
      <c r="G4240">
        <v>307.58</v>
      </c>
      <c r="H4240">
        <v>1979279.2793000001</v>
      </c>
    </row>
    <row r="4241" spans="1:8" x14ac:dyDescent="0.3">
      <c r="A4241" s="1">
        <v>44287</v>
      </c>
      <c r="B4241" s="2" t="s">
        <v>438</v>
      </c>
      <c r="C4241">
        <v>32665</v>
      </c>
      <c r="D4241">
        <v>3960.74</v>
      </c>
      <c r="E4241">
        <v>1212533.2925</v>
      </c>
      <c r="F4241">
        <v>49295</v>
      </c>
      <c r="G4241">
        <v>4633.3</v>
      </c>
      <c r="H4241">
        <v>939912.77009999997</v>
      </c>
    </row>
    <row r="4242" spans="1:8" x14ac:dyDescent="0.3">
      <c r="A4242" s="1">
        <v>44287</v>
      </c>
      <c r="B4242" s="2" t="s">
        <v>439</v>
      </c>
      <c r="C4242">
        <v>2641</v>
      </c>
      <c r="D4242">
        <v>5001.22</v>
      </c>
      <c r="E4242">
        <v>18936842.105300002</v>
      </c>
      <c r="F4242">
        <v>1572</v>
      </c>
      <c r="G4242">
        <v>6040.66</v>
      </c>
      <c r="H4242">
        <v>38426590.330799997</v>
      </c>
    </row>
    <row r="4243" spans="1:8" x14ac:dyDescent="0.3">
      <c r="A4243" s="1">
        <v>44287</v>
      </c>
      <c r="B4243" s="2" t="s">
        <v>440</v>
      </c>
      <c r="C4243">
        <v>787</v>
      </c>
      <c r="D4243">
        <v>94.45</v>
      </c>
      <c r="E4243">
        <v>1200127.0648000001</v>
      </c>
      <c r="F4243">
        <v>1471</v>
      </c>
      <c r="G4243">
        <v>129.65</v>
      </c>
      <c r="H4243">
        <v>881373.21550000005</v>
      </c>
    </row>
    <row r="4244" spans="1:8" x14ac:dyDescent="0.3">
      <c r="A4244" s="1">
        <v>44287</v>
      </c>
      <c r="B4244" s="2" t="s">
        <v>441</v>
      </c>
      <c r="C4244">
        <v>256</v>
      </c>
      <c r="D4244">
        <v>916.19</v>
      </c>
      <c r="E4244">
        <v>35788671.875</v>
      </c>
      <c r="F4244">
        <v>209</v>
      </c>
      <c r="G4244">
        <v>854.67</v>
      </c>
      <c r="H4244">
        <v>40893301.435400002</v>
      </c>
    </row>
    <row r="4245" spans="1:8" x14ac:dyDescent="0.3">
      <c r="A4245" s="1">
        <v>44287</v>
      </c>
      <c r="B4245" s="2" t="s">
        <v>493</v>
      </c>
      <c r="C4245">
        <v>99</v>
      </c>
      <c r="D4245">
        <v>6.9</v>
      </c>
      <c r="E4245">
        <v>696969.69700000004</v>
      </c>
      <c r="F4245">
        <v>367</v>
      </c>
      <c r="G4245">
        <v>26.49</v>
      </c>
      <c r="H4245">
        <v>721798.36510000005</v>
      </c>
    </row>
    <row r="4246" spans="1:8" x14ac:dyDescent="0.3">
      <c r="A4246" s="1">
        <v>44287</v>
      </c>
      <c r="B4246" s="2" t="s">
        <v>442</v>
      </c>
      <c r="C4246">
        <v>6471</v>
      </c>
      <c r="D4246">
        <v>2111.41</v>
      </c>
      <c r="E4246">
        <v>3262880.5440000002</v>
      </c>
      <c r="F4246">
        <v>11228</v>
      </c>
      <c r="G4246">
        <v>2284.67</v>
      </c>
      <c r="H4246">
        <v>2034796.9362000001</v>
      </c>
    </row>
    <row r="4247" spans="1:8" x14ac:dyDescent="0.3">
      <c r="A4247" s="1">
        <v>44287</v>
      </c>
      <c r="B4247" s="2" t="s">
        <v>443</v>
      </c>
      <c r="C4247">
        <v>423</v>
      </c>
      <c r="D4247">
        <v>37.14</v>
      </c>
      <c r="E4247">
        <v>878014.18440000003</v>
      </c>
      <c r="F4247">
        <v>883</v>
      </c>
      <c r="G4247">
        <v>69.97</v>
      </c>
      <c r="H4247">
        <v>792412.23100000003</v>
      </c>
    </row>
    <row r="4248" spans="1:8" x14ac:dyDescent="0.3">
      <c r="A4248" s="1">
        <v>44287</v>
      </c>
      <c r="B4248" s="2" t="s">
        <v>444</v>
      </c>
      <c r="C4248">
        <v>1312</v>
      </c>
      <c r="D4248">
        <v>81.599999999999994</v>
      </c>
      <c r="E4248">
        <v>621951.21950000001</v>
      </c>
      <c r="F4248">
        <v>1104</v>
      </c>
      <c r="G4248">
        <v>122.9</v>
      </c>
      <c r="H4248">
        <v>1113224.6377000001</v>
      </c>
    </row>
    <row r="4249" spans="1:8" x14ac:dyDescent="0.3">
      <c r="A4249" s="1">
        <v>44287</v>
      </c>
      <c r="B4249" s="2" t="s">
        <v>511</v>
      </c>
      <c r="C4249">
        <v>690</v>
      </c>
      <c r="D4249">
        <v>102.49</v>
      </c>
      <c r="E4249">
        <v>1485362.3188</v>
      </c>
      <c r="F4249">
        <v>2108</v>
      </c>
      <c r="G4249">
        <v>224.12</v>
      </c>
      <c r="H4249">
        <v>1063187.8558</v>
      </c>
    </row>
    <row r="4250" spans="1:8" x14ac:dyDescent="0.3">
      <c r="A4250" s="1">
        <v>44287</v>
      </c>
      <c r="B4250" s="2" t="s">
        <v>445</v>
      </c>
      <c r="C4250">
        <v>705</v>
      </c>
      <c r="D4250">
        <v>173.49</v>
      </c>
      <c r="E4250">
        <v>2460851.0638000001</v>
      </c>
      <c r="F4250">
        <v>1320</v>
      </c>
      <c r="G4250">
        <v>198.03</v>
      </c>
      <c r="H4250">
        <v>1500227.2727000001</v>
      </c>
    </row>
    <row r="4251" spans="1:8" x14ac:dyDescent="0.3">
      <c r="A4251" s="1">
        <v>44287</v>
      </c>
      <c r="B4251" s="2" t="s">
        <v>509</v>
      </c>
      <c r="C4251">
        <v>193</v>
      </c>
      <c r="D4251">
        <v>1474.51</v>
      </c>
      <c r="E4251">
        <v>76399481.8653</v>
      </c>
      <c r="F4251">
        <v>427</v>
      </c>
      <c r="G4251">
        <v>1508.62</v>
      </c>
      <c r="H4251">
        <v>35330679.156900004</v>
      </c>
    </row>
    <row r="4252" spans="1:8" x14ac:dyDescent="0.3">
      <c r="A4252" s="1">
        <v>44287</v>
      </c>
      <c r="B4252" s="2" t="s">
        <v>496</v>
      </c>
      <c r="C4252">
        <v>533</v>
      </c>
      <c r="D4252">
        <v>52.23</v>
      </c>
      <c r="E4252">
        <v>979924.95310000004</v>
      </c>
      <c r="F4252">
        <v>1257</v>
      </c>
      <c r="G4252">
        <v>153.02000000000001</v>
      </c>
      <c r="H4252">
        <v>1217342.8799000001</v>
      </c>
    </row>
    <row r="4253" spans="1:8" x14ac:dyDescent="0.3">
      <c r="A4253" s="1">
        <v>44287</v>
      </c>
      <c r="B4253" s="2" t="s">
        <v>446</v>
      </c>
      <c r="C4253">
        <v>1638</v>
      </c>
      <c r="D4253">
        <v>4326.45</v>
      </c>
      <c r="E4253">
        <v>26413003.662999999</v>
      </c>
      <c r="F4253">
        <v>4192</v>
      </c>
      <c r="G4253">
        <v>5120.3500000000004</v>
      </c>
      <c r="H4253">
        <v>12214575.3817</v>
      </c>
    </row>
    <row r="4254" spans="1:8" x14ac:dyDescent="0.3">
      <c r="A4254" s="1">
        <v>44287</v>
      </c>
      <c r="B4254" s="2" t="s">
        <v>447</v>
      </c>
      <c r="C4254">
        <v>430</v>
      </c>
      <c r="D4254">
        <v>39.44</v>
      </c>
      <c r="E4254">
        <v>917209.30229999998</v>
      </c>
      <c r="F4254">
        <v>577</v>
      </c>
      <c r="G4254">
        <v>51.98</v>
      </c>
      <c r="H4254">
        <v>900866.55110000004</v>
      </c>
    </row>
    <row r="4255" spans="1:8" x14ac:dyDescent="0.3">
      <c r="A4255" s="1">
        <v>44287</v>
      </c>
      <c r="B4255" s="2" t="s">
        <v>448</v>
      </c>
      <c r="C4255">
        <v>44066</v>
      </c>
      <c r="D4255">
        <v>7745.35</v>
      </c>
      <c r="E4255">
        <v>1757670.3126999999</v>
      </c>
      <c r="F4255">
        <v>42054</v>
      </c>
      <c r="G4255">
        <v>9640.58</v>
      </c>
      <c r="H4255">
        <v>2292428.7820000001</v>
      </c>
    </row>
    <row r="4256" spans="1:8" x14ac:dyDescent="0.3">
      <c r="A4256" s="1">
        <v>44287</v>
      </c>
      <c r="B4256" s="2" t="s">
        <v>473</v>
      </c>
      <c r="C4256">
        <v>3</v>
      </c>
      <c r="D4256">
        <v>15</v>
      </c>
      <c r="E4256">
        <v>50000000</v>
      </c>
    </row>
    <row r="4257" spans="1:8" x14ac:dyDescent="0.3">
      <c r="A4257" s="1">
        <v>44287</v>
      </c>
      <c r="B4257" s="2" t="s">
        <v>502</v>
      </c>
      <c r="C4257">
        <v>213</v>
      </c>
      <c r="D4257">
        <v>25.85</v>
      </c>
      <c r="E4257">
        <v>1213615.0234999999</v>
      </c>
      <c r="F4257">
        <v>375</v>
      </c>
      <c r="G4257">
        <v>22.81</v>
      </c>
      <c r="H4257">
        <v>608266.66669999994</v>
      </c>
    </row>
    <row r="4258" spans="1:8" x14ac:dyDescent="0.3">
      <c r="A4258" s="1">
        <v>44287</v>
      </c>
      <c r="B4258" s="2" t="s">
        <v>449</v>
      </c>
      <c r="C4258">
        <v>547</v>
      </c>
      <c r="D4258">
        <v>157.62</v>
      </c>
      <c r="E4258">
        <v>2881535.6490000002</v>
      </c>
      <c r="F4258">
        <v>1450</v>
      </c>
      <c r="G4258">
        <v>176.84</v>
      </c>
      <c r="H4258">
        <v>1219586.2069000001</v>
      </c>
    </row>
    <row r="4259" spans="1:8" x14ac:dyDescent="0.3">
      <c r="A4259" s="1">
        <v>44287</v>
      </c>
      <c r="B4259" s="2" t="s">
        <v>450</v>
      </c>
      <c r="C4259">
        <v>2994</v>
      </c>
      <c r="D4259">
        <v>1930.36</v>
      </c>
      <c r="E4259">
        <v>6447428.1897</v>
      </c>
      <c r="F4259">
        <v>4678</v>
      </c>
      <c r="G4259">
        <v>1965.56</v>
      </c>
      <c r="H4259">
        <v>4201710.1325000003</v>
      </c>
    </row>
    <row r="4260" spans="1:8" x14ac:dyDescent="0.3">
      <c r="A4260" s="1">
        <v>44287</v>
      </c>
      <c r="B4260" s="2" t="s">
        <v>451</v>
      </c>
      <c r="C4260">
        <v>6384</v>
      </c>
      <c r="D4260">
        <v>824.33</v>
      </c>
      <c r="E4260">
        <v>1291243.7342999999</v>
      </c>
      <c r="F4260">
        <v>9238</v>
      </c>
      <c r="G4260">
        <v>899.38</v>
      </c>
      <c r="H4260">
        <v>973565.70689999999</v>
      </c>
    </row>
    <row r="4261" spans="1:8" x14ac:dyDescent="0.3">
      <c r="A4261" s="1">
        <v>44287</v>
      </c>
      <c r="B4261" s="2" t="s">
        <v>452</v>
      </c>
      <c r="C4261">
        <v>2461</v>
      </c>
      <c r="D4261">
        <v>176.67</v>
      </c>
      <c r="E4261">
        <v>717878.91099999996</v>
      </c>
      <c r="F4261">
        <v>2803</v>
      </c>
      <c r="G4261">
        <v>324.39</v>
      </c>
      <c r="H4261">
        <v>1157295.7545</v>
      </c>
    </row>
    <row r="4262" spans="1:8" x14ac:dyDescent="0.3">
      <c r="A4262" s="1">
        <v>44287</v>
      </c>
      <c r="B4262" s="2" t="s">
        <v>453</v>
      </c>
      <c r="C4262">
        <v>3646</v>
      </c>
      <c r="D4262">
        <v>5283.74</v>
      </c>
      <c r="E4262">
        <v>14491881.514</v>
      </c>
      <c r="F4262">
        <v>7979</v>
      </c>
      <c r="G4262">
        <v>6093.33</v>
      </c>
      <c r="H4262">
        <v>7636708.8607999999</v>
      </c>
    </row>
    <row r="4263" spans="1:8" x14ac:dyDescent="0.3">
      <c r="A4263" s="1">
        <v>44287</v>
      </c>
      <c r="B4263" s="2" t="s">
        <v>503</v>
      </c>
      <c r="C4263">
        <v>167</v>
      </c>
      <c r="D4263">
        <v>16.29</v>
      </c>
      <c r="E4263">
        <v>975449.10179999995</v>
      </c>
      <c r="F4263">
        <v>929</v>
      </c>
      <c r="G4263">
        <v>74.38</v>
      </c>
      <c r="H4263">
        <v>800645.85580000002</v>
      </c>
    </row>
    <row r="4264" spans="1:8" x14ac:dyDescent="0.3">
      <c r="A4264" s="1">
        <v>44287</v>
      </c>
      <c r="B4264" s="2" t="s">
        <v>454</v>
      </c>
      <c r="C4264">
        <v>2992</v>
      </c>
      <c r="D4264">
        <v>318.39</v>
      </c>
      <c r="E4264">
        <v>1064137.7005</v>
      </c>
      <c r="F4264">
        <v>2825</v>
      </c>
      <c r="G4264">
        <v>368.43</v>
      </c>
      <c r="H4264">
        <v>1304176.9912</v>
      </c>
    </row>
    <row r="4265" spans="1:8" x14ac:dyDescent="0.3">
      <c r="A4265" s="1">
        <v>44287</v>
      </c>
      <c r="B4265" s="2" t="s">
        <v>455</v>
      </c>
      <c r="C4265">
        <v>477</v>
      </c>
      <c r="D4265">
        <v>45.85</v>
      </c>
      <c r="E4265">
        <v>961215.93290000001</v>
      </c>
      <c r="F4265">
        <v>1390</v>
      </c>
      <c r="G4265">
        <v>107.96</v>
      </c>
      <c r="H4265">
        <v>776690.64749999996</v>
      </c>
    </row>
    <row r="4266" spans="1:8" x14ac:dyDescent="0.3">
      <c r="A4266" s="1">
        <v>44287</v>
      </c>
      <c r="B4266" s="2" t="s">
        <v>456</v>
      </c>
      <c r="C4266">
        <v>1726</v>
      </c>
      <c r="D4266">
        <v>501.54</v>
      </c>
      <c r="E4266">
        <v>2905793.7428000001</v>
      </c>
      <c r="F4266">
        <v>2804</v>
      </c>
      <c r="G4266">
        <v>613.37</v>
      </c>
      <c r="H4266">
        <v>2187482.1683</v>
      </c>
    </row>
    <row r="4267" spans="1:8" x14ac:dyDescent="0.3">
      <c r="A4267" s="1">
        <v>44287</v>
      </c>
      <c r="B4267" s="2" t="s">
        <v>457</v>
      </c>
      <c r="C4267">
        <v>1645</v>
      </c>
      <c r="D4267">
        <v>1067.8900000000001</v>
      </c>
      <c r="E4267">
        <v>6491732.5228000004</v>
      </c>
      <c r="F4267">
        <v>7022</v>
      </c>
      <c r="G4267">
        <v>4712.5600000000004</v>
      </c>
      <c r="H4267">
        <v>6711136.4283999996</v>
      </c>
    </row>
    <row r="4268" spans="1:8" x14ac:dyDescent="0.3">
      <c r="A4268" s="1">
        <v>44287</v>
      </c>
      <c r="B4268" s="2" t="s">
        <v>458</v>
      </c>
      <c r="C4268">
        <v>670</v>
      </c>
      <c r="D4268">
        <v>1539.19</v>
      </c>
      <c r="E4268">
        <v>22972985.0746</v>
      </c>
      <c r="F4268">
        <v>900</v>
      </c>
      <c r="G4268">
        <v>1562.99</v>
      </c>
      <c r="H4268">
        <v>17366555.555599999</v>
      </c>
    </row>
    <row r="4269" spans="1:8" x14ac:dyDescent="0.3">
      <c r="A4269" s="1">
        <v>44287</v>
      </c>
      <c r="B4269" s="2" t="s">
        <v>459</v>
      </c>
      <c r="C4269">
        <v>663</v>
      </c>
      <c r="D4269">
        <v>100.14</v>
      </c>
      <c r="E4269">
        <v>1510407.2398000001</v>
      </c>
      <c r="F4269">
        <v>1597</v>
      </c>
      <c r="G4269">
        <v>200.83</v>
      </c>
      <c r="H4269">
        <v>1257545.3976</v>
      </c>
    </row>
    <row r="4270" spans="1:8" x14ac:dyDescent="0.3">
      <c r="A4270" s="1">
        <v>44287</v>
      </c>
      <c r="B4270" s="2" t="s">
        <v>460</v>
      </c>
      <c r="C4270">
        <v>10453</v>
      </c>
      <c r="D4270">
        <v>1670.63</v>
      </c>
      <c r="E4270">
        <v>1598230.1732000001</v>
      </c>
      <c r="F4270">
        <v>14131</v>
      </c>
      <c r="G4270">
        <v>2457.2600000000002</v>
      </c>
      <c r="H4270">
        <v>1738914.4434</v>
      </c>
    </row>
    <row r="4271" spans="1:8" x14ac:dyDescent="0.3">
      <c r="A4271" s="1">
        <v>44287</v>
      </c>
      <c r="B4271" s="2" t="s">
        <v>461</v>
      </c>
      <c r="C4271">
        <v>1133</v>
      </c>
      <c r="D4271">
        <v>202.45</v>
      </c>
      <c r="E4271">
        <v>1786849.0733</v>
      </c>
      <c r="F4271">
        <v>2058</v>
      </c>
      <c r="G4271">
        <v>194.62</v>
      </c>
      <c r="H4271">
        <v>945675.41299999994</v>
      </c>
    </row>
    <row r="4272" spans="1:8" x14ac:dyDescent="0.3">
      <c r="A4272" s="1">
        <v>44287</v>
      </c>
      <c r="B4272" s="2" t="s">
        <v>196</v>
      </c>
      <c r="C4272">
        <v>84854</v>
      </c>
      <c r="D4272">
        <v>17570.29</v>
      </c>
      <c r="E4272">
        <v>2070649.5863000001</v>
      </c>
      <c r="F4272">
        <v>157630</v>
      </c>
      <c r="G4272">
        <v>21939.51</v>
      </c>
      <c r="H4272">
        <v>1391835.9449</v>
      </c>
    </row>
    <row r="4273" spans="1:8" x14ac:dyDescent="0.3">
      <c r="A4273" s="1">
        <v>44287</v>
      </c>
      <c r="B4273" s="2" t="s">
        <v>462</v>
      </c>
      <c r="C4273">
        <v>7624</v>
      </c>
      <c r="D4273">
        <v>7223.83</v>
      </c>
      <c r="E4273">
        <v>9475118.0482999999</v>
      </c>
      <c r="F4273">
        <v>12099</v>
      </c>
      <c r="G4273">
        <v>7658.04</v>
      </c>
      <c r="H4273">
        <v>6329481.7753999997</v>
      </c>
    </row>
    <row r="4274" spans="1:8" x14ac:dyDescent="0.3">
      <c r="A4274" s="1">
        <v>44287</v>
      </c>
      <c r="B4274" s="2" t="s">
        <v>463</v>
      </c>
      <c r="C4274">
        <v>17</v>
      </c>
      <c r="D4274">
        <v>82.26</v>
      </c>
      <c r="E4274">
        <v>48388235.294100001</v>
      </c>
      <c r="F4274">
        <v>2</v>
      </c>
      <c r="G4274">
        <v>88.5</v>
      </c>
      <c r="H4274">
        <v>442500000</v>
      </c>
    </row>
    <row r="4275" spans="1:8" x14ac:dyDescent="0.3">
      <c r="A4275" s="1">
        <v>44287</v>
      </c>
      <c r="B4275" s="2" t="s">
        <v>198</v>
      </c>
      <c r="C4275">
        <v>462550</v>
      </c>
      <c r="D4275">
        <v>163749.71</v>
      </c>
      <c r="E4275">
        <v>3540151.5512000001</v>
      </c>
      <c r="F4275">
        <v>755736</v>
      </c>
      <c r="G4275">
        <v>166744.41</v>
      </c>
      <c r="H4275">
        <v>2206384.3722999999</v>
      </c>
    </row>
    <row r="4276" spans="1:8" x14ac:dyDescent="0.3">
      <c r="A4276" s="1">
        <v>44287</v>
      </c>
      <c r="B4276" s="2" t="s">
        <v>504</v>
      </c>
      <c r="C4276">
        <v>58106</v>
      </c>
      <c r="D4276">
        <v>7281.99</v>
      </c>
      <c r="E4276">
        <v>1253225.1403000001</v>
      </c>
      <c r="F4276">
        <v>30</v>
      </c>
      <c r="G4276">
        <v>16327.21</v>
      </c>
      <c r="H4276">
        <v>5442403333.3332996</v>
      </c>
    </row>
    <row r="4277" spans="1:8" x14ac:dyDescent="0.3">
      <c r="A4277" s="1">
        <v>44287</v>
      </c>
      <c r="B4277" s="2" t="s">
        <v>505</v>
      </c>
      <c r="C4277">
        <v>56351</v>
      </c>
      <c r="D4277">
        <v>9982.01</v>
      </c>
      <c r="E4277">
        <v>1771398.9103999999</v>
      </c>
      <c r="F4277">
        <v>52</v>
      </c>
      <c r="G4277">
        <v>18721.47</v>
      </c>
      <c r="H4277">
        <v>3600282692.3077002</v>
      </c>
    </row>
    <row r="4278" spans="1:8" x14ac:dyDescent="0.3">
      <c r="A4278" s="1">
        <v>44287</v>
      </c>
      <c r="B4278" s="2" t="s">
        <v>464</v>
      </c>
      <c r="C4278">
        <v>134</v>
      </c>
      <c r="D4278">
        <v>12.36</v>
      </c>
      <c r="E4278">
        <v>922388.05969999998</v>
      </c>
      <c r="F4278">
        <v>2</v>
      </c>
      <c r="G4278">
        <v>0.15</v>
      </c>
      <c r="H4278">
        <v>750000</v>
      </c>
    </row>
    <row r="4279" spans="1:8" x14ac:dyDescent="0.3">
      <c r="A4279" s="1">
        <v>44287</v>
      </c>
      <c r="B4279" s="2" t="s">
        <v>201</v>
      </c>
      <c r="C4279">
        <v>2928</v>
      </c>
      <c r="D4279">
        <v>1490.99</v>
      </c>
      <c r="E4279">
        <v>5092178.9616999999</v>
      </c>
      <c r="F4279">
        <v>3526</v>
      </c>
      <c r="G4279">
        <v>1069.1199999999999</v>
      </c>
      <c r="H4279">
        <v>3032104.3676</v>
      </c>
    </row>
    <row r="4280" spans="1:8" x14ac:dyDescent="0.3">
      <c r="A4280" s="1">
        <v>44287</v>
      </c>
      <c r="B4280" s="2" t="s">
        <v>494</v>
      </c>
      <c r="C4280">
        <v>880</v>
      </c>
      <c r="D4280">
        <v>3240.18</v>
      </c>
      <c r="E4280">
        <v>36820227.272699997</v>
      </c>
      <c r="F4280">
        <v>5753</v>
      </c>
      <c r="G4280">
        <v>1563.69</v>
      </c>
      <c r="H4280">
        <v>2718042.7603000002</v>
      </c>
    </row>
    <row r="4281" spans="1:8" x14ac:dyDescent="0.3">
      <c r="A4281" s="1">
        <v>44287</v>
      </c>
      <c r="B4281" s="2" t="s">
        <v>465</v>
      </c>
      <c r="C4281">
        <v>266</v>
      </c>
      <c r="D4281">
        <v>19.559999999999999</v>
      </c>
      <c r="E4281">
        <v>735338.34589999996</v>
      </c>
      <c r="F4281">
        <v>461</v>
      </c>
      <c r="G4281">
        <v>57.63</v>
      </c>
      <c r="H4281">
        <v>1250108.4598999999</v>
      </c>
    </row>
    <row r="4282" spans="1:8" x14ac:dyDescent="0.3">
      <c r="A4282" s="1">
        <v>44287</v>
      </c>
      <c r="B4282" s="2" t="s">
        <v>466</v>
      </c>
      <c r="C4282">
        <v>779</v>
      </c>
      <c r="D4282">
        <v>456.82</v>
      </c>
      <c r="E4282">
        <v>5864184.8524000002</v>
      </c>
      <c r="F4282">
        <v>1824</v>
      </c>
      <c r="G4282">
        <v>525.28</v>
      </c>
      <c r="H4282">
        <v>2879824.5614</v>
      </c>
    </row>
    <row r="4283" spans="1:8" x14ac:dyDescent="0.3">
      <c r="A4283" s="1">
        <v>44287</v>
      </c>
      <c r="B4283" s="2" t="s">
        <v>207</v>
      </c>
      <c r="C4283">
        <v>526</v>
      </c>
      <c r="D4283">
        <v>1767.74</v>
      </c>
      <c r="E4283">
        <v>33607224.334600002</v>
      </c>
      <c r="F4283">
        <v>397</v>
      </c>
      <c r="G4283">
        <v>1479.82</v>
      </c>
      <c r="H4283">
        <v>37275062.9723</v>
      </c>
    </row>
    <row r="4284" spans="1:8" x14ac:dyDescent="0.3">
      <c r="A4284" s="1">
        <v>44287</v>
      </c>
      <c r="B4284" s="2" t="s">
        <v>467</v>
      </c>
      <c r="C4284">
        <v>303794</v>
      </c>
      <c r="D4284">
        <v>131426.32</v>
      </c>
      <c r="E4284">
        <v>4326165.7571</v>
      </c>
      <c r="F4284">
        <v>319696</v>
      </c>
      <c r="G4284">
        <v>104774.46</v>
      </c>
      <c r="H4284">
        <v>3277315.3245999999</v>
      </c>
    </row>
    <row r="4285" spans="1:8" x14ac:dyDescent="0.3">
      <c r="A4285" s="1">
        <v>44287</v>
      </c>
      <c r="B4285" s="2" t="s">
        <v>209</v>
      </c>
      <c r="C4285">
        <v>343</v>
      </c>
      <c r="D4285">
        <v>75.510000000000005</v>
      </c>
      <c r="E4285">
        <v>2201457.7259</v>
      </c>
      <c r="F4285">
        <v>648</v>
      </c>
      <c r="G4285">
        <v>213.75</v>
      </c>
      <c r="H4285">
        <v>3298611.1110999999</v>
      </c>
    </row>
    <row r="4286" spans="1:8" x14ac:dyDescent="0.3">
      <c r="A4286" s="1">
        <v>44256</v>
      </c>
      <c r="B4286" s="2" t="s">
        <v>293</v>
      </c>
      <c r="C4286">
        <v>9667</v>
      </c>
      <c r="D4286">
        <v>1267</v>
      </c>
      <c r="E4286">
        <v>1310644.4605</v>
      </c>
      <c r="F4286">
        <v>16277</v>
      </c>
      <c r="G4286">
        <v>1753.7</v>
      </c>
      <c r="H4286">
        <v>1077409.8421</v>
      </c>
    </row>
    <row r="4287" spans="1:8" x14ac:dyDescent="0.3">
      <c r="A4287" s="1">
        <v>44256</v>
      </c>
      <c r="B4287" s="2" t="s">
        <v>296</v>
      </c>
      <c r="C4287">
        <v>2726</v>
      </c>
      <c r="D4287">
        <v>912.7</v>
      </c>
      <c r="E4287">
        <v>3348129.1269</v>
      </c>
      <c r="F4287">
        <v>7413</v>
      </c>
      <c r="G4287">
        <v>633.9</v>
      </c>
      <c r="H4287">
        <v>855119.38489999995</v>
      </c>
    </row>
    <row r="4288" spans="1:8" x14ac:dyDescent="0.3">
      <c r="A4288" s="1">
        <v>44256</v>
      </c>
      <c r="B4288" s="2" t="s">
        <v>297</v>
      </c>
      <c r="C4288">
        <v>22111</v>
      </c>
      <c r="D4288">
        <v>3817.96</v>
      </c>
      <c r="E4288">
        <v>1726724.2549000001</v>
      </c>
      <c r="F4288">
        <v>36</v>
      </c>
      <c r="G4288">
        <v>2340.1</v>
      </c>
      <c r="H4288">
        <v>650027777.77779996</v>
      </c>
    </row>
    <row r="4289" spans="1:8" x14ac:dyDescent="0.3">
      <c r="A4289" s="1">
        <v>44256</v>
      </c>
      <c r="B4289" s="2" t="s">
        <v>298</v>
      </c>
      <c r="C4289">
        <v>1091</v>
      </c>
      <c r="D4289">
        <v>89.15</v>
      </c>
      <c r="E4289">
        <v>817140.23829999997</v>
      </c>
      <c r="F4289">
        <v>3026</v>
      </c>
      <c r="G4289">
        <v>186.24</v>
      </c>
      <c r="H4289">
        <v>615465.96169999999</v>
      </c>
    </row>
    <row r="4290" spans="1:8" x14ac:dyDescent="0.3">
      <c r="A4290" s="1">
        <v>44256</v>
      </c>
      <c r="B4290" s="2" t="s">
        <v>299</v>
      </c>
      <c r="C4290">
        <v>449</v>
      </c>
      <c r="D4290">
        <v>31.38</v>
      </c>
      <c r="E4290">
        <v>698886.41429999995</v>
      </c>
      <c r="F4290">
        <v>721</v>
      </c>
      <c r="G4290">
        <v>38.36</v>
      </c>
      <c r="H4290">
        <v>532038.83499999996</v>
      </c>
    </row>
    <row r="4291" spans="1:8" x14ac:dyDescent="0.3">
      <c r="A4291" s="1">
        <v>44256</v>
      </c>
      <c r="B4291" s="2" t="s">
        <v>300</v>
      </c>
      <c r="C4291">
        <v>3496</v>
      </c>
      <c r="D4291">
        <v>8235.86</v>
      </c>
      <c r="E4291">
        <v>23557951.945099998</v>
      </c>
      <c r="F4291">
        <v>13713</v>
      </c>
      <c r="G4291">
        <v>13876.44</v>
      </c>
      <c r="H4291">
        <v>10119186.173699999</v>
      </c>
    </row>
    <row r="4292" spans="1:8" x14ac:dyDescent="0.3">
      <c r="A4292" s="1">
        <v>44256</v>
      </c>
      <c r="B4292" s="2" t="s">
        <v>301</v>
      </c>
      <c r="C4292">
        <v>3032</v>
      </c>
      <c r="D4292">
        <v>4288.3900000000003</v>
      </c>
      <c r="E4292">
        <v>14143766.490800001</v>
      </c>
      <c r="F4292">
        <v>7316</v>
      </c>
      <c r="G4292">
        <v>4203.59</v>
      </c>
      <c r="H4292">
        <v>5745749.0432000002</v>
      </c>
    </row>
    <row r="4293" spans="1:8" x14ac:dyDescent="0.3">
      <c r="A4293" s="1">
        <v>44256</v>
      </c>
      <c r="B4293" s="2" t="s">
        <v>16</v>
      </c>
      <c r="C4293">
        <v>6412</v>
      </c>
      <c r="D4293">
        <v>2751.28</v>
      </c>
      <c r="E4293">
        <v>4290829.6942999996</v>
      </c>
      <c r="F4293">
        <v>10383</v>
      </c>
      <c r="G4293">
        <v>2983.31</v>
      </c>
      <c r="H4293">
        <v>2873263.9892000002</v>
      </c>
    </row>
    <row r="4294" spans="1:8" x14ac:dyDescent="0.3">
      <c r="A4294" s="1">
        <v>44256</v>
      </c>
      <c r="B4294" s="2" t="s">
        <v>302</v>
      </c>
      <c r="C4294">
        <v>4140</v>
      </c>
      <c r="D4294">
        <v>502.22</v>
      </c>
      <c r="E4294">
        <v>1213091.7874</v>
      </c>
      <c r="F4294">
        <v>5541</v>
      </c>
      <c r="G4294">
        <v>606.15</v>
      </c>
      <c r="H4294">
        <v>1093936.1126000001</v>
      </c>
    </row>
    <row r="4295" spans="1:8" x14ac:dyDescent="0.3">
      <c r="A4295" s="1">
        <v>44256</v>
      </c>
      <c r="B4295" s="2" t="s">
        <v>510</v>
      </c>
      <c r="C4295">
        <v>109</v>
      </c>
      <c r="D4295">
        <v>71.86</v>
      </c>
      <c r="E4295">
        <v>6592660.5504999999</v>
      </c>
      <c r="F4295">
        <v>925</v>
      </c>
      <c r="G4295">
        <v>61.38</v>
      </c>
      <c r="H4295">
        <v>663567.56759999995</v>
      </c>
    </row>
    <row r="4296" spans="1:8" x14ac:dyDescent="0.3">
      <c r="A4296" s="1">
        <v>44256</v>
      </c>
      <c r="B4296" s="2" t="s">
        <v>19</v>
      </c>
      <c r="C4296">
        <v>56231</v>
      </c>
      <c r="D4296">
        <v>21616.97</v>
      </c>
      <c r="E4296">
        <v>3844315.4131999998</v>
      </c>
      <c r="F4296">
        <v>69825</v>
      </c>
      <c r="G4296">
        <v>21694.41</v>
      </c>
      <c r="H4296">
        <v>3106968.8506999998</v>
      </c>
    </row>
    <row r="4297" spans="1:8" x14ac:dyDescent="0.3">
      <c r="A4297" s="1">
        <v>44256</v>
      </c>
      <c r="B4297" s="2" t="s">
        <v>303</v>
      </c>
      <c r="C4297">
        <v>2477</v>
      </c>
      <c r="D4297">
        <v>7284.06</v>
      </c>
      <c r="E4297">
        <v>29406782.3981</v>
      </c>
      <c r="F4297">
        <v>3422</v>
      </c>
      <c r="G4297">
        <v>10741.97</v>
      </c>
      <c r="H4297">
        <v>31390911.747499999</v>
      </c>
    </row>
    <row r="4298" spans="1:8" x14ac:dyDescent="0.3">
      <c r="A4298" s="1">
        <v>44256</v>
      </c>
      <c r="B4298" s="2" t="s">
        <v>20</v>
      </c>
      <c r="C4298">
        <v>1536431</v>
      </c>
      <c r="D4298">
        <v>874560.75</v>
      </c>
      <c r="E4298">
        <v>5692157.6693000002</v>
      </c>
      <c r="F4298">
        <v>1230987</v>
      </c>
      <c r="G4298">
        <v>948705.02</v>
      </c>
      <c r="H4298">
        <v>7706864.6540999999</v>
      </c>
    </row>
    <row r="4299" spans="1:8" x14ac:dyDescent="0.3">
      <c r="A4299" s="1">
        <v>44256</v>
      </c>
      <c r="B4299" s="2" t="s">
        <v>24</v>
      </c>
      <c r="C4299">
        <v>63361</v>
      </c>
      <c r="D4299">
        <v>21809.200000000001</v>
      </c>
      <c r="E4299">
        <v>3442054.2604999999</v>
      </c>
      <c r="F4299">
        <v>112759</v>
      </c>
      <c r="G4299">
        <v>20696.509999999998</v>
      </c>
      <c r="H4299">
        <v>1835464.1314999999</v>
      </c>
    </row>
    <row r="4300" spans="1:8" x14ac:dyDescent="0.3">
      <c r="A4300" s="1">
        <v>44256</v>
      </c>
      <c r="B4300" s="2" t="s">
        <v>304</v>
      </c>
      <c r="C4300">
        <v>31039</v>
      </c>
      <c r="D4300">
        <v>76081.53</v>
      </c>
      <c r="E4300">
        <v>24511591.868299998</v>
      </c>
      <c r="F4300">
        <v>13672</v>
      </c>
      <c r="G4300">
        <v>77029.86</v>
      </c>
      <c r="H4300">
        <v>56341325.336499996</v>
      </c>
    </row>
    <row r="4301" spans="1:8" x14ac:dyDescent="0.3">
      <c r="A4301" s="1">
        <v>44256</v>
      </c>
      <c r="B4301" s="2" t="s">
        <v>305</v>
      </c>
      <c r="C4301">
        <v>485</v>
      </c>
      <c r="D4301">
        <v>579.99</v>
      </c>
      <c r="E4301">
        <v>11958556.700999999</v>
      </c>
      <c r="F4301">
        <v>349</v>
      </c>
      <c r="G4301">
        <v>708.2</v>
      </c>
      <c r="H4301">
        <v>20292263.610300001</v>
      </c>
    </row>
    <row r="4302" spans="1:8" x14ac:dyDescent="0.3">
      <c r="A4302" s="1">
        <v>44256</v>
      </c>
      <c r="B4302" s="2" t="s">
        <v>28</v>
      </c>
      <c r="C4302">
        <v>789535</v>
      </c>
      <c r="D4302">
        <v>302068.53000000003</v>
      </c>
      <c r="E4302">
        <v>3825904.2348000002</v>
      </c>
      <c r="F4302">
        <v>986796</v>
      </c>
      <c r="G4302">
        <v>344954.15</v>
      </c>
      <c r="H4302">
        <v>3495698.7056999998</v>
      </c>
    </row>
    <row r="4303" spans="1:8" x14ac:dyDescent="0.3">
      <c r="A4303" s="1">
        <v>44256</v>
      </c>
      <c r="B4303" s="2" t="s">
        <v>306</v>
      </c>
      <c r="C4303">
        <v>16877</v>
      </c>
      <c r="D4303">
        <v>1392.24</v>
      </c>
      <c r="E4303">
        <v>824933.34120000002</v>
      </c>
      <c r="F4303">
        <v>2</v>
      </c>
      <c r="G4303">
        <v>4000</v>
      </c>
      <c r="H4303">
        <v>20000000000</v>
      </c>
    </row>
    <row r="4304" spans="1:8" x14ac:dyDescent="0.3">
      <c r="A4304" s="1">
        <v>44256</v>
      </c>
      <c r="B4304" s="2" t="s">
        <v>307</v>
      </c>
      <c r="C4304">
        <v>17776</v>
      </c>
      <c r="D4304">
        <v>1693.75</v>
      </c>
      <c r="E4304">
        <v>952829.65800000005</v>
      </c>
      <c r="F4304">
        <v>2</v>
      </c>
      <c r="G4304">
        <v>8000</v>
      </c>
      <c r="H4304">
        <v>40000000000</v>
      </c>
    </row>
    <row r="4305" spans="1:8" x14ac:dyDescent="0.3">
      <c r="A4305" s="1">
        <v>44256</v>
      </c>
      <c r="B4305" s="2" t="s">
        <v>29</v>
      </c>
      <c r="C4305">
        <v>262</v>
      </c>
      <c r="D4305">
        <v>97.69</v>
      </c>
      <c r="E4305">
        <v>3728625.9542</v>
      </c>
      <c r="F4305">
        <v>698</v>
      </c>
      <c r="G4305">
        <v>140.43</v>
      </c>
      <c r="H4305">
        <v>2011891.1174999999</v>
      </c>
    </row>
    <row r="4306" spans="1:8" x14ac:dyDescent="0.3">
      <c r="A4306" s="1">
        <v>44256</v>
      </c>
      <c r="B4306" s="2" t="s">
        <v>30</v>
      </c>
      <c r="C4306">
        <v>440223</v>
      </c>
      <c r="D4306">
        <v>184393.36</v>
      </c>
      <c r="E4306">
        <v>4188635.3053000001</v>
      </c>
      <c r="F4306">
        <v>638274</v>
      </c>
      <c r="G4306">
        <v>200921.06</v>
      </c>
      <c r="H4306">
        <v>3147881.0041</v>
      </c>
    </row>
    <row r="4307" spans="1:8" x14ac:dyDescent="0.3">
      <c r="A4307" s="1">
        <v>44256</v>
      </c>
      <c r="B4307" s="2" t="s">
        <v>31</v>
      </c>
      <c r="C4307">
        <v>162013</v>
      </c>
      <c r="D4307">
        <v>54085.35</v>
      </c>
      <c r="E4307">
        <v>3338333.9608999998</v>
      </c>
      <c r="F4307">
        <v>198636</v>
      </c>
      <c r="G4307">
        <v>62826.64</v>
      </c>
      <c r="H4307">
        <v>3162902.9983999999</v>
      </c>
    </row>
    <row r="4308" spans="1:8" x14ac:dyDescent="0.3">
      <c r="A4308" s="1">
        <v>44256</v>
      </c>
      <c r="B4308" s="2" t="s">
        <v>308</v>
      </c>
      <c r="C4308">
        <v>4529</v>
      </c>
      <c r="D4308">
        <v>28188.1</v>
      </c>
      <c r="E4308">
        <v>62239125.634800002</v>
      </c>
      <c r="F4308">
        <v>4818</v>
      </c>
      <c r="G4308">
        <v>29716.19</v>
      </c>
      <c r="H4308">
        <v>61677438.771300003</v>
      </c>
    </row>
    <row r="4309" spans="1:8" x14ac:dyDescent="0.3">
      <c r="A4309" s="1">
        <v>44256</v>
      </c>
      <c r="B4309" s="2" t="s">
        <v>309</v>
      </c>
      <c r="C4309">
        <v>5711</v>
      </c>
      <c r="D4309">
        <v>927.05</v>
      </c>
      <c r="E4309">
        <v>1623270.8807999999</v>
      </c>
      <c r="F4309">
        <v>8336</v>
      </c>
      <c r="G4309">
        <v>831.05</v>
      </c>
      <c r="H4309">
        <v>996940.97889999999</v>
      </c>
    </row>
    <row r="4310" spans="1:8" x14ac:dyDescent="0.3">
      <c r="A4310" s="1">
        <v>44256</v>
      </c>
      <c r="B4310" s="2" t="s">
        <v>310</v>
      </c>
      <c r="C4310">
        <v>179</v>
      </c>
      <c r="D4310">
        <v>15.24</v>
      </c>
      <c r="E4310">
        <v>851396.64800000004</v>
      </c>
      <c r="F4310">
        <v>683</v>
      </c>
      <c r="G4310">
        <v>70.22</v>
      </c>
      <c r="H4310">
        <v>1028111.2738</v>
      </c>
    </row>
    <row r="4311" spans="1:8" x14ac:dyDescent="0.3">
      <c r="A4311" s="1">
        <v>44256</v>
      </c>
      <c r="B4311" s="2" t="s">
        <v>311</v>
      </c>
      <c r="C4311">
        <v>210397</v>
      </c>
      <c r="D4311">
        <v>68025.38</v>
      </c>
      <c r="E4311">
        <v>3233191.5378999999</v>
      </c>
      <c r="F4311">
        <v>9933</v>
      </c>
      <c r="G4311">
        <v>68097.05</v>
      </c>
      <c r="H4311">
        <v>68556377.730800003</v>
      </c>
    </row>
    <row r="4312" spans="1:8" x14ac:dyDescent="0.3">
      <c r="A4312" s="1">
        <v>44256</v>
      </c>
      <c r="B4312" s="2" t="s">
        <v>512</v>
      </c>
      <c r="C4312">
        <v>205</v>
      </c>
      <c r="D4312">
        <v>20.22</v>
      </c>
      <c r="E4312">
        <v>986341.46340000001</v>
      </c>
      <c r="F4312">
        <v>6129</v>
      </c>
      <c r="G4312">
        <v>530.41</v>
      </c>
      <c r="H4312">
        <v>865410.3443</v>
      </c>
    </row>
    <row r="4313" spans="1:8" x14ac:dyDescent="0.3">
      <c r="A4313" s="1">
        <v>44256</v>
      </c>
      <c r="B4313" s="2" t="s">
        <v>38</v>
      </c>
      <c r="C4313">
        <v>504515</v>
      </c>
      <c r="D4313">
        <v>299231.24</v>
      </c>
      <c r="E4313">
        <v>5931067.2626</v>
      </c>
      <c r="F4313">
        <v>729083</v>
      </c>
      <c r="G4313">
        <v>291485.51</v>
      </c>
      <c r="H4313">
        <v>3997974.3047000002</v>
      </c>
    </row>
    <row r="4314" spans="1:8" x14ac:dyDescent="0.3">
      <c r="A4314" s="1">
        <v>44256</v>
      </c>
      <c r="B4314" s="2" t="s">
        <v>497</v>
      </c>
      <c r="C4314">
        <v>108447</v>
      </c>
      <c r="D4314">
        <v>30262.04</v>
      </c>
      <c r="E4314">
        <v>2790491.2077000001</v>
      </c>
      <c r="F4314">
        <v>12</v>
      </c>
      <c r="G4314">
        <v>66000</v>
      </c>
      <c r="H4314">
        <v>55000000000</v>
      </c>
    </row>
    <row r="4315" spans="1:8" x14ac:dyDescent="0.3">
      <c r="A4315" s="1">
        <v>44256</v>
      </c>
      <c r="B4315" s="2" t="s">
        <v>312</v>
      </c>
      <c r="C4315">
        <v>13064</v>
      </c>
      <c r="D4315">
        <v>1249.3399999999999</v>
      </c>
      <c r="E4315">
        <v>956322.71889999998</v>
      </c>
      <c r="F4315">
        <v>18346</v>
      </c>
      <c r="G4315">
        <v>1596.92</v>
      </c>
      <c r="H4315">
        <v>870445.87379999994</v>
      </c>
    </row>
    <row r="4316" spans="1:8" x14ac:dyDescent="0.3">
      <c r="A4316" s="1">
        <v>44256</v>
      </c>
      <c r="B4316" s="2" t="s">
        <v>313</v>
      </c>
      <c r="C4316">
        <v>18501</v>
      </c>
      <c r="D4316">
        <v>4530.51</v>
      </c>
      <c r="E4316">
        <v>2448791.9572000001</v>
      </c>
      <c r="F4316">
        <v>21327</v>
      </c>
      <c r="G4316">
        <v>5315.7</v>
      </c>
      <c r="H4316">
        <v>2492474.3283000002</v>
      </c>
    </row>
    <row r="4317" spans="1:8" x14ac:dyDescent="0.3">
      <c r="A4317" s="1">
        <v>44256</v>
      </c>
      <c r="B4317" s="2" t="s">
        <v>41</v>
      </c>
      <c r="C4317">
        <v>262615</v>
      </c>
      <c r="D4317">
        <v>108348.21</v>
      </c>
      <c r="E4317">
        <v>4125743.3886000002</v>
      </c>
      <c r="F4317">
        <v>367451</v>
      </c>
      <c r="G4317">
        <v>110573.66</v>
      </c>
      <c r="H4317">
        <v>3009208.3026000001</v>
      </c>
    </row>
    <row r="4318" spans="1:8" x14ac:dyDescent="0.3">
      <c r="A4318" s="1">
        <v>44256</v>
      </c>
      <c r="B4318" s="2" t="s">
        <v>314</v>
      </c>
      <c r="C4318">
        <v>272713</v>
      </c>
      <c r="D4318">
        <v>479378.07</v>
      </c>
      <c r="E4318">
        <v>17578115.821400002</v>
      </c>
      <c r="F4318">
        <v>192533</v>
      </c>
      <c r="G4318">
        <v>492921.53</v>
      </c>
      <c r="H4318">
        <v>25601924.345400002</v>
      </c>
    </row>
    <row r="4319" spans="1:8" x14ac:dyDescent="0.3">
      <c r="A4319" s="1">
        <v>44256</v>
      </c>
      <c r="B4319" s="2" t="s">
        <v>315</v>
      </c>
      <c r="C4319">
        <v>1776</v>
      </c>
      <c r="D4319">
        <v>443.59</v>
      </c>
      <c r="E4319">
        <v>2497691.4413999999</v>
      </c>
      <c r="F4319">
        <v>1682</v>
      </c>
      <c r="G4319">
        <v>451.72</v>
      </c>
      <c r="H4319">
        <v>2685612.3662</v>
      </c>
    </row>
    <row r="4320" spans="1:8" x14ac:dyDescent="0.3">
      <c r="A4320" s="1">
        <v>44256</v>
      </c>
      <c r="B4320" s="2" t="s">
        <v>316</v>
      </c>
      <c r="C4320">
        <v>112324</v>
      </c>
      <c r="D4320">
        <v>14898.16</v>
      </c>
      <c r="E4320">
        <v>1326355.899</v>
      </c>
      <c r="F4320">
        <v>128702</v>
      </c>
      <c r="G4320">
        <v>16156.11</v>
      </c>
      <c r="H4320">
        <v>1255311.4948</v>
      </c>
    </row>
    <row r="4321" spans="1:8" x14ac:dyDescent="0.3">
      <c r="A4321" s="1">
        <v>44256</v>
      </c>
      <c r="B4321" s="2" t="s">
        <v>507</v>
      </c>
      <c r="C4321">
        <v>503</v>
      </c>
      <c r="D4321">
        <v>39.020000000000003</v>
      </c>
      <c r="E4321">
        <v>775745.52679999999</v>
      </c>
      <c r="F4321">
        <v>1397</v>
      </c>
      <c r="G4321">
        <v>101.55</v>
      </c>
      <c r="H4321">
        <v>726914.8175</v>
      </c>
    </row>
    <row r="4322" spans="1:8" x14ac:dyDescent="0.3">
      <c r="A4322" s="1">
        <v>44256</v>
      </c>
      <c r="B4322" s="2" t="s">
        <v>317</v>
      </c>
      <c r="C4322">
        <v>491</v>
      </c>
      <c r="D4322">
        <v>2195.0300000000002</v>
      </c>
      <c r="E4322">
        <v>44705295.315700002</v>
      </c>
      <c r="F4322">
        <v>419</v>
      </c>
      <c r="G4322">
        <v>2566.2800000000002</v>
      </c>
      <c r="H4322">
        <v>61247732.696900003</v>
      </c>
    </row>
    <row r="4323" spans="1:8" x14ac:dyDescent="0.3">
      <c r="A4323" s="1">
        <v>44256</v>
      </c>
      <c r="B4323" s="2" t="s">
        <v>318</v>
      </c>
      <c r="C4323">
        <v>1059</v>
      </c>
      <c r="D4323">
        <v>12106.68</v>
      </c>
      <c r="E4323">
        <v>114321813.03120001</v>
      </c>
      <c r="F4323">
        <v>673</v>
      </c>
      <c r="G4323">
        <v>12818.69</v>
      </c>
      <c r="H4323">
        <v>190470876.67160001</v>
      </c>
    </row>
    <row r="4324" spans="1:8" x14ac:dyDescent="0.3">
      <c r="A4324" s="1">
        <v>44256</v>
      </c>
      <c r="B4324" s="2" t="s">
        <v>319</v>
      </c>
      <c r="C4324">
        <v>153</v>
      </c>
      <c r="D4324">
        <v>5694.74</v>
      </c>
      <c r="E4324">
        <v>372205228.75819999</v>
      </c>
      <c r="F4324">
        <v>166</v>
      </c>
      <c r="G4324">
        <v>4027.06</v>
      </c>
      <c r="H4324">
        <v>242593975.90360001</v>
      </c>
    </row>
    <row r="4325" spans="1:8" x14ac:dyDescent="0.3">
      <c r="A4325" s="1">
        <v>44256</v>
      </c>
      <c r="B4325" s="2" t="s">
        <v>320</v>
      </c>
      <c r="C4325">
        <v>522</v>
      </c>
      <c r="D4325">
        <v>1345.9</v>
      </c>
      <c r="E4325">
        <v>25783524.904199999</v>
      </c>
      <c r="F4325">
        <v>427</v>
      </c>
      <c r="G4325">
        <v>1028.24</v>
      </c>
      <c r="H4325">
        <v>24080562.060899999</v>
      </c>
    </row>
    <row r="4326" spans="1:8" x14ac:dyDescent="0.3">
      <c r="A4326" s="1">
        <v>44256</v>
      </c>
      <c r="B4326" s="2" t="s">
        <v>321</v>
      </c>
      <c r="C4326">
        <v>37152</v>
      </c>
      <c r="D4326">
        <v>32264.22</v>
      </c>
      <c r="E4326">
        <v>8684383.0748999994</v>
      </c>
      <c r="F4326">
        <v>30159</v>
      </c>
      <c r="G4326">
        <v>28034.13</v>
      </c>
      <c r="H4326">
        <v>9295444.1459999997</v>
      </c>
    </row>
    <row r="4327" spans="1:8" x14ac:dyDescent="0.3">
      <c r="A4327" s="1">
        <v>44256</v>
      </c>
      <c r="B4327" s="2" t="s">
        <v>322</v>
      </c>
      <c r="C4327">
        <v>44629</v>
      </c>
      <c r="D4327">
        <v>11352.73</v>
      </c>
      <c r="E4327">
        <v>2543801.1159000001</v>
      </c>
      <c r="F4327">
        <v>51522</v>
      </c>
      <c r="G4327">
        <v>12278.84</v>
      </c>
      <c r="H4327">
        <v>2383222.7009999999</v>
      </c>
    </row>
    <row r="4328" spans="1:8" x14ac:dyDescent="0.3">
      <c r="A4328" s="1">
        <v>44256</v>
      </c>
      <c r="B4328" s="2" t="s">
        <v>323</v>
      </c>
      <c r="C4328">
        <v>1252</v>
      </c>
      <c r="D4328">
        <v>207.5</v>
      </c>
      <c r="E4328">
        <v>1657348.2427999999</v>
      </c>
      <c r="F4328">
        <v>1771</v>
      </c>
      <c r="G4328">
        <v>200.59</v>
      </c>
      <c r="H4328">
        <v>1132636.9283</v>
      </c>
    </row>
    <row r="4329" spans="1:8" x14ac:dyDescent="0.3">
      <c r="A4329" s="1">
        <v>44256</v>
      </c>
      <c r="B4329" s="2" t="s">
        <v>324</v>
      </c>
      <c r="C4329">
        <v>26</v>
      </c>
      <c r="D4329">
        <v>86.95</v>
      </c>
      <c r="E4329">
        <v>33442307.692299999</v>
      </c>
      <c r="F4329">
        <v>1</v>
      </c>
      <c r="G4329">
        <v>1650</v>
      </c>
      <c r="H4329">
        <v>16500000000</v>
      </c>
    </row>
    <row r="4330" spans="1:8" x14ac:dyDescent="0.3">
      <c r="A4330" s="1">
        <v>44256</v>
      </c>
      <c r="B4330" s="2" t="s">
        <v>325</v>
      </c>
      <c r="C4330">
        <v>93336</v>
      </c>
      <c r="D4330">
        <v>444962</v>
      </c>
      <c r="E4330">
        <v>47673137.910300002</v>
      </c>
      <c r="F4330">
        <v>37412</v>
      </c>
      <c r="G4330">
        <v>436428.27</v>
      </c>
      <c r="H4330">
        <v>116654621.51180001</v>
      </c>
    </row>
    <row r="4331" spans="1:8" x14ac:dyDescent="0.3">
      <c r="A4331" s="1">
        <v>44256</v>
      </c>
      <c r="B4331" s="2" t="s">
        <v>326</v>
      </c>
      <c r="C4331">
        <v>14445</v>
      </c>
      <c r="D4331">
        <v>1879.82</v>
      </c>
      <c r="E4331">
        <v>1301363.7937</v>
      </c>
      <c r="F4331">
        <v>20083</v>
      </c>
      <c r="G4331">
        <v>2442.52</v>
      </c>
      <c r="H4331">
        <v>1216212.7172000001</v>
      </c>
    </row>
    <row r="4332" spans="1:8" x14ac:dyDescent="0.3">
      <c r="A4332" s="1">
        <v>44256</v>
      </c>
      <c r="B4332" s="2" t="s">
        <v>327</v>
      </c>
      <c r="C4332">
        <v>681</v>
      </c>
      <c r="D4332">
        <v>54.45</v>
      </c>
      <c r="E4332">
        <v>799559.47140000004</v>
      </c>
      <c r="F4332">
        <v>780</v>
      </c>
      <c r="G4332">
        <v>48.94</v>
      </c>
      <c r="H4332">
        <v>627435.89740000002</v>
      </c>
    </row>
    <row r="4333" spans="1:8" x14ac:dyDescent="0.3">
      <c r="A4333" s="1">
        <v>44256</v>
      </c>
      <c r="B4333" s="2" t="s">
        <v>328</v>
      </c>
      <c r="C4333">
        <v>247</v>
      </c>
      <c r="D4333">
        <v>155.77000000000001</v>
      </c>
      <c r="E4333">
        <v>6306477.7328000003</v>
      </c>
      <c r="F4333">
        <v>442</v>
      </c>
      <c r="G4333">
        <v>251.38</v>
      </c>
      <c r="H4333">
        <v>5687330.3167000003</v>
      </c>
    </row>
    <row r="4334" spans="1:8" x14ac:dyDescent="0.3">
      <c r="A4334" s="1">
        <v>44256</v>
      </c>
      <c r="B4334" s="2" t="s">
        <v>329</v>
      </c>
      <c r="C4334">
        <v>3653</v>
      </c>
      <c r="D4334">
        <v>574.99</v>
      </c>
      <c r="E4334">
        <v>1574021.3522999999</v>
      </c>
      <c r="F4334">
        <v>5797</v>
      </c>
      <c r="G4334">
        <v>762.02</v>
      </c>
      <c r="H4334">
        <v>1314507.5038999999</v>
      </c>
    </row>
    <row r="4335" spans="1:8" x14ac:dyDescent="0.3">
      <c r="A4335" s="1">
        <v>44256</v>
      </c>
      <c r="B4335" s="2" t="s">
        <v>330</v>
      </c>
      <c r="C4335">
        <v>99</v>
      </c>
      <c r="D4335">
        <v>18.559999999999999</v>
      </c>
      <c r="E4335">
        <v>1874747.4746999999</v>
      </c>
      <c r="F4335">
        <v>352</v>
      </c>
      <c r="G4335">
        <v>48.17</v>
      </c>
      <c r="H4335">
        <v>1368465.9091</v>
      </c>
    </row>
    <row r="4336" spans="1:8" x14ac:dyDescent="0.3">
      <c r="A4336" s="1">
        <v>44256</v>
      </c>
      <c r="B4336" s="2" t="s">
        <v>60</v>
      </c>
      <c r="C4336">
        <v>279</v>
      </c>
      <c r="D4336">
        <v>1802.73</v>
      </c>
      <c r="E4336">
        <v>64613978.494599998</v>
      </c>
      <c r="F4336">
        <v>327</v>
      </c>
      <c r="G4336">
        <v>3743.71</v>
      </c>
      <c r="H4336">
        <v>114486544.3425</v>
      </c>
    </row>
    <row r="4337" spans="1:8" x14ac:dyDescent="0.3">
      <c r="A4337" s="1">
        <v>44256</v>
      </c>
      <c r="B4337" s="2" t="s">
        <v>331</v>
      </c>
      <c r="C4337">
        <v>19384</v>
      </c>
      <c r="D4337">
        <v>5569.75</v>
      </c>
      <c r="E4337">
        <v>2873374.9484000001</v>
      </c>
      <c r="F4337">
        <v>23426</v>
      </c>
      <c r="G4337">
        <v>6409.07</v>
      </c>
      <c r="H4337">
        <v>2735878.9378999998</v>
      </c>
    </row>
    <row r="4338" spans="1:8" x14ac:dyDescent="0.3">
      <c r="A4338" s="1">
        <v>44256</v>
      </c>
      <c r="B4338" s="2" t="s">
        <v>332</v>
      </c>
      <c r="C4338">
        <v>6855</v>
      </c>
      <c r="D4338">
        <v>1749.23</v>
      </c>
      <c r="E4338">
        <v>2551757.841</v>
      </c>
      <c r="F4338">
        <v>11883</v>
      </c>
      <c r="G4338">
        <v>1393.64</v>
      </c>
      <c r="H4338">
        <v>1172801.4811</v>
      </c>
    </row>
    <row r="4339" spans="1:8" x14ac:dyDescent="0.3">
      <c r="A4339" s="1">
        <v>44256</v>
      </c>
      <c r="B4339" s="2" t="s">
        <v>63</v>
      </c>
      <c r="C4339">
        <v>696</v>
      </c>
      <c r="D4339">
        <v>15804.18</v>
      </c>
      <c r="E4339">
        <v>227071551.72409999</v>
      </c>
      <c r="F4339">
        <v>114</v>
      </c>
      <c r="G4339">
        <v>16528.04</v>
      </c>
      <c r="H4339">
        <v>1449828070.1754</v>
      </c>
    </row>
    <row r="4340" spans="1:8" x14ac:dyDescent="0.3">
      <c r="A4340" s="1">
        <v>44256</v>
      </c>
      <c r="B4340" s="2" t="s">
        <v>333</v>
      </c>
      <c r="C4340">
        <v>189979</v>
      </c>
      <c r="D4340">
        <v>68179.02</v>
      </c>
      <c r="E4340">
        <v>3588766.1268000002</v>
      </c>
      <c r="F4340">
        <v>231317</v>
      </c>
      <c r="G4340">
        <v>69826.39</v>
      </c>
      <c r="H4340">
        <v>3018644.9764</v>
      </c>
    </row>
    <row r="4341" spans="1:8" x14ac:dyDescent="0.3">
      <c r="A4341" s="1">
        <v>44256</v>
      </c>
      <c r="B4341" s="2" t="s">
        <v>334</v>
      </c>
      <c r="C4341">
        <v>1916</v>
      </c>
      <c r="D4341">
        <v>1107.05</v>
      </c>
      <c r="E4341">
        <v>5777922.7556999996</v>
      </c>
      <c r="F4341">
        <v>2847</v>
      </c>
      <c r="G4341">
        <v>1664.53</v>
      </c>
      <c r="H4341">
        <v>5846610.4671999998</v>
      </c>
    </row>
    <row r="4342" spans="1:8" x14ac:dyDescent="0.3">
      <c r="A4342" s="1">
        <v>44256</v>
      </c>
      <c r="B4342" s="2" t="s">
        <v>66</v>
      </c>
      <c r="C4342">
        <v>8842</v>
      </c>
      <c r="D4342">
        <v>3912.55</v>
      </c>
      <c r="E4342">
        <v>4424960.4161999999</v>
      </c>
      <c r="F4342">
        <v>3265</v>
      </c>
      <c r="G4342">
        <v>3700.06</v>
      </c>
      <c r="H4342">
        <v>11332496.171499999</v>
      </c>
    </row>
    <row r="4343" spans="1:8" x14ac:dyDescent="0.3">
      <c r="A4343" s="1">
        <v>44256</v>
      </c>
      <c r="B4343" s="2" t="s">
        <v>335</v>
      </c>
      <c r="C4343">
        <v>43</v>
      </c>
      <c r="D4343">
        <v>107.73</v>
      </c>
      <c r="E4343">
        <v>25053488.372099999</v>
      </c>
      <c r="F4343">
        <v>44</v>
      </c>
      <c r="G4343">
        <v>201.92</v>
      </c>
      <c r="H4343">
        <v>45890909.090899996</v>
      </c>
    </row>
    <row r="4344" spans="1:8" x14ac:dyDescent="0.3">
      <c r="A4344" s="1">
        <v>44256</v>
      </c>
      <c r="B4344" s="2" t="s">
        <v>336</v>
      </c>
      <c r="C4344">
        <v>14</v>
      </c>
      <c r="D4344">
        <v>86.72</v>
      </c>
      <c r="E4344">
        <v>61942857.142899998</v>
      </c>
      <c r="F4344">
        <v>79</v>
      </c>
      <c r="G4344">
        <v>269.51</v>
      </c>
      <c r="H4344">
        <v>34115189.873400003</v>
      </c>
    </row>
    <row r="4345" spans="1:8" x14ac:dyDescent="0.3">
      <c r="A4345" s="1">
        <v>44256</v>
      </c>
      <c r="B4345" s="2" t="s">
        <v>337</v>
      </c>
      <c r="C4345">
        <v>48</v>
      </c>
      <c r="D4345">
        <v>19476</v>
      </c>
      <c r="E4345">
        <v>4057500000</v>
      </c>
      <c r="F4345">
        <v>49</v>
      </c>
      <c r="G4345">
        <v>19494.400000000001</v>
      </c>
      <c r="H4345">
        <v>3978448979.5918002</v>
      </c>
    </row>
    <row r="4346" spans="1:8" x14ac:dyDescent="0.3">
      <c r="A4346" s="1">
        <v>44256</v>
      </c>
      <c r="B4346" s="2" t="s">
        <v>338</v>
      </c>
      <c r="C4346">
        <v>6732</v>
      </c>
      <c r="D4346">
        <v>2576.11</v>
      </c>
      <c r="E4346">
        <v>3826663.6957999999</v>
      </c>
      <c r="F4346">
        <v>8449</v>
      </c>
      <c r="G4346">
        <v>2595.31</v>
      </c>
      <c r="H4346">
        <v>3071736.3001999999</v>
      </c>
    </row>
    <row r="4347" spans="1:8" x14ac:dyDescent="0.3">
      <c r="A4347" s="1">
        <v>44256</v>
      </c>
      <c r="B4347" s="2" t="s">
        <v>339</v>
      </c>
      <c r="C4347">
        <v>3081</v>
      </c>
      <c r="D4347">
        <v>692.61</v>
      </c>
      <c r="E4347">
        <v>2248003.8947999999</v>
      </c>
      <c r="F4347">
        <v>5237</v>
      </c>
      <c r="G4347">
        <v>729.49</v>
      </c>
      <c r="H4347">
        <v>1392953.9813000001</v>
      </c>
    </row>
    <row r="4348" spans="1:8" x14ac:dyDescent="0.3">
      <c r="A4348" s="1">
        <v>44256</v>
      </c>
      <c r="B4348" s="2" t="s">
        <v>340</v>
      </c>
      <c r="C4348">
        <v>3619939</v>
      </c>
      <c r="D4348">
        <v>2348709.0099999998</v>
      </c>
      <c r="E4348">
        <v>6488255.7690000003</v>
      </c>
      <c r="F4348">
        <v>3202649</v>
      </c>
      <c r="G4348">
        <v>2635169.92</v>
      </c>
      <c r="H4348">
        <v>8228094.6804</v>
      </c>
    </row>
    <row r="4349" spans="1:8" x14ac:dyDescent="0.3">
      <c r="A4349" s="1">
        <v>44256</v>
      </c>
      <c r="B4349" s="2" t="s">
        <v>341</v>
      </c>
      <c r="C4349">
        <v>2010808</v>
      </c>
      <c r="D4349">
        <v>1288722.6000000001</v>
      </c>
      <c r="E4349">
        <v>6408978.8781000003</v>
      </c>
      <c r="F4349">
        <v>1960058</v>
      </c>
      <c r="G4349">
        <v>1297955.71</v>
      </c>
      <c r="H4349">
        <v>6622027.0522999996</v>
      </c>
    </row>
    <row r="4350" spans="1:8" x14ac:dyDescent="0.3">
      <c r="A4350" s="1">
        <v>44256</v>
      </c>
      <c r="B4350" s="2" t="s">
        <v>342</v>
      </c>
      <c r="C4350">
        <v>305</v>
      </c>
      <c r="D4350">
        <v>67164.759999999995</v>
      </c>
      <c r="E4350">
        <v>2202123278.6884999</v>
      </c>
      <c r="F4350">
        <v>268</v>
      </c>
      <c r="G4350">
        <v>67025.100000000006</v>
      </c>
      <c r="H4350">
        <v>2500936567.1641998</v>
      </c>
    </row>
    <row r="4351" spans="1:8" x14ac:dyDescent="0.3">
      <c r="A4351" s="1">
        <v>44256</v>
      </c>
      <c r="B4351" s="2" t="s">
        <v>343</v>
      </c>
      <c r="C4351">
        <v>503851</v>
      </c>
      <c r="D4351">
        <v>277283.86</v>
      </c>
      <c r="E4351">
        <v>5503290.8537999997</v>
      </c>
      <c r="F4351">
        <v>374652</v>
      </c>
      <c r="G4351">
        <v>242125.6</v>
      </c>
      <c r="H4351">
        <v>6462680.0336999996</v>
      </c>
    </row>
    <row r="4352" spans="1:8" x14ac:dyDescent="0.3">
      <c r="A4352" s="1">
        <v>44256</v>
      </c>
      <c r="B4352" s="2" t="s">
        <v>344</v>
      </c>
      <c r="C4352">
        <v>135806</v>
      </c>
      <c r="D4352">
        <v>78937.679999999993</v>
      </c>
      <c r="E4352">
        <v>5812532.5832000002</v>
      </c>
      <c r="F4352">
        <v>176985</v>
      </c>
      <c r="G4352">
        <v>80937.05</v>
      </c>
      <c r="H4352">
        <v>4573102.2402999997</v>
      </c>
    </row>
    <row r="4353" spans="1:8" x14ac:dyDescent="0.3">
      <c r="A4353" s="1">
        <v>44256</v>
      </c>
      <c r="B4353" s="2" t="s">
        <v>345</v>
      </c>
      <c r="C4353">
        <v>1035</v>
      </c>
      <c r="D4353">
        <v>104.34</v>
      </c>
      <c r="E4353">
        <v>1008115.942</v>
      </c>
      <c r="F4353">
        <v>1509</v>
      </c>
      <c r="G4353">
        <v>145.5</v>
      </c>
      <c r="H4353">
        <v>964214.71169999999</v>
      </c>
    </row>
    <row r="4354" spans="1:8" x14ac:dyDescent="0.3">
      <c r="A4354" s="1">
        <v>44256</v>
      </c>
      <c r="B4354" s="2" t="s">
        <v>77</v>
      </c>
      <c r="C4354">
        <v>266611</v>
      </c>
      <c r="D4354">
        <v>105523.39</v>
      </c>
      <c r="E4354">
        <v>3957953.3478000001</v>
      </c>
      <c r="F4354">
        <v>465946</v>
      </c>
      <c r="G4354">
        <v>113917.17</v>
      </c>
      <c r="H4354">
        <v>2444857.7732000002</v>
      </c>
    </row>
    <row r="4355" spans="1:8" x14ac:dyDescent="0.3">
      <c r="A4355" s="1">
        <v>44256</v>
      </c>
      <c r="B4355" s="2" t="s">
        <v>498</v>
      </c>
      <c r="C4355">
        <v>65502</v>
      </c>
      <c r="D4355">
        <v>11107.27</v>
      </c>
      <c r="E4355">
        <v>1695714.6347000001</v>
      </c>
    </row>
    <row r="4356" spans="1:8" x14ac:dyDescent="0.3">
      <c r="A4356" s="1">
        <v>44256</v>
      </c>
      <c r="B4356" s="2" t="s">
        <v>346</v>
      </c>
      <c r="C4356">
        <v>6223</v>
      </c>
      <c r="D4356">
        <v>16380.04</v>
      </c>
      <c r="E4356">
        <v>26321774.063999999</v>
      </c>
      <c r="F4356">
        <v>3392</v>
      </c>
      <c r="G4356">
        <v>16160.56</v>
      </c>
      <c r="H4356">
        <v>47643160.377400003</v>
      </c>
    </row>
    <row r="4357" spans="1:8" x14ac:dyDescent="0.3">
      <c r="A4357" s="1">
        <v>44256</v>
      </c>
      <c r="B4357" s="2" t="s">
        <v>78</v>
      </c>
      <c r="C4357">
        <v>197179</v>
      </c>
      <c r="D4357">
        <v>45851.17</v>
      </c>
      <c r="E4357">
        <v>2325357.6699000001</v>
      </c>
      <c r="F4357">
        <v>209279</v>
      </c>
      <c r="G4357">
        <v>52956.3</v>
      </c>
      <c r="H4357">
        <v>2530416.3341999999</v>
      </c>
    </row>
    <row r="4358" spans="1:8" x14ac:dyDescent="0.3">
      <c r="A4358" s="1">
        <v>44256</v>
      </c>
      <c r="B4358" s="2" t="s">
        <v>76</v>
      </c>
      <c r="C4358">
        <v>1474</v>
      </c>
      <c r="D4358">
        <v>104.76</v>
      </c>
      <c r="E4358">
        <v>710719.13159999996</v>
      </c>
      <c r="F4358">
        <v>2183</v>
      </c>
      <c r="G4358">
        <v>168.05</v>
      </c>
      <c r="H4358">
        <v>769812.1851</v>
      </c>
    </row>
    <row r="4359" spans="1:8" x14ac:dyDescent="0.3">
      <c r="A4359" s="1">
        <v>44256</v>
      </c>
      <c r="B4359" s="2" t="s">
        <v>347</v>
      </c>
      <c r="C4359">
        <v>329511</v>
      </c>
      <c r="D4359">
        <v>257553.63</v>
      </c>
      <c r="E4359">
        <v>7816237.6977000004</v>
      </c>
      <c r="F4359">
        <v>298346</v>
      </c>
      <c r="G4359">
        <v>233364.13</v>
      </c>
      <c r="H4359">
        <v>7821929.2364999996</v>
      </c>
    </row>
    <row r="4360" spans="1:8" x14ac:dyDescent="0.3">
      <c r="A4360" s="1">
        <v>44256</v>
      </c>
      <c r="B4360" s="2" t="s">
        <v>348</v>
      </c>
      <c r="C4360">
        <v>593</v>
      </c>
      <c r="D4360">
        <v>2690.66</v>
      </c>
      <c r="E4360">
        <v>45373693.086000003</v>
      </c>
      <c r="F4360">
        <v>210</v>
      </c>
      <c r="G4360">
        <v>2444.4899999999998</v>
      </c>
      <c r="H4360">
        <v>116404285.71430001</v>
      </c>
    </row>
    <row r="4361" spans="1:8" x14ac:dyDescent="0.3">
      <c r="A4361" s="1">
        <v>44256</v>
      </c>
      <c r="B4361" s="2" t="s">
        <v>81</v>
      </c>
      <c r="C4361">
        <v>207</v>
      </c>
      <c r="D4361">
        <v>1337.46</v>
      </c>
      <c r="E4361">
        <v>64611594.2029</v>
      </c>
      <c r="F4361">
        <v>447</v>
      </c>
      <c r="G4361">
        <v>1467.52</v>
      </c>
      <c r="H4361">
        <v>32830425.0559</v>
      </c>
    </row>
    <row r="4362" spans="1:8" x14ac:dyDescent="0.3">
      <c r="A4362" s="1">
        <v>44256</v>
      </c>
      <c r="B4362" s="2" t="s">
        <v>349</v>
      </c>
      <c r="C4362">
        <v>223</v>
      </c>
      <c r="D4362">
        <v>19.64</v>
      </c>
      <c r="E4362">
        <v>880717.48880000005</v>
      </c>
      <c r="F4362">
        <v>511</v>
      </c>
      <c r="G4362">
        <v>35.33</v>
      </c>
      <c r="H4362">
        <v>691389.4325</v>
      </c>
    </row>
    <row r="4363" spans="1:8" x14ac:dyDescent="0.3">
      <c r="A4363" s="1">
        <v>44256</v>
      </c>
      <c r="B4363" s="2" t="s">
        <v>350</v>
      </c>
      <c r="C4363">
        <v>3027</v>
      </c>
      <c r="D4363">
        <v>701.36</v>
      </c>
      <c r="E4363">
        <v>2317013.5447999998</v>
      </c>
      <c r="F4363">
        <v>4496</v>
      </c>
      <c r="G4363">
        <v>828.92</v>
      </c>
      <c r="H4363">
        <v>1843683.274</v>
      </c>
    </row>
    <row r="4364" spans="1:8" x14ac:dyDescent="0.3">
      <c r="A4364" s="1">
        <v>44256</v>
      </c>
      <c r="B4364" s="2" t="s">
        <v>351</v>
      </c>
      <c r="C4364">
        <v>515</v>
      </c>
      <c r="D4364">
        <v>483.33</v>
      </c>
      <c r="E4364">
        <v>9385048.5437000003</v>
      </c>
      <c r="F4364">
        <v>638</v>
      </c>
      <c r="G4364">
        <v>483.55</v>
      </c>
      <c r="H4364">
        <v>7579153.6050000004</v>
      </c>
    </row>
    <row r="4365" spans="1:8" x14ac:dyDescent="0.3">
      <c r="A4365" s="1">
        <v>44256</v>
      </c>
      <c r="B4365" s="2" t="s">
        <v>352</v>
      </c>
      <c r="C4365">
        <v>1659</v>
      </c>
      <c r="D4365">
        <v>262.32</v>
      </c>
      <c r="E4365">
        <v>1581193.4901000001</v>
      </c>
      <c r="F4365">
        <v>2409</v>
      </c>
      <c r="G4365">
        <v>335.04</v>
      </c>
      <c r="H4365">
        <v>1390784.5578999999</v>
      </c>
    </row>
    <row r="4366" spans="1:8" x14ac:dyDescent="0.3">
      <c r="A4366" s="1">
        <v>44256</v>
      </c>
      <c r="B4366" s="2" t="s">
        <v>86</v>
      </c>
      <c r="C4366">
        <v>5060</v>
      </c>
      <c r="D4366">
        <v>7856.05</v>
      </c>
      <c r="E4366">
        <v>15525790.513800001</v>
      </c>
      <c r="F4366">
        <v>4337</v>
      </c>
      <c r="G4366">
        <v>7234.1</v>
      </c>
      <c r="H4366">
        <v>16679963.108100001</v>
      </c>
    </row>
    <row r="4367" spans="1:8" x14ac:dyDescent="0.3">
      <c r="A4367" s="1">
        <v>44256</v>
      </c>
      <c r="B4367" s="2" t="s">
        <v>353</v>
      </c>
      <c r="C4367">
        <v>9778</v>
      </c>
      <c r="D4367">
        <v>2139.91</v>
      </c>
      <c r="E4367">
        <v>2188494.5797000001</v>
      </c>
      <c r="F4367">
        <v>15882</v>
      </c>
      <c r="G4367">
        <v>2473.6999999999998</v>
      </c>
      <c r="H4367">
        <v>1557549.4269999999</v>
      </c>
    </row>
    <row r="4368" spans="1:8" x14ac:dyDescent="0.3">
      <c r="A4368" s="1">
        <v>44256</v>
      </c>
      <c r="B4368" s="2" t="s">
        <v>513</v>
      </c>
      <c r="C4368">
        <v>82</v>
      </c>
      <c r="D4368">
        <v>7.3</v>
      </c>
      <c r="E4368">
        <v>890243.90240000002</v>
      </c>
      <c r="F4368">
        <v>689</v>
      </c>
      <c r="G4368">
        <v>56.94</v>
      </c>
      <c r="H4368">
        <v>826415.0943</v>
      </c>
    </row>
    <row r="4369" spans="1:8" x14ac:dyDescent="0.3">
      <c r="A4369" s="1">
        <v>44256</v>
      </c>
      <c r="B4369" s="2" t="s">
        <v>354</v>
      </c>
      <c r="C4369">
        <v>2467</v>
      </c>
      <c r="D4369">
        <v>324.42</v>
      </c>
      <c r="E4369">
        <v>1315038.5083000001</v>
      </c>
      <c r="F4369">
        <v>2849</v>
      </c>
      <c r="G4369">
        <v>377.3</v>
      </c>
      <c r="H4369">
        <v>1324324.3243</v>
      </c>
    </row>
    <row r="4370" spans="1:8" x14ac:dyDescent="0.3">
      <c r="A4370" s="1">
        <v>44256</v>
      </c>
      <c r="B4370" s="2" t="s">
        <v>217</v>
      </c>
      <c r="C4370">
        <v>74</v>
      </c>
      <c r="D4370">
        <v>2.56</v>
      </c>
      <c r="E4370">
        <v>345945.94589999999</v>
      </c>
      <c r="F4370">
        <v>120</v>
      </c>
      <c r="G4370">
        <v>76.94</v>
      </c>
      <c r="H4370">
        <v>6411666.6666999999</v>
      </c>
    </row>
    <row r="4371" spans="1:8" x14ac:dyDescent="0.3">
      <c r="A4371" s="1">
        <v>44256</v>
      </c>
      <c r="B4371" s="2" t="s">
        <v>355</v>
      </c>
      <c r="C4371">
        <v>11758</v>
      </c>
      <c r="D4371">
        <v>46564.42</v>
      </c>
      <c r="E4371">
        <v>39602330.328299999</v>
      </c>
      <c r="F4371">
        <v>14216</v>
      </c>
      <c r="G4371">
        <v>63480.27</v>
      </c>
      <c r="H4371">
        <v>44654101.012900002</v>
      </c>
    </row>
    <row r="4372" spans="1:8" x14ac:dyDescent="0.3">
      <c r="A4372" s="1">
        <v>44256</v>
      </c>
      <c r="B4372" s="2" t="s">
        <v>356</v>
      </c>
      <c r="C4372">
        <v>5040</v>
      </c>
      <c r="D4372">
        <v>884.13</v>
      </c>
      <c r="E4372">
        <v>1754226.1905</v>
      </c>
      <c r="F4372">
        <v>7642</v>
      </c>
      <c r="G4372">
        <v>984.8</v>
      </c>
      <c r="H4372">
        <v>1288667.888</v>
      </c>
    </row>
    <row r="4373" spans="1:8" x14ac:dyDescent="0.3">
      <c r="A4373" s="1">
        <v>44256</v>
      </c>
      <c r="B4373" s="2" t="s">
        <v>96</v>
      </c>
      <c r="C4373">
        <v>107508</v>
      </c>
      <c r="D4373">
        <v>15505.99</v>
      </c>
      <c r="E4373">
        <v>1442310.3396999999</v>
      </c>
      <c r="F4373">
        <v>133543</v>
      </c>
      <c r="G4373">
        <v>18893.86</v>
      </c>
      <c r="H4373">
        <v>1414814.7039000001</v>
      </c>
    </row>
    <row r="4374" spans="1:8" x14ac:dyDescent="0.3">
      <c r="A4374" s="1">
        <v>44256</v>
      </c>
      <c r="B4374" s="2" t="s">
        <v>258</v>
      </c>
      <c r="C4374">
        <v>12809</v>
      </c>
      <c r="D4374">
        <v>4817.1099999999997</v>
      </c>
      <c r="E4374">
        <v>3760722.9292000001</v>
      </c>
      <c r="F4374">
        <v>22626</v>
      </c>
      <c r="G4374">
        <v>4430.01</v>
      </c>
      <c r="H4374">
        <v>1957928.9313000001</v>
      </c>
    </row>
    <row r="4375" spans="1:8" x14ac:dyDescent="0.3">
      <c r="A4375" s="1">
        <v>44256</v>
      </c>
      <c r="B4375" s="2" t="s">
        <v>357</v>
      </c>
      <c r="C4375">
        <v>7846</v>
      </c>
      <c r="D4375">
        <v>13582.36</v>
      </c>
      <c r="E4375">
        <v>17311190.4155</v>
      </c>
      <c r="F4375">
        <v>12187</v>
      </c>
      <c r="G4375">
        <v>12895.13</v>
      </c>
      <c r="H4375">
        <v>10581053.581700001</v>
      </c>
    </row>
    <row r="4376" spans="1:8" x14ac:dyDescent="0.3">
      <c r="A4376" s="1">
        <v>44256</v>
      </c>
      <c r="B4376" s="2" t="s">
        <v>358</v>
      </c>
      <c r="C4376">
        <v>7831</v>
      </c>
      <c r="D4376">
        <v>2322.0100000000002</v>
      </c>
      <c r="E4376">
        <v>2965151.3217000002</v>
      </c>
      <c r="F4376">
        <v>14666</v>
      </c>
      <c r="G4376">
        <v>2313.65</v>
      </c>
      <c r="H4376">
        <v>1577560.3437000001</v>
      </c>
    </row>
    <row r="4377" spans="1:8" x14ac:dyDescent="0.3">
      <c r="A4377" s="1">
        <v>44256</v>
      </c>
      <c r="B4377" s="2" t="s">
        <v>99</v>
      </c>
      <c r="C4377">
        <v>185174</v>
      </c>
      <c r="D4377">
        <v>25668.37</v>
      </c>
      <c r="E4377">
        <v>1386175.7050000001</v>
      </c>
      <c r="F4377">
        <v>234231</v>
      </c>
      <c r="G4377">
        <v>29354.639999999999</v>
      </c>
      <c r="H4377">
        <v>1253234.6274000001</v>
      </c>
    </row>
    <row r="4378" spans="1:8" x14ac:dyDescent="0.3">
      <c r="A4378" s="1">
        <v>44256</v>
      </c>
      <c r="B4378" s="2" t="s">
        <v>359</v>
      </c>
      <c r="C4378">
        <v>327</v>
      </c>
      <c r="D4378">
        <v>4172.3999999999996</v>
      </c>
      <c r="E4378">
        <v>127596330.27519999</v>
      </c>
      <c r="F4378">
        <v>248</v>
      </c>
      <c r="G4378">
        <v>4053.18</v>
      </c>
      <c r="H4378">
        <v>163434677.41940001</v>
      </c>
    </row>
    <row r="4379" spans="1:8" x14ac:dyDescent="0.3">
      <c r="A4379" s="1">
        <v>44256</v>
      </c>
      <c r="B4379" s="2" t="s">
        <v>218</v>
      </c>
      <c r="C4379">
        <v>8275</v>
      </c>
      <c r="D4379">
        <v>4191.8</v>
      </c>
      <c r="E4379">
        <v>5065619.3353000004</v>
      </c>
      <c r="F4379">
        <v>14569</v>
      </c>
      <c r="G4379">
        <v>5224.1099999999997</v>
      </c>
      <c r="H4379">
        <v>3585771.1579</v>
      </c>
    </row>
    <row r="4380" spans="1:8" x14ac:dyDescent="0.3">
      <c r="A4380" s="1">
        <v>44256</v>
      </c>
      <c r="B4380" s="2" t="s">
        <v>253</v>
      </c>
      <c r="C4380">
        <v>114</v>
      </c>
      <c r="D4380">
        <v>14.2</v>
      </c>
      <c r="E4380">
        <v>1245614.0351</v>
      </c>
      <c r="F4380">
        <v>644</v>
      </c>
      <c r="G4380">
        <v>44.17</v>
      </c>
      <c r="H4380">
        <v>685869.56519999995</v>
      </c>
    </row>
    <row r="4381" spans="1:8" x14ac:dyDescent="0.3">
      <c r="A4381" s="1">
        <v>44256</v>
      </c>
      <c r="B4381" s="2" t="s">
        <v>239</v>
      </c>
      <c r="C4381">
        <v>52</v>
      </c>
      <c r="D4381">
        <v>1493.86</v>
      </c>
      <c r="E4381">
        <v>287280769.23079997</v>
      </c>
      <c r="F4381">
        <v>65</v>
      </c>
      <c r="G4381">
        <v>1493.88</v>
      </c>
      <c r="H4381">
        <v>229827692.30770001</v>
      </c>
    </row>
    <row r="4382" spans="1:8" x14ac:dyDescent="0.3">
      <c r="A4382" s="1">
        <v>44256</v>
      </c>
      <c r="B4382" s="2" t="s">
        <v>360</v>
      </c>
      <c r="C4382">
        <v>968974</v>
      </c>
      <c r="D4382">
        <v>329415</v>
      </c>
      <c r="E4382">
        <v>3399626.8218</v>
      </c>
      <c r="F4382">
        <v>1016743</v>
      </c>
      <c r="G4382">
        <v>345802.76</v>
      </c>
      <c r="H4382">
        <v>3401083.2629</v>
      </c>
    </row>
    <row r="4383" spans="1:8" x14ac:dyDescent="0.3">
      <c r="A4383" s="1">
        <v>44256</v>
      </c>
      <c r="B4383" s="2" t="s">
        <v>361</v>
      </c>
      <c r="C4383">
        <v>14</v>
      </c>
      <c r="D4383">
        <v>3.4</v>
      </c>
      <c r="E4383">
        <v>2428571.4286000002</v>
      </c>
      <c r="F4383">
        <v>37</v>
      </c>
      <c r="G4383">
        <v>7.35</v>
      </c>
      <c r="H4383">
        <v>1986486.4865000001</v>
      </c>
    </row>
    <row r="4384" spans="1:8" x14ac:dyDescent="0.3">
      <c r="A4384" s="1">
        <v>44256</v>
      </c>
      <c r="B4384" s="2" t="s">
        <v>362</v>
      </c>
      <c r="C4384">
        <v>3074</v>
      </c>
      <c r="D4384">
        <v>227.4</v>
      </c>
      <c r="E4384">
        <v>739752.76509999996</v>
      </c>
      <c r="F4384">
        <v>5029</v>
      </c>
      <c r="G4384">
        <v>409.15</v>
      </c>
      <c r="H4384">
        <v>813581.22889999999</v>
      </c>
    </row>
    <row r="4385" spans="1:8" x14ac:dyDescent="0.3">
      <c r="A4385" s="1">
        <v>44256</v>
      </c>
      <c r="B4385" s="2" t="s">
        <v>109</v>
      </c>
      <c r="C4385">
        <v>7884</v>
      </c>
      <c r="D4385">
        <v>4792.84</v>
      </c>
      <c r="E4385">
        <v>6079198.3765000002</v>
      </c>
      <c r="F4385">
        <v>12492</v>
      </c>
      <c r="G4385">
        <v>4694.2299999999996</v>
      </c>
      <c r="H4385">
        <v>3757788.9849999999</v>
      </c>
    </row>
    <row r="4386" spans="1:8" x14ac:dyDescent="0.3">
      <c r="A4386" s="1">
        <v>44256</v>
      </c>
      <c r="B4386" s="2" t="s">
        <v>363</v>
      </c>
      <c r="C4386">
        <v>1897</v>
      </c>
      <c r="D4386">
        <v>196.21</v>
      </c>
      <c r="E4386">
        <v>1034317.3432</v>
      </c>
      <c r="F4386">
        <v>3317</v>
      </c>
      <c r="G4386">
        <v>335.92</v>
      </c>
      <c r="H4386">
        <v>1012722.3395</v>
      </c>
    </row>
    <row r="4387" spans="1:8" x14ac:dyDescent="0.3">
      <c r="A4387" s="1">
        <v>44256</v>
      </c>
      <c r="B4387" s="2" t="s">
        <v>364</v>
      </c>
      <c r="C4387">
        <v>255</v>
      </c>
      <c r="D4387">
        <v>2139.81</v>
      </c>
      <c r="E4387">
        <v>83914117.647100002</v>
      </c>
      <c r="F4387">
        <v>166</v>
      </c>
      <c r="G4387">
        <v>1999.49</v>
      </c>
      <c r="H4387">
        <v>120451204.8193</v>
      </c>
    </row>
    <row r="4388" spans="1:8" x14ac:dyDescent="0.3">
      <c r="A4388" s="1">
        <v>44256</v>
      </c>
      <c r="B4388" s="2" t="s">
        <v>365</v>
      </c>
      <c r="C4388">
        <v>19377</v>
      </c>
      <c r="D4388">
        <v>2492.9299999999998</v>
      </c>
      <c r="E4388">
        <v>1286540.7442000001</v>
      </c>
      <c r="F4388">
        <v>27590</v>
      </c>
      <c r="G4388">
        <v>3015.73</v>
      </c>
      <c r="H4388">
        <v>1093051.8304000001</v>
      </c>
    </row>
    <row r="4389" spans="1:8" x14ac:dyDescent="0.3">
      <c r="A4389" s="1">
        <v>44256</v>
      </c>
      <c r="B4389" s="2" t="s">
        <v>366</v>
      </c>
      <c r="C4389">
        <v>4742</v>
      </c>
      <c r="D4389">
        <v>16556.310000000001</v>
      </c>
      <c r="E4389">
        <v>34914192.323899999</v>
      </c>
      <c r="F4389">
        <v>6491</v>
      </c>
      <c r="G4389">
        <v>18603.86</v>
      </c>
      <c r="H4389">
        <v>28661007.548900001</v>
      </c>
    </row>
    <row r="4390" spans="1:8" x14ac:dyDescent="0.3">
      <c r="A4390" s="1">
        <v>44256</v>
      </c>
      <c r="B4390" s="2" t="s">
        <v>506</v>
      </c>
      <c r="C4390">
        <v>281</v>
      </c>
      <c r="D4390">
        <v>30.9</v>
      </c>
      <c r="E4390">
        <v>1099644.1281000001</v>
      </c>
      <c r="F4390">
        <v>1030</v>
      </c>
      <c r="G4390">
        <v>163</v>
      </c>
      <c r="H4390">
        <v>1582524.2718</v>
      </c>
    </row>
    <row r="4391" spans="1:8" x14ac:dyDescent="0.3">
      <c r="A4391" s="1">
        <v>44256</v>
      </c>
      <c r="B4391" s="2" t="s">
        <v>367</v>
      </c>
      <c r="C4391">
        <v>27</v>
      </c>
      <c r="D4391">
        <v>6053.48</v>
      </c>
      <c r="E4391">
        <v>2242029629.6296</v>
      </c>
      <c r="F4391">
        <v>41</v>
      </c>
      <c r="G4391">
        <v>6146.31</v>
      </c>
      <c r="H4391">
        <v>1499100000</v>
      </c>
    </row>
    <row r="4392" spans="1:8" x14ac:dyDescent="0.3">
      <c r="A4392" s="1">
        <v>44256</v>
      </c>
      <c r="B4392" s="2" t="s">
        <v>249</v>
      </c>
      <c r="C4392">
        <v>5445</v>
      </c>
      <c r="D4392">
        <v>21474.42</v>
      </c>
      <c r="E4392">
        <v>39438787.878799997</v>
      </c>
      <c r="F4392">
        <v>8267</v>
      </c>
      <c r="G4392">
        <v>23502.85</v>
      </c>
      <c r="H4392">
        <v>28429720.575800002</v>
      </c>
    </row>
    <row r="4393" spans="1:8" x14ac:dyDescent="0.3">
      <c r="A4393" s="1">
        <v>44256</v>
      </c>
      <c r="B4393" s="2" t="s">
        <v>368</v>
      </c>
      <c r="C4393">
        <v>2769</v>
      </c>
      <c r="D4393">
        <v>468.08</v>
      </c>
      <c r="E4393">
        <v>1690429.7579999999</v>
      </c>
      <c r="F4393">
        <v>1886</v>
      </c>
      <c r="G4393">
        <v>593.17999999999995</v>
      </c>
      <c r="H4393">
        <v>3145174.9734999998</v>
      </c>
    </row>
    <row r="4394" spans="1:8" x14ac:dyDescent="0.3">
      <c r="A4394" s="1">
        <v>44256</v>
      </c>
      <c r="B4394" s="2" t="s">
        <v>369</v>
      </c>
      <c r="C4394">
        <v>658</v>
      </c>
      <c r="D4394">
        <v>38720.129999999997</v>
      </c>
      <c r="E4394">
        <v>588451823.70819998</v>
      </c>
      <c r="F4394">
        <v>3520</v>
      </c>
      <c r="G4394">
        <v>119651.85</v>
      </c>
      <c r="H4394">
        <v>339920028.4091</v>
      </c>
    </row>
    <row r="4395" spans="1:8" x14ac:dyDescent="0.3">
      <c r="A4395" s="1">
        <v>44256</v>
      </c>
      <c r="B4395" s="2" t="s">
        <v>370</v>
      </c>
      <c r="C4395">
        <v>1846</v>
      </c>
      <c r="D4395">
        <v>298.39999999999998</v>
      </c>
      <c r="E4395">
        <v>1616468.0390000001</v>
      </c>
      <c r="F4395">
        <v>3328</v>
      </c>
      <c r="G4395">
        <v>302.3</v>
      </c>
      <c r="H4395">
        <v>908353.36540000001</v>
      </c>
    </row>
    <row r="4396" spans="1:8" x14ac:dyDescent="0.3">
      <c r="A4396" s="1">
        <v>44256</v>
      </c>
      <c r="B4396" s="2" t="s">
        <v>371</v>
      </c>
      <c r="C4396">
        <v>4124</v>
      </c>
      <c r="D4396">
        <v>680.28</v>
      </c>
      <c r="E4396">
        <v>1649563.5305999999</v>
      </c>
      <c r="F4396">
        <v>6201</v>
      </c>
      <c r="G4396">
        <v>636.49</v>
      </c>
      <c r="H4396">
        <v>1026431.2208</v>
      </c>
    </row>
    <row r="4397" spans="1:8" x14ac:dyDescent="0.3">
      <c r="A4397" s="1">
        <v>44256</v>
      </c>
      <c r="B4397" s="2" t="s">
        <v>372</v>
      </c>
      <c r="C4397">
        <v>2783</v>
      </c>
      <c r="D4397">
        <v>329.06</v>
      </c>
      <c r="E4397">
        <v>1182393.101</v>
      </c>
      <c r="F4397">
        <v>4590</v>
      </c>
      <c r="G4397">
        <v>324.29000000000002</v>
      </c>
      <c r="H4397">
        <v>706514.16119999997</v>
      </c>
    </row>
    <row r="4398" spans="1:8" x14ac:dyDescent="0.3">
      <c r="A4398" s="1">
        <v>44256</v>
      </c>
      <c r="B4398" s="2" t="s">
        <v>492</v>
      </c>
      <c r="C4398">
        <v>9</v>
      </c>
      <c r="D4398">
        <v>0.82</v>
      </c>
      <c r="E4398">
        <v>911111.11109999998</v>
      </c>
      <c r="F4398">
        <v>8</v>
      </c>
      <c r="G4398">
        <v>50.55</v>
      </c>
      <c r="H4398">
        <v>63187500</v>
      </c>
    </row>
    <row r="4399" spans="1:8" x14ac:dyDescent="0.3">
      <c r="A4399" s="1">
        <v>44256</v>
      </c>
      <c r="B4399" s="2" t="s">
        <v>373</v>
      </c>
      <c r="C4399">
        <v>2214</v>
      </c>
      <c r="D4399">
        <v>487.5</v>
      </c>
      <c r="E4399">
        <v>2201897.0189999999</v>
      </c>
      <c r="F4399">
        <v>3099</v>
      </c>
      <c r="G4399">
        <v>383.29</v>
      </c>
      <c r="H4399">
        <v>1236818.3285000001</v>
      </c>
    </row>
    <row r="4400" spans="1:8" x14ac:dyDescent="0.3">
      <c r="A4400" s="1">
        <v>44256</v>
      </c>
      <c r="B4400" s="2" t="s">
        <v>123</v>
      </c>
      <c r="C4400">
        <v>364</v>
      </c>
      <c r="D4400">
        <v>21.31</v>
      </c>
      <c r="E4400">
        <v>585439.56039999996</v>
      </c>
      <c r="F4400">
        <v>723</v>
      </c>
      <c r="G4400">
        <v>39.74</v>
      </c>
      <c r="H4400">
        <v>549654.21849999996</v>
      </c>
    </row>
    <row r="4401" spans="1:8" x14ac:dyDescent="0.3">
      <c r="A4401" s="1">
        <v>44256</v>
      </c>
      <c r="B4401" s="2" t="s">
        <v>374</v>
      </c>
      <c r="C4401">
        <v>6726</v>
      </c>
      <c r="D4401">
        <v>1026.27</v>
      </c>
      <c r="E4401">
        <v>1525825.1561</v>
      </c>
      <c r="F4401">
        <v>7920</v>
      </c>
      <c r="G4401">
        <v>1120.99</v>
      </c>
      <c r="H4401">
        <v>1415391.4140999999</v>
      </c>
    </row>
    <row r="4402" spans="1:8" x14ac:dyDescent="0.3">
      <c r="A4402" s="1">
        <v>44256</v>
      </c>
      <c r="B4402" s="2" t="s">
        <v>375</v>
      </c>
      <c r="C4402">
        <v>109</v>
      </c>
      <c r="D4402">
        <v>29565.79</v>
      </c>
      <c r="E4402">
        <v>2712457798.1651001</v>
      </c>
      <c r="F4402">
        <v>115</v>
      </c>
      <c r="G4402">
        <v>29604.77</v>
      </c>
      <c r="H4402">
        <v>2574327826.0869999</v>
      </c>
    </row>
    <row r="4403" spans="1:8" x14ac:dyDescent="0.3">
      <c r="A4403" s="1">
        <v>44256</v>
      </c>
      <c r="B4403" s="2" t="s">
        <v>376</v>
      </c>
      <c r="C4403">
        <v>246</v>
      </c>
      <c r="D4403">
        <v>125.51</v>
      </c>
      <c r="E4403">
        <v>5102032.5203</v>
      </c>
      <c r="F4403">
        <v>630</v>
      </c>
      <c r="G4403">
        <v>467.98</v>
      </c>
      <c r="H4403">
        <v>7428253.9682999998</v>
      </c>
    </row>
    <row r="4404" spans="1:8" x14ac:dyDescent="0.3">
      <c r="A4404" s="1">
        <v>44256</v>
      </c>
      <c r="B4404" s="2" t="s">
        <v>495</v>
      </c>
      <c r="C4404">
        <v>3818</v>
      </c>
      <c r="D4404">
        <v>2583.92</v>
      </c>
      <c r="E4404">
        <v>6767731.7967999997</v>
      </c>
      <c r="F4404">
        <v>293</v>
      </c>
      <c r="G4404">
        <v>1541.18</v>
      </c>
      <c r="H4404">
        <v>52600000</v>
      </c>
    </row>
    <row r="4405" spans="1:8" x14ac:dyDescent="0.3">
      <c r="A4405" s="1">
        <v>44256</v>
      </c>
      <c r="B4405" s="2" t="s">
        <v>377</v>
      </c>
      <c r="C4405">
        <v>6400</v>
      </c>
      <c r="D4405">
        <v>193791.96</v>
      </c>
      <c r="E4405">
        <v>302799937.5</v>
      </c>
      <c r="F4405">
        <v>7534</v>
      </c>
      <c r="G4405">
        <v>193792.09</v>
      </c>
      <c r="H4405">
        <v>257223374.0377</v>
      </c>
    </row>
    <row r="4406" spans="1:8" x14ac:dyDescent="0.3">
      <c r="A4406" s="1">
        <v>44256</v>
      </c>
      <c r="B4406" s="2" t="s">
        <v>378</v>
      </c>
      <c r="C4406">
        <v>7659</v>
      </c>
      <c r="D4406">
        <v>812.61</v>
      </c>
      <c r="E4406">
        <v>1060987.074</v>
      </c>
      <c r="F4406">
        <v>9341</v>
      </c>
      <c r="G4406">
        <v>1034.48</v>
      </c>
      <c r="H4406">
        <v>1107461.7279000001</v>
      </c>
    </row>
    <row r="4407" spans="1:8" x14ac:dyDescent="0.3">
      <c r="A4407" s="1">
        <v>44256</v>
      </c>
      <c r="B4407" s="2" t="s">
        <v>379</v>
      </c>
      <c r="C4407">
        <v>499</v>
      </c>
      <c r="D4407">
        <v>10671.51</v>
      </c>
      <c r="E4407">
        <v>213857915.8317</v>
      </c>
      <c r="F4407">
        <v>1680</v>
      </c>
      <c r="G4407">
        <v>10036.9</v>
      </c>
      <c r="H4407">
        <v>59743452.380999997</v>
      </c>
    </row>
    <row r="4408" spans="1:8" x14ac:dyDescent="0.3">
      <c r="A4408" s="1">
        <v>44256</v>
      </c>
      <c r="B4408" s="2" t="s">
        <v>223</v>
      </c>
      <c r="C4408">
        <v>17986</v>
      </c>
      <c r="D4408">
        <v>13679.39</v>
      </c>
      <c r="E4408">
        <v>7605576.5595000004</v>
      </c>
      <c r="F4408">
        <v>27703</v>
      </c>
      <c r="G4408">
        <v>8225.7900000000009</v>
      </c>
      <c r="H4408">
        <v>2969277.6956000002</v>
      </c>
    </row>
    <row r="4409" spans="1:8" x14ac:dyDescent="0.3">
      <c r="A4409" s="1">
        <v>44256</v>
      </c>
      <c r="B4409" s="2" t="s">
        <v>380</v>
      </c>
      <c r="C4409">
        <v>1086</v>
      </c>
      <c r="D4409">
        <v>31812.84</v>
      </c>
      <c r="E4409">
        <v>292935911.60219997</v>
      </c>
      <c r="F4409">
        <v>600</v>
      </c>
      <c r="G4409">
        <v>36425.5</v>
      </c>
      <c r="H4409">
        <v>607091666.66670001</v>
      </c>
    </row>
    <row r="4410" spans="1:8" x14ac:dyDescent="0.3">
      <c r="A4410" s="1">
        <v>44256</v>
      </c>
      <c r="B4410" s="2" t="s">
        <v>381</v>
      </c>
      <c r="C4410">
        <v>3453</v>
      </c>
      <c r="D4410">
        <v>253.21</v>
      </c>
      <c r="E4410">
        <v>733304.37300000002</v>
      </c>
      <c r="F4410">
        <v>7829</v>
      </c>
      <c r="G4410">
        <v>510.98</v>
      </c>
      <c r="H4410">
        <v>652675.94839999999</v>
      </c>
    </row>
    <row r="4411" spans="1:8" x14ac:dyDescent="0.3">
      <c r="A4411" s="1">
        <v>44256</v>
      </c>
      <c r="B4411" s="2" t="s">
        <v>382</v>
      </c>
      <c r="C4411">
        <v>6</v>
      </c>
      <c r="D4411">
        <v>6.71</v>
      </c>
      <c r="E4411">
        <v>11183333.3333</v>
      </c>
      <c r="F4411">
        <v>31</v>
      </c>
      <c r="G4411">
        <v>29.12</v>
      </c>
      <c r="H4411">
        <v>9393548.3870999999</v>
      </c>
    </row>
    <row r="4412" spans="1:8" x14ac:dyDescent="0.3">
      <c r="A4412" s="1">
        <v>44256</v>
      </c>
      <c r="B4412" s="2" t="s">
        <v>132</v>
      </c>
      <c r="C4412">
        <v>66464</v>
      </c>
      <c r="D4412">
        <v>35525.71</v>
      </c>
      <c r="E4412">
        <v>5345105.6211000001</v>
      </c>
      <c r="F4412">
        <v>92224</v>
      </c>
      <c r="G4412">
        <v>38310.370000000003</v>
      </c>
      <c r="H4412">
        <v>4154056.4278000002</v>
      </c>
    </row>
    <row r="4413" spans="1:8" x14ac:dyDescent="0.3">
      <c r="A4413" s="1">
        <v>44256</v>
      </c>
      <c r="B4413" s="2" t="s">
        <v>133</v>
      </c>
      <c r="C4413">
        <v>807206</v>
      </c>
      <c r="D4413">
        <v>268789.38</v>
      </c>
      <c r="E4413">
        <v>3329873.4152000002</v>
      </c>
      <c r="F4413">
        <v>1125517</v>
      </c>
      <c r="G4413">
        <v>320980.09000000003</v>
      </c>
      <c r="H4413">
        <v>2851845.7740000002</v>
      </c>
    </row>
    <row r="4414" spans="1:8" x14ac:dyDescent="0.3">
      <c r="A4414" s="1">
        <v>44256</v>
      </c>
      <c r="B4414" s="2" t="s">
        <v>499</v>
      </c>
      <c r="C4414">
        <v>102475</v>
      </c>
      <c r="D4414">
        <v>13772.16</v>
      </c>
      <c r="E4414">
        <v>1343953.1592999999</v>
      </c>
    </row>
    <row r="4415" spans="1:8" x14ac:dyDescent="0.3">
      <c r="A4415" s="1">
        <v>44256</v>
      </c>
      <c r="B4415" s="2" t="s">
        <v>500</v>
      </c>
      <c r="C4415">
        <v>34259</v>
      </c>
      <c r="D4415">
        <v>4466.9399999999996</v>
      </c>
      <c r="E4415">
        <v>1303873.4347000001</v>
      </c>
      <c r="F4415">
        <v>11431</v>
      </c>
      <c r="G4415">
        <v>9536.68</v>
      </c>
      <c r="H4415">
        <v>8342822.1502999999</v>
      </c>
    </row>
    <row r="4416" spans="1:8" x14ac:dyDescent="0.3">
      <c r="A4416" s="1">
        <v>44256</v>
      </c>
      <c r="B4416" s="2" t="s">
        <v>384</v>
      </c>
      <c r="C4416">
        <v>55</v>
      </c>
      <c r="D4416">
        <v>821.12</v>
      </c>
      <c r="E4416">
        <v>149294545.45449999</v>
      </c>
      <c r="F4416">
        <v>50</v>
      </c>
      <c r="G4416">
        <v>909.26</v>
      </c>
      <c r="H4416">
        <v>181852000</v>
      </c>
    </row>
    <row r="4417" spans="1:8" x14ac:dyDescent="0.3">
      <c r="A4417" s="1">
        <v>44256</v>
      </c>
      <c r="B4417" s="2" t="s">
        <v>138</v>
      </c>
      <c r="C4417">
        <v>3075</v>
      </c>
      <c r="D4417">
        <v>573.66</v>
      </c>
      <c r="E4417">
        <v>1865560.9756</v>
      </c>
      <c r="F4417">
        <v>6138</v>
      </c>
      <c r="G4417">
        <v>941.61</v>
      </c>
      <c r="H4417">
        <v>1534066.4712</v>
      </c>
    </row>
    <row r="4418" spans="1:8" x14ac:dyDescent="0.3">
      <c r="A4418" s="1">
        <v>44256</v>
      </c>
      <c r="B4418" s="2" t="s">
        <v>501</v>
      </c>
      <c r="C4418">
        <v>258</v>
      </c>
      <c r="D4418">
        <v>19.93</v>
      </c>
      <c r="E4418">
        <v>772480.6202</v>
      </c>
      <c r="F4418">
        <v>775</v>
      </c>
      <c r="G4418">
        <v>49.59</v>
      </c>
      <c r="H4418">
        <v>639870.96770000004</v>
      </c>
    </row>
    <row r="4419" spans="1:8" x14ac:dyDescent="0.3">
      <c r="A4419" s="1">
        <v>44256</v>
      </c>
      <c r="B4419" s="2" t="s">
        <v>139</v>
      </c>
      <c r="C4419">
        <v>3893</v>
      </c>
      <c r="D4419">
        <v>248.36</v>
      </c>
      <c r="E4419">
        <v>637965.57920000004</v>
      </c>
      <c r="F4419">
        <v>9149</v>
      </c>
      <c r="G4419">
        <v>684.76</v>
      </c>
      <c r="H4419">
        <v>748453.38289999997</v>
      </c>
    </row>
    <row r="4420" spans="1:8" x14ac:dyDescent="0.3">
      <c r="A4420" s="1">
        <v>44256</v>
      </c>
      <c r="B4420" s="2" t="s">
        <v>385</v>
      </c>
      <c r="C4420">
        <v>1343</v>
      </c>
      <c r="D4420">
        <v>108.39</v>
      </c>
      <c r="E4420">
        <v>807073.7156</v>
      </c>
      <c r="F4420">
        <v>2245</v>
      </c>
      <c r="G4420">
        <v>317.27999999999997</v>
      </c>
      <c r="H4420">
        <v>1413273.9421000001</v>
      </c>
    </row>
    <row r="4421" spans="1:8" x14ac:dyDescent="0.3">
      <c r="A4421" s="1">
        <v>44256</v>
      </c>
      <c r="B4421" s="2" t="s">
        <v>386</v>
      </c>
      <c r="C4421">
        <v>5279</v>
      </c>
      <c r="D4421">
        <v>1727.74</v>
      </c>
      <c r="E4421">
        <v>3272854.7072999999</v>
      </c>
      <c r="F4421">
        <v>7346</v>
      </c>
      <c r="G4421">
        <v>1837.93</v>
      </c>
      <c r="H4421">
        <v>2501946.6376</v>
      </c>
    </row>
    <row r="4422" spans="1:8" x14ac:dyDescent="0.3">
      <c r="A4422" s="1">
        <v>44256</v>
      </c>
      <c r="B4422" s="2" t="s">
        <v>387</v>
      </c>
      <c r="C4422">
        <v>93479</v>
      </c>
      <c r="D4422">
        <v>77453.58</v>
      </c>
      <c r="E4422">
        <v>8285666.2993999999</v>
      </c>
      <c r="F4422">
        <v>98128</v>
      </c>
      <c r="G4422">
        <v>73121.070000000007</v>
      </c>
      <c r="H4422">
        <v>7451600.9702000003</v>
      </c>
    </row>
    <row r="4423" spans="1:8" x14ac:dyDescent="0.3">
      <c r="A4423" s="1">
        <v>44256</v>
      </c>
      <c r="B4423" s="2" t="s">
        <v>388</v>
      </c>
      <c r="C4423">
        <v>71901</v>
      </c>
      <c r="D4423">
        <v>842043.68</v>
      </c>
      <c r="E4423">
        <v>117111539.4779</v>
      </c>
    </row>
    <row r="4424" spans="1:8" x14ac:dyDescent="0.3">
      <c r="A4424" s="1">
        <v>44256</v>
      </c>
      <c r="B4424" s="2" t="s">
        <v>389</v>
      </c>
      <c r="C4424">
        <v>797</v>
      </c>
      <c r="D4424">
        <v>111.2</v>
      </c>
      <c r="E4424">
        <v>1395232.1205</v>
      </c>
      <c r="F4424">
        <v>1657</v>
      </c>
      <c r="G4424">
        <v>210.64</v>
      </c>
      <c r="H4424">
        <v>1271213.0356000001</v>
      </c>
    </row>
    <row r="4425" spans="1:8" x14ac:dyDescent="0.3">
      <c r="A4425" s="1">
        <v>44256</v>
      </c>
      <c r="B4425" s="2" t="s">
        <v>390</v>
      </c>
      <c r="C4425">
        <v>438</v>
      </c>
      <c r="D4425">
        <v>32.159999999999997</v>
      </c>
      <c r="E4425">
        <v>734246.57530000003</v>
      </c>
      <c r="F4425">
        <v>794</v>
      </c>
      <c r="G4425">
        <v>60.38</v>
      </c>
      <c r="H4425">
        <v>760453.40049999999</v>
      </c>
    </row>
    <row r="4426" spans="1:8" x14ac:dyDescent="0.3">
      <c r="A4426" s="1">
        <v>44256</v>
      </c>
      <c r="B4426" s="2" t="s">
        <v>391</v>
      </c>
      <c r="C4426">
        <v>729</v>
      </c>
      <c r="D4426">
        <v>169.49</v>
      </c>
      <c r="E4426">
        <v>2324965.7064</v>
      </c>
      <c r="F4426">
        <v>1375</v>
      </c>
      <c r="G4426">
        <v>132.86000000000001</v>
      </c>
      <c r="H4426">
        <v>966254.54550000001</v>
      </c>
    </row>
    <row r="4427" spans="1:8" x14ac:dyDescent="0.3">
      <c r="A4427" s="1">
        <v>44256</v>
      </c>
      <c r="B4427" s="2" t="s">
        <v>392</v>
      </c>
      <c r="C4427">
        <v>170</v>
      </c>
      <c r="D4427">
        <v>4058.49</v>
      </c>
      <c r="E4427">
        <v>238734705.88240001</v>
      </c>
      <c r="F4427">
        <v>129</v>
      </c>
      <c r="G4427">
        <v>4160.33</v>
      </c>
      <c r="H4427">
        <v>322506201.55040002</v>
      </c>
    </row>
    <row r="4428" spans="1:8" x14ac:dyDescent="0.3">
      <c r="A4428" s="1">
        <v>44256</v>
      </c>
      <c r="B4428" s="2" t="s">
        <v>393</v>
      </c>
      <c r="C4428">
        <v>924</v>
      </c>
      <c r="D4428">
        <v>20038.310000000001</v>
      </c>
      <c r="E4428">
        <v>216864826.8398</v>
      </c>
      <c r="F4428">
        <v>3346</v>
      </c>
      <c r="G4428">
        <v>51420.83</v>
      </c>
      <c r="H4428">
        <v>153678511.6557</v>
      </c>
    </row>
    <row r="4429" spans="1:8" x14ac:dyDescent="0.3">
      <c r="A4429" s="1">
        <v>44256</v>
      </c>
      <c r="B4429" s="2" t="s">
        <v>394</v>
      </c>
      <c r="C4429">
        <v>5635</v>
      </c>
      <c r="D4429">
        <v>4134.21</v>
      </c>
      <c r="E4429">
        <v>7336663.7089999998</v>
      </c>
      <c r="F4429">
        <v>1804</v>
      </c>
      <c r="G4429">
        <v>4847.26</v>
      </c>
      <c r="H4429">
        <v>26869512.195099998</v>
      </c>
    </row>
    <row r="4430" spans="1:8" x14ac:dyDescent="0.3">
      <c r="A4430" s="1">
        <v>44256</v>
      </c>
      <c r="B4430" s="2" t="s">
        <v>395</v>
      </c>
      <c r="C4430">
        <v>1029</v>
      </c>
      <c r="D4430">
        <v>649.76</v>
      </c>
      <c r="E4430">
        <v>6314480.0777000003</v>
      </c>
      <c r="F4430">
        <v>2097</v>
      </c>
      <c r="G4430">
        <v>787.66</v>
      </c>
      <c r="H4430">
        <v>3756127.8015999999</v>
      </c>
    </row>
    <row r="4431" spans="1:8" x14ac:dyDescent="0.3">
      <c r="A4431" s="1">
        <v>44256</v>
      </c>
      <c r="B4431" s="2" t="s">
        <v>152</v>
      </c>
      <c r="C4431">
        <v>3933</v>
      </c>
      <c r="D4431">
        <v>7036.74</v>
      </c>
      <c r="E4431">
        <v>17891533.180799998</v>
      </c>
      <c r="F4431">
        <v>2684</v>
      </c>
      <c r="G4431">
        <v>7656.17</v>
      </c>
      <c r="H4431">
        <v>28525223.5469</v>
      </c>
    </row>
    <row r="4432" spans="1:8" x14ac:dyDescent="0.3">
      <c r="A4432" s="1">
        <v>44256</v>
      </c>
      <c r="B4432" s="2" t="s">
        <v>396</v>
      </c>
      <c r="C4432">
        <v>2980</v>
      </c>
      <c r="D4432">
        <v>515.55999999999995</v>
      </c>
      <c r="E4432">
        <v>1730067.1140999999</v>
      </c>
      <c r="F4432">
        <v>4874</v>
      </c>
      <c r="G4432">
        <v>578.22</v>
      </c>
      <c r="H4432">
        <v>1186335.6586</v>
      </c>
    </row>
    <row r="4433" spans="1:8" x14ac:dyDescent="0.3">
      <c r="A4433" s="1">
        <v>44256</v>
      </c>
      <c r="B4433" s="2" t="s">
        <v>397</v>
      </c>
      <c r="C4433">
        <v>2260</v>
      </c>
      <c r="D4433">
        <v>295.22000000000003</v>
      </c>
      <c r="E4433">
        <v>1306283.1858000001</v>
      </c>
      <c r="F4433">
        <v>2841</v>
      </c>
      <c r="G4433">
        <v>245</v>
      </c>
      <c r="H4433">
        <v>862372.40410000004</v>
      </c>
    </row>
    <row r="4434" spans="1:8" x14ac:dyDescent="0.3">
      <c r="A4434" s="1">
        <v>44256</v>
      </c>
      <c r="B4434" s="2" t="s">
        <v>225</v>
      </c>
      <c r="C4434">
        <v>1010</v>
      </c>
      <c r="D4434">
        <v>118.69</v>
      </c>
      <c r="E4434">
        <v>1175148.5149000001</v>
      </c>
      <c r="F4434">
        <v>2995</v>
      </c>
      <c r="G4434">
        <v>235.53</v>
      </c>
      <c r="H4434">
        <v>786410.68449999997</v>
      </c>
    </row>
    <row r="4435" spans="1:8" x14ac:dyDescent="0.3">
      <c r="A4435" s="1">
        <v>44256</v>
      </c>
      <c r="B4435" s="2" t="s">
        <v>398</v>
      </c>
      <c r="C4435">
        <v>440</v>
      </c>
      <c r="D4435">
        <v>63.27</v>
      </c>
      <c r="E4435">
        <v>1437954.5455</v>
      </c>
      <c r="F4435">
        <v>1138</v>
      </c>
      <c r="G4435">
        <v>131.16999999999999</v>
      </c>
      <c r="H4435">
        <v>1152636.2039000001</v>
      </c>
    </row>
    <row r="4436" spans="1:8" x14ac:dyDescent="0.3">
      <c r="A4436" s="1">
        <v>44256</v>
      </c>
      <c r="B4436" s="2" t="s">
        <v>399</v>
      </c>
      <c r="C4436">
        <v>262</v>
      </c>
      <c r="D4436">
        <v>61.35</v>
      </c>
      <c r="E4436">
        <v>2341603.0534000001</v>
      </c>
      <c r="F4436">
        <v>279</v>
      </c>
      <c r="G4436">
        <v>23.21</v>
      </c>
      <c r="H4436">
        <v>831899.64159999997</v>
      </c>
    </row>
    <row r="4437" spans="1:8" x14ac:dyDescent="0.3">
      <c r="A4437" s="1">
        <v>44256</v>
      </c>
      <c r="B4437" s="2" t="s">
        <v>400</v>
      </c>
      <c r="C4437">
        <v>795</v>
      </c>
      <c r="D4437">
        <v>3358.15</v>
      </c>
      <c r="E4437">
        <v>42240880.5031</v>
      </c>
      <c r="F4437">
        <v>330</v>
      </c>
      <c r="G4437">
        <v>3007.78</v>
      </c>
      <c r="H4437">
        <v>91144848.484799996</v>
      </c>
    </row>
    <row r="4438" spans="1:8" x14ac:dyDescent="0.3">
      <c r="A4438" s="1">
        <v>44256</v>
      </c>
      <c r="B4438" s="2" t="s">
        <v>401</v>
      </c>
      <c r="C4438">
        <v>2742</v>
      </c>
      <c r="D4438">
        <v>920.29</v>
      </c>
      <c r="E4438">
        <v>3356272.7936</v>
      </c>
      <c r="F4438">
        <v>4529</v>
      </c>
      <c r="G4438">
        <v>517.16</v>
      </c>
      <c r="H4438">
        <v>1141885.6259999999</v>
      </c>
    </row>
    <row r="4439" spans="1:8" x14ac:dyDescent="0.3">
      <c r="A4439" s="1">
        <v>44256</v>
      </c>
      <c r="B4439" s="2" t="s">
        <v>156</v>
      </c>
      <c r="C4439">
        <v>112651</v>
      </c>
      <c r="D4439">
        <v>23632.22</v>
      </c>
      <c r="E4439">
        <v>2097826.0290999999</v>
      </c>
      <c r="F4439">
        <v>127106</v>
      </c>
      <c r="G4439">
        <v>23110.240000000002</v>
      </c>
      <c r="H4439">
        <v>1818186.3955999999</v>
      </c>
    </row>
    <row r="4440" spans="1:8" x14ac:dyDescent="0.3">
      <c r="A4440" s="1">
        <v>44256</v>
      </c>
      <c r="B4440" s="2" t="s">
        <v>514</v>
      </c>
      <c r="C4440">
        <v>91</v>
      </c>
      <c r="D4440">
        <v>18.14</v>
      </c>
      <c r="E4440">
        <v>1993406.5933999999</v>
      </c>
      <c r="F4440">
        <v>98</v>
      </c>
      <c r="G4440">
        <v>3.88</v>
      </c>
      <c r="H4440">
        <v>395918.36729999998</v>
      </c>
    </row>
    <row r="4441" spans="1:8" x14ac:dyDescent="0.3">
      <c r="A4441" s="1">
        <v>44256</v>
      </c>
      <c r="B4441" s="2" t="s">
        <v>157</v>
      </c>
      <c r="C4441">
        <v>264933</v>
      </c>
      <c r="D4441">
        <v>343107.4</v>
      </c>
      <c r="E4441">
        <v>12950723.3904</v>
      </c>
      <c r="F4441">
        <v>209895</v>
      </c>
      <c r="G4441">
        <v>421914.08</v>
      </c>
      <c r="H4441">
        <v>20101197.265299998</v>
      </c>
    </row>
    <row r="4442" spans="1:8" x14ac:dyDescent="0.3">
      <c r="A4442" s="1">
        <v>44256</v>
      </c>
      <c r="B4442" s="2" t="s">
        <v>158</v>
      </c>
      <c r="C4442">
        <v>2871689</v>
      </c>
      <c r="D4442">
        <v>1456630.67</v>
      </c>
      <c r="E4442">
        <v>5072383.0818999996</v>
      </c>
      <c r="F4442">
        <v>2404785</v>
      </c>
      <c r="G4442">
        <v>1556108.41</v>
      </c>
      <c r="H4442">
        <v>6470883.7172999997</v>
      </c>
    </row>
    <row r="4443" spans="1:8" x14ac:dyDescent="0.3">
      <c r="A4443" s="1">
        <v>44256</v>
      </c>
      <c r="B4443" s="2" t="s">
        <v>402</v>
      </c>
      <c r="C4443">
        <v>310</v>
      </c>
      <c r="D4443">
        <v>26738.29</v>
      </c>
      <c r="E4443">
        <v>862525483.87100005</v>
      </c>
      <c r="F4443">
        <v>575</v>
      </c>
      <c r="G4443">
        <v>26250.880000000001</v>
      </c>
      <c r="H4443">
        <v>456537043.47829998</v>
      </c>
    </row>
    <row r="4444" spans="1:8" x14ac:dyDescent="0.3">
      <c r="A4444" s="1">
        <v>44256</v>
      </c>
      <c r="B4444" s="2" t="s">
        <v>508</v>
      </c>
      <c r="C4444">
        <v>9</v>
      </c>
      <c r="D4444">
        <v>0.96</v>
      </c>
      <c r="E4444">
        <v>1066666.6666999999</v>
      </c>
    </row>
    <row r="4445" spans="1:8" x14ac:dyDescent="0.3">
      <c r="A4445" s="1">
        <v>44256</v>
      </c>
      <c r="B4445" s="2" t="s">
        <v>159</v>
      </c>
      <c r="C4445">
        <v>2597</v>
      </c>
      <c r="D4445">
        <v>16949.72</v>
      </c>
      <c r="E4445">
        <v>65266538.3134</v>
      </c>
      <c r="F4445">
        <v>3296</v>
      </c>
      <c r="G4445">
        <v>15165.63</v>
      </c>
      <c r="H4445">
        <v>46012226.941699997</v>
      </c>
    </row>
    <row r="4446" spans="1:8" x14ac:dyDescent="0.3">
      <c r="A4446" s="1">
        <v>44256</v>
      </c>
      <c r="B4446" s="2" t="s">
        <v>403</v>
      </c>
      <c r="C4446">
        <v>2506</v>
      </c>
      <c r="D4446">
        <v>246.56</v>
      </c>
      <c r="E4446">
        <v>983878.69110000005</v>
      </c>
      <c r="F4446">
        <v>2703</v>
      </c>
      <c r="G4446">
        <v>368.61</v>
      </c>
      <c r="H4446">
        <v>1363706.9922</v>
      </c>
    </row>
    <row r="4447" spans="1:8" x14ac:dyDescent="0.3">
      <c r="A4447" s="1">
        <v>44256</v>
      </c>
      <c r="B4447" s="2" t="s">
        <v>404</v>
      </c>
      <c r="C4447">
        <v>1020</v>
      </c>
      <c r="D4447">
        <v>324.06</v>
      </c>
      <c r="E4447">
        <v>3177058.8234999999</v>
      </c>
      <c r="F4447">
        <v>1109</v>
      </c>
      <c r="G4447">
        <v>587.47</v>
      </c>
      <c r="H4447">
        <v>5297294.8602</v>
      </c>
    </row>
    <row r="4448" spans="1:8" x14ac:dyDescent="0.3">
      <c r="A4448" s="1">
        <v>44256</v>
      </c>
      <c r="B4448" s="2" t="s">
        <v>405</v>
      </c>
      <c r="C4448">
        <v>31451</v>
      </c>
      <c r="D4448">
        <v>8207.66</v>
      </c>
      <c r="E4448">
        <v>2609665.8294000002</v>
      </c>
      <c r="F4448">
        <v>37676</v>
      </c>
      <c r="G4448">
        <v>7557</v>
      </c>
      <c r="H4448">
        <v>2005786.1769000001</v>
      </c>
    </row>
    <row r="4449" spans="1:8" x14ac:dyDescent="0.3">
      <c r="A4449" s="1">
        <v>44256</v>
      </c>
      <c r="B4449" s="2" t="s">
        <v>406</v>
      </c>
      <c r="C4449">
        <v>95845</v>
      </c>
      <c r="D4449">
        <v>14400.62</v>
      </c>
      <c r="E4449">
        <v>1502490.4794000001</v>
      </c>
      <c r="F4449">
        <v>139460</v>
      </c>
      <c r="G4449">
        <v>17725.240000000002</v>
      </c>
      <c r="H4449">
        <v>1270990.9652</v>
      </c>
    </row>
    <row r="4450" spans="1:8" x14ac:dyDescent="0.3">
      <c r="A4450" s="1">
        <v>44256</v>
      </c>
      <c r="B4450" s="2" t="s">
        <v>407</v>
      </c>
      <c r="C4450">
        <v>2353</v>
      </c>
      <c r="D4450">
        <v>5930.96</v>
      </c>
      <c r="E4450">
        <v>25205949.851300001</v>
      </c>
      <c r="F4450">
        <v>8300</v>
      </c>
      <c r="G4450">
        <v>5760.84</v>
      </c>
      <c r="H4450">
        <v>6940771.0843000002</v>
      </c>
    </row>
    <row r="4451" spans="1:8" x14ac:dyDescent="0.3">
      <c r="A4451" s="1">
        <v>44256</v>
      </c>
      <c r="B4451" s="2" t="s">
        <v>408</v>
      </c>
      <c r="C4451">
        <v>747</v>
      </c>
      <c r="D4451">
        <v>106.4</v>
      </c>
      <c r="E4451">
        <v>1424364.1232</v>
      </c>
      <c r="F4451">
        <v>850</v>
      </c>
      <c r="G4451">
        <v>122.46</v>
      </c>
      <c r="H4451">
        <v>1440705.8824</v>
      </c>
    </row>
    <row r="4452" spans="1:8" x14ac:dyDescent="0.3">
      <c r="A4452" s="1">
        <v>44256</v>
      </c>
      <c r="B4452" s="2" t="s">
        <v>409</v>
      </c>
      <c r="C4452">
        <v>2109</v>
      </c>
      <c r="D4452">
        <v>289.29000000000002</v>
      </c>
      <c r="E4452">
        <v>1371692.7453999999</v>
      </c>
      <c r="F4452">
        <v>2301</v>
      </c>
      <c r="G4452">
        <v>258.23</v>
      </c>
      <c r="H4452">
        <v>1122251.1950999999</v>
      </c>
    </row>
    <row r="4453" spans="1:8" x14ac:dyDescent="0.3">
      <c r="A4453" s="1">
        <v>44256</v>
      </c>
      <c r="B4453" s="2" t="s">
        <v>410</v>
      </c>
      <c r="C4453">
        <v>1371</v>
      </c>
      <c r="D4453">
        <v>238.21</v>
      </c>
      <c r="E4453">
        <v>1737490.8825999999</v>
      </c>
      <c r="F4453">
        <v>2430</v>
      </c>
      <c r="G4453">
        <v>316.26</v>
      </c>
      <c r="H4453">
        <v>1301481.4815</v>
      </c>
    </row>
    <row r="4454" spans="1:8" x14ac:dyDescent="0.3">
      <c r="A4454" s="1">
        <v>44256</v>
      </c>
      <c r="B4454" s="2" t="s">
        <v>411</v>
      </c>
      <c r="C4454">
        <v>7002</v>
      </c>
      <c r="D4454">
        <v>622.67999999999995</v>
      </c>
      <c r="E4454">
        <v>889288.7746</v>
      </c>
      <c r="F4454">
        <v>6109</v>
      </c>
      <c r="G4454">
        <v>735.81</v>
      </c>
      <c r="H4454">
        <v>1204468.8165</v>
      </c>
    </row>
    <row r="4455" spans="1:8" x14ac:dyDescent="0.3">
      <c r="A4455" s="1">
        <v>44256</v>
      </c>
      <c r="B4455" s="2" t="s">
        <v>412</v>
      </c>
      <c r="C4455">
        <v>36</v>
      </c>
      <c r="D4455">
        <v>2.84</v>
      </c>
      <c r="E4455">
        <v>788888.88890000002</v>
      </c>
      <c r="F4455">
        <v>490</v>
      </c>
      <c r="G4455">
        <v>35.92</v>
      </c>
      <c r="H4455">
        <v>733061.22450000001</v>
      </c>
    </row>
    <row r="4456" spans="1:8" x14ac:dyDescent="0.3">
      <c r="A4456" s="1">
        <v>44256</v>
      </c>
      <c r="B4456" s="2" t="s">
        <v>413</v>
      </c>
      <c r="C4456">
        <v>1794</v>
      </c>
      <c r="D4456">
        <v>263.3</v>
      </c>
      <c r="E4456">
        <v>1467670.0111</v>
      </c>
      <c r="F4456">
        <v>1783</v>
      </c>
      <c r="G4456">
        <v>646.69000000000005</v>
      </c>
      <c r="H4456">
        <v>3626977.0049999999</v>
      </c>
    </row>
    <row r="4457" spans="1:8" x14ac:dyDescent="0.3">
      <c r="A4457" s="1">
        <v>44256</v>
      </c>
      <c r="B4457" s="2" t="s">
        <v>414</v>
      </c>
      <c r="C4457">
        <v>5355</v>
      </c>
      <c r="D4457">
        <v>615.71</v>
      </c>
      <c r="E4457">
        <v>1149785.2474</v>
      </c>
      <c r="F4457">
        <v>7787</v>
      </c>
      <c r="G4457">
        <v>929.59</v>
      </c>
      <c r="H4457">
        <v>1193771.6706999999</v>
      </c>
    </row>
    <row r="4458" spans="1:8" x14ac:dyDescent="0.3">
      <c r="A4458" s="1">
        <v>44256</v>
      </c>
      <c r="B4458" s="2" t="s">
        <v>415</v>
      </c>
      <c r="C4458">
        <v>8397</v>
      </c>
      <c r="D4458">
        <v>1197.0999999999999</v>
      </c>
      <c r="E4458">
        <v>1425628.2005</v>
      </c>
      <c r="F4458">
        <v>11445</v>
      </c>
      <c r="G4458">
        <v>1193.8900000000001</v>
      </c>
      <c r="H4458">
        <v>1043154.2158</v>
      </c>
    </row>
    <row r="4459" spans="1:8" x14ac:dyDescent="0.3">
      <c r="A4459" s="1">
        <v>44256</v>
      </c>
      <c r="B4459" s="2" t="s">
        <v>416</v>
      </c>
      <c r="C4459">
        <v>233</v>
      </c>
      <c r="D4459">
        <v>4875.32</v>
      </c>
      <c r="E4459">
        <v>209241201.71669999</v>
      </c>
      <c r="F4459">
        <v>260</v>
      </c>
      <c r="G4459">
        <v>5115.8</v>
      </c>
      <c r="H4459">
        <v>196761538.46149999</v>
      </c>
    </row>
    <row r="4460" spans="1:8" x14ac:dyDescent="0.3">
      <c r="A4460" s="1">
        <v>44256</v>
      </c>
      <c r="B4460" s="2" t="s">
        <v>417</v>
      </c>
      <c r="C4460">
        <v>1923</v>
      </c>
      <c r="D4460">
        <v>336.47</v>
      </c>
      <c r="E4460">
        <v>1749713.9886</v>
      </c>
      <c r="F4460">
        <v>3947</v>
      </c>
      <c r="G4460">
        <v>421.17</v>
      </c>
      <c r="H4460">
        <v>1067063.5926000001</v>
      </c>
    </row>
    <row r="4461" spans="1:8" x14ac:dyDescent="0.3">
      <c r="A4461" s="1">
        <v>44256</v>
      </c>
      <c r="B4461" s="2" t="s">
        <v>418</v>
      </c>
      <c r="C4461">
        <v>16819</v>
      </c>
      <c r="D4461">
        <v>2206.2800000000002</v>
      </c>
      <c r="E4461">
        <v>1311778.3459000001</v>
      </c>
      <c r="F4461">
        <v>27009</v>
      </c>
      <c r="G4461">
        <v>2767.18</v>
      </c>
      <c r="H4461">
        <v>1024539.9682</v>
      </c>
    </row>
    <row r="4462" spans="1:8" x14ac:dyDescent="0.3">
      <c r="A4462" s="1">
        <v>44256</v>
      </c>
      <c r="B4462" s="2" t="s">
        <v>419</v>
      </c>
      <c r="C4462">
        <v>568</v>
      </c>
      <c r="D4462">
        <v>321791.96999999997</v>
      </c>
      <c r="E4462">
        <v>5665351584.507</v>
      </c>
      <c r="F4462">
        <v>591</v>
      </c>
      <c r="G4462">
        <v>327117.95</v>
      </c>
      <c r="H4462">
        <v>5534990693.7393999</v>
      </c>
    </row>
    <row r="4463" spans="1:8" x14ac:dyDescent="0.3">
      <c r="A4463" s="1">
        <v>44256</v>
      </c>
      <c r="B4463" s="2" t="s">
        <v>420</v>
      </c>
      <c r="C4463">
        <v>30277</v>
      </c>
      <c r="D4463">
        <v>5353.92</v>
      </c>
      <c r="E4463">
        <v>1768312.5804999999</v>
      </c>
      <c r="F4463">
        <v>26865</v>
      </c>
      <c r="G4463">
        <v>4610.33</v>
      </c>
      <c r="H4463">
        <v>1716110.1805</v>
      </c>
    </row>
    <row r="4464" spans="1:8" x14ac:dyDescent="0.3">
      <c r="A4464" s="1">
        <v>44256</v>
      </c>
      <c r="B4464" s="2" t="s">
        <v>421</v>
      </c>
      <c r="C4464">
        <v>498</v>
      </c>
      <c r="D4464">
        <v>199.9</v>
      </c>
      <c r="E4464">
        <v>4014056.2248999998</v>
      </c>
      <c r="F4464">
        <v>529</v>
      </c>
      <c r="G4464">
        <v>193.4</v>
      </c>
      <c r="H4464">
        <v>3655954.6313999998</v>
      </c>
    </row>
    <row r="4465" spans="1:8" x14ac:dyDescent="0.3">
      <c r="A4465" s="1">
        <v>44256</v>
      </c>
      <c r="B4465" s="2" t="s">
        <v>422</v>
      </c>
      <c r="C4465">
        <v>442</v>
      </c>
      <c r="D4465">
        <v>275.81</v>
      </c>
      <c r="E4465">
        <v>6240045.2489</v>
      </c>
      <c r="F4465">
        <v>1038</v>
      </c>
      <c r="G4465">
        <v>533.77</v>
      </c>
      <c r="H4465">
        <v>5142292.8709000004</v>
      </c>
    </row>
    <row r="4466" spans="1:8" x14ac:dyDescent="0.3">
      <c r="A4466" s="1">
        <v>44256</v>
      </c>
      <c r="B4466" s="2" t="s">
        <v>423</v>
      </c>
      <c r="C4466">
        <v>2080</v>
      </c>
      <c r="D4466">
        <v>374</v>
      </c>
      <c r="E4466">
        <v>1798076.9231</v>
      </c>
      <c r="F4466">
        <v>2371</v>
      </c>
      <c r="G4466">
        <v>342.11</v>
      </c>
      <c r="H4466">
        <v>1442893.294</v>
      </c>
    </row>
    <row r="4467" spans="1:8" x14ac:dyDescent="0.3">
      <c r="A4467" s="1">
        <v>44256</v>
      </c>
      <c r="B4467" s="2" t="s">
        <v>424</v>
      </c>
      <c r="C4467">
        <v>36424</v>
      </c>
      <c r="D4467">
        <v>11887.53</v>
      </c>
      <c r="E4467">
        <v>3263653.0858999998</v>
      </c>
      <c r="F4467">
        <v>47425</v>
      </c>
      <c r="G4467">
        <v>11212.61</v>
      </c>
      <c r="H4467">
        <v>2364282.5514000002</v>
      </c>
    </row>
    <row r="4468" spans="1:8" x14ac:dyDescent="0.3">
      <c r="A4468" s="1">
        <v>44256</v>
      </c>
      <c r="B4468" s="2" t="s">
        <v>425</v>
      </c>
      <c r="C4468">
        <v>165</v>
      </c>
      <c r="D4468">
        <v>112.48</v>
      </c>
      <c r="E4468">
        <v>6816969.6969999997</v>
      </c>
      <c r="F4468">
        <v>206</v>
      </c>
      <c r="G4468">
        <v>51.73</v>
      </c>
      <c r="H4468">
        <v>2511165.0485</v>
      </c>
    </row>
    <row r="4469" spans="1:8" x14ac:dyDescent="0.3">
      <c r="A4469" s="1">
        <v>44256</v>
      </c>
      <c r="B4469" s="2" t="s">
        <v>426</v>
      </c>
      <c r="C4469">
        <v>1999</v>
      </c>
      <c r="D4469">
        <v>158.04</v>
      </c>
      <c r="E4469">
        <v>790595.29760000005</v>
      </c>
      <c r="F4469">
        <v>3620</v>
      </c>
      <c r="G4469">
        <v>290.10000000000002</v>
      </c>
      <c r="H4469">
        <v>801381.21550000005</v>
      </c>
    </row>
    <row r="4470" spans="1:8" x14ac:dyDescent="0.3">
      <c r="A4470" s="1">
        <v>44256</v>
      </c>
      <c r="B4470" s="2" t="s">
        <v>427</v>
      </c>
      <c r="C4470">
        <v>1662</v>
      </c>
      <c r="D4470">
        <v>218.25</v>
      </c>
      <c r="E4470">
        <v>1313176.8953</v>
      </c>
      <c r="F4470">
        <v>4033</v>
      </c>
      <c r="G4470">
        <v>1455.99</v>
      </c>
      <c r="H4470">
        <v>3610190.9249</v>
      </c>
    </row>
    <row r="4471" spans="1:8" x14ac:dyDescent="0.3">
      <c r="A4471" s="1">
        <v>44256</v>
      </c>
      <c r="B4471" s="2" t="s">
        <v>428</v>
      </c>
      <c r="C4471">
        <v>182894</v>
      </c>
      <c r="D4471">
        <v>231526.44</v>
      </c>
      <c r="E4471">
        <v>12659050.5976</v>
      </c>
      <c r="F4471">
        <v>83877</v>
      </c>
      <c r="G4471">
        <v>226348.45</v>
      </c>
      <c r="H4471">
        <v>26985758.9089</v>
      </c>
    </row>
    <row r="4472" spans="1:8" x14ac:dyDescent="0.3">
      <c r="A4472" s="1">
        <v>44256</v>
      </c>
      <c r="B4472" s="2" t="s">
        <v>429</v>
      </c>
      <c r="C4472">
        <v>2773</v>
      </c>
      <c r="D4472">
        <v>949.18</v>
      </c>
      <c r="E4472">
        <v>3422935.449</v>
      </c>
      <c r="F4472">
        <v>3604</v>
      </c>
      <c r="G4472">
        <v>729.83</v>
      </c>
      <c r="H4472">
        <v>2025055.4938999999</v>
      </c>
    </row>
    <row r="4473" spans="1:8" x14ac:dyDescent="0.3">
      <c r="A4473" s="1">
        <v>44256</v>
      </c>
      <c r="B4473" s="2" t="s">
        <v>430</v>
      </c>
      <c r="C4473">
        <v>44701</v>
      </c>
      <c r="D4473">
        <v>10176.61</v>
      </c>
      <c r="E4473">
        <v>2276595.6019000001</v>
      </c>
      <c r="F4473">
        <v>81647</v>
      </c>
      <c r="G4473">
        <v>13658.9</v>
      </c>
      <c r="H4473">
        <v>1672921.2341</v>
      </c>
    </row>
    <row r="4474" spans="1:8" x14ac:dyDescent="0.3">
      <c r="A4474" s="1">
        <v>44256</v>
      </c>
      <c r="B4474" s="2" t="s">
        <v>431</v>
      </c>
      <c r="C4474">
        <v>23503</v>
      </c>
      <c r="D4474">
        <v>3831.58</v>
      </c>
      <c r="E4474">
        <v>1630251.4572999999</v>
      </c>
      <c r="F4474">
        <v>30413</v>
      </c>
      <c r="G4474">
        <v>5142.24</v>
      </c>
      <c r="H4474">
        <v>1690803.2749000001</v>
      </c>
    </row>
    <row r="4475" spans="1:8" x14ac:dyDescent="0.3">
      <c r="A4475" s="1">
        <v>44256</v>
      </c>
      <c r="B4475" s="2" t="s">
        <v>432</v>
      </c>
      <c r="C4475">
        <v>2882</v>
      </c>
      <c r="D4475">
        <v>487.83</v>
      </c>
      <c r="E4475">
        <v>1692678.6954000001</v>
      </c>
      <c r="F4475">
        <v>3729</v>
      </c>
      <c r="G4475">
        <v>619.04</v>
      </c>
      <c r="H4475">
        <v>1660069.7238</v>
      </c>
    </row>
    <row r="4476" spans="1:8" x14ac:dyDescent="0.3">
      <c r="A4476" s="1">
        <v>44256</v>
      </c>
      <c r="B4476" s="2" t="s">
        <v>433</v>
      </c>
      <c r="C4476">
        <v>1672</v>
      </c>
      <c r="D4476">
        <v>1332.85</v>
      </c>
      <c r="E4476">
        <v>7971590.9090999998</v>
      </c>
      <c r="F4476">
        <v>3623</v>
      </c>
      <c r="G4476">
        <v>1515.81</v>
      </c>
      <c r="H4476">
        <v>4183853.1603999999</v>
      </c>
    </row>
    <row r="4477" spans="1:8" x14ac:dyDescent="0.3">
      <c r="A4477" s="1">
        <v>44256</v>
      </c>
      <c r="B4477" s="2" t="s">
        <v>434</v>
      </c>
      <c r="C4477">
        <v>611</v>
      </c>
      <c r="D4477">
        <v>37.07</v>
      </c>
      <c r="E4477">
        <v>606710.31099999999</v>
      </c>
      <c r="F4477">
        <v>989</v>
      </c>
      <c r="G4477">
        <v>55.01</v>
      </c>
      <c r="H4477">
        <v>556218.40240000002</v>
      </c>
    </row>
    <row r="4478" spans="1:8" x14ac:dyDescent="0.3">
      <c r="A4478" s="1">
        <v>44256</v>
      </c>
      <c r="B4478" s="2" t="s">
        <v>435</v>
      </c>
      <c r="C4478">
        <v>3786</v>
      </c>
      <c r="D4478">
        <v>536.30999999999995</v>
      </c>
      <c r="E4478">
        <v>1416561.0142999999</v>
      </c>
      <c r="F4478">
        <v>6579</v>
      </c>
      <c r="G4478">
        <v>640.75</v>
      </c>
      <c r="H4478">
        <v>973932.20849999995</v>
      </c>
    </row>
    <row r="4479" spans="1:8" x14ac:dyDescent="0.3">
      <c r="A4479" s="1">
        <v>44256</v>
      </c>
      <c r="B4479" s="2" t="s">
        <v>436</v>
      </c>
      <c r="C4479">
        <v>647</v>
      </c>
      <c r="D4479">
        <v>16002.49</v>
      </c>
      <c r="E4479">
        <v>247333693.97220001</v>
      </c>
      <c r="F4479">
        <v>685</v>
      </c>
      <c r="G4479">
        <v>12816.89</v>
      </c>
      <c r="H4479">
        <v>187107883.21169999</v>
      </c>
    </row>
    <row r="4480" spans="1:8" x14ac:dyDescent="0.3">
      <c r="A4480" s="1">
        <v>44256</v>
      </c>
      <c r="B4480" s="2" t="s">
        <v>437</v>
      </c>
      <c r="C4480">
        <v>866</v>
      </c>
      <c r="D4480">
        <v>154.30000000000001</v>
      </c>
      <c r="E4480">
        <v>1781755.1963</v>
      </c>
      <c r="F4480">
        <v>1687</v>
      </c>
      <c r="G4480">
        <v>293.52</v>
      </c>
      <c r="H4480">
        <v>1739893.3017</v>
      </c>
    </row>
    <row r="4481" spans="1:8" x14ac:dyDescent="0.3">
      <c r="A4481" s="1">
        <v>44256</v>
      </c>
      <c r="B4481" s="2" t="s">
        <v>438</v>
      </c>
      <c r="C4481">
        <v>43892</v>
      </c>
      <c r="D4481">
        <v>5628.85</v>
      </c>
      <c r="E4481">
        <v>1282431.8781999999</v>
      </c>
      <c r="F4481">
        <v>64441</v>
      </c>
      <c r="G4481">
        <v>6588.6</v>
      </c>
      <c r="H4481">
        <v>1022423.6123</v>
      </c>
    </row>
    <row r="4482" spans="1:8" x14ac:dyDescent="0.3">
      <c r="A4482" s="1">
        <v>44256</v>
      </c>
      <c r="B4482" s="2" t="s">
        <v>439</v>
      </c>
      <c r="C4482">
        <v>3162</v>
      </c>
      <c r="D4482">
        <v>7248.71</v>
      </c>
      <c r="E4482">
        <v>22924446.5528</v>
      </c>
      <c r="F4482">
        <v>2461</v>
      </c>
      <c r="G4482">
        <v>6118.82</v>
      </c>
      <c r="H4482">
        <v>24863145.063000001</v>
      </c>
    </row>
    <row r="4483" spans="1:8" x14ac:dyDescent="0.3">
      <c r="A4483" s="1">
        <v>44256</v>
      </c>
      <c r="B4483" s="2" t="s">
        <v>440</v>
      </c>
      <c r="C4483">
        <v>1234</v>
      </c>
      <c r="D4483">
        <v>153.38999999999999</v>
      </c>
      <c r="E4483">
        <v>1243030.7941999999</v>
      </c>
      <c r="F4483">
        <v>166</v>
      </c>
      <c r="G4483">
        <v>16.25</v>
      </c>
      <c r="H4483">
        <v>978915.66269999999</v>
      </c>
    </row>
    <row r="4484" spans="1:8" x14ac:dyDescent="0.3">
      <c r="A4484" s="1">
        <v>44256</v>
      </c>
      <c r="B4484" s="2" t="s">
        <v>441</v>
      </c>
      <c r="C4484">
        <v>350</v>
      </c>
      <c r="D4484">
        <v>1097.81</v>
      </c>
      <c r="E4484">
        <v>31366000</v>
      </c>
      <c r="F4484">
        <v>316</v>
      </c>
      <c r="G4484">
        <v>1036.5899999999999</v>
      </c>
      <c r="H4484">
        <v>32803481.012699999</v>
      </c>
    </row>
    <row r="4485" spans="1:8" x14ac:dyDescent="0.3">
      <c r="A4485" s="1">
        <v>44256</v>
      </c>
      <c r="B4485" s="2" t="s">
        <v>493</v>
      </c>
      <c r="C4485">
        <v>220</v>
      </c>
      <c r="D4485">
        <v>14.95</v>
      </c>
      <c r="E4485">
        <v>679545.45449999999</v>
      </c>
      <c r="F4485">
        <v>576</v>
      </c>
      <c r="G4485">
        <v>39.68</v>
      </c>
      <c r="H4485">
        <v>688888.88890000002</v>
      </c>
    </row>
    <row r="4486" spans="1:8" x14ac:dyDescent="0.3">
      <c r="A4486" s="1">
        <v>44256</v>
      </c>
      <c r="B4486" s="2" t="s">
        <v>442</v>
      </c>
      <c r="C4486">
        <v>10807</v>
      </c>
      <c r="D4486">
        <v>2484.94</v>
      </c>
      <c r="E4486">
        <v>2299380.0315</v>
      </c>
      <c r="F4486">
        <v>15888</v>
      </c>
      <c r="G4486">
        <v>2819.69</v>
      </c>
      <c r="H4486">
        <v>1774729.3555000001</v>
      </c>
    </row>
    <row r="4487" spans="1:8" x14ac:dyDescent="0.3">
      <c r="A4487" s="1">
        <v>44256</v>
      </c>
      <c r="B4487" s="2" t="s">
        <v>443</v>
      </c>
      <c r="C4487">
        <v>674</v>
      </c>
      <c r="D4487">
        <v>46.19</v>
      </c>
      <c r="E4487">
        <v>685311.57270000002</v>
      </c>
      <c r="F4487">
        <v>1443</v>
      </c>
      <c r="G4487">
        <v>101.7</v>
      </c>
      <c r="H4487">
        <v>704781.70479999995</v>
      </c>
    </row>
    <row r="4488" spans="1:8" x14ac:dyDescent="0.3">
      <c r="A4488" s="1">
        <v>44256</v>
      </c>
      <c r="B4488" s="2" t="s">
        <v>444</v>
      </c>
      <c r="C4488">
        <v>2195</v>
      </c>
      <c r="D4488">
        <v>143.69999999999999</v>
      </c>
      <c r="E4488">
        <v>654669.70389999996</v>
      </c>
      <c r="F4488">
        <v>2194</v>
      </c>
      <c r="G4488">
        <v>213.21</v>
      </c>
      <c r="H4488">
        <v>971786.69099999999</v>
      </c>
    </row>
    <row r="4489" spans="1:8" x14ac:dyDescent="0.3">
      <c r="A4489" s="1">
        <v>44256</v>
      </c>
      <c r="B4489" s="2" t="s">
        <v>511</v>
      </c>
      <c r="C4489">
        <v>838</v>
      </c>
      <c r="D4489">
        <v>83.14</v>
      </c>
      <c r="E4489">
        <v>992124.10499999998</v>
      </c>
      <c r="F4489">
        <v>2995</v>
      </c>
      <c r="G4489">
        <v>317.06</v>
      </c>
      <c r="H4489">
        <v>1058631.0518</v>
      </c>
    </row>
    <row r="4490" spans="1:8" x14ac:dyDescent="0.3">
      <c r="A4490" s="1">
        <v>44256</v>
      </c>
      <c r="B4490" s="2" t="s">
        <v>445</v>
      </c>
      <c r="C4490">
        <v>1043</v>
      </c>
      <c r="D4490">
        <v>331.46</v>
      </c>
      <c r="E4490">
        <v>3177948.2263000002</v>
      </c>
      <c r="F4490">
        <v>1765</v>
      </c>
      <c r="G4490">
        <v>327.83</v>
      </c>
      <c r="H4490">
        <v>1857393.7677</v>
      </c>
    </row>
    <row r="4491" spans="1:8" x14ac:dyDescent="0.3">
      <c r="A4491" s="1">
        <v>44256</v>
      </c>
      <c r="B4491" s="2" t="s">
        <v>509</v>
      </c>
      <c r="C4491">
        <v>137</v>
      </c>
      <c r="D4491">
        <v>95.01</v>
      </c>
      <c r="E4491">
        <v>6935036.4963999996</v>
      </c>
      <c r="F4491">
        <v>462</v>
      </c>
      <c r="G4491">
        <v>248.52</v>
      </c>
      <c r="H4491">
        <v>5379220.7791999998</v>
      </c>
    </row>
    <row r="4492" spans="1:8" x14ac:dyDescent="0.3">
      <c r="A4492" s="1">
        <v>44256</v>
      </c>
      <c r="B4492" s="2" t="s">
        <v>496</v>
      </c>
      <c r="C4492">
        <v>908</v>
      </c>
      <c r="D4492">
        <v>117.69</v>
      </c>
      <c r="E4492">
        <v>1296145.3744000001</v>
      </c>
      <c r="F4492">
        <v>1754</v>
      </c>
      <c r="G4492">
        <v>238.99</v>
      </c>
      <c r="H4492">
        <v>1362542.7594000001</v>
      </c>
    </row>
    <row r="4493" spans="1:8" x14ac:dyDescent="0.3">
      <c r="A4493" s="1">
        <v>44256</v>
      </c>
      <c r="B4493" s="2" t="s">
        <v>446</v>
      </c>
      <c r="C4493">
        <v>2234</v>
      </c>
      <c r="D4493">
        <v>6377.63</v>
      </c>
      <c r="E4493">
        <v>28548030.438700002</v>
      </c>
      <c r="F4493">
        <v>4769</v>
      </c>
      <c r="G4493">
        <v>6744.96</v>
      </c>
      <c r="H4493">
        <v>14143342.4198</v>
      </c>
    </row>
    <row r="4494" spans="1:8" x14ac:dyDescent="0.3">
      <c r="A4494" s="1">
        <v>44256</v>
      </c>
      <c r="B4494" s="2" t="s">
        <v>447</v>
      </c>
      <c r="C4494">
        <v>825</v>
      </c>
      <c r="D4494">
        <v>84.72</v>
      </c>
      <c r="E4494">
        <v>1026909.0909</v>
      </c>
      <c r="F4494">
        <v>981</v>
      </c>
      <c r="G4494">
        <v>103.53</v>
      </c>
      <c r="H4494">
        <v>1055351.682</v>
      </c>
    </row>
    <row r="4495" spans="1:8" x14ac:dyDescent="0.3">
      <c r="A4495" s="1">
        <v>44256</v>
      </c>
      <c r="B4495" s="2" t="s">
        <v>448</v>
      </c>
      <c r="C4495">
        <v>60000</v>
      </c>
      <c r="D4495">
        <v>13516.6</v>
      </c>
      <c r="E4495">
        <v>2252766.6666999999</v>
      </c>
      <c r="F4495">
        <v>60916</v>
      </c>
      <c r="G4495">
        <v>12755.21</v>
      </c>
      <c r="H4495">
        <v>2093901.4380000001</v>
      </c>
    </row>
    <row r="4496" spans="1:8" x14ac:dyDescent="0.3">
      <c r="A4496" s="1">
        <v>44256</v>
      </c>
      <c r="B4496" s="2" t="s">
        <v>473</v>
      </c>
      <c r="C4496">
        <v>5</v>
      </c>
      <c r="D4496">
        <v>30</v>
      </c>
      <c r="E4496">
        <v>60000000</v>
      </c>
    </row>
    <row r="4497" spans="1:8" x14ac:dyDescent="0.3">
      <c r="A4497" s="1">
        <v>44256</v>
      </c>
      <c r="B4497" s="2" t="s">
        <v>502</v>
      </c>
      <c r="C4497">
        <v>329</v>
      </c>
      <c r="D4497">
        <v>39.880000000000003</v>
      </c>
      <c r="E4497">
        <v>1212158.0547</v>
      </c>
      <c r="F4497">
        <v>509</v>
      </c>
      <c r="G4497">
        <v>31.55</v>
      </c>
      <c r="H4497">
        <v>619842.82909999997</v>
      </c>
    </row>
    <row r="4498" spans="1:8" x14ac:dyDescent="0.3">
      <c r="A4498" s="1">
        <v>44256</v>
      </c>
      <c r="B4498" s="2" t="s">
        <v>449</v>
      </c>
      <c r="C4498">
        <v>902</v>
      </c>
      <c r="D4498">
        <v>201.44</v>
      </c>
      <c r="E4498">
        <v>2233259.4235</v>
      </c>
      <c r="F4498">
        <v>2206</v>
      </c>
      <c r="G4498">
        <v>258.25</v>
      </c>
      <c r="H4498">
        <v>1170670.8976</v>
      </c>
    </row>
    <row r="4499" spans="1:8" x14ac:dyDescent="0.3">
      <c r="A4499" s="1">
        <v>44256</v>
      </c>
      <c r="B4499" s="2" t="s">
        <v>450</v>
      </c>
      <c r="C4499">
        <v>5055</v>
      </c>
      <c r="D4499">
        <v>6196.46</v>
      </c>
      <c r="E4499">
        <v>12258081.107799999</v>
      </c>
      <c r="F4499">
        <v>6763</v>
      </c>
      <c r="G4499">
        <v>6391.98</v>
      </c>
      <c r="H4499">
        <v>9451397.3089000005</v>
      </c>
    </row>
    <row r="4500" spans="1:8" x14ac:dyDescent="0.3">
      <c r="A4500" s="1">
        <v>44256</v>
      </c>
      <c r="B4500" s="2" t="s">
        <v>451</v>
      </c>
      <c r="C4500">
        <v>9609</v>
      </c>
      <c r="D4500">
        <v>1031.23</v>
      </c>
      <c r="E4500">
        <v>1073191.7993999999</v>
      </c>
      <c r="F4500">
        <v>13300</v>
      </c>
      <c r="G4500">
        <v>1524.32</v>
      </c>
      <c r="H4500">
        <v>1146105.2631999999</v>
      </c>
    </row>
    <row r="4501" spans="1:8" x14ac:dyDescent="0.3">
      <c r="A4501" s="1">
        <v>44256</v>
      </c>
      <c r="B4501" s="2" t="s">
        <v>452</v>
      </c>
      <c r="C4501">
        <v>3877</v>
      </c>
      <c r="D4501">
        <v>360.17</v>
      </c>
      <c r="E4501">
        <v>928991.48829999997</v>
      </c>
      <c r="F4501">
        <v>4224</v>
      </c>
      <c r="G4501">
        <v>574.38</v>
      </c>
      <c r="H4501">
        <v>1359801.1364</v>
      </c>
    </row>
    <row r="4502" spans="1:8" x14ac:dyDescent="0.3">
      <c r="A4502" s="1">
        <v>44256</v>
      </c>
      <c r="B4502" s="2" t="s">
        <v>453</v>
      </c>
      <c r="C4502">
        <v>4716</v>
      </c>
      <c r="D4502">
        <v>7260.54</v>
      </c>
      <c r="E4502">
        <v>15395547.073799999</v>
      </c>
      <c r="F4502">
        <v>10798</v>
      </c>
      <c r="G4502">
        <v>7381.04</v>
      </c>
      <c r="H4502">
        <v>6835562.1410999997</v>
      </c>
    </row>
    <row r="4503" spans="1:8" x14ac:dyDescent="0.3">
      <c r="A4503" s="1">
        <v>44256</v>
      </c>
      <c r="B4503" s="2" t="s">
        <v>503</v>
      </c>
      <c r="C4503">
        <v>267</v>
      </c>
      <c r="D4503">
        <v>21.59</v>
      </c>
      <c r="E4503">
        <v>808614.23219999997</v>
      </c>
      <c r="F4503">
        <v>1161</v>
      </c>
      <c r="G4503">
        <v>83.81</v>
      </c>
      <c r="H4503">
        <v>721877.69160000002</v>
      </c>
    </row>
    <row r="4504" spans="1:8" x14ac:dyDescent="0.3">
      <c r="A4504" s="1">
        <v>44256</v>
      </c>
      <c r="B4504" s="2" t="s">
        <v>454</v>
      </c>
      <c r="C4504">
        <v>5675</v>
      </c>
      <c r="D4504">
        <v>456.5</v>
      </c>
      <c r="E4504">
        <v>804405.28630000004</v>
      </c>
      <c r="F4504">
        <v>5428</v>
      </c>
      <c r="G4504">
        <v>502.87</v>
      </c>
      <c r="H4504">
        <v>926436.99340000004</v>
      </c>
    </row>
    <row r="4505" spans="1:8" x14ac:dyDescent="0.3">
      <c r="A4505" s="1">
        <v>44256</v>
      </c>
      <c r="B4505" s="2" t="s">
        <v>455</v>
      </c>
      <c r="C4505">
        <v>825</v>
      </c>
      <c r="D4505">
        <v>70.06</v>
      </c>
      <c r="E4505">
        <v>849212.12120000005</v>
      </c>
      <c r="F4505">
        <v>1860</v>
      </c>
      <c r="G4505">
        <v>134.03</v>
      </c>
      <c r="H4505">
        <v>720591.39780000004</v>
      </c>
    </row>
    <row r="4506" spans="1:8" x14ac:dyDescent="0.3">
      <c r="A4506" s="1">
        <v>44256</v>
      </c>
      <c r="B4506" s="2" t="s">
        <v>456</v>
      </c>
      <c r="C4506">
        <v>2558</v>
      </c>
      <c r="D4506">
        <v>580.21</v>
      </c>
      <c r="E4506">
        <v>2268217.3572999998</v>
      </c>
      <c r="F4506">
        <v>4004</v>
      </c>
      <c r="G4506">
        <v>710.95</v>
      </c>
      <c r="H4506">
        <v>1775599.4006000001</v>
      </c>
    </row>
    <row r="4507" spans="1:8" x14ac:dyDescent="0.3">
      <c r="A4507" s="1">
        <v>44256</v>
      </c>
      <c r="B4507" s="2" t="s">
        <v>457</v>
      </c>
      <c r="C4507">
        <v>2403</v>
      </c>
      <c r="D4507">
        <v>3884.87</v>
      </c>
      <c r="E4507">
        <v>16166749.896</v>
      </c>
      <c r="F4507">
        <v>9022</v>
      </c>
      <c r="G4507">
        <v>2584.31</v>
      </c>
      <c r="H4507">
        <v>2864453.5580000002</v>
      </c>
    </row>
    <row r="4508" spans="1:8" x14ac:dyDescent="0.3">
      <c r="A4508" s="1">
        <v>44256</v>
      </c>
      <c r="B4508" s="2" t="s">
        <v>458</v>
      </c>
      <c r="C4508">
        <v>1017</v>
      </c>
      <c r="D4508">
        <v>1644.88</v>
      </c>
      <c r="E4508">
        <v>16173844.641100001</v>
      </c>
      <c r="F4508">
        <v>1348</v>
      </c>
      <c r="G4508">
        <v>1642.49</v>
      </c>
      <c r="H4508">
        <v>12184643.9169</v>
      </c>
    </row>
    <row r="4509" spans="1:8" x14ac:dyDescent="0.3">
      <c r="A4509" s="1">
        <v>44256</v>
      </c>
      <c r="B4509" s="2" t="s">
        <v>459</v>
      </c>
      <c r="C4509">
        <v>1326</v>
      </c>
      <c r="D4509">
        <v>170.42</v>
      </c>
      <c r="E4509">
        <v>1285218.7028999999</v>
      </c>
      <c r="F4509">
        <v>2298</v>
      </c>
      <c r="G4509">
        <v>303.39999999999998</v>
      </c>
      <c r="H4509">
        <v>1320278.503</v>
      </c>
    </row>
    <row r="4510" spans="1:8" x14ac:dyDescent="0.3">
      <c r="A4510" s="1">
        <v>44256</v>
      </c>
      <c r="B4510" s="2" t="s">
        <v>460</v>
      </c>
      <c r="C4510">
        <v>15255</v>
      </c>
      <c r="D4510">
        <v>3120.41</v>
      </c>
      <c r="E4510">
        <v>2045499.8361</v>
      </c>
      <c r="F4510">
        <v>20899</v>
      </c>
      <c r="G4510">
        <v>2731.43</v>
      </c>
      <c r="H4510">
        <v>1306966.8404999999</v>
      </c>
    </row>
    <row r="4511" spans="1:8" x14ac:dyDescent="0.3">
      <c r="A4511" s="1">
        <v>44256</v>
      </c>
      <c r="B4511" s="2" t="s">
        <v>461</v>
      </c>
      <c r="C4511">
        <v>1690</v>
      </c>
      <c r="D4511">
        <v>250.24</v>
      </c>
      <c r="E4511">
        <v>1480710.0592</v>
      </c>
      <c r="F4511">
        <v>2350</v>
      </c>
      <c r="G4511">
        <v>236.51</v>
      </c>
      <c r="H4511">
        <v>1006425.5318999999</v>
      </c>
    </row>
    <row r="4512" spans="1:8" x14ac:dyDescent="0.3">
      <c r="A4512" s="1">
        <v>44256</v>
      </c>
      <c r="B4512" s="2" t="s">
        <v>196</v>
      </c>
      <c r="C4512">
        <v>119996</v>
      </c>
      <c r="D4512">
        <v>29670.54</v>
      </c>
      <c r="E4512">
        <v>2472627.4208999998</v>
      </c>
      <c r="F4512">
        <v>205806</v>
      </c>
      <c r="G4512">
        <v>42176.25</v>
      </c>
      <c r="H4512">
        <v>2049320.7194999999</v>
      </c>
    </row>
    <row r="4513" spans="1:8" x14ac:dyDescent="0.3">
      <c r="A4513" s="1">
        <v>44256</v>
      </c>
      <c r="B4513" s="2" t="s">
        <v>462</v>
      </c>
      <c r="C4513">
        <v>10274</v>
      </c>
      <c r="D4513">
        <v>7653.46</v>
      </c>
      <c r="E4513">
        <v>7449347.8684</v>
      </c>
      <c r="F4513">
        <v>13711</v>
      </c>
      <c r="G4513">
        <v>6570.87</v>
      </c>
      <c r="H4513">
        <v>4792407.5559999999</v>
      </c>
    </row>
    <row r="4514" spans="1:8" x14ac:dyDescent="0.3">
      <c r="A4514" s="1">
        <v>44256</v>
      </c>
      <c r="B4514" s="2" t="s">
        <v>463</v>
      </c>
      <c r="C4514">
        <v>14</v>
      </c>
      <c r="D4514">
        <v>422.36</v>
      </c>
      <c r="E4514">
        <v>301685714.28570002</v>
      </c>
      <c r="F4514">
        <v>3</v>
      </c>
      <c r="G4514">
        <v>338.63</v>
      </c>
      <c r="H4514">
        <v>1128766666.6666999</v>
      </c>
    </row>
    <row r="4515" spans="1:8" x14ac:dyDescent="0.3">
      <c r="A4515" s="1">
        <v>44256</v>
      </c>
      <c r="B4515" s="2" t="s">
        <v>198</v>
      </c>
      <c r="C4515">
        <v>598159</v>
      </c>
      <c r="D4515">
        <v>273495.52</v>
      </c>
      <c r="E4515">
        <v>4572287.9703000002</v>
      </c>
      <c r="F4515">
        <v>1019344</v>
      </c>
      <c r="G4515">
        <v>273186.59000000003</v>
      </c>
      <c r="H4515">
        <v>2680023.5249000001</v>
      </c>
    </row>
    <row r="4516" spans="1:8" x14ac:dyDescent="0.3">
      <c r="A4516" s="1">
        <v>44256</v>
      </c>
      <c r="B4516" s="2" t="s">
        <v>504</v>
      </c>
      <c r="C4516">
        <v>99934</v>
      </c>
      <c r="D4516">
        <v>14144.52</v>
      </c>
      <c r="E4516">
        <v>1415386.1549</v>
      </c>
      <c r="F4516">
        <v>44</v>
      </c>
      <c r="G4516">
        <v>29330.65</v>
      </c>
      <c r="H4516">
        <v>6666056818.1817999</v>
      </c>
    </row>
    <row r="4517" spans="1:8" x14ac:dyDescent="0.3">
      <c r="A4517" s="1">
        <v>44256</v>
      </c>
      <c r="B4517" s="2" t="s">
        <v>505</v>
      </c>
      <c r="C4517">
        <v>107764</v>
      </c>
      <c r="D4517">
        <v>22393.22</v>
      </c>
      <c r="E4517">
        <v>2077987.0829</v>
      </c>
      <c r="F4517">
        <v>48</v>
      </c>
      <c r="G4517">
        <v>38733.379999999997</v>
      </c>
      <c r="H4517">
        <v>8069454166.6667004</v>
      </c>
    </row>
    <row r="4518" spans="1:8" x14ac:dyDescent="0.3">
      <c r="A4518" s="1">
        <v>44256</v>
      </c>
      <c r="B4518" s="2" t="s">
        <v>464</v>
      </c>
      <c r="C4518">
        <v>166</v>
      </c>
      <c r="D4518">
        <v>16.12</v>
      </c>
      <c r="E4518">
        <v>971084.33730000001</v>
      </c>
      <c r="F4518">
        <v>4</v>
      </c>
      <c r="G4518">
        <v>0.19</v>
      </c>
      <c r="H4518">
        <v>475000</v>
      </c>
    </row>
    <row r="4519" spans="1:8" x14ac:dyDescent="0.3">
      <c r="A4519" s="1">
        <v>44256</v>
      </c>
      <c r="B4519" s="2" t="s">
        <v>201</v>
      </c>
      <c r="C4519">
        <v>4516</v>
      </c>
      <c r="D4519">
        <v>2240.1799999999998</v>
      </c>
      <c r="E4519">
        <v>4960540.3011999996</v>
      </c>
      <c r="F4519">
        <v>4635</v>
      </c>
      <c r="G4519">
        <v>1331.19</v>
      </c>
      <c r="H4519">
        <v>2872038.835</v>
      </c>
    </row>
    <row r="4520" spans="1:8" x14ac:dyDescent="0.3">
      <c r="A4520" s="1">
        <v>44256</v>
      </c>
      <c r="B4520" s="2" t="s">
        <v>494</v>
      </c>
      <c r="C4520">
        <v>1016</v>
      </c>
      <c r="D4520">
        <v>3223.15</v>
      </c>
      <c r="E4520">
        <v>31723917.322799999</v>
      </c>
      <c r="F4520">
        <v>6264</v>
      </c>
      <c r="G4520">
        <v>1652.46</v>
      </c>
      <c r="H4520">
        <v>2638026.8199</v>
      </c>
    </row>
    <row r="4521" spans="1:8" x14ac:dyDescent="0.3">
      <c r="A4521" s="1">
        <v>44256</v>
      </c>
      <c r="B4521" s="2" t="s">
        <v>465</v>
      </c>
      <c r="C4521">
        <v>414</v>
      </c>
      <c r="D4521">
        <v>39.770000000000003</v>
      </c>
      <c r="E4521">
        <v>960628.01930000004</v>
      </c>
      <c r="F4521">
        <v>814</v>
      </c>
      <c r="G4521">
        <v>77.790000000000006</v>
      </c>
      <c r="H4521">
        <v>955651.10569999996</v>
      </c>
    </row>
    <row r="4522" spans="1:8" x14ac:dyDescent="0.3">
      <c r="A4522" s="1">
        <v>44256</v>
      </c>
      <c r="B4522" s="2" t="s">
        <v>466</v>
      </c>
      <c r="C4522">
        <v>1286</v>
      </c>
      <c r="D4522">
        <v>417.47</v>
      </c>
      <c r="E4522">
        <v>3246267.4961000001</v>
      </c>
      <c r="F4522">
        <v>2935</v>
      </c>
      <c r="G4522">
        <v>533.26</v>
      </c>
      <c r="H4522">
        <v>1816899.4889</v>
      </c>
    </row>
    <row r="4523" spans="1:8" x14ac:dyDescent="0.3">
      <c r="A4523" s="1">
        <v>44256</v>
      </c>
      <c r="B4523" s="2" t="s">
        <v>207</v>
      </c>
      <c r="C4523">
        <v>675</v>
      </c>
      <c r="D4523">
        <v>1710.77</v>
      </c>
      <c r="E4523">
        <v>25344740.740699999</v>
      </c>
      <c r="F4523">
        <v>493</v>
      </c>
      <c r="G4523">
        <v>1960.09</v>
      </c>
      <c r="H4523">
        <v>39758417.8499</v>
      </c>
    </row>
    <row r="4524" spans="1:8" x14ac:dyDescent="0.3">
      <c r="A4524" s="1">
        <v>44256</v>
      </c>
      <c r="B4524" s="2" t="s">
        <v>467</v>
      </c>
      <c r="C4524">
        <v>418190</v>
      </c>
      <c r="D4524">
        <v>186040.21</v>
      </c>
      <c r="E4524">
        <v>4448700.5905999998</v>
      </c>
      <c r="F4524">
        <v>447065</v>
      </c>
      <c r="G4524">
        <v>159326.82999999999</v>
      </c>
      <c r="H4524">
        <v>3563840.3812000002</v>
      </c>
    </row>
    <row r="4525" spans="1:8" x14ac:dyDescent="0.3">
      <c r="A4525" s="1">
        <v>44256</v>
      </c>
      <c r="B4525" s="2" t="s">
        <v>209</v>
      </c>
      <c r="C4525">
        <v>522</v>
      </c>
      <c r="D4525">
        <v>190.1</v>
      </c>
      <c r="E4525">
        <v>3641762.4520999999</v>
      </c>
      <c r="F4525">
        <v>665</v>
      </c>
      <c r="G4525">
        <v>359.02</v>
      </c>
      <c r="H4525">
        <v>5398796.9924999997</v>
      </c>
    </row>
    <row r="4526" spans="1:8" x14ac:dyDescent="0.3">
      <c r="A4526" s="1">
        <v>44228</v>
      </c>
      <c r="B4526" s="2" t="s">
        <v>293</v>
      </c>
      <c r="C4526">
        <v>7237</v>
      </c>
      <c r="D4526">
        <v>871.92</v>
      </c>
      <c r="E4526">
        <v>1204808.6224</v>
      </c>
      <c r="F4526">
        <v>12469</v>
      </c>
      <c r="G4526">
        <v>1035.74</v>
      </c>
      <c r="H4526">
        <v>830652.01699999999</v>
      </c>
    </row>
    <row r="4527" spans="1:8" x14ac:dyDescent="0.3">
      <c r="A4527" s="1">
        <v>44228</v>
      </c>
      <c r="B4527" s="2" t="s">
        <v>296</v>
      </c>
      <c r="C4527">
        <v>1967</v>
      </c>
      <c r="D4527">
        <v>625.80999999999995</v>
      </c>
      <c r="E4527">
        <v>3181545.5008</v>
      </c>
      <c r="F4527">
        <v>6098</v>
      </c>
      <c r="G4527">
        <v>487.13</v>
      </c>
      <c r="H4527">
        <v>798835.6838</v>
      </c>
    </row>
    <row r="4528" spans="1:8" x14ac:dyDescent="0.3">
      <c r="A4528" s="1">
        <v>44228</v>
      </c>
      <c r="B4528" s="2" t="s">
        <v>297</v>
      </c>
      <c r="C4528">
        <v>19748</v>
      </c>
      <c r="D4528">
        <v>3778.24</v>
      </c>
      <c r="E4528">
        <v>1913226.6558999999</v>
      </c>
      <c r="F4528">
        <v>35</v>
      </c>
      <c r="G4528">
        <v>2391.19</v>
      </c>
      <c r="H4528">
        <v>683197142.85710001</v>
      </c>
    </row>
    <row r="4529" spans="1:8" x14ac:dyDescent="0.3">
      <c r="A4529" s="1">
        <v>44228</v>
      </c>
      <c r="B4529" s="2" t="s">
        <v>298</v>
      </c>
      <c r="C4529">
        <v>801</v>
      </c>
      <c r="D4529">
        <v>56.48</v>
      </c>
      <c r="E4529">
        <v>705118.6017</v>
      </c>
      <c r="F4529">
        <v>2235</v>
      </c>
      <c r="G4529">
        <v>140.34</v>
      </c>
      <c r="H4529">
        <v>627919.46310000005</v>
      </c>
    </row>
    <row r="4530" spans="1:8" x14ac:dyDescent="0.3">
      <c r="A4530" s="1">
        <v>44228</v>
      </c>
      <c r="B4530" s="2" t="s">
        <v>299</v>
      </c>
      <c r="C4530">
        <v>285</v>
      </c>
      <c r="D4530">
        <v>18.52</v>
      </c>
      <c r="E4530">
        <v>649824.56140000001</v>
      </c>
      <c r="F4530">
        <v>575</v>
      </c>
      <c r="G4530">
        <v>30.07</v>
      </c>
      <c r="H4530">
        <v>522956.52169999998</v>
      </c>
    </row>
    <row r="4531" spans="1:8" x14ac:dyDescent="0.3">
      <c r="A4531" s="1">
        <v>44228</v>
      </c>
      <c r="B4531" s="2" t="s">
        <v>300</v>
      </c>
      <c r="C4531">
        <v>2808</v>
      </c>
      <c r="D4531">
        <v>4023.15</v>
      </c>
      <c r="E4531">
        <v>14327457.265000001</v>
      </c>
      <c r="F4531">
        <v>14692</v>
      </c>
      <c r="G4531">
        <v>5965.12</v>
      </c>
      <c r="H4531">
        <v>4060114.3478999999</v>
      </c>
    </row>
    <row r="4532" spans="1:8" x14ac:dyDescent="0.3">
      <c r="A4532" s="1">
        <v>44228</v>
      </c>
      <c r="B4532" s="2" t="s">
        <v>301</v>
      </c>
      <c r="C4532">
        <v>2098</v>
      </c>
      <c r="D4532">
        <v>2715.87</v>
      </c>
      <c r="E4532">
        <v>12945042.898</v>
      </c>
      <c r="F4532">
        <v>6189</v>
      </c>
      <c r="G4532">
        <v>2767.59</v>
      </c>
      <c r="H4532">
        <v>4471788.6573000001</v>
      </c>
    </row>
    <row r="4533" spans="1:8" x14ac:dyDescent="0.3">
      <c r="A4533" s="1">
        <v>44228</v>
      </c>
      <c r="B4533" s="2" t="s">
        <v>16</v>
      </c>
      <c r="C4533">
        <v>4474</v>
      </c>
      <c r="D4533">
        <v>1703.38</v>
      </c>
      <c r="E4533">
        <v>3807286.5444999998</v>
      </c>
      <c r="F4533">
        <v>8989</v>
      </c>
      <c r="G4533">
        <v>1888.77</v>
      </c>
      <c r="H4533">
        <v>2101201.4685</v>
      </c>
    </row>
    <row r="4534" spans="1:8" x14ac:dyDescent="0.3">
      <c r="A4534" s="1">
        <v>44228</v>
      </c>
      <c r="B4534" s="2" t="s">
        <v>302</v>
      </c>
      <c r="C4534">
        <v>3011</v>
      </c>
      <c r="D4534">
        <v>339.19</v>
      </c>
      <c r="E4534">
        <v>1126502.8230000001</v>
      </c>
      <c r="F4534">
        <v>4248</v>
      </c>
      <c r="G4534">
        <v>425.65</v>
      </c>
      <c r="H4534">
        <v>1002000.9416</v>
      </c>
    </row>
    <row r="4535" spans="1:8" x14ac:dyDescent="0.3">
      <c r="A4535" s="1">
        <v>44228</v>
      </c>
      <c r="B4535" s="2" t="s">
        <v>510</v>
      </c>
      <c r="C4535">
        <v>82</v>
      </c>
      <c r="D4535">
        <v>16.77</v>
      </c>
      <c r="E4535">
        <v>2045121.9512</v>
      </c>
      <c r="F4535">
        <v>701</v>
      </c>
      <c r="G4535">
        <v>48.14</v>
      </c>
      <c r="H4535">
        <v>686733.23820000002</v>
      </c>
    </row>
    <row r="4536" spans="1:8" x14ac:dyDescent="0.3">
      <c r="A4536" s="1">
        <v>44228</v>
      </c>
      <c r="B4536" s="2" t="s">
        <v>19</v>
      </c>
      <c r="C4536">
        <v>40278</v>
      </c>
      <c r="D4536">
        <v>16253.05</v>
      </c>
      <c r="E4536">
        <v>4035217.7366999998</v>
      </c>
      <c r="F4536">
        <v>52128</v>
      </c>
      <c r="G4536">
        <v>15976.26</v>
      </c>
      <c r="H4536">
        <v>3064813.5359</v>
      </c>
    </row>
    <row r="4537" spans="1:8" x14ac:dyDescent="0.3">
      <c r="A4537" s="1">
        <v>44228</v>
      </c>
      <c r="B4537" s="2" t="s">
        <v>303</v>
      </c>
      <c r="C4537">
        <v>1826</v>
      </c>
      <c r="D4537">
        <v>5874.18</v>
      </c>
      <c r="E4537">
        <v>32169660.460000001</v>
      </c>
      <c r="F4537">
        <v>3150</v>
      </c>
      <c r="G4537">
        <v>8428.89</v>
      </c>
      <c r="H4537">
        <v>26758380.952399999</v>
      </c>
    </row>
    <row r="4538" spans="1:8" x14ac:dyDescent="0.3">
      <c r="A4538" s="1">
        <v>44228</v>
      </c>
      <c r="B4538" s="2" t="s">
        <v>20</v>
      </c>
      <c r="C4538">
        <v>1196015</v>
      </c>
      <c r="D4538">
        <v>634452.09</v>
      </c>
      <c r="E4538">
        <v>5304716.8305000002</v>
      </c>
      <c r="F4538">
        <v>960157</v>
      </c>
      <c r="G4538">
        <v>713894.09</v>
      </c>
      <c r="H4538">
        <v>7435180.8090000004</v>
      </c>
    </row>
    <row r="4539" spans="1:8" x14ac:dyDescent="0.3">
      <c r="A4539" s="1">
        <v>44228</v>
      </c>
      <c r="B4539" s="2" t="s">
        <v>24</v>
      </c>
      <c r="C4539">
        <v>49385</v>
      </c>
      <c r="D4539">
        <v>13292.97</v>
      </c>
      <c r="E4539">
        <v>2691701.9338000002</v>
      </c>
      <c r="F4539">
        <v>91842</v>
      </c>
      <c r="G4539">
        <v>13521.6</v>
      </c>
      <c r="H4539">
        <v>1472267.59</v>
      </c>
    </row>
    <row r="4540" spans="1:8" x14ac:dyDescent="0.3">
      <c r="A4540" s="1">
        <v>44228</v>
      </c>
      <c r="B4540" s="2" t="s">
        <v>304</v>
      </c>
      <c r="C4540">
        <v>26244</v>
      </c>
      <c r="D4540">
        <v>53292.45</v>
      </c>
      <c r="E4540">
        <v>20306527.2062</v>
      </c>
      <c r="F4540">
        <v>10823</v>
      </c>
      <c r="G4540">
        <v>52324.28</v>
      </c>
      <c r="H4540">
        <v>48345449.5057</v>
      </c>
    </row>
    <row r="4541" spans="1:8" x14ac:dyDescent="0.3">
      <c r="A4541" s="1">
        <v>44228</v>
      </c>
      <c r="B4541" s="2" t="s">
        <v>305</v>
      </c>
      <c r="C4541">
        <v>332</v>
      </c>
      <c r="D4541">
        <v>473.71</v>
      </c>
      <c r="E4541">
        <v>14268373.494000001</v>
      </c>
      <c r="F4541">
        <v>322</v>
      </c>
      <c r="G4541">
        <v>584.63</v>
      </c>
      <c r="H4541">
        <v>18156211.180100001</v>
      </c>
    </row>
    <row r="4542" spans="1:8" x14ac:dyDescent="0.3">
      <c r="A4542" s="1">
        <v>44228</v>
      </c>
      <c r="B4542" s="2" t="s">
        <v>28</v>
      </c>
      <c r="C4542">
        <v>584491</v>
      </c>
      <c r="D4542">
        <v>194411.41</v>
      </c>
      <c r="E4542">
        <v>3326166.0145</v>
      </c>
      <c r="F4542">
        <v>751515</v>
      </c>
      <c r="G4542">
        <v>205020.96</v>
      </c>
      <c r="H4542">
        <v>2728102.0339000002</v>
      </c>
    </row>
    <row r="4543" spans="1:8" x14ac:dyDescent="0.3">
      <c r="A4543" s="1">
        <v>44228</v>
      </c>
      <c r="B4543" s="2" t="s">
        <v>306</v>
      </c>
      <c r="C4543">
        <v>16868</v>
      </c>
      <c r="D4543">
        <v>1352.94</v>
      </c>
      <c r="E4543">
        <v>802074.93480000005</v>
      </c>
      <c r="F4543">
        <v>3</v>
      </c>
      <c r="G4543">
        <v>5000</v>
      </c>
      <c r="H4543">
        <v>16666666666.6667</v>
      </c>
    </row>
    <row r="4544" spans="1:8" x14ac:dyDescent="0.3">
      <c r="A4544" s="1">
        <v>44228</v>
      </c>
      <c r="B4544" s="2" t="s">
        <v>307</v>
      </c>
      <c r="C4544">
        <v>16418</v>
      </c>
      <c r="D4544">
        <v>1510.11</v>
      </c>
      <c r="E4544">
        <v>919789.25569999998</v>
      </c>
      <c r="F4544">
        <v>7</v>
      </c>
      <c r="G4544">
        <v>9500.01</v>
      </c>
      <c r="H4544">
        <v>13571442857.1429</v>
      </c>
    </row>
    <row r="4545" spans="1:8" x14ac:dyDescent="0.3">
      <c r="A4545" s="1">
        <v>44228</v>
      </c>
      <c r="B4545" s="2" t="s">
        <v>29</v>
      </c>
      <c r="C4545">
        <v>209</v>
      </c>
      <c r="D4545">
        <v>76.69</v>
      </c>
      <c r="E4545">
        <v>3669377.9904</v>
      </c>
      <c r="F4545">
        <v>559</v>
      </c>
      <c r="G4545">
        <v>103.13</v>
      </c>
      <c r="H4545">
        <v>1844901.61</v>
      </c>
    </row>
    <row r="4546" spans="1:8" x14ac:dyDescent="0.3">
      <c r="A4546" s="1">
        <v>44228</v>
      </c>
      <c r="B4546" s="2" t="s">
        <v>30</v>
      </c>
      <c r="C4546">
        <v>338467</v>
      </c>
      <c r="D4546">
        <v>135596.78</v>
      </c>
      <c r="E4546">
        <v>4006203.8544000001</v>
      </c>
      <c r="F4546">
        <v>493093</v>
      </c>
      <c r="G4546">
        <v>153240.17000000001</v>
      </c>
      <c r="H4546">
        <v>3107733.6324</v>
      </c>
    </row>
    <row r="4547" spans="1:8" x14ac:dyDescent="0.3">
      <c r="A4547" s="1">
        <v>44228</v>
      </c>
      <c r="B4547" s="2" t="s">
        <v>31</v>
      </c>
      <c r="C4547">
        <v>120422</v>
      </c>
      <c r="D4547">
        <v>31527.41</v>
      </c>
      <c r="E4547">
        <v>2618077.2615999999</v>
      </c>
      <c r="F4547">
        <v>151753</v>
      </c>
      <c r="G4547">
        <v>34478.49</v>
      </c>
      <c r="H4547">
        <v>2272013.7327999999</v>
      </c>
    </row>
    <row r="4548" spans="1:8" x14ac:dyDescent="0.3">
      <c r="A4548" s="1">
        <v>44228</v>
      </c>
      <c r="B4548" s="2" t="s">
        <v>308</v>
      </c>
      <c r="C4548">
        <v>3476</v>
      </c>
      <c r="D4548">
        <v>16928.27</v>
      </c>
      <c r="E4548">
        <v>48700431.530500002</v>
      </c>
      <c r="F4548">
        <v>3895</v>
      </c>
      <c r="G4548">
        <v>18234.7</v>
      </c>
      <c r="H4548">
        <v>46815661.104000002</v>
      </c>
    </row>
    <row r="4549" spans="1:8" x14ac:dyDescent="0.3">
      <c r="A4549" s="1">
        <v>44228</v>
      </c>
      <c r="B4549" s="2" t="s">
        <v>309</v>
      </c>
      <c r="C4549">
        <v>4332</v>
      </c>
      <c r="D4549">
        <v>467.75</v>
      </c>
      <c r="E4549">
        <v>1079755.3093000001</v>
      </c>
      <c r="F4549">
        <v>6201</v>
      </c>
      <c r="G4549">
        <v>528.91</v>
      </c>
      <c r="H4549">
        <v>852943.07369999995</v>
      </c>
    </row>
    <row r="4550" spans="1:8" x14ac:dyDescent="0.3">
      <c r="A4550" s="1">
        <v>44228</v>
      </c>
      <c r="B4550" s="2" t="s">
        <v>310</v>
      </c>
      <c r="C4550">
        <v>140</v>
      </c>
      <c r="D4550">
        <v>15.56</v>
      </c>
      <c r="E4550">
        <v>1111428.5714</v>
      </c>
      <c r="F4550">
        <v>568</v>
      </c>
      <c r="G4550">
        <v>61.18</v>
      </c>
      <c r="H4550">
        <v>1077112.6761</v>
      </c>
    </row>
    <row r="4551" spans="1:8" x14ac:dyDescent="0.3">
      <c r="A4551" s="1">
        <v>44228</v>
      </c>
      <c r="B4551" s="2" t="s">
        <v>311</v>
      </c>
      <c r="C4551">
        <v>185283</v>
      </c>
      <c r="D4551">
        <v>47143.5</v>
      </c>
      <c r="E4551">
        <v>2544405.0452999999</v>
      </c>
      <c r="F4551">
        <v>8533</v>
      </c>
      <c r="G4551">
        <v>51313.120000000003</v>
      </c>
      <c r="H4551">
        <v>60134911.520000003</v>
      </c>
    </row>
    <row r="4552" spans="1:8" x14ac:dyDescent="0.3">
      <c r="A4552" s="1">
        <v>44228</v>
      </c>
      <c r="B4552" s="2" t="s">
        <v>512</v>
      </c>
      <c r="F4552">
        <v>1</v>
      </c>
      <c r="G4552">
        <v>0.02</v>
      </c>
      <c r="H4552">
        <v>200000</v>
      </c>
    </row>
    <row r="4553" spans="1:8" x14ac:dyDescent="0.3">
      <c r="A4553" s="1">
        <v>44228</v>
      </c>
      <c r="B4553" s="2" t="s">
        <v>38</v>
      </c>
      <c r="C4553">
        <v>381921</v>
      </c>
      <c r="D4553">
        <v>166387.04999999999</v>
      </c>
      <c r="E4553">
        <v>4356582.9058999997</v>
      </c>
      <c r="F4553">
        <v>556554</v>
      </c>
      <c r="G4553">
        <v>184099.39</v>
      </c>
      <c r="H4553">
        <v>3307844.1625000001</v>
      </c>
    </row>
    <row r="4554" spans="1:8" x14ac:dyDescent="0.3">
      <c r="A4554" s="1">
        <v>44228</v>
      </c>
      <c r="B4554" s="2" t="s">
        <v>497</v>
      </c>
      <c r="C4554">
        <v>95145</v>
      </c>
      <c r="D4554">
        <v>21180.07</v>
      </c>
      <c r="E4554">
        <v>2226083.3465</v>
      </c>
      <c r="F4554">
        <v>7</v>
      </c>
      <c r="G4554">
        <v>36250</v>
      </c>
      <c r="H4554">
        <v>51785714285.714302</v>
      </c>
    </row>
    <row r="4555" spans="1:8" x14ac:dyDescent="0.3">
      <c r="A4555" s="1">
        <v>44228</v>
      </c>
      <c r="B4555" s="2" t="s">
        <v>312</v>
      </c>
      <c r="C4555">
        <v>10824</v>
      </c>
      <c r="D4555">
        <v>1266.45</v>
      </c>
      <c r="E4555">
        <v>1170038.8026999999</v>
      </c>
      <c r="F4555">
        <v>15214</v>
      </c>
      <c r="G4555">
        <v>1318.72</v>
      </c>
      <c r="H4555">
        <v>866780.59680000006</v>
      </c>
    </row>
    <row r="4556" spans="1:8" x14ac:dyDescent="0.3">
      <c r="A4556" s="1">
        <v>44228</v>
      </c>
      <c r="B4556" s="2" t="s">
        <v>313</v>
      </c>
      <c r="C4556">
        <v>14899</v>
      </c>
      <c r="D4556">
        <v>5687.86</v>
      </c>
      <c r="E4556">
        <v>3817611.9202999999</v>
      </c>
      <c r="F4556">
        <v>18310</v>
      </c>
      <c r="G4556">
        <v>5317.55</v>
      </c>
      <c r="H4556">
        <v>2904178.0447999998</v>
      </c>
    </row>
    <row r="4557" spans="1:8" x14ac:dyDescent="0.3">
      <c r="A4557" s="1">
        <v>44228</v>
      </c>
      <c r="B4557" s="2" t="s">
        <v>41</v>
      </c>
      <c r="C4557">
        <v>198109</v>
      </c>
      <c r="D4557">
        <v>61437.75</v>
      </c>
      <c r="E4557">
        <v>3101209.4352000002</v>
      </c>
      <c r="F4557">
        <v>286155</v>
      </c>
      <c r="G4557">
        <v>65069.8</v>
      </c>
      <c r="H4557">
        <v>2273935.4545999998</v>
      </c>
    </row>
    <row r="4558" spans="1:8" x14ac:dyDescent="0.3">
      <c r="A4558" s="1">
        <v>44228</v>
      </c>
      <c r="B4558" s="2" t="s">
        <v>314</v>
      </c>
      <c r="C4558">
        <v>221711</v>
      </c>
      <c r="D4558">
        <v>370455.7</v>
      </c>
      <c r="E4558">
        <v>16708945.429</v>
      </c>
      <c r="F4558">
        <v>175426</v>
      </c>
      <c r="G4558">
        <v>385600.23</v>
      </c>
      <c r="H4558">
        <v>21980791.330800001</v>
      </c>
    </row>
    <row r="4559" spans="1:8" x14ac:dyDescent="0.3">
      <c r="A4559" s="1">
        <v>44228</v>
      </c>
      <c r="B4559" s="2" t="s">
        <v>315</v>
      </c>
      <c r="C4559">
        <v>1298</v>
      </c>
      <c r="D4559">
        <v>238.16</v>
      </c>
      <c r="E4559">
        <v>1834822.8043</v>
      </c>
      <c r="F4559">
        <v>1272</v>
      </c>
      <c r="G4559">
        <v>303.14999999999998</v>
      </c>
      <c r="H4559">
        <v>2383254.7170000002</v>
      </c>
    </row>
    <row r="4560" spans="1:8" x14ac:dyDescent="0.3">
      <c r="A4560" s="1">
        <v>44228</v>
      </c>
      <c r="B4560" s="2" t="s">
        <v>316</v>
      </c>
      <c r="C4560">
        <v>88500</v>
      </c>
      <c r="D4560">
        <v>11456.15</v>
      </c>
      <c r="E4560">
        <v>1294480.226</v>
      </c>
      <c r="F4560">
        <v>102477</v>
      </c>
      <c r="G4560">
        <v>12582.27</v>
      </c>
      <c r="H4560">
        <v>1227814.0460999999</v>
      </c>
    </row>
    <row r="4561" spans="1:8" x14ac:dyDescent="0.3">
      <c r="A4561" s="1">
        <v>44228</v>
      </c>
      <c r="B4561" s="2" t="s">
        <v>507</v>
      </c>
      <c r="C4561">
        <v>434</v>
      </c>
      <c r="D4561">
        <v>28.82</v>
      </c>
      <c r="E4561">
        <v>664055.29949999996</v>
      </c>
      <c r="F4561">
        <v>1184</v>
      </c>
      <c r="G4561">
        <v>76.17</v>
      </c>
      <c r="H4561">
        <v>643327.70270000002</v>
      </c>
    </row>
    <row r="4562" spans="1:8" x14ac:dyDescent="0.3">
      <c r="A4562" s="1">
        <v>44228</v>
      </c>
      <c r="B4562" s="2" t="s">
        <v>317</v>
      </c>
      <c r="C4562">
        <v>355</v>
      </c>
      <c r="D4562">
        <v>2145.77</v>
      </c>
      <c r="E4562">
        <v>60444225.3521</v>
      </c>
      <c r="F4562">
        <v>258</v>
      </c>
      <c r="G4562">
        <v>1952.77</v>
      </c>
      <c r="H4562">
        <v>75688759.689899996</v>
      </c>
    </row>
    <row r="4563" spans="1:8" x14ac:dyDescent="0.3">
      <c r="A4563" s="1">
        <v>44228</v>
      </c>
      <c r="B4563" s="2" t="s">
        <v>318</v>
      </c>
      <c r="C4563">
        <v>778</v>
      </c>
      <c r="D4563">
        <v>9638.57</v>
      </c>
      <c r="E4563">
        <v>123889074.5501</v>
      </c>
      <c r="F4563">
        <v>576</v>
      </c>
      <c r="G4563">
        <v>11650.83</v>
      </c>
      <c r="H4563">
        <v>202271354.16670001</v>
      </c>
    </row>
    <row r="4564" spans="1:8" x14ac:dyDescent="0.3">
      <c r="A4564" s="1">
        <v>44228</v>
      </c>
      <c r="B4564" s="2" t="s">
        <v>319</v>
      </c>
      <c r="C4564">
        <v>134</v>
      </c>
      <c r="D4564">
        <v>1586.02</v>
      </c>
      <c r="E4564">
        <v>118359701.49250001</v>
      </c>
      <c r="F4564">
        <v>107</v>
      </c>
      <c r="G4564">
        <v>1109.23</v>
      </c>
      <c r="H4564">
        <v>103666355.1402</v>
      </c>
    </row>
    <row r="4565" spans="1:8" x14ac:dyDescent="0.3">
      <c r="A4565" s="1">
        <v>44228</v>
      </c>
      <c r="B4565" s="2" t="s">
        <v>320</v>
      </c>
      <c r="C4565">
        <v>419</v>
      </c>
      <c r="D4565">
        <v>955.94</v>
      </c>
      <c r="E4565">
        <v>22814797.136</v>
      </c>
      <c r="F4565">
        <v>373</v>
      </c>
      <c r="G4565">
        <v>773.29</v>
      </c>
      <c r="H4565">
        <v>20731635.388700001</v>
      </c>
    </row>
    <row r="4566" spans="1:8" x14ac:dyDescent="0.3">
      <c r="A4566" s="1">
        <v>44228</v>
      </c>
      <c r="B4566" s="2" t="s">
        <v>321</v>
      </c>
      <c r="C4566">
        <v>29559</v>
      </c>
      <c r="D4566">
        <v>23598.400000000001</v>
      </c>
      <c r="E4566">
        <v>7983490.6458000001</v>
      </c>
      <c r="F4566">
        <v>23203</v>
      </c>
      <c r="G4566">
        <v>20287.689999999999</v>
      </c>
      <c r="H4566">
        <v>8743563.3322999999</v>
      </c>
    </row>
    <row r="4567" spans="1:8" x14ac:dyDescent="0.3">
      <c r="A4567" s="1">
        <v>44228</v>
      </c>
      <c r="B4567" s="2" t="s">
        <v>322</v>
      </c>
      <c r="C4567">
        <v>34780</v>
      </c>
      <c r="D4567">
        <v>7100.99</v>
      </c>
      <c r="E4567">
        <v>2041687.7516000001</v>
      </c>
      <c r="F4567">
        <v>40219</v>
      </c>
      <c r="G4567">
        <v>8046.26</v>
      </c>
      <c r="H4567">
        <v>2000611.6512</v>
      </c>
    </row>
    <row r="4568" spans="1:8" x14ac:dyDescent="0.3">
      <c r="A4568" s="1">
        <v>44228</v>
      </c>
      <c r="B4568" s="2" t="s">
        <v>323</v>
      </c>
      <c r="C4568">
        <v>1032</v>
      </c>
      <c r="D4568">
        <v>156.1</v>
      </c>
      <c r="E4568">
        <v>1512596.8992000001</v>
      </c>
      <c r="F4568">
        <v>1394</v>
      </c>
      <c r="G4568">
        <v>142.03</v>
      </c>
      <c r="H4568">
        <v>1018866.571</v>
      </c>
    </row>
    <row r="4569" spans="1:8" x14ac:dyDescent="0.3">
      <c r="A4569" s="1">
        <v>44228</v>
      </c>
      <c r="B4569" s="2" t="s">
        <v>324</v>
      </c>
      <c r="C4569">
        <v>7</v>
      </c>
      <c r="D4569">
        <v>21.45</v>
      </c>
      <c r="E4569">
        <v>30642857.142900001</v>
      </c>
    </row>
    <row r="4570" spans="1:8" x14ac:dyDescent="0.3">
      <c r="A4570" s="1">
        <v>44228</v>
      </c>
      <c r="B4570" s="2" t="s">
        <v>325</v>
      </c>
      <c r="C4570">
        <v>75506</v>
      </c>
      <c r="D4570">
        <v>318948.71999999997</v>
      </c>
      <c r="E4570">
        <v>42241506.635200001</v>
      </c>
      <c r="F4570">
        <v>29948</v>
      </c>
      <c r="G4570">
        <v>315641.51</v>
      </c>
      <c r="H4570">
        <v>105396523.97490001</v>
      </c>
    </row>
    <row r="4571" spans="1:8" x14ac:dyDescent="0.3">
      <c r="A4571" s="1">
        <v>44228</v>
      </c>
      <c r="B4571" s="2" t="s">
        <v>326</v>
      </c>
      <c r="C4571">
        <v>11423</v>
      </c>
      <c r="D4571">
        <v>1346.83</v>
      </c>
      <c r="E4571">
        <v>1179051.0374</v>
      </c>
      <c r="F4571">
        <v>15941</v>
      </c>
      <c r="G4571">
        <v>1750.85</v>
      </c>
      <c r="H4571">
        <v>1098331.3467999999</v>
      </c>
    </row>
    <row r="4572" spans="1:8" x14ac:dyDescent="0.3">
      <c r="A4572" s="1">
        <v>44228</v>
      </c>
      <c r="B4572" s="2" t="s">
        <v>327</v>
      </c>
      <c r="C4572">
        <v>463</v>
      </c>
      <c r="D4572">
        <v>29.66</v>
      </c>
      <c r="E4572">
        <v>640604.75159999996</v>
      </c>
      <c r="F4572">
        <v>642</v>
      </c>
      <c r="G4572">
        <v>39.729999999999997</v>
      </c>
      <c r="H4572">
        <v>618847.35199999996</v>
      </c>
    </row>
    <row r="4573" spans="1:8" x14ac:dyDescent="0.3">
      <c r="A4573" s="1">
        <v>44228</v>
      </c>
      <c r="B4573" s="2" t="s">
        <v>328</v>
      </c>
      <c r="C4573">
        <v>203</v>
      </c>
      <c r="D4573">
        <v>207.45</v>
      </c>
      <c r="E4573">
        <v>10219211.822699999</v>
      </c>
      <c r="F4573">
        <v>292</v>
      </c>
      <c r="G4573">
        <v>223.55</v>
      </c>
      <c r="H4573">
        <v>7655821.9177999999</v>
      </c>
    </row>
    <row r="4574" spans="1:8" x14ac:dyDescent="0.3">
      <c r="A4574" s="1">
        <v>44228</v>
      </c>
      <c r="B4574" s="2" t="s">
        <v>329</v>
      </c>
      <c r="C4574">
        <v>2856</v>
      </c>
      <c r="D4574">
        <v>404.04</v>
      </c>
      <c r="E4574">
        <v>1414705.8824</v>
      </c>
      <c r="F4574">
        <v>4251</v>
      </c>
      <c r="G4574">
        <v>446.92</v>
      </c>
      <c r="H4574">
        <v>1051329.0989999999</v>
      </c>
    </row>
    <row r="4575" spans="1:8" x14ac:dyDescent="0.3">
      <c r="A4575" s="1">
        <v>44228</v>
      </c>
      <c r="B4575" s="2" t="s">
        <v>330</v>
      </c>
      <c r="C4575">
        <v>85</v>
      </c>
      <c r="D4575">
        <v>15.71</v>
      </c>
      <c r="E4575">
        <v>1848235.2941000001</v>
      </c>
      <c r="F4575">
        <v>296</v>
      </c>
      <c r="G4575">
        <v>47.9</v>
      </c>
      <c r="H4575">
        <v>1618243.2431999999</v>
      </c>
    </row>
    <row r="4576" spans="1:8" x14ac:dyDescent="0.3">
      <c r="A4576" s="1">
        <v>44228</v>
      </c>
      <c r="B4576" s="2" t="s">
        <v>60</v>
      </c>
      <c r="C4576">
        <v>227</v>
      </c>
      <c r="D4576">
        <v>593.59</v>
      </c>
      <c r="E4576">
        <v>26149339.206999999</v>
      </c>
      <c r="F4576">
        <v>234</v>
      </c>
      <c r="G4576">
        <v>2324.92</v>
      </c>
      <c r="H4576">
        <v>99355555.555600002</v>
      </c>
    </row>
    <row r="4577" spans="1:8" x14ac:dyDescent="0.3">
      <c r="A4577" s="1">
        <v>44228</v>
      </c>
      <c r="B4577" s="2" t="s">
        <v>331</v>
      </c>
      <c r="C4577">
        <v>14462</v>
      </c>
      <c r="D4577">
        <v>2901.72</v>
      </c>
      <c r="E4577">
        <v>2006444.4752</v>
      </c>
      <c r="F4577">
        <v>17643</v>
      </c>
      <c r="G4577">
        <v>4406.0600000000004</v>
      </c>
      <c r="H4577">
        <v>2497341.7218999998</v>
      </c>
    </row>
    <row r="4578" spans="1:8" x14ac:dyDescent="0.3">
      <c r="A4578" s="1">
        <v>44228</v>
      </c>
      <c r="B4578" s="2" t="s">
        <v>332</v>
      </c>
      <c r="C4578">
        <v>4976</v>
      </c>
      <c r="D4578">
        <v>785.79</v>
      </c>
      <c r="E4578">
        <v>1579159.9678</v>
      </c>
      <c r="F4578">
        <v>8907</v>
      </c>
      <c r="G4578">
        <v>870.61</v>
      </c>
      <c r="H4578">
        <v>977444.70640000002</v>
      </c>
    </row>
    <row r="4579" spans="1:8" x14ac:dyDescent="0.3">
      <c r="A4579" s="1">
        <v>44228</v>
      </c>
      <c r="B4579" s="2" t="s">
        <v>63</v>
      </c>
      <c r="C4579">
        <v>266</v>
      </c>
      <c r="D4579">
        <v>5899.5</v>
      </c>
      <c r="E4579">
        <v>221785714.28569999</v>
      </c>
      <c r="F4579">
        <v>61</v>
      </c>
      <c r="G4579">
        <v>7828.77</v>
      </c>
      <c r="H4579">
        <v>1283404918.0328</v>
      </c>
    </row>
    <row r="4580" spans="1:8" x14ac:dyDescent="0.3">
      <c r="A4580" s="1">
        <v>44228</v>
      </c>
      <c r="B4580" s="2" t="s">
        <v>333</v>
      </c>
      <c r="C4580">
        <v>146973</v>
      </c>
      <c r="D4580">
        <v>56153.09</v>
      </c>
      <c r="E4580">
        <v>3820639.8454</v>
      </c>
      <c r="F4580">
        <v>180318</v>
      </c>
      <c r="G4580">
        <v>53439.53</v>
      </c>
      <c r="H4580">
        <v>2963627.0367000001</v>
      </c>
    </row>
    <row r="4581" spans="1:8" x14ac:dyDescent="0.3">
      <c r="A4581" s="1">
        <v>44228</v>
      </c>
      <c r="B4581" s="2" t="s">
        <v>334</v>
      </c>
      <c r="C4581">
        <v>1470</v>
      </c>
      <c r="D4581">
        <v>985.28</v>
      </c>
      <c r="E4581">
        <v>6702585.034</v>
      </c>
      <c r="F4581">
        <v>2225</v>
      </c>
      <c r="G4581">
        <v>1422.13</v>
      </c>
      <c r="H4581">
        <v>6391595.5055999998</v>
      </c>
    </row>
    <row r="4582" spans="1:8" x14ac:dyDescent="0.3">
      <c r="A4582" s="1">
        <v>44228</v>
      </c>
      <c r="B4582" s="2" t="s">
        <v>66</v>
      </c>
      <c r="C4582">
        <v>7959</v>
      </c>
      <c r="D4582">
        <v>3828.53</v>
      </c>
      <c r="E4582">
        <v>4810315.3662999999</v>
      </c>
      <c r="F4582">
        <v>2843</v>
      </c>
      <c r="G4582">
        <v>3245.63</v>
      </c>
      <c r="H4582">
        <v>11416215.2656</v>
      </c>
    </row>
    <row r="4583" spans="1:8" x14ac:dyDescent="0.3">
      <c r="A4583" s="1">
        <v>44228</v>
      </c>
      <c r="B4583" s="2" t="s">
        <v>335</v>
      </c>
      <c r="C4583">
        <v>35</v>
      </c>
      <c r="D4583">
        <v>309.52</v>
      </c>
      <c r="E4583">
        <v>88434285.714300007</v>
      </c>
      <c r="F4583">
        <v>38</v>
      </c>
      <c r="G4583">
        <v>372.66</v>
      </c>
      <c r="H4583">
        <v>98068421.052599996</v>
      </c>
    </row>
    <row r="4584" spans="1:8" x14ac:dyDescent="0.3">
      <c r="A4584" s="1">
        <v>44228</v>
      </c>
      <c r="B4584" s="2" t="s">
        <v>336</v>
      </c>
      <c r="C4584">
        <v>10</v>
      </c>
      <c r="D4584">
        <v>69.66</v>
      </c>
      <c r="E4584">
        <v>69660000</v>
      </c>
      <c r="F4584">
        <v>67</v>
      </c>
      <c r="G4584">
        <v>264.81</v>
      </c>
      <c r="H4584">
        <v>39523880.597000003</v>
      </c>
    </row>
    <row r="4585" spans="1:8" x14ac:dyDescent="0.3">
      <c r="A4585" s="1">
        <v>44228</v>
      </c>
      <c r="B4585" s="2" t="s">
        <v>337</v>
      </c>
      <c r="C4585">
        <v>38</v>
      </c>
      <c r="D4585">
        <v>15944.1</v>
      </c>
      <c r="E4585">
        <v>4195815789.4737</v>
      </c>
      <c r="F4585">
        <v>37</v>
      </c>
      <c r="G4585">
        <v>15940.25</v>
      </c>
      <c r="H4585">
        <v>4308175675.6757002</v>
      </c>
    </row>
    <row r="4586" spans="1:8" x14ac:dyDescent="0.3">
      <c r="A4586" s="1">
        <v>44228</v>
      </c>
      <c r="B4586" s="2" t="s">
        <v>338</v>
      </c>
      <c r="C4586">
        <v>5199</v>
      </c>
      <c r="D4586">
        <v>1373.09</v>
      </c>
      <c r="E4586">
        <v>2641065.5894999998</v>
      </c>
      <c r="F4586">
        <v>6410</v>
      </c>
      <c r="G4586">
        <v>1445.59</v>
      </c>
      <c r="H4586">
        <v>2255210.6083999998</v>
      </c>
    </row>
    <row r="4587" spans="1:8" x14ac:dyDescent="0.3">
      <c r="A4587" s="1">
        <v>44228</v>
      </c>
      <c r="B4587" s="2" t="s">
        <v>339</v>
      </c>
      <c r="C4587">
        <v>2391</v>
      </c>
      <c r="D4587">
        <v>662.54</v>
      </c>
      <c r="E4587">
        <v>2770974.4876999999</v>
      </c>
      <c r="F4587">
        <v>3784</v>
      </c>
      <c r="G4587">
        <v>651.15</v>
      </c>
      <c r="H4587">
        <v>1720798.0973</v>
      </c>
    </row>
    <row r="4588" spans="1:8" x14ac:dyDescent="0.3">
      <c r="A4588" s="1">
        <v>44228</v>
      </c>
      <c r="B4588" s="2" t="s">
        <v>340</v>
      </c>
      <c r="C4588">
        <v>2827821</v>
      </c>
      <c r="D4588">
        <v>1497683.66</v>
      </c>
      <c r="E4588">
        <v>5296246.3323999997</v>
      </c>
      <c r="F4588">
        <v>2504558</v>
      </c>
      <c r="G4588">
        <v>1712284.5</v>
      </c>
      <c r="H4588">
        <v>6836673.3771000002</v>
      </c>
    </row>
    <row r="4589" spans="1:8" x14ac:dyDescent="0.3">
      <c r="A4589" s="1">
        <v>44228</v>
      </c>
      <c r="B4589" s="2" t="s">
        <v>341</v>
      </c>
      <c r="C4589">
        <v>1557120</v>
      </c>
      <c r="D4589">
        <v>872915.98</v>
      </c>
      <c r="E4589">
        <v>5605964.7297999999</v>
      </c>
      <c r="F4589">
        <v>1516512</v>
      </c>
      <c r="G4589">
        <v>891264.22</v>
      </c>
      <c r="H4589">
        <v>5877066.7163000004</v>
      </c>
    </row>
    <row r="4590" spans="1:8" x14ac:dyDescent="0.3">
      <c r="A4590" s="1">
        <v>44228</v>
      </c>
      <c r="B4590" s="2" t="s">
        <v>342</v>
      </c>
      <c r="C4590">
        <v>201</v>
      </c>
      <c r="D4590">
        <v>41232.75</v>
      </c>
      <c r="E4590">
        <v>2051380597.0149</v>
      </c>
      <c r="F4590">
        <v>141</v>
      </c>
      <c r="G4590">
        <v>41046.25</v>
      </c>
      <c r="H4590">
        <v>2911081560.2837</v>
      </c>
    </row>
    <row r="4591" spans="1:8" x14ac:dyDescent="0.3">
      <c r="A4591" s="1">
        <v>44228</v>
      </c>
      <c r="B4591" s="2" t="s">
        <v>343</v>
      </c>
      <c r="C4591">
        <v>378600</v>
      </c>
      <c r="D4591">
        <v>191323.83</v>
      </c>
      <c r="E4591">
        <v>5053455.6260000002</v>
      </c>
      <c r="F4591">
        <v>294031</v>
      </c>
      <c r="G4591">
        <v>175217.59</v>
      </c>
      <c r="H4591">
        <v>5959153.6266999999</v>
      </c>
    </row>
    <row r="4592" spans="1:8" x14ac:dyDescent="0.3">
      <c r="A4592" s="1">
        <v>44228</v>
      </c>
      <c r="B4592" s="2" t="s">
        <v>344</v>
      </c>
      <c r="C4592">
        <v>105963</v>
      </c>
      <c r="D4592">
        <v>62281.37</v>
      </c>
      <c r="E4592">
        <v>5877652.5767999999</v>
      </c>
      <c r="F4592">
        <v>132556</v>
      </c>
      <c r="G4592">
        <v>58011.09</v>
      </c>
      <c r="H4592">
        <v>4376345.8463000003</v>
      </c>
    </row>
    <row r="4593" spans="1:8" x14ac:dyDescent="0.3">
      <c r="A4593" s="1">
        <v>44228</v>
      </c>
      <c r="B4593" s="2" t="s">
        <v>345</v>
      </c>
      <c r="C4593">
        <v>686</v>
      </c>
      <c r="D4593">
        <v>70.239999999999995</v>
      </c>
      <c r="E4593">
        <v>1023906.7055</v>
      </c>
      <c r="F4593">
        <v>1117</v>
      </c>
      <c r="G4593">
        <v>107.89</v>
      </c>
      <c r="H4593">
        <v>965890.77890000003</v>
      </c>
    </row>
    <row r="4594" spans="1:8" x14ac:dyDescent="0.3">
      <c r="A4594" s="1">
        <v>44228</v>
      </c>
      <c r="B4594" s="2" t="s">
        <v>77</v>
      </c>
      <c r="C4594">
        <v>176660</v>
      </c>
      <c r="D4594">
        <v>73607.39</v>
      </c>
      <c r="E4594">
        <v>4166613.2683999999</v>
      </c>
      <c r="F4594">
        <v>292034</v>
      </c>
      <c r="G4594">
        <v>68254.8</v>
      </c>
      <c r="H4594">
        <v>2337221.0085</v>
      </c>
    </row>
    <row r="4595" spans="1:8" x14ac:dyDescent="0.3">
      <c r="A4595" s="1">
        <v>44228</v>
      </c>
      <c r="B4595" s="2" t="s">
        <v>498</v>
      </c>
      <c r="C4595">
        <v>88374</v>
      </c>
      <c r="D4595">
        <v>15541.31</v>
      </c>
      <c r="E4595">
        <v>1758583.9727</v>
      </c>
      <c r="F4595">
        <v>87023</v>
      </c>
      <c r="G4595">
        <v>12217.52</v>
      </c>
      <c r="H4595">
        <v>1403941.4867</v>
      </c>
    </row>
    <row r="4596" spans="1:8" x14ac:dyDescent="0.3">
      <c r="A4596" s="1">
        <v>44228</v>
      </c>
      <c r="B4596" s="2" t="s">
        <v>346</v>
      </c>
      <c r="C4596">
        <v>4352</v>
      </c>
      <c r="D4596">
        <v>11370.73</v>
      </c>
      <c r="E4596">
        <v>26127596.507399999</v>
      </c>
      <c r="F4596">
        <v>2606</v>
      </c>
      <c r="G4596">
        <v>11306.32</v>
      </c>
      <c r="H4596">
        <v>43385725.249399997</v>
      </c>
    </row>
    <row r="4597" spans="1:8" x14ac:dyDescent="0.3">
      <c r="A4597" s="1">
        <v>44228</v>
      </c>
      <c r="B4597" s="2" t="s">
        <v>78</v>
      </c>
      <c r="C4597">
        <v>153297</v>
      </c>
      <c r="D4597">
        <v>30006.959999999999</v>
      </c>
      <c r="E4597">
        <v>1957439.4802000001</v>
      </c>
      <c r="F4597">
        <v>164329</v>
      </c>
      <c r="G4597">
        <v>31512.09</v>
      </c>
      <c r="H4597">
        <v>1917621.9657000001</v>
      </c>
    </row>
    <row r="4598" spans="1:8" x14ac:dyDescent="0.3">
      <c r="A4598" s="1">
        <v>44228</v>
      </c>
      <c r="B4598" s="2" t="s">
        <v>76</v>
      </c>
      <c r="C4598">
        <v>1369</v>
      </c>
      <c r="D4598">
        <v>364.27</v>
      </c>
      <c r="E4598">
        <v>2660847.3338000001</v>
      </c>
      <c r="F4598">
        <v>1535</v>
      </c>
      <c r="G4598">
        <v>77.34</v>
      </c>
      <c r="H4598">
        <v>503843.6482</v>
      </c>
    </row>
    <row r="4599" spans="1:8" x14ac:dyDescent="0.3">
      <c r="A4599" s="1">
        <v>44228</v>
      </c>
      <c r="B4599" s="2" t="s">
        <v>347</v>
      </c>
      <c r="C4599">
        <v>253645</v>
      </c>
      <c r="D4599">
        <v>126272.02</v>
      </c>
      <c r="E4599">
        <v>4978297.2264</v>
      </c>
      <c r="F4599">
        <v>224946</v>
      </c>
      <c r="G4599">
        <v>126503.08</v>
      </c>
      <c r="H4599">
        <v>5623708.8011999996</v>
      </c>
    </row>
    <row r="4600" spans="1:8" x14ac:dyDescent="0.3">
      <c r="A4600" s="1">
        <v>44228</v>
      </c>
      <c r="B4600" s="2" t="s">
        <v>348</v>
      </c>
      <c r="C4600">
        <v>354</v>
      </c>
      <c r="D4600">
        <v>2409.37</v>
      </c>
      <c r="E4600">
        <v>68061299.435000002</v>
      </c>
      <c r="F4600">
        <v>179</v>
      </c>
      <c r="G4600">
        <v>1632.97</v>
      </c>
      <c r="H4600">
        <v>91227374.301699996</v>
      </c>
    </row>
    <row r="4601" spans="1:8" x14ac:dyDescent="0.3">
      <c r="A4601" s="1">
        <v>44228</v>
      </c>
      <c r="B4601" s="2" t="s">
        <v>81</v>
      </c>
      <c r="C4601">
        <v>168</v>
      </c>
      <c r="D4601">
        <v>804.02</v>
      </c>
      <c r="E4601">
        <v>47858333.333300002</v>
      </c>
      <c r="F4601">
        <v>345</v>
      </c>
      <c r="G4601">
        <v>934.21</v>
      </c>
      <c r="H4601">
        <v>27078550.724599998</v>
      </c>
    </row>
    <row r="4602" spans="1:8" x14ac:dyDescent="0.3">
      <c r="A4602" s="1">
        <v>44228</v>
      </c>
      <c r="B4602" s="2" t="s">
        <v>349</v>
      </c>
      <c r="C4602">
        <v>181</v>
      </c>
      <c r="D4602">
        <v>30.42</v>
      </c>
      <c r="E4602">
        <v>1680662.9834</v>
      </c>
      <c r="F4602">
        <v>489</v>
      </c>
      <c r="G4602">
        <v>68.81</v>
      </c>
      <c r="H4602">
        <v>1407157.4642</v>
      </c>
    </row>
    <row r="4603" spans="1:8" x14ac:dyDescent="0.3">
      <c r="A4603" s="1">
        <v>44228</v>
      </c>
      <c r="B4603" s="2" t="s">
        <v>350</v>
      </c>
      <c r="C4603">
        <v>2062</v>
      </c>
      <c r="D4603">
        <v>561.78</v>
      </c>
      <c r="E4603">
        <v>2724442.2889999999</v>
      </c>
      <c r="F4603">
        <v>3500</v>
      </c>
      <c r="G4603">
        <v>618.80999999999995</v>
      </c>
      <c r="H4603">
        <v>1768028.5714</v>
      </c>
    </row>
    <row r="4604" spans="1:8" x14ac:dyDescent="0.3">
      <c r="A4604" s="1">
        <v>44228</v>
      </c>
      <c r="B4604" s="2" t="s">
        <v>351</v>
      </c>
      <c r="C4604">
        <v>415</v>
      </c>
      <c r="D4604">
        <v>512.54</v>
      </c>
      <c r="E4604">
        <v>12350361.445800001</v>
      </c>
      <c r="F4604">
        <v>446</v>
      </c>
      <c r="G4604">
        <v>527.14</v>
      </c>
      <c r="H4604">
        <v>11819282.5112</v>
      </c>
    </row>
    <row r="4605" spans="1:8" x14ac:dyDescent="0.3">
      <c r="A4605" s="1">
        <v>44228</v>
      </c>
      <c r="B4605" s="2" t="s">
        <v>352</v>
      </c>
      <c r="C4605">
        <v>1370</v>
      </c>
      <c r="D4605">
        <v>178.98</v>
      </c>
      <c r="E4605">
        <v>1306423.3577000001</v>
      </c>
      <c r="F4605">
        <v>1753</v>
      </c>
      <c r="G4605">
        <v>174.72</v>
      </c>
      <c r="H4605">
        <v>996691.38619999995</v>
      </c>
    </row>
    <row r="4606" spans="1:8" x14ac:dyDescent="0.3">
      <c r="A4606" s="1">
        <v>44228</v>
      </c>
      <c r="B4606" s="2" t="s">
        <v>86</v>
      </c>
      <c r="C4606">
        <v>3450</v>
      </c>
      <c r="D4606">
        <v>3030.15</v>
      </c>
      <c r="E4606">
        <v>8783043.4782999996</v>
      </c>
      <c r="F4606">
        <v>3315</v>
      </c>
      <c r="G4606">
        <v>2913.15</v>
      </c>
      <c r="H4606">
        <v>8787782.8054000009</v>
      </c>
    </row>
    <row r="4607" spans="1:8" x14ac:dyDescent="0.3">
      <c r="A4607" s="1">
        <v>44228</v>
      </c>
      <c r="B4607" s="2" t="s">
        <v>353</v>
      </c>
      <c r="C4607">
        <v>7747</v>
      </c>
      <c r="D4607">
        <v>1261.97</v>
      </c>
      <c r="E4607">
        <v>1628978.9595999999</v>
      </c>
      <c r="F4607">
        <v>12048</v>
      </c>
      <c r="G4607">
        <v>1698.46</v>
      </c>
      <c r="H4607">
        <v>1409744.3559000001</v>
      </c>
    </row>
    <row r="4608" spans="1:8" x14ac:dyDescent="0.3">
      <c r="A4608" s="1">
        <v>44228</v>
      </c>
      <c r="B4608" s="2" t="s">
        <v>513</v>
      </c>
      <c r="C4608">
        <v>25</v>
      </c>
      <c r="D4608">
        <v>1.63</v>
      </c>
      <c r="E4608">
        <v>652000</v>
      </c>
      <c r="F4608">
        <v>534</v>
      </c>
      <c r="G4608">
        <v>38.6</v>
      </c>
      <c r="H4608">
        <v>722846.44189999998</v>
      </c>
    </row>
    <row r="4609" spans="1:8" x14ac:dyDescent="0.3">
      <c r="A4609" s="1">
        <v>44228</v>
      </c>
      <c r="B4609" s="2" t="s">
        <v>354</v>
      </c>
      <c r="C4609">
        <v>1749</v>
      </c>
      <c r="D4609">
        <v>221.68</v>
      </c>
      <c r="E4609">
        <v>1267467.1240999999</v>
      </c>
      <c r="F4609">
        <v>2021</v>
      </c>
      <c r="G4609">
        <v>245.87</v>
      </c>
      <c r="H4609">
        <v>1216575.9524999999</v>
      </c>
    </row>
    <row r="4610" spans="1:8" x14ac:dyDescent="0.3">
      <c r="A4610" s="1">
        <v>44228</v>
      </c>
      <c r="B4610" s="2" t="s">
        <v>217</v>
      </c>
      <c r="C4610">
        <v>59</v>
      </c>
      <c r="D4610">
        <v>2.46</v>
      </c>
      <c r="E4610">
        <v>416949.15250000003</v>
      </c>
      <c r="F4610">
        <v>77</v>
      </c>
      <c r="G4610">
        <v>48.98</v>
      </c>
      <c r="H4610">
        <v>6361038.9610000001</v>
      </c>
    </row>
    <row r="4611" spans="1:8" x14ac:dyDescent="0.3">
      <c r="A4611" s="1">
        <v>44228</v>
      </c>
      <c r="B4611" s="2" t="s">
        <v>355</v>
      </c>
      <c r="C4611">
        <v>9574</v>
      </c>
      <c r="D4611">
        <v>53061.75</v>
      </c>
      <c r="E4611">
        <v>55422759.557099998</v>
      </c>
      <c r="F4611">
        <v>9879</v>
      </c>
      <c r="G4611">
        <v>54898.07</v>
      </c>
      <c r="H4611">
        <v>55570472.719899997</v>
      </c>
    </row>
    <row r="4612" spans="1:8" x14ac:dyDescent="0.3">
      <c r="A4612" s="1">
        <v>44228</v>
      </c>
      <c r="B4612" s="2" t="s">
        <v>356</v>
      </c>
      <c r="C4612">
        <v>3678</v>
      </c>
      <c r="D4612">
        <v>581.29999999999995</v>
      </c>
      <c r="E4612">
        <v>1580478.5208999999</v>
      </c>
      <c r="F4612">
        <v>5180</v>
      </c>
      <c r="G4612">
        <v>657.53</v>
      </c>
      <c r="H4612">
        <v>1269362.9343999999</v>
      </c>
    </row>
    <row r="4613" spans="1:8" x14ac:dyDescent="0.3">
      <c r="A4613" s="1">
        <v>44228</v>
      </c>
      <c r="B4613" s="2" t="s">
        <v>96</v>
      </c>
      <c r="C4613">
        <v>84736</v>
      </c>
      <c r="D4613">
        <v>10557.54</v>
      </c>
      <c r="E4613">
        <v>1245933.2515</v>
      </c>
      <c r="F4613">
        <v>102869</v>
      </c>
      <c r="G4613">
        <v>12898.87</v>
      </c>
      <c r="H4613">
        <v>1253912.2572999999</v>
      </c>
    </row>
    <row r="4614" spans="1:8" x14ac:dyDescent="0.3">
      <c r="A4614" s="1">
        <v>44228</v>
      </c>
      <c r="B4614" s="2" t="s">
        <v>258</v>
      </c>
      <c r="C4614">
        <v>10980</v>
      </c>
      <c r="D4614">
        <v>3577.54</v>
      </c>
      <c r="E4614">
        <v>3258233.1512000002</v>
      </c>
      <c r="F4614">
        <v>20003</v>
      </c>
      <c r="G4614">
        <v>2458.6799999999998</v>
      </c>
      <c r="H4614">
        <v>1229155.6266999999</v>
      </c>
    </row>
    <row r="4615" spans="1:8" x14ac:dyDescent="0.3">
      <c r="A4615" s="1">
        <v>44228</v>
      </c>
      <c r="B4615" s="2" t="s">
        <v>357</v>
      </c>
      <c r="C4615">
        <v>5724</v>
      </c>
      <c r="D4615">
        <v>10764.06</v>
      </c>
      <c r="E4615">
        <v>18805136.268300001</v>
      </c>
      <c r="F4615">
        <v>10169</v>
      </c>
      <c r="G4615">
        <v>10422.94</v>
      </c>
      <c r="H4615">
        <v>10249719.736500001</v>
      </c>
    </row>
    <row r="4616" spans="1:8" x14ac:dyDescent="0.3">
      <c r="A4616" s="1">
        <v>44228</v>
      </c>
      <c r="B4616" s="2" t="s">
        <v>358</v>
      </c>
      <c r="C4616">
        <v>6663</v>
      </c>
      <c r="D4616">
        <v>1193.69</v>
      </c>
      <c r="E4616">
        <v>1791520.3362</v>
      </c>
      <c r="F4616">
        <v>12099</v>
      </c>
      <c r="G4616">
        <v>1293.79</v>
      </c>
      <c r="H4616">
        <v>1069336.3088</v>
      </c>
    </row>
    <row r="4617" spans="1:8" x14ac:dyDescent="0.3">
      <c r="A4617" s="1">
        <v>44228</v>
      </c>
      <c r="B4617" s="2" t="s">
        <v>99</v>
      </c>
      <c r="C4617">
        <v>146677</v>
      </c>
      <c r="D4617">
        <v>19697.48</v>
      </c>
      <c r="E4617">
        <v>1342915.3855000001</v>
      </c>
      <c r="F4617">
        <v>184254</v>
      </c>
      <c r="G4617">
        <v>21895.98</v>
      </c>
      <c r="H4617">
        <v>1188358.4617000001</v>
      </c>
    </row>
    <row r="4618" spans="1:8" x14ac:dyDescent="0.3">
      <c r="A4618" s="1">
        <v>44228</v>
      </c>
      <c r="B4618" s="2" t="s">
        <v>359</v>
      </c>
      <c r="C4618">
        <v>242</v>
      </c>
      <c r="D4618">
        <v>3783.92</v>
      </c>
      <c r="E4618">
        <v>156360330.5785</v>
      </c>
      <c r="F4618">
        <v>216</v>
      </c>
      <c r="G4618">
        <v>3847.13</v>
      </c>
      <c r="H4618">
        <v>178107870.37040001</v>
      </c>
    </row>
    <row r="4619" spans="1:8" x14ac:dyDescent="0.3">
      <c r="A4619" s="1">
        <v>44228</v>
      </c>
      <c r="B4619" s="2" t="s">
        <v>218</v>
      </c>
      <c r="C4619">
        <v>6430</v>
      </c>
      <c r="D4619">
        <v>3494.29</v>
      </c>
      <c r="E4619">
        <v>5434354.5878999997</v>
      </c>
      <c r="F4619">
        <v>11372</v>
      </c>
      <c r="G4619">
        <v>3932.2</v>
      </c>
      <c r="H4619">
        <v>3457791.0658</v>
      </c>
    </row>
    <row r="4620" spans="1:8" x14ac:dyDescent="0.3">
      <c r="A4620" s="1">
        <v>44228</v>
      </c>
      <c r="B4620" s="2" t="s">
        <v>253</v>
      </c>
      <c r="C4620">
        <v>48</v>
      </c>
      <c r="D4620">
        <v>7.56</v>
      </c>
      <c r="E4620">
        <v>1575000</v>
      </c>
      <c r="F4620">
        <v>503</v>
      </c>
      <c r="G4620">
        <v>33.659999999999997</v>
      </c>
      <c r="H4620">
        <v>669184.89069999999</v>
      </c>
    </row>
    <row r="4621" spans="1:8" x14ac:dyDescent="0.3">
      <c r="A4621" s="1">
        <v>44228</v>
      </c>
      <c r="B4621" s="2" t="s">
        <v>239</v>
      </c>
      <c r="C4621">
        <v>56</v>
      </c>
      <c r="D4621">
        <v>2120.91</v>
      </c>
      <c r="E4621">
        <v>378733928.57139999</v>
      </c>
      <c r="F4621">
        <v>78</v>
      </c>
      <c r="G4621">
        <v>2103.87</v>
      </c>
      <c r="H4621">
        <v>269726923.07690001</v>
      </c>
    </row>
    <row r="4622" spans="1:8" x14ac:dyDescent="0.3">
      <c r="A4622" s="1">
        <v>44228</v>
      </c>
      <c r="B4622" s="2" t="s">
        <v>360</v>
      </c>
      <c r="C4622">
        <v>747043</v>
      </c>
      <c r="D4622">
        <v>227008.11</v>
      </c>
      <c r="E4622">
        <v>3038755.6003999999</v>
      </c>
      <c r="F4622">
        <v>768163</v>
      </c>
      <c r="G4622">
        <v>239491.28</v>
      </c>
      <c r="H4622">
        <v>3117714.3393000001</v>
      </c>
    </row>
    <row r="4623" spans="1:8" x14ac:dyDescent="0.3">
      <c r="A4623" s="1">
        <v>44228</v>
      </c>
      <c r="B4623" s="2" t="s">
        <v>361</v>
      </c>
      <c r="C4623">
        <v>17</v>
      </c>
      <c r="D4623">
        <v>12.85</v>
      </c>
      <c r="E4623">
        <v>7558823.5294000003</v>
      </c>
      <c r="F4623">
        <v>39</v>
      </c>
      <c r="G4623">
        <v>2.68</v>
      </c>
      <c r="H4623">
        <v>687179.48719999997</v>
      </c>
    </row>
    <row r="4624" spans="1:8" x14ac:dyDescent="0.3">
      <c r="A4624" s="1">
        <v>44228</v>
      </c>
      <c r="B4624" s="2" t="s">
        <v>362</v>
      </c>
      <c r="C4624">
        <v>2087</v>
      </c>
      <c r="D4624">
        <v>131.35</v>
      </c>
      <c r="E4624">
        <v>629372.30469999998</v>
      </c>
      <c r="F4624">
        <v>4427</v>
      </c>
      <c r="G4624">
        <v>347.78</v>
      </c>
      <c r="H4624">
        <v>785588.43460000004</v>
      </c>
    </row>
    <row r="4625" spans="1:8" x14ac:dyDescent="0.3">
      <c r="A4625" s="1">
        <v>44228</v>
      </c>
      <c r="B4625" s="2" t="s">
        <v>109</v>
      </c>
      <c r="C4625">
        <v>6722</v>
      </c>
      <c r="D4625">
        <v>3115.09</v>
      </c>
      <c r="E4625">
        <v>4634171.3776000002</v>
      </c>
      <c r="F4625">
        <v>10686</v>
      </c>
      <c r="G4625">
        <v>3363.82</v>
      </c>
      <c r="H4625">
        <v>3147875.7252000002</v>
      </c>
    </row>
    <row r="4626" spans="1:8" x14ac:dyDescent="0.3">
      <c r="A4626" s="1">
        <v>44228</v>
      </c>
      <c r="B4626" s="2" t="s">
        <v>363</v>
      </c>
      <c r="C4626">
        <v>1408</v>
      </c>
      <c r="D4626">
        <v>128.32</v>
      </c>
      <c r="E4626">
        <v>911363.63639999996</v>
      </c>
      <c r="F4626">
        <v>2486</v>
      </c>
      <c r="G4626">
        <v>258.31</v>
      </c>
      <c r="H4626">
        <v>1039058.7289</v>
      </c>
    </row>
    <row r="4627" spans="1:8" x14ac:dyDescent="0.3">
      <c r="A4627" s="1">
        <v>44228</v>
      </c>
      <c r="B4627" s="2" t="s">
        <v>364</v>
      </c>
      <c r="C4627">
        <v>200</v>
      </c>
      <c r="D4627">
        <v>863.97</v>
      </c>
      <c r="E4627">
        <v>43198500</v>
      </c>
      <c r="F4627">
        <v>132</v>
      </c>
      <c r="G4627">
        <v>871.69</v>
      </c>
      <c r="H4627">
        <v>66037121.212099999</v>
      </c>
    </row>
    <row r="4628" spans="1:8" x14ac:dyDescent="0.3">
      <c r="A4628" s="1">
        <v>44228</v>
      </c>
      <c r="B4628" s="2" t="s">
        <v>365</v>
      </c>
      <c r="C4628">
        <v>14105</v>
      </c>
      <c r="D4628">
        <v>1716.15</v>
      </c>
      <c r="E4628">
        <v>1216696.2069999999</v>
      </c>
      <c r="F4628">
        <v>20091</v>
      </c>
      <c r="G4628">
        <v>2008.52</v>
      </c>
      <c r="H4628">
        <v>999711.31350000005</v>
      </c>
    </row>
    <row r="4629" spans="1:8" x14ac:dyDescent="0.3">
      <c r="A4629" s="1">
        <v>44228</v>
      </c>
      <c r="B4629" s="2" t="s">
        <v>366</v>
      </c>
      <c r="C4629">
        <v>3896</v>
      </c>
      <c r="D4629">
        <v>13733.7</v>
      </c>
      <c r="E4629">
        <v>35250770.020499997</v>
      </c>
      <c r="F4629">
        <v>5107</v>
      </c>
      <c r="G4629">
        <v>14797.83</v>
      </c>
      <c r="H4629">
        <v>28975582.533799998</v>
      </c>
    </row>
    <row r="4630" spans="1:8" x14ac:dyDescent="0.3">
      <c r="A4630" s="1">
        <v>44228</v>
      </c>
      <c r="B4630" s="2" t="s">
        <v>506</v>
      </c>
      <c r="C4630">
        <v>157</v>
      </c>
      <c r="D4630">
        <v>13.91</v>
      </c>
      <c r="E4630">
        <v>885987.2611</v>
      </c>
      <c r="F4630">
        <v>695</v>
      </c>
      <c r="G4630">
        <v>78.69</v>
      </c>
      <c r="H4630">
        <v>1132230.2157999999</v>
      </c>
    </row>
    <row r="4631" spans="1:8" x14ac:dyDescent="0.3">
      <c r="A4631" s="1">
        <v>44228</v>
      </c>
      <c r="B4631" s="2" t="s">
        <v>367</v>
      </c>
      <c r="C4631">
        <v>33</v>
      </c>
      <c r="D4631">
        <v>4655.09</v>
      </c>
      <c r="E4631">
        <v>1410633333.3333001</v>
      </c>
      <c r="F4631">
        <v>23</v>
      </c>
      <c r="G4631">
        <v>4671.12</v>
      </c>
      <c r="H4631">
        <v>2030921739.1303999</v>
      </c>
    </row>
    <row r="4632" spans="1:8" x14ac:dyDescent="0.3">
      <c r="A4632" s="1">
        <v>44228</v>
      </c>
      <c r="B4632" s="2" t="s">
        <v>249</v>
      </c>
      <c r="C4632">
        <v>4944</v>
      </c>
      <c r="D4632">
        <v>12996.45</v>
      </c>
      <c r="E4632">
        <v>26287317.961199999</v>
      </c>
      <c r="F4632">
        <v>7514</v>
      </c>
      <c r="G4632">
        <v>11724.57</v>
      </c>
      <c r="H4632">
        <v>15603633.218</v>
      </c>
    </row>
    <row r="4633" spans="1:8" x14ac:dyDescent="0.3">
      <c r="A4633" s="1">
        <v>44228</v>
      </c>
      <c r="B4633" s="2" t="s">
        <v>368</v>
      </c>
      <c r="C4633">
        <v>1846</v>
      </c>
      <c r="D4633">
        <v>320.02999999999997</v>
      </c>
      <c r="E4633">
        <v>1733640.3034000001</v>
      </c>
      <c r="F4633">
        <v>1473</v>
      </c>
      <c r="G4633">
        <v>428.25</v>
      </c>
      <c r="H4633">
        <v>2907331.9756</v>
      </c>
    </row>
    <row r="4634" spans="1:8" x14ac:dyDescent="0.3">
      <c r="A4634" s="1">
        <v>44228</v>
      </c>
      <c r="B4634" s="2" t="s">
        <v>369</v>
      </c>
      <c r="C4634">
        <v>381</v>
      </c>
      <c r="D4634">
        <v>63954.92</v>
      </c>
      <c r="E4634">
        <v>1678606824.1470001</v>
      </c>
      <c r="F4634">
        <v>1634</v>
      </c>
      <c r="G4634">
        <v>139542.16</v>
      </c>
      <c r="H4634">
        <v>853991187.27049994</v>
      </c>
    </row>
    <row r="4635" spans="1:8" x14ac:dyDescent="0.3">
      <c r="A4635" s="1">
        <v>44228</v>
      </c>
      <c r="B4635" s="2" t="s">
        <v>370</v>
      </c>
      <c r="C4635">
        <v>1604</v>
      </c>
      <c r="D4635">
        <v>248.76</v>
      </c>
      <c r="E4635">
        <v>1550872.818</v>
      </c>
      <c r="F4635">
        <v>2779</v>
      </c>
      <c r="G4635">
        <v>253.87</v>
      </c>
      <c r="H4635">
        <v>913530.04680000001</v>
      </c>
    </row>
    <row r="4636" spans="1:8" x14ac:dyDescent="0.3">
      <c r="A4636" s="1">
        <v>44228</v>
      </c>
      <c r="B4636" s="2" t="s">
        <v>371</v>
      </c>
      <c r="C4636">
        <v>2946</v>
      </c>
      <c r="D4636">
        <v>398.45</v>
      </c>
      <c r="E4636">
        <v>1352511.8805</v>
      </c>
      <c r="F4636">
        <v>4721</v>
      </c>
      <c r="G4636">
        <v>436.17</v>
      </c>
      <c r="H4636">
        <v>923893.24300000002</v>
      </c>
    </row>
    <row r="4637" spans="1:8" x14ac:dyDescent="0.3">
      <c r="A4637" s="1">
        <v>44228</v>
      </c>
      <c r="B4637" s="2" t="s">
        <v>372</v>
      </c>
      <c r="C4637">
        <v>2147</v>
      </c>
      <c r="D4637">
        <v>215.84</v>
      </c>
      <c r="E4637">
        <v>1005309.7345</v>
      </c>
      <c r="F4637">
        <v>3477</v>
      </c>
      <c r="G4637">
        <v>231.25</v>
      </c>
      <c r="H4637">
        <v>665084.84329999995</v>
      </c>
    </row>
    <row r="4638" spans="1:8" x14ac:dyDescent="0.3">
      <c r="A4638" s="1">
        <v>44228</v>
      </c>
      <c r="B4638" s="2" t="s">
        <v>492</v>
      </c>
      <c r="C4638">
        <v>13</v>
      </c>
      <c r="D4638">
        <v>0.71</v>
      </c>
      <c r="E4638">
        <v>546153.84620000003</v>
      </c>
      <c r="F4638">
        <v>3</v>
      </c>
      <c r="G4638">
        <v>3.69</v>
      </c>
      <c r="H4638">
        <v>12300000</v>
      </c>
    </row>
    <row r="4639" spans="1:8" x14ac:dyDescent="0.3">
      <c r="A4639" s="1">
        <v>44228</v>
      </c>
      <c r="B4639" s="2" t="s">
        <v>373</v>
      </c>
      <c r="C4639">
        <v>1458</v>
      </c>
      <c r="D4639">
        <v>154.41999999999999</v>
      </c>
      <c r="E4639">
        <v>1059122.085</v>
      </c>
      <c r="F4639">
        <v>2139</v>
      </c>
      <c r="G4639">
        <v>270.31</v>
      </c>
      <c r="H4639">
        <v>1263721.3651000001</v>
      </c>
    </row>
    <row r="4640" spans="1:8" x14ac:dyDescent="0.3">
      <c r="A4640" s="1">
        <v>44228</v>
      </c>
      <c r="B4640" s="2" t="s">
        <v>123</v>
      </c>
      <c r="C4640">
        <v>214</v>
      </c>
      <c r="D4640">
        <v>12.11</v>
      </c>
      <c r="E4640">
        <v>565887.85049999994</v>
      </c>
      <c r="F4640">
        <v>529</v>
      </c>
      <c r="G4640">
        <v>28.63</v>
      </c>
      <c r="H4640">
        <v>541209.82990000001</v>
      </c>
    </row>
    <row r="4641" spans="1:8" x14ac:dyDescent="0.3">
      <c r="A4641" s="1">
        <v>44228</v>
      </c>
      <c r="B4641" s="2" t="s">
        <v>374</v>
      </c>
      <c r="C4641">
        <v>5420</v>
      </c>
      <c r="D4641">
        <v>844.69</v>
      </c>
      <c r="E4641">
        <v>1558468.6347000001</v>
      </c>
      <c r="F4641">
        <v>6129</v>
      </c>
      <c r="G4641">
        <v>910.58</v>
      </c>
      <c r="H4641">
        <v>1485690.9772999999</v>
      </c>
    </row>
    <row r="4642" spans="1:8" x14ac:dyDescent="0.3">
      <c r="A4642" s="1">
        <v>44228</v>
      </c>
      <c r="B4642" s="2" t="s">
        <v>375</v>
      </c>
      <c r="C4642">
        <v>100</v>
      </c>
      <c r="D4642">
        <v>28054.57</v>
      </c>
      <c r="E4642">
        <v>2805457000</v>
      </c>
      <c r="F4642">
        <v>99</v>
      </c>
      <c r="G4642">
        <v>27895.19</v>
      </c>
      <c r="H4642">
        <v>2817695959.5960002</v>
      </c>
    </row>
    <row r="4643" spans="1:8" x14ac:dyDescent="0.3">
      <c r="A4643" s="1">
        <v>44228</v>
      </c>
      <c r="B4643" s="2" t="s">
        <v>376</v>
      </c>
      <c r="C4643">
        <v>174</v>
      </c>
      <c r="D4643">
        <v>20.07</v>
      </c>
      <c r="E4643">
        <v>1153448.2759</v>
      </c>
      <c r="F4643">
        <v>478</v>
      </c>
      <c r="G4643">
        <v>121.81</v>
      </c>
      <c r="H4643">
        <v>2548326.3598000002</v>
      </c>
    </row>
    <row r="4644" spans="1:8" x14ac:dyDescent="0.3">
      <c r="A4644" s="1">
        <v>44228</v>
      </c>
      <c r="B4644" s="2" t="s">
        <v>495</v>
      </c>
      <c r="C4644">
        <v>2907</v>
      </c>
      <c r="D4644">
        <v>1720.38</v>
      </c>
      <c r="E4644">
        <v>5918059.8554999996</v>
      </c>
      <c r="F4644">
        <v>200</v>
      </c>
      <c r="G4644">
        <v>929.5</v>
      </c>
      <c r="H4644">
        <v>46475000</v>
      </c>
    </row>
    <row r="4645" spans="1:8" x14ac:dyDescent="0.3">
      <c r="A4645" s="1">
        <v>44228</v>
      </c>
      <c r="B4645" s="2" t="s">
        <v>377</v>
      </c>
      <c r="C4645">
        <v>4485</v>
      </c>
      <c r="D4645">
        <v>119810.78</v>
      </c>
      <c r="E4645">
        <v>267136633.22189999</v>
      </c>
      <c r="F4645">
        <v>5264</v>
      </c>
      <c r="G4645">
        <v>119814.12</v>
      </c>
      <c r="H4645">
        <v>227610410.33430001</v>
      </c>
    </row>
    <row r="4646" spans="1:8" x14ac:dyDescent="0.3">
      <c r="A4646" s="1">
        <v>44228</v>
      </c>
      <c r="B4646" s="2" t="s">
        <v>378</v>
      </c>
      <c r="C4646">
        <v>5327</v>
      </c>
      <c r="D4646">
        <v>482.19</v>
      </c>
      <c r="E4646">
        <v>905181.15260000003</v>
      </c>
      <c r="F4646">
        <v>6841</v>
      </c>
      <c r="G4646">
        <v>729.03</v>
      </c>
      <c r="H4646">
        <v>1065677.5325</v>
      </c>
    </row>
    <row r="4647" spans="1:8" x14ac:dyDescent="0.3">
      <c r="A4647" s="1">
        <v>44228</v>
      </c>
      <c r="B4647" s="2" t="s">
        <v>379</v>
      </c>
      <c r="C4647">
        <v>367</v>
      </c>
      <c r="D4647">
        <v>11343.19</v>
      </c>
      <c r="E4647">
        <v>309078746.59399998</v>
      </c>
      <c r="F4647">
        <v>1718</v>
      </c>
      <c r="G4647">
        <v>9716.2800000000007</v>
      </c>
      <c r="H4647">
        <v>56555762.514600001</v>
      </c>
    </row>
    <row r="4648" spans="1:8" x14ac:dyDescent="0.3">
      <c r="A4648" s="1">
        <v>44228</v>
      </c>
      <c r="B4648" s="2" t="s">
        <v>223</v>
      </c>
      <c r="C4648">
        <v>16665</v>
      </c>
      <c r="D4648">
        <v>10549.03</v>
      </c>
      <c r="E4648">
        <v>6330051.0050999997</v>
      </c>
      <c r="F4648">
        <v>13803</v>
      </c>
      <c r="G4648">
        <v>4577.33</v>
      </c>
      <c r="H4648">
        <v>3316184.8873000001</v>
      </c>
    </row>
    <row r="4649" spans="1:8" x14ac:dyDescent="0.3">
      <c r="A4649" s="1">
        <v>44228</v>
      </c>
      <c r="B4649" s="2" t="s">
        <v>380</v>
      </c>
      <c r="C4649">
        <v>1001</v>
      </c>
      <c r="D4649">
        <v>30557.24</v>
      </c>
      <c r="E4649">
        <v>305267132.8671</v>
      </c>
      <c r="F4649">
        <v>573</v>
      </c>
      <c r="G4649">
        <v>32760.61</v>
      </c>
      <c r="H4649">
        <v>571738394.41540003</v>
      </c>
    </row>
    <row r="4650" spans="1:8" x14ac:dyDescent="0.3">
      <c r="A4650" s="1">
        <v>44228</v>
      </c>
      <c r="B4650" s="2" t="s">
        <v>381</v>
      </c>
      <c r="C4650">
        <v>2386</v>
      </c>
      <c r="D4650">
        <v>153.56</v>
      </c>
      <c r="E4650">
        <v>643587.5943</v>
      </c>
      <c r="F4650">
        <v>5449</v>
      </c>
      <c r="G4650">
        <v>329.39</v>
      </c>
      <c r="H4650">
        <v>604496.2378</v>
      </c>
    </row>
    <row r="4651" spans="1:8" x14ac:dyDescent="0.3">
      <c r="A4651" s="1">
        <v>44228</v>
      </c>
      <c r="B4651" s="2" t="s">
        <v>382</v>
      </c>
      <c r="C4651">
        <v>8</v>
      </c>
      <c r="D4651">
        <v>4.03</v>
      </c>
      <c r="E4651">
        <v>5037500</v>
      </c>
      <c r="F4651">
        <v>13</v>
      </c>
      <c r="G4651">
        <v>28.59</v>
      </c>
      <c r="H4651">
        <v>21992307.692299999</v>
      </c>
    </row>
    <row r="4652" spans="1:8" x14ac:dyDescent="0.3">
      <c r="A4652" s="1">
        <v>44228</v>
      </c>
      <c r="B4652" s="2" t="s">
        <v>132</v>
      </c>
      <c r="C4652">
        <v>52022</v>
      </c>
      <c r="D4652">
        <v>17539.3</v>
      </c>
      <c r="E4652">
        <v>3371515.8971000002</v>
      </c>
      <c r="F4652">
        <v>72721</v>
      </c>
      <c r="G4652">
        <v>20407.54</v>
      </c>
      <c r="H4652">
        <v>2806278.7914999998</v>
      </c>
    </row>
    <row r="4653" spans="1:8" x14ac:dyDescent="0.3">
      <c r="A4653" s="1">
        <v>44228</v>
      </c>
      <c r="B4653" s="2" t="s">
        <v>133</v>
      </c>
      <c r="C4653">
        <v>610651</v>
      </c>
      <c r="D4653">
        <v>174661.24</v>
      </c>
      <c r="E4653">
        <v>2860246.5238000001</v>
      </c>
      <c r="F4653">
        <v>878176</v>
      </c>
      <c r="G4653">
        <v>184971.9</v>
      </c>
      <c r="H4653">
        <v>2106319.2344</v>
      </c>
    </row>
    <row r="4654" spans="1:8" x14ac:dyDescent="0.3">
      <c r="A4654" s="1">
        <v>44228</v>
      </c>
      <c r="B4654" s="2" t="s">
        <v>499</v>
      </c>
      <c r="C4654">
        <v>87719</v>
      </c>
      <c r="D4654">
        <v>10157.6</v>
      </c>
      <c r="E4654">
        <v>1157970.3370999999</v>
      </c>
    </row>
    <row r="4655" spans="1:8" x14ac:dyDescent="0.3">
      <c r="A4655" s="1">
        <v>44228</v>
      </c>
      <c r="B4655" s="2" t="s">
        <v>500</v>
      </c>
      <c r="C4655">
        <v>31095</v>
      </c>
      <c r="D4655">
        <v>3929.67</v>
      </c>
      <c r="E4655">
        <v>1263762.6628</v>
      </c>
      <c r="F4655">
        <v>12938</v>
      </c>
      <c r="G4655">
        <v>7899.32</v>
      </c>
      <c r="H4655">
        <v>6105518.6272999998</v>
      </c>
    </row>
    <row r="4656" spans="1:8" x14ac:dyDescent="0.3">
      <c r="A4656" s="1">
        <v>44228</v>
      </c>
      <c r="B4656" s="2" t="s">
        <v>384</v>
      </c>
      <c r="C4656">
        <v>35</v>
      </c>
      <c r="D4656">
        <v>795.09</v>
      </c>
      <c r="E4656">
        <v>227168571.42860001</v>
      </c>
      <c r="F4656">
        <v>34</v>
      </c>
      <c r="G4656">
        <v>688.71</v>
      </c>
      <c r="H4656">
        <v>202561764.70590001</v>
      </c>
    </row>
    <row r="4657" spans="1:8" x14ac:dyDescent="0.3">
      <c r="A4657" s="1">
        <v>44228</v>
      </c>
      <c r="B4657" s="2" t="s">
        <v>138</v>
      </c>
      <c r="C4657">
        <v>2348</v>
      </c>
      <c r="D4657">
        <v>371.32</v>
      </c>
      <c r="E4657">
        <v>1581431.0051</v>
      </c>
      <c r="F4657">
        <v>4384</v>
      </c>
      <c r="G4657">
        <v>782.07</v>
      </c>
      <c r="H4657">
        <v>1783918.7956000001</v>
      </c>
    </row>
    <row r="4658" spans="1:8" x14ac:dyDescent="0.3">
      <c r="A4658" s="1">
        <v>44228</v>
      </c>
      <c r="B4658" s="2" t="s">
        <v>501</v>
      </c>
      <c r="C4658">
        <v>172</v>
      </c>
      <c r="D4658">
        <v>13.71</v>
      </c>
      <c r="E4658">
        <v>797093.0233</v>
      </c>
      <c r="F4658">
        <v>624</v>
      </c>
      <c r="G4658">
        <v>38.729999999999997</v>
      </c>
      <c r="H4658">
        <v>620673.07689999999</v>
      </c>
    </row>
    <row r="4659" spans="1:8" x14ac:dyDescent="0.3">
      <c r="A4659" s="1">
        <v>44228</v>
      </c>
      <c r="B4659" s="2" t="s">
        <v>139</v>
      </c>
      <c r="C4659">
        <v>2991</v>
      </c>
      <c r="D4659">
        <v>161.19</v>
      </c>
      <c r="E4659">
        <v>538916.75029999996</v>
      </c>
      <c r="F4659">
        <v>7548</v>
      </c>
      <c r="G4659">
        <v>530.04999999999995</v>
      </c>
      <c r="H4659">
        <v>702239.0037</v>
      </c>
    </row>
    <row r="4660" spans="1:8" x14ac:dyDescent="0.3">
      <c r="A4660" s="1">
        <v>44228</v>
      </c>
      <c r="B4660" s="2" t="s">
        <v>385</v>
      </c>
      <c r="C4660">
        <v>994</v>
      </c>
      <c r="D4660">
        <v>68.8</v>
      </c>
      <c r="E4660">
        <v>692152.91749999998</v>
      </c>
      <c r="F4660">
        <v>1626</v>
      </c>
      <c r="G4660">
        <v>222.19</v>
      </c>
      <c r="H4660">
        <v>1366482.1647999999</v>
      </c>
    </row>
    <row r="4661" spans="1:8" x14ac:dyDescent="0.3">
      <c r="A4661" s="1">
        <v>44228</v>
      </c>
      <c r="B4661" s="2" t="s">
        <v>386</v>
      </c>
      <c r="C4661">
        <v>3641</v>
      </c>
      <c r="D4661">
        <v>887.93</v>
      </c>
      <c r="E4661">
        <v>2438698.1598</v>
      </c>
      <c r="F4661">
        <v>5284</v>
      </c>
      <c r="G4661">
        <v>874.19</v>
      </c>
      <c r="H4661">
        <v>1654409.5382000001</v>
      </c>
    </row>
    <row r="4662" spans="1:8" x14ac:dyDescent="0.3">
      <c r="A4662" s="1">
        <v>44228</v>
      </c>
      <c r="B4662" s="2" t="s">
        <v>387</v>
      </c>
      <c r="C4662">
        <v>72382</v>
      </c>
      <c r="D4662">
        <v>53533.43</v>
      </c>
      <c r="E4662">
        <v>7395958.9401000002</v>
      </c>
      <c r="F4662">
        <v>77586</v>
      </c>
      <c r="G4662">
        <v>49241.9</v>
      </c>
      <c r="H4662">
        <v>6346750.7023999998</v>
      </c>
    </row>
    <row r="4663" spans="1:8" x14ac:dyDescent="0.3">
      <c r="A4663" s="1">
        <v>44228</v>
      </c>
      <c r="B4663" s="2" t="s">
        <v>388</v>
      </c>
      <c r="C4663">
        <v>61938</v>
      </c>
      <c r="D4663">
        <v>721023.95</v>
      </c>
      <c r="E4663">
        <v>116410596.08</v>
      </c>
    </row>
    <row r="4664" spans="1:8" x14ac:dyDescent="0.3">
      <c r="A4664" s="1">
        <v>44228</v>
      </c>
      <c r="B4664" s="2" t="s">
        <v>389</v>
      </c>
      <c r="C4664">
        <v>637</v>
      </c>
      <c r="D4664">
        <v>70.14</v>
      </c>
      <c r="E4664">
        <v>1101098.9010999999</v>
      </c>
      <c r="F4664">
        <v>1449</v>
      </c>
      <c r="G4664">
        <v>207.12</v>
      </c>
      <c r="H4664">
        <v>1429399.5859000001</v>
      </c>
    </row>
    <row r="4665" spans="1:8" x14ac:dyDescent="0.3">
      <c r="A4665" s="1">
        <v>44228</v>
      </c>
      <c r="B4665" s="2" t="s">
        <v>390</v>
      </c>
      <c r="C4665">
        <v>372</v>
      </c>
      <c r="D4665">
        <v>23.76</v>
      </c>
      <c r="E4665">
        <v>638709.67740000004</v>
      </c>
      <c r="F4665">
        <v>649</v>
      </c>
      <c r="G4665">
        <v>48.16</v>
      </c>
      <c r="H4665">
        <v>742064.71490000002</v>
      </c>
    </row>
    <row r="4666" spans="1:8" x14ac:dyDescent="0.3">
      <c r="A4666" s="1">
        <v>44228</v>
      </c>
      <c r="B4666" s="2" t="s">
        <v>391</v>
      </c>
      <c r="C4666">
        <v>567</v>
      </c>
      <c r="D4666">
        <v>131.53</v>
      </c>
      <c r="E4666">
        <v>2319753.0863999999</v>
      </c>
      <c r="F4666">
        <v>974</v>
      </c>
      <c r="G4666">
        <v>100.35</v>
      </c>
      <c r="H4666">
        <v>1030287.4743</v>
      </c>
    </row>
    <row r="4667" spans="1:8" x14ac:dyDescent="0.3">
      <c r="A4667" s="1">
        <v>44228</v>
      </c>
      <c r="B4667" s="2" t="s">
        <v>392</v>
      </c>
      <c r="C4667">
        <v>163</v>
      </c>
      <c r="D4667">
        <v>2420.58</v>
      </c>
      <c r="E4667">
        <v>148501840.49079999</v>
      </c>
      <c r="F4667">
        <v>102</v>
      </c>
      <c r="G4667">
        <v>2213.4</v>
      </c>
      <c r="H4667">
        <v>217000000</v>
      </c>
    </row>
    <row r="4668" spans="1:8" x14ac:dyDescent="0.3">
      <c r="A4668" s="1">
        <v>44228</v>
      </c>
      <c r="B4668" s="2" t="s">
        <v>393</v>
      </c>
      <c r="C4668">
        <v>864</v>
      </c>
      <c r="D4668">
        <v>22578.68</v>
      </c>
      <c r="E4668">
        <v>261327314.81479999</v>
      </c>
      <c r="F4668">
        <v>2913</v>
      </c>
      <c r="G4668">
        <v>47956.76</v>
      </c>
      <c r="H4668">
        <v>164630140.7484</v>
      </c>
    </row>
    <row r="4669" spans="1:8" x14ac:dyDescent="0.3">
      <c r="A4669" s="1">
        <v>44228</v>
      </c>
      <c r="B4669" s="2" t="s">
        <v>394</v>
      </c>
      <c r="C4669">
        <v>3994</v>
      </c>
      <c r="D4669">
        <v>2709.12</v>
      </c>
      <c r="E4669">
        <v>6782974.4616999999</v>
      </c>
      <c r="F4669">
        <v>1447</v>
      </c>
      <c r="G4669">
        <v>3594.64</v>
      </c>
      <c r="H4669">
        <v>24842017.968199998</v>
      </c>
    </row>
    <row r="4670" spans="1:8" x14ac:dyDescent="0.3">
      <c r="A4670" s="1">
        <v>44228</v>
      </c>
      <c r="B4670" s="2" t="s">
        <v>395</v>
      </c>
      <c r="C4670">
        <v>718</v>
      </c>
      <c r="D4670">
        <v>490.85</v>
      </c>
      <c r="E4670">
        <v>6836350.9748999998</v>
      </c>
      <c r="F4670">
        <v>1657</v>
      </c>
      <c r="G4670">
        <v>570.99</v>
      </c>
      <c r="H4670">
        <v>3445926.3730000001</v>
      </c>
    </row>
    <row r="4671" spans="1:8" x14ac:dyDescent="0.3">
      <c r="A4671" s="1">
        <v>44228</v>
      </c>
      <c r="B4671" s="2" t="s">
        <v>152</v>
      </c>
      <c r="C4671">
        <v>3028</v>
      </c>
      <c r="D4671">
        <v>5272.2</v>
      </c>
      <c r="E4671">
        <v>17411492.734499998</v>
      </c>
      <c r="F4671">
        <v>2274</v>
      </c>
      <c r="G4671">
        <v>5067.8500000000004</v>
      </c>
      <c r="H4671">
        <v>22286059.806499999</v>
      </c>
    </row>
    <row r="4672" spans="1:8" x14ac:dyDescent="0.3">
      <c r="A4672" s="1">
        <v>44228</v>
      </c>
      <c r="B4672" s="2" t="s">
        <v>396</v>
      </c>
      <c r="C4672">
        <v>1982</v>
      </c>
      <c r="D4672">
        <v>437.59</v>
      </c>
      <c r="E4672">
        <v>2207820.3835</v>
      </c>
      <c r="F4672">
        <v>3411</v>
      </c>
      <c r="G4672">
        <v>465.98</v>
      </c>
      <c r="H4672">
        <v>1366109.6453</v>
      </c>
    </row>
    <row r="4673" spans="1:8" x14ac:dyDescent="0.3">
      <c r="A4673" s="1">
        <v>44228</v>
      </c>
      <c r="B4673" s="2" t="s">
        <v>397</v>
      </c>
      <c r="C4673">
        <v>1793</v>
      </c>
      <c r="D4673">
        <v>169.4</v>
      </c>
      <c r="E4673">
        <v>944785.27610000002</v>
      </c>
      <c r="F4673">
        <v>2148</v>
      </c>
      <c r="G4673">
        <v>177.34</v>
      </c>
      <c r="H4673">
        <v>825605.21420000005</v>
      </c>
    </row>
    <row r="4674" spans="1:8" x14ac:dyDescent="0.3">
      <c r="A4674" s="1">
        <v>44228</v>
      </c>
      <c r="B4674" s="2" t="s">
        <v>225</v>
      </c>
      <c r="C4674">
        <v>772</v>
      </c>
      <c r="D4674">
        <v>73.44</v>
      </c>
      <c r="E4674">
        <v>951295.33680000005</v>
      </c>
      <c r="F4674">
        <v>1905</v>
      </c>
      <c r="G4674">
        <v>149.01</v>
      </c>
      <c r="H4674">
        <v>782204.72439999995</v>
      </c>
    </row>
    <row r="4675" spans="1:8" x14ac:dyDescent="0.3">
      <c r="A4675" s="1">
        <v>44228</v>
      </c>
      <c r="B4675" s="2" t="s">
        <v>398</v>
      </c>
      <c r="C4675">
        <v>243</v>
      </c>
      <c r="D4675">
        <v>40.75</v>
      </c>
      <c r="E4675">
        <v>1676954.7324999999</v>
      </c>
      <c r="F4675">
        <v>884</v>
      </c>
      <c r="G4675">
        <v>102.14</v>
      </c>
      <c r="H4675">
        <v>1155429.8643</v>
      </c>
    </row>
    <row r="4676" spans="1:8" x14ac:dyDescent="0.3">
      <c r="A4676" s="1">
        <v>44228</v>
      </c>
      <c r="B4676" s="2" t="s">
        <v>399</v>
      </c>
      <c r="C4676">
        <v>168</v>
      </c>
      <c r="D4676">
        <v>72.88</v>
      </c>
      <c r="E4676">
        <v>4338095.2380999997</v>
      </c>
      <c r="F4676">
        <v>281</v>
      </c>
      <c r="G4676">
        <v>32.799999999999997</v>
      </c>
      <c r="H4676">
        <v>1167259.7864999999</v>
      </c>
    </row>
    <row r="4677" spans="1:8" x14ac:dyDescent="0.3">
      <c r="A4677" s="1">
        <v>44228</v>
      </c>
      <c r="B4677" s="2" t="s">
        <v>400</v>
      </c>
      <c r="C4677">
        <v>610</v>
      </c>
      <c r="D4677">
        <v>3453.56</v>
      </c>
      <c r="E4677">
        <v>56615737.704899997</v>
      </c>
      <c r="F4677">
        <v>323</v>
      </c>
      <c r="G4677">
        <v>2913.32</v>
      </c>
      <c r="H4677">
        <v>90195665.6347</v>
      </c>
    </row>
    <row r="4678" spans="1:8" x14ac:dyDescent="0.3">
      <c r="A4678" s="1">
        <v>44228</v>
      </c>
      <c r="B4678" s="2" t="s">
        <v>401</v>
      </c>
      <c r="C4678">
        <v>2035</v>
      </c>
      <c r="D4678">
        <v>534.73</v>
      </c>
      <c r="E4678">
        <v>2627665.8476999998</v>
      </c>
      <c r="F4678">
        <v>3545</v>
      </c>
      <c r="G4678">
        <v>367.42</v>
      </c>
      <c r="H4678">
        <v>1036445.6982</v>
      </c>
    </row>
    <row r="4679" spans="1:8" x14ac:dyDescent="0.3">
      <c r="A4679" s="1">
        <v>44228</v>
      </c>
      <c r="B4679" s="2" t="s">
        <v>156</v>
      </c>
      <c r="C4679">
        <v>86624</v>
      </c>
      <c r="D4679">
        <v>18645.18</v>
      </c>
      <c r="E4679">
        <v>2152426.5792</v>
      </c>
      <c r="F4679">
        <v>102431</v>
      </c>
      <c r="G4679">
        <v>19058.189999999999</v>
      </c>
      <c r="H4679">
        <v>1860588.1032</v>
      </c>
    </row>
    <row r="4680" spans="1:8" x14ac:dyDescent="0.3">
      <c r="A4680" s="1">
        <v>44228</v>
      </c>
      <c r="B4680" s="2" t="s">
        <v>514</v>
      </c>
      <c r="C4680">
        <v>12</v>
      </c>
      <c r="D4680">
        <v>1.34</v>
      </c>
      <c r="E4680">
        <v>1116666.6666999999</v>
      </c>
      <c r="F4680">
        <v>64</v>
      </c>
      <c r="G4680">
        <v>2.76</v>
      </c>
      <c r="H4680">
        <v>431250</v>
      </c>
    </row>
    <row r="4681" spans="1:8" x14ac:dyDescent="0.3">
      <c r="A4681" s="1">
        <v>44228</v>
      </c>
      <c r="B4681" s="2" t="s">
        <v>157</v>
      </c>
      <c r="C4681">
        <v>215936</v>
      </c>
      <c r="D4681">
        <v>222527.72</v>
      </c>
      <c r="E4681">
        <v>10305262.670399999</v>
      </c>
      <c r="F4681">
        <v>166132</v>
      </c>
      <c r="G4681">
        <v>292041.51</v>
      </c>
      <c r="H4681">
        <v>17578883.658799998</v>
      </c>
    </row>
    <row r="4682" spans="1:8" x14ac:dyDescent="0.3">
      <c r="A4682" s="1">
        <v>44228</v>
      </c>
      <c r="B4682" s="2" t="s">
        <v>158</v>
      </c>
      <c r="C4682">
        <v>2281006</v>
      </c>
      <c r="D4682">
        <v>926872.9</v>
      </c>
      <c r="E4682">
        <v>4063439.1140999999</v>
      </c>
      <c r="F4682">
        <v>1896663</v>
      </c>
      <c r="G4682">
        <v>1056980.49</v>
      </c>
      <c r="H4682">
        <v>5572842.8825000003</v>
      </c>
    </row>
    <row r="4683" spans="1:8" x14ac:dyDescent="0.3">
      <c r="A4683" s="1">
        <v>44228</v>
      </c>
      <c r="B4683" s="2" t="s">
        <v>402</v>
      </c>
      <c r="C4683">
        <v>229</v>
      </c>
      <c r="D4683">
        <v>22772.37</v>
      </c>
      <c r="E4683">
        <v>994426637.5546</v>
      </c>
      <c r="F4683">
        <v>448</v>
      </c>
      <c r="G4683">
        <v>22234.18</v>
      </c>
      <c r="H4683">
        <v>496298660.71429998</v>
      </c>
    </row>
    <row r="4684" spans="1:8" x14ac:dyDescent="0.3">
      <c r="A4684" s="1">
        <v>44228</v>
      </c>
      <c r="B4684" s="2" t="s">
        <v>508</v>
      </c>
      <c r="C4684">
        <v>3</v>
      </c>
      <c r="D4684">
        <v>0.15</v>
      </c>
      <c r="E4684">
        <v>500000</v>
      </c>
    </row>
    <row r="4685" spans="1:8" x14ac:dyDescent="0.3">
      <c r="A4685" s="1">
        <v>44228</v>
      </c>
      <c r="B4685" s="2" t="s">
        <v>159</v>
      </c>
      <c r="C4685">
        <v>2047</v>
      </c>
      <c r="D4685">
        <v>14683.59</v>
      </c>
      <c r="E4685">
        <v>71732242.305800006</v>
      </c>
      <c r="F4685">
        <v>2563</v>
      </c>
      <c r="G4685">
        <v>15493.36</v>
      </c>
      <c r="H4685">
        <v>60450097.541900001</v>
      </c>
    </row>
    <row r="4686" spans="1:8" x14ac:dyDescent="0.3">
      <c r="A4686" s="1">
        <v>44228</v>
      </c>
      <c r="B4686" s="2" t="s">
        <v>403</v>
      </c>
      <c r="C4686">
        <v>1711</v>
      </c>
      <c r="D4686">
        <v>149.41</v>
      </c>
      <c r="E4686">
        <v>873232.0281</v>
      </c>
      <c r="F4686">
        <v>2096</v>
      </c>
      <c r="G4686">
        <v>266.88</v>
      </c>
      <c r="H4686">
        <v>1273282.4427</v>
      </c>
    </row>
    <row r="4687" spans="1:8" x14ac:dyDescent="0.3">
      <c r="A4687" s="1">
        <v>44228</v>
      </c>
      <c r="B4687" s="2" t="s">
        <v>404</v>
      </c>
      <c r="C4687">
        <v>903</v>
      </c>
      <c r="D4687">
        <v>170.37</v>
      </c>
      <c r="E4687">
        <v>1886710.9635000001</v>
      </c>
      <c r="F4687">
        <v>799</v>
      </c>
      <c r="G4687">
        <v>297.77</v>
      </c>
      <c r="H4687">
        <v>3726783.4792999998</v>
      </c>
    </row>
    <row r="4688" spans="1:8" x14ac:dyDescent="0.3">
      <c r="A4688" s="1">
        <v>44228</v>
      </c>
      <c r="B4688" s="2" t="s">
        <v>405</v>
      </c>
      <c r="C4688">
        <v>23998</v>
      </c>
      <c r="D4688">
        <v>6609.36</v>
      </c>
      <c r="E4688">
        <v>2754129.5107999998</v>
      </c>
      <c r="F4688">
        <v>29225</v>
      </c>
      <c r="G4688">
        <v>6443.38</v>
      </c>
      <c r="H4688">
        <v>2204749.3583999998</v>
      </c>
    </row>
    <row r="4689" spans="1:8" x14ac:dyDescent="0.3">
      <c r="A4689" s="1">
        <v>44228</v>
      </c>
      <c r="B4689" s="2" t="s">
        <v>406</v>
      </c>
      <c r="C4689">
        <v>74294</v>
      </c>
      <c r="D4689">
        <v>9880.4699999999993</v>
      </c>
      <c r="E4689">
        <v>1329914.9325999999</v>
      </c>
      <c r="F4689">
        <v>110808</v>
      </c>
      <c r="G4689">
        <v>12333.39</v>
      </c>
      <c r="H4689">
        <v>1113041.4771</v>
      </c>
    </row>
    <row r="4690" spans="1:8" x14ac:dyDescent="0.3">
      <c r="A4690" s="1">
        <v>44228</v>
      </c>
      <c r="B4690" s="2" t="s">
        <v>407</v>
      </c>
      <c r="C4690">
        <v>1818</v>
      </c>
      <c r="D4690">
        <v>2598.75</v>
      </c>
      <c r="E4690">
        <v>14294554.455399999</v>
      </c>
      <c r="F4690">
        <v>7365</v>
      </c>
      <c r="G4690">
        <v>2778.58</v>
      </c>
      <c r="H4690">
        <v>3772681.6022000001</v>
      </c>
    </row>
    <row r="4691" spans="1:8" x14ac:dyDescent="0.3">
      <c r="A4691" s="1">
        <v>44228</v>
      </c>
      <c r="B4691" s="2" t="s">
        <v>408</v>
      </c>
      <c r="C4691">
        <v>474</v>
      </c>
      <c r="D4691">
        <v>63.22</v>
      </c>
      <c r="E4691">
        <v>1333755.2742999999</v>
      </c>
      <c r="F4691">
        <v>541</v>
      </c>
      <c r="G4691">
        <v>57.18</v>
      </c>
      <c r="H4691">
        <v>1056931.6081000001</v>
      </c>
    </row>
    <row r="4692" spans="1:8" x14ac:dyDescent="0.3">
      <c r="A4692" s="1">
        <v>44228</v>
      </c>
      <c r="B4692" s="2" t="s">
        <v>409</v>
      </c>
      <c r="C4692">
        <v>1621</v>
      </c>
      <c r="D4692">
        <v>171.82</v>
      </c>
      <c r="E4692">
        <v>1059962.9857999999</v>
      </c>
      <c r="F4692">
        <v>1734</v>
      </c>
      <c r="G4692">
        <v>165.42</v>
      </c>
      <c r="H4692">
        <v>953979.23880000005</v>
      </c>
    </row>
    <row r="4693" spans="1:8" x14ac:dyDescent="0.3">
      <c r="A4693" s="1">
        <v>44228</v>
      </c>
      <c r="B4693" s="2" t="s">
        <v>410</v>
      </c>
      <c r="C4693">
        <v>1002</v>
      </c>
      <c r="D4693">
        <v>94.47</v>
      </c>
      <c r="E4693">
        <v>942814.3713</v>
      </c>
      <c r="F4693">
        <v>1881</v>
      </c>
      <c r="G4693">
        <v>187.2</v>
      </c>
      <c r="H4693">
        <v>995215.31099999999</v>
      </c>
    </row>
    <row r="4694" spans="1:8" x14ac:dyDescent="0.3">
      <c r="A4694" s="1">
        <v>44228</v>
      </c>
      <c r="B4694" s="2" t="s">
        <v>411</v>
      </c>
      <c r="C4694">
        <v>5112</v>
      </c>
      <c r="D4694">
        <v>446.13</v>
      </c>
      <c r="E4694">
        <v>872711.26760000002</v>
      </c>
      <c r="F4694">
        <v>4468</v>
      </c>
      <c r="G4694">
        <v>493.53</v>
      </c>
      <c r="H4694">
        <v>1104588.1825999999</v>
      </c>
    </row>
    <row r="4695" spans="1:8" x14ac:dyDescent="0.3">
      <c r="A4695" s="1">
        <v>44228</v>
      </c>
      <c r="B4695" s="2" t="s">
        <v>412</v>
      </c>
      <c r="C4695">
        <v>14</v>
      </c>
      <c r="D4695">
        <v>1.19</v>
      </c>
      <c r="E4695">
        <v>850000</v>
      </c>
      <c r="F4695">
        <v>375</v>
      </c>
      <c r="G4695">
        <v>40.229999999999997</v>
      </c>
      <c r="H4695">
        <v>1072800</v>
      </c>
    </row>
    <row r="4696" spans="1:8" x14ac:dyDescent="0.3">
      <c r="A4696" s="1">
        <v>44228</v>
      </c>
      <c r="B4696" s="2" t="s">
        <v>413</v>
      </c>
      <c r="C4696">
        <v>965</v>
      </c>
      <c r="D4696">
        <v>182.03</v>
      </c>
      <c r="E4696">
        <v>1886321.2435000001</v>
      </c>
      <c r="F4696">
        <v>1451</v>
      </c>
      <c r="G4696">
        <v>370.01</v>
      </c>
      <c r="H4696">
        <v>2550034.4589999998</v>
      </c>
    </row>
    <row r="4697" spans="1:8" x14ac:dyDescent="0.3">
      <c r="A4697" s="1">
        <v>44228</v>
      </c>
      <c r="B4697" s="2" t="s">
        <v>414</v>
      </c>
      <c r="C4697">
        <v>4096</v>
      </c>
      <c r="D4697">
        <v>569.96</v>
      </c>
      <c r="E4697">
        <v>1391503.9062000001</v>
      </c>
      <c r="F4697">
        <v>5967</v>
      </c>
      <c r="G4697">
        <v>816.36</v>
      </c>
      <c r="H4697">
        <v>1368124.6858000001</v>
      </c>
    </row>
    <row r="4698" spans="1:8" x14ac:dyDescent="0.3">
      <c r="A4698" s="1">
        <v>44228</v>
      </c>
      <c r="B4698" s="2" t="s">
        <v>415</v>
      </c>
      <c r="C4698">
        <v>6206</v>
      </c>
      <c r="D4698">
        <v>927.35</v>
      </c>
      <c r="E4698">
        <v>1494279.7293</v>
      </c>
      <c r="F4698">
        <v>8866</v>
      </c>
      <c r="G4698">
        <v>941.8</v>
      </c>
      <c r="H4698">
        <v>1062260.3203</v>
      </c>
    </row>
    <row r="4699" spans="1:8" x14ac:dyDescent="0.3">
      <c r="A4699" s="1">
        <v>44228</v>
      </c>
      <c r="B4699" s="2" t="s">
        <v>416</v>
      </c>
      <c r="C4699">
        <v>180</v>
      </c>
      <c r="D4699">
        <v>4163.76</v>
      </c>
      <c r="E4699">
        <v>231320000</v>
      </c>
      <c r="F4699">
        <v>179</v>
      </c>
      <c r="G4699">
        <v>4451.26</v>
      </c>
      <c r="H4699">
        <v>248673743.01679999</v>
      </c>
    </row>
    <row r="4700" spans="1:8" x14ac:dyDescent="0.3">
      <c r="A4700" s="1">
        <v>44228</v>
      </c>
      <c r="B4700" s="2" t="s">
        <v>417</v>
      </c>
      <c r="C4700">
        <v>1467</v>
      </c>
      <c r="D4700">
        <v>195.21</v>
      </c>
      <c r="E4700">
        <v>1330674.8466</v>
      </c>
      <c r="F4700">
        <v>2986</v>
      </c>
      <c r="G4700">
        <v>260.77</v>
      </c>
      <c r="H4700">
        <v>873308.77430000005</v>
      </c>
    </row>
    <row r="4701" spans="1:8" x14ac:dyDescent="0.3">
      <c r="A4701" s="1">
        <v>44228</v>
      </c>
      <c r="B4701" s="2" t="s">
        <v>418</v>
      </c>
      <c r="C4701">
        <v>12387</v>
      </c>
      <c r="D4701">
        <v>1460.85</v>
      </c>
      <c r="E4701">
        <v>1179341.2449</v>
      </c>
      <c r="F4701">
        <v>19899</v>
      </c>
      <c r="G4701">
        <v>1894.22</v>
      </c>
      <c r="H4701">
        <v>951917.18180000002</v>
      </c>
    </row>
    <row r="4702" spans="1:8" x14ac:dyDescent="0.3">
      <c r="A4702" s="1">
        <v>44228</v>
      </c>
      <c r="B4702" s="2" t="s">
        <v>419</v>
      </c>
      <c r="C4702">
        <v>502</v>
      </c>
      <c r="D4702">
        <v>360609.39</v>
      </c>
      <c r="E4702">
        <v>7183453984.0636997</v>
      </c>
      <c r="F4702">
        <v>406</v>
      </c>
      <c r="G4702">
        <v>362383.8</v>
      </c>
      <c r="H4702">
        <v>8925709359.6058998</v>
      </c>
    </row>
    <row r="4703" spans="1:8" x14ac:dyDescent="0.3">
      <c r="A4703" s="1">
        <v>44228</v>
      </c>
      <c r="B4703" s="2" t="s">
        <v>420</v>
      </c>
      <c r="C4703">
        <v>22665</v>
      </c>
      <c r="D4703">
        <v>3201.65</v>
      </c>
      <c r="E4703">
        <v>1412596.5144</v>
      </c>
      <c r="F4703">
        <v>20754</v>
      </c>
      <c r="G4703">
        <v>2904.88</v>
      </c>
      <c r="H4703">
        <v>1399672.3522999999</v>
      </c>
    </row>
    <row r="4704" spans="1:8" x14ac:dyDescent="0.3">
      <c r="A4704" s="1">
        <v>44228</v>
      </c>
      <c r="B4704" s="2" t="s">
        <v>421</v>
      </c>
      <c r="C4704">
        <v>428</v>
      </c>
      <c r="D4704">
        <v>101.23</v>
      </c>
      <c r="E4704">
        <v>2365186.9158999999</v>
      </c>
      <c r="F4704">
        <v>432</v>
      </c>
      <c r="G4704">
        <v>85.51</v>
      </c>
      <c r="H4704">
        <v>1979398.1481000001</v>
      </c>
    </row>
    <row r="4705" spans="1:8" x14ac:dyDescent="0.3">
      <c r="A4705" s="1">
        <v>44228</v>
      </c>
      <c r="B4705" s="2" t="s">
        <v>422</v>
      </c>
      <c r="C4705">
        <v>362</v>
      </c>
      <c r="D4705">
        <v>182.25</v>
      </c>
      <c r="E4705">
        <v>5034530.3866999997</v>
      </c>
      <c r="F4705">
        <v>888</v>
      </c>
      <c r="G4705">
        <v>298.05</v>
      </c>
      <c r="H4705">
        <v>3356418.9188999999</v>
      </c>
    </row>
    <row r="4706" spans="1:8" x14ac:dyDescent="0.3">
      <c r="A4706" s="1">
        <v>44228</v>
      </c>
      <c r="B4706" s="2" t="s">
        <v>423</v>
      </c>
      <c r="C4706">
        <v>1498</v>
      </c>
      <c r="D4706">
        <v>194.45</v>
      </c>
      <c r="E4706">
        <v>1298064.0854</v>
      </c>
      <c r="F4706">
        <v>1822</v>
      </c>
      <c r="G4706">
        <v>272.60000000000002</v>
      </c>
      <c r="H4706">
        <v>1496158.0681</v>
      </c>
    </row>
    <row r="4707" spans="1:8" x14ac:dyDescent="0.3">
      <c r="A4707" s="1">
        <v>44228</v>
      </c>
      <c r="B4707" s="2" t="s">
        <v>424</v>
      </c>
      <c r="C4707">
        <v>22740</v>
      </c>
      <c r="D4707">
        <v>6313.3</v>
      </c>
      <c r="E4707">
        <v>2776297.2735000001</v>
      </c>
      <c r="F4707">
        <v>34889</v>
      </c>
      <c r="G4707">
        <v>6575.23</v>
      </c>
      <c r="H4707">
        <v>1884614.0617</v>
      </c>
    </row>
    <row r="4708" spans="1:8" x14ac:dyDescent="0.3">
      <c r="A4708" s="1">
        <v>44228</v>
      </c>
      <c r="B4708" s="2" t="s">
        <v>425</v>
      </c>
      <c r="C4708">
        <v>135</v>
      </c>
      <c r="D4708">
        <v>187.37</v>
      </c>
      <c r="E4708">
        <v>13879259.259299999</v>
      </c>
      <c r="F4708">
        <v>177</v>
      </c>
      <c r="G4708">
        <v>73.7</v>
      </c>
      <c r="H4708">
        <v>4163841.8078999999</v>
      </c>
    </row>
    <row r="4709" spans="1:8" x14ac:dyDescent="0.3">
      <c r="A4709" s="1">
        <v>44228</v>
      </c>
      <c r="B4709" s="2" t="s">
        <v>426</v>
      </c>
      <c r="C4709">
        <v>1496</v>
      </c>
      <c r="D4709">
        <v>113.95</v>
      </c>
      <c r="E4709">
        <v>761697.86100000003</v>
      </c>
      <c r="F4709">
        <v>2873</v>
      </c>
      <c r="G4709">
        <v>189.48</v>
      </c>
      <c r="H4709">
        <v>659519.66590000002</v>
      </c>
    </row>
    <row r="4710" spans="1:8" x14ac:dyDescent="0.3">
      <c r="A4710" s="1">
        <v>44228</v>
      </c>
      <c r="B4710" s="2" t="s">
        <v>427</v>
      </c>
      <c r="C4710">
        <v>1291</v>
      </c>
      <c r="D4710">
        <v>141.69999999999999</v>
      </c>
      <c r="E4710">
        <v>1097598.7607</v>
      </c>
      <c r="F4710">
        <v>3030</v>
      </c>
      <c r="G4710">
        <v>590.77</v>
      </c>
      <c r="H4710">
        <v>1949735.9735999999</v>
      </c>
    </row>
    <row r="4711" spans="1:8" x14ac:dyDescent="0.3">
      <c r="A4711" s="1">
        <v>44228</v>
      </c>
      <c r="B4711" s="2" t="s">
        <v>428</v>
      </c>
      <c r="C4711">
        <v>152878</v>
      </c>
      <c r="D4711">
        <v>174128.16</v>
      </c>
      <c r="E4711">
        <v>11390007.718599999</v>
      </c>
      <c r="F4711">
        <v>64236</v>
      </c>
      <c r="G4711">
        <v>172941.47</v>
      </c>
      <c r="H4711">
        <v>26922826.763799999</v>
      </c>
    </row>
    <row r="4712" spans="1:8" x14ac:dyDescent="0.3">
      <c r="A4712" s="1">
        <v>44228</v>
      </c>
      <c r="B4712" s="2" t="s">
        <v>429</v>
      </c>
      <c r="C4712">
        <v>2083</v>
      </c>
      <c r="D4712">
        <v>504.99</v>
      </c>
      <c r="E4712">
        <v>2424339.8944000001</v>
      </c>
      <c r="F4712">
        <v>2845</v>
      </c>
      <c r="G4712">
        <v>446.92</v>
      </c>
      <c r="H4712">
        <v>1570896.3093000001</v>
      </c>
    </row>
    <row r="4713" spans="1:8" x14ac:dyDescent="0.3">
      <c r="A4713" s="1">
        <v>44228</v>
      </c>
      <c r="B4713" s="2" t="s">
        <v>430</v>
      </c>
      <c r="C4713">
        <v>35047</v>
      </c>
      <c r="D4713">
        <v>6345.29</v>
      </c>
      <c r="E4713">
        <v>1810508.7453999999</v>
      </c>
      <c r="F4713">
        <v>61209</v>
      </c>
      <c r="G4713">
        <v>10687.85</v>
      </c>
      <c r="H4713">
        <v>1746123.936</v>
      </c>
    </row>
    <row r="4714" spans="1:8" x14ac:dyDescent="0.3">
      <c r="A4714" s="1">
        <v>44228</v>
      </c>
      <c r="B4714" s="2" t="s">
        <v>431</v>
      </c>
      <c r="C4714">
        <v>17618</v>
      </c>
      <c r="D4714">
        <v>2435.0100000000002</v>
      </c>
      <c r="E4714">
        <v>1382114.8825000001</v>
      </c>
      <c r="F4714">
        <v>23100</v>
      </c>
      <c r="G4714">
        <v>3279.99</v>
      </c>
      <c r="H4714">
        <v>1419909.0909</v>
      </c>
    </row>
    <row r="4715" spans="1:8" x14ac:dyDescent="0.3">
      <c r="A4715" s="1">
        <v>44228</v>
      </c>
      <c r="B4715" s="2" t="s">
        <v>432</v>
      </c>
      <c r="C4715">
        <v>2100</v>
      </c>
      <c r="D4715">
        <v>345.1</v>
      </c>
      <c r="E4715">
        <v>1643333.3333000001</v>
      </c>
      <c r="F4715">
        <v>2854</v>
      </c>
      <c r="G4715">
        <v>436.77</v>
      </c>
      <c r="H4715">
        <v>1530378.4162999999</v>
      </c>
    </row>
    <row r="4716" spans="1:8" x14ac:dyDescent="0.3">
      <c r="A4716" s="1">
        <v>44228</v>
      </c>
      <c r="B4716" s="2" t="s">
        <v>433</v>
      </c>
      <c r="C4716">
        <v>1251</v>
      </c>
      <c r="D4716">
        <v>347.56</v>
      </c>
      <c r="E4716">
        <v>2778257.3941000002</v>
      </c>
      <c r="F4716">
        <v>2788</v>
      </c>
      <c r="G4716">
        <v>458.32</v>
      </c>
      <c r="H4716">
        <v>1643902.439</v>
      </c>
    </row>
    <row r="4717" spans="1:8" x14ac:dyDescent="0.3">
      <c r="A4717" s="1">
        <v>44228</v>
      </c>
      <c r="B4717" s="2" t="s">
        <v>434</v>
      </c>
      <c r="C4717">
        <v>519</v>
      </c>
      <c r="D4717">
        <v>29.89</v>
      </c>
      <c r="E4717">
        <v>575915.22160000005</v>
      </c>
      <c r="F4717">
        <v>490</v>
      </c>
      <c r="G4717">
        <v>28.9</v>
      </c>
      <c r="H4717">
        <v>589795.91839999997</v>
      </c>
    </row>
    <row r="4718" spans="1:8" x14ac:dyDescent="0.3">
      <c r="A4718" s="1">
        <v>44228</v>
      </c>
      <c r="B4718" s="2" t="s">
        <v>435</v>
      </c>
      <c r="C4718">
        <v>2815</v>
      </c>
      <c r="D4718">
        <v>365.07</v>
      </c>
      <c r="E4718">
        <v>1296873.8899000001</v>
      </c>
      <c r="F4718">
        <v>5015</v>
      </c>
      <c r="G4718">
        <v>466.15</v>
      </c>
      <c r="H4718">
        <v>929511.4656</v>
      </c>
    </row>
    <row r="4719" spans="1:8" x14ac:dyDescent="0.3">
      <c r="A4719" s="1">
        <v>44228</v>
      </c>
      <c r="B4719" s="2" t="s">
        <v>436</v>
      </c>
      <c r="C4719">
        <v>452</v>
      </c>
      <c r="D4719">
        <v>3808.84</v>
      </c>
      <c r="E4719">
        <v>84266371.681400001</v>
      </c>
      <c r="F4719">
        <v>508</v>
      </c>
      <c r="G4719">
        <v>4181.8900000000003</v>
      </c>
      <c r="H4719">
        <v>82320669.291299999</v>
      </c>
    </row>
    <row r="4720" spans="1:8" x14ac:dyDescent="0.3">
      <c r="A4720" s="1">
        <v>44228</v>
      </c>
      <c r="B4720" s="2" t="s">
        <v>437</v>
      </c>
      <c r="C4720">
        <v>561</v>
      </c>
      <c r="D4720">
        <v>102.73</v>
      </c>
      <c r="E4720">
        <v>1831194.2959</v>
      </c>
      <c r="F4720">
        <v>1499</v>
      </c>
      <c r="G4720">
        <v>266.32</v>
      </c>
      <c r="H4720">
        <v>1776651.1007000001</v>
      </c>
    </row>
    <row r="4721" spans="1:8" x14ac:dyDescent="0.3">
      <c r="A4721" s="1">
        <v>44228</v>
      </c>
      <c r="B4721" s="2" t="s">
        <v>438</v>
      </c>
      <c r="C4721">
        <v>33713</v>
      </c>
      <c r="D4721">
        <v>3928.81</v>
      </c>
      <c r="E4721">
        <v>1165369.4421000001</v>
      </c>
      <c r="F4721">
        <v>50493</v>
      </c>
      <c r="G4721">
        <v>4680.47</v>
      </c>
      <c r="H4721">
        <v>926954.23129999998</v>
      </c>
    </row>
    <row r="4722" spans="1:8" x14ac:dyDescent="0.3">
      <c r="A4722" s="1">
        <v>44228</v>
      </c>
      <c r="B4722" s="2" t="s">
        <v>439</v>
      </c>
      <c r="C4722">
        <v>2407</v>
      </c>
      <c r="D4722">
        <v>3939.93</v>
      </c>
      <c r="E4722">
        <v>16368633.1533</v>
      </c>
      <c r="F4722">
        <v>1933</v>
      </c>
      <c r="G4722">
        <v>5234.43</v>
      </c>
      <c r="H4722">
        <v>27079306.776999999</v>
      </c>
    </row>
    <row r="4723" spans="1:8" x14ac:dyDescent="0.3">
      <c r="A4723" s="1">
        <v>44228</v>
      </c>
      <c r="B4723" s="2" t="s">
        <v>440</v>
      </c>
      <c r="C4723">
        <v>991</v>
      </c>
      <c r="D4723">
        <v>106.33</v>
      </c>
      <c r="E4723">
        <v>1072956.6095</v>
      </c>
      <c r="F4723">
        <v>2747</v>
      </c>
      <c r="G4723">
        <v>227.61</v>
      </c>
      <c r="H4723">
        <v>828576.62899999996</v>
      </c>
    </row>
    <row r="4724" spans="1:8" x14ac:dyDescent="0.3">
      <c r="A4724" s="1">
        <v>44228</v>
      </c>
      <c r="B4724" s="2" t="s">
        <v>441</v>
      </c>
      <c r="C4724">
        <v>282</v>
      </c>
      <c r="D4724">
        <v>740.01</v>
      </c>
      <c r="E4724">
        <v>26241489.361699998</v>
      </c>
      <c r="F4724">
        <v>289</v>
      </c>
      <c r="G4724">
        <v>775.62</v>
      </c>
      <c r="H4724">
        <v>26838062.2837</v>
      </c>
    </row>
    <row r="4725" spans="1:8" x14ac:dyDescent="0.3">
      <c r="A4725" s="1">
        <v>44228</v>
      </c>
      <c r="B4725" s="2" t="s">
        <v>493</v>
      </c>
      <c r="C4725">
        <v>148</v>
      </c>
      <c r="D4725">
        <v>10.83</v>
      </c>
      <c r="E4725">
        <v>731756.75679999997</v>
      </c>
      <c r="F4725">
        <v>413</v>
      </c>
      <c r="G4725">
        <v>25.53</v>
      </c>
      <c r="H4725">
        <v>618159.80630000005</v>
      </c>
    </row>
    <row r="4726" spans="1:8" x14ac:dyDescent="0.3">
      <c r="A4726" s="1">
        <v>44228</v>
      </c>
      <c r="B4726" s="2" t="s">
        <v>442</v>
      </c>
      <c r="C4726">
        <v>7730</v>
      </c>
      <c r="D4726">
        <v>1398.13</v>
      </c>
      <c r="E4726">
        <v>1808706.3389000001</v>
      </c>
      <c r="F4726">
        <v>11515</v>
      </c>
      <c r="G4726">
        <v>1649.89</v>
      </c>
      <c r="H4726">
        <v>1432818.0634000001</v>
      </c>
    </row>
    <row r="4727" spans="1:8" x14ac:dyDescent="0.3">
      <c r="A4727" s="1">
        <v>44228</v>
      </c>
      <c r="B4727" s="2" t="s">
        <v>443</v>
      </c>
      <c r="C4727">
        <v>463</v>
      </c>
      <c r="D4727">
        <v>33.42</v>
      </c>
      <c r="E4727">
        <v>721814.25490000006</v>
      </c>
      <c r="F4727">
        <v>967</v>
      </c>
      <c r="G4727">
        <v>80.680000000000007</v>
      </c>
      <c r="H4727">
        <v>834332.98860000004</v>
      </c>
    </row>
    <row r="4728" spans="1:8" x14ac:dyDescent="0.3">
      <c r="A4728" s="1">
        <v>44228</v>
      </c>
      <c r="B4728" s="2" t="s">
        <v>444</v>
      </c>
      <c r="C4728">
        <v>1436</v>
      </c>
      <c r="D4728">
        <v>89.18</v>
      </c>
      <c r="E4728">
        <v>621030.64069999999</v>
      </c>
      <c r="F4728">
        <v>1503</v>
      </c>
      <c r="G4728">
        <v>135.65</v>
      </c>
      <c r="H4728">
        <v>902528.27679999999</v>
      </c>
    </row>
    <row r="4729" spans="1:8" x14ac:dyDescent="0.3">
      <c r="A4729" s="1">
        <v>44228</v>
      </c>
      <c r="B4729" s="2" t="s">
        <v>511</v>
      </c>
      <c r="C4729">
        <v>345</v>
      </c>
      <c r="D4729">
        <v>51.59</v>
      </c>
      <c r="E4729">
        <v>1495362.3188</v>
      </c>
      <c r="F4729">
        <v>1856</v>
      </c>
      <c r="G4729">
        <v>173.69</v>
      </c>
      <c r="H4729">
        <v>935829.74140000006</v>
      </c>
    </row>
    <row r="4730" spans="1:8" x14ac:dyDescent="0.3">
      <c r="A4730" s="1">
        <v>44228</v>
      </c>
      <c r="B4730" s="2" t="s">
        <v>445</v>
      </c>
      <c r="C4730">
        <v>805</v>
      </c>
      <c r="D4730">
        <v>234.98</v>
      </c>
      <c r="E4730">
        <v>2919006.2111999998</v>
      </c>
      <c r="F4730">
        <v>1268</v>
      </c>
      <c r="G4730">
        <v>235.9</v>
      </c>
      <c r="H4730">
        <v>1860410.0946</v>
      </c>
    </row>
    <row r="4731" spans="1:8" x14ac:dyDescent="0.3">
      <c r="A4731" s="1">
        <v>44228</v>
      </c>
      <c r="B4731" s="2" t="s">
        <v>509</v>
      </c>
      <c r="C4731">
        <v>84</v>
      </c>
      <c r="D4731">
        <v>58.98</v>
      </c>
      <c r="E4731">
        <v>7021428.5713999998</v>
      </c>
      <c r="F4731">
        <v>351</v>
      </c>
      <c r="G4731">
        <v>171.37</v>
      </c>
      <c r="H4731">
        <v>4882336.1823000005</v>
      </c>
    </row>
    <row r="4732" spans="1:8" x14ac:dyDescent="0.3">
      <c r="A4732" s="1">
        <v>44228</v>
      </c>
      <c r="B4732" s="2" t="s">
        <v>496</v>
      </c>
      <c r="C4732">
        <v>693</v>
      </c>
      <c r="D4732">
        <v>50.85</v>
      </c>
      <c r="E4732">
        <v>733766.23380000005</v>
      </c>
      <c r="F4732">
        <v>1512</v>
      </c>
      <c r="G4732">
        <v>159.94999999999999</v>
      </c>
      <c r="H4732">
        <v>1057870.3703999999</v>
      </c>
    </row>
    <row r="4733" spans="1:8" x14ac:dyDescent="0.3">
      <c r="A4733" s="1">
        <v>44228</v>
      </c>
      <c r="B4733" s="2" t="s">
        <v>446</v>
      </c>
      <c r="C4733">
        <v>1309</v>
      </c>
      <c r="D4733">
        <v>5576.15</v>
      </c>
      <c r="E4733">
        <v>42598548.510300003</v>
      </c>
      <c r="F4733">
        <v>4357</v>
      </c>
      <c r="G4733">
        <v>6041.47</v>
      </c>
      <c r="H4733">
        <v>13866123.479499999</v>
      </c>
    </row>
    <row r="4734" spans="1:8" x14ac:dyDescent="0.3">
      <c r="A4734" s="1">
        <v>44228</v>
      </c>
      <c r="B4734" s="2" t="s">
        <v>447</v>
      </c>
      <c r="C4734">
        <v>490</v>
      </c>
      <c r="D4734">
        <v>36.36</v>
      </c>
      <c r="E4734">
        <v>742040.81629999995</v>
      </c>
      <c r="F4734">
        <v>674</v>
      </c>
      <c r="G4734">
        <v>49.35</v>
      </c>
      <c r="H4734">
        <v>732195.84569999995</v>
      </c>
    </row>
    <row r="4735" spans="1:8" x14ac:dyDescent="0.3">
      <c r="A4735" s="1">
        <v>44228</v>
      </c>
      <c r="B4735" s="2" t="s">
        <v>448</v>
      </c>
      <c r="C4735">
        <v>46159</v>
      </c>
      <c r="D4735">
        <v>8992.41</v>
      </c>
      <c r="E4735">
        <v>1948137.9579</v>
      </c>
      <c r="F4735">
        <v>46059</v>
      </c>
      <c r="G4735">
        <v>9698.26</v>
      </c>
      <c r="H4735">
        <v>2105616.7089999998</v>
      </c>
    </row>
    <row r="4736" spans="1:8" x14ac:dyDescent="0.3">
      <c r="A4736" s="1">
        <v>44228</v>
      </c>
      <c r="B4736" s="2" t="s">
        <v>473</v>
      </c>
      <c r="C4736">
        <v>3</v>
      </c>
      <c r="D4736">
        <v>13</v>
      </c>
      <c r="E4736">
        <v>43333333.333300002</v>
      </c>
    </row>
    <row r="4737" spans="1:8" x14ac:dyDescent="0.3">
      <c r="A4737" s="1">
        <v>44228</v>
      </c>
      <c r="B4737" s="2" t="s">
        <v>502</v>
      </c>
      <c r="C4737">
        <v>216</v>
      </c>
      <c r="D4737">
        <v>21.75</v>
      </c>
      <c r="E4737">
        <v>1006944.4444</v>
      </c>
      <c r="F4737">
        <v>370</v>
      </c>
      <c r="G4737">
        <v>20.92</v>
      </c>
      <c r="H4737">
        <v>565405.40540000005</v>
      </c>
    </row>
    <row r="4738" spans="1:8" x14ac:dyDescent="0.3">
      <c r="A4738" s="1">
        <v>44228</v>
      </c>
      <c r="B4738" s="2" t="s">
        <v>449</v>
      </c>
      <c r="C4738">
        <v>690</v>
      </c>
      <c r="D4738">
        <v>173.92</v>
      </c>
      <c r="E4738">
        <v>2520579.7100999998</v>
      </c>
      <c r="F4738">
        <v>1719</v>
      </c>
      <c r="G4738">
        <v>206.29</v>
      </c>
      <c r="H4738">
        <v>1200058.1734</v>
      </c>
    </row>
    <row r="4739" spans="1:8" x14ac:dyDescent="0.3">
      <c r="A4739" s="1">
        <v>44228</v>
      </c>
      <c r="B4739" s="2" t="s">
        <v>450</v>
      </c>
      <c r="C4739">
        <v>3934</v>
      </c>
      <c r="D4739">
        <v>1781.41</v>
      </c>
      <c r="E4739">
        <v>4528240.9760999996</v>
      </c>
      <c r="F4739">
        <v>5110</v>
      </c>
      <c r="G4739">
        <v>1869.89</v>
      </c>
      <c r="H4739">
        <v>3659275.9295000001</v>
      </c>
    </row>
    <row r="4740" spans="1:8" x14ac:dyDescent="0.3">
      <c r="A4740" s="1">
        <v>44228</v>
      </c>
      <c r="B4740" s="2" t="s">
        <v>451</v>
      </c>
      <c r="C4740">
        <v>7305</v>
      </c>
      <c r="D4740">
        <v>713.37</v>
      </c>
      <c r="E4740">
        <v>976550.30799999996</v>
      </c>
      <c r="F4740">
        <v>10406</v>
      </c>
      <c r="G4740">
        <v>1034.05</v>
      </c>
      <c r="H4740">
        <v>993705.55449999997</v>
      </c>
    </row>
    <row r="4741" spans="1:8" x14ac:dyDescent="0.3">
      <c r="A4741" s="1">
        <v>44228</v>
      </c>
      <c r="B4741" s="2" t="s">
        <v>452</v>
      </c>
      <c r="C4741">
        <v>2860</v>
      </c>
      <c r="D4741">
        <v>233.43</v>
      </c>
      <c r="E4741">
        <v>816188.8112</v>
      </c>
      <c r="F4741">
        <v>3195</v>
      </c>
      <c r="G4741">
        <v>415.34</v>
      </c>
      <c r="H4741">
        <v>1299968.7010999999</v>
      </c>
    </row>
    <row r="4742" spans="1:8" x14ac:dyDescent="0.3">
      <c r="A4742" s="1">
        <v>44228</v>
      </c>
      <c r="B4742" s="2" t="s">
        <v>453</v>
      </c>
      <c r="C4742">
        <v>4031</v>
      </c>
      <c r="D4742">
        <v>6797.5</v>
      </c>
      <c r="E4742">
        <v>16863061.2751</v>
      </c>
      <c r="F4742">
        <v>10574</v>
      </c>
      <c r="G4742">
        <v>6702.46</v>
      </c>
      <c r="H4742">
        <v>6338623.0376000004</v>
      </c>
    </row>
    <row r="4743" spans="1:8" x14ac:dyDescent="0.3">
      <c r="A4743" s="1">
        <v>44228</v>
      </c>
      <c r="B4743" s="2" t="s">
        <v>503</v>
      </c>
      <c r="C4743">
        <v>214</v>
      </c>
      <c r="D4743">
        <v>16.55</v>
      </c>
      <c r="E4743">
        <v>773364.48600000003</v>
      </c>
      <c r="F4743">
        <v>825</v>
      </c>
      <c r="G4743">
        <v>62.06</v>
      </c>
      <c r="H4743">
        <v>752242.42420000001</v>
      </c>
    </row>
    <row r="4744" spans="1:8" x14ac:dyDescent="0.3">
      <c r="A4744" s="1">
        <v>44228</v>
      </c>
      <c r="B4744" s="2" t="s">
        <v>454</v>
      </c>
      <c r="C4744">
        <v>3863</v>
      </c>
      <c r="D4744">
        <v>309.26</v>
      </c>
      <c r="E4744">
        <v>800569.50560000003</v>
      </c>
      <c r="F4744">
        <v>3302</v>
      </c>
      <c r="G4744">
        <v>283.02999999999997</v>
      </c>
      <c r="H4744">
        <v>857147.18350000004</v>
      </c>
    </row>
    <row r="4745" spans="1:8" x14ac:dyDescent="0.3">
      <c r="A4745" s="1">
        <v>44228</v>
      </c>
      <c r="B4745" s="2" t="s">
        <v>455</v>
      </c>
      <c r="C4745">
        <v>524</v>
      </c>
      <c r="D4745">
        <v>44.39</v>
      </c>
      <c r="E4745">
        <v>847137.40460000001</v>
      </c>
      <c r="F4745">
        <v>1486</v>
      </c>
      <c r="G4745">
        <v>106.78</v>
      </c>
      <c r="H4745">
        <v>718573.35129999998</v>
      </c>
    </row>
    <row r="4746" spans="1:8" x14ac:dyDescent="0.3">
      <c r="A4746" s="1">
        <v>44228</v>
      </c>
      <c r="B4746" s="2" t="s">
        <v>456</v>
      </c>
      <c r="C4746">
        <v>2060</v>
      </c>
      <c r="D4746">
        <v>554.30999999999995</v>
      </c>
      <c r="E4746">
        <v>2690825.2426999998</v>
      </c>
      <c r="F4746">
        <v>3252</v>
      </c>
      <c r="G4746">
        <v>651.01</v>
      </c>
      <c r="H4746">
        <v>2001875.7688</v>
      </c>
    </row>
    <row r="4747" spans="1:8" x14ac:dyDescent="0.3">
      <c r="A4747" s="1">
        <v>44228</v>
      </c>
      <c r="B4747" s="2" t="s">
        <v>457</v>
      </c>
      <c r="C4747">
        <v>1655</v>
      </c>
      <c r="D4747">
        <v>1823.35</v>
      </c>
      <c r="E4747">
        <v>11017220.5438</v>
      </c>
      <c r="F4747">
        <v>6752</v>
      </c>
      <c r="G4747">
        <v>2516.89</v>
      </c>
      <c r="H4747">
        <v>3727621.4454999999</v>
      </c>
    </row>
    <row r="4748" spans="1:8" x14ac:dyDescent="0.3">
      <c r="A4748" s="1">
        <v>44228</v>
      </c>
      <c r="B4748" s="2" t="s">
        <v>458</v>
      </c>
      <c r="C4748">
        <v>742</v>
      </c>
      <c r="D4748">
        <v>1318.42</v>
      </c>
      <c r="E4748">
        <v>17768463.611900002</v>
      </c>
      <c r="F4748">
        <v>955</v>
      </c>
      <c r="G4748">
        <v>1403.15</v>
      </c>
      <c r="H4748">
        <v>14692670.157099999</v>
      </c>
    </row>
    <row r="4749" spans="1:8" x14ac:dyDescent="0.3">
      <c r="A4749" s="1">
        <v>44228</v>
      </c>
      <c r="B4749" s="2" t="s">
        <v>459</v>
      </c>
      <c r="C4749">
        <v>801</v>
      </c>
      <c r="D4749">
        <v>102.83</v>
      </c>
      <c r="E4749">
        <v>1283770.2871000001</v>
      </c>
      <c r="F4749">
        <v>1671</v>
      </c>
      <c r="G4749">
        <v>218.87</v>
      </c>
      <c r="H4749">
        <v>1309814.4823</v>
      </c>
    </row>
    <row r="4750" spans="1:8" x14ac:dyDescent="0.3">
      <c r="A4750" s="1">
        <v>44228</v>
      </c>
      <c r="B4750" s="2" t="s">
        <v>460</v>
      </c>
      <c r="C4750">
        <v>11589</v>
      </c>
      <c r="D4750">
        <v>1842.46</v>
      </c>
      <c r="E4750">
        <v>1589835.1884999999</v>
      </c>
      <c r="F4750">
        <v>15768</v>
      </c>
      <c r="G4750">
        <v>1975.53</v>
      </c>
      <c r="H4750">
        <v>1252872.9072</v>
      </c>
    </row>
    <row r="4751" spans="1:8" x14ac:dyDescent="0.3">
      <c r="A4751" s="1">
        <v>44228</v>
      </c>
      <c r="B4751" s="2" t="s">
        <v>461</v>
      </c>
      <c r="C4751">
        <v>1092</v>
      </c>
      <c r="D4751">
        <v>194.42</v>
      </c>
      <c r="E4751">
        <v>1780402.9304</v>
      </c>
      <c r="F4751">
        <v>1754</v>
      </c>
      <c r="G4751">
        <v>172.21</v>
      </c>
      <c r="H4751">
        <v>981812.99890000001</v>
      </c>
    </row>
    <row r="4752" spans="1:8" x14ac:dyDescent="0.3">
      <c r="A4752" s="1">
        <v>44228</v>
      </c>
      <c r="B4752" s="2" t="s">
        <v>196</v>
      </c>
      <c r="C4752">
        <v>90232</v>
      </c>
      <c r="D4752">
        <v>18764.8</v>
      </c>
      <c r="E4752">
        <v>2079616.9872999999</v>
      </c>
      <c r="F4752">
        <v>159264</v>
      </c>
      <c r="G4752">
        <v>24233.91</v>
      </c>
      <c r="H4752">
        <v>1521618.8215999999</v>
      </c>
    </row>
    <row r="4753" spans="1:8" x14ac:dyDescent="0.3">
      <c r="A4753" s="1">
        <v>44228</v>
      </c>
      <c r="B4753" s="2" t="s">
        <v>462</v>
      </c>
      <c r="C4753">
        <v>7767</v>
      </c>
      <c r="D4753">
        <v>4914.4799999999996</v>
      </c>
      <c r="E4753">
        <v>6327385.0908000004</v>
      </c>
      <c r="F4753">
        <v>11046</v>
      </c>
      <c r="G4753">
        <v>5489.91</v>
      </c>
      <c r="H4753">
        <v>4970043.4545999998</v>
      </c>
    </row>
    <row r="4754" spans="1:8" x14ac:dyDescent="0.3">
      <c r="A4754" s="1">
        <v>44228</v>
      </c>
      <c r="B4754" s="2" t="s">
        <v>463</v>
      </c>
      <c r="C4754">
        <v>11</v>
      </c>
      <c r="D4754">
        <v>261.87</v>
      </c>
      <c r="E4754">
        <v>238063636.36359999</v>
      </c>
      <c r="F4754">
        <v>7</v>
      </c>
      <c r="G4754">
        <v>1437.24</v>
      </c>
      <c r="H4754">
        <v>2053200000</v>
      </c>
    </row>
    <row r="4755" spans="1:8" x14ac:dyDescent="0.3">
      <c r="A4755" s="1">
        <v>44228</v>
      </c>
      <c r="B4755" s="2" t="s">
        <v>198</v>
      </c>
      <c r="C4755">
        <v>434029</v>
      </c>
      <c r="D4755">
        <v>179367.72</v>
      </c>
      <c r="E4755">
        <v>4132620.6313</v>
      </c>
      <c r="F4755">
        <v>793408</v>
      </c>
      <c r="G4755">
        <v>158361.28</v>
      </c>
      <c r="H4755">
        <v>1995962.7328999999</v>
      </c>
    </row>
    <row r="4756" spans="1:8" x14ac:dyDescent="0.3">
      <c r="A4756" s="1">
        <v>44228</v>
      </c>
      <c r="B4756" s="2" t="s">
        <v>504</v>
      </c>
      <c r="C4756">
        <v>92843</v>
      </c>
      <c r="D4756">
        <v>12049.69</v>
      </c>
      <c r="E4756">
        <v>1297856.5966</v>
      </c>
      <c r="F4756">
        <v>43</v>
      </c>
      <c r="G4756">
        <v>25115.02</v>
      </c>
      <c r="H4756">
        <v>5840702325.5813999</v>
      </c>
    </row>
    <row r="4757" spans="1:8" x14ac:dyDescent="0.3">
      <c r="A4757" s="1">
        <v>44228</v>
      </c>
      <c r="B4757" s="2" t="s">
        <v>505</v>
      </c>
      <c r="C4757">
        <v>94582</v>
      </c>
      <c r="D4757">
        <v>19459.91</v>
      </c>
      <c r="E4757">
        <v>2057464.4224</v>
      </c>
      <c r="F4757">
        <v>49</v>
      </c>
      <c r="G4757">
        <v>31702.15</v>
      </c>
      <c r="H4757">
        <v>6469826530.6121998</v>
      </c>
    </row>
    <row r="4758" spans="1:8" x14ac:dyDescent="0.3">
      <c r="A4758" s="1">
        <v>44228</v>
      </c>
      <c r="B4758" s="2" t="s">
        <v>464</v>
      </c>
      <c r="C4758">
        <v>108</v>
      </c>
      <c r="D4758">
        <v>8.19</v>
      </c>
      <c r="E4758">
        <v>758333.33330000006</v>
      </c>
      <c r="F4758">
        <v>3</v>
      </c>
      <c r="G4758">
        <v>0.1</v>
      </c>
      <c r="H4758">
        <v>333333.3333</v>
      </c>
    </row>
    <row r="4759" spans="1:8" x14ac:dyDescent="0.3">
      <c r="A4759" s="1">
        <v>44228</v>
      </c>
      <c r="B4759" s="2" t="s">
        <v>201</v>
      </c>
      <c r="C4759">
        <v>3112</v>
      </c>
      <c r="D4759">
        <v>1478.53</v>
      </c>
      <c r="E4759">
        <v>4751060.4112999998</v>
      </c>
      <c r="F4759">
        <v>3656</v>
      </c>
      <c r="G4759">
        <v>1125.07</v>
      </c>
      <c r="H4759">
        <v>3077324.9452999998</v>
      </c>
    </row>
    <row r="4760" spans="1:8" x14ac:dyDescent="0.3">
      <c r="A4760" s="1">
        <v>44228</v>
      </c>
      <c r="B4760" s="2" t="s">
        <v>494</v>
      </c>
      <c r="C4760">
        <v>695</v>
      </c>
      <c r="D4760">
        <v>2235.8200000000002</v>
      </c>
      <c r="E4760">
        <v>32170071.942400001</v>
      </c>
      <c r="F4760">
        <v>4261</v>
      </c>
      <c r="G4760">
        <v>1735.04</v>
      </c>
      <c r="H4760">
        <v>4071908.0027999999</v>
      </c>
    </row>
    <row r="4761" spans="1:8" x14ac:dyDescent="0.3">
      <c r="A4761" s="1">
        <v>44228</v>
      </c>
      <c r="B4761" s="2" t="s">
        <v>465</v>
      </c>
      <c r="C4761">
        <v>265</v>
      </c>
      <c r="D4761">
        <v>19.2</v>
      </c>
      <c r="E4761">
        <v>724528.30189999996</v>
      </c>
      <c r="F4761">
        <v>603</v>
      </c>
      <c r="G4761">
        <v>56.18</v>
      </c>
      <c r="H4761">
        <v>931674.95849999995</v>
      </c>
    </row>
    <row r="4762" spans="1:8" x14ac:dyDescent="0.3">
      <c r="A4762" s="1">
        <v>44228</v>
      </c>
      <c r="B4762" s="2" t="s">
        <v>466</v>
      </c>
      <c r="C4762">
        <v>858</v>
      </c>
      <c r="D4762">
        <v>393.59</v>
      </c>
      <c r="E4762">
        <v>4587296.0373</v>
      </c>
      <c r="F4762">
        <v>2281</v>
      </c>
      <c r="G4762">
        <v>505.05</v>
      </c>
      <c r="H4762">
        <v>2214160.4558999999</v>
      </c>
    </row>
    <row r="4763" spans="1:8" x14ac:dyDescent="0.3">
      <c r="A4763" s="1">
        <v>44228</v>
      </c>
      <c r="B4763" s="2" t="s">
        <v>207</v>
      </c>
      <c r="C4763">
        <v>617</v>
      </c>
      <c r="D4763">
        <v>1431.1</v>
      </c>
      <c r="E4763">
        <v>23194489.4652</v>
      </c>
      <c r="F4763">
        <v>375</v>
      </c>
      <c r="G4763">
        <v>1484.6</v>
      </c>
      <c r="H4763">
        <v>39589333.333300002</v>
      </c>
    </row>
    <row r="4764" spans="1:8" x14ac:dyDescent="0.3">
      <c r="A4764" s="1">
        <v>44228</v>
      </c>
      <c r="B4764" s="2" t="s">
        <v>467</v>
      </c>
      <c r="C4764">
        <v>321259</v>
      </c>
      <c r="D4764">
        <v>120148.75</v>
      </c>
      <c r="E4764">
        <v>3739934.1340999999</v>
      </c>
      <c r="F4764">
        <v>352488</v>
      </c>
      <c r="G4764">
        <v>108127.99</v>
      </c>
      <c r="H4764">
        <v>3067565.1370000001</v>
      </c>
    </row>
    <row r="4765" spans="1:8" x14ac:dyDescent="0.3">
      <c r="A4765" s="1">
        <v>44228</v>
      </c>
      <c r="B4765" s="2" t="s">
        <v>209</v>
      </c>
      <c r="C4765">
        <v>381</v>
      </c>
      <c r="D4765">
        <v>71.73</v>
      </c>
      <c r="E4765">
        <v>1882677.1654000001</v>
      </c>
      <c r="F4765">
        <v>506</v>
      </c>
      <c r="G4765">
        <v>170.31</v>
      </c>
      <c r="H4765">
        <v>3365810.2766999998</v>
      </c>
    </row>
    <row r="4766" spans="1:8" x14ac:dyDescent="0.3">
      <c r="A4766" s="1">
        <v>44197</v>
      </c>
      <c r="B4766" s="2" t="s">
        <v>293</v>
      </c>
      <c r="C4766">
        <v>7223</v>
      </c>
      <c r="D4766">
        <v>886.83</v>
      </c>
      <c r="E4766">
        <v>1227786.2383999999</v>
      </c>
      <c r="F4766">
        <v>12429</v>
      </c>
      <c r="G4766">
        <v>1200.74</v>
      </c>
      <c r="H4766">
        <v>966079.33059999999</v>
      </c>
    </row>
    <row r="4767" spans="1:8" x14ac:dyDescent="0.3">
      <c r="A4767" s="1">
        <v>44197</v>
      </c>
      <c r="B4767" s="2" t="s">
        <v>296</v>
      </c>
      <c r="C4767">
        <v>2194</v>
      </c>
      <c r="D4767">
        <v>480.22</v>
      </c>
      <c r="E4767">
        <v>2188787.6025999999</v>
      </c>
      <c r="F4767">
        <v>6499</v>
      </c>
      <c r="G4767">
        <v>553.51</v>
      </c>
      <c r="H4767">
        <v>851684.87459999998</v>
      </c>
    </row>
    <row r="4768" spans="1:8" x14ac:dyDescent="0.3">
      <c r="A4768" s="1">
        <v>44197</v>
      </c>
      <c r="B4768" s="2" t="s">
        <v>297</v>
      </c>
      <c r="C4768">
        <v>17263</v>
      </c>
      <c r="D4768">
        <v>4615.8100000000004</v>
      </c>
      <c r="E4768">
        <v>2673816.8336999998</v>
      </c>
      <c r="F4768">
        <v>9</v>
      </c>
      <c r="G4768">
        <v>481.01</v>
      </c>
      <c r="H4768">
        <v>534455555.55559999</v>
      </c>
    </row>
    <row r="4769" spans="1:8" x14ac:dyDescent="0.3">
      <c r="A4769" s="1">
        <v>44197</v>
      </c>
      <c r="B4769" s="2" t="s">
        <v>298</v>
      </c>
      <c r="C4769">
        <v>781</v>
      </c>
      <c r="D4769">
        <v>58.19</v>
      </c>
      <c r="E4769">
        <v>745070.42249999999</v>
      </c>
      <c r="F4769">
        <v>2202</v>
      </c>
      <c r="G4769">
        <v>138.9</v>
      </c>
      <c r="H4769">
        <v>630790.19070000004</v>
      </c>
    </row>
    <row r="4770" spans="1:8" x14ac:dyDescent="0.3">
      <c r="A4770" s="1">
        <v>44197</v>
      </c>
      <c r="B4770" s="2" t="s">
        <v>299</v>
      </c>
      <c r="C4770">
        <v>285</v>
      </c>
      <c r="D4770">
        <v>19.239999999999998</v>
      </c>
      <c r="E4770">
        <v>675087.7193</v>
      </c>
      <c r="F4770">
        <v>526</v>
      </c>
      <c r="G4770">
        <v>30.18</v>
      </c>
      <c r="H4770">
        <v>573764.25859999994</v>
      </c>
    </row>
    <row r="4771" spans="1:8" x14ac:dyDescent="0.3">
      <c r="A4771" s="1">
        <v>44197</v>
      </c>
      <c r="B4771" s="2" t="s">
        <v>300</v>
      </c>
      <c r="C4771">
        <v>2864</v>
      </c>
      <c r="D4771">
        <v>3052.24</v>
      </c>
      <c r="E4771">
        <v>10657262.569800001</v>
      </c>
      <c r="F4771">
        <v>20635</v>
      </c>
      <c r="G4771">
        <v>7406.13</v>
      </c>
      <c r="H4771">
        <v>3589110.7341999998</v>
      </c>
    </row>
    <row r="4772" spans="1:8" x14ac:dyDescent="0.3">
      <c r="A4772" s="1">
        <v>44197</v>
      </c>
      <c r="B4772" s="2" t="s">
        <v>301</v>
      </c>
      <c r="C4772">
        <v>1943</v>
      </c>
      <c r="D4772">
        <v>3088.9</v>
      </c>
      <c r="E4772">
        <v>15897581.0602</v>
      </c>
      <c r="F4772">
        <v>7506</v>
      </c>
      <c r="G4772">
        <v>3240.56</v>
      </c>
      <c r="H4772">
        <v>4317292.8323999997</v>
      </c>
    </row>
    <row r="4773" spans="1:8" x14ac:dyDescent="0.3">
      <c r="A4773" s="1">
        <v>44197</v>
      </c>
      <c r="B4773" s="2" t="s">
        <v>16</v>
      </c>
      <c r="C4773">
        <v>3736</v>
      </c>
      <c r="D4773">
        <v>3080.34</v>
      </c>
      <c r="E4773">
        <v>8245021.4133000001</v>
      </c>
      <c r="F4773">
        <v>9554</v>
      </c>
      <c r="G4773">
        <v>3874.74</v>
      </c>
      <c r="H4773">
        <v>4055620.6823999998</v>
      </c>
    </row>
    <row r="4774" spans="1:8" x14ac:dyDescent="0.3">
      <c r="A4774" s="1">
        <v>44197</v>
      </c>
      <c r="B4774" s="2" t="s">
        <v>302</v>
      </c>
      <c r="C4774">
        <v>3091</v>
      </c>
      <c r="D4774">
        <v>347.42</v>
      </c>
      <c r="E4774">
        <v>1123972.8243</v>
      </c>
      <c r="F4774">
        <v>4402</v>
      </c>
      <c r="G4774">
        <v>469.02</v>
      </c>
      <c r="H4774">
        <v>1065470.2408</v>
      </c>
    </row>
    <row r="4775" spans="1:8" x14ac:dyDescent="0.3">
      <c r="A4775" s="1">
        <v>44197</v>
      </c>
      <c r="B4775" s="2" t="s">
        <v>510</v>
      </c>
      <c r="C4775">
        <v>26</v>
      </c>
      <c r="D4775">
        <v>8.9499999999999993</v>
      </c>
      <c r="E4775">
        <v>3442307.6923000002</v>
      </c>
      <c r="F4775">
        <v>710</v>
      </c>
      <c r="G4775">
        <v>52.6</v>
      </c>
      <c r="H4775">
        <v>740845.07039999997</v>
      </c>
    </row>
    <row r="4776" spans="1:8" x14ac:dyDescent="0.3">
      <c r="A4776" s="1">
        <v>44197</v>
      </c>
      <c r="B4776" s="2" t="s">
        <v>19</v>
      </c>
      <c r="C4776">
        <v>37715</v>
      </c>
      <c r="D4776">
        <v>15916.89</v>
      </c>
      <c r="E4776">
        <v>4220307.5698999995</v>
      </c>
      <c r="F4776">
        <v>50184</v>
      </c>
      <c r="G4776">
        <v>16214.08</v>
      </c>
      <c r="H4776">
        <v>3230926.1916</v>
      </c>
    </row>
    <row r="4777" spans="1:8" x14ac:dyDescent="0.3">
      <c r="A4777" s="1">
        <v>44197</v>
      </c>
      <c r="B4777" s="2" t="s">
        <v>303</v>
      </c>
      <c r="C4777">
        <v>1705</v>
      </c>
      <c r="D4777">
        <v>6304.4</v>
      </c>
      <c r="E4777">
        <v>36975953.0792</v>
      </c>
      <c r="F4777">
        <v>3153</v>
      </c>
      <c r="G4777">
        <v>8995.5400000000009</v>
      </c>
      <c r="H4777">
        <v>28530098.3191</v>
      </c>
    </row>
    <row r="4778" spans="1:8" x14ac:dyDescent="0.3">
      <c r="A4778" s="1">
        <v>44197</v>
      </c>
      <c r="B4778" s="2" t="s">
        <v>20</v>
      </c>
      <c r="C4778">
        <v>1186497</v>
      </c>
      <c r="D4778">
        <v>585225.09</v>
      </c>
      <c r="E4778">
        <v>4932377.3258999996</v>
      </c>
      <c r="F4778">
        <v>958257</v>
      </c>
      <c r="G4778">
        <v>668679.32999999996</v>
      </c>
      <c r="H4778">
        <v>6978079.2626999998</v>
      </c>
    </row>
    <row r="4779" spans="1:8" x14ac:dyDescent="0.3">
      <c r="A4779" s="1">
        <v>44197</v>
      </c>
      <c r="B4779" s="2" t="s">
        <v>24</v>
      </c>
      <c r="C4779">
        <v>50560</v>
      </c>
      <c r="D4779">
        <v>12662.79</v>
      </c>
      <c r="E4779">
        <v>2504507.5158000002</v>
      </c>
      <c r="F4779">
        <v>91949</v>
      </c>
      <c r="G4779">
        <v>14265.59</v>
      </c>
      <c r="H4779">
        <v>1551467.6614000001</v>
      </c>
    </row>
    <row r="4780" spans="1:8" x14ac:dyDescent="0.3">
      <c r="A4780" s="1">
        <v>44197</v>
      </c>
      <c r="B4780" s="2" t="s">
        <v>304</v>
      </c>
      <c r="C4780">
        <v>26416</v>
      </c>
      <c r="D4780">
        <v>57611.83</v>
      </c>
      <c r="E4780">
        <v>21809445.033300001</v>
      </c>
      <c r="F4780">
        <v>10370</v>
      </c>
      <c r="G4780">
        <v>57699.83</v>
      </c>
      <c r="H4780">
        <v>55641108.968199998</v>
      </c>
    </row>
    <row r="4781" spans="1:8" x14ac:dyDescent="0.3">
      <c r="A4781" s="1">
        <v>44197</v>
      </c>
      <c r="B4781" s="2" t="s">
        <v>305</v>
      </c>
      <c r="C4781">
        <v>305</v>
      </c>
      <c r="D4781">
        <v>140.94999999999999</v>
      </c>
      <c r="E4781">
        <v>4621311.4753999999</v>
      </c>
      <c r="F4781">
        <v>279</v>
      </c>
      <c r="G4781">
        <v>421.01</v>
      </c>
      <c r="H4781">
        <v>15089964.1577</v>
      </c>
    </row>
    <row r="4782" spans="1:8" x14ac:dyDescent="0.3">
      <c r="A4782" s="1">
        <v>44197</v>
      </c>
      <c r="B4782" s="2" t="s">
        <v>28</v>
      </c>
      <c r="C4782">
        <v>581989</v>
      </c>
      <c r="D4782">
        <v>218353.03</v>
      </c>
      <c r="E4782">
        <v>3751841.1860000002</v>
      </c>
      <c r="F4782">
        <v>749610</v>
      </c>
      <c r="G4782">
        <v>224546.25</v>
      </c>
      <c r="H4782">
        <v>2995507.6639999999</v>
      </c>
    </row>
    <row r="4783" spans="1:8" x14ac:dyDescent="0.3">
      <c r="A4783" s="1">
        <v>44197</v>
      </c>
      <c r="B4783" s="2" t="s">
        <v>306</v>
      </c>
      <c r="C4783">
        <v>20094</v>
      </c>
      <c r="D4783">
        <v>1663.2</v>
      </c>
      <c r="E4783">
        <v>827709.76410000003</v>
      </c>
      <c r="F4783">
        <v>2</v>
      </c>
      <c r="G4783">
        <v>5000</v>
      </c>
      <c r="H4783">
        <v>25000000000</v>
      </c>
    </row>
    <row r="4784" spans="1:8" x14ac:dyDescent="0.3">
      <c r="A4784" s="1">
        <v>44197</v>
      </c>
      <c r="B4784" s="2" t="s">
        <v>307</v>
      </c>
      <c r="C4784">
        <v>18433</v>
      </c>
      <c r="D4784">
        <v>2061.63</v>
      </c>
      <c r="E4784">
        <v>1118445.1798</v>
      </c>
      <c r="F4784">
        <v>2</v>
      </c>
      <c r="G4784">
        <v>6000</v>
      </c>
      <c r="H4784">
        <v>30000000000</v>
      </c>
    </row>
    <row r="4785" spans="1:8" x14ac:dyDescent="0.3">
      <c r="A4785" s="1">
        <v>44197</v>
      </c>
      <c r="B4785" s="2" t="s">
        <v>29</v>
      </c>
      <c r="C4785">
        <v>209</v>
      </c>
      <c r="D4785">
        <v>74.63</v>
      </c>
      <c r="E4785">
        <v>3570813.3971000002</v>
      </c>
      <c r="F4785">
        <v>404</v>
      </c>
      <c r="G4785">
        <v>95.9</v>
      </c>
      <c r="H4785">
        <v>2373762.3761999998</v>
      </c>
    </row>
    <row r="4786" spans="1:8" x14ac:dyDescent="0.3">
      <c r="A4786" s="1">
        <v>44197</v>
      </c>
      <c r="B4786" s="2" t="s">
        <v>30</v>
      </c>
      <c r="C4786">
        <v>340090</v>
      </c>
      <c r="D4786">
        <v>134652.89000000001</v>
      </c>
      <c r="E4786">
        <v>3959331.0594000001</v>
      </c>
      <c r="F4786">
        <v>494436</v>
      </c>
      <c r="G4786">
        <v>159981.72</v>
      </c>
      <c r="H4786">
        <v>3235640.6087000002</v>
      </c>
    </row>
    <row r="4787" spans="1:8" x14ac:dyDescent="0.3">
      <c r="A4787" s="1">
        <v>44197</v>
      </c>
      <c r="B4787" s="2" t="s">
        <v>31</v>
      </c>
      <c r="C4787">
        <v>117983</v>
      </c>
      <c r="D4787">
        <v>36533.64</v>
      </c>
      <c r="E4787">
        <v>3096517.2949000001</v>
      </c>
      <c r="F4787">
        <v>151162</v>
      </c>
      <c r="G4787">
        <v>41483.379999999997</v>
      </c>
      <c r="H4787">
        <v>2744299.4933000002</v>
      </c>
    </row>
    <row r="4788" spans="1:8" x14ac:dyDescent="0.3">
      <c r="A4788" s="1">
        <v>44197</v>
      </c>
      <c r="B4788" s="2" t="s">
        <v>308</v>
      </c>
      <c r="C4788">
        <v>3508</v>
      </c>
      <c r="D4788">
        <v>14151.02</v>
      </c>
      <c r="E4788">
        <v>40339281.641999997</v>
      </c>
      <c r="F4788">
        <v>3764</v>
      </c>
      <c r="G4788">
        <v>16205.05</v>
      </c>
      <c r="H4788">
        <v>43052736.450599998</v>
      </c>
    </row>
    <row r="4789" spans="1:8" x14ac:dyDescent="0.3">
      <c r="A4789" s="1">
        <v>44197</v>
      </c>
      <c r="B4789" s="2" t="s">
        <v>309</v>
      </c>
      <c r="C4789">
        <v>4259</v>
      </c>
      <c r="D4789">
        <v>451.83</v>
      </c>
      <c r="E4789">
        <v>1060882.8363000001</v>
      </c>
      <c r="F4789">
        <v>6539</v>
      </c>
      <c r="G4789">
        <v>739.77</v>
      </c>
      <c r="H4789">
        <v>1131319.7737</v>
      </c>
    </row>
    <row r="4790" spans="1:8" x14ac:dyDescent="0.3">
      <c r="A4790" s="1">
        <v>44197</v>
      </c>
      <c r="B4790" s="2" t="s">
        <v>310</v>
      </c>
      <c r="C4790">
        <v>136</v>
      </c>
      <c r="D4790">
        <v>9.68</v>
      </c>
      <c r="E4790">
        <v>711764.70589999994</v>
      </c>
      <c r="F4790">
        <v>498</v>
      </c>
      <c r="G4790">
        <v>52.65</v>
      </c>
      <c r="H4790">
        <v>1057228.9157</v>
      </c>
    </row>
    <row r="4791" spans="1:8" x14ac:dyDescent="0.3">
      <c r="A4791" s="1">
        <v>44197</v>
      </c>
      <c r="B4791" s="2" t="s">
        <v>311</v>
      </c>
      <c r="C4791">
        <v>186323</v>
      </c>
      <c r="D4791">
        <v>45442.58</v>
      </c>
      <c r="E4791">
        <v>2438914.1436999999</v>
      </c>
      <c r="F4791">
        <v>8769</v>
      </c>
      <c r="G4791">
        <v>52388.98</v>
      </c>
      <c r="H4791">
        <v>59743391.492799997</v>
      </c>
    </row>
    <row r="4792" spans="1:8" x14ac:dyDescent="0.3">
      <c r="A4792" s="1">
        <v>44197</v>
      </c>
      <c r="B4792" s="2" t="s">
        <v>38</v>
      </c>
      <c r="C4792">
        <v>364091</v>
      </c>
      <c r="D4792">
        <v>149195.07</v>
      </c>
      <c r="E4792">
        <v>4097741.2239999999</v>
      </c>
      <c r="F4792">
        <v>457279</v>
      </c>
      <c r="G4792">
        <v>180731.61</v>
      </c>
      <c r="H4792">
        <v>3952326.9164</v>
      </c>
    </row>
    <row r="4793" spans="1:8" x14ac:dyDescent="0.3">
      <c r="A4793" s="1">
        <v>44197</v>
      </c>
      <c r="B4793" s="2" t="s">
        <v>497</v>
      </c>
      <c r="C4793">
        <v>117463</v>
      </c>
      <c r="D4793">
        <v>32789.69</v>
      </c>
      <c r="E4793">
        <v>2791490.9375999998</v>
      </c>
      <c r="F4793">
        <v>91800</v>
      </c>
      <c r="G4793">
        <v>45207.53</v>
      </c>
      <c r="H4793">
        <v>4924567.5380999995</v>
      </c>
    </row>
    <row r="4794" spans="1:8" x14ac:dyDescent="0.3">
      <c r="A4794" s="1">
        <v>44197</v>
      </c>
      <c r="B4794" s="2" t="s">
        <v>312</v>
      </c>
      <c r="C4794">
        <v>11095</v>
      </c>
      <c r="D4794">
        <v>970.26</v>
      </c>
      <c r="E4794">
        <v>874502.02789999999</v>
      </c>
      <c r="F4794">
        <v>15723</v>
      </c>
      <c r="G4794">
        <v>1330.85</v>
      </c>
      <c r="H4794">
        <v>846435.15870000003</v>
      </c>
    </row>
    <row r="4795" spans="1:8" x14ac:dyDescent="0.3">
      <c r="A4795" s="1">
        <v>44197</v>
      </c>
      <c r="B4795" s="2" t="s">
        <v>313</v>
      </c>
      <c r="C4795">
        <v>14631</v>
      </c>
      <c r="D4795">
        <v>3805.79</v>
      </c>
      <c r="E4795">
        <v>2601182.4208999998</v>
      </c>
      <c r="F4795">
        <v>18933</v>
      </c>
      <c r="G4795">
        <v>4219.28</v>
      </c>
      <c r="H4795">
        <v>2228532.1924999999</v>
      </c>
    </row>
    <row r="4796" spans="1:8" x14ac:dyDescent="0.3">
      <c r="A4796" s="1">
        <v>44197</v>
      </c>
      <c r="B4796" s="2" t="s">
        <v>41</v>
      </c>
      <c r="C4796">
        <v>199020</v>
      </c>
      <c r="D4796">
        <v>67546.64</v>
      </c>
      <c r="E4796">
        <v>3393962.4158000001</v>
      </c>
      <c r="F4796">
        <v>284023</v>
      </c>
      <c r="G4796">
        <v>69363.48</v>
      </c>
      <c r="H4796">
        <v>2442178.2743000002</v>
      </c>
    </row>
    <row r="4797" spans="1:8" x14ac:dyDescent="0.3">
      <c r="A4797" s="1">
        <v>44197</v>
      </c>
      <c r="B4797" s="2" t="s">
        <v>314</v>
      </c>
      <c r="C4797">
        <v>219602</v>
      </c>
      <c r="D4797">
        <v>373120.44</v>
      </c>
      <c r="E4797">
        <v>16990757.8255</v>
      </c>
      <c r="F4797">
        <v>192004</v>
      </c>
      <c r="G4797">
        <v>373832.35</v>
      </c>
      <c r="H4797">
        <v>19470029.270199999</v>
      </c>
    </row>
    <row r="4798" spans="1:8" x14ac:dyDescent="0.3">
      <c r="A4798" s="1">
        <v>44197</v>
      </c>
      <c r="B4798" s="2" t="s">
        <v>315</v>
      </c>
      <c r="C4798">
        <v>1349</v>
      </c>
      <c r="D4798">
        <v>225</v>
      </c>
      <c r="E4798">
        <v>1667902.1497</v>
      </c>
      <c r="F4798">
        <v>1253</v>
      </c>
      <c r="G4798">
        <v>285.08</v>
      </c>
      <c r="H4798">
        <v>2275179.5690000001</v>
      </c>
    </row>
    <row r="4799" spans="1:8" x14ac:dyDescent="0.3">
      <c r="A4799" s="1">
        <v>44197</v>
      </c>
      <c r="B4799" s="2" t="s">
        <v>316</v>
      </c>
      <c r="C4799">
        <v>83770</v>
      </c>
      <c r="D4799">
        <v>10440.950000000001</v>
      </c>
      <c r="E4799">
        <v>1246382.9532999999</v>
      </c>
      <c r="F4799">
        <v>94884</v>
      </c>
      <c r="G4799">
        <v>11044.54</v>
      </c>
      <c r="H4799">
        <v>1164004.4686</v>
      </c>
    </row>
    <row r="4800" spans="1:8" x14ac:dyDescent="0.3">
      <c r="A4800" s="1">
        <v>44197</v>
      </c>
      <c r="B4800" s="2" t="s">
        <v>507</v>
      </c>
      <c r="C4800">
        <v>325</v>
      </c>
      <c r="D4800">
        <v>22.78</v>
      </c>
      <c r="E4800">
        <v>700923.07689999999</v>
      </c>
      <c r="F4800">
        <v>1116</v>
      </c>
      <c r="G4800">
        <v>64</v>
      </c>
      <c r="H4800">
        <v>573476.70250000001</v>
      </c>
    </row>
    <row r="4801" spans="1:8" x14ac:dyDescent="0.3">
      <c r="A4801" s="1">
        <v>44197</v>
      </c>
      <c r="B4801" s="2" t="s">
        <v>317</v>
      </c>
      <c r="C4801">
        <v>390</v>
      </c>
      <c r="D4801">
        <v>2276.1999999999998</v>
      </c>
      <c r="E4801">
        <v>58364102.564099997</v>
      </c>
      <c r="F4801">
        <v>463</v>
      </c>
      <c r="G4801">
        <v>2131.71</v>
      </c>
      <c r="H4801">
        <v>46041252.6998</v>
      </c>
    </row>
    <row r="4802" spans="1:8" x14ac:dyDescent="0.3">
      <c r="A4802" s="1">
        <v>44197</v>
      </c>
      <c r="B4802" s="2" t="s">
        <v>318</v>
      </c>
      <c r="C4802">
        <v>727</v>
      </c>
      <c r="D4802">
        <v>13308.45</v>
      </c>
      <c r="E4802">
        <v>183059834.93810001</v>
      </c>
      <c r="F4802">
        <v>569</v>
      </c>
      <c r="G4802">
        <v>13754.45</v>
      </c>
      <c r="H4802">
        <v>241730228.47099999</v>
      </c>
    </row>
    <row r="4803" spans="1:8" x14ac:dyDescent="0.3">
      <c r="A4803" s="1">
        <v>44197</v>
      </c>
      <c r="B4803" s="2" t="s">
        <v>319</v>
      </c>
      <c r="C4803">
        <v>101</v>
      </c>
      <c r="D4803">
        <v>1602.61</v>
      </c>
      <c r="E4803">
        <v>158674257.42570001</v>
      </c>
      <c r="F4803">
        <v>125</v>
      </c>
      <c r="G4803">
        <v>2036.08</v>
      </c>
      <c r="H4803">
        <v>162886400</v>
      </c>
    </row>
    <row r="4804" spans="1:8" x14ac:dyDescent="0.3">
      <c r="A4804" s="1">
        <v>44197</v>
      </c>
      <c r="B4804" s="2" t="s">
        <v>320</v>
      </c>
      <c r="C4804">
        <v>407</v>
      </c>
      <c r="D4804">
        <v>1336.44</v>
      </c>
      <c r="E4804">
        <v>32836363.636399999</v>
      </c>
      <c r="F4804">
        <v>355</v>
      </c>
      <c r="G4804">
        <v>975.25</v>
      </c>
      <c r="H4804">
        <v>27471830.9859</v>
      </c>
    </row>
    <row r="4805" spans="1:8" x14ac:dyDescent="0.3">
      <c r="A4805" s="1">
        <v>44197</v>
      </c>
      <c r="B4805" s="2" t="s">
        <v>321</v>
      </c>
      <c r="C4805">
        <v>29727</v>
      </c>
      <c r="D4805">
        <v>21841.77</v>
      </c>
      <c r="E4805">
        <v>7347451.8114999998</v>
      </c>
      <c r="F4805">
        <v>22773</v>
      </c>
      <c r="G4805">
        <v>20247.990000000002</v>
      </c>
      <c r="H4805">
        <v>8891226.4524000008</v>
      </c>
    </row>
    <row r="4806" spans="1:8" x14ac:dyDescent="0.3">
      <c r="A4806" s="1">
        <v>44197</v>
      </c>
      <c r="B4806" s="2" t="s">
        <v>322</v>
      </c>
      <c r="C4806">
        <v>35288</v>
      </c>
      <c r="D4806">
        <v>7737.7</v>
      </c>
      <c r="E4806">
        <v>2192728.4062999999</v>
      </c>
      <c r="F4806">
        <v>40131</v>
      </c>
      <c r="G4806">
        <v>7928.32</v>
      </c>
      <c r="H4806">
        <v>1975609.8777000001</v>
      </c>
    </row>
    <row r="4807" spans="1:8" x14ac:dyDescent="0.3">
      <c r="A4807" s="1">
        <v>44197</v>
      </c>
      <c r="B4807" s="2" t="s">
        <v>323</v>
      </c>
      <c r="C4807">
        <v>1007</v>
      </c>
      <c r="D4807">
        <v>133.19</v>
      </c>
      <c r="E4807">
        <v>1322641.5094000001</v>
      </c>
      <c r="F4807">
        <v>1334</v>
      </c>
      <c r="G4807">
        <v>137.41999999999999</v>
      </c>
      <c r="H4807">
        <v>1030134.9325</v>
      </c>
    </row>
    <row r="4808" spans="1:8" x14ac:dyDescent="0.3">
      <c r="A4808" s="1">
        <v>44197</v>
      </c>
      <c r="B4808" s="2" t="s">
        <v>324</v>
      </c>
      <c r="C4808">
        <v>12</v>
      </c>
      <c r="D4808">
        <v>101.23</v>
      </c>
      <c r="E4808">
        <v>84358333.333299994</v>
      </c>
    </row>
    <row r="4809" spans="1:8" x14ac:dyDescent="0.3">
      <c r="A4809" s="1">
        <v>44197</v>
      </c>
      <c r="B4809" s="2" t="s">
        <v>325</v>
      </c>
      <c r="C4809">
        <v>73104</v>
      </c>
      <c r="D4809">
        <v>309045.37</v>
      </c>
      <c r="E4809">
        <v>42274755.143399999</v>
      </c>
      <c r="F4809">
        <v>29741</v>
      </c>
      <c r="G4809">
        <v>299299.92</v>
      </c>
      <c r="H4809">
        <v>100635459.4667</v>
      </c>
    </row>
    <row r="4810" spans="1:8" x14ac:dyDescent="0.3">
      <c r="A4810" s="1">
        <v>44197</v>
      </c>
      <c r="B4810" s="2" t="s">
        <v>326</v>
      </c>
      <c r="C4810">
        <v>11669</v>
      </c>
      <c r="D4810">
        <v>1504.83</v>
      </c>
      <c r="E4810">
        <v>1289596.3663999999</v>
      </c>
      <c r="F4810">
        <v>15832</v>
      </c>
      <c r="G4810">
        <v>1723.39</v>
      </c>
      <c r="H4810">
        <v>1088548.5093</v>
      </c>
    </row>
    <row r="4811" spans="1:8" x14ac:dyDescent="0.3">
      <c r="A4811" s="1">
        <v>44197</v>
      </c>
      <c r="B4811" s="2" t="s">
        <v>327</v>
      </c>
      <c r="C4811">
        <v>422</v>
      </c>
      <c r="D4811">
        <v>33.4</v>
      </c>
      <c r="E4811">
        <v>791469.19429999997</v>
      </c>
      <c r="F4811">
        <v>614</v>
      </c>
      <c r="G4811">
        <v>40.74</v>
      </c>
      <c r="H4811">
        <v>663517.91529999999</v>
      </c>
    </row>
    <row r="4812" spans="1:8" x14ac:dyDescent="0.3">
      <c r="A4812" s="1">
        <v>44197</v>
      </c>
      <c r="B4812" s="2" t="s">
        <v>328</v>
      </c>
      <c r="C4812">
        <v>167</v>
      </c>
      <c r="D4812">
        <v>146.12</v>
      </c>
      <c r="E4812">
        <v>8749700.5987999998</v>
      </c>
      <c r="F4812">
        <v>324</v>
      </c>
      <c r="G4812">
        <v>334.53</v>
      </c>
      <c r="H4812">
        <v>10325000</v>
      </c>
    </row>
    <row r="4813" spans="1:8" x14ac:dyDescent="0.3">
      <c r="A4813" s="1">
        <v>44197</v>
      </c>
      <c r="B4813" s="2" t="s">
        <v>329</v>
      </c>
      <c r="C4813">
        <v>3138</v>
      </c>
      <c r="D4813">
        <v>515.04999999999995</v>
      </c>
      <c r="E4813">
        <v>1641332.0586000001</v>
      </c>
      <c r="F4813">
        <v>4373</v>
      </c>
      <c r="G4813">
        <v>559.97</v>
      </c>
      <c r="H4813">
        <v>1280516.8077</v>
      </c>
    </row>
    <row r="4814" spans="1:8" x14ac:dyDescent="0.3">
      <c r="A4814" s="1">
        <v>44197</v>
      </c>
      <c r="B4814" s="2" t="s">
        <v>330</v>
      </c>
      <c r="C4814">
        <v>93</v>
      </c>
      <c r="D4814">
        <v>18.309999999999999</v>
      </c>
      <c r="E4814">
        <v>1968817.2043000001</v>
      </c>
      <c r="F4814">
        <v>286</v>
      </c>
      <c r="G4814">
        <v>57.77</v>
      </c>
      <c r="H4814">
        <v>2019930.0699</v>
      </c>
    </row>
    <row r="4815" spans="1:8" x14ac:dyDescent="0.3">
      <c r="A4815" s="1">
        <v>44197</v>
      </c>
      <c r="B4815" s="2" t="s">
        <v>60</v>
      </c>
      <c r="C4815">
        <v>224</v>
      </c>
      <c r="D4815">
        <v>596.76</v>
      </c>
      <c r="E4815">
        <v>26641071.428599998</v>
      </c>
      <c r="F4815">
        <v>197</v>
      </c>
      <c r="G4815">
        <v>1815.08</v>
      </c>
      <c r="H4815">
        <v>92136040.609099999</v>
      </c>
    </row>
    <row r="4816" spans="1:8" x14ac:dyDescent="0.3">
      <c r="A4816" s="1">
        <v>44197</v>
      </c>
      <c r="B4816" s="2" t="s">
        <v>331</v>
      </c>
      <c r="C4816">
        <v>13760</v>
      </c>
      <c r="D4816">
        <v>3073.54</v>
      </c>
      <c r="E4816">
        <v>2233677.3256000001</v>
      </c>
      <c r="F4816">
        <v>17209</v>
      </c>
      <c r="G4816">
        <v>4101.38</v>
      </c>
      <c r="H4816">
        <v>2383276.1927</v>
      </c>
    </row>
    <row r="4817" spans="1:8" x14ac:dyDescent="0.3">
      <c r="A4817" s="1">
        <v>44197</v>
      </c>
      <c r="B4817" s="2" t="s">
        <v>332</v>
      </c>
      <c r="C4817">
        <v>4140</v>
      </c>
      <c r="D4817">
        <v>778.18</v>
      </c>
      <c r="E4817">
        <v>1879661.8356999999</v>
      </c>
      <c r="F4817">
        <v>8107</v>
      </c>
      <c r="G4817">
        <v>1014.78</v>
      </c>
      <c r="H4817">
        <v>1251733.0702</v>
      </c>
    </row>
    <row r="4818" spans="1:8" x14ac:dyDescent="0.3">
      <c r="A4818" s="1">
        <v>44197</v>
      </c>
      <c r="B4818" s="2" t="s">
        <v>63</v>
      </c>
      <c r="C4818">
        <v>302</v>
      </c>
      <c r="D4818">
        <v>10653.96</v>
      </c>
      <c r="E4818">
        <v>352780132.45029998</v>
      </c>
      <c r="F4818">
        <v>59</v>
      </c>
      <c r="G4818">
        <v>11669.97</v>
      </c>
      <c r="H4818">
        <v>1977961016.9491999</v>
      </c>
    </row>
    <row r="4819" spans="1:8" x14ac:dyDescent="0.3">
      <c r="A4819" s="1">
        <v>44197</v>
      </c>
      <c r="B4819" s="2" t="s">
        <v>333</v>
      </c>
      <c r="C4819">
        <v>146462</v>
      </c>
      <c r="D4819">
        <v>49806.71</v>
      </c>
      <c r="E4819">
        <v>3400657.5084000002</v>
      </c>
      <c r="F4819">
        <v>179289</v>
      </c>
      <c r="G4819">
        <v>56038.97</v>
      </c>
      <c r="H4819">
        <v>3125622.3193000001</v>
      </c>
    </row>
    <row r="4820" spans="1:8" x14ac:dyDescent="0.3">
      <c r="A4820" s="1">
        <v>44197</v>
      </c>
      <c r="B4820" s="2" t="s">
        <v>334</v>
      </c>
      <c r="C4820">
        <v>1279</v>
      </c>
      <c r="D4820">
        <v>1090.26</v>
      </c>
      <c r="E4820">
        <v>8524315.8717999998</v>
      </c>
      <c r="F4820">
        <v>2519</v>
      </c>
      <c r="G4820">
        <v>1734.28</v>
      </c>
      <c r="H4820">
        <v>6884795.5537999999</v>
      </c>
    </row>
    <row r="4821" spans="1:8" x14ac:dyDescent="0.3">
      <c r="A4821" s="1">
        <v>44197</v>
      </c>
      <c r="B4821" s="2" t="s">
        <v>66</v>
      </c>
      <c r="C4821">
        <v>7384</v>
      </c>
      <c r="D4821">
        <v>3930.73</v>
      </c>
      <c r="E4821">
        <v>5323307.1506000003</v>
      </c>
      <c r="F4821">
        <v>2721</v>
      </c>
      <c r="G4821">
        <v>2844.29</v>
      </c>
      <c r="H4821">
        <v>10453105.4759</v>
      </c>
    </row>
    <row r="4822" spans="1:8" x14ac:dyDescent="0.3">
      <c r="A4822" s="1">
        <v>44197</v>
      </c>
      <c r="B4822" s="2" t="s">
        <v>335</v>
      </c>
      <c r="C4822">
        <v>46</v>
      </c>
      <c r="D4822">
        <v>288.48</v>
      </c>
      <c r="E4822">
        <v>62713043.478299998</v>
      </c>
      <c r="F4822">
        <v>49</v>
      </c>
      <c r="G4822">
        <v>314.11</v>
      </c>
      <c r="H4822">
        <v>64104081.632700004</v>
      </c>
    </row>
    <row r="4823" spans="1:8" x14ac:dyDescent="0.3">
      <c r="A4823" s="1">
        <v>44197</v>
      </c>
      <c r="B4823" s="2" t="s">
        <v>336</v>
      </c>
      <c r="C4823">
        <v>13</v>
      </c>
      <c r="D4823">
        <v>91.4</v>
      </c>
      <c r="E4823">
        <v>70307692.307699993</v>
      </c>
      <c r="F4823">
        <v>49</v>
      </c>
      <c r="G4823">
        <v>166.96</v>
      </c>
      <c r="H4823">
        <v>34073469.387800001</v>
      </c>
    </row>
    <row r="4824" spans="1:8" x14ac:dyDescent="0.3">
      <c r="A4824" s="1">
        <v>44197</v>
      </c>
      <c r="B4824" s="2" t="s">
        <v>337</v>
      </c>
      <c r="C4824">
        <v>25</v>
      </c>
      <c r="D4824">
        <v>4660.49</v>
      </c>
      <c r="E4824">
        <v>1864196000</v>
      </c>
      <c r="F4824">
        <v>19</v>
      </c>
      <c r="G4824">
        <v>4654.72</v>
      </c>
      <c r="H4824">
        <v>2449852631.579</v>
      </c>
    </row>
    <row r="4825" spans="1:8" x14ac:dyDescent="0.3">
      <c r="A4825" s="1">
        <v>44197</v>
      </c>
      <c r="B4825" s="2" t="s">
        <v>338</v>
      </c>
      <c r="C4825">
        <v>5096</v>
      </c>
      <c r="D4825">
        <v>1560</v>
      </c>
      <c r="E4825">
        <v>3061224.4898000001</v>
      </c>
      <c r="F4825">
        <v>6559</v>
      </c>
      <c r="G4825">
        <v>1501.73</v>
      </c>
      <c r="H4825">
        <v>2289571.5809999998</v>
      </c>
    </row>
    <row r="4826" spans="1:8" x14ac:dyDescent="0.3">
      <c r="A4826" s="1">
        <v>44197</v>
      </c>
      <c r="B4826" s="2" t="s">
        <v>339</v>
      </c>
      <c r="C4826">
        <v>2470</v>
      </c>
      <c r="D4826">
        <v>645.54999999999995</v>
      </c>
      <c r="E4826">
        <v>2613562.753</v>
      </c>
      <c r="F4826">
        <v>3564</v>
      </c>
      <c r="G4826">
        <v>647.16</v>
      </c>
      <c r="H4826">
        <v>1815824.9158000001</v>
      </c>
    </row>
    <row r="4827" spans="1:8" x14ac:dyDescent="0.3">
      <c r="A4827" s="1">
        <v>44197</v>
      </c>
      <c r="B4827" s="2" t="s">
        <v>340</v>
      </c>
      <c r="C4827">
        <v>2802714</v>
      </c>
      <c r="D4827">
        <v>1601001.5</v>
      </c>
      <c r="E4827">
        <v>5712325.6244000001</v>
      </c>
      <c r="F4827">
        <v>2476300</v>
      </c>
      <c r="G4827">
        <v>1795331.75</v>
      </c>
      <c r="H4827">
        <v>7250057.5455</v>
      </c>
    </row>
    <row r="4828" spans="1:8" x14ac:dyDescent="0.3">
      <c r="A4828" s="1">
        <v>44197</v>
      </c>
      <c r="B4828" s="2" t="s">
        <v>341</v>
      </c>
      <c r="C4828">
        <v>1523011</v>
      </c>
      <c r="D4828">
        <v>907980.57</v>
      </c>
      <c r="E4828">
        <v>5961746.6321999999</v>
      </c>
      <c r="F4828">
        <v>1495898</v>
      </c>
      <c r="G4828">
        <v>948925.4</v>
      </c>
      <c r="H4828">
        <v>6343516.7370999996</v>
      </c>
    </row>
    <row r="4829" spans="1:8" x14ac:dyDescent="0.3">
      <c r="A4829" s="1">
        <v>44197</v>
      </c>
      <c r="B4829" s="2" t="s">
        <v>342</v>
      </c>
      <c r="C4829">
        <v>276</v>
      </c>
      <c r="D4829">
        <v>42062.02</v>
      </c>
      <c r="E4829">
        <v>1523986231.8841</v>
      </c>
      <c r="F4829">
        <v>174</v>
      </c>
      <c r="G4829">
        <v>42264.28</v>
      </c>
      <c r="H4829">
        <v>2428981609.1954002</v>
      </c>
    </row>
    <row r="4830" spans="1:8" x14ac:dyDescent="0.3">
      <c r="A4830" s="1">
        <v>44197</v>
      </c>
      <c r="B4830" s="2" t="s">
        <v>343</v>
      </c>
      <c r="C4830">
        <v>378104</v>
      </c>
      <c r="D4830">
        <v>180557.96</v>
      </c>
      <c r="E4830">
        <v>4775351.7550999997</v>
      </c>
      <c r="F4830">
        <v>293568</v>
      </c>
      <c r="G4830">
        <v>166825.73000000001</v>
      </c>
      <c r="H4830">
        <v>5682694.6397000002</v>
      </c>
    </row>
    <row r="4831" spans="1:8" x14ac:dyDescent="0.3">
      <c r="A4831" s="1">
        <v>44197</v>
      </c>
      <c r="B4831" s="2" t="s">
        <v>344</v>
      </c>
      <c r="C4831">
        <v>106381</v>
      </c>
      <c r="D4831">
        <v>66677.19</v>
      </c>
      <c r="E4831">
        <v>6267772.4406000003</v>
      </c>
      <c r="F4831">
        <v>118958</v>
      </c>
      <c r="G4831">
        <v>63110.01</v>
      </c>
      <c r="H4831">
        <v>5305234.6206</v>
      </c>
    </row>
    <row r="4832" spans="1:8" x14ac:dyDescent="0.3">
      <c r="A4832" s="1">
        <v>44197</v>
      </c>
      <c r="B4832" s="2" t="s">
        <v>345</v>
      </c>
      <c r="C4832">
        <v>659</v>
      </c>
      <c r="D4832">
        <v>68.63</v>
      </c>
      <c r="E4832">
        <v>1041426.4036</v>
      </c>
      <c r="F4832">
        <v>1133</v>
      </c>
      <c r="G4832">
        <v>97.09</v>
      </c>
      <c r="H4832">
        <v>856928.50840000005</v>
      </c>
    </row>
    <row r="4833" spans="1:8" x14ac:dyDescent="0.3">
      <c r="A4833" s="1">
        <v>44197</v>
      </c>
      <c r="B4833" s="2" t="s">
        <v>77</v>
      </c>
      <c r="C4833">
        <v>155823</v>
      </c>
      <c r="D4833">
        <v>60989.85</v>
      </c>
      <c r="E4833">
        <v>3914046.7067999998</v>
      </c>
      <c r="F4833">
        <v>209264</v>
      </c>
      <c r="G4833">
        <v>56220.81</v>
      </c>
      <c r="H4833">
        <v>2686597.3125</v>
      </c>
    </row>
    <row r="4834" spans="1:8" x14ac:dyDescent="0.3">
      <c r="A4834" s="1">
        <v>44197</v>
      </c>
      <c r="B4834" s="2" t="s">
        <v>498</v>
      </c>
      <c r="C4834">
        <v>119790</v>
      </c>
      <c r="D4834">
        <v>27394.67</v>
      </c>
      <c r="E4834">
        <v>2286891.2263000002</v>
      </c>
      <c r="F4834">
        <v>183543</v>
      </c>
      <c r="G4834">
        <v>29758.62</v>
      </c>
      <c r="H4834">
        <v>1621343.2275</v>
      </c>
    </row>
    <row r="4835" spans="1:8" x14ac:dyDescent="0.3">
      <c r="A4835" s="1">
        <v>44197</v>
      </c>
      <c r="B4835" s="2" t="s">
        <v>346</v>
      </c>
      <c r="C4835">
        <v>4052</v>
      </c>
      <c r="D4835">
        <v>18963.150000000001</v>
      </c>
      <c r="E4835">
        <v>46799481.737400003</v>
      </c>
      <c r="F4835">
        <v>2515</v>
      </c>
      <c r="G4835">
        <v>18806.36</v>
      </c>
      <c r="H4835">
        <v>74776779.324100003</v>
      </c>
    </row>
    <row r="4836" spans="1:8" x14ac:dyDescent="0.3">
      <c r="A4836" s="1">
        <v>44197</v>
      </c>
      <c r="B4836" s="2" t="s">
        <v>78</v>
      </c>
      <c r="C4836">
        <v>145574</v>
      </c>
      <c r="D4836">
        <v>31597.360000000001</v>
      </c>
      <c r="E4836">
        <v>2170535.9473999999</v>
      </c>
      <c r="F4836">
        <v>161394</v>
      </c>
      <c r="G4836">
        <v>33092.89</v>
      </c>
      <c r="H4836">
        <v>2050441.1564</v>
      </c>
    </row>
    <row r="4837" spans="1:8" x14ac:dyDescent="0.3">
      <c r="A4837" s="1">
        <v>44197</v>
      </c>
      <c r="B4837" s="2" t="s">
        <v>76</v>
      </c>
      <c r="C4837">
        <v>1396</v>
      </c>
      <c r="D4837">
        <v>208.15</v>
      </c>
      <c r="E4837">
        <v>1491045.8452999999</v>
      </c>
      <c r="F4837">
        <v>1502</v>
      </c>
      <c r="G4837">
        <v>63.18</v>
      </c>
      <c r="H4837">
        <v>420639.14779999998</v>
      </c>
    </row>
    <row r="4838" spans="1:8" x14ac:dyDescent="0.3">
      <c r="A4838" s="1">
        <v>44197</v>
      </c>
      <c r="B4838" s="2" t="s">
        <v>347</v>
      </c>
      <c r="C4838">
        <v>256366</v>
      </c>
      <c r="D4838">
        <v>131938.63</v>
      </c>
      <c r="E4838">
        <v>5146494.8550000004</v>
      </c>
      <c r="F4838">
        <v>217944</v>
      </c>
      <c r="G4838">
        <v>132808.57</v>
      </c>
      <c r="H4838">
        <v>6093701.5931000002</v>
      </c>
    </row>
    <row r="4839" spans="1:8" x14ac:dyDescent="0.3">
      <c r="A4839" s="1">
        <v>44197</v>
      </c>
      <c r="B4839" s="2" t="s">
        <v>348</v>
      </c>
      <c r="C4839">
        <v>314</v>
      </c>
      <c r="D4839">
        <v>1245.8699999999999</v>
      </c>
      <c r="E4839">
        <v>39677388.534999996</v>
      </c>
      <c r="F4839">
        <v>184</v>
      </c>
      <c r="G4839">
        <v>1048.83</v>
      </c>
      <c r="H4839">
        <v>57001630.434799999</v>
      </c>
    </row>
    <row r="4840" spans="1:8" x14ac:dyDescent="0.3">
      <c r="A4840" s="1">
        <v>44197</v>
      </c>
      <c r="B4840" s="2" t="s">
        <v>81</v>
      </c>
      <c r="C4840">
        <v>130</v>
      </c>
      <c r="D4840">
        <v>677.92</v>
      </c>
      <c r="E4840">
        <v>52147692.307700001</v>
      </c>
      <c r="F4840">
        <v>357</v>
      </c>
      <c r="G4840">
        <v>851.45</v>
      </c>
      <c r="H4840">
        <v>23850140.056000002</v>
      </c>
    </row>
    <row r="4841" spans="1:8" x14ac:dyDescent="0.3">
      <c r="A4841" s="1">
        <v>44197</v>
      </c>
      <c r="B4841" s="2" t="s">
        <v>349</v>
      </c>
      <c r="C4841">
        <v>146</v>
      </c>
      <c r="D4841">
        <v>9.74</v>
      </c>
      <c r="E4841">
        <v>667123.28769999999</v>
      </c>
      <c r="F4841">
        <v>488</v>
      </c>
      <c r="G4841">
        <v>35.24</v>
      </c>
      <c r="H4841">
        <v>722131.14749999996</v>
      </c>
    </row>
    <row r="4842" spans="1:8" x14ac:dyDescent="0.3">
      <c r="A4842" s="1">
        <v>44197</v>
      </c>
      <c r="B4842" s="2" t="s">
        <v>350</v>
      </c>
      <c r="C4842">
        <v>2113</v>
      </c>
      <c r="D4842">
        <v>620.87</v>
      </c>
      <c r="E4842">
        <v>2938334.1220999998</v>
      </c>
      <c r="F4842">
        <v>3617</v>
      </c>
      <c r="G4842">
        <v>667.61</v>
      </c>
      <c r="H4842">
        <v>1845756.1514999999</v>
      </c>
    </row>
    <row r="4843" spans="1:8" x14ac:dyDescent="0.3">
      <c r="A4843" s="1">
        <v>44197</v>
      </c>
      <c r="B4843" s="2" t="s">
        <v>351</v>
      </c>
      <c r="C4843">
        <v>412</v>
      </c>
      <c r="D4843">
        <v>244.02</v>
      </c>
      <c r="E4843">
        <v>5922815.534</v>
      </c>
      <c r="F4843">
        <v>497</v>
      </c>
      <c r="G4843">
        <v>246</v>
      </c>
      <c r="H4843">
        <v>4949698.1891000001</v>
      </c>
    </row>
    <row r="4844" spans="1:8" x14ac:dyDescent="0.3">
      <c r="A4844" s="1">
        <v>44197</v>
      </c>
      <c r="B4844" s="2" t="s">
        <v>352</v>
      </c>
      <c r="C4844">
        <v>1418</v>
      </c>
      <c r="D4844">
        <v>163.93</v>
      </c>
      <c r="E4844">
        <v>1156064.8801</v>
      </c>
      <c r="F4844">
        <v>1947</v>
      </c>
      <c r="G4844">
        <v>178.69</v>
      </c>
      <c r="H4844">
        <v>917770.92960000003</v>
      </c>
    </row>
    <row r="4845" spans="1:8" x14ac:dyDescent="0.3">
      <c r="A4845" s="1">
        <v>44197</v>
      </c>
      <c r="B4845" s="2" t="s">
        <v>86</v>
      </c>
      <c r="C4845">
        <v>3207</v>
      </c>
      <c r="D4845">
        <v>5402.03</v>
      </c>
      <c r="E4845">
        <v>16844496.414099999</v>
      </c>
      <c r="F4845">
        <v>3229</v>
      </c>
      <c r="G4845">
        <v>3959.01</v>
      </c>
      <c r="H4845">
        <v>12260792.815099999</v>
      </c>
    </row>
    <row r="4846" spans="1:8" x14ac:dyDescent="0.3">
      <c r="A4846" s="1">
        <v>44197</v>
      </c>
      <c r="B4846" s="2" t="s">
        <v>353</v>
      </c>
      <c r="C4846">
        <v>7414</v>
      </c>
      <c r="D4846">
        <v>1203.52</v>
      </c>
      <c r="E4846">
        <v>1623307.2564999999</v>
      </c>
      <c r="F4846">
        <v>11881</v>
      </c>
      <c r="G4846">
        <v>1521.81</v>
      </c>
      <c r="H4846">
        <v>1280877.0305999999</v>
      </c>
    </row>
    <row r="4847" spans="1:8" x14ac:dyDescent="0.3">
      <c r="A4847" s="1">
        <v>44197</v>
      </c>
      <c r="B4847" s="2" t="s">
        <v>513</v>
      </c>
      <c r="C4847">
        <v>4</v>
      </c>
      <c r="D4847">
        <v>0.82</v>
      </c>
      <c r="E4847">
        <v>2050000</v>
      </c>
      <c r="F4847">
        <v>162</v>
      </c>
      <c r="G4847">
        <v>11.27</v>
      </c>
      <c r="H4847">
        <v>695679.01229999994</v>
      </c>
    </row>
    <row r="4848" spans="1:8" x14ac:dyDescent="0.3">
      <c r="A4848" s="1">
        <v>44197</v>
      </c>
      <c r="B4848" s="2" t="s">
        <v>354</v>
      </c>
      <c r="C4848">
        <v>1749</v>
      </c>
      <c r="D4848">
        <v>312.67</v>
      </c>
      <c r="E4848">
        <v>1787707.2612999999</v>
      </c>
      <c r="F4848">
        <v>1907</v>
      </c>
      <c r="G4848">
        <v>232.21</v>
      </c>
      <c r="H4848">
        <v>1217671.7357000001</v>
      </c>
    </row>
    <row r="4849" spans="1:8" x14ac:dyDescent="0.3">
      <c r="A4849" s="1">
        <v>44197</v>
      </c>
      <c r="B4849" s="2" t="s">
        <v>217</v>
      </c>
      <c r="C4849">
        <v>75</v>
      </c>
      <c r="D4849">
        <v>3.17</v>
      </c>
      <c r="E4849">
        <v>422666.6667</v>
      </c>
      <c r="F4849">
        <v>62</v>
      </c>
      <c r="G4849">
        <v>40.25</v>
      </c>
      <c r="H4849">
        <v>6491935.4839000003</v>
      </c>
    </row>
    <row r="4850" spans="1:8" x14ac:dyDescent="0.3">
      <c r="A4850" s="1">
        <v>44197</v>
      </c>
      <c r="B4850" s="2" t="s">
        <v>355</v>
      </c>
      <c r="C4850">
        <v>8982</v>
      </c>
      <c r="D4850">
        <v>41024.32</v>
      </c>
      <c r="E4850">
        <v>45673925.629000001</v>
      </c>
      <c r="F4850">
        <v>10712</v>
      </c>
      <c r="G4850">
        <v>41567.85</v>
      </c>
      <c r="H4850">
        <v>38804938.3869</v>
      </c>
    </row>
    <row r="4851" spans="1:8" x14ac:dyDescent="0.3">
      <c r="A4851" s="1">
        <v>44197</v>
      </c>
      <c r="B4851" s="2" t="s">
        <v>356</v>
      </c>
      <c r="C4851">
        <v>3923</v>
      </c>
      <c r="D4851">
        <v>690.35</v>
      </c>
      <c r="E4851">
        <v>1759750.1912</v>
      </c>
      <c r="F4851">
        <v>5538</v>
      </c>
      <c r="G4851">
        <v>788.72</v>
      </c>
      <c r="H4851">
        <v>1424196.4608</v>
      </c>
    </row>
    <row r="4852" spans="1:8" x14ac:dyDescent="0.3">
      <c r="A4852" s="1">
        <v>44197</v>
      </c>
      <c r="B4852" s="2" t="s">
        <v>96</v>
      </c>
      <c r="C4852">
        <v>83242</v>
      </c>
      <c r="D4852">
        <v>10930.4</v>
      </c>
      <c r="E4852">
        <v>1313087.1435</v>
      </c>
      <c r="F4852">
        <v>101746</v>
      </c>
      <c r="G4852">
        <v>13018.93</v>
      </c>
      <c r="H4852">
        <v>1279552.0216999999</v>
      </c>
    </row>
    <row r="4853" spans="1:8" x14ac:dyDescent="0.3">
      <c r="A4853" s="1">
        <v>44197</v>
      </c>
      <c r="B4853" s="2" t="s">
        <v>258</v>
      </c>
      <c r="C4853">
        <v>11543</v>
      </c>
      <c r="D4853">
        <v>5741.69</v>
      </c>
      <c r="E4853">
        <v>4974174.8245999999</v>
      </c>
      <c r="F4853">
        <v>20113</v>
      </c>
      <c r="G4853">
        <v>2767.95</v>
      </c>
      <c r="H4853">
        <v>1376199.473</v>
      </c>
    </row>
    <row r="4854" spans="1:8" x14ac:dyDescent="0.3">
      <c r="A4854" s="1">
        <v>44197</v>
      </c>
      <c r="B4854" s="2" t="s">
        <v>357</v>
      </c>
      <c r="C4854">
        <v>5434</v>
      </c>
      <c r="D4854">
        <v>9653.42</v>
      </c>
      <c r="E4854">
        <v>17764850.938499998</v>
      </c>
      <c r="F4854">
        <v>10410</v>
      </c>
      <c r="G4854">
        <v>9402.7199999999993</v>
      </c>
      <c r="H4854">
        <v>9032391.9308000002</v>
      </c>
    </row>
    <row r="4855" spans="1:8" x14ac:dyDescent="0.3">
      <c r="A4855" s="1">
        <v>44197</v>
      </c>
      <c r="B4855" s="2" t="s">
        <v>358</v>
      </c>
      <c r="C4855">
        <v>6116</v>
      </c>
      <c r="D4855">
        <v>1896</v>
      </c>
      <c r="E4855">
        <v>3100065.4021999999</v>
      </c>
      <c r="F4855">
        <v>11933</v>
      </c>
      <c r="G4855">
        <v>1366.18</v>
      </c>
      <c r="H4855">
        <v>1144875.5552000001</v>
      </c>
    </row>
    <row r="4856" spans="1:8" x14ac:dyDescent="0.3">
      <c r="A4856" s="1">
        <v>44197</v>
      </c>
      <c r="B4856" s="2" t="s">
        <v>99</v>
      </c>
      <c r="C4856">
        <v>139018</v>
      </c>
      <c r="D4856">
        <v>19616.43</v>
      </c>
      <c r="E4856">
        <v>1411071.2282</v>
      </c>
      <c r="F4856">
        <v>175230</v>
      </c>
      <c r="G4856">
        <v>21459.17</v>
      </c>
      <c r="H4856">
        <v>1224628.7736</v>
      </c>
    </row>
    <row r="4857" spans="1:8" x14ac:dyDescent="0.3">
      <c r="A4857" s="1">
        <v>44197</v>
      </c>
      <c r="B4857" s="2" t="s">
        <v>359</v>
      </c>
      <c r="C4857">
        <v>248</v>
      </c>
      <c r="D4857">
        <v>3464.55</v>
      </c>
      <c r="E4857">
        <v>139699596.77419999</v>
      </c>
      <c r="F4857">
        <v>238</v>
      </c>
      <c r="G4857">
        <v>3652.38</v>
      </c>
      <c r="H4857">
        <v>153461344.53780001</v>
      </c>
    </row>
    <row r="4858" spans="1:8" x14ac:dyDescent="0.3">
      <c r="A4858" s="1">
        <v>44197</v>
      </c>
      <c r="B4858" s="2" t="s">
        <v>218</v>
      </c>
      <c r="C4858">
        <v>6388</v>
      </c>
      <c r="D4858">
        <v>3812.66</v>
      </c>
      <c r="E4858">
        <v>5968472.1353000002</v>
      </c>
      <c r="F4858">
        <v>12373</v>
      </c>
      <c r="G4858">
        <v>4911.0600000000004</v>
      </c>
      <c r="H4858">
        <v>3969174.8160999999</v>
      </c>
    </row>
    <row r="4859" spans="1:8" x14ac:dyDescent="0.3">
      <c r="A4859" s="1">
        <v>44197</v>
      </c>
      <c r="B4859" s="2" t="s">
        <v>253</v>
      </c>
      <c r="C4859">
        <v>18</v>
      </c>
      <c r="D4859">
        <v>4.7300000000000004</v>
      </c>
      <c r="E4859">
        <v>2627777.7777999998</v>
      </c>
      <c r="F4859">
        <v>455</v>
      </c>
      <c r="G4859">
        <v>34.53</v>
      </c>
      <c r="H4859">
        <v>758901.09889999998</v>
      </c>
    </row>
    <row r="4860" spans="1:8" x14ac:dyDescent="0.3">
      <c r="A4860" s="1">
        <v>44197</v>
      </c>
      <c r="B4860" s="2" t="s">
        <v>239</v>
      </c>
      <c r="C4860">
        <v>36</v>
      </c>
      <c r="D4860">
        <v>1157.97</v>
      </c>
      <c r="E4860">
        <v>321658333.33329999</v>
      </c>
      <c r="F4860">
        <v>66</v>
      </c>
      <c r="G4860">
        <v>1119.29</v>
      </c>
      <c r="H4860">
        <v>169589393.93939999</v>
      </c>
    </row>
    <row r="4861" spans="1:8" x14ac:dyDescent="0.3">
      <c r="A4861" s="1">
        <v>44197</v>
      </c>
      <c r="B4861" s="2" t="s">
        <v>360</v>
      </c>
      <c r="C4861">
        <v>750053</v>
      </c>
      <c r="D4861">
        <v>205709.17</v>
      </c>
      <c r="E4861">
        <v>2742595.1233000001</v>
      </c>
      <c r="F4861">
        <v>759751</v>
      </c>
      <c r="G4861">
        <v>215160.03</v>
      </c>
      <c r="H4861">
        <v>2831980.8727000002</v>
      </c>
    </row>
    <row r="4862" spans="1:8" x14ac:dyDescent="0.3">
      <c r="A4862" s="1">
        <v>44197</v>
      </c>
      <c r="B4862" s="2" t="s">
        <v>361</v>
      </c>
      <c r="C4862">
        <v>15</v>
      </c>
      <c r="D4862">
        <v>16.12</v>
      </c>
      <c r="E4862">
        <v>10746666.6667</v>
      </c>
      <c r="F4862">
        <v>37</v>
      </c>
      <c r="G4862">
        <v>6.93</v>
      </c>
      <c r="H4862">
        <v>1872972.973</v>
      </c>
    </row>
    <row r="4863" spans="1:8" x14ac:dyDescent="0.3">
      <c r="A4863" s="1">
        <v>44197</v>
      </c>
      <c r="B4863" s="2" t="s">
        <v>362</v>
      </c>
      <c r="C4863">
        <v>2131</v>
      </c>
      <c r="D4863">
        <v>137.4</v>
      </c>
      <c r="E4863">
        <v>644767.71470000001</v>
      </c>
      <c r="F4863">
        <v>4235</v>
      </c>
      <c r="G4863">
        <v>409.69</v>
      </c>
      <c r="H4863">
        <v>967390.79099999997</v>
      </c>
    </row>
    <row r="4864" spans="1:8" x14ac:dyDescent="0.3">
      <c r="A4864" s="1">
        <v>44197</v>
      </c>
      <c r="B4864" s="2" t="s">
        <v>109</v>
      </c>
      <c r="C4864">
        <v>6688</v>
      </c>
      <c r="D4864">
        <v>3427.13</v>
      </c>
      <c r="E4864">
        <v>5124297.2488000002</v>
      </c>
      <c r="F4864">
        <v>10910</v>
      </c>
      <c r="G4864">
        <v>4201.5</v>
      </c>
      <c r="H4864">
        <v>3851054.0787999998</v>
      </c>
    </row>
    <row r="4865" spans="1:8" x14ac:dyDescent="0.3">
      <c r="A4865" s="1">
        <v>44197</v>
      </c>
      <c r="B4865" s="2" t="s">
        <v>363</v>
      </c>
      <c r="C4865">
        <v>1519</v>
      </c>
      <c r="D4865">
        <v>132.77000000000001</v>
      </c>
      <c r="E4865">
        <v>874061.88280000002</v>
      </c>
      <c r="F4865">
        <v>2723</v>
      </c>
      <c r="G4865">
        <v>236.73</v>
      </c>
      <c r="H4865">
        <v>869372.01619999995</v>
      </c>
    </row>
    <row r="4866" spans="1:8" x14ac:dyDescent="0.3">
      <c r="A4866" s="1">
        <v>44197</v>
      </c>
      <c r="B4866" s="2" t="s">
        <v>364</v>
      </c>
      <c r="C4866">
        <v>151</v>
      </c>
      <c r="D4866">
        <v>420.38</v>
      </c>
      <c r="E4866">
        <v>27839735.099300001</v>
      </c>
      <c r="F4866">
        <v>109</v>
      </c>
      <c r="G4866">
        <v>443.65</v>
      </c>
      <c r="H4866">
        <v>40701834.862400003</v>
      </c>
    </row>
    <row r="4867" spans="1:8" x14ac:dyDescent="0.3">
      <c r="A4867" s="1">
        <v>44197</v>
      </c>
      <c r="B4867" s="2" t="s">
        <v>365</v>
      </c>
      <c r="C4867">
        <v>13980</v>
      </c>
      <c r="D4867">
        <v>1755.53</v>
      </c>
      <c r="E4867">
        <v>1255743.9199000001</v>
      </c>
      <c r="F4867">
        <v>20316</v>
      </c>
      <c r="G4867">
        <v>2072.04</v>
      </c>
      <c r="H4867">
        <v>1019905.4932</v>
      </c>
    </row>
    <row r="4868" spans="1:8" x14ac:dyDescent="0.3">
      <c r="A4868" s="1">
        <v>44197</v>
      </c>
      <c r="B4868" s="2" t="s">
        <v>366</v>
      </c>
      <c r="C4868">
        <v>4241</v>
      </c>
      <c r="D4868">
        <v>15727.59</v>
      </c>
      <c r="E4868">
        <v>37084626.267399997</v>
      </c>
      <c r="F4868">
        <v>4969</v>
      </c>
      <c r="G4868">
        <v>15556.18</v>
      </c>
      <c r="H4868">
        <v>31306460.052299999</v>
      </c>
    </row>
    <row r="4869" spans="1:8" x14ac:dyDescent="0.3">
      <c r="A4869" s="1">
        <v>44197</v>
      </c>
      <c r="B4869" s="2" t="s">
        <v>506</v>
      </c>
      <c r="C4869">
        <v>165</v>
      </c>
      <c r="D4869">
        <v>16.5</v>
      </c>
      <c r="E4869">
        <v>1000000</v>
      </c>
      <c r="F4869">
        <v>776</v>
      </c>
      <c r="G4869">
        <v>121.36</v>
      </c>
      <c r="H4869">
        <v>1563917.5257999999</v>
      </c>
    </row>
    <row r="4870" spans="1:8" x14ac:dyDescent="0.3">
      <c r="A4870" s="1">
        <v>44197</v>
      </c>
      <c r="B4870" s="2" t="s">
        <v>367</v>
      </c>
      <c r="C4870">
        <v>33</v>
      </c>
      <c r="D4870">
        <v>5368.45</v>
      </c>
      <c r="E4870">
        <v>1626803030.303</v>
      </c>
      <c r="F4870">
        <v>34</v>
      </c>
      <c r="G4870">
        <v>5199.17</v>
      </c>
      <c r="H4870">
        <v>1529167647.0588</v>
      </c>
    </row>
    <row r="4871" spans="1:8" x14ac:dyDescent="0.3">
      <c r="A4871" s="1">
        <v>44197</v>
      </c>
      <c r="B4871" s="2" t="s">
        <v>249</v>
      </c>
      <c r="C4871">
        <v>4634</v>
      </c>
      <c r="D4871">
        <v>15212.31</v>
      </c>
      <c r="E4871">
        <v>32827600.3453</v>
      </c>
      <c r="F4871">
        <v>7119</v>
      </c>
      <c r="G4871">
        <v>13842.89</v>
      </c>
      <c r="H4871">
        <v>19444992.2742</v>
      </c>
    </row>
    <row r="4872" spans="1:8" x14ac:dyDescent="0.3">
      <c r="A4872" s="1">
        <v>44197</v>
      </c>
      <c r="B4872" s="2" t="s">
        <v>368</v>
      </c>
      <c r="C4872">
        <v>1850</v>
      </c>
      <c r="D4872">
        <v>448.87</v>
      </c>
      <c r="E4872">
        <v>2426324.3243</v>
      </c>
      <c r="F4872">
        <v>1431</v>
      </c>
      <c r="G4872">
        <v>405.48</v>
      </c>
      <c r="H4872">
        <v>2833542.9769000001</v>
      </c>
    </row>
    <row r="4873" spans="1:8" x14ac:dyDescent="0.3">
      <c r="A4873" s="1">
        <v>44197</v>
      </c>
      <c r="B4873" s="2" t="s">
        <v>369</v>
      </c>
      <c r="C4873">
        <v>612</v>
      </c>
      <c r="D4873">
        <v>59673.2</v>
      </c>
      <c r="E4873">
        <v>975052287.58169997</v>
      </c>
      <c r="F4873">
        <v>1752</v>
      </c>
      <c r="G4873">
        <v>171937.83</v>
      </c>
      <c r="H4873">
        <v>981380308.21920002</v>
      </c>
    </row>
    <row r="4874" spans="1:8" x14ac:dyDescent="0.3">
      <c r="A4874" s="1">
        <v>44197</v>
      </c>
      <c r="B4874" s="2" t="s">
        <v>370</v>
      </c>
      <c r="C4874">
        <v>1891</v>
      </c>
      <c r="D4874">
        <v>288.05</v>
      </c>
      <c r="E4874">
        <v>1523268.1121</v>
      </c>
      <c r="F4874">
        <v>2861</v>
      </c>
      <c r="G4874">
        <v>278.75</v>
      </c>
      <c r="H4874">
        <v>974309.68189999997</v>
      </c>
    </row>
    <row r="4875" spans="1:8" x14ac:dyDescent="0.3">
      <c r="A4875" s="1">
        <v>44197</v>
      </c>
      <c r="B4875" s="2" t="s">
        <v>371</v>
      </c>
      <c r="C4875">
        <v>2722</v>
      </c>
      <c r="D4875">
        <v>394.01</v>
      </c>
      <c r="E4875">
        <v>1447501.8369</v>
      </c>
      <c r="F4875">
        <v>4552</v>
      </c>
      <c r="G4875">
        <v>409.73</v>
      </c>
      <c r="H4875">
        <v>900109.84180000005</v>
      </c>
    </row>
    <row r="4876" spans="1:8" x14ac:dyDescent="0.3">
      <c r="A4876" s="1">
        <v>44197</v>
      </c>
      <c r="B4876" s="2" t="s">
        <v>372</v>
      </c>
      <c r="C4876">
        <v>2222</v>
      </c>
      <c r="D4876">
        <v>198.61</v>
      </c>
      <c r="E4876">
        <v>893834.38340000005</v>
      </c>
      <c r="F4876">
        <v>3613</v>
      </c>
      <c r="G4876">
        <v>220.89</v>
      </c>
      <c r="H4876">
        <v>611375.5882</v>
      </c>
    </row>
    <row r="4877" spans="1:8" x14ac:dyDescent="0.3">
      <c r="A4877" s="1">
        <v>44197</v>
      </c>
      <c r="B4877" s="2" t="s">
        <v>492</v>
      </c>
      <c r="C4877">
        <v>11</v>
      </c>
      <c r="D4877">
        <v>2.56</v>
      </c>
      <c r="E4877">
        <v>2327272.7272999999</v>
      </c>
      <c r="F4877">
        <v>2</v>
      </c>
      <c r="G4877">
        <v>5.0999999999999996</v>
      </c>
      <c r="H4877">
        <v>25500000</v>
      </c>
    </row>
    <row r="4878" spans="1:8" x14ac:dyDescent="0.3">
      <c r="A4878" s="1">
        <v>44197</v>
      </c>
      <c r="B4878" s="2" t="s">
        <v>373</v>
      </c>
      <c r="C4878">
        <v>1495</v>
      </c>
      <c r="D4878">
        <v>180.01</v>
      </c>
      <c r="E4878">
        <v>1204080.2675999999</v>
      </c>
      <c r="F4878">
        <v>2267</v>
      </c>
      <c r="G4878">
        <v>197.08</v>
      </c>
      <c r="H4878">
        <v>869342.74369999999</v>
      </c>
    </row>
    <row r="4879" spans="1:8" x14ac:dyDescent="0.3">
      <c r="A4879" s="1">
        <v>44197</v>
      </c>
      <c r="B4879" s="2" t="s">
        <v>123</v>
      </c>
      <c r="C4879">
        <v>219</v>
      </c>
      <c r="D4879">
        <v>13.76</v>
      </c>
      <c r="E4879">
        <v>628310.50230000005</v>
      </c>
      <c r="F4879">
        <v>594</v>
      </c>
      <c r="G4879">
        <v>37.270000000000003</v>
      </c>
      <c r="H4879">
        <v>627441.07739999995</v>
      </c>
    </row>
    <row r="4880" spans="1:8" x14ac:dyDescent="0.3">
      <c r="A4880" s="1">
        <v>44197</v>
      </c>
      <c r="B4880" s="2" t="s">
        <v>374</v>
      </c>
      <c r="C4880">
        <v>5483</v>
      </c>
      <c r="D4880">
        <v>900.53</v>
      </c>
      <c r="E4880">
        <v>1642403.7934999999</v>
      </c>
      <c r="F4880">
        <v>6362</v>
      </c>
      <c r="G4880">
        <v>1041.77</v>
      </c>
      <c r="H4880">
        <v>1637488.2113000001</v>
      </c>
    </row>
    <row r="4881" spans="1:8" x14ac:dyDescent="0.3">
      <c r="A4881" s="1">
        <v>44197</v>
      </c>
      <c r="B4881" s="2" t="s">
        <v>375</v>
      </c>
      <c r="C4881">
        <v>90</v>
      </c>
      <c r="D4881">
        <v>21292.48</v>
      </c>
      <c r="E4881">
        <v>2365831111.1111002</v>
      </c>
      <c r="F4881">
        <v>106</v>
      </c>
      <c r="G4881">
        <v>21316.959999999999</v>
      </c>
      <c r="H4881">
        <v>2011033962.2642</v>
      </c>
    </row>
    <row r="4882" spans="1:8" x14ac:dyDescent="0.3">
      <c r="A4882" s="1">
        <v>44197</v>
      </c>
      <c r="B4882" s="2" t="s">
        <v>376</v>
      </c>
      <c r="C4882">
        <v>115</v>
      </c>
      <c r="D4882">
        <v>47.34</v>
      </c>
      <c r="E4882">
        <v>4116521.7390999999</v>
      </c>
      <c r="F4882">
        <v>413</v>
      </c>
      <c r="G4882">
        <v>60.74</v>
      </c>
      <c r="H4882">
        <v>1470702.1791999999</v>
      </c>
    </row>
    <row r="4883" spans="1:8" x14ac:dyDescent="0.3">
      <c r="A4883" s="1">
        <v>44197</v>
      </c>
      <c r="B4883" s="2" t="s">
        <v>495</v>
      </c>
      <c r="C4883">
        <v>2085</v>
      </c>
      <c r="D4883">
        <v>1371.93</v>
      </c>
      <c r="E4883">
        <v>6580000</v>
      </c>
      <c r="F4883">
        <v>94</v>
      </c>
      <c r="G4883">
        <v>842.13</v>
      </c>
      <c r="H4883">
        <v>89588297.872299999</v>
      </c>
    </row>
    <row r="4884" spans="1:8" x14ac:dyDescent="0.3">
      <c r="A4884" s="1">
        <v>44197</v>
      </c>
      <c r="B4884" s="2" t="s">
        <v>377</v>
      </c>
      <c r="C4884">
        <v>4719</v>
      </c>
      <c r="D4884">
        <v>140615.94</v>
      </c>
      <c r="E4884">
        <v>297978258.10549998</v>
      </c>
      <c r="F4884">
        <v>5604</v>
      </c>
      <c r="G4884">
        <v>140713.79</v>
      </c>
      <c r="H4884">
        <v>251095271.23480001</v>
      </c>
    </row>
    <row r="4885" spans="1:8" x14ac:dyDescent="0.3">
      <c r="A4885" s="1">
        <v>44197</v>
      </c>
      <c r="B4885" s="2" t="s">
        <v>378</v>
      </c>
      <c r="C4885">
        <v>5702</v>
      </c>
      <c r="D4885">
        <v>519.28</v>
      </c>
      <c r="E4885">
        <v>910698.00069999998</v>
      </c>
      <c r="F4885">
        <v>7327</v>
      </c>
      <c r="G4885">
        <v>782.29</v>
      </c>
      <c r="H4885">
        <v>1067681.1791999999</v>
      </c>
    </row>
    <row r="4886" spans="1:8" x14ac:dyDescent="0.3">
      <c r="A4886" s="1">
        <v>44197</v>
      </c>
      <c r="B4886" s="2" t="s">
        <v>379</v>
      </c>
      <c r="C4886">
        <v>372</v>
      </c>
      <c r="D4886">
        <v>9327.32</v>
      </c>
      <c r="E4886">
        <v>250734408.6022</v>
      </c>
      <c r="F4886">
        <v>1912</v>
      </c>
      <c r="G4886">
        <v>7539.32</v>
      </c>
      <c r="H4886">
        <v>39431589.9582</v>
      </c>
    </row>
    <row r="4887" spans="1:8" x14ac:dyDescent="0.3">
      <c r="A4887" s="1">
        <v>44197</v>
      </c>
      <c r="B4887" s="2" t="s">
        <v>223</v>
      </c>
      <c r="C4887">
        <v>15224</v>
      </c>
      <c r="D4887">
        <v>9477.4699999999993</v>
      </c>
      <c r="E4887">
        <v>6225348.1344999997</v>
      </c>
      <c r="F4887">
        <v>8761</v>
      </c>
      <c r="G4887">
        <v>7553.81</v>
      </c>
      <c r="H4887">
        <v>8622086.5197999999</v>
      </c>
    </row>
    <row r="4888" spans="1:8" x14ac:dyDescent="0.3">
      <c r="A4888" s="1">
        <v>44197</v>
      </c>
      <c r="B4888" s="2" t="s">
        <v>380</v>
      </c>
      <c r="C4888">
        <v>1008</v>
      </c>
      <c r="D4888">
        <v>21858.63</v>
      </c>
      <c r="E4888">
        <v>216851488.0952</v>
      </c>
      <c r="F4888">
        <v>548</v>
      </c>
      <c r="G4888">
        <v>22271.13</v>
      </c>
      <c r="H4888">
        <v>406407481.7518</v>
      </c>
    </row>
    <row r="4889" spans="1:8" x14ac:dyDescent="0.3">
      <c r="A4889" s="1">
        <v>44197</v>
      </c>
      <c r="B4889" s="2" t="s">
        <v>381</v>
      </c>
      <c r="C4889">
        <v>2371</v>
      </c>
      <c r="D4889">
        <v>153.36000000000001</v>
      </c>
      <c r="E4889">
        <v>646815.68960000004</v>
      </c>
      <c r="F4889">
        <v>5617</v>
      </c>
      <c r="G4889">
        <v>344.23</v>
      </c>
      <c r="H4889">
        <v>612836.03350000002</v>
      </c>
    </row>
    <row r="4890" spans="1:8" x14ac:dyDescent="0.3">
      <c r="A4890" s="1">
        <v>44197</v>
      </c>
      <c r="B4890" s="2" t="s">
        <v>382</v>
      </c>
      <c r="C4890">
        <v>14</v>
      </c>
      <c r="D4890">
        <v>26.62</v>
      </c>
      <c r="E4890">
        <v>19014285.714299999</v>
      </c>
      <c r="F4890">
        <v>15</v>
      </c>
      <c r="G4890">
        <v>29.13</v>
      </c>
      <c r="H4890">
        <v>19420000</v>
      </c>
    </row>
    <row r="4891" spans="1:8" x14ac:dyDescent="0.3">
      <c r="A4891" s="1">
        <v>44197</v>
      </c>
      <c r="B4891" s="2" t="s">
        <v>132</v>
      </c>
      <c r="C4891">
        <v>52675</v>
      </c>
      <c r="D4891">
        <v>28950.06</v>
      </c>
      <c r="E4891">
        <v>5495977.2187999999</v>
      </c>
      <c r="F4891">
        <v>72938</v>
      </c>
      <c r="G4891">
        <v>28805.14</v>
      </c>
      <c r="H4891">
        <v>3949263.7582999999</v>
      </c>
    </row>
    <row r="4892" spans="1:8" x14ac:dyDescent="0.3">
      <c r="A4892" s="1">
        <v>44197</v>
      </c>
      <c r="B4892" s="2" t="s">
        <v>133</v>
      </c>
      <c r="C4892">
        <v>599799</v>
      </c>
      <c r="D4892">
        <v>165181.18</v>
      </c>
      <c r="E4892">
        <v>2753942.2373000002</v>
      </c>
      <c r="F4892">
        <v>886147</v>
      </c>
      <c r="G4892">
        <v>198350.61</v>
      </c>
      <c r="H4892">
        <v>2238348.8292999999</v>
      </c>
    </row>
    <row r="4893" spans="1:8" x14ac:dyDescent="0.3">
      <c r="A4893" s="1">
        <v>44197</v>
      </c>
      <c r="B4893" s="2" t="s">
        <v>499</v>
      </c>
      <c r="C4893">
        <v>96860</v>
      </c>
      <c r="D4893">
        <v>11546.2</v>
      </c>
      <c r="E4893">
        <v>1192050.382</v>
      </c>
    </row>
    <row r="4894" spans="1:8" x14ac:dyDescent="0.3">
      <c r="A4894" s="1">
        <v>44197</v>
      </c>
      <c r="B4894" s="2" t="s">
        <v>500</v>
      </c>
      <c r="C4894">
        <v>33823</v>
      </c>
      <c r="D4894">
        <v>4547.92</v>
      </c>
      <c r="E4894">
        <v>1344623.4811</v>
      </c>
      <c r="F4894">
        <v>13277</v>
      </c>
      <c r="G4894">
        <v>10380.81</v>
      </c>
      <c r="H4894">
        <v>7818641.2593</v>
      </c>
    </row>
    <row r="4895" spans="1:8" x14ac:dyDescent="0.3">
      <c r="A4895" s="1">
        <v>44197</v>
      </c>
      <c r="B4895" s="2" t="s">
        <v>384</v>
      </c>
      <c r="C4895">
        <v>31</v>
      </c>
      <c r="D4895">
        <v>242.05</v>
      </c>
      <c r="E4895">
        <v>78080645.161300004</v>
      </c>
      <c r="F4895">
        <v>46</v>
      </c>
      <c r="G4895">
        <v>330.46</v>
      </c>
      <c r="H4895">
        <v>71839130.434799999</v>
      </c>
    </row>
    <row r="4896" spans="1:8" x14ac:dyDescent="0.3">
      <c r="A4896" s="1">
        <v>44197</v>
      </c>
      <c r="B4896" s="2" t="s">
        <v>138</v>
      </c>
      <c r="C4896">
        <v>2333</v>
      </c>
      <c r="D4896">
        <v>391.35</v>
      </c>
      <c r="E4896">
        <v>1677453.922</v>
      </c>
      <c r="F4896">
        <v>4555</v>
      </c>
      <c r="G4896">
        <v>888.36</v>
      </c>
      <c r="H4896">
        <v>1950296.3776</v>
      </c>
    </row>
    <row r="4897" spans="1:8" x14ac:dyDescent="0.3">
      <c r="A4897" s="1">
        <v>44197</v>
      </c>
      <c r="B4897" s="2" t="s">
        <v>501</v>
      </c>
      <c r="C4897">
        <v>163</v>
      </c>
      <c r="D4897">
        <v>12.17</v>
      </c>
      <c r="E4897">
        <v>746625.76690000005</v>
      </c>
      <c r="F4897">
        <v>556</v>
      </c>
      <c r="G4897">
        <v>33.67</v>
      </c>
      <c r="H4897">
        <v>605575.53960000002</v>
      </c>
    </row>
    <row r="4898" spans="1:8" x14ac:dyDescent="0.3">
      <c r="A4898" s="1">
        <v>44197</v>
      </c>
      <c r="B4898" s="2" t="s">
        <v>139</v>
      </c>
      <c r="C4898">
        <v>3029</v>
      </c>
      <c r="D4898">
        <v>149.84</v>
      </c>
      <c r="E4898">
        <v>494684.7144</v>
      </c>
      <c r="F4898">
        <v>7059</v>
      </c>
      <c r="G4898">
        <v>500.86</v>
      </c>
      <c r="H4898">
        <v>709533.92830000003</v>
      </c>
    </row>
    <row r="4899" spans="1:8" x14ac:dyDescent="0.3">
      <c r="A4899" s="1">
        <v>44197</v>
      </c>
      <c r="B4899" s="2" t="s">
        <v>385</v>
      </c>
      <c r="C4899">
        <v>1028</v>
      </c>
      <c r="D4899">
        <v>63.17</v>
      </c>
      <c r="E4899">
        <v>614494.16339999996</v>
      </c>
      <c r="F4899">
        <v>1621</v>
      </c>
      <c r="G4899">
        <v>236.06</v>
      </c>
      <c r="H4899">
        <v>1456261.5669</v>
      </c>
    </row>
    <row r="4900" spans="1:8" x14ac:dyDescent="0.3">
      <c r="A4900" s="1">
        <v>44197</v>
      </c>
      <c r="B4900" s="2" t="s">
        <v>386</v>
      </c>
      <c r="C4900">
        <v>3777</v>
      </c>
      <c r="D4900">
        <v>1191.3499999999999</v>
      </c>
      <c r="E4900">
        <v>3154222.9282</v>
      </c>
      <c r="F4900">
        <v>5546</v>
      </c>
      <c r="G4900">
        <v>1264.08</v>
      </c>
      <c r="H4900">
        <v>2279264.3347</v>
      </c>
    </row>
    <row r="4901" spans="1:8" x14ac:dyDescent="0.3">
      <c r="A4901" s="1">
        <v>44197</v>
      </c>
      <c r="B4901" s="2" t="s">
        <v>387</v>
      </c>
      <c r="C4901">
        <v>69984</v>
      </c>
      <c r="D4901">
        <v>49760.78</v>
      </c>
      <c r="E4901">
        <v>7110308.0703999996</v>
      </c>
      <c r="F4901">
        <v>74009</v>
      </c>
      <c r="G4901">
        <v>47204.17</v>
      </c>
      <c r="H4901">
        <v>6378166.1689999998</v>
      </c>
    </row>
    <row r="4902" spans="1:8" x14ac:dyDescent="0.3">
      <c r="A4902" s="1">
        <v>44197</v>
      </c>
      <c r="B4902" s="2" t="s">
        <v>388</v>
      </c>
      <c r="C4902">
        <v>64048</v>
      </c>
      <c r="D4902">
        <v>741092.95</v>
      </c>
      <c r="E4902">
        <v>115708991.6937</v>
      </c>
    </row>
    <row r="4903" spans="1:8" x14ac:dyDescent="0.3">
      <c r="A4903" s="1">
        <v>44197</v>
      </c>
      <c r="B4903" s="2" t="s">
        <v>389</v>
      </c>
      <c r="C4903">
        <v>704</v>
      </c>
      <c r="D4903">
        <v>79.19</v>
      </c>
      <c r="E4903">
        <v>1124857.9545</v>
      </c>
      <c r="F4903">
        <v>1393</v>
      </c>
      <c r="G4903">
        <v>139.96</v>
      </c>
      <c r="H4903">
        <v>1004737.9756</v>
      </c>
    </row>
    <row r="4904" spans="1:8" x14ac:dyDescent="0.3">
      <c r="A4904" s="1">
        <v>44197</v>
      </c>
      <c r="B4904" s="2" t="s">
        <v>390</v>
      </c>
      <c r="C4904">
        <v>402</v>
      </c>
      <c r="D4904">
        <v>34.71</v>
      </c>
      <c r="E4904">
        <v>863432.8358</v>
      </c>
      <c r="F4904">
        <v>697</v>
      </c>
      <c r="G4904">
        <v>51.42</v>
      </c>
      <c r="H4904">
        <v>737733.14199999999</v>
      </c>
    </row>
    <row r="4905" spans="1:8" x14ac:dyDescent="0.3">
      <c r="A4905" s="1">
        <v>44197</v>
      </c>
      <c r="B4905" s="2" t="s">
        <v>391</v>
      </c>
      <c r="C4905">
        <v>482</v>
      </c>
      <c r="D4905">
        <v>104.41</v>
      </c>
      <c r="E4905">
        <v>2166182.5726000001</v>
      </c>
      <c r="F4905">
        <v>877</v>
      </c>
      <c r="G4905">
        <v>78.98</v>
      </c>
      <c r="H4905">
        <v>900570.12540000002</v>
      </c>
    </row>
    <row r="4906" spans="1:8" x14ac:dyDescent="0.3">
      <c r="A4906" s="1">
        <v>44197</v>
      </c>
      <c r="B4906" s="2" t="s">
        <v>392</v>
      </c>
      <c r="C4906">
        <v>109</v>
      </c>
      <c r="D4906">
        <v>2280.38</v>
      </c>
      <c r="E4906">
        <v>209209174.31189999</v>
      </c>
      <c r="F4906">
        <v>101</v>
      </c>
      <c r="G4906">
        <v>2346.66</v>
      </c>
      <c r="H4906">
        <v>232342574.25740001</v>
      </c>
    </row>
    <row r="4907" spans="1:8" x14ac:dyDescent="0.3">
      <c r="A4907" s="1">
        <v>44197</v>
      </c>
      <c r="B4907" s="2" t="s">
        <v>393</v>
      </c>
      <c r="C4907">
        <v>757</v>
      </c>
      <c r="D4907">
        <v>10738.5</v>
      </c>
      <c r="E4907">
        <v>141856010.56799999</v>
      </c>
      <c r="F4907">
        <v>2900</v>
      </c>
      <c r="G4907">
        <v>41190.720000000001</v>
      </c>
      <c r="H4907">
        <v>142036965.51719999</v>
      </c>
    </row>
    <row r="4908" spans="1:8" x14ac:dyDescent="0.3">
      <c r="A4908" s="1">
        <v>44197</v>
      </c>
      <c r="B4908" s="2" t="s">
        <v>394</v>
      </c>
      <c r="C4908">
        <v>3976</v>
      </c>
      <c r="D4908">
        <v>2235.67</v>
      </c>
      <c r="E4908">
        <v>5622912.4748</v>
      </c>
      <c r="F4908">
        <v>1387</v>
      </c>
      <c r="G4908">
        <v>3443.33</v>
      </c>
      <c r="H4908">
        <v>24825739.004999999</v>
      </c>
    </row>
    <row r="4909" spans="1:8" x14ac:dyDescent="0.3">
      <c r="A4909" s="1">
        <v>44197</v>
      </c>
      <c r="B4909" s="2" t="s">
        <v>395</v>
      </c>
      <c r="C4909">
        <v>778</v>
      </c>
      <c r="D4909">
        <v>533.13</v>
      </c>
      <c r="E4909">
        <v>6852570.6941</v>
      </c>
      <c r="F4909">
        <v>1634</v>
      </c>
      <c r="G4909">
        <v>663.98</v>
      </c>
      <c r="H4909">
        <v>4063525.0918000001</v>
      </c>
    </row>
    <row r="4910" spans="1:8" x14ac:dyDescent="0.3">
      <c r="A4910" s="1">
        <v>44197</v>
      </c>
      <c r="B4910" s="2" t="s">
        <v>152</v>
      </c>
      <c r="C4910">
        <v>3157</v>
      </c>
      <c r="D4910">
        <v>4009.32</v>
      </c>
      <c r="E4910">
        <v>12699778.270500001</v>
      </c>
      <c r="F4910">
        <v>2214</v>
      </c>
      <c r="G4910">
        <v>4009.87</v>
      </c>
      <c r="H4910">
        <v>18111427.280900002</v>
      </c>
    </row>
    <row r="4911" spans="1:8" x14ac:dyDescent="0.3">
      <c r="A4911" s="1">
        <v>44197</v>
      </c>
      <c r="B4911" s="2" t="s">
        <v>396</v>
      </c>
      <c r="C4911">
        <v>2040</v>
      </c>
      <c r="D4911">
        <v>541.28</v>
      </c>
      <c r="E4911">
        <v>2653333.3333000001</v>
      </c>
      <c r="F4911">
        <v>3696</v>
      </c>
      <c r="G4911">
        <v>575.97</v>
      </c>
      <c r="H4911">
        <v>1558360.3896000001</v>
      </c>
    </row>
    <row r="4912" spans="1:8" x14ac:dyDescent="0.3">
      <c r="A4912" s="1">
        <v>44197</v>
      </c>
      <c r="B4912" s="2" t="s">
        <v>397</v>
      </c>
      <c r="C4912">
        <v>2240</v>
      </c>
      <c r="D4912">
        <v>211.21</v>
      </c>
      <c r="E4912">
        <v>942901.78570000001</v>
      </c>
      <c r="F4912">
        <v>2605</v>
      </c>
      <c r="G4912">
        <v>230.53</v>
      </c>
      <c r="H4912">
        <v>884952.01540000003</v>
      </c>
    </row>
    <row r="4913" spans="1:8" x14ac:dyDescent="0.3">
      <c r="A4913" s="1">
        <v>44197</v>
      </c>
      <c r="B4913" s="2" t="s">
        <v>225</v>
      </c>
      <c r="C4913">
        <v>877</v>
      </c>
      <c r="D4913">
        <v>76.59</v>
      </c>
      <c r="E4913">
        <v>873318.13</v>
      </c>
      <c r="F4913">
        <v>1948</v>
      </c>
      <c r="G4913">
        <v>138.52000000000001</v>
      </c>
      <c r="H4913">
        <v>711088.29570000002</v>
      </c>
    </row>
    <row r="4914" spans="1:8" x14ac:dyDescent="0.3">
      <c r="A4914" s="1">
        <v>44197</v>
      </c>
      <c r="B4914" s="2" t="s">
        <v>398</v>
      </c>
      <c r="C4914">
        <v>238</v>
      </c>
      <c r="D4914">
        <v>21.81</v>
      </c>
      <c r="E4914">
        <v>916386.55460000003</v>
      </c>
      <c r="F4914">
        <v>924</v>
      </c>
      <c r="G4914">
        <v>96.49</v>
      </c>
      <c r="H4914">
        <v>1044264.0693</v>
      </c>
    </row>
    <row r="4915" spans="1:8" x14ac:dyDescent="0.3">
      <c r="A4915" s="1">
        <v>44197</v>
      </c>
      <c r="B4915" s="2" t="s">
        <v>399</v>
      </c>
      <c r="C4915">
        <v>189</v>
      </c>
      <c r="D4915">
        <v>175.2</v>
      </c>
      <c r="E4915">
        <v>9269841.2697999999</v>
      </c>
      <c r="F4915">
        <v>802</v>
      </c>
      <c r="G4915">
        <v>75.44</v>
      </c>
      <c r="H4915">
        <v>940648.37910000002</v>
      </c>
    </row>
    <row r="4916" spans="1:8" x14ac:dyDescent="0.3">
      <c r="A4916" s="1">
        <v>44197</v>
      </c>
      <c r="B4916" s="2" t="s">
        <v>400</v>
      </c>
      <c r="C4916">
        <v>685</v>
      </c>
      <c r="D4916">
        <v>4575.4799999999996</v>
      </c>
      <c r="E4916">
        <v>66795328.467200004</v>
      </c>
      <c r="F4916">
        <v>278</v>
      </c>
      <c r="G4916">
        <v>2902.87</v>
      </c>
      <c r="H4916">
        <v>104419784.1727</v>
      </c>
    </row>
    <row r="4917" spans="1:8" x14ac:dyDescent="0.3">
      <c r="A4917" s="1">
        <v>44197</v>
      </c>
      <c r="B4917" s="2" t="s">
        <v>401</v>
      </c>
      <c r="C4917">
        <v>2131</v>
      </c>
      <c r="D4917">
        <v>502.35</v>
      </c>
      <c r="E4917">
        <v>2357343.9700000002</v>
      </c>
      <c r="F4917">
        <v>3778</v>
      </c>
      <c r="G4917">
        <v>335.5</v>
      </c>
      <c r="H4917">
        <v>888035.99789999996</v>
      </c>
    </row>
    <row r="4918" spans="1:8" x14ac:dyDescent="0.3">
      <c r="A4918" s="1">
        <v>44197</v>
      </c>
      <c r="B4918" s="2" t="s">
        <v>156</v>
      </c>
      <c r="C4918">
        <v>85903</v>
      </c>
      <c r="D4918">
        <v>14280.11</v>
      </c>
      <c r="E4918">
        <v>1662352.8864</v>
      </c>
      <c r="F4918">
        <v>104512</v>
      </c>
      <c r="G4918">
        <v>15723.32</v>
      </c>
      <c r="H4918">
        <v>1504451.1635</v>
      </c>
    </row>
    <row r="4919" spans="1:8" x14ac:dyDescent="0.3">
      <c r="A4919" s="1">
        <v>44197</v>
      </c>
      <c r="B4919" s="2" t="s">
        <v>157</v>
      </c>
      <c r="C4919">
        <v>218493</v>
      </c>
      <c r="D4919">
        <v>222215.7</v>
      </c>
      <c r="E4919">
        <v>10170380.7445</v>
      </c>
      <c r="F4919">
        <v>166392</v>
      </c>
      <c r="G4919">
        <v>290783.5</v>
      </c>
      <c r="H4919">
        <v>17475810.1351</v>
      </c>
    </row>
    <row r="4920" spans="1:8" x14ac:dyDescent="0.3">
      <c r="A4920" s="1">
        <v>44197</v>
      </c>
      <c r="B4920" s="2" t="s">
        <v>158</v>
      </c>
      <c r="C4920">
        <v>2275375</v>
      </c>
      <c r="D4920">
        <v>940768.15</v>
      </c>
      <c r="E4920">
        <v>4134563.094</v>
      </c>
      <c r="F4920">
        <v>1901054</v>
      </c>
      <c r="G4920">
        <v>1032496.59</v>
      </c>
      <c r="H4920">
        <v>5431179.7034999998</v>
      </c>
    </row>
    <row r="4921" spans="1:8" x14ac:dyDescent="0.3">
      <c r="A4921" s="1">
        <v>44197</v>
      </c>
      <c r="B4921" s="2" t="s">
        <v>402</v>
      </c>
      <c r="C4921">
        <v>267</v>
      </c>
      <c r="D4921">
        <v>22885.01</v>
      </c>
      <c r="E4921">
        <v>857116479.40069997</v>
      </c>
      <c r="F4921">
        <v>529</v>
      </c>
      <c r="G4921">
        <v>23379.5</v>
      </c>
      <c r="H4921">
        <v>441956521.73909998</v>
      </c>
    </row>
    <row r="4922" spans="1:8" x14ac:dyDescent="0.3">
      <c r="A4922" s="1">
        <v>44197</v>
      </c>
      <c r="B4922" s="2" t="s">
        <v>508</v>
      </c>
      <c r="C4922">
        <v>4</v>
      </c>
      <c r="D4922">
        <v>0.15</v>
      </c>
      <c r="E4922">
        <v>375000</v>
      </c>
    </row>
    <row r="4923" spans="1:8" x14ac:dyDescent="0.3">
      <c r="A4923" s="1">
        <v>44197</v>
      </c>
      <c r="B4923" s="2" t="s">
        <v>159</v>
      </c>
      <c r="C4923">
        <v>2135</v>
      </c>
      <c r="D4923">
        <v>19941.77</v>
      </c>
      <c r="E4923">
        <v>93404074.941499993</v>
      </c>
      <c r="F4923">
        <v>2677</v>
      </c>
      <c r="G4923">
        <v>20780.73</v>
      </c>
      <c r="H4923">
        <v>77626933.134100005</v>
      </c>
    </row>
    <row r="4924" spans="1:8" x14ac:dyDescent="0.3">
      <c r="A4924" s="1">
        <v>44197</v>
      </c>
      <c r="B4924" s="2" t="s">
        <v>403</v>
      </c>
      <c r="C4924">
        <v>1660</v>
      </c>
      <c r="D4924">
        <v>168.9</v>
      </c>
      <c r="E4924">
        <v>1017469.8795</v>
      </c>
      <c r="F4924">
        <v>2431</v>
      </c>
      <c r="G4924">
        <v>283.39</v>
      </c>
      <c r="H4924">
        <v>1165734.2657000001</v>
      </c>
    </row>
    <row r="4925" spans="1:8" x14ac:dyDescent="0.3">
      <c r="A4925" s="1">
        <v>44197</v>
      </c>
      <c r="B4925" s="2" t="s">
        <v>404</v>
      </c>
      <c r="C4925">
        <v>871</v>
      </c>
      <c r="D4925">
        <v>675.79</v>
      </c>
      <c r="E4925">
        <v>7758783.0080000004</v>
      </c>
      <c r="F4925">
        <v>817</v>
      </c>
      <c r="G4925">
        <v>338.81</v>
      </c>
      <c r="H4925">
        <v>4147001.2239999999</v>
      </c>
    </row>
    <row r="4926" spans="1:8" x14ac:dyDescent="0.3">
      <c r="A4926" s="1">
        <v>44197</v>
      </c>
      <c r="B4926" s="2" t="s">
        <v>405</v>
      </c>
      <c r="C4926">
        <v>25178</v>
      </c>
      <c r="D4926">
        <v>4138.68</v>
      </c>
      <c r="E4926">
        <v>1643768.3692000001</v>
      </c>
      <c r="F4926">
        <v>30028</v>
      </c>
      <c r="G4926">
        <v>4919.29</v>
      </c>
      <c r="H4926">
        <v>1638234.3145999999</v>
      </c>
    </row>
    <row r="4927" spans="1:8" x14ac:dyDescent="0.3">
      <c r="A4927" s="1">
        <v>44197</v>
      </c>
      <c r="B4927" s="2" t="s">
        <v>406</v>
      </c>
      <c r="C4927">
        <v>68654</v>
      </c>
      <c r="D4927">
        <v>9241.7900000000009</v>
      </c>
      <c r="E4927">
        <v>1346140.0647</v>
      </c>
      <c r="F4927">
        <v>102960</v>
      </c>
      <c r="G4927">
        <v>11672.01</v>
      </c>
      <c r="H4927">
        <v>1133645.1048999999</v>
      </c>
    </row>
    <row r="4928" spans="1:8" x14ac:dyDescent="0.3">
      <c r="A4928" s="1">
        <v>44197</v>
      </c>
      <c r="B4928" s="2" t="s">
        <v>407</v>
      </c>
      <c r="C4928">
        <v>2012</v>
      </c>
      <c r="D4928">
        <v>3038.03</v>
      </c>
      <c r="E4928">
        <v>15099552.683900001</v>
      </c>
      <c r="F4928">
        <v>8461</v>
      </c>
      <c r="G4928">
        <v>3520.82</v>
      </c>
      <c r="H4928">
        <v>4161233.8966999999</v>
      </c>
    </row>
    <row r="4929" spans="1:8" x14ac:dyDescent="0.3">
      <c r="A4929" s="1">
        <v>44197</v>
      </c>
      <c r="B4929" s="2" t="s">
        <v>408</v>
      </c>
      <c r="C4929">
        <v>496</v>
      </c>
      <c r="D4929">
        <v>73.31</v>
      </c>
      <c r="E4929">
        <v>1478024.1935000001</v>
      </c>
      <c r="F4929">
        <v>585</v>
      </c>
      <c r="G4929">
        <v>71.459999999999994</v>
      </c>
      <c r="H4929">
        <v>1221538.4615</v>
      </c>
    </row>
    <row r="4930" spans="1:8" x14ac:dyDescent="0.3">
      <c r="A4930" s="1">
        <v>44197</v>
      </c>
      <c r="B4930" s="2" t="s">
        <v>409</v>
      </c>
      <c r="C4930">
        <v>1630</v>
      </c>
      <c r="D4930">
        <v>194.95</v>
      </c>
      <c r="E4930">
        <v>1196012.2699</v>
      </c>
      <c r="F4930">
        <v>1792</v>
      </c>
      <c r="G4930">
        <v>167.68</v>
      </c>
      <c r="H4930">
        <v>935714.28570000001</v>
      </c>
    </row>
    <row r="4931" spans="1:8" x14ac:dyDescent="0.3">
      <c r="A4931" s="1">
        <v>44197</v>
      </c>
      <c r="B4931" s="2" t="s">
        <v>410</v>
      </c>
      <c r="C4931">
        <v>900</v>
      </c>
      <c r="D4931">
        <v>136</v>
      </c>
      <c r="E4931">
        <v>1511111.1111000001</v>
      </c>
      <c r="F4931">
        <v>1909</v>
      </c>
      <c r="G4931">
        <v>215.2</v>
      </c>
      <c r="H4931">
        <v>1127291.7757999999</v>
      </c>
    </row>
    <row r="4932" spans="1:8" x14ac:dyDescent="0.3">
      <c r="A4932" s="1">
        <v>44197</v>
      </c>
      <c r="B4932" s="2" t="s">
        <v>411</v>
      </c>
      <c r="C4932">
        <v>5189</v>
      </c>
      <c r="D4932">
        <v>455.09</v>
      </c>
      <c r="E4932">
        <v>877028.32920000004</v>
      </c>
      <c r="F4932">
        <v>4523</v>
      </c>
      <c r="G4932">
        <v>502.45</v>
      </c>
      <c r="H4932">
        <v>1110877.736</v>
      </c>
    </row>
    <row r="4933" spans="1:8" x14ac:dyDescent="0.3">
      <c r="A4933" s="1">
        <v>44197</v>
      </c>
      <c r="B4933" s="2" t="s">
        <v>412</v>
      </c>
      <c r="C4933">
        <v>5</v>
      </c>
      <c r="D4933">
        <v>0.17</v>
      </c>
      <c r="E4933">
        <v>340000</v>
      </c>
      <c r="F4933">
        <v>269</v>
      </c>
      <c r="G4933">
        <v>20.3</v>
      </c>
      <c r="H4933">
        <v>754646.84010000003</v>
      </c>
    </row>
    <row r="4934" spans="1:8" x14ac:dyDescent="0.3">
      <c r="A4934" s="1">
        <v>44197</v>
      </c>
      <c r="B4934" s="2" t="s">
        <v>413</v>
      </c>
      <c r="C4934">
        <v>865</v>
      </c>
      <c r="D4934">
        <v>62.71</v>
      </c>
      <c r="E4934">
        <v>724971.09829999995</v>
      </c>
      <c r="F4934">
        <v>1606</v>
      </c>
      <c r="G4934">
        <v>431.35</v>
      </c>
      <c r="H4934">
        <v>2685865.5044</v>
      </c>
    </row>
    <row r="4935" spans="1:8" x14ac:dyDescent="0.3">
      <c r="A4935" s="1">
        <v>44197</v>
      </c>
      <c r="B4935" s="2" t="s">
        <v>414</v>
      </c>
      <c r="C4935">
        <v>4160</v>
      </c>
      <c r="D4935">
        <v>605.53</v>
      </c>
      <c r="E4935">
        <v>1455600.9615</v>
      </c>
      <c r="F4935">
        <v>6385</v>
      </c>
      <c r="G4935">
        <v>789.65</v>
      </c>
      <c r="H4935">
        <v>1236726.7032000001</v>
      </c>
    </row>
    <row r="4936" spans="1:8" x14ac:dyDescent="0.3">
      <c r="A4936" s="1">
        <v>44197</v>
      </c>
      <c r="B4936" s="2" t="s">
        <v>415</v>
      </c>
      <c r="C4936">
        <v>6061</v>
      </c>
      <c r="D4936">
        <v>911.02</v>
      </c>
      <c r="E4936">
        <v>1503085.2995</v>
      </c>
      <c r="F4936">
        <v>8509</v>
      </c>
      <c r="G4936">
        <v>932.26</v>
      </c>
      <c r="H4936">
        <v>1095616.4062000001</v>
      </c>
    </row>
    <row r="4937" spans="1:8" x14ac:dyDescent="0.3">
      <c r="A4937" s="1">
        <v>44197</v>
      </c>
      <c r="B4937" s="2" t="s">
        <v>416</v>
      </c>
      <c r="C4937">
        <v>286</v>
      </c>
      <c r="D4937">
        <v>4113.49</v>
      </c>
      <c r="E4937">
        <v>143828321.67829999</v>
      </c>
      <c r="F4937">
        <v>219</v>
      </c>
      <c r="G4937">
        <v>4829.34</v>
      </c>
      <c r="H4937">
        <v>220517808.21919999</v>
      </c>
    </row>
    <row r="4938" spans="1:8" x14ac:dyDescent="0.3">
      <c r="A4938" s="1">
        <v>44197</v>
      </c>
      <c r="B4938" s="2" t="s">
        <v>417</v>
      </c>
      <c r="C4938">
        <v>1464</v>
      </c>
      <c r="D4938">
        <v>224.85</v>
      </c>
      <c r="E4938">
        <v>1535860.6557</v>
      </c>
      <c r="F4938">
        <v>3064</v>
      </c>
      <c r="G4938">
        <v>266.91000000000003</v>
      </c>
      <c r="H4938">
        <v>871116.18799999997</v>
      </c>
    </row>
    <row r="4939" spans="1:8" x14ac:dyDescent="0.3">
      <c r="A4939" s="1">
        <v>44197</v>
      </c>
      <c r="B4939" s="2" t="s">
        <v>418</v>
      </c>
      <c r="C4939">
        <v>11904</v>
      </c>
      <c r="D4939">
        <v>1538.37</v>
      </c>
      <c r="E4939">
        <v>1292313.5081</v>
      </c>
      <c r="F4939">
        <v>19846</v>
      </c>
      <c r="G4939">
        <v>2043.9</v>
      </c>
      <c r="H4939">
        <v>1029880.0766</v>
      </c>
    </row>
    <row r="4940" spans="1:8" x14ac:dyDescent="0.3">
      <c r="A4940" s="1">
        <v>44197</v>
      </c>
      <c r="B4940" s="2" t="s">
        <v>419</v>
      </c>
      <c r="C4940">
        <v>457</v>
      </c>
      <c r="D4940">
        <v>309126.90000000002</v>
      </c>
      <c r="E4940">
        <v>6764264770.2406998</v>
      </c>
      <c r="F4940">
        <v>813</v>
      </c>
      <c r="G4940">
        <v>313257.99</v>
      </c>
      <c r="H4940">
        <v>3853111808.1181002</v>
      </c>
    </row>
    <row r="4941" spans="1:8" x14ac:dyDescent="0.3">
      <c r="A4941" s="1">
        <v>44197</v>
      </c>
      <c r="B4941" s="2" t="s">
        <v>420</v>
      </c>
      <c r="C4941">
        <v>22728</v>
      </c>
      <c r="D4941">
        <v>3363.46</v>
      </c>
      <c r="E4941">
        <v>1479875.044</v>
      </c>
      <c r="F4941">
        <v>21695</v>
      </c>
      <c r="G4941">
        <v>3646.01</v>
      </c>
      <c r="H4941">
        <v>1680576.1695999999</v>
      </c>
    </row>
    <row r="4942" spans="1:8" x14ac:dyDescent="0.3">
      <c r="A4942" s="1">
        <v>44197</v>
      </c>
      <c r="B4942" s="2" t="s">
        <v>421</v>
      </c>
      <c r="C4942">
        <v>420</v>
      </c>
      <c r="D4942">
        <v>164.33</v>
      </c>
      <c r="E4942">
        <v>3912619.0476000002</v>
      </c>
      <c r="F4942">
        <v>382</v>
      </c>
      <c r="G4942">
        <v>154.15</v>
      </c>
      <c r="H4942">
        <v>4035340.3141000001</v>
      </c>
    </row>
    <row r="4943" spans="1:8" x14ac:dyDescent="0.3">
      <c r="A4943" s="1">
        <v>44197</v>
      </c>
      <c r="B4943" s="2" t="s">
        <v>422</v>
      </c>
      <c r="C4943">
        <v>360</v>
      </c>
      <c r="D4943">
        <v>71.37</v>
      </c>
      <c r="E4943">
        <v>1982500</v>
      </c>
      <c r="F4943">
        <v>930</v>
      </c>
      <c r="G4943">
        <v>224.3</v>
      </c>
      <c r="H4943">
        <v>2411827.9569999999</v>
      </c>
    </row>
    <row r="4944" spans="1:8" x14ac:dyDescent="0.3">
      <c r="A4944" s="1">
        <v>44197</v>
      </c>
      <c r="B4944" s="2" t="s">
        <v>423</v>
      </c>
      <c r="C4944">
        <v>1544</v>
      </c>
      <c r="D4944">
        <v>191.06</v>
      </c>
      <c r="E4944">
        <v>1237435.2331999999</v>
      </c>
      <c r="F4944">
        <v>1762</v>
      </c>
      <c r="G4944">
        <v>339.23</v>
      </c>
      <c r="H4944">
        <v>1925255.3916</v>
      </c>
    </row>
    <row r="4945" spans="1:8" x14ac:dyDescent="0.3">
      <c r="A4945" s="1">
        <v>44197</v>
      </c>
      <c r="B4945" s="2" t="s">
        <v>424</v>
      </c>
      <c r="C4945">
        <v>20954</v>
      </c>
      <c r="D4945">
        <v>9534.58</v>
      </c>
      <c r="E4945">
        <v>4550243.3903000001</v>
      </c>
      <c r="F4945">
        <v>35736</v>
      </c>
      <c r="G4945">
        <v>11505.57</v>
      </c>
      <c r="H4945">
        <v>3219602.0819000001</v>
      </c>
    </row>
    <row r="4946" spans="1:8" x14ac:dyDescent="0.3">
      <c r="A4946" s="1">
        <v>44197</v>
      </c>
      <c r="B4946" s="2" t="s">
        <v>425</v>
      </c>
      <c r="C4946">
        <v>161</v>
      </c>
      <c r="D4946">
        <v>178.67</v>
      </c>
      <c r="E4946">
        <v>11097515.528000001</v>
      </c>
      <c r="F4946">
        <v>168</v>
      </c>
      <c r="G4946">
        <v>29.04</v>
      </c>
      <c r="H4946">
        <v>1728571.4286</v>
      </c>
    </row>
    <row r="4947" spans="1:8" x14ac:dyDescent="0.3">
      <c r="A4947" s="1">
        <v>44197</v>
      </c>
      <c r="B4947" s="2" t="s">
        <v>426</v>
      </c>
      <c r="C4947">
        <v>1369</v>
      </c>
      <c r="D4947">
        <v>96.2</v>
      </c>
      <c r="E4947">
        <v>702702.70270000002</v>
      </c>
      <c r="F4947">
        <v>2682</v>
      </c>
      <c r="G4947">
        <v>192.7</v>
      </c>
      <c r="H4947">
        <v>718493.66139999998</v>
      </c>
    </row>
    <row r="4948" spans="1:8" x14ac:dyDescent="0.3">
      <c r="A4948" s="1">
        <v>44197</v>
      </c>
      <c r="B4948" s="2" t="s">
        <v>427</v>
      </c>
      <c r="C4948">
        <v>1230</v>
      </c>
      <c r="D4948">
        <v>276.54000000000002</v>
      </c>
      <c r="E4948">
        <v>2248292.6828999999</v>
      </c>
      <c r="F4948">
        <v>3032</v>
      </c>
      <c r="G4948">
        <v>1117.8599999999999</v>
      </c>
      <c r="H4948">
        <v>3686873.3509</v>
      </c>
    </row>
    <row r="4949" spans="1:8" x14ac:dyDescent="0.3">
      <c r="A4949" s="1">
        <v>44197</v>
      </c>
      <c r="B4949" s="2" t="s">
        <v>428</v>
      </c>
      <c r="C4949">
        <v>147363</v>
      </c>
      <c r="D4949">
        <v>181486.38</v>
      </c>
      <c r="E4949">
        <v>12315600.2524</v>
      </c>
      <c r="F4949">
        <v>64717</v>
      </c>
      <c r="G4949">
        <v>167741.5</v>
      </c>
      <c r="H4949">
        <v>25919232.968199998</v>
      </c>
    </row>
    <row r="4950" spans="1:8" x14ac:dyDescent="0.3">
      <c r="A4950" s="1">
        <v>44197</v>
      </c>
      <c r="B4950" s="2" t="s">
        <v>429</v>
      </c>
      <c r="C4950">
        <v>2182</v>
      </c>
      <c r="D4950">
        <v>682.76</v>
      </c>
      <c r="E4950">
        <v>3129055.912</v>
      </c>
      <c r="F4950">
        <v>3026</v>
      </c>
      <c r="G4950">
        <v>598.45000000000005</v>
      </c>
      <c r="H4950">
        <v>1977693.3245000001</v>
      </c>
    </row>
    <row r="4951" spans="1:8" x14ac:dyDescent="0.3">
      <c r="A4951" s="1">
        <v>44197</v>
      </c>
      <c r="B4951" s="2" t="s">
        <v>430</v>
      </c>
      <c r="C4951">
        <v>34640</v>
      </c>
      <c r="D4951">
        <v>7539.7</v>
      </c>
      <c r="E4951">
        <v>2176587.7598000001</v>
      </c>
      <c r="F4951">
        <v>57271</v>
      </c>
      <c r="G4951">
        <v>8374.25</v>
      </c>
      <c r="H4951">
        <v>1462214.7335000001</v>
      </c>
    </row>
    <row r="4952" spans="1:8" x14ac:dyDescent="0.3">
      <c r="A4952" s="1">
        <v>44197</v>
      </c>
      <c r="B4952" s="2" t="s">
        <v>431</v>
      </c>
      <c r="C4952">
        <v>17615</v>
      </c>
      <c r="D4952">
        <v>2539.16</v>
      </c>
      <c r="E4952">
        <v>1441476.0148</v>
      </c>
      <c r="F4952">
        <v>23936</v>
      </c>
      <c r="G4952">
        <v>3443.13</v>
      </c>
      <c r="H4952">
        <v>1438473.4291000001</v>
      </c>
    </row>
    <row r="4953" spans="1:8" x14ac:dyDescent="0.3">
      <c r="A4953" s="1">
        <v>44197</v>
      </c>
      <c r="B4953" s="2" t="s">
        <v>432</v>
      </c>
      <c r="C4953">
        <v>2351</v>
      </c>
      <c r="D4953">
        <v>396.76</v>
      </c>
      <c r="E4953">
        <v>1687622.2884</v>
      </c>
      <c r="F4953">
        <v>2942</v>
      </c>
      <c r="G4953">
        <v>488.11</v>
      </c>
      <c r="H4953">
        <v>1659109.4494</v>
      </c>
    </row>
    <row r="4954" spans="1:8" x14ac:dyDescent="0.3">
      <c r="A4954" s="1">
        <v>44197</v>
      </c>
      <c r="B4954" s="2" t="s">
        <v>433</v>
      </c>
      <c r="C4954">
        <v>1211</v>
      </c>
      <c r="D4954">
        <v>1173.31</v>
      </c>
      <c r="E4954">
        <v>9688769.6118999999</v>
      </c>
      <c r="F4954">
        <v>2529</v>
      </c>
      <c r="G4954">
        <v>1239.6500000000001</v>
      </c>
      <c r="H4954">
        <v>4901739.8180999998</v>
      </c>
    </row>
    <row r="4955" spans="1:8" x14ac:dyDescent="0.3">
      <c r="A4955" s="1">
        <v>44197</v>
      </c>
      <c r="B4955" s="2" t="s">
        <v>434</v>
      </c>
      <c r="C4955">
        <v>428</v>
      </c>
      <c r="D4955">
        <v>26</v>
      </c>
      <c r="E4955">
        <v>607476.63549999997</v>
      </c>
      <c r="F4955">
        <v>429</v>
      </c>
      <c r="G4955">
        <v>26.9</v>
      </c>
      <c r="H4955">
        <v>627039.62699999998</v>
      </c>
    </row>
    <row r="4956" spans="1:8" x14ac:dyDescent="0.3">
      <c r="A4956" s="1">
        <v>44197</v>
      </c>
      <c r="B4956" s="2" t="s">
        <v>435</v>
      </c>
      <c r="C4956">
        <v>2785</v>
      </c>
      <c r="D4956">
        <v>384.44</v>
      </c>
      <c r="E4956">
        <v>1380394.9731000001</v>
      </c>
      <c r="F4956">
        <v>5338</v>
      </c>
      <c r="G4956">
        <v>523.36</v>
      </c>
      <c r="H4956">
        <v>980442.11320000002</v>
      </c>
    </row>
    <row r="4957" spans="1:8" x14ac:dyDescent="0.3">
      <c r="A4957" s="1">
        <v>44197</v>
      </c>
      <c r="B4957" s="2" t="s">
        <v>436</v>
      </c>
      <c r="C4957">
        <v>430</v>
      </c>
      <c r="D4957">
        <v>3080.57</v>
      </c>
      <c r="E4957">
        <v>71641162.790700004</v>
      </c>
      <c r="F4957">
        <v>502</v>
      </c>
      <c r="G4957">
        <v>3444.7</v>
      </c>
      <c r="H4957">
        <v>68619521.912400007</v>
      </c>
    </row>
    <row r="4958" spans="1:8" x14ac:dyDescent="0.3">
      <c r="A4958" s="1">
        <v>44197</v>
      </c>
      <c r="B4958" s="2" t="s">
        <v>437</v>
      </c>
      <c r="C4958">
        <v>619</v>
      </c>
      <c r="D4958">
        <v>167.31</v>
      </c>
      <c r="E4958">
        <v>2702907.9160000002</v>
      </c>
      <c r="F4958">
        <v>1519</v>
      </c>
      <c r="G4958">
        <v>331.94</v>
      </c>
      <c r="H4958">
        <v>2185253.4561999999</v>
      </c>
    </row>
    <row r="4959" spans="1:8" x14ac:dyDescent="0.3">
      <c r="A4959" s="1">
        <v>44197</v>
      </c>
      <c r="B4959" s="2" t="s">
        <v>438</v>
      </c>
      <c r="C4959">
        <v>30719</v>
      </c>
      <c r="D4959">
        <v>3630.66</v>
      </c>
      <c r="E4959">
        <v>1181893.9419</v>
      </c>
      <c r="F4959">
        <v>46133</v>
      </c>
      <c r="G4959">
        <v>4310.28</v>
      </c>
      <c r="H4959">
        <v>934315.99939999997</v>
      </c>
    </row>
    <row r="4960" spans="1:8" x14ac:dyDescent="0.3">
      <c r="A4960" s="1">
        <v>44197</v>
      </c>
      <c r="B4960" s="2" t="s">
        <v>439</v>
      </c>
      <c r="C4960">
        <v>2195</v>
      </c>
      <c r="D4960">
        <v>6414.89</v>
      </c>
      <c r="E4960">
        <v>29225011.3895</v>
      </c>
      <c r="F4960">
        <v>1873</v>
      </c>
      <c r="G4960">
        <v>6964.15</v>
      </c>
      <c r="H4960">
        <v>37181793.913500004</v>
      </c>
    </row>
    <row r="4961" spans="1:8" x14ac:dyDescent="0.3">
      <c r="A4961" s="1">
        <v>44197</v>
      </c>
      <c r="B4961" s="2" t="s">
        <v>440</v>
      </c>
      <c r="C4961">
        <v>892</v>
      </c>
      <c r="D4961">
        <v>99.58</v>
      </c>
      <c r="E4961">
        <v>1116367.713</v>
      </c>
      <c r="F4961">
        <v>2875</v>
      </c>
      <c r="G4961">
        <v>269.31</v>
      </c>
      <c r="H4961">
        <v>936730.43480000005</v>
      </c>
    </row>
    <row r="4962" spans="1:8" x14ac:dyDescent="0.3">
      <c r="A4962" s="1">
        <v>44197</v>
      </c>
      <c r="B4962" s="2" t="s">
        <v>441</v>
      </c>
      <c r="C4962">
        <v>299</v>
      </c>
      <c r="D4962">
        <v>1104.92</v>
      </c>
      <c r="E4962">
        <v>36953846.153800003</v>
      </c>
      <c r="F4962">
        <v>326</v>
      </c>
      <c r="G4962">
        <v>1131.3699999999999</v>
      </c>
      <c r="H4962">
        <v>34704601.226999998</v>
      </c>
    </row>
    <row r="4963" spans="1:8" x14ac:dyDescent="0.3">
      <c r="A4963" s="1">
        <v>44197</v>
      </c>
      <c r="B4963" s="2" t="s">
        <v>493</v>
      </c>
      <c r="C4963">
        <v>149</v>
      </c>
      <c r="D4963">
        <v>8.1</v>
      </c>
      <c r="E4963">
        <v>543624.16110000003</v>
      </c>
      <c r="F4963">
        <v>433</v>
      </c>
      <c r="G4963">
        <v>22.33</v>
      </c>
      <c r="H4963">
        <v>515704.38799999998</v>
      </c>
    </row>
    <row r="4964" spans="1:8" x14ac:dyDescent="0.3">
      <c r="A4964" s="1">
        <v>44197</v>
      </c>
      <c r="B4964" s="2" t="s">
        <v>442</v>
      </c>
      <c r="C4964">
        <v>8250</v>
      </c>
      <c r="D4964">
        <v>1436.62</v>
      </c>
      <c r="E4964">
        <v>1741357.5758</v>
      </c>
      <c r="F4964">
        <v>11279</v>
      </c>
      <c r="G4964">
        <v>1629.18</v>
      </c>
      <c r="H4964">
        <v>1444436.5634999999</v>
      </c>
    </row>
    <row r="4965" spans="1:8" x14ac:dyDescent="0.3">
      <c r="A4965" s="1">
        <v>44197</v>
      </c>
      <c r="B4965" s="2" t="s">
        <v>443</v>
      </c>
      <c r="C4965">
        <v>505</v>
      </c>
      <c r="D4965">
        <v>38.659999999999997</v>
      </c>
      <c r="E4965">
        <v>765544.55449999997</v>
      </c>
      <c r="F4965">
        <v>1007</v>
      </c>
      <c r="G4965">
        <v>76.650000000000006</v>
      </c>
      <c r="H4965">
        <v>761171.79740000004</v>
      </c>
    </row>
    <row r="4966" spans="1:8" x14ac:dyDescent="0.3">
      <c r="A4966" s="1">
        <v>44197</v>
      </c>
      <c r="B4966" s="2" t="s">
        <v>444</v>
      </c>
      <c r="C4966">
        <v>1558</v>
      </c>
      <c r="D4966">
        <v>94.75</v>
      </c>
      <c r="E4966">
        <v>608151.47629999998</v>
      </c>
      <c r="F4966">
        <v>1570</v>
      </c>
      <c r="G4966">
        <v>133.44</v>
      </c>
      <c r="H4966">
        <v>849936.30570000003</v>
      </c>
    </row>
    <row r="4967" spans="1:8" x14ac:dyDescent="0.3">
      <c r="A4967" s="1">
        <v>44197</v>
      </c>
      <c r="B4967" s="2" t="s">
        <v>445</v>
      </c>
      <c r="C4967">
        <v>917</v>
      </c>
      <c r="D4967">
        <v>197.62</v>
      </c>
      <c r="E4967">
        <v>2155070.8832999999</v>
      </c>
      <c r="F4967">
        <v>1414</v>
      </c>
      <c r="G4967">
        <v>201.69</v>
      </c>
      <c r="H4967">
        <v>1426379.0665</v>
      </c>
    </row>
    <row r="4968" spans="1:8" x14ac:dyDescent="0.3">
      <c r="A4968" s="1">
        <v>44197</v>
      </c>
      <c r="B4968" s="2" t="s">
        <v>509</v>
      </c>
      <c r="C4968">
        <v>83</v>
      </c>
      <c r="D4968">
        <v>54.07</v>
      </c>
      <c r="E4968">
        <v>6514457.8312999997</v>
      </c>
      <c r="F4968">
        <v>406</v>
      </c>
      <c r="G4968">
        <v>163.80000000000001</v>
      </c>
      <c r="H4968">
        <v>4034482.7585999998</v>
      </c>
    </row>
    <row r="4969" spans="1:8" x14ac:dyDescent="0.3">
      <c r="A4969" s="1">
        <v>44197</v>
      </c>
      <c r="B4969" s="2" t="s">
        <v>496</v>
      </c>
      <c r="C4969">
        <v>705</v>
      </c>
      <c r="D4969">
        <v>65.87</v>
      </c>
      <c r="E4969">
        <v>934326.24109999998</v>
      </c>
      <c r="F4969">
        <v>1400</v>
      </c>
      <c r="G4969">
        <v>147.54</v>
      </c>
      <c r="H4969">
        <v>1053857.1429000001</v>
      </c>
    </row>
    <row r="4970" spans="1:8" x14ac:dyDescent="0.3">
      <c r="A4970" s="1">
        <v>44197</v>
      </c>
      <c r="B4970" s="2" t="s">
        <v>446</v>
      </c>
      <c r="C4970">
        <v>1491</v>
      </c>
      <c r="D4970">
        <v>5741.21</v>
      </c>
      <c r="E4970">
        <v>38505767.941</v>
      </c>
      <c r="F4970">
        <v>5082</v>
      </c>
      <c r="G4970">
        <v>5871.9</v>
      </c>
      <c r="H4970">
        <v>11554309.327</v>
      </c>
    </row>
    <row r="4971" spans="1:8" x14ac:dyDescent="0.3">
      <c r="A4971" s="1">
        <v>44197</v>
      </c>
      <c r="B4971" s="2" t="s">
        <v>447</v>
      </c>
      <c r="C4971">
        <v>460</v>
      </c>
      <c r="D4971">
        <v>39.17</v>
      </c>
      <c r="E4971">
        <v>851521.73910000001</v>
      </c>
      <c r="F4971">
        <v>662</v>
      </c>
      <c r="G4971">
        <v>45.34</v>
      </c>
      <c r="H4971">
        <v>684894.2598</v>
      </c>
    </row>
    <row r="4972" spans="1:8" x14ac:dyDescent="0.3">
      <c r="A4972" s="1">
        <v>44197</v>
      </c>
      <c r="B4972" s="2" t="s">
        <v>448</v>
      </c>
      <c r="C4972">
        <v>47006</v>
      </c>
      <c r="D4972">
        <v>9972.2000000000007</v>
      </c>
      <c r="E4972">
        <v>2121473.8544000001</v>
      </c>
      <c r="F4972">
        <v>47278</v>
      </c>
      <c r="G4972">
        <v>10433.549999999999</v>
      </c>
      <c r="H4972">
        <v>2206850.9665999999</v>
      </c>
    </row>
    <row r="4973" spans="1:8" x14ac:dyDescent="0.3">
      <c r="A4973" s="1">
        <v>44197</v>
      </c>
      <c r="B4973" s="2" t="s">
        <v>473</v>
      </c>
      <c r="C4973">
        <v>3</v>
      </c>
      <c r="D4973">
        <v>10.029999999999999</v>
      </c>
      <c r="E4973">
        <v>33433333.333299998</v>
      </c>
    </row>
    <row r="4974" spans="1:8" x14ac:dyDescent="0.3">
      <c r="A4974" s="1">
        <v>44197</v>
      </c>
      <c r="B4974" s="2" t="s">
        <v>502</v>
      </c>
      <c r="C4974">
        <v>177</v>
      </c>
      <c r="D4974">
        <v>18.899999999999999</v>
      </c>
      <c r="E4974">
        <v>1067796.6102</v>
      </c>
      <c r="F4974">
        <v>373</v>
      </c>
      <c r="G4974">
        <v>19.87</v>
      </c>
      <c r="H4974">
        <v>532707.77480000001</v>
      </c>
    </row>
    <row r="4975" spans="1:8" x14ac:dyDescent="0.3">
      <c r="A4975" s="1">
        <v>44197</v>
      </c>
      <c r="B4975" s="2" t="s">
        <v>449</v>
      </c>
      <c r="C4975">
        <v>723</v>
      </c>
      <c r="D4975">
        <v>209.68</v>
      </c>
      <c r="E4975">
        <v>2900138.3125999998</v>
      </c>
      <c r="F4975">
        <v>2157</v>
      </c>
      <c r="G4975">
        <v>243.68</v>
      </c>
      <c r="H4975">
        <v>1129717.1998000001</v>
      </c>
    </row>
    <row r="4976" spans="1:8" x14ac:dyDescent="0.3">
      <c r="A4976" s="1">
        <v>44197</v>
      </c>
      <c r="B4976" s="2" t="s">
        <v>450</v>
      </c>
      <c r="C4976">
        <v>3814</v>
      </c>
      <c r="D4976">
        <v>3184.84</v>
      </c>
      <c r="E4976">
        <v>8350393.2878999999</v>
      </c>
      <c r="F4976">
        <v>5511</v>
      </c>
      <c r="G4976">
        <v>3183.97</v>
      </c>
      <c r="H4976">
        <v>5777481.4007999999</v>
      </c>
    </row>
    <row r="4977" spans="1:8" x14ac:dyDescent="0.3">
      <c r="A4977" s="1">
        <v>44197</v>
      </c>
      <c r="B4977" s="2" t="s">
        <v>451</v>
      </c>
      <c r="C4977">
        <v>7032</v>
      </c>
      <c r="D4977">
        <v>760.38</v>
      </c>
      <c r="E4977">
        <v>1081313.9931999999</v>
      </c>
      <c r="F4977">
        <v>10103</v>
      </c>
      <c r="G4977">
        <v>990.19</v>
      </c>
      <c r="H4977">
        <v>980095.02130000002</v>
      </c>
    </row>
    <row r="4978" spans="1:8" x14ac:dyDescent="0.3">
      <c r="A4978" s="1">
        <v>44197</v>
      </c>
      <c r="B4978" s="2" t="s">
        <v>452</v>
      </c>
      <c r="C4978">
        <v>2658</v>
      </c>
      <c r="D4978">
        <v>187.65</v>
      </c>
      <c r="E4978">
        <v>705981.94129999995</v>
      </c>
      <c r="F4978">
        <v>3308</v>
      </c>
      <c r="G4978">
        <v>512.70000000000005</v>
      </c>
      <c r="H4978">
        <v>1549879.081</v>
      </c>
    </row>
    <row r="4979" spans="1:8" x14ac:dyDescent="0.3">
      <c r="A4979" s="1">
        <v>44197</v>
      </c>
      <c r="B4979" s="2" t="s">
        <v>453</v>
      </c>
      <c r="C4979">
        <v>4045</v>
      </c>
      <c r="D4979">
        <v>3472.33</v>
      </c>
      <c r="E4979">
        <v>8584252.1632000003</v>
      </c>
      <c r="F4979">
        <v>8536</v>
      </c>
      <c r="G4979">
        <v>4920.92</v>
      </c>
      <c r="H4979">
        <v>5764901.5932999998</v>
      </c>
    </row>
    <row r="4980" spans="1:8" x14ac:dyDescent="0.3">
      <c r="A4980" s="1">
        <v>44197</v>
      </c>
      <c r="B4980" s="2" t="s">
        <v>503</v>
      </c>
      <c r="C4980">
        <v>193</v>
      </c>
      <c r="D4980">
        <v>16.13</v>
      </c>
      <c r="E4980">
        <v>835751.2953</v>
      </c>
      <c r="F4980">
        <v>892</v>
      </c>
      <c r="G4980">
        <v>62.53</v>
      </c>
      <c r="H4980">
        <v>701008.96860000002</v>
      </c>
    </row>
    <row r="4981" spans="1:8" x14ac:dyDescent="0.3">
      <c r="A4981" s="1">
        <v>44197</v>
      </c>
      <c r="B4981" s="2" t="s">
        <v>454</v>
      </c>
      <c r="C4981">
        <v>3511</v>
      </c>
      <c r="D4981">
        <v>279.83</v>
      </c>
      <c r="E4981">
        <v>797009.39899999998</v>
      </c>
      <c r="F4981">
        <v>3185</v>
      </c>
      <c r="G4981">
        <v>307.57</v>
      </c>
      <c r="H4981">
        <v>965682.8885</v>
      </c>
    </row>
    <row r="4982" spans="1:8" x14ac:dyDescent="0.3">
      <c r="A4982" s="1">
        <v>44197</v>
      </c>
      <c r="B4982" s="2" t="s">
        <v>455</v>
      </c>
      <c r="C4982">
        <v>592</v>
      </c>
      <c r="D4982">
        <v>63.99</v>
      </c>
      <c r="E4982">
        <v>1080912.1621999999</v>
      </c>
      <c r="F4982">
        <v>1449</v>
      </c>
      <c r="G4982">
        <v>131.30000000000001</v>
      </c>
      <c r="H4982">
        <v>906142.16700000002</v>
      </c>
    </row>
    <row r="4983" spans="1:8" x14ac:dyDescent="0.3">
      <c r="A4983" s="1">
        <v>44197</v>
      </c>
      <c r="B4983" s="2" t="s">
        <v>456</v>
      </c>
      <c r="C4983">
        <v>2124</v>
      </c>
      <c r="D4983">
        <v>612.49</v>
      </c>
      <c r="E4983">
        <v>2883662.9002</v>
      </c>
      <c r="F4983">
        <v>3590</v>
      </c>
      <c r="G4983">
        <v>722.1</v>
      </c>
      <c r="H4983">
        <v>2011420.6128</v>
      </c>
    </row>
    <row r="4984" spans="1:8" x14ac:dyDescent="0.3">
      <c r="A4984" s="1">
        <v>44197</v>
      </c>
      <c r="B4984" s="2" t="s">
        <v>457</v>
      </c>
      <c r="C4984">
        <v>1782</v>
      </c>
      <c r="D4984">
        <v>3044.16</v>
      </c>
      <c r="E4984">
        <v>17082828.2828</v>
      </c>
      <c r="F4984">
        <v>6741</v>
      </c>
      <c r="G4984">
        <v>2438.08</v>
      </c>
      <c r="H4984">
        <v>3616792.7607</v>
      </c>
    </row>
    <row r="4985" spans="1:8" x14ac:dyDescent="0.3">
      <c r="A4985" s="1">
        <v>44197</v>
      </c>
      <c r="B4985" s="2" t="s">
        <v>458</v>
      </c>
      <c r="C4985">
        <v>769</v>
      </c>
      <c r="D4985">
        <v>1895.06</v>
      </c>
      <c r="E4985">
        <v>24643172.951900002</v>
      </c>
      <c r="F4985">
        <v>974</v>
      </c>
      <c r="G4985">
        <v>1885.86</v>
      </c>
      <c r="H4985">
        <v>19362012.320300002</v>
      </c>
    </row>
    <row r="4986" spans="1:8" x14ac:dyDescent="0.3">
      <c r="A4986" s="1">
        <v>44197</v>
      </c>
      <c r="B4986" s="2" t="s">
        <v>459</v>
      </c>
      <c r="C4986">
        <v>801</v>
      </c>
      <c r="D4986">
        <v>78.11</v>
      </c>
      <c r="E4986">
        <v>975156.05489999999</v>
      </c>
      <c r="F4986">
        <v>1844</v>
      </c>
      <c r="G4986">
        <v>219.9</v>
      </c>
      <c r="H4986">
        <v>1192516.2690000001</v>
      </c>
    </row>
    <row r="4987" spans="1:8" x14ac:dyDescent="0.3">
      <c r="A4987" s="1">
        <v>44197</v>
      </c>
      <c r="B4987" s="2" t="s">
        <v>460</v>
      </c>
      <c r="C4987">
        <v>11785</v>
      </c>
      <c r="D4987">
        <v>1863.87</v>
      </c>
      <c r="E4987">
        <v>1581561.3067000001</v>
      </c>
      <c r="F4987">
        <v>15278</v>
      </c>
      <c r="G4987">
        <v>2017.1</v>
      </c>
      <c r="H4987">
        <v>1320264.4325000001</v>
      </c>
    </row>
    <row r="4988" spans="1:8" x14ac:dyDescent="0.3">
      <c r="A4988" s="1">
        <v>44197</v>
      </c>
      <c r="B4988" s="2" t="s">
        <v>461</v>
      </c>
      <c r="C4988">
        <v>1026</v>
      </c>
      <c r="D4988">
        <v>211.29</v>
      </c>
      <c r="E4988">
        <v>2059356.7250999999</v>
      </c>
      <c r="F4988">
        <v>1838</v>
      </c>
      <c r="G4988">
        <v>171.14</v>
      </c>
      <c r="H4988">
        <v>931120.78350000002</v>
      </c>
    </row>
    <row r="4989" spans="1:8" x14ac:dyDescent="0.3">
      <c r="A4989" s="1">
        <v>44197</v>
      </c>
      <c r="B4989" s="2" t="s">
        <v>196</v>
      </c>
      <c r="C4989">
        <v>89558</v>
      </c>
      <c r="D4989">
        <v>18158.060000000001</v>
      </c>
      <c r="E4989">
        <v>2027519.5962</v>
      </c>
      <c r="F4989">
        <v>160052</v>
      </c>
      <c r="G4989">
        <v>25635.65</v>
      </c>
      <c r="H4989">
        <v>1601707.57</v>
      </c>
    </row>
    <row r="4990" spans="1:8" x14ac:dyDescent="0.3">
      <c r="A4990" s="1">
        <v>44197</v>
      </c>
      <c r="B4990" s="2" t="s">
        <v>462</v>
      </c>
      <c r="C4990">
        <v>7037</v>
      </c>
      <c r="D4990">
        <v>7397.54</v>
      </c>
      <c r="E4990">
        <v>10512349.012399999</v>
      </c>
      <c r="F4990">
        <v>10928</v>
      </c>
      <c r="G4990">
        <v>7739.87</v>
      </c>
      <c r="H4990">
        <v>7082604.3191999998</v>
      </c>
    </row>
    <row r="4991" spans="1:8" x14ac:dyDescent="0.3">
      <c r="A4991" s="1">
        <v>44197</v>
      </c>
      <c r="B4991" s="2" t="s">
        <v>463</v>
      </c>
      <c r="C4991">
        <v>20</v>
      </c>
      <c r="D4991">
        <v>174.06</v>
      </c>
      <c r="E4991">
        <v>87030000</v>
      </c>
      <c r="F4991">
        <v>1</v>
      </c>
      <c r="G4991">
        <v>0.03</v>
      </c>
      <c r="H4991">
        <v>300000</v>
      </c>
    </row>
    <row r="4992" spans="1:8" x14ac:dyDescent="0.3">
      <c r="A4992" s="1">
        <v>44197</v>
      </c>
      <c r="B4992" s="2" t="s">
        <v>198</v>
      </c>
      <c r="C4992">
        <v>409344</v>
      </c>
      <c r="D4992">
        <v>200667.83</v>
      </c>
      <c r="E4992">
        <v>4902180.8064000001</v>
      </c>
      <c r="F4992">
        <v>768218</v>
      </c>
      <c r="G4992">
        <v>162360.20000000001</v>
      </c>
      <c r="H4992">
        <v>2113465.1883</v>
      </c>
    </row>
    <row r="4993" spans="1:8" x14ac:dyDescent="0.3">
      <c r="A4993" s="1">
        <v>44197</v>
      </c>
      <c r="B4993" s="2" t="s">
        <v>504</v>
      </c>
      <c r="C4993">
        <v>117656</v>
      </c>
      <c r="D4993">
        <v>19879.849999999999</v>
      </c>
      <c r="E4993">
        <v>1689658.8359000001</v>
      </c>
      <c r="F4993">
        <v>59</v>
      </c>
      <c r="G4993">
        <v>39781.839999999997</v>
      </c>
      <c r="H4993">
        <v>6742684745.7627001</v>
      </c>
    </row>
    <row r="4994" spans="1:8" x14ac:dyDescent="0.3">
      <c r="A4994" s="1">
        <v>44197</v>
      </c>
      <c r="B4994" s="2" t="s">
        <v>505</v>
      </c>
      <c r="C4994">
        <v>102786</v>
      </c>
      <c r="D4994">
        <v>25678.31</v>
      </c>
      <c r="E4994">
        <v>2498230.3037</v>
      </c>
      <c r="F4994">
        <v>53</v>
      </c>
      <c r="G4994">
        <v>42381.279999999999</v>
      </c>
      <c r="H4994">
        <v>7996467924.5283003</v>
      </c>
    </row>
    <row r="4995" spans="1:8" x14ac:dyDescent="0.3">
      <c r="A4995" s="1">
        <v>44197</v>
      </c>
      <c r="B4995" s="2" t="s">
        <v>464</v>
      </c>
      <c r="C4995">
        <v>114</v>
      </c>
      <c r="D4995">
        <v>9.16</v>
      </c>
      <c r="E4995">
        <v>803508.77190000005</v>
      </c>
      <c r="F4995">
        <v>3</v>
      </c>
      <c r="G4995">
        <v>0.13</v>
      </c>
      <c r="H4995">
        <v>433333.3333</v>
      </c>
    </row>
    <row r="4996" spans="1:8" x14ac:dyDescent="0.3">
      <c r="A4996" s="1">
        <v>44197</v>
      </c>
      <c r="B4996" s="2" t="s">
        <v>201</v>
      </c>
      <c r="C4996">
        <v>2977</v>
      </c>
      <c r="D4996">
        <v>1809.72</v>
      </c>
      <c r="E4996">
        <v>6079005.7104000002</v>
      </c>
      <c r="F4996">
        <v>3920</v>
      </c>
      <c r="G4996">
        <v>1650.81</v>
      </c>
      <c r="H4996">
        <v>4211250</v>
      </c>
    </row>
    <row r="4997" spans="1:8" x14ac:dyDescent="0.3">
      <c r="A4997" s="1">
        <v>44197</v>
      </c>
      <c r="B4997" s="2" t="s">
        <v>494</v>
      </c>
      <c r="C4997">
        <v>653</v>
      </c>
      <c r="D4997">
        <v>2100.1</v>
      </c>
      <c r="E4997">
        <v>32160796.324700002</v>
      </c>
      <c r="F4997">
        <v>4204</v>
      </c>
      <c r="G4997">
        <v>1362.33</v>
      </c>
      <c r="H4997">
        <v>3240556.6126999999</v>
      </c>
    </row>
    <row r="4998" spans="1:8" x14ac:dyDescent="0.3">
      <c r="A4998" s="1">
        <v>44197</v>
      </c>
      <c r="B4998" s="2" t="s">
        <v>465</v>
      </c>
      <c r="C4998">
        <v>341</v>
      </c>
      <c r="D4998">
        <v>27.95</v>
      </c>
      <c r="E4998">
        <v>819648.09380000003</v>
      </c>
      <c r="F4998">
        <v>607</v>
      </c>
      <c r="G4998">
        <v>53.27</v>
      </c>
      <c r="H4998">
        <v>877594.72820000001</v>
      </c>
    </row>
    <row r="4999" spans="1:8" x14ac:dyDescent="0.3">
      <c r="A4999" s="1">
        <v>44197</v>
      </c>
      <c r="B4999" s="2" t="s">
        <v>466</v>
      </c>
      <c r="C4999">
        <v>981</v>
      </c>
      <c r="D4999">
        <v>364.61</v>
      </c>
      <c r="E4999">
        <v>3716717.6351000001</v>
      </c>
      <c r="F4999">
        <v>2190</v>
      </c>
      <c r="G4999">
        <v>472.03</v>
      </c>
      <c r="H4999">
        <v>2155388.1279000002</v>
      </c>
    </row>
    <row r="5000" spans="1:8" x14ac:dyDescent="0.3">
      <c r="A5000" s="1">
        <v>44197</v>
      </c>
      <c r="B5000" s="2" t="s">
        <v>207</v>
      </c>
      <c r="C5000">
        <v>537</v>
      </c>
      <c r="D5000">
        <v>1122.21</v>
      </c>
      <c r="E5000">
        <v>20897765.3631</v>
      </c>
      <c r="F5000">
        <v>413</v>
      </c>
      <c r="G5000">
        <v>750.59</v>
      </c>
      <c r="H5000">
        <v>18174092.0097</v>
      </c>
    </row>
    <row r="5001" spans="1:8" x14ac:dyDescent="0.3">
      <c r="A5001" s="1">
        <v>44197</v>
      </c>
      <c r="B5001" s="2" t="s">
        <v>467</v>
      </c>
      <c r="C5001">
        <v>308446</v>
      </c>
      <c r="D5001">
        <v>138703.64000000001</v>
      </c>
      <c r="E5001">
        <v>4496853.2578999996</v>
      </c>
      <c r="F5001">
        <v>352125</v>
      </c>
      <c r="G5001">
        <v>122046.27</v>
      </c>
      <c r="H5001">
        <v>3465992.7582999999</v>
      </c>
    </row>
    <row r="5002" spans="1:8" x14ac:dyDescent="0.3">
      <c r="A5002" s="1">
        <v>44197</v>
      </c>
      <c r="B5002" s="2" t="s">
        <v>209</v>
      </c>
      <c r="C5002">
        <v>352</v>
      </c>
      <c r="D5002">
        <v>47.24</v>
      </c>
      <c r="E5002">
        <v>1342045.4545</v>
      </c>
      <c r="F5002">
        <v>529</v>
      </c>
      <c r="G5002">
        <v>129.19</v>
      </c>
      <c r="H5002">
        <v>2442155.0095000002</v>
      </c>
    </row>
    <row r="5003" spans="1:8" x14ac:dyDescent="0.3">
      <c r="A5003" s="1">
        <v>44166</v>
      </c>
      <c r="B5003" s="2" t="s">
        <v>293</v>
      </c>
      <c r="C5003">
        <v>7518</v>
      </c>
      <c r="D5003">
        <v>904.98</v>
      </c>
      <c r="E5003">
        <v>1203750.9975999999</v>
      </c>
      <c r="F5003">
        <v>13144</v>
      </c>
      <c r="G5003">
        <v>1259.1600000000001</v>
      </c>
      <c r="H5003">
        <v>957973.21970000002</v>
      </c>
    </row>
    <row r="5004" spans="1:8" x14ac:dyDescent="0.3">
      <c r="A5004" s="1">
        <v>44166</v>
      </c>
      <c r="B5004" s="2" t="s">
        <v>296</v>
      </c>
      <c r="C5004">
        <v>2143</v>
      </c>
      <c r="D5004">
        <v>615.29</v>
      </c>
      <c r="E5004">
        <v>2871161.9224999999</v>
      </c>
      <c r="F5004">
        <v>6778</v>
      </c>
      <c r="G5004">
        <v>590.57000000000005</v>
      </c>
      <c r="H5004">
        <v>871304.21950000001</v>
      </c>
    </row>
    <row r="5005" spans="1:8" x14ac:dyDescent="0.3">
      <c r="A5005" s="1">
        <v>44166</v>
      </c>
      <c r="B5005" s="2" t="s">
        <v>297</v>
      </c>
      <c r="C5005">
        <v>15363</v>
      </c>
      <c r="D5005">
        <v>4956.41</v>
      </c>
      <c r="E5005">
        <v>3226199.31</v>
      </c>
      <c r="F5005">
        <v>16</v>
      </c>
      <c r="G5005">
        <v>500.07</v>
      </c>
      <c r="H5005">
        <v>312543750</v>
      </c>
    </row>
    <row r="5006" spans="1:8" x14ac:dyDescent="0.3">
      <c r="A5006" s="1">
        <v>44166</v>
      </c>
      <c r="B5006" s="2" t="s">
        <v>298</v>
      </c>
      <c r="C5006">
        <v>851</v>
      </c>
      <c r="D5006">
        <v>56.96</v>
      </c>
      <c r="E5006">
        <v>669330.19979999994</v>
      </c>
      <c r="F5006">
        <v>2589</v>
      </c>
      <c r="G5006">
        <v>151.22999999999999</v>
      </c>
      <c r="H5006">
        <v>584125.14480000001</v>
      </c>
    </row>
    <row r="5007" spans="1:8" x14ac:dyDescent="0.3">
      <c r="A5007" s="1">
        <v>44166</v>
      </c>
      <c r="B5007" s="2" t="s">
        <v>299</v>
      </c>
      <c r="C5007">
        <v>344</v>
      </c>
      <c r="D5007">
        <v>22.59</v>
      </c>
      <c r="E5007">
        <v>656686.04650000005</v>
      </c>
      <c r="F5007">
        <v>631</v>
      </c>
      <c r="G5007">
        <v>35.57</v>
      </c>
      <c r="H5007">
        <v>563708.39939999999</v>
      </c>
    </row>
    <row r="5008" spans="1:8" x14ac:dyDescent="0.3">
      <c r="A5008" s="1">
        <v>44166</v>
      </c>
      <c r="B5008" s="2" t="s">
        <v>300</v>
      </c>
      <c r="C5008">
        <v>2882</v>
      </c>
      <c r="D5008">
        <v>2659.78</v>
      </c>
      <c r="E5008">
        <v>9228938.2372999992</v>
      </c>
      <c r="F5008">
        <v>17879</v>
      </c>
      <c r="G5008">
        <v>6858.87</v>
      </c>
      <c r="H5008">
        <v>3836271.6036</v>
      </c>
    </row>
    <row r="5009" spans="1:8" x14ac:dyDescent="0.3">
      <c r="A5009" s="1">
        <v>44166</v>
      </c>
      <c r="B5009" s="2" t="s">
        <v>301</v>
      </c>
      <c r="C5009">
        <v>1922</v>
      </c>
      <c r="D5009">
        <v>2737.48</v>
      </c>
      <c r="E5009">
        <v>14242872.008300001</v>
      </c>
      <c r="F5009">
        <v>6972</v>
      </c>
      <c r="G5009">
        <v>3400.13</v>
      </c>
      <c r="H5009">
        <v>4876835.9150999999</v>
      </c>
    </row>
    <row r="5010" spans="1:8" x14ac:dyDescent="0.3">
      <c r="A5010" s="1">
        <v>44166</v>
      </c>
      <c r="B5010" s="2" t="s">
        <v>16</v>
      </c>
      <c r="C5010">
        <v>3904</v>
      </c>
      <c r="D5010">
        <v>2078.63</v>
      </c>
      <c r="E5010">
        <v>5324359.6310999999</v>
      </c>
      <c r="F5010">
        <v>9557</v>
      </c>
      <c r="G5010">
        <v>2965.63</v>
      </c>
      <c r="H5010">
        <v>3103097.2061999999</v>
      </c>
    </row>
    <row r="5011" spans="1:8" x14ac:dyDescent="0.3">
      <c r="A5011" s="1">
        <v>44166</v>
      </c>
      <c r="B5011" s="2" t="s">
        <v>302</v>
      </c>
      <c r="C5011">
        <v>3191</v>
      </c>
      <c r="D5011">
        <v>360.21</v>
      </c>
      <c r="E5011">
        <v>1128831.0874000001</v>
      </c>
      <c r="F5011">
        <v>4888</v>
      </c>
      <c r="G5011">
        <v>503.04</v>
      </c>
      <c r="H5011">
        <v>1029132.5696</v>
      </c>
    </row>
    <row r="5012" spans="1:8" x14ac:dyDescent="0.3">
      <c r="A5012" s="1">
        <v>44166</v>
      </c>
      <c r="B5012" s="2" t="s">
        <v>510</v>
      </c>
      <c r="C5012">
        <v>1</v>
      </c>
      <c r="D5012">
        <v>0.02</v>
      </c>
      <c r="E5012">
        <v>200000</v>
      </c>
      <c r="F5012">
        <v>88</v>
      </c>
      <c r="G5012">
        <v>4.2699999999999996</v>
      </c>
      <c r="H5012">
        <v>485227.27269999997</v>
      </c>
    </row>
    <row r="5013" spans="1:8" x14ac:dyDescent="0.3">
      <c r="A5013" s="1">
        <v>44166</v>
      </c>
      <c r="B5013" s="2" t="s">
        <v>19</v>
      </c>
      <c r="C5013">
        <v>36173</v>
      </c>
      <c r="D5013">
        <v>14496.97</v>
      </c>
      <c r="E5013">
        <v>4007676.9967</v>
      </c>
      <c r="F5013">
        <v>48790</v>
      </c>
      <c r="G5013">
        <v>16133.21</v>
      </c>
      <c r="H5013">
        <v>3306663.2507000002</v>
      </c>
    </row>
    <row r="5014" spans="1:8" x14ac:dyDescent="0.3">
      <c r="A5014" s="1">
        <v>44166</v>
      </c>
      <c r="B5014" s="2" t="s">
        <v>303</v>
      </c>
      <c r="C5014">
        <v>1811</v>
      </c>
      <c r="D5014">
        <v>8829.81</v>
      </c>
      <c r="E5014">
        <v>48756543.346199997</v>
      </c>
      <c r="F5014">
        <v>2950</v>
      </c>
      <c r="G5014">
        <v>10733.69</v>
      </c>
      <c r="H5014">
        <v>36385389.830499999</v>
      </c>
    </row>
    <row r="5015" spans="1:8" x14ac:dyDescent="0.3">
      <c r="A5015" s="1">
        <v>44166</v>
      </c>
      <c r="B5015" s="2" t="s">
        <v>20</v>
      </c>
      <c r="C5015">
        <v>1225244</v>
      </c>
      <c r="D5015">
        <v>667719.1</v>
      </c>
      <c r="E5015">
        <v>5449682.6754999999</v>
      </c>
      <c r="F5015">
        <v>1011529</v>
      </c>
      <c r="G5015">
        <v>764581.34</v>
      </c>
      <c r="H5015">
        <v>7558669.4993000003</v>
      </c>
    </row>
    <row r="5016" spans="1:8" x14ac:dyDescent="0.3">
      <c r="A5016" s="1">
        <v>44166</v>
      </c>
      <c r="B5016" s="2" t="s">
        <v>24</v>
      </c>
      <c r="C5016">
        <v>52781</v>
      </c>
      <c r="D5016">
        <v>15479.56</v>
      </c>
      <c r="E5016">
        <v>2932790.2086</v>
      </c>
      <c r="F5016">
        <v>92012</v>
      </c>
      <c r="G5016">
        <v>14902.71</v>
      </c>
      <c r="H5016">
        <v>1619648.5241</v>
      </c>
    </row>
    <row r="5017" spans="1:8" x14ac:dyDescent="0.3">
      <c r="A5017" s="1">
        <v>44166</v>
      </c>
      <c r="B5017" s="2" t="s">
        <v>304</v>
      </c>
      <c r="C5017">
        <v>25505</v>
      </c>
      <c r="D5017">
        <v>65289.23</v>
      </c>
      <c r="E5017">
        <v>25598600.274500001</v>
      </c>
      <c r="F5017">
        <v>13234</v>
      </c>
      <c r="G5017">
        <v>62061.21</v>
      </c>
      <c r="H5017">
        <v>46895277.316</v>
      </c>
    </row>
    <row r="5018" spans="1:8" x14ac:dyDescent="0.3">
      <c r="A5018" s="1">
        <v>44166</v>
      </c>
      <c r="B5018" s="2" t="s">
        <v>305</v>
      </c>
      <c r="C5018">
        <v>273</v>
      </c>
      <c r="D5018">
        <v>228.99</v>
      </c>
      <c r="E5018">
        <v>8387912.0878999997</v>
      </c>
      <c r="F5018">
        <v>68</v>
      </c>
      <c r="G5018">
        <v>374</v>
      </c>
      <c r="H5018">
        <v>55000000</v>
      </c>
    </row>
    <row r="5019" spans="1:8" x14ac:dyDescent="0.3">
      <c r="A5019" s="1">
        <v>44166</v>
      </c>
      <c r="B5019" s="2" t="s">
        <v>28</v>
      </c>
      <c r="C5019">
        <v>583939</v>
      </c>
      <c r="D5019">
        <v>228917.41</v>
      </c>
      <c r="E5019">
        <v>3920228.1403000001</v>
      </c>
      <c r="F5019">
        <v>792397</v>
      </c>
      <c r="G5019">
        <v>265397.64</v>
      </c>
      <c r="H5019">
        <v>3349301.4234000002</v>
      </c>
    </row>
    <row r="5020" spans="1:8" x14ac:dyDescent="0.3">
      <c r="A5020" s="1">
        <v>44166</v>
      </c>
      <c r="B5020" s="2" t="s">
        <v>306</v>
      </c>
      <c r="C5020">
        <v>29315</v>
      </c>
      <c r="D5020">
        <v>2927.56</v>
      </c>
      <c r="E5020">
        <v>998655.97820000001</v>
      </c>
      <c r="F5020">
        <v>3</v>
      </c>
      <c r="G5020">
        <v>7000</v>
      </c>
      <c r="H5020">
        <v>23333333333.333302</v>
      </c>
    </row>
    <row r="5021" spans="1:8" x14ac:dyDescent="0.3">
      <c r="A5021" s="1">
        <v>44166</v>
      </c>
      <c r="B5021" s="2" t="s">
        <v>307</v>
      </c>
      <c r="C5021">
        <v>21165</v>
      </c>
      <c r="D5021">
        <v>2490.65</v>
      </c>
      <c r="E5021">
        <v>1176777.699</v>
      </c>
      <c r="F5021">
        <v>2</v>
      </c>
      <c r="G5021">
        <v>6500</v>
      </c>
      <c r="H5021">
        <v>32500000000</v>
      </c>
    </row>
    <row r="5022" spans="1:8" x14ac:dyDescent="0.3">
      <c r="A5022" s="1">
        <v>44166</v>
      </c>
      <c r="B5022" s="2" t="s">
        <v>29</v>
      </c>
      <c r="C5022">
        <v>233</v>
      </c>
      <c r="D5022">
        <v>105.02</v>
      </c>
      <c r="E5022">
        <v>4507296.1372999996</v>
      </c>
      <c r="F5022">
        <v>473</v>
      </c>
      <c r="G5022">
        <v>136.01</v>
      </c>
      <c r="H5022">
        <v>2875475.6871000002</v>
      </c>
    </row>
    <row r="5023" spans="1:8" x14ac:dyDescent="0.3">
      <c r="A5023" s="1">
        <v>44166</v>
      </c>
      <c r="B5023" s="2" t="s">
        <v>30</v>
      </c>
      <c r="C5023">
        <v>351558</v>
      </c>
      <c r="D5023">
        <v>166473.47</v>
      </c>
      <c r="E5023">
        <v>4735305.9808</v>
      </c>
      <c r="F5023">
        <v>528396</v>
      </c>
      <c r="G5023">
        <v>228624.01</v>
      </c>
      <c r="H5023">
        <v>4326755.1231000004</v>
      </c>
    </row>
    <row r="5024" spans="1:8" x14ac:dyDescent="0.3">
      <c r="A5024" s="1">
        <v>44166</v>
      </c>
      <c r="B5024" s="2" t="s">
        <v>31</v>
      </c>
      <c r="C5024">
        <v>125364</v>
      </c>
      <c r="D5024">
        <v>34531.97</v>
      </c>
      <c r="E5024">
        <v>2754536.39</v>
      </c>
      <c r="F5024">
        <v>160808</v>
      </c>
      <c r="G5024">
        <v>40965.01</v>
      </c>
      <c r="H5024">
        <v>2547448.5099999998</v>
      </c>
    </row>
    <row r="5025" spans="1:8" x14ac:dyDescent="0.3">
      <c r="A5025" s="1">
        <v>44166</v>
      </c>
      <c r="B5025" s="2" t="s">
        <v>308</v>
      </c>
      <c r="C5025">
        <v>3453</v>
      </c>
      <c r="D5025">
        <v>16148.48</v>
      </c>
      <c r="E5025">
        <v>46766521.865000002</v>
      </c>
      <c r="F5025">
        <v>3923</v>
      </c>
      <c r="G5025">
        <v>15872.9</v>
      </c>
      <c r="H5025">
        <v>40461126.6888</v>
      </c>
    </row>
    <row r="5026" spans="1:8" x14ac:dyDescent="0.3">
      <c r="A5026" s="1">
        <v>44166</v>
      </c>
      <c r="B5026" s="2" t="s">
        <v>309</v>
      </c>
      <c r="C5026">
        <v>4506</v>
      </c>
      <c r="D5026">
        <v>444.61</v>
      </c>
      <c r="E5026">
        <v>986706.61340000003</v>
      </c>
      <c r="F5026">
        <v>7355</v>
      </c>
      <c r="G5026">
        <v>738.7</v>
      </c>
      <c r="H5026">
        <v>1004350.7818</v>
      </c>
    </row>
    <row r="5027" spans="1:8" x14ac:dyDescent="0.3">
      <c r="A5027" s="1">
        <v>44166</v>
      </c>
      <c r="B5027" s="2" t="s">
        <v>310</v>
      </c>
      <c r="C5027">
        <v>125</v>
      </c>
      <c r="D5027">
        <v>9.65</v>
      </c>
      <c r="E5027">
        <v>772000</v>
      </c>
      <c r="F5027">
        <v>513</v>
      </c>
      <c r="G5027">
        <v>61.01</v>
      </c>
      <c r="H5027">
        <v>1189278.7524000001</v>
      </c>
    </row>
    <row r="5028" spans="1:8" x14ac:dyDescent="0.3">
      <c r="A5028" s="1">
        <v>44166</v>
      </c>
      <c r="B5028" s="2" t="s">
        <v>311</v>
      </c>
      <c r="C5028">
        <v>193923</v>
      </c>
      <c r="D5028">
        <v>54696.88</v>
      </c>
      <c r="E5028">
        <v>2820546.2993000001</v>
      </c>
      <c r="F5028">
        <v>9385</v>
      </c>
      <c r="G5028">
        <v>58812.68</v>
      </c>
      <c r="H5028">
        <v>62666680.8737</v>
      </c>
    </row>
    <row r="5029" spans="1:8" x14ac:dyDescent="0.3">
      <c r="A5029" s="1">
        <v>44166</v>
      </c>
      <c r="B5029" s="2" t="s">
        <v>38</v>
      </c>
      <c r="C5029">
        <v>379111</v>
      </c>
      <c r="D5029">
        <v>146955.06</v>
      </c>
      <c r="E5029">
        <v>3876306.9391000001</v>
      </c>
      <c r="F5029">
        <v>438862</v>
      </c>
      <c r="G5029">
        <v>190224.07</v>
      </c>
      <c r="H5029">
        <v>4334484.8722000001</v>
      </c>
    </row>
    <row r="5030" spans="1:8" x14ac:dyDescent="0.3">
      <c r="A5030" s="1">
        <v>44166</v>
      </c>
      <c r="B5030" s="2" t="s">
        <v>497</v>
      </c>
      <c r="C5030">
        <v>130016</v>
      </c>
      <c r="D5030">
        <v>45666.44</v>
      </c>
      <c r="E5030">
        <v>3512370.7851</v>
      </c>
      <c r="F5030">
        <v>142988</v>
      </c>
      <c r="G5030">
        <v>50012.18</v>
      </c>
      <c r="H5030">
        <v>3497648.7536999998</v>
      </c>
    </row>
    <row r="5031" spans="1:8" x14ac:dyDescent="0.3">
      <c r="A5031" s="1">
        <v>44166</v>
      </c>
      <c r="B5031" s="2" t="s">
        <v>312</v>
      </c>
      <c r="C5031">
        <v>13322</v>
      </c>
      <c r="D5031">
        <v>985.32</v>
      </c>
      <c r="E5031">
        <v>739618.67590000003</v>
      </c>
      <c r="F5031">
        <v>19146</v>
      </c>
      <c r="G5031">
        <v>1488.34</v>
      </c>
      <c r="H5031">
        <v>777363.4179</v>
      </c>
    </row>
    <row r="5032" spans="1:8" x14ac:dyDescent="0.3">
      <c r="A5032" s="1">
        <v>44166</v>
      </c>
      <c r="B5032" s="2" t="s">
        <v>313</v>
      </c>
      <c r="C5032">
        <v>15327</v>
      </c>
      <c r="D5032">
        <v>2537.29</v>
      </c>
      <c r="E5032">
        <v>1655438.1157</v>
      </c>
      <c r="F5032">
        <v>18910</v>
      </c>
      <c r="G5032">
        <v>3039</v>
      </c>
      <c r="H5032">
        <v>1607086.1978</v>
      </c>
    </row>
    <row r="5033" spans="1:8" x14ac:dyDescent="0.3">
      <c r="A5033" s="1">
        <v>44166</v>
      </c>
      <c r="B5033" s="2" t="s">
        <v>41</v>
      </c>
      <c r="C5033">
        <v>208612</v>
      </c>
      <c r="D5033">
        <v>61448.85</v>
      </c>
      <c r="E5033">
        <v>2945604.7590999999</v>
      </c>
      <c r="F5033">
        <v>309982</v>
      </c>
      <c r="G5033">
        <v>65937.490000000005</v>
      </c>
      <c r="H5033">
        <v>2127139.3177999998</v>
      </c>
    </row>
    <row r="5034" spans="1:8" x14ac:dyDescent="0.3">
      <c r="A5034" s="1">
        <v>44166</v>
      </c>
      <c r="B5034" s="2" t="s">
        <v>314</v>
      </c>
      <c r="C5034">
        <v>230725</v>
      </c>
      <c r="D5034">
        <v>451413.41</v>
      </c>
      <c r="E5034">
        <v>19564997.724599998</v>
      </c>
      <c r="F5034">
        <v>207621</v>
      </c>
      <c r="G5034">
        <v>492924.54</v>
      </c>
      <c r="H5034">
        <v>23741555.045000002</v>
      </c>
    </row>
    <row r="5035" spans="1:8" x14ac:dyDescent="0.3">
      <c r="A5035" s="1">
        <v>44166</v>
      </c>
      <c r="B5035" s="2" t="s">
        <v>315</v>
      </c>
      <c r="C5035">
        <v>1353</v>
      </c>
      <c r="D5035">
        <v>218.76</v>
      </c>
      <c r="E5035">
        <v>1616851.4412</v>
      </c>
      <c r="F5035">
        <v>1462</v>
      </c>
      <c r="G5035">
        <v>257.10000000000002</v>
      </c>
      <c r="H5035">
        <v>1758549.9316</v>
      </c>
    </row>
    <row r="5036" spans="1:8" x14ac:dyDescent="0.3">
      <c r="A5036" s="1">
        <v>44166</v>
      </c>
      <c r="B5036" s="2" t="s">
        <v>316</v>
      </c>
      <c r="C5036">
        <v>90434</v>
      </c>
      <c r="D5036">
        <v>11120.28</v>
      </c>
      <c r="E5036">
        <v>1229656.9874</v>
      </c>
      <c r="F5036">
        <v>103851</v>
      </c>
      <c r="G5036">
        <v>12255.09</v>
      </c>
      <c r="H5036">
        <v>1180064.7080999999</v>
      </c>
    </row>
    <row r="5037" spans="1:8" x14ac:dyDescent="0.3">
      <c r="A5037" s="1">
        <v>44166</v>
      </c>
      <c r="B5037" s="2" t="s">
        <v>507</v>
      </c>
      <c r="C5037">
        <v>360</v>
      </c>
      <c r="D5037">
        <v>27.3</v>
      </c>
      <c r="E5037">
        <v>758333.33330000006</v>
      </c>
      <c r="F5037">
        <v>1207</v>
      </c>
      <c r="G5037">
        <v>70.42</v>
      </c>
      <c r="H5037">
        <v>583429.99170000001</v>
      </c>
    </row>
    <row r="5038" spans="1:8" x14ac:dyDescent="0.3">
      <c r="A5038" s="1">
        <v>44166</v>
      </c>
      <c r="B5038" s="2" t="s">
        <v>317</v>
      </c>
      <c r="C5038">
        <v>414</v>
      </c>
      <c r="D5038">
        <v>2692.59</v>
      </c>
      <c r="E5038">
        <v>65038405.7971</v>
      </c>
      <c r="F5038">
        <v>515</v>
      </c>
      <c r="G5038">
        <v>3179.41</v>
      </c>
      <c r="H5038">
        <v>61736116.504900001</v>
      </c>
    </row>
    <row r="5039" spans="1:8" x14ac:dyDescent="0.3">
      <c r="A5039" s="1">
        <v>44166</v>
      </c>
      <c r="B5039" s="2" t="s">
        <v>318</v>
      </c>
      <c r="C5039">
        <v>920</v>
      </c>
      <c r="D5039">
        <v>9261.1200000000008</v>
      </c>
      <c r="E5039">
        <v>100664347.82610001</v>
      </c>
      <c r="F5039">
        <v>530</v>
      </c>
      <c r="G5039">
        <v>11849.73</v>
      </c>
      <c r="H5039">
        <v>223579811.32080001</v>
      </c>
    </row>
    <row r="5040" spans="1:8" x14ac:dyDescent="0.3">
      <c r="A5040" s="1">
        <v>44166</v>
      </c>
      <c r="B5040" s="2" t="s">
        <v>319</v>
      </c>
      <c r="C5040">
        <v>106</v>
      </c>
      <c r="D5040">
        <v>1895.9</v>
      </c>
      <c r="E5040">
        <v>178858490.56600001</v>
      </c>
      <c r="F5040">
        <v>126</v>
      </c>
      <c r="G5040">
        <v>2128.77</v>
      </c>
      <c r="H5040">
        <v>168950000</v>
      </c>
    </row>
    <row r="5041" spans="1:8" x14ac:dyDescent="0.3">
      <c r="A5041" s="1">
        <v>44166</v>
      </c>
      <c r="B5041" s="2" t="s">
        <v>320</v>
      </c>
      <c r="C5041">
        <v>355</v>
      </c>
      <c r="D5041">
        <v>996.48</v>
      </c>
      <c r="E5041">
        <v>28069859.154899999</v>
      </c>
      <c r="F5041">
        <v>450</v>
      </c>
      <c r="G5041">
        <v>1169.25</v>
      </c>
      <c r="H5041">
        <v>25983333.333299998</v>
      </c>
    </row>
    <row r="5042" spans="1:8" x14ac:dyDescent="0.3">
      <c r="A5042" s="1">
        <v>44166</v>
      </c>
      <c r="B5042" s="2" t="s">
        <v>321</v>
      </c>
      <c r="C5042">
        <v>31369</v>
      </c>
      <c r="D5042">
        <v>26265.45</v>
      </c>
      <c r="E5042">
        <v>8373059.3898</v>
      </c>
      <c r="F5042">
        <v>24703</v>
      </c>
      <c r="G5042">
        <v>21710.29</v>
      </c>
      <c r="H5042">
        <v>8788523.6611000001</v>
      </c>
    </row>
    <row r="5043" spans="1:8" x14ac:dyDescent="0.3">
      <c r="A5043" s="1">
        <v>44166</v>
      </c>
      <c r="B5043" s="2" t="s">
        <v>322</v>
      </c>
      <c r="C5043">
        <v>36860</v>
      </c>
      <c r="D5043">
        <v>6746.95</v>
      </c>
      <c r="E5043">
        <v>1830425.936</v>
      </c>
      <c r="F5043">
        <v>43412</v>
      </c>
      <c r="G5043">
        <v>8684.2000000000007</v>
      </c>
      <c r="H5043">
        <v>2000414.6318999999</v>
      </c>
    </row>
    <row r="5044" spans="1:8" x14ac:dyDescent="0.3">
      <c r="A5044" s="1">
        <v>44166</v>
      </c>
      <c r="B5044" s="2" t="s">
        <v>323</v>
      </c>
      <c r="C5044">
        <v>933</v>
      </c>
      <c r="D5044">
        <v>118.23</v>
      </c>
      <c r="E5044">
        <v>1267202.5723000001</v>
      </c>
      <c r="F5044">
        <v>1483</v>
      </c>
      <c r="G5044">
        <v>137.02000000000001</v>
      </c>
      <c r="H5044">
        <v>923937.96360000002</v>
      </c>
    </row>
    <row r="5045" spans="1:8" x14ac:dyDescent="0.3">
      <c r="A5045" s="1">
        <v>44166</v>
      </c>
      <c r="B5045" s="2" t="s">
        <v>324</v>
      </c>
      <c r="C5045">
        <v>28</v>
      </c>
      <c r="D5045">
        <v>57.56</v>
      </c>
      <c r="E5045">
        <v>20557142.857099999</v>
      </c>
      <c r="F5045">
        <v>1</v>
      </c>
      <c r="G5045">
        <v>2000</v>
      </c>
      <c r="H5045">
        <v>20000000000</v>
      </c>
    </row>
    <row r="5046" spans="1:8" x14ac:dyDescent="0.3">
      <c r="A5046" s="1">
        <v>44166</v>
      </c>
      <c r="B5046" s="2" t="s">
        <v>325</v>
      </c>
      <c r="C5046">
        <v>77335</v>
      </c>
      <c r="D5046">
        <v>427185.49</v>
      </c>
      <c r="E5046">
        <v>55238312.536399998</v>
      </c>
      <c r="F5046">
        <v>32191</v>
      </c>
      <c r="G5046">
        <v>410956.42</v>
      </c>
      <c r="H5046">
        <v>127661899.2886</v>
      </c>
    </row>
    <row r="5047" spans="1:8" x14ac:dyDescent="0.3">
      <c r="A5047" s="1">
        <v>44166</v>
      </c>
      <c r="B5047" s="2" t="s">
        <v>326</v>
      </c>
      <c r="C5047">
        <v>11825</v>
      </c>
      <c r="D5047">
        <v>1468.96</v>
      </c>
      <c r="E5047">
        <v>1242249.4715</v>
      </c>
      <c r="F5047">
        <v>16031</v>
      </c>
      <c r="G5047">
        <v>1893.01</v>
      </c>
      <c r="H5047">
        <v>1180843.3659999999</v>
      </c>
    </row>
    <row r="5048" spans="1:8" x14ac:dyDescent="0.3">
      <c r="A5048" s="1">
        <v>44166</v>
      </c>
      <c r="B5048" s="2" t="s">
        <v>327</v>
      </c>
      <c r="C5048">
        <v>452</v>
      </c>
      <c r="D5048">
        <v>40.11</v>
      </c>
      <c r="E5048">
        <v>887389.38049999997</v>
      </c>
      <c r="F5048">
        <v>644</v>
      </c>
      <c r="G5048">
        <v>39.9</v>
      </c>
      <c r="H5048">
        <v>619565.21739999996</v>
      </c>
    </row>
    <row r="5049" spans="1:8" x14ac:dyDescent="0.3">
      <c r="A5049" s="1">
        <v>44166</v>
      </c>
      <c r="B5049" s="2" t="s">
        <v>328</v>
      </c>
      <c r="C5049">
        <v>198</v>
      </c>
      <c r="D5049">
        <v>106.89</v>
      </c>
      <c r="E5049">
        <v>5398484.8485000003</v>
      </c>
      <c r="F5049">
        <v>285</v>
      </c>
      <c r="G5049">
        <v>176.66</v>
      </c>
      <c r="H5049">
        <v>6198596.4912</v>
      </c>
    </row>
    <row r="5050" spans="1:8" x14ac:dyDescent="0.3">
      <c r="A5050" s="1">
        <v>44166</v>
      </c>
      <c r="B5050" s="2" t="s">
        <v>329</v>
      </c>
      <c r="C5050">
        <v>3112</v>
      </c>
      <c r="D5050">
        <v>426.88</v>
      </c>
      <c r="E5050">
        <v>1371722.365</v>
      </c>
      <c r="F5050">
        <v>4587</v>
      </c>
      <c r="G5050">
        <v>551.11</v>
      </c>
      <c r="H5050">
        <v>1201460.6497</v>
      </c>
    </row>
    <row r="5051" spans="1:8" x14ac:dyDescent="0.3">
      <c r="A5051" s="1">
        <v>44166</v>
      </c>
      <c r="B5051" s="2" t="s">
        <v>330</v>
      </c>
      <c r="C5051">
        <v>109</v>
      </c>
      <c r="D5051">
        <v>19.62</v>
      </c>
      <c r="E5051">
        <v>1800000</v>
      </c>
      <c r="F5051">
        <v>315</v>
      </c>
      <c r="G5051">
        <v>52.11</v>
      </c>
      <c r="H5051">
        <v>1654285.7143000001</v>
      </c>
    </row>
    <row r="5052" spans="1:8" x14ac:dyDescent="0.3">
      <c r="A5052" s="1">
        <v>44166</v>
      </c>
      <c r="B5052" s="2" t="s">
        <v>60</v>
      </c>
      <c r="C5052">
        <v>235</v>
      </c>
      <c r="D5052">
        <v>926.34</v>
      </c>
      <c r="E5052">
        <v>39418723.404299997</v>
      </c>
      <c r="F5052">
        <v>228</v>
      </c>
      <c r="G5052">
        <v>2409.13</v>
      </c>
      <c r="H5052">
        <v>105663596.4912</v>
      </c>
    </row>
    <row r="5053" spans="1:8" x14ac:dyDescent="0.3">
      <c r="A5053" s="1">
        <v>44166</v>
      </c>
      <c r="B5053" s="2" t="s">
        <v>331</v>
      </c>
      <c r="C5053">
        <v>14082</v>
      </c>
      <c r="D5053">
        <v>3644.99</v>
      </c>
      <c r="E5053">
        <v>2588403.6357999998</v>
      </c>
      <c r="F5053">
        <v>17753</v>
      </c>
      <c r="G5053">
        <v>4318.26</v>
      </c>
      <c r="H5053">
        <v>2432411.4234000002</v>
      </c>
    </row>
    <row r="5054" spans="1:8" x14ac:dyDescent="0.3">
      <c r="A5054" s="1">
        <v>44166</v>
      </c>
      <c r="B5054" s="2" t="s">
        <v>332</v>
      </c>
      <c r="C5054">
        <v>4010</v>
      </c>
      <c r="D5054">
        <v>856.88</v>
      </c>
      <c r="E5054">
        <v>2136857.8553999998</v>
      </c>
      <c r="F5054">
        <v>7481</v>
      </c>
      <c r="G5054">
        <v>807.65</v>
      </c>
      <c r="H5054">
        <v>1079601.6575</v>
      </c>
    </row>
    <row r="5055" spans="1:8" x14ac:dyDescent="0.3">
      <c r="A5055" s="1">
        <v>44166</v>
      </c>
      <c r="B5055" s="2" t="s">
        <v>63</v>
      </c>
      <c r="C5055">
        <v>288</v>
      </c>
      <c r="D5055">
        <v>8904.9699999999993</v>
      </c>
      <c r="E5055">
        <v>309200347.22219998</v>
      </c>
      <c r="F5055">
        <v>91</v>
      </c>
      <c r="G5055">
        <v>9356.9699999999993</v>
      </c>
      <c r="H5055">
        <v>1028238461.5385</v>
      </c>
    </row>
    <row r="5056" spans="1:8" x14ac:dyDescent="0.3">
      <c r="A5056" s="1">
        <v>44166</v>
      </c>
      <c r="B5056" s="2" t="s">
        <v>333</v>
      </c>
      <c r="C5056">
        <v>148736</v>
      </c>
      <c r="D5056">
        <v>52719.39</v>
      </c>
      <c r="E5056">
        <v>3544494.2716999999</v>
      </c>
      <c r="F5056">
        <v>178317</v>
      </c>
      <c r="G5056">
        <v>52353.13</v>
      </c>
      <c r="H5056">
        <v>2935958.4336000001</v>
      </c>
    </row>
    <row r="5057" spans="1:8" x14ac:dyDescent="0.3">
      <c r="A5057" s="1">
        <v>44166</v>
      </c>
      <c r="B5057" s="2" t="s">
        <v>334</v>
      </c>
      <c r="C5057">
        <v>1307</v>
      </c>
      <c r="D5057">
        <v>263.02</v>
      </c>
      <c r="E5057">
        <v>2012394.7971999999</v>
      </c>
      <c r="F5057">
        <v>2306</v>
      </c>
      <c r="G5057">
        <v>716.02</v>
      </c>
      <c r="H5057">
        <v>3105030.3555999999</v>
      </c>
    </row>
    <row r="5058" spans="1:8" x14ac:dyDescent="0.3">
      <c r="A5058" s="1">
        <v>44166</v>
      </c>
      <c r="B5058" s="2" t="s">
        <v>66</v>
      </c>
      <c r="C5058">
        <v>6388</v>
      </c>
      <c r="D5058">
        <v>3028.22</v>
      </c>
      <c r="E5058">
        <v>4740482.1540000001</v>
      </c>
      <c r="F5058">
        <v>2715</v>
      </c>
      <c r="G5058">
        <v>2850.74</v>
      </c>
      <c r="H5058">
        <v>10499963.1676</v>
      </c>
    </row>
    <row r="5059" spans="1:8" x14ac:dyDescent="0.3">
      <c r="A5059" s="1">
        <v>44166</v>
      </c>
      <c r="B5059" s="2" t="s">
        <v>335</v>
      </c>
      <c r="C5059">
        <v>47</v>
      </c>
      <c r="D5059">
        <v>417.11</v>
      </c>
      <c r="E5059">
        <v>88746808.510600001</v>
      </c>
      <c r="F5059">
        <v>52</v>
      </c>
      <c r="G5059">
        <v>674</v>
      </c>
      <c r="H5059">
        <v>129615384.6154</v>
      </c>
    </row>
    <row r="5060" spans="1:8" x14ac:dyDescent="0.3">
      <c r="A5060" s="1">
        <v>44166</v>
      </c>
      <c r="B5060" s="2" t="s">
        <v>336</v>
      </c>
      <c r="C5060">
        <v>20</v>
      </c>
      <c r="D5060">
        <v>135.41999999999999</v>
      </c>
      <c r="E5060">
        <v>67710000</v>
      </c>
      <c r="F5060">
        <v>212</v>
      </c>
      <c r="G5060">
        <v>537.77</v>
      </c>
      <c r="H5060">
        <v>25366509.434</v>
      </c>
    </row>
    <row r="5061" spans="1:8" x14ac:dyDescent="0.3">
      <c r="A5061" s="1">
        <v>44166</v>
      </c>
      <c r="B5061" s="2" t="s">
        <v>337</v>
      </c>
      <c r="C5061">
        <v>32</v>
      </c>
      <c r="D5061">
        <v>7548</v>
      </c>
      <c r="E5061">
        <v>2358750000</v>
      </c>
      <c r="F5061">
        <v>31</v>
      </c>
      <c r="G5061">
        <v>7553</v>
      </c>
      <c r="H5061">
        <v>2436451612.9032001</v>
      </c>
    </row>
    <row r="5062" spans="1:8" x14ac:dyDescent="0.3">
      <c r="A5062" s="1">
        <v>44166</v>
      </c>
      <c r="B5062" s="2" t="s">
        <v>338</v>
      </c>
      <c r="C5062">
        <v>5053</v>
      </c>
      <c r="D5062">
        <v>1932.84</v>
      </c>
      <c r="E5062">
        <v>3825133.5839999998</v>
      </c>
      <c r="F5062">
        <v>6633</v>
      </c>
      <c r="G5062">
        <v>1999.15</v>
      </c>
      <c r="H5062">
        <v>3013945.4243999999</v>
      </c>
    </row>
    <row r="5063" spans="1:8" x14ac:dyDescent="0.3">
      <c r="A5063" s="1">
        <v>44166</v>
      </c>
      <c r="B5063" s="2" t="s">
        <v>339</v>
      </c>
      <c r="C5063">
        <v>2649</v>
      </c>
      <c r="D5063">
        <v>602.49</v>
      </c>
      <c r="E5063">
        <v>2274405.4360000002</v>
      </c>
      <c r="F5063">
        <v>4032</v>
      </c>
      <c r="G5063">
        <v>671.36</v>
      </c>
      <c r="H5063">
        <v>1665079.3651000001</v>
      </c>
    </row>
    <row r="5064" spans="1:8" x14ac:dyDescent="0.3">
      <c r="A5064" s="1">
        <v>44166</v>
      </c>
      <c r="B5064" s="2" t="s">
        <v>340</v>
      </c>
      <c r="C5064">
        <v>2935644</v>
      </c>
      <c r="D5064">
        <v>1871220.13</v>
      </c>
      <c r="E5064">
        <v>6374138.4513999997</v>
      </c>
      <c r="F5064">
        <v>2538362</v>
      </c>
      <c r="G5064">
        <v>2133374.0699999998</v>
      </c>
      <c r="H5064">
        <v>8404530.4412999991</v>
      </c>
    </row>
    <row r="5065" spans="1:8" x14ac:dyDescent="0.3">
      <c r="A5065" s="1">
        <v>44166</v>
      </c>
      <c r="B5065" s="2" t="s">
        <v>341</v>
      </c>
      <c r="C5065">
        <v>1572464</v>
      </c>
      <c r="D5065">
        <v>1089287.79</v>
      </c>
      <c r="E5065">
        <v>6927266.9517000001</v>
      </c>
      <c r="F5065">
        <v>1518406</v>
      </c>
      <c r="G5065">
        <v>1121909.6399999999</v>
      </c>
      <c r="H5065">
        <v>7388732.9211999997</v>
      </c>
    </row>
    <row r="5066" spans="1:8" x14ac:dyDescent="0.3">
      <c r="A5066" s="1">
        <v>44166</v>
      </c>
      <c r="B5066" s="2" t="s">
        <v>342</v>
      </c>
      <c r="C5066">
        <v>284</v>
      </c>
      <c r="D5066">
        <v>40845.769999999997</v>
      </c>
      <c r="E5066">
        <v>1438231338.0281999</v>
      </c>
      <c r="F5066">
        <v>174</v>
      </c>
      <c r="G5066">
        <v>41742.42</v>
      </c>
      <c r="H5066">
        <v>2398989655.1724</v>
      </c>
    </row>
    <row r="5067" spans="1:8" x14ac:dyDescent="0.3">
      <c r="A5067" s="1">
        <v>44166</v>
      </c>
      <c r="B5067" s="2" t="s">
        <v>343</v>
      </c>
      <c r="C5067">
        <v>403746</v>
      </c>
      <c r="D5067">
        <v>230776.52</v>
      </c>
      <c r="E5067">
        <v>5715883.7487000003</v>
      </c>
      <c r="F5067">
        <v>308603</v>
      </c>
      <c r="G5067">
        <v>205210.92</v>
      </c>
      <c r="H5067">
        <v>6649673.5288000004</v>
      </c>
    </row>
    <row r="5068" spans="1:8" x14ac:dyDescent="0.3">
      <c r="A5068" s="1">
        <v>44166</v>
      </c>
      <c r="B5068" s="2" t="s">
        <v>344</v>
      </c>
      <c r="C5068">
        <v>99662</v>
      </c>
      <c r="D5068">
        <v>72068.009999999995</v>
      </c>
      <c r="E5068">
        <v>7231242.5999999996</v>
      </c>
      <c r="F5068">
        <v>117124</v>
      </c>
      <c r="G5068">
        <v>77537.070000000007</v>
      </c>
      <c r="H5068">
        <v>6620083.8427999998</v>
      </c>
    </row>
    <row r="5069" spans="1:8" x14ac:dyDescent="0.3">
      <c r="A5069" s="1">
        <v>44166</v>
      </c>
      <c r="B5069" s="2" t="s">
        <v>345</v>
      </c>
      <c r="C5069">
        <v>748</v>
      </c>
      <c r="D5069">
        <v>79.11</v>
      </c>
      <c r="E5069">
        <v>1057620.3208999999</v>
      </c>
      <c r="F5069">
        <v>1238</v>
      </c>
      <c r="G5069">
        <v>122.14</v>
      </c>
      <c r="H5069">
        <v>986591.27630000003</v>
      </c>
    </row>
    <row r="5070" spans="1:8" x14ac:dyDescent="0.3">
      <c r="A5070" s="1">
        <v>44166</v>
      </c>
      <c r="B5070" s="2" t="s">
        <v>77</v>
      </c>
      <c r="C5070">
        <v>163866</v>
      </c>
      <c r="D5070">
        <v>57700.69</v>
      </c>
      <c r="E5070">
        <v>3521211.8437999999</v>
      </c>
      <c r="F5070">
        <v>221583</v>
      </c>
      <c r="G5070">
        <v>69906.86</v>
      </c>
      <c r="H5070">
        <v>3154883.7230000002</v>
      </c>
    </row>
    <row r="5071" spans="1:8" x14ac:dyDescent="0.3">
      <c r="A5071" s="1">
        <v>44166</v>
      </c>
      <c r="B5071" s="2" t="s">
        <v>498</v>
      </c>
      <c r="C5071">
        <v>126380</v>
      </c>
      <c r="D5071">
        <v>22151.88</v>
      </c>
      <c r="E5071">
        <v>1752799.4935999999</v>
      </c>
      <c r="F5071">
        <v>200320</v>
      </c>
      <c r="G5071">
        <v>25905.89</v>
      </c>
      <c r="H5071">
        <v>1293225.3395</v>
      </c>
    </row>
    <row r="5072" spans="1:8" x14ac:dyDescent="0.3">
      <c r="A5072" s="1">
        <v>44166</v>
      </c>
      <c r="B5072" s="2" t="s">
        <v>346</v>
      </c>
      <c r="C5072">
        <v>5262</v>
      </c>
      <c r="D5072">
        <v>14279.05</v>
      </c>
      <c r="E5072">
        <v>27136164.956300002</v>
      </c>
      <c r="F5072">
        <v>2919</v>
      </c>
      <c r="G5072">
        <v>14083.72</v>
      </c>
      <c r="H5072">
        <v>48248441.247000001</v>
      </c>
    </row>
    <row r="5073" spans="1:8" x14ac:dyDescent="0.3">
      <c r="A5073" s="1">
        <v>44166</v>
      </c>
      <c r="B5073" s="2" t="s">
        <v>78</v>
      </c>
      <c r="C5073">
        <v>153521</v>
      </c>
      <c r="D5073">
        <v>34409.769999999997</v>
      </c>
      <c r="E5073">
        <v>2241372.1900999998</v>
      </c>
      <c r="F5073">
        <v>173236</v>
      </c>
      <c r="G5073">
        <v>37467.870000000003</v>
      </c>
      <c r="H5073">
        <v>2162822.3925999999</v>
      </c>
    </row>
    <row r="5074" spans="1:8" x14ac:dyDescent="0.3">
      <c r="A5074" s="1">
        <v>44166</v>
      </c>
      <c r="B5074" s="2" t="s">
        <v>76</v>
      </c>
      <c r="C5074">
        <v>1298</v>
      </c>
      <c r="D5074">
        <v>197.96</v>
      </c>
      <c r="E5074">
        <v>1525115.5623999999</v>
      </c>
      <c r="F5074">
        <v>1633</v>
      </c>
      <c r="G5074">
        <v>119.55</v>
      </c>
      <c r="H5074">
        <v>732088.18130000005</v>
      </c>
    </row>
    <row r="5075" spans="1:8" x14ac:dyDescent="0.3">
      <c r="A5075" s="1">
        <v>44166</v>
      </c>
      <c r="B5075" s="2" t="s">
        <v>347</v>
      </c>
      <c r="C5075">
        <v>266369</v>
      </c>
      <c r="D5075">
        <v>153475.78</v>
      </c>
      <c r="E5075">
        <v>5761773.3295</v>
      </c>
      <c r="F5075">
        <v>233420</v>
      </c>
      <c r="G5075">
        <v>133754.18</v>
      </c>
      <c r="H5075">
        <v>5730193.6424000002</v>
      </c>
    </row>
    <row r="5076" spans="1:8" x14ac:dyDescent="0.3">
      <c r="A5076" s="1">
        <v>44166</v>
      </c>
      <c r="B5076" s="2" t="s">
        <v>348</v>
      </c>
      <c r="C5076">
        <v>391</v>
      </c>
      <c r="D5076">
        <v>1557.34</v>
      </c>
      <c r="E5076">
        <v>39829667.519199997</v>
      </c>
      <c r="F5076">
        <v>209</v>
      </c>
      <c r="G5076">
        <v>1201.79</v>
      </c>
      <c r="H5076">
        <v>57501913.875600003</v>
      </c>
    </row>
    <row r="5077" spans="1:8" x14ac:dyDescent="0.3">
      <c r="A5077" s="1">
        <v>44166</v>
      </c>
      <c r="B5077" s="2" t="s">
        <v>81</v>
      </c>
      <c r="C5077">
        <v>191</v>
      </c>
      <c r="D5077">
        <v>930.3</v>
      </c>
      <c r="E5077">
        <v>48706806.282700002</v>
      </c>
      <c r="F5077">
        <v>416</v>
      </c>
      <c r="G5077">
        <v>1115.8900000000001</v>
      </c>
      <c r="H5077">
        <v>26824278.8462</v>
      </c>
    </row>
    <row r="5078" spans="1:8" x14ac:dyDescent="0.3">
      <c r="A5078" s="1">
        <v>44166</v>
      </c>
      <c r="B5078" s="2" t="s">
        <v>349</v>
      </c>
      <c r="C5078">
        <v>135</v>
      </c>
      <c r="D5078">
        <v>11.15</v>
      </c>
      <c r="E5078">
        <v>825925.92590000003</v>
      </c>
      <c r="F5078">
        <v>465</v>
      </c>
      <c r="G5078">
        <v>34.770000000000003</v>
      </c>
      <c r="H5078">
        <v>747741.93550000002</v>
      </c>
    </row>
    <row r="5079" spans="1:8" x14ac:dyDescent="0.3">
      <c r="A5079" s="1">
        <v>44166</v>
      </c>
      <c r="B5079" s="2" t="s">
        <v>350</v>
      </c>
      <c r="C5079">
        <v>2451</v>
      </c>
      <c r="D5079">
        <v>649.09</v>
      </c>
      <c r="E5079">
        <v>2648266.0139000001</v>
      </c>
      <c r="F5079">
        <v>4210</v>
      </c>
      <c r="G5079">
        <v>733.97</v>
      </c>
      <c r="H5079">
        <v>1743396.6746</v>
      </c>
    </row>
    <row r="5080" spans="1:8" x14ac:dyDescent="0.3">
      <c r="A5080" s="1">
        <v>44166</v>
      </c>
      <c r="B5080" s="2" t="s">
        <v>351</v>
      </c>
      <c r="C5080">
        <v>374</v>
      </c>
      <c r="D5080">
        <v>98.9</v>
      </c>
      <c r="E5080">
        <v>2644385.0266999998</v>
      </c>
      <c r="F5080">
        <v>543</v>
      </c>
      <c r="G5080">
        <v>117.68</v>
      </c>
      <c r="H5080">
        <v>2167219.1529000001</v>
      </c>
    </row>
    <row r="5081" spans="1:8" x14ac:dyDescent="0.3">
      <c r="A5081" s="1">
        <v>44166</v>
      </c>
      <c r="B5081" s="2" t="s">
        <v>352</v>
      </c>
      <c r="C5081">
        <v>1382</v>
      </c>
      <c r="D5081">
        <v>155.97</v>
      </c>
      <c r="E5081">
        <v>1128581.7656</v>
      </c>
      <c r="F5081">
        <v>2111</v>
      </c>
      <c r="G5081">
        <v>215.21</v>
      </c>
      <c r="H5081">
        <v>1019469.4458</v>
      </c>
    </row>
    <row r="5082" spans="1:8" x14ac:dyDescent="0.3">
      <c r="A5082" s="1">
        <v>44166</v>
      </c>
      <c r="B5082" s="2" t="s">
        <v>86</v>
      </c>
      <c r="C5082">
        <v>3625</v>
      </c>
      <c r="D5082">
        <v>3822.23</v>
      </c>
      <c r="E5082">
        <v>10544082.7586</v>
      </c>
      <c r="F5082">
        <v>3338</v>
      </c>
      <c r="G5082">
        <v>3595.72</v>
      </c>
      <c r="H5082">
        <v>10772079.089299999</v>
      </c>
    </row>
    <row r="5083" spans="1:8" x14ac:dyDescent="0.3">
      <c r="A5083" s="1">
        <v>44166</v>
      </c>
      <c r="B5083" s="2" t="s">
        <v>353</v>
      </c>
      <c r="C5083">
        <v>8097</v>
      </c>
      <c r="D5083">
        <v>1332.94</v>
      </c>
      <c r="E5083">
        <v>1646214.6473999999</v>
      </c>
      <c r="F5083">
        <v>12368</v>
      </c>
      <c r="G5083">
        <v>1800.11</v>
      </c>
      <c r="H5083">
        <v>1455457.6325999999</v>
      </c>
    </row>
    <row r="5084" spans="1:8" x14ac:dyDescent="0.3">
      <c r="A5084" s="1">
        <v>44166</v>
      </c>
      <c r="B5084" s="2" t="s">
        <v>354</v>
      </c>
      <c r="C5084">
        <v>1729</v>
      </c>
      <c r="D5084">
        <v>217.29</v>
      </c>
      <c r="E5084">
        <v>1256737.9987999999</v>
      </c>
      <c r="F5084">
        <v>1945</v>
      </c>
      <c r="G5084">
        <v>212.63</v>
      </c>
      <c r="H5084">
        <v>1093213.3676</v>
      </c>
    </row>
    <row r="5085" spans="1:8" x14ac:dyDescent="0.3">
      <c r="A5085" s="1">
        <v>44166</v>
      </c>
      <c r="B5085" s="2" t="s">
        <v>217</v>
      </c>
      <c r="C5085">
        <v>79</v>
      </c>
      <c r="D5085">
        <v>4.59</v>
      </c>
      <c r="E5085">
        <v>581012.65819999995</v>
      </c>
      <c r="F5085">
        <v>59</v>
      </c>
      <c r="G5085">
        <v>36.17</v>
      </c>
      <c r="H5085">
        <v>6130508.4746000003</v>
      </c>
    </row>
    <row r="5086" spans="1:8" x14ac:dyDescent="0.3">
      <c r="A5086" s="1">
        <v>44166</v>
      </c>
      <c r="B5086" s="2" t="s">
        <v>355</v>
      </c>
      <c r="C5086">
        <v>10432</v>
      </c>
      <c r="D5086">
        <v>65005.75</v>
      </c>
      <c r="E5086">
        <v>62313794.095100001</v>
      </c>
      <c r="F5086">
        <v>13749</v>
      </c>
      <c r="G5086">
        <v>68701.86</v>
      </c>
      <c r="H5086">
        <v>49968623.172600001</v>
      </c>
    </row>
    <row r="5087" spans="1:8" x14ac:dyDescent="0.3">
      <c r="A5087" s="1">
        <v>44166</v>
      </c>
      <c r="B5087" s="2" t="s">
        <v>356</v>
      </c>
      <c r="C5087">
        <v>3796</v>
      </c>
      <c r="D5087">
        <v>660.37</v>
      </c>
      <c r="E5087">
        <v>1739646.9968000001</v>
      </c>
      <c r="F5087">
        <v>6263</v>
      </c>
      <c r="G5087">
        <v>777.38</v>
      </c>
      <c r="H5087">
        <v>1241226.2494000001</v>
      </c>
    </row>
    <row r="5088" spans="1:8" x14ac:dyDescent="0.3">
      <c r="A5088" s="1">
        <v>44166</v>
      </c>
      <c r="B5088" s="2" t="s">
        <v>96</v>
      </c>
      <c r="C5088">
        <v>83265</v>
      </c>
      <c r="D5088">
        <v>11123.59</v>
      </c>
      <c r="E5088">
        <v>1335926.2594999999</v>
      </c>
      <c r="F5088">
        <v>106421</v>
      </c>
      <c r="G5088">
        <v>14401.83</v>
      </c>
      <c r="H5088">
        <v>1353288.3547</v>
      </c>
    </row>
    <row r="5089" spans="1:8" x14ac:dyDescent="0.3">
      <c r="A5089" s="1">
        <v>44166</v>
      </c>
      <c r="B5089" s="2" t="s">
        <v>258</v>
      </c>
      <c r="C5089">
        <v>11694</v>
      </c>
      <c r="D5089">
        <v>4686.18</v>
      </c>
      <c r="E5089">
        <v>4007337.0959000001</v>
      </c>
      <c r="F5089">
        <v>19989</v>
      </c>
      <c r="G5089">
        <v>2375.3000000000002</v>
      </c>
      <c r="H5089">
        <v>1188303.567</v>
      </c>
    </row>
    <row r="5090" spans="1:8" x14ac:dyDescent="0.3">
      <c r="A5090" s="1">
        <v>44166</v>
      </c>
      <c r="B5090" s="2" t="s">
        <v>357</v>
      </c>
      <c r="C5090">
        <v>4677</v>
      </c>
      <c r="D5090">
        <v>10164.93</v>
      </c>
      <c r="E5090">
        <v>21733867.864</v>
      </c>
      <c r="F5090">
        <v>10273</v>
      </c>
      <c r="G5090">
        <v>10747.41</v>
      </c>
      <c r="H5090">
        <v>10461802.784</v>
      </c>
    </row>
    <row r="5091" spans="1:8" x14ac:dyDescent="0.3">
      <c r="A5091" s="1">
        <v>44166</v>
      </c>
      <c r="B5091" s="2" t="s">
        <v>358</v>
      </c>
      <c r="C5091">
        <v>5647</v>
      </c>
      <c r="D5091">
        <v>1446.57</v>
      </c>
      <c r="E5091">
        <v>2561661.0589999999</v>
      </c>
      <c r="F5091">
        <v>11985</v>
      </c>
      <c r="G5091">
        <v>1183.97</v>
      </c>
      <c r="H5091">
        <v>987876.51229999994</v>
      </c>
    </row>
    <row r="5092" spans="1:8" x14ac:dyDescent="0.3">
      <c r="A5092" s="1">
        <v>44166</v>
      </c>
      <c r="B5092" s="2" t="s">
        <v>99</v>
      </c>
      <c r="C5092">
        <v>145635</v>
      </c>
      <c r="D5092">
        <v>20975.66</v>
      </c>
      <c r="E5092">
        <v>1440289.7655</v>
      </c>
      <c r="F5092">
        <v>185264</v>
      </c>
      <c r="G5092">
        <v>23355.94</v>
      </c>
      <c r="H5092">
        <v>1260684.2128000001</v>
      </c>
    </row>
    <row r="5093" spans="1:8" x14ac:dyDescent="0.3">
      <c r="A5093" s="1">
        <v>44166</v>
      </c>
      <c r="B5093" s="2" t="s">
        <v>359</v>
      </c>
      <c r="C5093">
        <v>284</v>
      </c>
      <c r="D5093">
        <v>3426.32</v>
      </c>
      <c r="E5093">
        <v>120645070.4225</v>
      </c>
      <c r="F5093">
        <v>329</v>
      </c>
      <c r="G5093">
        <v>3764.69</v>
      </c>
      <c r="H5093">
        <v>114428267.4772</v>
      </c>
    </row>
    <row r="5094" spans="1:8" x14ac:dyDescent="0.3">
      <c r="A5094" s="1">
        <v>44166</v>
      </c>
      <c r="B5094" s="2" t="s">
        <v>218</v>
      </c>
      <c r="C5094">
        <v>5915</v>
      </c>
      <c r="D5094">
        <v>957.84</v>
      </c>
      <c r="E5094">
        <v>1619340.6592999999</v>
      </c>
      <c r="F5094">
        <v>11297</v>
      </c>
      <c r="G5094">
        <v>1620.45</v>
      </c>
      <c r="H5094">
        <v>1434407.3648000001</v>
      </c>
    </row>
    <row r="5095" spans="1:8" x14ac:dyDescent="0.3">
      <c r="A5095" s="1">
        <v>44166</v>
      </c>
      <c r="B5095" s="2" t="s">
        <v>253</v>
      </c>
      <c r="C5095">
        <v>4</v>
      </c>
      <c r="D5095">
        <v>0.22</v>
      </c>
      <c r="E5095">
        <v>550000</v>
      </c>
      <c r="F5095">
        <v>2</v>
      </c>
      <c r="G5095">
        <v>0.04</v>
      </c>
      <c r="H5095">
        <v>200000</v>
      </c>
    </row>
    <row r="5096" spans="1:8" x14ac:dyDescent="0.3">
      <c r="A5096" s="1">
        <v>44166</v>
      </c>
      <c r="B5096" s="2" t="s">
        <v>239</v>
      </c>
      <c r="C5096">
        <v>42</v>
      </c>
      <c r="D5096">
        <v>1531.47</v>
      </c>
      <c r="E5096">
        <v>364635714.28570002</v>
      </c>
      <c r="F5096">
        <v>56</v>
      </c>
      <c r="G5096">
        <v>1543.6</v>
      </c>
      <c r="H5096">
        <v>275642857.14289999</v>
      </c>
    </row>
    <row r="5097" spans="1:8" x14ac:dyDescent="0.3">
      <c r="A5097" s="1">
        <v>44166</v>
      </c>
      <c r="B5097" s="2" t="s">
        <v>360</v>
      </c>
      <c r="C5097">
        <v>777092</v>
      </c>
      <c r="D5097">
        <v>237101.49</v>
      </c>
      <c r="E5097">
        <v>3051137.9605</v>
      </c>
      <c r="F5097">
        <v>810831</v>
      </c>
      <c r="G5097">
        <v>261814.73</v>
      </c>
      <c r="H5097">
        <v>3228967.9353999998</v>
      </c>
    </row>
    <row r="5098" spans="1:8" x14ac:dyDescent="0.3">
      <c r="A5098" s="1">
        <v>44166</v>
      </c>
      <c r="B5098" s="2" t="s">
        <v>361</v>
      </c>
      <c r="C5098">
        <v>16</v>
      </c>
      <c r="D5098">
        <v>4.91</v>
      </c>
      <c r="E5098">
        <v>3068750</v>
      </c>
      <c r="F5098">
        <v>43</v>
      </c>
      <c r="G5098">
        <v>5.98</v>
      </c>
      <c r="H5098">
        <v>1390697.6743999999</v>
      </c>
    </row>
    <row r="5099" spans="1:8" x14ac:dyDescent="0.3">
      <c r="A5099" s="1">
        <v>44166</v>
      </c>
      <c r="B5099" s="2" t="s">
        <v>362</v>
      </c>
      <c r="C5099">
        <v>2167</v>
      </c>
      <c r="D5099">
        <v>128.41999999999999</v>
      </c>
      <c r="E5099">
        <v>592616.52049999998</v>
      </c>
      <c r="F5099">
        <v>5190</v>
      </c>
      <c r="G5099">
        <v>439.81</v>
      </c>
      <c r="H5099">
        <v>847418.11179999996</v>
      </c>
    </row>
    <row r="5100" spans="1:8" x14ac:dyDescent="0.3">
      <c r="A5100" s="1">
        <v>44166</v>
      </c>
      <c r="B5100" s="2" t="s">
        <v>109</v>
      </c>
      <c r="C5100">
        <v>7041</v>
      </c>
      <c r="D5100">
        <v>4261.71</v>
      </c>
      <c r="E5100">
        <v>6052705.5816000002</v>
      </c>
      <c r="F5100">
        <v>10966</v>
      </c>
      <c r="G5100">
        <v>2305.6</v>
      </c>
      <c r="H5100">
        <v>2102498.6321</v>
      </c>
    </row>
    <row r="5101" spans="1:8" x14ac:dyDescent="0.3">
      <c r="A5101" s="1">
        <v>44166</v>
      </c>
      <c r="B5101" s="2" t="s">
        <v>363</v>
      </c>
      <c r="C5101">
        <v>1487</v>
      </c>
      <c r="D5101">
        <v>164.16</v>
      </c>
      <c r="E5101">
        <v>1103967.7202000001</v>
      </c>
      <c r="F5101">
        <v>2835</v>
      </c>
      <c r="G5101">
        <v>290.20999999999998</v>
      </c>
      <c r="H5101">
        <v>1023668.4303</v>
      </c>
    </row>
    <row r="5102" spans="1:8" x14ac:dyDescent="0.3">
      <c r="A5102" s="1">
        <v>44166</v>
      </c>
      <c r="B5102" s="2" t="s">
        <v>364</v>
      </c>
      <c r="C5102">
        <v>185</v>
      </c>
      <c r="D5102">
        <v>351.7</v>
      </c>
      <c r="E5102">
        <v>19010810.810800001</v>
      </c>
      <c r="F5102">
        <v>187</v>
      </c>
      <c r="G5102">
        <v>270.72000000000003</v>
      </c>
      <c r="H5102">
        <v>14477005.3476</v>
      </c>
    </row>
    <row r="5103" spans="1:8" x14ac:dyDescent="0.3">
      <c r="A5103" s="1">
        <v>44166</v>
      </c>
      <c r="B5103" s="2" t="s">
        <v>365</v>
      </c>
      <c r="C5103">
        <v>14425</v>
      </c>
      <c r="D5103">
        <v>1691.74</v>
      </c>
      <c r="E5103">
        <v>1172783.3622000001</v>
      </c>
      <c r="F5103">
        <v>20112</v>
      </c>
      <c r="G5103">
        <v>2134.13</v>
      </c>
      <c r="H5103">
        <v>1061122.7128000001</v>
      </c>
    </row>
    <row r="5104" spans="1:8" x14ac:dyDescent="0.3">
      <c r="A5104" s="1">
        <v>44166</v>
      </c>
      <c r="B5104" s="2" t="s">
        <v>366</v>
      </c>
      <c r="C5104">
        <v>4203</v>
      </c>
      <c r="D5104">
        <v>17593.62</v>
      </c>
      <c r="E5104">
        <v>41859671.663099997</v>
      </c>
      <c r="F5104">
        <v>5335</v>
      </c>
      <c r="G5104">
        <v>17365.03</v>
      </c>
      <c r="H5104">
        <v>32549259.606400002</v>
      </c>
    </row>
    <row r="5105" spans="1:8" x14ac:dyDescent="0.3">
      <c r="A5105" s="1">
        <v>44166</v>
      </c>
      <c r="B5105" s="2" t="s">
        <v>506</v>
      </c>
      <c r="C5105">
        <v>160</v>
      </c>
      <c r="D5105">
        <v>15.02</v>
      </c>
      <c r="E5105">
        <v>938750</v>
      </c>
      <c r="F5105">
        <v>764</v>
      </c>
      <c r="G5105">
        <v>115.69</v>
      </c>
      <c r="H5105">
        <v>1514267.0157000001</v>
      </c>
    </row>
    <row r="5106" spans="1:8" x14ac:dyDescent="0.3">
      <c r="A5106" s="1">
        <v>44166</v>
      </c>
      <c r="B5106" s="2" t="s">
        <v>367</v>
      </c>
      <c r="C5106">
        <v>37</v>
      </c>
      <c r="D5106">
        <v>6091.89</v>
      </c>
      <c r="E5106">
        <v>1646456756.7567999</v>
      </c>
      <c r="F5106">
        <v>33</v>
      </c>
      <c r="G5106">
        <v>6264.17</v>
      </c>
      <c r="H5106">
        <v>1898233333.3333001</v>
      </c>
    </row>
    <row r="5107" spans="1:8" x14ac:dyDescent="0.3">
      <c r="A5107" s="1">
        <v>44166</v>
      </c>
      <c r="B5107" s="2" t="s">
        <v>249</v>
      </c>
      <c r="C5107">
        <v>4827</v>
      </c>
      <c r="D5107">
        <v>14305.05</v>
      </c>
      <c r="E5107">
        <v>29635487.8807</v>
      </c>
      <c r="F5107">
        <v>7076</v>
      </c>
      <c r="G5107">
        <v>17494.689999999999</v>
      </c>
      <c r="H5107">
        <v>24723982.476</v>
      </c>
    </row>
    <row r="5108" spans="1:8" x14ac:dyDescent="0.3">
      <c r="A5108" s="1">
        <v>44166</v>
      </c>
      <c r="B5108" s="2" t="s">
        <v>368</v>
      </c>
      <c r="C5108">
        <v>1828</v>
      </c>
      <c r="D5108">
        <v>323.98</v>
      </c>
      <c r="E5108">
        <v>1772319.4748</v>
      </c>
      <c r="F5108">
        <v>1699</v>
      </c>
      <c r="G5108">
        <v>408.72</v>
      </c>
      <c r="H5108">
        <v>2405650.3826000001</v>
      </c>
    </row>
    <row r="5109" spans="1:8" x14ac:dyDescent="0.3">
      <c r="A5109" s="1">
        <v>44166</v>
      </c>
      <c r="B5109" s="2" t="s">
        <v>369</v>
      </c>
      <c r="C5109">
        <v>488</v>
      </c>
      <c r="D5109">
        <v>60662.42</v>
      </c>
      <c r="E5109">
        <v>1243082377.0492001</v>
      </c>
      <c r="F5109">
        <v>1462</v>
      </c>
      <c r="G5109">
        <v>101014.22</v>
      </c>
      <c r="H5109">
        <v>690931737.34609997</v>
      </c>
    </row>
    <row r="5110" spans="1:8" x14ac:dyDescent="0.3">
      <c r="A5110" s="1">
        <v>44166</v>
      </c>
      <c r="B5110" s="2" t="s">
        <v>370</v>
      </c>
      <c r="C5110">
        <v>1842</v>
      </c>
      <c r="D5110">
        <v>262.92</v>
      </c>
      <c r="E5110">
        <v>1427361.5634999999</v>
      </c>
      <c r="F5110">
        <v>3185</v>
      </c>
      <c r="G5110">
        <v>267.95</v>
      </c>
      <c r="H5110">
        <v>841287.28410000005</v>
      </c>
    </row>
    <row r="5111" spans="1:8" x14ac:dyDescent="0.3">
      <c r="A5111" s="1">
        <v>44166</v>
      </c>
      <c r="B5111" s="2" t="s">
        <v>371</v>
      </c>
      <c r="C5111">
        <v>3099</v>
      </c>
      <c r="D5111">
        <v>437.46</v>
      </c>
      <c r="E5111">
        <v>1411616.6505</v>
      </c>
      <c r="F5111">
        <v>5318</v>
      </c>
      <c r="G5111">
        <v>458.18</v>
      </c>
      <c r="H5111">
        <v>861564.49789999996</v>
      </c>
    </row>
    <row r="5112" spans="1:8" x14ac:dyDescent="0.3">
      <c r="A5112" s="1">
        <v>44166</v>
      </c>
      <c r="B5112" s="2" t="s">
        <v>372</v>
      </c>
      <c r="C5112">
        <v>2254</v>
      </c>
      <c r="D5112">
        <v>227.33</v>
      </c>
      <c r="E5112">
        <v>1008562.5555</v>
      </c>
      <c r="F5112">
        <v>3911</v>
      </c>
      <c r="G5112">
        <v>232.18</v>
      </c>
      <c r="H5112">
        <v>593658.91079999995</v>
      </c>
    </row>
    <row r="5113" spans="1:8" x14ac:dyDescent="0.3">
      <c r="A5113" s="1">
        <v>44166</v>
      </c>
      <c r="B5113" s="2" t="s">
        <v>492</v>
      </c>
      <c r="C5113">
        <v>6</v>
      </c>
      <c r="D5113">
        <v>0.28000000000000003</v>
      </c>
      <c r="E5113">
        <v>466666.6667</v>
      </c>
      <c r="F5113">
        <v>5</v>
      </c>
      <c r="G5113">
        <v>39.869999999999997</v>
      </c>
      <c r="H5113">
        <v>79740000</v>
      </c>
    </row>
    <row r="5114" spans="1:8" x14ac:dyDescent="0.3">
      <c r="A5114" s="1">
        <v>44166</v>
      </c>
      <c r="B5114" s="2" t="s">
        <v>373</v>
      </c>
      <c r="C5114">
        <v>1590</v>
      </c>
      <c r="D5114">
        <v>193.59</v>
      </c>
      <c r="E5114">
        <v>1217547.1698</v>
      </c>
      <c r="F5114">
        <v>2417</v>
      </c>
      <c r="G5114">
        <v>257.42</v>
      </c>
      <c r="H5114">
        <v>1065039.3049000001</v>
      </c>
    </row>
    <row r="5115" spans="1:8" x14ac:dyDescent="0.3">
      <c r="A5115" s="1">
        <v>44166</v>
      </c>
      <c r="B5115" s="2" t="s">
        <v>123</v>
      </c>
      <c r="C5115">
        <v>183</v>
      </c>
      <c r="D5115">
        <v>9.1199999999999992</v>
      </c>
      <c r="E5115">
        <v>498360.6557</v>
      </c>
      <c r="F5115">
        <v>552</v>
      </c>
      <c r="G5115">
        <v>29.22</v>
      </c>
      <c r="H5115">
        <v>529347.82609999995</v>
      </c>
    </row>
    <row r="5116" spans="1:8" x14ac:dyDescent="0.3">
      <c r="A5116" s="1">
        <v>44166</v>
      </c>
      <c r="B5116" s="2" t="s">
        <v>374</v>
      </c>
      <c r="C5116">
        <v>5821</v>
      </c>
      <c r="D5116">
        <v>840.13</v>
      </c>
      <c r="E5116">
        <v>1443274.3515000001</v>
      </c>
      <c r="F5116">
        <v>6737</v>
      </c>
      <c r="G5116">
        <v>1194.42</v>
      </c>
      <c r="H5116">
        <v>1772925.6346</v>
      </c>
    </row>
    <row r="5117" spans="1:8" x14ac:dyDescent="0.3">
      <c r="A5117" s="1">
        <v>44166</v>
      </c>
      <c r="B5117" s="2" t="s">
        <v>375</v>
      </c>
      <c r="C5117">
        <v>96</v>
      </c>
      <c r="D5117">
        <v>19454.5</v>
      </c>
      <c r="E5117">
        <v>2026510416.6666999</v>
      </c>
      <c r="F5117">
        <v>98</v>
      </c>
      <c r="G5117">
        <v>19532.28</v>
      </c>
      <c r="H5117">
        <v>1993089795.9184</v>
      </c>
    </row>
    <row r="5118" spans="1:8" x14ac:dyDescent="0.3">
      <c r="A5118" s="1">
        <v>44166</v>
      </c>
      <c r="B5118" s="2" t="s">
        <v>376</v>
      </c>
      <c r="C5118">
        <v>133</v>
      </c>
      <c r="D5118">
        <v>11.91</v>
      </c>
      <c r="E5118">
        <v>895488.72180000006</v>
      </c>
      <c r="F5118">
        <v>410</v>
      </c>
      <c r="G5118">
        <v>80.5</v>
      </c>
      <c r="H5118">
        <v>1963414.6340999999</v>
      </c>
    </row>
    <row r="5119" spans="1:8" x14ac:dyDescent="0.3">
      <c r="A5119" s="1">
        <v>44166</v>
      </c>
      <c r="B5119" s="2" t="s">
        <v>495</v>
      </c>
      <c r="C5119">
        <v>1434</v>
      </c>
      <c r="D5119">
        <v>928.81</v>
      </c>
      <c r="E5119">
        <v>6477057.1826999998</v>
      </c>
      <c r="F5119">
        <v>58</v>
      </c>
      <c r="G5119">
        <v>479.2</v>
      </c>
      <c r="H5119">
        <v>82620689.655200005</v>
      </c>
    </row>
    <row r="5120" spans="1:8" x14ac:dyDescent="0.3">
      <c r="A5120" s="1">
        <v>44166</v>
      </c>
      <c r="B5120" s="2" t="s">
        <v>377</v>
      </c>
      <c r="C5120">
        <v>5241</v>
      </c>
      <c r="D5120">
        <v>138397.14000000001</v>
      </c>
      <c r="E5120">
        <v>264066285.06009999</v>
      </c>
      <c r="F5120">
        <v>6351</v>
      </c>
      <c r="G5120">
        <v>138553.29</v>
      </c>
      <c r="H5120">
        <v>218159801.60600001</v>
      </c>
    </row>
    <row r="5121" spans="1:8" x14ac:dyDescent="0.3">
      <c r="A5121" s="1">
        <v>44166</v>
      </c>
      <c r="B5121" s="2" t="s">
        <v>378</v>
      </c>
      <c r="C5121">
        <v>5432</v>
      </c>
      <c r="D5121">
        <v>491.7</v>
      </c>
      <c r="E5121">
        <v>905191.45799999998</v>
      </c>
      <c r="F5121">
        <v>7307</v>
      </c>
      <c r="G5121">
        <v>779.96</v>
      </c>
      <c r="H5121">
        <v>1067414.8077</v>
      </c>
    </row>
    <row r="5122" spans="1:8" x14ac:dyDescent="0.3">
      <c r="A5122" s="1">
        <v>44166</v>
      </c>
      <c r="B5122" s="2" t="s">
        <v>379</v>
      </c>
      <c r="C5122">
        <v>403</v>
      </c>
      <c r="D5122">
        <v>12546.67</v>
      </c>
      <c r="E5122">
        <v>311331761.78659999</v>
      </c>
      <c r="F5122">
        <v>1780</v>
      </c>
      <c r="G5122">
        <v>10257.82</v>
      </c>
      <c r="H5122">
        <v>57628202.247199997</v>
      </c>
    </row>
    <row r="5123" spans="1:8" x14ac:dyDescent="0.3">
      <c r="A5123" s="1">
        <v>44166</v>
      </c>
      <c r="B5123" s="2" t="s">
        <v>223</v>
      </c>
      <c r="C5123">
        <v>13120</v>
      </c>
      <c r="D5123">
        <v>11070</v>
      </c>
      <c r="E5123">
        <v>8437500</v>
      </c>
      <c r="F5123">
        <v>4933</v>
      </c>
      <c r="G5123">
        <v>14078.51</v>
      </c>
      <c r="H5123">
        <v>28539448.611400001</v>
      </c>
    </row>
    <row r="5124" spans="1:8" x14ac:dyDescent="0.3">
      <c r="A5124" s="1">
        <v>44166</v>
      </c>
      <c r="B5124" s="2" t="s">
        <v>380</v>
      </c>
      <c r="C5124">
        <v>1228</v>
      </c>
      <c r="D5124">
        <v>27121.279999999999</v>
      </c>
      <c r="E5124">
        <v>220857328.99020001</v>
      </c>
      <c r="F5124">
        <v>598</v>
      </c>
      <c r="G5124">
        <v>27115.24</v>
      </c>
      <c r="H5124">
        <v>453432107.02340001</v>
      </c>
    </row>
    <row r="5125" spans="1:8" x14ac:dyDescent="0.3">
      <c r="A5125" s="1">
        <v>44166</v>
      </c>
      <c r="B5125" s="2" t="s">
        <v>381</v>
      </c>
      <c r="C5125">
        <v>2126</v>
      </c>
      <c r="D5125">
        <v>139.72999999999999</v>
      </c>
      <c r="E5125">
        <v>657243.65</v>
      </c>
      <c r="F5125">
        <v>5133</v>
      </c>
      <c r="G5125">
        <v>330.49</v>
      </c>
      <c r="H5125">
        <v>643853.49699999997</v>
      </c>
    </row>
    <row r="5126" spans="1:8" x14ac:dyDescent="0.3">
      <c r="A5126" s="1">
        <v>44166</v>
      </c>
      <c r="B5126" s="2" t="s">
        <v>382</v>
      </c>
      <c r="C5126">
        <v>11</v>
      </c>
      <c r="D5126">
        <v>353.1</v>
      </c>
      <c r="E5126">
        <v>321000000</v>
      </c>
      <c r="F5126">
        <v>27</v>
      </c>
      <c r="G5126">
        <v>366.77</v>
      </c>
      <c r="H5126">
        <v>135840740.74070001</v>
      </c>
    </row>
    <row r="5127" spans="1:8" x14ac:dyDescent="0.3">
      <c r="A5127" s="1">
        <v>44166</v>
      </c>
      <c r="B5127" s="2" t="s">
        <v>132</v>
      </c>
      <c r="C5127">
        <v>59109</v>
      </c>
      <c r="D5127">
        <v>24909.55</v>
      </c>
      <c r="E5127">
        <v>4214172.1227000002</v>
      </c>
      <c r="F5127">
        <v>80287</v>
      </c>
      <c r="G5127">
        <v>27214.35</v>
      </c>
      <c r="H5127">
        <v>3389633.44</v>
      </c>
    </row>
    <row r="5128" spans="1:8" x14ac:dyDescent="0.3">
      <c r="A5128" s="1">
        <v>44166</v>
      </c>
      <c r="B5128" s="2" t="s">
        <v>133</v>
      </c>
      <c r="C5128">
        <v>616083</v>
      </c>
      <c r="D5128">
        <v>169650.88</v>
      </c>
      <c r="E5128">
        <v>2753701.6927999998</v>
      </c>
      <c r="F5128">
        <v>888200</v>
      </c>
      <c r="G5128">
        <v>232589.76</v>
      </c>
      <c r="H5128">
        <v>2618664.2648</v>
      </c>
    </row>
    <row r="5129" spans="1:8" x14ac:dyDescent="0.3">
      <c r="A5129" s="1">
        <v>44166</v>
      </c>
      <c r="B5129" s="2" t="s">
        <v>499</v>
      </c>
      <c r="C5129">
        <v>118775</v>
      </c>
      <c r="D5129">
        <v>14620.55</v>
      </c>
      <c r="E5129">
        <v>1230945.0641999999</v>
      </c>
    </row>
    <row r="5130" spans="1:8" x14ac:dyDescent="0.3">
      <c r="A5130" s="1">
        <v>44166</v>
      </c>
      <c r="B5130" s="2" t="s">
        <v>500</v>
      </c>
      <c r="C5130">
        <v>58185</v>
      </c>
      <c r="D5130">
        <v>18533.759999999998</v>
      </c>
      <c r="E5130">
        <v>3185315.8029999998</v>
      </c>
      <c r="F5130">
        <v>99206</v>
      </c>
      <c r="G5130">
        <v>22394.44</v>
      </c>
      <c r="H5130">
        <v>2257367.4978999998</v>
      </c>
    </row>
    <row r="5131" spans="1:8" x14ac:dyDescent="0.3">
      <c r="A5131" s="1">
        <v>44166</v>
      </c>
      <c r="B5131" s="2" t="s">
        <v>384</v>
      </c>
      <c r="C5131">
        <v>46</v>
      </c>
      <c r="D5131">
        <v>231.85</v>
      </c>
      <c r="E5131">
        <v>50402173.913000003</v>
      </c>
      <c r="F5131">
        <v>44</v>
      </c>
      <c r="G5131">
        <v>278.86</v>
      </c>
      <c r="H5131">
        <v>63377272.727300003</v>
      </c>
    </row>
    <row r="5132" spans="1:8" x14ac:dyDescent="0.3">
      <c r="A5132" s="1">
        <v>44166</v>
      </c>
      <c r="B5132" s="2" t="s">
        <v>138</v>
      </c>
      <c r="C5132">
        <v>2377</v>
      </c>
      <c r="D5132">
        <v>306.04000000000002</v>
      </c>
      <c r="E5132">
        <v>1287505.2586999999</v>
      </c>
      <c r="F5132">
        <v>4681</v>
      </c>
      <c r="G5132">
        <v>814.86</v>
      </c>
      <c r="H5132">
        <v>1740781.8842</v>
      </c>
    </row>
    <row r="5133" spans="1:8" x14ac:dyDescent="0.3">
      <c r="A5133" s="1">
        <v>44166</v>
      </c>
      <c r="B5133" s="2" t="s">
        <v>501</v>
      </c>
      <c r="C5133">
        <v>154</v>
      </c>
      <c r="D5133">
        <v>17.41</v>
      </c>
      <c r="E5133">
        <v>1130519.4805000001</v>
      </c>
      <c r="F5133">
        <v>689</v>
      </c>
      <c r="G5133">
        <v>39.4</v>
      </c>
      <c r="H5133">
        <v>571843.25109999999</v>
      </c>
    </row>
    <row r="5134" spans="1:8" x14ac:dyDescent="0.3">
      <c r="A5134" s="1">
        <v>44166</v>
      </c>
      <c r="B5134" s="2" t="s">
        <v>139</v>
      </c>
      <c r="C5134">
        <v>2987</v>
      </c>
      <c r="D5134">
        <v>156.78</v>
      </c>
      <c r="E5134">
        <v>524874.45600000001</v>
      </c>
      <c r="F5134">
        <v>7253</v>
      </c>
      <c r="G5134">
        <v>565.35</v>
      </c>
      <c r="H5134">
        <v>779470.56389999995</v>
      </c>
    </row>
    <row r="5135" spans="1:8" x14ac:dyDescent="0.3">
      <c r="A5135" s="1">
        <v>44166</v>
      </c>
      <c r="B5135" s="2" t="s">
        <v>385</v>
      </c>
      <c r="C5135">
        <v>1067</v>
      </c>
      <c r="D5135">
        <v>78.33</v>
      </c>
      <c r="E5135">
        <v>734114.33929999999</v>
      </c>
      <c r="F5135">
        <v>1916</v>
      </c>
      <c r="G5135">
        <v>236.77</v>
      </c>
      <c r="H5135">
        <v>1235751.5658</v>
      </c>
    </row>
    <row r="5136" spans="1:8" x14ac:dyDescent="0.3">
      <c r="A5136" s="1">
        <v>44166</v>
      </c>
      <c r="B5136" s="2" t="s">
        <v>386</v>
      </c>
      <c r="C5136">
        <v>3878</v>
      </c>
      <c r="D5136">
        <v>1866.21</v>
      </c>
      <c r="E5136">
        <v>4812300.1546999998</v>
      </c>
      <c r="F5136">
        <v>5632</v>
      </c>
      <c r="G5136">
        <v>1902.53</v>
      </c>
      <c r="H5136">
        <v>3378071.733</v>
      </c>
    </row>
    <row r="5137" spans="1:8" x14ac:dyDescent="0.3">
      <c r="A5137" s="1">
        <v>44166</v>
      </c>
      <c r="B5137" s="2" t="s">
        <v>387</v>
      </c>
      <c r="C5137">
        <v>70161</v>
      </c>
      <c r="D5137">
        <v>53351.11</v>
      </c>
      <c r="E5137">
        <v>7604097.7181000002</v>
      </c>
      <c r="F5137">
        <v>84776</v>
      </c>
      <c r="G5137">
        <v>53630.2</v>
      </c>
      <c r="H5137">
        <v>6326106.4452</v>
      </c>
    </row>
    <row r="5138" spans="1:8" x14ac:dyDescent="0.3">
      <c r="A5138" s="1">
        <v>44166</v>
      </c>
      <c r="B5138" s="2" t="s">
        <v>388</v>
      </c>
      <c r="C5138">
        <v>64704</v>
      </c>
      <c r="D5138">
        <v>864653.82</v>
      </c>
      <c r="E5138">
        <v>133632205.1187</v>
      </c>
    </row>
    <row r="5139" spans="1:8" x14ac:dyDescent="0.3">
      <c r="A5139" s="1">
        <v>44166</v>
      </c>
      <c r="B5139" s="2" t="s">
        <v>389</v>
      </c>
      <c r="C5139">
        <v>657</v>
      </c>
      <c r="D5139">
        <v>101.04</v>
      </c>
      <c r="E5139">
        <v>1537899.5434000001</v>
      </c>
      <c r="F5139">
        <v>1608</v>
      </c>
      <c r="G5139">
        <v>235.54</v>
      </c>
      <c r="H5139">
        <v>1464800.9950000001</v>
      </c>
    </row>
    <row r="5140" spans="1:8" x14ac:dyDescent="0.3">
      <c r="A5140" s="1">
        <v>44166</v>
      </c>
      <c r="B5140" s="2" t="s">
        <v>390</v>
      </c>
      <c r="C5140">
        <v>354</v>
      </c>
      <c r="D5140">
        <v>24.19</v>
      </c>
      <c r="E5140">
        <v>683333.33330000006</v>
      </c>
      <c r="F5140">
        <v>849</v>
      </c>
      <c r="G5140">
        <v>68.06</v>
      </c>
      <c r="H5140">
        <v>801648.99879999994</v>
      </c>
    </row>
    <row r="5141" spans="1:8" x14ac:dyDescent="0.3">
      <c r="A5141" s="1">
        <v>44166</v>
      </c>
      <c r="B5141" s="2" t="s">
        <v>391</v>
      </c>
      <c r="C5141">
        <v>512</v>
      </c>
      <c r="D5141">
        <v>121.23</v>
      </c>
      <c r="E5141">
        <v>2367773.4375</v>
      </c>
      <c r="F5141">
        <v>1007</v>
      </c>
      <c r="G5141">
        <v>97.49</v>
      </c>
      <c r="H5141">
        <v>968123.13800000004</v>
      </c>
    </row>
    <row r="5142" spans="1:8" x14ac:dyDescent="0.3">
      <c r="A5142" s="1">
        <v>44166</v>
      </c>
      <c r="B5142" s="2" t="s">
        <v>392</v>
      </c>
      <c r="C5142">
        <v>140</v>
      </c>
      <c r="D5142">
        <v>1822.22</v>
      </c>
      <c r="E5142">
        <v>130158571.4286</v>
      </c>
      <c r="F5142">
        <v>101</v>
      </c>
      <c r="G5142">
        <v>1694.26</v>
      </c>
      <c r="H5142">
        <v>167748514.8515</v>
      </c>
    </row>
    <row r="5143" spans="1:8" x14ac:dyDescent="0.3">
      <c r="A5143" s="1">
        <v>44166</v>
      </c>
      <c r="B5143" s="2" t="s">
        <v>393</v>
      </c>
      <c r="C5143">
        <v>835</v>
      </c>
      <c r="D5143">
        <v>14630.3</v>
      </c>
      <c r="E5143">
        <v>175213173.65270001</v>
      </c>
      <c r="F5143">
        <v>3281</v>
      </c>
      <c r="G5143">
        <v>48611</v>
      </c>
      <c r="H5143">
        <v>148159097.836</v>
      </c>
    </row>
    <row r="5144" spans="1:8" x14ac:dyDescent="0.3">
      <c r="A5144" s="1">
        <v>44166</v>
      </c>
      <c r="B5144" s="2" t="s">
        <v>394</v>
      </c>
      <c r="C5144">
        <v>4017</v>
      </c>
      <c r="D5144">
        <v>2596.54</v>
      </c>
      <c r="E5144">
        <v>6463878.5163000003</v>
      </c>
      <c r="F5144">
        <v>1390</v>
      </c>
      <c r="G5144">
        <v>3417.86</v>
      </c>
      <c r="H5144">
        <v>24588920.863299999</v>
      </c>
    </row>
    <row r="5145" spans="1:8" x14ac:dyDescent="0.3">
      <c r="A5145" s="1">
        <v>44166</v>
      </c>
      <c r="B5145" s="2" t="s">
        <v>395</v>
      </c>
      <c r="C5145">
        <v>801</v>
      </c>
      <c r="D5145">
        <v>485.8</v>
      </c>
      <c r="E5145">
        <v>6064918.8514</v>
      </c>
      <c r="F5145">
        <v>1913</v>
      </c>
      <c r="G5145">
        <v>666.44</v>
      </c>
      <c r="H5145">
        <v>3483742.8122999999</v>
      </c>
    </row>
    <row r="5146" spans="1:8" x14ac:dyDescent="0.3">
      <c r="A5146" s="1">
        <v>44166</v>
      </c>
      <c r="B5146" s="2" t="s">
        <v>152</v>
      </c>
      <c r="C5146">
        <v>3470</v>
      </c>
      <c r="D5146">
        <v>4876.42</v>
      </c>
      <c r="E5146">
        <v>14053083.5735</v>
      </c>
      <c r="F5146">
        <v>2596</v>
      </c>
      <c r="G5146">
        <v>5444.56</v>
      </c>
      <c r="H5146">
        <v>20972881.355900001</v>
      </c>
    </row>
    <row r="5147" spans="1:8" x14ac:dyDescent="0.3">
      <c r="A5147" s="1">
        <v>44166</v>
      </c>
      <c r="B5147" s="2" t="s">
        <v>396</v>
      </c>
      <c r="C5147">
        <v>2208</v>
      </c>
      <c r="D5147">
        <v>582.14</v>
      </c>
      <c r="E5147">
        <v>2636503.6231999998</v>
      </c>
      <c r="F5147">
        <v>3900</v>
      </c>
      <c r="G5147">
        <v>664.04</v>
      </c>
      <c r="H5147">
        <v>1702666.6666999999</v>
      </c>
    </row>
    <row r="5148" spans="1:8" x14ac:dyDescent="0.3">
      <c r="A5148" s="1">
        <v>44166</v>
      </c>
      <c r="B5148" s="2" t="s">
        <v>397</v>
      </c>
      <c r="C5148">
        <v>1992</v>
      </c>
      <c r="D5148">
        <v>209.66</v>
      </c>
      <c r="E5148">
        <v>1052510.0401999999</v>
      </c>
      <c r="F5148">
        <v>2627</v>
      </c>
      <c r="G5148">
        <v>230.16</v>
      </c>
      <c r="H5148">
        <v>876132.47050000005</v>
      </c>
    </row>
    <row r="5149" spans="1:8" x14ac:dyDescent="0.3">
      <c r="A5149" s="1">
        <v>44166</v>
      </c>
      <c r="B5149" s="2" t="s">
        <v>225</v>
      </c>
      <c r="C5149">
        <v>934</v>
      </c>
      <c r="D5149">
        <v>83.76</v>
      </c>
      <c r="E5149">
        <v>896788.00859999994</v>
      </c>
      <c r="F5149">
        <v>2230</v>
      </c>
      <c r="G5149">
        <v>178.54</v>
      </c>
      <c r="H5149">
        <v>800627.8027</v>
      </c>
    </row>
    <row r="5150" spans="1:8" x14ac:dyDescent="0.3">
      <c r="A5150" s="1">
        <v>44166</v>
      </c>
      <c r="B5150" s="2" t="s">
        <v>398</v>
      </c>
      <c r="C5150">
        <v>263</v>
      </c>
      <c r="D5150">
        <v>26.12</v>
      </c>
      <c r="E5150">
        <v>993155.89350000001</v>
      </c>
      <c r="F5150">
        <v>926</v>
      </c>
      <c r="G5150">
        <v>107.25</v>
      </c>
      <c r="H5150">
        <v>1158207.3433999999</v>
      </c>
    </row>
    <row r="5151" spans="1:8" x14ac:dyDescent="0.3">
      <c r="A5151" s="1">
        <v>44166</v>
      </c>
      <c r="B5151" s="2" t="s">
        <v>399</v>
      </c>
      <c r="C5151">
        <v>155</v>
      </c>
      <c r="D5151">
        <v>68.77</v>
      </c>
      <c r="E5151">
        <v>4436774.1935000001</v>
      </c>
      <c r="F5151">
        <v>259</v>
      </c>
      <c r="G5151">
        <v>26.21</v>
      </c>
      <c r="H5151">
        <v>1011969.112</v>
      </c>
    </row>
    <row r="5152" spans="1:8" x14ac:dyDescent="0.3">
      <c r="A5152" s="1">
        <v>44166</v>
      </c>
      <c r="B5152" s="2" t="s">
        <v>400</v>
      </c>
      <c r="C5152">
        <v>822</v>
      </c>
      <c r="D5152">
        <v>4408.2</v>
      </c>
      <c r="E5152">
        <v>53627737.226300001</v>
      </c>
      <c r="F5152">
        <v>255</v>
      </c>
      <c r="G5152">
        <v>3278.08</v>
      </c>
      <c r="H5152">
        <v>128552156.8627</v>
      </c>
    </row>
    <row r="5153" spans="1:8" x14ac:dyDescent="0.3">
      <c r="A5153" s="1">
        <v>44166</v>
      </c>
      <c r="B5153" s="2" t="s">
        <v>401</v>
      </c>
      <c r="C5153">
        <v>2143</v>
      </c>
      <c r="D5153">
        <v>511.31</v>
      </c>
      <c r="E5153">
        <v>2385954.2697000001</v>
      </c>
      <c r="F5153">
        <v>4157</v>
      </c>
      <c r="G5153">
        <v>366.03</v>
      </c>
      <c r="H5153">
        <v>880514.79429999995</v>
      </c>
    </row>
    <row r="5154" spans="1:8" x14ac:dyDescent="0.3">
      <c r="A5154" s="1">
        <v>44166</v>
      </c>
      <c r="B5154" s="2" t="s">
        <v>156</v>
      </c>
      <c r="C5154">
        <v>87192</v>
      </c>
      <c r="D5154">
        <v>20969.55</v>
      </c>
      <c r="E5154">
        <v>2404985.5490999999</v>
      </c>
      <c r="F5154">
        <v>106345</v>
      </c>
      <c r="G5154">
        <v>21911.88</v>
      </c>
      <c r="H5154">
        <v>2060452.3015000001</v>
      </c>
    </row>
    <row r="5155" spans="1:8" x14ac:dyDescent="0.3">
      <c r="A5155" s="1">
        <v>44166</v>
      </c>
      <c r="B5155" s="2" t="s">
        <v>157</v>
      </c>
      <c r="C5155">
        <v>228215</v>
      </c>
      <c r="D5155">
        <v>257143.14</v>
      </c>
      <c r="E5155">
        <v>11267582.7619</v>
      </c>
      <c r="F5155">
        <v>182971</v>
      </c>
      <c r="G5155">
        <v>352247.61</v>
      </c>
      <c r="H5155">
        <v>19251554.071400002</v>
      </c>
    </row>
    <row r="5156" spans="1:8" x14ac:dyDescent="0.3">
      <c r="A5156" s="1">
        <v>44166</v>
      </c>
      <c r="B5156" s="2" t="s">
        <v>158</v>
      </c>
      <c r="C5156">
        <v>2401551</v>
      </c>
      <c r="D5156">
        <v>1129209.6100000001</v>
      </c>
      <c r="E5156">
        <v>4702001.3733000001</v>
      </c>
      <c r="F5156">
        <v>1861089</v>
      </c>
      <c r="G5156">
        <v>1138760.45</v>
      </c>
      <c r="H5156">
        <v>6118785.5604999997</v>
      </c>
    </row>
    <row r="5157" spans="1:8" x14ac:dyDescent="0.3">
      <c r="A5157" s="1">
        <v>44166</v>
      </c>
      <c r="B5157" s="2" t="s">
        <v>402</v>
      </c>
      <c r="C5157">
        <v>258</v>
      </c>
      <c r="D5157">
        <v>23680.59</v>
      </c>
      <c r="E5157">
        <v>917852325.58140004</v>
      </c>
      <c r="F5157">
        <v>529</v>
      </c>
      <c r="G5157">
        <v>23433.919999999998</v>
      </c>
      <c r="H5157">
        <v>442985255.19849998</v>
      </c>
    </row>
    <row r="5158" spans="1:8" x14ac:dyDescent="0.3">
      <c r="A5158" s="1">
        <v>44166</v>
      </c>
      <c r="B5158" s="2" t="s">
        <v>508</v>
      </c>
      <c r="C5158">
        <v>1</v>
      </c>
      <c r="D5158">
        <v>0.03</v>
      </c>
      <c r="E5158">
        <v>300000</v>
      </c>
    </row>
    <row r="5159" spans="1:8" x14ac:dyDescent="0.3">
      <c r="A5159" s="1">
        <v>44166</v>
      </c>
      <c r="B5159" s="2" t="s">
        <v>159</v>
      </c>
      <c r="C5159">
        <v>2301</v>
      </c>
      <c r="D5159">
        <v>16647.759999999998</v>
      </c>
      <c r="E5159">
        <v>72350108.648399994</v>
      </c>
      <c r="F5159">
        <v>2795</v>
      </c>
      <c r="G5159">
        <v>19004.09</v>
      </c>
      <c r="H5159">
        <v>67993166.368499994</v>
      </c>
    </row>
    <row r="5160" spans="1:8" x14ac:dyDescent="0.3">
      <c r="A5160" s="1">
        <v>44166</v>
      </c>
      <c r="B5160" s="2" t="s">
        <v>403</v>
      </c>
      <c r="C5160">
        <v>1678</v>
      </c>
      <c r="D5160">
        <v>169.43</v>
      </c>
      <c r="E5160">
        <v>1009713.9452</v>
      </c>
      <c r="F5160">
        <v>2272</v>
      </c>
      <c r="G5160">
        <v>288.38</v>
      </c>
      <c r="H5160">
        <v>1269278.169</v>
      </c>
    </row>
    <row r="5161" spans="1:8" x14ac:dyDescent="0.3">
      <c r="A5161" s="1">
        <v>44166</v>
      </c>
      <c r="B5161" s="2" t="s">
        <v>404</v>
      </c>
      <c r="C5161">
        <v>811</v>
      </c>
      <c r="D5161">
        <v>149.30000000000001</v>
      </c>
      <c r="E5161">
        <v>1840937.1147</v>
      </c>
      <c r="F5161">
        <v>849</v>
      </c>
      <c r="G5161">
        <v>239.3</v>
      </c>
      <c r="H5161">
        <v>2818610.1296000001</v>
      </c>
    </row>
    <row r="5162" spans="1:8" x14ac:dyDescent="0.3">
      <c r="A5162" s="1">
        <v>44166</v>
      </c>
      <c r="B5162" s="2" t="s">
        <v>405</v>
      </c>
      <c r="C5162">
        <v>26756</v>
      </c>
      <c r="D5162">
        <v>5583.96</v>
      </c>
      <c r="E5162">
        <v>2086993.5715000001</v>
      </c>
      <c r="F5162">
        <v>32040</v>
      </c>
      <c r="G5162">
        <v>6140.05</v>
      </c>
      <c r="H5162">
        <v>1916370.1623</v>
      </c>
    </row>
    <row r="5163" spans="1:8" x14ac:dyDescent="0.3">
      <c r="A5163" s="1">
        <v>44166</v>
      </c>
      <c r="B5163" s="2" t="s">
        <v>406</v>
      </c>
      <c r="C5163">
        <v>72709</v>
      </c>
      <c r="D5163">
        <v>11091.64</v>
      </c>
      <c r="E5163">
        <v>1525483.7778</v>
      </c>
      <c r="F5163">
        <v>111221</v>
      </c>
      <c r="G5163">
        <v>13586.52</v>
      </c>
      <c r="H5163">
        <v>1221578.6587</v>
      </c>
    </row>
    <row r="5164" spans="1:8" x14ac:dyDescent="0.3">
      <c r="A5164" s="1">
        <v>44166</v>
      </c>
      <c r="B5164" s="2" t="s">
        <v>407</v>
      </c>
      <c r="C5164">
        <v>1968</v>
      </c>
      <c r="D5164">
        <v>3365.08</v>
      </c>
      <c r="E5164">
        <v>17098983.739799999</v>
      </c>
      <c r="F5164">
        <v>7662</v>
      </c>
      <c r="G5164">
        <v>4324.37</v>
      </c>
      <c r="H5164">
        <v>5643918.0371000003</v>
      </c>
    </row>
    <row r="5165" spans="1:8" x14ac:dyDescent="0.3">
      <c r="A5165" s="1">
        <v>44166</v>
      </c>
      <c r="B5165" s="2" t="s">
        <v>408</v>
      </c>
      <c r="C5165">
        <v>555</v>
      </c>
      <c r="D5165">
        <v>72.67</v>
      </c>
      <c r="E5165">
        <v>1309369.3694</v>
      </c>
      <c r="F5165">
        <v>674</v>
      </c>
      <c r="G5165">
        <v>87.58</v>
      </c>
      <c r="H5165">
        <v>1299406.5282000001</v>
      </c>
    </row>
    <row r="5166" spans="1:8" x14ac:dyDescent="0.3">
      <c r="A5166" s="1">
        <v>44166</v>
      </c>
      <c r="B5166" s="2" t="s">
        <v>409</v>
      </c>
      <c r="C5166">
        <v>1776</v>
      </c>
      <c r="D5166">
        <v>160.81</v>
      </c>
      <c r="E5166">
        <v>905461.71169999999</v>
      </c>
      <c r="F5166">
        <v>1807</v>
      </c>
      <c r="G5166">
        <v>188.21</v>
      </c>
      <c r="H5166">
        <v>1041560.5977</v>
      </c>
    </row>
    <row r="5167" spans="1:8" x14ac:dyDescent="0.3">
      <c r="A5167" s="1">
        <v>44166</v>
      </c>
      <c r="B5167" s="2" t="s">
        <v>410</v>
      </c>
      <c r="C5167">
        <v>857</v>
      </c>
      <c r="D5167">
        <v>107.92</v>
      </c>
      <c r="E5167">
        <v>1259276.5460999999</v>
      </c>
      <c r="F5167">
        <v>2157</v>
      </c>
      <c r="G5167">
        <v>175</v>
      </c>
      <c r="H5167">
        <v>811312.0074</v>
      </c>
    </row>
    <row r="5168" spans="1:8" x14ac:dyDescent="0.3">
      <c r="A5168" s="1">
        <v>44166</v>
      </c>
      <c r="B5168" s="2" t="s">
        <v>411</v>
      </c>
      <c r="C5168">
        <v>4985</v>
      </c>
      <c r="D5168">
        <v>412.9</v>
      </c>
      <c r="E5168">
        <v>828284.85459999996</v>
      </c>
      <c r="F5168">
        <v>4820</v>
      </c>
      <c r="G5168">
        <v>516.66</v>
      </c>
      <c r="H5168">
        <v>1071908.7137</v>
      </c>
    </row>
    <row r="5169" spans="1:8" x14ac:dyDescent="0.3">
      <c r="A5169" s="1">
        <v>44166</v>
      </c>
      <c r="B5169" s="2" t="s">
        <v>412</v>
      </c>
      <c r="C5169">
        <v>10</v>
      </c>
      <c r="D5169">
        <v>0.52</v>
      </c>
      <c r="E5169">
        <v>520000</v>
      </c>
      <c r="F5169">
        <v>173</v>
      </c>
      <c r="G5169">
        <v>11.72</v>
      </c>
      <c r="H5169">
        <v>677456.64740000002</v>
      </c>
    </row>
    <row r="5170" spans="1:8" x14ac:dyDescent="0.3">
      <c r="A5170" s="1">
        <v>44166</v>
      </c>
      <c r="B5170" s="2" t="s">
        <v>413</v>
      </c>
      <c r="C5170">
        <v>804</v>
      </c>
      <c r="D5170">
        <v>57.74</v>
      </c>
      <c r="E5170">
        <v>718159.20400000003</v>
      </c>
      <c r="F5170">
        <v>1720</v>
      </c>
      <c r="G5170">
        <v>378.09</v>
      </c>
      <c r="H5170">
        <v>2198197.6743999999</v>
      </c>
    </row>
    <row r="5171" spans="1:8" x14ac:dyDescent="0.3">
      <c r="A5171" s="1">
        <v>44166</v>
      </c>
      <c r="B5171" s="2" t="s">
        <v>414</v>
      </c>
      <c r="C5171">
        <v>4011</v>
      </c>
      <c r="D5171">
        <v>501.33</v>
      </c>
      <c r="E5171">
        <v>1249887.8085</v>
      </c>
      <c r="F5171">
        <v>6700</v>
      </c>
      <c r="G5171">
        <v>789.33</v>
      </c>
      <c r="H5171">
        <v>1178104.4776000001</v>
      </c>
    </row>
    <row r="5172" spans="1:8" x14ac:dyDescent="0.3">
      <c r="A5172" s="1">
        <v>44166</v>
      </c>
      <c r="B5172" s="2" t="s">
        <v>415</v>
      </c>
      <c r="C5172">
        <v>6084</v>
      </c>
      <c r="D5172">
        <v>881.18</v>
      </c>
      <c r="E5172">
        <v>1448356.3444999999</v>
      </c>
      <c r="F5172">
        <v>9398</v>
      </c>
      <c r="G5172">
        <v>914.21</v>
      </c>
      <c r="H5172">
        <v>972770.80229999998</v>
      </c>
    </row>
    <row r="5173" spans="1:8" x14ac:dyDescent="0.3">
      <c r="A5173" s="1">
        <v>44166</v>
      </c>
      <c r="B5173" s="2" t="s">
        <v>416</v>
      </c>
      <c r="C5173">
        <v>300</v>
      </c>
      <c r="D5173">
        <v>5047.54</v>
      </c>
      <c r="E5173">
        <v>168251333.33329999</v>
      </c>
      <c r="F5173">
        <v>262</v>
      </c>
      <c r="G5173">
        <v>5716.06</v>
      </c>
      <c r="H5173">
        <v>218170229.00760001</v>
      </c>
    </row>
    <row r="5174" spans="1:8" x14ac:dyDescent="0.3">
      <c r="A5174" s="1">
        <v>44166</v>
      </c>
      <c r="B5174" s="2" t="s">
        <v>417</v>
      </c>
      <c r="C5174">
        <v>1626</v>
      </c>
      <c r="D5174">
        <v>257.11</v>
      </c>
      <c r="E5174">
        <v>1581242.3123999999</v>
      </c>
      <c r="F5174">
        <v>3061</v>
      </c>
      <c r="G5174">
        <v>250.15</v>
      </c>
      <c r="H5174">
        <v>817216.59589999996</v>
      </c>
    </row>
    <row r="5175" spans="1:8" x14ac:dyDescent="0.3">
      <c r="A5175" s="1">
        <v>44166</v>
      </c>
      <c r="B5175" s="2" t="s">
        <v>418</v>
      </c>
      <c r="C5175">
        <v>12181</v>
      </c>
      <c r="D5175">
        <v>1400.51</v>
      </c>
      <c r="E5175">
        <v>1149749.6100000001</v>
      </c>
      <c r="F5175">
        <v>18635</v>
      </c>
      <c r="G5175">
        <v>2016.18</v>
      </c>
      <c r="H5175">
        <v>1081931.8487</v>
      </c>
    </row>
    <row r="5176" spans="1:8" x14ac:dyDescent="0.3">
      <c r="A5176" s="1">
        <v>44166</v>
      </c>
      <c r="B5176" s="2" t="s">
        <v>419</v>
      </c>
      <c r="C5176">
        <v>429</v>
      </c>
      <c r="D5176">
        <v>433954.2</v>
      </c>
      <c r="E5176">
        <v>10115482517.4825</v>
      </c>
      <c r="F5176">
        <v>652</v>
      </c>
      <c r="G5176">
        <v>438225.13</v>
      </c>
      <c r="H5176">
        <v>6721244325.1534004</v>
      </c>
    </row>
    <row r="5177" spans="1:8" x14ac:dyDescent="0.3">
      <c r="A5177" s="1">
        <v>44166</v>
      </c>
      <c r="B5177" s="2" t="s">
        <v>420</v>
      </c>
      <c r="C5177">
        <v>24347</v>
      </c>
      <c r="D5177">
        <v>4554.34</v>
      </c>
      <c r="E5177">
        <v>1870595.9665999999</v>
      </c>
      <c r="F5177">
        <v>24587</v>
      </c>
      <c r="G5177">
        <v>3384.18</v>
      </c>
      <c r="H5177">
        <v>1376410.2981</v>
      </c>
    </row>
    <row r="5178" spans="1:8" x14ac:dyDescent="0.3">
      <c r="A5178" s="1">
        <v>44166</v>
      </c>
      <c r="B5178" s="2" t="s">
        <v>421</v>
      </c>
      <c r="C5178">
        <v>403</v>
      </c>
      <c r="D5178">
        <v>196.49</v>
      </c>
      <c r="E5178">
        <v>4875682.3821</v>
      </c>
      <c r="F5178">
        <v>427</v>
      </c>
      <c r="G5178">
        <v>189.83</v>
      </c>
      <c r="H5178">
        <v>4445667.4473000001</v>
      </c>
    </row>
    <row r="5179" spans="1:8" x14ac:dyDescent="0.3">
      <c r="A5179" s="1">
        <v>44166</v>
      </c>
      <c r="B5179" s="2" t="s">
        <v>422</v>
      </c>
      <c r="C5179">
        <v>401</v>
      </c>
      <c r="D5179">
        <v>144.93</v>
      </c>
      <c r="E5179">
        <v>3614214.4638</v>
      </c>
      <c r="F5179">
        <v>1004</v>
      </c>
      <c r="G5179">
        <v>296.83999999999997</v>
      </c>
      <c r="H5179">
        <v>2956573.7052000002</v>
      </c>
    </row>
    <row r="5180" spans="1:8" x14ac:dyDescent="0.3">
      <c r="A5180" s="1">
        <v>44166</v>
      </c>
      <c r="B5180" s="2" t="s">
        <v>423</v>
      </c>
      <c r="C5180">
        <v>1649</v>
      </c>
      <c r="D5180">
        <v>291</v>
      </c>
      <c r="E5180">
        <v>1764705.8824</v>
      </c>
      <c r="F5180">
        <v>2107</v>
      </c>
      <c r="G5180">
        <v>234.68</v>
      </c>
      <c r="H5180">
        <v>1113811.1058</v>
      </c>
    </row>
    <row r="5181" spans="1:8" x14ac:dyDescent="0.3">
      <c r="A5181" s="1">
        <v>44166</v>
      </c>
      <c r="B5181" s="2" t="s">
        <v>424</v>
      </c>
      <c r="C5181">
        <v>21493</v>
      </c>
      <c r="D5181">
        <v>9784.31</v>
      </c>
      <c r="E5181">
        <v>4552324.0125000002</v>
      </c>
      <c r="F5181">
        <v>36345</v>
      </c>
      <c r="G5181">
        <v>9821.66</v>
      </c>
      <c r="H5181">
        <v>2702341.45</v>
      </c>
    </row>
    <row r="5182" spans="1:8" x14ac:dyDescent="0.3">
      <c r="A5182" s="1">
        <v>44166</v>
      </c>
      <c r="B5182" s="2" t="s">
        <v>425</v>
      </c>
      <c r="C5182">
        <v>196</v>
      </c>
      <c r="D5182">
        <v>619.65</v>
      </c>
      <c r="E5182">
        <v>31614795.918400001</v>
      </c>
      <c r="F5182">
        <v>161</v>
      </c>
      <c r="G5182">
        <v>22.23</v>
      </c>
      <c r="H5182">
        <v>1380745.3415999999</v>
      </c>
    </row>
    <row r="5183" spans="1:8" x14ac:dyDescent="0.3">
      <c r="A5183" s="1">
        <v>44166</v>
      </c>
      <c r="B5183" s="2" t="s">
        <v>426</v>
      </c>
      <c r="C5183">
        <v>1543</v>
      </c>
      <c r="D5183">
        <v>109.61</v>
      </c>
      <c r="E5183">
        <v>710369.41020000004</v>
      </c>
      <c r="F5183">
        <v>3222</v>
      </c>
      <c r="G5183">
        <v>236.59</v>
      </c>
      <c r="H5183">
        <v>734295.46869999997</v>
      </c>
    </row>
    <row r="5184" spans="1:8" x14ac:dyDescent="0.3">
      <c r="A5184" s="1">
        <v>44166</v>
      </c>
      <c r="B5184" s="2" t="s">
        <v>427</v>
      </c>
      <c r="C5184">
        <v>1638</v>
      </c>
      <c r="D5184">
        <v>216.49</v>
      </c>
      <c r="E5184">
        <v>1321672.7716999999</v>
      </c>
      <c r="F5184">
        <v>3985</v>
      </c>
      <c r="G5184">
        <v>764.18</v>
      </c>
      <c r="H5184">
        <v>1917641.1543000001</v>
      </c>
    </row>
    <row r="5185" spans="1:8" x14ac:dyDescent="0.3">
      <c r="A5185" s="1">
        <v>44166</v>
      </c>
      <c r="B5185" s="2" t="s">
        <v>428</v>
      </c>
      <c r="C5185">
        <v>157624</v>
      </c>
      <c r="D5185">
        <v>185632.39</v>
      </c>
      <c r="E5185">
        <v>11776911.5109</v>
      </c>
      <c r="F5185">
        <v>75049</v>
      </c>
      <c r="G5185">
        <v>187488.38</v>
      </c>
      <c r="H5185">
        <v>24982129.009</v>
      </c>
    </row>
    <row r="5186" spans="1:8" x14ac:dyDescent="0.3">
      <c r="A5186" s="1">
        <v>44166</v>
      </c>
      <c r="B5186" s="2" t="s">
        <v>429</v>
      </c>
      <c r="C5186">
        <v>2193</v>
      </c>
      <c r="D5186">
        <v>653.75</v>
      </c>
      <c r="E5186">
        <v>2981076.1513999999</v>
      </c>
      <c r="F5186">
        <v>3270</v>
      </c>
      <c r="G5186">
        <v>444.56</v>
      </c>
      <c r="H5186">
        <v>1359510.7034</v>
      </c>
    </row>
    <row r="5187" spans="1:8" x14ac:dyDescent="0.3">
      <c r="A5187" s="1">
        <v>44166</v>
      </c>
      <c r="B5187" s="2" t="s">
        <v>430</v>
      </c>
      <c r="C5187">
        <v>41126</v>
      </c>
      <c r="D5187">
        <v>10663.56</v>
      </c>
      <c r="E5187">
        <v>2592899.8687</v>
      </c>
      <c r="F5187">
        <v>66680</v>
      </c>
      <c r="G5187">
        <v>13275.92</v>
      </c>
      <c r="H5187">
        <v>1990989.8019999999</v>
      </c>
    </row>
    <row r="5188" spans="1:8" x14ac:dyDescent="0.3">
      <c r="A5188" s="1">
        <v>44166</v>
      </c>
      <c r="B5188" s="2" t="s">
        <v>431</v>
      </c>
      <c r="C5188">
        <v>17405</v>
      </c>
      <c r="D5188">
        <v>2992.29</v>
      </c>
      <c r="E5188">
        <v>1719212.8699</v>
      </c>
      <c r="F5188">
        <v>24785</v>
      </c>
      <c r="G5188">
        <v>3610.15</v>
      </c>
      <c r="H5188">
        <v>1456586.6451000001</v>
      </c>
    </row>
    <row r="5189" spans="1:8" x14ac:dyDescent="0.3">
      <c r="A5189" s="1">
        <v>44166</v>
      </c>
      <c r="B5189" s="2" t="s">
        <v>432</v>
      </c>
      <c r="C5189">
        <v>2253</v>
      </c>
      <c r="D5189">
        <v>350.45</v>
      </c>
      <c r="E5189">
        <v>1555481.5800999999</v>
      </c>
      <c r="F5189">
        <v>3364</v>
      </c>
      <c r="G5189">
        <v>579.59</v>
      </c>
      <c r="H5189">
        <v>1722919.1439</v>
      </c>
    </row>
    <row r="5190" spans="1:8" x14ac:dyDescent="0.3">
      <c r="A5190" s="1">
        <v>44166</v>
      </c>
      <c r="B5190" s="2" t="s">
        <v>433</v>
      </c>
      <c r="C5190">
        <v>1409</v>
      </c>
      <c r="D5190">
        <v>715.2</v>
      </c>
      <c r="E5190">
        <v>5075940.3832999999</v>
      </c>
      <c r="F5190">
        <v>3370</v>
      </c>
      <c r="G5190">
        <v>808.11</v>
      </c>
      <c r="H5190">
        <v>2397952.5222999998</v>
      </c>
    </row>
    <row r="5191" spans="1:8" x14ac:dyDescent="0.3">
      <c r="A5191" s="1">
        <v>44166</v>
      </c>
      <c r="B5191" s="2" t="s">
        <v>434</v>
      </c>
      <c r="C5191">
        <v>456</v>
      </c>
      <c r="D5191">
        <v>27.51</v>
      </c>
      <c r="E5191">
        <v>603289.47369999997</v>
      </c>
      <c r="F5191">
        <v>408</v>
      </c>
      <c r="G5191">
        <v>27.21</v>
      </c>
      <c r="H5191">
        <v>666911.76470000006</v>
      </c>
    </row>
    <row r="5192" spans="1:8" x14ac:dyDescent="0.3">
      <c r="A5192" s="1">
        <v>44166</v>
      </c>
      <c r="B5192" s="2" t="s">
        <v>435</v>
      </c>
      <c r="C5192">
        <v>2967</v>
      </c>
      <c r="D5192">
        <v>416.15</v>
      </c>
      <c r="E5192">
        <v>1402595.2139999999</v>
      </c>
      <c r="F5192">
        <v>5961</v>
      </c>
      <c r="G5192">
        <v>564.74</v>
      </c>
      <c r="H5192">
        <v>947391.37730000005</v>
      </c>
    </row>
    <row r="5193" spans="1:8" x14ac:dyDescent="0.3">
      <c r="A5193" s="1">
        <v>44166</v>
      </c>
      <c r="B5193" s="2" t="s">
        <v>436</v>
      </c>
      <c r="C5193">
        <v>363</v>
      </c>
      <c r="D5193">
        <v>3861.62</v>
      </c>
      <c r="E5193">
        <v>106380716.2534</v>
      </c>
      <c r="F5193">
        <v>616</v>
      </c>
      <c r="G5193">
        <v>5076.78</v>
      </c>
      <c r="H5193">
        <v>82415259.7403</v>
      </c>
    </row>
    <row r="5194" spans="1:8" x14ac:dyDescent="0.3">
      <c r="A5194" s="1">
        <v>44166</v>
      </c>
      <c r="B5194" s="2" t="s">
        <v>437</v>
      </c>
      <c r="C5194">
        <v>561</v>
      </c>
      <c r="D5194">
        <v>85.17</v>
      </c>
      <c r="E5194">
        <v>1518181.8182000001</v>
      </c>
      <c r="F5194">
        <v>1501</v>
      </c>
      <c r="G5194">
        <v>255.7</v>
      </c>
      <c r="H5194">
        <v>1703530.9793</v>
      </c>
    </row>
    <row r="5195" spans="1:8" x14ac:dyDescent="0.3">
      <c r="A5195" s="1">
        <v>44166</v>
      </c>
      <c r="B5195" s="2" t="s">
        <v>438</v>
      </c>
      <c r="C5195">
        <v>28297</v>
      </c>
      <c r="D5195">
        <v>4322.41</v>
      </c>
      <c r="E5195">
        <v>1527515.2842999999</v>
      </c>
      <c r="F5195">
        <v>47069</v>
      </c>
      <c r="G5195">
        <v>4683.2700000000004</v>
      </c>
      <c r="H5195">
        <v>994979.71059999999</v>
      </c>
    </row>
    <row r="5196" spans="1:8" x14ac:dyDescent="0.3">
      <c r="A5196" s="1">
        <v>44166</v>
      </c>
      <c r="B5196" s="2" t="s">
        <v>439</v>
      </c>
      <c r="C5196">
        <v>2187</v>
      </c>
      <c r="D5196">
        <v>6169.69</v>
      </c>
      <c r="E5196">
        <v>28210745.313200001</v>
      </c>
      <c r="F5196">
        <v>1852</v>
      </c>
      <c r="G5196">
        <v>6212.52</v>
      </c>
      <c r="H5196">
        <v>33544924.405999999</v>
      </c>
    </row>
    <row r="5197" spans="1:8" x14ac:dyDescent="0.3">
      <c r="A5197" s="1">
        <v>44166</v>
      </c>
      <c r="B5197" s="2" t="s">
        <v>440</v>
      </c>
      <c r="C5197">
        <v>829</v>
      </c>
      <c r="D5197">
        <v>105.74</v>
      </c>
      <c r="E5197">
        <v>1275512.6658999999</v>
      </c>
      <c r="F5197">
        <v>1873</v>
      </c>
      <c r="G5197">
        <v>186.24</v>
      </c>
      <c r="H5197">
        <v>994340.63</v>
      </c>
    </row>
    <row r="5198" spans="1:8" x14ac:dyDescent="0.3">
      <c r="A5198" s="1">
        <v>44166</v>
      </c>
      <c r="B5198" s="2" t="s">
        <v>441</v>
      </c>
      <c r="C5198">
        <v>326</v>
      </c>
      <c r="D5198">
        <v>1207.6600000000001</v>
      </c>
      <c r="E5198">
        <v>37044785.276100002</v>
      </c>
      <c r="F5198">
        <v>331</v>
      </c>
      <c r="G5198">
        <v>1041.1600000000001</v>
      </c>
      <c r="H5198">
        <v>31454984.894299999</v>
      </c>
    </row>
    <row r="5199" spans="1:8" x14ac:dyDescent="0.3">
      <c r="A5199" s="1">
        <v>44166</v>
      </c>
      <c r="B5199" s="2" t="s">
        <v>493</v>
      </c>
      <c r="C5199">
        <v>135</v>
      </c>
      <c r="D5199">
        <v>8.27</v>
      </c>
      <c r="E5199">
        <v>612592.59259999997</v>
      </c>
      <c r="F5199">
        <v>470</v>
      </c>
      <c r="G5199">
        <v>37.54</v>
      </c>
      <c r="H5199">
        <v>798723.40430000005</v>
      </c>
    </row>
    <row r="5200" spans="1:8" x14ac:dyDescent="0.3">
      <c r="A5200" s="1">
        <v>44166</v>
      </c>
      <c r="B5200" s="2" t="s">
        <v>442</v>
      </c>
      <c r="C5200">
        <v>8482</v>
      </c>
      <c r="D5200">
        <v>1602.36</v>
      </c>
      <c r="E5200">
        <v>1889129.9221999999</v>
      </c>
      <c r="F5200">
        <v>11793</v>
      </c>
      <c r="G5200">
        <v>1862.47</v>
      </c>
      <c r="H5200">
        <v>1579301.2804</v>
      </c>
    </row>
    <row r="5201" spans="1:8" x14ac:dyDescent="0.3">
      <c r="A5201" s="1">
        <v>44166</v>
      </c>
      <c r="B5201" s="2" t="s">
        <v>443</v>
      </c>
      <c r="C5201">
        <v>529</v>
      </c>
      <c r="D5201">
        <v>42.97</v>
      </c>
      <c r="E5201">
        <v>812287.33459999994</v>
      </c>
      <c r="F5201">
        <v>1127</v>
      </c>
      <c r="G5201">
        <v>91.82</v>
      </c>
      <c r="H5201">
        <v>814729.37</v>
      </c>
    </row>
    <row r="5202" spans="1:8" x14ac:dyDescent="0.3">
      <c r="A5202" s="1">
        <v>44166</v>
      </c>
      <c r="B5202" s="2" t="s">
        <v>444</v>
      </c>
      <c r="C5202">
        <v>1443</v>
      </c>
      <c r="D5202">
        <v>96.18</v>
      </c>
      <c r="E5202">
        <v>666528.06649999996</v>
      </c>
      <c r="F5202">
        <v>1597</v>
      </c>
      <c r="G5202">
        <v>147.19</v>
      </c>
      <c r="H5202">
        <v>921665.62300000002</v>
      </c>
    </row>
    <row r="5203" spans="1:8" x14ac:dyDescent="0.3">
      <c r="A5203" s="1">
        <v>44166</v>
      </c>
      <c r="B5203" s="2" t="s">
        <v>511</v>
      </c>
      <c r="F5203">
        <v>1</v>
      </c>
      <c r="G5203">
        <v>0.03</v>
      </c>
      <c r="H5203">
        <v>300000</v>
      </c>
    </row>
    <row r="5204" spans="1:8" x14ac:dyDescent="0.3">
      <c r="A5204" s="1">
        <v>44166</v>
      </c>
      <c r="B5204" s="2" t="s">
        <v>445</v>
      </c>
      <c r="C5204">
        <v>645</v>
      </c>
      <c r="D5204">
        <v>202.8</v>
      </c>
      <c r="E5204">
        <v>3144186.0465000002</v>
      </c>
      <c r="F5204">
        <v>1657</v>
      </c>
      <c r="G5204">
        <v>202.45</v>
      </c>
      <c r="H5204">
        <v>1221786.3609</v>
      </c>
    </row>
    <row r="5205" spans="1:8" x14ac:dyDescent="0.3">
      <c r="A5205" s="1">
        <v>44166</v>
      </c>
      <c r="B5205" s="2" t="s">
        <v>509</v>
      </c>
      <c r="C5205">
        <v>45</v>
      </c>
      <c r="D5205">
        <v>10.119999999999999</v>
      </c>
      <c r="E5205">
        <v>2248888.8889000001</v>
      </c>
      <c r="F5205">
        <v>450</v>
      </c>
      <c r="G5205">
        <v>204.5</v>
      </c>
      <c r="H5205">
        <v>4544444.4444000004</v>
      </c>
    </row>
    <row r="5206" spans="1:8" x14ac:dyDescent="0.3">
      <c r="A5206" s="1">
        <v>44166</v>
      </c>
      <c r="B5206" s="2" t="s">
        <v>496</v>
      </c>
      <c r="C5206">
        <v>644</v>
      </c>
      <c r="D5206">
        <v>54.11</v>
      </c>
      <c r="E5206">
        <v>840217.39130000002</v>
      </c>
      <c r="F5206">
        <v>1664</v>
      </c>
      <c r="G5206">
        <v>167.6</v>
      </c>
      <c r="H5206">
        <v>1007211.5385</v>
      </c>
    </row>
    <row r="5207" spans="1:8" x14ac:dyDescent="0.3">
      <c r="A5207" s="1">
        <v>44166</v>
      </c>
      <c r="B5207" s="2" t="s">
        <v>446</v>
      </c>
      <c r="C5207">
        <v>1451</v>
      </c>
      <c r="D5207">
        <v>2804.82</v>
      </c>
      <c r="E5207">
        <v>19330254.996599998</v>
      </c>
      <c r="F5207">
        <v>5387</v>
      </c>
      <c r="G5207">
        <v>2961.92</v>
      </c>
      <c r="H5207">
        <v>5498273.6217</v>
      </c>
    </row>
    <row r="5208" spans="1:8" x14ac:dyDescent="0.3">
      <c r="A5208" s="1">
        <v>44166</v>
      </c>
      <c r="B5208" s="2" t="s">
        <v>447</v>
      </c>
      <c r="C5208">
        <v>480</v>
      </c>
      <c r="D5208">
        <v>36.450000000000003</v>
      </c>
      <c r="E5208">
        <v>759375</v>
      </c>
      <c r="F5208">
        <v>705</v>
      </c>
      <c r="G5208">
        <v>47.35</v>
      </c>
      <c r="H5208">
        <v>671631.20570000005</v>
      </c>
    </row>
    <row r="5209" spans="1:8" x14ac:dyDescent="0.3">
      <c r="A5209" s="1">
        <v>44166</v>
      </c>
      <c r="B5209" s="2" t="s">
        <v>448</v>
      </c>
      <c r="C5209">
        <v>47786</v>
      </c>
      <c r="D5209">
        <v>9796.0499999999993</v>
      </c>
      <c r="E5209">
        <v>2049983.2586999999</v>
      </c>
      <c r="F5209">
        <v>51264</v>
      </c>
      <c r="G5209">
        <v>10174.58</v>
      </c>
      <c r="H5209">
        <v>1984741.7291000001</v>
      </c>
    </row>
    <row r="5210" spans="1:8" x14ac:dyDescent="0.3">
      <c r="A5210" s="1">
        <v>44166</v>
      </c>
      <c r="B5210" s="2" t="s">
        <v>473</v>
      </c>
      <c r="C5210">
        <v>2</v>
      </c>
      <c r="D5210">
        <v>10</v>
      </c>
      <c r="E5210">
        <v>50000000</v>
      </c>
    </row>
    <row r="5211" spans="1:8" x14ac:dyDescent="0.3">
      <c r="A5211" s="1">
        <v>44166</v>
      </c>
      <c r="B5211" s="2" t="s">
        <v>502</v>
      </c>
      <c r="C5211">
        <v>194</v>
      </c>
      <c r="D5211">
        <v>17.489999999999998</v>
      </c>
      <c r="E5211">
        <v>901546.39179999998</v>
      </c>
      <c r="F5211">
        <v>433</v>
      </c>
      <c r="G5211">
        <v>22.47</v>
      </c>
      <c r="H5211">
        <v>518937.64429999999</v>
      </c>
    </row>
    <row r="5212" spans="1:8" x14ac:dyDescent="0.3">
      <c r="A5212" s="1">
        <v>44166</v>
      </c>
      <c r="B5212" s="2" t="s">
        <v>449</v>
      </c>
      <c r="C5212">
        <v>788</v>
      </c>
      <c r="D5212">
        <v>239.08</v>
      </c>
      <c r="E5212">
        <v>3034010.1523000002</v>
      </c>
      <c r="F5212">
        <v>2531</v>
      </c>
      <c r="G5212">
        <v>288.98</v>
      </c>
      <c r="H5212">
        <v>1141762.1492999999</v>
      </c>
    </row>
    <row r="5213" spans="1:8" x14ac:dyDescent="0.3">
      <c r="A5213" s="1">
        <v>44166</v>
      </c>
      <c r="B5213" s="2" t="s">
        <v>450</v>
      </c>
      <c r="C5213">
        <v>3801</v>
      </c>
      <c r="D5213">
        <v>2085.38</v>
      </c>
      <c r="E5213">
        <v>5486398.3162000002</v>
      </c>
      <c r="F5213">
        <v>5741</v>
      </c>
      <c r="G5213">
        <v>2187.9299999999998</v>
      </c>
      <c r="H5213">
        <v>3811060.7908000001</v>
      </c>
    </row>
    <row r="5214" spans="1:8" x14ac:dyDescent="0.3">
      <c r="A5214" s="1">
        <v>44166</v>
      </c>
      <c r="B5214" s="2" t="s">
        <v>451</v>
      </c>
      <c r="C5214">
        <v>6703</v>
      </c>
      <c r="D5214">
        <v>797.52</v>
      </c>
      <c r="E5214">
        <v>1189795.6139</v>
      </c>
      <c r="F5214">
        <v>9410</v>
      </c>
      <c r="G5214">
        <v>1151.1199999999999</v>
      </c>
      <c r="H5214">
        <v>1223294.3677000001</v>
      </c>
    </row>
    <row r="5215" spans="1:8" x14ac:dyDescent="0.3">
      <c r="A5215" s="1">
        <v>44166</v>
      </c>
      <c r="B5215" s="2" t="s">
        <v>452</v>
      </c>
      <c r="C5215">
        <v>2760</v>
      </c>
      <c r="D5215">
        <v>244.64</v>
      </c>
      <c r="E5215">
        <v>886376.81160000002</v>
      </c>
      <c r="F5215">
        <v>3394</v>
      </c>
      <c r="G5215">
        <v>410.99</v>
      </c>
      <c r="H5215">
        <v>1210931.0548</v>
      </c>
    </row>
    <row r="5216" spans="1:8" x14ac:dyDescent="0.3">
      <c r="A5216" s="1">
        <v>44166</v>
      </c>
      <c r="B5216" s="2" t="s">
        <v>453</v>
      </c>
      <c r="C5216">
        <v>4262</v>
      </c>
      <c r="D5216">
        <v>8031.45</v>
      </c>
      <c r="E5216">
        <v>18844321.9146</v>
      </c>
      <c r="F5216">
        <v>9430</v>
      </c>
      <c r="G5216">
        <v>8249.7900000000009</v>
      </c>
      <c r="H5216">
        <v>8748451.7497000005</v>
      </c>
    </row>
    <row r="5217" spans="1:8" x14ac:dyDescent="0.3">
      <c r="A5217" s="1">
        <v>44166</v>
      </c>
      <c r="B5217" s="2" t="s">
        <v>503</v>
      </c>
      <c r="C5217">
        <v>180</v>
      </c>
      <c r="D5217">
        <v>12.82</v>
      </c>
      <c r="E5217">
        <v>712222.22219999996</v>
      </c>
      <c r="F5217">
        <v>1148</v>
      </c>
      <c r="G5217">
        <v>81.900000000000006</v>
      </c>
      <c r="H5217">
        <v>713414.63410000002</v>
      </c>
    </row>
    <row r="5218" spans="1:8" x14ac:dyDescent="0.3">
      <c r="A5218" s="1">
        <v>44166</v>
      </c>
      <c r="B5218" s="2" t="s">
        <v>454</v>
      </c>
      <c r="C5218">
        <v>3292</v>
      </c>
      <c r="D5218">
        <v>283.16000000000003</v>
      </c>
      <c r="E5218">
        <v>860145.80799999996</v>
      </c>
      <c r="F5218">
        <v>3337</v>
      </c>
      <c r="G5218">
        <v>297.77999999999997</v>
      </c>
      <c r="H5218">
        <v>892358.40579999995</v>
      </c>
    </row>
    <row r="5219" spans="1:8" x14ac:dyDescent="0.3">
      <c r="A5219" s="1">
        <v>44166</v>
      </c>
      <c r="B5219" s="2" t="s">
        <v>455</v>
      </c>
      <c r="C5219">
        <v>577</v>
      </c>
      <c r="D5219">
        <v>61.13</v>
      </c>
      <c r="E5219">
        <v>1059445.4073000001</v>
      </c>
      <c r="F5219">
        <v>1410</v>
      </c>
      <c r="G5219">
        <v>113.1</v>
      </c>
      <c r="H5219">
        <v>802127.65960000001</v>
      </c>
    </row>
    <row r="5220" spans="1:8" x14ac:dyDescent="0.3">
      <c r="A5220" s="1">
        <v>44166</v>
      </c>
      <c r="B5220" s="2" t="s">
        <v>456</v>
      </c>
      <c r="C5220">
        <v>2327</v>
      </c>
      <c r="D5220">
        <v>655.54</v>
      </c>
      <c r="E5220">
        <v>2817103.5668000001</v>
      </c>
      <c r="F5220">
        <v>3892</v>
      </c>
      <c r="G5220">
        <v>795.82</v>
      </c>
      <c r="H5220">
        <v>2044758.4789</v>
      </c>
    </row>
    <row r="5221" spans="1:8" x14ac:dyDescent="0.3">
      <c r="A5221" s="1">
        <v>44166</v>
      </c>
      <c r="B5221" s="2" t="s">
        <v>457</v>
      </c>
      <c r="C5221">
        <v>1959</v>
      </c>
      <c r="D5221">
        <v>4691.9399999999996</v>
      </c>
      <c r="E5221">
        <v>23950689.127099998</v>
      </c>
      <c r="F5221">
        <v>7325</v>
      </c>
      <c r="G5221">
        <v>5004.96</v>
      </c>
      <c r="H5221">
        <v>6832709.8975999998</v>
      </c>
    </row>
    <row r="5222" spans="1:8" x14ac:dyDescent="0.3">
      <c r="A5222" s="1">
        <v>44166</v>
      </c>
      <c r="B5222" s="2" t="s">
        <v>458</v>
      </c>
      <c r="C5222">
        <v>786</v>
      </c>
      <c r="D5222">
        <v>1476.21</v>
      </c>
      <c r="E5222">
        <v>18781297.709899999</v>
      </c>
      <c r="F5222">
        <v>1050</v>
      </c>
      <c r="G5222">
        <v>1549.54</v>
      </c>
      <c r="H5222">
        <v>14757523.8095</v>
      </c>
    </row>
    <row r="5223" spans="1:8" x14ac:dyDescent="0.3">
      <c r="A5223" s="1">
        <v>44166</v>
      </c>
      <c r="B5223" s="2" t="s">
        <v>459</v>
      </c>
      <c r="C5223">
        <v>728</v>
      </c>
      <c r="D5223">
        <v>87.45</v>
      </c>
      <c r="E5223">
        <v>1201236.2637</v>
      </c>
      <c r="F5223">
        <v>1738</v>
      </c>
      <c r="G5223">
        <v>206.8</v>
      </c>
      <c r="H5223">
        <v>1189873.4177000001</v>
      </c>
    </row>
    <row r="5224" spans="1:8" x14ac:dyDescent="0.3">
      <c r="A5224" s="1">
        <v>44166</v>
      </c>
      <c r="B5224" s="2" t="s">
        <v>460</v>
      </c>
      <c r="C5224">
        <v>11830</v>
      </c>
      <c r="D5224">
        <v>1705.25</v>
      </c>
      <c r="E5224">
        <v>1441462.3838</v>
      </c>
      <c r="F5224">
        <v>14885</v>
      </c>
      <c r="G5224">
        <v>2015.35</v>
      </c>
      <c r="H5224">
        <v>1353946.9264</v>
      </c>
    </row>
    <row r="5225" spans="1:8" x14ac:dyDescent="0.3">
      <c r="A5225" s="1">
        <v>44166</v>
      </c>
      <c r="B5225" s="2" t="s">
        <v>461</v>
      </c>
      <c r="C5225">
        <v>1038</v>
      </c>
      <c r="D5225">
        <v>197.58</v>
      </c>
      <c r="E5225">
        <v>1903468.2080999999</v>
      </c>
      <c r="F5225">
        <v>1864</v>
      </c>
      <c r="G5225">
        <v>166.33</v>
      </c>
      <c r="H5225">
        <v>892328.32620000001</v>
      </c>
    </row>
    <row r="5226" spans="1:8" x14ac:dyDescent="0.3">
      <c r="A5226" s="1">
        <v>44166</v>
      </c>
      <c r="B5226" s="2" t="s">
        <v>196</v>
      </c>
      <c r="C5226">
        <v>93263</v>
      </c>
      <c r="D5226">
        <v>24063.29</v>
      </c>
      <c r="E5226">
        <v>2580153.9731999999</v>
      </c>
      <c r="F5226">
        <v>169173</v>
      </c>
      <c r="G5226">
        <v>26596.95</v>
      </c>
      <c r="H5226">
        <v>1572174.6377999999</v>
      </c>
    </row>
    <row r="5227" spans="1:8" x14ac:dyDescent="0.3">
      <c r="A5227" s="1">
        <v>44166</v>
      </c>
      <c r="B5227" s="2" t="s">
        <v>462</v>
      </c>
      <c r="C5227">
        <v>6990</v>
      </c>
      <c r="D5227">
        <v>6720.05</v>
      </c>
      <c r="E5227">
        <v>9613805.4363000002</v>
      </c>
      <c r="F5227">
        <v>10236</v>
      </c>
      <c r="G5227">
        <v>7202.78</v>
      </c>
      <c r="H5227">
        <v>7036713.5599999996</v>
      </c>
    </row>
    <row r="5228" spans="1:8" x14ac:dyDescent="0.3">
      <c r="A5228" s="1">
        <v>44166</v>
      </c>
      <c r="B5228" s="2" t="s">
        <v>463</v>
      </c>
      <c r="C5228">
        <v>33</v>
      </c>
      <c r="D5228">
        <v>355.95</v>
      </c>
      <c r="E5228">
        <v>107863636.3636</v>
      </c>
      <c r="F5228">
        <v>17</v>
      </c>
      <c r="G5228">
        <v>534.75</v>
      </c>
      <c r="H5228">
        <v>314558823.52939999</v>
      </c>
    </row>
    <row r="5229" spans="1:8" x14ac:dyDescent="0.3">
      <c r="A5229" s="1">
        <v>44166</v>
      </c>
      <c r="B5229" s="2" t="s">
        <v>198</v>
      </c>
      <c r="C5229">
        <v>402885</v>
      </c>
      <c r="D5229">
        <v>227191.09</v>
      </c>
      <c r="E5229">
        <v>5639105.2037000004</v>
      </c>
      <c r="F5229">
        <v>828988</v>
      </c>
      <c r="G5229">
        <v>189332.15</v>
      </c>
      <c r="H5229">
        <v>2283894.9418000001</v>
      </c>
    </row>
    <row r="5230" spans="1:8" x14ac:dyDescent="0.3">
      <c r="A5230" s="1">
        <v>44166</v>
      </c>
      <c r="B5230" s="2" t="s">
        <v>504</v>
      </c>
      <c r="C5230">
        <v>142943</v>
      </c>
      <c r="D5230">
        <v>25816.73</v>
      </c>
      <c r="E5230">
        <v>1806085.6425000001</v>
      </c>
      <c r="F5230">
        <v>50</v>
      </c>
      <c r="G5230">
        <v>50685.38</v>
      </c>
      <c r="H5230">
        <v>10137076000</v>
      </c>
    </row>
    <row r="5231" spans="1:8" x14ac:dyDescent="0.3">
      <c r="A5231" s="1">
        <v>44166</v>
      </c>
      <c r="B5231" s="2" t="s">
        <v>505</v>
      </c>
      <c r="C5231">
        <v>117385</v>
      </c>
      <c r="D5231">
        <v>35303.800000000003</v>
      </c>
      <c r="E5231">
        <v>3007522.2557999999</v>
      </c>
      <c r="F5231">
        <v>49</v>
      </c>
      <c r="G5231">
        <v>54149.62</v>
      </c>
      <c r="H5231">
        <v>11050942857.1429</v>
      </c>
    </row>
    <row r="5232" spans="1:8" x14ac:dyDescent="0.3">
      <c r="A5232" s="1">
        <v>44166</v>
      </c>
      <c r="B5232" s="2" t="s">
        <v>464</v>
      </c>
      <c r="C5232">
        <v>76</v>
      </c>
      <c r="D5232">
        <v>7.6</v>
      </c>
      <c r="E5232">
        <v>1000000</v>
      </c>
      <c r="F5232">
        <v>14</v>
      </c>
      <c r="G5232">
        <v>0.6</v>
      </c>
      <c r="H5232">
        <v>428571.42859999998</v>
      </c>
    </row>
    <row r="5233" spans="1:8" x14ac:dyDescent="0.3">
      <c r="A5233" s="1">
        <v>44166</v>
      </c>
      <c r="B5233" s="2" t="s">
        <v>201</v>
      </c>
      <c r="C5233">
        <v>2415</v>
      </c>
      <c r="D5233">
        <v>2192.44</v>
      </c>
      <c r="E5233">
        <v>9078426.5010000002</v>
      </c>
      <c r="F5233">
        <v>3617</v>
      </c>
      <c r="G5233">
        <v>2059.67</v>
      </c>
      <c r="H5233">
        <v>5694415.2613000004</v>
      </c>
    </row>
    <row r="5234" spans="1:8" x14ac:dyDescent="0.3">
      <c r="A5234" s="1">
        <v>44166</v>
      </c>
      <c r="B5234" s="2" t="s">
        <v>494</v>
      </c>
      <c r="C5234">
        <v>785</v>
      </c>
      <c r="D5234">
        <v>2102.75</v>
      </c>
      <c r="E5234">
        <v>26786624.2038</v>
      </c>
      <c r="F5234">
        <v>4705</v>
      </c>
      <c r="G5234">
        <v>1864.92</v>
      </c>
      <c r="H5234">
        <v>3963698.1934000002</v>
      </c>
    </row>
    <row r="5235" spans="1:8" x14ac:dyDescent="0.3">
      <c r="A5235" s="1">
        <v>44166</v>
      </c>
      <c r="B5235" s="2" t="s">
        <v>465</v>
      </c>
      <c r="C5235">
        <v>346</v>
      </c>
      <c r="D5235">
        <v>25.01</v>
      </c>
      <c r="E5235">
        <v>722832.36990000005</v>
      </c>
      <c r="F5235">
        <v>647</v>
      </c>
      <c r="G5235">
        <v>54.85</v>
      </c>
      <c r="H5235">
        <v>847758.8872</v>
      </c>
    </row>
    <row r="5236" spans="1:8" x14ac:dyDescent="0.3">
      <c r="A5236" s="1">
        <v>44166</v>
      </c>
      <c r="B5236" s="2" t="s">
        <v>466</v>
      </c>
      <c r="C5236">
        <v>1009</v>
      </c>
      <c r="D5236">
        <v>590.83000000000004</v>
      </c>
      <c r="E5236">
        <v>5855599.6036</v>
      </c>
      <c r="F5236">
        <v>2383</v>
      </c>
      <c r="G5236">
        <v>652.14</v>
      </c>
      <c r="H5236">
        <v>2736634.4942999999</v>
      </c>
    </row>
    <row r="5237" spans="1:8" x14ac:dyDescent="0.3">
      <c r="A5237" s="1">
        <v>44166</v>
      </c>
      <c r="B5237" s="2" t="s">
        <v>207</v>
      </c>
      <c r="C5237">
        <v>541</v>
      </c>
      <c r="D5237">
        <v>1586.67</v>
      </c>
      <c r="E5237">
        <v>29328465.804099999</v>
      </c>
      <c r="F5237">
        <v>465</v>
      </c>
      <c r="G5237">
        <v>2356.81</v>
      </c>
      <c r="H5237">
        <v>50684086.021499999</v>
      </c>
    </row>
    <row r="5238" spans="1:8" x14ac:dyDescent="0.3">
      <c r="A5238" s="1">
        <v>44166</v>
      </c>
      <c r="B5238" s="2" t="s">
        <v>467</v>
      </c>
      <c r="C5238">
        <v>305968</v>
      </c>
      <c r="D5238">
        <v>132721.51</v>
      </c>
      <c r="E5238">
        <v>4337757.8700999999</v>
      </c>
      <c r="F5238">
        <v>370585</v>
      </c>
      <c r="G5238">
        <v>115099.64</v>
      </c>
      <c r="H5238">
        <v>3105890.4164999998</v>
      </c>
    </row>
    <row r="5239" spans="1:8" x14ac:dyDescent="0.3">
      <c r="A5239" s="1">
        <v>44166</v>
      </c>
      <c r="B5239" s="2" t="s">
        <v>209</v>
      </c>
      <c r="C5239">
        <v>184</v>
      </c>
      <c r="D5239">
        <v>33.700000000000003</v>
      </c>
      <c r="E5239">
        <v>1831521.7390999999</v>
      </c>
      <c r="F5239">
        <v>507</v>
      </c>
      <c r="G5239">
        <v>134.62</v>
      </c>
      <c r="H5239">
        <v>2655226.8245000001</v>
      </c>
    </row>
    <row r="5240" spans="1:8" x14ac:dyDescent="0.3">
      <c r="A5240" s="1">
        <v>44136</v>
      </c>
      <c r="B5240" s="2" t="s">
        <v>293</v>
      </c>
      <c r="C5240">
        <v>6625</v>
      </c>
      <c r="D5240">
        <v>770.92</v>
      </c>
      <c r="E5240">
        <v>1163652.8302</v>
      </c>
      <c r="F5240">
        <v>10716</v>
      </c>
      <c r="G5240">
        <v>963.55</v>
      </c>
      <c r="H5240">
        <v>899169.46620000002</v>
      </c>
    </row>
    <row r="5241" spans="1:8" x14ac:dyDescent="0.3">
      <c r="A5241" s="1">
        <v>44136</v>
      </c>
      <c r="B5241" s="2" t="s">
        <v>296</v>
      </c>
      <c r="C5241">
        <v>1798</v>
      </c>
      <c r="D5241">
        <v>425.33</v>
      </c>
      <c r="E5241">
        <v>2365572.8587000002</v>
      </c>
      <c r="F5241">
        <v>5732</v>
      </c>
      <c r="G5241">
        <v>475.45</v>
      </c>
      <c r="H5241">
        <v>829466.15489999996</v>
      </c>
    </row>
    <row r="5242" spans="1:8" x14ac:dyDescent="0.3">
      <c r="A5242" s="1">
        <v>44136</v>
      </c>
      <c r="B5242" s="2" t="s">
        <v>297</v>
      </c>
      <c r="C5242">
        <v>12757</v>
      </c>
      <c r="D5242">
        <v>4862.1099999999997</v>
      </c>
      <c r="E5242">
        <v>3811327.1145000001</v>
      </c>
      <c r="F5242">
        <v>20</v>
      </c>
      <c r="G5242">
        <v>528.08000000000004</v>
      </c>
      <c r="H5242">
        <v>264040000</v>
      </c>
    </row>
    <row r="5243" spans="1:8" x14ac:dyDescent="0.3">
      <c r="A5243" s="1">
        <v>44136</v>
      </c>
      <c r="B5243" s="2" t="s">
        <v>298</v>
      </c>
      <c r="C5243">
        <v>714</v>
      </c>
      <c r="D5243">
        <v>52.75</v>
      </c>
      <c r="E5243">
        <v>738795.51820000005</v>
      </c>
      <c r="F5243">
        <v>2433</v>
      </c>
      <c r="G5243">
        <v>140.88</v>
      </c>
      <c r="H5243">
        <v>579038.22439999995</v>
      </c>
    </row>
    <row r="5244" spans="1:8" x14ac:dyDescent="0.3">
      <c r="A5244" s="1">
        <v>44136</v>
      </c>
      <c r="B5244" s="2" t="s">
        <v>299</v>
      </c>
      <c r="C5244">
        <v>266</v>
      </c>
      <c r="D5244">
        <v>17.510000000000002</v>
      </c>
      <c r="E5244">
        <v>658270.67669999995</v>
      </c>
      <c r="F5244">
        <v>462</v>
      </c>
      <c r="G5244">
        <v>25.45</v>
      </c>
      <c r="H5244">
        <v>550865.80090000003</v>
      </c>
    </row>
    <row r="5245" spans="1:8" x14ac:dyDescent="0.3">
      <c r="A5245" s="1">
        <v>44136</v>
      </c>
      <c r="B5245" s="2" t="s">
        <v>300</v>
      </c>
      <c r="C5245">
        <v>2216</v>
      </c>
      <c r="D5245">
        <v>1297.42</v>
      </c>
      <c r="E5245">
        <v>5854783.3935000002</v>
      </c>
      <c r="F5245">
        <v>9387</v>
      </c>
      <c r="G5245">
        <v>3349.98</v>
      </c>
      <c r="H5245">
        <v>3568744.0077</v>
      </c>
    </row>
    <row r="5246" spans="1:8" x14ac:dyDescent="0.3">
      <c r="A5246" s="1">
        <v>44136</v>
      </c>
      <c r="B5246" s="2" t="s">
        <v>301</v>
      </c>
      <c r="C5246">
        <v>1688</v>
      </c>
      <c r="D5246">
        <v>3275.68</v>
      </c>
      <c r="E5246">
        <v>19405687.2038</v>
      </c>
      <c r="F5246">
        <v>4657</v>
      </c>
      <c r="G5246">
        <v>3600.2</v>
      </c>
      <c r="H5246">
        <v>7730727.9364</v>
      </c>
    </row>
    <row r="5247" spans="1:8" x14ac:dyDescent="0.3">
      <c r="A5247" s="1">
        <v>44136</v>
      </c>
      <c r="B5247" s="2" t="s">
        <v>16</v>
      </c>
      <c r="C5247">
        <v>3426</v>
      </c>
      <c r="D5247">
        <v>1428.11</v>
      </c>
      <c r="E5247">
        <v>4168447.1686999998</v>
      </c>
      <c r="F5247">
        <v>8355</v>
      </c>
      <c r="G5247">
        <v>1886.99</v>
      </c>
      <c r="H5247">
        <v>2258515.8588</v>
      </c>
    </row>
    <row r="5248" spans="1:8" x14ac:dyDescent="0.3">
      <c r="A5248" s="1">
        <v>44136</v>
      </c>
      <c r="B5248" s="2" t="s">
        <v>302</v>
      </c>
      <c r="C5248">
        <v>2626</v>
      </c>
      <c r="D5248">
        <v>289.10000000000002</v>
      </c>
      <c r="E5248">
        <v>1100913.9375</v>
      </c>
      <c r="F5248">
        <v>3804</v>
      </c>
      <c r="G5248">
        <v>434.18</v>
      </c>
      <c r="H5248">
        <v>1141377.4974</v>
      </c>
    </row>
    <row r="5249" spans="1:8" x14ac:dyDescent="0.3">
      <c r="A5249" s="1">
        <v>44136</v>
      </c>
      <c r="B5249" s="2" t="s">
        <v>19</v>
      </c>
      <c r="C5249">
        <v>29486</v>
      </c>
      <c r="D5249">
        <v>10767.14</v>
      </c>
      <c r="E5249">
        <v>3651610.9339999999</v>
      </c>
      <c r="F5249">
        <v>38613</v>
      </c>
      <c r="G5249">
        <v>12178.91</v>
      </c>
      <c r="H5249">
        <v>3154095.7708999999</v>
      </c>
    </row>
    <row r="5250" spans="1:8" x14ac:dyDescent="0.3">
      <c r="A5250" s="1">
        <v>44136</v>
      </c>
      <c r="B5250" s="2" t="s">
        <v>303</v>
      </c>
      <c r="C5250">
        <v>1457</v>
      </c>
      <c r="D5250">
        <v>7295.99</v>
      </c>
      <c r="E5250">
        <v>50075428.963600002</v>
      </c>
      <c r="F5250">
        <v>2546</v>
      </c>
      <c r="G5250">
        <v>8896.69</v>
      </c>
      <c r="H5250">
        <v>34943794.186999999</v>
      </c>
    </row>
    <row r="5251" spans="1:8" x14ac:dyDescent="0.3">
      <c r="A5251" s="1">
        <v>44136</v>
      </c>
      <c r="B5251" s="2" t="s">
        <v>20</v>
      </c>
      <c r="C5251">
        <v>1037061</v>
      </c>
      <c r="D5251">
        <v>486330.64</v>
      </c>
      <c r="E5251">
        <v>4689508.5246000001</v>
      </c>
      <c r="F5251">
        <v>862873</v>
      </c>
      <c r="G5251">
        <v>561044.74</v>
      </c>
      <c r="H5251">
        <v>6502054.6476999996</v>
      </c>
    </row>
    <row r="5252" spans="1:8" x14ac:dyDescent="0.3">
      <c r="A5252" s="1">
        <v>44136</v>
      </c>
      <c r="B5252" s="2" t="s">
        <v>24</v>
      </c>
      <c r="C5252">
        <v>43779</v>
      </c>
      <c r="D5252">
        <v>11093.25</v>
      </c>
      <c r="E5252">
        <v>2533920.3728</v>
      </c>
      <c r="F5252">
        <v>75676</v>
      </c>
      <c r="G5252">
        <v>10719.68</v>
      </c>
      <c r="H5252">
        <v>1416523.0719999999</v>
      </c>
    </row>
    <row r="5253" spans="1:8" x14ac:dyDescent="0.3">
      <c r="A5253" s="1">
        <v>44136</v>
      </c>
      <c r="B5253" s="2" t="s">
        <v>304</v>
      </c>
      <c r="C5253">
        <v>23812</v>
      </c>
      <c r="D5253">
        <v>55639.1</v>
      </c>
      <c r="E5253">
        <v>23365991.936799999</v>
      </c>
      <c r="F5253">
        <v>10492</v>
      </c>
      <c r="G5253">
        <v>57488.31</v>
      </c>
      <c r="H5253">
        <v>54792518.108999997</v>
      </c>
    </row>
    <row r="5254" spans="1:8" x14ac:dyDescent="0.3">
      <c r="A5254" s="1">
        <v>44136</v>
      </c>
      <c r="B5254" s="2" t="s">
        <v>305</v>
      </c>
      <c r="C5254">
        <v>262</v>
      </c>
      <c r="D5254">
        <v>245.23</v>
      </c>
      <c r="E5254">
        <v>9359923.6641000006</v>
      </c>
      <c r="F5254">
        <v>55</v>
      </c>
      <c r="G5254">
        <v>228.21</v>
      </c>
      <c r="H5254">
        <v>41492727.272699997</v>
      </c>
    </row>
    <row r="5255" spans="1:8" x14ac:dyDescent="0.3">
      <c r="A5255" s="1">
        <v>44136</v>
      </c>
      <c r="B5255" s="2" t="s">
        <v>28</v>
      </c>
      <c r="C5255">
        <v>468169</v>
      </c>
      <c r="D5255">
        <v>127988.77</v>
      </c>
      <c r="E5255">
        <v>2733815.5666</v>
      </c>
      <c r="F5255">
        <v>670671</v>
      </c>
      <c r="G5255">
        <v>149764.28</v>
      </c>
      <c r="H5255">
        <v>2233051.3769</v>
      </c>
    </row>
    <row r="5256" spans="1:8" x14ac:dyDescent="0.3">
      <c r="A5256" s="1">
        <v>44136</v>
      </c>
      <c r="B5256" s="2" t="s">
        <v>306</v>
      </c>
      <c r="C5256">
        <v>41268</v>
      </c>
      <c r="D5256">
        <v>4020.4</v>
      </c>
      <c r="E5256">
        <v>974217.3112</v>
      </c>
      <c r="F5256">
        <v>4</v>
      </c>
      <c r="G5256">
        <v>10000</v>
      </c>
      <c r="H5256">
        <v>25000000000</v>
      </c>
    </row>
    <row r="5257" spans="1:8" x14ac:dyDescent="0.3">
      <c r="A5257" s="1">
        <v>44136</v>
      </c>
      <c r="B5257" s="2" t="s">
        <v>307</v>
      </c>
      <c r="C5257">
        <v>21862</v>
      </c>
      <c r="D5257">
        <v>2196.33</v>
      </c>
      <c r="E5257">
        <v>1004633.6108</v>
      </c>
      <c r="F5257">
        <v>4</v>
      </c>
      <c r="G5257">
        <v>10500.02</v>
      </c>
      <c r="H5257">
        <v>26250050000</v>
      </c>
    </row>
    <row r="5258" spans="1:8" x14ac:dyDescent="0.3">
      <c r="A5258" s="1">
        <v>44136</v>
      </c>
      <c r="B5258" s="2" t="s">
        <v>29</v>
      </c>
      <c r="C5258">
        <v>200</v>
      </c>
      <c r="D5258">
        <v>132.76</v>
      </c>
      <c r="E5258">
        <v>6638000</v>
      </c>
      <c r="F5258">
        <v>433</v>
      </c>
      <c r="G5258">
        <v>156.12</v>
      </c>
      <c r="H5258">
        <v>3605542.7252000002</v>
      </c>
    </row>
    <row r="5259" spans="1:8" x14ac:dyDescent="0.3">
      <c r="A5259" s="1">
        <v>44136</v>
      </c>
      <c r="B5259" s="2" t="s">
        <v>30</v>
      </c>
      <c r="C5259">
        <v>296120</v>
      </c>
      <c r="D5259">
        <v>105645.89</v>
      </c>
      <c r="E5259">
        <v>3567671.5521</v>
      </c>
      <c r="F5259">
        <v>441797</v>
      </c>
      <c r="G5259">
        <v>133383.17000000001</v>
      </c>
      <c r="H5259">
        <v>3019105.3810000001</v>
      </c>
    </row>
    <row r="5260" spans="1:8" x14ac:dyDescent="0.3">
      <c r="A5260" s="1">
        <v>44136</v>
      </c>
      <c r="B5260" s="2" t="s">
        <v>31</v>
      </c>
      <c r="C5260">
        <v>98252</v>
      </c>
      <c r="D5260">
        <v>27446.29</v>
      </c>
      <c r="E5260">
        <v>2793458.6573000001</v>
      </c>
      <c r="F5260">
        <v>129885</v>
      </c>
      <c r="G5260">
        <v>30397.72</v>
      </c>
      <c r="H5260">
        <v>2340356.4692000002</v>
      </c>
    </row>
    <row r="5261" spans="1:8" x14ac:dyDescent="0.3">
      <c r="A5261" s="1">
        <v>44136</v>
      </c>
      <c r="B5261" s="2" t="s">
        <v>308</v>
      </c>
      <c r="C5261">
        <v>2863</v>
      </c>
      <c r="D5261">
        <v>11395.81</v>
      </c>
      <c r="E5261">
        <v>39803737.338500001</v>
      </c>
      <c r="F5261">
        <v>3254</v>
      </c>
      <c r="G5261">
        <v>11869.35</v>
      </c>
      <c r="H5261">
        <v>36476183.159199998</v>
      </c>
    </row>
    <row r="5262" spans="1:8" x14ac:dyDescent="0.3">
      <c r="A5262" s="1">
        <v>44136</v>
      </c>
      <c r="B5262" s="2" t="s">
        <v>309</v>
      </c>
      <c r="C5262">
        <v>3806</v>
      </c>
      <c r="D5262">
        <v>418.23</v>
      </c>
      <c r="E5262">
        <v>1098870.2049</v>
      </c>
      <c r="F5262">
        <v>5814</v>
      </c>
      <c r="G5262">
        <v>594.89</v>
      </c>
      <c r="H5262">
        <v>1023202.6144</v>
      </c>
    </row>
    <row r="5263" spans="1:8" x14ac:dyDescent="0.3">
      <c r="A5263" s="1">
        <v>44136</v>
      </c>
      <c r="B5263" s="2" t="s">
        <v>310</v>
      </c>
      <c r="C5263">
        <v>108</v>
      </c>
      <c r="D5263">
        <v>10.82</v>
      </c>
      <c r="E5263">
        <v>1001851.8519</v>
      </c>
      <c r="F5263">
        <v>446</v>
      </c>
      <c r="G5263">
        <v>59.69</v>
      </c>
      <c r="H5263">
        <v>1338340.8071999999</v>
      </c>
    </row>
    <row r="5264" spans="1:8" x14ac:dyDescent="0.3">
      <c r="A5264" s="1">
        <v>44136</v>
      </c>
      <c r="B5264" s="2" t="s">
        <v>311</v>
      </c>
      <c r="C5264">
        <v>172279</v>
      </c>
      <c r="D5264">
        <v>44577.38</v>
      </c>
      <c r="E5264">
        <v>2587510.9561000001</v>
      </c>
      <c r="F5264">
        <v>7549</v>
      </c>
      <c r="G5264">
        <v>46980.09</v>
      </c>
      <c r="H5264">
        <v>62233527.619599998</v>
      </c>
    </row>
    <row r="5265" spans="1:8" x14ac:dyDescent="0.3">
      <c r="A5265" s="1">
        <v>44136</v>
      </c>
      <c r="B5265" s="2" t="s">
        <v>38</v>
      </c>
      <c r="C5265">
        <v>323300</v>
      </c>
      <c r="D5265">
        <v>114064.26</v>
      </c>
      <c r="E5265">
        <v>3528124.3426999999</v>
      </c>
      <c r="F5265">
        <v>352501</v>
      </c>
      <c r="G5265">
        <v>154684.67000000001</v>
      </c>
      <c r="H5265">
        <v>4388205.1398</v>
      </c>
    </row>
    <row r="5266" spans="1:8" x14ac:dyDescent="0.3">
      <c r="A5266" s="1">
        <v>44136</v>
      </c>
      <c r="B5266" s="2" t="s">
        <v>497</v>
      </c>
      <c r="C5266">
        <v>109717</v>
      </c>
      <c r="D5266">
        <v>33089.5</v>
      </c>
      <c r="E5266">
        <v>3015895.4400999998</v>
      </c>
      <c r="F5266">
        <v>124393</v>
      </c>
      <c r="G5266">
        <v>42271.38</v>
      </c>
      <c r="H5266">
        <v>3398212.1179999998</v>
      </c>
    </row>
    <row r="5267" spans="1:8" x14ac:dyDescent="0.3">
      <c r="A5267" s="1">
        <v>44136</v>
      </c>
      <c r="B5267" s="2" t="s">
        <v>312</v>
      </c>
      <c r="C5267">
        <v>16194</v>
      </c>
      <c r="D5267">
        <v>1071.3599999999999</v>
      </c>
      <c r="E5267">
        <v>661578.36239999998</v>
      </c>
      <c r="F5267">
        <v>29556</v>
      </c>
      <c r="G5267">
        <v>1890.98</v>
      </c>
      <c r="H5267">
        <v>639795.6422</v>
      </c>
    </row>
    <row r="5268" spans="1:8" x14ac:dyDescent="0.3">
      <c r="A5268" s="1">
        <v>44136</v>
      </c>
      <c r="B5268" s="2" t="s">
        <v>313</v>
      </c>
      <c r="C5268">
        <v>12210</v>
      </c>
      <c r="D5268">
        <v>1863.71</v>
      </c>
      <c r="E5268">
        <v>1526380.0164000001</v>
      </c>
      <c r="F5268">
        <v>15556</v>
      </c>
      <c r="G5268">
        <v>2243.61</v>
      </c>
      <c r="H5268">
        <v>1442279.5063</v>
      </c>
    </row>
    <row r="5269" spans="1:8" x14ac:dyDescent="0.3">
      <c r="A5269" s="1">
        <v>44136</v>
      </c>
      <c r="B5269" s="2" t="s">
        <v>41</v>
      </c>
      <c r="C5269">
        <v>179758</v>
      </c>
      <c r="D5269">
        <v>29880.03</v>
      </c>
      <c r="E5269">
        <v>1662236.4512</v>
      </c>
      <c r="F5269">
        <v>264170</v>
      </c>
      <c r="G5269">
        <v>41580.870000000003</v>
      </c>
      <c r="H5269">
        <v>1574019.3814999999</v>
      </c>
    </row>
    <row r="5270" spans="1:8" x14ac:dyDescent="0.3">
      <c r="A5270" s="1">
        <v>44136</v>
      </c>
      <c r="B5270" s="2" t="s">
        <v>314</v>
      </c>
      <c r="C5270">
        <v>192605</v>
      </c>
      <c r="D5270">
        <v>338949.39</v>
      </c>
      <c r="E5270">
        <v>17598161.522300001</v>
      </c>
      <c r="F5270">
        <v>165236</v>
      </c>
      <c r="G5270">
        <v>361841.08</v>
      </c>
      <c r="H5270">
        <v>21898441.017700002</v>
      </c>
    </row>
    <row r="5271" spans="1:8" x14ac:dyDescent="0.3">
      <c r="A5271" s="1">
        <v>44136</v>
      </c>
      <c r="B5271" s="2" t="s">
        <v>315</v>
      </c>
      <c r="C5271">
        <v>1020</v>
      </c>
      <c r="D5271">
        <v>184.9</v>
      </c>
      <c r="E5271">
        <v>1812745.098</v>
      </c>
      <c r="F5271">
        <v>1115</v>
      </c>
      <c r="G5271">
        <v>216.97</v>
      </c>
      <c r="H5271">
        <v>1945919.2825</v>
      </c>
    </row>
    <row r="5272" spans="1:8" x14ac:dyDescent="0.3">
      <c r="A5272" s="1">
        <v>44136</v>
      </c>
      <c r="B5272" s="2" t="s">
        <v>316</v>
      </c>
      <c r="C5272">
        <v>74441</v>
      </c>
      <c r="D5272">
        <v>9196.32</v>
      </c>
      <c r="E5272">
        <v>1235383.7267</v>
      </c>
      <c r="F5272">
        <v>84925</v>
      </c>
      <c r="G5272">
        <v>9633.56</v>
      </c>
      <c r="H5272">
        <v>1134360.9066999999</v>
      </c>
    </row>
    <row r="5273" spans="1:8" x14ac:dyDescent="0.3">
      <c r="A5273" s="1">
        <v>44136</v>
      </c>
      <c r="B5273" s="2" t="s">
        <v>507</v>
      </c>
      <c r="C5273">
        <v>197</v>
      </c>
      <c r="D5273">
        <v>15.12</v>
      </c>
      <c r="E5273">
        <v>767512.69039999996</v>
      </c>
      <c r="F5273">
        <v>983</v>
      </c>
      <c r="G5273">
        <v>56.96</v>
      </c>
      <c r="H5273">
        <v>579450.66119999997</v>
      </c>
    </row>
    <row r="5274" spans="1:8" x14ac:dyDescent="0.3">
      <c r="A5274" s="1">
        <v>44136</v>
      </c>
      <c r="B5274" s="2" t="s">
        <v>317</v>
      </c>
      <c r="C5274">
        <v>345</v>
      </c>
      <c r="D5274">
        <v>1692.83</v>
      </c>
      <c r="E5274">
        <v>49067536.231899999</v>
      </c>
      <c r="F5274">
        <v>498</v>
      </c>
      <c r="G5274">
        <v>1932.77</v>
      </c>
      <c r="H5274">
        <v>38810642.570299998</v>
      </c>
    </row>
    <row r="5275" spans="1:8" x14ac:dyDescent="0.3">
      <c r="A5275" s="1">
        <v>44136</v>
      </c>
      <c r="B5275" s="2" t="s">
        <v>318</v>
      </c>
      <c r="C5275">
        <v>635</v>
      </c>
      <c r="D5275">
        <v>7035.65</v>
      </c>
      <c r="E5275">
        <v>110797637.79530001</v>
      </c>
      <c r="F5275">
        <v>414</v>
      </c>
      <c r="G5275">
        <v>7827.33</v>
      </c>
      <c r="H5275">
        <v>189065942.02900001</v>
      </c>
    </row>
    <row r="5276" spans="1:8" x14ac:dyDescent="0.3">
      <c r="A5276" s="1">
        <v>44136</v>
      </c>
      <c r="B5276" s="2" t="s">
        <v>319</v>
      </c>
      <c r="C5276">
        <v>98</v>
      </c>
      <c r="D5276">
        <v>680.29</v>
      </c>
      <c r="E5276">
        <v>69417346.938800007</v>
      </c>
      <c r="F5276">
        <v>99</v>
      </c>
      <c r="G5276">
        <v>1532.6</v>
      </c>
      <c r="H5276">
        <v>154808080.80809999</v>
      </c>
    </row>
    <row r="5277" spans="1:8" x14ac:dyDescent="0.3">
      <c r="A5277" s="1">
        <v>44136</v>
      </c>
      <c r="B5277" s="2" t="s">
        <v>320</v>
      </c>
      <c r="C5277">
        <v>270</v>
      </c>
      <c r="D5277">
        <v>682.26</v>
      </c>
      <c r="E5277">
        <v>25268888.888900001</v>
      </c>
      <c r="F5277">
        <v>336</v>
      </c>
      <c r="G5277">
        <v>1040.78</v>
      </c>
      <c r="H5277">
        <v>30975595.2381</v>
      </c>
    </row>
    <row r="5278" spans="1:8" x14ac:dyDescent="0.3">
      <c r="A5278" s="1">
        <v>44136</v>
      </c>
      <c r="B5278" s="2" t="s">
        <v>321</v>
      </c>
      <c r="C5278">
        <v>27247</v>
      </c>
      <c r="D5278">
        <v>21178.06</v>
      </c>
      <c r="E5278">
        <v>7772620.8389999997</v>
      </c>
      <c r="F5278">
        <v>20418</v>
      </c>
      <c r="G5278">
        <v>20183.05</v>
      </c>
      <c r="H5278">
        <v>9884929.9638</v>
      </c>
    </row>
    <row r="5279" spans="1:8" x14ac:dyDescent="0.3">
      <c r="A5279" s="1">
        <v>44136</v>
      </c>
      <c r="B5279" s="2" t="s">
        <v>322</v>
      </c>
      <c r="C5279">
        <v>30178</v>
      </c>
      <c r="D5279">
        <v>4559.8599999999997</v>
      </c>
      <c r="E5279">
        <v>1510988.1370999999</v>
      </c>
      <c r="F5279">
        <v>36332</v>
      </c>
      <c r="G5279">
        <v>5170.88</v>
      </c>
      <c r="H5279">
        <v>1423230.2102999999</v>
      </c>
    </row>
    <row r="5280" spans="1:8" x14ac:dyDescent="0.3">
      <c r="A5280" s="1">
        <v>44136</v>
      </c>
      <c r="B5280" s="2" t="s">
        <v>323</v>
      </c>
      <c r="C5280">
        <v>751</v>
      </c>
      <c r="D5280">
        <v>87.25</v>
      </c>
      <c r="E5280">
        <v>1161784.2875999999</v>
      </c>
      <c r="F5280">
        <v>1090</v>
      </c>
      <c r="G5280">
        <v>105.57</v>
      </c>
      <c r="H5280">
        <v>968532.11010000005</v>
      </c>
    </row>
    <row r="5281" spans="1:8" x14ac:dyDescent="0.3">
      <c r="A5281" s="1">
        <v>44136</v>
      </c>
      <c r="B5281" s="2" t="s">
        <v>324</v>
      </c>
      <c r="C5281">
        <v>1074</v>
      </c>
      <c r="D5281">
        <v>9679.09</v>
      </c>
      <c r="E5281">
        <v>90121880.819399998</v>
      </c>
      <c r="F5281">
        <v>1</v>
      </c>
      <c r="G5281">
        <v>55</v>
      </c>
      <c r="H5281">
        <v>550000000</v>
      </c>
    </row>
    <row r="5282" spans="1:8" x14ac:dyDescent="0.3">
      <c r="A5282" s="1">
        <v>44136</v>
      </c>
      <c r="B5282" s="2" t="s">
        <v>325</v>
      </c>
      <c r="C5282">
        <v>66168</v>
      </c>
      <c r="D5282">
        <v>314185.86</v>
      </c>
      <c r="E5282">
        <v>47483052.230700001</v>
      </c>
      <c r="F5282">
        <v>28486</v>
      </c>
      <c r="G5282">
        <v>310223.39</v>
      </c>
      <c r="H5282">
        <v>108903808.88860001</v>
      </c>
    </row>
    <row r="5283" spans="1:8" x14ac:dyDescent="0.3">
      <c r="A5283" s="1">
        <v>44136</v>
      </c>
      <c r="B5283" s="2" t="s">
        <v>326</v>
      </c>
      <c r="C5283">
        <v>10628</v>
      </c>
      <c r="D5283">
        <v>1676.76</v>
      </c>
      <c r="E5283">
        <v>1577681.5958</v>
      </c>
      <c r="F5283">
        <v>14014</v>
      </c>
      <c r="G5283">
        <v>1791.44</v>
      </c>
      <c r="H5283">
        <v>1278321.6783</v>
      </c>
    </row>
    <row r="5284" spans="1:8" x14ac:dyDescent="0.3">
      <c r="A5284" s="1">
        <v>44136</v>
      </c>
      <c r="B5284" s="2" t="s">
        <v>327</v>
      </c>
      <c r="C5284">
        <v>383</v>
      </c>
      <c r="D5284">
        <v>29.26</v>
      </c>
      <c r="E5284">
        <v>763968.66839999997</v>
      </c>
      <c r="F5284">
        <v>588</v>
      </c>
      <c r="G5284">
        <v>34.130000000000003</v>
      </c>
      <c r="H5284">
        <v>580442.17689999996</v>
      </c>
    </row>
    <row r="5285" spans="1:8" x14ac:dyDescent="0.3">
      <c r="A5285" s="1">
        <v>44136</v>
      </c>
      <c r="B5285" s="2" t="s">
        <v>328</v>
      </c>
      <c r="C5285">
        <v>327</v>
      </c>
      <c r="D5285">
        <v>221.91</v>
      </c>
      <c r="E5285">
        <v>6786238.5321000004</v>
      </c>
      <c r="F5285">
        <v>207</v>
      </c>
      <c r="G5285">
        <v>114.17</v>
      </c>
      <c r="H5285">
        <v>5515458.9371999996</v>
      </c>
    </row>
    <row r="5286" spans="1:8" x14ac:dyDescent="0.3">
      <c r="A5286" s="1">
        <v>44136</v>
      </c>
      <c r="B5286" s="2" t="s">
        <v>329</v>
      </c>
      <c r="C5286">
        <v>2426</v>
      </c>
      <c r="D5286">
        <v>323.06</v>
      </c>
      <c r="E5286">
        <v>1331657.0486000001</v>
      </c>
      <c r="F5286">
        <v>3851</v>
      </c>
      <c r="G5286">
        <v>447.04</v>
      </c>
      <c r="H5286">
        <v>1160841.3399</v>
      </c>
    </row>
    <row r="5287" spans="1:8" x14ac:dyDescent="0.3">
      <c r="A5287" s="1">
        <v>44136</v>
      </c>
      <c r="B5287" s="2" t="s">
        <v>330</v>
      </c>
      <c r="C5287">
        <v>65</v>
      </c>
      <c r="D5287">
        <v>17.93</v>
      </c>
      <c r="E5287">
        <v>2758461.5384999998</v>
      </c>
      <c r="F5287">
        <v>235</v>
      </c>
      <c r="G5287">
        <v>38.49</v>
      </c>
      <c r="H5287">
        <v>1637872.3404000001</v>
      </c>
    </row>
    <row r="5288" spans="1:8" x14ac:dyDescent="0.3">
      <c r="A5288" s="1">
        <v>44136</v>
      </c>
      <c r="B5288" s="2" t="s">
        <v>60</v>
      </c>
      <c r="C5288">
        <v>200</v>
      </c>
      <c r="D5288">
        <v>378.45</v>
      </c>
      <c r="E5288">
        <v>18922500</v>
      </c>
      <c r="F5288">
        <v>176</v>
      </c>
      <c r="G5288">
        <v>2102.9699999999998</v>
      </c>
      <c r="H5288">
        <v>119486931.81820001</v>
      </c>
    </row>
    <row r="5289" spans="1:8" x14ac:dyDescent="0.3">
      <c r="A5289" s="1">
        <v>44136</v>
      </c>
      <c r="B5289" s="2" t="s">
        <v>331</v>
      </c>
      <c r="C5289">
        <v>11531</v>
      </c>
      <c r="D5289">
        <v>2695.04</v>
      </c>
      <c r="E5289">
        <v>2337212.7308999998</v>
      </c>
      <c r="F5289">
        <v>13999</v>
      </c>
      <c r="G5289">
        <v>2967.92</v>
      </c>
      <c r="H5289">
        <v>2120094.2924000002</v>
      </c>
    </row>
    <row r="5290" spans="1:8" x14ac:dyDescent="0.3">
      <c r="A5290" s="1">
        <v>44136</v>
      </c>
      <c r="B5290" s="2" t="s">
        <v>332</v>
      </c>
      <c r="C5290">
        <v>2864</v>
      </c>
      <c r="D5290">
        <v>749.14</v>
      </c>
      <c r="E5290">
        <v>2615712.2905000001</v>
      </c>
      <c r="F5290">
        <v>5634</v>
      </c>
      <c r="G5290">
        <v>653.32000000000005</v>
      </c>
      <c r="H5290">
        <v>1159602.4139</v>
      </c>
    </row>
    <row r="5291" spans="1:8" x14ac:dyDescent="0.3">
      <c r="A5291" s="1">
        <v>44136</v>
      </c>
      <c r="B5291" s="2" t="s">
        <v>63</v>
      </c>
      <c r="C5291">
        <v>203</v>
      </c>
      <c r="D5291">
        <v>3394.47</v>
      </c>
      <c r="E5291">
        <v>167215270.93599999</v>
      </c>
      <c r="F5291">
        <v>56</v>
      </c>
      <c r="G5291">
        <v>3298.39</v>
      </c>
      <c r="H5291">
        <v>588998214.28569996</v>
      </c>
    </row>
    <row r="5292" spans="1:8" x14ac:dyDescent="0.3">
      <c r="A5292" s="1">
        <v>44136</v>
      </c>
      <c r="B5292" s="2" t="s">
        <v>333</v>
      </c>
      <c r="C5292">
        <v>125664</v>
      </c>
      <c r="D5292">
        <v>37248.07</v>
      </c>
      <c r="E5292">
        <v>2964100.2991999998</v>
      </c>
      <c r="F5292">
        <v>150969</v>
      </c>
      <c r="G5292">
        <v>34154.370000000003</v>
      </c>
      <c r="H5292">
        <v>2262343.2625000002</v>
      </c>
    </row>
    <row r="5293" spans="1:8" x14ac:dyDescent="0.3">
      <c r="A5293" s="1">
        <v>44136</v>
      </c>
      <c r="B5293" s="2" t="s">
        <v>334</v>
      </c>
      <c r="C5293">
        <v>1096</v>
      </c>
      <c r="D5293">
        <v>304.7</v>
      </c>
      <c r="E5293">
        <v>2780109.4890999999</v>
      </c>
      <c r="F5293">
        <v>1741</v>
      </c>
      <c r="G5293">
        <v>357.65</v>
      </c>
      <c r="H5293">
        <v>2054279.1499000001</v>
      </c>
    </row>
    <row r="5294" spans="1:8" x14ac:dyDescent="0.3">
      <c r="A5294" s="1">
        <v>44136</v>
      </c>
      <c r="B5294" s="2" t="s">
        <v>66</v>
      </c>
      <c r="C5294">
        <v>5393</v>
      </c>
      <c r="D5294">
        <v>3167.47</v>
      </c>
      <c r="E5294">
        <v>5873298.7205999997</v>
      </c>
      <c r="F5294">
        <v>2429</v>
      </c>
      <c r="G5294">
        <v>2625.79</v>
      </c>
      <c r="H5294">
        <v>10810168.7937</v>
      </c>
    </row>
    <row r="5295" spans="1:8" x14ac:dyDescent="0.3">
      <c r="A5295" s="1">
        <v>44136</v>
      </c>
      <c r="B5295" s="2" t="s">
        <v>335</v>
      </c>
      <c r="C5295">
        <v>66</v>
      </c>
      <c r="D5295">
        <v>768.26</v>
      </c>
      <c r="E5295">
        <v>116403030.303</v>
      </c>
      <c r="F5295">
        <v>40</v>
      </c>
      <c r="G5295">
        <v>908.87</v>
      </c>
      <c r="H5295">
        <v>227217500</v>
      </c>
    </row>
    <row r="5296" spans="1:8" x14ac:dyDescent="0.3">
      <c r="A5296" s="1">
        <v>44136</v>
      </c>
      <c r="B5296" s="2" t="s">
        <v>336</v>
      </c>
      <c r="C5296">
        <v>26</v>
      </c>
      <c r="D5296">
        <v>469.71</v>
      </c>
      <c r="E5296">
        <v>180657692.30770001</v>
      </c>
      <c r="F5296">
        <v>82</v>
      </c>
      <c r="G5296">
        <v>439.55</v>
      </c>
      <c r="H5296">
        <v>53603658.536600001</v>
      </c>
    </row>
    <row r="5297" spans="1:8" x14ac:dyDescent="0.3">
      <c r="A5297" s="1">
        <v>44136</v>
      </c>
      <c r="B5297" s="2" t="s">
        <v>337</v>
      </c>
      <c r="C5297">
        <v>17</v>
      </c>
      <c r="D5297">
        <v>4010</v>
      </c>
      <c r="E5297">
        <v>2358823529.4117999</v>
      </c>
      <c r="F5297">
        <v>14</v>
      </c>
      <c r="G5297">
        <v>4013.6</v>
      </c>
      <c r="H5297">
        <v>2866857142.8571</v>
      </c>
    </row>
    <row r="5298" spans="1:8" x14ac:dyDescent="0.3">
      <c r="A5298" s="1">
        <v>44136</v>
      </c>
      <c r="B5298" s="2" t="s">
        <v>338</v>
      </c>
      <c r="C5298">
        <v>4296</v>
      </c>
      <c r="D5298">
        <v>1584.25</v>
      </c>
      <c r="E5298">
        <v>3687732.7747</v>
      </c>
      <c r="F5298">
        <v>5234</v>
      </c>
      <c r="G5298">
        <v>1590.19</v>
      </c>
      <c r="H5298">
        <v>3038192.5869</v>
      </c>
    </row>
    <row r="5299" spans="1:8" x14ac:dyDescent="0.3">
      <c r="A5299" s="1">
        <v>44136</v>
      </c>
      <c r="B5299" s="2" t="s">
        <v>339</v>
      </c>
      <c r="C5299">
        <v>2148</v>
      </c>
      <c r="D5299">
        <v>504.12</v>
      </c>
      <c r="E5299">
        <v>2346927.3742999998</v>
      </c>
      <c r="F5299">
        <v>3431</v>
      </c>
      <c r="G5299">
        <v>536.91999999999996</v>
      </c>
      <c r="H5299">
        <v>1564908.19</v>
      </c>
    </row>
    <row r="5300" spans="1:8" x14ac:dyDescent="0.3">
      <c r="A5300" s="1">
        <v>44136</v>
      </c>
      <c r="B5300" s="2" t="s">
        <v>340</v>
      </c>
      <c r="C5300">
        <v>2448887</v>
      </c>
      <c r="D5300">
        <v>1351750.28</v>
      </c>
      <c r="E5300">
        <v>5519855.6732000001</v>
      </c>
      <c r="F5300">
        <v>2119432</v>
      </c>
      <c r="G5300">
        <v>1487715.37</v>
      </c>
      <c r="H5300">
        <v>7019406.0011999998</v>
      </c>
    </row>
    <row r="5301" spans="1:8" x14ac:dyDescent="0.3">
      <c r="A5301" s="1">
        <v>44136</v>
      </c>
      <c r="B5301" s="2" t="s">
        <v>341</v>
      </c>
      <c r="C5301">
        <v>1267437</v>
      </c>
      <c r="D5301">
        <v>825295.07</v>
      </c>
      <c r="E5301">
        <v>6511527.358</v>
      </c>
      <c r="F5301">
        <v>1242321</v>
      </c>
      <c r="G5301">
        <v>855826.24</v>
      </c>
      <c r="H5301">
        <v>6888929.9946999997</v>
      </c>
    </row>
    <row r="5302" spans="1:8" x14ac:dyDescent="0.3">
      <c r="A5302" s="1">
        <v>44136</v>
      </c>
      <c r="B5302" s="2" t="s">
        <v>342</v>
      </c>
      <c r="C5302">
        <v>302</v>
      </c>
      <c r="D5302">
        <v>50367.82</v>
      </c>
      <c r="E5302">
        <v>1667808609.2715001</v>
      </c>
      <c r="F5302">
        <v>200</v>
      </c>
      <c r="G5302">
        <v>49855.040000000001</v>
      </c>
      <c r="H5302">
        <v>2492752000</v>
      </c>
    </row>
    <row r="5303" spans="1:8" x14ac:dyDescent="0.3">
      <c r="A5303" s="1">
        <v>44136</v>
      </c>
      <c r="B5303" s="2" t="s">
        <v>343</v>
      </c>
      <c r="C5303">
        <v>325485</v>
      </c>
      <c r="D5303">
        <v>156131.93</v>
      </c>
      <c r="E5303">
        <v>4796900.9325000001</v>
      </c>
      <c r="F5303">
        <v>264636</v>
      </c>
      <c r="G5303">
        <v>154947.45000000001</v>
      </c>
      <c r="H5303">
        <v>5855116.0839999998</v>
      </c>
    </row>
    <row r="5304" spans="1:8" x14ac:dyDescent="0.3">
      <c r="A5304" s="1">
        <v>44136</v>
      </c>
      <c r="B5304" s="2" t="s">
        <v>344</v>
      </c>
      <c r="C5304">
        <v>76626</v>
      </c>
      <c r="D5304">
        <v>42617.17</v>
      </c>
      <c r="E5304">
        <v>5561711.4294999996</v>
      </c>
      <c r="F5304">
        <v>86689</v>
      </c>
      <c r="G5304">
        <v>38336.44</v>
      </c>
      <c r="H5304">
        <v>4422295.7929999996</v>
      </c>
    </row>
    <row r="5305" spans="1:8" x14ac:dyDescent="0.3">
      <c r="A5305" s="1">
        <v>44136</v>
      </c>
      <c r="B5305" s="2" t="s">
        <v>345</v>
      </c>
      <c r="C5305">
        <v>670</v>
      </c>
      <c r="D5305">
        <v>66.36</v>
      </c>
      <c r="E5305">
        <v>990447.76119999995</v>
      </c>
      <c r="F5305">
        <v>1045</v>
      </c>
      <c r="G5305">
        <v>104</v>
      </c>
      <c r="H5305">
        <v>995215.31099999999</v>
      </c>
    </row>
    <row r="5306" spans="1:8" x14ac:dyDescent="0.3">
      <c r="A5306" s="1">
        <v>44136</v>
      </c>
      <c r="B5306" s="2" t="s">
        <v>77</v>
      </c>
      <c r="C5306">
        <v>136474</v>
      </c>
      <c r="D5306">
        <v>43303.06</v>
      </c>
      <c r="E5306">
        <v>3172989.727</v>
      </c>
      <c r="F5306">
        <v>185870</v>
      </c>
      <c r="G5306">
        <v>44210.03</v>
      </c>
      <c r="H5306">
        <v>2378545.7577999998</v>
      </c>
    </row>
    <row r="5307" spans="1:8" x14ac:dyDescent="0.3">
      <c r="A5307" s="1">
        <v>44136</v>
      </c>
      <c r="B5307" s="2" t="s">
        <v>498</v>
      </c>
      <c r="C5307">
        <v>107538</v>
      </c>
      <c r="D5307">
        <v>16557.84</v>
      </c>
      <c r="E5307">
        <v>1539719.9129999999</v>
      </c>
      <c r="F5307">
        <v>169079</v>
      </c>
      <c r="G5307">
        <v>20034.14</v>
      </c>
      <c r="H5307">
        <v>1184898.1836999999</v>
      </c>
    </row>
    <row r="5308" spans="1:8" x14ac:dyDescent="0.3">
      <c r="A5308" s="1">
        <v>44136</v>
      </c>
      <c r="B5308" s="2" t="s">
        <v>346</v>
      </c>
      <c r="C5308">
        <v>3745</v>
      </c>
      <c r="D5308">
        <v>12145.69</v>
      </c>
      <c r="E5308">
        <v>32431748.9987</v>
      </c>
      <c r="F5308">
        <v>2030</v>
      </c>
      <c r="G5308">
        <v>12084.28</v>
      </c>
      <c r="H5308">
        <v>59528472.906400003</v>
      </c>
    </row>
    <row r="5309" spans="1:8" x14ac:dyDescent="0.3">
      <c r="A5309" s="1">
        <v>44136</v>
      </c>
      <c r="B5309" s="2" t="s">
        <v>78</v>
      </c>
      <c r="C5309">
        <v>128858</v>
      </c>
      <c r="D5309">
        <v>28303.01</v>
      </c>
      <c r="E5309">
        <v>2196449.5802000002</v>
      </c>
      <c r="F5309">
        <v>147813</v>
      </c>
      <c r="G5309">
        <v>29513.56</v>
      </c>
      <c r="H5309">
        <v>1996682.2945000001</v>
      </c>
    </row>
    <row r="5310" spans="1:8" x14ac:dyDescent="0.3">
      <c r="A5310" s="1">
        <v>44136</v>
      </c>
      <c r="B5310" s="2" t="s">
        <v>76</v>
      </c>
      <c r="C5310">
        <v>996</v>
      </c>
      <c r="D5310">
        <v>173.63</v>
      </c>
      <c r="E5310">
        <v>1743273.0924</v>
      </c>
      <c r="F5310">
        <v>1384</v>
      </c>
      <c r="G5310">
        <v>142.93</v>
      </c>
      <c r="H5310">
        <v>1032731.2139</v>
      </c>
    </row>
    <row r="5311" spans="1:8" x14ac:dyDescent="0.3">
      <c r="A5311" s="1">
        <v>44136</v>
      </c>
      <c r="B5311" s="2" t="s">
        <v>347</v>
      </c>
      <c r="C5311">
        <v>215060</v>
      </c>
      <c r="D5311">
        <v>109017.83</v>
      </c>
      <c r="E5311">
        <v>5069182.0887000002</v>
      </c>
      <c r="F5311">
        <v>194301</v>
      </c>
      <c r="G5311">
        <v>102866.97</v>
      </c>
      <c r="H5311">
        <v>5294206.9264000002</v>
      </c>
    </row>
    <row r="5312" spans="1:8" x14ac:dyDescent="0.3">
      <c r="A5312" s="1">
        <v>44136</v>
      </c>
      <c r="B5312" s="2" t="s">
        <v>348</v>
      </c>
      <c r="C5312">
        <v>346</v>
      </c>
      <c r="D5312">
        <v>2000.65</v>
      </c>
      <c r="E5312">
        <v>57822254.335299999</v>
      </c>
      <c r="F5312">
        <v>236</v>
      </c>
      <c r="G5312">
        <v>1520.35</v>
      </c>
      <c r="H5312">
        <v>64421610.169500001</v>
      </c>
    </row>
    <row r="5313" spans="1:8" x14ac:dyDescent="0.3">
      <c r="A5313" s="1">
        <v>44136</v>
      </c>
      <c r="B5313" s="2" t="s">
        <v>81</v>
      </c>
      <c r="C5313">
        <v>162</v>
      </c>
      <c r="D5313">
        <v>1094.8399999999999</v>
      </c>
      <c r="E5313">
        <v>67582716.049400002</v>
      </c>
      <c r="F5313">
        <v>316</v>
      </c>
      <c r="G5313">
        <v>1295.74</v>
      </c>
      <c r="H5313">
        <v>41004430.379699998</v>
      </c>
    </row>
    <row r="5314" spans="1:8" x14ac:dyDescent="0.3">
      <c r="A5314" s="1">
        <v>44136</v>
      </c>
      <c r="B5314" s="2" t="s">
        <v>349</v>
      </c>
      <c r="C5314">
        <v>139</v>
      </c>
      <c r="D5314">
        <v>10.220000000000001</v>
      </c>
      <c r="E5314">
        <v>735251.79859999998</v>
      </c>
      <c r="F5314">
        <v>450</v>
      </c>
      <c r="G5314">
        <v>34.840000000000003</v>
      </c>
      <c r="H5314">
        <v>774222.22219999996</v>
      </c>
    </row>
    <row r="5315" spans="1:8" x14ac:dyDescent="0.3">
      <c r="A5315" s="1">
        <v>44136</v>
      </c>
      <c r="B5315" s="2" t="s">
        <v>350</v>
      </c>
      <c r="C5315">
        <v>2087</v>
      </c>
      <c r="D5315">
        <v>546.5</v>
      </c>
      <c r="E5315">
        <v>2618591.2793000001</v>
      </c>
      <c r="F5315">
        <v>3409</v>
      </c>
      <c r="G5315">
        <v>640.53</v>
      </c>
      <c r="H5315">
        <v>1878938.105</v>
      </c>
    </row>
    <row r="5316" spans="1:8" x14ac:dyDescent="0.3">
      <c r="A5316" s="1">
        <v>44136</v>
      </c>
      <c r="B5316" s="2" t="s">
        <v>351</v>
      </c>
      <c r="C5316">
        <v>362</v>
      </c>
      <c r="D5316">
        <v>246.73</v>
      </c>
      <c r="E5316">
        <v>6815745.8563999999</v>
      </c>
      <c r="F5316">
        <v>507</v>
      </c>
      <c r="G5316">
        <v>253.38</v>
      </c>
      <c r="H5316">
        <v>4997633.1360999998</v>
      </c>
    </row>
    <row r="5317" spans="1:8" x14ac:dyDescent="0.3">
      <c r="A5317" s="1">
        <v>44136</v>
      </c>
      <c r="B5317" s="2" t="s">
        <v>352</v>
      </c>
      <c r="C5317">
        <v>1259</v>
      </c>
      <c r="D5317">
        <v>137.22999999999999</v>
      </c>
      <c r="E5317">
        <v>1089992.0571999999</v>
      </c>
      <c r="F5317">
        <v>1656</v>
      </c>
      <c r="G5317">
        <v>182.16</v>
      </c>
      <c r="H5317">
        <v>1100000</v>
      </c>
    </row>
    <row r="5318" spans="1:8" x14ac:dyDescent="0.3">
      <c r="A5318" s="1">
        <v>44136</v>
      </c>
      <c r="B5318" s="2" t="s">
        <v>86</v>
      </c>
      <c r="C5318">
        <v>2632</v>
      </c>
      <c r="D5318">
        <v>5171.87</v>
      </c>
      <c r="E5318">
        <v>19649962.006099999</v>
      </c>
      <c r="F5318">
        <v>2437</v>
      </c>
      <c r="G5318">
        <v>4903.71</v>
      </c>
      <c r="H5318">
        <v>20121912.187100001</v>
      </c>
    </row>
    <row r="5319" spans="1:8" x14ac:dyDescent="0.3">
      <c r="A5319" s="1">
        <v>44136</v>
      </c>
      <c r="B5319" s="2" t="s">
        <v>353</v>
      </c>
      <c r="C5319">
        <v>6682</v>
      </c>
      <c r="D5319">
        <v>1239.32</v>
      </c>
      <c r="E5319">
        <v>1854714.1573999999</v>
      </c>
      <c r="F5319">
        <v>10177</v>
      </c>
      <c r="G5319">
        <v>1527.86</v>
      </c>
      <c r="H5319">
        <v>1501287.2163</v>
      </c>
    </row>
    <row r="5320" spans="1:8" x14ac:dyDescent="0.3">
      <c r="A5320" s="1">
        <v>44136</v>
      </c>
      <c r="B5320" s="2" t="s">
        <v>354</v>
      </c>
      <c r="C5320">
        <v>1363</v>
      </c>
      <c r="D5320">
        <v>193.75</v>
      </c>
      <c r="E5320">
        <v>1421496.6984999999</v>
      </c>
      <c r="F5320">
        <v>1636</v>
      </c>
      <c r="G5320">
        <v>210.4</v>
      </c>
      <c r="H5320">
        <v>1286063.5697000001</v>
      </c>
    </row>
    <row r="5321" spans="1:8" x14ac:dyDescent="0.3">
      <c r="A5321" s="1">
        <v>44136</v>
      </c>
      <c r="B5321" s="2" t="s">
        <v>217</v>
      </c>
      <c r="C5321">
        <v>75</v>
      </c>
      <c r="D5321">
        <v>6.39</v>
      </c>
      <c r="E5321">
        <v>852000</v>
      </c>
      <c r="F5321">
        <v>57</v>
      </c>
      <c r="G5321">
        <v>31.16</v>
      </c>
      <c r="H5321">
        <v>5466666.6666999999</v>
      </c>
    </row>
    <row r="5322" spans="1:8" x14ac:dyDescent="0.3">
      <c r="A5322" s="1">
        <v>44136</v>
      </c>
      <c r="B5322" s="2" t="s">
        <v>355</v>
      </c>
      <c r="C5322">
        <v>9382</v>
      </c>
      <c r="D5322">
        <v>48499.519999999997</v>
      </c>
      <c r="E5322">
        <v>51694222.9802</v>
      </c>
      <c r="F5322">
        <v>9338</v>
      </c>
      <c r="G5322">
        <v>53934.01</v>
      </c>
      <c r="H5322">
        <v>57757560.505500004</v>
      </c>
    </row>
    <row r="5323" spans="1:8" x14ac:dyDescent="0.3">
      <c r="A5323" s="1">
        <v>44136</v>
      </c>
      <c r="B5323" s="2" t="s">
        <v>356</v>
      </c>
      <c r="C5323">
        <v>3210</v>
      </c>
      <c r="D5323">
        <v>483.04</v>
      </c>
      <c r="E5323">
        <v>1504797.5078</v>
      </c>
      <c r="F5323">
        <v>4898</v>
      </c>
      <c r="G5323">
        <v>608.35</v>
      </c>
      <c r="H5323">
        <v>1242037.5663999999</v>
      </c>
    </row>
    <row r="5324" spans="1:8" x14ac:dyDescent="0.3">
      <c r="A5324" s="1">
        <v>44136</v>
      </c>
      <c r="B5324" s="2" t="s">
        <v>96</v>
      </c>
      <c r="C5324">
        <v>68631</v>
      </c>
      <c r="D5324">
        <v>10372.9</v>
      </c>
      <c r="E5324">
        <v>1511401.5532</v>
      </c>
      <c r="F5324">
        <v>90709</v>
      </c>
      <c r="G5324">
        <v>11239.88</v>
      </c>
      <c r="H5324">
        <v>1239114.0900999999</v>
      </c>
    </row>
    <row r="5325" spans="1:8" x14ac:dyDescent="0.3">
      <c r="A5325" s="1">
        <v>44136</v>
      </c>
      <c r="B5325" s="2" t="s">
        <v>258</v>
      </c>
      <c r="C5325">
        <v>8560</v>
      </c>
      <c r="D5325">
        <v>2920.16</v>
      </c>
      <c r="E5325">
        <v>3411401.8692000001</v>
      </c>
      <c r="F5325">
        <v>17185</v>
      </c>
      <c r="G5325">
        <v>1805.44</v>
      </c>
      <c r="H5325">
        <v>1050590.6314000001</v>
      </c>
    </row>
    <row r="5326" spans="1:8" x14ac:dyDescent="0.3">
      <c r="A5326" s="1">
        <v>44136</v>
      </c>
      <c r="B5326" s="2" t="s">
        <v>357</v>
      </c>
      <c r="C5326">
        <v>3948</v>
      </c>
      <c r="D5326">
        <v>9559.41</v>
      </c>
      <c r="E5326">
        <v>24213297.872299999</v>
      </c>
      <c r="F5326">
        <v>9657</v>
      </c>
      <c r="G5326">
        <v>9344.15</v>
      </c>
      <c r="H5326">
        <v>9676038.1071000006</v>
      </c>
    </row>
    <row r="5327" spans="1:8" x14ac:dyDescent="0.3">
      <c r="A5327" s="1">
        <v>44136</v>
      </c>
      <c r="B5327" s="2" t="s">
        <v>358</v>
      </c>
      <c r="C5327">
        <v>5058</v>
      </c>
      <c r="D5327">
        <v>1291.17</v>
      </c>
      <c r="E5327">
        <v>2552728.3511000001</v>
      </c>
      <c r="F5327">
        <v>11925</v>
      </c>
      <c r="G5327">
        <v>1290.69</v>
      </c>
      <c r="H5327">
        <v>1082339.6225999999</v>
      </c>
    </row>
    <row r="5328" spans="1:8" x14ac:dyDescent="0.3">
      <c r="A5328" s="1">
        <v>44136</v>
      </c>
      <c r="B5328" s="2" t="s">
        <v>99</v>
      </c>
      <c r="C5328">
        <v>121113</v>
      </c>
      <c r="D5328">
        <v>16664.84</v>
      </c>
      <c r="E5328">
        <v>1375974.5031000001</v>
      </c>
      <c r="F5328">
        <v>151531</v>
      </c>
      <c r="G5328">
        <v>18291.11</v>
      </c>
      <c r="H5328">
        <v>1207086.9987000001</v>
      </c>
    </row>
    <row r="5329" spans="1:8" x14ac:dyDescent="0.3">
      <c r="A5329" s="1">
        <v>44136</v>
      </c>
      <c r="B5329" s="2" t="s">
        <v>359</v>
      </c>
      <c r="C5329">
        <v>276</v>
      </c>
      <c r="D5329">
        <v>3014.47</v>
      </c>
      <c r="E5329">
        <v>109219927.5362</v>
      </c>
      <c r="F5329">
        <v>212</v>
      </c>
      <c r="G5329">
        <v>2945.26</v>
      </c>
      <c r="H5329">
        <v>138927358.49059999</v>
      </c>
    </row>
    <row r="5330" spans="1:8" x14ac:dyDescent="0.3">
      <c r="A5330" s="1">
        <v>44136</v>
      </c>
      <c r="B5330" s="2" t="s">
        <v>218</v>
      </c>
      <c r="C5330">
        <v>5371</v>
      </c>
      <c r="D5330">
        <v>1307.28</v>
      </c>
      <c r="E5330">
        <v>2433960.1564000002</v>
      </c>
      <c r="F5330">
        <v>10795</v>
      </c>
      <c r="G5330">
        <v>2388.96</v>
      </c>
      <c r="H5330">
        <v>2213024.5484000002</v>
      </c>
    </row>
    <row r="5331" spans="1:8" x14ac:dyDescent="0.3">
      <c r="A5331" s="1">
        <v>44136</v>
      </c>
      <c r="B5331" s="2" t="s">
        <v>239</v>
      </c>
      <c r="C5331">
        <v>44</v>
      </c>
      <c r="D5331">
        <v>1891.14</v>
      </c>
      <c r="E5331">
        <v>429804545.45450002</v>
      </c>
      <c r="F5331">
        <v>61</v>
      </c>
      <c r="G5331">
        <v>1944.77</v>
      </c>
      <c r="H5331">
        <v>318814754.0984</v>
      </c>
    </row>
    <row r="5332" spans="1:8" x14ac:dyDescent="0.3">
      <c r="A5332" s="1">
        <v>44136</v>
      </c>
      <c r="B5332" s="2" t="s">
        <v>360</v>
      </c>
      <c r="C5332">
        <v>641673</v>
      </c>
      <c r="D5332">
        <v>177529.21</v>
      </c>
      <c r="E5332">
        <v>2766661.6797000002</v>
      </c>
      <c r="F5332">
        <v>667328</v>
      </c>
      <c r="G5332">
        <v>186443.6</v>
      </c>
      <c r="H5332">
        <v>2793882.4685999998</v>
      </c>
    </row>
    <row r="5333" spans="1:8" x14ac:dyDescent="0.3">
      <c r="A5333" s="1">
        <v>44136</v>
      </c>
      <c r="B5333" s="2" t="s">
        <v>361</v>
      </c>
      <c r="C5333">
        <v>10</v>
      </c>
      <c r="D5333">
        <v>4.96</v>
      </c>
      <c r="E5333">
        <v>4960000</v>
      </c>
      <c r="F5333">
        <v>30</v>
      </c>
      <c r="G5333">
        <v>4.05</v>
      </c>
      <c r="H5333">
        <v>1350000</v>
      </c>
    </row>
    <row r="5334" spans="1:8" x14ac:dyDescent="0.3">
      <c r="A5334" s="1">
        <v>44136</v>
      </c>
      <c r="B5334" s="2" t="s">
        <v>362</v>
      </c>
      <c r="C5334">
        <v>1782</v>
      </c>
      <c r="D5334">
        <v>112.77</v>
      </c>
      <c r="E5334">
        <v>632828.28280000004</v>
      </c>
      <c r="F5334">
        <v>4535</v>
      </c>
      <c r="G5334">
        <v>427.15</v>
      </c>
      <c r="H5334">
        <v>941896.36159999995</v>
      </c>
    </row>
    <row r="5335" spans="1:8" x14ac:dyDescent="0.3">
      <c r="A5335" s="1">
        <v>44136</v>
      </c>
      <c r="B5335" s="2" t="s">
        <v>109</v>
      </c>
      <c r="C5335">
        <v>5513</v>
      </c>
      <c r="D5335">
        <v>2182.81</v>
      </c>
      <c r="E5335">
        <v>3959386.9037000001</v>
      </c>
      <c r="F5335">
        <v>8738</v>
      </c>
      <c r="G5335">
        <v>1200.1199999999999</v>
      </c>
      <c r="H5335">
        <v>1373449.3019000001</v>
      </c>
    </row>
    <row r="5336" spans="1:8" x14ac:dyDescent="0.3">
      <c r="A5336" s="1">
        <v>44136</v>
      </c>
      <c r="B5336" s="2" t="s">
        <v>363</v>
      </c>
      <c r="C5336">
        <v>1162</v>
      </c>
      <c r="D5336">
        <v>130.15</v>
      </c>
      <c r="E5336">
        <v>1120051.6351000001</v>
      </c>
      <c r="F5336">
        <v>2121</v>
      </c>
      <c r="G5336">
        <v>210.14</v>
      </c>
      <c r="H5336">
        <v>990759.07590000005</v>
      </c>
    </row>
    <row r="5337" spans="1:8" x14ac:dyDescent="0.3">
      <c r="A5337" s="1">
        <v>44136</v>
      </c>
      <c r="B5337" s="2" t="s">
        <v>364</v>
      </c>
      <c r="C5337">
        <v>227</v>
      </c>
      <c r="D5337">
        <v>869.43</v>
      </c>
      <c r="E5337">
        <v>38300881.057300001</v>
      </c>
      <c r="F5337">
        <v>248</v>
      </c>
      <c r="G5337">
        <v>840.82</v>
      </c>
      <c r="H5337">
        <v>33904032.258100003</v>
      </c>
    </row>
    <row r="5338" spans="1:8" x14ac:dyDescent="0.3">
      <c r="A5338" s="1">
        <v>44136</v>
      </c>
      <c r="B5338" s="2" t="s">
        <v>365</v>
      </c>
      <c r="C5338">
        <v>12641</v>
      </c>
      <c r="D5338">
        <v>1895.71</v>
      </c>
      <c r="E5338">
        <v>1499651.9262999999</v>
      </c>
      <c r="F5338">
        <v>17832</v>
      </c>
      <c r="G5338">
        <v>2114.7800000000002</v>
      </c>
      <c r="H5338">
        <v>1185946.6128</v>
      </c>
    </row>
    <row r="5339" spans="1:8" x14ac:dyDescent="0.3">
      <c r="A5339" s="1">
        <v>44136</v>
      </c>
      <c r="B5339" s="2" t="s">
        <v>366</v>
      </c>
      <c r="C5339">
        <v>3591</v>
      </c>
      <c r="D5339">
        <v>16084.65</v>
      </c>
      <c r="E5339">
        <v>44791562.238899998</v>
      </c>
      <c r="F5339">
        <v>4678</v>
      </c>
      <c r="G5339">
        <v>16670.23</v>
      </c>
      <c r="H5339">
        <v>35635378.366800003</v>
      </c>
    </row>
    <row r="5340" spans="1:8" x14ac:dyDescent="0.3">
      <c r="A5340" s="1">
        <v>44136</v>
      </c>
      <c r="B5340" s="2" t="s">
        <v>506</v>
      </c>
      <c r="C5340">
        <v>94</v>
      </c>
      <c r="D5340">
        <v>9.82</v>
      </c>
      <c r="E5340">
        <v>1044680.8511</v>
      </c>
      <c r="F5340">
        <v>605</v>
      </c>
      <c r="G5340">
        <v>78.959999999999994</v>
      </c>
      <c r="H5340">
        <v>1305123.9669000001</v>
      </c>
    </row>
    <row r="5341" spans="1:8" x14ac:dyDescent="0.3">
      <c r="A5341" s="1">
        <v>44136</v>
      </c>
      <c r="B5341" s="2" t="s">
        <v>367</v>
      </c>
      <c r="C5341">
        <v>27</v>
      </c>
      <c r="D5341">
        <v>2041.05</v>
      </c>
      <c r="E5341">
        <v>755944444.44439995</v>
      </c>
      <c r="F5341">
        <v>30</v>
      </c>
      <c r="G5341">
        <v>1876.05</v>
      </c>
      <c r="H5341">
        <v>625350000</v>
      </c>
    </row>
    <row r="5342" spans="1:8" x14ac:dyDescent="0.3">
      <c r="A5342" s="1">
        <v>44136</v>
      </c>
      <c r="B5342" s="2" t="s">
        <v>249</v>
      </c>
      <c r="C5342">
        <v>4059</v>
      </c>
      <c r="D5342">
        <v>13900.4</v>
      </c>
      <c r="E5342">
        <v>34245873.367799997</v>
      </c>
      <c r="F5342">
        <v>5947</v>
      </c>
      <c r="G5342">
        <v>14998.94</v>
      </c>
      <c r="H5342">
        <v>25221019.001200002</v>
      </c>
    </row>
    <row r="5343" spans="1:8" x14ac:dyDescent="0.3">
      <c r="A5343" s="1">
        <v>44136</v>
      </c>
      <c r="B5343" s="2" t="s">
        <v>368</v>
      </c>
      <c r="C5343">
        <v>1785</v>
      </c>
      <c r="D5343">
        <v>532.94000000000005</v>
      </c>
      <c r="E5343">
        <v>2985658.2633000002</v>
      </c>
      <c r="F5343">
        <v>1344</v>
      </c>
      <c r="G5343">
        <v>351.55</v>
      </c>
      <c r="H5343">
        <v>2615699.4048000001</v>
      </c>
    </row>
    <row r="5344" spans="1:8" x14ac:dyDescent="0.3">
      <c r="A5344" s="1">
        <v>44136</v>
      </c>
      <c r="B5344" s="2" t="s">
        <v>369</v>
      </c>
      <c r="C5344">
        <v>332</v>
      </c>
      <c r="D5344">
        <v>46888.78</v>
      </c>
      <c r="E5344">
        <v>1412312650.6024001</v>
      </c>
      <c r="F5344">
        <v>1269</v>
      </c>
      <c r="G5344">
        <v>110556.09</v>
      </c>
      <c r="H5344">
        <v>871206382.97870004</v>
      </c>
    </row>
    <row r="5345" spans="1:8" x14ac:dyDescent="0.3">
      <c r="A5345" s="1">
        <v>44136</v>
      </c>
      <c r="B5345" s="2" t="s">
        <v>370</v>
      </c>
      <c r="C5345">
        <v>1358</v>
      </c>
      <c r="D5345">
        <v>281.14999999999998</v>
      </c>
      <c r="E5345">
        <v>2070324.0059</v>
      </c>
      <c r="F5345">
        <v>2935</v>
      </c>
      <c r="G5345">
        <v>279.56</v>
      </c>
      <c r="H5345">
        <v>952504.25890000002</v>
      </c>
    </row>
    <row r="5346" spans="1:8" x14ac:dyDescent="0.3">
      <c r="A5346" s="1">
        <v>44136</v>
      </c>
      <c r="B5346" s="2" t="s">
        <v>371</v>
      </c>
      <c r="C5346">
        <v>2380</v>
      </c>
      <c r="D5346">
        <v>337.98</v>
      </c>
      <c r="E5346">
        <v>1420084.0336</v>
      </c>
      <c r="F5346">
        <v>4179</v>
      </c>
      <c r="G5346">
        <v>357.24</v>
      </c>
      <c r="H5346">
        <v>854845.65689999994</v>
      </c>
    </row>
    <row r="5347" spans="1:8" x14ac:dyDescent="0.3">
      <c r="A5347" s="1">
        <v>44136</v>
      </c>
      <c r="B5347" s="2" t="s">
        <v>372</v>
      </c>
      <c r="C5347">
        <v>2098</v>
      </c>
      <c r="D5347">
        <v>199.79</v>
      </c>
      <c r="E5347">
        <v>952287.89320000005</v>
      </c>
      <c r="F5347">
        <v>3477</v>
      </c>
      <c r="G5347">
        <v>208.6</v>
      </c>
      <c r="H5347">
        <v>599942.4791</v>
      </c>
    </row>
    <row r="5348" spans="1:8" x14ac:dyDescent="0.3">
      <c r="A5348" s="1">
        <v>44136</v>
      </c>
      <c r="B5348" s="2" t="s">
        <v>492</v>
      </c>
      <c r="C5348">
        <v>3</v>
      </c>
      <c r="D5348">
        <v>5.29</v>
      </c>
      <c r="E5348">
        <v>17633333.333299998</v>
      </c>
      <c r="F5348">
        <v>1</v>
      </c>
      <c r="G5348">
        <v>3.75</v>
      </c>
      <c r="H5348">
        <v>37500000</v>
      </c>
    </row>
    <row r="5349" spans="1:8" x14ac:dyDescent="0.3">
      <c r="A5349" s="1">
        <v>44136</v>
      </c>
      <c r="B5349" s="2" t="s">
        <v>373</v>
      </c>
      <c r="C5349">
        <v>1242</v>
      </c>
      <c r="D5349">
        <v>171.86</v>
      </c>
      <c r="E5349">
        <v>1383735.9098</v>
      </c>
      <c r="F5349">
        <v>2069</v>
      </c>
      <c r="G5349">
        <v>221.46</v>
      </c>
      <c r="H5349">
        <v>1070372.1605</v>
      </c>
    </row>
    <row r="5350" spans="1:8" x14ac:dyDescent="0.3">
      <c r="A5350" s="1">
        <v>44136</v>
      </c>
      <c r="B5350" s="2" t="s">
        <v>123</v>
      </c>
      <c r="C5350">
        <v>203</v>
      </c>
      <c r="D5350">
        <v>11.06</v>
      </c>
      <c r="E5350">
        <v>544827.58620000002</v>
      </c>
      <c r="F5350">
        <v>502</v>
      </c>
      <c r="G5350">
        <v>35.380000000000003</v>
      </c>
      <c r="H5350">
        <v>704780.87650000001</v>
      </c>
    </row>
    <row r="5351" spans="1:8" x14ac:dyDescent="0.3">
      <c r="A5351" s="1">
        <v>44136</v>
      </c>
      <c r="B5351" s="2" t="s">
        <v>374</v>
      </c>
      <c r="C5351">
        <v>4592</v>
      </c>
      <c r="D5351">
        <v>673.79</v>
      </c>
      <c r="E5351">
        <v>1467312.7178</v>
      </c>
      <c r="F5351">
        <v>5445</v>
      </c>
      <c r="G5351">
        <v>799.78</v>
      </c>
      <c r="H5351">
        <v>1468833.7925</v>
      </c>
    </row>
    <row r="5352" spans="1:8" x14ac:dyDescent="0.3">
      <c r="A5352" s="1">
        <v>44136</v>
      </c>
      <c r="B5352" s="2" t="s">
        <v>375</v>
      </c>
      <c r="C5352">
        <v>115</v>
      </c>
      <c r="D5352">
        <v>19258.89</v>
      </c>
      <c r="E5352">
        <v>1674686086.9565001</v>
      </c>
      <c r="F5352">
        <v>116</v>
      </c>
      <c r="G5352">
        <v>19229.88</v>
      </c>
      <c r="H5352">
        <v>1657748275.8620999</v>
      </c>
    </row>
    <row r="5353" spans="1:8" x14ac:dyDescent="0.3">
      <c r="A5353" s="1">
        <v>44136</v>
      </c>
      <c r="B5353" s="2" t="s">
        <v>376</v>
      </c>
      <c r="C5353">
        <v>118</v>
      </c>
      <c r="D5353">
        <v>23.49</v>
      </c>
      <c r="E5353">
        <v>1990677.9661000001</v>
      </c>
      <c r="F5353">
        <v>337</v>
      </c>
      <c r="G5353">
        <v>73.760000000000005</v>
      </c>
      <c r="H5353">
        <v>2188724.0356000001</v>
      </c>
    </row>
    <row r="5354" spans="1:8" x14ac:dyDescent="0.3">
      <c r="A5354" s="1">
        <v>44136</v>
      </c>
      <c r="B5354" s="2" t="s">
        <v>495</v>
      </c>
      <c r="C5354">
        <v>635</v>
      </c>
      <c r="D5354">
        <v>116.91</v>
      </c>
      <c r="E5354">
        <v>1841102.3622000001</v>
      </c>
    </row>
    <row r="5355" spans="1:8" x14ac:dyDescent="0.3">
      <c r="A5355" s="1">
        <v>44136</v>
      </c>
      <c r="B5355" s="2" t="s">
        <v>377</v>
      </c>
      <c r="C5355">
        <v>4228</v>
      </c>
      <c r="D5355">
        <v>126661.97</v>
      </c>
      <c r="E5355">
        <v>299578926.2062</v>
      </c>
      <c r="F5355">
        <v>5222</v>
      </c>
      <c r="G5355">
        <v>126668.16</v>
      </c>
      <c r="H5355">
        <v>242566373.0372</v>
      </c>
    </row>
    <row r="5356" spans="1:8" x14ac:dyDescent="0.3">
      <c r="A5356" s="1">
        <v>44136</v>
      </c>
      <c r="B5356" s="2" t="s">
        <v>378</v>
      </c>
      <c r="C5356">
        <v>4358</v>
      </c>
      <c r="D5356">
        <v>430.96</v>
      </c>
      <c r="E5356">
        <v>988893.98809999996</v>
      </c>
      <c r="F5356">
        <v>5920</v>
      </c>
      <c r="G5356">
        <v>687.98</v>
      </c>
      <c r="H5356">
        <v>1162128.3784</v>
      </c>
    </row>
    <row r="5357" spans="1:8" x14ac:dyDescent="0.3">
      <c r="A5357" s="1">
        <v>44136</v>
      </c>
      <c r="B5357" s="2" t="s">
        <v>379</v>
      </c>
      <c r="C5357">
        <v>331</v>
      </c>
      <c r="D5357">
        <v>4862.6899999999996</v>
      </c>
      <c r="E5357">
        <v>146909063.44409999</v>
      </c>
      <c r="F5357">
        <v>1106</v>
      </c>
      <c r="G5357">
        <v>4716.41</v>
      </c>
      <c r="H5357">
        <v>42643851.717900001</v>
      </c>
    </row>
    <row r="5358" spans="1:8" x14ac:dyDescent="0.3">
      <c r="A5358" s="1">
        <v>44136</v>
      </c>
      <c r="B5358" s="2" t="s">
        <v>223</v>
      </c>
      <c r="C5358">
        <v>10340</v>
      </c>
      <c r="D5358">
        <v>9560.42</v>
      </c>
      <c r="E5358">
        <v>9246054.1586000007</v>
      </c>
      <c r="F5358">
        <v>2302</v>
      </c>
      <c r="G5358">
        <v>14590.08</v>
      </c>
      <c r="H5358">
        <v>63380017.376199998</v>
      </c>
    </row>
    <row r="5359" spans="1:8" x14ac:dyDescent="0.3">
      <c r="A5359" s="1">
        <v>44136</v>
      </c>
      <c r="B5359" s="2" t="s">
        <v>380</v>
      </c>
      <c r="C5359">
        <v>1083</v>
      </c>
      <c r="D5359">
        <v>32299.360000000001</v>
      </c>
      <c r="E5359">
        <v>298239704.52450001</v>
      </c>
      <c r="F5359">
        <v>617</v>
      </c>
      <c r="G5359">
        <v>33970.74</v>
      </c>
      <c r="H5359">
        <v>550579254.45700002</v>
      </c>
    </row>
    <row r="5360" spans="1:8" x14ac:dyDescent="0.3">
      <c r="A5360" s="1">
        <v>44136</v>
      </c>
      <c r="B5360" s="2" t="s">
        <v>381</v>
      </c>
      <c r="C5360">
        <v>2061</v>
      </c>
      <c r="D5360">
        <v>128.41999999999999</v>
      </c>
      <c r="E5360">
        <v>623095.58470000001</v>
      </c>
      <c r="F5360">
        <v>3719</v>
      </c>
      <c r="G5360">
        <v>313.42</v>
      </c>
      <c r="H5360">
        <v>842753.42830000003</v>
      </c>
    </row>
    <row r="5361" spans="1:8" x14ac:dyDescent="0.3">
      <c r="A5361" s="1">
        <v>44136</v>
      </c>
      <c r="B5361" s="2" t="s">
        <v>382</v>
      </c>
      <c r="C5361">
        <v>12</v>
      </c>
      <c r="D5361">
        <v>10.93</v>
      </c>
      <c r="E5361">
        <v>9108333.3333000001</v>
      </c>
      <c r="F5361">
        <v>12</v>
      </c>
      <c r="G5361">
        <v>5.36</v>
      </c>
      <c r="H5361">
        <v>4466666.6666999999</v>
      </c>
    </row>
    <row r="5362" spans="1:8" x14ac:dyDescent="0.3">
      <c r="A5362" s="1">
        <v>44136</v>
      </c>
      <c r="B5362" s="2" t="s">
        <v>132</v>
      </c>
      <c r="C5362">
        <v>73504</v>
      </c>
      <c r="D5362">
        <v>10745.12</v>
      </c>
      <c r="E5362">
        <v>1461841.5323999999</v>
      </c>
      <c r="F5362">
        <v>82093</v>
      </c>
      <c r="G5362">
        <v>10714.72</v>
      </c>
      <c r="H5362">
        <v>1305192.8910000001</v>
      </c>
    </row>
    <row r="5363" spans="1:8" x14ac:dyDescent="0.3">
      <c r="A5363" s="1">
        <v>44136</v>
      </c>
      <c r="B5363" s="2" t="s">
        <v>133</v>
      </c>
      <c r="C5363">
        <v>510823</v>
      </c>
      <c r="D5363">
        <v>141766.10999999999</v>
      </c>
      <c r="E5363">
        <v>2775249.1568</v>
      </c>
      <c r="F5363">
        <v>561973</v>
      </c>
      <c r="G5363">
        <v>139807.54999999999</v>
      </c>
      <c r="H5363">
        <v>2487798.3462</v>
      </c>
    </row>
    <row r="5364" spans="1:8" x14ac:dyDescent="0.3">
      <c r="A5364" s="1">
        <v>44136</v>
      </c>
      <c r="B5364" s="2" t="s">
        <v>499</v>
      </c>
      <c r="C5364">
        <v>217359</v>
      </c>
      <c r="D5364">
        <v>28434.73</v>
      </c>
      <c r="E5364">
        <v>1308191.9772999999</v>
      </c>
      <c r="F5364">
        <v>274763</v>
      </c>
      <c r="G5364">
        <v>39261.4</v>
      </c>
      <c r="H5364">
        <v>1428918.7409000001</v>
      </c>
    </row>
    <row r="5365" spans="1:8" x14ac:dyDescent="0.3">
      <c r="A5365" s="1">
        <v>44136</v>
      </c>
      <c r="B5365" s="2" t="s">
        <v>500</v>
      </c>
      <c r="C5365">
        <v>51265</v>
      </c>
      <c r="D5365">
        <v>14282.01</v>
      </c>
      <c r="E5365">
        <v>2785918.2678</v>
      </c>
      <c r="F5365">
        <v>102176</v>
      </c>
      <c r="G5365">
        <v>16101.13</v>
      </c>
      <c r="H5365">
        <v>1575823.0896000001</v>
      </c>
    </row>
    <row r="5366" spans="1:8" x14ac:dyDescent="0.3">
      <c r="A5366" s="1">
        <v>44136</v>
      </c>
      <c r="B5366" s="2" t="s">
        <v>384</v>
      </c>
      <c r="C5366">
        <v>23</v>
      </c>
      <c r="D5366">
        <v>114.15</v>
      </c>
      <c r="E5366">
        <v>49630434.782600001</v>
      </c>
      <c r="F5366">
        <v>23</v>
      </c>
      <c r="G5366">
        <v>104.64</v>
      </c>
      <c r="H5366">
        <v>45495652.173900001</v>
      </c>
    </row>
    <row r="5367" spans="1:8" x14ac:dyDescent="0.3">
      <c r="A5367" s="1">
        <v>44136</v>
      </c>
      <c r="B5367" s="2" t="s">
        <v>138</v>
      </c>
      <c r="C5367">
        <v>1980</v>
      </c>
      <c r="D5367">
        <v>273.04000000000002</v>
      </c>
      <c r="E5367">
        <v>1378989.899</v>
      </c>
      <c r="F5367">
        <v>4162</v>
      </c>
      <c r="G5367">
        <v>668.86</v>
      </c>
      <c r="H5367">
        <v>1607063.9116</v>
      </c>
    </row>
    <row r="5368" spans="1:8" x14ac:dyDescent="0.3">
      <c r="A5368" s="1">
        <v>44136</v>
      </c>
      <c r="B5368" s="2" t="s">
        <v>501</v>
      </c>
      <c r="C5368">
        <v>90</v>
      </c>
      <c r="D5368">
        <v>9.3800000000000008</v>
      </c>
      <c r="E5368">
        <v>1042222.2222</v>
      </c>
      <c r="F5368">
        <v>523</v>
      </c>
      <c r="G5368">
        <v>32.270000000000003</v>
      </c>
      <c r="H5368">
        <v>617017.2084</v>
      </c>
    </row>
    <row r="5369" spans="1:8" x14ac:dyDescent="0.3">
      <c r="A5369" s="1">
        <v>44136</v>
      </c>
      <c r="B5369" s="2" t="s">
        <v>139</v>
      </c>
      <c r="C5369">
        <v>2420</v>
      </c>
      <c r="D5369">
        <v>141.22999999999999</v>
      </c>
      <c r="E5369">
        <v>583595.04130000004</v>
      </c>
      <c r="F5369">
        <v>6334</v>
      </c>
      <c r="G5369">
        <v>521.94000000000005</v>
      </c>
      <c r="H5369">
        <v>824029.04960000003</v>
      </c>
    </row>
    <row r="5370" spans="1:8" x14ac:dyDescent="0.3">
      <c r="A5370" s="1">
        <v>44136</v>
      </c>
      <c r="B5370" s="2" t="s">
        <v>385</v>
      </c>
      <c r="C5370">
        <v>928</v>
      </c>
      <c r="D5370">
        <v>69.150000000000006</v>
      </c>
      <c r="E5370">
        <v>745150.86210000003</v>
      </c>
      <c r="F5370">
        <v>1657</v>
      </c>
      <c r="G5370">
        <v>237.51</v>
      </c>
      <c r="H5370">
        <v>1433373.5667000001</v>
      </c>
    </row>
    <row r="5371" spans="1:8" x14ac:dyDescent="0.3">
      <c r="A5371" s="1">
        <v>44136</v>
      </c>
      <c r="B5371" s="2" t="s">
        <v>386</v>
      </c>
      <c r="C5371">
        <v>3164</v>
      </c>
      <c r="D5371">
        <v>1727.59</v>
      </c>
      <c r="E5371">
        <v>5460145.3855999997</v>
      </c>
      <c r="F5371">
        <v>4987</v>
      </c>
      <c r="G5371">
        <v>1857.04</v>
      </c>
      <c r="H5371">
        <v>3723761.7806000002</v>
      </c>
    </row>
    <row r="5372" spans="1:8" x14ac:dyDescent="0.3">
      <c r="A5372" s="1">
        <v>44136</v>
      </c>
      <c r="B5372" s="2" t="s">
        <v>387</v>
      </c>
      <c r="C5372">
        <v>56237</v>
      </c>
      <c r="D5372">
        <v>37376.9</v>
      </c>
      <c r="E5372">
        <v>6646318.2602000004</v>
      </c>
      <c r="F5372">
        <v>78051</v>
      </c>
      <c r="G5372">
        <v>34735.730000000003</v>
      </c>
      <c r="H5372">
        <v>4450388.8482999997</v>
      </c>
    </row>
    <row r="5373" spans="1:8" x14ac:dyDescent="0.3">
      <c r="A5373" s="1">
        <v>44136</v>
      </c>
      <c r="B5373" s="2" t="s">
        <v>388</v>
      </c>
      <c r="C5373">
        <v>52533</v>
      </c>
      <c r="D5373">
        <v>685861.22</v>
      </c>
      <c r="E5373">
        <v>130558167.2473</v>
      </c>
    </row>
    <row r="5374" spans="1:8" x14ac:dyDescent="0.3">
      <c r="A5374" s="1">
        <v>44136</v>
      </c>
      <c r="B5374" s="2" t="s">
        <v>389</v>
      </c>
      <c r="C5374">
        <v>509</v>
      </c>
      <c r="D5374">
        <v>58.33</v>
      </c>
      <c r="E5374">
        <v>1145972.4950999999</v>
      </c>
      <c r="F5374">
        <v>1247</v>
      </c>
      <c r="G5374">
        <v>153.36000000000001</v>
      </c>
      <c r="H5374">
        <v>1229831.5958</v>
      </c>
    </row>
    <row r="5375" spans="1:8" x14ac:dyDescent="0.3">
      <c r="A5375" s="1">
        <v>44136</v>
      </c>
      <c r="B5375" s="2" t="s">
        <v>390</v>
      </c>
      <c r="C5375">
        <v>297</v>
      </c>
      <c r="D5375">
        <v>21.5</v>
      </c>
      <c r="E5375">
        <v>723905.72389999998</v>
      </c>
      <c r="F5375">
        <v>746</v>
      </c>
      <c r="G5375">
        <v>52.95</v>
      </c>
      <c r="H5375">
        <v>709785.52280000004</v>
      </c>
    </row>
    <row r="5376" spans="1:8" x14ac:dyDescent="0.3">
      <c r="A5376" s="1">
        <v>44136</v>
      </c>
      <c r="B5376" s="2" t="s">
        <v>391</v>
      </c>
      <c r="C5376">
        <v>403</v>
      </c>
      <c r="D5376">
        <v>82.38</v>
      </c>
      <c r="E5376">
        <v>2044168.7345</v>
      </c>
      <c r="F5376">
        <v>794</v>
      </c>
      <c r="G5376">
        <v>63.39</v>
      </c>
      <c r="H5376">
        <v>798362.72039999999</v>
      </c>
    </row>
    <row r="5377" spans="1:8" x14ac:dyDescent="0.3">
      <c r="A5377" s="1">
        <v>44136</v>
      </c>
      <c r="B5377" s="2" t="s">
        <v>392</v>
      </c>
      <c r="C5377">
        <v>108</v>
      </c>
      <c r="D5377">
        <v>1287.79</v>
      </c>
      <c r="E5377">
        <v>119239814.81479999</v>
      </c>
      <c r="F5377">
        <v>75</v>
      </c>
      <c r="G5377">
        <v>1307.96</v>
      </c>
      <c r="H5377">
        <v>174394666.66670001</v>
      </c>
    </row>
    <row r="5378" spans="1:8" x14ac:dyDescent="0.3">
      <c r="A5378" s="1">
        <v>44136</v>
      </c>
      <c r="B5378" s="2" t="s">
        <v>393</v>
      </c>
      <c r="C5378">
        <v>754</v>
      </c>
      <c r="D5378">
        <v>17887.240000000002</v>
      </c>
      <c r="E5378">
        <v>237231299.73469999</v>
      </c>
      <c r="F5378">
        <v>2678</v>
      </c>
      <c r="G5378">
        <v>45366.9</v>
      </c>
      <c r="H5378">
        <v>169405899.9253</v>
      </c>
    </row>
    <row r="5379" spans="1:8" x14ac:dyDescent="0.3">
      <c r="A5379" s="1">
        <v>44136</v>
      </c>
      <c r="B5379" s="2" t="s">
        <v>394</v>
      </c>
      <c r="C5379">
        <v>3709</v>
      </c>
      <c r="D5379">
        <v>3384.56</v>
      </c>
      <c r="E5379">
        <v>9125262.8740999997</v>
      </c>
      <c r="F5379">
        <v>1048</v>
      </c>
      <c r="G5379">
        <v>3633.9</v>
      </c>
      <c r="H5379">
        <v>34674618.320600003</v>
      </c>
    </row>
    <row r="5380" spans="1:8" x14ac:dyDescent="0.3">
      <c r="A5380" s="1">
        <v>44136</v>
      </c>
      <c r="B5380" s="2" t="s">
        <v>395</v>
      </c>
      <c r="C5380">
        <v>655</v>
      </c>
      <c r="D5380">
        <v>374.67</v>
      </c>
      <c r="E5380">
        <v>5720152.6717999997</v>
      </c>
      <c r="F5380">
        <v>1476</v>
      </c>
      <c r="G5380">
        <v>458.27</v>
      </c>
      <c r="H5380">
        <v>3104810.2980999998</v>
      </c>
    </row>
    <row r="5381" spans="1:8" x14ac:dyDescent="0.3">
      <c r="A5381" s="1">
        <v>44136</v>
      </c>
      <c r="B5381" s="2" t="s">
        <v>152</v>
      </c>
      <c r="C5381">
        <v>2818</v>
      </c>
      <c r="D5381">
        <v>7017.31</v>
      </c>
      <c r="E5381">
        <v>24901738.821899999</v>
      </c>
      <c r="F5381">
        <v>2180</v>
      </c>
      <c r="G5381">
        <v>5797.87</v>
      </c>
      <c r="H5381">
        <v>26595733.945</v>
      </c>
    </row>
    <row r="5382" spans="1:8" x14ac:dyDescent="0.3">
      <c r="A5382" s="1">
        <v>44136</v>
      </c>
      <c r="B5382" s="2" t="s">
        <v>396</v>
      </c>
      <c r="C5382">
        <v>1846</v>
      </c>
      <c r="D5382">
        <v>570.24</v>
      </c>
      <c r="E5382">
        <v>3089057.4215000002</v>
      </c>
      <c r="F5382">
        <v>3400</v>
      </c>
      <c r="G5382">
        <v>468.68</v>
      </c>
      <c r="H5382">
        <v>1378470.5882000001</v>
      </c>
    </row>
    <row r="5383" spans="1:8" x14ac:dyDescent="0.3">
      <c r="A5383" s="1">
        <v>44136</v>
      </c>
      <c r="B5383" s="2" t="s">
        <v>397</v>
      </c>
      <c r="C5383">
        <v>1688</v>
      </c>
      <c r="D5383">
        <v>172.45</v>
      </c>
      <c r="E5383">
        <v>1021623.2227</v>
      </c>
      <c r="F5383">
        <v>2207</v>
      </c>
      <c r="G5383">
        <v>185.42</v>
      </c>
      <c r="H5383">
        <v>840144.99320000003</v>
      </c>
    </row>
    <row r="5384" spans="1:8" x14ac:dyDescent="0.3">
      <c r="A5384" s="1">
        <v>44136</v>
      </c>
      <c r="B5384" s="2" t="s">
        <v>225</v>
      </c>
      <c r="C5384">
        <v>674</v>
      </c>
      <c r="D5384">
        <v>58.09</v>
      </c>
      <c r="E5384">
        <v>861869.4362</v>
      </c>
      <c r="F5384">
        <v>1775</v>
      </c>
      <c r="G5384">
        <v>141.88</v>
      </c>
      <c r="H5384">
        <v>799323.94369999995</v>
      </c>
    </row>
    <row r="5385" spans="1:8" x14ac:dyDescent="0.3">
      <c r="A5385" s="1">
        <v>44136</v>
      </c>
      <c r="B5385" s="2" t="s">
        <v>398</v>
      </c>
      <c r="C5385">
        <v>184</v>
      </c>
      <c r="D5385">
        <v>15.89</v>
      </c>
      <c r="E5385">
        <v>863586.95649999997</v>
      </c>
      <c r="F5385">
        <v>648</v>
      </c>
      <c r="G5385">
        <v>83.13</v>
      </c>
      <c r="H5385">
        <v>1282870.3703999999</v>
      </c>
    </row>
    <row r="5386" spans="1:8" x14ac:dyDescent="0.3">
      <c r="A5386" s="1">
        <v>44136</v>
      </c>
      <c r="B5386" s="2" t="s">
        <v>399</v>
      </c>
      <c r="C5386">
        <v>136</v>
      </c>
      <c r="D5386">
        <v>39.21</v>
      </c>
      <c r="E5386">
        <v>2883088.2352999998</v>
      </c>
      <c r="F5386">
        <v>224</v>
      </c>
      <c r="G5386">
        <v>14.25</v>
      </c>
      <c r="H5386">
        <v>636160.71429999999</v>
      </c>
    </row>
    <row r="5387" spans="1:8" x14ac:dyDescent="0.3">
      <c r="A5387" s="1">
        <v>44136</v>
      </c>
      <c r="B5387" s="2" t="s">
        <v>400</v>
      </c>
      <c r="C5387">
        <v>630</v>
      </c>
      <c r="D5387">
        <v>6840.12</v>
      </c>
      <c r="E5387">
        <v>108573333.33329999</v>
      </c>
      <c r="F5387">
        <v>261</v>
      </c>
      <c r="G5387">
        <v>5993.28</v>
      </c>
      <c r="H5387">
        <v>229627586.2069</v>
      </c>
    </row>
    <row r="5388" spans="1:8" x14ac:dyDescent="0.3">
      <c r="A5388" s="1">
        <v>44136</v>
      </c>
      <c r="B5388" s="2" t="s">
        <v>401</v>
      </c>
      <c r="C5388">
        <v>1796</v>
      </c>
      <c r="D5388">
        <v>570.92999999999995</v>
      </c>
      <c r="E5388">
        <v>3178897.5501000001</v>
      </c>
      <c r="F5388">
        <v>3501</v>
      </c>
      <c r="G5388">
        <v>419.21</v>
      </c>
      <c r="H5388">
        <v>1197400.7426</v>
      </c>
    </row>
    <row r="5389" spans="1:8" x14ac:dyDescent="0.3">
      <c r="A5389" s="1">
        <v>44136</v>
      </c>
      <c r="B5389" s="2" t="s">
        <v>156</v>
      </c>
      <c r="C5389">
        <v>72889</v>
      </c>
      <c r="D5389">
        <v>11202.34</v>
      </c>
      <c r="E5389">
        <v>1536904.0596</v>
      </c>
      <c r="F5389">
        <v>92204</v>
      </c>
      <c r="G5389">
        <v>12194.47</v>
      </c>
      <c r="H5389">
        <v>1322553.2515</v>
      </c>
    </row>
    <row r="5390" spans="1:8" x14ac:dyDescent="0.3">
      <c r="A5390" s="1">
        <v>44136</v>
      </c>
      <c r="B5390" s="2" t="s">
        <v>157</v>
      </c>
      <c r="C5390">
        <v>196063</v>
      </c>
      <c r="D5390">
        <v>196683.95</v>
      </c>
      <c r="E5390">
        <v>10031670.942500001</v>
      </c>
      <c r="F5390">
        <v>155145</v>
      </c>
      <c r="G5390">
        <v>284468.55</v>
      </c>
      <c r="H5390">
        <v>18335656.9661</v>
      </c>
    </row>
    <row r="5391" spans="1:8" x14ac:dyDescent="0.3">
      <c r="A5391" s="1">
        <v>44136</v>
      </c>
      <c r="B5391" s="2" t="s">
        <v>158</v>
      </c>
      <c r="C5391">
        <v>2028083</v>
      </c>
      <c r="D5391">
        <v>842484.78</v>
      </c>
      <c r="E5391">
        <v>4154094.1864999998</v>
      </c>
      <c r="F5391">
        <v>1552064</v>
      </c>
      <c r="G5391">
        <v>888484.52</v>
      </c>
      <c r="H5391">
        <v>5724535.3284</v>
      </c>
    </row>
    <row r="5392" spans="1:8" x14ac:dyDescent="0.3">
      <c r="A5392" s="1">
        <v>44136</v>
      </c>
      <c r="B5392" s="2" t="s">
        <v>402</v>
      </c>
      <c r="C5392">
        <v>241</v>
      </c>
      <c r="D5392">
        <v>20441.740000000002</v>
      </c>
      <c r="E5392">
        <v>848204979.25310004</v>
      </c>
      <c r="F5392">
        <v>464</v>
      </c>
      <c r="G5392">
        <v>20432.38</v>
      </c>
      <c r="H5392">
        <v>440353017.2414</v>
      </c>
    </row>
    <row r="5393" spans="1:8" x14ac:dyDescent="0.3">
      <c r="A5393" s="1">
        <v>44136</v>
      </c>
      <c r="B5393" s="2" t="s">
        <v>508</v>
      </c>
      <c r="C5393">
        <v>2</v>
      </c>
      <c r="D5393">
        <v>0.17</v>
      </c>
      <c r="E5393">
        <v>850000</v>
      </c>
    </row>
    <row r="5394" spans="1:8" x14ac:dyDescent="0.3">
      <c r="A5394" s="1">
        <v>44136</v>
      </c>
      <c r="B5394" s="2" t="s">
        <v>159</v>
      </c>
      <c r="C5394">
        <v>1893</v>
      </c>
      <c r="D5394">
        <v>16968.5</v>
      </c>
      <c r="E5394">
        <v>89638140.517700002</v>
      </c>
      <c r="F5394">
        <v>2368</v>
      </c>
      <c r="G5394">
        <v>16052.49</v>
      </c>
      <c r="H5394">
        <v>67789231.418899998</v>
      </c>
    </row>
    <row r="5395" spans="1:8" x14ac:dyDescent="0.3">
      <c r="A5395" s="1">
        <v>44136</v>
      </c>
      <c r="B5395" s="2" t="s">
        <v>403</v>
      </c>
      <c r="C5395">
        <v>1527</v>
      </c>
      <c r="D5395">
        <v>149.25</v>
      </c>
      <c r="E5395">
        <v>977406.67980000004</v>
      </c>
      <c r="F5395">
        <v>2011</v>
      </c>
      <c r="G5395">
        <v>254.03</v>
      </c>
      <c r="H5395">
        <v>1263202.3869</v>
      </c>
    </row>
    <row r="5396" spans="1:8" x14ac:dyDescent="0.3">
      <c r="A5396" s="1">
        <v>44136</v>
      </c>
      <c r="B5396" s="2" t="s">
        <v>404</v>
      </c>
      <c r="C5396">
        <v>687</v>
      </c>
      <c r="D5396">
        <v>289.32</v>
      </c>
      <c r="E5396">
        <v>4211353.7117999997</v>
      </c>
      <c r="F5396">
        <v>624</v>
      </c>
      <c r="G5396">
        <v>252.74</v>
      </c>
      <c r="H5396">
        <v>4050320.5128000001</v>
      </c>
    </row>
    <row r="5397" spans="1:8" x14ac:dyDescent="0.3">
      <c r="A5397" s="1">
        <v>44136</v>
      </c>
      <c r="B5397" s="2" t="s">
        <v>405</v>
      </c>
      <c r="C5397">
        <v>22420</v>
      </c>
      <c r="D5397">
        <v>6649.19</v>
      </c>
      <c r="E5397">
        <v>2965740.4103000001</v>
      </c>
      <c r="F5397">
        <v>28089</v>
      </c>
      <c r="G5397">
        <v>6898.88</v>
      </c>
      <c r="H5397">
        <v>2456078.8920999998</v>
      </c>
    </row>
    <row r="5398" spans="1:8" x14ac:dyDescent="0.3">
      <c r="A5398" s="1">
        <v>44136</v>
      </c>
      <c r="B5398" s="2" t="s">
        <v>406</v>
      </c>
      <c r="C5398">
        <v>60367</v>
      </c>
      <c r="D5398">
        <v>10343.17</v>
      </c>
      <c r="E5398">
        <v>1713381.4833</v>
      </c>
      <c r="F5398">
        <v>95706</v>
      </c>
      <c r="G5398">
        <v>12563.25</v>
      </c>
      <c r="H5398">
        <v>1312691.9942000001</v>
      </c>
    </row>
    <row r="5399" spans="1:8" x14ac:dyDescent="0.3">
      <c r="A5399" s="1">
        <v>44136</v>
      </c>
      <c r="B5399" s="2" t="s">
        <v>407</v>
      </c>
      <c r="C5399">
        <v>1522</v>
      </c>
      <c r="D5399">
        <v>3567.01</v>
      </c>
      <c r="E5399">
        <v>23436333.771400001</v>
      </c>
      <c r="F5399">
        <v>5416</v>
      </c>
      <c r="G5399">
        <v>4000.01</v>
      </c>
      <c r="H5399">
        <v>7385542.8360000001</v>
      </c>
    </row>
    <row r="5400" spans="1:8" x14ac:dyDescent="0.3">
      <c r="A5400" s="1">
        <v>44136</v>
      </c>
      <c r="B5400" s="2" t="s">
        <v>408</v>
      </c>
      <c r="C5400">
        <v>425</v>
      </c>
      <c r="D5400">
        <v>61.93</v>
      </c>
      <c r="E5400">
        <v>1457176.4705999999</v>
      </c>
      <c r="F5400">
        <v>551</v>
      </c>
      <c r="G5400">
        <v>83.21</v>
      </c>
      <c r="H5400">
        <v>1510163.3393999999</v>
      </c>
    </row>
    <row r="5401" spans="1:8" x14ac:dyDescent="0.3">
      <c r="A5401" s="1">
        <v>44136</v>
      </c>
      <c r="B5401" s="2" t="s">
        <v>409</v>
      </c>
      <c r="C5401">
        <v>1465</v>
      </c>
      <c r="D5401">
        <v>154.03</v>
      </c>
      <c r="E5401">
        <v>1051399.3174000001</v>
      </c>
      <c r="F5401">
        <v>1561</v>
      </c>
      <c r="G5401">
        <v>167.49</v>
      </c>
      <c r="H5401">
        <v>1072966.0474</v>
      </c>
    </row>
    <row r="5402" spans="1:8" x14ac:dyDescent="0.3">
      <c r="A5402" s="1">
        <v>44136</v>
      </c>
      <c r="B5402" s="2" t="s">
        <v>410</v>
      </c>
      <c r="C5402">
        <v>812</v>
      </c>
      <c r="D5402">
        <v>100.45</v>
      </c>
      <c r="E5402">
        <v>1237068.9654999999</v>
      </c>
      <c r="F5402">
        <v>1846</v>
      </c>
      <c r="G5402">
        <v>159.16999999999999</v>
      </c>
      <c r="H5402">
        <v>862242.68689999997</v>
      </c>
    </row>
    <row r="5403" spans="1:8" x14ac:dyDescent="0.3">
      <c r="A5403" s="1">
        <v>44136</v>
      </c>
      <c r="B5403" s="2" t="s">
        <v>411</v>
      </c>
      <c r="C5403">
        <v>4411</v>
      </c>
      <c r="D5403">
        <v>382.21</v>
      </c>
      <c r="E5403">
        <v>866492.85880000005</v>
      </c>
      <c r="F5403">
        <v>4012</v>
      </c>
      <c r="G5403">
        <v>483.86</v>
      </c>
      <c r="H5403">
        <v>1206031.9043000001</v>
      </c>
    </row>
    <row r="5404" spans="1:8" x14ac:dyDescent="0.3">
      <c r="A5404" s="1">
        <v>44136</v>
      </c>
      <c r="B5404" s="2" t="s">
        <v>412</v>
      </c>
      <c r="F5404">
        <v>162</v>
      </c>
      <c r="G5404">
        <v>10.25</v>
      </c>
      <c r="H5404">
        <v>632716.04940000002</v>
      </c>
    </row>
    <row r="5405" spans="1:8" x14ac:dyDescent="0.3">
      <c r="A5405" s="1">
        <v>44136</v>
      </c>
      <c r="B5405" s="2" t="s">
        <v>413</v>
      </c>
      <c r="C5405">
        <v>526</v>
      </c>
      <c r="D5405">
        <v>55.48</v>
      </c>
      <c r="E5405">
        <v>1054752.8517</v>
      </c>
      <c r="F5405">
        <v>1364</v>
      </c>
      <c r="G5405">
        <v>223.82</v>
      </c>
      <c r="H5405">
        <v>1640909.0909</v>
      </c>
    </row>
    <row r="5406" spans="1:8" x14ac:dyDescent="0.3">
      <c r="A5406" s="1">
        <v>44136</v>
      </c>
      <c r="B5406" s="2" t="s">
        <v>414</v>
      </c>
      <c r="C5406">
        <v>3098</v>
      </c>
      <c r="D5406">
        <v>515.12</v>
      </c>
      <c r="E5406">
        <v>1662750.1614000001</v>
      </c>
      <c r="F5406">
        <v>5637</v>
      </c>
      <c r="G5406">
        <v>822.01</v>
      </c>
      <c r="H5406">
        <v>1458240.1987000001</v>
      </c>
    </row>
    <row r="5407" spans="1:8" x14ac:dyDescent="0.3">
      <c r="A5407" s="1">
        <v>44136</v>
      </c>
      <c r="B5407" s="2" t="s">
        <v>415</v>
      </c>
      <c r="C5407">
        <v>4734</v>
      </c>
      <c r="D5407">
        <v>742.65</v>
      </c>
      <c r="E5407">
        <v>1568757.9214000001</v>
      </c>
      <c r="F5407">
        <v>7884</v>
      </c>
      <c r="G5407">
        <v>777.85</v>
      </c>
      <c r="H5407">
        <v>986618.46779999998</v>
      </c>
    </row>
    <row r="5408" spans="1:8" x14ac:dyDescent="0.3">
      <c r="A5408" s="1">
        <v>44136</v>
      </c>
      <c r="B5408" s="2" t="s">
        <v>416</v>
      </c>
      <c r="C5408">
        <v>281</v>
      </c>
      <c r="D5408">
        <v>5098.58</v>
      </c>
      <c r="E5408">
        <v>181444128.11390001</v>
      </c>
      <c r="F5408">
        <v>246</v>
      </c>
      <c r="G5408">
        <v>4554.93</v>
      </c>
      <c r="H5408">
        <v>185159756.09760001</v>
      </c>
    </row>
    <row r="5409" spans="1:8" x14ac:dyDescent="0.3">
      <c r="A5409" s="1">
        <v>44136</v>
      </c>
      <c r="B5409" s="2" t="s">
        <v>417</v>
      </c>
      <c r="C5409">
        <v>1286</v>
      </c>
      <c r="D5409">
        <v>176.45</v>
      </c>
      <c r="E5409">
        <v>1372083.9813000001</v>
      </c>
      <c r="F5409">
        <v>2407</v>
      </c>
      <c r="G5409">
        <v>185.74</v>
      </c>
      <c r="H5409">
        <v>771665.97420000006</v>
      </c>
    </row>
    <row r="5410" spans="1:8" x14ac:dyDescent="0.3">
      <c r="A5410" s="1">
        <v>44136</v>
      </c>
      <c r="B5410" s="2" t="s">
        <v>418</v>
      </c>
      <c r="C5410">
        <v>9769</v>
      </c>
      <c r="D5410">
        <v>1155.76</v>
      </c>
      <c r="E5410">
        <v>1183089.3643</v>
      </c>
      <c r="F5410">
        <v>12788</v>
      </c>
      <c r="G5410">
        <v>1488.54</v>
      </c>
      <c r="H5410">
        <v>1164013.1373000001</v>
      </c>
    </row>
    <row r="5411" spans="1:8" x14ac:dyDescent="0.3">
      <c r="A5411" s="1">
        <v>44136</v>
      </c>
      <c r="B5411" s="2" t="s">
        <v>419</v>
      </c>
      <c r="C5411">
        <v>390</v>
      </c>
      <c r="D5411">
        <v>332744.62</v>
      </c>
      <c r="E5411">
        <v>8531913333.3332996</v>
      </c>
      <c r="F5411">
        <v>537</v>
      </c>
      <c r="G5411">
        <v>336938.66</v>
      </c>
      <c r="H5411">
        <v>6274462942.2719002</v>
      </c>
    </row>
    <row r="5412" spans="1:8" x14ac:dyDescent="0.3">
      <c r="A5412" s="1">
        <v>44136</v>
      </c>
      <c r="B5412" s="2" t="s">
        <v>420</v>
      </c>
      <c r="C5412">
        <v>19131</v>
      </c>
      <c r="D5412">
        <v>2581.5500000000002</v>
      </c>
      <c r="E5412">
        <v>1349406.7220999999</v>
      </c>
      <c r="F5412">
        <v>19661</v>
      </c>
      <c r="G5412">
        <v>2632.56</v>
      </c>
      <c r="H5412">
        <v>1338975.6370000001</v>
      </c>
    </row>
    <row r="5413" spans="1:8" x14ac:dyDescent="0.3">
      <c r="A5413" s="1">
        <v>44136</v>
      </c>
      <c r="B5413" s="2" t="s">
        <v>421</v>
      </c>
      <c r="C5413">
        <v>357</v>
      </c>
      <c r="D5413">
        <v>107.41</v>
      </c>
      <c r="E5413">
        <v>3008683.4734</v>
      </c>
      <c r="F5413">
        <v>426</v>
      </c>
      <c r="G5413">
        <v>95.95</v>
      </c>
      <c r="H5413">
        <v>2252347.4177999999</v>
      </c>
    </row>
    <row r="5414" spans="1:8" x14ac:dyDescent="0.3">
      <c r="A5414" s="1">
        <v>44136</v>
      </c>
      <c r="B5414" s="2" t="s">
        <v>422</v>
      </c>
      <c r="C5414">
        <v>284</v>
      </c>
      <c r="D5414">
        <v>94.1</v>
      </c>
      <c r="E5414">
        <v>3313380.2817000002</v>
      </c>
      <c r="F5414">
        <v>795</v>
      </c>
      <c r="G5414">
        <v>243.01</v>
      </c>
      <c r="H5414">
        <v>3056729.5597000001</v>
      </c>
    </row>
    <row r="5415" spans="1:8" x14ac:dyDescent="0.3">
      <c r="A5415" s="1">
        <v>44136</v>
      </c>
      <c r="B5415" s="2" t="s">
        <v>423</v>
      </c>
      <c r="C5415">
        <v>1264</v>
      </c>
      <c r="D5415">
        <v>177.53</v>
      </c>
      <c r="E5415">
        <v>1404509.4937</v>
      </c>
      <c r="F5415">
        <v>1523</v>
      </c>
      <c r="G5415">
        <v>194.6</v>
      </c>
      <c r="H5415">
        <v>1277741.3001000001</v>
      </c>
    </row>
    <row r="5416" spans="1:8" x14ac:dyDescent="0.3">
      <c r="A5416" s="1">
        <v>44136</v>
      </c>
      <c r="B5416" s="2" t="s">
        <v>424</v>
      </c>
      <c r="C5416">
        <v>19751</v>
      </c>
      <c r="D5416">
        <v>6968.91</v>
      </c>
      <c r="E5416">
        <v>3528383.3730000001</v>
      </c>
      <c r="F5416">
        <v>33448</v>
      </c>
      <c r="G5416">
        <v>7530.68</v>
      </c>
      <c r="H5416">
        <v>2251458.9811</v>
      </c>
    </row>
    <row r="5417" spans="1:8" x14ac:dyDescent="0.3">
      <c r="A5417" s="1">
        <v>44136</v>
      </c>
      <c r="B5417" s="2" t="s">
        <v>425</v>
      </c>
      <c r="C5417">
        <v>157</v>
      </c>
      <c r="D5417">
        <v>106.09</v>
      </c>
      <c r="E5417">
        <v>6757324.8408000004</v>
      </c>
      <c r="F5417">
        <v>167</v>
      </c>
      <c r="G5417">
        <v>18.02</v>
      </c>
      <c r="H5417">
        <v>1079041.9162000001</v>
      </c>
    </row>
    <row r="5418" spans="1:8" x14ac:dyDescent="0.3">
      <c r="A5418" s="1">
        <v>44136</v>
      </c>
      <c r="B5418" s="2" t="s">
        <v>426</v>
      </c>
      <c r="C5418">
        <v>1386</v>
      </c>
      <c r="D5418">
        <v>93.44</v>
      </c>
      <c r="E5418">
        <v>674170.27419999999</v>
      </c>
      <c r="F5418">
        <v>2638</v>
      </c>
      <c r="G5418">
        <v>187.96</v>
      </c>
      <c r="H5418">
        <v>712509.47690000001</v>
      </c>
    </row>
    <row r="5419" spans="1:8" x14ac:dyDescent="0.3">
      <c r="A5419" s="1">
        <v>44136</v>
      </c>
      <c r="B5419" s="2" t="s">
        <v>427</v>
      </c>
      <c r="C5419">
        <v>1877</v>
      </c>
      <c r="D5419">
        <v>207.33</v>
      </c>
      <c r="E5419">
        <v>1104581.7794000001</v>
      </c>
      <c r="F5419">
        <v>4122</v>
      </c>
      <c r="G5419">
        <v>746.5</v>
      </c>
      <c r="H5419">
        <v>1811014.0708000001</v>
      </c>
    </row>
    <row r="5420" spans="1:8" x14ac:dyDescent="0.3">
      <c r="A5420" s="1">
        <v>44136</v>
      </c>
      <c r="B5420" s="2" t="s">
        <v>428</v>
      </c>
      <c r="C5420">
        <v>133025</v>
      </c>
      <c r="D5420">
        <v>144801.21</v>
      </c>
      <c r="E5420">
        <v>10885262.920499999</v>
      </c>
      <c r="F5420">
        <v>72009</v>
      </c>
      <c r="G5420">
        <v>152162.66</v>
      </c>
      <c r="H5420">
        <v>21131061.395100001</v>
      </c>
    </row>
    <row r="5421" spans="1:8" x14ac:dyDescent="0.3">
      <c r="A5421" s="1">
        <v>44136</v>
      </c>
      <c r="B5421" s="2" t="s">
        <v>429</v>
      </c>
      <c r="C5421">
        <v>1962</v>
      </c>
      <c r="D5421">
        <v>645.13</v>
      </c>
      <c r="E5421">
        <v>3288124.3629000001</v>
      </c>
      <c r="F5421">
        <v>2706</v>
      </c>
      <c r="G5421">
        <v>532.23</v>
      </c>
      <c r="H5421">
        <v>1966851.4412</v>
      </c>
    </row>
    <row r="5422" spans="1:8" x14ac:dyDescent="0.3">
      <c r="A5422" s="1">
        <v>44136</v>
      </c>
      <c r="B5422" s="2" t="s">
        <v>430</v>
      </c>
      <c r="C5422">
        <v>38830</v>
      </c>
      <c r="D5422">
        <v>5112.2299999999996</v>
      </c>
      <c r="E5422">
        <v>1316567.0873</v>
      </c>
      <c r="F5422">
        <v>59467</v>
      </c>
      <c r="G5422">
        <v>7321.74</v>
      </c>
      <c r="H5422">
        <v>1231227.4034</v>
      </c>
    </row>
    <row r="5423" spans="1:8" x14ac:dyDescent="0.3">
      <c r="A5423" s="1">
        <v>44136</v>
      </c>
      <c r="B5423" s="2" t="s">
        <v>431</v>
      </c>
      <c r="C5423">
        <v>14952</v>
      </c>
      <c r="D5423">
        <v>2111.83</v>
      </c>
      <c r="E5423">
        <v>1412406.3670000001</v>
      </c>
      <c r="F5423">
        <v>21162</v>
      </c>
      <c r="G5423">
        <v>2758.06</v>
      </c>
      <c r="H5423">
        <v>1303307.8159</v>
      </c>
    </row>
    <row r="5424" spans="1:8" x14ac:dyDescent="0.3">
      <c r="A5424" s="1">
        <v>44136</v>
      </c>
      <c r="B5424" s="2" t="s">
        <v>432</v>
      </c>
      <c r="C5424">
        <v>1972</v>
      </c>
      <c r="D5424">
        <v>253.46</v>
      </c>
      <c r="E5424">
        <v>1285294.1176</v>
      </c>
      <c r="F5424">
        <v>2834</v>
      </c>
      <c r="G5424">
        <v>377.5</v>
      </c>
      <c r="H5424">
        <v>1332039.5201000001</v>
      </c>
    </row>
    <row r="5425" spans="1:8" x14ac:dyDescent="0.3">
      <c r="A5425" s="1">
        <v>44136</v>
      </c>
      <c r="B5425" s="2" t="s">
        <v>433</v>
      </c>
      <c r="C5425">
        <v>1320</v>
      </c>
      <c r="D5425">
        <v>363.24</v>
      </c>
      <c r="E5425">
        <v>2751818.1817999999</v>
      </c>
      <c r="F5425">
        <v>3190</v>
      </c>
      <c r="G5425">
        <v>469.67</v>
      </c>
      <c r="H5425">
        <v>1472319.7492</v>
      </c>
    </row>
    <row r="5426" spans="1:8" x14ac:dyDescent="0.3">
      <c r="A5426" s="1">
        <v>44136</v>
      </c>
      <c r="B5426" s="2" t="s">
        <v>434</v>
      </c>
      <c r="C5426">
        <v>351</v>
      </c>
      <c r="D5426">
        <v>21.57</v>
      </c>
      <c r="E5426">
        <v>614529.91449999996</v>
      </c>
      <c r="F5426">
        <v>400</v>
      </c>
      <c r="G5426">
        <v>24.13</v>
      </c>
      <c r="H5426">
        <v>603250</v>
      </c>
    </row>
    <row r="5427" spans="1:8" x14ac:dyDescent="0.3">
      <c r="A5427" s="1">
        <v>44136</v>
      </c>
      <c r="B5427" s="2" t="s">
        <v>435</v>
      </c>
      <c r="C5427">
        <v>2618</v>
      </c>
      <c r="D5427">
        <v>314.19</v>
      </c>
      <c r="E5427">
        <v>1200114.5913</v>
      </c>
      <c r="F5427">
        <v>5205</v>
      </c>
      <c r="G5427">
        <v>476.29</v>
      </c>
      <c r="H5427">
        <v>915062.44</v>
      </c>
    </row>
    <row r="5428" spans="1:8" x14ac:dyDescent="0.3">
      <c r="A5428" s="1">
        <v>44136</v>
      </c>
      <c r="B5428" s="2" t="s">
        <v>436</v>
      </c>
      <c r="C5428">
        <v>481</v>
      </c>
      <c r="D5428">
        <v>3382.06</v>
      </c>
      <c r="E5428">
        <v>70313097.713100001</v>
      </c>
      <c r="F5428">
        <v>490</v>
      </c>
      <c r="G5428">
        <v>3939.54</v>
      </c>
      <c r="H5428">
        <v>80398775.510199994</v>
      </c>
    </row>
    <row r="5429" spans="1:8" x14ac:dyDescent="0.3">
      <c r="A5429" s="1">
        <v>44136</v>
      </c>
      <c r="B5429" s="2" t="s">
        <v>437</v>
      </c>
      <c r="C5429">
        <v>510</v>
      </c>
      <c r="D5429">
        <v>126.05</v>
      </c>
      <c r="E5429">
        <v>2471568.6274999999</v>
      </c>
      <c r="F5429">
        <v>1413</v>
      </c>
      <c r="G5429">
        <v>288.35000000000002</v>
      </c>
      <c r="H5429">
        <v>2040693.5597999999</v>
      </c>
    </row>
    <row r="5430" spans="1:8" x14ac:dyDescent="0.3">
      <c r="A5430" s="1">
        <v>44136</v>
      </c>
      <c r="B5430" s="2" t="s">
        <v>438</v>
      </c>
      <c r="C5430">
        <v>22375</v>
      </c>
      <c r="D5430">
        <v>3316.13</v>
      </c>
      <c r="E5430">
        <v>1482069.2737</v>
      </c>
      <c r="F5430">
        <v>38248</v>
      </c>
      <c r="G5430">
        <v>3469.5</v>
      </c>
      <c r="H5430">
        <v>907106.25390000001</v>
      </c>
    </row>
    <row r="5431" spans="1:8" x14ac:dyDescent="0.3">
      <c r="A5431" s="1">
        <v>44136</v>
      </c>
      <c r="B5431" s="2" t="s">
        <v>439</v>
      </c>
      <c r="C5431">
        <v>1923</v>
      </c>
      <c r="D5431">
        <v>4545.63</v>
      </c>
      <c r="E5431">
        <v>23638221.528900001</v>
      </c>
      <c r="F5431">
        <v>1610</v>
      </c>
      <c r="G5431">
        <v>4978.34</v>
      </c>
      <c r="H5431">
        <v>30921366.459600002</v>
      </c>
    </row>
    <row r="5432" spans="1:8" x14ac:dyDescent="0.3">
      <c r="A5432" s="1">
        <v>44136</v>
      </c>
      <c r="B5432" s="2" t="s">
        <v>440</v>
      </c>
      <c r="C5432">
        <v>571</v>
      </c>
      <c r="D5432">
        <v>64.44</v>
      </c>
      <c r="E5432">
        <v>1128546.4098</v>
      </c>
      <c r="F5432">
        <v>966</v>
      </c>
      <c r="G5432">
        <v>117.98</v>
      </c>
      <c r="H5432">
        <v>1221325.0518</v>
      </c>
    </row>
    <row r="5433" spans="1:8" x14ac:dyDescent="0.3">
      <c r="A5433" s="1">
        <v>44136</v>
      </c>
      <c r="B5433" s="2" t="s">
        <v>441</v>
      </c>
      <c r="C5433">
        <v>208</v>
      </c>
      <c r="D5433">
        <v>851</v>
      </c>
      <c r="E5433">
        <v>40913461.538500004</v>
      </c>
      <c r="F5433">
        <v>230</v>
      </c>
      <c r="G5433">
        <v>918.52</v>
      </c>
      <c r="H5433">
        <v>39935652.173900001</v>
      </c>
    </row>
    <row r="5434" spans="1:8" x14ac:dyDescent="0.3">
      <c r="A5434" s="1">
        <v>44136</v>
      </c>
      <c r="B5434" s="2" t="s">
        <v>493</v>
      </c>
      <c r="C5434">
        <v>137</v>
      </c>
      <c r="D5434">
        <v>8.4499999999999993</v>
      </c>
      <c r="E5434">
        <v>616788.32120000001</v>
      </c>
      <c r="F5434">
        <v>441</v>
      </c>
      <c r="G5434">
        <v>39.03</v>
      </c>
      <c r="H5434">
        <v>885034.01359999995</v>
      </c>
    </row>
    <row r="5435" spans="1:8" x14ac:dyDescent="0.3">
      <c r="A5435" s="1">
        <v>44136</v>
      </c>
      <c r="B5435" s="2" t="s">
        <v>442</v>
      </c>
      <c r="C5435">
        <v>7491</v>
      </c>
      <c r="D5435">
        <v>1419.31</v>
      </c>
      <c r="E5435">
        <v>1894686.9576999999</v>
      </c>
      <c r="F5435">
        <v>10616</v>
      </c>
      <c r="G5435">
        <v>1563.66</v>
      </c>
      <c r="H5435">
        <v>1472927.6564</v>
      </c>
    </row>
    <row r="5436" spans="1:8" x14ac:dyDescent="0.3">
      <c r="A5436" s="1">
        <v>44136</v>
      </c>
      <c r="B5436" s="2" t="s">
        <v>443</v>
      </c>
      <c r="C5436">
        <v>426</v>
      </c>
      <c r="D5436">
        <v>30.05</v>
      </c>
      <c r="E5436">
        <v>705399.06099999999</v>
      </c>
      <c r="F5436">
        <v>758</v>
      </c>
      <c r="G5436">
        <v>62.45</v>
      </c>
      <c r="H5436">
        <v>823878.62800000003</v>
      </c>
    </row>
    <row r="5437" spans="1:8" x14ac:dyDescent="0.3">
      <c r="A5437" s="1">
        <v>44136</v>
      </c>
      <c r="B5437" s="2" t="s">
        <v>444</v>
      </c>
      <c r="C5437">
        <v>1327</v>
      </c>
      <c r="D5437">
        <v>79.05</v>
      </c>
      <c r="E5437">
        <v>595704.59680000006</v>
      </c>
      <c r="F5437">
        <v>1433</v>
      </c>
      <c r="G5437">
        <v>135.41</v>
      </c>
      <c r="H5437">
        <v>944940.68389999995</v>
      </c>
    </row>
    <row r="5438" spans="1:8" x14ac:dyDescent="0.3">
      <c r="A5438" s="1">
        <v>44136</v>
      </c>
      <c r="B5438" s="2" t="s">
        <v>445</v>
      </c>
      <c r="C5438">
        <v>636</v>
      </c>
      <c r="D5438">
        <v>193.98</v>
      </c>
      <c r="E5438">
        <v>3050000</v>
      </c>
      <c r="F5438">
        <v>1512</v>
      </c>
      <c r="G5438">
        <v>214.76</v>
      </c>
      <c r="H5438">
        <v>1420370.3703999999</v>
      </c>
    </row>
    <row r="5439" spans="1:8" x14ac:dyDescent="0.3">
      <c r="A5439" s="1">
        <v>44136</v>
      </c>
      <c r="B5439" s="2" t="s">
        <v>509</v>
      </c>
      <c r="C5439">
        <v>2</v>
      </c>
      <c r="D5439">
        <v>0.12</v>
      </c>
      <c r="E5439">
        <v>600000</v>
      </c>
      <c r="F5439">
        <v>410</v>
      </c>
      <c r="G5439">
        <v>121.1</v>
      </c>
      <c r="H5439">
        <v>2953658.5366000002</v>
      </c>
    </row>
    <row r="5440" spans="1:8" x14ac:dyDescent="0.3">
      <c r="A5440" s="1">
        <v>44136</v>
      </c>
      <c r="B5440" s="2" t="s">
        <v>496</v>
      </c>
      <c r="C5440">
        <v>442</v>
      </c>
      <c r="D5440">
        <v>32.04</v>
      </c>
      <c r="E5440">
        <v>724886.87780000002</v>
      </c>
      <c r="F5440">
        <v>1365</v>
      </c>
      <c r="G5440">
        <v>112.52</v>
      </c>
      <c r="H5440">
        <v>824322.3443</v>
      </c>
    </row>
    <row r="5441" spans="1:8" x14ac:dyDescent="0.3">
      <c r="A5441" s="1">
        <v>44136</v>
      </c>
      <c r="B5441" s="2" t="s">
        <v>446</v>
      </c>
      <c r="C5441">
        <v>1239</v>
      </c>
      <c r="D5441">
        <v>2104.27</v>
      </c>
      <c r="E5441">
        <v>16983615.819200002</v>
      </c>
      <c r="F5441">
        <v>4536</v>
      </c>
      <c r="G5441">
        <v>2150.29</v>
      </c>
      <c r="H5441">
        <v>4740498.2363</v>
      </c>
    </row>
    <row r="5442" spans="1:8" x14ac:dyDescent="0.3">
      <c r="A5442" s="1">
        <v>44136</v>
      </c>
      <c r="B5442" s="2" t="s">
        <v>447</v>
      </c>
      <c r="C5442">
        <v>459</v>
      </c>
      <c r="D5442">
        <v>46.97</v>
      </c>
      <c r="E5442">
        <v>1023311.5468</v>
      </c>
      <c r="F5442">
        <v>569</v>
      </c>
      <c r="G5442">
        <v>55.31</v>
      </c>
      <c r="H5442">
        <v>972056.23899999994</v>
      </c>
    </row>
    <row r="5443" spans="1:8" x14ac:dyDescent="0.3">
      <c r="A5443" s="1">
        <v>44136</v>
      </c>
      <c r="B5443" s="2" t="s">
        <v>448</v>
      </c>
      <c r="C5443">
        <v>38415</v>
      </c>
      <c r="D5443">
        <v>7789.72</v>
      </c>
      <c r="E5443">
        <v>2027780.8148000001</v>
      </c>
      <c r="F5443">
        <v>40322</v>
      </c>
      <c r="G5443">
        <v>8670.35</v>
      </c>
      <c r="H5443">
        <v>2150277.764</v>
      </c>
    </row>
    <row r="5444" spans="1:8" x14ac:dyDescent="0.3">
      <c r="A5444" s="1">
        <v>44136</v>
      </c>
      <c r="B5444" s="2" t="s">
        <v>473</v>
      </c>
      <c r="C5444">
        <v>2</v>
      </c>
      <c r="D5444">
        <v>10</v>
      </c>
      <c r="E5444">
        <v>50000000</v>
      </c>
    </row>
    <row r="5445" spans="1:8" x14ac:dyDescent="0.3">
      <c r="A5445" s="1">
        <v>44136</v>
      </c>
      <c r="B5445" s="2" t="s">
        <v>502</v>
      </c>
      <c r="C5445">
        <v>144</v>
      </c>
      <c r="D5445">
        <v>13.96</v>
      </c>
      <c r="E5445">
        <v>969444.44440000004</v>
      </c>
      <c r="F5445">
        <v>342</v>
      </c>
      <c r="G5445">
        <v>21.8</v>
      </c>
      <c r="H5445">
        <v>637426.90060000005</v>
      </c>
    </row>
    <row r="5446" spans="1:8" x14ac:dyDescent="0.3">
      <c r="A5446" s="1">
        <v>44136</v>
      </c>
      <c r="B5446" s="2" t="s">
        <v>449</v>
      </c>
      <c r="C5446">
        <v>728</v>
      </c>
      <c r="D5446">
        <v>170.27</v>
      </c>
      <c r="E5446">
        <v>2338873.6264</v>
      </c>
      <c r="F5446">
        <v>1789</v>
      </c>
      <c r="G5446">
        <v>216.15</v>
      </c>
      <c r="H5446">
        <v>1208216.8809</v>
      </c>
    </row>
    <row r="5447" spans="1:8" x14ac:dyDescent="0.3">
      <c r="A5447" s="1">
        <v>44136</v>
      </c>
      <c r="B5447" s="2" t="s">
        <v>450</v>
      </c>
      <c r="C5447">
        <v>3546</v>
      </c>
      <c r="D5447">
        <v>3742.96</v>
      </c>
      <c r="E5447">
        <v>10555442.7524</v>
      </c>
      <c r="F5447">
        <v>5275</v>
      </c>
      <c r="G5447">
        <v>3829.27</v>
      </c>
      <c r="H5447">
        <v>7259279.6209000004</v>
      </c>
    </row>
    <row r="5448" spans="1:8" x14ac:dyDescent="0.3">
      <c r="A5448" s="1">
        <v>44136</v>
      </c>
      <c r="B5448" s="2" t="s">
        <v>451</v>
      </c>
      <c r="C5448">
        <v>5660</v>
      </c>
      <c r="D5448">
        <v>638.5</v>
      </c>
      <c r="E5448">
        <v>1128091.8728</v>
      </c>
      <c r="F5448">
        <v>7452</v>
      </c>
      <c r="G5448">
        <v>1034.48</v>
      </c>
      <c r="H5448">
        <v>1388191.0896000001</v>
      </c>
    </row>
    <row r="5449" spans="1:8" x14ac:dyDescent="0.3">
      <c r="A5449" s="1">
        <v>44136</v>
      </c>
      <c r="B5449" s="2" t="s">
        <v>452</v>
      </c>
      <c r="C5449">
        <v>2503</v>
      </c>
      <c r="D5449">
        <v>177.17</v>
      </c>
      <c r="E5449">
        <v>707830.60329999996</v>
      </c>
      <c r="F5449">
        <v>2726</v>
      </c>
      <c r="G5449">
        <v>332.31</v>
      </c>
      <c r="H5449">
        <v>1219038.8848000001</v>
      </c>
    </row>
    <row r="5450" spans="1:8" x14ac:dyDescent="0.3">
      <c r="A5450" s="1">
        <v>44136</v>
      </c>
      <c r="B5450" s="2" t="s">
        <v>453</v>
      </c>
      <c r="C5450">
        <v>3684</v>
      </c>
      <c r="D5450">
        <v>5003.5</v>
      </c>
      <c r="E5450">
        <v>13581704.6688</v>
      </c>
      <c r="F5450">
        <v>8370</v>
      </c>
      <c r="G5450">
        <v>5389.79</v>
      </c>
      <c r="H5450">
        <v>6439414.5758999996</v>
      </c>
    </row>
    <row r="5451" spans="1:8" x14ac:dyDescent="0.3">
      <c r="A5451" s="1">
        <v>44136</v>
      </c>
      <c r="B5451" s="2" t="s">
        <v>503</v>
      </c>
      <c r="C5451">
        <v>156</v>
      </c>
      <c r="D5451">
        <v>11.74</v>
      </c>
      <c r="E5451">
        <v>752564.10259999998</v>
      </c>
      <c r="F5451">
        <v>899</v>
      </c>
      <c r="G5451">
        <v>53.46</v>
      </c>
      <c r="H5451">
        <v>594660.7341</v>
      </c>
    </row>
    <row r="5452" spans="1:8" x14ac:dyDescent="0.3">
      <c r="A5452" s="1">
        <v>44136</v>
      </c>
      <c r="B5452" s="2" t="s">
        <v>454</v>
      </c>
      <c r="C5452">
        <v>3247</v>
      </c>
      <c r="D5452">
        <v>267.22000000000003</v>
      </c>
      <c r="E5452">
        <v>822975.05390000006</v>
      </c>
      <c r="F5452">
        <v>3034</v>
      </c>
      <c r="G5452">
        <v>333.29</v>
      </c>
      <c r="H5452">
        <v>1098516.8095</v>
      </c>
    </row>
    <row r="5453" spans="1:8" x14ac:dyDescent="0.3">
      <c r="A5453" s="1">
        <v>44136</v>
      </c>
      <c r="B5453" s="2" t="s">
        <v>455</v>
      </c>
      <c r="C5453">
        <v>496</v>
      </c>
      <c r="D5453">
        <v>48.67</v>
      </c>
      <c r="E5453">
        <v>981250</v>
      </c>
      <c r="F5453">
        <v>1300</v>
      </c>
      <c r="G5453">
        <v>100.48</v>
      </c>
      <c r="H5453">
        <v>772923.07689999999</v>
      </c>
    </row>
    <row r="5454" spans="1:8" x14ac:dyDescent="0.3">
      <c r="A5454" s="1">
        <v>44136</v>
      </c>
      <c r="B5454" s="2" t="s">
        <v>456</v>
      </c>
      <c r="C5454">
        <v>1888</v>
      </c>
      <c r="D5454">
        <v>577.66999999999996</v>
      </c>
      <c r="E5454">
        <v>3059692.7966</v>
      </c>
      <c r="F5454">
        <v>3263</v>
      </c>
      <c r="G5454">
        <v>703.75</v>
      </c>
      <c r="H5454">
        <v>2156757.585</v>
      </c>
    </row>
    <row r="5455" spans="1:8" x14ac:dyDescent="0.3">
      <c r="A5455" s="1">
        <v>44136</v>
      </c>
      <c r="B5455" s="2" t="s">
        <v>457</v>
      </c>
      <c r="C5455">
        <v>1704</v>
      </c>
      <c r="D5455">
        <v>2157.5300000000002</v>
      </c>
      <c r="E5455">
        <v>12661561.0329</v>
      </c>
      <c r="F5455">
        <v>5915</v>
      </c>
      <c r="G5455">
        <v>2159.8000000000002</v>
      </c>
      <c r="H5455">
        <v>3651394.7590999999</v>
      </c>
    </row>
    <row r="5456" spans="1:8" x14ac:dyDescent="0.3">
      <c r="A5456" s="1">
        <v>44136</v>
      </c>
      <c r="B5456" s="2" t="s">
        <v>458</v>
      </c>
      <c r="C5456">
        <v>638</v>
      </c>
      <c r="D5456">
        <v>1143.3399999999999</v>
      </c>
      <c r="E5456">
        <v>17920689.655200001</v>
      </c>
      <c r="F5456">
        <v>883</v>
      </c>
      <c r="G5456">
        <v>1168.49</v>
      </c>
      <c r="H5456">
        <v>13233182.333000001</v>
      </c>
    </row>
    <row r="5457" spans="1:8" x14ac:dyDescent="0.3">
      <c r="A5457" s="1">
        <v>44136</v>
      </c>
      <c r="B5457" s="2" t="s">
        <v>459</v>
      </c>
      <c r="C5457">
        <v>708</v>
      </c>
      <c r="D5457">
        <v>93</v>
      </c>
      <c r="E5457">
        <v>1313559.3219999999</v>
      </c>
      <c r="F5457">
        <v>1478</v>
      </c>
      <c r="G5457">
        <v>200.66</v>
      </c>
      <c r="H5457">
        <v>1357645.4668000001</v>
      </c>
    </row>
    <row r="5458" spans="1:8" x14ac:dyDescent="0.3">
      <c r="A5458" s="1">
        <v>44136</v>
      </c>
      <c r="B5458" s="2" t="s">
        <v>460</v>
      </c>
      <c r="C5458">
        <v>10055</v>
      </c>
      <c r="D5458">
        <v>1479.14</v>
      </c>
      <c r="E5458">
        <v>1471049.2291999999</v>
      </c>
      <c r="F5458">
        <v>11738</v>
      </c>
      <c r="G5458">
        <v>1589.99</v>
      </c>
      <c r="H5458">
        <v>1354566.3657</v>
      </c>
    </row>
    <row r="5459" spans="1:8" x14ac:dyDescent="0.3">
      <c r="A5459" s="1">
        <v>44136</v>
      </c>
      <c r="B5459" s="2" t="s">
        <v>461</v>
      </c>
      <c r="C5459">
        <v>883</v>
      </c>
      <c r="D5459">
        <v>235.95</v>
      </c>
      <c r="E5459">
        <v>2672140.4304</v>
      </c>
      <c r="F5459">
        <v>1669</v>
      </c>
      <c r="G5459">
        <v>176.23</v>
      </c>
      <c r="H5459">
        <v>1055901.7376000001</v>
      </c>
    </row>
    <row r="5460" spans="1:8" x14ac:dyDescent="0.3">
      <c r="A5460" s="1">
        <v>44136</v>
      </c>
      <c r="B5460" s="2" t="s">
        <v>196</v>
      </c>
      <c r="C5460">
        <v>80889</v>
      </c>
      <c r="D5460">
        <v>15616.51</v>
      </c>
      <c r="E5460">
        <v>1930609.8481000001</v>
      </c>
      <c r="F5460">
        <v>143352</v>
      </c>
      <c r="G5460">
        <v>20296.72</v>
      </c>
      <c r="H5460">
        <v>1415865.8407000001</v>
      </c>
    </row>
    <row r="5461" spans="1:8" x14ac:dyDescent="0.3">
      <c r="A5461" s="1">
        <v>44136</v>
      </c>
      <c r="B5461" s="2" t="s">
        <v>462</v>
      </c>
      <c r="C5461">
        <v>5963</v>
      </c>
      <c r="D5461">
        <v>5344.6</v>
      </c>
      <c r="E5461">
        <v>8962938.1184</v>
      </c>
      <c r="F5461">
        <v>8438</v>
      </c>
      <c r="G5461">
        <v>5346</v>
      </c>
      <c r="H5461">
        <v>6335624.5555999996</v>
      </c>
    </row>
    <row r="5462" spans="1:8" x14ac:dyDescent="0.3">
      <c r="A5462" s="1">
        <v>44136</v>
      </c>
      <c r="B5462" s="2" t="s">
        <v>463</v>
      </c>
      <c r="C5462">
        <v>10</v>
      </c>
      <c r="D5462">
        <v>425.22</v>
      </c>
      <c r="E5462">
        <v>425220000</v>
      </c>
      <c r="F5462">
        <v>17</v>
      </c>
      <c r="G5462">
        <v>527.20000000000005</v>
      </c>
      <c r="H5462">
        <v>310117647.05879998</v>
      </c>
    </row>
    <row r="5463" spans="1:8" x14ac:dyDescent="0.3">
      <c r="A5463" s="1">
        <v>44136</v>
      </c>
      <c r="B5463" s="2" t="s">
        <v>198</v>
      </c>
      <c r="C5463">
        <v>318483</v>
      </c>
      <c r="D5463">
        <v>159125.04</v>
      </c>
      <c r="E5463">
        <v>4996343.2899000002</v>
      </c>
      <c r="F5463">
        <v>684577</v>
      </c>
      <c r="G5463">
        <v>148367.47</v>
      </c>
      <c r="H5463">
        <v>2167286.8062999998</v>
      </c>
    </row>
    <row r="5464" spans="1:8" x14ac:dyDescent="0.3">
      <c r="A5464" s="1">
        <v>44136</v>
      </c>
      <c r="B5464" s="2" t="s">
        <v>504</v>
      </c>
      <c r="C5464">
        <v>119556</v>
      </c>
      <c r="D5464">
        <v>20521.27</v>
      </c>
      <c r="E5464">
        <v>1716456.7231999999</v>
      </c>
      <c r="F5464">
        <v>15092</v>
      </c>
      <c r="G5464">
        <v>44311.91</v>
      </c>
      <c r="H5464">
        <v>29361191.359700002</v>
      </c>
    </row>
    <row r="5465" spans="1:8" x14ac:dyDescent="0.3">
      <c r="A5465" s="1">
        <v>44136</v>
      </c>
      <c r="B5465" s="2" t="s">
        <v>505</v>
      </c>
      <c r="C5465">
        <v>117639</v>
      </c>
      <c r="D5465">
        <v>25903.34</v>
      </c>
      <c r="E5465">
        <v>2201934.7324999999</v>
      </c>
      <c r="F5465">
        <v>70</v>
      </c>
      <c r="G5465">
        <v>44664.39</v>
      </c>
      <c r="H5465">
        <v>6380627142.8570995</v>
      </c>
    </row>
    <row r="5466" spans="1:8" x14ac:dyDescent="0.3">
      <c r="A5466" s="1">
        <v>44136</v>
      </c>
      <c r="B5466" s="2" t="s">
        <v>464</v>
      </c>
      <c r="C5466">
        <v>96</v>
      </c>
      <c r="D5466">
        <v>10.94</v>
      </c>
      <c r="E5466">
        <v>1139583.3333000001</v>
      </c>
      <c r="F5466">
        <v>1</v>
      </c>
      <c r="G5466">
        <v>0.02</v>
      </c>
      <c r="H5466">
        <v>200000</v>
      </c>
    </row>
    <row r="5467" spans="1:8" x14ac:dyDescent="0.3">
      <c r="A5467" s="1">
        <v>44136</v>
      </c>
      <c r="B5467" s="2" t="s">
        <v>201</v>
      </c>
      <c r="C5467">
        <v>1999</v>
      </c>
      <c r="D5467">
        <v>1533.05</v>
      </c>
      <c r="E5467">
        <v>7669084.5422999999</v>
      </c>
      <c r="F5467">
        <v>2702</v>
      </c>
      <c r="G5467">
        <v>1338.65</v>
      </c>
      <c r="H5467">
        <v>4954293.1162</v>
      </c>
    </row>
    <row r="5468" spans="1:8" x14ac:dyDescent="0.3">
      <c r="A5468" s="1">
        <v>44136</v>
      </c>
      <c r="B5468" s="2" t="s">
        <v>494</v>
      </c>
      <c r="C5468">
        <v>567</v>
      </c>
      <c r="D5468">
        <v>2376.46</v>
      </c>
      <c r="E5468">
        <v>41912874.7795</v>
      </c>
      <c r="F5468">
        <v>3612</v>
      </c>
      <c r="G5468">
        <v>2206.2600000000002</v>
      </c>
      <c r="H5468">
        <v>6108139.5349000003</v>
      </c>
    </row>
    <row r="5469" spans="1:8" x14ac:dyDescent="0.3">
      <c r="A5469" s="1">
        <v>44136</v>
      </c>
      <c r="B5469" s="2" t="s">
        <v>465</v>
      </c>
      <c r="C5469">
        <v>301</v>
      </c>
      <c r="D5469">
        <v>26.91</v>
      </c>
      <c r="E5469">
        <v>894019.93359999999</v>
      </c>
      <c r="F5469">
        <v>554</v>
      </c>
      <c r="G5469">
        <v>51.32</v>
      </c>
      <c r="H5469">
        <v>926353.79059999995</v>
      </c>
    </row>
    <row r="5470" spans="1:8" x14ac:dyDescent="0.3">
      <c r="A5470" s="1">
        <v>44136</v>
      </c>
      <c r="B5470" s="2" t="s">
        <v>466</v>
      </c>
      <c r="C5470">
        <v>862</v>
      </c>
      <c r="D5470">
        <v>584.99</v>
      </c>
      <c r="E5470">
        <v>6786426.9142000005</v>
      </c>
      <c r="F5470">
        <v>1865</v>
      </c>
      <c r="G5470">
        <v>672.37</v>
      </c>
      <c r="H5470">
        <v>3605201.0723999999</v>
      </c>
    </row>
    <row r="5471" spans="1:8" x14ac:dyDescent="0.3">
      <c r="A5471" s="1">
        <v>44136</v>
      </c>
      <c r="B5471" s="2" t="s">
        <v>207</v>
      </c>
      <c r="C5471">
        <v>495</v>
      </c>
      <c r="D5471">
        <v>1107.3599999999999</v>
      </c>
      <c r="E5471">
        <v>22370909.0909</v>
      </c>
      <c r="F5471">
        <v>361</v>
      </c>
      <c r="G5471">
        <v>1067</v>
      </c>
      <c r="H5471">
        <v>29556786.703600001</v>
      </c>
    </row>
    <row r="5472" spans="1:8" x14ac:dyDescent="0.3">
      <c r="A5472" s="1">
        <v>44136</v>
      </c>
      <c r="B5472" s="2" t="s">
        <v>467</v>
      </c>
      <c r="C5472">
        <v>244193</v>
      </c>
      <c r="D5472">
        <v>89335.12</v>
      </c>
      <c r="E5472">
        <v>3658381.6899000001</v>
      </c>
      <c r="F5472">
        <v>296751</v>
      </c>
      <c r="G5472">
        <v>76947.47</v>
      </c>
      <c r="H5472">
        <v>2592997.8332000002</v>
      </c>
    </row>
    <row r="5473" spans="1:8" x14ac:dyDescent="0.3">
      <c r="A5473" s="1">
        <v>44136</v>
      </c>
      <c r="B5473" s="2" t="s">
        <v>209</v>
      </c>
      <c r="C5473">
        <v>166</v>
      </c>
      <c r="D5473">
        <v>17.420000000000002</v>
      </c>
      <c r="E5473">
        <v>1049397.5904000001</v>
      </c>
      <c r="F5473">
        <v>408</v>
      </c>
      <c r="G5473">
        <v>63.84</v>
      </c>
      <c r="H5473">
        <v>1564705.8824</v>
      </c>
    </row>
    <row r="5474" spans="1:8" x14ac:dyDescent="0.3">
      <c r="A5474" s="1">
        <v>44105</v>
      </c>
      <c r="B5474" s="2" t="s">
        <v>293</v>
      </c>
      <c r="C5474">
        <v>6319</v>
      </c>
      <c r="D5474">
        <v>738.41</v>
      </c>
      <c r="E5474">
        <v>1168555.1510999999</v>
      </c>
      <c r="F5474">
        <v>11296</v>
      </c>
      <c r="G5474">
        <v>1013.62</v>
      </c>
      <c r="H5474">
        <v>897326.48730000004</v>
      </c>
    </row>
    <row r="5475" spans="1:8" x14ac:dyDescent="0.3">
      <c r="A5475" s="1">
        <v>44105</v>
      </c>
      <c r="B5475" s="2" t="s">
        <v>296</v>
      </c>
      <c r="C5475">
        <v>1936</v>
      </c>
      <c r="D5475">
        <v>425.18</v>
      </c>
      <c r="E5475">
        <v>2196177.6860000002</v>
      </c>
      <c r="F5475">
        <v>6150</v>
      </c>
      <c r="G5475">
        <v>467.03</v>
      </c>
      <c r="H5475">
        <v>759398.37399999995</v>
      </c>
    </row>
    <row r="5476" spans="1:8" x14ac:dyDescent="0.3">
      <c r="A5476" s="1">
        <v>44105</v>
      </c>
      <c r="B5476" s="2" t="s">
        <v>297</v>
      </c>
      <c r="C5476">
        <v>13823</v>
      </c>
      <c r="D5476">
        <v>4487.3599999999997</v>
      </c>
      <c r="E5476">
        <v>3246299.6455000001</v>
      </c>
      <c r="F5476">
        <v>2</v>
      </c>
      <c r="G5476">
        <v>17</v>
      </c>
      <c r="H5476">
        <v>85000000</v>
      </c>
    </row>
    <row r="5477" spans="1:8" x14ac:dyDescent="0.3">
      <c r="A5477" s="1">
        <v>44105</v>
      </c>
      <c r="B5477" s="2" t="s">
        <v>298</v>
      </c>
      <c r="C5477">
        <v>743</v>
      </c>
      <c r="D5477">
        <v>58.69</v>
      </c>
      <c r="E5477">
        <v>789905.78729999997</v>
      </c>
      <c r="F5477">
        <v>2338</v>
      </c>
      <c r="G5477">
        <v>139.37</v>
      </c>
      <c r="H5477">
        <v>596107.7844</v>
      </c>
    </row>
    <row r="5478" spans="1:8" x14ac:dyDescent="0.3">
      <c r="A5478" s="1">
        <v>44105</v>
      </c>
      <c r="B5478" s="2" t="s">
        <v>299</v>
      </c>
      <c r="C5478">
        <v>220</v>
      </c>
      <c r="D5478">
        <v>14.96</v>
      </c>
      <c r="E5478">
        <v>680000</v>
      </c>
      <c r="F5478">
        <v>475</v>
      </c>
      <c r="G5478">
        <v>26.88</v>
      </c>
      <c r="H5478">
        <v>565894.73679999996</v>
      </c>
    </row>
    <row r="5479" spans="1:8" x14ac:dyDescent="0.3">
      <c r="A5479" s="1">
        <v>44105</v>
      </c>
      <c r="B5479" s="2" t="s">
        <v>300</v>
      </c>
      <c r="C5479">
        <v>2143</v>
      </c>
      <c r="D5479">
        <v>3381.01</v>
      </c>
      <c r="E5479">
        <v>15776994.867000001</v>
      </c>
      <c r="F5479">
        <v>8813</v>
      </c>
      <c r="G5479">
        <v>4514.32</v>
      </c>
      <c r="H5479">
        <v>5122341.9948000005</v>
      </c>
    </row>
    <row r="5480" spans="1:8" x14ac:dyDescent="0.3">
      <c r="A5480" s="1">
        <v>44105</v>
      </c>
      <c r="B5480" s="2" t="s">
        <v>301</v>
      </c>
      <c r="C5480">
        <v>1804</v>
      </c>
      <c r="D5480">
        <v>2310.04</v>
      </c>
      <c r="E5480">
        <v>12805099.7783</v>
      </c>
      <c r="F5480">
        <v>5032</v>
      </c>
      <c r="G5480">
        <v>2418.7800000000002</v>
      </c>
      <c r="H5480">
        <v>4806796.5023999996</v>
      </c>
    </row>
    <row r="5481" spans="1:8" x14ac:dyDescent="0.3">
      <c r="A5481" s="1">
        <v>44105</v>
      </c>
      <c r="B5481" s="2" t="s">
        <v>16</v>
      </c>
      <c r="C5481">
        <v>3591</v>
      </c>
      <c r="D5481">
        <v>2270.94</v>
      </c>
      <c r="E5481">
        <v>6323976.6081999997</v>
      </c>
      <c r="F5481">
        <v>9073</v>
      </c>
      <c r="G5481">
        <v>2760.65</v>
      </c>
      <c r="H5481">
        <v>3042709.1370000001</v>
      </c>
    </row>
    <row r="5482" spans="1:8" x14ac:dyDescent="0.3">
      <c r="A5482" s="1">
        <v>44105</v>
      </c>
      <c r="B5482" s="2" t="s">
        <v>302</v>
      </c>
      <c r="C5482">
        <v>2797</v>
      </c>
      <c r="D5482">
        <v>317.72000000000003</v>
      </c>
      <c r="E5482">
        <v>1135931.355</v>
      </c>
      <c r="F5482">
        <v>4209</v>
      </c>
      <c r="G5482">
        <v>399.28</v>
      </c>
      <c r="H5482">
        <v>948633.8798</v>
      </c>
    </row>
    <row r="5483" spans="1:8" x14ac:dyDescent="0.3">
      <c r="A5483" s="1">
        <v>44105</v>
      </c>
      <c r="B5483" s="2" t="s">
        <v>19</v>
      </c>
      <c r="C5483">
        <v>29589</v>
      </c>
      <c r="D5483">
        <v>9910.2099999999991</v>
      </c>
      <c r="E5483">
        <v>3349288.5869999998</v>
      </c>
      <c r="F5483">
        <v>38373</v>
      </c>
      <c r="G5483">
        <v>12839.35</v>
      </c>
      <c r="H5483">
        <v>3345933.3385000001</v>
      </c>
    </row>
    <row r="5484" spans="1:8" x14ac:dyDescent="0.3">
      <c r="A5484" s="1">
        <v>44105</v>
      </c>
      <c r="B5484" s="2" t="s">
        <v>303</v>
      </c>
      <c r="C5484">
        <v>1391</v>
      </c>
      <c r="D5484">
        <v>5215.12</v>
      </c>
      <c r="E5484">
        <v>37491876.347999997</v>
      </c>
      <c r="F5484">
        <v>2838</v>
      </c>
      <c r="G5484">
        <v>7594.5</v>
      </c>
      <c r="H5484">
        <v>26760042.283300001</v>
      </c>
    </row>
    <row r="5485" spans="1:8" x14ac:dyDescent="0.3">
      <c r="A5485" s="1">
        <v>44105</v>
      </c>
      <c r="B5485" s="2" t="s">
        <v>20</v>
      </c>
      <c r="C5485">
        <v>1023833</v>
      </c>
      <c r="D5485">
        <v>538304.15</v>
      </c>
      <c r="E5485">
        <v>5257733.9272999996</v>
      </c>
      <c r="F5485">
        <v>850151</v>
      </c>
      <c r="G5485">
        <v>625252.59</v>
      </c>
      <c r="H5485">
        <v>7354606.2993999999</v>
      </c>
    </row>
    <row r="5486" spans="1:8" x14ac:dyDescent="0.3">
      <c r="A5486" s="1">
        <v>44105</v>
      </c>
      <c r="B5486" s="2" t="s">
        <v>24</v>
      </c>
      <c r="C5486">
        <v>48735</v>
      </c>
      <c r="D5486">
        <v>11377.35</v>
      </c>
      <c r="E5486">
        <v>2334533.7026999998</v>
      </c>
      <c r="F5486">
        <v>80582</v>
      </c>
      <c r="G5486">
        <v>10582.65</v>
      </c>
      <c r="H5486">
        <v>1313277.1587</v>
      </c>
    </row>
    <row r="5487" spans="1:8" x14ac:dyDescent="0.3">
      <c r="A5487" s="1">
        <v>44105</v>
      </c>
      <c r="B5487" s="2" t="s">
        <v>304</v>
      </c>
      <c r="C5487">
        <v>25506</v>
      </c>
      <c r="D5487">
        <v>55653.73</v>
      </c>
      <c r="E5487">
        <v>21819858.0726</v>
      </c>
      <c r="F5487">
        <v>10673</v>
      </c>
      <c r="G5487">
        <v>61041.78</v>
      </c>
      <c r="H5487">
        <v>57192710.578100003</v>
      </c>
    </row>
    <row r="5488" spans="1:8" x14ac:dyDescent="0.3">
      <c r="A5488" s="1">
        <v>44105</v>
      </c>
      <c r="B5488" s="2" t="s">
        <v>305</v>
      </c>
      <c r="C5488">
        <v>253</v>
      </c>
      <c r="D5488">
        <v>222.89</v>
      </c>
      <c r="E5488">
        <v>8809881.4229000006</v>
      </c>
      <c r="F5488">
        <v>37</v>
      </c>
      <c r="G5488">
        <v>242.13</v>
      </c>
      <c r="H5488">
        <v>65440540.5405</v>
      </c>
    </row>
    <row r="5489" spans="1:8" x14ac:dyDescent="0.3">
      <c r="A5489" s="1">
        <v>44105</v>
      </c>
      <c r="B5489" s="2" t="s">
        <v>28</v>
      </c>
      <c r="C5489">
        <v>467137</v>
      </c>
      <c r="D5489">
        <v>186189.16</v>
      </c>
      <c r="E5489">
        <v>3985750.6469999999</v>
      </c>
      <c r="F5489">
        <v>695625</v>
      </c>
      <c r="G5489">
        <v>193822.21</v>
      </c>
      <c r="H5489">
        <v>2786303.1087000002</v>
      </c>
    </row>
    <row r="5490" spans="1:8" x14ac:dyDescent="0.3">
      <c r="A5490" s="1">
        <v>44105</v>
      </c>
      <c r="B5490" s="2" t="s">
        <v>306</v>
      </c>
      <c r="C5490">
        <v>46506</v>
      </c>
      <c r="D5490">
        <v>4685.3999999999996</v>
      </c>
      <c r="E5490">
        <v>1007482.9054</v>
      </c>
      <c r="F5490">
        <v>4</v>
      </c>
      <c r="G5490">
        <v>10000</v>
      </c>
      <c r="H5490">
        <v>25000000000</v>
      </c>
    </row>
    <row r="5491" spans="1:8" x14ac:dyDescent="0.3">
      <c r="A5491" s="1">
        <v>44105</v>
      </c>
      <c r="B5491" s="2" t="s">
        <v>307</v>
      </c>
      <c r="C5491">
        <v>26293</v>
      </c>
      <c r="D5491">
        <v>3169.92</v>
      </c>
      <c r="E5491">
        <v>1205613.6614000001</v>
      </c>
      <c r="F5491">
        <v>1</v>
      </c>
      <c r="G5491">
        <v>4000</v>
      </c>
      <c r="H5491">
        <v>40000000000</v>
      </c>
    </row>
    <row r="5492" spans="1:8" x14ac:dyDescent="0.3">
      <c r="A5492" s="1">
        <v>44105</v>
      </c>
      <c r="B5492" s="2" t="s">
        <v>29</v>
      </c>
      <c r="C5492">
        <v>175</v>
      </c>
      <c r="D5492">
        <v>90.92</v>
      </c>
      <c r="E5492">
        <v>5195428.5713999998</v>
      </c>
      <c r="F5492">
        <v>307</v>
      </c>
      <c r="G5492">
        <v>109.53</v>
      </c>
      <c r="H5492">
        <v>3567752.443</v>
      </c>
    </row>
    <row r="5493" spans="1:8" x14ac:dyDescent="0.3">
      <c r="A5493" s="1">
        <v>44105</v>
      </c>
      <c r="B5493" s="2" t="s">
        <v>30</v>
      </c>
      <c r="C5493">
        <v>296368</v>
      </c>
      <c r="D5493">
        <v>123861.81</v>
      </c>
      <c r="E5493">
        <v>4179324.6908999998</v>
      </c>
      <c r="F5493">
        <v>457760</v>
      </c>
      <c r="G5493">
        <v>147662.88</v>
      </c>
      <c r="H5493">
        <v>3225770.7094999999</v>
      </c>
    </row>
    <row r="5494" spans="1:8" x14ac:dyDescent="0.3">
      <c r="A5494" s="1">
        <v>44105</v>
      </c>
      <c r="B5494" s="2" t="s">
        <v>31</v>
      </c>
      <c r="C5494">
        <v>100601</v>
      </c>
      <c r="D5494">
        <v>30936.05</v>
      </c>
      <c r="E5494">
        <v>3075123.5077</v>
      </c>
      <c r="F5494">
        <v>135780</v>
      </c>
      <c r="G5494">
        <v>30137.94</v>
      </c>
      <c r="H5494">
        <v>2219615.5545999999</v>
      </c>
    </row>
    <row r="5495" spans="1:8" x14ac:dyDescent="0.3">
      <c r="A5495" s="1">
        <v>44105</v>
      </c>
      <c r="B5495" s="2" t="s">
        <v>308</v>
      </c>
      <c r="C5495">
        <v>3010</v>
      </c>
      <c r="D5495">
        <v>9784.51</v>
      </c>
      <c r="E5495">
        <v>32506677.740899999</v>
      </c>
      <c r="F5495">
        <v>3135</v>
      </c>
      <c r="G5495">
        <v>14957.65</v>
      </c>
      <c r="H5495">
        <v>47711802.232900001</v>
      </c>
    </row>
    <row r="5496" spans="1:8" x14ac:dyDescent="0.3">
      <c r="A5496" s="1">
        <v>44105</v>
      </c>
      <c r="B5496" s="2" t="s">
        <v>309</v>
      </c>
      <c r="C5496">
        <v>3770</v>
      </c>
      <c r="D5496">
        <v>401.39</v>
      </c>
      <c r="E5496">
        <v>1064694.9602000001</v>
      </c>
      <c r="F5496">
        <v>5952</v>
      </c>
      <c r="G5496">
        <v>668.74</v>
      </c>
      <c r="H5496">
        <v>1123555.1074999999</v>
      </c>
    </row>
    <row r="5497" spans="1:8" x14ac:dyDescent="0.3">
      <c r="A5497" s="1">
        <v>44105</v>
      </c>
      <c r="B5497" s="2" t="s">
        <v>310</v>
      </c>
      <c r="C5497">
        <v>104</v>
      </c>
      <c r="D5497">
        <v>9.8800000000000008</v>
      </c>
      <c r="E5497">
        <v>950000</v>
      </c>
      <c r="F5497">
        <v>425</v>
      </c>
      <c r="G5497">
        <v>44.4</v>
      </c>
      <c r="H5497">
        <v>1044705.8824</v>
      </c>
    </row>
    <row r="5498" spans="1:8" x14ac:dyDescent="0.3">
      <c r="A5498" s="1">
        <v>44105</v>
      </c>
      <c r="B5498" s="2" t="s">
        <v>311</v>
      </c>
      <c r="C5498">
        <v>175220</v>
      </c>
      <c r="D5498">
        <v>42066.5</v>
      </c>
      <c r="E5498">
        <v>2400781.8742</v>
      </c>
      <c r="F5498">
        <v>7581</v>
      </c>
      <c r="G5498">
        <v>44123.44</v>
      </c>
      <c r="H5498">
        <v>58202664.556100003</v>
      </c>
    </row>
    <row r="5499" spans="1:8" x14ac:dyDescent="0.3">
      <c r="A5499" s="1">
        <v>44105</v>
      </c>
      <c r="B5499" s="2" t="s">
        <v>38</v>
      </c>
      <c r="C5499">
        <v>320541</v>
      </c>
      <c r="D5499">
        <v>139412.35</v>
      </c>
      <c r="E5499">
        <v>4349282.9309999999</v>
      </c>
      <c r="F5499">
        <v>309550</v>
      </c>
      <c r="G5499">
        <v>154445.17000000001</v>
      </c>
      <c r="H5499">
        <v>4989344.8553999998</v>
      </c>
    </row>
    <row r="5500" spans="1:8" x14ac:dyDescent="0.3">
      <c r="A5500" s="1">
        <v>44105</v>
      </c>
      <c r="B5500" s="2" t="s">
        <v>497</v>
      </c>
      <c r="C5500">
        <v>109101</v>
      </c>
      <c r="D5500">
        <v>31541.85</v>
      </c>
      <c r="E5500">
        <v>2891068.8261000002</v>
      </c>
      <c r="F5500">
        <v>123526</v>
      </c>
      <c r="G5500">
        <v>34081.660000000003</v>
      </c>
      <c r="H5500">
        <v>2759067.7266000002</v>
      </c>
    </row>
    <row r="5501" spans="1:8" x14ac:dyDescent="0.3">
      <c r="A5501" s="1">
        <v>44105</v>
      </c>
      <c r="B5501" s="2" t="s">
        <v>312</v>
      </c>
      <c r="C5501">
        <v>12573</v>
      </c>
      <c r="D5501">
        <v>950.13</v>
      </c>
      <c r="E5501">
        <v>755690.7659</v>
      </c>
      <c r="F5501">
        <v>22134</v>
      </c>
      <c r="G5501">
        <v>1627.94</v>
      </c>
      <c r="H5501">
        <v>735492.9068</v>
      </c>
    </row>
    <row r="5502" spans="1:8" x14ac:dyDescent="0.3">
      <c r="A5502" s="1">
        <v>44105</v>
      </c>
      <c r="B5502" s="2" t="s">
        <v>313</v>
      </c>
      <c r="C5502">
        <v>11652</v>
      </c>
      <c r="D5502">
        <v>4149.8900000000003</v>
      </c>
      <c r="E5502">
        <v>3561525.9183</v>
      </c>
      <c r="F5502">
        <v>15911</v>
      </c>
      <c r="G5502">
        <v>4349.3100000000004</v>
      </c>
      <c r="H5502">
        <v>2733523.9770999998</v>
      </c>
    </row>
    <row r="5503" spans="1:8" x14ac:dyDescent="0.3">
      <c r="A5503" s="1">
        <v>44105</v>
      </c>
      <c r="B5503" s="2" t="s">
        <v>41</v>
      </c>
      <c r="C5503">
        <v>178387</v>
      </c>
      <c r="D5503">
        <v>40587.32</v>
      </c>
      <c r="E5503">
        <v>2275239.7877000002</v>
      </c>
      <c r="F5503">
        <v>267291</v>
      </c>
      <c r="G5503">
        <v>47363.29</v>
      </c>
      <c r="H5503">
        <v>1771974.7390999999</v>
      </c>
    </row>
    <row r="5504" spans="1:8" x14ac:dyDescent="0.3">
      <c r="A5504" s="1">
        <v>44105</v>
      </c>
      <c r="B5504" s="2" t="s">
        <v>314</v>
      </c>
      <c r="C5504">
        <v>204911</v>
      </c>
      <c r="D5504">
        <v>362251.68</v>
      </c>
      <c r="E5504">
        <v>17678488.7097</v>
      </c>
      <c r="F5504">
        <v>163289</v>
      </c>
      <c r="G5504">
        <v>349078.5</v>
      </c>
      <c r="H5504">
        <v>21377955.6492</v>
      </c>
    </row>
    <row r="5505" spans="1:8" x14ac:dyDescent="0.3">
      <c r="A5505" s="1">
        <v>44105</v>
      </c>
      <c r="B5505" s="2" t="s">
        <v>315</v>
      </c>
      <c r="C5505">
        <v>1006</v>
      </c>
      <c r="D5505">
        <v>192.36</v>
      </c>
      <c r="E5505">
        <v>1912127.2365999999</v>
      </c>
      <c r="F5505">
        <v>1162</v>
      </c>
      <c r="G5505">
        <v>236.54</v>
      </c>
      <c r="H5505">
        <v>2035628.2272000001</v>
      </c>
    </row>
    <row r="5506" spans="1:8" x14ac:dyDescent="0.3">
      <c r="A5506" s="1">
        <v>44105</v>
      </c>
      <c r="B5506" s="2" t="s">
        <v>316</v>
      </c>
      <c r="C5506">
        <v>76566</v>
      </c>
      <c r="D5506">
        <v>9017.82</v>
      </c>
      <c r="E5506">
        <v>1177783.8726999999</v>
      </c>
      <c r="F5506">
        <v>87838</v>
      </c>
      <c r="G5506">
        <v>9480.52</v>
      </c>
      <c r="H5506">
        <v>1079318.7459</v>
      </c>
    </row>
    <row r="5507" spans="1:8" x14ac:dyDescent="0.3">
      <c r="A5507" s="1">
        <v>44105</v>
      </c>
      <c r="B5507" s="2" t="s">
        <v>507</v>
      </c>
      <c r="C5507">
        <v>100</v>
      </c>
      <c r="D5507">
        <v>7.91</v>
      </c>
      <c r="E5507">
        <v>791000</v>
      </c>
      <c r="F5507">
        <v>934</v>
      </c>
      <c r="G5507">
        <v>48.85</v>
      </c>
      <c r="H5507">
        <v>523019.27189999999</v>
      </c>
    </row>
    <row r="5508" spans="1:8" x14ac:dyDescent="0.3">
      <c r="A5508" s="1">
        <v>44105</v>
      </c>
      <c r="B5508" s="2" t="s">
        <v>317</v>
      </c>
      <c r="C5508">
        <v>338</v>
      </c>
      <c r="D5508">
        <v>2440.6999999999998</v>
      </c>
      <c r="E5508">
        <v>72210059.171599999</v>
      </c>
      <c r="F5508">
        <v>278</v>
      </c>
      <c r="G5508">
        <v>2324.4499999999998</v>
      </c>
      <c r="H5508">
        <v>83613309.352500007</v>
      </c>
    </row>
    <row r="5509" spans="1:8" x14ac:dyDescent="0.3">
      <c r="A5509" s="1">
        <v>44105</v>
      </c>
      <c r="B5509" s="2" t="s">
        <v>318</v>
      </c>
      <c r="C5509">
        <v>732</v>
      </c>
      <c r="D5509">
        <v>9525.08</v>
      </c>
      <c r="E5509">
        <v>130124043.7158</v>
      </c>
      <c r="F5509">
        <v>451</v>
      </c>
      <c r="G5509">
        <v>9771.4699999999993</v>
      </c>
      <c r="H5509">
        <v>216662305.9867</v>
      </c>
    </row>
    <row r="5510" spans="1:8" x14ac:dyDescent="0.3">
      <c r="A5510" s="1">
        <v>44105</v>
      </c>
      <c r="B5510" s="2" t="s">
        <v>319</v>
      </c>
      <c r="C5510">
        <v>74</v>
      </c>
      <c r="D5510">
        <v>999.16</v>
      </c>
      <c r="E5510">
        <v>135021621.6216</v>
      </c>
      <c r="F5510">
        <v>76</v>
      </c>
      <c r="G5510">
        <v>953.18</v>
      </c>
      <c r="H5510">
        <v>125418421.0526</v>
      </c>
    </row>
    <row r="5511" spans="1:8" x14ac:dyDescent="0.3">
      <c r="A5511" s="1">
        <v>44105</v>
      </c>
      <c r="B5511" s="2" t="s">
        <v>320</v>
      </c>
      <c r="C5511">
        <v>315</v>
      </c>
      <c r="D5511">
        <v>596.66999999999996</v>
      </c>
      <c r="E5511">
        <v>18941904.7619</v>
      </c>
      <c r="F5511">
        <v>332</v>
      </c>
      <c r="G5511">
        <v>786.5</v>
      </c>
      <c r="H5511">
        <v>23689759.0361</v>
      </c>
    </row>
    <row r="5512" spans="1:8" x14ac:dyDescent="0.3">
      <c r="A5512" s="1">
        <v>44105</v>
      </c>
      <c r="B5512" s="2" t="s">
        <v>321</v>
      </c>
      <c r="C5512">
        <v>27772</v>
      </c>
      <c r="D5512">
        <v>19565.400000000001</v>
      </c>
      <c r="E5512">
        <v>7045009.3618999999</v>
      </c>
      <c r="F5512">
        <v>21056</v>
      </c>
      <c r="G5512">
        <v>17426.849999999999</v>
      </c>
      <c r="H5512">
        <v>8276429.5213000001</v>
      </c>
    </row>
    <row r="5513" spans="1:8" x14ac:dyDescent="0.3">
      <c r="A5513" s="1">
        <v>44105</v>
      </c>
      <c r="B5513" s="2" t="s">
        <v>322</v>
      </c>
      <c r="C5513">
        <v>30984</v>
      </c>
      <c r="D5513">
        <v>5468.21</v>
      </c>
      <c r="E5513">
        <v>1764849.5998</v>
      </c>
      <c r="F5513">
        <v>37569</v>
      </c>
      <c r="G5513">
        <v>7018.11</v>
      </c>
      <c r="H5513">
        <v>1868058.7719000001</v>
      </c>
    </row>
    <row r="5514" spans="1:8" x14ac:dyDescent="0.3">
      <c r="A5514" s="1">
        <v>44105</v>
      </c>
      <c r="B5514" s="2" t="s">
        <v>323</v>
      </c>
      <c r="C5514">
        <v>780</v>
      </c>
      <c r="D5514">
        <v>94.66</v>
      </c>
      <c r="E5514">
        <v>1213589.7435999999</v>
      </c>
      <c r="F5514">
        <v>1049</v>
      </c>
      <c r="G5514">
        <v>95.18</v>
      </c>
      <c r="H5514">
        <v>907340.32409999997</v>
      </c>
    </row>
    <row r="5515" spans="1:8" x14ac:dyDescent="0.3">
      <c r="A5515" s="1">
        <v>44105</v>
      </c>
      <c r="B5515" s="2" t="s">
        <v>324</v>
      </c>
      <c r="C5515">
        <v>403</v>
      </c>
      <c r="D5515">
        <v>77.12</v>
      </c>
      <c r="E5515">
        <v>1913647.6427</v>
      </c>
    </row>
    <row r="5516" spans="1:8" x14ac:dyDescent="0.3">
      <c r="A5516" s="1">
        <v>44105</v>
      </c>
      <c r="B5516" s="2" t="s">
        <v>325</v>
      </c>
      <c r="C5516">
        <v>68535</v>
      </c>
      <c r="D5516">
        <v>329914.09000000003</v>
      </c>
      <c r="E5516">
        <v>48138044.794600002</v>
      </c>
      <c r="F5516">
        <v>27920</v>
      </c>
      <c r="G5516">
        <v>295913.37</v>
      </c>
      <c r="H5516">
        <v>105986164.04009999</v>
      </c>
    </row>
    <row r="5517" spans="1:8" x14ac:dyDescent="0.3">
      <c r="A5517" s="1">
        <v>44105</v>
      </c>
      <c r="B5517" s="2" t="s">
        <v>326</v>
      </c>
      <c r="C5517">
        <v>9812</v>
      </c>
      <c r="D5517">
        <v>1208.19</v>
      </c>
      <c r="E5517">
        <v>1231339.1765000001</v>
      </c>
      <c r="F5517">
        <v>13349</v>
      </c>
      <c r="G5517">
        <v>1702.15</v>
      </c>
      <c r="H5517">
        <v>1275114.2408</v>
      </c>
    </row>
    <row r="5518" spans="1:8" x14ac:dyDescent="0.3">
      <c r="A5518" s="1">
        <v>44105</v>
      </c>
      <c r="B5518" s="2" t="s">
        <v>327</v>
      </c>
      <c r="C5518">
        <v>394</v>
      </c>
      <c r="D5518">
        <v>26.31</v>
      </c>
      <c r="E5518">
        <v>667766.49750000006</v>
      </c>
      <c r="F5518">
        <v>640</v>
      </c>
      <c r="G5518">
        <v>35.659999999999997</v>
      </c>
      <c r="H5518">
        <v>557187.5</v>
      </c>
    </row>
    <row r="5519" spans="1:8" x14ac:dyDescent="0.3">
      <c r="A5519" s="1">
        <v>44105</v>
      </c>
      <c r="B5519" s="2" t="s">
        <v>328</v>
      </c>
      <c r="C5519">
        <v>237</v>
      </c>
      <c r="D5519">
        <v>54.59</v>
      </c>
      <c r="E5519">
        <v>2303375.5274</v>
      </c>
      <c r="F5519">
        <v>245</v>
      </c>
      <c r="G5519">
        <v>129.09</v>
      </c>
      <c r="H5519">
        <v>5268979.5917999996</v>
      </c>
    </row>
    <row r="5520" spans="1:8" x14ac:dyDescent="0.3">
      <c r="A5520" s="1">
        <v>44105</v>
      </c>
      <c r="B5520" s="2" t="s">
        <v>329</v>
      </c>
      <c r="C5520">
        <v>2502</v>
      </c>
      <c r="D5520">
        <v>379.25</v>
      </c>
      <c r="E5520">
        <v>1515787.3700999999</v>
      </c>
      <c r="F5520">
        <v>4068</v>
      </c>
      <c r="G5520">
        <v>488.96</v>
      </c>
      <c r="H5520">
        <v>1201966.5682999999</v>
      </c>
    </row>
    <row r="5521" spans="1:8" x14ac:dyDescent="0.3">
      <c r="A5521" s="1">
        <v>44105</v>
      </c>
      <c r="B5521" s="2" t="s">
        <v>330</v>
      </c>
      <c r="C5521">
        <v>82</v>
      </c>
      <c r="D5521">
        <v>21.96</v>
      </c>
      <c r="E5521">
        <v>2678048.7804999999</v>
      </c>
      <c r="F5521">
        <v>270</v>
      </c>
      <c r="G5521">
        <v>51</v>
      </c>
      <c r="H5521">
        <v>1888888.8888999999</v>
      </c>
    </row>
    <row r="5522" spans="1:8" x14ac:dyDescent="0.3">
      <c r="A5522" s="1">
        <v>44105</v>
      </c>
      <c r="B5522" s="2" t="s">
        <v>60</v>
      </c>
      <c r="C5522">
        <v>185</v>
      </c>
      <c r="D5522">
        <v>644.28</v>
      </c>
      <c r="E5522">
        <v>34825945.945900001</v>
      </c>
      <c r="F5522">
        <v>203</v>
      </c>
      <c r="G5522">
        <v>1849.88</v>
      </c>
      <c r="H5522">
        <v>91127093.596100003</v>
      </c>
    </row>
    <row r="5523" spans="1:8" x14ac:dyDescent="0.3">
      <c r="A5523" s="1">
        <v>44105</v>
      </c>
      <c r="B5523" s="2" t="s">
        <v>331</v>
      </c>
      <c r="C5523">
        <v>12063</v>
      </c>
      <c r="D5523">
        <v>3014.46</v>
      </c>
      <c r="E5523">
        <v>2498930.6143</v>
      </c>
      <c r="F5523">
        <v>14544</v>
      </c>
      <c r="G5523">
        <v>2824.58</v>
      </c>
      <c r="H5523">
        <v>1942092.9593</v>
      </c>
    </row>
    <row r="5524" spans="1:8" x14ac:dyDescent="0.3">
      <c r="A5524" s="1">
        <v>44105</v>
      </c>
      <c r="B5524" s="2" t="s">
        <v>332</v>
      </c>
      <c r="C5524">
        <v>2897</v>
      </c>
      <c r="D5524">
        <v>3140.29</v>
      </c>
      <c r="E5524">
        <v>10839799.7929</v>
      </c>
      <c r="F5524">
        <v>5345</v>
      </c>
      <c r="G5524">
        <v>2799.35</v>
      </c>
      <c r="H5524">
        <v>5237324.6024000002</v>
      </c>
    </row>
    <row r="5525" spans="1:8" x14ac:dyDescent="0.3">
      <c r="A5525" s="1">
        <v>44105</v>
      </c>
      <c r="B5525" s="2" t="s">
        <v>63</v>
      </c>
      <c r="C5525">
        <v>275</v>
      </c>
      <c r="D5525">
        <v>5845.14</v>
      </c>
      <c r="E5525">
        <v>212550545.45449999</v>
      </c>
      <c r="F5525">
        <v>74</v>
      </c>
      <c r="G5525">
        <v>5742.04</v>
      </c>
      <c r="H5525">
        <v>775951351.35140002</v>
      </c>
    </row>
    <row r="5526" spans="1:8" x14ac:dyDescent="0.3">
      <c r="A5526" s="1">
        <v>44105</v>
      </c>
      <c r="B5526" s="2" t="s">
        <v>333</v>
      </c>
      <c r="C5526">
        <v>118590</v>
      </c>
      <c r="D5526">
        <v>49520.2</v>
      </c>
      <c r="E5526">
        <v>4175748.3768000002</v>
      </c>
      <c r="F5526">
        <v>142999</v>
      </c>
      <c r="G5526">
        <v>43834.29</v>
      </c>
      <c r="H5526">
        <v>3065356.4010999999</v>
      </c>
    </row>
    <row r="5527" spans="1:8" x14ac:dyDescent="0.3">
      <c r="A5527" s="1">
        <v>44105</v>
      </c>
      <c r="B5527" s="2" t="s">
        <v>334</v>
      </c>
      <c r="C5527">
        <v>1110</v>
      </c>
      <c r="D5527">
        <v>2275.0100000000002</v>
      </c>
      <c r="E5527">
        <v>20495585.5856</v>
      </c>
      <c r="F5527">
        <v>2202</v>
      </c>
      <c r="G5527">
        <v>2841.33</v>
      </c>
      <c r="H5527">
        <v>12903405.9946</v>
      </c>
    </row>
    <row r="5528" spans="1:8" x14ac:dyDescent="0.3">
      <c r="A5528" s="1">
        <v>44105</v>
      </c>
      <c r="B5528" s="2" t="s">
        <v>66</v>
      </c>
      <c r="C5528">
        <v>5536</v>
      </c>
      <c r="D5528">
        <v>3195.3</v>
      </c>
      <c r="E5528">
        <v>5771856.9364</v>
      </c>
      <c r="F5528">
        <v>2307</v>
      </c>
      <c r="G5528">
        <v>2491.77</v>
      </c>
      <c r="H5528">
        <v>10800910.2731</v>
      </c>
    </row>
    <row r="5529" spans="1:8" x14ac:dyDescent="0.3">
      <c r="A5529" s="1">
        <v>44105</v>
      </c>
      <c r="B5529" s="2" t="s">
        <v>335</v>
      </c>
      <c r="C5529">
        <v>64</v>
      </c>
      <c r="D5529">
        <v>1085.4100000000001</v>
      </c>
      <c r="E5529">
        <v>169595312.5</v>
      </c>
      <c r="F5529">
        <v>32</v>
      </c>
      <c r="G5529">
        <v>906.58</v>
      </c>
      <c r="H5529">
        <v>283306250</v>
      </c>
    </row>
    <row r="5530" spans="1:8" x14ac:dyDescent="0.3">
      <c r="A5530" s="1">
        <v>44105</v>
      </c>
      <c r="B5530" s="2" t="s">
        <v>336</v>
      </c>
      <c r="C5530">
        <v>54</v>
      </c>
      <c r="D5530">
        <v>785.02</v>
      </c>
      <c r="E5530">
        <v>145374074.07409999</v>
      </c>
      <c r="F5530">
        <v>100</v>
      </c>
      <c r="G5530">
        <v>1088.51</v>
      </c>
      <c r="H5530">
        <v>108851000</v>
      </c>
    </row>
    <row r="5531" spans="1:8" x14ac:dyDescent="0.3">
      <c r="A5531" s="1">
        <v>44105</v>
      </c>
      <c r="B5531" s="2" t="s">
        <v>337</v>
      </c>
      <c r="C5531">
        <v>27</v>
      </c>
      <c r="D5531">
        <v>5635.45</v>
      </c>
      <c r="E5531">
        <v>2087203703.7037001</v>
      </c>
      <c r="F5531">
        <v>24</v>
      </c>
      <c r="G5531">
        <v>5631</v>
      </c>
      <c r="H5531">
        <v>2346250000</v>
      </c>
    </row>
    <row r="5532" spans="1:8" x14ac:dyDescent="0.3">
      <c r="A5532" s="1">
        <v>44105</v>
      </c>
      <c r="B5532" s="2" t="s">
        <v>338</v>
      </c>
      <c r="C5532">
        <v>4213</v>
      </c>
      <c r="D5532">
        <v>2228.64</v>
      </c>
      <c r="E5532">
        <v>5289912.1765999999</v>
      </c>
      <c r="F5532">
        <v>5465</v>
      </c>
      <c r="G5532">
        <v>2276.39</v>
      </c>
      <c r="H5532">
        <v>4165397.9871999999</v>
      </c>
    </row>
    <row r="5533" spans="1:8" x14ac:dyDescent="0.3">
      <c r="A5533" s="1">
        <v>44105</v>
      </c>
      <c r="B5533" s="2" t="s">
        <v>339</v>
      </c>
      <c r="C5533">
        <v>2214</v>
      </c>
      <c r="D5533">
        <v>533.16</v>
      </c>
      <c r="E5533">
        <v>2408130.0813000002</v>
      </c>
      <c r="F5533">
        <v>3665</v>
      </c>
      <c r="G5533">
        <v>580.07000000000005</v>
      </c>
      <c r="H5533">
        <v>1582728.513</v>
      </c>
    </row>
    <row r="5534" spans="1:8" x14ac:dyDescent="0.3">
      <c r="A5534" s="1">
        <v>44105</v>
      </c>
      <c r="B5534" s="2" t="s">
        <v>340</v>
      </c>
      <c r="C5534">
        <v>2482554</v>
      </c>
      <c r="D5534">
        <v>1483299.52</v>
      </c>
      <c r="E5534">
        <v>5974893.2752</v>
      </c>
      <c r="F5534">
        <v>2030702</v>
      </c>
      <c r="G5534">
        <v>1592354.74</v>
      </c>
      <c r="H5534">
        <v>7841400.3629999999</v>
      </c>
    </row>
    <row r="5535" spans="1:8" x14ac:dyDescent="0.3">
      <c r="A5535" s="1">
        <v>44105</v>
      </c>
      <c r="B5535" s="2" t="s">
        <v>341</v>
      </c>
      <c r="C5535">
        <v>1261216</v>
      </c>
      <c r="D5535">
        <v>803740.35</v>
      </c>
      <c r="E5535">
        <v>6372741.4654000001</v>
      </c>
      <c r="F5535">
        <v>1255275</v>
      </c>
      <c r="G5535">
        <v>849953.78</v>
      </c>
      <c r="H5535">
        <v>6771056.3821</v>
      </c>
    </row>
    <row r="5536" spans="1:8" x14ac:dyDescent="0.3">
      <c r="A5536" s="1">
        <v>44105</v>
      </c>
      <c r="B5536" s="2" t="s">
        <v>342</v>
      </c>
      <c r="C5536">
        <v>284</v>
      </c>
      <c r="D5536">
        <v>57330.74</v>
      </c>
      <c r="E5536">
        <v>2018688028.1689999</v>
      </c>
      <c r="F5536">
        <v>225</v>
      </c>
      <c r="G5536">
        <v>58180.05</v>
      </c>
      <c r="H5536">
        <v>2585780000</v>
      </c>
    </row>
    <row r="5537" spans="1:8" x14ac:dyDescent="0.3">
      <c r="A5537" s="1">
        <v>44105</v>
      </c>
      <c r="B5537" s="2" t="s">
        <v>343</v>
      </c>
      <c r="C5537">
        <v>335569</v>
      </c>
      <c r="D5537">
        <v>170688.1</v>
      </c>
      <c r="E5537">
        <v>5086527.659</v>
      </c>
      <c r="F5537">
        <v>272918</v>
      </c>
      <c r="G5537">
        <v>179193.88</v>
      </c>
      <c r="H5537">
        <v>6565850.5484999996</v>
      </c>
    </row>
    <row r="5538" spans="1:8" x14ac:dyDescent="0.3">
      <c r="A5538" s="1">
        <v>44105</v>
      </c>
      <c r="B5538" s="2" t="s">
        <v>344</v>
      </c>
      <c r="C5538">
        <v>77528</v>
      </c>
      <c r="D5538">
        <v>48173.59</v>
      </c>
      <c r="E5538">
        <v>6213702.1463000001</v>
      </c>
      <c r="F5538">
        <v>87424</v>
      </c>
      <c r="G5538">
        <v>44628.25</v>
      </c>
      <c r="H5538">
        <v>5104805.3165999996</v>
      </c>
    </row>
    <row r="5539" spans="1:8" x14ac:dyDescent="0.3">
      <c r="A5539" s="1">
        <v>44105</v>
      </c>
      <c r="B5539" s="2" t="s">
        <v>345</v>
      </c>
      <c r="C5539">
        <v>529</v>
      </c>
      <c r="D5539">
        <v>53.36</v>
      </c>
      <c r="E5539">
        <v>1008695.6522</v>
      </c>
      <c r="F5539">
        <v>789</v>
      </c>
      <c r="G5539">
        <v>77.069999999999993</v>
      </c>
      <c r="H5539">
        <v>976806.08369999996</v>
      </c>
    </row>
    <row r="5540" spans="1:8" x14ac:dyDescent="0.3">
      <c r="A5540" s="1">
        <v>44105</v>
      </c>
      <c r="B5540" s="2" t="s">
        <v>77</v>
      </c>
      <c r="C5540">
        <v>139605</v>
      </c>
      <c r="D5540">
        <v>50433.41</v>
      </c>
      <c r="E5540">
        <v>3612579.0624000002</v>
      </c>
      <c r="F5540">
        <v>193142</v>
      </c>
      <c r="G5540">
        <v>46363.56</v>
      </c>
      <c r="H5540">
        <v>2400490.8306</v>
      </c>
    </row>
    <row r="5541" spans="1:8" x14ac:dyDescent="0.3">
      <c r="A5541" s="1">
        <v>44105</v>
      </c>
      <c r="B5541" s="2" t="s">
        <v>498</v>
      </c>
      <c r="C5541">
        <v>108241</v>
      </c>
      <c r="D5541">
        <v>18376.93</v>
      </c>
      <c r="E5541">
        <v>1697779.0301000001</v>
      </c>
      <c r="F5541">
        <v>175252</v>
      </c>
      <c r="G5541">
        <v>22094.75</v>
      </c>
      <c r="H5541">
        <v>1260741.6747999999</v>
      </c>
    </row>
    <row r="5542" spans="1:8" x14ac:dyDescent="0.3">
      <c r="A5542" s="1">
        <v>44105</v>
      </c>
      <c r="B5542" s="2" t="s">
        <v>346</v>
      </c>
      <c r="C5542">
        <v>3428</v>
      </c>
      <c r="D5542">
        <v>12629.71</v>
      </c>
      <c r="E5542">
        <v>36842794.632399999</v>
      </c>
      <c r="F5542">
        <v>2094</v>
      </c>
      <c r="G5542">
        <v>12615.22</v>
      </c>
      <c r="H5542">
        <v>60244603.6294</v>
      </c>
    </row>
    <row r="5543" spans="1:8" x14ac:dyDescent="0.3">
      <c r="A5543" s="1">
        <v>44105</v>
      </c>
      <c r="B5543" s="2" t="s">
        <v>78</v>
      </c>
      <c r="C5543">
        <v>130381</v>
      </c>
      <c r="D5543">
        <v>35332.06</v>
      </c>
      <c r="E5543">
        <v>2709908.6523000002</v>
      </c>
      <c r="F5543">
        <v>152747</v>
      </c>
      <c r="G5543">
        <v>36522.04</v>
      </c>
      <c r="H5543">
        <v>2391015.2082000002</v>
      </c>
    </row>
    <row r="5544" spans="1:8" x14ac:dyDescent="0.3">
      <c r="A5544" s="1">
        <v>44105</v>
      </c>
      <c r="B5544" s="2" t="s">
        <v>76</v>
      </c>
      <c r="C5544">
        <v>1108</v>
      </c>
      <c r="D5544">
        <v>300.36</v>
      </c>
      <c r="E5544">
        <v>2710830.3248999999</v>
      </c>
      <c r="F5544">
        <v>1456</v>
      </c>
      <c r="G5544">
        <v>171.21</v>
      </c>
      <c r="H5544">
        <v>1175892.8570999999</v>
      </c>
    </row>
    <row r="5545" spans="1:8" x14ac:dyDescent="0.3">
      <c r="A5545" s="1">
        <v>44105</v>
      </c>
      <c r="B5545" s="2" t="s">
        <v>347</v>
      </c>
      <c r="C5545">
        <v>228058</v>
      </c>
      <c r="D5545">
        <v>115380.13</v>
      </c>
      <c r="E5545">
        <v>5059245.0165999997</v>
      </c>
      <c r="F5545">
        <v>204785</v>
      </c>
      <c r="G5545">
        <v>122538.8</v>
      </c>
      <c r="H5545">
        <v>5983778.1086999997</v>
      </c>
    </row>
    <row r="5546" spans="1:8" x14ac:dyDescent="0.3">
      <c r="A5546" s="1">
        <v>44105</v>
      </c>
      <c r="B5546" s="2" t="s">
        <v>348</v>
      </c>
      <c r="C5546">
        <v>245</v>
      </c>
      <c r="D5546">
        <v>897.45</v>
      </c>
      <c r="E5546">
        <v>36630612.244900003</v>
      </c>
      <c r="F5546">
        <v>158</v>
      </c>
      <c r="G5546">
        <v>770.36</v>
      </c>
      <c r="H5546">
        <v>48756962.025300004</v>
      </c>
    </row>
    <row r="5547" spans="1:8" x14ac:dyDescent="0.3">
      <c r="A5547" s="1">
        <v>44105</v>
      </c>
      <c r="B5547" s="2" t="s">
        <v>81</v>
      </c>
      <c r="C5547">
        <v>166</v>
      </c>
      <c r="D5547">
        <v>1002.18</v>
      </c>
      <c r="E5547">
        <v>60372289.156599998</v>
      </c>
      <c r="F5547">
        <v>371</v>
      </c>
      <c r="G5547">
        <v>1243.02</v>
      </c>
      <c r="H5547">
        <v>33504582.210200001</v>
      </c>
    </row>
    <row r="5548" spans="1:8" x14ac:dyDescent="0.3">
      <c r="A5548" s="1">
        <v>44105</v>
      </c>
      <c r="B5548" s="2" t="s">
        <v>349</v>
      </c>
      <c r="C5548">
        <v>115</v>
      </c>
      <c r="D5548">
        <v>16.600000000000001</v>
      </c>
      <c r="E5548">
        <v>1443478.2609000001</v>
      </c>
      <c r="F5548">
        <v>382</v>
      </c>
      <c r="G5548">
        <v>37.32</v>
      </c>
      <c r="H5548">
        <v>976963.35080000001</v>
      </c>
    </row>
    <row r="5549" spans="1:8" x14ac:dyDescent="0.3">
      <c r="A5549" s="1">
        <v>44105</v>
      </c>
      <c r="B5549" s="2" t="s">
        <v>350</v>
      </c>
      <c r="C5549">
        <v>1956</v>
      </c>
      <c r="D5549">
        <v>512.79999999999995</v>
      </c>
      <c r="E5549">
        <v>2621676.8916000002</v>
      </c>
      <c r="F5549">
        <v>3283</v>
      </c>
      <c r="G5549">
        <v>605.86</v>
      </c>
      <c r="H5549">
        <v>1845446.2382</v>
      </c>
    </row>
    <row r="5550" spans="1:8" x14ac:dyDescent="0.3">
      <c r="A5550" s="1">
        <v>44105</v>
      </c>
      <c r="B5550" s="2" t="s">
        <v>351</v>
      </c>
      <c r="C5550">
        <v>348</v>
      </c>
      <c r="D5550">
        <v>225.24</v>
      </c>
      <c r="E5550">
        <v>6472413.7931000004</v>
      </c>
      <c r="F5550">
        <v>473</v>
      </c>
      <c r="G5550">
        <v>238.23</v>
      </c>
      <c r="H5550">
        <v>5036575.0528999995</v>
      </c>
    </row>
    <row r="5551" spans="1:8" x14ac:dyDescent="0.3">
      <c r="A5551" s="1">
        <v>44105</v>
      </c>
      <c r="B5551" s="2" t="s">
        <v>352</v>
      </c>
      <c r="C5551">
        <v>1237</v>
      </c>
      <c r="D5551">
        <v>158.65</v>
      </c>
      <c r="E5551">
        <v>1282538.3994</v>
      </c>
      <c r="F5551">
        <v>1788</v>
      </c>
      <c r="G5551">
        <v>182.27</v>
      </c>
      <c r="H5551">
        <v>1019407.1588</v>
      </c>
    </row>
    <row r="5552" spans="1:8" x14ac:dyDescent="0.3">
      <c r="A5552" s="1">
        <v>44105</v>
      </c>
      <c r="B5552" s="2" t="s">
        <v>86</v>
      </c>
      <c r="C5552">
        <v>2595</v>
      </c>
      <c r="D5552">
        <v>3162.9</v>
      </c>
      <c r="E5552">
        <v>12188439.306399999</v>
      </c>
      <c r="F5552">
        <v>2454</v>
      </c>
      <c r="G5552">
        <v>2747.69</v>
      </c>
      <c r="H5552">
        <v>11196780.766100001</v>
      </c>
    </row>
    <row r="5553" spans="1:8" x14ac:dyDescent="0.3">
      <c r="A5553" s="1">
        <v>44105</v>
      </c>
      <c r="B5553" s="2" t="s">
        <v>353</v>
      </c>
      <c r="C5553">
        <v>7079</v>
      </c>
      <c r="D5553">
        <v>1290.49</v>
      </c>
      <c r="E5553">
        <v>1822983.4722</v>
      </c>
      <c r="F5553">
        <v>10459</v>
      </c>
      <c r="G5553">
        <v>1579.01</v>
      </c>
      <c r="H5553">
        <v>1509714.1218000001</v>
      </c>
    </row>
    <row r="5554" spans="1:8" x14ac:dyDescent="0.3">
      <c r="A5554" s="1">
        <v>44105</v>
      </c>
      <c r="B5554" s="2" t="s">
        <v>354</v>
      </c>
      <c r="C5554">
        <v>1440</v>
      </c>
      <c r="D5554">
        <v>224.83</v>
      </c>
      <c r="E5554">
        <v>1561319.4443999999</v>
      </c>
      <c r="F5554">
        <v>1919</v>
      </c>
      <c r="G5554">
        <v>208.12</v>
      </c>
      <c r="H5554">
        <v>1084523.1891999999</v>
      </c>
    </row>
    <row r="5555" spans="1:8" x14ac:dyDescent="0.3">
      <c r="A5555" s="1">
        <v>44105</v>
      </c>
      <c r="B5555" s="2" t="s">
        <v>217</v>
      </c>
      <c r="C5555">
        <v>80</v>
      </c>
      <c r="D5555">
        <v>6.98</v>
      </c>
      <c r="E5555">
        <v>872500</v>
      </c>
      <c r="F5555">
        <v>48</v>
      </c>
      <c r="G5555">
        <v>21.21</v>
      </c>
      <c r="H5555">
        <v>4418750</v>
      </c>
    </row>
    <row r="5556" spans="1:8" x14ac:dyDescent="0.3">
      <c r="A5556" s="1">
        <v>44105</v>
      </c>
      <c r="B5556" s="2" t="s">
        <v>355</v>
      </c>
      <c r="C5556">
        <v>8936</v>
      </c>
      <c r="D5556">
        <v>72353.009999999995</v>
      </c>
      <c r="E5556">
        <v>80968005.819199994</v>
      </c>
      <c r="F5556">
        <v>10876</v>
      </c>
      <c r="G5556">
        <v>70862.58</v>
      </c>
      <c r="H5556">
        <v>65155001.8389</v>
      </c>
    </row>
    <row r="5557" spans="1:8" x14ac:dyDescent="0.3">
      <c r="A5557" s="1">
        <v>44105</v>
      </c>
      <c r="B5557" s="2" t="s">
        <v>356</v>
      </c>
      <c r="C5557">
        <v>3348</v>
      </c>
      <c r="D5557">
        <v>429.88</v>
      </c>
      <c r="E5557">
        <v>1283990.4421000001</v>
      </c>
      <c r="F5557">
        <v>4918</v>
      </c>
      <c r="G5557">
        <v>604.34</v>
      </c>
      <c r="H5557">
        <v>1228832.8589000001</v>
      </c>
    </row>
    <row r="5558" spans="1:8" x14ac:dyDescent="0.3">
      <c r="A5558" s="1">
        <v>44105</v>
      </c>
      <c r="B5558" s="2" t="s">
        <v>96</v>
      </c>
      <c r="C5558">
        <v>67419</v>
      </c>
      <c r="D5558">
        <v>8903.82</v>
      </c>
      <c r="E5558">
        <v>1320669.2475000001</v>
      </c>
      <c r="F5558">
        <v>89249</v>
      </c>
      <c r="G5558">
        <v>11197.7</v>
      </c>
      <c r="H5558">
        <v>1254658.3155</v>
      </c>
    </row>
    <row r="5559" spans="1:8" x14ac:dyDescent="0.3">
      <c r="A5559" s="1">
        <v>44105</v>
      </c>
      <c r="B5559" s="2" t="s">
        <v>258</v>
      </c>
      <c r="C5559">
        <v>7384</v>
      </c>
      <c r="D5559">
        <v>3379.1</v>
      </c>
      <c r="E5559">
        <v>4576245.9371999996</v>
      </c>
      <c r="F5559">
        <v>15766</v>
      </c>
      <c r="G5559">
        <v>1979.8</v>
      </c>
      <c r="H5559">
        <v>1255740.2004</v>
      </c>
    </row>
    <row r="5560" spans="1:8" x14ac:dyDescent="0.3">
      <c r="A5560" s="1">
        <v>44105</v>
      </c>
      <c r="B5560" s="2" t="s">
        <v>357</v>
      </c>
      <c r="C5560">
        <v>3953</v>
      </c>
      <c r="D5560">
        <v>13755.2</v>
      </c>
      <c r="E5560">
        <v>34796863.141900003</v>
      </c>
      <c r="F5560">
        <v>9438</v>
      </c>
      <c r="G5560">
        <v>14191.45</v>
      </c>
      <c r="H5560">
        <v>15036501.3774</v>
      </c>
    </row>
    <row r="5561" spans="1:8" x14ac:dyDescent="0.3">
      <c r="A5561" s="1">
        <v>44105</v>
      </c>
      <c r="B5561" s="2" t="s">
        <v>358</v>
      </c>
      <c r="C5561">
        <v>4055</v>
      </c>
      <c r="D5561">
        <v>669.28</v>
      </c>
      <c r="E5561">
        <v>1650505.5486999999</v>
      </c>
      <c r="F5561">
        <v>10448</v>
      </c>
      <c r="G5561">
        <v>848.72</v>
      </c>
      <c r="H5561">
        <v>812327.7182</v>
      </c>
    </row>
    <row r="5562" spans="1:8" x14ac:dyDescent="0.3">
      <c r="A5562" s="1">
        <v>44105</v>
      </c>
      <c r="B5562" s="2" t="s">
        <v>99</v>
      </c>
      <c r="C5562">
        <v>125660</v>
      </c>
      <c r="D5562">
        <v>20416.25</v>
      </c>
      <c r="E5562">
        <v>1624721.4705999999</v>
      </c>
      <c r="F5562">
        <v>157050</v>
      </c>
      <c r="G5562">
        <v>21697.39</v>
      </c>
      <c r="H5562">
        <v>1381559.3759999999</v>
      </c>
    </row>
    <row r="5563" spans="1:8" x14ac:dyDescent="0.3">
      <c r="A5563" s="1">
        <v>44105</v>
      </c>
      <c r="B5563" s="2" t="s">
        <v>359</v>
      </c>
      <c r="C5563">
        <v>290</v>
      </c>
      <c r="D5563">
        <v>3762.34</v>
      </c>
      <c r="E5563">
        <v>129735862.06900001</v>
      </c>
      <c r="F5563">
        <v>250</v>
      </c>
      <c r="G5563">
        <v>3355.39</v>
      </c>
      <c r="H5563">
        <v>134215600</v>
      </c>
    </row>
    <row r="5564" spans="1:8" x14ac:dyDescent="0.3">
      <c r="A5564" s="1">
        <v>44105</v>
      </c>
      <c r="B5564" s="2" t="s">
        <v>218</v>
      </c>
      <c r="C5564">
        <v>4226</v>
      </c>
      <c r="D5564">
        <v>1821.9</v>
      </c>
      <c r="E5564">
        <v>4311168.9540999997</v>
      </c>
      <c r="F5564">
        <v>9106</v>
      </c>
      <c r="G5564">
        <v>2706.08</v>
      </c>
      <c r="H5564">
        <v>2971754.8868999998</v>
      </c>
    </row>
    <row r="5565" spans="1:8" x14ac:dyDescent="0.3">
      <c r="A5565" s="1">
        <v>44105</v>
      </c>
      <c r="B5565" s="2" t="s">
        <v>239</v>
      </c>
      <c r="C5565">
        <v>46</v>
      </c>
      <c r="D5565">
        <v>1715.4</v>
      </c>
      <c r="E5565">
        <v>372913043.47829998</v>
      </c>
      <c r="F5565">
        <v>59</v>
      </c>
      <c r="G5565">
        <v>1734.21</v>
      </c>
      <c r="H5565">
        <v>293933898.30510002</v>
      </c>
    </row>
    <row r="5566" spans="1:8" x14ac:dyDescent="0.3">
      <c r="A5566" s="1">
        <v>44105</v>
      </c>
      <c r="B5566" s="2" t="s">
        <v>360</v>
      </c>
      <c r="C5566">
        <v>646671</v>
      </c>
      <c r="D5566">
        <v>158678.57999999999</v>
      </c>
      <c r="E5566">
        <v>2453776.0314000002</v>
      </c>
      <c r="F5566">
        <v>681723</v>
      </c>
      <c r="G5566">
        <v>179876.43</v>
      </c>
      <c r="H5566">
        <v>2638555.9824000001</v>
      </c>
    </row>
    <row r="5567" spans="1:8" x14ac:dyDescent="0.3">
      <c r="A5567" s="1">
        <v>44105</v>
      </c>
      <c r="B5567" s="2" t="s">
        <v>361</v>
      </c>
      <c r="C5567">
        <v>21</v>
      </c>
      <c r="D5567">
        <v>6.38</v>
      </c>
      <c r="E5567">
        <v>3038095.2381000002</v>
      </c>
      <c r="F5567">
        <v>62</v>
      </c>
      <c r="G5567">
        <v>10.86</v>
      </c>
      <c r="H5567">
        <v>1751612.9032000001</v>
      </c>
    </row>
    <row r="5568" spans="1:8" x14ac:dyDescent="0.3">
      <c r="A5568" s="1">
        <v>44105</v>
      </c>
      <c r="B5568" s="2" t="s">
        <v>362</v>
      </c>
      <c r="C5568">
        <v>1838</v>
      </c>
      <c r="D5568">
        <v>114.37</v>
      </c>
      <c r="E5568">
        <v>622252.44830000005</v>
      </c>
      <c r="F5568">
        <v>4926</v>
      </c>
      <c r="G5568">
        <v>487.95</v>
      </c>
      <c r="H5568">
        <v>990560.29229999997</v>
      </c>
    </row>
    <row r="5569" spans="1:8" x14ac:dyDescent="0.3">
      <c r="A5569" s="1">
        <v>44105</v>
      </c>
      <c r="B5569" s="2" t="s">
        <v>109</v>
      </c>
      <c r="C5569">
        <v>4771</v>
      </c>
      <c r="D5569">
        <v>3665.36</v>
      </c>
      <c r="E5569">
        <v>7682582.2679000003</v>
      </c>
      <c r="F5569">
        <v>8496</v>
      </c>
      <c r="G5569">
        <v>3865.37</v>
      </c>
      <c r="H5569">
        <v>4549635.1223999998</v>
      </c>
    </row>
    <row r="5570" spans="1:8" x14ac:dyDescent="0.3">
      <c r="A5570" s="1">
        <v>44105</v>
      </c>
      <c r="B5570" s="2" t="s">
        <v>363</v>
      </c>
      <c r="C5570">
        <v>1266</v>
      </c>
      <c r="D5570">
        <v>146.96</v>
      </c>
      <c r="E5570">
        <v>1160821.4850000001</v>
      </c>
      <c r="F5570">
        <v>2352</v>
      </c>
      <c r="G5570">
        <v>231.7</v>
      </c>
      <c r="H5570">
        <v>985119.04760000005</v>
      </c>
    </row>
    <row r="5571" spans="1:8" x14ac:dyDescent="0.3">
      <c r="A5571" s="1">
        <v>44105</v>
      </c>
      <c r="B5571" s="2" t="s">
        <v>364</v>
      </c>
      <c r="C5571">
        <v>265</v>
      </c>
      <c r="D5571">
        <v>980.27</v>
      </c>
      <c r="E5571">
        <v>36991320.754699998</v>
      </c>
      <c r="F5571">
        <v>286</v>
      </c>
      <c r="G5571">
        <v>1030.02</v>
      </c>
      <c r="H5571">
        <v>36014685.3147</v>
      </c>
    </row>
    <row r="5572" spans="1:8" x14ac:dyDescent="0.3">
      <c r="A5572" s="1">
        <v>44105</v>
      </c>
      <c r="B5572" s="2" t="s">
        <v>365</v>
      </c>
      <c r="C5572">
        <v>11785</v>
      </c>
      <c r="D5572">
        <v>1991.22</v>
      </c>
      <c r="E5572">
        <v>1689622.4014000001</v>
      </c>
      <c r="F5572">
        <v>16617</v>
      </c>
      <c r="G5572">
        <v>2429.33</v>
      </c>
      <c r="H5572">
        <v>1461954.6248000001</v>
      </c>
    </row>
    <row r="5573" spans="1:8" x14ac:dyDescent="0.3">
      <c r="A5573" s="1">
        <v>44105</v>
      </c>
      <c r="B5573" s="2" t="s">
        <v>366</v>
      </c>
      <c r="C5573">
        <v>3488</v>
      </c>
      <c r="D5573">
        <v>15633.86</v>
      </c>
      <c r="E5573">
        <v>44821846.330300003</v>
      </c>
      <c r="F5573">
        <v>4648</v>
      </c>
      <c r="G5573">
        <v>15878.86</v>
      </c>
      <c r="H5573">
        <v>34162779.690200001</v>
      </c>
    </row>
    <row r="5574" spans="1:8" x14ac:dyDescent="0.3">
      <c r="A5574" s="1">
        <v>44105</v>
      </c>
      <c r="B5574" s="2" t="s">
        <v>506</v>
      </c>
      <c r="C5574">
        <v>46</v>
      </c>
      <c r="D5574">
        <v>4.8099999999999996</v>
      </c>
      <c r="E5574">
        <v>1045652.1739000001</v>
      </c>
      <c r="F5574">
        <v>671</v>
      </c>
      <c r="G5574">
        <v>107.12</v>
      </c>
      <c r="H5574">
        <v>1596423.2489</v>
      </c>
    </row>
    <row r="5575" spans="1:8" x14ac:dyDescent="0.3">
      <c r="A5575" s="1">
        <v>44105</v>
      </c>
      <c r="B5575" s="2" t="s">
        <v>367</v>
      </c>
      <c r="C5575">
        <v>38</v>
      </c>
      <c r="D5575">
        <v>8956.52</v>
      </c>
      <c r="E5575">
        <v>2356978947.3684001</v>
      </c>
      <c r="F5575">
        <v>48</v>
      </c>
      <c r="G5575">
        <v>9920.57</v>
      </c>
      <c r="H5575">
        <v>2066785416.6666999</v>
      </c>
    </row>
    <row r="5576" spans="1:8" x14ac:dyDescent="0.3">
      <c r="A5576" s="1">
        <v>44105</v>
      </c>
      <c r="B5576" s="2" t="s">
        <v>249</v>
      </c>
      <c r="C5576">
        <v>4305</v>
      </c>
      <c r="D5576">
        <v>16163.05</v>
      </c>
      <c r="E5576">
        <v>37544831.591200002</v>
      </c>
      <c r="F5576">
        <v>6033</v>
      </c>
      <c r="G5576">
        <v>14093.3</v>
      </c>
      <c r="H5576">
        <v>23360351.400600001</v>
      </c>
    </row>
    <row r="5577" spans="1:8" x14ac:dyDescent="0.3">
      <c r="A5577" s="1">
        <v>44105</v>
      </c>
      <c r="B5577" s="2" t="s">
        <v>368</v>
      </c>
      <c r="C5577">
        <v>1582</v>
      </c>
      <c r="D5577">
        <v>359.95</v>
      </c>
      <c r="E5577">
        <v>2275284.4501</v>
      </c>
      <c r="F5577">
        <v>1450</v>
      </c>
      <c r="G5577">
        <v>451.45</v>
      </c>
      <c r="H5577">
        <v>3113448.2758999998</v>
      </c>
    </row>
    <row r="5578" spans="1:8" x14ac:dyDescent="0.3">
      <c r="A5578" s="1">
        <v>44105</v>
      </c>
      <c r="B5578" s="2" t="s">
        <v>369</v>
      </c>
      <c r="C5578">
        <v>514</v>
      </c>
      <c r="D5578">
        <v>78093.649999999994</v>
      </c>
      <c r="E5578">
        <v>1519331712.0623</v>
      </c>
      <c r="F5578">
        <v>1343</v>
      </c>
      <c r="G5578">
        <v>116803.85</v>
      </c>
      <c r="H5578">
        <v>869723380.4914</v>
      </c>
    </row>
    <row r="5579" spans="1:8" x14ac:dyDescent="0.3">
      <c r="A5579" s="1">
        <v>44105</v>
      </c>
      <c r="B5579" s="2" t="s">
        <v>370</v>
      </c>
      <c r="C5579">
        <v>1495</v>
      </c>
      <c r="D5579">
        <v>276.61</v>
      </c>
      <c r="E5579">
        <v>1850234.1137000001</v>
      </c>
      <c r="F5579">
        <v>2846</v>
      </c>
      <c r="G5579">
        <v>271.10000000000002</v>
      </c>
      <c r="H5579">
        <v>952565.00349999999</v>
      </c>
    </row>
    <row r="5580" spans="1:8" x14ac:dyDescent="0.3">
      <c r="A5580" s="1">
        <v>44105</v>
      </c>
      <c r="B5580" s="2" t="s">
        <v>371</v>
      </c>
      <c r="C5580">
        <v>2632</v>
      </c>
      <c r="D5580">
        <v>383.82</v>
      </c>
      <c r="E5580">
        <v>1458282.6747999999</v>
      </c>
      <c r="F5580">
        <v>4543</v>
      </c>
      <c r="G5580">
        <v>442.17</v>
      </c>
      <c r="H5580">
        <v>973299.58180000004</v>
      </c>
    </row>
    <row r="5581" spans="1:8" x14ac:dyDescent="0.3">
      <c r="A5581" s="1">
        <v>44105</v>
      </c>
      <c r="B5581" s="2" t="s">
        <v>372</v>
      </c>
      <c r="C5581">
        <v>2038</v>
      </c>
      <c r="D5581">
        <v>188.08</v>
      </c>
      <c r="E5581">
        <v>922865.55449999997</v>
      </c>
      <c r="F5581">
        <v>3520</v>
      </c>
      <c r="G5581">
        <v>236.26</v>
      </c>
      <c r="H5581">
        <v>671193.18180000002</v>
      </c>
    </row>
    <row r="5582" spans="1:8" x14ac:dyDescent="0.3">
      <c r="A5582" s="1">
        <v>44105</v>
      </c>
      <c r="B5582" s="2" t="s">
        <v>492</v>
      </c>
      <c r="C5582">
        <v>9</v>
      </c>
      <c r="D5582">
        <v>8.27</v>
      </c>
      <c r="E5582">
        <v>9188888.8889000006</v>
      </c>
      <c r="F5582">
        <v>4</v>
      </c>
      <c r="G5582">
        <v>9.9</v>
      </c>
      <c r="H5582">
        <v>24750000</v>
      </c>
    </row>
    <row r="5583" spans="1:8" x14ac:dyDescent="0.3">
      <c r="A5583" s="1">
        <v>44105</v>
      </c>
      <c r="B5583" s="2" t="s">
        <v>373</v>
      </c>
      <c r="C5583">
        <v>1289</v>
      </c>
      <c r="D5583">
        <v>166.3</v>
      </c>
      <c r="E5583">
        <v>1290147.4010999999</v>
      </c>
      <c r="F5583">
        <v>2150</v>
      </c>
      <c r="G5583">
        <v>226.26</v>
      </c>
      <c r="H5583">
        <v>1052372.0930000001</v>
      </c>
    </row>
    <row r="5584" spans="1:8" x14ac:dyDescent="0.3">
      <c r="A5584" s="1">
        <v>44105</v>
      </c>
      <c r="B5584" s="2" t="s">
        <v>123</v>
      </c>
      <c r="C5584">
        <v>160</v>
      </c>
      <c r="D5584">
        <v>8.4</v>
      </c>
      <c r="E5584">
        <v>525000</v>
      </c>
      <c r="F5584">
        <v>429</v>
      </c>
      <c r="G5584">
        <v>25.87</v>
      </c>
      <c r="H5584">
        <v>603030.30299999996</v>
      </c>
    </row>
    <row r="5585" spans="1:8" x14ac:dyDescent="0.3">
      <c r="A5585" s="1">
        <v>44105</v>
      </c>
      <c r="B5585" s="2" t="s">
        <v>374</v>
      </c>
      <c r="C5585">
        <v>4730</v>
      </c>
      <c r="D5585">
        <v>753.7</v>
      </c>
      <c r="E5585">
        <v>1593446.0888</v>
      </c>
      <c r="F5585">
        <v>5497</v>
      </c>
      <c r="G5585">
        <v>726.8</v>
      </c>
      <c r="H5585">
        <v>1322175.7322</v>
      </c>
    </row>
    <row r="5586" spans="1:8" x14ac:dyDescent="0.3">
      <c r="A5586" s="1">
        <v>44105</v>
      </c>
      <c r="B5586" s="2" t="s">
        <v>375</v>
      </c>
      <c r="C5586">
        <v>104</v>
      </c>
      <c r="D5586">
        <v>20021.63</v>
      </c>
      <c r="E5586">
        <v>1925156730.7692001</v>
      </c>
      <c r="F5586">
        <v>101</v>
      </c>
      <c r="G5586">
        <v>20058.419999999998</v>
      </c>
      <c r="H5586">
        <v>1985982178.2177999</v>
      </c>
    </row>
    <row r="5587" spans="1:8" x14ac:dyDescent="0.3">
      <c r="A5587" s="1">
        <v>44105</v>
      </c>
      <c r="B5587" s="2" t="s">
        <v>376</v>
      </c>
      <c r="C5587">
        <v>147</v>
      </c>
      <c r="D5587">
        <v>26.84</v>
      </c>
      <c r="E5587">
        <v>1825850.3400999999</v>
      </c>
      <c r="F5587">
        <v>353</v>
      </c>
      <c r="G5587">
        <v>43.83</v>
      </c>
      <c r="H5587">
        <v>1241643.0595</v>
      </c>
    </row>
    <row r="5588" spans="1:8" x14ac:dyDescent="0.3">
      <c r="A5588" s="1">
        <v>44105</v>
      </c>
      <c r="B5588" s="2" t="s">
        <v>495</v>
      </c>
      <c r="C5588">
        <v>550</v>
      </c>
      <c r="D5588">
        <v>90.62</v>
      </c>
      <c r="E5588">
        <v>1647636.3636</v>
      </c>
    </row>
    <row r="5589" spans="1:8" x14ac:dyDescent="0.3">
      <c r="A5589" s="1">
        <v>44105</v>
      </c>
      <c r="B5589" s="2" t="s">
        <v>377</v>
      </c>
      <c r="C5589">
        <v>4751</v>
      </c>
      <c r="D5589">
        <v>179994.11</v>
      </c>
      <c r="E5589">
        <v>378855209.4296</v>
      </c>
      <c r="F5589">
        <v>5854</v>
      </c>
      <c r="G5589">
        <v>180136.87</v>
      </c>
      <c r="H5589">
        <v>307715869.49089998</v>
      </c>
    </row>
    <row r="5590" spans="1:8" x14ac:dyDescent="0.3">
      <c r="A5590" s="1">
        <v>44105</v>
      </c>
      <c r="B5590" s="2" t="s">
        <v>378</v>
      </c>
      <c r="C5590">
        <v>4788</v>
      </c>
      <c r="D5590">
        <v>587.58000000000004</v>
      </c>
      <c r="E5590">
        <v>1227192.9824999999</v>
      </c>
      <c r="F5590">
        <v>6415</v>
      </c>
      <c r="G5590">
        <v>815.74</v>
      </c>
      <c r="H5590">
        <v>1271613.4061</v>
      </c>
    </row>
    <row r="5591" spans="1:8" x14ac:dyDescent="0.3">
      <c r="A5591" s="1">
        <v>44105</v>
      </c>
      <c r="B5591" s="2" t="s">
        <v>379</v>
      </c>
      <c r="C5591">
        <v>321</v>
      </c>
      <c r="D5591">
        <v>4140.53</v>
      </c>
      <c r="E5591">
        <v>128988473.5202</v>
      </c>
      <c r="F5591">
        <v>930</v>
      </c>
      <c r="G5591">
        <v>4091.25</v>
      </c>
      <c r="H5591">
        <v>43991935.483900003</v>
      </c>
    </row>
    <row r="5592" spans="1:8" x14ac:dyDescent="0.3">
      <c r="A5592" s="1">
        <v>44105</v>
      </c>
      <c r="B5592" s="2" t="s">
        <v>223</v>
      </c>
      <c r="C5592">
        <v>9688</v>
      </c>
      <c r="D5592">
        <v>8947.18</v>
      </c>
      <c r="E5592">
        <v>9235322.0479000006</v>
      </c>
      <c r="F5592">
        <v>3354</v>
      </c>
      <c r="G5592">
        <v>18206.759999999998</v>
      </c>
      <c r="H5592">
        <v>54283720.930200003</v>
      </c>
    </row>
    <row r="5593" spans="1:8" x14ac:dyDescent="0.3">
      <c r="A5593" s="1">
        <v>44105</v>
      </c>
      <c r="B5593" s="2" t="s">
        <v>380</v>
      </c>
      <c r="C5593">
        <v>1170</v>
      </c>
      <c r="D5593">
        <v>37369.160000000003</v>
      </c>
      <c r="E5593">
        <v>319394529.9145</v>
      </c>
      <c r="F5593">
        <v>700</v>
      </c>
      <c r="G5593">
        <v>39086.9</v>
      </c>
      <c r="H5593">
        <v>558384285.71430004</v>
      </c>
    </row>
    <row r="5594" spans="1:8" x14ac:dyDescent="0.3">
      <c r="A5594" s="1">
        <v>44105</v>
      </c>
      <c r="B5594" s="2" t="s">
        <v>381</v>
      </c>
      <c r="C5594">
        <v>1998</v>
      </c>
      <c r="D5594">
        <v>125.02</v>
      </c>
      <c r="E5594">
        <v>625725.72569999995</v>
      </c>
      <c r="F5594">
        <v>3626</v>
      </c>
      <c r="G5594">
        <v>270.5</v>
      </c>
      <c r="H5594">
        <v>746001.10309999995</v>
      </c>
    </row>
    <row r="5595" spans="1:8" x14ac:dyDescent="0.3">
      <c r="A5595" s="1">
        <v>44105</v>
      </c>
      <c r="B5595" s="2" t="s">
        <v>382</v>
      </c>
      <c r="C5595">
        <v>13</v>
      </c>
      <c r="D5595">
        <v>30.4</v>
      </c>
      <c r="E5595">
        <v>23384615.384599999</v>
      </c>
      <c r="F5595">
        <v>15</v>
      </c>
      <c r="G5595">
        <v>12.74</v>
      </c>
      <c r="H5595">
        <v>8493333.3333000001</v>
      </c>
    </row>
    <row r="5596" spans="1:8" x14ac:dyDescent="0.3">
      <c r="A5596" s="1">
        <v>44105</v>
      </c>
      <c r="B5596" s="2" t="s">
        <v>132</v>
      </c>
      <c r="C5596">
        <v>55773</v>
      </c>
      <c r="D5596">
        <v>17529.14</v>
      </c>
      <c r="E5596">
        <v>3142943.7182999998</v>
      </c>
      <c r="F5596">
        <v>72480</v>
      </c>
      <c r="G5596">
        <v>22121.99</v>
      </c>
      <c r="H5596">
        <v>3052150.9382000002</v>
      </c>
    </row>
    <row r="5597" spans="1:8" x14ac:dyDescent="0.3">
      <c r="A5597" s="1">
        <v>44105</v>
      </c>
      <c r="B5597" s="2" t="s">
        <v>133</v>
      </c>
      <c r="C5597">
        <v>488447</v>
      </c>
      <c r="D5597">
        <v>140171.84</v>
      </c>
      <c r="E5597">
        <v>2869745.1310000001</v>
      </c>
      <c r="F5597">
        <v>579962</v>
      </c>
      <c r="G5597">
        <v>138910.51999999999</v>
      </c>
      <c r="H5597">
        <v>2395165.8901999998</v>
      </c>
    </row>
    <row r="5598" spans="1:8" x14ac:dyDescent="0.3">
      <c r="A5598" s="1">
        <v>44105</v>
      </c>
      <c r="B5598" s="2" t="s">
        <v>499</v>
      </c>
      <c r="C5598">
        <v>201149</v>
      </c>
      <c r="D5598">
        <v>29276.25</v>
      </c>
      <c r="E5598">
        <v>1455450.9343999999</v>
      </c>
      <c r="F5598">
        <v>265846</v>
      </c>
      <c r="G5598">
        <v>33877.629999999997</v>
      </c>
      <c r="H5598">
        <v>1274332.8844999999</v>
      </c>
    </row>
    <row r="5599" spans="1:8" x14ac:dyDescent="0.3">
      <c r="A5599" s="1">
        <v>44105</v>
      </c>
      <c r="B5599" s="2" t="s">
        <v>500</v>
      </c>
      <c r="C5599">
        <v>54562</v>
      </c>
      <c r="D5599">
        <v>12213.04</v>
      </c>
      <c r="E5599">
        <v>2238378.3585999999</v>
      </c>
      <c r="F5599">
        <v>107728</v>
      </c>
      <c r="G5599">
        <v>16928.3</v>
      </c>
      <c r="H5599">
        <v>1571392.767</v>
      </c>
    </row>
    <row r="5600" spans="1:8" x14ac:dyDescent="0.3">
      <c r="A5600" s="1">
        <v>44105</v>
      </c>
      <c r="B5600" s="2" t="s">
        <v>384</v>
      </c>
      <c r="C5600">
        <v>24</v>
      </c>
      <c r="D5600">
        <v>139.57</v>
      </c>
      <c r="E5600">
        <v>58154166.666699998</v>
      </c>
      <c r="F5600">
        <v>31</v>
      </c>
      <c r="G5600">
        <v>130.91999999999999</v>
      </c>
      <c r="H5600">
        <v>42232258.064499997</v>
      </c>
    </row>
    <row r="5601" spans="1:8" x14ac:dyDescent="0.3">
      <c r="A5601" s="1">
        <v>44105</v>
      </c>
      <c r="B5601" s="2" t="s">
        <v>138</v>
      </c>
      <c r="C5601">
        <v>2010</v>
      </c>
      <c r="D5601">
        <v>271.56</v>
      </c>
      <c r="E5601">
        <v>1351044.7760999999</v>
      </c>
      <c r="F5601">
        <v>3584</v>
      </c>
      <c r="G5601">
        <v>618.11</v>
      </c>
      <c r="H5601">
        <v>1724637.2768000001</v>
      </c>
    </row>
    <row r="5602" spans="1:8" x14ac:dyDescent="0.3">
      <c r="A5602" s="1">
        <v>44105</v>
      </c>
      <c r="B5602" s="2" t="s">
        <v>501</v>
      </c>
      <c r="C5602">
        <v>72</v>
      </c>
      <c r="D5602">
        <v>4.37</v>
      </c>
      <c r="E5602">
        <v>606944.44440000004</v>
      </c>
      <c r="F5602">
        <v>528</v>
      </c>
      <c r="G5602">
        <v>33.67</v>
      </c>
      <c r="H5602">
        <v>637689.39390000002</v>
      </c>
    </row>
    <row r="5603" spans="1:8" x14ac:dyDescent="0.3">
      <c r="A5603" s="1">
        <v>44105</v>
      </c>
      <c r="B5603" s="2" t="s">
        <v>139</v>
      </c>
      <c r="C5603">
        <v>2312</v>
      </c>
      <c r="D5603">
        <v>127.35</v>
      </c>
      <c r="E5603">
        <v>550821.79929999996</v>
      </c>
      <c r="F5603">
        <v>6248</v>
      </c>
      <c r="G5603">
        <v>488.25</v>
      </c>
      <c r="H5603">
        <v>781450.06400000001</v>
      </c>
    </row>
    <row r="5604" spans="1:8" x14ac:dyDescent="0.3">
      <c r="A5604" s="1">
        <v>44105</v>
      </c>
      <c r="B5604" s="2" t="s">
        <v>385</v>
      </c>
      <c r="C5604">
        <v>884</v>
      </c>
      <c r="D5604">
        <v>64.36</v>
      </c>
      <c r="E5604">
        <v>728054.29859999998</v>
      </c>
      <c r="F5604">
        <v>1653</v>
      </c>
      <c r="G5604">
        <v>235.56</v>
      </c>
      <c r="H5604">
        <v>1425045.3721</v>
      </c>
    </row>
    <row r="5605" spans="1:8" x14ac:dyDescent="0.3">
      <c r="A5605" s="1">
        <v>44105</v>
      </c>
      <c r="B5605" s="2" t="s">
        <v>386</v>
      </c>
      <c r="C5605">
        <v>3203</v>
      </c>
      <c r="D5605">
        <v>1520.5</v>
      </c>
      <c r="E5605">
        <v>4747112.0823999997</v>
      </c>
      <c r="F5605">
        <v>4563</v>
      </c>
      <c r="G5605">
        <v>1562.85</v>
      </c>
      <c r="H5605">
        <v>3425049.3097000001</v>
      </c>
    </row>
    <row r="5606" spans="1:8" x14ac:dyDescent="0.3">
      <c r="A5606" s="1">
        <v>44105</v>
      </c>
      <c r="B5606" s="2" t="s">
        <v>387</v>
      </c>
      <c r="C5606">
        <v>55772</v>
      </c>
      <c r="D5606">
        <v>39052.629999999997</v>
      </c>
      <c r="E5606">
        <v>7002192.8565999996</v>
      </c>
      <c r="F5606">
        <v>72415</v>
      </c>
      <c r="G5606">
        <v>39505.040000000001</v>
      </c>
      <c r="H5606">
        <v>5455366.9819999998</v>
      </c>
    </row>
    <row r="5607" spans="1:8" x14ac:dyDescent="0.3">
      <c r="A5607" s="1">
        <v>44105</v>
      </c>
      <c r="B5607" s="2" t="s">
        <v>388</v>
      </c>
      <c r="C5607">
        <v>53849</v>
      </c>
      <c r="D5607">
        <v>664895.25</v>
      </c>
      <c r="E5607">
        <v>123474019.9447</v>
      </c>
    </row>
    <row r="5608" spans="1:8" x14ac:dyDescent="0.3">
      <c r="A5608" s="1">
        <v>44105</v>
      </c>
      <c r="B5608" s="2" t="s">
        <v>389</v>
      </c>
      <c r="C5608">
        <v>551</v>
      </c>
      <c r="D5608">
        <v>51.41</v>
      </c>
      <c r="E5608">
        <v>933030.853</v>
      </c>
      <c r="F5608">
        <v>1295</v>
      </c>
      <c r="G5608">
        <v>121.37</v>
      </c>
      <c r="H5608">
        <v>937220.07720000006</v>
      </c>
    </row>
    <row r="5609" spans="1:8" x14ac:dyDescent="0.3">
      <c r="A5609" s="1">
        <v>44105</v>
      </c>
      <c r="B5609" s="2" t="s">
        <v>390</v>
      </c>
      <c r="C5609">
        <v>309</v>
      </c>
      <c r="D5609">
        <v>20.9</v>
      </c>
      <c r="E5609">
        <v>676375.40449999995</v>
      </c>
      <c r="F5609">
        <v>779</v>
      </c>
      <c r="G5609">
        <v>103.11</v>
      </c>
      <c r="H5609">
        <v>1323620.0257000001</v>
      </c>
    </row>
    <row r="5610" spans="1:8" x14ac:dyDescent="0.3">
      <c r="A5610" s="1">
        <v>44105</v>
      </c>
      <c r="B5610" s="2" t="s">
        <v>391</v>
      </c>
      <c r="C5610">
        <v>450</v>
      </c>
      <c r="D5610">
        <v>104.87</v>
      </c>
      <c r="E5610">
        <v>2330444.4443999999</v>
      </c>
      <c r="F5610">
        <v>908</v>
      </c>
      <c r="G5610">
        <v>72.75</v>
      </c>
      <c r="H5610">
        <v>801211.45369999995</v>
      </c>
    </row>
    <row r="5611" spans="1:8" x14ac:dyDescent="0.3">
      <c r="A5611" s="1">
        <v>44105</v>
      </c>
      <c r="B5611" s="2" t="s">
        <v>392</v>
      </c>
      <c r="C5611">
        <v>87</v>
      </c>
      <c r="D5611">
        <v>2406.0700000000002</v>
      </c>
      <c r="E5611">
        <v>276559770.11489999</v>
      </c>
      <c r="F5611">
        <v>101</v>
      </c>
      <c r="G5611">
        <v>2430.98</v>
      </c>
      <c r="H5611">
        <v>240691089.10890001</v>
      </c>
    </row>
    <row r="5612" spans="1:8" x14ac:dyDescent="0.3">
      <c r="A5612" s="1">
        <v>44105</v>
      </c>
      <c r="B5612" s="2" t="s">
        <v>393</v>
      </c>
      <c r="C5612">
        <v>781</v>
      </c>
      <c r="D5612">
        <v>17688.21</v>
      </c>
      <c r="E5612">
        <v>226481562.09990001</v>
      </c>
      <c r="F5612">
        <v>2702</v>
      </c>
      <c r="G5612">
        <v>46030.91</v>
      </c>
      <c r="H5612">
        <v>170358660.25170001</v>
      </c>
    </row>
    <row r="5613" spans="1:8" x14ac:dyDescent="0.3">
      <c r="A5613" s="1">
        <v>44105</v>
      </c>
      <c r="B5613" s="2" t="s">
        <v>394</v>
      </c>
      <c r="C5613">
        <v>3779</v>
      </c>
      <c r="D5613">
        <v>2769.17</v>
      </c>
      <c r="E5613">
        <v>7327785.1283</v>
      </c>
      <c r="F5613">
        <v>1076</v>
      </c>
      <c r="G5613">
        <v>3528.42</v>
      </c>
      <c r="H5613">
        <v>32792007.434900001</v>
      </c>
    </row>
    <row r="5614" spans="1:8" x14ac:dyDescent="0.3">
      <c r="A5614" s="1">
        <v>44105</v>
      </c>
      <c r="B5614" s="2" t="s">
        <v>395</v>
      </c>
      <c r="C5614">
        <v>633</v>
      </c>
      <c r="D5614">
        <v>422.75</v>
      </c>
      <c r="E5614">
        <v>6678515.0078999996</v>
      </c>
      <c r="F5614">
        <v>1495</v>
      </c>
      <c r="G5614">
        <v>543.58000000000004</v>
      </c>
      <c r="H5614">
        <v>3635986.6220999998</v>
      </c>
    </row>
    <row r="5615" spans="1:8" x14ac:dyDescent="0.3">
      <c r="A5615" s="1">
        <v>44105</v>
      </c>
      <c r="B5615" s="2" t="s">
        <v>152</v>
      </c>
      <c r="C5615">
        <v>3325</v>
      </c>
      <c r="D5615">
        <v>7224.57</v>
      </c>
      <c r="E5615">
        <v>21728030.075199999</v>
      </c>
      <c r="F5615">
        <v>2588</v>
      </c>
      <c r="G5615">
        <v>6968.79</v>
      </c>
      <c r="H5615">
        <v>26927318.3926</v>
      </c>
    </row>
    <row r="5616" spans="1:8" x14ac:dyDescent="0.3">
      <c r="A5616" s="1">
        <v>44105</v>
      </c>
      <c r="B5616" s="2" t="s">
        <v>396</v>
      </c>
      <c r="C5616">
        <v>2054</v>
      </c>
      <c r="D5616">
        <v>468.4</v>
      </c>
      <c r="E5616">
        <v>2280428.4323</v>
      </c>
      <c r="F5616">
        <v>3710</v>
      </c>
      <c r="G5616">
        <v>491.35</v>
      </c>
      <c r="H5616">
        <v>1324393.531</v>
      </c>
    </row>
    <row r="5617" spans="1:8" x14ac:dyDescent="0.3">
      <c r="A5617" s="1">
        <v>44105</v>
      </c>
      <c r="B5617" s="2" t="s">
        <v>397</v>
      </c>
      <c r="C5617">
        <v>1598</v>
      </c>
      <c r="D5617">
        <v>166.76</v>
      </c>
      <c r="E5617">
        <v>1043554.4431</v>
      </c>
      <c r="F5617">
        <v>2108</v>
      </c>
      <c r="G5617">
        <v>157.77000000000001</v>
      </c>
      <c r="H5617">
        <v>748434.53509999998</v>
      </c>
    </row>
    <row r="5618" spans="1:8" x14ac:dyDescent="0.3">
      <c r="A5618" s="1">
        <v>44105</v>
      </c>
      <c r="B5618" s="2" t="s">
        <v>225</v>
      </c>
      <c r="C5618">
        <v>662</v>
      </c>
      <c r="D5618">
        <v>52.25</v>
      </c>
      <c r="E5618">
        <v>789274.92449999996</v>
      </c>
      <c r="F5618">
        <v>1937</v>
      </c>
      <c r="G5618">
        <v>129.34</v>
      </c>
      <c r="H5618">
        <v>667733.60869999998</v>
      </c>
    </row>
    <row r="5619" spans="1:8" x14ac:dyDescent="0.3">
      <c r="A5619" s="1">
        <v>44105</v>
      </c>
      <c r="B5619" s="2" t="s">
        <v>398</v>
      </c>
      <c r="C5619">
        <v>191</v>
      </c>
      <c r="D5619">
        <v>20.73</v>
      </c>
      <c r="E5619">
        <v>1085340.3141000001</v>
      </c>
      <c r="F5619">
        <v>652</v>
      </c>
      <c r="G5619">
        <v>83.79</v>
      </c>
      <c r="H5619">
        <v>1285122.6994</v>
      </c>
    </row>
    <row r="5620" spans="1:8" x14ac:dyDescent="0.3">
      <c r="A5620" s="1">
        <v>44105</v>
      </c>
      <c r="B5620" s="2" t="s">
        <v>399</v>
      </c>
      <c r="C5620">
        <v>129</v>
      </c>
      <c r="D5620">
        <v>41.71</v>
      </c>
      <c r="E5620">
        <v>3233333.3333000001</v>
      </c>
      <c r="F5620">
        <v>227</v>
      </c>
      <c r="G5620">
        <v>21.02</v>
      </c>
      <c r="H5620">
        <v>925991.18940000003</v>
      </c>
    </row>
    <row r="5621" spans="1:8" x14ac:dyDescent="0.3">
      <c r="A5621" s="1">
        <v>44105</v>
      </c>
      <c r="B5621" s="2" t="s">
        <v>400</v>
      </c>
      <c r="C5621">
        <v>692</v>
      </c>
      <c r="D5621">
        <v>3304.69</v>
      </c>
      <c r="E5621">
        <v>47755635.838200003</v>
      </c>
      <c r="F5621">
        <v>222</v>
      </c>
      <c r="G5621">
        <v>2027.06</v>
      </c>
      <c r="H5621">
        <v>91309009.009000003</v>
      </c>
    </row>
    <row r="5622" spans="1:8" x14ac:dyDescent="0.3">
      <c r="A5622" s="1">
        <v>44105</v>
      </c>
      <c r="B5622" s="2" t="s">
        <v>401</v>
      </c>
      <c r="C5622">
        <v>1667</v>
      </c>
      <c r="D5622">
        <v>513.76</v>
      </c>
      <c r="E5622">
        <v>3081943.6113</v>
      </c>
      <c r="F5622">
        <v>3290</v>
      </c>
      <c r="G5622">
        <v>408.57</v>
      </c>
      <c r="H5622">
        <v>1241854.1033000001</v>
      </c>
    </row>
    <row r="5623" spans="1:8" x14ac:dyDescent="0.3">
      <c r="A5623" s="1">
        <v>44105</v>
      </c>
      <c r="B5623" s="2" t="s">
        <v>156</v>
      </c>
      <c r="C5623">
        <v>69235</v>
      </c>
      <c r="D5623">
        <v>17295.509999999998</v>
      </c>
      <c r="E5623">
        <v>2498087.6724</v>
      </c>
      <c r="F5623">
        <v>86917</v>
      </c>
      <c r="G5623">
        <v>17760.650000000001</v>
      </c>
      <c r="H5623">
        <v>2043403.4768999999</v>
      </c>
    </row>
    <row r="5624" spans="1:8" x14ac:dyDescent="0.3">
      <c r="A5624" s="1">
        <v>44105</v>
      </c>
      <c r="B5624" s="2" t="s">
        <v>157</v>
      </c>
      <c r="C5624">
        <v>201317</v>
      </c>
      <c r="D5624">
        <v>210627.21</v>
      </c>
      <c r="E5624">
        <v>10462465.1669</v>
      </c>
      <c r="F5624">
        <v>159607</v>
      </c>
      <c r="G5624">
        <v>295058.07</v>
      </c>
      <c r="H5624">
        <v>18486536.931299999</v>
      </c>
    </row>
    <row r="5625" spans="1:8" x14ac:dyDescent="0.3">
      <c r="A5625" s="1">
        <v>44105</v>
      </c>
      <c r="B5625" s="2" t="s">
        <v>158</v>
      </c>
      <c r="C5625">
        <v>2009399</v>
      </c>
      <c r="D5625">
        <v>858357.28</v>
      </c>
      <c r="E5625">
        <v>4271711.4918</v>
      </c>
      <c r="F5625">
        <v>1567890</v>
      </c>
      <c r="G5625">
        <v>994700.5</v>
      </c>
      <c r="H5625">
        <v>6344198.2537000002</v>
      </c>
    </row>
    <row r="5626" spans="1:8" x14ac:dyDescent="0.3">
      <c r="A5626" s="1">
        <v>44105</v>
      </c>
      <c r="B5626" s="2" t="s">
        <v>402</v>
      </c>
      <c r="C5626">
        <v>277</v>
      </c>
      <c r="D5626">
        <v>24210.639999999999</v>
      </c>
      <c r="E5626">
        <v>874030324.90970004</v>
      </c>
      <c r="F5626">
        <v>518</v>
      </c>
      <c r="G5626">
        <v>24483.34</v>
      </c>
      <c r="H5626">
        <v>472651351.35140002</v>
      </c>
    </row>
    <row r="5627" spans="1:8" x14ac:dyDescent="0.3">
      <c r="A5627" s="1">
        <v>44105</v>
      </c>
      <c r="B5627" s="2" t="s">
        <v>508</v>
      </c>
      <c r="C5627">
        <v>2</v>
      </c>
      <c r="D5627">
        <v>0.19</v>
      </c>
      <c r="E5627">
        <v>950000</v>
      </c>
    </row>
    <row r="5628" spans="1:8" x14ac:dyDescent="0.3">
      <c r="A5628" s="1">
        <v>44105</v>
      </c>
      <c r="B5628" s="2" t="s">
        <v>159</v>
      </c>
      <c r="C5628">
        <v>1917</v>
      </c>
      <c r="D5628">
        <v>16073.47</v>
      </c>
      <c r="E5628">
        <v>83847000.521599993</v>
      </c>
      <c r="F5628">
        <v>2484</v>
      </c>
      <c r="G5628">
        <v>15959.57</v>
      </c>
      <c r="H5628">
        <v>64249476.650600001</v>
      </c>
    </row>
    <row r="5629" spans="1:8" x14ac:dyDescent="0.3">
      <c r="A5629" s="1">
        <v>44105</v>
      </c>
      <c r="B5629" s="2" t="s">
        <v>403</v>
      </c>
      <c r="C5629">
        <v>1495</v>
      </c>
      <c r="D5629">
        <v>145.33000000000001</v>
      </c>
      <c r="E5629">
        <v>972107.02339999995</v>
      </c>
      <c r="F5629">
        <v>1918</v>
      </c>
      <c r="G5629">
        <v>238.52</v>
      </c>
      <c r="H5629">
        <v>1243587.0699</v>
      </c>
    </row>
    <row r="5630" spans="1:8" x14ac:dyDescent="0.3">
      <c r="A5630" s="1">
        <v>44105</v>
      </c>
      <c r="B5630" s="2" t="s">
        <v>404</v>
      </c>
      <c r="C5630">
        <v>675</v>
      </c>
      <c r="D5630">
        <v>1445.55</v>
      </c>
      <c r="E5630">
        <v>21415555.555599999</v>
      </c>
      <c r="F5630">
        <v>623</v>
      </c>
      <c r="G5630">
        <v>1338.43</v>
      </c>
      <c r="H5630">
        <v>21483627.6083</v>
      </c>
    </row>
    <row r="5631" spans="1:8" x14ac:dyDescent="0.3">
      <c r="A5631" s="1">
        <v>44105</v>
      </c>
      <c r="B5631" s="2" t="s">
        <v>405</v>
      </c>
      <c r="C5631">
        <v>22033</v>
      </c>
      <c r="D5631">
        <v>4836.8599999999997</v>
      </c>
      <c r="E5631">
        <v>2195279.8075999999</v>
      </c>
      <c r="F5631">
        <v>29374</v>
      </c>
      <c r="G5631">
        <v>5544.21</v>
      </c>
      <c r="H5631">
        <v>1887454.8921000001</v>
      </c>
    </row>
    <row r="5632" spans="1:8" x14ac:dyDescent="0.3">
      <c r="A5632" s="1">
        <v>44105</v>
      </c>
      <c r="B5632" s="2" t="s">
        <v>406</v>
      </c>
      <c r="C5632">
        <v>63027</v>
      </c>
      <c r="D5632">
        <v>10131.77</v>
      </c>
      <c r="E5632">
        <v>1607528.5194999999</v>
      </c>
      <c r="F5632">
        <v>101029</v>
      </c>
      <c r="G5632">
        <v>13418.05</v>
      </c>
      <c r="H5632">
        <v>1328138.4553</v>
      </c>
    </row>
    <row r="5633" spans="1:8" x14ac:dyDescent="0.3">
      <c r="A5633" s="1">
        <v>44105</v>
      </c>
      <c r="B5633" s="2" t="s">
        <v>407</v>
      </c>
      <c r="C5633">
        <v>1471</v>
      </c>
      <c r="D5633">
        <v>4381.93</v>
      </c>
      <c r="E5633">
        <v>29788783.140700001</v>
      </c>
      <c r="F5633">
        <v>5344</v>
      </c>
      <c r="G5633">
        <v>4465.3999999999996</v>
      </c>
      <c r="H5633">
        <v>8355913.1737000002</v>
      </c>
    </row>
    <row r="5634" spans="1:8" x14ac:dyDescent="0.3">
      <c r="A5634" s="1">
        <v>44105</v>
      </c>
      <c r="B5634" s="2" t="s">
        <v>408</v>
      </c>
      <c r="C5634">
        <v>453</v>
      </c>
      <c r="D5634">
        <v>62.8</v>
      </c>
      <c r="E5634">
        <v>1386313.4657999999</v>
      </c>
      <c r="F5634">
        <v>577</v>
      </c>
      <c r="G5634">
        <v>70.61</v>
      </c>
      <c r="H5634">
        <v>1223743.5009000001</v>
      </c>
    </row>
    <row r="5635" spans="1:8" x14ac:dyDescent="0.3">
      <c r="A5635" s="1">
        <v>44105</v>
      </c>
      <c r="B5635" s="2" t="s">
        <v>409</v>
      </c>
      <c r="C5635">
        <v>1417</v>
      </c>
      <c r="D5635">
        <v>122.31</v>
      </c>
      <c r="E5635">
        <v>863161.60900000005</v>
      </c>
      <c r="F5635">
        <v>1497</v>
      </c>
      <c r="G5635">
        <v>152.28</v>
      </c>
      <c r="H5635">
        <v>1017234.4689</v>
      </c>
    </row>
    <row r="5636" spans="1:8" x14ac:dyDescent="0.3">
      <c r="A5636" s="1">
        <v>44105</v>
      </c>
      <c r="B5636" s="2" t="s">
        <v>410</v>
      </c>
      <c r="C5636">
        <v>754</v>
      </c>
      <c r="D5636">
        <v>109.71</v>
      </c>
      <c r="E5636">
        <v>1455039.7878</v>
      </c>
      <c r="F5636">
        <v>1872</v>
      </c>
      <c r="G5636">
        <v>170.81</v>
      </c>
      <c r="H5636">
        <v>912446.58120000002</v>
      </c>
    </row>
    <row r="5637" spans="1:8" x14ac:dyDescent="0.3">
      <c r="A5637" s="1">
        <v>44105</v>
      </c>
      <c r="B5637" s="2" t="s">
        <v>411</v>
      </c>
      <c r="C5637">
        <v>4461</v>
      </c>
      <c r="D5637">
        <v>359.78</v>
      </c>
      <c r="E5637">
        <v>806500.78460000001</v>
      </c>
      <c r="F5637">
        <v>4170</v>
      </c>
      <c r="G5637">
        <v>468.72</v>
      </c>
      <c r="H5637">
        <v>1124028.777</v>
      </c>
    </row>
    <row r="5638" spans="1:8" x14ac:dyDescent="0.3">
      <c r="A5638" s="1">
        <v>44105</v>
      </c>
      <c r="B5638" s="2" t="s">
        <v>412</v>
      </c>
      <c r="C5638">
        <v>3</v>
      </c>
      <c r="D5638">
        <v>0.34</v>
      </c>
      <c r="E5638">
        <v>1133333.3333000001</v>
      </c>
      <c r="F5638">
        <v>115</v>
      </c>
      <c r="G5638">
        <v>7.56</v>
      </c>
      <c r="H5638">
        <v>657391.30429999996</v>
      </c>
    </row>
    <row r="5639" spans="1:8" x14ac:dyDescent="0.3">
      <c r="A5639" s="1">
        <v>44105</v>
      </c>
      <c r="B5639" s="2" t="s">
        <v>413</v>
      </c>
      <c r="C5639">
        <v>534</v>
      </c>
      <c r="D5639">
        <v>45.39</v>
      </c>
      <c r="E5639">
        <v>850000</v>
      </c>
      <c r="F5639">
        <v>1283</v>
      </c>
      <c r="G5639">
        <v>257.82</v>
      </c>
      <c r="H5639">
        <v>2009508.9634</v>
      </c>
    </row>
    <row r="5640" spans="1:8" x14ac:dyDescent="0.3">
      <c r="A5640" s="1">
        <v>44105</v>
      </c>
      <c r="B5640" s="2" t="s">
        <v>414</v>
      </c>
      <c r="C5640">
        <v>2976</v>
      </c>
      <c r="D5640">
        <v>406.06</v>
      </c>
      <c r="E5640">
        <v>1364448.9247000001</v>
      </c>
      <c r="F5640">
        <v>5322</v>
      </c>
      <c r="G5640">
        <v>675.23</v>
      </c>
      <c r="H5640">
        <v>1268752.3487</v>
      </c>
    </row>
    <row r="5641" spans="1:8" x14ac:dyDescent="0.3">
      <c r="A5641" s="1">
        <v>44105</v>
      </c>
      <c r="B5641" s="2" t="s">
        <v>415</v>
      </c>
      <c r="C5641">
        <v>4969</v>
      </c>
      <c r="D5641">
        <v>763.68</v>
      </c>
      <c r="E5641">
        <v>1536888.71</v>
      </c>
      <c r="F5641">
        <v>8019</v>
      </c>
      <c r="G5641">
        <v>788</v>
      </c>
      <c r="H5641">
        <v>982666.1679</v>
      </c>
    </row>
    <row r="5642" spans="1:8" x14ac:dyDescent="0.3">
      <c r="A5642" s="1">
        <v>44105</v>
      </c>
      <c r="B5642" s="2" t="s">
        <v>416</v>
      </c>
      <c r="C5642">
        <v>264</v>
      </c>
      <c r="D5642">
        <v>4768.4799999999996</v>
      </c>
      <c r="E5642">
        <v>180624242.4242</v>
      </c>
      <c r="F5642">
        <v>238</v>
      </c>
      <c r="G5642">
        <v>5261.21</v>
      </c>
      <c r="H5642">
        <v>221059243.69749999</v>
      </c>
    </row>
    <row r="5643" spans="1:8" x14ac:dyDescent="0.3">
      <c r="A5643" s="1">
        <v>44105</v>
      </c>
      <c r="B5643" s="2" t="s">
        <v>417</v>
      </c>
      <c r="C5643">
        <v>1159</v>
      </c>
      <c r="D5643">
        <v>160.81</v>
      </c>
      <c r="E5643">
        <v>1387489.2148</v>
      </c>
      <c r="F5643">
        <v>2574</v>
      </c>
      <c r="G5643">
        <v>192.73</v>
      </c>
      <c r="H5643">
        <v>748756.79879999999</v>
      </c>
    </row>
    <row r="5644" spans="1:8" x14ac:dyDescent="0.3">
      <c r="A5644" s="1">
        <v>44105</v>
      </c>
      <c r="B5644" s="2" t="s">
        <v>418</v>
      </c>
      <c r="C5644">
        <v>10119</v>
      </c>
      <c r="D5644">
        <v>1482.74</v>
      </c>
      <c r="E5644">
        <v>1465302.8955000001</v>
      </c>
      <c r="F5644">
        <v>13769</v>
      </c>
      <c r="G5644">
        <v>1799.69</v>
      </c>
      <c r="H5644">
        <v>1307059.3362</v>
      </c>
    </row>
    <row r="5645" spans="1:8" x14ac:dyDescent="0.3">
      <c r="A5645" s="1">
        <v>44105</v>
      </c>
      <c r="B5645" s="2" t="s">
        <v>419</v>
      </c>
      <c r="C5645">
        <v>399</v>
      </c>
      <c r="D5645">
        <v>305530.01</v>
      </c>
      <c r="E5645">
        <v>7657393734.3358002</v>
      </c>
      <c r="F5645">
        <v>641</v>
      </c>
      <c r="G5645">
        <v>307848.61</v>
      </c>
      <c r="H5645">
        <v>4802630421.2167997</v>
      </c>
    </row>
    <row r="5646" spans="1:8" x14ac:dyDescent="0.3">
      <c r="A5646" s="1">
        <v>44105</v>
      </c>
      <c r="B5646" s="2" t="s">
        <v>420</v>
      </c>
      <c r="C5646">
        <v>19511</v>
      </c>
      <c r="D5646">
        <v>2717.72</v>
      </c>
      <c r="E5646">
        <v>1392916.8162</v>
      </c>
      <c r="F5646">
        <v>20937</v>
      </c>
      <c r="G5646">
        <v>3631.94</v>
      </c>
      <c r="H5646">
        <v>1734699.3361</v>
      </c>
    </row>
    <row r="5647" spans="1:8" x14ac:dyDescent="0.3">
      <c r="A5647" s="1">
        <v>44105</v>
      </c>
      <c r="B5647" s="2" t="s">
        <v>421</v>
      </c>
      <c r="C5647">
        <v>433</v>
      </c>
      <c r="D5647">
        <v>117.7</v>
      </c>
      <c r="E5647">
        <v>2718244.8037</v>
      </c>
      <c r="F5647">
        <v>456</v>
      </c>
      <c r="G5647">
        <v>116.76</v>
      </c>
      <c r="H5647">
        <v>2560526.3158</v>
      </c>
    </row>
    <row r="5648" spans="1:8" x14ac:dyDescent="0.3">
      <c r="A5648" s="1">
        <v>44105</v>
      </c>
      <c r="B5648" s="2" t="s">
        <v>422</v>
      </c>
      <c r="C5648">
        <v>313</v>
      </c>
      <c r="D5648">
        <v>95.72</v>
      </c>
      <c r="E5648">
        <v>3058146.9649</v>
      </c>
      <c r="F5648">
        <v>849</v>
      </c>
      <c r="G5648">
        <v>222.63</v>
      </c>
      <c r="H5648">
        <v>2622261.4841</v>
      </c>
    </row>
    <row r="5649" spans="1:8" x14ac:dyDescent="0.3">
      <c r="A5649" s="1">
        <v>44105</v>
      </c>
      <c r="B5649" s="2" t="s">
        <v>423</v>
      </c>
      <c r="C5649">
        <v>1307</v>
      </c>
      <c r="D5649">
        <v>198.62</v>
      </c>
      <c r="E5649">
        <v>1519663.3511999999</v>
      </c>
      <c r="F5649">
        <v>1760</v>
      </c>
      <c r="G5649">
        <v>276.13</v>
      </c>
      <c r="H5649">
        <v>1568920.4545</v>
      </c>
    </row>
    <row r="5650" spans="1:8" x14ac:dyDescent="0.3">
      <c r="A5650" s="1">
        <v>44105</v>
      </c>
      <c r="B5650" s="2" t="s">
        <v>424</v>
      </c>
      <c r="C5650">
        <v>18771</v>
      </c>
      <c r="D5650">
        <v>6236.27</v>
      </c>
      <c r="E5650">
        <v>3322289.7022000002</v>
      </c>
      <c r="F5650">
        <v>31419</v>
      </c>
      <c r="G5650">
        <v>6925.98</v>
      </c>
      <c r="H5650">
        <v>2204392.2467</v>
      </c>
    </row>
    <row r="5651" spans="1:8" x14ac:dyDescent="0.3">
      <c r="A5651" s="1">
        <v>44105</v>
      </c>
      <c r="B5651" s="2" t="s">
        <v>425</v>
      </c>
      <c r="C5651">
        <v>167</v>
      </c>
      <c r="D5651">
        <v>612.49</v>
      </c>
      <c r="E5651">
        <v>36676047.904200003</v>
      </c>
      <c r="F5651">
        <v>185</v>
      </c>
      <c r="G5651">
        <v>508.3</v>
      </c>
      <c r="H5651">
        <v>27475675.675700001</v>
      </c>
    </row>
    <row r="5652" spans="1:8" x14ac:dyDescent="0.3">
      <c r="A5652" s="1">
        <v>44105</v>
      </c>
      <c r="B5652" s="2" t="s">
        <v>426</v>
      </c>
      <c r="C5652">
        <v>1186</v>
      </c>
      <c r="D5652">
        <v>84.78</v>
      </c>
      <c r="E5652">
        <v>714839.79760000005</v>
      </c>
      <c r="F5652">
        <v>2732</v>
      </c>
      <c r="G5652">
        <v>199.16</v>
      </c>
      <c r="H5652">
        <v>728989.75109999999</v>
      </c>
    </row>
    <row r="5653" spans="1:8" x14ac:dyDescent="0.3">
      <c r="A5653" s="1">
        <v>44105</v>
      </c>
      <c r="B5653" s="2" t="s">
        <v>427</v>
      </c>
      <c r="C5653">
        <v>2629</v>
      </c>
      <c r="D5653">
        <v>251.2</v>
      </c>
      <c r="E5653">
        <v>955496.38650000002</v>
      </c>
      <c r="F5653">
        <v>4347</v>
      </c>
      <c r="G5653">
        <v>886.49</v>
      </c>
      <c r="H5653">
        <v>2039314.4697</v>
      </c>
    </row>
    <row r="5654" spans="1:8" x14ac:dyDescent="0.3">
      <c r="A5654" s="1">
        <v>44105</v>
      </c>
      <c r="B5654" s="2" t="s">
        <v>428</v>
      </c>
      <c r="C5654">
        <v>136540</v>
      </c>
      <c r="D5654">
        <v>166179.46</v>
      </c>
      <c r="E5654">
        <v>12170752.892899999</v>
      </c>
      <c r="F5654">
        <v>78224</v>
      </c>
      <c r="G5654">
        <v>169739.96</v>
      </c>
      <c r="H5654">
        <v>21699217.6314</v>
      </c>
    </row>
    <row r="5655" spans="1:8" x14ac:dyDescent="0.3">
      <c r="A5655" s="1">
        <v>44105</v>
      </c>
      <c r="B5655" s="2" t="s">
        <v>429</v>
      </c>
      <c r="C5655">
        <v>2044</v>
      </c>
      <c r="D5655">
        <v>832.32</v>
      </c>
      <c r="E5655">
        <v>4072015.6556000002</v>
      </c>
      <c r="F5655">
        <v>2675</v>
      </c>
      <c r="G5655">
        <v>647.42999999999995</v>
      </c>
      <c r="H5655">
        <v>2420299.0654000002</v>
      </c>
    </row>
    <row r="5656" spans="1:8" x14ac:dyDescent="0.3">
      <c r="A5656" s="1">
        <v>44105</v>
      </c>
      <c r="B5656" s="2" t="s">
        <v>430</v>
      </c>
      <c r="C5656">
        <v>41535</v>
      </c>
      <c r="D5656">
        <v>7092.9</v>
      </c>
      <c r="E5656">
        <v>1707692.3077</v>
      </c>
      <c r="F5656">
        <v>62670</v>
      </c>
      <c r="G5656">
        <v>8639.52</v>
      </c>
      <c r="H5656">
        <v>1378573.4801</v>
      </c>
    </row>
    <row r="5657" spans="1:8" x14ac:dyDescent="0.3">
      <c r="A5657" s="1">
        <v>44105</v>
      </c>
      <c r="B5657" s="2" t="s">
        <v>431</v>
      </c>
      <c r="C5657">
        <v>15429</v>
      </c>
      <c r="D5657">
        <v>2359.21</v>
      </c>
      <c r="E5657">
        <v>1529075.1183</v>
      </c>
      <c r="F5657">
        <v>19484</v>
      </c>
      <c r="G5657">
        <v>2808.77</v>
      </c>
      <c r="H5657">
        <v>1441577.7047999999</v>
      </c>
    </row>
    <row r="5658" spans="1:8" x14ac:dyDescent="0.3">
      <c r="A5658" s="1">
        <v>44105</v>
      </c>
      <c r="B5658" s="2" t="s">
        <v>432</v>
      </c>
      <c r="C5658">
        <v>1988</v>
      </c>
      <c r="D5658">
        <v>282.63</v>
      </c>
      <c r="E5658">
        <v>1421680.0804999999</v>
      </c>
      <c r="F5658">
        <v>2882</v>
      </c>
      <c r="G5658">
        <v>373.33</v>
      </c>
      <c r="H5658">
        <v>1295385.1492000001</v>
      </c>
    </row>
    <row r="5659" spans="1:8" x14ac:dyDescent="0.3">
      <c r="A5659" s="1">
        <v>44105</v>
      </c>
      <c r="B5659" s="2" t="s">
        <v>433</v>
      </c>
      <c r="C5659">
        <v>1423</v>
      </c>
      <c r="D5659">
        <v>492.07</v>
      </c>
      <c r="E5659">
        <v>3457976.1068000002</v>
      </c>
      <c r="F5659">
        <v>3148</v>
      </c>
      <c r="G5659">
        <v>651.46</v>
      </c>
      <c r="H5659">
        <v>2069440.9149</v>
      </c>
    </row>
    <row r="5660" spans="1:8" x14ac:dyDescent="0.3">
      <c r="A5660" s="1">
        <v>44105</v>
      </c>
      <c r="B5660" s="2" t="s">
        <v>434</v>
      </c>
      <c r="C5660">
        <v>398</v>
      </c>
      <c r="D5660">
        <v>24.87</v>
      </c>
      <c r="E5660">
        <v>624874.37190000003</v>
      </c>
      <c r="F5660">
        <v>482</v>
      </c>
      <c r="G5660">
        <v>30.22</v>
      </c>
      <c r="H5660">
        <v>626970.95440000005</v>
      </c>
    </row>
    <row r="5661" spans="1:8" x14ac:dyDescent="0.3">
      <c r="A5661" s="1">
        <v>44105</v>
      </c>
      <c r="B5661" s="2" t="s">
        <v>435</v>
      </c>
      <c r="C5661">
        <v>2608</v>
      </c>
      <c r="D5661">
        <v>331.29</v>
      </c>
      <c r="E5661">
        <v>1270283.7423</v>
      </c>
      <c r="F5661">
        <v>5178</v>
      </c>
      <c r="G5661">
        <v>508.21</v>
      </c>
      <c r="H5661">
        <v>981479.33570000005</v>
      </c>
    </row>
    <row r="5662" spans="1:8" x14ac:dyDescent="0.3">
      <c r="A5662" s="1">
        <v>44105</v>
      </c>
      <c r="B5662" s="2" t="s">
        <v>436</v>
      </c>
      <c r="C5662">
        <v>498</v>
      </c>
      <c r="D5662">
        <v>2223.92</v>
      </c>
      <c r="E5662">
        <v>44657028.112400003</v>
      </c>
      <c r="F5662">
        <v>378</v>
      </c>
      <c r="G5662">
        <v>2231.29</v>
      </c>
      <c r="H5662">
        <v>59028835.978799999</v>
      </c>
    </row>
    <row r="5663" spans="1:8" x14ac:dyDescent="0.3">
      <c r="A5663" s="1">
        <v>44105</v>
      </c>
      <c r="B5663" s="2" t="s">
        <v>437</v>
      </c>
      <c r="C5663">
        <v>390</v>
      </c>
      <c r="D5663">
        <v>89.3</v>
      </c>
      <c r="E5663">
        <v>2289743.5896999999</v>
      </c>
      <c r="F5663">
        <v>1124</v>
      </c>
      <c r="G5663">
        <v>235.5</v>
      </c>
      <c r="H5663">
        <v>2095195.7294999999</v>
      </c>
    </row>
    <row r="5664" spans="1:8" x14ac:dyDescent="0.3">
      <c r="A5664" s="1">
        <v>44105</v>
      </c>
      <c r="B5664" s="2" t="s">
        <v>438</v>
      </c>
      <c r="C5664">
        <v>33712</v>
      </c>
      <c r="D5664">
        <v>4101.09</v>
      </c>
      <c r="E5664">
        <v>1216507.4750999999</v>
      </c>
      <c r="F5664">
        <v>55865</v>
      </c>
      <c r="G5664">
        <v>5263.31</v>
      </c>
      <c r="H5664">
        <v>942148.03540000005</v>
      </c>
    </row>
    <row r="5665" spans="1:8" x14ac:dyDescent="0.3">
      <c r="A5665" s="1">
        <v>44105</v>
      </c>
      <c r="B5665" s="2" t="s">
        <v>439</v>
      </c>
      <c r="C5665">
        <v>2172</v>
      </c>
      <c r="D5665">
        <v>4305.04</v>
      </c>
      <c r="E5665">
        <v>19820626.151000001</v>
      </c>
      <c r="F5665">
        <v>1673</v>
      </c>
      <c r="G5665">
        <v>4523.75</v>
      </c>
      <c r="H5665">
        <v>27039748.954</v>
      </c>
    </row>
    <row r="5666" spans="1:8" x14ac:dyDescent="0.3">
      <c r="A5666" s="1">
        <v>44105</v>
      </c>
      <c r="B5666" s="2" t="s">
        <v>440</v>
      </c>
      <c r="C5666">
        <v>549</v>
      </c>
      <c r="D5666">
        <v>56.59</v>
      </c>
      <c r="E5666">
        <v>1030783.2423</v>
      </c>
      <c r="F5666">
        <v>469</v>
      </c>
      <c r="G5666">
        <v>91.02</v>
      </c>
      <c r="H5666">
        <v>1940724.9467</v>
      </c>
    </row>
    <row r="5667" spans="1:8" x14ac:dyDescent="0.3">
      <c r="A5667" s="1">
        <v>44105</v>
      </c>
      <c r="B5667" s="2" t="s">
        <v>441</v>
      </c>
      <c r="C5667">
        <v>234</v>
      </c>
      <c r="D5667">
        <v>818.73</v>
      </c>
      <c r="E5667">
        <v>34988461.538500004</v>
      </c>
      <c r="F5667">
        <v>232</v>
      </c>
      <c r="G5667">
        <v>860.64</v>
      </c>
      <c r="H5667">
        <v>37096551.724100001</v>
      </c>
    </row>
    <row r="5668" spans="1:8" x14ac:dyDescent="0.3">
      <c r="A5668" s="1">
        <v>44105</v>
      </c>
      <c r="B5668" s="2" t="s">
        <v>493</v>
      </c>
      <c r="C5668">
        <v>167</v>
      </c>
      <c r="D5668">
        <v>10.01</v>
      </c>
      <c r="E5668">
        <v>599401.19759999996</v>
      </c>
      <c r="F5668">
        <v>497</v>
      </c>
      <c r="G5668">
        <v>44.2</v>
      </c>
      <c r="H5668">
        <v>889336.01610000001</v>
      </c>
    </row>
    <row r="5669" spans="1:8" x14ac:dyDescent="0.3">
      <c r="A5669" s="1">
        <v>44105</v>
      </c>
      <c r="B5669" s="2" t="s">
        <v>442</v>
      </c>
      <c r="C5669">
        <v>6912</v>
      </c>
      <c r="D5669">
        <v>1631.39</v>
      </c>
      <c r="E5669">
        <v>2360228.588</v>
      </c>
      <c r="F5669">
        <v>11229</v>
      </c>
      <c r="G5669">
        <v>1731.51</v>
      </c>
      <c r="H5669">
        <v>1541998.3970000001</v>
      </c>
    </row>
    <row r="5670" spans="1:8" x14ac:dyDescent="0.3">
      <c r="A5670" s="1">
        <v>44105</v>
      </c>
      <c r="B5670" s="2" t="s">
        <v>443</v>
      </c>
      <c r="C5670">
        <v>410</v>
      </c>
      <c r="D5670">
        <v>31.01</v>
      </c>
      <c r="E5670">
        <v>756341.46340000001</v>
      </c>
      <c r="F5670">
        <v>884</v>
      </c>
      <c r="G5670">
        <v>73.55</v>
      </c>
      <c r="H5670">
        <v>832013.5747</v>
      </c>
    </row>
    <row r="5671" spans="1:8" x14ac:dyDescent="0.3">
      <c r="A5671" s="1">
        <v>44105</v>
      </c>
      <c r="B5671" s="2" t="s">
        <v>444</v>
      </c>
      <c r="C5671">
        <v>1312</v>
      </c>
      <c r="D5671">
        <v>76.61</v>
      </c>
      <c r="E5671">
        <v>583917.68290000001</v>
      </c>
      <c r="F5671">
        <v>1535</v>
      </c>
      <c r="G5671">
        <v>123.04</v>
      </c>
      <c r="H5671">
        <v>801563.51789999998</v>
      </c>
    </row>
    <row r="5672" spans="1:8" x14ac:dyDescent="0.3">
      <c r="A5672" s="1">
        <v>44105</v>
      </c>
      <c r="B5672" s="2" t="s">
        <v>445</v>
      </c>
      <c r="C5672">
        <v>756</v>
      </c>
      <c r="D5672">
        <v>175.29</v>
      </c>
      <c r="E5672">
        <v>2318650.7936999998</v>
      </c>
      <c r="F5672">
        <v>1643</v>
      </c>
      <c r="G5672">
        <v>183.87</v>
      </c>
      <c r="H5672">
        <v>1119111.3816</v>
      </c>
    </row>
    <row r="5673" spans="1:8" x14ac:dyDescent="0.3">
      <c r="A5673" s="1">
        <v>44105</v>
      </c>
      <c r="B5673" s="2" t="s">
        <v>509</v>
      </c>
      <c r="F5673">
        <v>151</v>
      </c>
      <c r="G5673">
        <v>15.91</v>
      </c>
      <c r="H5673">
        <v>1053642.3840999999</v>
      </c>
    </row>
    <row r="5674" spans="1:8" x14ac:dyDescent="0.3">
      <c r="A5674" s="1">
        <v>44105</v>
      </c>
      <c r="B5674" s="2" t="s">
        <v>496</v>
      </c>
      <c r="C5674">
        <v>375</v>
      </c>
      <c r="D5674">
        <v>25.39</v>
      </c>
      <c r="E5674">
        <v>677066.66669999994</v>
      </c>
      <c r="F5674">
        <v>1227</v>
      </c>
      <c r="G5674">
        <v>103.12</v>
      </c>
      <c r="H5674">
        <v>840423.79790000001</v>
      </c>
    </row>
    <row r="5675" spans="1:8" x14ac:dyDescent="0.3">
      <c r="A5675" s="1">
        <v>44105</v>
      </c>
      <c r="B5675" s="2" t="s">
        <v>446</v>
      </c>
      <c r="C5675">
        <v>1317</v>
      </c>
      <c r="D5675">
        <v>3212.29</v>
      </c>
      <c r="E5675">
        <v>24390964.312800001</v>
      </c>
      <c r="F5675">
        <v>4943</v>
      </c>
      <c r="G5675">
        <v>3209.57</v>
      </c>
      <c r="H5675">
        <v>6493162.0472999997</v>
      </c>
    </row>
    <row r="5676" spans="1:8" x14ac:dyDescent="0.3">
      <c r="A5676" s="1">
        <v>44105</v>
      </c>
      <c r="B5676" s="2" t="s">
        <v>447</v>
      </c>
      <c r="C5676">
        <v>639</v>
      </c>
      <c r="D5676">
        <v>55.31</v>
      </c>
      <c r="E5676">
        <v>865571.20499999996</v>
      </c>
      <c r="F5676">
        <v>794</v>
      </c>
      <c r="G5676">
        <v>66.2</v>
      </c>
      <c r="H5676">
        <v>833753.14859999996</v>
      </c>
    </row>
    <row r="5677" spans="1:8" x14ac:dyDescent="0.3">
      <c r="A5677" s="1">
        <v>44105</v>
      </c>
      <c r="B5677" s="2" t="s">
        <v>448</v>
      </c>
      <c r="C5677">
        <v>40372</v>
      </c>
      <c r="D5677">
        <v>7454.33</v>
      </c>
      <c r="E5677">
        <v>1846410.8788000001</v>
      </c>
      <c r="F5677">
        <v>42299</v>
      </c>
      <c r="G5677">
        <v>9150.41</v>
      </c>
      <c r="H5677">
        <v>2163268.6351999999</v>
      </c>
    </row>
    <row r="5678" spans="1:8" x14ac:dyDescent="0.3">
      <c r="A5678" s="1">
        <v>44105</v>
      </c>
      <c r="B5678" s="2" t="s">
        <v>473</v>
      </c>
      <c r="C5678">
        <v>2</v>
      </c>
      <c r="D5678">
        <v>12</v>
      </c>
      <c r="E5678">
        <v>60000000</v>
      </c>
    </row>
    <row r="5679" spans="1:8" x14ac:dyDescent="0.3">
      <c r="A5679" s="1">
        <v>44105</v>
      </c>
      <c r="B5679" s="2" t="s">
        <v>502</v>
      </c>
      <c r="C5679">
        <v>147</v>
      </c>
      <c r="D5679">
        <v>11.78</v>
      </c>
      <c r="E5679">
        <v>801360.5442</v>
      </c>
      <c r="F5679">
        <v>471</v>
      </c>
      <c r="G5679">
        <v>25.65</v>
      </c>
      <c r="H5679">
        <v>544585.98730000004</v>
      </c>
    </row>
    <row r="5680" spans="1:8" x14ac:dyDescent="0.3">
      <c r="A5680" s="1">
        <v>44105</v>
      </c>
      <c r="B5680" s="2" t="s">
        <v>449</v>
      </c>
      <c r="C5680">
        <v>722</v>
      </c>
      <c r="D5680">
        <v>164.82</v>
      </c>
      <c r="E5680">
        <v>2282825.4848000002</v>
      </c>
      <c r="F5680">
        <v>1839</v>
      </c>
      <c r="G5680">
        <v>202.98</v>
      </c>
      <c r="H5680">
        <v>1103752.0392</v>
      </c>
    </row>
    <row r="5681" spans="1:8" x14ac:dyDescent="0.3">
      <c r="A5681" s="1">
        <v>44105</v>
      </c>
      <c r="B5681" s="2" t="s">
        <v>450</v>
      </c>
      <c r="C5681">
        <v>3799</v>
      </c>
      <c r="D5681">
        <v>2232.9699999999998</v>
      </c>
      <c r="E5681">
        <v>5877783.6272999998</v>
      </c>
      <c r="F5681">
        <v>5054</v>
      </c>
      <c r="G5681">
        <v>2091.19</v>
      </c>
      <c r="H5681">
        <v>4137692.9164999998</v>
      </c>
    </row>
    <row r="5682" spans="1:8" x14ac:dyDescent="0.3">
      <c r="A5682" s="1">
        <v>44105</v>
      </c>
      <c r="B5682" s="2" t="s">
        <v>451</v>
      </c>
      <c r="C5682">
        <v>6069</v>
      </c>
      <c r="D5682">
        <v>685.94</v>
      </c>
      <c r="E5682">
        <v>1130235.6237000001</v>
      </c>
      <c r="F5682">
        <v>7663</v>
      </c>
      <c r="G5682">
        <v>688.93</v>
      </c>
      <c r="H5682">
        <v>899034.32079999999</v>
      </c>
    </row>
    <row r="5683" spans="1:8" x14ac:dyDescent="0.3">
      <c r="A5683" s="1">
        <v>44105</v>
      </c>
      <c r="B5683" s="2" t="s">
        <v>452</v>
      </c>
      <c r="C5683">
        <v>2433</v>
      </c>
      <c r="D5683">
        <v>161.04</v>
      </c>
      <c r="E5683">
        <v>661898.89029999997</v>
      </c>
      <c r="F5683">
        <v>2770</v>
      </c>
      <c r="G5683">
        <v>417.76</v>
      </c>
      <c r="H5683">
        <v>1508158.8448000001</v>
      </c>
    </row>
    <row r="5684" spans="1:8" x14ac:dyDescent="0.3">
      <c r="A5684" s="1">
        <v>44105</v>
      </c>
      <c r="B5684" s="2" t="s">
        <v>453</v>
      </c>
      <c r="C5684">
        <v>3954</v>
      </c>
      <c r="D5684">
        <v>4585.82</v>
      </c>
      <c r="E5684">
        <v>11597926.150699999</v>
      </c>
      <c r="F5684">
        <v>8277</v>
      </c>
      <c r="G5684">
        <v>4996.97</v>
      </c>
      <c r="H5684">
        <v>6037175.3051000005</v>
      </c>
    </row>
    <row r="5685" spans="1:8" x14ac:dyDescent="0.3">
      <c r="A5685" s="1">
        <v>44105</v>
      </c>
      <c r="B5685" s="2" t="s">
        <v>503</v>
      </c>
      <c r="C5685">
        <v>133</v>
      </c>
      <c r="D5685">
        <v>11.31</v>
      </c>
      <c r="E5685">
        <v>850375.93980000005</v>
      </c>
      <c r="F5685">
        <v>964</v>
      </c>
      <c r="G5685">
        <v>60.74</v>
      </c>
      <c r="H5685">
        <v>630082.98759999999</v>
      </c>
    </row>
    <row r="5686" spans="1:8" x14ac:dyDescent="0.3">
      <c r="A5686" s="1">
        <v>44105</v>
      </c>
      <c r="B5686" s="2" t="s">
        <v>454</v>
      </c>
      <c r="C5686">
        <v>2959</v>
      </c>
      <c r="D5686">
        <v>222.98</v>
      </c>
      <c r="E5686">
        <v>753565.39370000002</v>
      </c>
      <c r="F5686">
        <v>2771</v>
      </c>
      <c r="G5686">
        <v>263.3</v>
      </c>
      <c r="H5686">
        <v>950198.48430000001</v>
      </c>
    </row>
    <row r="5687" spans="1:8" x14ac:dyDescent="0.3">
      <c r="A5687" s="1">
        <v>44105</v>
      </c>
      <c r="B5687" s="2" t="s">
        <v>455</v>
      </c>
      <c r="C5687">
        <v>568</v>
      </c>
      <c r="D5687">
        <v>53.45</v>
      </c>
      <c r="E5687">
        <v>941021.12679999997</v>
      </c>
      <c r="F5687">
        <v>1478</v>
      </c>
      <c r="G5687">
        <v>103.57</v>
      </c>
      <c r="H5687">
        <v>700744.24899999995</v>
      </c>
    </row>
    <row r="5688" spans="1:8" x14ac:dyDescent="0.3">
      <c r="A5688" s="1">
        <v>44105</v>
      </c>
      <c r="B5688" s="2" t="s">
        <v>456</v>
      </c>
      <c r="C5688">
        <v>1998</v>
      </c>
      <c r="D5688">
        <v>545.94000000000005</v>
      </c>
      <c r="E5688">
        <v>2732432.4323999998</v>
      </c>
      <c r="F5688">
        <v>3766</v>
      </c>
      <c r="G5688">
        <v>758</v>
      </c>
      <c r="H5688">
        <v>2012745.6187</v>
      </c>
    </row>
    <row r="5689" spans="1:8" x14ac:dyDescent="0.3">
      <c r="A5689" s="1">
        <v>44105</v>
      </c>
      <c r="B5689" s="2" t="s">
        <v>457</v>
      </c>
      <c r="C5689">
        <v>1787</v>
      </c>
      <c r="D5689">
        <v>1848.58</v>
      </c>
      <c r="E5689">
        <v>10344599.8881</v>
      </c>
      <c r="F5689">
        <v>6126</v>
      </c>
      <c r="G5689">
        <v>2015.77</v>
      </c>
      <c r="H5689">
        <v>3290515.8341000001</v>
      </c>
    </row>
    <row r="5690" spans="1:8" x14ac:dyDescent="0.3">
      <c r="A5690" s="1">
        <v>44105</v>
      </c>
      <c r="B5690" s="2" t="s">
        <v>458</v>
      </c>
      <c r="C5690">
        <v>645</v>
      </c>
      <c r="D5690">
        <v>1118.72</v>
      </c>
      <c r="E5690">
        <v>17344496.124000002</v>
      </c>
      <c r="F5690">
        <v>920</v>
      </c>
      <c r="G5690">
        <v>1160.6300000000001</v>
      </c>
      <c r="H5690">
        <v>12615543.4783</v>
      </c>
    </row>
    <row r="5691" spans="1:8" x14ac:dyDescent="0.3">
      <c r="A5691" s="1">
        <v>44105</v>
      </c>
      <c r="B5691" s="2" t="s">
        <v>459</v>
      </c>
      <c r="C5691">
        <v>589</v>
      </c>
      <c r="D5691">
        <v>66.94</v>
      </c>
      <c r="E5691">
        <v>1136502.5467000001</v>
      </c>
      <c r="F5691">
        <v>1182</v>
      </c>
      <c r="G5691">
        <v>148.97</v>
      </c>
      <c r="H5691">
        <v>1260321.4890000001</v>
      </c>
    </row>
    <row r="5692" spans="1:8" x14ac:dyDescent="0.3">
      <c r="A5692" s="1">
        <v>44105</v>
      </c>
      <c r="B5692" s="2" t="s">
        <v>460</v>
      </c>
      <c r="C5692">
        <v>9998</v>
      </c>
      <c r="D5692">
        <v>1587.17</v>
      </c>
      <c r="E5692">
        <v>1587487.4975000001</v>
      </c>
      <c r="F5692">
        <v>12693</v>
      </c>
      <c r="G5692">
        <v>1615.51</v>
      </c>
      <c r="H5692">
        <v>1272756.6375</v>
      </c>
    </row>
    <row r="5693" spans="1:8" x14ac:dyDescent="0.3">
      <c r="A5693" s="1">
        <v>44105</v>
      </c>
      <c r="B5693" s="2" t="s">
        <v>461</v>
      </c>
      <c r="C5693">
        <v>864</v>
      </c>
      <c r="D5693">
        <v>165.66</v>
      </c>
      <c r="E5693">
        <v>1917361.1111000001</v>
      </c>
      <c r="F5693">
        <v>1623</v>
      </c>
      <c r="G5693">
        <v>149.13</v>
      </c>
      <c r="H5693">
        <v>918853.97409999999</v>
      </c>
    </row>
    <row r="5694" spans="1:8" x14ac:dyDescent="0.3">
      <c r="A5694" s="1">
        <v>44105</v>
      </c>
      <c r="B5694" s="2" t="s">
        <v>196</v>
      </c>
      <c r="C5694">
        <v>80559</v>
      </c>
      <c r="D5694">
        <v>18478.14</v>
      </c>
      <c r="E5694">
        <v>2293739.9918</v>
      </c>
      <c r="F5694">
        <v>146766</v>
      </c>
      <c r="G5694">
        <v>24501.46</v>
      </c>
      <c r="H5694">
        <v>1669423.4358999999</v>
      </c>
    </row>
    <row r="5695" spans="1:8" x14ac:dyDescent="0.3">
      <c r="A5695" s="1">
        <v>44105</v>
      </c>
      <c r="B5695" s="2" t="s">
        <v>462</v>
      </c>
      <c r="C5695">
        <v>5497</v>
      </c>
      <c r="D5695">
        <v>4634.12</v>
      </c>
      <c r="E5695">
        <v>8430271.0569000002</v>
      </c>
      <c r="F5695">
        <v>8262</v>
      </c>
      <c r="G5695">
        <v>5618.39</v>
      </c>
      <c r="H5695">
        <v>6800278.3830000004</v>
      </c>
    </row>
    <row r="5696" spans="1:8" x14ac:dyDescent="0.3">
      <c r="A5696" s="1">
        <v>44105</v>
      </c>
      <c r="B5696" s="2" t="s">
        <v>463</v>
      </c>
      <c r="C5696">
        <v>32</v>
      </c>
      <c r="D5696">
        <v>227.75</v>
      </c>
      <c r="E5696">
        <v>71171875</v>
      </c>
      <c r="F5696">
        <v>11</v>
      </c>
      <c r="G5696">
        <v>71.27</v>
      </c>
      <c r="H5696">
        <v>64790909.090899996</v>
      </c>
    </row>
    <row r="5697" spans="1:8" x14ac:dyDescent="0.3">
      <c r="A5697" s="1">
        <v>44105</v>
      </c>
      <c r="B5697" s="2" t="s">
        <v>198</v>
      </c>
      <c r="C5697">
        <v>319350</v>
      </c>
      <c r="D5697">
        <v>135718.51999999999</v>
      </c>
      <c r="E5697">
        <v>4249836.2297999999</v>
      </c>
      <c r="F5697">
        <v>514160</v>
      </c>
      <c r="G5697">
        <v>134171.76</v>
      </c>
      <c r="H5697">
        <v>2609533.2192000002</v>
      </c>
    </row>
    <row r="5698" spans="1:8" x14ac:dyDescent="0.3">
      <c r="A5698" s="1">
        <v>44105</v>
      </c>
      <c r="B5698" s="2" t="s">
        <v>504</v>
      </c>
      <c r="C5698">
        <v>128485</v>
      </c>
      <c r="D5698">
        <v>28562.3</v>
      </c>
      <c r="E5698">
        <v>2223006.5765999998</v>
      </c>
      <c r="F5698">
        <v>153685</v>
      </c>
      <c r="G5698">
        <v>32228.99</v>
      </c>
      <c r="H5698">
        <v>2097081.0423999999</v>
      </c>
    </row>
    <row r="5699" spans="1:8" x14ac:dyDescent="0.3">
      <c r="A5699" s="1">
        <v>44105</v>
      </c>
      <c r="B5699" s="2" t="s">
        <v>505</v>
      </c>
      <c r="C5699">
        <v>124076</v>
      </c>
      <c r="D5699">
        <v>33877.410000000003</v>
      </c>
      <c r="E5699">
        <v>2730375.7374999998</v>
      </c>
      <c r="F5699">
        <v>48986</v>
      </c>
      <c r="G5699">
        <v>58764.79</v>
      </c>
      <c r="H5699">
        <v>11996241.783399999</v>
      </c>
    </row>
    <row r="5700" spans="1:8" x14ac:dyDescent="0.3">
      <c r="A5700" s="1">
        <v>44105</v>
      </c>
      <c r="B5700" s="2" t="s">
        <v>464</v>
      </c>
      <c r="C5700">
        <v>62</v>
      </c>
      <c r="D5700">
        <v>7.43</v>
      </c>
      <c r="E5700">
        <v>1198387.0967999999</v>
      </c>
    </row>
    <row r="5701" spans="1:8" x14ac:dyDescent="0.3">
      <c r="A5701" s="1">
        <v>44105</v>
      </c>
      <c r="B5701" s="2" t="s">
        <v>201</v>
      </c>
      <c r="C5701">
        <v>2103</v>
      </c>
      <c r="D5701">
        <v>2024.61</v>
      </c>
      <c r="E5701">
        <v>9627246.7903000005</v>
      </c>
      <c r="F5701">
        <v>2912</v>
      </c>
      <c r="G5701">
        <v>1661.21</v>
      </c>
      <c r="H5701">
        <v>5704704.6703000003</v>
      </c>
    </row>
    <row r="5702" spans="1:8" x14ac:dyDescent="0.3">
      <c r="A5702" s="1">
        <v>44105</v>
      </c>
      <c r="B5702" s="2" t="s">
        <v>494</v>
      </c>
      <c r="C5702">
        <v>585</v>
      </c>
      <c r="D5702">
        <v>1871.47</v>
      </c>
      <c r="E5702">
        <v>31990940.170899998</v>
      </c>
      <c r="F5702">
        <v>4039</v>
      </c>
      <c r="G5702">
        <v>1891.36</v>
      </c>
      <c r="H5702">
        <v>4682743.2533</v>
      </c>
    </row>
    <row r="5703" spans="1:8" x14ac:dyDescent="0.3">
      <c r="A5703" s="1">
        <v>44105</v>
      </c>
      <c r="B5703" s="2" t="s">
        <v>465</v>
      </c>
      <c r="C5703">
        <v>269</v>
      </c>
      <c r="D5703">
        <v>22.89</v>
      </c>
      <c r="E5703">
        <v>850929.36800000002</v>
      </c>
      <c r="F5703">
        <v>419</v>
      </c>
      <c r="G5703">
        <v>45.9</v>
      </c>
      <c r="H5703">
        <v>1095465.3938</v>
      </c>
    </row>
    <row r="5704" spans="1:8" x14ac:dyDescent="0.3">
      <c r="A5704" s="1">
        <v>44105</v>
      </c>
      <c r="B5704" s="2" t="s">
        <v>466</v>
      </c>
      <c r="C5704">
        <v>754</v>
      </c>
      <c r="D5704">
        <v>400.8</v>
      </c>
      <c r="E5704">
        <v>5315649.8673999999</v>
      </c>
      <c r="F5704">
        <v>1988</v>
      </c>
      <c r="G5704">
        <v>466.4</v>
      </c>
      <c r="H5704">
        <v>2346076.4588000001</v>
      </c>
    </row>
    <row r="5705" spans="1:8" x14ac:dyDescent="0.3">
      <c r="A5705" s="1">
        <v>44105</v>
      </c>
      <c r="B5705" s="2" t="s">
        <v>207</v>
      </c>
      <c r="C5705">
        <v>602</v>
      </c>
      <c r="D5705">
        <v>1689.07</v>
      </c>
      <c r="E5705">
        <v>28057641.195999999</v>
      </c>
      <c r="F5705">
        <v>375</v>
      </c>
      <c r="G5705">
        <v>1336.79</v>
      </c>
      <c r="H5705">
        <v>35647733.333300002</v>
      </c>
    </row>
    <row r="5706" spans="1:8" x14ac:dyDescent="0.3">
      <c r="A5706" s="1">
        <v>44105</v>
      </c>
      <c r="B5706" s="2" t="s">
        <v>467</v>
      </c>
      <c r="C5706">
        <v>244417</v>
      </c>
      <c r="D5706">
        <v>100384.78</v>
      </c>
      <c r="E5706">
        <v>4107111.2075</v>
      </c>
      <c r="F5706">
        <v>298787</v>
      </c>
      <c r="G5706">
        <v>91783.9</v>
      </c>
      <c r="H5706">
        <v>3071883.9841999998</v>
      </c>
    </row>
    <row r="5707" spans="1:8" x14ac:dyDescent="0.3">
      <c r="A5707" s="1">
        <v>44105</v>
      </c>
      <c r="B5707" s="2" t="s">
        <v>209</v>
      </c>
      <c r="C5707">
        <v>211</v>
      </c>
      <c r="D5707">
        <v>31.67</v>
      </c>
      <c r="E5707">
        <v>1500947.8673</v>
      </c>
      <c r="F5707">
        <v>458</v>
      </c>
      <c r="G5707">
        <v>77.040000000000006</v>
      </c>
      <c r="H5707">
        <v>1682096.0699</v>
      </c>
    </row>
    <row r="5708" spans="1:8" x14ac:dyDescent="0.3">
      <c r="A5708" s="1">
        <v>44075</v>
      </c>
      <c r="B5708" s="2" t="s">
        <v>293</v>
      </c>
      <c r="C5708">
        <v>5606</v>
      </c>
      <c r="D5708">
        <v>605.79999999999995</v>
      </c>
      <c r="E5708">
        <v>1080627.8987</v>
      </c>
      <c r="F5708">
        <v>9828</v>
      </c>
      <c r="G5708">
        <v>859.63</v>
      </c>
      <c r="H5708">
        <v>874674.39969999995</v>
      </c>
    </row>
    <row r="5709" spans="1:8" x14ac:dyDescent="0.3">
      <c r="A5709" s="1">
        <v>44075</v>
      </c>
      <c r="B5709" s="2" t="s">
        <v>296</v>
      </c>
      <c r="C5709">
        <v>1959</v>
      </c>
      <c r="D5709">
        <v>439.2</v>
      </c>
      <c r="E5709">
        <v>2241960.1838000002</v>
      </c>
      <c r="F5709">
        <v>5771</v>
      </c>
      <c r="G5709">
        <v>477.06</v>
      </c>
      <c r="H5709">
        <v>826650.49380000005</v>
      </c>
    </row>
    <row r="5710" spans="1:8" x14ac:dyDescent="0.3">
      <c r="A5710" s="1">
        <v>44075</v>
      </c>
      <c r="B5710" s="2" t="s">
        <v>297</v>
      </c>
      <c r="C5710">
        <v>13261</v>
      </c>
      <c r="D5710">
        <v>3776.18</v>
      </c>
      <c r="E5710">
        <v>2847583.1384999999</v>
      </c>
      <c r="F5710">
        <v>3</v>
      </c>
      <c r="G5710">
        <v>32.020000000000003</v>
      </c>
      <c r="H5710">
        <v>106733333.33329999</v>
      </c>
    </row>
    <row r="5711" spans="1:8" x14ac:dyDescent="0.3">
      <c r="A5711" s="1">
        <v>44075</v>
      </c>
      <c r="B5711" s="2" t="s">
        <v>298</v>
      </c>
      <c r="C5711">
        <v>665</v>
      </c>
      <c r="D5711">
        <v>45.81</v>
      </c>
      <c r="E5711">
        <v>688872.18050000002</v>
      </c>
      <c r="F5711">
        <v>2069</v>
      </c>
      <c r="G5711">
        <v>132.13</v>
      </c>
      <c r="H5711">
        <v>638617.68969999999</v>
      </c>
    </row>
    <row r="5712" spans="1:8" x14ac:dyDescent="0.3">
      <c r="A5712" s="1">
        <v>44075</v>
      </c>
      <c r="B5712" s="2" t="s">
        <v>299</v>
      </c>
      <c r="C5712">
        <v>196</v>
      </c>
      <c r="D5712">
        <v>11.99</v>
      </c>
      <c r="E5712">
        <v>611734.69389999995</v>
      </c>
      <c r="F5712">
        <v>513</v>
      </c>
      <c r="G5712">
        <v>25.9</v>
      </c>
      <c r="H5712">
        <v>504873.29430000001</v>
      </c>
    </row>
    <row r="5713" spans="1:8" x14ac:dyDescent="0.3">
      <c r="A5713" s="1">
        <v>44075</v>
      </c>
      <c r="B5713" s="2" t="s">
        <v>300</v>
      </c>
      <c r="C5713">
        <v>1751</v>
      </c>
      <c r="D5713">
        <v>5242.5200000000004</v>
      </c>
      <c r="E5713">
        <v>29940148.4866</v>
      </c>
      <c r="F5713">
        <v>8762</v>
      </c>
      <c r="G5713">
        <v>8946.1</v>
      </c>
      <c r="H5713">
        <v>10210111.8466</v>
      </c>
    </row>
    <row r="5714" spans="1:8" x14ac:dyDescent="0.3">
      <c r="A5714" s="1">
        <v>44075</v>
      </c>
      <c r="B5714" s="2" t="s">
        <v>301</v>
      </c>
      <c r="C5714">
        <v>1657</v>
      </c>
      <c r="D5714">
        <v>4143.09</v>
      </c>
      <c r="E5714">
        <v>25003560.651799999</v>
      </c>
      <c r="F5714">
        <v>5342</v>
      </c>
      <c r="G5714">
        <v>4412.58</v>
      </c>
      <c r="H5714">
        <v>8260164.7323000003</v>
      </c>
    </row>
    <row r="5715" spans="1:8" x14ac:dyDescent="0.3">
      <c r="A5715" s="1">
        <v>44075</v>
      </c>
      <c r="B5715" s="2" t="s">
        <v>16</v>
      </c>
      <c r="C5715">
        <v>3672</v>
      </c>
      <c r="D5715">
        <v>2075.92</v>
      </c>
      <c r="E5715">
        <v>5653376.9062999999</v>
      </c>
      <c r="F5715">
        <v>7906</v>
      </c>
      <c r="G5715">
        <v>2801.8</v>
      </c>
      <c r="H5715">
        <v>3543890.7159000002</v>
      </c>
    </row>
    <row r="5716" spans="1:8" x14ac:dyDescent="0.3">
      <c r="A5716" s="1">
        <v>44075</v>
      </c>
      <c r="B5716" s="2" t="s">
        <v>302</v>
      </c>
      <c r="C5716">
        <v>2426</v>
      </c>
      <c r="D5716">
        <v>299.94</v>
      </c>
      <c r="E5716">
        <v>1236356.1418000001</v>
      </c>
      <c r="F5716">
        <v>3951</v>
      </c>
      <c r="G5716">
        <v>414.72</v>
      </c>
      <c r="H5716">
        <v>1049658.3144</v>
      </c>
    </row>
    <row r="5717" spans="1:8" x14ac:dyDescent="0.3">
      <c r="A5717" s="1">
        <v>44075</v>
      </c>
      <c r="B5717" s="2" t="s">
        <v>19</v>
      </c>
      <c r="C5717">
        <v>27333</v>
      </c>
      <c r="D5717">
        <v>12338.18</v>
      </c>
      <c r="E5717">
        <v>4514023.3416999998</v>
      </c>
      <c r="F5717">
        <v>34152</v>
      </c>
      <c r="G5717">
        <v>13651.55</v>
      </c>
      <c r="H5717">
        <v>3997291.5203</v>
      </c>
    </row>
    <row r="5718" spans="1:8" x14ac:dyDescent="0.3">
      <c r="A5718" s="1">
        <v>44075</v>
      </c>
      <c r="B5718" s="2" t="s">
        <v>303</v>
      </c>
      <c r="C5718">
        <v>1548</v>
      </c>
      <c r="D5718">
        <v>5187.6899999999996</v>
      </c>
      <c r="E5718">
        <v>33512209.302299999</v>
      </c>
      <c r="F5718">
        <v>2940</v>
      </c>
      <c r="G5718">
        <v>6958.91</v>
      </c>
      <c r="H5718">
        <v>23669761.904800002</v>
      </c>
    </row>
    <row r="5719" spans="1:8" x14ac:dyDescent="0.3">
      <c r="A5719" s="1">
        <v>44075</v>
      </c>
      <c r="B5719" s="2" t="s">
        <v>20</v>
      </c>
      <c r="C5719">
        <v>960845</v>
      </c>
      <c r="D5719">
        <v>589266.97</v>
      </c>
      <c r="E5719">
        <v>6132799.4630000005</v>
      </c>
      <c r="F5719">
        <v>813584</v>
      </c>
      <c r="G5719">
        <v>685889.91</v>
      </c>
      <c r="H5719">
        <v>8430474.4193999991</v>
      </c>
    </row>
    <row r="5720" spans="1:8" x14ac:dyDescent="0.3">
      <c r="A5720" s="1">
        <v>44075</v>
      </c>
      <c r="B5720" s="2" t="s">
        <v>24</v>
      </c>
      <c r="C5720">
        <v>48909</v>
      </c>
      <c r="D5720">
        <v>16839.27</v>
      </c>
      <c r="E5720">
        <v>3442979.8196999999</v>
      </c>
      <c r="F5720">
        <v>74899</v>
      </c>
      <c r="G5720">
        <v>19578.14</v>
      </c>
      <c r="H5720">
        <v>2613938.7708999999</v>
      </c>
    </row>
    <row r="5721" spans="1:8" x14ac:dyDescent="0.3">
      <c r="A5721" s="1">
        <v>44075</v>
      </c>
      <c r="B5721" s="2" t="s">
        <v>304</v>
      </c>
      <c r="C5721">
        <v>24793</v>
      </c>
      <c r="D5721">
        <v>50593.43</v>
      </c>
      <c r="E5721">
        <v>20406336.4659</v>
      </c>
      <c r="F5721">
        <v>9861</v>
      </c>
      <c r="G5721">
        <v>61565.57</v>
      </c>
      <c r="H5721">
        <v>62433394.179099999</v>
      </c>
    </row>
    <row r="5722" spans="1:8" x14ac:dyDescent="0.3">
      <c r="A5722" s="1">
        <v>44075</v>
      </c>
      <c r="B5722" s="2" t="s">
        <v>305</v>
      </c>
      <c r="C5722">
        <v>247</v>
      </c>
      <c r="D5722">
        <v>296.51</v>
      </c>
      <c r="E5722">
        <v>12004453.441299999</v>
      </c>
      <c r="F5722">
        <v>41</v>
      </c>
      <c r="G5722">
        <v>179.76</v>
      </c>
      <c r="H5722">
        <v>43843902.439000003</v>
      </c>
    </row>
    <row r="5723" spans="1:8" x14ac:dyDescent="0.3">
      <c r="A5723" s="1">
        <v>44075</v>
      </c>
      <c r="B5723" s="2" t="s">
        <v>28</v>
      </c>
      <c r="C5723">
        <v>416486</v>
      </c>
      <c r="D5723">
        <v>263973.32</v>
      </c>
      <c r="E5723">
        <v>6338107.8836000003</v>
      </c>
      <c r="F5723">
        <v>643641</v>
      </c>
      <c r="G5723">
        <v>248421.35</v>
      </c>
      <c r="H5723">
        <v>3859625.9405</v>
      </c>
    </row>
    <row r="5724" spans="1:8" x14ac:dyDescent="0.3">
      <c r="A5724" s="1">
        <v>44075</v>
      </c>
      <c r="B5724" s="2" t="s">
        <v>306</v>
      </c>
      <c r="C5724">
        <v>45996</v>
      </c>
      <c r="D5724">
        <v>5065.1099999999997</v>
      </c>
      <c r="E5724">
        <v>1101206.6266999999</v>
      </c>
      <c r="F5724">
        <v>4</v>
      </c>
      <c r="G5724">
        <v>10500</v>
      </c>
      <c r="H5724">
        <v>26250000000</v>
      </c>
    </row>
    <row r="5725" spans="1:8" x14ac:dyDescent="0.3">
      <c r="A5725" s="1">
        <v>44075</v>
      </c>
      <c r="B5725" s="2" t="s">
        <v>307</v>
      </c>
      <c r="C5725">
        <v>37490</v>
      </c>
      <c r="D5725">
        <v>4830.62</v>
      </c>
      <c r="E5725">
        <v>1288508.9357</v>
      </c>
      <c r="F5725">
        <v>3</v>
      </c>
      <c r="G5725">
        <v>13500</v>
      </c>
      <c r="H5725">
        <v>45000000000</v>
      </c>
    </row>
    <row r="5726" spans="1:8" x14ac:dyDescent="0.3">
      <c r="A5726" s="1">
        <v>44075</v>
      </c>
      <c r="B5726" s="2" t="s">
        <v>29</v>
      </c>
      <c r="C5726">
        <v>259</v>
      </c>
      <c r="D5726">
        <v>142.02000000000001</v>
      </c>
      <c r="E5726">
        <v>5483397.6834000004</v>
      </c>
      <c r="F5726">
        <v>428</v>
      </c>
      <c r="G5726">
        <v>175.81</v>
      </c>
      <c r="H5726">
        <v>4107710.2804</v>
      </c>
    </row>
    <row r="5727" spans="1:8" x14ac:dyDescent="0.3">
      <c r="A5727" s="1">
        <v>44075</v>
      </c>
      <c r="B5727" s="2" t="s">
        <v>30</v>
      </c>
      <c r="C5727">
        <v>273657</v>
      </c>
      <c r="D5727">
        <v>129433.7</v>
      </c>
      <c r="E5727">
        <v>4729778.5184000004</v>
      </c>
      <c r="F5727">
        <v>425424</v>
      </c>
      <c r="G5727">
        <v>133499.37</v>
      </c>
      <c r="H5727">
        <v>3138030.9997</v>
      </c>
    </row>
    <row r="5728" spans="1:8" x14ac:dyDescent="0.3">
      <c r="A5728" s="1">
        <v>44075</v>
      </c>
      <c r="B5728" s="2" t="s">
        <v>31</v>
      </c>
      <c r="C5728">
        <v>93870</v>
      </c>
      <c r="D5728">
        <v>27104.9</v>
      </c>
      <c r="E5728">
        <v>2887493.3418999999</v>
      </c>
      <c r="F5728">
        <v>125230</v>
      </c>
      <c r="G5728">
        <v>32379.18</v>
      </c>
      <c r="H5728">
        <v>2585576.9383999999</v>
      </c>
    </row>
    <row r="5729" spans="1:8" x14ac:dyDescent="0.3">
      <c r="A5729" s="1">
        <v>44075</v>
      </c>
      <c r="B5729" s="2" t="s">
        <v>308</v>
      </c>
      <c r="C5729">
        <v>3101</v>
      </c>
      <c r="D5729">
        <v>14976.3</v>
      </c>
      <c r="E5729">
        <v>48295066.107699998</v>
      </c>
      <c r="F5729">
        <v>3468</v>
      </c>
      <c r="G5729">
        <v>13189.85</v>
      </c>
      <c r="H5729">
        <v>38033016.147600003</v>
      </c>
    </row>
    <row r="5730" spans="1:8" x14ac:dyDescent="0.3">
      <c r="A5730" s="1">
        <v>44075</v>
      </c>
      <c r="B5730" s="2" t="s">
        <v>309</v>
      </c>
      <c r="C5730">
        <v>3364</v>
      </c>
      <c r="D5730">
        <v>451.64</v>
      </c>
      <c r="E5730">
        <v>1342568.371</v>
      </c>
      <c r="F5730">
        <v>5717</v>
      </c>
      <c r="G5730">
        <v>703.34</v>
      </c>
      <c r="H5730">
        <v>1230260.6262000001</v>
      </c>
    </row>
    <row r="5731" spans="1:8" x14ac:dyDescent="0.3">
      <c r="A5731" s="1">
        <v>44075</v>
      </c>
      <c r="B5731" s="2" t="s">
        <v>310</v>
      </c>
      <c r="C5731">
        <v>85</v>
      </c>
      <c r="D5731">
        <v>7.67</v>
      </c>
      <c r="E5731">
        <v>902352.9412</v>
      </c>
      <c r="F5731">
        <v>395</v>
      </c>
      <c r="G5731">
        <v>46.92</v>
      </c>
      <c r="H5731">
        <v>1187848.1013</v>
      </c>
    </row>
    <row r="5732" spans="1:8" x14ac:dyDescent="0.3">
      <c r="A5732" s="1">
        <v>44075</v>
      </c>
      <c r="B5732" s="2" t="s">
        <v>311</v>
      </c>
      <c r="C5732">
        <v>160498</v>
      </c>
      <c r="D5732">
        <v>45027.09</v>
      </c>
      <c r="E5732">
        <v>2805461.1272</v>
      </c>
      <c r="F5732">
        <v>7635</v>
      </c>
      <c r="G5732">
        <v>55027.02</v>
      </c>
      <c r="H5732">
        <v>72072062.868399993</v>
      </c>
    </row>
    <row r="5733" spans="1:8" x14ac:dyDescent="0.3">
      <c r="A5733" s="1">
        <v>44075</v>
      </c>
      <c r="B5733" s="2" t="s">
        <v>38</v>
      </c>
      <c r="C5733">
        <v>301826</v>
      </c>
      <c r="D5733">
        <v>150157.14000000001</v>
      </c>
      <c r="E5733">
        <v>4974957.0944999997</v>
      </c>
      <c r="F5733">
        <v>284075</v>
      </c>
      <c r="G5733">
        <v>163046.70000000001</v>
      </c>
      <c r="H5733">
        <v>5739565.2556999996</v>
      </c>
    </row>
    <row r="5734" spans="1:8" x14ac:dyDescent="0.3">
      <c r="A5734" s="1">
        <v>44075</v>
      </c>
      <c r="B5734" s="2" t="s">
        <v>497</v>
      </c>
      <c r="C5734">
        <v>104698</v>
      </c>
      <c r="D5734">
        <v>34610.85</v>
      </c>
      <c r="E5734">
        <v>3305779.48</v>
      </c>
      <c r="F5734">
        <v>117548</v>
      </c>
      <c r="G5734">
        <v>39763.85</v>
      </c>
      <c r="H5734">
        <v>3382775.5469999998</v>
      </c>
    </row>
    <row r="5735" spans="1:8" x14ac:dyDescent="0.3">
      <c r="A5735" s="1">
        <v>44075</v>
      </c>
      <c r="B5735" s="2" t="s">
        <v>312</v>
      </c>
      <c r="C5735">
        <v>9523</v>
      </c>
      <c r="D5735">
        <v>882.01</v>
      </c>
      <c r="E5735">
        <v>926189.22609999997</v>
      </c>
      <c r="F5735">
        <v>13652</v>
      </c>
      <c r="G5735">
        <v>1111.46</v>
      </c>
      <c r="H5735">
        <v>814137.12280000001</v>
      </c>
    </row>
    <row r="5736" spans="1:8" x14ac:dyDescent="0.3">
      <c r="A5736" s="1">
        <v>44075</v>
      </c>
      <c r="B5736" s="2" t="s">
        <v>313</v>
      </c>
      <c r="C5736">
        <v>11383</v>
      </c>
      <c r="D5736">
        <v>8533.9599999999991</v>
      </c>
      <c r="E5736">
        <v>7497109.7249999996</v>
      </c>
      <c r="F5736">
        <v>16519</v>
      </c>
      <c r="G5736">
        <v>8243.43</v>
      </c>
      <c r="H5736">
        <v>4990271.8081999999</v>
      </c>
    </row>
    <row r="5737" spans="1:8" x14ac:dyDescent="0.3">
      <c r="A5737" s="1">
        <v>44075</v>
      </c>
      <c r="B5737" s="2" t="s">
        <v>41</v>
      </c>
      <c r="C5737">
        <v>164941</v>
      </c>
      <c r="D5737">
        <v>56843.12</v>
      </c>
      <c r="E5737">
        <v>3446269.8783</v>
      </c>
      <c r="F5737">
        <v>244653</v>
      </c>
      <c r="G5737">
        <v>54880.94</v>
      </c>
      <c r="H5737">
        <v>2243215.4929999998</v>
      </c>
    </row>
    <row r="5738" spans="1:8" x14ac:dyDescent="0.3">
      <c r="A5738" s="1">
        <v>44075</v>
      </c>
      <c r="B5738" s="2" t="s">
        <v>314</v>
      </c>
      <c r="C5738">
        <v>203948</v>
      </c>
      <c r="D5738">
        <v>413395.54</v>
      </c>
      <c r="E5738">
        <v>20269654.0295</v>
      </c>
      <c r="F5738">
        <v>161419</v>
      </c>
      <c r="G5738">
        <v>424226.32</v>
      </c>
      <c r="H5738">
        <v>26281064.806499999</v>
      </c>
    </row>
    <row r="5739" spans="1:8" x14ac:dyDescent="0.3">
      <c r="A5739" s="1">
        <v>44075</v>
      </c>
      <c r="B5739" s="2" t="s">
        <v>315</v>
      </c>
      <c r="C5739">
        <v>959</v>
      </c>
      <c r="D5739">
        <v>160.49</v>
      </c>
      <c r="E5739">
        <v>1673514.0771999999</v>
      </c>
      <c r="F5739">
        <v>1170</v>
      </c>
      <c r="G5739">
        <v>218.46</v>
      </c>
      <c r="H5739">
        <v>1867179.4872000001</v>
      </c>
    </row>
    <row r="5740" spans="1:8" x14ac:dyDescent="0.3">
      <c r="A5740" s="1">
        <v>44075</v>
      </c>
      <c r="B5740" s="2" t="s">
        <v>316</v>
      </c>
      <c r="C5740">
        <v>75626</v>
      </c>
      <c r="D5740">
        <v>10129.51</v>
      </c>
      <c r="E5740">
        <v>1339421.6274999999</v>
      </c>
      <c r="F5740">
        <v>89254</v>
      </c>
      <c r="G5740">
        <v>10483.74</v>
      </c>
      <c r="H5740">
        <v>1174596.0965</v>
      </c>
    </row>
    <row r="5741" spans="1:8" x14ac:dyDescent="0.3">
      <c r="A5741" s="1">
        <v>44075</v>
      </c>
      <c r="B5741" s="2" t="s">
        <v>317</v>
      </c>
      <c r="C5741">
        <v>286</v>
      </c>
      <c r="D5741">
        <v>2294.02</v>
      </c>
      <c r="E5741">
        <v>80210489.510499999</v>
      </c>
      <c r="F5741">
        <v>268</v>
      </c>
      <c r="G5741">
        <v>3058.16</v>
      </c>
      <c r="H5741">
        <v>114110447.7612</v>
      </c>
    </row>
    <row r="5742" spans="1:8" x14ac:dyDescent="0.3">
      <c r="A5742" s="1">
        <v>44075</v>
      </c>
      <c r="B5742" s="2" t="s">
        <v>318</v>
      </c>
      <c r="C5742">
        <v>754</v>
      </c>
      <c r="D5742">
        <v>12271.76</v>
      </c>
      <c r="E5742">
        <v>162755437.66580001</v>
      </c>
      <c r="F5742">
        <v>535</v>
      </c>
      <c r="G5742">
        <v>14825.21</v>
      </c>
      <c r="H5742">
        <v>277106728.972</v>
      </c>
    </row>
    <row r="5743" spans="1:8" x14ac:dyDescent="0.3">
      <c r="A5743" s="1">
        <v>44075</v>
      </c>
      <c r="B5743" s="2" t="s">
        <v>319</v>
      </c>
      <c r="C5743">
        <v>94</v>
      </c>
      <c r="D5743">
        <v>1713.99</v>
      </c>
      <c r="E5743">
        <v>182339361.70210001</v>
      </c>
      <c r="F5743">
        <v>74</v>
      </c>
      <c r="G5743">
        <v>1626.61</v>
      </c>
      <c r="H5743">
        <v>219812162.1622</v>
      </c>
    </row>
    <row r="5744" spans="1:8" x14ac:dyDescent="0.3">
      <c r="A5744" s="1">
        <v>44075</v>
      </c>
      <c r="B5744" s="2" t="s">
        <v>320</v>
      </c>
      <c r="C5744">
        <v>353</v>
      </c>
      <c r="D5744">
        <v>1127.9100000000001</v>
      </c>
      <c r="E5744">
        <v>31952124.6459</v>
      </c>
      <c r="F5744">
        <v>322</v>
      </c>
      <c r="G5744">
        <v>1193.4100000000001</v>
      </c>
      <c r="H5744">
        <v>37062422.360200003</v>
      </c>
    </row>
    <row r="5745" spans="1:8" x14ac:dyDescent="0.3">
      <c r="A5745" s="1">
        <v>44075</v>
      </c>
      <c r="B5745" s="2" t="s">
        <v>321</v>
      </c>
      <c r="C5745">
        <v>26622</v>
      </c>
      <c r="D5745">
        <v>23445.96</v>
      </c>
      <c r="E5745">
        <v>8806986.7027000003</v>
      </c>
      <c r="F5745">
        <v>21573</v>
      </c>
      <c r="G5745">
        <v>20855.87</v>
      </c>
      <c r="H5745">
        <v>9667579.8452000003</v>
      </c>
    </row>
    <row r="5746" spans="1:8" x14ac:dyDescent="0.3">
      <c r="A5746" s="1">
        <v>44075</v>
      </c>
      <c r="B5746" s="2" t="s">
        <v>322</v>
      </c>
      <c r="C5746">
        <v>30251</v>
      </c>
      <c r="D5746">
        <v>6573.24</v>
      </c>
      <c r="E5746">
        <v>2172900.0693999999</v>
      </c>
      <c r="F5746">
        <v>37663</v>
      </c>
      <c r="G5746">
        <v>6912.41</v>
      </c>
      <c r="H5746">
        <v>1835331.7579999999</v>
      </c>
    </row>
    <row r="5747" spans="1:8" x14ac:dyDescent="0.3">
      <c r="A5747" s="1">
        <v>44075</v>
      </c>
      <c r="B5747" s="2" t="s">
        <v>323</v>
      </c>
      <c r="C5747">
        <v>717</v>
      </c>
      <c r="D5747">
        <v>91.74</v>
      </c>
      <c r="E5747">
        <v>1279497.9079</v>
      </c>
      <c r="F5747">
        <v>1060</v>
      </c>
      <c r="G5747">
        <v>89.07</v>
      </c>
      <c r="H5747">
        <v>840283.01890000002</v>
      </c>
    </row>
    <row r="5748" spans="1:8" x14ac:dyDescent="0.3">
      <c r="A5748" s="1">
        <v>44075</v>
      </c>
      <c r="B5748" s="2" t="s">
        <v>324</v>
      </c>
      <c r="C5748">
        <v>9</v>
      </c>
      <c r="D5748">
        <v>2.33</v>
      </c>
      <c r="E5748">
        <v>2588888.8889000001</v>
      </c>
      <c r="F5748">
        <v>1</v>
      </c>
      <c r="G5748">
        <v>2070</v>
      </c>
      <c r="H5748">
        <v>20700000000</v>
      </c>
    </row>
    <row r="5749" spans="1:8" x14ac:dyDescent="0.3">
      <c r="A5749" s="1">
        <v>44075</v>
      </c>
      <c r="B5749" s="2" t="s">
        <v>325</v>
      </c>
      <c r="C5749">
        <v>71328</v>
      </c>
      <c r="D5749">
        <v>395876.68</v>
      </c>
      <c r="E5749">
        <v>55500880.4397</v>
      </c>
      <c r="F5749">
        <v>28562</v>
      </c>
      <c r="G5749">
        <v>388425.71</v>
      </c>
      <c r="H5749">
        <v>135993876.47920001</v>
      </c>
    </row>
    <row r="5750" spans="1:8" x14ac:dyDescent="0.3">
      <c r="A5750" s="1">
        <v>44075</v>
      </c>
      <c r="B5750" s="2" t="s">
        <v>326</v>
      </c>
      <c r="C5750">
        <v>10064</v>
      </c>
      <c r="D5750">
        <v>1835.01</v>
      </c>
      <c r="E5750">
        <v>1823340.62</v>
      </c>
      <c r="F5750">
        <v>13841</v>
      </c>
      <c r="G5750">
        <v>1995.64</v>
      </c>
      <c r="H5750">
        <v>1441832.2376000001</v>
      </c>
    </row>
    <row r="5751" spans="1:8" x14ac:dyDescent="0.3">
      <c r="A5751" s="1">
        <v>44075</v>
      </c>
      <c r="B5751" s="2" t="s">
        <v>327</v>
      </c>
      <c r="C5751">
        <v>389</v>
      </c>
      <c r="D5751">
        <v>34.630000000000003</v>
      </c>
      <c r="E5751">
        <v>890231.36250000005</v>
      </c>
      <c r="F5751">
        <v>575</v>
      </c>
      <c r="G5751">
        <v>38.39</v>
      </c>
      <c r="H5751">
        <v>667652.17390000005</v>
      </c>
    </row>
    <row r="5752" spans="1:8" x14ac:dyDescent="0.3">
      <c r="A5752" s="1">
        <v>44075</v>
      </c>
      <c r="B5752" s="2" t="s">
        <v>328</v>
      </c>
      <c r="C5752">
        <v>431</v>
      </c>
      <c r="D5752">
        <v>302.62</v>
      </c>
      <c r="E5752">
        <v>7021345.7077000001</v>
      </c>
      <c r="F5752">
        <v>267</v>
      </c>
      <c r="G5752">
        <v>215.21</v>
      </c>
      <c r="H5752">
        <v>8060299.6255000001</v>
      </c>
    </row>
    <row r="5753" spans="1:8" x14ac:dyDescent="0.3">
      <c r="A5753" s="1">
        <v>44075</v>
      </c>
      <c r="B5753" s="2" t="s">
        <v>329</v>
      </c>
      <c r="C5753">
        <v>2218</v>
      </c>
      <c r="D5753">
        <v>291.83</v>
      </c>
      <c r="E5753">
        <v>1315734.8962999999</v>
      </c>
      <c r="F5753">
        <v>3690</v>
      </c>
      <c r="G5753">
        <v>429.48</v>
      </c>
      <c r="H5753">
        <v>1163902.439</v>
      </c>
    </row>
    <row r="5754" spans="1:8" x14ac:dyDescent="0.3">
      <c r="A5754" s="1">
        <v>44075</v>
      </c>
      <c r="B5754" s="2" t="s">
        <v>330</v>
      </c>
      <c r="C5754">
        <v>69</v>
      </c>
      <c r="D5754">
        <v>26.63</v>
      </c>
      <c r="E5754">
        <v>3859420.2899000002</v>
      </c>
      <c r="F5754">
        <v>241</v>
      </c>
      <c r="G5754">
        <v>53.91</v>
      </c>
      <c r="H5754">
        <v>2236929.4605999999</v>
      </c>
    </row>
    <row r="5755" spans="1:8" x14ac:dyDescent="0.3">
      <c r="A5755" s="1">
        <v>44075</v>
      </c>
      <c r="B5755" s="2" t="s">
        <v>60</v>
      </c>
      <c r="C5755">
        <v>332</v>
      </c>
      <c r="D5755">
        <v>872.5</v>
      </c>
      <c r="E5755">
        <v>26280120.481899999</v>
      </c>
      <c r="F5755">
        <v>224</v>
      </c>
      <c r="G5755">
        <v>2028.14</v>
      </c>
      <c r="H5755">
        <v>90541964.285699993</v>
      </c>
    </row>
    <row r="5756" spans="1:8" x14ac:dyDescent="0.3">
      <c r="A5756" s="1">
        <v>44075</v>
      </c>
      <c r="B5756" s="2" t="s">
        <v>331</v>
      </c>
      <c r="C5756">
        <v>10889</v>
      </c>
      <c r="D5756">
        <v>2658.09</v>
      </c>
      <c r="E5756">
        <v>2441078.1523000002</v>
      </c>
      <c r="F5756">
        <v>13185</v>
      </c>
      <c r="G5756">
        <v>3633.15</v>
      </c>
      <c r="H5756">
        <v>2755517.6337000001</v>
      </c>
    </row>
    <row r="5757" spans="1:8" x14ac:dyDescent="0.3">
      <c r="A5757" s="1">
        <v>44075</v>
      </c>
      <c r="B5757" s="2" t="s">
        <v>332</v>
      </c>
      <c r="C5757">
        <v>2824</v>
      </c>
      <c r="D5757">
        <v>4737.82</v>
      </c>
      <c r="E5757">
        <v>16776983.002800001</v>
      </c>
      <c r="F5757">
        <v>5318</v>
      </c>
      <c r="G5757">
        <v>4506.6499999999996</v>
      </c>
      <c r="H5757">
        <v>8474332.4558000006</v>
      </c>
    </row>
    <row r="5758" spans="1:8" x14ac:dyDescent="0.3">
      <c r="A5758" s="1">
        <v>44075</v>
      </c>
      <c r="B5758" s="2" t="s">
        <v>63</v>
      </c>
      <c r="C5758">
        <v>406</v>
      </c>
      <c r="D5758">
        <v>11436.44</v>
      </c>
      <c r="E5758">
        <v>281685714.28570002</v>
      </c>
      <c r="F5758">
        <v>77</v>
      </c>
      <c r="G5758">
        <v>12186.96</v>
      </c>
      <c r="H5758">
        <v>1582722077.9221001</v>
      </c>
    </row>
    <row r="5759" spans="1:8" x14ac:dyDescent="0.3">
      <c r="A5759" s="1">
        <v>44075</v>
      </c>
      <c r="B5759" s="2" t="s">
        <v>333</v>
      </c>
      <c r="C5759">
        <v>117362</v>
      </c>
      <c r="D5759">
        <v>50863.45</v>
      </c>
      <c r="E5759">
        <v>4333894.2757999999</v>
      </c>
      <c r="F5759">
        <v>143796</v>
      </c>
      <c r="G5759">
        <v>54611.87</v>
      </c>
      <c r="H5759">
        <v>3797871.2899000002</v>
      </c>
    </row>
    <row r="5760" spans="1:8" x14ac:dyDescent="0.3">
      <c r="A5760" s="1">
        <v>44075</v>
      </c>
      <c r="B5760" s="2" t="s">
        <v>334</v>
      </c>
      <c r="C5760">
        <v>1179</v>
      </c>
      <c r="D5760">
        <v>2963.92</v>
      </c>
      <c r="E5760">
        <v>25139270.568300001</v>
      </c>
      <c r="F5760">
        <v>2117</v>
      </c>
      <c r="G5760">
        <v>3644.45</v>
      </c>
      <c r="H5760">
        <v>17215162.966499999</v>
      </c>
    </row>
    <row r="5761" spans="1:8" x14ac:dyDescent="0.3">
      <c r="A5761" s="1">
        <v>44075</v>
      </c>
      <c r="B5761" s="2" t="s">
        <v>66</v>
      </c>
      <c r="C5761">
        <v>5173</v>
      </c>
      <c r="D5761">
        <v>3023.02</v>
      </c>
      <c r="E5761">
        <v>5843843.0311000003</v>
      </c>
      <c r="F5761">
        <v>2513</v>
      </c>
      <c r="G5761">
        <v>2276.8000000000002</v>
      </c>
      <c r="H5761">
        <v>9060087.5448000003</v>
      </c>
    </row>
    <row r="5762" spans="1:8" x14ac:dyDescent="0.3">
      <c r="A5762" s="1">
        <v>44075</v>
      </c>
      <c r="B5762" s="2" t="s">
        <v>335</v>
      </c>
      <c r="C5762">
        <v>48</v>
      </c>
      <c r="D5762">
        <v>959.81</v>
      </c>
      <c r="E5762">
        <v>199960416.66670001</v>
      </c>
      <c r="F5762">
        <v>62</v>
      </c>
      <c r="G5762">
        <v>857.32</v>
      </c>
      <c r="H5762">
        <v>138277419.35479999</v>
      </c>
    </row>
    <row r="5763" spans="1:8" x14ac:dyDescent="0.3">
      <c r="A5763" s="1">
        <v>44075</v>
      </c>
      <c r="B5763" s="2" t="s">
        <v>336</v>
      </c>
      <c r="C5763">
        <v>35</v>
      </c>
      <c r="D5763">
        <v>423.35</v>
      </c>
      <c r="E5763">
        <v>120957142.8571</v>
      </c>
      <c r="F5763">
        <v>96</v>
      </c>
      <c r="G5763">
        <v>572.53</v>
      </c>
      <c r="H5763">
        <v>59638541.666699998</v>
      </c>
    </row>
    <row r="5764" spans="1:8" x14ac:dyDescent="0.3">
      <c r="A5764" s="1">
        <v>44075</v>
      </c>
      <c r="B5764" s="2" t="s">
        <v>337</v>
      </c>
      <c r="C5764">
        <v>36</v>
      </c>
      <c r="D5764">
        <v>14840</v>
      </c>
      <c r="E5764">
        <v>4122222222.2221999</v>
      </c>
      <c r="F5764">
        <v>33</v>
      </c>
      <c r="G5764">
        <v>14846.2</v>
      </c>
      <c r="H5764">
        <v>4498848484.8485003</v>
      </c>
    </row>
    <row r="5765" spans="1:8" x14ac:dyDescent="0.3">
      <c r="A5765" s="1">
        <v>44075</v>
      </c>
      <c r="B5765" s="2" t="s">
        <v>338</v>
      </c>
      <c r="C5765">
        <v>3604</v>
      </c>
      <c r="D5765">
        <v>2410.59</v>
      </c>
      <c r="E5765">
        <v>6688651.4983000001</v>
      </c>
      <c r="F5765">
        <v>4945</v>
      </c>
      <c r="G5765">
        <v>2386.35</v>
      </c>
      <c r="H5765">
        <v>4825783.6198000005</v>
      </c>
    </row>
    <row r="5766" spans="1:8" x14ac:dyDescent="0.3">
      <c r="A5766" s="1">
        <v>44075</v>
      </c>
      <c r="B5766" s="2" t="s">
        <v>339</v>
      </c>
      <c r="C5766">
        <v>2128</v>
      </c>
      <c r="D5766">
        <v>444.41</v>
      </c>
      <c r="E5766">
        <v>2088392.8570999999</v>
      </c>
      <c r="F5766">
        <v>3679</v>
      </c>
      <c r="G5766">
        <v>527.29</v>
      </c>
      <c r="H5766">
        <v>1433242.7290000001</v>
      </c>
    </row>
    <row r="5767" spans="1:8" x14ac:dyDescent="0.3">
      <c r="A5767" s="1">
        <v>44075</v>
      </c>
      <c r="B5767" s="2" t="s">
        <v>340</v>
      </c>
      <c r="C5767">
        <v>2335865</v>
      </c>
      <c r="D5767">
        <v>1663264.84</v>
      </c>
      <c r="E5767">
        <v>7120552.0866999999</v>
      </c>
      <c r="F5767">
        <v>1900144</v>
      </c>
      <c r="G5767">
        <v>1847336.92</v>
      </c>
      <c r="H5767">
        <v>9722089.0626999997</v>
      </c>
    </row>
    <row r="5768" spans="1:8" x14ac:dyDescent="0.3">
      <c r="A5768" s="1">
        <v>44075</v>
      </c>
      <c r="B5768" s="2" t="s">
        <v>341</v>
      </c>
      <c r="C5768">
        <v>1200829</v>
      </c>
      <c r="D5768">
        <v>915509.86</v>
      </c>
      <c r="E5768">
        <v>7623981.9325000001</v>
      </c>
      <c r="F5768">
        <v>1168899</v>
      </c>
      <c r="G5768">
        <v>953584.61</v>
      </c>
      <c r="H5768">
        <v>8157972.6733999997</v>
      </c>
    </row>
    <row r="5769" spans="1:8" x14ac:dyDescent="0.3">
      <c r="A5769" s="1">
        <v>44075</v>
      </c>
      <c r="B5769" s="2" t="s">
        <v>342</v>
      </c>
      <c r="C5769">
        <v>326</v>
      </c>
      <c r="D5769">
        <v>73100.320000000007</v>
      </c>
      <c r="E5769">
        <v>2242341104.2944999</v>
      </c>
      <c r="F5769">
        <v>246</v>
      </c>
      <c r="G5769">
        <v>72978.8</v>
      </c>
      <c r="H5769">
        <v>2966617886.1788998</v>
      </c>
    </row>
    <row r="5770" spans="1:8" x14ac:dyDescent="0.3">
      <c r="A5770" s="1">
        <v>44075</v>
      </c>
      <c r="B5770" s="2" t="s">
        <v>343</v>
      </c>
      <c r="C5770">
        <v>317980</v>
      </c>
      <c r="D5770">
        <v>207958.44</v>
      </c>
      <c r="E5770">
        <v>6539984.9046999998</v>
      </c>
      <c r="F5770">
        <v>255395</v>
      </c>
      <c r="G5770">
        <v>201237.08</v>
      </c>
      <c r="H5770">
        <v>7879444.7816000003</v>
      </c>
    </row>
    <row r="5771" spans="1:8" x14ac:dyDescent="0.3">
      <c r="A5771" s="1">
        <v>44075</v>
      </c>
      <c r="B5771" s="2" t="s">
        <v>344</v>
      </c>
      <c r="C5771">
        <v>74185</v>
      </c>
      <c r="D5771">
        <v>60607.88</v>
      </c>
      <c r="E5771">
        <v>8169829.4803999998</v>
      </c>
      <c r="F5771">
        <v>85693</v>
      </c>
      <c r="G5771">
        <v>57295.57</v>
      </c>
      <c r="H5771">
        <v>6686143.5590000004</v>
      </c>
    </row>
    <row r="5772" spans="1:8" x14ac:dyDescent="0.3">
      <c r="A5772" s="1">
        <v>44075</v>
      </c>
      <c r="B5772" s="2" t="s">
        <v>345</v>
      </c>
      <c r="C5772">
        <v>516</v>
      </c>
      <c r="D5772">
        <v>63.8</v>
      </c>
      <c r="E5772">
        <v>1236434.1085000001</v>
      </c>
      <c r="F5772">
        <v>880</v>
      </c>
      <c r="G5772">
        <v>96.16</v>
      </c>
      <c r="H5772">
        <v>1092727.2727000001</v>
      </c>
    </row>
    <row r="5773" spans="1:8" x14ac:dyDescent="0.3">
      <c r="A5773" s="1">
        <v>44075</v>
      </c>
      <c r="B5773" s="2" t="s">
        <v>77</v>
      </c>
      <c r="C5773">
        <v>136723</v>
      </c>
      <c r="D5773">
        <v>55628.89</v>
      </c>
      <c r="E5773">
        <v>4068729.4748999998</v>
      </c>
      <c r="F5773">
        <v>188318</v>
      </c>
      <c r="G5773">
        <v>50676.06</v>
      </c>
      <c r="H5773">
        <v>2690983.3366999999</v>
      </c>
    </row>
    <row r="5774" spans="1:8" x14ac:dyDescent="0.3">
      <c r="A5774" s="1">
        <v>44075</v>
      </c>
      <c r="B5774" s="2" t="s">
        <v>498</v>
      </c>
      <c r="C5774">
        <v>100099</v>
      </c>
      <c r="D5774">
        <v>22858.25</v>
      </c>
      <c r="E5774">
        <v>2283564.2714</v>
      </c>
      <c r="F5774">
        <v>161679</v>
      </c>
      <c r="G5774">
        <v>25517.18</v>
      </c>
      <c r="H5774">
        <v>1578261.8646</v>
      </c>
    </row>
    <row r="5775" spans="1:8" x14ac:dyDescent="0.3">
      <c r="A5775" s="1">
        <v>44075</v>
      </c>
      <c r="B5775" s="2" t="s">
        <v>346</v>
      </c>
      <c r="C5775">
        <v>3342</v>
      </c>
      <c r="D5775">
        <v>18566.25</v>
      </c>
      <c r="E5775">
        <v>55554308.7971</v>
      </c>
      <c r="F5775">
        <v>2170</v>
      </c>
      <c r="G5775">
        <v>18546.47</v>
      </c>
      <c r="H5775">
        <v>85467603.6866</v>
      </c>
    </row>
    <row r="5776" spans="1:8" x14ac:dyDescent="0.3">
      <c r="A5776" s="1">
        <v>44075</v>
      </c>
      <c r="B5776" s="2" t="s">
        <v>78</v>
      </c>
      <c r="C5776">
        <v>124232</v>
      </c>
      <c r="D5776">
        <v>32553.68</v>
      </c>
      <c r="E5776">
        <v>2620394.1014</v>
      </c>
      <c r="F5776">
        <v>144862</v>
      </c>
      <c r="G5776">
        <v>33777.97</v>
      </c>
      <c r="H5776">
        <v>2331734.3402999998</v>
      </c>
    </row>
    <row r="5777" spans="1:8" x14ac:dyDescent="0.3">
      <c r="A5777" s="1">
        <v>44075</v>
      </c>
      <c r="B5777" s="2" t="s">
        <v>76</v>
      </c>
      <c r="C5777">
        <v>1122</v>
      </c>
      <c r="D5777">
        <v>202.87</v>
      </c>
      <c r="E5777">
        <v>1808110.5168999999</v>
      </c>
      <c r="F5777">
        <v>1201</v>
      </c>
      <c r="G5777">
        <v>69.7</v>
      </c>
      <c r="H5777">
        <v>580349.70860000001</v>
      </c>
    </row>
    <row r="5778" spans="1:8" x14ac:dyDescent="0.3">
      <c r="A5778" s="1">
        <v>44075</v>
      </c>
      <c r="B5778" s="2" t="s">
        <v>347</v>
      </c>
      <c r="C5778">
        <v>220452</v>
      </c>
      <c r="D5778">
        <v>152968.75</v>
      </c>
      <c r="E5778">
        <v>6938868.7786999997</v>
      </c>
      <c r="F5778">
        <v>198858</v>
      </c>
      <c r="G5778">
        <v>143577.24</v>
      </c>
      <c r="H5778">
        <v>7220088.7065000003</v>
      </c>
    </row>
    <row r="5779" spans="1:8" x14ac:dyDescent="0.3">
      <c r="A5779" s="1">
        <v>44075</v>
      </c>
      <c r="B5779" s="2" t="s">
        <v>348</v>
      </c>
      <c r="C5779">
        <v>199</v>
      </c>
      <c r="D5779">
        <v>449.76</v>
      </c>
      <c r="E5779">
        <v>22601005.0251</v>
      </c>
      <c r="F5779">
        <v>132</v>
      </c>
      <c r="G5779">
        <v>561.49</v>
      </c>
      <c r="H5779">
        <v>42537121.212099999</v>
      </c>
    </row>
    <row r="5780" spans="1:8" x14ac:dyDescent="0.3">
      <c r="A5780" s="1">
        <v>44075</v>
      </c>
      <c r="B5780" s="2" t="s">
        <v>81</v>
      </c>
      <c r="C5780">
        <v>186</v>
      </c>
      <c r="D5780">
        <v>1060.44</v>
      </c>
      <c r="E5780">
        <v>57012903.2258</v>
      </c>
      <c r="F5780">
        <v>370</v>
      </c>
      <c r="G5780">
        <v>1220.02</v>
      </c>
      <c r="H5780">
        <v>32973513.513500001</v>
      </c>
    </row>
    <row r="5781" spans="1:8" x14ac:dyDescent="0.3">
      <c r="A5781" s="1">
        <v>44075</v>
      </c>
      <c r="B5781" s="2" t="s">
        <v>349</v>
      </c>
      <c r="C5781">
        <v>146</v>
      </c>
      <c r="D5781">
        <v>12.37</v>
      </c>
      <c r="E5781">
        <v>847260.27399999998</v>
      </c>
      <c r="F5781">
        <v>431</v>
      </c>
      <c r="G5781">
        <v>45.13</v>
      </c>
      <c r="H5781">
        <v>1047099.768</v>
      </c>
    </row>
    <row r="5782" spans="1:8" x14ac:dyDescent="0.3">
      <c r="A5782" s="1">
        <v>44075</v>
      </c>
      <c r="B5782" s="2" t="s">
        <v>350</v>
      </c>
      <c r="C5782">
        <v>1623</v>
      </c>
      <c r="D5782">
        <v>464.89</v>
      </c>
      <c r="E5782">
        <v>2864386.9378</v>
      </c>
      <c r="F5782">
        <v>3101</v>
      </c>
      <c r="G5782">
        <v>536.62</v>
      </c>
      <c r="H5782">
        <v>1730474.0405999999</v>
      </c>
    </row>
    <row r="5783" spans="1:8" x14ac:dyDescent="0.3">
      <c r="A5783" s="1">
        <v>44075</v>
      </c>
      <c r="B5783" s="2" t="s">
        <v>351</v>
      </c>
      <c r="C5783">
        <v>357</v>
      </c>
      <c r="D5783">
        <v>309.08999999999997</v>
      </c>
      <c r="E5783">
        <v>8657983.1932999995</v>
      </c>
      <c r="F5783">
        <v>446</v>
      </c>
      <c r="G5783">
        <v>317.26</v>
      </c>
      <c r="H5783">
        <v>7113452.9148000004</v>
      </c>
    </row>
    <row r="5784" spans="1:8" x14ac:dyDescent="0.3">
      <c r="A5784" s="1">
        <v>44075</v>
      </c>
      <c r="B5784" s="2" t="s">
        <v>352</v>
      </c>
      <c r="C5784">
        <v>1079</v>
      </c>
      <c r="D5784">
        <v>124.94</v>
      </c>
      <c r="E5784">
        <v>1157924.0037</v>
      </c>
      <c r="F5784">
        <v>1640</v>
      </c>
      <c r="G5784">
        <v>155.38</v>
      </c>
      <c r="H5784">
        <v>947439.02439999999</v>
      </c>
    </row>
    <row r="5785" spans="1:8" x14ac:dyDescent="0.3">
      <c r="A5785" s="1">
        <v>44075</v>
      </c>
      <c r="B5785" s="2" t="s">
        <v>86</v>
      </c>
      <c r="C5785">
        <v>2361</v>
      </c>
      <c r="D5785">
        <v>3439.32</v>
      </c>
      <c r="E5785">
        <v>14567217.2808</v>
      </c>
      <c r="F5785">
        <v>2684</v>
      </c>
      <c r="G5785">
        <v>3832.31</v>
      </c>
      <c r="H5785">
        <v>14278353.2042</v>
      </c>
    </row>
    <row r="5786" spans="1:8" x14ac:dyDescent="0.3">
      <c r="A5786" s="1">
        <v>44075</v>
      </c>
      <c r="B5786" s="2" t="s">
        <v>353</v>
      </c>
      <c r="C5786">
        <v>6128</v>
      </c>
      <c r="D5786">
        <v>1100.6300000000001</v>
      </c>
      <c r="E5786">
        <v>1796067.2324000001</v>
      </c>
      <c r="F5786">
        <v>8745</v>
      </c>
      <c r="G5786">
        <v>1332.59</v>
      </c>
      <c r="H5786">
        <v>1523830.7604</v>
      </c>
    </row>
    <row r="5787" spans="1:8" x14ac:dyDescent="0.3">
      <c r="A5787" s="1">
        <v>44075</v>
      </c>
      <c r="B5787" s="2" t="s">
        <v>354</v>
      </c>
      <c r="C5787">
        <v>1389</v>
      </c>
      <c r="D5787">
        <v>178.41</v>
      </c>
      <c r="E5787">
        <v>1284449.2441</v>
      </c>
      <c r="F5787">
        <v>1952</v>
      </c>
      <c r="G5787">
        <v>229.96</v>
      </c>
      <c r="H5787">
        <v>1178073.7705000001</v>
      </c>
    </row>
    <row r="5788" spans="1:8" x14ac:dyDescent="0.3">
      <c r="A5788" s="1">
        <v>44075</v>
      </c>
      <c r="B5788" s="2" t="s">
        <v>217</v>
      </c>
      <c r="C5788">
        <v>72</v>
      </c>
      <c r="D5788">
        <v>10.24</v>
      </c>
      <c r="E5788">
        <v>1422222.2222</v>
      </c>
      <c r="F5788">
        <v>39</v>
      </c>
      <c r="G5788">
        <v>25.3</v>
      </c>
      <c r="H5788">
        <v>6487179.4872000003</v>
      </c>
    </row>
    <row r="5789" spans="1:8" x14ac:dyDescent="0.3">
      <c r="A5789" s="1">
        <v>44075</v>
      </c>
      <c r="B5789" s="2" t="s">
        <v>355</v>
      </c>
      <c r="C5789">
        <v>9044</v>
      </c>
      <c r="D5789">
        <v>48843.37</v>
      </c>
      <c r="E5789">
        <v>54006379.920400001</v>
      </c>
      <c r="F5789">
        <v>10765</v>
      </c>
      <c r="G5789">
        <v>43264.72</v>
      </c>
      <c r="H5789">
        <v>40190171.853200004</v>
      </c>
    </row>
    <row r="5790" spans="1:8" x14ac:dyDescent="0.3">
      <c r="A5790" s="1">
        <v>44075</v>
      </c>
      <c r="B5790" s="2" t="s">
        <v>356</v>
      </c>
      <c r="C5790">
        <v>3011</v>
      </c>
      <c r="D5790">
        <v>461.23</v>
      </c>
      <c r="E5790">
        <v>1531816.6721999999</v>
      </c>
      <c r="F5790">
        <v>4574</v>
      </c>
      <c r="G5790">
        <v>538.76</v>
      </c>
      <c r="H5790">
        <v>1177874.9453</v>
      </c>
    </row>
    <row r="5791" spans="1:8" x14ac:dyDescent="0.3">
      <c r="A5791" s="1">
        <v>44075</v>
      </c>
      <c r="B5791" s="2" t="s">
        <v>96</v>
      </c>
      <c r="C5791">
        <v>65572</v>
      </c>
      <c r="D5791">
        <v>9354.86</v>
      </c>
      <c r="E5791">
        <v>1426654.6697</v>
      </c>
      <c r="F5791">
        <v>87708</v>
      </c>
      <c r="G5791">
        <v>10186.31</v>
      </c>
      <c r="H5791">
        <v>1161388.9269000001</v>
      </c>
    </row>
    <row r="5792" spans="1:8" x14ac:dyDescent="0.3">
      <c r="A5792" s="1">
        <v>44075</v>
      </c>
      <c r="B5792" s="2" t="s">
        <v>258</v>
      </c>
      <c r="C5792">
        <v>7161</v>
      </c>
      <c r="D5792">
        <v>3782.65</v>
      </c>
      <c r="E5792">
        <v>5282292.9758000001</v>
      </c>
      <c r="F5792">
        <v>15590</v>
      </c>
      <c r="G5792">
        <v>2057.9</v>
      </c>
      <c r="H5792">
        <v>1320012.8287</v>
      </c>
    </row>
    <row r="5793" spans="1:8" x14ac:dyDescent="0.3">
      <c r="A5793" s="1">
        <v>44075</v>
      </c>
      <c r="B5793" s="2" t="s">
        <v>357</v>
      </c>
      <c r="C5793">
        <v>3920</v>
      </c>
      <c r="D5793">
        <v>22884.53</v>
      </c>
      <c r="E5793">
        <v>58378903.0612</v>
      </c>
      <c r="F5793">
        <v>9471</v>
      </c>
      <c r="G5793">
        <v>23094.14</v>
      </c>
      <c r="H5793">
        <v>24384056.593800001</v>
      </c>
    </row>
    <row r="5794" spans="1:8" x14ac:dyDescent="0.3">
      <c r="A5794" s="1">
        <v>44075</v>
      </c>
      <c r="B5794" s="2" t="s">
        <v>358</v>
      </c>
      <c r="C5794">
        <v>4239</v>
      </c>
      <c r="D5794">
        <v>838.42</v>
      </c>
      <c r="E5794">
        <v>1977872.1396999999</v>
      </c>
      <c r="F5794">
        <v>9686</v>
      </c>
      <c r="G5794">
        <v>883.19</v>
      </c>
      <c r="H5794">
        <v>911821.18519999995</v>
      </c>
    </row>
    <row r="5795" spans="1:8" x14ac:dyDescent="0.3">
      <c r="A5795" s="1">
        <v>44075</v>
      </c>
      <c r="B5795" s="2" t="s">
        <v>99</v>
      </c>
      <c r="C5795">
        <v>121006</v>
      </c>
      <c r="D5795">
        <v>22654.69</v>
      </c>
      <c r="E5795">
        <v>1872195.5936</v>
      </c>
      <c r="F5795">
        <v>153211</v>
      </c>
      <c r="G5795">
        <v>24171.72</v>
      </c>
      <c r="H5795">
        <v>1577675.2322</v>
      </c>
    </row>
    <row r="5796" spans="1:8" x14ac:dyDescent="0.3">
      <c r="A5796" s="1">
        <v>44075</v>
      </c>
      <c r="B5796" s="2" t="s">
        <v>359</v>
      </c>
      <c r="C5796">
        <v>307</v>
      </c>
      <c r="D5796">
        <v>5353.76</v>
      </c>
      <c r="E5796">
        <v>174389576.54719999</v>
      </c>
      <c r="F5796">
        <v>278</v>
      </c>
      <c r="G5796">
        <v>5070.92</v>
      </c>
      <c r="H5796">
        <v>182407194.2446</v>
      </c>
    </row>
    <row r="5797" spans="1:8" x14ac:dyDescent="0.3">
      <c r="A5797" s="1">
        <v>44075</v>
      </c>
      <c r="B5797" s="2" t="s">
        <v>218</v>
      </c>
      <c r="C5797">
        <v>4514</v>
      </c>
      <c r="D5797">
        <v>2149.06</v>
      </c>
      <c r="E5797">
        <v>4760877.2707000002</v>
      </c>
      <c r="F5797">
        <v>8822</v>
      </c>
      <c r="G5797">
        <v>3581.16</v>
      </c>
      <c r="H5797">
        <v>4059351.6209</v>
      </c>
    </row>
    <row r="5798" spans="1:8" x14ac:dyDescent="0.3">
      <c r="A5798" s="1">
        <v>44075</v>
      </c>
      <c r="B5798" s="2" t="s">
        <v>239</v>
      </c>
      <c r="C5798">
        <v>33</v>
      </c>
      <c r="D5798">
        <v>1251</v>
      </c>
      <c r="E5798">
        <v>379090909.0909</v>
      </c>
      <c r="F5798">
        <v>42</v>
      </c>
      <c r="G5798">
        <v>1171.4100000000001</v>
      </c>
      <c r="H5798">
        <v>278907142.85710001</v>
      </c>
    </row>
    <row r="5799" spans="1:8" x14ac:dyDescent="0.3">
      <c r="A5799" s="1">
        <v>44075</v>
      </c>
      <c r="B5799" s="2" t="s">
        <v>360</v>
      </c>
      <c r="C5799">
        <v>606669</v>
      </c>
      <c r="D5799">
        <v>206642.67</v>
      </c>
      <c r="E5799">
        <v>3406184.7563999998</v>
      </c>
      <c r="F5799">
        <v>662434</v>
      </c>
      <c r="G5799">
        <v>225781.06</v>
      </c>
      <c r="H5799">
        <v>3408355.5493999999</v>
      </c>
    </row>
    <row r="5800" spans="1:8" x14ac:dyDescent="0.3">
      <c r="A5800" s="1">
        <v>44075</v>
      </c>
      <c r="B5800" s="2" t="s">
        <v>361</v>
      </c>
      <c r="C5800">
        <v>10</v>
      </c>
      <c r="D5800">
        <v>4.05</v>
      </c>
      <c r="E5800">
        <v>4050000</v>
      </c>
      <c r="F5800">
        <v>37</v>
      </c>
      <c r="G5800">
        <v>5.65</v>
      </c>
      <c r="H5800">
        <v>1527027.027</v>
      </c>
    </row>
    <row r="5801" spans="1:8" x14ac:dyDescent="0.3">
      <c r="A5801" s="1">
        <v>44075</v>
      </c>
      <c r="B5801" s="2" t="s">
        <v>362</v>
      </c>
      <c r="C5801">
        <v>1589</v>
      </c>
      <c r="D5801">
        <v>91</v>
      </c>
      <c r="E5801">
        <v>572687.22470000002</v>
      </c>
      <c r="F5801">
        <v>4354</v>
      </c>
      <c r="G5801">
        <v>387.8</v>
      </c>
      <c r="H5801">
        <v>890675.24120000005</v>
      </c>
    </row>
    <row r="5802" spans="1:8" x14ac:dyDescent="0.3">
      <c r="A5802" s="1">
        <v>44075</v>
      </c>
      <c r="B5802" s="2" t="s">
        <v>109</v>
      </c>
      <c r="C5802">
        <v>4847</v>
      </c>
      <c r="D5802">
        <v>5176.8500000000004</v>
      </c>
      <c r="E5802">
        <v>10680524.035499999</v>
      </c>
      <c r="F5802">
        <v>7737</v>
      </c>
      <c r="G5802">
        <v>4362.66</v>
      </c>
      <c r="H5802">
        <v>5638697.1694</v>
      </c>
    </row>
    <row r="5803" spans="1:8" x14ac:dyDescent="0.3">
      <c r="A5803" s="1">
        <v>44075</v>
      </c>
      <c r="B5803" s="2" t="s">
        <v>363</v>
      </c>
      <c r="C5803">
        <v>1264</v>
      </c>
      <c r="D5803">
        <v>139.35</v>
      </c>
      <c r="E5803">
        <v>1102452.5316000001</v>
      </c>
      <c r="F5803">
        <v>2243</v>
      </c>
      <c r="G5803">
        <v>219.93</v>
      </c>
      <c r="H5803">
        <v>980517.16449999996</v>
      </c>
    </row>
    <row r="5804" spans="1:8" x14ac:dyDescent="0.3">
      <c r="A5804" s="1">
        <v>44075</v>
      </c>
      <c r="B5804" s="2" t="s">
        <v>364</v>
      </c>
      <c r="C5804">
        <v>262</v>
      </c>
      <c r="D5804">
        <v>1164.55</v>
      </c>
      <c r="E5804">
        <v>44448473.282399997</v>
      </c>
      <c r="F5804">
        <v>362</v>
      </c>
      <c r="G5804">
        <v>1096.05</v>
      </c>
      <c r="H5804">
        <v>30277624.3094</v>
      </c>
    </row>
    <row r="5805" spans="1:8" x14ac:dyDescent="0.3">
      <c r="A5805" s="1">
        <v>44075</v>
      </c>
      <c r="B5805" s="2" t="s">
        <v>365</v>
      </c>
      <c r="C5805">
        <v>10737</v>
      </c>
      <c r="D5805">
        <v>1895.51</v>
      </c>
      <c r="E5805">
        <v>1765400.0186000001</v>
      </c>
      <c r="F5805">
        <v>15796</v>
      </c>
      <c r="G5805">
        <v>2304.63</v>
      </c>
      <c r="H5805">
        <v>1458995.9483</v>
      </c>
    </row>
    <row r="5806" spans="1:8" x14ac:dyDescent="0.3">
      <c r="A5806" s="1">
        <v>44075</v>
      </c>
      <c r="B5806" s="2" t="s">
        <v>366</v>
      </c>
      <c r="C5806">
        <v>3546</v>
      </c>
      <c r="D5806">
        <v>17378.13</v>
      </c>
      <c r="E5806">
        <v>49007698.8156</v>
      </c>
      <c r="F5806">
        <v>4303</v>
      </c>
      <c r="G5806">
        <v>15415.36</v>
      </c>
      <c r="H5806">
        <v>35824680.455499999</v>
      </c>
    </row>
    <row r="5807" spans="1:8" x14ac:dyDescent="0.3">
      <c r="A5807" s="1">
        <v>44075</v>
      </c>
      <c r="B5807" s="2" t="s">
        <v>506</v>
      </c>
      <c r="C5807">
        <v>29</v>
      </c>
      <c r="D5807">
        <v>12.84</v>
      </c>
      <c r="E5807">
        <v>4427586.2068999996</v>
      </c>
      <c r="F5807">
        <v>471</v>
      </c>
      <c r="G5807">
        <v>167.97</v>
      </c>
      <c r="H5807">
        <v>3566242.0381999998</v>
      </c>
    </row>
    <row r="5808" spans="1:8" x14ac:dyDescent="0.3">
      <c r="A5808" s="1">
        <v>44075</v>
      </c>
      <c r="B5808" s="2" t="s">
        <v>367</v>
      </c>
      <c r="C5808">
        <v>34</v>
      </c>
      <c r="D5808">
        <v>7186.03</v>
      </c>
      <c r="E5808">
        <v>2113538235.2941</v>
      </c>
      <c r="F5808">
        <v>40</v>
      </c>
      <c r="G5808">
        <v>6717.87</v>
      </c>
      <c r="H5808">
        <v>1679467500</v>
      </c>
    </row>
    <row r="5809" spans="1:8" x14ac:dyDescent="0.3">
      <c r="A5809" s="1">
        <v>44075</v>
      </c>
      <c r="B5809" s="2" t="s">
        <v>249</v>
      </c>
      <c r="C5809">
        <v>4299</v>
      </c>
      <c r="D5809">
        <v>16466.419999999998</v>
      </c>
      <c r="E5809">
        <v>38302907.652900003</v>
      </c>
      <c r="F5809">
        <v>5785</v>
      </c>
      <c r="G5809">
        <v>17936.099999999999</v>
      </c>
      <c r="H5809">
        <v>31004494.381999999</v>
      </c>
    </row>
    <row r="5810" spans="1:8" x14ac:dyDescent="0.3">
      <c r="A5810" s="1">
        <v>44075</v>
      </c>
      <c r="B5810" s="2" t="s">
        <v>368</v>
      </c>
      <c r="C5810">
        <v>1743</v>
      </c>
      <c r="D5810">
        <v>395.95</v>
      </c>
      <c r="E5810">
        <v>2271658.0608000001</v>
      </c>
      <c r="F5810">
        <v>1321</v>
      </c>
      <c r="G5810">
        <v>565.19000000000005</v>
      </c>
      <c r="H5810">
        <v>4278501.1354999999</v>
      </c>
    </row>
    <row r="5811" spans="1:8" x14ac:dyDescent="0.3">
      <c r="A5811" s="1">
        <v>44075</v>
      </c>
      <c r="B5811" s="2" t="s">
        <v>369</v>
      </c>
      <c r="C5811">
        <v>381</v>
      </c>
      <c r="D5811">
        <v>53091.59</v>
      </c>
      <c r="E5811">
        <v>1393480052.4934001</v>
      </c>
      <c r="F5811">
        <v>1221</v>
      </c>
      <c r="G5811">
        <v>79512.11</v>
      </c>
      <c r="H5811">
        <v>651204832.10479999</v>
      </c>
    </row>
    <row r="5812" spans="1:8" x14ac:dyDescent="0.3">
      <c r="A5812" s="1">
        <v>44075</v>
      </c>
      <c r="B5812" s="2" t="s">
        <v>370</v>
      </c>
      <c r="C5812">
        <v>1647</v>
      </c>
      <c r="D5812">
        <v>324.75</v>
      </c>
      <c r="E5812">
        <v>1971766.8488</v>
      </c>
      <c r="F5812">
        <v>2797</v>
      </c>
      <c r="G5812">
        <v>303.32</v>
      </c>
      <c r="H5812">
        <v>1084447.6225000001</v>
      </c>
    </row>
    <row r="5813" spans="1:8" x14ac:dyDescent="0.3">
      <c r="A5813" s="1">
        <v>44075</v>
      </c>
      <c r="B5813" s="2" t="s">
        <v>371</v>
      </c>
      <c r="C5813">
        <v>2424</v>
      </c>
      <c r="D5813">
        <v>355.22</v>
      </c>
      <c r="E5813">
        <v>1465429.0429</v>
      </c>
      <c r="F5813">
        <v>3911</v>
      </c>
      <c r="G5813">
        <v>316.39</v>
      </c>
      <c r="H5813">
        <v>808974.68680000002</v>
      </c>
    </row>
    <row r="5814" spans="1:8" x14ac:dyDescent="0.3">
      <c r="A5814" s="1">
        <v>44075</v>
      </c>
      <c r="B5814" s="2" t="s">
        <v>372</v>
      </c>
      <c r="C5814">
        <v>2058</v>
      </c>
      <c r="D5814">
        <v>199.72</v>
      </c>
      <c r="E5814">
        <v>970456.75410000002</v>
      </c>
      <c r="F5814">
        <v>3342</v>
      </c>
      <c r="G5814">
        <v>229.76</v>
      </c>
      <c r="H5814">
        <v>687492.51939999999</v>
      </c>
    </row>
    <row r="5815" spans="1:8" x14ac:dyDescent="0.3">
      <c r="A5815" s="1">
        <v>44075</v>
      </c>
      <c r="B5815" s="2" t="s">
        <v>492</v>
      </c>
      <c r="C5815">
        <v>10</v>
      </c>
      <c r="D5815">
        <v>71.91</v>
      </c>
      <c r="E5815">
        <v>71910000</v>
      </c>
      <c r="F5815">
        <v>4</v>
      </c>
      <c r="G5815">
        <v>34.64</v>
      </c>
      <c r="H5815">
        <v>86600000</v>
      </c>
    </row>
    <row r="5816" spans="1:8" x14ac:dyDescent="0.3">
      <c r="A5816" s="1">
        <v>44075</v>
      </c>
      <c r="B5816" s="2" t="s">
        <v>373</v>
      </c>
      <c r="C5816">
        <v>1096</v>
      </c>
      <c r="D5816">
        <v>122.6</v>
      </c>
      <c r="E5816">
        <v>1118613.1387</v>
      </c>
      <c r="F5816">
        <v>1877</v>
      </c>
      <c r="G5816">
        <v>195.74</v>
      </c>
      <c r="H5816">
        <v>1042834.3101</v>
      </c>
    </row>
    <row r="5817" spans="1:8" x14ac:dyDescent="0.3">
      <c r="A5817" s="1">
        <v>44075</v>
      </c>
      <c r="B5817" s="2" t="s">
        <v>123</v>
      </c>
      <c r="C5817">
        <v>158</v>
      </c>
      <c r="D5817">
        <v>9.31</v>
      </c>
      <c r="E5817">
        <v>589240.50630000001</v>
      </c>
      <c r="F5817">
        <v>426</v>
      </c>
      <c r="G5817">
        <v>24.23</v>
      </c>
      <c r="H5817">
        <v>568779.34270000004</v>
      </c>
    </row>
    <row r="5818" spans="1:8" x14ac:dyDescent="0.3">
      <c r="A5818" s="1">
        <v>44075</v>
      </c>
      <c r="B5818" s="2" t="s">
        <v>374</v>
      </c>
      <c r="C5818">
        <v>4454</v>
      </c>
      <c r="D5818">
        <v>566.48</v>
      </c>
      <c r="E5818">
        <v>1271845.5321</v>
      </c>
      <c r="F5818">
        <v>5456</v>
      </c>
      <c r="G5818">
        <v>686.06</v>
      </c>
      <c r="H5818">
        <v>1257441.3489999999</v>
      </c>
    </row>
    <row r="5819" spans="1:8" x14ac:dyDescent="0.3">
      <c r="A5819" s="1">
        <v>44075</v>
      </c>
      <c r="B5819" s="2" t="s">
        <v>375</v>
      </c>
      <c r="C5819">
        <v>154</v>
      </c>
      <c r="D5819">
        <v>36480.46</v>
      </c>
      <c r="E5819">
        <v>2368861038.961</v>
      </c>
      <c r="F5819">
        <v>153</v>
      </c>
      <c r="G5819">
        <v>36458.239999999998</v>
      </c>
      <c r="H5819">
        <v>2382891503.2680001</v>
      </c>
    </row>
    <row r="5820" spans="1:8" x14ac:dyDescent="0.3">
      <c r="A5820" s="1">
        <v>44075</v>
      </c>
      <c r="B5820" s="2" t="s">
        <v>376</v>
      </c>
      <c r="C5820">
        <v>136</v>
      </c>
      <c r="D5820">
        <v>79.37</v>
      </c>
      <c r="E5820">
        <v>5836029.4117999999</v>
      </c>
      <c r="F5820">
        <v>221</v>
      </c>
      <c r="G5820">
        <v>190.19</v>
      </c>
      <c r="H5820">
        <v>8605882.3529000003</v>
      </c>
    </row>
    <row r="5821" spans="1:8" x14ac:dyDescent="0.3">
      <c r="A5821" s="1">
        <v>44075</v>
      </c>
      <c r="B5821" s="2" t="s">
        <v>495</v>
      </c>
      <c r="C5821">
        <v>437</v>
      </c>
      <c r="D5821">
        <v>55.2</v>
      </c>
      <c r="E5821">
        <v>1263157.8947000001</v>
      </c>
    </row>
    <row r="5822" spans="1:8" x14ac:dyDescent="0.3">
      <c r="A5822" s="1">
        <v>44075</v>
      </c>
      <c r="B5822" s="2" t="s">
        <v>377</v>
      </c>
      <c r="C5822">
        <v>5256</v>
      </c>
      <c r="D5822">
        <v>178666.46</v>
      </c>
      <c r="E5822">
        <v>339928576.86449999</v>
      </c>
      <c r="F5822">
        <v>6546</v>
      </c>
      <c r="G5822">
        <v>178671</v>
      </c>
      <c r="H5822">
        <v>272946837.76349998</v>
      </c>
    </row>
    <row r="5823" spans="1:8" x14ac:dyDescent="0.3">
      <c r="A5823" s="1">
        <v>44075</v>
      </c>
      <c r="B5823" s="2" t="s">
        <v>378</v>
      </c>
      <c r="C5823">
        <v>4669</v>
      </c>
      <c r="D5823">
        <v>719.19</v>
      </c>
      <c r="E5823">
        <v>1540351.2529</v>
      </c>
      <c r="F5823">
        <v>6272</v>
      </c>
      <c r="G5823">
        <v>952.4</v>
      </c>
      <c r="H5823">
        <v>1518494.898</v>
      </c>
    </row>
    <row r="5824" spans="1:8" x14ac:dyDescent="0.3">
      <c r="A5824" s="1">
        <v>44075</v>
      </c>
      <c r="B5824" s="2" t="s">
        <v>379</v>
      </c>
      <c r="C5824">
        <v>376</v>
      </c>
      <c r="D5824">
        <v>5233.71</v>
      </c>
      <c r="E5824">
        <v>139194414.89359999</v>
      </c>
      <c r="F5824">
        <v>997</v>
      </c>
      <c r="G5824">
        <v>5246.97</v>
      </c>
      <c r="H5824">
        <v>52627582.748199999</v>
      </c>
    </row>
    <row r="5825" spans="1:8" x14ac:dyDescent="0.3">
      <c r="A5825" s="1">
        <v>44075</v>
      </c>
      <c r="B5825" s="2" t="s">
        <v>223</v>
      </c>
      <c r="C5825">
        <v>9018</v>
      </c>
      <c r="D5825">
        <v>8610.5499999999993</v>
      </c>
      <c r="E5825">
        <v>9548181.4148999993</v>
      </c>
      <c r="F5825">
        <v>5144</v>
      </c>
      <c r="G5825">
        <v>16565.7</v>
      </c>
      <c r="H5825">
        <v>32203926.905099999</v>
      </c>
    </row>
    <row r="5826" spans="1:8" x14ac:dyDescent="0.3">
      <c r="A5826" s="1">
        <v>44075</v>
      </c>
      <c r="B5826" s="2" t="s">
        <v>380</v>
      </c>
      <c r="C5826">
        <v>1156</v>
      </c>
      <c r="D5826">
        <v>45447.76</v>
      </c>
      <c r="E5826">
        <v>393146712.8028</v>
      </c>
      <c r="F5826">
        <v>731</v>
      </c>
      <c r="G5826">
        <v>45207.94</v>
      </c>
      <c r="H5826">
        <v>618439671.68260002</v>
      </c>
    </row>
    <row r="5827" spans="1:8" x14ac:dyDescent="0.3">
      <c r="A5827" s="1">
        <v>44075</v>
      </c>
      <c r="B5827" s="2" t="s">
        <v>381</v>
      </c>
      <c r="C5827">
        <v>1829</v>
      </c>
      <c r="D5827">
        <v>121.33</v>
      </c>
      <c r="E5827">
        <v>663367.96059999999</v>
      </c>
      <c r="F5827">
        <v>3347</v>
      </c>
      <c r="G5827">
        <v>242.81</v>
      </c>
      <c r="H5827">
        <v>725455.63190000004</v>
      </c>
    </row>
    <row r="5828" spans="1:8" x14ac:dyDescent="0.3">
      <c r="A5828" s="1">
        <v>44075</v>
      </c>
      <c r="B5828" s="2" t="s">
        <v>382</v>
      </c>
      <c r="C5828">
        <v>15</v>
      </c>
      <c r="D5828">
        <v>9.69</v>
      </c>
      <c r="E5828">
        <v>6460000</v>
      </c>
      <c r="F5828">
        <v>25</v>
      </c>
      <c r="G5828">
        <v>16.87</v>
      </c>
      <c r="H5828">
        <v>6748000</v>
      </c>
    </row>
    <row r="5829" spans="1:8" x14ac:dyDescent="0.3">
      <c r="A5829" s="1">
        <v>44075</v>
      </c>
      <c r="B5829" s="2" t="s">
        <v>132</v>
      </c>
      <c r="C5829">
        <v>40858</v>
      </c>
      <c r="D5829">
        <v>24650.880000000001</v>
      </c>
      <c r="E5829">
        <v>6033305.5949999997</v>
      </c>
      <c r="F5829">
        <v>58840</v>
      </c>
      <c r="G5829">
        <v>23416.92</v>
      </c>
      <c r="H5829">
        <v>3979762.0666</v>
      </c>
    </row>
    <row r="5830" spans="1:8" x14ac:dyDescent="0.3">
      <c r="A5830" s="1">
        <v>44075</v>
      </c>
      <c r="B5830" s="2" t="s">
        <v>133</v>
      </c>
      <c r="C5830">
        <v>430832</v>
      </c>
      <c r="D5830">
        <v>128449.41</v>
      </c>
      <c r="E5830">
        <v>2981426.8670999999</v>
      </c>
      <c r="F5830">
        <v>524510</v>
      </c>
      <c r="G5830">
        <v>183248.25</v>
      </c>
      <c r="H5830">
        <v>3493703.6472</v>
      </c>
    </row>
    <row r="5831" spans="1:8" x14ac:dyDescent="0.3">
      <c r="A5831" s="1">
        <v>44075</v>
      </c>
      <c r="B5831" s="2" t="s">
        <v>499</v>
      </c>
      <c r="C5831">
        <v>176051</v>
      </c>
      <c r="D5831">
        <v>44267.05</v>
      </c>
      <c r="E5831">
        <v>2514444.6779999998</v>
      </c>
      <c r="F5831">
        <v>234165</v>
      </c>
      <c r="G5831">
        <v>39311.839999999997</v>
      </c>
      <c r="H5831">
        <v>1678809.3865</v>
      </c>
    </row>
    <row r="5832" spans="1:8" x14ac:dyDescent="0.3">
      <c r="A5832" s="1">
        <v>44075</v>
      </c>
      <c r="B5832" s="2" t="s">
        <v>500</v>
      </c>
      <c r="C5832">
        <v>52529</v>
      </c>
      <c r="D5832">
        <v>20304.78</v>
      </c>
      <c r="E5832">
        <v>3865441.9463999998</v>
      </c>
      <c r="F5832">
        <v>105124</v>
      </c>
      <c r="G5832">
        <v>21511.19</v>
      </c>
      <c r="H5832">
        <v>2046268.2165999999</v>
      </c>
    </row>
    <row r="5833" spans="1:8" x14ac:dyDescent="0.3">
      <c r="A5833" s="1">
        <v>44075</v>
      </c>
      <c r="B5833" s="2" t="s">
        <v>384</v>
      </c>
      <c r="C5833">
        <v>26</v>
      </c>
      <c r="D5833">
        <v>256.23</v>
      </c>
      <c r="E5833">
        <v>98550000</v>
      </c>
      <c r="F5833">
        <v>24</v>
      </c>
      <c r="G5833">
        <v>254.3</v>
      </c>
      <c r="H5833">
        <v>105958333.33329999</v>
      </c>
    </row>
    <row r="5834" spans="1:8" x14ac:dyDescent="0.3">
      <c r="A5834" s="1">
        <v>44075</v>
      </c>
      <c r="B5834" s="2" t="s">
        <v>138</v>
      </c>
      <c r="C5834">
        <v>1682</v>
      </c>
      <c r="D5834">
        <v>232.11</v>
      </c>
      <c r="E5834">
        <v>1379964.3282000001</v>
      </c>
      <c r="F5834">
        <v>3788</v>
      </c>
      <c r="G5834">
        <v>519.41999999999996</v>
      </c>
      <c r="H5834">
        <v>1371224.9208</v>
      </c>
    </row>
    <row r="5835" spans="1:8" x14ac:dyDescent="0.3">
      <c r="A5835" s="1">
        <v>44075</v>
      </c>
      <c r="B5835" s="2" t="s">
        <v>501</v>
      </c>
      <c r="C5835">
        <v>65</v>
      </c>
      <c r="D5835">
        <v>4.49</v>
      </c>
      <c r="E5835">
        <v>690769.23080000002</v>
      </c>
      <c r="F5835">
        <v>461</v>
      </c>
      <c r="G5835">
        <v>27.22</v>
      </c>
      <c r="H5835">
        <v>590455.53150000004</v>
      </c>
    </row>
    <row r="5836" spans="1:8" x14ac:dyDescent="0.3">
      <c r="A5836" s="1">
        <v>44075</v>
      </c>
      <c r="B5836" s="2" t="s">
        <v>139</v>
      </c>
      <c r="C5836">
        <v>2020</v>
      </c>
      <c r="D5836">
        <v>107.45</v>
      </c>
      <c r="E5836">
        <v>531930.69310000003</v>
      </c>
      <c r="F5836">
        <v>5259</v>
      </c>
      <c r="G5836">
        <v>407.49</v>
      </c>
      <c r="H5836">
        <v>774843.12609999999</v>
      </c>
    </row>
    <row r="5837" spans="1:8" x14ac:dyDescent="0.3">
      <c r="A5837" s="1">
        <v>44075</v>
      </c>
      <c r="B5837" s="2" t="s">
        <v>385</v>
      </c>
      <c r="C5837">
        <v>738</v>
      </c>
      <c r="D5837">
        <v>49.58</v>
      </c>
      <c r="E5837">
        <v>671815.7182</v>
      </c>
      <c r="F5837">
        <v>1460</v>
      </c>
      <c r="G5837">
        <v>276.2</v>
      </c>
      <c r="H5837">
        <v>1891780.8219000001</v>
      </c>
    </row>
    <row r="5838" spans="1:8" x14ac:dyDescent="0.3">
      <c r="A5838" s="1">
        <v>44075</v>
      </c>
      <c r="B5838" s="2" t="s">
        <v>386</v>
      </c>
      <c r="C5838">
        <v>3106</v>
      </c>
      <c r="D5838">
        <v>2355.67</v>
      </c>
      <c r="E5838">
        <v>7584256.2781999996</v>
      </c>
      <c r="F5838">
        <v>4247</v>
      </c>
      <c r="G5838">
        <v>2479.69</v>
      </c>
      <c r="H5838">
        <v>5838686.1314000003</v>
      </c>
    </row>
    <row r="5839" spans="1:8" x14ac:dyDescent="0.3">
      <c r="A5839" s="1">
        <v>44075</v>
      </c>
      <c r="B5839" s="2" t="s">
        <v>387</v>
      </c>
      <c r="C5839">
        <v>55913</v>
      </c>
      <c r="D5839">
        <v>46669.14</v>
      </c>
      <c r="E5839">
        <v>8346742.2603000002</v>
      </c>
      <c r="F5839">
        <v>70741</v>
      </c>
      <c r="G5839">
        <v>46869.41</v>
      </c>
      <c r="H5839">
        <v>6625494.4091999996</v>
      </c>
    </row>
    <row r="5840" spans="1:8" x14ac:dyDescent="0.3">
      <c r="A5840" s="1">
        <v>44075</v>
      </c>
      <c r="B5840" s="2" t="s">
        <v>388</v>
      </c>
      <c r="C5840">
        <v>52580</v>
      </c>
      <c r="D5840">
        <v>683528.79</v>
      </c>
      <c r="E5840">
        <v>129997868.0106</v>
      </c>
    </row>
    <row r="5841" spans="1:8" x14ac:dyDescent="0.3">
      <c r="A5841" s="1">
        <v>44075</v>
      </c>
      <c r="B5841" s="2" t="s">
        <v>389</v>
      </c>
      <c r="C5841">
        <v>463</v>
      </c>
      <c r="D5841">
        <v>40.409999999999997</v>
      </c>
      <c r="E5841">
        <v>872786.17709999997</v>
      </c>
      <c r="F5841">
        <v>1245</v>
      </c>
      <c r="G5841">
        <v>169.95</v>
      </c>
      <c r="H5841">
        <v>1365060.2409999999</v>
      </c>
    </row>
    <row r="5842" spans="1:8" x14ac:dyDescent="0.3">
      <c r="A5842" s="1">
        <v>44075</v>
      </c>
      <c r="B5842" s="2" t="s">
        <v>390</v>
      </c>
      <c r="C5842">
        <v>268</v>
      </c>
      <c r="D5842">
        <v>17.64</v>
      </c>
      <c r="E5842">
        <v>658208.95519999997</v>
      </c>
      <c r="F5842">
        <v>678</v>
      </c>
      <c r="G5842">
        <v>131</v>
      </c>
      <c r="H5842">
        <v>1932153.3922999999</v>
      </c>
    </row>
    <row r="5843" spans="1:8" x14ac:dyDescent="0.3">
      <c r="A5843" s="1">
        <v>44075</v>
      </c>
      <c r="B5843" s="2" t="s">
        <v>391</v>
      </c>
      <c r="C5843">
        <v>434</v>
      </c>
      <c r="D5843">
        <v>95.01</v>
      </c>
      <c r="E5843">
        <v>2189170.5068999999</v>
      </c>
      <c r="F5843">
        <v>789</v>
      </c>
      <c r="G5843">
        <v>62.94</v>
      </c>
      <c r="H5843">
        <v>797718.63119999995</v>
      </c>
    </row>
    <row r="5844" spans="1:8" x14ac:dyDescent="0.3">
      <c r="A5844" s="1">
        <v>44075</v>
      </c>
      <c r="B5844" s="2" t="s">
        <v>392</v>
      </c>
      <c r="C5844">
        <v>160</v>
      </c>
      <c r="D5844">
        <v>1873.56</v>
      </c>
      <c r="E5844">
        <v>117097500</v>
      </c>
      <c r="F5844">
        <v>98</v>
      </c>
      <c r="G5844">
        <v>1801</v>
      </c>
      <c r="H5844">
        <v>183775510.20410001</v>
      </c>
    </row>
    <row r="5845" spans="1:8" x14ac:dyDescent="0.3">
      <c r="A5845" s="1">
        <v>44075</v>
      </c>
      <c r="B5845" s="2" t="s">
        <v>393</v>
      </c>
      <c r="C5845">
        <v>924</v>
      </c>
      <c r="D5845">
        <v>24589.54</v>
      </c>
      <c r="E5845">
        <v>266120562.77059999</v>
      </c>
      <c r="F5845">
        <v>3369</v>
      </c>
      <c r="G5845">
        <v>53326.23</v>
      </c>
      <c r="H5845">
        <v>158285040.07120001</v>
      </c>
    </row>
    <row r="5846" spans="1:8" x14ac:dyDescent="0.3">
      <c r="A5846" s="1">
        <v>44075</v>
      </c>
      <c r="B5846" s="2" t="s">
        <v>394</v>
      </c>
      <c r="C5846">
        <v>3110</v>
      </c>
      <c r="D5846">
        <v>2657.53</v>
      </c>
      <c r="E5846">
        <v>8545112.5402000006</v>
      </c>
      <c r="F5846">
        <v>1091</v>
      </c>
      <c r="G5846">
        <v>3909.77</v>
      </c>
      <c r="H5846">
        <v>35836571.952299997</v>
      </c>
    </row>
    <row r="5847" spans="1:8" x14ac:dyDescent="0.3">
      <c r="A5847" s="1">
        <v>44075</v>
      </c>
      <c r="B5847" s="2" t="s">
        <v>395</v>
      </c>
      <c r="C5847">
        <v>601</v>
      </c>
      <c r="D5847">
        <v>439.6</v>
      </c>
      <c r="E5847">
        <v>7314475.8734999998</v>
      </c>
      <c r="F5847">
        <v>1359</v>
      </c>
      <c r="G5847">
        <v>513.66</v>
      </c>
      <c r="H5847">
        <v>3779690.9492000001</v>
      </c>
    </row>
    <row r="5848" spans="1:8" x14ac:dyDescent="0.3">
      <c r="A5848" s="1">
        <v>44075</v>
      </c>
      <c r="B5848" s="2" t="s">
        <v>152</v>
      </c>
      <c r="C5848">
        <v>3007</v>
      </c>
      <c r="D5848">
        <v>9044.7900000000009</v>
      </c>
      <c r="E5848">
        <v>30079115.397399999</v>
      </c>
      <c r="F5848">
        <v>2422</v>
      </c>
      <c r="G5848">
        <v>8541.18</v>
      </c>
      <c r="H5848">
        <v>35264987.613499999</v>
      </c>
    </row>
    <row r="5849" spans="1:8" x14ac:dyDescent="0.3">
      <c r="A5849" s="1">
        <v>44075</v>
      </c>
      <c r="B5849" s="2" t="s">
        <v>396</v>
      </c>
      <c r="C5849">
        <v>1898</v>
      </c>
      <c r="D5849">
        <v>541.19000000000005</v>
      </c>
      <c r="E5849">
        <v>2851369.8629999999</v>
      </c>
      <c r="F5849">
        <v>3171</v>
      </c>
      <c r="G5849">
        <v>571.46</v>
      </c>
      <c r="H5849">
        <v>1802144.4339000001</v>
      </c>
    </row>
    <row r="5850" spans="1:8" x14ac:dyDescent="0.3">
      <c r="A5850" s="1">
        <v>44075</v>
      </c>
      <c r="B5850" s="2" t="s">
        <v>397</v>
      </c>
      <c r="C5850">
        <v>1566</v>
      </c>
      <c r="D5850">
        <v>180.42</v>
      </c>
      <c r="E5850">
        <v>1152107.2797000001</v>
      </c>
      <c r="F5850">
        <v>1863</v>
      </c>
      <c r="G5850">
        <v>178.5</v>
      </c>
      <c r="H5850">
        <v>958132.04509999999</v>
      </c>
    </row>
    <row r="5851" spans="1:8" x14ac:dyDescent="0.3">
      <c r="A5851" s="1">
        <v>44075</v>
      </c>
      <c r="B5851" s="2" t="s">
        <v>225</v>
      </c>
      <c r="C5851">
        <v>644</v>
      </c>
      <c r="D5851">
        <v>52.64</v>
      </c>
      <c r="E5851">
        <v>817391.30429999996</v>
      </c>
      <c r="F5851">
        <v>1690</v>
      </c>
      <c r="G5851">
        <v>115.96</v>
      </c>
      <c r="H5851">
        <v>686153.84620000003</v>
      </c>
    </row>
    <row r="5852" spans="1:8" x14ac:dyDescent="0.3">
      <c r="A5852" s="1">
        <v>44075</v>
      </c>
      <c r="B5852" s="2" t="s">
        <v>398</v>
      </c>
      <c r="C5852">
        <v>178</v>
      </c>
      <c r="D5852">
        <v>17.059999999999999</v>
      </c>
      <c r="E5852">
        <v>958426.96629999997</v>
      </c>
      <c r="F5852">
        <v>503</v>
      </c>
      <c r="G5852">
        <v>58.36</v>
      </c>
      <c r="H5852">
        <v>1160238.5686000001</v>
      </c>
    </row>
    <row r="5853" spans="1:8" x14ac:dyDescent="0.3">
      <c r="A5853" s="1">
        <v>44075</v>
      </c>
      <c r="B5853" s="2" t="s">
        <v>399</v>
      </c>
      <c r="C5853">
        <v>122</v>
      </c>
      <c r="D5853">
        <v>38.81</v>
      </c>
      <c r="E5853">
        <v>3181147.5410000002</v>
      </c>
      <c r="F5853">
        <v>238</v>
      </c>
      <c r="G5853">
        <v>20.37</v>
      </c>
      <c r="H5853">
        <v>855882.35290000006</v>
      </c>
    </row>
    <row r="5854" spans="1:8" x14ac:dyDescent="0.3">
      <c r="A5854" s="1">
        <v>44075</v>
      </c>
      <c r="B5854" s="2" t="s">
        <v>400</v>
      </c>
      <c r="C5854">
        <v>702</v>
      </c>
      <c r="D5854">
        <v>3694.19</v>
      </c>
      <c r="E5854">
        <v>52623789.173799999</v>
      </c>
      <c r="F5854">
        <v>282</v>
      </c>
      <c r="G5854">
        <v>2297.71</v>
      </c>
      <c r="H5854">
        <v>81479078.014200002</v>
      </c>
    </row>
    <row r="5855" spans="1:8" x14ac:dyDescent="0.3">
      <c r="A5855" s="1">
        <v>44075</v>
      </c>
      <c r="B5855" s="2" t="s">
        <v>401</v>
      </c>
      <c r="C5855">
        <v>1542</v>
      </c>
      <c r="D5855">
        <v>433.3</v>
      </c>
      <c r="E5855">
        <v>2809987.0298000001</v>
      </c>
      <c r="F5855">
        <v>2651</v>
      </c>
      <c r="G5855">
        <v>305.45</v>
      </c>
      <c r="H5855">
        <v>1152206.7143999999</v>
      </c>
    </row>
    <row r="5856" spans="1:8" x14ac:dyDescent="0.3">
      <c r="A5856" s="1">
        <v>44075</v>
      </c>
      <c r="B5856" s="2" t="s">
        <v>156</v>
      </c>
      <c r="C5856">
        <v>70036</v>
      </c>
      <c r="D5856">
        <v>18613.78</v>
      </c>
      <c r="E5856">
        <v>2657744.5885000001</v>
      </c>
      <c r="F5856">
        <v>89176</v>
      </c>
      <c r="G5856">
        <v>18001.12</v>
      </c>
      <c r="H5856">
        <v>2018605.9029000001</v>
      </c>
    </row>
    <row r="5857" spans="1:8" x14ac:dyDescent="0.3">
      <c r="A5857" s="1">
        <v>44075</v>
      </c>
      <c r="B5857" s="2" t="s">
        <v>157</v>
      </c>
      <c r="C5857">
        <v>202076</v>
      </c>
      <c r="D5857">
        <v>242071.62</v>
      </c>
      <c r="E5857">
        <v>11979236.524900001</v>
      </c>
      <c r="F5857">
        <v>157754</v>
      </c>
      <c r="G5857">
        <v>338457.68</v>
      </c>
      <c r="H5857">
        <v>21454776.4241</v>
      </c>
    </row>
    <row r="5858" spans="1:8" x14ac:dyDescent="0.3">
      <c r="A5858" s="1">
        <v>44075</v>
      </c>
      <c r="B5858" s="2" t="s">
        <v>158</v>
      </c>
      <c r="C5858">
        <v>1868368</v>
      </c>
      <c r="D5858">
        <v>954740.26</v>
      </c>
      <c r="E5858">
        <v>5110022.5437000003</v>
      </c>
      <c r="F5858">
        <v>1434290</v>
      </c>
      <c r="G5858">
        <v>987633.27</v>
      </c>
      <c r="H5858">
        <v>6885868.7573999995</v>
      </c>
    </row>
    <row r="5859" spans="1:8" x14ac:dyDescent="0.3">
      <c r="A5859" s="1">
        <v>44075</v>
      </c>
      <c r="B5859" s="2" t="s">
        <v>402</v>
      </c>
      <c r="C5859">
        <v>325</v>
      </c>
      <c r="D5859">
        <v>25201.19</v>
      </c>
      <c r="E5859">
        <v>775421230.76919997</v>
      </c>
      <c r="F5859">
        <v>577</v>
      </c>
      <c r="G5859">
        <v>24306.49</v>
      </c>
      <c r="H5859">
        <v>421256325.82319999</v>
      </c>
    </row>
    <row r="5860" spans="1:8" x14ac:dyDescent="0.3">
      <c r="A5860" s="1">
        <v>44075</v>
      </c>
      <c r="B5860" s="2" t="s">
        <v>159</v>
      </c>
      <c r="C5860">
        <v>2140</v>
      </c>
      <c r="D5860">
        <v>17334.259999999998</v>
      </c>
      <c r="E5860">
        <v>81001214.953299999</v>
      </c>
      <c r="F5860">
        <v>3045</v>
      </c>
      <c r="G5860">
        <v>18101.21</v>
      </c>
      <c r="H5860">
        <v>59445681.445</v>
      </c>
    </row>
    <row r="5861" spans="1:8" x14ac:dyDescent="0.3">
      <c r="A5861" s="1">
        <v>44075</v>
      </c>
      <c r="B5861" s="2" t="s">
        <v>403</v>
      </c>
      <c r="C5861">
        <v>1378</v>
      </c>
      <c r="D5861">
        <v>112.91</v>
      </c>
      <c r="E5861">
        <v>819375.90709999995</v>
      </c>
      <c r="F5861">
        <v>1651</v>
      </c>
      <c r="G5861">
        <v>186.7</v>
      </c>
      <c r="H5861">
        <v>1130829.8001000001</v>
      </c>
    </row>
    <row r="5862" spans="1:8" x14ac:dyDescent="0.3">
      <c r="A5862" s="1">
        <v>44075</v>
      </c>
      <c r="B5862" s="2" t="s">
        <v>404</v>
      </c>
      <c r="C5862">
        <v>799</v>
      </c>
      <c r="D5862">
        <v>1257.52</v>
      </c>
      <c r="E5862">
        <v>15738673.341700001</v>
      </c>
      <c r="F5862">
        <v>711</v>
      </c>
      <c r="G5862">
        <v>1350.23</v>
      </c>
      <c r="H5862">
        <v>18990576.652600002</v>
      </c>
    </row>
    <row r="5863" spans="1:8" x14ac:dyDescent="0.3">
      <c r="A5863" s="1">
        <v>44075</v>
      </c>
      <c r="B5863" s="2" t="s">
        <v>405</v>
      </c>
      <c r="C5863">
        <v>19882</v>
      </c>
      <c r="D5863">
        <v>3495.85</v>
      </c>
      <c r="E5863">
        <v>1758298.9639000001</v>
      </c>
      <c r="F5863">
        <v>27395</v>
      </c>
      <c r="G5863">
        <v>3819.88</v>
      </c>
      <c r="H5863">
        <v>1394371.2356</v>
      </c>
    </row>
    <row r="5864" spans="1:8" x14ac:dyDescent="0.3">
      <c r="A5864" s="1">
        <v>44075</v>
      </c>
      <c r="B5864" s="2" t="s">
        <v>406</v>
      </c>
      <c r="C5864">
        <v>62075</v>
      </c>
      <c r="D5864">
        <v>9782.18</v>
      </c>
      <c r="E5864">
        <v>1575864.6798</v>
      </c>
      <c r="F5864">
        <v>99707</v>
      </c>
      <c r="G5864">
        <v>12366.84</v>
      </c>
      <c r="H5864">
        <v>1240318.1321</v>
      </c>
    </row>
    <row r="5865" spans="1:8" x14ac:dyDescent="0.3">
      <c r="A5865" s="1">
        <v>44075</v>
      </c>
      <c r="B5865" s="2" t="s">
        <v>407</v>
      </c>
      <c r="C5865">
        <v>1498</v>
      </c>
      <c r="D5865">
        <v>5889.54</v>
      </c>
      <c r="E5865">
        <v>39316021.3618</v>
      </c>
      <c r="F5865">
        <v>5925</v>
      </c>
      <c r="G5865">
        <v>5935.92</v>
      </c>
      <c r="H5865">
        <v>10018430.379699999</v>
      </c>
    </row>
    <row r="5866" spans="1:8" x14ac:dyDescent="0.3">
      <c r="A5866" s="1">
        <v>44075</v>
      </c>
      <c r="B5866" s="2" t="s">
        <v>408</v>
      </c>
      <c r="C5866">
        <v>441</v>
      </c>
      <c r="D5866">
        <v>64.23</v>
      </c>
      <c r="E5866">
        <v>1456462.585</v>
      </c>
      <c r="F5866">
        <v>592</v>
      </c>
      <c r="G5866">
        <v>76.41</v>
      </c>
      <c r="H5866">
        <v>1290709.4595000001</v>
      </c>
    </row>
    <row r="5867" spans="1:8" x14ac:dyDescent="0.3">
      <c r="A5867" s="1">
        <v>44075</v>
      </c>
      <c r="B5867" s="2" t="s">
        <v>409</v>
      </c>
      <c r="C5867">
        <v>1335</v>
      </c>
      <c r="D5867">
        <v>125.77</v>
      </c>
      <c r="E5867">
        <v>942097.37829999998</v>
      </c>
      <c r="F5867">
        <v>1323</v>
      </c>
      <c r="G5867">
        <v>133.33000000000001</v>
      </c>
      <c r="H5867">
        <v>1007785.3364</v>
      </c>
    </row>
    <row r="5868" spans="1:8" x14ac:dyDescent="0.3">
      <c r="A5868" s="1">
        <v>44075</v>
      </c>
      <c r="B5868" s="2" t="s">
        <v>410</v>
      </c>
      <c r="C5868">
        <v>649</v>
      </c>
      <c r="D5868">
        <v>93.96</v>
      </c>
      <c r="E5868">
        <v>1447765.7934999999</v>
      </c>
      <c r="F5868">
        <v>1567</v>
      </c>
      <c r="G5868">
        <v>127.86</v>
      </c>
      <c r="H5868">
        <v>815954.05229999998</v>
      </c>
    </row>
    <row r="5869" spans="1:8" x14ac:dyDescent="0.3">
      <c r="A5869" s="1">
        <v>44075</v>
      </c>
      <c r="B5869" s="2" t="s">
        <v>411</v>
      </c>
      <c r="C5869">
        <v>4163</v>
      </c>
      <c r="D5869">
        <v>324.89999999999998</v>
      </c>
      <c r="E5869">
        <v>780446.79319999996</v>
      </c>
      <c r="F5869">
        <v>3980</v>
      </c>
      <c r="G5869">
        <v>403.02</v>
      </c>
      <c r="H5869">
        <v>1012613.0653</v>
      </c>
    </row>
    <row r="5870" spans="1:8" x14ac:dyDescent="0.3">
      <c r="A5870" s="1">
        <v>44075</v>
      </c>
      <c r="B5870" s="2" t="s">
        <v>413</v>
      </c>
      <c r="C5870">
        <v>447</v>
      </c>
      <c r="D5870">
        <v>59.53</v>
      </c>
      <c r="E5870">
        <v>1331767.3378000001</v>
      </c>
      <c r="F5870">
        <v>1116</v>
      </c>
      <c r="G5870">
        <v>288.91000000000003</v>
      </c>
      <c r="H5870">
        <v>2588799.2831999999</v>
      </c>
    </row>
    <row r="5871" spans="1:8" x14ac:dyDescent="0.3">
      <c r="A5871" s="1">
        <v>44075</v>
      </c>
      <c r="B5871" s="2" t="s">
        <v>414</v>
      </c>
      <c r="C5871">
        <v>2439</v>
      </c>
      <c r="D5871">
        <v>475.45</v>
      </c>
      <c r="E5871">
        <v>1949364.4935999999</v>
      </c>
      <c r="F5871">
        <v>4775</v>
      </c>
      <c r="G5871">
        <v>815.95</v>
      </c>
      <c r="H5871">
        <v>1708795.8115000001</v>
      </c>
    </row>
    <row r="5872" spans="1:8" x14ac:dyDescent="0.3">
      <c r="A5872" s="1">
        <v>44075</v>
      </c>
      <c r="B5872" s="2" t="s">
        <v>415</v>
      </c>
      <c r="C5872">
        <v>5211</v>
      </c>
      <c r="D5872">
        <v>815.25</v>
      </c>
      <c r="E5872">
        <v>1564478.9868000001</v>
      </c>
      <c r="F5872">
        <v>7666</v>
      </c>
      <c r="G5872">
        <v>809.12</v>
      </c>
      <c r="H5872">
        <v>1055465.6927</v>
      </c>
    </row>
    <row r="5873" spans="1:8" x14ac:dyDescent="0.3">
      <c r="A5873" s="1">
        <v>44075</v>
      </c>
      <c r="B5873" s="2" t="s">
        <v>416</v>
      </c>
      <c r="C5873">
        <v>255</v>
      </c>
      <c r="D5873">
        <v>4684.7</v>
      </c>
      <c r="E5873">
        <v>183713725.49020001</v>
      </c>
      <c r="F5873">
        <v>285</v>
      </c>
      <c r="G5873">
        <v>4872.5600000000004</v>
      </c>
      <c r="H5873">
        <v>170967017.54390001</v>
      </c>
    </row>
    <row r="5874" spans="1:8" x14ac:dyDescent="0.3">
      <c r="A5874" s="1">
        <v>44075</v>
      </c>
      <c r="B5874" s="2" t="s">
        <v>417</v>
      </c>
      <c r="C5874">
        <v>1181</v>
      </c>
      <c r="D5874">
        <v>169.75</v>
      </c>
      <c r="E5874">
        <v>1437341.2361999999</v>
      </c>
      <c r="F5874">
        <v>2354</v>
      </c>
      <c r="G5874">
        <v>197.56</v>
      </c>
      <c r="H5874">
        <v>839252.33640000003</v>
      </c>
    </row>
    <row r="5875" spans="1:8" x14ac:dyDescent="0.3">
      <c r="A5875" s="1">
        <v>44075</v>
      </c>
      <c r="B5875" s="2" t="s">
        <v>418</v>
      </c>
      <c r="C5875">
        <v>9479</v>
      </c>
      <c r="D5875">
        <v>1319.69</v>
      </c>
      <c r="E5875">
        <v>1392224.9182</v>
      </c>
      <c r="F5875">
        <v>13761</v>
      </c>
      <c r="G5875">
        <v>1712.48</v>
      </c>
      <c r="H5875">
        <v>1244444.4443999999</v>
      </c>
    </row>
    <row r="5876" spans="1:8" x14ac:dyDescent="0.3">
      <c r="A5876" s="1">
        <v>44075</v>
      </c>
      <c r="B5876" s="2" t="s">
        <v>419</v>
      </c>
      <c r="C5876">
        <v>375</v>
      </c>
      <c r="D5876">
        <v>341580.26</v>
      </c>
      <c r="E5876">
        <v>9108806933.3332996</v>
      </c>
      <c r="F5876">
        <v>452</v>
      </c>
      <c r="G5876">
        <v>344996.24</v>
      </c>
      <c r="H5876">
        <v>7632660176.9912004</v>
      </c>
    </row>
    <row r="5877" spans="1:8" x14ac:dyDescent="0.3">
      <c r="A5877" s="1">
        <v>44075</v>
      </c>
      <c r="B5877" s="2" t="s">
        <v>420</v>
      </c>
      <c r="C5877">
        <v>17907</v>
      </c>
      <c r="D5877">
        <v>3280.58</v>
      </c>
      <c r="E5877">
        <v>1832009.8285999999</v>
      </c>
      <c r="F5877">
        <v>19250</v>
      </c>
      <c r="G5877">
        <v>2459.2199999999998</v>
      </c>
      <c r="H5877">
        <v>1277516.8831</v>
      </c>
    </row>
    <row r="5878" spans="1:8" x14ac:dyDescent="0.3">
      <c r="A5878" s="1">
        <v>44075</v>
      </c>
      <c r="B5878" s="2" t="s">
        <v>421</v>
      </c>
      <c r="C5878">
        <v>432</v>
      </c>
      <c r="D5878">
        <v>190.75</v>
      </c>
      <c r="E5878">
        <v>4415509.2593</v>
      </c>
      <c r="F5878">
        <v>424</v>
      </c>
      <c r="G5878">
        <v>169.77</v>
      </c>
      <c r="H5878">
        <v>4004009.4339999999</v>
      </c>
    </row>
    <row r="5879" spans="1:8" x14ac:dyDescent="0.3">
      <c r="A5879" s="1">
        <v>44075</v>
      </c>
      <c r="B5879" s="2" t="s">
        <v>422</v>
      </c>
      <c r="C5879">
        <v>336</v>
      </c>
      <c r="D5879">
        <v>98.34</v>
      </c>
      <c r="E5879">
        <v>2926785.7143000001</v>
      </c>
      <c r="F5879">
        <v>827</v>
      </c>
      <c r="G5879">
        <v>216.02</v>
      </c>
      <c r="H5879">
        <v>2612091.8983999998</v>
      </c>
    </row>
    <row r="5880" spans="1:8" x14ac:dyDescent="0.3">
      <c r="A5880" s="1">
        <v>44075</v>
      </c>
      <c r="B5880" s="2" t="s">
        <v>423</v>
      </c>
      <c r="C5880">
        <v>1130</v>
      </c>
      <c r="D5880">
        <v>292.63</v>
      </c>
      <c r="E5880">
        <v>2589646.0177000002</v>
      </c>
      <c r="F5880">
        <v>1545</v>
      </c>
      <c r="G5880">
        <v>224.87</v>
      </c>
      <c r="H5880">
        <v>1455469.2557000001</v>
      </c>
    </row>
    <row r="5881" spans="1:8" x14ac:dyDescent="0.3">
      <c r="A5881" s="1">
        <v>44075</v>
      </c>
      <c r="B5881" s="2" t="s">
        <v>424</v>
      </c>
      <c r="C5881">
        <v>16896</v>
      </c>
      <c r="D5881">
        <v>7053.54</v>
      </c>
      <c r="E5881">
        <v>4174680.3977000001</v>
      </c>
      <c r="F5881">
        <v>29267</v>
      </c>
      <c r="G5881">
        <v>6790.11</v>
      </c>
      <c r="H5881">
        <v>2320056.7192000002</v>
      </c>
    </row>
    <row r="5882" spans="1:8" x14ac:dyDescent="0.3">
      <c r="A5882" s="1">
        <v>44075</v>
      </c>
      <c r="B5882" s="2" t="s">
        <v>425</v>
      </c>
      <c r="C5882">
        <v>140</v>
      </c>
      <c r="D5882">
        <v>155.13</v>
      </c>
      <c r="E5882">
        <v>11080714.285700001</v>
      </c>
      <c r="F5882">
        <v>189</v>
      </c>
      <c r="G5882">
        <v>55.52</v>
      </c>
      <c r="H5882">
        <v>2937566.1376</v>
      </c>
    </row>
    <row r="5883" spans="1:8" x14ac:dyDescent="0.3">
      <c r="A5883" s="1">
        <v>44075</v>
      </c>
      <c r="B5883" s="2" t="s">
        <v>426</v>
      </c>
      <c r="C5883">
        <v>1080</v>
      </c>
      <c r="D5883">
        <v>75.12</v>
      </c>
      <c r="E5883">
        <v>695555.55559999996</v>
      </c>
      <c r="F5883">
        <v>2472</v>
      </c>
      <c r="G5883">
        <v>161.69</v>
      </c>
      <c r="H5883">
        <v>654085.76049999997</v>
      </c>
    </row>
    <row r="5884" spans="1:8" x14ac:dyDescent="0.3">
      <c r="A5884" s="1">
        <v>44075</v>
      </c>
      <c r="B5884" s="2" t="s">
        <v>427</v>
      </c>
      <c r="C5884">
        <v>2401</v>
      </c>
      <c r="D5884">
        <v>196.54</v>
      </c>
      <c r="E5884">
        <v>818575.59349999996</v>
      </c>
      <c r="F5884">
        <v>3665</v>
      </c>
      <c r="G5884">
        <v>699.97</v>
      </c>
      <c r="H5884">
        <v>1909877.2169000001</v>
      </c>
    </row>
    <row r="5885" spans="1:8" x14ac:dyDescent="0.3">
      <c r="A5885" s="1">
        <v>44075</v>
      </c>
      <c r="B5885" s="2" t="s">
        <v>428</v>
      </c>
      <c r="C5885">
        <v>137941</v>
      </c>
      <c r="D5885">
        <v>179869.6</v>
      </c>
      <c r="E5885">
        <v>13039603.888599999</v>
      </c>
      <c r="F5885">
        <v>71377</v>
      </c>
      <c r="G5885">
        <v>175960.83</v>
      </c>
      <c r="H5885">
        <v>24652315.171599999</v>
      </c>
    </row>
    <row r="5886" spans="1:8" x14ac:dyDescent="0.3">
      <c r="A5886" s="1">
        <v>44075</v>
      </c>
      <c r="B5886" s="2" t="s">
        <v>429</v>
      </c>
      <c r="C5886">
        <v>1796</v>
      </c>
      <c r="D5886">
        <v>1072.02</v>
      </c>
      <c r="E5886">
        <v>5968930.9577000001</v>
      </c>
      <c r="F5886">
        <v>2553</v>
      </c>
      <c r="G5886">
        <v>873.55</v>
      </c>
      <c r="H5886">
        <v>3421660.7911999999</v>
      </c>
    </row>
    <row r="5887" spans="1:8" x14ac:dyDescent="0.3">
      <c r="A5887" s="1">
        <v>44075</v>
      </c>
      <c r="B5887" s="2" t="s">
        <v>430</v>
      </c>
      <c r="C5887">
        <v>31577</v>
      </c>
      <c r="D5887">
        <v>4773.47</v>
      </c>
      <c r="E5887">
        <v>1511692.0543</v>
      </c>
      <c r="F5887">
        <v>57706</v>
      </c>
      <c r="G5887">
        <v>7254.7</v>
      </c>
      <c r="H5887">
        <v>1257182.9619</v>
      </c>
    </row>
    <row r="5888" spans="1:8" x14ac:dyDescent="0.3">
      <c r="A5888" s="1">
        <v>44075</v>
      </c>
      <c r="B5888" s="2" t="s">
        <v>431</v>
      </c>
      <c r="C5888">
        <v>14783</v>
      </c>
      <c r="D5888">
        <v>2456.38</v>
      </c>
      <c r="E5888">
        <v>1661624.8393000001</v>
      </c>
      <c r="F5888">
        <v>18751</v>
      </c>
      <c r="G5888">
        <v>3188.77</v>
      </c>
      <c r="H5888">
        <v>1700586.6354</v>
      </c>
    </row>
    <row r="5889" spans="1:8" x14ac:dyDescent="0.3">
      <c r="A5889" s="1">
        <v>44075</v>
      </c>
      <c r="B5889" s="2" t="s">
        <v>432</v>
      </c>
      <c r="C5889">
        <v>1751</v>
      </c>
      <c r="D5889">
        <v>231.42</v>
      </c>
      <c r="E5889">
        <v>1321644.7744</v>
      </c>
      <c r="F5889">
        <v>2732</v>
      </c>
      <c r="G5889">
        <v>357.75</v>
      </c>
      <c r="H5889">
        <v>1309480.2342999999</v>
      </c>
    </row>
    <row r="5890" spans="1:8" x14ac:dyDescent="0.3">
      <c r="A5890" s="1">
        <v>44075</v>
      </c>
      <c r="B5890" s="2" t="s">
        <v>433</v>
      </c>
      <c r="C5890">
        <v>1394</v>
      </c>
      <c r="D5890">
        <v>731.53</v>
      </c>
      <c r="E5890">
        <v>5247704.4475999996</v>
      </c>
      <c r="F5890">
        <v>2837</v>
      </c>
      <c r="G5890">
        <v>831.34</v>
      </c>
      <c r="H5890">
        <v>2930348.9602000001</v>
      </c>
    </row>
    <row r="5891" spans="1:8" x14ac:dyDescent="0.3">
      <c r="A5891" s="1">
        <v>44075</v>
      </c>
      <c r="B5891" s="2" t="s">
        <v>434</v>
      </c>
      <c r="C5891">
        <v>384</v>
      </c>
      <c r="D5891">
        <v>24.64</v>
      </c>
      <c r="E5891">
        <v>641666.66669999994</v>
      </c>
      <c r="F5891">
        <v>263</v>
      </c>
      <c r="G5891">
        <v>14.71</v>
      </c>
      <c r="H5891">
        <v>559315.58940000006</v>
      </c>
    </row>
    <row r="5892" spans="1:8" x14ac:dyDescent="0.3">
      <c r="A5892" s="1">
        <v>44075</v>
      </c>
      <c r="B5892" s="2" t="s">
        <v>435</v>
      </c>
      <c r="C5892">
        <v>2377</v>
      </c>
      <c r="D5892">
        <v>331.18</v>
      </c>
      <c r="E5892">
        <v>1393268.8263000001</v>
      </c>
      <c r="F5892">
        <v>4826</v>
      </c>
      <c r="G5892">
        <v>427.34</v>
      </c>
      <c r="H5892">
        <v>885495.2341</v>
      </c>
    </row>
    <row r="5893" spans="1:8" x14ac:dyDescent="0.3">
      <c r="A5893" s="1">
        <v>44075</v>
      </c>
      <c r="B5893" s="2" t="s">
        <v>436</v>
      </c>
      <c r="C5893">
        <v>684</v>
      </c>
      <c r="D5893">
        <v>7897.53</v>
      </c>
      <c r="E5893">
        <v>115460964.91230001</v>
      </c>
      <c r="F5893">
        <v>375</v>
      </c>
      <c r="G5893">
        <v>6430.96</v>
      </c>
      <c r="H5893">
        <v>171492266.66670001</v>
      </c>
    </row>
    <row r="5894" spans="1:8" x14ac:dyDescent="0.3">
      <c r="A5894" s="1">
        <v>44075</v>
      </c>
      <c r="B5894" s="2" t="s">
        <v>437</v>
      </c>
      <c r="C5894">
        <v>394</v>
      </c>
      <c r="D5894">
        <v>99.69</v>
      </c>
      <c r="E5894">
        <v>2530203.0457000001</v>
      </c>
      <c r="F5894">
        <v>1155</v>
      </c>
      <c r="G5894">
        <v>237.59</v>
      </c>
      <c r="H5894">
        <v>2057056.2771000001</v>
      </c>
    </row>
    <row r="5895" spans="1:8" x14ac:dyDescent="0.3">
      <c r="A5895" s="1">
        <v>44075</v>
      </c>
      <c r="B5895" s="2" t="s">
        <v>438</v>
      </c>
      <c r="C5895">
        <v>34211</v>
      </c>
      <c r="D5895">
        <v>4540.17</v>
      </c>
      <c r="E5895">
        <v>1327108.24</v>
      </c>
      <c r="F5895">
        <v>54291</v>
      </c>
      <c r="G5895">
        <v>5958.97</v>
      </c>
      <c r="H5895">
        <v>1097598.1285999999</v>
      </c>
    </row>
    <row r="5896" spans="1:8" x14ac:dyDescent="0.3">
      <c r="A5896" s="1">
        <v>44075</v>
      </c>
      <c r="B5896" s="2" t="s">
        <v>439</v>
      </c>
      <c r="C5896">
        <v>2337</v>
      </c>
      <c r="D5896">
        <v>3990.88</v>
      </c>
      <c r="E5896">
        <v>17076936.243000001</v>
      </c>
      <c r="F5896">
        <v>1369</v>
      </c>
      <c r="G5896">
        <v>3998.67</v>
      </c>
      <c r="H5896">
        <v>29208692.476300001</v>
      </c>
    </row>
    <row r="5897" spans="1:8" x14ac:dyDescent="0.3">
      <c r="A5897" s="1">
        <v>44075</v>
      </c>
      <c r="B5897" s="2" t="s">
        <v>440</v>
      </c>
      <c r="C5897">
        <v>398</v>
      </c>
      <c r="D5897">
        <v>40.6</v>
      </c>
      <c r="E5897">
        <v>1020100.5024999999</v>
      </c>
      <c r="F5897">
        <v>343</v>
      </c>
      <c r="G5897">
        <v>63.71</v>
      </c>
      <c r="H5897">
        <v>1857434.4023</v>
      </c>
    </row>
    <row r="5898" spans="1:8" x14ac:dyDescent="0.3">
      <c r="A5898" s="1">
        <v>44075</v>
      </c>
      <c r="B5898" s="2" t="s">
        <v>441</v>
      </c>
      <c r="C5898">
        <v>195</v>
      </c>
      <c r="D5898">
        <v>1127.96</v>
      </c>
      <c r="E5898">
        <v>57844102.564099997</v>
      </c>
      <c r="F5898">
        <v>226</v>
      </c>
      <c r="G5898">
        <v>1081.8599999999999</v>
      </c>
      <c r="H5898">
        <v>47869911.5044</v>
      </c>
    </row>
    <row r="5899" spans="1:8" x14ac:dyDescent="0.3">
      <c r="A5899" s="1">
        <v>44075</v>
      </c>
      <c r="B5899" s="2" t="s">
        <v>493</v>
      </c>
      <c r="C5899">
        <v>141</v>
      </c>
      <c r="D5899">
        <v>8.9700000000000006</v>
      </c>
      <c r="E5899">
        <v>636170.21279999998</v>
      </c>
      <c r="F5899">
        <v>459</v>
      </c>
      <c r="G5899">
        <v>34.18</v>
      </c>
      <c r="H5899">
        <v>744662.30940000003</v>
      </c>
    </row>
    <row r="5900" spans="1:8" x14ac:dyDescent="0.3">
      <c r="A5900" s="1">
        <v>44075</v>
      </c>
      <c r="B5900" s="2" t="s">
        <v>442</v>
      </c>
      <c r="C5900">
        <v>6396</v>
      </c>
      <c r="D5900">
        <v>2156.1999999999998</v>
      </c>
      <c r="E5900">
        <v>3371169.4808999998</v>
      </c>
      <c r="F5900">
        <v>9859</v>
      </c>
      <c r="G5900">
        <v>2254.84</v>
      </c>
      <c r="H5900">
        <v>2287087.94</v>
      </c>
    </row>
    <row r="5901" spans="1:8" x14ac:dyDescent="0.3">
      <c r="A5901" s="1">
        <v>44075</v>
      </c>
      <c r="B5901" s="2" t="s">
        <v>443</v>
      </c>
      <c r="C5901">
        <v>359</v>
      </c>
      <c r="D5901">
        <v>29.65</v>
      </c>
      <c r="E5901">
        <v>825905.29249999998</v>
      </c>
      <c r="F5901">
        <v>871</v>
      </c>
      <c r="G5901">
        <v>69.63</v>
      </c>
      <c r="H5901">
        <v>799425.94720000005</v>
      </c>
    </row>
    <row r="5902" spans="1:8" x14ac:dyDescent="0.3">
      <c r="A5902" s="1">
        <v>44075</v>
      </c>
      <c r="B5902" s="2" t="s">
        <v>444</v>
      </c>
      <c r="C5902">
        <v>1276</v>
      </c>
      <c r="D5902">
        <v>77.37</v>
      </c>
      <c r="E5902">
        <v>606347.96239999996</v>
      </c>
      <c r="F5902">
        <v>1559</v>
      </c>
      <c r="G5902">
        <v>127.89</v>
      </c>
      <c r="H5902">
        <v>820333.54709999997</v>
      </c>
    </row>
    <row r="5903" spans="1:8" x14ac:dyDescent="0.3">
      <c r="A5903" s="1">
        <v>44075</v>
      </c>
      <c r="B5903" s="2" t="s">
        <v>445</v>
      </c>
      <c r="C5903">
        <v>687</v>
      </c>
      <c r="D5903">
        <v>163.25</v>
      </c>
      <c r="E5903">
        <v>2376273.6535999998</v>
      </c>
      <c r="F5903">
        <v>1551</v>
      </c>
      <c r="G5903">
        <v>173.85</v>
      </c>
      <c r="H5903">
        <v>1120889.7485</v>
      </c>
    </row>
    <row r="5904" spans="1:8" x14ac:dyDescent="0.3">
      <c r="A5904" s="1">
        <v>44075</v>
      </c>
      <c r="B5904" s="2" t="s">
        <v>496</v>
      </c>
      <c r="C5904">
        <v>247</v>
      </c>
      <c r="D5904">
        <v>20.69</v>
      </c>
      <c r="E5904">
        <v>837651.82189999998</v>
      </c>
      <c r="F5904">
        <v>1156</v>
      </c>
      <c r="G5904">
        <v>83.95</v>
      </c>
      <c r="H5904">
        <v>726211.07270000002</v>
      </c>
    </row>
    <row r="5905" spans="1:8" x14ac:dyDescent="0.3">
      <c r="A5905" s="1">
        <v>44075</v>
      </c>
      <c r="B5905" s="2" t="s">
        <v>446</v>
      </c>
      <c r="C5905">
        <v>1179</v>
      </c>
      <c r="D5905">
        <v>4718.2299999999996</v>
      </c>
      <c r="E5905">
        <v>40018914.334200002</v>
      </c>
      <c r="F5905">
        <v>4317</v>
      </c>
      <c r="G5905">
        <v>4732.79</v>
      </c>
      <c r="H5905">
        <v>10963145.703</v>
      </c>
    </row>
    <row r="5906" spans="1:8" x14ac:dyDescent="0.3">
      <c r="A5906" s="1">
        <v>44075</v>
      </c>
      <c r="B5906" s="2" t="s">
        <v>447</v>
      </c>
      <c r="C5906">
        <v>670</v>
      </c>
      <c r="D5906">
        <v>58.55</v>
      </c>
      <c r="E5906">
        <v>873880.59699999995</v>
      </c>
      <c r="F5906">
        <v>904</v>
      </c>
      <c r="G5906">
        <v>75.61</v>
      </c>
      <c r="H5906">
        <v>836393.80530000001</v>
      </c>
    </row>
    <row r="5907" spans="1:8" x14ac:dyDescent="0.3">
      <c r="A5907" s="1">
        <v>44075</v>
      </c>
      <c r="B5907" s="2" t="s">
        <v>448</v>
      </c>
      <c r="C5907">
        <v>37165</v>
      </c>
      <c r="D5907">
        <v>8889.42</v>
      </c>
      <c r="E5907">
        <v>2391879.4564999999</v>
      </c>
      <c r="F5907">
        <v>39828</v>
      </c>
      <c r="G5907">
        <v>8037.11</v>
      </c>
      <c r="H5907">
        <v>2017954.7052</v>
      </c>
    </row>
    <row r="5908" spans="1:8" x14ac:dyDescent="0.3">
      <c r="A5908" s="1">
        <v>44075</v>
      </c>
      <c r="B5908" s="2" t="s">
        <v>473</v>
      </c>
      <c r="C5908">
        <v>1</v>
      </c>
      <c r="D5908">
        <v>5</v>
      </c>
      <c r="E5908">
        <v>50000000</v>
      </c>
    </row>
    <row r="5909" spans="1:8" x14ac:dyDescent="0.3">
      <c r="A5909" s="1">
        <v>44075</v>
      </c>
      <c r="B5909" s="2" t="s">
        <v>502</v>
      </c>
      <c r="C5909">
        <v>126</v>
      </c>
      <c r="D5909">
        <v>9.76</v>
      </c>
      <c r="E5909">
        <v>774603.17460000003</v>
      </c>
      <c r="F5909">
        <v>367</v>
      </c>
      <c r="G5909">
        <v>22.51</v>
      </c>
      <c r="H5909">
        <v>613351.49860000005</v>
      </c>
    </row>
    <row r="5910" spans="1:8" x14ac:dyDescent="0.3">
      <c r="A5910" s="1">
        <v>44075</v>
      </c>
      <c r="B5910" s="2" t="s">
        <v>449</v>
      </c>
      <c r="C5910">
        <v>670</v>
      </c>
      <c r="D5910">
        <v>136.36000000000001</v>
      </c>
      <c r="E5910">
        <v>2035223.8806</v>
      </c>
      <c r="F5910">
        <v>1682</v>
      </c>
      <c r="G5910">
        <v>177.95</v>
      </c>
      <c r="H5910">
        <v>1057966.7063</v>
      </c>
    </row>
    <row r="5911" spans="1:8" x14ac:dyDescent="0.3">
      <c r="A5911" s="1">
        <v>44075</v>
      </c>
      <c r="B5911" s="2" t="s">
        <v>450</v>
      </c>
      <c r="C5911">
        <v>3160</v>
      </c>
      <c r="D5911">
        <v>1731.19</v>
      </c>
      <c r="E5911">
        <v>5478449.3671000004</v>
      </c>
      <c r="F5911">
        <v>4403</v>
      </c>
      <c r="G5911">
        <v>2050.46</v>
      </c>
      <c r="H5911">
        <v>4656961.1628</v>
      </c>
    </row>
    <row r="5912" spans="1:8" x14ac:dyDescent="0.3">
      <c r="A5912" s="1">
        <v>44075</v>
      </c>
      <c r="B5912" s="2" t="s">
        <v>451</v>
      </c>
      <c r="C5912">
        <v>5124</v>
      </c>
      <c r="D5912">
        <v>700.61</v>
      </c>
      <c r="E5912">
        <v>1367310.6947999999</v>
      </c>
      <c r="F5912">
        <v>6810</v>
      </c>
      <c r="G5912">
        <v>679.68</v>
      </c>
      <c r="H5912">
        <v>998061.674</v>
      </c>
    </row>
    <row r="5913" spans="1:8" x14ac:dyDescent="0.3">
      <c r="A5913" s="1">
        <v>44075</v>
      </c>
      <c r="B5913" s="2" t="s">
        <v>452</v>
      </c>
      <c r="C5913">
        <v>2463</v>
      </c>
      <c r="D5913">
        <v>197.92</v>
      </c>
      <c r="E5913">
        <v>803572.87860000005</v>
      </c>
      <c r="F5913">
        <v>2806</v>
      </c>
      <c r="G5913">
        <v>318.16000000000003</v>
      </c>
      <c r="H5913">
        <v>1133856.0227999999</v>
      </c>
    </row>
    <row r="5914" spans="1:8" x14ac:dyDescent="0.3">
      <c r="A5914" s="1">
        <v>44075</v>
      </c>
      <c r="B5914" s="2" t="s">
        <v>453</v>
      </c>
      <c r="C5914">
        <v>3629</v>
      </c>
      <c r="D5914">
        <v>3550.99</v>
      </c>
      <c r="E5914">
        <v>9785037.2003000006</v>
      </c>
      <c r="F5914">
        <v>7849</v>
      </c>
      <c r="G5914">
        <v>4624.22</v>
      </c>
      <c r="H5914">
        <v>5891476.6211999999</v>
      </c>
    </row>
    <row r="5915" spans="1:8" x14ac:dyDescent="0.3">
      <c r="A5915" s="1">
        <v>44075</v>
      </c>
      <c r="B5915" s="2" t="s">
        <v>503</v>
      </c>
      <c r="C5915">
        <v>112</v>
      </c>
      <c r="D5915">
        <v>8.68</v>
      </c>
      <c r="E5915">
        <v>775000</v>
      </c>
      <c r="F5915">
        <v>909</v>
      </c>
      <c r="G5915">
        <v>64.37</v>
      </c>
      <c r="H5915">
        <v>708140.81409999996</v>
      </c>
    </row>
    <row r="5916" spans="1:8" x14ac:dyDescent="0.3">
      <c r="A5916" s="1">
        <v>44075</v>
      </c>
      <c r="B5916" s="2" t="s">
        <v>454</v>
      </c>
      <c r="C5916">
        <v>2711</v>
      </c>
      <c r="D5916">
        <v>170.97</v>
      </c>
      <c r="E5916">
        <v>630652.89560000005</v>
      </c>
      <c r="F5916">
        <v>2503</v>
      </c>
      <c r="G5916">
        <v>201.85</v>
      </c>
      <c r="H5916">
        <v>806432.28130000003</v>
      </c>
    </row>
    <row r="5917" spans="1:8" x14ac:dyDescent="0.3">
      <c r="A5917" s="1">
        <v>44075</v>
      </c>
      <c r="B5917" s="2" t="s">
        <v>455</v>
      </c>
      <c r="C5917">
        <v>509</v>
      </c>
      <c r="D5917">
        <v>68.680000000000007</v>
      </c>
      <c r="E5917">
        <v>1349312.3772</v>
      </c>
      <c r="F5917">
        <v>1332</v>
      </c>
      <c r="G5917">
        <v>116.07</v>
      </c>
      <c r="H5917">
        <v>871396.39639999997</v>
      </c>
    </row>
    <row r="5918" spans="1:8" x14ac:dyDescent="0.3">
      <c r="A5918" s="1">
        <v>44075</v>
      </c>
      <c r="B5918" s="2" t="s">
        <v>456</v>
      </c>
      <c r="C5918">
        <v>1862</v>
      </c>
      <c r="D5918">
        <v>517.73</v>
      </c>
      <c r="E5918">
        <v>2780504.8335000002</v>
      </c>
      <c r="F5918">
        <v>3321</v>
      </c>
      <c r="G5918">
        <v>632.6</v>
      </c>
      <c r="H5918">
        <v>1904847.9373999999</v>
      </c>
    </row>
    <row r="5919" spans="1:8" x14ac:dyDescent="0.3">
      <c r="A5919" s="1">
        <v>44075</v>
      </c>
      <c r="B5919" s="2" t="s">
        <v>457</v>
      </c>
      <c r="C5919">
        <v>1822</v>
      </c>
      <c r="D5919">
        <v>3020.54</v>
      </c>
      <c r="E5919">
        <v>16578155.8727</v>
      </c>
      <c r="F5919">
        <v>6057</v>
      </c>
      <c r="G5919">
        <v>3829.97</v>
      </c>
      <c r="H5919">
        <v>6323212.8115999997</v>
      </c>
    </row>
    <row r="5920" spans="1:8" x14ac:dyDescent="0.3">
      <c r="A5920" s="1">
        <v>44075</v>
      </c>
      <c r="B5920" s="2" t="s">
        <v>458</v>
      </c>
      <c r="C5920">
        <v>660</v>
      </c>
      <c r="D5920">
        <v>1098.8900000000001</v>
      </c>
      <c r="E5920">
        <v>16649848.4848</v>
      </c>
      <c r="F5920">
        <v>882</v>
      </c>
      <c r="G5920">
        <v>1152.9100000000001</v>
      </c>
      <c r="H5920">
        <v>13071541.950099999</v>
      </c>
    </row>
    <row r="5921" spans="1:8" x14ac:dyDescent="0.3">
      <c r="A5921" s="1">
        <v>44075</v>
      </c>
      <c r="B5921" s="2" t="s">
        <v>459</v>
      </c>
      <c r="C5921">
        <v>589</v>
      </c>
      <c r="D5921">
        <v>83.62</v>
      </c>
      <c r="E5921">
        <v>1419694.3973000001</v>
      </c>
      <c r="F5921">
        <v>1213</v>
      </c>
      <c r="G5921">
        <v>194.55</v>
      </c>
      <c r="H5921">
        <v>1603874.6908</v>
      </c>
    </row>
    <row r="5922" spans="1:8" x14ac:dyDescent="0.3">
      <c r="A5922" s="1">
        <v>44075</v>
      </c>
      <c r="B5922" s="2" t="s">
        <v>460</v>
      </c>
      <c r="C5922">
        <v>9453</v>
      </c>
      <c r="D5922">
        <v>1857.56</v>
      </c>
      <c r="E5922">
        <v>1965048.1329000001</v>
      </c>
      <c r="F5922">
        <v>12015</v>
      </c>
      <c r="G5922">
        <v>2060.12</v>
      </c>
      <c r="H5922">
        <v>1714623.3873999999</v>
      </c>
    </row>
    <row r="5923" spans="1:8" x14ac:dyDescent="0.3">
      <c r="A5923" s="1">
        <v>44075</v>
      </c>
      <c r="B5923" s="2" t="s">
        <v>461</v>
      </c>
      <c r="C5923">
        <v>880</v>
      </c>
      <c r="D5923">
        <v>194.8</v>
      </c>
      <c r="E5923">
        <v>2213636.3635999998</v>
      </c>
      <c r="F5923">
        <v>1712</v>
      </c>
      <c r="G5923">
        <v>163.38</v>
      </c>
      <c r="H5923">
        <v>954322.42989999999</v>
      </c>
    </row>
    <row r="5924" spans="1:8" x14ac:dyDescent="0.3">
      <c r="A5924" s="1">
        <v>44075</v>
      </c>
      <c r="B5924" s="2" t="s">
        <v>196</v>
      </c>
      <c r="C5924">
        <v>73093</v>
      </c>
      <c r="D5924">
        <v>16299.41</v>
      </c>
      <c r="E5924">
        <v>2229954.9887999999</v>
      </c>
      <c r="F5924">
        <v>135674</v>
      </c>
      <c r="G5924">
        <v>19346.71</v>
      </c>
      <c r="H5924">
        <v>1425970.3407000001</v>
      </c>
    </row>
    <row r="5925" spans="1:8" x14ac:dyDescent="0.3">
      <c r="A5925" s="1">
        <v>44075</v>
      </c>
      <c r="B5925" s="2" t="s">
        <v>462</v>
      </c>
      <c r="C5925">
        <v>5323</v>
      </c>
      <c r="D5925">
        <v>9310.42</v>
      </c>
      <c r="E5925">
        <v>17490926.169500001</v>
      </c>
      <c r="F5925">
        <v>6944</v>
      </c>
      <c r="G5925">
        <v>10269.41</v>
      </c>
      <c r="H5925">
        <v>14788896.8894</v>
      </c>
    </row>
    <row r="5926" spans="1:8" x14ac:dyDescent="0.3">
      <c r="A5926" s="1">
        <v>44075</v>
      </c>
      <c r="B5926" s="2" t="s">
        <v>463</v>
      </c>
      <c r="C5926">
        <v>26</v>
      </c>
      <c r="D5926">
        <v>157.16999999999999</v>
      </c>
      <c r="E5926">
        <v>60450000</v>
      </c>
      <c r="F5926">
        <v>1</v>
      </c>
      <c r="G5926">
        <v>105</v>
      </c>
      <c r="H5926">
        <v>1050000000</v>
      </c>
    </row>
    <row r="5927" spans="1:8" x14ac:dyDescent="0.3">
      <c r="A5927" s="1">
        <v>44075</v>
      </c>
      <c r="B5927" s="2" t="s">
        <v>198</v>
      </c>
      <c r="C5927">
        <v>302612</v>
      </c>
      <c r="D5927">
        <v>91852.87</v>
      </c>
      <c r="E5927">
        <v>3035334.6860000002</v>
      </c>
      <c r="F5927">
        <v>414936</v>
      </c>
      <c r="G5927">
        <v>129222.45</v>
      </c>
      <c r="H5927">
        <v>3114274.2494999999</v>
      </c>
    </row>
    <row r="5928" spans="1:8" x14ac:dyDescent="0.3">
      <c r="A5928" s="1">
        <v>44075</v>
      </c>
      <c r="B5928" s="2" t="s">
        <v>504</v>
      </c>
      <c r="C5928">
        <v>123334</v>
      </c>
      <c r="D5928">
        <v>37315.39</v>
      </c>
      <c r="E5928">
        <v>3025555.8078000001</v>
      </c>
      <c r="F5928">
        <v>154534</v>
      </c>
      <c r="G5928">
        <v>36490.76</v>
      </c>
      <c r="H5928">
        <v>2361341.8406000002</v>
      </c>
    </row>
    <row r="5929" spans="1:8" x14ac:dyDescent="0.3">
      <c r="A5929" s="1">
        <v>44075</v>
      </c>
      <c r="B5929" s="2" t="s">
        <v>505</v>
      </c>
      <c r="C5929">
        <v>121608</v>
      </c>
      <c r="D5929">
        <v>40819.39</v>
      </c>
      <c r="E5929">
        <v>3356636.8988999999</v>
      </c>
      <c r="F5929">
        <v>149778</v>
      </c>
      <c r="G5929">
        <v>46801.56</v>
      </c>
      <c r="H5929">
        <v>3124728.5983000002</v>
      </c>
    </row>
    <row r="5930" spans="1:8" x14ac:dyDescent="0.3">
      <c r="A5930" s="1">
        <v>44075</v>
      </c>
      <c r="B5930" s="2" t="s">
        <v>464</v>
      </c>
      <c r="C5930">
        <v>67</v>
      </c>
      <c r="D5930">
        <v>4.95</v>
      </c>
      <c r="E5930">
        <v>738805.97010000004</v>
      </c>
    </row>
    <row r="5931" spans="1:8" x14ac:dyDescent="0.3">
      <c r="A5931" s="1">
        <v>44075</v>
      </c>
      <c r="B5931" s="2" t="s">
        <v>201</v>
      </c>
      <c r="C5931">
        <v>1905</v>
      </c>
      <c r="D5931">
        <v>2873.27</v>
      </c>
      <c r="E5931">
        <v>15082782.1522</v>
      </c>
      <c r="F5931">
        <v>2551</v>
      </c>
      <c r="G5931">
        <v>3126.4</v>
      </c>
      <c r="H5931">
        <v>12255586.0447</v>
      </c>
    </row>
    <row r="5932" spans="1:8" x14ac:dyDescent="0.3">
      <c r="A5932" s="1">
        <v>44075</v>
      </c>
      <c r="B5932" s="2" t="s">
        <v>494</v>
      </c>
      <c r="C5932">
        <v>488</v>
      </c>
      <c r="D5932">
        <v>1172.1600000000001</v>
      </c>
      <c r="E5932">
        <v>24019672.131099999</v>
      </c>
      <c r="F5932">
        <v>2998</v>
      </c>
      <c r="G5932">
        <v>1121.48</v>
      </c>
      <c r="H5932">
        <v>3740760.5070000002</v>
      </c>
    </row>
    <row r="5933" spans="1:8" x14ac:dyDescent="0.3">
      <c r="A5933" s="1">
        <v>44075</v>
      </c>
      <c r="B5933" s="2" t="s">
        <v>465</v>
      </c>
      <c r="C5933">
        <v>228</v>
      </c>
      <c r="D5933">
        <v>16.77</v>
      </c>
      <c r="E5933">
        <v>735526.31579999998</v>
      </c>
      <c r="F5933">
        <v>458</v>
      </c>
      <c r="G5933">
        <v>43.4</v>
      </c>
      <c r="H5933">
        <v>947598.25329999998</v>
      </c>
    </row>
    <row r="5934" spans="1:8" x14ac:dyDescent="0.3">
      <c r="A5934" s="1">
        <v>44075</v>
      </c>
      <c r="B5934" s="2" t="s">
        <v>466</v>
      </c>
      <c r="C5934">
        <v>773</v>
      </c>
      <c r="D5934">
        <v>423.03</v>
      </c>
      <c r="E5934">
        <v>5472574.3854999999</v>
      </c>
      <c r="F5934">
        <v>1690</v>
      </c>
      <c r="G5934">
        <v>459.59</v>
      </c>
      <c r="H5934">
        <v>2719467.4556</v>
      </c>
    </row>
    <row r="5935" spans="1:8" x14ac:dyDescent="0.3">
      <c r="A5935" s="1">
        <v>44075</v>
      </c>
      <c r="B5935" s="2" t="s">
        <v>207</v>
      </c>
      <c r="C5935">
        <v>955</v>
      </c>
      <c r="D5935">
        <v>1067.48</v>
      </c>
      <c r="E5935">
        <v>11177801.0471</v>
      </c>
      <c r="F5935">
        <v>373</v>
      </c>
      <c r="G5935">
        <v>1169.2</v>
      </c>
      <c r="H5935">
        <v>31345844.504000001</v>
      </c>
    </row>
    <row r="5936" spans="1:8" x14ac:dyDescent="0.3">
      <c r="A5936" s="1">
        <v>44075</v>
      </c>
      <c r="B5936" s="2" t="s">
        <v>467</v>
      </c>
      <c r="C5936">
        <v>232428</v>
      </c>
      <c r="D5936">
        <v>103788.64</v>
      </c>
      <c r="E5936">
        <v>4465410.3635999998</v>
      </c>
      <c r="F5936">
        <v>281186</v>
      </c>
      <c r="G5936">
        <v>110559.46</v>
      </c>
      <c r="H5936">
        <v>3931897.7474000002</v>
      </c>
    </row>
    <row r="5937" spans="1:8" x14ac:dyDescent="0.3">
      <c r="A5937" s="1">
        <v>44075</v>
      </c>
      <c r="B5937" s="2" t="s">
        <v>209</v>
      </c>
      <c r="C5937">
        <v>157</v>
      </c>
      <c r="D5937">
        <v>20.18</v>
      </c>
      <c r="E5937">
        <v>1285350.3185000001</v>
      </c>
      <c r="F5937">
        <v>443</v>
      </c>
      <c r="G5937">
        <v>100.53</v>
      </c>
      <c r="H5937">
        <v>2269300.2256999998</v>
      </c>
    </row>
    <row r="5938" spans="1:8" x14ac:dyDescent="0.3">
      <c r="A5938" s="1">
        <v>44044</v>
      </c>
      <c r="B5938" s="2" t="s">
        <v>293</v>
      </c>
      <c r="C5938">
        <v>4820</v>
      </c>
      <c r="D5938">
        <v>1011.82</v>
      </c>
      <c r="E5938">
        <v>2099211.6183000002</v>
      </c>
      <c r="F5938">
        <v>10627</v>
      </c>
      <c r="G5938">
        <v>1122.1300000000001</v>
      </c>
      <c r="H5938">
        <v>1055923.5909</v>
      </c>
    </row>
    <row r="5939" spans="1:8" x14ac:dyDescent="0.3">
      <c r="A5939" s="1">
        <v>44044</v>
      </c>
      <c r="B5939" s="2" t="s">
        <v>296</v>
      </c>
      <c r="C5939">
        <v>1490</v>
      </c>
      <c r="D5939">
        <v>374</v>
      </c>
      <c r="E5939">
        <v>2510067.1140999999</v>
      </c>
      <c r="F5939">
        <v>4847</v>
      </c>
      <c r="G5939">
        <v>456.88</v>
      </c>
      <c r="H5939">
        <v>942603.67240000004</v>
      </c>
    </row>
    <row r="5940" spans="1:8" x14ac:dyDescent="0.3">
      <c r="A5940" s="1">
        <v>44044</v>
      </c>
      <c r="B5940" s="2" t="s">
        <v>297</v>
      </c>
      <c r="C5940">
        <v>11683</v>
      </c>
      <c r="D5940">
        <v>3169.7</v>
      </c>
      <c r="E5940">
        <v>2713087.3919000002</v>
      </c>
    </row>
    <row r="5941" spans="1:8" x14ac:dyDescent="0.3">
      <c r="A5941" s="1">
        <v>44044</v>
      </c>
      <c r="B5941" s="2" t="s">
        <v>298</v>
      </c>
      <c r="C5941">
        <v>626</v>
      </c>
      <c r="D5941">
        <v>54.21</v>
      </c>
      <c r="E5941">
        <v>865974.44090000005</v>
      </c>
      <c r="F5941">
        <v>1806</v>
      </c>
      <c r="G5941">
        <v>103.66</v>
      </c>
      <c r="H5941">
        <v>573975.63679999998</v>
      </c>
    </row>
    <row r="5942" spans="1:8" x14ac:dyDescent="0.3">
      <c r="A5942" s="1">
        <v>44044</v>
      </c>
      <c r="B5942" s="2" t="s">
        <v>299</v>
      </c>
      <c r="C5942">
        <v>162</v>
      </c>
      <c r="D5942">
        <v>12.14</v>
      </c>
      <c r="E5942">
        <v>749382.71600000001</v>
      </c>
      <c r="F5942">
        <v>444</v>
      </c>
      <c r="G5942">
        <v>23.88</v>
      </c>
      <c r="H5942">
        <v>537837.83779999998</v>
      </c>
    </row>
    <row r="5943" spans="1:8" x14ac:dyDescent="0.3">
      <c r="A5943" s="1">
        <v>44044</v>
      </c>
      <c r="B5943" s="2" t="s">
        <v>300</v>
      </c>
      <c r="C5943">
        <v>1571</v>
      </c>
      <c r="D5943">
        <v>2326.5500000000002</v>
      </c>
      <c r="E5943">
        <v>14809357.0974</v>
      </c>
      <c r="F5943">
        <v>8974</v>
      </c>
      <c r="G5943">
        <v>3770.51</v>
      </c>
      <c r="H5943">
        <v>4201593.4923</v>
      </c>
    </row>
    <row r="5944" spans="1:8" x14ac:dyDescent="0.3">
      <c r="A5944" s="1">
        <v>44044</v>
      </c>
      <c r="B5944" s="2" t="s">
        <v>301</v>
      </c>
      <c r="C5944">
        <v>1635</v>
      </c>
      <c r="D5944">
        <v>2316.4</v>
      </c>
      <c r="E5944">
        <v>14167584.097899999</v>
      </c>
      <c r="F5944">
        <v>4966</v>
      </c>
      <c r="G5944">
        <v>2434.37</v>
      </c>
      <c r="H5944">
        <v>4902074.1039000005</v>
      </c>
    </row>
    <row r="5945" spans="1:8" x14ac:dyDescent="0.3">
      <c r="A5945" s="1">
        <v>44044</v>
      </c>
      <c r="B5945" s="2" t="s">
        <v>16</v>
      </c>
      <c r="C5945">
        <v>3081</v>
      </c>
      <c r="D5945">
        <v>2035.07</v>
      </c>
      <c r="E5945">
        <v>6605225.5761000002</v>
      </c>
      <c r="F5945">
        <v>7473</v>
      </c>
      <c r="G5945">
        <v>2761.02</v>
      </c>
      <c r="H5945">
        <v>3694660.7788</v>
      </c>
    </row>
    <row r="5946" spans="1:8" x14ac:dyDescent="0.3">
      <c r="A5946" s="1">
        <v>44044</v>
      </c>
      <c r="B5946" s="2" t="s">
        <v>302</v>
      </c>
      <c r="C5946">
        <v>2151</v>
      </c>
      <c r="D5946">
        <v>253.96</v>
      </c>
      <c r="E5946">
        <v>1180660.1580999999</v>
      </c>
      <c r="F5946">
        <v>3595</v>
      </c>
      <c r="G5946">
        <v>350.9</v>
      </c>
      <c r="H5946">
        <v>976077.88600000006</v>
      </c>
    </row>
    <row r="5947" spans="1:8" x14ac:dyDescent="0.3">
      <c r="A5947" s="1">
        <v>44044</v>
      </c>
      <c r="B5947" s="2" t="s">
        <v>19</v>
      </c>
      <c r="C5947">
        <v>23295</v>
      </c>
      <c r="D5947">
        <v>8816.0300000000007</v>
      </c>
      <c r="E5947">
        <v>3784515.9906000001</v>
      </c>
      <c r="F5947">
        <v>28832</v>
      </c>
      <c r="G5947">
        <v>10640.68</v>
      </c>
      <c r="H5947">
        <v>3690579.9112</v>
      </c>
    </row>
    <row r="5948" spans="1:8" x14ac:dyDescent="0.3">
      <c r="A5948" s="1">
        <v>44044</v>
      </c>
      <c r="B5948" s="2" t="s">
        <v>303</v>
      </c>
      <c r="C5948">
        <v>1356</v>
      </c>
      <c r="D5948">
        <v>4738.0200000000004</v>
      </c>
      <c r="E5948">
        <v>34941150.442500003</v>
      </c>
      <c r="F5948">
        <v>2486</v>
      </c>
      <c r="G5948">
        <v>7581.67</v>
      </c>
      <c r="H5948">
        <v>30497465.808499999</v>
      </c>
    </row>
    <row r="5949" spans="1:8" x14ac:dyDescent="0.3">
      <c r="A5949" s="1">
        <v>44044</v>
      </c>
      <c r="B5949" s="2" t="s">
        <v>20</v>
      </c>
      <c r="C5949">
        <v>867809</v>
      </c>
      <c r="D5949">
        <v>476620.14</v>
      </c>
      <c r="E5949">
        <v>5492223.9802000001</v>
      </c>
      <c r="F5949">
        <v>700811</v>
      </c>
      <c r="G5949">
        <v>541223.57999999996</v>
      </c>
      <c r="H5949">
        <v>7722817.9923</v>
      </c>
    </row>
    <row r="5950" spans="1:8" x14ac:dyDescent="0.3">
      <c r="A5950" s="1">
        <v>44044</v>
      </c>
      <c r="B5950" s="2" t="s">
        <v>24</v>
      </c>
      <c r="C5950">
        <v>42502</v>
      </c>
      <c r="D5950">
        <v>21522.639999999999</v>
      </c>
      <c r="E5950">
        <v>5063912.2865000004</v>
      </c>
      <c r="F5950">
        <v>67137</v>
      </c>
      <c r="G5950">
        <v>19390.5</v>
      </c>
      <c r="H5950">
        <v>2888198.7577999998</v>
      </c>
    </row>
    <row r="5951" spans="1:8" x14ac:dyDescent="0.3">
      <c r="A5951" s="1">
        <v>44044</v>
      </c>
      <c r="B5951" s="2" t="s">
        <v>304</v>
      </c>
      <c r="C5951">
        <v>23908</v>
      </c>
      <c r="D5951">
        <v>49364.08</v>
      </c>
      <c r="E5951">
        <v>20647515.476</v>
      </c>
      <c r="F5951">
        <v>8984</v>
      </c>
      <c r="G5951">
        <v>53876.5</v>
      </c>
      <c r="H5951">
        <v>59969390.026699997</v>
      </c>
    </row>
    <row r="5952" spans="1:8" x14ac:dyDescent="0.3">
      <c r="A5952" s="1">
        <v>44044</v>
      </c>
      <c r="B5952" s="2" t="s">
        <v>305</v>
      </c>
      <c r="C5952">
        <v>202</v>
      </c>
      <c r="D5952">
        <v>378.43</v>
      </c>
      <c r="E5952">
        <v>18734158.415800001</v>
      </c>
      <c r="F5952">
        <v>29</v>
      </c>
      <c r="G5952">
        <v>282.62</v>
      </c>
      <c r="H5952">
        <v>97455172.413800001</v>
      </c>
    </row>
    <row r="5953" spans="1:8" x14ac:dyDescent="0.3">
      <c r="A5953" s="1">
        <v>44044</v>
      </c>
      <c r="B5953" s="2" t="s">
        <v>28</v>
      </c>
      <c r="C5953">
        <v>356602</v>
      </c>
      <c r="D5953">
        <v>204271.4</v>
      </c>
      <c r="E5953">
        <v>5728274.0982999997</v>
      </c>
      <c r="F5953">
        <v>590408</v>
      </c>
      <c r="G5953">
        <v>217972.29</v>
      </c>
      <c r="H5953">
        <v>3691892.5556999999</v>
      </c>
    </row>
    <row r="5954" spans="1:8" x14ac:dyDescent="0.3">
      <c r="A5954" s="1">
        <v>44044</v>
      </c>
      <c r="B5954" s="2" t="s">
        <v>306</v>
      </c>
      <c r="C5954">
        <v>42485</v>
      </c>
      <c r="D5954">
        <v>4731.54</v>
      </c>
      <c r="E5954">
        <v>1113696.5988</v>
      </c>
      <c r="F5954">
        <v>3</v>
      </c>
      <c r="G5954">
        <v>10000</v>
      </c>
      <c r="H5954">
        <v>33333333333.333302</v>
      </c>
    </row>
    <row r="5955" spans="1:8" x14ac:dyDescent="0.3">
      <c r="A5955" s="1">
        <v>44044</v>
      </c>
      <c r="B5955" s="2" t="s">
        <v>307</v>
      </c>
      <c r="C5955">
        <v>51854</v>
      </c>
      <c r="D5955">
        <v>6252.51</v>
      </c>
      <c r="E5955">
        <v>1205791.2601000001</v>
      </c>
      <c r="F5955">
        <v>2</v>
      </c>
      <c r="G5955">
        <v>12500</v>
      </c>
      <c r="H5955">
        <v>62500000000</v>
      </c>
    </row>
    <row r="5956" spans="1:8" x14ac:dyDescent="0.3">
      <c r="A5956" s="1">
        <v>44044</v>
      </c>
      <c r="B5956" s="2" t="s">
        <v>29</v>
      </c>
      <c r="C5956">
        <v>191</v>
      </c>
      <c r="D5956">
        <v>110.6</v>
      </c>
      <c r="E5956">
        <v>5790575.9161999999</v>
      </c>
      <c r="F5956">
        <v>414</v>
      </c>
      <c r="G5956">
        <v>147.34</v>
      </c>
      <c r="H5956">
        <v>3558937.1981000002</v>
      </c>
    </row>
    <row r="5957" spans="1:8" x14ac:dyDescent="0.3">
      <c r="A5957" s="1">
        <v>44044</v>
      </c>
      <c r="B5957" s="2" t="s">
        <v>30</v>
      </c>
      <c r="C5957">
        <v>248416</v>
      </c>
      <c r="D5957">
        <v>105018.98</v>
      </c>
      <c r="E5957">
        <v>4227544.9245999996</v>
      </c>
      <c r="F5957">
        <v>389531</v>
      </c>
      <c r="G5957">
        <v>121250.06</v>
      </c>
      <c r="H5957">
        <v>3112719.1417</v>
      </c>
    </row>
    <row r="5958" spans="1:8" x14ac:dyDescent="0.3">
      <c r="A5958" s="1">
        <v>44044</v>
      </c>
      <c r="B5958" s="2" t="s">
        <v>31</v>
      </c>
      <c r="C5958">
        <v>83074</v>
      </c>
      <c r="D5958">
        <v>25043.91</v>
      </c>
      <c r="E5958">
        <v>3014650.7933</v>
      </c>
      <c r="F5958">
        <v>114131</v>
      </c>
      <c r="G5958">
        <v>26815.67</v>
      </c>
      <c r="H5958">
        <v>2349551.8308000001</v>
      </c>
    </row>
    <row r="5959" spans="1:8" x14ac:dyDescent="0.3">
      <c r="A5959" s="1">
        <v>44044</v>
      </c>
      <c r="B5959" s="2" t="s">
        <v>308</v>
      </c>
      <c r="C5959">
        <v>2910</v>
      </c>
      <c r="D5959">
        <v>11829.81</v>
      </c>
      <c r="E5959">
        <v>40652268.041199997</v>
      </c>
      <c r="F5959">
        <v>3494</v>
      </c>
      <c r="G5959">
        <v>17196.84</v>
      </c>
      <c r="H5959">
        <v>49218202.633100003</v>
      </c>
    </row>
    <row r="5960" spans="1:8" x14ac:dyDescent="0.3">
      <c r="A5960" s="1">
        <v>44044</v>
      </c>
      <c r="B5960" s="2" t="s">
        <v>309</v>
      </c>
      <c r="C5960">
        <v>2628</v>
      </c>
      <c r="D5960">
        <v>401.23</v>
      </c>
      <c r="E5960">
        <v>1526750.3805</v>
      </c>
      <c r="F5960">
        <v>4391</v>
      </c>
      <c r="G5960">
        <v>580.79</v>
      </c>
      <c r="H5960">
        <v>1322682.7601999999</v>
      </c>
    </row>
    <row r="5961" spans="1:8" x14ac:dyDescent="0.3">
      <c r="A5961" s="1">
        <v>44044</v>
      </c>
      <c r="B5961" s="2" t="s">
        <v>310</v>
      </c>
      <c r="C5961">
        <v>95</v>
      </c>
      <c r="D5961">
        <v>9.57</v>
      </c>
      <c r="E5961">
        <v>1007368.4211</v>
      </c>
      <c r="F5961">
        <v>319</v>
      </c>
      <c r="G5961">
        <v>36.049999999999997</v>
      </c>
      <c r="H5961">
        <v>1130094.0438999999</v>
      </c>
    </row>
    <row r="5962" spans="1:8" x14ac:dyDescent="0.3">
      <c r="A5962" s="1">
        <v>44044</v>
      </c>
      <c r="B5962" s="2" t="s">
        <v>311</v>
      </c>
      <c r="C5962">
        <v>147488</v>
      </c>
      <c r="D5962">
        <v>39443.24</v>
      </c>
      <c r="E5962">
        <v>2674335.5392</v>
      </c>
      <c r="F5962">
        <v>7098</v>
      </c>
      <c r="G5962">
        <v>50433.36</v>
      </c>
      <c r="H5962">
        <v>71052916.314500004</v>
      </c>
    </row>
    <row r="5963" spans="1:8" x14ac:dyDescent="0.3">
      <c r="A5963" s="1">
        <v>44044</v>
      </c>
      <c r="B5963" s="2" t="s">
        <v>38</v>
      </c>
      <c r="C5963">
        <v>275037</v>
      </c>
      <c r="D5963">
        <v>119490.83</v>
      </c>
      <c r="E5963">
        <v>4344536.5532999998</v>
      </c>
      <c r="F5963">
        <v>259906</v>
      </c>
      <c r="G5963">
        <v>121285.47</v>
      </c>
      <c r="H5963">
        <v>4666512.8931</v>
      </c>
    </row>
    <row r="5964" spans="1:8" x14ac:dyDescent="0.3">
      <c r="A5964" s="1">
        <v>44044</v>
      </c>
      <c r="B5964" s="2" t="s">
        <v>497</v>
      </c>
      <c r="C5964">
        <v>94555</v>
      </c>
      <c r="D5964">
        <v>30274.16</v>
      </c>
      <c r="E5964">
        <v>3201751.3615999999</v>
      </c>
      <c r="F5964">
        <v>106414</v>
      </c>
      <c r="G5964">
        <v>41582.81</v>
      </c>
      <c r="H5964">
        <v>3907644.6708</v>
      </c>
    </row>
    <row r="5965" spans="1:8" x14ac:dyDescent="0.3">
      <c r="A5965" s="1">
        <v>44044</v>
      </c>
      <c r="B5965" s="2" t="s">
        <v>312</v>
      </c>
      <c r="C5965">
        <v>8418</v>
      </c>
      <c r="D5965">
        <v>822.99</v>
      </c>
      <c r="E5965">
        <v>977655.02489999996</v>
      </c>
      <c r="F5965">
        <v>12249</v>
      </c>
      <c r="G5965">
        <v>995.12</v>
      </c>
      <c r="H5965">
        <v>812409.17630000005</v>
      </c>
    </row>
    <row r="5966" spans="1:8" x14ac:dyDescent="0.3">
      <c r="A5966" s="1">
        <v>44044</v>
      </c>
      <c r="B5966" s="2" t="s">
        <v>313</v>
      </c>
      <c r="C5966">
        <v>10881</v>
      </c>
      <c r="D5966">
        <v>4055.54</v>
      </c>
      <c r="E5966">
        <v>3727175.8110000002</v>
      </c>
      <c r="F5966">
        <v>16153</v>
      </c>
      <c r="G5966">
        <v>4810.49</v>
      </c>
      <c r="H5966">
        <v>2978078.3755000001</v>
      </c>
    </row>
    <row r="5967" spans="1:8" x14ac:dyDescent="0.3">
      <c r="A5967" s="1">
        <v>44044</v>
      </c>
      <c r="B5967" s="2" t="s">
        <v>41</v>
      </c>
      <c r="C5967">
        <v>146131</v>
      </c>
      <c r="D5967">
        <v>36570.61</v>
      </c>
      <c r="E5967">
        <v>2502590.8259999999</v>
      </c>
      <c r="F5967">
        <v>221099</v>
      </c>
      <c r="G5967">
        <v>41705.949999999997</v>
      </c>
      <c r="H5967">
        <v>1886302.0637999999</v>
      </c>
    </row>
    <row r="5968" spans="1:8" x14ac:dyDescent="0.3">
      <c r="A5968" s="1">
        <v>44044</v>
      </c>
      <c r="B5968" s="2" t="s">
        <v>314</v>
      </c>
      <c r="C5968">
        <v>188235</v>
      </c>
      <c r="D5968">
        <v>356237.49</v>
      </c>
      <c r="E5968">
        <v>18925146.226799998</v>
      </c>
      <c r="F5968">
        <v>149110</v>
      </c>
      <c r="G5968">
        <v>334272.34000000003</v>
      </c>
      <c r="H5968">
        <v>22417835.155299999</v>
      </c>
    </row>
    <row r="5969" spans="1:8" x14ac:dyDescent="0.3">
      <c r="A5969" s="1">
        <v>44044</v>
      </c>
      <c r="B5969" s="2" t="s">
        <v>315</v>
      </c>
      <c r="C5969">
        <v>796</v>
      </c>
      <c r="D5969">
        <v>152.13</v>
      </c>
      <c r="E5969">
        <v>1911180.9044999999</v>
      </c>
      <c r="F5969">
        <v>1059</v>
      </c>
      <c r="G5969">
        <v>217.18</v>
      </c>
      <c r="H5969">
        <v>2050802.6440000001</v>
      </c>
    </row>
    <row r="5970" spans="1:8" x14ac:dyDescent="0.3">
      <c r="A5970" s="1">
        <v>44044</v>
      </c>
      <c r="B5970" s="2" t="s">
        <v>316</v>
      </c>
      <c r="C5970">
        <v>69730</v>
      </c>
      <c r="D5970">
        <v>8035.48</v>
      </c>
      <c r="E5970">
        <v>1152370.5722000001</v>
      </c>
      <c r="F5970">
        <v>83188</v>
      </c>
      <c r="G5970">
        <v>9151.9599999999991</v>
      </c>
      <c r="H5970">
        <v>1100153.8683</v>
      </c>
    </row>
    <row r="5971" spans="1:8" x14ac:dyDescent="0.3">
      <c r="A5971" s="1">
        <v>44044</v>
      </c>
      <c r="B5971" s="2" t="s">
        <v>317</v>
      </c>
      <c r="C5971">
        <v>285</v>
      </c>
      <c r="D5971">
        <v>3425.12</v>
      </c>
      <c r="E5971">
        <v>120179649.12279999</v>
      </c>
      <c r="F5971">
        <v>266</v>
      </c>
      <c r="G5971">
        <v>3049.16</v>
      </c>
      <c r="H5971">
        <v>114630075.18799999</v>
      </c>
    </row>
    <row r="5972" spans="1:8" x14ac:dyDescent="0.3">
      <c r="A5972" s="1">
        <v>44044</v>
      </c>
      <c r="B5972" s="2" t="s">
        <v>318</v>
      </c>
      <c r="C5972">
        <v>837</v>
      </c>
      <c r="D5972">
        <v>12836.64</v>
      </c>
      <c r="E5972">
        <v>153364874.55199999</v>
      </c>
      <c r="F5972">
        <v>462</v>
      </c>
      <c r="G5972">
        <v>14141.73</v>
      </c>
      <c r="H5972">
        <v>306098051.94809997</v>
      </c>
    </row>
    <row r="5973" spans="1:8" x14ac:dyDescent="0.3">
      <c r="A5973" s="1">
        <v>44044</v>
      </c>
      <c r="B5973" s="2" t="s">
        <v>319</v>
      </c>
      <c r="C5973">
        <v>105</v>
      </c>
      <c r="D5973">
        <v>1603.09</v>
      </c>
      <c r="E5973">
        <v>152675238.0952</v>
      </c>
      <c r="F5973">
        <v>70</v>
      </c>
      <c r="G5973">
        <v>1194.96</v>
      </c>
      <c r="H5973">
        <v>170708571.42860001</v>
      </c>
    </row>
    <row r="5974" spans="1:8" x14ac:dyDescent="0.3">
      <c r="A5974" s="1">
        <v>44044</v>
      </c>
      <c r="B5974" s="2" t="s">
        <v>320</v>
      </c>
      <c r="C5974">
        <v>289</v>
      </c>
      <c r="D5974">
        <v>1048.94</v>
      </c>
      <c r="E5974">
        <v>36295501.730099998</v>
      </c>
      <c r="F5974">
        <v>253</v>
      </c>
      <c r="G5974">
        <v>881.28</v>
      </c>
      <c r="H5974">
        <v>34833201.581</v>
      </c>
    </row>
    <row r="5975" spans="1:8" x14ac:dyDescent="0.3">
      <c r="A5975" s="1">
        <v>44044</v>
      </c>
      <c r="B5975" s="2" t="s">
        <v>321</v>
      </c>
      <c r="C5975">
        <v>23905</v>
      </c>
      <c r="D5975">
        <v>17195.55</v>
      </c>
      <c r="E5975">
        <v>7193285.9233999997</v>
      </c>
      <c r="F5975">
        <v>19496</v>
      </c>
      <c r="G5975">
        <v>13770.43</v>
      </c>
      <c r="H5975">
        <v>7063207.8375000004</v>
      </c>
    </row>
    <row r="5976" spans="1:8" x14ac:dyDescent="0.3">
      <c r="A5976" s="1">
        <v>44044</v>
      </c>
      <c r="B5976" s="2" t="s">
        <v>322</v>
      </c>
      <c r="C5976">
        <v>27105</v>
      </c>
      <c r="D5976">
        <v>6208.63</v>
      </c>
      <c r="E5976">
        <v>2290584.7629999998</v>
      </c>
      <c r="F5976">
        <v>32581</v>
      </c>
      <c r="G5976">
        <v>6809.55</v>
      </c>
      <c r="H5976">
        <v>2090037.1381999999</v>
      </c>
    </row>
    <row r="5977" spans="1:8" x14ac:dyDescent="0.3">
      <c r="A5977" s="1">
        <v>44044</v>
      </c>
      <c r="B5977" s="2" t="s">
        <v>323</v>
      </c>
      <c r="C5977">
        <v>628</v>
      </c>
      <c r="D5977">
        <v>86.37</v>
      </c>
      <c r="E5977">
        <v>1375318.4713000001</v>
      </c>
      <c r="F5977">
        <v>908</v>
      </c>
      <c r="G5977">
        <v>95.24</v>
      </c>
      <c r="H5977">
        <v>1048898.6784000001</v>
      </c>
    </row>
    <row r="5978" spans="1:8" x14ac:dyDescent="0.3">
      <c r="A5978" s="1">
        <v>44044</v>
      </c>
      <c r="B5978" s="2" t="s">
        <v>324</v>
      </c>
      <c r="C5978">
        <v>11</v>
      </c>
      <c r="D5978">
        <v>18.260000000000002</v>
      </c>
      <c r="E5978">
        <v>16600000</v>
      </c>
    </row>
    <row r="5979" spans="1:8" x14ac:dyDescent="0.3">
      <c r="A5979" s="1">
        <v>44044</v>
      </c>
      <c r="B5979" s="2" t="s">
        <v>325</v>
      </c>
      <c r="C5979">
        <v>62435</v>
      </c>
      <c r="D5979">
        <v>271884.7</v>
      </c>
      <c r="E5979">
        <v>43546840.714299999</v>
      </c>
      <c r="F5979">
        <v>26589</v>
      </c>
      <c r="G5979">
        <v>258321.85</v>
      </c>
      <c r="H5979">
        <v>97153653.766599998</v>
      </c>
    </row>
    <row r="5980" spans="1:8" x14ac:dyDescent="0.3">
      <c r="A5980" s="1">
        <v>44044</v>
      </c>
      <c r="B5980" s="2" t="s">
        <v>326</v>
      </c>
      <c r="C5980">
        <v>10058</v>
      </c>
      <c r="D5980">
        <v>1385.05</v>
      </c>
      <c r="E5980">
        <v>1377063.0344</v>
      </c>
      <c r="F5980">
        <v>13360</v>
      </c>
      <c r="G5980">
        <v>1860.5</v>
      </c>
      <c r="H5980">
        <v>1392589.8204000001</v>
      </c>
    </row>
    <row r="5981" spans="1:8" x14ac:dyDescent="0.3">
      <c r="A5981" s="1">
        <v>44044</v>
      </c>
      <c r="B5981" s="2" t="s">
        <v>327</v>
      </c>
      <c r="C5981">
        <v>289</v>
      </c>
      <c r="D5981">
        <v>16.75</v>
      </c>
      <c r="E5981">
        <v>579584.77509999997</v>
      </c>
      <c r="F5981">
        <v>497</v>
      </c>
      <c r="G5981">
        <v>28.34</v>
      </c>
      <c r="H5981">
        <v>570221.32799999998</v>
      </c>
    </row>
    <row r="5982" spans="1:8" x14ac:dyDescent="0.3">
      <c r="A5982" s="1">
        <v>44044</v>
      </c>
      <c r="B5982" s="2" t="s">
        <v>328</v>
      </c>
      <c r="C5982">
        <v>236</v>
      </c>
      <c r="D5982">
        <v>287.69</v>
      </c>
      <c r="E5982">
        <v>12190254.237299999</v>
      </c>
      <c r="F5982">
        <v>252</v>
      </c>
      <c r="G5982">
        <v>99.2</v>
      </c>
      <c r="H5982">
        <v>3936507.9364999998</v>
      </c>
    </row>
    <row r="5983" spans="1:8" x14ac:dyDescent="0.3">
      <c r="A5983" s="1">
        <v>44044</v>
      </c>
      <c r="B5983" s="2" t="s">
        <v>329</v>
      </c>
      <c r="C5983">
        <v>1773</v>
      </c>
      <c r="D5983">
        <v>265.72000000000003</v>
      </c>
      <c r="E5983">
        <v>1498702.7637</v>
      </c>
      <c r="F5983">
        <v>3300</v>
      </c>
      <c r="G5983">
        <v>335.18</v>
      </c>
      <c r="H5983">
        <v>1015696.9697</v>
      </c>
    </row>
    <row r="5984" spans="1:8" x14ac:dyDescent="0.3">
      <c r="A5984" s="1">
        <v>44044</v>
      </c>
      <c r="B5984" s="2" t="s">
        <v>330</v>
      </c>
      <c r="C5984">
        <v>51</v>
      </c>
      <c r="D5984">
        <v>10.51</v>
      </c>
      <c r="E5984">
        <v>2060784.3137000001</v>
      </c>
      <c r="F5984">
        <v>198</v>
      </c>
      <c r="G5984">
        <v>38.83</v>
      </c>
      <c r="H5984">
        <v>1961111.1111000001</v>
      </c>
    </row>
    <row r="5985" spans="1:8" x14ac:dyDescent="0.3">
      <c r="A5985" s="1">
        <v>44044</v>
      </c>
      <c r="B5985" s="2" t="s">
        <v>60</v>
      </c>
      <c r="C5985">
        <v>407</v>
      </c>
      <c r="D5985">
        <v>862.2</v>
      </c>
      <c r="E5985">
        <v>21184275.184300002</v>
      </c>
      <c r="F5985">
        <v>251</v>
      </c>
      <c r="G5985">
        <v>1948.25</v>
      </c>
      <c r="H5985">
        <v>77619521.912400007</v>
      </c>
    </row>
    <row r="5986" spans="1:8" x14ac:dyDescent="0.3">
      <c r="A5986" s="1">
        <v>44044</v>
      </c>
      <c r="B5986" s="2" t="s">
        <v>331</v>
      </c>
      <c r="C5986">
        <v>9645</v>
      </c>
      <c r="D5986">
        <v>2913.3</v>
      </c>
      <c r="E5986">
        <v>3020528.7714</v>
      </c>
      <c r="F5986">
        <v>11662</v>
      </c>
      <c r="G5986">
        <v>3215.31</v>
      </c>
      <c r="H5986">
        <v>2757082.8330999999</v>
      </c>
    </row>
    <row r="5987" spans="1:8" x14ac:dyDescent="0.3">
      <c r="A5987" s="1">
        <v>44044</v>
      </c>
      <c r="B5987" s="2" t="s">
        <v>332</v>
      </c>
      <c r="C5987">
        <v>2369</v>
      </c>
      <c r="D5987">
        <v>3899.69</v>
      </c>
      <c r="E5987">
        <v>16461333.896199999</v>
      </c>
      <c r="F5987">
        <v>4448</v>
      </c>
      <c r="G5987">
        <v>3883.91</v>
      </c>
      <c r="H5987">
        <v>8731812.0504000001</v>
      </c>
    </row>
    <row r="5988" spans="1:8" x14ac:dyDescent="0.3">
      <c r="A5988" s="1">
        <v>44044</v>
      </c>
      <c r="B5988" s="2" t="s">
        <v>63</v>
      </c>
      <c r="C5988">
        <v>179</v>
      </c>
      <c r="D5988">
        <v>11595.76</v>
      </c>
      <c r="E5988">
        <v>647807821.22899997</v>
      </c>
      <c r="F5988">
        <v>65</v>
      </c>
      <c r="G5988">
        <v>6458.75</v>
      </c>
      <c r="H5988">
        <v>993653846.15380001</v>
      </c>
    </row>
    <row r="5989" spans="1:8" x14ac:dyDescent="0.3">
      <c r="A5989" s="1">
        <v>44044</v>
      </c>
      <c r="B5989" s="2" t="s">
        <v>333</v>
      </c>
      <c r="C5989">
        <v>109545</v>
      </c>
      <c r="D5989">
        <v>41271.1</v>
      </c>
      <c r="E5989">
        <v>3767501.9397999998</v>
      </c>
      <c r="F5989">
        <v>131736</v>
      </c>
      <c r="G5989">
        <v>41251.019999999997</v>
      </c>
      <c r="H5989">
        <v>3131339.9526</v>
      </c>
    </row>
    <row r="5990" spans="1:8" x14ac:dyDescent="0.3">
      <c r="A5990" s="1">
        <v>44044</v>
      </c>
      <c r="B5990" s="2" t="s">
        <v>334</v>
      </c>
      <c r="C5990">
        <v>1214</v>
      </c>
      <c r="D5990">
        <v>3124.08</v>
      </c>
      <c r="E5990">
        <v>25733772.652399998</v>
      </c>
      <c r="F5990">
        <v>1912</v>
      </c>
      <c r="G5990">
        <v>3639.37</v>
      </c>
      <c r="H5990">
        <v>19034361.924699999</v>
      </c>
    </row>
    <row r="5991" spans="1:8" x14ac:dyDescent="0.3">
      <c r="A5991" s="1">
        <v>44044</v>
      </c>
      <c r="B5991" s="2" t="s">
        <v>66</v>
      </c>
      <c r="C5991">
        <v>3683</v>
      </c>
      <c r="D5991">
        <v>2390.1999999999998</v>
      </c>
      <c r="E5991">
        <v>6489818.0831000004</v>
      </c>
      <c r="F5991">
        <v>2103</v>
      </c>
      <c r="G5991">
        <v>2084.86</v>
      </c>
      <c r="H5991">
        <v>9913742.2729000002</v>
      </c>
    </row>
    <row r="5992" spans="1:8" x14ac:dyDescent="0.3">
      <c r="A5992" s="1">
        <v>44044</v>
      </c>
      <c r="B5992" s="2" t="s">
        <v>335</v>
      </c>
      <c r="C5992">
        <v>44</v>
      </c>
      <c r="D5992">
        <v>887.9</v>
      </c>
      <c r="E5992">
        <v>201795454.54550001</v>
      </c>
      <c r="F5992">
        <v>33</v>
      </c>
      <c r="G5992">
        <v>936.44</v>
      </c>
      <c r="H5992">
        <v>283769696.96969998</v>
      </c>
    </row>
    <row r="5993" spans="1:8" x14ac:dyDescent="0.3">
      <c r="A5993" s="1">
        <v>44044</v>
      </c>
      <c r="B5993" s="2" t="s">
        <v>336</v>
      </c>
      <c r="C5993">
        <v>66</v>
      </c>
      <c r="D5993">
        <v>1535.25</v>
      </c>
      <c r="E5993">
        <v>232613636.36359999</v>
      </c>
      <c r="F5993">
        <v>86</v>
      </c>
      <c r="G5993">
        <v>1564.43</v>
      </c>
      <c r="H5993">
        <v>181910465.11629999</v>
      </c>
    </row>
    <row r="5994" spans="1:8" x14ac:dyDescent="0.3">
      <c r="A5994" s="1">
        <v>44044</v>
      </c>
      <c r="B5994" s="2" t="s">
        <v>337</v>
      </c>
      <c r="C5994">
        <v>23</v>
      </c>
      <c r="D5994">
        <v>6680</v>
      </c>
      <c r="E5994">
        <v>2904347826.0869999</v>
      </c>
      <c r="F5994">
        <v>23</v>
      </c>
      <c r="G5994">
        <v>6680</v>
      </c>
      <c r="H5994">
        <v>2904347826.0869999</v>
      </c>
    </row>
    <row r="5995" spans="1:8" x14ac:dyDescent="0.3">
      <c r="A5995" s="1">
        <v>44044</v>
      </c>
      <c r="B5995" s="2" t="s">
        <v>338</v>
      </c>
      <c r="C5995">
        <v>2998</v>
      </c>
      <c r="D5995">
        <v>2343.2800000000002</v>
      </c>
      <c r="E5995">
        <v>7816144.0960999997</v>
      </c>
      <c r="F5995">
        <v>4232</v>
      </c>
      <c r="G5995">
        <v>2398.4699999999998</v>
      </c>
      <c r="H5995">
        <v>5667462.1928000003</v>
      </c>
    </row>
    <row r="5996" spans="1:8" x14ac:dyDescent="0.3">
      <c r="A5996" s="1">
        <v>44044</v>
      </c>
      <c r="B5996" s="2" t="s">
        <v>339</v>
      </c>
      <c r="C5996">
        <v>1717</v>
      </c>
      <c r="D5996">
        <v>573.29999999999995</v>
      </c>
      <c r="E5996">
        <v>3338963.3081</v>
      </c>
      <c r="F5996">
        <v>3163</v>
      </c>
      <c r="G5996">
        <v>578.54999999999995</v>
      </c>
      <c r="H5996">
        <v>1829117.926</v>
      </c>
    </row>
    <row r="5997" spans="1:8" x14ac:dyDescent="0.3">
      <c r="A5997" s="1">
        <v>44044</v>
      </c>
      <c r="B5997" s="2" t="s">
        <v>340</v>
      </c>
      <c r="C5997">
        <v>2097194</v>
      </c>
      <c r="D5997">
        <v>1329388.6000000001</v>
      </c>
      <c r="E5997">
        <v>6338891.8717</v>
      </c>
      <c r="F5997">
        <v>1680207</v>
      </c>
      <c r="G5997">
        <v>1341997.07</v>
      </c>
      <c r="H5997">
        <v>7987093.6736000003</v>
      </c>
    </row>
    <row r="5998" spans="1:8" x14ac:dyDescent="0.3">
      <c r="A5998" s="1">
        <v>44044</v>
      </c>
      <c r="B5998" s="2" t="s">
        <v>341</v>
      </c>
      <c r="C5998">
        <v>1052443</v>
      </c>
      <c r="D5998">
        <v>756073.5</v>
      </c>
      <c r="E5998">
        <v>7183985.2609999999</v>
      </c>
      <c r="F5998">
        <v>1034658</v>
      </c>
      <c r="G5998">
        <v>782676.45</v>
      </c>
      <c r="H5998">
        <v>7564590.9083000002</v>
      </c>
    </row>
    <row r="5999" spans="1:8" x14ac:dyDescent="0.3">
      <c r="A5999" s="1">
        <v>44044</v>
      </c>
      <c r="B5999" s="2" t="s">
        <v>342</v>
      </c>
      <c r="C5999">
        <v>331</v>
      </c>
      <c r="D5999">
        <v>57028.68</v>
      </c>
      <c r="E5999">
        <v>1722920845.9214001</v>
      </c>
      <c r="F5999">
        <v>257</v>
      </c>
      <c r="G5999">
        <v>56609.43</v>
      </c>
      <c r="H5999">
        <v>2202701556.4201999</v>
      </c>
    </row>
    <row r="6000" spans="1:8" x14ac:dyDescent="0.3">
      <c r="A6000" s="1">
        <v>44044</v>
      </c>
      <c r="B6000" s="2" t="s">
        <v>343</v>
      </c>
      <c r="C6000">
        <v>284391</v>
      </c>
      <c r="D6000">
        <v>182530.25</v>
      </c>
      <c r="E6000">
        <v>6418285.0371000003</v>
      </c>
      <c r="F6000">
        <v>232167</v>
      </c>
      <c r="G6000">
        <v>175246.75</v>
      </c>
      <c r="H6000">
        <v>7548305.7454000004</v>
      </c>
    </row>
    <row r="6001" spans="1:8" x14ac:dyDescent="0.3">
      <c r="A6001" s="1">
        <v>44044</v>
      </c>
      <c r="B6001" s="2" t="s">
        <v>344</v>
      </c>
      <c r="C6001">
        <v>65041</v>
      </c>
      <c r="D6001">
        <v>48701.08</v>
      </c>
      <c r="E6001">
        <v>7487750.8032999998</v>
      </c>
      <c r="F6001">
        <v>75030</v>
      </c>
      <c r="G6001">
        <v>48932.2</v>
      </c>
      <c r="H6001">
        <v>6521684.6595000001</v>
      </c>
    </row>
    <row r="6002" spans="1:8" x14ac:dyDescent="0.3">
      <c r="A6002" s="1">
        <v>44044</v>
      </c>
      <c r="B6002" s="2" t="s">
        <v>345</v>
      </c>
      <c r="C6002">
        <v>502</v>
      </c>
      <c r="D6002">
        <v>48.74</v>
      </c>
      <c r="E6002">
        <v>970916.33470000001</v>
      </c>
      <c r="F6002">
        <v>847</v>
      </c>
      <c r="G6002">
        <v>73.239999999999995</v>
      </c>
      <c r="H6002">
        <v>864698.93740000005</v>
      </c>
    </row>
    <row r="6003" spans="1:8" x14ac:dyDescent="0.3">
      <c r="A6003" s="1">
        <v>44044</v>
      </c>
      <c r="B6003" s="2" t="s">
        <v>77</v>
      </c>
      <c r="C6003">
        <v>123376</v>
      </c>
      <c r="D6003">
        <v>33199.56</v>
      </c>
      <c r="E6003">
        <v>2690925.3015000001</v>
      </c>
      <c r="F6003">
        <v>168732</v>
      </c>
      <c r="G6003">
        <v>32482.65</v>
      </c>
      <c r="H6003">
        <v>1925103.1221</v>
      </c>
    </row>
    <row r="6004" spans="1:8" x14ac:dyDescent="0.3">
      <c r="A6004" s="1">
        <v>44044</v>
      </c>
      <c r="B6004" s="2" t="s">
        <v>498</v>
      </c>
      <c r="C6004">
        <v>88204</v>
      </c>
      <c r="D6004">
        <v>15293.04</v>
      </c>
      <c r="E6004">
        <v>1733826.1303000001</v>
      </c>
      <c r="F6004">
        <v>146380</v>
      </c>
      <c r="G6004">
        <v>20310.400000000001</v>
      </c>
      <c r="H6004">
        <v>1387511.9552</v>
      </c>
    </row>
    <row r="6005" spans="1:8" x14ac:dyDescent="0.3">
      <c r="A6005" s="1">
        <v>44044</v>
      </c>
      <c r="B6005" s="2" t="s">
        <v>346</v>
      </c>
      <c r="C6005">
        <v>3016</v>
      </c>
      <c r="D6005">
        <v>13998.52</v>
      </c>
      <c r="E6005">
        <v>46414190.981399998</v>
      </c>
      <c r="F6005">
        <v>2025</v>
      </c>
      <c r="G6005">
        <v>13932.21</v>
      </c>
      <c r="H6005">
        <v>68801037.037</v>
      </c>
    </row>
    <row r="6006" spans="1:8" x14ac:dyDescent="0.3">
      <c r="A6006" s="1">
        <v>44044</v>
      </c>
      <c r="B6006" s="2" t="s">
        <v>78</v>
      </c>
      <c r="C6006">
        <v>111571</v>
      </c>
      <c r="D6006">
        <v>24424.11</v>
      </c>
      <c r="E6006">
        <v>2189109.1771</v>
      </c>
      <c r="F6006">
        <v>133773</v>
      </c>
      <c r="G6006">
        <v>25028.62</v>
      </c>
      <c r="H6006">
        <v>1870976.9535000001</v>
      </c>
    </row>
    <row r="6007" spans="1:8" x14ac:dyDescent="0.3">
      <c r="A6007" s="1">
        <v>44044</v>
      </c>
      <c r="B6007" s="2" t="s">
        <v>76</v>
      </c>
      <c r="C6007">
        <v>905</v>
      </c>
      <c r="D6007">
        <v>119.67</v>
      </c>
      <c r="E6007">
        <v>1322320.442</v>
      </c>
      <c r="F6007">
        <v>1053</v>
      </c>
      <c r="G6007">
        <v>53.14</v>
      </c>
      <c r="H6007">
        <v>504653.3713</v>
      </c>
    </row>
    <row r="6008" spans="1:8" x14ac:dyDescent="0.3">
      <c r="A6008" s="1">
        <v>44044</v>
      </c>
      <c r="B6008" s="2" t="s">
        <v>347</v>
      </c>
      <c r="C6008">
        <v>193804</v>
      </c>
      <c r="D6008">
        <v>114083.8</v>
      </c>
      <c r="E6008">
        <v>5886555.4890999999</v>
      </c>
      <c r="F6008">
        <v>174437</v>
      </c>
      <c r="G6008">
        <v>98582.14</v>
      </c>
      <c r="H6008">
        <v>5651446.6540999999</v>
      </c>
    </row>
    <row r="6009" spans="1:8" x14ac:dyDescent="0.3">
      <c r="A6009" s="1">
        <v>44044</v>
      </c>
      <c r="B6009" s="2" t="s">
        <v>348</v>
      </c>
      <c r="C6009">
        <v>274</v>
      </c>
      <c r="D6009">
        <v>1340.9</v>
      </c>
      <c r="E6009">
        <v>48937956.204400003</v>
      </c>
      <c r="F6009">
        <v>125</v>
      </c>
      <c r="G6009">
        <v>874.36</v>
      </c>
      <c r="H6009">
        <v>69948800</v>
      </c>
    </row>
    <row r="6010" spans="1:8" x14ac:dyDescent="0.3">
      <c r="A6010" s="1">
        <v>44044</v>
      </c>
      <c r="B6010" s="2" t="s">
        <v>81</v>
      </c>
      <c r="C6010">
        <v>189</v>
      </c>
      <c r="D6010">
        <v>769.73</v>
      </c>
      <c r="E6010">
        <v>40726455.026500002</v>
      </c>
      <c r="F6010">
        <v>382</v>
      </c>
      <c r="G6010">
        <v>905.56</v>
      </c>
      <c r="H6010">
        <v>23705759.162300002</v>
      </c>
    </row>
    <row r="6011" spans="1:8" x14ac:dyDescent="0.3">
      <c r="A6011" s="1">
        <v>44044</v>
      </c>
      <c r="B6011" s="2" t="s">
        <v>349</v>
      </c>
      <c r="C6011">
        <v>136</v>
      </c>
      <c r="D6011">
        <v>12.53</v>
      </c>
      <c r="E6011">
        <v>921323.5294</v>
      </c>
      <c r="F6011">
        <v>379</v>
      </c>
      <c r="G6011">
        <v>34.04</v>
      </c>
      <c r="H6011">
        <v>898153.03430000006</v>
      </c>
    </row>
    <row r="6012" spans="1:8" x14ac:dyDescent="0.3">
      <c r="A6012" s="1">
        <v>44044</v>
      </c>
      <c r="B6012" s="2" t="s">
        <v>350</v>
      </c>
      <c r="C6012">
        <v>1600</v>
      </c>
      <c r="D6012">
        <v>502.69</v>
      </c>
      <c r="E6012">
        <v>3141812.5</v>
      </c>
      <c r="F6012">
        <v>3037</v>
      </c>
      <c r="G6012">
        <v>552.80999999999995</v>
      </c>
      <c r="H6012">
        <v>1820250.247</v>
      </c>
    </row>
    <row r="6013" spans="1:8" x14ac:dyDescent="0.3">
      <c r="A6013" s="1">
        <v>44044</v>
      </c>
      <c r="B6013" s="2" t="s">
        <v>351</v>
      </c>
      <c r="C6013">
        <v>294</v>
      </c>
      <c r="D6013">
        <v>242.97</v>
      </c>
      <c r="E6013">
        <v>8264285.7143000001</v>
      </c>
      <c r="F6013">
        <v>422</v>
      </c>
      <c r="G6013">
        <v>245.92</v>
      </c>
      <c r="H6013">
        <v>5827488.1517000003</v>
      </c>
    </row>
    <row r="6014" spans="1:8" x14ac:dyDescent="0.3">
      <c r="A6014" s="1">
        <v>44044</v>
      </c>
      <c r="B6014" s="2" t="s">
        <v>352</v>
      </c>
      <c r="C6014">
        <v>973</v>
      </c>
      <c r="D6014">
        <v>104.69</v>
      </c>
      <c r="E6014">
        <v>1075950.6680000001</v>
      </c>
      <c r="F6014">
        <v>1452</v>
      </c>
      <c r="G6014">
        <v>141.54</v>
      </c>
      <c r="H6014">
        <v>974793.38840000005</v>
      </c>
    </row>
    <row r="6015" spans="1:8" x14ac:dyDescent="0.3">
      <c r="A6015" s="1">
        <v>44044</v>
      </c>
      <c r="B6015" s="2" t="s">
        <v>86</v>
      </c>
      <c r="C6015">
        <v>1930</v>
      </c>
      <c r="D6015">
        <v>3229.98</v>
      </c>
      <c r="E6015">
        <v>16735647.668400001</v>
      </c>
      <c r="F6015">
        <v>2320</v>
      </c>
      <c r="G6015">
        <v>2933.63</v>
      </c>
      <c r="H6015">
        <v>12644956.896600001</v>
      </c>
    </row>
    <row r="6016" spans="1:8" x14ac:dyDescent="0.3">
      <c r="A6016" s="1">
        <v>44044</v>
      </c>
      <c r="B6016" s="2" t="s">
        <v>353</v>
      </c>
      <c r="C6016">
        <v>5530</v>
      </c>
      <c r="D6016">
        <v>1067.3900000000001</v>
      </c>
      <c r="E6016">
        <v>1930180.8318</v>
      </c>
      <c r="F6016">
        <v>9052</v>
      </c>
      <c r="G6016">
        <v>1356.9</v>
      </c>
      <c r="H6016">
        <v>1499005.7446000001</v>
      </c>
    </row>
    <row r="6017" spans="1:8" x14ac:dyDescent="0.3">
      <c r="A6017" s="1">
        <v>44044</v>
      </c>
      <c r="B6017" s="2" t="s">
        <v>354</v>
      </c>
      <c r="C6017">
        <v>1157</v>
      </c>
      <c r="D6017">
        <v>199.79</v>
      </c>
      <c r="E6017">
        <v>1726793.4313000001</v>
      </c>
      <c r="F6017">
        <v>1551</v>
      </c>
      <c r="G6017">
        <v>236.13</v>
      </c>
      <c r="H6017">
        <v>1522437.1373000001</v>
      </c>
    </row>
    <row r="6018" spans="1:8" x14ac:dyDescent="0.3">
      <c r="A6018" s="1">
        <v>44044</v>
      </c>
      <c r="B6018" s="2" t="s">
        <v>217</v>
      </c>
      <c r="C6018">
        <v>68</v>
      </c>
      <c r="D6018">
        <v>7.7</v>
      </c>
      <c r="E6018">
        <v>1132352.9412</v>
      </c>
      <c r="F6018">
        <v>30</v>
      </c>
      <c r="G6018">
        <v>10.92</v>
      </c>
      <c r="H6018">
        <v>3640000</v>
      </c>
    </row>
    <row r="6019" spans="1:8" x14ac:dyDescent="0.3">
      <c r="A6019" s="1">
        <v>44044</v>
      </c>
      <c r="B6019" s="2" t="s">
        <v>355</v>
      </c>
      <c r="C6019">
        <v>7695</v>
      </c>
      <c r="D6019">
        <v>36384.980000000003</v>
      </c>
      <c r="E6019">
        <v>47283924.626400001</v>
      </c>
      <c r="F6019">
        <v>9771</v>
      </c>
      <c r="G6019">
        <v>41750.199999999997</v>
      </c>
      <c r="H6019">
        <v>42728686.930699997</v>
      </c>
    </row>
    <row r="6020" spans="1:8" x14ac:dyDescent="0.3">
      <c r="A6020" s="1">
        <v>44044</v>
      </c>
      <c r="B6020" s="2" t="s">
        <v>356</v>
      </c>
      <c r="C6020">
        <v>2743</v>
      </c>
      <c r="D6020">
        <v>503.38</v>
      </c>
      <c r="E6020">
        <v>1835144.0029</v>
      </c>
      <c r="F6020">
        <v>4416</v>
      </c>
      <c r="G6020">
        <v>576.75</v>
      </c>
      <c r="H6020">
        <v>1306046.1957</v>
      </c>
    </row>
    <row r="6021" spans="1:8" x14ac:dyDescent="0.3">
      <c r="A6021" s="1">
        <v>44044</v>
      </c>
      <c r="B6021" s="2" t="s">
        <v>96</v>
      </c>
      <c r="C6021">
        <v>61331</v>
      </c>
      <c r="D6021">
        <v>8564.25</v>
      </c>
      <c r="E6021">
        <v>1396398.2324999999</v>
      </c>
      <c r="F6021">
        <v>82563</v>
      </c>
      <c r="G6021">
        <v>9946.4500000000007</v>
      </c>
      <c r="H6021">
        <v>1204710.3424</v>
      </c>
    </row>
    <row r="6022" spans="1:8" x14ac:dyDescent="0.3">
      <c r="A6022" s="1">
        <v>44044</v>
      </c>
      <c r="B6022" s="2" t="s">
        <v>258</v>
      </c>
      <c r="C6022">
        <v>6564</v>
      </c>
      <c r="D6022">
        <v>2404.86</v>
      </c>
      <c r="E6022">
        <v>3663711.1516999998</v>
      </c>
      <c r="F6022">
        <v>16095</v>
      </c>
      <c r="G6022">
        <v>1675.53</v>
      </c>
      <c r="H6022">
        <v>1041025.1631</v>
      </c>
    </row>
    <row r="6023" spans="1:8" x14ac:dyDescent="0.3">
      <c r="A6023" s="1">
        <v>44044</v>
      </c>
      <c r="B6023" s="2" t="s">
        <v>357</v>
      </c>
      <c r="C6023">
        <v>3638</v>
      </c>
      <c r="D6023">
        <v>12341.39</v>
      </c>
      <c r="E6023">
        <v>33923556.899400003</v>
      </c>
      <c r="F6023">
        <v>9174</v>
      </c>
      <c r="G6023">
        <v>12893.95</v>
      </c>
      <c r="H6023">
        <v>14054883.366</v>
      </c>
    </row>
    <row r="6024" spans="1:8" x14ac:dyDescent="0.3">
      <c r="A6024" s="1">
        <v>44044</v>
      </c>
      <c r="B6024" s="2" t="s">
        <v>358</v>
      </c>
      <c r="C6024">
        <v>3976</v>
      </c>
      <c r="D6024">
        <v>767.09</v>
      </c>
      <c r="E6024">
        <v>1929300.8048</v>
      </c>
      <c r="F6024">
        <v>9602</v>
      </c>
      <c r="G6024">
        <v>968.98</v>
      </c>
      <c r="H6024">
        <v>1009143.9283</v>
      </c>
    </row>
    <row r="6025" spans="1:8" x14ac:dyDescent="0.3">
      <c r="A6025" s="1">
        <v>44044</v>
      </c>
      <c r="B6025" s="2" t="s">
        <v>99</v>
      </c>
      <c r="C6025">
        <v>110502</v>
      </c>
      <c r="D6025">
        <v>20598.21</v>
      </c>
      <c r="E6025">
        <v>1864057.6640999999</v>
      </c>
      <c r="F6025">
        <v>139075</v>
      </c>
      <c r="G6025">
        <v>21291.84</v>
      </c>
      <c r="H6025">
        <v>1530960.9923</v>
      </c>
    </row>
    <row r="6026" spans="1:8" x14ac:dyDescent="0.3">
      <c r="A6026" s="1">
        <v>44044</v>
      </c>
      <c r="B6026" s="2" t="s">
        <v>359</v>
      </c>
      <c r="C6026">
        <v>234</v>
      </c>
      <c r="D6026">
        <v>4001.14</v>
      </c>
      <c r="E6026">
        <v>170988888.88890001</v>
      </c>
      <c r="F6026">
        <v>199</v>
      </c>
      <c r="G6026">
        <v>3719.5</v>
      </c>
      <c r="H6026">
        <v>186909547.7387</v>
      </c>
    </row>
    <row r="6027" spans="1:8" x14ac:dyDescent="0.3">
      <c r="A6027" s="1">
        <v>44044</v>
      </c>
      <c r="B6027" s="2" t="s">
        <v>218</v>
      </c>
      <c r="C6027">
        <v>4462</v>
      </c>
      <c r="D6027">
        <v>2370.6799999999998</v>
      </c>
      <c r="E6027">
        <v>5313043.4782999996</v>
      </c>
      <c r="F6027">
        <v>9278</v>
      </c>
      <c r="G6027">
        <v>3051.66</v>
      </c>
      <c r="H6027">
        <v>3289135.5896000001</v>
      </c>
    </row>
    <row r="6028" spans="1:8" x14ac:dyDescent="0.3">
      <c r="A6028" s="1">
        <v>44044</v>
      </c>
      <c r="B6028" s="2" t="s">
        <v>239</v>
      </c>
      <c r="C6028">
        <v>44</v>
      </c>
      <c r="D6028">
        <v>1863.73</v>
      </c>
      <c r="E6028">
        <v>423575000</v>
      </c>
      <c r="F6028">
        <v>66</v>
      </c>
      <c r="G6028">
        <v>1905.53</v>
      </c>
      <c r="H6028">
        <v>288716666.66670001</v>
      </c>
    </row>
    <row r="6029" spans="1:8" x14ac:dyDescent="0.3">
      <c r="A6029" s="1">
        <v>44044</v>
      </c>
      <c r="B6029" s="2" t="s">
        <v>360</v>
      </c>
      <c r="C6029">
        <v>553104</v>
      </c>
      <c r="D6029">
        <v>151885.57</v>
      </c>
      <c r="E6029">
        <v>2746058.0649999999</v>
      </c>
      <c r="F6029">
        <v>580778</v>
      </c>
      <c r="G6029">
        <v>160695.51</v>
      </c>
      <c r="H6029">
        <v>2766900.7779000001</v>
      </c>
    </row>
    <row r="6030" spans="1:8" x14ac:dyDescent="0.3">
      <c r="A6030" s="1">
        <v>44044</v>
      </c>
      <c r="B6030" s="2" t="s">
        <v>361</v>
      </c>
      <c r="C6030">
        <v>18</v>
      </c>
      <c r="D6030">
        <v>2.67</v>
      </c>
      <c r="E6030">
        <v>1483333.3333000001</v>
      </c>
      <c r="F6030">
        <v>32</v>
      </c>
      <c r="G6030">
        <v>3.4</v>
      </c>
      <c r="H6030">
        <v>1062500</v>
      </c>
    </row>
    <row r="6031" spans="1:8" x14ac:dyDescent="0.3">
      <c r="A6031" s="1">
        <v>44044</v>
      </c>
      <c r="B6031" s="2" t="s">
        <v>362</v>
      </c>
      <c r="C6031">
        <v>1477</v>
      </c>
      <c r="D6031">
        <v>87.23</v>
      </c>
      <c r="E6031">
        <v>590589.0318</v>
      </c>
      <c r="F6031">
        <v>3800</v>
      </c>
      <c r="G6031">
        <v>340.54</v>
      </c>
      <c r="H6031">
        <v>896157.89469999995</v>
      </c>
    </row>
    <row r="6032" spans="1:8" x14ac:dyDescent="0.3">
      <c r="A6032" s="1">
        <v>44044</v>
      </c>
      <c r="B6032" s="2" t="s">
        <v>109</v>
      </c>
      <c r="C6032">
        <v>4178</v>
      </c>
      <c r="D6032">
        <v>4087.44</v>
      </c>
      <c r="E6032">
        <v>9783245.5720000006</v>
      </c>
      <c r="F6032">
        <v>7710</v>
      </c>
      <c r="G6032">
        <v>4092.41</v>
      </c>
      <c r="H6032">
        <v>5307924.773</v>
      </c>
    </row>
    <row r="6033" spans="1:8" x14ac:dyDescent="0.3">
      <c r="A6033" s="1">
        <v>44044</v>
      </c>
      <c r="B6033" s="2" t="s">
        <v>363</v>
      </c>
      <c r="C6033">
        <v>1133</v>
      </c>
      <c r="D6033">
        <v>144.06</v>
      </c>
      <c r="E6033">
        <v>1271491.6151999999</v>
      </c>
      <c r="F6033">
        <v>2133</v>
      </c>
      <c r="G6033">
        <v>229.2</v>
      </c>
      <c r="H6033">
        <v>1074542.8973000001</v>
      </c>
    </row>
    <row r="6034" spans="1:8" x14ac:dyDescent="0.3">
      <c r="A6034" s="1">
        <v>44044</v>
      </c>
      <c r="B6034" s="2" t="s">
        <v>364</v>
      </c>
      <c r="C6034">
        <v>221</v>
      </c>
      <c r="D6034">
        <v>1362.7</v>
      </c>
      <c r="E6034">
        <v>61660633.484200001</v>
      </c>
      <c r="F6034">
        <v>218</v>
      </c>
      <c r="G6034">
        <v>1389.8</v>
      </c>
      <c r="H6034">
        <v>63752293.578000002</v>
      </c>
    </row>
    <row r="6035" spans="1:8" x14ac:dyDescent="0.3">
      <c r="A6035" s="1">
        <v>44044</v>
      </c>
      <c r="B6035" s="2" t="s">
        <v>365</v>
      </c>
      <c r="C6035">
        <v>9431</v>
      </c>
      <c r="D6035">
        <v>2221.19</v>
      </c>
      <c r="E6035">
        <v>2355200.9331</v>
      </c>
      <c r="F6035">
        <v>13998</v>
      </c>
      <c r="G6035">
        <v>2477.29</v>
      </c>
      <c r="H6035">
        <v>1769745.6780000001</v>
      </c>
    </row>
    <row r="6036" spans="1:8" x14ac:dyDescent="0.3">
      <c r="A6036" s="1">
        <v>44044</v>
      </c>
      <c r="B6036" s="2" t="s">
        <v>366</v>
      </c>
      <c r="C6036">
        <v>3152</v>
      </c>
      <c r="D6036">
        <v>14301.07</v>
      </c>
      <c r="E6036">
        <v>45371414.974600002</v>
      </c>
      <c r="F6036">
        <v>3729</v>
      </c>
      <c r="G6036">
        <v>12711.35</v>
      </c>
      <c r="H6036">
        <v>34087825.154200003</v>
      </c>
    </row>
    <row r="6037" spans="1:8" x14ac:dyDescent="0.3">
      <c r="A6037" s="1">
        <v>44044</v>
      </c>
      <c r="B6037" s="2" t="s">
        <v>367</v>
      </c>
      <c r="C6037">
        <v>42</v>
      </c>
      <c r="D6037">
        <v>9518.68</v>
      </c>
      <c r="E6037">
        <v>2266352380.9524002</v>
      </c>
      <c r="F6037">
        <v>36</v>
      </c>
      <c r="G6037">
        <v>9146.9</v>
      </c>
      <c r="H6037">
        <v>2540805555.5556002</v>
      </c>
    </row>
    <row r="6038" spans="1:8" x14ac:dyDescent="0.3">
      <c r="A6038" s="1">
        <v>44044</v>
      </c>
      <c r="B6038" s="2" t="s">
        <v>249</v>
      </c>
      <c r="C6038">
        <v>3724</v>
      </c>
      <c r="D6038">
        <v>13530.06</v>
      </c>
      <c r="E6038">
        <v>36332062.298600003</v>
      </c>
      <c r="F6038">
        <v>5150</v>
      </c>
      <c r="G6038">
        <v>12376.75</v>
      </c>
      <c r="H6038">
        <v>24032524.2718</v>
      </c>
    </row>
    <row r="6039" spans="1:8" x14ac:dyDescent="0.3">
      <c r="A6039" s="1">
        <v>44044</v>
      </c>
      <c r="B6039" s="2" t="s">
        <v>368</v>
      </c>
      <c r="C6039">
        <v>1407</v>
      </c>
      <c r="D6039">
        <v>335.15</v>
      </c>
      <c r="E6039">
        <v>2382018.4789999998</v>
      </c>
      <c r="F6039">
        <v>985</v>
      </c>
      <c r="G6039">
        <v>524.05999999999995</v>
      </c>
      <c r="H6039">
        <v>5320406.0914000003</v>
      </c>
    </row>
    <row r="6040" spans="1:8" x14ac:dyDescent="0.3">
      <c r="A6040" s="1">
        <v>44044</v>
      </c>
      <c r="B6040" s="2" t="s">
        <v>369</v>
      </c>
      <c r="C6040">
        <v>393</v>
      </c>
      <c r="D6040">
        <v>61595.5</v>
      </c>
      <c r="E6040">
        <v>1567315521.6285</v>
      </c>
      <c r="F6040">
        <v>1416</v>
      </c>
      <c r="G6040">
        <v>113330.75</v>
      </c>
      <c r="H6040">
        <v>800358403.95480001</v>
      </c>
    </row>
    <row r="6041" spans="1:8" x14ac:dyDescent="0.3">
      <c r="A6041" s="1">
        <v>44044</v>
      </c>
      <c r="B6041" s="2" t="s">
        <v>370</v>
      </c>
      <c r="C6041">
        <v>1087</v>
      </c>
      <c r="D6041">
        <v>255.84</v>
      </c>
      <c r="E6041">
        <v>2353633.8546000002</v>
      </c>
      <c r="F6041">
        <v>2537</v>
      </c>
      <c r="G6041">
        <v>249.48</v>
      </c>
      <c r="H6041">
        <v>983366.18050000002</v>
      </c>
    </row>
    <row r="6042" spans="1:8" x14ac:dyDescent="0.3">
      <c r="A6042" s="1">
        <v>44044</v>
      </c>
      <c r="B6042" s="2" t="s">
        <v>371</v>
      </c>
      <c r="C6042">
        <v>2420</v>
      </c>
      <c r="D6042">
        <v>339.21</v>
      </c>
      <c r="E6042">
        <v>1401694.2149</v>
      </c>
      <c r="F6042">
        <v>3986</v>
      </c>
      <c r="G6042">
        <v>364.35</v>
      </c>
      <c r="H6042">
        <v>914074.25989999995</v>
      </c>
    </row>
    <row r="6043" spans="1:8" x14ac:dyDescent="0.3">
      <c r="A6043" s="1">
        <v>44044</v>
      </c>
      <c r="B6043" s="2" t="s">
        <v>372</v>
      </c>
      <c r="C6043">
        <v>1732</v>
      </c>
      <c r="D6043">
        <v>157.71</v>
      </c>
      <c r="E6043">
        <v>910565.8199</v>
      </c>
      <c r="F6043">
        <v>3003</v>
      </c>
      <c r="G6043">
        <v>167.26</v>
      </c>
      <c r="H6043">
        <v>556976.35699999996</v>
      </c>
    </row>
    <row r="6044" spans="1:8" x14ac:dyDescent="0.3">
      <c r="A6044" s="1">
        <v>44044</v>
      </c>
      <c r="B6044" s="2" t="s">
        <v>492</v>
      </c>
      <c r="C6044">
        <v>9</v>
      </c>
      <c r="D6044">
        <v>46.68</v>
      </c>
      <c r="E6044">
        <v>51866666.666699998</v>
      </c>
      <c r="F6044">
        <v>4</v>
      </c>
      <c r="G6044">
        <v>2.54</v>
      </c>
      <c r="H6044">
        <v>6350000</v>
      </c>
    </row>
    <row r="6045" spans="1:8" x14ac:dyDescent="0.3">
      <c r="A6045" s="1">
        <v>44044</v>
      </c>
      <c r="B6045" s="2" t="s">
        <v>373</v>
      </c>
      <c r="C6045">
        <v>950</v>
      </c>
      <c r="D6045">
        <v>105.14</v>
      </c>
      <c r="E6045">
        <v>1106736.8421</v>
      </c>
      <c r="F6045">
        <v>1645</v>
      </c>
      <c r="G6045">
        <v>190.96</v>
      </c>
      <c r="H6045">
        <v>1160851.0637999999</v>
      </c>
    </row>
    <row r="6046" spans="1:8" x14ac:dyDescent="0.3">
      <c r="A6046" s="1">
        <v>44044</v>
      </c>
      <c r="B6046" s="2" t="s">
        <v>123</v>
      </c>
      <c r="C6046">
        <v>132</v>
      </c>
      <c r="D6046">
        <v>8.16</v>
      </c>
      <c r="E6046">
        <v>618181.81819999998</v>
      </c>
      <c r="F6046">
        <v>366</v>
      </c>
      <c r="G6046">
        <v>23.16</v>
      </c>
      <c r="H6046">
        <v>632786.88520000002</v>
      </c>
    </row>
    <row r="6047" spans="1:8" x14ac:dyDescent="0.3">
      <c r="A6047" s="1">
        <v>44044</v>
      </c>
      <c r="B6047" s="2" t="s">
        <v>374</v>
      </c>
      <c r="C6047">
        <v>3751</v>
      </c>
      <c r="D6047">
        <v>477.41</v>
      </c>
      <c r="E6047">
        <v>1272753.9323</v>
      </c>
      <c r="F6047">
        <v>5291</v>
      </c>
      <c r="G6047">
        <v>795.39</v>
      </c>
      <c r="H6047">
        <v>1503288.6033000001</v>
      </c>
    </row>
    <row r="6048" spans="1:8" x14ac:dyDescent="0.3">
      <c r="A6048" s="1">
        <v>44044</v>
      </c>
      <c r="B6048" s="2" t="s">
        <v>375</v>
      </c>
      <c r="C6048">
        <v>115</v>
      </c>
      <c r="D6048">
        <v>23120.18</v>
      </c>
      <c r="E6048">
        <v>2010450434.7825999</v>
      </c>
      <c r="F6048">
        <v>113</v>
      </c>
      <c r="G6048">
        <v>23133.01</v>
      </c>
      <c r="H6048">
        <v>2047169026.5487001</v>
      </c>
    </row>
    <row r="6049" spans="1:8" x14ac:dyDescent="0.3">
      <c r="A6049" s="1">
        <v>44044</v>
      </c>
      <c r="B6049" s="2" t="s">
        <v>376</v>
      </c>
      <c r="C6049">
        <v>139</v>
      </c>
      <c r="D6049">
        <v>203.48</v>
      </c>
      <c r="E6049">
        <v>14638848.9209</v>
      </c>
      <c r="F6049">
        <v>230</v>
      </c>
      <c r="G6049">
        <v>349.2</v>
      </c>
      <c r="H6049">
        <v>15182608.695699999</v>
      </c>
    </row>
    <row r="6050" spans="1:8" x14ac:dyDescent="0.3">
      <c r="A6050" s="1">
        <v>44044</v>
      </c>
      <c r="B6050" s="2" t="s">
        <v>495</v>
      </c>
      <c r="C6050">
        <v>313</v>
      </c>
      <c r="D6050">
        <v>26.32</v>
      </c>
      <c r="E6050">
        <v>840894.56869999995</v>
      </c>
    </row>
    <row r="6051" spans="1:8" x14ac:dyDescent="0.3">
      <c r="A6051" s="1">
        <v>44044</v>
      </c>
      <c r="B6051" s="2" t="s">
        <v>377</v>
      </c>
      <c r="C6051">
        <v>4443</v>
      </c>
      <c r="D6051">
        <v>140034.51999999999</v>
      </c>
      <c r="E6051">
        <v>315180103.53359997</v>
      </c>
      <c r="F6051">
        <v>5646</v>
      </c>
      <c r="G6051">
        <v>140113.22</v>
      </c>
      <c r="H6051">
        <v>248163691.10879999</v>
      </c>
    </row>
    <row r="6052" spans="1:8" x14ac:dyDescent="0.3">
      <c r="A6052" s="1">
        <v>44044</v>
      </c>
      <c r="B6052" s="2" t="s">
        <v>378</v>
      </c>
      <c r="C6052">
        <v>4067</v>
      </c>
      <c r="D6052">
        <v>546.39</v>
      </c>
      <c r="E6052">
        <v>1343471.8466</v>
      </c>
      <c r="F6052">
        <v>5388</v>
      </c>
      <c r="G6052">
        <v>685.8</v>
      </c>
      <c r="H6052">
        <v>1272828.5078</v>
      </c>
    </row>
    <row r="6053" spans="1:8" x14ac:dyDescent="0.3">
      <c r="A6053" s="1">
        <v>44044</v>
      </c>
      <c r="B6053" s="2" t="s">
        <v>379</v>
      </c>
      <c r="C6053">
        <v>406</v>
      </c>
      <c r="D6053">
        <v>5275.84</v>
      </c>
      <c r="E6053">
        <v>129946798.02959999</v>
      </c>
      <c r="F6053">
        <v>1000</v>
      </c>
      <c r="G6053">
        <v>5125.62</v>
      </c>
      <c r="H6053">
        <v>51256200</v>
      </c>
    </row>
    <row r="6054" spans="1:8" x14ac:dyDescent="0.3">
      <c r="A6054" s="1">
        <v>44044</v>
      </c>
      <c r="B6054" s="2" t="s">
        <v>223</v>
      </c>
      <c r="C6054">
        <v>7064</v>
      </c>
      <c r="D6054">
        <v>7515.45</v>
      </c>
      <c r="E6054">
        <v>10639085.504000001</v>
      </c>
      <c r="F6054">
        <v>5493</v>
      </c>
      <c r="G6054">
        <v>15553.39</v>
      </c>
      <c r="H6054">
        <v>28314928.090300001</v>
      </c>
    </row>
    <row r="6055" spans="1:8" x14ac:dyDescent="0.3">
      <c r="A6055" s="1">
        <v>44044</v>
      </c>
      <c r="B6055" s="2" t="s">
        <v>380</v>
      </c>
      <c r="C6055">
        <v>1014</v>
      </c>
      <c r="D6055">
        <v>39025.050000000003</v>
      </c>
      <c r="E6055">
        <v>384862426.03549999</v>
      </c>
      <c r="F6055">
        <v>607</v>
      </c>
      <c r="G6055">
        <v>38662.449999999997</v>
      </c>
      <c r="H6055">
        <v>636943163.09720004</v>
      </c>
    </row>
    <row r="6056" spans="1:8" x14ac:dyDescent="0.3">
      <c r="A6056" s="1">
        <v>44044</v>
      </c>
      <c r="B6056" s="2" t="s">
        <v>381</v>
      </c>
      <c r="C6056">
        <v>1471</v>
      </c>
      <c r="D6056">
        <v>93.28</v>
      </c>
      <c r="E6056">
        <v>634126.44460000005</v>
      </c>
      <c r="F6056">
        <v>2834</v>
      </c>
      <c r="G6056">
        <v>234.53</v>
      </c>
      <c r="H6056">
        <v>827558.22160000005</v>
      </c>
    </row>
    <row r="6057" spans="1:8" x14ac:dyDescent="0.3">
      <c r="A6057" s="1">
        <v>44044</v>
      </c>
      <c r="B6057" s="2" t="s">
        <v>382</v>
      </c>
      <c r="C6057">
        <v>12</v>
      </c>
      <c r="D6057">
        <v>19.010000000000002</v>
      </c>
      <c r="E6057">
        <v>15841666.6667</v>
      </c>
      <c r="F6057">
        <v>16</v>
      </c>
      <c r="G6057">
        <v>28.94</v>
      </c>
      <c r="H6057">
        <v>18087500</v>
      </c>
    </row>
    <row r="6058" spans="1:8" x14ac:dyDescent="0.3">
      <c r="A6058" s="1">
        <v>44044</v>
      </c>
      <c r="B6058" s="2" t="s">
        <v>132</v>
      </c>
      <c r="C6058">
        <v>36386</v>
      </c>
      <c r="D6058">
        <v>17926.04</v>
      </c>
      <c r="E6058">
        <v>4926631.1218999997</v>
      </c>
      <c r="F6058">
        <v>52335</v>
      </c>
      <c r="G6058">
        <v>21274.53</v>
      </c>
      <c r="H6058">
        <v>4065067.3544999999</v>
      </c>
    </row>
    <row r="6059" spans="1:8" x14ac:dyDescent="0.3">
      <c r="A6059" s="1">
        <v>44044</v>
      </c>
      <c r="B6059" s="2" t="s">
        <v>133</v>
      </c>
      <c r="C6059">
        <v>383866</v>
      </c>
      <c r="D6059">
        <v>101392.51</v>
      </c>
      <c r="E6059">
        <v>2641351.6696000001</v>
      </c>
      <c r="F6059">
        <v>469765</v>
      </c>
      <c r="G6059">
        <v>111470.64</v>
      </c>
      <c r="H6059">
        <v>2372902.1957999999</v>
      </c>
    </row>
    <row r="6060" spans="1:8" x14ac:dyDescent="0.3">
      <c r="A6060" s="1">
        <v>44044</v>
      </c>
      <c r="B6060" s="2" t="s">
        <v>499</v>
      </c>
      <c r="C6060">
        <v>156291</v>
      </c>
      <c r="D6060">
        <v>25415.32</v>
      </c>
      <c r="E6060">
        <v>1626153.7771999999</v>
      </c>
      <c r="F6060">
        <v>209455</v>
      </c>
      <c r="G6060">
        <v>32519.26</v>
      </c>
      <c r="H6060">
        <v>1552565.4675</v>
      </c>
    </row>
    <row r="6061" spans="1:8" x14ac:dyDescent="0.3">
      <c r="A6061" s="1">
        <v>44044</v>
      </c>
      <c r="B6061" s="2" t="s">
        <v>500</v>
      </c>
      <c r="C6061">
        <v>44476</v>
      </c>
      <c r="D6061">
        <v>11530.07</v>
      </c>
      <c r="E6061">
        <v>2592425.1282000002</v>
      </c>
      <c r="F6061">
        <v>91774</v>
      </c>
      <c r="G6061">
        <v>13664.26</v>
      </c>
      <c r="H6061">
        <v>1488903.1751999999</v>
      </c>
    </row>
    <row r="6062" spans="1:8" x14ac:dyDescent="0.3">
      <c r="A6062" s="1">
        <v>44044</v>
      </c>
      <c r="B6062" s="2" t="s">
        <v>384</v>
      </c>
      <c r="C6062">
        <v>17</v>
      </c>
      <c r="D6062">
        <v>211.07</v>
      </c>
      <c r="E6062">
        <v>124158823.52940001</v>
      </c>
      <c r="F6062">
        <v>9</v>
      </c>
      <c r="G6062">
        <v>75.62</v>
      </c>
      <c r="H6062">
        <v>84022222.222200006</v>
      </c>
    </row>
    <row r="6063" spans="1:8" x14ac:dyDescent="0.3">
      <c r="A6063" s="1">
        <v>44044</v>
      </c>
      <c r="B6063" s="2" t="s">
        <v>138</v>
      </c>
      <c r="C6063">
        <v>1631</v>
      </c>
      <c r="D6063">
        <v>203.09</v>
      </c>
      <c r="E6063">
        <v>1245187.0018</v>
      </c>
      <c r="F6063">
        <v>3897</v>
      </c>
      <c r="G6063">
        <v>483.62</v>
      </c>
      <c r="H6063">
        <v>1241005.902</v>
      </c>
    </row>
    <row r="6064" spans="1:8" x14ac:dyDescent="0.3">
      <c r="A6064" s="1">
        <v>44044</v>
      </c>
      <c r="B6064" s="2" t="s">
        <v>501</v>
      </c>
      <c r="C6064">
        <v>32</v>
      </c>
      <c r="D6064">
        <v>2.78</v>
      </c>
      <c r="E6064">
        <v>868750</v>
      </c>
      <c r="F6064">
        <v>401</v>
      </c>
      <c r="G6064">
        <v>22.62</v>
      </c>
      <c r="H6064">
        <v>564089.77560000005</v>
      </c>
    </row>
    <row r="6065" spans="1:8" x14ac:dyDescent="0.3">
      <c r="A6065" s="1">
        <v>44044</v>
      </c>
      <c r="B6065" s="2" t="s">
        <v>139</v>
      </c>
      <c r="C6065">
        <v>1851</v>
      </c>
      <c r="D6065">
        <v>93.19</v>
      </c>
      <c r="E6065">
        <v>503457.59049999999</v>
      </c>
      <c r="F6065">
        <v>5011</v>
      </c>
      <c r="G6065">
        <v>436.53</v>
      </c>
      <c r="H6065">
        <v>871143.48430000001</v>
      </c>
    </row>
    <row r="6066" spans="1:8" x14ac:dyDescent="0.3">
      <c r="A6066" s="1">
        <v>44044</v>
      </c>
      <c r="B6066" s="2" t="s">
        <v>385</v>
      </c>
      <c r="C6066">
        <v>677</v>
      </c>
      <c r="D6066">
        <v>48.02</v>
      </c>
      <c r="E6066">
        <v>709305.76069999998</v>
      </c>
      <c r="F6066">
        <v>1250</v>
      </c>
      <c r="G6066">
        <v>222.59</v>
      </c>
      <c r="H6066">
        <v>1780720</v>
      </c>
    </row>
    <row r="6067" spans="1:8" x14ac:dyDescent="0.3">
      <c r="A6067" s="1">
        <v>44044</v>
      </c>
      <c r="B6067" s="2" t="s">
        <v>386</v>
      </c>
      <c r="C6067">
        <v>2700</v>
      </c>
      <c r="D6067">
        <v>1275.8499999999999</v>
      </c>
      <c r="E6067">
        <v>4725370.3704000004</v>
      </c>
      <c r="F6067">
        <v>3689</v>
      </c>
      <c r="G6067">
        <v>1285.9000000000001</v>
      </c>
      <c r="H6067">
        <v>3485768.5008999999</v>
      </c>
    </row>
    <row r="6068" spans="1:8" x14ac:dyDescent="0.3">
      <c r="A6068" s="1">
        <v>44044</v>
      </c>
      <c r="B6068" s="2" t="s">
        <v>387</v>
      </c>
      <c r="C6068">
        <v>52843</v>
      </c>
      <c r="D6068">
        <v>39315.21</v>
      </c>
      <c r="E6068">
        <v>7440003.4062999999</v>
      </c>
      <c r="F6068">
        <v>58070</v>
      </c>
      <c r="G6068">
        <v>37663.79</v>
      </c>
      <c r="H6068">
        <v>6485929.0510999998</v>
      </c>
    </row>
    <row r="6069" spans="1:8" x14ac:dyDescent="0.3">
      <c r="A6069" s="1">
        <v>44044</v>
      </c>
      <c r="B6069" s="2" t="s">
        <v>388</v>
      </c>
      <c r="C6069">
        <v>46227</v>
      </c>
      <c r="D6069">
        <v>426494.28</v>
      </c>
      <c r="E6069">
        <v>92260860.5361</v>
      </c>
    </row>
    <row r="6070" spans="1:8" x14ac:dyDescent="0.3">
      <c r="A6070" s="1">
        <v>44044</v>
      </c>
      <c r="B6070" s="2" t="s">
        <v>389</v>
      </c>
      <c r="C6070">
        <v>300</v>
      </c>
      <c r="D6070">
        <v>33.06</v>
      </c>
      <c r="E6070">
        <v>1102000</v>
      </c>
      <c r="F6070">
        <v>1045</v>
      </c>
      <c r="G6070">
        <v>120.34</v>
      </c>
      <c r="H6070">
        <v>1151578.9473999999</v>
      </c>
    </row>
    <row r="6071" spans="1:8" x14ac:dyDescent="0.3">
      <c r="A6071" s="1">
        <v>44044</v>
      </c>
      <c r="B6071" s="2" t="s">
        <v>390</v>
      </c>
      <c r="C6071">
        <v>186</v>
      </c>
      <c r="D6071">
        <v>14.12</v>
      </c>
      <c r="E6071">
        <v>759139.78489999997</v>
      </c>
      <c r="F6071">
        <v>495</v>
      </c>
      <c r="G6071">
        <v>39.159999999999997</v>
      </c>
      <c r="H6071">
        <v>791111.11109999998</v>
      </c>
    </row>
    <row r="6072" spans="1:8" x14ac:dyDescent="0.3">
      <c r="A6072" s="1">
        <v>44044</v>
      </c>
      <c r="B6072" s="2" t="s">
        <v>391</v>
      </c>
      <c r="C6072">
        <v>312</v>
      </c>
      <c r="D6072">
        <v>77.17</v>
      </c>
      <c r="E6072">
        <v>2473397.4358999999</v>
      </c>
      <c r="F6072">
        <v>701</v>
      </c>
      <c r="G6072">
        <v>56.14</v>
      </c>
      <c r="H6072">
        <v>800855.92009999999</v>
      </c>
    </row>
    <row r="6073" spans="1:8" x14ac:dyDescent="0.3">
      <c r="A6073" s="1">
        <v>44044</v>
      </c>
      <c r="B6073" s="2" t="s">
        <v>392</v>
      </c>
      <c r="C6073">
        <v>91</v>
      </c>
      <c r="D6073">
        <v>1282.08</v>
      </c>
      <c r="E6073">
        <v>140887912.08790001</v>
      </c>
      <c r="F6073">
        <v>99</v>
      </c>
      <c r="G6073">
        <v>1462.82</v>
      </c>
      <c r="H6073">
        <v>147759595.9596</v>
      </c>
    </row>
    <row r="6074" spans="1:8" x14ac:dyDescent="0.3">
      <c r="A6074" s="1">
        <v>44044</v>
      </c>
      <c r="B6074" s="2" t="s">
        <v>393</v>
      </c>
      <c r="C6074">
        <v>917</v>
      </c>
      <c r="D6074">
        <v>25551.599999999999</v>
      </c>
      <c r="E6074">
        <v>278643402.39910001</v>
      </c>
      <c r="F6074">
        <v>3181</v>
      </c>
      <c r="G6074">
        <v>55357.9</v>
      </c>
      <c r="H6074">
        <v>174026721.15689999</v>
      </c>
    </row>
    <row r="6075" spans="1:8" x14ac:dyDescent="0.3">
      <c r="A6075" s="1">
        <v>44044</v>
      </c>
      <c r="B6075" s="2" t="s">
        <v>394</v>
      </c>
      <c r="C6075">
        <v>1674</v>
      </c>
      <c r="D6075">
        <v>1358.49</v>
      </c>
      <c r="E6075">
        <v>8115232.9748999998</v>
      </c>
      <c r="F6075">
        <v>966</v>
      </c>
      <c r="G6075">
        <v>2693.34</v>
      </c>
      <c r="H6075">
        <v>27881366.459600002</v>
      </c>
    </row>
    <row r="6076" spans="1:8" x14ac:dyDescent="0.3">
      <c r="A6076" s="1">
        <v>44044</v>
      </c>
      <c r="B6076" s="2" t="s">
        <v>395</v>
      </c>
      <c r="C6076">
        <v>593</v>
      </c>
      <c r="D6076">
        <v>385.84</v>
      </c>
      <c r="E6076">
        <v>6506576.7285000002</v>
      </c>
      <c r="F6076">
        <v>1383</v>
      </c>
      <c r="G6076">
        <v>479.49</v>
      </c>
      <c r="H6076">
        <v>3467028.1995999999</v>
      </c>
    </row>
    <row r="6077" spans="1:8" x14ac:dyDescent="0.3">
      <c r="A6077" s="1">
        <v>44044</v>
      </c>
      <c r="B6077" s="2" t="s">
        <v>152</v>
      </c>
      <c r="C6077">
        <v>2639</v>
      </c>
      <c r="D6077">
        <v>7308.65</v>
      </c>
      <c r="E6077">
        <v>27694770.7465</v>
      </c>
      <c r="F6077">
        <v>2042</v>
      </c>
      <c r="G6077">
        <v>7966.61</v>
      </c>
      <c r="H6077">
        <v>39013761.018600002</v>
      </c>
    </row>
    <row r="6078" spans="1:8" x14ac:dyDescent="0.3">
      <c r="A6078" s="1">
        <v>44044</v>
      </c>
      <c r="B6078" s="2" t="s">
        <v>396</v>
      </c>
      <c r="C6078">
        <v>1499</v>
      </c>
      <c r="D6078">
        <v>422.05</v>
      </c>
      <c r="E6078">
        <v>2815543.6957999999</v>
      </c>
      <c r="F6078">
        <v>2690</v>
      </c>
      <c r="G6078">
        <v>444.56</v>
      </c>
      <c r="H6078">
        <v>1652639.4051999999</v>
      </c>
    </row>
    <row r="6079" spans="1:8" x14ac:dyDescent="0.3">
      <c r="A6079" s="1">
        <v>44044</v>
      </c>
      <c r="B6079" s="2" t="s">
        <v>397</v>
      </c>
      <c r="C6079">
        <v>1231</v>
      </c>
      <c r="D6079">
        <v>162.71</v>
      </c>
      <c r="E6079">
        <v>1321770.9180000001</v>
      </c>
      <c r="F6079">
        <v>1508</v>
      </c>
      <c r="G6079">
        <v>130.57</v>
      </c>
      <c r="H6079">
        <v>865848.8064</v>
      </c>
    </row>
    <row r="6080" spans="1:8" x14ac:dyDescent="0.3">
      <c r="A6080" s="1">
        <v>44044</v>
      </c>
      <c r="B6080" s="2" t="s">
        <v>225</v>
      </c>
      <c r="C6080">
        <v>513</v>
      </c>
      <c r="D6080">
        <v>44.13</v>
      </c>
      <c r="E6080">
        <v>860233.91810000001</v>
      </c>
      <c r="F6080">
        <v>1616</v>
      </c>
      <c r="G6080">
        <v>100.32</v>
      </c>
      <c r="H6080">
        <v>620792.07920000004</v>
      </c>
    </row>
    <row r="6081" spans="1:8" x14ac:dyDescent="0.3">
      <c r="A6081" s="1">
        <v>44044</v>
      </c>
      <c r="B6081" s="2" t="s">
        <v>398</v>
      </c>
      <c r="C6081">
        <v>186</v>
      </c>
      <c r="D6081">
        <v>12.88</v>
      </c>
      <c r="E6081">
        <v>692473.11829999997</v>
      </c>
      <c r="F6081">
        <v>555</v>
      </c>
      <c r="G6081">
        <v>74.03</v>
      </c>
      <c r="H6081">
        <v>1333873.8739</v>
      </c>
    </row>
    <row r="6082" spans="1:8" x14ac:dyDescent="0.3">
      <c r="A6082" s="1">
        <v>44044</v>
      </c>
      <c r="B6082" s="2" t="s">
        <v>399</v>
      </c>
      <c r="C6082">
        <v>114</v>
      </c>
      <c r="D6082">
        <v>61.19</v>
      </c>
      <c r="E6082">
        <v>5367543.8596000001</v>
      </c>
      <c r="F6082">
        <v>236</v>
      </c>
      <c r="G6082">
        <v>32.659999999999997</v>
      </c>
      <c r="H6082">
        <v>1383898.3051</v>
      </c>
    </row>
    <row r="6083" spans="1:8" x14ac:dyDescent="0.3">
      <c r="A6083" s="1">
        <v>44044</v>
      </c>
      <c r="B6083" s="2" t="s">
        <v>400</v>
      </c>
      <c r="C6083">
        <v>585</v>
      </c>
      <c r="D6083">
        <v>4009.08</v>
      </c>
      <c r="E6083">
        <v>68531282.051300004</v>
      </c>
      <c r="F6083">
        <v>254</v>
      </c>
      <c r="G6083">
        <v>2747.63</v>
      </c>
      <c r="H6083">
        <v>108174409.4488</v>
      </c>
    </row>
    <row r="6084" spans="1:8" x14ac:dyDescent="0.3">
      <c r="A6084" s="1">
        <v>44044</v>
      </c>
      <c r="B6084" s="2" t="s">
        <v>401</v>
      </c>
      <c r="C6084">
        <v>1401</v>
      </c>
      <c r="D6084">
        <v>325.5</v>
      </c>
      <c r="E6084">
        <v>2323340.4711000002</v>
      </c>
      <c r="F6084">
        <v>2463</v>
      </c>
      <c r="G6084">
        <v>235.98</v>
      </c>
      <c r="H6084">
        <v>958099.87820000004</v>
      </c>
    </row>
    <row r="6085" spans="1:8" x14ac:dyDescent="0.3">
      <c r="A6085" s="1">
        <v>44044</v>
      </c>
      <c r="B6085" s="2" t="s">
        <v>156</v>
      </c>
      <c r="C6085">
        <v>65735</v>
      </c>
      <c r="D6085">
        <v>12320.14</v>
      </c>
      <c r="E6085">
        <v>1874213.1285000001</v>
      </c>
      <c r="F6085">
        <v>84042</v>
      </c>
      <c r="G6085">
        <v>14019.43</v>
      </c>
      <c r="H6085">
        <v>1668145.6891000001</v>
      </c>
    </row>
    <row r="6086" spans="1:8" x14ac:dyDescent="0.3">
      <c r="A6086" s="1">
        <v>44044</v>
      </c>
      <c r="B6086" s="2" t="s">
        <v>157</v>
      </c>
      <c r="C6086">
        <v>176262</v>
      </c>
      <c r="D6086">
        <v>206391.44</v>
      </c>
      <c r="E6086">
        <v>11709355.3914</v>
      </c>
      <c r="F6086">
        <v>139125</v>
      </c>
      <c r="G6086">
        <v>297696.12</v>
      </c>
      <c r="H6086">
        <v>21397744.474399999</v>
      </c>
    </row>
    <row r="6087" spans="1:8" x14ac:dyDescent="0.3">
      <c r="A6087" s="1">
        <v>44044</v>
      </c>
      <c r="B6087" s="2" t="s">
        <v>158</v>
      </c>
      <c r="C6087">
        <v>1696371</v>
      </c>
      <c r="D6087">
        <v>787109.66</v>
      </c>
      <c r="E6087">
        <v>4639961.7772000004</v>
      </c>
      <c r="F6087">
        <v>1315426</v>
      </c>
      <c r="G6087">
        <v>830584.14</v>
      </c>
      <c r="H6087">
        <v>6314183.6941</v>
      </c>
    </row>
    <row r="6088" spans="1:8" x14ac:dyDescent="0.3">
      <c r="A6088" s="1">
        <v>44044</v>
      </c>
      <c r="B6088" s="2" t="s">
        <v>402</v>
      </c>
      <c r="C6088">
        <v>246</v>
      </c>
      <c r="D6088">
        <v>22813.97</v>
      </c>
      <c r="E6088">
        <v>927397154.47150004</v>
      </c>
      <c r="F6088">
        <v>474</v>
      </c>
      <c r="G6088">
        <v>21798.25</v>
      </c>
      <c r="H6088">
        <v>459878691.9831</v>
      </c>
    </row>
    <row r="6089" spans="1:8" x14ac:dyDescent="0.3">
      <c r="A6089" s="1">
        <v>44044</v>
      </c>
      <c r="B6089" s="2" t="s">
        <v>159</v>
      </c>
      <c r="C6089">
        <v>1812</v>
      </c>
      <c r="D6089">
        <v>16076.21</v>
      </c>
      <c r="E6089">
        <v>88720805.739500001</v>
      </c>
      <c r="F6089">
        <v>1787</v>
      </c>
      <c r="G6089">
        <v>16022.82</v>
      </c>
      <c r="H6089">
        <v>89663234.471200004</v>
      </c>
    </row>
    <row r="6090" spans="1:8" x14ac:dyDescent="0.3">
      <c r="A6090" s="1">
        <v>44044</v>
      </c>
      <c r="B6090" s="2" t="s">
        <v>403</v>
      </c>
      <c r="C6090">
        <v>1042</v>
      </c>
      <c r="D6090">
        <v>120.21</v>
      </c>
      <c r="E6090">
        <v>1153646.8330000001</v>
      </c>
      <c r="F6090">
        <v>1297</v>
      </c>
      <c r="G6090">
        <v>193.59</v>
      </c>
      <c r="H6090">
        <v>1492598.3038000001</v>
      </c>
    </row>
    <row r="6091" spans="1:8" x14ac:dyDescent="0.3">
      <c r="A6091" s="1">
        <v>44044</v>
      </c>
      <c r="B6091" s="2" t="s">
        <v>404</v>
      </c>
      <c r="C6091">
        <v>593</v>
      </c>
      <c r="D6091">
        <v>737.2</v>
      </c>
      <c r="E6091">
        <v>12431703.204</v>
      </c>
      <c r="F6091">
        <v>606</v>
      </c>
      <c r="G6091">
        <v>601.52</v>
      </c>
      <c r="H6091">
        <v>9926072.6073000003</v>
      </c>
    </row>
    <row r="6092" spans="1:8" x14ac:dyDescent="0.3">
      <c r="A6092" s="1">
        <v>44044</v>
      </c>
      <c r="B6092" s="2" t="s">
        <v>405</v>
      </c>
      <c r="C6092">
        <v>18212</v>
      </c>
      <c r="D6092">
        <v>4614.8599999999997</v>
      </c>
      <c r="E6092">
        <v>2533966.6154</v>
      </c>
      <c r="F6092">
        <v>24975</v>
      </c>
      <c r="G6092">
        <v>4603.8599999999997</v>
      </c>
      <c r="H6092">
        <v>1843387.3873999999</v>
      </c>
    </row>
    <row r="6093" spans="1:8" x14ac:dyDescent="0.3">
      <c r="A6093" s="1">
        <v>44044</v>
      </c>
      <c r="B6093" s="2" t="s">
        <v>406</v>
      </c>
      <c r="C6093">
        <v>58012</v>
      </c>
      <c r="D6093">
        <v>10611.15</v>
      </c>
      <c r="E6093">
        <v>1829130.18</v>
      </c>
      <c r="F6093">
        <v>91740</v>
      </c>
      <c r="G6093">
        <v>13217.48</v>
      </c>
      <c r="H6093">
        <v>1440754.3056000001</v>
      </c>
    </row>
    <row r="6094" spans="1:8" x14ac:dyDescent="0.3">
      <c r="A6094" s="1">
        <v>44044</v>
      </c>
      <c r="B6094" s="2" t="s">
        <v>407</v>
      </c>
      <c r="C6094">
        <v>1436</v>
      </c>
      <c r="D6094">
        <v>3237.16</v>
      </c>
      <c r="E6094">
        <v>22542896.935899999</v>
      </c>
      <c r="F6094">
        <v>6349</v>
      </c>
      <c r="G6094">
        <v>3338.1</v>
      </c>
      <c r="H6094">
        <v>5257678.3744999999</v>
      </c>
    </row>
    <row r="6095" spans="1:8" x14ac:dyDescent="0.3">
      <c r="A6095" s="1">
        <v>44044</v>
      </c>
      <c r="B6095" s="2" t="s">
        <v>408</v>
      </c>
      <c r="C6095">
        <v>367</v>
      </c>
      <c r="D6095">
        <v>41.13</v>
      </c>
      <c r="E6095">
        <v>1120708.4469000001</v>
      </c>
      <c r="F6095">
        <v>450</v>
      </c>
      <c r="G6095">
        <v>43.31</v>
      </c>
      <c r="H6095">
        <v>962444.44440000004</v>
      </c>
    </row>
    <row r="6096" spans="1:8" x14ac:dyDescent="0.3">
      <c r="A6096" s="1">
        <v>44044</v>
      </c>
      <c r="B6096" s="2" t="s">
        <v>409</v>
      </c>
      <c r="C6096">
        <v>1094</v>
      </c>
      <c r="D6096">
        <v>101.86</v>
      </c>
      <c r="E6096">
        <v>931078.61060000001</v>
      </c>
      <c r="F6096">
        <v>1192</v>
      </c>
      <c r="G6096">
        <v>105.06</v>
      </c>
      <c r="H6096">
        <v>881375.83889999997</v>
      </c>
    </row>
    <row r="6097" spans="1:8" x14ac:dyDescent="0.3">
      <c r="A6097" s="1">
        <v>44044</v>
      </c>
      <c r="B6097" s="2" t="s">
        <v>410</v>
      </c>
      <c r="C6097">
        <v>645</v>
      </c>
      <c r="D6097">
        <v>72.150000000000006</v>
      </c>
      <c r="E6097">
        <v>1118604.6512</v>
      </c>
      <c r="F6097">
        <v>1428</v>
      </c>
      <c r="G6097">
        <v>128.04</v>
      </c>
      <c r="H6097">
        <v>896638.65549999999</v>
      </c>
    </row>
    <row r="6098" spans="1:8" x14ac:dyDescent="0.3">
      <c r="A6098" s="1">
        <v>44044</v>
      </c>
      <c r="B6098" s="2" t="s">
        <v>411</v>
      </c>
      <c r="C6098">
        <v>3738</v>
      </c>
      <c r="D6098">
        <v>284.55</v>
      </c>
      <c r="E6098">
        <v>761235.95510000002</v>
      </c>
      <c r="F6098">
        <v>3616</v>
      </c>
      <c r="G6098">
        <v>353.13</v>
      </c>
      <c r="H6098">
        <v>976576.32739999995</v>
      </c>
    </row>
    <row r="6099" spans="1:8" x14ac:dyDescent="0.3">
      <c r="A6099" s="1">
        <v>44044</v>
      </c>
      <c r="B6099" s="2" t="s">
        <v>413</v>
      </c>
      <c r="C6099">
        <v>467</v>
      </c>
      <c r="D6099">
        <v>40.049999999999997</v>
      </c>
      <c r="E6099">
        <v>857601.71310000005</v>
      </c>
      <c r="F6099">
        <v>1155</v>
      </c>
      <c r="G6099">
        <v>345.5</v>
      </c>
      <c r="H6099">
        <v>2991341.9912999999</v>
      </c>
    </row>
    <row r="6100" spans="1:8" x14ac:dyDescent="0.3">
      <c r="A6100" s="1">
        <v>44044</v>
      </c>
      <c r="B6100" s="2" t="s">
        <v>414</v>
      </c>
      <c r="C6100">
        <v>2577</v>
      </c>
      <c r="D6100">
        <v>547.64</v>
      </c>
      <c r="E6100">
        <v>2125106.7132000001</v>
      </c>
      <c r="F6100">
        <v>4803</v>
      </c>
      <c r="G6100">
        <v>844.73</v>
      </c>
      <c r="H6100">
        <v>1758754.9447999999</v>
      </c>
    </row>
    <row r="6101" spans="1:8" x14ac:dyDescent="0.3">
      <c r="A6101" s="1">
        <v>44044</v>
      </c>
      <c r="B6101" s="2" t="s">
        <v>415</v>
      </c>
      <c r="C6101">
        <v>4757</v>
      </c>
      <c r="D6101">
        <v>807.23</v>
      </c>
      <c r="E6101">
        <v>1696930.8388</v>
      </c>
      <c r="F6101">
        <v>7233</v>
      </c>
      <c r="G6101">
        <v>720.92</v>
      </c>
      <c r="H6101">
        <v>996709.52579999994</v>
      </c>
    </row>
    <row r="6102" spans="1:8" x14ac:dyDescent="0.3">
      <c r="A6102" s="1">
        <v>44044</v>
      </c>
      <c r="B6102" s="2" t="s">
        <v>416</v>
      </c>
      <c r="C6102">
        <v>281</v>
      </c>
      <c r="D6102">
        <v>4779.07</v>
      </c>
      <c r="E6102">
        <v>170073665.4804</v>
      </c>
      <c r="F6102">
        <v>255</v>
      </c>
      <c r="G6102">
        <v>3732.66</v>
      </c>
      <c r="H6102">
        <v>146378823.52939999</v>
      </c>
    </row>
    <row r="6103" spans="1:8" x14ac:dyDescent="0.3">
      <c r="A6103" s="1">
        <v>44044</v>
      </c>
      <c r="B6103" s="2" t="s">
        <v>417</v>
      </c>
      <c r="C6103">
        <v>966</v>
      </c>
      <c r="D6103">
        <v>193.64</v>
      </c>
      <c r="E6103">
        <v>2004554.8654</v>
      </c>
      <c r="F6103">
        <v>2172</v>
      </c>
      <c r="G6103">
        <v>171.95</v>
      </c>
      <c r="H6103">
        <v>791666.66669999994</v>
      </c>
    </row>
    <row r="6104" spans="1:8" x14ac:dyDescent="0.3">
      <c r="A6104" s="1">
        <v>44044</v>
      </c>
      <c r="B6104" s="2" t="s">
        <v>418</v>
      </c>
      <c r="C6104">
        <v>8060</v>
      </c>
      <c r="D6104">
        <v>1155.1300000000001</v>
      </c>
      <c r="E6104">
        <v>1433163.7716999999</v>
      </c>
      <c r="F6104">
        <v>11585</v>
      </c>
      <c r="G6104">
        <v>1443.41</v>
      </c>
      <c r="H6104">
        <v>1245930.0819999999</v>
      </c>
    </row>
    <row r="6105" spans="1:8" x14ac:dyDescent="0.3">
      <c r="A6105" s="1">
        <v>44044</v>
      </c>
      <c r="B6105" s="2" t="s">
        <v>419</v>
      </c>
      <c r="C6105">
        <v>225</v>
      </c>
      <c r="D6105">
        <v>18642.79</v>
      </c>
      <c r="E6105">
        <v>828568444.44439995</v>
      </c>
      <c r="F6105">
        <v>390</v>
      </c>
      <c r="G6105">
        <v>20551.46</v>
      </c>
      <c r="H6105">
        <v>526960512.82050002</v>
      </c>
    </row>
    <row r="6106" spans="1:8" x14ac:dyDescent="0.3">
      <c r="A6106" s="1">
        <v>44044</v>
      </c>
      <c r="B6106" s="2" t="s">
        <v>420</v>
      </c>
      <c r="C6106">
        <v>15367</v>
      </c>
      <c r="D6106">
        <v>2055.13</v>
      </c>
      <c r="E6106">
        <v>1337365.7838000001</v>
      </c>
      <c r="F6106">
        <v>17027</v>
      </c>
      <c r="G6106">
        <v>2149.35</v>
      </c>
      <c r="H6106">
        <v>1262318.6703000001</v>
      </c>
    </row>
    <row r="6107" spans="1:8" x14ac:dyDescent="0.3">
      <c r="A6107" s="1">
        <v>44044</v>
      </c>
      <c r="B6107" s="2" t="s">
        <v>421</v>
      </c>
      <c r="C6107">
        <v>333</v>
      </c>
      <c r="D6107">
        <v>181.05</v>
      </c>
      <c r="E6107">
        <v>5436936.9369000001</v>
      </c>
      <c r="F6107">
        <v>442</v>
      </c>
      <c r="G6107">
        <v>173.8</v>
      </c>
      <c r="H6107">
        <v>3932126.6968</v>
      </c>
    </row>
    <row r="6108" spans="1:8" x14ac:dyDescent="0.3">
      <c r="A6108" s="1">
        <v>44044</v>
      </c>
      <c r="B6108" s="2" t="s">
        <v>422</v>
      </c>
      <c r="C6108">
        <v>259</v>
      </c>
      <c r="D6108">
        <v>88.96</v>
      </c>
      <c r="E6108">
        <v>3434749.0347000002</v>
      </c>
      <c r="F6108">
        <v>825</v>
      </c>
      <c r="G6108">
        <v>231.1</v>
      </c>
      <c r="H6108">
        <v>2801212.1211999999</v>
      </c>
    </row>
    <row r="6109" spans="1:8" x14ac:dyDescent="0.3">
      <c r="A6109" s="1">
        <v>44044</v>
      </c>
      <c r="B6109" s="2" t="s">
        <v>423</v>
      </c>
      <c r="C6109">
        <v>932</v>
      </c>
      <c r="D6109">
        <v>94.56</v>
      </c>
      <c r="E6109">
        <v>1014592.2747</v>
      </c>
      <c r="F6109">
        <v>1350</v>
      </c>
      <c r="G6109">
        <v>186.96</v>
      </c>
      <c r="H6109">
        <v>1384888.8888999999</v>
      </c>
    </row>
    <row r="6110" spans="1:8" x14ac:dyDescent="0.3">
      <c r="A6110" s="1">
        <v>44044</v>
      </c>
      <c r="B6110" s="2" t="s">
        <v>424</v>
      </c>
      <c r="C6110">
        <v>16026</v>
      </c>
      <c r="D6110">
        <v>6687.05</v>
      </c>
      <c r="E6110">
        <v>4172625.7332000001</v>
      </c>
      <c r="F6110">
        <v>25584</v>
      </c>
      <c r="G6110">
        <v>6808.47</v>
      </c>
      <c r="H6110">
        <v>2661221.8574000001</v>
      </c>
    </row>
    <row r="6111" spans="1:8" x14ac:dyDescent="0.3">
      <c r="A6111" s="1">
        <v>44044</v>
      </c>
      <c r="B6111" s="2" t="s">
        <v>425</v>
      </c>
      <c r="C6111">
        <v>133</v>
      </c>
      <c r="D6111">
        <v>554.42999999999995</v>
      </c>
      <c r="E6111">
        <v>41686466.165399998</v>
      </c>
      <c r="F6111">
        <v>146</v>
      </c>
      <c r="G6111">
        <v>126.45</v>
      </c>
      <c r="H6111">
        <v>8660958.9041000009</v>
      </c>
    </row>
    <row r="6112" spans="1:8" x14ac:dyDescent="0.3">
      <c r="A6112" s="1">
        <v>44044</v>
      </c>
      <c r="B6112" s="2" t="s">
        <v>426</v>
      </c>
      <c r="C6112">
        <v>943</v>
      </c>
      <c r="D6112">
        <v>66.11</v>
      </c>
      <c r="E6112">
        <v>701060.44539999997</v>
      </c>
      <c r="F6112">
        <v>2338</v>
      </c>
      <c r="G6112">
        <v>150.28</v>
      </c>
      <c r="H6112">
        <v>642771.59970000002</v>
      </c>
    </row>
    <row r="6113" spans="1:8" x14ac:dyDescent="0.3">
      <c r="A6113" s="1">
        <v>44044</v>
      </c>
      <c r="B6113" s="2" t="s">
        <v>427</v>
      </c>
      <c r="C6113">
        <v>1897</v>
      </c>
      <c r="D6113">
        <v>187.31</v>
      </c>
      <c r="E6113">
        <v>987401.15969999996</v>
      </c>
      <c r="F6113">
        <v>3278</v>
      </c>
      <c r="G6113">
        <v>790.4</v>
      </c>
      <c r="H6113">
        <v>2411226.3574999999</v>
      </c>
    </row>
    <row r="6114" spans="1:8" x14ac:dyDescent="0.3">
      <c r="A6114" s="1">
        <v>44044</v>
      </c>
      <c r="B6114" s="2" t="s">
        <v>428</v>
      </c>
      <c r="C6114">
        <v>124779</v>
      </c>
      <c r="D6114">
        <v>154754.04</v>
      </c>
      <c r="E6114">
        <v>12402250.378699999</v>
      </c>
      <c r="F6114">
        <v>63334</v>
      </c>
      <c r="G6114">
        <v>154773.75</v>
      </c>
      <c r="H6114">
        <v>24437703.287300002</v>
      </c>
    </row>
    <row r="6115" spans="1:8" x14ac:dyDescent="0.3">
      <c r="A6115" s="1">
        <v>44044</v>
      </c>
      <c r="B6115" s="2" t="s">
        <v>429</v>
      </c>
      <c r="C6115">
        <v>1581</v>
      </c>
      <c r="D6115">
        <v>730.68</v>
      </c>
      <c r="E6115">
        <v>4621631.8786000004</v>
      </c>
      <c r="F6115">
        <v>2229</v>
      </c>
      <c r="G6115">
        <v>489.22</v>
      </c>
      <c r="H6115">
        <v>2194795.8725999999</v>
      </c>
    </row>
    <row r="6116" spans="1:8" x14ac:dyDescent="0.3">
      <c r="A6116" s="1">
        <v>44044</v>
      </c>
      <c r="B6116" s="2" t="s">
        <v>430</v>
      </c>
      <c r="C6116">
        <v>25608</v>
      </c>
      <c r="D6116">
        <v>6549.88</v>
      </c>
      <c r="E6116">
        <v>2557747.5789000001</v>
      </c>
      <c r="F6116">
        <v>50783</v>
      </c>
      <c r="G6116">
        <v>7371.76</v>
      </c>
      <c r="H6116">
        <v>1451619.6365</v>
      </c>
    </row>
    <row r="6117" spans="1:8" x14ac:dyDescent="0.3">
      <c r="A6117" s="1">
        <v>44044</v>
      </c>
      <c r="B6117" s="2" t="s">
        <v>431</v>
      </c>
      <c r="C6117">
        <v>12492</v>
      </c>
      <c r="D6117">
        <v>1664.91</v>
      </c>
      <c r="E6117">
        <v>1332780.9798000001</v>
      </c>
      <c r="F6117">
        <v>15872</v>
      </c>
      <c r="G6117">
        <v>2017.87</v>
      </c>
      <c r="H6117">
        <v>1271339.4657000001</v>
      </c>
    </row>
    <row r="6118" spans="1:8" x14ac:dyDescent="0.3">
      <c r="A6118" s="1">
        <v>44044</v>
      </c>
      <c r="B6118" s="2" t="s">
        <v>432</v>
      </c>
      <c r="C6118">
        <v>1607</v>
      </c>
      <c r="D6118">
        <v>254.94</v>
      </c>
      <c r="E6118">
        <v>1586434.3496999999</v>
      </c>
      <c r="F6118">
        <v>2316</v>
      </c>
      <c r="G6118">
        <v>308.98</v>
      </c>
      <c r="H6118">
        <v>1334110.5353999999</v>
      </c>
    </row>
    <row r="6119" spans="1:8" x14ac:dyDescent="0.3">
      <c r="A6119" s="1">
        <v>44044</v>
      </c>
      <c r="B6119" s="2" t="s">
        <v>433</v>
      </c>
      <c r="C6119">
        <v>1375</v>
      </c>
      <c r="D6119">
        <v>317.47000000000003</v>
      </c>
      <c r="E6119">
        <v>2308872.7272999999</v>
      </c>
      <c r="F6119">
        <v>2650</v>
      </c>
      <c r="G6119">
        <v>529.61</v>
      </c>
      <c r="H6119">
        <v>1998528.3019000001</v>
      </c>
    </row>
    <row r="6120" spans="1:8" x14ac:dyDescent="0.3">
      <c r="A6120" s="1">
        <v>44044</v>
      </c>
      <c r="B6120" s="2" t="s">
        <v>434</v>
      </c>
      <c r="C6120">
        <v>321</v>
      </c>
      <c r="D6120">
        <v>21.59</v>
      </c>
      <c r="E6120">
        <v>672585.66980000003</v>
      </c>
      <c r="F6120">
        <v>7</v>
      </c>
      <c r="G6120">
        <v>0.23</v>
      </c>
      <c r="H6120">
        <v>328571.42859999998</v>
      </c>
    </row>
    <row r="6121" spans="1:8" x14ac:dyDescent="0.3">
      <c r="A6121" s="1">
        <v>44044</v>
      </c>
      <c r="B6121" s="2" t="s">
        <v>435</v>
      </c>
      <c r="C6121">
        <v>2375</v>
      </c>
      <c r="D6121">
        <v>325</v>
      </c>
      <c r="E6121">
        <v>1368421.0526000001</v>
      </c>
      <c r="F6121">
        <v>4209</v>
      </c>
      <c r="G6121">
        <v>361.95</v>
      </c>
      <c r="H6121">
        <v>859942.97930000001</v>
      </c>
    </row>
    <row r="6122" spans="1:8" x14ac:dyDescent="0.3">
      <c r="A6122" s="1">
        <v>44044</v>
      </c>
      <c r="B6122" s="2" t="s">
        <v>436</v>
      </c>
      <c r="C6122">
        <v>598</v>
      </c>
      <c r="D6122">
        <v>2144.67</v>
      </c>
      <c r="E6122">
        <v>35864046.822700001</v>
      </c>
      <c r="F6122">
        <v>567</v>
      </c>
      <c r="G6122">
        <v>2498.33</v>
      </c>
      <c r="H6122">
        <v>44062257.4956</v>
      </c>
    </row>
    <row r="6123" spans="1:8" x14ac:dyDescent="0.3">
      <c r="A6123" s="1">
        <v>44044</v>
      </c>
      <c r="B6123" s="2" t="s">
        <v>437</v>
      </c>
      <c r="C6123">
        <v>410</v>
      </c>
      <c r="D6123">
        <v>166.88</v>
      </c>
      <c r="E6123">
        <v>4070243.9024</v>
      </c>
      <c r="F6123">
        <v>1224</v>
      </c>
      <c r="G6123">
        <v>316.70999999999998</v>
      </c>
      <c r="H6123">
        <v>2587500</v>
      </c>
    </row>
    <row r="6124" spans="1:8" x14ac:dyDescent="0.3">
      <c r="A6124" s="1">
        <v>44044</v>
      </c>
      <c r="B6124" s="2" t="s">
        <v>438</v>
      </c>
      <c r="C6124">
        <v>31660</v>
      </c>
      <c r="D6124">
        <v>3996.14</v>
      </c>
      <c r="E6124">
        <v>1262204.6747000001</v>
      </c>
      <c r="F6124">
        <v>49919</v>
      </c>
      <c r="G6124">
        <v>4582.0200000000004</v>
      </c>
      <c r="H6124">
        <v>917890.98340000003</v>
      </c>
    </row>
    <row r="6125" spans="1:8" x14ac:dyDescent="0.3">
      <c r="A6125" s="1">
        <v>44044</v>
      </c>
      <c r="B6125" s="2" t="s">
        <v>439</v>
      </c>
      <c r="C6125">
        <v>2244</v>
      </c>
      <c r="D6125">
        <v>4477.74</v>
      </c>
      <c r="E6125">
        <v>19954278.074900001</v>
      </c>
      <c r="F6125">
        <v>1311</v>
      </c>
      <c r="G6125">
        <v>4082.83</v>
      </c>
      <c r="H6125">
        <v>31142868.039700001</v>
      </c>
    </row>
    <row r="6126" spans="1:8" x14ac:dyDescent="0.3">
      <c r="A6126" s="1">
        <v>44044</v>
      </c>
      <c r="B6126" s="2" t="s">
        <v>440</v>
      </c>
      <c r="C6126">
        <v>348</v>
      </c>
      <c r="D6126">
        <v>34.619999999999997</v>
      </c>
      <c r="E6126">
        <v>994827.58620000002</v>
      </c>
      <c r="F6126">
        <v>232</v>
      </c>
      <c r="G6126">
        <v>56.88</v>
      </c>
      <c r="H6126">
        <v>2451724.1379</v>
      </c>
    </row>
    <row r="6127" spans="1:8" x14ac:dyDescent="0.3">
      <c r="A6127" s="1">
        <v>44044</v>
      </c>
      <c r="B6127" s="2" t="s">
        <v>441</v>
      </c>
      <c r="C6127">
        <v>159</v>
      </c>
      <c r="D6127">
        <v>974.69</v>
      </c>
      <c r="E6127">
        <v>61301257.861599997</v>
      </c>
      <c r="F6127">
        <v>164</v>
      </c>
      <c r="G6127">
        <v>1007.92</v>
      </c>
      <c r="H6127">
        <v>61458536.5854</v>
      </c>
    </row>
    <row r="6128" spans="1:8" x14ac:dyDescent="0.3">
      <c r="A6128" s="1">
        <v>44044</v>
      </c>
      <c r="B6128" s="2" t="s">
        <v>493</v>
      </c>
      <c r="C6128">
        <v>87</v>
      </c>
      <c r="D6128">
        <v>5.14</v>
      </c>
      <c r="E6128">
        <v>590804.59770000004</v>
      </c>
      <c r="F6128">
        <v>336</v>
      </c>
      <c r="G6128">
        <v>37.43</v>
      </c>
      <c r="H6128">
        <v>1113988.0952000001</v>
      </c>
    </row>
    <row r="6129" spans="1:8" x14ac:dyDescent="0.3">
      <c r="A6129" s="1">
        <v>44044</v>
      </c>
      <c r="B6129" s="2" t="s">
        <v>442</v>
      </c>
      <c r="C6129">
        <v>5439</v>
      </c>
      <c r="D6129">
        <v>1270.32</v>
      </c>
      <c r="E6129">
        <v>2335576.3927000002</v>
      </c>
      <c r="F6129">
        <v>8686</v>
      </c>
      <c r="G6129">
        <v>1557.85</v>
      </c>
      <c r="H6129">
        <v>1793518.3052999999</v>
      </c>
    </row>
    <row r="6130" spans="1:8" x14ac:dyDescent="0.3">
      <c r="A6130" s="1">
        <v>44044</v>
      </c>
      <c r="B6130" s="2" t="s">
        <v>443</v>
      </c>
      <c r="C6130">
        <v>294</v>
      </c>
      <c r="D6130">
        <v>22.04</v>
      </c>
      <c r="E6130">
        <v>749659.8639</v>
      </c>
      <c r="F6130">
        <v>781</v>
      </c>
      <c r="G6130">
        <v>51.47</v>
      </c>
      <c r="H6130">
        <v>659026.88859999995</v>
      </c>
    </row>
    <row r="6131" spans="1:8" x14ac:dyDescent="0.3">
      <c r="A6131" s="1">
        <v>44044</v>
      </c>
      <c r="B6131" s="2" t="s">
        <v>444</v>
      </c>
      <c r="C6131">
        <v>1132</v>
      </c>
      <c r="D6131">
        <v>64.12</v>
      </c>
      <c r="E6131">
        <v>566431.09539999999</v>
      </c>
      <c r="F6131">
        <v>1476</v>
      </c>
      <c r="G6131">
        <v>114.41</v>
      </c>
      <c r="H6131">
        <v>775135.50139999995</v>
      </c>
    </row>
    <row r="6132" spans="1:8" x14ac:dyDescent="0.3">
      <c r="A6132" s="1">
        <v>44044</v>
      </c>
      <c r="B6132" s="2" t="s">
        <v>445</v>
      </c>
      <c r="C6132">
        <v>494</v>
      </c>
      <c r="D6132">
        <v>118.07</v>
      </c>
      <c r="E6132">
        <v>2390080.9717000001</v>
      </c>
      <c r="F6132">
        <v>1109</v>
      </c>
      <c r="G6132">
        <v>121.61</v>
      </c>
      <c r="H6132">
        <v>1096573.4896</v>
      </c>
    </row>
    <row r="6133" spans="1:8" x14ac:dyDescent="0.3">
      <c r="A6133" s="1">
        <v>44044</v>
      </c>
      <c r="B6133" s="2" t="s">
        <v>496</v>
      </c>
      <c r="C6133">
        <v>262</v>
      </c>
      <c r="D6133">
        <v>21.07</v>
      </c>
      <c r="E6133">
        <v>804198.47329999995</v>
      </c>
      <c r="F6133">
        <v>1139</v>
      </c>
      <c r="G6133">
        <v>95.23</v>
      </c>
      <c r="H6133">
        <v>836084.28449999995</v>
      </c>
    </row>
    <row r="6134" spans="1:8" x14ac:dyDescent="0.3">
      <c r="A6134" s="1">
        <v>44044</v>
      </c>
      <c r="B6134" s="2" t="s">
        <v>446</v>
      </c>
      <c r="C6134">
        <v>1164</v>
      </c>
      <c r="D6134">
        <v>4755.5</v>
      </c>
      <c r="E6134">
        <v>40854810.996600002</v>
      </c>
      <c r="F6134">
        <v>3769</v>
      </c>
      <c r="G6134">
        <v>4839.8900000000003</v>
      </c>
      <c r="H6134">
        <v>12841310.692500001</v>
      </c>
    </row>
    <row r="6135" spans="1:8" x14ac:dyDescent="0.3">
      <c r="A6135" s="1">
        <v>44044</v>
      </c>
      <c r="B6135" s="2" t="s">
        <v>447</v>
      </c>
      <c r="C6135">
        <v>485</v>
      </c>
      <c r="D6135">
        <v>42.84</v>
      </c>
      <c r="E6135">
        <v>883298.96909999999</v>
      </c>
      <c r="F6135">
        <v>715</v>
      </c>
      <c r="G6135">
        <v>55.16</v>
      </c>
      <c r="H6135">
        <v>771468.53150000004</v>
      </c>
    </row>
    <row r="6136" spans="1:8" x14ac:dyDescent="0.3">
      <c r="A6136" s="1">
        <v>44044</v>
      </c>
      <c r="B6136" s="2" t="s">
        <v>448</v>
      </c>
      <c r="C6136">
        <v>31764</v>
      </c>
      <c r="D6136">
        <v>7398.29</v>
      </c>
      <c r="E6136">
        <v>2329143.0550000002</v>
      </c>
      <c r="F6136">
        <v>34322</v>
      </c>
      <c r="G6136">
        <v>7903.79</v>
      </c>
      <c r="H6136">
        <v>2302834.9164</v>
      </c>
    </row>
    <row r="6137" spans="1:8" x14ac:dyDescent="0.3">
      <c r="A6137" s="1">
        <v>44044</v>
      </c>
      <c r="B6137" s="2" t="s">
        <v>473</v>
      </c>
      <c r="C6137">
        <v>2</v>
      </c>
      <c r="D6137">
        <v>10</v>
      </c>
      <c r="E6137">
        <v>50000000</v>
      </c>
    </row>
    <row r="6138" spans="1:8" x14ac:dyDescent="0.3">
      <c r="A6138" s="1">
        <v>44044</v>
      </c>
      <c r="B6138" s="2" t="s">
        <v>502</v>
      </c>
      <c r="C6138">
        <v>84</v>
      </c>
      <c r="D6138">
        <v>10.43</v>
      </c>
      <c r="E6138">
        <v>1241666.6666999999</v>
      </c>
      <c r="F6138">
        <v>303</v>
      </c>
      <c r="G6138">
        <v>18.600000000000001</v>
      </c>
      <c r="H6138">
        <v>613861.3861</v>
      </c>
    </row>
    <row r="6139" spans="1:8" x14ac:dyDescent="0.3">
      <c r="A6139" s="1">
        <v>44044</v>
      </c>
      <c r="B6139" s="2" t="s">
        <v>449</v>
      </c>
      <c r="C6139">
        <v>611</v>
      </c>
      <c r="D6139">
        <v>110.88</v>
      </c>
      <c r="E6139">
        <v>1814729.9509000001</v>
      </c>
      <c r="F6139">
        <v>1500</v>
      </c>
      <c r="G6139">
        <v>130.38</v>
      </c>
      <c r="H6139">
        <v>869200</v>
      </c>
    </row>
    <row r="6140" spans="1:8" x14ac:dyDescent="0.3">
      <c r="A6140" s="1">
        <v>44044</v>
      </c>
      <c r="B6140" s="2" t="s">
        <v>450</v>
      </c>
      <c r="C6140">
        <v>2457</v>
      </c>
      <c r="D6140">
        <v>1103.73</v>
      </c>
      <c r="E6140">
        <v>4492185.5921999998</v>
      </c>
      <c r="F6140">
        <v>3458</v>
      </c>
      <c r="G6140">
        <v>1234.8699999999999</v>
      </c>
      <c r="H6140">
        <v>3571052.6316</v>
      </c>
    </row>
    <row r="6141" spans="1:8" x14ac:dyDescent="0.3">
      <c r="A6141" s="1">
        <v>44044</v>
      </c>
      <c r="B6141" s="2" t="s">
        <v>451</v>
      </c>
      <c r="C6141">
        <v>4319</v>
      </c>
      <c r="D6141">
        <v>459.07</v>
      </c>
      <c r="E6141">
        <v>1062908.0806</v>
      </c>
      <c r="F6141">
        <v>5346</v>
      </c>
      <c r="G6141">
        <v>657.03</v>
      </c>
      <c r="H6141">
        <v>1229012.3456999999</v>
      </c>
    </row>
    <row r="6142" spans="1:8" x14ac:dyDescent="0.3">
      <c r="A6142" s="1">
        <v>44044</v>
      </c>
      <c r="B6142" s="2" t="s">
        <v>452</v>
      </c>
      <c r="C6142">
        <v>1971</v>
      </c>
      <c r="D6142">
        <v>132.04</v>
      </c>
      <c r="E6142">
        <v>669913.74939999997</v>
      </c>
      <c r="F6142">
        <v>2200</v>
      </c>
      <c r="G6142">
        <v>211.55</v>
      </c>
      <c r="H6142">
        <v>961590.90910000005</v>
      </c>
    </row>
    <row r="6143" spans="1:8" x14ac:dyDescent="0.3">
      <c r="A6143" s="1">
        <v>44044</v>
      </c>
      <c r="B6143" s="2" t="s">
        <v>453</v>
      </c>
      <c r="C6143">
        <v>3702</v>
      </c>
      <c r="D6143">
        <v>7964.79</v>
      </c>
      <c r="E6143">
        <v>21514829.821699999</v>
      </c>
      <c r="F6143">
        <v>7445</v>
      </c>
      <c r="G6143">
        <v>8616.65</v>
      </c>
      <c r="H6143">
        <v>11573740.7656</v>
      </c>
    </row>
    <row r="6144" spans="1:8" x14ac:dyDescent="0.3">
      <c r="A6144" s="1">
        <v>44044</v>
      </c>
      <c r="B6144" s="2" t="s">
        <v>503</v>
      </c>
      <c r="C6144">
        <v>84</v>
      </c>
      <c r="D6144">
        <v>9.18</v>
      </c>
      <c r="E6144">
        <v>1092857.1429000001</v>
      </c>
      <c r="F6144">
        <v>850</v>
      </c>
      <c r="G6144">
        <v>58.58</v>
      </c>
      <c r="H6144">
        <v>689176.4706</v>
      </c>
    </row>
    <row r="6145" spans="1:8" x14ac:dyDescent="0.3">
      <c r="A6145" s="1">
        <v>44044</v>
      </c>
      <c r="B6145" s="2" t="s">
        <v>454</v>
      </c>
      <c r="C6145">
        <v>1877</v>
      </c>
      <c r="D6145">
        <v>170.49</v>
      </c>
      <c r="E6145">
        <v>908311.1348</v>
      </c>
      <c r="F6145">
        <v>1706</v>
      </c>
      <c r="G6145">
        <v>179.4</v>
      </c>
      <c r="H6145">
        <v>1051582.6495000001</v>
      </c>
    </row>
    <row r="6146" spans="1:8" x14ac:dyDescent="0.3">
      <c r="A6146" s="1">
        <v>44044</v>
      </c>
      <c r="B6146" s="2" t="s">
        <v>455</v>
      </c>
      <c r="C6146">
        <v>413</v>
      </c>
      <c r="D6146">
        <v>36.75</v>
      </c>
      <c r="E6146">
        <v>889830.5085</v>
      </c>
      <c r="F6146">
        <v>1174</v>
      </c>
      <c r="G6146">
        <v>84.23</v>
      </c>
      <c r="H6146">
        <v>717461.66949999996</v>
      </c>
    </row>
    <row r="6147" spans="1:8" x14ac:dyDescent="0.3">
      <c r="A6147" s="1">
        <v>44044</v>
      </c>
      <c r="B6147" s="2" t="s">
        <v>456</v>
      </c>
      <c r="C6147">
        <v>1466</v>
      </c>
      <c r="D6147">
        <v>558.87</v>
      </c>
      <c r="E6147">
        <v>3812210.0954999998</v>
      </c>
      <c r="F6147">
        <v>2762</v>
      </c>
      <c r="G6147">
        <v>666.1</v>
      </c>
      <c r="H6147">
        <v>2411658.2187000001</v>
      </c>
    </row>
    <row r="6148" spans="1:8" x14ac:dyDescent="0.3">
      <c r="A6148" s="1">
        <v>44044</v>
      </c>
      <c r="B6148" s="2" t="s">
        <v>457</v>
      </c>
      <c r="C6148">
        <v>1402</v>
      </c>
      <c r="D6148">
        <v>2203.66</v>
      </c>
      <c r="E6148">
        <v>15717974.3224</v>
      </c>
      <c r="F6148">
        <v>4824</v>
      </c>
      <c r="G6148">
        <v>1355.26</v>
      </c>
      <c r="H6148">
        <v>2809411.2768999999</v>
      </c>
    </row>
    <row r="6149" spans="1:8" x14ac:dyDescent="0.3">
      <c r="A6149" s="1">
        <v>44044</v>
      </c>
      <c r="B6149" s="2" t="s">
        <v>458</v>
      </c>
      <c r="C6149">
        <v>528</v>
      </c>
      <c r="D6149">
        <v>1064.3399999999999</v>
      </c>
      <c r="E6149">
        <v>20157954.545499999</v>
      </c>
      <c r="F6149">
        <v>724</v>
      </c>
      <c r="G6149">
        <v>1070.8499999999999</v>
      </c>
      <c r="H6149">
        <v>14790745.8564</v>
      </c>
    </row>
    <row r="6150" spans="1:8" x14ac:dyDescent="0.3">
      <c r="A6150" s="1">
        <v>44044</v>
      </c>
      <c r="B6150" s="2" t="s">
        <v>459</v>
      </c>
      <c r="C6150">
        <v>709</v>
      </c>
      <c r="D6150">
        <v>103.07</v>
      </c>
      <c r="E6150">
        <v>1453737.6587</v>
      </c>
      <c r="F6150">
        <v>1274</v>
      </c>
      <c r="G6150">
        <v>212.3</v>
      </c>
      <c r="H6150">
        <v>1666405.0234999999</v>
      </c>
    </row>
    <row r="6151" spans="1:8" x14ac:dyDescent="0.3">
      <c r="A6151" s="1">
        <v>44044</v>
      </c>
      <c r="B6151" s="2" t="s">
        <v>460</v>
      </c>
      <c r="C6151">
        <v>7911</v>
      </c>
      <c r="D6151">
        <v>1388.47</v>
      </c>
      <c r="E6151">
        <v>1755113.1336000001</v>
      </c>
      <c r="F6151">
        <v>10256</v>
      </c>
      <c r="G6151">
        <v>1430.22</v>
      </c>
      <c r="H6151">
        <v>1394520.2808000001</v>
      </c>
    </row>
    <row r="6152" spans="1:8" x14ac:dyDescent="0.3">
      <c r="A6152" s="1">
        <v>44044</v>
      </c>
      <c r="B6152" s="2" t="s">
        <v>461</v>
      </c>
      <c r="C6152">
        <v>874</v>
      </c>
      <c r="D6152">
        <v>215.33</v>
      </c>
      <c r="E6152">
        <v>2463729.9770999998</v>
      </c>
      <c r="F6152">
        <v>1733</v>
      </c>
      <c r="G6152">
        <v>189.42</v>
      </c>
      <c r="H6152">
        <v>1093017.8881000001</v>
      </c>
    </row>
    <row r="6153" spans="1:8" x14ac:dyDescent="0.3">
      <c r="A6153" s="1">
        <v>44044</v>
      </c>
      <c r="B6153" s="2" t="s">
        <v>196</v>
      </c>
      <c r="C6153">
        <v>65862</v>
      </c>
      <c r="D6153">
        <v>13807.2</v>
      </c>
      <c r="E6153">
        <v>2096383.3470000001</v>
      </c>
      <c r="F6153">
        <v>123670</v>
      </c>
      <c r="G6153">
        <v>18598.560000000001</v>
      </c>
      <c r="H6153">
        <v>1503886.1486</v>
      </c>
    </row>
    <row r="6154" spans="1:8" x14ac:dyDescent="0.3">
      <c r="A6154" s="1">
        <v>44044</v>
      </c>
      <c r="B6154" s="2" t="s">
        <v>462</v>
      </c>
      <c r="C6154">
        <v>4577</v>
      </c>
      <c r="D6154">
        <v>8871.59</v>
      </c>
      <c r="E6154">
        <v>19382980.118000001</v>
      </c>
      <c r="F6154">
        <v>6139</v>
      </c>
      <c r="G6154">
        <v>9518.11</v>
      </c>
      <c r="H6154">
        <v>15504332.953199999</v>
      </c>
    </row>
    <row r="6155" spans="1:8" x14ac:dyDescent="0.3">
      <c r="A6155" s="1">
        <v>44044</v>
      </c>
      <c r="B6155" s="2" t="s">
        <v>463</v>
      </c>
      <c r="C6155">
        <v>18</v>
      </c>
      <c r="D6155">
        <v>153.34</v>
      </c>
      <c r="E6155">
        <v>85188888.888899997</v>
      </c>
      <c r="F6155">
        <v>3</v>
      </c>
      <c r="G6155">
        <v>302.83999999999997</v>
      </c>
      <c r="H6155">
        <v>1009466666.6667</v>
      </c>
    </row>
    <row r="6156" spans="1:8" x14ac:dyDescent="0.3">
      <c r="A6156" s="1">
        <v>44044</v>
      </c>
      <c r="B6156" s="2" t="s">
        <v>198</v>
      </c>
      <c r="C6156">
        <v>270331</v>
      </c>
      <c r="D6156">
        <v>77983.89</v>
      </c>
      <c r="E6156">
        <v>2884755.7253999999</v>
      </c>
      <c r="F6156">
        <v>372462</v>
      </c>
      <c r="G6156">
        <v>92288.89</v>
      </c>
      <c r="H6156">
        <v>2477806.8635</v>
      </c>
    </row>
    <row r="6157" spans="1:8" x14ac:dyDescent="0.3">
      <c r="A6157" s="1">
        <v>44044</v>
      </c>
      <c r="B6157" s="2" t="s">
        <v>504</v>
      </c>
      <c r="C6157">
        <v>109299</v>
      </c>
      <c r="D6157">
        <v>23627.31</v>
      </c>
      <c r="E6157">
        <v>2161713.2818999998</v>
      </c>
      <c r="F6157">
        <v>143110</v>
      </c>
      <c r="G6157">
        <v>27657.97</v>
      </c>
      <c r="H6157">
        <v>1932637.1322999999</v>
      </c>
    </row>
    <row r="6158" spans="1:8" x14ac:dyDescent="0.3">
      <c r="A6158" s="1">
        <v>44044</v>
      </c>
      <c r="B6158" s="2" t="s">
        <v>505</v>
      </c>
      <c r="C6158">
        <v>108927</v>
      </c>
      <c r="D6158">
        <v>32944.980000000003</v>
      </c>
      <c r="E6158">
        <v>3024500.8125</v>
      </c>
      <c r="F6158">
        <v>137419</v>
      </c>
      <c r="G6158">
        <v>40777.18</v>
      </c>
      <c r="H6158">
        <v>2967361.1364000002</v>
      </c>
    </row>
    <row r="6159" spans="1:8" x14ac:dyDescent="0.3">
      <c r="A6159" s="1">
        <v>44044</v>
      </c>
      <c r="B6159" s="2" t="s">
        <v>464</v>
      </c>
      <c r="C6159">
        <v>64</v>
      </c>
      <c r="D6159">
        <v>6.3</v>
      </c>
      <c r="E6159">
        <v>984375</v>
      </c>
    </row>
    <row r="6160" spans="1:8" x14ac:dyDescent="0.3">
      <c r="A6160" s="1">
        <v>44044</v>
      </c>
      <c r="B6160" s="2" t="s">
        <v>201</v>
      </c>
      <c r="C6160">
        <v>1732</v>
      </c>
      <c r="D6160">
        <v>2143.92</v>
      </c>
      <c r="E6160">
        <v>12378290.993100001</v>
      </c>
      <c r="F6160">
        <v>2123</v>
      </c>
      <c r="G6160">
        <v>1984.89</v>
      </c>
      <c r="H6160">
        <v>9349458.3136999998</v>
      </c>
    </row>
    <row r="6161" spans="1:8" x14ac:dyDescent="0.3">
      <c r="A6161" s="1">
        <v>44044</v>
      </c>
      <c r="B6161" s="2" t="s">
        <v>494</v>
      </c>
      <c r="C6161">
        <v>294</v>
      </c>
      <c r="D6161">
        <v>751.31</v>
      </c>
      <c r="E6161">
        <v>25554761.904800002</v>
      </c>
      <c r="F6161">
        <v>2220</v>
      </c>
      <c r="G6161">
        <v>528.95000000000005</v>
      </c>
      <c r="H6161">
        <v>2382657.6576999999</v>
      </c>
    </row>
    <row r="6162" spans="1:8" x14ac:dyDescent="0.3">
      <c r="A6162" s="1">
        <v>44044</v>
      </c>
      <c r="B6162" s="2" t="s">
        <v>465</v>
      </c>
      <c r="C6162">
        <v>229</v>
      </c>
      <c r="D6162">
        <v>17.850000000000001</v>
      </c>
      <c r="E6162">
        <v>779475.98250000004</v>
      </c>
      <c r="F6162">
        <v>413</v>
      </c>
      <c r="G6162">
        <v>43.67</v>
      </c>
      <c r="H6162">
        <v>1057384.9879000001</v>
      </c>
    </row>
    <row r="6163" spans="1:8" x14ac:dyDescent="0.3">
      <c r="A6163" s="1">
        <v>44044</v>
      </c>
      <c r="B6163" s="2" t="s">
        <v>466</v>
      </c>
      <c r="C6163">
        <v>572</v>
      </c>
      <c r="D6163">
        <v>499.69</v>
      </c>
      <c r="E6163">
        <v>8735839.1608000007</v>
      </c>
      <c r="F6163">
        <v>1404</v>
      </c>
      <c r="G6163">
        <v>520.26</v>
      </c>
      <c r="H6163">
        <v>3705555.5556000001</v>
      </c>
    </row>
    <row r="6164" spans="1:8" x14ac:dyDescent="0.3">
      <c r="A6164" s="1">
        <v>44044</v>
      </c>
      <c r="B6164" s="2" t="s">
        <v>207</v>
      </c>
      <c r="C6164">
        <v>1023</v>
      </c>
      <c r="D6164">
        <v>852.68</v>
      </c>
      <c r="E6164">
        <v>8335092.8640999999</v>
      </c>
      <c r="F6164">
        <v>405</v>
      </c>
      <c r="G6164">
        <v>857.92</v>
      </c>
      <c r="H6164">
        <v>21183209.876499999</v>
      </c>
    </row>
    <row r="6165" spans="1:8" x14ac:dyDescent="0.3">
      <c r="A6165" s="1">
        <v>44044</v>
      </c>
      <c r="B6165" s="2" t="s">
        <v>467</v>
      </c>
      <c r="C6165">
        <v>203712</v>
      </c>
      <c r="D6165">
        <v>90902.9</v>
      </c>
      <c r="E6165">
        <v>4462324.2616999997</v>
      </c>
      <c r="F6165">
        <v>254101</v>
      </c>
      <c r="G6165">
        <v>83486.990000000005</v>
      </c>
      <c r="H6165">
        <v>3285582.8980999999</v>
      </c>
    </row>
    <row r="6166" spans="1:8" x14ac:dyDescent="0.3">
      <c r="A6166" s="1">
        <v>44044</v>
      </c>
      <c r="B6166" s="2" t="s">
        <v>209</v>
      </c>
      <c r="C6166">
        <v>175</v>
      </c>
      <c r="D6166">
        <v>14.23</v>
      </c>
      <c r="E6166">
        <v>813142.85710000002</v>
      </c>
      <c r="F6166">
        <v>387</v>
      </c>
      <c r="G6166">
        <v>97.89</v>
      </c>
      <c r="H6166">
        <v>2529457.3643</v>
      </c>
    </row>
    <row r="6167" spans="1:8" x14ac:dyDescent="0.3">
      <c r="A6167" s="1">
        <v>44013</v>
      </c>
      <c r="B6167" s="2" t="s">
        <v>293</v>
      </c>
      <c r="C6167">
        <v>4865</v>
      </c>
      <c r="D6167">
        <v>703.62</v>
      </c>
      <c r="E6167">
        <v>1446289.8252999999</v>
      </c>
      <c r="F6167">
        <v>8072</v>
      </c>
      <c r="G6167">
        <v>944.34</v>
      </c>
      <c r="H6167">
        <v>1169895.9365999999</v>
      </c>
    </row>
    <row r="6168" spans="1:8" x14ac:dyDescent="0.3">
      <c r="A6168" s="1">
        <v>44013</v>
      </c>
      <c r="B6168" s="2" t="s">
        <v>294</v>
      </c>
      <c r="F6168">
        <v>1</v>
      </c>
      <c r="G6168">
        <v>2.4300000000000002</v>
      </c>
      <c r="H6168">
        <v>24300000</v>
      </c>
    </row>
    <row r="6169" spans="1:8" x14ac:dyDescent="0.3">
      <c r="A6169" s="1">
        <v>44013</v>
      </c>
      <c r="B6169" s="2" t="s">
        <v>296</v>
      </c>
      <c r="C6169">
        <v>1425</v>
      </c>
      <c r="D6169">
        <v>424.15</v>
      </c>
      <c r="E6169">
        <v>2976491.2280999999</v>
      </c>
      <c r="F6169">
        <v>4765</v>
      </c>
      <c r="G6169">
        <v>418.74</v>
      </c>
      <c r="H6169">
        <v>878782.79119999998</v>
      </c>
    </row>
    <row r="6170" spans="1:8" x14ac:dyDescent="0.3">
      <c r="A6170" s="1">
        <v>44013</v>
      </c>
      <c r="B6170" s="2" t="s">
        <v>297</v>
      </c>
      <c r="C6170">
        <v>12284</v>
      </c>
      <c r="D6170">
        <v>3159.47</v>
      </c>
      <c r="E6170">
        <v>2572020.5145</v>
      </c>
      <c r="F6170">
        <v>5</v>
      </c>
      <c r="G6170">
        <v>0.9</v>
      </c>
      <c r="H6170">
        <v>1800000</v>
      </c>
    </row>
    <row r="6171" spans="1:8" x14ac:dyDescent="0.3">
      <c r="A6171" s="1">
        <v>44013</v>
      </c>
      <c r="B6171" s="2" t="s">
        <v>298</v>
      </c>
      <c r="C6171">
        <v>670</v>
      </c>
      <c r="D6171">
        <v>47.85</v>
      </c>
      <c r="E6171">
        <v>714179.10450000002</v>
      </c>
      <c r="F6171">
        <v>1830</v>
      </c>
      <c r="G6171">
        <v>118.21</v>
      </c>
      <c r="H6171">
        <v>645956.28419999999</v>
      </c>
    </row>
    <row r="6172" spans="1:8" x14ac:dyDescent="0.3">
      <c r="A6172" s="1">
        <v>44013</v>
      </c>
      <c r="B6172" s="2" t="s">
        <v>299</v>
      </c>
      <c r="C6172">
        <v>160</v>
      </c>
      <c r="D6172">
        <v>9.67</v>
      </c>
      <c r="E6172">
        <v>604375</v>
      </c>
      <c r="F6172">
        <v>508</v>
      </c>
      <c r="G6172">
        <v>26.7</v>
      </c>
      <c r="H6172">
        <v>525590.55119999999</v>
      </c>
    </row>
    <row r="6173" spans="1:8" x14ac:dyDescent="0.3">
      <c r="A6173" s="1">
        <v>44013</v>
      </c>
      <c r="B6173" s="2" t="s">
        <v>300</v>
      </c>
      <c r="C6173">
        <v>1912</v>
      </c>
      <c r="D6173">
        <v>2814.02</v>
      </c>
      <c r="E6173">
        <v>14717677.8243</v>
      </c>
      <c r="F6173">
        <v>11940</v>
      </c>
      <c r="G6173">
        <v>5208.4399999999996</v>
      </c>
      <c r="H6173">
        <v>4362177.5543999998</v>
      </c>
    </row>
    <row r="6174" spans="1:8" x14ac:dyDescent="0.3">
      <c r="A6174" s="1">
        <v>44013</v>
      </c>
      <c r="B6174" s="2" t="s">
        <v>301</v>
      </c>
      <c r="C6174">
        <v>1898</v>
      </c>
      <c r="D6174">
        <v>3687.2</v>
      </c>
      <c r="E6174">
        <v>19426765.015799999</v>
      </c>
      <c r="F6174">
        <v>5140</v>
      </c>
      <c r="G6174">
        <v>3851.56</v>
      </c>
      <c r="H6174">
        <v>7493307.3930000002</v>
      </c>
    </row>
    <row r="6175" spans="1:8" x14ac:dyDescent="0.3">
      <c r="A6175" s="1">
        <v>44013</v>
      </c>
      <c r="B6175" s="2" t="s">
        <v>16</v>
      </c>
      <c r="C6175">
        <v>3109</v>
      </c>
      <c r="D6175">
        <v>1551.48</v>
      </c>
      <c r="E6175">
        <v>4990286.2657000003</v>
      </c>
      <c r="F6175">
        <v>7645</v>
      </c>
      <c r="G6175">
        <v>2461.09</v>
      </c>
      <c r="H6175">
        <v>3219215.1732999999</v>
      </c>
    </row>
    <row r="6176" spans="1:8" x14ac:dyDescent="0.3">
      <c r="A6176" s="1">
        <v>44013</v>
      </c>
      <c r="B6176" s="2" t="s">
        <v>302</v>
      </c>
      <c r="C6176">
        <v>2111</v>
      </c>
      <c r="D6176">
        <v>225.83</v>
      </c>
      <c r="E6176">
        <v>1069777.3566999999</v>
      </c>
      <c r="F6176">
        <v>3644</v>
      </c>
      <c r="G6176">
        <v>335.38</v>
      </c>
      <c r="H6176">
        <v>920362.23930000002</v>
      </c>
    </row>
    <row r="6177" spans="1:8" x14ac:dyDescent="0.3">
      <c r="A6177" s="1">
        <v>44013</v>
      </c>
      <c r="B6177" s="2" t="s">
        <v>19</v>
      </c>
      <c r="C6177">
        <v>25324</v>
      </c>
      <c r="D6177">
        <v>13557.67</v>
      </c>
      <c r="E6177">
        <v>5353684.2521000002</v>
      </c>
      <c r="F6177">
        <v>31017</v>
      </c>
      <c r="G6177">
        <v>16223.79</v>
      </c>
      <c r="H6177">
        <v>5230612.2449000003</v>
      </c>
    </row>
    <row r="6178" spans="1:8" x14ac:dyDescent="0.3">
      <c r="A6178" s="1">
        <v>44013</v>
      </c>
      <c r="B6178" s="2" t="s">
        <v>303</v>
      </c>
      <c r="C6178">
        <v>1627</v>
      </c>
      <c r="D6178">
        <v>7292.13</v>
      </c>
      <c r="E6178">
        <v>44819483.712399997</v>
      </c>
      <c r="F6178">
        <v>3028</v>
      </c>
      <c r="G6178">
        <v>8694.7999999999993</v>
      </c>
      <c r="H6178">
        <v>28714663.144000001</v>
      </c>
    </row>
    <row r="6179" spans="1:8" x14ac:dyDescent="0.3">
      <c r="A6179" s="1">
        <v>44013</v>
      </c>
      <c r="B6179" s="2" t="s">
        <v>20</v>
      </c>
      <c r="C6179">
        <v>938146</v>
      </c>
      <c r="D6179">
        <v>548770.77</v>
      </c>
      <c r="E6179">
        <v>5849524.1678999998</v>
      </c>
      <c r="F6179">
        <v>716097</v>
      </c>
      <c r="G6179">
        <v>628889.74</v>
      </c>
      <c r="H6179">
        <v>8782186.4914999995</v>
      </c>
    </row>
    <row r="6180" spans="1:8" x14ac:dyDescent="0.3">
      <c r="A6180" s="1">
        <v>44013</v>
      </c>
      <c r="B6180" s="2" t="s">
        <v>24</v>
      </c>
      <c r="C6180">
        <v>45923</v>
      </c>
      <c r="D6180">
        <v>16024</v>
      </c>
      <c r="E6180">
        <v>3489319.0776</v>
      </c>
      <c r="F6180">
        <v>75341</v>
      </c>
      <c r="G6180">
        <v>15377.28</v>
      </c>
      <c r="H6180">
        <v>2041024.1436000001</v>
      </c>
    </row>
    <row r="6181" spans="1:8" x14ac:dyDescent="0.3">
      <c r="A6181" s="1">
        <v>44013</v>
      </c>
      <c r="B6181" s="2" t="s">
        <v>304</v>
      </c>
      <c r="C6181">
        <v>24723</v>
      </c>
      <c r="D6181">
        <v>56161.16</v>
      </c>
      <c r="E6181">
        <v>22716159.042199999</v>
      </c>
      <c r="F6181">
        <v>9689</v>
      </c>
      <c r="G6181">
        <v>108288.38</v>
      </c>
      <c r="H6181">
        <v>111764248.1164</v>
      </c>
    </row>
    <row r="6182" spans="1:8" x14ac:dyDescent="0.3">
      <c r="A6182" s="1">
        <v>44013</v>
      </c>
      <c r="B6182" s="2" t="s">
        <v>305</v>
      </c>
      <c r="C6182">
        <v>221</v>
      </c>
      <c r="D6182">
        <v>428.24</v>
      </c>
      <c r="E6182">
        <v>19377375.5656</v>
      </c>
      <c r="F6182">
        <v>58</v>
      </c>
      <c r="G6182">
        <v>181.09</v>
      </c>
      <c r="H6182">
        <v>31222413.793099999</v>
      </c>
    </row>
    <row r="6183" spans="1:8" x14ac:dyDescent="0.3">
      <c r="A6183" s="1">
        <v>44013</v>
      </c>
      <c r="B6183" s="2" t="s">
        <v>28</v>
      </c>
      <c r="C6183">
        <v>385363</v>
      </c>
      <c r="D6183">
        <v>230767.51</v>
      </c>
      <c r="E6183">
        <v>5988315.1730000004</v>
      </c>
      <c r="F6183">
        <v>646280</v>
      </c>
      <c r="G6183">
        <v>235034.88</v>
      </c>
      <c r="H6183">
        <v>3636734.5422999999</v>
      </c>
    </row>
    <row r="6184" spans="1:8" x14ac:dyDescent="0.3">
      <c r="A6184" s="1">
        <v>44013</v>
      </c>
      <c r="B6184" s="2" t="s">
        <v>306</v>
      </c>
      <c r="C6184">
        <v>47391</v>
      </c>
      <c r="D6184">
        <v>4779.03</v>
      </c>
      <c r="E6184">
        <v>1008425.6504</v>
      </c>
      <c r="F6184">
        <v>4</v>
      </c>
      <c r="G6184">
        <v>11000</v>
      </c>
      <c r="H6184">
        <v>27500000000</v>
      </c>
    </row>
    <row r="6185" spans="1:8" x14ac:dyDescent="0.3">
      <c r="A6185" s="1">
        <v>44013</v>
      </c>
      <c r="B6185" s="2" t="s">
        <v>307</v>
      </c>
      <c r="C6185">
        <v>62033</v>
      </c>
      <c r="D6185">
        <v>8000.01</v>
      </c>
      <c r="E6185">
        <v>1289637.7734000001</v>
      </c>
      <c r="F6185">
        <v>5</v>
      </c>
      <c r="G6185">
        <v>19000</v>
      </c>
      <c r="H6185">
        <v>38000000000</v>
      </c>
    </row>
    <row r="6186" spans="1:8" x14ac:dyDescent="0.3">
      <c r="A6186" s="1">
        <v>44013</v>
      </c>
      <c r="B6186" s="2" t="s">
        <v>29</v>
      </c>
      <c r="C6186">
        <v>145</v>
      </c>
      <c r="D6186">
        <v>74.69</v>
      </c>
      <c r="E6186">
        <v>5151034.4828000003</v>
      </c>
      <c r="F6186">
        <v>455</v>
      </c>
      <c r="G6186">
        <v>115.17</v>
      </c>
      <c r="H6186">
        <v>2531208.7911999999</v>
      </c>
    </row>
    <row r="6187" spans="1:8" x14ac:dyDescent="0.3">
      <c r="A6187" s="1">
        <v>44013</v>
      </c>
      <c r="B6187" s="2" t="s">
        <v>30</v>
      </c>
      <c r="C6187">
        <v>270207</v>
      </c>
      <c r="D6187">
        <v>109481.77</v>
      </c>
      <c r="E6187">
        <v>4051774.0103000002</v>
      </c>
      <c r="F6187">
        <v>425593</v>
      </c>
      <c r="G6187">
        <v>153705.72</v>
      </c>
      <c r="H6187">
        <v>3611565.9797</v>
      </c>
    </row>
    <row r="6188" spans="1:8" x14ac:dyDescent="0.3">
      <c r="A6188" s="1">
        <v>44013</v>
      </c>
      <c r="B6188" s="2" t="s">
        <v>31</v>
      </c>
      <c r="C6188">
        <v>85537</v>
      </c>
      <c r="D6188">
        <v>24219.54</v>
      </c>
      <c r="E6188">
        <v>2831469.4226000002</v>
      </c>
      <c r="F6188">
        <v>120953</v>
      </c>
      <c r="G6188">
        <v>29929.919999999998</v>
      </c>
      <c r="H6188">
        <v>2474508.2801000001</v>
      </c>
    </row>
    <row r="6189" spans="1:8" x14ac:dyDescent="0.3">
      <c r="A6189" s="1">
        <v>44013</v>
      </c>
      <c r="B6189" s="2" t="s">
        <v>308</v>
      </c>
      <c r="C6189">
        <v>2860</v>
      </c>
      <c r="D6189">
        <v>15734.48</v>
      </c>
      <c r="E6189">
        <v>55015664.335699998</v>
      </c>
      <c r="F6189">
        <v>3617</v>
      </c>
      <c r="G6189">
        <v>25294.62</v>
      </c>
      <c r="H6189">
        <v>69932596.074100003</v>
      </c>
    </row>
    <row r="6190" spans="1:8" x14ac:dyDescent="0.3">
      <c r="A6190" s="1">
        <v>44013</v>
      </c>
      <c r="B6190" s="2" t="s">
        <v>309</v>
      </c>
      <c r="C6190">
        <v>2671</v>
      </c>
      <c r="D6190">
        <v>466.16</v>
      </c>
      <c r="E6190">
        <v>1745263.9461000001</v>
      </c>
      <c r="F6190">
        <v>4485</v>
      </c>
      <c r="G6190">
        <v>541.36</v>
      </c>
      <c r="H6190">
        <v>1207045.7079</v>
      </c>
    </row>
    <row r="6191" spans="1:8" x14ac:dyDescent="0.3">
      <c r="A6191" s="1">
        <v>44013</v>
      </c>
      <c r="B6191" s="2" t="s">
        <v>310</v>
      </c>
      <c r="C6191">
        <v>72</v>
      </c>
      <c r="D6191">
        <v>9.11</v>
      </c>
      <c r="E6191">
        <v>1265277.7778</v>
      </c>
      <c r="F6191">
        <v>277</v>
      </c>
      <c r="G6191">
        <v>35.68</v>
      </c>
      <c r="H6191">
        <v>1288086.6425999999</v>
      </c>
    </row>
    <row r="6192" spans="1:8" x14ac:dyDescent="0.3">
      <c r="A6192" s="1">
        <v>44013</v>
      </c>
      <c r="B6192" s="2" t="s">
        <v>311</v>
      </c>
      <c r="C6192">
        <v>158356</v>
      </c>
      <c r="D6192">
        <v>48667.5</v>
      </c>
      <c r="E6192">
        <v>3073296.8753999998</v>
      </c>
      <c r="F6192">
        <v>7837</v>
      </c>
      <c r="G6192">
        <v>49383.89</v>
      </c>
      <c r="H6192">
        <v>63013768.023500003</v>
      </c>
    </row>
    <row r="6193" spans="1:8" x14ac:dyDescent="0.3">
      <c r="A6193" s="1">
        <v>44013</v>
      </c>
      <c r="B6193" s="2" t="s">
        <v>38</v>
      </c>
      <c r="C6193">
        <v>299694</v>
      </c>
      <c r="D6193">
        <v>142205.87</v>
      </c>
      <c r="E6193">
        <v>4745035.6030000001</v>
      </c>
      <c r="F6193">
        <v>284047</v>
      </c>
      <c r="G6193">
        <v>146843.34</v>
      </c>
      <c r="H6193">
        <v>5169684.5944999997</v>
      </c>
    </row>
    <row r="6194" spans="1:8" x14ac:dyDescent="0.3">
      <c r="A6194" s="1">
        <v>44013</v>
      </c>
      <c r="B6194" s="2" t="s">
        <v>497</v>
      </c>
      <c r="C6194">
        <v>99309</v>
      </c>
      <c r="D6194">
        <v>33217.83</v>
      </c>
      <c r="E6194">
        <v>3344896.233</v>
      </c>
      <c r="F6194">
        <v>109916</v>
      </c>
      <c r="G6194">
        <v>40670.019999999997</v>
      </c>
      <c r="H6194">
        <v>3700100.0764000001</v>
      </c>
    </row>
    <row r="6195" spans="1:8" x14ac:dyDescent="0.3">
      <c r="A6195" s="1">
        <v>44013</v>
      </c>
      <c r="B6195" s="2" t="s">
        <v>312</v>
      </c>
      <c r="C6195">
        <v>8701</v>
      </c>
      <c r="D6195">
        <v>681.19</v>
      </c>
      <c r="E6195">
        <v>782887.02450000006</v>
      </c>
      <c r="F6195">
        <v>13074</v>
      </c>
      <c r="G6195">
        <v>1028.57</v>
      </c>
      <c r="H6195">
        <v>786729.38659999997</v>
      </c>
    </row>
    <row r="6196" spans="1:8" x14ac:dyDescent="0.3">
      <c r="A6196" s="1">
        <v>44013</v>
      </c>
      <c r="B6196" s="2" t="s">
        <v>313</v>
      </c>
      <c r="C6196">
        <v>10647</v>
      </c>
      <c r="D6196">
        <v>2597.31</v>
      </c>
      <c r="E6196">
        <v>2439475.9087</v>
      </c>
      <c r="F6196">
        <v>12870</v>
      </c>
      <c r="G6196">
        <v>2426.5300000000002</v>
      </c>
      <c r="H6196">
        <v>1885415.6954000001</v>
      </c>
    </row>
    <row r="6197" spans="1:8" x14ac:dyDescent="0.3">
      <c r="A6197" s="1">
        <v>44013</v>
      </c>
      <c r="B6197" s="2" t="s">
        <v>41</v>
      </c>
      <c r="C6197">
        <v>159617</v>
      </c>
      <c r="D6197">
        <v>41693.25</v>
      </c>
      <c r="E6197">
        <v>2612080.7933999998</v>
      </c>
      <c r="F6197">
        <v>239098</v>
      </c>
      <c r="G6197">
        <v>43892.35</v>
      </c>
      <c r="H6197">
        <v>1835747.2668000001</v>
      </c>
    </row>
    <row r="6198" spans="1:8" x14ac:dyDescent="0.3">
      <c r="A6198" s="1">
        <v>44013</v>
      </c>
      <c r="B6198" s="2" t="s">
        <v>314</v>
      </c>
      <c r="C6198">
        <v>196167</v>
      </c>
      <c r="D6198">
        <v>432342.59</v>
      </c>
      <c r="E6198">
        <v>22039516.8402</v>
      </c>
      <c r="F6198">
        <v>162056</v>
      </c>
      <c r="G6198">
        <v>400109.4</v>
      </c>
      <c r="H6198">
        <v>24689576.442699999</v>
      </c>
    </row>
    <row r="6199" spans="1:8" x14ac:dyDescent="0.3">
      <c r="A6199" s="1">
        <v>44013</v>
      </c>
      <c r="B6199" s="2" t="s">
        <v>315</v>
      </c>
      <c r="C6199">
        <v>859</v>
      </c>
      <c r="D6199">
        <v>218.1</v>
      </c>
      <c r="E6199">
        <v>2538998.8358999998</v>
      </c>
      <c r="F6199">
        <v>1100</v>
      </c>
      <c r="G6199">
        <v>308.54000000000002</v>
      </c>
      <c r="H6199">
        <v>2804909.0909000002</v>
      </c>
    </row>
    <row r="6200" spans="1:8" x14ac:dyDescent="0.3">
      <c r="A6200" s="1">
        <v>44013</v>
      </c>
      <c r="B6200" s="2" t="s">
        <v>316</v>
      </c>
      <c r="C6200">
        <v>71479</v>
      </c>
      <c r="D6200">
        <v>9048.34</v>
      </c>
      <c r="E6200">
        <v>1265873.8929999999</v>
      </c>
      <c r="F6200">
        <v>85693</v>
      </c>
      <c r="G6200">
        <v>9354.33</v>
      </c>
      <c r="H6200">
        <v>1091609.5830000001</v>
      </c>
    </row>
    <row r="6201" spans="1:8" x14ac:dyDescent="0.3">
      <c r="A6201" s="1">
        <v>44013</v>
      </c>
      <c r="B6201" s="2" t="s">
        <v>317</v>
      </c>
      <c r="C6201">
        <v>322</v>
      </c>
      <c r="D6201">
        <v>3501.91</v>
      </c>
      <c r="E6201">
        <v>108754968.94410001</v>
      </c>
      <c r="F6201">
        <v>236</v>
      </c>
      <c r="G6201">
        <v>3257.88</v>
      </c>
      <c r="H6201">
        <v>138045762.7119</v>
      </c>
    </row>
    <row r="6202" spans="1:8" x14ac:dyDescent="0.3">
      <c r="A6202" s="1">
        <v>44013</v>
      </c>
      <c r="B6202" s="2" t="s">
        <v>318</v>
      </c>
      <c r="C6202">
        <v>646</v>
      </c>
      <c r="D6202">
        <v>15151.07</v>
      </c>
      <c r="E6202">
        <v>234536687.30649999</v>
      </c>
      <c r="F6202">
        <v>598</v>
      </c>
      <c r="G6202">
        <v>16603.14</v>
      </c>
      <c r="H6202">
        <v>277644481.60540003</v>
      </c>
    </row>
    <row r="6203" spans="1:8" x14ac:dyDescent="0.3">
      <c r="A6203" s="1">
        <v>44013</v>
      </c>
      <c r="B6203" s="2" t="s">
        <v>319</v>
      </c>
      <c r="C6203">
        <v>74</v>
      </c>
      <c r="D6203">
        <v>1615.89</v>
      </c>
      <c r="E6203">
        <v>218363513.51350001</v>
      </c>
      <c r="F6203">
        <v>93</v>
      </c>
      <c r="G6203">
        <v>1368.81</v>
      </c>
      <c r="H6203">
        <v>147183870.9677</v>
      </c>
    </row>
    <row r="6204" spans="1:8" x14ac:dyDescent="0.3">
      <c r="A6204" s="1">
        <v>44013</v>
      </c>
      <c r="B6204" s="2" t="s">
        <v>320</v>
      </c>
      <c r="C6204">
        <v>274</v>
      </c>
      <c r="D6204">
        <v>1003.89</v>
      </c>
      <c r="E6204">
        <v>36638321.167900003</v>
      </c>
      <c r="F6204">
        <v>238</v>
      </c>
      <c r="G6204">
        <v>1273.5999999999999</v>
      </c>
      <c r="H6204">
        <v>53512605.042000003</v>
      </c>
    </row>
    <row r="6205" spans="1:8" x14ac:dyDescent="0.3">
      <c r="A6205" s="1">
        <v>44013</v>
      </c>
      <c r="B6205" s="2" t="s">
        <v>321</v>
      </c>
      <c r="C6205">
        <v>25236</v>
      </c>
      <c r="D6205">
        <v>16265.87</v>
      </c>
      <c r="E6205">
        <v>6445502.4567999998</v>
      </c>
      <c r="F6205">
        <v>20263</v>
      </c>
      <c r="G6205">
        <v>14079.15</v>
      </c>
      <c r="H6205">
        <v>6948206.0899</v>
      </c>
    </row>
    <row r="6206" spans="1:8" x14ac:dyDescent="0.3">
      <c r="A6206" s="1">
        <v>44013</v>
      </c>
      <c r="B6206" s="2" t="s">
        <v>322</v>
      </c>
      <c r="C6206">
        <v>29321</v>
      </c>
      <c r="D6206">
        <v>7390.13</v>
      </c>
      <c r="E6206">
        <v>2520422.2230000002</v>
      </c>
      <c r="F6206">
        <v>34887</v>
      </c>
      <c r="G6206">
        <v>9180.49</v>
      </c>
      <c r="H6206">
        <v>2631493.1063000001</v>
      </c>
    </row>
    <row r="6207" spans="1:8" x14ac:dyDescent="0.3">
      <c r="A6207" s="1">
        <v>44013</v>
      </c>
      <c r="B6207" s="2" t="s">
        <v>323</v>
      </c>
      <c r="C6207">
        <v>560</v>
      </c>
      <c r="D6207">
        <v>76.930000000000007</v>
      </c>
      <c r="E6207">
        <v>1373750</v>
      </c>
      <c r="F6207">
        <v>887</v>
      </c>
      <c r="G6207">
        <v>85.44</v>
      </c>
      <c r="H6207">
        <v>963246.89969999995</v>
      </c>
    </row>
    <row r="6208" spans="1:8" x14ac:dyDescent="0.3">
      <c r="A6208" s="1">
        <v>44013</v>
      </c>
      <c r="B6208" s="2" t="s">
        <v>324</v>
      </c>
      <c r="C6208">
        <v>20</v>
      </c>
      <c r="D6208">
        <v>23.43</v>
      </c>
      <c r="E6208">
        <v>11715000</v>
      </c>
      <c r="F6208">
        <v>1</v>
      </c>
      <c r="G6208">
        <v>0.1</v>
      </c>
      <c r="H6208">
        <v>1000000</v>
      </c>
    </row>
    <row r="6209" spans="1:8" x14ac:dyDescent="0.3">
      <c r="A6209" s="1">
        <v>44013</v>
      </c>
      <c r="B6209" s="2" t="s">
        <v>325</v>
      </c>
      <c r="C6209">
        <v>67496</v>
      </c>
      <c r="D6209">
        <v>288930.56</v>
      </c>
      <c r="E6209">
        <v>42807064.122299999</v>
      </c>
      <c r="F6209">
        <v>26143</v>
      </c>
      <c r="G6209">
        <v>284442.01</v>
      </c>
      <c r="H6209">
        <v>108802360.09639999</v>
      </c>
    </row>
    <row r="6210" spans="1:8" x14ac:dyDescent="0.3">
      <c r="A6210" s="1">
        <v>44013</v>
      </c>
      <c r="B6210" s="2" t="s">
        <v>326</v>
      </c>
      <c r="C6210">
        <v>10283</v>
      </c>
      <c r="D6210">
        <v>1298.1300000000001</v>
      </c>
      <c r="E6210">
        <v>1262403.9676999999</v>
      </c>
      <c r="F6210">
        <v>12407</v>
      </c>
      <c r="G6210">
        <v>1420.04</v>
      </c>
      <c r="H6210">
        <v>1144547.4328999999</v>
      </c>
    </row>
    <row r="6211" spans="1:8" x14ac:dyDescent="0.3">
      <c r="A6211" s="1">
        <v>44013</v>
      </c>
      <c r="B6211" s="2" t="s">
        <v>327</v>
      </c>
      <c r="C6211">
        <v>244</v>
      </c>
      <c r="D6211">
        <v>14.16</v>
      </c>
      <c r="E6211">
        <v>580327.8689</v>
      </c>
      <c r="F6211">
        <v>436</v>
      </c>
      <c r="G6211">
        <v>23.64</v>
      </c>
      <c r="H6211">
        <v>542201.83490000002</v>
      </c>
    </row>
    <row r="6212" spans="1:8" x14ac:dyDescent="0.3">
      <c r="A6212" s="1">
        <v>44013</v>
      </c>
      <c r="B6212" s="2" t="s">
        <v>328</v>
      </c>
      <c r="C6212">
        <v>204</v>
      </c>
      <c r="D6212">
        <v>120.49</v>
      </c>
      <c r="E6212">
        <v>5906372.5489999996</v>
      </c>
      <c r="F6212">
        <v>297</v>
      </c>
      <c r="G6212">
        <v>173.73</v>
      </c>
      <c r="H6212">
        <v>5849494.9495000001</v>
      </c>
    </row>
    <row r="6213" spans="1:8" x14ac:dyDescent="0.3">
      <c r="A6213" s="1">
        <v>44013</v>
      </c>
      <c r="B6213" s="2" t="s">
        <v>329</v>
      </c>
      <c r="C6213">
        <v>1695</v>
      </c>
      <c r="D6213">
        <v>319.06</v>
      </c>
      <c r="E6213">
        <v>1882359.882</v>
      </c>
      <c r="F6213">
        <v>3249</v>
      </c>
      <c r="G6213">
        <v>456.41</v>
      </c>
      <c r="H6213">
        <v>1404770.6987000001</v>
      </c>
    </row>
    <row r="6214" spans="1:8" x14ac:dyDescent="0.3">
      <c r="A6214" s="1">
        <v>44013</v>
      </c>
      <c r="B6214" s="2" t="s">
        <v>330</v>
      </c>
      <c r="C6214">
        <v>81</v>
      </c>
      <c r="D6214">
        <v>21.81</v>
      </c>
      <c r="E6214">
        <v>2692592.5926000001</v>
      </c>
      <c r="F6214">
        <v>239</v>
      </c>
      <c r="G6214">
        <v>44.52</v>
      </c>
      <c r="H6214">
        <v>1862761.5063</v>
      </c>
    </row>
    <row r="6215" spans="1:8" x14ac:dyDescent="0.3">
      <c r="A6215" s="1">
        <v>44013</v>
      </c>
      <c r="B6215" s="2" t="s">
        <v>60</v>
      </c>
      <c r="C6215">
        <v>277</v>
      </c>
      <c r="D6215">
        <v>789</v>
      </c>
      <c r="E6215">
        <v>28483754.512600001</v>
      </c>
      <c r="F6215">
        <v>200</v>
      </c>
      <c r="G6215">
        <v>2335.8000000000002</v>
      </c>
      <c r="H6215">
        <v>116790000</v>
      </c>
    </row>
    <row r="6216" spans="1:8" x14ac:dyDescent="0.3">
      <c r="A6216" s="1">
        <v>44013</v>
      </c>
      <c r="B6216" s="2" t="s">
        <v>331</v>
      </c>
      <c r="C6216">
        <v>9747</v>
      </c>
      <c r="D6216">
        <v>2628.3</v>
      </c>
      <c r="E6216">
        <v>2696522.0068000001</v>
      </c>
      <c r="F6216">
        <v>11887</v>
      </c>
      <c r="G6216">
        <v>3489.72</v>
      </c>
      <c r="H6216">
        <v>2935744.9314000001</v>
      </c>
    </row>
    <row r="6217" spans="1:8" x14ac:dyDescent="0.3">
      <c r="A6217" s="1">
        <v>44013</v>
      </c>
      <c r="B6217" s="2" t="s">
        <v>332</v>
      </c>
      <c r="C6217">
        <v>2487</v>
      </c>
      <c r="D6217">
        <v>3137.47</v>
      </c>
      <c r="E6217">
        <v>12615480.498600001</v>
      </c>
      <c r="F6217">
        <v>4353</v>
      </c>
      <c r="G6217">
        <v>3271.5</v>
      </c>
      <c r="H6217">
        <v>7515506.5471999999</v>
      </c>
    </row>
    <row r="6218" spans="1:8" x14ac:dyDescent="0.3">
      <c r="A6218" s="1">
        <v>44013</v>
      </c>
      <c r="B6218" s="2" t="s">
        <v>63</v>
      </c>
      <c r="C6218">
        <v>227</v>
      </c>
      <c r="D6218">
        <v>10906.75</v>
      </c>
      <c r="E6218">
        <v>480473568.28189999</v>
      </c>
      <c r="F6218">
        <v>83</v>
      </c>
      <c r="G6218">
        <v>10543.44</v>
      </c>
      <c r="H6218">
        <v>1270293975.9036</v>
      </c>
    </row>
    <row r="6219" spans="1:8" x14ac:dyDescent="0.3">
      <c r="A6219" s="1">
        <v>44013</v>
      </c>
      <c r="B6219" s="2" t="s">
        <v>333</v>
      </c>
      <c r="C6219">
        <v>107097</v>
      </c>
      <c r="D6219">
        <v>46455.05</v>
      </c>
      <c r="E6219">
        <v>4337661.1857000003</v>
      </c>
      <c r="F6219">
        <v>132446</v>
      </c>
      <c r="G6219">
        <v>41768.839999999997</v>
      </c>
      <c r="H6219">
        <v>3153650.5444</v>
      </c>
    </row>
    <row r="6220" spans="1:8" x14ac:dyDescent="0.3">
      <c r="A6220" s="1">
        <v>44013</v>
      </c>
      <c r="B6220" s="2" t="s">
        <v>334</v>
      </c>
      <c r="C6220">
        <v>1272</v>
      </c>
      <c r="D6220">
        <v>4457.16</v>
      </c>
      <c r="E6220">
        <v>35040566.037699997</v>
      </c>
      <c r="F6220">
        <v>1938</v>
      </c>
      <c r="G6220">
        <v>5289.41</v>
      </c>
      <c r="H6220">
        <v>27293137.254900001</v>
      </c>
    </row>
    <row r="6221" spans="1:8" x14ac:dyDescent="0.3">
      <c r="A6221" s="1">
        <v>44013</v>
      </c>
      <c r="B6221" s="2" t="s">
        <v>66</v>
      </c>
      <c r="C6221">
        <v>3479</v>
      </c>
      <c r="D6221">
        <v>1988.44</v>
      </c>
      <c r="E6221">
        <v>5715550.4455000004</v>
      </c>
      <c r="F6221">
        <v>2898</v>
      </c>
      <c r="G6221">
        <v>2020.82</v>
      </c>
      <c r="H6221">
        <v>6973153.8991999999</v>
      </c>
    </row>
    <row r="6222" spans="1:8" x14ac:dyDescent="0.3">
      <c r="A6222" s="1">
        <v>44013</v>
      </c>
      <c r="B6222" s="2" t="s">
        <v>335</v>
      </c>
      <c r="C6222">
        <v>49</v>
      </c>
      <c r="D6222">
        <v>1294.53</v>
      </c>
      <c r="E6222">
        <v>264189795.91839999</v>
      </c>
      <c r="F6222">
        <v>47</v>
      </c>
      <c r="G6222">
        <v>3363.7</v>
      </c>
      <c r="H6222">
        <v>715680851.06379998</v>
      </c>
    </row>
    <row r="6223" spans="1:8" x14ac:dyDescent="0.3">
      <c r="A6223" s="1">
        <v>44013</v>
      </c>
      <c r="B6223" s="2" t="s">
        <v>336</v>
      </c>
      <c r="C6223">
        <v>46</v>
      </c>
      <c r="D6223">
        <v>962.65</v>
      </c>
      <c r="E6223">
        <v>209271739.1304</v>
      </c>
      <c r="F6223">
        <v>102</v>
      </c>
      <c r="G6223">
        <v>1044.76</v>
      </c>
      <c r="H6223">
        <v>102427450.9804</v>
      </c>
    </row>
    <row r="6224" spans="1:8" x14ac:dyDescent="0.3">
      <c r="A6224" s="1">
        <v>44013</v>
      </c>
      <c r="B6224" s="2" t="s">
        <v>337</v>
      </c>
      <c r="C6224">
        <v>43</v>
      </c>
      <c r="D6224">
        <v>14889.77</v>
      </c>
      <c r="E6224">
        <v>3462737209.3023</v>
      </c>
      <c r="F6224">
        <v>31</v>
      </c>
      <c r="G6224">
        <v>14867.9</v>
      </c>
      <c r="H6224">
        <v>4796096774.1935997</v>
      </c>
    </row>
    <row r="6225" spans="1:8" x14ac:dyDescent="0.3">
      <c r="A6225" s="1">
        <v>44013</v>
      </c>
      <c r="B6225" s="2" t="s">
        <v>338</v>
      </c>
      <c r="C6225">
        <v>2850</v>
      </c>
      <c r="D6225">
        <v>2181.54</v>
      </c>
      <c r="E6225">
        <v>7654526.3158</v>
      </c>
      <c r="F6225">
        <v>3944</v>
      </c>
      <c r="G6225">
        <v>2241.4699999999998</v>
      </c>
      <c r="H6225">
        <v>5683240.3651000001</v>
      </c>
    </row>
    <row r="6226" spans="1:8" x14ac:dyDescent="0.3">
      <c r="A6226" s="1">
        <v>44013</v>
      </c>
      <c r="B6226" s="2" t="s">
        <v>339</v>
      </c>
      <c r="C6226">
        <v>1709</v>
      </c>
      <c r="D6226">
        <v>635.63</v>
      </c>
      <c r="E6226">
        <v>3719309.5377000002</v>
      </c>
      <c r="F6226">
        <v>3079</v>
      </c>
      <c r="G6226">
        <v>642.45000000000005</v>
      </c>
      <c r="H6226">
        <v>2086554.0759999999</v>
      </c>
    </row>
    <row r="6227" spans="1:8" x14ac:dyDescent="0.3">
      <c r="A6227" s="1">
        <v>44013</v>
      </c>
      <c r="B6227" s="2" t="s">
        <v>340</v>
      </c>
      <c r="C6227">
        <v>2250114</v>
      </c>
      <c r="D6227">
        <v>1569084.42</v>
      </c>
      <c r="E6227">
        <v>6973355.2166999998</v>
      </c>
      <c r="F6227">
        <v>1782554</v>
      </c>
      <c r="G6227">
        <v>1503277.18</v>
      </c>
      <c r="H6227">
        <v>8433277.0844999999</v>
      </c>
    </row>
    <row r="6228" spans="1:8" x14ac:dyDescent="0.3">
      <c r="A6228" s="1">
        <v>44013</v>
      </c>
      <c r="B6228" s="2" t="s">
        <v>341</v>
      </c>
      <c r="C6228">
        <v>1100763</v>
      </c>
      <c r="D6228">
        <v>805407.8</v>
      </c>
      <c r="E6228">
        <v>7316813.8827</v>
      </c>
      <c r="F6228">
        <v>1103950</v>
      </c>
      <c r="G6228">
        <v>842580.83</v>
      </c>
      <c r="H6228">
        <v>7632418.4066000003</v>
      </c>
    </row>
    <row r="6229" spans="1:8" x14ac:dyDescent="0.3">
      <c r="A6229" s="1">
        <v>44013</v>
      </c>
      <c r="B6229" s="2" t="s">
        <v>342</v>
      </c>
      <c r="C6229">
        <v>398</v>
      </c>
      <c r="D6229">
        <v>69000.95</v>
      </c>
      <c r="E6229">
        <v>1733692211.0553</v>
      </c>
      <c r="F6229">
        <v>302</v>
      </c>
      <c r="G6229">
        <v>68595.600000000006</v>
      </c>
      <c r="H6229">
        <v>2271377483.4436998</v>
      </c>
    </row>
    <row r="6230" spans="1:8" x14ac:dyDescent="0.3">
      <c r="A6230" s="1">
        <v>44013</v>
      </c>
      <c r="B6230" s="2" t="s">
        <v>343</v>
      </c>
      <c r="C6230">
        <v>303046</v>
      </c>
      <c r="D6230">
        <v>190556.38</v>
      </c>
      <c r="E6230">
        <v>6288034.8197999997</v>
      </c>
      <c r="F6230">
        <v>246820</v>
      </c>
      <c r="G6230">
        <v>195500.57</v>
      </c>
      <c r="H6230">
        <v>7920775.0586999999</v>
      </c>
    </row>
    <row r="6231" spans="1:8" x14ac:dyDescent="0.3">
      <c r="A6231" s="1">
        <v>44013</v>
      </c>
      <c r="B6231" s="2" t="s">
        <v>344</v>
      </c>
      <c r="C6231">
        <v>67831</v>
      </c>
      <c r="D6231">
        <v>54708.27</v>
      </c>
      <c r="E6231">
        <v>8065378.6617000001</v>
      </c>
      <c r="F6231">
        <v>76804</v>
      </c>
      <c r="G6231">
        <v>54473.440000000002</v>
      </c>
      <c r="H6231">
        <v>7092526.4309</v>
      </c>
    </row>
    <row r="6232" spans="1:8" x14ac:dyDescent="0.3">
      <c r="A6232" s="1">
        <v>44013</v>
      </c>
      <c r="B6232" s="2" t="s">
        <v>345</v>
      </c>
      <c r="C6232">
        <v>513</v>
      </c>
      <c r="D6232">
        <v>43.4</v>
      </c>
      <c r="E6232">
        <v>846003.89859999996</v>
      </c>
      <c r="F6232">
        <v>800</v>
      </c>
      <c r="G6232">
        <v>65.13</v>
      </c>
      <c r="H6232">
        <v>814125</v>
      </c>
    </row>
    <row r="6233" spans="1:8" x14ac:dyDescent="0.3">
      <c r="A6233" s="1">
        <v>44013</v>
      </c>
      <c r="B6233" s="2" t="s">
        <v>77</v>
      </c>
      <c r="C6233">
        <v>125408</v>
      </c>
      <c r="D6233">
        <v>44356.92</v>
      </c>
      <c r="E6233">
        <v>3537008.8032999998</v>
      </c>
      <c r="F6233">
        <v>173716</v>
      </c>
      <c r="G6233">
        <v>42363.519999999997</v>
      </c>
      <c r="H6233">
        <v>2438665.4079</v>
      </c>
    </row>
    <row r="6234" spans="1:8" x14ac:dyDescent="0.3">
      <c r="A6234" s="1">
        <v>44013</v>
      </c>
      <c r="B6234" s="2" t="s">
        <v>498</v>
      </c>
      <c r="C6234">
        <v>98484</v>
      </c>
      <c r="D6234">
        <v>19306.16</v>
      </c>
      <c r="E6234">
        <v>1960334.6736999999</v>
      </c>
      <c r="F6234">
        <v>161144</v>
      </c>
      <c r="G6234">
        <v>23380.5</v>
      </c>
      <c r="H6234">
        <v>1450907.2631000001</v>
      </c>
    </row>
    <row r="6235" spans="1:8" x14ac:dyDescent="0.3">
      <c r="A6235" s="1">
        <v>44013</v>
      </c>
      <c r="B6235" s="2" t="s">
        <v>346</v>
      </c>
      <c r="C6235">
        <v>3974</v>
      </c>
      <c r="D6235">
        <v>21504.25</v>
      </c>
      <c r="E6235">
        <v>54112355.309500001</v>
      </c>
      <c r="F6235">
        <v>2418</v>
      </c>
      <c r="G6235">
        <v>21408.65</v>
      </c>
      <c r="H6235">
        <v>88538668.320899993</v>
      </c>
    </row>
    <row r="6236" spans="1:8" x14ac:dyDescent="0.3">
      <c r="A6236" s="1">
        <v>44013</v>
      </c>
      <c r="B6236" s="2" t="s">
        <v>78</v>
      </c>
      <c r="C6236">
        <v>117066</v>
      </c>
      <c r="D6236">
        <v>23135.13</v>
      </c>
      <c r="E6236">
        <v>1976246.7326</v>
      </c>
      <c r="F6236">
        <v>139266</v>
      </c>
      <c r="G6236">
        <v>26218.27</v>
      </c>
      <c r="H6236">
        <v>1882603.7941999999</v>
      </c>
    </row>
    <row r="6237" spans="1:8" x14ac:dyDescent="0.3">
      <c r="A6237" s="1">
        <v>44013</v>
      </c>
      <c r="B6237" s="2" t="s">
        <v>76</v>
      </c>
      <c r="C6237">
        <v>937</v>
      </c>
      <c r="D6237">
        <v>116</v>
      </c>
      <c r="E6237">
        <v>1237993.5966</v>
      </c>
      <c r="F6237">
        <v>1205</v>
      </c>
      <c r="G6237">
        <v>45.31</v>
      </c>
      <c r="H6237">
        <v>376016.59749999997</v>
      </c>
    </row>
    <row r="6238" spans="1:8" x14ac:dyDescent="0.3">
      <c r="A6238" s="1">
        <v>44013</v>
      </c>
      <c r="B6238" s="2" t="s">
        <v>347</v>
      </c>
      <c r="C6238">
        <v>203558</v>
      </c>
      <c r="D6238">
        <v>112391.46</v>
      </c>
      <c r="E6238">
        <v>5521348.2153000003</v>
      </c>
      <c r="F6238">
        <v>184423</v>
      </c>
      <c r="G6238">
        <v>116199.4</v>
      </c>
      <c r="H6238">
        <v>6300700.0210999995</v>
      </c>
    </row>
    <row r="6239" spans="1:8" x14ac:dyDescent="0.3">
      <c r="A6239" s="1">
        <v>44013</v>
      </c>
      <c r="B6239" s="2" t="s">
        <v>348</v>
      </c>
      <c r="C6239">
        <v>230</v>
      </c>
      <c r="D6239">
        <v>699.17</v>
      </c>
      <c r="E6239">
        <v>30398695.652199998</v>
      </c>
      <c r="F6239">
        <v>172</v>
      </c>
      <c r="G6239">
        <v>1573.61</v>
      </c>
      <c r="H6239">
        <v>91488953.488399997</v>
      </c>
    </row>
    <row r="6240" spans="1:8" x14ac:dyDescent="0.3">
      <c r="A6240" s="1">
        <v>44013</v>
      </c>
      <c r="B6240" s="2" t="s">
        <v>81</v>
      </c>
      <c r="C6240">
        <v>142</v>
      </c>
      <c r="D6240">
        <v>702.12</v>
      </c>
      <c r="E6240">
        <v>49445070.422499999</v>
      </c>
      <c r="F6240">
        <v>285</v>
      </c>
      <c r="G6240">
        <v>849.44</v>
      </c>
      <c r="H6240">
        <v>29804912.280699998</v>
      </c>
    </row>
    <row r="6241" spans="1:8" x14ac:dyDescent="0.3">
      <c r="A6241" s="1">
        <v>44013</v>
      </c>
      <c r="B6241" s="2" t="s">
        <v>349</v>
      </c>
      <c r="C6241">
        <v>136</v>
      </c>
      <c r="D6241">
        <v>18.77</v>
      </c>
      <c r="E6241">
        <v>1380147.0588</v>
      </c>
      <c r="F6241">
        <v>343</v>
      </c>
      <c r="G6241">
        <v>37.6</v>
      </c>
      <c r="H6241">
        <v>1096209.9125000001</v>
      </c>
    </row>
    <row r="6242" spans="1:8" x14ac:dyDescent="0.3">
      <c r="A6242" s="1">
        <v>44013</v>
      </c>
      <c r="B6242" s="2" t="s">
        <v>350</v>
      </c>
      <c r="C6242">
        <v>1781</v>
      </c>
      <c r="D6242">
        <v>469.37</v>
      </c>
      <c r="E6242">
        <v>2635429.534</v>
      </c>
      <c r="F6242">
        <v>3361</v>
      </c>
      <c r="G6242">
        <v>539.26</v>
      </c>
      <c r="H6242">
        <v>1604462.9575</v>
      </c>
    </row>
    <row r="6243" spans="1:8" x14ac:dyDescent="0.3">
      <c r="A6243" s="1">
        <v>44013</v>
      </c>
      <c r="B6243" s="2" t="s">
        <v>351</v>
      </c>
      <c r="C6243">
        <v>272</v>
      </c>
      <c r="D6243">
        <v>454.54</v>
      </c>
      <c r="E6243">
        <v>16711029.411800001</v>
      </c>
      <c r="F6243">
        <v>435</v>
      </c>
      <c r="G6243">
        <v>466.07</v>
      </c>
      <c r="H6243">
        <v>10714252.873600001</v>
      </c>
    </row>
    <row r="6244" spans="1:8" x14ac:dyDescent="0.3">
      <c r="A6244" s="1">
        <v>44013</v>
      </c>
      <c r="B6244" s="2" t="s">
        <v>352</v>
      </c>
      <c r="C6244">
        <v>971</v>
      </c>
      <c r="D6244">
        <v>107.46</v>
      </c>
      <c r="E6244">
        <v>1106694.1298</v>
      </c>
      <c r="F6244">
        <v>1375</v>
      </c>
      <c r="G6244">
        <v>119.4</v>
      </c>
      <c r="H6244">
        <v>868363.63639999996</v>
      </c>
    </row>
    <row r="6245" spans="1:8" x14ac:dyDescent="0.3">
      <c r="A6245" s="1">
        <v>44013</v>
      </c>
      <c r="B6245" s="2" t="s">
        <v>86</v>
      </c>
      <c r="C6245">
        <v>2615</v>
      </c>
      <c r="D6245">
        <v>5495.02</v>
      </c>
      <c r="E6245">
        <v>21013460.803100001</v>
      </c>
      <c r="F6245">
        <v>2063</v>
      </c>
      <c r="G6245">
        <v>5440.84</v>
      </c>
      <c r="H6245">
        <v>26373436.742600001</v>
      </c>
    </row>
    <row r="6246" spans="1:8" x14ac:dyDescent="0.3">
      <c r="A6246" s="1">
        <v>44013</v>
      </c>
      <c r="B6246" s="2" t="s">
        <v>353</v>
      </c>
      <c r="C6246">
        <v>5209</v>
      </c>
      <c r="D6246">
        <v>1088.56</v>
      </c>
      <c r="E6246">
        <v>2089767.7097</v>
      </c>
      <c r="F6246">
        <v>8786</v>
      </c>
      <c r="G6246">
        <v>1166.8699999999999</v>
      </c>
      <c r="H6246">
        <v>1328101.5252</v>
      </c>
    </row>
    <row r="6247" spans="1:8" x14ac:dyDescent="0.3">
      <c r="A6247" s="1">
        <v>44013</v>
      </c>
      <c r="B6247" s="2" t="s">
        <v>354</v>
      </c>
      <c r="C6247">
        <v>1228</v>
      </c>
      <c r="D6247">
        <v>165.57</v>
      </c>
      <c r="E6247">
        <v>1348289.9023</v>
      </c>
      <c r="F6247">
        <v>1625</v>
      </c>
      <c r="G6247">
        <v>266.89</v>
      </c>
      <c r="H6247">
        <v>1642400</v>
      </c>
    </row>
    <row r="6248" spans="1:8" x14ac:dyDescent="0.3">
      <c r="A6248" s="1">
        <v>44013</v>
      </c>
      <c r="B6248" s="2" t="s">
        <v>217</v>
      </c>
      <c r="C6248">
        <v>72</v>
      </c>
      <c r="D6248">
        <v>15.55</v>
      </c>
      <c r="E6248">
        <v>2159722.2222000002</v>
      </c>
      <c r="F6248">
        <v>39</v>
      </c>
      <c r="G6248">
        <v>9.18</v>
      </c>
      <c r="H6248">
        <v>2353846.1538</v>
      </c>
    </row>
    <row r="6249" spans="1:8" x14ac:dyDescent="0.3">
      <c r="A6249" s="1">
        <v>44013</v>
      </c>
      <c r="B6249" s="2" t="s">
        <v>355</v>
      </c>
      <c r="C6249">
        <v>7586</v>
      </c>
      <c r="D6249">
        <v>37920.800000000003</v>
      </c>
      <c r="E6249">
        <v>49987872.396499999</v>
      </c>
      <c r="F6249">
        <v>11175</v>
      </c>
      <c r="G6249">
        <v>47293.69</v>
      </c>
      <c r="H6249">
        <v>42320975.391500004</v>
      </c>
    </row>
    <row r="6250" spans="1:8" x14ac:dyDescent="0.3">
      <c r="A6250" s="1">
        <v>44013</v>
      </c>
      <c r="B6250" s="2" t="s">
        <v>356</v>
      </c>
      <c r="C6250">
        <v>2657</v>
      </c>
      <c r="D6250">
        <v>344.29</v>
      </c>
      <c r="E6250">
        <v>1295784.7196</v>
      </c>
      <c r="F6250">
        <v>3967</v>
      </c>
      <c r="G6250">
        <v>463.33</v>
      </c>
      <c r="H6250">
        <v>1167960.6756</v>
      </c>
    </row>
    <row r="6251" spans="1:8" x14ac:dyDescent="0.3">
      <c r="A6251" s="1">
        <v>44013</v>
      </c>
      <c r="B6251" s="2" t="s">
        <v>96</v>
      </c>
      <c r="C6251">
        <v>62299</v>
      </c>
      <c r="D6251">
        <v>9074.16</v>
      </c>
      <c r="E6251">
        <v>1456549.8644000001</v>
      </c>
      <c r="F6251">
        <v>86922</v>
      </c>
      <c r="G6251">
        <v>12389.16</v>
      </c>
      <c r="H6251">
        <v>1425319.2516999999</v>
      </c>
    </row>
    <row r="6252" spans="1:8" x14ac:dyDescent="0.3">
      <c r="A6252" s="1">
        <v>44013</v>
      </c>
      <c r="B6252" s="2" t="s">
        <v>258</v>
      </c>
      <c r="C6252">
        <v>7751</v>
      </c>
      <c r="D6252">
        <v>3963.73</v>
      </c>
      <c r="E6252">
        <v>5113830.4735000003</v>
      </c>
      <c r="F6252">
        <v>16465</v>
      </c>
      <c r="G6252">
        <v>3009.9</v>
      </c>
      <c r="H6252">
        <v>1828059.5201999999</v>
      </c>
    </row>
    <row r="6253" spans="1:8" x14ac:dyDescent="0.3">
      <c r="A6253" s="1">
        <v>44013</v>
      </c>
      <c r="B6253" s="2" t="s">
        <v>357</v>
      </c>
      <c r="C6253">
        <v>4250</v>
      </c>
      <c r="D6253">
        <v>9573.0300000000007</v>
      </c>
      <c r="E6253">
        <v>22524776.470600002</v>
      </c>
      <c r="F6253">
        <v>9569</v>
      </c>
      <c r="G6253">
        <v>9485.4599999999991</v>
      </c>
      <c r="H6253">
        <v>9912697.2514999993</v>
      </c>
    </row>
    <row r="6254" spans="1:8" x14ac:dyDescent="0.3">
      <c r="A6254" s="1">
        <v>44013</v>
      </c>
      <c r="B6254" s="2" t="s">
        <v>358</v>
      </c>
      <c r="C6254">
        <v>4549</v>
      </c>
      <c r="D6254">
        <v>1288.3699999999999</v>
      </c>
      <c r="E6254">
        <v>2832204.8802</v>
      </c>
      <c r="F6254">
        <v>10248</v>
      </c>
      <c r="G6254">
        <v>1226.23</v>
      </c>
      <c r="H6254">
        <v>1196555.4254000001</v>
      </c>
    </row>
    <row r="6255" spans="1:8" x14ac:dyDescent="0.3">
      <c r="A6255" s="1">
        <v>44013</v>
      </c>
      <c r="B6255" s="2" t="s">
        <v>99</v>
      </c>
      <c r="C6255">
        <v>113754</v>
      </c>
      <c r="D6255">
        <v>22083.96</v>
      </c>
      <c r="E6255">
        <v>1941378.7646999999</v>
      </c>
      <c r="F6255">
        <v>141985</v>
      </c>
      <c r="G6255">
        <v>23498.51</v>
      </c>
      <c r="H6255">
        <v>1654999.4717999999</v>
      </c>
    </row>
    <row r="6256" spans="1:8" x14ac:dyDescent="0.3">
      <c r="A6256" s="1">
        <v>44013</v>
      </c>
      <c r="B6256" s="2" t="s">
        <v>359</v>
      </c>
      <c r="C6256">
        <v>225</v>
      </c>
      <c r="D6256">
        <v>4902.8</v>
      </c>
      <c r="E6256">
        <v>217902222.22220001</v>
      </c>
      <c r="F6256">
        <v>196</v>
      </c>
      <c r="G6256">
        <v>4777.05</v>
      </c>
      <c r="H6256">
        <v>243727040.8163</v>
      </c>
    </row>
    <row r="6257" spans="1:8" x14ac:dyDescent="0.3">
      <c r="A6257" s="1">
        <v>44013</v>
      </c>
      <c r="B6257" s="2" t="s">
        <v>218</v>
      </c>
      <c r="C6257">
        <v>4342</v>
      </c>
      <c r="D6257">
        <v>2833.31</v>
      </c>
      <c r="E6257">
        <v>6525356.9784000004</v>
      </c>
      <c r="F6257">
        <v>7371</v>
      </c>
      <c r="G6257">
        <v>3628.47</v>
      </c>
      <c r="H6257">
        <v>4922629.2226</v>
      </c>
    </row>
    <row r="6258" spans="1:8" x14ac:dyDescent="0.3">
      <c r="A6258" s="1">
        <v>44013</v>
      </c>
      <c r="B6258" s="2" t="s">
        <v>239</v>
      </c>
      <c r="C6258">
        <v>42</v>
      </c>
      <c r="D6258">
        <v>1374.52</v>
      </c>
      <c r="E6258">
        <v>327266666.66670001</v>
      </c>
      <c r="F6258">
        <v>65</v>
      </c>
      <c r="G6258">
        <v>1453.9</v>
      </c>
      <c r="H6258">
        <v>223676923.07690001</v>
      </c>
    </row>
    <row r="6259" spans="1:8" x14ac:dyDescent="0.3">
      <c r="A6259" s="1">
        <v>44013</v>
      </c>
      <c r="B6259" s="2" t="s">
        <v>360</v>
      </c>
      <c r="C6259">
        <v>596372</v>
      </c>
      <c r="D6259">
        <v>158473.78</v>
      </c>
      <c r="E6259">
        <v>2657297.4586</v>
      </c>
      <c r="F6259">
        <v>626526</v>
      </c>
      <c r="G6259">
        <v>172681.13</v>
      </c>
      <c r="H6259">
        <v>2756168.6187</v>
      </c>
    </row>
    <row r="6260" spans="1:8" x14ac:dyDescent="0.3">
      <c r="A6260" s="1">
        <v>44013</v>
      </c>
      <c r="B6260" s="2" t="s">
        <v>361</v>
      </c>
      <c r="C6260">
        <v>16</v>
      </c>
      <c r="D6260">
        <v>6.4</v>
      </c>
      <c r="E6260">
        <v>4000000</v>
      </c>
      <c r="F6260">
        <v>41</v>
      </c>
      <c r="G6260">
        <v>6.73</v>
      </c>
      <c r="H6260">
        <v>1641463.4146</v>
      </c>
    </row>
    <row r="6261" spans="1:8" x14ac:dyDescent="0.3">
      <c r="A6261" s="1">
        <v>44013</v>
      </c>
      <c r="B6261" s="2" t="s">
        <v>362</v>
      </c>
      <c r="C6261">
        <v>1740</v>
      </c>
      <c r="D6261">
        <v>106.51</v>
      </c>
      <c r="E6261">
        <v>612126.43680000002</v>
      </c>
      <c r="F6261">
        <v>4126</v>
      </c>
      <c r="G6261">
        <v>431.7</v>
      </c>
      <c r="H6261">
        <v>1046291.808</v>
      </c>
    </row>
    <row r="6262" spans="1:8" x14ac:dyDescent="0.3">
      <c r="A6262" s="1">
        <v>44013</v>
      </c>
      <c r="B6262" s="2" t="s">
        <v>109</v>
      </c>
      <c r="C6262">
        <v>4057</v>
      </c>
      <c r="D6262">
        <v>4763.96</v>
      </c>
      <c r="E6262">
        <v>11742568.4003</v>
      </c>
      <c r="F6262">
        <v>7897</v>
      </c>
      <c r="G6262">
        <v>4421.63</v>
      </c>
      <c r="H6262">
        <v>5599126.2505000001</v>
      </c>
    </row>
    <row r="6263" spans="1:8" x14ac:dyDescent="0.3">
      <c r="A6263" s="1">
        <v>44013</v>
      </c>
      <c r="B6263" s="2" t="s">
        <v>363</v>
      </c>
      <c r="C6263">
        <v>1047</v>
      </c>
      <c r="D6263">
        <v>108.49</v>
      </c>
      <c r="E6263">
        <v>1036198.6628</v>
      </c>
      <c r="F6263">
        <v>1933</v>
      </c>
      <c r="G6263">
        <v>207.28</v>
      </c>
      <c r="H6263">
        <v>1072322.8143</v>
      </c>
    </row>
    <row r="6264" spans="1:8" x14ac:dyDescent="0.3">
      <c r="A6264" s="1">
        <v>44013</v>
      </c>
      <c r="B6264" s="2" t="s">
        <v>364</v>
      </c>
      <c r="C6264">
        <v>191</v>
      </c>
      <c r="D6264">
        <v>531.38</v>
      </c>
      <c r="E6264">
        <v>27820942.408399999</v>
      </c>
      <c r="F6264">
        <v>189</v>
      </c>
      <c r="G6264">
        <v>526.1</v>
      </c>
      <c r="H6264">
        <v>27835978.835999999</v>
      </c>
    </row>
    <row r="6265" spans="1:8" x14ac:dyDescent="0.3">
      <c r="A6265" s="1">
        <v>44013</v>
      </c>
      <c r="B6265" s="2" t="s">
        <v>365</v>
      </c>
      <c r="C6265">
        <v>11152</v>
      </c>
      <c r="D6265">
        <v>3365.83</v>
      </c>
      <c r="E6265">
        <v>3018140.2439000001</v>
      </c>
      <c r="F6265">
        <v>16215</v>
      </c>
      <c r="G6265">
        <v>3691.98</v>
      </c>
      <c r="H6265">
        <v>2276891.7669000002</v>
      </c>
    </row>
    <row r="6266" spans="1:8" x14ac:dyDescent="0.3">
      <c r="A6266" s="1">
        <v>44013</v>
      </c>
      <c r="B6266" s="2" t="s">
        <v>366</v>
      </c>
      <c r="C6266">
        <v>3036</v>
      </c>
      <c r="D6266">
        <v>15699.61</v>
      </c>
      <c r="E6266">
        <v>51711495.388700001</v>
      </c>
      <c r="F6266">
        <v>4133</v>
      </c>
      <c r="G6266">
        <v>15429.89</v>
      </c>
      <c r="H6266">
        <v>37333389.789499998</v>
      </c>
    </row>
    <row r="6267" spans="1:8" x14ac:dyDescent="0.3">
      <c r="A6267" s="1">
        <v>44013</v>
      </c>
      <c r="B6267" s="2" t="s">
        <v>506</v>
      </c>
      <c r="F6267">
        <v>1</v>
      </c>
      <c r="G6267">
        <v>0.05</v>
      </c>
      <c r="H6267">
        <v>500000</v>
      </c>
    </row>
    <row r="6268" spans="1:8" x14ac:dyDescent="0.3">
      <c r="A6268" s="1">
        <v>44013</v>
      </c>
      <c r="B6268" s="2" t="s">
        <v>367</v>
      </c>
      <c r="C6268">
        <v>34</v>
      </c>
      <c r="D6268">
        <v>6476.1</v>
      </c>
      <c r="E6268">
        <v>1904735294.1176</v>
      </c>
      <c r="F6268">
        <v>36</v>
      </c>
      <c r="G6268">
        <v>6467.5</v>
      </c>
      <c r="H6268">
        <v>1796527777.7778001</v>
      </c>
    </row>
    <row r="6269" spans="1:8" x14ac:dyDescent="0.3">
      <c r="A6269" s="1">
        <v>44013</v>
      </c>
      <c r="B6269" s="2" t="s">
        <v>249</v>
      </c>
      <c r="C6269">
        <v>3718</v>
      </c>
      <c r="D6269">
        <v>13945.24</v>
      </c>
      <c r="E6269">
        <v>37507369.553499997</v>
      </c>
      <c r="F6269">
        <v>4868</v>
      </c>
      <c r="G6269">
        <v>12331.7</v>
      </c>
      <c r="H6269">
        <v>25332169.2687</v>
      </c>
    </row>
    <row r="6270" spans="1:8" x14ac:dyDescent="0.3">
      <c r="A6270" s="1">
        <v>44013</v>
      </c>
      <c r="B6270" s="2" t="s">
        <v>368</v>
      </c>
      <c r="C6270">
        <v>1521</v>
      </c>
      <c r="D6270">
        <v>225.78</v>
      </c>
      <c r="E6270">
        <v>1484418.1459999999</v>
      </c>
      <c r="F6270">
        <v>989</v>
      </c>
      <c r="G6270">
        <v>342.15</v>
      </c>
      <c r="H6270">
        <v>3459555.1061999998</v>
      </c>
    </row>
    <row r="6271" spans="1:8" x14ac:dyDescent="0.3">
      <c r="A6271" s="1">
        <v>44013</v>
      </c>
      <c r="B6271" s="2" t="s">
        <v>369</v>
      </c>
      <c r="C6271">
        <v>602</v>
      </c>
      <c r="D6271">
        <v>63651.68</v>
      </c>
      <c r="E6271">
        <v>1057336877.0764</v>
      </c>
      <c r="F6271">
        <v>1468</v>
      </c>
      <c r="G6271">
        <v>89965.77</v>
      </c>
      <c r="H6271">
        <v>612845844.68659997</v>
      </c>
    </row>
    <row r="6272" spans="1:8" x14ac:dyDescent="0.3">
      <c r="A6272" s="1">
        <v>44013</v>
      </c>
      <c r="B6272" s="2" t="s">
        <v>370</v>
      </c>
      <c r="C6272">
        <v>1108</v>
      </c>
      <c r="D6272">
        <v>279.07</v>
      </c>
      <c r="E6272">
        <v>2518682.3105000001</v>
      </c>
      <c r="F6272">
        <v>2755</v>
      </c>
      <c r="G6272">
        <v>267.45</v>
      </c>
      <c r="H6272">
        <v>970780.39930000005</v>
      </c>
    </row>
    <row r="6273" spans="1:8" x14ac:dyDescent="0.3">
      <c r="A6273" s="1">
        <v>44013</v>
      </c>
      <c r="B6273" s="2" t="s">
        <v>371</v>
      </c>
      <c r="C6273">
        <v>2819</v>
      </c>
      <c r="D6273">
        <v>395.59</v>
      </c>
      <c r="E6273">
        <v>1403299.0422</v>
      </c>
      <c r="F6273">
        <v>4675</v>
      </c>
      <c r="G6273">
        <v>401.39</v>
      </c>
      <c r="H6273">
        <v>858588.23529999994</v>
      </c>
    </row>
    <row r="6274" spans="1:8" x14ac:dyDescent="0.3">
      <c r="A6274" s="1">
        <v>44013</v>
      </c>
      <c r="B6274" s="2" t="s">
        <v>372</v>
      </c>
      <c r="C6274">
        <v>1762</v>
      </c>
      <c r="D6274">
        <v>411</v>
      </c>
      <c r="E6274">
        <v>2332576.6175000002</v>
      </c>
      <c r="F6274">
        <v>3258</v>
      </c>
      <c r="G6274">
        <v>393.03</v>
      </c>
      <c r="H6274">
        <v>1206353.5911999999</v>
      </c>
    </row>
    <row r="6275" spans="1:8" x14ac:dyDescent="0.3">
      <c r="A6275" s="1">
        <v>44013</v>
      </c>
      <c r="B6275" s="2" t="s">
        <v>492</v>
      </c>
      <c r="C6275">
        <v>12</v>
      </c>
      <c r="D6275">
        <v>7.71</v>
      </c>
      <c r="E6275">
        <v>6425000</v>
      </c>
      <c r="F6275">
        <v>7</v>
      </c>
      <c r="G6275">
        <v>19.23</v>
      </c>
      <c r="H6275">
        <v>27471428.571400002</v>
      </c>
    </row>
    <row r="6276" spans="1:8" x14ac:dyDescent="0.3">
      <c r="A6276" s="1">
        <v>44013</v>
      </c>
      <c r="B6276" s="2" t="s">
        <v>373</v>
      </c>
      <c r="C6276">
        <v>1135</v>
      </c>
      <c r="D6276">
        <v>140.96</v>
      </c>
      <c r="E6276">
        <v>1241938.3259999999</v>
      </c>
      <c r="F6276">
        <v>1649</v>
      </c>
      <c r="G6276">
        <v>178.67</v>
      </c>
      <c r="H6276">
        <v>1083505.1546</v>
      </c>
    </row>
    <row r="6277" spans="1:8" x14ac:dyDescent="0.3">
      <c r="A6277" s="1">
        <v>44013</v>
      </c>
      <c r="B6277" s="2" t="s">
        <v>123</v>
      </c>
      <c r="C6277">
        <v>167</v>
      </c>
      <c r="D6277">
        <v>8.33</v>
      </c>
      <c r="E6277">
        <v>498802.39520000003</v>
      </c>
      <c r="F6277">
        <v>472</v>
      </c>
      <c r="G6277">
        <v>26.3</v>
      </c>
      <c r="H6277">
        <v>557203.3898</v>
      </c>
    </row>
    <row r="6278" spans="1:8" x14ac:dyDescent="0.3">
      <c r="A6278" s="1">
        <v>44013</v>
      </c>
      <c r="B6278" s="2" t="s">
        <v>374</v>
      </c>
      <c r="C6278">
        <v>3880</v>
      </c>
      <c r="D6278">
        <v>554.58000000000004</v>
      </c>
      <c r="E6278">
        <v>1429329.8969000001</v>
      </c>
      <c r="F6278">
        <v>5420</v>
      </c>
      <c r="G6278">
        <v>727.48</v>
      </c>
      <c r="H6278">
        <v>1342214.0220999999</v>
      </c>
    </row>
    <row r="6279" spans="1:8" x14ac:dyDescent="0.3">
      <c r="A6279" s="1">
        <v>44013</v>
      </c>
      <c r="B6279" s="2" t="s">
        <v>375</v>
      </c>
      <c r="C6279">
        <v>146</v>
      </c>
      <c r="D6279">
        <v>26205.51</v>
      </c>
      <c r="E6279">
        <v>1794897945.2054999</v>
      </c>
      <c r="F6279">
        <v>140</v>
      </c>
      <c r="G6279">
        <v>26319.61</v>
      </c>
      <c r="H6279">
        <v>1879972142.8571</v>
      </c>
    </row>
    <row r="6280" spans="1:8" x14ac:dyDescent="0.3">
      <c r="A6280" s="1">
        <v>44013</v>
      </c>
      <c r="B6280" s="2" t="s">
        <v>376</v>
      </c>
      <c r="C6280">
        <v>111</v>
      </c>
      <c r="D6280">
        <v>58.03</v>
      </c>
      <c r="E6280">
        <v>5227927.9278999995</v>
      </c>
      <c r="F6280">
        <v>246</v>
      </c>
      <c r="G6280">
        <v>138.38999999999999</v>
      </c>
      <c r="H6280">
        <v>5625609.7560999999</v>
      </c>
    </row>
    <row r="6281" spans="1:8" x14ac:dyDescent="0.3">
      <c r="A6281" s="1">
        <v>44013</v>
      </c>
      <c r="B6281" s="2" t="s">
        <v>495</v>
      </c>
      <c r="C6281">
        <v>215</v>
      </c>
      <c r="D6281">
        <v>18.52</v>
      </c>
      <c r="E6281">
        <v>861395.34880000004</v>
      </c>
    </row>
    <row r="6282" spans="1:8" x14ac:dyDescent="0.3">
      <c r="A6282" s="1">
        <v>44013</v>
      </c>
      <c r="B6282" s="2" t="s">
        <v>377</v>
      </c>
      <c r="C6282">
        <v>5589</v>
      </c>
      <c r="D6282">
        <v>197491.73</v>
      </c>
      <c r="E6282">
        <v>353357899.44529998</v>
      </c>
      <c r="F6282">
        <v>7262</v>
      </c>
      <c r="G6282">
        <v>197491.92</v>
      </c>
      <c r="H6282">
        <v>271952519.96700001</v>
      </c>
    </row>
    <row r="6283" spans="1:8" x14ac:dyDescent="0.3">
      <c r="A6283" s="1">
        <v>44013</v>
      </c>
      <c r="B6283" s="2" t="s">
        <v>378</v>
      </c>
      <c r="C6283">
        <v>4611</v>
      </c>
      <c r="D6283">
        <v>779.15</v>
      </c>
      <c r="E6283">
        <v>1689763.6088</v>
      </c>
      <c r="F6283">
        <v>5619</v>
      </c>
      <c r="G6283">
        <v>1002.54</v>
      </c>
      <c r="H6283">
        <v>1784196.4761999999</v>
      </c>
    </row>
    <row r="6284" spans="1:8" x14ac:dyDescent="0.3">
      <c r="A6284" s="1">
        <v>44013</v>
      </c>
      <c r="B6284" s="2" t="s">
        <v>379</v>
      </c>
      <c r="C6284">
        <v>500</v>
      </c>
      <c r="D6284">
        <v>6778.47</v>
      </c>
      <c r="E6284">
        <v>135569400</v>
      </c>
      <c r="F6284">
        <v>1094</v>
      </c>
      <c r="G6284">
        <v>6765.3</v>
      </c>
      <c r="H6284">
        <v>61840036.563100003</v>
      </c>
    </row>
    <row r="6285" spans="1:8" x14ac:dyDescent="0.3">
      <c r="A6285" s="1">
        <v>44013</v>
      </c>
      <c r="B6285" s="2" t="s">
        <v>223</v>
      </c>
      <c r="C6285">
        <v>7272</v>
      </c>
      <c r="D6285">
        <v>7404.56</v>
      </c>
      <c r="E6285">
        <v>10182288.228800001</v>
      </c>
      <c r="F6285">
        <v>3146</v>
      </c>
      <c r="G6285">
        <v>15200.58</v>
      </c>
      <c r="H6285">
        <v>48317164.653499998</v>
      </c>
    </row>
    <row r="6286" spans="1:8" x14ac:dyDescent="0.3">
      <c r="A6286" s="1">
        <v>44013</v>
      </c>
      <c r="B6286" s="2" t="s">
        <v>380</v>
      </c>
      <c r="C6286">
        <v>1180</v>
      </c>
      <c r="D6286">
        <v>48429.8</v>
      </c>
      <c r="E6286">
        <v>410422033.89829999</v>
      </c>
      <c r="F6286">
        <v>703</v>
      </c>
      <c r="G6286">
        <v>47884.51</v>
      </c>
      <c r="H6286">
        <v>681145234.70840001</v>
      </c>
    </row>
    <row r="6287" spans="1:8" x14ac:dyDescent="0.3">
      <c r="A6287" s="1">
        <v>44013</v>
      </c>
      <c r="B6287" s="2" t="s">
        <v>381</v>
      </c>
      <c r="C6287">
        <v>1612</v>
      </c>
      <c r="D6287">
        <v>112.07</v>
      </c>
      <c r="E6287">
        <v>695223.32510000002</v>
      </c>
      <c r="F6287">
        <v>2994</v>
      </c>
      <c r="G6287">
        <v>313.72000000000003</v>
      </c>
      <c r="H6287">
        <v>1047828.9913</v>
      </c>
    </row>
    <row r="6288" spans="1:8" x14ac:dyDescent="0.3">
      <c r="A6288" s="1">
        <v>44013</v>
      </c>
      <c r="B6288" s="2" t="s">
        <v>382</v>
      </c>
      <c r="C6288">
        <v>8</v>
      </c>
      <c r="D6288">
        <v>18.57</v>
      </c>
      <c r="E6288">
        <v>23212500</v>
      </c>
      <c r="F6288">
        <v>22</v>
      </c>
      <c r="G6288">
        <v>63.27</v>
      </c>
      <c r="H6288">
        <v>28759090.9091</v>
      </c>
    </row>
    <row r="6289" spans="1:8" x14ac:dyDescent="0.3">
      <c r="A6289" s="1">
        <v>44013</v>
      </c>
      <c r="B6289" s="2" t="s">
        <v>132</v>
      </c>
      <c r="C6289">
        <v>39750</v>
      </c>
      <c r="D6289">
        <v>21107.78</v>
      </c>
      <c r="E6289">
        <v>5310133.3333000001</v>
      </c>
      <c r="F6289">
        <v>58426</v>
      </c>
      <c r="G6289">
        <v>23061.27</v>
      </c>
      <c r="H6289">
        <v>3947090.3365000002</v>
      </c>
    </row>
    <row r="6290" spans="1:8" x14ac:dyDescent="0.3">
      <c r="A6290" s="1">
        <v>44013</v>
      </c>
      <c r="B6290" s="2" t="s">
        <v>133</v>
      </c>
      <c r="C6290">
        <v>427947</v>
      </c>
      <c r="D6290">
        <v>134385.16</v>
      </c>
      <c r="E6290">
        <v>3140229.0471000001</v>
      </c>
      <c r="F6290">
        <v>531996</v>
      </c>
      <c r="G6290">
        <v>139975.82</v>
      </c>
      <c r="H6290">
        <v>2631144.2190999999</v>
      </c>
    </row>
    <row r="6291" spans="1:8" x14ac:dyDescent="0.3">
      <c r="A6291" s="1">
        <v>44013</v>
      </c>
      <c r="B6291" s="2" t="s">
        <v>499</v>
      </c>
      <c r="C6291">
        <v>173417</v>
      </c>
      <c r="D6291">
        <v>28957.95</v>
      </c>
      <c r="E6291">
        <v>1669844.9402000001</v>
      </c>
      <c r="F6291">
        <v>232865</v>
      </c>
      <c r="G6291">
        <v>32815.699999999997</v>
      </c>
      <c r="H6291">
        <v>1409215.64</v>
      </c>
    </row>
    <row r="6292" spans="1:8" x14ac:dyDescent="0.3">
      <c r="A6292" s="1">
        <v>44013</v>
      </c>
      <c r="B6292" s="2" t="s">
        <v>500</v>
      </c>
      <c r="C6292">
        <v>47970</v>
      </c>
      <c r="D6292">
        <v>19091.97</v>
      </c>
      <c r="E6292">
        <v>3979981.2382999999</v>
      </c>
      <c r="F6292">
        <v>102943</v>
      </c>
      <c r="G6292">
        <v>22639.99</v>
      </c>
      <c r="H6292">
        <v>2199274.3557000002</v>
      </c>
    </row>
    <row r="6293" spans="1:8" x14ac:dyDescent="0.3">
      <c r="A6293" s="1">
        <v>44013</v>
      </c>
      <c r="B6293" s="2" t="s">
        <v>384</v>
      </c>
      <c r="C6293">
        <v>22</v>
      </c>
      <c r="D6293">
        <v>26</v>
      </c>
      <c r="E6293">
        <v>11818181.8182</v>
      </c>
      <c r="F6293">
        <v>12</v>
      </c>
      <c r="G6293">
        <v>54.26</v>
      </c>
      <c r="H6293">
        <v>45216666.666699998</v>
      </c>
    </row>
    <row r="6294" spans="1:8" x14ac:dyDescent="0.3">
      <c r="A6294" s="1">
        <v>44013</v>
      </c>
      <c r="B6294" s="2" t="s">
        <v>138</v>
      </c>
      <c r="C6294">
        <v>1735</v>
      </c>
      <c r="D6294">
        <v>256.55</v>
      </c>
      <c r="E6294">
        <v>1478674.3515999999</v>
      </c>
      <c r="F6294">
        <v>4076</v>
      </c>
      <c r="G6294">
        <v>574.99</v>
      </c>
      <c r="H6294">
        <v>1410672.2276999999</v>
      </c>
    </row>
    <row r="6295" spans="1:8" x14ac:dyDescent="0.3">
      <c r="A6295" s="1">
        <v>44013</v>
      </c>
      <c r="B6295" s="2" t="s">
        <v>501</v>
      </c>
      <c r="C6295">
        <v>12</v>
      </c>
      <c r="D6295">
        <v>1.72</v>
      </c>
      <c r="E6295">
        <v>1433333.3333000001</v>
      </c>
      <c r="F6295">
        <v>325</v>
      </c>
      <c r="G6295">
        <v>20.69</v>
      </c>
      <c r="H6295">
        <v>636615.38459999999</v>
      </c>
    </row>
    <row r="6296" spans="1:8" x14ac:dyDescent="0.3">
      <c r="A6296" s="1">
        <v>44013</v>
      </c>
      <c r="B6296" s="2" t="s">
        <v>139</v>
      </c>
      <c r="C6296">
        <v>2169</v>
      </c>
      <c r="D6296">
        <v>110.14</v>
      </c>
      <c r="E6296">
        <v>507791.609</v>
      </c>
      <c r="F6296">
        <v>5745</v>
      </c>
      <c r="G6296">
        <v>465.53</v>
      </c>
      <c r="H6296">
        <v>810322.01910000003</v>
      </c>
    </row>
    <row r="6297" spans="1:8" x14ac:dyDescent="0.3">
      <c r="A6297" s="1">
        <v>44013</v>
      </c>
      <c r="B6297" s="2" t="s">
        <v>385</v>
      </c>
      <c r="C6297">
        <v>602</v>
      </c>
      <c r="D6297">
        <v>35.97</v>
      </c>
      <c r="E6297">
        <v>597508.30559999996</v>
      </c>
      <c r="F6297">
        <v>1183</v>
      </c>
      <c r="G6297">
        <v>221.34</v>
      </c>
      <c r="H6297">
        <v>1871005.9172</v>
      </c>
    </row>
    <row r="6298" spans="1:8" x14ac:dyDescent="0.3">
      <c r="A6298" s="1">
        <v>44013</v>
      </c>
      <c r="B6298" s="2" t="s">
        <v>386</v>
      </c>
      <c r="C6298">
        <v>3229</v>
      </c>
      <c r="D6298">
        <v>3168.41</v>
      </c>
      <c r="E6298">
        <v>9812356.7667999994</v>
      </c>
      <c r="F6298">
        <v>4115</v>
      </c>
      <c r="G6298">
        <v>3099.91</v>
      </c>
      <c r="H6298">
        <v>7533195.6257999996</v>
      </c>
    </row>
    <row r="6299" spans="1:8" x14ac:dyDescent="0.3">
      <c r="A6299" s="1">
        <v>44013</v>
      </c>
      <c r="B6299" s="2" t="s">
        <v>387</v>
      </c>
      <c r="C6299">
        <v>53754</v>
      </c>
      <c r="D6299">
        <v>41968.38</v>
      </c>
      <c r="E6299">
        <v>7807489.6752000004</v>
      </c>
      <c r="F6299">
        <v>52558</v>
      </c>
      <c r="G6299">
        <v>37130.51</v>
      </c>
      <c r="H6299">
        <v>7064673.3132999996</v>
      </c>
    </row>
    <row r="6300" spans="1:8" x14ac:dyDescent="0.3">
      <c r="A6300" s="1">
        <v>44013</v>
      </c>
      <c r="B6300" s="2" t="s">
        <v>388</v>
      </c>
      <c r="C6300">
        <v>46843</v>
      </c>
      <c r="D6300">
        <v>497993.04</v>
      </c>
      <c r="E6300">
        <v>106311090.2376</v>
      </c>
    </row>
    <row r="6301" spans="1:8" x14ac:dyDescent="0.3">
      <c r="A6301" s="1">
        <v>44013</v>
      </c>
      <c r="B6301" s="2" t="s">
        <v>389</v>
      </c>
      <c r="C6301">
        <v>283</v>
      </c>
      <c r="D6301">
        <v>27.73</v>
      </c>
      <c r="E6301">
        <v>979858.65720000002</v>
      </c>
      <c r="F6301">
        <v>785</v>
      </c>
      <c r="G6301">
        <v>87.61</v>
      </c>
      <c r="H6301">
        <v>1116050.9554000001</v>
      </c>
    </row>
    <row r="6302" spans="1:8" x14ac:dyDescent="0.3">
      <c r="A6302" s="1">
        <v>44013</v>
      </c>
      <c r="B6302" s="2" t="s">
        <v>390</v>
      </c>
      <c r="C6302">
        <v>175</v>
      </c>
      <c r="D6302">
        <v>15.31</v>
      </c>
      <c r="E6302">
        <v>874857.14289999998</v>
      </c>
      <c r="F6302">
        <v>536</v>
      </c>
      <c r="G6302">
        <v>46.67</v>
      </c>
      <c r="H6302">
        <v>870708.95519999997</v>
      </c>
    </row>
    <row r="6303" spans="1:8" x14ac:dyDescent="0.3">
      <c r="A6303" s="1">
        <v>44013</v>
      </c>
      <c r="B6303" s="2" t="s">
        <v>391</v>
      </c>
      <c r="C6303">
        <v>339</v>
      </c>
      <c r="D6303">
        <v>95.65</v>
      </c>
      <c r="E6303">
        <v>2821533.9232999999</v>
      </c>
      <c r="F6303">
        <v>841</v>
      </c>
      <c r="G6303">
        <v>65.03</v>
      </c>
      <c r="H6303">
        <v>773246.13560000004</v>
      </c>
    </row>
    <row r="6304" spans="1:8" x14ac:dyDescent="0.3">
      <c r="A6304" s="1">
        <v>44013</v>
      </c>
      <c r="B6304" s="2" t="s">
        <v>392</v>
      </c>
      <c r="C6304">
        <v>137</v>
      </c>
      <c r="D6304">
        <v>2340.1799999999998</v>
      </c>
      <c r="E6304">
        <v>170816058.3942</v>
      </c>
      <c r="F6304">
        <v>92</v>
      </c>
      <c r="G6304">
        <v>2369.61</v>
      </c>
      <c r="H6304">
        <v>257566304.34779999</v>
      </c>
    </row>
    <row r="6305" spans="1:8" x14ac:dyDescent="0.3">
      <c r="A6305" s="1">
        <v>44013</v>
      </c>
      <c r="B6305" s="2" t="s">
        <v>393</v>
      </c>
      <c r="C6305">
        <v>868</v>
      </c>
      <c r="D6305">
        <v>20838.400000000001</v>
      </c>
      <c r="E6305">
        <v>240073732.7189</v>
      </c>
      <c r="F6305">
        <v>3415</v>
      </c>
      <c r="G6305">
        <v>53761.7</v>
      </c>
      <c r="H6305">
        <v>157428111.27379999</v>
      </c>
    </row>
    <row r="6306" spans="1:8" x14ac:dyDescent="0.3">
      <c r="A6306" s="1">
        <v>44013</v>
      </c>
      <c r="B6306" s="2" t="s">
        <v>394</v>
      </c>
      <c r="C6306">
        <v>1357</v>
      </c>
      <c r="D6306">
        <v>4439.75</v>
      </c>
      <c r="E6306">
        <v>32717391.304299999</v>
      </c>
      <c r="F6306">
        <v>1026</v>
      </c>
      <c r="G6306">
        <v>5131.37</v>
      </c>
      <c r="H6306">
        <v>50013352.826499999</v>
      </c>
    </row>
    <row r="6307" spans="1:8" x14ac:dyDescent="0.3">
      <c r="A6307" s="1">
        <v>44013</v>
      </c>
      <c r="B6307" s="2" t="s">
        <v>395</v>
      </c>
      <c r="C6307">
        <v>698</v>
      </c>
      <c r="D6307">
        <v>320.67</v>
      </c>
      <c r="E6307">
        <v>4594126.0745000001</v>
      </c>
      <c r="F6307">
        <v>1574</v>
      </c>
      <c r="G6307">
        <v>434.4</v>
      </c>
      <c r="H6307">
        <v>2759847.5222</v>
      </c>
    </row>
    <row r="6308" spans="1:8" x14ac:dyDescent="0.3">
      <c r="A6308" s="1">
        <v>44013</v>
      </c>
      <c r="B6308" s="2" t="s">
        <v>152</v>
      </c>
      <c r="C6308">
        <v>2726</v>
      </c>
      <c r="D6308">
        <v>7620.96</v>
      </c>
      <c r="E6308">
        <v>27956566.397700001</v>
      </c>
      <c r="F6308">
        <v>2217</v>
      </c>
      <c r="G6308">
        <v>5896.39</v>
      </c>
      <c r="H6308">
        <v>26596256.202100001</v>
      </c>
    </row>
    <row r="6309" spans="1:8" x14ac:dyDescent="0.3">
      <c r="A6309" s="1">
        <v>44013</v>
      </c>
      <c r="B6309" s="2" t="s">
        <v>396</v>
      </c>
      <c r="C6309">
        <v>1650</v>
      </c>
      <c r="D6309">
        <v>580.84</v>
      </c>
      <c r="E6309">
        <v>3520242.4241999998</v>
      </c>
      <c r="F6309">
        <v>2815</v>
      </c>
      <c r="G6309">
        <v>605.54999999999995</v>
      </c>
      <c r="H6309">
        <v>2151154.5293000001</v>
      </c>
    </row>
    <row r="6310" spans="1:8" x14ac:dyDescent="0.3">
      <c r="A6310" s="1">
        <v>44013</v>
      </c>
      <c r="B6310" s="2" t="s">
        <v>397</v>
      </c>
      <c r="C6310">
        <v>1315</v>
      </c>
      <c r="D6310">
        <v>192.71</v>
      </c>
      <c r="E6310">
        <v>1465475.2852</v>
      </c>
      <c r="F6310">
        <v>1839</v>
      </c>
      <c r="G6310">
        <v>167.67</v>
      </c>
      <c r="H6310">
        <v>911745.51390000002</v>
      </c>
    </row>
    <row r="6311" spans="1:8" x14ac:dyDescent="0.3">
      <c r="A6311" s="1">
        <v>44013</v>
      </c>
      <c r="B6311" s="2" t="s">
        <v>225</v>
      </c>
      <c r="C6311">
        <v>526</v>
      </c>
      <c r="D6311">
        <v>45.15</v>
      </c>
      <c r="E6311">
        <v>858365.01899999997</v>
      </c>
      <c r="F6311">
        <v>1496</v>
      </c>
      <c r="G6311">
        <v>91.94</v>
      </c>
      <c r="H6311">
        <v>614572.1925</v>
      </c>
    </row>
    <row r="6312" spans="1:8" x14ac:dyDescent="0.3">
      <c r="A6312" s="1">
        <v>44013</v>
      </c>
      <c r="B6312" s="2" t="s">
        <v>398</v>
      </c>
      <c r="C6312">
        <v>181</v>
      </c>
      <c r="D6312">
        <v>16.190000000000001</v>
      </c>
      <c r="E6312">
        <v>894475.13809999998</v>
      </c>
      <c r="F6312">
        <v>504</v>
      </c>
      <c r="G6312">
        <v>58.59</v>
      </c>
      <c r="H6312">
        <v>1162500</v>
      </c>
    </row>
    <row r="6313" spans="1:8" x14ac:dyDescent="0.3">
      <c r="A6313" s="1">
        <v>44013</v>
      </c>
      <c r="B6313" s="2" t="s">
        <v>399</v>
      </c>
      <c r="C6313">
        <v>101</v>
      </c>
      <c r="D6313">
        <v>39.409999999999997</v>
      </c>
      <c r="E6313">
        <v>3901980.1979999999</v>
      </c>
      <c r="F6313">
        <v>265</v>
      </c>
      <c r="G6313">
        <v>16.670000000000002</v>
      </c>
      <c r="H6313">
        <v>629056.60380000004</v>
      </c>
    </row>
    <row r="6314" spans="1:8" x14ac:dyDescent="0.3">
      <c r="A6314" s="1">
        <v>44013</v>
      </c>
      <c r="B6314" s="2" t="s">
        <v>400</v>
      </c>
      <c r="C6314">
        <v>570</v>
      </c>
      <c r="D6314">
        <v>3581.8</v>
      </c>
      <c r="E6314">
        <v>62838596.4912</v>
      </c>
      <c r="F6314">
        <v>256</v>
      </c>
      <c r="G6314">
        <v>2610.98</v>
      </c>
      <c r="H6314">
        <v>101991406.25</v>
      </c>
    </row>
    <row r="6315" spans="1:8" x14ac:dyDescent="0.3">
      <c r="A6315" s="1">
        <v>44013</v>
      </c>
      <c r="B6315" s="2" t="s">
        <v>401</v>
      </c>
      <c r="C6315">
        <v>1288</v>
      </c>
      <c r="D6315">
        <v>315.61</v>
      </c>
      <c r="E6315">
        <v>2450388.1987999999</v>
      </c>
      <c r="F6315">
        <v>1921</v>
      </c>
      <c r="G6315">
        <v>172.32</v>
      </c>
      <c r="H6315">
        <v>897032.79539999994</v>
      </c>
    </row>
    <row r="6316" spans="1:8" x14ac:dyDescent="0.3">
      <c r="A6316" s="1">
        <v>44013</v>
      </c>
      <c r="B6316" s="2" t="s">
        <v>156</v>
      </c>
      <c r="C6316">
        <v>63446</v>
      </c>
      <c r="D6316">
        <v>13682.91</v>
      </c>
      <c r="E6316">
        <v>2156622.9550000001</v>
      </c>
      <c r="F6316">
        <v>85892</v>
      </c>
      <c r="G6316">
        <v>15743.38</v>
      </c>
      <c r="H6316">
        <v>1832927.3972</v>
      </c>
    </row>
    <row r="6317" spans="1:8" x14ac:dyDescent="0.3">
      <c r="A6317" s="1">
        <v>44013</v>
      </c>
      <c r="B6317" s="2" t="s">
        <v>157</v>
      </c>
      <c r="C6317">
        <v>185512</v>
      </c>
      <c r="D6317">
        <v>239939.5</v>
      </c>
      <c r="E6317">
        <v>12933907.240499999</v>
      </c>
      <c r="F6317">
        <v>148872</v>
      </c>
      <c r="G6317">
        <v>336715.4</v>
      </c>
      <c r="H6317">
        <v>22617779.0317</v>
      </c>
    </row>
    <row r="6318" spans="1:8" x14ac:dyDescent="0.3">
      <c r="A6318" s="1">
        <v>44013</v>
      </c>
      <c r="B6318" s="2" t="s">
        <v>158</v>
      </c>
      <c r="C6318">
        <v>1818839</v>
      </c>
      <c r="D6318">
        <v>875233.92</v>
      </c>
      <c r="E6318">
        <v>4812047.2455000002</v>
      </c>
      <c r="F6318">
        <v>1422158</v>
      </c>
      <c r="G6318">
        <v>902925.57</v>
      </c>
      <c r="H6318">
        <v>6348982.1102999998</v>
      </c>
    </row>
    <row r="6319" spans="1:8" x14ac:dyDescent="0.3">
      <c r="A6319" s="1">
        <v>44013</v>
      </c>
      <c r="B6319" s="2" t="s">
        <v>402</v>
      </c>
      <c r="C6319">
        <v>231</v>
      </c>
      <c r="D6319">
        <v>23630.43</v>
      </c>
      <c r="E6319">
        <v>1022962337.6623</v>
      </c>
      <c r="F6319">
        <v>483</v>
      </c>
      <c r="G6319">
        <v>22081.21</v>
      </c>
      <c r="H6319">
        <v>457167908.90270001</v>
      </c>
    </row>
    <row r="6320" spans="1:8" x14ac:dyDescent="0.3">
      <c r="A6320" s="1">
        <v>44013</v>
      </c>
      <c r="B6320" s="2" t="s">
        <v>159</v>
      </c>
      <c r="C6320">
        <v>1737</v>
      </c>
      <c r="D6320">
        <v>14630.25</v>
      </c>
      <c r="E6320">
        <v>84227115.716800004</v>
      </c>
      <c r="F6320">
        <v>1843</v>
      </c>
      <c r="G6320">
        <v>19001.62</v>
      </c>
      <c r="H6320">
        <v>103101573.5214</v>
      </c>
    </row>
    <row r="6321" spans="1:8" x14ac:dyDescent="0.3">
      <c r="A6321" s="1">
        <v>44013</v>
      </c>
      <c r="B6321" s="2" t="s">
        <v>403</v>
      </c>
      <c r="C6321">
        <v>974</v>
      </c>
      <c r="D6321">
        <v>63.57</v>
      </c>
      <c r="E6321">
        <v>652669.40449999995</v>
      </c>
      <c r="F6321">
        <v>949</v>
      </c>
      <c r="G6321">
        <v>115.57</v>
      </c>
      <c r="H6321">
        <v>1217808.2191999999</v>
      </c>
    </row>
    <row r="6322" spans="1:8" x14ac:dyDescent="0.3">
      <c r="A6322" s="1">
        <v>44013</v>
      </c>
      <c r="B6322" s="2" t="s">
        <v>404</v>
      </c>
      <c r="C6322">
        <v>732</v>
      </c>
      <c r="D6322">
        <v>1527.16</v>
      </c>
      <c r="E6322">
        <v>20862841.530099999</v>
      </c>
      <c r="F6322">
        <v>537</v>
      </c>
      <c r="G6322">
        <v>1324.31</v>
      </c>
      <c r="H6322">
        <v>24661266.294199999</v>
      </c>
    </row>
    <row r="6323" spans="1:8" x14ac:dyDescent="0.3">
      <c r="A6323" s="1">
        <v>44013</v>
      </c>
      <c r="B6323" s="2" t="s">
        <v>405</v>
      </c>
      <c r="C6323">
        <v>18530</v>
      </c>
      <c r="D6323">
        <v>2679.37</v>
      </c>
      <c r="E6323">
        <v>1445963.3027999999</v>
      </c>
      <c r="F6323">
        <v>25700</v>
      </c>
      <c r="G6323">
        <v>3248.57</v>
      </c>
      <c r="H6323">
        <v>1264035.0194999999</v>
      </c>
    </row>
    <row r="6324" spans="1:8" x14ac:dyDescent="0.3">
      <c r="A6324" s="1">
        <v>44013</v>
      </c>
      <c r="B6324" s="2" t="s">
        <v>406</v>
      </c>
      <c r="C6324">
        <v>58859</v>
      </c>
      <c r="D6324">
        <v>11437.72</v>
      </c>
      <c r="E6324">
        <v>1943240.6259000001</v>
      </c>
      <c r="F6324">
        <v>94683</v>
      </c>
      <c r="G6324">
        <v>14777.45</v>
      </c>
      <c r="H6324">
        <v>1560728.9587000001</v>
      </c>
    </row>
    <row r="6325" spans="1:8" x14ac:dyDescent="0.3">
      <c r="A6325" s="1">
        <v>44013</v>
      </c>
      <c r="B6325" s="2" t="s">
        <v>407</v>
      </c>
      <c r="C6325">
        <v>1722</v>
      </c>
      <c r="D6325">
        <v>3432.47</v>
      </c>
      <c r="E6325">
        <v>19933042.973299999</v>
      </c>
      <c r="F6325">
        <v>7658</v>
      </c>
      <c r="G6325">
        <v>3530.35</v>
      </c>
      <c r="H6325">
        <v>4610015.6699000001</v>
      </c>
    </row>
    <row r="6326" spans="1:8" x14ac:dyDescent="0.3">
      <c r="A6326" s="1">
        <v>44013</v>
      </c>
      <c r="B6326" s="2" t="s">
        <v>408</v>
      </c>
      <c r="C6326">
        <v>429</v>
      </c>
      <c r="D6326">
        <v>58.2</v>
      </c>
      <c r="E6326">
        <v>1356643.3566000001</v>
      </c>
      <c r="F6326">
        <v>548</v>
      </c>
      <c r="G6326">
        <v>72.23</v>
      </c>
      <c r="H6326">
        <v>1318065.6934</v>
      </c>
    </row>
    <row r="6327" spans="1:8" x14ac:dyDescent="0.3">
      <c r="A6327" s="1">
        <v>44013</v>
      </c>
      <c r="B6327" s="2" t="s">
        <v>409</v>
      </c>
      <c r="C6327">
        <v>1068</v>
      </c>
      <c r="D6327">
        <v>96.62</v>
      </c>
      <c r="E6327">
        <v>904681.64789999998</v>
      </c>
      <c r="F6327">
        <v>1099</v>
      </c>
      <c r="G6327">
        <v>102.74</v>
      </c>
      <c r="H6327">
        <v>934849.86349999998</v>
      </c>
    </row>
    <row r="6328" spans="1:8" x14ac:dyDescent="0.3">
      <c r="A6328" s="1">
        <v>44013</v>
      </c>
      <c r="B6328" s="2" t="s">
        <v>410</v>
      </c>
      <c r="C6328">
        <v>541</v>
      </c>
      <c r="D6328">
        <v>60.07</v>
      </c>
      <c r="E6328">
        <v>1110351.2015</v>
      </c>
      <c r="F6328">
        <v>1382</v>
      </c>
      <c r="G6328">
        <v>116.1</v>
      </c>
      <c r="H6328">
        <v>840086.83070000005</v>
      </c>
    </row>
    <row r="6329" spans="1:8" x14ac:dyDescent="0.3">
      <c r="A6329" s="1">
        <v>44013</v>
      </c>
      <c r="B6329" s="2" t="s">
        <v>411</v>
      </c>
      <c r="C6329">
        <v>4383</v>
      </c>
      <c r="D6329">
        <v>368.08</v>
      </c>
      <c r="E6329">
        <v>839790.09809999994</v>
      </c>
      <c r="F6329">
        <v>3972</v>
      </c>
      <c r="G6329">
        <v>448.16</v>
      </c>
      <c r="H6329">
        <v>1128298.0866</v>
      </c>
    </row>
    <row r="6330" spans="1:8" x14ac:dyDescent="0.3">
      <c r="A6330" s="1">
        <v>44013</v>
      </c>
      <c r="B6330" s="2" t="s">
        <v>413</v>
      </c>
      <c r="C6330">
        <v>550</v>
      </c>
      <c r="D6330">
        <v>76.150000000000006</v>
      </c>
      <c r="E6330">
        <v>1384545.4545</v>
      </c>
      <c r="F6330">
        <v>1385</v>
      </c>
      <c r="G6330">
        <v>432.01</v>
      </c>
      <c r="H6330">
        <v>3119205.7762000002</v>
      </c>
    </row>
    <row r="6331" spans="1:8" x14ac:dyDescent="0.3">
      <c r="A6331" s="1">
        <v>44013</v>
      </c>
      <c r="B6331" s="2" t="s">
        <v>414</v>
      </c>
      <c r="C6331">
        <v>2785</v>
      </c>
      <c r="D6331">
        <v>432.89</v>
      </c>
      <c r="E6331">
        <v>1554362.6571</v>
      </c>
      <c r="F6331">
        <v>5060</v>
      </c>
      <c r="G6331">
        <v>709.96</v>
      </c>
      <c r="H6331">
        <v>1403083.004</v>
      </c>
    </row>
    <row r="6332" spans="1:8" x14ac:dyDescent="0.3">
      <c r="A6332" s="1">
        <v>44013</v>
      </c>
      <c r="B6332" s="2" t="s">
        <v>415</v>
      </c>
      <c r="C6332">
        <v>5087</v>
      </c>
      <c r="D6332">
        <v>1084.79</v>
      </c>
      <c r="E6332">
        <v>2132474.9361</v>
      </c>
      <c r="F6332">
        <v>7113</v>
      </c>
      <c r="G6332">
        <v>810.07</v>
      </c>
      <c r="H6332">
        <v>1138858.4282</v>
      </c>
    </row>
    <row r="6333" spans="1:8" x14ac:dyDescent="0.3">
      <c r="A6333" s="1">
        <v>44013</v>
      </c>
      <c r="B6333" s="2" t="s">
        <v>416</v>
      </c>
      <c r="C6333">
        <v>298</v>
      </c>
      <c r="D6333">
        <v>5785.21</v>
      </c>
      <c r="E6333">
        <v>194134563.75839999</v>
      </c>
      <c r="F6333">
        <v>393</v>
      </c>
      <c r="G6333">
        <v>6474.82</v>
      </c>
      <c r="H6333">
        <v>164753689.56740001</v>
      </c>
    </row>
    <row r="6334" spans="1:8" x14ac:dyDescent="0.3">
      <c r="A6334" s="1">
        <v>44013</v>
      </c>
      <c r="B6334" s="2" t="s">
        <v>417</v>
      </c>
      <c r="C6334">
        <v>969</v>
      </c>
      <c r="D6334">
        <v>230.04</v>
      </c>
      <c r="E6334">
        <v>2373993.8080000002</v>
      </c>
      <c r="F6334">
        <v>2224</v>
      </c>
      <c r="G6334">
        <v>172.02</v>
      </c>
      <c r="H6334">
        <v>773471.223</v>
      </c>
    </row>
    <row r="6335" spans="1:8" x14ac:dyDescent="0.3">
      <c r="A6335" s="1">
        <v>44013</v>
      </c>
      <c r="B6335" s="2" t="s">
        <v>418</v>
      </c>
      <c r="C6335">
        <v>7883</v>
      </c>
      <c r="D6335">
        <v>1054.6099999999999</v>
      </c>
      <c r="E6335">
        <v>1337828.2379999999</v>
      </c>
      <c r="F6335">
        <v>11998</v>
      </c>
      <c r="G6335">
        <v>1413.55</v>
      </c>
      <c r="H6335">
        <v>1178154.6924000001</v>
      </c>
    </row>
    <row r="6336" spans="1:8" x14ac:dyDescent="0.3">
      <c r="A6336" s="1">
        <v>44013</v>
      </c>
      <c r="B6336" s="2" t="s">
        <v>419</v>
      </c>
      <c r="C6336">
        <v>243</v>
      </c>
      <c r="D6336">
        <v>74434.11</v>
      </c>
      <c r="E6336">
        <v>3063132098.7653999</v>
      </c>
      <c r="F6336">
        <v>825</v>
      </c>
      <c r="G6336">
        <v>78967.23</v>
      </c>
      <c r="H6336">
        <v>957178545.45449996</v>
      </c>
    </row>
    <row r="6337" spans="1:8" x14ac:dyDescent="0.3">
      <c r="A6337" s="1">
        <v>44013</v>
      </c>
      <c r="B6337" s="2" t="s">
        <v>420</v>
      </c>
      <c r="C6337">
        <v>16451</v>
      </c>
      <c r="D6337">
        <v>2256.81</v>
      </c>
      <c r="E6337">
        <v>1371837.5782999999</v>
      </c>
      <c r="F6337">
        <v>16876</v>
      </c>
      <c r="G6337">
        <v>2845.13</v>
      </c>
      <c r="H6337">
        <v>1685903.0575999999</v>
      </c>
    </row>
    <row r="6338" spans="1:8" x14ac:dyDescent="0.3">
      <c r="A6338" s="1">
        <v>44013</v>
      </c>
      <c r="B6338" s="2" t="s">
        <v>421</v>
      </c>
      <c r="C6338">
        <v>372</v>
      </c>
      <c r="D6338">
        <v>111.08</v>
      </c>
      <c r="E6338">
        <v>2986021.5054000001</v>
      </c>
      <c r="F6338">
        <v>427</v>
      </c>
      <c r="G6338">
        <v>103.69</v>
      </c>
      <c r="H6338">
        <v>2428337.2365000001</v>
      </c>
    </row>
    <row r="6339" spans="1:8" x14ac:dyDescent="0.3">
      <c r="A6339" s="1">
        <v>44013</v>
      </c>
      <c r="B6339" s="2" t="s">
        <v>422</v>
      </c>
      <c r="C6339">
        <v>423</v>
      </c>
      <c r="D6339">
        <v>150.12</v>
      </c>
      <c r="E6339">
        <v>3548936.1702000001</v>
      </c>
      <c r="F6339">
        <v>1036</v>
      </c>
      <c r="G6339">
        <v>343.77</v>
      </c>
      <c r="H6339">
        <v>3318243.2431999999</v>
      </c>
    </row>
    <row r="6340" spans="1:8" x14ac:dyDescent="0.3">
      <c r="A6340" s="1">
        <v>44013</v>
      </c>
      <c r="B6340" s="2" t="s">
        <v>423</v>
      </c>
      <c r="C6340">
        <v>1006</v>
      </c>
      <c r="D6340">
        <v>89.74</v>
      </c>
      <c r="E6340">
        <v>892047.71369999996</v>
      </c>
      <c r="F6340">
        <v>1382</v>
      </c>
      <c r="G6340">
        <v>363.09</v>
      </c>
      <c r="H6340">
        <v>2627279.3054</v>
      </c>
    </row>
    <row r="6341" spans="1:8" x14ac:dyDescent="0.3">
      <c r="A6341" s="1">
        <v>44013</v>
      </c>
      <c r="B6341" s="2" t="s">
        <v>424</v>
      </c>
      <c r="C6341">
        <v>19076</v>
      </c>
      <c r="D6341">
        <v>8283.8700000000008</v>
      </c>
      <c r="E6341">
        <v>4342561.3335999995</v>
      </c>
      <c r="F6341">
        <v>31731</v>
      </c>
      <c r="G6341">
        <v>8754.77</v>
      </c>
      <c r="H6341">
        <v>2759058.9643999999</v>
      </c>
    </row>
    <row r="6342" spans="1:8" x14ac:dyDescent="0.3">
      <c r="A6342" s="1">
        <v>44013</v>
      </c>
      <c r="B6342" s="2" t="s">
        <v>425</v>
      </c>
      <c r="C6342">
        <v>131</v>
      </c>
      <c r="D6342">
        <v>1227.51</v>
      </c>
      <c r="E6342">
        <v>93703053.435100004</v>
      </c>
      <c r="F6342">
        <v>184</v>
      </c>
      <c r="G6342">
        <v>324.62</v>
      </c>
      <c r="H6342">
        <v>17642391.304299999</v>
      </c>
    </row>
    <row r="6343" spans="1:8" x14ac:dyDescent="0.3">
      <c r="A6343" s="1">
        <v>44013</v>
      </c>
      <c r="B6343" s="2" t="s">
        <v>426</v>
      </c>
      <c r="C6343">
        <v>1052</v>
      </c>
      <c r="D6343">
        <v>71.13</v>
      </c>
      <c r="E6343">
        <v>676140.68440000003</v>
      </c>
      <c r="F6343">
        <v>2411</v>
      </c>
      <c r="G6343">
        <v>174.57</v>
      </c>
      <c r="H6343">
        <v>724056.4081</v>
      </c>
    </row>
    <row r="6344" spans="1:8" x14ac:dyDescent="0.3">
      <c r="A6344" s="1">
        <v>44013</v>
      </c>
      <c r="B6344" s="2" t="s">
        <v>427</v>
      </c>
      <c r="C6344">
        <v>1509</v>
      </c>
      <c r="D6344">
        <v>137.18</v>
      </c>
      <c r="E6344">
        <v>909078.8602</v>
      </c>
      <c r="F6344">
        <v>3477</v>
      </c>
      <c r="G6344">
        <v>688.78</v>
      </c>
      <c r="H6344">
        <v>1980960.5981999999</v>
      </c>
    </row>
    <row r="6345" spans="1:8" x14ac:dyDescent="0.3">
      <c r="A6345" s="1">
        <v>44013</v>
      </c>
      <c r="B6345" s="2" t="s">
        <v>428</v>
      </c>
      <c r="C6345">
        <v>133169</v>
      </c>
      <c r="D6345">
        <v>171552.06</v>
      </c>
      <c r="E6345">
        <v>12882281.9125</v>
      </c>
      <c r="F6345">
        <v>57875</v>
      </c>
      <c r="G6345">
        <v>182545.27</v>
      </c>
      <c r="H6345">
        <v>31541299.3521</v>
      </c>
    </row>
    <row r="6346" spans="1:8" x14ac:dyDescent="0.3">
      <c r="A6346" s="1">
        <v>44013</v>
      </c>
      <c r="B6346" s="2" t="s">
        <v>429</v>
      </c>
      <c r="C6346">
        <v>1547</v>
      </c>
      <c r="D6346">
        <v>326.58</v>
      </c>
      <c r="E6346">
        <v>2111053.6521999999</v>
      </c>
      <c r="F6346">
        <v>2223</v>
      </c>
      <c r="G6346">
        <v>192.41</v>
      </c>
      <c r="H6346">
        <v>865542.06030000001</v>
      </c>
    </row>
    <row r="6347" spans="1:8" x14ac:dyDescent="0.3">
      <c r="A6347" s="1">
        <v>44013</v>
      </c>
      <c r="B6347" s="2" t="s">
        <v>430</v>
      </c>
      <c r="C6347">
        <v>29086</v>
      </c>
      <c r="D6347">
        <v>6658.93</v>
      </c>
      <c r="E6347">
        <v>2289393.5227000001</v>
      </c>
      <c r="F6347">
        <v>56404</v>
      </c>
      <c r="G6347">
        <v>8728.5499999999993</v>
      </c>
      <c r="H6347">
        <v>1547505.4961000001</v>
      </c>
    </row>
    <row r="6348" spans="1:8" x14ac:dyDescent="0.3">
      <c r="A6348" s="1">
        <v>44013</v>
      </c>
      <c r="B6348" s="2" t="s">
        <v>431</v>
      </c>
      <c r="C6348">
        <v>14306</v>
      </c>
      <c r="D6348">
        <v>3503.72</v>
      </c>
      <c r="E6348">
        <v>2449126.2407</v>
      </c>
      <c r="F6348">
        <v>17672</v>
      </c>
      <c r="G6348">
        <v>3882.27</v>
      </c>
      <c r="H6348">
        <v>2196848.1213000002</v>
      </c>
    </row>
    <row r="6349" spans="1:8" x14ac:dyDescent="0.3">
      <c r="A6349" s="1">
        <v>44013</v>
      </c>
      <c r="B6349" s="2" t="s">
        <v>432</v>
      </c>
      <c r="C6349">
        <v>1531</v>
      </c>
      <c r="D6349">
        <v>208.84</v>
      </c>
      <c r="E6349">
        <v>1364075.7675000001</v>
      </c>
      <c r="F6349">
        <v>2312</v>
      </c>
      <c r="G6349">
        <v>303.63</v>
      </c>
      <c r="H6349">
        <v>1313278.5467000001</v>
      </c>
    </row>
    <row r="6350" spans="1:8" x14ac:dyDescent="0.3">
      <c r="A6350" s="1">
        <v>44013</v>
      </c>
      <c r="B6350" s="2" t="s">
        <v>433</v>
      </c>
      <c r="C6350">
        <v>1467</v>
      </c>
      <c r="D6350">
        <v>1404.72</v>
      </c>
      <c r="E6350">
        <v>9575460.1227000002</v>
      </c>
      <c r="F6350">
        <v>3022</v>
      </c>
      <c r="G6350">
        <v>1537.44</v>
      </c>
      <c r="H6350">
        <v>5087491.7273000004</v>
      </c>
    </row>
    <row r="6351" spans="1:8" x14ac:dyDescent="0.3">
      <c r="A6351" s="1">
        <v>44013</v>
      </c>
      <c r="B6351" s="2" t="s">
        <v>434</v>
      </c>
      <c r="C6351">
        <v>338</v>
      </c>
      <c r="D6351">
        <v>19.18</v>
      </c>
      <c r="E6351">
        <v>567455.6213</v>
      </c>
      <c r="F6351">
        <v>3</v>
      </c>
      <c r="G6351">
        <v>0.28999999999999998</v>
      </c>
      <c r="H6351">
        <v>966666.66669999994</v>
      </c>
    </row>
    <row r="6352" spans="1:8" x14ac:dyDescent="0.3">
      <c r="A6352" s="1">
        <v>44013</v>
      </c>
      <c r="B6352" s="2" t="s">
        <v>435</v>
      </c>
      <c r="C6352">
        <v>2278</v>
      </c>
      <c r="D6352">
        <v>269.94</v>
      </c>
      <c r="E6352">
        <v>1184986.8306</v>
      </c>
      <c r="F6352">
        <v>4454</v>
      </c>
      <c r="G6352">
        <v>395.94</v>
      </c>
      <c r="H6352">
        <v>888953.74939999997</v>
      </c>
    </row>
    <row r="6353" spans="1:8" x14ac:dyDescent="0.3">
      <c r="A6353" s="1">
        <v>44013</v>
      </c>
      <c r="B6353" s="2" t="s">
        <v>436</v>
      </c>
      <c r="C6353">
        <v>535</v>
      </c>
      <c r="D6353">
        <v>4820.47</v>
      </c>
      <c r="E6353">
        <v>90102242.990700006</v>
      </c>
      <c r="F6353">
        <v>390</v>
      </c>
      <c r="G6353">
        <v>4637.68</v>
      </c>
      <c r="H6353">
        <v>118914871.7949</v>
      </c>
    </row>
    <row r="6354" spans="1:8" x14ac:dyDescent="0.3">
      <c r="A6354" s="1">
        <v>44013</v>
      </c>
      <c r="B6354" s="2" t="s">
        <v>437</v>
      </c>
      <c r="C6354">
        <v>337</v>
      </c>
      <c r="D6354">
        <v>151.87</v>
      </c>
      <c r="E6354">
        <v>4506528.1898999996</v>
      </c>
      <c r="F6354">
        <v>1166</v>
      </c>
      <c r="G6354">
        <v>370.45</v>
      </c>
      <c r="H6354">
        <v>3177101.2006999999</v>
      </c>
    </row>
    <row r="6355" spans="1:8" x14ac:dyDescent="0.3">
      <c r="A6355" s="1">
        <v>44013</v>
      </c>
      <c r="B6355" s="2" t="s">
        <v>438</v>
      </c>
      <c r="C6355">
        <v>32419</v>
      </c>
      <c r="D6355">
        <v>4099.82</v>
      </c>
      <c r="E6355">
        <v>1264634.9362999999</v>
      </c>
      <c r="F6355">
        <v>52132</v>
      </c>
      <c r="G6355">
        <v>4631.95</v>
      </c>
      <c r="H6355">
        <v>888504.18169999996</v>
      </c>
    </row>
    <row r="6356" spans="1:8" x14ac:dyDescent="0.3">
      <c r="A6356" s="1">
        <v>44013</v>
      </c>
      <c r="B6356" s="2" t="s">
        <v>439</v>
      </c>
      <c r="C6356">
        <v>2390</v>
      </c>
      <c r="D6356">
        <v>5687.37</v>
      </c>
      <c r="E6356">
        <v>23796527.196699999</v>
      </c>
      <c r="F6356">
        <v>1604</v>
      </c>
      <c r="G6356">
        <v>5915.48</v>
      </c>
      <c r="H6356">
        <v>36879551.122199997</v>
      </c>
    </row>
    <row r="6357" spans="1:8" x14ac:dyDescent="0.3">
      <c r="A6357" s="1">
        <v>44013</v>
      </c>
      <c r="B6357" s="2" t="s">
        <v>440</v>
      </c>
      <c r="C6357">
        <v>301</v>
      </c>
      <c r="D6357">
        <v>36.44</v>
      </c>
      <c r="E6357">
        <v>1210631.2291999999</v>
      </c>
      <c r="F6357">
        <v>397</v>
      </c>
      <c r="G6357">
        <v>50.32</v>
      </c>
      <c r="H6357">
        <v>1267506.2971999999</v>
      </c>
    </row>
    <row r="6358" spans="1:8" x14ac:dyDescent="0.3">
      <c r="A6358" s="1">
        <v>44013</v>
      </c>
      <c r="B6358" s="2" t="s">
        <v>441</v>
      </c>
      <c r="C6358">
        <v>171</v>
      </c>
      <c r="D6358">
        <v>1483.48</v>
      </c>
      <c r="E6358">
        <v>86753216.374300003</v>
      </c>
      <c r="F6358">
        <v>192</v>
      </c>
      <c r="G6358">
        <v>1485.74</v>
      </c>
      <c r="H6358">
        <v>77382291.666700006</v>
      </c>
    </row>
    <row r="6359" spans="1:8" x14ac:dyDescent="0.3">
      <c r="A6359" s="1">
        <v>44013</v>
      </c>
      <c r="B6359" s="2" t="s">
        <v>493</v>
      </c>
      <c r="C6359">
        <v>81</v>
      </c>
      <c r="D6359">
        <v>4.05</v>
      </c>
      <c r="E6359">
        <v>500000</v>
      </c>
      <c r="F6359">
        <v>329</v>
      </c>
      <c r="G6359">
        <v>36.82</v>
      </c>
      <c r="H6359">
        <v>1119148.9362000001</v>
      </c>
    </row>
    <row r="6360" spans="1:8" x14ac:dyDescent="0.3">
      <c r="A6360" s="1">
        <v>44013</v>
      </c>
      <c r="B6360" s="2" t="s">
        <v>442</v>
      </c>
      <c r="C6360">
        <v>6315</v>
      </c>
      <c r="D6360">
        <v>1539.4</v>
      </c>
      <c r="E6360">
        <v>2437688.0443000002</v>
      </c>
      <c r="F6360">
        <v>10152</v>
      </c>
      <c r="G6360">
        <v>1879.57</v>
      </c>
      <c r="H6360">
        <v>1851428.29</v>
      </c>
    </row>
    <row r="6361" spans="1:8" x14ac:dyDescent="0.3">
      <c r="A6361" s="1">
        <v>44013</v>
      </c>
      <c r="B6361" s="2" t="s">
        <v>443</v>
      </c>
      <c r="C6361">
        <v>240</v>
      </c>
      <c r="D6361">
        <v>21.11</v>
      </c>
      <c r="E6361">
        <v>879583.33330000006</v>
      </c>
      <c r="F6361">
        <v>740</v>
      </c>
      <c r="G6361">
        <v>55.86</v>
      </c>
      <c r="H6361">
        <v>754864.86490000004</v>
      </c>
    </row>
    <row r="6362" spans="1:8" x14ac:dyDescent="0.3">
      <c r="A6362" s="1">
        <v>44013</v>
      </c>
      <c r="B6362" s="2" t="s">
        <v>444</v>
      </c>
      <c r="C6362">
        <v>1223</v>
      </c>
      <c r="D6362">
        <v>68.47</v>
      </c>
      <c r="E6362">
        <v>559852.82090000005</v>
      </c>
      <c r="F6362">
        <v>1648</v>
      </c>
      <c r="G6362">
        <v>128.59</v>
      </c>
      <c r="H6362">
        <v>780279.12620000006</v>
      </c>
    </row>
    <row r="6363" spans="1:8" x14ac:dyDescent="0.3">
      <c r="A6363" s="1">
        <v>44013</v>
      </c>
      <c r="B6363" s="2" t="s">
        <v>445</v>
      </c>
      <c r="C6363">
        <v>440</v>
      </c>
      <c r="D6363">
        <v>112.07</v>
      </c>
      <c r="E6363">
        <v>2547045.4545</v>
      </c>
      <c r="F6363">
        <v>1183</v>
      </c>
      <c r="G6363">
        <v>152.07</v>
      </c>
      <c r="H6363">
        <v>1285460.6932000001</v>
      </c>
    </row>
    <row r="6364" spans="1:8" x14ac:dyDescent="0.3">
      <c r="A6364" s="1">
        <v>44013</v>
      </c>
      <c r="B6364" s="2" t="s">
        <v>496</v>
      </c>
      <c r="C6364">
        <v>219</v>
      </c>
      <c r="D6364">
        <v>18.149999999999999</v>
      </c>
      <c r="E6364">
        <v>828767.12329999998</v>
      </c>
      <c r="F6364">
        <v>1065</v>
      </c>
      <c r="G6364">
        <v>86.11</v>
      </c>
      <c r="H6364">
        <v>808544.60089999996</v>
      </c>
    </row>
    <row r="6365" spans="1:8" x14ac:dyDescent="0.3">
      <c r="A6365" s="1">
        <v>44013</v>
      </c>
      <c r="B6365" s="2" t="s">
        <v>446</v>
      </c>
      <c r="C6365">
        <v>1474</v>
      </c>
      <c r="D6365">
        <v>4127.37</v>
      </c>
      <c r="E6365">
        <v>28001153.324299999</v>
      </c>
      <c r="F6365">
        <v>5128</v>
      </c>
      <c r="G6365">
        <v>4386.45</v>
      </c>
      <c r="H6365">
        <v>8553919.6568</v>
      </c>
    </row>
    <row r="6366" spans="1:8" x14ac:dyDescent="0.3">
      <c r="A6366" s="1">
        <v>44013</v>
      </c>
      <c r="B6366" s="2" t="s">
        <v>447</v>
      </c>
      <c r="C6366">
        <v>539</v>
      </c>
      <c r="D6366">
        <v>42.72</v>
      </c>
      <c r="E6366">
        <v>792578.84970000002</v>
      </c>
      <c r="F6366">
        <v>729</v>
      </c>
      <c r="G6366">
        <v>65.790000000000006</v>
      </c>
      <c r="H6366">
        <v>902469.13580000005</v>
      </c>
    </row>
    <row r="6367" spans="1:8" x14ac:dyDescent="0.3">
      <c r="A6367" s="1">
        <v>44013</v>
      </c>
      <c r="B6367" s="2" t="s">
        <v>448</v>
      </c>
      <c r="C6367">
        <v>32307</v>
      </c>
      <c r="D6367">
        <v>6120.24</v>
      </c>
      <c r="E6367">
        <v>1894400.5943</v>
      </c>
      <c r="F6367">
        <v>34918</v>
      </c>
      <c r="G6367">
        <v>7573.09</v>
      </c>
      <c r="H6367">
        <v>2168821.2382999999</v>
      </c>
    </row>
    <row r="6368" spans="1:8" x14ac:dyDescent="0.3">
      <c r="A6368" s="1">
        <v>44013</v>
      </c>
      <c r="B6368" s="2" t="s">
        <v>502</v>
      </c>
      <c r="C6368">
        <v>76</v>
      </c>
      <c r="D6368">
        <v>11.63</v>
      </c>
      <c r="E6368">
        <v>1530263.1579</v>
      </c>
      <c r="F6368">
        <v>294</v>
      </c>
      <c r="G6368">
        <v>17.72</v>
      </c>
      <c r="H6368">
        <v>602721.08840000001</v>
      </c>
    </row>
    <row r="6369" spans="1:8" x14ac:dyDescent="0.3">
      <c r="A6369" s="1">
        <v>44013</v>
      </c>
      <c r="B6369" s="2" t="s">
        <v>449</v>
      </c>
      <c r="C6369">
        <v>493</v>
      </c>
      <c r="D6369">
        <v>89.66</v>
      </c>
      <c r="E6369">
        <v>1818661.2575999999</v>
      </c>
      <c r="F6369">
        <v>1429</v>
      </c>
      <c r="G6369">
        <v>107.19</v>
      </c>
      <c r="H6369">
        <v>750104.96849999996</v>
      </c>
    </row>
    <row r="6370" spans="1:8" x14ac:dyDescent="0.3">
      <c r="A6370" s="1">
        <v>44013</v>
      </c>
      <c r="B6370" s="2" t="s">
        <v>450</v>
      </c>
      <c r="C6370">
        <v>2764</v>
      </c>
      <c r="D6370">
        <v>2726.5</v>
      </c>
      <c r="E6370">
        <v>9864327.0622000005</v>
      </c>
      <c r="F6370">
        <v>4092</v>
      </c>
      <c r="G6370">
        <v>2737.23</v>
      </c>
      <c r="H6370">
        <v>6689222.8739</v>
      </c>
    </row>
    <row r="6371" spans="1:8" x14ac:dyDescent="0.3">
      <c r="A6371" s="1">
        <v>44013</v>
      </c>
      <c r="B6371" s="2" t="s">
        <v>451</v>
      </c>
      <c r="C6371">
        <v>4142</v>
      </c>
      <c r="D6371">
        <v>491.67</v>
      </c>
      <c r="E6371">
        <v>1187035.2487000001</v>
      </c>
      <c r="F6371">
        <v>5221</v>
      </c>
      <c r="G6371">
        <v>1009.26</v>
      </c>
      <c r="H6371">
        <v>1933077.9543999999</v>
      </c>
    </row>
    <row r="6372" spans="1:8" x14ac:dyDescent="0.3">
      <c r="A6372" s="1">
        <v>44013</v>
      </c>
      <c r="B6372" s="2" t="s">
        <v>452</v>
      </c>
      <c r="C6372">
        <v>2007</v>
      </c>
      <c r="D6372">
        <v>153.11000000000001</v>
      </c>
      <c r="E6372">
        <v>762879.9203</v>
      </c>
      <c r="F6372">
        <v>2122</v>
      </c>
      <c r="G6372">
        <v>279.08</v>
      </c>
      <c r="H6372">
        <v>1315174.3637999999</v>
      </c>
    </row>
    <row r="6373" spans="1:8" x14ac:dyDescent="0.3">
      <c r="A6373" s="1">
        <v>44013</v>
      </c>
      <c r="B6373" s="2" t="s">
        <v>453</v>
      </c>
      <c r="C6373">
        <v>3457</v>
      </c>
      <c r="D6373">
        <v>5686.27</v>
      </c>
      <c r="E6373">
        <v>16448568.1226</v>
      </c>
      <c r="F6373">
        <v>6887</v>
      </c>
      <c r="G6373">
        <v>6850.51</v>
      </c>
      <c r="H6373">
        <v>9947016.1173</v>
      </c>
    </row>
    <row r="6374" spans="1:8" x14ac:dyDescent="0.3">
      <c r="A6374" s="1">
        <v>44013</v>
      </c>
      <c r="B6374" s="2" t="s">
        <v>503</v>
      </c>
      <c r="C6374">
        <v>34</v>
      </c>
      <c r="D6374">
        <v>5.05</v>
      </c>
      <c r="E6374">
        <v>1485294.1176</v>
      </c>
      <c r="F6374">
        <v>833</v>
      </c>
      <c r="G6374">
        <v>70.959999999999994</v>
      </c>
      <c r="H6374">
        <v>851860.74430000002</v>
      </c>
    </row>
    <row r="6375" spans="1:8" x14ac:dyDescent="0.3">
      <c r="A6375" s="1">
        <v>44013</v>
      </c>
      <c r="B6375" s="2" t="s">
        <v>454</v>
      </c>
      <c r="C6375">
        <v>2068</v>
      </c>
      <c r="D6375">
        <v>146.12</v>
      </c>
      <c r="E6375">
        <v>706576.40229999996</v>
      </c>
      <c r="F6375">
        <v>1780</v>
      </c>
      <c r="G6375">
        <v>181.2</v>
      </c>
      <c r="H6375">
        <v>1017977.5281</v>
      </c>
    </row>
    <row r="6376" spans="1:8" x14ac:dyDescent="0.3">
      <c r="A6376" s="1">
        <v>44013</v>
      </c>
      <c r="B6376" s="2" t="s">
        <v>455</v>
      </c>
      <c r="C6376">
        <v>496</v>
      </c>
      <c r="D6376">
        <v>38.229999999999997</v>
      </c>
      <c r="E6376">
        <v>770766.12899999996</v>
      </c>
      <c r="F6376">
        <v>1376</v>
      </c>
      <c r="G6376">
        <v>100.52</v>
      </c>
      <c r="H6376">
        <v>730523.25580000004</v>
      </c>
    </row>
    <row r="6377" spans="1:8" x14ac:dyDescent="0.3">
      <c r="A6377" s="1">
        <v>44013</v>
      </c>
      <c r="B6377" s="2" t="s">
        <v>456</v>
      </c>
      <c r="C6377">
        <v>1286</v>
      </c>
      <c r="D6377">
        <v>451.45</v>
      </c>
      <c r="E6377">
        <v>3510497.6672</v>
      </c>
      <c r="F6377">
        <v>2431</v>
      </c>
      <c r="G6377">
        <v>545.57000000000005</v>
      </c>
      <c r="H6377">
        <v>2244220.4854000001</v>
      </c>
    </row>
    <row r="6378" spans="1:8" x14ac:dyDescent="0.3">
      <c r="A6378" s="1">
        <v>44013</v>
      </c>
      <c r="B6378" s="2" t="s">
        <v>457</v>
      </c>
      <c r="C6378">
        <v>1712</v>
      </c>
      <c r="D6378">
        <v>963.17</v>
      </c>
      <c r="E6378">
        <v>5625992.9907</v>
      </c>
      <c r="F6378">
        <v>5465</v>
      </c>
      <c r="G6378">
        <v>3002.06</v>
      </c>
      <c r="H6378">
        <v>5493247.9413999999</v>
      </c>
    </row>
    <row r="6379" spans="1:8" x14ac:dyDescent="0.3">
      <c r="A6379" s="1">
        <v>44013</v>
      </c>
      <c r="B6379" s="2" t="s">
        <v>458</v>
      </c>
      <c r="C6379">
        <v>515</v>
      </c>
      <c r="D6379">
        <v>1101.28</v>
      </c>
      <c r="E6379">
        <v>21384077.6699</v>
      </c>
      <c r="F6379">
        <v>788</v>
      </c>
      <c r="G6379">
        <v>1095.1500000000001</v>
      </c>
      <c r="H6379">
        <v>13897842.639599999</v>
      </c>
    </row>
    <row r="6380" spans="1:8" x14ac:dyDescent="0.3">
      <c r="A6380" s="1">
        <v>44013</v>
      </c>
      <c r="B6380" s="2" t="s">
        <v>459</v>
      </c>
      <c r="C6380">
        <v>572</v>
      </c>
      <c r="D6380">
        <v>69.47</v>
      </c>
      <c r="E6380">
        <v>1214510.4894999999</v>
      </c>
      <c r="F6380">
        <v>1274</v>
      </c>
      <c r="G6380">
        <v>206.13</v>
      </c>
      <c r="H6380">
        <v>1617974.8822999999</v>
      </c>
    </row>
    <row r="6381" spans="1:8" x14ac:dyDescent="0.3">
      <c r="A6381" s="1">
        <v>44013</v>
      </c>
      <c r="B6381" s="2" t="s">
        <v>460</v>
      </c>
      <c r="C6381">
        <v>7770</v>
      </c>
      <c r="D6381">
        <v>1141.9000000000001</v>
      </c>
      <c r="E6381">
        <v>1469626.7696</v>
      </c>
      <c r="F6381">
        <v>10033</v>
      </c>
      <c r="G6381">
        <v>1515.69</v>
      </c>
      <c r="H6381">
        <v>1510704.6746</v>
      </c>
    </row>
    <row r="6382" spans="1:8" x14ac:dyDescent="0.3">
      <c r="A6382" s="1">
        <v>44013</v>
      </c>
      <c r="B6382" s="2" t="s">
        <v>461</v>
      </c>
      <c r="C6382">
        <v>945</v>
      </c>
      <c r="D6382">
        <v>145.81</v>
      </c>
      <c r="E6382">
        <v>1542962.963</v>
      </c>
      <c r="F6382">
        <v>1610</v>
      </c>
      <c r="G6382">
        <v>131.43</v>
      </c>
      <c r="H6382">
        <v>816335.40370000002</v>
      </c>
    </row>
    <row r="6383" spans="1:8" x14ac:dyDescent="0.3">
      <c r="A6383" s="1">
        <v>44013</v>
      </c>
      <c r="B6383" s="2" t="s">
        <v>196</v>
      </c>
      <c r="C6383">
        <v>71677</v>
      </c>
      <c r="D6383">
        <v>15628.73</v>
      </c>
      <c r="E6383">
        <v>2180438.6343999999</v>
      </c>
      <c r="F6383">
        <v>137805</v>
      </c>
      <c r="G6383">
        <v>20684.02</v>
      </c>
      <c r="H6383">
        <v>1500962.9549</v>
      </c>
    </row>
    <row r="6384" spans="1:8" x14ac:dyDescent="0.3">
      <c r="A6384" s="1">
        <v>44013</v>
      </c>
      <c r="B6384" s="2" t="s">
        <v>462</v>
      </c>
      <c r="C6384">
        <v>4311</v>
      </c>
      <c r="D6384">
        <v>9669.09</v>
      </c>
      <c r="E6384">
        <v>22428879.610300001</v>
      </c>
      <c r="F6384">
        <v>6355</v>
      </c>
      <c r="G6384">
        <v>10026.69</v>
      </c>
      <c r="H6384">
        <v>15777639.6538</v>
      </c>
    </row>
    <row r="6385" spans="1:8" x14ac:dyDescent="0.3">
      <c r="A6385" s="1">
        <v>44013</v>
      </c>
      <c r="B6385" s="2" t="s">
        <v>463</v>
      </c>
      <c r="C6385">
        <v>25</v>
      </c>
      <c r="D6385">
        <v>297.77999999999997</v>
      </c>
      <c r="E6385">
        <v>119112000</v>
      </c>
      <c r="F6385">
        <v>4</v>
      </c>
      <c r="G6385">
        <v>431.24</v>
      </c>
      <c r="H6385">
        <v>1078100000</v>
      </c>
    </row>
    <row r="6386" spans="1:8" x14ac:dyDescent="0.3">
      <c r="A6386" s="1">
        <v>44013</v>
      </c>
      <c r="B6386" s="2" t="s">
        <v>198</v>
      </c>
      <c r="C6386">
        <v>288173</v>
      </c>
      <c r="D6386">
        <v>98083.4</v>
      </c>
      <c r="E6386">
        <v>3403629.07</v>
      </c>
      <c r="F6386">
        <v>408441</v>
      </c>
      <c r="G6386">
        <v>114500.17</v>
      </c>
      <c r="H6386">
        <v>2803346.6277999999</v>
      </c>
    </row>
    <row r="6387" spans="1:8" x14ac:dyDescent="0.3">
      <c r="A6387" s="1">
        <v>44013</v>
      </c>
      <c r="B6387" s="2" t="s">
        <v>504</v>
      </c>
      <c r="C6387">
        <v>119742</v>
      </c>
      <c r="D6387">
        <v>26093.71</v>
      </c>
      <c r="E6387">
        <v>2179161.0295000002</v>
      </c>
      <c r="F6387">
        <v>158200</v>
      </c>
      <c r="G6387">
        <v>35249.18</v>
      </c>
      <c r="H6387">
        <v>2228140.3287</v>
      </c>
    </row>
    <row r="6388" spans="1:8" x14ac:dyDescent="0.3">
      <c r="A6388" s="1">
        <v>44013</v>
      </c>
      <c r="B6388" s="2" t="s">
        <v>505</v>
      </c>
      <c r="C6388">
        <v>115716</v>
      </c>
      <c r="D6388">
        <v>42399.66</v>
      </c>
      <c r="E6388">
        <v>3664113.8650000002</v>
      </c>
      <c r="F6388">
        <v>152435</v>
      </c>
      <c r="G6388">
        <v>53408.65</v>
      </c>
      <c r="H6388">
        <v>3503699.9377000001</v>
      </c>
    </row>
    <row r="6389" spans="1:8" x14ac:dyDescent="0.3">
      <c r="A6389" s="1">
        <v>44013</v>
      </c>
      <c r="B6389" s="2" t="s">
        <v>464</v>
      </c>
      <c r="C6389">
        <v>77</v>
      </c>
      <c r="D6389">
        <v>8.59</v>
      </c>
      <c r="E6389">
        <v>1115584.4155999999</v>
      </c>
    </row>
    <row r="6390" spans="1:8" x14ac:dyDescent="0.3">
      <c r="A6390" s="1">
        <v>44013</v>
      </c>
      <c r="B6390" s="2" t="s">
        <v>201</v>
      </c>
      <c r="C6390">
        <v>1913</v>
      </c>
      <c r="D6390">
        <v>2380.38</v>
      </c>
      <c r="E6390">
        <v>12443178.2541</v>
      </c>
      <c r="F6390">
        <v>2372</v>
      </c>
      <c r="G6390">
        <v>2248.79</v>
      </c>
      <c r="H6390">
        <v>9480564.9241000004</v>
      </c>
    </row>
    <row r="6391" spans="1:8" x14ac:dyDescent="0.3">
      <c r="A6391" s="1">
        <v>44013</v>
      </c>
      <c r="B6391" s="2" t="s">
        <v>494</v>
      </c>
      <c r="C6391">
        <v>163</v>
      </c>
      <c r="D6391">
        <v>525.51</v>
      </c>
      <c r="E6391">
        <v>32239877.3006</v>
      </c>
      <c r="F6391">
        <v>1632</v>
      </c>
      <c r="G6391">
        <v>676.38</v>
      </c>
      <c r="H6391">
        <v>4144485.2941000001</v>
      </c>
    </row>
    <row r="6392" spans="1:8" x14ac:dyDescent="0.3">
      <c r="A6392" s="1">
        <v>44013</v>
      </c>
      <c r="B6392" s="2" t="s">
        <v>465</v>
      </c>
      <c r="C6392">
        <v>157</v>
      </c>
      <c r="D6392">
        <v>11.41</v>
      </c>
      <c r="E6392">
        <v>726751.59239999996</v>
      </c>
      <c r="F6392">
        <v>372</v>
      </c>
      <c r="G6392">
        <v>35.04</v>
      </c>
      <c r="H6392">
        <v>941935.48389999999</v>
      </c>
    </row>
    <row r="6393" spans="1:8" x14ac:dyDescent="0.3">
      <c r="A6393" s="1">
        <v>44013</v>
      </c>
      <c r="B6393" s="2" t="s">
        <v>466</v>
      </c>
      <c r="C6393">
        <v>643</v>
      </c>
      <c r="D6393">
        <v>596.29999999999995</v>
      </c>
      <c r="E6393">
        <v>9273716.9517999999</v>
      </c>
      <c r="F6393">
        <v>1586</v>
      </c>
      <c r="G6393">
        <v>647.83000000000004</v>
      </c>
      <c r="H6393">
        <v>4084678.4363000002</v>
      </c>
    </row>
    <row r="6394" spans="1:8" x14ac:dyDescent="0.3">
      <c r="A6394" s="1">
        <v>44013</v>
      </c>
      <c r="B6394" s="2" t="s">
        <v>207</v>
      </c>
      <c r="C6394">
        <v>712</v>
      </c>
      <c r="D6394">
        <v>1417.43</v>
      </c>
      <c r="E6394">
        <v>19907724.719099998</v>
      </c>
      <c r="F6394">
        <v>423</v>
      </c>
      <c r="G6394">
        <v>1294.25</v>
      </c>
      <c r="H6394">
        <v>30596926.7139</v>
      </c>
    </row>
    <row r="6395" spans="1:8" x14ac:dyDescent="0.3">
      <c r="A6395" s="1">
        <v>44013</v>
      </c>
      <c r="B6395" s="2" t="s">
        <v>467</v>
      </c>
      <c r="C6395">
        <v>218163</v>
      </c>
      <c r="D6395">
        <v>89035.98</v>
      </c>
      <c r="E6395">
        <v>4081167.7507000002</v>
      </c>
      <c r="F6395">
        <v>263871</v>
      </c>
      <c r="G6395">
        <v>96232.88</v>
      </c>
      <c r="H6395">
        <v>3646966.8890999998</v>
      </c>
    </row>
    <row r="6396" spans="1:8" x14ac:dyDescent="0.3">
      <c r="A6396" s="1">
        <v>44013</v>
      </c>
      <c r="B6396" s="2" t="s">
        <v>209</v>
      </c>
      <c r="C6396">
        <v>183</v>
      </c>
      <c r="D6396">
        <v>37.950000000000003</v>
      </c>
      <c r="E6396">
        <v>2073770.4918</v>
      </c>
      <c r="F6396">
        <v>420</v>
      </c>
      <c r="G6396">
        <v>108.98</v>
      </c>
      <c r="H6396">
        <v>2594761.9048000001</v>
      </c>
    </row>
    <row r="6397" spans="1:8" x14ac:dyDescent="0.3">
      <c r="A6397" s="1">
        <v>43983</v>
      </c>
      <c r="B6397" s="2" t="s">
        <v>293</v>
      </c>
      <c r="C6397">
        <v>4232</v>
      </c>
      <c r="D6397">
        <v>556.39</v>
      </c>
      <c r="E6397">
        <v>1314721.172</v>
      </c>
      <c r="F6397">
        <v>7779</v>
      </c>
      <c r="G6397">
        <v>795.42</v>
      </c>
      <c r="H6397">
        <v>1022522.1751</v>
      </c>
    </row>
    <row r="6398" spans="1:8" x14ac:dyDescent="0.3">
      <c r="A6398" s="1">
        <v>43983</v>
      </c>
      <c r="B6398" s="2" t="s">
        <v>294</v>
      </c>
      <c r="C6398">
        <v>2</v>
      </c>
      <c r="D6398">
        <v>0.1</v>
      </c>
      <c r="E6398">
        <v>500000</v>
      </c>
      <c r="F6398">
        <v>1</v>
      </c>
      <c r="G6398">
        <v>0.03</v>
      </c>
      <c r="H6398">
        <v>300000</v>
      </c>
    </row>
    <row r="6399" spans="1:8" x14ac:dyDescent="0.3">
      <c r="A6399" s="1">
        <v>43983</v>
      </c>
      <c r="B6399" s="2" t="s">
        <v>296</v>
      </c>
      <c r="C6399">
        <v>1401</v>
      </c>
      <c r="D6399">
        <v>408.19</v>
      </c>
      <c r="E6399">
        <v>2913561.7415999998</v>
      </c>
      <c r="F6399">
        <v>4863</v>
      </c>
      <c r="G6399">
        <v>410.19</v>
      </c>
      <c r="H6399">
        <v>843491.67180000001</v>
      </c>
    </row>
    <row r="6400" spans="1:8" x14ac:dyDescent="0.3">
      <c r="A6400" s="1">
        <v>43983</v>
      </c>
      <c r="B6400" s="2" t="s">
        <v>297</v>
      </c>
      <c r="C6400">
        <v>10257</v>
      </c>
      <c r="D6400">
        <v>2642.01</v>
      </c>
      <c r="E6400">
        <v>2575811.6408000002</v>
      </c>
      <c r="F6400">
        <v>2</v>
      </c>
      <c r="G6400">
        <v>115</v>
      </c>
      <c r="H6400">
        <v>575000000</v>
      </c>
    </row>
    <row r="6401" spans="1:8" x14ac:dyDescent="0.3">
      <c r="A6401" s="1">
        <v>43983</v>
      </c>
      <c r="B6401" s="2" t="s">
        <v>298</v>
      </c>
      <c r="C6401">
        <v>637</v>
      </c>
      <c r="D6401">
        <v>38</v>
      </c>
      <c r="E6401">
        <v>596546.31079999998</v>
      </c>
      <c r="F6401">
        <v>1816</v>
      </c>
      <c r="G6401">
        <v>102.53</v>
      </c>
      <c r="H6401">
        <v>564592.51100000006</v>
      </c>
    </row>
    <row r="6402" spans="1:8" x14ac:dyDescent="0.3">
      <c r="A6402" s="1">
        <v>43983</v>
      </c>
      <c r="B6402" s="2" t="s">
        <v>299</v>
      </c>
      <c r="C6402">
        <v>148</v>
      </c>
      <c r="D6402">
        <v>7.81</v>
      </c>
      <c r="E6402">
        <v>527702.70270000002</v>
      </c>
      <c r="F6402">
        <v>481</v>
      </c>
      <c r="G6402">
        <v>24.36</v>
      </c>
      <c r="H6402">
        <v>506444.90639999998</v>
      </c>
    </row>
    <row r="6403" spans="1:8" x14ac:dyDescent="0.3">
      <c r="A6403" s="1">
        <v>43983</v>
      </c>
      <c r="B6403" s="2" t="s">
        <v>300</v>
      </c>
      <c r="C6403">
        <v>2090</v>
      </c>
      <c r="D6403">
        <v>5423.57</v>
      </c>
      <c r="E6403">
        <v>25950095.693799999</v>
      </c>
      <c r="F6403">
        <v>12134</v>
      </c>
      <c r="G6403">
        <v>9670.44</v>
      </c>
      <c r="H6403">
        <v>7969704.9612999996</v>
      </c>
    </row>
    <row r="6404" spans="1:8" x14ac:dyDescent="0.3">
      <c r="A6404" s="1">
        <v>43983</v>
      </c>
      <c r="B6404" s="2" t="s">
        <v>301</v>
      </c>
      <c r="C6404">
        <v>1969</v>
      </c>
      <c r="D6404">
        <v>1567.58</v>
      </c>
      <c r="E6404">
        <v>7961300.1524</v>
      </c>
      <c r="F6404">
        <v>4201</v>
      </c>
      <c r="G6404">
        <v>1833.6</v>
      </c>
      <c r="H6404">
        <v>4364675.0773999998</v>
      </c>
    </row>
    <row r="6405" spans="1:8" x14ac:dyDescent="0.3">
      <c r="A6405" s="1">
        <v>43983</v>
      </c>
      <c r="B6405" s="2" t="s">
        <v>16</v>
      </c>
      <c r="C6405">
        <v>3383</v>
      </c>
      <c r="D6405">
        <v>1875.92</v>
      </c>
      <c r="E6405">
        <v>5545137.4519999996</v>
      </c>
      <c r="F6405">
        <v>7180</v>
      </c>
      <c r="G6405">
        <v>2440.71</v>
      </c>
      <c r="H6405">
        <v>3399317.5487000002</v>
      </c>
    </row>
    <row r="6406" spans="1:8" x14ac:dyDescent="0.3">
      <c r="A6406" s="1">
        <v>43983</v>
      </c>
      <c r="B6406" s="2" t="s">
        <v>302</v>
      </c>
      <c r="C6406">
        <v>1868</v>
      </c>
      <c r="D6406">
        <v>202.4</v>
      </c>
      <c r="E6406">
        <v>1083511.7773</v>
      </c>
      <c r="F6406">
        <v>3285</v>
      </c>
      <c r="G6406">
        <v>312.66000000000003</v>
      </c>
      <c r="H6406">
        <v>951780.82189999998</v>
      </c>
    </row>
    <row r="6407" spans="1:8" x14ac:dyDescent="0.3">
      <c r="A6407" s="1">
        <v>43983</v>
      </c>
      <c r="B6407" s="2" t="s">
        <v>19</v>
      </c>
      <c r="C6407">
        <v>22147</v>
      </c>
      <c r="D6407">
        <v>12847.54</v>
      </c>
      <c r="E6407">
        <v>5801029.4847999997</v>
      </c>
      <c r="F6407">
        <v>25957</v>
      </c>
      <c r="G6407">
        <v>12951.27</v>
      </c>
      <c r="H6407">
        <v>4989509.5734999999</v>
      </c>
    </row>
    <row r="6408" spans="1:8" x14ac:dyDescent="0.3">
      <c r="A6408" s="1">
        <v>43983</v>
      </c>
      <c r="B6408" s="2" t="s">
        <v>303</v>
      </c>
      <c r="C6408">
        <v>1596</v>
      </c>
      <c r="D6408">
        <v>5001.34</v>
      </c>
      <c r="E6408">
        <v>31336716.791999999</v>
      </c>
      <c r="F6408">
        <v>2622</v>
      </c>
      <c r="G6408">
        <v>6460.33</v>
      </c>
      <c r="H6408">
        <v>24638939.740699999</v>
      </c>
    </row>
    <row r="6409" spans="1:8" x14ac:dyDescent="0.3">
      <c r="A6409" s="1">
        <v>43983</v>
      </c>
      <c r="B6409" s="2" t="s">
        <v>20</v>
      </c>
      <c r="C6409">
        <v>882488</v>
      </c>
      <c r="D6409">
        <v>610488.71</v>
      </c>
      <c r="E6409">
        <v>6917813.1601</v>
      </c>
      <c r="F6409">
        <v>650495</v>
      </c>
      <c r="G6409">
        <v>701426.4</v>
      </c>
      <c r="H6409">
        <v>10782963.743000001</v>
      </c>
    </row>
    <row r="6410" spans="1:8" x14ac:dyDescent="0.3">
      <c r="A6410" s="1">
        <v>43983</v>
      </c>
      <c r="B6410" s="2" t="s">
        <v>24</v>
      </c>
      <c r="C6410">
        <v>39055</v>
      </c>
      <c r="D6410">
        <v>15281.09</v>
      </c>
      <c r="E6410">
        <v>3912710.2804</v>
      </c>
      <c r="F6410">
        <v>65663</v>
      </c>
      <c r="G6410">
        <v>15138.18</v>
      </c>
      <c r="H6410">
        <v>2305435.3289000001</v>
      </c>
    </row>
    <row r="6411" spans="1:8" x14ac:dyDescent="0.3">
      <c r="A6411" s="1">
        <v>43983</v>
      </c>
      <c r="B6411" s="2" t="s">
        <v>304</v>
      </c>
      <c r="C6411">
        <v>23730</v>
      </c>
      <c r="D6411">
        <v>51709.17</v>
      </c>
      <c r="E6411">
        <v>21790632.111299999</v>
      </c>
      <c r="F6411">
        <v>9251</v>
      </c>
      <c r="G6411">
        <v>58722.37</v>
      </c>
      <c r="H6411">
        <v>63476780.888599999</v>
      </c>
    </row>
    <row r="6412" spans="1:8" x14ac:dyDescent="0.3">
      <c r="A6412" s="1">
        <v>43983</v>
      </c>
      <c r="B6412" s="2" t="s">
        <v>305</v>
      </c>
      <c r="C6412">
        <v>215</v>
      </c>
      <c r="D6412">
        <v>286.98</v>
      </c>
      <c r="E6412">
        <v>13347906.9767</v>
      </c>
      <c r="F6412">
        <v>51</v>
      </c>
      <c r="G6412">
        <v>406.96</v>
      </c>
      <c r="H6412">
        <v>79796078.431400001</v>
      </c>
    </row>
    <row r="6413" spans="1:8" x14ac:dyDescent="0.3">
      <c r="A6413" s="1">
        <v>43983</v>
      </c>
      <c r="B6413" s="2" t="s">
        <v>28</v>
      </c>
      <c r="C6413">
        <v>367836</v>
      </c>
      <c r="D6413">
        <v>213858.46</v>
      </c>
      <c r="E6413">
        <v>5813962.2005000003</v>
      </c>
      <c r="F6413">
        <v>639166</v>
      </c>
      <c r="G6413">
        <v>237015.97</v>
      </c>
      <c r="H6413">
        <v>3708206.7881999998</v>
      </c>
    </row>
    <row r="6414" spans="1:8" x14ac:dyDescent="0.3">
      <c r="A6414" s="1">
        <v>43983</v>
      </c>
      <c r="B6414" s="2" t="s">
        <v>306</v>
      </c>
      <c r="C6414">
        <v>45624</v>
      </c>
      <c r="D6414">
        <v>4463.84</v>
      </c>
      <c r="E6414">
        <v>978397.33470000001</v>
      </c>
      <c r="F6414">
        <v>4</v>
      </c>
      <c r="G6414">
        <v>10000</v>
      </c>
      <c r="H6414">
        <v>25000000000</v>
      </c>
    </row>
    <row r="6415" spans="1:8" x14ac:dyDescent="0.3">
      <c r="A6415" s="1">
        <v>43983</v>
      </c>
      <c r="B6415" s="2" t="s">
        <v>307</v>
      </c>
      <c r="C6415">
        <v>63051</v>
      </c>
      <c r="D6415">
        <v>7597.9</v>
      </c>
      <c r="E6415">
        <v>1205040.3640999999</v>
      </c>
      <c r="F6415">
        <v>3</v>
      </c>
      <c r="G6415">
        <v>11500</v>
      </c>
      <c r="H6415">
        <v>38333333333.333298</v>
      </c>
    </row>
    <row r="6416" spans="1:8" x14ac:dyDescent="0.3">
      <c r="A6416" s="1">
        <v>43983</v>
      </c>
      <c r="B6416" s="2" t="s">
        <v>29</v>
      </c>
      <c r="C6416">
        <v>152</v>
      </c>
      <c r="D6416">
        <v>67.09</v>
      </c>
      <c r="E6416">
        <v>4413815.7895</v>
      </c>
      <c r="F6416">
        <v>343</v>
      </c>
      <c r="G6416">
        <v>99.18</v>
      </c>
      <c r="H6416">
        <v>2891545.1894999999</v>
      </c>
    </row>
    <row r="6417" spans="1:8" x14ac:dyDescent="0.3">
      <c r="A6417" s="1">
        <v>43983</v>
      </c>
      <c r="B6417" s="2" t="s">
        <v>30</v>
      </c>
      <c r="C6417">
        <v>257767</v>
      </c>
      <c r="D6417">
        <v>136248.04</v>
      </c>
      <c r="E6417">
        <v>5285705.3075000001</v>
      </c>
      <c r="F6417">
        <v>424329</v>
      </c>
      <c r="G6417">
        <v>139319.22</v>
      </c>
      <c r="H6417">
        <v>3283283.0186000001</v>
      </c>
    </row>
    <row r="6418" spans="1:8" x14ac:dyDescent="0.3">
      <c r="A6418" s="1">
        <v>43983</v>
      </c>
      <c r="B6418" s="2" t="s">
        <v>31</v>
      </c>
      <c r="C6418">
        <v>83716</v>
      </c>
      <c r="D6418">
        <v>32181.9</v>
      </c>
      <c r="E6418">
        <v>3844175.5458999998</v>
      </c>
      <c r="F6418">
        <v>124185</v>
      </c>
      <c r="G6418">
        <v>40808.21</v>
      </c>
      <c r="H6418">
        <v>3286082.0550000002</v>
      </c>
    </row>
    <row r="6419" spans="1:8" x14ac:dyDescent="0.3">
      <c r="A6419" s="1">
        <v>43983</v>
      </c>
      <c r="B6419" s="2" t="s">
        <v>308</v>
      </c>
      <c r="C6419">
        <v>2408</v>
      </c>
      <c r="D6419">
        <v>13254.46</v>
      </c>
      <c r="E6419">
        <v>55043438.538199998</v>
      </c>
      <c r="F6419">
        <v>3276</v>
      </c>
      <c r="G6419">
        <v>15299.11</v>
      </c>
      <c r="H6419">
        <v>46700579.975599997</v>
      </c>
    </row>
    <row r="6420" spans="1:8" x14ac:dyDescent="0.3">
      <c r="A6420" s="1">
        <v>43983</v>
      </c>
      <c r="B6420" s="2" t="s">
        <v>309</v>
      </c>
      <c r="C6420">
        <v>2434</v>
      </c>
      <c r="D6420">
        <v>651.48</v>
      </c>
      <c r="E6420">
        <v>2676581.7584000002</v>
      </c>
      <c r="F6420">
        <v>4566</v>
      </c>
      <c r="G6420">
        <v>640.21</v>
      </c>
      <c r="H6420">
        <v>1402124.3977000001</v>
      </c>
    </row>
    <row r="6421" spans="1:8" x14ac:dyDescent="0.3">
      <c r="A6421" s="1">
        <v>43983</v>
      </c>
      <c r="B6421" s="2" t="s">
        <v>310</v>
      </c>
      <c r="C6421">
        <v>100</v>
      </c>
      <c r="D6421">
        <v>14.68</v>
      </c>
      <c r="E6421">
        <v>1468000</v>
      </c>
      <c r="F6421">
        <v>294</v>
      </c>
      <c r="G6421">
        <v>33.28</v>
      </c>
      <c r="H6421">
        <v>1131972.7890999999</v>
      </c>
    </row>
    <row r="6422" spans="1:8" x14ac:dyDescent="0.3">
      <c r="A6422" s="1">
        <v>43983</v>
      </c>
      <c r="B6422" s="2" t="s">
        <v>311</v>
      </c>
      <c r="C6422">
        <v>163366</v>
      </c>
      <c r="D6422">
        <v>46786.59</v>
      </c>
      <c r="E6422">
        <v>2863912.3196</v>
      </c>
      <c r="F6422">
        <v>6782</v>
      </c>
      <c r="G6422">
        <v>54422.96</v>
      </c>
      <c r="H6422">
        <v>80246181.067499995</v>
      </c>
    </row>
    <row r="6423" spans="1:8" x14ac:dyDescent="0.3">
      <c r="A6423" s="1">
        <v>43983</v>
      </c>
      <c r="B6423" s="2" t="s">
        <v>38</v>
      </c>
      <c r="C6423">
        <v>277187</v>
      </c>
      <c r="D6423">
        <v>115738.55</v>
      </c>
      <c r="E6423">
        <v>4175468.1856999998</v>
      </c>
      <c r="F6423">
        <v>279196</v>
      </c>
      <c r="G6423">
        <v>163968.09</v>
      </c>
      <c r="H6423">
        <v>5872866.7315999996</v>
      </c>
    </row>
    <row r="6424" spans="1:8" x14ac:dyDescent="0.3">
      <c r="A6424" s="1">
        <v>43983</v>
      </c>
      <c r="B6424" s="2" t="s">
        <v>497</v>
      </c>
      <c r="C6424">
        <v>94943</v>
      </c>
      <c r="D6424">
        <v>36648.28</v>
      </c>
      <c r="E6424">
        <v>3860029.702</v>
      </c>
      <c r="F6424">
        <v>105045</v>
      </c>
      <c r="G6424">
        <v>43834.28</v>
      </c>
      <c r="H6424">
        <v>4172904.9454999999</v>
      </c>
    </row>
    <row r="6425" spans="1:8" x14ac:dyDescent="0.3">
      <c r="A6425" s="1">
        <v>43983</v>
      </c>
      <c r="B6425" s="2" t="s">
        <v>312</v>
      </c>
      <c r="C6425">
        <v>8151</v>
      </c>
      <c r="D6425">
        <v>688.27</v>
      </c>
      <c r="E6425">
        <v>844399.46019999997</v>
      </c>
      <c r="F6425">
        <v>13057</v>
      </c>
      <c r="G6425">
        <v>898.8</v>
      </c>
      <c r="H6425">
        <v>688366.39350000001</v>
      </c>
    </row>
    <row r="6426" spans="1:8" x14ac:dyDescent="0.3">
      <c r="A6426" s="1">
        <v>43983</v>
      </c>
      <c r="B6426" s="2" t="s">
        <v>313</v>
      </c>
      <c r="C6426">
        <v>9989</v>
      </c>
      <c r="D6426">
        <v>1752.99</v>
      </c>
      <c r="E6426">
        <v>1754920.4125000001</v>
      </c>
      <c r="F6426">
        <v>11910</v>
      </c>
      <c r="G6426">
        <v>2001.94</v>
      </c>
      <c r="H6426">
        <v>1680890.0083999999</v>
      </c>
    </row>
    <row r="6427" spans="1:8" x14ac:dyDescent="0.3">
      <c r="A6427" s="1">
        <v>43983</v>
      </c>
      <c r="B6427" s="2" t="s">
        <v>41</v>
      </c>
      <c r="C6427">
        <v>154785</v>
      </c>
      <c r="D6427">
        <v>42626.75</v>
      </c>
      <c r="E6427">
        <v>2753932.8746000002</v>
      </c>
      <c r="F6427">
        <v>245266</v>
      </c>
      <c r="G6427">
        <v>47640.25</v>
      </c>
      <c r="H6427">
        <v>1942391.1181999999</v>
      </c>
    </row>
    <row r="6428" spans="1:8" x14ac:dyDescent="0.3">
      <c r="A6428" s="1">
        <v>43983</v>
      </c>
      <c r="B6428" s="2" t="s">
        <v>314</v>
      </c>
      <c r="C6428">
        <v>197951</v>
      </c>
      <c r="D6428">
        <v>447248.1</v>
      </c>
      <c r="E6428">
        <v>22593879.293400001</v>
      </c>
      <c r="F6428">
        <v>135332</v>
      </c>
      <c r="G6428">
        <v>433430.61</v>
      </c>
      <c r="H6428">
        <v>32027207.903499998</v>
      </c>
    </row>
    <row r="6429" spans="1:8" x14ac:dyDescent="0.3">
      <c r="A6429" s="1">
        <v>43983</v>
      </c>
      <c r="B6429" s="2" t="s">
        <v>315</v>
      </c>
      <c r="C6429">
        <v>741</v>
      </c>
      <c r="D6429">
        <v>138.59</v>
      </c>
      <c r="E6429">
        <v>1870310.3914000001</v>
      </c>
      <c r="F6429">
        <v>955</v>
      </c>
      <c r="G6429">
        <v>179.46</v>
      </c>
      <c r="H6429">
        <v>1879162.3037</v>
      </c>
    </row>
    <row r="6430" spans="1:8" x14ac:dyDescent="0.3">
      <c r="A6430" s="1">
        <v>43983</v>
      </c>
      <c r="B6430" s="2" t="s">
        <v>316</v>
      </c>
      <c r="C6430">
        <v>66074</v>
      </c>
      <c r="D6430">
        <v>8305.75</v>
      </c>
      <c r="E6430">
        <v>1257037.5639</v>
      </c>
      <c r="F6430">
        <v>79583</v>
      </c>
      <c r="G6430">
        <v>8545.02</v>
      </c>
      <c r="H6430">
        <v>1073724.2879000001</v>
      </c>
    </row>
    <row r="6431" spans="1:8" x14ac:dyDescent="0.3">
      <c r="A6431" s="1">
        <v>43983</v>
      </c>
      <c r="B6431" s="2" t="s">
        <v>317</v>
      </c>
      <c r="C6431">
        <v>292</v>
      </c>
      <c r="D6431">
        <v>3108.38</v>
      </c>
      <c r="E6431">
        <v>106451369.86300001</v>
      </c>
      <c r="F6431">
        <v>186</v>
      </c>
      <c r="G6431">
        <v>3183.03</v>
      </c>
      <c r="H6431">
        <v>171130645.1613</v>
      </c>
    </row>
    <row r="6432" spans="1:8" x14ac:dyDescent="0.3">
      <c r="A6432" s="1">
        <v>43983</v>
      </c>
      <c r="B6432" s="2" t="s">
        <v>318</v>
      </c>
      <c r="C6432">
        <v>664</v>
      </c>
      <c r="D6432">
        <v>16196.84</v>
      </c>
      <c r="E6432">
        <v>243928313.25299999</v>
      </c>
      <c r="F6432">
        <v>555</v>
      </c>
      <c r="G6432">
        <v>19874.41</v>
      </c>
      <c r="H6432">
        <v>358097477.47750002</v>
      </c>
    </row>
    <row r="6433" spans="1:8" x14ac:dyDescent="0.3">
      <c r="A6433" s="1">
        <v>43983</v>
      </c>
      <c r="B6433" s="2" t="s">
        <v>319</v>
      </c>
      <c r="C6433">
        <v>127</v>
      </c>
      <c r="D6433">
        <v>1859.48</v>
      </c>
      <c r="E6433">
        <v>146415748.03150001</v>
      </c>
      <c r="F6433">
        <v>84</v>
      </c>
      <c r="G6433">
        <v>1601.24</v>
      </c>
      <c r="H6433">
        <v>190623809.52379999</v>
      </c>
    </row>
    <row r="6434" spans="1:8" x14ac:dyDescent="0.3">
      <c r="A6434" s="1">
        <v>43983</v>
      </c>
      <c r="B6434" s="2" t="s">
        <v>320</v>
      </c>
      <c r="C6434">
        <v>258</v>
      </c>
      <c r="D6434">
        <v>774.89</v>
      </c>
      <c r="E6434">
        <v>30034496.124000002</v>
      </c>
      <c r="F6434">
        <v>211</v>
      </c>
      <c r="G6434">
        <v>919.12</v>
      </c>
      <c r="H6434">
        <v>43560189.5735</v>
      </c>
    </row>
    <row r="6435" spans="1:8" x14ac:dyDescent="0.3">
      <c r="A6435" s="1">
        <v>43983</v>
      </c>
      <c r="B6435" s="2" t="s">
        <v>321</v>
      </c>
      <c r="C6435">
        <v>24075</v>
      </c>
      <c r="D6435">
        <v>20071.73</v>
      </c>
      <c r="E6435">
        <v>8337167.1858999999</v>
      </c>
      <c r="F6435">
        <v>18216</v>
      </c>
      <c r="G6435">
        <v>16481.669999999998</v>
      </c>
      <c r="H6435">
        <v>9047908.4320999999</v>
      </c>
    </row>
    <row r="6436" spans="1:8" x14ac:dyDescent="0.3">
      <c r="A6436" s="1">
        <v>43983</v>
      </c>
      <c r="B6436" s="2" t="s">
        <v>322</v>
      </c>
      <c r="C6436">
        <v>27055</v>
      </c>
      <c r="D6436">
        <v>7162.84</v>
      </c>
      <c r="E6436">
        <v>2647510.6264999998</v>
      </c>
      <c r="F6436">
        <v>32730</v>
      </c>
      <c r="G6436">
        <v>7846.82</v>
      </c>
      <c r="H6436">
        <v>2397439.6578000002</v>
      </c>
    </row>
    <row r="6437" spans="1:8" x14ac:dyDescent="0.3">
      <c r="A6437" s="1">
        <v>43983</v>
      </c>
      <c r="B6437" s="2" t="s">
        <v>323</v>
      </c>
      <c r="C6437">
        <v>567</v>
      </c>
      <c r="D6437">
        <v>53.28</v>
      </c>
      <c r="E6437">
        <v>939682.53969999996</v>
      </c>
      <c r="F6437">
        <v>1032</v>
      </c>
      <c r="G6437">
        <v>83.97</v>
      </c>
      <c r="H6437">
        <v>813662.79070000001</v>
      </c>
    </row>
    <row r="6438" spans="1:8" x14ac:dyDescent="0.3">
      <c r="A6438" s="1">
        <v>43983</v>
      </c>
      <c r="B6438" s="2" t="s">
        <v>324</v>
      </c>
      <c r="C6438">
        <v>51</v>
      </c>
      <c r="D6438">
        <v>24.24</v>
      </c>
      <c r="E6438">
        <v>4752941.1765000001</v>
      </c>
    </row>
    <row r="6439" spans="1:8" x14ac:dyDescent="0.3">
      <c r="A6439" s="1">
        <v>43983</v>
      </c>
      <c r="B6439" s="2" t="s">
        <v>325</v>
      </c>
      <c r="C6439">
        <v>65932</v>
      </c>
      <c r="D6439">
        <v>338553.5</v>
      </c>
      <c r="E6439">
        <v>51348889.765199997</v>
      </c>
      <c r="F6439">
        <v>24255</v>
      </c>
      <c r="G6439">
        <v>332523.14</v>
      </c>
      <c r="H6439">
        <v>137094677.38609999</v>
      </c>
    </row>
    <row r="6440" spans="1:8" x14ac:dyDescent="0.3">
      <c r="A6440" s="1">
        <v>43983</v>
      </c>
      <c r="B6440" s="2" t="s">
        <v>326</v>
      </c>
      <c r="C6440">
        <v>9620</v>
      </c>
      <c r="D6440">
        <v>1593.45</v>
      </c>
      <c r="E6440">
        <v>1656392.9313999999</v>
      </c>
      <c r="F6440">
        <v>13046</v>
      </c>
      <c r="G6440">
        <v>1452.9</v>
      </c>
      <c r="H6440">
        <v>1113674.6895999999</v>
      </c>
    </row>
    <row r="6441" spans="1:8" x14ac:dyDescent="0.3">
      <c r="A6441" s="1">
        <v>43983</v>
      </c>
      <c r="B6441" s="2" t="s">
        <v>327</v>
      </c>
      <c r="C6441">
        <v>193</v>
      </c>
      <c r="D6441">
        <v>17.32</v>
      </c>
      <c r="E6441">
        <v>897409.32640000002</v>
      </c>
      <c r="F6441">
        <v>448</v>
      </c>
      <c r="G6441">
        <v>19.68</v>
      </c>
      <c r="H6441">
        <v>439285.71429999999</v>
      </c>
    </row>
    <row r="6442" spans="1:8" x14ac:dyDescent="0.3">
      <c r="A6442" s="1">
        <v>43983</v>
      </c>
      <c r="B6442" s="2" t="s">
        <v>328</v>
      </c>
      <c r="C6442">
        <v>136</v>
      </c>
      <c r="D6442">
        <v>84.07</v>
      </c>
      <c r="E6442">
        <v>6181617.6470999997</v>
      </c>
      <c r="F6442">
        <v>262</v>
      </c>
      <c r="G6442">
        <v>210.24</v>
      </c>
      <c r="H6442">
        <v>8024427.4808999998</v>
      </c>
    </row>
    <row r="6443" spans="1:8" x14ac:dyDescent="0.3">
      <c r="A6443" s="1">
        <v>43983</v>
      </c>
      <c r="B6443" s="2" t="s">
        <v>329</v>
      </c>
      <c r="C6443">
        <v>1606</v>
      </c>
      <c r="D6443">
        <v>343.09</v>
      </c>
      <c r="E6443">
        <v>2136301.3698999998</v>
      </c>
      <c r="F6443">
        <v>3107</v>
      </c>
      <c r="G6443">
        <v>629.09</v>
      </c>
      <c r="H6443">
        <v>2024750.5632</v>
      </c>
    </row>
    <row r="6444" spans="1:8" x14ac:dyDescent="0.3">
      <c r="A6444" s="1">
        <v>43983</v>
      </c>
      <c r="B6444" s="2" t="s">
        <v>330</v>
      </c>
      <c r="C6444">
        <v>66</v>
      </c>
      <c r="D6444">
        <v>18.23</v>
      </c>
      <c r="E6444">
        <v>2762121.2121000001</v>
      </c>
      <c r="F6444">
        <v>252</v>
      </c>
      <c r="G6444">
        <v>45.75</v>
      </c>
      <c r="H6444">
        <v>1815476.1905</v>
      </c>
    </row>
    <row r="6445" spans="1:8" x14ac:dyDescent="0.3">
      <c r="A6445" s="1">
        <v>43983</v>
      </c>
      <c r="B6445" s="2" t="s">
        <v>60</v>
      </c>
      <c r="C6445">
        <v>167</v>
      </c>
      <c r="D6445">
        <v>557.63</v>
      </c>
      <c r="E6445">
        <v>33391017.9641</v>
      </c>
      <c r="F6445">
        <v>186</v>
      </c>
      <c r="G6445">
        <v>2004.82</v>
      </c>
      <c r="H6445">
        <v>107786021.5054</v>
      </c>
    </row>
    <row r="6446" spans="1:8" x14ac:dyDescent="0.3">
      <c r="A6446" s="1">
        <v>43983</v>
      </c>
      <c r="B6446" s="2" t="s">
        <v>331</v>
      </c>
      <c r="C6446">
        <v>8094</v>
      </c>
      <c r="D6446">
        <v>1859.41</v>
      </c>
      <c r="E6446">
        <v>2297269.5824000002</v>
      </c>
      <c r="F6446">
        <v>10246</v>
      </c>
      <c r="G6446">
        <v>2474.3000000000002</v>
      </c>
      <c r="H6446">
        <v>2414893.6170000001</v>
      </c>
    </row>
    <row r="6447" spans="1:8" x14ac:dyDescent="0.3">
      <c r="A6447" s="1">
        <v>43983</v>
      </c>
      <c r="B6447" s="2" t="s">
        <v>332</v>
      </c>
      <c r="C6447">
        <v>2007</v>
      </c>
      <c r="D6447">
        <v>921.41</v>
      </c>
      <c r="E6447">
        <v>4590981.5645000003</v>
      </c>
      <c r="F6447">
        <v>3726</v>
      </c>
      <c r="G6447">
        <v>1013.25</v>
      </c>
      <c r="H6447">
        <v>2719404.1867999998</v>
      </c>
    </row>
    <row r="6448" spans="1:8" x14ac:dyDescent="0.3">
      <c r="A6448" s="1">
        <v>43983</v>
      </c>
      <c r="B6448" s="2" t="s">
        <v>63</v>
      </c>
      <c r="C6448">
        <v>218</v>
      </c>
      <c r="D6448">
        <v>15781.87</v>
      </c>
      <c r="E6448">
        <v>723938990.82570004</v>
      </c>
      <c r="F6448">
        <v>66</v>
      </c>
      <c r="G6448">
        <v>10226.49</v>
      </c>
      <c r="H6448">
        <v>1549468181.8182001</v>
      </c>
    </row>
    <row r="6449" spans="1:8" x14ac:dyDescent="0.3">
      <c r="A6449" s="1">
        <v>43983</v>
      </c>
      <c r="B6449" s="2" t="s">
        <v>333</v>
      </c>
      <c r="C6449">
        <v>103042</v>
      </c>
      <c r="D6449">
        <v>39343.22</v>
      </c>
      <c r="E6449">
        <v>3818173.1721000001</v>
      </c>
      <c r="F6449">
        <v>129850</v>
      </c>
      <c r="G6449">
        <v>41373.15</v>
      </c>
      <c r="H6449">
        <v>3186226.4150999999</v>
      </c>
    </row>
    <row r="6450" spans="1:8" x14ac:dyDescent="0.3">
      <c r="A6450" s="1">
        <v>43983</v>
      </c>
      <c r="B6450" s="2" t="s">
        <v>334</v>
      </c>
      <c r="C6450">
        <v>1045</v>
      </c>
      <c r="D6450">
        <v>1311.83</v>
      </c>
      <c r="E6450">
        <v>12553397.1292</v>
      </c>
      <c r="F6450">
        <v>1604</v>
      </c>
      <c r="G6450">
        <v>1888.59</v>
      </c>
      <c r="H6450">
        <v>11774251.870300001</v>
      </c>
    </row>
    <row r="6451" spans="1:8" x14ac:dyDescent="0.3">
      <c r="A6451" s="1">
        <v>43983</v>
      </c>
      <c r="B6451" s="2" t="s">
        <v>66</v>
      </c>
      <c r="C6451">
        <v>2862</v>
      </c>
      <c r="D6451">
        <v>1760.16</v>
      </c>
      <c r="E6451">
        <v>6150104.8218</v>
      </c>
      <c r="F6451">
        <v>2636</v>
      </c>
      <c r="G6451">
        <v>2387.62</v>
      </c>
      <c r="H6451">
        <v>9057738.9985000007</v>
      </c>
    </row>
    <row r="6452" spans="1:8" x14ac:dyDescent="0.3">
      <c r="A6452" s="1">
        <v>43983</v>
      </c>
      <c r="B6452" s="2" t="s">
        <v>335</v>
      </c>
      <c r="C6452">
        <v>45</v>
      </c>
      <c r="D6452">
        <v>888.56</v>
      </c>
      <c r="E6452">
        <v>197457777.77779999</v>
      </c>
      <c r="F6452">
        <v>45</v>
      </c>
      <c r="G6452">
        <v>1482.84</v>
      </c>
      <c r="H6452">
        <v>329520000</v>
      </c>
    </row>
    <row r="6453" spans="1:8" x14ac:dyDescent="0.3">
      <c r="A6453" s="1">
        <v>43983</v>
      </c>
      <c r="B6453" s="2" t="s">
        <v>336</v>
      </c>
      <c r="C6453">
        <v>67</v>
      </c>
      <c r="D6453">
        <v>287.14999999999998</v>
      </c>
      <c r="E6453">
        <v>42858208.955200002</v>
      </c>
      <c r="F6453">
        <v>71</v>
      </c>
      <c r="G6453">
        <v>486.05</v>
      </c>
      <c r="H6453">
        <v>68457746.4789</v>
      </c>
    </row>
    <row r="6454" spans="1:8" x14ac:dyDescent="0.3">
      <c r="A6454" s="1">
        <v>43983</v>
      </c>
      <c r="B6454" s="2" t="s">
        <v>337</v>
      </c>
      <c r="C6454">
        <v>27</v>
      </c>
      <c r="D6454">
        <v>10820</v>
      </c>
      <c r="E6454">
        <v>4007407407.4074001</v>
      </c>
      <c r="F6454">
        <v>23</v>
      </c>
      <c r="G6454">
        <v>10824.2</v>
      </c>
      <c r="H6454">
        <v>4706173913.0434999</v>
      </c>
    </row>
    <row r="6455" spans="1:8" x14ac:dyDescent="0.3">
      <c r="A6455" s="1">
        <v>43983</v>
      </c>
      <c r="B6455" s="2" t="s">
        <v>338</v>
      </c>
      <c r="C6455">
        <v>2748</v>
      </c>
      <c r="D6455">
        <v>1596.14</v>
      </c>
      <c r="E6455">
        <v>5808369.7233999996</v>
      </c>
      <c r="F6455">
        <v>3924</v>
      </c>
      <c r="G6455">
        <v>1598.12</v>
      </c>
      <c r="H6455">
        <v>4072680.9378</v>
      </c>
    </row>
    <row r="6456" spans="1:8" x14ac:dyDescent="0.3">
      <c r="A6456" s="1">
        <v>43983</v>
      </c>
      <c r="B6456" s="2" t="s">
        <v>339</v>
      </c>
      <c r="C6456">
        <v>1518</v>
      </c>
      <c r="D6456">
        <v>307.77</v>
      </c>
      <c r="E6456">
        <v>2027470.3557</v>
      </c>
      <c r="F6456">
        <v>3015</v>
      </c>
      <c r="G6456">
        <v>349.83</v>
      </c>
      <c r="H6456">
        <v>1160298.5075000001</v>
      </c>
    </row>
    <row r="6457" spans="1:8" x14ac:dyDescent="0.3">
      <c r="A6457" s="1">
        <v>43983</v>
      </c>
      <c r="B6457" s="2" t="s">
        <v>340</v>
      </c>
      <c r="C6457">
        <v>2210336</v>
      </c>
      <c r="D6457">
        <v>1716956.72</v>
      </c>
      <c r="E6457">
        <v>7767853.9370999997</v>
      </c>
      <c r="F6457">
        <v>1661556</v>
      </c>
      <c r="G6457">
        <v>1676772.94</v>
      </c>
      <c r="H6457">
        <v>10091582.468499999</v>
      </c>
    </row>
    <row r="6458" spans="1:8" x14ac:dyDescent="0.3">
      <c r="A6458" s="1">
        <v>43983</v>
      </c>
      <c r="B6458" s="2" t="s">
        <v>341</v>
      </c>
      <c r="C6458">
        <v>1027379</v>
      </c>
      <c r="D6458">
        <v>859668.23</v>
      </c>
      <c r="E6458">
        <v>8367586.1585999997</v>
      </c>
      <c r="F6458">
        <v>1017366</v>
      </c>
      <c r="G6458">
        <v>891707.35</v>
      </c>
      <c r="H6458">
        <v>8764862.8910000008</v>
      </c>
    </row>
    <row r="6459" spans="1:8" x14ac:dyDescent="0.3">
      <c r="A6459" s="1">
        <v>43983</v>
      </c>
      <c r="B6459" s="2" t="s">
        <v>342</v>
      </c>
      <c r="C6459">
        <v>275</v>
      </c>
      <c r="D6459">
        <v>50749.1</v>
      </c>
      <c r="E6459">
        <v>1845421818.1817999</v>
      </c>
      <c r="F6459">
        <v>207</v>
      </c>
      <c r="G6459">
        <v>51645.11</v>
      </c>
      <c r="H6459">
        <v>2494932850.2416</v>
      </c>
    </row>
    <row r="6460" spans="1:8" x14ac:dyDescent="0.3">
      <c r="A6460" s="1">
        <v>43983</v>
      </c>
      <c r="B6460" s="2" t="s">
        <v>343</v>
      </c>
      <c r="C6460">
        <v>290397</v>
      </c>
      <c r="D6460">
        <v>201486.07</v>
      </c>
      <c r="E6460">
        <v>6938297.2275999999</v>
      </c>
      <c r="F6460">
        <v>243656</v>
      </c>
      <c r="G6460">
        <v>195264.97</v>
      </c>
      <c r="H6460">
        <v>8013961.0762999998</v>
      </c>
    </row>
    <row r="6461" spans="1:8" x14ac:dyDescent="0.3">
      <c r="A6461" s="1">
        <v>43983</v>
      </c>
      <c r="B6461" s="2" t="s">
        <v>344</v>
      </c>
      <c r="C6461">
        <v>57427</v>
      </c>
      <c r="D6461">
        <v>56349.2</v>
      </c>
      <c r="E6461">
        <v>9812318.2475000005</v>
      </c>
      <c r="F6461">
        <v>61533</v>
      </c>
      <c r="G6461">
        <v>56361.79</v>
      </c>
      <c r="H6461">
        <v>9159603.7897999994</v>
      </c>
    </row>
    <row r="6462" spans="1:8" x14ac:dyDescent="0.3">
      <c r="A6462" s="1">
        <v>43983</v>
      </c>
      <c r="B6462" s="2" t="s">
        <v>345</v>
      </c>
      <c r="C6462">
        <v>435</v>
      </c>
      <c r="D6462">
        <v>43.68</v>
      </c>
      <c r="E6462">
        <v>1004137.931</v>
      </c>
      <c r="F6462">
        <v>901</v>
      </c>
      <c r="G6462">
        <v>72.849999999999994</v>
      </c>
      <c r="H6462">
        <v>808546.05989999999</v>
      </c>
    </row>
    <row r="6463" spans="1:8" x14ac:dyDescent="0.3">
      <c r="A6463" s="1">
        <v>43983</v>
      </c>
      <c r="B6463" s="2" t="s">
        <v>77</v>
      </c>
      <c r="C6463">
        <v>116294</v>
      </c>
      <c r="D6463">
        <v>39059.49</v>
      </c>
      <c r="E6463">
        <v>3358684.8848999999</v>
      </c>
      <c r="F6463">
        <v>170027</v>
      </c>
      <c r="G6463">
        <v>47399.85</v>
      </c>
      <c r="H6463">
        <v>2787783.7048999998</v>
      </c>
    </row>
    <row r="6464" spans="1:8" x14ac:dyDescent="0.3">
      <c r="A6464" s="1">
        <v>43983</v>
      </c>
      <c r="B6464" s="2" t="s">
        <v>498</v>
      </c>
      <c r="C6464">
        <v>96256</v>
      </c>
      <c r="D6464">
        <v>20800.509999999998</v>
      </c>
      <c r="E6464">
        <v>2160957.2390000001</v>
      </c>
      <c r="F6464">
        <v>165429</v>
      </c>
      <c r="G6464">
        <v>22280.42</v>
      </c>
      <c r="H6464">
        <v>1346826.7353000001</v>
      </c>
    </row>
    <row r="6465" spans="1:8" x14ac:dyDescent="0.3">
      <c r="A6465" s="1">
        <v>43983</v>
      </c>
      <c r="B6465" s="2" t="s">
        <v>346</v>
      </c>
      <c r="C6465">
        <v>3974</v>
      </c>
      <c r="D6465">
        <v>21856.94</v>
      </c>
      <c r="E6465">
        <v>54999849.018600002</v>
      </c>
      <c r="F6465">
        <v>2251</v>
      </c>
      <c r="G6465">
        <v>21508.32</v>
      </c>
      <c r="H6465">
        <v>95550066.637099996</v>
      </c>
    </row>
    <row r="6466" spans="1:8" x14ac:dyDescent="0.3">
      <c r="A6466" s="1">
        <v>43983</v>
      </c>
      <c r="B6466" s="2" t="s">
        <v>78</v>
      </c>
      <c r="C6466">
        <v>107944</v>
      </c>
      <c r="D6466">
        <v>24546.400000000001</v>
      </c>
      <c r="E6466">
        <v>2273993.9227999998</v>
      </c>
      <c r="F6466">
        <v>130856</v>
      </c>
      <c r="G6466">
        <v>27446.22</v>
      </c>
      <c r="H6466">
        <v>2097436.8772</v>
      </c>
    </row>
    <row r="6467" spans="1:8" x14ac:dyDescent="0.3">
      <c r="A6467" s="1">
        <v>43983</v>
      </c>
      <c r="B6467" s="2" t="s">
        <v>76</v>
      </c>
      <c r="C6467">
        <v>820</v>
      </c>
      <c r="D6467">
        <v>140.24</v>
      </c>
      <c r="E6467">
        <v>1710243.9024</v>
      </c>
      <c r="F6467">
        <v>996</v>
      </c>
      <c r="G6467">
        <v>36.840000000000003</v>
      </c>
      <c r="H6467">
        <v>369879.51809999999</v>
      </c>
    </row>
    <row r="6468" spans="1:8" x14ac:dyDescent="0.3">
      <c r="A6468" s="1">
        <v>43983</v>
      </c>
      <c r="B6468" s="2" t="s">
        <v>347</v>
      </c>
      <c r="C6468">
        <v>184501</v>
      </c>
      <c r="D6468">
        <v>127217.88</v>
      </c>
      <c r="E6468">
        <v>6895240.6761999996</v>
      </c>
      <c r="F6468">
        <v>165541</v>
      </c>
      <c r="G6468">
        <v>103469.48</v>
      </c>
      <c r="H6468">
        <v>6250383.8927999996</v>
      </c>
    </row>
    <row r="6469" spans="1:8" x14ac:dyDescent="0.3">
      <c r="A6469" s="1">
        <v>43983</v>
      </c>
      <c r="B6469" s="2" t="s">
        <v>348</v>
      </c>
      <c r="C6469">
        <v>202</v>
      </c>
      <c r="D6469">
        <v>1628.07</v>
      </c>
      <c r="E6469">
        <v>80597524.752499998</v>
      </c>
      <c r="F6469">
        <v>115</v>
      </c>
      <c r="G6469">
        <v>824.74</v>
      </c>
      <c r="H6469">
        <v>71716521.739099994</v>
      </c>
    </row>
    <row r="6470" spans="1:8" x14ac:dyDescent="0.3">
      <c r="A6470" s="1">
        <v>43983</v>
      </c>
      <c r="B6470" s="2" t="s">
        <v>81</v>
      </c>
      <c r="C6470">
        <v>105</v>
      </c>
      <c r="D6470">
        <v>351.39</v>
      </c>
      <c r="E6470">
        <v>33465714.285700001</v>
      </c>
      <c r="F6470">
        <v>300</v>
      </c>
      <c r="G6470">
        <v>453.69</v>
      </c>
      <c r="H6470">
        <v>15123000</v>
      </c>
    </row>
    <row r="6471" spans="1:8" x14ac:dyDescent="0.3">
      <c r="A6471" s="1">
        <v>43983</v>
      </c>
      <c r="B6471" s="2" t="s">
        <v>349</v>
      </c>
      <c r="C6471">
        <v>152</v>
      </c>
      <c r="D6471">
        <v>14.55</v>
      </c>
      <c r="E6471">
        <v>957236.84210000001</v>
      </c>
      <c r="F6471">
        <v>403</v>
      </c>
      <c r="G6471">
        <v>41.63</v>
      </c>
      <c r="H6471">
        <v>1033002.4814</v>
      </c>
    </row>
    <row r="6472" spans="1:8" x14ac:dyDescent="0.3">
      <c r="A6472" s="1">
        <v>43983</v>
      </c>
      <c r="B6472" s="2" t="s">
        <v>350</v>
      </c>
      <c r="C6472">
        <v>2150</v>
      </c>
      <c r="D6472">
        <v>630.20000000000005</v>
      </c>
      <c r="E6472">
        <v>2931162.7906999998</v>
      </c>
      <c r="F6472">
        <v>3737</v>
      </c>
      <c r="G6472">
        <v>698.13</v>
      </c>
      <c r="H6472">
        <v>1868156.2751</v>
      </c>
    </row>
    <row r="6473" spans="1:8" x14ac:dyDescent="0.3">
      <c r="A6473" s="1">
        <v>43983</v>
      </c>
      <c r="B6473" s="2" t="s">
        <v>351</v>
      </c>
      <c r="C6473">
        <v>259</v>
      </c>
      <c r="D6473">
        <v>433.16</v>
      </c>
      <c r="E6473">
        <v>16724324.3243</v>
      </c>
      <c r="F6473">
        <v>370</v>
      </c>
      <c r="G6473">
        <v>456.65</v>
      </c>
      <c r="H6473">
        <v>12341891.891899999</v>
      </c>
    </row>
    <row r="6474" spans="1:8" x14ac:dyDescent="0.3">
      <c r="A6474" s="1">
        <v>43983</v>
      </c>
      <c r="B6474" s="2" t="s">
        <v>352</v>
      </c>
      <c r="C6474">
        <v>832</v>
      </c>
      <c r="D6474">
        <v>121.84</v>
      </c>
      <c r="E6474">
        <v>1464423.0769</v>
      </c>
      <c r="F6474">
        <v>1341</v>
      </c>
      <c r="G6474">
        <v>135.9</v>
      </c>
      <c r="H6474">
        <v>1013422.8188</v>
      </c>
    </row>
    <row r="6475" spans="1:8" x14ac:dyDescent="0.3">
      <c r="A6475" s="1">
        <v>43983</v>
      </c>
      <c r="B6475" s="2" t="s">
        <v>86</v>
      </c>
      <c r="C6475">
        <v>1831</v>
      </c>
      <c r="D6475">
        <v>5141.05</v>
      </c>
      <c r="E6475">
        <v>28077826.3244</v>
      </c>
      <c r="F6475">
        <v>1651</v>
      </c>
      <c r="G6475">
        <v>4250.3599999999997</v>
      </c>
      <c r="H6475">
        <v>25744155.057500001</v>
      </c>
    </row>
    <row r="6476" spans="1:8" x14ac:dyDescent="0.3">
      <c r="A6476" s="1">
        <v>43983</v>
      </c>
      <c r="B6476" s="2" t="s">
        <v>353</v>
      </c>
      <c r="C6476">
        <v>5924</v>
      </c>
      <c r="D6476">
        <v>993.77</v>
      </c>
      <c r="E6476">
        <v>1677532.0729</v>
      </c>
      <c r="F6476">
        <v>9389</v>
      </c>
      <c r="G6476">
        <v>1247.6600000000001</v>
      </c>
      <c r="H6476">
        <v>1328852.9129999999</v>
      </c>
    </row>
    <row r="6477" spans="1:8" x14ac:dyDescent="0.3">
      <c r="A6477" s="1">
        <v>43983</v>
      </c>
      <c r="B6477" s="2" t="s">
        <v>354</v>
      </c>
      <c r="C6477">
        <v>1084</v>
      </c>
      <c r="D6477">
        <v>236.02</v>
      </c>
      <c r="E6477">
        <v>2177306.2730999999</v>
      </c>
      <c r="F6477">
        <v>1465</v>
      </c>
      <c r="G6477">
        <v>194.16</v>
      </c>
      <c r="H6477">
        <v>1325324.2320999999</v>
      </c>
    </row>
    <row r="6478" spans="1:8" x14ac:dyDescent="0.3">
      <c r="A6478" s="1">
        <v>43983</v>
      </c>
      <c r="B6478" s="2" t="s">
        <v>217</v>
      </c>
      <c r="C6478">
        <v>88</v>
      </c>
      <c r="D6478">
        <v>28.39</v>
      </c>
      <c r="E6478">
        <v>3226136.3635999998</v>
      </c>
      <c r="F6478">
        <v>77</v>
      </c>
      <c r="G6478">
        <v>16.16</v>
      </c>
      <c r="H6478">
        <v>2098701.2987000002</v>
      </c>
    </row>
    <row r="6479" spans="1:8" x14ac:dyDescent="0.3">
      <c r="A6479" s="1">
        <v>43983</v>
      </c>
      <c r="B6479" s="2" t="s">
        <v>355</v>
      </c>
      <c r="C6479">
        <v>7320</v>
      </c>
      <c r="D6479">
        <v>47706.29</v>
      </c>
      <c r="E6479">
        <v>65172527.322400004</v>
      </c>
      <c r="F6479">
        <v>9527</v>
      </c>
      <c r="G6479">
        <v>38082.629999999997</v>
      </c>
      <c r="H6479">
        <v>39973370.420900002</v>
      </c>
    </row>
    <row r="6480" spans="1:8" x14ac:dyDescent="0.3">
      <c r="A6480" s="1">
        <v>43983</v>
      </c>
      <c r="B6480" s="2" t="s">
        <v>356</v>
      </c>
      <c r="C6480">
        <v>2908</v>
      </c>
      <c r="D6480">
        <v>444.32</v>
      </c>
      <c r="E6480">
        <v>1527922.9711</v>
      </c>
      <c r="F6480">
        <v>4504</v>
      </c>
      <c r="G6480">
        <v>509.51</v>
      </c>
      <c r="H6480">
        <v>1131238.8988000001</v>
      </c>
    </row>
    <row r="6481" spans="1:8" x14ac:dyDescent="0.3">
      <c r="A6481" s="1">
        <v>43983</v>
      </c>
      <c r="B6481" s="2" t="s">
        <v>96</v>
      </c>
      <c r="C6481">
        <v>60831</v>
      </c>
      <c r="D6481">
        <v>9608.42</v>
      </c>
      <c r="E6481">
        <v>1579526.8859999999</v>
      </c>
      <c r="F6481">
        <v>85454</v>
      </c>
      <c r="G6481">
        <v>10403.790000000001</v>
      </c>
      <c r="H6481">
        <v>1217472.5582999999</v>
      </c>
    </row>
    <row r="6482" spans="1:8" x14ac:dyDescent="0.3">
      <c r="A6482" s="1">
        <v>43983</v>
      </c>
      <c r="B6482" s="2" t="s">
        <v>258</v>
      </c>
      <c r="C6482">
        <v>8079</v>
      </c>
      <c r="D6482">
        <v>3020.72</v>
      </c>
      <c r="E6482">
        <v>3738977.5962</v>
      </c>
      <c r="F6482">
        <v>16971</v>
      </c>
      <c r="G6482">
        <v>2286.52</v>
      </c>
      <c r="H6482">
        <v>1347310.1173</v>
      </c>
    </row>
    <row r="6483" spans="1:8" x14ac:dyDescent="0.3">
      <c r="A6483" s="1">
        <v>43983</v>
      </c>
      <c r="B6483" s="2" t="s">
        <v>357</v>
      </c>
      <c r="C6483">
        <v>4081</v>
      </c>
      <c r="D6483">
        <v>8142.68</v>
      </c>
      <c r="E6483">
        <v>19952658.662099998</v>
      </c>
      <c r="F6483">
        <v>10169</v>
      </c>
      <c r="G6483">
        <v>8555.99</v>
      </c>
      <c r="H6483">
        <v>8413796.8334999997</v>
      </c>
    </row>
    <row r="6484" spans="1:8" x14ac:dyDescent="0.3">
      <c r="A6484" s="1">
        <v>43983</v>
      </c>
      <c r="B6484" s="2" t="s">
        <v>358</v>
      </c>
      <c r="C6484">
        <v>4648</v>
      </c>
      <c r="D6484">
        <v>1483.04</v>
      </c>
      <c r="E6484">
        <v>3190705.6798999999</v>
      </c>
      <c r="F6484">
        <v>11336</v>
      </c>
      <c r="G6484">
        <v>1295.9000000000001</v>
      </c>
      <c r="H6484">
        <v>1143172.1947999999</v>
      </c>
    </row>
    <row r="6485" spans="1:8" x14ac:dyDescent="0.3">
      <c r="A6485" s="1">
        <v>43983</v>
      </c>
      <c r="B6485" s="2" t="s">
        <v>99</v>
      </c>
      <c r="C6485">
        <v>104682</v>
      </c>
      <c r="D6485">
        <v>21286.06</v>
      </c>
      <c r="E6485">
        <v>2033402.1131</v>
      </c>
      <c r="F6485">
        <v>136956</v>
      </c>
      <c r="G6485">
        <v>22784.01</v>
      </c>
      <c r="H6485">
        <v>1663600.7185</v>
      </c>
    </row>
    <row r="6486" spans="1:8" x14ac:dyDescent="0.3">
      <c r="A6486" s="1">
        <v>43983</v>
      </c>
      <c r="B6486" s="2" t="s">
        <v>359</v>
      </c>
      <c r="C6486">
        <v>167</v>
      </c>
      <c r="D6486">
        <v>2569.69</v>
      </c>
      <c r="E6486">
        <v>153873652.69459999</v>
      </c>
      <c r="F6486">
        <v>214</v>
      </c>
      <c r="G6486">
        <v>2328.9299999999998</v>
      </c>
      <c r="H6486">
        <v>108828504.67290001</v>
      </c>
    </row>
    <row r="6487" spans="1:8" x14ac:dyDescent="0.3">
      <c r="A6487" s="1">
        <v>43983</v>
      </c>
      <c r="B6487" s="2" t="s">
        <v>218</v>
      </c>
      <c r="C6487">
        <v>4492</v>
      </c>
      <c r="D6487">
        <v>3594.87</v>
      </c>
      <c r="E6487">
        <v>8002827.2483999999</v>
      </c>
      <c r="F6487">
        <v>7083</v>
      </c>
      <c r="G6487">
        <v>4241.6899999999996</v>
      </c>
      <c r="H6487">
        <v>5988550.0493999999</v>
      </c>
    </row>
    <row r="6488" spans="1:8" x14ac:dyDescent="0.3">
      <c r="A6488" s="1">
        <v>43983</v>
      </c>
      <c r="B6488" s="2" t="s">
        <v>239</v>
      </c>
      <c r="C6488">
        <v>22</v>
      </c>
      <c r="D6488">
        <v>626.1</v>
      </c>
      <c r="E6488">
        <v>284590909.0909</v>
      </c>
      <c r="F6488">
        <v>32</v>
      </c>
      <c r="G6488">
        <v>689.15</v>
      </c>
      <c r="H6488">
        <v>215359375</v>
      </c>
    </row>
    <row r="6489" spans="1:8" x14ac:dyDescent="0.3">
      <c r="A6489" s="1">
        <v>43983</v>
      </c>
      <c r="B6489" s="2" t="s">
        <v>360</v>
      </c>
      <c r="C6489">
        <v>546573</v>
      </c>
      <c r="D6489">
        <v>167601.07999999999</v>
      </c>
      <c r="E6489">
        <v>3066398.8158999998</v>
      </c>
      <c r="F6489">
        <v>569746</v>
      </c>
      <c r="G6489">
        <v>178469.74</v>
      </c>
      <c r="H6489">
        <v>3132443.9312</v>
      </c>
    </row>
    <row r="6490" spans="1:8" x14ac:dyDescent="0.3">
      <c r="A6490" s="1">
        <v>43983</v>
      </c>
      <c r="B6490" s="2" t="s">
        <v>361</v>
      </c>
      <c r="C6490">
        <v>23</v>
      </c>
      <c r="D6490">
        <v>3.99</v>
      </c>
      <c r="E6490">
        <v>1734782.6087</v>
      </c>
      <c r="F6490">
        <v>42</v>
      </c>
      <c r="G6490">
        <v>8.43</v>
      </c>
      <c r="H6490">
        <v>2007142.8570999999</v>
      </c>
    </row>
    <row r="6491" spans="1:8" x14ac:dyDescent="0.3">
      <c r="A6491" s="1">
        <v>43983</v>
      </c>
      <c r="B6491" s="2" t="s">
        <v>362</v>
      </c>
      <c r="C6491">
        <v>1677</v>
      </c>
      <c r="D6491">
        <v>104.48</v>
      </c>
      <c r="E6491">
        <v>623017.29280000005</v>
      </c>
      <c r="F6491">
        <v>4058</v>
      </c>
      <c r="G6491">
        <v>405.24</v>
      </c>
      <c r="H6491">
        <v>998620.00989999995</v>
      </c>
    </row>
    <row r="6492" spans="1:8" x14ac:dyDescent="0.3">
      <c r="A6492" s="1">
        <v>43983</v>
      </c>
      <c r="B6492" s="2" t="s">
        <v>109</v>
      </c>
      <c r="C6492">
        <v>4444</v>
      </c>
      <c r="D6492">
        <v>5376.73</v>
      </c>
      <c r="E6492">
        <v>12098852.385199999</v>
      </c>
      <c r="F6492">
        <v>10055</v>
      </c>
      <c r="G6492">
        <v>5324.61</v>
      </c>
      <c r="H6492">
        <v>5295484.8333999999</v>
      </c>
    </row>
    <row r="6493" spans="1:8" x14ac:dyDescent="0.3">
      <c r="A6493" s="1">
        <v>43983</v>
      </c>
      <c r="B6493" s="2" t="s">
        <v>363</v>
      </c>
      <c r="C6493">
        <v>970</v>
      </c>
      <c r="D6493">
        <v>106.62</v>
      </c>
      <c r="E6493">
        <v>1099175.2577</v>
      </c>
      <c r="F6493">
        <v>1868</v>
      </c>
      <c r="G6493">
        <v>259.95999999999998</v>
      </c>
      <c r="H6493">
        <v>1391648.8223000001</v>
      </c>
    </row>
    <row r="6494" spans="1:8" x14ac:dyDescent="0.3">
      <c r="A6494" s="1">
        <v>43983</v>
      </c>
      <c r="B6494" s="2" t="s">
        <v>364</v>
      </c>
      <c r="C6494">
        <v>203</v>
      </c>
      <c r="D6494">
        <v>557.67999999999995</v>
      </c>
      <c r="E6494">
        <v>27471921.182300001</v>
      </c>
      <c r="F6494">
        <v>173</v>
      </c>
      <c r="G6494">
        <v>586.51</v>
      </c>
      <c r="H6494">
        <v>33902312.138700001</v>
      </c>
    </row>
    <row r="6495" spans="1:8" x14ac:dyDescent="0.3">
      <c r="A6495" s="1">
        <v>43983</v>
      </c>
      <c r="B6495" s="2" t="s">
        <v>365</v>
      </c>
      <c r="C6495">
        <v>10364</v>
      </c>
      <c r="D6495">
        <v>3352.17</v>
      </c>
      <c r="E6495">
        <v>3234436.5109999999</v>
      </c>
      <c r="F6495">
        <v>15656</v>
      </c>
      <c r="G6495">
        <v>3589.34</v>
      </c>
      <c r="H6495">
        <v>2292629.0240000002</v>
      </c>
    </row>
    <row r="6496" spans="1:8" x14ac:dyDescent="0.3">
      <c r="A6496" s="1">
        <v>43983</v>
      </c>
      <c r="B6496" s="2" t="s">
        <v>366</v>
      </c>
      <c r="C6496">
        <v>2807</v>
      </c>
      <c r="D6496">
        <v>13982.55</v>
      </c>
      <c r="E6496">
        <v>49813145.707199998</v>
      </c>
      <c r="F6496">
        <v>3735</v>
      </c>
      <c r="G6496">
        <v>11769.51</v>
      </c>
      <c r="H6496">
        <v>31511405.622499999</v>
      </c>
    </row>
    <row r="6497" spans="1:8" x14ac:dyDescent="0.3">
      <c r="A6497" s="1">
        <v>43983</v>
      </c>
      <c r="B6497" s="2" t="s">
        <v>367</v>
      </c>
      <c r="C6497">
        <v>44</v>
      </c>
      <c r="D6497">
        <v>7487.37</v>
      </c>
      <c r="E6497">
        <v>1701675000</v>
      </c>
      <c r="F6497">
        <v>39</v>
      </c>
      <c r="G6497">
        <v>7308.67</v>
      </c>
      <c r="H6497">
        <v>1874017948.7179999</v>
      </c>
    </row>
    <row r="6498" spans="1:8" x14ac:dyDescent="0.3">
      <c r="A6498" s="1">
        <v>43983</v>
      </c>
      <c r="B6498" s="2" t="s">
        <v>249</v>
      </c>
      <c r="C6498">
        <v>3112</v>
      </c>
      <c r="D6498">
        <v>9839.64</v>
      </c>
      <c r="E6498">
        <v>31618380.462699998</v>
      </c>
      <c r="F6498">
        <v>4050</v>
      </c>
      <c r="G6498">
        <v>10145.89</v>
      </c>
      <c r="H6498">
        <v>25051580.2469</v>
      </c>
    </row>
    <row r="6499" spans="1:8" x14ac:dyDescent="0.3">
      <c r="A6499" s="1">
        <v>43983</v>
      </c>
      <c r="B6499" s="2" t="s">
        <v>368</v>
      </c>
      <c r="C6499">
        <v>1282</v>
      </c>
      <c r="D6499">
        <v>261.89999999999998</v>
      </c>
      <c r="E6499">
        <v>2042901.7161000001</v>
      </c>
      <c r="F6499">
        <v>770</v>
      </c>
      <c r="G6499">
        <v>365.64</v>
      </c>
      <c r="H6499">
        <v>4748571.4286000002</v>
      </c>
    </row>
    <row r="6500" spans="1:8" x14ac:dyDescent="0.3">
      <c r="A6500" s="1">
        <v>43983</v>
      </c>
      <c r="B6500" s="2" t="s">
        <v>369</v>
      </c>
      <c r="C6500">
        <v>304</v>
      </c>
      <c r="D6500">
        <v>40648.1</v>
      </c>
      <c r="E6500">
        <v>1337108552.6315999</v>
      </c>
      <c r="F6500">
        <v>1289</v>
      </c>
      <c r="G6500">
        <v>68920.039999999994</v>
      </c>
      <c r="H6500">
        <v>534678355.31419998</v>
      </c>
    </row>
    <row r="6501" spans="1:8" x14ac:dyDescent="0.3">
      <c r="A6501" s="1">
        <v>43983</v>
      </c>
      <c r="B6501" s="2" t="s">
        <v>370</v>
      </c>
      <c r="C6501">
        <v>1167</v>
      </c>
      <c r="D6501">
        <v>345.13</v>
      </c>
      <c r="E6501">
        <v>2957412.1680000001</v>
      </c>
      <c r="F6501">
        <v>3112</v>
      </c>
      <c r="G6501">
        <v>325.41000000000003</v>
      </c>
      <c r="H6501">
        <v>1045661.9537</v>
      </c>
    </row>
    <row r="6502" spans="1:8" x14ac:dyDescent="0.3">
      <c r="A6502" s="1">
        <v>43983</v>
      </c>
      <c r="B6502" s="2" t="s">
        <v>371</v>
      </c>
      <c r="C6502">
        <v>2867</v>
      </c>
      <c r="D6502">
        <v>427.55</v>
      </c>
      <c r="E6502">
        <v>1491280.0837000001</v>
      </c>
      <c r="F6502">
        <v>4652</v>
      </c>
      <c r="G6502">
        <v>427.84</v>
      </c>
      <c r="H6502">
        <v>919690.45570000005</v>
      </c>
    </row>
    <row r="6503" spans="1:8" x14ac:dyDescent="0.3">
      <c r="A6503" s="1">
        <v>43983</v>
      </c>
      <c r="B6503" s="2" t="s">
        <v>372</v>
      </c>
      <c r="C6503">
        <v>1643</v>
      </c>
      <c r="D6503">
        <v>735.51</v>
      </c>
      <c r="E6503">
        <v>4476628.1193000004</v>
      </c>
      <c r="F6503">
        <v>3376</v>
      </c>
      <c r="G6503">
        <v>739.55</v>
      </c>
      <c r="H6503">
        <v>2190610.1896000002</v>
      </c>
    </row>
    <row r="6504" spans="1:8" x14ac:dyDescent="0.3">
      <c r="A6504" s="1">
        <v>43983</v>
      </c>
      <c r="B6504" s="2" t="s">
        <v>492</v>
      </c>
      <c r="C6504">
        <v>6</v>
      </c>
      <c r="D6504">
        <v>15.46</v>
      </c>
      <c r="E6504">
        <v>25766666.666700002</v>
      </c>
      <c r="F6504">
        <v>6</v>
      </c>
      <c r="G6504">
        <v>33.06</v>
      </c>
      <c r="H6504">
        <v>55100000</v>
      </c>
    </row>
    <row r="6505" spans="1:8" x14ac:dyDescent="0.3">
      <c r="A6505" s="1">
        <v>43983</v>
      </c>
      <c r="B6505" s="2" t="s">
        <v>373</v>
      </c>
      <c r="C6505">
        <v>787</v>
      </c>
      <c r="D6505">
        <v>113.75</v>
      </c>
      <c r="E6505">
        <v>1445362.1347000001</v>
      </c>
      <c r="F6505">
        <v>1475</v>
      </c>
      <c r="G6505">
        <v>162.74</v>
      </c>
      <c r="H6505">
        <v>1103322.0338999999</v>
      </c>
    </row>
    <row r="6506" spans="1:8" x14ac:dyDescent="0.3">
      <c r="A6506" s="1">
        <v>43983</v>
      </c>
      <c r="B6506" s="2" t="s">
        <v>123</v>
      </c>
      <c r="C6506">
        <v>153</v>
      </c>
      <c r="D6506">
        <v>10.39</v>
      </c>
      <c r="E6506">
        <v>679084.96730000002</v>
      </c>
      <c r="F6506">
        <v>362</v>
      </c>
      <c r="G6506">
        <v>23.72</v>
      </c>
      <c r="H6506">
        <v>655248.61880000005</v>
      </c>
    </row>
    <row r="6507" spans="1:8" x14ac:dyDescent="0.3">
      <c r="A6507" s="1">
        <v>43983</v>
      </c>
      <c r="B6507" s="2" t="s">
        <v>374</v>
      </c>
      <c r="C6507">
        <v>3534</v>
      </c>
      <c r="D6507">
        <v>698.68</v>
      </c>
      <c r="E6507">
        <v>1977023.2032000001</v>
      </c>
      <c r="F6507">
        <v>5080</v>
      </c>
      <c r="G6507">
        <v>809.86</v>
      </c>
      <c r="H6507">
        <v>1594212.5984</v>
      </c>
    </row>
    <row r="6508" spans="1:8" x14ac:dyDescent="0.3">
      <c r="A6508" s="1">
        <v>43983</v>
      </c>
      <c r="B6508" s="2" t="s">
        <v>375</v>
      </c>
      <c r="C6508">
        <v>148</v>
      </c>
      <c r="D6508">
        <v>27246.25</v>
      </c>
      <c r="E6508">
        <v>1840962837.8378</v>
      </c>
      <c r="F6508">
        <v>149</v>
      </c>
      <c r="G6508">
        <v>27226.93</v>
      </c>
      <c r="H6508">
        <v>1827310738.2550001</v>
      </c>
    </row>
    <row r="6509" spans="1:8" x14ac:dyDescent="0.3">
      <c r="A6509" s="1">
        <v>43983</v>
      </c>
      <c r="B6509" s="2" t="s">
        <v>376</v>
      </c>
      <c r="C6509">
        <v>79</v>
      </c>
      <c r="D6509">
        <v>25.55</v>
      </c>
      <c r="E6509">
        <v>3234177.2152</v>
      </c>
      <c r="F6509">
        <v>345</v>
      </c>
      <c r="G6509">
        <v>211.42</v>
      </c>
      <c r="H6509">
        <v>6128115.9419999998</v>
      </c>
    </row>
    <row r="6510" spans="1:8" x14ac:dyDescent="0.3">
      <c r="A6510" s="1">
        <v>43983</v>
      </c>
      <c r="B6510" s="2" t="s">
        <v>495</v>
      </c>
      <c r="C6510">
        <v>57</v>
      </c>
      <c r="D6510">
        <v>3.91</v>
      </c>
      <c r="E6510">
        <v>685964.91229999997</v>
      </c>
    </row>
    <row r="6511" spans="1:8" x14ac:dyDescent="0.3">
      <c r="A6511" s="1">
        <v>43983</v>
      </c>
      <c r="B6511" s="2" t="s">
        <v>377</v>
      </c>
      <c r="C6511">
        <v>6794</v>
      </c>
      <c r="D6511">
        <v>235157.83</v>
      </c>
      <c r="E6511">
        <v>346125743.30290002</v>
      </c>
      <c r="F6511">
        <v>8428</v>
      </c>
      <c r="G6511">
        <v>235161.38</v>
      </c>
      <c r="H6511">
        <v>279023943.99620003</v>
      </c>
    </row>
    <row r="6512" spans="1:8" x14ac:dyDescent="0.3">
      <c r="A6512" s="1">
        <v>43983</v>
      </c>
      <c r="B6512" s="2" t="s">
        <v>378</v>
      </c>
      <c r="C6512">
        <v>3739</v>
      </c>
      <c r="D6512">
        <v>514.42999999999995</v>
      </c>
      <c r="E6512">
        <v>1375849.1575</v>
      </c>
      <c r="F6512">
        <v>4662</v>
      </c>
      <c r="G6512">
        <v>676.9</v>
      </c>
      <c r="H6512">
        <v>1451951.952</v>
      </c>
    </row>
    <row r="6513" spans="1:8" x14ac:dyDescent="0.3">
      <c r="A6513" s="1">
        <v>43983</v>
      </c>
      <c r="B6513" s="2" t="s">
        <v>379</v>
      </c>
      <c r="C6513">
        <v>365</v>
      </c>
      <c r="D6513">
        <v>8926.51</v>
      </c>
      <c r="E6513">
        <v>244561917.8082</v>
      </c>
      <c r="F6513">
        <v>1325</v>
      </c>
      <c r="G6513">
        <v>7490.57</v>
      </c>
      <c r="H6513">
        <v>56532603.773599997</v>
      </c>
    </row>
    <row r="6514" spans="1:8" x14ac:dyDescent="0.3">
      <c r="A6514" s="1">
        <v>43983</v>
      </c>
      <c r="B6514" s="2" t="s">
        <v>223</v>
      </c>
      <c r="C6514">
        <v>6223</v>
      </c>
      <c r="D6514">
        <v>7470.1</v>
      </c>
      <c r="E6514">
        <v>12004017.355</v>
      </c>
      <c r="F6514">
        <v>2175</v>
      </c>
      <c r="G6514">
        <v>14303.92</v>
      </c>
      <c r="H6514">
        <v>65765149.425300002</v>
      </c>
    </row>
    <row r="6515" spans="1:8" x14ac:dyDescent="0.3">
      <c r="A6515" s="1">
        <v>43983</v>
      </c>
      <c r="B6515" s="2" t="s">
        <v>380</v>
      </c>
      <c r="C6515">
        <v>961</v>
      </c>
      <c r="D6515">
        <v>39588.870000000003</v>
      </c>
      <c r="E6515">
        <v>411954942.76800001</v>
      </c>
      <c r="F6515">
        <v>641</v>
      </c>
      <c r="G6515">
        <v>45799.53</v>
      </c>
      <c r="H6515">
        <v>714501248.04990005</v>
      </c>
    </row>
    <row r="6516" spans="1:8" x14ac:dyDescent="0.3">
      <c r="A6516" s="1">
        <v>43983</v>
      </c>
      <c r="B6516" s="2" t="s">
        <v>381</v>
      </c>
      <c r="C6516">
        <v>1417</v>
      </c>
      <c r="D6516">
        <v>88.17</v>
      </c>
      <c r="E6516">
        <v>622230.06350000005</v>
      </c>
      <c r="F6516">
        <v>3106</v>
      </c>
      <c r="G6516">
        <v>270.83</v>
      </c>
      <c r="H6516">
        <v>871957.50159999996</v>
      </c>
    </row>
    <row r="6517" spans="1:8" x14ac:dyDescent="0.3">
      <c r="A6517" s="1">
        <v>43983</v>
      </c>
      <c r="B6517" s="2" t="s">
        <v>382</v>
      </c>
      <c r="C6517">
        <v>15</v>
      </c>
      <c r="D6517">
        <v>9.4700000000000006</v>
      </c>
      <c r="E6517">
        <v>6313333.3333000001</v>
      </c>
      <c r="F6517">
        <v>11</v>
      </c>
      <c r="G6517">
        <v>11.2</v>
      </c>
      <c r="H6517">
        <v>10181818.1818</v>
      </c>
    </row>
    <row r="6518" spans="1:8" x14ac:dyDescent="0.3">
      <c r="A6518" s="1">
        <v>43983</v>
      </c>
      <c r="B6518" s="2" t="s">
        <v>132</v>
      </c>
      <c r="C6518">
        <v>39932</v>
      </c>
      <c r="D6518">
        <v>24192.85</v>
      </c>
      <c r="E6518">
        <v>6058511.9703000002</v>
      </c>
      <c r="F6518">
        <v>60934</v>
      </c>
      <c r="G6518">
        <v>24759.08</v>
      </c>
      <c r="H6518">
        <v>4063261.8898999998</v>
      </c>
    </row>
    <row r="6519" spans="1:8" x14ac:dyDescent="0.3">
      <c r="A6519" s="1">
        <v>43983</v>
      </c>
      <c r="B6519" s="2" t="s">
        <v>133</v>
      </c>
      <c r="C6519">
        <v>416841</v>
      </c>
      <c r="D6519">
        <v>130503.84</v>
      </c>
      <c r="E6519">
        <v>3130782.2407</v>
      </c>
      <c r="F6519">
        <v>531554</v>
      </c>
      <c r="G6519">
        <v>149560.29</v>
      </c>
      <c r="H6519">
        <v>2813642.4520999999</v>
      </c>
    </row>
    <row r="6520" spans="1:8" x14ac:dyDescent="0.3">
      <c r="A6520" s="1">
        <v>43983</v>
      </c>
      <c r="B6520" s="2" t="s">
        <v>499</v>
      </c>
      <c r="C6520">
        <v>170486</v>
      </c>
      <c r="D6520">
        <v>28208.85</v>
      </c>
      <c r="E6520">
        <v>1654613.8685999999</v>
      </c>
      <c r="F6520">
        <v>234272</v>
      </c>
      <c r="G6520">
        <v>33856.04</v>
      </c>
      <c r="H6520">
        <v>1445159.4727</v>
      </c>
    </row>
    <row r="6521" spans="1:8" x14ac:dyDescent="0.3">
      <c r="A6521" s="1">
        <v>43983</v>
      </c>
      <c r="B6521" s="2" t="s">
        <v>500</v>
      </c>
      <c r="C6521">
        <v>45947</v>
      </c>
      <c r="D6521">
        <v>19559.05</v>
      </c>
      <c r="E6521">
        <v>4256872.0482000001</v>
      </c>
      <c r="F6521">
        <v>107721</v>
      </c>
      <c r="G6521">
        <v>24692.57</v>
      </c>
      <c r="H6521">
        <v>2292270.7736</v>
      </c>
    </row>
    <row r="6522" spans="1:8" x14ac:dyDescent="0.3">
      <c r="A6522" s="1">
        <v>43983</v>
      </c>
      <c r="B6522" s="2" t="s">
        <v>384</v>
      </c>
      <c r="C6522">
        <v>24</v>
      </c>
      <c r="D6522">
        <v>118.46</v>
      </c>
      <c r="E6522">
        <v>49358333.333300002</v>
      </c>
      <c r="F6522">
        <v>12</v>
      </c>
      <c r="G6522">
        <v>193.89</v>
      </c>
      <c r="H6522">
        <v>161575000</v>
      </c>
    </row>
    <row r="6523" spans="1:8" x14ac:dyDescent="0.3">
      <c r="A6523" s="1">
        <v>43983</v>
      </c>
      <c r="B6523" s="2" t="s">
        <v>138</v>
      </c>
      <c r="C6523">
        <v>1846</v>
      </c>
      <c r="D6523">
        <v>312.70999999999998</v>
      </c>
      <c r="E6523">
        <v>1693986.9989</v>
      </c>
      <c r="F6523">
        <v>4145</v>
      </c>
      <c r="G6523">
        <v>1108.1400000000001</v>
      </c>
      <c r="H6523">
        <v>2673437.8769999999</v>
      </c>
    </row>
    <row r="6524" spans="1:8" x14ac:dyDescent="0.3">
      <c r="A6524" s="1">
        <v>43983</v>
      </c>
      <c r="B6524" s="2" t="s">
        <v>501</v>
      </c>
      <c r="C6524">
        <v>1</v>
      </c>
      <c r="D6524">
        <v>0.02</v>
      </c>
      <c r="E6524">
        <v>200000</v>
      </c>
      <c r="F6524">
        <v>115</v>
      </c>
      <c r="G6524">
        <v>10.46</v>
      </c>
      <c r="H6524">
        <v>909565.21739999996</v>
      </c>
    </row>
    <row r="6525" spans="1:8" x14ac:dyDescent="0.3">
      <c r="A6525" s="1">
        <v>43983</v>
      </c>
      <c r="B6525" s="2" t="s">
        <v>139</v>
      </c>
      <c r="C6525">
        <v>1987</v>
      </c>
      <c r="D6525">
        <v>99.46</v>
      </c>
      <c r="E6525">
        <v>500553.59840000002</v>
      </c>
      <c r="F6525">
        <v>6324</v>
      </c>
      <c r="G6525">
        <v>565.91999999999996</v>
      </c>
      <c r="H6525">
        <v>894876.66029999999</v>
      </c>
    </row>
    <row r="6526" spans="1:8" x14ac:dyDescent="0.3">
      <c r="A6526" s="1">
        <v>43983</v>
      </c>
      <c r="B6526" s="2" t="s">
        <v>385</v>
      </c>
      <c r="C6526">
        <v>620</v>
      </c>
      <c r="D6526">
        <v>46.56</v>
      </c>
      <c r="E6526">
        <v>750967.74190000002</v>
      </c>
      <c r="F6526">
        <v>1544</v>
      </c>
      <c r="G6526">
        <v>228.79</v>
      </c>
      <c r="H6526">
        <v>1481800.5181</v>
      </c>
    </row>
    <row r="6527" spans="1:8" x14ac:dyDescent="0.3">
      <c r="A6527" s="1">
        <v>43983</v>
      </c>
      <c r="B6527" s="2" t="s">
        <v>386</v>
      </c>
      <c r="C6527">
        <v>3015</v>
      </c>
      <c r="D6527">
        <v>1926.75</v>
      </c>
      <c r="E6527">
        <v>6390547.2637</v>
      </c>
      <c r="F6527">
        <v>3847</v>
      </c>
      <c r="G6527">
        <v>1836.81</v>
      </c>
      <c r="H6527">
        <v>4774655.5757999998</v>
      </c>
    </row>
    <row r="6528" spans="1:8" x14ac:dyDescent="0.3">
      <c r="A6528" s="1">
        <v>43983</v>
      </c>
      <c r="B6528" s="2" t="s">
        <v>387</v>
      </c>
      <c r="C6528">
        <v>47712</v>
      </c>
      <c r="D6528">
        <v>34708.69</v>
      </c>
      <c r="E6528">
        <v>7274624.8322999999</v>
      </c>
      <c r="F6528">
        <v>45514</v>
      </c>
      <c r="G6528">
        <v>35179.550000000003</v>
      </c>
      <c r="H6528">
        <v>7729390.9566000002</v>
      </c>
    </row>
    <row r="6529" spans="1:8" x14ac:dyDescent="0.3">
      <c r="A6529" s="1">
        <v>43983</v>
      </c>
      <c r="B6529" s="2" t="s">
        <v>388</v>
      </c>
      <c r="C6529">
        <v>51375</v>
      </c>
      <c r="D6529">
        <v>415938.88</v>
      </c>
      <c r="E6529">
        <v>80961339.172700003</v>
      </c>
    </row>
    <row r="6530" spans="1:8" x14ac:dyDescent="0.3">
      <c r="A6530" s="1">
        <v>43983</v>
      </c>
      <c r="B6530" s="2" t="s">
        <v>389</v>
      </c>
      <c r="C6530">
        <v>298</v>
      </c>
      <c r="D6530">
        <v>37.29</v>
      </c>
      <c r="E6530">
        <v>1251342.2819000001</v>
      </c>
      <c r="F6530">
        <v>746</v>
      </c>
      <c r="G6530">
        <v>122.45</v>
      </c>
      <c r="H6530">
        <v>1641420.9114999999</v>
      </c>
    </row>
    <row r="6531" spans="1:8" x14ac:dyDescent="0.3">
      <c r="A6531" s="1">
        <v>43983</v>
      </c>
      <c r="B6531" s="2" t="s">
        <v>390</v>
      </c>
      <c r="C6531">
        <v>171</v>
      </c>
      <c r="D6531">
        <v>12.08</v>
      </c>
      <c r="E6531">
        <v>706432.74849999999</v>
      </c>
      <c r="F6531">
        <v>542</v>
      </c>
      <c r="G6531">
        <v>72.84</v>
      </c>
      <c r="H6531">
        <v>1343911.4391000001</v>
      </c>
    </row>
    <row r="6532" spans="1:8" x14ac:dyDescent="0.3">
      <c r="A6532" s="1">
        <v>43983</v>
      </c>
      <c r="B6532" s="2" t="s">
        <v>391</v>
      </c>
      <c r="C6532">
        <v>259</v>
      </c>
      <c r="D6532">
        <v>80.02</v>
      </c>
      <c r="E6532">
        <v>3089575.2895999998</v>
      </c>
      <c r="F6532">
        <v>743</v>
      </c>
      <c r="G6532">
        <v>61.82</v>
      </c>
      <c r="H6532">
        <v>832032.30149999994</v>
      </c>
    </row>
    <row r="6533" spans="1:8" x14ac:dyDescent="0.3">
      <c r="A6533" s="1">
        <v>43983</v>
      </c>
      <c r="B6533" s="2" t="s">
        <v>392</v>
      </c>
      <c r="C6533">
        <v>107</v>
      </c>
      <c r="D6533">
        <v>880.51</v>
      </c>
      <c r="E6533">
        <v>82290654.205599993</v>
      </c>
      <c r="F6533">
        <v>77</v>
      </c>
      <c r="G6533">
        <v>732.42</v>
      </c>
      <c r="H6533">
        <v>95119480.519500002</v>
      </c>
    </row>
    <row r="6534" spans="1:8" x14ac:dyDescent="0.3">
      <c r="A6534" s="1">
        <v>43983</v>
      </c>
      <c r="B6534" s="2" t="s">
        <v>393</v>
      </c>
      <c r="C6534">
        <v>740</v>
      </c>
      <c r="D6534">
        <v>19214.47</v>
      </c>
      <c r="E6534">
        <v>259655000</v>
      </c>
      <c r="F6534">
        <v>3275</v>
      </c>
      <c r="G6534">
        <v>53214.63</v>
      </c>
      <c r="H6534">
        <v>162487419.84729999</v>
      </c>
    </row>
    <row r="6535" spans="1:8" x14ac:dyDescent="0.3">
      <c r="A6535" s="1">
        <v>43983</v>
      </c>
      <c r="B6535" s="2" t="s">
        <v>394</v>
      </c>
      <c r="C6535">
        <v>1612</v>
      </c>
      <c r="D6535">
        <v>1304.1400000000001</v>
      </c>
      <c r="E6535">
        <v>8090198.5111999996</v>
      </c>
      <c r="F6535">
        <v>796</v>
      </c>
      <c r="G6535">
        <v>2881.4</v>
      </c>
      <c r="H6535">
        <v>36198492.462300003</v>
      </c>
    </row>
    <row r="6536" spans="1:8" x14ac:dyDescent="0.3">
      <c r="A6536" s="1">
        <v>43983</v>
      </c>
      <c r="B6536" s="2" t="s">
        <v>395</v>
      </c>
      <c r="C6536">
        <v>667</v>
      </c>
      <c r="D6536">
        <v>334.02</v>
      </c>
      <c r="E6536">
        <v>5007796.1019000001</v>
      </c>
      <c r="F6536">
        <v>1478</v>
      </c>
      <c r="G6536">
        <v>432.35</v>
      </c>
      <c r="H6536">
        <v>2925236.8064999999</v>
      </c>
    </row>
    <row r="6537" spans="1:8" x14ac:dyDescent="0.3">
      <c r="A6537" s="1">
        <v>43983</v>
      </c>
      <c r="B6537" s="2" t="s">
        <v>152</v>
      </c>
      <c r="C6537">
        <v>2640</v>
      </c>
      <c r="D6537">
        <v>5409.15</v>
      </c>
      <c r="E6537">
        <v>20489204.545499999</v>
      </c>
      <c r="F6537">
        <v>1932</v>
      </c>
      <c r="G6537">
        <v>5773.96</v>
      </c>
      <c r="H6537">
        <v>29885921.325100001</v>
      </c>
    </row>
    <row r="6538" spans="1:8" x14ac:dyDescent="0.3">
      <c r="A6538" s="1">
        <v>43983</v>
      </c>
      <c r="B6538" s="2" t="s">
        <v>396</v>
      </c>
      <c r="C6538">
        <v>1483</v>
      </c>
      <c r="D6538">
        <v>380.36</v>
      </c>
      <c r="E6538">
        <v>2564801.0789000001</v>
      </c>
      <c r="F6538">
        <v>2987</v>
      </c>
      <c r="G6538">
        <v>450.42</v>
      </c>
      <c r="H6538">
        <v>1507934.3822999999</v>
      </c>
    </row>
    <row r="6539" spans="1:8" x14ac:dyDescent="0.3">
      <c r="A6539" s="1">
        <v>43983</v>
      </c>
      <c r="B6539" s="2" t="s">
        <v>397</v>
      </c>
      <c r="C6539">
        <v>1510</v>
      </c>
      <c r="D6539">
        <v>240.46</v>
      </c>
      <c r="E6539">
        <v>1592450.3311000001</v>
      </c>
      <c r="F6539">
        <v>2018</v>
      </c>
      <c r="G6539">
        <v>206.61</v>
      </c>
      <c r="H6539">
        <v>1023835.4807</v>
      </c>
    </row>
    <row r="6540" spans="1:8" x14ac:dyDescent="0.3">
      <c r="A6540" s="1">
        <v>43983</v>
      </c>
      <c r="B6540" s="2" t="s">
        <v>225</v>
      </c>
      <c r="C6540">
        <v>492</v>
      </c>
      <c r="D6540">
        <v>44.38</v>
      </c>
      <c r="E6540">
        <v>902032.52029999997</v>
      </c>
      <c r="F6540">
        <v>1846</v>
      </c>
      <c r="G6540">
        <v>134.33000000000001</v>
      </c>
      <c r="H6540">
        <v>727681.47349999996</v>
      </c>
    </row>
    <row r="6541" spans="1:8" x14ac:dyDescent="0.3">
      <c r="A6541" s="1">
        <v>43983</v>
      </c>
      <c r="B6541" s="2" t="s">
        <v>398</v>
      </c>
      <c r="C6541">
        <v>194</v>
      </c>
      <c r="D6541">
        <v>12.79</v>
      </c>
      <c r="E6541">
        <v>659278.35049999994</v>
      </c>
      <c r="F6541">
        <v>538</v>
      </c>
      <c r="G6541">
        <v>58.67</v>
      </c>
      <c r="H6541">
        <v>1090520.4461000001</v>
      </c>
    </row>
    <row r="6542" spans="1:8" x14ac:dyDescent="0.3">
      <c r="A6542" s="1">
        <v>43983</v>
      </c>
      <c r="B6542" s="2" t="s">
        <v>399</v>
      </c>
      <c r="C6542">
        <v>121</v>
      </c>
      <c r="D6542">
        <v>124.97</v>
      </c>
      <c r="E6542">
        <v>10328099.173599999</v>
      </c>
      <c r="F6542">
        <v>541</v>
      </c>
      <c r="G6542">
        <v>52.28</v>
      </c>
      <c r="H6542">
        <v>966358.59519999998</v>
      </c>
    </row>
    <row r="6543" spans="1:8" x14ac:dyDescent="0.3">
      <c r="A6543" s="1">
        <v>43983</v>
      </c>
      <c r="B6543" s="2" t="s">
        <v>400</v>
      </c>
      <c r="C6543">
        <v>577</v>
      </c>
      <c r="D6543">
        <v>5269.9</v>
      </c>
      <c r="E6543">
        <v>91332755.632599995</v>
      </c>
      <c r="F6543">
        <v>289</v>
      </c>
      <c r="G6543">
        <v>4416.51</v>
      </c>
      <c r="H6543">
        <v>152820415.22490001</v>
      </c>
    </row>
    <row r="6544" spans="1:8" x14ac:dyDescent="0.3">
      <c r="A6544" s="1">
        <v>43983</v>
      </c>
      <c r="B6544" s="2" t="s">
        <v>401</v>
      </c>
      <c r="C6544">
        <v>1477</v>
      </c>
      <c r="D6544">
        <v>429.45</v>
      </c>
      <c r="E6544">
        <v>2907582.9383999999</v>
      </c>
      <c r="F6544">
        <v>2405</v>
      </c>
      <c r="G6544">
        <v>228.98</v>
      </c>
      <c r="H6544">
        <v>952099.79209999996</v>
      </c>
    </row>
    <row r="6545" spans="1:8" x14ac:dyDescent="0.3">
      <c r="A6545" s="1">
        <v>43983</v>
      </c>
      <c r="B6545" s="2" t="s">
        <v>156</v>
      </c>
      <c r="C6545">
        <v>60206</v>
      </c>
      <c r="D6545">
        <v>18605.91</v>
      </c>
      <c r="E6545">
        <v>3090374.7135000001</v>
      </c>
      <c r="F6545">
        <v>83820</v>
      </c>
      <c r="G6545">
        <v>21335.919999999998</v>
      </c>
      <c r="H6545">
        <v>2545445.0011999998</v>
      </c>
    </row>
    <row r="6546" spans="1:8" x14ac:dyDescent="0.3">
      <c r="A6546" s="1">
        <v>43983</v>
      </c>
      <c r="B6546" s="2" t="s">
        <v>157</v>
      </c>
      <c r="C6546">
        <v>177529</v>
      </c>
      <c r="D6546">
        <v>265026.77</v>
      </c>
      <c r="E6546">
        <v>14928646.587300001</v>
      </c>
      <c r="F6546">
        <v>132588</v>
      </c>
      <c r="G6546">
        <v>343296.59</v>
      </c>
      <c r="H6546">
        <v>25891980.420600001</v>
      </c>
    </row>
    <row r="6547" spans="1:8" x14ac:dyDescent="0.3">
      <c r="A6547" s="1">
        <v>43983</v>
      </c>
      <c r="B6547" s="2" t="s">
        <v>158</v>
      </c>
      <c r="C6547">
        <v>1786456</v>
      </c>
      <c r="D6547">
        <v>937776.92</v>
      </c>
      <c r="E6547">
        <v>5249370.3734999998</v>
      </c>
      <c r="F6547">
        <v>1442207</v>
      </c>
      <c r="G6547">
        <v>935270.22</v>
      </c>
      <c r="H6547">
        <v>6484992.9309999999</v>
      </c>
    </row>
    <row r="6548" spans="1:8" x14ac:dyDescent="0.3">
      <c r="A6548" s="1">
        <v>43983</v>
      </c>
      <c r="B6548" s="2" t="s">
        <v>402</v>
      </c>
      <c r="C6548">
        <v>307</v>
      </c>
      <c r="D6548">
        <v>24986.639999999999</v>
      </c>
      <c r="E6548">
        <v>813897068.40390003</v>
      </c>
      <c r="F6548">
        <v>583</v>
      </c>
      <c r="G6548">
        <v>23020.43</v>
      </c>
      <c r="H6548">
        <v>394861578.04460001</v>
      </c>
    </row>
    <row r="6549" spans="1:8" x14ac:dyDescent="0.3">
      <c r="A6549" s="1">
        <v>43983</v>
      </c>
      <c r="B6549" s="2" t="s">
        <v>159</v>
      </c>
      <c r="C6549">
        <v>1372</v>
      </c>
      <c r="D6549">
        <v>16322.36</v>
      </c>
      <c r="E6549">
        <v>118967638.484</v>
      </c>
      <c r="F6549">
        <v>1725</v>
      </c>
      <c r="G6549">
        <v>13353.64</v>
      </c>
      <c r="H6549">
        <v>77412405.797099993</v>
      </c>
    </row>
    <row r="6550" spans="1:8" x14ac:dyDescent="0.3">
      <c r="A6550" s="1">
        <v>43983</v>
      </c>
      <c r="B6550" s="2" t="s">
        <v>403</v>
      </c>
      <c r="C6550">
        <v>782</v>
      </c>
      <c r="D6550">
        <v>62.68</v>
      </c>
      <c r="E6550">
        <v>801534.52690000006</v>
      </c>
      <c r="F6550">
        <v>892</v>
      </c>
      <c r="G6550">
        <v>132.55000000000001</v>
      </c>
      <c r="H6550">
        <v>1485986.5471000001</v>
      </c>
    </row>
    <row r="6551" spans="1:8" x14ac:dyDescent="0.3">
      <c r="A6551" s="1">
        <v>43983</v>
      </c>
      <c r="B6551" s="2" t="s">
        <v>404</v>
      </c>
      <c r="C6551">
        <v>508</v>
      </c>
      <c r="D6551">
        <v>1153.83</v>
      </c>
      <c r="E6551">
        <v>22713188.976399999</v>
      </c>
      <c r="F6551">
        <v>526</v>
      </c>
      <c r="G6551">
        <v>1071.3</v>
      </c>
      <c r="H6551">
        <v>20366920.152100001</v>
      </c>
    </row>
    <row r="6552" spans="1:8" x14ac:dyDescent="0.3">
      <c r="A6552" s="1">
        <v>43983</v>
      </c>
      <c r="B6552" s="2" t="s">
        <v>405</v>
      </c>
      <c r="C6552">
        <v>18418</v>
      </c>
      <c r="D6552">
        <v>2769.16</v>
      </c>
      <c r="E6552">
        <v>1503507.4384000001</v>
      </c>
      <c r="F6552">
        <v>26379</v>
      </c>
      <c r="G6552">
        <v>3387.02</v>
      </c>
      <c r="H6552">
        <v>1283983.4717000001</v>
      </c>
    </row>
    <row r="6553" spans="1:8" x14ac:dyDescent="0.3">
      <c r="A6553" s="1">
        <v>43983</v>
      </c>
      <c r="B6553" s="2" t="s">
        <v>406</v>
      </c>
      <c r="C6553">
        <v>54583</v>
      </c>
      <c r="D6553">
        <v>9145.5</v>
      </c>
      <c r="E6553">
        <v>1675521.6825999999</v>
      </c>
      <c r="F6553">
        <v>92656</v>
      </c>
      <c r="G6553">
        <v>11376.89</v>
      </c>
      <c r="H6553">
        <v>1227863.2792</v>
      </c>
    </row>
    <row r="6554" spans="1:8" x14ac:dyDescent="0.3">
      <c r="A6554" s="1">
        <v>43983</v>
      </c>
      <c r="B6554" s="2" t="s">
        <v>407</v>
      </c>
      <c r="C6554">
        <v>1751</v>
      </c>
      <c r="D6554">
        <v>2706.05</v>
      </c>
      <c r="E6554">
        <v>15454311.821799999</v>
      </c>
      <c r="F6554">
        <v>7993</v>
      </c>
      <c r="G6554">
        <v>3596.35</v>
      </c>
      <c r="H6554">
        <v>4499374.4526000004</v>
      </c>
    </row>
    <row r="6555" spans="1:8" x14ac:dyDescent="0.3">
      <c r="A6555" s="1">
        <v>43983</v>
      </c>
      <c r="B6555" s="2" t="s">
        <v>408</v>
      </c>
      <c r="C6555">
        <v>368</v>
      </c>
      <c r="D6555">
        <v>51.9</v>
      </c>
      <c r="E6555">
        <v>1410326.0870000001</v>
      </c>
      <c r="F6555">
        <v>445</v>
      </c>
      <c r="G6555">
        <v>61.29</v>
      </c>
      <c r="H6555">
        <v>1377303.3707999999</v>
      </c>
    </row>
    <row r="6556" spans="1:8" x14ac:dyDescent="0.3">
      <c r="A6556" s="1">
        <v>43983</v>
      </c>
      <c r="B6556" s="2" t="s">
        <v>409</v>
      </c>
      <c r="C6556">
        <v>878</v>
      </c>
      <c r="D6556">
        <v>79.7</v>
      </c>
      <c r="E6556">
        <v>907744.87470000004</v>
      </c>
      <c r="F6556">
        <v>1009</v>
      </c>
      <c r="G6556">
        <v>99.55</v>
      </c>
      <c r="H6556">
        <v>986620.41630000004</v>
      </c>
    </row>
    <row r="6557" spans="1:8" x14ac:dyDescent="0.3">
      <c r="A6557" s="1">
        <v>43983</v>
      </c>
      <c r="B6557" s="2" t="s">
        <v>410</v>
      </c>
      <c r="C6557">
        <v>563</v>
      </c>
      <c r="D6557">
        <v>95.82</v>
      </c>
      <c r="E6557">
        <v>1701953.8188</v>
      </c>
      <c r="F6557">
        <v>1354</v>
      </c>
      <c r="G6557">
        <v>150.55000000000001</v>
      </c>
      <c r="H6557">
        <v>1111890.6942</v>
      </c>
    </row>
    <row r="6558" spans="1:8" x14ac:dyDescent="0.3">
      <c r="A6558" s="1">
        <v>43983</v>
      </c>
      <c r="B6558" s="2" t="s">
        <v>411</v>
      </c>
      <c r="C6558">
        <v>3678</v>
      </c>
      <c r="D6558">
        <v>314.81</v>
      </c>
      <c r="E6558">
        <v>855927.13430000003</v>
      </c>
      <c r="F6558">
        <v>3370</v>
      </c>
      <c r="G6558">
        <v>404.19</v>
      </c>
      <c r="H6558">
        <v>1199376.8546</v>
      </c>
    </row>
    <row r="6559" spans="1:8" x14ac:dyDescent="0.3">
      <c r="A6559" s="1">
        <v>43983</v>
      </c>
      <c r="B6559" s="2" t="s">
        <v>413</v>
      </c>
      <c r="C6559">
        <v>646</v>
      </c>
      <c r="D6559">
        <v>44.91</v>
      </c>
      <c r="E6559">
        <v>695201.23840000003</v>
      </c>
      <c r="F6559">
        <v>1717</v>
      </c>
      <c r="G6559">
        <v>555.54</v>
      </c>
      <c r="H6559">
        <v>3235527.0821000002</v>
      </c>
    </row>
    <row r="6560" spans="1:8" x14ac:dyDescent="0.3">
      <c r="A6560" s="1">
        <v>43983</v>
      </c>
      <c r="B6560" s="2" t="s">
        <v>414</v>
      </c>
      <c r="C6560">
        <v>3357</v>
      </c>
      <c r="D6560">
        <v>631.23</v>
      </c>
      <c r="E6560">
        <v>1880339.5889000001</v>
      </c>
      <c r="F6560">
        <v>6053</v>
      </c>
      <c r="G6560">
        <v>902.62</v>
      </c>
      <c r="H6560">
        <v>1491194.449</v>
      </c>
    </row>
    <row r="6561" spans="1:8" x14ac:dyDescent="0.3">
      <c r="A6561" s="1">
        <v>43983</v>
      </c>
      <c r="B6561" s="2" t="s">
        <v>415</v>
      </c>
      <c r="C6561">
        <v>5126</v>
      </c>
      <c r="D6561">
        <v>1180.6600000000001</v>
      </c>
      <c r="E6561">
        <v>2303277.4092999999</v>
      </c>
      <c r="F6561">
        <v>7488</v>
      </c>
      <c r="G6561">
        <v>795.7</v>
      </c>
      <c r="H6561">
        <v>1062633.547</v>
      </c>
    </row>
    <row r="6562" spans="1:8" x14ac:dyDescent="0.3">
      <c r="A6562" s="1">
        <v>43983</v>
      </c>
      <c r="B6562" s="2" t="s">
        <v>416</v>
      </c>
      <c r="C6562">
        <v>312</v>
      </c>
      <c r="D6562">
        <v>6625.76</v>
      </c>
      <c r="E6562">
        <v>212364102.5641</v>
      </c>
      <c r="F6562">
        <v>356</v>
      </c>
      <c r="G6562">
        <v>5718.45</v>
      </c>
      <c r="H6562">
        <v>160630617.97749999</v>
      </c>
    </row>
    <row r="6563" spans="1:8" x14ac:dyDescent="0.3">
      <c r="A6563" s="1">
        <v>43983</v>
      </c>
      <c r="B6563" s="2" t="s">
        <v>417</v>
      </c>
      <c r="C6563">
        <v>990</v>
      </c>
      <c r="D6563">
        <v>214.42</v>
      </c>
      <c r="E6563">
        <v>2165858.5858999998</v>
      </c>
      <c r="F6563">
        <v>2393</v>
      </c>
      <c r="G6563">
        <v>175.46</v>
      </c>
      <c r="H6563">
        <v>733221.89720000001</v>
      </c>
    </row>
    <row r="6564" spans="1:8" x14ac:dyDescent="0.3">
      <c r="A6564" s="1">
        <v>43983</v>
      </c>
      <c r="B6564" s="2" t="s">
        <v>418</v>
      </c>
      <c r="C6564">
        <v>6789</v>
      </c>
      <c r="D6564">
        <v>977.38</v>
      </c>
      <c r="E6564">
        <v>1439652.3788000001</v>
      </c>
      <c r="F6564">
        <v>10778</v>
      </c>
      <c r="G6564">
        <v>1348.1</v>
      </c>
      <c r="H6564">
        <v>1250788.6435</v>
      </c>
    </row>
    <row r="6565" spans="1:8" x14ac:dyDescent="0.3">
      <c r="A6565" s="1">
        <v>43983</v>
      </c>
      <c r="B6565" s="2" t="s">
        <v>419</v>
      </c>
      <c r="C6565">
        <v>235</v>
      </c>
      <c r="D6565">
        <v>42196.55</v>
      </c>
      <c r="E6565">
        <v>1795597872.3404</v>
      </c>
      <c r="F6565">
        <v>550</v>
      </c>
      <c r="G6565">
        <v>46270.07</v>
      </c>
      <c r="H6565">
        <v>841274000</v>
      </c>
    </row>
    <row r="6566" spans="1:8" x14ac:dyDescent="0.3">
      <c r="A6566" s="1">
        <v>43983</v>
      </c>
      <c r="B6566" s="2" t="s">
        <v>420</v>
      </c>
      <c r="C6566">
        <v>15505</v>
      </c>
      <c r="D6566">
        <v>3280.08</v>
      </c>
      <c r="E6566">
        <v>2115498.2264</v>
      </c>
      <c r="F6566">
        <v>15300</v>
      </c>
      <c r="G6566">
        <v>2647.81</v>
      </c>
      <c r="H6566">
        <v>1730594.7712000001</v>
      </c>
    </row>
    <row r="6567" spans="1:8" x14ac:dyDescent="0.3">
      <c r="A6567" s="1">
        <v>43983</v>
      </c>
      <c r="B6567" s="2" t="s">
        <v>421</v>
      </c>
      <c r="C6567">
        <v>302</v>
      </c>
      <c r="D6567">
        <v>74.849999999999994</v>
      </c>
      <c r="E6567">
        <v>2478476.8212000001</v>
      </c>
      <c r="F6567">
        <v>355</v>
      </c>
      <c r="G6567">
        <v>57.37</v>
      </c>
      <c r="H6567">
        <v>1616056.338</v>
      </c>
    </row>
    <row r="6568" spans="1:8" x14ac:dyDescent="0.3">
      <c r="A6568" s="1">
        <v>43983</v>
      </c>
      <c r="B6568" s="2" t="s">
        <v>422</v>
      </c>
      <c r="C6568">
        <v>503</v>
      </c>
      <c r="D6568">
        <v>407.6</v>
      </c>
      <c r="E6568">
        <v>8103379.7216999996</v>
      </c>
      <c r="F6568">
        <v>1081</v>
      </c>
      <c r="G6568">
        <v>608.73</v>
      </c>
      <c r="H6568">
        <v>5631174.8381000003</v>
      </c>
    </row>
    <row r="6569" spans="1:8" x14ac:dyDescent="0.3">
      <c r="A6569" s="1">
        <v>43983</v>
      </c>
      <c r="B6569" s="2" t="s">
        <v>423</v>
      </c>
      <c r="C6569">
        <v>781</v>
      </c>
      <c r="D6569">
        <v>270.18</v>
      </c>
      <c r="E6569">
        <v>3459411.0115</v>
      </c>
      <c r="F6569">
        <v>1098</v>
      </c>
      <c r="G6569">
        <v>114.75</v>
      </c>
      <c r="H6569">
        <v>1045081.9672</v>
      </c>
    </row>
    <row r="6570" spans="1:8" x14ac:dyDescent="0.3">
      <c r="A6570" s="1">
        <v>43983</v>
      </c>
      <c r="B6570" s="2" t="s">
        <v>424</v>
      </c>
      <c r="C6570">
        <v>18141</v>
      </c>
      <c r="D6570">
        <v>9055.1200000000008</v>
      </c>
      <c r="E6570">
        <v>4991521.9667999996</v>
      </c>
      <c r="F6570">
        <v>30523</v>
      </c>
      <c r="G6570">
        <v>9089.27</v>
      </c>
      <c r="H6570">
        <v>2977842.9380999999</v>
      </c>
    </row>
    <row r="6571" spans="1:8" x14ac:dyDescent="0.3">
      <c r="A6571" s="1">
        <v>43983</v>
      </c>
      <c r="B6571" s="2" t="s">
        <v>425</v>
      </c>
      <c r="C6571">
        <v>114</v>
      </c>
      <c r="D6571">
        <v>90.36</v>
      </c>
      <c r="E6571">
        <v>7926315.7895</v>
      </c>
      <c r="F6571">
        <v>167</v>
      </c>
      <c r="G6571">
        <v>14.56</v>
      </c>
      <c r="H6571">
        <v>871856.28740000003</v>
      </c>
    </row>
    <row r="6572" spans="1:8" x14ac:dyDescent="0.3">
      <c r="A6572" s="1">
        <v>43983</v>
      </c>
      <c r="B6572" s="2" t="s">
        <v>426</v>
      </c>
      <c r="C6572">
        <v>1563</v>
      </c>
      <c r="D6572">
        <v>117.18</v>
      </c>
      <c r="E6572">
        <v>749712.09210000001</v>
      </c>
      <c r="F6572">
        <v>3043</v>
      </c>
      <c r="G6572">
        <v>218.2</v>
      </c>
      <c r="H6572">
        <v>717055.53729999997</v>
      </c>
    </row>
    <row r="6573" spans="1:8" x14ac:dyDescent="0.3">
      <c r="A6573" s="1">
        <v>43983</v>
      </c>
      <c r="B6573" s="2" t="s">
        <v>427</v>
      </c>
      <c r="C6573">
        <v>1153</v>
      </c>
      <c r="D6573">
        <v>160.88999999999999</v>
      </c>
      <c r="E6573">
        <v>1395403.2958</v>
      </c>
      <c r="F6573">
        <v>3170</v>
      </c>
      <c r="G6573">
        <v>1027.81</v>
      </c>
      <c r="H6573">
        <v>3242302.8391</v>
      </c>
    </row>
    <row r="6574" spans="1:8" x14ac:dyDescent="0.3">
      <c r="A6574" s="1">
        <v>43983</v>
      </c>
      <c r="B6574" s="2" t="s">
        <v>428</v>
      </c>
      <c r="C6574">
        <v>129766</v>
      </c>
      <c r="D6574">
        <v>181391.42</v>
      </c>
      <c r="E6574">
        <v>13978347.1788</v>
      </c>
      <c r="F6574">
        <v>54814</v>
      </c>
      <c r="G6574">
        <v>189059</v>
      </c>
      <c r="H6574">
        <v>34491005.947400004</v>
      </c>
    </row>
    <row r="6575" spans="1:8" x14ac:dyDescent="0.3">
      <c r="A6575" s="1">
        <v>43983</v>
      </c>
      <c r="B6575" s="2" t="s">
        <v>429</v>
      </c>
      <c r="C6575">
        <v>1578</v>
      </c>
      <c r="D6575">
        <v>311.77999999999997</v>
      </c>
      <c r="E6575">
        <v>1975792.142</v>
      </c>
      <c r="F6575">
        <v>2645</v>
      </c>
      <c r="G6575">
        <v>234.22</v>
      </c>
      <c r="H6575">
        <v>885519.84880000004</v>
      </c>
    </row>
    <row r="6576" spans="1:8" x14ac:dyDescent="0.3">
      <c r="A6576" s="1">
        <v>43983</v>
      </c>
      <c r="B6576" s="2" t="s">
        <v>430</v>
      </c>
      <c r="C6576">
        <v>25715</v>
      </c>
      <c r="D6576">
        <v>7755.3</v>
      </c>
      <c r="E6576">
        <v>3015866.2259</v>
      </c>
      <c r="F6576">
        <v>53661</v>
      </c>
      <c r="G6576">
        <v>10586.91</v>
      </c>
      <c r="H6576">
        <v>1972924.4702999999</v>
      </c>
    </row>
    <row r="6577" spans="1:8" x14ac:dyDescent="0.3">
      <c r="A6577" s="1">
        <v>43983</v>
      </c>
      <c r="B6577" s="2" t="s">
        <v>431</v>
      </c>
      <c r="C6577">
        <v>12107</v>
      </c>
      <c r="D6577">
        <v>2196.5500000000002</v>
      </c>
      <c r="E6577">
        <v>1814280.9945</v>
      </c>
      <c r="F6577">
        <v>16558</v>
      </c>
      <c r="G6577">
        <v>2474.5700000000002</v>
      </c>
      <c r="H6577">
        <v>1494486.0490000001</v>
      </c>
    </row>
    <row r="6578" spans="1:8" x14ac:dyDescent="0.3">
      <c r="A6578" s="1">
        <v>43983</v>
      </c>
      <c r="B6578" s="2" t="s">
        <v>432</v>
      </c>
      <c r="C6578">
        <v>1664</v>
      </c>
      <c r="D6578">
        <v>224.13</v>
      </c>
      <c r="E6578">
        <v>1346935.0962</v>
      </c>
      <c r="F6578">
        <v>2469</v>
      </c>
      <c r="G6578">
        <v>334.55</v>
      </c>
      <c r="H6578">
        <v>1355002.0251</v>
      </c>
    </row>
    <row r="6579" spans="1:8" x14ac:dyDescent="0.3">
      <c r="A6579" s="1">
        <v>43983</v>
      </c>
      <c r="B6579" s="2" t="s">
        <v>433</v>
      </c>
      <c r="C6579">
        <v>1218</v>
      </c>
      <c r="D6579">
        <v>508.64</v>
      </c>
      <c r="E6579">
        <v>4176026.2725999998</v>
      </c>
      <c r="F6579">
        <v>2834</v>
      </c>
      <c r="G6579">
        <v>572.02</v>
      </c>
      <c r="H6579">
        <v>2018419.1954999999</v>
      </c>
    </row>
    <row r="6580" spans="1:8" x14ac:dyDescent="0.3">
      <c r="A6580" s="1">
        <v>43983</v>
      </c>
      <c r="B6580" s="2" t="s">
        <v>434</v>
      </c>
      <c r="C6580">
        <v>239</v>
      </c>
      <c r="D6580">
        <v>14.18</v>
      </c>
      <c r="E6580">
        <v>593305.43929999997</v>
      </c>
      <c r="F6580">
        <v>391</v>
      </c>
      <c r="G6580">
        <v>21.84</v>
      </c>
      <c r="H6580">
        <v>558567.77489999996</v>
      </c>
    </row>
    <row r="6581" spans="1:8" x14ac:dyDescent="0.3">
      <c r="A6581" s="1">
        <v>43983</v>
      </c>
      <c r="B6581" s="2" t="s">
        <v>435</v>
      </c>
      <c r="C6581">
        <v>2400</v>
      </c>
      <c r="D6581">
        <v>358.63</v>
      </c>
      <c r="E6581">
        <v>1494291.6666999999</v>
      </c>
      <c r="F6581">
        <v>4816</v>
      </c>
      <c r="G6581">
        <v>401.83</v>
      </c>
      <c r="H6581">
        <v>834364.61789999995</v>
      </c>
    </row>
    <row r="6582" spans="1:8" x14ac:dyDescent="0.3">
      <c r="A6582" s="1">
        <v>43983</v>
      </c>
      <c r="B6582" s="2" t="s">
        <v>436</v>
      </c>
      <c r="C6582">
        <v>558</v>
      </c>
      <c r="D6582">
        <v>4774</v>
      </c>
      <c r="E6582">
        <v>85555555.555600002</v>
      </c>
      <c r="F6582">
        <v>535</v>
      </c>
      <c r="G6582">
        <v>5741.96</v>
      </c>
      <c r="H6582">
        <v>107326355.1402</v>
      </c>
    </row>
    <row r="6583" spans="1:8" x14ac:dyDescent="0.3">
      <c r="A6583" s="1">
        <v>43983</v>
      </c>
      <c r="B6583" s="2" t="s">
        <v>437</v>
      </c>
      <c r="C6583">
        <v>376</v>
      </c>
      <c r="D6583">
        <v>82.87</v>
      </c>
      <c r="E6583">
        <v>2203989.3616999998</v>
      </c>
      <c r="F6583">
        <v>1300</v>
      </c>
      <c r="G6583">
        <v>376.35</v>
      </c>
      <c r="H6583">
        <v>2895000</v>
      </c>
    </row>
    <row r="6584" spans="1:8" x14ac:dyDescent="0.3">
      <c r="A6584" s="1">
        <v>43983</v>
      </c>
      <c r="B6584" s="2" t="s">
        <v>438</v>
      </c>
      <c r="C6584">
        <v>31017</v>
      </c>
      <c r="D6584">
        <v>3714.87</v>
      </c>
      <c r="E6584">
        <v>1197688.3644000001</v>
      </c>
      <c r="F6584">
        <v>50172</v>
      </c>
      <c r="G6584">
        <v>4061.87</v>
      </c>
      <c r="H6584">
        <v>809589.01379999996</v>
      </c>
    </row>
    <row r="6585" spans="1:8" x14ac:dyDescent="0.3">
      <c r="A6585" s="1">
        <v>43983</v>
      </c>
      <c r="B6585" s="2" t="s">
        <v>439</v>
      </c>
      <c r="C6585">
        <v>2662</v>
      </c>
      <c r="D6585">
        <v>5909.68</v>
      </c>
      <c r="E6585">
        <v>22200150.263</v>
      </c>
      <c r="F6585">
        <v>1597</v>
      </c>
      <c r="G6585">
        <v>6496.99</v>
      </c>
      <c r="H6585">
        <v>40682467.1259</v>
      </c>
    </row>
    <row r="6586" spans="1:8" x14ac:dyDescent="0.3">
      <c r="A6586" s="1">
        <v>43983</v>
      </c>
      <c r="B6586" s="2" t="s">
        <v>440</v>
      </c>
      <c r="C6586">
        <v>197</v>
      </c>
      <c r="D6586">
        <v>28.7</v>
      </c>
      <c r="E6586">
        <v>1456852.7919000001</v>
      </c>
      <c r="F6586">
        <v>405</v>
      </c>
      <c r="G6586">
        <v>65.39</v>
      </c>
      <c r="H6586">
        <v>1614567.9012</v>
      </c>
    </row>
    <row r="6587" spans="1:8" x14ac:dyDescent="0.3">
      <c r="A6587" s="1">
        <v>43983</v>
      </c>
      <c r="B6587" s="2" t="s">
        <v>441</v>
      </c>
      <c r="C6587">
        <v>108</v>
      </c>
      <c r="D6587">
        <v>1162.1400000000001</v>
      </c>
      <c r="E6587">
        <v>107605555.5556</v>
      </c>
      <c r="F6587">
        <v>127</v>
      </c>
      <c r="G6587">
        <v>1290.9000000000001</v>
      </c>
      <c r="H6587">
        <v>101645669.2913</v>
      </c>
    </row>
    <row r="6588" spans="1:8" x14ac:dyDescent="0.3">
      <c r="A6588" s="1">
        <v>43983</v>
      </c>
      <c r="B6588" s="2" t="s">
        <v>493</v>
      </c>
      <c r="C6588">
        <v>56</v>
      </c>
      <c r="D6588">
        <v>3.16</v>
      </c>
      <c r="E6588">
        <v>564285.71429999999</v>
      </c>
      <c r="F6588">
        <v>298</v>
      </c>
      <c r="G6588">
        <v>42.05</v>
      </c>
      <c r="H6588">
        <v>1411073.8255</v>
      </c>
    </row>
    <row r="6589" spans="1:8" x14ac:dyDescent="0.3">
      <c r="A6589" s="1">
        <v>43983</v>
      </c>
      <c r="B6589" s="2" t="s">
        <v>442</v>
      </c>
      <c r="C6589">
        <v>5980</v>
      </c>
      <c r="D6589">
        <v>1494.63</v>
      </c>
      <c r="E6589">
        <v>2499381.2708999999</v>
      </c>
      <c r="F6589">
        <v>9492</v>
      </c>
      <c r="G6589">
        <v>1862.29</v>
      </c>
      <c r="H6589">
        <v>1961957.4378</v>
      </c>
    </row>
    <row r="6590" spans="1:8" x14ac:dyDescent="0.3">
      <c r="A6590" s="1">
        <v>43983</v>
      </c>
      <c r="B6590" s="2" t="s">
        <v>443</v>
      </c>
      <c r="C6590">
        <v>211</v>
      </c>
      <c r="D6590">
        <v>16.52</v>
      </c>
      <c r="E6590">
        <v>782938.38859999995</v>
      </c>
      <c r="F6590">
        <v>829</v>
      </c>
      <c r="G6590">
        <v>54.51</v>
      </c>
      <c r="H6590">
        <v>657539.20389999996</v>
      </c>
    </row>
    <row r="6591" spans="1:8" x14ac:dyDescent="0.3">
      <c r="A6591" s="1">
        <v>43983</v>
      </c>
      <c r="B6591" s="2" t="s">
        <v>444</v>
      </c>
      <c r="C6591">
        <v>1075</v>
      </c>
      <c r="D6591">
        <v>61.7</v>
      </c>
      <c r="E6591">
        <v>573953.48840000003</v>
      </c>
      <c r="F6591">
        <v>171</v>
      </c>
      <c r="G6591">
        <v>45.81</v>
      </c>
      <c r="H6591">
        <v>2678947.3684</v>
      </c>
    </row>
    <row r="6592" spans="1:8" x14ac:dyDescent="0.3">
      <c r="A6592" s="1">
        <v>43983</v>
      </c>
      <c r="B6592" s="2" t="s">
        <v>445</v>
      </c>
      <c r="C6592">
        <v>658</v>
      </c>
      <c r="D6592">
        <v>218.48</v>
      </c>
      <c r="E6592">
        <v>3320364.7415999998</v>
      </c>
      <c r="F6592">
        <v>1251</v>
      </c>
      <c r="G6592">
        <v>235.3</v>
      </c>
      <c r="H6592">
        <v>1880895.2838000001</v>
      </c>
    </row>
    <row r="6593" spans="1:8" x14ac:dyDescent="0.3">
      <c r="A6593" s="1">
        <v>43983</v>
      </c>
      <c r="B6593" s="2" t="s">
        <v>496</v>
      </c>
      <c r="C6593">
        <v>274</v>
      </c>
      <c r="D6593">
        <v>23.01</v>
      </c>
      <c r="E6593">
        <v>839781.02190000005</v>
      </c>
      <c r="F6593">
        <v>1578</v>
      </c>
      <c r="G6593">
        <v>124.27</v>
      </c>
      <c r="H6593">
        <v>787515.84279999998</v>
      </c>
    </row>
    <row r="6594" spans="1:8" x14ac:dyDescent="0.3">
      <c r="A6594" s="1">
        <v>43983</v>
      </c>
      <c r="B6594" s="2" t="s">
        <v>446</v>
      </c>
      <c r="C6594">
        <v>1389</v>
      </c>
      <c r="D6594">
        <v>5494.87</v>
      </c>
      <c r="E6594">
        <v>39559899.208099999</v>
      </c>
      <c r="F6594">
        <v>5795</v>
      </c>
      <c r="G6594">
        <v>6133.24</v>
      </c>
      <c r="H6594">
        <v>10583675.5824</v>
      </c>
    </row>
    <row r="6595" spans="1:8" x14ac:dyDescent="0.3">
      <c r="A6595" s="1">
        <v>43983</v>
      </c>
      <c r="B6595" s="2" t="s">
        <v>447</v>
      </c>
      <c r="C6595">
        <v>379</v>
      </c>
      <c r="D6595">
        <v>37.090000000000003</v>
      </c>
      <c r="E6595">
        <v>978627.96829999995</v>
      </c>
      <c r="F6595">
        <v>636</v>
      </c>
      <c r="G6595">
        <v>56.07</v>
      </c>
      <c r="H6595">
        <v>881603.77359999996</v>
      </c>
    </row>
    <row r="6596" spans="1:8" x14ac:dyDescent="0.3">
      <c r="A6596" s="1">
        <v>43983</v>
      </c>
      <c r="B6596" s="2" t="s">
        <v>448</v>
      </c>
      <c r="C6596">
        <v>30574</v>
      </c>
      <c r="D6596">
        <v>6596.79</v>
      </c>
      <c r="E6596">
        <v>2157647.0203</v>
      </c>
      <c r="F6596">
        <v>33185</v>
      </c>
      <c r="G6596">
        <v>6280.32</v>
      </c>
      <c r="H6596">
        <v>1892517.7038</v>
      </c>
    </row>
    <row r="6597" spans="1:8" x14ac:dyDescent="0.3">
      <c r="A6597" s="1">
        <v>43983</v>
      </c>
      <c r="B6597" s="2" t="s">
        <v>473</v>
      </c>
      <c r="C6597">
        <v>2</v>
      </c>
      <c r="D6597">
        <v>5.17</v>
      </c>
      <c r="E6597">
        <v>25850000</v>
      </c>
    </row>
    <row r="6598" spans="1:8" x14ac:dyDescent="0.3">
      <c r="A6598" s="1">
        <v>43983</v>
      </c>
      <c r="B6598" s="2" t="s">
        <v>502</v>
      </c>
      <c r="C6598">
        <v>65</v>
      </c>
      <c r="D6598">
        <v>6.32</v>
      </c>
      <c r="E6598">
        <v>972307.6923</v>
      </c>
      <c r="F6598">
        <v>333</v>
      </c>
      <c r="G6598">
        <v>19.489999999999998</v>
      </c>
      <c r="H6598">
        <v>585285.28529999999</v>
      </c>
    </row>
    <row r="6599" spans="1:8" x14ac:dyDescent="0.3">
      <c r="A6599" s="1">
        <v>43983</v>
      </c>
      <c r="B6599" s="2" t="s">
        <v>449</v>
      </c>
      <c r="C6599">
        <v>531</v>
      </c>
      <c r="D6599">
        <v>119.83</v>
      </c>
      <c r="E6599">
        <v>2256685.4991000001</v>
      </c>
      <c r="F6599">
        <v>1641</v>
      </c>
      <c r="G6599">
        <v>151.94</v>
      </c>
      <c r="H6599">
        <v>925898.84219999996</v>
      </c>
    </row>
    <row r="6600" spans="1:8" x14ac:dyDescent="0.3">
      <c r="A6600" s="1">
        <v>43983</v>
      </c>
      <c r="B6600" s="2" t="s">
        <v>450</v>
      </c>
      <c r="C6600">
        <v>2847</v>
      </c>
      <c r="D6600">
        <v>2390.27</v>
      </c>
      <c r="E6600">
        <v>8395749.9122000001</v>
      </c>
      <c r="F6600">
        <v>4390</v>
      </c>
      <c r="G6600">
        <v>2622.57</v>
      </c>
      <c r="H6600">
        <v>5973963.5535000004</v>
      </c>
    </row>
    <row r="6601" spans="1:8" x14ac:dyDescent="0.3">
      <c r="A6601" s="1">
        <v>43983</v>
      </c>
      <c r="B6601" s="2" t="s">
        <v>451</v>
      </c>
      <c r="C6601">
        <v>3881</v>
      </c>
      <c r="D6601">
        <v>393.01</v>
      </c>
      <c r="E6601">
        <v>1012651.3785</v>
      </c>
      <c r="F6601">
        <v>5073</v>
      </c>
      <c r="G6601">
        <v>919.42</v>
      </c>
      <c r="H6601">
        <v>1812379.2627999999</v>
      </c>
    </row>
    <row r="6602" spans="1:8" x14ac:dyDescent="0.3">
      <c r="A6602" s="1">
        <v>43983</v>
      </c>
      <c r="B6602" s="2" t="s">
        <v>452</v>
      </c>
      <c r="C6602">
        <v>1833</v>
      </c>
      <c r="D6602">
        <v>131.59</v>
      </c>
      <c r="E6602">
        <v>717894.16260000004</v>
      </c>
      <c r="F6602">
        <v>1900</v>
      </c>
      <c r="G6602">
        <v>316.42</v>
      </c>
      <c r="H6602">
        <v>1665368.4210999999</v>
      </c>
    </row>
    <row r="6603" spans="1:8" x14ac:dyDescent="0.3">
      <c r="A6603" s="1">
        <v>43983</v>
      </c>
      <c r="B6603" s="2" t="s">
        <v>453</v>
      </c>
      <c r="C6603">
        <v>3354</v>
      </c>
      <c r="D6603">
        <v>9744.1200000000008</v>
      </c>
      <c r="E6603">
        <v>29052236.136</v>
      </c>
      <c r="F6603">
        <v>6390</v>
      </c>
      <c r="G6603">
        <v>10598.57</v>
      </c>
      <c r="H6603">
        <v>16586181.533600001</v>
      </c>
    </row>
    <row r="6604" spans="1:8" x14ac:dyDescent="0.3">
      <c r="A6604" s="1">
        <v>43983</v>
      </c>
      <c r="B6604" s="2" t="s">
        <v>503</v>
      </c>
      <c r="F6604">
        <v>151</v>
      </c>
      <c r="G6604">
        <v>7.58</v>
      </c>
      <c r="H6604">
        <v>501986.755</v>
      </c>
    </row>
    <row r="6605" spans="1:8" x14ac:dyDescent="0.3">
      <c r="A6605" s="1">
        <v>43983</v>
      </c>
      <c r="B6605" s="2" t="s">
        <v>454</v>
      </c>
      <c r="C6605">
        <v>1868</v>
      </c>
      <c r="D6605">
        <v>170.46</v>
      </c>
      <c r="E6605">
        <v>912526.76659999997</v>
      </c>
      <c r="F6605">
        <v>1778</v>
      </c>
      <c r="G6605">
        <v>151.68</v>
      </c>
      <c r="H6605">
        <v>853093.36329999997</v>
      </c>
    </row>
    <row r="6606" spans="1:8" x14ac:dyDescent="0.3">
      <c r="A6606" s="1">
        <v>43983</v>
      </c>
      <c r="B6606" s="2" t="s">
        <v>455</v>
      </c>
      <c r="C6606">
        <v>403</v>
      </c>
      <c r="D6606">
        <v>32.67</v>
      </c>
      <c r="E6606">
        <v>810669.97519999999</v>
      </c>
      <c r="F6606">
        <v>1102</v>
      </c>
      <c r="G6606">
        <v>76.14</v>
      </c>
      <c r="H6606">
        <v>690925.58979999996</v>
      </c>
    </row>
    <row r="6607" spans="1:8" x14ac:dyDescent="0.3">
      <c r="A6607" s="1">
        <v>43983</v>
      </c>
      <c r="B6607" s="2" t="s">
        <v>456</v>
      </c>
      <c r="C6607">
        <v>1315</v>
      </c>
      <c r="D6607">
        <v>529.92999999999995</v>
      </c>
      <c r="E6607">
        <v>4029885.9315999998</v>
      </c>
      <c r="F6607">
        <v>2634</v>
      </c>
      <c r="G6607">
        <v>635.15</v>
      </c>
      <c r="H6607">
        <v>2411351.5565999998</v>
      </c>
    </row>
    <row r="6608" spans="1:8" x14ac:dyDescent="0.3">
      <c r="A6608" s="1">
        <v>43983</v>
      </c>
      <c r="B6608" s="2" t="s">
        <v>457</v>
      </c>
      <c r="C6608">
        <v>1451</v>
      </c>
      <c r="D6608">
        <v>3096.83</v>
      </c>
      <c r="E6608">
        <v>21342729.1523</v>
      </c>
      <c r="F6608">
        <v>5567</v>
      </c>
      <c r="G6608">
        <v>2322.63</v>
      </c>
      <c r="H6608">
        <v>4172139.3928999999</v>
      </c>
    </row>
    <row r="6609" spans="1:8" x14ac:dyDescent="0.3">
      <c r="A6609" s="1">
        <v>43983</v>
      </c>
      <c r="B6609" s="2" t="s">
        <v>458</v>
      </c>
      <c r="C6609">
        <v>530</v>
      </c>
      <c r="D6609">
        <v>1203.25</v>
      </c>
      <c r="E6609">
        <v>22702830.188700002</v>
      </c>
      <c r="F6609">
        <v>789</v>
      </c>
      <c r="G6609">
        <v>1265.44</v>
      </c>
      <c r="H6609">
        <v>16038529.784499999</v>
      </c>
    </row>
    <row r="6610" spans="1:8" x14ac:dyDescent="0.3">
      <c r="A6610" s="1">
        <v>43983</v>
      </c>
      <c r="B6610" s="2" t="s">
        <v>459</v>
      </c>
      <c r="C6610">
        <v>544</v>
      </c>
      <c r="D6610">
        <v>64.45</v>
      </c>
      <c r="E6610">
        <v>1184742.6470999999</v>
      </c>
      <c r="F6610">
        <v>1268</v>
      </c>
      <c r="G6610">
        <v>128.80000000000001</v>
      </c>
      <c r="H6610">
        <v>1015772.8707</v>
      </c>
    </row>
    <row r="6611" spans="1:8" x14ac:dyDescent="0.3">
      <c r="A6611" s="1">
        <v>43983</v>
      </c>
      <c r="B6611" s="2" t="s">
        <v>460</v>
      </c>
      <c r="C6611">
        <v>7353</v>
      </c>
      <c r="D6611">
        <v>1606.38</v>
      </c>
      <c r="E6611">
        <v>2184659.3226999999</v>
      </c>
      <c r="F6611">
        <v>10286</v>
      </c>
      <c r="G6611">
        <v>1892.87</v>
      </c>
      <c r="H6611">
        <v>1840239.16</v>
      </c>
    </row>
    <row r="6612" spans="1:8" x14ac:dyDescent="0.3">
      <c r="A6612" s="1">
        <v>43983</v>
      </c>
      <c r="B6612" s="2" t="s">
        <v>461</v>
      </c>
      <c r="C6612">
        <v>910</v>
      </c>
      <c r="D6612">
        <v>166.8</v>
      </c>
      <c r="E6612">
        <v>1832967.0330000001</v>
      </c>
      <c r="F6612">
        <v>1771</v>
      </c>
      <c r="G6612">
        <v>146.61000000000001</v>
      </c>
      <c r="H6612">
        <v>827837.38</v>
      </c>
    </row>
    <row r="6613" spans="1:8" x14ac:dyDescent="0.3">
      <c r="A6613" s="1">
        <v>43983</v>
      </c>
      <c r="B6613" s="2" t="s">
        <v>196</v>
      </c>
      <c r="C6613">
        <v>68811</v>
      </c>
      <c r="D6613">
        <v>15226.64</v>
      </c>
      <c r="E6613">
        <v>2212820.6246000002</v>
      </c>
      <c r="F6613">
        <v>137564</v>
      </c>
      <c r="G6613">
        <v>19865.89</v>
      </c>
      <c r="H6613">
        <v>1444119.8278999999</v>
      </c>
    </row>
    <row r="6614" spans="1:8" x14ac:dyDescent="0.3">
      <c r="A6614" s="1">
        <v>43983</v>
      </c>
      <c r="B6614" s="2" t="s">
        <v>462</v>
      </c>
      <c r="C6614">
        <v>4048</v>
      </c>
      <c r="D6614">
        <v>7593.63</v>
      </c>
      <c r="E6614">
        <v>18758967.3913</v>
      </c>
      <c r="F6614">
        <v>5437</v>
      </c>
      <c r="G6614">
        <v>7996.8</v>
      </c>
      <c r="H6614">
        <v>14708111.090700001</v>
      </c>
    </row>
    <row r="6615" spans="1:8" x14ac:dyDescent="0.3">
      <c r="A6615" s="1">
        <v>43983</v>
      </c>
      <c r="B6615" s="2" t="s">
        <v>463</v>
      </c>
      <c r="C6615">
        <v>24</v>
      </c>
      <c r="D6615">
        <v>841.38</v>
      </c>
      <c r="E6615">
        <v>350575000</v>
      </c>
      <c r="F6615">
        <v>4</v>
      </c>
      <c r="G6615">
        <v>466.5</v>
      </c>
      <c r="H6615">
        <v>1166250000</v>
      </c>
    </row>
    <row r="6616" spans="1:8" x14ac:dyDescent="0.3">
      <c r="A6616" s="1">
        <v>43983</v>
      </c>
      <c r="B6616" s="2" t="s">
        <v>198</v>
      </c>
      <c r="C6616">
        <v>279871</v>
      </c>
      <c r="D6616">
        <v>103039.45</v>
      </c>
      <c r="E6616">
        <v>3681676.5581</v>
      </c>
      <c r="F6616">
        <v>405318</v>
      </c>
      <c r="G6616">
        <v>126092.6</v>
      </c>
      <c r="H6616">
        <v>3110954.8552000001</v>
      </c>
    </row>
    <row r="6617" spans="1:8" x14ac:dyDescent="0.3">
      <c r="A6617" s="1">
        <v>43983</v>
      </c>
      <c r="B6617" s="2" t="s">
        <v>504</v>
      </c>
      <c r="C6617">
        <v>118627</v>
      </c>
      <c r="D6617">
        <v>30096.720000000001</v>
      </c>
      <c r="E6617">
        <v>2537088.5211999998</v>
      </c>
      <c r="F6617">
        <v>156839</v>
      </c>
      <c r="G6617">
        <v>37154.69</v>
      </c>
      <c r="H6617">
        <v>2368970.0902999998</v>
      </c>
    </row>
    <row r="6618" spans="1:8" x14ac:dyDescent="0.3">
      <c r="A6618" s="1">
        <v>43983</v>
      </c>
      <c r="B6618" s="2" t="s">
        <v>505</v>
      </c>
      <c r="C6618">
        <v>113638</v>
      </c>
      <c r="D6618">
        <v>53416.87</v>
      </c>
      <c r="E6618">
        <v>4700616.8711000001</v>
      </c>
      <c r="F6618">
        <v>149046</v>
      </c>
      <c r="G6618">
        <v>64279.77</v>
      </c>
      <c r="H6618">
        <v>4312747.0713999998</v>
      </c>
    </row>
    <row r="6619" spans="1:8" x14ac:dyDescent="0.3">
      <c r="A6619" s="1">
        <v>43983</v>
      </c>
      <c r="B6619" s="2" t="s">
        <v>464</v>
      </c>
      <c r="C6619">
        <v>56</v>
      </c>
      <c r="D6619">
        <v>7.43</v>
      </c>
      <c r="E6619">
        <v>1326785.7143000001</v>
      </c>
    </row>
    <row r="6620" spans="1:8" x14ac:dyDescent="0.3">
      <c r="A6620" s="1">
        <v>43983</v>
      </c>
      <c r="B6620" s="2" t="s">
        <v>201</v>
      </c>
      <c r="C6620">
        <v>1673</v>
      </c>
      <c r="D6620">
        <v>1704.57</v>
      </c>
      <c r="E6620">
        <v>10188702.9289</v>
      </c>
      <c r="F6620">
        <v>1850</v>
      </c>
      <c r="G6620">
        <v>1592.84</v>
      </c>
      <c r="H6620">
        <v>8609945.9459000006</v>
      </c>
    </row>
    <row r="6621" spans="1:8" x14ac:dyDescent="0.3">
      <c r="A6621" s="1">
        <v>43983</v>
      </c>
      <c r="B6621" s="2" t="s">
        <v>494</v>
      </c>
      <c r="C6621">
        <v>138</v>
      </c>
      <c r="D6621">
        <v>377.52</v>
      </c>
      <c r="E6621">
        <v>27356521.739100002</v>
      </c>
      <c r="F6621">
        <v>1071</v>
      </c>
      <c r="G6621">
        <v>443.18</v>
      </c>
      <c r="H6621">
        <v>4138001.8673999999</v>
      </c>
    </row>
    <row r="6622" spans="1:8" x14ac:dyDescent="0.3">
      <c r="A6622" s="1">
        <v>43983</v>
      </c>
      <c r="B6622" s="2" t="s">
        <v>465</v>
      </c>
      <c r="C6622">
        <v>133</v>
      </c>
      <c r="D6622">
        <v>11.03</v>
      </c>
      <c r="E6622">
        <v>829323.30830000003</v>
      </c>
      <c r="F6622">
        <v>84</v>
      </c>
      <c r="G6622">
        <v>10.29</v>
      </c>
      <c r="H6622">
        <v>1225000</v>
      </c>
    </row>
    <row r="6623" spans="1:8" x14ac:dyDescent="0.3">
      <c r="A6623" s="1">
        <v>43983</v>
      </c>
      <c r="B6623" s="2" t="s">
        <v>466</v>
      </c>
      <c r="C6623">
        <v>498</v>
      </c>
      <c r="D6623">
        <v>300.45</v>
      </c>
      <c r="E6623">
        <v>6033132.5301000001</v>
      </c>
      <c r="F6623">
        <v>1446</v>
      </c>
      <c r="G6623">
        <v>357.43</v>
      </c>
      <c r="H6623">
        <v>2471853.3887</v>
      </c>
    </row>
    <row r="6624" spans="1:8" x14ac:dyDescent="0.3">
      <c r="A6624" s="1">
        <v>43983</v>
      </c>
      <c r="B6624" s="2" t="s">
        <v>207</v>
      </c>
      <c r="C6624">
        <v>496</v>
      </c>
      <c r="D6624">
        <v>1795.27</v>
      </c>
      <c r="E6624">
        <v>36194959.6774</v>
      </c>
      <c r="F6624">
        <v>355</v>
      </c>
      <c r="G6624">
        <v>1250.33</v>
      </c>
      <c r="H6624">
        <v>35220563.3803</v>
      </c>
    </row>
    <row r="6625" spans="1:8" x14ac:dyDescent="0.3">
      <c r="A6625" s="1">
        <v>43983</v>
      </c>
      <c r="B6625" s="2" t="s">
        <v>467</v>
      </c>
      <c r="C6625">
        <v>195883</v>
      </c>
      <c r="D6625">
        <v>82110.070000000007</v>
      </c>
      <c r="E6625">
        <v>4191791.5285999998</v>
      </c>
      <c r="F6625">
        <v>231361</v>
      </c>
      <c r="G6625">
        <v>71860.19</v>
      </c>
      <c r="H6625">
        <v>3105976.8067999999</v>
      </c>
    </row>
    <row r="6626" spans="1:8" x14ac:dyDescent="0.3">
      <c r="A6626" s="1">
        <v>43983</v>
      </c>
      <c r="B6626" s="2" t="s">
        <v>209</v>
      </c>
      <c r="C6626">
        <v>166</v>
      </c>
      <c r="D6626">
        <v>61.19</v>
      </c>
      <c r="E6626">
        <v>3686144.5783000002</v>
      </c>
      <c r="F6626">
        <v>359</v>
      </c>
      <c r="G6626">
        <v>148.37</v>
      </c>
      <c r="H6626">
        <v>4132869.0808000001</v>
      </c>
    </row>
    <row r="6627" spans="1:8" x14ac:dyDescent="0.3">
      <c r="A6627" s="1">
        <v>43952</v>
      </c>
      <c r="B6627" s="2" t="s">
        <v>293</v>
      </c>
      <c r="C6627">
        <v>2766</v>
      </c>
      <c r="D6627">
        <v>584.76</v>
      </c>
      <c r="E6627">
        <v>2114099.7831000001</v>
      </c>
      <c r="F6627">
        <v>5794</v>
      </c>
      <c r="G6627">
        <v>838.16</v>
      </c>
      <c r="H6627">
        <v>1446599.9310000001</v>
      </c>
    </row>
    <row r="6628" spans="1:8" x14ac:dyDescent="0.3">
      <c r="A6628" s="1">
        <v>43952</v>
      </c>
      <c r="B6628" s="2" t="s">
        <v>294</v>
      </c>
      <c r="C6628">
        <v>1</v>
      </c>
      <c r="D6628">
        <v>7.0000000000000007E-2</v>
      </c>
      <c r="E6628">
        <v>700000</v>
      </c>
      <c r="F6628">
        <v>1</v>
      </c>
      <c r="G6628">
        <v>7.0000000000000007E-2</v>
      </c>
      <c r="H6628">
        <v>700000</v>
      </c>
    </row>
    <row r="6629" spans="1:8" x14ac:dyDescent="0.3">
      <c r="A6629" s="1">
        <v>43952</v>
      </c>
      <c r="B6629" s="2" t="s">
        <v>296</v>
      </c>
      <c r="C6629">
        <v>1117</v>
      </c>
      <c r="D6629">
        <v>302.10000000000002</v>
      </c>
      <c r="E6629">
        <v>2704565.8012999999</v>
      </c>
      <c r="F6629">
        <v>4259</v>
      </c>
      <c r="G6629">
        <v>288.98</v>
      </c>
      <c r="H6629">
        <v>678516.08360000001</v>
      </c>
    </row>
    <row r="6630" spans="1:8" x14ac:dyDescent="0.3">
      <c r="A6630" s="1">
        <v>43952</v>
      </c>
      <c r="B6630" s="2" t="s">
        <v>297</v>
      </c>
      <c r="C6630">
        <v>6921</v>
      </c>
      <c r="D6630">
        <v>2005.66</v>
      </c>
      <c r="E6630">
        <v>2897933.8245999999</v>
      </c>
      <c r="F6630">
        <v>10</v>
      </c>
      <c r="G6630">
        <v>128</v>
      </c>
      <c r="H6630">
        <v>128000000</v>
      </c>
    </row>
    <row r="6631" spans="1:8" x14ac:dyDescent="0.3">
      <c r="A6631" s="1">
        <v>43952</v>
      </c>
      <c r="B6631" s="2" t="s">
        <v>298</v>
      </c>
      <c r="C6631">
        <v>479</v>
      </c>
      <c r="D6631">
        <v>41.55</v>
      </c>
      <c r="E6631">
        <v>867432.15029999998</v>
      </c>
      <c r="F6631">
        <v>1526</v>
      </c>
      <c r="G6631">
        <v>91.94</v>
      </c>
      <c r="H6631">
        <v>602490.17039999994</v>
      </c>
    </row>
    <row r="6632" spans="1:8" x14ac:dyDescent="0.3">
      <c r="A6632" s="1">
        <v>43952</v>
      </c>
      <c r="B6632" s="2" t="s">
        <v>299</v>
      </c>
      <c r="C6632">
        <v>98</v>
      </c>
      <c r="D6632">
        <v>5.62</v>
      </c>
      <c r="E6632">
        <v>573469.38780000003</v>
      </c>
      <c r="F6632">
        <v>404</v>
      </c>
      <c r="G6632">
        <v>21.01</v>
      </c>
      <c r="H6632">
        <v>520049.505</v>
      </c>
    </row>
    <row r="6633" spans="1:8" x14ac:dyDescent="0.3">
      <c r="A6633" s="1">
        <v>43952</v>
      </c>
      <c r="B6633" s="2" t="s">
        <v>300</v>
      </c>
      <c r="C6633">
        <v>1906</v>
      </c>
      <c r="D6633">
        <v>2529.87</v>
      </c>
      <c r="E6633">
        <v>13273189.9265</v>
      </c>
      <c r="F6633">
        <v>9266</v>
      </c>
      <c r="G6633">
        <v>6865.12</v>
      </c>
      <c r="H6633">
        <v>7408935.8947000001</v>
      </c>
    </row>
    <row r="6634" spans="1:8" x14ac:dyDescent="0.3">
      <c r="A6634" s="1">
        <v>43952</v>
      </c>
      <c r="B6634" s="2" t="s">
        <v>301</v>
      </c>
      <c r="C6634">
        <v>1904</v>
      </c>
      <c r="D6634">
        <v>3572.39</v>
      </c>
      <c r="E6634">
        <v>18762552.521000002</v>
      </c>
      <c r="F6634">
        <v>3856</v>
      </c>
      <c r="G6634">
        <v>4300.63</v>
      </c>
      <c r="H6634">
        <v>11153086.0996</v>
      </c>
    </row>
    <row r="6635" spans="1:8" x14ac:dyDescent="0.3">
      <c r="A6635" s="1">
        <v>43952</v>
      </c>
      <c r="B6635" s="2" t="s">
        <v>16</v>
      </c>
      <c r="C6635">
        <v>2998</v>
      </c>
      <c r="D6635">
        <v>2012.66</v>
      </c>
      <c r="E6635">
        <v>6713342.2281999998</v>
      </c>
      <c r="F6635">
        <v>5788</v>
      </c>
      <c r="G6635">
        <v>2685.93</v>
      </c>
      <c r="H6635">
        <v>4640514.8583000004</v>
      </c>
    </row>
    <row r="6636" spans="1:8" x14ac:dyDescent="0.3">
      <c r="A6636" s="1">
        <v>43952</v>
      </c>
      <c r="B6636" s="2" t="s">
        <v>302</v>
      </c>
      <c r="C6636">
        <v>1349</v>
      </c>
      <c r="D6636">
        <v>176.31</v>
      </c>
      <c r="E6636">
        <v>1306968.1244999999</v>
      </c>
      <c r="F6636">
        <v>2776</v>
      </c>
      <c r="G6636">
        <v>269.7</v>
      </c>
      <c r="H6636">
        <v>971541.78670000006</v>
      </c>
    </row>
    <row r="6637" spans="1:8" x14ac:dyDescent="0.3">
      <c r="A6637" s="1">
        <v>43952</v>
      </c>
      <c r="B6637" s="2" t="s">
        <v>19</v>
      </c>
      <c r="C6637">
        <v>14915</v>
      </c>
      <c r="D6637">
        <v>10273.19</v>
      </c>
      <c r="E6637">
        <v>6887824.3378999997</v>
      </c>
      <c r="F6637">
        <v>18060</v>
      </c>
      <c r="G6637">
        <v>11043.52</v>
      </c>
      <c r="H6637">
        <v>6114905.8693000004</v>
      </c>
    </row>
    <row r="6638" spans="1:8" x14ac:dyDescent="0.3">
      <c r="A6638" s="1">
        <v>43952</v>
      </c>
      <c r="B6638" s="2" t="s">
        <v>303</v>
      </c>
      <c r="C6638">
        <v>1609</v>
      </c>
      <c r="D6638">
        <v>3814.14</v>
      </c>
      <c r="E6638">
        <v>23705034.182700001</v>
      </c>
      <c r="F6638">
        <v>2010</v>
      </c>
      <c r="G6638">
        <v>5313.21</v>
      </c>
      <c r="H6638">
        <v>26433880.596999999</v>
      </c>
    </row>
    <row r="6639" spans="1:8" x14ac:dyDescent="0.3">
      <c r="A6639" s="1">
        <v>43952</v>
      </c>
      <c r="B6639" s="2" t="s">
        <v>20</v>
      </c>
      <c r="C6639">
        <v>667682</v>
      </c>
      <c r="D6639">
        <v>493083.32</v>
      </c>
      <c r="E6639">
        <v>7385002.4413000001</v>
      </c>
      <c r="F6639">
        <v>507874</v>
      </c>
      <c r="G6639">
        <v>565024.38</v>
      </c>
      <c r="H6639">
        <v>11125286.5868</v>
      </c>
    </row>
    <row r="6640" spans="1:8" x14ac:dyDescent="0.3">
      <c r="A6640" s="1">
        <v>43952</v>
      </c>
      <c r="B6640" s="2" t="s">
        <v>24</v>
      </c>
      <c r="C6640">
        <v>22937</v>
      </c>
      <c r="D6640">
        <v>8368.7900000000009</v>
      </c>
      <c r="E6640">
        <v>3648598.3346000002</v>
      </c>
      <c r="F6640">
        <v>44011</v>
      </c>
      <c r="G6640">
        <v>8496.85</v>
      </c>
      <c r="H6640">
        <v>1930619.6177999999</v>
      </c>
    </row>
    <row r="6641" spans="1:8" x14ac:dyDescent="0.3">
      <c r="A6641" s="1">
        <v>43952</v>
      </c>
      <c r="B6641" s="2" t="s">
        <v>304</v>
      </c>
      <c r="C6641">
        <v>19091</v>
      </c>
      <c r="D6641">
        <v>35934.49</v>
      </c>
      <c r="E6641">
        <v>18822738.463199999</v>
      </c>
      <c r="F6641">
        <v>8079</v>
      </c>
      <c r="G6641">
        <v>50251.53</v>
      </c>
      <c r="H6641">
        <v>62200185.666500002</v>
      </c>
    </row>
    <row r="6642" spans="1:8" x14ac:dyDescent="0.3">
      <c r="A6642" s="1">
        <v>43952</v>
      </c>
      <c r="B6642" s="2" t="s">
        <v>305</v>
      </c>
      <c r="C6642">
        <v>279</v>
      </c>
      <c r="D6642">
        <v>508.03</v>
      </c>
      <c r="E6642">
        <v>18208960.5735</v>
      </c>
      <c r="F6642">
        <v>66</v>
      </c>
      <c r="G6642">
        <v>434.16</v>
      </c>
      <c r="H6642">
        <v>65781818.1818</v>
      </c>
    </row>
    <row r="6643" spans="1:8" x14ac:dyDescent="0.3">
      <c r="A6643" s="1">
        <v>43952</v>
      </c>
      <c r="B6643" s="2" t="s">
        <v>28</v>
      </c>
      <c r="C6643">
        <v>262521</v>
      </c>
      <c r="D6643">
        <v>160741.72</v>
      </c>
      <c r="E6643">
        <v>6123004.2549000001</v>
      </c>
      <c r="F6643">
        <v>473685</v>
      </c>
      <c r="G6643">
        <v>156887.04000000001</v>
      </c>
      <c r="H6643">
        <v>3312054.2132000001</v>
      </c>
    </row>
    <row r="6644" spans="1:8" x14ac:dyDescent="0.3">
      <c r="A6644" s="1">
        <v>43952</v>
      </c>
      <c r="B6644" s="2" t="s">
        <v>306</v>
      </c>
      <c r="C6644">
        <v>33402</v>
      </c>
      <c r="D6644">
        <v>3216.34</v>
      </c>
      <c r="E6644">
        <v>962918.38809999998</v>
      </c>
      <c r="F6644">
        <v>5</v>
      </c>
      <c r="G6644">
        <v>13000</v>
      </c>
      <c r="H6644">
        <v>26000000000</v>
      </c>
    </row>
    <row r="6645" spans="1:8" x14ac:dyDescent="0.3">
      <c r="A6645" s="1">
        <v>43952</v>
      </c>
      <c r="B6645" s="2" t="s">
        <v>307</v>
      </c>
      <c r="C6645">
        <v>47882</v>
      </c>
      <c r="D6645">
        <v>5775.09</v>
      </c>
      <c r="E6645">
        <v>1206108.7674</v>
      </c>
      <c r="F6645">
        <v>5</v>
      </c>
      <c r="G6645">
        <v>21000</v>
      </c>
      <c r="H6645">
        <v>42000000000</v>
      </c>
    </row>
    <row r="6646" spans="1:8" x14ac:dyDescent="0.3">
      <c r="A6646" s="1">
        <v>43952</v>
      </c>
      <c r="B6646" s="2" t="s">
        <v>29</v>
      </c>
      <c r="C6646">
        <v>167</v>
      </c>
      <c r="D6646">
        <v>56.21</v>
      </c>
      <c r="E6646">
        <v>3365868.2634999999</v>
      </c>
      <c r="F6646">
        <v>263</v>
      </c>
      <c r="G6646">
        <v>79.8</v>
      </c>
      <c r="H6646">
        <v>3034220.5323000001</v>
      </c>
    </row>
    <row r="6647" spans="1:8" x14ac:dyDescent="0.3">
      <c r="A6647" s="1">
        <v>43952</v>
      </c>
      <c r="B6647" s="2" t="s">
        <v>30</v>
      </c>
      <c r="C6647">
        <v>191509</v>
      </c>
      <c r="D6647">
        <v>86638.82</v>
      </c>
      <c r="E6647">
        <v>4524007.7489999998</v>
      </c>
      <c r="F6647">
        <v>314470</v>
      </c>
      <c r="G6647">
        <v>114936.62</v>
      </c>
      <c r="H6647">
        <v>3654931.1540000001</v>
      </c>
    </row>
    <row r="6648" spans="1:8" x14ac:dyDescent="0.3">
      <c r="A6648" s="1">
        <v>43952</v>
      </c>
      <c r="B6648" s="2" t="s">
        <v>31</v>
      </c>
      <c r="C6648">
        <v>60514</v>
      </c>
      <c r="D6648">
        <v>18405.37</v>
      </c>
      <c r="E6648">
        <v>3041506.0978000001</v>
      </c>
      <c r="F6648">
        <v>92124</v>
      </c>
      <c r="G6648">
        <v>26267.43</v>
      </c>
      <c r="H6648">
        <v>2851312.3615999999</v>
      </c>
    </row>
    <row r="6649" spans="1:8" x14ac:dyDescent="0.3">
      <c r="A6649" s="1">
        <v>43952</v>
      </c>
      <c r="B6649" s="2" t="s">
        <v>308</v>
      </c>
      <c r="C6649">
        <v>2137</v>
      </c>
      <c r="D6649">
        <v>9405.08</v>
      </c>
      <c r="E6649">
        <v>44010669.1624</v>
      </c>
      <c r="F6649">
        <v>2563</v>
      </c>
      <c r="G6649">
        <v>12537.07</v>
      </c>
      <c r="H6649">
        <v>48915606.710900001</v>
      </c>
    </row>
    <row r="6650" spans="1:8" x14ac:dyDescent="0.3">
      <c r="A6650" s="1">
        <v>43952</v>
      </c>
      <c r="B6650" s="2" t="s">
        <v>309</v>
      </c>
      <c r="C6650">
        <v>1584</v>
      </c>
      <c r="D6650">
        <v>820.45</v>
      </c>
      <c r="E6650">
        <v>5179608.5859000003</v>
      </c>
      <c r="F6650">
        <v>3371</v>
      </c>
      <c r="G6650">
        <v>937.97</v>
      </c>
      <c r="H6650">
        <v>2782468.1104000001</v>
      </c>
    </row>
    <row r="6651" spans="1:8" x14ac:dyDescent="0.3">
      <c r="A6651" s="1">
        <v>43952</v>
      </c>
      <c r="B6651" s="2" t="s">
        <v>310</v>
      </c>
      <c r="C6651">
        <v>82</v>
      </c>
      <c r="D6651">
        <v>5.73</v>
      </c>
      <c r="E6651">
        <v>698780.4878</v>
      </c>
      <c r="F6651">
        <v>201</v>
      </c>
      <c r="G6651">
        <v>27.5</v>
      </c>
      <c r="H6651">
        <v>1368159.2039999999</v>
      </c>
    </row>
    <row r="6652" spans="1:8" x14ac:dyDescent="0.3">
      <c r="A6652" s="1">
        <v>43952</v>
      </c>
      <c r="B6652" s="2" t="s">
        <v>311</v>
      </c>
      <c r="C6652">
        <v>122110</v>
      </c>
      <c r="D6652">
        <v>36983.86</v>
      </c>
      <c r="E6652">
        <v>3028733.1094999998</v>
      </c>
      <c r="F6652">
        <v>6056</v>
      </c>
      <c r="G6652">
        <v>41090.800000000003</v>
      </c>
      <c r="H6652">
        <v>67851387.054199994</v>
      </c>
    </row>
    <row r="6653" spans="1:8" x14ac:dyDescent="0.3">
      <c r="A6653" s="1">
        <v>43952</v>
      </c>
      <c r="B6653" s="2" t="s">
        <v>38</v>
      </c>
      <c r="C6653">
        <v>208314</v>
      </c>
      <c r="D6653">
        <v>90074.64</v>
      </c>
      <c r="E6653">
        <v>4323983.9857000001</v>
      </c>
      <c r="F6653">
        <v>200049</v>
      </c>
      <c r="G6653">
        <v>103644.75</v>
      </c>
      <c r="H6653">
        <v>5180968.1628</v>
      </c>
    </row>
    <row r="6654" spans="1:8" x14ac:dyDescent="0.3">
      <c r="A6654" s="1">
        <v>43952</v>
      </c>
      <c r="B6654" s="2" t="s">
        <v>497</v>
      </c>
      <c r="C6654">
        <v>68971</v>
      </c>
      <c r="D6654">
        <v>23967.7</v>
      </c>
      <c r="E6654">
        <v>3475040.2343000001</v>
      </c>
      <c r="F6654">
        <v>77467</v>
      </c>
      <c r="G6654">
        <v>29659.62</v>
      </c>
      <c r="H6654">
        <v>3828678.0177000002</v>
      </c>
    </row>
    <row r="6655" spans="1:8" x14ac:dyDescent="0.3">
      <c r="A6655" s="1">
        <v>43952</v>
      </c>
      <c r="B6655" s="2" t="s">
        <v>312</v>
      </c>
      <c r="C6655">
        <v>8862</v>
      </c>
      <c r="D6655">
        <v>718.49</v>
      </c>
      <c r="E6655">
        <v>810753.78020000004</v>
      </c>
      <c r="F6655">
        <v>18971</v>
      </c>
      <c r="G6655">
        <v>1219.96</v>
      </c>
      <c r="H6655">
        <v>643065.73190000001</v>
      </c>
    </row>
    <row r="6656" spans="1:8" x14ac:dyDescent="0.3">
      <c r="A6656" s="1">
        <v>43952</v>
      </c>
      <c r="B6656" s="2" t="s">
        <v>313</v>
      </c>
      <c r="C6656">
        <v>6362</v>
      </c>
      <c r="D6656">
        <v>1116.69</v>
      </c>
      <c r="E6656">
        <v>1755249.9214000001</v>
      </c>
      <c r="F6656">
        <v>8434</v>
      </c>
      <c r="G6656">
        <v>1262.78</v>
      </c>
      <c r="H6656">
        <v>1497249.2293</v>
      </c>
    </row>
    <row r="6657" spans="1:8" x14ac:dyDescent="0.3">
      <c r="A6657" s="1">
        <v>43952</v>
      </c>
      <c r="B6657" s="2" t="s">
        <v>41</v>
      </c>
      <c r="C6657">
        <v>117647</v>
      </c>
      <c r="D6657">
        <v>36981.9</v>
      </c>
      <c r="E6657">
        <v>3143463.0717000002</v>
      </c>
      <c r="F6657">
        <v>192979</v>
      </c>
      <c r="G6657">
        <v>44719.35</v>
      </c>
      <c r="H6657">
        <v>2317316.9101</v>
      </c>
    </row>
    <row r="6658" spans="1:8" x14ac:dyDescent="0.3">
      <c r="A6658" s="1">
        <v>43952</v>
      </c>
      <c r="B6658" s="2" t="s">
        <v>314</v>
      </c>
      <c r="C6658">
        <v>155010</v>
      </c>
      <c r="D6658">
        <v>385591.02</v>
      </c>
      <c r="E6658">
        <v>24875235.1461</v>
      </c>
      <c r="F6658">
        <v>117414</v>
      </c>
      <c r="G6658">
        <v>359591.99</v>
      </c>
      <c r="H6658">
        <v>30625989.234700002</v>
      </c>
    </row>
    <row r="6659" spans="1:8" x14ac:dyDescent="0.3">
      <c r="A6659" s="1">
        <v>43952</v>
      </c>
      <c r="B6659" s="2" t="s">
        <v>315</v>
      </c>
      <c r="C6659">
        <v>502</v>
      </c>
      <c r="D6659">
        <v>68.58</v>
      </c>
      <c r="E6659">
        <v>1366135.4582</v>
      </c>
      <c r="F6659">
        <v>655</v>
      </c>
      <c r="G6659">
        <v>93.21</v>
      </c>
      <c r="H6659">
        <v>1423053.4350999999</v>
      </c>
    </row>
    <row r="6660" spans="1:8" x14ac:dyDescent="0.3">
      <c r="A6660" s="1">
        <v>43952</v>
      </c>
      <c r="B6660" s="2" t="s">
        <v>316</v>
      </c>
      <c r="C6660">
        <v>46362</v>
      </c>
      <c r="D6660">
        <v>6026.63</v>
      </c>
      <c r="E6660">
        <v>1299907.2516000001</v>
      </c>
      <c r="F6660">
        <v>58893</v>
      </c>
      <c r="G6660">
        <v>6699.27</v>
      </c>
      <c r="H6660">
        <v>1137532.4741</v>
      </c>
    </row>
    <row r="6661" spans="1:8" x14ac:dyDescent="0.3">
      <c r="A6661" s="1">
        <v>43952</v>
      </c>
      <c r="B6661" s="2" t="s">
        <v>317</v>
      </c>
      <c r="C6661">
        <v>187</v>
      </c>
      <c r="D6661">
        <v>1993.8</v>
      </c>
      <c r="E6661">
        <v>106620320.8556</v>
      </c>
      <c r="F6661">
        <v>142</v>
      </c>
      <c r="G6661">
        <v>1962.27</v>
      </c>
      <c r="H6661">
        <v>138188028.169</v>
      </c>
    </row>
    <row r="6662" spans="1:8" x14ac:dyDescent="0.3">
      <c r="A6662" s="1">
        <v>43952</v>
      </c>
      <c r="B6662" s="2" t="s">
        <v>318</v>
      </c>
      <c r="C6662">
        <v>488</v>
      </c>
      <c r="D6662">
        <v>9109.91</v>
      </c>
      <c r="E6662">
        <v>186678483.60659999</v>
      </c>
      <c r="F6662">
        <v>441</v>
      </c>
      <c r="G6662">
        <v>10243.370000000001</v>
      </c>
      <c r="H6662">
        <v>232275963.71880001</v>
      </c>
    </row>
    <row r="6663" spans="1:8" x14ac:dyDescent="0.3">
      <c r="A6663" s="1">
        <v>43952</v>
      </c>
      <c r="B6663" s="2" t="s">
        <v>319</v>
      </c>
      <c r="C6663">
        <v>88</v>
      </c>
      <c r="D6663">
        <v>1225.27</v>
      </c>
      <c r="E6663">
        <v>139235227.27270001</v>
      </c>
      <c r="F6663">
        <v>89</v>
      </c>
      <c r="G6663">
        <v>1276.08</v>
      </c>
      <c r="H6663">
        <v>143379775.2809</v>
      </c>
    </row>
    <row r="6664" spans="1:8" x14ac:dyDescent="0.3">
      <c r="A6664" s="1">
        <v>43952</v>
      </c>
      <c r="B6664" s="2" t="s">
        <v>320</v>
      </c>
      <c r="C6664">
        <v>132</v>
      </c>
      <c r="D6664">
        <v>555.76</v>
      </c>
      <c r="E6664">
        <v>42103030.303000003</v>
      </c>
      <c r="F6664">
        <v>195</v>
      </c>
      <c r="G6664">
        <v>688.89</v>
      </c>
      <c r="H6664">
        <v>35327692.307700001</v>
      </c>
    </row>
    <row r="6665" spans="1:8" x14ac:dyDescent="0.3">
      <c r="A6665" s="1">
        <v>43952</v>
      </c>
      <c r="B6665" s="2" t="s">
        <v>321</v>
      </c>
      <c r="C6665">
        <v>18155</v>
      </c>
      <c r="D6665">
        <v>15093.52</v>
      </c>
      <c r="E6665">
        <v>8313698.7056</v>
      </c>
      <c r="F6665">
        <v>14892</v>
      </c>
      <c r="G6665">
        <v>15241.07</v>
      </c>
      <c r="H6665">
        <v>10234401.0207</v>
      </c>
    </row>
    <row r="6666" spans="1:8" x14ac:dyDescent="0.3">
      <c r="A6666" s="1">
        <v>43952</v>
      </c>
      <c r="B6666" s="2" t="s">
        <v>322</v>
      </c>
      <c r="C6666">
        <v>18553</v>
      </c>
      <c r="D6666">
        <v>3990.32</v>
      </c>
      <c r="E6666">
        <v>2150768.0699</v>
      </c>
      <c r="F6666">
        <v>22237</v>
      </c>
      <c r="G6666">
        <v>4910.5600000000004</v>
      </c>
      <c r="H6666">
        <v>2208283.4915</v>
      </c>
    </row>
    <row r="6667" spans="1:8" x14ac:dyDescent="0.3">
      <c r="A6667" s="1">
        <v>43952</v>
      </c>
      <c r="B6667" s="2" t="s">
        <v>323</v>
      </c>
      <c r="C6667">
        <v>557</v>
      </c>
      <c r="D6667">
        <v>51.9</v>
      </c>
      <c r="E6667">
        <v>931777.37879999995</v>
      </c>
      <c r="F6667">
        <v>799</v>
      </c>
      <c r="G6667">
        <v>62.31</v>
      </c>
      <c r="H6667">
        <v>779849.81229999999</v>
      </c>
    </row>
    <row r="6668" spans="1:8" x14ac:dyDescent="0.3">
      <c r="A6668" s="1">
        <v>43952</v>
      </c>
      <c r="B6668" s="2" t="s">
        <v>324</v>
      </c>
      <c r="C6668">
        <v>1278</v>
      </c>
      <c r="D6668">
        <v>9736.32</v>
      </c>
      <c r="E6668">
        <v>76184037.558699995</v>
      </c>
    </row>
    <row r="6669" spans="1:8" x14ac:dyDescent="0.3">
      <c r="A6669" s="1">
        <v>43952</v>
      </c>
      <c r="B6669" s="2" t="s">
        <v>325</v>
      </c>
      <c r="C6669">
        <v>52008</v>
      </c>
      <c r="D6669">
        <v>259914.93</v>
      </c>
      <c r="E6669">
        <v>49975951.776600003</v>
      </c>
      <c r="F6669">
        <v>19624</v>
      </c>
      <c r="G6669">
        <v>254613.11</v>
      </c>
      <c r="H6669">
        <v>129745775.5809</v>
      </c>
    </row>
    <row r="6670" spans="1:8" x14ac:dyDescent="0.3">
      <c r="A6670" s="1">
        <v>43952</v>
      </c>
      <c r="B6670" s="2" t="s">
        <v>326</v>
      </c>
      <c r="C6670">
        <v>6558</v>
      </c>
      <c r="D6670">
        <v>1049.33</v>
      </c>
      <c r="E6670">
        <v>1600076.2427999999</v>
      </c>
      <c r="F6670">
        <v>9298</v>
      </c>
      <c r="G6670">
        <v>1111.01</v>
      </c>
      <c r="H6670">
        <v>1194891.3744999999</v>
      </c>
    </row>
    <row r="6671" spans="1:8" x14ac:dyDescent="0.3">
      <c r="A6671" s="1">
        <v>43952</v>
      </c>
      <c r="B6671" s="2" t="s">
        <v>327</v>
      </c>
      <c r="C6671">
        <v>108</v>
      </c>
      <c r="D6671">
        <v>11.55</v>
      </c>
      <c r="E6671">
        <v>1069444.4443999999</v>
      </c>
      <c r="F6671">
        <v>324</v>
      </c>
      <c r="G6671">
        <v>16.57</v>
      </c>
      <c r="H6671">
        <v>511419.75309999997</v>
      </c>
    </row>
    <row r="6672" spans="1:8" x14ac:dyDescent="0.3">
      <c r="A6672" s="1">
        <v>43952</v>
      </c>
      <c r="B6672" s="2" t="s">
        <v>328</v>
      </c>
      <c r="C6672">
        <v>105</v>
      </c>
      <c r="D6672">
        <v>213.45</v>
      </c>
      <c r="E6672">
        <v>20328571.428599998</v>
      </c>
      <c r="F6672">
        <v>230</v>
      </c>
      <c r="G6672">
        <v>217.78</v>
      </c>
      <c r="H6672">
        <v>9468695.6522000004</v>
      </c>
    </row>
    <row r="6673" spans="1:8" x14ac:dyDescent="0.3">
      <c r="A6673" s="1">
        <v>43952</v>
      </c>
      <c r="B6673" s="2" t="s">
        <v>329</v>
      </c>
      <c r="C6673">
        <v>1079</v>
      </c>
      <c r="D6673">
        <v>285.17</v>
      </c>
      <c r="E6673">
        <v>2642910.1019000001</v>
      </c>
      <c r="F6673">
        <v>2076</v>
      </c>
      <c r="G6673">
        <v>320.43</v>
      </c>
      <c r="H6673">
        <v>1543497.1098</v>
      </c>
    </row>
    <row r="6674" spans="1:8" x14ac:dyDescent="0.3">
      <c r="A6674" s="1">
        <v>43952</v>
      </c>
      <c r="B6674" s="2" t="s">
        <v>330</v>
      </c>
      <c r="C6674">
        <v>62</v>
      </c>
      <c r="D6674">
        <v>80.61</v>
      </c>
      <c r="E6674">
        <v>13001612.903200001</v>
      </c>
      <c r="F6674">
        <v>175</v>
      </c>
      <c r="G6674">
        <v>112.32</v>
      </c>
      <c r="H6674">
        <v>6418285.7143000001</v>
      </c>
    </row>
    <row r="6675" spans="1:8" x14ac:dyDescent="0.3">
      <c r="A6675" s="1">
        <v>43952</v>
      </c>
      <c r="B6675" s="2" t="s">
        <v>60</v>
      </c>
      <c r="C6675">
        <v>120</v>
      </c>
      <c r="D6675">
        <v>212.97</v>
      </c>
      <c r="E6675">
        <v>17747500</v>
      </c>
      <c r="F6675">
        <v>181</v>
      </c>
      <c r="G6675">
        <v>1584.66</v>
      </c>
      <c r="H6675">
        <v>87550276.243100002</v>
      </c>
    </row>
    <row r="6676" spans="1:8" x14ac:dyDescent="0.3">
      <c r="A6676" s="1">
        <v>43952</v>
      </c>
      <c r="B6676" s="2" t="s">
        <v>331</v>
      </c>
      <c r="C6676">
        <v>4994</v>
      </c>
      <c r="D6676">
        <v>1851.4</v>
      </c>
      <c r="E6676">
        <v>3707248.6984000001</v>
      </c>
      <c r="F6676">
        <v>7316</v>
      </c>
      <c r="G6676">
        <v>1901.24</v>
      </c>
      <c r="H6676">
        <v>2598742.4822</v>
      </c>
    </row>
    <row r="6677" spans="1:8" x14ac:dyDescent="0.3">
      <c r="A6677" s="1">
        <v>43952</v>
      </c>
      <c r="B6677" s="2" t="s">
        <v>332</v>
      </c>
      <c r="C6677">
        <v>1407</v>
      </c>
      <c r="D6677">
        <v>585.57000000000005</v>
      </c>
      <c r="E6677">
        <v>4161833.6886999998</v>
      </c>
      <c r="F6677">
        <v>2944</v>
      </c>
      <c r="G6677">
        <v>356.14</v>
      </c>
      <c r="H6677">
        <v>1209714.6739000001</v>
      </c>
    </row>
    <row r="6678" spans="1:8" x14ac:dyDescent="0.3">
      <c r="A6678" s="1">
        <v>43952</v>
      </c>
      <c r="B6678" s="2" t="s">
        <v>63</v>
      </c>
      <c r="C6678">
        <v>135</v>
      </c>
      <c r="D6678">
        <v>6635.93</v>
      </c>
      <c r="E6678">
        <v>491550370.37040001</v>
      </c>
      <c r="F6678">
        <v>57</v>
      </c>
      <c r="G6678">
        <v>5038.99</v>
      </c>
      <c r="H6678">
        <v>884033333.33329999</v>
      </c>
    </row>
    <row r="6679" spans="1:8" x14ac:dyDescent="0.3">
      <c r="A6679" s="1">
        <v>43952</v>
      </c>
      <c r="B6679" s="2" t="s">
        <v>333</v>
      </c>
      <c r="C6679">
        <v>74212</v>
      </c>
      <c r="D6679">
        <v>35378.06</v>
      </c>
      <c r="E6679">
        <v>4767161.6449999996</v>
      </c>
      <c r="F6679">
        <v>94174</v>
      </c>
      <c r="G6679">
        <v>32984.379999999997</v>
      </c>
      <c r="H6679">
        <v>3502493.2571999999</v>
      </c>
    </row>
    <row r="6680" spans="1:8" x14ac:dyDescent="0.3">
      <c r="A6680" s="1">
        <v>43952</v>
      </c>
      <c r="B6680" s="2" t="s">
        <v>334</v>
      </c>
      <c r="C6680">
        <v>1097</v>
      </c>
      <c r="D6680">
        <v>302.95999999999998</v>
      </c>
      <c r="E6680">
        <v>2761713.7648</v>
      </c>
      <c r="F6680">
        <v>1070</v>
      </c>
      <c r="G6680">
        <v>474.54</v>
      </c>
      <c r="H6680">
        <v>4434953.2709999997</v>
      </c>
    </row>
    <row r="6681" spans="1:8" x14ac:dyDescent="0.3">
      <c r="A6681" s="1">
        <v>43952</v>
      </c>
      <c r="B6681" s="2" t="s">
        <v>66</v>
      </c>
      <c r="C6681">
        <v>2095</v>
      </c>
      <c r="D6681">
        <v>1271.8399999999999</v>
      </c>
      <c r="E6681">
        <v>6070835.3222000003</v>
      </c>
      <c r="F6681">
        <v>2160</v>
      </c>
      <c r="G6681">
        <v>1501.6</v>
      </c>
      <c r="H6681">
        <v>6951851.8519000001</v>
      </c>
    </row>
    <row r="6682" spans="1:8" x14ac:dyDescent="0.3">
      <c r="A6682" s="1">
        <v>43952</v>
      </c>
      <c r="B6682" s="2" t="s">
        <v>335</v>
      </c>
      <c r="C6682">
        <v>55</v>
      </c>
      <c r="D6682">
        <v>1357.88</v>
      </c>
      <c r="E6682">
        <v>246887272.72729999</v>
      </c>
      <c r="F6682">
        <v>33</v>
      </c>
      <c r="G6682">
        <v>881.25</v>
      </c>
      <c r="H6682">
        <v>267045454.54550001</v>
      </c>
    </row>
    <row r="6683" spans="1:8" x14ac:dyDescent="0.3">
      <c r="A6683" s="1">
        <v>43952</v>
      </c>
      <c r="B6683" s="2" t="s">
        <v>336</v>
      </c>
      <c r="C6683">
        <v>38</v>
      </c>
      <c r="D6683">
        <v>208.91</v>
      </c>
      <c r="E6683">
        <v>54976315.789499998</v>
      </c>
      <c r="F6683">
        <v>59</v>
      </c>
      <c r="G6683">
        <v>496.8</v>
      </c>
      <c r="H6683">
        <v>84203389.830500007</v>
      </c>
    </row>
    <row r="6684" spans="1:8" x14ac:dyDescent="0.3">
      <c r="A6684" s="1">
        <v>43952</v>
      </c>
      <c r="B6684" s="2" t="s">
        <v>337</v>
      </c>
      <c r="C6684">
        <v>23</v>
      </c>
      <c r="D6684">
        <v>7921.66</v>
      </c>
      <c r="E6684">
        <v>3444200000</v>
      </c>
      <c r="F6684">
        <v>18</v>
      </c>
      <c r="G6684">
        <v>7920</v>
      </c>
      <c r="H6684">
        <v>4400000000</v>
      </c>
    </row>
    <row r="6685" spans="1:8" x14ac:dyDescent="0.3">
      <c r="A6685" s="1">
        <v>43952</v>
      </c>
      <c r="B6685" s="2" t="s">
        <v>338</v>
      </c>
      <c r="C6685">
        <v>1731</v>
      </c>
      <c r="D6685">
        <v>1243.3800000000001</v>
      </c>
      <c r="E6685">
        <v>7183015.5979000004</v>
      </c>
      <c r="F6685">
        <v>2447</v>
      </c>
      <c r="G6685">
        <v>1279.95</v>
      </c>
      <c r="H6685">
        <v>5230690.6415999997</v>
      </c>
    </row>
    <row r="6686" spans="1:8" x14ac:dyDescent="0.3">
      <c r="A6686" s="1">
        <v>43952</v>
      </c>
      <c r="B6686" s="2" t="s">
        <v>339</v>
      </c>
      <c r="C6686">
        <v>1064</v>
      </c>
      <c r="D6686">
        <v>434.33</v>
      </c>
      <c r="E6686">
        <v>4082048.8722000001</v>
      </c>
      <c r="F6686">
        <v>2073</v>
      </c>
      <c r="G6686">
        <v>486.5</v>
      </c>
      <c r="H6686">
        <v>2346840.3280000002</v>
      </c>
    </row>
    <row r="6687" spans="1:8" x14ac:dyDescent="0.3">
      <c r="A6687" s="1">
        <v>43952</v>
      </c>
      <c r="B6687" s="2" t="s">
        <v>340</v>
      </c>
      <c r="C6687">
        <v>1733298</v>
      </c>
      <c r="D6687">
        <v>1451262.12</v>
      </c>
      <c r="E6687">
        <v>8372836.7539999997</v>
      </c>
      <c r="F6687">
        <v>1233871</v>
      </c>
      <c r="G6687">
        <v>1364392.19</v>
      </c>
      <c r="H6687">
        <v>11057818.767100001</v>
      </c>
    </row>
    <row r="6688" spans="1:8" x14ac:dyDescent="0.3">
      <c r="A6688" s="1">
        <v>43952</v>
      </c>
      <c r="B6688" s="2" t="s">
        <v>341</v>
      </c>
      <c r="C6688">
        <v>734796</v>
      </c>
      <c r="D6688">
        <v>675586.25</v>
      </c>
      <c r="E6688">
        <v>9194201.5198999997</v>
      </c>
      <c r="F6688">
        <v>733997</v>
      </c>
      <c r="G6688">
        <v>729262.06</v>
      </c>
      <c r="H6688">
        <v>9935491.0170000009</v>
      </c>
    </row>
    <row r="6689" spans="1:8" x14ac:dyDescent="0.3">
      <c r="A6689" s="1">
        <v>43952</v>
      </c>
      <c r="B6689" s="2" t="s">
        <v>342</v>
      </c>
      <c r="C6689">
        <v>269</v>
      </c>
      <c r="D6689">
        <v>38739.089999999997</v>
      </c>
      <c r="E6689">
        <v>1440114869.8885</v>
      </c>
      <c r="F6689">
        <v>220</v>
      </c>
      <c r="G6689">
        <v>42680.15</v>
      </c>
      <c r="H6689">
        <v>1940006818.1817999</v>
      </c>
    </row>
    <row r="6690" spans="1:8" x14ac:dyDescent="0.3">
      <c r="A6690" s="1">
        <v>43952</v>
      </c>
      <c r="B6690" s="2" t="s">
        <v>343</v>
      </c>
      <c r="C6690">
        <v>211366</v>
      </c>
      <c r="D6690">
        <v>172385.48</v>
      </c>
      <c r="E6690">
        <v>8155780.9676000001</v>
      </c>
      <c r="F6690">
        <v>186883</v>
      </c>
      <c r="G6690">
        <v>177985.85</v>
      </c>
      <c r="H6690">
        <v>9523918.7084999997</v>
      </c>
    </row>
    <row r="6691" spans="1:8" x14ac:dyDescent="0.3">
      <c r="A6691" s="1">
        <v>43952</v>
      </c>
      <c r="B6691" s="2" t="s">
        <v>344</v>
      </c>
      <c r="C6691">
        <v>39936</v>
      </c>
      <c r="D6691">
        <v>41071.519999999997</v>
      </c>
      <c r="E6691">
        <v>10284334.935900001</v>
      </c>
      <c r="F6691">
        <v>44065</v>
      </c>
      <c r="G6691">
        <v>41252.18</v>
      </c>
      <c r="H6691">
        <v>9361665.7211000007</v>
      </c>
    </row>
    <row r="6692" spans="1:8" x14ac:dyDescent="0.3">
      <c r="A6692" s="1">
        <v>43952</v>
      </c>
      <c r="B6692" s="2" t="s">
        <v>345</v>
      </c>
      <c r="C6692">
        <v>349</v>
      </c>
      <c r="D6692">
        <v>35.31</v>
      </c>
      <c r="E6692">
        <v>1011747.851</v>
      </c>
      <c r="F6692">
        <v>725</v>
      </c>
      <c r="G6692">
        <v>58.09</v>
      </c>
      <c r="H6692">
        <v>801241.37930000003</v>
      </c>
    </row>
    <row r="6693" spans="1:8" x14ac:dyDescent="0.3">
      <c r="A6693" s="1">
        <v>43952</v>
      </c>
      <c r="B6693" s="2" t="s">
        <v>77</v>
      </c>
      <c r="C6693">
        <v>84944</v>
      </c>
      <c r="D6693">
        <v>31470.91</v>
      </c>
      <c r="E6693">
        <v>3704900.8758999999</v>
      </c>
      <c r="F6693">
        <v>128752</v>
      </c>
      <c r="G6693">
        <v>34853.1</v>
      </c>
      <c r="H6693">
        <v>2706994.8428000002</v>
      </c>
    </row>
    <row r="6694" spans="1:8" x14ac:dyDescent="0.3">
      <c r="A6694" s="1">
        <v>43952</v>
      </c>
      <c r="B6694" s="2" t="s">
        <v>498</v>
      </c>
      <c r="C6694">
        <v>69793</v>
      </c>
      <c r="D6694">
        <v>12144.6</v>
      </c>
      <c r="E6694">
        <v>1740088.5475999999</v>
      </c>
      <c r="F6694">
        <v>121895</v>
      </c>
      <c r="G6694">
        <v>15811.22</v>
      </c>
      <c r="H6694">
        <v>1297118.0114</v>
      </c>
    </row>
    <row r="6695" spans="1:8" x14ac:dyDescent="0.3">
      <c r="A6695" s="1">
        <v>43952</v>
      </c>
      <c r="B6695" s="2" t="s">
        <v>346</v>
      </c>
      <c r="C6695">
        <v>2335</v>
      </c>
      <c r="D6695">
        <v>15624.94</v>
      </c>
      <c r="E6695">
        <v>66916231.263400003</v>
      </c>
      <c r="F6695">
        <v>1458</v>
      </c>
      <c r="G6695">
        <v>15612.44</v>
      </c>
      <c r="H6695">
        <v>107081207.1331</v>
      </c>
    </row>
    <row r="6696" spans="1:8" x14ac:dyDescent="0.3">
      <c r="A6696" s="1">
        <v>43952</v>
      </c>
      <c r="B6696" s="2" t="s">
        <v>78</v>
      </c>
      <c r="C6696">
        <v>77403</v>
      </c>
      <c r="D6696">
        <v>21459.88</v>
      </c>
      <c r="E6696">
        <v>2772486.8544999999</v>
      </c>
      <c r="F6696">
        <v>94999</v>
      </c>
      <c r="G6696">
        <v>24768.98</v>
      </c>
      <c r="H6696">
        <v>2607288.4978</v>
      </c>
    </row>
    <row r="6697" spans="1:8" x14ac:dyDescent="0.3">
      <c r="A6697" s="1">
        <v>43952</v>
      </c>
      <c r="B6697" s="2" t="s">
        <v>76</v>
      </c>
      <c r="C6697">
        <v>519</v>
      </c>
      <c r="D6697">
        <v>428.64</v>
      </c>
      <c r="E6697">
        <v>8258959.5376000004</v>
      </c>
      <c r="F6697">
        <v>764</v>
      </c>
      <c r="G6697">
        <v>211.13</v>
      </c>
      <c r="H6697">
        <v>2763481.6754000001</v>
      </c>
    </row>
    <row r="6698" spans="1:8" x14ac:dyDescent="0.3">
      <c r="A6698" s="1">
        <v>43952</v>
      </c>
      <c r="B6698" s="2" t="s">
        <v>347</v>
      </c>
      <c r="C6698">
        <v>121341</v>
      </c>
      <c r="D6698">
        <v>72762.34</v>
      </c>
      <c r="E6698">
        <v>5996517.2529999996</v>
      </c>
      <c r="F6698">
        <v>105789</v>
      </c>
      <c r="G6698">
        <v>68056.86</v>
      </c>
      <c r="H6698">
        <v>6433264.3279999997</v>
      </c>
    </row>
    <row r="6699" spans="1:8" x14ac:dyDescent="0.3">
      <c r="A6699" s="1">
        <v>43952</v>
      </c>
      <c r="B6699" s="2" t="s">
        <v>348</v>
      </c>
      <c r="C6699">
        <v>145</v>
      </c>
      <c r="D6699">
        <v>1002.96</v>
      </c>
      <c r="E6699">
        <v>69169655.172399998</v>
      </c>
      <c r="F6699">
        <v>91</v>
      </c>
      <c r="G6699">
        <v>700.54</v>
      </c>
      <c r="H6699">
        <v>76982417.582399994</v>
      </c>
    </row>
    <row r="6700" spans="1:8" x14ac:dyDescent="0.3">
      <c r="A6700" s="1">
        <v>43952</v>
      </c>
      <c r="B6700" s="2" t="s">
        <v>81</v>
      </c>
      <c r="C6700">
        <v>86</v>
      </c>
      <c r="D6700">
        <v>444.45</v>
      </c>
      <c r="E6700">
        <v>51680232.5581</v>
      </c>
      <c r="F6700">
        <v>191</v>
      </c>
      <c r="G6700">
        <v>503.64</v>
      </c>
      <c r="H6700">
        <v>26368586.387400001</v>
      </c>
    </row>
    <row r="6701" spans="1:8" x14ac:dyDescent="0.3">
      <c r="A6701" s="1">
        <v>43952</v>
      </c>
      <c r="B6701" s="2" t="s">
        <v>349</v>
      </c>
      <c r="C6701">
        <v>136</v>
      </c>
      <c r="D6701">
        <v>12.82</v>
      </c>
      <c r="E6701">
        <v>942647.0588</v>
      </c>
      <c r="F6701">
        <v>365</v>
      </c>
      <c r="G6701">
        <v>59.67</v>
      </c>
      <c r="H6701">
        <v>1634794.5205000001</v>
      </c>
    </row>
    <row r="6702" spans="1:8" x14ac:dyDescent="0.3">
      <c r="A6702" s="1">
        <v>43952</v>
      </c>
      <c r="B6702" s="2" t="s">
        <v>350</v>
      </c>
      <c r="C6702">
        <v>1974</v>
      </c>
      <c r="D6702">
        <v>391.93</v>
      </c>
      <c r="E6702">
        <v>1985460.9929</v>
      </c>
      <c r="F6702">
        <v>3270</v>
      </c>
      <c r="G6702">
        <v>447.53</v>
      </c>
      <c r="H6702">
        <v>1368593.2722</v>
      </c>
    </row>
    <row r="6703" spans="1:8" x14ac:dyDescent="0.3">
      <c r="A6703" s="1">
        <v>43952</v>
      </c>
      <c r="B6703" s="2" t="s">
        <v>351</v>
      </c>
      <c r="C6703">
        <v>106</v>
      </c>
      <c r="D6703">
        <v>262.25</v>
      </c>
      <c r="E6703">
        <v>24740566.037700001</v>
      </c>
      <c r="F6703">
        <v>253</v>
      </c>
      <c r="G6703">
        <v>264</v>
      </c>
      <c r="H6703">
        <v>10434782.6087</v>
      </c>
    </row>
    <row r="6704" spans="1:8" x14ac:dyDescent="0.3">
      <c r="A6704" s="1">
        <v>43952</v>
      </c>
      <c r="B6704" s="2" t="s">
        <v>352</v>
      </c>
      <c r="C6704">
        <v>486</v>
      </c>
      <c r="D6704">
        <v>53.45</v>
      </c>
      <c r="E6704">
        <v>1099794.2387000001</v>
      </c>
      <c r="F6704">
        <v>913</v>
      </c>
      <c r="G6704">
        <v>90.2</v>
      </c>
      <c r="H6704">
        <v>987951.80720000004</v>
      </c>
    </row>
    <row r="6705" spans="1:8" x14ac:dyDescent="0.3">
      <c r="A6705" s="1">
        <v>43952</v>
      </c>
      <c r="B6705" s="2" t="s">
        <v>86</v>
      </c>
      <c r="C6705">
        <v>1527</v>
      </c>
      <c r="D6705">
        <v>2064.73</v>
      </c>
      <c r="E6705">
        <v>13521480.0262</v>
      </c>
      <c r="F6705">
        <v>1019</v>
      </c>
      <c r="G6705">
        <v>1854.65</v>
      </c>
      <c r="H6705">
        <v>18200686.947999999</v>
      </c>
    </row>
    <row r="6706" spans="1:8" x14ac:dyDescent="0.3">
      <c r="A6706" s="1">
        <v>43952</v>
      </c>
      <c r="B6706" s="2" t="s">
        <v>353</v>
      </c>
      <c r="C6706">
        <v>4511</v>
      </c>
      <c r="D6706">
        <v>629.33000000000004</v>
      </c>
      <c r="E6706">
        <v>1395100.8646</v>
      </c>
      <c r="F6706">
        <v>7754</v>
      </c>
      <c r="G6706">
        <v>893.82</v>
      </c>
      <c r="H6706">
        <v>1152721.1762000001</v>
      </c>
    </row>
    <row r="6707" spans="1:8" x14ac:dyDescent="0.3">
      <c r="A6707" s="1">
        <v>43952</v>
      </c>
      <c r="B6707" s="2" t="s">
        <v>354</v>
      </c>
      <c r="C6707">
        <v>660</v>
      </c>
      <c r="D6707">
        <v>100.09</v>
      </c>
      <c r="E6707">
        <v>1516515.1514999999</v>
      </c>
      <c r="F6707">
        <v>1043</v>
      </c>
      <c r="G6707">
        <v>115.71</v>
      </c>
      <c r="H6707">
        <v>1109395.9731999999</v>
      </c>
    </row>
    <row r="6708" spans="1:8" x14ac:dyDescent="0.3">
      <c r="A6708" s="1">
        <v>43952</v>
      </c>
      <c r="B6708" s="2" t="s">
        <v>217</v>
      </c>
      <c r="C6708">
        <v>84</v>
      </c>
      <c r="D6708">
        <v>30.89</v>
      </c>
      <c r="E6708">
        <v>3677380.9523999998</v>
      </c>
      <c r="F6708">
        <v>74</v>
      </c>
      <c r="G6708">
        <v>17.28</v>
      </c>
      <c r="H6708">
        <v>2335135.1351000001</v>
      </c>
    </row>
    <row r="6709" spans="1:8" x14ac:dyDescent="0.3">
      <c r="A6709" s="1">
        <v>43952</v>
      </c>
      <c r="B6709" s="2" t="s">
        <v>355</v>
      </c>
      <c r="C6709">
        <v>6154</v>
      </c>
      <c r="D6709">
        <v>39237.97</v>
      </c>
      <c r="E6709">
        <v>63760107.247299999</v>
      </c>
      <c r="F6709">
        <v>10062</v>
      </c>
      <c r="G6709">
        <v>64152.959999999999</v>
      </c>
      <c r="H6709">
        <v>63757662.4925</v>
      </c>
    </row>
    <row r="6710" spans="1:8" x14ac:dyDescent="0.3">
      <c r="A6710" s="1">
        <v>43952</v>
      </c>
      <c r="B6710" s="2" t="s">
        <v>356</v>
      </c>
      <c r="C6710">
        <v>2245</v>
      </c>
      <c r="D6710">
        <v>305.37</v>
      </c>
      <c r="E6710">
        <v>1360222.7171</v>
      </c>
      <c r="F6710">
        <v>3251</v>
      </c>
      <c r="G6710">
        <v>429.71</v>
      </c>
      <c r="H6710">
        <v>1321777.9145</v>
      </c>
    </row>
    <row r="6711" spans="1:8" x14ac:dyDescent="0.3">
      <c r="A6711" s="1">
        <v>43952</v>
      </c>
      <c r="B6711" s="2" t="s">
        <v>96</v>
      </c>
      <c r="C6711">
        <v>46548</v>
      </c>
      <c r="D6711">
        <v>6602.89</v>
      </c>
      <c r="E6711">
        <v>1418512.0736</v>
      </c>
      <c r="F6711">
        <v>65553</v>
      </c>
      <c r="G6711">
        <v>8382.44</v>
      </c>
      <c r="H6711">
        <v>1278727.1368</v>
      </c>
    </row>
    <row r="6712" spans="1:8" x14ac:dyDescent="0.3">
      <c r="A6712" s="1">
        <v>43952</v>
      </c>
      <c r="B6712" s="2" t="s">
        <v>258</v>
      </c>
      <c r="C6712">
        <v>7995</v>
      </c>
      <c r="D6712">
        <v>2267.25</v>
      </c>
      <c r="E6712">
        <v>2835834.8968000002</v>
      </c>
      <c r="F6712">
        <v>15065</v>
      </c>
      <c r="G6712">
        <v>1742.43</v>
      </c>
      <c r="H6712">
        <v>1156608.0319000001</v>
      </c>
    </row>
    <row r="6713" spans="1:8" x14ac:dyDescent="0.3">
      <c r="A6713" s="1">
        <v>43952</v>
      </c>
      <c r="B6713" s="2" t="s">
        <v>357</v>
      </c>
      <c r="C6713">
        <v>3822</v>
      </c>
      <c r="D6713">
        <v>9422.2000000000007</v>
      </c>
      <c r="E6713">
        <v>24652537.938299999</v>
      </c>
      <c r="F6713">
        <v>7674</v>
      </c>
      <c r="G6713">
        <v>9505.9</v>
      </c>
      <c r="H6713">
        <v>12387151.420399999</v>
      </c>
    </row>
    <row r="6714" spans="1:8" x14ac:dyDescent="0.3">
      <c r="A6714" s="1">
        <v>43952</v>
      </c>
      <c r="B6714" s="2" t="s">
        <v>358</v>
      </c>
      <c r="C6714">
        <v>4085</v>
      </c>
      <c r="D6714">
        <v>1823.58</v>
      </c>
      <c r="E6714">
        <v>4464088.1272999998</v>
      </c>
      <c r="F6714">
        <v>9913</v>
      </c>
      <c r="G6714">
        <v>1541.29</v>
      </c>
      <c r="H6714">
        <v>1554816.9071</v>
      </c>
    </row>
    <row r="6715" spans="1:8" x14ac:dyDescent="0.3">
      <c r="A6715" s="1">
        <v>43952</v>
      </c>
      <c r="B6715" s="2" t="s">
        <v>99</v>
      </c>
      <c r="C6715">
        <v>74877</v>
      </c>
      <c r="D6715">
        <v>14678.53</v>
      </c>
      <c r="E6715">
        <v>1960352.3111</v>
      </c>
      <c r="F6715">
        <v>99271</v>
      </c>
      <c r="G6715">
        <v>15033.54</v>
      </c>
      <c r="H6715">
        <v>1514393.9317999999</v>
      </c>
    </row>
    <row r="6716" spans="1:8" x14ac:dyDescent="0.3">
      <c r="A6716" s="1">
        <v>43952</v>
      </c>
      <c r="B6716" s="2" t="s">
        <v>359</v>
      </c>
      <c r="C6716">
        <v>190</v>
      </c>
      <c r="D6716">
        <v>2868.12</v>
      </c>
      <c r="E6716">
        <v>150953684.2105</v>
      </c>
      <c r="F6716">
        <v>157</v>
      </c>
      <c r="G6716">
        <v>2642.88</v>
      </c>
      <c r="H6716">
        <v>168336305.73249999</v>
      </c>
    </row>
    <row r="6717" spans="1:8" x14ac:dyDescent="0.3">
      <c r="A6717" s="1">
        <v>43952</v>
      </c>
      <c r="B6717" s="2" t="s">
        <v>218</v>
      </c>
      <c r="C6717">
        <v>3919</v>
      </c>
      <c r="D6717">
        <v>2765.62</v>
      </c>
      <c r="E6717">
        <v>7056953.3043999998</v>
      </c>
      <c r="F6717">
        <v>5604</v>
      </c>
      <c r="G6717">
        <v>3513.83</v>
      </c>
      <c r="H6717">
        <v>6270217.7016000003</v>
      </c>
    </row>
    <row r="6718" spans="1:8" x14ac:dyDescent="0.3">
      <c r="A6718" s="1">
        <v>43952</v>
      </c>
      <c r="B6718" s="2" t="s">
        <v>239</v>
      </c>
      <c r="F6718">
        <v>1</v>
      </c>
      <c r="G6718">
        <v>0.02</v>
      </c>
      <c r="H6718">
        <v>200000</v>
      </c>
    </row>
    <row r="6719" spans="1:8" x14ac:dyDescent="0.3">
      <c r="A6719" s="1">
        <v>43952</v>
      </c>
      <c r="B6719" s="2" t="s">
        <v>360</v>
      </c>
      <c r="C6719">
        <v>383725</v>
      </c>
      <c r="D6719">
        <v>145824.45000000001</v>
      </c>
      <c r="E6719">
        <v>3800233.24</v>
      </c>
      <c r="F6719">
        <v>394415</v>
      </c>
      <c r="G6719">
        <v>143275.04</v>
      </c>
      <c r="H6719">
        <v>3632596.1233999999</v>
      </c>
    </row>
    <row r="6720" spans="1:8" x14ac:dyDescent="0.3">
      <c r="A6720" s="1">
        <v>43952</v>
      </c>
      <c r="B6720" s="2" t="s">
        <v>361</v>
      </c>
      <c r="C6720">
        <v>19</v>
      </c>
      <c r="D6720">
        <v>2.1</v>
      </c>
      <c r="E6720">
        <v>1105263.1579</v>
      </c>
      <c r="F6720">
        <v>25</v>
      </c>
      <c r="G6720">
        <v>3.54</v>
      </c>
      <c r="H6720">
        <v>1416000</v>
      </c>
    </row>
    <row r="6721" spans="1:8" x14ac:dyDescent="0.3">
      <c r="A6721" s="1">
        <v>43952</v>
      </c>
      <c r="B6721" s="2" t="s">
        <v>362</v>
      </c>
      <c r="C6721">
        <v>1421</v>
      </c>
      <c r="D6721">
        <v>85.64</v>
      </c>
      <c r="E6721">
        <v>602674.17310000001</v>
      </c>
      <c r="F6721">
        <v>3469</v>
      </c>
      <c r="G6721">
        <v>354.6</v>
      </c>
      <c r="H6721">
        <v>1022196.5984</v>
      </c>
    </row>
    <row r="6722" spans="1:8" x14ac:dyDescent="0.3">
      <c r="A6722" s="1">
        <v>43952</v>
      </c>
      <c r="B6722" s="2" t="s">
        <v>109</v>
      </c>
      <c r="C6722">
        <v>4420</v>
      </c>
      <c r="D6722">
        <v>3978.22</v>
      </c>
      <c r="E6722">
        <v>9000497.7376000006</v>
      </c>
      <c r="F6722">
        <v>8062</v>
      </c>
      <c r="G6722">
        <v>4155.84</v>
      </c>
      <c r="H6722">
        <v>5154849.9132000003</v>
      </c>
    </row>
    <row r="6723" spans="1:8" x14ac:dyDescent="0.3">
      <c r="A6723" s="1">
        <v>43952</v>
      </c>
      <c r="B6723" s="2" t="s">
        <v>363</v>
      </c>
      <c r="C6723">
        <v>525</v>
      </c>
      <c r="D6723">
        <v>39.619999999999997</v>
      </c>
      <c r="E6723">
        <v>754666.66669999994</v>
      </c>
      <c r="F6723">
        <v>1236</v>
      </c>
      <c r="G6723">
        <v>163.37</v>
      </c>
      <c r="H6723">
        <v>1321763.754</v>
      </c>
    </row>
    <row r="6724" spans="1:8" x14ac:dyDescent="0.3">
      <c r="A6724" s="1">
        <v>43952</v>
      </c>
      <c r="B6724" s="2" t="s">
        <v>364</v>
      </c>
      <c r="C6724">
        <v>113</v>
      </c>
      <c r="D6724">
        <v>616.26</v>
      </c>
      <c r="E6724">
        <v>54536283.185800001</v>
      </c>
      <c r="F6724">
        <v>115</v>
      </c>
      <c r="G6724">
        <v>771.19</v>
      </c>
      <c r="H6724">
        <v>67060000</v>
      </c>
    </row>
    <row r="6725" spans="1:8" x14ac:dyDescent="0.3">
      <c r="A6725" s="1">
        <v>43952</v>
      </c>
      <c r="B6725" s="2" t="s">
        <v>365</v>
      </c>
      <c r="C6725">
        <v>6954</v>
      </c>
      <c r="D6725">
        <v>2862.07</v>
      </c>
      <c r="E6725">
        <v>4115717.5726000001</v>
      </c>
      <c r="F6725">
        <v>10693</v>
      </c>
      <c r="G6725">
        <v>2915.77</v>
      </c>
      <c r="H6725">
        <v>2726802.5811000001</v>
      </c>
    </row>
    <row r="6726" spans="1:8" x14ac:dyDescent="0.3">
      <c r="A6726" s="1">
        <v>43952</v>
      </c>
      <c r="B6726" s="2" t="s">
        <v>366</v>
      </c>
      <c r="C6726">
        <v>2368</v>
      </c>
      <c r="D6726">
        <v>9357.06</v>
      </c>
      <c r="E6726">
        <v>39514611.486500002</v>
      </c>
      <c r="F6726">
        <v>2996</v>
      </c>
      <c r="G6726">
        <v>10363.01</v>
      </c>
      <c r="H6726">
        <v>34589485.981299996</v>
      </c>
    </row>
    <row r="6727" spans="1:8" x14ac:dyDescent="0.3">
      <c r="A6727" s="1">
        <v>43952</v>
      </c>
      <c r="B6727" s="2" t="s">
        <v>367</v>
      </c>
      <c r="C6727">
        <v>32</v>
      </c>
      <c r="D6727">
        <v>7439.93</v>
      </c>
      <c r="E6727">
        <v>2324978125</v>
      </c>
      <c r="F6727">
        <v>40</v>
      </c>
      <c r="G6727">
        <v>7479.3</v>
      </c>
      <c r="H6727">
        <v>1869825000</v>
      </c>
    </row>
    <row r="6728" spans="1:8" x14ac:dyDescent="0.3">
      <c r="A6728" s="1">
        <v>43952</v>
      </c>
      <c r="B6728" s="2" t="s">
        <v>249</v>
      </c>
      <c r="C6728">
        <v>2353</v>
      </c>
      <c r="D6728">
        <v>11122.29</v>
      </c>
      <c r="E6728">
        <v>47268550.786200002</v>
      </c>
      <c r="F6728">
        <v>3232</v>
      </c>
      <c r="G6728">
        <v>10573.28</v>
      </c>
      <c r="H6728">
        <v>32714356.435600001</v>
      </c>
    </row>
    <row r="6729" spans="1:8" x14ac:dyDescent="0.3">
      <c r="A6729" s="1">
        <v>43952</v>
      </c>
      <c r="B6729" s="2" t="s">
        <v>368</v>
      </c>
      <c r="C6729">
        <v>853</v>
      </c>
      <c r="D6729">
        <v>241.38</v>
      </c>
      <c r="E6729">
        <v>2829777.2566999998</v>
      </c>
      <c r="F6729">
        <v>436</v>
      </c>
      <c r="G6729">
        <v>326.95</v>
      </c>
      <c r="H6729">
        <v>7498853.2110000001</v>
      </c>
    </row>
    <row r="6730" spans="1:8" x14ac:dyDescent="0.3">
      <c r="A6730" s="1">
        <v>43952</v>
      </c>
      <c r="B6730" s="2" t="s">
        <v>369</v>
      </c>
      <c r="C6730">
        <v>218</v>
      </c>
      <c r="D6730">
        <v>46358.3</v>
      </c>
      <c r="E6730">
        <v>2126527522.9358001</v>
      </c>
      <c r="F6730">
        <v>989</v>
      </c>
      <c r="G6730">
        <v>90189.37</v>
      </c>
      <c r="H6730">
        <v>911924873.60969996</v>
      </c>
    </row>
    <row r="6731" spans="1:8" x14ac:dyDescent="0.3">
      <c r="A6731" s="1">
        <v>43952</v>
      </c>
      <c r="B6731" s="2" t="s">
        <v>370</v>
      </c>
      <c r="C6731">
        <v>1033</v>
      </c>
      <c r="D6731">
        <v>284.18</v>
      </c>
      <c r="E6731">
        <v>2751016.4569000001</v>
      </c>
      <c r="F6731">
        <v>2786</v>
      </c>
      <c r="G6731">
        <v>270.39999999999998</v>
      </c>
      <c r="H6731">
        <v>970567.1213</v>
      </c>
    </row>
    <row r="6732" spans="1:8" x14ac:dyDescent="0.3">
      <c r="A6732" s="1">
        <v>43952</v>
      </c>
      <c r="B6732" s="2" t="s">
        <v>371</v>
      </c>
      <c r="C6732">
        <v>2059</v>
      </c>
      <c r="D6732">
        <v>263.63</v>
      </c>
      <c r="E6732">
        <v>1280378.8247</v>
      </c>
      <c r="F6732">
        <v>3664</v>
      </c>
      <c r="G6732">
        <v>291.89</v>
      </c>
      <c r="H6732">
        <v>796643.01309999998</v>
      </c>
    </row>
    <row r="6733" spans="1:8" x14ac:dyDescent="0.3">
      <c r="A6733" s="1">
        <v>43952</v>
      </c>
      <c r="B6733" s="2" t="s">
        <v>372</v>
      </c>
      <c r="C6733">
        <v>1405</v>
      </c>
      <c r="D6733">
        <v>1290.28</v>
      </c>
      <c r="E6733">
        <v>9183487.5445000008</v>
      </c>
      <c r="F6733">
        <v>3053</v>
      </c>
      <c r="G6733">
        <v>1261.6300000000001</v>
      </c>
      <c r="H6733">
        <v>4132427.1209</v>
      </c>
    </row>
    <row r="6734" spans="1:8" x14ac:dyDescent="0.3">
      <c r="A6734" s="1">
        <v>43952</v>
      </c>
      <c r="B6734" s="2" t="s">
        <v>492</v>
      </c>
      <c r="C6734">
        <v>3</v>
      </c>
      <c r="D6734">
        <v>1.4</v>
      </c>
      <c r="E6734">
        <v>4666666.6666999999</v>
      </c>
      <c r="F6734">
        <v>2</v>
      </c>
      <c r="G6734">
        <v>1.3</v>
      </c>
      <c r="H6734">
        <v>6500000</v>
      </c>
    </row>
    <row r="6735" spans="1:8" x14ac:dyDescent="0.3">
      <c r="A6735" s="1">
        <v>43952</v>
      </c>
      <c r="B6735" s="2" t="s">
        <v>373</v>
      </c>
      <c r="C6735">
        <v>476</v>
      </c>
      <c r="D6735">
        <v>52.21</v>
      </c>
      <c r="E6735">
        <v>1096848.7394999999</v>
      </c>
      <c r="F6735">
        <v>941</v>
      </c>
      <c r="G6735">
        <v>89.86</v>
      </c>
      <c r="H6735">
        <v>954941.55149999994</v>
      </c>
    </row>
    <row r="6736" spans="1:8" x14ac:dyDescent="0.3">
      <c r="A6736" s="1">
        <v>43952</v>
      </c>
      <c r="B6736" s="2" t="s">
        <v>123</v>
      </c>
      <c r="C6736">
        <v>113</v>
      </c>
      <c r="D6736">
        <v>7.76</v>
      </c>
      <c r="E6736">
        <v>686725.66370000003</v>
      </c>
      <c r="F6736">
        <v>309</v>
      </c>
      <c r="G6736">
        <v>24.4</v>
      </c>
      <c r="H6736">
        <v>789644.01289999997</v>
      </c>
    </row>
    <row r="6737" spans="1:8" x14ac:dyDescent="0.3">
      <c r="A6737" s="1">
        <v>43952</v>
      </c>
      <c r="B6737" s="2" t="s">
        <v>374</v>
      </c>
      <c r="C6737">
        <v>2448</v>
      </c>
      <c r="D6737">
        <v>497.73</v>
      </c>
      <c r="E6737">
        <v>2033210.7842999999</v>
      </c>
      <c r="F6737">
        <v>3449</v>
      </c>
      <c r="G6737">
        <v>476.15</v>
      </c>
      <c r="H6737">
        <v>1380545.0855</v>
      </c>
    </row>
    <row r="6738" spans="1:8" x14ac:dyDescent="0.3">
      <c r="A6738" s="1">
        <v>43952</v>
      </c>
      <c r="B6738" s="2" t="s">
        <v>375</v>
      </c>
      <c r="C6738">
        <v>130</v>
      </c>
      <c r="D6738">
        <v>22814.61</v>
      </c>
      <c r="E6738">
        <v>1754970000</v>
      </c>
      <c r="F6738">
        <v>123</v>
      </c>
      <c r="G6738">
        <v>22790.3</v>
      </c>
      <c r="H6738">
        <v>1852869918.6991999</v>
      </c>
    </row>
    <row r="6739" spans="1:8" x14ac:dyDescent="0.3">
      <c r="A6739" s="1">
        <v>43952</v>
      </c>
      <c r="B6739" s="2" t="s">
        <v>376</v>
      </c>
      <c r="C6739">
        <v>72</v>
      </c>
      <c r="D6739">
        <v>41.81</v>
      </c>
      <c r="E6739">
        <v>5806944.4444000004</v>
      </c>
      <c r="F6739">
        <v>242</v>
      </c>
      <c r="G6739">
        <v>143.15</v>
      </c>
      <c r="H6739">
        <v>5915289.2561999997</v>
      </c>
    </row>
    <row r="6740" spans="1:8" x14ac:dyDescent="0.3">
      <c r="A6740" s="1">
        <v>43952</v>
      </c>
      <c r="B6740" s="2" t="s">
        <v>495</v>
      </c>
      <c r="C6740">
        <v>22</v>
      </c>
      <c r="D6740">
        <v>0.81</v>
      </c>
      <c r="E6740">
        <v>368181.81819999998</v>
      </c>
    </row>
    <row r="6741" spans="1:8" x14ac:dyDescent="0.3">
      <c r="A6741" s="1">
        <v>43952</v>
      </c>
      <c r="B6741" s="2" t="s">
        <v>377</v>
      </c>
      <c r="C6741">
        <v>4954</v>
      </c>
      <c r="D6741">
        <v>222560.22</v>
      </c>
      <c r="E6741">
        <v>449253572.87040001</v>
      </c>
      <c r="F6741">
        <v>6553</v>
      </c>
      <c r="G6741">
        <v>222646.11</v>
      </c>
      <c r="H6741">
        <v>339762108.95770001</v>
      </c>
    </row>
    <row r="6742" spans="1:8" x14ac:dyDescent="0.3">
      <c r="A6742" s="1">
        <v>43952</v>
      </c>
      <c r="B6742" s="2" t="s">
        <v>378</v>
      </c>
      <c r="C6742">
        <v>1674</v>
      </c>
      <c r="D6742">
        <v>304.12</v>
      </c>
      <c r="E6742">
        <v>1816726.4038</v>
      </c>
      <c r="F6742">
        <v>2201</v>
      </c>
      <c r="G6742">
        <v>479.42</v>
      </c>
      <c r="H6742">
        <v>2178191.7310000001</v>
      </c>
    </row>
    <row r="6743" spans="1:8" x14ac:dyDescent="0.3">
      <c r="A6743" s="1">
        <v>43952</v>
      </c>
      <c r="B6743" s="2" t="s">
        <v>379</v>
      </c>
      <c r="C6743">
        <v>242</v>
      </c>
      <c r="D6743">
        <v>8058.88</v>
      </c>
      <c r="E6743">
        <v>333011570.24790001</v>
      </c>
      <c r="F6743">
        <v>674</v>
      </c>
      <c r="G6743">
        <v>7946.6</v>
      </c>
      <c r="H6743">
        <v>117902077.1513</v>
      </c>
    </row>
    <row r="6744" spans="1:8" x14ac:dyDescent="0.3">
      <c r="A6744" s="1">
        <v>43952</v>
      </c>
      <c r="B6744" s="2" t="s">
        <v>223</v>
      </c>
      <c r="C6744">
        <v>4506</v>
      </c>
      <c r="D6744">
        <v>5215.6499999999996</v>
      </c>
      <c r="E6744">
        <v>11574900.133199999</v>
      </c>
      <c r="F6744">
        <v>2150</v>
      </c>
      <c r="G6744">
        <v>11017.25</v>
      </c>
      <c r="H6744">
        <v>51243023.255800001</v>
      </c>
    </row>
    <row r="6745" spans="1:8" x14ac:dyDescent="0.3">
      <c r="A6745" s="1">
        <v>43952</v>
      </c>
      <c r="B6745" s="2" t="s">
        <v>380</v>
      </c>
      <c r="C6745">
        <v>881</v>
      </c>
      <c r="D6745">
        <v>32267.91</v>
      </c>
      <c r="E6745">
        <v>366264585.69809997</v>
      </c>
      <c r="F6745">
        <v>486</v>
      </c>
      <c r="G6745">
        <v>38056.699999999997</v>
      </c>
      <c r="H6745">
        <v>783059670.78190005</v>
      </c>
    </row>
    <row r="6746" spans="1:8" x14ac:dyDescent="0.3">
      <c r="A6746" s="1">
        <v>43952</v>
      </c>
      <c r="B6746" s="2" t="s">
        <v>381</v>
      </c>
      <c r="C6746">
        <v>749</v>
      </c>
      <c r="D6746">
        <v>51.99</v>
      </c>
      <c r="E6746">
        <v>694125.50069999998</v>
      </c>
      <c r="F6746">
        <v>2194</v>
      </c>
      <c r="G6746">
        <v>173.81</v>
      </c>
      <c r="H6746">
        <v>792206.01639999996</v>
      </c>
    </row>
    <row r="6747" spans="1:8" x14ac:dyDescent="0.3">
      <c r="A6747" s="1">
        <v>43952</v>
      </c>
      <c r="B6747" s="2" t="s">
        <v>382</v>
      </c>
      <c r="C6747">
        <v>17</v>
      </c>
      <c r="D6747">
        <v>40.18</v>
      </c>
      <c r="E6747">
        <v>23635294.117600001</v>
      </c>
      <c r="F6747">
        <v>10</v>
      </c>
      <c r="G6747">
        <v>6.42</v>
      </c>
      <c r="H6747">
        <v>6420000</v>
      </c>
    </row>
    <row r="6748" spans="1:8" x14ac:dyDescent="0.3">
      <c r="A6748" s="1">
        <v>43952</v>
      </c>
      <c r="B6748" s="2" t="s">
        <v>132</v>
      </c>
      <c r="C6748">
        <v>50515</v>
      </c>
      <c r="D6748">
        <v>15724.88</v>
      </c>
      <c r="E6748">
        <v>3112912.9961000001</v>
      </c>
      <c r="F6748">
        <v>60821</v>
      </c>
      <c r="G6748">
        <v>18454.439999999999</v>
      </c>
      <c r="H6748">
        <v>3034221.7326000002</v>
      </c>
    </row>
    <row r="6749" spans="1:8" x14ac:dyDescent="0.3">
      <c r="A6749" s="1">
        <v>43952</v>
      </c>
      <c r="B6749" s="2" t="s">
        <v>133</v>
      </c>
      <c r="C6749">
        <v>347529</v>
      </c>
      <c r="D6749">
        <v>102648.09</v>
      </c>
      <c r="E6749">
        <v>2953655.3783999998</v>
      </c>
      <c r="F6749">
        <v>414965</v>
      </c>
      <c r="G6749">
        <v>118962.07</v>
      </c>
      <c r="H6749">
        <v>2866797.6817000001</v>
      </c>
    </row>
    <row r="6750" spans="1:8" x14ac:dyDescent="0.3">
      <c r="A6750" s="1">
        <v>43952</v>
      </c>
      <c r="B6750" s="2" t="s">
        <v>499</v>
      </c>
      <c r="C6750">
        <v>143025</v>
      </c>
      <c r="D6750">
        <v>21315.38</v>
      </c>
      <c r="E6750">
        <v>1490325.4676000001</v>
      </c>
      <c r="F6750">
        <v>205660</v>
      </c>
      <c r="G6750">
        <v>28963.34</v>
      </c>
      <c r="H6750">
        <v>1408311.7767</v>
      </c>
    </row>
    <row r="6751" spans="1:8" x14ac:dyDescent="0.3">
      <c r="A6751" s="1">
        <v>43952</v>
      </c>
      <c r="B6751" s="2" t="s">
        <v>500</v>
      </c>
      <c r="C6751">
        <v>32119</v>
      </c>
      <c r="D6751">
        <v>10220.549999999999</v>
      </c>
      <c r="E6751">
        <v>3182088.4835000001</v>
      </c>
      <c r="F6751">
        <v>80088</v>
      </c>
      <c r="G6751">
        <v>12064.52</v>
      </c>
      <c r="H6751">
        <v>1506407.9513000001</v>
      </c>
    </row>
    <row r="6752" spans="1:8" x14ac:dyDescent="0.3">
      <c r="A6752" s="1">
        <v>43952</v>
      </c>
      <c r="B6752" s="2" t="s">
        <v>384</v>
      </c>
      <c r="C6752">
        <v>23</v>
      </c>
      <c r="D6752">
        <v>256.69</v>
      </c>
      <c r="E6752">
        <v>111604347.82610001</v>
      </c>
      <c r="F6752">
        <v>25</v>
      </c>
      <c r="G6752">
        <v>326.51</v>
      </c>
      <c r="H6752">
        <v>130604000</v>
      </c>
    </row>
    <row r="6753" spans="1:8" x14ac:dyDescent="0.3">
      <c r="A6753" s="1">
        <v>43952</v>
      </c>
      <c r="B6753" s="2" t="s">
        <v>138</v>
      </c>
      <c r="C6753">
        <v>1466</v>
      </c>
      <c r="D6753">
        <v>207.33</v>
      </c>
      <c r="E6753">
        <v>1414256.4802000001</v>
      </c>
      <c r="F6753">
        <v>3230</v>
      </c>
      <c r="G6753">
        <v>982.82</v>
      </c>
      <c r="H6753">
        <v>3042786.3777000001</v>
      </c>
    </row>
    <row r="6754" spans="1:8" x14ac:dyDescent="0.3">
      <c r="A6754" s="1">
        <v>43952</v>
      </c>
      <c r="B6754" s="2" t="s">
        <v>501</v>
      </c>
      <c r="C6754">
        <v>3</v>
      </c>
      <c r="D6754">
        <v>0.08</v>
      </c>
      <c r="E6754">
        <v>266666.6667</v>
      </c>
      <c r="F6754">
        <v>16</v>
      </c>
      <c r="G6754">
        <v>0.76</v>
      </c>
      <c r="H6754">
        <v>475000</v>
      </c>
    </row>
    <row r="6755" spans="1:8" x14ac:dyDescent="0.3">
      <c r="A6755" s="1">
        <v>43952</v>
      </c>
      <c r="B6755" s="2" t="s">
        <v>139</v>
      </c>
      <c r="C6755">
        <v>1376</v>
      </c>
      <c r="D6755">
        <v>59.22</v>
      </c>
      <c r="E6755">
        <v>430377.90700000001</v>
      </c>
      <c r="F6755">
        <v>4301</v>
      </c>
      <c r="G6755">
        <v>362.47</v>
      </c>
      <c r="H6755">
        <v>842757.49829999998</v>
      </c>
    </row>
    <row r="6756" spans="1:8" x14ac:dyDescent="0.3">
      <c r="A6756" s="1">
        <v>43952</v>
      </c>
      <c r="B6756" s="2" t="s">
        <v>385</v>
      </c>
      <c r="C6756">
        <v>425</v>
      </c>
      <c r="D6756">
        <v>25.7</v>
      </c>
      <c r="E6756">
        <v>604705.8824</v>
      </c>
      <c r="F6756">
        <v>1320</v>
      </c>
      <c r="G6756">
        <v>158.34</v>
      </c>
      <c r="H6756">
        <v>1199545.4545</v>
      </c>
    </row>
    <row r="6757" spans="1:8" x14ac:dyDescent="0.3">
      <c r="A6757" s="1">
        <v>43952</v>
      </c>
      <c r="B6757" s="2" t="s">
        <v>386</v>
      </c>
      <c r="C6757">
        <v>2001</v>
      </c>
      <c r="D6757">
        <v>2223.4699999999998</v>
      </c>
      <c r="E6757">
        <v>11111794.1029</v>
      </c>
      <c r="F6757">
        <v>2705</v>
      </c>
      <c r="G6757">
        <v>2267.3000000000002</v>
      </c>
      <c r="H6757">
        <v>8381885.3974000001</v>
      </c>
    </row>
    <row r="6758" spans="1:8" x14ac:dyDescent="0.3">
      <c r="A6758" s="1">
        <v>43952</v>
      </c>
      <c r="B6758" s="2" t="s">
        <v>387</v>
      </c>
      <c r="C6758">
        <v>31630</v>
      </c>
      <c r="D6758">
        <v>30717.33</v>
      </c>
      <c r="E6758">
        <v>9711454.3155000005</v>
      </c>
      <c r="F6758">
        <v>33398</v>
      </c>
      <c r="G6758">
        <v>26477.77</v>
      </c>
      <c r="H6758">
        <v>7927950.7755000005</v>
      </c>
    </row>
    <row r="6759" spans="1:8" x14ac:dyDescent="0.3">
      <c r="A6759" s="1">
        <v>43952</v>
      </c>
      <c r="B6759" s="2" t="s">
        <v>388</v>
      </c>
      <c r="C6759">
        <v>22236</v>
      </c>
      <c r="D6759">
        <v>337656.49</v>
      </c>
      <c r="E6759">
        <v>151851272.71090001</v>
      </c>
    </row>
    <row r="6760" spans="1:8" x14ac:dyDescent="0.3">
      <c r="A6760" s="1">
        <v>43952</v>
      </c>
      <c r="B6760" s="2" t="s">
        <v>389</v>
      </c>
      <c r="C6760">
        <v>186</v>
      </c>
      <c r="D6760">
        <v>20.49</v>
      </c>
      <c r="E6760">
        <v>1101612.9032000001</v>
      </c>
      <c r="F6760">
        <v>545</v>
      </c>
      <c r="G6760">
        <v>45.53</v>
      </c>
      <c r="H6760">
        <v>835412.84400000004</v>
      </c>
    </row>
    <row r="6761" spans="1:8" x14ac:dyDescent="0.3">
      <c r="A6761" s="1">
        <v>43952</v>
      </c>
      <c r="B6761" s="2" t="s">
        <v>390</v>
      </c>
      <c r="C6761">
        <v>87</v>
      </c>
      <c r="D6761">
        <v>5.7</v>
      </c>
      <c r="E6761">
        <v>655172.41379999998</v>
      </c>
      <c r="F6761">
        <v>365</v>
      </c>
      <c r="G6761">
        <v>152.80000000000001</v>
      </c>
      <c r="H6761">
        <v>4186301.3698999998</v>
      </c>
    </row>
    <row r="6762" spans="1:8" x14ac:dyDescent="0.3">
      <c r="A6762" s="1">
        <v>43952</v>
      </c>
      <c r="B6762" s="2" t="s">
        <v>391</v>
      </c>
      <c r="C6762">
        <v>140</v>
      </c>
      <c r="D6762">
        <v>28.34</v>
      </c>
      <c r="E6762">
        <v>2024285.7143000001</v>
      </c>
      <c r="F6762">
        <v>258</v>
      </c>
      <c r="G6762">
        <v>15.92</v>
      </c>
      <c r="H6762">
        <v>617054.26359999995</v>
      </c>
    </row>
    <row r="6763" spans="1:8" x14ac:dyDescent="0.3">
      <c r="A6763" s="1">
        <v>43952</v>
      </c>
      <c r="B6763" s="2" t="s">
        <v>392</v>
      </c>
      <c r="C6763">
        <v>37</v>
      </c>
      <c r="D6763">
        <v>277.57</v>
      </c>
      <c r="E6763">
        <v>75018918.918899998</v>
      </c>
      <c r="F6763">
        <v>55</v>
      </c>
      <c r="G6763">
        <v>337.47</v>
      </c>
      <c r="H6763">
        <v>61358181.8182</v>
      </c>
    </row>
    <row r="6764" spans="1:8" x14ac:dyDescent="0.3">
      <c r="A6764" s="1">
        <v>43952</v>
      </c>
      <c r="B6764" s="2" t="s">
        <v>393</v>
      </c>
      <c r="C6764">
        <v>505</v>
      </c>
      <c r="D6764">
        <v>14474.09</v>
      </c>
      <c r="E6764">
        <v>286615643.56440002</v>
      </c>
      <c r="F6764">
        <v>2272</v>
      </c>
      <c r="G6764">
        <v>41225.56</v>
      </c>
      <c r="H6764">
        <v>181450528.169</v>
      </c>
    </row>
    <row r="6765" spans="1:8" x14ac:dyDescent="0.3">
      <c r="A6765" s="1">
        <v>43952</v>
      </c>
      <c r="B6765" s="2" t="s">
        <v>394</v>
      </c>
      <c r="C6765">
        <v>939</v>
      </c>
      <c r="D6765">
        <v>740.58</v>
      </c>
      <c r="E6765">
        <v>7886900.9584999997</v>
      </c>
      <c r="F6765">
        <v>447</v>
      </c>
      <c r="G6765">
        <v>1713.8</v>
      </c>
      <c r="H6765">
        <v>38340044.742700003</v>
      </c>
    </row>
    <row r="6766" spans="1:8" x14ac:dyDescent="0.3">
      <c r="A6766" s="1">
        <v>43952</v>
      </c>
      <c r="B6766" s="2" t="s">
        <v>395</v>
      </c>
      <c r="C6766">
        <v>486</v>
      </c>
      <c r="D6766">
        <v>206.68</v>
      </c>
      <c r="E6766">
        <v>4252674.8970999997</v>
      </c>
      <c r="F6766">
        <v>955</v>
      </c>
      <c r="G6766">
        <v>251.09</v>
      </c>
      <c r="H6766">
        <v>2629214.6597000002</v>
      </c>
    </row>
    <row r="6767" spans="1:8" x14ac:dyDescent="0.3">
      <c r="A6767" s="1">
        <v>43952</v>
      </c>
      <c r="B6767" s="2" t="s">
        <v>152</v>
      </c>
      <c r="C6767">
        <v>2396</v>
      </c>
      <c r="D6767">
        <v>5112.75</v>
      </c>
      <c r="E6767">
        <v>21338689.482500002</v>
      </c>
      <c r="F6767">
        <v>1356</v>
      </c>
      <c r="G6767">
        <v>4473.1499999999996</v>
      </c>
      <c r="H6767">
        <v>32987831.858399998</v>
      </c>
    </row>
    <row r="6768" spans="1:8" x14ac:dyDescent="0.3">
      <c r="A6768" s="1">
        <v>43952</v>
      </c>
      <c r="B6768" s="2" t="s">
        <v>396</v>
      </c>
      <c r="C6768">
        <v>1040</v>
      </c>
      <c r="D6768">
        <v>372.2</v>
      </c>
      <c r="E6768">
        <v>3578846.1538</v>
      </c>
      <c r="F6768">
        <v>2103</v>
      </c>
      <c r="G6768">
        <v>429.99</v>
      </c>
      <c r="H6768">
        <v>2044650.4993</v>
      </c>
    </row>
    <row r="6769" spans="1:8" x14ac:dyDescent="0.3">
      <c r="A6769" s="1">
        <v>43952</v>
      </c>
      <c r="B6769" s="2" t="s">
        <v>397</v>
      </c>
      <c r="C6769">
        <v>1129</v>
      </c>
      <c r="D6769">
        <v>138.84</v>
      </c>
      <c r="E6769">
        <v>1229760.8503</v>
      </c>
      <c r="F6769">
        <v>934</v>
      </c>
      <c r="G6769">
        <v>88.77</v>
      </c>
      <c r="H6769">
        <v>950428.26549999998</v>
      </c>
    </row>
    <row r="6770" spans="1:8" x14ac:dyDescent="0.3">
      <c r="A6770" s="1">
        <v>43952</v>
      </c>
      <c r="B6770" s="2" t="s">
        <v>225</v>
      </c>
      <c r="C6770">
        <v>384</v>
      </c>
      <c r="D6770">
        <v>46.31</v>
      </c>
      <c r="E6770">
        <v>1205989.5833000001</v>
      </c>
      <c r="F6770">
        <v>1786</v>
      </c>
      <c r="G6770">
        <v>118.17</v>
      </c>
      <c r="H6770">
        <v>661646.13659999997</v>
      </c>
    </row>
    <row r="6771" spans="1:8" x14ac:dyDescent="0.3">
      <c r="A6771" s="1">
        <v>43952</v>
      </c>
      <c r="B6771" s="2" t="s">
        <v>398</v>
      </c>
      <c r="C6771">
        <v>144</v>
      </c>
      <c r="D6771">
        <v>8.6</v>
      </c>
      <c r="E6771">
        <v>597222.22219999996</v>
      </c>
      <c r="F6771">
        <v>523</v>
      </c>
      <c r="G6771">
        <v>60.53</v>
      </c>
      <c r="H6771">
        <v>1157361.3766999999</v>
      </c>
    </row>
    <row r="6772" spans="1:8" x14ac:dyDescent="0.3">
      <c r="A6772" s="1">
        <v>43952</v>
      </c>
      <c r="B6772" s="2" t="s">
        <v>399</v>
      </c>
      <c r="C6772">
        <v>95</v>
      </c>
      <c r="D6772">
        <v>23.16</v>
      </c>
      <c r="E6772">
        <v>2437894.7368000001</v>
      </c>
      <c r="F6772">
        <v>100</v>
      </c>
      <c r="G6772">
        <v>8.4600000000000009</v>
      </c>
      <c r="H6772">
        <v>846000</v>
      </c>
    </row>
    <row r="6773" spans="1:8" x14ac:dyDescent="0.3">
      <c r="A6773" s="1">
        <v>43952</v>
      </c>
      <c r="B6773" s="2" t="s">
        <v>400</v>
      </c>
      <c r="C6773">
        <v>448</v>
      </c>
      <c r="D6773">
        <v>3345.98</v>
      </c>
      <c r="E6773">
        <v>74687053.571400002</v>
      </c>
      <c r="F6773">
        <v>246</v>
      </c>
      <c r="G6773">
        <v>2929.46</v>
      </c>
      <c r="H6773">
        <v>119083739.8374</v>
      </c>
    </row>
    <row r="6774" spans="1:8" x14ac:dyDescent="0.3">
      <c r="A6774" s="1">
        <v>43952</v>
      </c>
      <c r="B6774" s="2" t="s">
        <v>401</v>
      </c>
      <c r="C6774">
        <v>1020</v>
      </c>
      <c r="D6774">
        <v>198.24</v>
      </c>
      <c r="E6774">
        <v>1943529.4117999999</v>
      </c>
      <c r="F6774">
        <v>340</v>
      </c>
      <c r="G6774">
        <v>54.38</v>
      </c>
      <c r="H6774">
        <v>1599411.7646999999</v>
      </c>
    </row>
    <row r="6775" spans="1:8" x14ac:dyDescent="0.3">
      <c r="A6775" s="1">
        <v>43952</v>
      </c>
      <c r="B6775" s="2" t="s">
        <v>156</v>
      </c>
      <c r="C6775">
        <v>44350</v>
      </c>
      <c r="D6775">
        <v>15960.58</v>
      </c>
      <c r="E6775">
        <v>3598777.9029999999</v>
      </c>
      <c r="F6775">
        <v>59804</v>
      </c>
      <c r="G6775">
        <v>18504.79</v>
      </c>
      <c r="H6775">
        <v>3094239.5158000002</v>
      </c>
    </row>
    <row r="6776" spans="1:8" x14ac:dyDescent="0.3">
      <c r="A6776" s="1">
        <v>43952</v>
      </c>
      <c r="B6776" s="2" t="s">
        <v>157</v>
      </c>
      <c r="C6776">
        <v>128019</v>
      </c>
      <c r="D6776">
        <v>209065.56</v>
      </c>
      <c r="E6776">
        <v>16330822.7685</v>
      </c>
      <c r="F6776">
        <v>100368</v>
      </c>
      <c r="G6776">
        <v>249632.89</v>
      </c>
      <c r="H6776">
        <v>24871760.919799998</v>
      </c>
    </row>
    <row r="6777" spans="1:8" x14ac:dyDescent="0.3">
      <c r="A6777" s="1">
        <v>43952</v>
      </c>
      <c r="B6777" s="2" t="s">
        <v>158</v>
      </c>
      <c r="C6777">
        <v>1385602</v>
      </c>
      <c r="D6777">
        <v>777407.01</v>
      </c>
      <c r="E6777">
        <v>5610608.3131999997</v>
      </c>
      <c r="F6777">
        <v>1129080</v>
      </c>
      <c r="G6777">
        <v>756600.79</v>
      </c>
      <c r="H6777">
        <v>6701037.9247000003</v>
      </c>
    </row>
    <row r="6778" spans="1:8" x14ac:dyDescent="0.3">
      <c r="A6778" s="1">
        <v>43952</v>
      </c>
      <c r="B6778" s="2" t="s">
        <v>402</v>
      </c>
      <c r="C6778">
        <v>220</v>
      </c>
      <c r="D6778">
        <v>20012.55</v>
      </c>
      <c r="E6778">
        <v>909661363.63639998</v>
      </c>
      <c r="F6778">
        <v>460</v>
      </c>
      <c r="G6778">
        <v>19720.2</v>
      </c>
      <c r="H6778">
        <v>428700000</v>
      </c>
    </row>
    <row r="6779" spans="1:8" x14ac:dyDescent="0.3">
      <c r="A6779" s="1">
        <v>43952</v>
      </c>
      <c r="B6779" s="2" t="s">
        <v>159</v>
      </c>
      <c r="C6779">
        <v>1107</v>
      </c>
      <c r="D6779">
        <v>10404.950000000001</v>
      </c>
      <c r="E6779">
        <v>93992321.589900002</v>
      </c>
      <c r="F6779">
        <v>1394</v>
      </c>
      <c r="G6779">
        <v>10588.99</v>
      </c>
      <c r="H6779">
        <v>75961190.8178</v>
      </c>
    </row>
    <row r="6780" spans="1:8" x14ac:dyDescent="0.3">
      <c r="A6780" s="1">
        <v>43952</v>
      </c>
      <c r="B6780" s="2" t="s">
        <v>403</v>
      </c>
      <c r="C6780">
        <v>326</v>
      </c>
      <c r="D6780">
        <v>22.74</v>
      </c>
      <c r="E6780">
        <v>697546.01229999994</v>
      </c>
      <c r="F6780">
        <v>421</v>
      </c>
      <c r="G6780">
        <v>49.86</v>
      </c>
      <c r="H6780">
        <v>1184323.0404000001</v>
      </c>
    </row>
    <row r="6781" spans="1:8" x14ac:dyDescent="0.3">
      <c r="A6781" s="1">
        <v>43952</v>
      </c>
      <c r="B6781" s="2" t="s">
        <v>404</v>
      </c>
      <c r="C6781">
        <v>410</v>
      </c>
      <c r="D6781">
        <v>1608.48</v>
      </c>
      <c r="E6781">
        <v>39231219.512199998</v>
      </c>
      <c r="F6781">
        <v>333</v>
      </c>
      <c r="G6781">
        <v>1079.2</v>
      </c>
      <c r="H6781">
        <v>32408408.408399999</v>
      </c>
    </row>
    <row r="6782" spans="1:8" x14ac:dyDescent="0.3">
      <c r="A6782" s="1">
        <v>43952</v>
      </c>
      <c r="B6782" s="2" t="s">
        <v>405</v>
      </c>
      <c r="C6782">
        <v>13565</v>
      </c>
      <c r="D6782">
        <v>2281.5700000000002</v>
      </c>
      <c r="E6782">
        <v>1681953.5569</v>
      </c>
      <c r="F6782">
        <v>20462</v>
      </c>
      <c r="G6782">
        <v>2506.33</v>
      </c>
      <c r="H6782">
        <v>1224870.4916000001</v>
      </c>
    </row>
    <row r="6783" spans="1:8" x14ac:dyDescent="0.3">
      <c r="A6783" s="1">
        <v>43952</v>
      </c>
      <c r="B6783" s="2" t="s">
        <v>406</v>
      </c>
      <c r="C6783">
        <v>40783</v>
      </c>
      <c r="D6783">
        <v>6879.97</v>
      </c>
      <c r="E6783">
        <v>1686970.0611</v>
      </c>
      <c r="F6783">
        <v>72179</v>
      </c>
      <c r="G6783">
        <v>9182.52</v>
      </c>
      <c r="H6783">
        <v>1272187.2013000001</v>
      </c>
    </row>
    <row r="6784" spans="1:8" x14ac:dyDescent="0.3">
      <c r="A6784" s="1">
        <v>43952</v>
      </c>
      <c r="B6784" s="2" t="s">
        <v>407</v>
      </c>
      <c r="C6784">
        <v>1488</v>
      </c>
      <c r="D6784">
        <v>5681.17</v>
      </c>
      <c r="E6784">
        <v>38179905.913999997</v>
      </c>
      <c r="F6784">
        <v>5906</v>
      </c>
      <c r="G6784">
        <v>6646.54</v>
      </c>
      <c r="H6784">
        <v>11253877.412799999</v>
      </c>
    </row>
    <row r="6785" spans="1:8" x14ac:dyDescent="0.3">
      <c r="A6785" s="1">
        <v>43952</v>
      </c>
      <c r="B6785" s="2" t="s">
        <v>408</v>
      </c>
      <c r="C6785">
        <v>128</v>
      </c>
      <c r="D6785">
        <v>19.87</v>
      </c>
      <c r="E6785">
        <v>1552343.75</v>
      </c>
      <c r="F6785">
        <v>179</v>
      </c>
      <c r="G6785">
        <v>24.97</v>
      </c>
      <c r="H6785">
        <v>1394972.067</v>
      </c>
    </row>
    <row r="6786" spans="1:8" x14ac:dyDescent="0.3">
      <c r="A6786" s="1">
        <v>43952</v>
      </c>
      <c r="B6786" s="2" t="s">
        <v>409</v>
      </c>
      <c r="C6786">
        <v>491</v>
      </c>
      <c r="D6786">
        <v>43.4</v>
      </c>
      <c r="E6786">
        <v>883910.38699999999</v>
      </c>
      <c r="F6786">
        <v>738</v>
      </c>
      <c r="G6786">
        <v>79.69</v>
      </c>
      <c r="H6786">
        <v>1079810.2981</v>
      </c>
    </row>
    <row r="6787" spans="1:8" x14ac:dyDescent="0.3">
      <c r="A6787" s="1">
        <v>43952</v>
      </c>
      <c r="B6787" s="2" t="s">
        <v>410</v>
      </c>
      <c r="C6787">
        <v>371</v>
      </c>
      <c r="D6787">
        <v>128.44</v>
      </c>
      <c r="E6787">
        <v>3461994.6091999998</v>
      </c>
      <c r="F6787">
        <v>1274</v>
      </c>
      <c r="G6787">
        <v>200.79</v>
      </c>
      <c r="H6787">
        <v>1576059.6546</v>
      </c>
    </row>
    <row r="6788" spans="1:8" x14ac:dyDescent="0.3">
      <c r="A6788" s="1">
        <v>43952</v>
      </c>
      <c r="B6788" s="2" t="s">
        <v>411</v>
      </c>
      <c r="C6788">
        <v>1891</v>
      </c>
      <c r="D6788">
        <v>150.61000000000001</v>
      </c>
      <c r="E6788">
        <v>796456.90110000002</v>
      </c>
      <c r="F6788">
        <v>1534</v>
      </c>
      <c r="G6788">
        <v>200.14</v>
      </c>
      <c r="H6788">
        <v>1304693.6115000001</v>
      </c>
    </row>
    <row r="6789" spans="1:8" x14ac:dyDescent="0.3">
      <c r="A6789" s="1">
        <v>43952</v>
      </c>
      <c r="B6789" s="2" t="s">
        <v>412</v>
      </c>
      <c r="C6789">
        <v>1</v>
      </c>
      <c r="D6789">
        <v>0.03</v>
      </c>
      <c r="E6789">
        <v>300000</v>
      </c>
    </row>
    <row r="6790" spans="1:8" x14ac:dyDescent="0.3">
      <c r="A6790" s="1">
        <v>43952</v>
      </c>
      <c r="B6790" s="2" t="s">
        <v>413</v>
      </c>
      <c r="C6790">
        <v>567</v>
      </c>
      <c r="D6790">
        <v>56.78</v>
      </c>
      <c r="E6790">
        <v>1001410.9347</v>
      </c>
      <c r="F6790">
        <v>1163</v>
      </c>
      <c r="G6790">
        <v>488.76</v>
      </c>
      <c r="H6790">
        <v>4202579.5356999999</v>
      </c>
    </row>
    <row r="6791" spans="1:8" x14ac:dyDescent="0.3">
      <c r="A6791" s="1">
        <v>43952</v>
      </c>
      <c r="B6791" s="2" t="s">
        <v>414</v>
      </c>
      <c r="C6791">
        <v>2620</v>
      </c>
      <c r="D6791">
        <v>441.95</v>
      </c>
      <c r="E6791">
        <v>1686832.0611</v>
      </c>
      <c r="F6791">
        <v>4812</v>
      </c>
      <c r="G6791">
        <v>616.42999999999995</v>
      </c>
      <c r="H6791">
        <v>1281026.6002</v>
      </c>
    </row>
    <row r="6792" spans="1:8" x14ac:dyDescent="0.3">
      <c r="A6792" s="1">
        <v>43952</v>
      </c>
      <c r="B6792" s="2" t="s">
        <v>415</v>
      </c>
      <c r="C6792">
        <v>3661</v>
      </c>
      <c r="D6792">
        <v>940.07</v>
      </c>
      <c r="E6792">
        <v>2567795.6842</v>
      </c>
      <c r="F6792">
        <v>5735</v>
      </c>
      <c r="G6792">
        <v>692.18</v>
      </c>
      <c r="H6792">
        <v>1206939.8430999999</v>
      </c>
    </row>
    <row r="6793" spans="1:8" x14ac:dyDescent="0.3">
      <c r="A6793" s="1">
        <v>43952</v>
      </c>
      <c r="B6793" s="2" t="s">
        <v>416</v>
      </c>
      <c r="C6793">
        <v>248</v>
      </c>
      <c r="D6793">
        <v>3199.37</v>
      </c>
      <c r="E6793">
        <v>129006854.8387</v>
      </c>
      <c r="F6793">
        <v>283</v>
      </c>
      <c r="G6793">
        <v>3845.34</v>
      </c>
      <c r="H6793">
        <v>135877738.51589999</v>
      </c>
    </row>
    <row r="6794" spans="1:8" x14ac:dyDescent="0.3">
      <c r="A6794" s="1">
        <v>43952</v>
      </c>
      <c r="B6794" s="2" t="s">
        <v>417</v>
      </c>
      <c r="C6794">
        <v>702</v>
      </c>
      <c r="D6794">
        <v>95.41</v>
      </c>
      <c r="E6794">
        <v>1359116.8091</v>
      </c>
      <c r="F6794">
        <v>1664</v>
      </c>
      <c r="G6794">
        <v>114.16</v>
      </c>
      <c r="H6794">
        <v>686057.6923</v>
      </c>
    </row>
    <row r="6795" spans="1:8" x14ac:dyDescent="0.3">
      <c r="A6795" s="1">
        <v>43952</v>
      </c>
      <c r="B6795" s="2" t="s">
        <v>418</v>
      </c>
      <c r="C6795">
        <v>4601</v>
      </c>
      <c r="D6795">
        <v>640.16999999999996</v>
      </c>
      <c r="E6795">
        <v>1391371.4410000001</v>
      </c>
      <c r="F6795">
        <v>7332</v>
      </c>
      <c r="G6795">
        <v>1169.3900000000001</v>
      </c>
      <c r="H6795">
        <v>1594912.7113999999</v>
      </c>
    </row>
    <row r="6796" spans="1:8" x14ac:dyDescent="0.3">
      <c r="A6796" s="1">
        <v>43952</v>
      </c>
      <c r="B6796" s="2" t="s">
        <v>419</v>
      </c>
      <c r="C6796">
        <v>209</v>
      </c>
      <c r="D6796">
        <v>55760.82</v>
      </c>
      <c r="E6796">
        <v>2667981818.1817999</v>
      </c>
      <c r="F6796">
        <v>490</v>
      </c>
      <c r="G6796">
        <v>59471.67</v>
      </c>
      <c r="H6796">
        <v>1213707551.0204</v>
      </c>
    </row>
    <row r="6797" spans="1:8" x14ac:dyDescent="0.3">
      <c r="A6797" s="1">
        <v>43952</v>
      </c>
      <c r="B6797" s="2" t="s">
        <v>420</v>
      </c>
      <c r="C6797">
        <v>10291</v>
      </c>
      <c r="D6797">
        <v>1351.82</v>
      </c>
      <c r="E6797">
        <v>1313594.4029000001</v>
      </c>
      <c r="F6797">
        <v>10668</v>
      </c>
      <c r="G6797">
        <v>1982.07</v>
      </c>
      <c r="H6797">
        <v>1857958.3802</v>
      </c>
    </row>
    <row r="6798" spans="1:8" x14ac:dyDescent="0.3">
      <c r="A6798" s="1">
        <v>43952</v>
      </c>
      <c r="B6798" s="2" t="s">
        <v>421</v>
      </c>
      <c r="C6798">
        <v>214</v>
      </c>
      <c r="D6798">
        <v>64.58</v>
      </c>
      <c r="E6798">
        <v>3017757.0093</v>
      </c>
      <c r="F6798">
        <v>280</v>
      </c>
      <c r="G6798">
        <v>40.68</v>
      </c>
      <c r="H6798">
        <v>1452857.1429000001</v>
      </c>
    </row>
    <row r="6799" spans="1:8" x14ac:dyDescent="0.3">
      <c r="A6799" s="1">
        <v>43952</v>
      </c>
      <c r="B6799" s="2" t="s">
        <v>422</v>
      </c>
      <c r="C6799">
        <v>366</v>
      </c>
      <c r="D6799">
        <v>459.28</v>
      </c>
      <c r="E6799">
        <v>12548633.879799999</v>
      </c>
      <c r="F6799">
        <v>868</v>
      </c>
      <c r="G6799">
        <v>829.51</v>
      </c>
      <c r="H6799">
        <v>9556566.8202999998</v>
      </c>
    </row>
    <row r="6800" spans="1:8" x14ac:dyDescent="0.3">
      <c r="A6800" s="1">
        <v>43952</v>
      </c>
      <c r="B6800" s="2" t="s">
        <v>423</v>
      </c>
      <c r="C6800">
        <v>491</v>
      </c>
      <c r="D6800">
        <v>72.5</v>
      </c>
      <c r="E6800">
        <v>1476578.4114000001</v>
      </c>
      <c r="F6800">
        <v>678</v>
      </c>
      <c r="G6800">
        <v>82.8</v>
      </c>
      <c r="H6800">
        <v>1221238.9380999999</v>
      </c>
    </row>
    <row r="6801" spans="1:8" x14ac:dyDescent="0.3">
      <c r="A6801" s="1">
        <v>43952</v>
      </c>
      <c r="B6801" s="2" t="s">
        <v>424</v>
      </c>
      <c r="C6801">
        <v>16127</v>
      </c>
      <c r="D6801">
        <v>7639.35</v>
      </c>
      <c r="E6801">
        <v>4736993.8612000002</v>
      </c>
      <c r="F6801">
        <v>23051</v>
      </c>
      <c r="G6801">
        <v>8499.16</v>
      </c>
      <c r="H6801">
        <v>3687111.1882000002</v>
      </c>
    </row>
    <row r="6802" spans="1:8" x14ac:dyDescent="0.3">
      <c r="A6802" s="1">
        <v>43952</v>
      </c>
      <c r="B6802" s="2" t="s">
        <v>425</v>
      </c>
      <c r="C6802">
        <v>160</v>
      </c>
      <c r="D6802">
        <v>207.4</v>
      </c>
      <c r="E6802">
        <v>12962500</v>
      </c>
      <c r="F6802">
        <v>75</v>
      </c>
      <c r="G6802">
        <v>25.14</v>
      </c>
      <c r="H6802">
        <v>3352000</v>
      </c>
    </row>
    <row r="6803" spans="1:8" x14ac:dyDescent="0.3">
      <c r="A6803" s="1">
        <v>43952</v>
      </c>
      <c r="B6803" s="2" t="s">
        <v>426</v>
      </c>
      <c r="C6803">
        <v>1459</v>
      </c>
      <c r="D6803">
        <v>93.41</v>
      </c>
      <c r="E6803">
        <v>640233.03630000004</v>
      </c>
      <c r="F6803">
        <v>2891</v>
      </c>
      <c r="G6803">
        <v>187.61</v>
      </c>
      <c r="H6803">
        <v>648945.00170000002</v>
      </c>
    </row>
    <row r="6804" spans="1:8" x14ac:dyDescent="0.3">
      <c r="A6804" s="1">
        <v>43952</v>
      </c>
      <c r="B6804" s="2" t="s">
        <v>427</v>
      </c>
      <c r="C6804">
        <v>902</v>
      </c>
      <c r="D6804">
        <v>206.27</v>
      </c>
      <c r="E6804">
        <v>2286807.0953000002</v>
      </c>
      <c r="F6804">
        <v>2369</v>
      </c>
      <c r="G6804">
        <v>753.54</v>
      </c>
      <c r="H6804">
        <v>3180835.7957000001</v>
      </c>
    </row>
    <row r="6805" spans="1:8" x14ac:dyDescent="0.3">
      <c r="A6805" s="1">
        <v>43952</v>
      </c>
      <c r="B6805" s="2" t="s">
        <v>428</v>
      </c>
      <c r="C6805">
        <v>100318</v>
      </c>
      <c r="D6805">
        <v>152534.39000000001</v>
      </c>
      <c r="E6805">
        <v>15205086.823899999</v>
      </c>
      <c r="F6805">
        <v>45890</v>
      </c>
      <c r="G6805">
        <v>180966.95</v>
      </c>
      <c r="H6805">
        <v>39434942.253200002</v>
      </c>
    </row>
    <row r="6806" spans="1:8" x14ac:dyDescent="0.3">
      <c r="A6806" s="1">
        <v>43952</v>
      </c>
      <c r="B6806" s="2" t="s">
        <v>429</v>
      </c>
      <c r="C6806">
        <v>1422</v>
      </c>
      <c r="D6806">
        <v>289.56</v>
      </c>
      <c r="E6806">
        <v>2036286.9198</v>
      </c>
      <c r="F6806">
        <v>2231</v>
      </c>
      <c r="G6806">
        <v>247.48</v>
      </c>
      <c r="H6806">
        <v>1109278.3504999999</v>
      </c>
    </row>
    <row r="6807" spans="1:8" x14ac:dyDescent="0.3">
      <c r="A6807" s="1">
        <v>43952</v>
      </c>
      <c r="B6807" s="2" t="s">
        <v>430</v>
      </c>
      <c r="C6807">
        <v>18074</v>
      </c>
      <c r="D6807">
        <v>5441.02</v>
      </c>
      <c r="E6807">
        <v>3010412.7475999999</v>
      </c>
      <c r="F6807">
        <v>34467</v>
      </c>
      <c r="G6807">
        <v>8030.48</v>
      </c>
      <c r="H6807">
        <v>2329903.9660999998</v>
      </c>
    </row>
    <row r="6808" spans="1:8" x14ac:dyDescent="0.3">
      <c r="A6808" s="1">
        <v>43952</v>
      </c>
      <c r="B6808" s="2" t="s">
        <v>431</v>
      </c>
      <c r="C6808">
        <v>7619</v>
      </c>
      <c r="D6808">
        <v>1821.8</v>
      </c>
      <c r="E6808">
        <v>2391127.4445000002</v>
      </c>
      <c r="F6808">
        <v>10670</v>
      </c>
      <c r="G6808">
        <v>1868.46</v>
      </c>
      <c r="H6808">
        <v>1751134.0205999999</v>
      </c>
    </row>
    <row r="6809" spans="1:8" x14ac:dyDescent="0.3">
      <c r="A6809" s="1">
        <v>43952</v>
      </c>
      <c r="B6809" s="2" t="s">
        <v>432</v>
      </c>
      <c r="C6809">
        <v>1481</v>
      </c>
      <c r="D6809">
        <v>242.47</v>
      </c>
      <c r="E6809">
        <v>1637204.5915000001</v>
      </c>
      <c r="F6809">
        <v>1557</v>
      </c>
      <c r="G6809">
        <v>251.85</v>
      </c>
      <c r="H6809">
        <v>1617533.7187000001</v>
      </c>
    </row>
    <row r="6810" spans="1:8" x14ac:dyDescent="0.3">
      <c r="A6810" s="1">
        <v>43952</v>
      </c>
      <c r="B6810" s="2" t="s">
        <v>433</v>
      </c>
      <c r="C6810">
        <v>960</v>
      </c>
      <c r="D6810">
        <v>389.44</v>
      </c>
      <c r="E6810">
        <v>4056666.6666999999</v>
      </c>
      <c r="F6810">
        <v>1999</v>
      </c>
      <c r="G6810">
        <v>438.3</v>
      </c>
      <c r="H6810">
        <v>2192596.2980999998</v>
      </c>
    </row>
    <row r="6811" spans="1:8" x14ac:dyDescent="0.3">
      <c r="A6811" s="1">
        <v>43952</v>
      </c>
      <c r="B6811" s="2" t="s">
        <v>434</v>
      </c>
      <c r="C6811">
        <v>192</v>
      </c>
      <c r="D6811">
        <v>11.16</v>
      </c>
      <c r="E6811">
        <v>581250</v>
      </c>
      <c r="F6811">
        <v>332</v>
      </c>
      <c r="G6811">
        <v>17.89</v>
      </c>
      <c r="H6811">
        <v>538855.42169999995</v>
      </c>
    </row>
    <row r="6812" spans="1:8" x14ac:dyDescent="0.3">
      <c r="A6812" s="1">
        <v>43952</v>
      </c>
      <c r="B6812" s="2" t="s">
        <v>435</v>
      </c>
      <c r="C6812">
        <v>1809</v>
      </c>
      <c r="D6812">
        <v>289.25</v>
      </c>
      <c r="E6812">
        <v>1598949.696</v>
      </c>
      <c r="F6812">
        <v>3968</v>
      </c>
      <c r="G6812">
        <v>364.79</v>
      </c>
      <c r="H6812">
        <v>919329.63710000005</v>
      </c>
    </row>
    <row r="6813" spans="1:8" x14ac:dyDescent="0.3">
      <c r="A6813" s="1">
        <v>43952</v>
      </c>
      <c r="B6813" s="2" t="s">
        <v>436</v>
      </c>
      <c r="C6813">
        <v>392</v>
      </c>
      <c r="D6813">
        <v>4918.3500000000004</v>
      </c>
      <c r="E6813">
        <v>125468112.2449</v>
      </c>
      <c r="F6813">
        <v>472</v>
      </c>
      <c r="G6813">
        <v>5048.75</v>
      </c>
      <c r="H6813">
        <v>106965042.37289999</v>
      </c>
    </row>
    <row r="6814" spans="1:8" x14ac:dyDescent="0.3">
      <c r="A6814" s="1">
        <v>43952</v>
      </c>
      <c r="B6814" s="2" t="s">
        <v>437</v>
      </c>
      <c r="C6814">
        <v>247</v>
      </c>
      <c r="D6814">
        <v>52.48</v>
      </c>
      <c r="E6814">
        <v>2124696.3563000001</v>
      </c>
      <c r="F6814">
        <v>1147</v>
      </c>
      <c r="G6814">
        <v>269.62</v>
      </c>
      <c r="H6814">
        <v>2350653.8796999999</v>
      </c>
    </row>
    <row r="6815" spans="1:8" x14ac:dyDescent="0.3">
      <c r="A6815" s="1">
        <v>43952</v>
      </c>
      <c r="B6815" s="2" t="s">
        <v>438</v>
      </c>
      <c r="C6815">
        <v>21627</v>
      </c>
      <c r="D6815">
        <v>2529.19</v>
      </c>
      <c r="E6815">
        <v>1169459.4720000001</v>
      </c>
      <c r="F6815">
        <v>37683</v>
      </c>
      <c r="G6815">
        <v>3062.05</v>
      </c>
      <c r="H6815">
        <v>812581.27009999997</v>
      </c>
    </row>
    <row r="6816" spans="1:8" x14ac:dyDescent="0.3">
      <c r="A6816" s="1">
        <v>43952</v>
      </c>
      <c r="B6816" s="2" t="s">
        <v>439</v>
      </c>
      <c r="C6816">
        <v>1916</v>
      </c>
      <c r="D6816">
        <v>8228.2199999999993</v>
      </c>
      <c r="E6816">
        <v>42944780.793300003</v>
      </c>
      <c r="F6816">
        <v>1200</v>
      </c>
      <c r="G6816">
        <v>7340.66</v>
      </c>
      <c r="H6816">
        <v>61172166.666699998</v>
      </c>
    </row>
    <row r="6817" spans="1:8" x14ac:dyDescent="0.3">
      <c r="A6817" s="1">
        <v>43952</v>
      </c>
      <c r="B6817" s="2" t="s">
        <v>440</v>
      </c>
      <c r="C6817">
        <v>168</v>
      </c>
      <c r="D6817">
        <v>15.54</v>
      </c>
      <c r="E6817">
        <v>925000</v>
      </c>
      <c r="F6817">
        <v>287</v>
      </c>
      <c r="G6817">
        <v>35.67</v>
      </c>
      <c r="H6817">
        <v>1242857.1429000001</v>
      </c>
    </row>
    <row r="6818" spans="1:8" x14ac:dyDescent="0.3">
      <c r="A6818" s="1">
        <v>43952</v>
      </c>
      <c r="B6818" s="2" t="s">
        <v>441</v>
      </c>
      <c r="C6818">
        <v>71</v>
      </c>
      <c r="D6818">
        <v>884.04</v>
      </c>
      <c r="E6818">
        <v>124512676.0563</v>
      </c>
      <c r="F6818">
        <v>90</v>
      </c>
      <c r="G6818">
        <v>1011.84</v>
      </c>
      <c r="H6818">
        <v>112426666.66670001</v>
      </c>
    </row>
    <row r="6819" spans="1:8" x14ac:dyDescent="0.3">
      <c r="A6819" s="1">
        <v>43952</v>
      </c>
      <c r="B6819" s="2" t="s">
        <v>493</v>
      </c>
      <c r="C6819">
        <v>38</v>
      </c>
      <c r="D6819">
        <v>3.48</v>
      </c>
      <c r="E6819">
        <v>915789.47369999997</v>
      </c>
      <c r="F6819">
        <v>232</v>
      </c>
      <c r="G6819">
        <v>33.33</v>
      </c>
      <c r="H6819">
        <v>1436637.9310000001</v>
      </c>
    </row>
    <row r="6820" spans="1:8" x14ac:dyDescent="0.3">
      <c r="A6820" s="1">
        <v>43952</v>
      </c>
      <c r="B6820" s="2" t="s">
        <v>442</v>
      </c>
      <c r="C6820">
        <v>4325</v>
      </c>
      <c r="D6820">
        <v>1018.83</v>
      </c>
      <c r="E6820">
        <v>2355676.3006000002</v>
      </c>
      <c r="F6820">
        <v>7860</v>
      </c>
      <c r="G6820">
        <v>1144.1500000000001</v>
      </c>
      <c r="H6820">
        <v>1455661.5776</v>
      </c>
    </row>
    <row r="6821" spans="1:8" x14ac:dyDescent="0.3">
      <c r="A6821" s="1">
        <v>43952</v>
      </c>
      <c r="B6821" s="2" t="s">
        <v>443</v>
      </c>
      <c r="C6821">
        <v>129</v>
      </c>
      <c r="D6821">
        <v>11.87</v>
      </c>
      <c r="E6821">
        <v>920155.03879999998</v>
      </c>
      <c r="F6821">
        <v>552</v>
      </c>
      <c r="G6821">
        <v>40.630000000000003</v>
      </c>
      <c r="H6821">
        <v>736050.72459999996</v>
      </c>
    </row>
    <row r="6822" spans="1:8" x14ac:dyDescent="0.3">
      <c r="A6822" s="1">
        <v>43952</v>
      </c>
      <c r="B6822" s="2" t="s">
        <v>444</v>
      </c>
      <c r="C6822">
        <v>446</v>
      </c>
      <c r="D6822">
        <v>25.29</v>
      </c>
      <c r="E6822">
        <v>567040.35869999998</v>
      </c>
      <c r="F6822">
        <v>42</v>
      </c>
      <c r="G6822">
        <v>17.510000000000002</v>
      </c>
      <c r="H6822">
        <v>4169047.6189999999</v>
      </c>
    </row>
    <row r="6823" spans="1:8" x14ac:dyDescent="0.3">
      <c r="A6823" s="1">
        <v>43952</v>
      </c>
      <c r="B6823" s="2" t="s">
        <v>445</v>
      </c>
      <c r="C6823">
        <v>459</v>
      </c>
      <c r="D6823">
        <v>114.82</v>
      </c>
      <c r="E6823">
        <v>2501525.0545000001</v>
      </c>
      <c r="F6823">
        <v>1125</v>
      </c>
      <c r="G6823">
        <v>139.09</v>
      </c>
      <c r="H6823">
        <v>1236355.5556000001</v>
      </c>
    </row>
    <row r="6824" spans="1:8" x14ac:dyDescent="0.3">
      <c r="A6824" s="1">
        <v>43952</v>
      </c>
      <c r="B6824" s="2" t="s">
        <v>496</v>
      </c>
      <c r="C6824">
        <v>211</v>
      </c>
      <c r="D6824">
        <v>13.07</v>
      </c>
      <c r="E6824">
        <v>619431.27960000001</v>
      </c>
      <c r="F6824">
        <v>1305</v>
      </c>
      <c r="G6824">
        <v>79.73</v>
      </c>
      <c r="H6824">
        <v>610957.85439999995</v>
      </c>
    </row>
    <row r="6825" spans="1:8" x14ac:dyDescent="0.3">
      <c r="A6825" s="1">
        <v>43952</v>
      </c>
      <c r="B6825" s="2" t="s">
        <v>446</v>
      </c>
      <c r="C6825">
        <v>1017</v>
      </c>
      <c r="D6825">
        <v>9004.2999999999993</v>
      </c>
      <c r="E6825">
        <v>88537856.440500006</v>
      </c>
      <c r="F6825">
        <v>4217</v>
      </c>
      <c r="G6825">
        <v>9288.42</v>
      </c>
      <c r="H6825">
        <v>22026132.321600001</v>
      </c>
    </row>
    <row r="6826" spans="1:8" x14ac:dyDescent="0.3">
      <c r="A6826" s="1">
        <v>43952</v>
      </c>
      <c r="B6826" s="2" t="s">
        <v>447</v>
      </c>
      <c r="C6826">
        <v>166</v>
      </c>
      <c r="D6826">
        <v>43.45</v>
      </c>
      <c r="E6826">
        <v>2617469.8794999998</v>
      </c>
      <c r="F6826">
        <v>298</v>
      </c>
      <c r="G6826">
        <v>50.78</v>
      </c>
      <c r="H6826">
        <v>1704026.8455999999</v>
      </c>
    </row>
    <row r="6827" spans="1:8" x14ac:dyDescent="0.3">
      <c r="A6827" s="1">
        <v>43952</v>
      </c>
      <c r="B6827" s="2" t="s">
        <v>448</v>
      </c>
      <c r="C6827">
        <v>21821</v>
      </c>
      <c r="D6827">
        <v>4204.97</v>
      </c>
      <c r="E6827">
        <v>1927029.0088</v>
      </c>
      <c r="F6827">
        <v>23208</v>
      </c>
      <c r="G6827">
        <v>5578.83</v>
      </c>
      <c r="H6827">
        <v>2403839.1934000002</v>
      </c>
    </row>
    <row r="6828" spans="1:8" x14ac:dyDescent="0.3">
      <c r="A6828" s="1">
        <v>43952</v>
      </c>
      <c r="B6828" s="2" t="s">
        <v>502</v>
      </c>
      <c r="C6828">
        <v>36</v>
      </c>
      <c r="D6828">
        <v>6.27</v>
      </c>
      <c r="E6828">
        <v>1741666.6666999999</v>
      </c>
      <c r="F6828">
        <v>191</v>
      </c>
      <c r="G6828">
        <v>11.97</v>
      </c>
      <c r="H6828">
        <v>626701.57070000004</v>
      </c>
    </row>
    <row r="6829" spans="1:8" x14ac:dyDescent="0.3">
      <c r="A6829" s="1">
        <v>43952</v>
      </c>
      <c r="B6829" s="2" t="s">
        <v>449</v>
      </c>
      <c r="C6829">
        <v>316</v>
      </c>
      <c r="D6829">
        <v>103.85</v>
      </c>
      <c r="E6829">
        <v>3286392.4051000001</v>
      </c>
      <c r="F6829">
        <v>1269</v>
      </c>
      <c r="G6829">
        <v>121.87</v>
      </c>
      <c r="H6829">
        <v>960362.49010000005</v>
      </c>
    </row>
    <row r="6830" spans="1:8" x14ac:dyDescent="0.3">
      <c r="A6830" s="1">
        <v>43952</v>
      </c>
      <c r="B6830" s="2" t="s">
        <v>450</v>
      </c>
      <c r="C6830">
        <v>2175</v>
      </c>
      <c r="D6830">
        <v>1567.33</v>
      </c>
      <c r="E6830">
        <v>7206114.9424999999</v>
      </c>
      <c r="F6830">
        <v>3576</v>
      </c>
      <c r="G6830">
        <v>1904.39</v>
      </c>
      <c r="H6830">
        <v>5325475.3914999999</v>
      </c>
    </row>
    <row r="6831" spans="1:8" x14ac:dyDescent="0.3">
      <c r="A6831" s="1">
        <v>43952</v>
      </c>
      <c r="B6831" s="2" t="s">
        <v>451</v>
      </c>
      <c r="C6831">
        <v>1422</v>
      </c>
      <c r="D6831">
        <v>191.15</v>
      </c>
      <c r="E6831">
        <v>1344233.4739999999</v>
      </c>
      <c r="F6831">
        <v>2135</v>
      </c>
      <c r="G6831">
        <v>508.67</v>
      </c>
      <c r="H6831">
        <v>2382529.2740000002</v>
      </c>
    </row>
    <row r="6832" spans="1:8" x14ac:dyDescent="0.3">
      <c r="A6832" s="1">
        <v>43952</v>
      </c>
      <c r="B6832" s="2" t="s">
        <v>452</v>
      </c>
      <c r="C6832">
        <v>618</v>
      </c>
      <c r="D6832">
        <v>48.77</v>
      </c>
      <c r="E6832">
        <v>789158.57609999995</v>
      </c>
      <c r="F6832">
        <v>745</v>
      </c>
      <c r="G6832">
        <v>166.44</v>
      </c>
      <c r="H6832">
        <v>2234093.9597</v>
      </c>
    </row>
    <row r="6833" spans="1:8" x14ac:dyDescent="0.3">
      <c r="A6833" s="1">
        <v>43952</v>
      </c>
      <c r="B6833" s="2" t="s">
        <v>453</v>
      </c>
      <c r="C6833">
        <v>2714</v>
      </c>
      <c r="D6833">
        <v>7475.15</v>
      </c>
      <c r="E6833">
        <v>27542925.5711</v>
      </c>
      <c r="F6833">
        <v>4932</v>
      </c>
      <c r="G6833">
        <v>6479.83</v>
      </c>
      <c r="H6833">
        <v>13138341.443600001</v>
      </c>
    </row>
    <row r="6834" spans="1:8" x14ac:dyDescent="0.3">
      <c r="A6834" s="1">
        <v>43952</v>
      </c>
      <c r="B6834" s="2" t="s">
        <v>503</v>
      </c>
      <c r="F6834">
        <v>22</v>
      </c>
      <c r="G6834">
        <v>0.99</v>
      </c>
      <c r="H6834">
        <v>450000</v>
      </c>
    </row>
    <row r="6835" spans="1:8" x14ac:dyDescent="0.3">
      <c r="A6835" s="1">
        <v>43952</v>
      </c>
      <c r="B6835" s="2" t="s">
        <v>454</v>
      </c>
      <c r="C6835">
        <v>681</v>
      </c>
      <c r="D6835">
        <v>108.69</v>
      </c>
      <c r="E6835">
        <v>1596035.2423</v>
      </c>
      <c r="F6835">
        <v>984</v>
      </c>
      <c r="G6835">
        <v>135.15</v>
      </c>
      <c r="H6835">
        <v>1373475.6098</v>
      </c>
    </row>
    <row r="6836" spans="1:8" x14ac:dyDescent="0.3">
      <c r="A6836" s="1">
        <v>43952</v>
      </c>
      <c r="B6836" s="2" t="s">
        <v>455</v>
      </c>
      <c r="C6836">
        <v>106</v>
      </c>
      <c r="D6836">
        <v>6.22</v>
      </c>
      <c r="E6836">
        <v>586792.45279999997</v>
      </c>
      <c r="F6836">
        <v>388</v>
      </c>
      <c r="G6836">
        <v>24.83</v>
      </c>
      <c r="H6836">
        <v>639948.45360000001</v>
      </c>
    </row>
    <row r="6837" spans="1:8" x14ac:dyDescent="0.3">
      <c r="A6837" s="1">
        <v>43952</v>
      </c>
      <c r="B6837" s="2" t="s">
        <v>456</v>
      </c>
      <c r="C6837">
        <v>884</v>
      </c>
      <c r="D6837">
        <v>488.04</v>
      </c>
      <c r="E6837">
        <v>5520814.4796000002</v>
      </c>
      <c r="F6837">
        <v>2123</v>
      </c>
      <c r="G6837">
        <v>572.9</v>
      </c>
      <c r="H6837">
        <v>2698539.8021999998</v>
      </c>
    </row>
    <row r="6838" spans="1:8" x14ac:dyDescent="0.3">
      <c r="A6838" s="1">
        <v>43952</v>
      </c>
      <c r="B6838" s="2" t="s">
        <v>457</v>
      </c>
      <c r="C6838">
        <v>996</v>
      </c>
      <c r="D6838">
        <v>1674.87</v>
      </c>
      <c r="E6838">
        <v>16815963.8554</v>
      </c>
      <c r="F6838">
        <v>3397</v>
      </c>
      <c r="G6838">
        <v>2085.9699999999998</v>
      </c>
      <c r="H6838">
        <v>6140624.0800999999</v>
      </c>
    </row>
    <row r="6839" spans="1:8" x14ac:dyDescent="0.3">
      <c r="A6839" s="1">
        <v>43952</v>
      </c>
      <c r="B6839" s="2" t="s">
        <v>458</v>
      </c>
      <c r="C6839">
        <v>312</v>
      </c>
      <c r="D6839">
        <v>772.73</v>
      </c>
      <c r="E6839">
        <v>24766987.179499999</v>
      </c>
      <c r="F6839">
        <v>508</v>
      </c>
      <c r="G6839">
        <v>772.04</v>
      </c>
      <c r="H6839">
        <v>15197637.795299999</v>
      </c>
    </row>
    <row r="6840" spans="1:8" x14ac:dyDescent="0.3">
      <c r="A6840" s="1">
        <v>43952</v>
      </c>
      <c r="B6840" s="2" t="s">
        <v>459</v>
      </c>
      <c r="C6840">
        <v>466</v>
      </c>
      <c r="D6840">
        <v>69.400000000000006</v>
      </c>
      <c r="E6840">
        <v>1489270.3862999999</v>
      </c>
      <c r="F6840">
        <v>1272</v>
      </c>
      <c r="G6840">
        <v>140.82</v>
      </c>
      <c r="H6840">
        <v>1107075.4717000001</v>
      </c>
    </row>
    <row r="6841" spans="1:8" x14ac:dyDescent="0.3">
      <c r="A6841" s="1">
        <v>43952</v>
      </c>
      <c r="B6841" s="2" t="s">
        <v>460</v>
      </c>
      <c r="C6841">
        <v>4852</v>
      </c>
      <c r="D6841">
        <v>919.8</v>
      </c>
      <c r="E6841">
        <v>1895713.108</v>
      </c>
      <c r="F6841">
        <v>6801</v>
      </c>
      <c r="G6841">
        <v>1142.8499999999999</v>
      </c>
      <c r="H6841">
        <v>1680414.6449</v>
      </c>
    </row>
    <row r="6842" spans="1:8" x14ac:dyDescent="0.3">
      <c r="A6842" s="1">
        <v>43952</v>
      </c>
      <c r="B6842" s="2" t="s">
        <v>461</v>
      </c>
      <c r="C6842">
        <v>882</v>
      </c>
      <c r="D6842">
        <v>164.64</v>
      </c>
      <c r="E6842">
        <v>1866666.6666999999</v>
      </c>
      <c r="F6842">
        <v>1716</v>
      </c>
      <c r="G6842">
        <v>137.99</v>
      </c>
      <c r="H6842">
        <v>804137.52910000004</v>
      </c>
    </row>
    <row r="6843" spans="1:8" x14ac:dyDescent="0.3">
      <c r="A6843" s="1">
        <v>43952</v>
      </c>
      <c r="B6843" s="2" t="s">
        <v>196</v>
      </c>
      <c r="C6843">
        <v>51843</v>
      </c>
      <c r="D6843">
        <v>12392.75</v>
      </c>
      <c r="E6843">
        <v>2390438.4391000001</v>
      </c>
      <c r="F6843">
        <v>104492</v>
      </c>
      <c r="G6843">
        <v>18211.12</v>
      </c>
      <c r="H6843">
        <v>1742824.331</v>
      </c>
    </row>
    <row r="6844" spans="1:8" x14ac:dyDescent="0.3">
      <c r="A6844" s="1">
        <v>43952</v>
      </c>
      <c r="B6844" s="2" t="s">
        <v>462</v>
      </c>
      <c r="C6844">
        <v>2840</v>
      </c>
      <c r="D6844">
        <v>4787.04</v>
      </c>
      <c r="E6844">
        <v>16855774.6479</v>
      </c>
      <c r="F6844">
        <v>4090</v>
      </c>
      <c r="G6844">
        <v>4520.1899999999996</v>
      </c>
      <c r="H6844">
        <v>11051809.290999999</v>
      </c>
    </row>
    <row r="6845" spans="1:8" x14ac:dyDescent="0.3">
      <c r="A6845" s="1">
        <v>43952</v>
      </c>
      <c r="B6845" s="2" t="s">
        <v>463</v>
      </c>
      <c r="C6845">
        <v>24</v>
      </c>
      <c r="D6845">
        <v>2035.24</v>
      </c>
      <c r="E6845">
        <v>848016666.66670001</v>
      </c>
      <c r="F6845">
        <v>11</v>
      </c>
      <c r="G6845">
        <v>932.79</v>
      </c>
      <c r="H6845">
        <v>847990909.09089994</v>
      </c>
    </row>
    <row r="6846" spans="1:8" x14ac:dyDescent="0.3">
      <c r="A6846" s="1">
        <v>43952</v>
      </c>
      <c r="B6846" s="2" t="s">
        <v>198</v>
      </c>
      <c r="C6846">
        <v>206426</v>
      </c>
      <c r="D6846">
        <v>78033.240000000005</v>
      </c>
      <c r="E6846">
        <v>3780204.0441000001</v>
      </c>
      <c r="F6846">
        <v>302743</v>
      </c>
      <c r="G6846">
        <v>86603.24</v>
      </c>
      <c r="H6846">
        <v>2860619.0729</v>
      </c>
    </row>
    <row r="6847" spans="1:8" x14ac:dyDescent="0.3">
      <c r="A6847" s="1">
        <v>43952</v>
      </c>
      <c r="B6847" s="2" t="s">
        <v>504</v>
      </c>
      <c r="C6847">
        <v>91968</v>
      </c>
      <c r="D6847">
        <v>24400.76</v>
      </c>
      <c r="E6847">
        <v>2653179.3667000001</v>
      </c>
      <c r="F6847">
        <v>126868</v>
      </c>
      <c r="G6847">
        <v>25722.93</v>
      </c>
      <c r="H6847">
        <v>2027534.9182</v>
      </c>
    </row>
    <row r="6848" spans="1:8" x14ac:dyDescent="0.3">
      <c r="A6848" s="1">
        <v>43952</v>
      </c>
      <c r="B6848" s="2" t="s">
        <v>505</v>
      </c>
      <c r="C6848">
        <v>84937</v>
      </c>
      <c r="D6848">
        <v>39146.99</v>
      </c>
      <c r="E6848">
        <v>4608944.2763</v>
      </c>
      <c r="F6848">
        <v>113534</v>
      </c>
      <c r="G6848">
        <v>45315.67</v>
      </c>
      <c r="H6848">
        <v>3991374.3901</v>
      </c>
    </row>
    <row r="6849" spans="1:8" x14ac:dyDescent="0.3">
      <c r="A6849" s="1">
        <v>43952</v>
      </c>
      <c r="B6849" s="2" t="s">
        <v>464</v>
      </c>
      <c r="C6849">
        <v>54</v>
      </c>
      <c r="D6849">
        <v>4.22</v>
      </c>
      <c r="E6849">
        <v>781481.48149999999</v>
      </c>
    </row>
    <row r="6850" spans="1:8" x14ac:dyDescent="0.3">
      <c r="A6850" s="1">
        <v>43952</v>
      </c>
      <c r="B6850" s="2" t="s">
        <v>201</v>
      </c>
      <c r="C6850">
        <v>961</v>
      </c>
      <c r="D6850">
        <v>709.94</v>
      </c>
      <c r="E6850">
        <v>7387513.0072999997</v>
      </c>
      <c r="F6850">
        <v>1330</v>
      </c>
      <c r="G6850">
        <v>792.59</v>
      </c>
      <c r="H6850">
        <v>5959323.3082999997</v>
      </c>
    </row>
    <row r="6851" spans="1:8" x14ac:dyDescent="0.3">
      <c r="A6851" s="1">
        <v>43952</v>
      </c>
      <c r="B6851" s="2" t="s">
        <v>494</v>
      </c>
      <c r="C6851">
        <v>86</v>
      </c>
      <c r="D6851">
        <v>1072.25</v>
      </c>
      <c r="E6851">
        <v>124680232.5581</v>
      </c>
      <c r="F6851">
        <v>660</v>
      </c>
      <c r="G6851">
        <v>1032.1500000000001</v>
      </c>
      <c r="H6851">
        <v>15638636.363600001</v>
      </c>
    </row>
    <row r="6852" spans="1:8" x14ac:dyDescent="0.3">
      <c r="A6852" s="1">
        <v>43952</v>
      </c>
      <c r="B6852" s="2" t="s">
        <v>465</v>
      </c>
      <c r="C6852">
        <v>94</v>
      </c>
      <c r="D6852">
        <v>8.49</v>
      </c>
      <c r="E6852">
        <v>903191.48939999996</v>
      </c>
      <c r="F6852">
        <v>2</v>
      </c>
      <c r="G6852">
        <v>0.91</v>
      </c>
      <c r="H6852">
        <v>4550000</v>
      </c>
    </row>
    <row r="6853" spans="1:8" x14ac:dyDescent="0.3">
      <c r="A6853" s="1">
        <v>43952</v>
      </c>
      <c r="B6853" s="2" t="s">
        <v>466</v>
      </c>
      <c r="C6853">
        <v>362</v>
      </c>
      <c r="D6853">
        <v>292.77</v>
      </c>
      <c r="E6853">
        <v>8087569.0608000001</v>
      </c>
      <c r="F6853">
        <v>1172</v>
      </c>
      <c r="G6853">
        <v>325.10000000000002</v>
      </c>
      <c r="H6853">
        <v>2773890.7850000001</v>
      </c>
    </row>
    <row r="6854" spans="1:8" x14ac:dyDescent="0.3">
      <c r="A6854" s="1">
        <v>43952</v>
      </c>
      <c r="B6854" s="2" t="s">
        <v>207</v>
      </c>
      <c r="C6854">
        <v>426</v>
      </c>
      <c r="D6854">
        <v>1182.46</v>
      </c>
      <c r="E6854">
        <v>27757276.995299999</v>
      </c>
      <c r="F6854">
        <v>253</v>
      </c>
      <c r="G6854">
        <v>980.48</v>
      </c>
      <c r="H6854">
        <v>38754150.1976</v>
      </c>
    </row>
    <row r="6855" spans="1:8" x14ac:dyDescent="0.3">
      <c r="A6855" s="1">
        <v>43952</v>
      </c>
      <c r="B6855" s="2" t="s">
        <v>467</v>
      </c>
      <c r="C6855">
        <v>133576</v>
      </c>
      <c r="D6855">
        <v>75017.31</v>
      </c>
      <c r="E6855">
        <v>5616076.9899000004</v>
      </c>
      <c r="F6855">
        <v>158264</v>
      </c>
      <c r="G6855">
        <v>64618.69</v>
      </c>
      <c r="H6855">
        <v>4082968.3314</v>
      </c>
    </row>
    <row r="6856" spans="1:8" x14ac:dyDescent="0.3">
      <c r="A6856" s="1">
        <v>43952</v>
      </c>
      <c r="B6856" s="2" t="s">
        <v>209</v>
      </c>
      <c r="C6856">
        <v>74</v>
      </c>
      <c r="D6856">
        <v>11</v>
      </c>
      <c r="E6856">
        <v>1486486.4865000001</v>
      </c>
      <c r="F6856">
        <v>255</v>
      </c>
      <c r="G6856">
        <v>64.88</v>
      </c>
      <c r="H6856">
        <v>2544313.7255000002</v>
      </c>
    </row>
    <row r="6857" spans="1:8" x14ac:dyDescent="0.3">
      <c r="A6857" s="1">
        <v>43922</v>
      </c>
      <c r="B6857" s="2" t="s">
        <v>293</v>
      </c>
      <c r="C6857">
        <v>1988</v>
      </c>
      <c r="D6857">
        <v>373.47</v>
      </c>
      <c r="E6857">
        <v>1878621.7304</v>
      </c>
      <c r="F6857">
        <v>4200</v>
      </c>
      <c r="G6857">
        <v>398.15</v>
      </c>
      <c r="H6857">
        <v>947976.19050000003</v>
      </c>
    </row>
    <row r="6858" spans="1:8" x14ac:dyDescent="0.3">
      <c r="A6858" s="1">
        <v>43922</v>
      </c>
      <c r="B6858" s="2" t="s">
        <v>294</v>
      </c>
      <c r="C6858">
        <v>2</v>
      </c>
      <c r="D6858">
        <v>0.03</v>
      </c>
      <c r="E6858">
        <v>150000</v>
      </c>
      <c r="F6858">
        <v>2</v>
      </c>
      <c r="G6858">
        <v>150</v>
      </c>
      <c r="H6858">
        <v>750000000</v>
      </c>
    </row>
    <row r="6859" spans="1:8" x14ac:dyDescent="0.3">
      <c r="A6859" s="1">
        <v>43922</v>
      </c>
      <c r="B6859" s="2" t="s">
        <v>296</v>
      </c>
      <c r="C6859">
        <v>837</v>
      </c>
      <c r="D6859">
        <v>198.05</v>
      </c>
      <c r="E6859">
        <v>2366188.7694000001</v>
      </c>
      <c r="F6859">
        <v>2850</v>
      </c>
      <c r="G6859">
        <v>230.52</v>
      </c>
      <c r="H6859">
        <v>808842.10530000005</v>
      </c>
    </row>
    <row r="6860" spans="1:8" x14ac:dyDescent="0.3">
      <c r="A6860" s="1">
        <v>43922</v>
      </c>
      <c r="B6860" s="2" t="s">
        <v>297</v>
      </c>
      <c r="C6860">
        <v>4257</v>
      </c>
      <c r="D6860">
        <v>1279.25</v>
      </c>
      <c r="E6860">
        <v>3005050.5051000002</v>
      </c>
      <c r="F6860">
        <v>12</v>
      </c>
      <c r="G6860">
        <v>191.02</v>
      </c>
      <c r="H6860">
        <v>159183333.33329999</v>
      </c>
    </row>
    <row r="6861" spans="1:8" x14ac:dyDescent="0.3">
      <c r="A6861" s="1">
        <v>43922</v>
      </c>
      <c r="B6861" s="2" t="s">
        <v>298</v>
      </c>
      <c r="C6861">
        <v>227</v>
      </c>
      <c r="D6861">
        <v>21.18</v>
      </c>
      <c r="E6861">
        <v>933039.64760000003</v>
      </c>
      <c r="F6861">
        <v>759</v>
      </c>
      <c r="G6861">
        <v>63.48</v>
      </c>
      <c r="H6861">
        <v>836363.63639999996</v>
      </c>
    </row>
    <row r="6862" spans="1:8" x14ac:dyDescent="0.3">
      <c r="A6862" s="1">
        <v>43922</v>
      </c>
      <c r="B6862" s="2" t="s">
        <v>299</v>
      </c>
      <c r="C6862">
        <v>62</v>
      </c>
      <c r="D6862">
        <v>3.53</v>
      </c>
      <c r="E6862">
        <v>569354.83869999996</v>
      </c>
      <c r="F6862">
        <v>364</v>
      </c>
      <c r="G6862">
        <v>17.489999999999998</v>
      </c>
      <c r="H6862">
        <v>480494.50550000003</v>
      </c>
    </row>
    <row r="6863" spans="1:8" x14ac:dyDescent="0.3">
      <c r="A6863" s="1">
        <v>43922</v>
      </c>
      <c r="B6863" s="2" t="s">
        <v>300</v>
      </c>
      <c r="C6863">
        <v>1481</v>
      </c>
      <c r="D6863">
        <v>2908.17</v>
      </c>
      <c r="E6863">
        <v>19636529.372000001</v>
      </c>
      <c r="F6863">
        <v>5359</v>
      </c>
      <c r="G6863">
        <v>5534.02</v>
      </c>
      <c r="H6863">
        <v>10326590.7819</v>
      </c>
    </row>
    <row r="6864" spans="1:8" x14ac:dyDescent="0.3">
      <c r="A6864" s="1">
        <v>43922</v>
      </c>
      <c r="B6864" s="2" t="s">
        <v>301</v>
      </c>
      <c r="C6864">
        <v>1336</v>
      </c>
      <c r="D6864">
        <v>1637.62</v>
      </c>
      <c r="E6864">
        <v>12257634.7305</v>
      </c>
      <c r="F6864">
        <v>2216</v>
      </c>
      <c r="G6864">
        <v>1764.7</v>
      </c>
      <c r="H6864">
        <v>7963447.6534000002</v>
      </c>
    </row>
    <row r="6865" spans="1:8" x14ac:dyDescent="0.3">
      <c r="A6865" s="1">
        <v>43922</v>
      </c>
      <c r="B6865" s="2" t="s">
        <v>16</v>
      </c>
      <c r="C6865">
        <v>3364</v>
      </c>
      <c r="D6865">
        <v>1488.58</v>
      </c>
      <c r="E6865">
        <v>4425029.7264999999</v>
      </c>
      <c r="F6865">
        <v>3947</v>
      </c>
      <c r="G6865">
        <v>2261.87</v>
      </c>
      <c r="H6865">
        <v>5730605.5231999997</v>
      </c>
    </row>
    <row r="6866" spans="1:8" x14ac:dyDescent="0.3">
      <c r="A6866" s="1">
        <v>43922</v>
      </c>
      <c r="B6866" s="2" t="s">
        <v>302</v>
      </c>
      <c r="C6866">
        <v>954</v>
      </c>
      <c r="D6866">
        <v>174.68</v>
      </c>
      <c r="E6866">
        <v>1831027.2537</v>
      </c>
      <c r="F6866">
        <v>2266</v>
      </c>
      <c r="G6866">
        <v>270.97000000000003</v>
      </c>
      <c r="H6866">
        <v>1195807.5904999999</v>
      </c>
    </row>
    <row r="6867" spans="1:8" x14ac:dyDescent="0.3">
      <c r="A6867" s="1">
        <v>43922</v>
      </c>
      <c r="B6867" s="2" t="s">
        <v>19</v>
      </c>
      <c r="C6867">
        <v>8181</v>
      </c>
      <c r="D6867">
        <v>5837.66</v>
      </c>
      <c r="E6867">
        <v>7135631.3409000002</v>
      </c>
      <c r="F6867">
        <v>10622</v>
      </c>
      <c r="G6867">
        <v>8033.4</v>
      </c>
      <c r="H6867">
        <v>7562982.4891999997</v>
      </c>
    </row>
    <row r="6868" spans="1:8" x14ac:dyDescent="0.3">
      <c r="A6868" s="1">
        <v>43922</v>
      </c>
      <c r="B6868" s="2" t="s">
        <v>303</v>
      </c>
      <c r="C6868">
        <v>972</v>
      </c>
      <c r="D6868">
        <v>5033.59</v>
      </c>
      <c r="E6868">
        <v>51785905.349799998</v>
      </c>
      <c r="F6868">
        <v>1947</v>
      </c>
      <c r="G6868">
        <v>7188.58</v>
      </c>
      <c r="H6868">
        <v>36921314.8433</v>
      </c>
    </row>
    <row r="6869" spans="1:8" x14ac:dyDescent="0.3">
      <c r="A6869" s="1">
        <v>43922</v>
      </c>
      <c r="B6869" s="2" t="s">
        <v>20</v>
      </c>
      <c r="C6869">
        <v>392799</v>
      </c>
      <c r="D6869">
        <v>399960.73</v>
      </c>
      <c r="E6869">
        <v>10182325.566</v>
      </c>
      <c r="F6869">
        <v>313554</v>
      </c>
      <c r="G6869">
        <v>432920.52</v>
      </c>
      <c r="H6869">
        <v>13806888.7656</v>
      </c>
    </row>
    <row r="6870" spans="1:8" x14ac:dyDescent="0.3">
      <c r="A6870" s="1">
        <v>43922</v>
      </c>
      <c r="B6870" s="2" t="s">
        <v>24</v>
      </c>
      <c r="C6870">
        <v>13519</v>
      </c>
      <c r="D6870">
        <v>10472.790000000001</v>
      </c>
      <c r="E6870">
        <v>7746719.4319000002</v>
      </c>
      <c r="F6870">
        <v>28605</v>
      </c>
      <c r="G6870">
        <v>7426.27</v>
      </c>
      <c r="H6870">
        <v>2596144.0307999998</v>
      </c>
    </row>
    <row r="6871" spans="1:8" x14ac:dyDescent="0.3">
      <c r="A6871" s="1">
        <v>43922</v>
      </c>
      <c r="B6871" s="2" t="s">
        <v>304</v>
      </c>
      <c r="C6871">
        <v>10954</v>
      </c>
      <c r="D6871">
        <v>32251.05</v>
      </c>
      <c r="E6871">
        <v>29442258.535700001</v>
      </c>
      <c r="F6871">
        <v>7766</v>
      </c>
      <c r="G6871">
        <v>40921.199999999997</v>
      </c>
      <c r="H6871">
        <v>52692763.327299997</v>
      </c>
    </row>
    <row r="6872" spans="1:8" x14ac:dyDescent="0.3">
      <c r="A6872" s="1">
        <v>43922</v>
      </c>
      <c r="B6872" s="2" t="s">
        <v>305</v>
      </c>
      <c r="C6872">
        <v>180</v>
      </c>
      <c r="D6872">
        <v>135.72</v>
      </c>
      <c r="E6872">
        <v>7540000</v>
      </c>
      <c r="F6872">
        <v>71</v>
      </c>
      <c r="G6872">
        <v>422.98</v>
      </c>
      <c r="H6872">
        <v>59574647.8873</v>
      </c>
    </row>
    <row r="6873" spans="1:8" x14ac:dyDescent="0.3">
      <c r="A6873" s="1">
        <v>43922</v>
      </c>
      <c r="B6873" s="2" t="s">
        <v>28</v>
      </c>
      <c r="C6873">
        <v>155465</v>
      </c>
      <c r="D6873">
        <v>143567.42000000001</v>
      </c>
      <c r="E6873">
        <v>9234710.0634000003</v>
      </c>
      <c r="F6873">
        <v>269199</v>
      </c>
      <c r="G6873">
        <v>129256.35</v>
      </c>
      <c r="H6873">
        <v>4801516.7218000004</v>
      </c>
    </row>
    <row r="6874" spans="1:8" x14ac:dyDescent="0.3">
      <c r="A6874" s="1">
        <v>43922</v>
      </c>
      <c r="B6874" s="2" t="s">
        <v>306</v>
      </c>
      <c r="C6874">
        <v>19180</v>
      </c>
      <c r="D6874">
        <v>2447.46</v>
      </c>
      <c r="E6874">
        <v>1276047.9665999999</v>
      </c>
      <c r="F6874">
        <v>3</v>
      </c>
      <c r="G6874">
        <v>6000</v>
      </c>
      <c r="H6874">
        <v>20000000000</v>
      </c>
    </row>
    <row r="6875" spans="1:8" x14ac:dyDescent="0.3">
      <c r="A6875" s="1">
        <v>43922</v>
      </c>
      <c r="B6875" s="2" t="s">
        <v>307</v>
      </c>
      <c r="C6875">
        <v>28114</v>
      </c>
      <c r="D6875">
        <v>5081.58</v>
      </c>
      <c r="E6875">
        <v>1807490.9298</v>
      </c>
      <c r="F6875">
        <v>4</v>
      </c>
      <c r="G6875">
        <v>13500</v>
      </c>
      <c r="H6875">
        <v>33750000000</v>
      </c>
    </row>
    <row r="6876" spans="1:8" x14ac:dyDescent="0.3">
      <c r="A6876" s="1">
        <v>43922</v>
      </c>
      <c r="B6876" s="2" t="s">
        <v>29</v>
      </c>
      <c r="C6876">
        <v>55</v>
      </c>
      <c r="D6876">
        <v>29.33</v>
      </c>
      <c r="E6876">
        <v>5332727.2726999996</v>
      </c>
      <c r="F6876">
        <v>175</v>
      </c>
      <c r="G6876">
        <v>47.58</v>
      </c>
      <c r="H6876">
        <v>2718857.1428999999</v>
      </c>
    </row>
    <row r="6877" spans="1:8" x14ac:dyDescent="0.3">
      <c r="A6877" s="1">
        <v>43922</v>
      </c>
      <c r="B6877" s="2" t="s">
        <v>30</v>
      </c>
      <c r="C6877">
        <v>113986</v>
      </c>
      <c r="D6877">
        <v>70248.600000000006</v>
      </c>
      <c r="E6877">
        <v>6162914.7439000001</v>
      </c>
      <c r="F6877">
        <v>181580</v>
      </c>
      <c r="G6877">
        <v>72060.84</v>
      </c>
      <c r="H6877">
        <v>3968544.9939000001</v>
      </c>
    </row>
    <row r="6878" spans="1:8" x14ac:dyDescent="0.3">
      <c r="A6878" s="1">
        <v>43922</v>
      </c>
      <c r="B6878" s="2" t="s">
        <v>31</v>
      </c>
      <c r="C6878">
        <v>39237</v>
      </c>
      <c r="D6878">
        <v>19326.32</v>
      </c>
      <c r="E6878">
        <v>4925534.5719999997</v>
      </c>
      <c r="F6878">
        <v>56260</v>
      </c>
      <c r="G6878">
        <v>16161.31</v>
      </c>
      <c r="H6878">
        <v>2872611.0913999998</v>
      </c>
    </row>
    <row r="6879" spans="1:8" x14ac:dyDescent="0.3">
      <c r="A6879" s="1">
        <v>43922</v>
      </c>
      <c r="B6879" s="2" t="s">
        <v>308</v>
      </c>
      <c r="C6879">
        <v>2125</v>
      </c>
      <c r="D6879">
        <v>14180.25</v>
      </c>
      <c r="E6879">
        <v>66730588.235299997</v>
      </c>
      <c r="F6879">
        <v>2523</v>
      </c>
      <c r="G6879">
        <v>10313.67</v>
      </c>
      <c r="H6879">
        <v>40878596.908399999</v>
      </c>
    </row>
    <row r="6880" spans="1:8" x14ac:dyDescent="0.3">
      <c r="A6880" s="1">
        <v>43922</v>
      </c>
      <c r="B6880" s="2" t="s">
        <v>309</v>
      </c>
      <c r="C6880">
        <v>1043</v>
      </c>
      <c r="D6880">
        <v>563.69000000000005</v>
      </c>
      <c r="E6880">
        <v>5404506.2319999998</v>
      </c>
      <c r="F6880">
        <v>2369</v>
      </c>
      <c r="G6880">
        <v>955.37</v>
      </c>
      <c r="H6880">
        <v>4032798.6491999999</v>
      </c>
    </row>
    <row r="6881" spans="1:8" x14ac:dyDescent="0.3">
      <c r="A6881" s="1">
        <v>43922</v>
      </c>
      <c r="B6881" s="2" t="s">
        <v>310</v>
      </c>
      <c r="C6881">
        <v>51</v>
      </c>
      <c r="D6881">
        <v>2.66</v>
      </c>
      <c r="E6881">
        <v>521568.6275</v>
      </c>
      <c r="F6881">
        <v>85</v>
      </c>
      <c r="G6881">
        <v>18.66</v>
      </c>
      <c r="H6881">
        <v>2195294.1176</v>
      </c>
    </row>
    <row r="6882" spans="1:8" x14ac:dyDescent="0.3">
      <c r="A6882" s="1">
        <v>43922</v>
      </c>
      <c r="B6882" s="2" t="s">
        <v>311</v>
      </c>
      <c r="C6882">
        <v>81669</v>
      </c>
      <c r="D6882">
        <v>32681.64</v>
      </c>
      <c r="E6882">
        <v>4001719.1346</v>
      </c>
      <c r="F6882">
        <v>6045</v>
      </c>
      <c r="G6882">
        <v>37902.61</v>
      </c>
      <c r="H6882">
        <v>62700760.9595</v>
      </c>
    </row>
    <row r="6883" spans="1:8" x14ac:dyDescent="0.3">
      <c r="A6883" s="1">
        <v>43922</v>
      </c>
      <c r="B6883" s="2" t="s">
        <v>38</v>
      </c>
      <c r="C6883">
        <v>117925</v>
      </c>
      <c r="D6883">
        <v>107341.45</v>
      </c>
      <c r="E6883">
        <v>9102518.5499000009</v>
      </c>
      <c r="F6883">
        <v>106771</v>
      </c>
      <c r="G6883">
        <v>97330.33</v>
      </c>
      <c r="H6883">
        <v>9115802.0436000004</v>
      </c>
    </row>
    <row r="6884" spans="1:8" x14ac:dyDescent="0.3">
      <c r="A6884" s="1">
        <v>43922</v>
      </c>
      <c r="B6884" s="2" t="s">
        <v>497</v>
      </c>
      <c r="C6884">
        <v>43551</v>
      </c>
      <c r="D6884">
        <v>38342.660000000003</v>
      </c>
      <c r="E6884">
        <v>8804082.5699000005</v>
      </c>
      <c r="F6884">
        <v>43835</v>
      </c>
      <c r="G6884">
        <v>54995.34</v>
      </c>
      <c r="H6884">
        <v>12545988.365499999</v>
      </c>
    </row>
    <row r="6885" spans="1:8" x14ac:dyDescent="0.3">
      <c r="A6885" s="1">
        <v>43922</v>
      </c>
      <c r="B6885" s="2" t="s">
        <v>312</v>
      </c>
      <c r="C6885">
        <v>2561</v>
      </c>
      <c r="D6885">
        <v>313.58</v>
      </c>
      <c r="E6885">
        <v>1224443.5767000001</v>
      </c>
      <c r="F6885">
        <v>5702</v>
      </c>
      <c r="G6885">
        <v>524.94000000000005</v>
      </c>
      <c r="H6885">
        <v>920624.34230000002</v>
      </c>
    </row>
    <row r="6886" spans="1:8" x14ac:dyDescent="0.3">
      <c r="A6886" s="1">
        <v>43922</v>
      </c>
      <c r="B6886" s="2" t="s">
        <v>313</v>
      </c>
      <c r="C6886">
        <v>3134</v>
      </c>
      <c r="D6886">
        <v>928.76</v>
      </c>
      <c r="E6886">
        <v>2963497.1283</v>
      </c>
      <c r="F6886">
        <v>4428</v>
      </c>
      <c r="G6886">
        <v>1254.53</v>
      </c>
      <c r="H6886">
        <v>2833175.2483999999</v>
      </c>
    </row>
    <row r="6887" spans="1:8" x14ac:dyDescent="0.3">
      <c r="A6887" s="1">
        <v>43922</v>
      </c>
      <c r="B6887" s="2" t="s">
        <v>41</v>
      </c>
      <c r="C6887">
        <v>66553</v>
      </c>
      <c r="D6887">
        <v>23157.37</v>
      </c>
      <c r="E6887">
        <v>3479538.1124999998</v>
      </c>
      <c r="F6887">
        <v>110648</v>
      </c>
      <c r="G6887">
        <v>27434.41</v>
      </c>
      <c r="H6887">
        <v>2479431.1691000001</v>
      </c>
    </row>
    <row r="6888" spans="1:8" x14ac:dyDescent="0.3">
      <c r="A6888" s="1">
        <v>43922</v>
      </c>
      <c r="B6888" s="2" t="s">
        <v>314</v>
      </c>
      <c r="C6888">
        <v>99574</v>
      </c>
      <c r="D6888">
        <v>439851.24</v>
      </c>
      <c r="E6888">
        <v>44173302.267700002</v>
      </c>
      <c r="F6888">
        <v>124929</v>
      </c>
      <c r="G6888">
        <v>401411.64</v>
      </c>
      <c r="H6888">
        <v>32131181.711199999</v>
      </c>
    </row>
    <row r="6889" spans="1:8" x14ac:dyDescent="0.3">
      <c r="A6889" s="1">
        <v>43922</v>
      </c>
      <c r="B6889" s="2" t="s">
        <v>315</v>
      </c>
      <c r="C6889">
        <v>337</v>
      </c>
      <c r="D6889">
        <v>57.67</v>
      </c>
      <c r="E6889">
        <v>1711275.9643999999</v>
      </c>
      <c r="F6889">
        <v>428</v>
      </c>
      <c r="G6889">
        <v>80.819999999999993</v>
      </c>
      <c r="H6889">
        <v>1888317.757</v>
      </c>
    </row>
    <row r="6890" spans="1:8" x14ac:dyDescent="0.3">
      <c r="A6890" s="1">
        <v>43922</v>
      </c>
      <c r="B6890" s="2" t="s">
        <v>316</v>
      </c>
      <c r="C6890">
        <v>25496</v>
      </c>
      <c r="D6890">
        <v>4777.99</v>
      </c>
      <c r="E6890">
        <v>1874015.5318</v>
      </c>
      <c r="F6890">
        <v>32252</v>
      </c>
      <c r="G6890">
        <v>5061.07</v>
      </c>
      <c r="H6890">
        <v>1569226.7146000001</v>
      </c>
    </row>
    <row r="6891" spans="1:8" x14ac:dyDescent="0.3">
      <c r="A6891" s="1">
        <v>43922</v>
      </c>
      <c r="B6891" s="2" t="s">
        <v>317</v>
      </c>
      <c r="C6891">
        <v>166</v>
      </c>
      <c r="D6891">
        <v>1849.21</v>
      </c>
      <c r="E6891">
        <v>111398192.7711</v>
      </c>
      <c r="F6891">
        <v>177</v>
      </c>
      <c r="G6891">
        <v>3289.23</v>
      </c>
      <c r="H6891">
        <v>185832203.38980001</v>
      </c>
    </row>
    <row r="6892" spans="1:8" x14ac:dyDescent="0.3">
      <c r="A6892" s="1">
        <v>43922</v>
      </c>
      <c r="B6892" s="2" t="s">
        <v>318</v>
      </c>
      <c r="C6892">
        <v>339</v>
      </c>
      <c r="D6892">
        <v>7895.05</v>
      </c>
      <c r="E6892">
        <v>232892330.38350001</v>
      </c>
      <c r="F6892">
        <v>433</v>
      </c>
      <c r="G6892">
        <v>11288.77</v>
      </c>
      <c r="H6892">
        <v>260710623.5566</v>
      </c>
    </row>
    <row r="6893" spans="1:8" x14ac:dyDescent="0.3">
      <c r="A6893" s="1">
        <v>43922</v>
      </c>
      <c r="B6893" s="2" t="s">
        <v>319</v>
      </c>
      <c r="C6893">
        <v>113</v>
      </c>
      <c r="D6893">
        <v>1701.17</v>
      </c>
      <c r="E6893">
        <v>150546017.69909999</v>
      </c>
      <c r="F6893">
        <v>76</v>
      </c>
      <c r="G6893">
        <v>1448.87</v>
      </c>
      <c r="H6893">
        <v>190640789.47369999</v>
      </c>
    </row>
    <row r="6894" spans="1:8" x14ac:dyDescent="0.3">
      <c r="A6894" s="1">
        <v>43922</v>
      </c>
      <c r="B6894" s="2" t="s">
        <v>320</v>
      </c>
      <c r="C6894">
        <v>124</v>
      </c>
      <c r="D6894">
        <v>806.7</v>
      </c>
      <c r="E6894">
        <v>65056451.612899996</v>
      </c>
      <c r="F6894">
        <v>171</v>
      </c>
      <c r="G6894">
        <v>1065.3900000000001</v>
      </c>
      <c r="H6894">
        <v>62303508.771899998</v>
      </c>
    </row>
    <row r="6895" spans="1:8" x14ac:dyDescent="0.3">
      <c r="A6895" s="1">
        <v>43922</v>
      </c>
      <c r="B6895" s="2" t="s">
        <v>321</v>
      </c>
      <c r="C6895">
        <v>12025</v>
      </c>
      <c r="D6895">
        <v>19258.77</v>
      </c>
      <c r="E6895">
        <v>16015609.147600001</v>
      </c>
      <c r="F6895">
        <v>10039</v>
      </c>
      <c r="G6895">
        <v>12655.9</v>
      </c>
      <c r="H6895">
        <v>12606733.738399999</v>
      </c>
    </row>
    <row r="6896" spans="1:8" x14ac:dyDescent="0.3">
      <c r="A6896" s="1">
        <v>43922</v>
      </c>
      <c r="B6896" s="2" t="s">
        <v>322</v>
      </c>
      <c r="C6896">
        <v>11446</v>
      </c>
      <c r="D6896">
        <v>5727.44</v>
      </c>
      <c r="E6896">
        <v>5003879.0844000001</v>
      </c>
      <c r="F6896">
        <v>13328</v>
      </c>
      <c r="G6896">
        <v>6209.65</v>
      </c>
      <c r="H6896">
        <v>4659101.1404999997</v>
      </c>
    </row>
    <row r="6897" spans="1:8" x14ac:dyDescent="0.3">
      <c r="A6897" s="1">
        <v>43922</v>
      </c>
      <c r="B6897" s="2" t="s">
        <v>323</v>
      </c>
      <c r="C6897">
        <v>385</v>
      </c>
      <c r="D6897">
        <v>51.01</v>
      </c>
      <c r="E6897">
        <v>1324935.0649000001</v>
      </c>
      <c r="F6897">
        <v>445</v>
      </c>
      <c r="G6897">
        <v>36.979999999999997</v>
      </c>
      <c r="H6897">
        <v>831011.23600000003</v>
      </c>
    </row>
    <row r="6898" spans="1:8" x14ac:dyDescent="0.3">
      <c r="A6898" s="1">
        <v>43922</v>
      </c>
      <c r="B6898" s="2" t="s">
        <v>324</v>
      </c>
      <c r="C6898">
        <v>221</v>
      </c>
      <c r="D6898">
        <v>50.29</v>
      </c>
      <c r="E6898">
        <v>2275565.6109000002</v>
      </c>
    </row>
    <row r="6899" spans="1:8" x14ac:dyDescent="0.3">
      <c r="A6899" s="1">
        <v>43922</v>
      </c>
      <c r="B6899" s="2" t="s">
        <v>325</v>
      </c>
      <c r="C6899">
        <v>35722</v>
      </c>
      <c r="D6899">
        <v>242607.33</v>
      </c>
      <c r="E6899">
        <v>67915382.677300006</v>
      </c>
      <c r="F6899">
        <v>15248</v>
      </c>
      <c r="G6899">
        <v>234217.77</v>
      </c>
      <c r="H6899">
        <v>153605567.94330001</v>
      </c>
    </row>
    <row r="6900" spans="1:8" x14ac:dyDescent="0.3">
      <c r="A6900" s="1">
        <v>43922</v>
      </c>
      <c r="B6900" s="2" t="s">
        <v>326</v>
      </c>
      <c r="C6900">
        <v>3463</v>
      </c>
      <c r="D6900">
        <v>1230.31</v>
      </c>
      <c r="E6900">
        <v>3552728.8478000001</v>
      </c>
      <c r="F6900">
        <v>4171</v>
      </c>
      <c r="G6900">
        <v>1226.9000000000001</v>
      </c>
      <c r="H6900">
        <v>2941500.8391</v>
      </c>
    </row>
    <row r="6901" spans="1:8" x14ac:dyDescent="0.3">
      <c r="A6901" s="1">
        <v>43922</v>
      </c>
      <c r="B6901" s="2" t="s">
        <v>327</v>
      </c>
      <c r="C6901">
        <v>71</v>
      </c>
      <c r="D6901">
        <v>4.43</v>
      </c>
      <c r="E6901">
        <v>623943.66200000001</v>
      </c>
      <c r="F6901">
        <v>323</v>
      </c>
      <c r="G6901">
        <v>14.77</v>
      </c>
      <c r="H6901">
        <v>457275.54180000001</v>
      </c>
    </row>
    <row r="6902" spans="1:8" x14ac:dyDescent="0.3">
      <c r="A6902" s="1">
        <v>43922</v>
      </c>
      <c r="B6902" s="2" t="s">
        <v>328</v>
      </c>
      <c r="C6902">
        <v>94</v>
      </c>
      <c r="D6902">
        <v>54.85</v>
      </c>
      <c r="E6902">
        <v>5835106.3830000004</v>
      </c>
      <c r="F6902">
        <v>192</v>
      </c>
      <c r="G6902">
        <v>106.89</v>
      </c>
      <c r="H6902">
        <v>5567187.5</v>
      </c>
    </row>
    <row r="6903" spans="1:8" x14ac:dyDescent="0.3">
      <c r="A6903" s="1">
        <v>43922</v>
      </c>
      <c r="B6903" s="2" t="s">
        <v>329</v>
      </c>
      <c r="C6903">
        <v>870</v>
      </c>
      <c r="D6903">
        <v>396.05</v>
      </c>
      <c r="E6903">
        <v>4552298.8505999995</v>
      </c>
      <c r="F6903">
        <v>1388</v>
      </c>
      <c r="G6903">
        <v>396.69</v>
      </c>
      <c r="H6903">
        <v>2857997.1181999999</v>
      </c>
    </row>
    <row r="6904" spans="1:8" x14ac:dyDescent="0.3">
      <c r="A6904" s="1">
        <v>43922</v>
      </c>
      <c r="B6904" s="2" t="s">
        <v>330</v>
      </c>
      <c r="C6904">
        <v>58</v>
      </c>
      <c r="D6904">
        <v>116.72</v>
      </c>
      <c r="E6904">
        <v>20124137.931000002</v>
      </c>
      <c r="F6904">
        <v>127</v>
      </c>
      <c r="G6904">
        <v>210.6</v>
      </c>
      <c r="H6904">
        <v>16582677.1654</v>
      </c>
    </row>
    <row r="6905" spans="1:8" x14ac:dyDescent="0.3">
      <c r="A6905" s="1">
        <v>43922</v>
      </c>
      <c r="B6905" s="2" t="s">
        <v>60</v>
      </c>
      <c r="C6905">
        <v>198</v>
      </c>
      <c r="D6905">
        <v>297.39999999999998</v>
      </c>
      <c r="E6905">
        <v>15020202.020199999</v>
      </c>
      <c r="F6905">
        <v>188</v>
      </c>
      <c r="G6905">
        <v>1588.14</v>
      </c>
      <c r="H6905">
        <v>84475531.914900005</v>
      </c>
    </row>
    <row r="6906" spans="1:8" x14ac:dyDescent="0.3">
      <c r="A6906" s="1">
        <v>43922</v>
      </c>
      <c r="B6906" s="2" t="s">
        <v>331</v>
      </c>
      <c r="C6906">
        <v>2515</v>
      </c>
      <c r="D6906">
        <v>983.54</v>
      </c>
      <c r="E6906">
        <v>3910695.8250000002</v>
      </c>
      <c r="F6906">
        <v>4377</v>
      </c>
      <c r="G6906">
        <v>1927.32</v>
      </c>
      <c r="H6906">
        <v>4403289.9245999996</v>
      </c>
    </row>
    <row r="6907" spans="1:8" x14ac:dyDescent="0.3">
      <c r="A6907" s="1">
        <v>43922</v>
      </c>
      <c r="B6907" s="2" t="s">
        <v>332</v>
      </c>
      <c r="C6907">
        <v>1114</v>
      </c>
      <c r="D6907">
        <v>269.37</v>
      </c>
      <c r="E6907">
        <v>2418043.088</v>
      </c>
      <c r="F6907">
        <v>2019</v>
      </c>
      <c r="G6907">
        <v>287.76</v>
      </c>
      <c r="H6907">
        <v>1425260.0297000001</v>
      </c>
    </row>
    <row r="6908" spans="1:8" x14ac:dyDescent="0.3">
      <c r="A6908" s="1">
        <v>43922</v>
      </c>
      <c r="B6908" s="2" t="s">
        <v>63</v>
      </c>
      <c r="C6908">
        <v>137</v>
      </c>
      <c r="D6908">
        <v>6130.67</v>
      </c>
      <c r="E6908">
        <v>447494160.58389997</v>
      </c>
      <c r="F6908">
        <v>42</v>
      </c>
      <c r="G6908">
        <v>6269.34</v>
      </c>
      <c r="H6908">
        <v>1492700000</v>
      </c>
    </row>
    <row r="6909" spans="1:8" x14ac:dyDescent="0.3">
      <c r="A6909" s="1">
        <v>43922</v>
      </c>
      <c r="B6909" s="2" t="s">
        <v>333</v>
      </c>
      <c r="C6909">
        <v>40158</v>
      </c>
      <c r="D6909">
        <v>29070.62</v>
      </c>
      <c r="E6909">
        <v>7239060.7101999996</v>
      </c>
      <c r="F6909">
        <v>48947</v>
      </c>
      <c r="G6909">
        <v>30943.05</v>
      </c>
      <c r="H6909">
        <v>6321745.9700999996</v>
      </c>
    </row>
    <row r="6910" spans="1:8" x14ac:dyDescent="0.3">
      <c r="A6910" s="1">
        <v>43922</v>
      </c>
      <c r="B6910" s="2" t="s">
        <v>334</v>
      </c>
      <c r="C6910">
        <v>677</v>
      </c>
      <c r="D6910">
        <v>287.11</v>
      </c>
      <c r="E6910">
        <v>4240915.8049999997</v>
      </c>
      <c r="F6910">
        <v>800</v>
      </c>
      <c r="G6910">
        <v>224.22</v>
      </c>
      <c r="H6910">
        <v>2802750</v>
      </c>
    </row>
    <row r="6911" spans="1:8" x14ac:dyDescent="0.3">
      <c r="A6911" s="1">
        <v>43922</v>
      </c>
      <c r="B6911" s="2" t="s">
        <v>66</v>
      </c>
      <c r="C6911">
        <v>1275</v>
      </c>
      <c r="D6911">
        <v>707.71</v>
      </c>
      <c r="E6911">
        <v>5550666.6666999999</v>
      </c>
      <c r="F6911">
        <v>1566</v>
      </c>
      <c r="G6911">
        <v>888.01</v>
      </c>
      <c r="H6911">
        <v>5670561.9413000001</v>
      </c>
    </row>
    <row r="6912" spans="1:8" x14ac:dyDescent="0.3">
      <c r="A6912" s="1">
        <v>43922</v>
      </c>
      <c r="B6912" s="2" t="s">
        <v>335</v>
      </c>
      <c r="C6912">
        <v>40</v>
      </c>
      <c r="D6912">
        <v>492.24</v>
      </c>
      <c r="E6912">
        <v>123060000</v>
      </c>
      <c r="F6912">
        <v>29</v>
      </c>
      <c r="G6912">
        <v>1188.69</v>
      </c>
      <c r="H6912">
        <v>409893103.4483</v>
      </c>
    </row>
    <row r="6913" spans="1:8" x14ac:dyDescent="0.3">
      <c r="A6913" s="1">
        <v>43922</v>
      </c>
      <c r="B6913" s="2" t="s">
        <v>336</v>
      </c>
      <c r="C6913">
        <v>42</v>
      </c>
      <c r="D6913">
        <v>238.16</v>
      </c>
      <c r="E6913">
        <v>56704761.904799998</v>
      </c>
      <c r="F6913">
        <v>56</v>
      </c>
      <c r="G6913">
        <v>730.73</v>
      </c>
      <c r="H6913">
        <v>130487500</v>
      </c>
    </row>
    <row r="6914" spans="1:8" x14ac:dyDescent="0.3">
      <c r="A6914" s="1">
        <v>43922</v>
      </c>
      <c r="B6914" s="2" t="s">
        <v>337</v>
      </c>
      <c r="C6914">
        <v>30</v>
      </c>
      <c r="D6914">
        <v>9020</v>
      </c>
      <c r="E6914">
        <v>3006666666.6666999</v>
      </c>
      <c r="F6914">
        <v>27</v>
      </c>
      <c r="G6914">
        <v>9152.5499999999993</v>
      </c>
      <c r="H6914">
        <v>3389833333.3333001</v>
      </c>
    </row>
    <row r="6915" spans="1:8" x14ac:dyDescent="0.3">
      <c r="A6915" s="1">
        <v>43922</v>
      </c>
      <c r="B6915" s="2" t="s">
        <v>338</v>
      </c>
      <c r="C6915">
        <v>1045</v>
      </c>
      <c r="D6915">
        <v>659.94</v>
      </c>
      <c r="E6915">
        <v>6315215.3109999998</v>
      </c>
      <c r="F6915">
        <v>1977</v>
      </c>
      <c r="G6915">
        <v>828.63</v>
      </c>
      <c r="H6915">
        <v>4191350.5310999998</v>
      </c>
    </row>
    <row r="6916" spans="1:8" x14ac:dyDescent="0.3">
      <c r="A6916" s="1">
        <v>43922</v>
      </c>
      <c r="B6916" s="2" t="s">
        <v>339</v>
      </c>
      <c r="C6916">
        <v>749</v>
      </c>
      <c r="D6916">
        <v>257.86</v>
      </c>
      <c r="E6916">
        <v>3442723.6315000001</v>
      </c>
      <c r="F6916">
        <v>1516</v>
      </c>
      <c r="G6916">
        <v>249.25</v>
      </c>
      <c r="H6916">
        <v>1644129.2875999999</v>
      </c>
    </row>
    <row r="6917" spans="1:8" x14ac:dyDescent="0.3">
      <c r="A6917" s="1">
        <v>43922</v>
      </c>
      <c r="B6917" s="2" t="s">
        <v>340</v>
      </c>
      <c r="C6917">
        <v>1020360</v>
      </c>
      <c r="D6917">
        <v>1273108.31</v>
      </c>
      <c r="E6917">
        <v>12477050.354800001</v>
      </c>
      <c r="F6917">
        <v>765881</v>
      </c>
      <c r="G6917">
        <v>1273470.79</v>
      </c>
      <c r="H6917">
        <v>16627528.1669</v>
      </c>
    </row>
    <row r="6918" spans="1:8" x14ac:dyDescent="0.3">
      <c r="A6918" s="1">
        <v>43922</v>
      </c>
      <c r="B6918" s="2" t="s">
        <v>341</v>
      </c>
      <c r="C6918">
        <v>458317</v>
      </c>
      <c r="D6918">
        <v>591529.82999999996</v>
      </c>
      <c r="E6918">
        <v>12906565.324899999</v>
      </c>
      <c r="F6918">
        <v>442310</v>
      </c>
      <c r="G6918">
        <v>636961.36</v>
      </c>
      <c r="H6918">
        <v>14400790.3959</v>
      </c>
    </row>
    <row r="6919" spans="1:8" x14ac:dyDescent="0.3">
      <c r="A6919" s="1">
        <v>43922</v>
      </c>
      <c r="B6919" s="2" t="s">
        <v>342</v>
      </c>
      <c r="C6919">
        <v>263</v>
      </c>
      <c r="D6919">
        <v>36193.919999999998</v>
      </c>
      <c r="E6919">
        <v>1376194676.8060999</v>
      </c>
      <c r="F6919">
        <v>147</v>
      </c>
      <c r="G6919">
        <v>32502.04</v>
      </c>
      <c r="H6919">
        <v>2211023129.2516999</v>
      </c>
    </row>
    <row r="6920" spans="1:8" x14ac:dyDescent="0.3">
      <c r="A6920" s="1">
        <v>43922</v>
      </c>
      <c r="B6920" s="2" t="s">
        <v>343</v>
      </c>
      <c r="C6920">
        <v>127611</v>
      </c>
      <c r="D6920">
        <v>156559.82999999999</v>
      </c>
      <c r="E6920">
        <v>12268521.522399999</v>
      </c>
      <c r="F6920">
        <v>113541</v>
      </c>
      <c r="G6920">
        <v>154706.01</v>
      </c>
      <c r="H6920">
        <v>13625563.4528</v>
      </c>
    </row>
    <row r="6921" spans="1:8" x14ac:dyDescent="0.3">
      <c r="A6921" s="1">
        <v>43922</v>
      </c>
      <c r="B6921" s="2" t="s">
        <v>344</v>
      </c>
      <c r="C6921">
        <v>28497</v>
      </c>
      <c r="D6921">
        <v>34381.879999999997</v>
      </c>
      <c r="E6921">
        <v>12065087.553099999</v>
      </c>
      <c r="F6921">
        <v>26556</v>
      </c>
      <c r="G6921">
        <v>38127.65</v>
      </c>
      <c r="H6921">
        <v>14357452.1765</v>
      </c>
    </row>
    <row r="6922" spans="1:8" x14ac:dyDescent="0.3">
      <c r="A6922" s="1">
        <v>43922</v>
      </c>
      <c r="B6922" s="2" t="s">
        <v>345</v>
      </c>
      <c r="C6922">
        <v>196</v>
      </c>
      <c r="D6922">
        <v>25.61</v>
      </c>
      <c r="E6922">
        <v>1306632.6531</v>
      </c>
      <c r="F6922">
        <v>321</v>
      </c>
      <c r="G6922">
        <v>30.84</v>
      </c>
      <c r="H6922">
        <v>960747.66359999997</v>
      </c>
    </row>
    <row r="6923" spans="1:8" x14ac:dyDescent="0.3">
      <c r="A6923" s="1">
        <v>43922</v>
      </c>
      <c r="B6923" s="2" t="s">
        <v>77</v>
      </c>
      <c r="C6923">
        <v>51752</v>
      </c>
      <c r="D6923">
        <v>38518.43</v>
      </c>
      <c r="E6923">
        <v>7442887.2313999999</v>
      </c>
      <c r="F6923">
        <v>79079</v>
      </c>
      <c r="G6923">
        <v>37791.69</v>
      </c>
      <c r="H6923">
        <v>4778979.2485999996</v>
      </c>
    </row>
    <row r="6924" spans="1:8" x14ac:dyDescent="0.3">
      <c r="A6924" s="1">
        <v>43922</v>
      </c>
      <c r="B6924" s="2" t="s">
        <v>498</v>
      </c>
      <c r="C6924">
        <v>39430</v>
      </c>
      <c r="D6924">
        <v>18576.71</v>
      </c>
      <c r="E6924">
        <v>4711313.7204999998</v>
      </c>
      <c r="F6924">
        <v>74230</v>
      </c>
      <c r="G6924">
        <v>30613.03</v>
      </c>
      <c r="H6924">
        <v>4124077.8661000002</v>
      </c>
    </row>
    <row r="6925" spans="1:8" x14ac:dyDescent="0.3">
      <c r="A6925" s="1">
        <v>43922</v>
      </c>
      <c r="B6925" s="2" t="s">
        <v>346</v>
      </c>
      <c r="C6925">
        <v>1872</v>
      </c>
      <c r="D6925">
        <v>19769.63</v>
      </c>
      <c r="E6925">
        <v>105606997.86319999</v>
      </c>
      <c r="F6925">
        <v>1099</v>
      </c>
      <c r="G6925">
        <v>19633.599999999999</v>
      </c>
      <c r="H6925">
        <v>178649681.52869999</v>
      </c>
    </row>
    <row r="6926" spans="1:8" x14ac:dyDescent="0.3">
      <c r="A6926" s="1">
        <v>43922</v>
      </c>
      <c r="B6926" s="2" t="s">
        <v>78</v>
      </c>
      <c r="C6926">
        <v>44770</v>
      </c>
      <c r="D6926">
        <v>20745.48</v>
      </c>
      <c r="E6926">
        <v>4633790.4846999999</v>
      </c>
      <c r="F6926">
        <v>57175</v>
      </c>
      <c r="G6926">
        <v>22672.16</v>
      </c>
      <c r="H6926">
        <v>3965397.4638999999</v>
      </c>
    </row>
    <row r="6927" spans="1:8" x14ac:dyDescent="0.3">
      <c r="A6927" s="1">
        <v>43922</v>
      </c>
      <c r="B6927" s="2" t="s">
        <v>76</v>
      </c>
      <c r="C6927">
        <v>322</v>
      </c>
      <c r="D6927">
        <v>560.39</v>
      </c>
      <c r="E6927">
        <v>17403416.149099998</v>
      </c>
      <c r="F6927">
        <v>372</v>
      </c>
      <c r="G6927">
        <v>13.98</v>
      </c>
      <c r="H6927">
        <v>375806.45159999997</v>
      </c>
    </row>
    <row r="6928" spans="1:8" x14ac:dyDescent="0.3">
      <c r="A6928" s="1">
        <v>43922</v>
      </c>
      <c r="B6928" s="2" t="s">
        <v>347</v>
      </c>
      <c r="C6928">
        <v>67515</v>
      </c>
      <c r="D6928">
        <v>79137.66</v>
      </c>
      <c r="E6928">
        <v>11721493.001599999</v>
      </c>
      <c r="F6928">
        <v>61451</v>
      </c>
      <c r="G6928">
        <v>81153.91</v>
      </c>
      <c r="H6928">
        <v>13206279.8002</v>
      </c>
    </row>
    <row r="6929" spans="1:8" x14ac:dyDescent="0.3">
      <c r="A6929" s="1">
        <v>43922</v>
      </c>
      <c r="B6929" s="2" t="s">
        <v>348</v>
      </c>
      <c r="C6929">
        <v>106</v>
      </c>
      <c r="D6929">
        <v>1144.28</v>
      </c>
      <c r="E6929">
        <v>107950943.3962</v>
      </c>
      <c r="F6929">
        <v>38</v>
      </c>
      <c r="G6929">
        <v>636.25</v>
      </c>
      <c r="H6929">
        <v>167434210.52630001</v>
      </c>
    </row>
    <row r="6930" spans="1:8" x14ac:dyDescent="0.3">
      <c r="A6930" s="1">
        <v>43922</v>
      </c>
      <c r="B6930" s="2" t="s">
        <v>81</v>
      </c>
      <c r="C6930">
        <v>81</v>
      </c>
      <c r="D6930">
        <v>428.44</v>
      </c>
      <c r="E6930">
        <v>52893827.160499997</v>
      </c>
      <c r="F6930">
        <v>177</v>
      </c>
      <c r="G6930">
        <v>547.45000000000005</v>
      </c>
      <c r="H6930">
        <v>30929378.531100001</v>
      </c>
    </row>
    <row r="6931" spans="1:8" x14ac:dyDescent="0.3">
      <c r="A6931" s="1">
        <v>43922</v>
      </c>
      <c r="B6931" s="2" t="s">
        <v>349</v>
      </c>
      <c r="C6931">
        <v>63</v>
      </c>
      <c r="D6931">
        <v>5.14</v>
      </c>
      <c r="E6931">
        <v>815873.0159</v>
      </c>
      <c r="F6931">
        <v>147</v>
      </c>
      <c r="G6931">
        <v>15.8</v>
      </c>
      <c r="H6931">
        <v>1074829.932</v>
      </c>
    </row>
    <row r="6932" spans="1:8" x14ac:dyDescent="0.3">
      <c r="A6932" s="1">
        <v>43922</v>
      </c>
      <c r="B6932" s="2" t="s">
        <v>350</v>
      </c>
      <c r="C6932">
        <v>1464</v>
      </c>
      <c r="D6932">
        <v>399.57</v>
      </c>
      <c r="E6932">
        <v>2729303.2787000001</v>
      </c>
      <c r="F6932">
        <v>2339</v>
      </c>
      <c r="G6932">
        <v>536.04999999999995</v>
      </c>
      <c r="H6932">
        <v>2291791.3637999999</v>
      </c>
    </row>
    <row r="6933" spans="1:8" x14ac:dyDescent="0.3">
      <c r="A6933" s="1">
        <v>43922</v>
      </c>
      <c r="B6933" s="2" t="s">
        <v>351</v>
      </c>
      <c r="C6933">
        <v>81</v>
      </c>
      <c r="D6933">
        <v>88.51</v>
      </c>
      <c r="E6933">
        <v>10927160.493799999</v>
      </c>
      <c r="F6933">
        <v>162</v>
      </c>
      <c r="G6933">
        <v>104.55</v>
      </c>
      <c r="H6933">
        <v>6453703.7037000004</v>
      </c>
    </row>
    <row r="6934" spans="1:8" x14ac:dyDescent="0.3">
      <c r="A6934" s="1">
        <v>43922</v>
      </c>
      <c r="B6934" s="2" t="s">
        <v>352</v>
      </c>
      <c r="C6934">
        <v>330</v>
      </c>
      <c r="D6934">
        <v>49.15</v>
      </c>
      <c r="E6934">
        <v>1489393.9394</v>
      </c>
      <c r="F6934">
        <v>624</v>
      </c>
      <c r="G6934">
        <v>53.61</v>
      </c>
      <c r="H6934">
        <v>859134.61540000001</v>
      </c>
    </row>
    <row r="6935" spans="1:8" x14ac:dyDescent="0.3">
      <c r="A6935" s="1">
        <v>43922</v>
      </c>
      <c r="B6935" s="2" t="s">
        <v>86</v>
      </c>
      <c r="C6935">
        <v>954</v>
      </c>
      <c r="D6935">
        <v>1583.56</v>
      </c>
      <c r="E6935">
        <v>16599161.4256</v>
      </c>
      <c r="F6935">
        <v>777</v>
      </c>
      <c r="G6935">
        <v>1667.58</v>
      </c>
      <c r="H6935">
        <v>21461776.061799999</v>
      </c>
    </row>
    <row r="6936" spans="1:8" x14ac:dyDescent="0.3">
      <c r="A6936" s="1">
        <v>43922</v>
      </c>
      <c r="B6936" s="2" t="s">
        <v>353</v>
      </c>
      <c r="C6936">
        <v>2814</v>
      </c>
      <c r="D6936">
        <v>1061.19</v>
      </c>
      <c r="E6936">
        <v>3771108.7420000001</v>
      </c>
      <c r="F6936">
        <v>5141</v>
      </c>
      <c r="G6936">
        <v>1212.28</v>
      </c>
      <c r="H6936">
        <v>2358062.6337000001</v>
      </c>
    </row>
    <row r="6937" spans="1:8" x14ac:dyDescent="0.3">
      <c r="A6937" s="1">
        <v>43922</v>
      </c>
      <c r="B6937" s="2" t="s">
        <v>354</v>
      </c>
      <c r="C6937">
        <v>482</v>
      </c>
      <c r="D6937">
        <v>71.75</v>
      </c>
      <c r="E6937">
        <v>1488589.2116</v>
      </c>
      <c r="F6937">
        <v>708</v>
      </c>
      <c r="G6937">
        <v>80.58</v>
      </c>
      <c r="H6937">
        <v>1138135.5932</v>
      </c>
    </row>
    <row r="6938" spans="1:8" x14ac:dyDescent="0.3">
      <c r="A6938" s="1">
        <v>43922</v>
      </c>
      <c r="B6938" s="2" t="s">
        <v>217</v>
      </c>
      <c r="C6938">
        <v>86</v>
      </c>
      <c r="D6938">
        <v>31.04</v>
      </c>
      <c r="E6938">
        <v>3609302.3256000001</v>
      </c>
      <c r="F6938">
        <v>63</v>
      </c>
      <c r="G6938">
        <v>12.87</v>
      </c>
      <c r="H6938">
        <v>2042857.1429000001</v>
      </c>
    </row>
    <row r="6939" spans="1:8" x14ac:dyDescent="0.3">
      <c r="A6939" s="1">
        <v>43922</v>
      </c>
      <c r="B6939" s="2" t="s">
        <v>355</v>
      </c>
      <c r="C6939">
        <v>4034</v>
      </c>
      <c r="D6939">
        <v>34914.71</v>
      </c>
      <c r="E6939">
        <v>86551090.728799999</v>
      </c>
      <c r="F6939">
        <v>7215</v>
      </c>
      <c r="G6939">
        <v>38519.370000000003</v>
      </c>
      <c r="H6939">
        <v>53387900.207900003</v>
      </c>
    </row>
    <row r="6940" spans="1:8" x14ac:dyDescent="0.3">
      <c r="A6940" s="1">
        <v>43922</v>
      </c>
      <c r="B6940" s="2" t="s">
        <v>356</v>
      </c>
      <c r="C6940">
        <v>1322</v>
      </c>
      <c r="D6940">
        <v>390.9</v>
      </c>
      <c r="E6940">
        <v>2956883.5098000001</v>
      </c>
      <c r="F6940">
        <v>1886</v>
      </c>
      <c r="G6940">
        <v>545.74</v>
      </c>
      <c r="H6940">
        <v>2893637.3276999998</v>
      </c>
    </row>
    <row r="6941" spans="1:8" x14ac:dyDescent="0.3">
      <c r="A6941" s="1">
        <v>43922</v>
      </c>
      <c r="B6941" s="2" t="s">
        <v>96</v>
      </c>
      <c r="C6941">
        <v>26938</v>
      </c>
      <c r="D6941">
        <v>6694.7</v>
      </c>
      <c r="E6941">
        <v>2485225.3322000001</v>
      </c>
      <c r="F6941">
        <v>35455</v>
      </c>
      <c r="G6941">
        <v>6584.02</v>
      </c>
      <c r="H6941">
        <v>1857007.4742999999</v>
      </c>
    </row>
    <row r="6942" spans="1:8" x14ac:dyDescent="0.3">
      <c r="A6942" s="1">
        <v>43922</v>
      </c>
      <c r="B6942" s="2" t="s">
        <v>258</v>
      </c>
      <c r="C6942">
        <v>6127</v>
      </c>
      <c r="D6942">
        <v>2765.6</v>
      </c>
      <c r="E6942">
        <v>4513791.415</v>
      </c>
      <c r="F6942">
        <v>10413</v>
      </c>
      <c r="G6942">
        <v>1410.17</v>
      </c>
      <c r="H6942">
        <v>1354239.8924</v>
      </c>
    </row>
    <row r="6943" spans="1:8" x14ac:dyDescent="0.3">
      <c r="A6943" s="1">
        <v>43922</v>
      </c>
      <c r="B6943" s="2" t="s">
        <v>357</v>
      </c>
      <c r="C6943">
        <v>2100</v>
      </c>
      <c r="D6943">
        <v>7911.91</v>
      </c>
      <c r="E6943">
        <v>37675761.904799998</v>
      </c>
      <c r="F6943">
        <v>5150</v>
      </c>
      <c r="G6943">
        <v>10527.25</v>
      </c>
      <c r="H6943">
        <v>20441262.135899998</v>
      </c>
    </row>
    <row r="6944" spans="1:8" x14ac:dyDescent="0.3">
      <c r="A6944" s="1">
        <v>43922</v>
      </c>
      <c r="B6944" s="2" t="s">
        <v>358</v>
      </c>
      <c r="C6944">
        <v>2849</v>
      </c>
      <c r="D6944">
        <v>1111.98</v>
      </c>
      <c r="E6944">
        <v>3903053.7031</v>
      </c>
      <c r="F6944">
        <v>6691</v>
      </c>
      <c r="G6944">
        <v>1127.27</v>
      </c>
      <c r="H6944">
        <v>1684755.6418999999</v>
      </c>
    </row>
    <row r="6945" spans="1:8" x14ac:dyDescent="0.3">
      <c r="A6945" s="1">
        <v>43922</v>
      </c>
      <c r="B6945" s="2" t="s">
        <v>99</v>
      </c>
      <c r="C6945">
        <v>45775</v>
      </c>
      <c r="D6945">
        <v>10054.6</v>
      </c>
      <c r="E6945">
        <v>2196526.4882999999</v>
      </c>
      <c r="F6945">
        <v>60024</v>
      </c>
      <c r="G6945">
        <v>10219.370000000001</v>
      </c>
      <c r="H6945">
        <v>1702547.3144</v>
      </c>
    </row>
    <row r="6946" spans="1:8" x14ac:dyDescent="0.3">
      <c r="A6946" s="1">
        <v>43922</v>
      </c>
      <c r="B6946" s="2" t="s">
        <v>359</v>
      </c>
      <c r="C6946">
        <v>133</v>
      </c>
      <c r="D6946">
        <v>2926.34</v>
      </c>
      <c r="E6946">
        <v>220025563.90979999</v>
      </c>
      <c r="F6946">
        <v>107</v>
      </c>
      <c r="G6946">
        <v>2880.02</v>
      </c>
      <c r="H6946">
        <v>269160747.66360003</v>
      </c>
    </row>
    <row r="6947" spans="1:8" x14ac:dyDescent="0.3">
      <c r="A6947" s="1">
        <v>43922</v>
      </c>
      <c r="B6947" s="2" t="s">
        <v>218</v>
      </c>
      <c r="C6947">
        <v>1407</v>
      </c>
      <c r="D6947">
        <v>1793.13</v>
      </c>
      <c r="E6947">
        <v>12744349.680199999</v>
      </c>
      <c r="F6947">
        <v>3124</v>
      </c>
      <c r="G6947">
        <v>2603.41</v>
      </c>
      <c r="H6947">
        <v>8333578.7451999998</v>
      </c>
    </row>
    <row r="6948" spans="1:8" x14ac:dyDescent="0.3">
      <c r="A6948" s="1">
        <v>43922</v>
      </c>
      <c r="B6948" s="2" t="s">
        <v>360</v>
      </c>
      <c r="C6948">
        <v>242784</v>
      </c>
      <c r="D6948">
        <v>111487.39</v>
      </c>
      <c r="E6948">
        <v>4592040.2498000003</v>
      </c>
      <c r="F6948">
        <v>237593</v>
      </c>
      <c r="G6948">
        <v>120296.11</v>
      </c>
      <c r="H6948">
        <v>5063116.7585000005</v>
      </c>
    </row>
    <row r="6949" spans="1:8" x14ac:dyDescent="0.3">
      <c r="A6949" s="1">
        <v>43922</v>
      </c>
      <c r="B6949" s="2" t="s">
        <v>361</v>
      </c>
      <c r="C6949">
        <v>14</v>
      </c>
      <c r="D6949">
        <v>3.79</v>
      </c>
      <c r="E6949">
        <v>2707142.8571000001</v>
      </c>
      <c r="F6949">
        <v>18</v>
      </c>
      <c r="G6949">
        <v>1.97</v>
      </c>
      <c r="H6949">
        <v>1094444.4443999999</v>
      </c>
    </row>
    <row r="6950" spans="1:8" x14ac:dyDescent="0.3">
      <c r="A6950" s="1">
        <v>43922</v>
      </c>
      <c r="B6950" s="2" t="s">
        <v>362</v>
      </c>
      <c r="C6950">
        <v>882</v>
      </c>
      <c r="D6950">
        <v>56.02</v>
      </c>
      <c r="E6950">
        <v>635147.39229999995</v>
      </c>
      <c r="F6950">
        <v>1938</v>
      </c>
      <c r="G6950">
        <v>325.73</v>
      </c>
      <c r="H6950">
        <v>1680753.3540000001</v>
      </c>
    </row>
    <row r="6951" spans="1:8" x14ac:dyDescent="0.3">
      <c r="A6951" s="1">
        <v>43922</v>
      </c>
      <c r="B6951" s="2" t="s">
        <v>109</v>
      </c>
      <c r="C6951">
        <v>3257</v>
      </c>
      <c r="D6951">
        <v>4253.5200000000004</v>
      </c>
      <c r="E6951">
        <v>13059625.4222</v>
      </c>
      <c r="F6951">
        <v>5403</v>
      </c>
      <c r="G6951">
        <v>4428.53</v>
      </c>
      <c r="H6951">
        <v>8196427.9104000004</v>
      </c>
    </row>
    <row r="6952" spans="1:8" x14ac:dyDescent="0.3">
      <c r="A6952" s="1">
        <v>43922</v>
      </c>
      <c r="B6952" s="2" t="s">
        <v>363</v>
      </c>
      <c r="C6952">
        <v>448</v>
      </c>
      <c r="D6952">
        <v>43.18</v>
      </c>
      <c r="E6952">
        <v>963839.28570000001</v>
      </c>
      <c r="F6952">
        <v>1065</v>
      </c>
      <c r="G6952">
        <v>169.84</v>
      </c>
      <c r="H6952">
        <v>1594741.784</v>
      </c>
    </row>
    <row r="6953" spans="1:8" x14ac:dyDescent="0.3">
      <c r="A6953" s="1">
        <v>43922</v>
      </c>
      <c r="B6953" s="2" t="s">
        <v>364</v>
      </c>
      <c r="C6953">
        <v>141</v>
      </c>
      <c r="D6953">
        <v>829.74</v>
      </c>
      <c r="E6953">
        <v>58846808.510600001</v>
      </c>
      <c r="F6953">
        <v>148</v>
      </c>
      <c r="G6953">
        <v>821.21</v>
      </c>
      <c r="H6953">
        <v>55487162.162199996</v>
      </c>
    </row>
    <row r="6954" spans="1:8" x14ac:dyDescent="0.3">
      <c r="A6954" s="1">
        <v>43922</v>
      </c>
      <c r="B6954" s="2" t="s">
        <v>365</v>
      </c>
      <c r="C6954">
        <v>3425</v>
      </c>
      <c r="D6954">
        <v>2500.08</v>
      </c>
      <c r="E6954">
        <v>7299503.6496000001</v>
      </c>
      <c r="F6954">
        <v>5548</v>
      </c>
      <c r="G6954">
        <v>2276.98</v>
      </c>
      <c r="H6954">
        <v>4104145.6381000001</v>
      </c>
    </row>
    <row r="6955" spans="1:8" x14ac:dyDescent="0.3">
      <c r="A6955" s="1">
        <v>43922</v>
      </c>
      <c r="B6955" s="2" t="s">
        <v>366</v>
      </c>
      <c r="C6955">
        <v>2097</v>
      </c>
      <c r="D6955">
        <v>9434.9699999999993</v>
      </c>
      <c r="E6955">
        <v>44992703.8627</v>
      </c>
      <c r="F6955">
        <v>2810</v>
      </c>
      <c r="G6955">
        <v>13248.87</v>
      </c>
      <c r="H6955">
        <v>47149003.558700003</v>
      </c>
    </row>
    <row r="6956" spans="1:8" x14ac:dyDescent="0.3">
      <c r="A6956" s="1">
        <v>43922</v>
      </c>
      <c r="B6956" s="2" t="s">
        <v>367</v>
      </c>
      <c r="C6956">
        <v>27</v>
      </c>
      <c r="D6956">
        <v>5920.91</v>
      </c>
      <c r="E6956">
        <v>2192929629.6296</v>
      </c>
      <c r="F6956">
        <v>36</v>
      </c>
      <c r="G6956">
        <v>5881.7</v>
      </c>
      <c r="H6956">
        <v>1633805555.5555999</v>
      </c>
    </row>
    <row r="6957" spans="1:8" x14ac:dyDescent="0.3">
      <c r="A6957" s="1">
        <v>43922</v>
      </c>
      <c r="B6957" s="2" t="s">
        <v>249</v>
      </c>
      <c r="C6957">
        <v>1826</v>
      </c>
      <c r="D6957">
        <v>13740.39</v>
      </c>
      <c r="E6957">
        <v>75248576.122700006</v>
      </c>
      <c r="F6957">
        <v>4719</v>
      </c>
      <c r="G6957">
        <v>14848.83</v>
      </c>
      <c r="H6957">
        <v>31466052.129700001</v>
      </c>
    </row>
    <row r="6958" spans="1:8" x14ac:dyDescent="0.3">
      <c r="A6958" s="1">
        <v>43922</v>
      </c>
      <c r="B6958" s="2" t="s">
        <v>368</v>
      </c>
      <c r="C6958">
        <v>677</v>
      </c>
      <c r="D6958">
        <v>161.85</v>
      </c>
      <c r="E6958">
        <v>2390694.2393</v>
      </c>
      <c r="F6958">
        <v>346</v>
      </c>
      <c r="G6958">
        <v>199.4</v>
      </c>
      <c r="H6958">
        <v>5763005.7802999998</v>
      </c>
    </row>
    <row r="6959" spans="1:8" x14ac:dyDescent="0.3">
      <c r="A6959" s="1">
        <v>43922</v>
      </c>
      <c r="B6959" s="2" t="s">
        <v>369</v>
      </c>
      <c r="C6959">
        <v>210</v>
      </c>
      <c r="D6959">
        <v>19901.52</v>
      </c>
      <c r="E6959">
        <v>947691428.57140005</v>
      </c>
      <c r="F6959">
        <v>474</v>
      </c>
      <c r="G6959">
        <v>39661.47</v>
      </c>
      <c r="H6959">
        <v>836739873.41770005</v>
      </c>
    </row>
    <row r="6960" spans="1:8" x14ac:dyDescent="0.3">
      <c r="A6960" s="1">
        <v>43922</v>
      </c>
      <c r="B6960" s="2" t="s">
        <v>370</v>
      </c>
      <c r="C6960">
        <v>958</v>
      </c>
      <c r="D6960">
        <v>194.3</v>
      </c>
      <c r="E6960">
        <v>2028183.7161000001</v>
      </c>
      <c r="F6960">
        <v>1766</v>
      </c>
      <c r="G6960">
        <v>201.87</v>
      </c>
      <c r="H6960">
        <v>1143091.7327000001</v>
      </c>
    </row>
    <row r="6961" spans="1:8" x14ac:dyDescent="0.3">
      <c r="A6961" s="1">
        <v>43922</v>
      </c>
      <c r="B6961" s="2" t="s">
        <v>371</v>
      </c>
      <c r="C6961">
        <v>1532</v>
      </c>
      <c r="D6961">
        <v>219.89</v>
      </c>
      <c r="E6961">
        <v>1435313.3159</v>
      </c>
      <c r="F6961">
        <v>2725</v>
      </c>
      <c r="G6961">
        <v>377.89</v>
      </c>
      <c r="H6961">
        <v>1386752.2936</v>
      </c>
    </row>
    <row r="6962" spans="1:8" x14ac:dyDescent="0.3">
      <c r="A6962" s="1">
        <v>43922</v>
      </c>
      <c r="B6962" s="2" t="s">
        <v>372</v>
      </c>
      <c r="C6962">
        <v>1186</v>
      </c>
      <c r="D6962">
        <v>785.12</v>
      </c>
      <c r="E6962">
        <v>6619898.8196</v>
      </c>
      <c r="F6962">
        <v>2169</v>
      </c>
      <c r="G6962">
        <v>837.99</v>
      </c>
      <c r="H6962">
        <v>3863485.4772000001</v>
      </c>
    </row>
    <row r="6963" spans="1:8" x14ac:dyDescent="0.3">
      <c r="A6963" s="1">
        <v>43922</v>
      </c>
      <c r="B6963" s="2" t="s">
        <v>492</v>
      </c>
      <c r="C6963">
        <v>12</v>
      </c>
      <c r="D6963">
        <v>36.29</v>
      </c>
      <c r="E6963">
        <v>30241666.666700002</v>
      </c>
      <c r="F6963">
        <v>6</v>
      </c>
      <c r="G6963">
        <v>11.79</v>
      </c>
      <c r="H6963">
        <v>19650000</v>
      </c>
    </row>
    <row r="6964" spans="1:8" x14ac:dyDescent="0.3">
      <c r="A6964" s="1">
        <v>43922</v>
      </c>
      <c r="B6964" s="2" t="s">
        <v>373</v>
      </c>
      <c r="C6964">
        <v>349</v>
      </c>
      <c r="D6964">
        <v>47.16</v>
      </c>
      <c r="E6964">
        <v>1351289.3983</v>
      </c>
      <c r="F6964">
        <v>655</v>
      </c>
      <c r="G6964">
        <v>59.82</v>
      </c>
      <c r="H6964">
        <v>913282.44270000001</v>
      </c>
    </row>
    <row r="6965" spans="1:8" x14ac:dyDescent="0.3">
      <c r="A6965" s="1">
        <v>43922</v>
      </c>
      <c r="B6965" s="2" t="s">
        <v>123</v>
      </c>
      <c r="C6965">
        <v>46</v>
      </c>
      <c r="D6965">
        <v>3.25</v>
      </c>
      <c r="E6965">
        <v>706521.73910000001</v>
      </c>
      <c r="F6965">
        <v>206</v>
      </c>
      <c r="G6965">
        <v>15.61</v>
      </c>
      <c r="H6965">
        <v>757766.99029999995</v>
      </c>
    </row>
    <row r="6966" spans="1:8" x14ac:dyDescent="0.3">
      <c r="A6966" s="1">
        <v>43922</v>
      </c>
      <c r="B6966" s="2" t="s">
        <v>374</v>
      </c>
      <c r="C6966">
        <v>1763</v>
      </c>
      <c r="D6966">
        <v>429.19</v>
      </c>
      <c r="E6966">
        <v>2434429.949</v>
      </c>
      <c r="F6966">
        <v>2417</v>
      </c>
      <c r="G6966">
        <v>528.13</v>
      </c>
      <c r="H6966">
        <v>2185064.1291</v>
      </c>
    </row>
    <row r="6967" spans="1:8" x14ac:dyDescent="0.3">
      <c r="A6967" s="1">
        <v>43922</v>
      </c>
      <c r="B6967" s="2" t="s">
        <v>375</v>
      </c>
      <c r="C6967">
        <v>109</v>
      </c>
      <c r="D6967">
        <v>20216.79</v>
      </c>
      <c r="E6967">
        <v>1854751376.1468</v>
      </c>
      <c r="F6967">
        <v>110</v>
      </c>
      <c r="G6967">
        <v>20254.21</v>
      </c>
      <c r="H6967">
        <v>1841291818.1817999</v>
      </c>
    </row>
    <row r="6968" spans="1:8" x14ac:dyDescent="0.3">
      <c r="A6968" s="1">
        <v>43922</v>
      </c>
      <c r="B6968" s="2" t="s">
        <v>376</v>
      </c>
      <c r="C6968">
        <v>37</v>
      </c>
      <c r="D6968">
        <v>92.03</v>
      </c>
      <c r="E6968">
        <v>24872972.973000001</v>
      </c>
      <c r="F6968">
        <v>102</v>
      </c>
      <c r="G6968">
        <v>112.04</v>
      </c>
      <c r="H6968">
        <v>10984313.725500001</v>
      </c>
    </row>
    <row r="6969" spans="1:8" x14ac:dyDescent="0.3">
      <c r="A6969" s="1">
        <v>43922</v>
      </c>
      <c r="B6969" s="2" t="s">
        <v>495</v>
      </c>
      <c r="C6969">
        <v>5</v>
      </c>
      <c r="D6969">
        <v>0.2</v>
      </c>
      <c r="E6969">
        <v>400000</v>
      </c>
    </row>
    <row r="6970" spans="1:8" x14ac:dyDescent="0.3">
      <c r="A6970" s="1">
        <v>43922</v>
      </c>
      <c r="B6970" s="2" t="s">
        <v>377</v>
      </c>
      <c r="C6970">
        <v>4078</v>
      </c>
      <c r="D6970">
        <v>233109.56</v>
      </c>
      <c r="E6970">
        <v>571627170.18149996</v>
      </c>
      <c r="F6970">
        <v>5715</v>
      </c>
      <c r="G6970">
        <v>233161.58</v>
      </c>
      <c r="H6970">
        <v>407981767.2791</v>
      </c>
    </row>
    <row r="6971" spans="1:8" x14ac:dyDescent="0.3">
      <c r="A6971" s="1">
        <v>43922</v>
      </c>
      <c r="B6971" s="2" t="s">
        <v>378</v>
      </c>
      <c r="C6971">
        <v>954</v>
      </c>
      <c r="D6971">
        <v>296.48</v>
      </c>
      <c r="E6971">
        <v>3107756.8133999999</v>
      </c>
      <c r="F6971">
        <v>1240</v>
      </c>
      <c r="G6971">
        <v>340.41</v>
      </c>
      <c r="H6971">
        <v>2745241.9355000001</v>
      </c>
    </row>
    <row r="6972" spans="1:8" x14ac:dyDescent="0.3">
      <c r="A6972" s="1">
        <v>43922</v>
      </c>
      <c r="B6972" s="2" t="s">
        <v>379</v>
      </c>
      <c r="C6972">
        <v>160</v>
      </c>
      <c r="D6972">
        <v>3778.85</v>
      </c>
      <c r="E6972">
        <v>236178125</v>
      </c>
      <c r="F6972">
        <v>143</v>
      </c>
      <c r="G6972">
        <v>3746.38</v>
      </c>
      <c r="H6972">
        <v>261984615.38460001</v>
      </c>
    </row>
    <row r="6973" spans="1:8" x14ac:dyDescent="0.3">
      <c r="A6973" s="1">
        <v>43922</v>
      </c>
      <c r="B6973" s="2" t="s">
        <v>223</v>
      </c>
      <c r="C6973">
        <v>3036</v>
      </c>
      <c r="D6973">
        <v>4416.55</v>
      </c>
      <c r="E6973">
        <v>14547266.139699999</v>
      </c>
      <c r="F6973">
        <v>1772</v>
      </c>
      <c r="G6973">
        <v>9127</v>
      </c>
      <c r="H6973">
        <v>51506772.009000003</v>
      </c>
    </row>
    <row r="6974" spans="1:8" x14ac:dyDescent="0.3">
      <c r="A6974" s="1">
        <v>43922</v>
      </c>
      <c r="B6974" s="2" t="s">
        <v>380</v>
      </c>
      <c r="C6974">
        <v>764</v>
      </c>
      <c r="D6974">
        <v>31674.79</v>
      </c>
      <c r="E6974">
        <v>414591492.14660001</v>
      </c>
      <c r="F6974">
        <v>462</v>
      </c>
      <c r="G6974">
        <v>37760.54</v>
      </c>
      <c r="H6974">
        <v>817327705.62769997</v>
      </c>
    </row>
    <row r="6975" spans="1:8" x14ac:dyDescent="0.3">
      <c r="A6975" s="1">
        <v>43922</v>
      </c>
      <c r="B6975" s="2" t="s">
        <v>381</v>
      </c>
      <c r="C6975">
        <v>517</v>
      </c>
      <c r="D6975">
        <v>31.72</v>
      </c>
      <c r="E6975">
        <v>613539.65179999999</v>
      </c>
      <c r="F6975">
        <v>1885</v>
      </c>
      <c r="G6975">
        <v>160.83000000000001</v>
      </c>
      <c r="H6975">
        <v>853209.54909999995</v>
      </c>
    </row>
    <row r="6976" spans="1:8" x14ac:dyDescent="0.3">
      <c r="A6976" s="1">
        <v>43922</v>
      </c>
      <c r="B6976" s="2" t="s">
        <v>382</v>
      </c>
      <c r="C6976">
        <v>14</v>
      </c>
      <c r="D6976">
        <v>8.76</v>
      </c>
      <c r="E6976">
        <v>6257142.8570999997</v>
      </c>
      <c r="F6976">
        <v>6</v>
      </c>
      <c r="G6976">
        <v>7.91</v>
      </c>
      <c r="H6976">
        <v>13183333.3333</v>
      </c>
    </row>
    <row r="6977" spans="1:8" x14ac:dyDescent="0.3">
      <c r="A6977" s="1">
        <v>43922</v>
      </c>
      <c r="B6977" s="2" t="s">
        <v>132</v>
      </c>
      <c r="C6977">
        <v>14890</v>
      </c>
      <c r="D6977">
        <v>13107.06</v>
      </c>
      <c r="E6977">
        <v>8802592.3439000007</v>
      </c>
      <c r="F6977">
        <v>23149</v>
      </c>
      <c r="G6977">
        <v>19476.52</v>
      </c>
      <c r="H6977">
        <v>8413547.0215000007</v>
      </c>
    </row>
    <row r="6978" spans="1:8" x14ac:dyDescent="0.3">
      <c r="A6978" s="1">
        <v>43922</v>
      </c>
      <c r="B6978" s="2" t="s">
        <v>133</v>
      </c>
      <c r="C6978">
        <v>177135</v>
      </c>
      <c r="D6978">
        <v>103410.63</v>
      </c>
      <c r="E6978">
        <v>5837955.7964000003</v>
      </c>
      <c r="F6978">
        <v>224039</v>
      </c>
      <c r="G6978">
        <v>111210.59</v>
      </c>
      <c r="H6978">
        <v>4963894.2326999996</v>
      </c>
    </row>
    <row r="6979" spans="1:8" x14ac:dyDescent="0.3">
      <c r="A6979" s="1">
        <v>43922</v>
      </c>
      <c r="B6979" s="2" t="s">
        <v>499</v>
      </c>
      <c r="C6979">
        <v>64235</v>
      </c>
      <c r="D6979">
        <v>27222.89</v>
      </c>
      <c r="E6979">
        <v>4238015.1008000001</v>
      </c>
      <c r="F6979">
        <v>92642</v>
      </c>
      <c r="G6979">
        <v>31235.95</v>
      </c>
      <c r="H6979">
        <v>3371683.4696999998</v>
      </c>
    </row>
    <row r="6980" spans="1:8" x14ac:dyDescent="0.3">
      <c r="A6980" s="1">
        <v>43922</v>
      </c>
      <c r="B6980" s="2" t="s">
        <v>500</v>
      </c>
      <c r="C6980">
        <v>22408</v>
      </c>
      <c r="D6980">
        <v>8451.1299999999992</v>
      </c>
      <c r="E6980">
        <v>3771478.9361</v>
      </c>
      <c r="F6980">
        <v>56161</v>
      </c>
      <c r="G6980">
        <v>21862.06</v>
      </c>
      <c r="H6980">
        <v>3892747.6362999999</v>
      </c>
    </row>
    <row r="6981" spans="1:8" x14ac:dyDescent="0.3">
      <c r="A6981" s="1">
        <v>43922</v>
      </c>
      <c r="B6981" s="2" t="s">
        <v>384</v>
      </c>
      <c r="C6981">
        <v>32</v>
      </c>
      <c r="D6981">
        <v>178.28</v>
      </c>
      <c r="E6981">
        <v>55712500</v>
      </c>
      <c r="F6981">
        <v>12</v>
      </c>
      <c r="G6981">
        <v>238.16</v>
      </c>
      <c r="H6981">
        <v>198466666.66670001</v>
      </c>
    </row>
    <row r="6982" spans="1:8" x14ac:dyDescent="0.3">
      <c r="A6982" s="1">
        <v>43922</v>
      </c>
      <c r="B6982" s="2" t="s">
        <v>138</v>
      </c>
      <c r="C6982">
        <v>865</v>
      </c>
      <c r="D6982">
        <v>170.63</v>
      </c>
      <c r="E6982">
        <v>1972601.1561</v>
      </c>
      <c r="F6982">
        <v>2067</v>
      </c>
      <c r="G6982">
        <v>1032.42</v>
      </c>
      <c r="H6982">
        <v>4994775.0362999998</v>
      </c>
    </row>
    <row r="6983" spans="1:8" x14ac:dyDescent="0.3">
      <c r="A6983" s="1">
        <v>43922</v>
      </c>
      <c r="B6983" s="2" t="s">
        <v>139</v>
      </c>
      <c r="C6983">
        <v>689</v>
      </c>
      <c r="D6983">
        <v>43.85</v>
      </c>
      <c r="E6983">
        <v>636429.60809999995</v>
      </c>
      <c r="F6983">
        <v>3052</v>
      </c>
      <c r="G6983">
        <v>390.79</v>
      </c>
      <c r="H6983">
        <v>1280439.0563999999</v>
      </c>
    </row>
    <row r="6984" spans="1:8" x14ac:dyDescent="0.3">
      <c r="A6984" s="1">
        <v>43922</v>
      </c>
      <c r="B6984" s="2" t="s">
        <v>385</v>
      </c>
      <c r="C6984">
        <v>310</v>
      </c>
      <c r="D6984">
        <v>19.11</v>
      </c>
      <c r="E6984">
        <v>616451.61289999995</v>
      </c>
      <c r="F6984">
        <v>823</v>
      </c>
      <c r="G6984">
        <v>135.87</v>
      </c>
      <c r="H6984">
        <v>1650911.3001000001</v>
      </c>
    </row>
    <row r="6985" spans="1:8" x14ac:dyDescent="0.3">
      <c r="A6985" s="1">
        <v>43922</v>
      </c>
      <c r="B6985" s="2" t="s">
        <v>386</v>
      </c>
      <c r="C6985">
        <v>1084</v>
      </c>
      <c r="D6985">
        <v>2166.48</v>
      </c>
      <c r="E6985">
        <v>19985977.8598</v>
      </c>
      <c r="F6985">
        <v>1518</v>
      </c>
      <c r="G6985">
        <v>1876.28</v>
      </c>
      <c r="H6985">
        <v>12360210.8037</v>
      </c>
    </row>
    <row r="6986" spans="1:8" x14ac:dyDescent="0.3">
      <c r="A6986" s="1">
        <v>43922</v>
      </c>
      <c r="B6986" s="2" t="s">
        <v>387</v>
      </c>
      <c r="C6986">
        <v>21568</v>
      </c>
      <c r="D6986">
        <v>29425.93</v>
      </c>
      <c r="E6986">
        <v>13643328.078600001</v>
      </c>
      <c r="F6986">
        <v>24862</v>
      </c>
      <c r="G6986">
        <v>25708.68</v>
      </c>
      <c r="H6986">
        <v>10340551.8462</v>
      </c>
    </row>
    <row r="6987" spans="1:8" x14ac:dyDescent="0.3">
      <c r="A6987" s="1">
        <v>43922</v>
      </c>
      <c r="B6987" s="2" t="s">
        <v>388</v>
      </c>
      <c r="C6987">
        <v>12479</v>
      </c>
      <c r="D6987">
        <v>218973.02</v>
      </c>
      <c r="E6987">
        <v>175473210.99450001</v>
      </c>
    </row>
    <row r="6988" spans="1:8" x14ac:dyDescent="0.3">
      <c r="A6988" s="1">
        <v>43922</v>
      </c>
      <c r="B6988" s="2" t="s">
        <v>389</v>
      </c>
      <c r="C6988">
        <v>193</v>
      </c>
      <c r="D6988">
        <v>16.39</v>
      </c>
      <c r="E6988">
        <v>849222.79790000001</v>
      </c>
      <c r="F6988">
        <v>394</v>
      </c>
      <c r="G6988">
        <v>45.52</v>
      </c>
      <c r="H6988">
        <v>1155329.9491999999</v>
      </c>
    </row>
    <row r="6989" spans="1:8" x14ac:dyDescent="0.3">
      <c r="A6989" s="1">
        <v>43922</v>
      </c>
      <c r="B6989" s="2" t="s">
        <v>390</v>
      </c>
      <c r="C6989">
        <v>36</v>
      </c>
      <c r="D6989">
        <v>2.04</v>
      </c>
      <c r="E6989">
        <v>566666.66669999994</v>
      </c>
      <c r="F6989">
        <v>291</v>
      </c>
      <c r="G6989">
        <v>42.79</v>
      </c>
      <c r="H6989">
        <v>1470446.7353999999</v>
      </c>
    </row>
    <row r="6990" spans="1:8" x14ac:dyDescent="0.3">
      <c r="A6990" s="1">
        <v>43922</v>
      </c>
      <c r="B6990" s="2" t="s">
        <v>391</v>
      </c>
      <c r="C6990">
        <v>70</v>
      </c>
      <c r="D6990">
        <v>16.14</v>
      </c>
      <c r="E6990">
        <v>2305714.2856999999</v>
      </c>
      <c r="F6990">
        <v>88</v>
      </c>
      <c r="G6990">
        <v>4.88</v>
      </c>
      <c r="H6990">
        <v>554545.45449999999</v>
      </c>
    </row>
    <row r="6991" spans="1:8" x14ac:dyDescent="0.3">
      <c r="A6991" s="1">
        <v>43922</v>
      </c>
      <c r="B6991" s="2" t="s">
        <v>392</v>
      </c>
      <c r="C6991">
        <v>49</v>
      </c>
      <c r="D6991">
        <v>1031.47</v>
      </c>
      <c r="E6991">
        <v>210504081.6327</v>
      </c>
      <c r="F6991">
        <v>51</v>
      </c>
      <c r="G6991">
        <v>925.82</v>
      </c>
      <c r="H6991">
        <v>181533333.33329999</v>
      </c>
    </row>
    <row r="6992" spans="1:8" x14ac:dyDescent="0.3">
      <c r="A6992" s="1">
        <v>43922</v>
      </c>
      <c r="B6992" s="2" t="s">
        <v>393</v>
      </c>
      <c r="C6992">
        <v>377</v>
      </c>
      <c r="D6992">
        <v>9321.32</v>
      </c>
      <c r="E6992">
        <v>247249867.37400001</v>
      </c>
      <c r="F6992">
        <v>1730</v>
      </c>
      <c r="G6992">
        <v>34378.25</v>
      </c>
      <c r="H6992">
        <v>198718208.0925</v>
      </c>
    </row>
    <row r="6993" spans="1:8" x14ac:dyDescent="0.3">
      <c r="A6993" s="1">
        <v>43922</v>
      </c>
      <c r="B6993" s="2" t="s">
        <v>394</v>
      </c>
      <c r="C6993">
        <v>760</v>
      </c>
      <c r="D6993">
        <v>1059.24</v>
      </c>
      <c r="E6993">
        <v>13937368.4211</v>
      </c>
      <c r="F6993">
        <v>435</v>
      </c>
      <c r="G6993">
        <v>1710.62</v>
      </c>
      <c r="H6993">
        <v>39324597.701099999</v>
      </c>
    </row>
    <row r="6994" spans="1:8" x14ac:dyDescent="0.3">
      <c r="A6994" s="1">
        <v>43922</v>
      </c>
      <c r="B6994" s="2" t="s">
        <v>395</v>
      </c>
      <c r="C6994">
        <v>367</v>
      </c>
      <c r="D6994">
        <v>122.72</v>
      </c>
      <c r="E6994">
        <v>3343869.2097999998</v>
      </c>
      <c r="F6994">
        <v>670</v>
      </c>
      <c r="G6994">
        <v>187.93</v>
      </c>
      <c r="H6994">
        <v>2804925.3731</v>
      </c>
    </row>
    <row r="6995" spans="1:8" x14ac:dyDescent="0.3">
      <c r="A6995" s="1">
        <v>43922</v>
      </c>
      <c r="B6995" s="2" t="s">
        <v>152</v>
      </c>
      <c r="C6995">
        <v>1788</v>
      </c>
      <c r="D6995">
        <v>4171.6899999999996</v>
      </c>
      <c r="E6995">
        <v>23331599.5526</v>
      </c>
      <c r="F6995">
        <v>985</v>
      </c>
      <c r="G6995">
        <v>3813.69</v>
      </c>
      <c r="H6995">
        <v>38717664.974600002</v>
      </c>
    </row>
    <row r="6996" spans="1:8" x14ac:dyDescent="0.3">
      <c r="A6996" s="1">
        <v>43922</v>
      </c>
      <c r="B6996" s="2" t="s">
        <v>396</v>
      </c>
      <c r="C6996">
        <v>604</v>
      </c>
      <c r="D6996">
        <v>414.63</v>
      </c>
      <c r="E6996">
        <v>6864735.0992999999</v>
      </c>
      <c r="F6996">
        <v>1430</v>
      </c>
      <c r="G6996">
        <v>462.19</v>
      </c>
      <c r="H6996">
        <v>3232097.9021000001</v>
      </c>
    </row>
    <row r="6997" spans="1:8" x14ac:dyDescent="0.3">
      <c r="A6997" s="1">
        <v>43922</v>
      </c>
      <c r="B6997" s="2" t="s">
        <v>397</v>
      </c>
      <c r="C6997">
        <v>718</v>
      </c>
      <c r="D6997">
        <v>88.48</v>
      </c>
      <c r="E6997">
        <v>1232311.9776999999</v>
      </c>
      <c r="F6997">
        <v>264</v>
      </c>
      <c r="G6997">
        <v>42.88</v>
      </c>
      <c r="H6997">
        <v>1624242.4242</v>
      </c>
    </row>
    <row r="6998" spans="1:8" x14ac:dyDescent="0.3">
      <c r="A6998" s="1">
        <v>43922</v>
      </c>
      <c r="B6998" s="2" t="s">
        <v>225</v>
      </c>
      <c r="C6998">
        <v>246</v>
      </c>
      <c r="D6998">
        <v>19.11</v>
      </c>
      <c r="E6998">
        <v>776829.2683</v>
      </c>
      <c r="F6998">
        <v>1366</v>
      </c>
      <c r="G6998">
        <v>78.69</v>
      </c>
      <c r="H6998">
        <v>576061.49340000004</v>
      </c>
    </row>
    <row r="6999" spans="1:8" x14ac:dyDescent="0.3">
      <c r="A6999" s="1">
        <v>43922</v>
      </c>
      <c r="B6999" s="2" t="s">
        <v>398</v>
      </c>
      <c r="C6999">
        <v>103</v>
      </c>
      <c r="D6999">
        <v>5.57</v>
      </c>
      <c r="E6999">
        <v>540776.69900000002</v>
      </c>
      <c r="F6999">
        <v>362</v>
      </c>
      <c r="G6999">
        <v>47.06</v>
      </c>
      <c r="H6999">
        <v>1300000</v>
      </c>
    </row>
    <row r="7000" spans="1:8" x14ac:dyDescent="0.3">
      <c r="A7000" s="1">
        <v>43922</v>
      </c>
      <c r="B7000" s="2" t="s">
        <v>399</v>
      </c>
      <c r="C7000">
        <v>32</v>
      </c>
      <c r="D7000">
        <v>4.1100000000000003</v>
      </c>
      <c r="E7000">
        <v>1284375</v>
      </c>
      <c r="F7000">
        <v>2</v>
      </c>
      <c r="G7000">
        <v>0.05</v>
      </c>
      <c r="H7000">
        <v>250000</v>
      </c>
    </row>
    <row r="7001" spans="1:8" x14ac:dyDescent="0.3">
      <c r="A7001" s="1">
        <v>43922</v>
      </c>
      <c r="B7001" s="2" t="s">
        <v>400</v>
      </c>
      <c r="C7001">
        <v>374</v>
      </c>
      <c r="D7001">
        <v>3511.13</v>
      </c>
      <c r="E7001">
        <v>93880481.283399999</v>
      </c>
      <c r="F7001">
        <v>199</v>
      </c>
      <c r="G7001">
        <v>2264.61</v>
      </c>
      <c r="H7001">
        <v>113799497.4874</v>
      </c>
    </row>
    <row r="7002" spans="1:8" x14ac:dyDescent="0.3">
      <c r="A7002" s="1">
        <v>43922</v>
      </c>
      <c r="B7002" s="2" t="s">
        <v>401</v>
      </c>
      <c r="C7002">
        <v>783</v>
      </c>
      <c r="D7002">
        <v>232.76</v>
      </c>
      <c r="E7002">
        <v>2972669.2209000001</v>
      </c>
      <c r="F7002">
        <v>1015</v>
      </c>
      <c r="G7002">
        <v>86.13</v>
      </c>
      <c r="H7002">
        <v>848571.42859999998</v>
      </c>
    </row>
    <row r="7003" spans="1:8" x14ac:dyDescent="0.3">
      <c r="A7003" s="1">
        <v>43922</v>
      </c>
      <c r="B7003" s="2" t="s">
        <v>156</v>
      </c>
      <c r="C7003">
        <v>22516</v>
      </c>
      <c r="D7003">
        <v>10428.6</v>
      </c>
      <c r="E7003">
        <v>4631639.7229000004</v>
      </c>
      <c r="F7003">
        <v>30480</v>
      </c>
      <c r="G7003">
        <v>11249.91</v>
      </c>
      <c r="H7003">
        <v>3690915.3542999998</v>
      </c>
    </row>
    <row r="7004" spans="1:8" x14ac:dyDescent="0.3">
      <c r="A7004" s="1">
        <v>43922</v>
      </c>
      <c r="B7004" s="2" t="s">
        <v>157</v>
      </c>
      <c r="C7004">
        <v>74915</v>
      </c>
      <c r="D7004">
        <v>188486.89</v>
      </c>
      <c r="E7004">
        <v>25160100.113499999</v>
      </c>
      <c r="F7004">
        <v>75227</v>
      </c>
      <c r="G7004">
        <v>221385.08</v>
      </c>
      <c r="H7004">
        <v>29428939.0777</v>
      </c>
    </row>
    <row r="7005" spans="1:8" x14ac:dyDescent="0.3">
      <c r="A7005" s="1">
        <v>43922</v>
      </c>
      <c r="B7005" s="2" t="s">
        <v>158</v>
      </c>
      <c r="C7005">
        <v>907189</v>
      </c>
      <c r="D7005">
        <v>749246.02</v>
      </c>
      <c r="E7005">
        <v>8258984.8421999998</v>
      </c>
      <c r="F7005">
        <v>672264</v>
      </c>
      <c r="G7005">
        <v>713724.32</v>
      </c>
      <c r="H7005">
        <v>10616726.7621</v>
      </c>
    </row>
    <row r="7006" spans="1:8" x14ac:dyDescent="0.3">
      <c r="A7006" s="1">
        <v>43922</v>
      </c>
      <c r="B7006" s="2" t="s">
        <v>402</v>
      </c>
      <c r="C7006">
        <v>188</v>
      </c>
      <c r="D7006">
        <v>18175.84</v>
      </c>
      <c r="E7006">
        <v>966800000</v>
      </c>
      <c r="F7006">
        <v>416</v>
      </c>
      <c r="G7006">
        <v>17982.07</v>
      </c>
      <c r="H7006">
        <v>432261298.07690001</v>
      </c>
    </row>
    <row r="7007" spans="1:8" x14ac:dyDescent="0.3">
      <c r="A7007" s="1">
        <v>43922</v>
      </c>
      <c r="B7007" s="2" t="s">
        <v>159</v>
      </c>
      <c r="C7007">
        <v>851</v>
      </c>
      <c r="D7007">
        <v>9500.08</v>
      </c>
      <c r="E7007">
        <v>111634312.57340001</v>
      </c>
      <c r="F7007">
        <v>1329</v>
      </c>
      <c r="G7007">
        <v>11547.67</v>
      </c>
      <c r="H7007">
        <v>86889917.231000006</v>
      </c>
    </row>
    <row r="7008" spans="1:8" x14ac:dyDescent="0.3">
      <c r="A7008" s="1">
        <v>43922</v>
      </c>
      <c r="B7008" s="2" t="s">
        <v>403</v>
      </c>
      <c r="C7008">
        <v>139</v>
      </c>
      <c r="D7008">
        <v>9.68</v>
      </c>
      <c r="E7008">
        <v>696402.87769999995</v>
      </c>
      <c r="F7008">
        <v>265</v>
      </c>
      <c r="G7008">
        <v>44.02</v>
      </c>
      <c r="H7008">
        <v>1661132.0755</v>
      </c>
    </row>
    <row r="7009" spans="1:8" x14ac:dyDescent="0.3">
      <c r="A7009" s="1">
        <v>43922</v>
      </c>
      <c r="B7009" s="2" t="s">
        <v>404</v>
      </c>
      <c r="C7009">
        <v>334</v>
      </c>
      <c r="D7009">
        <v>1020.64</v>
      </c>
      <c r="E7009">
        <v>30558083.8323</v>
      </c>
      <c r="F7009">
        <v>260</v>
      </c>
      <c r="G7009">
        <v>1091.67</v>
      </c>
      <c r="H7009">
        <v>41987307.692299999</v>
      </c>
    </row>
    <row r="7010" spans="1:8" x14ac:dyDescent="0.3">
      <c r="A7010" s="1">
        <v>43922</v>
      </c>
      <c r="B7010" s="2" t="s">
        <v>405</v>
      </c>
      <c r="C7010">
        <v>9677</v>
      </c>
      <c r="D7010">
        <v>2333.9699999999998</v>
      </c>
      <c r="E7010">
        <v>2411873.5145</v>
      </c>
      <c r="F7010">
        <v>15519</v>
      </c>
      <c r="G7010">
        <v>4190.49</v>
      </c>
      <c r="H7010">
        <v>2700231.9737</v>
      </c>
    </row>
    <row r="7011" spans="1:8" x14ac:dyDescent="0.3">
      <c r="A7011" s="1">
        <v>43922</v>
      </c>
      <c r="B7011" s="2" t="s">
        <v>406</v>
      </c>
      <c r="C7011">
        <v>28997</v>
      </c>
      <c r="D7011">
        <v>7599.53</v>
      </c>
      <c r="E7011">
        <v>2620798.7033000002</v>
      </c>
      <c r="F7011">
        <v>49485</v>
      </c>
      <c r="G7011">
        <v>9805.69</v>
      </c>
      <c r="H7011">
        <v>1981547.9438</v>
      </c>
    </row>
    <row r="7012" spans="1:8" x14ac:dyDescent="0.3">
      <c r="A7012" s="1">
        <v>43922</v>
      </c>
      <c r="B7012" s="2" t="s">
        <v>407</v>
      </c>
      <c r="C7012">
        <v>957</v>
      </c>
      <c r="D7012">
        <v>1757.84</v>
      </c>
      <c r="E7012">
        <v>18368234.064800002</v>
      </c>
      <c r="F7012">
        <v>2489</v>
      </c>
      <c r="G7012">
        <v>2186.73</v>
      </c>
      <c r="H7012">
        <v>8785576.5368000008</v>
      </c>
    </row>
    <row r="7013" spans="1:8" x14ac:dyDescent="0.3">
      <c r="A7013" s="1">
        <v>43922</v>
      </c>
      <c r="B7013" s="2" t="s">
        <v>408</v>
      </c>
      <c r="C7013">
        <v>86</v>
      </c>
      <c r="D7013">
        <v>16.739999999999998</v>
      </c>
      <c r="E7013">
        <v>1946511.6279</v>
      </c>
      <c r="F7013">
        <v>87</v>
      </c>
      <c r="G7013">
        <v>15.52</v>
      </c>
      <c r="H7013">
        <v>1783908.0460000001</v>
      </c>
    </row>
    <row r="7014" spans="1:8" x14ac:dyDescent="0.3">
      <c r="A7014" s="1">
        <v>43922</v>
      </c>
      <c r="B7014" s="2" t="s">
        <v>409</v>
      </c>
      <c r="C7014">
        <v>398</v>
      </c>
      <c r="D7014">
        <v>36.01</v>
      </c>
      <c r="E7014">
        <v>904773.86930000002</v>
      </c>
      <c r="F7014">
        <v>525</v>
      </c>
      <c r="G7014">
        <v>41.12</v>
      </c>
      <c r="H7014">
        <v>783238.09519999998</v>
      </c>
    </row>
    <row r="7015" spans="1:8" x14ac:dyDescent="0.3">
      <c r="A7015" s="1">
        <v>43922</v>
      </c>
      <c r="B7015" s="2" t="s">
        <v>410</v>
      </c>
      <c r="C7015">
        <v>264</v>
      </c>
      <c r="D7015">
        <v>92.42</v>
      </c>
      <c r="E7015">
        <v>3500757.5758000002</v>
      </c>
      <c r="F7015">
        <v>845</v>
      </c>
      <c r="G7015">
        <v>80.36</v>
      </c>
      <c r="H7015">
        <v>951005.91720000003</v>
      </c>
    </row>
    <row r="7016" spans="1:8" x14ac:dyDescent="0.3">
      <c r="A7016" s="1">
        <v>43922</v>
      </c>
      <c r="B7016" s="2" t="s">
        <v>411</v>
      </c>
      <c r="C7016">
        <v>941</v>
      </c>
      <c r="D7016">
        <v>81.67</v>
      </c>
      <c r="E7016">
        <v>867906.48250000004</v>
      </c>
      <c r="F7016">
        <v>714</v>
      </c>
      <c r="G7016">
        <v>95.03</v>
      </c>
      <c r="H7016">
        <v>1330952.3810000001</v>
      </c>
    </row>
    <row r="7017" spans="1:8" x14ac:dyDescent="0.3">
      <c r="A7017" s="1">
        <v>43922</v>
      </c>
      <c r="B7017" s="2" t="s">
        <v>413</v>
      </c>
      <c r="C7017">
        <v>337</v>
      </c>
      <c r="D7017">
        <v>26.39</v>
      </c>
      <c r="E7017">
        <v>783086.05339999998</v>
      </c>
      <c r="F7017">
        <v>743</v>
      </c>
      <c r="G7017">
        <v>261.75</v>
      </c>
      <c r="H7017">
        <v>3522880.2152999998</v>
      </c>
    </row>
    <row r="7018" spans="1:8" x14ac:dyDescent="0.3">
      <c r="A7018" s="1">
        <v>43922</v>
      </c>
      <c r="B7018" s="2" t="s">
        <v>414</v>
      </c>
      <c r="C7018">
        <v>1907</v>
      </c>
      <c r="D7018">
        <v>545.1</v>
      </c>
      <c r="E7018">
        <v>2858416.3607999999</v>
      </c>
      <c r="F7018">
        <v>3405</v>
      </c>
      <c r="G7018">
        <v>618.99</v>
      </c>
      <c r="H7018">
        <v>1817885.4626</v>
      </c>
    </row>
    <row r="7019" spans="1:8" x14ac:dyDescent="0.3">
      <c r="A7019" s="1">
        <v>43922</v>
      </c>
      <c r="B7019" s="2" t="s">
        <v>415</v>
      </c>
      <c r="C7019">
        <v>2489</v>
      </c>
      <c r="D7019">
        <v>839.92</v>
      </c>
      <c r="E7019">
        <v>3374527.9229000001</v>
      </c>
      <c r="F7019">
        <v>4430</v>
      </c>
      <c r="G7019">
        <v>611.29999999999995</v>
      </c>
      <c r="H7019">
        <v>1379909.7065000001</v>
      </c>
    </row>
    <row r="7020" spans="1:8" x14ac:dyDescent="0.3">
      <c r="A7020" s="1">
        <v>43922</v>
      </c>
      <c r="B7020" s="2" t="s">
        <v>416</v>
      </c>
      <c r="C7020">
        <v>209</v>
      </c>
      <c r="D7020">
        <v>4585.47</v>
      </c>
      <c r="E7020">
        <v>219400478.4689</v>
      </c>
      <c r="F7020">
        <v>277</v>
      </c>
      <c r="G7020">
        <v>5401.48</v>
      </c>
      <c r="H7020">
        <v>194999277.97830001</v>
      </c>
    </row>
    <row r="7021" spans="1:8" x14ac:dyDescent="0.3">
      <c r="A7021" s="1">
        <v>43922</v>
      </c>
      <c r="B7021" s="2" t="s">
        <v>417</v>
      </c>
      <c r="C7021">
        <v>685</v>
      </c>
      <c r="D7021">
        <v>108.63</v>
      </c>
      <c r="E7021">
        <v>1585839.4161</v>
      </c>
      <c r="F7021">
        <v>1183</v>
      </c>
      <c r="G7021">
        <v>112.14</v>
      </c>
      <c r="H7021">
        <v>947928.99410000001</v>
      </c>
    </row>
    <row r="7022" spans="1:8" x14ac:dyDescent="0.3">
      <c r="A7022" s="1">
        <v>43922</v>
      </c>
      <c r="B7022" s="2" t="s">
        <v>418</v>
      </c>
      <c r="C7022">
        <v>3520</v>
      </c>
      <c r="D7022">
        <v>516.55999999999995</v>
      </c>
      <c r="E7022">
        <v>1467500</v>
      </c>
      <c r="F7022">
        <v>5105</v>
      </c>
      <c r="G7022">
        <v>676.09</v>
      </c>
      <c r="H7022">
        <v>1324368.2664000001</v>
      </c>
    </row>
    <row r="7023" spans="1:8" x14ac:dyDescent="0.3">
      <c r="A7023" s="1">
        <v>43922</v>
      </c>
      <c r="B7023" s="2" t="s">
        <v>419</v>
      </c>
      <c r="C7023">
        <v>271</v>
      </c>
      <c r="D7023">
        <v>29820.33</v>
      </c>
      <c r="E7023">
        <v>1100381180.8118</v>
      </c>
      <c r="F7023">
        <v>618</v>
      </c>
      <c r="G7023">
        <v>32120.16</v>
      </c>
      <c r="H7023">
        <v>519743689.3204</v>
      </c>
    </row>
    <row r="7024" spans="1:8" x14ac:dyDescent="0.3">
      <c r="A7024" s="1">
        <v>43922</v>
      </c>
      <c r="B7024" s="2" t="s">
        <v>420</v>
      </c>
      <c r="C7024">
        <v>5116</v>
      </c>
      <c r="D7024">
        <v>836.07</v>
      </c>
      <c r="E7024">
        <v>1634225.9578</v>
      </c>
      <c r="F7024">
        <v>5905</v>
      </c>
      <c r="G7024">
        <v>974.31</v>
      </c>
      <c r="H7024">
        <v>1649974.5978000001</v>
      </c>
    </row>
    <row r="7025" spans="1:8" x14ac:dyDescent="0.3">
      <c r="A7025" s="1">
        <v>43922</v>
      </c>
      <c r="B7025" s="2" t="s">
        <v>421</v>
      </c>
      <c r="C7025">
        <v>88</v>
      </c>
      <c r="D7025">
        <v>56.15</v>
      </c>
      <c r="E7025">
        <v>6380681.8181999996</v>
      </c>
      <c r="F7025">
        <v>141</v>
      </c>
      <c r="G7025">
        <v>70.69</v>
      </c>
      <c r="H7025">
        <v>5013475.1772999996</v>
      </c>
    </row>
    <row r="7026" spans="1:8" x14ac:dyDescent="0.3">
      <c r="A7026" s="1">
        <v>43922</v>
      </c>
      <c r="B7026" s="2" t="s">
        <v>422</v>
      </c>
      <c r="C7026">
        <v>269</v>
      </c>
      <c r="D7026">
        <v>340.19</v>
      </c>
      <c r="E7026">
        <v>12646468.4015</v>
      </c>
      <c r="F7026">
        <v>519</v>
      </c>
      <c r="G7026">
        <v>597.44000000000005</v>
      </c>
      <c r="H7026">
        <v>11511368.0154</v>
      </c>
    </row>
    <row r="7027" spans="1:8" x14ac:dyDescent="0.3">
      <c r="A7027" s="1">
        <v>43922</v>
      </c>
      <c r="B7027" s="2" t="s">
        <v>423</v>
      </c>
      <c r="C7027">
        <v>379</v>
      </c>
      <c r="D7027">
        <v>45.52</v>
      </c>
      <c r="E7027">
        <v>1201055.409</v>
      </c>
      <c r="F7027">
        <v>438</v>
      </c>
      <c r="G7027">
        <v>218.66</v>
      </c>
      <c r="H7027">
        <v>4992237.4429000001</v>
      </c>
    </row>
    <row r="7028" spans="1:8" x14ac:dyDescent="0.3">
      <c r="A7028" s="1">
        <v>43922</v>
      </c>
      <c r="B7028" s="2" t="s">
        <v>424</v>
      </c>
      <c r="C7028">
        <v>9625</v>
      </c>
      <c r="D7028">
        <v>6845.39</v>
      </c>
      <c r="E7028">
        <v>7112093.5065000001</v>
      </c>
      <c r="F7028">
        <v>15899</v>
      </c>
      <c r="G7028">
        <v>7387.68</v>
      </c>
      <c r="H7028">
        <v>4646631.8635999998</v>
      </c>
    </row>
    <row r="7029" spans="1:8" x14ac:dyDescent="0.3">
      <c r="A7029" s="1">
        <v>43922</v>
      </c>
      <c r="B7029" s="2" t="s">
        <v>425</v>
      </c>
      <c r="C7029">
        <v>51</v>
      </c>
      <c r="D7029">
        <v>62.69</v>
      </c>
      <c r="E7029">
        <v>12292156.8627</v>
      </c>
      <c r="F7029">
        <v>53</v>
      </c>
      <c r="G7029">
        <v>9.2200000000000006</v>
      </c>
      <c r="H7029">
        <v>1739622.6414999999</v>
      </c>
    </row>
    <row r="7030" spans="1:8" x14ac:dyDescent="0.3">
      <c r="A7030" s="1">
        <v>43922</v>
      </c>
      <c r="B7030" s="2" t="s">
        <v>426</v>
      </c>
      <c r="C7030">
        <v>1168</v>
      </c>
      <c r="D7030">
        <v>76.89</v>
      </c>
      <c r="E7030">
        <v>658304.79449999996</v>
      </c>
      <c r="F7030">
        <v>1836</v>
      </c>
      <c r="G7030">
        <v>144.71</v>
      </c>
      <c r="H7030">
        <v>788180.82790000003</v>
      </c>
    </row>
    <row r="7031" spans="1:8" x14ac:dyDescent="0.3">
      <c r="A7031" s="1">
        <v>43922</v>
      </c>
      <c r="B7031" s="2" t="s">
        <v>427</v>
      </c>
      <c r="C7031">
        <v>536</v>
      </c>
      <c r="D7031">
        <v>58.29</v>
      </c>
      <c r="E7031">
        <v>1087500</v>
      </c>
      <c r="F7031">
        <v>1177</v>
      </c>
      <c r="G7031">
        <v>420.21</v>
      </c>
      <c r="H7031">
        <v>3570178.4197</v>
      </c>
    </row>
    <row r="7032" spans="1:8" x14ac:dyDescent="0.3">
      <c r="A7032" s="1">
        <v>43922</v>
      </c>
      <c r="B7032" s="2" t="s">
        <v>428</v>
      </c>
      <c r="C7032">
        <v>66745</v>
      </c>
      <c r="D7032">
        <v>181605.58</v>
      </c>
      <c r="E7032">
        <v>27208866.581799999</v>
      </c>
      <c r="F7032">
        <v>43233</v>
      </c>
      <c r="G7032">
        <v>192211.8</v>
      </c>
      <c r="H7032">
        <v>44459510.096500002</v>
      </c>
    </row>
    <row r="7033" spans="1:8" x14ac:dyDescent="0.3">
      <c r="A7033" s="1">
        <v>43922</v>
      </c>
      <c r="B7033" s="2" t="s">
        <v>429</v>
      </c>
      <c r="C7033">
        <v>980</v>
      </c>
      <c r="D7033">
        <v>230.21</v>
      </c>
      <c r="E7033">
        <v>2349081.6327</v>
      </c>
      <c r="F7033">
        <v>1486</v>
      </c>
      <c r="G7033">
        <v>218.42</v>
      </c>
      <c r="H7033">
        <v>1469851.9515</v>
      </c>
    </row>
    <row r="7034" spans="1:8" x14ac:dyDescent="0.3">
      <c r="A7034" s="1">
        <v>43922</v>
      </c>
      <c r="B7034" s="2" t="s">
        <v>430</v>
      </c>
      <c r="C7034">
        <v>9931</v>
      </c>
      <c r="D7034">
        <v>6344.27</v>
      </c>
      <c r="E7034">
        <v>6388349.6123000002</v>
      </c>
      <c r="F7034">
        <v>19762</v>
      </c>
      <c r="G7034">
        <v>7977.11</v>
      </c>
      <c r="H7034">
        <v>4036590.4260999998</v>
      </c>
    </row>
    <row r="7035" spans="1:8" x14ac:dyDescent="0.3">
      <c r="A7035" s="1">
        <v>43922</v>
      </c>
      <c r="B7035" s="2" t="s">
        <v>431</v>
      </c>
      <c r="C7035">
        <v>5251</v>
      </c>
      <c r="D7035">
        <v>1040.7</v>
      </c>
      <c r="E7035">
        <v>1981908.2080000001</v>
      </c>
      <c r="F7035">
        <v>6756</v>
      </c>
      <c r="G7035">
        <v>1420.86</v>
      </c>
      <c r="H7035">
        <v>2103108.3481000001</v>
      </c>
    </row>
    <row r="7036" spans="1:8" x14ac:dyDescent="0.3">
      <c r="A7036" s="1">
        <v>43922</v>
      </c>
      <c r="B7036" s="2" t="s">
        <v>432</v>
      </c>
      <c r="C7036">
        <v>603</v>
      </c>
      <c r="D7036">
        <v>133.21</v>
      </c>
      <c r="E7036">
        <v>2209121.0614</v>
      </c>
      <c r="F7036">
        <v>960</v>
      </c>
      <c r="G7036">
        <v>137.54</v>
      </c>
      <c r="H7036">
        <v>1432708.3333000001</v>
      </c>
    </row>
    <row r="7037" spans="1:8" x14ac:dyDescent="0.3">
      <c r="A7037" s="1">
        <v>43922</v>
      </c>
      <c r="B7037" s="2" t="s">
        <v>433</v>
      </c>
      <c r="C7037">
        <v>501</v>
      </c>
      <c r="D7037">
        <v>435.04</v>
      </c>
      <c r="E7037">
        <v>8683433.1337000001</v>
      </c>
      <c r="F7037">
        <v>879</v>
      </c>
      <c r="G7037">
        <v>511.47</v>
      </c>
      <c r="H7037">
        <v>5818771.3311000001</v>
      </c>
    </row>
    <row r="7038" spans="1:8" x14ac:dyDescent="0.3">
      <c r="A7038" s="1">
        <v>43922</v>
      </c>
      <c r="B7038" s="2" t="s">
        <v>434</v>
      </c>
      <c r="C7038">
        <v>107</v>
      </c>
      <c r="D7038">
        <v>6.22</v>
      </c>
      <c r="E7038">
        <v>581308.41119999997</v>
      </c>
      <c r="F7038">
        <v>209</v>
      </c>
      <c r="G7038">
        <v>10.79</v>
      </c>
      <c r="H7038">
        <v>516267.94260000001</v>
      </c>
    </row>
    <row r="7039" spans="1:8" x14ac:dyDescent="0.3">
      <c r="A7039" s="1">
        <v>43922</v>
      </c>
      <c r="B7039" s="2" t="s">
        <v>435</v>
      </c>
      <c r="C7039">
        <v>1282</v>
      </c>
      <c r="D7039">
        <v>246.81</v>
      </c>
      <c r="E7039">
        <v>1925195.0078</v>
      </c>
      <c r="F7039">
        <v>2542</v>
      </c>
      <c r="G7039">
        <v>277.41000000000003</v>
      </c>
      <c r="H7039">
        <v>1091306.0582000001</v>
      </c>
    </row>
    <row r="7040" spans="1:8" x14ac:dyDescent="0.3">
      <c r="A7040" s="1">
        <v>43922</v>
      </c>
      <c r="B7040" s="2" t="s">
        <v>436</v>
      </c>
      <c r="C7040">
        <v>330</v>
      </c>
      <c r="D7040">
        <v>6697.13</v>
      </c>
      <c r="E7040">
        <v>202943333.33329999</v>
      </c>
      <c r="F7040">
        <v>208</v>
      </c>
      <c r="G7040">
        <v>7282.9</v>
      </c>
      <c r="H7040">
        <v>350139423.07690001</v>
      </c>
    </row>
    <row r="7041" spans="1:8" x14ac:dyDescent="0.3">
      <c r="A7041" s="1">
        <v>43922</v>
      </c>
      <c r="B7041" s="2" t="s">
        <v>437</v>
      </c>
      <c r="C7041">
        <v>210</v>
      </c>
      <c r="D7041">
        <v>108.32</v>
      </c>
      <c r="E7041">
        <v>5158095.2380999997</v>
      </c>
      <c r="F7041">
        <v>632</v>
      </c>
      <c r="G7041">
        <v>234.07</v>
      </c>
      <c r="H7041">
        <v>3703639.2404999998</v>
      </c>
    </row>
    <row r="7042" spans="1:8" x14ac:dyDescent="0.3">
      <c r="A7042" s="1">
        <v>43922</v>
      </c>
      <c r="B7042" s="2" t="s">
        <v>438</v>
      </c>
      <c r="C7042">
        <v>13098</v>
      </c>
      <c r="D7042">
        <v>1749.25</v>
      </c>
      <c r="E7042">
        <v>1335509.2381</v>
      </c>
      <c r="F7042">
        <v>24031</v>
      </c>
      <c r="G7042">
        <v>2007.38</v>
      </c>
      <c r="H7042">
        <v>835329.36620000005</v>
      </c>
    </row>
    <row r="7043" spans="1:8" x14ac:dyDescent="0.3">
      <c r="A7043" s="1">
        <v>43922</v>
      </c>
      <c r="B7043" s="2" t="s">
        <v>439</v>
      </c>
      <c r="C7043">
        <v>1495</v>
      </c>
      <c r="D7043">
        <v>6488.94</v>
      </c>
      <c r="E7043">
        <v>43404280.936499998</v>
      </c>
      <c r="F7043">
        <v>854</v>
      </c>
      <c r="G7043">
        <v>6707.66</v>
      </c>
      <c r="H7043">
        <v>78544028.103</v>
      </c>
    </row>
    <row r="7044" spans="1:8" x14ac:dyDescent="0.3">
      <c r="A7044" s="1">
        <v>43922</v>
      </c>
      <c r="B7044" s="2" t="s">
        <v>440</v>
      </c>
      <c r="C7044">
        <v>117</v>
      </c>
      <c r="D7044">
        <v>12.67</v>
      </c>
      <c r="E7044">
        <v>1082905.9828999999</v>
      </c>
      <c r="F7044">
        <v>24</v>
      </c>
      <c r="G7044">
        <v>40.869999999999997</v>
      </c>
      <c r="H7044">
        <v>17029166.666700002</v>
      </c>
    </row>
    <row r="7045" spans="1:8" x14ac:dyDescent="0.3">
      <c r="A7045" s="1">
        <v>43922</v>
      </c>
      <c r="B7045" s="2" t="s">
        <v>441</v>
      </c>
      <c r="C7045">
        <v>69</v>
      </c>
      <c r="D7045">
        <v>1569.69</v>
      </c>
      <c r="E7045">
        <v>227491304.34779999</v>
      </c>
      <c r="F7045">
        <v>95</v>
      </c>
      <c r="G7045">
        <v>1584.73</v>
      </c>
      <c r="H7045">
        <v>166813684.2105</v>
      </c>
    </row>
    <row r="7046" spans="1:8" x14ac:dyDescent="0.3">
      <c r="A7046" s="1">
        <v>43922</v>
      </c>
      <c r="B7046" s="2" t="s">
        <v>493</v>
      </c>
      <c r="C7046">
        <v>28</v>
      </c>
      <c r="D7046">
        <v>3.07</v>
      </c>
      <c r="E7046">
        <v>1096428.5714</v>
      </c>
      <c r="F7046">
        <v>126</v>
      </c>
      <c r="G7046">
        <v>52.72</v>
      </c>
      <c r="H7046">
        <v>4184126.9841</v>
      </c>
    </row>
    <row r="7047" spans="1:8" x14ac:dyDescent="0.3">
      <c r="A7047" s="1">
        <v>43922</v>
      </c>
      <c r="B7047" s="2" t="s">
        <v>442</v>
      </c>
      <c r="C7047">
        <v>2540</v>
      </c>
      <c r="D7047">
        <v>1720.25</v>
      </c>
      <c r="E7047">
        <v>6772637.7953000003</v>
      </c>
      <c r="F7047">
        <v>4388</v>
      </c>
      <c r="G7047">
        <v>1952.66</v>
      </c>
      <c r="H7047">
        <v>4450000</v>
      </c>
    </row>
    <row r="7048" spans="1:8" x14ac:dyDescent="0.3">
      <c r="A7048" s="1">
        <v>43922</v>
      </c>
      <c r="B7048" s="2" t="s">
        <v>443</v>
      </c>
      <c r="C7048">
        <v>102</v>
      </c>
      <c r="D7048">
        <v>12.2</v>
      </c>
      <c r="E7048">
        <v>1196078.4313999999</v>
      </c>
      <c r="F7048">
        <v>425</v>
      </c>
      <c r="G7048">
        <v>32.869999999999997</v>
      </c>
      <c r="H7048">
        <v>773411.76470000006</v>
      </c>
    </row>
    <row r="7049" spans="1:8" x14ac:dyDescent="0.3">
      <c r="A7049" s="1">
        <v>43922</v>
      </c>
      <c r="B7049" s="2" t="s">
        <v>444</v>
      </c>
      <c r="C7049">
        <v>207</v>
      </c>
      <c r="D7049">
        <v>11.57</v>
      </c>
      <c r="E7049">
        <v>558937.19810000004</v>
      </c>
      <c r="F7049">
        <v>29</v>
      </c>
      <c r="G7049">
        <v>19.55</v>
      </c>
      <c r="H7049">
        <v>6741379.3103</v>
      </c>
    </row>
    <row r="7050" spans="1:8" x14ac:dyDescent="0.3">
      <c r="A7050" s="1">
        <v>43922</v>
      </c>
      <c r="B7050" s="2" t="s">
        <v>445</v>
      </c>
      <c r="C7050">
        <v>356</v>
      </c>
      <c r="D7050">
        <v>198.24</v>
      </c>
      <c r="E7050">
        <v>5568539.3257999998</v>
      </c>
      <c r="F7050">
        <v>995</v>
      </c>
      <c r="G7050">
        <v>242.98</v>
      </c>
      <c r="H7050">
        <v>2442010.0502999998</v>
      </c>
    </row>
    <row r="7051" spans="1:8" x14ac:dyDescent="0.3">
      <c r="A7051" s="1">
        <v>43922</v>
      </c>
      <c r="B7051" s="2" t="s">
        <v>496</v>
      </c>
      <c r="C7051">
        <v>120</v>
      </c>
      <c r="D7051">
        <v>8.8800000000000008</v>
      </c>
      <c r="E7051">
        <v>740000</v>
      </c>
      <c r="F7051">
        <v>802</v>
      </c>
      <c r="G7051">
        <v>61.17</v>
      </c>
      <c r="H7051">
        <v>762718.20449999999</v>
      </c>
    </row>
    <row r="7052" spans="1:8" x14ac:dyDescent="0.3">
      <c r="A7052" s="1">
        <v>43922</v>
      </c>
      <c r="B7052" s="2" t="s">
        <v>446</v>
      </c>
      <c r="C7052">
        <v>709</v>
      </c>
      <c r="D7052">
        <v>5120.8900000000003</v>
      </c>
      <c r="E7052">
        <v>72226939.351199999</v>
      </c>
      <c r="F7052">
        <v>2181</v>
      </c>
      <c r="G7052">
        <v>5530.51</v>
      </c>
      <c r="H7052">
        <v>25357679.963300001</v>
      </c>
    </row>
    <row r="7053" spans="1:8" x14ac:dyDescent="0.3">
      <c r="A7053" s="1">
        <v>43922</v>
      </c>
      <c r="B7053" s="2" t="s">
        <v>447</v>
      </c>
      <c r="C7053">
        <v>130</v>
      </c>
      <c r="D7053">
        <v>14.57</v>
      </c>
      <c r="E7053">
        <v>1120769.2308</v>
      </c>
      <c r="F7053">
        <v>234</v>
      </c>
      <c r="G7053">
        <v>25.91</v>
      </c>
      <c r="H7053">
        <v>1107264.9572999999</v>
      </c>
    </row>
    <row r="7054" spans="1:8" x14ac:dyDescent="0.3">
      <c r="A7054" s="1">
        <v>43922</v>
      </c>
      <c r="B7054" s="2" t="s">
        <v>448</v>
      </c>
      <c r="C7054">
        <v>14841</v>
      </c>
      <c r="D7054">
        <v>5808.36</v>
      </c>
      <c r="E7054">
        <v>3913725.4901999999</v>
      </c>
      <c r="F7054">
        <v>16007</v>
      </c>
      <c r="G7054">
        <v>7562.36</v>
      </c>
      <c r="H7054">
        <v>4724408.0714999996</v>
      </c>
    </row>
    <row r="7055" spans="1:8" x14ac:dyDescent="0.3">
      <c r="A7055" s="1">
        <v>43922</v>
      </c>
      <c r="B7055" s="2" t="s">
        <v>473</v>
      </c>
      <c r="F7055">
        <v>2</v>
      </c>
      <c r="G7055">
        <v>175.05</v>
      </c>
      <c r="H7055">
        <v>875250000</v>
      </c>
    </row>
    <row r="7056" spans="1:8" x14ac:dyDescent="0.3">
      <c r="A7056" s="1">
        <v>43922</v>
      </c>
      <c r="B7056" s="2" t="s">
        <v>502</v>
      </c>
      <c r="C7056">
        <v>31</v>
      </c>
      <c r="D7056">
        <v>5.04</v>
      </c>
      <c r="E7056">
        <v>1625806.4516</v>
      </c>
      <c r="F7056">
        <v>120</v>
      </c>
      <c r="G7056">
        <v>12.81</v>
      </c>
      <c r="H7056">
        <v>1067500</v>
      </c>
    </row>
    <row r="7057" spans="1:8" x14ac:dyDescent="0.3">
      <c r="A7057" s="1">
        <v>43922</v>
      </c>
      <c r="B7057" s="2" t="s">
        <v>449</v>
      </c>
      <c r="C7057">
        <v>195</v>
      </c>
      <c r="D7057">
        <v>82.03</v>
      </c>
      <c r="E7057">
        <v>4206666.6666999999</v>
      </c>
      <c r="F7057">
        <v>868</v>
      </c>
      <c r="G7057">
        <v>101.22</v>
      </c>
      <c r="H7057">
        <v>1166129.0323000001</v>
      </c>
    </row>
    <row r="7058" spans="1:8" x14ac:dyDescent="0.3">
      <c r="A7058" s="1">
        <v>43922</v>
      </c>
      <c r="B7058" s="2" t="s">
        <v>450</v>
      </c>
      <c r="C7058">
        <v>1472</v>
      </c>
      <c r="D7058">
        <v>2416.71</v>
      </c>
      <c r="E7058">
        <v>16417866.8478</v>
      </c>
      <c r="F7058">
        <v>2877</v>
      </c>
      <c r="G7058">
        <v>2505.02</v>
      </c>
      <c r="H7058">
        <v>8707055.9611000009</v>
      </c>
    </row>
    <row r="7059" spans="1:8" x14ac:dyDescent="0.3">
      <c r="A7059" s="1">
        <v>43922</v>
      </c>
      <c r="B7059" s="2" t="s">
        <v>451</v>
      </c>
      <c r="C7059">
        <v>847</v>
      </c>
      <c r="D7059">
        <v>174.1</v>
      </c>
      <c r="E7059">
        <v>2055489.9646000001</v>
      </c>
      <c r="F7059">
        <v>1230</v>
      </c>
      <c r="G7059">
        <v>410.43</v>
      </c>
      <c r="H7059">
        <v>3336829.2683000001</v>
      </c>
    </row>
    <row r="7060" spans="1:8" x14ac:dyDescent="0.3">
      <c r="A7060" s="1">
        <v>43922</v>
      </c>
      <c r="B7060" s="2" t="s">
        <v>452</v>
      </c>
      <c r="C7060">
        <v>336</v>
      </c>
      <c r="D7060">
        <v>477.45</v>
      </c>
      <c r="E7060">
        <v>14209821.4286</v>
      </c>
      <c r="F7060">
        <v>475</v>
      </c>
      <c r="G7060">
        <v>624.02</v>
      </c>
      <c r="H7060">
        <v>13137263.1579</v>
      </c>
    </row>
    <row r="7061" spans="1:8" x14ac:dyDescent="0.3">
      <c r="A7061" s="1">
        <v>43922</v>
      </c>
      <c r="B7061" s="2" t="s">
        <v>453</v>
      </c>
      <c r="C7061">
        <v>1758</v>
      </c>
      <c r="D7061">
        <v>7926.35</v>
      </c>
      <c r="E7061">
        <v>45087315.130800001</v>
      </c>
      <c r="F7061">
        <v>3356</v>
      </c>
      <c r="G7061">
        <v>7852.22</v>
      </c>
      <c r="H7061">
        <v>23397556.614999998</v>
      </c>
    </row>
    <row r="7062" spans="1:8" x14ac:dyDescent="0.3">
      <c r="A7062" s="1">
        <v>43922</v>
      </c>
      <c r="B7062" s="2" t="s">
        <v>454</v>
      </c>
      <c r="C7062">
        <v>335</v>
      </c>
      <c r="D7062">
        <v>84.4</v>
      </c>
      <c r="E7062">
        <v>2519402.9851000002</v>
      </c>
      <c r="F7062">
        <v>457</v>
      </c>
      <c r="G7062">
        <v>58.06</v>
      </c>
      <c r="H7062">
        <v>1270459.5186000001</v>
      </c>
    </row>
    <row r="7063" spans="1:8" x14ac:dyDescent="0.3">
      <c r="A7063" s="1">
        <v>43922</v>
      </c>
      <c r="B7063" s="2" t="s">
        <v>455</v>
      </c>
      <c r="C7063">
        <v>48</v>
      </c>
      <c r="D7063">
        <v>6.28</v>
      </c>
      <c r="E7063">
        <v>1308333.3333000001</v>
      </c>
      <c r="F7063">
        <v>224</v>
      </c>
      <c r="G7063">
        <v>16.36</v>
      </c>
      <c r="H7063">
        <v>730357.14289999998</v>
      </c>
    </row>
    <row r="7064" spans="1:8" x14ac:dyDescent="0.3">
      <c r="A7064" s="1">
        <v>43922</v>
      </c>
      <c r="B7064" s="2" t="s">
        <v>456</v>
      </c>
      <c r="C7064">
        <v>627</v>
      </c>
      <c r="D7064">
        <v>507.18</v>
      </c>
      <c r="E7064">
        <v>8088995.2153000003</v>
      </c>
      <c r="F7064">
        <v>1698</v>
      </c>
      <c r="G7064">
        <v>588.98</v>
      </c>
      <c r="H7064">
        <v>3468669.0224000001</v>
      </c>
    </row>
    <row r="7065" spans="1:8" x14ac:dyDescent="0.3">
      <c r="A7065" s="1">
        <v>43922</v>
      </c>
      <c r="B7065" s="2" t="s">
        <v>457</v>
      </c>
      <c r="C7065">
        <v>887</v>
      </c>
      <c r="D7065">
        <v>968.89</v>
      </c>
      <c r="E7065">
        <v>10923224.3517</v>
      </c>
      <c r="F7065">
        <v>3599</v>
      </c>
      <c r="G7065">
        <v>5043.22</v>
      </c>
      <c r="H7065">
        <v>14012836.8991</v>
      </c>
    </row>
    <row r="7066" spans="1:8" x14ac:dyDescent="0.3">
      <c r="A7066" s="1">
        <v>43922</v>
      </c>
      <c r="B7066" s="2" t="s">
        <v>458</v>
      </c>
      <c r="C7066">
        <v>261</v>
      </c>
      <c r="D7066">
        <v>740.52</v>
      </c>
      <c r="E7066">
        <v>28372413.793099999</v>
      </c>
      <c r="F7066">
        <v>413</v>
      </c>
      <c r="G7066">
        <v>764.95</v>
      </c>
      <c r="H7066">
        <v>18521791.7676</v>
      </c>
    </row>
    <row r="7067" spans="1:8" x14ac:dyDescent="0.3">
      <c r="A7067" s="1">
        <v>43922</v>
      </c>
      <c r="B7067" s="2" t="s">
        <v>459</v>
      </c>
      <c r="C7067">
        <v>263</v>
      </c>
      <c r="D7067">
        <v>79.42</v>
      </c>
      <c r="E7067">
        <v>3019771.8631000002</v>
      </c>
      <c r="F7067">
        <v>631</v>
      </c>
      <c r="G7067">
        <v>176.51</v>
      </c>
      <c r="H7067">
        <v>2797305.8637000001</v>
      </c>
    </row>
    <row r="7068" spans="1:8" x14ac:dyDescent="0.3">
      <c r="A7068" s="1">
        <v>43922</v>
      </c>
      <c r="B7068" s="2" t="s">
        <v>460</v>
      </c>
      <c r="C7068">
        <v>3249</v>
      </c>
      <c r="D7068">
        <v>1622.4</v>
      </c>
      <c r="E7068">
        <v>4993536.4727999996</v>
      </c>
      <c r="F7068">
        <v>4212</v>
      </c>
      <c r="G7068">
        <v>2088.39</v>
      </c>
      <c r="H7068">
        <v>4958190.8832</v>
      </c>
    </row>
    <row r="7069" spans="1:8" x14ac:dyDescent="0.3">
      <c r="A7069" s="1">
        <v>43922</v>
      </c>
      <c r="B7069" s="2" t="s">
        <v>461</v>
      </c>
      <c r="C7069">
        <v>750</v>
      </c>
      <c r="D7069">
        <v>107.89</v>
      </c>
      <c r="E7069">
        <v>1438533.3333000001</v>
      </c>
      <c r="F7069">
        <v>1081</v>
      </c>
      <c r="G7069">
        <v>69.16</v>
      </c>
      <c r="H7069">
        <v>639777.98329999996</v>
      </c>
    </row>
    <row r="7070" spans="1:8" x14ac:dyDescent="0.3">
      <c r="A7070" s="1">
        <v>43922</v>
      </c>
      <c r="B7070" s="2" t="s">
        <v>196</v>
      </c>
      <c r="C7070">
        <v>29239</v>
      </c>
      <c r="D7070">
        <v>11366.84</v>
      </c>
      <c r="E7070">
        <v>3887561.1340999999</v>
      </c>
      <c r="F7070">
        <v>59846</v>
      </c>
      <c r="G7070">
        <v>13449.71</v>
      </c>
      <c r="H7070">
        <v>2247386.6257000002</v>
      </c>
    </row>
    <row r="7071" spans="1:8" x14ac:dyDescent="0.3">
      <c r="A7071" s="1">
        <v>43922</v>
      </c>
      <c r="B7071" s="2" t="s">
        <v>462</v>
      </c>
      <c r="C7071">
        <v>1570</v>
      </c>
      <c r="D7071">
        <v>4201.16</v>
      </c>
      <c r="E7071">
        <v>26758980.8917</v>
      </c>
      <c r="F7071">
        <v>2838</v>
      </c>
      <c r="G7071">
        <v>4676.1400000000003</v>
      </c>
      <c r="H7071">
        <v>16476885.1304</v>
      </c>
    </row>
    <row r="7072" spans="1:8" x14ac:dyDescent="0.3">
      <c r="A7072" s="1">
        <v>43922</v>
      </c>
      <c r="B7072" s="2" t="s">
        <v>463</v>
      </c>
      <c r="C7072">
        <v>22</v>
      </c>
      <c r="D7072">
        <v>1507.38</v>
      </c>
      <c r="E7072">
        <v>685172727.27269995</v>
      </c>
      <c r="F7072">
        <v>10</v>
      </c>
      <c r="G7072">
        <v>447.79</v>
      </c>
      <c r="H7072">
        <v>447790000</v>
      </c>
    </row>
    <row r="7073" spans="1:8" x14ac:dyDescent="0.3">
      <c r="A7073" s="1">
        <v>43922</v>
      </c>
      <c r="B7073" s="2" t="s">
        <v>198</v>
      </c>
      <c r="C7073">
        <v>117191</v>
      </c>
      <c r="D7073">
        <v>105537.73</v>
      </c>
      <c r="E7073">
        <v>9005617.3256000001</v>
      </c>
      <c r="F7073">
        <v>172967</v>
      </c>
      <c r="G7073">
        <v>84327.61</v>
      </c>
      <c r="H7073">
        <v>4875358.3053000001</v>
      </c>
    </row>
    <row r="7074" spans="1:8" x14ac:dyDescent="0.3">
      <c r="A7074" s="1">
        <v>43922</v>
      </c>
      <c r="B7074" s="2" t="s">
        <v>504</v>
      </c>
      <c r="C7074">
        <v>62992</v>
      </c>
      <c r="D7074">
        <v>22183.65</v>
      </c>
      <c r="E7074">
        <v>3521661.4808</v>
      </c>
      <c r="F7074">
        <v>81610</v>
      </c>
      <c r="G7074">
        <v>30289.71</v>
      </c>
      <c r="H7074">
        <v>3711519.4216</v>
      </c>
    </row>
    <row r="7075" spans="1:8" x14ac:dyDescent="0.3">
      <c r="A7075" s="1">
        <v>43922</v>
      </c>
      <c r="B7075" s="2" t="s">
        <v>505</v>
      </c>
      <c r="C7075">
        <v>50501</v>
      </c>
      <c r="D7075">
        <v>41887.629999999997</v>
      </c>
      <c r="E7075">
        <v>8294415.9522000002</v>
      </c>
      <c r="F7075">
        <v>63583</v>
      </c>
      <c r="G7075">
        <v>59536.35</v>
      </c>
      <c r="H7075">
        <v>9363564.1601999998</v>
      </c>
    </row>
    <row r="7076" spans="1:8" x14ac:dyDescent="0.3">
      <c r="A7076" s="1">
        <v>43922</v>
      </c>
      <c r="B7076" s="2" t="s">
        <v>464</v>
      </c>
      <c r="C7076">
        <v>28</v>
      </c>
      <c r="D7076">
        <v>2.66</v>
      </c>
      <c r="E7076">
        <v>950000</v>
      </c>
    </row>
    <row r="7077" spans="1:8" x14ac:dyDescent="0.3">
      <c r="A7077" s="1">
        <v>43922</v>
      </c>
      <c r="B7077" s="2" t="s">
        <v>201</v>
      </c>
      <c r="C7077">
        <v>532</v>
      </c>
      <c r="D7077">
        <v>394.26</v>
      </c>
      <c r="E7077">
        <v>7410902.2555999998</v>
      </c>
      <c r="F7077">
        <v>1014</v>
      </c>
      <c r="G7077">
        <v>591.6</v>
      </c>
      <c r="H7077">
        <v>5834319.5266000004</v>
      </c>
    </row>
    <row r="7078" spans="1:8" x14ac:dyDescent="0.3">
      <c r="A7078" s="1">
        <v>43922</v>
      </c>
      <c r="B7078" s="2" t="s">
        <v>494</v>
      </c>
      <c r="C7078">
        <v>58</v>
      </c>
      <c r="D7078">
        <v>220.55</v>
      </c>
      <c r="E7078">
        <v>38025862.068999998</v>
      </c>
      <c r="F7078">
        <v>317</v>
      </c>
      <c r="G7078">
        <v>189.84</v>
      </c>
      <c r="H7078">
        <v>5988643.5330999997</v>
      </c>
    </row>
    <row r="7079" spans="1:8" x14ac:dyDescent="0.3">
      <c r="A7079" s="1">
        <v>43922</v>
      </c>
      <c r="B7079" s="2" t="s">
        <v>465</v>
      </c>
      <c r="C7079">
        <v>59</v>
      </c>
      <c r="D7079">
        <v>4.6900000000000004</v>
      </c>
      <c r="E7079">
        <v>794915.25419999997</v>
      </c>
      <c r="F7079">
        <v>2</v>
      </c>
      <c r="G7079">
        <v>2.04</v>
      </c>
      <c r="H7079">
        <v>10200000</v>
      </c>
    </row>
    <row r="7080" spans="1:8" x14ac:dyDescent="0.3">
      <c r="A7080" s="1">
        <v>43922</v>
      </c>
      <c r="B7080" s="2" t="s">
        <v>466</v>
      </c>
      <c r="C7080">
        <v>280</v>
      </c>
      <c r="D7080">
        <v>177.46</v>
      </c>
      <c r="E7080">
        <v>6337857.1429000003</v>
      </c>
      <c r="F7080">
        <v>848</v>
      </c>
      <c r="G7080">
        <v>180.47</v>
      </c>
      <c r="H7080">
        <v>2128183.9622999998</v>
      </c>
    </row>
    <row r="7081" spans="1:8" x14ac:dyDescent="0.3">
      <c r="A7081" s="1">
        <v>43922</v>
      </c>
      <c r="B7081" s="2" t="s">
        <v>206</v>
      </c>
      <c r="C7081">
        <v>2</v>
      </c>
      <c r="D7081">
        <v>0</v>
      </c>
      <c r="E7081">
        <v>0</v>
      </c>
    </row>
    <row r="7082" spans="1:8" x14ac:dyDescent="0.3">
      <c r="A7082" s="1">
        <v>43922</v>
      </c>
      <c r="B7082" s="2" t="s">
        <v>207</v>
      </c>
      <c r="C7082">
        <v>375</v>
      </c>
      <c r="D7082">
        <v>1144.08</v>
      </c>
      <c r="E7082">
        <v>30508800</v>
      </c>
      <c r="F7082">
        <v>212</v>
      </c>
      <c r="G7082">
        <v>1615.16</v>
      </c>
      <c r="H7082">
        <v>76186792.452800006</v>
      </c>
    </row>
    <row r="7083" spans="1:8" x14ac:dyDescent="0.3">
      <c r="A7083" s="1">
        <v>43922</v>
      </c>
      <c r="B7083" s="2" t="s">
        <v>467</v>
      </c>
      <c r="C7083">
        <v>81037</v>
      </c>
      <c r="D7083">
        <v>62463.29</v>
      </c>
      <c r="E7083">
        <v>7707996.3472999996</v>
      </c>
      <c r="F7083">
        <v>90566</v>
      </c>
      <c r="G7083">
        <v>66967.960000000006</v>
      </c>
      <c r="H7083">
        <v>7394381.9977000002</v>
      </c>
    </row>
    <row r="7084" spans="1:8" x14ac:dyDescent="0.3">
      <c r="A7084" s="1">
        <v>43922</v>
      </c>
      <c r="B7084" s="2" t="s">
        <v>209</v>
      </c>
      <c r="C7084">
        <v>45</v>
      </c>
      <c r="D7084">
        <v>13.49</v>
      </c>
      <c r="E7084">
        <v>2997777.7777999998</v>
      </c>
      <c r="F7084">
        <v>171</v>
      </c>
      <c r="G7084">
        <v>89.55</v>
      </c>
      <c r="H7084">
        <v>5236842.1052999999</v>
      </c>
    </row>
    <row r="7085" spans="1:8" x14ac:dyDescent="0.3">
      <c r="A7085" s="1">
        <v>43891</v>
      </c>
      <c r="B7085" s="2" t="s">
        <v>293</v>
      </c>
      <c r="C7085">
        <v>5948</v>
      </c>
      <c r="D7085">
        <v>744.57</v>
      </c>
      <c r="E7085">
        <v>1251798.9240000001</v>
      </c>
      <c r="F7085">
        <v>9377</v>
      </c>
      <c r="G7085">
        <v>966.33</v>
      </c>
      <c r="H7085">
        <v>1030532.1531</v>
      </c>
    </row>
    <row r="7086" spans="1:8" x14ac:dyDescent="0.3">
      <c r="A7086" s="1">
        <v>43891</v>
      </c>
      <c r="B7086" s="2" t="s">
        <v>294</v>
      </c>
      <c r="C7086">
        <v>4</v>
      </c>
      <c r="D7086">
        <v>1.45</v>
      </c>
      <c r="E7086">
        <v>3625000</v>
      </c>
      <c r="F7086">
        <v>3</v>
      </c>
      <c r="G7086">
        <v>0.48</v>
      </c>
      <c r="H7086">
        <v>1600000</v>
      </c>
    </row>
    <row r="7087" spans="1:8" x14ac:dyDescent="0.3">
      <c r="A7087" s="1">
        <v>43891</v>
      </c>
      <c r="B7087" s="2" t="s">
        <v>296</v>
      </c>
      <c r="C7087">
        <v>1434</v>
      </c>
      <c r="D7087">
        <v>497.59</v>
      </c>
      <c r="E7087">
        <v>3469944.2119999998</v>
      </c>
      <c r="F7087">
        <v>4302</v>
      </c>
      <c r="G7087">
        <v>383.38</v>
      </c>
      <c r="H7087">
        <v>891166.89910000004</v>
      </c>
    </row>
    <row r="7088" spans="1:8" x14ac:dyDescent="0.3">
      <c r="A7088" s="1">
        <v>43891</v>
      </c>
      <c r="B7088" s="2" t="s">
        <v>297</v>
      </c>
      <c r="C7088">
        <v>11897</v>
      </c>
      <c r="D7088">
        <v>3972.43</v>
      </c>
      <c r="E7088">
        <v>3339018.2398999999</v>
      </c>
      <c r="F7088">
        <v>17</v>
      </c>
      <c r="G7088">
        <v>357.26</v>
      </c>
      <c r="H7088">
        <v>210152941.17649999</v>
      </c>
    </row>
    <row r="7089" spans="1:8" x14ac:dyDescent="0.3">
      <c r="A7089" s="1">
        <v>43891</v>
      </c>
      <c r="B7089" s="2" t="s">
        <v>12</v>
      </c>
      <c r="C7089">
        <v>94917</v>
      </c>
      <c r="D7089">
        <v>45158.29</v>
      </c>
      <c r="E7089">
        <v>4757660.9036999997</v>
      </c>
      <c r="F7089">
        <v>147572</v>
      </c>
      <c r="G7089">
        <v>50637.86</v>
      </c>
      <c r="H7089">
        <v>3431400.2656</v>
      </c>
    </row>
    <row r="7090" spans="1:8" x14ac:dyDescent="0.3">
      <c r="A7090" s="1">
        <v>43891</v>
      </c>
      <c r="B7090" s="2" t="s">
        <v>298</v>
      </c>
      <c r="C7090">
        <v>572</v>
      </c>
      <c r="D7090">
        <v>40.6</v>
      </c>
      <c r="E7090">
        <v>709790.20979999995</v>
      </c>
      <c r="F7090">
        <v>1664</v>
      </c>
      <c r="G7090">
        <v>134.68</v>
      </c>
      <c r="H7090">
        <v>809375</v>
      </c>
    </row>
    <row r="7091" spans="1:8" x14ac:dyDescent="0.3">
      <c r="A7091" s="1">
        <v>43891</v>
      </c>
      <c r="B7091" s="2" t="s">
        <v>299</v>
      </c>
      <c r="C7091">
        <v>224</v>
      </c>
      <c r="D7091">
        <v>16.03</v>
      </c>
      <c r="E7091">
        <v>715625</v>
      </c>
      <c r="F7091">
        <v>425</v>
      </c>
      <c r="G7091">
        <v>23.66</v>
      </c>
      <c r="H7091">
        <v>556705.8824</v>
      </c>
    </row>
    <row r="7092" spans="1:8" x14ac:dyDescent="0.3">
      <c r="A7092" s="1">
        <v>43891</v>
      </c>
      <c r="B7092" s="2" t="s">
        <v>15</v>
      </c>
      <c r="C7092">
        <v>123650</v>
      </c>
      <c r="D7092">
        <v>60645.95</v>
      </c>
      <c r="E7092">
        <v>4904646.1787</v>
      </c>
      <c r="F7092">
        <v>155334</v>
      </c>
      <c r="G7092">
        <v>70099.83</v>
      </c>
      <c r="H7092">
        <v>4512845.2237999998</v>
      </c>
    </row>
    <row r="7093" spans="1:8" x14ac:dyDescent="0.3">
      <c r="A7093" s="1">
        <v>43891</v>
      </c>
      <c r="B7093" s="2" t="s">
        <v>300</v>
      </c>
      <c r="C7093">
        <v>1897</v>
      </c>
      <c r="D7093">
        <v>2762.55</v>
      </c>
      <c r="E7093">
        <v>14562730.6273</v>
      </c>
      <c r="F7093">
        <v>10211</v>
      </c>
      <c r="G7093">
        <v>4712.8999999999996</v>
      </c>
      <c r="H7093">
        <v>4615512.6824000003</v>
      </c>
    </row>
    <row r="7094" spans="1:8" x14ac:dyDescent="0.3">
      <c r="A7094" s="1">
        <v>43891</v>
      </c>
      <c r="B7094" s="2" t="s">
        <v>301</v>
      </c>
      <c r="C7094">
        <v>1946</v>
      </c>
      <c r="D7094">
        <v>4761.6400000000003</v>
      </c>
      <c r="E7094">
        <v>24468859.198399998</v>
      </c>
      <c r="F7094">
        <v>4079</v>
      </c>
      <c r="G7094">
        <v>5023.7299999999996</v>
      </c>
      <c r="H7094">
        <v>12316082.3731</v>
      </c>
    </row>
    <row r="7095" spans="1:8" x14ac:dyDescent="0.3">
      <c r="A7095" s="1">
        <v>43891</v>
      </c>
      <c r="B7095" s="2" t="s">
        <v>16</v>
      </c>
      <c r="C7095">
        <v>4044</v>
      </c>
      <c r="D7095">
        <v>2581.8000000000002</v>
      </c>
      <c r="E7095">
        <v>6384272.9970000004</v>
      </c>
      <c r="F7095">
        <v>5235</v>
      </c>
      <c r="G7095">
        <v>3180.89</v>
      </c>
      <c r="H7095">
        <v>6076198.6628</v>
      </c>
    </row>
    <row r="7096" spans="1:8" x14ac:dyDescent="0.3">
      <c r="A7096" s="1">
        <v>43891</v>
      </c>
      <c r="B7096" s="2" t="s">
        <v>302</v>
      </c>
      <c r="C7096">
        <v>2512</v>
      </c>
      <c r="D7096">
        <v>300.16000000000003</v>
      </c>
      <c r="E7096">
        <v>1194904.4586</v>
      </c>
      <c r="F7096">
        <v>3584</v>
      </c>
      <c r="G7096">
        <v>373.42</v>
      </c>
      <c r="H7096">
        <v>1041908.4821</v>
      </c>
    </row>
    <row r="7097" spans="1:8" x14ac:dyDescent="0.3">
      <c r="A7097" s="1">
        <v>43891</v>
      </c>
      <c r="B7097" s="2" t="s">
        <v>19</v>
      </c>
      <c r="C7097">
        <v>20252</v>
      </c>
      <c r="D7097">
        <v>17161.419999999998</v>
      </c>
      <c r="E7097">
        <v>8473938.3764999993</v>
      </c>
      <c r="F7097">
        <v>26008</v>
      </c>
      <c r="G7097">
        <v>16538.400000000001</v>
      </c>
      <c r="H7097">
        <v>6358966.4719000002</v>
      </c>
    </row>
    <row r="7098" spans="1:8" x14ac:dyDescent="0.3">
      <c r="A7098" s="1">
        <v>43891</v>
      </c>
      <c r="B7098" s="2" t="s">
        <v>303</v>
      </c>
      <c r="C7098">
        <v>1286</v>
      </c>
      <c r="D7098">
        <v>8179.01</v>
      </c>
      <c r="E7098">
        <v>63600388.802500002</v>
      </c>
      <c r="F7098">
        <v>2342</v>
      </c>
      <c r="G7098">
        <v>10782.34</v>
      </c>
      <c r="H7098">
        <v>46039026.473099999</v>
      </c>
    </row>
    <row r="7099" spans="1:8" x14ac:dyDescent="0.3">
      <c r="A7099" s="1">
        <v>43891</v>
      </c>
      <c r="B7099" s="2" t="s">
        <v>20</v>
      </c>
      <c r="C7099">
        <v>874533</v>
      </c>
      <c r="D7099">
        <v>793279.4</v>
      </c>
      <c r="E7099">
        <v>9070891.5501000006</v>
      </c>
      <c r="F7099">
        <v>738839</v>
      </c>
      <c r="G7099">
        <v>857051.38</v>
      </c>
      <c r="H7099">
        <v>11599974.8254</v>
      </c>
    </row>
    <row r="7100" spans="1:8" x14ac:dyDescent="0.3">
      <c r="A7100" s="1">
        <v>43891</v>
      </c>
      <c r="B7100" s="2" t="s">
        <v>24</v>
      </c>
      <c r="C7100">
        <v>35167</v>
      </c>
      <c r="D7100">
        <v>23119.37</v>
      </c>
      <c r="E7100">
        <v>6574166.1216000002</v>
      </c>
      <c r="F7100">
        <v>63498</v>
      </c>
      <c r="G7100">
        <v>24068.84</v>
      </c>
      <c r="H7100">
        <v>3790487.8894000002</v>
      </c>
    </row>
    <row r="7101" spans="1:8" x14ac:dyDescent="0.3">
      <c r="A7101" s="1">
        <v>43891</v>
      </c>
      <c r="B7101" s="2" t="s">
        <v>304</v>
      </c>
      <c r="C7101">
        <v>19496</v>
      </c>
      <c r="D7101">
        <v>68040.509999999995</v>
      </c>
      <c r="E7101">
        <v>34899728.149400003</v>
      </c>
      <c r="F7101">
        <v>11579</v>
      </c>
      <c r="G7101">
        <v>70420.69</v>
      </c>
      <c r="H7101">
        <v>60817592.1928</v>
      </c>
    </row>
    <row r="7102" spans="1:8" x14ac:dyDescent="0.3">
      <c r="A7102" s="1">
        <v>43891</v>
      </c>
      <c r="B7102" s="2" t="s">
        <v>305</v>
      </c>
      <c r="C7102">
        <v>468</v>
      </c>
      <c r="D7102">
        <v>779.77</v>
      </c>
      <c r="E7102">
        <v>16661752.1368</v>
      </c>
      <c r="F7102">
        <v>107</v>
      </c>
      <c r="G7102">
        <v>1302.52</v>
      </c>
      <c r="H7102">
        <v>121730841.1215</v>
      </c>
    </row>
    <row r="7103" spans="1:8" x14ac:dyDescent="0.3">
      <c r="A7103" s="1">
        <v>43891</v>
      </c>
      <c r="B7103" s="2" t="s">
        <v>28</v>
      </c>
      <c r="C7103">
        <v>367153</v>
      </c>
      <c r="D7103">
        <v>237680.32</v>
      </c>
      <c r="E7103">
        <v>6473604.1923000002</v>
      </c>
      <c r="F7103">
        <v>553052</v>
      </c>
      <c r="G7103">
        <v>248801.08</v>
      </c>
      <c r="H7103">
        <v>4498692.3471999997</v>
      </c>
    </row>
    <row r="7104" spans="1:8" x14ac:dyDescent="0.3">
      <c r="A7104" s="1">
        <v>43891</v>
      </c>
      <c r="B7104" s="2" t="s">
        <v>306</v>
      </c>
      <c r="C7104">
        <v>56983</v>
      </c>
      <c r="D7104">
        <v>8251.9599999999991</v>
      </c>
      <c r="E7104">
        <v>1448144.1834</v>
      </c>
      <c r="F7104">
        <v>36469</v>
      </c>
      <c r="G7104">
        <v>8138.91</v>
      </c>
      <c r="H7104">
        <v>2231733.8012999999</v>
      </c>
    </row>
    <row r="7105" spans="1:8" x14ac:dyDescent="0.3">
      <c r="A7105" s="1">
        <v>43891</v>
      </c>
      <c r="B7105" s="2" t="s">
        <v>307</v>
      </c>
      <c r="C7105">
        <v>80595</v>
      </c>
      <c r="D7105">
        <v>16293.53</v>
      </c>
      <c r="E7105">
        <v>2021655.1895000001</v>
      </c>
      <c r="F7105">
        <v>32039</v>
      </c>
      <c r="G7105">
        <v>18455.419999999998</v>
      </c>
      <c r="H7105">
        <v>5760298.3863000004</v>
      </c>
    </row>
    <row r="7106" spans="1:8" x14ac:dyDescent="0.3">
      <c r="A7106" s="1">
        <v>43891</v>
      </c>
      <c r="B7106" s="2" t="s">
        <v>29</v>
      </c>
      <c r="C7106">
        <v>177</v>
      </c>
      <c r="D7106">
        <v>65.38</v>
      </c>
      <c r="E7106">
        <v>3693785.3106999998</v>
      </c>
      <c r="F7106">
        <v>508</v>
      </c>
      <c r="G7106">
        <v>142.27000000000001</v>
      </c>
      <c r="H7106">
        <v>2800590.5512000001</v>
      </c>
    </row>
    <row r="7107" spans="1:8" x14ac:dyDescent="0.3">
      <c r="A7107" s="1">
        <v>43891</v>
      </c>
      <c r="B7107" s="2" t="s">
        <v>30</v>
      </c>
      <c r="C7107">
        <v>270819</v>
      </c>
      <c r="D7107">
        <v>153584.04999999999</v>
      </c>
      <c r="E7107">
        <v>5671095.8240999999</v>
      </c>
      <c r="F7107">
        <v>386603</v>
      </c>
      <c r="G7107">
        <v>157623.37</v>
      </c>
      <c r="H7107">
        <v>4077137.7873</v>
      </c>
    </row>
    <row r="7108" spans="1:8" x14ac:dyDescent="0.3">
      <c r="A7108" s="1">
        <v>43891</v>
      </c>
      <c r="B7108" s="2" t="s">
        <v>31</v>
      </c>
      <c r="C7108">
        <v>91942</v>
      </c>
      <c r="D7108">
        <v>39412.76</v>
      </c>
      <c r="E7108">
        <v>4286698.1358000003</v>
      </c>
      <c r="F7108">
        <v>116494</v>
      </c>
      <c r="G7108">
        <v>41590.239999999998</v>
      </c>
      <c r="H7108">
        <v>3570161.5534000001</v>
      </c>
    </row>
    <row r="7109" spans="1:8" x14ac:dyDescent="0.3">
      <c r="A7109" s="1">
        <v>43891</v>
      </c>
      <c r="B7109" s="2" t="s">
        <v>308</v>
      </c>
      <c r="C7109">
        <v>3461</v>
      </c>
      <c r="D7109">
        <v>23440.87</v>
      </c>
      <c r="E7109">
        <v>67728604.449599996</v>
      </c>
      <c r="F7109">
        <v>4597</v>
      </c>
      <c r="G7109">
        <v>23980.89</v>
      </c>
      <c r="H7109">
        <v>52166391.124600001</v>
      </c>
    </row>
    <row r="7110" spans="1:8" x14ac:dyDescent="0.3">
      <c r="A7110" s="1">
        <v>43891</v>
      </c>
      <c r="B7110" s="2" t="s">
        <v>309</v>
      </c>
      <c r="C7110">
        <v>3257</v>
      </c>
      <c r="D7110">
        <v>862.05</v>
      </c>
      <c r="E7110">
        <v>2646760.8228000002</v>
      </c>
      <c r="F7110">
        <v>4872</v>
      </c>
      <c r="G7110">
        <v>886.36</v>
      </c>
      <c r="H7110">
        <v>1819293.9245</v>
      </c>
    </row>
    <row r="7111" spans="1:8" x14ac:dyDescent="0.3">
      <c r="A7111" s="1">
        <v>43891</v>
      </c>
      <c r="B7111" s="2" t="s">
        <v>310</v>
      </c>
      <c r="C7111">
        <v>84</v>
      </c>
      <c r="D7111">
        <v>8.09</v>
      </c>
      <c r="E7111">
        <v>963095.23809999996</v>
      </c>
      <c r="F7111">
        <v>442</v>
      </c>
      <c r="G7111">
        <v>37.78</v>
      </c>
      <c r="H7111">
        <v>854751.13119999995</v>
      </c>
    </row>
    <row r="7112" spans="1:8" x14ac:dyDescent="0.3">
      <c r="A7112" s="1">
        <v>43891</v>
      </c>
      <c r="B7112" s="2" t="s">
        <v>311</v>
      </c>
      <c r="C7112">
        <v>143520</v>
      </c>
      <c r="D7112">
        <v>66898.62</v>
      </c>
      <c r="E7112">
        <v>4661275.0835999995</v>
      </c>
      <c r="F7112">
        <v>9417</v>
      </c>
      <c r="G7112">
        <v>76469.119999999995</v>
      </c>
      <c r="H7112">
        <v>81203270.680700004</v>
      </c>
    </row>
    <row r="7113" spans="1:8" x14ac:dyDescent="0.3">
      <c r="A7113" s="1">
        <v>43891</v>
      </c>
      <c r="B7113" s="2" t="s">
        <v>38</v>
      </c>
      <c r="C7113">
        <v>283669</v>
      </c>
      <c r="D7113">
        <v>175118.33</v>
      </c>
      <c r="E7113">
        <v>6173333.3568000002</v>
      </c>
      <c r="F7113">
        <v>260719</v>
      </c>
      <c r="G7113">
        <v>200594.46</v>
      </c>
      <c r="H7113">
        <v>7693894.9596999995</v>
      </c>
    </row>
    <row r="7114" spans="1:8" x14ac:dyDescent="0.3">
      <c r="A7114" s="1">
        <v>43891</v>
      </c>
      <c r="B7114" s="2" t="s">
        <v>312</v>
      </c>
      <c r="C7114">
        <v>7367</v>
      </c>
      <c r="D7114">
        <v>856.56</v>
      </c>
      <c r="E7114">
        <v>1162698.5204</v>
      </c>
      <c r="F7114">
        <v>11445</v>
      </c>
      <c r="G7114">
        <v>938.92</v>
      </c>
      <c r="H7114">
        <v>820375.70990000002</v>
      </c>
    </row>
    <row r="7115" spans="1:8" x14ac:dyDescent="0.3">
      <c r="A7115" s="1">
        <v>43891</v>
      </c>
      <c r="B7115" s="2" t="s">
        <v>313</v>
      </c>
      <c r="C7115">
        <v>10344</v>
      </c>
      <c r="D7115">
        <v>1642.46</v>
      </c>
      <c r="E7115">
        <v>1587838.3603999999</v>
      </c>
      <c r="F7115">
        <v>13321</v>
      </c>
      <c r="G7115">
        <v>2035.06</v>
      </c>
      <c r="H7115">
        <v>1527708.13</v>
      </c>
    </row>
    <row r="7116" spans="1:8" x14ac:dyDescent="0.3">
      <c r="A7116" s="1">
        <v>43891</v>
      </c>
      <c r="B7116" s="2" t="s">
        <v>41</v>
      </c>
      <c r="C7116">
        <v>156765</v>
      </c>
      <c r="D7116">
        <v>73349.94</v>
      </c>
      <c r="E7116">
        <v>4678974.2608000003</v>
      </c>
      <c r="F7116">
        <v>217777</v>
      </c>
      <c r="G7116">
        <v>79459.98</v>
      </c>
      <c r="H7116">
        <v>3648685.5819999999</v>
      </c>
    </row>
    <row r="7117" spans="1:8" x14ac:dyDescent="0.3">
      <c r="A7117" s="1">
        <v>43891</v>
      </c>
      <c r="B7117" s="2" t="s">
        <v>314</v>
      </c>
      <c r="C7117">
        <v>182998</v>
      </c>
      <c r="D7117">
        <v>734484.36</v>
      </c>
      <c r="E7117">
        <v>40136196.023999996</v>
      </c>
      <c r="F7117">
        <v>180436</v>
      </c>
      <c r="G7117">
        <v>730817.05</v>
      </c>
      <c r="H7117">
        <v>40502840.342299998</v>
      </c>
    </row>
    <row r="7118" spans="1:8" x14ac:dyDescent="0.3">
      <c r="A7118" s="1">
        <v>43891</v>
      </c>
      <c r="B7118" s="2" t="s">
        <v>315</v>
      </c>
      <c r="C7118">
        <v>1018</v>
      </c>
      <c r="D7118">
        <v>291.54000000000002</v>
      </c>
      <c r="E7118">
        <v>2863850.6875999998</v>
      </c>
      <c r="F7118">
        <v>1075</v>
      </c>
      <c r="G7118">
        <v>374.47</v>
      </c>
      <c r="H7118">
        <v>3483441.8605</v>
      </c>
    </row>
    <row r="7119" spans="1:8" x14ac:dyDescent="0.3">
      <c r="A7119" s="1">
        <v>43891</v>
      </c>
      <c r="B7119" s="2" t="s">
        <v>316</v>
      </c>
      <c r="C7119">
        <v>66222</v>
      </c>
      <c r="D7119">
        <v>12305.1</v>
      </c>
      <c r="E7119">
        <v>1858158.92</v>
      </c>
      <c r="F7119">
        <v>77055</v>
      </c>
      <c r="G7119">
        <v>12375.88</v>
      </c>
      <c r="H7119">
        <v>1606109.9214999999</v>
      </c>
    </row>
    <row r="7120" spans="1:8" x14ac:dyDescent="0.3">
      <c r="A7120" s="1">
        <v>43891</v>
      </c>
      <c r="B7120" s="2" t="s">
        <v>317</v>
      </c>
      <c r="C7120">
        <v>314</v>
      </c>
      <c r="D7120">
        <v>2812.87</v>
      </c>
      <c r="E7120">
        <v>89581847.1338</v>
      </c>
      <c r="F7120">
        <v>252</v>
      </c>
      <c r="G7120">
        <v>2456.9899999999998</v>
      </c>
      <c r="H7120">
        <v>97499603.174600005</v>
      </c>
    </row>
    <row r="7121" spans="1:8" x14ac:dyDescent="0.3">
      <c r="A7121" s="1">
        <v>43891</v>
      </c>
      <c r="B7121" s="2" t="s">
        <v>45</v>
      </c>
      <c r="C7121">
        <v>123931</v>
      </c>
      <c r="D7121">
        <v>58541.71</v>
      </c>
      <c r="E7121">
        <v>4723734.1747000003</v>
      </c>
      <c r="F7121">
        <v>149836</v>
      </c>
      <c r="G7121">
        <v>74368.69</v>
      </c>
      <c r="H7121">
        <v>4963339.2509000003</v>
      </c>
    </row>
    <row r="7122" spans="1:8" x14ac:dyDescent="0.3">
      <c r="A7122" s="1">
        <v>43891</v>
      </c>
      <c r="B7122" s="2" t="s">
        <v>318</v>
      </c>
      <c r="C7122">
        <v>720</v>
      </c>
      <c r="D7122">
        <v>17134.86</v>
      </c>
      <c r="E7122">
        <v>237984166.66670001</v>
      </c>
      <c r="F7122">
        <v>555</v>
      </c>
      <c r="G7122">
        <v>17308.29</v>
      </c>
      <c r="H7122">
        <v>311861081.08109999</v>
      </c>
    </row>
    <row r="7123" spans="1:8" x14ac:dyDescent="0.3">
      <c r="A7123" s="1">
        <v>43891</v>
      </c>
      <c r="B7123" s="2" t="s">
        <v>319</v>
      </c>
      <c r="C7123">
        <v>99</v>
      </c>
      <c r="D7123">
        <v>1561.03</v>
      </c>
      <c r="E7123">
        <v>157679797.97979999</v>
      </c>
      <c r="F7123">
        <v>94</v>
      </c>
      <c r="G7123">
        <v>1575.23</v>
      </c>
      <c r="H7123">
        <v>167577659.57449999</v>
      </c>
    </row>
    <row r="7124" spans="1:8" x14ac:dyDescent="0.3">
      <c r="A7124" s="1">
        <v>43891</v>
      </c>
      <c r="B7124" s="2" t="s">
        <v>320</v>
      </c>
      <c r="C7124">
        <v>216</v>
      </c>
      <c r="D7124">
        <v>1830.64</v>
      </c>
      <c r="E7124">
        <v>84751851.851899996</v>
      </c>
      <c r="F7124">
        <v>257</v>
      </c>
      <c r="G7124">
        <v>1992.14</v>
      </c>
      <c r="H7124">
        <v>77515175.097299993</v>
      </c>
    </row>
    <row r="7125" spans="1:8" x14ac:dyDescent="0.3">
      <c r="A7125" s="1">
        <v>43891</v>
      </c>
      <c r="B7125" s="2" t="s">
        <v>321</v>
      </c>
      <c r="C7125">
        <v>22135</v>
      </c>
      <c r="D7125">
        <v>32450.720000000001</v>
      </c>
      <c r="E7125">
        <v>14660365.9363</v>
      </c>
      <c r="F7125">
        <v>21477</v>
      </c>
      <c r="G7125">
        <v>27326.86</v>
      </c>
      <c r="H7125">
        <v>12723778.9263</v>
      </c>
    </row>
    <row r="7126" spans="1:8" x14ac:dyDescent="0.3">
      <c r="A7126" s="1">
        <v>43891</v>
      </c>
      <c r="B7126" s="2" t="s">
        <v>322</v>
      </c>
      <c r="C7126">
        <v>30987</v>
      </c>
      <c r="D7126">
        <v>11035.93</v>
      </c>
      <c r="E7126">
        <v>3561470.9394</v>
      </c>
      <c r="F7126">
        <v>36540</v>
      </c>
      <c r="G7126">
        <v>10468.74</v>
      </c>
      <c r="H7126">
        <v>2865008.2102000001</v>
      </c>
    </row>
    <row r="7127" spans="1:8" x14ac:dyDescent="0.3">
      <c r="A7127" s="1">
        <v>43891</v>
      </c>
      <c r="B7127" s="2" t="s">
        <v>323</v>
      </c>
      <c r="C7127">
        <v>844</v>
      </c>
      <c r="D7127">
        <v>118.71</v>
      </c>
      <c r="E7127">
        <v>1406516.5877</v>
      </c>
      <c r="F7127">
        <v>1061</v>
      </c>
      <c r="G7127">
        <v>112.85</v>
      </c>
      <c r="H7127">
        <v>1063619.2271</v>
      </c>
    </row>
    <row r="7128" spans="1:8" x14ac:dyDescent="0.3">
      <c r="A7128" s="1">
        <v>43891</v>
      </c>
      <c r="B7128" s="2" t="s">
        <v>324</v>
      </c>
      <c r="C7128">
        <v>8</v>
      </c>
      <c r="D7128">
        <v>18.579999999999998</v>
      </c>
      <c r="E7128">
        <v>23225000</v>
      </c>
      <c r="F7128">
        <v>1</v>
      </c>
      <c r="G7128">
        <v>1410</v>
      </c>
      <c r="H7128">
        <v>14100000000</v>
      </c>
    </row>
    <row r="7129" spans="1:8" x14ac:dyDescent="0.3">
      <c r="A7129" s="1">
        <v>43891</v>
      </c>
      <c r="B7129" s="2" t="s">
        <v>325</v>
      </c>
      <c r="C7129">
        <v>65196</v>
      </c>
      <c r="D7129">
        <v>413852.65</v>
      </c>
      <c r="E7129">
        <v>63478227.1919</v>
      </c>
      <c r="F7129">
        <v>30657</v>
      </c>
      <c r="G7129">
        <v>422221.67</v>
      </c>
      <c r="H7129">
        <v>137724392.47150001</v>
      </c>
    </row>
    <row r="7130" spans="1:8" x14ac:dyDescent="0.3">
      <c r="A7130" s="1">
        <v>43891</v>
      </c>
      <c r="B7130" s="2" t="s">
        <v>326</v>
      </c>
      <c r="C7130">
        <v>9135</v>
      </c>
      <c r="D7130">
        <v>3299.81</v>
      </c>
      <c r="E7130">
        <v>3612271.4833</v>
      </c>
      <c r="F7130">
        <v>12194</v>
      </c>
      <c r="G7130">
        <v>3467.31</v>
      </c>
      <c r="H7130">
        <v>2843455.7979000001</v>
      </c>
    </row>
    <row r="7131" spans="1:8" x14ac:dyDescent="0.3">
      <c r="A7131" s="1">
        <v>43891</v>
      </c>
      <c r="B7131" s="2" t="s">
        <v>327</v>
      </c>
      <c r="C7131">
        <v>330</v>
      </c>
      <c r="D7131">
        <v>24.11</v>
      </c>
      <c r="E7131">
        <v>730606.06059999997</v>
      </c>
      <c r="F7131">
        <v>529</v>
      </c>
      <c r="G7131">
        <v>26.59</v>
      </c>
      <c r="H7131">
        <v>502646.50280000002</v>
      </c>
    </row>
    <row r="7132" spans="1:8" x14ac:dyDescent="0.3">
      <c r="A7132" s="1">
        <v>43891</v>
      </c>
      <c r="B7132" s="2" t="s">
        <v>328</v>
      </c>
      <c r="C7132">
        <v>159</v>
      </c>
      <c r="D7132">
        <v>188.71</v>
      </c>
      <c r="E7132">
        <v>11868553.459100001</v>
      </c>
      <c r="F7132">
        <v>551</v>
      </c>
      <c r="G7132">
        <v>239.54</v>
      </c>
      <c r="H7132">
        <v>4347368.4210999999</v>
      </c>
    </row>
    <row r="7133" spans="1:8" x14ac:dyDescent="0.3">
      <c r="A7133" s="1">
        <v>43891</v>
      </c>
      <c r="B7133" s="2" t="s">
        <v>329</v>
      </c>
      <c r="C7133">
        <v>2302</v>
      </c>
      <c r="D7133">
        <v>617.28</v>
      </c>
      <c r="E7133">
        <v>2681494.3527000002</v>
      </c>
      <c r="F7133">
        <v>3276</v>
      </c>
      <c r="G7133">
        <v>498.81</v>
      </c>
      <c r="H7133">
        <v>1522619.0475999999</v>
      </c>
    </row>
    <row r="7134" spans="1:8" x14ac:dyDescent="0.3">
      <c r="A7134" s="1">
        <v>43891</v>
      </c>
      <c r="B7134" s="2" t="s">
        <v>330</v>
      </c>
      <c r="C7134">
        <v>68</v>
      </c>
      <c r="D7134">
        <v>32.86</v>
      </c>
      <c r="E7134">
        <v>4832352.9412000002</v>
      </c>
      <c r="F7134">
        <v>197</v>
      </c>
      <c r="G7134">
        <v>64.52</v>
      </c>
      <c r="H7134">
        <v>3275126.9035999998</v>
      </c>
    </row>
    <row r="7135" spans="1:8" x14ac:dyDescent="0.3">
      <c r="A7135" s="1">
        <v>43891</v>
      </c>
      <c r="B7135" s="2" t="s">
        <v>60</v>
      </c>
      <c r="C7135">
        <v>240</v>
      </c>
      <c r="D7135">
        <v>1104.72</v>
      </c>
      <c r="E7135">
        <v>46030000</v>
      </c>
      <c r="F7135">
        <v>362</v>
      </c>
      <c r="G7135">
        <v>2937.48</v>
      </c>
      <c r="H7135">
        <v>81145856.353599995</v>
      </c>
    </row>
    <row r="7136" spans="1:8" x14ac:dyDescent="0.3">
      <c r="A7136" s="1">
        <v>43891</v>
      </c>
      <c r="B7136" s="2" t="s">
        <v>331</v>
      </c>
      <c r="C7136">
        <v>8597</v>
      </c>
      <c r="D7136">
        <v>2945.36</v>
      </c>
      <c r="E7136">
        <v>3426032.3369</v>
      </c>
      <c r="F7136">
        <v>10970</v>
      </c>
      <c r="G7136">
        <v>3234.34</v>
      </c>
      <c r="H7136">
        <v>2948350.0455999998</v>
      </c>
    </row>
    <row r="7137" spans="1:8" x14ac:dyDescent="0.3">
      <c r="A7137" s="1">
        <v>43891</v>
      </c>
      <c r="B7137" s="2" t="s">
        <v>332</v>
      </c>
      <c r="C7137">
        <v>1826</v>
      </c>
      <c r="D7137">
        <v>884.14</v>
      </c>
      <c r="E7137">
        <v>4841949.6166000003</v>
      </c>
      <c r="F7137">
        <v>3730</v>
      </c>
      <c r="G7137">
        <v>541.77</v>
      </c>
      <c r="H7137">
        <v>1452466.4879000001</v>
      </c>
    </row>
    <row r="7138" spans="1:8" x14ac:dyDescent="0.3">
      <c r="A7138" s="1">
        <v>43891</v>
      </c>
      <c r="B7138" s="2" t="s">
        <v>63</v>
      </c>
      <c r="C7138">
        <v>288</v>
      </c>
      <c r="D7138">
        <v>10249.48</v>
      </c>
      <c r="E7138">
        <v>355884722.22219998</v>
      </c>
      <c r="F7138">
        <v>117</v>
      </c>
      <c r="G7138">
        <v>11701.1</v>
      </c>
      <c r="H7138">
        <v>1000094017.094</v>
      </c>
    </row>
    <row r="7139" spans="1:8" x14ac:dyDescent="0.3">
      <c r="A7139" s="1">
        <v>43891</v>
      </c>
      <c r="B7139" s="2" t="s">
        <v>333</v>
      </c>
      <c r="C7139">
        <v>105964</v>
      </c>
      <c r="D7139">
        <v>58126.59</v>
      </c>
      <c r="E7139">
        <v>5485503.5672000004</v>
      </c>
      <c r="F7139">
        <v>131573</v>
      </c>
      <c r="G7139">
        <v>58879.06</v>
      </c>
      <c r="H7139">
        <v>4475010.8305000002</v>
      </c>
    </row>
    <row r="7140" spans="1:8" x14ac:dyDescent="0.3">
      <c r="A7140" s="1">
        <v>43891</v>
      </c>
      <c r="B7140" s="2" t="s">
        <v>334</v>
      </c>
      <c r="C7140">
        <v>1169</v>
      </c>
      <c r="D7140">
        <v>2133.6</v>
      </c>
      <c r="E7140">
        <v>18251497.006000001</v>
      </c>
      <c r="F7140">
        <v>1582</v>
      </c>
      <c r="G7140">
        <v>2351.54</v>
      </c>
      <c r="H7140">
        <v>14864348.9254</v>
      </c>
    </row>
    <row r="7141" spans="1:8" x14ac:dyDescent="0.3">
      <c r="A7141" s="1">
        <v>43891</v>
      </c>
      <c r="B7141" s="2" t="s">
        <v>66</v>
      </c>
      <c r="C7141">
        <v>3626</v>
      </c>
      <c r="D7141">
        <v>2371.89</v>
      </c>
      <c r="E7141">
        <v>6541340.3198999995</v>
      </c>
      <c r="F7141">
        <v>2659</v>
      </c>
      <c r="G7141">
        <v>1197.92</v>
      </c>
      <c r="H7141">
        <v>4505152.3129000003</v>
      </c>
    </row>
    <row r="7142" spans="1:8" x14ac:dyDescent="0.3">
      <c r="A7142" s="1">
        <v>43891</v>
      </c>
      <c r="B7142" s="2" t="s">
        <v>335</v>
      </c>
      <c r="C7142">
        <v>33</v>
      </c>
      <c r="D7142">
        <v>840.21</v>
      </c>
      <c r="E7142">
        <v>254609090.9091</v>
      </c>
      <c r="F7142">
        <v>48</v>
      </c>
      <c r="G7142">
        <v>749.73</v>
      </c>
      <c r="H7142">
        <v>156193750</v>
      </c>
    </row>
    <row r="7143" spans="1:8" x14ac:dyDescent="0.3">
      <c r="A7143" s="1">
        <v>43891</v>
      </c>
      <c r="B7143" s="2" t="s">
        <v>336</v>
      </c>
      <c r="C7143">
        <v>69</v>
      </c>
      <c r="D7143">
        <v>932.89</v>
      </c>
      <c r="E7143">
        <v>135201449.27540001</v>
      </c>
      <c r="F7143">
        <v>113</v>
      </c>
      <c r="G7143">
        <v>1379.43</v>
      </c>
      <c r="H7143">
        <v>122073451.3274</v>
      </c>
    </row>
    <row r="7144" spans="1:8" x14ac:dyDescent="0.3">
      <c r="A7144" s="1">
        <v>43891</v>
      </c>
      <c r="B7144" s="2" t="s">
        <v>337</v>
      </c>
      <c r="C7144">
        <v>30</v>
      </c>
      <c r="D7144">
        <v>8010</v>
      </c>
      <c r="E7144">
        <v>2670000000</v>
      </c>
      <c r="F7144">
        <v>31</v>
      </c>
      <c r="G7144">
        <v>7896.53</v>
      </c>
      <c r="H7144">
        <v>2547267741.9355001</v>
      </c>
    </row>
    <row r="7145" spans="1:8" x14ac:dyDescent="0.3">
      <c r="A7145" s="1">
        <v>43891</v>
      </c>
      <c r="B7145" s="2" t="s">
        <v>338</v>
      </c>
      <c r="C7145">
        <v>3733</v>
      </c>
      <c r="D7145">
        <v>1040.05</v>
      </c>
      <c r="E7145">
        <v>2786096.9728999999</v>
      </c>
      <c r="F7145">
        <v>4563</v>
      </c>
      <c r="G7145">
        <v>1016.6</v>
      </c>
      <c r="H7145">
        <v>2227920.2278999998</v>
      </c>
    </row>
    <row r="7146" spans="1:8" x14ac:dyDescent="0.3">
      <c r="A7146" s="1">
        <v>43891</v>
      </c>
      <c r="B7146" s="2" t="s">
        <v>339</v>
      </c>
      <c r="C7146">
        <v>1935</v>
      </c>
      <c r="D7146">
        <v>394.25</v>
      </c>
      <c r="E7146">
        <v>2037467.7002999999</v>
      </c>
      <c r="F7146">
        <v>3238</v>
      </c>
      <c r="G7146">
        <v>395.57</v>
      </c>
      <c r="H7146">
        <v>1221649.1662000001</v>
      </c>
    </row>
    <row r="7147" spans="1:8" x14ac:dyDescent="0.3">
      <c r="A7147" s="1">
        <v>43891</v>
      </c>
      <c r="B7147" s="2" t="s">
        <v>340</v>
      </c>
      <c r="C7147">
        <v>2083799</v>
      </c>
      <c r="D7147">
        <v>2321483.5099999998</v>
      </c>
      <c r="E7147">
        <v>11140630.6942</v>
      </c>
      <c r="F7147">
        <v>1728952</v>
      </c>
      <c r="G7147">
        <v>2462057.44</v>
      </c>
      <c r="H7147">
        <v>14240172.3125</v>
      </c>
    </row>
    <row r="7148" spans="1:8" x14ac:dyDescent="0.3">
      <c r="A7148" s="1">
        <v>43891</v>
      </c>
      <c r="B7148" s="2" t="s">
        <v>341</v>
      </c>
      <c r="C7148">
        <v>1049743</v>
      </c>
      <c r="D7148">
        <v>1010204.28</v>
      </c>
      <c r="E7148">
        <v>9623348.5720000006</v>
      </c>
      <c r="F7148">
        <v>986296</v>
      </c>
      <c r="G7148">
        <v>1004741.79</v>
      </c>
      <c r="H7148">
        <v>10187020.8335</v>
      </c>
    </row>
    <row r="7149" spans="1:8" x14ac:dyDescent="0.3">
      <c r="A7149" s="1">
        <v>43891</v>
      </c>
      <c r="B7149" s="2" t="s">
        <v>342</v>
      </c>
      <c r="C7149">
        <v>458</v>
      </c>
      <c r="D7149">
        <v>52328.28</v>
      </c>
      <c r="E7149">
        <v>1142538864.6287999</v>
      </c>
      <c r="F7149">
        <v>312</v>
      </c>
      <c r="G7149">
        <v>51526.28</v>
      </c>
      <c r="H7149">
        <v>1651483333.3333001</v>
      </c>
    </row>
    <row r="7150" spans="1:8" x14ac:dyDescent="0.3">
      <c r="A7150" s="1">
        <v>43891</v>
      </c>
      <c r="B7150" s="2" t="s">
        <v>343</v>
      </c>
      <c r="C7150">
        <v>298894</v>
      </c>
      <c r="D7150">
        <v>309375.08</v>
      </c>
      <c r="E7150">
        <v>10350662.1076</v>
      </c>
      <c r="F7150">
        <v>264172</v>
      </c>
      <c r="G7150">
        <v>302185.67</v>
      </c>
      <c r="H7150">
        <v>11438974.2289</v>
      </c>
    </row>
    <row r="7151" spans="1:8" x14ac:dyDescent="0.3">
      <c r="A7151" s="1">
        <v>43891</v>
      </c>
      <c r="B7151" s="2" t="s">
        <v>344</v>
      </c>
      <c r="C7151">
        <v>58054</v>
      </c>
      <c r="D7151">
        <v>70674.23</v>
      </c>
      <c r="E7151">
        <v>12173877.768999999</v>
      </c>
      <c r="F7151">
        <v>71508</v>
      </c>
      <c r="G7151">
        <v>73935.42</v>
      </c>
      <c r="H7151">
        <v>10339461.319</v>
      </c>
    </row>
    <row r="7152" spans="1:8" x14ac:dyDescent="0.3">
      <c r="A7152" s="1">
        <v>43891</v>
      </c>
      <c r="B7152" s="2" t="s">
        <v>345</v>
      </c>
      <c r="C7152">
        <v>510</v>
      </c>
      <c r="D7152">
        <v>46.36</v>
      </c>
      <c r="E7152">
        <v>909019.6078</v>
      </c>
      <c r="F7152">
        <v>801</v>
      </c>
      <c r="G7152">
        <v>73.81</v>
      </c>
      <c r="H7152">
        <v>921473.15859999997</v>
      </c>
    </row>
    <row r="7153" spans="1:8" x14ac:dyDescent="0.3">
      <c r="A7153" s="1">
        <v>43891</v>
      </c>
      <c r="B7153" s="2" t="s">
        <v>77</v>
      </c>
      <c r="C7153">
        <v>126879</v>
      </c>
      <c r="D7153">
        <v>57462.28</v>
      </c>
      <c r="E7153">
        <v>4528903.9162999997</v>
      </c>
      <c r="F7153">
        <v>164718</v>
      </c>
      <c r="G7153">
        <v>72931.740000000005</v>
      </c>
      <c r="H7153">
        <v>4427672.7498000003</v>
      </c>
    </row>
    <row r="7154" spans="1:8" x14ac:dyDescent="0.3">
      <c r="A7154" s="1">
        <v>43891</v>
      </c>
      <c r="B7154" s="2" t="s">
        <v>346</v>
      </c>
      <c r="C7154">
        <v>2844</v>
      </c>
      <c r="D7154">
        <v>34062.58</v>
      </c>
      <c r="E7154">
        <v>119769971.8706</v>
      </c>
      <c r="F7154">
        <v>1713</v>
      </c>
      <c r="G7154">
        <v>33419.85</v>
      </c>
      <c r="H7154">
        <v>195095446.58489999</v>
      </c>
    </row>
    <row r="7155" spans="1:8" x14ac:dyDescent="0.3">
      <c r="A7155" s="1">
        <v>43891</v>
      </c>
      <c r="B7155" s="2" t="s">
        <v>78</v>
      </c>
      <c r="C7155">
        <v>117432</v>
      </c>
      <c r="D7155">
        <v>39623.199999999997</v>
      </c>
      <c r="E7155">
        <v>3374139.9278000002</v>
      </c>
      <c r="F7155">
        <v>130432</v>
      </c>
      <c r="G7155">
        <v>38534.86</v>
      </c>
      <c r="H7155">
        <v>2954402.2938999999</v>
      </c>
    </row>
    <row r="7156" spans="1:8" x14ac:dyDescent="0.3">
      <c r="A7156" s="1">
        <v>43891</v>
      </c>
      <c r="B7156" s="2" t="s">
        <v>76</v>
      </c>
      <c r="C7156">
        <v>925</v>
      </c>
      <c r="D7156">
        <v>370.71</v>
      </c>
      <c r="E7156">
        <v>4007675.6757</v>
      </c>
      <c r="F7156">
        <v>707</v>
      </c>
      <c r="G7156">
        <v>26.25</v>
      </c>
      <c r="H7156">
        <v>371287.1287</v>
      </c>
    </row>
    <row r="7157" spans="1:8" x14ac:dyDescent="0.3">
      <c r="A7157" s="1">
        <v>43891</v>
      </c>
      <c r="B7157" s="2" t="s">
        <v>347</v>
      </c>
      <c r="C7157">
        <v>183652</v>
      </c>
      <c r="D7157">
        <v>185127.88</v>
      </c>
      <c r="E7157">
        <v>10080362.860200001</v>
      </c>
      <c r="F7157">
        <v>187503</v>
      </c>
      <c r="G7157">
        <v>189295</v>
      </c>
      <c r="H7157">
        <v>10095571.804199999</v>
      </c>
    </row>
    <row r="7158" spans="1:8" x14ac:dyDescent="0.3">
      <c r="A7158" s="1">
        <v>43891</v>
      </c>
      <c r="B7158" s="2" t="s">
        <v>348</v>
      </c>
      <c r="C7158">
        <v>312</v>
      </c>
      <c r="D7158">
        <v>885.37</v>
      </c>
      <c r="E7158">
        <v>28377243.589699998</v>
      </c>
      <c r="F7158">
        <v>132</v>
      </c>
      <c r="G7158">
        <v>665.52</v>
      </c>
      <c r="H7158">
        <v>50418181.8182</v>
      </c>
    </row>
    <row r="7159" spans="1:8" x14ac:dyDescent="0.3">
      <c r="A7159" s="1">
        <v>43891</v>
      </c>
      <c r="B7159" s="2" t="s">
        <v>81</v>
      </c>
      <c r="C7159">
        <v>146</v>
      </c>
      <c r="D7159">
        <v>746.21</v>
      </c>
      <c r="E7159">
        <v>51110273.972599998</v>
      </c>
      <c r="F7159">
        <v>350</v>
      </c>
      <c r="G7159">
        <v>868.09</v>
      </c>
      <c r="H7159">
        <v>24802571.428599998</v>
      </c>
    </row>
    <row r="7160" spans="1:8" x14ac:dyDescent="0.3">
      <c r="A7160" s="1">
        <v>43891</v>
      </c>
      <c r="B7160" s="2" t="s">
        <v>349</v>
      </c>
      <c r="C7160">
        <v>149</v>
      </c>
      <c r="D7160">
        <v>24.02</v>
      </c>
      <c r="E7160">
        <v>1612080.5368999999</v>
      </c>
      <c r="F7160">
        <v>400</v>
      </c>
      <c r="G7160">
        <v>36.29</v>
      </c>
      <c r="H7160">
        <v>907250</v>
      </c>
    </row>
    <row r="7161" spans="1:8" x14ac:dyDescent="0.3">
      <c r="A7161" s="1">
        <v>43891</v>
      </c>
      <c r="B7161" s="2" t="s">
        <v>350</v>
      </c>
      <c r="C7161">
        <v>2055</v>
      </c>
      <c r="D7161">
        <v>671.89</v>
      </c>
      <c r="E7161">
        <v>3269537.7129000002</v>
      </c>
      <c r="F7161">
        <v>3644</v>
      </c>
      <c r="G7161">
        <v>780.25</v>
      </c>
      <c r="H7161">
        <v>2141190.9989</v>
      </c>
    </row>
    <row r="7162" spans="1:8" x14ac:dyDescent="0.3">
      <c r="A7162" s="1">
        <v>43891</v>
      </c>
      <c r="B7162" s="2" t="s">
        <v>351</v>
      </c>
      <c r="C7162">
        <v>369</v>
      </c>
      <c r="D7162">
        <v>88.15</v>
      </c>
      <c r="E7162">
        <v>2388888.8889000001</v>
      </c>
      <c r="F7162">
        <v>453</v>
      </c>
      <c r="G7162">
        <v>78.73</v>
      </c>
      <c r="H7162">
        <v>1737969.0948999999</v>
      </c>
    </row>
    <row r="7163" spans="1:8" x14ac:dyDescent="0.3">
      <c r="A7163" s="1">
        <v>43891</v>
      </c>
      <c r="B7163" s="2" t="s">
        <v>352</v>
      </c>
      <c r="C7163">
        <v>1070</v>
      </c>
      <c r="D7163">
        <v>180.15</v>
      </c>
      <c r="E7163">
        <v>1683644.8598</v>
      </c>
      <c r="F7163">
        <v>1772</v>
      </c>
      <c r="G7163">
        <v>230.37</v>
      </c>
      <c r="H7163">
        <v>1300056.4334</v>
      </c>
    </row>
    <row r="7164" spans="1:8" x14ac:dyDescent="0.3">
      <c r="A7164" s="1">
        <v>43891</v>
      </c>
      <c r="B7164" s="2" t="s">
        <v>86</v>
      </c>
      <c r="C7164">
        <v>2061</v>
      </c>
      <c r="D7164">
        <v>2151.0500000000002</v>
      </c>
      <c r="E7164">
        <v>10436923.8234</v>
      </c>
      <c r="F7164">
        <v>2592</v>
      </c>
      <c r="G7164">
        <v>1782.98</v>
      </c>
      <c r="H7164">
        <v>6878780.8641999997</v>
      </c>
    </row>
    <row r="7165" spans="1:8" x14ac:dyDescent="0.3">
      <c r="A7165" s="1">
        <v>43891</v>
      </c>
      <c r="B7165" s="2" t="s">
        <v>353</v>
      </c>
      <c r="C7165">
        <v>6086</v>
      </c>
      <c r="D7165">
        <v>1217.8499999999999</v>
      </c>
      <c r="E7165">
        <v>2001068.0249999999</v>
      </c>
      <c r="F7165">
        <v>8810</v>
      </c>
      <c r="G7165">
        <v>1366.47</v>
      </c>
      <c r="H7165">
        <v>1551044.2679000001</v>
      </c>
    </row>
    <row r="7166" spans="1:8" x14ac:dyDescent="0.3">
      <c r="A7166" s="1">
        <v>43891</v>
      </c>
      <c r="B7166" s="2" t="s">
        <v>354</v>
      </c>
      <c r="C7166">
        <v>1479</v>
      </c>
      <c r="D7166">
        <v>206.03</v>
      </c>
      <c r="E7166">
        <v>1393035.835</v>
      </c>
      <c r="F7166">
        <v>1471</v>
      </c>
      <c r="G7166">
        <v>243.54</v>
      </c>
      <c r="H7166">
        <v>1655608.4295999999</v>
      </c>
    </row>
    <row r="7167" spans="1:8" x14ac:dyDescent="0.3">
      <c r="A7167" s="1">
        <v>43891</v>
      </c>
      <c r="B7167" s="2" t="s">
        <v>217</v>
      </c>
      <c r="C7167">
        <v>86</v>
      </c>
      <c r="D7167">
        <v>34.840000000000003</v>
      </c>
      <c r="E7167">
        <v>4051162.7906999998</v>
      </c>
      <c r="F7167">
        <v>75</v>
      </c>
      <c r="G7167">
        <v>15.34</v>
      </c>
      <c r="H7167">
        <v>2045333.3333000001</v>
      </c>
    </row>
    <row r="7168" spans="1:8" x14ac:dyDescent="0.3">
      <c r="A7168" s="1">
        <v>43891</v>
      </c>
      <c r="B7168" s="2" t="s">
        <v>355</v>
      </c>
      <c r="C7168">
        <v>6998</v>
      </c>
      <c r="D7168">
        <v>52701.88</v>
      </c>
      <c r="E7168">
        <v>75309917.119200006</v>
      </c>
      <c r="F7168">
        <v>12472</v>
      </c>
      <c r="G7168">
        <v>83380.56</v>
      </c>
      <c r="H7168">
        <v>66854201.411200002</v>
      </c>
    </row>
    <row r="7169" spans="1:8" x14ac:dyDescent="0.3">
      <c r="A7169" s="1">
        <v>43891</v>
      </c>
      <c r="B7169" s="2" t="s">
        <v>356</v>
      </c>
      <c r="C7169">
        <v>3142</v>
      </c>
      <c r="D7169">
        <v>900.79</v>
      </c>
      <c r="E7169">
        <v>2866931.8905000002</v>
      </c>
      <c r="F7169">
        <v>5115</v>
      </c>
      <c r="G7169">
        <v>827.05</v>
      </c>
      <c r="H7169">
        <v>1616911.0459</v>
      </c>
    </row>
    <row r="7170" spans="1:8" x14ac:dyDescent="0.3">
      <c r="A7170" s="1">
        <v>43891</v>
      </c>
      <c r="B7170" s="2" t="s">
        <v>96</v>
      </c>
      <c r="C7170">
        <v>62184</v>
      </c>
      <c r="D7170">
        <v>15806.52</v>
      </c>
      <c r="E7170">
        <v>2541895.0211999998</v>
      </c>
      <c r="F7170">
        <v>87613</v>
      </c>
      <c r="G7170">
        <v>20760.79</v>
      </c>
      <c r="H7170">
        <v>2369601.5430999999</v>
      </c>
    </row>
    <row r="7171" spans="1:8" x14ac:dyDescent="0.3">
      <c r="A7171" s="1">
        <v>43891</v>
      </c>
      <c r="B7171" s="2" t="s">
        <v>258</v>
      </c>
      <c r="C7171">
        <v>713</v>
      </c>
      <c r="D7171">
        <v>1084.4100000000001</v>
      </c>
      <c r="E7171">
        <v>15209116.409499999</v>
      </c>
      <c r="F7171">
        <v>1247</v>
      </c>
      <c r="G7171">
        <v>948.47</v>
      </c>
      <c r="H7171">
        <v>7606014.4346000003</v>
      </c>
    </row>
    <row r="7172" spans="1:8" x14ac:dyDescent="0.3">
      <c r="A7172" s="1">
        <v>43891</v>
      </c>
      <c r="B7172" s="2" t="s">
        <v>357</v>
      </c>
      <c r="C7172">
        <v>4695</v>
      </c>
      <c r="D7172">
        <v>19141.009999999998</v>
      </c>
      <c r="E7172">
        <v>40768924.387599997</v>
      </c>
      <c r="F7172">
        <v>7924</v>
      </c>
      <c r="G7172">
        <v>17419.45</v>
      </c>
      <c r="H7172">
        <v>21983152.4483</v>
      </c>
    </row>
    <row r="7173" spans="1:8" x14ac:dyDescent="0.3">
      <c r="A7173" s="1">
        <v>43891</v>
      </c>
      <c r="B7173" s="2" t="s">
        <v>358</v>
      </c>
      <c r="C7173">
        <v>4740</v>
      </c>
      <c r="D7173">
        <v>1776.19</v>
      </c>
      <c r="E7173">
        <v>3747236.2869000002</v>
      </c>
      <c r="F7173">
        <v>9649</v>
      </c>
      <c r="G7173">
        <v>1714.19</v>
      </c>
      <c r="H7173">
        <v>1776546.7923999999</v>
      </c>
    </row>
    <row r="7174" spans="1:8" x14ac:dyDescent="0.3">
      <c r="A7174" s="1">
        <v>43891</v>
      </c>
      <c r="B7174" s="2" t="s">
        <v>99</v>
      </c>
      <c r="C7174">
        <v>109272</v>
      </c>
      <c r="D7174">
        <v>17410.63</v>
      </c>
      <c r="E7174">
        <v>1593329.4897</v>
      </c>
      <c r="F7174">
        <v>141306</v>
      </c>
      <c r="G7174">
        <v>19514</v>
      </c>
      <c r="H7174">
        <v>1380974.6225000001</v>
      </c>
    </row>
    <row r="7175" spans="1:8" x14ac:dyDescent="0.3">
      <c r="A7175" s="1">
        <v>43891</v>
      </c>
      <c r="B7175" s="2" t="s">
        <v>359</v>
      </c>
      <c r="C7175">
        <v>229</v>
      </c>
      <c r="D7175">
        <v>4913.09</v>
      </c>
      <c r="E7175">
        <v>214545414.84720001</v>
      </c>
      <c r="F7175">
        <v>249</v>
      </c>
      <c r="G7175">
        <v>4968.33</v>
      </c>
      <c r="H7175">
        <v>199531325.3012</v>
      </c>
    </row>
    <row r="7176" spans="1:8" x14ac:dyDescent="0.3">
      <c r="A7176" s="1">
        <v>43891</v>
      </c>
      <c r="B7176" s="2" t="s">
        <v>218</v>
      </c>
      <c r="C7176">
        <v>4644</v>
      </c>
      <c r="D7176">
        <v>4419.22</v>
      </c>
      <c r="E7176">
        <v>9515977.6054999996</v>
      </c>
      <c r="F7176">
        <v>6915</v>
      </c>
      <c r="G7176">
        <v>5337.73</v>
      </c>
      <c r="H7176">
        <v>7719060.0144999996</v>
      </c>
    </row>
    <row r="7177" spans="1:8" x14ac:dyDescent="0.3">
      <c r="A7177" s="1">
        <v>43891</v>
      </c>
      <c r="B7177" s="2" t="s">
        <v>360</v>
      </c>
      <c r="C7177">
        <v>551797</v>
      </c>
      <c r="D7177">
        <v>316527.2</v>
      </c>
      <c r="E7177">
        <v>5736297.9501999998</v>
      </c>
      <c r="F7177">
        <v>590168</v>
      </c>
      <c r="G7177">
        <v>328676.78999999998</v>
      </c>
      <c r="H7177">
        <v>5569207.2427000003</v>
      </c>
    </row>
    <row r="7178" spans="1:8" x14ac:dyDescent="0.3">
      <c r="A7178" s="1">
        <v>43891</v>
      </c>
      <c r="B7178" s="2" t="s">
        <v>361</v>
      </c>
      <c r="C7178">
        <v>29</v>
      </c>
      <c r="D7178">
        <v>26.2</v>
      </c>
      <c r="E7178">
        <v>9034482.7586000003</v>
      </c>
      <c r="F7178">
        <v>47</v>
      </c>
      <c r="G7178">
        <v>7.47</v>
      </c>
      <c r="H7178">
        <v>1589361.7021000001</v>
      </c>
    </row>
    <row r="7179" spans="1:8" x14ac:dyDescent="0.3">
      <c r="A7179" s="1">
        <v>43891</v>
      </c>
      <c r="B7179" s="2" t="s">
        <v>362</v>
      </c>
      <c r="C7179">
        <v>1744</v>
      </c>
      <c r="D7179">
        <v>121.34</v>
      </c>
      <c r="E7179">
        <v>695756.88069999998</v>
      </c>
      <c r="F7179">
        <v>3689</v>
      </c>
      <c r="G7179">
        <v>457.15</v>
      </c>
      <c r="H7179">
        <v>1239224.7220999999</v>
      </c>
    </row>
    <row r="7180" spans="1:8" x14ac:dyDescent="0.3">
      <c r="A7180" s="1">
        <v>43891</v>
      </c>
      <c r="B7180" s="2" t="s">
        <v>109</v>
      </c>
      <c r="C7180">
        <v>4344</v>
      </c>
      <c r="D7180">
        <v>7668.78</v>
      </c>
      <c r="E7180">
        <v>17653729.281800002</v>
      </c>
      <c r="F7180">
        <v>7436</v>
      </c>
      <c r="G7180">
        <v>7920.87</v>
      </c>
      <c r="H7180">
        <v>10652057.557800001</v>
      </c>
    </row>
    <row r="7181" spans="1:8" x14ac:dyDescent="0.3">
      <c r="A7181" s="1">
        <v>43891</v>
      </c>
      <c r="B7181" s="2" t="s">
        <v>363</v>
      </c>
      <c r="C7181">
        <v>1150</v>
      </c>
      <c r="D7181">
        <v>169.19</v>
      </c>
      <c r="E7181">
        <v>1471217.3913</v>
      </c>
      <c r="F7181">
        <v>2001</v>
      </c>
      <c r="G7181">
        <v>229.7</v>
      </c>
      <c r="H7181">
        <v>1147926.037</v>
      </c>
    </row>
    <row r="7182" spans="1:8" x14ac:dyDescent="0.3">
      <c r="A7182" s="1">
        <v>43891</v>
      </c>
      <c r="B7182" s="2" t="s">
        <v>364</v>
      </c>
      <c r="C7182">
        <v>306</v>
      </c>
      <c r="D7182">
        <v>1474.44</v>
      </c>
      <c r="E7182">
        <v>48184313.725500003</v>
      </c>
      <c r="F7182">
        <v>354</v>
      </c>
      <c r="G7182">
        <v>1467.91</v>
      </c>
      <c r="H7182">
        <v>41466384.180799998</v>
      </c>
    </row>
    <row r="7183" spans="1:8" x14ac:dyDescent="0.3">
      <c r="A7183" s="1">
        <v>43891</v>
      </c>
      <c r="B7183" s="2" t="s">
        <v>365</v>
      </c>
      <c r="C7183">
        <v>9947</v>
      </c>
      <c r="D7183">
        <v>3583.33</v>
      </c>
      <c r="E7183">
        <v>3602422.8410999998</v>
      </c>
      <c r="F7183">
        <v>14925</v>
      </c>
      <c r="G7183">
        <v>3829.34</v>
      </c>
      <c r="H7183">
        <v>2565721.943</v>
      </c>
    </row>
    <row r="7184" spans="1:8" x14ac:dyDescent="0.3">
      <c r="A7184" s="1">
        <v>43891</v>
      </c>
      <c r="B7184" s="2" t="s">
        <v>366</v>
      </c>
      <c r="C7184">
        <v>3219</v>
      </c>
      <c r="D7184">
        <v>20030.5</v>
      </c>
      <c r="E7184">
        <v>62225846.536200002</v>
      </c>
      <c r="F7184">
        <v>4058</v>
      </c>
      <c r="G7184">
        <v>22191.56</v>
      </c>
      <c r="H7184">
        <v>54685953.671800002</v>
      </c>
    </row>
    <row r="7185" spans="1:8" x14ac:dyDescent="0.3">
      <c r="A7185" s="1">
        <v>43891</v>
      </c>
      <c r="B7185" s="2" t="s">
        <v>367</v>
      </c>
      <c r="C7185">
        <v>32</v>
      </c>
      <c r="D7185">
        <v>3417.11</v>
      </c>
      <c r="E7185">
        <v>1067846875</v>
      </c>
      <c r="F7185">
        <v>37</v>
      </c>
      <c r="G7185">
        <v>3529.31</v>
      </c>
      <c r="H7185">
        <v>953867567.56760001</v>
      </c>
    </row>
    <row r="7186" spans="1:8" x14ac:dyDescent="0.3">
      <c r="A7186" s="1">
        <v>43891</v>
      </c>
      <c r="B7186" s="2" t="s">
        <v>249</v>
      </c>
      <c r="C7186">
        <v>3474</v>
      </c>
      <c r="D7186">
        <v>24665.52</v>
      </c>
      <c r="E7186">
        <v>71000345.423099995</v>
      </c>
      <c r="F7186">
        <v>5964</v>
      </c>
      <c r="G7186">
        <v>21924.33</v>
      </c>
      <c r="H7186">
        <v>36761116.700199999</v>
      </c>
    </row>
    <row r="7187" spans="1:8" x14ac:dyDescent="0.3">
      <c r="A7187" s="1">
        <v>43891</v>
      </c>
      <c r="B7187" s="2" t="s">
        <v>368</v>
      </c>
      <c r="C7187">
        <v>1568</v>
      </c>
      <c r="D7187">
        <v>373.2</v>
      </c>
      <c r="E7187">
        <v>2380102.0408000001</v>
      </c>
      <c r="F7187">
        <v>1358</v>
      </c>
      <c r="G7187">
        <v>340.15</v>
      </c>
      <c r="H7187">
        <v>2504786.4506999999</v>
      </c>
    </row>
    <row r="7188" spans="1:8" x14ac:dyDescent="0.3">
      <c r="A7188" s="1">
        <v>43891</v>
      </c>
      <c r="B7188" s="2" t="s">
        <v>369</v>
      </c>
      <c r="C7188">
        <v>403</v>
      </c>
      <c r="D7188">
        <v>54411.25</v>
      </c>
      <c r="E7188">
        <v>1350155086.8485999</v>
      </c>
      <c r="F7188">
        <v>3041</v>
      </c>
      <c r="G7188">
        <v>107774.75</v>
      </c>
      <c r="H7188">
        <v>354405623.15030003</v>
      </c>
    </row>
    <row r="7189" spans="1:8" x14ac:dyDescent="0.3">
      <c r="A7189" s="1">
        <v>43891</v>
      </c>
      <c r="B7189" s="2" t="s">
        <v>370</v>
      </c>
      <c r="C7189">
        <v>1448</v>
      </c>
      <c r="D7189">
        <v>337.38</v>
      </c>
      <c r="E7189">
        <v>2329972.3757000002</v>
      </c>
      <c r="F7189">
        <v>2624</v>
      </c>
      <c r="G7189">
        <v>341.5</v>
      </c>
      <c r="H7189">
        <v>1301448.1706999999</v>
      </c>
    </row>
    <row r="7190" spans="1:8" x14ac:dyDescent="0.3">
      <c r="A7190" s="1">
        <v>43891</v>
      </c>
      <c r="B7190" s="2" t="s">
        <v>371</v>
      </c>
      <c r="C7190">
        <v>2740</v>
      </c>
      <c r="D7190">
        <v>548.55999999999995</v>
      </c>
      <c r="E7190">
        <v>2002043.7956000001</v>
      </c>
      <c r="F7190">
        <v>4416</v>
      </c>
      <c r="G7190">
        <v>551.49</v>
      </c>
      <c r="H7190">
        <v>1248845.1087</v>
      </c>
    </row>
    <row r="7191" spans="1:8" x14ac:dyDescent="0.3">
      <c r="A7191" s="1">
        <v>43891</v>
      </c>
      <c r="B7191" s="2" t="s">
        <v>372</v>
      </c>
      <c r="C7191">
        <v>1978</v>
      </c>
      <c r="D7191">
        <v>1146.1300000000001</v>
      </c>
      <c r="E7191">
        <v>5794388.2709999997</v>
      </c>
      <c r="F7191">
        <v>3293</v>
      </c>
      <c r="G7191">
        <v>1085.79</v>
      </c>
      <c r="H7191">
        <v>3297266.9298999999</v>
      </c>
    </row>
    <row r="7192" spans="1:8" x14ac:dyDescent="0.3">
      <c r="A7192" s="1">
        <v>43891</v>
      </c>
      <c r="B7192" s="2" t="s">
        <v>492</v>
      </c>
      <c r="C7192">
        <v>6</v>
      </c>
      <c r="D7192">
        <v>1.87</v>
      </c>
      <c r="E7192">
        <v>3116666.6666999999</v>
      </c>
      <c r="F7192">
        <v>23</v>
      </c>
      <c r="G7192">
        <v>27.89</v>
      </c>
      <c r="H7192">
        <v>12126086.956499999</v>
      </c>
    </row>
    <row r="7193" spans="1:8" x14ac:dyDescent="0.3">
      <c r="A7193" s="1">
        <v>43891</v>
      </c>
      <c r="B7193" s="2" t="s">
        <v>373</v>
      </c>
      <c r="C7193">
        <v>1493</v>
      </c>
      <c r="D7193">
        <v>241.15</v>
      </c>
      <c r="E7193">
        <v>1615204.2867000001</v>
      </c>
      <c r="F7193">
        <v>2182</v>
      </c>
      <c r="G7193">
        <v>242.04</v>
      </c>
      <c r="H7193">
        <v>1109257.5619000001</v>
      </c>
    </row>
    <row r="7194" spans="1:8" x14ac:dyDescent="0.3">
      <c r="A7194" s="1">
        <v>43891</v>
      </c>
      <c r="B7194" s="2" t="s">
        <v>123</v>
      </c>
      <c r="C7194">
        <v>115</v>
      </c>
      <c r="D7194">
        <v>6.53</v>
      </c>
      <c r="E7194">
        <v>567826.08700000006</v>
      </c>
      <c r="F7194">
        <v>415</v>
      </c>
      <c r="G7194">
        <v>22.91</v>
      </c>
      <c r="H7194">
        <v>552048.19279999996</v>
      </c>
    </row>
    <row r="7195" spans="1:8" x14ac:dyDescent="0.3">
      <c r="A7195" s="1">
        <v>43891</v>
      </c>
      <c r="B7195" s="2" t="s">
        <v>374</v>
      </c>
      <c r="C7195">
        <v>4541</v>
      </c>
      <c r="D7195">
        <v>1503.05</v>
      </c>
      <c r="E7195">
        <v>3309953.7546999999</v>
      </c>
      <c r="F7195">
        <v>5466</v>
      </c>
      <c r="G7195">
        <v>1512.46</v>
      </c>
      <c r="H7195">
        <v>2767032.5649000001</v>
      </c>
    </row>
    <row r="7196" spans="1:8" x14ac:dyDescent="0.3">
      <c r="A7196" s="1">
        <v>43891</v>
      </c>
      <c r="B7196" s="2" t="s">
        <v>375</v>
      </c>
      <c r="C7196">
        <v>140</v>
      </c>
      <c r="D7196">
        <v>24964.75</v>
      </c>
      <c r="E7196">
        <v>1783196428.5713999</v>
      </c>
      <c r="F7196">
        <v>169</v>
      </c>
      <c r="G7196">
        <v>25214.77</v>
      </c>
      <c r="H7196">
        <v>1491998224.8520999</v>
      </c>
    </row>
    <row r="7197" spans="1:8" x14ac:dyDescent="0.3">
      <c r="A7197" s="1">
        <v>43891</v>
      </c>
      <c r="B7197" s="2" t="s">
        <v>376</v>
      </c>
      <c r="C7197">
        <v>101</v>
      </c>
      <c r="D7197">
        <v>363.02</v>
      </c>
      <c r="E7197">
        <v>35942574.257399999</v>
      </c>
      <c r="F7197">
        <v>194</v>
      </c>
      <c r="G7197">
        <v>344.85</v>
      </c>
      <c r="H7197">
        <v>17775773.195900001</v>
      </c>
    </row>
    <row r="7198" spans="1:8" x14ac:dyDescent="0.3">
      <c r="A7198" s="1">
        <v>43891</v>
      </c>
      <c r="B7198" s="2" t="s">
        <v>495</v>
      </c>
      <c r="C7198">
        <v>17</v>
      </c>
      <c r="D7198">
        <v>0.69</v>
      </c>
      <c r="E7198">
        <v>405882.3529</v>
      </c>
    </row>
    <row r="7199" spans="1:8" x14ac:dyDescent="0.3">
      <c r="A7199" s="1">
        <v>43891</v>
      </c>
      <c r="B7199" s="2" t="s">
        <v>377</v>
      </c>
      <c r="C7199">
        <v>6475</v>
      </c>
      <c r="D7199">
        <v>325152.46999999997</v>
      </c>
      <c r="E7199">
        <v>502165976.83399999</v>
      </c>
      <c r="F7199">
        <v>8112</v>
      </c>
      <c r="G7199">
        <v>325359.06</v>
      </c>
      <c r="H7199">
        <v>401083653.84619999</v>
      </c>
    </row>
    <row r="7200" spans="1:8" x14ac:dyDescent="0.3">
      <c r="A7200" s="1">
        <v>43891</v>
      </c>
      <c r="B7200" s="2" t="s">
        <v>378</v>
      </c>
      <c r="C7200">
        <v>3837</v>
      </c>
      <c r="D7200">
        <v>489.04</v>
      </c>
      <c r="E7200">
        <v>1274537.399</v>
      </c>
      <c r="F7200">
        <v>4739</v>
      </c>
      <c r="G7200">
        <v>585.84</v>
      </c>
      <c r="H7200">
        <v>1236210.1709</v>
      </c>
    </row>
    <row r="7201" spans="1:8" x14ac:dyDescent="0.3">
      <c r="A7201" s="1">
        <v>43891</v>
      </c>
      <c r="B7201" s="2" t="s">
        <v>128</v>
      </c>
      <c r="C7201">
        <v>169389</v>
      </c>
      <c r="D7201">
        <v>45004.34</v>
      </c>
      <c r="E7201">
        <v>2656863.1965000001</v>
      </c>
      <c r="F7201">
        <v>220616</v>
      </c>
      <c r="G7201">
        <v>53076.18</v>
      </c>
      <c r="H7201">
        <v>2405817.3478000001</v>
      </c>
    </row>
    <row r="7202" spans="1:8" x14ac:dyDescent="0.3">
      <c r="A7202" s="1">
        <v>43891</v>
      </c>
      <c r="B7202" s="2" t="s">
        <v>379</v>
      </c>
      <c r="C7202">
        <v>258</v>
      </c>
      <c r="D7202">
        <v>9474.42</v>
      </c>
      <c r="E7202">
        <v>367225581.39529997</v>
      </c>
      <c r="F7202">
        <v>622</v>
      </c>
      <c r="G7202">
        <v>9032.43</v>
      </c>
      <c r="H7202">
        <v>145215916.3987</v>
      </c>
    </row>
    <row r="7203" spans="1:8" x14ac:dyDescent="0.3">
      <c r="A7203" s="1">
        <v>43891</v>
      </c>
      <c r="B7203" s="2" t="s">
        <v>223</v>
      </c>
      <c r="C7203">
        <v>6594</v>
      </c>
      <c r="D7203">
        <v>6935.33</v>
      </c>
      <c r="E7203">
        <v>10517637.245999999</v>
      </c>
      <c r="F7203">
        <v>3427</v>
      </c>
      <c r="G7203">
        <v>11844.99</v>
      </c>
      <c r="H7203">
        <v>34563729.209200002</v>
      </c>
    </row>
    <row r="7204" spans="1:8" x14ac:dyDescent="0.3">
      <c r="A7204" s="1">
        <v>43891</v>
      </c>
      <c r="B7204" s="2" t="s">
        <v>380</v>
      </c>
      <c r="C7204">
        <v>793</v>
      </c>
      <c r="D7204">
        <v>32283.51</v>
      </c>
      <c r="E7204">
        <v>407106052.96340001</v>
      </c>
      <c r="F7204">
        <v>555</v>
      </c>
      <c r="G7204">
        <v>39586.65</v>
      </c>
      <c r="H7204">
        <v>713272972.97300005</v>
      </c>
    </row>
    <row r="7205" spans="1:8" x14ac:dyDescent="0.3">
      <c r="A7205" s="1">
        <v>43891</v>
      </c>
      <c r="B7205" s="2" t="s">
        <v>224</v>
      </c>
      <c r="C7205">
        <v>7402</v>
      </c>
      <c r="D7205">
        <v>4984.7</v>
      </c>
      <c r="E7205">
        <v>6734261.0104999999</v>
      </c>
      <c r="F7205">
        <v>12764</v>
      </c>
      <c r="G7205">
        <v>4541.59</v>
      </c>
      <c r="H7205">
        <v>3558124.4123999998</v>
      </c>
    </row>
    <row r="7206" spans="1:8" x14ac:dyDescent="0.3">
      <c r="A7206" s="1">
        <v>43891</v>
      </c>
      <c r="B7206" s="2" t="s">
        <v>381</v>
      </c>
      <c r="C7206">
        <v>1902</v>
      </c>
      <c r="D7206">
        <v>126.92</v>
      </c>
      <c r="E7206">
        <v>667297.58149999997</v>
      </c>
      <c r="F7206">
        <v>3496</v>
      </c>
      <c r="G7206">
        <v>299.64</v>
      </c>
      <c r="H7206">
        <v>857093.82149999996</v>
      </c>
    </row>
    <row r="7207" spans="1:8" x14ac:dyDescent="0.3">
      <c r="A7207" s="1">
        <v>43891</v>
      </c>
      <c r="B7207" s="2" t="s">
        <v>382</v>
      </c>
      <c r="C7207">
        <v>20</v>
      </c>
      <c r="D7207">
        <v>24.21</v>
      </c>
      <c r="E7207">
        <v>12105000</v>
      </c>
      <c r="F7207">
        <v>28</v>
      </c>
      <c r="G7207">
        <v>29.22</v>
      </c>
      <c r="H7207">
        <v>10435714.285700001</v>
      </c>
    </row>
    <row r="7208" spans="1:8" x14ac:dyDescent="0.3">
      <c r="A7208" s="1">
        <v>43891</v>
      </c>
      <c r="B7208" s="2" t="s">
        <v>132</v>
      </c>
      <c r="C7208">
        <v>38211</v>
      </c>
      <c r="D7208">
        <v>27273.48</v>
      </c>
      <c r="E7208">
        <v>7137599.1206999999</v>
      </c>
      <c r="F7208">
        <v>52705</v>
      </c>
      <c r="G7208">
        <v>25225.08</v>
      </c>
      <c r="H7208">
        <v>4786088.6063999999</v>
      </c>
    </row>
    <row r="7209" spans="1:8" x14ac:dyDescent="0.3">
      <c r="A7209" s="1">
        <v>43891</v>
      </c>
      <c r="B7209" s="2" t="s">
        <v>133</v>
      </c>
      <c r="C7209">
        <v>409465</v>
      </c>
      <c r="D7209">
        <v>141567.17000000001</v>
      </c>
      <c r="E7209">
        <v>3457369.2500999998</v>
      </c>
      <c r="F7209">
        <v>473665</v>
      </c>
      <c r="G7209">
        <v>199195.41</v>
      </c>
      <c r="H7209">
        <v>4205406.9858999997</v>
      </c>
    </row>
    <row r="7210" spans="1:8" x14ac:dyDescent="0.3">
      <c r="A7210" s="1">
        <v>43891</v>
      </c>
      <c r="B7210" s="2" t="s">
        <v>384</v>
      </c>
      <c r="C7210">
        <v>64</v>
      </c>
      <c r="D7210">
        <v>465.38</v>
      </c>
      <c r="E7210">
        <v>72715625</v>
      </c>
      <c r="F7210">
        <v>34</v>
      </c>
      <c r="G7210">
        <v>279.37</v>
      </c>
      <c r="H7210">
        <v>82167647.058799997</v>
      </c>
    </row>
    <row r="7211" spans="1:8" x14ac:dyDescent="0.3">
      <c r="A7211" s="1">
        <v>43891</v>
      </c>
      <c r="B7211" s="2" t="s">
        <v>138</v>
      </c>
      <c r="C7211">
        <v>1656</v>
      </c>
      <c r="D7211">
        <v>389.67</v>
      </c>
      <c r="E7211">
        <v>2353079.7100999998</v>
      </c>
      <c r="F7211">
        <v>3350</v>
      </c>
      <c r="G7211">
        <v>1311.38</v>
      </c>
      <c r="H7211">
        <v>3914567.1642</v>
      </c>
    </row>
    <row r="7212" spans="1:8" x14ac:dyDescent="0.3">
      <c r="A7212" s="1">
        <v>43891</v>
      </c>
      <c r="B7212" s="2" t="s">
        <v>139</v>
      </c>
      <c r="C7212">
        <v>1761</v>
      </c>
      <c r="D7212">
        <v>103.9</v>
      </c>
      <c r="E7212">
        <v>590005.67859999998</v>
      </c>
      <c r="F7212">
        <v>4732</v>
      </c>
      <c r="G7212">
        <v>479.37</v>
      </c>
      <c r="H7212">
        <v>1013038.8842</v>
      </c>
    </row>
    <row r="7213" spans="1:8" x14ac:dyDescent="0.3">
      <c r="A7213" s="1">
        <v>43891</v>
      </c>
      <c r="B7213" s="2" t="s">
        <v>385</v>
      </c>
      <c r="C7213">
        <v>804</v>
      </c>
      <c r="D7213">
        <v>60.01</v>
      </c>
      <c r="E7213">
        <v>746393.03480000002</v>
      </c>
      <c r="F7213">
        <v>1494</v>
      </c>
      <c r="G7213">
        <v>213.93</v>
      </c>
      <c r="H7213">
        <v>1431927.7108</v>
      </c>
    </row>
    <row r="7214" spans="1:8" x14ac:dyDescent="0.3">
      <c r="A7214" s="1">
        <v>43891</v>
      </c>
      <c r="B7214" s="2" t="s">
        <v>386</v>
      </c>
      <c r="C7214">
        <v>2920</v>
      </c>
      <c r="D7214">
        <v>2691.49</v>
      </c>
      <c r="E7214">
        <v>9217431.5067999996</v>
      </c>
      <c r="F7214">
        <v>3937</v>
      </c>
      <c r="G7214">
        <v>2585.5300000000002</v>
      </c>
      <c r="H7214">
        <v>6567259.3344999999</v>
      </c>
    </row>
    <row r="7215" spans="1:8" x14ac:dyDescent="0.3">
      <c r="A7215" s="1">
        <v>43891</v>
      </c>
      <c r="B7215" s="2" t="s">
        <v>387</v>
      </c>
      <c r="C7215">
        <v>49423</v>
      </c>
      <c r="D7215">
        <v>44620.62</v>
      </c>
      <c r="E7215">
        <v>9028310.7054999992</v>
      </c>
      <c r="F7215">
        <v>57295</v>
      </c>
      <c r="G7215">
        <v>44183.34</v>
      </c>
      <c r="H7215">
        <v>7711552.4914999995</v>
      </c>
    </row>
    <row r="7216" spans="1:8" x14ac:dyDescent="0.3">
      <c r="A7216" s="1">
        <v>43891</v>
      </c>
      <c r="B7216" s="2" t="s">
        <v>388</v>
      </c>
      <c r="C7216">
        <v>54364</v>
      </c>
      <c r="D7216">
        <v>683649.95</v>
      </c>
      <c r="E7216">
        <v>125754166.3601</v>
      </c>
    </row>
    <row r="7217" spans="1:8" x14ac:dyDescent="0.3">
      <c r="A7217" s="1">
        <v>43891</v>
      </c>
      <c r="B7217" s="2" t="s">
        <v>389</v>
      </c>
      <c r="C7217">
        <v>457</v>
      </c>
      <c r="D7217">
        <v>52.5</v>
      </c>
      <c r="E7217">
        <v>1148796.4989</v>
      </c>
      <c r="F7217">
        <v>933</v>
      </c>
      <c r="G7217">
        <v>132.41</v>
      </c>
      <c r="H7217">
        <v>1419185.4234</v>
      </c>
    </row>
    <row r="7218" spans="1:8" x14ac:dyDescent="0.3">
      <c r="A7218" s="1">
        <v>43891</v>
      </c>
      <c r="B7218" s="2" t="s">
        <v>390</v>
      </c>
      <c r="C7218">
        <v>247</v>
      </c>
      <c r="D7218">
        <v>19.399999999999999</v>
      </c>
      <c r="E7218">
        <v>785425.10120000003</v>
      </c>
      <c r="F7218">
        <v>554</v>
      </c>
      <c r="G7218">
        <v>129.49</v>
      </c>
      <c r="H7218">
        <v>2337364.6209</v>
      </c>
    </row>
    <row r="7219" spans="1:8" x14ac:dyDescent="0.3">
      <c r="A7219" s="1">
        <v>43891</v>
      </c>
      <c r="B7219" s="2" t="s">
        <v>391</v>
      </c>
      <c r="C7219">
        <v>269</v>
      </c>
      <c r="D7219">
        <v>95.31</v>
      </c>
      <c r="E7219">
        <v>3543122.6765999999</v>
      </c>
      <c r="F7219">
        <v>663</v>
      </c>
      <c r="G7219">
        <v>55.36</v>
      </c>
      <c r="H7219">
        <v>834992.45849999995</v>
      </c>
    </row>
    <row r="7220" spans="1:8" x14ac:dyDescent="0.3">
      <c r="A7220" s="1">
        <v>43891</v>
      </c>
      <c r="B7220" s="2" t="s">
        <v>392</v>
      </c>
      <c r="C7220">
        <v>79</v>
      </c>
      <c r="D7220">
        <v>539.53</v>
      </c>
      <c r="E7220">
        <v>68294936.708900005</v>
      </c>
      <c r="F7220">
        <v>56</v>
      </c>
      <c r="G7220">
        <v>639.92999999999995</v>
      </c>
      <c r="H7220">
        <v>114273214.28569999</v>
      </c>
    </row>
    <row r="7221" spans="1:8" x14ac:dyDescent="0.3">
      <c r="A7221" s="1">
        <v>43891</v>
      </c>
      <c r="B7221" s="2" t="s">
        <v>393</v>
      </c>
      <c r="C7221">
        <v>731</v>
      </c>
      <c r="D7221">
        <v>16529.82</v>
      </c>
      <c r="E7221">
        <v>226126128.59099999</v>
      </c>
      <c r="F7221">
        <v>3113</v>
      </c>
      <c r="G7221">
        <v>44293.95</v>
      </c>
      <c r="H7221">
        <v>142287022.16510001</v>
      </c>
    </row>
    <row r="7222" spans="1:8" x14ac:dyDescent="0.3">
      <c r="A7222" s="1">
        <v>43891</v>
      </c>
      <c r="B7222" s="2" t="s">
        <v>394</v>
      </c>
      <c r="C7222">
        <v>917</v>
      </c>
      <c r="D7222">
        <v>1112.51</v>
      </c>
      <c r="E7222">
        <v>12132061.068700001</v>
      </c>
      <c r="F7222">
        <v>668</v>
      </c>
      <c r="G7222">
        <v>1777.39</v>
      </c>
      <c r="H7222">
        <v>26607634.730500001</v>
      </c>
    </row>
    <row r="7223" spans="1:8" x14ac:dyDescent="0.3">
      <c r="A7223" s="1">
        <v>43891</v>
      </c>
      <c r="B7223" s="2" t="s">
        <v>395</v>
      </c>
      <c r="C7223">
        <v>706</v>
      </c>
      <c r="D7223">
        <v>304.07</v>
      </c>
      <c r="E7223">
        <v>4306940.5098999999</v>
      </c>
      <c r="F7223">
        <v>1379</v>
      </c>
      <c r="G7223">
        <v>353.39</v>
      </c>
      <c r="H7223">
        <v>2562654.0972000002</v>
      </c>
    </row>
    <row r="7224" spans="1:8" x14ac:dyDescent="0.3">
      <c r="A7224" s="1">
        <v>43891</v>
      </c>
      <c r="B7224" s="2" t="s">
        <v>152</v>
      </c>
      <c r="C7224">
        <v>3055</v>
      </c>
      <c r="D7224">
        <v>6790.63</v>
      </c>
      <c r="E7224">
        <v>22227921.440299999</v>
      </c>
      <c r="F7224">
        <v>2144</v>
      </c>
      <c r="G7224">
        <v>7100.16</v>
      </c>
      <c r="H7224">
        <v>33116417.910399999</v>
      </c>
    </row>
    <row r="7225" spans="1:8" x14ac:dyDescent="0.3">
      <c r="A7225" s="1">
        <v>43891</v>
      </c>
      <c r="B7225" s="2" t="s">
        <v>396</v>
      </c>
      <c r="C7225">
        <v>1281</v>
      </c>
      <c r="D7225">
        <v>332.24</v>
      </c>
      <c r="E7225">
        <v>2593598.7510000002</v>
      </c>
      <c r="F7225">
        <v>2698</v>
      </c>
      <c r="G7225">
        <v>379.03</v>
      </c>
      <c r="H7225">
        <v>1404855.4484999999</v>
      </c>
    </row>
    <row r="7226" spans="1:8" x14ac:dyDescent="0.3">
      <c r="A7226" s="1">
        <v>43891</v>
      </c>
      <c r="B7226" s="2" t="s">
        <v>397</v>
      </c>
      <c r="C7226">
        <v>1467</v>
      </c>
      <c r="D7226">
        <v>262.52</v>
      </c>
      <c r="E7226">
        <v>1789502.3858</v>
      </c>
      <c r="F7226">
        <v>1904</v>
      </c>
      <c r="G7226">
        <v>205.7</v>
      </c>
      <c r="H7226">
        <v>1080357.1429000001</v>
      </c>
    </row>
    <row r="7227" spans="1:8" x14ac:dyDescent="0.3">
      <c r="A7227" s="1">
        <v>43891</v>
      </c>
      <c r="B7227" s="2" t="s">
        <v>225</v>
      </c>
      <c r="C7227">
        <v>414</v>
      </c>
      <c r="D7227">
        <v>39.630000000000003</v>
      </c>
      <c r="E7227">
        <v>957246.37679999997</v>
      </c>
      <c r="F7227">
        <v>1516</v>
      </c>
      <c r="G7227">
        <v>128.41999999999999</v>
      </c>
      <c r="H7227">
        <v>847097.62529999996</v>
      </c>
    </row>
    <row r="7228" spans="1:8" x14ac:dyDescent="0.3">
      <c r="A7228" s="1">
        <v>43891</v>
      </c>
      <c r="B7228" s="2" t="s">
        <v>398</v>
      </c>
      <c r="C7228">
        <v>210</v>
      </c>
      <c r="D7228">
        <v>26.6</v>
      </c>
      <c r="E7228">
        <v>1266666.6666999999</v>
      </c>
      <c r="F7228">
        <v>530</v>
      </c>
      <c r="G7228">
        <v>70.290000000000006</v>
      </c>
      <c r="H7228">
        <v>1326226.4151000001</v>
      </c>
    </row>
    <row r="7229" spans="1:8" x14ac:dyDescent="0.3">
      <c r="A7229" s="1">
        <v>43891</v>
      </c>
      <c r="B7229" s="2" t="s">
        <v>399</v>
      </c>
      <c r="C7229">
        <v>145</v>
      </c>
      <c r="D7229">
        <v>132.5</v>
      </c>
      <c r="E7229">
        <v>9137931.0344999991</v>
      </c>
      <c r="F7229">
        <v>288</v>
      </c>
      <c r="G7229">
        <v>21.56</v>
      </c>
      <c r="H7229">
        <v>748611.11109999998</v>
      </c>
    </row>
    <row r="7230" spans="1:8" x14ac:dyDescent="0.3">
      <c r="A7230" s="1">
        <v>43891</v>
      </c>
      <c r="B7230" s="2" t="s">
        <v>400</v>
      </c>
      <c r="C7230">
        <v>669</v>
      </c>
      <c r="D7230">
        <v>12826.2</v>
      </c>
      <c r="E7230">
        <v>191721973.09419999</v>
      </c>
      <c r="F7230">
        <v>415</v>
      </c>
      <c r="G7230">
        <v>11923.1</v>
      </c>
      <c r="H7230">
        <v>287303614.45779997</v>
      </c>
    </row>
    <row r="7231" spans="1:8" x14ac:dyDescent="0.3">
      <c r="A7231" s="1">
        <v>43891</v>
      </c>
      <c r="B7231" s="2" t="s">
        <v>401</v>
      </c>
      <c r="C7231">
        <v>1578</v>
      </c>
      <c r="D7231">
        <v>498.97</v>
      </c>
      <c r="E7231">
        <v>3162040.5576999998</v>
      </c>
      <c r="F7231">
        <v>2794</v>
      </c>
      <c r="G7231">
        <v>259.35000000000002</v>
      </c>
      <c r="H7231">
        <v>928239.08380000002</v>
      </c>
    </row>
    <row r="7232" spans="1:8" x14ac:dyDescent="0.3">
      <c r="A7232" s="1">
        <v>43891</v>
      </c>
      <c r="B7232" s="2" t="s">
        <v>156</v>
      </c>
      <c r="C7232">
        <v>61856</v>
      </c>
      <c r="D7232">
        <v>17792.560000000001</v>
      </c>
      <c r="E7232">
        <v>2876448.5255999998</v>
      </c>
      <c r="F7232">
        <v>84057</v>
      </c>
      <c r="G7232">
        <v>18537.849999999999</v>
      </c>
      <c r="H7232">
        <v>2205390.3898999998</v>
      </c>
    </row>
    <row r="7233" spans="1:8" x14ac:dyDescent="0.3">
      <c r="A7233" s="1">
        <v>43891</v>
      </c>
      <c r="B7233" s="2" t="s">
        <v>157</v>
      </c>
      <c r="C7233">
        <v>163616</v>
      </c>
      <c r="D7233">
        <v>387606.24</v>
      </c>
      <c r="E7233">
        <v>23689996.088399999</v>
      </c>
      <c r="F7233">
        <v>142118</v>
      </c>
      <c r="G7233">
        <v>475822.61</v>
      </c>
      <c r="H7233">
        <v>33480812.423500001</v>
      </c>
    </row>
    <row r="7234" spans="1:8" x14ac:dyDescent="0.3">
      <c r="A7234" s="1">
        <v>43891</v>
      </c>
      <c r="B7234" s="2" t="s">
        <v>158</v>
      </c>
      <c r="C7234">
        <v>1812189</v>
      </c>
      <c r="D7234">
        <v>1289167.1599999999</v>
      </c>
      <c r="E7234">
        <v>7113867.0415000003</v>
      </c>
      <c r="F7234">
        <v>1379386</v>
      </c>
      <c r="G7234">
        <v>1285494.51</v>
      </c>
      <c r="H7234">
        <v>9319324.0326000005</v>
      </c>
    </row>
    <row r="7235" spans="1:8" x14ac:dyDescent="0.3">
      <c r="A7235" s="1">
        <v>43891</v>
      </c>
      <c r="B7235" s="2" t="s">
        <v>402</v>
      </c>
      <c r="C7235">
        <v>348</v>
      </c>
      <c r="D7235">
        <v>26888.22</v>
      </c>
      <c r="E7235">
        <v>772650000</v>
      </c>
      <c r="F7235">
        <v>681</v>
      </c>
      <c r="G7235">
        <v>26745.58</v>
      </c>
      <c r="H7235">
        <v>392739794.42000002</v>
      </c>
    </row>
    <row r="7236" spans="1:8" x14ac:dyDescent="0.3">
      <c r="A7236" s="1">
        <v>43891</v>
      </c>
      <c r="B7236" s="2" t="s">
        <v>159</v>
      </c>
      <c r="C7236">
        <v>1590</v>
      </c>
      <c r="D7236">
        <v>18738.46</v>
      </c>
      <c r="E7236">
        <v>117851949.6855</v>
      </c>
      <c r="F7236">
        <v>3360</v>
      </c>
      <c r="G7236">
        <v>21697.46</v>
      </c>
      <c r="H7236">
        <v>64575773.809500001</v>
      </c>
    </row>
    <row r="7237" spans="1:8" x14ac:dyDescent="0.3">
      <c r="A7237" s="1">
        <v>43891</v>
      </c>
      <c r="B7237" s="2" t="s">
        <v>403</v>
      </c>
      <c r="C7237">
        <v>1235</v>
      </c>
      <c r="D7237">
        <v>90.66</v>
      </c>
      <c r="E7237">
        <v>734089.06880000001</v>
      </c>
      <c r="F7237">
        <v>1420</v>
      </c>
      <c r="G7237">
        <v>165.34</v>
      </c>
      <c r="H7237">
        <v>1164366.1972000001</v>
      </c>
    </row>
    <row r="7238" spans="1:8" x14ac:dyDescent="0.3">
      <c r="A7238" s="1">
        <v>43891</v>
      </c>
      <c r="B7238" s="2" t="s">
        <v>404</v>
      </c>
      <c r="C7238">
        <v>583</v>
      </c>
      <c r="D7238">
        <v>2121.7600000000002</v>
      </c>
      <c r="E7238">
        <v>36393825.042900003</v>
      </c>
      <c r="F7238">
        <v>670</v>
      </c>
      <c r="G7238">
        <v>1618.03</v>
      </c>
      <c r="H7238">
        <v>24149701.4925</v>
      </c>
    </row>
    <row r="7239" spans="1:8" x14ac:dyDescent="0.3">
      <c r="A7239" s="1">
        <v>43891</v>
      </c>
      <c r="B7239" s="2" t="s">
        <v>405</v>
      </c>
      <c r="C7239">
        <v>20531</v>
      </c>
      <c r="D7239">
        <v>6449.15</v>
      </c>
      <c r="E7239">
        <v>3141176.7571</v>
      </c>
      <c r="F7239">
        <v>28514</v>
      </c>
      <c r="G7239">
        <v>5892.65</v>
      </c>
      <c r="H7239">
        <v>2066581.3285000001</v>
      </c>
    </row>
    <row r="7240" spans="1:8" x14ac:dyDescent="0.3">
      <c r="A7240" s="1">
        <v>43891</v>
      </c>
      <c r="B7240" s="2" t="s">
        <v>165</v>
      </c>
      <c r="C7240">
        <v>103488</v>
      </c>
      <c r="D7240">
        <v>77577.48</v>
      </c>
      <c r="E7240">
        <v>7496277.8293000003</v>
      </c>
      <c r="F7240">
        <v>105176</v>
      </c>
      <c r="G7240">
        <v>90992.39</v>
      </c>
      <c r="H7240">
        <v>8651440.4427000005</v>
      </c>
    </row>
    <row r="7241" spans="1:8" x14ac:dyDescent="0.3">
      <c r="A7241" s="1">
        <v>43891</v>
      </c>
      <c r="B7241" s="2" t="s">
        <v>406</v>
      </c>
      <c r="C7241">
        <v>56169</v>
      </c>
      <c r="D7241">
        <v>11978.94</v>
      </c>
      <c r="E7241">
        <v>2132660.3643</v>
      </c>
      <c r="F7241">
        <v>89253</v>
      </c>
      <c r="G7241">
        <v>14379.43</v>
      </c>
      <c r="H7241">
        <v>1611086.4620999999</v>
      </c>
    </row>
    <row r="7242" spans="1:8" x14ac:dyDescent="0.3">
      <c r="A7242" s="1">
        <v>43891</v>
      </c>
      <c r="B7242" s="2" t="s">
        <v>407</v>
      </c>
      <c r="C7242">
        <v>1576</v>
      </c>
      <c r="D7242">
        <v>3719.05</v>
      </c>
      <c r="E7242">
        <v>23598032.994899999</v>
      </c>
      <c r="F7242">
        <v>4300</v>
      </c>
      <c r="G7242">
        <v>3784.01</v>
      </c>
      <c r="H7242">
        <v>8800023.2557999995</v>
      </c>
    </row>
    <row r="7243" spans="1:8" x14ac:dyDescent="0.3">
      <c r="A7243" s="1">
        <v>43891</v>
      </c>
      <c r="B7243" s="2" t="s">
        <v>408</v>
      </c>
      <c r="C7243">
        <v>330</v>
      </c>
      <c r="D7243">
        <v>35.15</v>
      </c>
      <c r="E7243">
        <v>1065151.5152</v>
      </c>
      <c r="F7243">
        <v>498</v>
      </c>
      <c r="G7243">
        <v>50.64</v>
      </c>
      <c r="H7243">
        <v>1016867.4699</v>
      </c>
    </row>
    <row r="7244" spans="1:8" x14ac:dyDescent="0.3">
      <c r="A7244" s="1">
        <v>43891</v>
      </c>
      <c r="B7244" s="2" t="s">
        <v>409</v>
      </c>
      <c r="C7244">
        <v>1289</v>
      </c>
      <c r="D7244">
        <v>189.73</v>
      </c>
      <c r="E7244">
        <v>1471916.2141</v>
      </c>
      <c r="F7244">
        <v>1282</v>
      </c>
      <c r="G7244">
        <v>155.56</v>
      </c>
      <c r="H7244">
        <v>1213416.5367000001</v>
      </c>
    </row>
    <row r="7245" spans="1:8" x14ac:dyDescent="0.3">
      <c r="A7245" s="1">
        <v>43891</v>
      </c>
      <c r="B7245" s="2" t="s">
        <v>410</v>
      </c>
      <c r="C7245">
        <v>771</v>
      </c>
      <c r="D7245">
        <v>338.36</v>
      </c>
      <c r="E7245">
        <v>4388586.2516000001</v>
      </c>
      <c r="F7245">
        <v>1677</v>
      </c>
      <c r="G7245">
        <v>453.13</v>
      </c>
      <c r="H7245">
        <v>2702027.4298999999</v>
      </c>
    </row>
    <row r="7246" spans="1:8" x14ac:dyDescent="0.3">
      <c r="A7246" s="1">
        <v>43891</v>
      </c>
      <c r="B7246" s="2" t="s">
        <v>411</v>
      </c>
      <c r="C7246">
        <v>3723</v>
      </c>
      <c r="D7246">
        <v>358.42</v>
      </c>
      <c r="E7246">
        <v>962718.23800000001</v>
      </c>
      <c r="F7246">
        <v>3711</v>
      </c>
      <c r="G7246">
        <v>412.11</v>
      </c>
      <c r="H7246">
        <v>1110509.2967000001</v>
      </c>
    </row>
    <row r="7247" spans="1:8" x14ac:dyDescent="0.3">
      <c r="A7247" s="1">
        <v>43891</v>
      </c>
      <c r="B7247" s="2" t="s">
        <v>412</v>
      </c>
      <c r="C7247">
        <v>1</v>
      </c>
      <c r="D7247">
        <v>0.03</v>
      </c>
      <c r="E7247">
        <v>300000</v>
      </c>
    </row>
    <row r="7248" spans="1:8" x14ac:dyDescent="0.3">
      <c r="A7248" s="1">
        <v>43891</v>
      </c>
      <c r="B7248" s="2" t="s">
        <v>413</v>
      </c>
      <c r="C7248">
        <v>673</v>
      </c>
      <c r="D7248">
        <v>40.01</v>
      </c>
      <c r="E7248">
        <v>594502.22880000004</v>
      </c>
      <c r="F7248">
        <v>1045</v>
      </c>
      <c r="G7248">
        <v>408.83</v>
      </c>
      <c r="H7248">
        <v>3912248.8037999999</v>
      </c>
    </row>
    <row r="7249" spans="1:8" x14ac:dyDescent="0.3">
      <c r="A7249" s="1">
        <v>43891</v>
      </c>
      <c r="B7249" s="2" t="s">
        <v>414</v>
      </c>
      <c r="C7249">
        <v>3545</v>
      </c>
      <c r="D7249">
        <v>726.75</v>
      </c>
      <c r="E7249">
        <v>2050070.5219000001</v>
      </c>
      <c r="F7249">
        <v>5898</v>
      </c>
      <c r="G7249">
        <v>660.24</v>
      </c>
      <c r="H7249">
        <v>1119430.3154</v>
      </c>
    </row>
    <row r="7250" spans="1:8" x14ac:dyDescent="0.3">
      <c r="A7250" s="1">
        <v>43891</v>
      </c>
      <c r="B7250" s="2" t="s">
        <v>415</v>
      </c>
      <c r="C7250">
        <v>5482</v>
      </c>
      <c r="D7250">
        <v>1316.4</v>
      </c>
      <c r="E7250">
        <v>2401313.3892999999</v>
      </c>
      <c r="F7250">
        <v>7783</v>
      </c>
      <c r="G7250">
        <v>704.79</v>
      </c>
      <c r="H7250">
        <v>905550.55889999995</v>
      </c>
    </row>
    <row r="7251" spans="1:8" x14ac:dyDescent="0.3">
      <c r="A7251" s="1">
        <v>43891</v>
      </c>
      <c r="B7251" s="2" t="s">
        <v>416</v>
      </c>
      <c r="C7251">
        <v>466</v>
      </c>
      <c r="D7251">
        <v>13699.7</v>
      </c>
      <c r="E7251">
        <v>293984978.54079998</v>
      </c>
      <c r="F7251">
        <v>382</v>
      </c>
      <c r="G7251">
        <v>14321.35</v>
      </c>
      <c r="H7251">
        <v>374904450.26179999</v>
      </c>
    </row>
    <row r="7252" spans="1:8" x14ac:dyDescent="0.3">
      <c r="A7252" s="1">
        <v>43891</v>
      </c>
      <c r="B7252" s="2" t="s">
        <v>417</v>
      </c>
      <c r="C7252">
        <v>1148</v>
      </c>
      <c r="D7252">
        <v>182.66</v>
      </c>
      <c r="E7252">
        <v>1591114.9826</v>
      </c>
      <c r="F7252">
        <v>2191</v>
      </c>
      <c r="G7252">
        <v>205.86</v>
      </c>
      <c r="H7252">
        <v>939570.97219999996</v>
      </c>
    </row>
    <row r="7253" spans="1:8" x14ac:dyDescent="0.3">
      <c r="A7253" s="1">
        <v>43891</v>
      </c>
      <c r="B7253" s="2" t="s">
        <v>418</v>
      </c>
      <c r="C7253">
        <v>9704</v>
      </c>
      <c r="D7253">
        <v>1640.61</v>
      </c>
      <c r="E7253">
        <v>1690653.3388</v>
      </c>
      <c r="F7253">
        <v>12507</v>
      </c>
      <c r="G7253">
        <v>1833.18</v>
      </c>
      <c r="H7253">
        <v>1465723.1950000001</v>
      </c>
    </row>
    <row r="7254" spans="1:8" x14ac:dyDescent="0.3">
      <c r="A7254" s="1">
        <v>43891</v>
      </c>
      <c r="B7254" s="2" t="s">
        <v>419</v>
      </c>
      <c r="C7254">
        <v>616</v>
      </c>
      <c r="D7254">
        <v>337244.56</v>
      </c>
      <c r="E7254">
        <v>5474749350.6493998</v>
      </c>
      <c r="F7254">
        <v>527</v>
      </c>
      <c r="G7254">
        <v>360768.95</v>
      </c>
      <c r="H7254">
        <v>6845710626.1859999</v>
      </c>
    </row>
    <row r="7255" spans="1:8" x14ac:dyDescent="0.3">
      <c r="A7255" s="1">
        <v>43891</v>
      </c>
      <c r="B7255" s="2" t="s">
        <v>420</v>
      </c>
      <c r="C7255">
        <v>17376</v>
      </c>
      <c r="D7255">
        <v>2778.93</v>
      </c>
      <c r="E7255">
        <v>1599292.1270999999</v>
      </c>
      <c r="F7255">
        <v>16872</v>
      </c>
      <c r="G7255">
        <v>2543.12</v>
      </c>
      <c r="H7255">
        <v>1507302.0389</v>
      </c>
    </row>
    <row r="7256" spans="1:8" x14ac:dyDescent="0.3">
      <c r="A7256" s="1">
        <v>43891</v>
      </c>
      <c r="B7256" s="2" t="s">
        <v>421</v>
      </c>
      <c r="C7256">
        <v>308</v>
      </c>
      <c r="D7256">
        <v>217.53</v>
      </c>
      <c r="E7256">
        <v>7062662.3377</v>
      </c>
      <c r="F7256">
        <v>300</v>
      </c>
      <c r="G7256">
        <v>237.01</v>
      </c>
      <c r="H7256">
        <v>7900333.3333000001</v>
      </c>
    </row>
    <row r="7257" spans="1:8" x14ac:dyDescent="0.3">
      <c r="A7257" s="1">
        <v>43891</v>
      </c>
      <c r="B7257" s="2" t="s">
        <v>422</v>
      </c>
      <c r="C7257">
        <v>325</v>
      </c>
      <c r="D7257">
        <v>455.72</v>
      </c>
      <c r="E7257">
        <v>14022153.8462</v>
      </c>
      <c r="F7257">
        <v>694</v>
      </c>
      <c r="G7257">
        <v>656.7</v>
      </c>
      <c r="H7257">
        <v>9462536.0230999999</v>
      </c>
    </row>
    <row r="7258" spans="1:8" x14ac:dyDescent="0.3">
      <c r="A7258" s="1">
        <v>43891</v>
      </c>
      <c r="B7258" s="2" t="s">
        <v>423</v>
      </c>
      <c r="C7258">
        <v>1381</v>
      </c>
      <c r="D7258">
        <v>443.53</v>
      </c>
      <c r="E7258">
        <v>3211658.2187000001</v>
      </c>
      <c r="F7258">
        <v>1511</v>
      </c>
      <c r="G7258">
        <v>245.89</v>
      </c>
      <c r="H7258">
        <v>1627332.8921000001</v>
      </c>
    </row>
    <row r="7259" spans="1:8" x14ac:dyDescent="0.3">
      <c r="A7259" s="1">
        <v>43891</v>
      </c>
      <c r="B7259" s="2" t="s">
        <v>424</v>
      </c>
      <c r="C7259">
        <v>19492</v>
      </c>
      <c r="D7259">
        <v>12141.77</v>
      </c>
      <c r="E7259">
        <v>6229104.2478999998</v>
      </c>
      <c r="F7259">
        <v>26015</v>
      </c>
      <c r="G7259">
        <v>13169.56</v>
      </c>
      <c r="H7259">
        <v>5062294.8299000002</v>
      </c>
    </row>
    <row r="7260" spans="1:8" x14ac:dyDescent="0.3">
      <c r="A7260" s="1">
        <v>43891</v>
      </c>
      <c r="B7260" s="2" t="s">
        <v>425</v>
      </c>
      <c r="C7260">
        <v>120</v>
      </c>
      <c r="D7260">
        <v>470.71</v>
      </c>
      <c r="E7260">
        <v>39225833.333300002</v>
      </c>
      <c r="F7260">
        <v>121</v>
      </c>
      <c r="G7260">
        <v>411.84</v>
      </c>
      <c r="H7260">
        <v>34036363.636399999</v>
      </c>
    </row>
    <row r="7261" spans="1:8" x14ac:dyDescent="0.3">
      <c r="A7261" s="1">
        <v>43891</v>
      </c>
      <c r="B7261" s="2" t="s">
        <v>426</v>
      </c>
      <c r="C7261">
        <v>1338</v>
      </c>
      <c r="D7261">
        <v>103.77</v>
      </c>
      <c r="E7261">
        <v>775560.53810000001</v>
      </c>
      <c r="F7261">
        <v>2710</v>
      </c>
      <c r="G7261">
        <v>199.77</v>
      </c>
      <c r="H7261">
        <v>737158.6716</v>
      </c>
    </row>
    <row r="7262" spans="1:8" x14ac:dyDescent="0.3">
      <c r="A7262" s="1">
        <v>43891</v>
      </c>
      <c r="B7262" s="2" t="s">
        <v>427</v>
      </c>
      <c r="C7262">
        <v>1116</v>
      </c>
      <c r="D7262">
        <v>218.96</v>
      </c>
      <c r="E7262">
        <v>1962007.1684999999</v>
      </c>
      <c r="F7262">
        <v>2695</v>
      </c>
      <c r="G7262">
        <v>875.98</v>
      </c>
      <c r="H7262">
        <v>3250389.6104000001</v>
      </c>
    </row>
    <row r="7263" spans="1:8" x14ac:dyDescent="0.3">
      <c r="A7263" s="1">
        <v>43891</v>
      </c>
      <c r="B7263" s="2" t="s">
        <v>428</v>
      </c>
      <c r="C7263">
        <v>113454</v>
      </c>
      <c r="D7263">
        <v>251133.34</v>
      </c>
      <c r="E7263">
        <v>22135256.579799999</v>
      </c>
      <c r="F7263">
        <v>70572</v>
      </c>
      <c r="G7263">
        <v>253878.66</v>
      </c>
      <c r="H7263">
        <v>35974417.616099998</v>
      </c>
    </row>
    <row r="7264" spans="1:8" x14ac:dyDescent="0.3">
      <c r="A7264" s="1">
        <v>43891</v>
      </c>
      <c r="B7264" s="2" t="s">
        <v>429</v>
      </c>
      <c r="C7264">
        <v>1782</v>
      </c>
      <c r="D7264">
        <v>378.68</v>
      </c>
      <c r="E7264">
        <v>2125028.0584</v>
      </c>
      <c r="F7264">
        <v>2730</v>
      </c>
      <c r="G7264">
        <v>306.82</v>
      </c>
      <c r="H7264">
        <v>1123882.7838999999</v>
      </c>
    </row>
    <row r="7265" spans="1:8" x14ac:dyDescent="0.3">
      <c r="A7265" s="1">
        <v>43891</v>
      </c>
      <c r="B7265" s="2" t="s">
        <v>430</v>
      </c>
      <c r="C7265">
        <v>26156</v>
      </c>
      <c r="D7265">
        <v>15074.95</v>
      </c>
      <c r="E7265">
        <v>5763476.8312999997</v>
      </c>
      <c r="F7265">
        <v>42649</v>
      </c>
      <c r="G7265">
        <v>17433.650000000001</v>
      </c>
      <c r="H7265">
        <v>4087704.2837999999</v>
      </c>
    </row>
    <row r="7266" spans="1:8" x14ac:dyDescent="0.3">
      <c r="A7266" s="1">
        <v>43891</v>
      </c>
      <c r="B7266" s="2" t="s">
        <v>431</v>
      </c>
      <c r="C7266">
        <v>14077</v>
      </c>
      <c r="D7266">
        <v>3025.22</v>
      </c>
      <c r="E7266">
        <v>2149051.6444999999</v>
      </c>
      <c r="F7266">
        <v>17397</v>
      </c>
      <c r="G7266">
        <v>3343.88</v>
      </c>
      <c r="H7266">
        <v>1922101.5118</v>
      </c>
    </row>
    <row r="7267" spans="1:8" x14ac:dyDescent="0.3">
      <c r="A7267" s="1">
        <v>43891</v>
      </c>
      <c r="B7267" s="2" t="s">
        <v>432</v>
      </c>
      <c r="C7267">
        <v>1962</v>
      </c>
      <c r="D7267">
        <v>336.76</v>
      </c>
      <c r="E7267">
        <v>1716411.8247</v>
      </c>
      <c r="F7267">
        <v>2598</v>
      </c>
      <c r="G7267">
        <v>463.27</v>
      </c>
      <c r="H7267">
        <v>1783179.3687</v>
      </c>
    </row>
    <row r="7268" spans="1:8" x14ac:dyDescent="0.3">
      <c r="A7268" s="1">
        <v>43891</v>
      </c>
      <c r="B7268" s="2" t="s">
        <v>433</v>
      </c>
      <c r="C7268">
        <v>1163</v>
      </c>
      <c r="D7268">
        <v>1195.4000000000001</v>
      </c>
      <c r="E7268">
        <v>10278589.853800001</v>
      </c>
      <c r="F7268">
        <v>2688</v>
      </c>
      <c r="G7268">
        <v>1363.34</v>
      </c>
      <c r="H7268">
        <v>5071949.4047999997</v>
      </c>
    </row>
    <row r="7269" spans="1:8" x14ac:dyDescent="0.3">
      <c r="A7269" s="1">
        <v>43891</v>
      </c>
      <c r="B7269" s="2" t="s">
        <v>434</v>
      </c>
      <c r="C7269">
        <v>355</v>
      </c>
      <c r="D7269">
        <v>20.34</v>
      </c>
      <c r="E7269">
        <v>572957.74650000001</v>
      </c>
      <c r="F7269">
        <v>553</v>
      </c>
      <c r="G7269">
        <v>30.53</v>
      </c>
      <c r="H7269">
        <v>552079.56599999999</v>
      </c>
    </row>
    <row r="7270" spans="1:8" x14ac:dyDescent="0.3">
      <c r="A7270" s="1">
        <v>43891</v>
      </c>
      <c r="B7270" s="2" t="s">
        <v>435</v>
      </c>
      <c r="C7270">
        <v>2510</v>
      </c>
      <c r="D7270">
        <v>364.97</v>
      </c>
      <c r="E7270">
        <v>1454063.7450000001</v>
      </c>
      <c r="F7270">
        <v>4922</v>
      </c>
      <c r="G7270">
        <v>485.27</v>
      </c>
      <c r="H7270">
        <v>985920.35759999999</v>
      </c>
    </row>
    <row r="7271" spans="1:8" x14ac:dyDescent="0.3">
      <c r="A7271" s="1">
        <v>43891</v>
      </c>
      <c r="B7271" s="2" t="s">
        <v>436</v>
      </c>
      <c r="C7271">
        <v>498</v>
      </c>
      <c r="D7271">
        <v>7111.6</v>
      </c>
      <c r="E7271">
        <v>142803212.85139999</v>
      </c>
      <c r="F7271">
        <v>906</v>
      </c>
      <c r="G7271">
        <v>9457.0499999999993</v>
      </c>
      <c r="H7271">
        <v>104382450.3311</v>
      </c>
    </row>
    <row r="7272" spans="1:8" x14ac:dyDescent="0.3">
      <c r="A7272" s="1">
        <v>43891</v>
      </c>
      <c r="B7272" s="2" t="s">
        <v>437</v>
      </c>
      <c r="C7272">
        <v>397</v>
      </c>
      <c r="D7272">
        <v>161.16999999999999</v>
      </c>
      <c r="E7272">
        <v>4059697.733</v>
      </c>
      <c r="F7272">
        <v>1345</v>
      </c>
      <c r="G7272">
        <v>424.04</v>
      </c>
      <c r="H7272">
        <v>3152713.7546000001</v>
      </c>
    </row>
    <row r="7273" spans="1:8" x14ac:dyDescent="0.3">
      <c r="A7273" s="1">
        <v>43891</v>
      </c>
      <c r="B7273" s="2" t="s">
        <v>438</v>
      </c>
      <c r="C7273">
        <v>33173</v>
      </c>
      <c r="D7273">
        <v>4645.3</v>
      </c>
      <c r="E7273">
        <v>1400325.5660000001</v>
      </c>
      <c r="F7273">
        <v>56252</v>
      </c>
      <c r="G7273">
        <v>6263.99</v>
      </c>
      <c r="H7273">
        <v>1113558.629</v>
      </c>
    </row>
    <row r="7274" spans="1:8" x14ac:dyDescent="0.3">
      <c r="A7274" s="1">
        <v>43891</v>
      </c>
      <c r="B7274" s="2" t="s">
        <v>439</v>
      </c>
      <c r="C7274">
        <v>2382</v>
      </c>
      <c r="D7274">
        <v>9596.43</v>
      </c>
      <c r="E7274">
        <v>40287279.597000003</v>
      </c>
      <c r="F7274">
        <v>1622</v>
      </c>
      <c r="G7274">
        <v>5814.93</v>
      </c>
      <c r="H7274">
        <v>35850369.913699999</v>
      </c>
    </row>
    <row r="7275" spans="1:8" x14ac:dyDescent="0.3">
      <c r="A7275" s="1">
        <v>43891</v>
      </c>
      <c r="B7275" s="2" t="s">
        <v>440</v>
      </c>
      <c r="C7275">
        <v>168</v>
      </c>
      <c r="D7275">
        <v>22.15</v>
      </c>
      <c r="E7275">
        <v>1318452.3810000001</v>
      </c>
      <c r="F7275">
        <v>8</v>
      </c>
      <c r="G7275">
        <v>25.08</v>
      </c>
      <c r="H7275">
        <v>31350000</v>
      </c>
    </row>
    <row r="7276" spans="1:8" x14ac:dyDescent="0.3">
      <c r="A7276" s="1">
        <v>43891</v>
      </c>
      <c r="B7276" s="2" t="s">
        <v>441</v>
      </c>
      <c r="C7276">
        <v>176</v>
      </c>
      <c r="D7276">
        <v>1623.49</v>
      </c>
      <c r="E7276">
        <v>92243750</v>
      </c>
      <c r="F7276">
        <v>177</v>
      </c>
      <c r="G7276">
        <v>1700.74</v>
      </c>
      <c r="H7276">
        <v>96087005.649700001</v>
      </c>
    </row>
    <row r="7277" spans="1:8" x14ac:dyDescent="0.3">
      <c r="A7277" s="1">
        <v>43891</v>
      </c>
      <c r="B7277" s="2" t="s">
        <v>493</v>
      </c>
      <c r="C7277">
        <v>73</v>
      </c>
      <c r="D7277">
        <v>3.59</v>
      </c>
      <c r="E7277">
        <v>491780.82189999998</v>
      </c>
      <c r="F7277">
        <v>247</v>
      </c>
      <c r="G7277">
        <v>65.13</v>
      </c>
      <c r="H7277">
        <v>2636842.1052999999</v>
      </c>
    </row>
    <row r="7278" spans="1:8" x14ac:dyDescent="0.3">
      <c r="A7278" s="1">
        <v>43891</v>
      </c>
      <c r="B7278" s="2" t="s">
        <v>442</v>
      </c>
      <c r="C7278">
        <v>5980</v>
      </c>
      <c r="D7278">
        <v>2841.03</v>
      </c>
      <c r="E7278">
        <v>4750886.2876000004</v>
      </c>
      <c r="F7278">
        <v>9233</v>
      </c>
      <c r="G7278">
        <v>3351.58</v>
      </c>
      <c r="H7278">
        <v>3630001.0830999999</v>
      </c>
    </row>
    <row r="7279" spans="1:8" x14ac:dyDescent="0.3">
      <c r="A7279" s="1">
        <v>43891</v>
      </c>
      <c r="B7279" s="2" t="s">
        <v>443</v>
      </c>
      <c r="C7279">
        <v>356</v>
      </c>
      <c r="D7279">
        <v>50.82</v>
      </c>
      <c r="E7279">
        <v>1427528.0899</v>
      </c>
      <c r="F7279">
        <v>829</v>
      </c>
      <c r="G7279">
        <v>70.13</v>
      </c>
      <c r="H7279">
        <v>845958.98670000001</v>
      </c>
    </row>
    <row r="7280" spans="1:8" x14ac:dyDescent="0.3">
      <c r="A7280" s="1">
        <v>43891</v>
      </c>
      <c r="B7280" s="2" t="s">
        <v>444</v>
      </c>
      <c r="C7280">
        <v>1135</v>
      </c>
      <c r="D7280">
        <v>72.03</v>
      </c>
      <c r="E7280">
        <v>634625.55070000002</v>
      </c>
      <c r="F7280">
        <v>45</v>
      </c>
      <c r="G7280">
        <v>31.75</v>
      </c>
      <c r="H7280">
        <v>7055555.5555999996</v>
      </c>
    </row>
    <row r="7281" spans="1:8" x14ac:dyDescent="0.3">
      <c r="A7281" s="1">
        <v>43891</v>
      </c>
      <c r="B7281" s="2" t="s">
        <v>445</v>
      </c>
      <c r="C7281">
        <v>698</v>
      </c>
      <c r="D7281">
        <v>200.03</v>
      </c>
      <c r="E7281">
        <v>2865759.3122999999</v>
      </c>
      <c r="F7281">
        <v>1410</v>
      </c>
      <c r="G7281">
        <v>250.52</v>
      </c>
      <c r="H7281">
        <v>1776737.5887</v>
      </c>
    </row>
    <row r="7282" spans="1:8" x14ac:dyDescent="0.3">
      <c r="A7282" s="1">
        <v>43891</v>
      </c>
      <c r="B7282" s="2" t="s">
        <v>496</v>
      </c>
      <c r="C7282">
        <v>132</v>
      </c>
      <c r="D7282">
        <v>11.19</v>
      </c>
      <c r="E7282">
        <v>847727.27269999997</v>
      </c>
      <c r="F7282">
        <v>784</v>
      </c>
      <c r="G7282">
        <v>86.62</v>
      </c>
      <c r="H7282">
        <v>1104846.9387999999</v>
      </c>
    </row>
    <row r="7283" spans="1:8" x14ac:dyDescent="0.3">
      <c r="A7283" s="1">
        <v>43891</v>
      </c>
      <c r="B7283" s="2" t="s">
        <v>446</v>
      </c>
      <c r="C7283">
        <v>1193</v>
      </c>
      <c r="D7283">
        <v>9421.08</v>
      </c>
      <c r="E7283">
        <v>78969656.328600004</v>
      </c>
      <c r="F7283">
        <v>3463</v>
      </c>
      <c r="G7283">
        <v>9305.6200000000008</v>
      </c>
      <c r="H7283">
        <v>26871556.453899998</v>
      </c>
    </row>
    <row r="7284" spans="1:8" x14ac:dyDescent="0.3">
      <c r="A7284" s="1">
        <v>43891</v>
      </c>
      <c r="B7284" s="2" t="s">
        <v>447</v>
      </c>
      <c r="C7284">
        <v>786</v>
      </c>
      <c r="D7284">
        <v>110.13</v>
      </c>
      <c r="E7284">
        <v>1401145.0382000001</v>
      </c>
      <c r="F7284">
        <v>912</v>
      </c>
      <c r="G7284">
        <v>123.4</v>
      </c>
      <c r="H7284">
        <v>1353070.1754000001</v>
      </c>
    </row>
    <row r="7285" spans="1:8" x14ac:dyDescent="0.3">
      <c r="A7285" s="1">
        <v>43891</v>
      </c>
      <c r="B7285" s="2" t="s">
        <v>448</v>
      </c>
      <c r="C7285">
        <v>34604</v>
      </c>
      <c r="D7285">
        <v>11926.85</v>
      </c>
      <c r="E7285">
        <v>3446668.0153000001</v>
      </c>
      <c r="F7285">
        <v>40313</v>
      </c>
      <c r="G7285">
        <v>10497.47</v>
      </c>
      <c r="H7285">
        <v>2603991.2683000001</v>
      </c>
    </row>
    <row r="7286" spans="1:8" x14ac:dyDescent="0.3">
      <c r="A7286" s="1">
        <v>43891</v>
      </c>
      <c r="B7286" s="2" t="s">
        <v>473</v>
      </c>
      <c r="C7286">
        <v>1</v>
      </c>
      <c r="D7286">
        <v>190</v>
      </c>
      <c r="E7286">
        <v>1900000000</v>
      </c>
    </row>
    <row r="7287" spans="1:8" x14ac:dyDescent="0.3">
      <c r="A7287" s="1">
        <v>43891</v>
      </c>
      <c r="B7287" s="2" t="s">
        <v>502</v>
      </c>
      <c r="C7287">
        <v>137</v>
      </c>
      <c r="D7287">
        <v>28.64</v>
      </c>
      <c r="E7287">
        <v>2090510.9489</v>
      </c>
      <c r="F7287">
        <v>437</v>
      </c>
      <c r="G7287">
        <v>40.98</v>
      </c>
      <c r="H7287">
        <v>937757.43709999998</v>
      </c>
    </row>
    <row r="7288" spans="1:8" x14ac:dyDescent="0.3">
      <c r="A7288" s="1">
        <v>43891</v>
      </c>
      <c r="B7288" s="2" t="s">
        <v>449</v>
      </c>
      <c r="C7288">
        <v>776</v>
      </c>
      <c r="D7288">
        <v>116.58</v>
      </c>
      <c r="E7288">
        <v>1502319.5876</v>
      </c>
      <c r="F7288">
        <v>1935</v>
      </c>
      <c r="G7288">
        <v>156.27000000000001</v>
      </c>
      <c r="H7288">
        <v>807596.89919999999</v>
      </c>
    </row>
    <row r="7289" spans="1:8" x14ac:dyDescent="0.3">
      <c r="A7289" s="1">
        <v>43891</v>
      </c>
      <c r="B7289" s="2" t="s">
        <v>450</v>
      </c>
      <c r="C7289">
        <v>3260</v>
      </c>
      <c r="D7289">
        <v>1821.36</v>
      </c>
      <c r="E7289">
        <v>5586993.8650000002</v>
      </c>
      <c r="F7289">
        <v>4549</v>
      </c>
      <c r="G7289">
        <v>1983.09</v>
      </c>
      <c r="H7289">
        <v>4359397.6698000003</v>
      </c>
    </row>
    <row r="7290" spans="1:8" x14ac:dyDescent="0.3">
      <c r="A7290" s="1">
        <v>43891</v>
      </c>
      <c r="B7290" s="2" t="s">
        <v>451</v>
      </c>
      <c r="C7290">
        <v>4504</v>
      </c>
      <c r="D7290">
        <v>826.19</v>
      </c>
      <c r="E7290">
        <v>1834347.2468999999</v>
      </c>
      <c r="F7290">
        <v>6057</v>
      </c>
      <c r="G7290">
        <v>1439.88</v>
      </c>
      <c r="H7290">
        <v>2377216.4438</v>
      </c>
    </row>
    <row r="7291" spans="1:8" x14ac:dyDescent="0.3">
      <c r="A7291" s="1">
        <v>43891</v>
      </c>
      <c r="B7291" s="2" t="s">
        <v>452</v>
      </c>
      <c r="C7291">
        <v>2053</v>
      </c>
      <c r="D7291">
        <v>235.4</v>
      </c>
      <c r="E7291">
        <v>1146614.7102000001</v>
      </c>
      <c r="F7291">
        <v>2571</v>
      </c>
      <c r="G7291">
        <v>396.83</v>
      </c>
      <c r="H7291">
        <v>1543485.0253000001</v>
      </c>
    </row>
    <row r="7292" spans="1:8" x14ac:dyDescent="0.3">
      <c r="A7292" s="1">
        <v>43891</v>
      </c>
      <c r="B7292" s="2" t="s">
        <v>453</v>
      </c>
      <c r="C7292">
        <v>3186</v>
      </c>
      <c r="D7292">
        <v>9033.48</v>
      </c>
      <c r="E7292">
        <v>28353672.316399999</v>
      </c>
      <c r="F7292">
        <v>6862</v>
      </c>
      <c r="G7292">
        <v>9030.25</v>
      </c>
      <c r="H7292">
        <v>13159793.063200001</v>
      </c>
    </row>
    <row r="7293" spans="1:8" x14ac:dyDescent="0.3">
      <c r="A7293" s="1">
        <v>43891</v>
      </c>
      <c r="B7293" s="2" t="s">
        <v>454</v>
      </c>
      <c r="C7293">
        <v>2926</v>
      </c>
      <c r="D7293">
        <v>316.24</v>
      </c>
      <c r="E7293">
        <v>1080792.8913</v>
      </c>
      <c r="F7293">
        <v>3057</v>
      </c>
      <c r="G7293">
        <v>337.37</v>
      </c>
      <c r="H7293">
        <v>1103598.2990000001</v>
      </c>
    </row>
    <row r="7294" spans="1:8" x14ac:dyDescent="0.3">
      <c r="A7294" s="1">
        <v>43891</v>
      </c>
      <c r="B7294" s="2" t="s">
        <v>455</v>
      </c>
      <c r="C7294">
        <v>491</v>
      </c>
      <c r="D7294">
        <v>44.33</v>
      </c>
      <c r="E7294">
        <v>902851.32380000001</v>
      </c>
      <c r="F7294">
        <v>1233</v>
      </c>
      <c r="G7294">
        <v>94.52</v>
      </c>
      <c r="H7294">
        <v>766585.56370000006</v>
      </c>
    </row>
    <row r="7295" spans="1:8" x14ac:dyDescent="0.3">
      <c r="A7295" s="1">
        <v>43891</v>
      </c>
      <c r="B7295" s="2" t="s">
        <v>456</v>
      </c>
      <c r="C7295">
        <v>1724</v>
      </c>
      <c r="D7295">
        <v>627.67999999999995</v>
      </c>
      <c r="E7295">
        <v>3640835.2667999999</v>
      </c>
      <c r="F7295">
        <v>3162</v>
      </c>
      <c r="G7295">
        <v>749.24</v>
      </c>
      <c r="H7295">
        <v>2369512.9665000001</v>
      </c>
    </row>
    <row r="7296" spans="1:8" x14ac:dyDescent="0.3">
      <c r="A7296" s="1">
        <v>43891</v>
      </c>
      <c r="B7296" s="2" t="s">
        <v>457</v>
      </c>
      <c r="C7296">
        <v>1528</v>
      </c>
      <c r="D7296">
        <v>5079.76</v>
      </c>
      <c r="E7296">
        <v>33244502.617800001</v>
      </c>
      <c r="F7296">
        <v>6324</v>
      </c>
      <c r="G7296">
        <v>1679.65</v>
      </c>
      <c r="H7296">
        <v>2655993.0424000002</v>
      </c>
    </row>
    <row r="7297" spans="1:8" x14ac:dyDescent="0.3">
      <c r="A7297" s="1">
        <v>43891</v>
      </c>
      <c r="B7297" s="2" t="s">
        <v>458</v>
      </c>
      <c r="C7297">
        <v>799</v>
      </c>
      <c r="D7297">
        <v>1568.7</v>
      </c>
      <c r="E7297">
        <v>19633291.614500001</v>
      </c>
      <c r="F7297">
        <v>987</v>
      </c>
      <c r="G7297">
        <v>1594.82</v>
      </c>
      <c r="H7297">
        <v>16158257.3455</v>
      </c>
    </row>
    <row r="7298" spans="1:8" x14ac:dyDescent="0.3">
      <c r="A7298" s="1">
        <v>43891</v>
      </c>
      <c r="B7298" s="2" t="s">
        <v>459</v>
      </c>
      <c r="C7298">
        <v>553</v>
      </c>
      <c r="D7298">
        <v>80.069999999999993</v>
      </c>
      <c r="E7298">
        <v>1447920.4339999999</v>
      </c>
      <c r="F7298">
        <v>1612</v>
      </c>
      <c r="G7298">
        <v>225.23</v>
      </c>
      <c r="H7298">
        <v>1397208.4367</v>
      </c>
    </row>
    <row r="7299" spans="1:8" x14ac:dyDescent="0.3">
      <c r="A7299" s="1">
        <v>43891</v>
      </c>
      <c r="B7299" s="2" t="s">
        <v>460</v>
      </c>
      <c r="C7299">
        <v>8750</v>
      </c>
      <c r="D7299">
        <v>2711.63</v>
      </c>
      <c r="E7299">
        <v>3099005.7143000001</v>
      </c>
      <c r="F7299">
        <v>10603</v>
      </c>
      <c r="G7299">
        <v>2232.54</v>
      </c>
      <c r="H7299">
        <v>2105573.8942</v>
      </c>
    </row>
    <row r="7300" spans="1:8" x14ac:dyDescent="0.3">
      <c r="A7300" s="1">
        <v>43891</v>
      </c>
      <c r="B7300" s="2" t="s">
        <v>461</v>
      </c>
      <c r="C7300">
        <v>1024</v>
      </c>
      <c r="D7300">
        <v>185.35</v>
      </c>
      <c r="E7300">
        <v>1810058.5937999999</v>
      </c>
      <c r="F7300">
        <v>1789</v>
      </c>
      <c r="G7300">
        <v>190.37</v>
      </c>
      <c r="H7300">
        <v>1064114.0301999999</v>
      </c>
    </row>
    <row r="7301" spans="1:8" x14ac:dyDescent="0.3">
      <c r="A7301" s="1">
        <v>43891</v>
      </c>
      <c r="B7301" s="2" t="s">
        <v>196</v>
      </c>
      <c r="C7301">
        <v>70021</v>
      </c>
      <c r="D7301">
        <v>22091.74</v>
      </c>
      <c r="E7301">
        <v>3155016.3522000001</v>
      </c>
      <c r="F7301">
        <v>125340</v>
      </c>
      <c r="G7301">
        <v>27516.14</v>
      </c>
      <c r="H7301">
        <v>2195319.9298</v>
      </c>
    </row>
    <row r="7302" spans="1:8" x14ac:dyDescent="0.3">
      <c r="A7302" s="1">
        <v>43891</v>
      </c>
      <c r="B7302" s="2" t="s">
        <v>462</v>
      </c>
      <c r="C7302">
        <v>3749</v>
      </c>
      <c r="D7302">
        <v>4703.09</v>
      </c>
      <c r="E7302">
        <v>12544918.645</v>
      </c>
      <c r="F7302">
        <v>5317</v>
      </c>
      <c r="G7302">
        <v>4376.97</v>
      </c>
      <c r="H7302">
        <v>8232029.3399</v>
      </c>
    </row>
    <row r="7303" spans="1:8" x14ac:dyDescent="0.3">
      <c r="A7303" s="1">
        <v>43891</v>
      </c>
      <c r="B7303" s="2" t="s">
        <v>463</v>
      </c>
      <c r="C7303">
        <v>38</v>
      </c>
      <c r="D7303">
        <v>414.69</v>
      </c>
      <c r="E7303">
        <v>109128947.36839999</v>
      </c>
      <c r="F7303">
        <v>63</v>
      </c>
      <c r="G7303">
        <v>1287.04</v>
      </c>
      <c r="H7303">
        <v>204292063.4921</v>
      </c>
    </row>
    <row r="7304" spans="1:8" x14ac:dyDescent="0.3">
      <c r="A7304" s="1">
        <v>43891</v>
      </c>
      <c r="B7304" s="2" t="s">
        <v>198</v>
      </c>
      <c r="C7304">
        <v>280482</v>
      </c>
      <c r="D7304">
        <v>106950.62</v>
      </c>
      <c r="E7304">
        <v>3813101.0189999999</v>
      </c>
      <c r="F7304">
        <v>375351</v>
      </c>
      <c r="G7304">
        <v>121517.09</v>
      </c>
      <c r="H7304">
        <v>3237425.5030999999</v>
      </c>
    </row>
    <row r="7305" spans="1:8" x14ac:dyDescent="0.3">
      <c r="A7305" s="1">
        <v>43891</v>
      </c>
      <c r="B7305" s="2" t="s">
        <v>199</v>
      </c>
      <c r="C7305">
        <v>49241</v>
      </c>
      <c r="D7305">
        <v>24619.23</v>
      </c>
      <c r="E7305">
        <v>4999742.0848000003</v>
      </c>
      <c r="F7305">
        <v>103045</v>
      </c>
      <c r="G7305">
        <v>20955.830000000002</v>
      </c>
      <c r="H7305">
        <v>2033658.1105</v>
      </c>
    </row>
    <row r="7306" spans="1:8" x14ac:dyDescent="0.3">
      <c r="A7306" s="1">
        <v>43891</v>
      </c>
      <c r="B7306" s="2" t="s">
        <v>464</v>
      </c>
      <c r="C7306">
        <v>70</v>
      </c>
      <c r="D7306">
        <v>6.35</v>
      </c>
      <c r="E7306">
        <v>907142.85710000002</v>
      </c>
    </row>
    <row r="7307" spans="1:8" x14ac:dyDescent="0.3">
      <c r="A7307" s="1">
        <v>43891</v>
      </c>
      <c r="B7307" s="2" t="s">
        <v>201</v>
      </c>
      <c r="C7307">
        <v>1441</v>
      </c>
      <c r="D7307">
        <v>2458.36</v>
      </c>
      <c r="E7307">
        <v>17060097.154800002</v>
      </c>
      <c r="F7307">
        <v>2147</v>
      </c>
      <c r="G7307">
        <v>1078.3499999999999</v>
      </c>
      <c r="H7307">
        <v>5022589.66</v>
      </c>
    </row>
    <row r="7308" spans="1:8" x14ac:dyDescent="0.3">
      <c r="A7308" s="1">
        <v>43891</v>
      </c>
      <c r="B7308" s="2" t="s">
        <v>494</v>
      </c>
      <c r="C7308">
        <v>73</v>
      </c>
      <c r="D7308">
        <v>366.41</v>
      </c>
      <c r="E7308">
        <v>50193150.684900001</v>
      </c>
      <c r="F7308">
        <v>507</v>
      </c>
      <c r="G7308">
        <v>186.27</v>
      </c>
      <c r="H7308">
        <v>3673964.497</v>
      </c>
    </row>
    <row r="7309" spans="1:8" x14ac:dyDescent="0.3">
      <c r="A7309" s="1">
        <v>43891</v>
      </c>
      <c r="B7309" s="2" t="s">
        <v>465</v>
      </c>
      <c r="C7309">
        <v>200</v>
      </c>
      <c r="D7309">
        <v>21.92</v>
      </c>
      <c r="E7309">
        <v>1096000</v>
      </c>
    </row>
    <row r="7310" spans="1:8" x14ac:dyDescent="0.3">
      <c r="A7310" s="1">
        <v>43891</v>
      </c>
      <c r="B7310" s="2" t="s">
        <v>466</v>
      </c>
      <c r="C7310">
        <v>796</v>
      </c>
      <c r="D7310">
        <v>273.82</v>
      </c>
      <c r="E7310">
        <v>3439949.7486999999</v>
      </c>
      <c r="F7310">
        <v>1697</v>
      </c>
      <c r="G7310">
        <v>297.56</v>
      </c>
      <c r="H7310">
        <v>1753447.2598999999</v>
      </c>
    </row>
    <row r="7311" spans="1:8" x14ac:dyDescent="0.3">
      <c r="A7311" s="1">
        <v>43891</v>
      </c>
      <c r="B7311" s="2" t="s">
        <v>206</v>
      </c>
      <c r="C7311">
        <v>16</v>
      </c>
      <c r="D7311">
        <v>1808.63</v>
      </c>
      <c r="E7311">
        <v>1130393750</v>
      </c>
      <c r="F7311">
        <v>20</v>
      </c>
      <c r="G7311">
        <v>1807.74</v>
      </c>
      <c r="H7311">
        <v>903870000</v>
      </c>
    </row>
    <row r="7312" spans="1:8" x14ac:dyDescent="0.3">
      <c r="A7312" s="1">
        <v>43891</v>
      </c>
      <c r="B7312" s="2" t="s">
        <v>207</v>
      </c>
      <c r="C7312">
        <v>553</v>
      </c>
      <c r="D7312">
        <v>1492.88</v>
      </c>
      <c r="E7312">
        <v>26996021.6998</v>
      </c>
      <c r="F7312">
        <v>377</v>
      </c>
      <c r="G7312">
        <v>717.45</v>
      </c>
      <c r="H7312">
        <v>19030503.978799999</v>
      </c>
    </row>
    <row r="7313" spans="1:8" x14ac:dyDescent="0.3">
      <c r="A7313" s="1">
        <v>43891</v>
      </c>
      <c r="B7313" s="2" t="s">
        <v>467</v>
      </c>
      <c r="C7313">
        <v>117953</v>
      </c>
      <c r="D7313">
        <v>84274.22</v>
      </c>
      <c r="E7313">
        <v>7144728.8327000001</v>
      </c>
      <c r="F7313">
        <v>180865</v>
      </c>
      <c r="G7313">
        <v>101680.26</v>
      </c>
      <c r="H7313">
        <v>5621887.0427999999</v>
      </c>
    </row>
    <row r="7314" spans="1:8" x14ac:dyDescent="0.3">
      <c r="A7314" s="1">
        <v>43891</v>
      </c>
      <c r="B7314" s="2" t="s">
        <v>209</v>
      </c>
      <c r="C7314">
        <v>328</v>
      </c>
      <c r="D7314">
        <v>113.78</v>
      </c>
      <c r="E7314">
        <v>3468902.4389999998</v>
      </c>
      <c r="F7314">
        <v>353</v>
      </c>
      <c r="G7314">
        <v>174.11</v>
      </c>
      <c r="H7314">
        <v>4932294.6176000005</v>
      </c>
    </row>
    <row r="7315" spans="1:8" x14ac:dyDescent="0.3">
      <c r="A7315" s="1">
        <v>43862</v>
      </c>
      <c r="B7315" s="2" t="s">
        <v>293</v>
      </c>
      <c r="C7315">
        <v>6898</v>
      </c>
      <c r="D7315">
        <v>819.45</v>
      </c>
      <c r="E7315">
        <v>1187953.0299</v>
      </c>
      <c r="F7315">
        <v>10500</v>
      </c>
      <c r="G7315">
        <v>1008.83</v>
      </c>
      <c r="H7315">
        <v>960790.47620000003</v>
      </c>
    </row>
    <row r="7316" spans="1:8" x14ac:dyDescent="0.3">
      <c r="A7316" s="1">
        <v>43862</v>
      </c>
      <c r="B7316" s="2" t="s">
        <v>294</v>
      </c>
      <c r="C7316">
        <v>4</v>
      </c>
      <c r="D7316">
        <v>3.97</v>
      </c>
      <c r="E7316">
        <v>9925000</v>
      </c>
      <c r="F7316">
        <v>11</v>
      </c>
      <c r="G7316">
        <v>24.17</v>
      </c>
      <c r="H7316">
        <v>21972727.272700001</v>
      </c>
    </row>
    <row r="7317" spans="1:8" x14ac:dyDescent="0.3">
      <c r="A7317" s="1">
        <v>43862</v>
      </c>
      <c r="B7317" s="2" t="s">
        <v>296</v>
      </c>
      <c r="C7317">
        <v>1353</v>
      </c>
      <c r="D7317">
        <v>340.72</v>
      </c>
      <c r="E7317">
        <v>2518255.7280000001</v>
      </c>
      <c r="F7317">
        <v>4022</v>
      </c>
      <c r="G7317">
        <v>318.23</v>
      </c>
      <c r="H7317">
        <v>791223.272</v>
      </c>
    </row>
    <row r="7318" spans="1:8" x14ac:dyDescent="0.3">
      <c r="A7318" s="1">
        <v>43862</v>
      </c>
      <c r="B7318" s="2" t="s">
        <v>297</v>
      </c>
      <c r="C7318">
        <v>14630</v>
      </c>
      <c r="D7318">
        <v>4651.3999999999996</v>
      </c>
      <c r="E7318">
        <v>3179357.4846000001</v>
      </c>
      <c r="F7318">
        <v>16</v>
      </c>
      <c r="G7318">
        <v>213.81</v>
      </c>
      <c r="H7318">
        <v>133631250</v>
      </c>
    </row>
    <row r="7319" spans="1:8" x14ac:dyDescent="0.3">
      <c r="A7319" s="1">
        <v>43862</v>
      </c>
      <c r="B7319" s="2" t="s">
        <v>12</v>
      </c>
      <c r="C7319">
        <v>109623</v>
      </c>
      <c r="D7319">
        <v>28127.46</v>
      </c>
      <c r="E7319">
        <v>2565835.6367000001</v>
      </c>
      <c r="F7319">
        <v>174013</v>
      </c>
      <c r="G7319">
        <v>29302.17</v>
      </c>
      <c r="H7319">
        <v>1683906.9495000001</v>
      </c>
    </row>
    <row r="7320" spans="1:8" x14ac:dyDescent="0.3">
      <c r="A7320" s="1">
        <v>43862</v>
      </c>
      <c r="B7320" s="2" t="s">
        <v>298</v>
      </c>
      <c r="C7320">
        <v>650</v>
      </c>
      <c r="D7320">
        <v>49.88</v>
      </c>
      <c r="E7320">
        <v>767384.61540000001</v>
      </c>
      <c r="F7320">
        <v>1977</v>
      </c>
      <c r="G7320">
        <v>114.98</v>
      </c>
      <c r="H7320">
        <v>581588.26500000001</v>
      </c>
    </row>
    <row r="7321" spans="1:8" x14ac:dyDescent="0.3">
      <c r="A7321" s="1">
        <v>43862</v>
      </c>
      <c r="B7321" s="2" t="s">
        <v>299</v>
      </c>
      <c r="C7321">
        <v>257</v>
      </c>
      <c r="D7321">
        <v>16.04</v>
      </c>
      <c r="E7321">
        <v>624124.51359999995</v>
      </c>
      <c r="F7321">
        <v>489</v>
      </c>
      <c r="G7321">
        <v>26.03</v>
      </c>
      <c r="H7321">
        <v>532310.83840000001</v>
      </c>
    </row>
    <row r="7322" spans="1:8" x14ac:dyDescent="0.3">
      <c r="A7322" s="1">
        <v>43862</v>
      </c>
      <c r="B7322" s="2" t="s">
        <v>15</v>
      </c>
      <c r="C7322">
        <v>137816</v>
      </c>
      <c r="D7322">
        <v>37179.14</v>
      </c>
      <c r="E7322">
        <v>2697737.5630999999</v>
      </c>
      <c r="F7322">
        <v>172006</v>
      </c>
      <c r="G7322">
        <v>44078.53</v>
      </c>
      <c r="H7322">
        <v>2562615.8390000002</v>
      </c>
    </row>
    <row r="7323" spans="1:8" x14ac:dyDescent="0.3">
      <c r="A7323" s="1">
        <v>43862</v>
      </c>
      <c r="B7323" s="2" t="s">
        <v>300</v>
      </c>
      <c r="C7323">
        <v>2036</v>
      </c>
      <c r="D7323">
        <v>2203.1</v>
      </c>
      <c r="E7323">
        <v>10820726.9155</v>
      </c>
      <c r="F7323">
        <v>13233</v>
      </c>
      <c r="G7323">
        <v>3743.39</v>
      </c>
      <c r="H7323">
        <v>2828829.4415000002</v>
      </c>
    </row>
    <row r="7324" spans="1:8" x14ac:dyDescent="0.3">
      <c r="A7324" s="1">
        <v>43862</v>
      </c>
      <c r="B7324" s="2" t="s">
        <v>301</v>
      </c>
      <c r="C7324">
        <v>1469</v>
      </c>
      <c r="D7324">
        <v>2178.67</v>
      </c>
      <c r="E7324">
        <v>14830973.451300001</v>
      </c>
      <c r="F7324">
        <v>3934</v>
      </c>
      <c r="G7324">
        <v>2293.9499999999998</v>
      </c>
      <c r="H7324">
        <v>5831087.9512</v>
      </c>
    </row>
    <row r="7325" spans="1:8" x14ac:dyDescent="0.3">
      <c r="A7325" s="1">
        <v>43862</v>
      </c>
      <c r="B7325" s="2" t="s">
        <v>16</v>
      </c>
      <c r="C7325">
        <v>3193</v>
      </c>
      <c r="D7325">
        <v>1567.14</v>
      </c>
      <c r="E7325">
        <v>4908048.8569</v>
      </c>
      <c r="F7325">
        <v>5596</v>
      </c>
      <c r="G7325">
        <v>1956.64</v>
      </c>
      <c r="H7325">
        <v>3496497.4981999998</v>
      </c>
    </row>
    <row r="7326" spans="1:8" x14ac:dyDescent="0.3">
      <c r="A7326" s="1">
        <v>43862</v>
      </c>
      <c r="B7326" s="2" t="s">
        <v>302</v>
      </c>
      <c r="C7326">
        <v>2836</v>
      </c>
      <c r="D7326">
        <v>319.55</v>
      </c>
      <c r="E7326">
        <v>1126763.0464999999</v>
      </c>
      <c r="F7326">
        <v>3740</v>
      </c>
      <c r="G7326">
        <v>382.47</v>
      </c>
      <c r="H7326">
        <v>1022647.0588</v>
      </c>
    </row>
    <row r="7327" spans="1:8" x14ac:dyDescent="0.3">
      <c r="A7327" s="1">
        <v>43862</v>
      </c>
      <c r="B7327" s="2" t="s">
        <v>19</v>
      </c>
      <c r="C7327">
        <v>21855</v>
      </c>
      <c r="D7327">
        <v>13723.28</v>
      </c>
      <c r="E7327">
        <v>6279240.4484000001</v>
      </c>
      <c r="F7327">
        <v>27219</v>
      </c>
      <c r="G7327">
        <v>14531.43</v>
      </c>
      <c r="H7327">
        <v>5338708.2553000003</v>
      </c>
    </row>
    <row r="7328" spans="1:8" x14ac:dyDescent="0.3">
      <c r="A7328" s="1">
        <v>43862</v>
      </c>
      <c r="B7328" s="2" t="s">
        <v>303</v>
      </c>
      <c r="C7328">
        <v>1406</v>
      </c>
      <c r="D7328">
        <v>5898.01</v>
      </c>
      <c r="E7328">
        <v>41948862.019900002</v>
      </c>
      <c r="F7328">
        <v>2324</v>
      </c>
      <c r="G7328">
        <v>7054.81</v>
      </c>
      <c r="H7328">
        <v>30356325.301199999</v>
      </c>
    </row>
    <row r="7329" spans="1:8" x14ac:dyDescent="0.3">
      <c r="A7329" s="1">
        <v>43862</v>
      </c>
      <c r="B7329" s="2" t="s">
        <v>20</v>
      </c>
      <c r="C7329">
        <v>964302</v>
      </c>
      <c r="D7329">
        <v>632929.82999999996</v>
      </c>
      <c r="E7329">
        <v>6563605.9035</v>
      </c>
      <c r="F7329">
        <v>818390</v>
      </c>
      <c r="G7329">
        <v>657309.16</v>
      </c>
      <c r="H7329">
        <v>8031734.9918999998</v>
      </c>
    </row>
    <row r="7330" spans="1:8" x14ac:dyDescent="0.3">
      <c r="A7330" s="1">
        <v>43862</v>
      </c>
      <c r="B7330" s="2" t="s">
        <v>24</v>
      </c>
      <c r="C7330">
        <v>39308</v>
      </c>
      <c r="D7330">
        <v>18663.82</v>
      </c>
      <c r="E7330">
        <v>4748097.0795</v>
      </c>
      <c r="F7330">
        <v>66479</v>
      </c>
      <c r="G7330">
        <v>18290.8</v>
      </c>
      <c r="H7330">
        <v>2751365.0926999999</v>
      </c>
    </row>
    <row r="7331" spans="1:8" x14ac:dyDescent="0.3">
      <c r="A7331" s="1">
        <v>43862</v>
      </c>
      <c r="B7331" s="2" t="s">
        <v>304</v>
      </c>
      <c r="C7331">
        <v>23868</v>
      </c>
      <c r="D7331">
        <v>73855.62</v>
      </c>
      <c r="E7331">
        <v>30943363.499200001</v>
      </c>
      <c r="F7331">
        <v>10638</v>
      </c>
      <c r="G7331">
        <v>68567.91</v>
      </c>
      <c r="H7331">
        <v>64455640.157899998</v>
      </c>
    </row>
    <row r="7332" spans="1:8" x14ac:dyDescent="0.3">
      <c r="A7332" s="1">
        <v>43862</v>
      </c>
      <c r="B7332" s="2" t="s">
        <v>305</v>
      </c>
      <c r="C7332">
        <v>588</v>
      </c>
      <c r="D7332">
        <v>976.26</v>
      </c>
      <c r="E7332">
        <v>16603061.2245</v>
      </c>
      <c r="F7332">
        <v>61</v>
      </c>
      <c r="G7332">
        <v>586.47</v>
      </c>
      <c r="H7332">
        <v>96142622.950800002</v>
      </c>
    </row>
    <row r="7333" spans="1:8" x14ac:dyDescent="0.3">
      <c r="A7333" s="1">
        <v>43862</v>
      </c>
      <c r="B7333" s="2" t="s">
        <v>28</v>
      </c>
      <c r="C7333">
        <v>405543</v>
      </c>
      <c r="D7333">
        <v>125950.57</v>
      </c>
      <c r="E7333">
        <v>3105726.6430000002</v>
      </c>
      <c r="F7333">
        <v>511941</v>
      </c>
      <c r="G7333">
        <v>144759.60999999999</v>
      </c>
      <c r="H7333">
        <v>2827661.9767</v>
      </c>
    </row>
    <row r="7334" spans="1:8" x14ac:dyDescent="0.3">
      <c r="A7334" s="1">
        <v>43862</v>
      </c>
      <c r="B7334" s="2" t="s">
        <v>306</v>
      </c>
      <c r="C7334">
        <v>64369</v>
      </c>
      <c r="D7334">
        <v>7740.03</v>
      </c>
      <c r="E7334">
        <v>1202446.83</v>
      </c>
      <c r="F7334">
        <v>80154</v>
      </c>
      <c r="G7334">
        <v>9355.5499999999993</v>
      </c>
      <c r="H7334">
        <v>1167196.8959999999</v>
      </c>
    </row>
    <row r="7335" spans="1:8" x14ac:dyDescent="0.3">
      <c r="A7335" s="1">
        <v>43862</v>
      </c>
      <c r="B7335" s="2" t="s">
        <v>307</v>
      </c>
      <c r="C7335">
        <v>98144</v>
      </c>
      <c r="D7335">
        <v>17561.669999999998</v>
      </c>
      <c r="E7335">
        <v>1789377.8529999999</v>
      </c>
      <c r="F7335">
        <v>135857</v>
      </c>
      <c r="G7335">
        <v>19015.43</v>
      </c>
      <c r="H7335">
        <v>1399665.0889999999</v>
      </c>
    </row>
    <row r="7336" spans="1:8" x14ac:dyDescent="0.3">
      <c r="A7336" s="1">
        <v>43862</v>
      </c>
      <c r="B7336" s="2" t="s">
        <v>29</v>
      </c>
      <c r="C7336">
        <v>259</v>
      </c>
      <c r="D7336">
        <v>80.94</v>
      </c>
      <c r="E7336">
        <v>3125096.5251000002</v>
      </c>
      <c r="F7336">
        <v>671</v>
      </c>
      <c r="G7336">
        <v>126.66</v>
      </c>
      <c r="H7336">
        <v>1887630.4024</v>
      </c>
    </row>
    <row r="7337" spans="1:8" x14ac:dyDescent="0.3">
      <c r="A7337" s="1">
        <v>43862</v>
      </c>
      <c r="B7337" s="2" t="s">
        <v>30</v>
      </c>
      <c r="C7337">
        <v>293563</v>
      </c>
      <c r="D7337">
        <v>127992.31</v>
      </c>
      <c r="E7337">
        <v>4359960.5536000002</v>
      </c>
      <c r="F7337">
        <v>444617</v>
      </c>
      <c r="G7337">
        <v>158450.04</v>
      </c>
      <c r="H7337">
        <v>3563742.2771000001</v>
      </c>
    </row>
    <row r="7338" spans="1:8" x14ac:dyDescent="0.3">
      <c r="A7338" s="1">
        <v>43862</v>
      </c>
      <c r="B7338" s="2" t="s">
        <v>31</v>
      </c>
      <c r="C7338">
        <v>98926</v>
      </c>
      <c r="D7338">
        <v>31944.17</v>
      </c>
      <c r="E7338">
        <v>3229097.5071999999</v>
      </c>
      <c r="F7338">
        <v>127052</v>
      </c>
      <c r="G7338">
        <v>38374.589999999997</v>
      </c>
      <c r="H7338">
        <v>3020384.5669</v>
      </c>
    </row>
    <row r="7339" spans="1:8" x14ac:dyDescent="0.3">
      <c r="A7339" s="1">
        <v>43862</v>
      </c>
      <c r="B7339" s="2" t="s">
        <v>308</v>
      </c>
      <c r="C7339">
        <v>2918</v>
      </c>
      <c r="D7339">
        <v>16039.31</v>
      </c>
      <c r="E7339">
        <v>54966792.3235</v>
      </c>
      <c r="F7339">
        <v>4077</v>
      </c>
      <c r="G7339">
        <v>22886.18</v>
      </c>
      <c r="H7339">
        <v>56134854.0594</v>
      </c>
    </row>
    <row r="7340" spans="1:8" x14ac:dyDescent="0.3">
      <c r="A7340" s="1">
        <v>43862</v>
      </c>
      <c r="B7340" s="2" t="s">
        <v>309</v>
      </c>
      <c r="C7340">
        <v>3896</v>
      </c>
      <c r="D7340">
        <v>912.17</v>
      </c>
      <c r="E7340">
        <v>2341298.7680000002</v>
      </c>
      <c r="F7340">
        <v>5572</v>
      </c>
      <c r="G7340">
        <v>1120.1600000000001</v>
      </c>
      <c r="H7340">
        <v>2010337.4013</v>
      </c>
    </row>
    <row r="7341" spans="1:8" x14ac:dyDescent="0.3">
      <c r="A7341" s="1">
        <v>43862</v>
      </c>
      <c r="B7341" s="2" t="s">
        <v>310</v>
      </c>
      <c r="C7341">
        <v>95</v>
      </c>
      <c r="D7341">
        <v>7.9</v>
      </c>
      <c r="E7341">
        <v>831578.94739999995</v>
      </c>
      <c r="F7341">
        <v>417</v>
      </c>
      <c r="G7341">
        <v>29.92</v>
      </c>
      <c r="H7341">
        <v>717505.9952</v>
      </c>
    </row>
    <row r="7342" spans="1:8" x14ac:dyDescent="0.3">
      <c r="A7342" s="1">
        <v>43862</v>
      </c>
      <c r="B7342" s="2" t="s">
        <v>311</v>
      </c>
      <c r="C7342">
        <v>164104</v>
      </c>
      <c r="D7342">
        <v>54447.86</v>
      </c>
      <c r="E7342">
        <v>3317887.4372</v>
      </c>
      <c r="F7342">
        <v>9960</v>
      </c>
      <c r="G7342">
        <v>60829.47</v>
      </c>
      <c r="H7342">
        <v>61073765.060199998</v>
      </c>
    </row>
    <row r="7343" spans="1:8" x14ac:dyDescent="0.3">
      <c r="A7343" s="1">
        <v>43862</v>
      </c>
      <c r="B7343" s="2" t="s">
        <v>38</v>
      </c>
      <c r="C7343">
        <v>314058</v>
      </c>
      <c r="D7343">
        <v>116541.25</v>
      </c>
      <c r="E7343">
        <v>3710819.3391</v>
      </c>
      <c r="F7343">
        <v>309557</v>
      </c>
      <c r="G7343">
        <v>137130.73000000001</v>
      </c>
      <c r="H7343">
        <v>4429902.4089000002</v>
      </c>
    </row>
    <row r="7344" spans="1:8" x14ac:dyDescent="0.3">
      <c r="A7344" s="1">
        <v>43862</v>
      </c>
      <c r="B7344" s="2" t="s">
        <v>312</v>
      </c>
      <c r="C7344">
        <v>8122</v>
      </c>
      <c r="D7344">
        <v>738.86</v>
      </c>
      <c r="E7344">
        <v>909702.04379999998</v>
      </c>
      <c r="F7344">
        <v>13290</v>
      </c>
      <c r="G7344">
        <v>906.2</v>
      </c>
      <c r="H7344">
        <v>681866.06469999999</v>
      </c>
    </row>
    <row r="7345" spans="1:8" x14ac:dyDescent="0.3">
      <c r="A7345" s="1">
        <v>43862</v>
      </c>
      <c r="B7345" s="2" t="s">
        <v>313</v>
      </c>
      <c r="C7345">
        <v>12082</v>
      </c>
      <c r="D7345">
        <v>1961.22</v>
      </c>
      <c r="E7345">
        <v>1623257.7387999999</v>
      </c>
      <c r="F7345">
        <v>14500</v>
      </c>
      <c r="G7345">
        <v>2238.5100000000002</v>
      </c>
      <c r="H7345">
        <v>1543800</v>
      </c>
    </row>
    <row r="7346" spans="1:8" x14ac:dyDescent="0.3">
      <c r="A7346" s="1">
        <v>43862</v>
      </c>
      <c r="B7346" s="2" t="s">
        <v>41</v>
      </c>
      <c r="C7346">
        <v>172368</v>
      </c>
      <c r="D7346">
        <v>46131.97</v>
      </c>
      <c r="E7346">
        <v>2676365.1025999999</v>
      </c>
      <c r="F7346">
        <v>249695</v>
      </c>
      <c r="G7346">
        <v>49415.48</v>
      </c>
      <c r="H7346">
        <v>1979033.621</v>
      </c>
    </row>
    <row r="7347" spans="1:8" x14ac:dyDescent="0.3">
      <c r="A7347" s="1">
        <v>43862</v>
      </c>
      <c r="B7347" s="2" t="s">
        <v>314</v>
      </c>
      <c r="C7347">
        <v>204207</v>
      </c>
      <c r="D7347">
        <v>442275.51</v>
      </c>
      <c r="E7347">
        <v>21658195.360599998</v>
      </c>
      <c r="F7347">
        <v>142290</v>
      </c>
      <c r="G7347">
        <v>430673.77</v>
      </c>
      <c r="H7347">
        <v>30267325.181000002</v>
      </c>
    </row>
    <row r="7348" spans="1:8" x14ac:dyDescent="0.3">
      <c r="A7348" s="1">
        <v>43862</v>
      </c>
      <c r="B7348" s="2" t="s">
        <v>315</v>
      </c>
      <c r="C7348">
        <v>1038</v>
      </c>
      <c r="D7348">
        <v>216.83</v>
      </c>
      <c r="E7348">
        <v>2088921.0019</v>
      </c>
      <c r="F7348">
        <v>1080</v>
      </c>
      <c r="G7348">
        <v>230.71</v>
      </c>
      <c r="H7348">
        <v>2136203.7037</v>
      </c>
    </row>
    <row r="7349" spans="1:8" x14ac:dyDescent="0.3">
      <c r="A7349" s="1">
        <v>43862</v>
      </c>
      <c r="B7349" s="2" t="s">
        <v>316</v>
      </c>
      <c r="C7349">
        <v>74822</v>
      </c>
      <c r="D7349">
        <v>10632.16</v>
      </c>
      <c r="E7349">
        <v>1420993.8252999999</v>
      </c>
      <c r="F7349">
        <v>86677</v>
      </c>
      <c r="G7349">
        <v>10410.219999999999</v>
      </c>
      <c r="H7349">
        <v>1201036.0303</v>
      </c>
    </row>
    <row r="7350" spans="1:8" x14ac:dyDescent="0.3">
      <c r="A7350" s="1">
        <v>43862</v>
      </c>
      <c r="B7350" s="2" t="s">
        <v>317</v>
      </c>
      <c r="C7350">
        <v>280</v>
      </c>
      <c r="D7350">
        <v>2280.62</v>
      </c>
      <c r="E7350">
        <v>81450714.285699993</v>
      </c>
      <c r="F7350">
        <v>270</v>
      </c>
      <c r="G7350">
        <v>1997.18</v>
      </c>
      <c r="H7350">
        <v>73969629.629600003</v>
      </c>
    </row>
    <row r="7351" spans="1:8" x14ac:dyDescent="0.3">
      <c r="A7351" s="1">
        <v>43862</v>
      </c>
      <c r="B7351" s="2" t="s">
        <v>45</v>
      </c>
      <c r="C7351">
        <v>133285</v>
      </c>
      <c r="D7351">
        <v>56813.09</v>
      </c>
      <c r="E7351">
        <v>4262526.9160000002</v>
      </c>
      <c r="F7351">
        <v>168361</v>
      </c>
      <c r="G7351">
        <v>63760.39</v>
      </c>
      <c r="H7351">
        <v>3787123.5024999999</v>
      </c>
    </row>
    <row r="7352" spans="1:8" x14ac:dyDescent="0.3">
      <c r="A7352" s="1">
        <v>43862</v>
      </c>
      <c r="B7352" s="2" t="s">
        <v>318</v>
      </c>
      <c r="C7352">
        <v>773</v>
      </c>
      <c r="D7352">
        <v>14053.59</v>
      </c>
      <c r="E7352">
        <v>181805821.47479999</v>
      </c>
      <c r="F7352">
        <v>570</v>
      </c>
      <c r="G7352">
        <v>13721.03</v>
      </c>
      <c r="H7352">
        <v>240719824.5614</v>
      </c>
    </row>
    <row r="7353" spans="1:8" x14ac:dyDescent="0.3">
      <c r="A7353" s="1">
        <v>43862</v>
      </c>
      <c r="B7353" s="2" t="s">
        <v>319</v>
      </c>
      <c r="C7353">
        <v>63</v>
      </c>
      <c r="D7353">
        <v>865.85</v>
      </c>
      <c r="E7353">
        <v>137436507.93650001</v>
      </c>
      <c r="F7353">
        <v>72</v>
      </c>
      <c r="G7353">
        <v>1172.1199999999999</v>
      </c>
      <c r="H7353">
        <v>162794444.44440001</v>
      </c>
    </row>
    <row r="7354" spans="1:8" x14ac:dyDescent="0.3">
      <c r="A7354" s="1">
        <v>43862</v>
      </c>
      <c r="B7354" s="2" t="s">
        <v>320</v>
      </c>
      <c r="C7354">
        <v>200</v>
      </c>
      <c r="D7354">
        <v>1422.35</v>
      </c>
      <c r="E7354">
        <v>71117500</v>
      </c>
      <c r="F7354">
        <v>339</v>
      </c>
      <c r="G7354">
        <v>1298.79</v>
      </c>
      <c r="H7354">
        <v>38312389.380500004</v>
      </c>
    </row>
    <row r="7355" spans="1:8" x14ac:dyDescent="0.3">
      <c r="A7355" s="1">
        <v>43862</v>
      </c>
      <c r="B7355" s="2" t="s">
        <v>321</v>
      </c>
      <c r="C7355">
        <v>25036</v>
      </c>
      <c r="D7355">
        <v>21386.03</v>
      </c>
      <c r="E7355">
        <v>8542111.3596000001</v>
      </c>
      <c r="F7355">
        <v>22799</v>
      </c>
      <c r="G7355">
        <v>16653.849999999999</v>
      </c>
      <c r="H7355">
        <v>7304640.5543999998</v>
      </c>
    </row>
    <row r="7356" spans="1:8" x14ac:dyDescent="0.3">
      <c r="A7356" s="1">
        <v>43862</v>
      </c>
      <c r="B7356" s="2" t="s">
        <v>322</v>
      </c>
      <c r="C7356">
        <v>36448</v>
      </c>
      <c r="D7356">
        <v>8614.82</v>
      </c>
      <c r="E7356">
        <v>2363591.9665999999</v>
      </c>
      <c r="F7356">
        <v>42718</v>
      </c>
      <c r="G7356">
        <v>9245.17</v>
      </c>
      <c r="H7356">
        <v>2164232.8761</v>
      </c>
    </row>
    <row r="7357" spans="1:8" x14ac:dyDescent="0.3">
      <c r="A7357" s="1">
        <v>43862</v>
      </c>
      <c r="B7357" s="2" t="s">
        <v>323</v>
      </c>
      <c r="C7357">
        <v>820</v>
      </c>
      <c r="D7357">
        <v>89.11</v>
      </c>
      <c r="E7357">
        <v>1086707.3171000001</v>
      </c>
      <c r="F7357">
        <v>1055</v>
      </c>
      <c r="G7357">
        <v>94.68</v>
      </c>
      <c r="H7357">
        <v>897440.75829999999</v>
      </c>
    </row>
    <row r="7358" spans="1:8" x14ac:dyDescent="0.3">
      <c r="A7358" s="1">
        <v>43862</v>
      </c>
      <c r="B7358" s="2" t="s">
        <v>324</v>
      </c>
      <c r="C7358">
        <v>9</v>
      </c>
      <c r="D7358">
        <v>5.71</v>
      </c>
      <c r="E7358">
        <v>6344444.4444000004</v>
      </c>
      <c r="F7358">
        <v>1</v>
      </c>
      <c r="G7358">
        <v>5</v>
      </c>
      <c r="H7358">
        <v>50000000</v>
      </c>
    </row>
    <row r="7359" spans="1:8" x14ac:dyDescent="0.3">
      <c r="A7359" s="1">
        <v>43862</v>
      </c>
      <c r="B7359" s="2" t="s">
        <v>325</v>
      </c>
      <c r="C7359">
        <v>71953</v>
      </c>
      <c r="D7359">
        <v>342322.97</v>
      </c>
      <c r="E7359">
        <v>47575913.443499997</v>
      </c>
      <c r="F7359">
        <v>31228</v>
      </c>
      <c r="G7359">
        <v>334751.44</v>
      </c>
      <c r="H7359">
        <v>107195926.7324</v>
      </c>
    </row>
    <row r="7360" spans="1:8" x14ac:dyDescent="0.3">
      <c r="A7360" s="1">
        <v>43862</v>
      </c>
      <c r="B7360" s="2" t="s">
        <v>326</v>
      </c>
      <c r="C7360">
        <v>10666</v>
      </c>
      <c r="D7360">
        <v>1896.53</v>
      </c>
      <c r="E7360">
        <v>1778108.0068000001</v>
      </c>
      <c r="F7360">
        <v>14501</v>
      </c>
      <c r="G7360">
        <v>2333.59</v>
      </c>
      <c r="H7360">
        <v>1609261.4302000001</v>
      </c>
    </row>
    <row r="7361" spans="1:8" x14ac:dyDescent="0.3">
      <c r="A7361" s="1">
        <v>43862</v>
      </c>
      <c r="B7361" s="2" t="s">
        <v>327</v>
      </c>
      <c r="C7361">
        <v>389</v>
      </c>
      <c r="D7361">
        <v>43.69</v>
      </c>
      <c r="E7361">
        <v>1123136.2468000001</v>
      </c>
      <c r="F7361">
        <v>642</v>
      </c>
      <c r="G7361">
        <v>35.159999999999997</v>
      </c>
      <c r="H7361">
        <v>547663.5514</v>
      </c>
    </row>
    <row r="7362" spans="1:8" x14ac:dyDescent="0.3">
      <c r="A7362" s="1">
        <v>43862</v>
      </c>
      <c r="B7362" s="2" t="s">
        <v>328</v>
      </c>
      <c r="C7362">
        <v>148</v>
      </c>
      <c r="D7362">
        <v>310.06</v>
      </c>
      <c r="E7362">
        <v>20950000</v>
      </c>
      <c r="F7362">
        <v>390</v>
      </c>
      <c r="G7362">
        <v>319.57</v>
      </c>
      <c r="H7362">
        <v>8194102.5641000001</v>
      </c>
    </row>
    <row r="7363" spans="1:8" x14ac:dyDescent="0.3">
      <c r="A7363" s="1">
        <v>43862</v>
      </c>
      <c r="B7363" s="2" t="s">
        <v>329</v>
      </c>
      <c r="C7363">
        <v>2605</v>
      </c>
      <c r="D7363">
        <v>418.14</v>
      </c>
      <c r="E7363">
        <v>1605143.9539000001</v>
      </c>
      <c r="F7363">
        <v>3657</v>
      </c>
      <c r="G7363">
        <v>692.95</v>
      </c>
      <c r="H7363">
        <v>1894859.1742</v>
      </c>
    </row>
    <row r="7364" spans="1:8" x14ac:dyDescent="0.3">
      <c r="A7364" s="1">
        <v>43862</v>
      </c>
      <c r="B7364" s="2" t="s">
        <v>330</v>
      </c>
      <c r="C7364">
        <v>86</v>
      </c>
      <c r="D7364">
        <v>37.39</v>
      </c>
      <c r="E7364">
        <v>4347674.4186000004</v>
      </c>
      <c r="F7364">
        <v>163</v>
      </c>
      <c r="G7364">
        <v>84.73</v>
      </c>
      <c r="H7364">
        <v>5198159.5092000002</v>
      </c>
    </row>
    <row r="7365" spans="1:8" x14ac:dyDescent="0.3">
      <c r="A7365" s="1">
        <v>43862</v>
      </c>
      <c r="B7365" s="2" t="s">
        <v>60</v>
      </c>
      <c r="C7365">
        <v>138</v>
      </c>
      <c r="D7365">
        <v>851.68</v>
      </c>
      <c r="E7365">
        <v>61715942.028999999</v>
      </c>
      <c r="F7365">
        <v>317</v>
      </c>
      <c r="G7365">
        <v>2153.0300000000002</v>
      </c>
      <c r="H7365">
        <v>67918927.444800004</v>
      </c>
    </row>
    <row r="7366" spans="1:8" x14ac:dyDescent="0.3">
      <c r="A7366" s="1">
        <v>43862</v>
      </c>
      <c r="B7366" s="2" t="s">
        <v>331</v>
      </c>
      <c r="C7366">
        <v>10363</v>
      </c>
      <c r="D7366">
        <v>2420.83</v>
      </c>
      <c r="E7366">
        <v>2336032.0370999998</v>
      </c>
      <c r="F7366">
        <v>11928</v>
      </c>
      <c r="G7366">
        <v>2337.75</v>
      </c>
      <c r="H7366">
        <v>1959884.3058</v>
      </c>
    </row>
    <row r="7367" spans="1:8" x14ac:dyDescent="0.3">
      <c r="A7367" s="1">
        <v>43862</v>
      </c>
      <c r="B7367" s="2" t="s">
        <v>332</v>
      </c>
      <c r="C7367">
        <v>1814</v>
      </c>
      <c r="D7367">
        <v>753.58</v>
      </c>
      <c r="E7367">
        <v>4154244.7629999998</v>
      </c>
      <c r="F7367">
        <v>3422</v>
      </c>
      <c r="G7367">
        <v>520.14</v>
      </c>
      <c r="H7367">
        <v>1519988.3108999999</v>
      </c>
    </row>
    <row r="7368" spans="1:8" x14ac:dyDescent="0.3">
      <c r="A7368" s="1">
        <v>43862</v>
      </c>
      <c r="B7368" s="2" t="s">
        <v>63</v>
      </c>
      <c r="C7368">
        <v>263</v>
      </c>
      <c r="D7368">
        <v>4906.46</v>
      </c>
      <c r="E7368">
        <v>186557414.44870001</v>
      </c>
      <c r="F7368">
        <v>84</v>
      </c>
      <c r="G7368">
        <v>5130.16</v>
      </c>
      <c r="H7368">
        <v>610733333.33329999</v>
      </c>
    </row>
    <row r="7369" spans="1:8" x14ac:dyDescent="0.3">
      <c r="A7369" s="1">
        <v>43862</v>
      </c>
      <c r="B7369" s="2" t="s">
        <v>333</v>
      </c>
      <c r="C7369">
        <v>119563</v>
      </c>
      <c r="D7369">
        <v>39432.480000000003</v>
      </c>
      <c r="E7369">
        <v>3298050.4002</v>
      </c>
      <c r="F7369">
        <v>148572</v>
      </c>
      <c r="G7369">
        <v>42661.7</v>
      </c>
      <c r="H7369">
        <v>2871449.5329</v>
      </c>
    </row>
    <row r="7370" spans="1:8" x14ac:dyDescent="0.3">
      <c r="A7370" s="1">
        <v>43862</v>
      </c>
      <c r="B7370" s="2" t="s">
        <v>334</v>
      </c>
      <c r="C7370">
        <v>1084</v>
      </c>
      <c r="D7370">
        <v>2118.52</v>
      </c>
      <c r="E7370">
        <v>19543542.435400002</v>
      </c>
      <c r="F7370">
        <v>1314</v>
      </c>
      <c r="G7370">
        <v>2644.44</v>
      </c>
      <c r="H7370">
        <v>20125114.155299999</v>
      </c>
    </row>
    <row r="7371" spans="1:8" x14ac:dyDescent="0.3">
      <c r="A7371" s="1">
        <v>43862</v>
      </c>
      <c r="B7371" s="2" t="s">
        <v>66</v>
      </c>
      <c r="C7371">
        <v>4712</v>
      </c>
      <c r="D7371">
        <v>3747.69</v>
      </c>
      <c r="E7371">
        <v>7953501.6978000002</v>
      </c>
      <c r="F7371">
        <v>2665</v>
      </c>
      <c r="G7371">
        <v>1226.04</v>
      </c>
      <c r="H7371">
        <v>4600525.3283000002</v>
      </c>
    </row>
    <row r="7372" spans="1:8" x14ac:dyDescent="0.3">
      <c r="A7372" s="1">
        <v>43862</v>
      </c>
      <c r="B7372" s="2" t="s">
        <v>335</v>
      </c>
      <c r="C7372">
        <v>36</v>
      </c>
      <c r="D7372">
        <v>909.04</v>
      </c>
      <c r="E7372">
        <v>252511111.11109999</v>
      </c>
      <c r="F7372">
        <v>33</v>
      </c>
      <c r="G7372">
        <v>691.16</v>
      </c>
      <c r="H7372">
        <v>209442424.24239999</v>
      </c>
    </row>
    <row r="7373" spans="1:8" x14ac:dyDescent="0.3">
      <c r="A7373" s="1">
        <v>43862</v>
      </c>
      <c r="B7373" s="2" t="s">
        <v>336</v>
      </c>
      <c r="C7373">
        <v>51</v>
      </c>
      <c r="D7373">
        <v>219.73</v>
      </c>
      <c r="E7373">
        <v>43084313.725500003</v>
      </c>
      <c r="F7373">
        <v>85</v>
      </c>
      <c r="G7373">
        <v>705.06</v>
      </c>
      <c r="H7373">
        <v>82948235.294100001</v>
      </c>
    </row>
    <row r="7374" spans="1:8" x14ac:dyDescent="0.3">
      <c r="A7374" s="1">
        <v>43862</v>
      </c>
      <c r="B7374" s="2" t="s">
        <v>337</v>
      </c>
      <c r="C7374">
        <v>34</v>
      </c>
      <c r="D7374">
        <v>12297.5</v>
      </c>
      <c r="E7374">
        <v>3616911764.7059002</v>
      </c>
      <c r="F7374">
        <v>29</v>
      </c>
      <c r="G7374">
        <v>12302.08</v>
      </c>
      <c r="H7374">
        <v>4242096551.7241001</v>
      </c>
    </row>
    <row r="7375" spans="1:8" x14ac:dyDescent="0.3">
      <c r="A7375" s="1">
        <v>43862</v>
      </c>
      <c r="B7375" s="2" t="s">
        <v>338</v>
      </c>
      <c r="C7375">
        <v>4305</v>
      </c>
      <c r="D7375">
        <v>1082.47</v>
      </c>
      <c r="E7375">
        <v>2514448.3158999998</v>
      </c>
      <c r="F7375">
        <v>5044</v>
      </c>
      <c r="G7375">
        <v>1004.23</v>
      </c>
      <c r="H7375">
        <v>1990939.7304</v>
      </c>
    </row>
    <row r="7376" spans="1:8" x14ac:dyDescent="0.3">
      <c r="A7376" s="1">
        <v>43862</v>
      </c>
      <c r="B7376" s="2" t="s">
        <v>339</v>
      </c>
      <c r="C7376">
        <v>2335</v>
      </c>
      <c r="D7376">
        <v>529.1</v>
      </c>
      <c r="E7376">
        <v>2265952.8908000002</v>
      </c>
      <c r="F7376">
        <v>3523</v>
      </c>
      <c r="G7376">
        <v>605.45000000000005</v>
      </c>
      <c r="H7376">
        <v>1718563.7241</v>
      </c>
    </row>
    <row r="7377" spans="1:8" x14ac:dyDescent="0.3">
      <c r="A7377" s="1">
        <v>43862</v>
      </c>
      <c r="B7377" s="2" t="s">
        <v>340</v>
      </c>
      <c r="C7377">
        <v>2291694</v>
      </c>
      <c r="D7377">
        <v>1601873.1</v>
      </c>
      <c r="E7377">
        <v>6989908.3384999996</v>
      </c>
      <c r="F7377">
        <v>1846223</v>
      </c>
      <c r="G7377">
        <v>1709167.79</v>
      </c>
      <c r="H7377">
        <v>9257645.4199000001</v>
      </c>
    </row>
    <row r="7378" spans="1:8" x14ac:dyDescent="0.3">
      <c r="A7378" s="1">
        <v>43862</v>
      </c>
      <c r="B7378" s="2" t="s">
        <v>341</v>
      </c>
      <c r="C7378">
        <v>1119682</v>
      </c>
      <c r="D7378">
        <v>796147.66</v>
      </c>
      <c r="E7378">
        <v>7110480.1184999999</v>
      </c>
      <c r="F7378">
        <v>1084661</v>
      </c>
      <c r="G7378">
        <v>837316.9</v>
      </c>
      <c r="H7378">
        <v>7719618.3876999998</v>
      </c>
    </row>
    <row r="7379" spans="1:8" x14ac:dyDescent="0.3">
      <c r="A7379" s="1">
        <v>43862</v>
      </c>
      <c r="B7379" s="2" t="s">
        <v>342</v>
      </c>
      <c r="C7379">
        <v>489</v>
      </c>
      <c r="D7379">
        <v>54217.72</v>
      </c>
      <c r="E7379">
        <v>1108746830.2658</v>
      </c>
      <c r="F7379">
        <v>430</v>
      </c>
      <c r="G7379">
        <v>54817.19</v>
      </c>
      <c r="H7379">
        <v>1274818372.0929999</v>
      </c>
    </row>
    <row r="7380" spans="1:8" x14ac:dyDescent="0.3">
      <c r="A7380" s="1">
        <v>43862</v>
      </c>
      <c r="B7380" s="2" t="s">
        <v>343</v>
      </c>
      <c r="C7380">
        <v>333531</v>
      </c>
      <c r="D7380">
        <v>212151.03</v>
      </c>
      <c r="E7380">
        <v>6360758.9698999999</v>
      </c>
      <c r="F7380">
        <v>264855</v>
      </c>
      <c r="G7380">
        <v>208763.93</v>
      </c>
      <c r="H7380">
        <v>7882197.0511999996</v>
      </c>
    </row>
    <row r="7381" spans="1:8" x14ac:dyDescent="0.3">
      <c r="A7381" s="1">
        <v>43862</v>
      </c>
      <c r="B7381" s="2" t="s">
        <v>344</v>
      </c>
      <c r="C7381">
        <v>58507</v>
      </c>
      <c r="D7381">
        <v>64314.8</v>
      </c>
      <c r="E7381">
        <v>10992667.5441</v>
      </c>
      <c r="F7381">
        <v>69544</v>
      </c>
      <c r="G7381">
        <v>69426.16</v>
      </c>
      <c r="H7381">
        <v>9983055.3319000006</v>
      </c>
    </row>
    <row r="7382" spans="1:8" x14ac:dyDescent="0.3">
      <c r="A7382" s="1">
        <v>43862</v>
      </c>
      <c r="B7382" s="2" t="s">
        <v>345</v>
      </c>
      <c r="C7382">
        <v>554</v>
      </c>
      <c r="D7382">
        <v>47</v>
      </c>
      <c r="E7382">
        <v>848375.45129999996</v>
      </c>
      <c r="F7382">
        <v>754</v>
      </c>
      <c r="G7382">
        <v>69.62</v>
      </c>
      <c r="H7382">
        <v>923342.17509999999</v>
      </c>
    </row>
    <row r="7383" spans="1:8" x14ac:dyDescent="0.3">
      <c r="A7383" s="1">
        <v>43862</v>
      </c>
      <c r="B7383" s="2" t="s">
        <v>77</v>
      </c>
      <c r="C7383">
        <v>138436</v>
      </c>
      <c r="D7383">
        <v>32999.589999999997</v>
      </c>
      <c r="E7383">
        <v>2383743.3903999999</v>
      </c>
      <c r="F7383">
        <v>183926</v>
      </c>
      <c r="G7383">
        <v>40256.29</v>
      </c>
      <c r="H7383">
        <v>2188722.0948000001</v>
      </c>
    </row>
    <row r="7384" spans="1:8" x14ac:dyDescent="0.3">
      <c r="A7384" s="1">
        <v>43862</v>
      </c>
      <c r="B7384" s="2" t="s">
        <v>346</v>
      </c>
      <c r="C7384">
        <v>2267</v>
      </c>
      <c r="D7384">
        <v>28041.13</v>
      </c>
      <c r="E7384">
        <v>123692677.5474</v>
      </c>
      <c r="F7384">
        <v>1365</v>
      </c>
      <c r="G7384">
        <v>27896.77</v>
      </c>
      <c r="H7384">
        <v>204371941.3919</v>
      </c>
    </row>
    <row r="7385" spans="1:8" x14ac:dyDescent="0.3">
      <c r="A7385" s="1">
        <v>43862</v>
      </c>
      <c r="B7385" s="2" t="s">
        <v>78</v>
      </c>
      <c r="C7385">
        <v>130217</v>
      </c>
      <c r="D7385">
        <v>29060.720000000001</v>
      </c>
      <c r="E7385">
        <v>2231714.7530999999</v>
      </c>
      <c r="F7385">
        <v>149642</v>
      </c>
      <c r="G7385">
        <v>35230.04</v>
      </c>
      <c r="H7385">
        <v>2354288.2346000001</v>
      </c>
    </row>
    <row r="7386" spans="1:8" x14ac:dyDescent="0.3">
      <c r="A7386" s="1">
        <v>43862</v>
      </c>
      <c r="B7386" s="2" t="s">
        <v>76</v>
      </c>
      <c r="C7386">
        <v>752</v>
      </c>
      <c r="D7386">
        <v>349.35</v>
      </c>
      <c r="E7386">
        <v>4645611.7021000003</v>
      </c>
      <c r="F7386">
        <v>820</v>
      </c>
      <c r="G7386">
        <v>30.6</v>
      </c>
      <c r="H7386">
        <v>373170.7317</v>
      </c>
    </row>
    <row r="7387" spans="1:8" x14ac:dyDescent="0.3">
      <c r="A7387" s="1">
        <v>43862</v>
      </c>
      <c r="B7387" s="2" t="s">
        <v>347</v>
      </c>
      <c r="C7387">
        <v>212783</v>
      </c>
      <c r="D7387">
        <v>134599.32</v>
      </c>
      <c r="E7387">
        <v>6325661.3545000004</v>
      </c>
      <c r="F7387">
        <v>204607</v>
      </c>
      <c r="G7387">
        <v>130271.11</v>
      </c>
      <c r="H7387">
        <v>6366894.0944999997</v>
      </c>
    </row>
    <row r="7388" spans="1:8" x14ac:dyDescent="0.3">
      <c r="A7388" s="1">
        <v>43862</v>
      </c>
      <c r="B7388" s="2" t="s">
        <v>348</v>
      </c>
      <c r="C7388">
        <v>295</v>
      </c>
      <c r="D7388">
        <v>1462.86</v>
      </c>
      <c r="E7388">
        <v>49588474.576300003</v>
      </c>
      <c r="F7388">
        <v>173</v>
      </c>
      <c r="G7388">
        <v>1231.1199999999999</v>
      </c>
      <c r="H7388">
        <v>71163005.780300006</v>
      </c>
    </row>
    <row r="7389" spans="1:8" x14ac:dyDescent="0.3">
      <c r="A7389" s="1">
        <v>43862</v>
      </c>
      <c r="B7389" s="2" t="s">
        <v>81</v>
      </c>
      <c r="C7389">
        <v>129</v>
      </c>
      <c r="D7389">
        <v>677.8</v>
      </c>
      <c r="E7389">
        <v>52542635.6589</v>
      </c>
      <c r="F7389">
        <v>278</v>
      </c>
      <c r="G7389">
        <v>750.19</v>
      </c>
      <c r="H7389">
        <v>26985251.798599999</v>
      </c>
    </row>
    <row r="7390" spans="1:8" x14ac:dyDescent="0.3">
      <c r="A7390" s="1">
        <v>43862</v>
      </c>
      <c r="B7390" s="2" t="s">
        <v>349</v>
      </c>
      <c r="C7390">
        <v>188</v>
      </c>
      <c r="D7390">
        <v>15.17</v>
      </c>
      <c r="E7390">
        <v>806914.89359999995</v>
      </c>
      <c r="F7390">
        <v>453</v>
      </c>
      <c r="G7390">
        <v>38.22</v>
      </c>
      <c r="H7390">
        <v>843708.60930000001</v>
      </c>
    </row>
    <row r="7391" spans="1:8" x14ac:dyDescent="0.3">
      <c r="A7391" s="1">
        <v>43862</v>
      </c>
      <c r="B7391" s="2" t="s">
        <v>350</v>
      </c>
      <c r="C7391">
        <v>2055</v>
      </c>
      <c r="D7391">
        <v>590.52</v>
      </c>
      <c r="E7391">
        <v>2873576.6422999999</v>
      </c>
      <c r="F7391">
        <v>3518</v>
      </c>
      <c r="G7391">
        <v>654.12</v>
      </c>
      <c r="H7391">
        <v>1859351.9044999999</v>
      </c>
    </row>
    <row r="7392" spans="1:8" x14ac:dyDescent="0.3">
      <c r="A7392" s="1">
        <v>43862</v>
      </c>
      <c r="B7392" s="2" t="s">
        <v>351</v>
      </c>
      <c r="C7392">
        <v>371</v>
      </c>
      <c r="D7392">
        <v>59.28</v>
      </c>
      <c r="E7392">
        <v>1597843.6658000001</v>
      </c>
      <c r="F7392">
        <v>391</v>
      </c>
      <c r="G7392">
        <v>68.05</v>
      </c>
      <c r="H7392">
        <v>1740409.2072000001</v>
      </c>
    </row>
    <row r="7393" spans="1:8" x14ac:dyDescent="0.3">
      <c r="A7393" s="1">
        <v>43862</v>
      </c>
      <c r="B7393" s="2" t="s">
        <v>352</v>
      </c>
      <c r="C7393">
        <v>1138</v>
      </c>
      <c r="D7393">
        <v>133.21</v>
      </c>
      <c r="E7393">
        <v>1170562.3902</v>
      </c>
      <c r="F7393">
        <v>1824</v>
      </c>
      <c r="G7393">
        <v>201.7</v>
      </c>
      <c r="H7393">
        <v>1105811.4035</v>
      </c>
    </row>
    <row r="7394" spans="1:8" x14ac:dyDescent="0.3">
      <c r="A7394" s="1">
        <v>43862</v>
      </c>
      <c r="B7394" s="2" t="s">
        <v>86</v>
      </c>
      <c r="C7394">
        <v>2755</v>
      </c>
      <c r="D7394">
        <v>3538.27</v>
      </c>
      <c r="E7394">
        <v>12843085.2995</v>
      </c>
      <c r="F7394">
        <v>2649</v>
      </c>
      <c r="G7394">
        <v>2465.11</v>
      </c>
      <c r="H7394">
        <v>9305813.5144999996</v>
      </c>
    </row>
    <row r="7395" spans="1:8" x14ac:dyDescent="0.3">
      <c r="A7395" s="1">
        <v>43862</v>
      </c>
      <c r="B7395" s="2" t="s">
        <v>353</v>
      </c>
      <c r="C7395">
        <v>6505</v>
      </c>
      <c r="D7395">
        <v>1229.0999999999999</v>
      </c>
      <c r="E7395">
        <v>1889469.6387</v>
      </c>
      <c r="F7395">
        <v>9262</v>
      </c>
      <c r="G7395">
        <v>1259.8699999999999</v>
      </c>
      <c r="H7395">
        <v>1360256.9639000001</v>
      </c>
    </row>
    <row r="7396" spans="1:8" x14ac:dyDescent="0.3">
      <c r="A7396" s="1">
        <v>43862</v>
      </c>
      <c r="B7396" s="2" t="s">
        <v>354</v>
      </c>
      <c r="C7396">
        <v>1672</v>
      </c>
      <c r="D7396">
        <v>240.39</v>
      </c>
      <c r="E7396">
        <v>1437739.2344</v>
      </c>
      <c r="F7396">
        <v>1571</v>
      </c>
      <c r="G7396">
        <v>151.84</v>
      </c>
      <c r="H7396">
        <v>966518.14130000002</v>
      </c>
    </row>
    <row r="7397" spans="1:8" x14ac:dyDescent="0.3">
      <c r="A7397" s="1">
        <v>43862</v>
      </c>
      <c r="B7397" s="2" t="s">
        <v>217</v>
      </c>
      <c r="C7397">
        <v>81</v>
      </c>
      <c r="D7397">
        <v>30.7</v>
      </c>
      <c r="E7397">
        <v>3790123.4567999998</v>
      </c>
      <c r="F7397">
        <v>72</v>
      </c>
      <c r="G7397">
        <v>13.2</v>
      </c>
      <c r="H7397">
        <v>1833333.3333000001</v>
      </c>
    </row>
    <row r="7398" spans="1:8" x14ac:dyDescent="0.3">
      <c r="A7398" s="1">
        <v>43862</v>
      </c>
      <c r="B7398" s="2" t="s">
        <v>355</v>
      </c>
      <c r="C7398">
        <v>7811</v>
      </c>
      <c r="D7398">
        <v>36272.97</v>
      </c>
      <c r="E7398">
        <v>46438317.756999999</v>
      </c>
      <c r="F7398">
        <v>8805</v>
      </c>
      <c r="G7398">
        <v>35602.800000000003</v>
      </c>
      <c r="H7398">
        <v>40434752.981299996</v>
      </c>
    </row>
    <row r="7399" spans="1:8" x14ac:dyDescent="0.3">
      <c r="A7399" s="1">
        <v>43862</v>
      </c>
      <c r="B7399" s="2" t="s">
        <v>356</v>
      </c>
      <c r="C7399">
        <v>3306</v>
      </c>
      <c r="D7399">
        <v>662.16</v>
      </c>
      <c r="E7399">
        <v>2002903.8112999999</v>
      </c>
      <c r="F7399">
        <v>5557</v>
      </c>
      <c r="G7399">
        <v>755.53</v>
      </c>
      <c r="H7399">
        <v>1359600.5038999999</v>
      </c>
    </row>
    <row r="7400" spans="1:8" x14ac:dyDescent="0.3">
      <c r="A7400" s="1">
        <v>43862</v>
      </c>
      <c r="B7400" s="2" t="s">
        <v>96</v>
      </c>
      <c r="C7400">
        <v>71434</v>
      </c>
      <c r="D7400">
        <v>9728.06</v>
      </c>
      <c r="E7400">
        <v>1361824.9013</v>
      </c>
      <c r="F7400">
        <v>90336</v>
      </c>
      <c r="G7400">
        <v>12486.96</v>
      </c>
      <c r="H7400">
        <v>1382279.4898999999</v>
      </c>
    </row>
    <row r="7401" spans="1:8" x14ac:dyDescent="0.3">
      <c r="A7401" s="1">
        <v>43862</v>
      </c>
      <c r="B7401" s="2" t="s">
        <v>357</v>
      </c>
      <c r="C7401">
        <v>4265</v>
      </c>
      <c r="D7401">
        <v>11365.93</v>
      </c>
      <c r="E7401">
        <v>26649308.323600002</v>
      </c>
      <c r="F7401">
        <v>8238</v>
      </c>
      <c r="G7401">
        <v>12115.73</v>
      </c>
      <c r="H7401">
        <v>14707125.515900001</v>
      </c>
    </row>
    <row r="7402" spans="1:8" x14ac:dyDescent="0.3">
      <c r="A7402" s="1">
        <v>43862</v>
      </c>
      <c r="B7402" s="2" t="s">
        <v>358</v>
      </c>
      <c r="C7402">
        <v>4922</v>
      </c>
      <c r="D7402">
        <v>861.34</v>
      </c>
      <c r="E7402">
        <v>1749979.6831</v>
      </c>
      <c r="F7402">
        <v>10290</v>
      </c>
      <c r="G7402">
        <v>1113.78</v>
      </c>
      <c r="H7402">
        <v>1082390.6706000001</v>
      </c>
    </row>
    <row r="7403" spans="1:8" x14ac:dyDescent="0.3">
      <c r="A7403" s="1">
        <v>43862</v>
      </c>
      <c r="B7403" s="2" t="s">
        <v>99</v>
      </c>
      <c r="C7403">
        <v>124652</v>
      </c>
      <c r="D7403">
        <v>17935.509999999998</v>
      </c>
      <c r="E7403">
        <v>1438846.5488</v>
      </c>
      <c r="F7403">
        <v>154486</v>
      </c>
      <c r="G7403">
        <v>18482.88</v>
      </c>
      <c r="H7403">
        <v>1196411.3252999999</v>
      </c>
    </row>
    <row r="7404" spans="1:8" x14ac:dyDescent="0.3">
      <c r="A7404" s="1">
        <v>43862</v>
      </c>
      <c r="B7404" s="2" t="s">
        <v>359</v>
      </c>
      <c r="C7404">
        <v>286</v>
      </c>
      <c r="D7404">
        <v>3948.05</v>
      </c>
      <c r="E7404">
        <v>138043706.29370001</v>
      </c>
      <c r="F7404">
        <v>259</v>
      </c>
      <c r="G7404">
        <v>3702.79</v>
      </c>
      <c r="H7404">
        <v>142964864.86489999</v>
      </c>
    </row>
    <row r="7405" spans="1:8" x14ac:dyDescent="0.3">
      <c r="A7405" s="1">
        <v>43862</v>
      </c>
      <c r="B7405" s="2" t="s">
        <v>218</v>
      </c>
      <c r="C7405">
        <v>5184</v>
      </c>
      <c r="D7405">
        <v>3689.63</v>
      </c>
      <c r="E7405">
        <v>7117341.8210000005</v>
      </c>
      <c r="F7405">
        <v>8059</v>
      </c>
      <c r="G7405">
        <v>4771.82</v>
      </c>
      <c r="H7405">
        <v>5921106.8371000001</v>
      </c>
    </row>
    <row r="7406" spans="1:8" x14ac:dyDescent="0.3">
      <c r="A7406" s="1">
        <v>43862</v>
      </c>
      <c r="B7406" s="2" t="s">
        <v>360</v>
      </c>
      <c r="C7406">
        <v>609868</v>
      </c>
      <c r="D7406">
        <v>200138.87</v>
      </c>
      <c r="E7406">
        <v>3281675.2149999999</v>
      </c>
      <c r="F7406">
        <v>644369</v>
      </c>
      <c r="G7406">
        <v>225346.46</v>
      </c>
      <c r="H7406">
        <v>3497164.8232999998</v>
      </c>
    </row>
    <row r="7407" spans="1:8" x14ac:dyDescent="0.3">
      <c r="A7407" s="1">
        <v>43862</v>
      </c>
      <c r="B7407" s="2" t="s">
        <v>361</v>
      </c>
      <c r="C7407">
        <v>67</v>
      </c>
      <c r="D7407">
        <v>19.84</v>
      </c>
      <c r="E7407">
        <v>2961194.0299</v>
      </c>
      <c r="F7407">
        <v>56</v>
      </c>
      <c r="G7407">
        <v>8.14</v>
      </c>
      <c r="H7407">
        <v>1453571.4286</v>
      </c>
    </row>
    <row r="7408" spans="1:8" x14ac:dyDescent="0.3">
      <c r="A7408" s="1">
        <v>43862</v>
      </c>
      <c r="B7408" s="2" t="s">
        <v>362</v>
      </c>
      <c r="C7408">
        <v>1794</v>
      </c>
      <c r="D7408">
        <v>111.4</v>
      </c>
      <c r="E7408">
        <v>620958.75139999995</v>
      </c>
      <c r="F7408">
        <v>4075</v>
      </c>
      <c r="G7408">
        <v>382.87</v>
      </c>
      <c r="H7408">
        <v>939558.28220000002</v>
      </c>
    </row>
    <row r="7409" spans="1:8" x14ac:dyDescent="0.3">
      <c r="A7409" s="1">
        <v>43862</v>
      </c>
      <c r="B7409" s="2" t="s">
        <v>109</v>
      </c>
      <c r="C7409">
        <v>4808</v>
      </c>
      <c r="D7409">
        <v>3123.34</v>
      </c>
      <c r="E7409">
        <v>6496131.4475999996</v>
      </c>
      <c r="F7409">
        <v>7218</v>
      </c>
      <c r="G7409">
        <v>3428.1</v>
      </c>
      <c r="H7409">
        <v>4749376.5586000001</v>
      </c>
    </row>
    <row r="7410" spans="1:8" x14ac:dyDescent="0.3">
      <c r="A7410" s="1">
        <v>43862</v>
      </c>
      <c r="B7410" s="2" t="s">
        <v>363</v>
      </c>
      <c r="C7410">
        <v>1197</v>
      </c>
      <c r="D7410">
        <v>172.72</v>
      </c>
      <c r="E7410">
        <v>1442940.6850000001</v>
      </c>
      <c r="F7410">
        <v>2235</v>
      </c>
      <c r="G7410">
        <v>257.05</v>
      </c>
      <c r="H7410">
        <v>1150111.8568</v>
      </c>
    </row>
    <row r="7411" spans="1:8" x14ac:dyDescent="0.3">
      <c r="A7411" s="1">
        <v>43862</v>
      </c>
      <c r="B7411" s="2" t="s">
        <v>364</v>
      </c>
      <c r="C7411">
        <v>291</v>
      </c>
      <c r="D7411">
        <v>2036</v>
      </c>
      <c r="E7411">
        <v>69965635.738800004</v>
      </c>
      <c r="F7411">
        <v>334</v>
      </c>
      <c r="G7411">
        <v>2022.83</v>
      </c>
      <c r="H7411">
        <v>60563772.4551</v>
      </c>
    </row>
    <row r="7412" spans="1:8" x14ac:dyDescent="0.3">
      <c r="A7412" s="1">
        <v>43862</v>
      </c>
      <c r="B7412" s="2" t="s">
        <v>365</v>
      </c>
      <c r="C7412">
        <v>10539</v>
      </c>
      <c r="D7412">
        <v>3078.74</v>
      </c>
      <c r="E7412">
        <v>2921282.8541999999</v>
      </c>
      <c r="F7412">
        <v>15585</v>
      </c>
      <c r="G7412">
        <v>3405.12</v>
      </c>
      <c r="H7412">
        <v>2184870.0674000001</v>
      </c>
    </row>
    <row r="7413" spans="1:8" x14ac:dyDescent="0.3">
      <c r="A7413" s="1">
        <v>43862</v>
      </c>
      <c r="B7413" s="2" t="s">
        <v>366</v>
      </c>
      <c r="C7413">
        <v>3634</v>
      </c>
      <c r="D7413">
        <v>15297.63</v>
      </c>
      <c r="E7413">
        <v>42095844.799099997</v>
      </c>
      <c r="F7413">
        <v>4230</v>
      </c>
      <c r="G7413">
        <v>12546.26</v>
      </c>
      <c r="H7413">
        <v>29660189.125300001</v>
      </c>
    </row>
    <row r="7414" spans="1:8" x14ac:dyDescent="0.3">
      <c r="A7414" s="1">
        <v>43862</v>
      </c>
      <c r="B7414" s="2" t="s">
        <v>367</v>
      </c>
      <c r="C7414">
        <v>32</v>
      </c>
      <c r="D7414">
        <v>4274.1000000000004</v>
      </c>
      <c r="E7414">
        <v>1335656250</v>
      </c>
      <c r="F7414">
        <v>36</v>
      </c>
      <c r="G7414">
        <v>4127.58</v>
      </c>
      <c r="H7414">
        <v>1146550000</v>
      </c>
    </row>
    <row r="7415" spans="1:8" x14ac:dyDescent="0.3">
      <c r="A7415" s="1">
        <v>43862</v>
      </c>
      <c r="B7415" s="2" t="s">
        <v>249</v>
      </c>
      <c r="C7415">
        <v>4163</v>
      </c>
      <c r="D7415">
        <v>15299.64</v>
      </c>
      <c r="E7415">
        <v>36751477.299999997</v>
      </c>
      <c r="F7415">
        <v>5956</v>
      </c>
      <c r="G7415">
        <v>14816.56</v>
      </c>
      <c r="H7415">
        <v>24876695.769000001</v>
      </c>
    </row>
    <row r="7416" spans="1:8" x14ac:dyDescent="0.3">
      <c r="A7416" s="1">
        <v>43862</v>
      </c>
      <c r="B7416" s="2" t="s">
        <v>368</v>
      </c>
      <c r="C7416">
        <v>1524</v>
      </c>
      <c r="D7416">
        <v>325.92</v>
      </c>
      <c r="E7416">
        <v>2138582.6771999998</v>
      </c>
      <c r="F7416">
        <v>1657</v>
      </c>
      <c r="G7416">
        <v>338.13</v>
      </c>
      <c r="H7416">
        <v>2040615.5703</v>
      </c>
    </row>
    <row r="7417" spans="1:8" x14ac:dyDescent="0.3">
      <c r="A7417" s="1">
        <v>43862</v>
      </c>
      <c r="B7417" s="2" t="s">
        <v>369</v>
      </c>
      <c r="C7417">
        <v>287</v>
      </c>
      <c r="D7417">
        <v>43237.77</v>
      </c>
      <c r="E7417">
        <v>1506542508.7107999</v>
      </c>
      <c r="F7417">
        <v>1379</v>
      </c>
      <c r="G7417">
        <v>72594.820000000007</v>
      </c>
      <c r="H7417">
        <v>526430891.95069999</v>
      </c>
    </row>
    <row r="7418" spans="1:8" x14ac:dyDescent="0.3">
      <c r="A7418" s="1">
        <v>43862</v>
      </c>
      <c r="B7418" s="2" t="s">
        <v>370</v>
      </c>
      <c r="C7418">
        <v>1618</v>
      </c>
      <c r="D7418">
        <v>387.82</v>
      </c>
      <c r="E7418">
        <v>2396909.7651</v>
      </c>
      <c r="F7418">
        <v>2781</v>
      </c>
      <c r="G7418">
        <v>386.12</v>
      </c>
      <c r="H7418">
        <v>1388421.4310999999</v>
      </c>
    </row>
    <row r="7419" spans="1:8" x14ac:dyDescent="0.3">
      <c r="A7419" s="1">
        <v>43862</v>
      </c>
      <c r="B7419" s="2" t="s">
        <v>371</v>
      </c>
      <c r="C7419">
        <v>2817</v>
      </c>
      <c r="D7419">
        <v>386.1</v>
      </c>
      <c r="E7419">
        <v>1370607.0288</v>
      </c>
      <c r="F7419">
        <v>4806</v>
      </c>
      <c r="G7419">
        <v>398.62</v>
      </c>
      <c r="H7419">
        <v>829421.5564</v>
      </c>
    </row>
    <row r="7420" spans="1:8" x14ac:dyDescent="0.3">
      <c r="A7420" s="1">
        <v>43862</v>
      </c>
      <c r="B7420" s="2" t="s">
        <v>372</v>
      </c>
      <c r="C7420">
        <v>1948</v>
      </c>
      <c r="D7420">
        <v>836.71</v>
      </c>
      <c r="E7420">
        <v>4295225.8727000002</v>
      </c>
      <c r="F7420">
        <v>3160</v>
      </c>
      <c r="G7420">
        <v>883.67</v>
      </c>
      <c r="H7420">
        <v>2796424.0506000002</v>
      </c>
    </row>
    <row r="7421" spans="1:8" x14ac:dyDescent="0.3">
      <c r="A7421" s="1">
        <v>43862</v>
      </c>
      <c r="B7421" s="2" t="s">
        <v>492</v>
      </c>
      <c r="C7421">
        <v>8</v>
      </c>
      <c r="D7421">
        <v>16.3</v>
      </c>
      <c r="E7421">
        <v>20375000</v>
      </c>
      <c r="F7421">
        <v>18</v>
      </c>
      <c r="G7421">
        <v>6.31</v>
      </c>
      <c r="H7421">
        <v>3505555.5556000001</v>
      </c>
    </row>
    <row r="7422" spans="1:8" x14ac:dyDescent="0.3">
      <c r="A7422" s="1">
        <v>43862</v>
      </c>
      <c r="B7422" s="2" t="s">
        <v>373</v>
      </c>
      <c r="C7422">
        <v>1575</v>
      </c>
      <c r="D7422">
        <v>199.36</v>
      </c>
      <c r="E7422">
        <v>1265777.7778</v>
      </c>
      <c r="F7422">
        <v>2428</v>
      </c>
      <c r="G7422">
        <v>279.58</v>
      </c>
      <c r="H7422">
        <v>1151482.7017999999</v>
      </c>
    </row>
    <row r="7423" spans="1:8" x14ac:dyDescent="0.3">
      <c r="A7423" s="1">
        <v>43862</v>
      </c>
      <c r="B7423" s="2" t="s">
        <v>123</v>
      </c>
      <c r="C7423">
        <v>134</v>
      </c>
      <c r="D7423">
        <v>8.0299999999999994</v>
      </c>
      <c r="E7423">
        <v>599253.73129999998</v>
      </c>
      <c r="F7423">
        <v>418</v>
      </c>
      <c r="G7423">
        <v>26.29</v>
      </c>
      <c r="H7423">
        <v>628947.36840000004</v>
      </c>
    </row>
    <row r="7424" spans="1:8" x14ac:dyDescent="0.3">
      <c r="A7424" s="1">
        <v>43862</v>
      </c>
      <c r="B7424" s="2" t="s">
        <v>374</v>
      </c>
      <c r="C7424">
        <v>5312</v>
      </c>
      <c r="D7424">
        <v>1334.59</v>
      </c>
      <c r="E7424">
        <v>2512405.8735000002</v>
      </c>
      <c r="F7424">
        <v>5827</v>
      </c>
      <c r="G7424">
        <v>1377.85</v>
      </c>
      <c r="H7424">
        <v>2364595.8468999998</v>
      </c>
    </row>
    <row r="7425" spans="1:8" x14ac:dyDescent="0.3">
      <c r="A7425" s="1">
        <v>43862</v>
      </c>
      <c r="B7425" s="2" t="s">
        <v>375</v>
      </c>
      <c r="C7425">
        <v>97</v>
      </c>
      <c r="D7425">
        <v>20240.3</v>
      </c>
      <c r="E7425">
        <v>2086628865.9793999</v>
      </c>
      <c r="F7425">
        <v>111</v>
      </c>
      <c r="G7425">
        <v>20361.21</v>
      </c>
      <c r="H7425">
        <v>1834343243.2432001</v>
      </c>
    </row>
    <row r="7426" spans="1:8" x14ac:dyDescent="0.3">
      <c r="A7426" s="1">
        <v>43862</v>
      </c>
      <c r="B7426" s="2" t="s">
        <v>376</v>
      </c>
      <c r="C7426">
        <v>98</v>
      </c>
      <c r="D7426">
        <v>217.41</v>
      </c>
      <c r="E7426">
        <v>22184693.877599999</v>
      </c>
      <c r="F7426">
        <v>191</v>
      </c>
      <c r="G7426">
        <v>406.21</v>
      </c>
      <c r="H7426">
        <v>21267539.267000001</v>
      </c>
    </row>
    <row r="7427" spans="1:8" x14ac:dyDescent="0.3">
      <c r="A7427" s="1">
        <v>43862</v>
      </c>
      <c r="B7427" s="2" t="s">
        <v>495</v>
      </c>
      <c r="C7427">
        <v>9</v>
      </c>
      <c r="D7427">
        <v>0.23</v>
      </c>
      <c r="E7427">
        <v>255555.55559999999</v>
      </c>
      <c r="G7427">
        <v>0</v>
      </c>
    </row>
    <row r="7428" spans="1:8" x14ac:dyDescent="0.3">
      <c r="A7428" s="1">
        <v>43862</v>
      </c>
      <c r="B7428" s="2" t="s">
        <v>377</v>
      </c>
      <c r="C7428">
        <v>6485</v>
      </c>
      <c r="D7428">
        <v>261023</v>
      </c>
      <c r="E7428">
        <v>402502698.53509998</v>
      </c>
      <c r="F7428">
        <v>7448</v>
      </c>
      <c r="G7428">
        <v>261023.25</v>
      </c>
      <c r="H7428">
        <v>350460861.97640002</v>
      </c>
    </row>
    <row r="7429" spans="1:8" x14ac:dyDescent="0.3">
      <c r="A7429" s="1">
        <v>43862</v>
      </c>
      <c r="B7429" s="2" t="s">
        <v>378</v>
      </c>
      <c r="C7429">
        <v>4219</v>
      </c>
      <c r="D7429">
        <v>509.34</v>
      </c>
      <c r="E7429">
        <v>1207252.9035</v>
      </c>
      <c r="F7429">
        <v>5470</v>
      </c>
      <c r="G7429">
        <v>669.22</v>
      </c>
      <c r="H7429">
        <v>1223436.9287</v>
      </c>
    </row>
    <row r="7430" spans="1:8" x14ac:dyDescent="0.3">
      <c r="A7430" s="1">
        <v>43862</v>
      </c>
      <c r="B7430" s="2" t="s">
        <v>128</v>
      </c>
      <c r="C7430">
        <v>194410</v>
      </c>
      <c r="D7430">
        <v>53771.46</v>
      </c>
      <c r="E7430">
        <v>2765879.3272000002</v>
      </c>
      <c r="F7430">
        <v>255874</v>
      </c>
      <c r="G7430">
        <v>57902.82</v>
      </c>
      <c r="H7430">
        <v>2262942.6984000001</v>
      </c>
    </row>
    <row r="7431" spans="1:8" x14ac:dyDescent="0.3">
      <c r="A7431" s="1">
        <v>43862</v>
      </c>
      <c r="B7431" s="2" t="s">
        <v>379</v>
      </c>
      <c r="C7431">
        <v>257</v>
      </c>
      <c r="D7431">
        <v>9817.61</v>
      </c>
      <c r="E7431">
        <v>382008171.2062</v>
      </c>
      <c r="F7431">
        <v>568</v>
      </c>
      <c r="G7431">
        <v>9792.34</v>
      </c>
      <c r="H7431">
        <v>172400352.11269999</v>
      </c>
    </row>
    <row r="7432" spans="1:8" x14ac:dyDescent="0.3">
      <c r="A7432" s="1">
        <v>43862</v>
      </c>
      <c r="B7432" s="2" t="s">
        <v>223</v>
      </c>
      <c r="C7432">
        <v>7612</v>
      </c>
      <c r="D7432">
        <v>7836.69</v>
      </c>
      <c r="E7432">
        <v>10295178.6653</v>
      </c>
      <c r="F7432">
        <v>591</v>
      </c>
      <c r="G7432">
        <v>7591.33</v>
      </c>
      <c r="H7432">
        <v>128448900.1692</v>
      </c>
    </row>
    <row r="7433" spans="1:8" x14ac:dyDescent="0.3">
      <c r="A7433" s="1">
        <v>43862</v>
      </c>
      <c r="B7433" s="2" t="s">
        <v>380</v>
      </c>
      <c r="C7433">
        <v>860</v>
      </c>
      <c r="D7433">
        <v>30994.94</v>
      </c>
      <c r="E7433">
        <v>360406279.06980002</v>
      </c>
      <c r="F7433">
        <v>563</v>
      </c>
      <c r="G7433">
        <v>39187.879999999997</v>
      </c>
      <c r="H7433">
        <v>696054706.92719996</v>
      </c>
    </row>
    <row r="7434" spans="1:8" x14ac:dyDescent="0.3">
      <c r="A7434" s="1">
        <v>43862</v>
      </c>
      <c r="B7434" s="2" t="s">
        <v>224</v>
      </c>
      <c r="C7434">
        <v>9110</v>
      </c>
      <c r="D7434">
        <v>3373.05</v>
      </c>
      <c r="E7434">
        <v>3702579.5828999998</v>
      </c>
      <c r="F7434">
        <v>15695</v>
      </c>
      <c r="G7434">
        <v>2063.29</v>
      </c>
      <c r="H7434">
        <v>1314616.1198</v>
      </c>
    </row>
    <row r="7435" spans="1:8" x14ac:dyDescent="0.3">
      <c r="A7435" s="1">
        <v>43862</v>
      </c>
      <c r="B7435" s="2" t="s">
        <v>381</v>
      </c>
      <c r="C7435">
        <v>1900</v>
      </c>
      <c r="D7435">
        <v>125.51</v>
      </c>
      <c r="E7435">
        <v>660578.94739999995</v>
      </c>
      <c r="F7435">
        <v>3556</v>
      </c>
      <c r="G7435">
        <v>295.77</v>
      </c>
      <c r="H7435">
        <v>831749.15639999998</v>
      </c>
    </row>
    <row r="7436" spans="1:8" x14ac:dyDescent="0.3">
      <c r="A7436" s="1">
        <v>43862</v>
      </c>
      <c r="B7436" s="2" t="s">
        <v>382</v>
      </c>
      <c r="C7436">
        <v>21</v>
      </c>
      <c r="D7436">
        <v>31.09</v>
      </c>
      <c r="E7436">
        <v>14804761.9048</v>
      </c>
      <c r="F7436">
        <v>36</v>
      </c>
      <c r="G7436">
        <v>59.14</v>
      </c>
      <c r="H7436">
        <v>16427777.777799999</v>
      </c>
    </row>
    <row r="7437" spans="1:8" x14ac:dyDescent="0.3">
      <c r="A7437" s="1">
        <v>43862</v>
      </c>
      <c r="B7437" s="2" t="s">
        <v>132</v>
      </c>
      <c r="C7437">
        <v>44234</v>
      </c>
      <c r="D7437">
        <v>17391.009999999998</v>
      </c>
      <c r="E7437">
        <v>3931593.3445000001</v>
      </c>
      <c r="F7437">
        <v>62143</v>
      </c>
      <c r="G7437">
        <v>21226.89</v>
      </c>
      <c r="H7437">
        <v>3415813.5268999999</v>
      </c>
    </row>
    <row r="7438" spans="1:8" x14ac:dyDescent="0.3">
      <c r="A7438" s="1">
        <v>43862</v>
      </c>
      <c r="B7438" s="2" t="s">
        <v>133</v>
      </c>
      <c r="C7438">
        <v>461926</v>
      </c>
      <c r="D7438">
        <v>120185.15</v>
      </c>
      <c r="E7438">
        <v>2601826.9160000002</v>
      </c>
      <c r="F7438">
        <v>547277</v>
      </c>
      <c r="G7438">
        <v>133077.46</v>
      </c>
      <c r="H7438">
        <v>2431628.9556999998</v>
      </c>
    </row>
    <row r="7439" spans="1:8" x14ac:dyDescent="0.3">
      <c r="A7439" s="1">
        <v>43862</v>
      </c>
      <c r="B7439" s="2" t="s">
        <v>384</v>
      </c>
      <c r="C7439">
        <v>45</v>
      </c>
      <c r="D7439">
        <v>449.45</v>
      </c>
      <c r="E7439">
        <v>99877777.777799994</v>
      </c>
      <c r="F7439">
        <v>31</v>
      </c>
      <c r="G7439">
        <v>152.69999999999999</v>
      </c>
      <c r="H7439">
        <v>49258064.516099997</v>
      </c>
    </row>
    <row r="7440" spans="1:8" x14ac:dyDescent="0.3">
      <c r="A7440" s="1">
        <v>43862</v>
      </c>
      <c r="B7440" s="2" t="s">
        <v>138</v>
      </c>
      <c r="C7440">
        <v>1751</v>
      </c>
      <c r="D7440">
        <v>276.95999999999998</v>
      </c>
      <c r="E7440">
        <v>1581724.7287000001</v>
      </c>
      <c r="F7440">
        <v>1482</v>
      </c>
      <c r="G7440">
        <v>579.92999999999995</v>
      </c>
      <c r="H7440">
        <v>3913157.8947000001</v>
      </c>
    </row>
    <row r="7441" spans="1:8" x14ac:dyDescent="0.3">
      <c r="A7441" s="1">
        <v>43862</v>
      </c>
      <c r="B7441" s="2" t="s">
        <v>139</v>
      </c>
      <c r="C7441">
        <v>2002</v>
      </c>
      <c r="D7441">
        <v>109.03</v>
      </c>
      <c r="E7441">
        <v>544605.3946</v>
      </c>
      <c r="F7441">
        <v>5041</v>
      </c>
      <c r="G7441">
        <v>440.88</v>
      </c>
      <c r="H7441">
        <v>874588.37529999996</v>
      </c>
    </row>
    <row r="7442" spans="1:8" x14ac:dyDescent="0.3">
      <c r="A7442" s="1">
        <v>43862</v>
      </c>
      <c r="B7442" s="2" t="s">
        <v>385</v>
      </c>
      <c r="C7442">
        <v>869</v>
      </c>
      <c r="D7442">
        <v>56.75</v>
      </c>
      <c r="E7442">
        <v>653049.48219999997</v>
      </c>
      <c r="F7442">
        <v>1667</v>
      </c>
      <c r="G7442">
        <v>167.79</v>
      </c>
      <c r="H7442">
        <v>1006538.6923</v>
      </c>
    </row>
    <row r="7443" spans="1:8" x14ac:dyDescent="0.3">
      <c r="A7443" s="1">
        <v>43862</v>
      </c>
      <c r="B7443" s="2" t="s">
        <v>386</v>
      </c>
      <c r="C7443">
        <v>2975</v>
      </c>
      <c r="D7443">
        <v>1324.22</v>
      </c>
      <c r="E7443">
        <v>4451159.6639</v>
      </c>
      <c r="F7443">
        <v>3902</v>
      </c>
      <c r="G7443">
        <v>1528.31</v>
      </c>
      <c r="H7443">
        <v>3916735.0077</v>
      </c>
    </row>
    <row r="7444" spans="1:8" x14ac:dyDescent="0.3">
      <c r="A7444" s="1">
        <v>43862</v>
      </c>
      <c r="B7444" s="2" t="s">
        <v>387</v>
      </c>
      <c r="C7444">
        <v>52227</v>
      </c>
      <c r="D7444">
        <v>30371.43</v>
      </c>
      <c r="E7444">
        <v>5815273.7089999998</v>
      </c>
      <c r="F7444">
        <v>49185</v>
      </c>
      <c r="G7444">
        <v>31724.74</v>
      </c>
      <c r="H7444">
        <v>6450084.3753000004</v>
      </c>
    </row>
    <row r="7445" spans="1:8" x14ac:dyDescent="0.3">
      <c r="A7445" s="1">
        <v>43862</v>
      </c>
      <c r="B7445" s="2" t="s">
        <v>388</v>
      </c>
      <c r="C7445">
        <v>62217</v>
      </c>
      <c r="D7445">
        <v>484510.79</v>
      </c>
      <c r="E7445">
        <v>77874341.417899996</v>
      </c>
      <c r="G7445">
        <v>0</v>
      </c>
    </row>
    <row r="7446" spans="1:8" x14ac:dyDescent="0.3">
      <c r="A7446" s="1">
        <v>43862</v>
      </c>
      <c r="B7446" s="2" t="s">
        <v>389</v>
      </c>
      <c r="C7446">
        <v>508</v>
      </c>
      <c r="D7446">
        <v>44.9</v>
      </c>
      <c r="E7446">
        <v>883858.26769999997</v>
      </c>
      <c r="F7446">
        <v>921</v>
      </c>
      <c r="G7446">
        <v>73.09</v>
      </c>
      <c r="H7446">
        <v>793593.91969999997</v>
      </c>
    </row>
    <row r="7447" spans="1:8" x14ac:dyDescent="0.3">
      <c r="A7447" s="1">
        <v>43862</v>
      </c>
      <c r="B7447" s="2" t="s">
        <v>390</v>
      </c>
      <c r="C7447">
        <v>213</v>
      </c>
      <c r="D7447">
        <v>14.86</v>
      </c>
      <c r="E7447">
        <v>697652.58219999995</v>
      </c>
      <c r="F7447">
        <v>692</v>
      </c>
      <c r="G7447">
        <v>127.23</v>
      </c>
      <c r="H7447">
        <v>1838583.8149999999</v>
      </c>
    </row>
    <row r="7448" spans="1:8" x14ac:dyDescent="0.3">
      <c r="A7448" s="1">
        <v>43862</v>
      </c>
      <c r="B7448" s="2" t="s">
        <v>391</v>
      </c>
      <c r="C7448">
        <v>277</v>
      </c>
      <c r="D7448">
        <v>118.01</v>
      </c>
      <c r="E7448">
        <v>4260288.8086999999</v>
      </c>
      <c r="F7448">
        <v>796</v>
      </c>
      <c r="G7448">
        <v>73.58</v>
      </c>
      <c r="H7448">
        <v>924371.85930000001</v>
      </c>
    </row>
    <row r="7449" spans="1:8" x14ac:dyDescent="0.3">
      <c r="A7449" s="1">
        <v>43862</v>
      </c>
      <c r="B7449" s="2" t="s">
        <v>392</v>
      </c>
      <c r="C7449">
        <v>102</v>
      </c>
      <c r="D7449">
        <v>1033.2</v>
      </c>
      <c r="E7449">
        <v>101294117.6471</v>
      </c>
      <c r="F7449">
        <v>60</v>
      </c>
      <c r="G7449">
        <v>1057.9000000000001</v>
      </c>
      <c r="H7449">
        <v>176316666.66670001</v>
      </c>
    </row>
    <row r="7450" spans="1:8" x14ac:dyDescent="0.3">
      <c r="A7450" s="1">
        <v>43862</v>
      </c>
      <c r="B7450" s="2" t="s">
        <v>393</v>
      </c>
      <c r="C7450">
        <v>697</v>
      </c>
      <c r="D7450">
        <v>12999.88</v>
      </c>
      <c r="E7450">
        <v>186511908.17789999</v>
      </c>
      <c r="F7450">
        <v>2781</v>
      </c>
      <c r="G7450">
        <v>41234.639999999999</v>
      </c>
      <c r="H7450">
        <v>148272707.6591</v>
      </c>
    </row>
    <row r="7451" spans="1:8" x14ac:dyDescent="0.3">
      <c r="A7451" s="1">
        <v>43862</v>
      </c>
      <c r="B7451" s="2" t="s">
        <v>394</v>
      </c>
      <c r="C7451">
        <v>789</v>
      </c>
      <c r="D7451">
        <v>1449.54</v>
      </c>
      <c r="E7451">
        <v>18371863.117899999</v>
      </c>
      <c r="F7451">
        <v>648</v>
      </c>
      <c r="G7451">
        <v>1194.76</v>
      </c>
      <c r="H7451">
        <v>18437654.320999999</v>
      </c>
    </row>
    <row r="7452" spans="1:8" x14ac:dyDescent="0.3">
      <c r="A7452" s="1">
        <v>43862</v>
      </c>
      <c r="B7452" s="2" t="s">
        <v>395</v>
      </c>
      <c r="C7452">
        <v>732</v>
      </c>
      <c r="D7452">
        <v>328.29</v>
      </c>
      <c r="E7452">
        <v>4484836.0656000003</v>
      </c>
      <c r="F7452">
        <v>1503</v>
      </c>
      <c r="G7452">
        <v>403.52</v>
      </c>
      <c r="H7452">
        <v>2684763.8056999999</v>
      </c>
    </row>
    <row r="7453" spans="1:8" x14ac:dyDescent="0.3">
      <c r="A7453" s="1">
        <v>43862</v>
      </c>
      <c r="B7453" s="2" t="s">
        <v>152</v>
      </c>
      <c r="C7453">
        <v>3390</v>
      </c>
      <c r="D7453">
        <v>5277.57</v>
      </c>
      <c r="E7453">
        <v>15568053.0973</v>
      </c>
      <c r="F7453">
        <v>2388</v>
      </c>
      <c r="G7453">
        <v>6092.98</v>
      </c>
      <c r="H7453">
        <v>25514991.6248</v>
      </c>
    </row>
    <row r="7454" spans="1:8" x14ac:dyDescent="0.3">
      <c r="A7454" s="1">
        <v>43862</v>
      </c>
      <c r="B7454" s="2" t="s">
        <v>396</v>
      </c>
      <c r="C7454">
        <v>1371</v>
      </c>
      <c r="D7454">
        <v>430.04</v>
      </c>
      <c r="E7454">
        <v>3136688.5485</v>
      </c>
      <c r="F7454">
        <v>3051</v>
      </c>
      <c r="G7454">
        <v>474.16</v>
      </c>
      <c r="H7454">
        <v>1554113.4054</v>
      </c>
    </row>
    <row r="7455" spans="1:8" x14ac:dyDescent="0.3">
      <c r="A7455" s="1">
        <v>43862</v>
      </c>
      <c r="B7455" s="2" t="s">
        <v>397</v>
      </c>
      <c r="C7455">
        <v>1406</v>
      </c>
      <c r="D7455">
        <v>194.62</v>
      </c>
      <c r="E7455">
        <v>1384210.5263</v>
      </c>
      <c r="F7455">
        <v>1869</v>
      </c>
      <c r="G7455">
        <v>175.2</v>
      </c>
      <c r="H7455">
        <v>937399.679</v>
      </c>
    </row>
    <row r="7456" spans="1:8" x14ac:dyDescent="0.3">
      <c r="A7456" s="1">
        <v>43862</v>
      </c>
      <c r="B7456" s="2" t="s">
        <v>225</v>
      </c>
      <c r="C7456">
        <v>414</v>
      </c>
      <c r="D7456">
        <v>35.729999999999997</v>
      </c>
      <c r="E7456">
        <v>863043.47829999996</v>
      </c>
      <c r="F7456">
        <v>1650</v>
      </c>
      <c r="G7456">
        <v>114.31</v>
      </c>
      <c r="H7456">
        <v>692787.87879999995</v>
      </c>
    </row>
    <row r="7457" spans="1:8" x14ac:dyDescent="0.3">
      <c r="A7457" s="1">
        <v>43862</v>
      </c>
      <c r="B7457" s="2" t="s">
        <v>398</v>
      </c>
      <c r="C7457">
        <v>133</v>
      </c>
      <c r="D7457">
        <v>7.7</v>
      </c>
      <c r="E7457">
        <v>578947.36840000004</v>
      </c>
      <c r="F7457">
        <v>506</v>
      </c>
      <c r="G7457">
        <v>42.48</v>
      </c>
      <c r="H7457">
        <v>839525.69169999997</v>
      </c>
    </row>
    <row r="7458" spans="1:8" x14ac:dyDescent="0.3">
      <c r="A7458" s="1">
        <v>43862</v>
      </c>
      <c r="B7458" s="2" t="s">
        <v>399</v>
      </c>
      <c r="C7458">
        <v>147</v>
      </c>
      <c r="D7458">
        <v>57.85</v>
      </c>
      <c r="E7458">
        <v>3935374.1497</v>
      </c>
      <c r="F7458">
        <v>233</v>
      </c>
      <c r="G7458">
        <v>16.760000000000002</v>
      </c>
      <c r="H7458">
        <v>719313.30469999998</v>
      </c>
    </row>
    <row r="7459" spans="1:8" x14ac:dyDescent="0.3">
      <c r="A7459" s="1">
        <v>43862</v>
      </c>
      <c r="B7459" s="2" t="s">
        <v>400</v>
      </c>
      <c r="C7459">
        <v>678</v>
      </c>
      <c r="D7459">
        <v>8712.65</v>
      </c>
      <c r="E7459">
        <v>128505162.2419</v>
      </c>
      <c r="F7459">
        <v>437</v>
      </c>
      <c r="G7459">
        <v>10277.92</v>
      </c>
      <c r="H7459">
        <v>235192677.34549999</v>
      </c>
    </row>
    <row r="7460" spans="1:8" x14ac:dyDescent="0.3">
      <c r="A7460" s="1">
        <v>43862</v>
      </c>
      <c r="B7460" s="2" t="s">
        <v>401</v>
      </c>
      <c r="C7460">
        <v>1654</v>
      </c>
      <c r="D7460">
        <v>346.69</v>
      </c>
      <c r="E7460">
        <v>2096070.1329999999</v>
      </c>
      <c r="F7460">
        <v>3064</v>
      </c>
      <c r="G7460">
        <v>280.29000000000002</v>
      </c>
      <c r="H7460">
        <v>914784.59530000004</v>
      </c>
    </row>
    <row r="7461" spans="1:8" x14ac:dyDescent="0.3">
      <c r="A7461" s="1">
        <v>43862</v>
      </c>
      <c r="B7461" s="2" t="s">
        <v>156</v>
      </c>
      <c r="C7461">
        <v>71235</v>
      </c>
      <c r="D7461">
        <v>15308.06</v>
      </c>
      <c r="E7461">
        <v>2148952.0600999999</v>
      </c>
      <c r="F7461">
        <v>94424</v>
      </c>
      <c r="G7461">
        <v>15775.15</v>
      </c>
      <c r="H7461">
        <v>1670671.6513</v>
      </c>
    </row>
    <row r="7462" spans="1:8" x14ac:dyDescent="0.3">
      <c r="A7462" s="1">
        <v>43862</v>
      </c>
      <c r="B7462" s="2" t="s">
        <v>157</v>
      </c>
      <c r="C7462">
        <v>191430</v>
      </c>
      <c r="D7462">
        <v>272338.59999999998</v>
      </c>
      <c r="E7462">
        <v>14226537.1154</v>
      </c>
      <c r="F7462">
        <v>151888</v>
      </c>
      <c r="G7462">
        <v>302001.74</v>
      </c>
      <c r="H7462">
        <v>19883186.295200001</v>
      </c>
    </row>
    <row r="7463" spans="1:8" x14ac:dyDescent="0.3">
      <c r="A7463" s="1">
        <v>43862</v>
      </c>
      <c r="B7463" s="2" t="s">
        <v>158</v>
      </c>
      <c r="C7463">
        <v>1939578</v>
      </c>
      <c r="D7463">
        <v>1006599.97</v>
      </c>
      <c r="E7463">
        <v>5189788.5519000003</v>
      </c>
      <c r="F7463">
        <v>1589309</v>
      </c>
      <c r="G7463">
        <v>1035251.26</v>
      </c>
      <c r="H7463">
        <v>6513845.0735999998</v>
      </c>
    </row>
    <row r="7464" spans="1:8" x14ac:dyDescent="0.3">
      <c r="A7464" s="1">
        <v>43862</v>
      </c>
      <c r="B7464" s="2" t="s">
        <v>402</v>
      </c>
      <c r="C7464">
        <v>341</v>
      </c>
      <c r="D7464">
        <v>23150.14</v>
      </c>
      <c r="E7464">
        <v>678889736.0704</v>
      </c>
      <c r="F7464">
        <v>695</v>
      </c>
      <c r="G7464">
        <v>23073.41</v>
      </c>
      <c r="H7464">
        <v>331991510.79140002</v>
      </c>
    </row>
    <row r="7465" spans="1:8" x14ac:dyDescent="0.3">
      <c r="A7465" s="1">
        <v>43862</v>
      </c>
      <c r="B7465" s="2" t="s">
        <v>159</v>
      </c>
      <c r="C7465">
        <v>1692</v>
      </c>
      <c r="D7465">
        <v>18351.32</v>
      </c>
      <c r="E7465">
        <v>108459338.0615</v>
      </c>
      <c r="F7465">
        <v>2327</v>
      </c>
      <c r="G7465">
        <v>18859.66</v>
      </c>
      <c r="H7465">
        <v>81047099.269400001</v>
      </c>
    </row>
    <row r="7466" spans="1:8" x14ac:dyDescent="0.3">
      <c r="A7466" s="1">
        <v>43862</v>
      </c>
      <c r="B7466" s="2" t="s">
        <v>403</v>
      </c>
      <c r="C7466">
        <v>1364</v>
      </c>
      <c r="D7466">
        <v>103.13</v>
      </c>
      <c r="E7466">
        <v>756085.04399999999</v>
      </c>
      <c r="F7466">
        <v>1624</v>
      </c>
      <c r="G7466">
        <v>190.01</v>
      </c>
      <c r="H7466">
        <v>1170012.3152999999</v>
      </c>
    </row>
    <row r="7467" spans="1:8" x14ac:dyDescent="0.3">
      <c r="A7467" s="1">
        <v>43862</v>
      </c>
      <c r="B7467" s="2" t="s">
        <v>404</v>
      </c>
      <c r="C7467">
        <v>565</v>
      </c>
      <c r="D7467">
        <v>1063.23</v>
      </c>
      <c r="E7467">
        <v>18818230.088500001</v>
      </c>
      <c r="F7467">
        <v>591</v>
      </c>
      <c r="G7467">
        <v>987.6</v>
      </c>
      <c r="H7467">
        <v>16710659.898499999</v>
      </c>
    </row>
    <row r="7468" spans="1:8" x14ac:dyDescent="0.3">
      <c r="A7468" s="1">
        <v>43862</v>
      </c>
      <c r="B7468" s="2" t="s">
        <v>405</v>
      </c>
      <c r="C7468">
        <v>22376</v>
      </c>
      <c r="D7468">
        <v>4405.68</v>
      </c>
      <c r="E7468">
        <v>1968930.9975000001</v>
      </c>
      <c r="F7468">
        <v>30445</v>
      </c>
      <c r="G7468">
        <v>5114.83</v>
      </c>
      <c r="H7468">
        <v>1680022.9923</v>
      </c>
    </row>
    <row r="7469" spans="1:8" x14ac:dyDescent="0.3">
      <c r="A7469" s="1">
        <v>43862</v>
      </c>
      <c r="B7469" s="2" t="s">
        <v>165</v>
      </c>
      <c r="C7469">
        <v>113092</v>
      </c>
      <c r="D7469">
        <v>42031.28</v>
      </c>
      <c r="E7469">
        <v>3716556.4319000002</v>
      </c>
      <c r="F7469">
        <v>113741</v>
      </c>
      <c r="G7469">
        <v>43003.6</v>
      </c>
      <c r="H7469">
        <v>3780835.4068</v>
      </c>
    </row>
    <row r="7470" spans="1:8" x14ac:dyDescent="0.3">
      <c r="A7470" s="1">
        <v>43862</v>
      </c>
      <c r="B7470" s="2" t="s">
        <v>406</v>
      </c>
      <c r="C7470">
        <v>63602</v>
      </c>
      <c r="D7470">
        <v>10416.200000000001</v>
      </c>
      <c r="E7470">
        <v>1637715.7951</v>
      </c>
      <c r="F7470">
        <v>99466</v>
      </c>
      <c r="G7470">
        <v>13001.25</v>
      </c>
      <c r="H7470">
        <v>1307104.9404</v>
      </c>
    </row>
    <row r="7471" spans="1:8" x14ac:dyDescent="0.3">
      <c r="A7471" s="1">
        <v>43862</v>
      </c>
      <c r="B7471" s="2" t="s">
        <v>407</v>
      </c>
      <c r="C7471">
        <v>1747</v>
      </c>
      <c r="D7471">
        <v>3245.81</v>
      </c>
      <c r="E7471">
        <v>18579336.0046</v>
      </c>
      <c r="F7471">
        <v>5505</v>
      </c>
      <c r="G7471">
        <v>3595.57</v>
      </c>
      <c r="H7471">
        <v>6531462.307</v>
      </c>
    </row>
    <row r="7472" spans="1:8" x14ac:dyDescent="0.3">
      <c r="A7472" s="1">
        <v>43862</v>
      </c>
      <c r="B7472" s="2" t="s">
        <v>408</v>
      </c>
      <c r="C7472">
        <v>440</v>
      </c>
      <c r="D7472">
        <v>46.84</v>
      </c>
      <c r="E7472">
        <v>1064545.4545</v>
      </c>
      <c r="F7472">
        <v>619</v>
      </c>
      <c r="G7472">
        <v>57.56</v>
      </c>
      <c r="H7472">
        <v>929886.91440000001</v>
      </c>
    </row>
    <row r="7473" spans="1:8" x14ac:dyDescent="0.3">
      <c r="A7473" s="1">
        <v>43862</v>
      </c>
      <c r="B7473" s="2" t="s">
        <v>409</v>
      </c>
      <c r="C7473">
        <v>1433</v>
      </c>
      <c r="D7473">
        <v>165.93</v>
      </c>
      <c r="E7473">
        <v>1157920.4465999999</v>
      </c>
      <c r="F7473">
        <v>1399</v>
      </c>
      <c r="G7473">
        <v>186.45</v>
      </c>
      <c r="H7473">
        <v>1332737.6698</v>
      </c>
    </row>
    <row r="7474" spans="1:8" x14ac:dyDescent="0.3">
      <c r="A7474" s="1">
        <v>43862</v>
      </c>
      <c r="B7474" s="2" t="s">
        <v>410</v>
      </c>
      <c r="C7474">
        <v>728</v>
      </c>
      <c r="D7474">
        <v>78.260000000000005</v>
      </c>
      <c r="E7474">
        <v>1075000</v>
      </c>
      <c r="F7474">
        <v>1747</v>
      </c>
      <c r="G7474">
        <v>150</v>
      </c>
      <c r="H7474">
        <v>858614.76820000005</v>
      </c>
    </row>
    <row r="7475" spans="1:8" x14ac:dyDescent="0.3">
      <c r="A7475" s="1">
        <v>43862</v>
      </c>
      <c r="B7475" s="2" t="s">
        <v>411</v>
      </c>
      <c r="C7475">
        <v>4233</v>
      </c>
      <c r="D7475">
        <v>327.16000000000003</v>
      </c>
      <c r="E7475">
        <v>772879.75430000003</v>
      </c>
      <c r="F7475">
        <v>4197</v>
      </c>
      <c r="G7475">
        <v>429.85</v>
      </c>
      <c r="H7475">
        <v>1024183.9409</v>
      </c>
    </row>
    <row r="7476" spans="1:8" x14ac:dyDescent="0.3">
      <c r="A7476" s="1">
        <v>43862</v>
      </c>
      <c r="B7476" s="2" t="s">
        <v>413</v>
      </c>
      <c r="C7476">
        <v>550</v>
      </c>
      <c r="D7476">
        <v>33.71</v>
      </c>
      <c r="E7476">
        <v>612909.09089999995</v>
      </c>
      <c r="F7476">
        <v>1013</v>
      </c>
      <c r="G7476">
        <v>315.05</v>
      </c>
      <c r="H7476">
        <v>3110069.1017</v>
      </c>
    </row>
    <row r="7477" spans="1:8" x14ac:dyDescent="0.3">
      <c r="A7477" s="1">
        <v>43862</v>
      </c>
      <c r="B7477" s="2" t="s">
        <v>414</v>
      </c>
      <c r="C7477">
        <v>3268</v>
      </c>
      <c r="D7477">
        <v>570.66999999999996</v>
      </c>
      <c r="E7477">
        <v>1746236.2301</v>
      </c>
      <c r="F7477">
        <v>5528</v>
      </c>
      <c r="G7477">
        <v>621.47</v>
      </c>
      <c r="H7477">
        <v>1124222.1418000001</v>
      </c>
    </row>
    <row r="7478" spans="1:8" x14ac:dyDescent="0.3">
      <c r="A7478" s="1">
        <v>43862</v>
      </c>
      <c r="B7478" s="2" t="s">
        <v>415</v>
      </c>
      <c r="C7478">
        <v>5785</v>
      </c>
      <c r="D7478">
        <v>1104.54</v>
      </c>
      <c r="E7478">
        <v>1909317.1997</v>
      </c>
      <c r="F7478">
        <v>8462</v>
      </c>
      <c r="G7478">
        <v>646.95000000000005</v>
      </c>
      <c r="H7478">
        <v>764535.57079999999</v>
      </c>
    </row>
    <row r="7479" spans="1:8" x14ac:dyDescent="0.3">
      <c r="A7479" s="1">
        <v>43862</v>
      </c>
      <c r="B7479" s="2" t="s">
        <v>416</v>
      </c>
      <c r="C7479">
        <v>465</v>
      </c>
      <c r="D7479">
        <v>8215.07</v>
      </c>
      <c r="E7479">
        <v>176668172.04300001</v>
      </c>
      <c r="F7479">
        <v>342</v>
      </c>
      <c r="G7479">
        <v>8234.26</v>
      </c>
      <c r="H7479">
        <v>240767836.25729999</v>
      </c>
    </row>
    <row r="7480" spans="1:8" x14ac:dyDescent="0.3">
      <c r="A7480" s="1">
        <v>43862</v>
      </c>
      <c r="B7480" s="2" t="s">
        <v>417</v>
      </c>
      <c r="C7480">
        <v>1182</v>
      </c>
      <c r="D7480">
        <v>182.72</v>
      </c>
      <c r="E7480">
        <v>1545854.4839000001</v>
      </c>
      <c r="F7480">
        <v>2274</v>
      </c>
      <c r="G7480">
        <v>175.02</v>
      </c>
      <c r="H7480">
        <v>769656.99210000003</v>
      </c>
    </row>
    <row r="7481" spans="1:8" x14ac:dyDescent="0.3">
      <c r="A7481" s="1">
        <v>43862</v>
      </c>
      <c r="B7481" s="2" t="s">
        <v>418</v>
      </c>
      <c r="C7481">
        <v>10680</v>
      </c>
      <c r="D7481">
        <v>1288.07</v>
      </c>
      <c r="E7481">
        <v>1206058.0523999999</v>
      </c>
      <c r="F7481">
        <v>12627</v>
      </c>
      <c r="G7481">
        <v>1401.5</v>
      </c>
      <c r="H7481">
        <v>1109923.1805</v>
      </c>
    </row>
    <row r="7482" spans="1:8" x14ac:dyDescent="0.3">
      <c r="A7482" s="1">
        <v>43862</v>
      </c>
      <c r="B7482" s="2" t="s">
        <v>419</v>
      </c>
      <c r="C7482">
        <v>354</v>
      </c>
      <c r="D7482">
        <v>241559.17</v>
      </c>
      <c r="E7482">
        <v>6823705367.2315998</v>
      </c>
      <c r="F7482">
        <v>416</v>
      </c>
      <c r="G7482">
        <v>244196.97</v>
      </c>
      <c r="H7482">
        <v>5870119471.1538</v>
      </c>
    </row>
    <row r="7483" spans="1:8" x14ac:dyDescent="0.3">
      <c r="A7483" s="1">
        <v>43862</v>
      </c>
      <c r="B7483" s="2" t="s">
        <v>420</v>
      </c>
      <c r="C7483">
        <v>20011</v>
      </c>
      <c r="D7483">
        <v>2744.21</v>
      </c>
      <c r="E7483">
        <v>1371350.7571</v>
      </c>
      <c r="F7483">
        <v>18683</v>
      </c>
      <c r="G7483">
        <v>2599.29</v>
      </c>
      <c r="H7483">
        <v>1391259.4336999999</v>
      </c>
    </row>
    <row r="7484" spans="1:8" x14ac:dyDescent="0.3">
      <c r="A7484" s="1">
        <v>43862</v>
      </c>
      <c r="B7484" s="2" t="s">
        <v>421</v>
      </c>
      <c r="C7484">
        <v>362</v>
      </c>
      <c r="D7484">
        <v>103.83</v>
      </c>
      <c r="E7484">
        <v>2868232.0441999999</v>
      </c>
      <c r="F7484">
        <v>363</v>
      </c>
      <c r="G7484">
        <v>101.78</v>
      </c>
      <c r="H7484">
        <v>2803856.7492999998</v>
      </c>
    </row>
    <row r="7485" spans="1:8" x14ac:dyDescent="0.3">
      <c r="A7485" s="1">
        <v>43862</v>
      </c>
      <c r="B7485" s="2" t="s">
        <v>422</v>
      </c>
      <c r="C7485">
        <v>352</v>
      </c>
      <c r="D7485">
        <v>353.92</v>
      </c>
      <c r="E7485">
        <v>10054545.454500001</v>
      </c>
      <c r="F7485">
        <v>749</v>
      </c>
      <c r="G7485">
        <v>579.37</v>
      </c>
      <c r="H7485">
        <v>7735246.9960000003</v>
      </c>
    </row>
    <row r="7486" spans="1:8" x14ac:dyDescent="0.3">
      <c r="A7486" s="1">
        <v>43862</v>
      </c>
      <c r="B7486" s="2" t="s">
        <v>423</v>
      </c>
      <c r="C7486">
        <v>1354</v>
      </c>
      <c r="D7486">
        <v>223.54</v>
      </c>
      <c r="E7486">
        <v>1650960.1181999999</v>
      </c>
      <c r="F7486">
        <v>1615</v>
      </c>
      <c r="G7486">
        <v>333.34</v>
      </c>
      <c r="H7486">
        <v>2064024.7678</v>
      </c>
    </row>
    <row r="7487" spans="1:8" x14ac:dyDescent="0.3">
      <c r="A7487" s="1">
        <v>43862</v>
      </c>
      <c r="B7487" s="2" t="s">
        <v>424</v>
      </c>
      <c r="C7487">
        <v>14992</v>
      </c>
      <c r="D7487">
        <v>6337.64</v>
      </c>
      <c r="E7487">
        <v>4227347.9188999999</v>
      </c>
      <c r="F7487">
        <v>25651</v>
      </c>
      <c r="G7487">
        <v>7197.28</v>
      </c>
      <c r="H7487">
        <v>2805847.7252000002</v>
      </c>
    </row>
    <row r="7488" spans="1:8" x14ac:dyDescent="0.3">
      <c r="A7488" s="1">
        <v>43862</v>
      </c>
      <c r="B7488" s="2" t="s">
        <v>425</v>
      </c>
      <c r="C7488">
        <v>100</v>
      </c>
      <c r="D7488">
        <v>503.57</v>
      </c>
      <c r="E7488">
        <v>50357000</v>
      </c>
      <c r="F7488">
        <v>178</v>
      </c>
      <c r="G7488">
        <v>451.11</v>
      </c>
      <c r="H7488">
        <v>25343258.427000001</v>
      </c>
    </row>
    <row r="7489" spans="1:8" x14ac:dyDescent="0.3">
      <c r="A7489" s="1">
        <v>43862</v>
      </c>
      <c r="B7489" s="2" t="s">
        <v>426</v>
      </c>
      <c r="C7489">
        <v>1103</v>
      </c>
      <c r="D7489">
        <v>72.67</v>
      </c>
      <c r="E7489">
        <v>658839.52859999996</v>
      </c>
      <c r="F7489">
        <v>2567</v>
      </c>
      <c r="G7489">
        <v>178.37</v>
      </c>
      <c r="H7489">
        <v>694857.81070000003</v>
      </c>
    </row>
    <row r="7490" spans="1:8" x14ac:dyDescent="0.3">
      <c r="A7490" s="1">
        <v>43862</v>
      </c>
      <c r="B7490" s="2" t="s">
        <v>427</v>
      </c>
      <c r="C7490">
        <v>1280</v>
      </c>
      <c r="D7490">
        <v>154.85</v>
      </c>
      <c r="E7490">
        <v>1209765.625</v>
      </c>
      <c r="F7490">
        <v>2797</v>
      </c>
      <c r="G7490">
        <v>659.97</v>
      </c>
      <c r="H7490">
        <v>2359563.8184000002</v>
      </c>
    </row>
    <row r="7491" spans="1:8" x14ac:dyDescent="0.3">
      <c r="A7491" s="1">
        <v>43862</v>
      </c>
      <c r="B7491" s="2" t="s">
        <v>428</v>
      </c>
      <c r="C7491">
        <v>128774</v>
      </c>
      <c r="D7491">
        <v>199228.36</v>
      </c>
      <c r="E7491">
        <v>15471163.433599999</v>
      </c>
      <c r="F7491">
        <v>70830</v>
      </c>
      <c r="G7491">
        <v>194742.07</v>
      </c>
      <c r="H7491">
        <v>27494291.966699999</v>
      </c>
    </row>
    <row r="7492" spans="1:8" x14ac:dyDescent="0.3">
      <c r="A7492" s="1">
        <v>43862</v>
      </c>
      <c r="B7492" s="2" t="s">
        <v>429</v>
      </c>
      <c r="C7492">
        <v>1766</v>
      </c>
      <c r="D7492">
        <v>269.92</v>
      </c>
      <c r="E7492">
        <v>1528425.8211000001</v>
      </c>
      <c r="F7492">
        <v>2698</v>
      </c>
      <c r="G7492">
        <v>237.63</v>
      </c>
      <c r="H7492">
        <v>880763.52850000001</v>
      </c>
    </row>
    <row r="7493" spans="1:8" x14ac:dyDescent="0.3">
      <c r="A7493" s="1">
        <v>43862</v>
      </c>
      <c r="B7493" s="2" t="s">
        <v>430</v>
      </c>
      <c r="C7493">
        <v>32843</v>
      </c>
      <c r="D7493">
        <v>11597.02</v>
      </c>
      <c r="E7493">
        <v>3531047.7118000002</v>
      </c>
      <c r="F7493">
        <v>50719</v>
      </c>
      <c r="G7493">
        <v>13317.31</v>
      </c>
      <c r="H7493">
        <v>2625704.3711000001</v>
      </c>
    </row>
    <row r="7494" spans="1:8" x14ac:dyDescent="0.3">
      <c r="A7494" s="1">
        <v>43862</v>
      </c>
      <c r="B7494" s="2" t="s">
        <v>431</v>
      </c>
      <c r="C7494">
        <v>13837</v>
      </c>
      <c r="D7494">
        <v>1985.89</v>
      </c>
      <c r="E7494">
        <v>1435202.7174</v>
      </c>
      <c r="F7494">
        <v>19520</v>
      </c>
      <c r="G7494">
        <v>2642.09</v>
      </c>
      <c r="H7494">
        <v>1353529.7131000001</v>
      </c>
    </row>
    <row r="7495" spans="1:8" x14ac:dyDescent="0.3">
      <c r="A7495" s="1">
        <v>43862</v>
      </c>
      <c r="B7495" s="2" t="s">
        <v>432</v>
      </c>
      <c r="C7495">
        <v>2129</v>
      </c>
      <c r="D7495">
        <v>331.83</v>
      </c>
      <c r="E7495">
        <v>1558619.07</v>
      </c>
      <c r="F7495">
        <v>2751</v>
      </c>
      <c r="G7495">
        <v>375.26</v>
      </c>
      <c r="H7495">
        <v>1364085.787</v>
      </c>
    </row>
    <row r="7496" spans="1:8" x14ac:dyDescent="0.3">
      <c r="A7496" s="1">
        <v>43862</v>
      </c>
      <c r="B7496" s="2" t="s">
        <v>433</v>
      </c>
      <c r="C7496">
        <v>1312</v>
      </c>
      <c r="D7496">
        <v>559.63</v>
      </c>
      <c r="E7496">
        <v>4265472.5609999998</v>
      </c>
      <c r="F7496">
        <v>3066</v>
      </c>
      <c r="G7496">
        <v>649.52</v>
      </c>
      <c r="H7496">
        <v>2118460.5348999999</v>
      </c>
    </row>
    <row r="7497" spans="1:8" x14ac:dyDescent="0.3">
      <c r="A7497" s="1">
        <v>43862</v>
      </c>
      <c r="B7497" s="2" t="s">
        <v>434</v>
      </c>
      <c r="C7497">
        <v>382</v>
      </c>
      <c r="D7497">
        <v>19.91</v>
      </c>
      <c r="E7497">
        <v>521204.18849999999</v>
      </c>
      <c r="F7497">
        <v>650</v>
      </c>
      <c r="G7497">
        <v>28.79</v>
      </c>
      <c r="H7497">
        <v>442923.07689999999</v>
      </c>
    </row>
    <row r="7498" spans="1:8" x14ac:dyDescent="0.3">
      <c r="A7498" s="1">
        <v>43862</v>
      </c>
      <c r="B7498" s="2" t="s">
        <v>435</v>
      </c>
      <c r="C7498">
        <v>2687</v>
      </c>
      <c r="D7498">
        <v>379.03</v>
      </c>
      <c r="E7498">
        <v>1410606.6244999999</v>
      </c>
      <c r="F7498">
        <v>5306</v>
      </c>
      <c r="G7498">
        <v>529.16999999999996</v>
      </c>
      <c r="H7498">
        <v>997304.93779999996</v>
      </c>
    </row>
    <row r="7499" spans="1:8" x14ac:dyDescent="0.3">
      <c r="A7499" s="1">
        <v>43862</v>
      </c>
      <c r="B7499" s="2" t="s">
        <v>436</v>
      </c>
      <c r="C7499">
        <v>402</v>
      </c>
      <c r="D7499">
        <v>2049.7199999999998</v>
      </c>
      <c r="E7499">
        <v>50988059.701499999</v>
      </c>
      <c r="F7499">
        <v>428</v>
      </c>
      <c r="G7499">
        <v>2209.34</v>
      </c>
      <c r="H7499">
        <v>51620093.457900003</v>
      </c>
    </row>
    <row r="7500" spans="1:8" x14ac:dyDescent="0.3">
      <c r="A7500" s="1">
        <v>43862</v>
      </c>
      <c r="B7500" s="2" t="s">
        <v>437</v>
      </c>
      <c r="C7500">
        <v>342</v>
      </c>
      <c r="D7500">
        <v>100.45</v>
      </c>
      <c r="E7500">
        <v>2937134.5029000002</v>
      </c>
      <c r="F7500">
        <v>1459</v>
      </c>
      <c r="G7500">
        <v>336.94</v>
      </c>
      <c r="H7500">
        <v>2309389.9931000001</v>
      </c>
    </row>
    <row r="7501" spans="1:8" x14ac:dyDescent="0.3">
      <c r="A7501" s="1">
        <v>43862</v>
      </c>
      <c r="B7501" s="2" t="s">
        <v>438</v>
      </c>
      <c r="C7501">
        <v>39287</v>
      </c>
      <c r="D7501">
        <v>4801.57</v>
      </c>
      <c r="E7501">
        <v>1222177.8196</v>
      </c>
      <c r="F7501">
        <v>58143</v>
      </c>
      <c r="G7501">
        <v>5450.27</v>
      </c>
      <c r="H7501">
        <v>937390.57149999996</v>
      </c>
    </row>
    <row r="7502" spans="1:8" x14ac:dyDescent="0.3">
      <c r="A7502" s="1">
        <v>43862</v>
      </c>
      <c r="B7502" s="2" t="s">
        <v>439</v>
      </c>
      <c r="C7502">
        <v>2032</v>
      </c>
      <c r="D7502">
        <v>10946.38</v>
      </c>
      <c r="E7502">
        <v>53869980.314999998</v>
      </c>
      <c r="F7502">
        <v>1561</v>
      </c>
      <c r="G7502">
        <v>13013.24</v>
      </c>
      <c r="H7502">
        <v>83364766.175500005</v>
      </c>
    </row>
    <row r="7503" spans="1:8" x14ac:dyDescent="0.3">
      <c r="A7503" s="1">
        <v>43862</v>
      </c>
      <c r="B7503" s="2" t="s">
        <v>440</v>
      </c>
      <c r="C7503">
        <v>131</v>
      </c>
      <c r="D7503">
        <v>11.94</v>
      </c>
      <c r="E7503">
        <v>911450.38170000003</v>
      </c>
      <c r="F7503">
        <v>44</v>
      </c>
      <c r="G7503">
        <v>15.31</v>
      </c>
      <c r="H7503">
        <v>3479545.4545</v>
      </c>
    </row>
    <row r="7504" spans="1:8" x14ac:dyDescent="0.3">
      <c r="A7504" s="1">
        <v>43862</v>
      </c>
      <c r="B7504" s="2" t="s">
        <v>441</v>
      </c>
      <c r="C7504">
        <v>193</v>
      </c>
      <c r="D7504">
        <v>2348.44</v>
      </c>
      <c r="E7504">
        <v>121680829.01549999</v>
      </c>
      <c r="F7504">
        <v>197</v>
      </c>
      <c r="G7504">
        <v>2339.4</v>
      </c>
      <c r="H7504">
        <v>118751269.0355</v>
      </c>
    </row>
    <row r="7505" spans="1:8" x14ac:dyDescent="0.3">
      <c r="A7505" s="1">
        <v>43862</v>
      </c>
      <c r="B7505" s="2" t="s">
        <v>493</v>
      </c>
      <c r="C7505">
        <v>58</v>
      </c>
      <c r="D7505">
        <v>3.23</v>
      </c>
      <c r="E7505">
        <v>556896.55169999995</v>
      </c>
      <c r="F7505">
        <v>336</v>
      </c>
      <c r="G7505">
        <v>45.96</v>
      </c>
      <c r="H7505">
        <v>1367857.1429000001</v>
      </c>
    </row>
    <row r="7506" spans="1:8" x14ac:dyDescent="0.3">
      <c r="A7506" s="1">
        <v>43862</v>
      </c>
      <c r="B7506" s="2" t="s">
        <v>442</v>
      </c>
      <c r="C7506">
        <v>6781</v>
      </c>
      <c r="D7506">
        <v>1566.97</v>
      </c>
      <c r="E7506">
        <v>2310824.3621999999</v>
      </c>
      <c r="F7506">
        <v>10569</v>
      </c>
      <c r="G7506">
        <v>1734.75</v>
      </c>
      <c r="H7506">
        <v>1641356.7982000001</v>
      </c>
    </row>
    <row r="7507" spans="1:8" x14ac:dyDescent="0.3">
      <c r="A7507" s="1">
        <v>43862</v>
      </c>
      <c r="B7507" s="2" t="s">
        <v>443</v>
      </c>
      <c r="C7507">
        <v>387</v>
      </c>
      <c r="D7507">
        <v>29.06</v>
      </c>
      <c r="E7507">
        <v>750904.39280000003</v>
      </c>
      <c r="F7507">
        <v>897</v>
      </c>
      <c r="G7507">
        <v>71.63</v>
      </c>
      <c r="H7507">
        <v>798550.72459999996</v>
      </c>
    </row>
    <row r="7508" spans="1:8" x14ac:dyDescent="0.3">
      <c r="A7508" s="1">
        <v>43862</v>
      </c>
      <c r="B7508" s="2" t="s">
        <v>444</v>
      </c>
      <c r="C7508">
        <v>1164</v>
      </c>
      <c r="D7508">
        <v>70.790000000000006</v>
      </c>
      <c r="E7508">
        <v>608161.51199999999</v>
      </c>
      <c r="F7508">
        <v>47</v>
      </c>
      <c r="G7508">
        <v>16.149999999999999</v>
      </c>
      <c r="H7508">
        <v>3436170.2127999999</v>
      </c>
    </row>
    <row r="7509" spans="1:8" x14ac:dyDescent="0.3">
      <c r="A7509" s="1">
        <v>43862</v>
      </c>
      <c r="B7509" s="2" t="s">
        <v>445</v>
      </c>
      <c r="C7509">
        <v>575</v>
      </c>
      <c r="D7509">
        <v>118.98</v>
      </c>
      <c r="E7509">
        <v>2069217.3913</v>
      </c>
      <c r="F7509">
        <v>1287</v>
      </c>
      <c r="G7509">
        <v>155.96</v>
      </c>
      <c r="H7509">
        <v>1211810.4117999999</v>
      </c>
    </row>
    <row r="7510" spans="1:8" x14ac:dyDescent="0.3">
      <c r="A7510" s="1">
        <v>43862</v>
      </c>
      <c r="B7510" s="2" t="s">
        <v>496</v>
      </c>
      <c r="D7510">
        <v>0</v>
      </c>
      <c r="F7510">
        <v>11</v>
      </c>
      <c r="G7510">
        <v>0.67</v>
      </c>
      <c r="H7510">
        <v>609090.90910000005</v>
      </c>
    </row>
    <row r="7511" spans="1:8" x14ac:dyDescent="0.3">
      <c r="A7511" s="1">
        <v>43862</v>
      </c>
      <c r="B7511" s="2" t="s">
        <v>446</v>
      </c>
      <c r="C7511">
        <v>1110</v>
      </c>
      <c r="D7511">
        <v>6806.55</v>
      </c>
      <c r="E7511">
        <v>61320270.270300001</v>
      </c>
      <c r="F7511">
        <v>4303</v>
      </c>
      <c r="G7511">
        <v>6839.99</v>
      </c>
      <c r="H7511">
        <v>15895863.351199999</v>
      </c>
    </row>
    <row r="7512" spans="1:8" x14ac:dyDescent="0.3">
      <c r="A7512" s="1">
        <v>43862</v>
      </c>
      <c r="B7512" s="2" t="s">
        <v>447</v>
      </c>
      <c r="C7512">
        <v>886</v>
      </c>
      <c r="D7512">
        <v>77.599999999999994</v>
      </c>
      <c r="E7512">
        <v>875846.50109999999</v>
      </c>
      <c r="F7512">
        <v>1004</v>
      </c>
      <c r="G7512">
        <v>89.55</v>
      </c>
      <c r="H7512">
        <v>891932.2709</v>
      </c>
    </row>
    <row r="7513" spans="1:8" x14ac:dyDescent="0.3">
      <c r="A7513" s="1">
        <v>43862</v>
      </c>
      <c r="B7513" s="2" t="s">
        <v>448</v>
      </c>
      <c r="C7513">
        <v>39184</v>
      </c>
      <c r="D7513">
        <v>9432.93</v>
      </c>
      <c r="E7513">
        <v>2407342.2826</v>
      </c>
      <c r="F7513">
        <v>43424</v>
      </c>
      <c r="G7513">
        <v>10404.59</v>
      </c>
      <c r="H7513">
        <v>2396045.9654000001</v>
      </c>
    </row>
    <row r="7514" spans="1:8" x14ac:dyDescent="0.3">
      <c r="A7514" s="1">
        <v>43862</v>
      </c>
      <c r="B7514" s="2" t="s">
        <v>473</v>
      </c>
      <c r="C7514">
        <v>1</v>
      </c>
      <c r="D7514">
        <v>10</v>
      </c>
      <c r="E7514">
        <v>100000000</v>
      </c>
      <c r="G7514">
        <v>0</v>
      </c>
    </row>
    <row r="7515" spans="1:8" x14ac:dyDescent="0.3">
      <c r="A7515" s="1">
        <v>43862</v>
      </c>
      <c r="B7515" s="2" t="s">
        <v>502</v>
      </c>
      <c r="C7515">
        <v>16</v>
      </c>
      <c r="D7515">
        <v>6.04</v>
      </c>
      <c r="E7515">
        <v>3775000</v>
      </c>
      <c r="F7515">
        <v>503</v>
      </c>
      <c r="G7515">
        <v>34.4</v>
      </c>
      <c r="H7515">
        <v>683896.62029999995</v>
      </c>
    </row>
    <row r="7516" spans="1:8" x14ac:dyDescent="0.3">
      <c r="A7516" s="1">
        <v>43862</v>
      </c>
      <c r="B7516" s="2" t="s">
        <v>449</v>
      </c>
      <c r="C7516">
        <v>781</v>
      </c>
      <c r="D7516">
        <v>118.72</v>
      </c>
      <c r="E7516">
        <v>1520102.4328000001</v>
      </c>
      <c r="F7516">
        <v>2063</v>
      </c>
      <c r="G7516">
        <v>161.43</v>
      </c>
      <c r="H7516">
        <v>782501.21180000005</v>
      </c>
    </row>
    <row r="7517" spans="1:8" x14ac:dyDescent="0.3">
      <c r="A7517" s="1">
        <v>43862</v>
      </c>
      <c r="B7517" s="2" t="s">
        <v>450</v>
      </c>
      <c r="C7517">
        <v>3024</v>
      </c>
      <c r="D7517">
        <v>897.96</v>
      </c>
      <c r="E7517">
        <v>2969444.4443999999</v>
      </c>
      <c r="F7517">
        <v>4788</v>
      </c>
      <c r="G7517">
        <v>970.36</v>
      </c>
      <c r="H7517">
        <v>2026649.9582</v>
      </c>
    </row>
    <row r="7518" spans="1:8" x14ac:dyDescent="0.3">
      <c r="A7518" s="1">
        <v>43862</v>
      </c>
      <c r="B7518" s="2" t="s">
        <v>451</v>
      </c>
      <c r="C7518">
        <v>4997</v>
      </c>
      <c r="D7518">
        <v>582.55999999999995</v>
      </c>
      <c r="E7518">
        <v>1165819.4916999999</v>
      </c>
      <c r="F7518">
        <v>6744</v>
      </c>
      <c r="G7518">
        <v>1024.03</v>
      </c>
      <c r="H7518">
        <v>1518431.1980999999</v>
      </c>
    </row>
    <row r="7519" spans="1:8" x14ac:dyDescent="0.3">
      <c r="A7519" s="1">
        <v>43862</v>
      </c>
      <c r="B7519" s="2" t="s">
        <v>452</v>
      </c>
      <c r="C7519">
        <v>2229</v>
      </c>
      <c r="D7519">
        <v>179.77</v>
      </c>
      <c r="E7519">
        <v>806505.15930000006</v>
      </c>
      <c r="F7519">
        <v>2795</v>
      </c>
      <c r="G7519">
        <v>306.52999999999997</v>
      </c>
      <c r="H7519">
        <v>1096708.4079</v>
      </c>
    </row>
    <row r="7520" spans="1:8" x14ac:dyDescent="0.3">
      <c r="A7520" s="1">
        <v>43862</v>
      </c>
      <c r="B7520" s="2" t="s">
        <v>453</v>
      </c>
      <c r="C7520">
        <v>3399</v>
      </c>
      <c r="D7520">
        <v>8660.61</v>
      </c>
      <c r="E7520">
        <v>25479876.4342</v>
      </c>
      <c r="F7520">
        <v>7050</v>
      </c>
      <c r="G7520">
        <v>9478.5499999999993</v>
      </c>
      <c r="H7520">
        <v>13444751.773</v>
      </c>
    </row>
    <row r="7521" spans="1:8" x14ac:dyDescent="0.3">
      <c r="A7521" s="1">
        <v>43862</v>
      </c>
      <c r="B7521" s="2" t="s">
        <v>454</v>
      </c>
      <c r="C7521">
        <v>2857</v>
      </c>
      <c r="D7521">
        <v>233.01</v>
      </c>
      <c r="E7521">
        <v>815575.77879999997</v>
      </c>
      <c r="F7521">
        <v>2873</v>
      </c>
      <c r="G7521">
        <v>314.77</v>
      </c>
      <c r="H7521">
        <v>1095614.3404000001</v>
      </c>
    </row>
    <row r="7522" spans="1:8" x14ac:dyDescent="0.3">
      <c r="A7522" s="1">
        <v>43862</v>
      </c>
      <c r="B7522" s="2" t="s">
        <v>455</v>
      </c>
      <c r="C7522">
        <v>461</v>
      </c>
      <c r="D7522">
        <v>39.47</v>
      </c>
      <c r="E7522">
        <v>856182.21259999997</v>
      </c>
      <c r="F7522">
        <v>1320</v>
      </c>
      <c r="G7522">
        <v>95.47</v>
      </c>
      <c r="H7522">
        <v>723257.57579999999</v>
      </c>
    </row>
    <row r="7523" spans="1:8" x14ac:dyDescent="0.3">
      <c r="A7523" s="1">
        <v>43862</v>
      </c>
      <c r="B7523" s="2" t="s">
        <v>456</v>
      </c>
      <c r="C7523">
        <v>1875</v>
      </c>
      <c r="D7523">
        <v>661.57</v>
      </c>
      <c r="E7523">
        <v>3528373.3333000001</v>
      </c>
      <c r="F7523">
        <v>3346</v>
      </c>
      <c r="G7523">
        <v>760.41</v>
      </c>
      <c r="H7523">
        <v>2272594.1422999999</v>
      </c>
    </row>
    <row r="7524" spans="1:8" x14ac:dyDescent="0.3">
      <c r="A7524" s="1">
        <v>43862</v>
      </c>
      <c r="B7524" s="2" t="s">
        <v>457</v>
      </c>
      <c r="C7524">
        <v>1545</v>
      </c>
      <c r="D7524">
        <v>2060.7600000000002</v>
      </c>
      <c r="E7524">
        <v>13338252.427200001</v>
      </c>
      <c r="F7524">
        <v>6613</v>
      </c>
      <c r="G7524">
        <v>2494.31</v>
      </c>
      <c r="H7524">
        <v>3771828.2171</v>
      </c>
    </row>
    <row r="7525" spans="1:8" x14ac:dyDescent="0.3">
      <c r="A7525" s="1">
        <v>43862</v>
      </c>
      <c r="B7525" s="2" t="s">
        <v>458</v>
      </c>
      <c r="C7525">
        <v>941</v>
      </c>
      <c r="D7525">
        <v>1968.94</v>
      </c>
      <c r="E7525">
        <v>20923910.7333</v>
      </c>
      <c r="F7525">
        <v>1120</v>
      </c>
      <c r="G7525">
        <v>1994.19</v>
      </c>
      <c r="H7525">
        <v>17805267.857099999</v>
      </c>
    </row>
    <row r="7526" spans="1:8" x14ac:dyDescent="0.3">
      <c r="A7526" s="1">
        <v>43862</v>
      </c>
      <c r="B7526" s="2" t="s">
        <v>459</v>
      </c>
      <c r="C7526">
        <v>634</v>
      </c>
      <c r="D7526">
        <v>86.2</v>
      </c>
      <c r="E7526">
        <v>1359621.4510999999</v>
      </c>
      <c r="F7526">
        <v>1509</v>
      </c>
      <c r="G7526">
        <v>168.83</v>
      </c>
      <c r="H7526">
        <v>1118820.4109</v>
      </c>
    </row>
    <row r="7527" spans="1:8" x14ac:dyDescent="0.3">
      <c r="A7527" s="1">
        <v>43862</v>
      </c>
      <c r="B7527" s="2" t="s">
        <v>460</v>
      </c>
      <c r="C7527">
        <v>9769</v>
      </c>
      <c r="D7527">
        <v>1695.34</v>
      </c>
      <c r="E7527">
        <v>1735428.3958999999</v>
      </c>
      <c r="F7527">
        <v>12169</v>
      </c>
      <c r="G7527">
        <v>1781.14</v>
      </c>
      <c r="H7527">
        <v>1463669.9811</v>
      </c>
    </row>
    <row r="7528" spans="1:8" x14ac:dyDescent="0.3">
      <c r="A7528" s="1">
        <v>43862</v>
      </c>
      <c r="B7528" s="2" t="s">
        <v>461</v>
      </c>
      <c r="C7528">
        <v>929</v>
      </c>
      <c r="D7528">
        <v>145.99</v>
      </c>
      <c r="E7528">
        <v>1571474.7039999999</v>
      </c>
      <c r="F7528">
        <v>1836</v>
      </c>
      <c r="G7528">
        <v>142.21</v>
      </c>
      <c r="H7528">
        <v>774564.27020000003</v>
      </c>
    </row>
    <row r="7529" spans="1:8" x14ac:dyDescent="0.3">
      <c r="A7529" s="1">
        <v>43862</v>
      </c>
      <c r="B7529" s="2" t="s">
        <v>196</v>
      </c>
      <c r="C7529">
        <v>76531</v>
      </c>
      <c r="D7529">
        <v>19095.66</v>
      </c>
      <c r="E7529">
        <v>2495153.5978999999</v>
      </c>
      <c r="F7529">
        <v>142972</v>
      </c>
      <c r="G7529">
        <v>24798.94</v>
      </c>
      <c r="H7529">
        <v>1734531.2368999999</v>
      </c>
    </row>
    <row r="7530" spans="1:8" x14ac:dyDescent="0.3">
      <c r="A7530" s="1">
        <v>43862</v>
      </c>
      <c r="B7530" s="2" t="s">
        <v>462</v>
      </c>
      <c r="C7530">
        <v>4391</v>
      </c>
      <c r="D7530">
        <v>2694.53</v>
      </c>
      <c r="E7530">
        <v>6136483.7166999998</v>
      </c>
      <c r="F7530">
        <v>5522</v>
      </c>
      <c r="G7530">
        <v>2934.48</v>
      </c>
      <c r="H7530">
        <v>5314161.5356999999</v>
      </c>
    </row>
    <row r="7531" spans="1:8" x14ac:dyDescent="0.3">
      <c r="A7531" s="1">
        <v>43862</v>
      </c>
      <c r="B7531" s="2" t="s">
        <v>463</v>
      </c>
      <c r="C7531">
        <v>36</v>
      </c>
      <c r="D7531">
        <v>797.66</v>
      </c>
      <c r="E7531">
        <v>221572222.22220001</v>
      </c>
      <c r="F7531">
        <v>52</v>
      </c>
      <c r="G7531">
        <v>1222.92</v>
      </c>
      <c r="H7531">
        <v>235176923.07690001</v>
      </c>
    </row>
    <row r="7532" spans="1:8" x14ac:dyDescent="0.3">
      <c r="A7532" s="1">
        <v>43862</v>
      </c>
      <c r="B7532" s="2" t="s">
        <v>198</v>
      </c>
      <c r="C7532">
        <v>313717</v>
      </c>
      <c r="D7532">
        <v>74437.789999999994</v>
      </c>
      <c r="E7532">
        <v>2372768.7692999998</v>
      </c>
      <c r="F7532">
        <v>419368</v>
      </c>
      <c r="G7532">
        <v>98167.74</v>
      </c>
      <c r="H7532">
        <v>2340849.5641000001</v>
      </c>
    </row>
    <row r="7533" spans="1:8" x14ac:dyDescent="0.3">
      <c r="A7533" s="1">
        <v>43862</v>
      </c>
      <c r="B7533" s="2" t="s">
        <v>199</v>
      </c>
      <c r="C7533">
        <v>54866</v>
      </c>
      <c r="D7533">
        <v>20995.33</v>
      </c>
      <c r="E7533">
        <v>3826655.8524000002</v>
      </c>
      <c r="F7533">
        <v>116856</v>
      </c>
      <c r="G7533">
        <v>24613.56</v>
      </c>
      <c r="H7533">
        <v>2106315.4652</v>
      </c>
    </row>
    <row r="7534" spans="1:8" x14ac:dyDescent="0.3">
      <c r="A7534" s="1">
        <v>43862</v>
      </c>
      <c r="B7534" s="2" t="s">
        <v>464</v>
      </c>
      <c r="C7534">
        <v>61</v>
      </c>
      <c r="D7534">
        <v>5.64</v>
      </c>
      <c r="E7534">
        <v>924590.16390000004</v>
      </c>
      <c r="G7534">
        <v>0</v>
      </c>
    </row>
    <row r="7535" spans="1:8" x14ac:dyDescent="0.3">
      <c r="A7535" s="1">
        <v>43862</v>
      </c>
      <c r="B7535" s="2" t="s">
        <v>201</v>
      </c>
      <c r="C7535">
        <v>1535</v>
      </c>
      <c r="D7535">
        <v>2034.7</v>
      </c>
      <c r="E7535">
        <v>13255374.592800001</v>
      </c>
      <c r="F7535">
        <v>2039</v>
      </c>
      <c r="G7535">
        <v>1315.09</v>
      </c>
      <c r="H7535">
        <v>6449681.2163000004</v>
      </c>
    </row>
    <row r="7536" spans="1:8" x14ac:dyDescent="0.3">
      <c r="A7536" s="1">
        <v>43862</v>
      </c>
      <c r="B7536" s="2" t="s">
        <v>494</v>
      </c>
      <c r="C7536">
        <v>87</v>
      </c>
      <c r="D7536">
        <v>724.41</v>
      </c>
      <c r="E7536">
        <v>83265517.241400003</v>
      </c>
      <c r="F7536">
        <v>658</v>
      </c>
      <c r="G7536">
        <v>411.57</v>
      </c>
      <c r="H7536">
        <v>6254863.2219000002</v>
      </c>
    </row>
    <row r="7537" spans="1:8" x14ac:dyDescent="0.3">
      <c r="A7537" s="1">
        <v>43862</v>
      </c>
      <c r="B7537" s="2" t="s">
        <v>465</v>
      </c>
      <c r="C7537">
        <v>238</v>
      </c>
      <c r="D7537">
        <v>18.2</v>
      </c>
      <c r="E7537">
        <v>764705.8824</v>
      </c>
      <c r="G7537">
        <v>0</v>
      </c>
    </row>
    <row r="7538" spans="1:8" x14ac:dyDescent="0.3">
      <c r="A7538" s="1">
        <v>43862</v>
      </c>
      <c r="B7538" s="2" t="s">
        <v>466</v>
      </c>
      <c r="C7538">
        <v>1002</v>
      </c>
      <c r="D7538">
        <v>384.62</v>
      </c>
      <c r="E7538">
        <v>3838522.9541000002</v>
      </c>
      <c r="F7538">
        <v>1920</v>
      </c>
      <c r="G7538">
        <v>427.64</v>
      </c>
      <c r="H7538">
        <v>2227291.6666999999</v>
      </c>
    </row>
    <row r="7539" spans="1:8" x14ac:dyDescent="0.3">
      <c r="A7539" s="1">
        <v>43862</v>
      </c>
      <c r="B7539" s="2" t="s">
        <v>206</v>
      </c>
      <c r="C7539">
        <v>18</v>
      </c>
      <c r="D7539">
        <v>1343.63</v>
      </c>
      <c r="E7539">
        <v>746461111.11109996</v>
      </c>
      <c r="F7539">
        <v>16</v>
      </c>
      <c r="G7539">
        <v>1344.41</v>
      </c>
      <c r="H7539">
        <v>840256250</v>
      </c>
    </row>
    <row r="7540" spans="1:8" x14ac:dyDescent="0.3">
      <c r="A7540" s="1">
        <v>43862</v>
      </c>
      <c r="B7540" s="2" t="s">
        <v>207</v>
      </c>
      <c r="C7540">
        <v>604</v>
      </c>
      <c r="D7540">
        <v>1206.73</v>
      </c>
      <c r="E7540">
        <v>19978973.5099</v>
      </c>
      <c r="F7540">
        <v>535</v>
      </c>
      <c r="G7540">
        <v>1176.95</v>
      </c>
      <c r="H7540">
        <v>21999065.420600001</v>
      </c>
    </row>
    <row r="7541" spans="1:8" x14ac:dyDescent="0.3">
      <c r="A7541" s="1">
        <v>43862</v>
      </c>
      <c r="B7541" s="2" t="s">
        <v>467</v>
      </c>
      <c r="C7541">
        <v>357254</v>
      </c>
      <c r="D7541">
        <v>181243.84</v>
      </c>
      <c r="E7541">
        <v>5073248.7249999996</v>
      </c>
      <c r="F7541">
        <v>395201</v>
      </c>
      <c r="G7541">
        <v>174451.79</v>
      </c>
      <c r="H7541">
        <v>4414254.7715999996</v>
      </c>
    </row>
    <row r="7542" spans="1:8" x14ac:dyDescent="0.3">
      <c r="A7542" s="1">
        <v>43862</v>
      </c>
      <c r="B7542" s="2" t="s">
        <v>209</v>
      </c>
      <c r="C7542">
        <v>464</v>
      </c>
      <c r="D7542">
        <v>92.91</v>
      </c>
      <c r="E7542">
        <v>2002370.6897</v>
      </c>
      <c r="F7542">
        <v>452</v>
      </c>
      <c r="G7542">
        <v>194.58</v>
      </c>
      <c r="H7542">
        <v>4304867.2566</v>
      </c>
    </row>
    <row r="7543" spans="1:8" x14ac:dyDescent="0.3">
      <c r="A7543" s="1">
        <v>43831</v>
      </c>
      <c r="B7543" s="2" t="s">
        <v>570</v>
      </c>
    </row>
    <row r="7544" spans="1:8" x14ac:dyDescent="0.3">
      <c r="A7544" s="1">
        <v>43831</v>
      </c>
      <c r="B7544" s="2" t="s">
        <v>293</v>
      </c>
      <c r="C7544">
        <v>7482</v>
      </c>
      <c r="D7544">
        <v>1118.08</v>
      </c>
      <c r="E7544">
        <v>1494359.7967999999</v>
      </c>
      <c r="F7544">
        <v>12383</v>
      </c>
      <c r="G7544">
        <v>1247.25</v>
      </c>
      <c r="H7544">
        <v>1007227.6507999999</v>
      </c>
    </row>
    <row r="7545" spans="1:8" x14ac:dyDescent="0.3">
      <c r="A7545" s="1">
        <v>43831</v>
      </c>
      <c r="B7545" s="2" t="s">
        <v>294</v>
      </c>
      <c r="C7545">
        <v>17</v>
      </c>
      <c r="D7545">
        <v>30.96</v>
      </c>
      <c r="E7545">
        <v>18211764.705899999</v>
      </c>
      <c r="F7545">
        <v>10</v>
      </c>
      <c r="G7545">
        <v>212.27</v>
      </c>
      <c r="H7545">
        <v>212270000</v>
      </c>
    </row>
    <row r="7546" spans="1:8" x14ac:dyDescent="0.3">
      <c r="A7546" s="1">
        <v>43831</v>
      </c>
      <c r="B7546" s="2" t="s">
        <v>296</v>
      </c>
      <c r="C7546">
        <v>1480</v>
      </c>
      <c r="D7546">
        <v>321.92</v>
      </c>
      <c r="E7546">
        <v>2175135.1351000001</v>
      </c>
      <c r="F7546">
        <v>4184</v>
      </c>
      <c r="G7546">
        <v>355.49</v>
      </c>
      <c r="H7546">
        <v>849641.49140000006</v>
      </c>
    </row>
    <row r="7547" spans="1:8" x14ac:dyDescent="0.3">
      <c r="A7547" s="1">
        <v>43831</v>
      </c>
      <c r="B7547" s="2" t="s">
        <v>297</v>
      </c>
      <c r="C7547">
        <v>15261</v>
      </c>
      <c r="D7547">
        <v>4910.05</v>
      </c>
      <c r="E7547">
        <v>3217384.1819000002</v>
      </c>
      <c r="F7547">
        <v>31</v>
      </c>
      <c r="G7547">
        <v>502.9</v>
      </c>
      <c r="H7547">
        <v>162225806.45159999</v>
      </c>
    </row>
    <row r="7548" spans="1:8" x14ac:dyDescent="0.3">
      <c r="A7548" s="1">
        <v>43831</v>
      </c>
      <c r="B7548" s="2" t="s">
        <v>12</v>
      </c>
      <c r="C7548">
        <v>110078</v>
      </c>
      <c r="D7548">
        <v>31502.63</v>
      </c>
      <c r="E7548">
        <v>2861846.1455000001</v>
      </c>
      <c r="F7548">
        <v>170822</v>
      </c>
      <c r="G7548">
        <v>30726.95</v>
      </c>
      <c r="H7548">
        <v>1798770.0647</v>
      </c>
    </row>
    <row r="7549" spans="1:8" x14ac:dyDescent="0.3">
      <c r="A7549" s="1">
        <v>43831</v>
      </c>
      <c r="B7549" s="2" t="s">
        <v>298</v>
      </c>
      <c r="C7549">
        <v>664</v>
      </c>
      <c r="D7549">
        <v>42.59</v>
      </c>
      <c r="E7549">
        <v>641415.66269999999</v>
      </c>
      <c r="F7549">
        <v>2023</v>
      </c>
      <c r="G7549">
        <v>134.58000000000001</v>
      </c>
      <c r="H7549">
        <v>665249.62930000003</v>
      </c>
    </row>
    <row r="7550" spans="1:8" x14ac:dyDescent="0.3">
      <c r="A7550" s="1">
        <v>43831</v>
      </c>
      <c r="B7550" s="2" t="s">
        <v>299</v>
      </c>
      <c r="C7550">
        <v>234</v>
      </c>
      <c r="D7550">
        <v>14.13</v>
      </c>
      <c r="E7550">
        <v>603846.15379999997</v>
      </c>
      <c r="F7550">
        <v>599</v>
      </c>
      <c r="G7550">
        <v>32.840000000000003</v>
      </c>
      <c r="H7550">
        <v>548247.07849999995</v>
      </c>
    </row>
    <row r="7551" spans="1:8" x14ac:dyDescent="0.3">
      <c r="A7551" s="1">
        <v>43831</v>
      </c>
      <c r="B7551" s="2" t="s">
        <v>15</v>
      </c>
      <c r="C7551">
        <v>144137</v>
      </c>
      <c r="D7551">
        <v>42750.65</v>
      </c>
      <c r="E7551">
        <v>2965973.3448000001</v>
      </c>
      <c r="F7551">
        <v>174745</v>
      </c>
      <c r="G7551">
        <v>42425.440000000002</v>
      </c>
      <c r="H7551">
        <v>2427848.5794000002</v>
      </c>
    </row>
    <row r="7552" spans="1:8" x14ac:dyDescent="0.3">
      <c r="A7552" s="1">
        <v>43831</v>
      </c>
      <c r="B7552" s="2" t="s">
        <v>300</v>
      </c>
      <c r="C7552">
        <v>2512</v>
      </c>
      <c r="D7552">
        <v>1832.63</v>
      </c>
      <c r="E7552">
        <v>7295501.5924000004</v>
      </c>
      <c r="F7552">
        <v>14168</v>
      </c>
      <c r="G7552">
        <v>5647.84</v>
      </c>
      <c r="H7552">
        <v>3986335.4037000001</v>
      </c>
    </row>
    <row r="7553" spans="1:8" x14ac:dyDescent="0.3">
      <c r="A7553" s="1">
        <v>43831</v>
      </c>
      <c r="B7553" s="2" t="s">
        <v>301</v>
      </c>
      <c r="C7553">
        <v>1482</v>
      </c>
      <c r="D7553">
        <v>6054.15</v>
      </c>
      <c r="E7553">
        <v>40851214.574900001</v>
      </c>
      <c r="F7553">
        <v>5200</v>
      </c>
      <c r="G7553">
        <v>6216.71</v>
      </c>
      <c r="H7553">
        <v>11955211.5385</v>
      </c>
    </row>
    <row r="7554" spans="1:8" x14ac:dyDescent="0.3">
      <c r="A7554" s="1">
        <v>43831</v>
      </c>
      <c r="B7554" s="2" t="s">
        <v>16</v>
      </c>
      <c r="C7554">
        <v>3035</v>
      </c>
      <c r="D7554">
        <v>4847.72</v>
      </c>
      <c r="E7554">
        <v>15972718.286699999</v>
      </c>
      <c r="F7554">
        <v>5771</v>
      </c>
      <c r="G7554">
        <v>5401.66</v>
      </c>
      <c r="H7554">
        <v>9360006.9311999995</v>
      </c>
    </row>
    <row r="7555" spans="1:8" x14ac:dyDescent="0.3">
      <c r="A7555" s="1">
        <v>43831</v>
      </c>
      <c r="B7555" s="2" t="s">
        <v>302</v>
      </c>
      <c r="C7555">
        <v>3137</v>
      </c>
      <c r="D7555">
        <v>534.92999999999995</v>
      </c>
      <c r="E7555">
        <v>1705227.9247999999</v>
      </c>
      <c r="F7555">
        <v>4298</v>
      </c>
      <c r="G7555">
        <v>578.47</v>
      </c>
      <c r="H7555">
        <v>1345905.0721</v>
      </c>
    </row>
    <row r="7556" spans="1:8" x14ac:dyDescent="0.3">
      <c r="A7556" s="1">
        <v>43831</v>
      </c>
      <c r="B7556" s="2" t="s">
        <v>19</v>
      </c>
      <c r="C7556">
        <v>21672</v>
      </c>
      <c r="D7556">
        <v>10088.030000000001</v>
      </c>
      <c r="E7556">
        <v>4654868.0324999997</v>
      </c>
      <c r="F7556">
        <v>27006</v>
      </c>
      <c r="G7556">
        <v>11378.96</v>
      </c>
      <c r="H7556">
        <v>4213493.2977999998</v>
      </c>
    </row>
    <row r="7557" spans="1:8" x14ac:dyDescent="0.3">
      <c r="A7557" s="1">
        <v>43831</v>
      </c>
      <c r="B7557" s="2" t="s">
        <v>303</v>
      </c>
      <c r="C7557">
        <v>1492</v>
      </c>
      <c r="D7557">
        <v>8048.48</v>
      </c>
      <c r="E7557">
        <v>53944235.924900003</v>
      </c>
      <c r="F7557">
        <v>2598</v>
      </c>
      <c r="G7557">
        <v>9237.59</v>
      </c>
      <c r="H7557">
        <v>35556543.494999997</v>
      </c>
    </row>
    <row r="7558" spans="1:8" x14ac:dyDescent="0.3">
      <c r="A7558" s="1">
        <v>43831</v>
      </c>
      <c r="B7558" s="2" t="s">
        <v>20</v>
      </c>
      <c r="C7558">
        <v>997256</v>
      </c>
      <c r="D7558">
        <v>697450.26</v>
      </c>
      <c r="E7558">
        <v>6993693.2944</v>
      </c>
      <c r="F7558">
        <v>856429</v>
      </c>
      <c r="G7558">
        <v>730422.83</v>
      </c>
      <c r="H7558">
        <v>8528702.6711999997</v>
      </c>
    </row>
    <row r="7559" spans="1:8" x14ac:dyDescent="0.3">
      <c r="A7559" s="1">
        <v>43831</v>
      </c>
      <c r="B7559" s="2" t="s">
        <v>24</v>
      </c>
      <c r="C7559">
        <v>40096</v>
      </c>
      <c r="D7559">
        <v>11240.8</v>
      </c>
      <c r="E7559">
        <v>2803471.6680000001</v>
      </c>
      <c r="F7559">
        <v>65815</v>
      </c>
      <c r="G7559">
        <v>13290.57</v>
      </c>
      <c r="H7559">
        <v>2019383.1192999999</v>
      </c>
    </row>
    <row r="7560" spans="1:8" x14ac:dyDescent="0.3">
      <c r="A7560" s="1">
        <v>43831</v>
      </c>
      <c r="B7560" s="2" t="s">
        <v>304</v>
      </c>
      <c r="C7560">
        <v>25802</v>
      </c>
      <c r="D7560">
        <v>70174.899999999994</v>
      </c>
      <c r="E7560">
        <v>27197465.312800001</v>
      </c>
      <c r="F7560">
        <v>11981</v>
      </c>
      <c r="G7560">
        <v>69557.06</v>
      </c>
      <c r="H7560">
        <v>58056138.886600003</v>
      </c>
    </row>
    <row r="7561" spans="1:8" x14ac:dyDescent="0.3">
      <c r="A7561" s="1">
        <v>43831</v>
      </c>
      <c r="B7561" s="2" t="s">
        <v>305</v>
      </c>
      <c r="C7561">
        <v>609</v>
      </c>
      <c r="D7561">
        <v>640.76</v>
      </c>
      <c r="E7561">
        <v>10521510.6732</v>
      </c>
      <c r="F7561">
        <v>87</v>
      </c>
      <c r="G7561">
        <v>964.2</v>
      </c>
      <c r="H7561">
        <v>110827586.2069</v>
      </c>
    </row>
    <row r="7562" spans="1:8" x14ac:dyDescent="0.3">
      <c r="A7562" s="1">
        <v>43831</v>
      </c>
      <c r="B7562" s="2" t="s">
        <v>28</v>
      </c>
      <c r="C7562">
        <v>422272</v>
      </c>
      <c r="D7562">
        <v>146536.37</v>
      </c>
      <c r="E7562">
        <v>3470189.1198</v>
      </c>
      <c r="F7562">
        <v>529568</v>
      </c>
      <c r="G7562">
        <v>145443.1</v>
      </c>
      <c r="H7562">
        <v>2746448.0482000001</v>
      </c>
    </row>
    <row r="7563" spans="1:8" x14ac:dyDescent="0.3">
      <c r="A7563" s="1">
        <v>43831</v>
      </c>
      <c r="B7563" s="2" t="s">
        <v>306</v>
      </c>
      <c r="C7563">
        <v>69053</v>
      </c>
      <c r="D7563">
        <v>8412.2199999999993</v>
      </c>
      <c r="E7563">
        <v>1218226.5796000001</v>
      </c>
      <c r="F7563">
        <v>83423</v>
      </c>
      <c r="G7563">
        <v>10806.81</v>
      </c>
      <c r="H7563">
        <v>1295423.3245000001</v>
      </c>
    </row>
    <row r="7564" spans="1:8" x14ac:dyDescent="0.3">
      <c r="A7564" s="1">
        <v>43831</v>
      </c>
      <c r="B7564" s="2" t="s">
        <v>307</v>
      </c>
      <c r="C7564">
        <v>99334</v>
      </c>
      <c r="D7564">
        <v>17311.29</v>
      </c>
      <c r="E7564">
        <v>1742735.6192000001</v>
      </c>
      <c r="F7564">
        <v>141704</v>
      </c>
      <c r="G7564">
        <v>19755.689999999999</v>
      </c>
      <c r="H7564">
        <v>1394151.8940999999</v>
      </c>
    </row>
    <row r="7565" spans="1:8" x14ac:dyDescent="0.3">
      <c r="A7565" s="1">
        <v>43831</v>
      </c>
      <c r="B7565" s="2" t="s">
        <v>29</v>
      </c>
      <c r="C7565">
        <v>261</v>
      </c>
      <c r="D7565">
        <v>75.89</v>
      </c>
      <c r="E7565">
        <v>2907662.8352000001</v>
      </c>
      <c r="F7565">
        <v>601</v>
      </c>
      <c r="G7565">
        <v>120.31</v>
      </c>
      <c r="H7565">
        <v>2001830.2829</v>
      </c>
    </row>
    <row r="7566" spans="1:8" x14ac:dyDescent="0.3">
      <c r="A7566" s="1">
        <v>43831</v>
      </c>
      <c r="B7566" s="2" t="s">
        <v>30</v>
      </c>
      <c r="C7566">
        <v>302959</v>
      </c>
      <c r="D7566">
        <v>121525.92</v>
      </c>
      <c r="E7566">
        <v>4011299.2187000001</v>
      </c>
      <c r="F7566">
        <v>440239</v>
      </c>
      <c r="G7566">
        <v>145621.71</v>
      </c>
      <c r="H7566">
        <v>3307787.5880999998</v>
      </c>
    </row>
    <row r="7567" spans="1:8" x14ac:dyDescent="0.3">
      <c r="A7567" s="1">
        <v>43831</v>
      </c>
      <c r="B7567" s="2" t="s">
        <v>31</v>
      </c>
      <c r="C7567">
        <v>103528</v>
      </c>
      <c r="D7567">
        <v>31137.85</v>
      </c>
      <c r="E7567">
        <v>3007674.2524000001</v>
      </c>
      <c r="F7567">
        <v>130664</v>
      </c>
      <c r="G7567">
        <v>31590.36</v>
      </c>
      <c r="H7567">
        <v>2417678.9322000002</v>
      </c>
    </row>
    <row r="7568" spans="1:8" x14ac:dyDescent="0.3">
      <c r="A7568" s="1">
        <v>43831</v>
      </c>
      <c r="B7568" s="2" t="s">
        <v>308</v>
      </c>
      <c r="C7568">
        <v>3175</v>
      </c>
      <c r="D7568">
        <v>12900.79</v>
      </c>
      <c r="E7568">
        <v>40632409.448799998</v>
      </c>
      <c r="F7568">
        <v>3974</v>
      </c>
      <c r="G7568">
        <v>16049.49</v>
      </c>
      <c r="H7568">
        <v>40386235.531000003</v>
      </c>
    </row>
    <row r="7569" spans="1:8" x14ac:dyDescent="0.3">
      <c r="A7569" s="1">
        <v>43831</v>
      </c>
      <c r="B7569" s="2" t="s">
        <v>309</v>
      </c>
      <c r="C7569">
        <v>3961</v>
      </c>
      <c r="D7569">
        <v>1086.67</v>
      </c>
      <c r="E7569">
        <v>2743423.3779000002</v>
      </c>
      <c r="F7569">
        <v>5896</v>
      </c>
      <c r="G7569">
        <v>1160.45</v>
      </c>
      <c r="H7569">
        <v>1968198.7788</v>
      </c>
    </row>
    <row r="7570" spans="1:8" x14ac:dyDescent="0.3">
      <c r="A7570" s="1">
        <v>43831</v>
      </c>
      <c r="B7570" s="2" t="s">
        <v>310</v>
      </c>
      <c r="C7570">
        <v>103</v>
      </c>
      <c r="D7570">
        <v>8.27</v>
      </c>
      <c r="E7570">
        <v>802912.62139999995</v>
      </c>
      <c r="F7570">
        <v>507</v>
      </c>
      <c r="G7570">
        <v>41.8</v>
      </c>
      <c r="H7570">
        <v>824457.59369999997</v>
      </c>
    </row>
    <row r="7571" spans="1:8" x14ac:dyDescent="0.3">
      <c r="A7571" s="1">
        <v>43831</v>
      </c>
      <c r="B7571" s="2" t="s">
        <v>311</v>
      </c>
      <c r="C7571">
        <v>168270</v>
      </c>
      <c r="D7571">
        <v>53823.49</v>
      </c>
      <c r="E7571">
        <v>3198638.4977000002</v>
      </c>
      <c r="F7571">
        <v>11572</v>
      </c>
      <c r="G7571">
        <v>65470.73</v>
      </c>
      <c r="H7571">
        <v>56576849.2914</v>
      </c>
    </row>
    <row r="7572" spans="1:8" x14ac:dyDescent="0.3">
      <c r="A7572" s="1">
        <v>43831</v>
      </c>
      <c r="B7572" s="2" t="s">
        <v>38</v>
      </c>
      <c r="C7572">
        <v>322122</v>
      </c>
      <c r="D7572">
        <v>119848.5</v>
      </c>
      <c r="E7572">
        <v>3720593.4397999998</v>
      </c>
      <c r="F7572">
        <v>311143</v>
      </c>
      <c r="G7572">
        <v>139456.34</v>
      </c>
      <c r="H7572">
        <v>4482065.8025000002</v>
      </c>
    </row>
    <row r="7573" spans="1:8" x14ac:dyDescent="0.3">
      <c r="A7573" s="1">
        <v>43831</v>
      </c>
      <c r="B7573" s="2" t="s">
        <v>312</v>
      </c>
      <c r="C7573">
        <v>8391</v>
      </c>
      <c r="D7573">
        <v>879.05</v>
      </c>
      <c r="E7573">
        <v>1047610.5351</v>
      </c>
      <c r="F7573">
        <v>13845</v>
      </c>
      <c r="G7573">
        <v>1087.5899999999999</v>
      </c>
      <c r="H7573">
        <v>785547.12890000001</v>
      </c>
    </row>
    <row r="7574" spans="1:8" x14ac:dyDescent="0.3">
      <c r="A7574" s="1">
        <v>43831</v>
      </c>
      <c r="B7574" s="2" t="s">
        <v>313</v>
      </c>
      <c r="C7574">
        <v>12163</v>
      </c>
      <c r="D7574">
        <v>1957.09</v>
      </c>
      <c r="E7574">
        <v>1609052.0430999999</v>
      </c>
      <c r="F7574">
        <v>14851</v>
      </c>
      <c r="G7574">
        <v>1895.13</v>
      </c>
      <c r="H7574">
        <v>1276095.8858</v>
      </c>
    </row>
    <row r="7575" spans="1:8" x14ac:dyDescent="0.3">
      <c r="A7575" s="1">
        <v>43831</v>
      </c>
      <c r="B7575" s="2" t="s">
        <v>41</v>
      </c>
      <c r="C7575">
        <v>179455</v>
      </c>
      <c r="D7575">
        <v>54809.45</v>
      </c>
      <c r="E7575">
        <v>3054216.9345999998</v>
      </c>
      <c r="F7575">
        <v>254401</v>
      </c>
      <c r="G7575">
        <v>64079.03</v>
      </c>
      <c r="H7575">
        <v>2518819.8946000002</v>
      </c>
    </row>
    <row r="7576" spans="1:8" x14ac:dyDescent="0.3">
      <c r="A7576" s="1">
        <v>43831</v>
      </c>
      <c r="B7576" s="2" t="s">
        <v>314</v>
      </c>
      <c r="C7576">
        <v>205089</v>
      </c>
      <c r="D7576">
        <v>465811.35</v>
      </c>
      <c r="E7576">
        <v>22712644.266600002</v>
      </c>
      <c r="F7576">
        <v>155584</v>
      </c>
      <c r="G7576">
        <v>469035.16</v>
      </c>
      <c r="H7576">
        <v>30146747.737599999</v>
      </c>
    </row>
    <row r="7577" spans="1:8" x14ac:dyDescent="0.3">
      <c r="A7577" s="1">
        <v>43831</v>
      </c>
      <c r="B7577" s="2" t="s">
        <v>315</v>
      </c>
      <c r="C7577">
        <v>1152</v>
      </c>
      <c r="D7577">
        <v>203.9</v>
      </c>
      <c r="E7577">
        <v>1769965.2778</v>
      </c>
      <c r="F7577">
        <v>1133</v>
      </c>
      <c r="G7577">
        <v>237.68</v>
      </c>
      <c r="H7577">
        <v>2097793.4687000001</v>
      </c>
    </row>
    <row r="7578" spans="1:8" x14ac:dyDescent="0.3">
      <c r="A7578" s="1">
        <v>43831</v>
      </c>
      <c r="B7578" s="2" t="s">
        <v>316</v>
      </c>
      <c r="C7578">
        <v>73573</v>
      </c>
      <c r="D7578">
        <v>10042.469999999999</v>
      </c>
      <c r="E7578">
        <v>1364966.7677</v>
      </c>
      <c r="F7578">
        <v>85259</v>
      </c>
      <c r="G7578">
        <v>9786.6299999999992</v>
      </c>
      <c r="H7578">
        <v>1147870.6059999999</v>
      </c>
    </row>
    <row r="7579" spans="1:8" x14ac:dyDescent="0.3">
      <c r="A7579" s="1">
        <v>43831</v>
      </c>
      <c r="B7579" s="2" t="s">
        <v>317</v>
      </c>
      <c r="C7579">
        <v>440</v>
      </c>
      <c r="D7579">
        <v>2478.92</v>
      </c>
      <c r="E7579">
        <v>56339090.909100004</v>
      </c>
      <c r="F7579">
        <v>345</v>
      </c>
      <c r="G7579">
        <v>2160.64</v>
      </c>
      <c r="H7579">
        <v>62627246.376800001</v>
      </c>
    </row>
    <row r="7580" spans="1:8" x14ac:dyDescent="0.3">
      <c r="A7580" s="1">
        <v>43831</v>
      </c>
      <c r="B7580" s="2" t="s">
        <v>45</v>
      </c>
      <c r="C7580">
        <v>139173</v>
      </c>
      <c r="D7580">
        <v>50943.5</v>
      </c>
      <c r="E7580">
        <v>3660444.1954000001</v>
      </c>
      <c r="F7580">
        <v>171755</v>
      </c>
      <c r="G7580">
        <v>61456.36</v>
      </c>
      <c r="H7580">
        <v>3578140.9566000002</v>
      </c>
    </row>
    <row r="7581" spans="1:8" x14ac:dyDescent="0.3">
      <c r="A7581" s="1">
        <v>43831</v>
      </c>
      <c r="B7581" s="2" t="s">
        <v>318</v>
      </c>
      <c r="C7581">
        <v>925</v>
      </c>
      <c r="D7581">
        <v>16609.41</v>
      </c>
      <c r="E7581">
        <v>179561189.18920001</v>
      </c>
      <c r="F7581">
        <v>560</v>
      </c>
      <c r="G7581">
        <v>18189.23</v>
      </c>
      <c r="H7581">
        <v>324807678.57139999</v>
      </c>
    </row>
    <row r="7582" spans="1:8" x14ac:dyDescent="0.3">
      <c r="A7582" s="1">
        <v>43831</v>
      </c>
      <c r="B7582" s="2" t="s">
        <v>319</v>
      </c>
      <c r="C7582">
        <v>102</v>
      </c>
      <c r="D7582">
        <v>831.45</v>
      </c>
      <c r="E7582">
        <v>81514705.882400006</v>
      </c>
      <c r="F7582">
        <v>74</v>
      </c>
      <c r="G7582">
        <v>1011.62</v>
      </c>
      <c r="H7582">
        <v>136705405.40540001</v>
      </c>
    </row>
    <row r="7583" spans="1:8" x14ac:dyDescent="0.3">
      <c r="A7583" s="1">
        <v>43831</v>
      </c>
      <c r="B7583" s="2" t="s">
        <v>320</v>
      </c>
      <c r="C7583">
        <v>179</v>
      </c>
      <c r="D7583">
        <v>833.94</v>
      </c>
      <c r="E7583">
        <v>46588826.8156</v>
      </c>
      <c r="F7583">
        <v>315</v>
      </c>
      <c r="G7583">
        <v>1138.8499999999999</v>
      </c>
      <c r="H7583">
        <v>36153968.254000001</v>
      </c>
    </row>
    <row r="7584" spans="1:8" x14ac:dyDescent="0.3">
      <c r="A7584" s="1">
        <v>43831</v>
      </c>
      <c r="B7584" s="2" t="s">
        <v>321</v>
      </c>
      <c r="C7584">
        <v>26684</v>
      </c>
      <c r="D7584">
        <v>19463.32</v>
      </c>
      <c r="E7584">
        <v>7294003.8975</v>
      </c>
      <c r="F7584">
        <v>24631</v>
      </c>
      <c r="G7584">
        <v>18422.650000000001</v>
      </c>
      <c r="H7584">
        <v>7479456.7821000004</v>
      </c>
    </row>
    <row r="7585" spans="1:8" x14ac:dyDescent="0.3">
      <c r="A7585" s="1">
        <v>43831</v>
      </c>
      <c r="B7585" s="2" t="s">
        <v>322</v>
      </c>
      <c r="C7585">
        <v>38103</v>
      </c>
      <c r="D7585">
        <v>7009.04</v>
      </c>
      <c r="E7585">
        <v>1839498.2021999999</v>
      </c>
      <c r="F7585">
        <v>44349</v>
      </c>
      <c r="G7585">
        <v>8908.2900000000009</v>
      </c>
      <c r="H7585">
        <v>2008678.8879</v>
      </c>
    </row>
    <row r="7586" spans="1:8" x14ac:dyDescent="0.3">
      <c r="A7586" s="1">
        <v>43831</v>
      </c>
      <c r="B7586" s="2" t="s">
        <v>323</v>
      </c>
      <c r="C7586">
        <v>860</v>
      </c>
      <c r="D7586">
        <v>112.56</v>
      </c>
      <c r="E7586">
        <v>1308837.2093</v>
      </c>
      <c r="F7586">
        <v>1072</v>
      </c>
      <c r="G7586">
        <v>110.13</v>
      </c>
      <c r="H7586">
        <v>1027332.0895999999</v>
      </c>
    </row>
    <row r="7587" spans="1:8" x14ac:dyDescent="0.3">
      <c r="A7587" s="1">
        <v>43831</v>
      </c>
      <c r="B7587" s="2" t="s">
        <v>324</v>
      </c>
      <c r="C7587">
        <v>8</v>
      </c>
      <c r="D7587">
        <v>16.96</v>
      </c>
      <c r="E7587">
        <v>21200000</v>
      </c>
      <c r="G7587">
        <v>0</v>
      </c>
    </row>
    <row r="7588" spans="1:8" x14ac:dyDescent="0.3">
      <c r="A7588" s="1">
        <v>43831</v>
      </c>
      <c r="B7588" s="2" t="s">
        <v>325</v>
      </c>
      <c r="C7588">
        <v>75822</v>
      </c>
      <c r="D7588">
        <v>337817.73</v>
      </c>
      <c r="E7588">
        <v>44554051.594499998</v>
      </c>
      <c r="F7588">
        <v>34680</v>
      </c>
      <c r="G7588">
        <v>329094.95</v>
      </c>
      <c r="H7588">
        <v>94894737.600899994</v>
      </c>
    </row>
    <row r="7589" spans="1:8" x14ac:dyDescent="0.3">
      <c r="A7589" s="1">
        <v>43831</v>
      </c>
      <c r="B7589" s="2" t="s">
        <v>326</v>
      </c>
      <c r="C7589">
        <v>11080</v>
      </c>
      <c r="D7589">
        <v>2280.7800000000002</v>
      </c>
      <c r="E7589">
        <v>2058465.7039999999</v>
      </c>
      <c r="F7589">
        <v>14851</v>
      </c>
      <c r="G7589">
        <v>2325</v>
      </c>
      <c r="H7589">
        <v>1565551.1413</v>
      </c>
    </row>
    <row r="7590" spans="1:8" x14ac:dyDescent="0.3">
      <c r="A7590" s="1">
        <v>43831</v>
      </c>
      <c r="B7590" s="2" t="s">
        <v>327</v>
      </c>
      <c r="C7590">
        <v>366</v>
      </c>
      <c r="D7590">
        <v>30.54</v>
      </c>
      <c r="E7590">
        <v>834426.22950000002</v>
      </c>
      <c r="F7590">
        <v>667</v>
      </c>
      <c r="G7590">
        <v>31.5</v>
      </c>
      <c r="H7590">
        <v>472263.86810000002</v>
      </c>
    </row>
    <row r="7591" spans="1:8" x14ac:dyDescent="0.3">
      <c r="A7591" s="1">
        <v>43831</v>
      </c>
      <c r="B7591" s="2" t="s">
        <v>328</v>
      </c>
      <c r="C7591">
        <v>158</v>
      </c>
      <c r="D7591">
        <v>183.95</v>
      </c>
      <c r="E7591">
        <v>11642405.063300001</v>
      </c>
      <c r="F7591">
        <v>432</v>
      </c>
      <c r="G7591">
        <v>219.56</v>
      </c>
      <c r="H7591">
        <v>5082407.4073999999</v>
      </c>
    </row>
    <row r="7592" spans="1:8" x14ac:dyDescent="0.3">
      <c r="A7592" s="1">
        <v>43831</v>
      </c>
      <c r="B7592" s="2" t="s">
        <v>329</v>
      </c>
      <c r="C7592">
        <v>2808</v>
      </c>
      <c r="D7592">
        <v>856.93</v>
      </c>
      <c r="E7592">
        <v>3051745.0142000001</v>
      </c>
      <c r="F7592">
        <v>3673</v>
      </c>
      <c r="G7592">
        <v>706.65</v>
      </c>
      <c r="H7592">
        <v>1923904.1654999999</v>
      </c>
    </row>
    <row r="7593" spans="1:8" x14ac:dyDescent="0.3">
      <c r="A7593" s="1">
        <v>43831</v>
      </c>
      <c r="B7593" s="2" t="s">
        <v>330</v>
      </c>
      <c r="C7593">
        <v>74</v>
      </c>
      <c r="D7593">
        <v>105.95</v>
      </c>
      <c r="E7593">
        <v>14317567.567600001</v>
      </c>
      <c r="F7593">
        <v>228</v>
      </c>
      <c r="G7593">
        <v>136.65</v>
      </c>
      <c r="H7593">
        <v>5993421.0526000001</v>
      </c>
    </row>
    <row r="7594" spans="1:8" x14ac:dyDescent="0.3">
      <c r="A7594" s="1">
        <v>43831</v>
      </c>
      <c r="B7594" s="2" t="s">
        <v>60</v>
      </c>
      <c r="C7594">
        <v>229</v>
      </c>
      <c r="D7594">
        <v>1200.52</v>
      </c>
      <c r="E7594">
        <v>52424454.148500003</v>
      </c>
      <c r="F7594">
        <v>230</v>
      </c>
      <c r="G7594">
        <v>2101.2800000000002</v>
      </c>
      <c r="H7594">
        <v>91360000</v>
      </c>
    </row>
    <row r="7595" spans="1:8" x14ac:dyDescent="0.3">
      <c r="A7595" s="1">
        <v>43831</v>
      </c>
      <c r="B7595" s="2" t="s">
        <v>331</v>
      </c>
      <c r="C7595">
        <v>9917</v>
      </c>
      <c r="D7595">
        <v>2729.11</v>
      </c>
      <c r="E7595">
        <v>2751951.1949</v>
      </c>
      <c r="F7595">
        <v>12048</v>
      </c>
      <c r="G7595">
        <v>3281.01</v>
      </c>
      <c r="H7595">
        <v>2723281.8725000001</v>
      </c>
    </row>
    <row r="7596" spans="1:8" x14ac:dyDescent="0.3">
      <c r="A7596" s="1">
        <v>43831</v>
      </c>
      <c r="B7596" s="2" t="s">
        <v>332</v>
      </c>
      <c r="C7596">
        <v>1747</v>
      </c>
      <c r="D7596">
        <v>910.29</v>
      </c>
      <c r="E7596">
        <v>5210589.5821000002</v>
      </c>
      <c r="F7596">
        <v>3218</v>
      </c>
      <c r="G7596">
        <v>595.04</v>
      </c>
      <c r="H7596">
        <v>1849098.8191</v>
      </c>
    </row>
    <row r="7597" spans="1:8" x14ac:dyDescent="0.3">
      <c r="A7597" s="1">
        <v>43831</v>
      </c>
      <c r="B7597" s="2" t="s">
        <v>63</v>
      </c>
      <c r="C7597">
        <v>310</v>
      </c>
      <c r="D7597">
        <v>3868.4</v>
      </c>
      <c r="E7597">
        <v>124787096.77420001</v>
      </c>
      <c r="F7597">
        <v>88</v>
      </c>
      <c r="G7597">
        <v>4110.74</v>
      </c>
      <c r="H7597">
        <v>467129545.45450002</v>
      </c>
    </row>
    <row r="7598" spans="1:8" x14ac:dyDescent="0.3">
      <c r="A7598" s="1">
        <v>43831</v>
      </c>
      <c r="B7598" s="2" t="s">
        <v>333</v>
      </c>
      <c r="C7598">
        <v>125014</v>
      </c>
      <c r="D7598">
        <v>38381.08</v>
      </c>
      <c r="E7598">
        <v>3070142.5440000002</v>
      </c>
      <c r="F7598">
        <v>152142</v>
      </c>
      <c r="G7598">
        <v>40507.910000000003</v>
      </c>
      <c r="H7598">
        <v>2662506.7371</v>
      </c>
    </row>
    <row r="7599" spans="1:8" x14ac:dyDescent="0.3">
      <c r="A7599" s="1">
        <v>43831</v>
      </c>
      <c r="B7599" s="2" t="s">
        <v>334</v>
      </c>
      <c r="C7599">
        <v>942</v>
      </c>
      <c r="D7599">
        <v>1167.4100000000001</v>
      </c>
      <c r="E7599">
        <v>12392887.4735</v>
      </c>
      <c r="F7599">
        <v>1203</v>
      </c>
      <c r="G7599">
        <v>1318.69</v>
      </c>
      <c r="H7599">
        <v>10961679.135500001</v>
      </c>
    </row>
    <row r="7600" spans="1:8" x14ac:dyDescent="0.3">
      <c r="A7600" s="1">
        <v>43831</v>
      </c>
      <c r="B7600" s="2" t="s">
        <v>66</v>
      </c>
      <c r="C7600">
        <v>4656</v>
      </c>
      <c r="D7600">
        <v>3451.06</v>
      </c>
      <c r="E7600">
        <v>7412070.4467000002</v>
      </c>
      <c r="F7600">
        <v>3070</v>
      </c>
      <c r="G7600">
        <v>1135.43</v>
      </c>
      <c r="H7600">
        <v>3698469.0554</v>
      </c>
    </row>
    <row r="7601" spans="1:8" x14ac:dyDescent="0.3">
      <c r="A7601" s="1">
        <v>43831</v>
      </c>
      <c r="B7601" s="2" t="s">
        <v>335</v>
      </c>
      <c r="C7601">
        <v>33</v>
      </c>
      <c r="D7601">
        <v>642.36</v>
      </c>
      <c r="E7601">
        <v>194654545.45449999</v>
      </c>
      <c r="F7601">
        <v>33</v>
      </c>
      <c r="G7601">
        <v>688.06</v>
      </c>
      <c r="H7601">
        <v>208503030.303</v>
      </c>
    </row>
    <row r="7602" spans="1:8" x14ac:dyDescent="0.3">
      <c r="A7602" s="1">
        <v>43831</v>
      </c>
      <c r="B7602" s="2" t="s">
        <v>336</v>
      </c>
      <c r="C7602">
        <v>58</v>
      </c>
      <c r="D7602">
        <v>527.36</v>
      </c>
      <c r="E7602">
        <v>90924137.930999994</v>
      </c>
      <c r="F7602">
        <v>95</v>
      </c>
      <c r="G7602">
        <v>950.19</v>
      </c>
      <c r="H7602">
        <v>100020000</v>
      </c>
    </row>
    <row r="7603" spans="1:8" x14ac:dyDescent="0.3">
      <c r="A7603" s="1">
        <v>43831</v>
      </c>
      <c r="B7603" s="2" t="s">
        <v>337</v>
      </c>
      <c r="C7603">
        <v>33</v>
      </c>
      <c r="D7603">
        <v>11694</v>
      </c>
      <c r="E7603">
        <v>3543636363.6364002</v>
      </c>
      <c r="F7603">
        <v>28</v>
      </c>
      <c r="G7603">
        <v>11698</v>
      </c>
      <c r="H7603">
        <v>4177857142.8571</v>
      </c>
    </row>
    <row r="7604" spans="1:8" x14ac:dyDescent="0.3">
      <c r="A7604" s="1">
        <v>43831</v>
      </c>
      <c r="B7604" s="2" t="s">
        <v>338</v>
      </c>
      <c r="C7604">
        <v>4537</v>
      </c>
      <c r="D7604">
        <v>1100.6099999999999</v>
      </c>
      <c r="E7604">
        <v>2425854.0885999999</v>
      </c>
      <c r="F7604">
        <v>5577</v>
      </c>
      <c r="G7604">
        <v>1112.1400000000001</v>
      </c>
      <c r="H7604">
        <v>1994154.5634000001</v>
      </c>
    </row>
    <row r="7605" spans="1:8" x14ac:dyDescent="0.3">
      <c r="A7605" s="1">
        <v>43831</v>
      </c>
      <c r="B7605" s="2" t="s">
        <v>339</v>
      </c>
      <c r="C7605">
        <v>2596</v>
      </c>
      <c r="D7605">
        <v>434.79</v>
      </c>
      <c r="E7605">
        <v>1674845.9168</v>
      </c>
      <c r="F7605">
        <v>4055</v>
      </c>
      <c r="G7605">
        <v>455.17</v>
      </c>
      <c r="H7605">
        <v>1122490.7522</v>
      </c>
    </row>
    <row r="7606" spans="1:8" x14ac:dyDescent="0.3">
      <c r="A7606" s="1">
        <v>43831</v>
      </c>
      <c r="B7606" s="2" t="s">
        <v>340</v>
      </c>
      <c r="C7606">
        <v>2349867</v>
      </c>
      <c r="D7606">
        <v>1834830.31</v>
      </c>
      <c r="E7606">
        <v>7808230.4658000004</v>
      </c>
      <c r="F7606">
        <v>1948802</v>
      </c>
      <c r="G7606">
        <v>1973297.85</v>
      </c>
      <c r="H7606">
        <v>10125696.966600001</v>
      </c>
    </row>
    <row r="7607" spans="1:8" x14ac:dyDescent="0.3">
      <c r="A7607" s="1">
        <v>43831</v>
      </c>
      <c r="B7607" s="2" t="s">
        <v>341</v>
      </c>
      <c r="C7607">
        <v>1141942</v>
      </c>
      <c r="D7607">
        <v>870360.09</v>
      </c>
      <c r="E7607">
        <v>7621753.9068999998</v>
      </c>
      <c r="F7607">
        <v>1150081</v>
      </c>
      <c r="G7607">
        <v>961424.06</v>
      </c>
      <c r="H7607">
        <v>8359620.4093000004</v>
      </c>
    </row>
    <row r="7608" spans="1:8" x14ac:dyDescent="0.3">
      <c r="A7608" s="1">
        <v>43831</v>
      </c>
      <c r="B7608" s="2" t="s">
        <v>342</v>
      </c>
      <c r="C7608">
        <v>439</v>
      </c>
      <c r="D7608">
        <v>48369.01</v>
      </c>
      <c r="E7608">
        <v>1101799772.2096</v>
      </c>
      <c r="F7608">
        <v>274</v>
      </c>
      <c r="G7608">
        <v>47638.18</v>
      </c>
      <c r="H7608">
        <v>1738619708.0292001</v>
      </c>
    </row>
    <row r="7609" spans="1:8" x14ac:dyDescent="0.3">
      <c r="A7609" s="1">
        <v>43831</v>
      </c>
      <c r="B7609" s="2" t="s">
        <v>343</v>
      </c>
      <c r="C7609">
        <v>347669</v>
      </c>
      <c r="D7609">
        <v>197980.84</v>
      </c>
      <c r="E7609">
        <v>5694520.9380000001</v>
      </c>
      <c r="F7609">
        <v>265303</v>
      </c>
      <c r="G7609">
        <v>188489.15</v>
      </c>
      <c r="H7609">
        <v>7104674.6550000003</v>
      </c>
    </row>
    <row r="7610" spans="1:8" x14ac:dyDescent="0.3">
      <c r="A7610" s="1">
        <v>43831</v>
      </c>
      <c r="B7610" s="2" t="s">
        <v>344</v>
      </c>
      <c r="C7610">
        <v>60759</v>
      </c>
      <c r="D7610">
        <v>67568.13</v>
      </c>
      <c r="E7610">
        <v>11120678.418</v>
      </c>
      <c r="F7610">
        <v>69939</v>
      </c>
      <c r="G7610">
        <v>66537.259999999995</v>
      </c>
      <c r="H7610">
        <v>9513613.2916000001</v>
      </c>
    </row>
    <row r="7611" spans="1:8" x14ac:dyDescent="0.3">
      <c r="A7611" s="1">
        <v>43831</v>
      </c>
      <c r="B7611" s="2" t="s">
        <v>345</v>
      </c>
      <c r="C7611">
        <v>610</v>
      </c>
      <c r="D7611">
        <v>62.03</v>
      </c>
      <c r="E7611">
        <v>1016885.2459</v>
      </c>
      <c r="F7611">
        <v>849</v>
      </c>
      <c r="G7611">
        <v>87.37</v>
      </c>
      <c r="H7611">
        <v>1029093.0506</v>
      </c>
    </row>
    <row r="7612" spans="1:8" x14ac:dyDescent="0.3">
      <c r="A7612" s="1">
        <v>43831</v>
      </c>
      <c r="B7612" s="2" t="s">
        <v>77</v>
      </c>
      <c r="C7612">
        <v>134829</v>
      </c>
      <c r="D7612">
        <v>37587.64</v>
      </c>
      <c r="E7612">
        <v>2787800.844</v>
      </c>
      <c r="F7612">
        <v>180526</v>
      </c>
      <c r="G7612">
        <v>46030.44</v>
      </c>
      <c r="H7612">
        <v>2549795.5973</v>
      </c>
    </row>
    <row r="7613" spans="1:8" x14ac:dyDescent="0.3">
      <c r="A7613" s="1">
        <v>43831</v>
      </c>
      <c r="B7613" s="2" t="s">
        <v>346</v>
      </c>
      <c r="C7613">
        <v>2569</v>
      </c>
      <c r="D7613">
        <v>17809.61</v>
      </c>
      <c r="E7613">
        <v>69325068.119900003</v>
      </c>
      <c r="F7613">
        <v>1745</v>
      </c>
      <c r="G7613">
        <v>17765.349999999999</v>
      </c>
      <c r="H7613">
        <v>101807163.3238</v>
      </c>
    </row>
    <row r="7614" spans="1:8" x14ac:dyDescent="0.3">
      <c r="A7614" s="1">
        <v>43831</v>
      </c>
      <c r="B7614" s="2" t="s">
        <v>78</v>
      </c>
      <c r="C7614">
        <v>130479</v>
      </c>
      <c r="D7614">
        <v>27211.71</v>
      </c>
      <c r="E7614">
        <v>2085524.1073</v>
      </c>
      <c r="F7614">
        <v>144890</v>
      </c>
      <c r="G7614">
        <v>35163.93</v>
      </c>
      <c r="H7614">
        <v>2426939.7474000002</v>
      </c>
    </row>
    <row r="7615" spans="1:8" x14ac:dyDescent="0.3">
      <c r="A7615" s="1">
        <v>43831</v>
      </c>
      <c r="B7615" s="2" t="s">
        <v>76</v>
      </c>
      <c r="C7615">
        <v>640</v>
      </c>
      <c r="D7615">
        <v>325.02</v>
      </c>
      <c r="E7615">
        <v>5078437.5</v>
      </c>
      <c r="F7615">
        <v>741</v>
      </c>
      <c r="G7615">
        <v>27.1</v>
      </c>
      <c r="H7615">
        <v>365721.99729999999</v>
      </c>
    </row>
    <row r="7616" spans="1:8" x14ac:dyDescent="0.3">
      <c r="A7616" s="1">
        <v>43831</v>
      </c>
      <c r="B7616" s="2" t="s">
        <v>347</v>
      </c>
      <c r="C7616">
        <v>220505</v>
      </c>
      <c r="D7616">
        <v>117949.73</v>
      </c>
      <c r="E7616">
        <v>5349072.8101000004</v>
      </c>
      <c r="F7616">
        <v>201868</v>
      </c>
      <c r="G7616">
        <v>113976.78</v>
      </c>
      <c r="H7616">
        <v>5646104.3849999998</v>
      </c>
    </row>
    <row r="7617" spans="1:8" x14ac:dyDescent="0.3">
      <c r="A7617" s="1">
        <v>43831</v>
      </c>
      <c r="B7617" s="2" t="s">
        <v>348</v>
      </c>
      <c r="C7617">
        <v>278</v>
      </c>
      <c r="D7617">
        <v>1299.42</v>
      </c>
      <c r="E7617">
        <v>46741726.618699998</v>
      </c>
      <c r="F7617">
        <v>199</v>
      </c>
      <c r="G7617">
        <v>1395.08</v>
      </c>
      <c r="H7617">
        <v>70104522.613100007</v>
      </c>
    </row>
    <row r="7618" spans="1:8" x14ac:dyDescent="0.3">
      <c r="A7618" s="1">
        <v>43831</v>
      </c>
      <c r="B7618" s="2" t="s">
        <v>81</v>
      </c>
      <c r="C7618">
        <v>171</v>
      </c>
      <c r="D7618">
        <v>841.91</v>
      </c>
      <c r="E7618">
        <v>49234502.924000002</v>
      </c>
      <c r="F7618">
        <v>311</v>
      </c>
      <c r="G7618">
        <v>899.28</v>
      </c>
      <c r="H7618">
        <v>28915755.627</v>
      </c>
    </row>
    <row r="7619" spans="1:8" x14ac:dyDescent="0.3">
      <c r="A7619" s="1">
        <v>43831</v>
      </c>
      <c r="B7619" s="2" t="s">
        <v>349</v>
      </c>
      <c r="C7619">
        <v>168</v>
      </c>
      <c r="D7619">
        <v>16.579999999999998</v>
      </c>
      <c r="E7619">
        <v>986904.76190000004</v>
      </c>
      <c r="F7619">
        <v>527</v>
      </c>
      <c r="G7619">
        <v>40.880000000000003</v>
      </c>
      <c r="H7619">
        <v>775711.57499999995</v>
      </c>
    </row>
    <row r="7620" spans="1:8" x14ac:dyDescent="0.3">
      <c r="A7620" s="1">
        <v>43831</v>
      </c>
      <c r="B7620" s="2" t="s">
        <v>350</v>
      </c>
      <c r="C7620">
        <v>2223</v>
      </c>
      <c r="D7620">
        <v>702.03</v>
      </c>
      <c r="E7620">
        <v>3158029.6896000002</v>
      </c>
      <c r="F7620">
        <v>3870</v>
      </c>
      <c r="G7620">
        <v>797.99</v>
      </c>
      <c r="H7620">
        <v>2061989.6640999999</v>
      </c>
    </row>
    <row r="7621" spans="1:8" x14ac:dyDescent="0.3">
      <c r="A7621" s="1">
        <v>43831</v>
      </c>
      <c r="B7621" s="2" t="s">
        <v>351</v>
      </c>
      <c r="C7621">
        <v>375</v>
      </c>
      <c r="D7621">
        <v>50.14</v>
      </c>
      <c r="E7621">
        <v>1337066.6666999999</v>
      </c>
      <c r="F7621">
        <v>371</v>
      </c>
      <c r="G7621">
        <v>60.04</v>
      </c>
      <c r="H7621">
        <v>1618328.841</v>
      </c>
    </row>
    <row r="7622" spans="1:8" x14ac:dyDescent="0.3">
      <c r="A7622" s="1">
        <v>43831</v>
      </c>
      <c r="B7622" s="2" t="s">
        <v>352</v>
      </c>
      <c r="C7622">
        <v>1333</v>
      </c>
      <c r="D7622">
        <v>182.44</v>
      </c>
      <c r="E7622">
        <v>1368642.1605</v>
      </c>
      <c r="F7622">
        <v>1867</v>
      </c>
      <c r="G7622">
        <v>185.02</v>
      </c>
      <c r="H7622">
        <v>991001.60690000001</v>
      </c>
    </row>
    <row r="7623" spans="1:8" x14ac:dyDescent="0.3">
      <c r="A7623" s="1">
        <v>43831</v>
      </c>
      <c r="B7623" s="2" t="s">
        <v>86</v>
      </c>
      <c r="C7623">
        <v>2590</v>
      </c>
      <c r="D7623">
        <v>1979.15</v>
      </c>
      <c r="E7623">
        <v>7641505.7915000003</v>
      </c>
      <c r="F7623">
        <v>2530</v>
      </c>
      <c r="G7623">
        <v>1939.16</v>
      </c>
      <c r="H7623">
        <v>7664664.0316000003</v>
      </c>
    </row>
    <row r="7624" spans="1:8" x14ac:dyDescent="0.3">
      <c r="A7624" s="1">
        <v>43831</v>
      </c>
      <c r="B7624" s="2" t="s">
        <v>353</v>
      </c>
      <c r="C7624">
        <v>6864</v>
      </c>
      <c r="D7624">
        <v>1204.8499999999999</v>
      </c>
      <c r="E7624">
        <v>1755317.5991</v>
      </c>
      <c r="F7624">
        <v>10005</v>
      </c>
      <c r="G7624">
        <v>1376.15</v>
      </c>
      <c r="H7624">
        <v>1375462.2689</v>
      </c>
    </row>
    <row r="7625" spans="1:8" x14ac:dyDescent="0.3">
      <c r="A7625" s="1">
        <v>43831</v>
      </c>
      <c r="B7625" s="2" t="s">
        <v>354</v>
      </c>
      <c r="C7625">
        <v>1678</v>
      </c>
      <c r="D7625">
        <v>284.62</v>
      </c>
      <c r="E7625">
        <v>1696185.9356</v>
      </c>
      <c r="F7625">
        <v>1679</v>
      </c>
      <c r="G7625">
        <v>182.71</v>
      </c>
      <c r="H7625">
        <v>1088207.2662</v>
      </c>
    </row>
    <row r="7626" spans="1:8" x14ac:dyDescent="0.3">
      <c r="A7626" s="1">
        <v>43831</v>
      </c>
      <c r="B7626" s="2" t="s">
        <v>217</v>
      </c>
      <c r="C7626">
        <v>91</v>
      </c>
      <c r="D7626">
        <v>37.44</v>
      </c>
      <c r="E7626">
        <v>4114285.7143000001</v>
      </c>
      <c r="F7626">
        <v>70</v>
      </c>
      <c r="G7626">
        <v>15.27</v>
      </c>
      <c r="H7626">
        <v>2181428.5713999998</v>
      </c>
    </row>
    <row r="7627" spans="1:8" x14ac:dyDescent="0.3">
      <c r="A7627" s="1">
        <v>43831</v>
      </c>
      <c r="B7627" s="2" t="s">
        <v>355</v>
      </c>
      <c r="C7627">
        <v>7162</v>
      </c>
      <c r="D7627">
        <v>50950.54</v>
      </c>
      <c r="E7627">
        <v>71140100.530599996</v>
      </c>
      <c r="F7627">
        <v>10444</v>
      </c>
      <c r="G7627">
        <v>55837.41</v>
      </c>
      <c r="H7627">
        <v>53463625.047899999</v>
      </c>
    </row>
    <row r="7628" spans="1:8" x14ac:dyDescent="0.3">
      <c r="A7628" s="1">
        <v>43831</v>
      </c>
      <c r="B7628" s="2" t="s">
        <v>356</v>
      </c>
      <c r="C7628">
        <v>3582</v>
      </c>
      <c r="D7628">
        <v>746.61</v>
      </c>
      <c r="E7628">
        <v>2084338.3585000001</v>
      </c>
      <c r="F7628">
        <v>6018</v>
      </c>
      <c r="G7628">
        <v>935.05</v>
      </c>
      <c r="H7628">
        <v>1553755.4005</v>
      </c>
    </row>
    <row r="7629" spans="1:8" x14ac:dyDescent="0.3">
      <c r="A7629" s="1">
        <v>43831</v>
      </c>
      <c r="B7629" s="2" t="s">
        <v>96</v>
      </c>
      <c r="C7629">
        <v>74746</v>
      </c>
      <c r="D7629">
        <v>11592.69</v>
      </c>
      <c r="E7629">
        <v>1550944.5321</v>
      </c>
      <c r="F7629">
        <v>92210</v>
      </c>
      <c r="G7629">
        <v>13057.67</v>
      </c>
      <c r="H7629">
        <v>1416079.6009</v>
      </c>
    </row>
    <row r="7630" spans="1:8" x14ac:dyDescent="0.3">
      <c r="A7630" s="1">
        <v>43831</v>
      </c>
      <c r="B7630" s="2" t="s">
        <v>357</v>
      </c>
      <c r="C7630">
        <v>4089</v>
      </c>
      <c r="D7630">
        <v>13697.52</v>
      </c>
      <c r="E7630">
        <v>33498459.280999999</v>
      </c>
      <c r="F7630">
        <v>8659</v>
      </c>
      <c r="G7630">
        <v>13617.62</v>
      </c>
      <c r="H7630">
        <v>15726550.41</v>
      </c>
    </row>
    <row r="7631" spans="1:8" x14ac:dyDescent="0.3">
      <c r="A7631" s="1">
        <v>43831</v>
      </c>
      <c r="B7631" s="2" t="s">
        <v>358</v>
      </c>
      <c r="C7631">
        <v>5128</v>
      </c>
      <c r="D7631">
        <v>2360.0300000000002</v>
      </c>
      <c r="E7631">
        <v>4602242.5897000004</v>
      </c>
      <c r="F7631">
        <v>10846</v>
      </c>
      <c r="G7631">
        <v>2509.6999999999998</v>
      </c>
      <c r="H7631">
        <v>2313940.6233000001</v>
      </c>
    </row>
    <row r="7632" spans="1:8" x14ac:dyDescent="0.3">
      <c r="A7632" s="1">
        <v>43831</v>
      </c>
      <c r="B7632" s="2" t="s">
        <v>99</v>
      </c>
      <c r="C7632">
        <v>125728</v>
      </c>
      <c r="D7632">
        <v>20464.55</v>
      </c>
      <c r="E7632">
        <v>1627684.3663000001</v>
      </c>
      <c r="F7632">
        <v>149714</v>
      </c>
      <c r="G7632">
        <v>20665.71</v>
      </c>
      <c r="H7632">
        <v>1380345.8594</v>
      </c>
    </row>
    <row r="7633" spans="1:8" x14ac:dyDescent="0.3">
      <c r="A7633" s="1">
        <v>43831</v>
      </c>
      <c r="B7633" s="2" t="s">
        <v>100</v>
      </c>
      <c r="C7633">
        <v>125</v>
      </c>
      <c r="D7633">
        <v>8.4499999999999993</v>
      </c>
      <c r="E7633">
        <v>676000</v>
      </c>
      <c r="G7633">
        <v>0</v>
      </c>
    </row>
    <row r="7634" spans="1:8" x14ac:dyDescent="0.3">
      <c r="A7634" s="1">
        <v>43831</v>
      </c>
      <c r="B7634" s="2" t="s">
        <v>359</v>
      </c>
      <c r="C7634">
        <v>278</v>
      </c>
      <c r="D7634">
        <v>4090.24</v>
      </c>
      <c r="E7634">
        <v>147130935.2518</v>
      </c>
      <c r="F7634">
        <v>224</v>
      </c>
      <c r="G7634">
        <v>3812.64</v>
      </c>
      <c r="H7634">
        <v>170207142.85710001</v>
      </c>
    </row>
    <row r="7635" spans="1:8" x14ac:dyDescent="0.3">
      <c r="A7635" s="1">
        <v>43831</v>
      </c>
      <c r="B7635" s="2" t="s">
        <v>218</v>
      </c>
      <c r="C7635">
        <v>5312</v>
      </c>
      <c r="D7635">
        <v>3475.25</v>
      </c>
      <c r="E7635">
        <v>6542262.8011999996</v>
      </c>
      <c r="F7635">
        <v>8549</v>
      </c>
      <c r="G7635">
        <v>4389.1099999999997</v>
      </c>
      <c r="H7635">
        <v>5134062.4633999998</v>
      </c>
    </row>
    <row r="7636" spans="1:8" x14ac:dyDescent="0.3">
      <c r="A7636" s="1">
        <v>43831</v>
      </c>
      <c r="B7636" s="2" t="s">
        <v>360</v>
      </c>
      <c r="C7636">
        <v>632718</v>
      </c>
      <c r="D7636">
        <v>223584.99</v>
      </c>
      <c r="E7636">
        <v>3533722.6063000001</v>
      </c>
      <c r="F7636">
        <v>672717</v>
      </c>
      <c r="G7636">
        <v>236920.52</v>
      </c>
      <c r="H7636">
        <v>3521845.2930000001</v>
      </c>
    </row>
    <row r="7637" spans="1:8" x14ac:dyDescent="0.3">
      <c r="A7637" s="1">
        <v>43831</v>
      </c>
      <c r="B7637" s="2" t="s">
        <v>361</v>
      </c>
      <c r="C7637">
        <v>52</v>
      </c>
      <c r="D7637">
        <v>26.84</v>
      </c>
      <c r="E7637">
        <v>5161538.4615000002</v>
      </c>
      <c r="F7637">
        <v>63</v>
      </c>
      <c r="G7637">
        <v>21.77</v>
      </c>
      <c r="H7637">
        <v>3455555.5556000001</v>
      </c>
    </row>
    <row r="7638" spans="1:8" x14ac:dyDescent="0.3">
      <c r="A7638" s="1">
        <v>43831</v>
      </c>
      <c r="B7638" s="2" t="s">
        <v>362</v>
      </c>
      <c r="C7638">
        <v>1768</v>
      </c>
      <c r="D7638">
        <v>104.9</v>
      </c>
      <c r="E7638">
        <v>593325.79189999995</v>
      </c>
      <c r="F7638">
        <v>4482</v>
      </c>
      <c r="G7638">
        <v>402.33</v>
      </c>
      <c r="H7638">
        <v>897657.29590000003</v>
      </c>
    </row>
    <row r="7639" spans="1:8" x14ac:dyDescent="0.3">
      <c r="A7639" s="1">
        <v>43831</v>
      </c>
      <c r="B7639" s="2" t="s">
        <v>109</v>
      </c>
      <c r="C7639">
        <v>5127</v>
      </c>
      <c r="D7639">
        <v>4457.6499999999996</v>
      </c>
      <c r="E7639">
        <v>8694460.6983000003</v>
      </c>
      <c r="F7639">
        <v>8114</v>
      </c>
      <c r="G7639">
        <v>4268.6000000000004</v>
      </c>
      <c r="H7639">
        <v>5260783.8304000003</v>
      </c>
    </row>
    <row r="7640" spans="1:8" x14ac:dyDescent="0.3">
      <c r="A7640" s="1">
        <v>43831</v>
      </c>
      <c r="B7640" s="2" t="s">
        <v>363</v>
      </c>
      <c r="C7640">
        <v>1276</v>
      </c>
      <c r="D7640">
        <v>179.76</v>
      </c>
      <c r="E7640">
        <v>1408777.4295000001</v>
      </c>
      <c r="F7640">
        <v>2431</v>
      </c>
      <c r="G7640">
        <v>255.87</v>
      </c>
      <c r="H7640">
        <v>1052529.8230999999</v>
      </c>
    </row>
    <row r="7641" spans="1:8" x14ac:dyDescent="0.3">
      <c r="A7641" s="1">
        <v>43831</v>
      </c>
      <c r="B7641" s="2" t="s">
        <v>364</v>
      </c>
      <c r="C7641">
        <v>259</v>
      </c>
      <c r="D7641">
        <v>1515.48</v>
      </c>
      <c r="E7641">
        <v>58512741.312700003</v>
      </c>
      <c r="F7641">
        <v>337</v>
      </c>
      <c r="G7641">
        <v>1473.19</v>
      </c>
      <c r="H7641">
        <v>43714836.795299999</v>
      </c>
    </row>
    <row r="7642" spans="1:8" x14ac:dyDescent="0.3">
      <c r="A7642" s="1">
        <v>43831</v>
      </c>
      <c r="B7642" s="2" t="s">
        <v>365</v>
      </c>
      <c r="C7642">
        <v>11388</v>
      </c>
      <c r="D7642">
        <v>3686.47</v>
      </c>
      <c r="E7642">
        <v>3237153.1436999999</v>
      </c>
      <c r="F7642">
        <v>15876</v>
      </c>
      <c r="G7642">
        <v>3991.71</v>
      </c>
      <c r="H7642">
        <v>2514304.6107000001</v>
      </c>
    </row>
    <row r="7643" spans="1:8" x14ac:dyDescent="0.3">
      <c r="A7643" s="1">
        <v>43831</v>
      </c>
      <c r="B7643" s="2" t="s">
        <v>366</v>
      </c>
      <c r="C7643">
        <v>3732</v>
      </c>
      <c r="D7643">
        <v>18369.650000000001</v>
      </c>
      <c r="E7643">
        <v>49221998.928199999</v>
      </c>
      <c r="F7643">
        <v>4492</v>
      </c>
      <c r="G7643">
        <v>17753.38</v>
      </c>
      <c r="H7643">
        <v>39522217.275200002</v>
      </c>
    </row>
    <row r="7644" spans="1:8" x14ac:dyDescent="0.3">
      <c r="A7644" s="1">
        <v>43831</v>
      </c>
      <c r="B7644" s="2" t="s">
        <v>367</v>
      </c>
      <c r="C7644">
        <v>45</v>
      </c>
      <c r="D7644">
        <v>6637.41</v>
      </c>
      <c r="E7644">
        <v>1474980000</v>
      </c>
      <c r="F7644">
        <v>49</v>
      </c>
      <c r="G7644">
        <v>6508.96</v>
      </c>
      <c r="H7644">
        <v>1328359183.6735001</v>
      </c>
    </row>
    <row r="7645" spans="1:8" x14ac:dyDescent="0.3">
      <c r="A7645" s="1">
        <v>43831</v>
      </c>
      <c r="B7645" s="2" t="s">
        <v>249</v>
      </c>
      <c r="C7645">
        <v>4272</v>
      </c>
      <c r="D7645">
        <v>14906.93</v>
      </c>
      <c r="E7645">
        <v>34894499.063699998</v>
      </c>
      <c r="F7645">
        <v>6004</v>
      </c>
      <c r="G7645">
        <v>12670.01</v>
      </c>
      <c r="H7645">
        <v>21102614.9234</v>
      </c>
    </row>
    <row r="7646" spans="1:8" x14ac:dyDescent="0.3">
      <c r="A7646" s="1">
        <v>43831</v>
      </c>
      <c r="B7646" s="2" t="s">
        <v>368</v>
      </c>
      <c r="C7646">
        <v>1654</v>
      </c>
      <c r="D7646">
        <v>312.77</v>
      </c>
      <c r="E7646">
        <v>1890991.5356999999</v>
      </c>
      <c r="F7646">
        <v>1559</v>
      </c>
      <c r="G7646">
        <v>306.38</v>
      </c>
      <c r="H7646">
        <v>1965234.1244000001</v>
      </c>
    </row>
    <row r="7647" spans="1:8" x14ac:dyDescent="0.3">
      <c r="A7647" s="1">
        <v>43831</v>
      </c>
      <c r="B7647" s="2" t="s">
        <v>369</v>
      </c>
      <c r="C7647">
        <v>559</v>
      </c>
      <c r="D7647">
        <v>75199.12</v>
      </c>
      <c r="E7647">
        <v>1345243649.3738999</v>
      </c>
      <c r="F7647">
        <v>1532</v>
      </c>
      <c r="G7647">
        <v>127050.8</v>
      </c>
      <c r="H7647">
        <v>829313315.92690003</v>
      </c>
    </row>
    <row r="7648" spans="1:8" x14ac:dyDescent="0.3">
      <c r="A7648" s="1">
        <v>43831</v>
      </c>
      <c r="B7648" s="2" t="s">
        <v>370</v>
      </c>
      <c r="C7648">
        <v>1895</v>
      </c>
      <c r="D7648">
        <v>468.36</v>
      </c>
      <c r="E7648">
        <v>2471556.7281999998</v>
      </c>
      <c r="F7648">
        <v>3136</v>
      </c>
      <c r="G7648">
        <v>469.62</v>
      </c>
      <c r="H7648">
        <v>1497512.7551</v>
      </c>
    </row>
    <row r="7649" spans="1:8" x14ac:dyDescent="0.3">
      <c r="A7649" s="1">
        <v>43831</v>
      </c>
      <c r="B7649" s="2" t="s">
        <v>371</v>
      </c>
      <c r="C7649">
        <v>2994</v>
      </c>
      <c r="D7649">
        <v>420.94</v>
      </c>
      <c r="E7649">
        <v>1405945.2238</v>
      </c>
      <c r="F7649">
        <v>5046</v>
      </c>
      <c r="G7649">
        <v>552.05999999999995</v>
      </c>
      <c r="H7649">
        <v>1094054.6968</v>
      </c>
    </row>
    <row r="7650" spans="1:8" x14ac:dyDescent="0.3">
      <c r="A7650" s="1">
        <v>43831</v>
      </c>
      <c r="B7650" s="2" t="s">
        <v>372</v>
      </c>
      <c r="C7650">
        <v>2207</v>
      </c>
      <c r="D7650">
        <v>626.11</v>
      </c>
      <c r="E7650">
        <v>2836927.9564999999</v>
      </c>
      <c r="F7650">
        <v>3617</v>
      </c>
      <c r="G7650">
        <v>615.44000000000005</v>
      </c>
      <c r="H7650">
        <v>1701520.5972</v>
      </c>
    </row>
    <row r="7651" spans="1:8" x14ac:dyDescent="0.3">
      <c r="A7651" s="1">
        <v>43831</v>
      </c>
      <c r="B7651" s="2" t="s">
        <v>492</v>
      </c>
      <c r="C7651">
        <v>9</v>
      </c>
      <c r="D7651">
        <v>2.36</v>
      </c>
      <c r="E7651">
        <v>2622222.2222000002</v>
      </c>
      <c r="F7651">
        <v>21</v>
      </c>
      <c r="G7651">
        <v>27.68</v>
      </c>
      <c r="H7651">
        <v>13180952.380999999</v>
      </c>
    </row>
    <row r="7652" spans="1:8" x14ac:dyDescent="0.3">
      <c r="A7652" s="1">
        <v>43831</v>
      </c>
      <c r="B7652" s="2" t="s">
        <v>373</v>
      </c>
      <c r="C7652">
        <v>1748</v>
      </c>
      <c r="D7652">
        <v>269.39999999999998</v>
      </c>
      <c r="E7652">
        <v>1541189.9313999999</v>
      </c>
      <c r="F7652">
        <v>2670</v>
      </c>
      <c r="G7652">
        <v>229.5</v>
      </c>
      <c r="H7652">
        <v>859550.56180000002</v>
      </c>
    </row>
    <row r="7653" spans="1:8" x14ac:dyDescent="0.3">
      <c r="A7653" s="1">
        <v>43831</v>
      </c>
      <c r="B7653" s="2" t="s">
        <v>123</v>
      </c>
      <c r="C7653">
        <v>179</v>
      </c>
      <c r="D7653">
        <v>17.48</v>
      </c>
      <c r="E7653">
        <v>976536.31279999996</v>
      </c>
      <c r="F7653">
        <v>445</v>
      </c>
      <c r="G7653">
        <v>31.65</v>
      </c>
      <c r="H7653">
        <v>711235.95510000002</v>
      </c>
    </row>
    <row r="7654" spans="1:8" x14ac:dyDescent="0.3">
      <c r="A7654" s="1">
        <v>43831</v>
      </c>
      <c r="B7654" s="2" t="s">
        <v>374</v>
      </c>
      <c r="C7654">
        <v>5635</v>
      </c>
      <c r="D7654">
        <v>1141.01</v>
      </c>
      <c r="E7654">
        <v>2024862.4667</v>
      </c>
      <c r="F7654">
        <v>6356</v>
      </c>
      <c r="G7654">
        <v>1067.96</v>
      </c>
      <c r="H7654">
        <v>1680239.1440999999</v>
      </c>
    </row>
    <row r="7655" spans="1:8" x14ac:dyDescent="0.3">
      <c r="A7655" s="1">
        <v>43831</v>
      </c>
      <c r="B7655" s="2" t="s">
        <v>375</v>
      </c>
      <c r="C7655">
        <v>132</v>
      </c>
      <c r="D7655">
        <v>27875.58</v>
      </c>
      <c r="E7655">
        <v>2111786363.6364</v>
      </c>
      <c r="F7655">
        <v>131</v>
      </c>
      <c r="G7655">
        <v>27452.959999999999</v>
      </c>
      <c r="H7655">
        <v>2095645801.5267</v>
      </c>
    </row>
    <row r="7656" spans="1:8" x14ac:dyDescent="0.3">
      <c r="A7656" s="1">
        <v>43831</v>
      </c>
      <c r="B7656" s="2" t="s">
        <v>376</v>
      </c>
      <c r="C7656">
        <v>81</v>
      </c>
      <c r="D7656">
        <v>200.8</v>
      </c>
      <c r="E7656">
        <v>24790123.456799999</v>
      </c>
      <c r="F7656">
        <v>207</v>
      </c>
      <c r="G7656">
        <v>243.49</v>
      </c>
      <c r="H7656">
        <v>11762801.932399999</v>
      </c>
    </row>
    <row r="7657" spans="1:8" x14ac:dyDescent="0.3">
      <c r="A7657" s="1">
        <v>43831</v>
      </c>
      <c r="B7657" s="2" t="s">
        <v>495</v>
      </c>
      <c r="C7657">
        <v>10</v>
      </c>
      <c r="D7657">
        <v>0.73</v>
      </c>
      <c r="E7657">
        <v>730000</v>
      </c>
      <c r="G7657">
        <v>0</v>
      </c>
    </row>
    <row r="7658" spans="1:8" x14ac:dyDescent="0.3">
      <c r="A7658" s="1">
        <v>43831</v>
      </c>
      <c r="B7658" s="2" t="s">
        <v>377</v>
      </c>
      <c r="C7658">
        <v>7255</v>
      </c>
      <c r="D7658">
        <v>230937.17</v>
      </c>
      <c r="E7658">
        <v>318314500.34460002</v>
      </c>
      <c r="F7658">
        <v>8181</v>
      </c>
      <c r="G7658">
        <v>230958.44</v>
      </c>
      <c r="H7658">
        <v>282310768.85470003</v>
      </c>
    </row>
    <row r="7659" spans="1:8" x14ac:dyDescent="0.3">
      <c r="A7659" s="1">
        <v>43831</v>
      </c>
      <c r="B7659" s="2" t="s">
        <v>378</v>
      </c>
      <c r="C7659">
        <v>4247</v>
      </c>
      <c r="D7659">
        <v>438.64</v>
      </c>
      <c r="E7659">
        <v>1032823.1693</v>
      </c>
      <c r="F7659">
        <v>5436</v>
      </c>
      <c r="G7659">
        <v>630.64</v>
      </c>
      <c r="H7659">
        <v>1160117.7335999999</v>
      </c>
    </row>
    <row r="7660" spans="1:8" x14ac:dyDescent="0.3">
      <c r="A7660" s="1">
        <v>43831</v>
      </c>
      <c r="B7660" s="2" t="s">
        <v>128</v>
      </c>
      <c r="C7660">
        <v>200789</v>
      </c>
      <c r="D7660">
        <v>40374.61</v>
      </c>
      <c r="E7660">
        <v>2010797.9023</v>
      </c>
      <c r="F7660">
        <v>260798</v>
      </c>
      <c r="G7660">
        <v>46348.83</v>
      </c>
      <c r="H7660">
        <v>1777192.6932000001</v>
      </c>
    </row>
    <row r="7661" spans="1:8" x14ac:dyDescent="0.3">
      <c r="A7661" s="1">
        <v>43831</v>
      </c>
      <c r="B7661" s="2" t="s">
        <v>379</v>
      </c>
      <c r="C7661">
        <v>251</v>
      </c>
      <c r="D7661">
        <v>12464.39</v>
      </c>
      <c r="E7661">
        <v>496589243.02789998</v>
      </c>
      <c r="F7661">
        <v>609</v>
      </c>
      <c r="G7661">
        <v>12319.52</v>
      </c>
      <c r="H7661">
        <v>202290968.80129999</v>
      </c>
    </row>
    <row r="7662" spans="1:8" x14ac:dyDescent="0.3">
      <c r="A7662" s="1">
        <v>43831</v>
      </c>
      <c r="B7662" s="2" t="s">
        <v>223</v>
      </c>
      <c r="C7662">
        <v>6687</v>
      </c>
      <c r="D7662">
        <v>11050.88</v>
      </c>
      <c r="E7662">
        <v>16525915.9563</v>
      </c>
      <c r="F7662">
        <v>822</v>
      </c>
      <c r="G7662">
        <v>11672.42</v>
      </c>
      <c r="H7662">
        <v>142000243.30899999</v>
      </c>
    </row>
    <row r="7663" spans="1:8" x14ac:dyDescent="0.3">
      <c r="A7663" s="1">
        <v>43831</v>
      </c>
      <c r="B7663" s="2" t="s">
        <v>380</v>
      </c>
      <c r="C7663">
        <v>1063</v>
      </c>
      <c r="D7663">
        <v>42335.29</v>
      </c>
      <c r="E7663">
        <v>398262370.64910001</v>
      </c>
      <c r="F7663">
        <v>665</v>
      </c>
      <c r="G7663">
        <v>48691.54</v>
      </c>
      <c r="H7663">
        <v>732203609.02260005</v>
      </c>
    </row>
    <row r="7664" spans="1:8" x14ac:dyDescent="0.3">
      <c r="A7664" s="1">
        <v>43831</v>
      </c>
      <c r="B7664" s="2" t="s">
        <v>224</v>
      </c>
      <c r="C7664">
        <v>10321</v>
      </c>
      <c r="D7664">
        <v>5202.63</v>
      </c>
      <c r="E7664">
        <v>5040819.6880000001</v>
      </c>
      <c r="F7664">
        <v>16750</v>
      </c>
      <c r="G7664">
        <v>4307.4799999999996</v>
      </c>
      <c r="H7664">
        <v>2571629.8506999998</v>
      </c>
    </row>
    <row r="7665" spans="1:8" x14ac:dyDescent="0.3">
      <c r="A7665" s="1">
        <v>43831</v>
      </c>
      <c r="B7665" s="2" t="s">
        <v>381</v>
      </c>
      <c r="C7665">
        <v>1954</v>
      </c>
      <c r="D7665">
        <v>122.11</v>
      </c>
      <c r="E7665">
        <v>624923.23439999996</v>
      </c>
      <c r="F7665">
        <v>3900</v>
      </c>
      <c r="G7665">
        <v>272.92</v>
      </c>
      <c r="H7665">
        <v>699794.87179999996</v>
      </c>
    </row>
    <row r="7666" spans="1:8" x14ac:dyDescent="0.3">
      <c r="A7666" s="1">
        <v>43831</v>
      </c>
      <c r="B7666" s="2" t="s">
        <v>382</v>
      </c>
      <c r="C7666">
        <v>32</v>
      </c>
      <c r="D7666">
        <v>25.96</v>
      </c>
      <c r="E7666">
        <v>8112500</v>
      </c>
      <c r="F7666">
        <v>40</v>
      </c>
      <c r="G7666">
        <v>21.52</v>
      </c>
      <c r="H7666">
        <v>5380000</v>
      </c>
    </row>
    <row r="7667" spans="1:8" x14ac:dyDescent="0.3">
      <c r="A7667" s="1">
        <v>43831</v>
      </c>
      <c r="B7667" s="2" t="s">
        <v>132</v>
      </c>
      <c r="C7667">
        <v>46040</v>
      </c>
      <c r="D7667">
        <v>11894.06</v>
      </c>
      <c r="E7667">
        <v>2583418.7662999998</v>
      </c>
      <c r="F7667">
        <v>63667</v>
      </c>
      <c r="G7667">
        <v>17063.669999999998</v>
      </c>
      <c r="H7667">
        <v>2680143.5595</v>
      </c>
    </row>
    <row r="7668" spans="1:8" x14ac:dyDescent="0.3">
      <c r="A7668" s="1">
        <v>43831</v>
      </c>
      <c r="B7668" s="2" t="s">
        <v>133</v>
      </c>
      <c r="C7668">
        <v>473969</v>
      </c>
      <c r="D7668">
        <v>120769.29</v>
      </c>
      <c r="E7668">
        <v>2548041.9605999999</v>
      </c>
      <c r="F7668">
        <v>557157</v>
      </c>
      <c r="G7668">
        <v>154210.19</v>
      </c>
      <c r="H7668">
        <v>2767804.9454999999</v>
      </c>
    </row>
    <row r="7669" spans="1:8" x14ac:dyDescent="0.3">
      <c r="A7669" s="1">
        <v>43831</v>
      </c>
      <c r="B7669" s="2" t="s">
        <v>384</v>
      </c>
      <c r="C7669">
        <v>40</v>
      </c>
      <c r="D7669">
        <v>380.89</v>
      </c>
      <c r="E7669">
        <v>95222500</v>
      </c>
      <c r="F7669">
        <v>15</v>
      </c>
      <c r="G7669">
        <v>80.150000000000006</v>
      </c>
      <c r="H7669">
        <v>53433333.333300002</v>
      </c>
    </row>
    <row r="7670" spans="1:8" x14ac:dyDescent="0.3">
      <c r="A7670" s="1">
        <v>43831</v>
      </c>
      <c r="B7670" s="2" t="s">
        <v>138</v>
      </c>
      <c r="C7670">
        <v>1869</v>
      </c>
      <c r="D7670">
        <v>324.54000000000002</v>
      </c>
      <c r="E7670">
        <v>1736436.5970999999</v>
      </c>
      <c r="F7670">
        <v>1392</v>
      </c>
      <c r="G7670">
        <v>690.96</v>
      </c>
      <c r="H7670">
        <v>4963793.1034000004</v>
      </c>
    </row>
    <row r="7671" spans="1:8" x14ac:dyDescent="0.3">
      <c r="A7671" s="1">
        <v>43831</v>
      </c>
      <c r="B7671" s="2" t="s">
        <v>139</v>
      </c>
      <c r="C7671">
        <v>1970</v>
      </c>
      <c r="D7671">
        <v>97.48</v>
      </c>
      <c r="E7671">
        <v>494822.33500000002</v>
      </c>
      <c r="F7671">
        <v>4969</v>
      </c>
      <c r="G7671">
        <v>406.46</v>
      </c>
      <c r="H7671">
        <v>817991.54760000005</v>
      </c>
    </row>
    <row r="7672" spans="1:8" x14ac:dyDescent="0.3">
      <c r="A7672" s="1">
        <v>43831</v>
      </c>
      <c r="B7672" s="2" t="s">
        <v>385</v>
      </c>
      <c r="C7672">
        <v>880</v>
      </c>
      <c r="D7672">
        <v>62.09</v>
      </c>
      <c r="E7672">
        <v>705568.18180000002</v>
      </c>
      <c r="F7672">
        <v>1862</v>
      </c>
      <c r="G7672">
        <v>140.79</v>
      </c>
      <c r="H7672">
        <v>756122.44900000002</v>
      </c>
    </row>
    <row r="7673" spans="1:8" x14ac:dyDescent="0.3">
      <c r="A7673" s="1">
        <v>43831</v>
      </c>
      <c r="B7673" s="2" t="s">
        <v>386</v>
      </c>
      <c r="C7673">
        <v>3076</v>
      </c>
      <c r="D7673">
        <v>2246.84</v>
      </c>
      <c r="E7673">
        <v>7304421.3263999997</v>
      </c>
      <c r="F7673">
        <v>4142</v>
      </c>
      <c r="G7673">
        <v>2165.25</v>
      </c>
      <c r="H7673">
        <v>5227547.0787000004</v>
      </c>
    </row>
    <row r="7674" spans="1:8" x14ac:dyDescent="0.3">
      <c r="A7674" s="1">
        <v>43831</v>
      </c>
      <c r="B7674" s="2" t="s">
        <v>387</v>
      </c>
      <c r="C7674">
        <v>55480</v>
      </c>
      <c r="D7674">
        <v>35565.660000000003</v>
      </c>
      <c r="E7674">
        <v>6410537.1305</v>
      </c>
      <c r="F7674">
        <v>52332</v>
      </c>
      <c r="G7674">
        <v>36281.11</v>
      </c>
      <c r="H7674">
        <v>6932872.8119999999</v>
      </c>
    </row>
    <row r="7675" spans="1:8" x14ac:dyDescent="0.3">
      <c r="A7675" s="1">
        <v>43831</v>
      </c>
      <c r="B7675" s="2" t="s">
        <v>388</v>
      </c>
      <c r="C7675">
        <v>64633</v>
      </c>
      <c r="D7675">
        <v>680187.02</v>
      </c>
      <c r="E7675">
        <v>105238348.8311</v>
      </c>
      <c r="F7675">
        <v>1</v>
      </c>
      <c r="G7675">
        <v>0.03</v>
      </c>
      <c r="H7675">
        <v>300000</v>
      </c>
    </row>
    <row r="7676" spans="1:8" x14ac:dyDescent="0.3">
      <c r="A7676" s="1">
        <v>43831</v>
      </c>
      <c r="B7676" s="2" t="s">
        <v>389</v>
      </c>
      <c r="C7676">
        <v>446</v>
      </c>
      <c r="D7676">
        <v>64.930000000000007</v>
      </c>
      <c r="E7676">
        <v>1455829.5963999999</v>
      </c>
      <c r="F7676">
        <v>1186</v>
      </c>
      <c r="G7676">
        <v>161.97999999999999</v>
      </c>
      <c r="H7676">
        <v>1365767.2849999999</v>
      </c>
    </row>
    <row r="7677" spans="1:8" x14ac:dyDescent="0.3">
      <c r="A7677" s="1">
        <v>43831</v>
      </c>
      <c r="B7677" s="2" t="s">
        <v>390</v>
      </c>
      <c r="C7677">
        <v>244</v>
      </c>
      <c r="D7677">
        <v>24.49</v>
      </c>
      <c r="E7677">
        <v>1003688.5246</v>
      </c>
      <c r="F7677">
        <v>780</v>
      </c>
      <c r="G7677">
        <v>155.69</v>
      </c>
      <c r="H7677">
        <v>1996025.6410000001</v>
      </c>
    </row>
    <row r="7678" spans="1:8" x14ac:dyDescent="0.3">
      <c r="A7678" s="1">
        <v>43831</v>
      </c>
      <c r="B7678" s="2" t="s">
        <v>391</v>
      </c>
      <c r="C7678">
        <v>297</v>
      </c>
      <c r="D7678">
        <v>112.07</v>
      </c>
      <c r="E7678">
        <v>3773400.6734000002</v>
      </c>
      <c r="F7678">
        <v>820</v>
      </c>
      <c r="G7678">
        <v>71.16</v>
      </c>
      <c r="H7678">
        <v>867804.87800000003</v>
      </c>
    </row>
    <row r="7679" spans="1:8" x14ac:dyDescent="0.3">
      <c r="A7679" s="1">
        <v>43831</v>
      </c>
      <c r="B7679" s="2" t="s">
        <v>392</v>
      </c>
      <c r="C7679">
        <v>91</v>
      </c>
      <c r="D7679">
        <v>1148.82</v>
      </c>
      <c r="E7679">
        <v>126243956.044</v>
      </c>
      <c r="F7679">
        <v>64</v>
      </c>
      <c r="G7679">
        <v>1098</v>
      </c>
      <c r="H7679">
        <v>171562500</v>
      </c>
    </row>
    <row r="7680" spans="1:8" x14ac:dyDescent="0.3">
      <c r="A7680" s="1">
        <v>43831</v>
      </c>
      <c r="B7680" s="2" t="s">
        <v>393</v>
      </c>
      <c r="C7680">
        <v>856</v>
      </c>
      <c r="D7680">
        <v>14420.64</v>
      </c>
      <c r="E7680">
        <v>168465420.5607</v>
      </c>
      <c r="F7680">
        <v>3056</v>
      </c>
      <c r="G7680">
        <v>47819.72</v>
      </c>
      <c r="H7680">
        <v>156478141.36129999</v>
      </c>
    </row>
    <row r="7681" spans="1:8" x14ac:dyDescent="0.3">
      <c r="A7681" s="1">
        <v>43831</v>
      </c>
      <c r="B7681" s="2" t="s">
        <v>394</v>
      </c>
      <c r="C7681">
        <v>612</v>
      </c>
      <c r="D7681">
        <v>1322.89</v>
      </c>
      <c r="E7681">
        <v>21615849.6732</v>
      </c>
      <c r="F7681">
        <v>700</v>
      </c>
      <c r="G7681">
        <v>1786.82</v>
      </c>
      <c r="H7681">
        <v>25526000</v>
      </c>
    </row>
    <row r="7682" spans="1:8" x14ac:dyDescent="0.3">
      <c r="A7682" s="1">
        <v>43831</v>
      </c>
      <c r="B7682" s="2" t="s">
        <v>395</v>
      </c>
      <c r="C7682">
        <v>832</v>
      </c>
      <c r="D7682">
        <v>486.9</v>
      </c>
      <c r="E7682">
        <v>5852163.4615000002</v>
      </c>
      <c r="F7682">
        <v>1720</v>
      </c>
      <c r="G7682">
        <v>555.67999999999995</v>
      </c>
      <c r="H7682">
        <v>3230697.6743999999</v>
      </c>
    </row>
    <row r="7683" spans="1:8" x14ac:dyDescent="0.3">
      <c r="A7683" s="1">
        <v>43831</v>
      </c>
      <c r="B7683" s="2" t="s">
        <v>152</v>
      </c>
      <c r="C7683">
        <v>3420</v>
      </c>
      <c r="D7683">
        <v>4955.05</v>
      </c>
      <c r="E7683">
        <v>14488450.292400001</v>
      </c>
      <c r="F7683">
        <v>2535</v>
      </c>
      <c r="G7683">
        <v>5647.41</v>
      </c>
      <c r="H7683">
        <v>22277751.4793</v>
      </c>
    </row>
    <row r="7684" spans="1:8" x14ac:dyDescent="0.3">
      <c r="A7684" s="1">
        <v>43831</v>
      </c>
      <c r="B7684" s="2" t="s">
        <v>396</v>
      </c>
      <c r="C7684">
        <v>1396</v>
      </c>
      <c r="D7684">
        <v>228.73</v>
      </c>
      <c r="E7684">
        <v>1638467.0486999999</v>
      </c>
      <c r="F7684">
        <v>3135</v>
      </c>
      <c r="G7684">
        <v>302.82</v>
      </c>
      <c r="H7684">
        <v>965933.01439999999</v>
      </c>
    </row>
    <row r="7685" spans="1:8" x14ac:dyDescent="0.3">
      <c r="A7685" s="1">
        <v>43831</v>
      </c>
      <c r="B7685" s="2" t="s">
        <v>397</v>
      </c>
      <c r="C7685">
        <v>1676</v>
      </c>
      <c r="D7685">
        <v>229.38</v>
      </c>
      <c r="E7685">
        <v>1368615.7518</v>
      </c>
      <c r="F7685">
        <v>2153</v>
      </c>
      <c r="G7685">
        <v>233.24</v>
      </c>
      <c r="H7685">
        <v>1083325.5922000001</v>
      </c>
    </row>
    <row r="7686" spans="1:8" x14ac:dyDescent="0.3">
      <c r="A7686" s="1">
        <v>43831</v>
      </c>
      <c r="B7686" s="2" t="s">
        <v>225</v>
      </c>
      <c r="C7686">
        <v>498</v>
      </c>
      <c r="D7686">
        <v>46.27</v>
      </c>
      <c r="E7686">
        <v>929116.46589999995</v>
      </c>
      <c r="F7686">
        <v>1705</v>
      </c>
      <c r="G7686">
        <v>112.36</v>
      </c>
      <c r="H7686">
        <v>659002.93259999994</v>
      </c>
    </row>
    <row r="7687" spans="1:8" x14ac:dyDescent="0.3">
      <c r="A7687" s="1">
        <v>43831</v>
      </c>
      <c r="B7687" s="2" t="s">
        <v>398</v>
      </c>
      <c r="C7687">
        <v>156</v>
      </c>
      <c r="D7687">
        <v>8.2899999999999991</v>
      </c>
      <c r="E7687">
        <v>531410.25639999995</v>
      </c>
      <c r="F7687">
        <v>570</v>
      </c>
      <c r="G7687">
        <v>50.48</v>
      </c>
      <c r="H7687">
        <v>885614.03509999998</v>
      </c>
    </row>
    <row r="7688" spans="1:8" x14ac:dyDescent="0.3">
      <c r="A7688" s="1">
        <v>43831</v>
      </c>
      <c r="B7688" s="2" t="s">
        <v>399</v>
      </c>
      <c r="C7688">
        <v>153</v>
      </c>
      <c r="D7688">
        <v>123.08</v>
      </c>
      <c r="E7688">
        <v>8044444.4444000004</v>
      </c>
      <c r="F7688">
        <v>378</v>
      </c>
      <c r="G7688">
        <v>31.28</v>
      </c>
      <c r="H7688">
        <v>827513.22750000004</v>
      </c>
    </row>
    <row r="7689" spans="1:8" x14ac:dyDescent="0.3">
      <c r="A7689" s="1">
        <v>43831</v>
      </c>
      <c r="B7689" s="2" t="s">
        <v>400</v>
      </c>
      <c r="C7689">
        <v>724</v>
      </c>
      <c r="D7689">
        <v>19480.53</v>
      </c>
      <c r="E7689">
        <v>269068093.92269999</v>
      </c>
      <c r="F7689">
        <v>514</v>
      </c>
      <c r="G7689">
        <v>17214.84</v>
      </c>
      <c r="H7689">
        <v>334919066.14789999</v>
      </c>
    </row>
    <row r="7690" spans="1:8" x14ac:dyDescent="0.3">
      <c r="A7690" s="1">
        <v>43831</v>
      </c>
      <c r="B7690" s="2" t="s">
        <v>401</v>
      </c>
      <c r="C7690">
        <v>1781</v>
      </c>
      <c r="D7690">
        <v>381.57</v>
      </c>
      <c r="E7690">
        <v>2142448.0628999998</v>
      </c>
      <c r="F7690">
        <v>3185</v>
      </c>
      <c r="G7690">
        <v>320.75</v>
      </c>
      <c r="H7690">
        <v>1007064.3642</v>
      </c>
    </row>
    <row r="7691" spans="1:8" x14ac:dyDescent="0.3">
      <c r="A7691" s="1">
        <v>43831</v>
      </c>
      <c r="B7691" s="2" t="s">
        <v>156</v>
      </c>
      <c r="C7691">
        <v>73037</v>
      </c>
      <c r="D7691">
        <v>14426.55</v>
      </c>
      <c r="E7691">
        <v>1975238.5777</v>
      </c>
      <c r="F7691">
        <v>95873</v>
      </c>
      <c r="G7691">
        <v>15483.32</v>
      </c>
      <c r="H7691">
        <v>1614982.3204000001</v>
      </c>
    </row>
    <row r="7692" spans="1:8" x14ac:dyDescent="0.3">
      <c r="A7692" s="1">
        <v>43831</v>
      </c>
      <c r="B7692" s="2" t="s">
        <v>157</v>
      </c>
      <c r="C7692">
        <v>195969</v>
      </c>
      <c r="D7692">
        <v>293972.57</v>
      </c>
      <c r="E7692">
        <v>15000973.1131</v>
      </c>
      <c r="F7692">
        <v>162026</v>
      </c>
      <c r="G7692">
        <v>371042.78</v>
      </c>
      <c r="H7692">
        <v>22900199.967900001</v>
      </c>
    </row>
    <row r="7693" spans="1:8" x14ac:dyDescent="0.3">
      <c r="A7693" s="1">
        <v>43831</v>
      </c>
      <c r="B7693" s="2" t="s">
        <v>158</v>
      </c>
      <c r="C7693">
        <v>2018012</v>
      </c>
      <c r="D7693">
        <v>1058057</v>
      </c>
      <c r="E7693">
        <v>5243065.9480999997</v>
      </c>
      <c r="F7693">
        <v>1593322</v>
      </c>
      <c r="G7693">
        <v>1124343.46</v>
      </c>
      <c r="H7693">
        <v>7056599.1054999996</v>
      </c>
    </row>
    <row r="7694" spans="1:8" x14ac:dyDescent="0.3">
      <c r="A7694" s="1">
        <v>43831</v>
      </c>
      <c r="B7694" s="2" t="s">
        <v>402</v>
      </c>
      <c r="C7694">
        <v>447</v>
      </c>
      <c r="D7694">
        <v>29861.86</v>
      </c>
      <c r="E7694">
        <v>668050559.28410006</v>
      </c>
      <c r="F7694">
        <v>830</v>
      </c>
      <c r="G7694">
        <v>29768.33</v>
      </c>
      <c r="H7694">
        <v>358654578.31330001</v>
      </c>
    </row>
    <row r="7695" spans="1:8" x14ac:dyDescent="0.3">
      <c r="A7695" s="1">
        <v>43831</v>
      </c>
      <c r="B7695" s="2" t="s">
        <v>159</v>
      </c>
      <c r="C7695">
        <v>1796</v>
      </c>
      <c r="D7695">
        <v>19910.2</v>
      </c>
      <c r="E7695">
        <v>110858574.6102</v>
      </c>
      <c r="F7695">
        <v>2461</v>
      </c>
      <c r="G7695">
        <v>18224.259999999998</v>
      </c>
      <c r="H7695">
        <v>74052255.180800006</v>
      </c>
    </row>
    <row r="7696" spans="1:8" x14ac:dyDescent="0.3">
      <c r="A7696" s="1">
        <v>43831</v>
      </c>
      <c r="B7696" s="2" t="s">
        <v>403</v>
      </c>
      <c r="C7696">
        <v>1389</v>
      </c>
      <c r="D7696">
        <v>114.38</v>
      </c>
      <c r="E7696">
        <v>823470.12239999999</v>
      </c>
      <c r="F7696">
        <v>1685</v>
      </c>
      <c r="G7696">
        <v>211.27</v>
      </c>
      <c r="H7696">
        <v>1253827.8932</v>
      </c>
    </row>
    <row r="7697" spans="1:8" x14ac:dyDescent="0.3">
      <c r="A7697" s="1">
        <v>43831</v>
      </c>
      <c r="B7697" s="2" t="s">
        <v>404</v>
      </c>
      <c r="C7697">
        <v>603</v>
      </c>
      <c r="D7697">
        <v>943.55</v>
      </c>
      <c r="E7697">
        <v>15647595.3566</v>
      </c>
      <c r="F7697">
        <v>612</v>
      </c>
      <c r="G7697">
        <v>822.74</v>
      </c>
      <c r="H7697">
        <v>13443464.052300001</v>
      </c>
    </row>
    <row r="7698" spans="1:8" x14ac:dyDescent="0.3">
      <c r="A7698" s="1">
        <v>43831</v>
      </c>
      <c r="B7698" s="2" t="s">
        <v>405</v>
      </c>
      <c r="C7698">
        <v>24518</v>
      </c>
      <c r="D7698">
        <v>4424.1499999999996</v>
      </c>
      <c r="E7698">
        <v>1804449.7919999999</v>
      </c>
      <c r="F7698">
        <v>34097</v>
      </c>
      <c r="G7698">
        <v>4686.21</v>
      </c>
      <c r="H7698">
        <v>1374376.0448</v>
      </c>
    </row>
    <row r="7699" spans="1:8" x14ac:dyDescent="0.3">
      <c r="A7699" s="1">
        <v>43831</v>
      </c>
      <c r="B7699" s="2" t="s">
        <v>165</v>
      </c>
      <c r="C7699">
        <v>117404</v>
      </c>
      <c r="D7699">
        <v>49835.89</v>
      </c>
      <c r="E7699">
        <v>4244820.449</v>
      </c>
      <c r="F7699">
        <v>115368</v>
      </c>
      <c r="G7699">
        <v>55313.06</v>
      </c>
      <c r="H7699">
        <v>4794488.9397</v>
      </c>
    </row>
    <row r="7700" spans="1:8" x14ac:dyDescent="0.3">
      <c r="A7700" s="1">
        <v>43831</v>
      </c>
      <c r="B7700" s="2" t="s">
        <v>406</v>
      </c>
      <c r="C7700">
        <v>61756</v>
      </c>
      <c r="D7700">
        <v>10602.91</v>
      </c>
      <c r="E7700">
        <v>1716903.6207000001</v>
      </c>
      <c r="F7700">
        <v>97591</v>
      </c>
      <c r="G7700">
        <v>13606.93</v>
      </c>
      <c r="H7700">
        <v>1394281.2349</v>
      </c>
    </row>
    <row r="7701" spans="1:8" x14ac:dyDescent="0.3">
      <c r="A7701" s="1">
        <v>43831</v>
      </c>
      <c r="B7701" s="2" t="s">
        <v>407</v>
      </c>
      <c r="C7701">
        <v>1958</v>
      </c>
      <c r="D7701">
        <v>3138.7</v>
      </c>
      <c r="E7701">
        <v>16030132.7886</v>
      </c>
      <c r="F7701">
        <v>7182</v>
      </c>
      <c r="G7701">
        <v>3748.59</v>
      </c>
      <c r="H7701">
        <v>5219423.5588999996</v>
      </c>
    </row>
    <row r="7702" spans="1:8" x14ac:dyDescent="0.3">
      <c r="A7702" s="1">
        <v>43831</v>
      </c>
      <c r="B7702" s="2" t="s">
        <v>408</v>
      </c>
      <c r="C7702">
        <v>444</v>
      </c>
      <c r="D7702">
        <v>62.76</v>
      </c>
      <c r="E7702">
        <v>1413513.5134999999</v>
      </c>
      <c r="F7702">
        <v>621</v>
      </c>
      <c r="G7702">
        <v>68.67</v>
      </c>
      <c r="H7702">
        <v>1105797.1014</v>
      </c>
    </row>
    <row r="7703" spans="1:8" x14ac:dyDescent="0.3">
      <c r="A7703" s="1">
        <v>43831</v>
      </c>
      <c r="B7703" s="2" t="s">
        <v>409</v>
      </c>
      <c r="C7703">
        <v>1659</v>
      </c>
      <c r="D7703">
        <v>240.29</v>
      </c>
      <c r="E7703">
        <v>1448402.6521999999</v>
      </c>
      <c r="F7703">
        <v>1544</v>
      </c>
      <c r="G7703">
        <v>214.65</v>
      </c>
      <c r="H7703">
        <v>1390220.2072999999</v>
      </c>
    </row>
    <row r="7704" spans="1:8" x14ac:dyDescent="0.3">
      <c r="A7704" s="1">
        <v>43831</v>
      </c>
      <c r="B7704" s="2" t="s">
        <v>410</v>
      </c>
      <c r="C7704">
        <v>766</v>
      </c>
      <c r="D7704">
        <v>74.14</v>
      </c>
      <c r="E7704">
        <v>967885.11750000005</v>
      </c>
      <c r="F7704">
        <v>1826</v>
      </c>
      <c r="G7704">
        <v>154.22</v>
      </c>
      <c r="H7704">
        <v>844578.31330000004</v>
      </c>
    </row>
    <row r="7705" spans="1:8" x14ac:dyDescent="0.3">
      <c r="A7705" s="1">
        <v>43831</v>
      </c>
      <c r="B7705" s="2" t="s">
        <v>411</v>
      </c>
      <c r="C7705">
        <v>4186</v>
      </c>
      <c r="D7705">
        <v>308.33999999999997</v>
      </c>
      <c r="E7705">
        <v>736598.18440000003</v>
      </c>
      <c r="F7705">
        <v>4308</v>
      </c>
      <c r="G7705">
        <v>406.89</v>
      </c>
      <c r="H7705">
        <v>944498.60719999997</v>
      </c>
    </row>
    <row r="7706" spans="1:8" x14ac:dyDescent="0.3">
      <c r="A7706" s="1">
        <v>43831</v>
      </c>
      <c r="B7706" s="2" t="s">
        <v>412</v>
      </c>
      <c r="C7706">
        <v>2</v>
      </c>
      <c r="D7706">
        <v>0.08</v>
      </c>
      <c r="E7706">
        <v>400000</v>
      </c>
      <c r="F7706">
        <v>3</v>
      </c>
      <c r="G7706">
        <v>0.08</v>
      </c>
      <c r="H7706">
        <v>266666.6667</v>
      </c>
    </row>
    <row r="7707" spans="1:8" x14ac:dyDescent="0.3">
      <c r="A7707" s="1">
        <v>43831</v>
      </c>
      <c r="B7707" s="2" t="s">
        <v>413</v>
      </c>
      <c r="C7707">
        <v>578</v>
      </c>
      <c r="D7707">
        <v>35.61</v>
      </c>
      <c r="E7707">
        <v>616089.96539999999</v>
      </c>
      <c r="F7707">
        <v>1094</v>
      </c>
      <c r="G7707">
        <v>243.62</v>
      </c>
      <c r="H7707">
        <v>2226873.8574000001</v>
      </c>
    </row>
    <row r="7708" spans="1:8" x14ac:dyDescent="0.3">
      <c r="A7708" s="1">
        <v>43831</v>
      </c>
      <c r="B7708" s="2" t="s">
        <v>414</v>
      </c>
      <c r="C7708">
        <v>3515</v>
      </c>
      <c r="D7708">
        <v>637.66999999999996</v>
      </c>
      <c r="E7708">
        <v>1814139.4025999999</v>
      </c>
      <c r="F7708">
        <v>5973</v>
      </c>
      <c r="G7708">
        <v>706.74</v>
      </c>
      <c r="H7708">
        <v>1183224.5103</v>
      </c>
    </row>
    <row r="7709" spans="1:8" x14ac:dyDescent="0.3">
      <c r="A7709" s="1">
        <v>43831</v>
      </c>
      <c r="B7709" s="2" t="s">
        <v>415</v>
      </c>
      <c r="C7709">
        <v>6561</v>
      </c>
      <c r="D7709">
        <v>1846.43</v>
      </c>
      <c r="E7709">
        <v>2814250.8764</v>
      </c>
      <c r="F7709">
        <v>8359</v>
      </c>
      <c r="G7709">
        <v>663.74</v>
      </c>
      <c r="H7709">
        <v>794042.34959999996</v>
      </c>
    </row>
    <row r="7710" spans="1:8" x14ac:dyDescent="0.3">
      <c r="A7710" s="1">
        <v>43831</v>
      </c>
      <c r="B7710" s="2" t="s">
        <v>416</v>
      </c>
      <c r="C7710">
        <v>340</v>
      </c>
      <c r="D7710">
        <v>8357.4699999999993</v>
      </c>
      <c r="E7710">
        <v>245807941.17649999</v>
      </c>
      <c r="F7710">
        <v>387</v>
      </c>
      <c r="G7710">
        <v>7819.43</v>
      </c>
      <c r="H7710">
        <v>202052454.78040001</v>
      </c>
    </row>
    <row r="7711" spans="1:8" x14ac:dyDescent="0.3">
      <c r="A7711" s="1">
        <v>43831</v>
      </c>
      <c r="B7711" s="2" t="s">
        <v>417</v>
      </c>
      <c r="C7711">
        <v>1282</v>
      </c>
      <c r="D7711">
        <v>262.49</v>
      </c>
      <c r="E7711">
        <v>2047503.9002</v>
      </c>
      <c r="F7711">
        <v>2567</v>
      </c>
      <c r="G7711">
        <v>217.64</v>
      </c>
      <c r="H7711">
        <v>847837.94310000003</v>
      </c>
    </row>
    <row r="7712" spans="1:8" x14ac:dyDescent="0.3">
      <c r="A7712" s="1">
        <v>43831</v>
      </c>
      <c r="B7712" s="2" t="s">
        <v>418</v>
      </c>
      <c r="C7712">
        <v>11448</v>
      </c>
      <c r="D7712">
        <v>1494.06</v>
      </c>
      <c r="E7712">
        <v>1305083.8574000001</v>
      </c>
      <c r="F7712">
        <v>14165</v>
      </c>
      <c r="G7712">
        <v>1630.68</v>
      </c>
      <c r="H7712">
        <v>1151203.6710000001</v>
      </c>
    </row>
    <row r="7713" spans="1:8" x14ac:dyDescent="0.3">
      <c r="A7713" s="1">
        <v>43831</v>
      </c>
      <c r="B7713" s="2" t="s">
        <v>419</v>
      </c>
      <c r="C7713">
        <v>372</v>
      </c>
      <c r="D7713">
        <v>346181.47</v>
      </c>
      <c r="E7713">
        <v>9305953494.6236992</v>
      </c>
      <c r="F7713">
        <v>758</v>
      </c>
      <c r="G7713">
        <v>350460.12</v>
      </c>
      <c r="H7713">
        <v>4623484432.7177</v>
      </c>
    </row>
    <row r="7714" spans="1:8" x14ac:dyDescent="0.3">
      <c r="A7714" s="1">
        <v>43831</v>
      </c>
      <c r="B7714" s="2" t="s">
        <v>420</v>
      </c>
      <c r="C7714">
        <v>20830</v>
      </c>
      <c r="D7714">
        <v>3049.72</v>
      </c>
      <c r="E7714">
        <v>1464099.8559999999</v>
      </c>
      <c r="F7714">
        <v>20385</v>
      </c>
      <c r="G7714">
        <v>2649.5</v>
      </c>
      <c r="H7714">
        <v>1299730.1938</v>
      </c>
    </row>
    <row r="7715" spans="1:8" x14ac:dyDescent="0.3">
      <c r="A7715" s="1">
        <v>43831</v>
      </c>
      <c r="B7715" s="2" t="s">
        <v>421</v>
      </c>
      <c r="C7715">
        <v>378</v>
      </c>
      <c r="D7715">
        <v>215.5</v>
      </c>
      <c r="E7715">
        <v>5701058.2011000002</v>
      </c>
      <c r="F7715">
        <v>383</v>
      </c>
      <c r="G7715">
        <v>220.64</v>
      </c>
      <c r="H7715">
        <v>5760835.5091000004</v>
      </c>
    </row>
    <row r="7716" spans="1:8" x14ac:dyDescent="0.3">
      <c r="A7716" s="1">
        <v>43831</v>
      </c>
      <c r="B7716" s="2" t="s">
        <v>422</v>
      </c>
      <c r="C7716">
        <v>422</v>
      </c>
      <c r="D7716">
        <v>299.39999999999998</v>
      </c>
      <c r="E7716">
        <v>7094786.7298999997</v>
      </c>
      <c r="F7716">
        <v>730</v>
      </c>
      <c r="G7716">
        <v>375.24</v>
      </c>
      <c r="H7716">
        <v>5140273.9726</v>
      </c>
    </row>
    <row r="7717" spans="1:8" x14ac:dyDescent="0.3">
      <c r="A7717" s="1">
        <v>43831</v>
      </c>
      <c r="B7717" s="2" t="s">
        <v>423</v>
      </c>
      <c r="C7717">
        <v>1474</v>
      </c>
      <c r="D7717">
        <v>197.33</v>
      </c>
      <c r="E7717">
        <v>1338738.1274999999</v>
      </c>
      <c r="F7717">
        <v>1820</v>
      </c>
      <c r="G7717">
        <v>245.08</v>
      </c>
      <c r="H7717">
        <v>1346593.4066000001</v>
      </c>
    </row>
    <row r="7718" spans="1:8" x14ac:dyDescent="0.3">
      <c r="A7718" s="1">
        <v>43831</v>
      </c>
      <c r="B7718" s="2" t="s">
        <v>424</v>
      </c>
      <c r="C7718">
        <v>16598</v>
      </c>
      <c r="D7718">
        <v>8411.76</v>
      </c>
      <c r="E7718">
        <v>5067935.8958999999</v>
      </c>
      <c r="F7718">
        <v>27173</v>
      </c>
      <c r="G7718">
        <v>9333.9699999999993</v>
      </c>
      <c r="H7718">
        <v>3435016.3766000001</v>
      </c>
    </row>
    <row r="7719" spans="1:8" x14ac:dyDescent="0.3">
      <c r="A7719" s="1">
        <v>43831</v>
      </c>
      <c r="B7719" s="2" t="s">
        <v>425</v>
      </c>
      <c r="C7719">
        <v>168</v>
      </c>
      <c r="D7719">
        <v>261.29000000000002</v>
      </c>
      <c r="E7719">
        <v>15552976.1905</v>
      </c>
      <c r="F7719">
        <v>172</v>
      </c>
      <c r="G7719">
        <v>22.33</v>
      </c>
      <c r="H7719">
        <v>1298255.814</v>
      </c>
    </row>
    <row r="7720" spans="1:8" x14ac:dyDescent="0.3">
      <c r="A7720" s="1">
        <v>43831</v>
      </c>
      <c r="B7720" s="2" t="s">
        <v>426</v>
      </c>
      <c r="C7720">
        <v>1268</v>
      </c>
      <c r="D7720">
        <v>83.52</v>
      </c>
      <c r="E7720">
        <v>658675.07889999996</v>
      </c>
      <c r="F7720">
        <v>2852</v>
      </c>
      <c r="G7720">
        <v>183.47</v>
      </c>
      <c r="H7720">
        <v>643302.94530000002</v>
      </c>
    </row>
    <row r="7721" spans="1:8" x14ac:dyDescent="0.3">
      <c r="A7721" s="1">
        <v>43831</v>
      </c>
      <c r="B7721" s="2" t="s">
        <v>427</v>
      </c>
      <c r="C7721">
        <v>1347</v>
      </c>
      <c r="D7721">
        <v>186.81</v>
      </c>
      <c r="E7721">
        <v>1386859.6882</v>
      </c>
      <c r="F7721">
        <v>2731</v>
      </c>
      <c r="G7721">
        <v>1102.99</v>
      </c>
      <c r="H7721">
        <v>4038777.0048000002</v>
      </c>
    </row>
    <row r="7722" spans="1:8" x14ac:dyDescent="0.3">
      <c r="A7722" s="1">
        <v>43831</v>
      </c>
      <c r="B7722" s="2" t="s">
        <v>428</v>
      </c>
      <c r="C7722">
        <v>130959</v>
      </c>
      <c r="D7722">
        <v>223214.57</v>
      </c>
      <c r="E7722">
        <v>17044614.7267</v>
      </c>
      <c r="F7722">
        <v>77030</v>
      </c>
      <c r="G7722">
        <v>212932.07</v>
      </c>
      <c r="H7722">
        <v>27642745.683499999</v>
      </c>
    </row>
    <row r="7723" spans="1:8" x14ac:dyDescent="0.3">
      <c r="A7723" s="1">
        <v>43831</v>
      </c>
      <c r="B7723" s="2" t="s">
        <v>429</v>
      </c>
      <c r="C7723">
        <v>2007</v>
      </c>
      <c r="D7723">
        <v>286.92</v>
      </c>
      <c r="E7723">
        <v>1429596.4125999999</v>
      </c>
      <c r="F7723">
        <v>2961</v>
      </c>
      <c r="G7723">
        <v>290.93</v>
      </c>
      <c r="H7723">
        <v>982539.6825</v>
      </c>
    </row>
    <row r="7724" spans="1:8" x14ac:dyDescent="0.3">
      <c r="A7724" s="1">
        <v>43831</v>
      </c>
      <c r="B7724" s="2" t="s">
        <v>430</v>
      </c>
      <c r="C7724">
        <v>34079</v>
      </c>
      <c r="D7724">
        <v>10856.07</v>
      </c>
      <c r="E7724">
        <v>3185560.0222999998</v>
      </c>
      <c r="F7724">
        <v>51225</v>
      </c>
      <c r="G7724">
        <v>10701.51</v>
      </c>
      <c r="H7724">
        <v>2089118.5944000001</v>
      </c>
    </row>
    <row r="7725" spans="1:8" x14ac:dyDescent="0.3">
      <c r="A7725" s="1">
        <v>43831</v>
      </c>
      <c r="B7725" s="2" t="s">
        <v>431</v>
      </c>
      <c r="C7725">
        <v>14244</v>
      </c>
      <c r="D7725">
        <v>2478.3000000000002</v>
      </c>
      <c r="E7725">
        <v>1739890.4802000001</v>
      </c>
      <c r="F7725">
        <v>21112</v>
      </c>
      <c r="G7725">
        <v>3101.55</v>
      </c>
      <c r="H7725">
        <v>1469093.4066000001</v>
      </c>
    </row>
    <row r="7726" spans="1:8" x14ac:dyDescent="0.3">
      <c r="A7726" s="1">
        <v>43831</v>
      </c>
      <c r="B7726" s="2" t="s">
        <v>432</v>
      </c>
      <c r="C7726">
        <v>2321</v>
      </c>
      <c r="D7726">
        <v>378.58</v>
      </c>
      <c r="E7726">
        <v>1631107.2812999999</v>
      </c>
      <c r="F7726">
        <v>2966</v>
      </c>
      <c r="G7726">
        <v>427.71</v>
      </c>
      <c r="H7726">
        <v>1442043.1558000001</v>
      </c>
    </row>
    <row r="7727" spans="1:8" x14ac:dyDescent="0.3">
      <c r="A7727" s="1">
        <v>43831</v>
      </c>
      <c r="B7727" s="2" t="s">
        <v>433</v>
      </c>
      <c r="C7727">
        <v>1330</v>
      </c>
      <c r="D7727">
        <v>1183.42</v>
      </c>
      <c r="E7727">
        <v>8897894.7368000001</v>
      </c>
      <c r="F7727">
        <v>3054</v>
      </c>
      <c r="G7727">
        <v>1197.03</v>
      </c>
      <c r="H7727">
        <v>3919548.1335999998</v>
      </c>
    </row>
    <row r="7728" spans="1:8" x14ac:dyDescent="0.3">
      <c r="A7728" s="1">
        <v>43831</v>
      </c>
      <c r="B7728" s="2" t="s">
        <v>434</v>
      </c>
      <c r="C7728">
        <v>424</v>
      </c>
      <c r="D7728">
        <v>20.68</v>
      </c>
      <c r="E7728">
        <v>487735.84909999999</v>
      </c>
      <c r="F7728">
        <v>245</v>
      </c>
      <c r="G7728">
        <v>17.239999999999998</v>
      </c>
      <c r="H7728">
        <v>703673.46939999994</v>
      </c>
    </row>
    <row r="7729" spans="1:8" x14ac:dyDescent="0.3">
      <c r="A7729" s="1">
        <v>43831</v>
      </c>
      <c r="B7729" s="2" t="s">
        <v>435</v>
      </c>
      <c r="C7729">
        <v>2883</v>
      </c>
      <c r="D7729">
        <v>349.09</v>
      </c>
      <c r="E7729">
        <v>1210856.7464000001</v>
      </c>
      <c r="F7729">
        <v>5918</v>
      </c>
      <c r="G7729">
        <v>528.82000000000005</v>
      </c>
      <c r="H7729">
        <v>893578.9118</v>
      </c>
    </row>
    <row r="7730" spans="1:8" x14ac:dyDescent="0.3">
      <c r="A7730" s="1">
        <v>43831</v>
      </c>
      <c r="B7730" s="2" t="s">
        <v>436</v>
      </c>
      <c r="C7730">
        <v>396</v>
      </c>
      <c r="D7730">
        <v>3149.51</v>
      </c>
      <c r="E7730">
        <v>79533080.8081</v>
      </c>
      <c r="F7730">
        <v>440</v>
      </c>
      <c r="G7730">
        <v>2662</v>
      </c>
      <c r="H7730">
        <v>60500000</v>
      </c>
    </row>
    <row r="7731" spans="1:8" x14ac:dyDescent="0.3">
      <c r="A7731" s="1">
        <v>43831</v>
      </c>
      <c r="B7731" s="2" t="s">
        <v>437</v>
      </c>
      <c r="C7731">
        <v>418</v>
      </c>
      <c r="D7731">
        <v>113.25</v>
      </c>
      <c r="E7731">
        <v>2709330.1434999998</v>
      </c>
      <c r="F7731">
        <v>1581</v>
      </c>
      <c r="G7731">
        <v>316.64</v>
      </c>
      <c r="H7731">
        <v>2002783.0486999999</v>
      </c>
    </row>
    <row r="7732" spans="1:8" x14ac:dyDescent="0.3">
      <c r="A7732" s="1">
        <v>43831</v>
      </c>
      <c r="B7732" s="2" t="s">
        <v>438</v>
      </c>
      <c r="C7732">
        <v>38015</v>
      </c>
      <c r="D7732">
        <v>5288.63</v>
      </c>
      <c r="E7732">
        <v>1391195.5807</v>
      </c>
      <c r="F7732">
        <v>57250</v>
      </c>
      <c r="G7732">
        <v>5312.45</v>
      </c>
      <c r="H7732">
        <v>927938.86459999997</v>
      </c>
    </row>
    <row r="7733" spans="1:8" x14ac:dyDescent="0.3">
      <c r="A7733" s="1">
        <v>43831</v>
      </c>
      <c r="B7733" s="2" t="s">
        <v>439</v>
      </c>
      <c r="C7733">
        <v>2589</v>
      </c>
      <c r="D7733">
        <v>16916.419999999998</v>
      </c>
      <c r="E7733">
        <v>65339590.575499997</v>
      </c>
      <c r="F7733">
        <v>1890</v>
      </c>
      <c r="G7733">
        <v>17215.259999999998</v>
      </c>
      <c r="H7733">
        <v>91086031.746000007</v>
      </c>
    </row>
    <row r="7734" spans="1:8" x14ac:dyDescent="0.3">
      <c r="A7734" s="1">
        <v>43831</v>
      </c>
      <c r="B7734" s="2" t="s">
        <v>440</v>
      </c>
      <c r="C7734">
        <v>39</v>
      </c>
      <c r="D7734">
        <v>4.12</v>
      </c>
      <c r="E7734">
        <v>1056410.2564000001</v>
      </c>
      <c r="G7734">
        <v>0</v>
      </c>
    </row>
    <row r="7735" spans="1:8" x14ac:dyDescent="0.3">
      <c r="A7735" s="1">
        <v>43831</v>
      </c>
      <c r="B7735" s="2" t="s">
        <v>441</v>
      </c>
      <c r="C7735">
        <v>178</v>
      </c>
      <c r="D7735">
        <v>1329.12</v>
      </c>
      <c r="E7735">
        <v>74669662.921299994</v>
      </c>
      <c r="F7735">
        <v>183</v>
      </c>
      <c r="G7735">
        <v>1377.99</v>
      </c>
      <c r="H7735">
        <v>75300000</v>
      </c>
    </row>
    <row r="7736" spans="1:8" x14ac:dyDescent="0.3">
      <c r="A7736" s="1">
        <v>43831</v>
      </c>
      <c r="B7736" s="2" t="s">
        <v>493</v>
      </c>
      <c r="C7736">
        <v>73</v>
      </c>
      <c r="D7736">
        <v>9.4700000000000006</v>
      </c>
      <c r="E7736">
        <v>1297260.274</v>
      </c>
      <c r="F7736">
        <v>438</v>
      </c>
      <c r="G7736">
        <v>41.92</v>
      </c>
      <c r="H7736">
        <v>957077.62560000003</v>
      </c>
    </row>
    <row r="7737" spans="1:8" x14ac:dyDescent="0.3">
      <c r="A7737" s="1">
        <v>43831</v>
      </c>
      <c r="B7737" s="2" t="s">
        <v>442</v>
      </c>
      <c r="C7737">
        <v>7386</v>
      </c>
      <c r="D7737">
        <v>2148.83</v>
      </c>
      <c r="E7737">
        <v>2909328.4591999999</v>
      </c>
      <c r="F7737">
        <v>11017</v>
      </c>
      <c r="G7737">
        <v>2403.66</v>
      </c>
      <c r="H7737">
        <v>2181773.6225999999</v>
      </c>
    </row>
    <row r="7738" spans="1:8" x14ac:dyDescent="0.3">
      <c r="A7738" s="1">
        <v>43831</v>
      </c>
      <c r="B7738" s="2" t="s">
        <v>443</v>
      </c>
      <c r="C7738">
        <v>401</v>
      </c>
      <c r="D7738">
        <v>29.11</v>
      </c>
      <c r="E7738">
        <v>725935.16209999996</v>
      </c>
      <c r="F7738">
        <v>938</v>
      </c>
      <c r="G7738">
        <v>66.95</v>
      </c>
      <c r="H7738">
        <v>713752.66520000005</v>
      </c>
    </row>
    <row r="7739" spans="1:8" x14ac:dyDescent="0.3">
      <c r="A7739" s="1">
        <v>43831</v>
      </c>
      <c r="B7739" s="2" t="s">
        <v>444</v>
      </c>
      <c r="C7739">
        <v>1240</v>
      </c>
      <c r="D7739">
        <v>71.849999999999994</v>
      </c>
      <c r="E7739">
        <v>579435.48389999999</v>
      </c>
      <c r="F7739">
        <v>43</v>
      </c>
      <c r="G7739">
        <v>16.79</v>
      </c>
      <c r="H7739">
        <v>3904651.1628</v>
      </c>
    </row>
    <row r="7740" spans="1:8" x14ac:dyDescent="0.3">
      <c r="A7740" s="1">
        <v>43831</v>
      </c>
      <c r="B7740" s="2" t="s">
        <v>445</v>
      </c>
      <c r="C7740">
        <v>632</v>
      </c>
      <c r="D7740">
        <v>180.86</v>
      </c>
      <c r="E7740">
        <v>2861708.8607999999</v>
      </c>
      <c r="F7740">
        <v>1454</v>
      </c>
      <c r="G7740">
        <v>247.01</v>
      </c>
      <c r="H7740">
        <v>1698830.8115999999</v>
      </c>
    </row>
    <row r="7741" spans="1:8" x14ac:dyDescent="0.3">
      <c r="A7741" s="1">
        <v>43831</v>
      </c>
      <c r="B7741" s="2" t="s">
        <v>496</v>
      </c>
      <c r="D7741">
        <v>0</v>
      </c>
      <c r="F7741">
        <v>1</v>
      </c>
      <c r="G7741">
        <v>0</v>
      </c>
      <c r="H7741">
        <v>0</v>
      </c>
    </row>
    <row r="7742" spans="1:8" x14ac:dyDescent="0.3">
      <c r="A7742" s="1">
        <v>43831</v>
      </c>
      <c r="B7742" s="2" t="s">
        <v>446</v>
      </c>
      <c r="C7742">
        <v>1303</v>
      </c>
      <c r="D7742">
        <v>3266.96</v>
      </c>
      <c r="E7742">
        <v>25072601.6884</v>
      </c>
      <c r="F7742">
        <v>5192</v>
      </c>
      <c r="G7742">
        <v>3392.34</v>
      </c>
      <c r="H7742">
        <v>6533782.7427000003</v>
      </c>
    </row>
    <row r="7743" spans="1:8" x14ac:dyDescent="0.3">
      <c r="A7743" s="1">
        <v>43831</v>
      </c>
      <c r="B7743" s="2" t="s">
        <v>447</v>
      </c>
      <c r="C7743">
        <v>973</v>
      </c>
      <c r="D7743">
        <v>91.26</v>
      </c>
      <c r="E7743">
        <v>937923.94660000002</v>
      </c>
      <c r="F7743">
        <v>1164</v>
      </c>
      <c r="G7743">
        <v>103.69</v>
      </c>
      <c r="H7743">
        <v>890807.5601</v>
      </c>
    </row>
    <row r="7744" spans="1:8" x14ac:dyDescent="0.3">
      <c r="A7744" s="1">
        <v>43831</v>
      </c>
      <c r="B7744" s="2" t="s">
        <v>448</v>
      </c>
      <c r="C7744">
        <v>41012</v>
      </c>
      <c r="D7744">
        <v>10206.93</v>
      </c>
      <c r="E7744">
        <v>2488766.7023999998</v>
      </c>
      <c r="F7744">
        <v>47826</v>
      </c>
      <c r="G7744">
        <v>10634.51</v>
      </c>
      <c r="H7744">
        <v>2223583.4065</v>
      </c>
    </row>
    <row r="7745" spans="1:8" x14ac:dyDescent="0.3">
      <c r="A7745" s="1">
        <v>43831</v>
      </c>
      <c r="B7745" s="2" t="s">
        <v>473</v>
      </c>
      <c r="C7745">
        <v>1</v>
      </c>
      <c r="D7745">
        <v>10</v>
      </c>
      <c r="E7745">
        <v>100000000</v>
      </c>
      <c r="G7745">
        <v>0</v>
      </c>
    </row>
    <row r="7746" spans="1:8" x14ac:dyDescent="0.3">
      <c r="A7746" s="1">
        <v>43831</v>
      </c>
      <c r="B7746" s="2" t="s">
        <v>502</v>
      </c>
      <c r="C7746">
        <v>3</v>
      </c>
      <c r="D7746">
        <v>0.06</v>
      </c>
      <c r="E7746">
        <v>200000</v>
      </c>
      <c r="F7746">
        <v>299</v>
      </c>
      <c r="G7746">
        <v>24.08</v>
      </c>
      <c r="H7746">
        <v>805351.17059999995</v>
      </c>
    </row>
    <row r="7747" spans="1:8" x14ac:dyDescent="0.3">
      <c r="A7747" s="1">
        <v>43831</v>
      </c>
      <c r="B7747" s="2" t="s">
        <v>449</v>
      </c>
      <c r="C7747">
        <v>805</v>
      </c>
      <c r="D7747">
        <v>165.98</v>
      </c>
      <c r="E7747">
        <v>2061863.3540000001</v>
      </c>
      <c r="F7747">
        <v>2421</v>
      </c>
      <c r="G7747">
        <v>205.96</v>
      </c>
      <c r="H7747">
        <v>850722.84180000005</v>
      </c>
    </row>
    <row r="7748" spans="1:8" x14ac:dyDescent="0.3">
      <c r="A7748" s="1">
        <v>43831</v>
      </c>
      <c r="B7748" s="2" t="s">
        <v>450</v>
      </c>
      <c r="C7748">
        <v>3385</v>
      </c>
      <c r="D7748">
        <v>1248.46</v>
      </c>
      <c r="E7748">
        <v>3688212.7031</v>
      </c>
      <c r="F7748">
        <v>5183</v>
      </c>
      <c r="G7748">
        <v>1237.19</v>
      </c>
      <c r="H7748">
        <v>2387015.2420999999</v>
      </c>
    </row>
    <row r="7749" spans="1:8" x14ac:dyDescent="0.3">
      <c r="A7749" s="1">
        <v>43831</v>
      </c>
      <c r="B7749" s="2" t="s">
        <v>451</v>
      </c>
      <c r="C7749">
        <v>5345</v>
      </c>
      <c r="D7749">
        <v>622.89</v>
      </c>
      <c r="E7749">
        <v>1165369.5042000001</v>
      </c>
      <c r="F7749">
        <v>6978</v>
      </c>
      <c r="G7749">
        <v>1125.3499999999999</v>
      </c>
      <c r="H7749">
        <v>1612711.3785999999</v>
      </c>
    </row>
    <row r="7750" spans="1:8" x14ac:dyDescent="0.3">
      <c r="A7750" s="1">
        <v>43831</v>
      </c>
      <c r="B7750" s="2" t="s">
        <v>452</v>
      </c>
      <c r="C7750">
        <v>2287</v>
      </c>
      <c r="D7750">
        <v>174.07</v>
      </c>
      <c r="E7750">
        <v>761128.11540000001</v>
      </c>
      <c r="F7750">
        <v>2902</v>
      </c>
      <c r="G7750">
        <v>356.29</v>
      </c>
      <c r="H7750">
        <v>1227739.49</v>
      </c>
    </row>
    <row r="7751" spans="1:8" x14ac:dyDescent="0.3">
      <c r="A7751" s="1">
        <v>43831</v>
      </c>
      <c r="B7751" s="2" t="s">
        <v>453</v>
      </c>
      <c r="C7751">
        <v>3367</v>
      </c>
      <c r="D7751">
        <v>8518.3700000000008</v>
      </c>
      <c r="E7751">
        <v>25299584.1996</v>
      </c>
      <c r="F7751">
        <v>6840</v>
      </c>
      <c r="G7751">
        <v>10639.01</v>
      </c>
      <c r="H7751">
        <v>15554108.187100001</v>
      </c>
    </row>
    <row r="7752" spans="1:8" x14ac:dyDescent="0.3">
      <c r="A7752" s="1">
        <v>43831</v>
      </c>
      <c r="B7752" s="2" t="s">
        <v>454</v>
      </c>
      <c r="C7752">
        <v>2746</v>
      </c>
      <c r="D7752">
        <v>281.39</v>
      </c>
      <c r="E7752">
        <v>1024726.8755</v>
      </c>
      <c r="F7752">
        <v>2892</v>
      </c>
      <c r="G7752">
        <v>294.52999999999997</v>
      </c>
      <c r="H7752">
        <v>1018430.1520999999</v>
      </c>
    </row>
    <row r="7753" spans="1:8" x14ac:dyDescent="0.3">
      <c r="A7753" s="1">
        <v>43831</v>
      </c>
      <c r="B7753" s="2" t="s">
        <v>455</v>
      </c>
      <c r="C7753">
        <v>382</v>
      </c>
      <c r="D7753">
        <v>30.67</v>
      </c>
      <c r="E7753">
        <v>802879.58120000002</v>
      </c>
      <c r="F7753">
        <v>1214</v>
      </c>
      <c r="G7753">
        <v>84.42</v>
      </c>
      <c r="H7753">
        <v>695387.14989999996</v>
      </c>
    </row>
    <row r="7754" spans="1:8" x14ac:dyDescent="0.3">
      <c r="A7754" s="1">
        <v>43831</v>
      </c>
      <c r="B7754" s="2" t="s">
        <v>456</v>
      </c>
      <c r="C7754">
        <v>1994</v>
      </c>
      <c r="D7754">
        <v>694.29</v>
      </c>
      <c r="E7754">
        <v>3481895.6871000002</v>
      </c>
      <c r="F7754">
        <v>3870</v>
      </c>
      <c r="G7754">
        <v>844.99</v>
      </c>
      <c r="H7754">
        <v>2183436.6924999999</v>
      </c>
    </row>
    <row r="7755" spans="1:8" x14ac:dyDescent="0.3">
      <c r="A7755" s="1">
        <v>43831</v>
      </c>
      <c r="B7755" s="2" t="s">
        <v>457</v>
      </c>
      <c r="C7755">
        <v>1434</v>
      </c>
      <c r="D7755">
        <v>1437.16</v>
      </c>
      <c r="E7755">
        <v>10022036.2622</v>
      </c>
      <c r="F7755">
        <v>6047</v>
      </c>
      <c r="G7755">
        <v>3031.61</v>
      </c>
      <c r="H7755">
        <v>5013411.6091</v>
      </c>
    </row>
    <row r="7756" spans="1:8" x14ac:dyDescent="0.3">
      <c r="A7756" s="1">
        <v>43831</v>
      </c>
      <c r="B7756" s="2" t="s">
        <v>458</v>
      </c>
      <c r="C7756">
        <v>930</v>
      </c>
      <c r="D7756">
        <v>2056.7399999999998</v>
      </c>
      <c r="E7756">
        <v>22115483.870999999</v>
      </c>
      <c r="F7756">
        <v>1054</v>
      </c>
      <c r="G7756">
        <v>2087.4499999999998</v>
      </c>
      <c r="H7756">
        <v>19805028.463</v>
      </c>
    </row>
    <row r="7757" spans="1:8" x14ac:dyDescent="0.3">
      <c r="A7757" s="1">
        <v>43831</v>
      </c>
      <c r="B7757" s="2" t="s">
        <v>459</v>
      </c>
      <c r="C7757">
        <v>646</v>
      </c>
      <c r="D7757">
        <v>138.72999999999999</v>
      </c>
      <c r="E7757">
        <v>2147523.2198000001</v>
      </c>
      <c r="F7757">
        <v>1713</v>
      </c>
      <c r="G7757">
        <v>281.93</v>
      </c>
      <c r="H7757">
        <v>1645826.0362</v>
      </c>
    </row>
    <row r="7758" spans="1:8" x14ac:dyDescent="0.3">
      <c r="A7758" s="1">
        <v>43831</v>
      </c>
      <c r="B7758" s="2" t="s">
        <v>460</v>
      </c>
      <c r="C7758">
        <v>10828</v>
      </c>
      <c r="D7758">
        <v>2107.83</v>
      </c>
      <c r="E7758">
        <v>1946647.5803</v>
      </c>
      <c r="F7758">
        <v>13836</v>
      </c>
      <c r="G7758">
        <v>1885.87</v>
      </c>
      <c r="H7758">
        <v>1363016.7679000001</v>
      </c>
    </row>
    <row r="7759" spans="1:8" x14ac:dyDescent="0.3">
      <c r="A7759" s="1">
        <v>43831</v>
      </c>
      <c r="B7759" s="2" t="s">
        <v>461</v>
      </c>
      <c r="C7759">
        <v>962</v>
      </c>
      <c r="D7759">
        <v>208.29</v>
      </c>
      <c r="E7759">
        <v>2165176.7152</v>
      </c>
      <c r="F7759">
        <v>2118</v>
      </c>
      <c r="G7759">
        <v>205.53</v>
      </c>
      <c r="H7759">
        <v>970396.60060000001</v>
      </c>
    </row>
    <row r="7760" spans="1:8" x14ac:dyDescent="0.3">
      <c r="A7760" s="1">
        <v>43831</v>
      </c>
      <c r="B7760" s="2" t="s">
        <v>196</v>
      </c>
      <c r="C7760">
        <v>78271</v>
      </c>
      <c r="D7760">
        <v>19563.84</v>
      </c>
      <c r="E7760">
        <v>2499500.4536000001</v>
      </c>
      <c r="F7760">
        <v>139850</v>
      </c>
      <c r="G7760">
        <v>21100.93</v>
      </c>
      <c r="H7760">
        <v>1508825.8848999999</v>
      </c>
    </row>
    <row r="7761" spans="1:8" x14ac:dyDescent="0.3">
      <c r="A7761" s="1">
        <v>43831</v>
      </c>
      <c r="B7761" s="2" t="s">
        <v>462</v>
      </c>
      <c r="C7761">
        <v>4584</v>
      </c>
      <c r="D7761">
        <v>6111.99</v>
      </c>
      <c r="E7761">
        <v>13333311.518300001</v>
      </c>
      <c r="F7761">
        <v>5299</v>
      </c>
      <c r="G7761">
        <v>6507.32</v>
      </c>
      <c r="H7761">
        <v>12280279.298</v>
      </c>
    </row>
    <row r="7762" spans="1:8" x14ac:dyDescent="0.3">
      <c r="A7762" s="1">
        <v>43831</v>
      </c>
      <c r="B7762" s="2" t="s">
        <v>463</v>
      </c>
      <c r="C7762">
        <v>45</v>
      </c>
      <c r="D7762">
        <v>2458.6799999999998</v>
      </c>
      <c r="E7762">
        <v>546373333.33329999</v>
      </c>
      <c r="F7762">
        <v>55</v>
      </c>
      <c r="G7762">
        <v>1563.38</v>
      </c>
      <c r="H7762">
        <v>284250909.0909</v>
      </c>
    </row>
    <row r="7763" spans="1:8" x14ac:dyDescent="0.3">
      <c r="A7763" s="1">
        <v>43831</v>
      </c>
      <c r="B7763" s="2" t="s">
        <v>198</v>
      </c>
      <c r="C7763">
        <v>324251</v>
      </c>
      <c r="D7763">
        <v>73771.23</v>
      </c>
      <c r="E7763">
        <v>2275127.2933999998</v>
      </c>
      <c r="F7763">
        <v>431740</v>
      </c>
      <c r="G7763">
        <v>96184.71</v>
      </c>
      <c r="H7763">
        <v>2227838.7455000002</v>
      </c>
    </row>
    <row r="7764" spans="1:8" x14ac:dyDescent="0.3">
      <c r="A7764" s="1">
        <v>43831</v>
      </c>
      <c r="B7764" s="2" t="s">
        <v>199</v>
      </c>
      <c r="C7764">
        <v>52984</v>
      </c>
      <c r="D7764">
        <v>15029.84</v>
      </c>
      <c r="E7764">
        <v>2836675.2226999998</v>
      </c>
      <c r="F7764">
        <v>110104</v>
      </c>
      <c r="G7764">
        <v>20299.34</v>
      </c>
      <c r="H7764">
        <v>1843651.4568</v>
      </c>
    </row>
    <row r="7765" spans="1:8" x14ac:dyDescent="0.3">
      <c r="A7765" s="1">
        <v>43831</v>
      </c>
      <c r="B7765" s="2" t="s">
        <v>464</v>
      </c>
      <c r="C7765">
        <v>92</v>
      </c>
      <c r="D7765">
        <v>16.8</v>
      </c>
      <c r="E7765">
        <v>1826086.9565000001</v>
      </c>
      <c r="G7765">
        <v>0</v>
      </c>
    </row>
    <row r="7766" spans="1:8" x14ac:dyDescent="0.3">
      <c r="A7766" s="1">
        <v>43831</v>
      </c>
      <c r="B7766" s="2" t="s">
        <v>201</v>
      </c>
      <c r="C7766">
        <v>1511</v>
      </c>
      <c r="D7766">
        <v>1768.99</v>
      </c>
      <c r="E7766">
        <v>11707412.309699999</v>
      </c>
      <c r="F7766">
        <v>1975</v>
      </c>
      <c r="G7766">
        <v>1499.45</v>
      </c>
      <c r="H7766">
        <v>7592151.8986999998</v>
      </c>
    </row>
    <row r="7767" spans="1:8" x14ac:dyDescent="0.3">
      <c r="A7767" s="1">
        <v>43831</v>
      </c>
      <c r="B7767" s="2" t="s">
        <v>494</v>
      </c>
      <c r="C7767">
        <v>34</v>
      </c>
      <c r="D7767">
        <v>92.95</v>
      </c>
      <c r="E7767">
        <v>27338235.294100001</v>
      </c>
      <c r="F7767">
        <v>396</v>
      </c>
      <c r="G7767">
        <v>200.99</v>
      </c>
      <c r="H7767">
        <v>5075505.0504999999</v>
      </c>
    </row>
    <row r="7768" spans="1:8" x14ac:dyDescent="0.3">
      <c r="A7768" s="1">
        <v>43831</v>
      </c>
      <c r="B7768" s="2" t="s">
        <v>465</v>
      </c>
      <c r="C7768">
        <v>298</v>
      </c>
      <c r="D7768">
        <v>27.09</v>
      </c>
      <c r="E7768">
        <v>909060.40269999998</v>
      </c>
      <c r="F7768">
        <v>2</v>
      </c>
      <c r="G7768">
        <v>3.1</v>
      </c>
      <c r="H7768">
        <v>15500000</v>
      </c>
    </row>
    <row r="7769" spans="1:8" x14ac:dyDescent="0.3">
      <c r="A7769" s="1">
        <v>43831</v>
      </c>
      <c r="B7769" s="2" t="s">
        <v>466</v>
      </c>
      <c r="C7769">
        <v>1016</v>
      </c>
      <c r="D7769">
        <v>248.62</v>
      </c>
      <c r="E7769">
        <v>2447047.2440999998</v>
      </c>
      <c r="F7769">
        <v>2125</v>
      </c>
      <c r="G7769">
        <v>238.35</v>
      </c>
      <c r="H7769">
        <v>1121647.0588</v>
      </c>
    </row>
    <row r="7770" spans="1:8" x14ac:dyDescent="0.3">
      <c r="A7770" s="1">
        <v>43831</v>
      </c>
      <c r="B7770" s="2" t="s">
        <v>206</v>
      </c>
      <c r="C7770">
        <v>21</v>
      </c>
      <c r="D7770">
        <v>1556.26</v>
      </c>
      <c r="E7770">
        <v>741076190.47619998</v>
      </c>
      <c r="F7770">
        <v>19</v>
      </c>
      <c r="G7770">
        <v>1554.68</v>
      </c>
      <c r="H7770">
        <v>818252631.57889998</v>
      </c>
    </row>
    <row r="7771" spans="1:8" x14ac:dyDescent="0.3">
      <c r="A7771" s="1">
        <v>43831</v>
      </c>
      <c r="B7771" s="2" t="s">
        <v>207</v>
      </c>
      <c r="C7771">
        <v>569</v>
      </c>
      <c r="D7771">
        <v>1296.78</v>
      </c>
      <c r="E7771">
        <v>22790509.666099999</v>
      </c>
      <c r="F7771">
        <v>562</v>
      </c>
      <c r="G7771">
        <v>1305.51</v>
      </c>
      <c r="H7771">
        <v>23229715.302499998</v>
      </c>
    </row>
    <row r="7772" spans="1:8" x14ac:dyDescent="0.3">
      <c r="A7772" s="1">
        <v>43831</v>
      </c>
      <c r="B7772" s="2" t="s">
        <v>467</v>
      </c>
      <c r="C7772">
        <v>374027</v>
      </c>
      <c r="D7772">
        <v>206841.64</v>
      </c>
      <c r="E7772">
        <v>5530125.9000000004</v>
      </c>
      <c r="F7772">
        <v>436302</v>
      </c>
      <c r="G7772">
        <v>202840.08</v>
      </c>
      <c r="H7772">
        <v>4649075.1819000002</v>
      </c>
    </row>
    <row r="7773" spans="1:8" x14ac:dyDescent="0.3">
      <c r="A7773" s="1">
        <v>43831</v>
      </c>
      <c r="B7773" s="2" t="s">
        <v>209</v>
      </c>
      <c r="C7773">
        <v>498</v>
      </c>
      <c r="D7773">
        <v>61.05</v>
      </c>
      <c r="E7773">
        <v>1225903.6144999999</v>
      </c>
      <c r="F7773">
        <v>423</v>
      </c>
      <c r="G7773">
        <v>131.13999999999999</v>
      </c>
      <c r="H7773">
        <v>3100236.4065999999</v>
      </c>
    </row>
    <row r="7774" spans="1:8" x14ac:dyDescent="0.3">
      <c r="A7774" s="1">
        <v>43800</v>
      </c>
      <c r="B7774" s="2" t="s">
        <v>293</v>
      </c>
      <c r="C7774">
        <v>6865</v>
      </c>
      <c r="D7774">
        <v>799.9</v>
      </c>
      <c r="E7774">
        <v>1165185.7246999999</v>
      </c>
      <c r="F7774">
        <v>12715</v>
      </c>
      <c r="G7774">
        <v>1092.24</v>
      </c>
      <c r="H7774">
        <v>859016.90919999999</v>
      </c>
    </row>
    <row r="7775" spans="1:8" x14ac:dyDescent="0.3">
      <c r="A7775" s="1">
        <v>43800</v>
      </c>
      <c r="B7775" s="2" t="s">
        <v>294</v>
      </c>
      <c r="C7775">
        <v>8</v>
      </c>
      <c r="D7775">
        <v>17.760000000000002</v>
      </c>
      <c r="E7775">
        <v>22200000</v>
      </c>
      <c r="F7775">
        <v>9</v>
      </c>
      <c r="G7775">
        <v>12.49</v>
      </c>
      <c r="H7775">
        <v>13877777.777799999</v>
      </c>
    </row>
    <row r="7776" spans="1:8" x14ac:dyDescent="0.3">
      <c r="A7776" s="1">
        <v>43800</v>
      </c>
      <c r="B7776" s="2" t="s">
        <v>296</v>
      </c>
      <c r="C7776">
        <v>1400</v>
      </c>
      <c r="D7776">
        <v>353.13</v>
      </c>
      <c r="E7776">
        <v>2522357.1428999999</v>
      </c>
      <c r="F7776">
        <v>4551</v>
      </c>
      <c r="G7776">
        <v>387.74</v>
      </c>
      <c r="H7776">
        <v>851988.57389999996</v>
      </c>
    </row>
    <row r="7777" spans="1:8" x14ac:dyDescent="0.3">
      <c r="A7777" s="1">
        <v>43800</v>
      </c>
      <c r="B7777" s="2" t="s">
        <v>297</v>
      </c>
      <c r="C7777">
        <v>14391</v>
      </c>
      <c r="D7777">
        <v>4280.08</v>
      </c>
      <c r="E7777">
        <v>2974136.6132</v>
      </c>
      <c r="F7777">
        <v>32</v>
      </c>
      <c r="G7777">
        <v>719.94</v>
      </c>
      <c r="H7777">
        <v>224981250</v>
      </c>
    </row>
    <row r="7778" spans="1:8" x14ac:dyDescent="0.3">
      <c r="A7778" s="1">
        <v>43800</v>
      </c>
      <c r="B7778" s="2" t="s">
        <v>12</v>
      </c>
      <c r="C7778">
        <v>113504</v>
      </c>
      <c r="D7778">
        <v>34786.32</v>
      </c>
      <c r="E7778">
        <v>3064765.9994000001</v>
      </c>
      <c r="F7778">
        <v>172021</v>
      </c>
      <c r="G7778">
        <v>39841.300000000003</v>
      </c>
      <c r="H7778">
        <v>2316071.8749000002</v>
      </c>
    </row>
    <row r="7779" spans="1:8" x14ac:dyDescent="0.3">
      <c r="A7779" s="1">
        <v>43800</v>
      </c>
      <c r="B7779" s="2" t="s">
        <v>298</v>
      </c>
      <c r="C7779">
        <v>657</v>
      </c>
      <c r="D7779">
        <v>39.54</v>
      </c>
      <c r="E7779">
        <v>601826.48400000005</v>
      </c>
      <c r="F7779">
        <v>2257</v>
      </c>
      <c r="G7779">
        <v>135.56</v>
      </c>
      <c r="H7779">
        <v>600620.29240000003</v>
      </c>
    </row>
    <row r="7780" spans="1:8" x14ac:dyDescent="0.3">
      <c r="A7780" s="1">
        <v>43800</v>
      </c>
      <c r="B7780" s="2" t="s">
        <v>299</v>
      </c>
      <c r="C7780">
        <v>225</v>
      </c>
      <c r="D7780">
        <v>13.13</v>
      </c>
      <c r="E7780">
        <v>583555.55559999996</v>
      </c>
      <c r="F7780">
        <v>545</v>
      </c>
      <c r="G7780">
        <v>27.5</v>
      </c>
      <c r="H7780">
        <v>504587.15600000002</v>
      </c>
    </row>
    <row r="7781" spans="1:8" x14ac:dyDescent="0.3">
      <c r="A7781" s="1">
        <v>43800</v>
      </c>
      <c r="B7781" s="2" t="s">
        <v>15</v>
      </c>
      <c r="C7781">
        <v>142160</v>
      </c>
      <c r="D7781">
        <v>40061.81</v>
      </c>
      <c r="E7781">
        <v>2818078.9251999999</v>
      </c>
      <c r="F7781">
        <v>173181</v>
      </c>
      <c r="G7781">
        <v>51817.98</v>
      </c>
      <c r="H7781">
        <v>2992128.4667000002</v>
      </c>
    </row>
    <row r="7782" spans="1:8" x14ac:dyDescent="0.3">
      <c r="A7782" s="1">
        <v>43800</v>
      </c>
      <c r="B7782" s="2" t="s">
        <v>300</v>
      </c>
      <c r="C7782">
        <v>2347</v>
      </c>
      <c r="D7782">
        <v>1293.23</v>
      </c>
      <c r="E7782">
        <v>5510140.6050000004</v>
      </c>
      <c r="F7782">
        <v>10216</v>
      </c>
      <c r="G7782">
        <v>2637.72</v>
      </c>
      <c r="H7782">
        <v>2581949.8824999998</v>
      </c>
    </row>
    <row r="7783" spans="1:8" x14ac:dyDescent="0.3">
      <c r="A7783" s="1">
        <v>43800</v>
      </c>
      <c r="B7783" s="2" t="s">
        <v>301</v>
      </c>
      <c r="C7783">
        <v>1537</v>
      </c>
      <c r="D7783">
        <v>1492.62</v>
      </c>
      <c r="E7783">
        <v>9711255.6929000001</v>
      </c>
      <c r="F7783">
        <v>4452</v>
      </c>
      <c r="G7783">
        <v>1561.83</v>
      </c>
      <c r="H7783">
        <v>3508153.6387999998</v>
      </c>
    </row>
    <row r="7784" spans="1:8" x14ac:dyDescent="0.3">
      <c r="A7784" s="1">
        <v>43800</v>
      </c>
      <c r="B7784" s="2" t="s">
        <v>16</v>
      </c>
      <c r="C7784">
        <v>2949</v>
      </c>
      <c r="D7784">
        <v>2673.34</v>
      </c>
      <c r="E7784">
        <v>9065242.4550999999</v>
      </c>
      <c r="F7784">
        <v>4869</v>
      </c>
      <c r="G7784">
        <v>2859.2</v>
      </c>
      <c r="H7784">
        <v>5872253.0294000003</v>
      </c>
    </row>
    <row r="7785" spans="1:8" x14ac:dyDescent="0.3">
      <c r="A7785" s="1">
        <v>43800</v>
      </c>
      <c r="B7785" s="2" t="s">
        <v>302</v>
      </c>
      <c r="C7785">
        <v>2995</v>
      </c>
      <c r="D7785">
        <v>687.03</v>
      </c>
      <c r="E7785">
        <v>2293923.2053</v>
      </c>
      <c r="F7785">
        <v>4047</v>
      </c>
      <c r="G7785">
        <v>715.62</v>
      </c>
      <c r="H7785">
        <v>1768272.7947</v>
      </c>
    </row>
    <row r="7786" spans="1:8" x14ac:dyDescent="0.3">
      <c r="A7786" s="1">
        <v>43800</v>
      </c>
      <c r="B7786" s="2" t="s">
        <v>19</v>
      </c>
      <c r="C7786">
        <v>19982</v>
      </c>
      <c r="D7786">
        <v>12724.88</v>
      </c>
      <c r="E7786">
        <v>6368171.3541999999</v>
      </c>
      <c r="F7786">
        <v>25483</v>
      </c>
      <c r="G7786">
        <v>12203.44</v>
      </c>
      <c r="H7786">
        <v>4788855.3152999999</v>
      </c>
    </row>
    <row r="7787" spans="1:8" x14ac:dyDescent="0.3">
      <c r="A7787" s="1">
        <v>43800</v>
      </c>
      <c r="B7787" s="2" t="s">
        <v>303</v>
      </c>
      <c r="C7787">
        <v>1427</v>
      </c>
      <c r="D7787">
        <v>8331.7800000000007</v>
      </c>
      <c r="E7787">
        <v>58386685.3539</v>
      </c>
      <c r="F7787">
        <v>2390</v>
      </c>
      <c r="G7787">
        <v>11257.87</v>
      </c>
      <c r="H7787">
        <v>47104058.577399999</v>
      </c>
    </row>
    <row r="7788" spans="1:8" x14ac:dyDescent="0.3">
      <c r="A7788" s="1">
        <v>43800</v>
      </c>
      <c r="B7788" s="2" t="s">
        <v>20</v>
      </c>
      <c r="C7788">
        <v>995961</v>
      </c>
      <c r="D7788">
        <v>661979</v>
      </c>
      <c r="E7788">
        <v>6646635.7618000004</v>
      </c>
      <c r="F7788">
        <v>829821</v>
      </c>
      <c r="G7788">
        <v>741418.88</v>
      </c>
      <c r="H7788">
        <v>8934684.4681000002</v>
      </c>
    </row>
    <row r="7789" spans="1:8" x14ac:dyDescent="0.3">
      <c r="A7789" s="1">
        <v>43800</v>
      </c>
      <c r="B7789" s="2" t="s">
        <v>24</v>
      </c>
      <c r="C7789">
        <v>39116</v>
      </c>
      <c r="D7789">
        <v>13485.21</v>
      </c>
      <c r="E7789">
        <v>3447492.0748999999</v>
      </c>
      <c r="F7789">
        <v>61326</v>
      </c>
      <c r="G7789">
        <v>10714.46</v>
      </c>
      <c r="H7789">
        <v>1747131.7223</v>
      </c>
    </row>
    <row r="7790" spans="1:8" x14ac:dyDescent="0.3">
      <c r="A7790" s="1">
        <v>43800</v>
      </c>
      <c r="B7790" s="2" t="s">
        <v>304</v>
      </c>
      <c r="C7790">
        <v>21774</v>
      </c>
      <c r="D7790">
        <v>67537.56</v>
      </c>
      <c r="E7790">
        <v>31017525.489100002</v>
      </c>
      <c r="F7790">
        <v>11745</v>
      </c>
      <c r="G7790">
        <v>67803.66</v>
      </c>
      <c r="H7790">
        <v>57729808.429099999</v>
      </c>
    </row>
    <row r="7791" spans="1:8" x14ac:dyDescent="0.3">
      <c r="A7791" s="1">
        <v>43800</v>
      </c>
      <c r="B7791" s="2" t="s">
        <v>305</v>
      </c>
      <c r="C7791">
        <v>633</v>
      </c>
      <c r="D7791">
        <v>820.26</v>
      </c>
      <c r="E7791">
        <v>12958293.8389</v>
      </c>
      <c r="F7791">
        <v>99</v>
      </c>
      <c r="G7791">
        <v>993.61</v>
      </c>
      <c r="H7791">
        <v>100364646.4646</v>
      </c>
    </row>
    <row r="7792" spans="1:8" x14ac:dyDescent="0.3">
      <c r="A7792" s="1">
        <v>43800</v>
      </c>
      <c r="B7792" s="2" t="s">
        <v>28</v>
      </c>
      <c r="C7792">
        <v>419941</v>
      </c>
      <c r="D7792">
        <v>182689.47</v>
      </c>
      <c r="E7792">
        <v>4350360.4078000002</v>
      </c>
      <c r="F7792">
        <v>525575</v>
      </c>
      <c r="G7792">
        <v>188953.73</v>
      </c>
      <c r="H7792">
        <v>3595181.0874000001</v>
      </c>
    </row>
    <row r="7793" spans="1:8" x14ac:dyDescent="0.3">
      <c r="A7793" s="1">
        <v>43800</v>
      </c>
      <c r="B7793" s="2" t="s">
        <v>306</v>
      </c>
      <c r="C7793">
        <v>69378</v>
      </c>
      <c r="D7793">
        <v>8769.16</v>
      </c>
      <c r="E7793">
        <v>1263968.405</v>
      </c>
      <c r="F7793">
        <v>83653</v>
      </c>
      <c r="G7793">
        <v>9119.59</v>
      </c>
      <c r="H7793">
        <v>1090168.9121000001</v>
      </c>
    </row>
    <row r="7794" spans="1:8" x14ac:dyDescent="0.3">
      <c r="A7794" s="1">
        <v>43800</v>
      </c>
      <c r="B7794" s="2" t="s">
        <v>307</v>
      </c>
      <c r="C7794">
        <v>95637</v>
      </c>
      <c r="D7794">
        <v>19277.3</v>
      </c>
      <c r="E7794">
        <v>2015673.8500999999</v>
      </c>
      <c r="F7794">
        <v>139823</v>
      </c>
      <c r="G7794">
        <v>22791.56</v>
      </c>
      <c r="H7794">
        <v>1630029.3943</v>
      </c>
    </row>
    <row r="7795" spans="1:8" x14ac:dyDescent="0.3">
      <c r="A7795" s="1">
        <v>43800</v>
      </c>
      <c r="B7795" s="2" t="s">
        <v>29</v>
      </c>
      <c r="C7795">
        <v>283</v>
      </c>
      <c r="D7795">
        <v>86.61</v>
      </c>
      <c r="E7795">
        <v>3060424.0282999999</v>
      </c>
      <c r="F7795">
        <v>600</v>
      </c>
      <c r="G7795">
        <v>110.31</v>
      </c>
      <c r="H7795">
        <v>1838500</v>
      </c>
    </row>
    <row r="7796" spans="1:8" x14ac:dyDescent="0.3">
      <c r="A7796" s="1">
        <v>43800</v>
      </c>
      <c r="B7796" s="2" t="s">
        <v>30</v>
      </c>
      <c r="C7796">
        <v>300418</v>
      </c>
      <c r="D7796">
        <v>135708.51</v>
      </c>
      <c r="E7796">
        <v>4517322.8635</v>
      </c>
      <c r="F7796">
        <v>439453</v>
      </c>
      <c r="G7796">
        <v>156463.43</v>
      </c>
      <c r="H7796">
        <v>3560413.2864999999</v>
      </c>
    </row>
    <row r="7797" spans="1:8" x14ac:dyDescent="0.3">
      <c r="A7797" s="1">
        <v>43800</v>
      </c>
      <c r="B7797" s="2" t="s">
        <v>31</v>
      </c>
      <c r="C7797">
        <v>99415</v>
      </c>
      <c r="D7797">
        <v>28030.59</v>
      </c>
      <c r="E7797">
        <v>2819553.3873000001</v>
      </c>
      <c r="F7797">
        <v>127450</v>
      </c>
      <c r="G7797">
        <v>27476.35</v>
      </c>
      <c r="H7797">
        <v>2155853.2757999999</v>
      </c>
    </row>
    <row r="7798" spans="1:8" x14ac:dyDescent="0.3">
      <c r="A7798" s="1">
        <v>43800</v>
      </c>
      <c r="B7798" s="2" t="s">
        <v>308</v>
      </c>
      <c r="C7798">
        <v>2933</v>
      </c>
      <c r="D7798">
        <v>19139.87</v>
      </c>
      <c r="E7798">
        <v>65256972.383199997</v>
      </c>
      <c r="F7798">
        <v>4209</v>
      </c>
      <c r="G7798">
        <v>25380.21</v>
      </c>
      <c r="H7798">
        <v>60299857.448299997</v>
      </c>
    </row>
    <row r="7799" spans="1:8" x14ac:dyDescent="0.3">
      <c r="A7799" s="1">
        <v>43800</v>
      </c>
      <c r="B7799" s="2" t="s">
        <v>309</v>
      </c>
      <c r="C7799">
        <v>3820</v>
      </c>
      <c r="D7799">
        <v>1262.69</v>
      </c>
      <c r="E7799">
        <v>3305471.2042</v>
      </c>
      <c r="F7799">
        <v>5978</v>
      </c>
      <c r="G7799">
        <v>1350.18</v>
      </c>
      <c r="H7799">
        <v>2258581.4654000001</v>
      </c>
    </row>
    <row r="7800" spans="1:8" x14ac:dyDescent="0.3">
      <c r="A7800" s="1">
        <v>43800</v>
      </c>
      <c r="B7800" s="2" t="s">
        <v>310</v>
      </c>
      <c r="C7800">
        <v>130</v>
      </c>
      <c r="D7800">
        <v>23.77</v>
      </c>
      <c r="E7800">
        <v>1828461.5385</v>
      </c>
      <c r="F7800">
        <v>505</v>
      </c>
      <c r="G7800">
        <v>47.52</v>
      </c>
      <c r="H7800">
        <v>940990.09900000005</v>
      </c>
    </row>
    <row r="7801" spans="1:8" x14ac:dyDescent="0.3">
      <c r="A7801" s="1">
        <v>43800</v>
      </c>
      <c r="B7801" s="2" t="s">
        <v>311</v>
      </c>
      <c r="C7801">
        <v>176849</v>
      </c>
      <c r="D7801">
        <v>58720.37</v>
      </c>
      <c r="E7801">
        <v>3320367.6582999998</v>
      </c>
      <c r="F7801">
        <v>13944</v>
      </c>
      <c r="G7801">
        <v>71592.28</v>
      </c>
      <c r="H7801">
        <v>51342713.711999997</v>
      </c>
    </row>
    <row r="7802" spans="1:8" x14ac:dyDescent="0.3">
      <c r="A7802" s="1">
        <v>43800</v>
      </c>
      <c r="B7802" s="2" t="s">
        <v>38</v>
      </c>
      <c r="C7802">
        <v>312755</v>
      </c>
      <c r="D7802">
        <v>127124.26</v>
      </c>
      <c r="E7802">
        <v>4064659.5578000001</v>
      </c>
      <c r="F7802">
        <v>306420</v>
      </c>
      <c r="G7802">
        <v>133788.64000000001</v>
      </c>
      <c r="H7802">
        <v>4366184.9748999998</v>
      </c>
    </row>
    <row r="7803" spans="1:8" x14ac:dyDescent="0.3">
      <c r="A7803" s="1">
        <v>43800</v>
      </c>
      <c r="B7803" s="2" t="s">
        <v>312</v>
      </c>
      <c r="C7803">
        <v>8170</v>
      </c>
      <c r="D7803">
        <v>865.52</v>
      </c>
      <c r="E7803">
        <v>1059388.0049000001</v>
      </c>
      <c r="F7803">
        <v>13647</v>
      </c>
      <c r="G7803">
        <v>1068.32</v>
      </c>
      <c r="H7803">
        <v>782824.06389999995</v>
      </c>
    </row>
    <row r="7804" spans="1:8" x14ac:dyDescent="0.3">
      <c r="A7804" s="1">
        <v>43800</v>
      </c>
      <c r="B7804" s="2" t="s">
        <v>313</v>
      </c>
      <c r="C7804">
        <v>11830</v>
      </c>
      <c r="D7804">
        <v>1908.19</v>
      </c>
      <c r="E7804">
        <v>1613009.2984</v>
      </c>
      <c r="F7804">
        <v>14674</v>
      </c>
      <c r="G7804">
        <v>2000.09</v>
      </c>
      <c r="H7804">
        <v>1363016.2191999999</v>
      </c>
    </row>
    <row r="7805" spans="1:8" x14ac:dyDescent="0.3">
      <c r="A7805" s="1">
        <v>43800</v>
      </c>
      <c r="B7805" s="2" t="s">
        <v>41</v>
      </c>
      <c r="C7805">
        <v>178029</v>
      </c>
      <c r="D7805">
        <v>58609.7</v>
      </c>
      <c r="E7805">
        <v>3292143.4147999999</v>
      </c>
      <c r="F7805">
        <v>261747</v>
      </c>
      <c r="G7805">
        <v>60979.93</v>
      </c>
      <c r="H7805">
        <v>2329727.9434000002</v>
      </c>
    </row>
    <row r="7806" spans="1:8" x14ac:dyDescent="0.3">
      <c r="A7806" s="1">
        <v>43800</v>
      </c>
      <c r="B7806" s="2" t="s">
        <v>314</v>
      </c>
      <c r="C7806">
        <v>203872</v>
      </c>
      <c r="D7806">
        <v>526248.67000000004</v>
      </c>
      <c r="E7806">
        <v>25812699.6351</v>
      </c>
      <c r="F7806">
        <v>153236</v>
      </c>
      <c r="G7806">
        <v>539824.81999999995</v>
      </c>
      <c r="H7806">
        <v>35228328.852200001</v>
      </c>
    </row>
    <row r="7807" spans="1:8" x14ac:dyDescent="0.3">
      <c r="A7807" s="1">
        <v>43800</v>
      </c>
      <c r="B7807" s="2" t="s">
        <v>315</v>
      </c>
      <c r="C7807">
        <v>1035</v>
      </c>
      <c r="D7807">
        <v>193.45</v>
      </c>
      <c r="E7807">
        <v>1869082.1255999999</v>
      </c>
      <c r="F7807">
        <v>1333</v>
      </c>
      <c r="G7807">
        <v>244.49</v>
      </c>
      <c r="H7807">
        <v>1834133.5334000001</v>
      </c>
    </row>
    <row r="7808" spans="1:8" x14ac:dyDescent="0.3">
      <c r="A7808" s="1">
        <v>43800</v>
      </c>
      <c r="B7808" s="2" t="s">
        <v>316</v>
      </c>
      <c r="C7808">
        <v>71383</v>
      </c>
      <c r="D7808">
        <v>9060.2900000000009</v>
      </c>
      <c r="E7808">
        <v>1269250.3817</v>
      </c>
      <c r="F7808">
        <v>85993</v>
      </c>
      <c r="G7808">
        <v>9800.01</v>
      </c>
      <c r="H7808">
        <v>1139628.807</v>
      </c>
    </row>
    <row r="7809" spans="1:8" x14ac:dyDescent="0.3">
      <c r="A7809" s="1">
        <v>43800</v>
      </c>
      <c r="B7809" s="2" t="s">
        <v>317</v>
      </c>
      <c r="C7809">
        <v>370</v>
      </c>
      <c r="D7809">
        <v>2424.6799999999998</v>
      </c>
      <c r="E7809">
        <v>65531891.891900003</v>
      </c>
      <c r="F7809">
        <v>306</v>
      </c>
      <c r="G7809">
        <v>3005.56</v>
      </c>
      <c r="H7809">
        <v>98220915.032700002</v>
      </c>
    </row>
    <row r="7810" spans="1:8" x14ac:dyDescent="0.3">
      <c r="A7810" s="1">
        <v>43800</v>
      </c>
      <c r="B7810" s="2" t="s">
        <v>45</v>
      </c>
      <c r="C7810">
        <v>136847</v>
      </c>
      <c r="D7810">
        <v>57044.54</v>
      </c>
      <c r="E7810">
        <v>4168490.3577999999</v>
      </c>
      <c r="F7810">
        <v>171980</v>
      </c>
      <c r="G7810">
        <v>59736.4</v>
      </c>
      <c r="H7810">
        <v>3473450.4012000002</v>
      </c>
    </row>
    <row r="7811" spans="1:8" x14ac:dyDescent="0.3">
      <c r="A7811" s="1">
        <v>43800</v>
      </c>
      <c r="B7811" s="2" t="s">
        <v>318</v>
      </c>
      <c r="C7811">
        <v>1009</v>
      </c>
      <c r="D7811">
        <v>12453.88</v>
      </c>
      <c r="E7811">
        <v>123427948.4638</v>
      </c>
      <c r="F7811">
        <v>568</v>
      </c>
      <c r="G7811">
        <v>14959.89</v>
      </c>
      <c r="H7811">
        <v>263378345.0704</v>
      </c>
    </row>
    <row r="7812" spans="1:8" x14ac:dyDescent="0.3">
      <c r="A7812" s="1">
        <v>43800</v>
      </c>
      <c r="B7812" s="2" t="s">
        <v>319</v>
      </c>
      <c r="C7812">
        <v>64</v>
      </c>
      <c r="D7812">
        <v>3836.01</v>
      </c>
      <c r="E7812">
        <v>599376562.5</v>
      </c>
      <c r="F7812">
        <v>75</v>
      </c>
      <c r="G7812">
        <v>4991.88</v>
      </c>
      <c r="H7812">
        <v>665584000</v>
      </c>
    </row>
    <row r="7813" spans="1:8" x14ac:dyDescent="0.3">
      <c r="A7813" s="1">
        <v>43800</v>
      </c>
      <c r="B7813" s="2" t="s">
        <v>320</v>
      </c>
      <c r="C7813">
        <v>219</v>
      </c>
      <c r="D7813">
        <v>1314.29</v>
      </c>
      <c r="E7813">
        <v>60013242.009099998</v>
      </c>
      <c r="F7813">
        <v>389</v>
      </c>
      <c r="G7813">
        <v>1742.24</v>
      </c>
      <c r="H7813">
        <v>44787660.668399997</v>
      </c>
    </row>
    <row r="7814" spans="1:8" x14ac:dyDescent="0.3">
      <c r="A7814" s="1">
        <v>43800</v>
      </c>
      <c r="B7814" s="2" t="s">
        <v>321</v>
      </c>
      <c r="C7814">
        <v>27326</v>
      </c>
      <c r="D7814">
        <v>25361.18</v>
      </c>
      <c r="E7814">
        <v>9280970.5043000001</v>
      </c>
      <c r="F7814">
        <v>23913</v>
      </c>
      <c r="G7814">
        <v>20777.68</v>
      </c>
      <c r="H7814">
        <v>8688863.7979000006</v>
      </c>
    </row>
    <row r="7815" spans="1:8" x14ac:dyDescent="0.3">
      <c r="A7815" s="1">
        <v>43800</v>
      </c>
      <c r="B7815" s="2" t="s">
        <v>322</v>
      </c>
      <c r="C7815">
        <v>37922</v>
      </c>
      <c r="D7815">
        <v>8882.9</v>
      </c>
      <c r="E7815">
        <v>2342413.3747999999</v>
      </c>
      <c r="F7815">
        <v>44326</v>
      </c>
      <c r="G7815">
        <v>8887.64</v>
      </c>
      <c r="H7815">
        <v>2005062.4915</v>
      </c>
    </row>
    <row r="7816" spans="1:8" x14ac:dyDescent="0.3">
      <c r="A7816" s="1">
        <v>43800</v>
      </c>
      <c r="B7816" s="2" t="s">
        <v>323</v>
      </c>
      <c r="C7816">
        <v>746</v>
      </c>
      <c r="D7816">
        <v>82.28</v>
      </c>
      <c r="E7816">
        <v>1102949.0617</v>
      </c>
      <c r="F7816">
        <v>1026</v>
      </c>
      <c r="G7816">
        <v>83.6</v>
      </c>
      <c r="H7816">
        <v>814814.81480000005</v>
      </c>
    </row>
    <row r="7817" spans="1:8" x14ac:dyDescent="0.3">
      <c r="A7817" s="1">
        <v>43800</v>
      </c>
      <c r="B7817" s="2" t="s">
        <v>324</v>
      </c>
      <c r="C7817">
        <v>26</v>
      </c>
      <c r="D7817">
        <v>45.86</v>
      </c>
      <c r="E7817">
        <v>17638461.5385</v>
      </c>
      <c r="F7817">
        <v>1</v>
      </c>
      <c r="G7817">
        <v>805</v>
      </c>
      <c r="H7817">
        <v>8050000000</v>
      </c>
    </row>
    <row r="7818" spans="1:8" x14ac:dyDescent="0.3">
      <c r="A7818" s="1">
        <v>43800</v>
      </c>
      <c r="B7818" s="2" t="s">
        <v>325</v>
      </c>
      <c r="C7818">
        <v>78295</v>
      </c>
      <c r="D7818">
        <v>349399.25</v>
      </c>
      <c r="E7818">
        <v>44625997.828699999</v>
      </c>
      <c r="F7818">
        <v>34593</v>
      </c>
      <c r="G7818">
        <v>363321.35</v>
      </c>
      <c r="H7818">
        <v>105027418.84199999</v>
      </c>
    </row>
    <row r="7819" spans="1:8" x14ac:dyDescent="0.3">
      <c r="A7819" s="1">
        <v>43800</v>
      </c>
      <c r="B7819" s="2" t="s">
        <v>326</v>
      </c>
      <c r="C7819">
        <v>11167</v>
      </c>
      <c r="D7819">
        <v>2112.15</v>
      </c>
      <c r="E7819">
        <v>1891421.1516</v>
      </c>
      <c r="F7819">
        <v>14555</v>
      </c>
      <c r="G7819">
        <v>2337.11</v>
      </c>
      <c r="H7819">
        <v>1605709.3781999999</v>
      </c>
    </row>
    <row r="7820" spans="1:8" x14ac:dyDescent="0.3">
      <c r="A7820" s="1">
        <v>43800</v>
      </c>
      <c r="B7820" s="2" t="s">
        <v>327</v>
      </c>
      <c r="C7820">
        <v>386</v>
      </c>
      <c r="D7820">
        <v>22.81</v>
      </c>
      <c r="E7820">
        <v>590932.64249999996</v>
      </c>
      <c r="F7820">
        <v>679</v>
      </c>
      <c r="G7820">
        <v>32.21</v>
      </c>
      <c r="H7820">
        <v>474374.07949999999</v>
      </c>
    </row>
    <row r="7821" spans="1:8" x14ac:dyDescent="0.3">
      <c r="A7821" s="1">
        <v>43800</v>
      </c>
      <c r="B7821" s="2" t="s">
        <v>328</v>
      </c>
      <c r="C7821">
        <v>133</v>
      </c>
      <c r="D7821">
        <v>252.3</v>
      </c>
      <c r="E7821">
        <v>18969924.811999999</v>
      </c>
      <c r="F7821">
        <v>399</v>
      </c>
      <c r="G7821">
        <v>270.16000000000003</v>
      </c>
      <c r="H7821">
        <v>6770927.3183000004</v>
      </c>
    </row>
    <row r="7822" spans="1:8" x14ac:dyDescent="0.3">
      <c r="A7822" s="1">
        <v>43800</v>
      </c>
      <c r="B7822" s="2" t="s">
        <v>329</v>
      </c>
      <c r="C7822">
        <v>2901</v>
      </c>
      <c r="D7822">
        <v>718.06</v>
      </c>
      <c r="E7822">
        <v>2475215.443</v>
      </c>
      <c r="F7822">
        <v>3354</v>
      </c>
      <c r="G7822">
        <v>700.94</v>
      </c>
      <c r="H7822">
        <v>2089862.8503</v>
      </c>
    </row>
    <row r="7823" spans="1:8" x14ac:dyDescent="0.3">
      <c r="A7823" s="1">
        <v>43800</v>
      </c>
      <c r="B7823" s="2" t="s">
        <v>330</v>
      </c>
      <c r="C7823">
        <v>67</v>
      </c>
      <c r="D7823">
        <v>77.86</v>
      </c>
      <c r="E7823">
        <v>11620895.522399999</v>
      </c>
      <c r="F7823">
        <v>242</v>
      </c>
      <c r="G7823">
        <v>148.88</v>
      </c>
      <c r="H7823">
        <v>6152066.1157</v>
      </c>
    </row>
    <row r="7824" spans="1:8" x14ac:dyDescent="0.3">
      <c r="A7824" s="1">
        <v>43800</v>
      </c>
      <c r="B7824" s="2" t="s">
        <v>60</v>
      </c>
      <c r="C7824">
        <v>261</v>
      </c>
      <c r="D7824">
        <v>614.21</v>
      </c>
      <c r="E7824">
        <v>23532950.191599999</v>
      </c>
      <c r="F7824">
        <v>244</v>
      </c>
      <c r="G7824">
        <v>1914.99</v>
      </c>
      <c r="H7824">
        <v>78483196.721300006</v>
      </c>
    </row>
    <row r="7825" spans="1:8" x14ac:dyDescent="0.3">
      <c r="A7825" s="1">
        <v>43800</v>
      </c>
      <c r="B7825" s="2" t="s">
        <v>331</v>
      </c>
      <c r="C7825">
        <v>9330</v>
      </c>
      <c r="D7825">
        <v>3325.01</v>
      </c>
      <c r="E7825">
        <v>3563783.4940999998</v>
      </c>
      <c r="F7825">
        <v>11623</v>
      </c>
      <c r="G7825">
        <v>2852.91</v>
      </c>
      <c r="H7825">
        <v>2454538.4152000002</v>
      </c>
    </row>
    <row r="7826" spans="1:8" x14ac:dyDescent="0.3">
      <c r="A7826" s="1">
        <v>43800</v>
      </c>
      <c r="B7826" s="2" t="s">
        <v>332</v>
      </c>
      <c r="C7826">
        <v>1556</v>
      </c>
      <c r="D7826">
        <v>641.30999999999995</v>
      </c>
      <c r="E7826">
        <v>4121529.5630000001</v>
      </c>
      <c r="F7826">
        <v>2970</v>
      </c>
      <c r="G7826">
        <v>440.84</v>
      </c>
      <c r="H7826">
        <v>1484309.7642999999</v>
      </c>
    </row>
    <row r="7827" spans="1:8" x14ac:dyDescent="0.3">
      <c r="A7827" s="1">
        <v>43800</v>
      </c>
      <c r="B7827" s="2" t="s">
        <v>63</v>
      </c>
      <c r="C7827">
        <v>373</v>
      </c>
      <c r="D7827">
        <v>10125.36</v>
      </c>
      <c r="E7827">
        <v>271457372.65420002</v>
      </c>
      <c r="F7827">
        <v>100</v>
      </c>
      <c r="G7827">
        <v>10851.37</v>
      </c>
      <c r="H7827">
        <v>1085137000</v>
      </c>
    </row>
    <row r="7828" spans="1:8" x14ac:dyDescent="0.3">
      <c r="A7828" s="1">
        <v>43800</v>
      </c>
      <c r="B7828" s="2" t="s">
        <v>333</v>
      </c>
      <c r="C7828">
        <v>121476</v>
      </c>
      <c r="D7828">
        <v>43393.75</v>
      </c>
      <c r="E7828">
        <v>3572207.6789000002</v>
      </c>
      <c r="F7828">
        <v>147666</v>
      </c>
      <c r="G7828">
        <v>43296.44</v>
      </c>
      <c r="H7828">
        <v>2932052.0633999999</v>
      </c>
    </row>
    <row r="7829" spans="1:8" x14ac:dyDescent="0.3">
      <c r="A7829" s="1">
        <v>43800</v>
      </c>
      <c r="B7829" s="2" t="s">
        <v>334</v>
      </c>
      <c r="C7829">
        <v>922</v>
      </c>
      <c r="D7829">
        <v>1633.49</v>
      </c>
      <c r="E7829">
        <v>17716811.279800002</v>
      </c>
      <c r="F7829">
        <v>1163</v>
      </c>
      <c r="G7829">
        <v>2240.54</v>
      </c>
      <c r="H7829">
        <v>19265176.268300001</v>
      </c>
    </row>
    <row r="7830" spans="1:8" x14ac:dyDescent="0.3">
      <c r="A7830" s="1">
        <v>43800</v>
      </c>
      <c r="B7830" s="2" t="s">
        <v>66</v>
      </c>
      <c r="C7830">
        <v>4627</v>
      </c>
      <c r="D7830">
        <v>3189.47</v>
      </c>
      <c r="E7830">
        <v>6893170.5208999999</v>
      </c>
      <c r="F7830">
        <v>2986</v>
      </c>
      <c r="G7830">
        <v>975.01</v>
      </c>
      <c r="H7830">
        <v>3265271.2659</v>
      </c>
    </row>
    <row r="7831" spans="1:8" x14ac:dyDescent="0.3">
      <c r="A7831" s="1">
        <v>43800</v>
      </c>
      <c r="B7831" s="2" t="s">
        <v>335</v>
      </c>
      <c r="C7831">
        <v>36</v>
      </c>
      <c r="D7831">
        <v>811.53</v>
      </c>
      <c r="E7831">
        <v>225425000</v>
      </c>
      <c r="F7831">
        <v>33</v>
      </c>
      <c r="G7831">
        <v>1021.81</v>
      </c>
      <c r="H7831">
        <v>309639393.93940002</v>
      </c>
    </row>
    <row r="7832" spans="1:8" x14ac:dyDescent="0.3">
      <c r="A7832" s="1">
        <v>43800</v>
      </c>
      <c r="B7832" s="2" t="s">
        <v>336</v>
      </c>
      <c r="C7832">
        <v>84</v>
      </c>
      <c r="D7832">
        <v>708.31</v>
      </c>
      <c r="E7832">
        <v>84322619.047600001</v>
      </c>
      <c r="F7832">
        <v>107</v>
      </c>
      <c r="G7832">
        <v>1041.3599999999999</v>
      </c>
      <c r="H7832">
        <v>97323364.486000001</v>
      </c>
    </row>
    <row r="7833" spans="1:8" x14ac:dyDescent="0.3">
      <c r="A7833" s="1">
        <v>43800</v>
      </c>
      <c r="B7833" s="2" t="s">
        <v>337</v>
      </c>
      <c r="C7833">
        <v>36</v>
      </c>
      <c r="D7833">
        <v>12280</v>
      </c>
      <c r="E7833">
        <v>3411111111.1111002</v>
      </c>
      <c r="F7833">
        <v>30</v>
      </c>
      <c r="G7833">
        <v>12285.5</v>
      </c>
      <c r="H7833">
        <v>4095166666.6666999</v>
      </c>
    </row>
    <row r="7834" spans="1:8" x14ac:dyDescent="0.3">
      <c r="A7834" s="1">
        <v>43800</v>
      </c>
      <c r="B7834" s="2" t="s">
        <v>338</v>
      </c>
      <c r="C7834">
        <v>4074</v>
      </c>
      <c r="D7834">
        <v>680.12</v>
      </c>
      <c r="E7834">
        <v>1669415.8075999999</v>
      </c>
      <c r="F7834">
        <v>5277</v>
      </c>
      <c r="G7834">
        <v>583.88</v>
      </c>
      <c r="H7834">
        <v>1106462.0049000001</v>
      </c>
    </row>
    <row r="7835" spans="1:8" x14ac:dyDescent="0.3">
      <c r="A7835" s="1">
        <v>43800</v>
      </c>
      <c r="B7835" s="2" t="s">
        <v>339</v>
      </c>
      <c r="C7835">
        <v>2391</v>
      </c>
      <c r="D7835">
        <v>354.64</v>
      </c>
      <c r="E7835">
        <v>1483228.7745999999</v>
      </c>
      <c r="F7835">
        <v>3819</v>
      </c>
      <c r="G7835">
        <v>375.85</v>
      </c>
      <c r="H7835">
        <v>984158.15659999999</v>
      </c>
    </row>
    <row r="7836" spans="1:8" x14ac:dyDescent="0.3">
      <c r="A7836" s="1">
        <v>43800</v>
      </c>
      <c r="B7836" s="2" t="s">
        <v>340</v>
      </c>
      <c r="C7836">
        <v>2345446</v>
      </c>
      <c r="D7836">
        <v>1933063.29</v>
      </c>
      <c r="E7836">
        <v>8241772.7374999998</v>
      </c>
      <c r="F7836">
        <v>1905612</v>
      </c>
      <c r="G7836">
        <v>2101405.23</v>
      </c>
      <c r="H7836">
        <v>11027455.903899999</v>
      </c>
    </row>
    <row r="7837" spans="1:8" x14ac:dyDescent="0.3">
      <c r="A7837" s="1">
        <v>43800</v>
      </c>
      <c r="B7837" s="2" t="s">
        <v>341</v>
      </c>
      <c r="C7837">
        <v>1129098</v>
      </c>
      <c r="D7837">
        <v>956533.18</v>
      </c>
      <c r="E7837">
        <v>8471657.7302999999</v>
      </c>
      <c r="F7837">
        <v>1095113</v>
      </c>
      <c r="G7837">
        <v>1040490.31</v>
      </c>
      <c r="H7837">
        <v>9501214.1213000007</v>
      </c>
    </row>
    <row r="7838" spans="1:8" x14ac:dyDescent="0.3">
      <c r="A7838" s="1">
        <v>43800</v>
      </c>
      <c r="B7838" s="2" t="s">
        <v>342</v>
      </c>
      <c r="C7838">
        <v>450</v>
      </c>
      <c r="D7838">
        <v>46758.12</v>
      </c>
      <c r="E7838">
        <v>1039069333.3333</v>
      </c>
      <c r="F7838">
        <v>278</v>
      </c>
      <c r="G7838">
        <v>46888.34</v>
      </c>
      <c r="H7838">
        <v>1686630935.2518001</v>
      </c>
    </row>
    <row r="7839" spans="1:8" x14ac:dyDescent="0.3">
      <c r="A7839" s="1">
        <v>43800</v>
      </c>
      <c r="B7839" s="2" t="s">
        <v>343</v>
      </c>
      <c r="C7839">
        <v>341615</v>
      </c>
      <c r="D7839">
        <v>203089.71</v>
      </c>
      <c r="E7839">
        <v>5944988.0713999998</v>
      </c>
      <c r="F7839">
        <v>265662</v>
      </c>
      <c r="G7839">
        <v>200751.77</v>
      </c>
      <c r="H7839">
        <v>7556661.0957000004</v>
      </c>
    </row>
    <row r="7840" spans="1:8" x14ac:dyDescent="0.3">
      <c r="A7840" s="1">
        <v>43800</v>
      </c>
      <c r="B7840" s="2" t="s">
        <v>344</v>
      </c>
      <c r="C7840">
        <v>57577</v>
      </c>
      <c r="D7840">
        <v>91412.2</v>
      </c>
      <c r="E7840">
        <v>15876513.191</v>
      </c>
      <c r="F7840">
        <v>65960</v>
      </c>
      <c r="G7840">
        <v>86912.2</v>
      </c>
      <c r="H7840">
        <v>13176500.909600001</v>
      </c>
    </row>
    <row r="7841" spans="1:8" x14ac:dyDescent="0.3">
      <c r="A7841" s="1">
        <v>43800</v>
      </c>
      <c r="B7841" s="2" t="s">
        <v>345</v>
      </c>
      <c r="C7841">
        <v>470</v>
      </c>
      <c r="D7841">
        <v>44.67</v>
      </c>
      <c r="E7841">
        <v>950425.53189999994</v>
      </c>
      <c r="F7841">
        <v>912</v>
      </c>
      <c r="G7841">
        <v>81.290000000000006</v>
      </c>
      <c r="H7841">
        <v>891337.7193</v>
      </c>
    </row>
    <row r="7842" spans="1:8" x14ac:dyDescent="0.3">
      <c r="A7842" s="1">
        <v>43800</v>
      </c>
      <c r="B7842" s="2" t="s">
        <v>77</v>
      </c>
      <c r="C7842">
        <v>133590</v>
      </c>
      <c r="D7842">
        <v>42094.559999999998</v>
      </c>
      <c r="E7842">
        <v>3151026.2744</v>
      </c>
      <c r="F7842">
        <v>176662</v>
      </c>
      <c r="G7842">
        <v>42319.93</v>
      </c>
      <c r="H7842">
        <v>2395531.014</v>
      </c>
    </row>
    <row r="7843" spans="1:8" x14ac:dyDescent="0.3">
      <c r="A7843" s="1">
        <v>43800</v>
      </c>
      <c r="B7843" s="2" t="s">
        <v>346</v>
      </c>
      <c r="C7843">
        <v>2498</v>
      </c>
      <c r="D7843">
        <v>18020.3</v>
      </c>
      <c r="E7843">
        <v>72138911.128900006</v>
      </c>
      <c r="F7843">
        <v>1465</v>
      </c>
      <c r="G7843">
        <v>18011.09</v>
      </c>
      <c r="H7843">
        <v>122942593.8567</v>
      </c>
    </row>
    <row r="7844" spans="1:8" x14ac:dyDescent="0.3">
      <c r="A7844" s="1">
        <v>43800</v>
      </c>
      <c r="B7844" s="2" t="s">
        <v>78</v>
      </c>
      <c r="C7844">
        <v>129720</v>
      </c>
      <c r="D7844">
        <v>27760.44</v>
      </c>
      <c r="E7844">
        <v>2140027.7521000002</v>
      </c>
      <c r="F7844">
        <v>140259</v>
      </c>
      <c r="G7844">
        <v>30778.62</v>
      </c>
      <c r="H7844">
        <v>2194413.1927</v>
      </c>
    </row>
    <row r="7845" spans="1:8" x14ac:dyDescent="0.3">
      <c r="A7845" s="1">
        <v>43800</v>
      </c>
      <c r="B7845" s="2" t="s">
        <v>76</v>
      </c>
      <c r="C7845">
        <v>670</v>
      </c>
      <c r="D7845">
        <v>316.69</v>
      </c>
      <c r="E7845">
        <v>4726716.4178999998</v>
      </c>
      <c r="F7845">
        <v>744</v>
      </c>
      <c r="G7845">
        <v>27.66</v>
      </c>
      <c r="H7845">
        <v>371774.19349999999</v>
      </c>
    </row>
    <row r="7846" spans="1:8" x14ac:dyDescent="0.3">
      <c r="A7846" s="1">
        <v>43800</v>
      </c>
      <c r="B7846" s="2" t="s">
        <v>347</v>
      </c>
      <c r="C7846">
        <v>216614</v>
      </c>
      <c r="D7846">
        <v>139686.20000000001</v>
      </c>
      <c r="E7846">
        <v>6448622.8959999997</v>
      </c>
      <c r="F7846">
        <v>207030</v>
      </c>
      <c r="G7846">
        <v>127222.39999999999</v>
      </c>
      <c r="H7846">
        <v>6145119.0648999996</v>
      </c>
    </row>
    <row r="7847" spans="1:8" x14ac:dyDescent="0.3">
      <c r="A7847" s="1">
        <v>43800</v>
      </c>
      <c r="B7847" s="2" t="s">
        <v>348</v>
      </c>
      <c r="C7847">
        <v>311</v>
      </c>
      <c r="D7847">
        <v>2053.85</v>
      </c>
      <c r="E7847">
        <v>66040192.925999999</v>
      </c>
      <c r="F7847">
        <v>192</v>
      </c>
      <c r="G7847">
        <v>2291.5</v>
      </c>
      <c r="H7847">
        <v>119348958.33329999</v>
      </c>
    </row>
    <row r="7848" spans="1:8" x14ac:dyDescent="0.3">
      <c r="A7848" s="1">
        <v>43800</v>
      </c>
      <c r="B7848" s="2" t="s">
        <v>81</v>
      </c>
      <c r="C7848">
        <v>158</v>
      </c>
      <c r="D7848">
        <v>952.97</v>
      </c>
      <c r="E7848">
        <v>60314556.961999997</v>
      </c>
      <c r="F7848">
        <v>390</v>
      </c>
      <c r="G7848">
        <v>1054.26</v>
      </c>
      <c r="H7848">
        <v>27032307.692299999</v>
      </c>
    </row>
    <row r="7849" spans="1:8" x14ac:dyDescent="0.3">
      <c r="A7849" s="1">
        <v>43800</v>
      </c>
      <c r="B7849" s="2" t="s">
        <v>349</v>
      </c>
      <c r="C7849">
        <v>135</v>
      </c>
      <c r="D7849">
        <v>13.42</v>
      </c>
      <c r="E7849">
        <v>994074.07409999997</v>
      </c>
      <c r="F7849">
        <v>547</v>
      </c>
      <c r="G7849">
        <v>40.340000000000003</v>
      </c>
      <c r="H7849">
        <v>737477.14809999999</v>
      </c>
    </row>
    <row r="7850" spans="1:8" x14ac:dyDescent="0.3">
      <c r="A7850" s="1">
        <v>43800</v>
      </c>
      <c r="B7850" s="2" t="s">
        <v>350</v>
      </c>
      <c r="C7850">
        <v>2271</v>
      </c>
      <c r="D7850">
        <v>555.92999999999995</v>
      </c>
      <c r="E7850">
        <v>2447952.4438999998</v>
      </c>
      <c r="F7850">
        <v>3674</v>
      </c>
      <c r="G7850">
        <v>647.62</v>
      </c>
      <c r="H7850">
        <v>1762710.9417999999</v>
      </c>
    </row>
    <row r="7851" spans="1:8" x14ac:dyDescent="0.3">
      <c r="A7851" s="1">
        <v>43800</v>
      </c>
      <c r="B7851" s="2" t="s">
        <v>351</v>
      </c>
      <c r="C7851">
        <v>382</v>
      </c>
      <c r="D7851">
        <v>86.8</v>
      </c>
      <c r="E7851">
        <v>2272251.3089000001</v>
      </c>
      <c r="F7851">
        <v>436</v>
      </c>
      <c r="G7851">
        <v>73.05</v>
      </c>
      <c r="H7851">
        <v>1675458.7156</v>
      </c>
    </row>
    <row r="7852" spans="1:8" x14ac:dyDescent="0.3">
      <c r="A7852" s="1">
        <v>43800</v>
      </c>
      <c r="B7852" s="2" t="s">
        <v>352</v>
      </c>
      <c r="C7852">
        <v>1187</v>
      </c>
      <c r="D7852">
        <v>160.82</v>
      </c>
      <c r="E7852">
        <v>1354844.1449</v>
      </c>
      <c r="F7852">
        <v>2283</v>
      </c>
      <c r="G7852">
        <v>221.12</v>
      </c>
      <c r="H7852">
        <v>968550.15330000001</v>
      </c>
    </row>
    <row r="7853" spans="1:8" x14ac:dyDescent="0.3">
      <c r="A7853" s="1">
        <v>43800</v>
      </c>
      <c r="B7853" s="2" t="s">
        <v>86</v>
      </c>
      <c r="C7853">
        <v>1986</v>
      </c>
      <c r="D7853">
        <v>2786.73</v>
      </c>
      <c r="E7853">
        <v>14031873.1118</v>
      </c>
      <c r="F7853">
        <v>2124</v>
      </c>
      <c r="G7853">
        <v>2594.92</v>
      </c>
      <c r="H7853">
        <v>12217137.476500001</v>
      </c>
    </row>
    <row r="7854" spans="1:8" x14ac:dyDescent="0.3">
      <c r="A7854" s="1">
        <v>43800</v>
      </c>
      <c r="B7854" s="2" t="s">
        <v>353</v>
      </c>
      <c r="C7854">
        <v>6404</v>
      </c>
      <c r="D7854">
        <v>1159.92</v>
      </c>
      <c r="E7854">
        <v>1811242.9731000001</v>
      </c>
      <c r="F7854">
        <v>9664</v>
      </c>
      <c r="G7854">
        <v>1322.02</v>
      </c>
      <c r="H7854">
        <v>1367984.2715</v>
      </c>
    </row>
    <row r="7855" spans="1:8" x14ac:dyDescent="0.3">
      <c r="A7855" s="1">
        <v>43800</v>
      </c>
      <c r="B7855" s="2" t="s">
        <v>354</v>
      </c>
      <c r="C7855">
        <v>1580</v>
      </c>
      <c r="D7855">
        <v>229.66</v>
      </c>
      <c r="E7855">
        <v>1453544.3038000001</v>
      </c>
      <c r="F7855">
        <v>1550</v>
      </c>
      <c r="G7855">
        <v>167.75</v>
      </c>
      <c r="H7855">
        <v>1082258.0645000001</v>
      </c>
    </row>
    <row r="7856" spans="1:8" x14ac:dyDescent="0.3">
      <c r="A7856" s="1">
        <v>43800</v>
      </c>
      <c r="B7856" s="2" t="s">
        <v>217</v>
      </c>
      <c r="C7856">
        <v>85</v>
      </c>
      <c r="D7856">
        <v>39.43</v>
      </c>
      <c r="E7856">
        <v>4638823.5294000003</v>
      </c>
      <c r="F7856">
        <v>55</v>
      </c>
      <c r="G7856">
        <v>15.31</v>
      </c>
      <c r="H7856">
        <v>2783636.3635999998</v>
      </c>
    </row>
    <row r="7857" spans="1:8" x14ac:dyDescent="0.3">
      <c r="A7857" s="1">
        <v>43800</v>
      </c>
      <c r="B7857" s="2" t="s">
        <v>355</v>
      </c>
      <c r="C7857">
        <v>7929</v>
      </c>
      <c r="D7857">
        <v>60782.71</v>
      </c>
      <c r="E7857">
        <v>76658733.762099996</v>
      </c>
      <c r="F7857">
        <v>10727</v>
      </c>
      <c r="G7857">
        <v>62719.15</v>
      </c>
      <c r="H7857">
        <v>58468490.724299997</v>
      </c>
    </row>
    <row r="7858" spans="1:8" x14ac:dyDescent="0.3">
      <c r="A7858" s="1">
        <v>43800</v>
      </c>
      <c r="B7858" s="2" t="s">
        <v>356</v>
      </c>
      <c r="C7858">
        <v>3212</v>
      </c>
      <c r="D7858">
        <v>515.22</v>
      </c>
      <c r="E7858">
        <v>1604047.3225</v>
      </c>
      <c r="F7858">
        <v>5574</v>
      </c>
      <c r="G7858">
        <v>642.94000000000005</v>
      </c>
      <c r="H7858">
        <v>1153462.5045</v>
      </c>
    </row>
    <row r="7859" spans="1:8" x14ac:dyDescent="0.3">
      <c r="A7859" s="1">
        <v>43800</v>
      </c>
      <c r="B7859" s="2" t="s">
        <v>96</v>
      </c>
      <c r="C7859">
        <v>70615</v>
      </c>
      <c r="D7859">
        <v>10724.17</v>
      </c>
      <c r="E7859">
        <v>1518681.5832</v>
      </c>
      <c r="F7859">
        <v>92139</v>
      </c>
      <c r="G7859">
        <v>14535.56</v>
      </c>
      <c r="H7859">
        <v>1577568.6734</v>
      </c>
    </row>
    <row r="7860" spans="1:8" x14ac:dyDescent="0.3">
      <c r="A7860" s="1">
        <v>43800</v>
      </c>
      <c r="B7860" s="2" t="s">
        <v>357</v>
      </c>
      <c r="C7860">
        <v>3477</v>
      </c>
      <c r="D7860">
        <v>29897.69</v>
      </c>
      <c r="E7860">
        <v>85987029.047999993</v>
      </c>
      <c r="F7860">
        <v>8045</v>
      </c>
      <c r="G7860">
        <v>29758.21</v>
      </c>
      <c r="H7860">
        <v>36989695.463</v>
      </c>
    </row>
    <row r="7861" spans="1:8" x14ac:dyDescent="0.3">
      <c r="A7861" s="1">
        <v>43800</v>
      </c>
      <c r="B7861" s="2" t="s">
        <v>358</v>
      </c>
      <c r="C7861">
        <v>4213</v>
      </c>
      <c r="D7861">
        <v>2167.87</v>
      </c>
      <c r="E7861">
        <v>5145668.17</v>
      </c>
      <c r="F7861">
        <v>9309</v>
      </c>
      <c r="G7861">
        <v>2245.33</v>
      </c>
      <c r="H7861">
        <v>2411999.1406</v>
      </c>
    </row>
    <row r="7862" spans="1:8" x14ac:dyDescent="0.3">
      <c r="A7862" s="1">
        <v>43800</v>
      </c>
      <c r="B7862" s="2" t="s">
        <v>99</v>
      </c>
      <c r="C7862">
        <v>121327</v>
      </c>
      <c r="D7862">
        <v>21672.720000000001</v>
      </c>
      <c r="E7862">
        <v>1786306.4280999999</v>
      </c>
      <c r="F7862">
        <v>150013</v>
      </c>
      <c r="G7862">
        <v>23123.18</v>
      </c>
      <c r="H7862">
        <v>1541411.7442999999</v>
      </c>
    </row>
    <row r="7863" spans="1:8" x14ac:dyDescent="0.3">
      <c r="A7863" s="1">
        <v>43800</v>
      </c>
      <c r="B7863" s="2" t="s">
        <v>100</v>
      </c>
      <c r="C7863">
        <v>836</v>
      </c>
      <c r="D7863">
        <v>206.09</v>
      </c>
      <c r="E7863">
        <v>2465191.3876</v>
      </c>
      <c r="F7863">
        <v>1112</v>
      </c>
      <c r="G7863">
        <v>175.09</v>
      </c>
      <c r="H7863">
        <v>1574550.3596999999</v>
      </c>
    </row>
    <row r="7864" spans="1:8" x14ac:dyDescent="0.3">
      <c r="A7864" s="1">
        <v>43800</v>
      </c>
      <c r="B7864" s="2" t="s">
        <v>359</v>
      </c>
      <c r="C7864">
        <v>265</v>
      </c>
      <c r="D7864">
        <v>3751.3</v>
      </c>
      <c r="E7864">
        <v>141558490.56600001</v>
      </c>
      <c r="F7864">
        <v>225</v>
      </c>
      <c r="G7864">
        <v>3598.13</v>
      </c>
      <c r="H7864">
        <v>159916888.88890001</v>
      </c>
    </row>
    <row r="7865" spans="1:8" x14ac:dyDescent="0.3">
      <c r="A7865" s="1">
        <v>43800</v>
      </c>
      <c r="B7865" s="2" t="s">
        <v>218</v>
      </c>
      <c r="C7865">
        <v>4555</v>
      </c>
      <c r="D7865">
        <v>4770.92</v>
      </c>
      <c r="E7865">
        <v>10474028.540100001</v>
      </c>
      <c r="F7865">
        <v>8981</v>
      </c>
      <c r="G7865">
        <v>5240.41</v>
      </c>
      <c r="H7865">
        <v>5834996.1029000003</v>
      </c>
    </row>
    <row r="7866" spans="1:8" x14ac:dyDescent="0.3">
      <c r="A7866" s="1">
        <v>43800</v>
      </c>
      <c r="B7866" s="2" t="s">
        <v>360</v>
      </c>
      <c r="C7866">
        <v>621599</v>
      </c>
      <c r="D7866">
        <v>242063.65</v>
      </c>
      <c r="E7866">
        <v>3894209.1283999998</v>
      </c>
      <c r="F7866">
        <v>668343</v>
      </c>
      <c r="G7866">
        <v>263021.46000000002</v>
      </c>
      <c r="H7866">
        <v>3935426.2705999999</v>
      </c>
    </row>
    <row r="7867" spans="1:8" x14ac:dyDescent="0.3">
      <c r="A7867" s="1">
        <v>43800</v>
      </c>
      <c r="B7867" s="2" t="s">
        <v>361</v>
      </c>
      <c r="C7867">
        <v>68</v>
      </c>
      <c r="D7867">
        <v>46.3</v>
      </c>
      <c r="E7867">
        <v>6808823.5294000003</v>
      </c>
      <c r="F7867">
        <v>53</v>
      </c>
      <c r="G7867">
        <v>71.88</v>
      </c>
      <c r="H7867">
        <v>13562264.150900001</v>
      </c>
    </row>
    <row r="7868" spans="1:8" x14ac:dyDescent="0.3">
      <c r="A7868" s="1">
        <v>43800</v>
      </c>
      <c r="B7868" s="2" t="s">
        <v>362</v>
      </c>
      <c r="C7868">
        <v>1826</v>
      </c>
      <c r="D7868">
        <v>109.75</v>
      </c>
      <c r="E7868">
        <v>601040.5257</v>
      </c>
      <c r="F7868">
        <v>4514</v>
      </c>
      <c r="G7868">
        <v>333.91</v>
      </c>
      <c r="H7868">
        <v>739720.86840000004</v>
      </c>
    </row>
    <row r="7869" spans="1:8" x14ac:dyDescent="0.3">
      <c r="A7869" s="1">
        <v>43800</v>
      </c>
      <c r="B7869" s="2" t="s">
        <v>109</v>
      </c>
      <c r="C7869">
        <v>4838</v>
      </c>
      <c r="D7869">
        <v>3936.96</v>
      </c>
      <c r="E7869">
        <v>8137577.5114000002</v>
      </c>
      <c r="F7869">
        <v>7071</v>
      </c>
      <c r="G7869">
        <v>3579.29</v>
      </c>
      <c r="H7869">
        <v>5061929.0058000004</v>
      </c>
    </row>
    <row r="7870" spans="1:8" x14ac:dyDescent="0.3">
      <c r="A7870" s="1">
        <v>43800</v>
      </c>
      <c r="B7870" s="2" t="s">
        <v>363</v>
      </c>
      <c r="C7870">
        <v>1133</v>
      </c>
      <c r="D7870">
        <v>121.99</v>
      </c>
      <c r="E7870">
        <v>1076699.0290999999</v>
      </c>
      <c r="F7870">
        <v>2246</v>
      </c>
      <c r="G7870">
        <v>185.71</v>
      </c>
      <c r="H7870">
        <v>826847.72930000001</v>
      </c>
    </row>
    <row r="7871" spans="1:8" x14ac:dyDescent="0.3">
      <c r="A7871" s="1">
        <v>43800</v>
      </c>
      <c r="B7871" s="2" t="s">
        <v>364</v>
      </c>
      <c r="C7871">
        <v>264</v>
      </c>
      <c r="D7871">
        <v>1891.06</v>
      </c>
      <c r="E7871">
        <v>71631060.606099993</v>
      </c>
      <c r="F7871">
        <v>617</v>
      </c>
      <c r="G7871">
        <v>1859.43</v>
      </c>
      <c r="H7871">
        <v>30136628.849300001</v>
      </c>
    </row>
    <row r="7872" spans="1:8" x14ac:dyDescent="0.3">
      <c r="A7872" s="1">
        <v>43800</v>
      </c>
      <c r="B7872" s="2" t="s">
        <v>365</v>
      </c>
      <c r="C7872">
        <v>11026</v>
      </c>
      <c r="D7872">
        <v>3390.74</v>
      </c>
      <c r="E7872">
        <v>3075222.2020999999</v>
      </c>
      <c r="F7872">
        <v>15550</v>
      </c>
      <c r="G7872">
        <v>3752.52</v>
      </c>
      <c r="H7872">
        <v>2413196.1414999999</v>
      </c>
    </row>
    <row r="7873" spans="1:8" x14ac:dyDescent="0.3">
      <c r="A7873" s="1">
        <v>43800</v>
      </c>
      <c r="B7873" s="2" t="s">
        <v>366</v>
      </c>
      <c r="C7873">
        <v>3613</v>
      </c>
      <c r="D7873">
        <v>17388.48</v>
      </c>
      <c r="E7873">
        <v>48127539.440899998</v>
      </c>
      <c r="F7873">
        <v>4409</v>
      </c>
      <c r="G7873">
        <v>17595.89</v>
      </c>
      <c r="H7873">
        <v>39909026.990199998</v>
      </c>
    </row>
    <row r="7874" spans="1:8" x14ac:dyDescent="0.3">
      <c r="A7874" s="1">
        <v>43800</v>
      </c>
      <c r="B7874" s="2" t="s">
        <v>367</v>
      </c>
      <c r="C7874">
        <v>31</v>
      </c>
      <c r="D7874">
        <v>2763.99</v>
      </c>
      <c r="E7874">
        <v>891609677.41939998</v>
      </c>
      <c r="F7874">
        <v>32</v>
      </c>
      <c r="G7874">
        <v>2866.75</v>
      </c>
      <c r="H7874">
        <v>895859375</v>
      </c>
    </row>
    <row r="7875" spans="1:8" x14ac:dyDescent="0.3">
      <c r="A7875" s="1">
        <v>43800</v>
      </c>
      <c r="B7875" s="2" t="s">
        <v>249</v>
      </c>
      <c r="C7875">
        <v>4432</v>
      </c>
      <c r="D7875">
        <v>18711.45</v>
      </c>
      <c r="E7875">
        <v>42218975.631800003</v>
      </c>
      <c r="F7875">
        <v>5939</v>
      </c>
      <c r="G7875">
        <v>16812.97</v>
      </c>
      <c r="H7875">
        <v>28309429.196800001</v>
      </c>
    </row>
    <row r="7876" spans="1:8" x14ac:dyDescent="0.3">
      <c r="A7876" s="1">
        <v>43800</v>
      </c>
      <c r="B7876" s="2" t="s">
        <v>368</v>
      </c>
      <c r="C7876">
        <v>1592</v>
      </c>
      <c r="D7876">
        <v>357.78</v>
      </c>
      <c r="E7876">
        <v>2247361.8089999999</v>
      </c>
      <c r="F7876">
        <v>907</v>
      </c>
      <c r="G7876">
        <v>270.24</v>
      </c>
      <c r="H7876">
        <v>2979492.8335000002</v>
      </c>
    </row>
    <row r="7877" spans="1:8" x14ac:dyDescent="0.3">
      <c r="A7877" s="1">
        <v>43800</v>
      </c>
      <c r="B7877" s="2" t="s">
        <v>369</v>
      </c>
      <c r="C7877">
        <v>325</v>
      </c>
      <c r="D7877">
        <v>50554.35</v>
      </c>
      <c r="E7877">
        <v>1555518461.5385001</v>
      </c>
      <c r="F7877">
        <v>1207</v>
      </c>
      <c r="G7877">
        <v>88516.86</v>
      </c>
      <c r="H7877">
        <v>733362551.78129995</v>
      </c>
    </row>
    <row r="7878" spans="1:8" x14ac:dyDescent="0.3">
      <c r="A7878" s="1">
        <v>43800</v>
      </c>
      <c r="B7878" s="2" t="s">
        <v>370</v>
      </c>
      <c r="C7878">
        <v>1669</v>
      </c>
      <c r="D7878">
        <v>429.23</v>
      </c>
      <c r="E7878">
        <v>2571779.5087000001</v>
      </c>
      <c r="F7878">
        <v>3137</v>
      </c>
      <c r="G7878">
        <v>423.62</v>
      </c>
      <c r="H7878">
        <v>1350398.4698999999</v>
      </c>
    </row>
    <row r="7879" spans="1:8" x14ac:dyDescent="0.3">
      <c r="A7879" s="1">
        <v>43800</v>
      </c>
      <c r="B7879" s="2" t="s">
        <v>371</v>
      </c>
      <c r="C7879">
        <v>2632</v>
      </c>
      <c r="D7879">
        <v>457.36</v>
      </c>
      <c r="E7879">
        <v>1737689.9696</v>
      </c>
      <c r="F7879">
        <v>4496</v>
      </c>
      <c r="G7879">
        <v>359.1</v>
      </c>
      <c r="H7879">
        <v>798709.96440000006</v>
      </c>
    </row>
    <row r="7880" spans="1:8" x14ac:dyDescent="0.3">
      <c r="A7880" s="1">
        <v>43800</v>
      </c>
      <c r="B7880" s="2" t="s">
        <v>372</v>
      </c>
      <c r="C7880">
        <v>2045</v>
      </c>
      <c r="D7880">
        <v>471.37</v>
      </c>
      <c r="E7880">
        <v>2304987.7751000002</v>
      </c>
      <c r="F7880">
        <v>3299</v>
      </c>
      <c r="G7880">
        <v>462.36</v>
      </c>
      <c r="H7880">
        <v>1401515.6107999999</v>
      </c>
    </row>
    <row r="7881" spans="1:8" x14ac:dyDescent="0.3">
      <c r="A7881" s="1">
        <v>43800</v>
      </c>
      <c r="B7881" s="2" t="s">
        <v>492</v>
      </c>
      <c r="C7881">
        <v>9</v>
      </c>
      <c r="D7881">
        <v>4.1100000000000003</v>
      </c>
      <c r="E7881">
        <v>4566666.6666999999</v>
      </c>
      <c r="F7881">
        <v>29</v>
      </c>
      <c r="G7881">
        <v>52.52</v>
      </c>
      <c r="H7881">
        <v>18110344.827599999</v>
      </c>
    </row>
    <row r="7882" spans="1:8" x14ac:dyDescent="0.3">
      <c r="A7882" s="1">
        <v>43800</v>
      </c>
      <c r="B7882" s="2" t="s">
        <v>373</v>
      </c>
      <c r="C7882">
        <v>1701</v>
      </c>
      <c r="D7882">
        <v>289.87</v>
      </c>
      <c r="E7882">
        <v>1704115.2263</v>
      </c>
      <c r="F7882">
        <v>2440</v>
      </c>
      <c r="G7882">
        <v>340.52</v>
      </c>
      <c r="H7882">
        <v>1395573.7705000001</v>
      </c>
    </row>
    <row r="7883" spans="1:8" x14ac:dyDescent="0.3">
      <c r="A7883" s="1">
        <v>43800</v>
      </c>
      <c r="B7883" s="2" t="s">
        <v>123</v>
      </c>
      <c r="C7883">
        <v>127</v>
      </c>
      <c r="D7883">
        <v>7.42</v>
      </c>
      <c r="E7883">
        <v>584251.96849999996</v>
      </c>
      <c r="F7883">
        <v>451</v>
      </c>
      <c r="G7883">
        <v>32.5</v>
      </c>
      <c r="H7883">
        <v>720620.84259999997</v>
      </c>
    </row>
    <row r="7884" spans="1:8" x14ac:dyDescent="0.3">
      <c r="A7884" s="1">
        <v>43800</v>
      </c>
      <c r="B7884" s="2" t="s">
        <v>374</v>
      </c>
      <c r="C7884">
        <v>5369</v>
      </c>
      <c r="D7884">
        <v>1116.6400000000001</v>
      </c>
      <c r="E7884">
        <v>2079791.395</v>
      </c>
      <c r="F7884">
        <v>6390</v>
      </c>
      <c r="G7884">
        <v>1116.7</v>
      </c>
      <c r="H7884">
        <v>1747574.3348999999</v>
      </c>
    </row>
    <row r="7885" spans="1:8" x14ac:dyDescent="0.3">
      <c r="A7885" s="1">
        <v>43800</v>
      </c>
      <c r="B7885" s="2" t="s">
        <v>375</v>
      </c>
      <c r="C7885">
        <v>111</v>
      </c>
      <c r="D7885">
        <v>27679.87</v>
      </c>
      <c r="E7885">
        <v>2493681981.9819999</v>
      </c>
      <c r="F7885">
        <v>121</v>
      </c>
      <c r="G7885">
        <v>27665.22</v>
      </c>
      <c r="H7885">
        <v>2286381818.1817999</v>
      </c>
    </row>
    <row r="7886" spans="1:8" x14ac:dyDescent="0.3">
      <c r="A7886" s="1">
        <v>43800</v>
      </c>
      <c r="B7886" s="2" t="s">
        <v>376</v>
      </c>
      <c r="C7886">
        <v>62</v>
      </c>
      <c r="D7886">
        <v>356.09</v>
      </c>
      <c r="E7886">
        <v>57433870.967699997</v>
      </c>
      <c r="F7886">
        <v>137</v>
      </c>
      <c r="G7886">
        <v>360.6</v>
      </c>
      <c r="H7886">
        <v>26321167.883200001</v>
      </c>
    </row>
    <row r="7887" spans="1:8" x14ac:dyDescent="0.3">
      <c r="A7887" s="1">
        <v>43800</v>
      </c>
      <c r="B7887" s="2" t="s">
        <v>495</v>
      </c>
      <c r="C7887">
        <v>4</v>
      </c>
      <c r="D7887">
        <v>0.08</v>
      </c>
      <c r="E7887">
        <v>200000</v>
      </c>
      <c r="F7887">
        <v>1</v>
      </c>
      <c r="G7887">
        <v>0</v>
      </c>
      <c r="H7887">
        <v>0</v>
      </c>
    </row>
    <row r="7888" spans="1:8" x14ac:dyDescent="0.3">
      <c r="A7888" s="1">
        <v>43800</v>
      </c>
      <c r="B7888" s="2" t="s">
        <v>377</v>
      </c>
      <c r="C7888">
        <v>6582</v>
      </c>
      <c r="D7888">
        <v>218376.2</v>
      </c>
      <c r="E7888">
        <v>331777879.06410003</v>
      </c>
      <c r="F7888">
        <v>7267</v>
      </c>
      <c r="G7888">
        <v>218376.81</v>
      </c>
      <c r="H7888">
        <v>300504761.24949998</v>
      </c>
    </row>
    <row r="7889" spans="1:8" x14ac:dyDescent="0.3">
      <c r="A7889" s="1">
        <v>43800</v>
      </c>
      <c r="B7889" s="2" t="s">
        <v>378</v>
      </c>
      <c r="C7889">
        <v>4187</v>
      </c>
      <c r="D7889">
        <v>575.4</v>
      </c>
      <c r="E7889">
        <v>1374253.6421999999</v>
      </c>
      <c r="F7889">
        <v>5601</v>
      </c>
      <c r="G7889">
        <v>687.95</v>
      </c>
      <c r="H7889">
        <v>1228262.8101999999</v>
      </c>
    </row>
    <row r="7890" spans="1:8" x14ac:dyDescent="0.3">
      <c r="A7890" s="1">
        <v>43800</v>
      </c>
      <c r="B7890" s="2" t="s">
        <v>128</v>
      </c>
      <c r="C7890">
        <v>202994</v>
      </c>
      <c r="D7890">
        <v>49016.11</v>
      </c>
      <c r="E7890">
        <v>2414658.0687000002</v>
      </c>
      <c r="F7890">
        <v>267765</v>
      </c>
      <c r="G7890">
        <v>54617.02</v>
      </c>
      <c r="H7890">
        <v>2039737.0829</v>
      </c>
    </row>
    <row r="7891" spans="1:8" x14ac:dyDescent="0.3">
      <c r="A7891" s="1">
        <v>43800</v>
      </c>
      <c r="B7891" s="2" t="s">
        <v>379</v>
      </c>
      <c r="C7891">
        <v>192</v>
      </c>
      <c r="D7891">
        <v>13210</v>
      </c>
      <c r="E7891">
        <v>688020833.33329999</v>
      </c>
      <c r="F7891">
        <v>597</v>
      </c>
      <c r="G7891">
        <v>13216.22</v>
      </c>
      <c r="H7891">
        <v>221377219.4305</v>
      </c>
    </row>
    <row r="7892" spans="1:8" x14ac:dyDescent="0.3">
      <c r="A7892" s="1">
        <v>43800</v>
      </c>
      <c r="B7892" s="2" t="s">
        <v>223</v>
      </c>
      <c r="C7892">
        <v>5979</v>
      </c>
      <c r="D7892">
        <v>7545.86</v>
      </c>
      <c r="E7892">
        <v>12620605.452400001</v>
      </c>
      <c r="F7892">
        <v>708</v>
      </c>
      <c r="G7892">
        <v>6510.38</v>
      </c>
      <c r="H7892">
        <v>91954519.774000004</v>
      </c>
    </row>
    <row r="7893" spans="1:8" x14ac:dyDescent="0.3">
      <c r="A7893" s="1">
        <v>43800</v>
      </c>
      <c r="B7893" s="2" t="s">
        <v>380</v>
      </c>
      <c r="C7893">
        <v>766</v>
      </c>
      <c r="D7893">
        <v>36837.919999999998</v>
      </c>
      <c r="E7893">
        <v>480912793.73369998</v>
      </c>
      <c r="F7893">
        <v>492</v>
      </c>
      <c r="G7893">
        <v>41970.55</v>
      </c>
      <c r="H7893">
        <v>853059959.34959996</v>
      </c>
    </row>
    <row r="7894" spans="1:8" x14ac:dyDescent="0.3">
      <c r="A7894" s="1">
        <v>43800</v>
      </c>
      <c r="B7894" s="2" t="s">
        <v>224</v>
      </c>
      <c r="C7894">
        <v>8307</v>
      </c>
      <c r="D7894">
        <v>3160.52</v>
      </c>
      <c r="E7894">
        <v>3804646.6834999998</v>
      </c>
      <c r="F7894">
        <v>14031</v>
      </c>
      <c r="G7894">
        <v>3094.36</v>
      </c>
      <c r="H7894">
        <v>2205373.8150999998</v>
      </c>
    </row>
    <row r="7895" spans="1:8" x14ac:dyDescent="0.3">
      <c r="A7895" s="1">
        <v>43800</v>
      </c>
      <c r="B7895" s="2" t="s">
        <v>381</v>
      </c>
      <c r="C7895">
        <v>1783</v>
      </c>
      <c r="D7895">
        <v>117.14</v>
      </c>
      <c r="E7895">
        <v>656982.61360000004</v>
      </c>
      <c r="F7895">
        <v>3646</v>
      </c>
      <c r="G7895">
        <v>267.87</v>
      </c>
      <c r="H7895">
        <v>734695.55680000002</v>
      </c>
    </row>
    <row r="7896" spans="1:8" x14ac:dyDescent="0.3">
      <c r="A7896" s="1">
        <v>43800</v>
      </c>
      <c r="B7896" s="2" t="s">
        <v>382</v>
      </c>
      <c r="C7896">
        <v>17</v>
      </c>
      <c r="D7896">
        <v>6.57</v>
      </c>
      <c r="E7896">
        <v>3864705.8824</v>
      </c>
      <c r="F7896">
        <v>36</v>
      </c>
      <c r="G7896">
        <v>57.94</v>
      </c>
      <c r="H7896">
        <v>16094444.444399999</v>
      </c>
    </row>
    <row r="7897" spans="1:8" x14ac:dyDescent="0.3">
      <c r="A7897" s="1">
        <v>43800</v>
      </c>
      <c r="B7897" s="2" t="s">
        <v>132</v>
      </c>
      <c r="C7897">
        <v>48914</v>
      </c>
      <c r="D7897">
        <v>14950.09</v>
      </c>
      <c r="E7897">
        <v>3056403.0748000001</v>
      </c>
      <c r="F7897">
        <v>64476</v>
      </c>
      <c r="G7897">
        <v>13287.31</v>
      </c>
      <c r="H7897">
        <v>2060814.8769</v>
      </c>
    </row>
    <row r="7898" spans="1:8" x14ac:dyDescent="0.3">
      <c r="A7898" s="1">
        <v>43800</v>
      </c>
      <c r="B7898" s="2" t="s">
        <v>133</v>
      </c>
      <c r="C7898">
        <v>480319</v>
      </c>
      <c r="D7898">
        <v>125398.3</v>
      </c>
      <c r="E7898">
        <v>2610729.5359999998</v>
      </c>
      <c r="F7898">
        <v>559547</v>
      </c>
      <c r="G7898">
        <v>141541.79999999999</v>
      </c>
      <c r="H7898">
        <v>2529578.3911000001</v>
      </c>
    </row>
    <row r="7899" spans="1:8" x14ac:dyDescent="0.3">
      <c r="A7899" s="1">
        <v>43800</v>
      </c>
      <c r="B7899" s="2" t="s">
        <v>384</v>
      </c>
      <c r="C7899">
        <v>54</v>
      </c>
      <c r="D7899">
        <v>462.25</v>
      </c>
      <c r="E7899">
        <v>85601851.851899996</v>
      </c>
      <c r="F7899">
        <v>34</v>
      </c>
      <c r="G7899">
        <v>252.44</v>
      </c>
      <c r="H7899">
        <v>74247058.823500007</v>
      </c>
    </row>
    <row r="7900" spans="1:8" x14ac:dyDescent="0.3">
      <c r="A7900" s="1">
        <v>43800</v>
      </c>
      <c r="B7900" s="2" t="s">
        <v>138</v>
      </c>
      <c r="C7900">
        <v>1709</v>
      </c>
      <c r="D7900">
        <v>248.55</v>
      </c>
      <c r="E7900">
        <v>1454359.2744</v>
      </c>
      <c r="F7900">
        <v>1239</v>
      </c>
      <c r="G7900">
        <v>610.74</v>
      </c>
      <c r="H7900">
        <v>4929297.8207999999</v>
      </c>
    </row>
    <row r="7901" spans="1:8" x14ac:dyDescent="0.3">
      <c r="A7901" s="1">
        <v>43800</v>
      </c>
      <c r="B7901" s="2" t="s">
        <v>139</v>
      </c>
      <c r="C7901">
        <v>2084</v>
      </c>
      <c r="D7901">
        <v>109.42</v>
      </c>
      <c r="E7901">
        <v>525047.98459999997</v>
      </c>
      <c r="F7901">
        <v>4963</v>
      </c>
      <c r="G7901">
        <v>463.73</v>
      </c>
      <c r="H7901">
        <v>934374.37029999995</v>
      </c>
    </row>
    <row r="7902" spans="1:8" x14ac:dyDescent="0.3">
      <c r="A7902" s="1">
        <v>43800</v>
      </c>
      <c r="B7902" s="2" t="s">
        <v>385</v>
      </c>
      <c r="C7902">
        <v>898</v>
      </c>
      <c r="D7902">
        <v>60.27</v>
      </c>
      <c r="E7902">
        <v>671158.12919999997</v>
      </c>
      <c r="F7902">
        <v>1829</v>
      </c>
      <c r="G7902">
        <v>174.98</v>
      </c>
      <c r="H7902">
        <v>956697.64899999998</v>
      </c>
    </row>
    <row r="7903" spans="1:8" x14ac:dyDescent="0.3">
      <c r="A7903" s="1">
        <v>43800</v>
      </c>
      <c r="B7903" s="2" t="s">
        <v>386</v>
      </c>
      <c r="C7903">
        <v>2802</v>
      </c>
      <c r="D7903">
        <v>2171.4</v>
      </c>
      <c r="E7903">
        <v>7749464.6681000004</v>
      </c>
      <c r="F7903">
        <v>4311</v>
      </c>
      <c r="G7903">
        <v>2054.2399999999998</v>
      </c>
      <c r="H7903">
        <v>4765112.5028999997</v>
      </c>
    </row>
    <row r="7904" spans="1:8" x14ac:dyDescent="0.3">
      <c r="A7904" s="1">
        <v>43800</v>
      </c>
      <c r="B7904" s="2" t="s">
        <v>387</v>
      </c>
      <c r="C7904">
        <v>52008</v>
      </c>
      <c r="D7904">
        <v>41718.300000000003</v>
      </c>
      <c r="E7904">
        <v>8021515.9205999998</v>
      </c>
      <c r="F7904">
        <v>49795</v>
      </c>
      <c r="G7904">
        <v>37699.06</v>
      </c>
      <c r="H7904">
        <v>7570852.4951999998</v>
      </c>
    </row>
    <row r="7905" spans="1:8" x14ac:dyDescent="0.3">
      <c r="A7905" s="1">
        <v>43800</v>
      </c>
      <c r="B7905" s="2" t="s">
        <v>388</v>
      </c>
      <c r="C7905">
        <v>60573</v>
      </c>
      <c r="D7905">
        <v>632778.47</v>
      </c>
      <c r="E7905">
        <v>104465433.4439</v>
      </c>
      <c r="G7905">
        <v>0</v>
      </c>
    </row>
    <row r="7906" spans="1:8" x14ac:dyDescent="0.3">
      <c r="A7906" s="1">
        <v>43800</v>
      </c>
      <c r="B7906" s="2" t="s">
        <v>389</v>
      </c>
      <c r="C7906">
        <v>419</v>
      </c>
      <c r="D7906">
        <v>37.74</v>
      </c>
      <c r="E7906">
        <v>900715.99049999996</v>
      </c>
      <c r="F7906">
        <v>995</v>
      </c>
      <c r="G7906">
        <v>112.64</v>
      </c>
      <c r="H7906">
        <v>1132060.3015000001</v>
      </c>
    </row>
    <row r="7907" spans="1:8" x14ac:dyDescent="0.3">
      <c r="A7907" s="1">
        <v>43800</v>
      </c>
      <c r="B7907" s="2" t="s">
        <v>390</v>
      </c>
      <c r="C7907">
        <v>187</v>
      </c>
      <c r="D7907">
        <v>12.09</v>
      </c>
      <c r="E7907">
        <v>646524.06420000002</v>
      </c>
      <c r="F7907">
        <v>762</v>
      </c>
      <c r="G7907">
        <v>108.61</v>
      </c>
      <c r="H7907">
        <v>1425328.084</v>
      </c>
    </row>
    <row r="7908" spans="1:8" x14ac:dyDescent="0.3">
      <c r="A7908" s="1">
        <v>43800</v>
      </c>
      <c r="B7908" s="2" t="s">
        <v>391</v>
      </c>
      <c r="C7908">
        <v>212</v>
      </c>
      <c r="D7908">
        <v>101.59</v>
      </c>
      <c r="E7908">
        <v>4791981.1321</v>
      </c>
      <c r="F7908">
        <v>865</v>
      </c>
      <c r="G7908">
        <v>66.42</v>
      </c>
      <c r="H7908">
        <v>767861.27170000004</v>
      </c>
    </row>
    <row r="7909" spans="1:8" x14ac:dyDescent="0.3">
      <c r="A7909" s="1">
        <v>43800</v>
      </c>
      <c r="B7909" s="2" t="s">
        <v>392</v>
      </c>
      <c r="C7909">
        <v>88</v>
      </c>
      <c r="D7909">
        <v>1172.8499999999999</v>
      </c>
      <c r="E7909">
        <v>133278409.0909</v>
      </c>
      <c r="F7909">
        <v>71</v>
      </c>
      <c r="G7909">
        <v>1202.94</v>
      </c>
      <c r="H7909">
        <v>169428169.01409999</v>
      </c>
    </row>
    <row r="7910" spans="1:8" x14ac:dyDescent="0.3">
      <c r="A7910" s="1">
        <v>43800</v>
      </c>
      <c r="B7910" s="2" t="s">
        <v>393</v>
      </c>
      <c r="C7910">
        <v>756</v>
      </c>
      <c r="D7910">
        <v>13220.35</v>
      </c>
      <c r="E7910">
        <v>174872354.49739999</v>
      </c>
      <c r="F7910">
        <v>2992</v>
      </c>
      <c r="G7910">
        <v>46089.64</v>
      </c>
      <c r="H7910">
        <v>154042914.43849999</v>
      </c>
    </row>
    <row r="7911" spans="1:8" x14ac:dyDescent="0.3">
      <c r="A7911" s="1">
        <v>43800</v>
      </c>
      <c r="B7911" s="2" t="s">
        <v>394</v>
      </c>
      <c r="C7911">
        <v>590</v>
      </c>
      <c r="D7911">
        <v>547.28</v>
      </c>
      <c r="E7911">
        <v>9275932.2034000009</v>
      </c>
      <c r="F7911">
        <v>523</v>
      </c>
      <c r="G7911">
        <v>590.13</v>
      </c>
      <c r="H7911">
        <v>11283556.405400001</v>
      </c>
    </row>
    <row r="7912" spans="1:8" x14ac:dyDescent="0.3">
      <c r="A7912" s="1">
        <v>43800</v>
      </c>
      <c r="B7912" s="2" t="s">
        <v>395</v>
      </c>
      <c r="C7912">
        <v>773</v>
      </c>
      <c r="D7912">
        <v>435.14</v>
      </c>
      <c r="E7912">
        <v>5629236.7400000002</v>
      </c>
      <c r="F7912">
        <v>1577</v>
      </c>
      <c r="G7912">
        <v>500.66</v>
      </c>
      <c r="H7912">
        <v>3174762.2067</v>
      </c>
    </row>
    <row r="7913" spans="1:8" x14ac:dyDescent="0.3">
      <c r="A7913" s="1">
        <v>43800</v>
      </c>
      <c r="B7913" s="2" t="s">
        <v>152</v>
      </c>
      <c r="C7913">
        <v>3493</v>
      </c>
      <c r="D7913">
        <v>7138.81</v>
      </c>
      <c r="E7913">
        <v>20437474.949900001</v>
      </c>
      <c r="F7913">
        <v>2776</v>
      </c>
      <c r="G7913">
        <v>6414.89</v>
      </c>
      <c r="H7913">
        <v>23108393.371800002</v>
      </c>
    </row>
    <row r="7914" spans="1:8" x14ac:dyDescent="0.3">
      <c r="A7914" s="1">
        <v>43800</v>
      </c>
      <c r="B7914" s="2" t="s">
        <v>396</v>
      </c>
      <c r="C7914">
        <v>1322</v>
      </c>
      <c r="D7914">
        <v>288.01</v>
      </c>
      <c r="E7914">
        <v>2178593.0408000001</v>
      </c>
      <c r="F7914">
        <v>3036</v>
      </c>
      <c r="G7914">
        <v>344.08</v>
      </c>
      <c r="H7914">
        <v>1133333.3333000001</v>
      </c>
    </row>
    <row r="7915" spans="1:8" x14ac:dyDescent="0.3">
      <c r="A7915" s="1">
        <v>43800</v>
      </c>
      <c r="B7915" s="2" t="s">
        <v>397</v>
      </c>
      <c r="C7915">
        <v>1530</v>
      </c>
      <c r="D7915">
        <v>174</v>
      </c>
      <c r="E7915">
        <v>1137254.902</v>
      </c>
      <c r="F7915">
        <v>2002</v>
      </c>
      <c r="G7915">
        <v>165.52</v>
      </c>
      <c r="H7915">
        <v>826773.22679999995</v>
      </c>
    </row>
    <row r="7916" spans="1:8" x14ac:dyDescent="0.3">
      <c r="A7916" s="1">
        <v>43800</v>
      </c>
      <c r="B7916" s="2" t="s">
        <v>225</v>
      </c>
      <c r="C7916">
        <v>432</v>
      </c>
      <c r="D7916">
        <v>32.409999999999997</v>
      </c>
      <c r="E7916">
        <v>750231.48149999999</v>
      </c>
      <c r="F7916">
        <v>1596</v>
      </c>
      <c r="G7916">
        <v>106.41</v>
      </c>
      <c r="H7916">
        <v>666729.32330000005</v>
      </c>
    </row>
    <row r="7917" spans="1:8" x14ac:dyDescent="0.3">
      <c r="A7917" s="1">
        <v>43800</v>
      </c>
      <c r="B7917" s="2" t="s">
        <v>398</v>
      </c>
      <c r="C7917">
        <v>169</v>
      </c>
      <c r="D7917">
        <v>10.77</v>
      </c>
      <c r="E7917">
        <v>637278.10649999999</v>
      </c>
      <c r="F7917">
        <v>560</v>
      </c>
      <c r="G7917">
        <v>47.31</v>
      </c>
      <c r="H7917">
        <v>844821.42859999998</v>
      </c>
    </row>
    <row r="7918" spans="1:8" x14ac:dyDescent="0.3">
      <c r="A7918" s="1">
        <v>43800</v>
      </c>
      <c r="B7918" s="2" t="s">
        <v>399</v>
      </c>
      <c r="C7918">
        <v>119</v>
      </c>
      <c r="D7918">
        <v>29.14</v>
      </c>
      <c r="E7918">
        <v>2448739.4958000001</v>
      </c>
      <c r="F7918">
        <v>249</v>
      </c>
      <c r="G7918">
        <v>15.61</v>
      </c>
      <c r="H7918">
        <v>626907.63049999997</v>
      </c>
    </row>
    <row r="7919" spans="1:8" x14ac:dyDescent="0.3">
      <c r="A7919" s="1">
        <v>43800</v>
      </c>
      <c r="B7919" s="2" t="s">
        <v>400</v>
      </c>
      <c r="C7919">
        <v>625</v>
      </c>
      <c r="D7919">
        <v>3456.31</v>
      </c>
      <c r="E7919">
        <v>55300960</v>
      </c>
      <c r="F7919">
        <v>420</v>
      </c>
      <c r="G7919">
        <v>3963.99</v>
      </c>
      <c r="H7919">
        <v>94380714.285699993</v>
      </c>
    </row>
    <row r="7920" spans="1:8" x14ac:dyDescent="0.3">
      <c r="A7920" s="1">
        <v>43800</v>
      </c>
      <c r="B7920" s="2" t="s">
        <v>401</v>
      </c>
      <c r="C7920">
        <v>1671</v>
      </c>
      <c r="D7920">
        <v>398.56</v>
      </c>
      <c r="E7920">
        <v>2385158.5877</v>
      </c>
      <c r="F7920">
        <v>3148</v>
      </c>
      <c r="G7920">
        <v>348.98</v>
      </c>
      <c r="H7920">
        <v>1108576.8742</v>
      </c>
    </row>
    <row r="7921" spans="1:8" x14ac:dyDescent="0.3">
      <c r="A7921" s="1">
        <v>43800</v>
      </c>
      <c r="B7921" s="2" t="s">
        <v>156</v>
      </c>
      <c r="C7921">
        <v>71030</v>
      </c>
      <c r="D7921">
        <v>17450.22</v>
      </c>
      <c r="E7921">
        <v>2456739.4059000001</v>
      </c>
      <c r="F7921">
        <v>93950</v>
      </c>
      <c r="G7921">
        <v>16813.54</v>
      </c>
      <c r="H7921">
        <v>1789626.3970000001</v>
      </c>
    </row>
    <row r="7922" spans="1:8" x14ac:dyDescent="0.3">
      <c r="A7922" s="1">
        <v>43800</v>
      </c>
      <c r="B7922" s="2" t="s">
        <v>157</v>
      </c>
      <c r="C7922">
        <v>189863</v>
      </c>
      <c r="D7922">
        <v>299518.57</v>
      </c>
      <c r="E7922">
        <v>15775510.236300001</v>
      </c>
      <c r="F7922">
        <v>157910</v>
      </c>
      <c r="G7922">
        <v>327719.14</v>
      </c>
      <c r="H7922">
        <v>20753539.357900001</v>
      </c>
    </row>
    <row r="7923" spans="1:8" x14ac:dyDescent="0.3">
      <c r="A7923" s="1">
        <v>43800</v>
      </c>
      <c r="B7923" s="2" t="s">
        <v>158</v>
      </c>
      <c r="C7923">
        <v>2008792</v>
      </c>
      <c r="D7923">
        <v>1051736.8500000001</v>
      </c>
      <c r="E7923">
        <v>5235668.2523999996</v>
      </c>
      <c r="F7923">
        <v>1652216</v>
      </c>
      <c r="G7923">
        <v>1069381.1000000001</v>
      </c>
      <c r="H7923">
        <v>6472404.9397999998</v>
      </c>
    </row>
    <row r="7924" spans="1:8" x14ac:dyDescent="0.3">
      <c r="A7924" s="1">
        <v>43800</v>
      </c>
      <c r="B7924" s="2" t="s">
        <v>402</v>
      </c>
      <c r="C7924">
        <v>394</v>
      </c>
      <c r="D7924">
        <v>27239.53</v>
      </c>
      <c r="E7924">
        <v>691358629.44159997</v>
      </c>
      <c r="F7924">
        <v>812</v>
      </c>
      <c r="G7924">
        <v>27607.88</v>
      </c>
      <c r="H7924">
        <v>339998522.16750002</v>
      </c>
    </row>
    <row r="7925" spans="1:8" x14ac:dyDescent="0.3">
      <c r="A7925" s="1">
        <v>43800</v>
      </c>
      <c r="B7925" s="2" t="s">
        <v>159</v>
      </c>
      <c r="C7925">
        <v>1867</v>
      </c>
      <c r="D7925">
        <v>24122.98</v>
      </c>
      <c r="E7925">
        <v>129207177.2898</v>
      </c>
      <c r="F7925">
        <v>2203</v>
      </c>
      <c r="G7925">
        <v>22957.29</v>
      </c>
      <c r="H7925">
        <v>104209214.70720001</v>
      </c>
    </row>
    <row r="7926" spans="1:8" x14ac:dyDescent="0.3">
      <c r="A7926" s="1">
        <v>43800</v>
      </c>
      <c r="B7926" s="2" t="s">
        <v>403</v>
      </c>
      <c r="C7926">
        <v>1230</v>
      </c>
      <c r="D7926">
        <v>106.87</v>
      </c>
      <c r="E7926">
        <v>868861.78859999997</v>
      </c>
      <c r="F7926">
        <v>1631</v>
      </c>
      <c r="G7926">
        <v>222.78</v>
      </c>
      <c r="H7926">
        <v>1365910.4844</v>
      </c>
    </row>
    <row r="7927" spans="1:8" x14ac:dyDescent="0.3">
      <c r="A7927" s="1">
        <v>43800</v>
      </c>
      <c r="B7927" s="2" t="s">
        <v>404</v>
      </c>
      <c r="C7927">
        <v>575</v>
      </c>
      <c r="D7927">
        <v>796.48</v>
      </c>
      <c r="E7927">
        <v>13851826.086999999</v>
      </c>
      <c r="F7927">
        <v>673</v>
      </c>
      <c r="G7927">
        <v>797.52</v>
      </c>
      <c r="H7927">
        <v>11850222.8826</v>
      </c>
    </row>
    <row r="7928" spans="1:8" x14ac:dyDescent="0.3">
      <c r="A7928" s="1">
        <v>43800</v>
      </c>
      <c r="B7928" s="2" t="s">
        <v>405</v>
      </c>
      <c r="C7928">
        <v>23786</v>
      </c>
      <c r="D7928">
        <v>3631.84</v>
      </c>
      <c r="E7928">
        <v>1526881.3588</v>
      </c>
      <c r="F7928">
        <v>33028</v>
      </c>
      <c r="G7928">
        <v>3975.96</v>
      </c>
      <c r="H7928">
        <v>1203814.9449</v>
      </c>
    </row>
    <row r="7929" spans="1:8" x14ac:dyDescent="0.3">
      <c r="A7929" s="1">
        <v>43800</v>
      </c>
      <c r="B7929" s="2" t="s">
        <v>165</v>
      </c>
      <c r="C7929">
        <v>114094</v>
      </c>
      <c r="D7929">
        <v>45734.2</v>
      </c>
      <c r="E7929">
        <v>4008466.7028999999</v>
      </c>
      <c r="F7929">
        <v>108896</v>
      </c>
      <c r="G7929">
        <v>50403.48</v>
      </c>
      <c r="H7929">
        <v>4628588.7451999998</v>
      </c>
    </row>
    <row r="7930" spans="1:8" x14ac:dyDescent="0.3">
      <c r="A7930" s="1">
        <v>43800</v>
      </c>
      <c r="B7930" s="2" t="s">
        <v>406</v>
      </c>
      <c r="C7930">
        <v>58743</v>
      </c>
      <c r="D7930">
        <v>10594.75</v>
      </c>
      <c r="E7930">
        <v>1803576.5963999999</v>
      </c>
      <c r="F7930">
        <v>96479</v>
      </c>
      <c r="G7930">
        <v>12658.72</v>
      </c>
      <c r="H7930">
        <v>1312069.9841</v>
      </c>
    </row>
    <row r="7931" spans="1:8" x14ac:dyDescent="0.3">
      <c r="A7931" s="1">
        <v>43800</v>
      </c>
      <c r="B7931" s="2" t="s">
        <v>407</v>
      </c>
      <c r="C7931">
        <v>1899</v>
      </c>
      <c r="D7931">
        <v>3757.36</v>
      </c>
      <c r="E7931">
        <v>19785992.627700001</v>
      </c>
      <c r="F7931">
        <v>6277</v>
      </c>
      <c r="G7931">
        <v>4422.6099999999997</v>
      </c>
      <c r="H7931">
        <v>7045738.4101</v>
      </c>
    </row>
    <row r="7932" spans="1:8" x14ac:dyDescent="0.3">
      <c r="A7932" s="1">
        <v>43800</v>
      </c>
      <c r="B7932" s="2" t="s">
        <v>408</v>
      </c>
      <c r="C7932">
        <v>417</v>
      </c>
      <c r="D7932">
        <v>54.54</v>
      </c>
      <c r="E7932">
        <v>1307913.6691000001</v>
      </c>
      <c r="F7932">
        <v>598</v>
      </c>
      <c r="G7932">
        <v>67.09</v>
      </c>
      <c r="H7932">
        <v>1121906.3544999999</v>
      </c>
    </row>
    <row r="7933" spans="1:8" x14ac:dyDescent="0.3">
      <c r="A7933" s="1">
        <v>43800</v>
      </c>
      <c r="B7933" s="2" t="s">
        <v>409</v>
      </c>
      <c r="C7933">
        <v>1660</v>
      </c>
      <c r="D7933">
        <v>229.89</v>
      </c>
      <c r="E7933">
        <v>1384879.5181</v>
      </c>
      <c r="F7933">
        <v>1552</v>
      </c>
      <c r="G7933">
        <v>219.88</v>
      </c>
      <c r="H7933">
        <v>1416752.5773</v>
      </c>
    </row>
    <row r="7934" spans="1:8" x14ac:dyDescent="0.3">
      <c r="A7934" s="1">
        <v>43800</v>
      </c>
      <c r="B7934" s="2" t="s">
        <v>410</v>
      </c>
      <c r="C7934">
        <v>598</v>
      </c>
      <c r="D7934">
        <v>78.94</v>
      </c>
      <c r="E7934">
        <v>1320066.8896000001</v>
      </c>
      <c r="F7934">
        <v>1728</v>
      </c>
      <c r="G7934">
        <v>162.33000000000001</v>
      </c>
      <c r="H7934">
        <v>939409.72219999996</v>
      </c>
    </row>
    <row r="7935" spans="1:8" x14ac:dyDescent="0.3">
      <c r="A7935" s="1">
        <v>43800</v>
      </c>
      <c r="B7935" s="2" t="s">
        <v>411</v>
      </c>
      <c r="C7935">
        <v>4030</v>
      </c>
      <c r="D7935">
        <v>341.85</v>
      </c>
      <c r="E7935">
        <v>848263.02729999996</v>
      </c>
      <c r="F7935">
        <v>4284</v>
      </c>
      <c r="G7935">
        <v>433.85</v>
      </c>
      <c r="H7935">
        <v>1012721.7554</v>
      </c>
    </row>
    <row r="7936" spans="1:8" x14ac:dyDescent="0.3">
      <c r="A7936" s="1">
        <v>43800</v>
      </c>
      <c r="B7936" s="2" t="s">
        <v>413</v>
      </c>
      <c r="C7936">
        <v>546</v>
      </c>
      <c r="D7936">
        <v>48.22</v>
      </c>
      <c r="E7936">
        <v>883150.18319999997</v>
      </c>
      <c r="F7936">
        <v>1035</v>
      </c>
      <c r="G7936">
        <v>234.65</v>
      </c>
      <c r="H7936">
        <v>2267149.7585</v>
      </c>
    </row>
    <row r="7937" spans="1:8" x14ac:dyDescent="0.3">
      <c r="A7937" s="1">
        <v>43800</v>
      </c>
      <c r="B7937" s="2" t="s">
        <v>414</v>
      </c>
      <c r="C7937">
        <v>3564</v>
      </c>
      <c r="D7937">
        <v>633.22</v>
      </c>
      <c r="E7937">
        <v>1776711.56</v>
      </c>
      <c r="F7937">
        <v>5776</v>
      </c>
      <c r="G7937">
        <v>773.06</v>
      </c>
      <c r="H7937">
        <v>1338400.277</v>
      </c>
    </row>
    <row r="7938" spans="1:8" x14ac:dyDescent="0.3">
      <c r="A7938" s="1">
        <v>43800</v>
      </c>
      <c r="B7938" s="2" t="s">
        <v>415</v>
      </c>
      <c r="C7938">
        <v>6555</v>
      </c>
      <c r="D7938">
        <v>1678.27</v>
      </c>
      <c r="E7938">
        <v>2560289.8550999998</v>
      </c>
      <c r="F7938">
        <v>8853</v>
      </c>
      <c r="G7938">
        <v>677.15</v>
      </c>
      <c r="H7938">
        <v>764881.96089999995</v>
      </c>
    </row>
    <row r="7939" spans="1:8" x14ac:dyDescent="0.3">
      <c r="A7939" s="1">
        <v>43800</v>
      </c>
      <c r="B7939" s="2" t="s">
        <v>416</v>
      </c>
      <c r="C7939">
        <v>470</v>
      </c>
      <c r="D7939">
        <v>8429.4699999999993</v>
      </c>
      <c r="E7939">
        <v>179350425.53189999</v>
      </c>
      <c r="F7939">
        <v>384</v>
      </c>
      <c r="G7939">
        <v>7140.68</v>
      </c>
      <c r="H7939">
        <v>185955208.33329999</v>
      </c>
    </row>
    <row r="7940" spans="1:8" x14ac:dyDescent="0.3">
      <c r="A7940" s="1">
        <v>43800</v>
      </c>
      <c r="B7940" s="2" t="s">
        <v>417</v>
      </c>
      <c r="C7940">
        <v>1065</v>
      </c>
      <c r="D7940">
        <v>183.07</v>
      </c>
      <c r="E7940">
        <v>1718967.1362000001</v>
      </c>
      <c r="F7940">
        <v>2404</v>
      </c>
      <c r="G7940">
        <v>194.35</v>
      </c>
      <c r="H7940">
        <v>808444.25959999999</v>
      </c>
    </row>
    <row r="7941" spans="1:8" x14ac:dyDescent="0.3">
      <c r="A7941" s="1">
        <v>43800</v>
      </c>
      <c r="B7941" s="2" t="s">
        <v>418</v>
      </c>
      <c r="C7941">
        <v>10880</v>
      </c>
      <c r="D7941">
        <v>1480.94</v>
      </c>
      <c r="E7941">
        <v>1361158.0882000001</v>
      </c>
      <c r="F7941">
        <v>15494</v>
      </c>
      <c r="G7941">
        <v>1788.77</v>
      </c>
      <c r="H7941">
        <v>1154492.0614</v>
      </c>
    </row>
    <row r="7942" spans="1:8" x14ac:dyDescent="0.3">
      <c r="A7942" s="1">
        <v>43800</v>
      </c>
      <c r="B7942" s="2" t="s">
        <v>419</v>
      </c>
      <c r="C7942">
        <v>408</v>
      </c>
      <c r="D7942">
        <v>382413.51</v>
      </c>
      <c r="E7942">
        <v>9372880147.0587997</v>
      </c>
      <c r="F7942">
        <v>586</v>
      </c>
      <c r="G7942">
        <v>386138.82</v>
      </c>
      <c r="H7942">
        <v>6589399658.7031002</v>
      </c>
    </row>
    <row r="7943" spans="1:8" x14ac:dyDescent="0.3">
      <c r="A7943" s="1">
        <v>43800</v>
      </c>
      <c r="B7943" s="2" t="s">
        <v>420</v>
      </c>
      <c r="C7943">
        <v>19580</v>
      </c>
      <c r="D7943">
        <v>2977.04</v>
      </c>
      <c r="E7943">
        <v>1520449.4382</v>
      </c>
      <c r="F7943">
        <v>20613</v>
      </c>
      <c r="G7943">
        <v>2680.25</v>
      </c>
      <c r="H7943">
        <v>1300271.6732000001</v>
      </c>
    </row>
    <row r="7944" spans="1:8" x14ac:dyDescent="0.3">
      <c r="A7944" s="1">
        <v>43800</v>
      </c>
      <c r="B7944" s="2" t="s">
        <v>421</v>
      </c>
      <c r="C7944">
        <v>345</v>
      </c>
      <c r="D7944">
        <v>183.24</v>
      </c>
      <c r="E7944">
        <v>5311304.3477999996</v>
      </c>
      <c r="F7944">
        <v>372</v>
      </c>
      <c r="G7944">
        <v>164.23</v>
      </c>
      <c r="H7944">
        <v>4414784.9462000001</v>
      </c>
    </row>
    <row r="7945" spans="1:8" x14ac:dyDescent="0.3">
      <c r="A7945" s="1">
        <v>43800</v>
      </c>
      <c r="B7945" s="2" t="s">
        <v>422</v>
      </c>
      <c r="C7945">
        <v>440</v>
      </c>
      <c r="D7945">
        <v>135.4</v>
      </c>
      <c r="E7945">
        <v>3077272.7272999999</v>
      </c>
      <c r="F7945">
        <v>675</v>
      </c>
      <c r="G7945">
        <v>359.18</v>
      </c>
      <c r="H7945">
        <v>5321185.1852000002</v>
      </c>
    </row>
    <row r="7946" spans="1:8" x14ac:dyDescent="0.3">
      <c r="A7946" s="1">
        <v>43800</v>
      </c>
      <c r="B7946" s="2" t="s">
        <v>423</v>
      </c>
      <c r="C7946">
        <v>1593</v>
      </c>
      <c r="D7946">
        <v>367.72</v>
      </c>
      <c r="E7946">
        <v>2308349.0269999998</v>
      </c>
      <c r="F7946">
        <v>1826</v>
      </c>
      <c r="G7946">
        <v>282.83999999999997</v>
      </c>
      <c r="H7946">
        <v>1548959.4742999999</v>
      </c>
    </row>
    <row r="7947" spans="1:8" x14ac:dyDescent="0.3">
      <c r="A7947" s="1">
        <v>43800</v>
      </c>
      <c r="B7947" s="2" t="s">
        <v>424</v>
      </c>
      <c r="C7947">
        <v>16833</v>
      </c>
      <c r="D7947">
        <v>9352.7900000000009</v>
      </c>
      <c r="E7947">
        <v>5556222.8954999996</v>
      </c>
      <c r="F7947">
        <v>26805</v>
      </c>
      <c r="G7947">
        <v>10794.62</v>
      </c>
      <c r="H7947">
        <v>4027091.9605</v>
      </c>
    </row>
    <row r="7948" spans="1:8" x14ac:dyDescent="0.3">
      <c r="A7948" s="1">
        <v>43800</v>
      </c>
      <c r="B7948" s="2" t="s">
        <v>425</v>
      </c>
      <c r="C7948">
        <v>184</v>
      </c>
      <c r="D7948">
        <v>133.66</v>
      </c>
      <c r="E7948">
        <v>7264130.4347999999</v>
      </c>
      <c r="F7948">
        <v>121</v>
      </c>
      <c r="G7948">
        <v>11.61</v>
      </c>
      <c r="H7948">
        <v>959504.13219999999</v>
      </c>
    </row>
    <row r="7949" spans="1:8" x14ac:dyDescent="0.3">
      <c r="A7949" s="1">
        <v>43800</v>
      </c>
      <c r="B7949" s="2" t="s">
        <v>426</v>
      </c>
      <c r="C7949">
        <v>1320</v>
      </c>
      <c r="D7949">
        <v>97.06</v>
      </c>
      <c r="E7949">
        <v>735303.03029999998</v>
      </c>
      <c r="F7949">
        <v>2866</v>
      </c>
      <c r="G7949">
        <v>207.47</v>
      </c>
      <c r="H7949">
        <v>723900.90720000002</v>
      </c>
    </row>
    <row r="7950" spans="1:8" x14ac:dyDescent="0.3">
      <c r="A7950" s="1">
        <v>43800</v>
      </c>
      <c r="B7950" s="2" t="s">
        <v>427</v>
      </c>
      <c r="C7950">
        <v>1577</v>
      </c>
      <c r="D7950">
        <v>186.79</v>
      </c>
      <c r="E7950">
        <v>1184464.1725000001</v>
      </c>
      <c r="F7950">
        <v>3085</v>
      </c>
      <c r="G7950">
        <v>614.79999999999995</v>
      </c>
      <c r="H7950">
        <v>1992868.7196</v>
      </c>
    </row>
    <row r="7951" spans="1:8" x14ac:dyDescent="0.3">
      <c r="A7951" s="1">
        <v>43800</v>
      </c>
      <c r="B7951" s="2" t="s">
        <v>428</v>
      </c>
      <c r="C7951">
        <v>132481</v>
      </c>
      <c r="D7951">
        <v>243834.69</v>
      </c>
      <c r="E7951">
        <v>18405257.357700001</v>
      </c>
      <c r="F7951">
        <v>77032</v>
      </c>
      <c r="G7951">
        <v>274168</v>
      </c>
      <c r="H7951">
        <v>35591442.517399997</v>
      </c>
    </row>
    <row r="7952" spans="1:8" x14ac:dyDescent="0.3">
      <c r="A7952" s="1">
        <v>43800</v>
      </c>
      <c r="B7952" s="2" t="s">
        <v>429</v>
      </c>
      <c r="C7952">
        <v>2038</v>
      </c>
      <c r="D7952">
        <v>278.14999999999998</v>
      </c>
      <c r="E7952">
        <v>1364818.4495000001</v>
      </c>
      <c r="F7952">
        <v>2673</v>
      </c>
      <c r="G7952">
        <v>294.51</v>
      </c>
      <c r="H7952">
        <v>1101795.7350999999</v>
      </c>
    </row>
    <row r="7953" spans="1:8" x14ac:dyDescent="0.3">
      <c r="A7953" s="1">
        <v>43800</v>
      </c>
      <c r="B7953" s="2" t="s">
        <v>430</v>
      </c>
      <c r="C7953">
        <v>35294</v>
      </c>
      <c r="D7953">
        <v>12167.68</v>
      </c>
      <c r="E7953">
        <v>3447520.8251</v>
      </c>
      <c r="F7953">
        <v>50225</v>
      </c>
      <c r="G7953">
        <v>14739.72</v>
      </c>
      <c r="H7953">
        <v>2934737.6804</v>
      </c>
    </row>
    <row r="7954" spans="1:8" x14ac:dyDescent="0.3">
      <c r="A7954" s="1">
        <v>43800</v>
      </c>
      <c r="B7954" s="2" t="s">
        <v>431</v>
      </c>
      <c r="C7954">
        <v>14475</v>
      </c>
      <c r="D7954">
        <v>2629.49</v>
      </c>
      <c r="E7954">
        <v>1816573.4024</v>
      </c>
      <c r="F7954">
        <v>21816</v>
      </c>
      <c r="G7954">
        <v>3159.94</v>
      </c>
      <c r="H7954">
        <v>1448450.6784000001</v>
      </c>
    </row>
    <row r="7955" spans="1:8" x14ac:dyDescent="0.3">
      <c r="A7955" s="1">
        <v>43800</v>
      </c>
      <c r="B7955" s="2" t="s">
        <v>432</v>
      </c>
      <c r="C7955">
        <v>2074</v>
      </c>
      <c r="D7955">
        <v>350</v>
      </c>
      <c r="E7955">
        <v>1687560.27</v>
      </c>
      <c r="F7955">
        <v>2934</v>
      </c>
      <c r="G7955">
        <v>413.48</v>
      </c>
      <c r="H7955">
        <v>1409270.6203000001</v>
      </c>
    </row>
    <row r="7956" spans="1:8" x14ac:dyDescent="0.3">
      <c r="A7956" s="1">
        <v>43800</v>
      </c>
      <c r="B7956" s="2" t="s">
        <v>433</v>
      </c>
      <c r="C7956">
        <v>1374</v>
      </c>
      <c r="D7956">
        <v>1165.97</v>
      </c>
      <c r="E7956">
        <v>8485953.4207000006</v>
      </c>
      <c r="F7956">
        <v>3082</v>
      </c>
      <c r="G7956">
        <v>1281.07</v>
      </c>
      <c r="H7956">
        <v>4156619.0784999998</v>
      </c>
    </row>
    <row r="7957" spans="1:8" x14ac:dyDescent="0.3">
      <c r="A7957" s="1">
        <v>43800</v>
      </c>
      <c r="B7957" s="2" t="s">
        <v>434</v>
      </c>
      <c r="C7957">
        <v>397</v>
      </c>
      <c r="D7957">
        <v>20.43</v>
      </c>
      <c r="E7957">
        <v>514609.57179999998</v>
      </c>
      <c r="F7957">
        <v>102</v>
      </c>
      <c r="G7957">
        <v>11.17</v>
      </c>
      <c r="H7957">
        <v>1095098.0392</v>
      </c>
    </row>
    <row r="7958" spans="1:8" x14ac:dyDescent="0.3">
      <c r="A7958" s="1">
        <v>43800</v>
      </c>
      <c r="B7958" s="2" t="s">
        <v>435</v>
      </c>
      <c r="C7958">
        <v>2908</v>
      </c>
      <c r="D7958">
        <v>355.88</v>
      </c>
      <c r="E7958">
        <v>1223796.4236999999</v>
      </c>
      <c r="F7958">
        <v>5554</v>
      </c>
      <c r="G7958">
        <v>544.35</v>
      </c>
      <c r="H7958">
        <v>980104.42920000001</v>
      </c>
    </row>
    <row r="7959" spans="1:8" x14ac:dyDescent="0.3">
      <c r="A7959" s="1">
        <v>43800</v>
      </c>
      <c r="B7959" s="2" t="s">
        <v>436</v>
      </c>
      <c r="C7959">
        <v>524</v>
      </c>
      <c r="D7959">
        <v>9596.0300000000007</v>
      </c>
      <c r="E7959">
        <v>183130343.51140001</v>
      </c>
      <c r="F7959">
        <v>513</v>
      </c>
      <c r="G7959">
        <v>7596.21</v>
      </c>
      <c r="H7959">
        <v>148074269.00580001</v>
      </c>
    </row>
    <row r="7960" spans="1:8" x14ac:dyDescent="0.3">
      <c r="A7960" s="1">
        <v>43800</v>
      </c>
      <c r="B7960" s="2" t="s">
        <v>437</v>
      </c>
      <c r="C7960">
        <v>366</v>
      </c>
      <c r="D7960">
        <v>108.5</v>
      </c>
      <c r="E7960">
        <v>2964480.8742999998</v>
      </c>
      <c r="F7960">
        <v>1510</v>
      </c>
      <c r="G7960">
        <v>341.29</v>
      </c>
      <c r="H7960">
        <v>2260198.6754999999</v>
      </c>
    </row>
    <row r="7961" spans="1:8" x14ac:dyDescent="0.3">
      <c r="A7961" s="1">
        <v>43800</v>
      </c>
      <c r="B7961" s="2" t="s">
        <v>438</v>
      </c>
      <c r="C7961">
        <v>36285</v>
      </c>
      <c r="D7961">
        <v>4771.62</v>
      </c>
      <c r="E7961">
        <v>1315039.2723999999</v>
      </c>
      <c r="F7961">
        <v>56881</v>
      </c>
      <c r="G7961">
        <v>5290.03</v>
      </c>
      <c r="H7961">
        <v>930017.05310000002</v>
      </c>
    </row>
    <row r="7962" spans="1:8" x14ac:dyDescent="0.3">
      <c r="A7962" s="1">
        <v>43800</v>
      </c>
      <c r="B7962" s="2" t="s">
        <v>439</v>
      </c>
      <c r="C7962">
        <v>2444</v>
      </c>
      <c r="D7962">
        <v>11186.73</v>
      </c>
      <c r="E7962">
        <v>45772217.675899997</v>
      </c>
      <c r="F7962">
        <v>1598</v>
      </c>
      <c r="G7962">
        <v>10348.14</v>
      </c>
      <c r="H7962">
        <v>64756821.026299998</v>
      </c>
    </row>
    <row r="7963" spans="1:8" x14ac:dyDescent="0.3">
      <c r="A7963" s="1">
        <v>43800</v>
      </c>
      <c r="B7963" s="2" t="s">
        <v>440</v>
      </c>
      <c r="C7963">
        <v>3</v>
      </c>
      <c r="D7963">
        <v>0.1</v>
      </c>
      <c r="E7963">
        <v>333333.3333</v>
      </c>
      <c r="F7963">
        <v>2</v>
      </c>
      <c r="G7963">
        <v>0.06</v>
      </c>
      <c r="H7963">
        <v>300000</v>
      </c>
    </row>
    <row r="7964" spans="1:8" x14ac:dyDescent="0.3">
      <c r="A7964" s="1">
        <v>43800</v>
      </c>
      <c r="B7964" s="2" t="s">
        <v>441</v>
      </c>
      <c r="C7964">
        <v>209</v>
      </c>
      <c r="D7964">
        <v>1601.44</v>
      </c>
      <c r="E7964">
        <v>76623923.444999993</v>
      </c>
      <c r="F7964">
        <v>230</v>
      </c>
      <c r="G7964">
        <v>1602.73</v>
      </c>
      <c r="H7964">
        <v>69683913.043500006</v>
      </c>
    </row>
    <row r="7965" spans="1:8" x14ac:dyDescent="0.3">
      <c r="A7965" s="1">
        <v>43800</v>
      </c>
      <c r="B7965" s="2" t="s">
        <v>493</v>
      </c>
      <c r="C7965">
        <v>64</v>
      </c>
      <c r="D7965">
        <v>4.04</v>
      </c>
      <c r="E7965">
        <v>631250</v>
      </c>
      <c r="F7965">
        <v>427</v>
      </c>
      <c r="G7965">
        <v>35.92</v>
      </c>
      <c r="H7965">
        <v>841217.79859999998</v>
      </c>
    </row>
    <row r="7966" spans="1:8" x14ac:dyDescent="0.3">
      <c r="A7966" s="1">
        <v>43800</v>
      </c>
      <c r="B7966" s="2" t="s">
        <v>442</v>
      </c>
      <c r="C7966">
        <v>7396</v>
      </c>
      <c r="D7966">
        <v>3187.58</v>
      </c>
      <c r="E7966">
        <v>4309870.2001</v>
      </c>
      <c r="F7966">
        <v>11826</v>
      </c>
      <c r="G7966">
        <v>2866.89</v>
      </c>
      <c r="H7966">
        <v>2424226.2810999998</v>
      </c>
    </row>
    <row r="7967" spans="1:8" x14ac:dyDescent="0.3">
      <c r="A7967" s="1">
        <v>43800</v>
      </c>
      <c r="B7967" s="2" t="s">
        <v>443</v>
      </c>
      <c r="C7967">
        <v>310</v>
      </c>
      <c r="D7967">
        <v>28.37</v>
      </c>
      <c r="E7967">
        <v>915161.29029999999</v>
      </c>
      <c r="F7967">
        <v>984</v>
      </c>
      <c r="G7967">
        <v>72.45</v>
      </c>
      <c r="H7967">
        <v>736280.4878</v>
      </c>
    </row>
    <row r="7968" spans="1:8" x14ac:dyDescent="0.3">
      <c r="A7968" s="1">
        <v>43800</v>
      </c>
      <c r="B7968" s="2" t="s">
        <v>444</v>
      </c>
      <c r="C7968">
        <v>1079</v>
      </c>
      <c r="D7968">
        <v>62.9</v>
      </c>
      <c r="E7968">
        <v>582947.17330000002</v>
      </c>
      <c r="F7968">
        <v>372</v>
      </c>
      <c r="G7968">
        <v>39.659999999999997</v>
      </c>
      <c r="H7968">
        <v>1066129.0323000001</v>
      </c>
    </row>
    <row r="7969" spans="1:8" x14ac:dyDescent="0.3">
      <c r="A7969" s="1">
        <v>43800</v>
      </c>
      <c r="B7969" s="2" t="s">
        <v>445</v>
      </c>
      <c r="C7969">
        <v>651</v>
      </c>
      <c r="D7969">
        <v>159.87</v>
      </c>
      <c r="E7969">
        <v>2455760.3687</v>
      </c>
      <c r="F7969">
        <v>1417</v>
      </c>
      <c r="G7969">
        <v>175.85</v>
      </c>
      <c r="H7969">
        <v>1241002.1170999999</v>
      </c>
    </row>
    <row r="7970" spans="1:8" x14ac:dyDescent="0.3">
      <c r="A7970" s="1">
        <v>43800</v>
      </c>
      <c r="B7970" s="2" t="s">
        <v>446</v>
      </c>
      <c r="C7970">
        <v>1407</v>
      </c>
      <c r="D7970">
        <v>12724.61</v>
      </c>
      <c r="E7970">
        <v>90437882.0185</v>
      </c>
      <c r="F7970">
        <v>5554</v>
      </c>
      <c r="G7970">
        <v>12692.61</v>
      </c>
      <c r="H7970">
        <v>22853096.8671</v>
      </c>
    </row>
    <row r="7971" spans="1:8" x14ac:dyDescent="0.3">
      <c r="A7971" s="1">
        <v>43800</v>
      </c>
      <c r="B7971" s="2" t="s">
        <v>447</v>
      </c>
      <c r="C7971">
        <v>909</v>
      </c>
      <c r="D7971">
        <v>68.95</v>
      </c>
      <c r="E7971">
        <v>758525.85259999998</v>
      </c>
      <c r="F7971">
        <v>1051</v>
      </c>
      <c r="G7971">
        <v>81.14</v>
      </c>
      <c r="H7971">
        <v>772026.64130000002</v>
      </c>
    </row>
    <row r="7972" spans="1:8" x14ac:dyDescent="0.3">
      <c r="A7972" s="1">
        <v>43800</v>
      </c>
      <c r="B7972" s="2" t="s">
        <v>448</v>
      </c>
      <c r="C7972">
        <v>39093</v>
      </c>
      <c r="D7972">
        <v>9765.41</v>
      </c>
      <c r="E7972">
        <v>2497994.5258999998</v>
      </c>
      <c r="F7972">
        <v>46132</v>
      </c>
      <c r="G7972">
        <v>9884.66</v>
      </c>
      <c r="H7972">
        <v>2142690.5402000002</v>
      </c>
    </row>
    <row r="7973" spans="1:8" x14ac:dyDescent="0.3">
      <c r="A7973" s="1">
        <v>43800</v>
      </c>
      <c r="B7973" s="2" t="s">
        <v>449</v>
      </c>
      <c r="C7973">
        <v>800</v>
      </c>
      <c r="D7973">
        <v>129.71</v>
      </c>
      <c r="E7973">
        <v>1621375</v>
      </c>
      <c r="F7973">
        <v>2337</v>
      </c>
      <c r="G7973">
        <v>192.99</v>
      </c>
      <c r="H7973">
        <v>825802.31070000003</v>
      </c>
    </row>
    <row r="7974" spans="1:8" x14ac:dyDescent="0.3">
      <c r="A7974" s="1">
        <v>43800</v>
      </c>
      <c r="B7974" s="2" t="s">
        <v>450</v>
      </c>
      <c r="C7974">
        <v>3333</v>
      </c>
      <c r="D7974">
        <v>2042.35</v>
      </c>
      <c r="E7974">
        <v>6127662.7663000003</v>
      </c>
      <c r="F7974">
        <v>5248</v>
      </c>
      <c r="G7974">
        <v>2116.25</v>
      </c>
      <c r="H7974">
        <v>4032488.5671000001</v>
      </c>
    </row>
    <row r="7975" spans="1:8" x14ac:dyDescent="0.3">
      <c r="A7975" s="1">
        <v>43800</v>
      </c>
      <c r="B7975" s="2" t="s">
        <v>451</v>
      </c>
      <c r="C7975">
        <v>4590</v>
      </c>
      <c r="D7975">
        <v>546.63</v>
      </c>
      <c r="E7975">
        <v>1190915.0327000001</v>
      </c>
      <c r="F7975">
        <v>6864</v>
      </c>
      <c r="G7975">
        <v>1060.54</v>
      </c>
      <c r="H7975">
        <v>1545075.7575999999</v>
      </c>
    </row>
    <row r="7976" spans="1:8" x14ac:dyDescent="0.3">
      <c r="A7976" s="1">
        <v>43800</v>
      </c>
      <c r="B7976" s="2" t="s">
        <v>452</v>
      </c>
      <c r="C7976">
        <v>2120</v>
      </c>
      <c r="D7976">
        <v>156.05000000000001</v>
      </c>
      <c r="E7976">
        <v>736084.9057</v>
      </c>
      <c r="F7976">
        <v>2699</v>
      </c>
      <c r="G7976">
        <v>304.11</v>
      </c>
      <c r="H7976">
        <v>1126750.6484000001</v>
      </c>
    </row>
    <row r="7977" spans="1:8" x14ac:dyDescent="0.3">
      <c r="A7977" s="1">
        <v>43800</v>
      </c>
      <c r="B7977" s="2" t="s">
        <v>453</v>
      </c>
      <c r="C7977">
        <v>3352</v>
      </c>
      <c r="D7977">
        <v>9658.19</v>
      </c>
      <c r="E7977">
        <v>28813215.990499999</v>
      </c>
      <c r="F7977">
        <v>6473</v>
      </c>
      <c r="G7977">
        <v>8706.85</v>
      </c>
      <c r="H7977">
        <v>13451027.3444</v>
      </c>
    </row>
    <row r="7978" spans="1:8" x14ac:dyDescent="0.3">
      <c r="A7978" s="1">
        <v>43800</v>
      </c>
      <c r="B7978" s="2" t="s">
        <v>454</v>
      </c>
      <c r="C7978">
        <v>2608</v>
      </c>
      <c r="D7978">
        <v>282.04000000000002</v>
      </c>
      <c r="E7978">
        <v>1081441.7178</v>
      </c>
      <c r="F7978">
        <v>2739</v>
      </c>
      <c r="G7978">
        <v>279.64</v>
      </c>
      <c r="H7978">
        <v>1020956.5535</v>
      </c>
    </row>
    <row r="7979" spans="1:8" x14ac:dyDescent="0.3">
      <c r="A7979" s="1">
        <v>43800</v>
      </c>
      <c r="B7979" s="2" t="s">
        <v>455</v>
      </c>
      <c r="C7979">
        <v>369</v>
      </c>
      <c r="D7979">
        <v>32.24</v>
      </c>
      <c r="E7979">
        <v>873712.73710000003</v>
      </c>
      <c r="F7979">
        <v>1249</v>
      </c>
      <c r="G7979">
        <v>94.97</v>
      </c>
      <c r="H7979">
        <v>760368.29460000002</v>
      </c>
    </row>
    <row r="7980" spans="1:8" x14ac:dyDescent="0.3">
      <c r="A7980" s="1">
        <v>43800</v>
      </c>
      <c r="B7980" s="2" t="s">
        <v>456</v>
      </c>
      <c r="C7980">
        <v>1799</v>
      </c>
      <c r="D7980">
        <v>568.57000000000005</v>
      </c>
      <c r="E7980">
        <v>3160478.0433999998</v>
      </c>
      <c r="F7980">
        <v>3790</v>
      </c>
      <c r="G7980">
        <v>694.25</v>
      </c>
      <c r="H7980">
        <v>1831794.1953</v>
      </c>
    </row>
    <row r="7981" spans="1:8" x14ac:dyDescent="0.3">
      <c r="A7981" s="1">
        <v>43800</v>
      </c>
      <c r="B7981" s="2" t="s">
        <v>457</v>
      </c>
      <c r="C7981">
        <v>1530</v>
      </c>
      <c r="D7981">
        <v>1257.55</v>
      </c>
      <c r="E7981">
        <v>8219281.0458000004</v>
      </c>
      <c r="F7981">
        <v>6221</v>
      </c>
      <c r="G7981">
        <v>3647.98</v>
      </c>
      <c r="H7981">
        <v>5863976.8525999999</v>
      </c>
    </row>
    <row r="7982" spans="1:8" x14ac:dyDescent="0.3">
      <c r="A7982" s="1">
        <v>43800</v>
      </c>
      <c r="B7982" s="2" t="s">
        <v>458</v>
      </c>
      <c r="C7982">
        <v>798</v>
      </c>
      <c r="D7982">
        <v>1000.6</v>
      </c>
      <c r="E7982">
        <v>12538847.117799999</v>
      </c>
      <c r="F7982">
        <v>1036</v>
      </c>
      <c r="G7982">
        <v>1036.8499999999999</v>
      </c>
      <c r="H7982">
        <v>10008204.633199999</v>
      </c>
    </row>
    <row r="7983" spans="1:8" x14ac:dyDescent="0.3">
      <c r="A7983" s="1">
        <v>43800</v>
      </c>
      <c r="B7983" s="2" t="s">
        <v>459</v>
      </c>
      <c r="C7983">
        <v>564</v>
      </c>
      <c r="D7983">
        <v>170.08</v>
      </c>
      <c r="E7983">
        <v>3015602.8369</v>
      </c>
      <c r="F7983">
        <v>1750</v>
      </c>
      <c r="G7983">
        <v>282.18</v>
      </c>
      <c r="H7983">
        <v>1612457.1429000001</v>
      </c>
    </row>
    <row r="7984" spans="1:8" x14ac:dyDescent="0.3">
      <c r="A7984" s="1">
        <v>43800</v>
      </c>
      <c r="B7984" s="2" t="s">
        <v>460</v>
      </c>
      <c r="C7984">
        <v>9807</v>
      </c>
      <c r="D7984">
        <v>2006.77</v>
      </c>
      <c r="E7984">
        <v>2046262.8735</v>
      </c>
      <c r="F7984">
        <v>13555</v>
      </c>
      <c r="G7984">
        <v>2148.09</v>
      </c>
      <c r="H7984">
        <v>1584721.5049999999</v>
      </c>
    </row>
    <row r="7985" spans="1:8" x14ac:dyDescent="0.3">
      <c r="A7985" s="1">
        <v>43800</v>
      </c>
      <c r="B7985" s="2" t="s">
        <v>461</v>
      </c>
      <c r="C7985">
        <v>984</v>
      </c>
      <c r="D7985">
        <v>180.49</v>
      </c>
      <c r="E7985">
        <v>1834247.9675</v>
      </c>
      <c r="F7985">
        <v>1968</v>
      </c>
      <c r="G7985">
        <v>168.32</v>
      </c>
      <c r="H7985">
        <v>855284.55279999995</v>
      </c>
    </row>
    <row r="7986" spans="1:8" x14ac:dyDescent="0.3">
      <c r="A7986" s="1">
        <v>43800</v>
      </c>
      <c r="B7986" s="2" t="s">
        <v>196</v>
      </c>
      <c r="C7986">
        <v>77922</v>
      </c>
      <c r="D7986">
        <v>21120.560000000001</v>
      </c>
      <c r="E7986">
        <v>2710474.5770999999</v>
      </c>
      <c r="F7986">
        <v>141647</v>
      </c>
      <c r="G7986">
        <v>25685.73</v>
      </c>
      <c r="H7986">
        <v>1813362.0903</v>
      </c>
    </row>
    <row r="7987" spans="1:8" x14ac:dyDescent="0.3">
      <c r="A7987" s="1">
        <v>43800</v>
      </c>
      <c r="B7987" s="2" t="s">
        <v>462</v>
      </c>
      <c r="C7987">
        <v>5386</v>
      </c>
      <c r="D7987">
        <v>5706.89</v>
      </c>
      <c r="E7987">
        <v>10595785.3695</v>
      </c>
      <c r="F7987">
        <v>5201</v>
      </c>
      <c r="G7987">
        <v>6453.55</v>
      </c>
      <c r="H7987">
        <v>12408286.867900001</v>
      </c>
    </row>
    <row r="7988" spans="1:8" x14ac:dyDescent="0.3">
      <c r="A7988" s="1">
        <v>43800</v>
      </c>
      <c r="B7988" s="2" t="s">
        <v>463</v>
      </c>
      <c r="C7988">
        <v>44</v>
      </c>
      <c r="D7988">
        <v>3222.1</v>
      </c>
      <c r="E7988">
        <v>732295454.54550004</v>
      </c>
      <c r="F7988">
        <v>61</v>
      </c>
      <c r="G7988">
        <v>1502.68</v>
      </c>
      <c r="H7988">
        <v>246340983.60659999</v>
      </c>
    </row>
    <row r="7989" spans="1:8" x14ac:dyDescent="0.3">
      <c r="A7989" s="1">
        <v>43800</v>
      </c>
      <c r="B7989" s="2" t="s">
        <v>198</v>
      </c>
      <c r="C7989">
        <v>318937</v>
      </c>
      <c r="D7989">
        <v>87399.97</v>
      </c>
      <c r="E7989">
        <v>2740352.1699000001</v>
      </c>
      <c r="F7989">
        <v>437934</v>
      </c>
      <c r="G7989">
        <v>102514.27</v>
      </c>
      <c r="H7989">
        <v>2340861.1800000002</v>
      </c>
    </row>
    <row r="7990" spans="1:8" x14ac:dyDescent="0.3">
      <c r="A7990" s="1">
        <v>43800</v>
      </c>
      <c r="B7990" s="2" t="s">
        <v>199</v>
      </c>
      <c r="C7990">
        <v>53550</v>
      </c>
      <c r="D7990">
        <v>20247.55</v>
      </c>
      <c r="E7990">
        <v>3781055.0887000002</v>
      </c>
      <c r="F7990">
        <v>114825</v>
      </c>
      <c r="G7990">
        <v>20931.02</v>
      </c>
      <c r="H7990">
        <v>1822862.6170000001</v>
      </c>
    </row>
    <row r="7991" spans="1:8" x14ac:dyDescent="0.3">
      <c r="A7991" s="1">
        <v>43800</v>
      </c>
      <c r="B7991" s="2" t="s">
        <v>464</v>
      </c>
      <c r="C7991">
        <v>61</v>
      </c>
      <c r="D7991">
        <v>5.86</v>
      </c>
      <c r="E7991">
        <v>960655.73770000006</v>
      </c>
      <c r="G7991">
        <v>0</v>
      </c>
    </row>
    <row r="7992" spans="1:8" x14ac:dyDescent="0.3">
      <c r="A7992" s="1">
        <v>43800</v>
      </c>
      <c r="B7992" s="2" t="s">
        <v>201</v>
      </c>
      <c r="C7992">
        <v>1524</v>
      </c>
      <c r="D7992">
        <v>1602.52</v>
      </c>
      <c r="E7992">
        <v>10515223.097100001</v>
      </c>
      <c r="F7992">
        <v>1684</v>
      </c>
      <c r="G7992">
        <v>1093.73</v>
      </c>
      <c r="H7992">
        <v>6494833.7291999999</v>
      </c>
    </row>
    <row r="7993" spans="1:8" x14ac:dyDescent="0.3">
      <c r="A7993" s="1">
        <v>43800</v>
      </c>
      <c r="B7993" s="2" t="s">
        <v>494</v>
      </c>
      <c r="C7993">
        <v>3</v>
      </c>
      <c r="D7993">
        <v>3.04</v>
      </c>
      <c r="E7993">
        <v>10133333.3333</v>
      </c>
      <c r="F7993">
        <v>309</v>
      </c>
      <c r="G7993">
        <v>147.12</v>
      </c>
      <c r="H7993">
        <v>4761165.0484999996</v>
      </c>
    </row>
    <row r="7994" spans="1:8" x14ac:dyDescent="0.3">
      <c r="A7994" s="1">
        <v>43800</v>
      </c>
      <c r="B7994" s="2" t="s">
        <v>465</v>
      </c>
      <c r="C7994">
        <v>281</v>
      </c>
      <c r="D7994">
        <v>21.22</v>
      </c>
      <c r="E7994">
        <v>755160.14229999995</v>
      </c>
      <c r="F7994">
        <v>1</v>
      </c>
      <c r="G7994">
        <v>0.4</v>
      </c>
      <c r="H7994">
        <v>4000000</v>
      </c>
    </row>
    <row r="7995" spans="1:8" x14ac:dyDescent="0.3">
      <c r="A7995" s="1">
        <v>43800</v>
      </c>
      <c r="B7995" s="2" t="s">
        <v>466</v>
      </c>
      <c r="C7995">
        <v>1026</v>
      </c>
      <c r="D7995">
        <v>253.11</v>
      </c>
      <c r="E7995">
        <v>2466959.0643000002</v>
      </c>
      <c r="F7995">
        <v>2067</v>
      </c>
      <c r="G7995">
        <v>251.68</v>
      </c>
      <c r="H7995">
        <v>1217610.0629</v>
      </c>
    </row>
    <row r="7996" spans="1:8" x14ac:dyDescent="0.3">
      <c r="A7996" s="1">
        <v>43800</v>
      </c>
      <c r="B7996" s="2" t="s">
        <v>206</v>
      </c>
      <c r="C7996">
        <v>2</v>
      </c>
      <c r="D7996">
        <v>201.42</v>
      </c>
      <c r="E7996">
        <v>1007100000</v>
      </c>
      <c r="F7996">
        <v>19</v>
      </c>
      <c r="G7996">
        <v>908.66</v>
      </c>
      <c r="H7996">
        <v>478242105.26319999</v>
      </c>
    </row>
    <row r="7997" spans="1:8" x14ac:dyDescent="0.3">
      <c r="A7997" s="1">
        <v>43800</v>
      </c>
      <c r="B7997" s="2" t="s">
        <v>207</v>
      </c>
      <c r="C7997">
        <v>623</v>
      </c>
      <c r="D7997">
        <v>1249.47</v>
      </c>
      <c r="E7997">
        <v>20055698.234299999</v>
      </c>
      <c r="F7997">
        <v>608</v>
      </c>
      <c r="G7997">
        <v>2705.17</v>
      </c>
      <c r="H7997">
        <v>44492927.6316</v>
      </c>
    </row>
    <row r="7998" spans="1:8" x14ac:dyDescent="0.3">
      <c r="A7998" s="1">
        <v>43800</v>
      </c>
      <c r="B7998" s="2" t="s">
        <v>467</v>
      </c>
      <c r="C7998">
        <v>370820</v>
      </c>
      <c r="D7998">
        <v>231919.46</v>
      </c>
      <c r="E7998">
        <v>6254232.7813999997</v>
      </c>
      <c r="F7998">
        <v>419448</v>
      </c>
      <c r="G7998">
        <v>211474.66</v>
      </c>
      <c r="H7998">
        <v>5041737.2356000002</v>
      </c>
    </row>
    <row r="7999" spans="1:8" x14ac:dyDescent="0.3">
      <c r="A7999" s="1">
        <v>43800</v>
      </c>
      <c r="B7999" s="2" t="s">
        <v>209</v>
      </c>
      <c r="C7999">
        <v>471</v>
      </c>
      <c r="D7999">
        <v>54.46</v>
      </c>
      <c r="E7999">
        <v>1156263.2696</v>
      </c>
      <c r="F7999">
        <v>344</v>
      </c>
      <c r="G7999">
        <v>120.06</v>
      </c>
      <c r="H7999">
        <v>3490116.2790999999</v>
      </c>
    </row>
    <row r="8000" spans="1:8" x14ac:dyDescent="0.3">
      <c r="A8000" s="1">
        <v>43770</v>
      </c>
      <c r="B8000" s="2" t="s">
        <v>293</v>
      </c>
      <c r="C8000">
        <v>6451</v>
      </c>
      <c r="D8000">
        <v>889.29</v>
      </c>
      <c r="E8000">
        <v>1378530.4604</v>
      </c>
      <c r="F8000">
        <v>12418</v>
      </c>
      <c r="G8000">
        <v>1039.28</v>
      </c>
      <c r="H8000">
        <v>836914.15689999994</v>
      </c>
    </row>
    <row r="8001" spans="1:8" x14ac:dyDescent="0.3">
      <c r="A8001" s="1">
        <v>43770</v>
      </c>
      <c r="B8001" s="2" t="s">
        <v>294</v>
      </c>
      <c r="C8001">
        <v>34</v>
      </c>
      <c r="D8001">
        <v>8.2899999999999991</v>
      </c>
      <c r="E8001">
        <v>2438235.2941000001</v>
      </c>
      <c r="F8001">
        <v>22</v>
      </c>
      <c r="G8001">
        <v>8.5399999999999991</v>
      </c>
      <c r="H8001">
        <v>3881818.1817999999</v>
      </c>
    </row>
    <row r="8002" spans="1:8" x14ac:dyDescent="0.3">
      <c r="A8002" s="1">
        <v>43770</v>
      </c>
      <c r="B8002" s="2" t="s">
        <v>295</v>
      </c>
      <c r="C8002">
        <v>5</v>
      </c>
      <c r="D8002">
        <v>94.16</v>
      </c>
      <c r="E8002">
        <v>188320000</v>
      </c>
      <c r="F8002">
        <v>5</v>
      </c>
      <c r="G8002">
        <v>97.28</v>
      </c>
      <c r="H8002">
        <v>194560000</v>
      </c>
    </row>
    <row r="8003" spans="1:8" x14ac:dyDescent="0.3">
      <c r="A8003" s="1">
        <v>43770</v>
      </c>
      <c r="B8003" s="2" t="s">
        <v>296</v>
      </c>
      <c r="C8003">
        <v>1368</v>
      </c>
      <c r="D8003">
        <v>348.63</v>
      </c>
      <c r="E8003">
        <v>2548464.9123</v>
      </c>
      <c r="F8003">
        <v>4316</v>
      </c>
      <c r="G8003">
        <v>390.5</v>
      </c>
      <c r="H8003">
        <v>904772.93790000002</v>
      </c>
    </row>
    <row r="8004" spans="1:8" x14ac:dyDescent="0.3">
      <c r="A8004" s="1">
        <v>43770</v>
      </c>
      <c r="B8004" s="2" t="s">
        <v>297</v>
      </c>
      <c r="C8004">
        <v>13260</v>
      </c>
      <c r="D8004">
        <v>4445.12</v>
      </c>
      <c r="E8004">
        <v>3352277.5263999999</v>
      </c>
      <c r="F8004">
        <v>33</v>
      </c>
      <c r="G8004">
        <v>559.04</v>
      </c>
      <c r="H8004">
        <v>169406060.60609999</v>
      </c>
    </row>
    <row r="8005" spans="1:8" x14ac:dyDescent="0.3">
      <c r="A8005" s="1">
        <v>43770</v>
      </c>
      <c r="B8005" s="2" t="s">
        <v>12</v>
      </c>
      <c r="C8005">
        <v>114967</v>
      </c>
      <c r="D8005">
        <v>25704.51</v>
      </c>
      <c r="E8005">
        <v>2235816.3646999998</v>
      </c>
      <c r="F8005">
        <v>173783</v>
      </c>
      <c r="G8005">
        <v>33481.47</v>
      </c>
      <c r="H8005">
        <v>1926625.159</v>
      </c>
    </row>
    <row r="8006" spans="1:8" x14ac:dyDescent="0.3">
      <c r="A8006" s="1">
        <v>43770</v>
      </c>
      <c r="B8006" s="2" t="s">
        <v>298</v>
      </c>
      <c r="C8006">
        <v>672</v>
      </c>
      <c r="D8006">
        <v>49.45</v>
      </c>
      <c r="E8006">
        <v>735863.09519999998</v>
      </c>
      <c r="F8006">
        <v>2233</v>
      </c>
      <c r="G8006">
        <v>126.32</v>
      </c>
      <c r="H8006">
        <v>565696.3726</v>
      </c>
    </row>
    <row r="8007" spans="1:8" x14ac:dyDescent="0.3">
      <c r="A8007" s="1">
        <v>43770</v>
      </c>
      <c r="B8007" s="2" t="s">
        <v>299</v>
      </c>
      <c r="C8007">
        <v>203</v>
      </c>
      <c r="D8007">
        <v>11.71</v>
      </c>
      <c r="E8007">
        <v>576847.29059999995</v>
      </c>
      <c r="F8007">
        <v>514</v>
      </c>
      <c r="G8007">
        <v>28.05</v>
      </c>
      <c r="H8007">
        <v>545719.84439999994</v>
      </c>
    </row>
    <row r="8008" spans="1:8" x14ac:dyDescent="0.3">
      <c r="A8008" s="1">
        <v>43770</v>
      </c>
      <c r="B8008" s="2" t="s">
        <v>15</v>
      </c>
      <c r="C8008">
        <v>135862</v>
      </c>
      <c r="D8008">
        <v>29823.45</v>
      </c>
      <c r="E8008">
        <v>2195128.1447000001</v>
      </c>
      <c r="F8008">
        <v>167304</v>
      </c>
      <c r="G8008">
        <v>30549.85</v>
      </c>
      <c r="H8008">
        <v>1826008.3441000001</v>
      </c>
    </row>
    <row r="8009" spans="1:8" x14ac:dyDescent="0.3">
      <c r="A8009" s="1">
        <v>43770</v>
      </c>
      <c r="B8009" s="2" t="s">
        <v>300</v>
      </c>
      <c r="C8009">
        <v>2058</v>
      </c>
      <c r="D8009">
        <v>323.49</v>
      </c>
      <c r="E8009">
        <v>1571865.8892000001</v>
      </c>
      <c r="F8009">
        <v>7099</v>
      </c>
      <c r="G8009">
        <v>1398.85</v>
      </c>
      <c r="H8009">
        <v>1970488.8012000001</v>
      </c>
    </row>
    <row r="8010" spans="1:8" x14ac:dyDescent="0.3">
      <c r="A8010" s="1">
        <v>43770</v>
      </c>
      <c r="B8010" s="2" t="s">
        <v>301</v>
      </c>
      <c r="C8010">
        <v>1457</v>
      </c>
      <c r="D8010">
        <v>3422.33</v>
      </c>
      <c r="E8010">
        <v>23488881.262899999</v>
      </c>
      <c r="F8010">
        <v>3809</v>
      </c>
      <c r="G8010">
        <v>3441</v>
      </c>
      <c r="H8010">
        <v>9033867.1567000002</v>
      </c>
    </row>
    <row r="8011" spans="1:8" x14ac:dyDescent="0.3">
      <c r="A8011" s="1">
        <v>43770</v>
      </c>
      <c r="B8011" s="2" t="s">
        <v>16</v>
      </c>
      <c r="C8011">
        <v>2839</v>
      </c>
      <c r="D8011">
        <v>1593.06</v>
      </c>
      <c r="E8011">
        <v>5611342.0218000002</v>
      </c>
      <c r="F8011">
        <v>5098</v>
      </c>
      <c r="G8011">
        <v>1825.28</v>
      </c>
      <c r="H8011">
        <v>3580384.4644999998</v>
      </c>
    </row>
    <row r="8012" spans="1:8" x14ac:dyDescent="0.3">
      <c r="A8012" s="1">
        <v>43770</v>
      </c>
      <c r="B8012" s="2" t="s">
        <v>302</v>
      </c>
      <c r="C8012">
        <v>2837</v>
      </c>
      <c r="D8012">
        <v>575.49</v>
      </c>
      <c r="E8012">
        <v>2028516.0381</v>
      </c>
      <c r="F8012">
        <v>3954</v>
      </c>
      <c r="G8012">
        <v>616.77</v>
      </c>
      <c r="H8012">
        <v>1559863.4294</v>
      </c>
    </row>
    <row r="8013" spans="1:8" x14ac:dyDescent="0.3">
      <c r="A8013" s="1">
        <v>43770</v>
      </c>
      <c r="B8013" s="2" t="s">
        <v>19</v>
      </c>
      <c r="C8013">
        <v>18882</v>
      </c>
      <c r="D8013">
        <v>7433.86</v>
      </c>
      <c r="E8013">
        <v>3937008.7914</v>
      </c>
      <c r="F8013">
        <v>25220</v>
      </c>
      <c r="G8013">
        <v>8761.1</v>
      </c>
      <c r="H8013">
        <v>3473869.9445000002</v>
      </c>
    </row>
    <row r="8014" spans="1:8" x14ac:dyDescent="0.3">
      <c r="A8014" s="1">
        <v>43770</v>
      </c>
      <c r="B8014" s="2" t="s">
        <v>303</v>
      </c>
      <c r="C8014">
        <v>1465</v>
      </c>
      <c r="D8014">
        <v>5907.1</v>
      </c>
      <c r="E8014">
        <v>40321501.706500001</v>
      </c>
      <c r="F8014">
        <v>1642</v>
      </c>
      <c r="G8014">
        <v>6684.11</v>
      </c>
      <c r="H8014">
        <v>40707125.456799999</v>
      </c>
    </row>
    <row r="8015" spans="1:8" x14ac:dyDescent="0.3">
      <c r="A8015" s="1">
        <v>43770</v>
      </c>
      <c r="B8015" s="2" t="s">
        <v>20</v>
      </c>
      <c r="C8015">
        <v>990938</v>
      </c>
      <c r="D8015">
        <v>588243.36</v>
      </c>
      <c r="E8015">
        <v>5936227.6953999996</v>
      </c>
      <c r="F8015">
        <v>816031</v>
      </c>
      <c r="G8015">
        <v>618115.82999999996</v>
      </c>
      <c r="H8015">
        <v>7574661.1342000002</v>
      </c>
    </row>
    <row r="8016" spans="1:8" x14ac:dyDescent="0.3">
      <c r="A8016" s="1">
        <v>43770</v>
      </c>
      <c r="B8016" s="2" t="s">
        <v>24</v>
      </c>
      <c r="C8016">
        <v>36974</v>
      </c>
      <c r="D8016">
        <v>10254.64</v>
      </c>
      <c r="E8016">
        <v>2773473.2514999998</v>
      </c>
      <c r="F8016">
        <v>60404</v>
      </c>
      <c r="G8016">
        <v>12364.18</v>
      </c>
      <c r="H8016">
        <v>2046914.1115999999</v>
      </c>
    </row>
    <row r="8017" spans="1:8" x14ac:dyDescent="0.3">
      <c r="A8017" s="1">
        <v>43770</v>
      </c>
      <c r="B8017" s="2" t="s">
        <v>304</v>
      </c>
      <c r="C8017">
        <v>23349</v>
      </c>
      <c r="D8017">
        <v>69122.789999999994</v>
      </c>
      <c r="E8017">
        <v>29604175.767700002</v>
      </c>
      <c r="F8017">
        <v>10927</v>
      </c>
      <c r="G8017">
        <v>66646.19</v>
      </c>
      <c r="H8017">
        <v>60992211.952</v>
      </c>
    </row>
    <row r="8018" spans="1:8" x14ac:dyDescent="0.3">
      <c r="A8018" s="1">
        <v>43770</v>
      </c>
      <c r="B8018" s="2" t="s">
        <v>305</v>
      </c>
      <c r="C8018">
        <v>541</v>
      </c>
      <c r="D8018">
        <v>514.25</v>
      </c>
      <c r="E8018">
        <v>9505545.2864999995</v>
      </c>
      <c r="F8018">
        <v>116</v>
      </c>
      <c r="G8018">
        <v>740.74</v>
      </c>
      <c r="H8018">
        <v>63856896.551700003</v>
      </c>
    </row>
    <row r="8019" spans="1:8" x14ac:dyDescent="0.3">
      <c r="A8019" s="1">
        <v>43770</v>
      </c>
      <c r="B8019" s="2" t="s">
        <v>28</v>
      </c>
      <c r="C8019">
        <v>398935</v>
      </c>
      <c r="D8019">
        <v>111202.65</v>
      </c>
      <c r="E8019">
        <v>2787487.9366000001</v>
      </c>
      <c r="F8019">
        <v>513822</v>
      </c>
      <c r="G8019">
        <v>131263.82</v>
      </c>
      <c r="H8019">
        <v>2554655.5033</v>
      </c>
    </row>
    <row r="8020" spans="1:8" x14ac:dyDescent="0.3">
      <c r="A8020" s="1">
        <v>43770</v>
      </c>
      <c r="B8020" s="2" t="s">
        <v>306</v>
      </c>
      <c r="C8020">
        <v>65072</v>
      </c>
      <c r="D8020">
        <v>8795.17</v>
      </c>
      <c r="E8020">
        <v>1351605.9134</v>
      </c>
      <c r="F8020">
        <v>81779</v>
      </c>
      <c r="G8020">
        <v>9104.48</v>
      </c>
      <c r="H8020">
        <v>1113302.9262000001</v>
      </c>
    </row>
    <row r="8021" spans="1:8" x14ac:dyDescent="0.3">
      <c r="A8021" s="1">
        <v>43770</v>
      </c>
      <c r="B8021" s="2" t="s">
        <v>307</v>
      </c>
      <c r="C8021">
        <v>91178</v>
      </c>
      <c r="D8021">
        <v>17106.98</v>
      </c>
      <c r="E8021">
        <v>1876217.9473000001</v>
      </c>
      <c r="F8021">
        <v>137417</v>
      </c>
      <c r="G8021">
        <v>19882.740000000002</v>
      </c>
      <c r="H8021">
        <v>1446890.8504999999</v>
      </c>
    </row>
    <row r="8022" spans="1:8" x14ac:dyDescent="0.3">
      <c r="A8022" s="1">
        <v>43770</v>
      </c>
      <c r="B8022" s="2" t="s">
        <v>29</v>
      </c>
      <c r="C8022">
        <v>309</v>
      </c>
      <c r="D8022">
        <v>111.36</v>
      </c>
      <c r="E8022">
        <v>3603883.4950999999</v>
      </c>
      <c r="F8022">
        <v>646</v>
      </c>
      <c r="G8022">
        <v>146.93</v>
      </c>
      <c r="H8022">
        <v>2274458.2042999999</v>
      </c>
    </row>
    <row r="8023" spans="1:8" x14ac:dyDescent="0.3">
      <c r="A8023" s="1">
        <v>43770</v>
      </c>
      <c r="B8023" s="2" t="s">
        <v>30</v>
      </c>
      <c r="C8023">
        <v>295925</v>
      </c>
      <c r="D8023">
        <v>107635.77</v>
      </c>
      <c r="E8023">
        <v>3637265.1853999998</v>
      </c>
      <c r="F8023">
        <v>431260</v>
      </c>
      <c r="G8023">
        <v>121529.49</v>
      </c>
      <c r="H8023">
        <v>2818009.7853000001</v>
      </c>
    </row>
    <row r="8024" spans="1:8" x14ac:dyDescent="0.3">
      <c r="A8024" s="1">
        <v>43770</v>
      </c>
      <c r="B8024" s="2" t="s">
        <v>31</v>
      </c>
      <c r="C8024">
        <v>93719</v>
      </c>
      <c r="D8024">
        <v>27031.15</v>
      </c>
      <c r="E8024">
        <v>2884276.4007000001</v>
      </c>
      <c r="F8024">
        <v>121236</v>
      </c>
      <c r="G8024">
        <v>32671.7</v>
      </c>
      <c r="H8024">
        <v>2694884.3577999999</v>
      </c>
    </row>
    <row r="8025" spans="1:8" x14ac:dyDescent="0.3">
      <c r="A8025" s="1">
        <v>43770</v>
      </c>
      <c r="B8025" s="2" t="s">
        <v>308</v>
      </c>
      <c r="C8025">
        <v>2683</v>
      </c>
      <c r="D8025">
        <v>15442.71</v>
      </c>
      <c r="E8025">
        <v>57557622.064900003</v>
      </c>
      <c r="F8025">
        <v>4096</v>
      </c>
      <c r="G8025">
        <v>23685.4</v>
      </c>
      <c r="H8025">
        <v>57825683.593800001</v>
      </c>
    </row>
    <row r="8026" spans="1:8" x14ac:dyDescent="0.3">
      <c r="A8026" s="1">
        <v>43770</v>
      </c>
      <c r="B8026" s="2" t="s">
        <v>309</v>
      </c>
      <c r="C8026">
        <v>3615</v>
      </c>
      <c r="D8026">
        <v>1078.3599999999999</v>
      </c>
      <c r="E8026">
        <v>2983015.2143999999</v>
      </c>
      <c r="F8026">
        <v>5761</v>
      </c>
      <c r="G8026">
        <v>1144.08</v>
      </c>
      <c r="H8026">
        <v>1985905.2248</v>
      </c>
    </row>
    <row r="8027" spans="1:8" x14ac:dyDescent="0.3">
      <c r="A8027" s="1">
        <v>43770</v>
      </c>
      <c r="B8027" s="2" t="s">
        <v>310</v>
      </c>
      <c r="C8027">
        <v>76</v>
      </c>
      <c r="D8027">
        <v>9.8699999999999992</v>
      </c>
      <c r="E8027">
        <v>1298684.2105</v>
      </c>
      <c r="F8027">
        <v>493</v>
      </c>
      <c r="G8027">
        <v>35.369999999999997</v>
      </c>
      <c r="H8027">
        <v>717444.21909999999</v>
      </c>
    </row>
    <row r="8028" spans="1:8" x14ac:dyDescent="0.3">
      <c r="A8028" s="1">
        <v>43770</v>
      </c>
      <c r="B8028" s="2" t="s">
        <v>311</v>
      </c>
      <c r="C8028">
        <v>176535</v>
      </c>
      <c r="D8028">
        <v>53432.7</v>
      </c>
      <c r="E8028">
        <v>3026748.2368999999</v>
      </c>
      <c r="F8028">
        <v>13947</v>
      </c>
      <c r="G8028">
        <v>64496.65</v>
      </c>
      <c r="H8028">
        <v>46244102.674400002</v>
      </c>
    </row>
    <row r="8029" spans="1:8" x14ac:dyDescent="0.3">
      <c r="A8029" s="1">
        <v>43770</v>
      </c>
      <c r="B8029" s="2" t="s">
        <v>38</v>
      </c>
      <c r="C8029">
        <v>308449</v>
      </c>
      <c r="D8029">
        <v>105448.45</v>
      </c>
      <c r="E8029">
        <v>3418667.2675000001</v>
      </c>
      <c r="F8029">
        <v>300009</v>
      </c>
      <c r="G8029">
        <v>132086.67000000001</v>
      </c>
      <c r="H8029">
        <v>4402756.9172999999</v>
      </c>
    </row>
    <row r="8030" spans="1:8" x14ac:dyDescent="0.3">
      <c r="A8030" s="1">
        <v>43770</v>
      </c>
      <c r="B8030" s="2" t="s">
        <v>312</v>
      </c>
      <c r="C8030">
        <v>9168</v>
      </c>
      <c r="D8030">
        <v>904.26</v>
      </c>
      <c r="E8030">
        <v>986321.98950000003</v>
      </c>
      <c r="F8030">
        <v>18377</v>
      </c>
      <c r="G8030">
        <v>1362.56</v>
      </c>
      <c r="H8030">
        <v>741448.54980000004</v>
      </c>
    </row>
    <row r="8031" spans="1:8" x14ac:dyDescent="0.3">
      <c r="A8031" s="1">
        <v>43770</v>
      </c>
      <c r="B8031" s="2" t="s">
        <v>313</v>
      </c>
      <c r="C8031">
        <v>11736</v>
      </c>
      <c r="D8031">
        <v>2142.1799999999998</v>
      </c>
      <c r="E8031">
        <v>1825306.7485</v>
      </c>
      <c r="F8031">
        <v>14246</v>
      </c>
      <c r="G8031">
        <v>2348.4499999999998</v>
      </c>
      <c r="H8031">
        <v>1648497.824</v>
      </c>
    </row>
    <row r="8032" spans="1:8" x14ac:dyDescent="0.3">
      <c r="A8032" s="1">
        <v>43770</v>
      </c>
      <c r="B8032" s="2" t="s">
        <v>41</v>
      </c>
      <c r="C8032">
        <v>176075</v>
      </c>
      <c r="D8032">
        <v>48036.27</v>
      </c>
      <c r="E8032">
        <v>2728170.9498999999</v>
      </c>
      <c r="F8032">
        <v>261375</v>
      </c>
      <c r="G8032">
        <v>57101.55</v>
      </c>
      <c r="H8032">
        <v>2184659.9712999999</v>
      </c>
    </row>
    <row r="8033" spans="1:8" x14ac:dyDescent="0.3">
      <c r="A8033" s="1">
        <v>43770</v>
      </c>
      <c r="B8033" s="2" t="s">
        <v>314</v>
      </c>
      <c r="C8033">
        <v>202876</v>
      </c>
      <c r="D8033">
        <v>430230.06</v>
      </c>
      <c r="E8033">
        <v>21206552.771200001</v>
      </c>
      <c r="F8033">
        <v>153570</v>
      </c>
      <c r="G8033">
        <v>434576.1</v>
      </c>
      <c r="H8033">
        <v>28298241.844099998</v>
      </c>
    </row>
    <row r="8034" spans="1:8" x14ac:dyDescent="0.3">
      <c r="A8034" s="1">
        <v>43770</v>
      </c>
      <c r="B8034" s="2" t="s">
        <v>315</v>
      </c>
      <c r="C8034">
        <v>1040</v>
      </c>
      <c r="D8034">
        <v>172.61</v>
      </c>
      <c r="E8034">
        <v>1659711.5385</v>
      </c>
      <c r="F8034">
        <v>1176</v>
      </c>
      <c r="G8034">
        <v>168.99</v>
      </c>
      <c r="H8034">
        <v>1436989.7959</v>
      </c>
    </row>
    <row r="8035" spans="1:8" x14ac:dyDescent="0.3">
      <c r="A8035" s="1">
        <v>43770</v>
      </c>
      <c r="B8035" s="2" t="s">
        <v>316</v>
      </c>
      <c r="C8035">
        <v>69281</v>
      </c>
      <c r="D8035">
        <v>9979.68</v>
      </c>
      <c r="E8035">
        <v>1440464.1965000001</v>
      </c>
      <c r="F8035">
        <v>84187</v>
      </c>
      <c r="G8035">
        <v>11003.39</v>
      </c>
      <c r="H8035">
        <v>1307017.7106000001</v>
      </c>
    </row>
    <row r="8036" spans="1:8" x14ac:dyDescent="0.3">
      <c r="A8036" s="1">
        <v>43770</v>
      </c>
      <c r="B8036" s="2" t="s">
        <v>317</v>
      </c>
      <c r="C8036">
        <v>395</v>
      </c>
      <c r="D8036">
        <v>1640.33</v>
      </c>
      <c r="E8036">
        <v>41527341.772200003</v>
      </c>
      <c r="F8036">
        <v>278</v>
      </c>
      <c r="G8036">
        <v>1618.62</v>
      </c>
      <c r="H8036">
        <v>58223741.007200003</v>
      </c>
    </row>
    <row r="8037" spans="1:8" x14ac:dyDescent="0.3">
      <c r="A8037" s="1">
        <v>43770</v>
      </c>
      <c r="B8037" s="2" t="s">
        <v>45</v>
      </c>
      <c r="C8037">
        <v>133335</v>
      </c>
      <c r="D8037">
        <v>51799.11</v>
      </c>
      <c r="E8037">
        <v>3884884.6889</v>
      </c>
      <c r="F8037">
        <v>167918</v>
      </c>
      <c r="G8037">
        <v>60083.74</v>
      </c>
      <c r="H8037">
        <v>3578159.5778999999</v>
      </c>
    </row>
    <row r="8038" spans="1:8" x14ac:dyDescent="0.3">
      <c r="A8038" s="1">
        <v>43770</v>
      </c>
      <c r="B8038" s="2" t="s">
        <v>318</v>
      </c>
      <c r="C8038">
        <v>918</v>
      </c>
      <c r="D8038">
        <v>11557.47</v>
      </c>
      <c r="E8038">
        <v>125898366.0131</v>
      </c>
      <c r="F8038">
        <v>585</v>
      </c>
      <c r="G8038">
        <v>12747.57</v>
      </c>
      <c r="H8038">
        <v>217907179.48719999</v>
      </c>
    </row>
    <row r="8039" spans="1:8" x14ac:dyDescent="0.3">
      <c r="A8039" s="1">
        <v>43770</v>
      </c>
      <c r="B8039" s="2" t="s">
        <v>319</v>
      </c>
      <c r="C8039">
        <v>59</v>
      </c>
      <c r="D8039">
        <v>312.39</v>
      </c>
      <c r="E8039">
        <v>52947457.627099998</v>
      </c>
      <c r="F8039">
        <v>49</v>
      </c>
      <c r="G8039">
        <v>150.02000000000001</v>
      </c>
      <c r="H8039">
        <v>30616326.5306</v>
      </c>
    </row>
    <row r="8040" spans="1:8" x14ac:dyDescent="0.3">
      <c r="A8040" s="1">
        <v>43770</v>
      </c>
      <c r="B8040" s="2" t="s">
        <v>320</v>
      </c>
      <c r="C8040">
        <v>252</v>
      </c>
      <c r="D8040">
        <v>1496.34</v>
      </c>
      <c r="E8040">
        <v>59378571.428599998</v>
      </c>
      <c r="F8040">
        <v>362</v>
      </c>
      <c r="G8040">
        <v>1512.38</v>
      </c>
      <c r="H8040">
        <v>41778453.038699999</v>
      </c>
    </row>
    <row r="8041" spans="1:8" x14ac:dyDescent="0.3">
      <c r="A8041" s="1">
        <v>43770</v>
      </c>
      <c r="B8041" s="2" t="s">
        <v>321</v>
      </c>
      <c r="C8041">
        <v>28079</v>
      </c>
      <c r="D8041">
        <v>22396.959999999999</v>
      </c>
      <c r="E8041">
        <v>7976409.4162999997</v>
      </c>
      <c r="F8041">
        <v>24310</v>
      </c>
      <c r="G8041">
        <v>17233.86</v>
      </c>
      <c r="H8041">
        <v>7089206.0880000005</v>
      </c>
    </row>
    <row r="8042" spans="1:8" x14ac:dyDescent="0.3">
      <c r="A8042" s="1">
        <v>43770</v>
      </c>
      <c r="B8042" s="2" t="s">
        <v>322</v>
      </c>
      <c r="C8042">
        <v>36747</v>
      </c>
      <c r="D8042">
        <v>6526</v>
      </c>
      <c r="E8042">
        <v>1775927.2866</v>
      </c>
      <c r="F8042">
        <v>42901</v>
      </c>
      <c r="G8042">
        <v>7284.18</v>
      </c>
      <c r="H8042">
        <v>1697904.4778</v>
      </c>
    </row>
    <row r="8043" spans="1:8" x14ac:dyDescent="0.3">
      <c r="A8043" s="1">
        <v>43770</v>
      </c>
      <c r="B8043" s="2" t="s">
        <v>323</v>
      </c>
      <c r="C8043">
        <v>622</v>
      </c>
      <c r="D8043">
        <v>79.75</v>
      </c>
      <c r="E8043">
        <v>1282154.3407999999</v>
      </c>
      <c r="F8043">
        <v>1053</v>
      </c>
      <c r="G8043">
        <v>95.58</v>
      </c>
      <c r="H8043">
        <v>907692.3077</v>
      </c>
    </row>
    <row r="8044" spans="1:8" x14ac:dyDescent="0.3">
      <c r="A8044" s="1">
        <v>43770</v>
      </c>
      <c r="B8044" s="2" t="s">
        <v>324</v>
      </c>
      <c r="C8044">
        <v>1112</v>
      </c>
      <c r="D8044">
        <v>7601.28</v>
      </c>
      <c r="E8044">
        <v>68356834.532399997</v>
      </c>
      <c r="F8044">
        <v>1</v>
      </c>
      <c r="G8044">
        <v>35</v>
      </c>
      <c r="H8044">
        <v>350000000</v>
      </c>
    </row>
    <row r="8045" spans="1:8" x14ac:dyDescent="0.3">
      <c r="A8045" s="1">
        <v>43770</v>
      </c>
      <c r="B8045" s="2" t="s">
        <v>325</v>
      </c>
      <c r="C8045">
        <v>77449</v>
      </c>
      <c r="D8045">
        <v>364588.71</v>
      </c>
      <c r="E8045">
        <v>47074682.694399998</v>
      </c>
      <c r="F8045">
        <v>33629</v>
      </c>
      <c r="G8045">
        <v>357087.23</v>
      </c>
      <c r="H8045">
        <v>106184314.1336</v>
      </c>
    </row>
    <row r="8046" spans="1:8" x14ac:dyDescent="0.3">
      <c r="A8046" s="1">
        <v>43770</v>
      </c>
      <c r="B8046" s="2" t="s">
        <v>326</v>
      </c>
      <c r="C8046">
        <v>10604</v>
      </c>
      <c r="D8046">
        <v>1710.59</v>
      </c>
      <c r="E8046">
        <v>1613155.4131</v>
      </c>
      <c r="F8046">
        <v>14035</v>
      </c>
      <c r="G8046">
        <v>2025.59</v>
      </c>
      <c r="H8046">
        <v>1443241.8953</v>
      </c>
    </row>
    <row r="8047" spans="1:8" x14ac:dyDescent="0.3">
      <c r="A8047" s="1">
        <v>43770</v>
      </c>
      <c r="B8047" s="2" t="s">
        <v>327</v>
      </c>
      <c r="C8047">
        <v>307</v>
      </c>
      <c r="D8047">
        <v>21.28</v>
      </c>
      <c r="E8047">
        <v>693159.6091</v>
      </c>
      <c r="F8047">
        <v>589</v>
      </c>
      <c r="G8047">
        <v>30.62</v>
      </c>
      <c r="H8047">
        <v>519864.17660000001</v>
      </c>
    </row>
    <row r="8048" spans="1:8" x14ac:dyDescent="0.3">
      <c r="A8048" s="1">
        <v>43770</v>
      </c>
      <c r="B8048" s="2" t="s">
        <v>328</v>
      </c>
      <c r="C8048">
        <v>138</v>
      </c>
      <c r="D8048">
        <v>158.79</v>
      </c>
      <c r="E8048">
        <v>11506521.7391</v>
      </c>
      <c r="F8048">
        <v>441</v>
      </c>
      <c r="G8048">
        <v>250.33</v>
      </c>
      <c r="H8048">
        <v>5676417.2335999999</v>
      </c>
    </row>
    <row r="8049" spans="1:8" x14ac:dyDescent="0.3">
      <c r="A8049" s="1">
        <v>43770</v>
      </c>
      <c r="B8049" s="2" t="s">
        <v>329</v>
      </c>
      <c r="C8049">
        <v>2607</v>
      </c>
      <c r="D8049">
        <v>519.98</v>
      </c>
      <c r="E8049">
        <v>1994553.1262000001</v>
      </c>
      <c r="F8049">
        <v>3379</v>
      </c>
      <c r="G8049">
        <v>516.96</v>
      </c>
      <c r="H8049">
        <v>1529920.0947</v>
      </c>
    </row>
    <row r="8050" spans="1:8" x14ac:dyDescent="0.3">
      <c r="A8050" s="1">
        <v>43770</v>
      </c>
      <c r="B8050" s="2" t="s">
        <v>330</v>
      </c>
      <c r="C8050">
        <v>67</v>
      </c>
      <c r="D8050">
        <v>46.67</v>
      </c>
      <c r="E8050">
        <v>6965671.6418000003</v>
      </c>
      <c r="F8050">
        <v>216</v>
      </c>
      <c r="G8050">
        <v>109.89</v>
      </c>
      <c r="H8050">
        <v>5087500</v>
      </c>
    </row>
    <row r="8051" spans="1:8" x14ac:dyDescent="0.3">
      <c r="A8051" s="1">
        <v>43770</v>
      </c>
      <c r="B8051" s="2" t="s">
        <v>60</v>
      </c>
      <c r="C8051">
        <v>143</v>
      </c>
      <c r="D8051">
        <v>276.89999999999998</v>
      </c>
      <c r="E8051">
        <v>19363636.363600001</v>
      </c>
      <c r="F8051">
        <v>216</v>
      </c>
      <c r="G8051">
        <v>1871.75</v>
      </c>
      <c r="H8051">
        <v>86655092.592600003</v>
      </c>
    </row>
    <row r="8052" spans="1:8" x14ac:dyDescent="0.3">
      <c r="A8052" s="1">
        <v>43770</v>
      </c>
      <c r="B8052" s="2" t="s">
        <v>331</v>
      </c>
      <c r="C8052">
        <v>8211</v>
      </c>
      <c r="D8052">
        <v>2223.84</v>
      </c>
      <c r="E8052">
        <v>2708366.8250000002</v>
      </c>
      <c r="F8052">
        <v>10672</v>
      </c>
      <c r="G8052">
        <v>2401.69</v>
      </c>
      <c r="H8052">
        <v>2250459.1453999998</v>
      </c>
    </row>
    <row r="8053" spans="1:8" x14ac:dyDescent="0.3">
      <c r="A8053" s="1">
        <v>43770</v>
      </c>
      <c r="B8053" s="2" t="s">
        <v>332</v>
      </c>
      <c r="C8053">
        <v>1513</v>
      </c>
      <c r="D8053">
        <v>616.08000000000004</v>
      </c>
      <c r="E8053">
        <v>4071910.1124</v>
      </c>
      <c r="F8053">
        <v>2594</v>
      </c>
      <c r="G8053">
        <v>313.12</v>
      </c>
      <c r="H8053">
        <v>1207093.2922</v>
      </c>
    </row>
    <row r="8054" spans="1:8" x14ac:dyDescent="0.3">
      <c r="A8054" s="1">
        <v>43770</v>
      </c>
      <c r="B8054" s="2" t="s">
        <v>63</v>
      </c>
      <c r="C8054">
        <v>279</v>
      </c>
      <c r="D8054">
        <v>8848.2199999999993</v>
      </c>
      <c r="E8054">
        <v>317140501.79210001</v>
      </c>
      <c r="F8054">
        <v>81</v>
      </c>
      <c r="G8054">
        <v>8633.4500000000007</v>
      </c>
      <c r="H8054">
        <v>1065858024.6914001</v>
      </c>
    </row>
    <row r="8055" spans="1:8" x14ac:dyDescent="0.3">
      <c r="A8055" s="1">
        <v>43770</v>
      </c>
      <c r="B8055" s="2" t="s">
        <v>333</v>
      </c>
      <c r="C8055">
        <v>118478</v>
      </c>
      <c r="D8055">
        <v>41575.519999999997</v>
      </c>
      <c r="E8055">
        <v>3509134.1852000002</v>
      </c>
      <c r="F8055">
        <v>143263</v>
      </c>
      <c r="G8055">
        <v>42010.2</v>
      </c>
      <c r="H8055">
        <v>2932383.0995999998</v>
      </c>
    </row>
    <row r="8056" spans="1:8" x14ac:dyDescent="0.3">
      <c r="A8056" s="1">
        <v>43770</v>
      </c>
      <c r="B8056" s="2" t="s">
        <v>334</v>
      </c>
      <c r="C8056">
        <v>946</v>
      </c>
      <c r="D8056">
        <v>2503.9499999999998</v>
      </c>
      <c r="E8056">
        <v>26468816.067699999</v>
      </c>
      <c r="F8056">
        <v>1048</v>
      </c>
      <c r="G8056">
        <v>2892.26</v>
      </c>
      <c r="H8056">
        <v>27597900.7634</v>
      </c>
    </row>
    <row r="8057" spans="1:8" x14ac:dyDescent="0.3">
      <c r="A8057" s="1">
        <v>43770</v>
      </c>
      <c r="B8057" s="2" t="s">
        <v>66</v>
      </c>
      <c r="C8057">
        <v>4594</v>
      </c>
      <c r="D8057">
        <v>2832.51</v>
      </c>
      <c r="E8057">
        <v>6165672.6164999995</v>
      </c>
      <c r="F8057">
        <v>1529</v>
      </c>
      <c r="G8057">
        <v>621.09</v>
      </c>
      <c r="H8057">
        <v>4062066.7102999999</v>
      </c>
    </row>
    <row r="8058" spans="1:8" x14ac:dyDescent="0.3">
      <c r="A8058" s="1">
        <v>43770</v>
      </c>
      <c r="B8058" s="2" t="s">
        <v>335</v>
      </c>
      <c r="C8058">
        <v>32</v>
      </c>
      <c r="D8058">
        <v>726.57</v>
      </c>
      <c r="E8058">
        <v>227053125</v>
      </c>
      <c r="F8058">
        <v>41</v>
      </c>
      <c r="G8058">
        <v>434.9</v>
      </c>
      <c r="H8058">
        <v>106073170.7317</v>
      </c>
    </row>
    <row r="8059" spans="1:8" x14ac:dyDescent="0.3">
      <c r="A8059" s="1">
        <v>43770</v>
      </c>
      <c r="B8059" s="2" t="s">
        <v>336</v>
      </c>
      <c r="C8059">
        <v>61</v>
      </c>
      <c r="D8059">
        <v>407.23</v>
      </c>
      <c r="E8059">
        <v>66759016.393399999</v>
      </c>
      <c r="F8059">
        <v>83</v>
      </c>
      <c r="G8059">
        <v>940.13</v>
      </c>
      <c r="H8059">
        <v>113268674.6988</v>
      </c>
    </row>
    <row r="8060" spans="1:8" x14ac:dyDescent="0.3">
      <c r="A8060" s="1">
        <v>43770</v>
      </c>
      <c r="B8060" s="2" t="s">
        <v>337</v>
      </c>
      <c r="C8060">
        <v>23</v>
      </c>
      <c r="D8060">
        <v>6480</v>
      </c>
      <c r="E8060">
        <v>2817391304.3477998</v>
      </c>
      <c r="F8060">
        <v>21</v>
      </c>
      <c r="G8060">
        <v>6482</v>
      </c>
      <c r="H8060">
        <v>3086666666.6666999</v>
      </c>
    </row>
    <row r="8061" spans="1:8" x14ac:dyDescent="0.3">
      <c r="A8061" s="1">
        <v>43770</v>
      </c>
      <c r="B8061" s="2" t="s">
        <v>338</v>
      </c>
      <c r="C8061">
        <v>4007</v>
      </c>
      <c r="D8061">
        <v>676.93</v>
      </c>
      <c r="E8061">
        <v>1689368.6048999999</v>
      </c>
      <c r="F8061">
        <v>5033</v>
      </c>
      <c r="G8061">
        <v>603.96</v>
      </c>
      <c r="H8061">
        <v>1200000</v>
      </c>
    </row>
    <row r="8062" spans="1:8" x14ac:dyDescent="0.3">
      <c r="A8062" s="1">
        <v>43770</v>
      </c>
      <c r="B8062" s="2" t="s">
        <v>339</v>
      </c>
      <c r="C8062">
        <v>2358</v>
      </c>
      <c r="D8062">
        <v>320.83</v>
      </c>
      <c r="E8062">
        <v>1360602.2053</v>
      </c>
      <c r="F8062">
        <v>3661</v>
      </c>
      <c r="G8062">
        <v>337.6</v>
      </c>
      <c r="H8062">
        <v>922152.41740000003</v>
      </c>
    </row>
    <row r="8063" spans="1:8" x14ac:dyDescent="0.3">
      <c r="A8063" s="1">
        <v>43770</v>
      </c>
      <c r="B8063" s="2" t="s">
        <v>340</v>
      </c>
      <c r="C8063">
        <v>2298283</v>
      </c>
      <c r="D8063">
        <v>1646063.08</v>
      </c>
      <c r="E8063">
        <v>7162142.6952</v>
      </c>
      <c r="F8063">
        <v>1911718</v>
      </c>
      <c r="G8063">
        <v>1719072.04</v>
      </c>
      <c r="H8063">
        <v>8992288.8208000008</v>
      </c>
    </row>
    <row r="8064" spans="1:8" x14ac:dyDescent="0.3">
      <c r="A8064" s="1">
        <v>43770</v>
      </c>
      <c r="B8064" s="2" t="s">
        <v>341</v>
      </c>
      <c r="C8064">
        <v>1088306</v>
      </c>
      <c r="D8064">
        <v>765797.34</v>
      </c>
      <c r="E8064">
        <v>7036599.4490999999</v>
      </c>
      <c r="F8064">
        <v>1080608</v>
      </c>
      <c r="G8064">
        <v>821158.23</v>
      </c>
      <c r="H8064">
        <v>7599038.9670000002</v>
      </c>
    </row>
    <row r="8065" spans="1:8" x14ac:dyDescent="0.3">
      <c r="A8065" s="1">
        <v>43770</v>
      </c>
      <c r="B8065" s="2" t="s">
        <v>342</v>
      </c>
      <c r="C8065">
        <v>483</v>
      </c>
      <c r="D8065">
        <v>46992.98</v>
      </c>
      <c r="E8065">
        <v>972939544.51349998</v>
      </c>
      <c r="F8065">
        <v>310</v>
      </c>
      <c r="G8065">
        <v>46862.65</v>
      </c>
      <c r="H8065">
        <v>1511698387.0968001</v>
      </c>
    </row>
    <row r="8066" spans="1:8" x14ac:dyDescent="0.3">
      <c r="A8066" s="1">
        <v>43770</v>
      </c>
      <c r="B8066" s="2" t="s">
        <v>343</v>
      </c>
      <c r="C8066">
        <v>328825</v>
      </c>
      <c r="D8066">
        <v>188541.39</v>
      </c>
      <c r="E8066">
        <v>5733791.2263000002</v>
      </c>
      <c r="F8066">
        <v>264014</v>
      </c>
      <c r="G8066">
        <v>186247.7</v>
      </c>
      <c r="H8066">
        <v>7054463.0208999999</v>
      </c>
    </row>
    <row r="8067" spans="1:8" x14ac:dyDescent="0.3">
      <c r="A8067" s="1">
        <v>43770</v>
      </c>
      <c r="B8067" s="2" t="s">
        <v>344</v>
      </c>
      <c r="C8067">
        <v>55157</v>
      </c>
      <c r="D8067">
        <v>70099.960000000006</v>
      </c>
      <c r="E8067">
        <v>12709168.3739</v>
      </c>
      <c r="F8067">
        <v>61000</v>
      </c>
      <c r="G8067">
        <v>69596.2</v>
      </c>
      <c r="H8067">
        <v>11409213.114800001</v>
      </c>
    </row>
    <row r="8068" spans="1:8" x14ac:dyDescent="0.3">
      <c r="A8068" s="1">
        <v>43770</v>
      </c>
      <c r="B8068" s="2" t="s">
        <v>345</v>
      </c>
      <c r="C8068">
        <v>507</v>
      </c>
      <c r="D8068">
        <v>44.07</v>
      </c>
      <c r="E8068">
        <v>869230.76919999998</v>
      </c>
      <c r="F8068">
        <v>801</v>
      </c>
      <c r="G8068">
        <v>74.25</v>
      </c>
      <c r="H8068">
        <v>926966.29209999996</v>
      </c>
    </row>
    <row r="8069" spans="1:8" x14ac:dyDescent="0.3">
      <c r="A8069" s="1">
        <v>43770</v>
      </c>
      <c r="B8069" s="2" t="s">
        <v>77</v>
      </c>
      <c r="C8069">
        <v>131348</v>
      </c>
      <c r="D8069">
        <v>39493.910000000003</v>
      </c>
      <c r="E8069">
        <v>3006814.7212</v>
      </c>
      <c r="F8069">
        <v>170209</v>
      </c>
      <c r="G8069">
        <v>42907.02</v>
      </c>
      <c r="H8069">
        <v>2520843.1987000001</v>
      </c>
    </row>
    <row r="8070" spans="1:8" x14ac:dyDescent="0.3">
      <c r="A8070" s="1">
        <v>43770</v>
      </c>
      <c r="B8070" s="2" t="s">
        <v>346</v>
      </c>
      <c r="C8070">
        <v>2696</v>
      </c>
      <c r="D8070">
        <v>16928.990000000002</v>
      </c>
      <c r="E8070">
        <v>62792989.614200003</v>
      </c>
      <c r="F8070">
        <v>1649</v>
      </c>
      <c r="G8070">
        <v>16894.25</v>
      </c>
      <c r="H8070">
        <v>102451485.7489</v>
      </c>
    </row>
    <row r="8071" spans="1:8" x14ac:dyDescent="0.3">
      <c r="A8071" s="1">
        <v>43770</v>
      </c>
      <c r="B8071" s="2" t="s">
        <v>78</v>
      </c>
      <c r="C8071">
        <v>128472</v>
      </c>
      <c r="D8071">
        <v>25342.1</v>
      </c>
      <c r="E8071">
        <v>1972577.6823</v>
      </c>
      <c r="F8071">
        <v>141298</v>
      </c>
      <c r="G8071">
        <v>33049.800000000003</v>
      </c>
      <c r="H8071">
        <v>2339013.9988000002</v>
      </c>
    </row>
    <row r="8072" spans="1:8" x14ac:dyDescent="0.3">
      <c r="A8072" s="1">
        <v>43770</v>
      </c>
      <c r="B8072" s="2" t="s">
        <v>76</v>
      </c>
      <c r="C8072">
        <v>590</v>
      </c>
      <c r="D8072">
        <v>317.54000000000002</v>
      </c>
      <c r="E8072">
        <v>5382033.8982999995</v>
      </c>
      <c r="F8072">
        <v>654</v>
      </c>
      <c r="G8072">
        <v>24.03</v>
      </c>
      <c r="H8072">
        <v>367431.19270000001</v>
      </c>
    </row>
    <row r="8073" spans="1:8" x14ac:dyDescent="0.3">
      <c r="A8073" s="1">
        <v>43770</v>
      </c>
      <c r="B8073" s="2" t="s">
        <v>347</v>
      </c>
      <c r="C8073">
        <v>211571</v>
      </c>
      <c r="D8073">
        <v>108611.34</v>
      </c>
      <c r="E8073">
        <v>5133564.6189999999</v>
      </c>
      <c r="F8073">
        <v>205856</v>
      </c>
      <c r="G8073">
        <v>108061.99</v>
      </c>
      <c r="H8073">
        <v>5249397.1513999999</v>
      </c>
    </row>
    <row r="8074" spans="1:8" x14ac:dyDescent="0.3">
      <c r="A8074" s="1">
        <v>43770</v>
      </c>
      <c r="B8074" s="2" t="s">
        <v>348</v>
      </c>
      <c r="C8074">
        <v>398</v>
      </c>
      <c r="D8074">
        <v>2473.5500000000002</v>
      </c>
      <c r="E8074">
        <v>62149497.487400003</v>
      </c>
      <c r="F8074">
        <v>238</v>
      </c>
      <c r="G8074">
        <v>2957.35</v>
      </c>
      <c r="H8074">
        <v>124258403.36130001</v>
      </c>
    </row>
    <row r="8075" spans="1:8" x14ac:dyDescent="0.3">
      <c r="A8075" s="1">
        <v>43770</v>
      </c>
      <c r="B8075" s="2" t="s">
        <v>81</v>
      </c>
      <c r="C8075">
        <v>149</v>
      </c>
      <c r="D8075">
        <v>945.63</v>
      </c>
      <c r="E8075">
        <v>63465100.671099998</v>
      </c>
      <c r="F8075">
        <v>356</v>
      </c>
      <c r="G8075">
        <v>1059.3800000000001</v>
      </c>
      <c r="H8075">
        <v>29757865.168499999</v>
      </c>
    </row>
    <row r="8076" spans="1:8" x14ac:dyDescent="0.3">
      <c r="A8076" s="1">
        <v>43770</v>
      </c>
      <c r="B8076" s="2" t="s">
        <v>349</v>
      </c>
      <c r="C8076">
        <v>153</v>
      </c>
      <c r="D8076">
        <v>13.01</v>
      </c>
      <c r="E8076">
        <v>850326.79740000004</v>
      </c>
      <c r="F8076">
        <v>541</v>
      </c>
      <c r="G8076">
        <v>36.159999999999997</v>
      </c>
      <c r="H8076">
        <v>668391.86690000002</v>
      </c>
    </row>
    <row r="8077" spans="1:8" x14ac:dyDescent="0.3">
      <c r="A8077" s="1">
        <v>43770</v>
      </c>
      <c r="B8077" s="2" t="s">
        <v>350</v>
      </c>
      <c r="C8077">
        <v>1843</v>
      </c>
      <c r="D8077">
        <v>563.21</v>
      </c>
      <c r="E8077">
        <v>3055941.3999000001</v>
      </c>
      <c r="F8077">
        <v>3381</v>
      </c>
      <c r="G8077">
        <v>655.21</v>
      </c>
      <c r="H8077">
        <v>1937917.7757999999</v>
      </c>
    </row>
    <row r="8078" spans="1:8" x14ac:dyDescent="0.3">
      <c r="A8078" s="1">
        <v>43770</v>
      </c>
      <c r="B8078" s="2" t="s">
        <v>351</v>
      </c>
      <c r="C8078">
        <v>403</v>
      </c>
      <c r="D8078">
        <v>82.92</v>
      </c>
      <c r="E8078">
        <v>2057568.2382</v>
      </c>
      <c r="F8078">
        <v>491</v>
      </c>
      <c r="G8078">
        <v>69.2</v>
      </c>
      <c r="H8078">
        <v>1409368.6354</v>
      </c>
    </row>
    <row r="8079" spans="1:8" x14ac:dyDescent="0.3">
      <c r="A8079" s="1">
        <v>43770</v>
      </c>
      <c r="B8079" s="2" t="s">
        <v>352</v>
      </c>
      <c r="C8079">
        <v>1124</v>
      </c>
      <c r="D8079">
        <v>163.41</v>
      </c>
      <c r="E8079">
        <v>1453825.6228</v>
      </c>
      <c r="F8079">
        <v>2177</v>
      </c>
      <c r="G8079">
        <v>196.74</v>
      </c>
      <c r="H8079">
        <v>903720.71660000004</v>
      </c>
    </row>
    <row r="8080" spans="1:8" x14ac:dyDescent="0.3">
      <c r="A8080" s="1">
        <v>43770</v>
      </c>
      <c r="B8080" s="2" t="s">
        <v>86</v>
      </c>
      <c r="C8080">
        <v>1459</v>
      </c>
      <c r="D8080">
        <v>1161.73</v>
      </c>
      <c r="E8080">
        <v>7962508.5674999999</v>
      </c>
      <c r="F8080">
        <v>1931</v>
      </c>
      <c r="G8080">
        <v>742.93</v>
      </c>
      <c r="H8080">
        <v>3847384.7747</v>
      </c>
    </row>
    <row r="8081" spans="1:8" x14ac:dyDescent="0.3">
      <c r="A8081" s="1">
        <v>43770</v>
      </c>
      <c r="B8081" s="2" t="s">
        <v>353</v>
      </c>
      <c r="C8081">
        <v>6209</v>
      </c>
      <c r="D8081">
        <v>1028.23</v>
      </c>
      <c r="E8081">
        <v>1656031.5671000001</v>
      </c>
      <c r="F8081">
        <v>9466</v>
      </c>
      <c r="G8081">
        <v>1287.96</v>
      </c>
      <c r="H8081">
        <v>1360616.9449</v>
      </c>
    </row>
    <row r="8082" spans="1:8" x14ac:dyDescent="0.3">
      <c r="A8082" s="1">
        <v>43770</v>
      </c>
      <c r="B8082" s="2" t="s">
        <v>354</v>
      </c>
      <c r="C8082">
        <v>1597</v>
      </c>
      <c r="D8082">
        <v>201.42</v>
      </c>
      <c r="E8082">
        <v>1261239.8247</v>
      </c>
      <c r="F8082">
        <v>1634</v>
      </c>
      <c r="G8082">
        <v>184.24</v>
      </c>
      <c r="H8082">
        <v>1127539.7797000001</v>
      </c>
    </row>
    <row r="8083" spans="1:8" x14ac:dyDescent="0.3">
      <c r="A8083" s="1">
        <v>43770</v>
      </c>
      <c r="B8083" s="2" t="s">
        <v>217</v>
      </c>
      <c r="C8083">
        <v>85</v>
      </c>
      <c r="D8083">
        <v>35.619999999999997</v>
      </c>
      <c r="E8083">
        <v>4190588.2352999998</v>
      </c>
      <c r="F8083">
        <v>53</v>
      </c>
      <c r="G8083">
        <v>16.489999999999998</v>
      </c>
      <c r="H8083">
        <v>3111320.7546999999</v>
      </c>
    </row>
    <row r="8084" spans="1:8" x14ac:dyDescent="0.3">
      <c r="A8084" s="1">
        <v>43770</v>
      </c>
      <c r="B8084" s="2" t="s">
        <v>355</v>
      </c>
      <c r="C8084">
        <v>8712</v>
      </c>
      <c r="D8084">
        <v>68360.320000000007</v>
      </c>
      <c r="E8084">
        <v>78466850.321400002</v>
      </c>
      <c r="F8084">
        <v>10238</v>
      </c>
      <c r="G8084">
        <v>68894.28</v>
      </c>
      <c r="H8084">
        <v>67292713.420599997</v>
      </c>
    </row>
    <row r="8085" spans="1:8" x14ac:dyDescent="0.3">
      <c r="A8085" s="1">
        <v>43770</v>
      </c>
      <c r="B8085" s="2" t="s">
        <v>356</v>
      </c>
      <c r="C8085">
        <v>3234</v>
      </c>
      <c r="D8085">
        <v>632.1</v>
      </c>
      <c r="E8085">
        <v>1954545.4545</v>
      </c>
      <c r="F8085">
        <v>5417</v>
      </c>
      <c r="G8085">
        <v>782.7</v>
      </c>
      <c r="H8085">
        <v>1444895.6987000001</v>
      </c>
    </row>
    <row r="8086" spans="1:8" x14ac:dyDescent="0.3">
      <c r="A8086" s="1">
        <v>43770</v>
      </c>
      <c r="B8086" s="2" t="s">
        <v>96</v>
      </c>
      <c r="C8086">
        <v>67149</v>
      </c>
      <c r="D8086">
        <v>11699.12</v>
      </c>
      <c r="E8086">
        <v>1742262.7291999999</v>
      </c>
      <c r="F8086">
        <v>88498</v>
      </c>
      <c r="G8086">
        <v>12176.35</v>
      </c>
      <c r="H8086">
        <v>1375889.8506</v>
      </c>
    </row>
    <row r="8087" spans="1:8" x14ac:dyDescent="0.3">
      <c r="A8087" s="1">
        <v>43770</v>
      </c>
      <c r="B8087" s="2" t="s">
        <v>357</v>
      </c>
      <c r="C8087">
        <v>3302</v>
      </c>
      <c r="D8087">
        <v>12714.9</v>
      </c>
      <c r="E8087">
        <v>38506662.628700003</v>
      </c>
      <c r="F8087">
        <v>7817</v>
      </c>
      <c r="G8087">
        <v>12641.63</v>
      </c>
      <c r="H8087">
        <v>16171971.3445</v>
      </c>
    </row>
    <row r="8088" spans="1:8" x14ac:dyDescent="0.3">
      <c r="A8088" s="1">
        <v>43770</v>
      </c>
      <c r="B8088" s="2" t="s">
        <v>358</v>
      </c>
      <c r="C8088">
        <v>3885</v>
      </c>
      <c r="D8088">
        <v>1272.31</v>
      </c>
      <c r="E8088">
        <v>3274929.2149</v>
      </c>
      <c r="F8088">
        <v>9732</v>
      </c>
      <c r="G8088">
        <v>1500.15</v>
      </c>
      <c r="H8088">
        <v>1541461.1591</v>
      </c>
    </row>
    <row r="8089" spans="1:8" x14ac:dyDescent="0.3">
      <c r="A8089" s="1">
        <v>43770</v>
      </c>
      <c r="B8089" s="2" t="s">
        <v>99</v>
      </c>
      <c r="C8089">
        <v>117902</v>
      </c>
      <c r="D8089">
        <v>19165.68</v>
      </c>
      <c r="E8089">
        <v>1625560.2109999999</v>
      </c>
      <c r="F8089">
        <v>149408</v>
      </c>
      <c r="G8089">
        <v>20720.97</v>
      </c>
      <c r="H8089">
        <v>1386871.5196</v>
      </c>
    </row>
    <row r="8090" spans="1:8" x14ac:dyDescent="0.3">
      <c r="A8090" s="1">
        <v>43770</v>
      </c>
      <c r="B8090" s="2" t="s">
        <v>100</v>
      </c>
      <c r="C8090">
        <v>1646</v>
      </c>
      <c r="D8090">
        <v>195.55</v>
      </c>
      <c r="E8090">
        <v>1188031.5917</v>
      </c>
      <c r="F8090">
        <v>1991</v>
      </c>
      <c r="G8090">
        <v>215.03</v>
      </c>
      <c r="H8090">
        <v>1080010.0452000001</v>
      </c>
    </row>
    <row r="8091" spans="1:8" x14ac:dyDescent="0.3">
      <c r="A8091" s="1">
        <v>43770</v>
      </c>
      <c r="B8091" s="2" t="s">
        <v>359</v>
      </c>
      <c r="C8091">
        <v>305</v>
      </c>
      <c r="D8091">
        <v>4219.33</v>
      </c>
      <c r="E8091">
        <v>138338688.5246</v>
      </c>
      <c r="F8091">
        <v>319</v>
      </c>
      <c r="G8091">
        <v>4011.04</v>
      </c>
      <c r="H8091">
        <v>125737931.0345</v>
      </c>
    </row>
    <row r="8092" spans="1:8" x14ac:dyDescent="0.3">
      <c r="A8092" s="1">
        <v>43770</v>
      </c>
      <c r="B8092" s="2" t="s">
        <v>218</v>
      </c>
      <c r="C8092">
        <v>4444</v>
      </c>
      <c r="D8092">
        <v>3107.5</v>
      </c>
      <c r="E8092">
        <v>6992574.2573999995</v>
      </c>
      <c r="F8092">
        <v>8408</v>
      </c>
      <c r="G8092">
        <v>2605.62</v>
      </c>
      <c r="H8092">
        <v>3098977.1645999998</v>
      </c>
    </row>
    <row r="8093" spans="1:8" x14ac:dyDescent="0.3">
      <c r="A8093" s="1">
        <v>43770</v>
      </c>
      <c r="B8093" s="2" t="s">
        <v>360</v>
      </c>
      <c r="C8093">
        <v>609005</v>
      </c>
      <c r="D8093">
        <v>192582.97</v>
      </c>
      <c r="E8093">
        <v>3162255.9748999998</v>
      </c>
      <c r="F8093">
        <v>643151</v>
      </c>
      <c r="G8093">
        <v>213899.19</v>
      </c>
      <c r="H8093">
        <v>3325800.4730000002</v>
      </c>
    </row>
    <row r="8094" spans="1:8" x14ac:dyDescent="0.3">
      <c r="A8094" s="1">
        <v>43770</v>
      </c>
      <c r="B8094" s="2" t="s">
        <v>361</v>
      </c>
      <c r="C8094">
        <v>59</v>
      </c>
      <c r="D8094">
        <v>11.81</v>
      </c>
      <c r="E8094">
        <v>2001694.9153</v>
      </c>
      <c r="F8094">
        <v>54</v>
      </c>
      <c r="G8094">
        <v>13.87</v>
      </c>
      <c r="H8094">
        <v>2568518.5184999998</v>
      </c>
    </row>
    <row r="8095" spans="1:8" x14ac:dyDescent="0.3">
      <c r="A8095" s="1">
        <v>43770</v>
      </c>
      <c r="B8095" s="2" t="s">
        <v>362</v>
      </c>
      <c r="C8095">
        <v>1844</v>
      </c>
      <c r="D8095">
        <v>121.86</v>
      </c>
      <c r="E8095">
        <v>660845.98699999996</v>
      </c>
      <c r="F8095">
        <v>4640</v>
      </c>
      <c r="G8095">
        <v>334.88</v>
      </c>
      <c r="H8095">
        <v>721724.13789999997</v>
      </c>
    </row>
    <row r="8096" spans="1:8" x14ac:dyDescent="0.3">
      <c r="A8096" s="1">
        <v>43770</v>
      </c>
      <c r="B8096" s="2" t="s">
        <v>109</v>
      </c>
      <c r="C8096">
        <v>3861</v>
      </c>
      <c r="D8096">
        <v>3072.29</v>
      </c>
      <c r="E8096">
        <v>7957239.0571999997</v>
      </c>
      <c r="F8096">
        <v>5985</v>
      </c>
      <c r="G8096">
        <v>2733.98</v>
      </c>
      <c r="H8096">
        <v>4568053.4670000002</v>
      </c>
    </row>
    <row r="8097" spans="1:8" x14ac:dyDescent="0.3">
      <c r="A8097" s="1">
        <v>43770</v>
      </c>
      <c r="B8097" s="2" t="s">
        <v>363</v>
      </c>
      <c r="C8097">
        <v>1037</v>
      </c>
      <c r="D8097">
        <v>112.91</v>
      </c>
      <c r="E8097">
        <v>1088813.8862000001</v>
      </c>
      <c r="F8097">
        <v>2175</v>
      </c>
      <c r="G8097">
        <v>154.91</v>
      </c>
      <c r="H8097">
        <v>712229.88509999996</v>
      </c>
    </row>
    <row r="8098" spans="1:8" x14ac:dyDescent="0.3">
      <c r="A8098" s="1">
        <v>43770</v>
      </c>
      <c r="B8098" s="2" t="s">
        <v>364</v>
      </c>
      <c r="C8098">
        <v>208</v>
      </c>
      <c r="D8098">
        <v>812.22</v>
      </c>
      <c r="E8098">
        <v>39049038.461499996</v>
      </c>
      <c r="F8098">
        <v>313</v>
      </c>
      <c r="G8098">
        <v>792.93</v>
      </c>
      <c r="H8098">
        <v>25333226.837099999</v>
      </c>
    </row>
    <row r="8099" spans="1:8" x14ac:dyDescent="0.3">
      <c r="A8099" s="1">
        <v>43770</v>
      </c>
      <c r="B8099" s="2" t="s">
        <v>365</v>
      </c>
      <c r="C8099">
        <v>9389</v>
      </c>
      <c r="D8099">
        <v>2998.3</v>
      </c>
      <c r="E8099">
        <v>3193417.8294000002</v>
      </c>
      <c r="F8099">
        <v>13646</v>
      </c>
      <c r="G8099">
        <v>3451.65</v>
      </c>
      <c r="H8099">
        <v>2529422.5414</v>
      </c>
    </row>
    <row r="8100" spans="1:8" x14ac:dyDescent="0.3">
      <c r="A8100" s="1">
        <v>43770</v>
      </c>
      <c r="B8100" s="2" t="s">
        <v>366</v>
      </c>
      <c r="C8100">
        <v>3685</v>
      </c>
      <c r="D8100">
        <v>12896.23</v>
      </c>
      <c r="E8100">
        <v>34996553.595700003</v>
      </c>
      <c r="F8100">
        <v>4174</v>
      </c>
      <c r="G8100">
        <v>14334.6</v>
      </c>
      <c r="H8100">
        <v>34342597.029200003</v>
      </c>
    </row>
    <row r="8101" spans="1:8" x14ac:dyDescent="0.3">
      <c r="A8101" s="1">
        <v>43770</v>
      </c>
      <c r="B8101" s="2" t="s">
        <v>367</v>
      </c>
      <c r="C8101">
        <v>21</v>
      </c>
      <c r="D8101">
        <v>1062.48</v>
      </c>
      <c r="E8101">
        <v>505942857.14289999</v>
      </c>
      <c r="F8101">
        <v>24</v>
      </c>
      <c r="G8101">
        <v>1333.16</v>
      </c>
      <c r="H8101">
        <v>555483333.33329999</v>
      </c>
    </row>
    <row r="8102" spans="1:8" x14ac:dyDescent="0.3">
      <c r="A8102" s="1">
        <v>43770</v>
      </c>
      <c r="B8102" s="2" t="s">
        <v>249</v>
      </c>
      <c r="C8102">
        <v>4557</v>
      </c>
      <c r="D8102">
        <v>16626.95</v>
      </c>
      <c r="E8102">
        <v>36486614.000399999</v>
      </c>
      <c r="F8102">
        <v>5898</v>
      </c>
      <c r="G8102">
        <v>14102.8</v>
      </c>
      <c r="H8102">
        <v>23911156.324200001</v>
      </c>
    </row>
    <row r="8103" spans="1:8" x14ac:dyDescent="0.3">
      <c r="A8103" s="1">
        <v>43770</v>
      </c>
      <c r="B8103" s="2" t="s">
        <v>368</v>
      </c>
      <c r="C8103">
        <v>1770</v>
      </c>
      <c r="D8103">
        <v>378.91</v>
      </c>
      <c r="E8103">
        <v>2140734.4632999999</v>
      </c>
      <c r="F8103">
        <v>1709</v>
      </c>
      <c r="G8103">
        <v>357.23</v>
      </c>
      <c r="H8103">
        <v>2090286.7174</v>
      </c>
    </row>
    <row r="8104" spans="1:8" x14ac:dyDescent="0.3">
      <c r="A8104" s="1">
        <v>43770</v>
      </c>
      <c r="B8104" s="2" t="s">
        <v>369</v>
      </c>
      <c r="C8104">
        <v>255</v>
      </c>
      <c r="D8104">
        <v>46641.18</v>
      </c>
      <c r="E8104">
        <v>1829065882.3529</v>
      </c>
      <c r="F8104">
        <v>1196</v>
      </c>
      <c r="G8104">
        <v>87976.09</v>
      </c>
      <c r="H8104">
        <v>735586036.78929996</v>
      </c>
    </row>
    <row r="8105" spans="1:8" x14ac:dyDescent="0.3">
      <c r="A8105" s="1">
        <v>43770</v>
      </c>
      <c r="B8105" s="2" t="s">
        <v>370</v>
      </c>
      <c r="C8105">
        <v>1480</v>
      </c>
      <c r="D8105">
        <v>422.25</v>
      </c>
      <c r="E8105">
        <v>2853040.5405000001</v>
      </c>
      <c r="F8105">
        <v>2814</v>
      </c>
      <c r="G8105">
        <v>427.4</v>
      </c>
      <c r="H8105">
        <v>1518834.3994</v>
      </c>
    </row>
    <row r="8106" spans="1:8" x14ac:dyDescent="0.3">
      <c r="A8106" s="1">
        <v>43770</v>
      </c>
      <c r="B8106" s="2" t="s">
        <v>371</v>
      </c>
      <c r="C8106">
        <v>2835</v>
      </c>
      <c r="D8106">
        <v>392.88</v>
      </c>
      <c r="E8106">
        <v>1385820.1058</v>
      </c>
      <c r="F8106">
        <v>4513</v>
      </c>
      <c r="G8106">
        <v>362.92</v>
      </c>
      <c r="H8106">
        <v>804165.74340000004</v>
      </c>
    </row>
    <row r="8107" spans="1:8" x14ac:dyDescent="0.3">
      <c r="A8107" s="1">
        <v>43770</v>
      </c>
      <c r="B8107" s="2" t="s">
        <v>372</v>
      </c>
      <c r="C8107">
        <v>1822</v>
      </c>
      <c r="D8107">
        <v>343.26</v>
      </c>
      <c r="E8107">
        <v>1883973.6553</v>
      </c>
      <c r="F8107">
        <v>3006</v>
      </c>
      <c r="G8107">
        <v>322.08</v>
      </c>
      <c r="H8107">
        <v>1071457.0858</v>
      </c>
    </row>
    <row r="8108" spans="1:8" x14ac:dyDescent="0.3">
      <c r="A8108" s="1">
        <v>43770</v>
      </c>
      <c r="B8108" s="2" t="s">
        <v>492</v>
      </c>
      <c r="C8108">
        <v>9</v>
      </c>
      <c r="D8108">
        <v>5.62</v>
      </c>
      <c r="E8108">
        <v>6244444.4444000004</v>
      </c>
      <c r="F8108">
        <v>20</v>
      </c>
      <c r="G8108">
        <v>8.4</v>
      </c>
      <c r="H8108">
        <v>4200000</v>
      </c>
    </row>
    <row r="8109" spans="1:8" x14ac:dyDescent="0.3">
      <c r="A8109" s="1">
        <v>43770</v>
      </c>
      <c r="B8109" s="2" t="s">
        <v>373</v>
      </c>
      <c r="C8109">
        <v>1529</v>
      </c>
      <c r="D8109">
        <v>213.71</v>
      </c>
      <c r="E8109">
        <v>1397710.9221999999</v>
      </c>
      <c r="F8109">
        <v>2410</v>
      </c>
      <c r="G8109">
        <v>246.37</v>
      </c>
      <c r="H8109">
        <v>1022282.1577</v>
      </c>
    </row>
    <row r="8110" spans="1:8" x14ac:dyDescent="0.3">
      <c r="A8110" s="1">
        <v>43770</v>
      </c>
      <c r="B8110" s="2" t="s">
        <v>123</v>
      </c>
      <c r="C8110">
        <v>105</v>
      </c>
      <c r="D8110">
        <v>5.96</v>
      </c>
      <c r="E8110">
        <v>567619.04760000005</v>
      </c>
      <c r="F8110">
        <v>456</v>
      </c>
      <c r="G8110">
        <v>30.65</v>
      </c>
      <c r="H8110">
        <v>672149.12280000001</v>
      </c>
    </row>
    <row r="8111" spans="1:8" x14ac:dyDescent="0.3">
      <c r="A8111" s="1">
        <v>43770</v>
      </c>
      <c r="B8111" s="2" t="s">
        <v>374</v>
      </c>
      <c r="C8111">
        <v>5127</v>
      </c>
      <c r="D8111">
        <v>1434.4</v>
      </c>
      <c r="E8111">
        <v>2797737.4682999998</v>
      </c>
      <c r="F8111">
        <v>6411</v>
      </c>
      <c r="G8111">
        <v>1474.19</v>
      </c>
      <c r="H8111">
        <v>2299469.6614999999</v>
      </c>
    </row>
    <row r="8112" spans="1:8" x14ac:dyDescent="0.3">
      <c r="A8112" s="1">
        <v>43770</v>
      </c>
      <c r="B8112" s="2" t="s">
        <v>375</v>
      </c>
      <c r="C8112">
        <v>108</v>
      </c>
      <c r="D8112">
        <v>25869.599999999999</v>
      </c>
      <c r="E8112">
        <v>2395333333.3333001</v>
      </c>
      <c r="F8112">
        <v>115</v>
      </c>
      <c r="G8112">
        <v>26122.720000000001</v>
      </c>
      <c r="H8112">
        <v>2271540869.5651999</v>
      </c>
    </row>
    <row r="8113" spans="1:8" x14ac:dyDescent="0.3">
      <c r="A8113" s="1">
        <v>43770</v>
      </c>
      <c r="B8113" s="2" t="s">
        <v>376</v>
      </c>
      <c r="C8113">
        <v>61</v>
      </c>
      <c r="D8113">
        <v>249.93</v>
      </c>
      <c r="E8113">
        <v>40972131.147500001</v>
      </c>
      <c r="F8113">
        <v>140</v>
      </c>
      <c r="G8113">
        <v>298.89999999999998</v>
      </c>
      <c r="H8113">
        <v>21350000</v>
      </c>
    </row>
    <row r="8114" spans="1:8" x14ac:dyDescent="0.3">
      <c r="A8114" s="1">
        <v>43770</v>
      </c>
      <c r="B8114" s="2" t="s">
        <v>495</v>
      </c>
      <c r="C8114">
        <v>3</v>
      </c>
      <c r="D8114">
        <v>0.06</v>
      </c>
      <c r="E8114">
        <v>200000</v>
      </c>
      <c r="G8114">
        <v>0</v>
      </c>
    </row>
    <row r="8115" spans="1:8" x14ac:dyDescent="0.3">
      <c r="A8115" s="1">
        <v>43770</v>
      </c>
      <c r="B8115" s="2" t="s">
        <v>377</v>
      </c>
      <c r="C8115">
        <v>6357</v>
      </c>
      <c r="D8115">
        <v>237943.79</v>
      </c>
      <c r="E8115">
        <v>374302013.5284</v>
      </c>
      <c r="F8115">
        <v>7336</v>
      </c>
      <c r="G8115">
        <v>237943.99</v>
      </c>
      <c r="H8115">
        <v>324351131.40679997</v>
      </c>
    </row>
    <row r="8116" spans="1:8" x14ac:dyDescent="0.3">
      <c r="A8116" s="1">
        <v>43770</v>
      </c>
      <c r="B8116" s="2" t="s">
        <v>378</v>
      </c>
      <c r="C8116">
        <v>4144</v>
      </c>
      <c r="D8116">
        <v>590.76</v>
      </c>
      <c r="E8116">
        <v>1425579.1506000001</v>
      </c>
      <c r="F8116">
        <v>5158</v>
      </c>
      <c r="G8116">
        <v>787.7</v>
      </c>
      <c r="H8116">
        <v>1527142.3032</v>
      </c>
    </row>
    <row r="8117" spans="1:8" x14ac:dyDescent="0.3">
      <c r="A8117" s="1">
        <v>43770</v>
      </c>
      <c r="B8117" s="2" t="s">
        <v>128</v>
      </c>
      <c r="C8117">
        <v>213147</v>
      </c>
      <c r="D8117">
        <v>31907</v>
      </c>
      <c r="E8117">
        <v>1496948.1155999999</v>
      </c>
      <c r="F8117">
        <v>275864</v>
      </c>
      <c r="G8117">
        <v>39851.75</v>
      </c>
      <c r="H8117">
        <v>1444615.8252000001</v>
      </c>
    </row>
    <row r="8118" spans="1:8" x14ac:dyDescent="0.3">
      <c r="A8118" s="1">
        <v>43770</v>
      </c>
      <c r="B8118" s="2" t="s">
        <v>379</v>
      </c>
      <c r="C8118">
        <v>118</v>
      </c>
      <c r="D8118">
        <v>6871.79</v>
      </c>
      <c r="E8118">
        <v>582355084.74580002</v>
      </c>
      <c r="F8118">
        <v>363</v>
      </c>
      <c r="G8118">
        <v>7104.12</v>
      </c>
      <c r="H8118">
        <v>195705785.12400001</v>
      </c>
    </row>
    <row r="8119" spans="1:8" x14ac:dyDescent="0.3">
      <c r="A8119" s="1">
        <v>43770</v>
      </c>
      <c r="B8119" s="2" t="s">
        <v>223</v>
      </c>
      <c r="C8119">
        <v>5567</v>
      </c>
      <c r="D8119">
        <v>2475.56</v>
      </c>
      <c r="E8119">
        <v>4446847.4941999996</v>
      </c>
      <c r="F8119">
        <v>89</v>
      </c>
      <c r="G8119">
        <v>1237.8399999999999</v>
      </c>
      <c r="H8119">
        <v>139083146.06740001</v>
      </c>
    </row>
    <row r="8120" spans="1:8" x14ac:dyDescent="0.3">
      <c r="A8120" s="1">
        <v>43770</v>
      </c>
      <c r="B8120" s="2" t="s">
        <v>380</v>
      </c>
      <c r="C8120">
        <v>744</v>
      </c>
      <c r="D8120">
        <v>33917.360000000001</v>
      </c>
      <c r="E8120">
        <v>455878494.62370002</v>
      </c>
      <c r="F8120">
        <v>519</v>
      </c>
      <c r="G8120">
        <v>39211.81</v>
      </c>
      <c r="H8120">
        <v>755526204.23889995</v>
      </c>
    </row>
    <row r="8121" spans="1:8" x14ac:dyDescent="0.3">
      <c r="A8121" s="1">
        <v>43770</v>
      </c>
      <c r="B8121" s="2" t="s">
        <v>224</v>
      </c>
      <c r="C8121">
        <v>6214</v>
      </c>
      <c r="D8121">
        <v>1944.16</v>
      </c>
      <c r="E8121">
        <v>3128677.1806000001</v>
      </c>
      <c r="F8121">
        <v>11142</v>
      </c>
      <c r="G8121">
        <v>2190.52</v>
      </c>
      <c r="H8121">
        <v>1966002.513</v>
      </c>
    </row>
    <row r="8122" spans="1:8" x14ac:dyDescent="0.3">
      <c r="A8122" s="1">
        <v>43770</v>
      </c>
      <c r="B8122" s="2" t="s">
        <v>381</v>
      </c>
      <c r="C8122">
        <v>1578</v>
      </c>
      <c r="D8122">
        <v>102.32</v>
      </c>
      <c r="E8122">
        <v>648415.71609999996</v>
      </c>
      <c r="F8122">
        <v>3350</v>
      </c>
      <c r="G8122">
        <v>259.61</v>
      </c>
      <c r="H8122">
        <v>774955.22389999998</v>
      </c>
    </row>
    <row r="8123" spans="1:8" x14ac:dyDescent="0.3">
      <c r="A8123" s="1">
        <v>43770</v>
      </c>
      <c r="B8123" s="2" t="s">
        <v>382</v>
      </c>
      <c r="C8123">
        <v>27</v>
      </c>
      <c r="D8123">
        <v>7.72</v>
      </c>
      <c r="E8123">
        <v>2859259.2593</v>
      </c>
      <c r="F8123">
        <v>59</v>
      </c>
      <c r="G8123">
        <v>37.119999999999997</v>
      </c>
      <c r="H8123">
        <v>6291525.4237000002</v>
      </c>
    </row>
    <row r="8124" spans="1:8" x14ac:dyDescent="0.3">
      <c r="A8124" s="1">
        <v>43770</v>
      </c>
      <c r="B8124" s="2" t="s">
        <v>132</v>
      </c>
      <c r="C8124">
        <v>62525</v>
      </c>
      <c r="D8124">
        <v>10785.5</v>
      </c>
      <c r="E8124">
        <v>1724990.004</v>
      </c>
      <c r="F8124">
        <v>74693</v>
      </c>
      <c r="G8124">
        <v>13022.69</v>
      </c>
      <c r="H8124">
        <v>1743495.3744000001</v>
      </c>
    </row>
    <row r="8125" spans="1:8" x14ac:dyDescent="0.3">
      <c r="A8125" s="1">
        <v>43770</v>
      </c>
      <c r="B8125" s="2" t="s">
        <v>133</v>
      </c>
      <c r="C8125">
        <v>501997</v>
      </c>
      <c r="D8125">
        <v>112004.07</v>
      </c>
      <c r="E8125">
        <v>2231170.1066000001</v>
      </c>
      <c r="F8125">
        <v>570448</v>
      </c>
      <c r="G8125">
        <v>120900.42</v>
      </c>
      <c r="H8125">
        <v>2119394.2305000001</v>
      </c>
    </row>
    <row r="8126" spans="1:8" x14ac:dyDescent="0.3">
      <c r="A8126" s="1">
        <v>43770</v>
      </c>
      <c r="B8126" s="2" t="s">
        <v>384</v>
      </c>
      <c r="C8126">
        <v>69</v>
      </c>
      <c r="D8126">
        <v>841.87</v>
      </c>
      <c r="E8126">
        <v>122010144.92749999</v>
      </c>
      <c r="F8126">
        <v>59</v>
      </c>
      <c r="G8126">
        <v>703.19</v>
      </c>
      <c r="H8126">
        <v>119184745.76270001</v>
      </c>
    </row>
    <row r="8127" spans="1:8" x14ac:dyDescent="0.3">
      <c r="A8127" s="1">
        <v>43770</v>
      </c>
      <c r="B8127" s="2" t="s">
        <v>138</v>
      </c>
      <c r="C8127">
        <v>1579</v>
      </c>
      <c r="D8127">
        <v>226.64</v>
      </c>
      <c r="E8127">
        <v>1435338.8219999999</v>
      </c>
      <c r="F8127">
        <v>2817</v>
      </c>
      <c r="G8127">
        <v>561.63</v>
      </c>
      <c r="H8127">
        <v>1993716.7198999999</v>
      </c>
    </row>
    <row r="8128" spans="1:8" x14ac:dyDescent="0.3">
      <c r="A8128" s="1">
        <v>43770</v>
      </c>
      <c r="B8128" s="2" t="s">
        <v>139</v>
      </c>
      <c r="C8128">
        <v>1765</v>
      </c>
      <c r="D8128">
        <v>87.98</v>
      </c>
      <c r="E8128">
        <v>498470.255</v>
      </c>
      <c r="F8128">
        <v>4507</v>
      </c>
      <c r="G8128">
        <v>529.74</v>
      </c>
      <c r="H8128">
        <v>1175371.6440999999</v>
      </c>
    </row>
    <row r="8129" spans="1:8" x14ac:dyDescent="0.3">
      <c r="A8129" s="1">
        <v>43770</v>
      </c>
      <c r="B8129" s="2" t="s">
        <v>385</v>
      </c>
      <c r="C8129">
        <v>823</v>
      </c>
      <c r="D8129">
        <v>53.94</v>
      </c>
      <c r="E8129">
        <v>655407.04740000004</v>
      </c>
      <c r="F8129">
        <v>1693</v>
      </c>
      <c r="G8129">
        <v>204.63</v>
      </c>
      <c r="H8129">
        <v>1208682.8115999999</v>
      </c>
    </row>
    <row r="8130" spans="1:8" x14ac:dyDescent="0.3">
      <c r="A8130" s="1">
        <v>43770</v>
      </c>
      <c r="B8130" s="2" t="s">
        <v>386</v>
      </c>
      <c r="C8130">
        <v>2623</v>
      </c>
      <c r="D8130">
        <v>1319.02</v>
      </c>
      <c r="E8130">
        <v>5028669.4623999996</v>
      </c>
      <c r="F8130">
        <v>3965</v>
      </c>
      <c r="G8130">
        <v>1242.28</v>
      </c>
      <c r="H8130">
        <v>3133114.7541</v>
      </c>
    </row>
    <row r="8131" spans="1:8" x14ac:dyDescent="0.3">
      <c r="A8131" s="1">
        <v>43770</v>
      </c>
      <c r="B8131" s="2" t="s">
        <v>387</v>
      </c>
      <c r="C8131">
        <v>49072</v>
      </c>
      <c r="D8131">
        <v>28922.23</v>
      </c>
      <c r="E8131">
        <v>5893835.5884999996</v>
      </c>
      <c r="F8131">
        <v>49622</v>
      </c>
      <c r="G8131">
        <v>29485.91</v>
      </c>
      <c r="H8131">
        <v>5942104.3086000001</v>
      </c>
    </row>
    <row r="8132" spans="1:8" x14ac:dyDescent="0.3">
      <c r="A8132" s="1">
        <v>43770</v>
      </c>
      <c r="B8132" s="2" t="s">
        <v>388</v>
      </c>
      <c r="C8132">
        <v>55975</v>
      </c>
      <c r="D8132">
        <v>505576.19</v>
      </c>
      <c r="E8132">
        <v>90321784.725299999</v>
      </c>
      <c r="G8132">
        <v>0</v>
      </c>
    </row>
    <row r="8133" spans="1:8" x14ac:dyDescent="0.3">
      <c r="A8133" s="1">
        <v>43770</v>
      </c>
      <c r="B8133" s="2" t="s">
        <v>389</v>
      </c>
      <c r="C8133">
        <v>362</v>
      </c>
      <c r="D8133">
        <v>34.5</v>
      </c>
      <c r="E8133">
        <v>953038.674</v>
      </c>
      <c r="F8133">
        <v>938</v>
      </c>
      <c r="G8133">
        <v>101.3</v>
      </c>
      <c r="H8133">
        <v>1079957.3561</v>
      </c>
    </row>
    <row r="8134" spans="1:8" x14ac:dyDescent="0.3">
      <c r="A8134" s="1">
        <v>43770</v>
      </c>
      <c r="B8134" s="2" t="s">
        <v>390</v>
      </c>
      <c r="C8134">
        <v>178</v>
      </c>
      <c r="D8134">
        <v>16.34</v>
      </c>
      <c r="E8134">
        <v>917977.5281</v>
      </c>
      <c r="F8134">
        <v>670</v>
      </c>
      <c r="G8134">
        <v>107.49</v>
      </c>
      <c r="H8134">
        <v>1604328.3581999999</v>
      </c>
    </row>
    <row r="8135" spans="1:8" x14ac:dyDescent="0.3">
      <c r="A8135" s="1">
        <v>43770</v>
      </c>
      <c r="B8135" s="2" t="s">
        <v>391</v>
      </c>
      <c r="C8135">
        <v>148</v>
      </c>
      <c r="D8135">
        <v>102.57</v>
      </c>
      <c r="E8135">
        <v>6930405.4053999996</v>
      </c>
      <c r="F8135">
        <v>1015</v>
      </c>
      <c r="G8135">
        <v>71.540000000000006</v>
      </c>
      <c r="H8135">
        <v>704827.58620000002</v>
      </c>
    </row>
    <row r="8136" spans="1:8" x14ac:dyDescent="0.3">
      <c r="A8136" s="1">
        <v>43770</v>
      </c>
      <c r="B8136" s="2" t="s">
        <v>392</v>
      </c>
      <c r="C8136">
        <v>83</v>
      </c>
      <c r="D8136">
        <v>1264.99</v>
      </c>
      <c r="E8136">
        <v>152408433.7349</v>
      </c>
      <c r="F8136">
        <v>73</v>
      </c>
      <c r="G8136">
        <v>1210.2</v>
      </c>
      <c r="H8136">
        <v>165780821.91780001</v>
      </c>
    </row>
    <row r="8137" spans="1:8" x14ac:dyDescent="0.3">
      <c r="A8137" s="1">
        <v>43770</v>
      </c>
      <c r="B8137" s="2" t="s">
        <v>393</v>
      </c>
      <c r="C8137">
        <v>765</v>
      </c>
      <c r="D8137">
        <v>12188.22</v>
      </c>
      <c r="E8137">
        <v>159323137.25490001</v>
      </c>
      <c r="F8137">
        <v>2603</v>
      </c>
      <c r="G8137">
        <v>41644.19</v>
      </c>
      <c r="H8137">
        <v>159985363.04260001</v>
      </c>
    </row>
    <row r="8138" spans="1:8" x14ac:dyDescent="0.3">
      <c r="A8138" s="1">
        <v>43770</v>
      </c>
      <c r="B8138" s="2" t="s">
        <v>394</v>
      </c>
      <c r="C8138">
        <v>539</v>
      </c>
      <c r="D8138">
        <v>745.22</v>
      </c>
      <c r="E8138">
        <v>13825974.026000001</v>
      </c>
      <c r="F8138">
        <v>540</v>
      </c>
      <c r="G8138">
        <v>661.68</v>
      </c>
      <c r="H8138">
        <v>12253333.3333</v>
      </c>
    </row>
    <row r="8139" spans="1:8" x14ac:dyDescent="0.3">
      <c r="A8139" s="1">
        <v>43770</v>
      </c>
      <c r="B8139" s="2" t="s">
        <v>395</v>
      </c>
      <c r="C8139">
        <v>712</v>
      </c>
      <c r="D8139">
        <v>432.29</v>
      </c>
      <c r="E8139">
        <v>6071488.7640000004</v>
      </c>
      <c r="F8139">
        <v>1556</v>
      </c>
      <c r="G8139">
        <v>446.09</v>
      </c>
      <c r="H8139">
        <v>2866902.3136</v>
      </c>
    </row>
    <row r="8140" spans="1:8" x14ac:dyDescent="0.3">
      <c r="A8140" s="1">
        <v>43770</v>
      </c>
      <c r="B8140" s="2" t="s">
        <v>152</v>
      </c>
      <c r="C8140">
        <v>3435</v>
      </c>
      <c r="D8140">
        <v>5335.68</v>
      </c>
      <c r="E8140">
        <v>15533275.109200001</v>
      </c>
      <c r="F8140">
        <v>2436</v>
      </c>
      <c r="G8140">
        <v>5955.24</v>
      </c>
      <c r="H8140">
        <v>24446798.029599998</v>
      </c>
    </row>
    <row r="8141" spans="1:8" x14ac:dyDescent="0.3">
      <c r="A8141" s="1">
        <v>43770</v>
      </c>
      <c r="B8141" s="2" t="s">
        <v>396</v>
      </c>
      <c r="C8141">
        <v>1480</v>
      </c>
      <c r="D8141">
        <v>541.54999999999995</v>
      </c>
      <c r="E8141">
        <v>3659121.6216000002</v>
      </c>
      <c r="F8141">
        <v>3178</v>
      </c>
      <c r="G8141">
        <v>414.42</v>
      </c>
      <c r="H8141">
        <v>1304027.6904</v>
      </c>
    </row>
    <row r="8142" spans="1:8" x14ac:dyDescent="0.3">
      <c r="A8142" s="1">
        <v>43770</v>
      </c>
      <c r="B8142" s="2" t="s">
        <v>397</v>
      </c>
      <c r="C8142">
        <v>1311</v>
      </c>
      <c r="D8142">
        <v>163.33000000000001</v>
      </c>
      <c r="E8142">
        <v>1245842.868</v>
      </c>
      <c r="F8142">
        <v>1741</v>
      </c>
      <c r="G8142">
        <v>127.33</v>
      </c>
      <c r="H8142">
        <v>731361.28659999999</v>
      </c>
    </row>
    <row r="8143" spans="1:8" x14ac:dyDescent="0.3">
      <c r="A8143" s="1">
        <v>43770</v>
      </c>
      <c r="B8143" s="2" t="s">
        <v>225</v>
      </c>
      <c r="C8143">
        <v>377</v>
      </c>
      <c r="D8143">
        <v>26.84</v>
      </c>
      <c r="E8143">
        <v>711936.3395</v>
      </c>
      <c r="F8143">
        <v>1480</v>
      </c>
      <c r="G8143">
        <v>101.12</v>
      </c>
      <c r="H8143">
        <v>683243.24320000003</v>
      </c>
    </row>
    <row r="8144" spans="1:8" x14ac:dyDescent="0.3">
      <c r="A8144" s="1">
        <v>43770</v>
      </c>
      <c r="B8144" s="2" t="s">
        <v>398</v>
      </c>
      <c r="C8144">
        <v>167</v>
      </c>
      <c r="D8144">
        <v>26.95</v>
      </c>
      <c r="E8144">
        <v>1613772.4550999999</v>
      </c>
      <c r="F8144">
        <v>530</v>
      </c>
      <c r="G8144">
        <v>46.7</v>
      </c>
      <c r="H8144">
        <v>881132.07550000004</v>
      </c>
    </row>
    <row r="8145" spans="1:8" x14ac:dyDescent="0.3">
      <c r="A8145" s="1">
        <v>43770</v>
      </c>
      <c r="B8145" s="2" t="s">
        <v>399</v>
      </c>
      <c r="C8145">
        <v>127</v>
      </c>
      <c r="D8145">
        <v>28.21</v>
      </c>
      <c r="E8145">
        <v>2221259.8424999998</v>
      </c>
      <c r="F8145">
        <v>307</v>
      </c>
      <c r="G8145">
        <v>18.63</v>
      </c>
      <c r="H8145">
        <v>606840.3909</v>
      </c>
    </row>
    <row r="8146" spans="1:8" x14ac:dyDescent="0.3">
      <c r="A8146" s="1">
        <v>43770</v>
      </c>
      <c r="B8146" s="2" t="s">
        <v>400</v>
      </c>
      <c r="C8146">
        <v>550</v>
      </c>
      <c r="D8146">
        <v>4288.84</v>
      </c>
      <c r="E8146">
        <v>77978909.090900004</v>
      </c>
      <c r="F8146">
        <v>398</v>
      </c>
      <c r="G8146">
        <v>4443.6499999999996</v>
      </c>
      <c r="H8146">
        <v>111649497.4874</v>
      </c>
    </row>
    <row r="8147" spans="1:8" x14ac:dyDescent="0.3">
      <c r="A8147" s="1">
        <v>43770</v>
      </c>
      <c r="B8147" s="2" t="s">
        <v>401</v>
      </c>
      <c r="C8147">
        <v>1616</v>
      </c>
      <c r="D8147">
        <v>395.21</v>
      </c>
      <c r="E8147">
        <v>2445606.4356</v>
      </c>
      <c r="F8147">
        <v>3093</v>
      </c>
      <c r="G8147">
        <v>346.61</v>
      </c>
      <c r="H8147">
        <v>1120627.2228000001</v>
      </c>
    </row>
    <row r="8148" spans="1:8" x14ac:dyDescent="0.3">
      <c r="A8148" s="1">
        <v>43770</v>
      </c>
      <c r="B8148" s="2" t="s">
        <v>156</v>
      </c>
      <c r="C8148">
        <v>68574</v>
      </c>
      <c r="D8148">
        <v>15507.22</v>
      </c>
      <c r="E8148">
        <v>2261384.7814000002</v>
      </c>
      <c r="F8148">
        <v>91392</v>
      </c>
      <c r="G8148">
        <v>16974.599999999999</v>
      </c>
      <c r="H8148">
        <v>1857339.8108999999</v>
      </c>
    </row>
    <row r="8149" spans="1:8" x14ac:dyDescent="0.3">
      <c r="A8149" s="1">
        <v>43770</v>
      </c>
      <c r="B8149" s="2" t="s">
        <v>157</v>
      </c>
      <c r="C8149">
        <v>193148</v>
      </c>
      <c r="D8149">
        <v>245602.13</v>
      </c>
      <c r="E8149">
        <v>12715748.0274</v>
      </c>
      <c r="F8149">
        <v>150780</v>
      </c>
      <c r="G8149">
        <v>264603.43</v>
      </c>
      <c r="H8149">
        <v>17548974.001899999</v>
      </c>
    </row>
    <row r="8150" spans="1:8" x14ac:dyDescent="0.3">
      <c r="A8150" s="1">
        <v>43770</v>
      </c>
      <c r="B8150" s="2" t="s">
        <v>158</v>
      </c>
      <c r="C8150">
        <v>1993019</v>
      </c>
      <c r="D8150">
        <v>858041.87</v>
      </c>
      <c r="E8150">
        <v>4305236.7790000001</v>
      </c>
      <c r="F8150">
        <v>1598339</v>
      </c>
      <c r="G8150">
        <v>937394.28</v>
      </c>
      <c r="H8150">
        <v>5864802.6481999997</v>
      </c>
    </row>
    <row r="8151" spans="1:8" x14ac:dyDescent="0.3">
      <c r="A8151" s="1">
        <v>43770</v>
      </c>
      <c r="B8151" s="2" t="s">
        <v>402</v>
      </c>
      <c r="C8151">
        <v>372</v>
      </c>
      <c r="D8151">
        <v>27976.06</v>
      </c>
      <c r="E8151">
        <v>752044623.6559</v>
      </c>
      <c r="F8151">
        <v>743</v>
      </c>
      <c r="G8151">
        <v>28006.69</v>
      </c>
      <c r="H8151">
        <v>376940646.02960002</v>
      </c>
    </row>
    <row r="8152" spans="1:8" x14ac:dyDescent="0.3">
      <c r="A8152" s="1">
        <v>43770</v>
      </c>
      <c r="B8152" s="2" t="s">
        <v>159</v>
      </c>
      <c r="C8152">
        <v>1596</v>
      </c>
      <c r="D8152">
        <v>18609.12</v>
      </c>
      <c r="E8152">
        <v>116598496.2406</v>
      </c>
      <c r="F8152">
        <v>2099</v>
      </c>
      <c r="G8152">
        <v>17112.88</v>
      </c>
      <c r="H8152">
        <v>81528727.965700001</v>
      </c>
    </row>
    <row r="8153" spans="1:8" x14ac:dyDescent="0.3">
      <c r="A8153" s="1">
        <v>43770</v>
      </c>
      <c r="B8153" s="2" t="s">
        <v>403</v>
      </c>
      <c r="C8153">
        <v>1040</v>
      </c>
      <c r="D8153">
        <v>90.16</v>
      </c>
      <c r="E8153">
        <v>866923.07689999999</v>
      </c>
      <c r="F8153">
        <v>1329</v>
      </c>
      <c r="G8153">
        <v>187.62</v>
      </c>
      <c r="H8153">
        <v>1411738.149</v>
      </c>
    </row>
    <row r="8154" spans="1:8" x14ac:dyDescent="0.3">
      <c r="A8154" s="1">
        <v>43770</v>
      </c>
      <c r="B8154" s="2" t="s">
        <v>404</v>
      </c>
      <c r="C8154">
        <v>636</v>
      </c>
      <c r="D8154">
        <v>1120.78</v>
      </c>
      <c r="E8154">
        <v>17622327.044</v>
      </c>
      <c r="F8154">
        <v>755</v>
      </c>
      <c r="G8154">
        <v>1088.77</v>
      </c>
      <c r="H8154">
        <v>14420794.702</v>
      </c>
    </row>
    <row r="8155" spans="1:8" x14ac:dyDescent="0.3">
      <c r="A8155" s="1">
        <v>43770</v>
      </c>
      <c r="B8155" s="2" t="s">
        <v>405</v>
      </c>
      <c r="C8155">
        <v>22275</v>
      </c>
      <c r="D8155">
        <v>3399.53</v>
      </c>
      <c r="E8155">
        <v>1526163.8607999999</v>
      </c>
      <c r="F8155">
        <v>30772</v>
      </c>
      <c r="G8155">
        <v>3601.46</v>
      </c>
      <c r="H8155">
        <v>1170369.1668</v>
      </c>
    </row>
    <row r="8156" spans="1:8" x14ac:dyDescent="0.3">
      <c r="A8156" s="1">
        <v>43770</v>
      </c>
      <c r="B8156" s="2" t="s">
        <v>165</v>
      </c>
      <c r="C8156">
        <v>111084</v>
      </c>
      <c r="D8156">
        <v>35080.639999999999</v>
      </c>
      <c r="E8156">
        <v>3158028.1589000002</v>
      </c>
      <c r="F8156">
        <v>101954</v>
      </c>
      <c r="G8156">
        <v>36825.67</v>
      </c>
      <c r="H8156">
        <v>3611988.74</v>
      </c>
    </row>
    <row r="8157" spans="1:8" x14ac:dyDescent="0.3">
      <c r="A8157" s="1">
        <v>43770</v>
      </c>
      <c r="B8157" s="2" t="s">
        <v>406</v>
      </c>
      <c r="C8157">
        <v>58333</v>
      </c>
      <c r="D8157">
        <v>10661.57</v>
      </c>
      <c r="E8157">
        <v>1827708.1583</v>
      </c>
      <c r="F8157">
        <v>96107</v>
      </c>
      <c r="G8157">
        <v>12767.21</v>
      </c>
      <c r="H8157">
        <v>1328437.0545000001</v>
      </c>
    </row>
    <row r="8158" spans="1:8" x14ac:dyDescent="0.3">
      <c r="A8158" s="1">
        <v>43770</v>
      </c>
      <c r="B8158" s="2" t="s">
        <v>407</v>
      </c>
      <c r="C8158">
        <v>1794</v>
      </c>
      <c r="D8158">
        <v>3429.51</v>
      </c>
      <c r="E8158">
        <v>19116555.183899999</v>
      </c>
      <c r="F8158">
        <v>4791</v>
      </c>
      <c r="G8158">
        <v>3817.77</v>
      </c>
      <c r="H8158">
        <v>7968628.6787999999</v>
      </c>
    </row>
    <row r="8159" spans="1:8" x14ac:dyDescent="0.3">
      <c r="A8159" s="1">
        <v>43770</v>
      </c>
      <c r="B8159" s="2" t="s">
        <v>408</v>
      </c>
      <c r="C8159">
        <v>454</v>
      </c>
      <c r="D8159">
        <v>57.79</v>
      </c>
      <c r="E8159">
        <v>1272907.4890000001</v>
      </c>
      <c r="F8159">
        <v>548</v>
      </c>
      <c r="G8159">
        <v>75.92</v>
      </c>
      <c r="H8159">
        <v>1385401.4598999999</v>
      </c>
    </row>
    <row r="8160" spans="1:8" x14ac:dyDescent="0.3">
      <c r="A8160" s="1">
        <v>43770</v>
      </c>
      <c r="B8160" s="2" t="s">
        <v>409</v>
      </c>
      <c r="C8160">
        <v>1501</v>
      </c>
      <c r="D8160">
        <v>201.87</v>
      </c>
      <c r="E8160">
        <v>1344903.3977000001</v>
      </c>
      <c r="F8160">
        <v>1596</v>
      </c>
      <c r="G8160">
        <v>219.51</v>
      </c>
      <c r="H8160">
        <v>1375375.9398000001</v>
      </c>
    </row>
    <row r="8161" spans="1:8" x14ac:dyDescent="0.3">
      <c r="A8161" s="1">
        <v>43770</v>
      </c>
      <c r="B8161" s="2" t="s">
        <v>410</v>
      </c>
      <c r="C8161">
        <v>599</v>
      </c>
      <c r="D8161">
        <v>76.569999999999993</v>
      </c>
      <c r="E8161">
        <v>1278297.1618999999</v>
      </c>
      <c r="F8161">
        <v>1552</v>
      </c>
      <c r="G8161">
        <v>133.74</v>
      </c>
      <c r="H8161">
        <v>861726.80409999995</v>
      </c>
    </row>
    <row r="8162" spans="1:8" x14ac:dyDescent="0.3">
      <c r="A8162" s="1">
        <v>43770</v>
      </c>
      <c r="B8162" s="2" t="s">
        <v>411</v>
      </c>
      <c r="C8162">
        <v>3637</v>
      </c>
      <c r="D8162">
        <v>318.89</v>
      </c>
      <c r="E8162">
        <v>876794.06099999999</v>
      </c>
      <c r="F8162">
        <v>3901</v>
      </c>
      <c r="G8162">
        <v>399.7</v>
      </c>
      <c r="H8162">
        <v>1024609.0746000001</v>
      </c>
    </row>
    <row r="8163" spans="1:8" x14ac:dyDescent="0.3">
      <c r="A8163" s="1">
        <v>43770</v>
      </c>
      <c r="B8163" s="2" t="s">
        <v>412</v>
      </c>
      <c r="D8163">
        <v>0</v>
      </c>
      <c r="F8163">
        <v>2</v>
      </c>
      <c r="G8163">
        <v>0.05</v>
      </c>
      <c r="H8163">
        <v>250000</v>
      </c>
    </row>
    <row r="8164" spans="1:8" x14ac:dyDescent="0.3">
      <c r="A8164" s="1">
        <v>43770</v>
      </c>
      <c r="B8164" s="2" t="s">
        <v>413</v>
      </c>
      <c r="C8164">
        <v>464</v>
      </c>
      <c r="D8164">
        <v>34.869999999999997</v>
      </c>
      <c r="E8164">
        <v>751508.62069999997</v>
      </c>
      <c r="F8164">
        <v>957</v>
      </c>
      <c r="G8164">
        <v>191.75</v>
      </c>
      <c r="H8164">
        <v>2003657.2623000001</v>
      </c>
    </row>
    <row r="8165" spans="1:8" x14ac:dyDescent="0.3">
      <c r="A8165" s="1">
        <v>43770</v>
      </c>
      <c r="B8165" s="2" t="s">
        <v>414</v>
      </c>
      <c r="C8165">
        <v>3069</v>
      </c>
      <c r="D8165">
        <v>526.73</v>
      </c>
      <c r="E8165">
        <v>1716291.9517999999</v>
      </c>
      <c r="F8165">
        <v>5449</v>
      </c>
      <c r="G8165">
        <v>711.66</v>
      </c>
      <c r="H8165">
        <v>1306037.8051</v>
      </c>
    </row>
    <row r="8166" spans="1:8" x14ac:dyDescent="0.3">
      <c r="A8166" s="1">
        <v>43770</v>
      </c>
      <c r="B8166" s="2" t="s">
        <v>415</v>
      </c>
      <c r="C8166">
        <v>6391</v>
      </c>
      <c r="D8166">
        <v>1720.4</v>
      </c>
      <c r="E8166">
        <v>2691910.4991000001</v>
      </c>
      <c r="F8166">
        <v>8719</v>
      </c>
      <c r="G8166">
        <v>663.28</v>
      </c>
      <c r="H8166">
        <v>760729.44140000001</v>
      </c>
    </row>
    <row r="8167" spans="1:8" x14ac:dyDescent="0.3">
      <c r="A8167" s="1">
        <v>43770</v>
      </c>
      <c r="B8167" s="2" t="s">
        <v>416</v>
      </c>
      <c r="C8167">
        <v>412</v>
      </c>
      <c r="D8167">
        <v>6847.84</v>
      </c>
      <c r="E8167">
        <v>166209708.73789999</v>
      </c>
      <c r="F8167">
        <v>307</v>
      </c>
      <c r="G8167">
        <v>6655.86</v>
      </c>
      <c r="H8167">
        <v>216803257.329</v>
      </c>
    </row>
    <row r="8168" spans="1:8" x14ac:dyDescent="0.3">
      <c r="A8168" s="1">
        <v>43770</v>
      </c>
      <c r="B8168" s="2" t="s">
        <v>417</v>
      </c>
      <c r="C8168">
        <v>1019</v>
      </c>
      <c r="D8168">
        <v>156.61000000000001</v>
      </c>
      <c r="E8168">
        <v>1536898.9205</v>
      </c>
      <c r="F8168">
        <v>2276</v>
      </c>
      <c r="G8168">
        <v>151.69999999999999</v>
      </c>
      <c r="H8168">
        <v>666520.21089999995</v>
      </c>
    </row>
    <row r="8169" spans="1:8" x14ac:dyDescent="0.3">
      <c r="A8169" s="1">
        <v>43770</v>
      </c>
      <c r="B8169" s="2" t="s">
        <v>418</v>
      </c>
      <c r="C8169">
        <v>10782</v>
      </c>
      <c r="D8169">
        <v>1300.6300000000001</v>
      </c>
      <c r="E8169">
        <v>1206297.5329</v>
      </c>
      <c r="F8169">
        <v>14895</v>
      </c>
      <c r="G8169">
        <v>1515.55</v>
      </c>
      <c r="H8169">
        <v>1017489.0903</v>
      </c>
    </row>
    <row r="8170" spans="1:8" x14ac:dyDescent="0.3">
      <c r="A8170" s="1">
        <v>43770</v>
      </c>
      <c r="B8170" s="2" t="s">
        <v>419</v>
      </c>
      <c r="C8170">
        <v>337</v>
      </c>
      <c r="D8170">
        <v>290030.59000000003</v>
      </c>
      <c r="E8170">
        <v>8606248961.4242992</v>
      </c>
      <c r="F8170">
        <v>506</v>
      </c>
      <c r="G8170">
        <v>294612.90000000002</v>
      </c>
      <c r="H8170">
        <v>5822389328.0632</v>
      </c>
    </row>
    <row r="8171" spans="1:8" x14ac:dyDescent="0.3">
      <c r="A8171" s="1">
        <v>43770</v>
      </c>
      <c r="B8171" s="2" t="s">
        <v>420</v>
      </c>
      <c r="C8171">
        <v>19118</v>
      </c>
      <c r="D8171">
        <v>3169.63</v>
      </c>
      <c r="E8171">
        <v>1657929.6998000001</v>
      </c>
      <c r="F8171">
        <v>19434</v>
      </c>
      <c r="G8171">
        <v>2619.86</v>
      </c>
      <c r="H8171">
        <v>1348080.6832999999</v>
      </c>
    </row>
    <row r="8172" spans="1:8" x14ac:dyDescent="0.3">
      <c r="A8172" s="1">
        <v>43770</v>
      </c>
      <c r="B8172" s="2" t="s">
        <v>421</v>
      </c>
      <c r="C8172">
        <v>344</v>
      </c>
      <c r="D8172">
        <v>152.47</v>
      </c>
      <c r="E8172">
        <v>4432267.4419</v>
      </c>
      <c r="F8172">
        <v>360</v>
      </c>
      <c r="G8172">
        <v>117.71</v>
      </c>
      <c r="H8172">
        <v>3269722.2222000002</v>
      </c>
    </row>
    <row r="8173" spans="1:8" x14ac:dyDescent="0.3">
      <c r="A8173" s="1">
        <v>43770</v>
      </c>
      <c r="B8173" s="2" t="s">
        <v>422</v>
      </c>
      <c r="C8173">
        <v>351</v>
      </c>
      <c r="D8173">
        <v>100.04</v>
      </c>
      <c r="E8173">
        <v>2850142.4501</v>
      </c>
      <c r="F8173">
        <v>642</v>
      </c>
      <c r="G8173">
        <v>205.66</v>
      </c>
      <c r="H8173">
        <v>3203426.7913000002</v>
      </c>
    </row>
    <row r="8174" spans="1:8" x14ac:dyDescent="0.3">
      <c r="A8174" s="1">
        <v>43770</v>
      </c>
      <c r="B8174" s="2" t="s">
        <v>423</v>
      </c>
      <c r="C8174">
        <v>1407</v>
      </c>
      <c r="D8174">
        <v>294.74</v>
      </c>
      <c r="E8174">
        <v>2094811.656</v>
      </c>
      <c r="F8174">
        <v>1722</v>
      </c>
      <c r="G8174">
        <v>277.06</v>
      </c>
      <c r="H8174">
        <v>1608943.0893999999</v>
      </c>
    </row>
    <row r="8175" spans="1:8" x14ac:dyDescent="0.3">
      <c r="A8175" s="1">
        <v>43770</v>
      </c>
      <c r="B8175" s="2" t="s">
        <v>424</v>
      </c>
      <c r="C8175">
        <v>14895</v>
      </c>
      <c r="D8175">
        <v>9019.11</v>
      </c>
      <c r="E8175">
        <v>6055125.8811999997</v>
      </c>
      <c r="F8175">
        <v>25174</v>
      </c>
      <c r="G8175">
        <v>8472.27</v>
      </c>
      <c r="H8175">
        <v>3365484.2297999999</v>
      </c>
    </row>
    <row r="8176" spans="1:8" x14ac:dyDescent="0.3">
      <c r="A8176" s="1">
        <v>43770</v>
      </c>
      <c r="B8176" s="2" t="s">
        <v>425</v>
      </c>
      <c r="C8176">
        <v>252</v>
      </c>
      <c r="D8176">
        <v>197.51</v>
      </c>
      <c r="E8176">
        <v>7837698.4127000002</v>
      </c>
      <c r="F8176">
        <v>181</v>
      </c>
      <c r="G8176">
        <v>21.87</v>
      </c>
      <c r="H8176">
        <v>1208287.2927999999</v>
      </c>
    </row>
    <row r="8177" spans="1:8" x14ac:dyDescent="0.3">
      <c r="A8177" s="1">
        <v>43770</v>
      </c>
      <c r="B8177" s="2" t="s">
        <v>426</v>
      </c>
      <c r="C8177">
        <v>1253</v>
      </c>
      <c r="D8177">
        <v>83.82</v>
      </c>
      <c r="E8177">
        <v>668954.50919999997</v>
      </c>
      <c r="F8177">
        <v>2564</v>
      </c>
      <c r="G8177">
        <v>160.88</v>
      </c>
      <c r="H8177">
        <v>627457.09829999995</v>
      </c>
    </row>
    <row r="8178" spans="1:8" x14ac:dyDescent="0.3">
      <c r="A8178" s="1">
        <v>43770</v>
      </c>
      <c r="B8178" s="2" t="s">
        <v>427</v>
      </c>
      <c r="C8178">
        <v>2086</v>
      </c>
      <c r="D8178">
        <v>173.39</v>
      </c>
      <c r="E8178">
        <v>831208.05370000005</v>
      </c>
      <c r="F8178">
        <v>3349</v>
      </c>
      <c r="G8178">
        <v>844.01</v>
      </c>
      <c r="H8178">
        <v>2520185.1299000001</v>
      </c>
    </row>
    <row r="8179" spans="1:8" x14ac:dyDescent="0.3">
      <c r="A8179" s="1">
        <v>43770</v>
      </c>
      <c r="B8179" s="2" t="s">
        <v>428</v>
      </c>
      <c r="C8179">
        <v>129403</v>
      </c>
      <c r="D8179">
        <v>193720.77</v>
      </c>
      <c r="E8179">
        <v>14970346.128</v>
      </c>
      <c r="F8179">
        <v>75297</v>
      </c>
      <c r="G8179">
        <v>189219.28</v>
      </c>
      <c r="H8179">
        <v>25129723.627799999</v>
      </c>
    </row>
    <row r="8180" spans="1:8" x14ac:dyDescent="0.3">
      <c r="A8180" s="1">
        <v>43770</v>
      </c>
      <c r="B8180" s="2" t="s">
        <v>429</v>
      </c>
      <c r="C8180">
        <v>1903</v>
      </c>
      <c r="D8180">
        <v>323.79000000000002</v>
      </c>
      <c r="E8180">
        <v>1701471.361</v>
      </c>
      <c r="F8180">
        <v>2356</v>
      </c>
      <c r="G8180">
        <v>258.55</v>
      </c>
      <c r="H8180">
        <v>1097410.8659000001</v>
      </c>
    </row>
    <row r="8181" spans="1:8" x14ac:dyDescent="0.3">
      <c r="A8181" s="1">
        <v>43770</v>
      </c>
      <c r="B8181" s="2" t="s">
        <v>430</v>
      </c>
      <c r="C8181">
        <v>37795</v>
      </c>
      <c r="D8181">
        <v>8550.34</v>
      </c>
      <c r="E8181">
        <v>2262293.9542</v>
      </c>
      <c r="F8181">
        <v>49278</v>
      </c>
      <c r="G8181">
        <v>9798.25</v>
      </c>
      <c r="H8181">
        <v>1988361.9465000001</v>
      </c>
    </row>
    <row r="8182" spans="1:8" x14ac:dyDescent="0.3">
      <c r="A8182" s="1">
        <v>43770</v>
      </c>
      <c r="B8182" s="2" t="s">
        <v>431</v>
      </c>
      <c r="C8182">
        <v>12778</v>
      </c>
      <c r="D8182">
        <v>1940.83</v>
      </c>
      <c r="E8182">
        <v>1518884.0194000001</v>
      </c>
      <c r="F8182">
        <v>18567</v>
      </c>
      <c r="G8182">
        <v>2362.33</v>
      </c>
      <c r="H8182">
        <v>1272327.2472999999</v>
      </c>
    </row>
    <row r="8183" spans="1:8" x14ac:dyDescent="0.3">
      <c r="A8183" s="1">
        <v>43770</v>
      </c>
      <c r="B8183" s="2" t="s">
        <v>432</v>
      </c>
      <c r="C8183">
        <v>2109</v>
      </c>
      <c r="D8183">
        <v>335.69</v>
      </c>
      <c r="E8183">
        <v>1591702.2285</v>
      </c>
      <c r="F8183">
        <v>2921</v>
      </c>
      <c r="G8183">
        <v>458.36</v>
      </c>
      <c r="H8183">
        <v>1569188.6340000001</v>
      </c>
    </row>
    <row r="8184" spans="1:8" x14ac:dyDescent="0.3">
      <c r="A8184" s="1">
        <v>43770</v>
      </c>
      <c r="B8184" s="2" t="s">
        <v>433</v>
      </c>
      <c r="C8184">
        <v>1430</v>
      </c>
      <c r="D8184">
        <v>908.55</v>
      </c>
      <c r="E8184">
        <v>6353496.5034999996</v>
      </c>
      <c r="F8184">
        <v>3067</v>
      </c>
      <c r="G8184">
        <v>1064.45</v>
      </c>
      <c r="H8184">
        <v>3470655.3635</v>
      </c>
    </row>
    <row r="8185" spans="1:8" x14ac:dyDescent="0.3">
      <c r="A8185" s="1">
        <v>43770</v>
      </c>
      <c r="B8185" s="2" t="s">
        <v>434</v>
      </c>
      <c r="C8185">
        <v>366</v>
      </c>
      <c r="D8185">
        <v>18.34</v>
      </c>
      <c r="E8185">
        <v>501092.89620000002</v>
      </c>
      <c r="F8185">
        <v>100</v>
      </c>
      <c r="G8185">
        <v>9.24</v>
      </c>
      <c r="H8185">
        <v>924000</v>
      </c>
    </row>
    <row r="8186" spans="1:8" x14ac:dyDescent="0.3">
      <c r="A8186" s="1">
        <v>43770</v>
      </c>
      <c r="B8186" s="2" t="s">
        <v>435</v>
      </c>
      <c r="C8186">
        <v>2674</v>
      </c>
      <c r="D8186">
        <v>373.4</v>
      </c>
      <c r="E8186">
        <v>1396409.8728</v>
      </c>
      <c r="F8186">
        <v>5219</v>
      </c>
      <c r="G8186">
        <v>494.15</v>
      </c>
      <c r="H8186">
        <v>946828.89439999999</v>
      </c>
    </row>
    <row r="8187" spans="1:8" x14ac:dyDescent="0.3">
      <c r="A8187" s="1">
        <v>43770</v>
      </c>
      <c r="B8187" s="2" t="s">
        <v>436</v>
      </c>
      <c r="C8187">
        <v>332</v>
      </c>
      <c r="D8187">
        <v>6423.2</v>
      </c>
      <c r="E8187">
        <v>193469879.51809999</v>
      </c>
      <c r="F8187">
        <v>400</v>
      </c>
      <c r="G8187">
        <v>6422.39</v>
      </c>
      <c r="H8187">
        <v>160559750</v>
      </c>
    </row>
    <row r="8188" spans="1:8" x14ac:dyDescent="0.3">
      <c r="A8188" s="1">
        <v>43770</v>
      </c>
      <c r="B8188" s="2" t="s">
        <v>437</v>
      </c>
      <c r="C8188">
        <v>355</v>
      </c>
      <c r="D8188">
        <v>56.18</v>
      </c>
      <c r="E8188">
        <v>1582535.2113000001</v>
      </c>
      <c r="F8188">
        <v>1470</v>
      </c>
      <c r="G8188">
        <v>261.48</v>
      </c>
      <c r="H8188">
        <v>1778775.5101999999</v>
      </c>
    </row>
    <row r="8189" spans="1:8" x14ac:dyDescent="0.3">
      <c r="A8189" s="1">
        <v>43770</v>
      </c>
      <c r="B8189" s="2" t="s">
        <v>438</v>
      </c>
      <c r="C8189">
        <v>35180</v>
      </c>
      <c r="D8189">
        <v>4768.83</v>
      </c>
      <c r="E8189">
        <v>1355551.4497</v>
      </c>
      <c r="F8189">
        <v>57704</v>
      </c>
      <c r="G8189">
        <v>5075.5600000000004</v>
      </c>
      <c r="H8189">
        <v>879585.47069999995</v>
      </c>
    </row>
    <row r="8190" spans="1:8" x14ac:dyDescent="0.3">
      <c r="A8190" s="1">
        <v>43770</v>
      </c>
      <c r="B8190" s="2" t="s">
        <v>439</v>
      </c>
      <c r="C8190">
        <v>2281</v>
      </c>
      <c r="D8190">
        <v>4382.57</v>
      </c>
      <c r="E8190">
        <v>19213371.328400001</v>
      </c>
      <c r="F8190">
        <v>1354</v>
      </c>
      <c r="G8190">
        <v>5321.92</v>
      </c>
      <c r="H8190">
        <v>39305169.8671</v>
      </c>
    </row>
    <row r="8191" spans="1:8" x14ac:dyDescent="0.3">
      <c r="A8191" s="1">
        <v>43770</v>
      </c>
      <c r="B8191" s="2" t="s">
        <v>440</v>
      </c>
      <c r="C8191">
        <v>1</v>
      </c>
      <c r="D8191">
        <v>0.03</v>
      </c>
      <c r="E8191">
        <v>300000</v>
      </c>
      <c r="F8191">
        <v>5</v>
      </c>
      <c r="G8191">
        <v>0.22</v>
      </c>
      <c r="H8191">
        <v>440000</v>
      </c>
    </row>
    <row r="8192" spans="1:8" x14ac:dyDescent="0.3">
      <c r="A8192" s="1">
        <v>43770</v>
      </c>
      <c r="B8192" s="2" t="s">
        <v>441</v>
      </c>
      <c r="C8192">
        <v>216</v>
      </c>
      <c r="D8192">
        <v>1452.31</v>
      </c>
      <c r="E8192">
        <v>67236574.074100003</v>
      </c>
      <c r="F8192">
        <v>202</v>
      </c>
      <c r="G8192">
        <v>1464.57</v>
      </c>
      <c r="H8192">
        <v>72503465.346499994</v>
      </c>
    </row>
    <row r="8193" spans="1:8" x14ac:dyDescent="0.3">
      <c r="A8193" s="1">
        <v>43770</v>
      </c>
      <c r="B8193" s="2" t="s">
        <v>493</v>
      </c>
      <c r="C8193">
        <v>46</v>
      </c>
      <c r="D8193">
        <v>3.98</v>
      </c>
      <c r="E8193">
        <v>865217.39130000002</v>
      </c>
      <c r="F8193">
        <v>405</v>
      </c>
      <c r="G8193">
        <v>29.64</v>
      </c>
      <c r="H8193">
        <v>731851.85190000001</v>
      </c>
    </row>
    <row r="8194" spans="1:8" x14ac:dyDescent="0.3">
      <c r="A8194" s="1">
        <v>43770</v>
      </c>
      <c r="B8194" s="2" t="s">
        <v>442</v>
      </c>
      <c r="C8194">
        <v>8207</v>
      </c>
      <c r="D8194">
        <v>1781.74</v>
      </c>
      <c r="E8194">
        <v>2171000.3654999998</v>
      </c>
      <c r="F8194">
        <v>12189</v>
      </c>
      <c r="G8194">
        <v>1899.87</v>
      </c>
      <c r="H8194">
        <v>1558675.8552999999</v>
      </c>
    </row>
    <row r="8195" spans="1:8" x14ac:dyDescent="0.3">
      <c r="A8195" s="1">
        <v>43770</v>
      </c>
      <c r="B8195" s="2" t="s">
        <v>443</v>
      </c>
      <c r="C8195">
        <v>347</v>
      </c>
      <c r="D8195">
        <v>28.38</v>
      </c>
      <c r="E8195">
        <v>817867.43519999995</v>
      </c>
      <c r="F8195">
        <v>920</v>
      </c>
      <c r="G8195">
        <v>63.71</v>
      </c>
      <c r="H8195">
        <v>692500</v>
      </c>
    </row>
    <row r="8196" spans="1:8" x14ac:dyDescent="0.3">
      <c r="A8196" s="1">
        <v>43770</v>
      </c>
      <c r="B8196" s="2" t="s">
        <v>444</v>
      </c>
      <c r="C8196">
        <v>968</v>
      </c>
      <c r="D8196">
        <v>54.77</v>
      </c>
      <c r="E8196">
        <v>565805.78509999998</v>
      </c>
      <c r="F8196">
        <v>1097</v>
      </c>
      <c r="G8196">
        <v>85.68</v>
      </c>
      <c r="H8196">
        <v>781039.19779999997</v>
      </c>
    </row>
    <row r="8197" spans="1:8" x14ac:dyDescent="0.3">
      <c r="A8197" s="1">
        <v>43770</v>
      </c>
      <c r="B8197" s="2" t="s">
        <v>445</v>
      </c>
      <c r="C8197">
        <v>633</v>
      </c>
      <c r="D8197">
        <v>89.08</v>
      </c>
      <c r="E8197">
        <v>1407266.9826</v>
      </c>
      <c r="F8197">
        <v>1191</v>
      </c>
      <c r="G8197">
        <v>131.27000000000001</v>
      </c>
      <c r="H8197">
        <v>1102183.0395</v>
      </c>
    </row>
    <row r="8198" spans="1:8" x14ac:dyDescent="0.3">
      <c r="A8198" s="1">
        <v>43770</v>
      </c>
      <c r="B8198" s="2" t="s">
        <v>446</v>
      </c>
      <c r="C8198">
        <v>1286</v>
      </c>
      <c r="D8198">
        <v>11713.05</v>
      </c>
      <c r="E8198">
        <v>91081259.720100001</v>
      </c>
      <c r="F8198">
        <v>6300</v>
      </c>
      <c r="G8198">
        <v>11751.33</v>
      </c>
      <c r="H8198">
        <v>18652904.7619</v>
      </c>
    </row>
    <row r="8199" spans="1:8" x14ac:dyDescent="0.3">
      <c r="A8199" s="1">
        <v>43770</v>
      </c>
      <c r="B8199" s="2" t="s">
        <v>447</v>
      </c>
      <c r="C8199">
        <v>989</v>
      </c>
      <c r="D8199">
        <v>77.16</v>
      </c>
      <c r="E8199">
        <v>780182.00199999998</v>
      </c>
      <c r="F8199">
        <v>1140</v>
      </c>
      <c r="G8199">
        <v>92.25</v>
      </c>
      <c r="H8199">
        <v>809210.52630000003</v>
      </c>
    </row>
    <row r="8200" spans="1:8" x14ac:dyDescent="0.3">
      <c r="A8200" s="1">
        <v>43770</v>
      </c>
      <c r="B8200" s="2" t="s">
        <v>448</v>
      </c>
      <c r="C8200">
        <v>38142</v>
      </c>
      <c r="D8200">
        <v>8821.7800000000007</v>
      </c>
      <c r="E8200">
        <v>2312878.1919999998</v>
      </c>
      <c r="F8200">
        <v>43556</v>
      </c>
      <c r="G8200">
        <v>9050.2999999999993</v>
      </c>
      <c r="H8200">
        <v>2077853.7974</v>
      </c>
    </row>
    <row r="8201" spans="1:8" x14ac:dyDescent="0.3">
      <c r="A8201" s="1">
        <v>43770</v>
      </c>
      <c r="B8201" s="2" t="s">
        <v>473</v>
      </c>
      <c r="C8201">
        <v>1</v>
      </c>
      <c r="D8201">
        <v>5</v>
      </c>
      <c r="E8201">
        <v>50000000</v>
      </c>
      <c r="G8201">
        <v>0</v>
      </c>
    </row>
    <row r="8202" spans="1:8" x14ac:dyDescent="0.3">
      <c r="A8202" s="1">
        <v>43770</v>
      </c>
      <c r="B8202" s="2" t="s">
        <v>449</v>
      </c>
      <c r="C8202">
        <v>747</v>
      </c>
      <c r="D8202">
        <v>115.68</v>
      </c>
      <c r="E8202">
        <v>1548594.3774999999</v>
      </c>
      <c r="F8202">
        <v>2152</v>
      </c>
      <c r="G8202">
        <v>162.05000000000001</v>
      </c>
      <c r="H8202">
        <v>753020.44609999994</v>
      </c>
    </row>
    <row r="8203" spans="1:8" x14ac:dyDescent="0.3">
      <c r="A8203" s="1">
        <v>43770</v>
      </c>
      <c r="B8203" s="2" t="s">
        <v>450</v>
      </c>
      <c r="C8203">
        <v>2849</v>
      </c>
      <c r="D8203">
        <v>1109.25</v>
      </c>
      <c r="E8203">
        <v>3893471.3934999998</v>
      </c>
      <c r="F8203">
        <v>4556</v>
      </c>
      <c r="G8203">
        <v>1119.95</v>
      </c>
      <c r="H8203">
        <v>2458187.0060999999</v>
      </c>
    </row>
    <row r="8204" spans="1:8" x14ac:dyDescent="0.3">
      <c r="A8204" s="1">
        <v>43770</v>
      </c>
      <c r="B8204" s="2" t="s">
        <v>451</v>
      </c>
      <c r="C8204">
        <v>3830</v>
      </c>
      <c r="D8204">
        <v>463.29</v>
      </c>
      <c r="E8204">
        <v>1209634.4648</v>
      </c>
      <c r="F8204">
        <v>5705</v>
      </c>
      <c r="G8204">
        <v>943.93</v>
      </c>
      <c r="H8204">
        <v>1654566.17</v>
      </c>
    </row>
    <row r="8205" spans="1:8" x14ac:dyDescent="0.3">
      <c r="A8205" s="1">
        <v>43770</v>
      </c>
      <c r="B8205" s="2" t="s">
        <v>452</v>
      </c>
      <c r="C8205">
        <v>1789</v>
      </c>
      <c r="D8205">
        <v>128.66999999999999</v>
      </c>
      <c r="E8205">
        <v>719228.61930000002</v>
      </c>
      <c r="F8205">
        <v>2184</v>
      </c>
      <c r="G8205">
        <v>256.73</v>
      </c>
      <c r="H8205">
        <v>1175503.6629999999</v>
      </c>
    </row>
    <row r="8206" spans="1:8" x14ac:dyDescent="0.3">
      <c r="A8206" s="1">
        <v>43770</v>
      </c>
      <c r="B8206" s="2" t="s">
        <v>453</v>
      </c>
      <c r="C8206">
        <v>3500</v>
      </c>
      <c r="D8206">
        <v>10314.02</v>
      </c>
      <c r="E8206">
        <v>29468628.571400002</v>
      </c>
      <c r="F8206">
        <v>6241</v>
      </c>
      <c r="G8206">
        <v>10621.56</v>
      </c>
      <c r="H8206">
        <v>17019003.364799999</v>
      </c>
    </row>
    <row r="8207" spans="1:8" x14ac:dyDescent="0.3">
      <c r="A8207" s="1">
        <v>43770</v>
      </c>
      <c r="B8207" s="2" t="s">
        <v>454</v>
      </c>
      <c r="C8207">
        <v>1815</v>
      </c>
      <c r="D8207">
        <v>185.98</v>
      </c>
      <c r="E8207">
        <v>1024683.1956</v>
      </c>
      <c r="F8207">
        <v>1840</v>
      </c>
      <c r="G8207">
        <v>171.79</v>
      </c>
      <c r="H8207">
        <v>933641.30429999996</v>
      </c>
    </row>
    <row r="8208" spans="1:8" x14ac:dyDescent="0.3">
      <c r="A8208" s="1">
        <v>43770</v>
      </c>
      <c r="B8208" s="2" t="s">
        <v>455</v>
      </c>
      <c r="C8208">
        <v>266</v>
      </c>
      <c r="D8208">
        <v>20.82</v>
      </c>
      <c r="E8208">
        <v>782706.76690000005</v>
      </c>
      <c r="F8208">
        <v>1078</v>
      </c>
      <c r="G8208">
        <v>81.86</v>
      </c>
      <c r="H8208">
        <v>759369.20220000006</v>
      </c>
    </row>
    <row r="8209" spans="1:8" x14ac:dyDescent="0.3">
      <c r="A8209" s="1">
        <v>43770</v>
      </c>
      <c r="B8209" s="2" t="s">
        <v>456</v>
      </c>
      <c r="C8209">
        <v>1746</v>
      </c>
      <c r="D8209">
        <v>877.95</v>
      </c>
      <c r="E8209">
        <v>5028350.5154999997</v>
      </c>
      <c r="F8209">
        <v>3571</v>
      </c>
      <c r="G8209">
        <v>979.99</v>
      </c>
      <c r="H8209">
        <v>2744301.3161999998</v>
      </c>
    </row>
    <row r="8210" spans="1:8" x14ac:dyDescent="0.3">
      <c r="A8210" s="1">
        <v>43770</v>
      </c>
      <c r="B8210" s="2" t="s">
        <v>457</v>
      </c>
      <c r="C8210">
        <v>1769</v>
      </c>
      <c r="D8210">
        <v>1459.01</v>
      </c>
      <c r="E8210">
        <v>8247654.0417999998</v>
      </c>
      <c r="F8210">
        <v>5842</v>
      </c>
      <c r="G8210">
        <v>1408.47</v>
      </c>
      <c r="H8210">
        <v>2410938.0348999999</v>
      </c>
    </row>
    <row r="8211" spans="1:8" x14ac:dyDescent="0.3">
      <c r="A8211" s="1">
        <v>43770</v>
      </c>
      <c r="B8211" s="2" t="s">
        <v>458</v>
      </c>
      <c r="C8211">
        <v>740</v>
      </c>
      <c r="D8211">
        <v>875.33</v>
      </c>
      <c r="E8211">
        <v>11828783.7838</v>
      </c>
      <c r="F8211">
        <v>874</v>
      </c>
      <c r="G8211">
        <v>903.92</v>
      </c>
      <c r="H8211">
        <v>10342334.096100001</v>
      </c>
    </row>
    <row r="8212" spans="1:8" x14ac:dyDescent="0.3">
      <c r="A8212" s="1">
        <v>43770</v>
      </c>
      <c r="B8212" s="2" t="s">
        <v>459</v>
      </c>
      <c r="C8212">
        <v>557</v>
      </c>
      <c r="D8212">
        <v>207.16</v>
      </c>
      <c r="E8212">
        <v>3719210.0539000002</v>
      </c>
      <c r="F8212">
        <v>1323</v>
      </c>
      <c r="G8212">
        <v>275.16000000000003</v>
      </c>
      <c r="H8212">
        <v>2079818.5941000001</v>
      </c>
    </row>
    <row r="8213" spans="1:8" x14ac:dyDescent="0.3">
      <c r="A8213" s="1">
        <v>43770</v>
      </c>
      <c r="B8213" s="2" t="s">
        <v>460</v>
      </c>
      <c r="C8213">
        <v>9279</v>
      </c>
      <c r="D8213">
        <v>1836.96</v>
      </c>
      <c r="E8213">
        <v>1979696.0878999999</v>
      </c>
      <c r="F8213">
        <v>12603</v>
      </c>
      <c r="G8213">
        <v>1679.4</v>
      </c>
      <c r="H8213">
        <v>1332539.8714999999</v>
      </c>
    </row>
    <row r="8214" spans="1:8" x14ac:dyDescent="0.3">
      <c r="A8214" s="1">
        <v>43770</v>
      </c>
      <c r="B8214" s="2" t="s">
        <v>461</v>
      </c>
      <c r="C8214">
        <v>913</v>
      </c>
      <c r="D8214">
        <v>202.38</v>
      </c>
      <c r="E8214">
        <v>2216648.4117999999</v>
      </c>
      <c r="F8214">
        <v>1968</v>
      </c>
      <c r="G8214">
        <v>179.42</v>
      </c>
      <c r="H8214">
        <v>911686.99190000002</v>
      </c>
    </row>
    <row r="8215" spans="1:8" x14ac:dyDescent="0.3">
      <c r="A8215" s="1">
        <v>43770</v>
      </c>
      <c r="B8215" s="2" t="s">
        <v>196</v>
      </c>
      <c r="C8215">
        <v>79354</v>
      </c>
      <c r="D8215">
        <v>17593.93</v>
      </c>
      <c r="E8215">
        <v>2217144.6934000002</v>
      </c>
      <c r="F8215">
        <v>143383</v>
      </c>
      <c r="G8215">
        <v>22462.97</v>
      </c>
      <c r="H8215">
        <v>1566641.0941000001</v>
      </c>
    </row>
    <row r="8216" spans="1:8" x14ac:dyDescent="0.3">
      <c r="A8216" s="1">
        <v>43770</v>
      </c>
      <c r="B8216" s="2" t="s">
        <v>462</v>
      </c>
      <c r="C8216">
        <v>4174</v>
      </c>
      <c r="D8216">
        <v>2646.21</v>
      </c>
      <c r="E8216">
        <v>6339746.0470000003</v>
      </c>
      <c r="F8216">
        <v>5022</v>
      </c>
      <c r="G8216">
        <v>2636.83</v>
      </c>
      <c r="H8216">
        <v>5250557.5467999997</v>
      </c>
    </row>
    <row r="8217" spans="1:8" x14ac:dyDescent="0.3">
      <c r="A8217" s="1">
        <v>43770</v>
      </c>
      <c r="B8217" s="2" t="s">
        <v>463</v>
      </c>
      <c r="C8217">
        <v>54</v>
      </c>
      <c r="D8217">
        <v>1490.26</v>
      </c>
      <c r="E8217">
        <v>275974074.07410002</v>
      </c>
      <c r="F8217">
        <v>55</v>
      </c>
      <c r="G8217">
        <v>768.85</v>
      </c>
      <c r="H8217">
        <v>139790909.0909</v>
      </c>
    </row>
    <row r="8218" spans="1:8" x14ac:dyDescent="0.3">
      <c r="A8218" s="1">
        <v>43770</v>
      </c>
      <c r="B8218" s="2" t="s">
        <v>198</v>
      </c>
      <c r="C8218">
        <v>317436</v>
      </c>
      <c r="D8218">
        <v>66454.77</v>
      </c>
      <c r="E8218">
        <v>2093485.6159999999</v>
      </c>
      <c r="F8218">
        <v>429366</v>
      </c>
      <c r="G8218">
        <v>84763.87</v>
      </c>
      <c r="H8218">
        <v>1974163.5341</v>
      </c>
    </row>
    <row r="8219" spans="1:8" x14ac:dyDescent="0.3">
      <c r="A8219" s="1">
        <v>43770</v>
      </c>
      <c r="B8219" s="2" t="s">
        <v>199</v>
      </c>
      <c r="C8219">
        <v>53078</v>
      </c>
      <c r="D8219">
        <v>19480.900000000001</v>
      </c>
      <c r="E8219">
        <v>3670240.0241</v>
      </c>
      <c r="F8219">
        <v>112593</v>
      </c>
      <c r="G8219">
        <v>23477.119999999999</v>
      </c>
      <c r="H8219">
        <v>2085131.4025000001</v>
      </c>
    </row>
    <row r="8220" spans="1:8" x14ac:dyDescent="0.3">
      <c r="A8220" s="1">
        <v>43770</v>
      </c>
      <c r="B8220" s="2" t="s">
        <v>464</v>
      </c>
      <c r="C8220">
        <v>64</v>
      </c>
      <c r="D8220">
        <v>5.43</v>
      </c>
      <c r="E8220">
        <v>848437.5</v>
      </c>
      <c r="G8220">
        <v>0</v>
      </c>
    </row>
    <row r="8221" spans="1:8" x14ac:dyDescent="0.3">
      <c r="A8221" s="1">
        <v>43770</v>
      </c>
      <c r="B8221" s="2" t="s">
        <v>201</v>
      </c>
      <c r="C8221">
        <v>1377</v>
      </c>
      <c r="D8221">
        <v>1857.51</v>
      </c>
      <c r="E8221">
        <v>13489542.4837</v>
      </c>
      <c r="F8221">
        <v>1784</v>
      </c>
      <c r="G8221">
        <v>1534.82</v>
      </c>
      <c r="H8221">
        <v>8603251.1210999992</v>
      </c>
    </row>
    <row r="8222" spans="1:8" x14ac:dyDescent="0.3">
      <c r="A8222" s="1">
        <v>43770</v>
      </c>
      <c r="B8222" s="2" t="s">
        <v>494</v>
      </c>
      <c r="C8222">
        <v>3</v>
      </c>
      <c r="D8222">
        <v>8.67</v>
      </c>
      <c r="E8222">
        <v>28900000</v>
      </c>
      <c r="F8222">
        <v>16</v>
      </c>
      <c r="G8222">
        <v>0.88</v>
      </c>
      <c r="H8222">
        <v>550000</v>
      </c>
    </row>
    <row r="8223" spans="1:8" x14ac:dyDescent="0.3">
      <c r="A8223" s="1">
        <v>43770</v>
      </c>
      <c r="B8223" s="2" t="s">
        <v>465</v>
      </c>
      <c r="C8223">
        <v>268</v>
      </c>
      <c r="D8223">
        <v>22.76</v>
      </c>
      <c r="E8223">
        <v>849253.73129999998</v>
      </c>
      <c r="F8223">
        <v>8</v>
      </c>
      <c r="G8223">
        <v>11.94</v>
      </c>
      <c r="H8223">
        <v>14925000</v>
      </c>
    </row>
    <row r="8224" spans="1:8" x14ac:dyDescent="0.3">
      <c r="A8224" s="1">
        <v>43770</v>
      </c>
      <c r="B8224" s="2" t="s">
        <v>466</v>
      </c>
      <c r="C8224">
        <v>1058</v>
      </c>
      <c r="D8224">
        <v>243.34</v>
      </c>
      <c r="E8224">
        <v>2300000</v>
      </c>
      <c r="F8224">
        <v>1817</v>
      </c>
      <c r="G8224">
        <v>249.8</v>
      </c>
      <c r="H8224">
        <v>1374793.6159000001</v>
      </c>
    </row>
    <row r="8225" spans="1:8" x14ac:dyDescent="0.3">
      <c r="A8225" s="1">
        <v>43770</v>
      </c>
      <c r="B8225" s="2" t="s">
        <v>206</v>
      </c>
      <c r="D8225">
        <v>0</v>
      </c>
      <c r="F8225">
        <v>7</v>
      </c>
      <c r="G8225">
        <v>2.79</v>
      </c>
      <c r="H8225">
        <v>3985714.2856999999</v>
      </c>
    </row>
    <row r="8226" spans="1:8" x14ac:dyDescent="0.3">
      <c r="A8226" s="1">
        <v>43770</v>
      </c>
      <c r="B8226" s="2" t="s">
        <v>207</v>
      </c>
      <c r="C8226">
        <v>551</v>
      </c>
      <c r="D8226">
        <v>2014.95</v>
      </c>
      <c r="E8226">
        <v>36568965.517200001</v>
      </c>
      <c r="F8226">
        <v>640</v>
      </c>
      <c r="G8226">
        <v>1713.29</v>
      </c>
      <c r="H8226">
        <v>26770156.25</v>
      </c>
    </row>
    <row r="8227" spans="1:8" x14ac:dyDescent="0.3">
      <c r="A8227" s="1">
        <v>43770</v>
      </c>
      <c r="B8227" s="2" t="s">
        <v>467</v>
      </c>
      <c r="C8227">
        <v>362794</v>
      </c>
      <c r="D8227">
        <v>201151.98</v>
      </c>
      <c r="E8227">
        <v>5544523.3382999999</v>
      </c>
      <c r="F8227">
        <v>412807</v>
      </c>
      <c r="G8227">
        <v>185261.02</v>
      </c>
      <c r="H8227">
        <v>4487836.2043000003</v>
      </c>
    </row>
    <row r="8228" spans="1:8" x14ac:dyDescent="0.3">
      <c r="A8228" s="1">
        <v>43770</v>
      </c>
      <c r="B8228" s="2" t="s">
        <v>209</v>
      </c>
      <c r="C8228">
        <v>364</v>
      </c>
      <c r="D8228">
        <v>64.989999999999995</v>
      </c>
      <c r="E8228">
        <v>1785439.5604000001</v>
      </c>
      <c r="F8228">
        <v>424</v>
      </c>
      <c r="G8228">
        <v>133.56</v>
      </c>
      <c r="H8228">
        <v>3150000</v>
      </c>
    </row>
    <row r="8229" spans="1:8" x14ac:dyDescent="0.3">
      <c r="A8229" s="1">
        <v>43739</v>
      </c>
      <c r="B8229" s="2" t="s">
        <v>293</v>
      </c>
      <c r="C8229">
        <v>6789</v>
      </c>
      <c r="D8229">
        <v>2436.2600000000002</v>
      </c>
      <c r="E8229">
        <v>3588540.2858000002</v>
      </c>
      <c r="F8229">
        <v>13785</v>
      </c>
      <c r="G8229">
        <v>2714.27</v>
      </c>
      <c r="H8229">
        <v>1969002.5390000001</v>
      </c>
    </row>
    <row r="8230" spans="1:8" x14ac:dyDescent="0.3">
      <c r="A8230" s="1">
        <v>43739</v>
      </c>
      <c r="B8230" s="2" t="s">
        <v>294</v>
      </c>
      <c r="C8230">
        <v>70</v>
      </c>
      <c r="D8230">
        <v>171.75</v>
      </c>
      <c r="E8230">
        <v>24535714.285700001</v>
      </c>
      <c r="F8230">
        <v>185</v>
      </c>
      <c r="G8230">
        <v>970.14</v>
      </c>
      <c r="H8230">
        <v>52440000</v>
      </c>
    </row>
    <row r="8231" spans="1:8" x14ac:dyDescent="0.3">
      <c r="A8231" s="1">
        <v>43739</v>
      </c>
      <c r="B8231" s="2" t="s">
        <v>295</v>
      </c>
      <c r="C8231">
        <v>8</v>
      </c>
      <c r="D8231">
        <v>100.07</v>
      </c>
      <c r="E8231">
        <v>125087500</v>
      </c>
      <c r="F8231">
        <v>10</v>
      </c>
      <c r="G8231">
        <v>100.65</v>
      </c>
      <c r="H8231">
        <v>100650000</v>
      </c>
    </row>
    <row r="8232" spans="1:8" x14ac:dyDescent="0.3">
      <c r="A8232" s="1">
        <v>43739</v>
      </c>
      <c r="B8232" s="2" t="s">
        <v>296</v>
      </c>
      <c r="C8232">
        <v>1307</v>
      </c>
      <c r="D8232">
        <v>417.19</v>
      </c>
      <c r="E8232">
        <v>3191966.3350999998</v>
      </c>
      <c r="F8232">
        <v>4584</v>
      </c>
      <c r="G8232">
        <v>458.27</v>
      </c>
      <c r="H8232">
        <v>999716.40489999996</v>
      </c>
    </row>
    <row r="8233" spans="1:8" x14ac:dyDescent="0.3">
      <c r="A8233" s="1">
        <v>43739</v>
      </c>
      <c r="B8233" s="2" t="s">
        <v>297</v>
      </c>
      <c r="C8233">
        <v>12458</v>
      </c>
      <c r="D8233">
        <v>4513.1099999999997</v>
      </c>
      <c r="E8233">
        <v>3622660.1381000001</v>
      </c>
      <c r="F8233">
        <v>27</v>
      </c>
      <c r="G8233">
        <v>529.54999999999995</v>
      </c>
      <c r="H8233">
        <v>196129629.62959999</v>
      </c>
    </row>
    <row r="8234" spans="1:8" x14ac:dyDescent="0.3">
      <c r="A8234" s="1">
        <v>43739</v>
      </c>
      <c r="B8234" s="2" t="s">
        <v>12</v>
      </c>
      <c r="C8234">
        <v>105145</v>
      </c>
      <c r="D8234">
        <v>25992.5</v>
      </c>
      <c r="E8234">
        <v>2472062.39</v>
      </c>
      <c r="F8234">
        <v>162195</v>
      </c>
      <c r="G8234">
        <v>32660.6</v>
      </c>
      <c r="H8234">
        <v>2013662.5667000001</v>
      </c>
    </row>
    <row r="8235" spans="1:8" x14ac:dyDescent="0.3">
      <c r="A8235" s="1">
        <v>43739</v>
      </c>
      <c r="B8235" s="2" t="s">
        <v>298</v>
      </c>
      <c r="C8235">
        <v>610</v>
      </c>
      <c r="D8235">
        <v>44.24</v>
      </c>
      <c r="E8235">
        <v>725245.90159999998</v>
      </c>
      <c r="F8235">
        <v>2108</v>
      </c>
      <c r="G8235">
        <v>151.63999999999999</v>
      </c>
      <c r="H8235">
        <v>719354.83869999996</v>
      </c>
    </row>
    <row r="8236" spans="1:8" x14ac:dyDescent="0.3">
      <c r="A8236" s="1">
        <v>43739</v>
      </c>
      <c r="B8236" s="2" t="s">
        <v>299</v>
      </c>
      <c r="C8236">
        <v>254</v>
      </c>
      <c r="D8236">
        <v>17.559999999999999</v>
      </c>
      <c r="E8236">
        <v>691338.58270000003</v>
      </c>
      <c r="F8236">
        <v>541</v>
      </c>
      <c r="G8236">
        <v>30.34</v>
      </c>
      <c r="H8236">
        <v>560813.30870000005</v>
      </c>
    </row>
    <row r="8237" spans="1:8" x14ac:dyDescent="0.3">
      <c r="A8237" s="1">
        <v>43739</v>
      </c>
      <c r="B8237" s="2" t="s">
        <v>15</v>
      </c>
      <c r="C8237">
        <v>126930</v>
      </c>
      <c r="D8237">
        <v>30470.74</v>
      </c>
      <c r="E8237">
        <v>2400594.0282000001</v>
      </c>
      <c r="F8237">
        <v>159626</v>
      </c>
      <c r="G8237">
        <v>34669.269999999997</v>
      </c>
      <c r="H8237">
        <v>2171906.2058000001</v>
      </c>
    </row>
    <row r="8238" spans="1:8" x14ac:dyDescent="0.3">
      <c r="A8238" s="1">
        <v>43739</v>
      </c>
      <c r="B8238" s="2" t="s">
        <v>300</v>
      </c>
      <c r="C8238">
        <v>1676</v>
      </c>
      <c r="D8238">
        <v>2248.38</v>
      </c>
      <c r="E8238">
        <v>13415155.1313</v>
      </c>
      <c r="F8238">
        <v>6890</v>
      </c>
      <c r="G8238">
        <v>2533.6799999999998</v>
      </c>
      <c r="H8238">
        <v>3677329.463</v>
      </c>
    </row>
    <row r="8239" spans="1:8" x14ac:dyDescent="0.3">
      <c r="A8239" s="1">
        <v>43739</v>
      </c>
      <c r="B8239" s="2" t="s">
        <v>301</v>
      </c>
      <c r="C8239">
        <v>1447</v>
      </c>
      <c r="D8239">
        <v>4570.82</v>
      </c>
      <c r="E8239">
        <v>31588251.554900002</v>
      </c>
      <c r="F8239">
        <v>4155</v>
      </c>
      <c r="G8239">
        <v>4862.05</v>
      </c>
      <c r="H8239">
        <v>11701684.7172</v>
      </c>
    </row>
    <row r="8240" spans="1:8" x14ac:dyDescent="0.3">
      <c r="A8240" s="1">
        <v>43739</v>
      </c>
      <c r="B8240" s="2" t="s">
        <v>16</v>
      </c>
      <c r="C8240">
        <v>2845</v>
      </c>
      <c r="D8240">
        <v>2765.27</v>
      </c>
      <c r="E8240">
        <v>9719753.9542999994</v>
      </c>
      <c r="F8240">
        <v>5846</v>
      </c>
      <c r="G8240">
        <v>3256.7</v>
      </c>
      <c r="H8240">
        <v>5570817.6530999998</v>
      </c>
    </row>
    <row r="8241" spans="1:8" x14ac:dyDescent="0.3">
      <c r="A8241" s="1">
        <v>43739</v>
      </c>
      <c r="B8241" s="2" t="s">
        <v>302</v>
      </c>
      <c r="C8241">
        <v>2774</v>
      </c>
      <c r="D8241">
        <v>557.45000000000005</v>
      </c>
      <c r="E8241">
        <v>2009552.9920999999</v>
      </c>
      <c r="F8241">
        <v>4457</v>
      </c>
      <c r="G8241">
        <v>640.74</v>
      </c>
      <c r="H8241">
        <v>1437603.7694000001</v>
      </c>
    </row>
    <row r="8242" spans="1:8" x14ac:dyDescent="0.3">
      <c r="A8242" s="1">
        <v>43739</v>
      </c>
      <c r="B8242" s="2" t="s">
        <v>19</v>
      </c>
      <c r="C8242">
        <v>17517</v>
      </c>
      <c r="D8242">
        <v>13154.31</v>
      </c>
      <c r="E8242">
        <v>7509453.6736000003</v>
      </c>
      <c r="F8242">
        <v>25609</v>
      </c>
      <c r="G8242">
        <v>14421.81</v>
      </c>
      <c r="H8242">
        <v>5631539.6930999998</v>
      </c>
    </row>
    <row r="8243" spans="1:8" x14ac:dyDescent="0.3">
      <c r="A8243" s="1">
        <v>43739</v>
      </c>
      <c r="B8243" s="2" t="s">
        <v>303</v>
      </c>
      <c r="C8243">
        <v>1384</v>
      </c>
      <c r="D8243">
        <v>4260.34</v>
      </c>
      <c r="E8243">
        <v>30782803.468199998</v>
      </c>
      <c r="F8243">
        <v>1752</v>
      </c>
      <c r="G8243">
        <v>6651.7</v>
      </c>
      <c r="H8243">
        <v>37966324.200900003</v>
      </c>
    </row>
    <row r="8244" spans="1:8" x14ac:dyDescent="0.3">
      <c r="A8244" s="1">
        <v>43739</v>
      </c>
      <c r="B8244" s="2" t="s">
        <v>20</v>
      </c>
      <c r="C8244">
        <v>936906</v>
      </c>
      <c r="D8244">
        <v>715953.86</v>
      </c>
      <c r="E8244">
        <v>7641682.9435999999</v>
      </c>
      <c r="F8244">
        <v>779884</v>
      </c>
      <c r="G8244">
        <v>792013.59</v>
      </c>
      <c r="H8244">
        <v>10155530.6943</v>
      </c>
    </row>
    <row r="8245" spans="1:8" x14ac:dyDescent="0.3">
      <c r="A8245" s="1">
        <v>43739</v>
      </c>
      <c r="B8245" s="2" t="s">
        <v>24</v>
      </c>
      <c r="C8245">
        <v>33311</v>
      </c>
      <c r="D8245">
        <v>16967.810000000001</v>
      </c>
      <c r="E8245">
        <v>5093755.8163999999</v>
      </c>
      <c r="F8245">
        <v>57504</v>
      </c>
      <c r="G8245">
        <v>16004.33</v>
      </c>
      <c r="H8245">
        <v>2783168.1274000001</v>
      </c>
    </row>
    <row r="8246" spans="1:8" x14ac:dyDescent="0.3">
      <c r="A8246" s="1">
        <v>43739</v>
      </c>
      <c r="B8246" s="2" t="s">
        <v>304</v>
      </c>
      <c r="C8246">
        <v>23250</v>
      </c>
      <c r="D8246">
        <v>76936.81</v>
      </c>
      <c r="E8246">
        <v>33091101.075300001</v>
      </c>
      <c r="F8246">
        <v>11101</v>
      </c>
      <c r="G8246">
        <v>75065.070000000007</v>
      </c>
      <c r="H8246">
        <v>67620097.288499996</v>
      </c>
    </row>
    <row r="8247" spans="1:8" x14ac:dyDescent="0.3">
      <c r="A8247" s="1">
        <v>43739</v>
      </c>
      <c r="B8247" s="2" t="s">
        <v>305</v>
      </c>
      <c r="C8247">
        <v>572</v>
      </c>
      <c r="D8247">
        <v>533.21</v>
      </c>
      <c r="E8247">
        <v>9321853.1469000001</v>
      </c>
      <c r="F8247">
        <v>164</v>
      </c>
      <c r="G8247">
        <v>1014.64</v>
      </c>
      <c r="H8247">
        <v>61868292.682899997</v>
      </c>
    </row>
    <row r="8248" spans="1:8" x14ac:dyDescent="0.3">
      <c r="A8248" s="1">
        <v>43739</v>
      </c>
      <c r="B8248" s="2" t="s">
        <v>28</v>
      </c>
      <c r="C8248">
        <v>398745</v>
      </c>
      <c r="D8248">
        <v>156062.39999999999</v>
      </c>
      <c r="E8248">
        <v>3913839.6719999998</v>
      </c>
      <c r="F8248">
        <v>496068</v>
      </c>
      <c r="G8248">
        <v>174805.45</v>
      </c>
      <c r="H8248">
        <v>3523820.3229999999</v>
      </c>
    </row>
    <row r="8249" spans="1:8" x14ac:dyDescent="0.3">
      <c r="A8249" s="1">
        <v>43739</v>
      </c>
      <c r="B8249" s="2" t="s">
        <v>306</v>
      </c>
      <c r="C8249">
        <v>65707</v>
      </c>
      <c r="D8249">
        <v>7963.83</v>
      </c>
      <c r="E8249">
        <v>1212021.5501999999</v>
      </c>
      <c r="F8249">
        <v>80325</v>
      </c>
      <c r="G8249">
        <v>10672.12</v>
      </c>
      <c r="H8249">
        <v>1328617.4913999999</v>
      </c>
    </row>
    <row r="8250" spans="1:8" x14ac:dyDescent="0.3">
      <c r="A8250" s="1">
        <v>43739</v>
      </c>
      <c r="B8250" s="2" t="s">
        <v>307</v>
      </c>
      <c r="C8250">
        <v>92914</v>
      </c>
      <c r="D8250">
        <v>16358.88</v>
      </c>
      <c r="E8250">
        <v>1760647.4805000001</v>
      </c>
      <c r="F8250">
        <v>136835</v>
      </c>
      <c r="G8250">
        <v>22308.62</v>
      </c>
      <c r="H8250">
        <v>1630329.9594000001</v>
      </c>
    </row>
    <row r="8251" spans="1:8" x14ac:dyDescent="0.3">
      <c r="A8251" s="1">
        <v>43739</v>
      </c>
      <c r="B8251" s="2" t="s">
        <v>29</v>
      </c>
      <c r="C8251">
        <v>250</v>
      </c>
      <c r="D8251">
        <v>102.69</v>
      </c>
      <c r="E8251">
        <v>4107600</v>
      </c>
      <c r="F8251">
        <v>659</v>
      </c>
      <c r="G8251">
        <v>114.47</v>
      </c>
      <c r="H8251">
        <v>1737025.7967000001</v>
      </c>
    </row>
    <row r="8252" spans="1:8" x14ac:dyDescent="0.3">
      <c r="A8252" s="1">
        <v>43739</v>
      </c>
      <c r="B8252" s="2" t="s">
        <v>30</v>
      </c>
      <c r="C8252">
        <v>284831</v>
      </c>
      <c r="D8252">
        <v>107170.74</v>
      </c>
      <c r="E8252">
        <v>3762608.0025999998</v>
      </c>
      <c r="F8252">
        <v>411371</v>
      </c>
      <c r="G8252">
        <v>126224.12</v>
      </c>
      <c r="H8252">
        <v>3068376.7207999998</v>
      </c>
    </row>
    <row r="8253" spans="1:8" x14ac:dyDescent="0.3">
      <c r="A8253" s="1">
        <v>43739</v>
      </c>
      <c r="B8253" s="2" t="s">
        <v>31</v>
      </c>
      <c r="C8253">
        <v>95436</v>
      </c>
      <c r="D8253">
        <v>30042.54</v>
      </c>
      <c r="E8253">
        <v>3147925.3111999999</v>
      </c>
      <c r="F8253">
        <v>121234</v>
      </c>
      <c r="G8253">
        <v>30088.2</v>
      </c>
      <c r="H8253">
        <v>2481828.5299999998</v>
      </c>
    </row>
    <row r="8254" spans="1:8" x14ac:dyDescent="0.3">
      <c r="A8254" s="1">
        <v>43739</v>
      </c>
      <c r="B8254" s="2" t="s">
        <v>308</v>
      </c>
      <c r="C8254">
        <v>2821</v>
      </c>
      <c r="D8254">
        <v>19241.96</v>
      </c>
      <c r="E8254">
        <v>68209712.867799997</v>
      </c>
      <c r="F8254">
        <v>4345</v>
      </c>
      <c r="G8254">
        <v>17936.419999999998</v>
      </c>
      <c r="H8254">
        <v>41280598.388999999</v>
      </c>
    </row>
    <row r="8255" spans="1:8" x14ac:dyDescent="0.3">
      <c r="A8255" s="1">
        <v>43739</v>
      </c>
      <c r="B8255" s="2" t="s">
        <v>309</v>
      </c>
      <c r="C8255">
        <v>4131</v>
      </c>
      <c r="D8255">
        <v>2993.34</v>
      </c>
      <c r="E8255">
        <v>7246042.1206</v>
      </c>
      <c r="F8255">
        <v>5801</v>
      </c>
      <c r="G8255">
        <v>3172.49</v>
      </c>
      <c r="H8255">
        <v>5468867.4365999997</v>
      </c>
    </row>
    <row r="8256" spans="1:8" x14ac:dyDescent="0.3">
      <c r="A8256" s="1">
        <v>43739</v>
      </c>
      <c r="B8256" s="2" t="s">
        <v>310</v>
      </c>
      <c r="C8256">
        <v>95</v>
      </c>
      <c r="D8256">
        <v>10.72</v>
      </c>
      <c r="E8256">
        <v>1128421.0526000001</v>
      </c>
      <c r="F8256">
        <v>516</v>
      </c>
      <c r="G8256">
        <v>38.32</v>
      </c>
      <c r="H8256">
        <v>742635.65890000004</v>
      </c>
    </row>
    <row r="8257" spans="1:8" x14ac:dyDescent="0.3">
      <c r="A8257" s="1">
        <v>43739</v>
      </c>
      <c r="B8257" s="2" t="s">
        <v>311</v>
      </c>
      <c r="C8257">
        <v>162744</v>
      </c>
      <c r="D8257">
        <v>61944.19</v>
      </c>
      <c r="E8257">
        <v>3806234.9457</v>
      </c>
      <c r="F8257">
        <v>14281</v>
      </c>
      <c r="G8257">
        <v>70716.289999999994</v>
      </c>
      <c r="H8257">
        <v>49517743.855499998</v>
      </c>
    </row>
    <row r="8258" spans="1:8" x14ac:dyDescent="0.3">
      <c r="A8258" s="1">
        <v>43739</v>
      </c>
      <c r="B8258" s="2" t="s">
        <v>38</v>
      </c>
      <c r="C8258">
        <v>296633</v>
      </c>
      <c r="D8258">
        <v>106171.2</v>
      </c>
      <c r="E8258">
        <v>3579210.6745000002</v>
      </c>
      <c r="F8258">
        <v>287088</v>
      </c>
      <c r="G8258">
        <v>121699.47</v>
      </c>
      <c r="H8258">
        <v>4239099.8579000002</v>
      </c>
    </row>
    <row r="8259" spans="1:8" x14ac:dyDescent="0.3">
      <c r="A8259" s="1">
        <v>43739</v>
      </c>
      <c r="B8259" s="2" t="s">
        <v>312</v>
      </c>
      <c r="C8259">
        <v>7652</v>
      </c>
      <c r="D8259">
        <v>867.93</v>
      </c>
      <c r="E8259">
        <v>1134252.483</v>
      </c>
      <c r="F8259">
        <v>14209</v>
      </c>
      <c r="G8259">
        <v>1269.1099999999999</v>
      </c>
      <c r="H8259">
        <v>893173.34080000001</v>
      </c>
    </row>
    <row r="8260" spans="1:8" x14ac:dyDescent="0.3">
      <c r="A8260" s="1">
        <v>43739</v>
      </c>
      <c r="B8260" s="2" t="s">
        <v>313</v>
      </c>
      <c r="C8260">
        <v>11255</v>
      </c>
      <c r="D8260">
        <v>2005.41</v>
      </c>
      <c r="E8260">
        <v>1781794.7579000001</v>
      </c>
      <c r="F8260">
        <v>14449</v>
      </c>
      <c r="G8260">
        <v>1895.24</v>
      </c>
      <c r="H8260">
        <v>1311675.5485</v>
      </c>
    </row>
    <row r="8261" spans="1:8" x14ac:dyDescent="0.3">
      <c r="A8261" s="1">
        <v>43739</v>
      </c>
      <c r="B8261" s="2" t="s">
        <v>41</v>
      </c>
      <c r="C8261">
        <v>166141</v>
      </c>
      <c r="D8261">
        <v>60154.69</v>
      </c>
      <c r="E8261">
        <v>3620701.0912000001</v>
      </c>
      <c r="F8261">
        <v>242615</v>
      </c>
      <c r="G8261">
        <v>66931.899999999994</v>
      </c>
      <c r="H8261">
        <v>2758770.0677999998</v>
      </c>
    </row>
    <row r="8262" spans="1:8" x14ac:dyDescent="0.3">
      <c r="A8262" s="1">
        <v>43739</v>
      </c>
      <c r="B8262" s="2" t="s">
        <v>314</v>
      </c>
      <c r="C8262">
        <v>204453</v>
      </c>
      <c r="D8262">
        <v>594976.57999999996</v>
      </c>
      <c r="E8262">
        <v>29100897.516800001</v>
      </c>
      <c r="F8262">
        <v>146245</v>
      </c>
      <c r="G8262">
        <v>604140.97</v>
      </c>
      <c r="H8262">
        <v>41310196.587899998</v>
      </c>
    </row>
    <row r="8263" spans="1:8" x14ac:dyDescent="0.3">
      <c r="A8263" s="1">
        <v>43739</v>
      </c>
      <c r="B8263" s="2" t="s">
        <v>315</v>
      </c>
      <c r="C8263">
        <v>1048</v>
      </c>
      <c r="D8263">
        <v>168.81</v>
      </c>
      <c r="E8263">
        <v>1610782.4427</v>
      </c>
      <c r="F8263">
        <v>1336</v>
      </c>
      <c r="G8263">
        <v>196.41</v>
      </c>
      <c r="H8263">
        <v>1470134.7305000001</v>
      </c>
    </row>
    <row r="8264" spans="1:8" x14ac:dyDescent="0.3">
      <c r="A8264" s="1">
        <v>43739</v>
      </c>
      <c r="B8264" s="2" t="s">
        <v>316</v>
      </c>
      <c r="C8264">
        <v>69833</v>
      </c>
      <c r="D8264">
        <v>9684.93</v>
      </c>
      <c r="E8264">
        <v>1386870.1044000001</v>
      </c>
      <c r="F8264">
        <v>82184</v>
      </c>
      <c r="G8264">
        <v>9237</v>
      </c>
      <c r="H8264">
        <v>1123941.3998</v>
      </c>
    </row>
    <row r="8265" spans="1:8" x14ac:dyDescent="0.3">
      <c r="A8265" s="1">
        <v>43739</v>
      </c>
      <c r="B8265" s="2" t="s">
        <v>317</v>
      </c>
      <c r="C8265">
        <v>444</v>
      </c>
      <c r="D8265">
        <v>1824.94</v>
      </c>
      <c r="E8265">
        <v>41102252.252300002</v>
      </c>
      <c r="F8265">
        <v>238</v>
      </c>
      <c r="G8265">
        <v>1608.36</v>
      </c>
      <c r="H8265">
        <v>67578151.260499999</v>
      </c>
    </row>
    <row r="8266" spans="1:8" x14ac:dyDescent="0.3">
      <c r="A8266" s="1">
        <v>43739</v>
      </c>
      <c r="B8266" s="2" t="s">
        <v>45</v>
      </c>
      <c r="C8266">
        <v>131623</v>
      </c>
      <c r="D8266">
        <v>60927.11</v>
      </c>
      <c r="E8266">
        <v>4628910.6007000003</v>
      </c>
      <c r="F8266">
        <v>166258</v>
      </c>
      <c r="G8266">
        <v>63822.19</v>
      </c>
      <c r="H8266">
        <v>3838744.0003</v>
      </c>
    </row>
    <row r="8267" spans="1:8" x14ac:dyDescent="0.3">
      <c r="A8267" s="1">
        <v>43739</v>
      </c>
      <c r="B8267" s="2" t="s">
        <v>318</v>
      </c>
      <c r="C8267">
        <v>756</v>
      </c>
      <c r="D8267">
        <v>17360.87</v>
      </c>
      <c r="E8267">
        <v>229641137.5661</v>
      </c>
      <c r="F8267">
        <v>642</v>
      </c>
      <c r="G8267">
        <v>17346.259999999998</v>
      </c>
      <c r="H8267">
        <v>270190965.73210001</v>
      </c>
    </row>
    <row r="8268" spans="1:8" x14ac:dyDescent="0.3">
      <c r="A8268" s="1">
        <v>43739</v>
      </c>
      <c r="B8268" s="2" t="s">
        <v>319</v>
      </c>
      <c r="C8268">
        <v>64</v>
      </c>
      <c r="D8268">
        <v>676.46</v>
      </c>
      <c r="E8268">
        <v>105696875</v>
      </c>
      <c r="F8268">
        <v>57</v>
      </c>
      <c r="G8268">
        <v>1710.11</v>
      </c>
      <c r="H8268">
        <v>300019298.24559999</v>
      </c>
    </row>
    <row r="8269" spans="1:8" x14ac:dyDescent="0.3">
      <c r="A8269" s="1">
        <v>43739</v>
      </c>
      <c r="B8269" s="2" t="s">
        <v>320</v>
      </c>
      <c r="C8269">
        <v>229</v>
      </c>
      <c r="D8269">
        <v>1991.89</v>
      </c>
      <c r="E8269">
        <v>86982096.069900006</v>
      </c>
      <c r="F8269">
        <v>349</v>
      </c>
      <c r="G8269">
        <v>1874.41</v>
      </c>
      <c r="H8269">
        <v>53708022.922600001</v>
      </c>
    </row>
    <row r="8270" spans="1:8" x14ac:dyDescent="0.3">
      <c r="A8270" s="1">
        <v>43739</v>
      </c>
      <c r="B8270" s="2" t="s">
        <v>321</v>
      </c>
      <c r="C8270">
        <v>25351</v>
      </c>
      <c r="D8270">
        <v>25476.13</v>
      </c>
      <c r="E8270">
        <v>10049358.999600001</v>
      </c>
      <c r="F8270">
        <v>23264</v>
      </c>
      <c r="G8270">
        <v>19794.75</v>
      </c>
      <c r="H8270">
        <v>8508747.4209000003</v>
      </c>
    </row>
    <row r="8271" spans="1:8" x14ac:dyDescent="0.3">
      <c r="A8271" s="1">
        <v>43739</v>
      </c>
      <c r="B8271" s="2" t="s">
        <v>322</v>
      </c>
      <c r="C8271">
        <v>37277</v>
      </c>
      <c r="D8271">
        <v>8650.75</v>
      </c>
      <c r="E8271">
        <v>2320666.8991999999</v>
      </c>
      <c r="F8271">
        <v>42480</v>
      </c>
      <c r="G8271">
        <v>10167.24</v>
      </c>
      <c r="H8271">
        <v>2393418.0791000002</v>
      </c>
    </row>
    <row r="8272" spans="1:8" x14ac:dyDescent="0.3">
      <c r="A8272" s="1">
        <v>43739</v>
      </c>
      <c r="B8272" s="2" t="s">
        <v>323</v>
      </c>
      <c r="C8272">
        <v>596</v>
      </c>
      <c r="D8272">
        <v>84.58</v>
      </c>
      <c r="E8272">
        <v>1419127.5168000001</v>
      </c>
      <c r="F8272">
        <v>967</v>
      </c>
      <c r="G8272">
        <v>93.84</v>
      </c>
      <c r="H8272">
        <v>970423.99170000001</v>
      </c>
    </row>
    <row r="8273" spans="1:8" x14ac:dyDescent="0.3">
      <c r="A8273" s="1">
        <v>43739</v>
      </c>
      <c r="B8273" s="2" t="s">
        <v>324</v>
      </c>
      <c r="C8273">
        <v>407</v>
      </c>
      <c r="D8273">
        <v>64.900000000000006</v>
      </c>
      <c r="E8273">
        <v>1594594.5946</v>
      </c>
      <c r="F8273">
        <v>1</v>
      </c>
      <c r="G8273">
        <v>2.09</v>
      </c>
      <c r="H8273">
        <v>20900000</v>
      </c>
    </row>
    <row r="8274" spans="1:8" x14ac:dyDescent="0.3">
      <c r="A8274" s="1">
        <v>43739</v>
      </c>
      <c r="B8274" s="2" t="s">
        <v>325</v>
      </c>
      <c r="C8274">
        <v>76420</v>
      </c>
      <c r="D8274">
        <v>449854.76</v>
      </c>
      <c r="E8274">
        <v>58866103.114399999</v>
      </c>
      <c r="F8274">
        <v>33102</v>
      </c>
      <c r="G8274">
        <v>459314.46</v>
      </c>
      <c r="H8274">
        <v>138757313.75749999</v>
      </c>
    </row>
    <row r="8275" spans="1:8" x14ac:dyDescent="0.3">
      <c r="A8275" s="1">
        <v>43739</v>
      </c>
      <c r="B8275" s="2" t="s">
        <v>326</v>
      </c>
      <c r="C8275">
        <v>10598</v>
      </c>
      <c r="D8275">
        <v>1956.71</v>
      </c>
      <c r="E8275">
        <v>1846301.1889</v>
      </c>
      <c r="F8275">
        <v>14830</v>
      </c>
      <c r="G8275">
        <v>2279.23</v>
      </c>
      <c r="H8275">
        <v>1536904.9225000001</v>
      </c>
    </row>
    <row r="8276" spans="1:8" x14ac:dyDescent="0.3">
      <c r="A8276" s="1">
        <v>43739</v>
      </c>
      <c r="B8276" s="2" t="s">
        <v>327</v>
      </c>
      <c r="C8276">
        <v>399</v>
      </c>
      <c r="D8276">
        <v>25.11</v>
      </c>
      <c r="E8276">
        <v>629323.30830000003</v>
      </c>
      <c r="F8276">
        <v>698</v>
      </c>
      <c r="G8276">
        <v>36.450000000000003</v>
      </c>
      <c r="H8276">
        <v>522206.30369999999</v>
      </c>
    </row>
    <row r="8277" spans="1:8" x14ac:dyDescent="0.3">
      <c r="A8277" s="1">
        <v>43739</v>
      </c>
      <c r="B8277" s="2" t="s">
        <v>328</v>
      </c>
      <c r="C8277">
        <v>125</v>
      </c>
      <c r="D8277">
        <v>345.75</v>
      </c>
      <c r="E8277">
        <v>27660000</v>
      </c>
      <c r="F8277">
        <v>422</v>
      </c>
      <c r="G8277">
        <v>372.03</v>
      </c>
      <c r="H8277">
        <v>8815876.7773000002</v>
      </c>
    </row>
    <row r="8278" spans="1:8" x14ac:dyDescent="0.3">
      <c r="A8278" s="1">
        <v>43739</v>
      </c>
      <c r="B8278" s="2" t="s">
        <v>329</v>
      </c>
      <c r="C8278">
        <v>2618</v>
      </c>
      <c r="D8278">
        <v>410.54</v>
      </c>
      <c r="E8278">
        <v>1568143.6211000001</v>
      </c>
      <c r="F8278">
        <v>3421</v>
      </c>
      <c r="G8278">
        <v>594.73</v>
      </c>
      <c r="H8278">
        <v>1738468.2841</v>
      </c>
    </row>
    <row r="8279" spans="1:8" x14ac:dyDescent="0.3">
      <c r="A8279" s="1">
        <v>43739</v>
      </c>
      <c r="B8279" s="2" t="s">
        <v>330</v>
      </c>
      <c r="C8279">
        <v>49</v>
      </c>
      <c r="D8279">
        <v>54.24</v>
      </c>
      <c r="E8279">
        <v>11069387.755100001</v>
      </c>
      <c r="F8279">
        <v>224</v>
      </c>
      <c r="G8279">
        <v>124.01</v>
      </c>
      <c r="H8279">
        <v>5536160.7143000001</v>
      </c>
    </row>
    <row r="8280" spans="1:8" x14ac:dyDescent="0.3">
      <c r="A8280" s="1">
        <v>43739</v>
      </c>
      <c r="B8280" s="2" t="s">
        <v>60</v>
      </c>
      <c r="C8280">
        <v>204</v>
      </c>
      <c r="D8280">
        <v>968.01</v>
      </c>
      <c r="E8280">
        <v>47451470.588200003</v>
      </c>
      <c r="F8280">
        <v>240</v>
      </c>
      <c r="G8280">
        <v>2059.7800000000002</v>
      </c>
      <c r="H8280">
        <v>85824166.666700006</v>
      </c>
    </row>
    <row r="8281" spans="1:8" x14ac:dyDescent="0.3">
      <c r="A8281" s="1">
        <v>43739</v>
      </c>
      <c r="B8281" s="2" t="s">
        <v>331</v>
      </c>
      <c r="C8281">
        <v>7931</v>
      </c>
      <c r="D8281">
        <v>2480.3000000000002</v>
      </c>
      <c r="E8281">
        <v>3127348.3798000002</v>
      </c>
      <c r="F8281">
        <v>10740</v>
      </c>
      <c r="G8281">
        <v>2540.67</v>
      </c>
      <c r="H8281">
        <v>2365614.5251000002</v>
      </c>
    </row>
    <row r="8282" spans="1:8" x14ac:dyDescent="0.3">
      <c r="A8282" s="1">
        <v>43739</v>
      </c>
      <c r="B8282" s="2" t="s">
        <v>332</v>
      </c>
      <c r="C8282">
        <v>1469</v>
      </c>
      <c r="D8282">
        <v>698.78</v>
      </c>
      <c r="E8282">
        <v>4756841.3887</v>
      </c>
      <c r="F8282">
        <v>2217</v>
      </c>
      <c r="G8282">
        <v>401.02</v>
      </c>
      <c r="H8282">
        <v>1808840.7757999999</v>
      </c>
    </row>
    <row r="8283" spans="1:8" x14ac:dyDescent="0.3">
      <c r="A8283" s="1">
        <v>43739</v>
      </c>
      <c r="B8283" s="2" t="s">
        <v>63</v>
      </c>
      <c r="C8283">
        <v>312</v>
      </c>
      <c r="D8283">
        <v>5890.7</v>
      </c>
      <c r="E8283">
        <v>188804487.17950001</v>
      </c>
      <c r="F8283">
        <v>87</v>
      </c>
      <c r="G8283">
        <v>6954.03</v>
      </c>
      <c r="H8283">
        <v>799313793.10339999</v>
      </c>
    </row>
    <row r="8284" spans="1:8" x14ac:dyDescent="0.3">
      <c r="A8284" s="1">
        <v>43739</v>
      </c>
      <c r="B8284" s="2" t="s">
        <v>333</v>
      </c>
      <c r="C8284">
        <v>116823</v>
      </c>
      <c r="D8284">
        <v>43847.72</v>
      </c>
      <c r="E8284">
        <v>3753346.5156999999</v>
      </c>
      <c r="F8284">
        <v>141875</v>
      </c>
      <c r="G8284">
        <v>47211.91</v>
      </c>
      <c r="H8284">
        <v>3327711.7181000002</v>
      </c>
    </row>
    <row r="8285" spans="1:8" x14ac:dyDescent="0.3">
      <c r="A8285" s="1">
        <v>43739</v>
      </c>
      <c r="B8285" s="2" t="s">
        <v>334</v>
      </c>
      <c r="C8285">
        <v>809</v>
      </c>
      <c r="D8285">
        <v>2719.4</v>
      </c>
      <c r="E8285">
        <v>33614338.6897</v>
      </c>
      <c r="F8285">
        <v>1027</v>
      </c>
      <c r="G8285">
        <v>3381.09</v>
      </c>
      <c r="H8285">
        <v>32922005.842300002</v>
      </c>
    </row>
    <row r="8286" spans="1:8" x14ac:dyDescent="0.3">
      <c r="A8286" s="1">
        <v>43739</v>
      </c>
      <c r="B8286" s="2" t="s">
        <v>66</v>
      </c>
      <c r="C8286">
        <v>4887</v>
      </c>
      <c r="D8286">
        <v>3119.14</v>
      </c>
      <c r="E8286">
        <v>6382525.0664999997</v>
      </c>
      <c r="F8286">
        <v>1186</v>
      </c>
      <c r="G8286">
        <v>566.77</v>
      </c>
      <c r="H8286">
        <v>4778836.4249999998</v>
      </c>
    </row>
    <row r="8287" spans="1:8" x14ac:dyDescent="0.3">
      <c r="A8287" s="1">
        <v>43739</v>
      </c>
      <c r="B8287" s="2" t="s">
        <v>335</v>
      </c>
      <c r="C8287">
        <v>20</v>
      </c>
      <c r="D8287">
        <v>660.56</v>
      </c>
      <c r="E8287">
        <v>330280000</v>
      </c>
      <c r="F8287">
        <v>32</v>
      </c>
      <c r="G8287">
        <v>922.21</v>
      </c>
      <c r="H8287">
        <v>288190625</v>
      </c>
    </row>
    <row r="8288" spans="1:8" x14ac:dyDescent="0.3">
      <c r="A8288" s="1">
        <v>43739</v>
      </c>
      <c r="B8288" s="2" t="s">
        <v>336</v>
      </c>
      <c r="C8288">
        <v>84</v>
      </c>
      <c r="D8288">
        <v>821.87</v>
      </c>
      <c r="E8288">
        <v>97841666.666700006</v>
      </c>
      <c r="F8288">
        <v>112</v>
      </c>
      <c r="G8288">
        <v>1026.79</v>
      </c>
      <c r="H8288">
        <v>91677678.571400002</v>
      </c>
    </row>
    <row r="8289" spans="1:8" x14ac:dyDescent="0.3">
      <c r="A8289" s="1">
        <v>43739</v>
      </c>
      <c r="B8289" s="2" t="s">
        <v>337</v>
      </c>
      <c r="C8289">
        <v>39</v>
      </c>
      <c r="D8289">
        <v>9340</v>
      </c>
      <c r="E8289">
        <v>2394871794.8717999</v>
      </c>
      <c r="F8289">
        <v>35</v>
      </c>
      <c r="G8289">
        <v>9348.7999999999993</v>
      </c>
      <c r="H8289">
        <v>2671085714.2856998</v>
      </c>
    </row>
    <row r="8290" spans="1:8" x14ac:dyDescent="0.3">
      <c r="A8290" s="1">
        <v>43739</v>
      </c>
      <c r="B8290" s="2" t="s">
        <v>338</v>
      </c>
      <c r="C8290">
        <v>4294</v>
      </c>
      <c r="D8290">
        <v>900.68</v>
      </c>
      <c r="E8290">
        <v>2097531.4391999999</v>
      </c>
      <c r="F8290">
        <v>5168</v>
      </c>
      <c r="G8290">
        <v>888.36</v>
      </c>
      <c r="H8290">
        <v>1718962.8483</v>
      </c>
    </row>
    <row r="8291" spans="1:8" x14ac:dyDescent="0.3">
      <c r="A8291" s="1">
        <v>43739</v>
      </c>
      <c r="B8291" s="2" t="s">
        <v>339</v>
      </c>
      <c r="C8291">
        <v>2504</v>
      </c>
      <c r="D8291">
        <v>375.49</v>
      </c>
      <c r="E8291">
        <v>1499560.7028999999</v>
      </c>
      <c r="F8291">
        <v>3823</v>
      </c>
      <c r="G8291">
        <v>441.18</v>
      </c>
      <c r="H8291">
        <v>1154015.1713</v>
      </c>
    </row>
    <row r="8292" spans="1:8" x14ac:dyDescent="0.3">
      <c r="A8292" s="1">
        <v>43739</v>
      </c>
      <c r="B8292" s="2" t="s">
        <v>340</v>
      </c>
      <c r="C8292">
        <v>2214830</v>
      </c>
      <c r="D8292">
        <v>2112265.5099999998</v>
      </c>
      <c r="E8292">
        <v>9536919.3572000004</v>
      </c>
      <c r="F8292">
        <v>1790299</v>
      </c>
      <c r="G8292">
        <v>2220324.58</v>
      </c>
      <c r="H8292">
        <v>12401976.3179</v>
      </c>
    </row>
    <row r="8293" spans="1:8" x14ac:dyDescent="0.3">
      <c r="A8293" s="1">
        <v>43739</v>
      </c>
      <c r="B8293" s="2" t="s">
        <v>341</v>
      </c>
      <c r="C8293">
        <v>1051216</v>
      </c>
      <c r="D8293">
        <v>945598.13</v>
      </c>
      <c r="E8293">
        <v>8995279.0863000005</v>
      </c>
      <c r="F8293">
        <v>1038773</v>
      </c>
      <c r="G8293">
        <v>977020.52</v>
      </c>
      <c r="H8293">
        <v>9405524.7873999998</v>
      </c>
    </row>
    <row r="8294" spans="1:8" x14ac:dyDescent="0.3">
      <c r="A8294" s="1">
        <v>43739</v>
      </c>
      <c r="B8294" s="2" t="s">
        <v>342</v>
      </c>
      <c r="C8294">
        <v>430</v>
      </c>
      <c r="D8294">
        <v>39224.44</v>
      </c>
      <c r="E8294">
        <v>912196279.06980002</v>
      </c>
      <c r="F8294">
        <v>230</v>
      </c>
      <c r="G8294">
        <v>39134.69</v>
      </c>
      <c r="H8294">
        <v>1701508260.8696001</v>
      </c>
    </row>
    <row r="8295" spans="1:8" x14ac:dyDescent="0.3">
      <c r="A8295" s="1">
        <v>43739</v>
      </c>
      <c r="B8295" s="2" t="s">
        <v>343</v>
      </c>
      <c r="C8295">
        <v>330032</v>
      </c>
      <c r="D8295">
        <v>192784.93</v>
      </c>
      <c r="E8295">
        <v>5841401.1369000003</v>
      </c>
      <c r="F8295">
        <v>266212</v>
      </c>
      <c r="G8295">
        <v>196904.35</v>
      </c>
      <c r="H8295">
        <v>7396524.1988000004</v>
      </c>
    </row>
    <row r="8296" spans="1:8" x14ac:dyDescent="0.3">
      <c r="A8296" s="1">
        <v>43739</v>
      </c>
      <c r="B8296" s="2" t="s">
        <v>344</v>
      </c>
      <c r="C8296">
        <v>52695</v>
      </c>
      <c r="D8296">
        <v>81648.539999999994</v>
      </c>
      <c r="E8296">
        <v>15494551.665200001</v>
      </c>
      <c r="F8296">
        <v>53704</v>
      </c>
      <c r="G8296">
        <v>88176.3</v>
      </c>
      <c r="H8296">
        <v>16418944.585100001</v>
      </c>
    </row>
    <row r="8297" spans="1:8" x14ac:dyDescent="0.3">
      <c r="A8297" s="1">
        <v>43739</v>
      </c>
      <c r="B8297" s="2" t="s">
        <v>345</v>
      </c>
      <c r="C8297">
        <v>456</v>
      </c>
      <c r="D8297">
        <v>49.02</v>
      </c>
      <c r="E8297">
        <v>1075000</v>
      </c>
      <c r="F8297">
        <v>702</v>
      </c>
      <c r="G8297">
        <v>68.87</v>
      </c>
      <c r="H8297">
        <v>981054.1311</v>
      </c>
    </row>
    <row r="8298" spans="1:8" x14ac:dyDescent="0.3">
      <c r="A8298" s="1">
        <v>43739</v>
      </c>
      <c r="B8298" s="2" t="s">
        <v>77</v>
      </c>
      <c r="C8298">
        <v>131030</v>
      </c>
      <c r="D8298">
        <v>43265.2</v>
      </c>
      <c r="E8298">
        <v>3301930.8555000001</v>
      </c>
      <c r="F8298">
        <v>167329</v>
      </c>
      <c r="G8298">
        <v>45968.72</v>
      </c>
      <c r="H8298">
        <v>2747205.8040999998</v>
      </c>
    </row>
    <row r="8299" spans="1:8" x14ac:dyDescent="0.3">
      <c r="A8299" s="1">
        <v>43739</v>
      </c>
      <c r="B8299" s="2" t="s">
        <v>346</v>
      </c>
      <c r="C8299">
        <v>2181</v>
      </c>
      <c r="D8299">
        <v>12408.26</v>
      </c>
      <c r="E8299">
        <v>56892526.364100002</v>
      </c>
      <c r="F8299">
        <v>1431</v>
      </c>
      <c r="G8299">
        <v>12291.83</v>
      </c>
      <c r="H8299">
        <v>85896785.464699998</v>
      </c>
    </row>
    <row r="8300" spans="1:8" x14ac:dyDescent="0.3">
      <c r="A8300" s="1">
        <v>43739</v>
      </c>
      <c r="B8300" s="2" t="s">
        <v>78</v>
      </c>
      <c r="C8300">
        <v>129475</v>
      </c>
      <c r="D8300">
        <v>32668.5</v>
      </c>
      <c r="E8300">
        <v>2523151.1875</v>
      </c>
      <c r="F8300">
        <v>140737</v>
      </c>
      <c r="G8300">
        <v>35859.96</v>
      </c>
      <c r="H8300">
        <v>2548012.2497999999</v>
      </c>
    </row>
    <row r="8301" spans="1:8" x14ac:dyDescent="0.3">
      <c r="A8301" s="1">
        <v>43739</v>
      </c>
      <c r="B8301" s="2" t="s">
        <v>76</v>
      </c>
      <c r="C8301">
        <v>473</v>
      </c>
      <c r="D8301">
        <v>290.33</v>
      </c>
      <c r="E8301">
        <v>6138054.9682999998</v>
      </c>
      <c r="F8301">
        <v>642</v>
      </c>
      <c r="G8301">
        <v>229.01</v>
      </c>
      <c r="H8301">
        <v>3567133.9564</v>
      </c>
    </row>
    <row r="8302" spans="1:8" x14ac:dyDescent="0.3">
      <c r="A8302" s="1">
        <v>43739</v>
      </c>
      <c r="B8302" s="2" t="s">
        <v>347</v>
      </c>
      <c r="C8302">
        <v>207673</v>
      </c>
      <c r="D8302">
        <v>100532.75</v>
      </c>
      <c r="E8302">
        <v>4840915.7665999997</v>
      </c>
      <c r="F8302">
        <v>204474</v>
      </c>
      <c r="G8302">
        <v>106772.98</v>
      </c>
      <c r="H8302">
        <v>5221836.5170999998</v>
      </c>
    </row>
    <row r="8303" spans="1:8" x14ac:dyDescent="0.3">
      <c r="A8303" s="1">
        <v>43739</v>
      </c>
      <c r="B8303" s="2" t="s">
        <v>348</v>
      </c>
      <c r="C8303">
        <v>167</v>
      </c>
      <c r="D8303">
        <v>3081.29</v>
      </c>
      <c r="E8303">
        <v>184508383.2335</v>
      </c>
      <c r="F8303">
        <v>155</v>
      </c>
      <c r="G8303">
        <v>1766.93</v>
      </c>
      <c r="H8303">
        <v>113995483.87100001</v>
      </c>
    </row>
    <row r="8304" spans="1:8" x14ac:dyDescent="0.3">
      <c r="A8304" s="1">
        <v>43739</v>
      </c>
      <c r="B8304" s="2" t="s">
        <v>81</v>
      </c>
      <c r="C8304">
        <v>147</v>
      </c>
      <c r="D8304">
        <v>944.43</v>
      </c>
      <c r="E8304">
        <v>64246938.7755</v>
      </c>
      <c r="F8304">
        <v>408</v>
      </c>
      <c r="G8304">
        <v>1170.54</v>
      </c>
      <c r="H8304">
        <v>28689705.882399999</v>
      </c>
    </row>
    <row r="8305" spans="1:8" x14ac:dyDescent="0.3">
      <c r="A8305" s="1">
        <v>43739</v>
      </c>
      <c r="B8305" s="2" t="s">
        <v>349</v>
      </c>
      <c r="C8305">
        <v>156</v>
      </c>
      <c r="D8305">
        <v>10.79</v>
      </c>
      <c r="E8305">
        <v>691666.66669999994</v>
      </c>
      <c r="F8305">
        <v>466</v>
      </c>
      <c r="G8305">
        <v>36.840000000000003</v>
      </c>
      <c r="H8305">
        <v>790557.9399</v>
      </c>
    </row>
    <row r="8306" spans="1:8" x14ac:dyDescent="0.3">
      <c r="A8306" s="1">
        <v>43739</v>
      </c>
      <c r="B8306" s="2" t="s">
        <v>350</v>
      </c>
      <c r="C8306">
        <v>1572</v>
      </c>
      <c r="D8306">
        <v>554.53</v>
      </c>
      <c r="E8306">
        <v>3527544.5293000001</v>
      </c>
      <c r="F8306">
        <v>3250</v>
      </c>
      <c r="G8306">
        <v>698.87</v>
      </c>
      <c r="H8306">
        <v>2150369.2308</v>
      </c>
    </row>
    <row r="8307" spans="1:8" x14ac:dyDescent="0.3">
      <c r="A8307" s="1">
        <v>43739</v>
      </c>
      <c r="B8307" s="2" t="s">
        <v>351</v>
      </c>
      <c r="C8307">
        <v>412</v>
      </c>
      <c r="D8307">
        <v>82.92</v>
      </c>
      <c r="E8307">
        <v>2012621.3592000001</v>
      </c>
      <c r="F8307">
        <v>531</v>
      </c>
      <c r="G8307">
        <v>98.13</v>
      </c>
      <c r="H8307">
        <v>1848022.5989000001</v>
      </c>
    </row>
    <row r="8308" spans="1:8" x14ac:dyDescent="0.3">
      <c r="A8308" s="1">
        <v>43739</v>
      </c>
      <c r="B8308" s="2" t="s">
        <v>352</v>
      </c>
      <c r="C8308">
        <v>1204</v>
      </c>
      <c r="D8308">
        <v>155.99</v>
      </c>
      <c r="E8308">
        <v>1295598.0066</v>
      </c>
      <c r="F8308">
        <v>2393</v>
      </c>
      <c r="G8308">
        <v>234.88</v>
      </c>
      <c r="H8308">
        <v>981529.46089999995</v>
      </c>
    </row>
    <row r="8309" spans="1:8" x14ac:dyDescent="0.3">
      <c r="A8309" s="1">
        <v>43739</v>
      </c>
      <c r="B8309" s="2" t="s">
        <v>86</v>
      </c>
      <c r="C8309">
        <v>1577</v>
      </c>
      <c r="D8309">
        <v>1620.63</v>
      </c>
      <c r="E8309">
        <v>10276664.5529</v>
      </c>
      <c r="F8309">
        <v>1667</v>
      </c>
      <c r="G8309">
        <v>1093.95</v>
      </c>
      <c r="H8309">
        <v>6562387.5225</v>
      </c>
    </row>
    <row r="8310" spans="1:8" x14ac:dyDescent="0.3">
      <c r="A8310" s="1">
        <v>43739</v>
      </c>
      <c r="B8310" s="2" t="s">
        <v>353</v>
      </c>
      <c r="C8310">
        <v>6247</v>
      </c>
      <c r="D8310">
        <v>1158.43</v>
      </c>
      <c r="E8310">
        <v>1854378.1015000001</v>
      </c>
      <c r="F8310">
        <v>9616</v>
      </c>
      <c r="G8310">
        <v>1249.9100000000001</v>
      </c>
      <c r="H8310">
        <v>1299823.2113000001</v>
      </c>
    </row>
    <row r="8311" spans="1:8" x14ac:dyDescent="0.3">
      <c r="A8311" s="1">
        <v>43739</v>
      </c>
      <c r="B8311" s="2" t="s">
        <v>354</v>
      </c>
      <c r="C8311">
        <v>1582</v>
      </c>
      <c r="D8311">
        <v>165.67</v>
      </c>
      <c r="E8311">
        <v>1047218.7105</v>
      </c>
      <c r="F8311">
        <v>1697</v>
      </c>
      <c r="G8311">
        <v>197.39</v>
      </c>
      <c r="H8311">
        <v>1163170.3004999999</v>
      </c>
    </row>
    <row r="8312" spans="1:8" x14ac:dyDescent="0.3">
      <c r="A8312" s="1">
        <v>43739</v>
      </c>
      <c r="B8312" s="2" t="s">
        <v>217</v>
      </c>
      <c r="C8312">
        <v>89</v>
      </c>
      <c r="D8312">
        <v>38.19</v>
      </c>
      <c r="E8312">
        <v>4291011.2359999996</v>
      </c>
      <c r="F8312">
        <v>52</v>
      </c>
      <c r="G8312">
        <v>16.14</v>
      </c>
      <c r="H8312">
        <v>3103846.1538</v>
      </c>
    </row>
    <row r="8313" spans="1:8" x14ac:dyDescent="0.3">
      <c r="A8313" s="1">
        <v>43739</v>
      </c>
      <c r="B8313" s="2" t="s">
        <v>355</v>
      </c>
      <c r="C8313">
        <v>8120</v>
      </c>
      <c r="D8313">
        <v>62584.12</v>
      </c>
      <c r="E8313">
        <v>77074039.408899993</v>
      </c>
      <c r="F8313">
        <v>11554</v>
      </c>
      <c r="G8313">
        <v>64230.85</v>
      </c>
      <c r="H8313">
        <v>55591872.944399998</v>
      </c>
    </row>
    <row r="8314" spans="1:8" x14ac:dyDescent="0.3">
      <c r="A8314" s="1">
        <v>43739</v>
      </c>
      <c r="B8314" s="2" t="s">
        <v>356</v>
      </c>
      <c r="C8314">
        <v>3334</v>
      </c>
      <c r="D8314">
        <v>560.16</v>
      </c>
      <c r="E8314">
        <v>1680143.9712</v>
      </c>
      <c r="F8314">
        <v>5441</v>
      </c>
      <c r="G8314">
        <v>761.64</v>
      </c>
      <c r="H8314">
        <v>1399816.2102999999</v>
      </c>
    </row>
    <row r="8315" spans="1:8" x14ac:dyDescent="0.3">
      <c r="A8315" s="1">
        <v>43739</v>
      </c>
      <c r="B8315" s="2" t="s">
        <v>96</v>
      </c>
      <c r="C8315">
        <v>64862</v>
      </c>
      <c r="D8315">
        <v>10155.73</v>
      </c>
      <c r="E8315">
        <v>1565744.1954000001</v>
      </c>
      <c r="F8315">
        <v>86270</v>
      </c>
      <c r="G8315">
        <v>13334.61</v>
      </c>
      <c r="H8315">
        <v>1545683.3197999999</v>
      </c>
    </row>
    <row r="8316" spans="1:8" x14ac:dyDescent="0.3">
      <c r="A8316" s="1">
        <v>43739</v>
      </c>
      <c r="B8316" s="2" t="s">
        <v>357</v>
      </c>
      <c r="C8316">
        <v>3104</v>
      </c>
      <c r="D8316">
        <v>17291.240000000002</v>
      </c>
      <c r="E8316">
        <v>55706314.432999998</v>
      </c>
      <c r="F8316">
        <v>7946</v>
      </c>
      <c r="G8316">
        <v>16930.73</v>
      </c>
      <c r="H8316">
        <v>21307236.3453</v>
      </c>
    </row>
    <row r="8317" spans="1:8" x14ac:dyDescent="0.3">
      <c r="A8317" s="1">
        <v>43739</v>
      </c>
      <c r="B8317" s="2" t="s">
        <v>358</v>
      </c>
      <c r="C8317">
        <v>3481</v>
      </c>
      <c r="D8317">
        <v>1478.32</v>
      </c>
      <c r="E8317">
        <v>4246825.6248000003</v>
      </c>
      <c r="F8317">
        <v>10352</v>
      </c>
      <c r="G8317">
        <v>1699.2</v>
      </c>
      <c r="H8317">
        <v>1641421.9473999999</v>
      </c>
    </row>
    <row r="8318" spans="1:8" x14ac:dyDescent="0.3">
      <c r="A8318" s="1">
        <v>43739</v>
      </c>
      <c r="B8318" s="2" t="s">
        <v>99</v>
      </c>
      <c r="C8318">
        <v>116513</v>
      </c>
      <c r="D8318">
        <v>19155.939999999999</v>
      </c>
      <c r="E8318">
        <v>1644103.2331000001</v>
      </c>
      <c r="F8318">
        <v>143008</v>
      </c>
      <c r="G8318">
        <v>18827.560000000001</v>
      </c>
      <c r="H8318">
        <v>1316538.9349</v>
      </c>
    </row>
    <row r="8319" spans="1:8" x14ac:dyDescent="0.3">
      <c r="A8319" s="1">
        <v>43739</v>
      </c>
      <c r="B8319" s="2" t="s">
        <v>100</v>
      </c>
      <c r="C8319">
        <v>1842</v>
      </c>
      <c r="D8319">
        <v>309.86</v>
      </c>
      <c r="E8319">
        <v>1682193.2682</v>
      </c>
      <c r="F8319">
        <v>2610</v>
      </c>
      <c r="G8319">
        <v>265.87</v>
      </c>
      <c r="H8319">
        <v>1018659.0037999999</v>
      </c>
    </row>
    <row r="8320" spans="1:8" x14ac:dyDescent="0.3">
      <c r="A8320" s="1">
        <v>43739</v>
      </c>
      <c r="B8320" s="2" t="s">
        <v>359</v>
      </c>
      <c r="C8320">
        <v>270</v>
      </c>
      <c r="D8320">
        <v>3371.48</v>
      </c>
      <c r="E8320">
        <v>124869629.6296</v>
      </c>
      <c r="F8320">
        <v>380</v>
      </c>
      <c r="G8320">
        <v>3395.91</v>
      </c>
      <c r="H8320">
        <v>89366052.631600007</v>
      </c>
    </row>
    <row r="8321" spans="1:8" x14ac:dyDescent="0.3">
      <c r="A8321" s="1">
        <v>43739</v>
      </c>
      <c r="B8321" s="2" t="s">
        <v>218</v>
      </c>
      <c r="C8321">
        <v>4206</v>
      </c>
      <c r="D8321">
        <v>1730.92</v>
      </c>
      <c r="E8321">
        <v>4115359.0109000001</v>
      </c>
      <c r="F8321">
        <v>7745</v>
      </c>
      <c r="G8321">
        <v>2413.37</v>
      </c>
      <c r="H8321">
        <v>3116036.1524</v>
      </c>
    </row>
    <row r="8322" spans="1:8" x14ac:dyDescent="0.3">
      <c r="A8322" s="1">
        <v>43739</v>
      </c>
      <c r="B8322" s="2" t="s">
        <v>360</v>
      </c>
      <c r="C8322">
        <v>593261</v>
      </c>
      <c r="D8322">
        <v>233741.47</v>
      </c>
      <c r="E8322">
        <v>3939943.2965000002</v>
      </c>
      <c r="F8322">
        <v>624544</v>
      </c>
      <c r="G8322">
        <v>238651.87</v>
      </c>
      <c r="H8322">
        <v>3821217.8805999998</v>
      </c>
    </row>
    <row r="8323" spans="1:8" x14ac:dyDescent="0.3">
      <c r="A8323" s="1">
        <v>43739</v>
      </c>
      <c r="B8323" s="2" t="s">
        <v>361</v>
      </c>
      <c r="C8323">
        <v>61</v>
      </c>
      <c r="D8323">
        <v>15.75</v>
      </c>
      <c r="E8323">
        <v>2581967.2130999998</v>
      </c>
      <c r="F8323">
        <v>55</v>
      </c>
      <c r="G8323">
        <v>11.52</v>
      </c>
      <c r="H8323">
        <v>2094545.4545</v>
      </c>
    </row>
    <row r="8324" spans="1:8" x14ac:dyDescent="0.3">
      <c r="A8324" s="1">
        <v>43739</v>
      </c>
      <c r="B8324" s="2" t="s">
        <v>362</v>
      </c>
      <c r="C8324">
        <v>1549</v>
      </c>
      <c r="D8324">
        <v>104.95</v>
      </c>
      <c r="E8324">
        <v>677533.89280000003</v>
      </c>
      <c r="F8324">
        <v>3909</v>
      </c>
      <c r="G8324">
        <v>308.24</v>
      </c>
      <c r="H8324">
        <v>788539.26839999994</v>
      </c>
    </row>
    <row r="8325" spans="1:8" x14ac:dyDescent="0.3">
      <c r="A8325" s="1">
        <v>43739</v>
      </c>
      <c r="B8325" s="2" t="s">
        <v>109</v>
      </c>
      <c r="C8325">
        <v>3345</v>
      </c>
      <c r="D8325">
        <v>3116</v>
      </c>
      <c r="E8325">
        <v>9315396.1136000007</v>
      </c>
      <c r="F8325">
        <v>6098</v>
      </c>
      <c r="G8325">
        <v>2865.98</v>
      </c>
      <c r="H8325">
        <v>4699868.8093999997</v>
      </c>
    </row>
    <row r="8326" spans="1:8" x14ac:dyDescent="0.3">
      <c r="A8326" s="1">
        <v>43739</v>
      </c>
      <c r="B8326" s="2" t="s">
        <v>363</v>
      </c>
      <c r="C8326">
        <v>973</v>
      </c>
      <c r="D8326">
        <v>171.11</v>
      </c>
      <c r="E8326">
        <v>1758581.7061000001</v>
      </c>
      <c r="F8326">
        <v>2296</v>
      </c>
      <c r="G8326">
        <v>209.89</v>
      </c>
      <c r="H8326">
        <v>914155.05229999998</v>
      </c>
    </row>
    <row r="8327" spans="1:8" x14ac:dyDescent="0.3">
      <c r="A8327" s="1">
        <v>43739</v>
      </c>
      <c r="B8327" s="2" t="s">
        <v>364</v>
      </c>
      <c r="C8327">
        <v>217</v>
      </c>
      <c r="D8327">
        <v>946.23</v>
      </c>
      <c r="E8327">
        <v>43605069.124399997</v>
      </c>
      <c r="F8327">
        <v>345</v>
      </c>
      <c r="G8327">
        <v>860.71</v>
      </c>
      <c r="H8327">
        <v>24948115.942000002</v>
      </c>
    </row>
    <row r="8328" spans="1:8" x14ac:dyDescent="0.3">
      <c r="A8328" s="1">
        <v>43739</v>
      </c>
      <c r="B8328" s="2" t="s">
        <v>365</v>
      </c>
      <c r="C8328">
        <v>9207</v>
      </c>
      <c r="D8328">
        <v>3134.08</v>
      </c>
      <c r="E8328">
        <v>3404018.6814000001</v>
      </c>
      <c r="F8328">
        <v>13306</v>
      </c>
      <c r="G8328">
        <v>3400.12</v>
      </c>
      <c r="H8328">
        <v>2555328.4232999999</v>
      </c>
    </row>
    <row r="8329" spans="1:8" x14ac:dyDescent="0.3">
      <c r="A8329" s="1">
        <v>43739</v>
      </c>
      <c r="B8329" s="2" t="s">
        <v>366</v>
      </c>
      <c r="C8329">
        <v>3406</v>
      </c>
      <c r="D8329">
        <v>14125.52</v>
      </c>
      <c r="E8329">
        <v>41472460.364100002</v>
      </c>
      <c r="F8329">
        <v>4124</v>
      </c>
      <c r="G8329">
        <v>13153.48</v>
      </c>
      <c r="H8329">
        <v>31894956.353100002</v>
      </c>
    </row>
    <row r="8330" spans="1:8" x14ac:dyDescent="0.3">
      <c r="A8330" s="1">
        <v>43739</v>
      </c>
      <c r="B8330" s="2" t="s">
        <v>367</v>
      </c>
      <c r="C8330">
        <v>25</v>
      </c>
      <c r="D8330">
        <v>5250.44</v>
      </c>
      <c r="E8330">
        <v>2100176000</v>
      </c>
      <c r="F8330">
        <v>30</v>
      </c>
      <c r="G8330">
        <v>5186.8</v>
      </c>
      <c r="H8330">
        <v>1728933333.3333001</v>
      </c>
    </row>
    <row r="8331" spans="1:8" x14ac:dyDescent="0.3">
      <c r="A8331" s="1">
        <v>43739</v>
      </c>
      <c r="B8331" s="2" t="s">
        <v>249</v>
      </c>
      <c r="C8331">
        <v>4556</v>
      </c>
      <c r="D8331">
        <v>24256.52</v>
      </c>
      <c r="E8331">
        <v>53240825.285300002</v>
      </c>
      <c r="F8331">
        <v>6362</v>
      </c>
      <c r="G8331">
        <v>21653.37</v>
      </c>
      <c r="H8331">
        <v>34035476.265299998</v>
      </c>
    </row>
    <row r="8332" spans="1:8" x14ac:dyDescent="0.3">
      <c r="A8332" s="1">
        <v>43739</v>
      </c>
      <c r="B8332" s="2" t="s">
        <v>368</v>
      </c>
      <c r="C8332">
        <v>1637</v>
      </c>
      <c r="D8332">
        <v>375.28</v>
      </c>
      <c r="E8332">
        <v>2292486.2552999998</v>
      </c>
      <c r="F8332">
        <v>1829</v>
      </c>
      <c r="G8332">
        <v>509.18</v>
      </c>
      <c r="H8332">
        <v>2783925.6423999998</v>
      </c>
    </row>
    <row r="8333" spans="1:8" x14ac:dyDescent="0.3">
      <c r="A8333" s="1">
        <v>43739</v>
      </c>
      <c r="B8333" s="2" t="s">
        <v>369</v>
      </c>
      <c r="C8333">
        <v>317</v>
      </c>
      <c r="D8333">
        <v>64263.21</v>
      </c>
      <c r="E8333">
        <v>2027230599.3691001</v>
      </c>
      <c r="F8333">
        <v>1173</v>
      </c>
      <c r="G8333">
        <v>102213.09</v>
      </c>
      <c r="H8333">
        <v>871381841.43219995</v>
      </c>
    </row>
    <row r="8334" spans="1:8" x14ac:dyDescent="0.3">
      <c r="A8334" s="1">
        <v>43739</v>
      </c>
      <c r="B8334" s="2" t="s">
        <v>370</v>
      </c>
      <c r="C8334">
        <v>1564</v>
      </c>
      <c r="D8334">
        <v>403.51</v>
      </c>
      <c r="E8334">
        <v>2579987.2122999998</v>
      </c>
      <c r="F8334">
        <v>2690</v>
      </c>
      <c r="G8334">
        <v>392.9</v>
      </c>
      <c r="H8334">
        <v>1460594.7955</v>
      </c>
    </row>
    <row r="8335" spans="1:8" x14ac:dyDescent="0.3">
      <c r="A8335" s="1">
        <v>43739</v>
      </c>
      <c r="B8335" s="2" t="s">
        <v>371</v>
      </c>
      <c r="C8335">
        <v>2716</v>
      </c>
      <c r="D8335">
        <v>406.44</v>
      </c>
      <c r="E8335">
        <v>1496465.3903000001</v>
      </c>
      <c r="F8335">
        <v>4479</v>
      </c>
      <c r="G8335">
        <v>445.75</v>
      </c>
      <c r="H8335">
        <v>995199.82140000002</v>
      </c>
    </row>
    <row r="8336" spans="1:8" x14ac:dyDescent="0.3">
      <c r="A8336" s="1">
        <v>43739</v>
      </c>
      <c r="B8336" s="2" t="s">
        <v>372</v>
      </c>
      <c r="C8336">
        <v>1901</v>
      </c>
      <c r="D8336">
        <v>404.73</v>
      </c>
      <c r="E8336">
        <v>2129037.3487999998</v>
      </c>
      <c r="F8336">
        <v>3007</v>
      </c>
      <c r="G8336">
        <v>354.91</v>
      </c>
      <c r="H8336">
        <v>1180279.3481999999</v>
      </c>
    </row>
    <row r="8337" spans="1:8" x14ac:dyDescent="0.3">
      <c r="A8337" s="1">
        <v>43739</v>
      </c>
      <c r="B8337" s="2" t="s">
        <v>492</v>
      </c>
      <c r="C8337">
        <v>10</v>
      </c>
      <c r="D8337">
        <v>9</v>
      </c>
      <c r="E8337">
        <v>9000000</v>
      </c>
      <c r="F8337">
        <v>20</v>
      </c>
      <c r="G8337">
        <v>5.77</v>
      </c>
      <c r="H8337">
        <v>2885000</v>
      </c>
    </row>
    <row r="8338" spans="1:8" x14ac:dyDescent="0.3">
      <c r="A8338" s="1">
        <v>43739</v>
      </c>
      <c r="B8338" s="2" t="s">
        <v>373</v>
      </c>
      <c r="C8338">
        <v>1715</v>
      </c>
      <c r="D8338">
        <v>294.39</v>
      </c>
      <c r="E8338">
        <v>1716559.7668000001</v>
      </c>
      <c r="F8338">
        <v>3103</v>
      </c>
      <c r="G8338">
        <v>372.84</v>
      </c>
      <c r="H8338">
        <v>1201546.8901</v>
      </c>
    </row>
    <row r="8339" spans="1:8" x14ac:dyDescent="0.3">
      <c r="A8339" s="1">
        <v>43739</v>
      </c>
      <c r="B8339" s="2" t="s">
        <v>123</v>
      </c>
      <c r="C8339">
        <v>75</v>
      </c>
      <c r="D8339">
        <v>4.71</v>
      </c>
      <c r="E8339">
        <v>628000</v>
      </c>
      <c r="F8339">
        <v>443</v>
      </c>
      <c r="G8339">
        <v>24.75</v>
      </c>
      <c r="H8339">
        <v>558690.74490000005</v>
      </c>
    </row>
    <row r="8340" spans="1:8" x14ac:dyDescent="0.3">
      <c r="A8340" s="1">
        <v>43739</v>
      </c>
      <c r="B8340" s="2" t="s">
        <v>374</v>
      </c>
      <c r="C8340">
        <v>5099</v>
      </c>
      <c r="D8340">
        <v>1622.61</v>
      </c>
      <c r="E8340">
        <v>3182212.1984999999</v>
      </c>
      <c r="F8340">
        <v>6556</v>
      </c>
      <c r="G8340">
        <v>1747.58</v>
      </c>
      <c r="H8340">
        <v>2665619.2799999998</v>
      </c>
    </row>
    <row r="8341" spans="1:8" x14ac:dyDescent="0.3">
      <c r="A8341" s="1">
        <v>43739</v>
      </c>
      <c r="B8341" s="2" t="s">
        <v>375</v>
      </c>
      <c r="C8341">
        <v>107</v>
      </c>
      <c r="D8341">
        <v>25279.19</v>
      </c>
      <c r="E8341">
        <v>2362541121.4952998</v>
      </c>
      <c r="F8341">
        <v>106</v>
      </c>
      <c r="G8341">
        <v>25202.76</v>
      </c>
      <c r="H8341">
        <v>2377618867.9245</v>
      </c>
    </row>
    <row r="8342" spans="1:8" x14ac:dyDescent="0.3">
      <c r="A8342" s="1">
        <v>43739</v>
      </c>
      <c r="B8342" s="2" t="s">
        <v>376</v>
      </c>
      <c r="C8342">
        <v>69</v>
      </c>
      <c r="D8342">
        <v>450.99</v>
      </c>
      <c r="E8342">
        <v>65360869.565200001</v>
      </c>
      <c r="F8342">
        <v>155</v>
      </c>
      <c r="G8342">
        <v>509.73</v>
      </c>
      <c r="H8342">
        <v>32885806.4516</v>
      </c>
    </row>
    <row r="8343" spans="1:8" x14ac:dyDescent="0.3">
      <c r="A8343" s="1">
        <v>43739</v>
      </c>
      <c r="B8343" s="2" t="s">
        <v>377</v>
      </c>
      <c r="C8343">
        <v>5421</v>
      </c>
      <c r="D8343">
        <v>180392.68</v>
      </c>
      <c r="E8343">
        <v>332766426.8585</v>
      </c>
      <c r="F8343">
        <v>6665</v>
      </c>
      <c r="G8343">
        <v>180417.86</v>
      </c>
      <c r="H8343">
        <v>270694463.61589998</v>
      </c>
    </row>
    <row r="8344" spans="1:8" x14ac:dyDescent="0.3">
      <c r="A8344" s="1">
        <v>43739</v>
      </c>
      <c r="B8344" s="2" t="s">
        <v>378</v>
      </c>
      <c r="C8344">
        <v>4549</v>
      </c>
      <c r="D8344">
        <v>544.9</v>
      </c>
      <c r="E8344">
        <v>1197845.6804</v>
      </c>
      <c r="F8344">
        <v>5350</v>
      </c>
      <c r="G8344">
        <v>706.68</v>
      </c>
      <c r="H8344">
        <v>1320897.1963</v>
      </c>
    </row>
    <row r="8345" spans="1:8" x14ac:dyDescent="0.3">
      <c r="A8345" s="1">
        <v>43739</v>
      </c>
      <c r="B8345" s="2" t="s">
        <v>128</v>
      </c>
      <c r="C8345">
        <v>196658</v>
      </c>
      <c r="D8345">
        <v>43733.1</v>
      </c>
      <c r="E8345">
        <v>2223814.9478000002</v>
      </c>
      <c r="F8345">
        <v>250892</v>
      </c>
      <c r="G8345">
        <v>43056.39</v>
      </c>
      <c r="H8345">
        <v>1716132.4395000001</v>
      </c>
    </row>
    <row r="8346" spans="1:8" x14ac:dyDescent="0.3">
      <c r="A8346" s="1">
        <v>43739</v>
      </c>
      <c r="B8346" s="2" t="s">
        <v>379</v>
      </c>
      <c r="C8346">
        <v>97</v>
      </c>
      <c r="D8346">
        <v>7369.05</v>
      </c>
      <c r="E8346">
        <v>759695876.28869998</v>
      </c>
      <c r="F8346">
        <v>244</v>
      </c>
      <c r="G8346">
        <v>7328.76</v>
      </c>
      <c r="H8346">
        <v>300359016.39340001</v>
      </c>
    </row>
    <row r="8347" spans="1:8" x14ac:dyDescent="0.3">
      <c r="A8347" s="1">
        <v>43739</v>
      </c>
      <c r="B8347" s="2" t="s">
        <v>223</v>
      </c>
      <c r="C8347">
        <v>5229</v>
      </c>
      <c r="D8347">
        <v>2445.1</v>
      </c>
      <c r="E8347">
        <v>4676037.4833000004</v>
      </c>
      <c r="F8347">
        <v>279</v>
      </c>
      <c r="G8347">
        <v>1294.78</v>
      </c>
      <c r="H8347">
        <v>46407885.304700002</v>
      </c>
    </row>
    <row r="8348" spans="1:8" x14ac:dyDescent="0.3">
      <c r="A8348" s="1">
        <v>43739</v>
      </c>
      <c r="B8348" s="2" t="s">
        <v>380</v>
      </c>
      <c r="C8348">
        <v>654</v>
      </c>
      <c r="D8348">
        <v>34556.379999999997</v>
      </c>
      <c r="E8348">
        <v>528385015.29049999</v>
      </c>
      <c r="F8348">
        <v>483</v>
      </c>
      <c r="G8348">
        <v>42423.6</v>
      </c>
      <c r="H8348">
        <v>878335403.72669995</v>
      </c>
    </row>
    <row r="8349" spans="1:8" x14ac:dyDescent="0.3">
      <c r="A8349" s="1">
        <v>43739</v>
      </c>
      <c r="B8349" s="2" t="s">
        <v>224</v>
      </c>
      <c r="C8349">
        <v>4813</v>
      </c>
      <c r="D8349">
        <v>1504.2</v>
      </c>
      <c r="E8349">
        <v>3125285.6845999998</v>
      </c>
      <c r="F8349">
        <v>9849</v>
      </c>
      <c r="G8349">
        <v>1990.66</v>
      </c>
      <c r="H8349">
        <v>2021179.8152000001</v>
      </c>
    </row>
    <row r="8350" spans="1:8" x14ac:dyDescent="0.3">
      <c r="A8350" s="1">
        <v>43739</v>
      </c>
      <c r="B8350" s="2" t="s">
        <v>381</v>
      </c>
      <c r="C8350">
        <v>2158</v>
      </c>
      <c r="D8350">
        <v>145.74</v>
      </c>
      <c r="E8350">
        <v>675347.54399999999</v>
      </c>
      <c r="F8350">
        <v>3694</v>
      </c>
      <c r="G8350">
        <v>330.8</v>
      </c>
      <c r="H8350">
        <v>895506.22629999998</v>
      </c>
    </row>
    <row r="8351" spans="1:8" x14ac:dyDescent="0.3">
      <c r="A8351" s="1">
        <v>43739</v>
      </c>
      <c r="B8351" s="2" t="s">
        <v>382</v>
      </c>
      <c r="C8351">
        <v>23</v>
      </c>
      <c r="D8351">
        <v>44.61</v>
      </c>
      <c r="E8351">
        <v>19395652.173900001</v>
      </c>
      <c r="F8351">
        <v>46</v>
      </c>
      <c r="G8351">
        <v>13.56</v>
      </c>
      <c r="H8351">
        <v>2947826.0869999998</v>
      </c>
    </row>
    <row r="8352" spans="1:8" x14ac:dyDescent="0.3">
      <c r="A8352" s="1">
        <v>43739</v>
      </c>
      <c r="B8352" s="2" t="s">
        <v>132</v>
      </c>
      <c r="C8352">
        <v>47500</v>
      </c>
      <c r="D8352">
        <v>12321.39</v>
      </c>
      <c r="E8352">
        <v>2593976.8421</v>
      </c>
      <c r="F8352">
        <v>63026</v>
      </c>
      <c r="G8352">
        <v>16157.64</v>
      </c>
      <c r="H8352">
        <v>2563646.7489999998</v>
      </c>
    </row>
    <row r="8353" spans="1:8" x14ac:dyDescent="0.3">
      <c r="A8353" s="1">
        <v>43739</v>
      </c>
      <c r="B8353" s="2" t="s">
        <v>133</v>
      </c>
      <c r="C8353">
        <v>460607</v>
      </c>
      <c r="D8353">
        <v>116274.82</v>
      </c>
      <c r="E8353">
        <v>2524382.3911000001</v>
      </c>
      <c r="F8353">
        <v>539181</v>
      </c>
      <c r="G8353">
        <v>135806.68</v>
      </c>
      <c r="H8353">
        <v>2518758.6357999998</v>
      </c>
    </row>
    <row r="8354" spans="1:8" x14ac:dyDescent="0.3">
      <c r="A8354" s="1">
        <v>43739</v>
      </c>
      <c r="B8354" s="2" t="s">
        <v>384</v>
      </c>
      <c r="C8354">
        <v>63</v>
      </c>
      <c r="D8354">
        <v>641.53</v>
      </c>
      <c r="E8354">
        <v>101830158.73019999</v>
      </c>
      <c r="F8354">
        <v>48</v>
      </c>
      <c r="G8354">
        <v>668.1</v>
      </c>
      <c r="H8354">
        <v>139187500</v>
      </c>
    </row>
    <row r="8355" spans="1:8" x14ac:dyDescent="0.3">
      <c r="A8355" s="1">
        <v>43739</v>
      </c>
      <c r="B8355" s="2" t="s">
        <v>138</v>
      </c>
      <c r="C8355">
        <v>1525</v>
      </c>
      <c r="D8355">
        <v>228.85</v>
      </c>
      <c r="E8355">
        <v>1500655.7376999999</v>
      </c>
      <c r="F8355">
        <v>3374</v>
      </c>
      <c r="G8355">
        <v>561.91999999999996</v>
      </c>
      <c r="H8355">
        <v>1665441.6122999999</v>
      </c>
    </row>
    <row r="8356" spans="1:8" x14ac:dyDescent="0.3">
      <c r="A8356" s="1">
        <v>43739</v>
      </c>
      <c r="B8356" s="2" t="s">
        <v>139</v>
      </c>
      <c r="C8356">
        <v>1673</v>
      </c>
      <c r="D8356">
        <v>80.17</v>
      </c>
      <c r="E8356">
        <v>479199.04359999998</v>
      </c>
      <c r="F8356">
        <v>4526</v>
      </c>
      <c r="G8356">
        <v>466.48</v>
      </c>
      <c r="H8356">
        <v>1030667.2559</v>
      </c>
    </row>
    <row r="8357" spans="1:8" x14ac:dyDescent="0.3">
      <c r="A8357" s="1">
        <v>43739</v>
      </c>
      <c r="B8357" s="2" t="s">
        <v>385</v>
      </c>
      <c r="C8357">
        <v>851</v>
      </c>
      <c r="D8357">
        <v>56.76</v>
      </c>
      <c r="E8357">
        <v>666980.02350000001</v>
      </c>
      <c r="F8357">
        <v>1625</v>
      </c>
      <c r="G8357">
        <v>134.1</v>
      </c>
      <c r="H8357">
        <v>825230.76919999998</v>
      </c>
    </row>
    <row r="8358" spans="1:8" x14ac:dyDescent="0.3">
      <c r="A8358" s="1">
        <v>43739</v>
      </c>
      <c r="B8358" s="2" t="s">
        <v>386</v>
      </c>
      <c r="C8358">
        <v>2840</v>
      </c>
      <c r="D8358">
        <v>1440.64</v>
      </c>
      <c r="E8358">
        <v>5072676.0563000003</v>
      </c>
      <c r="F8358">
        <v>3669</v>
      </c>
      <c r="G8358">
        <v>1578.71</v>
      </c>
      <c r="H8358">
        <v>4302834.5597999999</v>
      </c>
    </row>
    <row r="8359" spans="1:8" x14ac:dyDescent="0.3">
      <c r="A8359" s="1">
        <v>43739</v>
      </c>
      <c r="B8359" s="2" t="s">
        <v>387</v>
      </c>
      <c r="C8359">
        <v>47258</v>
      </c>
      <c r="D8359">
        <v>31476.25</v>
      </c>
      <c r="E8359">
        <v>6660512.5058000004</v>
      </c>
      <c r="F8359">
        <v>52174</v>
      </c>
      <c r="G8359">
        <v>31828.7</v>
      </c>
      <c r="H8359">
        <v>6100490.6657999996</v>
      </c>
    </row>
    <row r="8360" spans="1:8" x14ac:dyDescent="0.3">
      <c r="A8360" s="1">
        <v>43739</v>
      </c>
      <c r="B8360" s="2" t="s">
        <v>388</v>
      </c>
      <c r="C8360">
        <v>47318</v>
      </c>
      <c r="D8360">
        <v>566909.46</v>
      </c>
      <c r="E8360">
        <v>119808415.4022</v>
      </c>
      <c r="G8360">
        <v>0</v>
      </c>
    </row>
    <row r="8361" spans="1:8" x14ac:dyDescent="0.3">
      <c r="A8361" s="1">
        <v>43739</v>
      </c>
      <c r="B8361" s="2" t="s">
        <v>389</v>
      </c>
      <c r="C8361">
        <v>465</v>
      </c>
      <c r="D8361">
        <v>41.56</v>
      </c>
      <c r="E8361">
        <v>893763.44090000005</v>
      </c>
      <c r="F8361">
        <v>1011</v>
      </c>
      <c r="G8361">
        <v>114.8</v>
      </c>
      <c r="H8361">
        <v>1135509.3966000001</v>
      </c>
    </row>
    <row r="8362" spans="1:8" x14ac:dyDescent="0.3">
      <c r="A8362" s="1">
        <v>43739</v>
      </c>
      <c r="B8362" s="2" t="s">
        <v>390</v>
      </c>
      <c r="C8362">
        <v>201</v>
      </c>
      <c r="D8362">
        <v>15.04</v>
      </c>
      <c r="E8362">
        <v>748258.70649999997</v>
      </c>
      <c r="F8362">
        <v>778</v>
      </c>
      <c r="G8362">
        <v>130.63</v>
      </c>
      <c r="H8362">
        <v>1679048.8432</v>
      </c>
    </row>
    <row r="8363" spans="1:8" x14ac:dyDescent="0.3">
      <c r="A8363" s="1">
        <v>43739</v>
      </c>
      <c r="B8363" s="2" t="s">
        <v>391</v>
      </c>
      <c r="C8363">
        <v>154</v>
      </c>
      <c r="D8363">
        <v>109.05</v>
      </c>
      <c r="E8363">
        <v>7081168.8311999999</v>
      </c>
      <c r="F8363">
        <v>1097</v>
      </c>
      <c r="G8363">
        <v>76.5</v>
      </c>
      <c r="H8363">
        <v>697356.42660000001</v>
      </c>
    </row>
    <row r="8364" spans="1:8" x14ac:dyDescent="0.3">
      <c r="A8364" s="1">
        <v>43739</v>
      </c>
      <c r="B8364" s="2" t="s">
        <v>392</v>
      </c>
      <c r="C8364">
        <v>66</v>
      </c>
      <c r="D8364">
        <v>1119.4100000000001</v>
      </c>
      <c r="E8364">
        <v>169607575.75760001</v>
      </c>
      <c r="F8364">
        <v>65</v>
      </c>
      <c r="G8364">
        <v>1154</v>
      </c>
      <c r="H8364">
        <v>177538461.53850001</v>
      </c>
    </row>
    <row r="8365" spans="1:8" x14ac:dyDescent="0.3">
      <c r="A8365" s="1">
        <v>43739</v>
      </c>
      <c r="B8365" s="2" t="s">
        <v>393</v>
      </c>
      <c r="C8365">
        <v>616</v>
      </c>
      <c r="D8365">
        <v>11391.14</v>
      </c>
      <c r="E8365">
        <v>184921103.89610001</v>
      </c>
      <c r="F8365">
        <v>2331</v>
      </c>
      <c r="G8365">
        <v>39648.57</v>
      </c>
      <c r="H8365">
        <v>170092535.39250001</v>
      </c>
    </row>
    <row r="8366" spans="1:8" x14ac:dyDescent="0.3">
      <c r="A8366" s="1">
        <v>43739</v>
      </c>
      <c r="B8366" s="2" t="s">
        <v>394</v>
      </c>
      <c r="C8366">
        <v>711</v>
      </c>
      <c r="D8366">
        <v>828.1</v>
      </c>
      <c r="E8366">
        <v>11646976.09</v>
      </c>
      <c r="F8366">
        <v>563</v>
      </c>
      <c r="G8366">
        <v>1064.96</v>
      </c>
      <c r="H8366">
        <v>18915808.170499999</v>
      </c>
    </row>
    <row r="8367" spans="1:8" x14ac:dyDescent="0.3">
      <c r="A8367" s="1">
        <v>43739</v>
      </c>
      <c r="B8367" s="2" t="s">
        <v>395</v>
      </c>
      <c r="C8367">
        <v>829</v>
      </c>
      <c r="D8367">
        <v>778.61</v>
      </c>
      <c r="E8367">
        <v>9392159.2280000001</v>
      </c>
      <c r="F8367">
        <v>1624</v>
      </c>
      <c r="G8367">
        <v>834.99</v>
      </c>
      <c r="H8367">
        <v>5141564.0394000001</v>
      </c>
    </row>
    <row r="8368" spans="1:8" x14ac:dyDescent="0.3">
      <c r="A8368" s="1">
        <v>43739</v>
      </c>
      <c r="B8368" s="2" t="s">
        <v>152</v>
      </c>
      <c r="C8368">
        <v>3701</v>
      </c>
      <c r="D8368">
        <v>6362.78</v>
      </c>
      <c r="E8368">
        <v>17192056.201000001</v>
      </c>
      <c r="F8368">
        <v>2705</v>
      </c>
      <c r="G8368">
        <v>5861.82</v>
      </c>
      <c r="H8368">
        <v>21670314.232900001</v>
      </c>
    </row>
    <row r="8369" spans="1:8" x14ac:dyDescent="0.3">
      <c r="A8369" s="1">
        <v>43739</v>
      </c>
      <c r="B8369" s="2" t="s">
        <v>396</v>
      </c>
      <c r="C8369">
        <v>1345</v>
      </c>
      <c r="D8369">
        <v>284.52999999999997</v>
      </c>
      <c r="E8369">
        <v>2115464.6839999999</v>
      </c>
      <c r="F8369">
        <v>3021</v>
      </c>
      <c r="G8369">
        <v>343.13</v>
      </c>
      <c r="H8369">
        <v>1135815.9550000001</v>
      </c>
    </row>
    <row r="8370" spans="1:8" x14ac:dyDescent="0.3">
      <c r="A8370" s="1">
        <v>43739</v>
      </c>
      <c r="B8370" s="2" t="s">
        <v>397</v>
      </c>
      <c r="C8370">
        <v>1086</v>
      </c>
      <c r="D8370">
        <v>161.81</v>
      </c>
      <c r="E8370">
        <v>1489963.1676</v>
      </c>
      <c r="F8370">
        <v>1774</v>
      </c>
      <c r="G8370">
        <v>141.82</v>
      </c>
      <c r="H8370">
        <v>799436.30209999997</v>
      </c>
    </row>
    <row r="8371" spans="1:8" x14ac:dyDescent="0.3">
      <c r="A8371" s="1">
        <v>43739</v>
      </c>
      <c r="B8371" s="2" t="s">
        <v>225</v>
      </c>
      <c r="C8371">
        <v>383</v>
      </c>
      <c r="D8371">
        <v>31.42</v>
      </c>
      <c r="E8371">
        <v>820365.53520000004</v>
      </c>
      <c r="F8371">
        <v>1591</v>
      </c>
      <c r="G8371">
        <v>127.51</v>
      </c>
      <c r="H8371">
        <v>801445.63170000003</v>
      </c>
    </row>
    <row r="8372" spans="1:8" x14ac:dyDescent="0.3">
      <c r="A8372" s="1">
        <v>43739</v>
      </c>
      <c r="B8372" s="2" t="s">
        <v>398</v>
      </c>
      <c r="C8372">
        <v>119</v>
      </c>
      <c r="D8372">
        <v>9.5299999999999994</v>
      </c>
      <c r="E8372">
        <v>800840.33609999996</v>
      </c>
      <c r="F8372">
        <v>507</v>
      </c>
      <c r="G8372">
        <v>49.32</v>
      </c>
      <c r="H8372">
        <v>972781.06510000001</v>
      </c>
    </row>
    <row r="8373" spans="1:8" x14ac:dyDescent="0.3">
      <c r="A8373" s="1">
        <v>43739</v>
      </c>
      <c r="B8373" s="2" t="s">
        <v>399</v>
      </c>
      <c r="C8373">
        <v>98</v>
      </c>
      <c r="D8373">
        <v>44.61</v>
      </c>
      <c r="E8373">
        <v>4552040.8163000001</v>
      </c>
      <c r="F8373">
        <v>289</v>
      </c>
      <c r="G8373">
        <v>20.61</v>
      </c>
      <c r="H8373">
        <v>713148.78890000004</v>
      </c>
    </row>
    <row r="8374" spans="1:8" x14ac:dyDescent="0.3">
      <c r="A8374" s="1">
        <v>43739</v>
      </c>
      <c r="B8374" s="2" t="s">
        <v>400</v>
      </c>
      <c r="C8374">
        <v>585</v>
      </c>
      <c r="D8374">
        <v>6642.24</v>
      </c>
      <c r="E8374">
        <v>113542564.10259999</v>
      </c>
      <c r="F8374">
        <v>448</v>
      </c>
      <c r="G8374">
        <v>5456.97</v>
      </c>
      <c r="H8374">
        <v>121807366.0714</v>
      </c>
    </row>
    <row r="8375" spans="1:8" x14ac:dyDescent="0.3">
      <c r="A8375" s="1">
        <v>43739</v>
      </c>
      <c r="B8375" s="2" t="s">
        <v>401</v>
      </c>
      <c r="C8375">
        <v>1607</v>
      </c>
      <c r="D8375">
        <v>407.36</v>
      </c>
      <c r="E8375">
        <v>2534909.7697999999</v>
      </c>
      <c r="F8375">
        <v>2818</v>
      </c>
      <c r="G8375">
        <v>352.55</v>
      </c>
      <c r="H8375">
        <v>1251064.5848000001</v>
      </c>
    </row>
    <row r="8376" spans="1:8" x14ac:dyDescent="0.3">
      <c r="A8376" s="1">
        <v>43739</v>
      </c>
      <c r="B8376" s="2" t="s">
        <v>156</v>
      </c>
      <c r="C8376">
        <v>67736</v>
      </c>
      <c r="D8376">
        <v>16730.759999999998</v>
      </c>
      <c r="E8376">
        <v>2469995.2757999999</v>
      </c>
      <c r="F8376">
        <v>88576</v>
      </c>
      <c r="G8376">
        <v>17845.810000000001</v>
      </c>
      <c r="H8376">
        <v>2014745.5293000001</v>
      </c>
    </row>
    <row r="8377" spans="1:8" x14ac:dyDescent="0.3">
      <c r="A8377" s="1">
        <v>43739</v>
      </c>
      <c r="B8377" s="2" t="s">
        <v>157</v>
      </c>
      <c r="C8377">
        <v>184681</v>
      </c>
      <c r="D8377">
        <v>287416.59000000003</v>
      </c>
      <c r="E8377">
        <v>15562867.3226</v>
      </c>
      <c r="F8377">
        <v>148369</v>
      </c>
      <c r="G8377">
        <v>324399.28999999998</v>
      </c>
      <c r="H8377">
        <v>21864357.783599999</v>
      </c>
    </row>
    <row r="8378" spans="1:8" x14ac:dyDescent="0.3">
      <c r="A8378" s="1">
        <v>43739</v>
      </c>
      <c r="B8378" s="2" t="s">
        <v>158</v>
      </c>
      <c r="C8378">
        <v>1888200</v>
      </c>
      <c r="D8378">
        <v>1123412.6200000001</v>
      </c>
      <c r="E8378">
        <v>5949648.4483000003</v>
      </c>
      <c r="F8378">
        <v>1540006</v>
      </c>
      <c r="G8378">
        <v>1177167.24</v>
      </c>
      <c r="H8378">
        <v>7643913.3354000002</v>
      </c>
    </row>
    <row r="8379" spans="1:8" x14ac:dyDescent="0.3">
      <c r="A8379" s="1">
        <v>43739</v>
      </c>
      <c r="B8379" s="2" t="s">
        <v>402</v>
      </c>
      <c r="C8379">
        <v>335</v>
      </c>
      <c r="D8379">
        <v>25148.63</v>
      </c>
      <c r="E8379">
        <v>750705373.13429999</v>
      </c>
      <c r="F8379">
        <v>656</v>
      </c>
      <c r="G8379">
        <v>25241.41</v>
      </c>
      <c r="H8379">
        <v>384777591.46340001</v>
      </c>
    </row>
    <row r="8380" spans="1:8" x14ac:dyDescent="0.3">
      <c r="A8380" s="1">
        <v>43739</v>
      </c>
      <c r="B8380" s="2" t="s">
        <v>159</v>
      </c>
      <c r="C8380">
        <v>1659</v>
      </c>
      <c r="D8380">
        <v>20881.96</v>
      </c>
      <c r="E8380">
        <v>125870765.5214</v>
      </c>
      <c r="F8380">
        <v>2222</v>
      </c>
      <c r="G8380">
        <v>19018.29</v>
      </c>
      <c r="H8380">
        <v>85590864.086400002</v>
      </c>
    </row>
    <row r="8381" spans="1:8" x14ac:dyDescent="0.3">
      <c r="A8381" s="1">
        <v>43739</v>
      </c>
      <c r="B8381" s="2" t="s">
        <v>403</v>
      </c>
      <c r="C8381">
        <v>1473</v>
      </c>
      <c r="D8381">
        <v>110.3</v>
      </c>
      <c r="E8381">
        <v>748811.94839999999</v>
      </c>
      <c r="F8381">
        <v>1564</v>
      </c>
      <c r="G8381">
        <v>212.64</v>
      </c>
      <c r="H8381">
        <v>1359590.7927999999</v>
      </c>
    </row>
    <row r="8382" spans="1:8" x14ac:dyDescent="0.3">
      <c r="A8382" s="1">
        <v>43739</v>
      </c>
      <c r="B8382" s="2" t="s">
        <v>404</v>
      </c>
      <c r="C8382">
        <v>802</v>
      </c>
      <c r="D8382">
        <v>2754.19</v>
      </c>
      <c r="E8382">
        <v>34341521.196999997</v>
      </c>
      <c r="F8382">
        <v>966</v>
      </c>
      <c r="G8382">
        <v>2800.41</v>
      </c>
      <c r="H8382">
        <v>28989751.5528</v>
      </c>
    </row>
    <row r="8383" spans="1:8" x14ac:dyDescent="0.3">
      <c r="A8383" s="1">
        <v>43739</v>
      </c>
      <c r="B8383" s="2" t="s">
        <v>405</v>
      </c>
      <c r="C8383">
        <v>21791</v>
      </c>
      <c r="D8383">
        <v>3535.83</v>
      </c>
      <c r="E8383">
        <v>1622610.2519</v>
      </c>
      <c r="F8383">
        <v>31944</v>
      </c>
      <c r="G8383">
        <v>3904.66</v>
      </c>
      <c r="H8383">
        <v>1222345.3544000001</v>
      </c>
    </row>
    <row r="8384" spans="1:8" x14ac:dyDescent="0.3">
      <c r="A8384" s="1">
        <v>43739</v>
      </c>
      <c r="B8384" s="2" t="s">
        <v>165</v>
      </c>
      <c r="C8384">
        <v>109272</v>
      </c>
      <c r="D8384">
        <v>34219.980000000003</v>
      </c>
      <c r="E8384">
        <v>3131632.9892000002</v>
      </c>
      <c r="F8384">
        <v>81380</v>
      </c>
      <c r="G8384">
        <v>33772.39</v>
      </c>
      <c r="H8384">
        <v>4149961.9071</v>
      </c>
    </row>
    <row r="8385" spans="1:8" x14ac:dyDescent="0.3">
      <c r="A8385" s="1">
        <v>43739</v>
      </c>
      <c r="B8385" s="2" t="s">
        <v>406</v>
      </c>
      <c r="C8385">
        <v>58931</v>
      </c>
      <c r="D8385">
        <v>10507.29</v>
      </c>
      <c r="E8385">
        <v>1782981.7923000001</v>
      </c>
      <c r="F8385">
        <v>94616</v>
      </c>
      <c r="G8385">
        <v>13328.51</v>
      </c>
      <c r="H8385">
        <v>1408695.1466999999</v>
      </c>
    </row>
    <row r="8386" spans="1:8" x14ac:dyDescent="0.3">
      <c r="A8386" s="1">
        <v>43739</v>
      </c>
      <c r="B8386" s="2" t="s">
        <v>407</v>
      </c>
      <c r="C8386">
        <v>1524</v>
      </c>
      <c r="D8386">
        <v>4621.18</v>
      </c>
      <c r="E8386">
        <v>30322703.412099998</v>
      </c>
      <c r="F8386">
        <v>4537</v>
      </c>
      <c r="G8386">
        <v>4742.1499999999996</v>
      </c>
      <c r="H8386">
        <v>10452171.0381</v>
      </c>
    </row>
    <row r="8387" spans="1:8" x14ac:dyDescent="0.3">
      <c r="A8387" s="1">
        <v>43739</v>
      </c>
      <c r="B8387" s="2" t="s">
        <v>408</v>
      </c>
      <c r="C8387">
        <v>420</v>
      </c>
      <c r="D8387">
        <v>54.22</v>
      </c>
      <c r="E8387">
        <v>1290952.3810000001</v>
      </c>
      <c r="F8387">
        <v>554</v>
      </c>
      <c r="G8387">
        <v>59.69</v>
      </c>
      <c r="H8387">
        <v>1077436.8230999999</v>
      </c>
    </row>
    <row r="8388" spans="1:8" x14ac:dyDescent="0.3">
      <c r="A8388" s="1">
        <v>43739</v>
      </c>
      <c r="B8388" s="2" t="s">
        <v>409</v>
      </c>
      <c r="C8388">
        <v>1680</v>
      </c>
      <c r="D8388">
        <v>189.62</v>
      </c>
      <c r="E8388">
        <v>1128690.4761999999</v>
      </c>
      <c r="F8388">
        <v>1718</v>
      </c>
      <c r="G8388">
        <v>235.72</v>
      </c>
      <c r="H8388">
        <v>1372060.5355</v>
      </c>
    </row>
    <row r="8389" spans="1:8" x14ac:dyDescent="0.3">
      <c r="A8389" s="1">
        <v>43739</v>
      </c>
      <c r="B8389" s="2" t="s">
        <v>410</v>
      </c>
      <c r="C8389">
        <v>698</v>
      </c>
      <c r="D8389">
        <v>75.040000000000006</v>
      </c>
      <c r="E8389">
        <v>1075071.6332</v>
      </c>
      <c r="F8389">
        <v>1720</v>
      </c>
      <c r="G8389">
        <v>157.91</v>
      </c>
      <c r="H8389">
        <v>918081.39529999997</v>
      </c>
    </row>
    <row r="8390" spans="1:8" x14ac:dyDescent="0.3">
      <c r="A8390" s="1">
        <v>43739</v>
      </c>
      <c r="B8390" s="2" t="s">
        <v>411</v>
      </c>
      <c r="C8390">
        <v>4221</v>
      </c>
      <c r="D8390">
        <v>342.1</v>
      </c>
      <c r="E8390">
        <v>810471.4523</v>
      </c>
      <c r="F8390">
        <v>4203</v>
      </c>
      <c r="G8390">
        <v>487.36</v>
      </c>
      <c r="H8390">
        <v>1159552.7005</v>
      </c>
    </row>
    <row r="8391" spans="1:8" x14ac:dyDescent="0.3">
      <c r="A8391" s="1">
        <v>43739</v>
      </c>
      <c r="B8391" s="2" t="s">
        <v>412</v>
      </c>
      <c r="C8391">
        <v>2</v>
      </c>
      <c r="D8391">
        <v>0.12</v>
      </c>
      <c r="E8391">
        <v>600000</v>
      </c>
      <c r="G8391">
        <v>0</v>
      </c>
    </row>
    <row r="8392" spans="1:8" x14ac:dyDescent="0.3">
      <c r="A8392" s="1">
        <v>43739</v>
      </c>
      <c r="B8392" s="2" t="s">
        <v>413</v>
      </c>
      <c r="C8392">
        <v>351</v>
      </c>
      <c r="D8392">
        <v>28.35</v>
      </c>
      <c r="E8392">
        <v>807692.3077</v>
      </c>
      <c r="F8392">
        <v>911</v>
      </c>
      <c r="G8392">
        <v>265.27</v>
      </c>
      <c r="H8392">
        <v>2911855.1042999998</v>
      </c>
    </row>
    <row r="8393" spans="1:8" x14ac:dyDescent="0.3">
      <c r="A8393" s="1">
        <v>43739</v>
      </c>
      <c r="B8393" s="2" t="s">
        <v>414</v>
      </c>
      <c r="C8393">
        <v>2707</v>
      </c>
      <c r="D8393">
        <v>489.84</v>
      </c>
      <c r="E8393">
        <v>1809530.8459999999</v>
      </c>
      <c r="F8393">
        <v>4923</v>
      </c>
      <c r="G8393">
        <v>593.95000000000005</v>
      </c>
      <c r="H8393">
        <v>1206479.7886999999</v>
      </c>
    </row>
    <row r="8394" spans="1:8" x14ac:dyDescent="0.3">
      <c r="A8394" s="1">
        <v>43739</v>
      </c>
      <c r="B8394" s="2" t="s">
        <v>415</v>
      </c>
      <c r="C8394">
        <v>5913</v>
      </c>
      <c r="D8394">
        <v>1704.84</v>
      </c>
      <c r="E8394">
        <v>2883206.4942000001</v>
      </c>
      <c r="F8394">
        <v>8189</v>
      </c>
      <c r="G8394">
        <v>668.55</v>
      </c>
      <c r="H8394">
        <v>816400.04879999999</v>
      </c>
    </row>
    <row r="8395" spans="1:8" x14ac:dyDescent="0.3">
      <c r="A8395" s="1">
        <v>43739</v>
      </c>
      <c r="B8395" s="2" t="s">
        <v>416</v>
      </c>
      <c r="C8395">
        <v>470</v>
      </c>
      <c r="D8395">
        <v>6812.71</v>
      </c>
      <c r="E8395">
        <v>144951276.5957</v>
      </c>
      <c r="F8395">
        <v>308</v>
      </c>
      <c r="G8395">
        <v>6047.81</v>
      </c>
      <c r="H8395">
        <v>196357467.5325</v>
      </c>
    </row>
    <row r="8396" spans="1:8" x14ac:dyDescent="0.3">
      <c r="A8396" s="1">
        <v>43739</v>
      </c>
      <c r="B8396" s="2" t="s">
        <v>417</v>
      </c>
      <c r="C8396">
        <v>1067</v>
      </c>
      <c r="D8396">
        <v>169.51</v>
      </c>
      <c r="E8396">
        <v>1588659.7938000001</v>
      </c>
      <c r="F8396">
        <v>2478</v>
      </c>
      <c r="G8396">
        <v>211.65</v>
      </c>
      <c r="H8396">
        <v>854116.22279999999</v>
      </c>
    </row>
    <row r="8397" spans="1:8" x14ac:dyDescent="0.3">
      <c r="A8397" s="1">
        <v>43739</v>
      </c>
      <c r="B8397" s="2" t="s">
        <v>418</v>
      </c>
      <c r="C8397">
        <v>10900</v>
      </c>
      <c r="D8397">
        <v>1449.9</v>
      </c>
      <c r="E8397">
        <v>1330183.4861999999</v>
      </c>
      <c r="F8397">
        <v>15752</v>
      </c>
      <c r="G8397">
        <v>1771.38</v>
      </c>
      <c r="H8397">
        <v>1124542.9151999999</v>
      </c>
    </row>
    <row r="8398" spans="1:8" x14ac:dyDescent="0.3">
      <c r="A8398" s="1">
        <v>43739</v>
      </c>
      <c r="B8398" s="2" t="s">
        <v>419</v>
      </c>
      <c r="C8398">
        <v>321</v>
      </c>
      <c r="D8398">
        <v>388353.67</v>
      </c>
      <c r="E8398">
        <v>12098245171.3396</v>
      </c>
      <c r="F8398">
        <v>583</v>
      </c>
      <c r="G8398">
        <v>389662.41</v>
      </c>
      <c r="H8398">
        <v>6683746312.1784</v>
      </c>
    </row>
    <row r="8399" spans="1:8" x14ac:dyDescent="0.3">
      <c r="A8399" s="1">
        <v>43739</v>
      </c>
      <c r="B8399" s="2" t="s">
        <v>420</v>
      </c>
      <c r="C8399">
        <v>19163</v>
      </c>
      <c r="D8399">
        <v>2765.66</v>
      </c>
      <c r="E8399">
        <v>1443229.1395</v>
      </c>
      <c r="F8399">
        <v>19455</v>
      </c>
      <c r="G8399">
        <v>3484.35</v>
      </c>
      <c r="H8399">
        <v>1790979.1827</v>
      </c>
    </row>
    <row r="8400" spans="1:8" x14ac:dyDescent="0.3">
      <c r="A8400" s="1">
        <v>43739</v>
      </c>
      <c r="B8400" s="2" t="s">
        <v>421</v>
      </c>
      <c r="C8400">
        <v>402</v>
      </c>
      <c r="D8400">
        <v>95.45</v>
      </c>
      <c r="E8400">
        <v>2374378.1094999998</v>
      </c>
      <c r="F8400">
        <v>406</v>
      </c>
      <c r="G8400">
        <v>53.73</v>
      </c>
      <c r="H8400">
        <v>1323399.0148</v>
      </c>
    </row>
    <row r="8401" spans="1:8" x14ac:dyDescent="0.3">
      <c r="A8401" s="1">
        <v>43739</v>
      </c>
      <c r="B8401" s="2" t="s">
        <v>422</v>
      </c>
      <c r="C8401">
        <v>336</v>
      </c>
      <c r="D8401">
        <v>140.38999999999999</v>
      </c>
      <c r="E8401">
        <v>4178273.8095</v>
      </c>
      <c r="F8401">
        <v>689</v>
      </c>
      <c r="G8401">
        <v>280.77</v>
      </c>
      <c r="H8401">
        <v>4075036.2845000001</v>
      </c>
    </row>
    <row r="8402" spans="1:8" x14ac:dyDescent="0.3">
      <c r="A8402" s="1">
        <v>43739</v>
      </c>
      <c r="B8402" s="2" t="s">
        <v>423</v>
      </c>
      <c r="C8402">
        <v>1441</v>
      </c>
      <c r="D8402">
        <v>314.72000000000003</v>
      </c>
      <c r="E8402">
        <v>2184038.8618999999</v>
      </c>
      <c r="F8402">
        <v>1891</v>
      </c>
      <c r="G8402">
        <v>261.7</v>
      </c>
      <c r="H8402">
        <v>1383923.8498</v>
      </c>
    </row>
    <row r="8403" spans="1:8" x14ac:dyDescent="0.3">
      <c r="A8403" s="1">
        <v>43739</v>
      </c>
      <c r="B8403" s="2" t="s">
        <v>424</v>
      </c>
      <c r="C8403">
        <v>14063</v>
      </c>
      <c r="D8403">
        <v>7012.57</v>
      </c>
      <c r="E8403">
        <v>4986539.1453</v>
      </c>
      <c r="F8403">
        <v>23189</v>
      </c>
      <c r="G8403">
        <v>6634.87</v>
      </c>
      <c r="H8403">
        <v>2861214.3689000001</v>
      </c>
    </row>
    <row r="8404" spans="1:8" x14ac:dyDescent="0.3">
      <c r="A8404" s="1">
        <v>43739</v>
      </c>
      <c r="B8404" s="2" t="s">
        <v>425</v>
      </c>
      <c r="C8404">
        <v>185</v>
      </c>
      <c r="D8404">
        <v>411.13</v>
      </c>
      <c r="E8404">
        <v>22223243.2432</v>
      </c>
      <c r="F8404">
        <v>167</v>
      </c>
      <c r="G8404">
        <v>275.49</v>
      </c>
      <c r="H8404">
        <v>16496407.1856</v>
      </c>
    </row>
    <row r="8405" spans="1:8" x14ac:dyDescent="0.3">
      <c r="A8405" s="1">
        <v>43739</v>
      </c>
      <c r="B8405" s="2" t="s">
        <v>426</v>
      </c>
      <c r="C8405">
        <v>1067</v>
      </c>
      <c r="D8405">
        <v>87.03</v>
      </c>
      <c r="E8405">
        <v>815651.35900000005</v>
      </c>
      <c r="F8405">
        <v>2347</v>
      </c>
      <c r="G8405">
        <v>164.41</v>
      </c>
      <c r="H8405">
        <v>700511.29099999997</v>
      </c>
    </row>
    <row r="8406" spans="1:8" x14ac:dyDescent="0.3">
      <c r="A8406" s="1">
        <v>43739</v>
      </c>
      <c r="B8406" s="2" t="s">
        <v>427</v>
      </c>
      <c r="C8406">
        <v>2607</v>
      </c>
      <c r="D8406">
        <v>208.28</v>
      </c>
      <c r="E8406">
        <v>798925.96849999996</v>
      </c>
      <c r="F8406">
        <v>4149</v>
      </c>
      <c r="G8406">
        <v>1063.17</v>
      </c>
      <c r="H8406">
        <v>2562472.8849999998</v>
      </c>
    </row>
    <row r="8407" spans="1:8" x14ac:dyDescent="0.3">
      <c r="A8407" s="1">
        <v>43739</v>
      </c>
      <c r="B8407" s="2" t="s">
        <v>428</v>
      </c>
      <c r="C8407">
        <v>129408</v>
      </c>
      <c r="D8407">
        <v>221202.67</v>
      </c>
      <c r="E8407">
        <v>17093430.854400001</v>
      </c>
      <c r="F8407">
        <v>78760</v>
      </c>
      <c r="G8407">
        <v>205272.72</v>
      </c>
      <c r="H8407">
        <v>26063067.546999998</v>
      </c>
    </row>
    <row r="8408" spans="1:8" x14ac:dyDescent="0.3">
      <c r="A8408" s="1">
        <v>43739</v>
      </c>
      <c r="B8408" s="2" t="s">
        <v>429</v>
      </c>
      <c r="C8408">
        <v>1975</v>
      </c>
      <c r="D8408">
        <v>380.13</v>
      </c>
      <c r="E8408">
        <v>1924708.8607999999</v>
      </c>
      <c r="F8408">
        <v>1503</v>
      </c>
      <c r="G8408">
        <v>259.42</v>
      </c>
      <c r="H8408">
        <v>1726014.6373999999</v>
      </c>
    </row>
    <row r="8409" spans="1:8" x14ac:dyDescent="0.3">
      <c r="A8409" s="1">
        <v>43739</v>
      </c>
      <c r="B8409" s="2" t="s">
        <v>430</v>
      </c>
      <c r="C8409">
        <v>35760</v>
      </c>
      <c r="D8409">
        <v>16842.13</v>
      </c>
      <c r="E8409">
        <v>4709767.8970999997</v>
      </c>
      <c r="F8409">
        <v>48075</v>
      </c>
      <c r="G8409">
        <v>16792.66</v>
      </c>
      <c r="H8409">
        <v>3493013.0005000001</v>
      </c>
    </row>
    <row r="8410" spans="1:8" x14ac:dyDescent="0.3">
      <c r="A8410" s="1">
        <v>43739</v>
      </c>
      <c r="B8410" s="2" t="s">
        <v>431</v>
      </c>
      <c r="C8410">
        <v>13743</v>
      </c>
      <c r="D8410">
        <v>2419.36</v>
      </c>
      <c r="E8410">
        <v>1760430.7648</v>
      </c>
      <c r="F8410">
        <v>17135</v>
      </c>
      <c r="G8410">
        <v>2705.57</v>
      </c>
      <c r="H8410">
        <v>1578972.8626000001</v>
      </c>
    </row>
    <row r="8411" spans="1:8" x14ac:dyDescent="0.3">
      <c r="A8411" s="1">
        <v>43739</v>
      </c>
      <c r="B8411" s="2" t="s">
        <v>432</v>
      </c>
      <c r="C8411">
        <v>1972</v>
      </c>
      <c r="D8411">
        <v>277.41000000000003</v>
      </c>
      <c r="E8411">
        <v>1406744.4219</v>
      </c>
      <c r="F8411">
        <v>3110</v>
      </c>
      <c r="G8411">
        <v>425.83</v>
      </c>
      <c r="H8411">
        <v>1369228.2958</v>
      </c>
    </row>
    <row r="8412" spans="1:8" x14ac:dyDescent="0.3">
      <c r="A8412" s="1">
        <v>43739</v>
      </c>
      <c r="B8412" s="2" t="s">
        <v>433</v>
      </c>
      <c r="C8412">
        <v>1472</v>
      </c>
      <c r="D8412">
        <v>807.98</v>
      </c>
      <c r="E8412">
        <v>5488994.5652000001</v>
      </c>
      <c r="F8412">
        <v>3631</v>
      </c>
      <c r="G8412">
        <v>842.13</v>
      </c>
      <c r="H8412">
        <v>2319278.4356999998</v>
      </c>
    </row>
    <row r="8413" spans="1:8" x14ac:dyDescent="0.3">
      <c r="A8413" s="1">
        <v>43739</v>
      </c>
      <c r="B8413" s="2" t="s">
        <v>434</v>
      </c>
      <c r="C8413">
        <v>446</v>
      </c>
      <c r="D8413">
        <v>22.72</v>
      </c>
      <c r="E8413">
        <v>509417.0404</v>
      </c>
      <c r="F8413">
        <v>124</v>
      </c>
      <c r="G8413">
        <v>11.64</v>
      </c>
      <c r="H8413">
        <v>938709.67740000004</v>
      </c>
    </row>
    <row r="8414" spans="1:8" x14ac:dyDescent="0.3">
      <c r="A8414" s="1">
        <v>43739</v>
      </c>
      <c r="B8414" s="2" t="s">
        <v>435</v>
      </c>
      <c r="C8414">
        <v>2843</v>
      </c>
      <c r="D8414">
        <v>606.24</v>
      </c>
      <c r="E8414">
        <v>2132395.3569999998</v>
      </c>
      <c r="F8414">
        <v>5651</v>
      </c>
      <c r="G8414">
        <v>824.18</v>
      </c>
      <c r="H8414">
        <v>1458467.5279000001</v>
      </c>
    </row>
    <row r="8415" spans="1:8" x14ac:dyDescent="0.3">
      <c r="A8415" s="1">
        <v>43739</v>
      </c>
      <c r="B8415" s="2" t="s">
        <v>436</v>
      </c>
      <c r="C8415">
        <v>651</v>
      </c>
      <c r="D8415">
        <v>13668.82</v>
      </c>
      <c r="E8415">
        <v>209966513.05680001</v>
      </c>
      <c r="F8415">
        <v>407</v>
      </c>
      <c r="G8415">
        <v>13692.42</v>
      </c>
      <c r="H8415">
        <v>336423095.82309997</v>
      </c>
    </row>
    <row r="8416" spans="1:8" x14ac:dyDescent="0.3">
      <c r="A8416" s="1">
        <v>43739</v>
      </c>
      <c r="B8416" s="2" t="s">
        <v>437</v>
      </c>
      <c r="C8416">
        <v>319</v>
      </c>
      <c r="D8416">
        <v>86.62</v>
      </c>
      <c r="E8416">
        <v>2715360.5016000001</v>
      </c>
      <c r="F8416">
        <v>1323</v>
      </c>
      <c r="G8416">
        <v>270.76</v>
      </c>
      <c r="H8416">
        <v>2046560.8466</v>
      </c>
    </row>
    <row r="8417" spans="1:8" x14ac:dyDescent="0.3">
      <c r="A8417" s="1">
        <v>43739</v>
      </c>
      <c r="B8417" s="2" t="s">
        <v>438</v>
      </c>
      <c r="C8417">
        <v>34089</v>
      </c>
      <c r="D8417">
        <v>5339.55</v>
      </c>
      <c r="E8417">
        <v>1566355.7159</v>
      </c>
      <c r="F8417">
        <v>68065</v>
      </c>
      <c r="G8417">
        <v>7072.95</v>
      </c>
      <c r="H8417">
        <v>1039146.4042</v>
      </c>
    </row>
    <row r="8418" spans="1:8" x14ac:dyDescent="0.3">
      <c r="A8418" s="1">
        <v>43739</v>
      </c>
      <c r="B8418" s="2" t="s">
        <v>439</v>
      </c>
      <c r="C8418">
        <v>2267</v>
      </c>
      <c r="D8418">
        <v>14138.21</v>
      </c>
      <c r="E8418">
        <v>62365284.516999997</v>
      </c>
      <c r="F8418">
        <v>1741</v>
      </c>
      <c r="G8418">
        <v>13450.45</v>
      </c>
      <c r="H8418">
        <v>77257036.186100006</v>
      </c>
    </row>
    <row r="8419" spans="1:8" x14ac:dyDescent="0.3">
      <c r="A8419" s="1">
        <v>43739</v>
      </c>
      <c r="B8419" s="2" t="s">
        <v>440</v>
      </c>
      <c r="D8419">
        <v>0</v>
      </c>
      <c r="F8419">
        <v>7</v>
      </c>
      <c r="G8419">
        <v>0.54</v>
      </c>
      <c r="H8419">
        <v>771428.57140000002</v>
      </c>
    </row>
    <row r="8420" spans="1:8" x14ac:dyDescent="0.3">
      <c r="A8420" s="1">
        <v>43739</v>
      </c>
      <c r="B8420" s="2" t="s">
        <v>441</v>
      </c>
      <c r="C8420">
        <v>228</v>
      </c>
      <c r="D8420">
        <v>1601.05</v>
      </c>
      <c r="E8420">
        <v>70221491.228100002</v>
      </c>
      <c r="F8420">
        <v>243</v>
      </c>
      <c r="G8420">
        <v>1677.35</v>
      </c>
      <c r="H8420">
        <v>69026748.971200004</v>
      </c>
    </row>
    <row r="8421" spans="1:8" x14ac:dyDescent="0.3">
      <c r="A8421" s="1">
        <v>43739</v>
      </c>
      <c r="B8421" s="2" t="s">
        <v>493</v>
      </c>
      <c r="C8421">
        <v>50</v>
      </c>
      <c r="D8421">
        <v>6.65</v>
      </c>
      <c r="E8421">
        <v>1330000</v>
      </c>
      <c r="F8421">
        <v>411</v>
      </c>
      <c r="G8421">
        <v>52.44</v>
      </c>
      <c r="H8421">
        <v>1275912.4088000001</v>
      </c>
    </row>
    <row r="8422" spans="1:8" x14ac:dyDescent="0.3">
      <c r="A8422" s="1">
        <v>43739</v>
      </c>
      <c r="B8422" s="2" t="s">
        <v>442</v>
      </c>
      <c r="C8422">
        <v>6704</v>
      </c>
      <c r="D8422">
        <v>1497.89</v>
      </c>
      <c r="E8422">
        <v>2234322.7924000002</v>
      </c>
      <c r="F8422">
        <v>10790</v>
      </c>
      <c r="G8422">
        <v>1719.03</v>
      </c>
      <c r="H8422">
        <v>1593169.6015000001</v>
      </c>
    </row>
    <row r="8423" spans="1:8" x14ac:dyDescent="0.3">
      <c r="A8423" s="1">
        <v>43739</v>
      </c>
      <c r="B8423" s="2" t="s">
        <v>443</v>
      </c>
      <c r="C8423">
        <v>354</v>
      </c>
      <c r="D8423">
        <v>30.24</v>
      </c>
      <c r="E8423">
        <v>854237.28810000001</v>
      </c>
      <c r="F8423">
        <v>1104</v>
      </c>
      <c r="G8423">
        <v>83.37</v>
      </c>
      <c r="H8423">
        <v>755163.04350000003</v>
      </c>
    </row>
    <row r="8424" spans="1:8" x14ac:dyDescent="0.3">
      <c r="A8424" s="1">
        <v>43739</v>
      </c>
      <c r="B8424" s="2" t="s">
        <v>444</v>
      </c>
      <c r="C8424">
        <v>1362</v>
      </c>
      <c r="D8424">
        <v>81.040000000000006</v>
      </c>
      <c r="E8424">
        <v>595007.34210000001</v>
      </c>
      <c r="F8424">
        <v>1734</v>
      </c>
      <c r="G8424">
        <v>164.41</v>
      </c>
      <c r="H8424">
        <v>948154.55590000004</v>
      </c>
    </row>
    <row r="8425" spans="1:8" x14ac:dyDescent="0.3">
      <c r="A8425" s="1">
        <v>43739</v>
      </c>
      <c r="B8425" s="2" t="s">
        <v>445</v>
      </c>
      <c r="C8425">
        <v>554</v>
      </c>
      <c r="D8425">
        <v>197.33</v>
      </c>
      <c r="E8425">
        <v>3561913.3574000001</v>
      </c>
      <c r="F8425">
        <v>1298</v>
      </c>
      <c r="G8425">
        <v>223.18</v>
      </c>
      <c r="H8425">
        <v>1719414.4838</v>
      </c>
    </row>
    <row r="8426" spans="1:8" x14ac:dyDescent="0.3">
      <c r="A8426" s="1">
        <v>43739</v>
      </c>
      <c r="B8426" s="2" t="s">
        <v>446</v>
      </c>
      <c r="C8426">
        <v>1308</v>
      </c>
      <c r="D8426">
        <v>6169.97</v>
      </c>
      <c r="E8426">
        <v>47171024.4648</v>
      </c>
      <c r="F8426">
        <v>5893</v>
      </c>
      <c r="G8426">
        <v>6227.33</v>
      </c>
      <c r="H8426">
        <v>10567334.1252</v>
      </c>
    </row>
    <row r="8427" spans="1:8" x14ac:dyDescent="0.3">
      <c r="A8427" s="1">
        <v>43739</v>
      </c>
      <c r="B8427" s="2" t="s">
        <v>447</v>
      </c>
      <c r="C8427">
        <v>924</v>
      </c>
      <c r="D8427">
        <v>71.28</v>
      </c>
      <c r="E8427">
        <v>771428.57140000002</v>
      </c>
      <c r="F8427">
        <v>1097</v>
      </c>
      <c r="G8427">
        <v>85.1</v>
      </c>
      <c r="H8427">
        <v>775752.05099999998</v>
      </c>
    </row>
    <row r="8428" spans="1:8" x14ac:dyDescent="0.3">
      <c r="A8428" s="1">
        <v>43739</v>
      </c>
      <c r="B8428" s="2" t="s">
        <v>448</v>
      </c>
      <c r="C8428">
        <v>39895</v>
      </c>
      <c r="D8428">
        <v>20167.41</v>
      </c>
      <c r="E8428">
        <v>5055122.1957999999</v>
      </c>
      <c r="F8428">
        <v>45951</v>
      </c>
      <c r="G8428">
        <v>21693.55</v>
      </c>
      <c r="H8428">
        <v>4721018.0410000002</v>
      </c>
    </row>
    <row r="8429" spans="1:8" x14ac:dyDescent="0.3">
      <c r="A8429" s="1">
        <v>43739</v>
      </c>
      <c r="B8429" s="2" t="s">
        <v>449</v>
      </c>
      <c r="C8429">
        <v>878</v>
      </c>
      <c r="D8429">
        <v>152.91</v>
      </c>
      <c r="E8429">
        <v>1741571.754</v>
      </c>
      <c r="F8429">
        <v>2331</v>
      </c>
      <c r="G8429">
        <v>214.31</v>
      </c>
      <c r="H8429">
        <v>919390.81940000004</v>
      </c>
    </row>
    <row r="8430" spans="1:8" x14ac:dyDescent="0.3">
      <c r="A8430" s="1">
        <v>43739</v>
      </c>
      <c r="B8430" s="2" t="s">
        <v>450</v>
      </c>
      <c r="C8430">
        <v>3087</v>
      </c>
      <c r="D8430">
        <v>1903.94</v>
      </c>
      <c r="E8430">
        <v>6167606.0900999997</v>
      </c>
      <c r="F8430">
        <v>5041</v>
      </c>
      <c r="G8430">
        <v>2010.27</v>
      </c>
      <c r="H8430">
        <v>3987839.7143000001</v>
      </c>
    </row>
    <row r="8431" spans="1:8" x14ac:dyDescent="0.3">
      <c r="A8431" s="1">
        <v>43739</v>
      </c>
      <c r="B8431" s="2" t="s">
        <v>451</v>
      </c>
      <c r="C8431">
        <v>5007</v>
      </c>
      <c r="D8431">
        <v>571.23</v>
      </c>
      <c r="E8431">
        <v>1140862.7921</v>
      </c>
      <c r="F8431">
        <v>6640</v>
      </c>
      <c r="G8431">
        <v>992.12</v>
      </c>
      <c r="H8431">
        <v>1494156.6265</v>
      </c>
    </row>
    <row r="8432" spans="1:8" x14ac:dyDescent="0.3">
      <c r="A8432" s="1">
        <v>43739</v>
      </c>
      <c r="B8432" s="2" t="s">
        <v>452</v>
      </c>
      <c r="C8432">
        <v>2579</v>
      </c>
      <c r="D8432">
        <v>173.84</v>
      </c>
      <c r="E8432">
        <v>674059.71310000005</v>
      </c>
      <c r="F8432">
        <v>2784</v>
      </c>
      <c r="G8432">
        <v>401.66</v>
      </c>
      <c r="H8432">
        <v>1442744.2529</v>
      </c>
    </row>
    <row r="8433" spans="1:8" x14ac:dyDescent="0.3">
      <c r="A8433" s="1">
        <v>43739</v>
      </c>
      <c r="B8433" s="2" t="s">
        <v>453</v>
      </c>
      <c r="C8433">
        <v>3311</v>
      </c>
      <c r="D8433">
        <v>11183.84</v>
      </c>
      <c r="E8433">
        <v>33777831.470899999</v>
      </c>
      <c r="F8433">
        <v>6895</v>
      </c>
      <c r="G8433">
        <v>12702.52</v>
      </c>
      <c r="H8433">
        <v>18422799.129799999</v>
      </c>
    </row>
    <row r="8434" spans="1:8" x14ac:dyDescent="0.3">
      <c r="A8434" s="1">
        <v>43739</v>
      </c>
      <c r="B8434" s="2" t="s">
        <v>454</v>
      </c>
      <c r="C8434">
        <v>3409</v>
      </c>
      <c r="D8434">
        <v>389.05</v>
      </c>
      <c r="E8434">
        <v>1141243.7664999999</v>
      </c>
      <c r="F8434">
        <v>3310</v>
      </c>
      <c r="G8434">
        <v>477.78</v>
      </c>
      <c r="H8434">
        <v>1443444.1088</v>
      </c>
    </row>
    <row r="8435" spans="1:8" x14ac:dyDescent="0.3">
      <c r="A8435" s="1">
        <v>43739</v>
      </c>
      <c r="B8435" s="2" t="s">
        <v>455</v>
      </c>
      <c r="C8435">
        <v>349</v>
      </c>
      <c r="D8435">
        <v>26.91</v>
      </c>
      <c r="E8435">
        <v>771060.17189999996</v>
      </c>
      <c r="F8435">
        <v>1286</v>
      </c>
      <c r="G8435">
        <v>102.7</v>
      </c>
      <c r="H8435">
        <v>798600.31099999999</v>
      </c>
    </row>
    <row r="8436" spans="1:8" x14ac:dyDescent="0.3">
      <c r="A8436" s="1">
        <v>43739</v>
      </c>
      <c r="B8436" s="2" t="s">
        <v>456</v>
      </c>
      <c r="C8436">
        <v>1901</v>
      </c>
      <c r="D8436">
        <v>908.07</v>
      </c>
      <c r="E8436">
        <v>4776801.6832999997</v>
      </c>
      <c r="F8436">
        <v>3926</v>
      </c>
      <c r="G8436">
        <v>1027.8900000000001</v>
      </c>
      <c r="H8436">
        <v>2618160.9780999999</v>
      </c>
    </row>
    <row r="8437" spans="1:8" x14ac:dyDescent="0.3">
      <c r="A8437" s="1">
        <v>43739</v>
      </c>
      <c r="B8437" s="2" t="s">
        <v>457</v>
      </c>
      <c r="C8437">
        <v>1623</v>
      </c>
      <c r="D8437">
        <v>1105.24</v>
      </c>
      <c r="E8437">
        <v>6809858.2871000003</v>
      </c>
      <c r="F8437">
        <v>5370</v>
      </c>
      <c r="G8437">
        <v>1405.31</v>
      </c>
      <c r="H8437">
        <v>2616964.6181999999</v>
      </c>
    </row>
    <row r="8438" spans="1:8" x14ac:dyDescent="0.3">
      <c r="A8438" s="1">
        <v>43739</v>
      </c>
      <c r="B8438" s="2" t="s">
        <v>458</v>
      </c>
      <c r="C8438">
        <v>855</v>
      </c>
      <c r="D8438">
        <v>741.82</v>
      </c>
      <c r="E8438">
        <v>8676257.3099000007</v>
      </c>
      <c r="F8438">
        <v>1033</v>
      </c>
      <c r="G8438">
        <v>746.39</v>
      </c>
      <c r="H8438">
        <v>7225459.8257999998</v>
      </c>
    </row>
    <row r="8439" spans="1:8" x14ac:dyDescent="0.3">
      <c r="A8439" s="1">
        <v>43739</v>
      </c>
      <c r="B8439" s="2" t="s">
        <v>459</v>
      </c>
      <c r="C8439">
        <v>582</v>
      </c>
      <c r="D8439">
        <v>152.41</v>
      </c>
      <c r="E8439">
        <v>2618728.5222999998</v>
      </c>
      <c r="F8439">
        <v>1304</v>
      </c>
      <c r="G8439">
        <v>250.4</v>
      </c>
      <c r="H8439">
        <v>1920245.3988000001</v>
      </c>
    </row>
    <row r="8440" spans="1:8" x14ac:dyDescent="0.3">
      <c r="A8440" s="1">
        <v>43739</v>
      </c>
      <c r="B8440" s="2" t="s">
        <v>460</v>
      </c>
      <c r="C8440">
        <v>10358</v>
      </c>
      <c r="D8440">
        <v>2460.5</v>
      </c>
      <c r="E8440">
        <v>2375458.5827000001</v>
      </c>
      <c r="F8440">
        <v>13447</v>
      </c>
      <c r="G8440">
        <v>2614.09</v>
      </c>
      <c r="H8440">
        <v>1943994.9431</v>
      </c>
    </row>
    <row r="8441" spans="1:8" x14ac:dyDescent="0.3">
      <c r="A8441" s="1">
        <v>43739</v>
      </c>
      <c r="B8441" s="2" t="s">
        <v>461</v>
      </c>
      <c r="C8441">
        <v>824</v>
      </c>
      <c r="D8441">
        <v>184.27</v>
      </c>
      <c r="E8441">
        <v>2236286.4078000002</v>
      </c>
      <c r="F8441">
        <v>1780</v>
      </c>
      <c r="G8441">
        <v>149.53</v>
      </c>
      <c r="H8441">
        <v>840056.17980000004</v>
      </c>
    </row>
    <row r="8442" spans="1:8" x14ac:dyDescent="0.3">
      <c r="A8442" s="1">
        <v>43739</v>
      </c>
      <c r="B8442" s="2" t="s">
        <v>196</v>
      </c>
      <c r="C8442">
        <v>77153</v>
      </c>
      <c r="D8442">
        <v>17218.93</v>
      </c>
      <c r="E8442">
        <v>2231790.0795</v>
      </c>
      <c r="F8442">
        <v>140077</v>
      </c>
      <c r="G8442">
        <v>21158.6</v>
      </c>
      <c r="H8442">
        <v>1510497.7975999999</v>
      </c>
    </row>
    <row r="8443" spans="1:8" x14ac:dyDescent="0.3">
      <c r="A8443" s="1">
        <v>43739</v>
      </c>
      <c r="B8443" s="2" t="s">
        <v>462</v>
      </c>
      <c r="C8443">
        <v>3187</v>
      </c>
      <c r="D8443">
        <v>2117.09</v>
      </c>
      <c r="E8443">
        <v>6642893.0027999999</v>
      </c>
      <c r="F8443">
        <v>4564</v>
      </c>
      <c r="G8443">
        <v>2126.63</v>
      </c>
      <c r="H8443">
        <v>4659574.9342999998</v>
      </c>
    </row>
    <row r="8444" spans="1:8" x14ac:dyDescent="0.3">
      <c r="A8444" s="1">
        <v>43739</v>
      </c>
      <c r="B8444" s="2" t="s">
        <v>463</v>
      </c>
      <c r="C8444">
        <v>52</v>
      </c>
      <c r="D8444">
        <v>1414.59</v>
      </c>
      <c r="E8444">
        <v>272036538.46149999</v>
      </c>
      <c r="F8444">
        <v>103</v>
      </c>
      <c r="G8444">
        <v>1635.36</v>
      </c>
      <c r="H8444">
        <v>158772815.53400001</v>
      </c>
    </row>
    <row r="8445" spans="1:8" x14ac:dyDescent="0.3">
      <c r="A8445" s="1">
        <v>43739</v>
      </c>
      <c r="B8445" s="2" t="s">
        <v>198</v>
      </c>
      <c r="C8445">
        <v>306705</v>
      </c>
      <c r="D8445">
        <v>73849.63</v>
      </c>
      <c r="E8445">
        <v>2407839.1288000001</v>
      </c>
      <c r="F8445">
        <v>405525</v>
      </c>
      <c r="G8445">
        <v>84912.56</v>
      </c>
      <c r="H8445">
        <v>2093892.1151999999</v>
      </c>
    </row>
    <row r="8446" spans="1:8" x14ac:dyDescent="0.3">
      <c r="A8446" s="1">
        <v>43739</v>
      </c>
      <c r="B8446" s="2" t="s">
        <v>199</v>
      </c>
      <c r="C8446">
        <v>49934</v>
      </c>
      <c r="D8446">
        <v>16071.43</v>
      </c>
      <c r="E8446">
        <v>3218534.4654999999</v>
      </c>
      <c r="F8446">
        <v>104300</v>
      </c>
      <c r="G8446">
        <v>22397.61</v>
      </c>
      <c r="H8446">
        <v>2147421.86</v>
      </c>
    </row>
    <row r="8447" spans="1:8" x14ac:dyDescent="0.3">
      <c r="A8447" s="1">
        <v>43739</v>
      </c>
      <c r="B8447" s="2" t="s">
        <v>464</v>
      </c>
      <c r="C8447">
        <v>59</v>
      </c>
      <c r="D8447">
        <v>6.28</v>
      </c>
      <c r="E8447">
        <v>1064406.7797000001</v>
      </c>
      <c r="G8447">
        <v>0</v>
      </c>
    </row>
    <row r="8448" spans="1:8" x14ac:dyDescent="0.3">
      <c r="A8448" s="1">
        <v>43739</v>
      </c>
      <c r="B8448" s="2" t="s">
        <v>201</v>
      </c>
      <c r="C8448">
        <v>1404</v>
      </c>
      <c r="D8448">
        <v>1809.4</v>
      </c>
      <c r="E8448">
        <v>12887464.387499999</v>
      </c>
      <c r="F8448">
        <v>1743</v>
      </c>
      <c r="G8448">
        <v>1918.05</v>
      </c>
      <c r="H8448">
        <v>11004302.926000001</v>
      </c>
    </row>
    <row r="8449" spans="1:8" x14ac:dyDescent="0.3">
      <c r="A8449" s="1">
        <v>43739</v>
      </c>
      <c r="B8449" s="2" t="s">
        <v>494</v>
      </c>
      <c r="D8449">
        <v>0</v>
      </c>
      <c r="F8449">
        <v>1</v>
      </c>
      <c r="G8449">
        <v>0.02</v>
      </c>
      <c r="H8449">
        <v>200000</v>
      </c>
    </row>
    <row r="8450" spans="1:8" x14ac:dyDescent="0.3">
      <c r="A8450" s="1">
        <v>43739</v>
      </c>
      <c r="B8450" s="2" t="s">
        <v>465</v>
      </c>
      <c r="C8450">
        <v>246</v>
      </c>
      <c r="D8450">
        <v>18.809999999999999</v>
      </c>
      <c r="E8450">
        <v>764634.14630000002</v>
      </c>
      <c r="F8450">
        <v>5</v>
      </c>
      <c r="G8450">
        <v>2.36</v>
      </c>
      <c r="H8450">
        <v>4720000</v>
      </c>
    </row>
    <row r="8451" spans="1:8" x14ac:dyDescent="0.3">
      <c r="A8451" s="1">
        <v>43739</v>
      </c>
      <c r="B8451" s="2" t="s">
        <v>466</v>
      </c>
      <c r="C8451">
        <v>999</v>
      </c>
      <c r="D8451">
        <v>296.73</v>
      </c>
      <c r="E8451">
        <v>2970270.2703</v>
      </c>
      <c r="F8451">
        <v>2007</v>
      </c>
      <c r="G8451">
        <v>321.74</v>
      </c>
      <c r="H8451">
        <v>1603089.1878</v>
      </c>
    </row>
    <row r="8452" spans="1:8" x14ac:dyDescent="0.3">
      <c r="A8452" s="1">
        <v>43739</v>
      </c>
      <c r="B8452" s="2" t="s">
        <v>206</v>
      </c>
      <c r="C8452">
        <v>1</v>
      </c>
      <c r="D8452">
        <v>0</v>
      </c>
      <c r="E8452">
        <v>0</v>
      </c>
      <c r="F8452">
        <v>7</v>
      </c>
      <c r="G8452">
        <v>201.72</v>
      </c>
      <c r="H8452">
        <v>288171428.57139999</v>
      </c>
    </row>
    <row r="8453" spans="1:8" x14ac:dyDescent="0.3">
      <c r="A8453" s="1">
        <v>43739</v>
      </c>
      <c r="B8453" s="2" t="s">
        <v>207</v>
      </c>
      <c r="C8453">
        <v>573</v>
      </c>
      <c r="D8453">
        <v>2485.1</v>
      </c>
      <c r="E8453">
        <v>43369982.548</v>
      </c>
      <c r="F8453">
        <v>596</v>
      </c>
      <c r="G8453">
        <v>1626.17</v>
      </c>
      <c r="H8453">
        <v>27284731.5436</v>
      </c>
    </row>
    <row r="8454" spans="1:8" x14ac:dyDescent="0.3">
      <c r="A8454" s="1">
        <v>43739</v>
      </c>
      <c r="B8454" s="2" t="s">
        <v>467</v>
      </c>
      <c r="C8454">
        <v>355127</v>
      </c>
      <c r="D8454">
        <v>220509.97</v>
      </c>
      <c r="E8454">
        <v>6209327.0857999995</v>
      </c>
      <c r="F8454">
        <v>425049</v>
      </c>
      <c r="G8454">
        <v>230589.21</v>
      </c>
      <c r="H8454">
        <v>5425002.9996999996</v>
      </c>
    </row>
    <row r="8455" spans="1:8" x14ac:dyDescent="0.3">
      <c r="A8455" s="1">
        <v>43739</v>
      </c>
      <c r="B8455" s="2" t="s">
        <v>209</v>
      </c>
      <c r="C8455">
        <v>401</v>
      </c>
      <c r="D8455">
        <v>56.09</v>
      </c>
      <c r="E8455">
        <v>1398753.1172</v>
      </c>
      <c r="F8455">
        <v>434</v>
      </c>
      <c r="G8455">
        <v>159.04</v>
      </c>
      <c r="H8455">
        <v>3664516.1290000002</v>
      </c>
    </row>
    <row r="8456" spans="1:8" x14ac:dyDescent="0.3">
      <c r="A8456" s="1">
        <v>43709</v>
      </c>
      <c r="B8456" s="2" t="s">
        <v>293</v>
      </c>
      <c r="C8456">
        <v>5668</v>
      </c>
      <c r="D8456">
        <v>3229.57</v>
      </c>
      <c r="E8456">
        <v>5697900.4939999999</v>
      </c>
      <c r="F8456">
        <v>11350</v>
      </c>
      <c r="G8456">
        <v>3093.71</v>
      </c>
      <c r="H8456">
        <v>2725735.6828000001</v>
      </c>
    </row>
    <row r="8457" spans="1:8" x14ac:dyDescent="0.3">
      <c r="A8457" s="1">
        <v>43709</v>
      </c>
      <c r="B8457" s="2" t="s">
        <v>294</v>
      </c>
      <c r="C8457">
        <v>101</v>
      </c>
      <c r="D8457">
        <v>351.55</v>
      </c>
      <c r="E8457">
        <v>34806930.693099998</v>
      </c>
      <c r="F8457">
        <v>475</v>
      </c>
      <c r="G8457">
        <v>869.01</v>
      </c>
      <c r="H8457">
        <v>18294947.3684</v>
      </c>
    </row>
    <row r="8458" spans="1:8" x14ac:dyDescent="0.3">
      <c r="A8458" s="1">
        <v>43709</v>
      </c>
      <c r="B8458" s="2" t="s">
        <v>295</v>
      </c>
      <c r="C8458">
        <v>7</v>
      </c>
      <c r="D8458">
        <v>55.16</v>
      </c>
      <c r="E8458">
        <v>78800000</v>
      </c>
      <c r="F8458">
        <v>10</v>
      </c>
      <c r="G8458">
        <v>57.7</v>
      </c>
      <c r="H8458">
        <v>57700000</v>
      </c>
    </row>
    <row r="8459" spans="1:8" x14ac:dyDescent="0.3">
      <c r="A8459" s="1">
        <v>43709</v>
      </c>
      <c r="B8459" s="2" t="s">
        <v>296</v>
      </c>
      <c r="C8459">
        <v>1038</v>
      </c>
      <c r="D8459">
        <v>312.32</v>
      </c>
      <c r="E8459">
        <v>3008863.1984999999</v>
      </c>
      <c r="F8459">
        <v>3931</v>
      </c>
      <c r="G8459">
        <v>363.79</v>
      </c>
      <c r="H8459">
        <v>925438.81960000005</v>
      </c>
    </row>
    <row r="8460" spans="1:8" x14ac:dyDescent="0.3">
      <c r="A8460" s="1">
        <v>43709</v>
      </c>
      <c r="B8460" s="2" t="s">
        <v>297</v>
      </c>
      <c r="C8460">
        <v>10972</v>
      </c>
      <c r="D8460">
        <v>3362.74</v>
      </c>
      <c r="E8460">
        <v>3064837.7689</v>
      </c>
      <c r="F8460">
        <v>17</v>
      </c>
      <c r="G8460">
        <v>235.66</v>
      </c>
      <c r="H8460">
        <v>138623529.4118</v>
      </c>
    </row>
    <row r="8461" spans="1:8" x14ac:dyDescent="0.3">
      <c r="A8461" s="1">
        <v>43709</v>
      </c>
      <c r="B8461" s="2" t="s">
        <v>12</v>
      </c>
      <c r="C8461">
        <v>95736</v>
      </c>
      <c r="D8461">
        <v>35483.5</v>
      </c>
      <c r="E8461">
        <v>3706390.4904999998</v>
      </c>
      <c r="F8461">
        <v>151012</v>
      </c>
      <c r="G8461">
        <v>41481.919999999998</v>
      </c>
      <c r="H8461">
        <v>2746928.7209000001</v>
      </c>
    </row>
    <row r="8462" spans="1:8" x14ac:dyDescent="0.3">
      <c r="A8462" s="1">
        <v>43709</v>
      </c>
      <c r="B8462" s="2" t="s">
        <v>298</v>
      </c>
      <c r="C8462">
        <v>563</v>
      </c>
      <c r="D8462">
        <v>43.63</v>
      </c>
      <c r="E8462">
        <v>774955.59499999997</v>
      </c>
      <c r="F8462">
        <v>1680</v>
      </c>
      <c r="G8462">
        <v>102.46</v>
      </c>
      <c r="H8462">
        <v>609880.95239999995</v>
      </c>
    </row>
    <row r="8463" spans="1:8" x14ac:dyDescent="0.3">
      <c r="A8463" s="1">
        <v>43709</v>
      </c>
      <c r="B8463" s="2" t="s">
        <v>299</v>
      </c>
      <c r="C8463">
        <v>216</v>
      </c>
      <c r="D8463">
        <v>15.92</v>
      </c>
      <c r="E8463">
        <v>737037.03700000001</v>
      </c>
      <c r="F8463">
        <v>401</v>
      </c>
      <c r="G8463">
        <v>24.61</v>
      </c>
      <c r="H8463">
        <v>613715.71070000005</v>
      </c>
    </row>
    <row r="8464" spans="1:8" x14ac:dyDescent="0.3">
      <c r="A8464" s="1">
        <v>43709</v>
      </c>
      <c r="B8464" s="2" t="s">
        <v>15</v>
      </c>
      <c r="C8464">
        <v>114512</v>
      </c>
      <c r="D8464">
        <v>36831.24</v>
      </c>
      <c r="E8464">
        <v>3216365.0970999999</v>
      </c>
      <c r="F8464">
        <v>146573</v>
      </c>
      <c r="G8464">
        <v>38037.69</v>
      </c>
      <c r="H8464">
        <v>2595136.2119999998</v>
      </c>
    </row>
    <row r="8465" spans="1:8" x14ac:dyDescent="0.3">
      <c r="A8465" s="1">
        <v>43709</v>
      </c>
      <c r="B8465" s="2" t="s">
        <v>300</v>
      </c>
      <c r="C8465">
        <v>1568</v>
      </c>
      <c r="D8465">
        <v>550.79</v>
      </c>
      <c r="E8465">
        <v>3512691.3265</v>
      </c>
      <c r="F8465">
        <v>6341</v>
      </c>
      <c r="G8465">
        <v>875.62</v>
      </c>
      <c r="H8465">
        <v>1380886.2955</v>
      </c>
    </row>
    <row r="8466" spans="1:8" x14ac:dyDescent="0.3">
      <c r="A8466" s="1">
        <v>43709</v>
      </c>
      <c r="B8466" s="2" t="s">
        <v>301</v>
      </c>
      <c r="C8466">
        <v>1290</v>
      </c>
      <c r="D8466">
        <v>2642.97</v>
      </c>
      <c r="E8466">
        <v>20488139.534899998</v>
      </c>
      <c r="F8466">
        <v>3675</v>
      </c>
      <c r="G8466">
        <v>2708.94</v>
      </c>
      <c r="H8466">
        <v>7371265.3060999997</v>
      </c>
    </row>
    <row r="8467" spans="1:8" x14ac:dyDescent="0.3">
      <c r="A8467" s="1">
        <v>43709</v>
      </c>
      <c r="B8467" s="2" t="s">
        <v>16</v>
      </c>
      <c r="C8467">
        <v>2517</v>
      </c>
      <c r="D8467">
        <v>1664.36</v>
      </c>
      <c r="E8467">
        <v>6612475.1688999999</v>
      </c>
      <c r="F8467">
        <v>4442</v>
      </c>
      <c r="G8467">
        <v>1992.19</v>
      </c>
      <c r="H8467">
        <v>4484894.1918000001</v>
      </c>
    </row>
    <row r="8468" spans="1:8" x14ac:dyDescent="0.3">
      <c r="A8468" s="1">
        <v>43709</v>
      </c>
      <c r="B8468" s="2" t="s">
        <v>302</v>
      </c>
      <c r="C8468">
        <v>2736</v>
      </c>
      <c r="D8468">
        <v>2988.47</v>
      </c>
      <c r="E8468">
        <v>10922770.467800001</v>
      </c>
      <c r="F8468">
        <v>3969</v>
      </c>
      <c r="G8468">
        <v>3065.64</v>
      </c>
      <c r="H8468">
        <v>7723960.6953999996</v>
      </c>
    </row>
    <row r="8469" spans="1:8" x14ac:dyDescent="0.3">
      <c r="A8469" s="1">
        <v>43709</v>
      </c>
      <c r="B8469" s="2" t="s">
        <v>19</v>
      </c>
      <c r="C8469">
        <v>15066</v>
      </c>
      <c r="D8469">
        <v>9530.9699999999993</v>
      </c>
      <c r="E8469">
        <v>6326144.9622</v>
      </c>
      <c r="F8469">
        <v>21471</v>
      </c>
      <c r="G8469">
        <v>11113.79</v>
      </c>
      <c r="H8469">
        <v>5176186.4841</v>
      </c>
    </row>
    <row r="8470" spans="1:8" x14ac:dyDescent="0.3">
      <c r="A8470" s="1">
        <v>43709</v>
      </c>
      <c r="B8470" s="2" t="s">
        <v>303</v>
      </c>
      <c r="C8470">
        <v>1283</v>
      </c>
      <c r="D8470">
        <v>3373.1</v>
      </c>
      <c r="E8470">
        <v>26290724.863600001</v>
      </c>
      <c r="F8470">
        <v>1485</v>
      </c>
      <c r="G8470">
        <v>5620.61</v>
      </c>
      <c r="H8470">
        <v>37849225.589199997</v>
      </c>
    </row>
    <row r="8471" spans="1:8" x14ac:dyDescent="0.3">
      <c r="A8471" s="1">
        <v>43709</v>
      </c>
      <c r="B8471" s="2" t="s">
        <v>20</v>
      </c>
      <c r="C8471">
        <v>831236</v>
      </c>
      <c r="D8471">
        <v>736191.92</v>
      </c>
      <c r="E8471">
        <v>8856593.3140999991</v>
      </c>
      <c r="F8471">
        <v>696234</v>
      </c>
      <c r="G8471">
        <v>799842.23</v>
      </c>
      <c r="H8471">
        <v>11488123.6768</v>
      </c>
    </row>
    <row r="8472" spans="1:8" x14ac:dyDescent="0.3">
      <c r="A8472" s="1">
        <v>43709</v>
      </c>
      <c r="B8472" s="2" t="s">
        <v>24</v>
      </c>
      <c r="C8472">
        <v>32258</v>
      </c>
      <c r="D8472">
        <v>13442.68</v>
      </c>
      <c r="E8472">
        <v>4167239.1345000002</v>
      </c>
      <c r="F8472">
        <v>50534</v>
      </c>
      <c r="G8472">
        <v>12889.96</v>
      </c>
      <c r="H8472">
        <v>2550749.9901000001</v>
      </c>
    </row>
    <row r="8473" spans="1:8" x14ac:dyDescent="0.3">
      <c r="A8473" s="1">
        <v>43709</v>
      </c>
      <c r="B8473" s="2" t="s">
        <v>304</v>
      </c>
      <c r="C8473">
        <v>21397</v>
      </c>
      <c r="D8473">
        <v>72583.09</v>
      </c>
      <c r="E8473">
        <v>33922087.208499998</v>
      </c>
      <c r="F8473">
        <v>10264</v>
      </c>
      <c r="G8473">
        <v>64020.800000000003</v>
      </c>
      <c r="H8473">
        <v>62374123.148900002</v>
      </c>
    </row>
    <row r="8474" spans="1:8" x14ac:dyDescent="0.3">
      <c r="A8474" s="1">
        <v>43709</v>
      </c>
      <c r="B8474" s="2" t="s">
        <v>305</v>
      </c>
      <c r="C8474">
        <v>432</v>
      </c>
      <c r="D8474">
        <v>636.47</v>
      </c>
      <c r="E8474">
        <v>14733101.8519</v>
      </c>
      <c r="F8474">
        <v>136</v>
      </c>
      <c r="G8474">
        <v>758.54</v>
      </c>
      <c r="H8474">
        <v>55775000</v>
      </c>
    </row>
    <row r="8475" spans="1:8" x14ac:dyDescent="0.3">
      <c r="A8475" s="1">
        <v>43709</v>
      </c>
      <c r="B8475" s="2" t="s">
        <v>28</v>
      </c>
      <c r="C8475">
        <v>345740</v>
      </c>
      <c r="D8475">
        <v>196396.72</v>
      </c>
      <c r="E8475">
        <v>5680474.3448999999</v>
      </c>
      <c r="F8475">
        <v>424109</v>
      </c>
      <c r="G8475">
        <v>214359.44</v>
      </c>
      <c r="H8475">
        <v>5054347.8210000005</v>
      </c>
    </row>
    <row r="8476" spans="1:8" x14ac:dyDescent="0.3">
      <c r="A8476" s="1">
        <v>43709</v>
      </c>
      <c r="B8476" s="2" t="s">
        <v>306</v>
      </c>
      <c r="C8476">
        <v>56139</v>
      </c>
      <c r="D8476">
        <v>8582.6200000000008</v>
      </c>
      <c r="E8476">
        <v>1528815.9746000001</v>
      </c>
      <c r="F8476">
        <v>69011</v>
      </c>
      <c r="G8476">
        <v>10735.32</v>
      </c>
      <c r="H8476">
        <v>1555595.4848</v>
      </c>
    </row>
    <row r="8477" spans="1:8" x14ac:dyDescent="0.3">
      <c r="A8477" s="1">
        <v>43709</v>
      </c>
      <c r="B8477" s="2" t="s">
        <v>307</v>
      </c>
      <c r="C8477">
        <v>83104</v>
      </c>
      <c r="D8477">
        <v>16209.65</v>
      </c>
      <c r="E8477">
        <v>1950525.8470999999</v>
      </c>
      <c r="F8477">
        <v>123173</v>
      </c>
      <c r="G8477">
        <v>20359.72</v>
      </c>
      <c r="H8477">
        <v>1652936.9261</v>
      </c>
    </row>
    <row r="8478" spans="1:8" x14ac:dyDescent="0.3">
      <c r="A8478" s="1">
        <v>43709</v>
      </c>
      <c r="B8478" s="2" t="s">
        <v>29</v>
      </c>
      <c r="C8478">
        <v>235</v>
      </c>
      <c r="D8478">
        <v>70.069999999999993</v>
      </c>
      <c r="E8478">
        <v>2981702.1277000001</v>
      </c>
      <c r="F8478">
        <v>539</v>
      </c>
      <c r="G8478">
        <v>124.5</v>
      </c>
      <c r="H8478">
        <v>2309833.0241</v>
      </c>
    </row>
    <row r="8479" spans="1:8" x14ac:dyDescent="0.3">
      <c r="A8479" s="1">
        <v>43709</v>
      </c>
      <c r="B8479" s="2" t="s">
        <v>30</v>
      </c>
      <c r="C8479">
        <v>246162</v>
      </c>
      <c r="D8479">
        <v>137382.15</v>
      </c>
      <c r="E8479">
        <v>5580964.9742999999</v>
      </c>
      <c r="F8479">
        <v>365611</v>
      </c>
      <c r="G8479">
        <v>149627.18</v>
      </c>
      <c r="H8479">
        <v>4092524.0214</v>
      </c>
    </row>
    <row r="8480" spans="1:8" x14ac:dyDescent="0.3">
      <c r="A8480" s="1">
        <v>43709</v>
      </c>
      <c r="B8480" s="2" t="s">
        <v>31</v>
      </c>
      <c r="C8480">
        <v>83787</v>
      </c>
      <c r="D8480">
        <v>40646.480000000003</v>
      </c>
      <c r="E8480">
        <v>4851167.8422999997</v>
      </c>
      <c r="F8480">
        <v>106018</v>
      </c>
      <c r="G8480">
        <v>38707.279999999999</v>
      </c>
      <c r="H8480">
        <v>3651010.2058000001</v>
      </c>
    </row>
    <row r="8481" spans="1:8" x14ac:dyDescent="0.3">
      <c r="A8481" s="1">
        <v>43709</v>
      </c>
      <c r="B8481" s="2" t="s">
        <v>308</v>
      </c>
      <c r="C8481">
        <v>2848</v>
      </c>
      <c r="D8481">
        <v>24966.44</v>
      </c>
      <c r="E8481">
        <v>87663061.797800004</v>
      </c>
      <c r="F8481">
        <v>4330</v>
      </c>
      <c r="G8481">
        <v>34626.17</v>
      </c>
      <c r="H8481">
        <v>79968060.046200007</v>
      </c>
    </row>
    <row r="8482" spans="1:8" x14ac:dyDescent="0.3">
      <c r="A8482" s="1">
        <v>43709</v>
      </c>
      <c r="B8482" s="2" t="s">
        <v>309</v>
      </c>
      <c r="C8482">
        <v>3418</v>
      </c>
      <c r="D8482">
        <v>3516</v>
      </c>
      <c r="E8482">
        <v>10286717.378599999</v>
      </c>
      <c r="F8482">
        <v>5052</v>
      </c>
      <c r="G8482">
        <v>3605.91</v>
      </c>
      <c r="H8482">
        <v>7137589.0735999998</v>
      </c>
    </row>
    <row r="8483" spans="1:8" x14ac:dyDescent="0.3">
      <c r="A8483" s="1">
        <v>43709</v>
      </c>
      <c r="B8483" s="2" t="s">
        <v>310</v>
      </c>
      <c r="C8483">
        <v>80</v>
      </c>
      <c r="D8483">
        <v>4.87</v>
      </c>
      <c r="E8483">
        <v>608750</v>
      </c>
      <c r="F8483">
        <v>376</v>
      </c>
      <c r="G8483">
        <v>28.92</v>
      </c>
      <c r="H8483">
        <v>769148.9362</v>
      </c>
    </row>
    <row r="8484" spans="1:8" x14ac:dyDescent="0.3">
      <c r="A8484" s="1">
        <v>43709</v>
      </c>
      <c r="B8484" s="2" t="s">
        <v>311</v>
      </c>
      <c r="C8484">
        <v>146488</v>
      </c>
      <c r="D8484">
        <v>63904.52</v>
      </c>
      <c r="E8484">
        <v>4362440.6095000003</v>
      </c>
      <c r="F8484">
        <v>12952</v>
      </c>
      <c r="G8484">
        <v>76388.649999999994</v>
      </c>
      <c r="H8484">
        <v>58978265.904899999</v>
      </c>
    </row>
    <row r="8485" spans="1:8" x14ac:dyDescent="0.3">
      <c r="A8485" s="1">
        <v>43709</v>
      </c>
      <c r="B8485" s="2" t="s">
        <v>38</v>
      </c>
      <c r="C8485">
        <v>265958</v>
      </c>
      <c r="D8485">
        <v>107889.19</v>
      </c>
      <c r="E8485">
        <v>4056625.1061999998</v>
      </c>
      <c r="F8485">
        <v>266817</v>
      </c>
      <c r="G8485">
        <v>140994.26999999999</v>
      </c>
      <c r="H8485">
        <v>5284306.0974000003</v>
      </c>
    </row>
    <row r="8486" spans="1:8" x14ac:dyDescent="0.3">
      <c r="A8486" s="1">
        <v>43709</v>
      </c>
      <c r="B8486" s="2" t="s">
        <v>312</v>
      </c>
      <c r="C8486">
        <v>5993</v>
      </c>
      <c r="D8486">
        <v>602.66</v>
      </c>
      <c r="E8486">
        <v>1005606.541</v>
      </c>
      <c r="F8486">
        <v>10098</v>
      </c>
      <c r="G8486">
        <v>772.58</v>
      </c>
      <c r="H8486">
        <v>765082.19449999998</v>
      </c>
    </row>
    <row r="8487" spans="1:8" x14ac:dyDescent="0.3">
      <c r="A8487" s="1">
        <v>43709</v>
      </c>
      <c r="B8487" s="2" t="s">
        <v>313</v>
      </c>
      <c r="C8487">
        <v>10301</v>
      </c>
      <c r="D8487">
        <v>2057.21</v>
      </c>
      <c r="E8487">
        <v>1997097.3692000001</v>
      </c>
      <c r="F8487">
        <v>13034</v>
      </c>
      <c r="G8487">
        <v>2327.5</v>
      </c>
      <c r="H8487">
        <v>1785714.2856999999</v>
      </c>
    </row>
    <row r="8488" spans="1:8" x14ac:dyDescent="0.3">
      <c r="A8488" s="1">
        <v>43709</v>
      </c>
      <c r="B8488" s="2" t="s">
        <v>41</v>
      </c>
      <c r="C8488">
        <v>144499</v>
      </c>
      <c r="D8488">
        <v>56004.29</v>
      </c>
      <c r="E8488">
        <v>3875756.2335999999</v>
      </c>
      <c r="F8488">
        <v>212326</v>
      </c>
      <c r="G8488">
        <v>56531.27</v>
      </c>
      <c r="H8488">
        <v>2662475.1560999998</v>
      </c>
    </row>
    <row r="8489" spans="1:8" x14ac:dyDescent="0.3">
      <c r="A8489" s="1">
        <v>43709</v>
      </c>
      <c r="B8489" s="2" t="s">
        <v>314</v>
      </c>
      <c r="C8489">
        <v>187124</v>
      </c>
      <c r="D8489">
        <v>658874.55000000005</v>
      </c>
      <c r="E8489">
        <v>35210584.959700003</v>
      </c>
      <c r="F8489">
        <v>137347</v>
      </c>
      <c r="G8489">
        <v>663270.06000000006</v>
      </c>
      <c r="H8489">
        <v>48291557.878899999</v>
      </c>
    </row>
    <row r="8490" spans="1:8" x14ac:dyDescent="0.3">
      <c r="A8490" s="1">
        <v>43709</v>
      </c>
      <c r="B8490" s="2" t="s">
        <v>315</v>
      </c>
      <c r="C8490">
        <v>950</v>
      </c>
      <c r="D8490">
        <v>158.96</v>
      </c>
      <c r="E8490">
        <v>1673263.1579</v>
      </c>
      <c r="F8490">
        <v>1154</v>
      </c>
      <c r="G8490">
        <v>176.43</v>
      </c>
      <c r="H8490">
        <v>1528856.1525000001</v>
      </c>
    </row>
    <row r="8491" spans="1:8" x14ac:dyDescent="0.3">
      <c r="A8491" s="1">
        <v>43709</v>
      </c>
      <c r="B8491" s="2" t="s">
        <v>316</v>
      </c>
      <c r="C8491">
        <v>62137</v>
      </c>
      <c r="D8491">
        <v>9539.73</v>
      </c>
      <c r="E8491">
        <v>1535273.6695000001</v>
      </c>
      <c r="F8491">
        <v>76743</v>
      </c>
      <c r="G8491">
        <v>9609.1</v>
      </c>
      <c r="H8491">
        <v>1252114.1993</v>
      </c>
    </row>
    <row r="8492" spans="1:8" x14ac:dyDescent="0.3">
      <c r="A8492" s="1">
        <v>43709</v>
      </c>
      <c r="B8492" s="2" t="s">
        <v>317</v>
      </c>
      <c r="C8492">
        <v>484</v>
      </c>
      <c r="D8492">
        <v>2571.7800000000002</v>
      </c>
      <c r="E8492">
        <v>53135950.413199998</v>
      </c>
      <c r="F8492">
        <v>326</v>
      </c>
      <c r="G8492">
        <v>2754.87</v>
      </c>
      <c r="H8492">
        <v>84505214.723900005</v>
      </c>
    </row>
    <row r="8493" spans="1:8" x14ac:dyDescent="0.3">
      <c r="A8493" s="1">
        <v>43709</v>
      </c>
      <c r="B8493" s="2" t="s">
        <v>45</v>
      </c>
      <c r="C8493">
        <v>117415</v>
      </c>
      <c r="D8493">
        <v>65819.81</v>
      </c>
      <c r="E8493">
        <v>5605741.1744999997</v>
      </c>
      <c r="F8493">
        <v>151237</v>
      </c>
      <c r="G8493">
        <v>74047.16</v>
      </c>
      <c r="H8493">
        <v>4896100.8218999999</v>
      </c>
    </row>
    <row r="8494" spans="1:8" x14ac:dyDescent="0.3">
      <c r="A8494" s="1">
        <v>43709</v>
      </c>
      <c r="B8494" s="2" t="s">
        <v>318</v>
      </c>
      <c r="C8494">
        <v>734</v>
      </c>
      <c r="D8494">
        <v>16180.8</v>
      </c>
      <c r="E8494">
        <v>220446866.48500001</v>
      </c>
      <c r="F8494">
        <v>545</v>
      </c>
      <c r="G8494">
        <v>15612.05</v>
      </c>
      <c r="H8494">
        <v>286459633.02749997</v>
      </c>
    </row>
    <row r="8495" spans="1:8" x14ac:dyDescent="0.3">
      <c r="A8495" s="1">
        <v>43709</v>
      </c>
      <c r="B8495" s="2" t="s">
        <v>319</v>
      </c>
      <c r="C8495">
        <v>66</v>
      </c>
      <c r="D8495">
        <v>3004.06</v>
      </c>
      <c r="E8495">
        <v>455160606.06059998</v>
      </c>
      <c r="F8495">
        <v>58</v>
      </c>
      <c r="G8495">
        <v>2466.19</v>
      </c>
      <c r="H8495">
        <v>425205172.4138</v>
      </c>
    </row>
    <row r="8496" spans="1:8" x14ac:dyDescent="0.3">
      <c r="A8496" s="1">
        <v>43709</v>
      </c>
      <c r="B8496" s="2" t="s">
        <v>320</v>
      </c>
      <c r="C8496">
        <v>243</v>
      </c>
      <c r="D8496">
        <v>1957.38</v>
      </c>
      <c r="E8496">
        <v>80550617.283999994</v>
      </c>
      <c r="F8496">
        <v>374</v>
      </c>
      <c r="G8496">
        <v>1937.29</v>
      </c>
      <c r="H8496">
        <v>51799197.861000001</v>
      </c>
    </row>
    <row r="8497" spans="1:8" x14ac:dyDescent="0.3">
      <c r="A8497" s="1">
        <v>43709</v>
      </c>
      <c r="B8497" s="2" t="s">
        <v>321</v>
      </c>
      <c r="C8497">
        <v>22648</v>
      </c>
      <c r="D8497">
        <v>22830.94</v>
      </c>
      <c r="E8497">
        <v>10080775.3444</v>
      </c>
      <c r="F8497">
        <v>21946</v>
      </c>
      <c r="G8497">
        <v>17172.75</v>
      </c>
      <c r="H8497">
        <v>7825002.2783000004</v>
      </c>
    </row>
    <row r="8498" spans="1:8" x14ac:dyDescent="0.3">
      <c r="A8498" s="1">
        <v>43709</v>
      </c>
      <c r="B8498" s="2" t="s">
        <v>322</v>
      </c>
      <c r="C8498">
        <v>32924</v>
      </c>
      <c r="D8498">
        <v>9282.56</v>
      </c>
      <c r="E8498">
        <v>2819390.1105999998</v>
      </c>
      <c r="F8498">
        <v>38427</v>
      </c>
      <c r="G8498">
        <v>9893.9500000000007</v>
      </c>
      <c r="H8498">
        <v>2574739.1157</v>
      </c>
    </row>
    <row r="8499" spans="1:8" x14ac:dyDescent="0.3">
      <c r="A8499" s="1">
        <v>43709</v>
      </c>
      <c r="B8499" s="2" t="s">
        <v>323</v>
      </c>
      <c r="C8499">
        <v>689</v>
      </c>
      <c r="D8499">
        <v>93.32</v>
      </c>
      <c r="E8499">
        <v>1354426.7054000001</v>
      </c>
      <c r="F8499">
        <v>726</v>
      </c>
      <c r="G8499">
        <v>83.2</v>
      </c>
      <c r="H8499">
        <v>1146005.5096</v>
      </c>
    </row>
    <row r="8500" spans="1:8" x14ac:dyDescent="0.3">
      <c r="A8500" s="1">
        <v>43709</v>
      </c>
      <c r="B8500" s="2" t="s">
        <v>324</v>
      </c>
      <c r="C8500">
        <v>8</v>
      </c>
      <c r="D8500">
        <v>4.08</v>
      </c>
      <c r="E8500">
        <v>5100000</v>
      </c>
      <c r="F8500">
        <v>2</v>
      </c>
      <c r="G8500">
        <v>2210</v>
      </c>
      <c r="H8500">
        <v>11050000000</v>
      </c>
    </row>
    <row r="8501" spans="1:8" x14ac:dyDescent="0.3">
      <c r="A8501" s="1">
        <v>43709</v>
      </c>
      <c r="B8501" s="2" t="s">
        <v>325</v>
      </c>
      <c r="C8501">
        <v>72720</v>
      </c>
      <c r="D8501">
        <v>523888.51</v>
      </c>
      <c r="E8501">
        <v>72041874.312399998</v>
      </c>
      <c r="F8501">
        <v>31232</v>
      </c>
      <c r="G8501">
        <v>525239.69999999995</v>
      </c>
      <c r="H8501">
        <v>168173571.97749999</v>
      </c>
    </row>
    <row r="8502" spans="1:8" x14ac:dyDescent="0.3">
      <c r="A8502" s="1">
        <v>43709</v>
      </c>
      <c r="B8502" s="2" t="s">
        <v>326</v>
      </c>
      <c r="C8502">
        <v>10068</v>
      </c>
      <c r="D8502">
        <v>2054.7399999999998</v>
      </c>
      <c r="E8502">
        <v>2040862.1375</v>
      </c>
      <c r="F8502">
        <v>14094</v>
      </c>
      <c r="G8502">
        <v>2240.6</v>
      </c>
      <c r="H8502">
        <v>1589754.5055</v>
      </c>
    </row>
    <row r="8503" spans="1:8" x14ac:dyDescent="0.3">
      <c r="A8503" s="1">
        <v>43709</v>
      </c>
      <c r="B8503" s="2" t="s">
        <v>327</v>
      </c>
      <c r="C8503">
        <v>280</v>
      </c>
      <c r="D8503">
        <v>20.010000000000002</v>
      </c>
      <c r="E8503">
        <v>714642.85710000002</v>
      </c>
      <c r="F8503">
        <v>544</v>
      </c>
      <c r="G8503">
        <v>29.36</v>
      </c>
      <c r="H8503">
        <v>539705.8824</v>
      </c>
    </row>
    <row r="8504" spans="1:8" x14ac:dyDescent="0.3">
      <c r="A8504" s="1">
        <v>43709</v>
      </c>
      <c r="B8504" s="2" t="s">
        <v>328</v>
      </c>
      <c r="C8504">
        <v>137</v>
      </c>
      <c r="D8504">
        <v>359.46</v>
      </c>
      <c r="E8504">
        <v>26237956.204399999</v>
      </c>
      <c r="F8504">
        <v>433</v>
      </c>
      <c r="G8504">
        <v>461.6</v>
      </c>
      <c r="H8504">
        <v>10660508.0831</v>
      </c>
    </row>
    <row r="8505" spans="1:8" x14ac:dyDescent="0.3">
      <c r="A8505" s="1">
        <v>43709</v>
      </c>
      <c r="B8505" s="2" t="s">
        <v>329</v>
      </c>
      <c r="C8505">
        <v>2307</v>
      </c>
      <c r="D8505">
        <v>521.71</v>
      </c>
      <c r="E8505">
        <v>2261421.7598999999</v>
      </c>
      <c r="F8505">
        <v>2931</v>
      </c>
      <c r="G8505">
        <v>430.29</v>
      </c>
      <c r="H8505">
        <v>1468065.5067</v>
      </c>
    </row>
    <row r="8506" spans="1:8" x14ac:dyDescent="0.3">
      <c r="A8506" s="1">
        <v>43709</v>
      </c>
      <c r="B8506" s="2" t="s">
        <v>330</v>
      </c>
      <c r="C8506">
        <v>57</v>
      </c>
      <c r="D8506">
        <v>65.25</v>
      </c>
      <c r="E8506">
        <v>11447368.4211</v>
      </c>
      <c r="F8506">
        <v>182</v>
      </c>
      <c r="G8506">
        <v>140.30000000000001</v>
      </c>
      <c r="H8506">
        <v>7708791.2088000001</v>
      </c>
    </row>
    <row r="8507" spans="1:8" x14ac:dyDescent="0.3">
      <c r="A8507" s="1">
        <v>43709</v>
      </c>
      <c r="B8507" s="2" t="s">
        <v>60</v>
      </c>
      <c r="C8507">
        <v>322</v>
      </c>
      <c r="D8507">
        <v>3217.29</v>
      </c>
      <c r="E8507">
        <v>99915838.509299994</v>
      </c>
      <c r="F8507">
        <v>376</v>
      </c>
      <c r="G8507">
        <v>4059.78</v>
      </c>
      <c r="H8507">
        <v>107972872.3404</v>
      </c>
    </row>
    <row r="8508" spans="1:8" x14ac:dyDescent="0.3">
      <c r="A8508" s="1">
        <v>43709</v>
      </c>
      <c r="B8508" s="2" t="s">
        <v>331</v>
      </c>
      <c r="C8508">
        <v>7364</v>
      </c>
      <c r="D8508">
        <v>2530.54</v>
      </c>
      <c r="E8508">
        <v>3436366.1053999998</v>
      </c>
      <c r="F8508">
        <v>9948</v>
      </c>
      <c r="G8508">
        <v>2886.15</v>
      </c>
      <c r="H8508">
        <v>2901236.4293999998</v>
      </c>
    </row>
    <row r="8509" spans="1:8" x14ac:dyDescent="0.3">
      <c r="A8509" s="1">
        <v>43709</v>
      </c>
      <c r="B8509" s="2" t="s">
        <v>332</v>
      </c>
      <c r="C8509">
        <v>1241</v>
      </c>
      <c r="D8509">
        <v>1015.31</v>
      </c>
      <c r="E8509">
        <v>8181385.9790000003</v>
      </c>
      <c r="F8509">
        <v>1698</v>
      </c>
      <c r="G8509">
        <v>803.13</v>
      </c>
      <c r="H8509">
        <v>4729858.6572000002</v>
      </c>
    </row>
    <row r="8510" spans="1:8" x14ac:dyDescent="0.3">
      <c r="A8510" s="1">
        <v>43709</v>
      </c>
      <c r="B8510" s="2" t="s">
        <v>63</v>
      </c>
      <c r="C8510">
        <v>432</v>
      </c>
      <c r="D8510">
        <v>15742.49</v>
      </c>
      <c r="E8510">
        <v>364409490.74070001</v>
      </c>
      <c r="F8510">
        <v>95</v>
      </c>
      <c r="G8510">
        <v>15386.14</v>
      </c>
      <c r="H8510">
        <v>1619593684.2105</v>
      </c>
    </row>
    <row r="8511" spans="1:8" x14ac:dyDescent="0.3">
      <c r="A8511" s="1">
        <v>43709</v>
      </c>
      <c r="B8511" s="2" t="s">
        <v>333</v>
      </c>
      <c r="C8511">
        <v>108106</v>
      </c>
      <c r="D8511">
        <v>51231.34</v>
      </c>
      <c r="E8511">
        <v>4738991.3602999998</v>
      </c>
      <c r="F8511">
        <v>130981</v>
      </c>
      <c r="G8511">
        <v>53313.33</v>
      </c>
      <c r="H8511">
        <v>4070310.1976999999</v>
      </c>
    </row>
    <row r="8512" spans="1:8" x14ac:dyDescent="0.3">
      <c r="A8512" s="1">
        <v>43709</v>
      </c>
      <c r="B8512" s="2" t="s">
        <v>334</v>
      </c>
      <c r="C8512">
        <v>745</v>
      </c>
      <c r="D8512">
        <v>2248.0100000000002</v>
      </c>
      <c r="E8512">
        <v>30174630.872499999</v>
      </c>
      <c r="F8512">
        <v>850</v>
      </c>
      <c r="G8512">
        <v>1970.85</v>
      </c>
      <c r="H8512">
        <v>23186470.588199999</v>
      </c>
    </row>
    <row r="8513" spans="1:8" x14ac:dyDescent="0.3">
      <c r="A8513" s="1">
        <v>43709</v>
      </c>
      <c r="B8513" s="2" t="s">
        <v>66</v>
      </c>
      <c r="C8513">
        <v>4245</v>
      </c>
      <c r="D8513">
        <v>2910.39</v>
      </c>
      <c r="E8513">
        <v>6856042.4028000003</v>
      </c>
      <c r="F8513">
        <v>1231</v>
      </c>
      <c r="G8513">
        <v>454.82</v>
      </c>
      <c r="H8513">
        <v>3694719.74</v>
      </c>
    </row>
    <row r="8514" spans="1:8" x14ac:dyDescent="0.3">
      <c r="A8514" s="1">
        <v>43709</v>
      </c>
      <c r="B8514" s="2" t="s">
        <v>335</v>
      </c>
      <c r="C8514">
        <v>35</v>
      </c>
      <c r="D8514">
        <v>1945.92</v>
      </c>
      <c r="E8514">
        <v>555977142.85710001</v>
      </c>
      <c r="F8514">
        <v>33</v>
      </c>
      <c r="G8514">
        <v>1533.22</v>
      </c>
      <c r="H8514">
        <v>464612121.21210003</v>
      </c>
    </row>
    <row r="8515" spans="1:8" x14ac:dyDescent="0.3">
      <c r="A8515" s="1">
        <v>43709</v>
      </c>
      <c r="B8515" s="2" t="s">
        <v>336</v>
      </c>
      <c r="C8515">
        <v>51</v>
      </c>
      <c r="D8515">
        <v>550.92999999999995</v>
      </c>
      <c r="E8515">
        <v>108025490.1961</v>
      </c>
      <c r="F8515">
        <v>132</v>
      </c>
      <c r="G8515">
        <v>1031.6099999999999</v>
      </c>
      <c r="H8515">
        <v>78152272.727300003</v>
      </c>
    </row>
    <row r="8516" spans="1:8" x14ac:dyDescent="0.3">
      <c r="A8516" s="1">
        <v>43709</v>
      </c>
      <c r="B8516" s="2" t="s">
        <v>337</v>
      </c>
      <c r="C8516">
        <v>26</v>
      </c>
      <c r="D8516">
        <v>7000</v>
      </c>
      <c r="E8516">
        <v>2692307692.3077002</v>
      </c>
      <c r="F8516">
        <v>27</v>
      </c>
      <c r="G8516">
        <v>7004.2</v>
      </c>
      <c r="H8516">
        <v>2594148148.1482</v>
      </c>
    </row>
    <row r="8517" spans="1:8" x14ac:dyDescent="0.3">
      <c r="A8517" s="1">
        <v>43709</v>
      </c>
      <c r="B8517" s="2" t="s">
        <v>338</v>
      </c>
      <c r="C8517">
        <v>3457</v>
      </c>
      <c r="D8517">
        <v>1249.44</v>
      </c>
      <c r="E8517">
        <v>3614231.9931000001</v>
      </c>
      <c r="F8517">
        <v>4239</v>
      </c>
      <c r="G8517">
        <v>1180.3800000000001</v>
      </c>
      <c r="H8517">
        <v>2784571.8330000001</v>
      </c>
    </row>
    <row r="8518" spans="1:8" x14ac:dyDescent="0.3">
      <c r="A8518" s="1">
        <v>43709</v>
      </c>
      <c r="B8518" s="2" t="s">
        <v>339</v>
      </c>
      <c r="C8518">
        <v>2044</v>
      </c>
      <c r="D8518">
        <v>426.72</v>
      </c>
      <c r="E8518">
        <v>2087671.2328999999</v>
      </c>
      <c r="F8518">
        <v>3337</v>
      </c>
      <c r="G8518">
        <v>449.99</v>
      </c>
      <c r="H8518">
        <v>1348486.6647000001</v>
      </c>
    </row>
    <row r="8519" spans="1:8" x14ac:dyDescent="0.3">
      <c r="A8519" s="1">
        <v>43709</v>
      </c>
      <c r="B8519" s="2" t="s">
        <v>340</v>
      </c>
      <c r="C8519">
        <v>1955529</v>
      </c>
      <c r="D8519">
        <v>2311147.92</v>
      </c>
      <c r="E8519">
        <v>11818530.535700001</v>
      </c>
      <c r="F8519">
        <v>1613105</v>
      </c>
      <c r="G8519">
        <v>2414015.04</v>
      </c>
      <c r="H8519">
        <v>14965021.1239</v>
      </c>
    </row>
    <row r="8520" spans="1:8" x14ac:dyDescent="0.3">
      <c r="A8520" s="1">
        <v>43709</v>
      </c>
      <c r="B8520" s="2" t="s">
        <v>341</v>
      </c>
      <c r="C8520">
        <v>934239</v>
      </c>
      <c r="D8520">
        <v>973732.47</v>
      </c>
      <c r="E8520">
        <v>10422734.1184</v>
      </c>
      <c r="F8520">
        <v>886765</v>
      </c>
      <c r="G8520">
        <v>1018866.2</v>
      </c>
      <c r="H8520">
        <v>11489697.947000001</v>
      </c>
    </row>
    <row r="8521" spans="1:8" x14ac:dyDescent="0.3">
      <c r="A8521" s="1">
        <v>43709</v>
      </c>
      <c r="B8521" s="2" t="s">
        <v>342</v>
      </c>
      <c r="C8521">
        <v>406</v>
      </c>
      <c r="D8521">
        <v>48679.29</v>
      </c>
      <c r="E8521">
        <v>1198997290.6403999</v>
      </c>
      <c r="F8521">
        <v>310</v>
      </c>
      <c r="G8521">
        <v>48495.83</v>
      </c>
      <c r="H8521">
        <v>1564381612.9031999</v>
      </c>
    </row>
    <row r="8522" spans="1:8" x14ac:dyDescent="0.3">
      <c r="A8522" s="1">
        <v>43709</v>
      </c>
      <c r="B8522" s="2" t="s">
        <v>343</v>
      </c>
      <c r="C8522">
        <v>300367</v>
      </c>
      <c r="D8522">
        <v>254847.53</v>
      </c>
      <c r="E8522">
        <v>8484538.2481999993</v>
      </c>
      <c r="F8522">
        <v>236702</v>
      </c>
      <c r="G8522">
        <v>229784.92</v>
      </c>
      <c r="H8522">
        <v>9707772.6424000002</v>
      </c>
    </row>
    <row r="8523" spans="1:8" x14ac:dyDescent="0.3">
      <c r="A8523" s="1">
        <v>43709</v>
      </c>
      <c r="B8523" s="2" t="s">
        <v>344</v>
      </c>
      <c r="C8523">
        <v>45324</v>
      </c>
      <c r="D8523">
        <v>63513.33</v>
      </c>
      <c r="E8523">
        <v>14013178.4485</v>
      </c>
      <c r="F8523">
        <v>43926</v>
      </c>
      <c r="G8523">
        <v>63988.33</v>
      </c>
      <c r="H8523">
        <v>14567301.8258</v>
      </c>
    </row>
    <row r="8524" spans="1:8" x14ac:dyDescent="0.3">
      <c r="A8524" s="1">
        <v>43709</v>
      </c>
      <c r="B8524" s="2" t="s">
        <v>345</v>
      </c>
      <c r="C8524">
        <v>392</v>
      </c>
      <c r="D8524">
        <v>41.19</v>
      </c>
      <c r="E8524">
        <v>1050765.3060999999</v>
      </c>
      <c r="F8524">
        <v>625</v>
      </c>
      <c r="G8524">
        <v>54.04</v>
      </c>
      <c r="H8524">
        <v>864640</v>
      </c>
    </row>
    <row r="8525" spans="1:8" x14ac:dyDescent="0.3">
      <c r="A8525" s="1">
        <v>43709</v>
      </c>
      <c r="B8525" s="2" t="s">
        <v>77</v>
      </c>
      <c r="C8525">
        <v>117856</v>
      </c>
      <c r="D8525">
        <v>48886.58</v>
      </c>
      <c r="E8525">
        <v>4147992.4654000001</v>
      </c>
      <c r="F8525">
        <v>151702</v>
      </c>
      <c r="G8525">
        <v>53282.239999999998</v>
      </c>
      <c r="H8525">
        <v>3512296.4759999998</v>
      </c>
    </row>
    <row r="8526" spans="1:8" x14ac:dyDescent="0.3">
      <c r="A8526" s="1">
        <v>43709</v>
      </c>
      <c r="B8526" s="2" t="s">
        <v>346</v>
      </c>
      <c r="C8526">
        <v>1886</v>
      </c>
      <c r="D8526">
        <v>25113.57</v>
      </c>
      <c r="E8526">
        <v>133157847.2959</v>
      </c>
      <c r="F8526">
        <v>1103</v>
      </c>
      <c r="G8526">
        <v>25103.09</v>
      </c>
      <c r="H8526">
        <v>227589211.2421</v>
      </c>
    </row>
    <row r="8527" spans="1:8" x14ac:dyDescent="0.3">
      <c r="A8527" s="1">
        <v>43709</v>
      </c>
      <c r="B8527" s="2" t="s">
        <v>78</v>
      </c>
      <c r="C8527">
        <v>117842</v>
      </c>
      <c r="D8527">
        <v>35830.75</v>
      </c>
      <c r="E8527">
        <v>3040575.5164000001</v>
      </c>
      <c r="F8527">
        <v>126307</v>
      </c>
      <c r="G8527">
        <v>38804.660000000003</v>
      </c>
      <c r="H8527">
        <v>3072249.3607000001</v>
      </c>
    </row>
    <row r="8528" spans="1:8" x14ac:dyDescent="0.3">
      <c r="A8528" s="1">
        <v>43709</v>
      </c>
      <c r="B8528" s="2" t="s">
        <v>76</v>
      </c>
      <c r="C8528">
        <v>373</v>
      </c>
      <c r="D8528">
        <v>236.86</v>
      </c>
      <c r="E8528">
        <v>6350134.0482999999</v>
      </c>
      <c r="F8528">
        <v>476</v>
      </c>
      <c r="G8528">
        <v>19.600000000000001</v>
      </c>
      <c r="H8528">
        <v>411764.7059</v>
      </c>
    </row>
    <row r="8529" spans="1:8" x14ac:dyDescent="0.3">
      <c r="A8529" s="1">
        <v>43709</v>
      </c>
      <c r="B8529" s="2" t="s">
        <v>347</v>
      </c>
      <c r="C8529">
        <v>188103</v>
      </c>
      <c r="D8529">
        <v>113600.41</v>
      </c>
      <c r="E8529">
        <v>6039266.2531000003</v>
      </c>
      <c r="F8529">
        <v>186568</v>
      </c>
      <c r="G8529">
        <v>108243.28</v>
      </c>
      <c r="H8529">
        <v>5801813.8158999998</v>
      </c>
    </row>
    <row r="8530" spans="1:8" x14ac:dyDescent="0.3">
      <c r="A8530" s="1">
        <v>43709</v>
      </c>
      <c r="B8530" s="2" t="s">
        <v>348</v>
      </c>
      <c r="C8530">
        <v>158</v>
      </c>
      <c r="D8530">
        <v>358.73</v>
      </c>
      <c r="E8530">
        <v>22704430.379700001</v>
      </c>
      <c r="F8530">
        <v>217</v>
      </c>
      <c r="G8530">
        <v>562.09</v>
      </c>
      <c r="H8530">
        <v>25902764.977000002</v>
      </c>
    </row>
    <row r="8531" spans="1:8" x14ac:dyDescent="0.3">
      <c r="A8531" s="1">
        <v>43709</v>
      </c>
      <c r="B8531" s="2" t="s">
        <v>81</v>
      </c>
      <c r="C8531">
        <v>141</v>
      </c>
      <c r="D8531">
        <v>800.71</v>
      </c>
      <c r="E8531">
        <v>56787943.262400001</v>
      </c>
      <c r="F8531">
        <v>342</v>
      </c>
      <c r="G8531">
        <v>875.85</v>
      </c>
      <c r="H8531">
        <v>25609649.1228</v>
      </c>
    </row>
    <row r="8532" spans="1:8" x14ac:dyDescent="0.3">
      <c r="A8532" s="1">
        <v>43709</v>
      </c>
      <c r="B8532" s="2" t="s">
        <v>349</v>
      </c>
      <c r="C8532">
        <v>116</v>
      </c>
      <c r="D8532">
        <v>11.97</v>
      </c>
      <c r="E8532">
        <v>1031896.5517</v>
      </c>
      <c r="F8532">
        <v>418</v>
      </c>
      <c r="G8532">
        <v>29.77</v>
      </c>
      <c r="H8532">
        <v>712200.95689999999</v>
      </c>
    </row>
    <row r="8533" spans="1:8" x14ac:dyDescent="0.3">
      <c r="A8533" s="1">
        <v>43709</v>
      </c>
      <c r="B8533" s="2" t="s">
        <v>350</v>
      </c>
      <c r="C8533">
        <v>1257</v>
      </c>
      <c r="D8533">
        <v>607.97</v>
      </c>
      <c r="E8533">
        <v>4836674.6221000003</v>
      </c>
      <c r="F8533">
        <v>2716</v>
      </c>
      <c r="G8533">
        <v>646.89</v>
      </c>
      <c r="H8533">
        <v>2381774.6686</v>
      </c>
    </row>
    <row r="8534" spans="1:8" x14ac:dyDescent="0.3">
      <c r="A8534" s="1">
        <v>43709</v>
      </c>
      <c r="B8534" s="2" t="s">
        <v>351</v>
      </c>
      <c r="C8534">
        <v>324</v>
      </c>
      <c r="D8534">
        <v>50.08</v>
      </c>
      <c r="E8534">
        <v>1545679.0123000001</v>
      </c>
      <c r="F8534">
        <v>377</v>
      </c>
      <c r="G8534">
        <v>61.55</v>
      </c>
      <c r="H8534">
        <v>1632625.9946999999</v>
      </c>
    </row>
    <row r="8535" spans="1:8" x14ac:dyDescent="0.3">
      <c r="A8535" s="1">
        <v>43709</v>
      </c>
      <c r="B8535" s="2" t="s">
        <v>352</v>
      </c>
      <c r="C8535">
        <v>1010</v>
      </c>
      <c r="D8535">
        <v>193.27</v>
      </c>
      <c r="E8535">
        <v>1913564.3563999999</v>
      </c>
      <c r="F8535">
        <v>1973</v>
      </c>
      <c r="G8535">
        <v>220.13</v>
      </c>
      <c r="H8535">
        <v>1115712.1135</v>
      </c>
    </row>
    <row r="8536" spans="1:8" x14ac:dyDescent="0.3">
      <c r="A8536" s="1">
        <v>43709</v>
      </c>
      <c r="B8536" s="2" t="s">
        <v>86</v>
      </c>
      <c r="C8536">
        <v>1511</v>
      </c>
      <c r="D8536">
        <v>3441.56</v>
      </c>
      <c r="E8536">
        <v>22776704.169399999</v>
      </c>
      <c r="F8536">
        <v>1489</v>
      </c>
      <c r="G8536">
        <v>3554</v>
      </c>
      <c r="H8536">
        <v>23868368.032200001</v>
      </c>
    </row>
    <row r="8537" spans="1:8" x14ac:dyDescent="0.3">
      <c r="A8537" s="1">
        <v>43709</v>
      </c>
      <c r="B8537" s="2" t="s">
        <v>353</v>
      </c>
      <c r="C8537">
        <v>5380</v>
      </c>
      <c r="D8537">
        <v>930.92</v>
      </c>
      <c r="E8537">
        <v>1730334.5725</v>
      </c>
      <c r="F8537">
        <v>8260</v>
      </c>
      <c r="G8537">
        <v>1061.67</v>
      </c>
      <c r="H8537">
        <v>1285314.77</v>
      </c>
    </row>
    <row r="8538" spans="1:8" x14ac:dyDescent="0.3">
      <c r="A8538" s="1">
        <v>43709</v>
      </c>
      <c r="B8538" s="2" t="s">
        <v>354</v>
      </c>
      <c r="C8538">
        <v>1443</v>
      </c>
      <c r="D8538">
        <v>168.66</v>
      </c>
      <c r="E8538">
        <v>1168814.9687999999</v>
      </c>
      <c r="F8538">
        <v>1468</v>
      </c>
      <c r="G8538">
        <v>161.02000000000001</v>
      </c>
      <c r="H8538">
        <v>1096866.4850000001</v>
      </c>
    </row>
    <row r="8539" spans="1:8" x14ac:dyDescent="0.3">
      <c r="A8539" s="1">
        <v>43709</v>
      </c>
      <c r="B8539" s="2" t="s">
        <v>217</v>
      </c>
      <c r="C8539">
        <v>80</v>
      </c>
      <c r="D8539">
        <v>35.93</v>
      </c>
      <c r="E8539">
        <v>4491250</v>
      </c>
      <c r="F8539">
        <v>54</v>
      </c>
      <c r="G8539">
        <v>16.989999999999998</v>
      </c>
      <c r="H8539">
        <v>3146296.2963</v>
      </c>
    </row>
    <row r="8540" spans="1:8" x14ac:dyDescent="0.3">
      <c r="A8540" s="1">
        <v>43709</v>
      </c>
      <c r="B8540" s="2" t="s">
        <v>355</v>
      </c>
      <c r="C8540">
        <v>6880</v>
      </c>
      <c r="D8540">
        <v>67349.56</v>
      </c>
      <c r="E8540">
        <v>97891802.325599998</v>
      </c>
      <c r="F8540">
        <v>8325</v>
      </c>
      <c r="G8540">
        <v>58941.51</v>
      </c>
      <c r="H8540">
        <v>70800612.612599999</v>
      </c>
    </row>
    <row r="8541" spans="1:8" x14ac:dyDescent="0.3">
      <c r="A8541" s="1">
        <v>43709</v>
      </c>
      <c r="B8541" s="2" t="s">
        <v>356</v>
      </c>
      <c r="C8541">
        <v>2713</v>
      </c>
      <c r="D8541">
        <v>606.02</v>
      </c>
      <c r="E8541">
        <v>2233763.3615999999</v>
      </c>
      <c r="F8541">
        <v>4888</v>
      </c>
      <c r="G8541">
        <v>703.75</v>
      </c>
      <c r="H8541">
        <v>1439750.4092000001</v>
      </c>
    </row>
    <row r="8542" spans="1:8" x14ac:dyDescent="0.3">
      <c r="A8542" s="1">
        <v>43709</v>
      </c>
      <c r="B8542" s="2" t="s">
        <v>96</v>
      </c>
      <c r="C8542">
        <v>58218</v>
      </c>
      <c r="D8542">
        <v>14367.05</v>
      </c>
      <c r="E8542">
        <v>2467802.0543</v>
      </c>
      <c r="F8542">
        <v>79815</v>
      </c>
      <c r="G8542">
        <v>16339.69</v>
      </c>
      <c r="H8542">
        <v>2047195.3892999999</v>
      </c>
    </row>
    <row r="8543" spans="1:8" x14ac:dyDescent="0.3">
      <c r="A8543" s="1">
        <v>43709</v>
      </c>
      <c r="B8543" s="2" t="s">
        <v>357</v>
      </c>
      <c r="C8543">
        <v>2832</v>
      </c>
      <c r="D8543">
        <v>21215.52</v>
      </c>
      <c r="E8543">
        <v>74913559.321999997</v>
      </c>
      <c r="F8543">
        <v>7233</v>
      </c>
      <c r="G8543">
        <v>20791.45</v>
      </c>
      <c r="H8543">
        <v>28745264.758699998</v>
      </c>
    </row>
    <row r="8544" spans="1:8" x14ac:dyDescent="0.3">
      <c r="A8544" s="1">
        <v>43709</v>
      </c>
      <c r="B8544" s="2" t="s">
        <v>358</v>
      </c>
      <c r="C8544">
        <v>3049</v>
      </c>
      <c r="D8544">
        <v>1152.6500000000001</v>
      </c>
      <c r="E8544">
        <v>3780419.8097999999</v>
      </c>
      <c r="F8544">
        <v>7843</v>
      </c>
      <c r="G8544">
        <v>1264.9100000000001</v>
      </c>
      <c r="H8544">
        <v>1612788.4738</v>
      </c>
    </row>
    <row r="8545" spans="1:8" x14ac:dyDescent="0.3">
      <c r="A8545" s="1">
        <v>43709</v>
      </c>
      <c r="B8545" s="2" t="s">
        <v>99</v>
      </c>
      <c r="C8545">
        <v>105531</v>
      </c>
      <c r="D8545">
        <v>18775.78</v>
      </c>
      <c r="E8545">
        <v>1779171.9968999999</v>
      </c>
      <c r="F8545">
        <v>132934</v>
      </c>
      <c r="G8545">
        <v>21479.72</v>
      </c>
      <c r="H8545">
        <v>1615818.3759999999</v>
      </c>
    </row>
    <row r="8546" spans="1:8" x14ac:dyDescent="0.3">
      <c r="A8546" s="1">
        <v>43709</v>
      </c>
      <c r="B8546" s="2" t="s">
        <v>100</v>
      </c>
      <c r="C8546">
        <v>1508</v>
      </c>
      <c r="D8546">
        <v>248.74</v>
      </c>
      <c r="E8546">
        <v>1649469.496</v>
      </c>
      <c r="F8546">
        <v>2223</v>
      </c>
      <c r="G8546">
        <v>173.75</v>
      </c>
      <c r="H8546">
        <v>781601.43949999998</v>
      </c>
    </row>
    <row r="8547" spans="1:8" x14ac:dyDescent="0.3">
      <c r="A8547" s="1">
        <v>43709</v>
      </c>
      <c r="B8547" s="2" t="s">
        <v>359</v>
      </c>
      <c r="C8547">
        <v>261</v>
      </c>
      <c r="D8547">
        <v>2413.73</v>
      </c>
      <c r="E8547">
        <v>92480076.628399998</v>
      </c>
      <c r="F8547">
        <v>339</v>
      </c>
      <c r="G8547">
        <v>3147.01</v>
      </c>
      <c r="H8547">
        <v>92832153.392299995</v>
      </c>
    </row>
    <row r="8548" spans="1:8" x14ac:dyDescent="0.3">
      <c r="A8548" s="1">
        <v>43709</v>
      </c>
      <c r="B8548" s="2" t="s">
        <v>218</v>
      </c>
      <c r="C8548">
        <v>3699</v>
      </c>
      <c r="D8548">
        <v>4961.1899999999996</v>
      </c>
      <c r="E8548">
        <v>13412246.553099999</v>
      </c>
      <c r="F8548">
        <v>6545</v>
      </c>
      <c r="G8548">
        <v>5154.09</v>
      </c>
      <c r="H8548">
        <v>7874851.0312999999</v>
      </c>
    </row>
    <row r="8549" spans="1:8" x14ac:dyDescent="0.3">
      <c r="A8549" s="1">
        <v>43709</v>
      </c>
      <c r="B8549" s="2" t="s">
        <v>360</v>
      </c>
      <c r="C8549">
        <v>515982</v>
      </c>
      <c r="D8549">
        <v>257962.36</v>
      </c>
      <c r="E8549">
        <v>4999444.9419</v>
      </c>
      <c r="F8549">
        <v>565561</v>
      </c>
      <c r="G8549">
        <v>269765.34999999998</v>
      </c>
      <c r="H8549">
        <v>4769871.8617000002</v>
      </c>
    </row>
    <row r="8550" spans="1:8" x14ac:dyDescent="0.3">
      <c r="A8550" s="1">
        <v>43709</v>
      </c>
      <c r="B8550" s="2" t="s">
        <v>361</v>
      </c>
      <c r="C8550">
        <v>31</v>
      </c>
      <c r="D8550">
        <v>13.54</v>
      </c>
      <c r="E8550">
        <v>4367741.9354999997</v>
      </c>
      <c r="F8550">
        <v>71</v>
      </c>
      <c r="G8550">
        <v>12.6</v>
      </c>
      <c r="H8550">
        <v>1774647.8873000001</v>
      </c>
    </row>
    <row r="8551" spans="1:8" x14ac:dyDescent="0.3">
      <c r="A8551" s="1">
        <v>43709</v>
      </c>
      <c r="B8551" s="2" t="s">
        <v>362</v>
      </c>
      <c r="C8551">
        <v>1203</v>
      </c>
      <c r="D8551">
        <v>70.150000000000006</v>
      </c>
      <c r="E8551">
        <v>583125.51950000005</v>
      </c>
      <c r="F8551">
        <v>3519</v>
      </c>
      <c r="G8551">
        <v>249.86</v>
      </c>
      <c r="H8551">
        <v>710031.25890000002</v>
      </c>
    </row>
    <row r="8552" spans="1:8" x14ac:dyDescent="0.3">
      <c r="A8552" s="1">
        <v>43709</v>
      </c>
      <c r="B8552" s="2" t="s">
        <v>109</v>
      </c>
      <c r="C8552">
        <v>3021</v>
      </c>
      <c r="D8552">
        <v>5201.87</v>
      </c>
      <c r="E8552">
        <v>17219033.432599999</v>
      </c>
      <c r="F8552">
        <v>5277</v>
      </c>
      <c r="G8552">
        <v>4879.4399999999996</v>
      </c>
      <c r="H8552">
        <v>9246617.3961999994</v>
      </c>
    </row>
    <row r="8553" spans="1:8" x14ac:dyDescent="0.3">
      <c r="A8553" s="1">
        <v>43709</v>
      </c>
      <c r="B8553" s="2" t="s">
        <v>363</v>
      </c>
      <c r="C8553">
        <v>833</v>
      </c>
      <c r="D8553">
        <v>109.38</v>
      </c>
      <c r="E8553">
        <v>1313085.2341</v>
      </c>
      <c r="F8553">
        <v>1990</v>
      </c>
      <c r="G8553">
        <v>153.61000000000001</v>
      </c>
      <c r="H8553">
        <v>771909.5477</v>
      </c>
    </row>
    <row r="8554" spans="1:8" x14ac:dyDescent="0.3">
      <c r="A8554" s="1">
        <v>43709</v>
      </c>
      <c r="B8554" s="2" t="s">
        <v>364</v>
      </c>
      <c r="C8554">
        <v>251</v>
      </c>
      <c r="D8554">
        <v>864.97</v>
      </c>
      <c r="E8554">
        <v>34460956.175300002</v>
      </c>
      <c r="F8554">
        <v>322</v>
      </c>
      <c r="G8554">
        <v>872.34</v>
      </c>
      <c r="H8554">
        <v>27091304.347800002</v>
      </c>
    </row>
    <row r="8555" spans="1:8" x14ac:dyDescent="0.3">
      <c r="A8555" s="1">
        <v>43709</v>
      </c>
      <c r="B8555" s="2" t="s">
        <v>365</v>
      </c>
      <c r="C8555">
        <v>7449</v>
      </c>
      <c r="D8555">
        <v>2800.27</v>
      </c>
      <c r="E8555">
        <v>3759256.2760000001</v>
      </c>
      <c r="F8555">
        <v>10853</v>
      </c>
      <c r="G8555">
        <v>3355.35</v>
      </c>
      <c r="H8555">
        <v>3091633.6497</v>
      </c>
    </row>
    <row r="8556" spans="1:8" x14ac:dyDescent="0.3">
      <c r="A8556" s="1">
        <v>43709</v>
      </c>
      <c r="B8556" s="2" t="s">
        <v>366</v>
      </c>
      <c r="C8556">
        <v>3049</v>
      </c>
      <c r="D8556">
        <v>16119.67</v>
      </c>
      <c r="E8556">
        <v>52868711.0528</v>
      </c>
      <c r="F8556">
        <v>3940</v>
      </c>
      <c r="G8556">
        <v>13943.88</v>
      </c>
      <c r="H8556">
        <v>35390558.375600003</v>
      </c>
    </row>
    <row r="8557" spans="1:8" x14ac:dyDescent="0.3">
      <c r="A8557" s="1">
        <v>43709</v>
      </c>
      <c r="B8557" s="2" t="s">
        <v>367</v>
      </c>
      <c r="C8557">
        <v>24</v>
      </c>
      <c r="D8557">
        <v>3857.18</v>
      </c>
      <c r="E8557">
        <v>1607158333.3333001</v>
      </c>
      <c r="F8557">
        <v>29</v>
      </c>
      <c r="G8557">
        <v>3876.08</v>
      </c>
      <c r="H8557">
        <v>1336579310.3448</v>
      </c>
    </row>
    <row r="8558" spans="1:8" x14ac:dyDescent="0.3">
      <c r="A8558" s="1">
        <v>43709</v>
      </c>
      <c r="B8558" s="2" t="s">
        <v>249</v>
      </c>
      <c r="C8558">
        <v>4395</v>
      </c>
      <c r="D8558">
        <v>25021.09</v>
      </c>
      <c r="E8558">
        <v>56930807.736100003</v>
      </c>
      <c r="F8558">
        <v>5991</v>
      </c>
      <c r="G8558">
        <v>24372.240000000002</v>
      </c>
      <c r="H8558">
        <v>40681422.133199997</v>
      </c>
    </row>
    <row r="8559" spans="1:8" x14ac:dyDescent="0.3">
      <c r="A8559" s="1">
        <v>43709</v>
      </c>
      <c r="B8559" s="2" t="s">
        <v>368</v>
      </c>
      <c r="C8559">
        <v>1540</v>
      </c>
      <c r="D8559">
        <v>457.19</v>
      </c>
      <c r="E8559">
        <v>2968766.2338</v>
      </c>
      <c r="F8559">
        <v>1454</v>
      </c>
      <c r="G8559">
        <v>476.66</v>
      </c>
      <c r="H8559">
        <v>3278266.8500999999</v>
      </c>
    </row>
    <row r="8560" spans="1:8" x14ac:dyDescent="0.3">
      <c r="A8560" s="1">
        <v>43709</v>
      </c>
      <c r="B8560" s="2" t="s">
        <v>369</v>
      </c>
      <c r="C8560">
        <v>281</v>
      </c>
      <c r="D8560">
        <v>32478.07</v>
      </c>
      <c r="E8560">
        <v>1155803202.8469999</v>
      </c>
      <c r="F8560">
        <v>1070</v>
      </c>
      <c r="G8560">
        <v>62040.73</v>
      </c>
      <c r="H8560">
        <v>579819906.54209995</v>
      </c>
    </row>
    <row r="8561" spans="1:8" x14ac:dyDescent="0.3">
      <c r="A8561" s="1">
        <v>43709</v>
      </c>
      <c r="B8561" s="2" t="s">
        <v>370</v>
      </c>
      <c r="C8561">
        <v>1391</v>
      </c>
      <c r="D8561">
        <v>423.77</v>
      </c>
      <c r="E8561">
        <v>3046513.2998000002</v>
      </c>
      <c r="F8561">
        <v>2408</v>
      </c>
      <c r="G8561">
        <v>411.61</v>
      </c>
      <c r="H8561">
        <v>1709343.8537999999</v>
      </c>
    </row>
    <row r="8562" spans="1:8" x14ac:dyDescent="0.3">
      <c r="A8562" s="1">
        <v>43709</v>
      </c>
      <c r="B8562" s="2" t="s">
        <v>371</v>
      </c>
      <c r="C8562">
        <v>2472</v>
      </c>
      <c r="D8562">
        <v>399.06</v>
      </c>
      <c r="E8562">
        <v>1614320.3883</v>
      </c>
      <c r="F8562">
        <v>3973</v>
      </c>
      <c r="G8562">
        <v>429.52</v>
      </c>
      <c r="H8562">
        <v>1081097.4075</v>
      </c>
    </row>
    <row r="8563" spans="1:8" x14ac:dyDescent="0.3">
      <c r="A8563" s="1">
        <v>43709</v>
      </c>
      <c r="B8563" s="2" t="s">
        <v>372</v>
      </c>
      <c r="C8563">
        <v>1895</v>
      </c>
      <c r="D8563">
        <v>894.89</v>
      </c>
      <c r="E8563">
        <v>4722374.6701999996</v>
      </c>
      <c r="F8563">
        <v>2565</v>
      </c>
      <c r="G8563">
        <v>803.67</v>
      </c>
      <c r="H8563">
        <v>3133216.3742999998</v>
      </c>
    </row>
    <row r="8564" spans="1:8" x14ac:dyDescent="0.3">
      <c r="A8564" s="1">
        <v>43709</v>
      </c>
      <c r="B8564" s="2" t="s">
        <v>492</v>
      </c>
      <c r="C8564">
        <v>11</v>
      </c>
      <c r="D8564">
        <v>14.33</v>
      </c>
      <c r="E8564">
        <v>13027272.727299999</v>
      </c>
      <c r="F8564">
        <v>29</v>
      </c>
      <c r="G8564">
        <v>33.770000000000003</v>
      </c>
      <c r="H8564">
        <v>11644827.586200001</v>
      </c>
    </row>
    <row r="8565" spans="1:8" x14ac:dyDescent="0.3">
      <c r="A8565" s="1">
        <v>43709</v>
      </c>
      <c r="B8565" s="2" t="s">
        <v>373</v>
      </c>
      <c r="C8565">
        <v>1426</v>
      </c>
      <c r="D8565">
        <v>206.78</v>
      </c>
      <c r="E8565">
        <v>1450070.1262000001</v>
      </c>
      <c r="F8565">
        <v>2249</v>
      </c>
      <c r="G8565">
        <v>311.87</v>
      </c>
      <c r="H8565">
        <v>1386705.2023</v>
      </c>
    </row>
    <row r="8566" spans="1:8" x14ac:dyDescent="0.3">
      <c r="A8566" s="1">
        <v>43709</v>
      </c>
      <c r="B8566" s="2" t="s">
        <v>123</v>
      </c>
      <c r="C8566">
        <v>81</v>
      </c>
      <c r="D8566">
        <v>4.57</v>
      </c>
      <c r="E8566">
        <v>564197.53090000001</v>
      </c>
      <c r="F8566">
        <v>306</v>
      </c>
      <c r="G8566">
        <v>19.66</v>
      </c>
      <c r="H8566">
        <v>642483.66009999998</v>
      </c>
    </row>
    <row r="8567" spans="1:8" x14ac:dyDescent="0.3">
      <c r="A8567" s="1">
        <v>43709</v>
      </c>
      <c r="B8567" s="2" t="s">
        <v>374</v>
      </c>
      <c r="C8567">
        <v>4567</v>
      </c>
      <c r="D8567">
        <v>1623.73</v>
      </c>
      <c r="E8567">
        <v>3555353.6238000002</v>
      </c>
      <c r="F8567">
        <v>5488</v>
      </c>
      <c r="G8567">
        <v>1408.92</v>
      </c>
      <c r="H8567">
        <v>2567274.0525000002</v>
      </c>
    </row>
    <row r="8568" spans="1:8" x14ac:dyDescent="0.3">
      <c r="A8568" s="1">
        <v>43709</v>
      </c>
      <c r="B8568" s="2" t="s">
        <v>375</v>
      </c>
      <c r="C8568">
        <v>111</v>
      </c>
      <c r="D8568">
        <v>31486.52</v>
      </c>
      <c r="E8568">
        <v>2836623423.4233999</v>
      </c>
      <c r="F8568">
        <v>130</v>
      </c>
      <c r="G8568">
        <v>31509.31</v>
      </c>
      <c r="H8568">
        <v>2423793076.9231</v>
      </c>
    </row>
    <row r="8569" spans="1:8" x14ac:dyDescent="0.3">
      <c r="A8569" s="1">
        <v>43709</v>
      </c>
      <c r="B8569" s="2" t="s">
        <v>376</v>
      </c>
      <c r="C8569">
        <v>98</v>
      </c>
      <c r="D8569">
        <v>340.03</v>
      </c>
      <c r="E8569">
        <v>34696938.7755</v>
      </c>
      <c r="F8569">
        <v>126</v>
      </c>
      <c r="G8569">
        <v>422.67</v>
      </c>
      <c r="H8569">
        <v>33545238.095199998</v>
      </c>
    </row>
    <row r="8570" spans="1:8" x14ac:dyDescent="0.3">
      <c r="A8570" s="1">
        <v>43709</v>
      </c>
      <c r="B8570" s="2" t="s">
        <v>495</v>
      </c>
      <c r="C8570">
        <v>1</v>
      </c>
      <c r="D8570">
        <v>0.04</v>
      </c>
      <c r="E8570">
        <v>400000</v>
      </c>
      <c r="G8570">
        <v>0</v>
      </c>
    </row>
    <row r="8571" spans="1:8" x14ac:dyDescent="0.3">
      <c r="A8571" s="1">
        <v>43709</v>
      </c>
      <c r="B8571" s="2" t="s">
        <v>377</v>
      </c>
      <c r="C8571">
        <v>5616</v>
      </c>
      <c r="D8571">
        <v>273312.53000000003</v>
      </c>
      <c r="E8571">
        <v>486667610.39889997</v>
      </c>
      <c r="F8571">
        <v>7082</v>
      </c>
      <c r="G8571">
        <v>273313.88</v>
      </c>
      <c r="H8571">
        <v>385927534.59469998</v>
      </c>
    </row>
    <row r="8572" spans="1:8" x14ac:dyDescent="0.3">
      <c r="A8572" s="1">
        <v>43709</v>
      </c>
      <c r="B8572" s="2" t="s">
        <v>378</v>
      </c>
      <c r="C8572">
        <v>3679</v>
      </c>
      <c r="D8572">
        <v>469.86</v>
      </c>
      <c r="E8572">
        <v>1277140.5273</v>
      </c>
      <c r="F8572">
        <v>4866</v>
      </c>
      <c r="G8572">
        <v>616.49</v>
      </c>
      <c r="H8572">
        <v>1266933.8266</v>
      </c>
    </row>
    <row r="8573" spans="1:8" x14ac:dyDescent="0.3">
      <c r="A8573" s="1">
        <v>43709</v>
      </c>
      <c r="B8573" s="2" t="s">
        <v>128</v>
      </c>
      <c r="C8573">
        <v>165945</v>
      </c>
      <c r="D8573">
        <v>41253.339999999997</v>
      </c>
      <c r="E8573">
        <v>2485964.6268000002</v>
      </c>
      <c r="F8573">
        <v>217826</v>
      </c>
      <c r="G8573">
        <v>52326.42</v>
      </c>
      <c r="H8573">
        <v>2402211.8572</v>
      </c>
    </row>
    <row r="8574" spans="1:8" x14ac:dyDescent="0.3">
      <c r="A8574" s="1">
        <v>43709</v>
      </c>
      <c r="B8574" s="2" t="s">
        <v>379</v>
      </c>
      <c r="C8574">
        <v>95</v>
      </c>
      <c r="D8574">
        <v>4148.9399999999996</v>
      </c>
      <c r="E8574">
        <v>436730526.31580001</v>
      </c>
      <c r="F8574">
        <v>158</v>
      </c>
      <c r="G8574">
        <v>4077.25</v>
      </c>
      <c r="H8574">
        <v>258053797.4684</v>
      </c>
    </row>
    <row r="8575" spans="1:8" x14ac:dyDescent="0.3">
      <c r="A8575" s="1">
        <v>43709</v>
      </c>
      <c r="B8575" s="2" t="s">
        <v>223</v>
      </c>
      <c r="C8575">
        <v>3843</v>
      </c>
      <c r="D8575">
        <v>2077.1</v>
      </c>
      <c r="E8575">
        <v>5404892.0114000002</v>
      </c>
      <c r="F8575">
        <v>74</v>
      </c>
      <c r="G8575">
        <v>559.62</v>
      </c>
      <c r="H8575">
        <v>75624324.324300006</v>
      </c>
    </row>
    <row r="8576" spans="1:8" x14ac:dyDescent="0.3">
      <c r="A8576" s="1">
        <v>43709</v>
      </c>
      <c r="B8576" s="2" t="s">
        <v>380</v>
      </c>
      <c r="C8576">
        <v>707</v>
      </c>
      <c r="D8576">
        <v>33742.35</v>
      </c>
      <c r="E8576">
        <v>477260961.81050003</v>
      </c>
      <c r="F8576">
        <v>514</v>
      </c>
      <c r="G8576">
        <v>42517.42</v>
      </c>
      <c r="H8576">
        <v>827187159.53310001</v>
      </c>
    </row>
    <row r="8577" spans="1:8" x14ac:dyDescent="0.3">
      <c r="A8577" s="1">
        <v>43709</v>
      </c>
      <c r="B8577" s="2" t="s">
        <v>224</v>
      </c>
      <c r="C8577">
        <v>4377</v>
      </c>
      <c r="D8577">
        <v>2593.29</v>
      </c>
      <c r="E8577">
        <v>5924811.5147000002</v>
      </c>
      <c r="F8577">
        <v>8867</v>
      </c>
      <c r="G8577">
        <v>2468.17</v>
      </c>
      <c r="H8577">
        <v>2783545.7313999999</v>
      </c>
    </row>
    <row r="8578" spans="1:8" x14ac:dyDescent="0.3">
      <c r="A8578" s="1">
        <v>43709</v>
      </c>
      <c r="B8578" s="2" t="s">
        <v>381</v>
      </c>
      <c r="C8578">
        <v>1555</v>
      </c>
      <c r="D8578">
        <v>102.83</v>
      </c>
      <c r="E8578">
        <v>661286.17359999998</v>
      </c>
      <c r="F8578">
        <v>3000</v>
      </c>
      <c r="G8578">
        <v>248.21</v>
      </c>
      <c r="H8578">
        <v>827366.66669999994</v>
      </c>
    </row>
    <row r="8579" spans="1:8" x14ac:dyDescent="0.3">
      <c r="A8579" s="1">
        <v>43709</v>
      </c>
      <c r="B8579" s="2" t="s">
        <v>382</v>
      </c>
      <c r="C8579">
        <v>30</v>
      </c>
      <c r="D8579">
        <v>239.02</v>
      </c>
      <c r="E8579">
        <v>79673333.333299994</v>
      </c>
      <c r="F8579">
        <v>44</v>
      </c>
      <c r="G8579">
        <v>257.49</v>
      </c>
      <c r="H8579">
        <v>58520454.545500003</v>
      </c>
    </row>
    <row r="8580" spans="1:8" x14ac:dyDescent="0.3">
      <c r="A8580" s="1">
        <v>43709</v>
      </c>
      <c r="B8580" s="2" t="s">
        <v>132</v>
      </c>
      <c r="C8580">
        <v>37282</v>
      </c>
      <c r="D8580">
        <v>20353.32</v>
      </c>
      <c r="E8580">
        <v>5459288.6648000004</v>
      </c>
      <c r="F8580">
        <v>52006</v>
      </c>
      <c r="G8580">
        <v>17827.84</v>
      </c>
      <c r="H8580">
        <v>3428035.2267</v>
      </c>
    </row>
    <row r="8581" spans="1:8" x14ac:dyDescent="0.3">
      <c r="A8581" s="1">
        <v>43709</v>
      </c>
      <c r="B8581" s="2" t="s">
        <v>383</v>
      </c>
      <c r="C8581">
        <v>3395</v>
      </c>
      <c r="D8581">
        <v>3606.54</v>
      </c>
      <c r="E8581">
        <v>10623092.783500001</v>
      </c>
      <c r="F8581">
        <v>4661</v>
      </c>
      <c r="G8581">
        <v>3613.31</v>
      </c>
      <c r="H8581">
        <v>7752220.5535000004</v>
      </c>
    </row>
    <row r="8582" spans="1:8" x14ac:dyDescent="0.3">
      <c r="A8582" s="1">
        <v>43709</v>
      </c>
      <c r="B8582" s="2" t="s">
        <v>133</v>
      </c>
      <c r="C8582">
        <v>399595</v>
      </c>
      <c r="D8582">
        <v>127112.66</v>
      </c>
      <c r="E8582">
        <v>3181037.3002999998</v>
      </c>
      <c r="F8582">
        <v>464457</v>
      </c>
      <c r="G8582">
        <v>145540.07</v>
      </c>
      <c r="H8582">
        <v>3133553.1598999999</v>
      </c>
    </row>
    <row r="8583" spans="1:8" x14ac:dyDescent="0.3">
      <c r="A8583" s="1">
        <v>43709</v>
      </c>
      <c r="B8583" s="2" t="s">
        <v>384</v>
      </c>
      <c r="C8583">
        <v>64</v>
      </c>
      <c r="D8583">
        <v>571.54999999999995</v>
      </c>
      <c r="E8583">
        <v>89304687.5</v>
      </c>
      <c r="F8583">
        <v>56</v>
      </c>
      <c r="G8583">
        <v>480.6</v>
      </c>
      <c r="H8583">
        <v>85821428.571400002</v>
      </c>
    </row>
    <row r="8584" spans="1:8" x14ac:dyDescent="0.3">
      <c r="A8584" s="1">
        <v>43709</v>
      </c>
      <c r="B8584" s="2" t="s">
        <v>138</v>
      </c>
      <c r="C8584">
        <v>1299</v>
      </c>
      <c r="D8584">
        <v>163.43</v>
      </c>
      <c r="E8584">
        <v>1258121.632</v>
      </c>
      <c r="F8584">
        <v>3078</v>
      </c>
      <c r="G8584">
        <v>465.28</v>
      </c>
      <c r="H8584">
        <v>1511630.9291999999</v>
      </c>
    </row>
    <row r="8585" spans="1:8" x14ac:dyDescent="0.3">
      <c r="A8585" s="1">
        <v>43709</v>
      </c>
      <c r="B8585" s="2" t="s">
        <v>139</v>
      </c>
      <c r="C8585">
        <v>1508</v>
      </c>
      <c r="D8585">
        <v>72.98</v>
      </c>
      <c r="E8585">
        <v>483952.25459999999</v>
      </c>
      <c r="F8585">
        <v>3894</v>
      </c>
      <c r="G8585">
        <v>329.81</v>
      </c>
      <c r="H8585">
        <v>846969.69700000004</v>
      </c>
    </row>
    <row r="8586" spans="1:8" x14ac:dyDescent="0.3">
      <c r="A8586" s="1">
        <v>43709</v>
      </c>
      <c r="B8586" s="2" t="s">
        <v>385</v>
      </c>
      <c r="C8586">
        <v>683</v>
      </c>
      <c r="D8586">
        <v>43.99</v>
      </c>
      <c r="E8586">
        <v>644070.27819999994</v>
      </c>
      <c r="F8586">
        <v>1452</v>
      </c>
      <c r="G8586">
        <v>148.27000000000001</v>
      </c>
      <c r="H8586">
        <v>1021143.2507</v>
      </c>
    </row>
    <row r="8587" spans="1:8" x14ac:dyDescent="0.3">
      <c r="A8587" s="1">
        <v>43709</v>
      </c>
      <c r="B8587" s="2" t="s">
        <v>386</v>
      </c>
      <c r="C8587">
        <v>2261</v>
      </c>
      <c r="D8587">
        <v>1678.94</v>
      </c>
      <c r="E8587">
        <v>7425652.3662</v>
      </c>
      <c r="F8587">
        <v>3204</v>
      </c>
      <c r="G8587">
        <v>1639.92</v>
      </c>
      <c r="H8587">
        <v>5118352.0598999998</v>
      </c>
    </row>
    <row r="8588" spans="1:8" x14ac:dyDescent="0.3">
      <c r="A8588" s="1">
        <v>43709</v>
      </c>
      <c r="B8588" s="2" t="s">
        <v>387</v>
      </c>
      <c r="C8588">
        <v>46628</v>
      </c>
      <c r="D8588">
        <v>31144.28</v>
      </c>
      <c r="E8588">
        <v>6679308.5700000003</v>
      </c>
      <c r="F8588">
        <v>47203</v>
      </c>
      <c r="G8588">
        <v>29393.52</v>
      </c>
      <c r="H8588">
        <v>6227044.8912000004</v>
      </c>
    </row>
    <row r="8589" spans="1:8" x14ac:dyDescent="0.3">
      <c r="A8589" s="1">
        <v>43709</v>
      </c>
      <c r="B8589" s="2" t="s">
        <v>388</v>
      </c>
      <c r="C8589">
        <v>46397</v>
      </c>
      <c r="D8589">
        <v>496673.19</v>
      </c>
      <c r="E8589">
        <v>107048557.01880001</v>
      </c>
      <c r="F8589">
        <v>13</v>
      </c>
      <c r="G8589">
        <v>1.19</v>
      </c>
      <c r="H8589">
        <v>915384.61540000001</v>
      </c>
    </row>
    <row r="8590" spans="1:8" x14ac:dyDescent="0.3">
      <c r="A8590" s="1">
        <v>43709</v>
      </c>
      <c r="B8590" s="2" t="s">
        <v>389</v>
      </c>
      <c r="C8590">
        <v>334</v>
      </c>
      <c r="D8590">
        <v>34.409999999999997</v>
      </c>
      <c r="E8590">
        <v>1030239.5209999999</v>
      </c>
      <c r="F8590">
        <v>864</v>
      </c>
      <c r="G8590">
        <v>111.25</v>
      </c>
      <c r="H8590">
        <v>1287615.7407</v>
      </c>
    </row>
    <row r="8591" spans="1:8" x14ac:dyDescent="0.3">
      <c r="A8591" s="1">
        <v>43709</v>
      </c>
      <c r="B8591" s="2" t="s">
        <v>390</v>
      </c>
      <c r="C8591">
        <v>200</v>
      </c>
      <c r="D8591">
        <v>15.11</v>
      </c>
      <c r="E8591">
        <v>755500</v>
      </c>
      <c r="F8591">
        <v>635</v>
      </c>
      <c r="G8591">
        <v>105.32</v>
      </c>
      <c r="H8591">
        <v>1658582.6772</v>
      </c>
    </row>
    <row r="8592" spans="1:8" x14ac:dyDescent="0.3">
      <c r="A8592" s="1">
        <v>43709</v>
      </c>
      <c r="B8592" s="2" t="s">
        <v>391</v>
      </c>
      <c r="C8592">
        <v>160</v>
      </c>
      <c r="D8592">
        <v>103.08</v>
      </c>
      <c r="E8592">
        <v>6442500</v>
      </c>
      <c r="F8592">
        <v>1007</v>
      </c>
      <c r="G8592">
        <v>76.5</v>
      </c>
      <c r="H8592">
        <v>759682.22439999995</v>
      </c>
    </row>
    <row r="8593" spans="1:8" x14ac:dyDescent="0.3">
      <c r="A8593" s="1">
        <v>43709</v>
      </c>
      <c r="B8593" s="2" t="s">
        <v>392</v>
      </c>
      <c r="C8593">
        <v>126</v>
      </c>
      <c r="D8593">
        <v>5221.79</v>
      </c>
      <c r="E8593">
        <v>414427777.77780002</v>
      </c>
      <c r="F8593">
        <v>61</v>
      </c>
      <c r="G8593">
        <v>5145.6499999999996</v>
      </c>
      <c r="H8593">
        <v>843549180.32790005</v>
      </c>
    </row>
    <row r="8594" spans="1:8" x14ac:dyDescent="0.3">
      <c r="A8594" s="1">
        <v>43709</v>
      </c>
      <c r="B8594" s="2" t="s">
        <v>393</v>
      </c>
      <c r="C8594">
        <v>666</v>
      </c>
      <c r="D8594">
        <v>15731.05</v>
      </c>
      <c r="E8594">
        <v>236201951.95199999</v>
      </c>
      <c r="F8594">
        <v>2876</v>
      </c>
      <c r="G8594">
        <v>44979.57</v>
      </c>
      <c r="H8594">
        <v>156396279.55489999</v>
      </c>
    </row>
    <row r="8595" spans="1:8" x14ac:dyDescent="0.3">
      <c r="A8595" s="1">
        <v>43709</v>
      </c>
      <c r="B8595" s="2" t="s">
        <v>394</v>
      </c>
      <c r="C8595">
        <v>657</v>
      </c>
      <c r="D8595">
        <v>1148.4000000000001</v>
      </c>
      <c r="E8595">
        <v>17479452.0548</v>
      </c>
      <c r="F8595">
        <v>478</v>
      </c>
      <c r="G8595">
        <v>1396.5</v>
      </c>
      <c r="H8595">
        <v>29215481.171500001</v>
      </c>
    </row>
    <row r="8596" spans="1:8" x14ac:dyDescent="0.3">
      <c r="A8596" s="1">
        <v>43709</v>
      </c>
      <c r="B8596" s="2" t="s">
        <v>395</v>
      </c>
      <c r="C8596">
        <v>766</v>
      </c>
      <c r="D8596">
        <v>961.68</v>
      </c>
      <c r="E8596">
        <v>12554569.1906</v>
      </c>
      <c r="F8596">
        <v>1424</v>
      </c>
      <c r="G8596">
        <v>961.51</v>
      </c>
      <c r="H8596">
        <v>6752176.9663000004</v>
      </c>
    </row>
    <row r="8597" spans="1:8" x14ac:dyDescent="0.3">
      <c r="A8597" s="1">
        <v>43709</v>
      </c>
      <c r="B8597" s="2" t="s">
        <v>152</v>
      </c>
      <c r="C8597">
        <v>3114</v>
      </c>
      <c r="D8597">
        <v>7142.33</v>
      </c>
      <c r="E8597">
        <v>22936191.3937</v>
      </c>
      <c r="F8597">
        <v>2468</v>
      </c>
      <c r="G8597">
        <v>7595.34</v>
      </c>
      <c r="H8597">
        <v>30775283.6305</v>
      </c>
    </row>
    <row r="8598" spans="1:8" x14ac:dyDescent="0.3">
      <c r="A8598" s="1">
        <v>43709</v>
      </c>
      <c r="B8598" s="2" t="s">
        <v>396</v>
      </c>
      <c r="C8598">
        <v>1257</v>
      </c>
      <c r="D8598">
        <v>310.43</v>
      </c>
      <c r="E8598">
        <v>2469610.1830000002</v>
      </c>
      <c r="F8598">
        <v>2469</v>
      </c>
      <c r="G8598">
        <v>354.05</v>
      </c>
      <c r="H8598">
        <v>1433981.3689999999</v>
      </c>
    </row>
    <row r="8599" spans="1:8" x14ac:dyDescent="0.3">
      <c r="A8599" s="1">
        <v>43709</v>
      </c>
      <c r="B8599" s="2" t="s">
        <v>397</v>
      </c>
      <c r="C8599">
        <v>953</v>
      </c>
      <c r="D8599">
        <v>211.38</v>
      </c>
      <c r="E8599">
        <v>2218048.2686000001</v>
      </c>
      <c r="F8599">
        <v>1653</v>
      </c>
      <c r="G8599">
        <v>180.86</v>
      </c>
      <c r="H8599">
        <v>1094131.8814000001</v>
      </c>
    </row>
    <row r="8600" spans="1:8" x14ac:dyDescent="0.3">
      <c r="A8600" s="1">
        <v>43709</v>
      </c>
      <c r="B8600" s="2" t="s">
        <v>225</v>
      </c>
      <c r="C8600">
        <v>282</v>
      </c>
      <c r="D8600">
        <v>32.68</v>
      </c>
      <c r="E8600">
        <v>1158865.2482</v>
      </c>
      <c r="F8600">
        <v>1333</v>
      </c>
      <c r="G8600">
        <v>110.17</v>
      </c>
      <c r="H8600">
        <v>826481.62040000001</v>
      </c>
    </row>
    <row r="8601" spans="1:8" x14ac:dyDescent="0.3">
      <c r="A8601" s="1">
        <v>43709</v>
      </c>
      <c r="B8601" s="2" t="s">
        <v>398</v>
      </c>
      <c r="C8601">
        <v>105</v>
      </c>
      <c r="D8601">
        <v>9.01</v>
      </c>
      <c r="E8601">
        <v>858095.23809999996</v>
      </c>
      <c r="F8601">
        <v>360</v>
      </c>
      <c r="G8601">
        <v>27.92</v>
      </c>
      <c r="H8601">
        <v>775555.55559999996</v>
      </c>
    </row>
    <row r="8602" spans="1:8" x14ac:dyDescent="0.3">
      <c r="A8602" s="1">
        <v>43709</v>
      </c>
      <c r="B8602" s="2" t="s">
        <v>399</v>
      </c>
      <c r="C8602">
        <v>104</v>
      </c>
      <c r="D8602">
        <v>35.58</v>
      </c>
      <c r="E8602">
        <v>3421153.8462</v>
      </c>
      <c r="F8602">
        <v>258</v>
      </c>
      <c r="G8602">
        <v>17.57</v>
      </c>
      <c r="H8602">
        <v>681007.75190000003</v>
      </c>
    </row>
    <row r="8603" spans="1:8" x14ac:dyDescent="0.3">
      <c r="A8603" s="1">
        <v>43709</v>
      </c>
      <c r="B8603" s="2" t="s">
        <v>400</v>
      </c>
      <c r="C8603">
        <v>437</v>
      </c>
      <c r="D8603">
        <v>6044.64</v>
      </c>
      <c r="E8603">
        <v>138321281.46450001</v>
      </c>
      <c r="F8603">
        <v>425</v>
      </c>
      <c r="G8603">
        <v>6410.3</v>
      </c>
      <c r="H8603">
        <v>150830588.2353</v>
      </c>
    </row>
    <row r="8604" spans="1:8" x14ac:dyDescent="0.3">
      <c r="A8604" s="1">
        <v>43709</v>
      </c>
      <c r="B8604" s="2" t="s">
        <v>401</v>
      </c>
      <c r="C8604">
        <v>1338</v>
      </c>
      <c r="D8604">
        <v>305.68</v>
      </c>
      <c r="E8604">
        <v>2284603.8864000002</v>
      </c>
      <c r="F8604">
        <v>2407</v>
      </c>
      <c r="G8604">
        <v>275.51</v>
      </c>
      <c r="H8604">
        <v>1144619.8587</v>
      </c>
    </row>
    <row r="8605" spans="1:8" x14ac:dyDescent="0.3">
      <c r="A8605" s="1">
        <v>43709</v>
      </c>
      <c r="B8605" s="2" t="s">
        <v>156</v>
      </c>
      <c r="C8605">
        <v>62004</v>
      </c>
      <c r="D8605">
        <v>20182.23</v>
      </c>
      <c r="E8605">
        <v>3254988.3878000001</v>
      </c>
      <c r="F8605">
        <v>81647</v>
      </c>
      <c r="G8605">
        <v>19516.2</v>
      </c>
      <c r="H8605">
        <v>2390314.4021999999</v>
      </c>
    </row>
    <row r="8606" spans="1:8" x14ac:dyDescent="0.3">
      <c r="A8606" s="1">
        <v>43709</v>
      </c>
      <c r="B8606" s="2" t="s">
        <v>157</v>
      </c>
      <c r="C8606">
        <v>166982</v>
      </c>
      <c r="D8606">
        <v>336559.68</v>
      </c>
      <c r="E8606">
        <v>20155446.694899999</v>
      </c>
      <c r="F8606">
        <v>140913</v>
      </c>
      <c r="G8606">
        <v>352608.84</v>
      </c>
      <c r="H8606">
        <v>25023158.970400002</v>
      </c>
    </row>
    <row r="8607" spans="1:8" x14ac:dyDescent="0.3">
      <c r="A8607" s="1">
        <v>43709</v>
      </c>
      <c r="B8607" s="2" t="s">
        <v>158</v>
      </c>
      <c r="C8607">
        <v>1667240</v>
      </c>
      <c r="D8607">
        <v>1104949.31</v>
      </c>
      <c r="E8607">
        <v>6627416.0289000003</v>
      </c>
      <c r="F8607">
        <v>1356047</v>
      </c>
      <c r="G8607">
        <v>1184272.22</v>
      </c>
      <c r="H8607">
        <v>8733268.2422000002</v>
      </c>
    </row>
    <row r="8608" spans="1:8" x14ac:dyDescent="0.3">
      <c r="A8608" s="1">
        <v>43709</v>
      </c>
      <c r="B8608" s="2" t="s">
        <v>402</v>
      </c>
      <c r="C8608">
        <v>328</v>
      </c>
      <c r="D8608">
        <v>26123.25</v>
      </c>
      <c r="E8608">
        <v>796440548.78050005</v>
      </c>
      <c r="F8608">
        <v>751</v>
      </c>
      <c r="G8608">
        <v>26306.63</v>
      </c>
      <c r="H8608">
        <v>350288015.97869998</v>
      </c>
    </row>
    <row r="8609" spans="1:8" x14ac:dyDescent="0.3">
      <c r="A8609" s="1">
        <v>43709</v>
      </c>
      <c r="B8609" s="2" t="s">
        <v>159</v>
      </c>
      <c r="C8609">
        <v>1576</v>
      </c>
      <c r="D8609">
        <v>21011.84</v>
      </c>
      <c r="E8609">
        <v>133323857.868</v>
      </c>
      <c r="F8609">
        <v>3292</v>
      </c>
      <c r="G8609">
        <v>20129.07</v>
      </c>
      <c r="H8609">
        <v>61145413.122699998</v>
      </c>
    </row>
    <row r="8610" spans="1:8" x14ac:dyDescent="0.3">
      <c r="A8610" s="1">
        <v>43709</v>
      </c>
      <c r="B8610" s="2" t="s">
        <v>403</v>
      </c>
      <c r="C8610">
        <v>1083</v>
      </c>
      <c r="D8610">
        <v>94.75</v>
      </c>
      <c r="E8610">
        <v>874884.57990000001</v>
      </c>
      <c r="F8610">
        <v>1315</v>
      </c>
      <c r="G8610">
        <v>163.65</v>
      </c>
      <c r="H8610">
        <v>1244486.692</v>
      </c>
    </row>
    <row r="8611" spans="1:8" x14ac:dyDescent="0.3">
      <c r="A8611" s="1">
        <v>43709</v>
      </c>
      <c r="B8611" s="2" t="s">
        <v>404</v>
      </c>
      <c r="C8611">
        <v>683</v>
      </c>
      <c r="D8611">
        <v>2700.99</v>
      </c>
      <c r="E8611">
        <v>39545973.6457</v>
      </c>
      <c r="F8611">
        <v>803</v>
      </c>
      <c r="G8611">
        <v>2500.52</v>
      </c>
      <c r="H8611">
        <v>31139726.027399998</v>
      </c>
    </row>
    <row r="8612" spans="1:8" x14ac:dyDescent="0.3">
      <c r="A8612" s="1">
        <v>43709</v>
      </c>
      <c r="B8612" s="2" t="s">
        <v>405</v>
      </c>
      <c r="C8612">
        <v>18555</v>
      </c>
      <c r="D8612">
        <v>3230.37</v>
      </c>
      <c r="E8612">
        <v>1740970.0889000001</v>
      </c>
      <c r="F8612">
        <v>28474</v>
      </c>
      <c r="G8612">
        <v>3784.66</v>
      </c>
      <c r="H8612">
        <v>1329163.4473999999</v>
      </c>
    </row>
    <row r="8613" spans="1:8" x14ac:dyDescent="0.3">
      <c r="A8613" s="1">
        <v>43709</v>
      </c>
      <c r="B8613" s="2" t="s">
        <v>165</v>
      </c>
      <c r="C8613">
        <v>98305</v>
      </c>
      <c r="D8613">
        <v>37383.26</v>
      </c>
      <c r="E8613">
        <v>3802783.1748000002</v>
      </c>
      <c r="F8613">
        <v>62163</v>
      </c>
      <c r="G8613">
        <v>53085.84</v>
      </c>
      <c r="H8613">
        <v>8539780.8986000009</v>
      </c>
    </row>
    <row r="8614" spans="1:8" x14ac:dyDescent="0.3">
      <c r="A8614" s="1">
        <v>43709</v>
      </c>
      <c r="B8614" s="2" t="s">
        <v>406</v>
      </c>
      <c r="C8614">
        <v>53875</v>
      </c>
      <c r="D8614">
        <v>10100.86</v>
      </c>
      <c r="E8614">
        <v>1874869.6055999999</v>
      </c>
      <c r="F8614">
        <v>89272</v>
      </c>
      <c r="G8614">
        <v>12215.25</v>
      </c>
      <c r="H8614">
        <v>1368318.1736999999</v>
      </c>
    </row>
    <row r="8615" spans="1:8" x14ac:dyDescent="0.3">
      <c r="A8615" s="1">
        <v>43709</v>
      </c>
      <c r="B8615" s="2" t="s">
        <v>407</v>
      </c>
      <c r="C8615">
        <v>1419</v>
      </c>
      <c r="D8615">
        <v>5220.03</v>
      </c>
      <c r="E8615">
        <v>36786680.761100002</v>
      </c>
      <c r="F8615">
        <v>4633</v>
      </c>
      <c r="G8615">
        <v>5439.02</v>
      </c>
      <c r="H8615">
        <v>11739736.671700001</v>
      </c>
    </row>
    <row r="8616" spans="1:8" x14ac:dyDescent="0.3">
      <c r="A8616" s="1">
        <v>43709</v>
      </c>
      <c r="B8616" s="2" t="s">
        <v>408</v>
      </c>
      <c r="C8616">
        <v>322</v>
      </c>
      <c r="D8616">
        <v>35.630000000000003</v>
      </c>
      <c r="E8616">
        <v>1106521.7390999999</v>
      </c>
      <c r="F8616">
        <v>535</v>
      </c>
      <c r="G8616">
        <v>59.59</v>
      </c>
      <c r="H8616">
        <v>1113831.7757000001</v>
      </c>
    </row>
    <row r="8617" spans="1:8" x14ac:dyDescent="0.3">
      <c r="A8617" s="1">
        <v>43709</v>
      </c>
      <c r="B8617" s="2" t="s">
        <v>409</v>
      </c>
      <c r="C8617">
        <v>1324</v>
      </c>
      <c r="D8617">
        <v>146.31</v>
      </c>
      <c r="E8617">
        <v>1105060.423</v>
      </c>
      <c r="F8617">
        <v>1430</v>
      </c>
      <c r="G8617">
        <v>201.14</v>
      </c>
      <c r="H8617">
        <v>1406573.4265999999</v>
      </c>
    </row>
    <row r="8618" spans="1:8" x14ac:dyDescent="0.3">
      <c r="A8618" s="1">
        <v>43709</v>
      </c>
      <c r="B8618" s="2" t="s">
        <v>410</v>
      </c>
      <c r="C8618">
        <v>558</v>
      </c>
      <c r="D8618">
        <v>133.91</v>
      </c>
      <c r="E8618">
        <v>2399820.7884999998</v>
      </c>
      <c r="F8618">
        <v>1260</v>
      </c>
      <c r="G8618">
        <v>181.01</v>
      </c>
      <c r="H8618">
        <v>1436587.3015999999</v>
      </c>
    </row>
    <row r="8619" spans="1:8" x14ac:dyDescent="0.3">
      <c r="A8619" s="1">
        <v>43709</v>
      </c>
      <c r="B8619" s="2" t="s">
        <v>411</v>
      </c>
      <c r="C8619">
        <v>3392</v>
      </c>
      <c r="D8619">
        <v>271.37</v>
      </c>
      <c r="E8619">
        <v>800029.48109999998</v>
      </c>
      <c r="F8619">
        <v>3863</v>
      </c>
      <c r="G8619">
        <v>372.98</v>
      </c>
      <c r="H8619">
        <v>965519.02670000005</v>
      </c>
    </row>
    <row r="8620" spans="1:8" x14ac:dyDescent="0.3">
      <c r="A8620" s="1">
        <v>43709</v>
      </c>
      <c r="B8620" s="2" t="s">
        <v>412</v>
      </c>
      <c r="D8620">
        <v>0</v>
      </c>
      <c r="F8620">
        <v>1</v>
      </c>
      <c r="G8620">
        <v>0.02</v>
      </c>
      <c r="H8620">
        <v>200000</v>
      </c>
    </row>
    <row r="8621" spans="1:8" x14ac:dyDescent="0.3">
      <c r="A8621" s="1">
        <v>43709</v>
      </c>
      <c r="B8621" s="2" t="s">
        <v>413</v>
      </c>
      <c r="C8621">
        <v>371</v>
      </c>
      <c r="D8621">
        <v>26.83</v>
      </c>
      <c r="E8621">
        <v>723180.59299999999</v>
      </c>
      <c r="F8621">
        <v>801</v>
      </c>
      <c r="G8621">
        <v>261.23</v>
      </c>
      <c r="H8621">
        <v>3261298.3769999999</v>
      </c>
    </row>
    <row r="8622" spans="1:8" x14ac:dyDescent="0.3">
      <c r="A8622" s="1">
        <v>43709</v>
      </c>
      <c r="B8622" s="2" t="s">
        <v>414</v>
      </c>
      <c r="C8622">
        <v>2274</v>
      </c>
      <c r="D8622">
        <v>465.09</v>
      </c>
      <c r="E8622">
        <v>2045250.6595999999</v>
      </c>
      <c r="F8622">
        <v>4385</v>
      </c>
      <c r="G8622">
        <v>503.5</v>
      </c>
      <c r="H8622">
        <v>1148232.6111999999</v>
      </c>
    </row>
    <row r="8623" spans="1:8" x14ac:dyDescent="0.3">
      <c r="A8623" s="1">
        <v>43709</v>
      </c>
      <c r="B8623" s="2" t="s">
        <v>415</v>
      </c>
      <c r="C8623">
        <v>5492</v>
      </c>
      <c r="D8623">
        <v>1475.54</v>
      </c>
      <c r="E8623">
        <v>2686707.9388000001</v>
      </c>
      <c r="F8623">
        <v>7481</v>
      </c>
      <c r="G8623">
        <v>600.59</v>
      </c>
      <c r="H8623">
        <v>802820.47849999997</v>
      </c>
    </row>
    <row r="8624" spans="1:8" x14ac:dyDescent="0.3">
      <c r="A8624" s="1">
        <v>43709</v>
      </c>
      <c r="B8624" s="2" t="s">
        <v>416</v>
      </c>
      <c r="C8624">
        <v>451</v>
      </c>
      <c r="D8624">
        <v>6398.42</v>
      </c>
      <c r="E8624">
        <v>141871840.35479999</v>
      </c>
      <c r="F8624">
        <v>315</v>
      </c>
      <c r="G8624">
        <v>6197.83</v>
      </c>
      <c r="H8624">
        <v>196756507.93650001</v>
      </c>
    </row>
    <row r="8625" spans="1:8" x14ac:dyDescent="0.3">
      <c r="A8625" s="1">
        <v>43709</v>
      </c>
      <c r="B8625" s="2" t="s">
        <v>417</v>
      </c>
      <c r="C8625">
        <v>911</v>
      </c>
      <c r="D8625">
        <v>130.57</v>
      </c>
      <c r="E8625">
        <v>1433260.1536999999</v>
      </c>
      <c r="F8625">
        <v>2083</v>
      </c>
      <c r="G8625">
        <v>153.96</v>
      </c>
      <c r="H8625">
        <v>739126.26020000002</v>
      </c>
    </row>
    <row r="8626" spans="1:8" x14ac:dyDescent="0.3">
      <c r="A8626" s="1">
        <v>43709</v>
      </c>
      <c r="B8626" s="2" t="s">
        <v>418</v>
      </c>
      <c r="C8626">
        <v>9483</v>
      </c>
      <c r="D8626">
        <v>1372.28</v>
      </c>
      <c r="E8626">
        <v>1447094.8012000001</v>
      </c>
      <c r="F8626">
        <v>14313</v>
      </c>
      <c r="G8626">
        <v>1672.75</v>
      </c>
      <c r="H8626">
        <v>1168692.7967999999</v>
      </c>
    </row>
    <row r="8627" spans="1:8" x14ac:dyDescent="0.3">
      <c r="A8627" s="1">
        <v>43709</v>
      </c>
      <c r="B8627" s="2" t="s">
        <v>419</v>
      </c>
      <c r="C8627">
        <v>430</v>
      </c>
      <c r="D8627">
        <v>306365.03000000003</v>
      </c>
      <c r="E8627">
        <v>7124768139.5348997</v>
      </c>
      <c r="F8627">
        <v>454</v>
      </c>
      <c r="G8627">
        <v>309030.45</v>
      </c>
      <c r="H8627">
        <v>6806838105.7269001</v>
      </c>
    </row>
    <row r="8628" spans="1:8" x14ac:dyDescent="0.3">
      <c r="A8628" s="1">
        <v>43709</v>
      </c>
      <c r="B8628" s="2" t="s">
        <v>420</v>
      </c>
      <c r="C8628">
        <v>16879</v>
      </c>
      <c r="D8628">
        <v>3485.97</v>
      </c>
      <c r="E8628">
        <v>2065270.4543999999</v>
      </c>
      <c r="F8628">
        <v>17207</v>
      </c>
      <c r="G8628">
        <v>2276.04</v>
      </c>
      <c r="H8628">
        <v>1322740.7450000001</v>
      </c>
    </row>
    <row r="8629" spans="1:8" x14ac:dyDescent="0.3">
      <c r="A8629" s="1">
        <v>43709</v>
      </c>
      <c r="B8629" s="2" t="s">
        <v>421</v>
      </c>
      <c r="C8629">
        <v>328</v>
      </c>
      <c r="D8629">
        <v>141.38</v>
      </c>
      <c r="E8629">
        <v>4310365.8536999999</v>
      </c>
      <c r="F8629">
        <v>360</v>
      </c>
      <c r="G8629">
        <v>143.24</v>
      </c>
      <c r="H8629">
        <v>3978888.8889000001</v>
      </c>
    </row>
    <row r="8630" spans="1:8" x14ac:dyDescent="0.3">
      <c r="A8630" s="1">
        <v>43709</v>
      </c>
      <c r="B8630" s="2" t="s">
        <v>422</v>
      </c>
      <c r="C8630">
        <v>313</v>
      </c>
      <c r="D8630">
        <v>74.33</v>
      </c>
      <c r="E8630">
        <v>2374760.3834000002</v>
      </c>
      <c r="F8630">
        <v>569</v>
      </c>
      <c r="G8630">
        <v>220.19</v>
      </c>
      <c r="H8630">
        <v>3869771.5290000001</v>
      </c>
    </row>
    <row r="8631" spans="1:8" x14ac:dyDescent="0.3">
      <c r="A8631" s="1">
        <v>43709</v>
      </c>
      <c r="B8631" s="2" t="s">
        <v>423</v>
      </c>
      <c r="C8631">
        <v>1296</v>
      </c>
      <c r="D8631">
        <v>592.15</v>
      </c>
      <c r="E8631">
        <v>4569058.642</v>
      </c>
      <c r="F8631">
        <v>1826</v>
      </c>
      <c r="G8631">
        <v>600.67999999999995</v>
      </c>
      <c r="H8631">
        <v>3289594.7426</v>
      </c>
    </row>
    <row r="8632" spans="1:8" x14ac:dyDescent="0.3">
      <c r="A8632" s="1">
        <v>43709</v>
      </c>
      <c r="B8632" s="2" t="s">
        <v>424</v>
      </c>
      <c r="C8632">
        <v>12538</v>
      </c>
      <c r="D8632">
        <v>5625.45</v>
      </c>
      <c r="E8632">
        <v>4486720.3700999999</v>
      </c>
      <c r="F8632">
        <v>19570</v>
      </c>
      <c r="G8632">
        <v>5881.2</v>
      </c>
      <c r="H8632">
        <v>3005212.0592999998</v>
      </c>
    </row>
    <row r="8633" spans="1:8" x14ac:dyDescent="0.3">
      <c r="A8633" s="1">
        <v>43709</v>
      </c>
      <c r="B8633" s="2" t="s">
        <v>425</v>
      </c>
      <c r="C8633">
        <v>123</v>
      </c>
      <c r="D8633">
        <v>549.54999999999995</v>
      </c>
      <c r="E8633">
        <v>44678861.788599998</v>
      </c>
      <c r="F8633">
        <v>155</v>
      </c>
      <c r="G8633">
        <v>440.15</v>
      </c>
      <c r="H8633">
        <v>28396774.193500001</v>
      </c>
    </row>
    <row r="8634" spans="1:8" x14ac:dyDescent="0.3">
      <c r="A8634" s="1">
        <v>43709</v>
      </c>
      <c r="B8634" s="2" t="s">
        <v>426</v>
      </c>
      <c r="C8634">
        <v>908</v>
      </c>
      <c r="D8634">
        <v>62.56</v>
      </c>
      <c r="E8634">
        <v>688986.78410000005</v>
      </c>
      <c r="F8634">
        <v>1931</v>
      </c>
      <c r="G8634">
        <v>143.41</v>
      </c>
      <c r="H8634">
        <v>742672.19059999997</v>
      </c>
    </row>
    <row r="8635" spans="1:8" x14ac:dyDescent="0.3">
      <c r="A8635" s="1">
        <v>43709</v>
      </c>
      <c r="B8635" s="2" t="s">
        <v>427</v>
      </c>
      <c r="C8635">
        <v>2195</v>
      </c>
      <c r="D8635">
        <v>264.98</v>
      </c>
      <c r="E8635">
        <v>1207198.1776999999</v>
      </c>
      <c r="F8635">
        <v>3008</v>
      </c>
      <c r="G8635">
        <v>802.89</v>
      </c>
      <c r="H8635">
        <v>2669182.1809</v>
      </c>
    </row>
    <row r="8636" spans="1:8" x14ac:dyDescent="0.3">
      <c r="A8636" s="1">
        <v>43709</v>
      </c>
      <c r="B8636" s="2" t="s">
        <v>428</v>
      </c>
      <c r="C8636">
        <v>119272</v>
      </c>
      <c r="D8636">
        <v>232204.26</v>
      </c>
      <c r="E8636">
        <v>19468463.679699998</v>
      </c>
      <c r="F8636">
        <v>71421</v>
      </c>
      <c r="G8636">
        <v>216380.15</v>
      </c>
      <c r="H8636">
        <v>30296432.421799999</v>
      </c>
    </row>
    <row r="8637" spans="1:8" x14ac:dyDescent="0.3">
      <c r="A8637" s="1">
        <v>43709</v>
      </c>
      <c r="B8637" s="2" t="s">
        <v>429</v>
      </c>
      <c r="C8637">
        <v>1824</v>
      </c>
      <c r="D8637">
        <v>450.67</v>
      </c>
      <c r="E8637">
        <v>2470778.5088</v>
      </c>
      <c r="F8637">
        <v>2513</v>
      </c>
      <c r="G8637">
        <v>366.87</v>
      </c>
      <c r="H8637">
        <v>1459888.5793999999</v>
      </c>
    </row>
    <row r="8638" spans="1:8" x14ac:dyDescent="0.3">
      <c r="A8638" s="1">
        <v>43709</v>
      </c>
      <c r="B8638" s="2" t="s">
        <v>430</v>
      </c>
      <c r="C8638">
        <v>26405</v>
      </c>
      <c r="D8638">
        <v>19399.47</v>
      </c>
      <c r="E8638">
        <v>7346892.6339999996</v>
      </c>
      <c r="F8638">
        <v>38998</v>
      </c>
      <c r="G8638">
        <v>21249.41</v>
      </c>
      <c r="H8638">
        <v>5448846.0947000002</v>
      </c>
    </row>
    <row r="8639" spans="1:8" x14ac:dyDescent="0.3">
      <c r="A8639" s="1">
        <v>43709</v>
      </c>
      <c r="B8639" s="2" t="s">
        <v>431</v>
      </c>
      <c r="C8639">
        <v>11188</v>
      </c>
      <c r="D8639">
        <v>2019.38</v>
      </c>
      <c r="E8639">
        <v>1804951.7339999999</v>
      </c>
      <c r="F8639">
        <v>14802</v>
      </c>
      <c r="G8639">
        <v>2434.0100000000002</v>
      </c>
      <c r="H8639">
        <v>1644379.138</v>
      </c>
    </row>
    <row r="8640" spans="1:8" x14ac:dyDescent="0.3">
      <c r="A8640" s="1">
        <v>43709</v>
      </c>
      <c r="B8640" s="2" t="s">
        <v>432</v>
      </c>
      <c r="C8640">
        <v>1821</v>
      </c>
      <c r="D8640">
        <v>376.11</v>
      </c>
      <c r="E8640">
        <v>2065403.6244000001</v>
      </c>
      <c r="F8640">
        <v>2501</v>
      </c>
      <c r="G8640">
        <v>406.75</v>
      </c>
      <c r="H8640">
        <v>1626349.4602000001</v>
      </c>
    </row>
    <row r="8641" spans="1:8" x14ac:dyDescent="0.3">
      <c r="A8641" s="1">
        <v>43709</v>
      </c>
      <c r="B8641" s="2" t="s">
        <v>433</v>
      </c>
      <c r="C8641">
        <v>1323</v>
      </c>
      <c r="D8641">
        <v>561.54</v>
      </c>
      <c r="E8641">
        <v>4244444.4444000004</v>
      </c>
      <c r="F8641">
        <v>2693</v>
      </c>
      <c r="G8641">
        <v>736.3</v>
      </c>
      <c r="H8641">
        <v>2734125.5106000002</v>
      </c>
    </row>
    <row r="8642" spans="1:8" x14ac:dyDescent="0.3">
      <c r="A8642" s="1">
        <v>43709</v>
      </c>
      <c r="B8642" s="2" t="s">
        <v>434</v>
      </c>
      <c r="C8642">
        <v>440</v>
      </c>
      <c r="D8642">
        <v>29.53</v>
      </c>
      <c r="E8642">
        <v>671136.36360000004</v>
      </c>
      <c r="F8642">
        <v>98</v>
      </c>
      <c r="G8642">
        <v>9.27</v>
      </c>
      <c r="H8642">
        <v>945918.36730000004</v>
      </c>
    </row>
    <row r="8643" spans="1:8" x14ac:dyDescent="0.3">
      <c r="A8643" s="1">
        <v>43709</v>
      </c>
      <c r="B8643" s="2" t="s">
        <v>435</v>
      </c>
      <c r="C8643">
        <v>2473</v>
      </c>
      <c r="D8643">
        <v>1853.91</v>
      </c>
      <c r="E8643">
        <v>7496603.3158</v>
      </c>
      <c r="F8643">
        <v>5122</v>
      </c>
      <c r="G8643">
        <v>1886.53</v>
      </c>
      <c r="H8643">
        <v>3683190.1601</v>
      </c>
    </row>
    <row r="8644" spans="1:8" x14ac:dyDescent="0.3">
      <c r="A8644" s="1">
        <v>43709</v>
      </c>
      <c r="B8644" s="2" t="s">
        <v>436</v>
      </c>
      <c r="C8644">
        <v>421</v>
      </c>
      <c r="D8644">
        <v>9153.68</v>
      </c>
      <c r="E8644">
        <v>217427078.38479999</v>
      </c>
      <c r="F8644">
        <v>398</v>
      </c>
      <c r="G8644">
        <v>9343.07</v>
      </c>
      <c r="H8644">
        <v>234750502.5126</v>
      </c>
    </row>
    <row r="8645" spans="1:8" x14ac:dyDescent="0.3">
      <c r="A8645" s="1">
        <v>43709</v>
      </c>
      <c r="B8645" s="2" t="s">
        <v>437</v>
      </c>
      <c r="C8645">
        <v>293</v>
      </c>
      <c r="D8645">
        <v>68.569999999999993</v>
      </c>
      <c r="E8645">
        <v>2340273.0375000001</v>
      </c>
      <c r="F8645">
        <v>1149</v>
      </c>
      <c r="G8645">
        <v>293.33</v>
      </c>
      <c r="H8645">
        <v>2552915.5787999998</v>
      </c>
    </row>
    <row r="8646" spans="1:8" x14ac:dyDescent="0.3">
      <c r="A8646" s="1">
        <v>43709</v>
      </c>
      <c r="B8646" s="2" t="s">
        <v>438</v>
      </c>
      <c r="C8646">
        <v>32803</v>
      </c>
      <c r="D8646">
        <v>5572.85</v>
      </c>
      <c r="E8646">
        <v>1698884.2483999999</v>
      </c>
      <c r="F8646">
        <v>56167</v>
      </c>
      <c r="G8646">
        <v>6727.01</v>
      </c>
      <c r="H8646">
        <v>1197680.1325000001</v>
      </c>
    </row>
    <row r="8647" spans="1:8" x14ac:dyDescent="0.3">
      <c r="A8647" s="1">
        <v>43709</v>
      </c>
      <c r="B8647" s="2" t="s">
        <v>439</v>
      </c>
      <c r="C8647">
        <v>2446</v>
      </c>
      <c r="D8647">
        <v>20838.48</v>
      </c>
      <c r="E8647">
        <v>85194112.837300003</v>
      </c>
      <c r="F8647">
        <v>1528</v>
      </c>
      <c r="G8647">
        <v>20184.46</v>
      </c>
      <c r="H8647">
        <v>132097251.3089</v>
      </c>
    </row>
    <row r="8648" spans="1:8" x14ac:dyDescent="0.3">
      <c r="A8648" s="1">
        <v>43709</v>
      </c>
      <c r="B8648" s="2" t="s">
        <v>440</v>
      </c>
      <c r="D8648">
        <v>0</v>
      </c>
      <c r="F8648">
        <v>8</v>
      </c>
      <c r="G8648">
        <v>0.56000000000000005</v>
      </c>
      <c r="H8648">
        <v>700000</v>
      </c>
    </row>
    <row r="8649" spans="1:8" x14ac:dyDescent="0.3">
      <c r="A8649" s="1">
        <v>43709</v>
      </c>
      <c r="B8649" s="2" t="s">
        <v>441</v>
      </c>
      <c r="C8649">
        <v>157</v>
      </c>
      <c r="D8649">
        <v>1160.32</v>
      </c>
      <c r="E8649">
        <v>73905732.484099999</v>
      </c>
      <c r="F8649">
        <v>160</v>
      </c>
      <c r="G8649">
        <v>1079.8</v>
      </c>
      <c r="H8649">
        <v>67487500</v>
      </c>
    </row>
    <row r="8650" spans="1:8" x14ac:dyDescent="0.3">
      <c r="A8650" s="1">
        <v>43709</v>
      </c>
      <c r="B8650" s="2" t="s">
        <v>493</v>
      </c>
      <c r="C8650">
        <v>40</v>
      </c>
      <c r="D8650">
        <v>1.44</v>
      </c>
      <c r="E8650">
        <v>360000</v>
      </c>
      <c r="F8650">
        <v>349</v>
      </c>
      <c r="G8650">
        <v>20.51</v>
      </c>
      <c r="H8650">
        <v>587679.08310000005</v>
      </c>
    </row>
    <row r="8651" spans="1:8" x14ac:dyDescent="0.3">
      <c r="A8651" s="1">
        <v>43709</v>
      </c>
      <c r="B8651" s="2" t="s">
        <v>442</v>
      </c>
      <c r="C8651">
        <v>5775</v>
      </c>
      <c r="D8651">
        <v>3207.51</v>
      </c>
      <c r="E8651">
        <v>5554129.8700999999</v>
      </c>
      <c r="F8651">
        <v>8662</v>
      </c>
      <c r="G8651">
        <v>3265.97</v>
      </c>
      <c r="H8651">
        <v>3770457.1691999999</v>
      </c>
    </row>
    <row r="8652" spans="1:8" x14ac:dyDescent="0.3">
      <c r="A8652" s="1">
        <v>43709</v>
      </c>
      <c r="B8652" s="2" t="s">
        <v>443</v>
      </c>
      <c r="C8652">
        <v>229</v>
      </c>
      <c r="D8652">
        <v>17.010000000000002</v>
      </c>
      <c r="E8652">
        <v>742794.7598</v>
      </c>
      <c r="F8652">
        <v>973</v>
      </c>
      <c r="G8652">
        <v>63.69</v>
      </c>
      <c r="H8652">
        <v>654573.4841</v>
      </c>
    </row>
    <row r="8653" spans="1:8" x14ac:dyDescent="0.3">
      <c r="A8653" s="1">
        <v>43709</v>
      </c>
      <c r="B8653" s="2" t="s">
        <v>444</v>
      </c>
      <c r="C8653">
        <v>1077</v>
      </c>
      <c r="D8653">
        <v>65.59</v>
      </c>
      <c r="E8653">
        <v>609006.49950000003</v>
      </c>
      <c r="F8653">
        <v>1484</v>
      </c>
      <c r="G8653">
        <v>117.01</v>
      </c>
      <c r="H8653">
        <v>788477.08889999997</v>
      </c>
    </row>
    <row r="8654" spans="1:8" x14ac:dyDescent="0.3">
      <c r="A8654" s="1">
        <v>43709</v>
      </c>
      <c r="B8654" s="2" t="s">
        <v>445</v>
      </c>
      <c r="C8654">
        <v>486</v>
      </c>
      <c r="D8654">
        <v>275.31</v>
      </c>
      <c r="E8654">
        <v>5664814.8147999998</v>
      </c>
      <c r="F8654">
        <v>1068</v>
      </c>
      <c r="G8654">
        <v>250.11</v>
      </c>
      <c r="H8654">
        <v>2341853.9325999999</v>
      </c>
    </row>
    <row r="8655" spans="1:8" x14ac:dyDescent="0.3">
      <c r="A8655" s="1">
        <v>43709</v>
      </c>
      <c r="B8655" s="2" t="s">
        <v>496</v>
      </c>
      <c r="D8655">
        <v>0</v>
      </c>
      <c r="F8655">
        <v>24</v>
      </c>
      <c r="G8655">
        <v>0</v>
      </c>
      <c r="H8655">
        <v>0</v>
      </c>
    </row>
    <row r="8656" spans="1:8" x14ac:dyDescent="0.3">
      <c r="A8656" s="1">
        <v>43709</v>
      </c>
      <c r="B8656" s="2" t="s">
        <v>446</v>
      </c>
      <c r="C8656">
        <v>1113</v>
      </c>
      <c r="D8656">
        <v>8101.4</v>
      </c>
      <c r="E8656">
        <v>72788858.939799994</v>
      </c>
      <c r="F8656">
        <v>5441</v>
      </c>
      <c r="G8656">
        <v>8700.7900000000009</v>
      </c>
      <c r="H8656">
        <v>15991159.713300001</v>
      </c>
    </row>
    <row r="8657" spans="1:8" x14ac:dyDescent="0.3">
      <c r="A8657" s="1">
        <v>43709</v>
      </c>
      <c r="B8657" s="2" t="s">
        <v>447</v>
      </c>
      <c r="C8657">
        <v>818</v>
      </c>
      <c r="D8657">
        <v>72.36</v>
      </c>
      <c r="E8657">
        <v>884596.57700000005</v>
      </c>
      <c r="F8657">
        <v>1027</v>
      </c>
      <c r="G8657">
        <v>88.38</v>
      </c>
      <c r="H8657">
        <v>860564.75170000002</v>
      </c>
    </row>
    <row r="8658" spans="1:8" x14ac:dyDescent="0.3">
      <c r="A8658" s="1">
        <v>43709</v>
      </c>
      <c r="B8658" s="2" t="s">
        <v>448</v>
      </c>
      <c r="C8658">
        <v>33832</v>
      </c>
      <c r="D8658">
        <v>22896.37</v>
      </c>
      <c r="E8658">
        <v>6767666.7061000001</v>
      </c>
      <c r="F8658">
        <v>40710</v>
      </c>
      <c r="G8658">
        <v>22967.06</v>
      </c>
      <c r="H8658">
        <v>5641626.1360999998</v>
      </c>
    </row>
    <row r="8659" spans="1:8" x14ac:dyDescent="0.3">
      <c r="A8659" s="1">
        <v>43709</v>
      </c>
      <c r="B8659" s="2" t="s">
        <v>473</v>
      </c>
      <c r="C8659">
        <v>2</v>
      </c>
      <c r="D8659">
        <v>10</v>
      </c>
      <c r="E8659">
        <v>50000000</v>
      </c>
      <c r="G8659">
        <v>0</v>
      </c>
    </row>
    <row r="8660" spans="1:8" x14ac:dyDescent="0.3">
      <c r="A8660" s="1">
        <v>43709</v>
      </c>
      <c r="B8660" s="2" t="s">
        <v>449</v>
      </c>
      <c r="C8660">
        <v>743</v>
      </c>
      <c r="D8660">
        <v>107.73</v>
      </c>
      <c r="E8660">
        <v>1449932.7052</v>
      </c>
      <c r="F8660">
        <v>2206</v>
      </c>
      <c r="G8660">
        <v>180.21</v>
      </c>
      <c r="H8660">
        <v>816908.43160000001</v>
      </c>
    </row>
    <row r="8661" spans="1:8" x14ac:dyDescent="0.3">
      <c r="A8661" s="1">
        <v>43709</v>
      </c>
      <c r="B8661" s="2" t="s">
        <v>450</v>
      </c>
      <c r="C8661">
        <v>2517</v>
      </c>
      <c r="D8661">
        <v>1132.83</v>
      </c>
      <c r="E8661">
        <v>4500715.1370999999</v>
      </c>
      <c r="F8661">
        <v>3851</v>
      </c>
      <c r="G8661">
        <v>1281.45</v>
      </c>
      <c r="H8661">
        <v>3327577.2527000001</v>
      </c>
    </row>
    <row r="8662" spans="1:8" x14ac:dyDescent="0.3">
      <c r="A8662" s="1">
        <v>43709</v>
      </c>
      <c r="B8662" s="2" t="s">
        <v>451</v>
      </c>
      <c r="C8662">
        <v>3827</v>
      </c>
      <c r="D8662">
        <v>368.58</v>
      </c>
      <c r="E8662">
        <v>963104.25919999997</v>
      </c>
      <c r="F8662">
        <v>5688</v>
      </c>
      <c r="G8662">
        <v>792.57</v>
      </c>
      <c r="H8662">
        <v>1393407.173</v>
      </c>
    </row>
    <row r="8663" spans="1:8" x14ac:dyDescent="0.3">
      <c r="A8663" s="1">
        <v>43709</v>
      </c>
      <c r="B8663" s="2" t="s">
        <v>452</v>
      </c>
      <c r="C8663">
        <v>1756</v>
      </c>
      <c r="D8663">
        <v>121.95</v>
      </c>
      <c r="E8663">
        <v>694476.08200000005</v>
      </c>
      <c r="F8663">
        <v>2152</v>
      </c>
      <c r="G8663">
        <v>234.11</v>
      </c>
      <c r="H8663">
        <v>1087871.7472000001</v>
      </c>
    </row>
    <row r="8664" spans="1:8" x14ac:dyDescent="0.3">
      <c r="A8664" s="1">
        <v>43709</v>
      </c>
      <c r="B8664" s="2" t="s">
        <v>453</v>
      </c>
      <c r="C8664">
        <v>3195</v>
      </c>
      <c r="D8664">
        <v>13842.08</v>
      </c>
      <c r="E8664">
        <v>43324194.053199999</v>
      </c>
      <c r="F8664">
        <v>5987</v>
      </c>
      <c r="G8664">
        <v>13605.74</v>
      </c>
      <c r="H8664">
        <v>22725471.855700001</v>
      </c>
    </row>
    <row r="8665" spans="1:8" x14ac:dyDescent="0.3">
      <c r="A8665" s="1">
        <v>43709</v>
      </c>
      <c r="B8665" s="2" t="s">
        <v>454</v>
      </c>
      <c r="C8665">
        <v>2310</v>
      </c>
      <c r="D8665">
        <v>271.52999999999997</v>
      </c>
      <c r="E8665">
        <v>1175454.5455</v>
      </c>
      <c r="F8665">
        <v>2376</v>
      </c>
      <c r="G8665">
        <v>275.04000000000002</v>
      </c>
      <c r="H8665">
        <v>1157575.7575999999</v>
      </c>
    </row>
    <row r="8666" spans="1:8" x14ac:dyDescent="0.3">
      <c r="A8666" s="1">
        <v>43709</v>
      </c>
      <c r="B8666" s="2" t="s">
        <v>455</v>
      </c>
      <c r="C8666">
        <v>191</v>
      </c>
      <c r="D8666">
        <v>15.49</v>
      </c>
      <c r="E8666">
        <v>810994.76439999999</v>
      </c>
      <c r="F8666">
        <v>999</v>
      </c>
      <c r="G8666">
        <v>78.92</v>
      </c>
      <c r="H8666">
        <v>789989.99</v>
      </c>
    </row>
    <row r="8667" spans="1:8" x14ac:dyDescent="0.3">
      <c r="A8667" s="1">
        <v>43709</v>
      </c>
      <c r="B8667" s="2" t="s">
        <v>456</v>
      </c>
      <c r="C8667">
        <v>1630</v>
      </c>
      <c r="D8667">
        <v>617.03</v>
      </c>
      <c r="E8667">
        <v>3785460.1227000002</v>
      </c>
      <c r="F8667">
        <v>3289</v>
      </c>
      <c r="G8667">
        <v>781.59</v>
      </c>
      <c r="H8667">
        <v>2376375.7980999998</v>
      </c>
    </row>
    <row r="8668" spans="1:8" x14ac:dyDescent="0.3">
      <c r="A8668" s="1">
        <v>43709</v>
      </c>
      <c r="B8668" s="2" t="s">
        <v>457</v>
      </c>
      <c r="C8668">
        <v>1710</v>
      </c>
      <c r="D8668">
        <v>923.08</v>
      </c>
      <c r="E8668">
        <v>5398128.6550000003</v>
      </c>
      <c r="F8668">
        <v>5528</v>
      </c>
      <c r="G8668">
        <v>1252.95</v>
      </c>
      <c r="H8668">
        <v>2266552.0984</v>
      </c>
    </row>
    <row r="8669" spans="1:8" x14ac:dyDescent="0.3">
      <c r="A8669" s="1">
        <v>43709</v>
      </c>
      <c r="B8669" s="2" t="s">
        <v>458</v>
      </c>
      <c r="C8669">
        <v>734</v>
      </c>
      <c r="D8669">
        <v>631.07000000000005</v>
      </c>
      <c r="E8669">
        <v>8597683.9236999992</v>
      </c>
      <c r="F8669">
        <v>900</v>
      </c>
      <c r="G8669">
        <v>646.39</v>
      </c>
      <c r="H8669">
        <v>7182111.1111000003</v>
      </c>
    </row>
    <row r="8670" spans="1:8" x14ac:dyDescent="0.3">
      <c r="A8670" s="1">
        <v>43709</v>
      </c>
      <c r="B8670" s="2" t="s">
        <v>459</v>
      </c>
      <c r="C8670">
        <v>544</v>
      </c>
      <c r="D8670">
        <v>143.31</v>
      </c>
      <c r="E8670">
        <v>2634375</v>
      </c>
      <c r="F8670">
        <v>1105</v>
      </c>
      <c r="G8670">
        <v>187.7</v>
      </c>
      <c r="H8670">
        <v>1698642.5338999999</v>
      </c>
    </row>
    <row r="8671" spans="1:8" x14ac:dyDescent="0.3">
      <c r="A8671" s="1">
        <v>43709</v>
      </c>
      <c r="B8671" s="2" t="s">
        <v>460</v>
      </c>
      <c r="C8671">
        <v>8544</v>
      </c>
      <c r="D8671">
        <v>1877.2</v>
      </c>
      <c r="E8671">
        <v>2197097.3783</v>
      </c>
      <c r="F8671">
        <v>11266</v>
      </c>
      <c r="G8671">
        <v>1755.45</v>
      </c>
      <c r="H8671">
        <v>1558183.9162000001</v>
      </c>
    </row>
    <row r="8672" spans="1:8" x14ac:dyDescent="0.3">
      <c r="A8672" s="1">
        <v>43709</v>
      </c>
      <c r="B8672" s="2" t="s">
        <v>461</v>
      </c>
      <c r="C8672">
        <v>758</v>
      </c>
      <c r="D8672">
        <v>146.93</v>
      </c>
      <c r="E8672">
        <v>1938390.5012999999</v>
      </c>
      <c r="F8672">
        <v>1669</v>
      </c>
      <c r="G8672">
        <v>143.77000000000001</v>
      </c>
      <c r="H8672">
        <v>861414.02040000004</v>
      </c>
    </row>
    <row r="8673" spans="1:8" x14ac:dyDescent="0.3">
      <c r="A8673" s="1">
        <v>43709</v>
      </c>
      <c r="B8673" s="2" t="s">
        <v>196</v>
      </c>
      <c r="C8673">
        <v>68518</v>
      </c>
      <c r="D8673">
        <v>18348.55</v>
      </c>
      <c r="E8673">
        <v>2677916.7518000002</v>
      </c>
      <c r="F8673">
        <v>122512</v>
      </c>
      <c r="G8673">
        <v>20388.68</v>
      </c>
      <c r="H8673">
        <v>1664219.0153000001</v>
      </c>
    </row>
    <row r="8674" spans="1:8" x14ac:dyDescent="0.3">
      <c r="A8674" s="1">
        <v>43709</v>
      </c>
      <c r="B8674" s="2" t="s">
        <v>462</v>
      </c>
      <c r="C8674">
        <v>2986</v>
      </c>
      <c r="D8674">
        <v>5276.31</v>
      </c>
      <c r="E8674">
        <v>17670160.7502</v>
      </c>
      <c r="F8674">
        <v>3362</v>
      </c>
      <c r="G8674">
        <v>5262.26</v>
      </c>
      <c r="H8674">
        <v>15652171.3266</v>
      </c>
    </row>
    <row r="8675" spans="1:8" x14ac:dyDescent="0.3">
      <c r="A8675" s="1">
        <v>43709</v>
      </c>
      <c r="B8675" s="2" t="s">
        <v>463</v>
      </c>
      <c r="C8675">
        <v>67</v>
      </c>
      <c r="D8675">
        <v>1767.4</v>
      </c>
      <c r="E8675">
        <v>263791044.77610001</v>
      </c>
      <c r="F8675">
        <v>74</v>
      </c>
      <c r="G8675">
        <v>1060.03</v>
      </c>
      <c r="H8675">
        <v>143247297.29730001</v>
      </c>
    </row>
    <row r="8676" spans="1:8" x14ac:dyDescent="0.3">
      <c r="A8676" s="1">
        <v>43709</v>
      </c>
      <c r="B8676" s="2" t="s">
        <v>198</v>
      </c>
      <c r="C8676">
        <v>266720</v>
      </c>
      <c r="D8676">
        <v>72200.179999999993</v>
      </c>
      <c r="E8676">
        <v>2706965.3569</v>
      </c>
      <c r="F8676">
        <v>363336</v>
      </c>
      <c r="G8676">
        <v>86917.58</v>
      </c>
      <c r="H8676">
        <v>2392209.415</v>
      </c>
    </row>
    <row r="8677" spans="1:8" x14ac:dyDescent="0.3">
      <c r="A8677" s="1">
        <v>43709</v>
      </c>
      <c r="B8677" s="2" t="s">
        <v>199</v>
      </c>
      <c r="C8677">
        <v>49675</v>
      </c>
      <c r="D8677">
        <v>19077.48</v>
      </c>
      <c r="E8677">
        <v>3840458.9833999998</v>
      </c>
      <c r="F8677">
        <v>101840</v>
      </c>
      <c r="G8677">
        <v>22662.38</v>
      </c>
      <c r="H8677">
        <v>2225292.6159000001</v>
      </c>
    </row>
    <row r="8678" spans="1:8" x14ac:dyDescent="0.3">
      <c r="A8678" s="1">
        <v>43709</v>
      </c>
      <c r="B8678" s="2" t="s">
        <v>464</v>
      </c>
      <c r="C8678">
        <v>52</v>
      </c>
      <c r="D8678">
        <v>6.95</v>
      </c>
      <c r="E8678">
        <v>1336538.4615</v>
      </c>
      <c r="G8678">
        <v>0</v>
      </c>
    </row>
    <row r="8679" spans="1:8" x14ac:dyDescent="0.3">
      <c r="A8679" s="1">
        <v>43709</v>
      </c>
      <c r="B8679" s="2" t="s">
        <v>201</v>
      </c>
      <c r="C8679">
        <v>1519</v>
      </c>
      <c r="D8679">
        <v>2934.28</v>
      </c>
      <c r="E8679">
        <v>19317182.356800001</v>
      </c>
      <c r="F8679">
        <v>1444</v>
      </c>
      <c r="G8679">
        <v>2322.41</v>
      </c>
      <c r="H8679">
        <v>16083171.745200001</v>
      </c>
    </row>
    <row r="8680" spans="1:8" x14ac:dyDescent="0.3">
      <c r="A8680" s="1">
        <v>43709</v>
      </c>
      <c r="B8680" s="2" t="s">
        <v>465</v>
      </c>
      <c r="C8680">
        <v>174</v>
      </c>
      <c r="D8680">
        <v>13.85</v>
      </c>
      <c r="E8680">
        <v>795977.01150000002</v>
      </c>
      <c r="F8680">
        <v>6</v>
      </c>
      <c r="G8680">
        <v>7.58</v>
      </c>
      <c r="H8680">
        <v>12633333.3333</v>
      </c>
    </row>
    <row r="8681" spans="1:8" x14ac:dyDescent="0.3">
      <c r="A8681" s="1">
        <v>43709</v>
      </c>
      <c r="B8681" s="2" t="s">
        <v>466</v>
      </c>
      <c r="C8681">
        <v>818</v>
      </c>
      <c r="D8681">
        <v>306.44</v>
      </c>
      <c r="E8681">
        <v>3746210.2689</v>
      </c>
      <c r="F8681">
        <v>1668</v>
      </c>
      <c r="G8681">
        <v>334.05</v>
      </c>
      <c r="H8681">
        <v>2002697.8417</v>
      </c>
    </row>
    <row r="8682" spans="1:8" x14ac:dyDescent="0.3">
      <c r="A8682" s="1">
        <v>43709</v>
      </c>
      <c r="B8682" s="2" t="s">
        <v>206</v>
      </c>
      <c r="C8682">
        <v>2</v>
      </c>
      <c r="D8682">
        <v>0.51</v>
      </c>
      <c r="E8682">
        <v>2550000</v>
      </c>
      <c r="F8682">
        <v>9</v>
      </c>
      <c r="G8682">
        <v>8.14</v>
      </c>
      <c r="H8682">
        <v>9044444.4443999995</v>
      </c>
    </row>
    <row r="8683" spans="1:8" x14ac:dyDescent="0.3">
      <c r="A8683" s="1">
        <v>43709</v>
      </c>
      <c r="B8683" s="2" t="s">
        <v>207</v>
      </c>
      <c r="C8683">
        <v>653</v>
      </c>
      <c r="D8683">
        <v>1816.22</v>
      </c>
      <c r="E8683">
        <v>27813476.2634</v>
      </c>
      <c r="F8683">
        <v>586</v>
      </c>
      <c r="G8683">
        <v>1879.5</v>
      </c>
      <c r="H8683">
        <v>32073378.839600001</v>
      </c>
    </row>
    <row r="8684" spans="1:8" x14ac:dyDescent="0.3">
      <c r="A8684" s="1">
        <v>43709</v>
      </c>
      <c r="B8684" s="2" t="s">
        <v>467</v>
      </c>
      <c r="C8684">
        <v>327444</v>
      </c>
      <c r="D8684">
        <v>258798.67</v>
      </c>
      <c r="E8684">
        <v>7903600.9210999999</v>
      </c>
      <c r="F8684">
        <v>357096</v>
      </c>
      <c r="G8684">
        <v>242003.53</v>
      </c>
      <c r="H8684">
        <v>6776987.9808</v>
      </c>
    </row>
    <row r="8685" spans="1:8" x14ac:dyDescent="0.3">
      <c r="A8685" s="1">
        <v>43709</v>
      </c>
      <c r="B8685" s="2" t="s">
        <v>209</v>
      </c>
      <c r="C8685">
        <v>361</v>
      </c>
      <c r="D8685">
        <v>58.05</v>
      </c>
      <c r="E8685">
        <v>1608033.2409999999</v>
      </c>
      <c r="F8685">
        <v>361</v>
      </c>
      <c r="G8685">
        <v>114.59</v>
      </c>
      <c r="H8685">
        <v>3174238.2270999998</v>
      </c>
    </row>
    <row r="8686" spans="1:8" x14ac:dyDescent="0.3">
      <c r="A8686" s="1">
        <v>43678</v>
      </c>
      <c r="B8686" s="2" t="s">
        <v>293</v>
      </c>
      <c r="C8686">
        <v>6416</v>
      </c>
      <c r="D8686">
        <v>3457.65</v>
      </c>
      <c r="E8686">
        <v>5389105.3616000004</v>
      </c>
      <c r="F8686">
        <v>10919</v>
      </c>
      <c r="G8686">
        <v>3515.19</v>
      </c>
      <c r="H8686">
        <v>3219333.2722999998</v>
      </c>
    </row>
    <row r="8687" spans="1:8" x14ac:dyDescent="0.3">
      <c r="A8687" s="1">
        <v>43678</v>
      </c>
      <c r="B8687" s="2" t="s">
        <v>294</v>
      </c>
      <c r="C8687">
        <v>129</v>
      </c>
      <c r="D8687">
        <v>547.6</v>
      </c>
      <c r="E8687">
        <v>42449612.403099999</v>
      </c>
      <c r="F8687">
        <v>630</v>
      </c>
      <c r="G8687">
        <v>1553.05</v>
      </c>
      <c r="H8687">
        <v>24651587.301600002</v>
      </c>
    </row>
    <row r="8688" spans="1:8" x14ac:dyDescent="0.3">
      <c r="A8688" s="1">
        <v>43678</v>
      </c>
      <c r="B8688" s="2" t="s">
        <v>295</v>
      </c>
      <c r="C8688">
        <v>9</v>
      </c>
      <c r="D8688">
        <v>99.8</v>
      </c>
      <c r="E8688">
        <v>110888888.8889</v>
      </c>
      <c r="F8688">
        <v>11</v>
      </c>
      <c r="G8688">
        <v>101.8</v>
      </c>
      <c r="H8688">
        <v>92545454.545499995</v>
      </c>
    </row>
    <row r="8689" spans="1:8" x14ac:dyDescent="0.3">
      <c r="A8689" s="1">
        <v>43678</v>
      </c>
      <c r="B8689" s="2" t="s">
        <v>296</v>
      </c>
      <c r="C8689">
        <v>1174</v>
      </c>
      <c r="D8689">
        <v>260.25</v>
      </c>
      <c r="E8689">
        <v>2216780.2385</v>
      </c>
      <c r="F8689">
        <v>1155</v>
      </c>
      <c r="G8689">
        <v>125.13</v>
      </c>
      <c r="H8689">
        <v>1083376.6233999999</v>
      </c>
    </row>
    <row r="8690" spans="1:8" x14ac:dyDescent="0.3">
      <c r="A8690" s="1">
        <v>43678</v>
      </c>
      <c r="B8690" s="2" t="s">
        <v>297</v>
      </c>
      <c r="C8690">
        <v>10559</v>
      </c>
      <c r="D8690">
        <v>3472.7</v>
      </c>
      <c r="E8690">
        <v>3288853.1110999999</v>
      </c>
      <c r="F8690">
        <v>36</v>
      </c>
      <c r="G8690">
        <v>658.76</v>
      </c>
      <c r="H8690">
        <v>182988888.88890001</v>
      </c>
    </row>
    <row r="8691" spans="1:8" x14ac:dyDescent="0.3">
      <c r="A8691" s="1">
        <v>43678</v>
      </c>
      <c r="B8691" s="2" t="s">
        <v>12</v>
      </c>
      <c r="C8691">
        <v>100231</v>
      </c>
      <c r="D8691">
        <v>25674.12</v>
      </c>
      <c r="E8691">
        <v>2561494.9467000002</v>
      </c>
      <c r="F8691">
        <v>154435</v>
      </c>
      <c r="G8691">
        <v>31832.52</v>
      </c>
      <c r="H8691">
        <v>2061224.4634</v>
      </c>
    </row>
    <row r="8692" spans="1:8" x14ac:dyDescent="0.3">
      <c r="A8692" s="1">
        <v>43678</v>
      </c>
      <c r="B8692" s="2" t="s">
        <v>298</v>
      </c>
      <c r="C8692">
        <v>574</v>
      </c>
      <c r="D8692">
        <v>38.69</v>
      </c>
      <c r="E8692">
        <v>674041.81180000002</v>
      </c>
      <c r="F8692">
        <v>1676</v>
      </c>
      <c r="G8692">
        <v>92.4</v>
      </c>
      <c r="H8692">
        <v>551312.64919999999</v>
      </c>
    </row>
    <row r="8693" spans="1:8" x14ac:dyDescent="0.3">
      <c r="A8693" s="1">
        <v>43678</v>
      </c>
      <c r="B8693" s="2" t="s">
        <v>299</v>
      </c>
      <c r="C8693">
        <v>225</v>
      </c>
      <c r="D8693">
        <v>16.100000000000001</v>
      </c>
      <c r="E8693">
        <v>715555.55559999996</v>
      </c>
      <c r="F8693">
        <v>521</v>
      </c>
      <c r="G8693">
        <v>28.66</v>
      </c>
      <c r="H8693">
        <v>550095.9693</v>
      </c>
    </row>
    <row r="8694" spans="1:8" x14ac:dyDescent="0.3">
      <c r="A8694" s="1">
        <v>43678</v>
      </c>
      <c r="B8694" s="2" t="s">
        <v>15</v>
      </c>
      <c r="C8694">
        <v>121871</v>
      </c>
      <c r="D8694">
        <v>34858.67</v>
      </c>
      <c r="E8694">
        <v>2860292.4404000002</v>
      </c>
      <c r="F8694">
        <v>154437</v>
      </c>
      <c r="G8694">
        <v>39478.449999999997</v>
      </c>
      <c r="H8694">
        <v>2556281.8495999998</v>
      </c>
    </row>
    <row r="8695" spans="1:8" x14ac:dyDescent="0.3">
      <c r="A8695" s="1">
        <v>43678</v>
      </c>
      <c r="B8695" s="2" t="s">
        <v>300</v>
      </c>
      <c r="C8695">
        <v>1720</v>
      </c>
      <c r="D8695">
        <v>664.92</v>
      </c>
      <c r="E8695">
        <v>3865813.9534999998</v>
      </c>
      <c r="F8695">
        <v>7387</v>
      </c>
      <c r="G8695">
        <v>1105.68</v>
      </c>
      <c r="H8695">
        <v>1496791.6610000001</v>
      </c>
    </row>
    <row r="8696" spans="1:8" x14ac:dyDescent="0.3">
      <c r="A8696" s="1">
        <v>43678</v>
      </c>
      <c r="B8696" s="2" t="s">
        <v>301</v>
      </c>
      <c r="C8696">
        <v>1417</v>
      </c>
      <c r="D8696">
        <v>3553.64</v>
      </c>
      <c r="E8696">
        <v>25078616.796</v>
      </c>
      <c r="F8696">
        <v>3756</v>
      </c>
      <c r="G8696">
        <v>3625.12</v>
      </c>
      <c r="H8696">
        <v>9651544.1960000005</v>
      </c>
    </row>
    <row r="8697" spans="1:8" x14ac:dyDescent="0.3">
      <c r="A8697" s="1">
        <v>43678</v>
      </c>
      <c r="B8697" s="2" t="s">
        <v>16</v>
      </c>
      <c r="C8697">
        <v>2259</v>
      </c>
      <c r="D8697">
        <v>2657.55</v>
      </c>
      <c r="E8697">
        <v>11764276.228399999</v>
      </c>
      <c r="F8697">
        <v>4535</v>
      </c>
      <c r="G8697">
        <v>2788.1</v>
      </c>
      <c r="H8697">
        <v>6147960.3086999999</v>
      </c>
    </row>
    <row r="8698" spans="1:8" x14ac:dyDescent="0.3">
      <c r="A8698" s="1">
        <v>43678</v>
      </c>
      <c r="B8698" s="2" t="s">
        <v>302</v>
      </c>
      <c r="C8698">
        <v>2858</v>
      </c>
      <c r="D8698">
        <v>1604.3</v>
      </c>
      <c r="E8698">
        <v>5613365.9901999999</v>
      </c>
      <c r="F8698">
        <v>4188</v>
      </c>
      <c r="G8698">
        <v>1657.97</v>
      </c>
      <c r="H8698">
        <v>3958858.6436999999</v>
      </c>
    </row>
    <row r="8699" spans="1:8" x14ac:dyDescent="0.3">
      <c r="A8699" s="1">
        <v>43678</v>
      </c>
      <c r="B8699" s="2" t="s">
        <v>19</v>
      </c>
      <c r="C8699">
        <v>14927</v>
      </c>
      <c r="D8699">
        <v>15423.02</v>
      </c>
      <c r="E8699">
        <v>10332297.1796</v>
      </c>
      <c r="F8699">
        <v>20760</v>
      </c>
      <c r="G8699">
        <v>15899.79</v>
      </c>
      <c r="H8699">
        <v>7658858.3815000001</v>
      </c>
    </row>
    <row r="8700" spans="1:8" x14ac:dyDescent="0.3">
      <c r="A8700" s="1">
        <v>43678</v>
      </c>
      <c r="B8700" s="2" t="s">
        <v>303</v>
      </c>
      <c r="C8700">
        <v>1376</v>
      </c>
      <c r="D8700">
        <v>6561.75</v>
      </c>
      <c r="E8700">
        <v>47687136.627899997</v>
      </c>
      <c r="F8700">
        <v>1613</v>
      </c>
      <c r="G8700">
        <v>6616.85</v>
      </c>
      <c r="H8700">
        <v>41022008.679499999</v>
      </c>
    </row>
    <row r="8701" spans="1:8" x14ac:dyDescent="0.3">
      <c r="A8701" s="1">
        <v>43678</v>
      </c>
      <c r="B8701" s="2" t="s">
        <v>20</v>
      </c>
      <c r="C8701">
        <v>860846</v>
      </c>
      <c r="D8701">
        <v>766971.08</v>
      </c>
      <c r="E8701">
        <v>8909503.9066000003</v>
      </c>
      <c r="F8701">
        <v>733333</v>
      </c>
      <c r="G8701">
        <v>822661.69</v>
      </c>
      <c r="H8701">
        <v>11218119.0537</v>
      </c>
    </row>
    <row r="8702" spans="1:8" x14ac:dyDescent="0.3">
      <c r="A8702" s="1">
        <v>43678</v>
      </c>
      <c r="B8702" s="2" t="s">
        <v>24</v>
      </c>
      <c r="C8702">
        <v>32128</v>
      </c>
      <c r="D8702">
        <v>10819.45</v>
      </c>
      <c r="E8702">
        <v>3367607.6941999998</v>
      </c>
      <c r="F8702">
        <v>52228</v>
      </c>
      <c r="G8702">
        <v>10542.36</v>
      </c>
      <c r="H8702">
        <v>2018526.4609000001</v>
      </c>
    </row>
    <row r="8703" spans="1:8" x14ac:dyDescent="0.3">
      <c r="A8703" s="1">
        <v>43678</v>
      </c>
      <c r="B8703" s="2" t="s">
        <v>304</v>
      </c>
      <c r="C8703">
        <v>23001</v>
      </c>
      <c r="D8703">
        <v>70397.600000000006</v>
      </c>
      <c r="E8703">
        <v>30606321.464299999</v>
      </c>
      <c r="F8703">
        <v>10748</v>
      </c>
      <c r="G8703">
        <v>66925.179999999993</v>
      </c>
      <c r="H8703">
        <v>62267566.058799997</v>
      </c>
    </row>
    <row r="8704" spans="1:8" x14ac:dyDescent="0.3">
      <c r="A8704" s="1">
        <v>43678</v>
      </c>
      <c r="B8704" s="2" t="s">
        <v>305</v>
      </c>
      <c r="C8704">
        <v>483</v>
      </c>
      <c r="D8704">
        <v>1524.32</v>
      </c>
      <c r="E8704">
        <v>31559420.289900001</v>
      </c>
      <c r="F8704">
        <v>174</v>
      </c>
      <c r="G8704">
        <v>1752.03</v>
      </c>
      <c r="H8704">
        <v>100691379.31029999</v>
      </c>
    </row>
    <row r="8705" spans="1:8" x14ac:dyDescent="0.3">
      <c r="A8705" s="1">
        <v>43678</v>
      </c>
      <c r="B8705" s="2" t="s">
        <v>28</v>
      </c>
      <c r="C8705">
        <v>349797</v>
      </c>
      <c r="D8705">
        <v>139416.1</v>
      </c>
      <c r="E8705">
        <v>3985628.8075999999</v>
      </c>
      <c r="F8705">
        <v>448319</v>
      </c>
      <c r="G8705">
        <v>155342.51</v>
      </c>
      <c r="H8705">
        <v>3464999.4758000001</v>
      </c>
    </row>
    <row r="8706" spans="1:8" x14ac:dyDescent="0.3">
      <c r="A8706" s="1">
        <v>43678</v>
      </c>
      <c r="B8706" s="2" t="s">
        <v>306</v>
      </c>
      <c r="C8706">
        <v>58522</v>
      </c>
      <c r="D8706">
        <v>9818.27</v>
      </c>
      <c r="E8706">
        <v>1677705.82</v>
      </c>
      <c r="F8706">
        <v>73686</v>
      </c>
      <c r="G8706">
        <v>11505.35</v>
      </c>
      <c r="H8706">
        <v>1561402.4373999999</v>
      </c>
    </row>
    <row r="8707" spans="1:8" x14ac:dyDescent="0.3">
      <c r="A8707" s="1">
        <v>43678</v>
      </c>
      <c r="B8707" s="2" t="s">
        <v>307</v>
      </c>
      <c r="C8707">
        <v>83956</v>
      </c>
      <c r="D8707">
        <v>22285.91</v>
      </c>
      <c r="E8707">
        <v>2654474.9630999998</v>
      </c>
      <c r="F8707">
        <v>128044</v>
      </c>
      <c r="G8707">
        <v>25051.82</v>
      </c>
      <c r="H8707">
        <v>1956500.8903000001</v>
      </c>
    </row>
    <row r="8708" spans="1:8" x14ac:dyDescent="0.3">
      <c r="A8708" s="1">
        <v>43678</v>
      </c>
      <c r="B8708" s="2" t="s">
        <v>29</v>
      </c>
      <c r="C8708">
        <v>247</v>
      </c>
      <c r="D8708">
        <v>86.65</v>
      </c>
      <c r="E8708">
        <v>3508097.1660000002</v>
      </c>
      <c r="F8708">
        <v>511</v>
      </c>
      <c r="G8708">
        <v>127</v>
      </c>
      <c r="H8708">
        <v>2485322.8963000001</v>
      </c>
    </row>
    <row r="8709" spans="1:8" x14ac:dyDescent="0.3">
      <c r="A8709" s="1">
        <v>43678</v>
      </c>
      <c r="B8709" s="2" t="s">
        <v>30</v>
      </c>
      <c r="C8709">
        <v>259156</v>
      </c>
      <c r="D8709">
        <v>159629.82</v>
      </c>
      <c r="E8709">
        <v>6159603.4820999997</v>
      </c>
      <c r="F8709">
        <v>380828</v>
      </c>
      <c r="G8709">
        <v>167463.07999999999</v>
      </c>
      <c r="H8709">
        <v>4397341.5820000004</v>
      </c>
    </row>
    <row r="8710" spans="1:8" x14ac:dyDescent="0.3">
      <c r="A8710" s="1">
        <v>43678</v>
      </c>
      <c r="B8710" s="2" t="s">
        <v>31</v>
      </c>
      <c r="C8710">
        <v>86771</v>
      </c>
      <c r="D8710">
        <v>26999</v>
      </c>
      <c r="E8710">
        <v>3111523.4352000002</v>
      </c>
      <c r="F8710">
        <v>110254</v>
      </c>
      <c r="G8710">
        <v>27178.720000000001</v>
      </c>
      <c r="H8710">
        <v>2465100.5858999998</v>
      </c>
    </row>
    <row r="8711" spans="1:8" x14ac:dyDescent="0.3">
      <c r="A8711" s="1">
        <v>43678</v>
      </c>
      <c r="B8711" s="2" t="s">
        <v>308</v>
      </c>
      <c r="C8711">
        <v>2994</v>
      </c>
      <c r="D8711">
        <v>20446.05</v>
      </c>
      <c r="E8711">
        <v>68290080.160300002</v>
      </c>
      <c r="F8711">
        <v>4496</v>
      </c>
      <c r="G8711">
        <v>23735.79</v>
      </c>
      <c r="H8711">
        <v>52793127.224200003</v>
      </c>
    </row>
    <row r="8712" spans="1:8" x14ac:dyDescent="0.3">
      <c r="A8712" s="1">
        <v>43678</v>
      </c>
      <c r="B8712" s="2" t="s">
        <v>309</v>
      </c>
      <c r="C8712">
        <v>3815</v>
      </c>
      <c r="D8712">
        <v>4959</v>
      </c>
      <c r="E8712">
        <v>12998689.384</v>
      </c>
      <c r="F8712">
        <v>5069</v>
      </c>
      <c r="G8712">
        <v>4983.8999999999996</v>
      </c>
      <c r="H8712">
        <v>9832116.7883000001</v>
      </c>
    </row>
    <row r="8713" spans="1:8" x14ac:dyDescent="0.3">
      <c r="A8713" s="1">
        <v>43678</v>
      </c>
      <c r="B8713" s="2" t="s">
        <v>310</v>
      </c>
      <c r="C8713">
        <v>63</v>
      </c>
      <c r="D8713">
        <v>6.6</v>
      </c>
      <c r="E8713">
        <v>1047619.0476</v>
      </c>
      <c r="F8713">
        <v>410</v>
      </c>
      <c r="G8713">
        <v>29.92</v>
      </c>
      <c r="H8713">
        <v>729756.09759999998</v>
      </c>
    </row>
    <row r="8714" spans="1:8" x14ac:dyDescent="0.3">
      <c r="A8714" s="1">
        <v>43678</v>
      </c>
      <c r="B8714" s="2" t="s">
        <v>311</v>
      </c>
      <c r="C8714">
        <v>150080</v>
      </c>
      <c r="D8714">
        <v>65038.66</v>
      </c>
      <c r="E8714">
        <v>4333599.4135999996</v>
      </c>
      <c r="F8714">
        <v>13671</v>
      </c>
      <c r="G8714">
        <v>75110.720000000001</v>
      </c>
      <c r="H8714">
        <v>54941642.893700004</v>
      </c>
    </row>
    <row r="8715" spans="1:8" x14ac:dyDescent="0.3">
      <c r="A8715" s="1">
        <v>43678</v>
      </c>
      <c r="B8715" s="2" t="s">
        <v>38</v>
      </c>
      <c r="C8715">
        <v>270466</v>
      </c>
      <c r="D8715">
        <v>96698.98</v>
      </c>
      <c r="E8715">
        <v>3575273.0473000002</v>
      </c>
      <c r="F8715">
        <v>276857</v>
      </c>
      <c r="G8715">
        <v>127311.43</v>
      </c>
      <c r="H8715">
        <v>4598454.4368000003</v>
      </c>
    </row>
    <row r="8716" spans="1:8" x14ac:dyDescent="0.3">
      <c r="A8716" s="1">
        <v>43678</v>
      </c>
      <c r="B8716" s="2" t="s">
        <v>312</v>
      </c>
      <c r="C8716">
        <v>6402</v>
      </c>
      <c r="D8716">
        <v>602.07000000000005</v>
      </c>
      <c r="E8716">
        <v>940440.48730000004</v>
      </c>
      <c r="F8716">
        <v>9418</v>
      </c>
      <c r="G8716">
        <v>697.66</v>
      </c>
      <c r="H8716">
        <v>740772.98789999995</v>
      </c>
    </row>
    <row r="8717" spans="1:8" x14ac:dyDescent="0.3">
      <c r="A8717" s="1">
        <v>43678</v>
      </c>
      <c r="B8717" s="2" t="s">
        <v>313</v>
      </c>
      <c r="C8717">
        <v>10781</v>
      </c>
      <c r="D8717">
        <v>2030.01</v>
      </c>
      <c r="E8717">
        <v>1882951.4887000001</v>
      </c>
      <c r="F8717">
        <v>13700</v>
      </c>
      <c r="G8717">
        <v>1871.03</v>
      </c>
      <c r="H8717">
        <v>1365715.3285000001</v>
      </c>
    </row>
    <row r="8718" spans="1:8" x14ac:dyDescent="0.3">
      <c r="A8718" s="1">
        <v>43678</v>
      </c>
      <c r="B8718" s="2" t="s">
        <v>41</v>
      </c>
      <c r="C8718">
        <v>151581</v>
      </c>
      <c r="D8718">
        <v>48128.5</v>
      </c>
      <c r="E8718">
        <v>3175101.1011000001</v>
      </c>
      <c r="F8718">
        <v>221471</v>
      </c>
      <c r="G8718">
        <v>56573.19</v>
      </c>
      <c r="H8718">
        <v>2554428.7965000002</v>
      </c>
    </row>
    <row r="8719" spans="1:8" x14ac:dyDescent="0.3">
      <c r="A8719" s="1">
        <v>43678</v>
      </c>
      <c r="B8719" s="2" t="s">
        <v>314</v>
      </c>
      <c r="C8719">
        <v>196411</v>
      </c>
      <c r="D8719">
        <v>656387.97</v>
      </c>
      <c r="E8719">
        <v>33419104.327199999</v>
      </c>
      <c r="F8719">
        <v>145295</v>
      </c>
      <c r="G8719">
        <v>638747.82999999996</v>
      </c>
      <c r="H8719">
        <v>43962134.278499998</v>
      </c>
    </row>
    <row r="8720" spans="1:8" x14ac:dyDescent="0.3">
      <c r="A8720" s="1">
        <v>43678</v>
      </c>
      <c r="B8720" s="2" t="s">
        <v>315</v>
      </c>
      <c r="C8720">
        <v>1044</v>
      </c>
      <c r="D8720">
        <v>222.61</v>
      </c>
      <c r="E8720">
        <v>2132279.6935000001</v>
      </c>
      <c r="F8720">
        <v>1056</v>
      </c>
      <c r="G8720">
        <v>208.54</v>
      </c>
      <c r="H8720">
        <v>1974810.6061</v>
      </c>
    </row>
    <row r="8721" spans="1:8" x14ac:dyDescent="0.3">
      <c r="A8721" s="1">
        <v>43678</v>
      </c>
      <c r="B8721" s="2" t="s">
        <v>316</v>
      </c>
      <c r="C8721">
        <v>66987</v>
      </c>
      <c r="D8721">
        <v>8929.84</v>
      </c>
      <c r="E8721">
        <v>1333070.5958</v>
      </c>
      <c r="F8721">
        <v>80636</v>
      </c>
      <c r="G8721">
        <v>9229.27</v>
      </c>
      <c r="H8721">
        <v>1144559.5020000001</v>
      </c>
    </row>
    <row r="8722" spans="1:8" x14ac:dyDescent="0.3">
      <c r="A8722" s="1">
        <v>43678</v>
      </c>
      <c r="B8722" s="2" t="s">
        <v>317</v>
      </c>
      <c r="C8722">
        <v>477</v>
      </c>
      <c r="D8722">
        <v>2160.73</v>
      </c>
      <c r="E8722">
        <v>45298322.851199999</v>
      </c>
      <c r="F8722">
        <v>287</v>
      </c>
      <c r="G8722">
        <v>2414.61</v>
      </c>
      <c r="H8722">
        <v>84132752.613199994</v>
      </c>
    </row>
    <row r="8723" spans="1:8" x14ac:dyDescent="0.3">
      <c r="A8723" s="1">
        <v>43678</v>
      </c>
      <c r="B8723" s="2" t="s">
        <v>45</v>
      </c>
      <c r="C8723">
        <v>123623</v>
      </c>
      <c r="D8723">
        <v>60124.04</v>
      </c>
      <c r="E8723">
        <v>4863499.5105999997</v>
      </c>
      <c r="F8723">
        <v>159844</v>
      </c>
      <c r="G8723">
        <v>64913</v>
      </c>
      <c r="H8723">
        <v>4061021.9964000001</v>
      </c>
    </row>
    <row r="8724" spans="1:8" x14ac:dyDescent="0.3">
      <c r="A8724" s="1">
        <v>43678</v>
      </c>
      <c r="B8724" s="2" t="s">
        <v>318</v>
      </c>
      <c r="C8724">
        <v>927</v>
      </c>
      <c r="D8724">
        <v>11908.24</v>
      </c>
      <c r="E8724">
        <v>128459978.425</v>
      </c>
      <c r="F8724">
        <v>561</v>
      </c>
      <c r="G8724">
        <v>12838.93</v>
      </c>
      <c r="H8724">
        <v>228857932.2638</v>
      </c>
    </row>
    <row r="8725" spans="1:8" x14ac:dyDescent="0.3">
      <c r="A8725" s="1">
        <v>43678</v>
      </c>
      <c r="B8725" s="2" t="s">
        <v>319</v>
      </c>
      <c r="C8725">
        <v>85</v>
      </c>
      <c r="D8725">
        <v>613.29999999999995</v>
      </c>
      <c r="E8725">
        <v>72152941.176499993</v>
      </c>
      <c r="F8725">
        <v>44</v>
      </c>
      <c r="G8725">
        <v>257.39999999999998</v>
      </c>
      <c r="H8725">
        <v>58500000</v>
      </c>
    </row>
    <row r="8726" spans="1:8" x14ac:dyDescent="0.3">
      <c r="A8726" s="1">
        <v>43678</v>
      </c>
      <c r="B8726" s="2" t="s">
        <v>320</v>
      </c>
      <c r="C8726">
        <v>256</v>
      </c>
      <c r="D8726">
        <v>1558.49</v>
      </c>
      <c r="E8726">
        <v>60878515.625</v>
      </c>
      <c r="F8726">
        <v>400</v>
      </c>
      <c r="G8726">
        <v>1648.07</v>
      </c>
      <c r="H8726">
        <v>41201750</v>
      </c>
    </row>
    <row r="8727" spans="1:8" x14ac:dyDescent="0.3">
      <c r="A8727" s="1">
        <v>43678</v>
      </c>
      <c r="B8727" s="2" t="s">
        <v>321</v>
      </c>
      <c r="C8727">
        <v>24156</v>
      </c>
      <c r="D8727">
        <v>25154.11</v>
      </c>
      <c r="E8727">
        <v>10413193.409499999</v>
      </c>
      <c r="F8727">
        <v>22386</v>
      </c>
      <c r="G8727">
        <v>20212.71</v>
      </c>
      <c r="H8727">
        <v>9029174.4840999991</v>
      </c>
    </row>
    <row r="8728" spans="1:8" x14ac:dyDescent="0.3">
      <c r="A8728" s="1">
        <v>43678</v>
      </c>
      <c r="B8728" s="2" t="s">
        <v>322</v>
      </c>
      <c r="C8728">
        <v>34689</v>
      </c>
      <c r="D8728">
        <v>7431.46</v>
      </c>
      <c r="E8728">
        <v>2142310.2423999999</v>
      </c>
      <c r="F8728">
        <v>39765</v>
      </c>
      <c r="G8728">
        <v>8239.89</v>
      </c>
      <c r="H8728">
        <v>2072146.3599</v>
      </c>
    </row>
    <row r="8729" spans="1:8" x14ac:dyDescent="0.3">
      <c r="A8729" s="1">
        <v>43678</v>
      </c>
      <c r="B8729" s="2" t="s">
        <v>323</v>
      </c>
      <c r="C8729">
        <v>656</v>
      </c>
      <c r="D8729">
        <v>77.150000000000006</v>
      </c>
      <c r="E8729">
        <v>1176067.0732</v>
      </c>
      <c r="F8729">
        <v>678</v>
      </c>
      <c r="G8729">
        <v>57.65</v>
      </c>
      <c r="H8729">
        <v>850294.98529999994</v>
      </c>
    </row>
    <row r="8730" spans="1:8" x14ac:dyDescent="0.3">
      <c r="A8730" s="1">
        <v>43678</v>
      </c>
      <c r="B8730" s="2" t="s">
        <v>324</v>
      </c>
      <c r="C8730">
        <v>8</v>
      </c>
      <c r="D8730">
        <v>1.1299999999999999</v>
      </c>
      <c r="E8730">
        <v>1412500</v>
      </c>
      <c r="G8730">
        <v>0</v>
      </c>
    </row>
    <row r="8731" spans="1:8" x14ac:dyDescent="0.3">
      <c r="A8731" s="1">
        <v>43678</v>
      </c>
      <c r="B8731" s="2" t="s">
        <v>325</v>
      </c>
      <c r="C8731">
        <v>78097</v>
      </c>
      <c r="D8731">
        <v>531361.4</v>
      </c>
      <c r="E8731">
        <v>68038644.250100002</v>
      </c>
      <c r="F8731">
        <v>33178</v>
      </c>
      <c r="G8731">
        <v>541898.46</v>
      </c>
      <c r="H8731">
        <v>163330658.87029999</v>
      </c>
    </row>
    <row r="8732" spans="1:8" x14ac:dyDescent="0.3">
      <c r="A8732" s="1">
        <v>43678</v>
      </c>
      <c r="B8732" s="2" t="s">
        <v>326</v>
      </c>
      <c r="C8732">
        <v>11206</v>
      </c>
      <c r="D8732">
        <v>1833.78</v>
      </c>
      <c r="E8732">
        <v>1636426.9142</v>
      </c>
      <c r="F8732">
        <v>16146</v>
      </c>
      <c r="G8732">
        <v>2109.77</v>
      </c>
      <c r="H8732">
        <v>1306682.7697000001</v>
      </c>
    </row>
    <row r="8733" spans="1:8" x14ac:dyDescent="0.3">
      <c r="A8733" s="1">
        <v>43678</v>
      </c>
      <c r="B8733" s="2" t="s">
        <v>327</v>
      </c>
      <c r="C8733">
        <v>359</v>
      </c>
      <c r="D8733">
        <v>27.27</v>
      </c>
      <c r="E8733">
        <v>759610.02789999999</v>
      </c>
      <c r="F8733">
        <v>594</v>
      </c>
      <c r="G8733">
        <v>32.39</v>
      </c>
      <c r="H8733">
        <v>545286.19530000002</v>
      </c>
    </row>
    <row r="8734" spans="1:8" x14ac:dyDescent="0.3">
      <c r="A8734" s="1">
        <v>43678</v>
      </c>
      <c r="B8734" s="2" t="s">
        <v>328</v>
      </c>
      <c r="C8734">
        <v>139</v>
      </c>
      <c r="D8734">
        <v>110.48</v>
      </c>
      <c r="E8734">
        <v>7948201.4387999997</v>
      </c>
      <c r="F8734">
        <v>634</v>
      </c>
      <c r="G8734">
        <v>276.41000000000003</v>
      </c>
      <c r="H8734">
        <v>4359779.1798</v>
      </c>
    </row>
    <row r="8735" spans="1:8" x14ac:dyDescent="0.3">
      <c r="A8735" s="1">
        <v>43678</v>
      </c>
      <c r="B8735" s="2" t="s">
        <v>329</v>
      </c>
      <c r="C8735">
        <v>2477</v>
      </c>
      <c r="D8735">
        <v>536.51</v>
      </c>
      <c r="E8735">
        <v>2165966.8953999998</v>
      </c>
      <c r="F8735">
        <v>3039</v>
      </c>
      <c r="G8735">
        <v>466.1</v>
      </c>
      <c r="H8735">
        <v>1533728.2001</v>
      </c>
    </row>
    <row r="8736" spans="1:8" x14ac:dyDescent="0.3">
      <c r="A8736" s="1">
        <v>43678</v>
      </c>
      <c r="B8736" s="2" t="s">
        <v>330</v>
      </c>
      <c r="C8736">
        <v>44</v>
      </c>
      <c r="D8736">
        <v>63.84</v>
      </c>
      <c r="E8736">
        <v>14509090.9091</v>
      </c>
      <c r="F8736">
        <v>137</v>
      </c>
      <c r="G8736">
        <v>124.7</v>
      </c>
      <c r="H8736">
        <v>9102189.7809999995</v>
      </c>
    </row>
    <row r="8737" spans="1:8" x14ac:dyDescent="0.3">
      <c r="A8737" s="1">
        <v>43678</v>
      </c>
      <c r="B8737" s="2" t="s">
        <v>60</v>
      </c>
      <c r="C8737">
        <v>258</v>
      </c>
      <c r="D8737">
        <v>1831.93</v>
      </c>
      <c r="E8737">
        <v>71005038.7597</v>
      </c>
      <c r="F8737">
        <v>358</v>
      </c>
      <c r="G8737">
        <v>3143.9</v>
      </c>
      <c r="H8737">
        <v>87818435.754199997</v>
      </c>
    </row>
    <row r="8738" spans="1:8" x14ac:dyDescent="0.3">
      <c r="A8738" s="1">
        <v>43678</v>
      </c>
      <c r="B8738" s="2" t="s">
        <v>331</v>
      </c>
      <c r="C8738">
        <v>7197</v>
      </c>
      <c r="D8738">
        <v>2281.62</v>
      </c>
      <c r="E8738">
        <v>3170237.5989999999</v>
      </c>
      <c r="F8738">
        <v>9827</v>
      </c>
      <c r="G8738">
        <v>2416.0700000000002</v>
      </c>
      <c r="H8738">
        <v>2458603.8465</v>
      </c>
    </row>
    <row r="8739" spans="1:8" x14ac:dyDescent="0.3">
      <c r="A8739" s="1">
        <v>43678</v>
      </c>
      <c r="B8739" s="2" t="s">
        <v>332</v>
      </c>
      <c r="C8739">
        <v>1669</v>
      </c>
      <c r="D8739">
        <v>966.33</v>
      </c>
      <c r="E8739">
        <v>5789874.1761999996</v>
      </c>
      <c r="F8739">
        <v>1740</v>
      </c>
      <c r="G8739">
        <v>720.41</v>
      </c>
      <c r="H8739">
        <v>4140287.3563000001</v>
      </c>
    </row>
    <row r="8740" spans="1:8" x14ac:dyDescent="0.3">
      <c r="A8740" s="1">
        <v>43678</v>
      </c>
      <c r="B8740" s="2" t="s">
        <v>63</v>
      </c>
      <c r="C8740">
        <v>288</v>
      </c>
      <c r="D8740">
        <v>5551.73</v>
      </c>
      <c r="E8740">
        <v>192768402.77779999</v>
      </c>
      <c r="F8740">
        <v>103</v>
      </c>
      <c r="G8740">
        <v>5279.16</v>
      </c>
      <c r="H8740">
        <v>512539805.82520002</v>
      </c>
    </row>
    <row r="8741" spans="1:8" x14ac:dyDescent="0.3">
      <c r="A8741" s="1">
        <v>43678</v>
      </c>
      <c r="B8741" s="2" t="s">
        <v>333</v>
      </c>
      <c r="C8741">
        <v>114036</v>
      </c>
      <c r="D8741">
        <v>49388.45</v>
      </c>
      <c r="E8741">
        <v>4330952.5061999997</v>
      </c>
      <c r="F8741">
        <v>137342</v>
      </c>
      <c r="G8741">
        <v>49118.13</v>
      </c>
      <c r="H8741">
        <v>3576337.1729000001</v>
      </c>
    </row>
    <row r="8742" spans="1:8" x14ac:dyDescent="0.3">
      <c r="A8742" s="1">
        <v>43678</v>
      </c>
      <c r="B8742" s="2" t="s">
        <v>334</v>
      </c>
      <c r="C8742">
        <v>633</v>
      </c>
      <c r="D8742">
        <v>1122.5</v>
      </c>
      <c r="E8742">
        <v>17733017.377599999</v>
      </c>
      <c r="F8742">
        <v>773</v>
      </c>
      <c r="G8742">
        <v>1374.1</v>
      </c>
      <c r="H8742">
        <v>17776196.636500001</v>
      </c>
    </row>
    <row r="8743" spans="1:8" x14ac:dyDescent="0.3">
      <c r="A8743" s="1">
        <v>43678</v>
      </c>
      <c r="B8743" s="2" t="s">
        <v>66</v>
      </c>
      <c r="C8743">
        <v>3792</v>
      </c>
      <c r="D8743">
        <v>2763.55</v>
      </c>
      <c r="E8743">
        <v>7287842.8269999996</v>
      </c>
      <c r="F8743">
        <v>1369</v>
      </c>
      <c r="G8743">
        <v>544.74</v>
      </c>
      <c r="H8743">
        <v>3979108.8385999999</v>
      </c>
    </row>
    <row r="8744" spans="1:8" x14ac:dyDescent="0.3">
      <c r="A8744" s="1">
        <v>43678</v>
      </c>
      <c r="B8744" s="2" t="s">
        <v>335</v>
      </c>
      <c r="C8744">
        <v>25</v>
      </c>
      <c r="D8744">
        <v>616.70000000000005</v>
      </c>
      <c r="E8744">
        <v>246680000</v>
      </c>
      <c r="F8744">
        <v>46</v>
      </c>
      <c r="G8744">
        <v>850.82</v>
      </c>
      <c r="H8744">
        <v>184960869.5652</v>
      </c>
    </row>
    <row r="8745" spans="1:8" x14ac:dyDescent="0.3">
      <c r="A8745" s="1">
        <v>43678</v>
      </c>
      <c r="B8745" s="2" t="s">
        <v>336</v>
      </c>
      <c r="C8745">
        <v>126</v>
      </c>
      <c r="D8745">
        <v>765.59</v>
      </c>
      <c r="E8745">
        <v>60761111.111100003</v>
      </c>
      <c r="F8745">
        <v>109</v>
      </c>
      <c r="G8745">
        <v>883.12</v>
      </c>
      <c r="H8745">
        <v>81020183.486200005</v>
      </c>
    </row>
    <row r="8746" spans="1:8" x14ac:dyDescent="0.3">
      <c r="A8746" s="1">
        <v>43678</v>
      </c>
      <c r="B8746" s="2" t="s">
        <v>337</v>
      </c>
      <c r="C8746">
        <v>29</v>
      </c>
      <c r="D8746">
        <v>9207</v>
      </c>
      <c r="E8746">
        <v>3174827586.2069001</v>
      </c>
      <c r="F8746">
        <v>28</v>
      </c>
      <c r="G8746">
        <v>9209</v>
      </c>
      <c r="H8746">
        <v>3288928571.4285998</v>
      </c>
    </row>
    <row r="8747" spans="1:8" x14ac:dyDescent="0.3">
      <c r="A8747" s="1">
        <v>43678</v>
      </c>
      <c r="B8747" s="2" t="s">
        <v>338</v>
      </c>
      <c r="C8747">
        <v>3968</v>
      </c>
      <c r="D8747">
        <v>1238.1600000000001</v>
      </c>
      <c r="E8747">
        <v>3120362.9032000001</v>
      </c>
      <c r="F8747">
        <v>4546</v>
      </c>
      <c r="G8747">
        <v>1213.98</v>
      </c>
      <c r="H8747">
        <v>2670435.5477</v>
      </c>
    </row>
    <row r="8748" spans="1:8" x14ac:dyDescent="0.3">
      <c r="A8748" s="1">
        <v>43678</v>
      </c>
      <c r="B8748" s="2" t="s">
        <v>339</v>
      </c>
      <c r="C8748">
        <v>2077</v>
      </c>
      <c r="D8748">
        <v>315.2</v>
      </c>
      <c r="E8748">
        <v>1517573.4232000001</v>
      </c>
      <c r="F8748">
        <v>3386</v>
      </c>
      <c r="G8748">
        <v>337.79</v>
      </c>
      <c r="H8748">
        <v>997607.79680000001</v>
      </c>
    </row>
    <row r="8749" spans="1:8" x14ac:dyDescent="0.3">
      <c r="A8749" s="1">
        <v>43678</v>
      </c>
      <c r="B8749" s="2" t="s">
        <v>340</v>
      </c>
      <c r="C8749">
        <v>2037861</v>
      </c>
      <c r="D8749">
        <v>2533401.69</v>
      </c>
      <c r="E8749">
        <v>12431670.707699999</v>
      </c>
      <c r="F8749">
        <v>1645328</v>
      </c>
      <c r="G8749">
        <v>2674292.7599999998</v>
      </c>
      <c r="H8749">
        <v>16253857.9542</v>
      </c>
    </row>
    <row r="8750" spans="1:8" x14ac:dyDescent="0.3">
      <c r="A8750" s="1">
        <v>43678</v>
      </c>
      <c r="B8750" s="2" t="s">
        <v>341</v>
      </c>
      <c r="C8750">
        <v>951335</v>
      </c>
      <c r="D8750">
        <v>1047937.99</v>
      </c>
      <c r="E8750">
        <v>11015446.609200001</v>
      </c>
      <c r="F8750">
        <v>922126</v>
      </c>
      <c r="G8750">
        <v>1127964.51</v>
      </c>
      <c r="H8750">
        <v>12232216.747</v>
      </c>
    </row>
    <row r="8751" spans="1:8" x14ac:dyDescent="0.3">
      <c r="A8751" s="1">
        <v>43678</v>
      </c>
      <c r="B8751" s="2" t="s">
        <v>342</v>
      </c>
      <c r="C8751">
        <v>390</v>
      </c>
      <c r="D8751">
        <v>47596.46</v>
      </c>
      <c r="E8751">
        <v>1220422051.2820001</v>
      </c>
      <c r="F8751">
        <v>279</v>
      </c>
      <c r="G8751">
        <v>48374.22</v>
      </c>
      <c r="H8751">
        <v>1733843010.7527001</v>
      </c>
    </row>
    <row r="8752" spans="1:8" x14ac:dyDescent="0.3">
      <c r="A8752" s="1">
        <v>43678</v>
      </c>
      <c r="B8752" s="2" t="s">
        <v>343</v>
      </c>
      <c r="C8752">
        <v>312226</v>
      </c>
      <c r="D8752">
        <v>235642.07</v>
      </c>
      <c r="E8752">
        <v>7547163.5930000003</v>
      </c>
      <c r="F8752">
        <v>243457</v>
      </c>
      <c r="G8752">
        <v>228897.04</v>
      </c>
      <c r="H8752">
        <v>9401949.4201999996</v>
      </c>
    </row>
    <row r="8753" spans="1:8" x14ac:dyDescent="0.3">
      <c r="A8753" s="1">
        <v>43678</v>
      </c>
      <c r="B8753" s="2" t="s">
        <v>344</v>
      </c>
      <c r="C8753">
        <v>46976</v>
      </c>
      <c r="D8753">
        <v>76272.88</v>
      </c>
      <c r="E8753">
        <v>16236563.351500001</v>
      </c>
      <c r="F8753">
        <v>49216</v>
      </c>
      <c r="G8753">
        <v>79668.789999999994</v>
      </c>
      <c r="H8753">
        <v>16187579.2425</v>
      </c>
    </row>
    <row r="8754" spans="1:8" x14ac:dyDescent="0.3">
      <c r="A8754" s="1">
        <v>43678</v>
      </c>
      <c r="B8754" s="2" t="s">
        <v>345</v>
      </c>
      <c r="C8754">
        <v>326</v>
      </c>
      <c r="D8754">
        <v>32.78</v>
      </c>
      <c r="E8754">
        <v>1005521.4724</v>
      </c>
      <c r="F8754">
        <v>647</v>
      </c>
      <c r="G8754">
        <v>52.84</v>
      </c>
      <c r="H8754">
        <v>816692.42660000001</v>
      </c>
    </row>
    <row r="8755" spans="1:8" x14ac:dyDescent="0.3">
      <c r="A8755" s="1">
        <v>43678</v>
      </c>
      <c r="B8755" s="2" t="s">
        <v>77</v>
      </c>
      <c r="C8755">
        <v>122109</v>
      </c>
      <c r="D8755">
        <v>34615.300000000003</v>
      </c>
      <c r="E8755">
        <v>2834786.9526</v>
      </c>
      <c r="F8755">
        <v>156697</v>
      </c>
      <c r="G8755">
        <v>37056.120000000003</v>
      </c>
      <c r="H8755">
        <v>2364826.3846999998</v>
      </c>
    </row>
    <row r="8756" spans="1:8" x14ac:dyDescent="0.3">
      <c r="A8756" s="1">
        <v>43678</v>
      </c>
      <c r="B8756" s="2" t="s">
        <v>346</v>
      </c>
      <c r="C8756">
        <v>1973</v>
      </c>
      <c r="D8756">
        <v>20051.62</v>
      </c>
      <c r="E8756">
        <v>101630106.4369</v>
      </c>
      <c r="F8756">
        <v>1244</v>
      </c>
      <c r="G8756">
        <v>20015.43</v>
      </c>
      <c r="H8756">
        <v>160895739.54980001</v>
      </c>
    </row>
    <row r="8757" spans="1:8" x14ac:dyDescent="0.3">
      <c r="A8757" s="1">
        <v>43678</v>
      </c>
      <c r="B8757" s="2" t="s">
        <v>78</v>
      </c>
      <c r="C8757">
        <v>121987</v>
      </c>
      <c r="D8757">
        <v>28835.01</v>
      </c>
      <c r="E8757">
        <v>2363777.2877000002</v>
      </c>
      <c r="F8757">
        <v>132061</v>
      </c>
      <c r="G8757">
        <v>33488.050000000003</v>
      </c>
      <c r="H8757">
        <v>2535801.6370999999</v>
      </c>
    </row>
    <row r="8758" spans="1:8" x14ac:dyDescent="0.3">
      <c r="A8758" s="1">
        <v>43678</v>
      </c>
      <c r="B8758" s="2" t="s">
        <v>76</v>
      </c>
      <c r="C8758">
        <v>261</v>
      </c>
      <c r="D8758">
        <v>251</v>
      </c>
      <c r="E8758">
        <v>9616858.2375000007</v>
      </c>
      <c r="F8758">
        <v>585</v>
      </c>
      <c r="G8758">
        <v>22.42</v>
      </c>
      <c r="H8758">
        <v>383247.86320000002</v>
      </c>
    </row>
    <row r="8759" spans="1:8" x14ac:dyDescent="0.3">
      <c r="A8759" s="1">
        <v>43678</v>
      </c>
      <c r="B8759" s="2" t="s">
        <v>347</v>
      </c>
      <c r="C8759">
        <v>196434</v>
      </c>
      <c r="D8759">
        <v>132667.66</v>
      </c>
      <c r="E8759">
        <v>6753803.3130999999</v>
      </c>
      <c r="F8759">
        <v>193866</v>
      </c>
      <c r="G8759">
        <v>117803.99</v>
      </c>
      <c r="H8759">
        <v>6076567.8355</v>
      </c>
    </row>
    <row r="8760" spans="1:8" x14ac:dyDescent="0.3">
      <c r="A8760" s="1">
        <v>43678</v>
      </c>
      <c r="B8760" s="2" t="s">
        <v>348</v>
      </c>
      <c r="C8760">
        <v>205</v>
      </c>
      <c r="D8760">
        <v>1203.6099999999999</v>
      </c>
      <c r="E8760">
        <v>58712682.926799998</v>
      </c>
      <c r="F8760">
        <v>173</v>
      </c>
      <c r="G8760">
        <v>1215.1400000000001</v>
      </c>
      <c r="H8760">
        <v>70239306.358400002</v>
      </c>
    </row>
    <row r="8761" spans="1:8" x14ac:dyDescent="0.3">
      <c r="A8761" s="1">
        <v>43678</v>
      </c>
      <c r="B8761" s="2" t="s">
        <v>81</v>
      </c>
      <c r="C8761">
        <v>140</v>
      </c>
      <c r="D8761">
        <v>1024.8599999999999</v>
      </c>
      <c r="E8761">
        <v>73204285.714300007</v>
      </c>
      <c r="F8761">
        <v>393</v>
      </c>
      <c r="G8761">
        <v>1131.05</v>
      </c>
      <c r="H8761">
        <v>28779898.218800001</v>
      </c>
    </row>
    <row r="8762" spans="1:8" x14ac:dyDescent="0.3">
      <c r="A8762" s="1">
        <v>43678</v>
      </c>
      <c r="B8762" s="2" t="s">
        <v>349</v>
      </c>
      <c r="C8762">
        <v>155</v>
      </c>
      <c r="D8762">
        <v>12.7</v>
      </c>
      <c r="E8762">
        <v>819354.83869999996</v>
      </c>
      <c r="F8762">
        <v>432</v>
      </c>
      <c r="G8762">
        <v>34.590000000000003</v>
      </c>
      <c r="H8762">
        <v>800694.44440000004</v>
      </c>
    </row>
    <row r="8763" spans="1:8" x14ac:dyDescent="0.3">
      <c r="A8763" s="1">
        <v>43678</v>
      </c>
      <c r="B8763" s="2" t="s">
        <v>350</v>
      </c>
      <c r="C8763">
        <v>1414</v>
      </c>
      <c r="D8763">
        <v>639.04999999999995</v>
      </c>
      <c r="E8763">
        <v>4519448.3733999999</v>
      </c>
      <c r="F8763">
        <v>2899</v>
      </c>
      <c r="G8763">
        <v>679.42</v>
      </c>
      <c r="H8763">
        <v>2343635.7365000001</v>
      </c>
    </row>
    <row r="8764" spans="1:8" x14ac:dyDescent="0.3">
      <c r="A8764" s="1">
        <v>43678</v>
      </c>
      <c r="B8764" s="2" t="s">
        <v>351</v>
      </c>
      <c r="C8764">
        <v>413</v>
      </c>
      <c r="D8764">
        <v>199.48</v>
      </c>
      <c r="E8764">
        <v>4830024.2131000003</v>
      </c>
      <c r="F8764">
        <v>475</v>
      </c>
      <c r="G8764">
        <v>208.55</v>
      </c>
      <c r="H8764">
        <v>4390526.3158</v>
      </c>
    </row>
    <row r="8765" spans="1:8" x14ac:dyDescent="0.3">
      <c r="A8765" s="1">
        <v>43678</v>
      </c>
      <c r="B8765" s="2" t="s">
        <v>352</v>
      </c>
      <c r="C8765">
        <v>1114</v>
      </c>
      <c r="D8765">
        <v>173.4</v>
      </c>
      <c r="E8765">
        <v>1556552.9623</v>
      </c>
      <c r="F8765">
        <v>2097</v>
      </c>
      <c r="G8765">
        <v>211.33</v>
      </c>
      <c r="H8765">
        <v>1007773.0091</v>
      </c>
    </row>
    <row r="8766" spans="1:8" x14ac:dyDescent="0.3">
      <c r="A8766" s="1">
        <v>43678</v>
      </c>
      <c r="B8766" s="2" t="s">
        <v>86</v>
      </c>
      <c r="C8766">
        <v>1634</v>
      </c>
      <c r="D8766">
        <v>4718.43</v>
      </c>
      <c r="E8766">
        <v>28876560.587499999</v>
      </c>
      <c r="F8766">
        <v>1421</v>
      </c>
      <c r="G8766">
        <v>4142.1899999999996</v>
      </c>
      <c r="H8766">
        <v>29149824.067600001</v>
      </c>
    </row>
    <row r="8767" spans="1:8" x14ac:dyDescent="0.3">
      <c r="A8767" s="1">
        <v>43678</v>
      </c>
      <c r="B8767" s="2" t="s">
        <v>353</v>
      </c>
      <c r="C8767">
        <v>5708</v>
      </c>
      <c r="D8767">
        <v>963.93</v>
      </c>
      <c r="E8767">
        <v>1688735.1085999999</v>
      </c>
      <c r="F8767">
        <v>8324</v>
      </c>
      <c r="G8767">
        <v>1102.82</v>
      </c>
      <c r="H8767">
        <v>1324867.852</v>
      </c>
    </row>
    <row r="8768" spans="1:8" x14ac:dyDescent="0.3">
      <c r="A8768" s="1">
        <v>43678</v>
      </c>
      <c r="B8768" s="2" t="s">
        <v>354</v>
      </c>
      <c r="C8768">
        <v>1564</v>
      </c>
      <c r="D8768">
        <v>184.44</v>
      </c>
      <c r="E8768">
        <v>1179283.8875</v>
      </c>
      <c r="F8768">
        <v>1454</v>
      </c>
      <c r="G8768">
        <v>153.63</v>
      </c>
      <c r="H8768">
        <v>1056602.4759</v>
      </c>
    </row>
    <row r="8769" spans="1:8" x14ac:dyDescent="0.3">
      <c r="A8769" s="1">
        <v>43678</v>
      </c>
      <c r="B8769" s="2" t="s">
        <v>217</v>
      </c>
      <c r="C8769">
        <v>91</v>
      </c>
      <c r="D8769">
        <v>40.450000000000003</v>
      </c>
      <c r="E8769">
        <v>4445054.9451000001</v>
      </c>
      <c r="F8769">
        <v>53</v>
      </c>
      <c r="G8769">
        <v>19.5</v>
      </c>
      <c r="H8769">
        <v>3679245.2829999998</v>
      </c>
    </row>
    <row r="8770" spans="1:8" x14ac:dyDescent="0.3">
      <c r="A8770" s="1">
        <v>43678</v>
      </c>
      <c r="B8770" s="2" t="s">
        <v>355</v>
      </c>
      <c r="C8770">
        <v>7764</v>
      </c>
      <c r="D8770">
        <v>62513.91</v>
      </c>
      <c r="E8770">
        <v>80517658.423500001</v>
      </c>
      <c r="F8770">
        <v>9461</v>
      </c>
      <c r="G8770">
        <v>60426.67</v>
      </c>
      <c r="H8770">
        <v>63869221.012599997</v>
      </c>
    </row>
    <row r="8771" spans="1:8" x14ac:dyDescent="0.3">
      <c r="A8771" s="1">
        <v>43678</v>
      </c>
      <c r="B8771" s="2" t="s">
        <v>356</v>
      </c>
      <c r="C8771">
        <v>2642</v>
      </c>
      <c r="D8771">
        <v>576.71</v>
      </c>
      <c r="E8771">
        <v>2182853.8986</v>
      </c>
      <c r="F8771">
        <v>4619</v>
      </c>
      <c r="G8771">
        <v>689.53</v>
      </c>
      <c r="H8771">
        <v>1492812.297</v>
      </c>
    </row>
    <row r="8772" spans="1:8" x14ac:dyDescent="0.3">
      <c r="A8772" s="1">
        <v>43678</v>
      </c>
      <c r="B8772" s="2" t="s">
        <v>96</v>
      </c>
      <c r="C8772">
        <v>61363</v>
      </c>
      <c r="D8772">
        <v>10443.780000000001</v>
      </c>
      <c r="E8772">
        <v>1701966.9834</v>
      </c>
      <c r="F8772">
        <v>82001</v>
      </c>
      <c r="G8772">
        <v>13001.81</v>
      </c>
      <c r="H8772">
        <v>1585567.2492</v>
      </c>
    </row>
    <row r="8773" spans="1:8" x14ac:dyDescent="0.3">
      <c r="A8773" s="1">
        <v>43678</v>
      </c>
      <c r="B8773" s="2" t="s">
        <v>357</v>
      </c>
      <c r="C8773">
        <v>2898</v>
      </c>
      <c r="D8773">
        <v>19867.13</v>
      </c>
      <c r="E8773">
        <v>68554623.8785</v>
      </c>
      <c r="F8773">
        <v>7975</v>
      </c>
      <c r="G8773">
        <v>20059.580000000002</v>
      </c>
      <c r="H8773">
        <v>25153078.369899999</v>
      </c>
    </row>
    <row r="8774" spans="1:8" x14ac:dyDescent="0.3">
      <c r="A8774" s="1">
        <v>43678</v>
      </c>
      <c r="B8774" s="2" t="s">
        <v>358</v>
      </c>
      <c r="C8774">
        <v>2854</v>
      </c>
      <c r="D8774">
        <v>1138.74</v>
      </c>
      <c r="E8774">
        <v>3989978.9769000001</v>
      </c>
      <c r="F8774">
        <v>8877</v>
      </c>
      <c r="G8774">
        <v>1276.99</v>
      </c>
      <c r="H8774">
        <v>1438537.7943</v>
      </c>
    </row>
    <row r="8775" spans="1:8" x14ac:dyDescent="0.3">
      <c r="A8775" s="1">
        <v>43678</v>
      </c>
      <c r="B8775" s="2" t="s">
        <v>99</v>
      </c>
      <c r="C8775">
        <v>111347</v>
      </c>
      <c r="D8775">
        <v>17269.189999999999</v>
      </c>
      <c r="E8775">
        <v>1550934.4661000001</v>
      </c>
      <c r="F8775">
        <v>137924</v>
      </c>
      <c r="G8775">
        <v>18317.89</v>
      </c>
      <c r="H8775">
        <v>1328114.7589</v>
      </c>
    </row>
    <row r="8776" spans="1:8" x14ac:dyDescent="0.3">
      <c r="A8776" s="1">
        <v>43678</v>
      </c>
      <c r="B8776" s="2" t="s">
        <v>100</v>
      </c>
      <c r="C8776">
        <v>1430</v>
      </c>
      <c r="D8776">
        <v>821.02</v>
      </c>
      <c r="E8776">
        <v>5741398.6014</v>
      </c>
      <c r="F8776">
        <v>2300</v>
      </c>
      <c r="G8776">
        <v>190.21</v>
      </c>
      <c r="H8776">
        <v>827000</v>
      </c>
    </row>
    <row r="8777" spans="1:8" x14ac:dyDescent="0.3">
      <c r="A8777" s="1">
        <v>43678</v>
      </c>
      <c r="B8777" s="2" t="s">
        <v>359</v>
      </c>
      <c r="C8777">
        <v>268</v>
      </c>
      <c r="D8777">
        <v>3179.4</v>
      </c>
      <c r="E8777">
        <v>118634328.3582</v>
      </c>
      <c r="F8777">
        <v>411</v>
      </c>
      <c r="G8777">
        <v>4496.7299999999996</v>
      </c>
      <c r="H8777">
        <v>109409489.0511</v>
      </c>
    </row>
    <row r="8778" spans="1:8" x14ac:dyDescent="0.3">
      <c r="A8778" s="1">
        <v>43678</v>
      </c>
      <c r="B8778" s="2" t="s">
        <v>218</v>
      </c>
      <c r="C8778">
        <v>3986</v>
      </c>
      <c r="D8778">
        <v>3514.83</v>
      </c>
      <c r="E8778">
        <v>8817937.7821999993</v>
      </c>
      <c r="F8778">
        <v>7422</v>
      </c>
      <c r="G8778">
        <v>4182.07</v>
      </c>
      <c r="H8778">
        <v>5634694.1524999999</v>
      </c>
    </row>
    <row r="8779" spans="1:8" x14ac:dyDescent="0.3">
      <c r="A8779" s="1">
        <v>43678</v>
      </c>
      <c r="B8779" s="2" t="s">
        <v>360</v>
      </c>
      <c r="C8779">
        <v>544078</v>
      </c>
      <c r="D8779">
        <v>253694.18</v>
      </c>
      <c r="E8779">
        <v>4662827.3887</v>
      </c>
      <c r="F8779">
        <v>587972</v>
      </c>
      <c r="G8779">
        <v>274139.27</v>
      </c>
      <c r="H8779">
        <v>4662454.5045999996</v>
      </c>
    </row>
    <row r="8780" spans="1:8" x14ac:dyDescent="0.3">
      <c r="A8780" s="1">
        <v>43678</v>
      </c>
      <c r="B8780" s="2" t="s">
        <v>361</v>
      </c>
      <c r="C8780">
        <v>32</v>
      </c>
      <c r="D8780">
        <v>7.78</v>
      </c>
      <c r="E8780">
        <v>2431250</v>
      </c>
      <c r="F8780">
        <v>50</v>
      </c>
      <c r="G8780">
        <v>14.68</v>
      </c>
      <c r="H8780">
        <v>2936000</v>
      </c>
    </row>
    <row r="8781" spans="1:8" x14ac:dyDescent="0.3">
      <c r="A8781" s="1">
        <v>43678</v>
      </c>
      <c r="B8781" s="2" t="s">
        <v>362</v>
      </c>
      <c r="C8781">
        <v>1289</v>
      </c>
      <c r="D8781">
        <v>80.5</v>
      </c>
      <c r="E8781">
        <v>624515.12800000003</v>
      </c>
      <c r="F8781">
        <v>3435</v>
      </c>
      <c r="G8781">
        <v>246.99</v>
      </c>
      <c r="H8781">
        <v>719039.30130000005</v>
      </c>
    </row>
    <row r="8782" spans="1:8" x14ac:dyDescent="0.3">
      <c r="A8782" s="1">
        <v>43678</v>
      </c>
      <c r="B8782" s="2" t="s">
        <v>109</v>
      </c>
      <c r="C8782">
        <v>2904</v>
      </c>
      <c r="D8782">
        <v>2882.02</v>
      </c>
      <c r="E8782">
        <v>9924311.2948000003</v>
      </c>
      <c r="F8782">
        <v>5655</v>
      </c>
      <c r="G8782">
        <v>2558.96</v>
      </c>
      <c r="H8782">
        <v>4525128.2050999999</v>
      </c>
    </row>
    <row r="8783" spans="1:8" x14ac:dyDescent="0.3">
      <c r="A8783" s="1">
        <v>43678</v>
      </c>
      <c r="B8783" s="2" t="s">
        <v>363</v>
      </c>
      <c r="C8783">
        <v>871</v>
      </c>
      <c r="D8783">
        <v>149.63999999999999</v>
      </c>
      <c r="E8783">
        <v>1718025.2583000001</v>
      </c>
      <c r="F8783">
        <v>2162</v>
      </c>
      <c r="G8783">
        <v>195.21</v>
      </c>
      <c r="H8783">
        <v>902913.96849999996</v>
      </c>
    </row>
    <row r="8784" spans="1:8" x14ac:dyDescent="0.3">
      <c r="A8784" s="1">
        <v>43678</v>
      </c>
      <c r="B8784" s="2" t="s">
        <v>364</v>
      </c>
      <c r="C8784">
        <v>256</v>
      </c>
      <c r="D8784">
        <v>1034.21</v>
      </c>
      <c r="E8784">
        <v>40398828.125</v>
      </c>
      <c r="F8784">
        <v>373</v>
      </c>
      <c r="G8784">
        <v>1016.66</v>
      </c>
      <c r="H8784">
        <v>27256300.268100001</v>
      </c>
    </row>
    <row r="8785" spans="1:8" x14ac:dyDescent="0.3">
      <c r="A8785" s="1">
        <v>43678</v>
      </c>
      <c r="B8785" s="2" t="s">
        <v>365</v>
      </c>
      <c r="C8785">
        <v>8256</v>
      </c>
      <c r="D8785">
        <v>3128.93</v>
      </c>
      <c r="E8785">
        <v>3789886.1433999999</v>
      </c>
      <c r="F8785">
        <v>11315</v>
      </c>
      <c r="G8785">
        <v>3357.24</v>
      </c>
      <c r="H8785">
        <v>2967070.2607</v>
      </c>
    </row>
    <row r="8786" spans="1:8" x14ac:dyDescent="0.3">
      <c r="A8786" s="1">
        <v>43678</v>
      </c>
      <c r="B8786" s="2" t="s">
        <v>366</v>
      </c>
      <c r="C8786">
        <v>3253</v>
      </c>
      <c r="D8786">
        <v>19892.62</v>
      </c>
      <c r="E8786">
        <v>61151613.894900002</v>
      </c>
      <c r="F8786">
        <v>4003</v>
      </c>
      <c r="G8786">
        <v>17517.79</v>
      </c>
      <c r="H8786">
        <v>43761653.7597</v>
      </c>
    </row>
    <row r="8787" spans="1:8" x14ac:dyDescent="0.3">
      <c r="A8787" s="1">
        <v>43678</v>
      </c>
      <c r="B8787" s="2" t="s">
        <v>367</v>
      </c>
      <c r="C8787">
        <v>38</v>
      </c>
      <c r="D8787">
        <v>7666.31</v>
      </c>
      <c r="E8787">
        <v>2017450000</v>
      </c>
      <c r="F8787">
        <v>39</v>
      </c>
      <c r="G8787">
        <v>7678.75</v>
      </c>
      <c r="H8787">
        <v>1968910256.4103</v>
      </c>
    </row>
    <row r="8788" spans="1:8" x14ac:dyDescent="0.3">
      <c r="A8788" s="1">
        <v>43678</v>
      </c>
      <c r="B8788" s="2" t="s">
        <v>249</v>
      </c>
      <c r="C8788">
        <v>4573</v>
      </c>
      <c r="D8788">
        <v>25404.52</v>
      </c>
      <c r="E8788">
        <v>55553291.056199998</v>
      </c>
      <c r="F8788">
        <v>6200</v>
      </c>
      <c r="G8788">
        <v>24595.03</v>
      </c>
      <c r="H8788">
        <v>39669403.2258</v>
      </c>
    </row>
    <row r="8789" spans="1:8" x14ac:dyDescent="0.3">
      <c r="A8789" s="1">
        <v>43678</v>
      </c>
      <c r="B8789" s="2" t="s">
        <v>368</v>
      </c>
      <c r="C8789">
        <v>1742</v>
      </c>
      <c r="D8789">
        <v>480.9</v>
      </c>
      <c r="E8789">
        <v>2760619.977</v>
      </c>
      <c r="F8789">
        <v>1627</v>
      </c>
      <c r="G8789">
        <v>550.76</v>
      </c>
      <c r="H8789">
        <v>3385125.9988000002</v>
      </c>
    </row>
    <row r="8790" spans="1:8" x14ac:dyDescent="0.3">
      <c r="A8790" s="1">
        <v>43678</v>
      </c>
      <c r="B8790" s="2" t="s">
        <v>369</v>
      </c>
      <c r="C8790">
        <v>85</v>
      </c>
      <c r="D8790">
        <v>30585.91</v>
      </c>
      <c r="E8790">
        <v>3598342352.9411998</v>
      </c>
      <c r="F8790">
        <v>799</v>
      </c>
      <c r="G8790">
        <v>81828.19</v>
      </c>
      <c r="H8790">
        <v>1024132540.6758</v>
      </c>
    </row>
    <row r="8791" spans="1:8" x14ac:dyDescent="0.3">
      <c r="A8791" s="1">
        <v>43678</v>
      </c>
      <c r="B8791" s="2" t="s">
        <v>370</v>
      </c>
      <c r="C8791">
        <v>1295</v>
      </c>
      <c r="D8791">
        <v>765.96</v>
      </c>
      <c r="E8791">
        <v>5914749.0346999997</v>
      </c>
      <c r="F8791">
        <v>4340</v>
      </c>
      <c r="G8791">
        <v>658.68</v>
      </c>
      <c r="H8791">
        <v>1517695.8525</v>
      </c>
    </row>
    <row r="8792" spans="1:8" x14ac:dyDescent="0.3">
      <c r="A8792" s="1">
        <v>43678</v>
      </c>
      <c r="B8792" s="2" t="s">
        <v>371</v>
      </c>
      <c r="C8792">
        <v>2617</v>
      </c>
      <c r="D8792">
        <v>333.26</v>
      </c>
      <c r="E8792">
        <v>1273442.8735</v>
      </c>
      <c r="F8792">
        <v>4266</v>
      </c>
      <c r="G8792">
        <v>326.89999999999998</v>
      </c>
      <c r="H8792">
        <v>766291.60809999995</v>
      </c>
    </row>
    <row r="8793" spans="1:8" x14ac:dyDescent="0.3">
      <c r="A8793" s="1">
        <v>43678</v>
      </c>
      <c r="B8793" s="2" t="s">
        <v>372</v>
      </c>
      <c r="C8793">
        <v>1780</v>
      </c>
      <c r="D8793">
        <v>960.77</v>
      </c>
      <c r="E8793">
        <v>5397584.2697000001</v>
      </c>
      <c r="F8793">
        <v>2594</v>
      </c>
      <c r="G8793">
        <v>945.82</v>
      </c>
      <c r="H8793">
        <v>3646183.5003999998</v>
      </c>
    </row>
    <row r="8794" spans="1:8" x14ac:dyDescent="0.3">
      <c r="A8794" s="1">
        <v>43678</v>
      </c>
      <c r="B8794" s="2" t="s">
        <v>492</v>
      </c>
      <c r="C8794">
        <v>9</v>
      </c>
      <c r="D8794">
        <v>5.83</v>
      </c>
      <c r="E8794">
        <v>6477777.7778000003</v>
      </c>
      <c r="F8794">
        <v>20</v>
      </c>
      <c r="G8794">
        <v>7.25</v>
      </c>
      <c r="H8794">
        <v>3625000</v>
      </c>
    </row>
    <row r="8795" spans="1:8" x14ac:dyDescent="0.3">
      <c r="A8795" s="1">
        <v>43678</v>
      </c>
      <c r="B8795" s="2" t="s">
        <v>373</v>
      </c>
      <c r="C8795">
        <v>1650</v>
      </c>
      <c r="D8795">
        <v>295.83</v>
      </c>
      <c r="E8795">
        <v>1792909.0909</v>
      </c>
      <c r="F8795">
        <v>2193</v>
      </c>
      <c r="G8795">
        <v>365.72</v>
      </c>
      <c r="H8795">
        <v>1667669.8585999999</v>
      </c>
    </row>
    <row r="8796" spans="1:8" x14ac:dyDescent="0.3">
      <c r="A8796" s="1">
        <v>43678</v>
      </c>
      <c r="B8796" s="2" t="s">
        <v>123</v>
      </c>
      <c r="C8796">
        <v>59</v>
      </c>
      <c r="D8796">
        <v>4.3600000000000003</v>
      </c>
      <c r="E8796">
        <v>738983.05079999997</v>
      </c>
      <c r="F8796">
        <v>302</v>
      </c>
      <c r="G8796">
        <v>23.18</v>
      </c>
      <c r="H8796">
        <v>767549.66890000005</v>
      </c>
    </row>
    <row r="8797" spans="1:8" x14ac:dyDescent="0.3">
      <c r="A8797" s="1">
        <v>43678</v>
      </c>
      <c r="B8797" s="2" t="s">
        <v>374</v>
      </c>
      <c r="C8797">
        <v>5144</v>
      </c>
      <c r="D8797">
        <v>1793.87</v>
      </c>
      <c r="E8797">
        <v>3487305.5987999998</v>
      </c>
      <c r="F8797">
        <v>5611</v>
      </c>
      <c r="G8797">
        <v>1739.16</v>
      </c>
      <c r="H8797">
        <v>3099554.4465999999</v>
      </c>
    </row>
    <row r="8798" spans="1:8" x14ac:dyDescent="0.3">
      <c r="A8798" s="1">
        <v>43678</v>
      </c>
      <c r="B8798" s="2" t="s">
        <v>375</v>
      </c>
      <c r="C8798">
        <v>109</v>
      </c>
      <c r="D8798">
        <v>26341.95</v>
      </c>
      <c r="E8798">
        <v>2416692660.5504999</v>
      </c>
      <c r="F8798">
        <v>120</v>
      </c>
      <c r="G8798">
        <v>26246.17</v>
      </c>
      <c r="H8798">
        <v>2187180833.3333001</v>
      </c>
    </row>
    <row r="8799" spans="1:8" x14ac:dyDescent="0.3">
      <c r="A8799" s="1">
        <v>43678</v>
      </c>
      <c r="B8799" s="2" t="s">
        <v>376</v>
      </c>
      <c r="C8799">
        <v>63</v>
      </c>
      <c r="D8799">
        <v>278.74</v>
      </c>
      <c r="E8799">
        <v>44244444.444399998</v>
      </c>
      <c r="F8799">
        <v>107</v>
      </c>
      <c r="G8799">
        <v>278.25</v>
      </c>
      <c r="H8799">
        <v>26004672.8972</v>
      </c>
    </row>
    <row r="8800" spans="1:8" x14ac:dyDescent="0.3">
      <c r="A8800" s="1">
        <v>43678</v>
      </c>
      <c r="B8800" s="2" t="s">
        <v>377</v>
      </c>
      <c r="C8800">
        <v>6115</v>
      </c>
      <c r="D8800">
        <v>242474.32</v>
      </c>
      <c r="E8800">
        <v>396523826.65579998</v>
      </c>
      <c r="F8800">
        <v>7578</v>
      </c>
      <c r="G8800">
        <v>242493.62</v>
      </c>
      <c r="H8800">
        <v>319996859.32959998</v>
      </c>
    </row>
    <row r="8801" spans="1:8" x14ac:dyDescent="0.3">
      <c r="A8801" s="1">
        <v>43678</v>
      </c>
      <c r="B8801" s="2" t="s">
        <v>378</v>
      </c>
      <c r="C8801">
        <v>4057</v>
      </c>
      <c r="D8801">
        <v>628.12</v>
      </c>
      <c r="E8801">
        <v>1548237.6140000001</v>
      </c>
      <c r="F8801">
        <v>5098</v>
      </c>
      <c r="G8801">
        <v>806.48</v>
      </c>
      <c r="H8801">
        <v>1581953.7072999999</v>
      </c>
    </row>
    <row r="8802" spans="1:8" x14ac:dyDescent="0.3">
      <c r="A8802" s="1">
        <v>43678</v>
      </c>
      <c r="B8802" s="2" t="s">
        <v>128</v>
      </c>
      <c r="C8802">
        <v>168942</v>
      </c>
      <c r="D8802">
        <v>35732.410000000003</v>
      </c>
      <c r="E8802">
        <v>2115069.6688999999</v>
      </c>
      <c r="F8802">
        <v>221018</v>
      </c>
      <c r="G8802">
        <v>39079.68</v>
      </c>
      <c r="H8802">
        <v>1768167.2986000001</v>
      </c>
    </row>
    <row r="8803" spans="1:8" x14ac:dyDescent="0.3">
      <c r="A8803" s="1">
        <v>43678</v>
      </c>
      <c r="B8803" s="2" t="s">
        <v>379</v>
      </c>
      <c r="C8803">
        <v>112</v>
      </c>
      <c r="D8803">
        <v>8191.52</v>
      </c>
      <c r="E8803">
        <v>731385714.28569996</v>
      </c>
      <c r="F8803">
        <v>168</v>
      </c>
      <c r="G8803">
        <v>8157.21</v>
      </c>
      <c r="H8803">
        <v>485548214.28570002</v>
      </c>
    </row>
    <row r="8804" spans="1:8" x14ac:dyDescent="0.3">
      <c r="A8804" s="1">
        <v>43678</v>
      </c>
      <c r="B8804" s="2" t="s">
        <v>223</v>
      </c>
      <c r="C8804">
        <v>3537</v>
      </c>
      <c r="D8804">
        <v>1870.1</v>
      </c>
      <c r="E8804">
        <v>5287249.0811000001</v>
      </c>
      <c r="F8804">
        <v>28</v>
      </c>
      <c r="G8804">
        <v>409.45</v>
      </c>
      <c r="H8804">
        <v>146232142.85710001</v>
      </c>
    </row>
    <row r="8805" spans="1:8" x14ac:dyDescent="0.3">
      <c r="A8805" s="1">
        <v>43678</v>
      </c>
      <c r="B8805" s="2" t="s">
        <v>380</v>
      </c>
      <c r="C8805">
        <v>749</v>
      </c>
      <c r="D8805">
        <v>33891.29</v>
      </c>
      <c r="E8805">
        <v>452487182.91049999</v>
      </c>
      <c r="F8805">
        <v>506</v>
      </c>
      <c r="G8805">
        <v>41856.11</v>
      </c>
      <c r="H8805">
        <v>827195849.80239999</v>
      </c>
    </row>
    <row r="8806" spans="1:8" x14ac:dyDescent="0.3">
      <c r="A8806" s="1">
        <v>43678</v>
      </c>
      <c r="B8806" s="2" t="s">
        <v>224</v>
      </c>
      <c r="C8806">
        <v>4514</v>
      </c>
      <c r="D8806">
        <v>3168.94</v>
      </c>
      <c r="E8806">
        <v>7020248.1169999996</v>
      </c>
      <c r="F8806">
        <v>9649</v>
      </c>
      <c r="G8806">
        <v>3118.83</v>
      </c>
      <c r="H8806">
        <v>3232283.1381000001</v>
      </c>
    </row>
    <row r="8807" spans="1:8" x14ac:dyDescent="0.3">
      <c r="A8807" s="1">
        <v>43678</v>
      </c>
      <c r="B8807" s="2" t="s">
        <v>129</v>
      </c>
      <c r="C8807">
        <v>1377</v>
      </c>
      <c r="D8807">
        <v>234.51</v>
      </c>
      <c r="E8807">
        <v>1703050.1089000001</v>
      </c>
      <c r="F8807">
        <v>3122</v>
      </c>
      <c r="G8807">
        <v>206.71</v>
      </c>
      <c r="H8807">
        <v>662107.62329999998</v>
      </c>
    </row>
    <row r="8808" spans="1:8" x14ac:dyDescent="0.3">
      <c r="A8808" s="1">
        <v>43678</v>
      </c>
      <c r="B8808" s="2" t="s">
        <v>381</v>
      </c>
      <c r="C8808">
        <v>1546</v>
      </c>
      <c r="D8808">
        <v>124.72</v>
      </c>
      <c r="E8808">
        <v>806727.03749999998</v>
      </c>
      <c r="F8808">
        <v>3136</v>
      </c>
      <c r="G8808">
        <v>259.17</v>
      </c>
      <c r="H8808">
        <v>826434.94900000002</v>
      </c>
    </row>
    <row r="8809" spans="1:8" x14ac:dyDescent="0.3">
      <c r="A8809" s="1">
        <v>43678</v>
      </c>
      <c r="B8809" s="2" t="s">
        <v>382</v>
      </c>
      <c r="C8809">
        <v>40</v>
      </c>
      <c r="D8809">
        <v>406.46</v>
      </c>
      <c r="E8809">
        <v>101615000</v>
      </c>
      <c r="F8809">
        <v>64</v>
      </c>
      <c r="G8809">
        <v>410.68</v>
      </c>
      <c r="H8809">
        <v>64168750</v>
      </c>
    </row>
    <row r="8810" spans="1:8" x14ac:dyDescent="0.3">
      <c r="A8810" s="1">
        <v>43678</v>
      </c>
      <c r="B8810" s="2" t="s">
        <v>132</v>
      </c>
      <c r="C8810">
        <v>36981</v>
      </c>
      <c r="D8810">
        <v>13257.34</v>
      </c>
      <c r="E8810">
        <v>3584905.7623999999</v>
      </c>
      <c r="F8810">
        <v>51679</v>
      </c>
      <c r="G8810">
        <v>13133.53</v>
      </c>
      <c r="H8810">
        <v>2541366.8994999998</v>
      </c>
    </row>
    <row r="8811" spans="1:8" x14ac:dyDescent="0.3">
      <c r="A8811" s="1">
        <v>43678</v>
      </c>
      <c r="B8811" s="2" t="s">
        <v>383</v>
      </c>
      <c r="C8811">
        <v>4899</v>
      </c>
      <c r="D8811">
        <v>5585.01</v>
      </c>
      <c r="E8811">
        <v>11400306.184900001</v>
      </c>
      <c r="F8811">
        <v>6759</v>
      </c>
      <c r="G8811">
        <v>5510.01</v>
      </c>
      <c r="H8811">
        <v>8152108.2999999998</v>
      </c>
    </row>
    <row r="8812" spans="1:8" x14ac:dyDescent="0.3">
      <c r="A8812" s="1">
        <v>43678</v>
      </c>
      <c r="B8812" s="2" t="s">
        <v>133</v>
      </c>
      <c r="C8812">
        <v>405015</v>
      </c>
      <c r="D8812">
        <v>118015.86</v>
      </c>
      <c r="E8812">
        <v>2913863.9309999999</v>
      </c>
      <c r="F8812">
        <v>481435</v>
      </c>
      <c r="G8812">
        <v>127413.49</v>
      </c>
      <c r="H8812">
        <v>2646535.6694</v>
      </c>
    </row>
    <row r="8813" spans="1:8" x14ac:dyDescent="0.3">
      <c r="A8813" s="1">
        <v>43678</v>
      </c>
      <c r="B8813" s="2" t="s">
        <v>384</v>
      </c>
      <c r="C8813">
        <v>55</v>
      </c>
      <c r="D8813">
        <v>627.94000000000005</v>
      </c>
      <c r="E8813">
        <v>114170909.0909</v>
      </c>
      <c r="F8813">
        <v>59</v>
      </c>
      <c r="G8813">
        <v>615.55999999999995</v>
      </c>
      <c r="H8813">
        <v>104332203.3898</v>
      </c>
    </row>
    <row r="8814" spans="1:8" x14ac:dyDescent="0.3">
      <c r="A8814" s="1">
        <v>43678</v>
      </c>
      <c r="B8814" s="2" t="s">
        <v>138</v>
      </c>
      <c r="C8814">
        <v>1251</v>
      </c>
      <c r="D8814">
        <v>202.78</v>
      </c>
      <c r="E8814">
        <v>1620943.2453999999</v>
      </c>
      <c r="F8814">
        <v>2613</v>
      </c>
      <c r="G8814">
        <v>535.89</v>
      </c>
      <c r="H8814">
        <v>2050861.0792</v>
      </c>
    </row>
    <row r="8815" spans="1:8" x14ac:dyDescent="0.3">
      <c r="A8815" s="1">
        <v>43678</v>
      </c>
      <c r="B8815" s="2" t="s">
        <v>139</v>
      </c>
      <c r="C8815">
        <v>1319</v>
      </c>
      <c r="D8815">
        <v>73.349999999999994</v>
      </c>
      <c r="E8815">
        <v>556103.10840000003</v>
      </c>
      <c r="F8815">
        <v>3862</v>
      </c>
      <c r="G8815">
        <v>312.79000000000002</v>
      </c>
      <c r="H8815">
        <v>809917.14139999996</v>
      </c>
    </row>
    <row r="8816" spans="1:8" x14ac:dyDescent="0.3">
      <c r="A8816" s="1">
        <v>43678</v>
      </c>
      <c r="B8816" s="2" t="s">
        <v>385</v>
      </c>
      <c r="C8816">
        <v>730</v>
      </c>
      <c r="D8816">
        <v>47.93</v>
      </c>
      <c r="E8816">
        <v>656575.34250000003</v>
      </c>
      <c r="F8816">
        <v>1506</v>
      </c>
      <c r="G8816">
        <v>140.93</v>
      </c>
      <c r="H8816">
        <v>935790.17260000005</v>
      </c>
    </row>
    <row r="8817" spans="1:8" x14ac:dyDescent="0.3">
      <c r="A8817" s="1">
        <v>43678</v>
      </c>
      <c r="B8817" s="2" t="s">
        <v>386</v>
      </c>
      <c r="C8817">
        <v>2521</v>
      </c>
      <c r="D8817">
        <v>3452.22</v>
      </c>
      <c r="E8817">
        <v>13693851.646199999</v>
      </c>
      <c r="F8817">
        <v>3518</v>
      </c>
      <c r="G8817">
        <v>3251.82</v>
      </c>
      <c r="H8817">
        <v>9243376.9187000003</v>
      </c>
    </row>
    <row r="8818" spans="1:8" x14ac:dyDescent="0.3">
      <c r="A8818" s="1">
        <v>43678</v>
      </c>
      <c r="B8818" s="2" t="s">
        <v>387</v>
      </c>
      <c r="C8818">
        <v>44858</v>
      </c>
      <c r="D8818">
        <v>28323.279999999999</v>
      </c>
      <c r="E8818">
        <v>6313986.3569</v>
      </c>
      <c r="F8818">
        <v>47120</v>
      </c>
      <c r="G8818">
        <v>27872.29</v>
      </c>
      <c r="H8818">
        <v>5915171.9014999997</v>
      </c>
    </row>
    <row r="8819" spans="1:8" x14ac:dyDescent="0.3">
      <c r="A8819" s="1">
        <v>43678</v>
      </c>
      <c r="B8819" s="2" t="s">
        <v>388</v>
      </c>
      <c r="C8819">
        <v>49742</v>
      </c>
      <c r="D8819">
        <v>595677.85</v>
      </c>
      <c r="E8819">
        <v>119753498.0499</v>
      </c>
      <c r="F8819">
        <v>304</v>
      </c>
      <c r="G8819">
        <v>97.34</v>
      </c>
      <c r="H8819">
        <v>3201973.6842</v>
      </c>
    </row>
    <row r="8820" spans="1:8" x14ac:dyDescent="0.3">
      <c r="A8820" s="1">
        <v>43678</v>
      </c>
      <c r="B8820" s="2" t="s">
        <v>389</v>
      </c>
      <c r="C8820">
        <v>373</v>
      </c>
      <c r="D8820">
        <v>45.49</v>
      </c>
      <c r="E8820">
        <v>1219571.0456000001</v>
      </c>
      <c r="F8820">
        <v>877</v>
      </c>
      <c r="G8820">
        <v>179.39</v>
      </c>
      <c r="H8820">
        <v>2045496.0090999999</v>
      </c>
    </row>
    <row r="8821" spans="1:8" x14ac:dyDescent="0.3">
      <c r="A8821" s="1">
        <v>43678</v>
      </c>
      <c r="B8821" s="2" t="s">
        <v>390</v>
      </c>
      <c r="C8821">
        <v>129</v>
      </c>
      <c r="D8821">
        <v>9.1999999999999993</v>
      </c>
      <c r="E8821">
        <v>713178.29460000002</v>
      </c>
      <c r="F8821">
        <v>729</v>
      </c>
      <c r="G8821">
        <v>116.66</v>
      </c>
      <c r="H8821">
        <v>1600274.3484</v>
      </c>
    </row>
    <row r="8822" spans="1:8" x14ac:dyDescent="0.3">
      <c r="A8822" s="1">
        <v>43678</v>
      </c>
      <c r="B8822" s="2" t="s">
        <v>391</v>
      </c>
      <c r="C8822">
        <v>82</v>
      </c>
      <c r="D8822">
        <v>97.79</v>
      </c>
      <c r="E8822">
        <v>11925609.756100001</v>
      </c>
      <c r="F8822">
        <v>923</v>
      </c>
      <c r="G8822">
        <v>71.02</v>
      </c>
      <c r="H8822">
        <v>769447.45400000003</v>
      </c>
    </row>
    <row r="8823" spans="1:8" x14ac:dyDescent="0.3">
      <c r="A8823" s="1">
        <v>43678</v>
      </c>
      <c r="B8823" s="2" t="s">
        <v>392</v>
      </c>
      <c r="C8823">
        <v>101</v>
      </c>
      <c r="D8823">
        <v>2928.64</v>
      </c>
      <c r="E8823">
        <v>289964356.43559998</v>
      </c>
      <c r="F8823">
        <v>54</v>
      </c>
      <c r="G8823">
        <v>3138.56</v>
      </c>
      <c r="H8823">
        <v>581214814.81480002</v>
      </c>
    </row>
    <row r="8824" spans="1:8" x14ac:dyDescent="0.3">
      <c r="A8824" s="1">
        <v>43678</v>
      </c>
      <c r="B8824" s="2" t="s">
        <v>393</v>
      </c>
      <c r="C8824">
        <v>671</v>
      </c>
      <c r="D8824">
        <v>16960.71</v>
      </c>
      <c r="E8824">
        <v>252767660.20860001</v>
      </c>
      <c r="F8824">
        <v>2883</v>
      </c>
      <c r="G8824">
        <v>47609.79</v>
      </c>
      <c r="H8824">
        <v>165139750.26010001</v>
      </c>
    </row>
    <row r="8825" spans="1:8" x14ac:dyDescent="0.3">
      <c r="A8825" s="1">
        <v>43678</v>
      </c>
      <c r="B8825" s="2" t="s">
        <v>394</v>
      </c>
      <c r="C8825">
        <v>453</v>
      </c>
      <c r="D8825">
        <v>1223.19</v>
      </c>
      <c r="E8825">
        <v>27001986.754999999</v>
      </c>
      <c r="F8825">
        <v>558</v>
      </c>
      <c r="G8825">
        <v>1662.06</v>
      </c>
      <c r="H8825">
        <v>29786021.505399998</v>
      </c>
    </row>
    <row r="8826" spans="1:8" x14ac:dyDescent="0.3">
      <c r="A8826" s="1">
        <v>43678</v>
      </c>
      <c r="B8826" s="2" t="s">
        <v>395</v>
      </c>
      <c r="C8826">
        <v>753</v>
      </c>
      <c r="D8826">
        <v>1030.7</v>
      </c>
      <c r="E8826">
        <v>13687915.0066</v>
      </c>
      <c r="F8826">
        <v>1528</v>
      </c>
      <c r="G8826">
        <v>1029.95</v>
      </c>
      <c r="H8826">
        <v>6740510.4711999996</v>
      </c>
    </row>
    <row r="8827" spans="1:8" x14ac:dyDescent="0.3">
      <c r="A8827" s="1">
        <v>43678</v>
      </c>
      <c r="B8827" s="2" t="s">
        <v>152</v>
      </c>
      <c r="C8827">
        <v>3387</v>
      </c>
      <c r="D8827">
        <v>8112.86</v>
      </c>
      <c r="E8827">
        <v>23952937.703000002</v>
      </c>
      <c r="F8827">
        <v>2780</v>
      </c>
      <c r="G8827">
        <v>7710.46</v>
      </c>
      <c r="H8827">
        <v>27735467.6259</v>
      </c>
    </row>
    <row r="8828" spans="1:8" x14ac:dyDescent="0.3">
      <c r="A8828" s="1">
        <v>43678</v>
      </c>
      <c r="B8828" s="2" t="s">
        <v>396</v>
      </c>
      <c r="C8828">
        <v>1187</v>
      </c>
      <c r="D8828">
        <v>388.6</v>
      </c>
      <c r="E8828">
        <v>3273799.4945</v>
      </c>
      <c r="F8828">
        <v>2416</v>
      </c>
      <c r="G8828">
        <v>410.22</v>
      </c>
      <c r="H8828">
        <v>1697930.4635999999</v>
      </c>
    </row>
    <row r="8829" spans="1:8" x14ac:dyDescent="0.3">
      <c r="A8829" s="1">
        <v>43678</v>
      </c>
      <c r="B8829" s="2" t="s">
        <v>397</v>
      </c>
      <c r="C8829">
        <v>1088</v>
      </c>
      <c r="D8829">
        <v>155</v>
      </c>
      <c r="E8829">
        <v>1424632.3529000001</v>
      </c>
      <c r="F8829">
        <v>1811</v>
      </c>
      <c r="G8829">
        <v>142.13</v>
      </c>
      <c r="H8829">
        <v>784815.01930000004</v>
      </c>
    </row>
    <row r="8830" spans="1:8" x14ac:dyDescent="0.3">
      <c r="A8830" s="1">
        <v>43678</v>
      </c>
      <c r="B8830" s="2" t="s">
        <v>225</v>
      </c>
      <c r="C8830">
        <v>258</v>
      </c>
      <c r="D8830">
        <v>23.13</v>
      </c>
      <c r="E8830">
        <v>896511.62789999996</v>
      </c>
      <c r="F8830">
        <v>1044</v>
      </c>
      <c r="G8830">
        <v>76.91</v>
      </c>
      <c r="H8830">
        <v>736685.82380000001</v>
      </c>
    </row>
    <row r="8831" spans="1:8" x14ac:dyDescent="0.3">
      <c r="A8831" s="1">
        <v>43678</v>
      </c>
      <c r="B8831" s="2" t="s">
        <v>398</v>
      </c>
      <c r="C8831">
        <v>178</v>
      </c>
      <c r="D8831">
        <v>14.85</v>
      </c>
      <c r="E8831">
        <v>834269.6629</v>
      </c>
      <c r="F8831">
        <v>508</v>
      </c>
      <c r="G8831">
        <v>53.45</v>
      </c>
      <c r="H8831">
        <v>1052165.3543</v>
      </c>
    </row>
    <row r="8832" spans="1:8" x14ac:dyDescent="0.3">
      <c r="A8832" s="1">
        <v>43678</v>
      </c>
      <c r="B8832" s="2" t="s">
        <v>399</v>
      </c>
      <c r="C8832">
        <v>126</v>
      </c>
      <c r="D8832">
        <v>36.520000000000003</v>
      </c>
      <c r="E8832">
        <v>2898412.6984000001</v>
      </c>
      <c r="F8832">
        <v>293</v>
      </c>
      <c r="G8832">
        <v>21.36</v>
      </c>
      <c r="H8832">
        <v>729010.2389</v>
      </c>
    </row>
    <row r="8833" spans="1:8" x14ac:dyDescent="0.3">
      <c r="A8833" s="1">
        <v>43678</v>
      </c>
      <c r="B8833" s="2" t="s">
        <v>400</v>
      </c>
      <c r="C8833">
        <v>390</v>
      </c>
      <c r="D8833">
        <v>5405.99</v>
      </c>
      <c r="E8833">
        <v>138615128.2051</v>
      </c>
      <c r="F8833">
        <v>453</v>
      </c>
      <c r="G8833">
        <v>4561.9799999999996</v>
      </c>
      <c r="H8833">
        <v>100705960.2649</v>
      </c>
    </row>
    <row r="8834" spans="1:8" x14ac:dyDescent="0.3">
      <c r="A8834" s="1">
        <v>43678</v>
      </c>
      <c r="B8834" s="2" t="s">
        <v>401</v>
      </c>
      <c r="C8834">
        <v>1468</v>
      </c>
      <c r="D8834">
        <v>334.78</v>
      </c>
      <c r="E8834">
        <v>2280517.7111999998</v>
      </c>
      <c r="F8834">
        <v>2549</v>
      </c>
      <c r="G8834">
        <v>266.8</v>
      </c>
      <c r="H8834">
        <v>1046684.9745</v>
      </c>
    </row>
    <row r="8835" spans="1:8" x14ac:dyDescent="0.3">
      <c r="A8835" s="1">
        <v>43678</v>
      </c>
      <c r="B8835" s="2" t="s">
        <v>156</v>
      </c>
      <c r="C8835">
        <v>66936</v>
      </c>
      <c r="D8835">
        <v>19123.330000000002</v>
      </c>
      <c r="E8835">
        <v>2856957.3920999998</v>
      </c>
      <c r="F8835">
        <v>86232</v>
      </c>
      <c r="G8835">
        <v>20026.330000000002</v>
      </c>
      <c r="H8835">
        <v>2322378.0035000001</v>
      </c>
    </row>
    <row r="8836" spans="1:8" x14ac:dyDescent="0.3">
      <c r="A8836" s="1">
        <v>43678</v>
      </c>
      <c r="B8836" s="2" t="s">
        <v>157</v>
      </c>
      <c r="C8836">
        <v>173776</v>
      </c>
      <c r="D8836">
        <v>345378.89</v>
      </c>
      <c r="E8836">
        <v>19874947.633699998</v>
      </c>
      <c r="F8836">
        <v>145385</v>
      </c>
      <c r="G8836">
        <v>363231.67</v>
      </c>
      <c r="H8836">
        <v>24984122.8462</v>
      </c>
    </row>
    <row r="8837" spans="1:8" x14ac:dyDescent="0.3">
      <c r="A8837" s="1">
        <v>43678</v>
      </c>
      <c r="B8837" s="2" t="s">
        <v>158</v>
      </c>
      <c r="C8837">
        <v>1727590</v>
      </c>
      <c r="D8837">
        <v>1183675.75</v>
      </c>
      <c r="E8837">
        <v>6851601.0743000004</v>
      </c>
      <c r="F8837">
        <v>1409754</v>
      </c>
      <c r="G8837">
        <v>1266798.19</v>
      </c>
      <c r="H8837">
        <v>8985952.0880999994</v>
      </c>
    </row>
    <row r="8838" spans="1:8" x14ac:dyDescent="0.3">
      <c r="A8838" s="1">
        <v>43678</v>
      </c>
      <c r="B8838" s="2" t="s">
        <v>402</v>
      </c>
      <c r="C8838">
        <v>329</v>
      </c>
      <c r="D8838">
        <v>26241.29</v>
      </c>
      <c r="E8838">
        <v>797607598.78419995</v>
      </c>
      <c r="F8838">
        <v>771</v>
      </c>
      <c r="G8838">
        <v>26514.63</v>
      </c>
      <c r="H8838">
        <v>343899221.7899</v>
      </c>
    </row>
    <row r="8839" spans="1:8" x14ac:dyDescent="0.3">
      <c r="A8839" s="1">
        <v>43678</v>
      </c>
      <c r="B8839" s="2" t="s">
        <v>159</v>
      </c>
      <c r="C8839">
        <v>1540</v>
      </c>
      <c r="D8839">
        <v>19065.810000000001</v>
      </c>
      <c r="E8839">
        <v>123803961.039</v>
      </c>
      <c r="F8839">
        <v>2290</v>
      </c>
      <c r="G8839">
        <v>19832.169999999998</v>
      </c>
      <c r="H8839">
        <v>86603362.4454</v>
      </c>
    </row>
    <row r="8840" spans="1:8" x14ac:dyDescent="0.3">
      <c r="A8840" s="1">
        <v>43678</v>
      </c>
      <c r="B8840" s="2" t="s">
        <v>403</v>
      </c>
      <c r="C8840">
        <v>1167</v>
      </c>
      <c r="D8840">
        <v>78.489999999999995</v>
      </c>
      <c r="E8840">
        <v>672579.26309999998</v>
      </c>
      <c r="F8840">
        <v>1351</v>
      </c>
      <c r="G8840">
        <v>147.11000000000001</v>
      </c>
      <c r="H8840">
        <v>1088897.1132</v>
      </c>
    </row>
    <row r="8841" spans="1:8" x14ac:dyDescent="0.3">
      <c r="A8841" s="1">
        <v>43678</v>
      </c>
      <c r="B8841" s="2" t="s">
        <v>404</v>
      </c>
      <c r="C8841">
        <v>562</v>
      </c>
      <c r="D8841">
        <v>1556.24</v>
      </c>
      <c r="E8841">
        <v>27691103.202799998</v>
      </c>
      <c r="F8841">
        <v>657</v>
      </c>
      <c r="G8841">
        <v>1582.76</v>
      </c>
      <c r="H8841">
        <v>24090715.372900002</v>
      </c>
    </row>
    <row r="8842" spans="1:8" x14ac:dyDescent="0.3">
      <c r="A8842" s="1">
        <v>43678</v>
      </c>
      <c r="B8842" s="2" t="s">
        <v>405</v>
      </c>
      <c r="C8842">
        <v>20162</v>
      </c>
      <c r="D8842">
        <v>4970.9799999999996</v>
      </c>
      <c r="E8842">
        <v>2465519.2936999998</v>
      </c>
      <c r="F8842">
        <v>29786</v>
      </c>
      <c r="G8842">
        <v>5419.81</v>
      </c>
      <c r="H8842">
        <v>1819583.0256000001</v>
      </c>
    </row>
    <row r="8843" spans="1:8" x14ac:dyDescent="0.3">
      <c r="A8843" s="1">
        <v>43678</v>
      </c>
      <c r="B8843" s="2" t="s">
        <v>165</v>
      </c>
      <c r="C8843">
        <v>103655</v>
      </c>
      <c r="D8843">
        <v>30640.35</v>
      </c>
      <c r="E8843">
        <v>2955993.4397999998</v>
      </c>
      <c r="F8843">
        <v>65619</v>
      </c>
      <c r="G8843">
        <v>40234.269999999997</v>
      </c>
      <c r="H8843">
        <v>6131496.9749999996</v>
      </c>
    </row>
    <row r="8844" spans="1:8" x14ac:dyDescent="0.3">
      <c r="A8844" s="1">
        <v>43678</v>
      </c>
      <c r="B8844" s="2" t="s">
        <v>406</v>
      </c>
      <c r="C8844">
        <v>58159</v>
      </c>
      <c r="D8844">
        <v>7743.51</v>
      </c>
      <c r="E8844">
        <v>1331437.9546000001</v>
      </c>
      <c r="F8844">
        <v>91492</v>
      </c>
      <c r="G8844">
        <v>10138.959999999999</v>
      </c>
      <c r="H8844">
        <v>1108179.9502000001</v>
      </c>
    </row>
    <row r="8845" spans="1:8" x14ac:dyDescent="0.3">
      <c r="A8845" s="1">
        <v>43678</v>
      </c>
      <c r="B8845" s="2" t="s">
        <v>407</v>
      </c>
      <c r="C8845">
        <v>1474</v>
      </c>
      <c r="D8845">
        <v>4777.5600000000004</v>
      </c>
      <c r="E8845">
        <v>32412211.668900002</v>
      </c>
      <c r="F8845">
        <v>5381</v>
      </c>
      <c r="G8845">
        <v>4874.66</v>
      </c>
      <c r="H8845">
        <v>9059022.4865000006</v>
      </c>
    </row>
    <row r="8846" spans="1:8" x14ac:dyDescent="0.3">
      <c r="A8846" s="1">
        <v>43678</v>
      </c>
      <c r="B8846" s="2" t="s">
        <v>408</v>
      </c>
      <c r="C8846">
        <v>452</v>
      </c>
      <c r="D8846">
        <v>49.65</v>
      </c>
      <c r="E8846">
        <v>1098451.3274000001</v>
      </c>
      <c r="F8846">
        <v>594</v>
      </c>
      <c r="G8846">
        <v>56.98</v>
      </c>
      <c r="H8846">
        <v>959259.25930000003</v>
      </c>
    </row>
    <row r="8847" spans="1:8" x14ac:dyDescent="0.3">
      <c r="A8847" s="1">
        <v>43678</v>
      </c>
      <c r="B8847" s="2" t="s">
        <v>409</v>
      </c>
      <c r="C8847">
        <v>1454</v>
      </c>
      <c r="D8847">
        <v>220.88</v>
      </c>
      <c r="E8847">
        <v>1519119.6699000001</v>
      </c>
      <c r="F8847">
        <v>1555</v>
      </c>
      <c r="G8847">
        <v>198.35</v>
      </c>
      <c r="H8847">
        <v>1275562.7009999999</v>
      </c>
    </row>
    <row r="8848" spans="1:8" x14ac:dyDescent="0.3">
      <c r="A8848" s="1">
        <v>43678</v>
      </c>
      <c r="B8848" s="2" t="s">
        <v>410</v>
      </c>
      <c r="C8848">
        <v>640</v>
      </c>
      <c r="D8848">
        <v>57.67</v>
      </c>
      <c r="E8848">
        <v>901093.75</v>
      </c>
      <c r="F8848">
        <v>1552</v>
      </c>
      <c r="G8848">
        <v>154.78</v>
      </c>
      <c r="H8848">
        <v>997293.81440000003</v>
      </c>
    </row>
    <row r="8849" spans="1:8" x14ac:dyDescent="0.3">
      <c r="A8849" s="1">
        <v>43678</v>
      </c>
      <c r="B8849" s="2" t="s">
        <v>411</v>
      </c>
      <c r="C8849">
        <v>3704</v>
      </c>
      <c r="D8849">
        <v>299.93</v>
      </c>
      <c r="E8849">
        <v>809746.22030000004</v>
      </c>
      <c r="F8849">
        <v>4150</v>
      </c>
      <c r="G8849">
        <v>403.65</v>
      </c>
      <c r="H8849">
        <v>972650.60239999997</v>
      </c>
    </row>
    <row r="8850" spans="1:8" x14ac:dyDescent="0.3">
      <c r="A8850" s="1">
        <v>43678</v>
      </c>
      <c r="B8850" s="2" t="s">
        <v>412</v>
      </c>
      <c r="D8850">
        <v>0</v>
      </c>
      <c r="F8850">
        <v>3</v>
      </c>
      <c r="G8850">
        <v>0.08</v>
      </c>
      <c r="H8850">
        <v>266666.6667</v>
      </c>
    </row>
    <row r="8851" spans="1:8" x14ac:dyDescent="0.3">
      <c r="A8851" s="1">
        <v>43678</v>
      </c>
      <c r="B8851" s="2" t="s">
        <v>413</v>
      </c>
      <c r="C8851">
        <v>294</v>
      </c>
      <c r="D8851">
        <v>24.72</v>
      </c>
      <c r="E8851">
        <v>840816.32649999997</v>
      </c>
      <c r="F8851">
        <v>743</v>
      </c>
      <c r="G8851">
        <v>285.44</v>
      </c>
      <c r="H8851">
        <v>3841722.7456</v>
      </c>
    </row>
    <row r="8852" spans="1:8" x14ac:dyDescent="0.3">
      <c r="A8852" s="1">
        <v>43678</v>
      </c>
      <c r="B8852" s="2" t="s">
        <v>414</v>
      </c>
      <c r="C8852">
        <v>2426</v>
      </c>
      <c r="D8852">
        <v>486.12</v>
      </c>
      <c r="E8852">
        <v>2003792.2505999999</v>
      </c>
      <c r="F8852">
        <v>4402</v>
      </c>
      <c r="G8852">
        <v>521.57000000000005</v>
      </c>
      <c r="H8852">
        <v>1184847.7964999999</v>
      </c>
    </row>
    <row r="8853" spans="1:8" x14ac:dyDescent="0.3">
      <c r="A8853" s="1">
        <v>43678</v>
      </c>
      <c r="B8853" s="2" t="s">
        <v>415</v>
      </c>
      <c r="C8853">
        <v>5903</v>
      </c>
      <c r="D8853">
        <v>1552.18</v>
      </c>
      <c r="E8853">
        <v>2629476.5373999998</v>
      </c>
      <c r="F8853">
        <v>8047</v>
      </c>
      <c r="G8853">
        <v>686.33</v>
      </c>
      <c r="H8853">
        <v>852901.70250000001</v>
      </c>
    </row>
    <row r="8854" spans="1:8" x14ac:dyDescent="0.3">
      <c r="A8854" s="1">
        <v>43678</v>
      </c>
      <c r="B8854" s="2" t="s">
        <v>416</v>
      </c>
      <c r="C8854">
        <v>453</v>
      </c>
      <c r="D8854">
        <v>6225.18</v>
      </c>
      <c r="E8854">
        <v>137421192.053</v>
      </c>
      <c r="F8854">
        <v>410</v>
      </c>
      <c r="G8854">
        <v>6127.69</v>
      </c>
      <c r="H8854">
        <v>149455853.65849999</v>
      </c>
    </row>
    <row r="8855" spans="1:8" x14ac:dyDescent="0.3">
      <c r="A8855" s="1">
        <v>43678</v>
      </c>
      <c r="B8855" s="2" t="s">
        <v>417</v>
      </c>
      <c r="C8855">
        <v>938</v>
      </c>
      <c r="D8855">
        <v>127.46</v>
      </c>
      <c r="E8855">
        <v>1358848.6140999999</v>
      </c>
      <c r="F8855">
        <v>2138</v>
      </c>
      <c r="G8855">
        <v>163.63</v>
      </c>
      <c r="H8855">
        <v>765341.44059999997</v>
      </c>
    </row>
    <row r="8856" spans="1:8" x14ac:dyDescent="0.3">
      <c r="A8856" s="1">
        <v>43678</v>
      </c>
      <c r="B8856" s="2" t="s">
        <v>418</v>
      </c>
      <c r="C8856">
        <v>10257</v>
      </c>
      <c r="D8856">
        <v>1241.54</v>
      </c>
      <c r="E8856">
        <v>1210431.9002</v>
      </c>
      <c r="F8856">
        <v>14026</v>
      </c>
      <c r="G8856">
        <v>1518.18</v>
      </c>
      <c r="H8856">
        <v>1082404.1066999999</v>
      </c>
    </row>
    <row r="8857" spans="1:8" x14ac:dyDescent="0.3">
      <c r="A8857" s="1">
        <v>43678</v>
      </c>
      <c r="B8857" s="2" t="s">
        <v>419</v>
      </c>
      <c r="C8857">
        <v>372</v>
      </c>
      <c r="D8857">
        <v>357156.34</v>
      </c>
      <c r="E8857">
        <v>9600976881.7203999</v>
      </c>
      <c r="F8857">
        <v>301</v>
      </c>
      <c r="G8857">
        <v>359405.53</v>
      </c>
      <c r="H8857">
        <v>11940383056.478399</v>
      </c>
    </row>
    <row r="8858" spans="1:8" x14ac:dyDescent="0.3">
      <c r="A8858" s="1">
        <v>43678</v>
      </c>
      <c r="B8858" s="2" t="s">
        <v>420</v>
      </c>
      <c r="C8858">
        <v>18464</v>
      </c>
      <c r="D8858">
        <v>2622.85</v>
      </c>
      <c r="E8858">
        <v>1420521.0138999999</v>
      </c>
      <c r="F8858">
        <v>18447</v>
      </c>
      <c r="G8858">
        <v>2550.48</v>
      </c>
      <c r="H8858">
        <v>1382598.7966</v>
      </c>
    </row>
    <row r="8859" spans="1:8" x14ac:dyDescent="0.3">
      <c r="A8859" s="1">
        <v>43678</v>
      </c>
      <c r="B8859" s="2" t="s">
        <v>421</v>
      </c>
      <c r="C8859">
        <v>323</v>
      </c>
      <c r="D8859">
        <v>220.36</v>
      </c>
      <c r="E8859">
        <v>6822291.0217000004</v>
      </c>
      <c r="F8859">
        <v>357</v>
      </c>
      <c r="G8859">
        <v>205.14</v>
      </c>
      <c r="H8859">
        <v>5746218.4874</v>
      </c>
    </row>
    <row r="8860" spans="1:8" x14ac:dyDescent="0.3">
      <c r="A8860" s="1">
        <v>43678</v>
      </c>
      <c r="B8860" s="2" t="s">
        <v>422</v>
      </c>
      <c r="C8860">
        <v>251</v>
      </c>
      <c r="D8860">
        <v>95.89</v>
      </c>
      <c r="E8860">
        <v>3820318.7250999999</v>
      </c>
      <c r="F8860">
        <v>685</v>
      </c>
      <c r="G8860">
        <v>260.58999999999997</v>
      </c>
      <c r="H8860">
        <v>3804233.5765999998</v>
      </c>
    </row>
    <row r="8861" spans="1:8" x14ac:dyDescent="0.3">
      <c r="A8861" s="1">
        <v>43678</v>
      </c>
      <c r="B8861" s="2" t="s">
        <v>423</v>
      </c>
      <c r="C8861">
        <v>1422</v>
      </c>
      <c r="D8861">
        <v>681.58</v>
      </c>
      <c r="E8861">
        <v>4793108.2982000001</v>
      </c>
      <c r="F8861">
        <v>1816</v>
      </c>
      <c r="G8861">
        <v>677.57</v>
      </c>
      <c r="H8861">
        <v>3731112.3347999998</v>
      </c>
    </row>
    <row r="8862" spans="1:8" x14ac:dyDescent="0.3">
      <c r="A8862" s="1">
        <v>43678</v>
      </c>
      <c r="B8862" s="2" t="s">
        <v>424</v>
      </c>
      <c r="C8862">
        <v>12810</v>
      </c>
      <c r="D8862">
        <v>7884.48</v>
      </c>
      <c r="E8862">
        <v>6154941.4519999996</v>
      </c>
      <c r="F8862">
        <v>20322</v>
      </c>
      <c r="G8862">
        <v>7833.4</v>
      </c>
      <c r="H8862">
        <v>3854640.2913000002</v>
      </c>
    </row>
    <row r="8863" spans="1:8" x14ac:dyDescent="0.3">
      <c r="A8863" s="1">
        <v>43678</v>
      </c>
      <c r="B8863" s="2" t="s">
        <v>425</v>
      </c>
      <c r="C8863">
        <v>104</v>
      </c>
      <c r="D8863">
        <v>97.76</v>
      </c>
      <c r="E8863">
        <v>9400000</v>
      </c>
      <c r="F8863">
        <v>187</v>
      </c>
      <c r="G8863">
        <v>25.52</v>
      </c>
      <c r="H8863">
        <v>1364705.8824</v>
      </c>
    </row>
    <row r="8864" spans="1:8" x14ac:dyDescent="0.3">
      <c r="A8864" s="1">
        <v>43678</v>
      </c>
      <c r="B8864" s="2" t="s">
        <v>426</v>
      </c>
      <c r="C8864">
        <v>945</v>
      </c>
      <c r="D8864">
        <v>74.290000000000006</v>
      </c>
      <c r="E8864">
        <v>786137.56610000005</v>
      </c>
      <c r="F8864">
        <v>2218</v>
      </c>
      <c r="G8864">
        <v>155.71</v>
      </c>
      <c r="H8864">
        <v>702028.85479999997</v>
      </c>
    </row>
    <row r="8865" spans="1:8" x14ac:dyDescent="0.3">
      <c r="A8865" s="1">
        <v>43678</v>
      </c>
      <c r="B8865" s="2" t="s">
        <v>427</v>
      </c>
      <c r="C8865">
        <v>2045</v>
      </c>
      <c r="D8865">
        <v>220.4</v>
      </c>
      <c r="E8865">
        <v>1077750.6111999999</v>
      </c>
      <c r="F8865">
        <v>2798</v>
      </c>
      <c r="G8865">
        <v>755.71</v>
      </c>
      <c r="H8865">
        <v>2700893.4953999999</v>
      </c>
    </row>
    <row r="8866" spans="1:8" x14ac:dyDescent="0.3">
      <c r="A8866" s="1">
        <v>43678</v>
      </c>
      <c r="B8866" s="2" t="s">
        <v>428</v>
      </c>
      <c r="C8866">
        <v>125292</v>
      </c>
      <c r="D8866">
        <v>277519.95</v>
      </c>
      <c r="E8866">
        <v>22149853.941199999</v>
      </c>
      <c r="F8866">
        <v>76395</v>
      </c>
      <c r="G8866">
        <v>263373.8</v>
      </c>
      <c r="H8866">
        <v>34475266.705899999</v>
      </c>
    </row>
    <row r="8867" spans="1:8" x14ac:dyDescent="0.3">
      <c r="A8867" s="1">
        <v>43678</v>
      </c>
      <c r="B8867" s="2" t="s">
        <v>429</v>
      </c>
      <c r="C8867">
        <v>1874</v>
      </c>
      <c r="D8867">
        <v>638.34</v>
      </c>
      <c r="E8867">
        <v>3406296.6916</v>
      </c>
      <c r="F8867">
        <v>2618</v>
      </c>
      <c r="G8867">
        <v>383.64</v>
      </c>
      <c r="H8867">
        <v>1465393.4301</v>
      </c>
    </row>
    <row r="8868" spans="1:8" x14ac:dyDescent="0.3">
      <c r="A8868" s="1">
        <v>43678</v>
      </c>
      <c r="B8868" s="2" t="s">
        <v>430</v>
      </c>
      <c r="C8868">
        <v>25235</v>
      </c>
      <c r="D8868">
        <v>16024.95</v>
      </c>
      <c r="E8868">
        <v>6350287.2993999999</v>
      </c>
      <c r="F8868">
        <v>35054</v>
      </c>
      <c r="G8868">
        <v>17822.86</v>
      </c>
      <c r="H8868">
        <v>5084401.2095999997</v>
      </c>
    </row>
    <row r="8869" spans="1:8" x14ac:dyDescent="0.3">
      <c r="A8869" s="1">
        <v>43678</v>
      </c>
      <c r="B8869" s="2" t="s">
        <v>431</v>
      </c>
      <c r="C8869">
        <v>12202</v>
      </c>
      <c r="D8869">
        <v>2480.92</v>
      </c>
      <c r="E8869">
        <v>2033207.6709</v>
      </c>
      <c r="F8869">
        <v>15730</v>
      </c>
      <c r="G8869">
        <v>2656.35</v>
      </c>
      <c r="H8869">
        <v>1688715.8296000001</v>
      </c>
    </row>
    <row r="8870" spans="1:8" x14ac:dyDescent="0.3">
      <c r="A8870" s="1">
        <v>43678</v>
      </c>
      <c r="B8870" s="2" t="s">
        <v>432</v>
      </c>
      <c r="C8870">
        <v>1924</v>
      </c>
      <c r="D8870">
        <v>326.56</v>
      </c>
      <c r="E8870">
        <v>1697297.2973</v>
      </c>
      <c r="F8870">
        <v>2650</v>
      </c>
      <c r="G8870">
        <v>450.52</v>
      </c>
      <c r="H8870">
        <v>1700075.4717000001</v>
      </c>
    </row>
    <row r="8871" spans="1:8" x14ac:dyDescent="0.3">
      <c r="A8871" s="1">
        <v>43678</v>
      </c>
      <c r="B8871" s="2" t="s">
        <v>433</v>
      </c>
      <c r="C8871">
        <v>1346</v>
      </c>
      <c r="D8871">
        <v>642.05999999999995</v>
      </c>
      <c r="E8871">
        <v>4770133.7296000002</v>
      </c>
      <c r="F8871">
        <v>2592</v>
      </c>
      <c r="G8871">
        <v>714.59</v>
      </c>
      <c r="H8871">
        <v>2756905.8642000002</v>
      </c>
    </row>
    <row r="8872" spans="1:8" x14ac:dyDescent="0.3">
      <c r="A8872" s="1">
        <v>43678</v>
      </c>
      <c r="B8872" s="2" t="s">
        <v>434</v>
      </c>
      <c r="C8872">
        <v>419</v>
      </c>
      <c r="D8872">
        <v>33.56</v>
      </c>
      <c r="E8872">
        <v>800954.65390000003</v>
      </c>
      <c r="F8872">
        <v>116</v>
      </c>
      <c r="G8872">
        <v>10.6</v>
      </c>
      <c r="H8872">
        <v>913793.10340000002</v>
      </c>
    </row>
    <row r="8873" spans="1:8" x14ac:dyDescent="0.3">
      <c r="A8873" s="1">
        <v>43678</v>
      </c>
      <c r="B8873" s="2" t="s">
        <v>435</v>
      </c>
      <c r="C8873">
        <v>2575</v>
      </c>
      <c r="D8873">
        <v>2912.75</v>
      </c>
      <c r="E8873">
        <v>11311650.485400001</v>
      </c>
      <c r="F8873">
        <v>5099</v>
      </c>
      <c r="G8873">
        <v>3117.3</v>
      </c>
      <c r="H8873">
        <v>6113551.6767999995</v>
      </c>
    </row>
    <row r="8874" spans="1:8" x14ac:dyDescent="0.3">
      <c r="A8874" s="1">
        <v>43678</v>
      </c>
      <c r="B8874" s="2" t="s">
        <v>436</v>
      </c>
      <c r="C8874">
        <v>361</v>
      </c>
      <c r="D8874">
        <v>12984.42</v>
      </c>
      <c r="E8874">
        <v>359679224.37669998</v>
      </c>
      <c r="F8874">
        <v>502</v>
      </c>
      <c r="G8874">
        <v>12836.32</v>
      </c>
      <c r="H8874">
        <v>255703585.65740001</v>
      </c>
    </row>
    <row r="8875" spans="1:8" x14ac:dyDescent="0.3">
      <c r="A8875" s="1">
        <v>43678</v>
      </c>
      <c r="B8875" s="2" t="s">
        <v>437</v>
      </c>
      <c r="C8875">
        <v>320</v>
      </c>
      <c r="D8875">
        <v>78.86</v>
      </c>
      <c r="E8875">
        <v>2464375</v>
      </c>
      <c r="F8875">
        <v>1252</v>
      </c>
      <c r="G8875">
        <v>259.08</v>
      </c>
      <c r="H8875">
        <v>2069329.0734999999</v>
      </c>
    </row>
    <row r="8876" spans="1:8" x14ac:dyDescent="0.3">
      <c r="A8876" s="1">
        <v>43678</v>
      </c>
      <c r="B8876" s="2" t="s">
        <v>438</v>
      </c>
      <c r="C8876">
        <v>35742</v>
      </c>
      <c r="D8876">
        <v>5532.81</v>
      </c>
      <c r="E8876">
        <v>1547985.5632</v>
      </c>
      <c r="F8876">
        <v>56924</v>
      </c>
      <c r="G8876">
        <v>6288.66</v>
      </c>
      <c r="H8876">
        <v>1104746.6798</v>
      </c>
    </row>
    <row r="8877" spans="1:8" x14ac:dyDescent="0.3">
      <c r="A8877" s="1">
        <v>43678</v>
      </c>
      <c r="B8877" s="2" t="s">
        <v>439</v>
      </c>
      <c r="C8877">
        <v>2760</v>
      </c>
      <c r="D8877">
        <v>28229.48</v>
      </c>
      <c r="E8877">
        <v>102280724.63770001</v>
      </c>
      <c r="F8877">
        <v>1662</v>
      </c>
      <c r="G8877">
        <v>28620.54</v>
      </c>
      <c r="H8877">
        <v>172205415.16249999</v>
      </c>
    </row>
    <row r="8878" spans="1:8" x14ac:dyDescent="0.3">
      <c r="A8878" s="1">
        <v>43678</v>
      </c>
      <c r="B8878" s="2" t="s">
        <v>440</v>
      </c>
      <c r="C8878">
        <v>1</v>
      </c>
      <c r="D8878">
        <v>0.03</v>
      </c>
      <c r="E8878">
        <v>300000</v>
      </c>
      <c r="F8878">
        <v>14</v>
      </c>
      <c r="G8878">
        <v>0.87</v>
      </c>
      <c r="H8878">
        <v>621428.57140000002</v>
      </c>
    </row>
    <row r="8879" spans="1:8" x14ac:dyDescent="0.3">
      <c r="A8879" s="1">
        <v>43678</v>
      </c>
      <c r="B8879" s="2" t="s">
        <v>441</v>
      </c>
      <c r="C8879">
        <v>138</v>
      </c>
      <c r="D8879">
        <v>1120.8900000000001</v>
      </c>
      <c r="E8879">
        <v>81223913.043500006</v>
      </c>
      <c r="F8879">
        <v>174</v>
      </c>
      <c r="G8879">
        <v>1359.13</v>
      </c>
      <c r="H8879">
        <v>78110919.540199995</v>
      </c>
    </row>
    <row r="8880" spans="1:8" x14ac:dyDescent="0.3">
      <c r="A8880" s="1">
        <v>43678</v>
      </c>
      <c r="B8880" s="2" t="s">
        <v>493</v>
      </c>
      <c r="C8880">
        <v>11</v>
      </c>
      <c r="D8880">
        <v>0.53</v>
      </c>
      <c r="E8880">
        <v>481818.18180000002</v>
      </c>
      <c r="F8880">
        <v>101</v>
      </c>
      <c r="G8880">
        <v>6.22</v>
      </c>
      <c r="H8880">
        <v>615841.58420000004</v>
      </c>
    </row>
    <row r="8881" spans="1:8" x14ac:dyDescent="0.3">
      <c r="A8881" s="1">
        <v>43678</v>
      </c>
      <c r="B8881" s="2" t="s">
        <v>442</v>
      </c>
      <c r="C8881">
        <v>6119</v>
      </c>
      <c r="D8881">
        <v>2541.29</v>
      </c>
      <c r="E8881">
        <v>4153113.2538000001</v>
      </c>
      <c r="F8881">
        <v>8799</v>
      </c>
      <c r="G8881">
        <v>2626.64</v>
      </c>
      <c r="H8881">
        <v>2985157.4043000001</v>
      </c>
    </row>
    <row r="8882" spans="1:8" x14ac:dyDescent="0.3">
      <c r="A8882" s="1">
        <v>43678</v>
      </c>
      <c r="B8882" s="2" t="s">
        <v>443</v>
      </c>
      <c r="C8882">
        <v>226</v>
      </c>
      <c r="D8882">
        <v>19.8</v>
      </c>
      <c r="E8882">
        <v>876106.19469999999</v>
      </c>
      <c r="F8882">
        <v>785</v>
      </c>
      <c r="G8882">
        <v>57.24</v>
      </c>
      <c r="H8882">
        <v>729171.97450000001</v>
      </c>
    </row>
    <row r="8883" spans="1:8" x14ac:dyDescent="0.3">
      <c r="A8883" s="1">
        <v>43678</v>
      </c>
      <c r="B8883" s="2" t="s">
        <v>444</v>
      </c>
      <c r="C8883">
        <v>1196</v>
      </c>
      <c r="D8883">
        <v>78.42</v>
      </c>
      <c r="E8883">
        <v>655685.61869999999</v>
      </c>
      <c r="F8883">
        <v>1681</v>
      </c>
      <c r="G8883">
        <v>128.63999999999999</v>
      </c>
      <c r="H8883">
        <v>765258.77450000006</v>
      </c>
    </row>
    <row r="8884" spans="1:8" x14ac:dyDescent="0.3">
      <c r="A8884" s="1">
        <v>43678</v>
      </c>
      <c r="B8884" s="2" t="s">
        <v>445</v>
      </c>
      <c r="C8884">
        <v>425</v>
      </c>
      <c r="D8884">
        <v>239.62</v>
      </c>
      <c r="E8884">
        <v>5638117.6470999997</v>
      </c>
      <c r="F8884">
        <v>1183</v>
      </c>
      <c r="G8884">
        <v>250.67</v>
      </c>
      <c r="H8884">
        <v>2118934.9112</v>
      </c>
    </row>
    <row r="8885" spans="1:8" x14ac:dyDescent="0.3">
      <c r="A8885" s="1">
        <v>43678</v>
      </c>
      <c r="B8885" s="2" t="s">
        <v>496</v>
      </c>
      <c r="D8885">
        <v>0</v>
      </c>
      <c r="F8885">
        <v>14</v>
      </c>
      <c r="G8885">
        <v>0.03</v>
      </c>
      <c r="H8885">
        <v>21428.571400000001</v>
      </c>
    </row>
    <row r="8886" spans="1:8" x14ac:dyDescent="0.3">
      <c r="A8886" s="1">
        <v>43678</v>
      </c>
      <c r="B8886" s="2" t="s">
        <v>446</v>
      </c>
      <c r="C8886">
        <v>1125</v>
      </c>
      <c r="D8886">
        <v>6224.08</v>
      </c>
      <c r="E8886">
        <v>55325155.555600002</v>
      </c>
      <c r="F8886">
        <v>5085</v>
      </c>
      <c r="G8886">
        <v>7148.35</v>
      </c>
      <c r="H8886">
        <v>14057718.7807</v>
      </c>
    </row>
    <row r="8887" spans="1:8" x14ac:dyDescent="0.3">
      <c r="A8887" s="1">
        <v>43678</v>
      </c>
      <c r="B8887" s="2" t="s">
        <v>276</v>
      </c>
      <c r="D8887">
        <v>0</v>
      </c>
      <c r="F8887">
        <v>2</v>
      </c>
      <c r="G8887">
        <v>0.56000000000000005</v>
      </c>
      <c r="H8887">
        <v>2800000</v>
      </c>
    </row>
    <row r="8888" spans="1:8" x14ac:dyDescent="0.3">
      <c r="A8888" s="1">
        <v>43678</v>
      </c>
      <c r="B8888" s="2" t="s">
        <v>447</v>
      </c>
      <c r="C8888">
        <v>913</v>
      </c>
      <c r="D8888">
        <v>76.760000000000005</v>
      </c>
      <c r="E8888">
        <v>840744.79740000004</v>
      </c>
      <c r="F8888">
        <v>1083</v>
      </c>
      <c r="G8888">
        <v>88.51</v>
      </c>
      <c r="H8888">
        <v>817266.85129999998</v>
      </c>
    </row>
    <row r="8889" spans="1:8" x14ac:dyDescent="0.3">
      <c r="A8889" s="1">
        <v>43678</v>
      </c>
      <c r="B8889" s="2" t="s">
        <v>448</v>
      </c>
      <c r="C8889">
        <v>36916</v>
      </c>
      <c r="D8889">
        <v>35689.360000000001</v>
      </c>
      <c r="E8889">
        <v>9667721.3133000005</v>
      </c>
      <c r="F8889">
        <v>42846</v>
      </c>
      <c r="G8889">
        <v>35572.43</v>
      </c>
      <c r="H8889">
        <v>8302392.2887000004</v>
      </c>
    </row>
    <row r="8890" spans="1:8" x14ac:dyDescent="0.3">
      <c r="A8890" s="1">
        <v>43678</v>
      </c>
      <c r="B8890" s="2" t="s">
        <v>473</v>
      </c>
      <c r="C8890">
        <v>1</v>
      </c>
      <c r="D8890">
        <v>5</v>
      </c>
      <c r="E8890">
        <v>50000000</v>
      </c>
      <c r="G8890">
        <v>0</v>
      </c>
    </row>
    <row r="8891" spans="1:8" x14ac:dyDescent="0.3">
      <c r="A8891" s="1">
        <v>43678</v>
      </c>
      <c r="B8891" s="2" t="s">
        <v>449</v>
      </c>
      <c r="C8891">
        <v>881</v>
      </c>
      <c r="D8891">
        <v>162.06</v>
      </c>
      <c r="E8891">
        <v>1839500.5674999999</v>
      </c>
      <c r="F8891">
        <v>2426</v>
      </c>
      <c r="G8891">
        <v>238.1</v>
      </c>
      <c r="H8891">
        <v>981450.94810000004</v>
      </c>
    </row>
    <row r="8892" spans="1:8" x14ac:dyDescent="0.3">
      <c r="A8892" s="1">
        <v>43678</v>
      </c>
      <c r="B8892" s="2" t="s">
        <v>450</v>
      </c>
      <c r="C8892">
        <v>3345</v>
      </c>
      <c r="D8892">
        <v>954.9</v>
      </c>
      <c r="E8892">
        <v>2854708.5202000001</v>
      </c>
      <c r="F8892">
        <v>3988</v>
      </c>
      <c r="G8892">
        <v>997.8</v>
      </c>
      <c r="H8892">
        <v>2502006.0181</v>
      </c>
    </row>
    <row r="8893" spans="1:8" x14ac:dyDescent="0.3">
      <c r="A8893" s="1">
        <v>43678</v>
      </c>
      <c r="B8893" s="2" t="s">
        <v>451</v>
      </c>
      <c r="C8893">
        <v>4145</v>
      </c>
      <c r="D8893">
        <v>444.69</v>
      </c>
      <c r="E8893">
        <v>1072834.7407</v>
      </c>
      <c r="F8893">
        <v>5922</v>
      </c>
      <c r="G8893">
        <v>850.25</v>
      </c>
      <c r="H8893">
        <v>1435748.0581</v>
      </c>
    </row>
    <row r="8894" spans="1:8" x14ac:dyDescent="0.3">
      <c r="A8894" s="1">
        <v>43678</v>
      </c>
      <c r="B8894" s="2" t="s">
        <v>452</v>
      </c>
      <c r="C8894">
        <v>2020</v>
      </c>
      <c r="D8894">
        <v>177.77</v>
      </c>
      <c r="E8894">
        <v>880049.505</v>
      </c>
      <c r="F8894">
        <v>2391</v>
      </c>
      <c r="G8894">
        <v>277.69</v>
      </c>
      <c r="H8894">
        <v>1161396.9051000001</v>
      </c>
    </row>
    <row r="8895" spans="1:8" x14ac:dyDescent="0.3">
      <c r="A8895" s="1">
        <v>43678</v>
      </c>
      <c r="B8895" s="2" t="s">
        <v>453</v>
      </c>
      <c r="C8895">
        <v>3191</v>
      </c>
      <c r="D8895">
        <v>14553.26</v>
      </c>
      <c r="E8895">
        <v>45607207.771899998</v>
      </c>
      <c r="F8895">
        <v>6238</v>
      </c>
      <c r="G8895">
        <v>15207.85</v>
      </c>
      <c r="H8895">
        <v>24379368.3873</v>
      </c>
    </row>
    <row r="8896" spans="1:8" x14ac:dyDescent="0.3">
      <c r="A8896" s="1">
        <v>43678</v>
      </c>
      <c r="B8896" s="2" t="s">
        <v>454</v>
      </c>
      <c r="C8896">
        <v>2620</v>
      </c>
      <c r="D8896">
        <v>325.10000000000002</v>
      </c>
      <c r="E8896">
        <v>1240839.6947000001</v>
      </c>
      <c r="F8896">
        <v>2673</v>
      </c>
      <c r="G8896">
        <v>374.07</v>
      </c>
      <c r="H8896">
        <v>1399438.8328</v>
      </c>
    </row>
    <row r="8897" spans="1:8" x14ac:dyDescent="0.3">
      <c r="A8897" s="1">
        <v>43678</v>
      </c>
      <c r="B8897" s="2" t="s">
        <v>455</v>
      </c>
      <c r="C8897">
        <v>164</v>
      </c>
      <c r="D8897">
        <v>16.059999999999999</v>
      </c>
      <c r="E8897">
        <v>979268.29269999999</v>
      </c>
      <c r="F8897">
        <v>1025</v>
      </c>
      <c r="G8897">
        <v>77.41</v>
      </c>
      <c r="H8897">
        <v>755219.5122</v>
      </c>
    </row>
    <row r="8898" spans="1:8" x14ac:dyDescent="0.3">
      <c r="A8898" s="1">
        <v>43678</v>
      </c>
      <c r="B8898" s="2" t="s">
        <v>456</v>
      </c>
      <c r="C8898">
        <v>1738</v>
      </c>
      <c r="D8898">
        <v>503.41</v>
      </c>
      <c r="E8898">
        <v>2896490.2185999998</v>
      </c>
      <c r="F8898">
        <v>3414</v>
      </c>
      <c r="G8898">
        <v>666.5</v>
      </c>
      <c r="H8898">
        <v>1952255.4188999999</v>
      </c>
    </row>
    <row r="8899" spans="1:8" x14ac:dyDescent="0.3">
      <c r="A8899" s="1">
        <v>43678</v>
      </c>
      <c r="B8899" s="2" t="s">
        <v>457</v>
      </c>
      <c r="C8899">
        <v>1590</v>
      </c>
      <c r="D8899">
        <v>966.06</v>
      </c>
      <c r="E8899">
        <v>6075849.0565999998</v>
      </c>
      <c r="F8899">
        <v>5414</v>
      </c>
      <c r="G8899">
        <v>1276.8399999999999</v>
      </c>
      <c r="H8899">
        <v>2358404.1373999999</v>
      </c>
    </row>
    <row r="8900" spans="1:8" x14ac:dyDescent="0.3">
      <c r="A8900" s="1">
        <v>43678</v>
      </c>
      <c r="B8900" s="2" t="s">
        <v>458</v>
      </c>
      <c r="C8900">
        <v>852</v>
      </c>
      <c r="D8900">
        <v>731.87</v>
      </c>
      <c r="E8900">
        <v>8590023.4741999991</v>
      </c>
      <c r="F8900">
        <v>910</v>
      </c>
      <c r="G8900">
        <v>747.29</v>
      </c>
      <c r="H8900">
        <v>8211978.0219999999</v>
      </c>
    </row>
    <row r="8901" spans="1:8" x14ac:dyDescent="0.3">
      <c r="A8901" s="1">
        <v>43678</v>
      </c>
      <c r="B8901" s="2" t="s">
        <v>459</v>
      </c>
      <c r="C8901">
        <v>552</v>
      </c>
      <c r="D8901">
        <v>120.13</v>
      </c>
      <c r="E8901">
        <v>2176268.1159000001</v>
      </c>
      <c r="F8901">
        <v>1094</v>
      </c>
      <c r="G8901">
        <v>215.34</v>
      </c>
      <c r="H8901">
        <v>1968372.9432999999</v>
      </c>
    </row>
    <row r="8902" spans="1:8" x14ac:dyDescent="0.3">
      <c r="A8902" s="1">
        <v>43678</v>
      </c>
      <c r="B8902" s="2" t="s">
        <v>460</v>
      </c>
      <c r="C8902">
        <v>9309</v>
      </c>
      <c r="D8902">
        <v>1876.67</v>
      </c>
      <c r="E8902">
        <v>2015973.7888</v>
      </c>
      <c r="F8902">
        <v>11848</v>
      </c>
      <c r="G8902">
        <v>1661.65</v>
      </c>
      <c r="H8902">
        <v>1402472.9912</v>
      </c>
    </row>
    <row r="8903" spans="1:8" x14ac:dyDescent="0.3">
      <c r="A8903" s="1">
        <v>43678</v>
      </c>
      <c r="B8903" s="2" t="s">
        <v>461</v>
      </c>
      <c r="C8903">
        <v>870</v>
      </c>
      <c r="D8903">
        <v>164.9</v>
      </c>
      <c r="E8903">
        <v>1895402.2989000001</v>
      </c>
      <c r="F8903">
        <v>1781</v>
      </c>
      <c r="G8903">
        <v>158.93</v>
      </c>
      <c r="H8903">
        <v>892363.84050000005</v>
      </c>
    </row>
    <row r="8904" spans="1:8" x14ac:dyDescent="0.3">
      <c r="A8904" s="1">
        <v>43678</v>
      </c>
      <c r="B8904" s="2" t="s">
        <v>196</v>
      </c>
      <c r="C8904">
        <v>70157</v>
      </c>
      <c r="D8904">
        <v>15457.91</v>
      </c>
      <c r="E8904">
        <v>2203331.1002000002</v>
      </c>
      <c r="F8904">
        <v>126872</v>
      </c>
      <c r="G8904">
        <v>21128.43</v>
      </c>
      <c r="H8904">
        <v>1665334.3526999999</v>
      </c>
    </row>
    <row r="8905" spans="1:8" x14ac:dyDescent="0.3">
      <c r="A8905" s="1">
        <v>43678</v>
      </c>
      <c r="B8905" s="2" t="s">
        <v>462</v>
      </c>
      <c r="C8905">
        <v>2559</v>
      </c>
      <c r="D8905">
        <v>2395.8000000000002</v>
      </c>
      <c r="E8905">
        <v>9362250.8792000003</v>
      </c>
      <c r="F8905">
        <v>3381</v>
      </c>
      <c r="G8905">
        <v>2269.25</v>
      </c>
      <c r="H8905">
        <v>6711771.6651999997</v>
      </c>
    </row>
    <row r="8906" spans="1:8" x14ac:dyDescent="0.3">
      <c r="A8906" s="1">
        <v>43678</v>
      </c>
      <c r="B8906" s="2" t="s">
        <v>463</v>
      </c>
      <c r="C8906">
        <v>82</v>
      </c>
      <c r="D8906">
        <v>1761.23</v>
      </c>
      <c r="E8906">
        <v>214784146.34150001</v>
      </c>
      <c r="F8906">
        <v>63</v>
      </c>
      <c r="G8906">
        <v>1213.71</v>
      </c>
      <c r="H8906">
        <v>192652380.9524</v>
      </c>
    </row>
    <row r="8907" spans="1:8" x14ac:dyDescent="0.3">
      <c r="A8907" s="1">
        <v>43678</v>
      </c>
      <c r="B8907" s="2" t="s">
        <v>198</v>
      </c>
      <c r="C8907">
        <v>280528</v>
      </c>
      <c r="D8907">
        <v>76181.83</v>
      </c>
      <c r="E8907">
        <v>2715658.6864999998</v>
      </c>
      <c r="F8907">
        <v>372877</v>
      </c>
      <c r="G8907">
        <v>77005.22</v>
      </c>
      <c r="H8907">
        <v>2065164.1158</v>
      </c>
    </row>
    <row r="8908" spans="1:8" x14ac:dyDescent="0.3">
      <c r="A8908" s="1">
        <v>43678</v>
      </c>
      <c r="B8908" s="2" t="s">
        <v>199</v>
      </c>
      <c r="C8908">
        <v>48710</v>
      </c>
      <c r="D8908">
        <v>15547.52</v>
      </c>
      <c r="E8908">
        <v>3191853.8287999998</v>
      </c>
      <c r="F8908">
        <v>101410</v>
      </c>
      <c r="G8908">
        <v>22416.83</v>
      </c>
      <c r="H8908">
        <v>2210514.7420999999</v>
      </c>
    </row>
    <row r="8909" spans="1:8" x14ac:dyDescent="0.3">
      <c r="A8909" s="1">
        <v>43678</v>
      </c>
      <c r="B8909" s="2" t="s">
        <v>464</v>
      </c>
      <c r="C8909">
        <v>34</v>
      </c>
      <c r="D8909">
        <v>2.9</v>
      </c>
      <c r="E8909">
        <v>852941.17649999994</v>
      </c>
      <c r="G8909">
        <v>0</v>
      </c>
    </row>
    <row r="8910" spans="1:8" x14ac:dyDescent="0.3">
      <c r="A8910" s="1">
        <v>43678</v>
      </c>
      <c r="B8910" s="2" t="s">
        <v>201</v>
      </c>
      <c r="C8910">
        <v>1394</v>
      </c>
      <c r="D8910">
        <v>2475.9499999999998</v>
      </c>
      <c r="E8910">
        <v>17761477.761799999</v>
      </c>
      <c r="F8910">
        <v>1420</v>
      </c>
      <c r="G8910">
        <v>1924.32</v>
      </c>
      <c r="H8910">
        <v>13551549.2958</v>
      </c>
    </row>
    <row r="8911" spans="1:8" x14ac:dyDescent="0.3">
      <c r="A8911" s="1">
        <v>43678</v>
      </c>
      <c r="B8911" s="2" t="s">
        <v>465</v>
      </c>
      <c r="C8911">
        <v>175</v>
      </c>
      <c r="D8911">
        <v>14.18</v>
      </c>
      <c r="E8911">
        <v>810285.71429999999</v>
      </c>
      <c r="F8911">
        <v>7</v>
      </c>
      <c r="G8911">
        <v>5.28</v>
      </c>
      <c r="H8911">
        <v>7542857.1429000003</v>
      </c>
    </row>
    <row r="8912" spans="1:8" x14ac:dyDescent="0.3">
      <c r="A8912" s="1">
        <v>43678</v>
      </c>
      <c r="B8912" s="2" t="s">
        <v>466</v>
      </c>
      <c r="C8912">
        <v>1012</v>
      </c>
      <c r="D8912">
        <v>496.5</v>
      </c>
      <c r="E8912">
        <v>4906126.4822000004</v>
      </c>
      <c r="F8912">
        <v>1832</v>
      </c>
      <c r="G8912">
        <v>449.6</v>
      </c>
      <c r="H8912">
        <v>2454148.4715999998</v>
      </c>
    </row>
    <row r="8913" spans="1:8" x14ac:dyDescent="0.3">
      <c r="A8913" s="1">
        <v>43678</v>
      </c>
      <c r="B8913" s="2" t="s">
        <v>206</v>
      </c>
      <c r="C8913">
        <v>1</v>
      </c>
      <c r="D8913">
        <v>79.17</v>
      </c>
      <c r="E8913">
        <v>791700000</v>
      </c>
      <c r="F8913">
        <v>10</v>
      </c>
      <c r="G8913">
        <v>82.96</v>
      </c>
      <c r="H8913">
        <v>82960000</v>
      </c>
    </row>
    <row r="8914" spans="1:8" x14ac:dyDescent="0.3">
      <c r="A8914" s="1">
        <v>43678</v>
      </c>
      <c r="B8914" s="2" t="s">
        <v>207</v>
      </c>
      <c r="C8914">
        <v>786</v>
      </c>
      <c r="D8914">
        <v>1553.56</v>
      </c>
      <c r="E8914">
        <v>19765394.401999999</v>
      </c>
      <c r="F8914">
        <v>643</v>
      </c>
      <c r="G8914">
        <v>1912.91</v>
      </c>
      <c r="H8914">
        <v>29749766.718499999</v>
      </c>
    </row>
    <row r="8915" spans="1:8" x14ac:dyDescent="0.3">
      <c r="A8915" s="1">
        <v>43678</v>
      </c>
      <c r="B8915" s="2" t="s">
        <v>467</v>
      </c>
      <c r="C8915">
        <v>343963</v>
      </c>
      <c r="D8915">
        <v>251017.32</v>
      </c>
      <c r="E8915">
        <v>7297800.0541000003</v>
      </c>
      <c r="F8915">
        <v>383718</v>
      </c>
      <c r="G8915">
        <v>254953.64</v>
      </c>
      <c r="H8915">
        <v>6644297.1140000001</v>
      </c>
    </row>
    <row r="8916" spans="1:8" x14ac:dyDescent="0.3">
      <c r="A8916" s="1">
        <v>43678</v>
      </c>
      <c r="B8916" s="2" t="s">
        <v>209</v>
      </c>
      <c r="C8916">
        <v>176</v>
      </c>
      <c r="D8916">
        <v>24.98</v>
      </c>
      <c r="E8916">
        <v>1419318.1817999999</v>
      </c>
      <c r="F8916">
        <v>332</v>
      </c>
      <c r="G8916">
        <v>47.69</v>
      </c>
      <c r="H8916">
        <v>1436445.7830999999</v>
      </c>
    </row>
    <row r="8917" spans="1:8" x14ac:dyDescent="0.3">
      <c r="A8917" s="1">
        <v>43647</v>
      </c>
      <c r="B8917" s="2" t="s">
        <v>293</v>
      </c>
      <c r="C8917">
        <v>6608</v>
      </c>
      <c r="D8917">
        <v>4191.75</v>
      </c>
      <c r="E8917">
        <v>6343447.3366</v>
      </c>
      <c r="F8917">
        <v>11308</v>
      </c>
      <c r="G8917">
        <v>4582.38</v>
      </c>
      <c r="H8917">
        <v>4052334.6304000001</v>
      </c>
    </row>
    <row r="8918" spans="1:8" x14ac:dyDescent="0.3">
      <c r="A8918" s="1">
        <v>43647</v>
      </c>
      <c r="B8918" s="2" t="s">
        <v>294</v>
      </c>
      <c r="C8918">
        <v>127</v>
      </c>
      <c r="D8918">
        <v>255.58</v>
      </c>
      <c r="E8918">
        <v>20124409.448800001</v>
      </c>
      <c r="F8918">
        <v>691</v>
      </c>
      <c r="G8918">
        <v>1374.12</v>
      </c>
      <c r="H8918">
        <v>19885962.373399999</v>
      </c>
    </row>
    <row r="8919" spans="1:8" x14ac:dyDescent="0.3">
      <c r="A8919" s="1">
        <v>43647</v>
      </c>
      <c r="B8919" s="2" t="s">
        <v>295</v>
      </c>
      <c r="C8919">
        <v>280</v>
      </c>
      <c r="D8919">
        <v>303.27999999999997</v>
      </c>
      <c r="E8919">
        <v>10831428.5714</v>
      </c>
      <c r="F8919">
        <v>34</v>
      </c>
      <c r="G8919">
        <v>286.99</v>
      </c>
      <c r="H8919">
        <v>84408823.529400006</v>
      </c>
    </row>
    <row r="8920" spans="1:8" x14ac:dyDescent="0.3">
      <c r="A8920" s="1">
        <v>43647</v>
      </c>
      <c r="B8920" s="2" t="s">
        <v>296</v>
      </c>
      <c r="C8920">
        <v>1143</v>
      </c>
      <c r="D8920">
        <v>274.08</v>
      </c>
      <c r="E8920">
        <v>2397900.2625000002</v>
      </c>
      <c r="F8920">
        <v>3900</v>
      </c>
      <c r="G8920">
        <v>362.5</v>
      </c>
      <c r="H8920">
        <v>929487.17949999997</v>
      </c>
    </row>
    <row r="8921" spans="1:8" x14ac:dyDescent="0.3">
      <c r="A8921" s="1">
        <v>43647</v>
      </c>
      <c r="B8921" s="2" t="s">
        <v>297</v>
      </c>
      <c r="C8921">
        <v>10414</v>
      </c>
      <c r="D8921">
        <v>3651.45</v>
      </c>
      <c r="E8921">
        <v>3506289.6101000002</v>
      </c>
      <c r="F8921">
        <v>18</v>
      </c>
      <c r="G8921">
        <v>144.02000000000001</v>
      </c>
      <c r="H8921">
        <v>80011111.111100003</v>
      </c>
    </row>
    <row r="8922" spans="1:8" x14ac:dyDescent="0.3">
      <c r="A8922" s="1">
        <v>43647</v>
      </c>
      <c r="B8922" s="2" t="s">
        <v>12</v>
      </c>
      <c r="C8922">
        <v>109678</v>
      </c>
      <c r="D8922">
        <v>31196.33</v>
      </c>
      <c r="E8922">
        <v>2844356.2063000002</v>
      </c>
      <c r="F8922">
        <v>167661</v>
      </c>
      <c r="G8922">
        <v>33148.129999999997</v>
      </c>
      <c r="H8922">
        <v>1977092.4663</v>
      </c>
    </row>
    <row r="8923" spans="1:8" x14ac:dyDescent="0.3">
      <c r="A8923" s="1">
        <v>43647</v>
      </c>
      <c r="B8923" s="2" t="s">
        <v>298</v>
      </c>
      <c r="C8923">
        <v>679</v>
      </c>
      <c r="D8923">
        <v>50.67</v>
      </c>
      <c r="E8923">
        <v>746244.47719999996</v>
      </c>
      <c r="F8923">
        <v>1967</v>
      </c>
      <c r="G8923">
        <v>144.69</v>
      </c>
      <c r="H8923">
        <v>735587.18859999999</v>
      </c>
    </row>
    <row r="8924" spans="1:8" x14ac:dyDescent="0.3">
      <c r="A8924" s="1">
        <v>43647</v>
      </c>
      <c r="B8924" s="2" t="s">
        <v>299</v>
      </c>
      <c r="C8924">
        <v>252</v>
      </c>
      <c r="D8924">
        <v>17.02</v>
      </c>
      <c r="E8924">
        <v>675396.82539999997</v>
      </c>
      <c r="F8924">
        <v>548</v>
      </c>
      <c r="G8924">
        <v>29.23</v>
      </c>
      <c r="H8924">
        <v>533394.16059999994</v>
      </c>
    </row>
    <row r="8925" spans="1:8" x14ac:dyDescent="0.3">
      <c r="A8925" s="1">
        <v>43647</v>
      </c>
      <c r="B8925" s="2" t="s">
        <v>15</v>
      </c>
      <c r="C8925">
        <v>134280</v>
      </c>
      <c r="D8925">
        <v>34716.94</v>
      </c>
      <c r="E8925">
        <v>2585414.0602000002</v>
      </c>
      <c r="F8925">
        <v>163394</v>
      </c>
      <c r="G8925">
        <v>37126.129999999997</v>
      </c>
      <c r="H8925">
        <v>2272184.4131</v>
      </c>
    </row>
    <row r="8926" spans="1:8" x14ac:dyDescent="0.3">
      <c r="A8926" s="1">
        <v>43647</v>
      </c>
      <c r="B8926" s="2" t="s">
        <v>300</v>
      </c>
      <c r="C8926">
        <v>1878</v>
      </c>
      <c r="D8926">
        <v>1231.95</v>
      </c>
      <c r="E8926">
        <v>6559904.1534000002</v>
      </c>
      <c r="F8926">
        <v>8756</v>
      </c>
      <c r="G8926">
        <v>3952.87</v>
      </c>
      <c r="H8926">
        <v>4514470.0777000003</v>
      </c>
    </row>
    <row r="8927" spans="1:8" x14ac:dyDescent="0.3">
      <c r="A8927" s="1">
        <v>43647</v>
      </c>
      <c r="B8927" s="2" t="s">
        <v>301</v>
      </c>
      <c r="C8927">
        <v>1726</v>
      </c>
      <c r="D8927">
        <v>1685.01</v>
      </c>
      <c r="E8927">
        <v>9762514.4844000004</v>
      </c>
      <c r="F8927">
        <v>3745</v>
      </c>
      <c r="G8927">
        <v>1954.78</v>
      </c>
      <c r="H8927">
        <v>5219706.2750000004</v>
      </c>
    </row>
    <row r="8928" spans="1:8" x14ac:dyDescent="0.3">
      <c r="A8928" s="1">
        <v>43647</v>
      </c>
      <c r="B8928" s="2" t="s">
        <v>16</v>
      </c>
      <c r="C8928">
        <v>2285</v>
      </c>
      <c r="D8928">
        <v>3750.04</v>
      </c>
      <c r="E8928">
        <v>16411553.6105</v>
      </c>
      <c r="F8928">
        <v>5088</v>
      </c>
      <c r="G8928">
        <v>3951.95</v>
      </c>
      <c r="H8928">
        <v>7767197.3269999996</v>
      </c>
    </row>
    <row r="8929" spans="1:8" x14ac:dyDescent="0.3">
      <c r="A8929" s="1">
        <v>43647</v>
      </c>
      <c r="B8929" s="2" t="s">
        <v>302</v>
      </c>
      <c r="C8929">
        <v>3059</v>
      </c>
      <c r="D8929">
        <v>1681.82</v>
      </c>
      <c r="E8929">
        <v>5497940.5033999998</v>
      </c>
      <c r="F8929">
        <v>4413</v>
      </c>
      <c r="G8929">
        <v>1801.1</v>
      </c>
      <c r="H8929">
        <v>4081350.5551999998</v>
      </c>
    </row>
    <row r="8930" spans="1:8" x14ac:dyDescent="0.3">
      <c r="A8930" s="1">
        <v>43647</v>
      </c>
      <c r="B8930" s="2" t="s">
        <v>19</v>
      </c>
      <c r="C8930">
        <v>15586</v>
      </c>
      <c r="D8930">
        <v>13822.3</v>
      </c>
      <c r="E8930">
        <v>8868407.5451999996</v>
      </c>
      <c r="F8930">
        <v>21599</v>
      </c>
      <c r="G8930">
        <v>14275.39</v>
      </c>
      <c r="H8930">
        <v>6609282.8372</v>
      </c>
    </row>
    <row r="8931" spans="1:8" x14ac:dyDescent="0.3">
      <c r="A8931" s="1">
        <v>43647</v>
      </c>
      <c r="B8931" s="2" t="s">
        <v>303</v>
      </c>
      <c r="C8931">
        <v>1407</v>
      </c>
      <c r="D8931">
        <v>3936.86</v>
      </c>
      <c r="E8931">
        <v>27980525.9417</v>
      </c>
      <c r="F8931">
        <v>1711</v>
      </c>
      <c r="G8931">
        <v>5634.82</v>
      </c>
      <c r="H8931">
        <v>32932904.734099999</v>
      </c>
    </row>
    <row r="8932" spans="1:8" x14ac:dyDescent="0.3">
      <c r="A8932" s="1">
        <v>43647</v>
      </c>
      <c r="B8932" s="2" t="s">
        <v>20</v>
      </c>
      <c r="C8932">
        <v>919981</v>
      </c>
      <c r="D8932">
        <v>928001.92</v>
      </c>
      <c r="E8932">
        <v>10087185.7136</v>
      </c>
      <c r="F8932">
        <v>782476</v>
      </c>
      <c r="G8932">
        <v>950948.7</v>
      </c>
      <c r="H8932">
        <v>12153071.7875</v>
      </c>
    </row>
    <row r="8933" spans="1:8" x14ac:dyDescent="0.3">
      <c r="A8933" s="1">
        <v>43647</v>
      </c>
      <c r="B8933" s="2" t="s">
        <v>24</v>
      </c>
      <c r="C8933">
        <v>34887</v>
      </c>
      <c r="D8933">
        <v>10450.780000000001</v>
      </c>
      <c r="E8933">
        <v>2995608.6795000001</v>
      </c>
      <c r="F8933">
        <v>54724</v>
      </c>
      <c r="G8933">
        <v>10372.780000000001</v>
      </c>
      <c r="H8933">
        <v>1895471.8222000001</v>
      </c>
    </row>
    <row r="8934" spans="1:8" x14ac:dyDescent="0.3">
      <c r="A8934" s="1">
        <v>43647</v>
      </c>
      <c r="B8934" s="2" t="s">
        <v>304</v>
      </c>
      <c r="C8934">
        <v>23397</v>
      </c>
      <c r="D8934">
        <v>71921.64</v>
      </c>
      <c r="E8934">
        <v>30739684.574900001</v>
      </c>
      <c r="F8934">
        <v>11620</v>
      </c>
      <c r="G8934">
        <v>73050.45</v>
      </c>
      <c r="H8934">
        <v>62866135.972499996</v>
      </c>
    </row>
    <row r="8935" spans="1:8" x14ac:dyDescent="0.3">
      <c r="A8935" s="1">
        <v>43647</v>
      </c>
      <c r="B8935" s="2" t="s">
        <v>305</v>
      </c>
      <c r="C8935">
        <v>602</v>
      </c>
      <c r="D8935">
        <v>1502.44</v>
      </c>
      <c r="E8935">
        <v>24957475.083099999</v>
      </c>
      <c r="F8935">
        <v>208</v>
      </c>
      <c r="G8935">
        <v>1793.98</v>
      </c>
      <c r="H8935">
        <v>86249038.461500004</v>
      </c>
    </row>
    <row r="8936" spans="1:8" x14ac:dyDescent="0.3">
      <c r="A8936" s="1">
        <v>43647</v>
      </c>
      <c r="B8936" s="2" t="s">
        <v>28</v>
      </c>
      <c r="C8936">
        <v>379336</v>
      </c>
      <c r="D8936">
        <v>119491.29</v>
      </c>
      <c r="E8936">
        <v>3150011.8627999998</v>
      </c>
      <c r="F8936">
        <v>488706</v>
      </c>
      <c r="G8936">
        <v>137139.47</v>
      </c>
      <c r="H8936">
        <v>2806175.2873999998</v>
      </c>
    </row>
    <row r="8937" spans="1:8" x14ac:dyDescent="0.3">
      <c r="A8937" s="1">
        <v>43647</v>
      </c>
      <c r="B8937" s="2" t="s">
        <v>306</v>
      </c>
      <c r="C8937">
        <v>63522</v>
      </c>
      <c r="D8937">
        <v>14583.54</v>
      </c>
      <c r="E8937">
        <v>2295825.0685000001</v>
      </c>
      <c r="F8937">
        <v>79749</v>
      </c>
      <c r="G8937">
        <v>16596.759999999998</v>
      </c>
      <c r="H8937">
        <v>2081124.5282000001</v>
      </c>
    </row>
    <row r="8938" spans="1:8" x14ac:dyDescent="0.3">
      <c r="A8938" s="1">
        <v>43647</v>
      </c>
      <c r="B8938" s="2" t="s">
        <v>307</v>
      </c>
      <c r="C8938">
        <v>89969</v>
      </c>
      <c r="D8938">
        <v>26016.58</v>
      </c>
      <c r="E8938">
        <v>2891727.1505</v>
      </c>
      <c r="F8938">
        <v>137675</v>
      </c>
      <c r="G8938">
        <v>31334.44</v>
      </c>
      <c r="H8938">
        <v>2275971.6724</v>
      </c>
    </row>
    <row r="8939" spans="1:8" x14ac:dyDescent="0.3">
      <c r="A8939" s="1">
        <v>43647</v>
      </c>
      <c r="B8939" s="2" t="s">
        <v>29</v>
      </c>
      <c r="C8939">
        <v>244</v>
      </c>
      <c r="D8939">
        <v>81.56</v>
      </c>
      <c r="E8939">
        <v>3342622.9508000002</v>
      </c>
      <c r="F8939">
        <v>520</v>
      </c>
      <c r="G8939">
        <v>111.79</v>
      </c>
      <c r="H8939">
        <v>2149807.6923000002</v>
      </c>
    </row>
    <row r="8940" spans="1:8" x14ac:dyDescent="0.3">
      <c r="A8940" s="1">
        <v>43647</v>
      </c>
      <c r="B8940" s="2" t="s">
        <v>30</v>
      </c>
      <c r="C8940">
        <v>281124</v>
      </c>
      <c r="D8940">
        <v>154368.25</v>
      </c>
      <c r="E8940">
        <v>5491108.9057</v>
      </c>
      <c r="F8940">
        <v>411783</v>
      </c>
      <c r="G8940">
        <v>176541.69</v>
      </c>
      <c r="H8940">
        <v>4287250.5663999999</v>
      </c>
    </row>
    <row r="8941" spans="1:8" x14ac:dyDescent="0.3">
      <c r="A8941" s="1">
        <v>43647</v>
      </c>
      <c r="B8941" s="2" t="s">
        <v>31</v>
      </c>
      <c r="C8941">
        <v>93538</v>
      </c>
      <c r="D8941">
        <v>34075.1</v>
      </c>
      <c r="E8941">
        <v>3642915.1789000002</v>
      </c>
      <c r="F8941">
        <v>120427</v>
      </c>
      <c r="G8941">
        <v>33445.43</v>
      </c>
      <c r="H8941">
        <v>2777236.8322999999</v>
      </c>
    </row>
    <row r="8942" spans="1:8" x14ac:dyDescent="0.3">
      <c r="A8942" s="1">
        <v>43647</v>
      </c>
      <c r="B8942" s="2" t="s">
        <v>308</v>
      </c>
      <c r="C8942">
        <v>2965</v>
      </c>
      <c r="D8942">
        <v>16047.48</v>
      </c>
      <c r="E8942">
        <v>54123035.413199998</v>
      </c>
      <c r="F8942">
        <v>4257</v>
      </c>
      <c r="G8942">
        <v>20162.82</v>
      </c>
      <c r="H8942">
        <v>47363918.252300002</v>
      </c>
    </row>
    <row r="8943" spans="1:8" x14ac:dyDescent="0.3">
      <c r="A8943" s="1">
        <v>43647</v>
      </c>
      <c r="B8943" s="2" t="s">
        <v>309</v>
      </c>
      <c r="C8943">
        <v>3835</v>
      </c>
      <c r="D8943">
        <v>5834.64</v>
      </c>
      <c r="E8943">
        <v>15214185.1369</v>
      </c>
      <c r="F8943">
        <v>5323</v>
      </c>
      <c r="G8943">
        <v>5905.54</v>
      </c>
      <c r="H8943">
        <v>11094382.866800001</v>
      </c>
    </row>
    <row r="8944" spans="1:8" x14ac:dyDescent="0.3">
      <c r="A8944" s="1">
        <v>43647</v>
      </c>
      <c r="B8944" s="2" t="s">
        <v>310</v>
      </c>
      <c r="C8944">
        <v>62</v>
      </c>
      <c r="D8944">
        <v>9.5</v>
      </c>
      <c r="E8944">
        <v>1532258.0645000001</v>
      </c>
      <c r="F8944">
        <v>463</v>
      </c>
      <c r="G8944">
        <v>38.14</v>
      </c>
      <c r="H8944">
        <v>823758.09939999995</v>
      </c>
    </row>
    <row r="8945" spans="1:8" x14ac:dyDescent="0.3">
      <c r="A8945" s="1">
        <v>43647</v>
      </c>
      <c r="B8945" s="2" t="s">
        <v>311</v>
      </c>
      <c r="C8945">
        <v>168587</v>
      </c>
      <c r="D8945">
        <v>70886.179999999993</v>
      </c>
      <c r="E8945">
        <v>4204723.9704</v>
      </c>
      <c r="F8945">
        <v>14941</v>
      </c>
      <c r="G8945">
        <v>85250.13</v>
      </c>
      <c r="H8945">
        <v>57057847.533600003</v>
      </c>
    </row>
    <row r="8946" spans="1:8" x14ac:dyDescent="0.3">
      <c r="A8946" s="1">
        <v>43647</v>
      </c>
      <c r="B8946" s="2" t="s">
        <v>38</v>
      </c>
      <c r="C8946">
        <v>289806</v>
      </c>
      <c r="D8946">
        <v>120891.88</v>
      </c>
      <c r="E8946">
        <v>4171476.0909000002</v>
      </c>
      <c r="F8946">
        <v>303003</v>
      </c>
      <c r="G8946">
        <v>133311.53</v>
      </c>
      <c r="H8946">
        <v>4399676.9008999998</v>
      </c>
    </row>
    <row r="8947" spans="1:8" x14ac:dyDescent="0.3">
      <c r="A8947" s="1">
        <v>43647</v>
      </c>
      <c r="B8947" s="2" t="s">
        <v>312</v>
      </c>
      <c r="C8947">
        <v>6742</v>
      </c>
      <c r="D8947">
        <v>649.09</v>
      </c>
      <c r="E8947">
        <v>962755.85880000005</v>
      </c>
      <c r="F8947">
        <v>10738</v>
      </c>
      <c r="G8947">
        <v>739.53</v>
      </c>
      <c r="H8947">
        <v>688703.6692</v>
      </c>
    </row>
    <row r="8948" spans="1:8" x14ac:dyDescent="0.3">
      <c r="A8948" s="1">
        <v>43647</v>
      </c>
      <c r="B8948" s="2" t="s">
        <v>313</v>
      </c>
      <c r="C8948">
        <v>11104</v>
      </c>
      <c r="D8948">
        <v>2125.7399999999998</v>
      </c>
      <c r="E8948">
        <v>1914391.2104</v>
      </c>
      <c r="F8948">
        <v>14169</v>
      </c>
      <c r="G8948">
        <v>1981.64</v>
      </c>
      <c r="H8948">
        <v>1398574.3525</v>
      </c>
    </row>
    <row r="8949" spans="1:8" x14ac:dyDescent="0.3">
      <c r="A8949" s="1">
        <v>43647</v>
      </c>
      <c r="B8949" s="2" t="s">
        <v>41</v>
      </c>
      <c r="C8949">
        <v>166406</v>
      </c>
      <c r="D8949">
        <v>52083.66</v>
      </c>
      <c r="E8949">
        <v>3129914.7867000001</v>
      </c>
      <c r="F8949">
        <v>242206</v>
      </c>
      <c r="G8949">
        <v>61272.34</v>
      </c>
      <c r="H8949">
        <v>2529761.4427</v>
      </c>
    </row>
    <row r="8950" spans="1:8" x14ac:dyDescent="0.3">
      <c r="A8950" s="1">
        <v>43647</v>
      </c>
      <c r="B8950" s="2" t="s">
        <v>314</v>
      </c>
      <c r="C8950">
        <v>207672</v>
      </c>
      <c r="D8950">
        <v>745994.05</v>
      </c>
      <c r="E8950">
        <v>35921744.385399997</v>
      </c>
      <c r="F8950">
        <v>160429</v>
      </c>
      <c r="G8950">
        <v>739568.82</v>
      </c>
      <c r="H8950">
        <v>46099447.1074</v>
      </c>
    </row>
    <row r="8951" spans="1:8" x14ac:dyDescent="0.3">
      <c r="A8951" s="1">
        <v>43647</v>
      </c>
      <c r="B8951" s="2" t="s">
        <v>315</v>
      </c>
      <c r="C8951">
        <v>1071</v>
      </c>
      <c r="D8951">
        <v>255.24</v>
      </c>
      <c r="E8951">
        <v>2383193.2773000002</v>
      </c>
      <c r="F8951">
        <v>971</v>
      </c>
      <c r="G8951">
        <v>387.22</v>
      </c>
      <c r="H8951">
        <v>3987847.5797999999</v>
      </c>
    </row>
    <row r="8952" spans="1:8" x14ac:dyDescent="0.3">
      <c r="A8952" s="1">
        <v>43647</v>
      </c>
      <c r="B8952" s="2" t="s">
        <v>316</v>
      </c>
      <c r="C8952">
        <v>72473</v>
      </c>
      <c r="D8952">
        <v>9512.65</v>
      </c>
      <c r="E8952">
        <v>1312578.4775</v>
      </c>
      <c r="F8952">
        <v>84796</v>
      </c>
      <c r="G8952">
        <v>9153.49</v>
      </c>
      <c r="H8952">
        <v>1079471.9091</v>
      </c>
    </row>
    <row r="8953" spans="1:8" x14ac:dyDescent="0.3">
      <c r="A8953" s="1">
        <v>43647</v>
      </c>
      <c r="B8953" s="2" t="s">
        <v>317</v>
      </c>
      <c r="C8953">
        <v>488</v>
      </c>
      <c r="D8953">
        <v>1889.66</v>
      </c>
      <c r="E8953">
        <v>38722540.983599998</v>
      </c>
      <c r="F8953">
        <v>302</v>
      </c>
      <c r="G8953">
        <v>2308.0100000000002</v>
      </c>
      <c r="H8953">
        <v>76424172.185399994</v>
      </c>
    </row>
    <row r="8954" spans="1:8" x14ac:dyDescent="0.3">
      <c r="A8954" s="1">
        <v>43647</v>
      </c>
      <c r="B8954" s="2" t="s">
        <v>45</v>
      </c>
      <c r="C8954">
        <v>133728</v>
      </c>
      <c r="D8954">
        <v>71788.3</v>
      </c>
      <c r="E8954">
        <v>5368232.5317000002</v>
      </c>
      <c r="F8954">
        <v>172630</v>
      </c>
      <c r="G8954">
        <v>75697.509999999995</v>
      </c>
      <c r="H8954">
        <v>4384956.8441000003</v>
      </c>
    </row>
    <row r="8955" spans="1:8" x14ac:dyDescent="0.3">
      <c r="A8955" s="1">
        <v>43647</v>
      </c>
      <c r="B8955" s="2" t="s">
        <v>318</v>
      </c>
      <c r="C8955">
        <v>698</v>
      </c>
      <c r="D8955">
        <v>12819.62</v>
      </c>
      <c r="E8955">
        <v>183662177.65040001</v>
      </c>
      <c r="F8955">
        <v>577</v>
      </c>
      <c r="G8955">
        <v>12807.22</v>
      </c>
      <c r="H8955">
        <v>221962218.37090001</v>
      </c>
    </row>
    <row r="8956" spans="1:8" x14ac:dyDescent="0.3">
      <c r="A8956" s="1">
        <v>43647</v>
      </c>
      <c r="B8956" s="2" t="s">
        <v>319</v>
      </c>
      <c r="C8956">
        <v>116</v>
      </c>
      <c r="D8956">
        <v>1667.07</v>
      </c>
      <c r="E8956">
        <v>143712931.0345</v>
      </c>
      <c r="F8956">
        <v>55</v>
      </c>
      <c r="G8956">
        <v>2727.06</v>
      </c>
      <c r="H8956">
        <v>495829090.9091</v>
      </c>
    </row>
    <row r="8957" spans="1:8" x14ac:dyDescent="0.3">
      <c r="A8957" s="1">
        <v>43647</v>
      </c>
      <c r="B8957" s="2" t="s">
        <v>320</v>
      </c>
      <c r="C8957">
        <v>280</v>
      </c>
      <c r="D8957">
        <v>2192.5300000000002</v>
      </c>
      <c r="E8957">
        <v>78304642.857099995</v>
      </c>
      <c r="F8957">
        <v>420</v>
      </c>
      <c r="G8957">
        <v>2268.42</v>
      </c>
      <c r="H8957">
        <v>54010000</v>
      </c>
    </row>
    <row r="8958" spans="1:8" x14ac:dyDescent="0.3">
      <c r="A8958" s="1">
        <v>43647</v>
      </c>
      <c r="B8958" s="2" t="s">
        <v>321</v>
      </c>
      <c r="C8958">
        <v>27407</v>
      </c>
      <c r="D8958">
        <v>27864.67</v>
      </c>
      <c r="E8958">
        <v>10166990.185000001</v>
      </c>
      <c r="F8958">
        <v>23077</v>
      </c>
      <c r="G8958">
        <v>20731.21</v>
      </c>
      <c r="H8958">
        <v>8983494.3883999996</v>
      </c>
    </row>
    <row r="8959" spans="1:8" x14ac:dyDescent="0.3">
      <c r="A8959" s="1">
        <v>43647</v>
      </c>
      <c r="B8959" s="2" t="s">
        <v>322</v>
      </c>
      <c r="C8959">
        <v>39462</v>
      </c>
      <c r="D8959">
        <v>8852.67</v>
      </c>
      <c r="E8959">
        <v>2243340.4287999999</v>
      </c>
      <c r="F8959">
        <v>43540</v>
      </c>
      <c r="G8959">
        <v>10422.950000000001</v>
      </c>
      <c r="H8959">
        <v>2393879.1915000002</v>
      </c>
    </row>
    <row r="8960" spans="1:8" x14ac:dyDescent="0.3">
      <c r="A8960" s="1">
        <v>43647</v>
      </c>
      <c r="B8960" s="2" t="s">
        <v>323</v>
      </c>
      <c r="C8960">
        <v>617</v>
      </c>
      <c r="D8960">
        <v>87.09</v>
      </c>
      <c r="E8960">
        <v>1411507.2934000001</v>
      </c>
      <c r="F8960">
        <v>742</v>
      </c>
      <c r="G8960">
        <v>60.28</v>
      </c>
      <c r="H8960">
        <v>812398.92180000001</v>
      </c>
    </row>
    <row r="8961" spans="1:8" x14ac:dyDescent="0.3">
      <c r="A8961" s="1">
        <v>43647</v>
      </c>
      <c r="B8961" s="2" t="s">
        <v>324</v>
      </c>
      <c r="C8961">
        <v>22</v>
      </c>
      <c r="D8961">
        <v>63.18</v>
      </c>
      <c r="E8961">
        <v>28718181.8182</v>
      </c>
      <c r="F8961">
        <v>1</v>
      </c>
      <c r="G8961">
        <v>0.1</v>
      </c>
      <c r="H8961">
        <v>1000000</v>
      </c>
    </row>
    <row r="8962" spans="1:8" x14ac:dyDescent="0.3">
      <c r="A8962" s="1">
        <v>43647</v>
      </c>
      <c r="B8962" s="2" t="s">
        <v>325</v>
      </c>
      <c r="C8962">
        <v>79630</v>
      </c>
      <c r="D8962">
        <v>624882.02</v>
      </c>
      <c r="E8962">
        <v>78473191.008399993</v>
      </c>
      <c r="F8962">
        <v>35104</v>
      </c>
      <c r="G8962">
        <v>624049.39</v>
      </c>
      <c r="H8962">
        <v>177771590.1322</v>
      </c>
    </row>
    <row r="8963" spans="1:8" x14ac:dyDescent="0.3">
      <c r="A8963" s="1">
        <v>43647</v>
      </c>
      <c r="B8963" s="2" t="s">
        <v>326</v>
      </c>
      <c r="C8963">
        <v>12117</v>
      </c>
      <c r="D8963">
        <v>1977.24</v>
      </c>
      <c r="E8963">
        <v>1631790.047</v>
      </c>
      <c r="F8963">
        <v>16680</v>
      </c>
      <c r="G8963">
        <v>2309.44</v>
      </c>
      <c r="H8963">
        <v>1384556.3548999999</v>
      </c>
    </row>
    <row r="8964" spans="1:8" x14ac:dyDescent="0.3">
      <c r="A8964" s="1">
        <v>43647</v>
      </c>
      <c r="B8964" s="2" t="s">
        <v>327</v>
      </c>
      <c r="C8964">
        <v>389</v>
      </c>
      <c r="D8964">
        <v>27.12</v>
      </c>
      <c r="E8964">
        <v>697172.2365</v>
      </c>
      <c r="F8964">
        <v>633</v>
      </c>
      <c r="G8964">
        <v>34.549999999999997</v>
      </c>
      <c r="H8964">
        <v>545813.58609999996</v>
      </c>
    </row>
    <row r="8965" spans="1:8" x14ac:dyDescent="0.3">
      <c r="A8965" s="1">
        <v>43647</v>
      </c>
      <c r="B8965" s="2" t="s">
        <v>328</v>
      </c>
      <c r="C8965">
        <v>126</v>
      </c>
      <c r="D8965">
        <v>196.38</v>
      </c>
      <c r="E8965">
        <v>15585714.285700001</v>
      </c>
      <c r="F8965">
        <v>546</v>
      </c>
      <c r="G8965">
        <v>373.02</v>
      </c>
      <c r="H8965">
        <v>6831868.1319000004</v>
      </c>
    </row>
    <row r="8966" spans="1:8" x14ac:dyDescent="0.3">
      <c r="A8966" s="1">
        <v>43647</v>
      </c>
      <c r="B8966" s="2" t="s">
        <v>329</v>
      </c>
      <c r="C8966">
        <v>2736</v>
      </c>
      <c r="D8966">
        <v>448.81</v>
      </c>
      <c r="E8966">
        <v>1640387.4269000001</v>
      </c>
      <c r="F8966">
        <v>3248</v>
      </c>
      <c r="G8966">
        <v>632.73</v>
      </c>
      <c r="H8966">
        <v>1948060.3448000001</v>
      </c>
    </row>
    <row r="8967" spans="1:8" x14ac:dyDescent="0.3">
      <c r="A8967" s="1">
        <v>43647</v>
      </c>
      <c r="B8967" s="2" t="s">
        <v>330</v>
      </c>
      <c r="C8967">
        <v>50</v>
      </c>
      <c r="D8967">
        <v>64.400000000000006</v>
      </c>
      <c r="E8967">
        <v>12880000</v>
      </c>
      <c r="F8967">
        <v>191</v>
      </c>
      <c r="G8967">
        <v>132.08000000000001</v>
      </c>
      <c r="H8967">
        <v>6915183.2461000001</v>
      </c>
    </row>
    <row r="8968" spans="1:8" x14ac:dyDescent="0.3">
      <c r="A8968" s="1">
        <v>43647</v>
      </c>
      <c r="B8968" s="2" t="s">
        <v>60</v>
      </c>
      <c r="C8968">
        <v>140</v>
      </c>
      <c r="D8968">
        <v>626.84</v>
      </c>
      <c r="E8968">
        <v>44774285.714299999</v>
      </c>
      <c r="F8968">
        <v>286</v>
      </c>
      <c r="G8968">
        <v>2025.99</v>
      </c>
      <c r="H8968">
        <v>70838811.188800007</v>
      </c>
    </row>
    <row r="8969" spans="1:8" x14ac:dyDescent="0.3">
      <c r="A8969" s="1">
        <v>43647</v>
      </c>
      <c r="B8969" s="2" t="s">
        <v>331</v>
      </c>
      <c r="C8969">
        <v>7881</v>
      </c>
      <c r="D8969">
        <v>1866.28</v>
      </c>
      <c r="E8969">
        <v>2368075.1173999999</v>
      </c>
      <c r="F8969">
        <v>10443</v>
      </c>
      <c r="G8969">
        <v>2229.91</v>
      </c>
      <c r="H8969">
        <v>2135315.5224000001</v>
      </c>
    </row>
    <row r="8970" spans="1:8" x14ac:dyDescent="0.3">
      <c r="A8970" s="1">
        <v>43647</v>
      </c>
      <c r="B8970" s="2" t="s">
        <v>332</v>
      </c>
      <c r="C8970">
        <v>1347</v>
      </c>
      <c r="D8970">
        <v>1109.19</v>
      </c>
      <c r="E8970">
        <v>8234521.1580999997</v>
      </c>
      <c r="F8970">
        <v>1544</v>
      </c>
      <c r="G8970">
        <v>852</v>
      </c>
      <c r="H8970">
        <v>5518134.7149999999</v>
      </c>
    </row>
    <row r="8971" spans="1:8" x14ac:dyDescent="0.3">
      <c r="A8971" s="1">
        <v>43647</v>
      </c>
      <c r="B8971" s="2" t="s">
        <v>63</v>
      </c>
      <c r="C8971">
        <v>367</v>
      </c>
      <c r="D8971">
        <v>9614.17</v>
      </c>
      <c r="E8971">
        <v>261966485.01359999</v>
      </c>
      <c r="F8971">
        <v>122</v>
      </c>
      <c r="G8971">
        <v>11345.37</v>
      </c>
      <c r="H8971">
        <v>929948360.65569997</v>
      </c>
    </row>
    <row r="8972" spans="1:8" x14ac:dyDescent="0.3">
      <c r="A8972" s="1">
        <v>43647</v>
      </c>
      <c r="B8972" s="2" t="s">
        <v>333</v>
      </c>
      <c r="C8972">
        <v>117988</v>
      </c>
      <c r="D8972">
        <v>48429.77</v>
      </c>
      <c r="E8972">
        <v>4104635.2171</v>
      </c>
      <c r="F8972">
        <v>144800</v>
      </c>
      <c r="G8972">
        <v>52794.52</v>
      </c>
      <c r="H8972">
        <v>3646030.3867000001</v>
      </c>
    </row>
    <row r="8973" spans="1:8" x14ac:dyDescent="0.3">
      <c r="A8973" s="1">
        <v>43647</v>
      </c>
      <c r="B8973" s="2" t="s">
        <v>334</v>
      </c>
      <c r="C8973">
        <v>674</v>
      </c>
      <c r="D8973">
        <v>2948.58</v>
      </c>
      <c r="E8973">
        <v>43747477.744800001</v>
      </c>
      <c r="F8973">
        <v>756</v>
      </c>
      <c r="G8973">
        <v>2477.2600000000002</v>
      </c>
      <c r="H8973">
        <v>32767989.418000001</v>
      </c>
    </row>
    <row r="8974" spans="1:8" x14ac:dyDescent="0.3">
      <c r="A8974" s="1">
        <v>43647</v>
      </c>
      <c r="B8974" s="2" t="s">
        <v>66</v>
      </c>
      <c r="C8974">
        <v>3847</v>
      </c>
      <c r="D8974">
        <v>2584.71</v>
      </c>
      <c r="E8974">
        <v>6718767.8711000001</v>
      </c>
      <c r="F8974">
        <v>1199</v>
      </c>
      <c r="G8974">
        <v>441.89</v>
      </c>
      <c r="H8974">
        <v>3685487.9065999999</v>
      </c>
    </row>
    <row r="8975" spans="1:8" x14ac:dyDescent="0.3">
      <c r="A8975" s="1">
        <v>43647</v>
      </c>
      <c r="B8975" s="2" t="s">
        <v>335</v>
      </c>
      <c r="C8975">
        <v>20</v>
      </c>
      <c r="D8975">
        <v>597.04</v>
      </c>
      <c r="E8975">
        <v>298520000</v>
      </c>
      <c r="F8975">
        <v>41</v>
      </c>
      <c r="G8975">
        <v>646.75</v>
      </c>
      <c r="H8975">
        <v>157743902.43900001</v>
      </c>
    </row>
    <row r="8976" spans="1:8" x14ac:dyDescent="0.3">
      <c r="A8976" s="1">
        <v>43647</v>
      </c>
      <c r="B8976" s="2" t="s">
        <v>336</v>
      </c>
      <c r="C8976">
        <v>98</v>
      </c>
      <c r="D8976">
        <v>612.95000000000005</v>
      </c>
      <c r="E8976">
        <v>62545918.367299996</v>
      </c>
      <c r="F8976">
        <v>140</v>
      </c>
      <c r="G8976">
        <v>1010.01</v>
      </c>
      <c r="H8976">
        <v>72143571.428599998</v>
      </c>
    </row>
    <row r="8977" spans="1:8" x14ac:dyDescent="0.3">
      <c r="A8977" s="1">
        <v>43647</v>
      </c>
      <c r="B8977" s="2" t="s">
        <v>337</v>
      </c>
      <c r="C8977">
        <v>25</v>
      </c>
      <c r="D8977">
        <v>4957</v>
      </c>
      <c r="E8977">
        <v>1982800000</v>
      </c>
      <c r="F8977">
        <v>24</v>
      </c>
      <c r="G8977">
        <v>4960.5</v>
      </c>
      <c r="H8977">
        <v>2066875000</v>
      </c>
    </row>
    <row r="8978" spans="1:8" x14ac:dyDescent="0.3">
      <c r="A8978" s="1">
        <v>43647</v>
      </c>
      <c r="B8978" s="2" t="s">
        <v>338</v>
      </c>
      <c r="C8978">
        <v>4097</v>
      </c>
      <c r="D8978">
        <v>1588.08</v>
      </c>
      <c r="E8978">
        <v>3876202.0991000002</v>
      </c>
      <c r="F8978">
        <v>4862</v>
      </c>
      <c r="G8978">
        <v>1549.47</v>
      </c>
      <c r="H8978">
        <v>3186898.3957000002</v>
      </c>
    </row>
    <row r="8979" spans="1:8" x14ac:dyDescent="0.3">
      <c r="A8979" s="1">
        <v>43647</v>
      </c>
      <c r="B8979" s="2" t="s">
        <v>339</v>
      </c>
      <c r="C8979">
        <v>2192</v>
      </c>
      <c r="D8979">
        <v>324.85000000000002</v>
      </c>
      <c r="E8979">
        <v>1481979.9269999999</v>
      </c>
      <c r="F8979">
        <v>3374</v>
      </c>
      <c r="G8979">
        <v>481.12</v>
      </c>
      <c r="H8979">
        <v>1425963.2483999999</v>
      </c>
    </row>
    <row r="8980" spans="1:8" x14ac:dyDescent="0.3">
      <c r="A8980" s="1">
        <v>43647</v>
      </c>
      <c r="B8980" s="2" t="s">
        <v>340</v>
      </c>
      <c r="C8980">
        <v>2178643</v>
      </c>
      <c r="D8980">
        <v>2809934.84</v>
      </c>
      <c r="E8980">
        <v>12897637.841499999</v>
      </c>
      <c r="F8980">
        <v>1775111</v>
      </c>
      <c r="G8980">
        <v>2986073.76</v>
      </c>
      <c r="H8980">
        <v>16821898.799600001</v>
      </c>
    </row>
    <row r="8981" spans="1:8" x14ac:dyDescent="0.3">
      <c r="A8981" s="1">
        <v>43647</v>
      </c>
      <c r="B8981" s="2" t="s">
        <v>341</v>
      </c>
      <c r="C8981">
        <v>1008957</v>
      </c>
      <c r="D8981">
        <v>1157776.31</v>
      </c>
      <c r="E8981">
        <v>11474981.688999999</v>
      </c>
      <c r="F8981">
        <v>996059</v>
      </c>
      <c r="G8981">
        <v>1214412.3700000001</v>
      </c>
      <c r="H8981">
        <v>12192173.054</v>
      </c>
    </row>
    <row r="8982" spans="1:8" x14ac:dyDescent="0.3">
      <c r="A8982" s="1">
        <v>43647</v>
      </c>
      <c r="B8982" s="2" t="s">
        <v>342</v>
      </c>
      <c r="C8982">
        <v>544</v>
      </c>
      <c r="D8982">
        <v>54052.68</v>
      </c>
      <c r="E8982">
        <v>993615441.17649996</v>
      </c>
      <c r="F8982">
        <v>342</v>
      </c>
      <c r="G8982">
        <v>53592.72</v>
      </c>
      <c r="H8982">
        <v>1567038596.4912</v>
      </c>
    </row>
    <row r="8983" spans="1:8" x14ac:dyDescent="0.3">
      <c r="A8983" s="1">
        <v>43647</v>
      </c>
      <c r="B8983" s="2" t="s">
        <v>343</v>
      </c>
      <c r="C8983">
        <v>337576</v>
      </c>
      <c r="D8983">
        <v>272152.59000000003</v>
      </c>
      <c r="E8983">
        <v>8061965.0093999999</v>
      </c>
      <c r="F8983">
        <v>264692</v>
      </c>
      <c r="G8983">
        <v>272379.43</v>
      </c>
      <c r="H8983">
        <v>10290429.253599999</v>
      </c>
    </row>
    <row r="8984" spans="1:8" x14ac:dyDescent="0.3">
      <c r="A8984" s="1">
        <v>43647</v>
      </c>
      <c r="B8984" s="2" t="s">
        <v>344</v>
      </c>
      <c r="C8984">
        <v>45684</v>
      </c>
      <c r="D8984">
        <v>86667.24</v>
      </c>
      <c r="E8984">
        <v>18971027.055399999</v>
      </c>
      <c r="F8984">
        <v>48887</v>
      </c>
      <c r="G8984">
        <v>87975.75</v>
      </c>
      <c r="H8984">
        <v>17995735.0625</v>
      </c>
    </row>
    <row r="8985" spans="1:8" x14ac:dyDescent="0.3">
      <c r="A8985" s="1">
        <v>43647</v>
      </c>
      <c r="B8985" s="2" t="s">
        <v>345</v>
      </c>
      <c r="C8985">
        <v>330</v>
      </c>
      <c r="D8985">
        <v>30.63</v>
      </c>
      <c r="E8985">
        <v>928181.81819999998</v>
      </c>
      <c r="F8985">
        <v>718</v>
      </c>
      <c r="G8985">
        <v>56.45</v>
      </c>
      <c r="H8985">
        <v>786211.69920000003</v>
      </c>
    </row>
    <row r="8986" spans="1:8" x14ac:dyDescent="0.3">
      <c r="A8986" s="1">
        <v>43647</v>
      </c>
      <c r="B8986" s="2" t="s">
        <v>77</v>
      </c>
      <c r="C8986">
        <v>132710</v>
      </c>
      <c r="D8986">
        <v>39243.39</v>
      </c>
      <c r="E8986">
        <v>2957078.5924</v>
      </c>
      <c r="F8986">
        <v>168374</v>
      </c>
      <c r="G8986">
        <v>46612.76</v>
      </c>
      <c r="H8986">
        <v>2768406.0484000002</v>
      </c>
    </row>
    <row r="8987" spans="1:8" x14ac:dyDescent="0.3">
      <c r="A8987" s="1">
        <v>43647</v>
      </c>
      <c r="B8987" s="2" t="s">
        <v>346</v>
      </c>
      <c r="C8987">
        <v>2186</v>
      </c>
      <c r="D8987">
        <v>26771.19</v>
      </c>
      <c r="E8987">
        <v>122466559.9268</v>
      </c>
      <c r="F8987">
        <v>1322</v>
      </c>
      <c r="G8987">
        <v>26166.09</v>
      </c>
      <c r="H8987">
        <v>197928063.54010001</v>
      </c>
    </row>
    <row r="8988" spans="1:8" x14ac:dyDescent="0.3">
      <c r="A8988" s="1">
        <v>43647</v>
      </c>
      <c r="B8988" s="2" t="s">
        <v>78</v>
      </c>
      <c r="C8988">
        <v>132227</v>
      </c>
      <c r="D8988">
        <v>29614.68</v>
      </c>
      <c r="E8988">
        <v>2239684.7845000001</v>
      </c>
      <c r="F8988">
        <v>138866</v>
      </c>
      <c r="G8988">
        <v>34371.910000000003</v>
      </c>
      <c r="H8988">
        <v>2475185.4306000001</v>
      </c>
    </row>
    <row r="8989" spans="1:8" x14ac:dyDescent="0.3">
      <c r="A8989" s="1">
        <v>43647</v>
      </c>
      <c r="B8989" s="2" t="s">
        <v>76</v>
      </c>
      <c r="C8989">
        <v>234</v>
      </c>
      <c r="D8989">
        <v>216.6</v>
      </c>
      <c r="E8989">
        <v>9256410.2564000003</v>
      </c>
      <c r="F8989">
        <v>614</v>
      </c>
      <c r="G8989">
        <v>22.56</v>
      </c>
      <c r="H8989">
        <v>367426.71010000003</v>
      </c>
    </row>
    <row r="8990" spans="1:8" x14ac:dyDescent="0.3">
      <c r="A8990" s="1">
        <v>43647</v>
      </c>
      <c r="B8990" s="2" t="s">
        <v>347</v>
      </c>
      <c r="C8990">
        <v>216195</v>
      </c>
      <c r="D8990">
        <v>108164.12</v>
      </c>
      <c r="E8990">
        <v>5003081.4774000002</v>
      </c>
      <c r="F8990">
        <v>208914</v>
      </c>
      <c r="G8990">
        <v>114528.28</v>
      </c>
      <c r="H8990">
        <v>5482077.7927999999</v>
      </c>
    </row>
    <row r="8991" spans="1:8" x14ac:dyDescent="0.3">
      <c r="A8991" s="1">
        <v>43647</v>
      </c>
      <c r="B8991" s="2" t="s">
        <v>348</v>
      </c>
      <c r="C8991">
        <v>263</v>
      </c>
      <c r="D8991">
        <v>1131.4100000000001</v>
      </c>
      <c r="E8991">
        <v>43019391.634999998</v>
      </c>
      <c r="F8991">
        <v>207</v>
      </c>
      <c r="G8991">
        <v>1546.37</v>
      </c>
      <c r="H8991">
        <v>74703864.734300002</v>
      </c>
    </row>
    <row r="8992" spans="1:8" x14ac:dyDescent="0.3">
      <c r="A8992" s="1">
        <v>43647</v>
      </c>
      <c r="B8992" s="2" t="s">
        <v>81</v>
      </c>
      <c r="C8992">
        <v>156</v>
      </c>
      <c r="D8992">
        <v>923.05</v>
      </c>
      <c r="E8992">
        <v>59169871.7949</v>
      </c>
      <c r="F8992">
        <v>451</v>
      </c>
      <c r="G8992">
        <v>1046.48</v>
      </c>
      <c r="H8992">
        <v>23203547.671799999</v>
      </c>
    </row>
    <row r="8993" spans="1:8" x14ac:dyDescent="0.3">
      <c r="A8993" s="1">
        <v>43647</v>
      </c>
      <c r="B8993" s="2" t="s">
        <v>349</v>
      </c>
      <c r="C8993">
        <v>126</v>
      </c>
      <c r="D8993">
        <v>15.66</v>
      </c>
      <c r="E8993">
        <v>1242857.1429000001</v>
      </c>
      <c r="F8993">
        <v>472</v>
      </c>
      <c r="G8993">
        <v>40.11</v>
      </c>
      <c r="H8993">
        <v>849788.13560000004</v>
      </c>
    </row>
    <row r="8994" spans="1:8" x14ac:dyDescent="0.3">
      <c r="A8994" s="1">
        <v>43647</v>
      </c>
      <c r="B8994" s="2" t="s">
        <v>350</v>
      </c>
      <c r="C8994">
        <v>1553</v>
      </c>
      <c r="D8994">
        <v>722.65</v>
      </c>
      <c r="E8994">
        <v>4653251.7708000001</v>
      </c>
      <c r="F8994">
        <v>2858</v>
      </c>
      <c r="G8994">
        <v>788.42</v>
      </c>
      <c r="H8994">
        <v>2758642.4073000001</v>
      </c>
    </row>
    <row r="8995" spans="1:8" x14ac:dyDescent="0.3">
      <c r="A8995" s="1">
        <v>43647</v>
      </c>
      <c r="B8995" s="2" t="s">
        <v>351</v>
      </c>
      <c r="C8995">
        <v>427</v>
      </c>
      <c r="D8995">
        <v>230.58</v>
      </c>
      <c r="E8995">
        <v>5400000</v>
      </c>
      <c r="F8995">
        <v>472</v>
      </c>
      <c r="G8995">
        <v>207.86</v>
      </c>
      <c r="H8995">
        <v>4403813.5592999998</v>
      </c>
    </row>
    <row r="8996" spans="1:8" x14ac:dyDescent="0.3">
      <c r="A8996" s="1">
        <v>43647</v>
      </c>
      <c r="B8996" s="2" t="s">
        <v>352</v>
      </c>
      <c r="C8996">
        <v>1233</v>
      </c>
      <c r="D8996">
        <v>198.94</v>
      </c>
      <c r="E8996">
        <v>1613463.0981000001</v>
      </c>
      <c r="F8996">
        <v>2348</v>
      </c>
      <c r="G8996">
        <v>280.56</v>
      </c>
      <c r="H8996">
        <v>1194889.2675000001</v>
      </c>
    </row>
    <row r="8997" spans="1:8" x14ac:dyDescent="0.3">
      <c r="A8997" s="1">
        <v>43647</v>
      </c>
      <c r="B8997" s="2" t="s">
        <v>86</v>
      </c>
      <c r="C8997">
        <v>1380</v>
      </c>
      <c r="D8997">
        <v>1596.07</v>
      </c>
      <c r="E8997">
        <v>11565724.637700001</v>
      </c>
      <c r="F8997">
        <v>1295</v>
      </c>
      <c r="G8997">
        <v>1601.77</v>
      </c>
      <c r="H8997">
        <v>12368880.308900001</v>
      </c>
    </row>
    <row r="8998" spans="1:8" x14ac:dyDescent="0.3">
      <c r="A8998" s="1">
        <v>43647</v>
      </c>
      <c r="B8998" s="2" t="s">
        <v>353</v>
      </c>
      <c r="C8998">
        <v>5967</v>
      </c>
      <c r="D8998">
        <v>1055.18</v>
      </c>
      <c r="E8998">
        <v>1768359.3095</v>
      </c>
      <c r="F8998">
        <v>8492</v>
      </c>
      <c r="G8998">
        <v>1220.05</v>
      </c>
      <c r="H8998">
        <v>1436705.1342</v>
      </c>
    </row>
    <row r="8999" spans="1:8" x14ac:dyDescent="0.3">
      <c r="A8999" s="1">
        <v>43647</v>
      </c>
      <c r="B8999" s="2" t="s">
        <v>354</v>
      </c>
      <c r="C8999">
        <v>1580</v>
      </c>
      <c r="D8999">
        <v>191.45</v>
      </c>
      <c r="E8999">
        <v>1211708.8607999999</v>
      </c>
      <c r="F8999">
        <v>1477</v>
      </c>
      <c r="G8999">
        <v>166.94</v>
      </c>
      <c r="H8999">
        <v>1130264.0486999999</v>
      </c>
    </row>
    <row r="9000" spans="1:8" x14ac:dyDescent="0.3">
      <c r="A9000" s="1">
        <v>43647</v>
      </c>
      <c r="B9000" s="2" t="s">
        <v>217</v>
      </c>
      <c r="C9000">
        <v>95</v>
      </c>
      <c r="D9000">
        <v>46.16</v>
      </c>
      <c r="E9000">
        <v>4858947.3684</v>
      </c>
      <c r="F9000">
        <v>57</v>
      </c>
      <c r="G9000">
        <v>24.06</v>
      </c>
      <c r="H9000">
        <v>4221052.6316</v>
      </c>
    </row>
    <row r="9001" spans="1:8" x14ac:dyDescent="0.3">
      <c r="A9001" s="1">
        <v>43647</v>
      </c>
      <c r="B9001" s="2" t="s">
        <v>355</v>
      </c>
      <c r="C9001">
        <v>7224</v>
      </c>
      <c r="D9001">
        <v>64094.02</v>
      </c>
      <c r="E9001">
        <v>88723726.467299998</v>
      </c>
      <c r="F9001">
        <v>9925</v>
      </c>
      <c r="G9001">
        <v>61939.6</v>
      </c>
      <c r="H9001">
        <v>62407657.430699997</v>
      </c>
    </row>
    <row r="9002" spans="1:8" x14ac:dyDescent="0.3">
      <c r="A9002" s="1">
        <v>43647</v>
      </c>
      <c r="B9002" s="2" t="s">
        <v>356</v>
      </c>
      <c r="C9002">
        <v>3138</v>
      </c>
      <c r="D9002">
        <v>600.54</v>
      </c>
      <c r="E9002">
        <v>1913766.7304</v>
      </c>
      <c r="F9002">
        <v>5201</v>
      </c>
      <c r="G9002">
        <v>818.24</v>
      </c>
      <c r="H9002">
        <v>1573235.9162000001</v>
      </c>
    </row>
    <row r="9003" spans="1:8" x14ac:dyDescent="0.3">
      <c r="A9003" s="1">
        <v>43647</v>
      </c>
      <c r="B9003" s="2" t="s">
        <v>96</v>
      </c>
      <c r="C9003">
        <v>65211</v>
      </c>
      <c r="D9003">
        <v>9839.24</v>
      </c>
      <c r="E9003">
        <v>1508831.3321</v>
      </c>
      <c r="F9003">
        <v>86097</v>
      </c>
      <c r="G9003">
        <v>10835.36</v>
      </c>
      <c r="H9003">
        <v>1258506.1036</v>
      </c>
    </row>
    <row r="9004" spans="1:8" x14ac:dyDescent="0.3">
      <c r="A9004" s="1">
        <v>43647</v>
      </c>
      <c r="B9004" s="2" t="s">
        <v>357</v>
      </c>
      <c r="C9004">
        <v>2988</v>
      </c>
      <c r="D9004">
        <v>17630.79</v>
      </c>
      <c r="E9004">
        <v>59005321.285099998</v>
      </c>
      <c r="F9004">
        <v>7930</v>
      </c>
      <c r="G9004">
        <v>17264.03</v>
      </c>
      <c r="H9004">
        <v>21770529.634300001</v>
      </c>
    </row>
    <row r="9005" spans="1:8" x14ac:dyDescent="0.3">
      <c r="A9005" s="1">
        <v>43647</v>
      </c>
      <c r="B9005" s="2" t="s">
        <v>358</v>
      </c>
      <c r="C9005">
        <v>3227</v>
      </c>
      <c r="D9005">
        <v>1165.1300000000001</v>
      </c>
      <c r="E9005">
        <v>3610567.0902</v>
      </c>
      <c r="F9005">
        <v>9458</v>
      </c>
      <c r="G9005">
        <v>1114.3399999999999</v>
      </c>
      <c r="H9005">
        <v>1178198.3506</v>
      </c>
    </row>
    <row r="9006" spans="1:8" x14ac:dyDescent="0.3">
      <c r="A9006" s="1">
        <v>43647</v>
      </c>
      <c r="B9006" s="2" t="s">
        <v>99</v>
      </c>
      <c r="C9006">
        <v>116990</v>
      </c>
      <c r="D9006">
        <v>20215.509999999998</v>
      </c>
      <c r="E9006">
        <v>1727969.0571999999</v>
      </c>
      <c r="F9006">
        <v>145051</v>
      </c>
      <c r="G9006">
        <v>20489.86</v>
      </c>
      <c r="H9006">
        <v>1412596.9487000001</v>
      </c>
    </row>
    <row r="9007" spans="1:8" x14ac:dyDescent="0.3">
      <c r="A9007" s="1">
        <v>43647</v>
      </c>
      <c r="B9007" s="2" t="s">
        <v>100</v>
      </c>
      <c r="C9007">
        <v>1466</v>
      </c>
      <c r="D9007">
        <v>350.11</v>
      </c>
      <c r="E9007">
        <v>2388199.1814000001</v>
      </c>
      <c r="F9007">
        <v>2217</v>
      </c>
      <c r="G9007">
        <v>189.38</v>
      </c>
      <c r="H9007">
        <v>854217.41090000002</v>
      </c>
    </row>
    <row r="9008" spans="1:8" x14ac:dyDescent="0.3">
      <c r="A9008" s="1">
        <v>43647</v>
      </c>
      <c r="B9008" s="2" t="s">
        <v>359</v>
      </c>
      <c r="C9008">
        <v>272</v>
      </c>
      <c r="D9008">
        <v>2312.02</v>
      </c>
      <c r="E9008">
        <v>85000735.294100001</v>
      </c>
      <c r="F9008">
        <v>381</v>
      </c>
      <c r="G9008">
        <v>2838.09</v>
      </c>
      <c r="H9008">
        <v>74490551.181099996</v>
      </c>
    </row>
    <row r="9009" spans="1:8" x14ac:dyDescent="0.3">
      <c r="A9009" s="1">
        <v>43647</v>
      </c>
      <c r="B9009" s="2" t="s">
        <v>218</v>
      </c>
      <c r="C9009">
        <v>4067</v>
      </c>
      <c r="D9009">
        <v>2080.84</v>
      </c>
      <c r="E9009">
        <v>5116400.2950999998</v>
      </c>
      <c r="F9009">
        <v>7778</v>
      </c>
      <c r="G9009">
        <v>2772.66</v>
      </c>
      <c r="H9009">
        <v>3564746.7215</v>
      </c>
    </row>
    <row r="9010" spans="1:8" x14ac:dyDescent="0.3">
      <c r="A9010" s="1">
        <v>43647</v>
      </c>
      <c r="B9010" s="2" t="s">
        <v>360</v>
      </c>
      <c r="C9010">
        <v>574833</v>
      </c>
      <c r="D9010">
        <v>279029.44</v>
      </c>
      <c r="E9010">
        <v>4854095.7112999996</v>
      </c>
      <c r="F9010">
        <v>620130</v>
      </c>
      <c r="G9010">
        <v>295480.07</v>
      </c>
      <c r="H9010">
        <v>4764808.5078999996</v>
      </c>
    </row>
    <row r="9011" spans="1:8" x14ac:dyDescent="0.3">
      <c r="A9011" s="1">
        <v>43647</v>
      </c>
      <c r="B9011" s="2" t="s">
        <v>361</v>
      </c>
      <c r="C9011">
        <v>51</v>
      </c>
      <c r="D9011">
        <v>32.67</v>
      </c>
      <c r="E9011">
        <v>6405882.3529000003</v>
      </c>
      <c r="F9011">
        <v>57</v>
      </c>
      <c r="G9011">
        <v>16.079999999999998</v>
      </c>
      <c r="H9011">
        <v>2821052.6316</v>
      </c>
    </row>
    <row r="9012" spans="1:8" x14ac:dyDescent="0.3">
      <c r="A9012" s="1">
        <v>43647</v>
      </c>
      <c r="B9012" s="2" t="s">
        <v>362</v>
      </c>
      <c r="C9012">
        <v>1415</v>
      </c>
      <c r="D9012">
        <v>103.02</v>
      </c>
      <c r="E9012">
        <v>728056.53709999996</v>
      </c>
      <c r="F9012">
        <v>3810</v>
      </c>
      <c r="G9012">
        <v>281.98</v>
      </c>
      <c r="H9012">
        <v>740104.98690000002</v>
      </c>
    </row>
    <row r="9013" spans="1:8" x14ac:dyDescent="0.3">
      <c r="A9013" s="1">
        <v>43647</v>
      </c>
      <c r="B9013" s="2" t="s">
        <v>109</v>
      </c>
      <c r="C9013">
        <v>2823</v>
      </c>
      <c r="D9013">
        <v>3369.63</v>
      </c>
      <c r="E9013">
        <v>11936344.3146</v>
      </c>
      <c r="F9013">
        <v>5840</v>
      </c>
      <c r="G9013">
        <v>2960.94</v>
      </c>
      <c r="H9013">
        <v>5070102.7396999998</v>
      </c>
    </row>
    <row r="9014" spans="1:8" x14ac:dyDescent="0.3">
      <c r="A9014" s="1">
        <v>43647</v>
      </c>
      <c r="B9014" s="2" t="s">
        <v>363</v>
      </c>
      <c r="C9014">
        <v>873</v>
      </c>
      <c r="D9014">
        <v>118.16</v>
      </c>
      <c r="E9014">
        <v>1353493.6998999999</v>
      </c>
      <c r="F9014">
        <v>2153</v>
      </c>
      <c r="G9014">
        <v>176.97</v>
      </c>
      <c r="H9014">
        <v>821969.34510000004</v>
      </c>
    </row>
    <row r="9015" spans="1:8" x14ac:dyDescent="0.3">
      <c r="A9015" s="1">
        <v>43647</v>
      </c>
      <c r="B9015" s="2" t="s">
        <v>364</v>
      </c>
      <c r="C9015">
        <v>293</v>
      </c>
      <c r="D9015">
        <v>2038.89</v>
      </c>
      <c r="E9015">
        <v>69586689.419799998</v>
      </c>
      <c r="F9015">
        <v>406</v>
      </c>
      <c r="G9015">
        <v>1992.73</v>
      </c>
      <c r="H9015">
        <v>49082019.704400003</v>
      </c>
    </row>
    <row r="9016" spans="1:8" x14ac:dyDescent="0.3">
      <c r="A9016" s="1">
        <v>43647</v>
      </c>
      <c r="B9016" s="2" t="s">
        <v>365</v>
      </c>
      <c r="C9016">
        <v>8912</v>
      </c>
      <c r="D9016">
        <v>3443.94</v>
      </c>
      <c r="E9016">
        <v>3864385.0987</v>
      </c>
      <c r="F9016">
        <v>12164</v>
      </c>
      <c r="G9016">
        <v>3723</v>
      </c>
      <c r="H9016">
        <v>3060670.8319999999</v>
      </c>
    </row>
    <row r="9017" spans="1:8" x14ac:dyDescent="0.3">
      <c r="A9017" s="1">
        <v>43647</v>
      </c>
      <c r="B9017" s="2" t="s">
        <v>366</v>
      </c>
      <c r="C9017">
        <v>3507</v>
      </c>
      <c r="D9017">
        <v>15294.74</v>
      </c>
      <c r="E9017">
        <v>43612033.076700002</v>
      </c>
      <c r="F9017">
        <v>2977</v>
      </c>
      <c r="G9017">
        <v>15399.47</v>
      </c>
      <c r="H9017">
        <v>51728149.143399999</v>
      </c>
    </row>
    <row r="9018" spans="1:8" x14ac:dyDescent="0.3">
      <c r="A9018" s="1">
        <v>43647</v>
      </c>
      <c r="B9018" s="2" t="s">
        <v>367</v>
      </c>
      <c r="C9018">
        <v>17</v>
      </c>
      <c r="D9018">
        <v>2877.8</v>
      </c>
      <c r="E9018">
        <v>1692823529.4117999</v>
      </c>
      <c r="F9018">
        <v>16</v>
      </c>
      <c r="G9018">
        <v>2663.03</v>
      </c>
      <c r="H9018">
        <v>1664393750</v>
      </c>
    </row>
    <row r="9019" spans="1:8" x14ac:dyDescent="0.3">
      <c r="A9019" s="1">
        <v>43647</v>
      </c>
      <c r="B9019" s="2" t="s">
        <v>249</v>
      </c>
      <c r="C9019">
        <v>4671</v>
      </c>
      <c r="D9019">
        <v>21472.37</v>
      </c>
      <c r="E9019">
        <v>45969535.431400001</v>
      </c>
      <c r="F9019">
        <v>6043</v>
      </c>
      <c r="G9019">
        <v>18464.12</v>
      </c>
      <c r="H9019">
        <v>30554558.993900001</v>
      </c>
    </row>
    <row r="9020" spans="1:8" x14ac:dyDescent="0.3">
      <c r="A9020" s="1">
        <v>43647</v>
      </c>
      <c r="B9020" s="2" t="s">
        <v>368</v>
      </c>
      <c r="C9020">
        <v>1741</v>
      </c>
      <c r="D9020">
        <v>438.71</v>
      </c>
      <c r="E9020">
        <v>2519873.6357999998</v>
      </c>
      <c r="F9020">
        <v>1613</v>
      </c>
      <c r="G9020">
        <v>583.66</v>
      </c>
      <c r="H9020">
        <v>3618474.8914999999</v>
      </c>
    </row>
    <row r="9021" spans="1:8" x14ac:dyDescent="0.3">
      <c r="A9021" s="1">
        <v>43647</v>
      </c>
      <c r="B9021" s="2" t="s">
        <v>369</v>
      </c>
      <c r="C9021">
        <v>40</v>
      </c>
      <c r="D9021">
        <v>18567.46</v>
      </c>
      <c r="E9021">
        <v>4641865000</v>
      </c>
      <c r="F9021">
        <v>849</v>
      </c>
      <c r="G9021">
        <v>80960.350000000006</v>
      </c>
      <c r="H9021">
        <v>953596584.21669996</v>
      </c>
    </row>
    <row r="9022" spans="1:8" x14ac:dyDescent="0.3">
      <c r="A9022" s="1">
        <v>43647</v>
      </c>
      <c r="B9022" s="2" t="s">
        <v>370</v>
      </c>
      <c r="C9022">
        <v>1634</v>
      </c>
      <c r="D9022">
        <v>489.63</v>
      </c>
      <c r="E9022">
        <v>2996511.6279000002</v>
      </c>
      <c r="F9022">
        <v>3185</v>
      </c>
      <c r="G9022">
        <v>445.82</v>
      </c>
      <c r="H9022">
        <v>1399748.8226000001</v>
      </c>
    </row>
    <row r="9023" spans="1:8" x14ac:dyDescent="0.3">
      <c r="A9023" s="1">
        <v>43647</v>
      </c>
      <c r="B9023" s="2" t="s">
        <v>371</v>
      </c>
      <c r="C9023">
        <v>2761</v>
      </c>
      <c r="D9023">
        <v>374.53</v>
      </c>
      <c r="E9023">
        <v>1356501.2677</v>
      </c>
      <c r="F9023">
        <v>4668</v>
      </c>
      <c r="G9023">
        <v>365.66</v>
      </c>
      <c r="H9023">
        <v>783333.33330000006</v>
      </c>
    </row>
    <row r="9024" spans="1:8" x14ac:dyDescent="0.3">
      <c r="A9024" s="1">
        <v>43647</v>
      </c>
      <c r="B9024" s="2" t="s">
        <v>372</v>
      </c>
      <c r="C9024">
        <v>1808</v>
      </c>
      <c r="D9024">
        <v>1278.03</v>
      </c>
      <c r="E9024">
        <v>7068750</v>
      </c>
      <c r="F9024">
        <v>2782</v>
      </c>
      <c r="G9024">
        <v>1323.42</v>
      </c>
      <c r="H9024">
        <v>4757081.2364999996</v>
      </c>
    </row>
    <row r="9025" spans="1:8" x14ac:dyDescent="0.3">
      <c r="A9025" s="1">
        <v>43647</v>
      </c>
      <c r="B9025" s="2" t="s">
        <v>469</v>
      </c>
      <c r="C9025">
        <v>1</v>
      </c>
      <c r="D9025">
        <v>0</v>
      </c>
      <c r="E9025">
        <v>0</v>
      </c>
      <c r="G9025">
        <v>0</v>
      </c>
    </row>
    <row r="9026" spans="1:8" x14ac:dyDescent="0.3">
      <c r="A9026" s="1">
        <v>43647</v>
      </c>
      <c r="B9026" s="2" t="s">
        <v>373</v>
      </c>
      <c r="C9026">
        <v>1836</v>
      </c>
      <c r="D9026">
        <v>320.64999999999998</v>
      </c>
      <c r="E9026">
        <v>1746459.6950000001</v>
      </c>
      <c r="F9026">
        <v>2334</v>
      </c>
      <c r="G9026">
        <v>291.60000000000002</v>
      </c>
      <c r="H9026">
        <v>1249357.3265</v>
      </c>
    </row>
    <row r="9027" spans="1:8" x14ac:dyDescent="0.3">
      <c r="A9027" s="1">
        <v>43647</v>
      </c>
      <c r="B9027" s="2" t="s">
        <v>123</v>
      </c>
      <c r="C9027">
        <v>38</v>
      </c>
      <c r="D9027">
        <v>2.5</v>
      </c>
      <c r="E9027">
        <v>657894.73679999996</v>
      </c>
      <c r="F9027">
        <v>364</v>
      </c>
      <c r="G9027">
        <v>25.66</v>
      </c>
      <c r="H9027">
        <v>704945.05489999999</v>
      </c>
    </row>
    <row r="9028" spans="1:8" x14ac:dyDescent="0.3">
      <c r="A9028" s="1">
        <v>43647</v>
      </c>
      <c r="B9028" s="2" t="s">
        <v>374</v>
      </c>
      <c r="C9028">
        <v>5438</v>
      </c>
      <c r="D9028">
        <v>2089.48</v>
      </c>
      <c r="E9028">
        <v>3842368.5178</v>
      </c>
      <c r="F9028">
        <v>5676</v>
      </c>
      <c r="G9028">
        <v>1918.98</v>
      </c>
      <c r="H9028">
        <v>3380866.8075999999</v>
      </c>
    </row>
    <row r="9029" spans="1:8" x14ac:dyDescent="0.3">
      <c r="A9029" s="1">
        <v>43647</v>
      </c>
      <c r="B9029" s="2" t="s">
        <v>375</v>
      </c>
      <c r="C9029">
        <v>103</v>
      </c>
      <c r="D9029">
        <v>24286.73</v>
      </c>
      <c r="E9029">
        <v>2357934951.4562998</v>
      </c>
      <c r="F9029">
        <v>100</v>
      </c>
      <c r="G9029">
        <v>24167.040000000001</v>
      </c>
      <c r="H9029">
        <v>2416704000</v>
      </c>
    </row>
    <row r="9030" spans="1:8" x14ac:dyDescent="0.3">
      <c r="A9030" s="1">
        <v>43647</v>
      </c>
      <c r="B9030" s="2" t="s">
        <v>376</v>
      </c>
      <c r="C9030">
        <v>36</v>
      </c>
      <c r="D9030">
        <v>159.91</v>
      </c>
      <c r="E9030">
        <v>44419444.444399998</v>
      </c>
      <c r="F9030">
        <v>95</v>
      </c>
      <c r="G9030">
        <v>232.02</v>
      </c>
      <c r="H9030">
        <v>24423157.894699998</v>
      </c>
    </row>
    <row r="9031" spans="1:8" x14ac:dyDescent="0.3">
      <c r="A9031" s="1">
        <v>43647</v>
      </c>
      <c r="B9031" s="2" t="s">
        <v>377</v>
      </c>
      <c r="C9031">
        <v>6916</v>
      </c>
      <c r="D9031">
        <v>313361.93</v>
      </c>
      <c r="E9031">
        <v>453097064.7773</v>
      </c>
      <c r="F9031">
        <v>8712</v>
      </c>
      <c r="G9031">
        <v>313361.93</v>
      </c>
      <c r="H9031">
        <v>359690002.29570001</v>
      </c>
    </row>
    <row r="9032" spans="1:8" x14ac:dyDescent="0.3">
      <c r="A9032" s="1">
        <v>43647</v>
      </c>
      <c r="B9032" s="2" t="s">
        <v>378</v>
      </c>
      <c r="C9032">
        <v>4666</v>
      </c>
      <c r="D9032">
        <v>604.24</v>
      </c>
      <c r="E9032">
        <v>1294984.9979000001</v>
      </c>
      <c r="F9032">
        <v>5773</v>
      </c>
      <c r="G9032">
        <v>805.9</v>
      </c>
      <c r="H9032">
        <v>1395981.2922</v>
      </c>
    </row>
    <row r="9033" spans="1:8" x14ac:dyDescent="0.3">
      <c r="A9033" s="1">
        <v>43647</v>
      </c>
      <c r="B9033" s="2" t="s">
        <v>128</v>
      </c>
      <c r="C9033">
        <v>184993</v>
      </c>
      <c r="D9033">
        <v>46875.98</v>
      </c>
      <c r="E9033">
        <v>2533932.6353000002</v>
      </c>
      <c r="F9033">
        <v>238135</v>
      </c>
      <c r="G9033">
        <v>52918.17</v>
      </c>
      <c r="H9033">
        <v>2222192.0339000002</v>
      </c>
    </row>
    <row r="9034" spans="1:8" x14ac:dyDescent="0.3">
      <c r="A9034" s="1">
        <v>43647</v>
      </c>
      <c r="B9034" s="2" t="s">
        <v>379</v>
      </c>
      <c r="C9034">
        <v>153</v>
      </c>
      <c r="D9034">
        <v>9728.64</v>
      </c>
      <c r="E9034">
        <v>635858823.52939999</v>
      </c>
      <c r="F9034">
        <v>232</v>
      </c>
      <c r="G9034">
        <v>9661.5</v>
      </c>
      <c r="H9034">
        <v>416443965.51719999</v>
      </c>
    </row>
    <row r="9035" spans="1:8" x14ac:dyDescent="0.3">
      <c r="A9035" s="1">
        <v>43647</v>
      </c>
      <c r="B9035" s="2" t="s">
        <v>223</v>
      </c>
      <c r="C9035">
        <v>3667</v>
      </c>
      <c r="D9035">
        <v>2007.71</v>
      </c>
      <c r="E9035">
        <v>5475074.9932000004</v>
      </c>
      <c r="F9035">
        <v>24</v>
      </c>
      <c r="G9035">
        <v>821.9</v>
      </c>
      <c r="H9035">
        <v>342458333.33329999</v>
      </c>
    </row>
    <row r="9036" spans="1:8" x14ac:dyDescent="0.3">
      <c r="A9036" s="1">
        <v>43647</v>
      </c>
      <c r="B9036" s="2" t="s">
        <v>380</v>
      </c>
      <c r="C9036">
        <v>805</v>
      </c>
      <c r="D9036">
        <v>38720.76</v>
      </c>
      <c r="E9036">
        <v>481003229.81370002</v>
      </c>
      <c r="F9036">
        <v>571</v>
      </c>
      <c r="G9036">
        <v>47606.82</v>
      </c>
      <c r="H9036">
        <v>833744658.49389994</v>
      </c>
    </row>
    <row r="9037" spans="1:8" x14ac:dyDescent="0.3">
      <c r="A9037" s="1">
        <v>43647</v>
      </c>
      <c r="B9037" s="2" t="s">
        <v>224</v>
      </c>
      <c r="C9037">
        <v>4957</v>
      </c>
      <c r="D9037">
        <v>3463.49</v>
      </c>
      <c r="E9037">
        <v>6987068.7916000001</v>
      </c>
      <c r="F9037">
        <v>10352</v>
      </c>
      <c r="G9037">
        <v>3763.16</v>
      </c>
      <c r="H9037">
        <v>3635200.9273999999</v>
      </c>
    </row>
    <row r="9038" spans="1:8" x14ac:dyDescent="0.3">
      <c r="A9038" s="1">
        <v>43647</v>
      </c>
      <c r="B9038" s="2" t="s">
        <v>129</v>
      </c>
      <c r="C9038">
        <v>1987</v>
      </c>
      <c r="D9038">
        <v>354.7</v>
      </c>
      <c r="E9038">
        <v>1785103.1706000001</v>
      </c>
      <c r="F9038">
        <v>5113</v>
      </c>
      <c r="G9038">
        <v>367.66</v>
      </c>
      <c r="H9038">
        <v>719069.03969999996</v>
      </c>
    </row>
    <row r="9039" spans="1:8" x14ac:dyDescent="0.3">
      <c r="A9039" s="1">
        <v>43647</v>
      </c>
      <c r="B9039" s="2" t="s">
        <v>381</v>
      </c>
      <c r="C9039">
        <v>1720</v>
      </c>
      <c r="D9039">
        <v>123.07</v>
      </c>
      <c r="E9039">
        <v>715523.25580000004</v>
      </c>
      <c r="F9039">
        <v>3427</v>
      </c>
      <c r="G9039">
        <v>281.16000000000003</v>
      </c>
      <c r="H9039">
        <v>820426.02859999996</v>
      </c>
    </row>
    <row r="9040" spans="1:8" x14ac:dyDescent="0.3">
      <c r="A9040" s="1">
        <v>43647</v>
      </c>
      <c r="B9040" s="2" t="s">
        <v>382</v>
      </c>
      <c r="C9040">
        <v>19</v>
      </c>
      <c r="D9040">
        <v>59.65</v>
      </c>
      <c r="E9040">
        <v>31394736.842099998</v>
      </c>
      <c r="F9040">
        <v>44</v>
      </c>
      <c r="G9040">
        <v>70.05</v>
      </c>
      <c r="H9040">
        <v>15920454.545499999</v>
      </c>
    </row>
    <row r="9041" spans="1:8" x14ac:dyDescent="0.3">
      <c r="A9041" s="1">
        <v>43647</v>
      </c>
      <c r="B9041" s="2" t="s">
        <v>132</v>
      </c>
      <c r="C9041">
        <v>40303</v>
      </c>
      <c r="D9041">
        <v>10946.65</v>
      </c>
      <c r="E9041">
        <v>2716088.1324</v>
      </c>
      <c r="F9041">
        <v>54880</v>
      </c>
      <c r="G9041">
        <v>14251.87</v>
      </c>
      <c r="H9041">
        <v>2596915.0874999999</v>
      </c>
    </row>
    <row r="9042" spans="1:8" x14ac:dyDescent="0.3">
      <c r="A9042" s="1">
        <v>43647</v>
      </c>
      <c r="B9042" s="2" t="s">
        <v>383</v>
      </c>
      <c r="C9042">
        <v>5498</v>
      </c>
      <c r="D9042">
        <v>7419.12</v>
      </c>
      <c r="E9042">
        <v>13494216.078600001</v>
      </c>
      <c r="F9042">
        <v>7342</v>
      </c>
      <c r="G9042">
        <v>8330.3700000000008</v>
      </c>
      <c r="H9042">
        <v>11346186.325300001</v>
      </c>
    </row>
    <row r="9043" spans="1:8" x14ac:dyDescent="0.3">
      <c r="A9043" s="1">
        <v>43647</v>
      </c>
      <c r="B9043" s="2" t="s">
        <v>133</v>
      </c>
      <c r="C9043">
        <v>439687</v>
      </c>
      <c r="D9043">
        <v>127302.48</v>
      </c>
      <c r="E9043">
        <v>2895297.7914</v>
      </c>
      <c r="F9043">
        <v>515763</v>
      </c>
      <c r="G9043">
        <v>140490.22</v>
      </c>
      <c r="H9043">
        <v>2723929.7895</v>
      </c>
    </row>
    <row r="9044" spans="1:8" x14ac:dyDescent="0.3">
      <c r="A9044" s="1">
        <v>43647</v>
      </c>
      <c r="B9044" s="2" t="s">
        <v>384</v>
      </c>
      <c r="C9044">
        <v>53</v>
      </c>
      <c r="D9044">
        <v>594.65</v>
      </c>
      <c r="E9044">
        <v>112198113.2075</v>
      </c>
      <c r="F9044">
        <v>46</v>
      </c>
      <c r="G9044">
        <v>516.65</v>
      </c>
      <c r="H9044">
        <v>112315217.39129999</v>
      </c>
    </row>
    <row r="9045" spans="1:8" x14ac:dyDescent="0.3">
      <c r="A9045" s="1">
        <v>43647</v>
      </c>
      <c r="B9045" s="2" t="s">
        <v>138</v>
      </c>
      <c r="C9045">
        <v>1371</v>
      </c>
      <c r="D9045">
        <v>170.04</v>
      </c>
      <c r="E9045">
        <v>1240262.5821</v>
      </c>
      <c r="F9045">
        <v>3012</v>
      </c>
      <c r="G9045">
        <v>404.94</v>
      </c>
      <c r="H9045">
        <v>1344422.3108000001</v>
      </c>
    </row>
    <row r="9046" spans="1:8" x14ac:dyDescent="0.3">
      <c r="A9046" s="1">
        <v>43647</v>
      </c>
      <c r="B9046" s="2" t="s">
        <v>139</v>
      </c>
      <c r="C9046">
        <v>943</v>
      </c>
      <c r="D9046">
        <v>52.27</v>
      </c>
      <c r="E9046">
        <v>554294.80379999999</v>
      </c>
      <c r="F9046">
        <v>5670</v>
      </c>
      <c r="G9046">
        <v>356.08</v>
      </c>
      <c r="H9046">
        <v>628007.05469999998</v>
      </c>
    </row>
    <row r="9047" spans="1:8" x14ac:dyDescent="0.3">
      <c r="A9047" s="1">
        <v>43647</v>
      </c>
      <c r="B9047" s="2" t="s">
        <v>385</v>
      </c>
      <c r="C9047">
        <v>818</v>
      </c>
      <c r="D9047">
        <v>56.57</v>
      </c>
      <c r="E9047">
        <v>691564.79220000003</v>
      </c>
      <c r="F9047">
        <v>1621</v>
      </c>
      <c r="G9047">
        <v>192.07</v>
      </c>
      <c r="H9047">
        <v>1184885.8729000001</v>
      </c>
    </row>
    <row r="9048" spans="1:8" x14ac:dyDescent="0.3">
      <c r="A9048" s="1">
        <v>43647</v>
      </c>
      <c r="B9048" s="2" t="s">
        <v>386</v>
      </c>
      <c r="C9048">
        <v>2859</v>
      </c>
      <c r="D9048">
        <v>2977.43</v>
      </c>
      <c r="E9048">
        <v>10414235.7468</v>
      </c>
      <c r="F9048">
        <v>3844</v>
      </c>
      <c r="G9048">
        <v>2896.06</v>
      </c>
      <c r="H9048">
        <v>7533975.0259999996</v>
      </c>
    </row>
    <row r="9049" spans="1:8" x14ac:dyDescent="0.3">
      <c r="A9049" s="1">
        <v>43647</v>
      </c>
      <c r="B9049" s="2" t="s">
        <v>387</v>
      </c>
      <c r="C9049">
        <v>47841</v>
      </c>
      <c r="D9049">
        <v>34426.04</v>
      </c>
      <c r="E9049">
        <v>7195928.1787999999</v>
      </c>
      <c r="F9049">
        <v>50052</v>
      </c>
      <c r="G9049">
        <v>34341.550000000003</v>
      </c>
      <c r="H9049">
        <v>6861174.3786000004</v>
      </c>
    </row>
    <row r="9050" spans="1:8" x14ac:dyDescent="0.3">
      <c r="A9050" s="1">
        <v>43647</v>
      </c>
      <c r="B9050" s="2" t="s">
        <v>388</v>
      </c>
      <c r="C9050">
        <v>50643</v>
      </c>
      <c r="D9050">
        <v>615238.59</v>
      </c>
      <c r="E9050">
        <v>121485415.55599999</v>
      </c>
      <c r="G9050">
        <v>0</v>
      </c>
    </row>
    <row r="9051" spans="1:8" x14ac:dyDescent="0.3">
      <c r="A9051" s="1">
        <v>43647</v>
      </c>
      <c r="B9051" s="2" t="s">
        <v>389</v>
      </c>
      <c r="C9051">
        <v>390</v>
      </c>
      <c r="D9051">
        <v>44.42</v>
      </c>
      <c r="E9051">
        <v>1138974.3589999999</v>
      </c>
      <c r="F9051">
        <v>866</v>
      </c>
      <c r="G9051">
        <v>103.91</v>
      </c>
      <c r="H9051">
        <v>1199884.5266</v>
      </c>
    </row>
    <row r="9052" spans="1:8" x14ac:dyDescent="0.3">
      <c r="A9052" s="1">
        <v>43647</v>
      </c>
      <c r="B9052" s="2" t="s">
        <v>390</v>
      </c>
      <c r="C9052">
        <v>97</v>
      </c>
      <c r="D9052">
        <v>7.13</v>
      </c>
      <c r="E9052">
        <v>735051.54639999999</v>
      </c>
      <c r="F9052">
        <v>785</v>
      </c>
      <c r="G9052">
        <v>160.71</v>
      </c>
      <c r="H9052">
        <v>2047261.1465</v>
      </c>
    </row>
    <row r="9053" spans="1:8" x14ac:dyDescent="0.3">
      <c r="A9053" s="1">
        <v>43647</v>
      </c>
      <c r="B9053" s="2" t="s">
        <v>391</v>
      </c>
      <c r="C9053">
        <v>51</v>
      </c>
      <c r="D9053">
        <v>66.010000000000005</v>
      </c>
      <c r="E9053">
        <v>12943137.254899999</v>
      </c>
      <c r="F9053">
        <v>642</v>
      </c>
      <c r="G9053">
        <v>57.37</v>
      </c>
      <c r="H9053">
        <v>893613.70719999995</v>
      </c>
    </row>
    <row r="9054" spans="1:8" x14ac:dyDescent="0.3">
      <c r="A9054" s="1">
        <v>43647</v>
      </c>
      <c r="B9054" s="2" t="s">
        <v>392</v>
      </c>
      <c r="C9054">
        <v>111</v>
      </c>
      <c r="D9054">
        <v>2122.1999999999998</v>
      </c>
      <c r="E9054">
        <v>191189189.18920001</v>
      </c>
      <c r="F9054">
        <v>56</v>
      </c>
      <c r="G9054">
        <v>1821.54</v>
      </c>
      <c r="H9054">
        <v>325275000</v>
      </c>
    </row>
    <row r="9055" spans="1:8" x14ac:dyDescent="0.3">
      <c r="A9055" s="1">
        <v>43647</v>
      </c>
      <c r="B9055" s="2" t="s">
        <v>393</v>
      </c>
      <c r="C9055">
        <v>933</v>
      </c>
      <c r="D9055">
        <v>19884.02</v>
      </c>
      <c r="E9055">
        <v>213119185.42340001</v>
      </c>
      <c r="F9055">
        <v>3264</v>
      </c>
      <c r="G9055">
        <v>55455.77</v>
      </c>
      <c r="H9055">
        <v>169901256.1275</v>
      </c>
    </row>
    <row r="9056" spans="1:8" x14ac:dyDescent="0.3">
      <c r="A9056" s="1">
        <v>43647</v>
      </c>
      <c r="B9056" s="2" t="s">
        <v>394</v>
      </c>
      <c r="C9056">
        <v>459</v>
      </c>
      <c r="D9056">
        <v>1343.11</v>
      </c>
      <c r="E9056">
        <v>29261655.773400001</v>
      </c>
      <c r="F9056">
        <v>653</v>
      </c>
      <c r="G9056">
        <v>1751.87</v>
      </c>
      <c r="H9056">
        <v>26828024.502300002</v>
      </c>
    </row>
    <row r="9057" spans="1:8" x14ac:dyDescent="0.3">
      <c r="A9057" s="1">
        <v>43647</v>
      </c>
      <c r="B9057" s="2" t="s">
        <v>395</v>
      </c>
      <c r="C9057">
        <v>852</v>
      </c>
      <c r="D9057">
        <v>1005.49</v>
      </c>
      <c r="E9057">
        <v>11801525.821599999</v>
      </c>
      <c r="F9057">
        <v>1690</v>
      </c>
      <c r="G9057">
        <v>1020.69</v>
      </c>
      <c r="H9057">
        <v>6039585.7988</v>
      </c>
    </row>
    <row r="9058" spans="1:8" x14ac:dyDescent="0.3">
      <c r="A9058" s="1">
        <v>43647</v>
      </c>
      <c r="B9058" s="2" t="s">
        <v>152</v>
      </c>
      <c r="C9058">
        <v>3503</v>
      </c>
      <c r="D9058">
        <v>4779.4799999999996</v>
      </c>
      <c r="E9058">
        <v>13643962.318</v>
      </c>
      <c r="F9058">
        <v>2835</v>
      </c>
      <c r="G9058">
        <v>5062.2700000000004</v>
      </c>
      <c r="H9058">
        <v>17856331.569699999</v>
      </c>
    </row>
    <row r="9059" spans="1:8" x14ac:dyDescent="0.3">
      <c r="A9059" s="1">
        <v>43647</v>
      </c>
      <c r="B9059" s="2" t="s">
        <v>396</v>
      </c>
      <c r="C9059">
        <v>1252</v>
      </c>
      <c r="D9059">
        <v>350.87</v>
      </c>
      <c r="E9059">
        <v>2802476.0383000001</v>
      </c>
      <c r="F9059">
        <v>2475</v>
      </c>
      <c r="G9059">
        <v>390.41</v>
      </c>
      <c r="H9059">
        <v>1577414.1414000001</v>
      </c>
    </row>
    <row r="9060" spans="1:8" x14ac:dyDescent="0.3">
      <c r="A9060" s="1">
        <v>43647</v>
      </c>
      <c r="B9060" s="2" t="s">
        <v>397</v>
      </c>
      <c r="C9060">
        <v>1083</v>
      </c>
      <c r="D9060">
        <v>210.04</v>
      </c>
      <c r="E9060">
        <v>1939427.5162</v>
      </c>
      <c r="F9060">
        <v>1812</v>
      </c>
      <c r="G9060">
        <v>209.19</v>
      </c>
      <c r="H9060">
        <v>1154470.1987000001</v>
      </c>
    </row>
    <row r="9061" spans="1:8" x14ac:dyDescent="0.3">
      <c r="A9061" s="1">
        <v>43647</v>
      </c>
      <c r="B9061" s="2" t="s">
        <v>225</v>
      </c>
      <c r="C9061">
        <v>297</v>
      </c>
      <c r="D9061">
        <v>26.2</v>
      </c>
      <c r="E9061">
        <v>882154.88219999999</v>
      </c>
      <c r="F9061">
        <v>1277</v>
      </c>
      <c r="G9061">
        <v>107.74</v>
      </c>
      <c r="H9061">
        <v>843696.1629</v>
      </c>
    </row>
    <row r="9062" spans="1:8" x14ac:dyDescent="0.3">
      <c r="A9062" s="1">
        <v>43647</v>
      </c>
      <c r="B9062" s="2" t="s">
        <v>398</v>
      </c>
      <c r="C9062">
        <v>239</v>
      </c>
      <c r="D9062">
        <v>22.35</v>
      </c>
      <c r="E9062">
        <v>935146.44350000005</v>
      </c>
      <c r="F9062">
        <v>514</v>
      </c>
      <c r="G9062">
        <v>39.68</v>
      </c>
      <c r="H9062">
        <v>771984.43579999998</v>
      </c>
    </row>
    <row r="9063" spans="1:8" x14ac:dyDescent="0.3">
      <c r="A9063" s="1">
        <v>43647</v>
      </c>
      <c r="B9063" s="2" t="s">
        <v>399</v>
      </c>
      <c r="C9063">
        <v>114</v>
      </c>
      <c r="D9063">
        <v>33.119999999999997</v>
      </c>
      <c r="E9063">
        <v>2905263.1579</v>
      </c>
      <c r="F9063">
        <v>266</v>
      </c>
      <c r="G9063">
        <v>20</v>
      </c>
      <c r="H9063">
        <v>751879.69920000003</v>
      </c>
    </row>
    <row r="9064" spans="1:8" x14ac:dyDescent="0.3">
      <c r="A9064" s="1">
        <v>43647</v>
      </c>
      <c r="B9064" s="2" t="s">
        <v>400</v>
      </c>
      <c r="C9064">
        <v>377</v>
      </c>
      <c r="D9064">
        <v>12561.93</v>
      </c>
      <c r="E9064">
        <v>333207692.30769998</v>
      </c>
      <c r="F9064">
        <v>404</v>
      </c>
      <c r="G9064">
        <v>11855.69</v>
      </c>
      <c r="H9064">
        <v>293457673.26730001</v>
      </c>
    </row>
    <row r="9065" spans="1:8" x14ac:dyDescent="0.3">
      <c r="A9065" s="1">
        <v>43647</v>
      </c>
      <c r="B9065" s="2" t="s">
        <v>401</v>
      </c>
      <c r="C9065">
        <v>1455</v>
      </c>
      <c r="D9065">
        <v>445.82</v>
      </c>
      <c r="E9065">
        <v>3064054.9827999999</v>
      </c>
      <c r="F9065">
        <v>2622</v>
      </c>
      <c r="G9065">
        <v>321.45999999999998</v>
      </c>
      <c r="H9065">
        <v>1226010.6788999999</v>
      </c>
    </row>
    <row r="9066" spans="1:8" x14ac:dyDescent="0.3">
      <c r="A9066" s="1">
        <v>43647</v>
      </c>
      <c r="B9066" s="2" t="s">
        <v>156</v>
      </c>
      <c r="C9066">
        <v>68522</v>
      </c>
      <c r="D9066">
        <v>21248.14</v>
      </c>
      <c r="E9066">
        <v>3100922.3314999999</v>
      </c>
      <c r="F9066">
        <v>89284</v>
      </c>
      <c r="G9066">
        <v>22356.61</v>
      </c>
      <c r="H9066">
        <v>2503988.3966000001</v>
      </c>
    </row>
    <row r="9067" spans="1:8" x14ac:dyDescent="0.3">
      <c r="A9067" s="1">
        <v>43647</v>
      </c>
      <c r="B9067" s="2" t="s">
        <v>157</v>
      </c>
      <c r="C9067">
        <v>182051</v>
      </c>
      <c r="D9067">
        <v>356134.69</v>
      </c>
      <c r="E9067">
        <v>19562358.350099999</v>
      </c>
      <c r="F9067">
        <v>156159</v>
      </c>
      <c r="G9067">
        <v>368920.03</v>
      </c>
      <c r="H9067">
        <v>23624640.9109</v>
      </c>
    </row>
    <row r="9068" spans="1:8" x14ac:dyDescent="0.3">
      <c r="A9068" s="1">
        <v>43647</v>
      </c>
      <c r="B9068" s="2" t="s">
        <v>158</v>
      </c>
      <c r="C9068">
        <v>1875219</v>
      </c>
      <c r="D9068">
        <v>1279782.01</v>
      </c>
      <c r="E9068">
        <v>6824706.9276000001</v>
      </c>
      <c r="F9068">
        <v>1520526</v>
      </c>
      <c r="G9068">
        <v>1315627.23</v>
      </c>
      <c r="H9068">
        <v>8652448.1001999993</v>
      </c>
    </row>
    <row r="9069" spans="1:8" x14ac:dyDescent="0.3">
      <c r="A9069" s="1">
        <v>43647</v>
      </c>
      <c r="B9069" s="2" t="s">
        <v>402</v>
      </c>
      <c r="C9069">
        <v>415</v>
      </c>
      <c r="D9069">
        <v>28710.75</v>
      </c>
      <c r="E9069">
        <v>691825301.20480001</v>
      </c>
      <c r="F9069">
        <v>939</v>
      </c>
      <c r="G9069">
        <v>28695.89</v>
      </c>
      <c r="H9069">
        <v>305600532.48140001</v>
      </c>
    </row>
    <row r="9070" spans="1:8" x14ac:dyDescent="0.3">
      <c r="A9070" s="1">
        <v>43647</v>
      </c>
      <c r="B9070" s="2" t="s">
        <v>159</v>
      </c>
      <c r="C9070">
        <v>1569</v>
      </c>
      <c r="D9070">
        <v>19027.11</v>
      </c>
      <c r="E9070">
        <v>121269024.8566</v>
      </c>
      <c r="F9070">
        <v>2286</v>
      </c>
      <c r="G9070">
        <v>20788.310000000001</v>
      </c>
      <c r="H9070">
        <v>90937489.063899994</v>
      </c>
    </row>
    <row r="9071" spans="1:8" x14ac:dyDescent="0.3">
      <c r="A9071" s="1">
        <v>43647</v>
      </c>
      <c r="B9071" s="2" t="s">
        <v>403</v>
      </c>
      <c r="C9071">
        <v>1240</v>
      </c>
      <c r="D9071">
        <v>94.37</v>
      </c>
      <c r="E9071">
        <v>761048.38710000005</v>
      </c>
      <c r="F9071">
        <v>1438</v>
      </c>
      <c r="G9071">
        <v>196.01</v>
      </c>
      <c r="H9071">
        <v>1363073.7135000001</v>
      </c>
    </row>
    <row r="9072" spans="1:8" x14ac:dyDescent="0.3">
      <c r="A9072" s="1">
        <v>43647</v>
      </c>
      <c r="B9072" s="2" t="s">
        <v>404</v>
      </c>
      <c r="C9072">
        <v>682</v>
      </c>
      <c r="D9072">
        <v>2579.79</v>
      </c>
      <c r="E9072">
        <v>37826832.844599999</v>
      </c>
      <c r="F9072">
        <v>802</v>
      </c>
      <c r="G9072">
        <v>2370.34</v>
      </c>
      <c r="H9072">
        <v>29555361.596000001</v>
      </c>
    </row>
    <row r="9073" spans="1:8" x14ac:dyDescent="0.3">
      <c r="A9073" s="1">
        <v>43647</v>
      </c>
      <c r="B9073" s="2" t="s">
        <v>405</v>
      </c>
      <c r="C9073">
        <v>22249</v>
      </c>
      <c r="D9073">
        <v>3858.89</v>
      </c>
      <c r="E9073">
        <v>1734410.5353000001</v>
      </c>
      <c r="F9073">
        <v>31176</v>
      </c>
      <c r="G9073">
        <v>4311.6099999999997</v>
      </c>
      <c r="H9073">
        <v>1382990.1206</v>
      </c>
    </row>
    <row r="9074" spans="1:8" x14ac:dyDescent="0.3">
      <c r="A9074" s="1">
        <v>43647</v>
      </c>
      <c r="B9074" s="2" t="s">
        <v>165</v>
      </c>
      <c r="C9074">
        <v>110769</v>
      </c>
      <c r="D9074">
        <v>26932.46</v>
      </c>
      <c r="E9074">
        <v>2431407.7042999999</v>
      </c>
      <c r="F9074">
        <v>68570</v>
      </c>
      <c r="G9074">
        <v>39460.78</v>
      </c>
      <c r="H9074">
        <v>5754816.9753999999</v>
      </c>
    </row>
    <row r="9075" spans="1:8" x14ac:dyDescent="0.3">
      <c r="A9075" s="1">
        <v>43647</v>
      </c>
      <c r="B9075" s="2" t="s">
        <v>406</v>
      </c>
      <c r="C9075">
        <v>60209</v>
      </c>
      <c r="D9075">
        <v>9577.07</v>
      </c>
      <c r="E9075">
        <v>1590637.6122999999</v>
      </c>
      <c r="F9075">
        <v>95815</v>
      </c>
      <c r="G9075">
        <v>11742.7</v>
      </c>
      <c r="H9075">
        <v>1225559.6723</v>
      </c>
    </row>
    <row r="9076" spans="1:8" x14ac:dyDescent="0.3">
      <c r="A9076" s="1">
        <v>43647</v>
      </c>
      <c r="B9076" s="2" t="s">
        <v>407</v>
      </c>
      <c r="C9076">
        <v>1647</v>
      </c>
      <c r="D9076">
        <v>6797.67</v>
      </c>
      <c r="E9076">
        <v>41273041.894400001</v>
      </c>
      <c r="F9076">
        <v>5570</v>
      </c>
      <c r="G9076">
        <v>6713.58</v>
      </c>
      <c r="H9076">
        <v>12053105.9246</v>
      </c>
    </row>
    <row r="9077" spans="1:8" x14ac:dyDescent="0.3">
      <c r="A9077" s="1">
        <v>43647</v>
      </c>
      <c r="B9077" s="2" t="s">
        <v>408</v>
      </c>
      <c r="C9077">
        <v>424</v>
      </c>
      <c r="D9077">
        <v>63.34</v>
      </c>
      <c r="E9077">
        <v>1493867.9245</v>
      </c>
      <c r="F9077">
        <v>576</v>
      </c>
      <c r="G9077">
        <v>71.510000000000005</v>
      </c>
      <c r="H9077">
        <v>1241493.0556000001</v>
      </c>
    </row>
    <row r="9078" spans="1:8" x14ac:dyDescent="0.3">
      <c r="A9078" s="1">
        <v>43647</v>
      </c>
      <c r="B9078" s="2" t="s">
        <v>409</v>
      </c>
      <c r="C9078">
        <v>1372</v>
      </c>
      <c r="D9078">
        <v>157.88</v>
      </c>
      <c r="E9078">
        <v>1150728.8629999999</v>
      </c>
      <c r="F9078">
        <v>1441</v>
      </c>
      <c r="G9078">
        <v>171.34</v>
      </c>
      <c r="H9078">
        <v>1189035.3921000001</v>
      </c>
    </row>
    <row r="9079" spans="1:8" x14ac:dyDescent="0.3">
      <c r="A9079" s="1">
        <v>43647</v>
      </c>
      <c r="B9079" s="2" t="s">
        <v>410</v>
      </c>
      <c r="C9079">
        <v>631</v>
      </c>
      <c r="D9079">
        <v>118.88</v>
      </c>
      <c r="E9079">
        <v>1883993.6609</v>
      </c>
      <c r="F9079">
        <v>1412</v>
      </c>
      <c r="G9079">
        <v>173.26</v>
      </c>
      <c r="H9079">
        <v>1227053.8244</v>
      </c>
    </row>
    <row r="9080" spans="1:8" x14ac:dyDescent="0.3">
      <c r="A9080" s="1">
        <v>43647</v>
      </c>
      <c r="B9080" s="2" t="s">
        <v>411</v>
      </c>
      <c r="C9080">
        <v>4130</v>
      </c>
      <c r="D9080">
        <v>358.98</v>
      </c>
      <c r="E9080">
        <v>869200.96849999996</v>
      </c>
      <c r="F9080">
        <v>4454</v>
      </c>
      <c r="G9080">
        <v>464.79</v>
      </c>
      <c r="H9080">
        <v>1043533.9020999999</v>
      </c>
    </row>
    <row r="9081" spans="1:8" x14ac:dyDescent="0.3">
      <c r="A9081" s="1">
        <v>43647</v>
      </c>
      <c r="B9081" s="2" t="s">
        <v>412</v>
      </c>
      <c r="D9081">
        <v>0</v>
      </c>
      <c r="F9081">
        <v>17</v>
      </c>
      <c r="G9081">
        <v>0.9</v>
      </c>
      <c r="H9081">
        <v>529411.76470000006</v>
      </c>
    </row>
    <row r="9082" spans="1:8" x14ac:dyDescent="0.3">
      <c r="A9082" s="1">
        <v>43647</v>
      </c>
      <c r="B9082" s="2" t="s">
        <v>413</v>
      </c>
      <c r="C9082">
        <v>337</v>
      </c>
      <c r="D9082">
        <v>32.22</v>
      </c>
      <c r="E9082">
        <v>956083.08609999996</v>
      </c>
      <c r="F9082">
        <v>899</v>
      </c>
      <c r="G9082">
        <v>223.63</v>
      </c>
      <c r="H9082">
        <v>2487541.713</v>
      </c>
    </row>
    <row r="9083" spans="1:8" x14ac:dyDescent="0.3">
      <c r="A9083" s="1">
        <v>43647</v>
      </c>
      <c r="B9083" s="2" t="s">
        <v>414</v>
      </c>
      <c r="C9083">
        <v>2600</v>
      </c>
      <c r="D9083">
        <v>559.94000000000005</v>
      </c>
      <c r="E9083">
        <v>2153615.3846</v>
      </c>
      <c r="F9083">
        <v>4810</v>
      </c>
      <c r="G9083">
        <v>678</v>
      </c>
      <c r="H9083">
        <v>1409563.4095999999</v>
      </c>
    </row>
    <row r="9084" spans="1:8" x14ac:dyDescent="0.3">
      <c r="A9084" s="1">
        <v>43647</v>
      </c>
      <c r="B9084" s="2" t="s">
        <v>415</v>
      </c>
      <c r="C9084">
        <v>6369</v>
      </c>
      <c r="D9084">
        <v>1613.41</v>
      </c>
      <c r="E9084">
        <v>2533223.426</v>
      </c>
      <c r="F9084">
        <v>8296</v>
      </c>
      <c r="G9084">
        <v>701.67</v>
      </c>
      <c r="H9084">
        <v>845793.15330000001</v>
      </c>
    </row>
    <row r="9085" spans="1:8" x14ac:dyDescent="0.3">
      <c r="A9085" s="1">
        <v>43647</v>
      </c>
      <c r="B9085" s="2" t="s">
        <v>416</v>
      </c>
      <c r="C9085">
        <v>624</v>
      </c>
      <c r="D9085">
        <v>10040.200000000001</v>
      </c>
      <c r="E9085">
        <v>160900641.02559999</v>
      </c>
      <c r="F9085">
        <v>456</v>
      </c>
      <c r="G9085">
        <v>10246.18</v>
      </c>
      <c r="H9085">
        <v>224696929.82460001</v>
      </c>
    </row>
    <row r="9086" spans="1:8" x14ac:dyDescent="0.3">
      <c r="A9086" s="1">
        <v>43647</v>
      </c>
      <c r="B9086" s="2" t="s">
        <v>417</v>
      </c>
      <c r="C9086">
        <v>900</v>
      </c>
      <c r="D9086">
        <v>137.68</v>
      </c>
      <c r="E9086">
        <v>1529777.7778</v>
      </c>
      <c r="F9086">
        <v>2277</v>
      </c>
      <c r="G9086">
        <v>159.74</v>
      </c>
      <c r="H9086">
        <v>701537.1102</v>
      </c>
    </row>
    <row r="9087" spans="1:8" x14ac:dyDescent="0.3">
      <c r="A9087" s="1">
        <v>43647</v>
      </c>
      <c r="B9087" s="2" t="s">
        <v>418</v>
      </c>
      <c r="C9087">
        <v>11021</v>
      </c>
      <c r="D9087">
        <v>1528.77</v>
      </c>
      <c r="E9087">
        <v>1387142.7275</v>
      </c>
      <c r="F9087">
        <v>15020</v>
      </c>
      <c r="G9087">
        <v>1917.28</v>
      </c>
      <c r="H9087">
        <v>1276484.6871</v>
      </c>
    </row>
    <row r="9088" spans="1:8" x14ac:dyDescent="0.3">
      <c r="A9088" s="1">
        <v>43647</v>
      </c>
      <c r="B9088" s="2" t="s">
        <v>419</v>
      </c>
      <c r="C9088">
        <v>372</v>
      </c>
      <c r="D9088">
        <v>362236.86</v>
      </c>
      <c r="E9088">
        <v>9737550000</v>
      </c>
      <c r="F9088">
        <v>732</v>
      </c>
      <c r="G9088">
        <v>365993.15</v>
      </c>
      <c r="H9088">
        <v>4999906420.7650003</v>
      </c>
    </row>
    <row r="9089" spans="1:8" x14ac:dyDescent="0.3">
      <c r="A9089" s="1">
        <v>43647</v>
      </c>
      <c r="B9089" s="2" t="s">
        <v>420</v>
      </c>
      <c r="C9089">
        <v>19555</v>
      </c>
      <c r="D9089">
        <v>2775.27</v>
      </c>
      <c r="E9089">
        <v>1419212.4776000001</v>
      </c>
      <c r="F9089">
        <v>19357</v>
      </c>
      <c r="G9089">
        <v>3566.19</v>
      </c>
      <c r="H9089">
        <v>1842325.7736</v>
      </c>
    </row>
    <row r="9090" spans="1:8" x14ac:dyDescent="0.3">
      <c r="A9090" s="1">
        <v>43647</v>
      </c>
      <c r="B9090" s="2" t="s">
        <v>421</v>
      </c>
      <c r="C9090">
        <v>347</v>
      </c>
      <c r="D9090">
        <v>137.5</v>
      </c>
      <c r="E9090">
        <v>3962536.0230999999</v>
      </c>
      <c r="F9090">
        <v>359</v>
      </c>
      <c r="G9090">
        <v>131.66</v>
      </c>
      <c r="H9090">
        <v>3667409.4707999998</v>
      </c>
    </row>
    <row r="9091" spans="1:8" x14ac:dyDescent="0.3">
      <c r="A9091" s="1">
        <v>43647</v>
      </c>
      <c r="B9091" s="2" t="s">
        <v>422</v>
      </c>
      <c r="C9091">
        <v>332</v>
      </c>
      <c r="D9091">
        <v>103.64</v>
      </c>
      <c r="E9091">
        <v>3121686.747</v>
      </c>
      <c r="F9091">
        <v>763</v>
      </c>
      <c r="G9091">
        <v>185.95</v>
      </c>
      <c r="H9091">
        <v>2437090.4325000001</v>
      </c>
    </row>
    <row r="9092" spans="1:8" x14ac:dyDescent="0.3">
      <c r="A9092" s="1">
        <v>43647</v>
      </c>
      <c r="B9092" s="2" t="s">
        <v>423</v>
      </c>
      <c r="C9092">
        <v>1431</v>
      </c>
      <c r="D9092">
        <v>664.27</v>
      </c>
      <c r="E9092">
        <v>4641998.6024000002</v>
      </c>
      <c r="F9092">
        <v>2002</v>
      </c>
      <c r="G9092">
        <v>868.24</v>
      </c>
      <c r="H9092">
        <v>4336863.1369000003</v>
      </c>
    </row>
    <row r="9093" spans="1:8" x14ac:dyDescent="0.3">
      <c r="A9093" s="1">
        <v>43647</v>
      </c>
      <c r="B9093" s="2" t="s">
        <v>424</v>
      </c>
      <c r="C9093">
        <v>13675</v>
      </c>
      <c r="D9093">
        <v>8209.11</v>
      </c>
      <c r="E9093">
        <v>6003005.4845000003</v>
      </c>
      <c r="F9093">
        <v>23060</v>
      </c>
      <c r="G9093">
        <v>8355.84</v>
      </c>
      <c r="H9093">
        <v>3623521.2489</v>
      </c>
    </row>
    <row r="9094" spans="1:8" x14ac:dyDescent="0.3">
      <c r="A9094" s="1">
        <v>43647</v>
      </c>
      <c r="B9094" s="2" t="s">
        <v>425</v>
      </c>
      <c r="C9094">
        <v>139</v>
      </c>
      <c r="D9094">
        <v>164.7</v>
      </c>
      <c r="E9094">
        <v>11848920.863299999</v>
      </c>
      <c r="F9094">
        <v>183</v>
      </c>
      <c r="G9094">
        <v>19.71</v>
      </c>
      <c r="H9094">
        <v>1077049.1802999999</v>
      </c>
    </row>
    <row r="9095" spans="1:8" x14ac:dyDescent="0.3">
      <c r="A9095" s="1">
        <v>43647</v>
      </c>
      <c r="B9095" s="2" t="s">
        <v>426</v>
      </c>
      <c r="C9095">
        <v>886</v>
      </c>
      <c r="D9095">
        <v>55.42</v>
      </c>
      <c r="E9095">
        <v>625507.9007</v>
      </c>
      <c r="F9095">
        <v>2448</v>
      </c>
      <c r="G9095">
        <v>150.97</v>
      </c>
      <c r="H9095">
        <v>616707.51630000002</v>
      </c>
    </row>
    <row r="9096" spans="1:8" x14ac:dyDescent="0.3">
      <c r="A9096" s="1">
        <v>43647</v>
      </c>
      <c r="B9096" s="2" t="s">
        <v>427</v>
      </c>
      <c r="C9096">
        <v>1466</v>
      </c>
      <c r="D9096">
        <v>143.31</v>
      </c>
      <c r="E9096">
        <v>977557.98089999997</v>
      </c>
      <c r="F9096">
        <v>2945</v>
      </c>
      <c r="G9096">
        <v>702.38</v>
      </c>
      <c r="H9096">
        <v>2384991.5109999999</v>
      </c>
    </row>
    <row r="9097" spans="1:8" x14ac:dyDescent="0.3">
      <c r="A9097" s="1">
        <v>43647</v>
      </c>
      <c r="B9097" s="2" t="s">
        <v>428</v>
      </c>
      <c r="C9097">
        <v>128979</v>
      </c>
      <c r="D9097">
        <v>258140.92</v>
      </c>
      <c r="E9097">
        <v>20014182.153700002</v>
      </c>
      <c r="F9097">
        <v>76754</v>
      </c>
      <c r="G9097">
        <v>256716.35</v>
      </c>
      <c r="H9097">
        <v>33446641.217399999</v>
      </c>
    </row>
    <row r="9098" spans="1:8" x14ac:dyDescent="0.3">
      <c r="A9098" s="1">
        <v>43647</v>
      </c>
      <c r="B9098" s="2" t="s">
        <v>429</v>
      </c>
      <c r="C9098">
        <v>1901</v>
      </c>
      <c r="D9098">
        <v>639.91</v>
      </c>
      <c r="E9098">
        <v>3366175.6970000002</v>
      </c>
      <c r="F9098">
        <v>3000</v>
      </c>
      <c r="G9098">
        <v>356.07</v>
      </c>
      <c r="H9098">
        <v>1186900</v>
      </c>
    </row>
    <row r="9099" spans="1:8" x14ac:dyDescent="0.3">
      <c r="A9099" s="1">
        <v>43647</v>
      </c>
      <c r="B9099" s="2" t="s">
        <v>430</v>
      </c>
      <c r="C9099">
        <v>30957</v>
      </c>
      <c r="D9099">
        <v>14866.59</v>
      </c>
      <c r="E9099">
        <v>4802335.4976000004</v>
      </c>
      <c r="F9099">
        <v>48113</v>
      </c>
      <c r="G9099">
        <v>15404.67</v>
      </c>
      <c r="H9099">
        <v>3201768.7527000001</v>
      </c>
    </row>
    <row r="9100" spans="1:8" x14ac:dyDescent="0.3">
      <c r="A9100" s="1">
        <v>43647</v>
      </c>
      <c r="B9100" s="2" t="s">
        <v>431</v>
      </c>
      <c r="C9100">
        <v>13618</v>
      </c>
      <c r="D9100">
        <v>3944.75</v>
      </c>
      <c r="E9100">
        <v>2896717.5797000001</v>
      </c>
      <c r="F9100">
        <v>17326</v>
      </c>
      <c r="G9100">
        <v>4086.23</v>
      </c>
      <c r="H9100">
        <v>2358438.1853999998</v>
      </c>
    </row>
    <row r="9101" spans="1:8" x14ac:dyDescent="0.3">
      <c r="A9101" s="1">
        <v>43647</v>
      </c>
      <c r="B9101" s="2" t="s">
        <v>432</v>
      </c>
      <c r="C9101">
        <v>2030</v>
      </c>
      <c r="D9101">
        <v>365.43</v>
      </c>
      <c r="E9101">
        <v>1800147.7833</v>
      </c>
      <c r="F9101">
        <v>2679</v>
      </c>
      <c r="G9101">
        <v>409.06</v>
      </c>
      <c r="H9101">
        <v>1526913.0271999999</v>
      </c>
    </row>
    <row r="9102" spans="1:8" x14ac:dyDescent="0.3">
      <c r="A9102" s="1">
        <v>43647</v>
      </c>
      <c r="B9102" s="2" t="s">
        <v>433</v>
      </c>
      <c r="C9102">
        <v>1292</v>
      </c>
      <c r="D9102">
        <v>994.93</v>
      </c>
      <c r="E9102">
        <v>7700696.5943999998</v>
      </c>
      <c r="F9102">
        <v>2963</v>
      </c>
      <c r="G9102">
        <v>1165.44</v>
      </c>
      <c r="H9102">
        <v>3933310.8336</v>
      </c>
    </row>
    <row r="9103" spans="1:8" x14ac:dyDescent="0.3">
      <c r="A9103" s="1">
        <v>43647</v>
      </c>
      <c r="B9103" s="2" t="s">
        <v>434</v>
      </c>
      <c r="C9103">
        <v>424</v>
      </c>
      <c r="D9103">
        <v>22.46</v>
      </c>
      <c r="E9103">
        <v>529716.98109999998</v>
      </c>
      <c r="F9103">
        <v>99</v>
      </c>
      <c r="G9103">
        <v>9.0399999999999991</v>
      </c>
      <c r="H9103">
        <v>913131.31310000003</v>
      </c>
    </row>
    <row r="9104" spans="1:8" x14ac:dyDescent="0.3">
      <c r="A9104" s="1">
        <v>43647</v>
      </c>
      <c r="B9104" s="2" t="s">
        <v>435</v>
      </c>
      <c r="C9104">
        <v>2984</v>
      </c>
      <c r="D9104">
        <v>2570.89</v>
      </c>
      <c r="E9104">
        <v>8615583.1098999996</v>
      </c>
      <c r="F9104">
        <v>5624</v>
      </c>
      <c r="G9104">
        <v>2931.24</v>
      </c>
      <c r="H9104">
        <v>5212019.9146999996</v>
      </c>
    </row>
    <row r="9105" spans="1:8" x14ac:dyDescent="0.3">
      <c r="A9105" s="1">
        <v>43647</v>
      </c>
      <c r="B9105" s="2" t="s">
        <v>436</v>
      </c>
      <c r="C9105">
        <v>391</v>
      </c>
      <c r="D9105">
        <v>12659.34</v>
      </c>
      <c r="E9105">
        <v>323768286.44499999</v>
      </c>
      <c r="F9105">
        <v>441</v>
      </c>
      <c r="G9105">
        <v>12716.33</v>
      </c>
      <c r="H9105">
        <v>288352154.19499999</v>
      </c>
    </row>
    <row r="9106" spans="1:8" x14ac:dyDescent="0.3">
      <c r="A9106" s="1">
        <v>43647</v>
      </c>
      <c r="B9106" s="2" t="s">
        <v>437</v>
      </c>
      <c r="C9106">
        <v>335</v>
      </c>
      <c r="D9106">
        <v>150.74</v>
      </c>
      <c r="E9106">
        <v>4499701.4924999997</v>
      </c>
      <c r="F9106">
        <v>1204</v>
      </c>
      <c r="G9106">
        <v>272.58999999999997</v>
      </c>
      <c r="H9106">
        <v>2264036.5449000001</v>
      </c>
    </row>
    <row r="9107" spans="1:8" x14ac:dyDescent="0.3">
      <c r="A9107" s="1">
        <v>43647</v>
      </c>
      <c r="B9107" s="2" t="s">
        <v>438</v>
      </c>
      <c r="C9107">
        <v>37756</v>
      </c>
      <c r="D9107">
        <v>5911.99</v>
      </c>
      <c r="E9107">
        <v>1565841.1908</v>
      </c>
      <c r="F9107">
        <v>60398</v>
      </c>
      <c r="G9107">
        <v>6981.74</v>
      </c>
      <c r="H9107">
        <v>1155955.4952</v>
      </c>
    </row>
    <row r="9108" spans="1:8" x14ac:dyDescent="0.3">
      <c r="A9108" s="1">
        <v>43647</v>
      </c>
      <c r="B9108" s="2" t="s">
        <v>439</v>
      </c>
      <c r="C9108">
        <v>2432</v>
      </c>
      <c r="D9108">
        <v>25998.32</v>
      </c>
      <c r="E9108">
        <v>106900986.84209999</v>
      </c>
      <c r="F9108">
        <v>1681</v>
      </c>
      <c r="G9108">
        <v>26973.439999999999</v>
      </c>
      <c r="H9108">
        <v>160460678.16780001</v>
      </c>
    </row>
    <row r="9109" spans="1:8" x14ac:dyDescent="0.3">
      <c r="A9109" s="1">
        <v>43647</v>
      </c>
      <c r="B9109" s="2" t="s">
        <v>440</v>
      </c>
      <c r="C9109">
        <v>1</v>
      </c>
      <c r="D9109">
        <v>0.13</v>
      </c>
      <c r="E9109">
        <v>1300000</v>
      </c>
      <c r="F9109">
        <v>22</v>
      </c>
      <c r="G9109">
        <v>1.1200000000000001</v>
      </c>
      <c r="H9109">
        <v>509090.90909999999</v>
      </c>
    </row>
    <row r="9110" spans="1:8" x14ac:dyDescent="0.3">
      <c r="A9110" s="1">
        <v>43647</v>
      </c>
      <c r="B9110" s="2" t="s">
        <v>441</v>
      </c>
      <c r="C9110">
        <v>171</v>
      </c>
      <c r="D9110">
        <v>1000.44</v>
      </c>
      <c r="E9110">
        <v>58505263.157899998</v>
      </c>
      <c r="F9110">
        <v>205</v>
      </c>
      <c r="G9110">
        <v>1038.6600000000001</v>
      </c>
      <c r="H9110">
        <v>50666341.463399999</v>
      </c>
    </row>
    <row r="9111" spans="1:8" x14ac:dyDescent="0.3">
      <c r="A9111" s="1">
        <v>43647</v>
      </c>
      <c r="B9111" s="2" t="s">
        <v>442</v>
      </c>
      <c r="C9111">
        <v>6693</v>
      </c>
      <c r="D9111">
        <v>2302.35</v>
      </c>
      <c r="E9111">
        <v>3439937.2478999998</v>
      </c>
      <c r="F9111">
        <v>9805</v>
      </c>
      <c r="G9111">
        <v>2462.85</v>
      </c>
      <c r="H9111">
        <v>2511830.6985999998</v>
      </c>
    </row>
    <row r="9112" spans="1:8" x14ac:dyDescent="0.3">
      <c r="A9112" s="1">
        <v>43647</v>
      </c>
      <c r="B9112" s="2" t="s">
        <v>443</v>
      </c>
      <c r="C9112">
        <v>249</v>
      </c>
      <c r="D9112">
        <v>19.66</v>
      </c>
      <c r="E9112">
        <v>789558.23289999994</v>
      </c>
      <c r="F9112">
        <v>895</v>
      </c>
      <c r="G9112">
        <v>71.650000000000006</v>
      </c>
      <c r="H9112">
        <v>800558.65919999999</v>
      </c>
    </row>
    <row r="9113" spans="1:8" x14ac:dyDescent="0.3">
      <c r="A9113" s="1">
        <v>43647</v>
      </c>
      <c r="B9113" s="2" t="s">
        <v>444</v>
      </c>
      <c r="C9113">
        <v>1273</v>
      </c>
      <c r="D9113">
        <v>81.11</v>
      </c>
      <c r="E9113">
        <v>637156.3236</v>
      </c>
      <c r="F9113">
        <v>1825</v>
      </c>
      <c r="G9113">
        <v>147.21</v>
      </c>
      <c r="H9113">
        <v>806630.13699999999</v>
      </c>
    </row>
    <row r="9114" spans="1:8" x14ac:dyDescent="0.3">
      <c r="A9114" s="1">
        <v>43647</v>
      </c>
      <c r="B9114" s="2" t="s">
        <v>445</v>
      </c>
      <c r="C9114">
        <v>497</v>
      </c>
      <c r="D9114">
        <v>279.58999999999997</v>
      </c>
      <c r="E9114">
        <v>5625553.3198999995</v>
      </c>
      <c r="F9114">
        <v>1308</v>
      </c>
      <c r="G9114">
        <v>281.10000000000002</v>
      </c>
      <c r="H9114">
        <v>2149082.5688</v>
      </c>
    </row>
    <row r="9115" spans="1:8" x14ac:dyDescent="0.3">
      <c r="A9115" s="1">
        <v>43647</v>
      </c>
      <c r="B9115" s="2" t="s">
        <v>446</v>
      </c>
      <c r="C9115">
        <v>1391</v>
      </c>
      <c r="D9115">
        <v>8906.48</v>
      </c>
      <c r="E9115">
        <v>64029331.416199997</v>
      </c>
      <c r="F9115">
        <v>4087</v>
      </c>
      <c r="G9115">
        <v>9402.01</v>
      </c>
      <c r="H9115">
        <v>23004673.354499999</v>
      </c>
    </row>
    <row r="9116" spans="1:8" x14ac:dyDescent="0.3">
      <c r="A9116" s="1">
        <v>43647</v>
      </c>
      <c r="B9116" s="2" t="s">
        <v>276</v>
      </c>
      <c r="C9116">
        <v>14</v>
      </c>
      <c r="D9116">
        <v>8.31</v>
      </c>
      <c r="E9116">
        <v>5935714.2856999999</v>
      </c>
      <c r="F9116">
        <v>26</v>
      </c>
      <c r="G9116">
        <v>90.87</v>
      </c>
      <c r="H9116">
        <v>34950000</v>
      </c>
    </row>
    <row r="9117" spans="1:8" x14ac:dyDescent="0.3">
      <c r="A9117" s="1">
        <v>43647</v>
      </c>
      <c r="B9117" s="2" t="s">
        <v>447</v>
      </c>
      <c r="C9117">
        <v>960</v>
      </c>
      <c r="D9117">
        <v>71.13</v>
      </c>
      <c r="E9117">
        <v>740937.5</v>
      </c>
      <c r="F9117">
        <v>1091</v>
      </c>
      <c r="G9117">
        <v>87.86</v>
      </c>
      <c r="H9117">
        <v>805316.22360000003</v>
      </c>
    </row>
    <row r="9118" spans="1:8" x14ac:dyDescent="0.3">
      <c r="A9118" s="1">
        <v>43647</v>
      </c>
      <c r="B9118" s="2" t="s">
        <v>448</v>
      </c>
      <c r="C9118">
        <v>39105</v>
      </c>
      <c r="D9118">
        <v>37627.17</v>
      </c>
      <c r="E9118">
        <v>9622086.6897</v>
      </c>
      <c r="F9118">
        <v>44980</v>
      </c>
      <c r="G9118">
        <v>39424.22</v>
      </c>
      <c r="H9118">
        <v>8764833.2591999993</v>
      </c>
    </row>
    <row r="9119" spans="1:8" x14ac:dyDescent="0.3">
      <c r="A9119" s="1">
        <v>43647</v>
      </c>
      <c r="B9119" s="2" t="s">
        <v>449</v>
      </c>
      <c r="C9119">
        <v>873</v>
      </c>
      <c r="D9119">
        <v>220.55</v>
      </c>
      <c r="E9119">
        <v>2526345.9336000001</v>
      </c>
      <c r="F9119">
        <v>2704</v>
      </c>
      <c r="G9119">
        <v>328.76</v>
      </c>
      <c r="H9119">
        <v>1215828.4024</v>
      </c>
    </row>
    <row r="9120" spans="1:8" x14ac:dyDescent="0.3">
      <c r="A9120" s="1">
        <v>43647</v>
      </c>
      <c r="B9120" s="2" t="s">
        <v>450</v>
      </c>
      <c r="C9120">
        <v>3376</v>
      </c>
      <c r="D9120">
        <v>1363.91</v>
      </c>
      <c r="E9120">
        <v>4040017.7725</v>
      </c>
      <c r="F9120">
        <v>4434</v>
      </c>
      <c r="G9120">
        <v>1384.05</v>
      </c>
      <c r="H9120">
        <v>3121447.9026000001</v>
      </c>
    </row>
    <row r="9121" spans="1:8" x14ac:dyDescent="0.3">
      <c r="A9121" s="1">
        <v>43647</v>
      </c>
      <c r="B9121" s="2" t="s">
        <v>451</v>
      </c>
      <c r="C9121">
        <v>4655</v>
      </c>
      <c r="D9121">
        <v>501.99</v>
      </c>
      <c r="E9121">
        <v>1078388.8292</v>
      </c>
      <c r="F9121">
        <v>6568</v>
      </c>
      <c r="G9121">
        <v>955.26</v>
      </c>
      <c r="H9121">
        <v>1454415.3470999999</v>
      </c>
    </row>
    <row r="9122" spans="1:8" x14ac:dyDescent="0.3">
      <c r="A9122" s="1">
        <v>43647</v>
      </c>
      <c r="B9122" s="2" t="s">
        <v>452</v>
      </c>
      <c r="C9122">
        <v>2064</v>
      </c>
      <c r="D9122">
        <v>152.69999999999999</v>
      </c>
      <c r="E9122">
        <v>739825.58140000002</v>
      </c>
      <c r="F9122">
        <v>2541</v>
      </c>
      <c r="G9122">
        <v>272.76</v>
      </c>
      <c r="H9122">
        <v>1073435.6553</v>
      </c>
    </row>
    <row r="9123" spans="1:8" x14ac:dyDescent="0.3">
      <c r="A9123" s="1">
        <v>43647</v>
      </c>
      <c r="B9123" s="2" t="s">
        <v>453</v>
      </c>
      <c r="C9123">
        <v>3347</v>
      </c>
      <c r="D9123">
        <v>15744.31</v>
      </c>
      <c r="E9123">
        <v>47040065.730499998</v>
      </c>
      <c r="F9123">
        <v>6623</v>
      </c>
      <c r="G9123">
        <v>16126.79</v>
      </c>
      <c r="H9123">
        <v>24349675.3737</v>
      </c>
    </row>
    <row r="9124" spans="1:8" x14ac:dyDescent="0.3">
      <c r="A9124" s="1">
        <v>43647</v>
      </c>
      <c r="B9124" s="2" t="s">
        <v>454</v>
      </c>
      <c r="C9124">
        <v>2942</v>
      </c>
      <c r="D9124">
        <v>293.39</v>
      </c>
      <c r="E9124">
        <v>997246.7709</v>
      </c>
      <c r="F9124">
        <v>2782</v>
      </c>
      <c r="G9124">
        <v>343.06</v>
      </c>
      <c r="H9124">
        <v>1233141.6247</v>
      </c>
    </row>
    <row r="9125" spans="1:8" x14ac:dyDescent="0.3">
      <c r="A9125" s="1">
        <v>43647</v>
      </c>
      <c r="B9125" s="2" t="s">
        <v>455</v>
      </c>
      <c r="C9125">
        <v>83</v>
      </c>
      <c r="D9125">
        <v>7.13</v>
      </c>
      <c r="E9125">
        <v>859036.1446</v>
      </c>
      <c r="F9125">
        <v>1097</v>
      </c>
      <c r="G9125">
        <v>80.209999999999994</v>
      </c>
      <c r="H9125">
        <v>731175.93440000003</v>
      </c>
    </row>
    <row r="9126" spans="1:8" x14ac:dyDescent="0.3">
      <c r="A9126" s="1">
        <v>43647</v>
      </c>
      <c r="B9126" s="2" t="s">
        <v>456</v>
      </c>
      <c r="C9126">
        <v>1753</v>
      </c>
      <c r="D9126">
        <v>460.41</v>
      </c>
      <c r="E9126">
        <v>2626411.8654</v>
      </c>
      <c r="F9126">
        <v>3010</v>
      </c>
      <c r="G9126">
        <v>644.62</v>
      </c>
      <c r="H9126">
        <v>2141594.6844000001</v>
      </c>
    </row>
    <row r="9127" spans="1:8" x14ac:dyDescent="0.3">
      <c r="A9127" s="1">
        <v>43647</v>
      </c>
      <c r="B9127" s="2" t="s">
        <v>457</v>
      </c>
      <c r="C9127">
        <v>1625</v>
      </c>
      <c r="D9127">
        <v>1587.14</v>
      </c>
      <c r="E9127">
        <v>9767015.3846000005</v>
      </c>
      <c r="F9127">
        <v>5483</v>
      </c>
      <c r="G9127">
        <v>2009.9</v>
      </c>
      <c r="H9127">
        <v>3665693.9632000001</v>
      </c>
    </row>
    <row r="9128" spans="1:8" x14ac:dyDescent="0.3">
      <c r="A9128" s="1">
        <v>43647</v>
      </c>
      <c r="B9128" s="2" t="s">
        <v>458</v>
      </c>
      <c r="C9128">
        <v>942</v>
      </c>
      <c r="D9128">
        <v>815.57</v>
      </c>
      <c r="E9128">
        <v>8657855.6262999997</v>
      </c>
      <c r="F9128">
        <v>1073</v>
      </c>
      <c r="G9128">
        <v>855.54</v>
      </c>
      <c r="H9128">
        <v>7973345.7596000005</v>
      </c>
    </row>
    <row r="9129" spans="1:8" x14ac:dyDescent="0.3">
      <c r="A9129" s="1">
        <v>43647</v>
      </c>
      <c r="B9129" s="2" t="s">
        <v>459</v>
      </c>
      <c r="C9129">
        <v>566</v>
      </c>
      <c r="D9129">
        <v>61.6</v>
      </c>
      <c r="E9129">
        <v>1088339.2226</v>
      </c>
      <c r="F9129">
        <v>1059</v>
      </c>
      <c r="G9129">
        <v>183.49</v>
      </c>
      <c r="H9129">
        <v>1732672.3324</v>
      </c>
    </row>
    <row r="9130" spans="1:8" x14ac:dyDescent="0.3">
      <c r="A9130" s="1">
        <v>43647</v>
      </c>
      <c r="B9130" s="2" t="s">
        <v>460</v>
      </c>
      <c r="C9130">
        <v>9786</v>
      </c>
      <c r="D9130">
        <v>1965.73</v>
      </c>
      <c r="E9130">
        <v>2008716.5338000001</v>
      </c>
      <c r="F9130">
        <v>12343</v>
      </c>
      <c r="G9130">
        <v>1739.54</v>
      </c>
      <c r="H9130">
        <v>1409333.2253</v>
      </c>
    </row>
    <row r="9131" spans="1:8" x14ac:dyDescent="0.3">
      <c r="A9131" s="1">
        <v>43647</v>
      </c>
      <c r="B9131" s="2" t="s">
        <v>461</v>
      </c>
      <c r="C9131">
        <v>926</v>
      </c>
      <c r="D9131">
        <v>165.18</v>
      </c>
      <c r="E9131">
        <v>1783801.2959</v>
      </c>
      <c r="F9131">
        <v>1729</v>
      </c>
      <c r="G9131">
        <v>141.04</v>
      </c>
      <c r="H9131">
        <v>815731.63679999998</v>
      </c>
    </row>
    <row r="9132" spans="1:8" x14ac:dyDescent="0.3">
      <c r="A9132" s="1">
        <v>43647</v>
      </c>
      <c r="B9132" s="2" t="s">
        <v>196</v>
      </c>
      <c r="C9132">
        <v>73864</v>
      </c>
      <c r="D9132">
        <v>18117.12</v>
      </c>
      <c r="E9132">
        <v>2452767.2478999998</v>
      </c>
      <c r="F9132">
        <v>134657</v>
      </c>
      <c r="G9132">
        <v>23994.45</v>
      </c>
      <c r="H9132">
        <v>1781893.9972999999</v>
      </c>
    </row>
    <row r="9133" spans="1:8" x14ac:dyDescent="0.3">
      <c r="A9133" s="1">
        <v>43647</v>
      </c>
      <c r="B9133" s="2" t="s">
        <v>462</v>
      </c>
      <c r="C9133">
        <v>2430</v>
      </c>
      <c r="D9133">
        <v>5230.3900000000003</v>
      </c>
      <c r="E9133">
        <v>21524238.6831</v>
      </c>
      <c r="F9133">
        <v>3347</v>
      </c>
      <c r="G9133">
        <v>5242.29</v>
      </c>
      <c r="H9133">
        <v>15662653.122199999</v>
      </c>
    </row>
    <row r="9134" spans="1:8" x14ac:dyDescent="0.3">
      <c r="A9134" s="1">
        <v>43647</v>
      </c>
      <c r="B9134" s="2" t="s">
        <v>463</v>
      </c>
      <c r="C9134">
        <v>58</v>
      </c>
      <c r="D9134">
        <v>1760.31</v>
      </c>
      <c r="E9134">
        <v>303501724.13789999</v>
      </c>
      <c r="F9134">
        <v>54</v>
      </c>
      <c r="G9134">
        <v>1182.9000000000001</v>
      </c>
      <c r="H9134">
        <v>219055555.55559999</v>
      </c>
    </row>
    <row r="9135" spans="1:8" x14ac:dyDescent="0.3">
      <c r="A9135" s="1">
        <v>43647</v>
      </c>
      <c r="B9135" s="2" t="s">
        <v>198</v>
      </c>
      <c r="C9135">
        <v>303573</v>
      </c>
      <c r="D9135">
        <v>73893.11</v>
      </c>
      <c r="E9135">
        <v>2434113.3764</v>
      </c>
      <c r="F9135">
        <v>394424</v>
      </c>
      <c r="G9135">
        <v>87249.61</v>
      </c>
      <c r="H9135">
        <v>2212076.5978000001</v>
      </c>
    </row>
    <row r="9136" spans="1:8" x14ac:dyDescent="0.3">
      <c r="A9136" s="1">
        <v>43647</v>
      </c>
      <c r="B9136" s="2" t="s">
        <v>199</v>
      </c>
      <c r="C9136">
        <v>51291</v>
      </c>
      <c r="D9136">
        <v>15728.74</v>
      </c>
      <c r="E9136">
        <v>3066569.1836999999</v>
      </c>
      <c r="F9136">
        <v>106642</v>
      </c>
      <c r="G9136">
        <v>19252.2</v>
      </c>
      <c r="H9136">
        <v>1805311.2282</v>
      </c>
    </row>
    <row r="9137" spans="1:8" x14ac:dyDescent="0.3">
      <c r="A9137" s="1">
        <v>43647</v>
      </c>
      <c r="B9137" s="2" t="s">
        <v>464</v>
      </c>
      <c r="C9137">
        <v>39</v>
      </c>
      <c r="D9137">
        <v>3.69</v>
      </c>
      <c r="E9137">
        <v>946153.84620000003</v>
      </c>
      <c r="G9137">
        <v>0</v>
      </c>
    </row>
    <row r="9138" spans="1:8" x14ac:dyDescent="0.3">
      <c r="A9138" s="1">
        <v>43647</v>
      </c>
      <c r="B9138" s="2" t="s">
        <v>201</v>
      </c>
      <c r="C9138">
        <v>1433</v>
      </c>
      <c r="D9138">
        <v>2435.5500000000002</v>
      </c>
      <c r="E9138">
        <v>16996161.8981</v>
      </c>
      <c r="F9138">
        <v>1471</v>
      </c>
      <c r="G9138">
        <v>2204.8000000000002</v>
      </c>
      <c r="H9138">
        <v>14988443.2359</v>
      </c>
    </row>
    <row r="9139" spans="1:8" x14ac:dyDescent="0.3">
      <c r="A9139" s="1">
        <v>43647</v>
      </c>
      <c r="B9139" s="2" t="s">
        <v>465</v>
      </c>
      <c r="C9139">
        <v>230</v>
      </c>
      <c r="D9139">
        <v>27.57</v>
      </c>
      <c r="E9139">
        <v>1198695.6521999999</v>
      </c>
      <c r="F9139">
        <v>4</v>
      </c>
      <c r="G9139">
        <v>4.4800000000000004</v>
      </c>
      <c r="H9139">
        <v>11200000</v>
      </c>
    </row>
    <row r="9140" spans="1:8" x14ac:dyDescent="0.3">
      <c r="A9140" s="1">
        <v>43647</v>
      </c>
      <c r="B9140" s="2" t="s">
        <v>466</v>
      </c>
      <c r="C9140">
        <v>924</v>
      </c>
      <c r="D9140">
        <v>411.2</v>
      </c>
      <c r="E9140">
        <v>4450216.4501999998</v>
      </c>
      <c r="F9140">
        <v>1809</v>
      </c>
      <c r="G9140">
        <v>452.85</v>
      </c>
      <c r="H9140">
        <v>2503316.7496000002</v>
      </c>
    </row>
    <row r="9141" spans="1:8" x14ac:dyDescent="0.3">
      <c r="A9141" s="1">
        <v>43647</v>
      </c>
      <c r="B9141" s="2" t="s">
        <v>206</v>
      </c>
      <c r="C9141">
        <v>2</v>
      </c>
      <c r="D9141">
        <v>0</v>
      </c>
      <c r="E9141">
        <v>0</v>
      </c>
      <c r="F9141">
        <v>8</v>
      </c>
      <c r="G9141">
        <v>1.76</v>
      </c>
      <c r="H9141">
        <v>2200000</v>
      </c>
    </row>
    <row r="9142" spans="1:8" x14ac:dyDescent="0.3">
      <c r="A9142" s="1">
        <v>43647</v>
      </c>
      <c r="B9142" s="2" t="s">
        <v>207</v>
      </c>
      <c r="C9142">
        <v>669</v>
      </c>
      <c r="D9142">
        <v>1837.41</v>
      </c>
      <c r="E9142">
        <v>27465022.421500001</v>
      </c>
      <c r="F9142">
        <v>607</v>
      </c>
      <c r="G9142">
        <v>1858.64</v>
      </c>
      <c r="H9142">
        <v>30620098.846799999</v>
      </c>
    </row>
    <row r="9143" spans="1:8" x14ac:dyDescent="0.3">
      <c r="A9143" s="1">
        <v>43647</v>
      </c>
      <c r="B9143" s="2" t="s">
        <v>467</v>
      </c>
      <c r="C9143">
        <v>369882</v>
      </c>
      <c r="D9143">
        <v>256003.55</v>
      </c>
      <c r="E9143">
        <v>6921222.1736000003</v>
      </c>
      <c r="F9143">
        <v>403209</v>
      </c>
      <c r="G9143">
        <v>257573.09</v>
      </c>
      <c r="H9143">
        <v>6388078.8870999999</v>
      </c>
    </row>
    <row r="9144" spans="1:8" x14ac:dyDescent="0.3">
      <c r="A9144" s="1">
        <v>43647</v>
      </c>
      <c r="B9144" s="2" t="s">
        <v>209</v>
      </c>
      <c r="C9144">
        <v>268</v>
      </c>
      <c r="D9144">
        <v>34.880000000000003</v>
      </c>
      <c r="E9144">
        <v>1301492.5373</v>
      </c>
      <c r="F9144">
        <v>364</v>
      </c>
      <c r="G9144">
        <v>69.599999999999994</v>
      </c>
      <c r="H9144">
        <v>1912087.9121000001</v>
      </c>
    </row>
    <row r="9145" spans="1:8" x14ac:dyDescent="0.3">
      <c r="A9145" s="1">
        <v>43617</v>
      </c>
      <c r="B9145" s="2" t="s">
        <v>293</v>
      </c>
      <c r="C9145">
        <v>6250</v>
      </c>
      <c r="D9145">
        <v>4450</v>
      </c>
      <c r="E9145">
        <v>7120000</v>
      </c>
      <c r="F9145">
        <v>10416</v>
      </c>
      <c r="G9145">
        <v>4469</v>
      </c>
      <c r="H9145">
        <v>4290514.5928999996</v>
      </c>
    </row>
    <row r="9146" spans="1:8" x14ac:dyDescent="0.3">
      <c r="A9146" s="1">
        <v>43617</v>
      </c>
      <c r="B9146" s="2" t="s">
        <v>294</v>
      </c>
      <c r="C9146">
        <v>126</v>
      </c>
      <c r="D9146">
        <v>433</v>
      </c>
      <c r="E9146">
        <v>34365079.365099996</v>
      </c>
      <c r="F9146">
        <v>703</v>
      </c>
      <c r="G9146">
        <v>1504</v>
      </c>
      <c r="H9146">
        <v>21394025.604600001</v>
      </c>
    </row>
    <row r="9147" spans="1:8" x14ac:dyDescent="0.3">
      <c r="A9147" s="1">
        <v>43617</v>
      </c>
      <c r="B9147" s="2" t="s">
        <v>295</v>
      </c>
      <c r="C9147">
        <v>408</v>
      </c>
      <c r="D9147">
        <v>237</v>
      </c>
      <c r="E9147">
        <v>5808823.5294000003</v>
      </c>
      <c r="F9147">
        <v>35</v>
      </c>
      <c r="G9147">
        <v>223</v>
      </c>
      <c r="H9147">
        <v>63714285.714299999</v>
      </c>
    </row>
    <row r="9148" spans="1:8" x14ac:dyDescent="0.3">
      <c r="A9148" s="1">
        <v>43617</v>
      </c>
      <c r="B9148" s="2" t="s">
        <v>296</v>
      </c>
      <c r="C9148">
        <v>900</v>
      </c>
      <c r="D9148">
        <v>269</v>
      </c>
      <c r="E9148">
        <v>2988888.8889000001</v>
      </c>
      <c r="F9148">
        <v>3728</v>
      </c>
      <c r="G9148">
        <v>324</v>
      </c>
      <c r="H9148">
        <v>869098.71239999996</v>
      </c>
    </row>
    <row r="9149" spans="1:8" x14ac:dyDescent="0.3">
      <c r="A9149" s="1">
        <v>43617</v>
      </c>
      <c r="B9149" s="2" t="s">
        <v>297</v>
      </c>
      <c r="C9149">
        <v>8821</v>
      </c>
      <c r="D9149">
        <v>3263.0000000000005</v>
      </c>
      <c r="E9149">
        <v>3699127.0830999999</v>
      </c>
      <c r="F9149">
        <v>17</v>
      </c>
      <c r="G9149">
        <v>156</v>
      </c>
      <c r="H9149">
        <v>91764705.882400006</v>
      </c>
    </row>
    <row r="9150" spans="1:8" x14ac:dyDescent="0.3">
      <c r="A9150" s="1">
        <v>43617</v>
      </c>
      <c r="B9150" s="2" t="s">
        <v>12</v>
      </c>
      <c r="C9150">
        <v>105354</v>
      </c>
      <c r="D9150">
        <v>34447</v>
      </c>
      <c r="E9150">
        <v>3269643.2977999998</v>
      </c>
      <c r="F9150">
        <v>169684</v>
      </c>
      <c r="G9150">
        <v>41465</v>
      </c>
      <c r="H9150">
        <v>2443659.9797</v>
      </c>
    </row>
    <row r="9151" spans="1:8" x14ac:dyDescent="0.3">
      <c r="A9151" s="1">
        <v>43617</v>
      </c>
      <c r="B9151" s="2" t="s">
        <v>298</v>
      </c>
      <c r="C9151">
        <v>610</v>
      </c>
      <c r="D9151">
        <v>37</v>
      </c>
      <c r="E9151">
        <v>606557.37699999998</v>
      </c>
      <c r="F9151">
        <v>1937</v>
      </c>
      <c r="G9151">
        <v>108</v>
      </c>
      <c r="H9151">
        <v>557563.24210000003</v>
      </c>
    </row>
    <row r="9152" spans="1:8" x14ac:dyDescent="0.3">
      <c r="A9152" s="1">
        <v>43617</v>
      </c>
      <c r="B9152" s="2" t="s">
        <v>299</v>
      </c>
      <c r="C9152">
        <v>212</v>
      </c>
      <c r="D9152">
        <v>18</v>
      </c>
      <c r="E9152">
        <v>849056.60380000004</v>
      </c>
      <c r="F9152">
        <v>441</v>
      </c>
      <c r="G9152">
        <v>25</v>
      </c>
      <c r="H9152">
        <v>566893.424</v>
      </c>
    </row>
    <row r="9153" spans="1:8" x14ac:dyDescent="0.3">
      <c r="A9153" s="1">
        <v>43617</v>
      </c>
      <c r="B9153" s="2" t="s">
        <v>15</v>
      </c>
      <c r="C9153">
        <v>120941</v>
      </c>
      <c r="D9153">
        <v>38033</v>
      </c>
      <c r="E9153">
        <v>3144756.5342000001</v>
      </c>
      <c r="F9153">
        <v>152320</v>
      </c>
      <c r="G9153">
        <v>44082</v>
      </c>
      <c r="H9153">
        <v>2894038.8654999998</v>
      </c>
    </row>
    <row r="9154" spans="1:8" x14ac:dyDescent="0.3">
      <c r="A9154" s="1">
        <v>43617</v>
      </c>
      <c r="B9154" s="2" t="s">
        <v>300</v>
      </c>
      <c r="C9154">
        <v>1523</v>
      </c>
      <c r="D9154">
        <v>426</v>
      </c>
      <c r="E9154">
        <v>2797110.9652</v>
      </c>
      <c r="F9154">
        <v>7871</v>
      </c>
      <c r="G9154">
        <v>2298</v>
      </c>
      <c r="H9154">
        <v>2919578.1984999999</v>
      </c>
    </row>
    <row r="9155" spans="1:8" x14ac:dyDescent="0.3">
      <c r="A9155" s="1">
        <v>43617</v>
      </c>
      <c r="B9155" s="2" t="s">
        <v>301</v>
      </c>
      <c r="C9155">
        <v>1369</v>
      </c>
      <c r="D9155">
        <v>2105</v>
      </c>
      <c r="E9155">
        <v>15376186.9978</v>
      </c>
      <c r="F9155">
        <v>3105</v>
      </c>
      <c r="G9155">
        <v>2169</v>
      </c>
      <c r="H9155">
        <v>6985507.2463999996</v>
      </c>
    </row>
    <row r="9156" spans="1:8" x14ac:dyDescent="0.3">
      <c r="A9156" s="1">
        <v>43617</v>
      </c>
      <c r="B9156" s="2" t="s">
        <v>16</v>
      </c>
      <c r="C9156">
        <v>1928</v>
      </c>
      <c r="D9156">
        <v>1882</v>
      </c>
      <c r="E9156">
        <v>9761410.7884</v>
      </c>
      <c r="F9156">
        <v>4511</v>
      </c>
      <c r="G9156">
        <v>2123</v>
      </c>
      <c r="H9156">
        <v>4706273.5535000004</v>
      </c>
    </row>
    <row r="9157" spans="1:8" x14ac:dyDescent="0.3">
      <c r="A9157" s="1">
        <v>43617</v>
      </c>
      <c r="B9157" s="2" t="s">
        <v>302</v>
      </c>
      <c r="C9157">
        <v>2641</v>
      </c>
      <c r="D9157">
        <v>990</v>
      </c>
      <c r="E9157">
        <v>3748580.0833000001</v>
      </c>
      <c r="F9157">
        <v>3905</v>
      </c>
      <c r="G9157">
        <v>1072</v>
      </c>
      <c r="H9157">
        <v>2745198.4635000001</v>
      </c>
    </row>
    <row r="9158" spans="1:8" x14ac:dyDescent="0.3">
      <c r="A9158" s="1">
        <v>43617</v>
      </c>
      <c r="B9158" s="2" t="s">
        <v>19</v>
      </c>
      <c r="C9158">
        <v>13826</v>
      </c>
      <c r="D9158">
        <v>14187</v>
      </c>
      <c r="E9158">
        <v>10261102.2711</v>
      </c>
      <c r="F9158">
        <v>19609</v>
      </c>
      <c r="G9158">
        <v>14947.999999999998</v>
      </c>
      <c r="H9158">
        <v>7623030.2412</v>
      </c>
    </row>
    <row r="9159" spans="1:8" x14ac:dyDescent="0.3">
      <c r="A9159" s="1">
        <v>43617</v>
      </c>
      <c r="B9159" s="2" t="s">
        <v>303</v>
      </c>
      <c r="C9159">
        <v>1258</v>
      </c>
      <c r="D9159">
        <v>4778</v>
      </c>
      <c r="E9159">
        <v>37980922.0986</v>
      </c>
      <c r="F9159">
        <v>1357</v>
      </c>
      <c r="G9159">
        <v>5621</v>
      </c>
      <c r="H9159">
        <v>41422254.974200003</v>
      </c>
    </row>
    <row r="9160" spans="1:8" x14ac:dyDescent="0.3">
      <c r="A9160" s="1">
        <v>43617</v>
      </c>
      <c r="B9160" s="2" t="s">
        <v>20</v>
      </c>
      <c r="C9160">
        <v>854334</v>
      </c>
      <c r="D9160">
        <v>824452</v>
      </c>
      <c r="E9160">
        <v>9650230.4718999993</v>
      </c>
      <c r="F9160">
        <v>704373</v>
      </c>
      <c r="G9160">
        <v>860254.00000000012</v>
      </c>
      <c r="H9160">
        <v>12213046.2127</v>
      </c>
    </row>
    <row r="9161" spans="1:8" x14ac:dyDescent="0.3">
      <c r="A9161" s="1">
        <v>43617</v>
      </c>
      <c r="B9161" s="2" t="s">
        <v>24</v>
      </c>
      <c r="C9161">
        <v>34620</v>
      </c>
      <c r="D9161">
        <v>12040</v>
      </c>
      <c r="E9161">
        <v>3477758.5211</v>
      </c>
      <c r="F9161">
        <v>52646</v>
      </c>
      <c r="G9161">
        <v>12488</v>
      </c>
      <c r="H9161">
        <v>2372070.0528000002</v>
      </c>
    </row>
    <row r="9162" spans="1:8" x14ac:dyDescent="0.3">
      <c r="A9162" s="1">
        <v>43617</v>
      </c>
      <c r="B9162" s="2" t="s">
        <v>304</v>
      </c>
      <c r="C9162">
        <v>22462</v>
      </c>
      <c r="D9162">
        <v>61029</v>
      </c>
      <c r="E9162">
        <v>27169886.9201</v>
      </c>
      <c r="F9162">
        <v>9855</v>
      </c>
      <c r="G9162">
        <v>65986</v>
      </c>
      <c r="H9162">
        <v>66956874.682899997</v>
      </c>
    </row>
    <row r="9163" spans="1:8" x14ac:dyDescent="0.3">
      <c r="A9163" s="1">
        <v>43617</v>
      </c>
      <c r="B9163" s="2" t="s">
        <v>305</v>
      </c>
      <c r="C9163">
        <v>530</v>
      </c>
      <c r="D9163">
        <v>2554</v>
      </c>
      <c r="E9163">
        <v>48188679.245300002</v>
      </c>
      <c r="F9163">
        <v>257</v>
      </c>
      <c r="G9163">
        <v>2731</v>
      </c>
      <c r="H9163">
        <v>106264591.43970001</v>
      </c>
    </row>
    <row r="9164" spans="1:8" x14ac:dyDescent="0.3">
      <c r="A9164" s="1">
        <v>43617</v>
      </c>
      <c r="B9164" s="2" t="s">
        <v>28</v>
      </c>
      <c r="C9164">
        <v>352330</v>
      </c>
      <c r="D9164">
        <v>128723</v>
      </c>
      <c r="E9164">
        <v>3653478.2732000002</v>
      </c>
      <c r="F9164">
        <v>461815</v>
      </c>
      <c r="G9164">
        <v>140225</v>
      </c>
      <c r="H9164">
        <v>3036389.0301999999</v>
      </c>
    </row>
    <row r="9165" spans="1:8" x14ac:dyDescent="0.3">
      <c r="A9165" s="1">
        <v>43617</v>
      </c>
      <c r="B9165" s="2" t="s">
        <v>306</v>
      </c>
      <c r="C9165">
        <v>59417</v>
      </c>
      <c r="D9165">
        <v>12107</v>
      </c>
      <c r="E9165">
        <v>2037632.3274000001</v>
      </c>
      <c r="F9165">
        <v>74013</v>
      </c>
      <c r="G9165">
        <v>12242</v>
      </c>
      <c r="H9165">
        <v>1654033.7508</v>
      </c>
    </row>
    <row r="9166" spans="1:8" x14ac:dyDescent="0.3">
      <c r="A9166" s="1">
        <v>43617</v>
      </c>
      <c r="B9166" s="2" t="s">
        <v>307</v>
      </c>
      <c r="C9166">
        <v>82870</v>
      </c>
      <c r="D9166">
        <v>36014</v>
      </c>
      <c r="E9166">
        <v>4345842.8864000002</v>
      </c>
      <c r="F9166">
        <v>127882</v>
      </c>
      <c r="G9166">
        <v>36907</v>
      </c>
      <c r="H9166">
        <v>2886019.9246</v>
      </c>
    </row>
    <row r="9167" spans="1:8" x14ac:dyDescent="0.3">
      <c r="A9167" s="1">
        <v>43617</v>
      </c>
      <c r="B9167" s="2" t="s">
        <v>29</v>
      </c>
      <c r="C9167">
        <v>265</v>
      </c>
      <c r="D9167">
        <v>135</v>
      </c>
      <c r="E9167">
        <v>5094339.6226000004</v>
      </c>
      <c r="F9167">
        <v>500</v>
      </c>
      <c r="G9167">
        <v>149</v>
      </c>
      <c r="H9167">
        <v>2980000</v>
      </c>
    </row>
    <row r="9168" spans="1:8" x14ac:dyDescent="0.3">
      <c r="A9168" s="1">
        <v>43617</v>
      </c>
      <c r="B9168" s="2" t="s">
        <v>30</v>
      </c>
      <c r="C9168">
        <v>266081</v>
      </c>
      <c r="D9168">
        <v>201230</v>
      </c>
      <c r="E9168">
        <v>7562734.6560000004</v>
      </c>
      <c r="F9168">
        <v>392793</v>
      </c>
      <c r="G9168">
        <v>206546.99999999997</v>
      </c>
      <c r="H9168">
        <v>5258418.5563000003</v>
      </c>
    </row>
    <row r="9169" spans="1:8" x14ac:dyDescent="0.3">
      <c r="A9169" s="1">
        <v>43617</v>
      </c>
      <c r="B9169" s="2" t="s">
        <v>31</v>
      </c>
      <c r="C9169">
        <v>89381</v>
      </c>
      <c r="D9169">
        <v>37668</v>
      </c>
      <c r="E9169">
        <v>4214318.4792999998</v>
      </c>
      <c r="F9169">
        <v>114704</v>
      </c>
      <c r="G9169">
        <v>39609</v>
      </c>
      <c r="H9169">
        <v>3453148.9748</v>
      </c>
    </row>
    <row r="9170" spans="1:8" x14ac:dyDescent="0.3">
      <c r="A9170" s="1">
        <v>43617</v>
      </c>
      <c r="B9170" s="2" t="s">
        <v>308</v>
      </c>
      <c r="C9170">
        <v>2796</v>
      </c>
      <c r="D9170">
        <v>26366.000000000004</v>
      </c>
      <c r="E9170">
        <v>94298998.569399998</v>
      </c>
      <c r="F9170">
        <v>3968</v>
      </c>
      <c r="G9170">
        <v>29357</v>
      </c>
      <c r="H9170">
        <v>73984375</v>
      </c>
    </row>
    <row r="9171" spans="1:8" x14ac:dyDescent="0.3">
      <c r="A9171" s="1">
        <v>43617</v>
      </c>
      <c r="B9171" s="2" t="s">
        <v>309</v>
      </c>
      <c r="C9171">
        <v>3720</v>
      </c>
      <c r="D9171">
        <v>5713</v>
      </c>
      <c r="E9171">
        <v>15357526.8817</v>
      </c>
      <c r="F9171">
        <v>5202</v>
      </c>
      <c r="G9171">
        <v>5839</v>
      </c>
      <c r="H9171">
        <v>11224529.0273</v>
      </c>
    </row>
    <row r="9172" spans="1:8" x14ac:dyDescent="0.3">
      <c r="A9172" s="1">
        <v>43617</v>
      </c>
      <c r="B9172" s="2" t="s">
        <v>310</v>
      </c>
      <c r="C9172">
        <v>58</v>
      </c>
      <c r="D9172">
        <v>6</v>
      </c>
      <c r="E9172">
        <v>1034482.7585999999</v>
      </c>
      <c r="F9172">
        <v>448</v>
      </c>
      <c r="G9172">
        <v>32</v>
      </c>
      <c r="H9172">
        <v>714285.71429999999</v>
      </c>
    </row>
    <row r="9173" spans="1:8" x14ac:dyDescent="0.3">
      <c r="A9173" s="1">
        <v>43617</v>
      </c>
      <c r="B9173" s="2" t="s">
        <v>311</v>
      </c>
      <c r="C9173">
        <v>166393</v>
      </c>
      <c r="D9173">
        <v>72625</v>
      </c>
      <c r="E9173">
        <v>4364666.7829</v>
      </c>
      <c r="F9173">
        <v>13313</v>
      </c>
      <c r="G9173">
        <v>79128</v>
      </c>
      <c r="H9173">
        <v>59436640.877300002</v>
      </c>
    </row>
    <row r="9174" spans="1:8" x14ac:dyDescent="0.3">
      <c r="A9174" s="1">
        <v>43617</v>
      </c>
      <c r="B9174" s="2" t="s">
        <v>38</v>
      </c>
      <c r="C9174">
        <v>268484</v>
      </c>
      <c r="D9174">
        <v>110750</v>
      </c>
      <c r="E9174">
        <v>4125013.0362</v>
      </c>
      <c r="F9174">
        <v>281081</v>
      </c>
      <c r="G9174">
        <v>129079</v>
      </c>
      <c r="H9174">
        <v>4592234.9785000002</v>
      </c>
    </row>
    <row r="9175" spans="1:8" x14ac:dyDescent="0.3">
      <c r="A9175" s="1">
        <v>43617</v>
      </c>
      <c r="B9175" s="2" t="s">
        <v>312</v>
      </c>
      <c r="C9175">
        <v>6343</v>
      </c>
      <c r="D9175">
        <v>646</v>
      </c>
      <c r="E9175">
        <v>1018445.5305</v>
      </c>
      <c r="F9175">
        <v>10312</v>
      </c>
      <c r="G9175">
        <v>767</v>
      </c>
      <c r="H9175">
        <v>743793.6385</v>
      </c>
    </row>
    <row r="9176" spans="1:8" x14ac:dyDescent="0.3">
      <c r="A9176" s="1">
        <v>43617</v>
      </c>
      <c r="B9176" s="2" t="s">
        <v>313</v>
      </c>
      <c r="C9176">
        <v>10028</v>
      </c>
      <c r="D9176">
        <v>1877</v>
      </c>
      <c r="E9176">
        <v>1871759.0745999999</v>
      </c>
      <c r="F9176">
        <v>12461</v>
      </c>
      <c r="G9176">
        <v>2014.9999999999998</v>
      </c>
      <c r="H9176">
        <v>1617045.1810000001</v>
      </c>
    </row>
    <row r="9177" spans="1:8" x14ac:dyDescent="0.3">
      <c r="A9177" s="1">
        <v>43617</v>
      </c>
      <c r="B9177" s="2" t="s">
        <v>41</v>
      </c>
      <c r="C9177">
        <v>154856</v>
      </c>
      <c r="D9177">
        <v>65701</v>
      </c>
      <c r="E9177">
        <v>4242715.8134000003</v>
      </c>
      <c r="F9177">
        <v>234962</v>
      </c>
      <c r="G9177">
        <v>68168</v>
      </c>
      <c r="H9177">
        <v>2901235.0932999998</v>
      </c>
    </row>
    <row r="9178" spans="1:8" x14ac:dyDescent="0.3">
      <c r="A9178" s="1">
        <v>43617</v>
      </c>
      <c r="B9178" s="2" t="s">
        <v>314</v>
      </c>
      <c r="C9178">
        <v>205492</v>
      </c>
      <c r="D9178">
        <v>745026</v>
      </c>
      <c r="E9178">
        <v>36255717.984200001</v>
      </c>
      <c r="F9178">
        <v>140017</v>
      </c>
      <c r="G9178">
        <v>736309</v>
      </c>
      <c r="H9178">
        <v>52587114.421800002</v>
      </c>
    </row>
    <row r="9179" spans="1:8" x14ac:dyDescent="0.3">
      <c r="A9179" s="1">
        <v>43617</v>
      </c>
      <c r="B9179" s="2" t="s">
        <v>315</v>
      </c>
      <c r="C9179">
        <v>1057</v>
      </c>
      <c r="D9179">
        <v>139</v>
      </c>
      <c r="E9179">
        <v>1315042.5733</v>
      </c>
      <c r="F9179">
        <v>992</v>
      </c>
      <c r="G9179">
        <v>190</v>
      </c>
      <c r="H9179">
        <v>1915322.5806</v>
      </c>
    </row>
    <row r="9180" spans="1:8" x14ac:dyDescent="0.3">
      <c r="A9180" s="1">
        <v>43617</v>
      </c>
      <c r="B9180" s="2" t="s">
        <v>316</v>
      </c>
      <c r="C9180">
        <v>64832</v>
      </c>
      <c r="D9180">
        <v>9660</v>
      </c>
      <c r="E9180">
        <v>1490004.9358000001</v>
      </c>
      <c r="F9180">
        <v>75142</v>
      </c>
      <c r="G9180">
        <v>9871</v>
      </c>
      <c r="H9180">
        <v>1313646.1632999999</v>
      </c>
    </row>
    <row r="9181" spans="1:8" x14ac:dyDescent="0.3">
      <c r="A9181" s="1">
        <v>43617</v>
      </c>
      <c r="B9181" s="2" t="s">
        <v>317</v>
      </c>
      <c r="C9181">
        <v>429</v>
      </c>
      <c r="D9181">
        <v>1796</v>
      </c>
      <c r="E9181">
        <v>41864801.864799999</v>
      </c>
      <c r="F9181">
        <v>295</v>
      </c>
      <c r="G9181">
        <v>2402</v>
      </c>
      <c r="H9181">
        <v>81423728.813600004</v>
      </c>
    </row>
    <row r="9182" spans="1:8" x14ac:dyDescent="0.3">
      <c r="A9182" s="1">
        <v>43617</v>
      </c>
      <c r="B9182" s="2" t="s">
        <v>45</v>
      </c>
      <c r="C9182">
        <v>122376</v>
      </c>
      <c r="D9182">
        <v>56421</v>
      </c>
      <c r="E9182">
        <v>4610462.8359000003</v>
      </c>
      <c r="F9182">
        <v>165910</v>
      </c>
      <c r="G9182">
        <v>74050</v>
      </c>
      <c r="H9182">
        <v>4463263.2149999999</v>
      </c>
    </row>
    <row r="9183" spans="1:8" x14ac:dyDescent="0.3">
      <c r="A9183" s="1">
        <v>43617</v>
      </c>
      <c r="B9183" s="2" t="s">
        <v>318</v>
      </c>
      <c r="C9183">
        <v>705</v>
      </c>
      <c r="D9183">
        <v>15441.999999999998</v>
      </c>
      <c r="E9183">
        <v>219035460.99290001</v>
      </c>
      <c r="F9183">
        <v>560</v>
      </c>
      <c r="G9183">
        <v>15778</v>
      </c>
      <c r="H9183">
        <v>281750000</v>
      </c>
    </row>
    <row r="9184" spans="1:8" x14ac:dyDescent="0.3">
      <c r="A9184" s="1">
        <v>43617</v>
      </c>
      <c r="B9184" s="2" t="s">
        <v>319</v>
      </c>
      <c r="C9184">
        <v>103</v>
      </c>
      <c r="D9184">
        <v>2269</v>
      </c>
      <c r="E9184">
        <v>220291262.13589999</v>
      </c>
      <c r="F9184">
        <v>52</v>
      </c>
      <c r="G9184">
        <v>2124</v>
      </c>
      <c r="H9184">
        <v>408461538.46149999</v>
      </c>
    </row>
    <row r="9185" spans="1:8" x14ac:dyDescent="0.3">
      <c r="A9185" s="1">
        <v>43617</v>
      </c>
      <c r="B9185" s="2" t="s">
        <v>320</v>
      </c>
      <c r="C9185">
        <v>251</v>
      </c>
      <c r="D9185">
        <v>2773</v>
      </c>
      <c r="E9185">
        <v>110478087.6494</v>
      </c>
      <c r="F9185">
        <v>337</v>
      </c>
      <c r="G9185">
        <v>2988</v>
      </c>
      <c r="H9185">
        <v>88664688.427300006</v>
      </c>
    </row>
    <row r="9186" spans="1:8" x14ac:dyDescent="0.3">
      <c r="A9186" s="1">
        <v>43617</v>
      </c>
      <c r="B9186" s="2" t="s">
        <v>321</v>
      </c>
      <c r="C9186">
        <v>24937</v>
      </c>
      <c r="D9186">
        <v>27039</v>
      </c>
      <c r="E9186">
        <v>10842924.1689</v>
      </c>
      <c r="F9186">
        <v>19602</v>
      </c>
      <c r="G9186">
        <v>23412</v>
      </c>
      <c r="H9186">
        <v>11943679.216399999</v>
      </c>
    </row>
    <row r="9187" spans="1:8" x14ac:dyDescent="0.3">
      <c r="A9187" s="1">
        <v>43617</v>
      </c>
      <c r="B9187" s="2" t="s">
        <v>322</v>
      </c>
      <c r="C9187">
        <v>36235</v>
      </c>
      <c r="D9187">
        <v>11582</v>
      </c>
      <c r="E9187">
        <v>3196357.1132999999</v>
      </c>
      <c r="F9187">
        <v>39956</v>
      </c>
      <c r="G9187">
        <v>12071</v>
      </c>
      <c r="H9187">
        <v>3021073.1804999998</v>
      </c>
    </row>
    <row r="9188" spans="1:8" x14ac:dyDescent="0.3">
      <c r="A9188" s="1">
        <v>43617</v>
      </c>
      <c r="B9188" s="2" t="s">
        <v>323</v>
      </c>
      <c r="C9188">
        <v>603</v>
      </c>
      <c r="D9188">
        <v>66</v>
      </c>
      <c r="E9188">
        <v>1094527.3632</v>
      </c>
      <c r="F9188">
        <v>764</v>
      </c>
      <c r="G9188">
        <v>70</v>
      </c>
      <c r="H9188">
        <v>916230.3665</v>
      </c>
    </row>
    <row r="9189" spans="1:8" x14ac:dyDescent="0.3">
      <c r="A9189" s="1">
        <v>43617</v>
      </c>
      <c r="B9189" s="2" t="s">
        <v>324</v>
      </c>
      <c r="C9189">
        <v>49</v>
      </c>
      <c r="D9189">
        <v>10</v>
      </c>
      <c r="E9189">
        <v>2040816.3265</v>
      </c>
      <c r="F9189">
        <v>1</v>
      </c>
      <c r="G9189">
        <v>1130</v>
      </c>
      <c r="H9189">
        <v>11300000000</v>
      </c>
    </row>
    <row r="9190" spans="1:8" x14ac:dyDescent="0.3">
      <c r="A9190" s="1">
        <v>43617</v>
      </c>
      <c r="B9190" s="2" t="s">
        <v>325</v>
      </c>
      <c r="C9190">
        <v>72422</v>
      </c>
      <c r="D9190">
        <v>558294</v>
      </c>
      <c r="E9190">
        <v>77089006.103100002</v>
      </c>
      <c r="F9190">
        <v>32045</v>
      </c>
      <c r="G9190">
        <v>570057</v>
      </c>
      <c r="H9190">
        <v>177892650.9596</v>
      </c>
    </row>
    <row r="9191" spans="1:8" x14ac:dyDescent="0.3">
      <c r="A9191" s="1">
        <v>43617</v>
      </c>
      <c r="B9191" s="2" t="s">
        <v>326</v>
      </c>
      <c r="C9191">
        <v>11910</v>
      </c>
      <c r="D9191">
        <v>2160</v>
      </c>
      <c r="E9191">
        <v>1813602.0151</v>
      </c>
      <c r="F9191">
        <v>15234</v>
      </c>
      <c r="G9191">
        <v>2655</v>
      </c>
      <c r="H9191">
        <v>1742812.1307999999</v>
      </c>
    </row>
    <row r="9192" spans="1:8" x14ac:dyDescent="0.3">
      <c r="A9192" s="1">
        <v>43617</v>
      </c>
      <c r="B9192" s="2" t="s">
        <v>327</v>
      </c>
      <c r="C9192">
        <v>359</v>
      </c>
      <c r="D9192">
        <v>27</v>
      </c>
      <c r="E9192">
        <v>752089.13650000002</v>
      </c>
      <c r="F9192">
        <v>626</v>
      </c>
      <c r="G9192">
        <v>33</v>
      </c>
      <c r="H9192">
        <v>527156.54949999996</v>
      </c>
    </row>
    <row r="9193" spans="1:8" x14ac:dyDescent="0.3">
      <c r="A9193" s="1">
        <v>43617</v>
      </c>
      <c r="B9193" s="2" t="s">
        <v>328</v>
      </c>
      <c r="C9193">
        <v>113</v>
      </c>
      <c r="D9193">
        <v>415.00000000000006</v>
      </c>
      <c r="E9193">
        <v>36725663.716799997</v>
      </c>
      <c r="F9193">
        <v>427</v>
      </c>
      <c r="G9193">
        <v>487</v>
      </c>
      <c r="H9193">
        <v>11405152.2248</v>
      </c>
    </row>
    <row r="9194" spans="1:8" x14ac:dyDescent="0.3">
      <c r="A9194" s="1">
        <v>43617</v>
      </c>
      <c r="B9194" s="2" t="s">
        <v>329</v>
      </c>
      <c r="C9194">
        <v>2419</v>
      </c>
      <c r="D9194">
        <v>632</v>
      </c>
      <c r="E9194">
        <v>2612649.8552999999</v>
      </c>
      <c r="F9194">
        <v>3020</v>
      </c>
      <c r="G9194">
        <v>451</v>
      </c>
      <c r="H9194">
        <v>1493377.4834</v>
      </c>
    </row>
    <row r="9195" spans="1:8" x14ac:dyDescent="0.3">
      <c r="A9195" s="1">
        <v>43617</v>
      </c>
      <c r="B9195" s="2" t="s">
        <v>330</v>
      </c>
      <c r="C9195">
        <v>34</v>
      </c>
      <c r="D9195">
        <v>12</v>
      </c>
      <c r="E9195">
        <v>3529411.7647000002</v>
      </c>
      <c r="F9195">
        <v>163</v>
      </c>
      <c r="G9195">
        <v>27</v>
      </c>
      <c r="H9195">
        <v>1656441.7178</v>
      </c>
    </row>
    <row r="9196" spans="1:8" x14ac:dyDescent="0.3">
      <c r="A9196" s="1">
        <v>43617</v>
      </c>
      <c r="B9196" s="2" t="s">
        <v>60</v>
      </c>
      <c r="C9196">
        <v>105</v>
      </c>
      <c r="D9196">
        <v>906</v>
      </c>
      <c r="E9196">
        <v>86285714.285699993</v>
      </c>
      <c r="F9196">
        <v>191</v>
      </c>
      <c r="G9196">
        <v>1704</v>
      </c>
      <c r="H9196">
        <v>89214659.685900003</v>
      </c>
    </row>
    <row r="9197" spans="1:8" x14ac:dyDescent="0.3">
      <c r="A9197" s="1">
        <v>43617</v>
      </c>
      <c r="B9197" s="2" t="s">
        <v>331</v>
      </c>
      <c r="C9197">
        <v>6588</v>
      </c>
      <c r="D9197">
        <v>2371</v>
      </c>
      <c r="E9197">
        <v>3598967.8202999998</v>
      </c>
      <c r="F9197">
        <v>9493</v>
      </c>
      <c r="G9197">
        <v>2265</v>
      </c>
      <c r="H9197">
        <v>2385968.6083999998</v>
      </c>
    </row>
    <row r="9198" spans="1:8" x14ac:dyDescent="0.3">
      <c r="A9198" s="1">
        <v>43617</v>
      </c>
      <c r="B9198" s="2" t="s">
        <v>332</v>
      </c>
      <c r="C9198">
        <v>1243</v>
      </c>
      <c r="D9198">
        <v>1001</v>
      </c>
      <c r="E9198">
        <v>8053097.3450999996</v>
      </c>
      <c r="F9198">
        <v>1285</v>
      </c>
      <c r="G9198">
        <v>869.99999999999989</v>
      </c>
      <c r="H9198">
        <v>6770428.0155999996</v>
      </c>
    </row>
    <row r="9199" spans="1:8" x14ac:dyDescent="0.3">
      <c r="A9199" s="1">
        <v>43617</v>
      </c>
      <c r="B9199" s="2" t="s">
        <v>63</v>
      </c>
      <c r="C9199">
        <v>318</v>
      </c>
      <c r="D9199">
        <v>16791</v>
      </c>
      <c r="E9199">
        <v>528018867.92449999</v>
      </c>
      <c r="F9199">
        <v>97</v>
      </c>
      <c r="G9199">
        <v>16010</v>
      </c>
      <c r="H9199">
        <v>1650515463.9175</v>
      </c>
    </row>
    <row r="9200" spans="1:8" x14ac:dyDescent="0.3">
      <c r="A9200" s="1">
        <v>43617</v>
      </c>
      <c r="B9200" s="2" t="s">
        <v>333</v>
      </c>
      <c r="C9200">
        <v>108258</v>
      </c>
      <c r="D9200">
        <v>43604</v>
      </c>
      <c r="E9200">
        <v>4027785.4753999999</v>
      </c>
      <c r="F9200">
        <v>133141</v>
      </c>
      <c r="G9200">
        <v>49484</v>
      </c>
      <c r="H9200">
        <v>3716661.2839000002</v>
      </c>
    </row>
    <row r="9201" spans="1:8" x14ac:dyDescent="0.3">
      <c r="A9201" s="1">
        <v>43617</v>
      </c>
      <c r="B9201" s="2" t="s">
        <v>334</v>
      </c>
      <c r="C9201">
        <v>546</v>
      </c>
      <c r="D9201">
        <v>2737</v>
      </c>
      <c r="E9201">
        <v>50128205.128200002</v>
      </c>
      <c r="F9201">
        <v>586</v>
      </c>
      <c r="G9201">
        <v>2467</v>
      </c>
      <c r="H9201">
        <v>42098976.109200001</v>
      </c>
    </row>
    <row r="9202" spans="1:8" x14ac:dyDescent="0.3">
      <c r="A9202" s="1">
        <v>43617</v>
      </c>
      <c r="B9202" s="2" t="s">
        <v>66</v>
      </c>
      <c r="C9202">
        <v>2872</v>
      </c>
      <c r="D9202">
        <v>1920</v>
      </c>
      <c r="E9202">
        <v>6685236.7687999997</v>
      </c>
      <c r="F9202">
        <v>713</v>
      </c>
      <c r="G9202">
        <v>236</v>
      </c>
      <c r="H9202">
        <v>3309957.9243000001</v>
      </c>
    </row>
    <row r="9203" spans="1:8" x14ac:dyDescent="0.3">
      <c r="A9203" s="1">
        <v>43617</v>
      </c>
      <c r="B9203" s="2" t="s">
        <v>335</v>
      </c>
      <c r="C9203">
        <v>21</v>
      </c>
      <c r="D9203">
        <v>1353</v>
      </c>
      <c r="E9203">
        <v>644285714.28569996</v>
      </c>
      <c r="F9203">
        <v>43</v>
      </c>
      <c r="G9203">
        <v>1582</v>
      </c>
      <c r="H9203">
        <v>367906976.74419999</v>
      </c>
    </row>
    <row r="9204" spans="1:8" x14ac:dyDescent="0.3">
      <c r="A9204" s="1">
        <v>43617</v>
      </c>
      <c r="B9204" s="2" t="s">
        <v>336</v>
      </c>
      <c r="C9204">
        <v>90</v>
      </c>
      <c r="D9204">
        <v>1208</v>
      </c>
      <c r="E9204">
        <v>134222222.22220001</v>
      </c>
      <c r="F9204">
        <v>95</v>
      </c>
      <c r="G9204">
        <v>1471</v>
      </c>
      <c r="H9204">
        <v>154842105.26320001</v>
      </c>
    </row>
    <row r="9205" spans="1:8" x14ac:dyDescent="0.3">
      <c r="A9205" s="1">
        <v>43617</v>
      </c>
      <c r="B9205" s="2" t="s">
        <v>337</v>
      </c>
      <c r="C9205">
        <v>44</v>
      </c>
      <c r="D9205">
        <v>25520</v>
      </c>
      <c r="E9205">
        <v>5800000000</v>
      </c>
      <c r="F9205">
        <v>41</v>
      </c>
      <c r="G9205">
        <v>25522</v>
      </c>
      <c r="H9205">
        <v>6224878048.7805004</v>
      </c>
    </row>
    <row r="9206" spans="1:8" x14ac:dyDescent="0.3">
      <c r="A9206" s="1">
        <v>43617</v>
      </c>
      <c r="B9206" s="2" t="s">
        <v>338</v>
      </c>
      <c r="C9206">
        <v>3773</v>
      </c>
      <c r="D9206">
        <v>1369</v>
      </c>
      <c r="E9206">
        <v>3628412.4038999998</v>
      </c>
      <c r="F9206">
        <v>4522</v>
      </c>
      <c r="G9206">
        <v>1381</v>
      </c>
      <c r="H9206">
        <v>3053958.4254999999</v>
      </c>
    </row>
    <row r="9207" spans="1:8" x14ac:dyDescent="0.3">
      <c r="A9207" s="1">
        <v>43617</v>
      </c>
      <c r="B9207" s="2" t="s">
        <v>339</v>
      </c>
      <c r="C9207">
        <v>2085</v>
      </c>
      <c r="D9207">
        <v>295</v>
      </c>
      <c r="E9207">
        <v>1414868.1055000001</v>
      </c>
      <c r="F9207">
        <v>3253</v>
      </c>
      <c r="G9207">
        <v>401</v>
      </c>
      <c r="H9207">
        <v>1232708.2693</v>
      </c>
    </row>
    <row r="9208" spans="1:8" x14ac:dyDescent="0.3">
      <c r="A9208" s="1">
        <v>43617</v>
      </c>
      <c r="B9208" s="2" t="s">
        <v>340</v>
      </c>
      <c r="C9208">
        <v>2029841</v>
      </c>
      <c r="D9208">
        <v>2545186</v>
      </c>
      <c r="E9208">
        <v>12538844.1755</v>
      </c>
      <c r="F9208">
        <v>1646500</v>
      </c>
      <c r="G9208">
        <v>2705606</v>
      </c>
      <c r="H9208">
        <v>16432468.873400001</v>
      </c>
    </row>
    <row r="9209" spans="1:8" x14ac:dyDescent="0.3">
      <c r="A9209" s="1">
        <v>43617</v>
      </c>
      <c r="B9209" s="2" t="s">
        <v>341</v>
      </c>
      <c r="C9209">
        <v>922453</v>
      </c>
      <c r="D9209">
        <v>1017385</v>
      </c>
      <c r="E9209">
        <v>11029125.6031</v>
      </c>
      <c r="F9209">
        <v>907344</v>
      </c>
      <c r="G9209">
        <v>1039676</v>
      </c>
      <c r="H9209">
        <v>11458454.566299999</v>
      </c>
    </row>
    <row r="9210" spans="1:8" x14ac:dyDescent="0.3">
      <c r="A9210" s="1">
        <v>43617</v>
      </c>
      <c r="B9210" s="2" t="s">
        <v>342</v>
      </c>
      <c r="C9210">
        <v>460</v>
      </c>
      <c r="D9210">
        <v>44927</v>
      </c>
      <c r="E9210">
        <v>976673913.04349995</v>
      </c>
      <c r="F9210">
        <v>339</v>
      </c>
      <c r="G9210">
        <v>44981</v>
      </c>
      <c r="H9210">
        <v>1326873156.3422</v>
      </c>
    </row>
    <row r="9211" spans="1:8" x14ac:dyDescent="0.3">
      <c r="A9211" s="1">
        <v>43617</v>
      </c>
      <c r="B9211" s="2" t="s">
        <v>343</v>
      </c>
      <c r="C9211">
        <v>313344</v>
      </c>
      <c r="D9211">
        <v>300882</v>
      </c>
      <c r="E9211">
        <v>9602290.1348000001</v>
      </c>
      <c r="F9211">
        <v>243942</v>
      </c>
      <c r="G9211">
        <v>279392</v>
      </c>
      <c r="H9211">
        <v>11453214.2886</v>
      </c>
    </row>
    <row r="9212" spans="1:8" x14ac:dyDescent="0.3">
      <c r="A9212" s="1">
        <v>43617</v>
      </c>
      <c r="B9212" s="2" t="s">
        <v>344</v>
      </c>
      <c r="C9212">
        <v>36832</v>
      </c>
      <c r="D9212">
        <v>97008</v>
      </c>
      <c r="E9212">
        <v>26337966.985199999</v>
      </c>
      <c r="F9212">
        <v>42076</v>
      </c>
      <c r="G9212">
        <v>97341</v>
      </c>
      <c r="H9212">
        <v>23134566.023400001</v>
      </c>
    </row>
    <row r="9213" spans="1:8" x14ac:dyDescent="0.3">
      <c r="A9213" s="1">
        <v>43617</v>
      </c>
      <c r="B9213" s="2" t="s">
        <v>345</v>
      </c>
      <c r="C9213">
        <v>333</v>
      </c>
      <c r="D9213">
        <v>35</v>
      </c>
      <c r="E9213">
        <v>1051051.0511</v>
      </c>
      <c r="F9213">
        <v>661</v>
      </c>
      <c r="G9213">
        <v>51</v>
      </c>
      <c r="H9213">
        <v>771558.24509999994</v>
      </c>
    </row>
    <row r="9214" spans="1:8" x14ac:dyDescent="0.3">
      <c r="A9214" s="1">
        <v>43617</v>
      </c>
      <c r="B9214" s="2" t="s">
        <v>77</v>
      </c>
      <c r="C9214">
        <v>123788</v>
      </c>
      <c r="D9214">
        <v>52840</v>
      </c>
      <c r="E9214">
        <v>4268588.2314999998</v>
      </c>
      <c r="F9214">
        <v>158615</v>
      </c>
      <c r="G9214">
        <v>52244.000000000007</v>
      </c>
      <c r="H9214">
        <v>3293761.6241000001</v>
      </c>
    </row>
    <row r="9215" spans="1:8" x14ac:dyDescent="0.3">
      <c r="A9215" s="1">
        <v>43617</v>
      </c>
      <c r="B9215" s="2" t="s">
        <v>346</v>
      </c>
      <c r="C9215">
        <v>1815</v>
      </c>
      <c r="D9215">
        <v>19531</v>
      </c>
      <c r="E9215">
        <v>107608815.427</v>
      </c>
      <c r="F9215">
        <v>1012</v>
      </c>
      <c r="G9215">
        <v>18570</v>
      </c>
      <c r="H9215">
        <v>183498023.71540001</v>
      </c>
    </row>
    <row r="9216" spans="1:8" x14ac:dyDescent="0.3">
      <c r="A9216" s="1">
        <v>43617</v>
      </c>
      <c r="B9216" s="2" t="s">
        <v>78</v>
      </c>
      <c r="C9216">
        <v>121181</v>
      </c>
      <c r="D9216">
        <v>39956</v>
      </c>
      <c r="E9216">
        <v>3297216.5603999998</v>
      </c>
      <c r="F9216">
        <v>129841</v>
      </c>
      <c r="G9216">
        <v>35656</v>
      </c>
      <c r="H9216">
        <v>2746127.9564999999</v>
      </c>
    </row>
    <row r="9217" spans="1:8" x14ac:dyDescent="0.3">
      <c r="A9217" s="1">
        <v>43617</v>
      </c>
      <c r="B9217" s="2" t="s">
        <v>76</v>
      </c>
      <c r="C9217">
        <v>230</v>
      </c>
      <c r="D9217">
        <v>171</v>
      </c>
      <c r="E9217">
        <v>7434782.6086999997</v>
      </c>
      <c r="F9217">
        <v>499</v>
      </c>
      <c r="G9217">
        <v>24</v>
      </c>
      <c r="H9217">
        <v>480961.92379999999</v>
      </c>
    </row>
    <row r="9218" spans="1:8" x14ac:dyDescent="0.3">
      <c r="A9218" s="1">
        <v>43617</v>
      </c>
      <c r="B9218" s="2" t="s">
        <v>347</v>
      </c>
      <c r="C9218">
        <v>193302</v>
      </c>
      <c r="D9218">
        <v>142300</v>
      </c>
      <c r="E9218">
        <v>7361537.9044000003</v>
      </c>
      <c r="F9218">
        <v>191308</v>
      </c>
      <c r="G9218">
        <v>131115</v>
      </c>
      <c r="H9218">
        <v>6853607.7948000003</v>
      </c>
    </row>
    <row r="9219" spans="1:8" x14ac:dyDescent="0.3">
      <c r="A9219" s="1">
        <v>43617</v>
      </c>
      <c r="B9219" s="2" t="s">
        <v>348</v>
      </c>
      <c r="C9219">
        <v>301</v>
      </c>
      <c r="D9219">
        <v>1917.0000000000002</v>
      </c>
      <c r="E9219">
        <v>63687707.641199999</v>
      </c>
      <c r="F9219">
        <v>198</v>
      </c>
      <c r="G9219">
        <v>1921</v>
      </c>
      <c r="H9219">
        <v>97020202.020199999</v>
      </c>
    </row>
    <row r="9220" spans="1:8" x14ac:dyDescent="0.3">
      <c r="A9220" s="1">
        <v>43617</v>
      </c>
      <c r="B9220" s="2" t="s">
        <v>81</v>
      </c>
      <c r="C9220">
        <v>145</v>
      </c>
      <c r="D9220">
        <v>781</v>
      </c>
      <c r="E9220">
        <v>53862068.965499997</v>
      </c>
      <c r="F9220">
        <v>399</v>
      </c>
      <c r="G9220">
        <v>872.00000000000011</v>
      </c>
      <c r="H9220">
        <v>21854636.591499999</v>
      </c>
    </row>
    <row r="9221" spans="1:8" x14ac:dyDescent="0.3">
      <c r="A9221" s="1">
        <v>43617</v>
      </c>
      <c r="B9221" s="2" t="s">
        <v>349</v>
      </c>
      <c r="C9221">
        <v>101</v>
      </c>
      <c r="D9221">
        <v>12</v>
      </c>
      <c r="E9221">
        <v>1188118.8119000001</v>
      </c>
      <c r="F9221">
        <v>425</v>
      </c>
      <c r="G9221">
        <v>31</v>
      </c>
      <c r="H9221">
        <v>729411.76470000006</v>
      </c>
    </row>
    <row r="9222" spans="1:8" x14ac:dyDescent="0.3">
      <c r="A9222" s="1">
        <v>43617</v>
      </c>
      <c r="B9222" s="2" t="s">
        <v>350</v>
      </c>
      <c r="C9222">
        <v>1415</v>
      </c>
      <c r="D9222">
        <v>627</v>
      </c>
      <c r="E9222">
        <v>4431095.4063999997</v>
      </c>
      <c r="F9222">
        <v>3208</v>
      </c>
      <c r="G9222">
        <v>679</v>
      </c>
      <c r="H9222">
        <v>2116583.5411</v>
      </c>
    </row>
    <row r="9223" spans="1:8" x14ac:dyDescent="0.3">
      <c r="A9223" s="1">
        <v>43617</v>
      </c>
      <c r="B9223" s="2" t="s">
        <v>351</v>
      </c>
      <c r="C9223">
        <v>450</v>
      </c>
      <c r="D9223">
        <v>189</v>
      </c>
      <c r="E9223">
        <v>4200000</v>
      </c>
      <c r="F9223">
        <v>435</v>
      </c>
      <c r="G9223">
        <v>162</v>
      </c>
      <c r="H9223">
        <v>3724137.9309999999</v>
      </c>
    </row>
    <row r="9224" spans="1:8" x14ac:dyDescent="0.3">
      <c r="A9224" s="1">
        <v>43617</v>
      </c>
      <c r="B9224" s="2" t="s">
        <v>352</v>
      </c>
      <c r="C9224">
        <v>1194</v>
      </c>
      <c r="D9224">
        <v>229.99999999999997</v>
      </c>
      <c r="E9224">
        <v>1926298.1575</v>
      </c>
      <c r="F9224">
        <v>2250</v>
      </c>
      <c r="G9224">
        <v>293</v>
      </c>
      <c r="H9224">
        <v>1302222.2222</v>
      </c>
    </row>
    <row r="9225" spans="1:8" x14ac:dyDescent="0.3">
      <c r="A9225" s="1">
        <v>43617</v>
      </c>
      <c r="B9225" s="2" t="s">
        <v>86</v>
      </c>
      <c r="C9225">
        <v>1593</v>
      </c>
      <c r="D9225">
        <v>1805</v>
      </c>
      <c r="E9225">
        <v>11330822.3478</v>
      </c>
      <c r="F9225">
        <v>1002</v>
      </c>
      <c r="G9225">
        <v>1748.9999999999998</v>
      </c>
      <c r="H9225">
        <v>17455089.8204</v>
      </c>
    </row>
    <row r="9226" spans="1:8" x14ac:dyDescent="0.3">
      <c r="A9226" s="1">
        <v>43617</v>
      </c>
      <c r="B9226" s="2" t="s">
        <v>353</v>
      </c>
      <c r="C9226">
        <v>5642</v>
      </c>
      <c r="D9226">
        <v>1066</v>
      </c>
      <c r="E9226">
        <v>1889400.9217000001</v>
      </c>
      <c r="F9226">
        <v>8351</v>
      </c>
      <c r="G9226">
        <v>1261</v>
      </c>
      <c r="H9226">
        <v>1509998.8025</v>
      </c>
    </row>
    <row r="9227" spans="1:8" x14ac:dyDescent="0.3">
      <c r="A9227" s="1">
        <v>43617</v>
      </c>
      <c r="B9227" s="2" t="s">
        <v>354</v>
      </c>
      <c r="C9227">
        <v>1478</v>
      </c>
      <c r="D9227">
        <v>254</v>
      </c>
      <c r="E9227">
        <v>1718538.5656000001</v>
      </c>
      <c r="F9227">
        <v>1505</v>
      </c>
      <c r="G9227">
        <v>155</v>
      </c>
      <c r="H9227">
        <v>1029900.3321999999</v>
      </c>
    </row>
    <row r="9228" spans="1:8" x14ac:dyDescent="0.3">
      <c r="A9228" s="1">
        <v>43617</v>
      </c>
      <c r="B9228" s="2" t="s">
        <v>217</v>
      </c>
      <c r="C9228">
        <v>61</v>
      </c>
      <c r="D9228">
        <v>44</v>
      </c>
      <c r="E9228">
        <v>7213114.7540999996</v>
      </c>
      <c r="F9228">
        <v>49</v>
      </c>
      <c r="G9228">
        <v>20</v>
      </c>
      <c r="H9228">
        <v>4081632.6531000002</v>
      </c>
    </row>
    <row r="9229" spans="1:8" x14ac:dyDescent="0.3">
      <c r="A9229" s="1">
        <v>43617</v>
      </c>
      <c r="B9229" s="2" t="s">
        <v>355</v>
      </c>
      <c r="C9229">
        <v>6615</v>
      </c>
      <c r="D9229">
        <v>70152</v>
      </c>
      <c r="E9229">
        <v>106049886.6213</v>
      </c>
      <c r="F9229">
        <v>8878</v>
      </c>
      <c r="G9229">
        <v>65688</v>
      </c>
      <c r="H9229">
        <v>73989637.305700004</v>
      </c>
    </row>
    <row r="9230" spans="1:8" x14ac:dyDescent="0.3">
      <c r="A9230" s="1">
        <v>43617</v>
      </c>
      <c r="B9230" s="2" t="s">
        <v>356</v>
      </c>
      <c r="C9230">
        <v>2896</v>
      </c>
      <c r="D9230">
        <v>653</v>
      </c>
      <c r="E9230">
        <v>2254834.2541</v>
      </c>
      <c r="F9230">
        <v>4946</v>
      </c>
      <c r="G9230">
        <v>723</v>
      </c>
      <c r="H9230">
        <v>1461787.3029</v>
      </c>
    </row>
    <row r="9231" spans="1:8" x14ac:dyDescent="0.3">
      <c r="A9231" s="1">
        <v>43617</v>
      </c>
      <c r="B9231" s="2" t="s">
        <v>96</v>
      </c>
      <c r="C9231">
        <v>60020</v>
      </c>
      <c r="D9231">
        <v>13747</v>
      </c>
      <c r="E9231">
        <v>2290403.1989000002</v>
      </c>
      <c r="F9231">
        <v>81686</v>
      </c>
      <c r="G9231">
        <v>14991</v>
      </c>
      <c r="H9231">
        <v>1835198.1980000001</v>
      </c>
    </row>
    <row r="9232" spans="1:8" x14ac:dyDescent="0.3">
      <c r="A9232" s="1">
        <v>43617</v>
      </c>
      <c r="B9232" s="2" t="s">
        <v>357</v>
      </c>
      <c r="C9232">
        <v>2661</v>
      </c>
      <c r="D9232">
        <v>11147</v>
      </c>
      <c r="E9232">
        <v>41890266.817000002</v>
      </c>
      <c r="F9232">
        <v>7741</v>
      </c>
      <c r="G9232">
        <v>11026</v>
      </c>
      <c r="H9232">
        <v>14243637.7729</v>
      </c>
    </row>
    <row r="9233" spans="1:8" x14ac:dyDescent="0.3">
      <c r="A9233" s="1">
        <v>43617</v>
      </c>
      <c r="B9233" s="2" t="s">
        <v>358</v>
      </c>
      <c r="C9233">
        <v>3239</v>
      </c>
      <c r="D9233">
        <v>1098</v>
      </c>
      <c r="E9233">
        <v>3389935.1652000002</v>
      </c>
      <c r="F9233">
        <v>9145</v>
      </c>
      <c r="G9233">
        <v>896.00000000000011</v>
      </c>
      <c r="H9233">
        <v>979770.36629999999</v>
      </c>
    </row>
    <row r="9234" spans="1:8" x14ac:dyDescent="0.3">
      <c r="A9234" s="1">
        <v>43617</v>
      </c>
      <c r="B9234" s="2" t="s">
        <v>99</v>
      </c>
      <c r="C9234">
        <v>105589</v>
      </c>
      <c r="D9234">
        <v>23647</v>
      </c>
      <c r="E9234">
        <v>2239532.5271000001</v>
      </c>
      <c r="F9234">
        <v>131200</v>
      </c>
      <c r="G9234">
        <v>25539</v>
      </c>
      <c r="H9234">
        <v>1946570.122</v>
      </c>
    </row>
    <row r="9235" spans="1:8" x14ac:dyDescent="0.3">
      <c r="A9235" s="1">
        <v>43617</v>
      </c>
      <c r="B9235" s="2" t="s">
        <v>100</v>
      </c>
      <c r="C9235">
        <v>1232</v>
      </c>
      <c r="D9235">
        <v>333</v>
      </c>
      <c r="E9235">
        <v>2702922.0778999999</v>
      </c>
      <c r="F9235">
        <v>2103</v>
      </c>
      <c r="G9235">
        <v>180</v>
      </c>
      <c r="H9235">
        <v>855920.11410000001</v>
      </c>
    </row>
    <row r="9236" spans="1:8" x14ac:dyDescent="0.3">
      <c r="A9236" s="1">
        <v>43617</v>
      </c>
      <c r="B9236" s="2" t="s">
        <v>359</v>
      </c>
      <c r="C9236">
        <v>310</v>
      </c>
      <c r="D9236">
        <v>3843</v>
      </c>
      <c r="E9236">
        <v>123967741.9355</v>
      </c>
      <c r="F9236">
        <v>396</v>
      </c>
      <c r="G9236">
        <v>4638</v>
      </c>
      <c r="H9236">
        <v>117121212.1212</v>
      </c>
    </row>
    <row r="9237" spans="1:8" x14ac:dyDescent="0.3">
      <c r="A9237" s="1">
        <v>43617</v>
      </c>
      <c r="B9237" s="2" t="s">
        <v>218</v>
      </c>
      <c r="C9237">
        <v>3831</v>
      </c>
      <c r="D9237">
        <v>4088.0000000000005</v>
      </c>
      <c r="E9237">
        <v>10670843.1219</v>
      </c>
      <c r="F9237">
        <v>7643</v>
      </c>
      <c r="G9237">
        <v>3939</v>
      </c>
      <c r="H9237">
        <v>5153735.4441999998</v>
      </c>
    </row>
    <row r="9238" spans="1:8" x14ac:dyDescent="0.3">
      <c r="A9238" s="1">
        <v>43617</v>
      </c>
      <c r="B9238" s="2" t="s">
        <v>360</v>
      </c>
      <c r="C9238">
        <v>524932</v>
      </c>
      <c r="D9238">
        <v>264011</v>
      </c>
      <c r="E9238">
        <v>5029432.3836000003</v>
      </c>
      <c r="F9238">
        <v>564642</v>
      </c>
      <c r="G9238">
        <v>286155</v>
      </c>
      <c r="H9238">
        <v>5067901.4313000003</v>
      </c>
    </row>
    <row r="9239" spans="1:8" x14ac:dyDescent="0.3">
      <c r="A9239" s="1">
        <v>43617</v>
      </c>
      <c r="B9239" s="2" t="s">
        <v>361</v>
      </c>
      <c r="C9239">
        <v>27</v>
      </c>
      <c r="D9239">
        <v>6</v>
      </c>
      <c r="E9239">
        <v>2222222.2222000002</v>
      </c>
      <c r="F9239">
        <v>40</v>
      </c>
      <c r="G9239">
        <v>9</v>
      </c>
      <c r="H9239">
        <v>2250000</v>
      </c>
    </row>
    <row r="9240" spans="1:8" x14ac:dyDescent="0.3">
      <c r="A9240" s="1">
        <v>43617</v>
      </c>
      <c r="B9240" s="2" t="s">
        <v>362</v>
      </c>
      <c r="C9240">
        <v>1303</v>
      </c>
      <c r="D9240">
        <v>80</v>
      </c>
      <c r="E9240">
        <v>613967.76670000004</v>
      </c>
      <c r="F9240">
        <v>3617</v>
      </c>
      <c r="G9240">
        <v>254</v>
      </c>
      <c r="H9240">
        <v>702239.42489999998</v>
      </c>
    </row>
    <row r="9241" spans="1:8" x14ac:dyDescent="0.3">
      <c r="A9241" s="1">
        <v>43617</v>
      </c>
      <c r="B9241" s="2" t="s">
        <v>109</v>
      </c>
      <c r="C9241">
        <v>3086</v>
      </c>
      <c r="D9241">
        <v>3393</v>
      </c>
      <c r="E9241">
        <v>10994815.2949</v>
      </c>
      <c r="F9241">
        <v>7003</v>
      </c>
      <c r="G9241">
        <v>3041</v>
      </c>
      <c r="H9241">
        <v>4342424.6750999996</v>
      </c>
    </row>
    <row r="9242" spans="1:8" x14ac:dyDescent="0.3">
      <c r="A9242" s="1">
        <v>43617</v>
      </c>
      <c r="B9242" s="2" t="s">
        <v>363</v>
      </c>
      <c r="C9242">
        <v>838</v>
      </c>
      <c r="D9242">
        <v>111.00000000000001</v>
      </c>
      <c r="E9242">
        <v>1324582.3389000001</v>
      </c>
      <c r="F9242">
        <v>2034</v>
      </c>
      <c r="G9242">
        <v>194</v>
      </c>
      <c r="H9242">
        <v>953785.64410000003</v>
      </c>
    </row>
    <row r="9243" spans="1:8" x14ac:dyDescent="0.3">
      <c r="A9243" s="1">
        <v>43617</v>
      </c>
      <c r="B9243" s="2" t="s">
        <v>364</v>
      </c>
      <c r="C9243">
        <v>200</v>
      </c>
      <c r="D9243">
        <v>1492</v>
      </c>
      <c r="E9243">
        <v>74600000</v>
      </c>
      <c r="F9243">
        <v>306</v>
      </c>
      <c r="G9243">
        <v>1501</v>
      </c>
      <c r="H9243">
        <v>49052287.581699997</v>
      </c>
    </row>
    <row r="9244" spans="1:8" x14ac:dyDescent="0.3">
      <c r="A9244" s="1">
        <v>43617</v>
      </c>
      <c r="B9244" s="2" t="s">
        <v>365</v>
      </c>
      <c r="C9244">
        <v>7954</v>
      </c>
      <c r="D9244">
        <v>2974</v>
      </c>
      <c r="E9244">
        <v>3738999.2456999999</v>
      </c>
      <c r="F9244">
        <v>10948</v>
      </c>
      <c r="G9244">
        <v>3189</v>
      </c>
      <c r="H9244">
        <v>2912860.7965000002</v>
      </c>
    </row>
    <row r="9245" spans="1:8" x14ac:dyDescent="0.3">
      <c r="A9245" s="1">
        <v>43617</v>
      </c>
      <c r="B9245" s="2" t="s">
        <v>366</v>
      </c>
      <c r="C9245">
        <v>3033</v>
      </c>
      <c r="D9245">
        <v>15896</v>
      </c>
      <c r="E9245">
        <v>52410154.962099999</v>
      </c>
      <c r="F9245">
        <v>2690</v>
      </c>
      <c r="G9245">
        <v>15316.999999999998</v>
      </c>
      <c r="H9245">
        <v>56940520.446099997</v>
      </c>
    </row>
    <row r="9246" spans="1:8" x14ac:dyDescent="0.3">
      <c r="A9246" s="1">
        <v>43617</v>
      </c>
      <c r="B9246" s="2" t="s">
        <v>367</v>
      </c>
      <c r="C9246">
        <v>24</v>
      </c>
      <c r="D9246">
        <v>3111</v>
      </c>
      <c r="E9246">
        <v>1296250000</v>
      </c>
      <c r="F9246">
        <v>23</v>
      </c>
      <c r="G9246">
        <v>2975</v>
      </c>
      <c r="H9246">
        <v>1293478260.8696001</v>
      </c>
    </row>
    <row r="9247" spans="1:8" x14ac:dyDescent="0.3">
      <c r="A9247" s="1">
        <v>43617</v>
      </c>
      <c r="B9247" s="2" t="s">
        <v>249</v>
      </c>
      <c r="C9247">
        <v>4275</v>
      </c>
      <c r="D9247">
        <v>22984</v>
      </c>
      <c r="E9247">
        <v>53763742.690099999</v>
      </c>
      <c r="F9247">
        <v>5881</v>
      </c>
      <c r="G9247">
        <v>24650</v>
      </c>
      <c r="H9247">
        <v>41914640.367299996</v>
      </c>
    </row>
    <row r="9248" spans="1:8" x14ac:dyDescent="0.3">
      <c r="A9248" s="1">
        <v>43617</v>
      </c>
      <c r="B9248" s="2" t="s">
        <v>368</v>
      </c>
      <c r="C9248">
        <v>1355</v>
      </c>
      <c r="D9248">
        <v>474</v>
      </c>
      <c r="E9248">
        <v>3498154.9815000002</v>
      </c>
      <c r="F9248">
        <v>1487</v>
      </c>
      <c r="G9248">
        <v>693</v>
      </c>
      <c r="H9248">
        <v>4660390.0471000001</v>
      </c>
    </row>
    <row r="9249" spans="1:8" x14ac:dyDescent="0.3">
      <c r="A9249" s="1">
        <v>43617</v>
      </c>
      <c r="B9249" s="2" t="s">
        <v>369</v>
      </c>
      <c r="C9249">
        <v>19</v>
      </c>
      <c r="D9249">
        <v>8999</v>
      </c>
      <c r="E9249">
        <v>4736315789.4736996</v>
      </c>
      <c r="F9249">
        <v>486</v>
      </c>
      <c r="G9249">
        <v>51079</v>
      </c>
      <c r="H9249">
        <v>1051008230.4527</v>
      </c>
    </row>
    <row r="9250" spans="1:8" x14ac:dyDescent="0.3">
      <c r="A9250" s="1">
        <v>43617</v>
      </c>
      <c r="B9250" s="2" t="s">
        <v>370</v>
      </c>
      <c r="C9250">
        <v>1381</v>
      </c>
      <c r="D9250">
        <v>479</v>
      </c>
      <c r="E9250">
        <v>3468501.0861999998</v>
      </c>
      <c r="F9250">
        <v>3011</v>
      </c>
      <c r="G9250">
        <v>450</v>
      </c>
      <c r="H9250">
        <v>1494520.0930000001</v>
      </c>
    </row>
    <row r="9251" spans="1:8" x14ac:dyDescent="0.3">
      <c r="A9251" s="1">
        <v>43617</v>
      </c>
      <c r="B9251" s="2" t="s">
        <v>371</v>
      </c>
      <c r="C9251">
        <v>2595</v>
      </c>
      <c r="D9251">
        <v>395</v>
      </c>
      <c r="E9251">
        <v>1522157.9961000001</v>
      </c>
      <c r="F9251">
        <v>4441</v>
      </c>
      <c r="G9251">
        <v>445</v>
      </c>
      <c r="H9251">
        <v>1002026.5706</v>
      </c>
    </row>
    <row r="9252" spans="1:8" x14ac:dyDescent="0.3">
      <c r="A9252" s="1">
        <v>43617</v>
      </c>
      <c r="B9252" s="2" t="s">
        <v>372</v>
      </c>
      <c r="C9252">
        <v>1639</v>
      </c>
      <c r="D9252">
        <v>1179</v>
      </c>
      <c r="E9252">
        <v>7193410.6162</v>
      </c>
      <c r="F9252">
        <v>2684</v>
      </c>
      <c r="G9252">
        <v>1223</v>
      </c>
      <c r="H9252">
        <v>4556631.8926999997</v>
      </c>
    </row>
    <row r="9253" spans="1:8" x14ac:dyDescent="0.3">
      <c r="A9253" s="1">
        <v>43617</v>
      </c>
      <c r="B9253" s="2" t="s">
        <v>373</v>
      </c>
      <c r="C9253">
        <v>1662</v>
      </c>
      <c r="D9253">
        <v>242</v>
      </c>
      <c r="E9253">
        <v>1456077.0156</v>
      </c>
      <c r="F9253">
        <v>2092</v>
      </c>
      <c r="G9253">
        <v>291</v>
      </c>
      <c r="H9253">
        <v>1391013.3843</v>
      </c>
    </row>
    <row r="9254" spans="1:8" x14ac:dyDescent="0.3">
      <c r="A9254" s="1">
        <v>43617</v>
      </c>
      <c r="B9254" s="2" t="s">
        <v>123</v>
      </c>
      <c r="C9254">
        <v>8</v>
      </c>
      <c r="D9254">
        <v>0</v>
      </c>
      <c r="E9254">
        <v>0</v>
      </c>
      <c r="F9254">
        <v>212</v>
      </c>
      <c r="G9254">
        <v>12</v>
      </c>
      <c r="H9254">
        <v>566037.73580000002</v>
      </c>
    </row>
    <row r="9255" spans="1:8" x14ac:dyDescent="0.3">
      <c r="A9255" s="1">
        <v>43617</v>
      </c>
      <c r="B9255" s="2" t="s">
        <v>374</v>
      </c>
      <c r="C9255">
        <v>4975</v>
      </c>
      <c r="D9255">
        <v>2631</v>
      </c>
      <c r="E9255">
        <v>5288442.2111</v>
      </c>
      <c r="F9255">
        <v>5628</v>
      </c>
      <c r="G9255">
        <v>2527</v>
      </c>
      <c r="H9255">
        <v>4490049.7511999998</v>
      </c>
    </row>
    <row r="9256" spans="1:8" x14ac:dyDescent="0.3">
      <c r="A9256" s="1">
        <v>43617</v>
      </c>
      <c r="B9256" s="2" t="s">
        <v>375</v>
      </c>
      <c r="C9256">
        <v>85</v>
      </c>
      <c r="D9256">
        <v>23490</v>
      </c>
      <c r="E9256">
        <v>2763529411.7646999</v>
      </c>
      <c r="F9256">
        <v>103</v>
      </c>
      <c r="G9256">
        <v>23820</v>
      </c>
      <c r="H9256">
        <v>2312621359.2233</v>
      </c>
    </row>
    <row r="9257" spans="1:8" x14ac:dyDescent="0.3">
      <c r="A9257" s="1">
        <v>43617</v>
      </c>
      <c r="B9257" s="2" t="s">
        <v>376</v>
      </c>
      <c r="C9257">
        <v>44</v>
      </c>
      <c r="D9257">
        <v>334</v>
      </c>
      <c r="E9257">
        <v>75909090.909099996</v>
      </c>
      <c r="F9257">
        <v>78</v>
      </c>
      <c r="G9257">
        <v>295</v>
      </c>
      <c r="H9257">
        <v>37820512.820500001</v>
      </c>
    </row>
    <row r="9258" spans="1:8" x14ac:dyDescent="0.3">
      <c r="A9258" s="1">
        <v>43617</v>
      </c>
      <c r="B9258" s="2" t="s">
        <v>377</v>
      </c>
      <c r="C9258">
        <v>6223</v>
      </c>
      <c r="D9258">
        <v>315056</v>
      </c>
      <c r="E9258">
        <v>506276715.41060001</v>
      </c>
      <c r="F9258">
        <v>7849</v>
      </c>
      <c r="G9258">
        <v>315068</v>
      </c>
      <c r="H9258">
        <v>401411644.79549998</v>
      </c>
    </row>
    <row r="9259" spans="1:8" x14ac:dyDescent="0.3">
      <c r="A9259" s="1">
        <v>43617</v>
      </c>
      <c r="B9259" s="2" t="s">
        <v>378</v>
      </c>
      <c r="C9259">
        <v>3936</v>
      </c>
      <c r="D9259">
        <v>468</v>
      </c>
      <c r="E9259">
        <v>1189024.3902</v>
      </c>
      <c r="F9259">
        <v>4943</v>
      </c>
      <c r="G9259">
        <v>629</v>
      </c>
      <c r="H9259">
        <v>1272506.575</v>
      </c>
    </row>
    <row r="9260" spans="1:8" x14ac:dyDescent="0.3">
      <c r="A9260" s="1">
        <v>43617</v>
      </c>
      <c r="B9260" s="2" t="s">
        <v>128</v>
      </c>
      <c r="C9260">
        <v>171982</v>
      </c>
      <c r="D9260">
        <v>47797</v>
      </c>
      <c r="E9260">
        <v>2779186.1938999998</v>
      </c>
      <c r="F9260">
        <v>229325</v>
      </c>
      <c r="G9260">
        <v>58267.999999999993</v>
      </c>
      <c r="H9260">
        <v>2540848.1412999998</v>
      </c>
    </row>
    <row r="9261" spans="1:8" x14ac:dyDescent="0.3">
      <c r="A9261" s="1">
        <v>43617</v>
      </c>
      <c r="B9261" s="2" t="s">
        <v>379</v>
      </c>
      <c r="C9261">
        <v>80</v>
      </c>
      <c r="D9261">
        <v>3715.9999999999995</v>
      </c>
      <c r="E9261">
        <v>464500000</v>
      </c>
      <c r="F9261">
        <v>102</v>
      </c>
      <c r="G9261">
        <v>2914</v>
      </c>
      <c r="H9261">
        <v>285686274.50980002</v>
      </c>
    </row>
    <row r="9262" spans="1:8" x14ac:dyDescent="0.3">
      <c r="A9262" s="1">
        <v>43617</v>
      </c>
      <c r="B9262" s="2" t="s">
        <v>223</v>
      </c>
      <c r="C9262">
        <v>2940</v>
      </c>
      <c r="D9262">
        <v>1263</v>
      </c>
      <c r="E9262">
        <v>4295918.3673</v>
      </c>
      <c r="F9262">
        <v>15</v>
      </c>
      <c r="G9262">
        <v>444.00000000000006</v>
      </c>
      <c r="H9262">
        <v>296000000</v>
      </c>
    </row>
    <row r="9263" spans="1:8" x14ac:dyDescent="0.3">
      <c r="A9263" s="1">
        <v>43617</v>
      </c>
      <c r="B9263" s="2" t="s">
        <v>380</v>
      </c>
      <c r="C9263">
        <v>732</v>
      </c>
      <c r="D9263">
        <v>34562</v>
      </c>
      <c r="E9263">
        <v>472158469.9454</v>
      </c>
      <c r="F9263">
        <v>584</v>
      </c>
      <c r="G9263">
        <v>41754</v>
      </c>
      <c r="H9263">
        <v>714965753.42470002</v>
      </c>
    </row>
    <row r="9264" spans="1:8" x14ac:dyDescent="0.3">
      <c r="A9264" s="1">
        <v>43617</v>
      </c>
      <c r="B9264" s="2" t="s">
        <v>224</v>
      </c>
      <c r="C9264">
        <v>4510</v>
      </c>
      <c r="D9264">
        <v>1451</v>
      </c>
      <c r="E9264">
        <v>3217294.9002</v>
      </c>
      <c r="F9264">
        <v>9839</v>
      </c>
      <c r="G9264">
        <v>1943</v>
      </c>
      <c r="H9264">
        <v>1974794.1864</v>
      </c>
    </row>
    <row r="9265" spans="1:8" x14ac:dyDescent="0.3">
      <c r="A9265" s="1">
        <v>43617</v>
      </c>
      <c r="B9265" s="2" t="s">
        <v>129</v>
      </c>
      <c r="C9265">
        <v>1744</v>
      </c>
      <c r="D9265">
        <v>619</v>
      </c>
      <c r="E9265">
        <v>3549311.9265999999</v>
      </c>
      <c r="F9265">
        <v>4925</v>
      </c>
      <c r="G9265">
        <v>453</v>
      </c>
      <c r="H9265">
        <v>919796.95429999998</v>
      </c>
    </row>
    <row r="9266" spans="1:8" x14ac:dyDescent="0.3">
      <c r="A9266" s="1">
        <v>43617</v>
      </c>
      <c r="B9266" s="2" t="s">
        <v>381</v>
      </c>
      <c r="C9266">
        <v>1825</v>
      </c>
      <c r="D9266">
        <v>139</v>
      </c>
      <c r="E9266">
        <v>761643.83559999999</v>
      </c>
      <c r="F9266">
        <v>3514</v>
      </c>
      <c r="G9266">
        <v>336</v>
      </c>
      <c r="H9266">
        <v>956175.29879999999</v>
      </c>
    </row>
    <row r="9267" spans="1:8" x14ac:dyDescent="0.3">
      <c r="A9267" s="1">
        <v>43617</v>
      </c>
      <c r="B9267" s="2" t="s">
        <v>382</v>
      </c>
      <c r="C9267">
        <v>30</v>
      </c>
      <c r="D9267">
        <v>329</v>
      </c>
      <c r="E9267">
        <v>109666666.66670001</v>
      </c>
      <c r="F9267">
        <v>59</v>
      </c>
      <c r="G9267">
        <v>314</v>
      </c>
      <c r="H9267">
        <v>53220338.983099997</v>
      </c>
    </row>
    <row r="9268" spans="1:8" x14ac:dyDescent="0.3">
      <c r="A9268" s="1">
        <v>43617</v>
      </c>
      <c r="B9268" s="2" t="s">
        <v>132</v>
      </c>
      <c r="C9268">
        <v>39647</v>
      </c>
      <c r="D9268">
        <v>20169</v>
      </c>
      <c r="E9268">
        <v>5087144.0461999997</v>
      </c>
      <c r="F9268">
        <v>53980</v>
      </c>
      <c r="G9268">
        <v>20442</v>
      </c>
      <c r="H9268">
        <v>3786958.1326000001</v>
      </c>
    </row>
    <row r="9269" spans="1:8" x14ac:dyDescent="0.3">
      <c r="A9269" s="1">
        <v>43617</v>
      </c>
      <c r="B9269" s="2" t="s">
        <v>383</v>
      </c>
      <c r="C9269">
        <v>5241</v>
      </c>
      <c r="D9269">
        <v>9180</v>
      </c>
      <c r="E9269">
        <v>17515741.2707</v>
      </c>
      <c r="F9269">
        <v>6862</v>
      </c>
      <c r="G9269">
        <v>8788</v>
      </c>
      <c r="H9269">
        <v>12806761.877</v>
      </c>
    </row>
    <row r="9270" spans="1:8" x14ac:dyDescent="0.3">
      <c r="A9270" s="1">
        <v>43617</v>
      </c>
      <c r="B9270" s="2" t="s">
        <v>133</v>
      </c>
      <c r="C9270">
        <v>409593</v>
      </c>
      <c r="D9270">
        <v>152262</v>
      </c>
      <c r="E9270">
        <v>3717397.5140999998</v>
      </c>
      <c r="F9270">
        <v>482525</v>
      </c>
      <c r="G9270">
        <v>168620</v>
      </c>
      <c r="H9270">
        <v>3494533.9619999998</v>
      </c>
    </row>
    <row r="9271" spans="1:8" x14ac:dyDescent="0.3">
      <c r="A9271" s="1">
        <v>43617</v>
      </c>
      <c r="B9271" s="2" t="s">
        <v>384</v>
      </c>
      <c r="C9271">
        <v>42</v>
      </c>
      <c r="D9271">
        <v>434</v>
      </c>
      <c r="E9271">
        <v>103333333.33329999</v>
      </c>
      <c r="F9271">
        <v>40</v>
      </c>
      <c r="G9271">
        <v>433</v>
      </c>
      <c r="H9271">
        <v>108250000</v>
      </c>
    </row>
    <row r="9272" spans="1:8" x14ac:dyDescent="0.3">
      <c r="A9272" s="1">
        <v>43617</v>
      </c>
      <c r="B9272" s="2" t="s">
        <v>138</v>
      </c>
      <c r="C9272">
        <v>1262</v>
      </c>
      <c r="D9272">
        <v>165</v>
      </c>
      <c r="E9272">
        <v>1307448.4945</v>
      </c>
      <c r="F9272">
        <v>3188</v>
      </c>
      <c r="G9272">
        <v>599</v>
      </c>
      <c r="H9272">
        <v>1878920.9535999999</v>
      </c>
    </row>
    <row r="9273" spans="1:8" x14ac:dyDescent="0.3">
      <c r="A9273" s="1">
        <v>43617</v>
      </c>
      <c r="B9273" s="2" t="s">
        <v>139</v>
      </c>
      <c r="C9273">
        <v>2</v>
      </c>
      <c r="D9273">
        <v>0</v>
      </c>
      <c r="E9273">
        <v>0</v>
      </c>
      <c r="F9273">
        <v>183</v>
      </c>
      <c r="G9273">
        <v>13</v>
      </c>
      <c r="H9273">
        <v>710382.51370000001</v>
      </c>
    </row>
    <row r="9274" spans="1:8" x14ac:dyDescent="0.3">
      <c r="A9274" s="1">
        <v>43617</v>
      </c>
      <c r="B9274" s="2" t="s">
        <v>385</v>
      </c>
      <c r="C9274">
        <v>740</v>
      </c>
      <c r="D9274">
        <v>57.999999999999993</v>
      </c>
      <c r="E9274">
        <v>783783.78379999998</v>
      </c>
      <c r="F9274">
        <v>1699</v>
      </c>
      <c r="G9274">
        <v>229.99999999999997</v>
      </c>
      <c r="H9274">
        <v>1353737.4926</v>
      </c>
    </row>
    <row r="9275" spans="1:8" x14ac:dyDescent="0.3">
      <c r="A9275" s="1">
        <v>43617</v>
      </c>
      <c r="B9275" s="2" t="s">
        <v>386</v>
      </c>
      <c r="C9275">
        <v>2517</v>
      </c>
      <c r="D9275">
        <v>1745</v>
      </c>
      <c r="E9275">
        <v>6932856.5752999997</v>
      </c>
      <c r="F9275">
        <v>3680</v>
      </c>
      <c r="G9275">
        <v>1757.9999999999998</v>
      </c>
      <c r="H9275">
        <v>4777173.9129999997</v>
      </c>
    </row>
    <row r="9276" spans="1:8" x14ac:dyDescent="0.3">
      <c r="A9276" s="1">
        <v>43617</v>
      </c>
      <c r="B9276" s="2" t="s">
        <v>387</v>
      </c>
      <c r="C9276">
        <v>41908</v>
      </c>
      <c r="D9276">
        <v>40384</v>
      </c>
      <c r="E9276">
        <v>9636346.2822999991</v>
      </c>
      <c r="F9276">
        <v>42524</v>
      </c>
      <c r="G9276">
        <v>40629</v>
      </c>
      <c r="H9276">
        <v>9554369.2972999997</v>
      </c>
    </row>
    <row r="9277" spans="1:8" x14ac:dyDescent="0.3">
      <c r="A9277" s="1">
        <v>43617</v>
      </c>
      <c r="B9277" s="2" t="s">
        <v>388</v>
      </c>
      <c r="C9277">
        <v>47171</v>
      </c>
      <c r="D9277">
        <v>535395</v>
      </c>
      <c r="E9277">
        <v>113500879.77779999</v>
      </c>
    </row>
    <row r="9278" spans="1:8" x14ac:dyDescent="0.3">
      <c r="A9278" s="1">
        <v>43617</v>
      </c>
      <c r="B9278" s="2" t="s">
        <v>389</v>
      </c>
      <c r="C9278">
        <v>351</v>
      </c>
      <c r="D9278">
        <v>47</v>
      </c>
      <c r="E9278">
        <v>1339031.3389999999</v>
      </c>
      <c r="F9278">
        <v>749</v>
      </c>
      <c r="G9278">
        <v>118</v>
      </c>
      <c r="H9278">
        <v>1575433.9118999999</v>
      </c>
    </row>
    <row r="9279" spans="1:8" x14ac:dyDescent="0.3">
      <c r="A9279" s="1">
        <v>43617</v>
      </c>
      <c r="B9279" s="2" t="s">
        <v>390</v>
      </c>
      <c r="C9279">
        <v>78</v>
      </c>
      <c r="D9279">
        <v>4</v>
      </c>
      <c r="E9279">
        <v>512820.51280000003</v>
      </c>
      <c r="F9279">
        <v>759</v>
      </c>
      <c r="G9279">
        <v>105</v>
      </c>
      <c r="H9279">
        <v>1383399.2095000001</v>
      </c>
    </row>
    <row r="9280" spans="1:8" x14ac:dyDescent="0.3">
      <c r="A9280" s="1">
        <v>43617</v>
      </c>
      <c r="B9280" s="2" t="s">
        <v>391</v>
      </c>
      <c r="C9280">
        <v>35</v>
      </c>
      <c r="D9280">
        <v>52</v>
      </c>
      <c r="E9280">
        <v>14857142.857100001</v>
      </c>
      <c r="F9280">
        <v>453</v>
      </c>
      <c r="G9280">
        <v>46</v>
      </c>
      <c r="H9280">
        <v>1015452.5386</v>
      </c>
    </row>
    <row r="9281" spans="1:8" x14ac:dyDescent="0.3">
      <c r="A9281" s="1">
        <v>43617</v>
      </c>
      <c r="B9281" s="2" t="s">
        <v>392</v>
      </c>
      <c r="C9281">
        <v>117</v>
      </c>
      <c r="D9281">
        <v>2144</v>
      </c>
      <c r="E9281">
        <v>183247863.24790001</v>
      </c>
      <c r="F9281">
        <v>66</v>
      </c>
      <c r="G9281">
        <v>2101</v>
      </c>
      <c r="H9281">
        <v>318333333.33329999</v>
      </c>
    </row>
    <row r="9282" spans="1:8" x14ac:dyDescent="0.3">
      <c r="A9282" s="1">
        <v>43617</v>
      </c>
      <c r="B9282" s="2" t="s">
        <v>393</v>
      </c>
      <c r="C9282">
        <v>665</v>
      </c>
      <c r="D9282">
        <v>14718</v>
      </c>
      <c r="E9282">
        <v>221323308.27070001</v>
      </c>
      <c r="F9282">
        <v>2900</v>
      </c>
      <c r="G9282">
        <v>43926</v>
      </c>
      <c r="H9282">
        <v>151468965.51719999</v>
      </c>
    </row>
    <row r="9283" spans="1:8" x14ac:dyDescent="0.3">
      <c r="A9283" s="1">
        <v>43617</v>
      </c>
      <c r="B9283" s="2" t="s">
        <v>394</v>
      </c>
      <c r="C9283">
        <v>365</v>
      </c>
      <c r="D9283">
        <v>1639</v>
      </c>
      <c r="E9283">
        <v>44904109.589000002</v>
      </c>
      <c r="F9283">
        <v>549</v>
      </c>
      <c r="G9283">
        <v>1821</v>
      </c>
      <c r="H9283">
        <v>33169398.907099999</v>
      </c>
    </row>
    <row r="9284" spans="1:8" x14ac:dyDescent="0.3">
      <c r="A9284" s="1">
        <v>43617</v>
      </c>
      <c r="B9284" s="2" t="s">
        <v>395</v>
      </c>
      <c r="C9284">
        <v>722</v>
      </c>
      <c r="D9284">
        <v>639</v>
      </c>
      <c r="E9284">
        <v>8850415.5124999993</v>
      </c>
      <c r="F9284">
        <v>1580</v>
      </c>
      <c r="G9284">
        <v>708</v>
      </c>
      <c r="H9284">
        <v>4481012.6582000004</v>
      </c>
    </row>
    <row r="9285" spans="1:8" x14ac:dyDescent="0.3">
      <c r="A9285" s="1">
        <v>43617</v>
      </c>
      <c r="B9285" s="2" t="s">
        <v>152</v>
      </c>
      <c r="C9285">
        <v>3134</v>
      </c>
      <c r="D9285">
        <v>7818.0000000000009</v>
      </c>
      <c r="E9285">
        <v>24945756.222100001</v>
      </c>
      <c r="F9285">
        <v>2529</v>
      </c>
      <c r="G9285">
        <v>7698.9999999999991</v>
      </c>
      <c r="H9285">
        <v>30442862.7916</v>
      </c>
    </row>
    <row r="9286" spans="1:8" x14ac:dyDescent="0.3">
      <c r="A9286" s="1">
        <v>43617</v>
      </c>
      <c r="B9286" s="2" t="s">
        <v>396</v>
      </c>
      <c r="C9286">
        <v>947</v>
      </c>
      <c r="D9286">
        <v>279</v>
      </c>
      <c r="E9286">
        <v>2946145.7233000002</v>
      </c>
      <c r="F9286">
        <v>2379</v>
      </c>
      <c r="G9286">
        <v>313</v>
      </c>
      <c r="H9286">
        <v>1315678.8566999999</v>
      </c>
    </row>
    <row r="9287" spans="1:8" x14ac:dyDescent="0.3">
      <c r="A9287" s="1">
        <v>43617</v>
      </c>
      <c r="B9287" s="2" t="s">
        <v>397</v>
      </c>
      <c r="C9287">
        <v>1087</v>
      </c>
      <c r="D9287">
        <v>187</v>
      </c>
      <c r="E9287">
        <v>1720331.1868</v>
      </c>
      <c r="F9287">
        <v>1991</v>
      </c>
      <c r="G9287">
        <v>189</v>
      </c>
      <c r="H9287">
        <v>949271.72279999999</v>
      </c>
    </row>
    <row r="9288" spans="1:8" x14ac:dyDescent="0.3">
      <c r="A9288" s="1">
        <v>43617</v>
      </c>
      <c r="B9288" s="2" t="s">
        <v>225</v>
      </c>
      <c r="C9288">
        <v>282</v>
      </c>
      <c r="D9288">
        <v>44</v>
      </c>
      <c r="E9288">
        <v>1560283.6879</v>
      </c>
      <c r="F9288">
        <v>1364</v>
      </c>
      <c r="G9288">
        <v>112.99999999999999</v>
      </c>
      <c r="H9288">
        <v>828445.74780000001</v>
      </c>
    </row>
    <row r="9289" spans="1:8" x14ac:dyDescent="0.3">
      <c r="A9289" s="1">
        <v>43617</v>
      </c>
      <c r="B9289" s="2" t="s">
        <v>398</v>
      </c>
      <c r="C9289">
        <v>220</v>
      </c>
      <c r="D9289">
        <v>35</v>
      </c>
      <c r="E9289">
        <v>1590909.0909</v>
      </c>
      <c r="F9289">
        <v>523</v>
      </c>
      <c r="G9289">
        <v>51</v>
      </c>
      <c r="H9289">
        <v>975143.40339999995</v>
      </c>
    </row>
    <row r="9290" spans="1:8" x14ac:dyDescent="0.3">
      <c r="A9290" s="1">
        <v>43617</v>
      </c>
      <c r="B9290" s="2" t="s">
        <v>399</v>
      </c>
      <c r="C9290">
        <v>104</v>
      </c>
      <c r="D9290">
        <v>38</v>
      </c>
      <c r="E9290">
        <v>3653846.1538</v>
      </c>
      <c r="F9290">
        <v>235</v>
      </c>
      <c r="G9290">
        <v>19</v>
      </c>
      <c r="H9290">
        <v>808510.63829999999</v>
      </c>
    </row>
    <row r="9291" spans="1:8" x14ac:dyDescent="0.3">
      <c r="A9291" s="1">
        <v>43617</v>
      </c>
      <c r="B9291" s="2" t="s">
        <v>400</v>
      </c>
      <c r="C9291">
        <v>338</v>
      </c>
      <c r="D9291">
        <v>4038.0000000000005</v>
      </c>
      <c r="E9291">
        <v>119467455.6213</v>
      </c>
      <c r="F9291">
        <v>323</v>
      </c>
      <c r="G9291">
        <v>3904</v>
      </c>
      <c r="H9291">
        <v>120866873.065</v>
      </c>
    </row>
    <row r="9292" spans="1:8" x14ac:dyDescent="0.3">
      <c r="A9292" s="1">
        <v>43617</v>
      </c>
      <c r="B9292" s="2" t="s">
        <v>401</v>
      </c>
      <c r="C9292">
        <v>1246</v>
      </c>
      <c r="D9292">
        <v>321</v>
      </c>
      <c r="E9292">
        <v>2576243.9807000002</v>
      </c>
      <c r="F9292">
        <v>2453</v>
      </c>
      <c r="G9292">
        <v>242</v>
      </c>
      <c r="H9292">
        <v>986547.08519999997</v>
      </c>
    </row>
    <row r="9293" spans="1:8" x14ac:dyDescent="0.3">
      <c r="A9293" s="1">
        <v>43617</v>
      </c>
      <c r="B9293" s="2" t="s">
        <v>156</v>
      </c>
      <c r="C9293">
        <v>63547</v>
      </c>
      <c r="D9293">
        <v>28841.000000000004</v>
      </c>
      <c r="E9293">
        <v>4538530.5365000004</v>
      </c>
      <c r="F9293">
        <v>82077</v>
      </c>
      <c r="G9293">
        <v>28126</v>
      </c>
      <c r="H9293">
        <v>3426782.1680000001</v>
      </c>
    </row>
    <row r="9294" spans="1:8" x14ac:dyDescent="0.3">
      <c r="A9294" s="1">
        <v>43617</v>
      </c>
      <c r="B9294" s="2" t="s">
        <v>157</v>
      </c>
      <c r="C9294">
        <v>169243</v>
      </c>
      <c r="D9294">
        <v>388537</v>
      </c>
      <c r="E9294">
        <v>22957345.355500001</v>
      </c>
      <c r="F9294">
        <v>136520</v>
      </c>
      <c r="G9294">
        <v>413412</v>
      </c>
      <c r="H9294">
        <v>30282156.4606</v>
      </c>
    </row>
    <row r="9295" spans="1:8" x14ac:dyDescent="0.3">
      <c r="A9295" s="1">
        <v>43617</v>
      </c>
      <c r="B9295" s="2" t="s">
        <v>158</v>
      </c>
      <c r="C9295">
        <v>1760286</v>
      </c>
      <c r="D9295">
        <v>1192240</v>
      </c>
      <c r="E9295">
        <v>6772990.2982000001</v>
      </c>
      <c r="F9295">
        <v>1434504</v>
      </c>
      <c r="G9295">
        <v>1277435</v>
      </c>
      <c r="H9295">
        <v>8905064.0500000007</v>
      </c>
    </row>
    <row r="9296" spans="1:8" x14ac:dyDescent="0.3">
      <c r="A9296" s="1">
        <v>43617</v>
      </c>
      <c r="B9296" s="2" t="s">
        <v>402</v>
      </c>
      <c r="C9296">
        <v>329</v>
      </c>
      <c r="D9296">
        <v>25430</v>
      </c>
      <c r="E9296">
        <v>772948328.26750004</v>
      </c>
      <c r="F9296">
        <v>740</v>
      </c>
      <c r="G9296">
        <v>25641.000000000004</v>
      </c>
      <c r="H9296">
        <v>346500000</v>
      </c>
    </row>
    <row r="9297" spans="1:8" x14ac:dyDescent="0.3">
      <c r="A9297" s="1">
        <v>43617</v>
      </c>
      <c r="B9297" s="2" t="s">
        <v>159</v>
      </c>
      <c r="C9297">
        <v>1373</v>
      </c>
      <c r="D9297">
        <v>22383</v>
      </c>
      <c r="E9297">
        <v>163022578.29570001</v>
      </c>
      <c r="F9297">
        <v>1920</v>
      </c>
      <c r="G9297">
        <v>21147</v>
      </c>
      <c r="H9297">
        <v>110140625</v>
      </c>
    </row>
    <row r="9298" spans="1:8" x14ac:dyDescent="0.3">
      <c r="A9298" s="1">
        <v>43617</v>
      </c>
      <c r="B9298" s="2" t="s">
        <v>403</v>
      </c>
      <c r="C9298">
        <v>1205</v>
      </c>
      <c r="D9298">
        <v>109.00000000000001</v>
      </c>
      <c r="E9298">
        <v>904564.31539999996</v>
      </c>
      <c r="F9298">
        <v>1317</v>
      </c>
      <c r="G9298">
        <v>190</v>
      </c>
      <c r="H9298">
        <v>1442672.7411</v>
      </c>
    </row>
    <row r="9299" spans="1:8" x14ac:dyDescent="0.3">
      <c r="A9299" s="1">
        <v>43617</v>
      </c>
      <c r="B9299" s="2" t="s">
        <v>404</v>
      </c>
      <c r="C9299">
        <v>670</v>
      </c>
      <c r="D9299">
        <v>2710</v>
      </c>
      <c r="E9299">
        <v>40447761.193999998</v>
      </c>
      <c r="F9299">
        <v>700</v>
      </c>
      <c r="G9299">
        <v>2481</v>
      </c>
      <c r="H9299">
        <v>35442857.142899998</v>
      </c>
    </row>
    <row r="9300" spans="1:8" x14ac:dyDescent="0.3">
      <c r="A9300" s="1">
        <v>43617</v>
      </c>
      <c r="B9300" s="2" t="s">
        <v>405</v>
      </c>
      <c r="C9300">
        <v>20522</v>
      </c>
      <c r="D9300">
        <v>3595.0000000000005</v>
      </c>
      <c r="E9300">
        <v>1751778.5791</v>
      </c>
      <c r="F9300">
        <v>28182</v>
      </c>
      <c r="G9300">
        <v>3944</v>
      </c>
      <c r="H9300">
        <v>1399474.8421</v>
      </c>
    </row>
    <row r="9301" spans="1:8" x14ac:dyDescent="0.3">
      <c r="A9301" s="1">
        <v>43617</v>
      </c>
      <c r="B9301" s="2" t="s">
        <v>165</v>
      </c>
      <c r="C9301">
        <v>102612</v>
      </c>
      <c r="D9301">
        <v>40463</v>
      </c>
      <c r="E9301">
        <v>3943300.9783999999</v>
      </c>
      <c r="F9301">
        <v>62534</v>
      </c>
      <c r="G9301">
        <v>57566.999999999993</v>
      </c>
      <c r="H9301">
        <v>9205712.0925999992</v>
      </c>
    </row>
    <row r="9302" spans="1:8" x14ac:dyDescent="0.3">
      <c r="A9302" s="1">
        <v>43617</v>
      </c>
      <c r="B9302" s="2" t="s">
        <v>406</v>
      </c>
      <c r="C9302">
        <v>54186</v>
      </c>
      <c r="D9302">
        <v>12560</v>
      </c>
      <c r="E9302">
        <v>2317941.9038</v>
      </c>
      <c r="F9302">
        <v>87479</v>
      </c>
      <c r="G9302">
        <v>14982</v>
      </c>
      <c r="H9302">
        <v>1712639.6048999999</v>
      </c>
    </row>
    <row r="9303" spans="1:8" x14ac:dyDescent="0.3">
      <c r="A9303" s="1">
        <v>43617</v>
      </c>
      <c r="B9303" s="2" t="s">
        <v>407</v>
      </c>
      <c r="C9303">
        <v>1519</v>
      </c>
      <c r="D9303">
        <v>4882</v>
      </c>
      <c r="E9303">
        <v>32139565.503600001</v>
      </c>
      <c r="F9303">
        <v>5716</v>
      </c>
      <c r="G9303">
        <v>5433</v>
      </c>
      <c r="H9303">
        <v>9504898.5304000005</v>
      </c>
    </row>
    <row r="9304" spans="1:8" x14ac:dyDescent="0.3">
      <c r="A9304" s="1">
        <v>43617</v>
      </c>
      <c r="B9304" s="2" t="s">
        <v>408</v>
      </c>
      <c r="C9304">
        <v>368</v>
      </c>
      <c r="D9304">
        <v>34</v>
      </c>
      <c r="E9304">
        <v>923913.04350000003</v>
      </c>
      <c r="F9304">
        <v>500</v>
      </c>
      <c r="G9304">
        <v>49</v>
      </c>
      <c r="H9304">
        <v>980000</v>
      </c>
    </row>
    <row r="9305" spans="1:8" x14ac:dyDescent="0.3">
      <c r="A9305" s="1">
        <v>43617</v>
      </c>
      <c r="B9305" s="2" t="s">
        <v>409</v>
      </c>
      <c r="C9305">
        <v>1492</v>
      </c>
      <c r="D9305">
        <v>196</v>
      </c>
      <c r="E9305">
        <v>1313672.9223</v>
      </c>
      <c r="F9305">
        <v>1488</v>
      </c>
      <c r="G9305">
        <v>220.00000000000003</v>
      </c>
      <c r="H9305">
        <v>1478494.6237000001</v>
      </c>
    </row>
    <row r="9306" spans="1:8" x14ac:dyDescent="0.3">
      <c r="A9306" s="1">
        <v>43617</v>
      </c>
      <c r="B9306" s="2" t="s">
        <v>410</v>
      </c>
      <c r="C9306">
        <v>577</v>
      </c>
      <c r="D9306">
        <v>43</v>
      </c>
      <c r="E9306">
        <v>745233.96880000003</v>
      </c>
      <c r="F9306">
        <v>1343</v>
      </c>
      <c r="G9306">
        <v>127</v>
      </c>
      <c r="H9306">
        <v>945644.08039999998</v>
      </c>
    </row>
    <row r="9307" spans="1:8" x14ac:dyDescent="0.3">
      <c r="A9307" s="1">
        <v>43617</v>
      </c>
      <c r="B9307" s="2" t="s">
        <v>411</v>
      </c>
      <c r="C9307">
        <v>3759</v>
      </c>
      <c r="D9307">
        <v>318</v>
      </c>
      <c r="E9307">
        <v>845969.67279999994</v>
      </c>
      <c r="F9307">
        <v>4149</v>
      </c>
      <c r="G9307">
        <v>409</v>
      </c>
      <c r="H9307">
        <v>985779.70600000001</v>
      </c>
    </row>
    <row r="9308" spans="1:8" x14ac:dyDescent="0.3">
      <c r="A9308" s="1">
        <v>43617</v>
      </c>
      <c r="B9308" s="2" t="s">
        <v>412</v>
      </c>
      <c r="F9308">
        <v>8</v>
      </c>
      <c r="G9308">
        <v>0</v>
      </c>
      <c r="H9308">
        <v>0</v>
      </c>
    </row>
    <row r="9309" spans="1:8" x14ac:dyDescent="0.3">
      <c r="A9309" s="1">
        <v>43617</v>
      </c>
      <c r="B9309" s="2" t="s">
        <v>413</v>
      </c>
      <c r="C9309">
        <v>368</v>
      </c>
      <c r="D9309">
        <v>32</v>
      </c>
      <c r="E9309">
        <v>869565.21739999996</v>
      </c>
      <c r="F9309">
        <v>1090</v>
      </c>
      <c r="G9309">
        <v>213</v>
      </c>
      <c r="H9309">
        <v>1954128.4404</v>
      </c>
    </row>
    <row r="9310" spans="1:8" x14ac:dyDescent="0.3">
      <c r="A9310" s="1">
        <v>43617</v>
      </c>
      <c r="B9310" s="2" t="s">
        <v>414</v>
      </c>
      <c r="C9310">
        <v>2550</v>
      </c>
      <c r="D9310">
        <v>505.99999999999994</v>
      </c>
      <c r="E9310">
        <v>1984313.7254999999</v>
      </c>
      <c r="F9310">
        <v>5051</v>
      </c>
      <c r="G9310">
        <v>589</v>
      </c>
      <c r="H9310">
        <v>1166105.7216</v>
      </c>
    </row>
    <row r="9311" spans="1:8" x14ac:dyDescent="0.3">
      <c r="A9311" s="1">
        <v>43617</v>
      </c>
      <c r="B9311" s="2" t="s">
        <v>415</v>
      </c>
      <c r="C9311">
        <v>5615</v>
      </c>
      <c r="D9311">
        <v>1323</v>
      </c>
      <c r="E9311">
        <v>2356188.7801000001</v>
      </c>
      <c r="F9311">
        <v>7300</v>
      </c>
      <c r="G9311">
        <v>674</v>
      </c>
      <c r="H9311">
        <v>923287.67119999998</v>
      </c>
    </row>
    <row r="9312" spans="1:8" x14ac:dyDescent="0.3">
      <c r="A9312" s="1">
        <v>43617</v>
      </c>
      <c r="B9312" s="2" t="s">
        <v>416</v>
      </c>
      <c r="C9312">
        <v>562</v>
      </c>
      <c r="D9312">
        <v>6283</v>
      </c>
      <c r="E9312">
        <v>111797153.0249</v>
      </c>
      <c r="F9312">
        <v>335</v>
      </c>
      <c r="G9312">
        <v>6923</v>
      </c>
      <c r="H9312">
        <v>206656716.4179</v>
      </c>
    </row>
    <row r="9313" spans="1:8" x14ac:dyDescent="0.3">
      <c r="A9313" s="1">
        <v>43617</v>
      </c>
      <c r="B9313" s="2" t="s">
        <v>417</v>
      </c>
      <c r="C9313">
        <v>817</v>
      </c>
      <c r="D9313">
        <v>156</v>
      </c>
      <c r="E9313">
        <v>1909424.7246000001</v>
      </c>
      <c r="F9313">
        <v>2174</v>
      </c>
      <c r="G9313">
        <v>186</v>
      </c>
      <c r="H9313">
        <v>855565.77740000002</v>
      </c>
    </row>
    <row r="9314" spans="1:8" x14ac:dyDescent="0.3">
      <c r="A9314" s="1">
        <v>43617</v>
      </c>
      <c r="B9314" s="2" t="s">
        <v>418</v>
      </c>
      <c r="C9314">
        <v>10040</v>
      </c>
      <c r="D9314">
        <v>1460</v>
      </c>
      <c r="E9314">
        <v>1454183.2668999999</v>
      </c>
      <c r="F9314">
        <v>13867</v>
      </c>
      <c r="G9314">
        <v>1461</v>
      </c>
      <c r="H9314">
        <v>1053580.4428000001</v>
      </c>
    </row>
    <row r="9315" spans="1:8" x14ac:dyDescent="0.3">
      <c r="A9315" s="1">
        <v>43617</v>
      </c>
      <c r="B9315" s="2" t="s">
        <v>419</v>
      </c>
      <c r="C9315">
        <v>328</v>
      </c>
      <c r="D9315">
        <v>315745</v>
      </c>
      <c r="E9315">
        <v>9626371951.2194996</v>
      </c>
      <c r="F9315">
        <v>509</v>
      </c>
      <c r="G9315">
        <v>319199</v>
      </c>
      <c r="H9315">
        <v>6271100196.4637003</v>
      </c>
    </row>
    <row r="9316" spans="1:8" x14ac:dyDescent="0.3">
      <c r="A9316" s="1">
        <v>43617</v>
      </c>
      <c r="B9316" s="2" t="s">
        <v>420</v>
      </c>
      <c r="C9316">
        <v>18668</v>
      </c>
      <c r="D9316">
        <v>3742</v>
      </c>
      <c r="E9316">
        <v>2004499.6786</v>
      </c>
      <c r="F9316">
        <v>17999</v>
      </c>
      <c r="G9316">
        <v>2828</v>
      </c>
      <c r="H9316">
        <v>1571198.3999000001</v>
      </c>
    </row>
    <row r="9317" spans="1:8" x14ac:dyDescent="0.3">
      <c r="A9317" s="1">
        <v>43617</v>
      </c>
      <c r="B9317" s="2" t="s">
        <v>421</v>
      </c>
      <c r="C9317">
        <v>290</v>
      </c>
      <c r="D9317">
        <v>193</v>
      </c>
      <c r="E9317">
        <v>6655172.4138000002</v>
      </c>
      <c r="F9317">
        <v>335</v>
      </c>
      <c r="G9317">
        <v>183</v>
      </c>
      <c r="H9317">
        <v>5462686.5672000004</v>
      </c>
    </row>
    <row r="9318" spans="1:8" x14ac:dyDescent="0.3">
      <c r="A9318" s="1">
        <v>43617</v>
      </c>
      <c r="B9318" s="2" t="s">
        <v>422</v>
      </c>
      <c r="C9318">
        <v>321</v>
      </c>
      <c r="D9318">
        <v>169</v>
      </c>
      <c r="E9318">
        <v>5264797.5077999998</v>
      </c>
      <c r="F9318">
        <v>661</v>
      </c>
      <c r="G9318">
        <v>204.99999999999997</v>
      </c>
      <c r="H9318">
        <v>3101361.5734000001</v>
      </c>
    </row>
    <row r="9319" spans="1:8" x14ac:dyDescent="0.3">
      <c r="A9319" s="1">
        <v>43617</v>
      </c>
      <c r="B9319" s="2" t="s">
        <v>423</v>
      </c>
      <c r="C9319">
        <v>1504</v>
      </c>
      <c r="D9319">
        <v>907</v>
      </c>
      <c r="E9319">
        <v>6030585.1063999999</v>
      </c>
      <c r="F9319">
        <v>1891</v>
      </c>
      <c r="G9319">
        <v>784</v>
      </c>
      <c r="H9319">
        <v>4145954.5214</v>
      </c>
    </row>
    <row r="9320" spans="1:8" x14ac:dyDescent="0.3">
      <c r="A9320" s="1">
        <v>43617</v>
      </c>
      <c r="B9320" s="2" t="s">
        <v>424</v>
      </c>
      <c r="C9320">
        <v>12666</v>
      </c>
      <c r="D9320">
        <v>7775</v>
      </c>
      <c r="E9320">
        <v>6138480.9726999998</v>
      </c>
      <c r="F9320">
        <v>22292</v>
      </c>
      <c r="G9320">
        <v>8108</v>
      </c>
      <c r="H9320">
        <v>3637179.2571</v>
      </c>
    </row>
    <row r="9321" spans="1:8" x14ac:dyDescent="0.3">
      <c r="A9321" s="1">
        <v>43617</v>
      </c>
      <c r="B9321" s="2" t="s">
        <v>425</v>
      </c>
      <c r="C9321">
        <v>123</v>
      </c>
      <c r="D9321">
        <v>119</v>
      </c>
      <c r="E9321">
        <v>9674796.7479999997</v>
      </c>
      <c r="F9321">
        <v>188</v>
      </c>
      <c r="G9321">
        <v>41</v>
      </c>
      <c r="H9321">
        <v>2180851.0638000001</v>
      </c>
    </row>
    <row r="9322" spans="1:8" x14ac:dyDescent="0.3">
      <c r="A9322" s="1">
        <v>43617</v>
      </c>
      <c r="B9322" s="2" t="s">
        <v>426</v>
      </c>
      <c r="C9322">
        <v>853</v>
      </c>
      <c r="D9322">
        <v>65</v>
      </c>
      <c r="E9322">
        <v>762016.41269999999</v>
      </c>
      <c r="F9322">
        <v>2598</v>
      </c>
      <c r="G9322">
        <v>162</v>
      </c>
      <c r="H9322">
        <v>623556.58200000005</v>
      </c>
    </row>
    <row r="9323" spans="1:8" x14ac:dyDescent="0.3">
      <c r="A9323" s="1">
        <v>43617</v>
      </c>
      <c r="B9323" s="2" t="s">
        <v>427</v>
      </c>
      <c r="C9323">
        <v>1044</v>
      </c>
      <c r="D9323">
        <v>148</v>
      </c>
      <c r="E9323">
        <v>1417624.5211</v>
      </c>
      <c r="F9323">
        <v>2672</v>
      </c>
      <c r="G9323">
        <v>513</v>
      </c>
      <c r="H9323">
        <v>1919910.1795999999</v>
      </c>
    </row>
    <row r="9324" spans="1:8" x14ac:dyDescent="0.3">
      <c r="A9324" s="1">
        <v>43617</v>
      </c>
      <c r="B9324" s="2" t="s">
        <v>428</v>
      </c>
      <c r="C9324">
        <v>116910</v>
      </c>
      <c r="D9324">
        <v>230330.00000000003</v>
      </c>
      <c r="E9324">
        <v>19701479.770799998</v>
      </c>
      <c r="F9324">
        <v>68342</v>
      </c>
      <c r="G9324">
        <v>229508</v>
      </c>
      <c r="H9324">
        <v>33582277.3697</v>
      </c>
    </row>
    <row r="9325" spans="1:8" x14ac:dyDescent="0.3">
      <c r="A9325" s="1">
        <v>43617</v>
      </c>
      <c r="B9325" s="2" t="s">
        <v>429</v>
      </c>
      <c r="C9325">
        <v>1846</v>
      </c>
      <c r="D9325">
        <v>567</v>
      </c>
      <c r="E9325">
        <v>3071505.9588000001</v>
      </c>
      <c r="F9325">
        <v>3003</v>
      </c>
      <c r="G9325">
        <v>364</v>
      </c>
      <c r="H9325">
        <v>1212121.2120999999</v>
      </c>
    </row>
    <row r="9326" spans="1:8" x14ac:dyDescent="0.3">
      <c r="A9326" s="1">
        <v>43617</v>
      </c>
      <c r="B9326" s="2" t="s">
        <v>430</v>
      </c>
      <c r="C9326">
        <v>29892</v>
      </c>
      <c r="D9326">
        <v>23233</v>
      </c>
      <c r="E9326">
        <v>7772313.6624999996</v>
      </c>
      <c r="F9326">
        <v>37970</v>
      </c>
      <c r="G9326">
        <v>22797</v>
      </c>
      <c r="H9326">
        <v>6003950.4872000003</v>
      </c>
    </row>
    <row r="9327" spans="1:8" x14ac:dyDescent="0.3">
      <c r="A9327" s="1">
        <v>43617</v>
      </c>
      <c r="B9327" s="2" t="s">
        <v>431</v>
      </c>
      <c r="C9327">
        <v>12214</v>
      </c>
      <c r="D9327">
        <v>2720</v>
      </c>
      <c r="E9327">
        <v>2226952.6773000001</v>
      </c>
      <c r="F9327">
        <v>15895</v>
      </c>
      <c r="G9327">
        <v>3195</v>
      </c>
      <c r="H9327">
        <v>2010066.0585</v>
      </c>
    </row>
    <row r="9328" spans="1:8" x14ac:dyDescent="0.3">
      <c r="A9328" s="1">
        <v>43617</v>
      </c>
      <c r="B9328" s="2" t="s">
        <v>432</v>
      </c>
      <c r="C9328">
        <v>1908</v>
      </c>
      <c r="D9328">
        <v>394</v>
      </c>
      <c r="E9328">
        <v>2064989.5178</v>
      </c>
      <c r="F9328">
        <v>2728</v>
      </c>
      <c r="G9328">
        <v>469.00000000000006</v>
      </c>
      <c r="H9328">
        <v>1719208.2111</v>
      </c>
    </row>
    <row r="9329" spans="1:8" x14ac:dyDescent="0.3">
      <c r="A9329" s="1">
        <v>43617</v>
      </c>
      <c r="B9329" s="2" t="s">
        <v>433</v>
      </c>
      <c r="C9329">
        <v>1258</v>
      </c>
      <c r="D9329">
        <v>471</v>
      </c>
      <c r="E9329">
        <v>3744038.1557999998</v>
      </c>
      <c r="F9329">
        <v>2998</v>
      </c>
      <c r="G9329">
        <v>687</v>
      </c>
      <c r="H9329">
        <v>2291527.6850999999</v>
      </c>
    </row>
    <row r="9330" spans="1:8" x14ac:dyDescent="0.3">
      <c r="A9330" s="1">
        <v>43617</v>
      </c>
      <c r="B9330" s="2" t="s">
        <v>434</v>
      </c>
      <c r="C9330">
        <v>428</v>
      </c>
      <c r="D9330">
        <v>23</v>
      </c>
      <c r="E9330">
        <v>537383.17760000005</v>
      </c>
      <c r="F9330">
        <v>80</v>
      </c>
      <c r="G9330">
        <v>6</v>
      </c>
      <c r="H9330">
        <v>750000</v>
      </c>
    </row>
    <row r="9331" spans="1:8" x14ac:dyDescent="0.3">
      <c r="A9331" s="1">
        <v>43617</v>
      </c>
      <c r="B9331" s="2" t="s">
        <v>435</v>
      </c>
      <c r="C9331">
        <v>2876</v>
      </c>
      <c r="D9331">
        <v>3222.9999999999995</v>
      </c>
      <c r="E9331">
        <v>11206536.856699999</v>
      </c>
      <c r="F9331">
        <v>5624</v>
      </c>
      <c r="G9331">
        <v>3187</v>
      </c>
      <c r="H9331">
        <v>5666785.2062999997</v>
      </c>
    </row>
    <row r="9332" spans="1:8" x14ac:dyDescent="0.3">
      <c r="A9332" s="1">
        <v>43617</v>
      </c>
      <c r="B9332" s="2" t="s">
        <v>436</v>
      </c>
      <c r="C9332">
        <v>345</v>
      </c>
      <c r="D9332">
        <v>7147</v>
      </c>
      <c r="E9332">
        <v>207159420.2899</v>
      </c>
      <c r="F9332">
        <v>407</v>
      </c>
      <c r="G9332">
        <v>7193.0000000000009</v>
      </c>
      <c r="H9332">
        <v>176732186.7322</v>
      </c>
    </row>
    <row r="9333" spans="1:8" x14ac:dyDescent="0.3">
      <c r="A9333" s="1">
        <v>43617</v>
      </c>
      <c r="B9333" s="2" t="s">
        <v>437</v>
      </c>
      <c r="C9333">
        <v>283</v>
      </c>
      <c r="D9333">
        <v>63</v>
      </c>
      <c r="E9333">
        <v>2226148.4098999999</v>
      </c>
      <c r="F9333">
        <v>1192</v>
      </c>
      <c r="G9333">
        <v>209</v>
      </c>
      <c r="H9333">
        <v>1753355.7046999999</v>
      </c>
    </row>
    <row r="9334" spans="1:8" x14ac:dyDescent="0.3">
      <c r="A9334" s="1">
        <v>43617</v>
      </c>
      <c r="B9334" s="2" t="s">
        <v>438</v>
      </c>
      <c r="C9334">
        <v>34473</v>
      </c>
      <c r="D9334">
        <v>6614</v>
      </c>
      <c r="E9334">
        <v>1918602.9646000001</v>
      </c>
      <c r="F9334">
        <v>54952</v>
      </c>
      <c r="G9334">
        <v>6920</v>
      </c>
      <c r="H9334">
        <v>1259280.8269</v>
      </c>
    </row>
    <row r="9335" spans="1:8" x14ac:dyDescent="0.3">
      <c r="A9335" s="1">
        <v>43617</v>
      </c>
      <c r="B9335" s="2" t="s">
        <v>439</v>
      </c>
      <c r="C9335">
        <v>2062</v>
      </c>
      <c r="D9335">
        <v>6959.9999999999991</v>
      </c>
      <c r="E9335">
        <v>33753637.245399997</v>
      </c>
      <c r="F9335">
        <v>1556</v>
      </c>
      <c r="G9335">
        <v>8621</v>
      </c>
      <c r="H9335">
        <v>55404884.318800002</v>
      </c>
    </row>
    <row r="9336" spans="1:8" x14ac:dyDescent="0.3">
      <c r="A9336" s="1">
        <v>43617</v>
      </c>
      <c r="B9336" s="2" t="s">
        <v>440</v>
      </c>
      <c r="F9336">
        <v>19</v>
      </c>
      <c r="G9336">
        <v>2</v>
      </c>
      <c r="H9336">
        <v>1052631.5789000001</v>
      </c>
    </row>
    <row r="9337" spans="1:8" x14ac:dyDescent="0.3">
      <c r="A9337" s="1">
        <v>43617</v>
      </c>
      <c r="B9337" s="2" t="s">
        <v>441</v>
      </c>
      <c r="C9337">
        <v>156</v>
      </c>
      <c r="D9337">
        <v>778</v>
      </c>
      <c r="E9337">
        <v>49871794.871799998</v>
      </c>
      <c r="F9337">
        <v>221</v>
      </c>
      <c r="G9337">
        <v>902.99999999999989</v>
      </c>
      <c r="H9337">
        <v>40859728.506800003</v>
      </c>
    </row>
    <row r="9338" spans="1:8" x14ac:dyDescent="0.3">
      <c r="A9338" s="1">
        <v>43617</v>
      </c>
      <c r="B9338" s="2" t="s">
        <v>442</v>
      </c>
      <c r="C9338">
        <v>5900</v>
      </c>
      <c r="D9338">
        <v>2117</v>
      </c>
      <c r="E9338">
        <v>3588135.5932</v>
      </c>
      <c r="F9338">
        <v>9190</v>
      </c>
      <c r="G9338">
        <v>2238</v>
      </c>
      <c r="H9338">
        <v>2435255.7127</v>
      </c>
    </row>
    <row r="9339" spans="1:8" x14ac:dyDescent="0.3">
      <c r="A9339" s="1">
        <v>43617</v>
      </c>
      <c r="B9339" s="2" t="s">
        <v>443</v>
      </c>
      <c r="C9339">
        <v>209</v>
      </c>
      <c r="D9339">
        <v>18</v>
      </c>
      <c r="E9339">
        <v>861244.01910000003</v>
      </c>
      <c r="F9339">
        <v>871</v>
      </c>
      <c r="G9339">
        <v>59</v>
      </c>
      <c r="H9339">
        <v>677382.31920000003</v>
      </c>
    </row>
    <row r="9340" spans="1:8" x14ac:dyDescent="0.3">
      <c r="A9340" s="1">
        <v>43617</v>
      </c>
      <c r="B9340" s="2" t="s">
        <v>444</v>
      </c>
      <c r="C9340">
        <v>1160</v>
      </c>
      <c r="D9340">
        <v>65</v>
      </c>
      <c r="E9340">
        <v>560344.82759999996</v>
      </c>
      <c r="F9340">
        <v>1644</v>
      </c>
      <c r="G9340">
        <v>119</v>
      </c>
      <c r="H9340">
        <v>723844.28220000002</v>
      </c>
    </row>
    <row r="9341" spans="1:8" x14ac:dyDescent="0.3">
      <c r="A9341" s="1">
        <v>43617</v>
      </c>
      <c r="B9341" s="2" t="s">
        <v>445</v>
      </c>
      <c r="C9341">
        <v>524</v>
      </c>
      <c r="D9341">
        <v>213</v>
      </c>
      <c r="E9341">
        <v>4064885.4961999999</v>
      </c>
      <c r="F9341">
        <v>1227</v>
      </c>
      <c r="G9341">
        <v>250.99999999999997</v>
      </c>
      <c r="H9341">
        <v>2045639.7718</v>
      </c>
    </row>
    <row r="9342" spans="1:8" x14ac:dyDescent="0.3">
      <c r="A9342" s="1">
        <v>43617</v>
      </c>
      <c r="B9342" s="2" t="s">
        <v>446</v>
      </c>
      <c r="C9342">
        <v>1229</v>
      </c>
      <c r="D9342">
        <v>6456</v>
      </c>
      <c r="E9342">
        <v>52530512.611900002</v>
      </c>
      <c r="F9342">
        <v>3362</v>
      </c>
      <c r="G9342">
        <v>6644</v>
      </c>
      <c r="H9342">
        <v>19762046.401000001</v>
      </c>
    </row>
    <row r="9343" spans="1:8" x14ac:dyDescent="0.3">
      <c r="A9343" s="1">
        <v>43617</v>
      </c>
      <c r="B9343" s="2" t="s">
        <v>276</v>
      </c>
      <c r="C9343">
        <v>6</v>
      </c>
      <c r="D9343">
        <v>1</v>
      </c>
      <c r="E9343">
        <v>1666666.6666999999</v>
      </c>
      <c r="F9343">
        <v>28</v>
      </c>
      <c r="G9343">
        <v>10</v>
      </c>
      <c r="H9343">
        <v>3571428.5713999998</v>
      </c>
    </row>
    <row r="9344" spans="1:8" x14ac:dyDescent="0.3">
      <c r="A9344" s="1">
        <v>43617</v>
      </c>
      <c r="B9344" s="2" t="s">
        <v>447</v>
      </c>
      <c r="C9344">
        <v>871</v>
      </c>
      <c r="D9344">
        <v>70</v>
      </c>
      <c r="E9344">
        <v>803673.93799999997</v>
      </c>
      <c r="F9344">
        <v>1133</v>
      </c>
      <c r="G9344">
        <v>92</v>
      </c>
      <c r="H9344">
        <v>812003.53049999999</v>
      </c>
    </row>
    <row r="9345" spans="1:8" x14ac:dyDescent="0.3">
      <c r="A9345" s="1">
        <v>43617</v>
      </c>
      <c r="B9345" s="2" t="s">
        <v>448</v>
      </c>
      <c r="C9345">
        <v>35205</v>
      </c>
      <c r="D9345">
        <v>36208</v>
      </c>
      <c r="E9345">
        <v>10284902.7127</v>
      </c>
      <c r="F9345">
        <v>41553</v>
      </c>
      <c r="G9345">
        <v>36297</v>
      </c>
      <c r="H9345">
        <v>8735109.3783999998</v>
      </c>
    </row>
    <row r="9346" spans="1:8" x14ac:dyDescent="0.3">
      <c r="A9346" s="1">
        <v>43617</v>
      </c>
      <c r="B9346" s="2" t="s">
        <v>449</v>
      </c>
      <c r="C9346">
        <v>784</v>
      </c>
      <c r="D9346">
        <v>216</v>
      </c>
      <c r="E9346">
        <v>2755102.0408000001</v>
      </c>
      <c r="F9346">
        <v>2292</v>
      </c>
      <c r="G9346">
        <v>282</v>
      </c>
      <c r="H9346">
        <v>1230366.4920999999</v>
      </c>
    </row>
    <row r="9347" spans="1:8" x14ac:dyDescent="0.3">
      <c r="A9347" s="1">
        <v>43617</v>
      </c>
      <c r="B9347" s="2" t="s">
        <v>450</v>
      </c>
      <c r="C9347">
        <v>2954</v>
      </c>
      <c r="D9347">
        <v>1588</v>
      </c>
      <c r="E9347">
        <v>5375761.6791000003</v>
      </c>
      <c r="F9347">
        <v>4550</v>
      </c>
      <c r="G9347">
        <v>1632</v>
      </c>
      <c r="H9347">
        <v>3586813.1867999998</v>
      </c>
    </row>
    <row r="9348" spans="1:8" x14ac:dyDescent="0.3">
      <c r="A9348" s="1">
        <v>43617</v>
      </c>
      <c r="B9348" s="2" t="s">
        <v>451</v>
      </c>
      <c r="C9348">
        <v>3972</v>
      </c>
      <c r="D9348">
        <v>442</v>
      </c>
      <c r="E9348">
        <v>1112789.5267</v>
      </c>
      <c r="F9348">
        <v>6044</v>
      </c>
      <c r="G9348">
        <v>971.00000000000011</v>
      </c>
      <c r="H9348">
        <v>1606551.9523</v>
      </c>
    </row>
    <row r="9349" spans="1:8" x14ac:dyDescent="0.3">
      <c r="A9349" s="1">
        <v>43617</v>
      </c>
      <c r="B9349" s="2" t="s">
        <v>452</v>
      </c>
      <c r="C9349">
        <v>2026</v>
      </c>
      <c r="D9349">
        <v>247.00000000000003</v>
      </c>
      <c r="E9349">
        <v>1219151.0364999999</v>
      </c>
      <c r="F9349">
        <v>2423</v>
      </c>
      <c r="G9349">
        <v>448.00000000000006</v>
      </c>
      <c r="H9349">
        <v>1848947.5856000001</v>
      </c>
    </row>
    <row r="9350" spans="1:8" x14ac:dyDescent="0.3">
      <c r="A9350" s="1">
        <v>43617</v>
      </c>
      <c r="B9350" s="2" t="s">
        <v>453</v>
      </c>
      <c r="C9350">
        <v>2804</v>
      </c>
      <c r="D9350">
        <v>6082</v>
      </c>
      <c r="E9350">
        <v>21690442.225400001</v>
      </c>
      <c r="F9350">
        <v>5871</v>
      </c>
      <c r="G9350">
        <v>6541</v>
      </c>
      <c r="H9350">
        <v>11141202.5209</v>
      </c>
    </row>
    <row r="9351" spans="1:8" x14ac:dyDescent="0.3">
      <c r="A9351" s="1">
        <v>43617</v>
      </c>
      <c r="B9351" s="2" t="s">
        <v>454</v>
      </c>
      <c r="C9351">
        <v>2680</v>
      </c>
      <c r="D9351">
        <v>244</v>
      </c>
      <c r="E9351">
        <v>910447.76119999995</v>
      </c>
      <c r="F9351">
        <v>2753</v>
      </c>
      <c r="G9351">
        <v>329</v>
      </c>
      <c r="H9351">
        <v>1195059.9346</v>
      </c>
    </row>
    <row r="9352" spans="1:8" x14ac:dyDescent="0.3">
      <c r="A9352" s="1">
        <v>43617</v>
      </c>
      <c r="B9352" s="2" t="s">
        <v>455</v>
      </c>
      <c r="C9352">
        <v>54</v>
      </c>
      <c r="D9352">
        <v>6</v>
      </c>
      <c r="E9352">
        <v>1111111.1111000001</v>
      </c>
      <c r="F9352">
        <v>1062</v>
      </c>
      <c r="G9352">
        <v>85</v>
      </c>
      <c r="H9352">
        <v>800376.64780000004</v>
      </c>
    </row>
    <row r="9353" spans="1:8" x14ac:dyDescent="0.3">
      <c r="A9353" s="1">
        <v>43617</v>
      </c>
      <c r="B9353" s="2" t="s">
        <v>456</v>
      </c>
      <c r="C9353">
        <v>1756</v>
      </c>
      <c r="D9353">
        <v>789</v>
      </c>
      <c r="E9353">
        <v>4493166.2869999995</v>
      </c>
      <c r="F9353">
        <v>2990</v>
      </c>
      <c r="G9353">
        <v>1008</v>
      </c>
      <c r="H9353">
        <v>3371237.4582000002</v>
      </c>
    </row>
    <row r="9354" spans="1:8" x14ac:dyDescent="0.3">
      <c r="A9354" s="1">
        <v>43617</v>
      </c>
      <c r="B9354" s="2" t="s">
        <v>457</v>
      </c>
      <c r="C9354">
        <v>1385</v>
      </c>
      <c r="D9354">
        <v>944</v>
      </c>
      <c r="E9354">
        <v>6815884.4764999999</v>
      </c>
      <c r="F9354">
        <v>4900</v>
      </c>
      <c r="G9354">
        <v>1580</v>
      </c>
      <c r="H9354">
        <v>3224489.7958999998</v>
      </c>
    </row>
    <row r="9355" spans="1:8" x14ac:dyDescent="0.3">
      <c r="A9355" s="1">
        <v>43617</v>
      </c>
      <c r="B9355" s="2" t="s">
        <v>458</v>
      </c>
      <c r="C9355">
        <v>806</v>
      </c>
      <c r="D9355">
        <v>627</v>
      </c>
      <c r="E9355">
        <v>7779156.3274999997</v>
      </c>
      <c r="F9355">
        <v>931</v>
      </c>
      <c r="G9355">
        <v>634</v>
      </c>
      <c r="H9355">
        <v>6809881.8475000001</v>
      </c>
    </row>
    <row r="9356" spans="1:8" x14ac:dyDescent="0.3">
      <c r="A9356" s="1">
        <v>43617</v>
      </c>
      <c r="B9356" s="2" t="s">
        <v>459</v>
      </c>
      <c r="C9356">
        <v>451</v>
      </c>
      <c r="D9356">
        <v>49</v>
      </c>
      <c r="E9356">
        <v>1086474.5011</v>
      </c>
      <c r="F9356">
        <v>906</v>
      </c>
      <c r="G9356">
        <v>126</v>
      </c>
      <c r="H9356">
        <v>1390728.4768000001</v>
      </c>
    </row>
    <row r="9357" spans="1:8" x14ac:dyDescent="0.3">
      <c r="A9357" s="1">
        <v>43617</v>
      </c>
      <c r="B9357" s="2" t="s">
        <v>460</v>
      </c>
      <c r="C9357">
        <v>8683</v>
      </c>
      <c r="D9357">
        <v>1692.0000000000002</v>
      </c>
      <c r="E9357">
        <v>1948635.2642999999</v>
      </c>
      <c r="F9357">
        <v>11498</v>
      </c>
      <c r="G9357">
        <v>1557</v>
      </c>
      <c r="H9357">
        <v>1354148.5475999999</v>
      </c>
    </row>
    <row r="9358" spans="1:8" x14ac:dyDescent="0.3">
      <c r="A9358" s="1">
        <v>43617</v>
      </c>
      <c r="B9358" s="2" t="s">
        <v>461</v>
      </c>
      <c r="C9358">
        <v>873</v>
      </c>
      <c r="D9358">
        <v>184</v>
      </c>
      <c r="E9358">
        <v>2107674.6850000001</v>
      </c>
      <c r="F9358">
        <v>1683</v>
      </c>
      <c r="G9358">
        <v>175</v>
      </c>
      <c r="H9358">
        <v>1039809.8633</v>
      </c>
    </row>
    <row r="9359" spans="1:8" x14ac:dyDescent="0.3">
      <c r="A9359" s="1">
        <v>43617</v>
      </c>
      <c r="B9359" s="2" t="s">
        <v>196</v>
      </c>
      <c r="C9359">
        <v>69300</v>
      </c>
      <c r="D9359">
        <v>18677</v>
      </c>
      <c r="E9359">
        <v>2695093.7951000002</v>
      </c>
      <c r="F9359">
        <v>126218</v>
      </c>
      <c r="G9359">
        <v>26608</v>
      </c>
      <c r="H9359">
        <v>2108098.6864</v>
      </c>
    </row>
    <row r="9360" spans="1:8" x14ac:dyDescent="0.3">
      <c r="A9360" s="1">
        <v>43617</v>
      </c>
      <c r="B9360" s="2" t="s">
        <v>462</v>
      </c>
      <c r="C9360">
        <v>2059</v>
      </c>
      <c r="D9360">
        <v>6500</v>
      </c>
      <c r="E9360">
        <v>31568722.6809</v>
      </c>
      <c r="F9360">
        <v>2639</v>
      </c>
      <c r="G9360">
        <v>6794</v>
      </c>
      <c r="H9360">
        <v>25744600.227400001</v>
      </c>
    </row>
    <row r="9361" spans="1:8" x14ac:dyDescent="0.3">
      <c r="A9361" s="1">
        <v>43617</v>
      </c>
      <c r="B9361" s="2" t="s">
        <v>463</v>
      </c>
      <c r="C9361">
        <v>35</v>
      </c>
      <c r="D9361">
        <v>806</v>
      </c>
      <c r="E9361">
        <v>230285714.28569999</v>
      </c>
      <c r="F9361">
        <v>67</v>
      </c>
      <c r="G9361">
        <v>1108</v>
      </c>
      <c r="H9361">
        <v>165373134.32839999</v>
      </c>
    </row>
    <row r="9362" spans="1:8" x14ac:dyDescent="0.3">
      <c r="A9362" s="1">
        <v>43617</v>
      </c>
      <c r="B9362" s="2" t="s">
        <v>198</v>
      </c>
      <c r="C9362">
        <v>282678</v>
      </c>
      <c r="D9362">
        <v>74864</v>
      </c>
      <c r="E9362">
        <v>2648384.3807999999</v>
      </c>
      <c r="F9362">
        <v>377092</v>
      </c>
      <c r="G9362">
        <v>82417</v>
      </c>
      <c r="H9362">
        <v>2185593.9665000001</v>
      </c>
    </row>
    <row r="9363" spans="1:8" x14ac:dyDescent="0.3">
      <c r="A9363" s="1">
        <v>43617</v>
      </c>
      <c r="B9363" s="2" t="s">
        <v>199</v>
      </c>
      <c r="C9363">
        <v>46680</v>
      </c>
      <c r="D9363">
        <v>28769</v>
      </c>
      <c r="E9363">
        <v>6163024.8499999996</v>
      </c>
      <c r="F9363">
        <v>101496</v>
      </c>
      <c r="G9363">
        <v>32338</v>
      </c>
      <c r="H9363">
        <v>3186135.4142</v>
      </c>
    </row>
    <row r="9364" spans="1:8" x14ac:dyDescent="0.3">
      <c r="A9364" s="1">
        <v>43617</v>
      </c>
      <c r="B9364" s="2" t="s">
        <v>464</v>
      </c>
      <c r="C9364">
        <v>25</v>
      </c>
      <c r="D9364">
        <v>5</v>
      </c>
      <c r="E9364">
        <v>2000000</v>
      </c>
    </row>
    <row r="9365" spans="1:8" x14ac:dyDescent="0.3">
      <c r="A9365" s="1">
        <v>43617</v>
      </c>
      <c r="B9365" s="2" t="s">
        <v>201</v>
      </c>
      <c r="C9365">
        <v>1250</v>
      </c>
      <c r="D9365">
        <v>3683</v>
      </c>
      <c r="E9365">
        <v>29464000</v>
      </c>
      <c r="F9365">
        <v>1243</v>
      </c>
      <c r="G9365">
        <v>3402.0000000000005</v>
      </c>
      <c r="H9365">
        <v>27369267.900199998</v>
      </c>
    </row>
    <row r="9366" spans="1:8" x14ac:dyDescent="0.3">
      <c r="A9366" s="1">
        <v>43617</v>
      </c>
      <c r="B9366" s="2" t="s">
        <v>465</v>
      </c>
      <c r="C9366">
        <v>157</v>
      </c>
      <c r="D9366">
        <v>17</v>
      </c>
      <c r="E9366">
        <v>1082802.5478000001</v>
      </c>
      <c r="F9366">
        <v>7</v>
      </c>
      <c r="G9366">
        <v>8</v>
      </c>
      <c r="H9366">
        <v>11428571.4286</v>
      </c>
    </row>
    <row r="9367" spans="1:8" x14ac:dyDescent="0.3">
      <c r="A9367" s="1">
        <v>43617</v>
      </c>
      <c r="B9367" s="2" t="s">
        <v>466</v>
      </c>
      <c r="C9367">
        <v>937</v>
      </c>
      <c r="D9367">
        <v>279</v>
      </c>
      <c r="E9367">
        <v>2977588.0469999998</v>
      </c>
      <c r="F9367">
        <v>1794</v>
      </c>
      <c r="G9367">
        <v>275</v>
      </c>
      <c r="H9367">
        <v>1532887.4025000001</v>
      </c>
    </row>
    <row r="9368" spans="1:8" x14ac:dyDescent="0.3">
      <c r="A9368" s="1">
        <v>43617</v>
      </c>
      <c r="B9368" s="2" t="s">
        <v>206</v>
      </c>
      <c r="C9368">
        <v>93</v>
      </c>
      <c r="D9368">
        <v>217</v>
      </c>
      <c r="E9368">
        <v>23333333.333299998</v>
      </c>
      <c r="F9368">
        <v>42</v>
      </c>
      <c r="G9368">
        <v>187</v>
      </c>
      <c r="H9368">
        <v>44523809.523800001</v>
      </c>
    </row>
    <row r="9369" spans="1:8" x14ac:dyDescent="0.3">
      <c r="A9369" s="1">
        <v>43617</v>
      </c>
      <c r="B9369" s="2" t="s">
        <v>207</v>
      </c>
      <c r="C9369">
        <v>884</v>
      </c>
      <c r="D9369">
        <v>2098</v>
      </c>
      <c r="E9369">
        <v>23733031.674199998</v>
      </c>
      <c r="F9369">
        <v>520</v>
      </c>
      <c r="G9369">
        <v>1909</v>
      </c>
      <c r="H9369">
        <v>36711538.461499996</v>
      </c>
    </row>
    <row r="9370" spans="1:8" x14ac:dyDescent="0.3">
      <c r="A9370" s="1">
        <v>43617</v>
      </c>
      <c r="B9370" s="2" t="s">
        <v>467</v>
      </c>
      <c r="C9370">
        <v>337483</v>
      </c>
      <c r="D9370">
        <v>280689</v>
      </c>
      <c r="E9370">
        <v>8317130.0480000004</v>
      </c>
      <c r="F9370">
        <v>367128</v>
      </c>
      <c r="G9370">
        <v>256117.99999999997</v>
      </c>
      <c r="H9370">
        <v>6976258.9615000002</v>
      </c>
    </row>
    <row r="9371" spans="1:8" x14ac:dyDescent="0.3">
      <c r="A9371" s="1">
        <v>43617</v>
      </c>
      <c r="B9371" s="2" t="s">
        <v>209</v>
      </c>
      <c r="C9371">
        <v>237</v>
      </c>
      <c r="D9371">
        <v>36</v>
      </c>
      <c r="E9371">
        <v>1518987.3418000001</v>
      </c>
      <c r="F9371">
        <v>343</v>
      </c>
      <c r="G9371">
        <v>72</v>
      </c>
      <c r="H9371">
        <v>2099125.3643999998</v>
      </c>
    </row>
    <row r="9372" spans="1:8" x14ac:dyDescent="0.3">
      <c r="A9372" s="1">
        <v>43586</v>
      </c>
      <c r="B9372" s="2" t="s">
        <v>293</v>
      </c>
      <c r="C9372">
        <v>6371</v>
      </c>
      <c r="D9372">
        <v>6309</v>
      </c>
      <c r="E9372">
        <v>9902684.0370000005</v>
      </c>
      <c r="F9372">
        <v>9934</v>
      </c>
      <c r="G9372">
        <v>6875</v>
      </c>
      <c r="H9372">
        <v>6920676.4647000004</v>
      </c>
    </row>
    <row r="9373" spans="1:8" x14ac:dyDescent="0.3">
      <c r="A9373" s="1">
        <v>43586</v>
      </c>
      <c r="B9373" s="2" t="s">
        <v>294</v>
      </c>
      <c r="C9373">
        <v>157</v>
      </c>
      <c r="D9373">
        <v>911</v>
      </c>
      <c r="E9373">
        <v>58025477.707000002</v>
      </c>
      <c r="F9373">
        <v>969</v>
      </c>
      <c r="G9373">
        <v>2227</v>
      </c>
      <c r="H9373">
        <v>22982456.1404</v>
      </c>
    </row>
    <row r="9374" spans="1:8" x14ac:dyDescent="0.3">
      <c r="A9374" s="1">
        <v>43586</v>
      </c>
      <c r="B9374" s="2" t="s">
        <v>295</v>
      </c>
      <c r="C9374">
        <v>533</v>
      </c>
      <c r="D9374">
        <v>394</v>
      </c>
      <c r="E9374">
        <v>7392120.0750000002</v>
      </c>
      <c r="F9374">
        <v>43</v>
      </c>
      <c r="G9374">
        <v>379</v>
      </c>
      <c r="H9374">
        <v>88139534.883699998</v>
      </c>
    </row>
    <row r="9375" spans="1:8" x14ac:dyDescent="0.3">
      <c r="A9375" s="1">
        <v>43586</v>
      </c>
      <c r="B9375" s="2" t="s">
        <v>296</v>
      </c>
      <c r="C9375">
        <v>967</v>
      </c>
      <c r="D9375">
        <v>324</v>
      </c>
      <c r="E9375">
        <v>3350568.7694000001</v>
      </c>
      <c r="F9375">
        <v>4427</v>
      </c>
      <c r="G9375">
        <v>376</v>
      </c>
      <c r="H9375">
        <v>849333.63450000004</v>
      </c>
    </row>
    <row r="9376" spans="1:8" x14ac:dyDescent="0.3">
      <c r="A9376" s="1">
        <v>43586</v>
      </c>
      <c r="B9376" s="2" t="s">
        <v>297</v>
      </c>
      <c r="C9376">
        <v>8518</v>
      </c>
      <c r="D9376">
        <v>2910</v>
      </c>
      <c r="E9376">
        <v>3416294.9049</v>
      </c>
      <c r="F9376">
        <v>20</v>
      </c>
      <c r="G9376">
        <v>240</v>
      </c>
      <c r="H9376">
        <v>120000000</v>
      </c>
    </row>
    <row r="9377" spans="1:8" x14ac:dyDescent="0.3">
      <c r="A9377" s="1">
        <v>43586</v>
      </c>
      <c r="B9377" s="2" t="s">
        <v>12</v>
      </c>
      <c r="C9377">
        <v>111264</v>
      </c>
      <c r="D9377">
        <v>48714</v>
      </c>
      <c r="E9377">
        <v>4378235.5478999997</v>
      </c>
      <c r="F9377">
        <v>182962</v>
      </c>
      <c r="G9377">
        <v>52998</v>
      </c>
      <c r="H9377">
        <v>2896667.0674999999</v>
      </c>
    </row>
    <row r="9378" spans="1:8" x14ac:dyDescent="0.3">
      <c r="A9378" s="1">
        <v>43586</v>
      </c>
      <c r="B9378" s="2" t="s">
        <v>298</v>
      </c>
      <c r="C9378">
        <v>600</v>
      </c>
      <c r="D9378">
        <v>45</v>
      </c>
      <c r="E9378">
        <v>750000</v>
      </c>
      <c r="F9378">
        <v>2049</v>
      </c>
      <c r="G9378">
        <v>126</v>
      </c>
      <c r="H9378">
        <v>614934.11419999995</v>
      </c>
    </row>
    <row r="9379" spans="1:8" x14ac:dyDescent="0.3">
      <c r="A9379" s="1">
        <v>43586</v>
      </c>
      <c r="B9379" s="2" t="s">
        <v>299</v>
      </c>
      <c r="C9379">
        <v>188</v>
      </c>
      <c r="D9379">
        <v>14.000000000000002</v>
      </c>
      <c r="E9379">
        <v>744680.85109999997</v>
      </c>
      <c r="F9379">
        <v>499</v>
      </c>
      <c r="G9379">
        <v>28.999999999999996</v>
      </c>
      <c r="H9379">
        <v>581162.32460000005</v>
      </c>
    </row>
    <row r="9380" spans="1:8" x14ac:dyDescent="0.3">
      <c r="A9380" s="1">
        <v>43586</v>
      </c>
      <c r="B9380" s="2" t="s">
        <v>15</v>
      </c>
      <c r="C9380">
        <v>125819</v>
      </c>
      <c r="D9380">
        <v>48906</v>
      </c>
      <c r="E9380">
        <v>3887012.2954000002</v>
      </c>
      <c r="F9380">
        <v>155994</v>
      </c>
      <c r="G9380">
        <v>51574</v>
      </c>
      <c r="H9380">
        <v>3306152.8007</v>
      </c>
    </row>
    <row r="9381" spans="1:8" x14ac:dyDescent="0.3">
      <c r="A9381" s="1">
        <v>43586</v>
      </c>
      <c r="B9381" s="2" t="s">
        <v>300</v>
      </c>
      <c r="C9381">
        <v>1782</v>
      </c>
      <c r="D9381">
        <v>113.99999999999999</v>
      </c>
      <c r="E9381">
        <v>639730.63970000006</v>
      </c>
      <c r="F9381">
        <v>7202</v>
      </c>
      <c r="G9381">
        <v>1064</v>
      </c>
      <c r="H9381">
        <v>1477367.3979</v>
      </c>
    </row>
    <row r="9382" spans="1:8" x14ac:dyDescent="0.3">
      <c r="A9382" s="1">
        <v>43586</v>
      </c>
      <c r="B9382" s="2" t="s">
        <v>301</v>
      </c>
      <c r="C9382">
        <v>1535</v>
      </c>
      <c r="D9382">
        <v>1964</v>
      </c>
      <c r="E9382">
        <v>12794788.273600001</v>
      </c>
      <c r="F9382">
        <v>3367</v>
      </c>
      <c r="G9382">
        <v>2048</v>
      </c>
      <c r="H9382">
        <v>6082566.0826000003</v>
      </c>
    </row>
    <row r="9383" spans="1:8" x14ac:dyDescent="0.3">
      <c r="A9383" s="1">
        <v>43586</v>
      </c>
      <c r="B9383" s="2" t="s">
        <v>16</v>
      </c>
      <c r="C9383">
        <v>2258</v>
      </c>
      <c r="D9383">
        <v>1041</v>
      </c>
      <c r="E9383">
        <v>4610274.5793000003</v>
      </c>
      <c r="F9383">
        <v>4877</v>
      </c>
      <c r="G9383">
        <v>1385</v>
      </c>
      <c r="H9383">
        <v>2839860.57</v>
      </c>
    </row>
    <row r="9384" spans="1:8" x14ac:dyDescent="0.3">
      <c r="A9384" s="1">
        <v>43586</v>
      </c>
      <c r="B9384" s="2" t="s">
        <v>302</v>
      </c>
      <c r="C9384">
        <v>2822</v>
      </c>
      <c r="D9384">
        <v>1152</v>
      </c>
      <c r="E9384">
        <v>4082211.1976999999</v>
      </c>
      <c r="F9384">
        <v>3816</v>
      </c>
      <c r="G9384">
        <v>1264</v>
      </c>
      <c r="H9384">
        <v>3312368.9726999998</v>
      </c>
    </row>
    <row r="9385" spans="1:8" x14ac:dyDescent="0.3">
      <c r="A9385" s="1">
        <v>43586</v>
      </c>
      <c r="B9385" s="2" t="s">
        <v>19</v>
      </c>
      <c r="C9385">
        <v>14413</v>
      </c>
      <c r="D9385">
        <v>15306</v>
      </c>
      <c r="E9385">
        <v>10619579.5462</v>
      </c>
      <c r="F9385">
        <v>21452</v>
      </c>
      <c r="G9385">
        <v>15844</v>
      </c>
      <c r="H9385">
        <v>7385791.5345999999</v>
      </c>
    </row>
    <row r="9386" spans="1:8" x14ac:dyDescent="0.3">
      <c r="A9386" s="1">
        <v>43586</v>
      </c>
      <c r="B9386" s="2" t="s">
        <v>303</v>
      </c>
      <c r="C9386">
        <v>1298</v>
      </c>
      <c r="D9386">
        <v>5232</v>
      </c>
      <c r="E9386">
        <v>40308166.409900002</v>
      </c>
      <c r="F9386">
        <v>1659</v>
      </c>
      <c r="G9386">
        <v>5538</v>
      </c>
      <c r="H9386">
        <v>33381555.153700002</v>
      </c>
    </row>
    <row r="9387" spans="1:8" x14ac:dyDescent="0.3">
      <c r="A9387" s="1">
        <v>43586</v>
      </c>
      <c r="B9387" s="2" t="s">
        <v>20</v>
      </c>
      <c r="C9387">
        <v>928371</v>
      </c>
      <c r="D9387">
        <v>921444</v>
      </c>
      <c r="E9387">
        <v>9925385.4331999999</v>
      </c>
      <c r="F9387">
        <v>727460</v>
      </c>
      <c r="G9387">
        <v>969316</v>
      </c>
      <c r="H9387">
        <v>13324663.899</v>
      </c>
    </row>
    <row r="9388" spans="1:8" x14ac:dyDescent="0.3">
      <c r="A9388" s="1">
        <v>43586</v>
      </c>
      <c r="B9388" s="2" t="s">
        <v>24</v>
      </c>
      <c r="C9388">
        <v>33844</v>
      </c>
      <c r="D9388">
        <v>12987</v>
      </c>
      <c r="E9388">
        <v>3837312.3744000001</v>
      </c>
      <c r="F9388">
        <v>54319</v>
      </c>
      <c r="G9388">
        <v>11659</v>
      </c>
      <c r="H9388">
        <v>2146394.4476000001</v>
      </c>
    </row>
    <row r="9389" spans="1:8" x14ac:dyDescent="0.3">
      <c r="A9389" s="1">
        <v>43586</v>
      </c>
      <c r="B9389" s="2" t="s">
        <v>304</v>
      </c>
      <c r="C9389">
        <v>23259</v>
      </c>
      <c r="D9389">
        <v>61816</v>
      </c>
      <c r="E9389">
        <v>26577238.918299999</v>
      </c>
      <c r="F9389">
        <v>10718</v>
      </c>
      <c r="G9389">
        <v>65287</v>
      </c>
      <c r="H9389">
        <v>60913416.6822</v>
      </c>
    </row>
    <row r="9390" spans="1:8" x14ac:dyDescent="0.3">
      <c r="A9390" s="1">
        <v>43586</v>
      </c>
      <c r="B9390" s="2" t="s">
        <v>305</v>
      </c>
      <c r="C9390">
        <v>568</v>
      </c>
      <c r="D9390">
        <v>1323</v>
      </c>
      <c r="E9390">
        <v>23292253.5211</v>
      </c>
      <c r="F9390">
        <v>143</v>
      </c>
      <c r="G9390">
        <v>1350</v>
      </c>
      <c r="H9390">
        <v>94405594.405599996</v>
      </c>
    </row>
    <row r="9391" spans="1:8" x14ac:dyDescent="0.3">
      <c r="A9391" s="1">
        <v>43586</v>
      </c>
      <c r="B9391" s="2" t="s">
        <v>28</v>
      </c>
      <c r="C9391">
        <v>377955</v>
      </c>
      <c r="D9391">
        <v>102723</v>
      </c>
      <c r="E9391">
        <v>2717863.2376999999</v>
      </c>
      <c r="F9391">
        <v>465479</v>
      </c>
      <c r="G9391">
        <v>120941.00000000001</v>
      </c>
      <c r="H9391">
        <v>2598205.2895999998</v>
      </c>
    </row>
    <row r="9392" spans="1:8" x14ac:dyDescent="0.3">
      <c r="A9392" s="1">
        <v>43586</v>
      </c>
      <c r="B9392" s="2" t="s">
        <v>306</v>
      </c>
      <c r="C9392">
        <v>64662</v>
      </c>
      <c r="D9392">
        <v>8889</v>
      </c>
      <c r="E9392">
        <v>1374686.8330999999</v>
      </c>
      <c r="F9392">
        <v>76635</v>
      </c>
      <c r="G9392">
        <v>9729</v>
      </c>
      <c r="H9392">
        <v>1269524.3688000001</v>
      </c>
    </row>
    <row r="9393" spans="1:8" x14ac:dyDescent="0.3">
      <c r="A9393" s="1">
        <v>43586</v>
      </c>
      <c r="B9393" s="2" t="s">
        <v>307</v>
      </c>
      <c r="C9393">
        <v>86889</v>
      </c>
      <c r="D9393">
        <v>23952</v>
      </c>
      <c r="E9393">
        <v>2756620.5158000002</v>
      </c>
      <c r="F9393">
        <v>133740</v>
      </c>
      <c r="G9393">
        <v>26867</v>
      </c>
      <c r="H9393">
        <v>2008897.8615000001</v>
      </c>
    </row>
    <row r="9394" spans="1:8" x14ac:dyDescent="0.3">
      <c r="A9394" s="1">
        <v>43586</v>
      </c>
      <c r="B9394" s="2" t="s">
        <v>29</v>
      </c>
      <c r="C9394">
        <v>247</v>
      </c>
      <c r="D9394">
        <v>87</v>
      </c>
      <c r="E9394">
        <v>3522267.2064999999</v>
      </c>
      <c r="F9394">
        <v>582</v>
      </c>
      <c r="G9394">
        <v>112.00000000000001</v>
      </c>
      <c r="H9394">
        <v>1924398.6254</v>
      </c>
    </row>
    <row r="9395" spans="1:8" x14ac:dyDescent="0.3">
      <c r="A9395" s="1">
        <v>43586</v>
      </c>
      <c r="B9395" s="2" t="s">
        <v>30</v>
      </c>
      <c r="C9395">
        <v>285548</v>
      </c>
      <c r="D9395">
        <v>231248</v>
      </c>
      <c r="E9395">
        <v>8098393.2648999998</v>
      </c>
      <c r="F9395">
        <v>410556</v>
      </c>
      <c r="G9395">
        <v>243032.00000000003</v>
      </c>
      <c r="H9395">
        <v>5919582.2251000004</v>
      </c>
    </row>
    <row r="9396" spans="1:8" x14ac:dyDescent="0.3">
      <c r="A9396" s="1">
        <v>43586</v>
      </c>
      <c r="B9396" s="2" t="s">
        <v>31</v>
      </c>
      <c r="C9396">
        <v>91053</v>
      </c>
      <c r="D9396">
        <v>28052</v>
      </c>
      <c r="E9396">
        <v>3080843.0255</v>
      </c>
      <c r="F9396">
        <v>118592</v>
      </c>
      <c r="G9396">
        <v>30466.000000000004</v>
      </c>
      <c r="H9396">
        <v>2568975.9849</v>
      </c>
    </row>
    <row r="9397" spans="1:8" x14ac:dyDescent="0.3">
      <c r="A9397" s="1">
        <v>43586</v>
      </c>
      <c r="B9397" s="2" t="s">
        <v>308</v>
      </c>
      <c r="C9397">
        <v>2784</v>
      </c>
      <c r="D9397">
        <v>31187</v>
      </c>
      <c r="E9397">
        <v>112022270.11489999</v>
      </c>
      <c r="F9397">
        <v>3958</v>
      </c>
      <c r="G9397">
        <v>33824</v>
      </c>
      <c r="H9397">
        <v>85457301.667500004</v>
      </c>
    </row>
    <row r="9398" spans="1:8" x14ac:dyDescent="0.3">
      <c r="A9398" s="1">
        <v>43586</v>
      </c>
      <c r="B9398" s="2" t="s">
        <v>309</v>
      </c>
      <c r="C9398">
        <v>3685</v>
      </c>
      <c r="D9398">
        <v>6300</v>
      </c>
      <c r="E9398">
        <v>17096336.499299999</v>
      </c>
      <c r="F9398">
        <v>5022</v>
      </c>
      <c r="G9398">
        <v>6444</v>
      </c>
      <c r="H9398">
        <v>12831541.218599999</v>
      </c>
    </row>
    <row r="9399" spans="1:8" x14ac:dyDescent="0.3">
      <c r="A9399" s="1">
        <v>43586</v>
      </c>
      <c r="B9399" s="2" t="s">
        <v>310</v>
      </c>
      <c r="C9399">
        <v>70</v>
      </c>
      <c r="D9399">
        <v>8</v>
      </c>
      <c r="E9399">
        <v>1142857.1429000001</v>
      </c>
      <c r="F9399">
        <v>484</v>
      </c>
      <c r="G9399">
        <v>32</v>
      </c>
      <c r="H9399">
        <v>661157.02480000001</v>
      </c>
    </row>
    <row r="9400" spans="1:8" x14ac:dyDescent="0.3">
      <c r="A9400" s="1">
        <v>43586</v>
      </c>
      <c r="B9400" s="2" t="s">
        <v>311</v>
      </c>
      <c r="C9400">
        <v>168643</v>
      </c>
      <c r="D9400">
        <v>68166</v>
      </c>
      <c r="E9400">
        <v>4042029.6129000001</v>
      </c>
      <c r="F9400">
        <v>13619</v>
      </c>
      <c r="G9400">
        <v>77218</v>
      </c>
      <c r="H9400">
        <v>56698729.715800002</v>
      </c>
    </row>
    <row r="9401" spans="1:8" x14ac:dyDescent="0.3">
      <c r="A9401" s="1">
        <v>43586</v>
      </c>
      <c r="B9401" s="2" t="s">
        <v>38</v>
      </c>
      <c r="C9401">
        <v>281496</v>
      </c>
      <c r="D9401">
        <v>85341</v>
      </c>
      <c r="E9401">
        <v>3031694.9441999998</v>
      </c>
      <c r="F9401">
        <v>299127</v>
      </c>
      <c r="G9401">
        <v>112869</v>
      </c>
      <c r="H9401">
        <v>3773280.2455000002</v>
      </c>
    </row>
    <row r="9402" spans="1:8" x14ac:dyDescent="0.3">
      <c r="A9402" s="1">
        <v>43586</v>
      </c>
      <c r="B9402" s="2" t="s">
        <v>312</v>
      </c>
      <c r="C9402">
        <v>7500</v>
      </c>
      <c r="D9402">
        <v>642</v>
      </c>
      <c r="E9402">
        <v>856000</v>
      </c>
      <c r="F9402">
        <v>13539</v>
      </c>
      <c r="G9402">
        <v>1128</v>
      </c>
      <c r="H9402">
        <v>833148.68160000001</v>
      </c>
    </row>
    <row r="9403" spans="1:8" x14ac:dyDescent="0.3">
      <c r="A9403" s="1">
        <v>43586</v>
      </c>
      <c r="B9403" s="2" t="s">
        <v>313</v>
      </c>
      <c r="C9403">
        <v>10503</v>
      </c>
      <c r="D9403">
        <v>2221</v>
      </c>
      <c r="E9403">
        <v>2114633.9141000002</v>
      </c>
      <c r="F9403">
        <v>12610</v>
      </c>
      <c r="G9403">
        <v>2236</v>
      </c>
      <c r="H9403">
        <v>1773195.8762999999</v>
      </c>
    </row>
    <row r="9404" spans="1:8" x14ac:dyDescent="0.3">
      <c r="A9404" s="1">
        <v>43586</v>
      </c>
      <c r="B9404" s="2" t="s">
        <v>41</v>
      </c>
      <c r="C9404">
        <v>169263</v>
      </c>
      <c r="D9404">
        <v>72208</v>
      </c>
      <c r="E9404">
        <v>4266023.88</v>
      </c>
      <c r="F9404">
        <v>249364</v>
      </c>
      <c r="G9404">
        <v>74249</v>
      </c>
      <c r="H9404">
        <v>2977534.8487</v>
      </c>
    </row>
    <row r="9405" spans="1:8" x14ac:dyDescent="0.3">
      <c r="A9405" s="1">
        <v>43586</v>
      </c>
      <c r="B9405" s="2" t="s">
        <v>314</v>
      </c>
      <c r="C9405">
        <v>208433</v>
      </c>
      <c r="D9405">
        <v>788783</v>
      </c>
      <c r="E9405">
        <v>37843479.679300003</v>
      </c>
      <c r="F9405">
        <v>148823</v>
      </c>
      <c r="G9405">
        <v>768262</v>
      </c>
      <c r="H9405">
        <v>51622531.463600002</v>
      </c>
    </row>
    <row r="9406" spans="1:8" x14ac:dyDescent="0.3">
      <c r="A9406" s="1">
        <v>43586</v>
      </c>
      <c r="B9406" s="2" t="s">
        <v>315</v>
      </c>
      <c r="C9406">
        <v>1023</v>
      </c>
      <c r="D9406">
        <v>195</v>
      </c>
      <c r="E9406">
        <v>1906158.3578000001</v>
      </c>
      <c r="F9406">
        <v>954</v>
      </c>
      <c r="G9406">
        <v>146</v>
      </c>
      <c r="H9406">
        <v>1530398.3229</v>
      </c>
    </row>
    <row r="9407" spans="1:8" x14ac:dyDescent="0.3">
      <c r="A9407" s="1">
        <v>43586</v>
      </c>
      <c r="B9407" s="2" t="s">
        <v>316</v>
      </c>
      <c r="C9407">
        <v>67820</v>
      </c>
      <c r="D9407">
        <v>9037</v>
      </c>
      <c r="E9407">
        <v>1332497.7882999999</v>
      </c>
      <c r="F9407">
        <v>76480</v>
      </c>
      <c r="G9407">
        <v>9094</v>
      </c>
      <c r="H9407">
        <v>1189069.0377</v>
      </c>
    </row>
    <row r="9408" spans="1:8" x14ac:dyDescent="0.3">
      <c r="A9408" s="1">
        <v>43586</v>
      </c>
      <c r="B9408" s="2" t="s">
        <v>317</v>
      </c>
      <c r="C9408">
        <v>432</v>
      </c>
      <c r="D9408">
        <v>2524</v>
      </c>
      <c r="E9408">
        <v>58425925.925899997</v>
      </c>
      <c r="F9408">
        <v>277</v>
      </c>
      <c r="G9408">
        <v>2727</v>
      </c>
      <c r="H9408">
        <v>98447653.4296</v>
      </c>
    </row>
    <row r="9409" spans="1:8" x14ac:dyDescent="0.3">
      <c r="A9409" s="1">
        <v>43586</v>
      </c>
      <c r="B9409" s="2" t="s">
        <v>45</v>
      </c>
      <c r="C9409">
        <v>130590</v>
      </c>
      <c r="D9409">
        <v>48476</v>
      </c>
      <c r="E9409">
        <v>3712075.9629000002</v>
      </c>
      <c r="F9409">
        <v>169051</v>
      </c>
      <c r="G9409">
        <v>57507.000000000007</v>
      </c>
      <c r="H9409">
        <v>3401754.5000999998</v>
      </c>
    </row>
    <row r="9410" spans="1:8" x14ac:dyDescent="0.3">
      <c r="A9410" s="1">
        <v>43586</v>
      </c>
      <c r="B9410" s="2" t="s">
        <v>318</v>
      </c>
      <c r="C9410">
        <v>657</v>
      </c>
      <c r="D9410">
        <v>13778</v>
      </c>
      <c r="E9410">
        <v>209710806.69710001</v>
      </c>
      <c r="F9410">
        <v>655</v>
      </c>
      <c r="G9410">
        <v>14947.999999999998</v>
      </c>
      <c r="H9410">
        <v>228213740.458</v>
      </c>
    </row>
    <row r="9411" spans="1:8" x14ac:dyDescent="0.3">
      <c r="A9411" s="1">
        <v>43586</v>
      </c>
      <c r="B9411" s="2" t="s">
        <v>319</v>
      </c>
      <c r="C9411">
        <v>168</v>
      </c>
      <c r="D9411">
        <v>3888.0000000000005</v>
      </c>
      <c r="E9411">
        <v>231428571.42860001</v>
      </c>
      <c r="F9411">
        <v>101</v>
      </c>
      <c r="G9411">
        <v>4781</v>
      </c>
      <c r="H9411">
        <v>473366336.63370001</v>
      </c>
    </row>
    <row r="9412" spans="1:8" x14ac:dyDescent="0.3">
      <c r="A9412" s="1">
        <v>43586</v>
      </c>
      <c r="B9412" s="2" t="s">
        <v>320</v>
      </c>
      <c r="C9412">
        <v>264</v>
      </c>
      <c r="D9412">
        <v>3479</v>
      </c>
      <c r="E9412">
        <v>131780303.03030001</v>
      </c>
      <c r="F9412">
        <v>397</v>
      </c>
      <c r="G9412">
        <v>3754</v>
      </c>
      <c r="H9412">
        <v>94559193.954699993</v>
      </c>
    </row>
    <row r="9413" spans="1:8" x14ac:dyDescent="0.3">
      <c r="A9413" s="1">
        <v>43586</v>
      </c>
      <c r="B9413" s="2" t="s">
        <v>321</v>
      </c>
      <c r="C9413">
        <v>23991</v>
      </c>
      <c r="D9413">
        <v>33447</v>
      </c>
      <c r="E9413">
        <v>13941478.054300001</v>
      </c>
      <c r="F9413">
        <v>20403</v>
      </c>
      <c r="G9413">
        <v>23881</v>
      </c>
      <c r="H9413">
        <v>11704651.276799999</v>
      </c>
    </row>
    <row r="9414" spans="1:8" x14ac:dyDescent="0.3">
      <c r="A9414" s="1">
        <v>43586</v>
      </c>
      <c r="B9414" s="2" t="s">
        <v>322</v>
      </c>
      <c r="C9414">
        <v>37560</v>
      </c>
      <c r="D9414">
        <v>12628</v>
      </c>
      <c r="E9414">
        <v>3362087.3269000002</v>
      </c>
      <c r="F9414">
        <v>43647</v>
      </c>
      <c r="G9414">
        <v>13412</v>
      </c>
      <c r="H9414">
        <v>3072834.33</v>
      </c>
    </row>
    <row r="9415" spans="1:8" x14ac:dyDescent="0.3">
      <c r="A9415" s="1">
        <v>43586</v>
      </c>
      <c r="B9415" s="2" t="s">
        <v>323</v>
      </c>
      <c r="C9415">
        <v>569</v>
      </c>
      <c r="D9415">
        <v>67</v>
      </c>
      <c r="E9415">
        <v>1177504.3936999999</v>
      </c>
      <c r="F9415">
        <v>745</v>
      </c>
      <c r="G9415">
        <v>63</v>
      </c>
      <c r="H9415">
        <v>845637.58389999997</v>
      </c>
    </row>
    <row r="9416" spans="1:8" x14ac:dyDescent="0.3">
      <c r="A9416" s="1">
        <v>43586</v>
      </c>
      <c r="B9416" s="2" t="s">
        <v>324</v>
      </c>
      <c r="C9416">
        <v>1251</v>
      </c>
      <c r="D9416">
        <v>7527</v>
      </c>
      <c r="E9416">
        <v>60167865.707400002</v>
      </c>
      <c r="F9416">
        <v>2</v>
      </c>
      <c r="G9416">
        <v>40</v>
      </c>
      <c r="H9416">
        <v>200000000</v>
      </c>
    </row>
    <row r="9417" spans="1:8" x14ac:dyDescent="0.3">
      <c r="A9417" s="1">
        <v>43586</v>
      </c>
      <c r="B9417" s="2" t="s">
        <v>325</v>
      </c>
      <c r="C9417">
        <v>76681</v>
      </c>
      <c r="D9417">
        <v>656162</v>
      </c>
      <c r="E9417">
        <v>85570349.891100004</v>
      </c>
      <c r="F9417">
        <v>33957</v>
      </c>
      <c r="G9417">
        <v>646552</v>
      </c>
      <c r="H9417">
        <v>190403156.93380001</v>
      </c>
    </row>
    <row r="9418" spans="1:8" x14ac:dyDescent="0.3">
      <c r="A9418" s="1">
        <v>43586</v>
      </c>
      <c r="B9418" s="2" t="s">
        <v>326</v>
      </c>
      <c r="C9418">
        <v>12094</v>
      </c>
      <c r="D9418">
        <v>1848</v>
      </c>
      <c r="E9418">
        <v>1528030.4283</v>
      </c>
      <c r="F9418">
        <v>15281</v>
      </c>
      <c r="G9418">
        <v>2583</v>
      </c>
      <c r="H9418">
        <v>1690334.4021999999</v>
      </c>
    </row>
    <row r="9419" spans="1:8" x14ac:dyDescent="0.3">
      <c r="A9419" s="1">
        <v>43586</v>
      </c>
      <c r="B9419" s="2" t="s">
        <v>327</v>
      </c>
      <c r="C9419">
        <v>375</v>
      </c>
      <c r="D9419">
        <v>28.000000000000004</v>
      </c>
      <c r="E9419">
        <v>746666.66669999994</v>
      </c>
      <c r="F9419">
        <v>691</v>
      </c>
      <c r="G9419">
        <v>42</v>
      </c>
      <c r="H9419">
        <v>607814.76119999995</v>
      </c>
    </row>
    <row r="9420" spans="1:8" x14ac:dyDescent="0.3">
      <c r="A9420" s="1">
        <v>43586</v>
      </c>
      <c r="B9420" s="2" t="s">
        <v>328</v>
      </c>
      <c r="C9420">
        <v>96</v>
      </c>
      <c r="D9420">
        <v>400</v>
      </c>
      <c r="E9420">
        <v>41666666.666699998</v>
      </c>
      <c r="F9420">
        <v>449</v>
      </c>
      <c r="G9420">
        <v>302</v>
      </c>
      <c r="H9420">
        <v>6726057.9064999996</v>
      </c>
    </row>
    <row r="9421" spans="1:8" x14ac:dyDescent="0.3">
      <c r="A9421" s="1">
        <v>43586</v>
      </c>
      <c r="B9421" s="2" t="s">
        <v>329</v>
      </c>
      <c r="C9421">
        <v>2330</v>
      </c>
      <c r="D9421">
        <v>536</v>
      </c>
      <c r="E9421">
        <v>2300429.1845</v>
      </c>
      <c r="F9421">
        <v>2845</v>
      </c>
      <c r="G9421">
        <v>560</v>
      </c>
      <c r="H9421">
        <v>1968365.5536</v>
      </c>
    </row>
    <row r="9422" spans="1:8" x14ac:dyDescent="0.3">
      <c r="A9422" s="1">
        <v>43586</v>
      </c>
      <c r="B9422" s="2" t="s">
        <v>330</v>
      </c>
      <c r="C9422">
        <v>37</v>
      </c>
      <c r="D9422">
        <v>2</v>
      </c>
      <c r="E9422">
        <v>540540.5405</v>
      </c>
      <c r="F9422">
        <v>145</v>
      </c>
      <c r="G9422">
        <v>9</v>
      </c>
      <c r="H9422">
        <v>620689.65520000004</v>
      </c>
    </row>
    <row r="9423" spans="1:8" x14ac:dyDescent="0.3">
      <c r="A9423" s="1">
        <v>43586</v>
      </c>
      <c r="B9423" s="2" t="s">
        <v>60</v>
      </c>
      <c r="C9423">
        <v>41</v>
      </c>
      <c r="D9423">
        <v>650</v>
      </c>
      <c r="E9423">
        <v>158536585.36590001</v>
      </c>
      <c r="F9423">
        <v>188</v>
      </c>
      <c r="G9423">
        <v>1701.0000000000002</v>
      </c>
      <c r="H9423">
        <v>90478723.404300004</v>
      </c>
    </row>
    <row r="9424" spans="1:8" x14ac:dyDescent="0.3">
      <c r="A9424" s="1">
        <v>43586</v>
      </c>
      <c r="B9424" s="2" t="s">
        <v>331</v>
      </c>
      <c r="C9424">
        <v>6864</v>
      </c>
      <c r="D9424">
        <v>2221</v>
      </c>
      <c r="E9424">
        <v>3235722.6107000001</v>
      </c>
      <c r="F9424">
        <v>9717</v>
      </c>
      <c r="G9424">
        <v>2794</v>
      </c>
      <c r="H9424">
        <v>2875373.0575000001</v>
      </c>
    </row>
    <row r="9425" spans="1:8" x14ac:dyDescent="0.3">
      <c r="A9425" s="1">
        <v>43586</v>
      </c>
      <c r="B9425" s="2" t="s">
        <v>332</v>
      </c>
      <c r="C9425">
        <v>1419</v>
      </c>
      <c r="D9425">
        <v>2117</v>
      </c>
      <c r="E9425">
        <v>14918957.012</v>
      </c>
      <c r="F9425">
        <v>1066</v>
      </c>
      <c r="G9425">
        <v>1922</v>
      </c>
      <c r="H9425">
        <v>18030018.761700001</v>
      </c>
    </row>
    <row r="9426" spans="1:8" x14ac:dyDescent="0.3">
      <c r="A9426" s="1">
        <v>43586</v>
      </c>
      <c r="B9426" s="2" t="s">
        <v>63</v>
      </c>
      <c r="C9426">
        <v>335</v>
      </c>
      <c r="D9426">
        <v>12121</v>
      </c>
      <c r="E9426">
        <v>361820895.52240002</v>
      </c>
      <c r="F9426">
        <v>109</v>
      </c>
      <c r="G9426">
        <v>12193</v>
      </c>
      <c r="H9426">
        <v>1118623853.211</v>
      </c>
    </row>
    <row r="9427" spans="1:8" x14ac:dyDescent="0.3">
      <c r="A9427" s="1">
        <v>43586</v>
      </c>
      <c r="B9427" s="2" t="s">
        <v>333</v>
      </c>
      <c r="C9427">
        <v>111274</v>
      </c>
      <c r="D9427">
        <v>48684</v>
      </c>
      <c r="E9427">
        <v>4375146.0358999996</v>
      </c>
      <c r="F9427">
        <v>128876</v>
      </c>
      <c r="G9427">
        <v>52240</v>
      </c>
      <c r="H9427">
        <v>4053508.7991999998</v>
      </c>
    </row>
    <row r="9428" spans="1:8" x14ac:dyDescent="0.3">
      <c r="A9428" s="1">
        <v>43586</v>
      </c>
      <c r="B9428" s="2" t="s">
        <v>334</v>
      </c>
      <c r="C9428">
        <v>471</v>
      </c>
      <c r="D9428">
        <v>2655</v>
      </c>
      <c r="E9428">
        <v>56369426.751599997</v>
      </c>
      <c r="F9428">
        <v>467</v>
      </c>
      <c r="G9428">
        <v>2213</v>
      </c>
      <c r="H9428">
        <v>47387580.299800001</v>
      </c>
    </row>
    <row r="9429" spans="1:8" x14ac:dyDescent="0.3">
      <c r="A9429" s="1">
        <v>43586</v>
      </c>
      <c r="B9429" s="2" t="s">
        <v>66</v>
      </c>
      <c r="C9429">
        <v>2913</v>
      </c>
      <c r="D9429">
        <v>1470</v>
      </c>
      <c r="E9429">
        <v>5046343.9753</v>
      </c>
      <c r="F9429">
        <v>1</v>
      </c>
      <c r="G9429">
        <v>0</v>
      </c>
      <c r="H9429">
        <v>0</v>
      </c>
    </row>
    <row r="9430" spans="1:8" x14ac:dyDescent="0.3">
      <c r="A9430" s="1">
        <v>43586</v>
      </c>
      <c r="B9430" s="2" t="s">
        <v>335</v>
      </c>
      <c r="C9430">
        <v>29</v>
      </c>
      <c r="D9430">
        <v>969.99999999999989</v>
      </c>
      <c r="E9430">
        <v>334482758.6207</v>
      </c>
      <c r="F9430">
        <v>45</v>
      </c>
      <c r="G9430">
        <v>971.00000000000011</v>
      </c>
      <c r="H9430">
        <v>215777777.77779999</v>
      </c>
    </row>
    <row r="9431" spans="1:8" x14ac:dyDescent="0.3">
      <c r="A9431" s="1">
        <v>43586</v>
      </c>
      <c r="B9431" s="2" t="s">
        <v>336</v>
      </c>
      <c r="C9431">
        <v>64</v>
      </c>
      <c r="D9431">
        <v>611</v>
      </c>
      <c r="E9431">
        <v>95468750</v>
      </c>
      <c r="F9431">
        <v>107</v>
      </c>
      <c r="G9431">
        <v>1273</v>
      </c>
      <c r="H9431">
        <v>118971962.6168</v>
      </c>
    </row>
    <row r="9432" spans="1:8" x14ac:dyDescent="0.3">
      <c r="A9432" s="1">
        <v>43586</v>
      </c>
      <c r="B9432" s="2" t="s">
        <v>337</v>
      </c>
      <c r="C9432">
        <v>47</v>
      </c>
      <c r="D9432">
        <v>26620</v>
      </c>
      <c r="E9432">
        <v>5663829787.2340002</v>
      </c>
      <c r="F9432">
        <v>45</v>
      </c>
      <c r="G9432">
        <v>26620</v>
      </c>
      <c r="H9432">
        <v>5915555555.5556002</v>
      </c>
    </row>
    <row r="9433" spans="1:8" x14ac:dyDescent="0.3">
      <c r="A9433" s="1">
        <v>43586</v>
      </c>
      <c r="B9433" s="2" t="s">
        <v>338</v>
      </c>
      <c r="C9433">
        <v>3928</v>
      </c>
      <c r="D9433">
        <v>657</v>
      </c>
      <c r="E9433">
        <v>1672606.9246</v>
      </c>
      <c r="F9433">
        <v>4436</v>
      </c>
      <c r="G9433">
        <v>651</v>
      </c>
      <c r="H9433">
        <v>1467538.3228</v>
      </c>
    </row>
    <row r="9434" spans="1:8" x14ac:dyDescent="0.3">
      <c r="A9434" s="1">
        <v>43586</v>
      </c>
      <c r="B9434" s="2" t="s">
        <v>339</v>
      </c>
      <c r="C9434">
        <v>2105</v>
      </c>
      <c r="D9434">
        <v>328</v>
      </c>
      <c r="E9434">
        <v>1558194.7742999999</v>
      </c>
      <c r="F9434">
        <v>3149</v>
      </c>
      <c r="G9434">
        <v>381</v>
      </c>
      <c r="H9434">
        <v>1209907.9073000001</v>
      </c>
    </row>
    <row r="9435" spans="1:8" x14ac:dyDescent="0.3">
      <c r="A9435" s="1">
        <v>43586</v>
      </c>
      <c r="B9435" s="2" t="s">
        <v>340</v>
      </c>
      <c r="C9435">
        <v>2097952</v>
      </c>
      <c r="D9435">
        <v>2668111</v>
      </c>
      <c r="E9435">
        <v>12717693.255100001</v>
      </c>
      <c r="F9435">
        <v>1851164</v>
      </c>
      <c r="G9435">
        <v>2847646</v>
      </c>
      <c r="H9435">
        <v>15383002.262399999</v>
      </c>
    </row>
    <row r="9436" spans="1:8" x14ac:dyDescent="0.3">
      <c r="A9436" s="1">
        <v>43586</v>
      </c>
      <c r="B9436" s="2" t="s">
        <v>341</v>
      </c>
      <c r="C9436">
        <v>961882</v>
      </c>
      <c r="D9436">
        <v>1066791</v>
      </c>
      <c r="E9436">
        <v>11090663.9276</v>
      </c>
      <c r="F9436">
        <v>969312</v>
      </c>
      <c r="G9436">
        <v>1099925</v>
      </c>
      <c r="H9436">
        <v>11347481.512700001</v>
      </c>
    </row>
    <row r="9437" spans="1:8" x14ac:dyDescent="0.3">
      <c r="A9437" s="1">
        <v>43586</v>
      </c>
      <c r="B9437" s="2" t="s">
        <v>342</v>
      </c>
      <c r="C9437">
        <v>509</v>
      </c>
      <c r="D9437">
        <v>51755.999999999993</v>
      </c>
      <c r="E9437">
        <v>1016817288.8016</v>
      </c>
      <c r="F9437">
        <v>316</v>
      </c>
      <c r="G9437">
        <v>51491</v>
      </c>
      <c r="H9437">
        <v>1629462025.3164999</v>
      </c>
    </row>
    <row r="9438" spans="1:8" x14ac:dyDescent="0.3">
      <c r="A9438" s="1">
        <v>43586</v>
      </c>
      <c r="B9438" s="2" t="s">
        <v>343</v>
      </c>
      <c r="C9438">
        <v>324096</v>
      </c>
      <c r="D9438">
        <v>299984</v>
      </c>
      <c r="E9438">
        <v>9256022.9068</v>
      </c>
      <c r="F9438">
        <v>269323</v>
      </c>
      <c r="G9438">
        <v>300820</v>
      </c>
      <c r="H9438">
        <v>11169487.938300001</v>
      </c>
    </row>
    <row r="9439" spans="1:8" x14ac:dyDescent="0.3">
      <c r="A9439" s="1">
        <v>43586</v>
      </c>
      <c r="B9439" s="2" t="s">
        <v>344</v>
      </c>
      <c r="C9439">
        <v>35629</v>
      </c>
      <c r="D9439">
        <v>103680</v>
      </c>
      <c r="E9439">
        <v>29099890.538600001</v>
      </c>
      <c r="F9439">
        <v>39913</v>
      </c>
      <c r="G9439">
        <v>103458</v>
      </c>
      <c r="H9439">
        <v>25920877.909499999</v>
      </c>
    </row>
    <row r="9440" spans="1:8" x14ac:dyDescent="0.3">
      <c r="A9440" s="1">
        <v>43586</v>
      </c>
      <c r="B9440" s="2" t="s">
        <v>345</v>
      </c>
      <c r="C9440">
        <v>325</v>
      </c>
      <c r="D9440">
        <v>26</v>
      </c>
      <c r="E9440">
        <v>800000</v>
      </c>
      <c r="F9440">
        <v>676</v>
      </c>
      <c r="G9440">
        <v>57.999999999999993</v>
      </c>
      <c r="H9440">
        <v>857988.16570000001</v>
      </c>
    </row>
    <row r="9441" spans="1:8" x14ac:dyDescent="0.3">
      <c r="A9441" s="1">
        <v>43586</v>
      </c>
      <c r="B9441" s="2" t="s">
        <v>77</v>
      </c>
      <c r="C9441">
        <v>123110</v>
      </c>
      <c r="D9441">
        <v>44401</v>
      </c>
      <c r="E9441">
        <v>3606611.9730000002</v>
      </c>
      <c r="F9441">
        <v>164964</v>
      </c>
      <c r="G9441">
        <v>50004</v>
      </c>
      <c r="H9441">
        <v>3031206.8088000002</v>
      </c>
    </row>
    <row r="9442" spans="1:8" x14ac:dyDescent="0.3">
      <c r="A9442" s="1">
        <v>43586</v>
      </c>
      <c r="B9442" s="2" t="s">
        <v>346</v>
      </c>
      <c r="C9442">
        <v>2578</v>
      </c>
      <c r="D9442">
        <v>36808</v>
      </c>
      <c r="E9442">
        <v>142777346.78040001</v>
      </c>
      <c r="F9442">
        <v>1504</v>
      </c>
      <c r="G9442">
        <v>36813</v>
      </c>
      <c r="H9442">
        <v>244767287.234</v>
      </c>
    </row>
    <row r="9443" spans="1:8" x14ac:dyDescent="0.3">
      <c r="A9443" s="1">
        <v>43586</v>
      </c>
      <c r="B9443" s="2" t="s">
        <v>78</v>
      </c>
      <c r="C9443">
        <v>124537</v>
      </c>
      <c r="D9443">
        <v>27838</v>
      </c>
      <c r="E9443">
        <v>2235319.6239</v>
      </c>
      <c r="F9443">
        <v>132552</v>
      </c>
      <c r="G9443">
        <v>34731</v>
      </c>
      <c r="H9443">
        <v>2620179.2503999998</v>
      </c>
    </row>
    <row r="9444" spans="1:8" x14ac:dyDescent="0.3">
      <c r="A9444" s="1">
        <v>43586</v>
      </c>
      <c r="B9444" s="2" t="s">
        <v>76</v>
      </c>
      <c r="C9444">
        <v>141</v>
      </c>
      <c r="D9444">
        <v>141</v>
      </c>
      <c r="E9444">
        <v>10000000</v>
      </c>
      <c r="F9444">
        <v>493</v>
      </c>
      <c r="G9444">
        <v>18</v>
      </c>
      <c r="H9444">
        <v>365111.56189999997</v>
      </c>
    </row>
    <row r="9445" spans="1:8" x14ac:dyDescent="0.3">
      <c r="A9445" s="1">
        <v>43586</v>
      </c>
      <c r="B9445" s="2" t="s">
        <v>347</v>
      </c>
      <c r="C9445">
        <v>195894</v>
      </c>
      <c r="D9445">
        <v>133136</v>
      </c>
      <c r="E9445">
        <v>6796328.6266999999</v>
      </c>
      <c r="F9445">
        <v>197332</v>
      </c>
      <c r="G9445">
        <v>121936.99999999999</v>
      </c>
      <c r="H9445">
        <v>6179281.6168</v>
      </c>
    </row>
    <row r="9446" spans="1:8" x14ac:dyDescent="0.3">
      <c r="A9446" s="1">
        <v>43586</v>
      </c>
      <c r="B9446" s="2" t="s">
        <v>348</v>
      </c>
      <c r="C9446">
        <v>465</v>
      </c>
      <c r="D9446">
        <v>2570</v>
      </c>
      <c r="E9446">
        <v>55268817.204300001</v>
      </c>
      <c r="F9446">
        <v>342</v>
      </c>
      <c r="G9446">
        <v>2593</v>
      </c>
      <c r="H9446">
        <v>75818713.450299993</v>
      </c>
    </row>
    <row r="9447" spans="1:8" x14ac:dyDescent="0.3">
      <c r="A9447" s="1">
        <v>43586</v>
      </c>
      <c r="B9447" s="2" t="s">
        <v>81</v>
      </c>
      <c r="C9447">
        <v>152</v>
      </c>
      <c r="D9447">
        <v>917</v>
      </c>
      <c r="E9447">
        <v>60328947.3684</v>
      </c>
      <c r="F9447">
        <v>433</v>
      </c>
      <c r="G9447">
        <v>1015</v>
      </c>
      <c r="H9447">
        <v>23441108.545000002</v>
      </c>
    </row>
    <row r="9448" spans="1:8" x14ac:dyDescent="0.3">
      <c r="A9448" s="1">
        <v>43586</v>
      </c>
      <c r="B9448" s="2" t="s">
        <v>349</v>
      </c>
      <c r="C9448">
        <v>120</v>
      </c>
      <c r="D9448">
        <v>12</v>
      </c>
      <c r="E9448">
        <v>1000000</v>
      </c>
      <c r="F9448">
        <v>455</v>
      </c>
      <c r="G9448">
        <v>33</v>
      </c>
      <c r="H9448">
        <v>725274.72530000005</v>
      </c>
    </row>
    <row r="9449" spans="1:8" x14ac:dyDescent="0.3">
      <c r="A9449" s="1">
        <v>43586</v>
      </c>
      <c r="B9449" s="2" t="s">
        <v>350</v>
      </c>
      <c r="C9449">
        <v>1761</v>
      </c>
      <c r="D9449">
        <v>748</v>
      </c>
      <c r="E9449">
        <v>4247586.5985000003</v>
      </c>
      <c r="F9449">
        <v>3446</v>
      </c>
      <c r="G9449">
        <v>806</v>
      </c>
      <c r="H9449">
        <v>2338943.7028000001</v>
      </c>
    </row>
    <row r="9450" spans="1:8" x14ac:dyDescent="0.3">
      <c r="A9450" s="1">
        <v>43586</v>
      </c>
      <c r="B9450" s="2" t="s">
        <v>351</v>
      </c>
      <c r="C9450">
        <v>405</v>
      </c>
      <c r="D9450">
        <v>126</v>
      </c>
      <c r="E9450">
        <v>3111111.1110999999</v>
      </c>
      <c r="F9450">
        <v>523</v>
      </c>
      <c r="G9450">
        <v>99</v>
      </c>
      <c r="H9450">
        <v>1892925.4302000001</v>
      </c>
    </row>
    <row r="9451" spans="1:8" x14ac:dyDescent="0.3">
      <c r="A9451" s="1">
        <v>43586</v>
      </c>
      <c r="B9451" s="2" t="s">
        <v>352</v>
      </c>
      <c r="C9451">
        <v>1206</v>
      </c>
      <c r="D9451">
        <v>308</v>
      </c>
      <c r="E9451">
        <v>2553897.1808000002</v>
      </c>
      <c r="F9451">
        <v>2339</v>
      </c>
      <c r="G9451">
        <v>310</v>
      </c>
      <c r="H9451">
        <v>1325352.7148</v>
      </c>
    </row>
    <row r="9452" spans="1:8" x14ac:dyDescent="0.3">
      <c r="A9452" s="1">
        <v>43586</v>
      </c>
      <c r="B9452" s="2" t="s">
        <v>86</v>
      </c>
      <c r="C9452">
        <v>1293</v>
      </c>
      <c r="D9452">
        <v>5266</v>
      </c>
      <c r="E9452">
        <v>40726991.492700003</v>
      </c>
      <c r="F9452">
        <v>949</v>
      </c>
      <c r="G9452">
        <v>4750</v>
      </c>
      <c r="H9452">
        <v>50052687.038999997</v>
      </c>
    </row>
    <row r="9453" spans="1:8" x14ac:dyDescent="0.3">
      <c r="A9453" s="1">
        <v>43586</v>
      </c>
      <c r="B9453" s="2" t="s">
        <v>353</v>
      </c>
      <c r="C9453">
        <v>5844</v>
      </c>
      <c r="D9453">
        <v>960</v>
      </c>
      <c r="E9453">
        <v>1642710.4723</v>
      </c>
      <c r="F9453">
        <v>8235</v>
      </c>
      <c r="G9453">
        <v>1083</v>
      </c>
      <c r="H9453">
        <v>1315118.3970999999</v>
      </c>
    </row>
    <row r="9454" spans="1:8" x14ac:dyDescent="0.3">
      <c r="A9454" s="1">
        <v>43586</v>
      </c>
      <c r="B9454" s="2" t="s">
        <v>354</v>
      </c>
      <c r="C9454">
        <v>1492</v>
      </c>
      <c r="D9454">
        <v>192</v>
      </c>
      <c r="E9454">
        <v>1286863.2708000001</v>
      </c>
      <c r="F9454">
        <v>1582</v>
      </c>
      <c r="G9454">
        <v>196</v>
      </c>
      <c r="H9454">
        <v>1238938.0530999999</v>
      </c>
    </row>
    <row r="9455" spans="1:8" x14ac:dyDescent="0.3">
      <c r="A9455" s="1">
        <v>43586</v>
      </c>
      <c r="B9455" s="2" t="s">
        <v>217</v>
      </c>
      <c r="C9455">
        <v>59</v>
      </c>
      <c r="D9455">
        <v>45</v>
      </c>
      <c r="E9455">
        <v>7627118.6441000002</v>
      </c>
      <c r="F9455">
        <v>55</v>
      </c>
      <c r="G9455">
        <v>20</v>
      </c>
      <c r="H9455">
        <v>3636363.6364000002</v>
      </c>
    </row>
    <row r="9456" spans="1:8" x14ac:dyDescent="0.3">
      <c r="A9456" s="1">
        <v>43586</v>
      </c>
      <c r="B9456" s="2" t="s">
        <v>355</v>
      </c>
      <c r="C9456">
        <v>6512</v>
      </c>
      <c r="D9456">
        <v>59680.999999999993</v>
      </c>
      <c r="E9456">
        <v>91647727.272699997</v>
      </c>
      <c r="F9456">
        <v>10332</v>
      </c>
      <c r="G9456">
        <v>59419.000000000007</v>
      </c>
      <c r="H9456">
        <v>57509678.668200001</v>
      </c>
    </row>
    <row r="9457" spans="1:8" x14ac:dyDescent="0.3">
      <c r="A9457" s="1">
        <v>43586</v>
      </c>
      <c r="B9457" s="2" t="s">
        <v>356</v>
      </c>
      <c r="C9457">
        <v>3187</v>
      </c>
      <c r="D9457">
        <v>713</v>
      </c>
      <c r="E9457">
        <v>2237213.6806000001</v>
      </c>
      <c r="F9457">
        <v>5612</v>
      </c>
      <c r="G9457">
        <v>806</v>
      </c>
      <c r="H9457">
        <v>1436208.1254</v>
      </c>
    </row>
    <row r="9458" spans="1:8" x14ac:dyDescent="0.3">
      <c r="A9458" s="1">
        <v>43586</v>
      </c>
      <c r="B9458" s="2" t="s">
        <v>96</v>
      </c>
      <c r="C9458">
        <v>63443</v>
      </c>
      <c r="D9458">
        <v>11312</v>
      </c>
      <c r="E9458">
        <v>1783017.827</v>
      </c>
      <c r="F9458">
        <v>82381</v>
      </c>
      <c r="G9458">
        <v>12666</v>
      </c>
      <c r="H9458">
        <v>1537490.4408</v>
      </c>
    </row>
    <row r="9459" spans="1:8" x14ac:dyDescent="0.3">
      <c r="A9459" s="1">
        <v>43586</v>
      </c>
      <c r="B9459" s="2" t="s">
        <v>357</v>
      </c>
      <c r="C9459">
        <v>3021</v>
      </c>
      <c r="D9459">
        <v>9619</v>
      </c>
      <c r="E9459">
        <v>31840450.182100002</v>
      </c>
      <c r="F9459">
        <v>7824</v>
      </c>
      <c r="G9459">
        <v>9292</v>
      </c>
      <c r="H9459">
        <v>11876278.1186</v>
      </c>
    </row>
    <row r="9460" spans="1:8" x14ac:dyDescent="0.3">
      <c r="A9460" s="1">
        <v>43586</v>
      </c>
      <c r="B9460" s="2" t="s">
        <v>358</v>
      </c>
      <c r="C9460">
        <v>3501</v>
      </c>
      <c r="D9460">
        <v>885</v>
      </c>
      <c r="E9460">
        <v>2527849.1858999999</v>
      </c>
      <c r="F9460">
        <v>10514</v>
      </c>
      <c r="G9460">
        <v>919</v>
      </c>
      <c r="H9460">
        <v>874072.66500000004</v>
      </c>
    </row>
    <row r="9461" spans="1:8" x14ac:dyDescent="0.3">
      <c r="A9461" s="1">
        <v>43586</v>
      </c>
      <c r="B9461" s="2" t="s">
        <v>99</v>
      </c>
      <c r="C9461">
        <v>112312</v>
      </c>
      <c r="D9461">
        <v>21155</v>
      </c>
      <c r="E9461">
        <v>1883592.1362000001</v>
      </c>
      <c r="F9461">
        <v>129499</v>
      </c>
      <c r="G9461">
        <v>20554</v>
      </c>
      <c r="H9461">
        <v>1587193.7235000001</v>
      </c>
    </row>
    <row r="9462" spans="1:8" x14ac:dyDescent="0.3">
      <c r="A9462" s="1">
        <v>43586</v>
      </c>
      <c r="B9462" s="2" t="s">
        <v>100</v>
      </c>
      <c r="C9462">
        <v>1240</v>
      </c>
      <c r="D9462">
        <v>200.99999999999997</v>
      </c>
      <c r="E9462">
        <v>1620967.7419</v>
      </c>
      <c r="F9462">
        <v>2143</v>
      </c>
      <c r="G9462">
        <v>171</v>
      </c>
      <c r="H9462">
        <v>797946.80350000004</v>
      </c>
    </row>
    <row r="9463" spans="1:8" x14ac:dyDescent="0.3">
      <c r="A9463" s="1">
        <v>43586</v>
      </c>
      <c r="B9463" s="2" t="s">
        <v>359</v>
      </c>
      <c r="C9463">
        <v>298</v>
      </c>
      <c r="D9463">
        <v>3532</v>
      </c>
      <c r="E9463">
        <v>118523489.9329</v>
      </c>
      <c r="F9463">
        <v>346</v>
      </c>
      <c r="G9463">
        <v>3697</v>
      </c>
      <c r="H9463">
        <v>106849710.98270001</v>
      </c>
    </row>
    <row r="9464" spans="1:8" x14ac:dyDescent="0.3">
      <c r="A9464" s="1">
        <v>43586</v>
      </c>
      <c r="B9464" s="2" t="s">
        <v>218</v>
      </c>
      <c r="C9464">
        <v>3516</v>
      </c>
      <c r="D9464">
        <v>842</v>
      </c>
      <c r="E9464">
        <v>2394766.7804</v>
      </c>
      <c r="F9464">
        <v>8214</v>
      </c>
      <c r="G9464">
        <v>947.00000000000011</v>
      </c>
      <c r="H9464">
        <v>1152909.6664</v>
      </c>
    </row>
    <row r="9465" spans="1:8" x14ac:dyDescent="0.3">
      <c r="A9465" s="1">
        <v>43586</v>
      </c>
      <c r="B9465" s="2" t="s">
        <v>360</v>
      </c>
      <c r="C9465">
        <v>557119</v>
      </c>
      <c r="D9465">
        <v>273307</v>
      </c>
      <c r="E9465">
        <v>4905720.3218999999</v>
      </c>
      <c r="F9465">
        <v>585593</v>
      </c>
      <c r="G9465">
        <v>279870</v>
      </c>
      <c r="H9465">
        <v>4779257.9488000004</v>
      </c>
    </row>
    <row r="9466" spans="1:8" x14ac:dyDescent="0.3">
      <c r="A9466" s="1">
        <v>43586</v>
      </c>
      <c r="B9466" s="2" t="s">
        <v>361</v>
      </c>
      <c r="C9466">
        <v>31</v>
      </c>
      <c r="D9466">
        <v>9</v>
      </c>
      <c r="E9466">
        <v>2903225.8064999999</v>
      </c>
      <c r="F9466">
        <v>44</v>
      </c>
      <c r="G9466">
        <v>7.0000000000000009</v>
      </c>
      <c r="H9466">
        <v>1590909.0909</v>
      </c>
    </row>
    <row r="9467" spans="1:8" x14ac:dyDescent="0.3">
      <c r="A9467" s="1">
        <v>43586</v>
      </c>
      <c r="B9467" s="2" t="s">
        <v>362</v>
      </c>
      <c r="C9467">
        <v>1411</v>
      </c>
      <c r="D9467">
        <v>102</v>
      </c>
      <c r="E9467">
        <v>722891.56629999995</v>
      </c>
      <c r="F9467">
        <v>3679</v>
      </c>
      <c r="G9467">
        <v>271</v>
      </c>
      <c r="H9467">
        <v>736613.21010000003</v>
      </c>
    </row>
    <row r="9468" spans="1:8" x14ac:dyDescent="0.3">
      <c r="A9468" s="1">
        <v>43586</v>
      </c>
      <c r="B9468" s="2" t="s">
        <v>109</v>
      </c>
      <c r="C9468">
        <v>3422</v>
      </c>
      <c r="D9468">
        <v>3522</v>
      </c>
      <c r="E9468">
        <v>10292226.767999999</v>
      </c>
      <c r="F9468">
        <v>6424</v>
      </c>
      <c r="G9468">
        <v>3117</v>
      </c>
      <c r="H9468">
        <v>4852117.0609999998</v>
      </c>
    </row>
    <row r="9469" spans="1:8" x14ac:dyDescent="0.3">
      <c r="A9469" s="1">
        <v>43586</v>
      </c>
      <c r="B9469" s="2" t="s">
        <v>363</v>
      </c>
      <c r="C9469">
        <v>735</v>
      </c>
      <c r="D9469">
        <v>112.00000000000001</v>
      </c>
      <c r="E9469">
        <v>1523809.5238000001</v>
      </c>
      <c r="F9469">
        <v>2105</v>
      </c>
      <c r="G9469">
        <v>167</v>
      </c>
      <c r="H9469">
        <v>793349.16859999998</v>
      </c>
    </row>
    <row r="9470" spans="1:8" x14ac:dyDescent="0.3">
      <c r="A9470" s="1">
        <v>43586</v>
      </c>
      <c r="B9470" s="2" t="s">
        <v>364</v>
      </c>
      <c r="C9470">
        <v>205</v>
      </c>
      <c r="D9470">
        <v>721</v>
      </c>
      <c r="E9470">
        <v>35170731.7073</v>
      </c>
      <c r="F9470">
        <v>326</v>
      </c>
      <c r="G9470">
        <v>645</v>
      </c>
      <c r="H9470">
        <v>19785276.073600002</v>
      </c>
    </row>
    <row r="9471" spans="1:8" x14ac:dyDescent="0.3">
      <c r="A9471" s="1">
        <v>43586</v>
      </c>
      <c r="B9471" s="2" t="s">
        <v>365</v>
      </c>
      <c r="C9471">
        <v>9002</v>
      </c>
      <c r="D9471">
        <v>3361</v>
      </c>
      <c r="E9471">
        <v>3733614.7522999998</v>
      </c>
      <c r="F9471">
        <v>12825</v>
      </c>
      <c r="G9471">
        <v>3625</v>
      </c>
      <c r="H9471">
        <v>2826510.7212</v>
      </c>
    </row>
    <row r="9472" spans="1:8" x14ac:dyDescent="0.3">
      <c r="A9472" s="1">
        <v>43586</v>
      </c>
      <c r="B9472" s="2" t="s">
        <v>366</v>
      </c>
      <c r="C9472">
        <v>3394</v>
      </c>
      <c r="D9472">
        <v>19330</v>
      </c>
      <c r="E9472">
        <v>56953447.259900004</v>
      </c>
      <c r="F9472">
        <v>2703</v>
      </c>
      <c r="G9472">
        <v>17429</v>
      </c>
      <c r="H9472">
        <v>64480207.177199997</v>
      </c>
    </row>
    <row r="9473" spans="1:8" x14ac:dyDescent="0.3">
      <c r="A9473" s="1">
        <v>43586</v>
      </c>
      <c r="B9473" s="2" t="s">
        <v>367</v>
      </c>
      <c r="C9473">
        <v>23</v>
      </c>
      <c r="D9473">
        <v>4123</v>
      </c>
      <c r="E9473">
        <v>1792608695.6522</v>
      </c>
      <c r="F9473">
        <v>24</v>
      </c>
      <c r="G9473">
        <v>4318</v>
      </c>
      <c r="H9473">
        <v>1799166666.6666999</v>
      </c>
    </row>
    <row r="9474" spans="1:8" x14ac:dyDescent="0.3">
      <c r="A9474" s="1">
        <v>43586</v>
      </c>
      <c r="B9474" s="2" t="s">
        <v>249</v>
      </c>
      <c r="C9474">
        <v>4595</v>
      </c>
      <c r="D9474">
        <v>23566</v>
      </c>
      <c r="E9474">
        <v>51286180.631099999</v>
      </c>
      <c r="F9474">
        <v>4972</v>
      </c>
      <c r="G9474">
        <v>19518</v>
      </c>
      <c r="H9474">
        <v>39255832.662900001</v>
      </c>
    </row>
    <row r="9475" spans="1:8" x14ac:dyDescent="0.3">
      <c r="A9475" s="1">
        <v>43586</v>
      </c>
      <c r="B9475" s="2" t="s">
        <v>368</v>
      </c>
      <c r="C9475">
        <v>1282</v>
      </c>
      <c r="D9475">
        <v>399</v>
      </c>
      <c r="E9475">
        <v>3112324.4929999998</v>
      </c>
      <c r="F9475">
        <v>1499</v>
      </c>
      <c r="G9475">
        <v>520</v>
      </c>
      <c r="H9475">
        <v>3468979.3195000002</v>
      </c>
    </row>
    <row r="9476" spans="1:8" x14ac:dyDescent="0.3">
      <c r="A9476" s="1">
        <v>43586</v>
      </c>
      <c r="B9476" s="2" t="s">
        <v>369</v>
      </c>
      <c r="C9476">
        <v>16</v>
      </c>
      <c r="D9476">
        <v>11149</v>
      </c>
      <c r="E9476">
        <v>6968125000</v>
      </c>
      <c r="F9476">
        <v>127</v>
      </c>
      <c r="G9476">
        <v>69284</v>
      </c>
      <c r="H9476">
        <v>5455433070.8661003</v>
      </c>
    </row>
    <row r="9477" spans="1:8" x14ac:dyDescent="0.3">
      <c r="A9477" s="1">
        <v>43586</v>
      </c>
      <c r="B9477" s="2" t="s">
        <v>370</v>
      </c>
      <c r="C9477">
        <v>1476</v>
      </c>
      <c r="D9477">
        <v>526</v>
      </c>
      <c r="E9477">
        <v>3563685.6368999998</v>
      </c>
      <c r="F9477">
        <v>3102</v>
      </c>
      <c r="G9477">
        <v>438.99999999999994</v>
      </c>
      <c r="H9477">
        <v>1415215.9897</v>
      </c>
    </row>
    <row r="9478" spans="1:8" x14ac:dyDescent="0.3">
      <c r="A9478" s="1">
        <v>43586</v>
      </c>
      <c r="B9478" s="2" t="s">
        <v>371</v>
      </c>
      <c r="C9478">
        <v>2844</v>
      </c>
      <c r="D9478">
        <v>366</v>
      </c>
      <c r="E9478">
        <v>1286919.8311999999</v>
      </c>
      <c r="F9478">
        <v>4797</v>
      </c>
      <c r="G9478">
        <v>444.00000000000006</v>
      </c>
      <c r="H9478">
        <v>925578.48659999995</v>
      </c>
    </row>
    <row r="9479" spans="1:8" x14ac:dyDescent="0.3">
      <c r="A9479" s="1">
        <v>43586</v>
      </c>
      <c r="B9479" s="2" t="s">
        <v>372</v>
      </c>
      <c r="C9479">
        <v>1558</v>
      </c>
      <c r="D9479">
        <v>1193</v>
      </c>
      <c r="E9479">
        <v>7657252.8882999998</v>
      </c>
      <c r="F9479">
        <v>2998</v>
      </c>
      <c r="G9479">
        <v>1226</v>
      </c>
      <c r="H9479">
        <v>4089392.9286000002</v>
      </c>
    </row>
    <row r="9480" spans="1:8" x14ac:dyDescent="0.3">
      <c r="A9480" s="1">
        <v>43586</v>
      </c>
      <c r="B9480" s="2" t="s">
        <v>469</v>
      </c>
      <c r="C9480">
        <v>1</v>
      </c>
      <c r="D9480">
        <v>0</v>
      </c>
      <c r="E9480">
        <v>0</v>
      </c>
      <c r="F9480">
        <v>3</v>
      </c>
      <c r="G9480">
        <v>500</v>
      </c>
      <c r="H9480">
        <v>1666666666.6666999</v>
      </c>
    </row>
    <row r="9481" spans="1:8" x14ac:dyDescent="0.3">
      <c r="A9481" s="1">
        <v>43586</v>
      </c>
      <c r="B9481" s="2" t="s">
        <v>373</v>
      </c>
      <c r="C9481">
        <v>1680</v>
      </c>
      <c r="D9481">
        <v>268</v>
      </c>
      <c r="E9481">
        <v>1595238.0952000001</v>
      </c>
      <c r="F9481">
        <v>2128</v>
      </c>
      <c r="G9481">
        <v>362</v>
      </c>
      <c r="H9481">
        <v>1701127.8195</v>
      </c>
    </row>
    <row r="9482" spans="1:8" x14ac:dyDescent="0.3">
      <c r="A9482" s="1">
        <v>43586</v>
      </c>
      <c r="B9482" s="2" t="s">
        <v>374</v>
      </c>
      <c r="C9482">
        <v>5208</v>
      </c>
      <c r="D9482">
        <v>2948</v>
      </c>
      <c r="E9482">
        <v>5660522.2734000003</v>
      </c>
      <c r="F9482">
        <v>5182</v>
      </c>
      <c r="G9482">
        <v>2767</v>
      </c>
      <c r="H9482">
        <v>5339637.2056999998</v>
      </c>
    </row>
    <row r="9483" spans="1:8" x14ac:dyDescent="0.3">
      <c r="A9483" s="1">
        <v>43586</v>
      </c>
      <c r="B9483" s="2" t="s">
        <v>375</v>
      </c>
      <c r="C9483">
        <v>109</v>
      </c>
      <c r="D9483">
        <v>29995.999999999996</v>
      </c>
      <c r="E9483">
        <v>2751926605.5046</v>
      </c>
      <c r="F9483">
        <v>132</v>
      </c>
      <c r="G9483">
        <v>30114</v>
      </c>
      <c r="H9483">
        <v>2281363636.3635998</v>
      </c>
    </row>
    <row r="9484" spans="1:8" x14ac:dyDescent="0.3">
      <c r="A9484" s="1">
        <v>43586</v>
      </c>
      <c r="B9484" s="2" t="s">
        <v>376</v>
      </c>
      <c r="C9484">
        <v>33</v>
      </c>
      <c r="D9484">
        <v>322</v>
      </c>
      <c r="E9484">
        <v>97575757.575800002</v>
      </c>
      <c r="F9484">
        <v>65</v>
      </c>
      <c r="G9484">
        <v>463</v>
      </c>
      <c r="H9484">
        <v>71230769.230800003</v>
      </c>
    </row>
    <row r="9485" spans="1:8" x14ac:dyDescent="0.3">
      <c r="A9485" s="1">
        <v>43586</v>
      </c>
      <c r="B9485" s="2" t="s">
        <v>377</v>
      </c>
      <c r="C9485">
        <v>7201</v>
      </c>
      <c r="D9485">
        <v>360275</v>
      </c>
      <c r="E9485">
        <v>500312456.60320002</v>
      </c>
      <c r="F9485">
        <v>9366</v>
      </c>
      <c r="G9485">
        <v>360275</v>
      </c>
      <c r="H9485">
        <v>384662609.43839997</v>
      </c>
    </row>
    <row r="9486" spans="1:8" x14ac:dyDescent="0.3">
      <c r="A9486" s="1">
        <v>43586</v>
      </c>
      <c r="B9486" s="2" t="s">
        <v>378</v>
      </c>
      <c r="C9486">
        <v>4426</v>
      </c>
      <c r="D9486">
        <v>547</v>
      </c>
      <c r="E9486">
        <v>1235878.8973999999</v>
      </c>
      <c r="F9486">
        <v>5556</v>
      </c>
      <c r="G9486">
        <v>723</v>
      </c>
      <c r="H9486">
        <v>1301295.8962999999</v>
      </c>
    </row>
    <row r="9487" spans="1:8" x14ac:dyDescent="0.3">
      <c r="A9487" s="1">
        <v>43586</v>
      </c>
      <c r="B9487" s="2" t="s">
        <v>128</v>
      </c>
      <c r="C9487">
        <v>197775</v>
      </c>
      <c r="D9487">
        <v>43954</v>
      </c>
      <c r="E9487">
        <v>2222424.4723</v>
      </c>
      <c r="F9487">
        <v>254067</v>
      </c>
      <c r="G9487">
        <v>47378</v>
      </c>
      <c r="H9487">
        <v>1864783.6987999999</v>
      </c>
    </row>
    <row r="9488" spans="1:8" x14ac:dyDescent="0.3">
      <c r="A9488" s="1">
        <v>43586</v>
      </c>
      <c r="B9488" s="2" t="s">
        <v>379</v>
      </c>
      <c r="C9488">
        <v>105</v>
      </c>
      <c r="D9488">
        <v>5647</v>
      </c>
      <c r="E9488">
        <v>537809523.80949998</v>
      </c>
      <c r="F9488">
        <v>192</v>
      </c>
      <c r="G9488">
        <v>5642</v>
      </c>
      <c r="H9488">
        <v>293854166.66670001</v>
      </c>
    </row>
    <row r="9489" spans="1:8" x14ac:dyDescent="0.3">
      <c r="A9489" s="1">
        <v>43586</v>
      </c>
      <c r="B9489" s="2" t="s">
        <v>223</v>
      </c>
      <c r="C9489">
        <v>2967</v>
      </c>
      <c r="D9489">
        <v>1287</v>
      </c>
      <c r="E9489">
        <v>4337714.8635</v>
      </c>
      <c r="F9489">
        <v>9</v>
      </c>
      <c r="G9489">
        <v>469.00000000000006</v>
      </c>
      <c r="H9489">
        <v>521111111.11110002</v>
      </c>
    </row>
    <row r="9490" spans="1:8" x14ac:dyDescent="0.3">
      <c r="A9490" s="1">
        <v>43586</v>
      </c>
      <c r="B9490" s="2" t="s">
        <v>380</v>
      </c>
      <c r="C9490">
        <v>494</v>
      </c>
      <c r="D9490">
        <v>29697.000000000004</v>
      </c>
      <c r="E9490">
        <v>601153846.15380001</v>
      </c>
      <c r="F9490">
        <v>647</v>
      </c>
      <c r="G9490">
        <v>41769</v>
      </c>
      <c r="H9490">
        <v>645579598.14530003</v>
      </c>
    </row>
    <row r="9491" spans="1:8" x14ac:dyDescent="0.3">
      <c r="A9491" s="1">
        <v>43586</v>
      </c>
      <c r="B9491" s="2" t="s">
        <v>224</v>
      </c>
      <c r="C9491">
        <v>4925</v>
      </c>
      <c r="D9491">
        <v>1357</v>
      </c>
      <c r="E9491">
        <v>2755329.9492000001</v>
      </c>
      <c r="F9491">
        <v>10087</v>
      </c>
      <c r="G9491">
        <v>1139</v>
      </c>
      <c r="H9491">
        <v>1129176.1673000001</v>
      </c>
    </row>
    <row r="9492" spans="1:8" x14ac:dyDescent="0.3">
      <c r="A9492" s="1">
        <v>43586</v>
      </c>
      <c r="B9492" s="2" t="s">
        <v>129</v>
      </c>
      <c r="C9492">
        <v>2130</v>
      </c>
      <c r="D9492">
        <v>566</v>
      </c>
      <c r="E9492">
        <v>2657276.9953000001</v>
      </c>
      <c r="F9492">
        <v>5365</v>
      </c>
      <c r="G9492">
        <v>525</v>
      </c>
      <c r="H9492">
        <v>978564.77170000004</v>
      </c>
    </row>
    <row r="9493" spans="1:8" x14ac:dyDescent="0.3">
      <c r="A9493" s="1">
        <v>43586</v>
      </c>
      <c r="B9493" s="2" t="s">
        <v>381</v>
      </c>
      <c r="C9493">
        <v>1892</v>
      </c>
      <c r="D9493">
        <v>128</v>
      </c>
      <c r="E9493">
        <v>676532.7696</v>
      </c>
      <c r="F9493">
        <v>3793</v>
      </c>
      <c r="G9493">
        <v>301</v>
      </c>
      <c r="H9493">
        <v>793567.09730000002</v>
      </c>
    </row>
    <row r="9494" spans="1:8" x14ac:dyDescent="0.3">
      <c r="A9494" s="1">
        <v>43586</v>
      </c>
      <c r="B9494" s="2" t="s">
        <v>382</v>
      </c>
      <c r="C9494">
        <v>18</v>
      </c>
      <c r="D9494">
        <v>131</v>
      </c>
      <c r="E9494">
        <v>72777777.777799994</v>
      </c>
      <c r="F9494">
        <v>41</v>
      </c>
      <c r="G9494">
        <v>131</v>
      </c>
      <c r="H9494">
        <v>31951219.512200002</v>
      </c>
    </row>
    <row r="9495" spans="1:8" x14ac:dyDescent="0.3">
      <c r="A9495" s="1">
        <v>43586</v>
      </c>
      <c r="B9495" s="2" t="s">
        <v>132</v>
      </c>
      <c r="C9495">
        <v>56624</v>
      </c>
      <c r="D9495">
        <v>26144</v>
      </c>
      <c r="E9495">
        <v>4617123.4812000003</v>
      </c>
      <c r="F9495">
        <v>62052</v>
      </c>
      <c r="G9495">
        <v>29258.999999999996</v>
      </c>
      <c r="H9495">
        <v>4715238.8318999996</v>
      </c>
    </row>
    <row r="9496" spans="1:8" x14ac:dyDescent="0.3">
      <c r="A9496" s="1">
        <v>43586</v>
      </c>
      <c r="B9496" s="2" t="s">
        <v>383</v>
      </c>
      <c r="C9496">
        <v>5639</v>
      </c>
      <c r="D9496">
        <v>8495</v>
      </c>
      <c r="E9496">
        <v>15064727.7886</v>
      </c>
      <c r="F9496">
        <v>7102</v>
      </c>
      <c r="G9496">
        <v>8431</v>
      </c>
      <c r="H9496">
        <v>11871303.858100001</v>
      </c>
    </row>
    <row r="9497" spans="1:8" x14ac:dyDescent="0.3">
      <c r="A9497" s="1">
        <v>43586</v>
      </c>
      <c r="B9497" s="2" t="s">
        <v>133</v>
      </c>
      <c r="C9497">
        <v>471999</v>
      </c>
      <c r="D9497">
        <v>163238</v>
      </c>
      <c r="E9497">
        <v>3458439.5306000002</v>
      </c>
      <c r="F9497">
        <v>521351</v>
      </c>
      <c r="G9497">
        <v>166370</v>
      </c>
      <c r="H9497">
        <v>3191132.2697999999</v>
      </c>
    </row>
    <row r="9498" spans="1:8" x14ac:dyDescent="0.3">
      <c r="A9498" s="1">
        <v>43586</v>
      </c>
      <c r="B9498" s="2" t="s">
        <v>384</v>
      </c>
      <c r="C9498">
        <v>48</v>
      </c>
      <c r="D9498">
        <v>529</v>
      </c>
      <c r="E9498">
        <v>110208333.33329999</v>
      </c>
      <c r="F9498">
        <v>34</v>
      </c>
      <c r="G9498">
        <v>404</v>
      </c>
      <c r="H9498">
        <v>118823529.4118</v>
      </c>
    </row>
    <row r="9499" spans="1:8" x14ac:dyDescent="0.3">
      <c r="A9499" s="1">
        <v>43586</v>
      </c>
      <c r="B9499" s="2" t="s">
        <v>138</v>
      </c>
      <c r="C9499">
        <v>1341</v>
      </c>
      <c r="D9499">
        <v>200</v>
      </c>
      <c r="E9499">
        <v>1491424.3101999999</v>
      </c>
      <c r="F9499">
        <v>3575</v>
      </c>
      <c r="G9499">
        <v>573</v>
      </c>
      <c r="H9499">
        <v>1602797.2028000001</v>
      </c>
    </row>
    <row r="9500" spans="1:8" x14ac:dyDescent="0.3">
      <c r="A9500" s="1">
        <v>43586</v>
      </c>
      <c r="B9500" s="2" t="s">
        <v>385</v>
      </c>
      <c r="C9500">
        <v>762</v>
      </c>
      <c r="D9500">
        <v>68</v>
      </c>
      <c r="E9500">
        <v>892388.45140000002</v>
      </c>
      <c r="F9500">
        <v>1598</v>
      </c>
      <c r="G9500">
        <v>133</v>
      </c>
      <c r="H9500">
        <v>832290.36300000001</v>
      </c>
    </row>
    <row r="9501" spans="1:8" x14ac:dyDescent="0.3">
      <c r="A9501" s="1">
        <v>43586</v>
      </c>
      <c r="B9501" s="2" t="s">
        <v>386</v>
      </c>
      <c r="C9501">
        <v>2730</v>
      </c>
      <c r="D9501">
        <v>1955</v>
      </c>
      <c r="E9501">
        <v>7161172.1612</v>
      </c>
      <c r="F9501">
        <v>4175</v>
      </c>
      <c r="G9501">
        <v>1939</v>
      </c>
      <c r="H9501">
        <v>4644311.3772</v>
      </c>
    </row>
    <row r="9502" spans="1:8" x14ac:dyDescent="0.3">
      <c r="A9502" s="1">
        <v>43586</v>
      </c>
      <c r="B9502" s="2" t="s">
        <v>387</v>
      </c>
      <c r="C9502">
        <v>45694</v>
      </c>
      <c r="D9502">
        <v>46478</v>
      </c>
      <c r="E9502">
        <v>10171576.1369</v>
      </c>
      <c r="F9502">
        <v>43288</v>
      </c>
      <c r="G9502">
        <v>44455</v>
      </c>
      <c r="H9502">
        <v>10269589.7246</v>
      </c>
    </row>
    <row r="9503" spans="1:8" x14ac:dyDescent="0.3">
      <c r="A9503" s="1">
        <v>43586</v>
      </c>
      <c r="B9503" s="2" t="s">
        <v>388</v>
      </c>
      <c r="C9503">
        <v>45253</v>
      </c>
      <c r="D9503">
        <v>513971</v>
      </c>
      <c r="E9503">
        <v>113577221.3997</v>
      </c>
      <c r="F9503">
        <v>2</v>
      </c>
      <c r="G9503">
        <v>0</v>
      </c>
      <c r="H9503">
        <v>0</v>
      </c>
    </row>
    <row r="9504" spans="1:8" x14ac:dyDescent="0.3">
      <c r="A9504" s="1">
        <v>43586</v>
      </c>
      <c r="B9504" s="2" t="s">
        <v>389</v>
      </c>
      <c r="C9504">
        <v>398</v>
      </c>
      <c r="D9504">
        <v>59</v>
      </c>
      <c r="E9504">
        <v>1482412.0603</v>
      </c>
      <c r="F9504">
        <v>784</v>
      </c>
      <c r="G9504">
        <v>112.99999999999999</v>
      </c>
      <c r="H9504">
        <v>1441326.5305999999</v>
      </c>
    </row>
    <row r="9505" spans="1:8" x14ac:dyDescent="0.3">
      <c r="A9505" s="1">
        <v>43586</v>
      </c>
      <c r="B9505" s="2" t="s">
        <v>390</v>
      </c>
      <c r="C9505">
        <v>30</v>
      </c>
      <c r="D9505">
        <v>2</v>
      </c>
      <c r="E9505">
        <v>666666.66669999994</v>
      </c>
      <c r="F9505">
        <v>691</v>
      </c>
      <c r="G9505">
        <v>109.00000000000001</v>
      </c>
      <c r="H9505">
        <v>1577424.0231999999</v>
      </c>
    </row>
    <row r="9506" spans="1:8" x14ac:dyDescent="0.3">
      <c r="A9506" s="1">
        <v>43586</v>
      </c>
      <c r="B9506" s="2" t="s">
        <v>392</v>
      </c>
      <c r="C9506">
        <v>153</v>
      </c>
      <c r="D9506">
        <v>2837</v>
      </c>
      <c r="E9506">
        <v>185424836.6013</v>
      </c>
      <c r="F9506">
        <v>54</v>
      </c>
      <c r="G9506">
        <v>2843</v>
      </c>
      <c r="H9506">
        <v>526481481.48150003</v>
      </c>
    </row>
    <row r="9507" spans="1:8" x14ac:dyDescent="0.3">
      <c r="A9507" s="1">
        <v>43586</v>
      </c>
      <c r="B9507" s="2" t="s">
        <v>393</v>
      </c>
      <c r="C9507">
        <v>968</v>
      </c>
      <c r="D9507">
        <v>20550</v>
      </c>
      <c r="E9507">
        <v>212293388.4298</v>
      </c>
      <c r="F9507">
        <v>3037</v>
      </c>
      <c r="G9507">
        <v>51217.999999999993</v>
      </c>
      <c r="H9507">
        <v>168646690.81330001</v>
      </c>
    </row>
    <row r="9508" spans="1:8" x14ac:dyDescent="0.3">
      <c r="A9508" s="1">
        <v>43586</v>
      </c>
      <c r="B9508" s="2" t="s">
        <v>394</v>
      </c>
      <c r="C9508">
        <v>372</v>
      </c>
      <c r="D9508">
        <v>1332</v>
      </c>
      <c r="E9508">
        <v>35806451.612899996</v>
      </c>
      <c r="F9508">
        <v>440</v>
      </c>
      <c r="G9508">
        <v>1365</v>
      </c>
      <c r="H9508">
        <v>31022727.272700001</v>
      </c>
    </row>
    <row r="9509" spans="1:8" x14ac:dyDescent="0.3">
      <c r="A9509" s="1">
        <v>43586</v>
      </c>
      <c r="B9509" s="2" t="s">
        <v>395</v>
      </c>
      <c r="C9509">
        <v>786</v>
      </c>
      <c r="D9509">
        <v>810</v>
      </c>
      <c r="E9509">
        <v>10305343.511499999</v>
      </c>
      <c r="F9509">
        <v>1655</v>
      </c>
      <c r="G9509">
        <v>861.99999999999989</v>
      </c>
      <c r="H9509">
        <v>5208459.2144999998</v>
      </c>
    </row>
    <row r="9510" spans="1:8" x14ac:dyDescent="0.3">
      <c r="A9510" s="1">
        <v>43586</v>
      </c>
      <c r="B9510" s="2" t="s">
        <v>152</v>
      </c>
      <c r="C9510">
        <v>3395</v>
      </c>
      <c r="D9510">
        <v>5767</v>
      </c>
      <c r="E9510">
        <v>16986745.213500001</v>
      </c>
      <c r="F9510">
        <v>2492</v>
      </c>
      <c r="G9510">
        <v>5316</v>
      </c>
      <c r="H9510">
        <v>21332263.242400002</v>
      </c>
    </row>
    <row r="9511" spans="1:8" x14ac:dyDescent="0.3">
      <c r="A9511" s="1">
        <v>43586</v>
      </c>
      <c r="B9511" s="2" t="s">
        <v>396</v>
      </c>
      <c r="C9511">
        <v>1071</v>
      </c>
      <c r="D9511">
        <v>92</v>
      </c>
      <c r="E9511">
        <v>859010.27080000006</v>
      </c>
      <c r="F9511">
        <v>2271</v>
      </c>
      <c r="G9511">
        <v>133</v>
      </c>
      <c r="H9511">
        <v>585645.09030000004</v>
      </c>
    </row>
    <row r="9512" spans="1:8" x14ac:dyDescent="0.3">
      <c r="A9512" s="1">
        <v>43586</v>
      </c>
      <c r="B9512" s="2" t="s">
        <v>397</v>
      </c>
      <c r="C9512">
        <v>1152</v>
      </c>
      <c r="D9512">
        <v>188</v>
      </c>
      <c r="E9512">
        <v>1631944.4443999999</v>
      </c>
      <c r="F9512">
        <v>2096</v>
      </c>
      <c r="G9512">
        <v>206</v>
      </c>
      <c r="H9512">
        <v>982824.42749999999</v>
      </c>
    </row>
    <row r="9513" spans="1:8" x14ac:dyDescent="0.3">
      <c r="A9513" s="1">
        <v>43586</v>
      </c>
      <c r="B9513" s="2" t="s">
        <v>225</v>
      </c>
      <c r="C9513">
        <v>287</v>
      </c>
      <c r="D9513">
        <v>27</v>
      </c>
      <c r="E9513">
        <v>940766.55050000001</v>
      </c>
      <c r="F9513">
        <v>1499</v>
      </c>
      <c r="G9513">
        <v>109.00000000000001</v>
      </c>
      <c r="H9513">
        <v>727151.43429999996</v>
      </c>
    </row>
    <row r="9514" spans="1:8" x14ac:dyDescent="0.3">
      <c r="A9514" s="1">
        <v>43586</v>
      </c>
      <c r="B9514" s="2" t="s">
        <v>398</v>
      </c>
      <c r="C9514">
        <v>169</v>
      </c>
      <c r="D9514">
        <v>11</v>
      </c>
      <c r="E9514">
        <v>650887.57400000002</v>
      </c>
      <c r="F9514">
        <v>541</v>
      </c>
      <c r="G9514">
        <v>45</v>
      </c>
      <c r="H9514">
        <v>831792.97600000002</v>
      </c>
    </row>
    <row r="9515" spans="1:8" x14ac:dyDescent="0.3">
      <c r="A9515" s="1">
        <v>43586</v>
      </c>
      <c r="B9515" s="2" t="s">
        <v>399</v>
      </c>
      <c r="C9515">
        <v>87</v>
      </c>
      <c r="D9515">
        <v>23</v>
      </c>
      <c r="E9515">
        <v>2643678.1609</v>
      </c>
      <c r="F9515">
        <v>224</v>
      </c>
      <c r="G9515">
        <v>25</v>
      </c>
      <c r="H9515">
        <v>1116071.4286</v>
      </c>
    </row>
    <row r="9516" spans="1:8" x14ac:dyDescent="0.3">
      <c r="A9516" s="1">
        <v>43586</v>
      </c>
      <c r="B9516" s="2" t="s">
        <v>400</v>
      </c>
      <c r="C9516">
        <v>316</v>
      </c>
      <c r="D9516">
        <v>6121</v>
      </c>
      <c r="E9516">
        <v>193702531.64559999</v>
      </c>
      <c r="F9516">
        <v>384</v>
      </c>
      <c r="G9516">
        <v>5769</v>
      </c>
      <c r="H9516">
        <v>150234375</v>
      </c>
    </row>
    <row r="9517" spans="1:8" x14ac:dyDescent="0.3">
      <c r="A9517" s="1">
        <v>43586</v>
      </c>
      <c r="B9517" s="2" t="s">
        <v>401</v>
      </c>
      <c r="C9517">
        <v>1343</v>
      </c>
      <c r="D9517">
        <v>329</v>
      </c>
      <c r="E9517">
        <v>2449739.3894000002</v>
      </c>
      <c r="F9517">
        <v>2484</v>
      </c>
      <c r="G9517">
        <v>258</v>
      </c>
      <c r="H9517">
        <v>1038647.343</v>
      </c>
    </row>
    <row r="9518" spans="1:8" x14ac:dyDescent="0.3">
      <c r="A9518" s="1">
        <v>43586</v>
      </c>
      <c r="B9518" s="2" t="s">
        <v>156</v>
      </c>
      <c r="C9518">
        <v>64793</v>
      </c>
      <c r="D9518">
        <v>28401</v>
      </c>
      <c r="E9518">
        <v>4383343.8797000004</v>
      </c>
      <c r="F9518">
        <v>78475</v>
      </c>
      <c r="G9518">
        <v>27370</v>
      </c>
      <c r="H9518">
        <v>3487734.9473999999</v>
      </c>
    </row>
    <row r="9519" spans="1:8" x14ac:dyDescent="0.3">
      <c r="A9519" s="1">
        <v>43586</v>
      </c>
      <c r="B9519" s="2" t="s">
        <v>157</v>
      </c>
      <c r="C9519">
        <v>174840</v>
      </c>
      <c r="D9519">
        <v>379283</v>
      </c>
      <c r="E9519">
        <v>21693148.021000002</v>
      </c>
      <c r="F9519">
        <v>150225</v>
      </c>
      <c r="G9519">
        <v>389996</v>
      </c>
      <c r="H9519">
        <v>25960792.145100001</v>
      </c>
    </row>
    <row r="9520" spans="1:8" x14ac:dyDescent="0.3">
      <c r="A9520" s="1">
        <v>43586</v>
      </c>
      <c r="B9520" s="2" t="s">
        <v>158</v>
      </c>
      <c r="C9520">
        <v>1863045</v>
      </c>
      <c r="D9520">
        <v>1185357</v>
      </c>
      <c r="E9520">
        <v>6362471.1157999998</v>
      </c>
      <c r="F9520">
        <v>1522718</v>
      </c>
      <c r="G9520">
        <v>1226133</v>
      </c>
      <c r="H9520">
        <v>8052265.7511</v>
      </c>
    </row>
    <row r="9521" spans="1:8" x14ac:dyDescent="0.3">
      <c r="A9521" s="1">
        <v>43586</v>
      </c>
      <c r="B9521" s="2" t="s">
        <v>402</v>
      </c>
      <c r="C9521">
        <v>436</v>
      </c>
      <c r="D9521">
        <v>30164</v>
      </c>
      <c r="E9521">
        <v>691834862.38530004</v>
      </c>
      <c r="F9521">
        <v>875</v>
      </c>
      <c r="G9521">
        <v>30133.999999999996</v>
      </c>
      <c r="H9521">
        <v>344388571.42860001</v>
      </c>
    </row>
    <row r="9522" spans="1:8" x14ac:dyDescent="0.3">
      <c r="A9522" s="1">
        <v>43586</v>
      </c>
      <c r="B9522" s="2" t="s">
        <v>159</v>
      </c>
      <c r="C9522">
        <v>1438</v>
      </c>
      <c r="D9522">
        <v>24218</v>
      </c>
      <c r="E9522">
        <v>168414464.5341</v>
      </c>
      <c r="F9522">
        <v>1822</v>
      </c>
      <c r="G9522">
        <v>22377</v>
      </c>
      <c r="H9522">
        <v>122815587.2667</v>
      </c>
    </row>
    <row r="9523" spans="1:8" x14ac:dyDescent="0.3">
      <c r="A9523" s="1">
        <v>43586</v>
      </c>
      <c r="B9523" s="2" t="s">
        <v>403</v>
      </c>
      <c r="C9523">
        <v>1273</v>
      </c>
      <c r="D9523">
        <v>105</v>
      </c>
      <c r="E9523">
        <v>824823.25219999999</v>
      </c>
      <c r="F9523">
        <v>1557</v>
      </c>
      <c r="G9523">
        <v>194</v>
      </c>
      <c r="H9523">
        <v>1245985.8703000001</v>
      </c>
    </row>
    <row r="9524" spans="1:8" x14ac:dyDescent="0.3">
      <c r="A9524" s="1">
        <v>43586</v>
      </c>
      <c r="B9524" s="2" t="s">
        <v>404</v>
      </c>
      <c r="C9524">
        <v>500</v>
      </c>
      <c r="D9524">
        <v>1441</v>
      </c>
      <c r="E9524">
        <v>28820000</v>
      </c>
      <c r="F9524">
        <v>492</v>
      </c>
      <c r="G9524">
        <v>1304</v>
      </c>
      <c r="H9524">
        <v>26504065.0407</v>
      </c>
    </row>
    <row r="9525" spans="1:8" x14ac:dyDescent="0.3">
      <c r="A9525" s="1">
        <v>43586</v>
      </c>
      <c r="B9525" s="2" t="s">
        <v>405</v>
      </c>
      <c r="C9525">
        <v>21408</v>
      </c>
      <c r="D9525">
        <v>3895.0000000000005</v>
      </c>
      <c r="E9525">
        <v>1819413.3034000001</v>
      </c>
      <c r="F9525">
        <v>28611</v>
      </c>
      <c r="G9525">
        <v>4079.9999999999995</v>
      </c>
      <c r="H9525">
        <v>1426024.9554000001</v>
      </c>
    </row>
    <row r="9526" spans="1:8" x14ac:dyDescent="0.3">
      <c r="A9526" s="1">
        <v>43586</v>
      </c>
      <c r="B9526" s="2" t="s">
        <v>165</v>
      </c>
      <c r="C9526">
        <v>108188</v>
      </c>
      <c r="D9526">
        <v>40378</v>
      </c>
      <c r="E9526">
        <v>3732206.8991</v>
      </c>
      <c r="F9526">
        <v>72756</v>
      </c>
      <c r="G9526">
        <v>50668</v>
      </c>
      <c r="H9526">
        <v>6964099.1808000002</v>
      </c>
    </row>
    <row r="9527" spans="1:8" x14ac:dyDescent="0.3">
      <c r="A9527" s="1">
        <v>43586</v>
      </c>
      <c r="B9527" s="2" t="s">
        <v>406</v>
      </c>
      <c r="C9527">
        <v>56453</v>
      </c>
      <c r="D9527">
        <v>12089</v>
      </c>
      <c r="E9527">
        <v>2141427.3821</v>
      </c>
      <c r="F9527">
        <v>85122</v>
      </c>
      <c r="G9527">
        <v>14066</v>
      </c>
      <c r="H9527">
        <v>1652451.7751</v>
      </c>
    </row>
    <row r="9528" spans="1:8" x14ac:dyDescent="0.3">
      <c r="A9528" s="1">
        <v>43586</v>
      </c>
      <c r="B9528" s="2" t="s">
        <v>407</v>
      </c>
      <c r="C9528">
        <v>1590</v>
      </c>
      <c r="D9528">
        <v>4533</v>
      </c>
      <c r="E9528">
        <v>28509433.962299999</v>
      </c>
      <c r="F9528">
        <v>4618</v>
      </c>
      <c r="G9528">
        <v>4975</v>
      </c>
      <c r="H9528">
        <v>10773061.931600001</v>
      </c>
    </row>
    <row r="9529" spans="1:8" x14ac:dyDescent="0.3">
      <c r="A9529" s="1">
        <v>43586</v>
      </c>
      <c r="B9529" s="2" t="s">
        <v>408</v>
      </c>
      <c r="C9529">
        <v>447</v>
      </c>
      <c r="D9529">
        <v>62</v>
      </c>
      <c r="E9529">
        <v>1387024.6085000001</v>
      </c>
      <c r="F9529">
        <v>533</v>
      </c>
      <c r="G9529">
        <v>57.999999999999993</v>
      </c>
      <c r="H9529">
        <v>1088180.1126000001</v>
      </c>
    </row>
    <row r="9530" spans="1:8" x14ac:dyDescent="0.3">
      <c r="A9530" s="1">
        <v>43586</v>
      </c>
      <c r="B9530" s="2" t="s">
        <v>409</v>
      </c>
      <c r="C9530">
        <v>1536</v>
      </c>
      <c r="D9530">
        <v>204</v>
      </c>
      <c r="E9530">
        <v>1328125</v>
      </c>
      <c r="F9530">
        <v>1598</v>
      </c>
      <c r="G9530">
        <v>200</v>
      </c>
      <c r="H9530">
        <v>1251564.4556</v>
      </c>
    </row>
    <row r="9531" spans="1:8" x14ac:dyDescent="0.3">
      <c r="A9531" s="1">
        <v>43586</v>
      </c>
      <c r="B9531" s="2" t="s">
        <v>410</v>
      </c>
      <c r="C9531">
        <v>571</v>
      </c>
      <c r="D9531">
        <v>41</v>
      </c>
      <c r="E9531">
        <v>718038.52890000003</v>
      </c>
      <c r="F9531">
        <v>1609</v>
      </c>
      <c r="G9531">
        <v>141</v>
      </c>
      <c r="H9531">
        <v>876320.69609999994</v>
      </c>
    </row>
    <row r="9532" spans="1:8" x14ac:dyDescent="0.3">
      <c r="A9532" s="1">
        <v>43586</v>
      </c>
      <c r="B9532" s="2" t="s">
        <v>411</v>
      </c>
      <c r="C9532">
        <v>3943</v>
      </c>
      <c r="D9532">
        <v>359</v>
      </c>
      <c r="E9532">
        <v>910474.25820000004</v>
      </c>
      <c r="F9532">
        <v>4349</v>
      </c>
      <c r="G9532">
        <v>453</v>
      </c>
      <c r="H9532">
        <v>1041618.7629</v>
      </c>
    </row>
    <row r="9533" spans="1:8" x14ac:dyDescent="0.3">
      <c r="A9533" s="1">
        <v>43586</v>
      </c>
      <c r="B9533" s="2" t="s">
        <v>412</v>
      </c>
      <c r="F9533">
        <v>8</v>
      </c>
      <c r="G9533">
        <v>0</v>
      </c>
      <c r="H9533">
        <v>0</v>
      </c>
    </row>
    <row r="9534" spans="1:8" x14ac:dyDescent="0.3">
      <c r="A9534" s="1">
        <v>43586</v>
      </c>
      <c r="B9534" s="2" t="s">
        <v>413</v>
      </c>
      <c r="C9534">
        <v>371</v>
      </c>
      <c r="D9534">
        <v>26</v>
      </c>
      <c r="E9534">
        <v>700808.62529999996</v>
      </c>
      <c r="F9534">
        <v>985</v>
      </c>
      <c r="G9534">
        <v>202</v>
      </c>
      <c r="H9534">
        <v>2050761.4213</v>
      </c>
    </row>
    <row r="9535" spans="1:8" x14ac:dyDescent="0.3">
      <c r="A9535" s="1">
        <v>43586</v>
      </c>
      <c r="B9535" s="2" t="s">
        <v>414</v>
      </c>
      <c r="C9535">
        <v>2835</v>
      </c>
      <c r="D9535">
        <v>533</v>
      </c>
      <c r="E9535">
        <v>1880070.5467000001</v>
      </c>
      <c r="F9535">
        <v>5163</v>
      </c>
      <c r="G9535">
        <v>669</v>
      </c>
      <c r="H9535">
        <v>1295758.2801000001</v>
      </c>
    </row>
    <row r="9536" spans="1:8" x14ac:dyDescent="0.3">
      <c r="A9536" s="1">
        <v>43586</v>
      </c>
      <c r="B9536" s="2" t="s">
        <v>415</v>
      </c>
      <c r="C9536">
        <v>6007</v>
      </c>
      <c r="D9536">
        <v>1283</v>
      </c>
      <c r="E9536">
        <v>2135841.5181999998</v>
      </c>
      <c r="F9536">
        <v>7507</v>
      </c>
      <c r="G9536">
        <v>663</v>
      </c>
      <c r="H9536">
        <v>883175.70270000002</v>
      </c>
    </row>
    <row r="9537" spans="1:8" x14ac:dyDescent="0.3">
      <c r="A9537" s="1">
        <v>43586</v>
      </c>
      <c r="B9537" s="2" t="s">
        <v>416</v>
      </c>
      <c r="C9537">
        <v>652</v>
      </c>
      <c r="D9537">
        <v>7302</v>
      </c>
      <c r="E9537">
        <v>111993865.0307</v>
      </c>
      <c r="F9537">
        <v>399</v>
      </c>
      <c r="G9537">
        <v>6505</v>
      </c>
      <c r="H9537">
        <v>163032581.45359999</v>
      </c>
    </row>
    <row r="9538" spans="1:8" x14ac:dyDescent="0.3">
      <c r="A9538" s="1">
        <v>43586</v>
      </c>
      <c r="B9538" s="2" t="s">
        <v>417</v>
      </c>
      <c r="C9538">
        <v>776</v>
      </c>
      <c r="D9538">
        <v>152</v>
      </c>
      <c r="E9538">
        <v>1958762.8866000001</v>
      </c>
      <c r="F9538">
        <v>2038</v>
      </c>
      <c r="G9538">
        <v>164</v>
      </c>
      <c r="H9538">
        <v>804710.50049999997</v>
      </c>
    </row>
    <row r="9539" spans="1:8" x14ac:dyDescent="0.3">
      <c r="A9539" s="1">
        <v>43586</v>
      </c>
      <c r="B9539" s="2" t="s">
        <v>418</v>
      </c>
      <c r="C9539">
        <v>10559</v>
      </c>
      <c r="D9539">
        <v>1375</v>
      </c>
      <c r="E9539">
        <v>1302206.6484000001</v>
      </c>
      <c r="F9539">
        <v>12542</v>
      </c>
      <c r="G9539">
        <v>1648.9999999999998</v>
      </c>
      <c r="H9539">
        <v>1314782.3314</v>
      </c>
    </row>
    <row r="9540" spans="1:8" x14ac:dyDescent="0.3">
      <c r="A9540" s="1">
        <v>43586</v>
      </c>
      <c r="B9540" s="2" t="s">
        <v>419</v>
      </c>
      <c r="C9540">
        <v>373</v>
      </c>
      <c r="D9540">
        <v>275561</v>
      </c>
      <c r="E9540">
        <v>7387694369.9731998</v>
      </c>
      <c r="F9540">
        <v>529</v>
      </c>
      <c r="G9540">
        <v>279127</v>
      </c>
      <c r="H9540">
        <v>5276502835.5388002</v>
      </c>
    </row>
    <row r="9541" spans="1:8" x14ac:dyDescent="0.3">
      <c r="A9541" s="1">
        <v>43586</v>
      </c>
      <c r="B9541" s="2" t="s">
        <v>420</v>
      </c>
      <c r="C9541">
        <v>19433</v>
      </c>
      <c r="D9541">
        <v>2966</v>
      </c>
      <c r="E9541">
        <v>1526269.7472999999</v>
      </c>
      <c r="F9541">
        <v>16506</v>
      </c>
      <c r="G9541">
        <v>2731</v>
      </c>
      <c r="H9541">
        <v>1654549.8607000001</v>
      </c>
    </row>
    <row r="9542" spans="1:8" x14ac:dyDescent="0.3">
      <c r="A9542" s="1">
        <v>43586</v>
      </c>
      <c r="B9542" s="2" t="s">
        <v>421</v>
      </c>
      <c r="C9542">
        <v>327</v>
      </c>
      <c r="D9542">
        <v>221</v>
      </c>
      <c r="E9542">
        <v>6758409.7858999996</v>
      </c>
      <c r="F9542">
        <v>335</v>
      </c>
      <c r="G9542">
        <v>197</v>
      </c>
      <c r="H9542">
        <v>5880597.0148999998</v>
      </c>
    </row>
    <row r="9543" spans="1:8" x14ac:dyDescent="0.3">
      <c r="A9543" s="1">
        <v>43586</v>
      </c>
      <c r="B9543" s="2" t="s">
        <v>422</v>
      </c>
      <c r="C9543">
        <v>407</v>
      </c>
      <c r="D9543">
        <v>216</v>
      </c>
      <c r="E9543">
        <v>5307125.3070999999</v>
      </c>
      <c r="F9543">
        <v>654</v>
      </c>
      <c r="G9543">
        <v>274</v>
      </c>
      <c r="H9543">
        <v>4189602.4465000001</v>
      </c>
    </row>
    <row r="9544" spans="1:8" x14ac:dyDescent="0.3">
      <c r="A9544" s="1">
        <v>43586</v>
      </c>
      <c r="B9544" s="2" t="s">
        <v>423</v>
      </c>
      <c r="C9544">
        <v>1526</v>
      </c>
      <c r="D9544">
        <v>710</v>
      </c>
      <c r="E9544">
        <v>4652686.7627999997</v>
      </c>
      <c r="F9544">
        <v>1875</v>
      </c>
      <c r="G9544">
        <v>747</v>
      </c>
      <c r="H9544">
        <v>3984000</v>
      </c>
    </row>
    <row r="9545" spans="1:8" x14ac:dyDescent="0.3">
      <c r="A9545" s="1">
        <v>43586</v>
      </c>
      <c r="B9545" s="2" t="s">
        <v>424</v>
      </c>
      <c r="C9545">
        <v>15519</v>
      </c>
      <c r="D9545">
        <v>7087</v>
      </c>
      <c r="E9545">
        <v>4566660.2230000002</v>
      </c>
      <c r="F9545">
        <v>25872</v>
      </c>
      <c r="G9545">
        <v>6842</v>
      </c>
      <c r="H9545">
        <v>2644557.8231000002</v>
      </c>
    </row>
    <row r="9546" spans="1:8" x14ac:dyDescent="0.3">
      <c r="A9546" s="1">
        <v>43586</v>
      </c>
      <c r="B9546" s="2" t="s">
        <v>425</v>
      </c>
      <c r="C9546">
        <v>208</v>
      </c>
      <c r="D9546">
        <v>433</v>
      </c>
      <c r="E9546">
        <v>20817307.692299999</v>
      </c>
      <c r="F9546">
        <v>193</v>
      </c>
      <c r="G9546">
        <v>235</v>
      </c>
      <c r="H9546">
        <v>12176165.803099999</v>
      </c>
    </row>
    <row r="9547" spans="1:8" x14ac:dyDescent="0.3">
      <c r="A9547" s="1">
        <v>43586</v>
      </c>
      <c r="B9547" s="2" t="s">
        <v>426</v>
      </c>
      <c r="C9547">
        <v>999</v>
      </c>
      <c r="D9547">
        <v>67</v>
      </c>
      <c r="E9547">
        <v>670670.67070000002</v>
      </c>
      <c r="F9547">
        <v>2690</v>
      </c>
      <c r="G9547">
        <v>183</v>
      </c>
      <c r="H9547">
        <v>680297.39780000004</v>
      </c>
    </row>
    <row r="9548" spans="1:8" x14ac:dyDescent="0.3">
      <c r="A9548" s="1">
        <v>43586</v>
      </c>
      <c r="B9548" s="2" t="s">
        <v>427</v>
      </c>
      <c r="C9548">
        <v>1083</v>
      </c>
      <c r="D9548">
        <v>181</v>
      </c>
      <c r="E9548">
        <v>1671283.4717999999</v>
      </c>
      <c r="F9548">
        <v>2307</v>
      </c>
      <c r="G9548">
        <v>507</v>
      </c>
      <c r="H9548">
        <v>2197659.2977999998</v>
      </c>
    </row>
    <row r="9549" spans="1:8" x14ac:dyDescent="0.3">
      <c r="A9549" s="1">
        <v>43586</v>
      </c>
      <c r="B9549" s="2" t="s">
        <v>428</v>
      </c>
      <c r="C9549">
        <v>120006</v>
      </c>
      <c r="D9549">
        <v>244494</v>
      </c>
      <c r="E9549">
        <v>20373481.3259</v>
      </c>
      <c r="F9549">
        <v>70978</v>
      </c>
      <c r="G9549">
        <v>266622</v>
      </c>
      <c r="H9549">
        <v>37564033.925999999</v>
      </c>
    </row>
    <row r="9550" spans="1:8" x14ac:dyDescent="0.3">
      <c r="A9550" s="1">
        <v>43586</v>
      </c>
      <c r="B9550" s="2" t="s">
        <v>429</v>
      </c>
      <c r="C9550">
        <v>1950</v>
      </c>
      <c r="D9550">
        <v>594</v>
      </c>
      <c r="E9550">
        <v>3046153.8462</v>
      </c>
      <c r="F9550">
        <v>2964</v>
      </c>
      <c r="G9550">
        <v>314</v>
      </c>
      <c r="H9550">
        <v>1059379.2172999999</v>
      </c>
    </row>
    <row r="9551" spans="1:8" x14ac:dyDescent="0.3">
      <c r="A9551" s="1">
        <v>43586</v>
      </c>
      <c r="B9551" s="2" t="s">
        <v>430</v>
      </c>
      <c r="C9551">
        <v>30930</v>
      </c>
      <c r="D9551">
        <v>21770</v>
      </c>
      <c r="E9551">
        <v>7038473.9735000003</v>
      </c>
      <c r="F9551">
        <v>40176</v>
      </c>
      <c r="G9551">
        <v>21980</v>
      </c>
      <c r="H9551">
        <v>5470927.9172</v>
      </c>
    </row>
    <row r="9552" spans="1:8" x14ac:dyDescent="0.3">
      <c r="A9552" s="1">
        <v>43586</v>
      </c>
      <c r="B9552" s="2" t="s">
        <v>431</v>
      </c>
      <c r="C9552">
        <v>13242</v>
      </c>
      <c r="D9552">
        <v>3118</v>
      </c>
      <c r="E9552">
        <v>2354629.2100999998</v>
      </c>
      <c r="F9552">
        <v>16547</v>
      </c>
      <c r="G9552">
        <v>3615</v>
      </c>
      <c r="H9552">
        <v>2184686.0458</v>
      </c>
    </row>
    <row r="9553" spans="1:8" x14ac:dyDescent="0.3">
      <c r="A9553" s="1">
        <v>43586</v>
      </c>
      <c r="B9553" s="2" t="s">
        <v>432</v>
      </c>
      <c r="C9553">
        <v>2022</v>
      </c>
      <c r="D9553">
        <v>365</v>
      </c>
      <c r="E9553">
        <v>1805143.4224</v>
      </c>
      <c r="F9553">
        <v>3007</v>
      </c>
      <c r="G9553">
        <v>421</v>
      </c>
      <c r="H9553">
        <v>1400066.5115</v>
      </c>
    </row>
    <row r="9554" spans="1:8" x14ac:dyDescent="0.3">
      <c r="A9554" s="1">
        <v>43586</v>
      </c>
      <c r="B9554" s="2" t="s">
        <v>433</v>
      </c>
      <c r="C9554">
        <v>1367</v>
      </c>
      <c r="D9554">
        <v>316</v>
      </c>
      <c r="E9554">
        <v>2311631.3094000001</v>
      </c>
      <c r="F9554">
        <v>3063</v>
      </c>
      <c r="G9554">
        <v>374</v>
      </c>
      <c r="H9554">
        <v>1221025.1388000001</v>
      </c>
    </row>
    <row r="9555" spans="1:8" x14ac:dyDescent="0.3">
      <c r="A9555" s="1">
        <v>43586</v>
      </c>
      <c r="B9555" s="2" t="s">
        <v>434</v>
      </c>
      <c r="C9555">
        <v>449</v>
      </c>
      <c r="D9555">
        <v>25</v>
      </c>
      <c r="E9555">
        <v>556792.87309999997</v>
      </c>
      <c r="F9555">
        <v>81</v>
      </c>
      <c r="G9555">
        <v>8</v>
      </c>
      <c r="H9555">
        <v>987654.321</v>
      </c>
    </row>
    <row r="9556" spans="1:8" x14ac:dyDescent="0.3">
      <c r="A9556" s="1">
        <v>43586</v>
      </c>
      <c r="B9556" s="2" t="s">
        <v>435</v>
      </c>
      <c r="C9556">
        <v>2806</v>
      </c>
      <c r="D9556">
        <v>3334.0000000000005</v>
      </c>
      <c r="E9556">
        <v>11881682.1098</v>
      </c>
      <c r="F9556">
        <v>5616</v>
      </c>
      <c r="G9556">
        <v>3506</v>
      </c>
      <c r="H9556">
        <v>6242877.4929</v>
      </c>
    </row>
    <row r="9557" spans="1:8" x14ac:dyDescent="0.3">
      <c r="A9557" s="1">
        <v>43586</v>
      </c>
      <c r="B9557" s="2" t="s">
        <v>436</v>
      </c>
      <c r="C9557">
        <v>212</v>
      </c>
      <c r="D9557">
        <v>3568</v>
      </c>
      <c r="E9557">
        <v>168301886.79249999</v>
      </c>
      <c r="F9557">
        <v>388</v>
      </c>
      <c r="G9557">
        <v>3554</v>
      </c>
      <c r="H9557">
        <v>91597938.144299999</v>
      </c>
    </row>
    <row r="9558" spans="1:8" x14ac:dyDescent="0.3">
      <c r="A9558" s="1">
        <v>43586</v>
      </c>
      <c r="B9558" s="2" t="s">
        <v>437</v>
      </c>
      <c r="C9558">
        <v>248</v>
      </c>
      <c r="D9558">
        <v>50</v>
      </c>
      <c r="E9558">
        <v>2016129.0323000001</v>
      </c>
      <c r="F9558">
        <v>1189</v>
      </c>
      <c r="G9558">
        <v>227.99999999999997</v>
      </c>
      <c r="H9558">
        <v>1917577.7964999999</v>
      </c>
    </row>
    <row r="9559" spans="1:8" x14ac:dyDescent="0.3">
      <c r="A9559" s="1">
        <v>43586</v>
      </c>
      <c r="B9559" s="2" t="s">
        <v>438</v>
      </c>
      <c r="C9559">
        <v>37821</v>
      </c>
      <c r="D9559">
        <v>7781.9999999999991</v>
      </c>
      <c r="E9559">
        <v>2057587.0548</v>
      </c>
      <c r="F9559">
        <v>54243</v>
      </c>
      <c r="G9559">
        <v>8457</v>
      </c>
      <c r="H9559">
        <v>1559095.1828000001</v>
      </c>
    </row>
    <row r="9560" spans="1:8" x14ac:dyDescent="0.3">
      <c r="A9560" s="1">
        <v>43586</v>
      </c>
      <c r="B9560" s="2" t="s">
        <v>439</v>
      </c>
      <c r="C9560">
        <v>2034</v>
      </c>
      <c r="D9560">
        <v>11300</v>
      </c>
      <c r="E9560">
        <v>55555555.555600002</v>
      </c>
      <c r="F9560">
        <v>1654</v>
      </c>
      <c r="G9560">
        <v>12938.999999999998</v>
      </c>
      <c r="H9560">
        <v>78228536.8803</v>
      </c>
    </row>
    <row r="9561" spans="1:8" x14ac:dyDescent="0.3">
      <c r="A9561" s="1">
        <v>43586</v>
      </c>
      <c r="B9561" s="2" t="s">
        <v>440</v>
      </c>
      <c r="C9561">
        <v>3</v>
      </c>
      <c r="D9561">
        <v>0</v>
      </c>
      <c r="E9561">
        <v>0</v>
      </c>
      <c r="F9561">
        <v>7</v>
      </c>
      <c r="G9561">
        <v>0</v>
      </c>
      <c r="H9561">
        <v>0</v>
      </c>
    </row>
    <row r="9562" spans="1:8" x14ac:dyDescent="0.3">
      <c r="A9562" s="1">
        <v>43586</v>
      </c>
      <c r="B9562" s="2" t="s">
        <v>441</v>
      </c>
      <c r="C9562">
        <v>151</v>
      </c>
      <c r="D9562">
        <v>753</v>
      </c>
      <c r="E9562">
        <v>49867549.668899998</v>
      </c>
      <c r="F9562">
        <v>218</v>
      </c>
      <c r="G9562">
        <v>764</v>
      </c>
      <c r="H9562">
        <v>35045871.559600003</v>
      </c>
    </row>
    <row r="9563" spans="1:8" x14ac:dyDescent="0.3">
      <c r="A9563" s="1">
        <v>43586</v>
      </c>
      <c r="B9563" s="2" t="s">
        <v>442</v>
      </c>
      <c r="C9563">
        <v>6272</v>
      </c>
      <c r="D9563">
        <v>1611</v>
      </c>
      <c r="E9563">
        <v>2568558.6735</v>
      </c>
      <c r="F9563">
        <v>9678</v>
      </c>
      <c r="G9563">
        <v>1743</v>
      </c>
      <c r="H9563">
        <v>1800991.9405</v>
      </c>
    </row>
    <row r="9564" spans="1:8" x14ac:dyDescent="0.3">
      <c r="A9564" s="1">
        <v>43586</v>
      </c>
      <c r="B9564" s="2" t="s">
        <v>443</v>
      </c>
      <c r="C9564">
        <v>183</v>
      </c>
      <c r="D9564">
        <v>12</v>
      </c>
      <c r="E9564">
        <v>655737.70490000001</v>
      </c>
      <c r="F9564">
        <v>974</v>
      </c>
      <c r="G9564">
        <v>73</v>
      </c>
      <c r="H9564">
        <v>749486.65300000005</v>
      </c>
    </row>
    <row r="9565" spans="1:8" x14ac:dyDescent="0.3">
      <c r="A9565" s="1">
        <v>43586</v>
      </c>
      <c r="B9565" s="2" t="s">
        <v>444</v>
      </c>
      <c r="C9565">
        <v>1354</v>
      </c>
      <c r="D9565">
        <v>81</v>
      </c>
      <c r="E9565">
        <v>598227.47420000006</v>
      </c>
      <c r="F9565">
        <v>1869</v>
      </c>
      <c r="G9565">
        <v>128</v>
      </c>
      <c r="H9565">
        <v>684858.21290000004</v>
      </c>
    </row>
    <row r="9566" spans="1:8" x14ac:dyDescent="0.3">
      <c r="A9566" s="1">
        <v>43586</v>
      </c>
      <c r="B9566" s="2" t="s">
        <v>445</v>
      </c>
      <c r="C9566">
        <v>578</v>
      </c>
      <c r="D9566">
        <v>250</v>
      </c>
      <c r="E9566">
        <v>4325259.5155999996</v>
      </c>
      <c r="F9566">
        <v>1416</v>
      </c>
      <c r="G9566">
        <v>270</v>
      </c>
      <c r="H9566">
        <v>1906779.6610000001</v>
      </c>
    </row>
    <row r="9567" spans="1:8" x14ac:dyDescent="0.3">
      <c r="A9567" s="1">
        <v>43586</v>
      </c>
      <c r="B9567" s="2" t="s">
        <v>446</v>
      </c>
      <c r="C9567">
        <v>1172</v>
      </c>
      <c r="D9567">
        <v>875</v>
      </c>
      <c r="E9567">
        <v>7465870.3071999997</v>
      </c>
      <c r="F9567">
        <v>3129</v>
      </c>
      <c r="G9567">
        <v>961</v>
      </c>
      <c r="H9567">
        <v>3071268.7760000001</v>
      </c>
    </row>
    <row r="9568" spans="1:8" x14ac:dyDescent="0.3">
      <c r="A9568" s="1">
        <v>43586</v>
      </c>
      <c r="B9568" s="2" t="s">
        <v>276</v>
      </c>
      <c r="C9568">
        <v>11</v>
      </c>
      <c r="D9568">
        <v>1</v>
      </c>
      <c r="E9568">
        <v>909090.90910000005</v>
      </c>
      <c r="F9568">
        <v>23</v>
      </c>
      <c r="G9568">
        <v>19</v>
      </c>
      <c r="H9568">
        <v>8260869.5652000001</v>
      </c>
    </row>
    <row r="9569" spans="1:8" x14ac:dyDescent="0.3">
      <c r="A9569" s="1">
        <v>43586</v>
      </c>
      <c r="B9569" s="2" t="s">
        <v>447</v>
      </c>
      <c r="C9569">
        <v>911</v>
      </c>
      <c r="D9569">
        <v>86</v>
      </c>
      <c r="E9569">
        <v>944017.56310000003</v>
      </c>
      <c r="F9569">
        <v>1027</v>
      </c>
      <c r="G9569">
        <v>94</v>
      </c>
      <c r="H9569">
        <v>915287.24439999997</v>
      </c>
    </row>
    <row r="9570" spans="1:8" x14ac:dyDescent="0.3">
      <c r="A9570" s="1">
        <v>43586</v>
      </c>
      <c r="B9570" s="2" t="s">
        <v>448</v>
      </c>
      <c r="C9570">
        <v>37462</v>
      </c>
      <c r="D9570">
        <v>38018</v>
      </c>
      <c r="E9570">
        <v>10148417.0626</v>
      </c>
      <c r="F9570">
        <v>42247</v>
      </c>
      <c r="G9570">
        <v>37983</v>
      </c>
      <c r="H9570">
        <v>8990697.5643000007</v>
      </c>
    </row>
    <row r="9571" spans="1:8" x14ac:dyDescent="0.3">
      <c r="A9571" s="1">
        <v>43586</v>
      </c>
      <c r="B9571" s="2" t="s">
        <v>449</v>
      </c>
      <c r="C9571">
        <v>858</v>
      </c>
      <c r="D9571">
        <v>135</v>
      </c>
      <c r="E9571">
        <v>1573426.5734000001</v>
      </c>
      <c r="F9571">
        <v>2530</v>
      </c>
      <c r="G9571">
        <v>210</v>
      </c>
      <c r="H9571">
        <v>830039.5257</v>
      </c>
    </row>
    <row r="9572" spans="1:8" x14ac:dyDescent="0.3">
      <c r="A9572" s="1">
        <v>43586</v>
      </c>
      <c r="B9572" s="2" t="s">
        <v>450</v>
      </c>
      <c r="C9572">
        <v>2970</v>
      </c>
      <c r="D9572">
        <v>2113</v>
      </c>
      <c r="E9572">
        <v>7114478.1145000001</v>
      </c>
      <c r="F9572">
        <v>4881</v>
      </c>
      <c r="G9572">
        <v>2237</v>
      </c>
      <c r="H9572">
        <v>4583077.2383000003</v>
      </c>
    </row>
    <row r="9573" spans="1:8" x14ac:dyDescent="0.3">
      <c r="A9573" s="1">
        <v>43586</v>
      </c>
      <c r="B9573" s="2" t="s">
        <v>451</v>
      </c>
      <c r="C9573">
        <v>4505</v>
      </c>
      <c r="D9573">
        <v>469.00000000000006</v>
      </c>
      <c r="E9573">
        <v>1041065.4828</v>
      </c>
      <c r="F9573">
        <v>6976</v>
      </c>
      <c r="G9573">
        <v>731</v>
      </c>
      <c r="H9573">
        <v>1047878.4404</v>
      </c>
    </row>
    <row r="9574" spans="1:8" x14ac:dyDescent="0.3">
      <c r="A9574" s="1">
        <v>43586</v>
      </c>
      <c r="B9574" s="2" t="s">
        <v>452</v>
      </c>
      <c r="C9574">
        <v>2304</v>
      </c>
      <c r="D9574">
        <v>279</v>
      </c>
      <c r="E9574">
        <v>1210937.5</v>
      </c>
      <c r="F9574">
        <v>2918</v>
      </c>
      <c r="G9574">
        <v>518</v>
      </c>
      <c r="H9574">
        <v>1775188.4853000001</v>
      </c>
    </row>
    <row r="9575" spans="1:8" x14ac:dyDescent="0.3">
      <c r="A9575" s="1">
        <v>43586</v>
      </c>
      <c r="B9575" s="2" t="s">
        <v>453</v>
      </c>
      <c r="C9575">
        <v>2784</v>
      </c>
      <c r="D9575">
        <v>8646</v>
      </c>
      <c r="E9575">
        <v>31056034.482799999</v>
      </c>
      <c r="F9575">
        <v>6562</v>
      </c>
      <c r="G9575">
        <v>8903</v>
      </c>
      <c r="H9575">
        <v>13567509.9055</v>
      </c>
    </row>
    <row r="9576" spans="1:8" x14ac:dyDescent="0.3">
      <c r="A9576" s="1">
        <v>43586</v>
      </c>
      <c r="B9576" s="2" t="s">
        <v>454</v>
      </c>
      <c r="C9576">
        <v>2712</v>
      </c>
      <c r="D9576">
        <v>269</v>
      </c>
      <c r="E9576">
        <v>991887.90560000006</v>
      </c>
      <c r="F9576">
        <v>3185</v>
      </c>
      <c r="G9576">
        <v>346</v>
      </c>
      <c r="H9576">
        <v>1086342.2291999999</v>
      </c>
    </row>
    <row r="9577" spans="1:8" x14ac:dyDescent="0.3">
      <c r="A9577" s="1">
        <v>43586</v>
      </c>
      <c r="B9577" s="2" t="s">
        <v>455</v>
      </c>
      <c r="C9577">
        <v>37</v>
      </c>
      <c r="D9577">
        <v>3</v>
      </c>
      <c r="E9577">
        <v>810810.81079999998</v>
      </c>
      <c r="F9577">
        <v>1205</v>
      </c>
      <c r="G9577">
        <v>88</v>
      </c>
      <c r="H9577">
        <v>730290.45640000002</v>
      </c>
    </row>
    <row r="9578" spans="1:8" x14ac:dyDescent="0.3">
      <c r="A9578" s="1">
        <v>43586</v>
      </c>
      <c r="B9578" s="2" t="s">
        <v>456</v>
      </c>
      <c r="C9578">
        <v>1821</v>
      </c>
      <c r="D9578">
        <v>334</v>
      </c>
      <c r="E9578">
        <v>1834157.0566</v>
      </c>
      <c r="F9578">
        <v>3243</v>
      </c>
      <c r="G9578">
        <v>505.99999999999994</v>
      </c>
      <c r="H9578">
        <v>1560283.6879</v>
      </c>
    </row>
    <row r="9579" spans="1:8" x14ac:dyDescent="0.3">
      <c r="A9579" s="1">
        <v>43586</v>
      </c>
      <c r="B9579" s="2" t="s">
        <v>457</v>
      </c>
      <c r="C9579">
        <v>1338</v>
      </c>
      <c r="D9579">
        <v>415.00000000000006</v>
      </c>
      <c r="E9579">
        <v>3101644.2450999999</v>
      </c>
      <c r="F9579">
        <v>5345</v>
      </c>
      <c r="G9579">
        <v>1026</v>
      </c>
      <c r="H9579">
        <v>1919550.9822</v>
      </c>
    </row>
    <row r="9580" spans="1:8" x14ac:dyDescent="0.3">
      <c r="A9580" s="1">
        <v>43586</v>
      </c>
      <c r="B9580" s="2" t="s">
        <v>458</v>
      </c>
      <c r="C9580">
        <v>779</v>
      </c>
      <c r="D9580">
        <v>579</v>
      </c>
      <c r="E9580">
        <v>7432605.9050000003</v>
      </c>
      <c r="F9580">
        <v>942</v>
      </c>
      <c r="G9580">
        <v>568</v>
      </c>
      <c r="H9580">
        <v>6029723.9914999995</v>
      </c>
    </row>
    <row r="9581" spans="1:8" x14ac:dyDescent="0.3">
      <c r="A9581" s="1">
        <v>43586</v>
      </c>
      <c r="B9581" s="2" t="s">
        <v>459</v>
      </c>
      <c r="C9581">
        <v>397</v>
      </c>
      <c r="D9581">
        <v>48</v>
      </c>
      <c r="E9581">
        <v>1209068.0101000001</v>
      </c>
      <c r="F9581">
        <v>1030</v>
      </c>
      <c r="G9581">
        <v>147</v>
      </c>
      <c r="H9581">
        <v>1427184.466</v>
      </c>
    </row>
    <row r="9582" spans="1:8" x14ac:dyDescent="0.3">
      <c r="A9582" s="1">
        <v>43586</v>
      </c>
      <c r="B9582" s="2" t="s">
        <v>460</v>
      </c>
      <c r="C9582">
        <v>9194</v>
      </c>
      <c r="D9582">
        <v>1998.9999999999998</v>
      </c>
      <c r="E9582">
        <v>2174244.0721999998</v>
      </c>
      <c r="F9582">
        <v>9430</v>
      </c>
      <c r="G9582">
        <v>1782</v>
      </c>
      <c r="H9582">
        <v>1889713.6797</v>
      </c>
    </row>
    <row r="9583" spans="1:8" x14ac:dyDescent="0.3">
      <c r="A9583" s="1">
        <v>43586</v>
      </c>
      <c r="B9583" s="2" t="s">
        <v>461</v>
      </c>
      <c r="C9583">
        <v>868</v>
      </c>
      <c r="D9583">
        <v>172</v>
      </c>
      <c r="E9583">
        <v>1981566.8203</v>
      </c>
      <c r="F9583">
        <v>1694</v>
      </c>
      <c r="G9583">
        <v>164</v>
      </c>
      <c r="H9583">
        <v>968122.78630000004</v>
      </c>
    </row>
    <row r="9584" spans="1:8" x14ac:dyDescent="0.3">
      <c r="A9584" s="1">
        <v>43586</v>
      </c>
      <c r="B9584" s="2" t="s">
        <v>196</v>
      </c>
      <c r="C9584">
        <v>73654</v>
      </c>
      <c r="D9584">
        <v>20286</v>
      </c>
      <c r="E9584">
        <v>2754229.2340000002</v>
      </c>
      <c r="F9584">
        <v>128653</v>
      </c>
      <c r="G9584">
        <v>25852.999999999996</v>
      </c>
      <c r="H9584">
        <v>2009513.9639000001</v>
      </c>
    </row>
    <row r="9585" spans="1:8" x14ac:dyDescent="0.3">
      <c r="A9585" s="1">
        <v>43586</v>
      </c>
      <c r="B9585" s="2" t="s">
        <v>462</v>
      </c>
      <c r="C9585">
        <v>1909</v>
      </c>
      <c r="D9585">
        <v>7726.0000000000009</v>
      </c>
      <c r="E9585">
        <v>40471451.021499999</v>
      </c>
      <c r="F9585">
        <v>2535</v>
      </c>
      <c r="G9585">
        <v>7855</v>
      </c>
      <c r="H9585">
        <v>30986193.293900002</v>
      </c>
    </row>
    <row r="9586" spans="1:8" x14ac:dyDescent="0.3">
      <c r="A9586" s="1">
        <v>43586</v>
      </c>
      <c r="B9586" s="2" t="s">
        <v>463</v>
      </c>
      <c r="C9586">
        <v>73</v>
      </c>
      <c r="D9586">
        <v>1705.9999999999998</v>
      </c>
      <c r="E9586">
        <v>233698630.13699999</v>
      </c>
      <c r="F9586">
        <v>77</v>
      </c>
      <c r="G9586">
        <v>1407</v>
      </c>
      <c r="H9586">
        <v>182727272.72729999</v>
      </c>
    </row>
    <row r="9587" spans="1:8" x14ac:dyDescent="0.3">
      <c r="A9587" s="1">
        <v>43586</v>
      </c>
      <c r="B9587" s="2" t="s">
        <v>198</v>
      </c>
      <c r="C9587">
        <v>306788</v>
      </c>
      <c r="D9587">
        <v>70304</v>
      </c>
      <c r="E9587">
        <v>2291615.0567000001</v>
      </c>
      <c r="F9587">
        <v>371785</v>
      </c>
      <c r="G9587">
        <v>74786</v>
      </c>
      <c r="H9587">
        <v>2011538.9271</v>
      </c>
    </row>
    <row r="9588" spans="1:8" x14ac:dyDescent="0.3">
      <c r="A9588" s="1">
        <v>43586</v>
      </c>
      <c r="B9588" s="2" t="s">
        <v>199</v>
      </c>
      <c r="C9588">
        <v>46404</v>
      </c>
      <c r="D9588">
        <v>16767</v>
      </c>
      <c r="E9588">
        <v>3613266.0978000001</v>
      </c>
      <c r="F9588">
        <v>103079</v>
      </c>
      <c r="G9588">
        <v>18689</v>
      </c>
      <c r="H9588">
        <v>1813075.4081999999</v>
      </c>
    </row>
    <row r="9589" spans="1:8" x14ac:dyDescent="0.3">
      <c r="A9589" s="1">
        <v>43586</v>
      </c>
      <c r="B9589" s="2" t="s">
        <v>464</v>
      </c>
      <c r="C9589">
        <v>25</v>
      </c>
      <c r="D9589">
        <v>2</v>
      </c>
      <c r="E9589">
        <v>800000</v>
      </c>
      <c r="F9589">
        <v>8</v>
      </c>
      <c r="G9589">
        <v>1</v>
      </c>
      <c r="H9589">
        <v>1250000</v>
      </c>
    </row>
    <row r="9590" spans="1:8" x14ac:dyDescent="0.3">
      <c r="A9590" s="1">
        <v>43586</v>
      </c>
      <c r="B9590" s="2" t="s">
        <v>201</v>
      </c>
      <c r="C9590">
        <v>1239</v>
      </c>
      <c r="D9590">
        <v>3965.9999999999995</v>
      </c>
      <c r="E9590">
        <v>32009685.23</v>
      </c>
      <c r="F9590">
        <v>1234</v>
      </c>
      <c r="G9590">
        <v>3711.9999999999995</v>
      </c>
      <c r="H9590">
        <v>30081037.277100001</v>
      </c>
    </row>
    <row r="9591" spans="1:8" x14ac:dyDescent="0.3">
      <c r="A9591" s="1">
        <v>43586</v>
      </c>
      <c r="B9591" s="2" t="s">
        <v>465</v>
      </c>
      <c r="C9591">
        <v>174</v>
      </c>
      <c r="D9591">
        <v>18</v>
      </c>
      <c r="E9591">
        <v>1034482.7585999999</v>
      </c>
      <c r="F9591">
        <v>4</v>
      </c>
      <c r="G9591">
        <v>5</v>
      </c>
      <c r="H9591">
        <v>12500000</v>
      </c>
    </row>
    <row r="9592" spans="1:8" x14ac:dyDescent="0.3">
      <c r="A9592" s="1">
        <v>43586</v>
      </c>
      <c r="B9592" s="2" t="s">
        <v>466</v>
      </c>
      <c r="C9592">
        <v>951</v>
      </c>
      <c r="D9592">
        <v>204</v>
      </c>
      <c r="E9592">
        <v>2145110.4101</v>
      </c>
      <c r="F9592">
        <v>1812</v>
      </c>
      <c r="G9592">
        <v>235</v>
      </c>
      <c r="H9592">
        <v>1296909.4923</v>
      </c>
    </row>
    <row r="9593" spans="1:8" x14ac:dyDescent="0.3">
      <c r="A9593" s="1">
        <v>43586</v>
      </c>
      <c r="B9593" s="2" t="s">
        <v>206</v>
      </c>
      <c r="C9593">
        <v>125</v>
      </c>
      <c r="D9593">
        <v>202</v>
      </c>
      <c r="E9593">
        <v>16160000</v>
      </c>
      <c r="F9593">
        <v>43</v>
      </c>
      <c r="G9593">
        <v>143</v>
      </c>
      <c r="H9593">
        <v>33255813.953499999</v>
      </c>
    </row>
    <row r="9594" spans="1:8" x14ac:dyDescent="0.3">
      <c r="A9594" s="1">
        <v>43586</v>
      </c>
      <c r="B9594" s="2" t="s">
        <v>207</v>
      </c>
      <c r="C9594">
        <v>1006</v>
      </c>
      <c r="D9594">
        <v>2502</v>
      </c>
      <c r="E9594">
        <v>24870775.347899999</v>
      </c>
      <c r="F9594">
        <v>510</v>
      </c>
      <c r="G9594">
        <v>2931</v>
      </c>
      <c r="H9594">
        <v>57470588.235299997</v>
      </c>
    </row>
    <row r="9595" spans="1:8" x14ac:dyDescent="0.3">
      <c r="A9595" s="1">
        <v>43586</v>
      </c>
      <c r="B9595" s="2" t="s">
        <v>467</v>
      </c>
      <c r="C9595">
        <v>360620</v>
      </c>
      <c r="D9595">
        <v>267424</v>
      </c>
      <c r="E9595">
        <v>7415673.0076000001</v>
      </c>
      <c r="F9595">
        <v>382109</v>
      </c>
      <c r="G9595">
        <v>247607.00000000003</v>
      </c>
      <c r="H9595">
        <v>6480009.6308000004</v>
      </c>
    </row>
    <row r="9596" spans="1:8" x14ac:dyDescent="0.3">
      <c r="A9596" s="1">
        <v>43586</v>
      </c>
      <c r="B9596" s="2" t="s">
        <v>209</v>
      </c>
      <c r="C9596">
        <v>235</v>
      </c>
      <c r="D9596">
        <v>37</v>
      </c>
      <c r="E9596">
        <v>1574468.0851</v>
      </c>
      <c r="F9596">
        <v>364</v>
      </c>
      <c r="G9596">
        <v>42</v>
      </c>
      <c r="H9596">
        <v>1153846.1538</v>
      </c>
    </row>
    <row r="9597" spans="1:8" x14ac:dyDescent="0.3">
      <c r="A9597" s="1">
        <v>43556</v>
      </c>
      <c r="B9597" s="2" t="s">
        <v>293</v>
      </c>
      <c r="C9597">
        <v>6150</v>
      </c>
      <c r="D9597">
        <v>5569</v>
      </c>
      <c r="E9597">
        <v>9055284.5527999997</v>
      </c>
      <c r="F9597">
        <v>9313</v>
      </c>
      <c r="G9597">
        <v>5814</v>
      </c>
      <c r="H9597">
        <v>6242886.2879999997</v>
      </c>
    </row>
    <row r="9598" spans="1:8" x14ac:dyDescent="0.3">
      <c r="A9598" s="1">
        <v>43556</v>
      </c>
      <c r="B9598" s="2" t="s">
        <v>294</v>
      </c>
      <c r="C9598">
        <v>243</v>
      </c>
      <c r="D9598">
        <v>761</v>
      </c>
      <c r="E9598">
        <v>31316872.427999999</v>
      </c>
      <c r="F9598">
        <v>914</v>
      </c>
      <c r="G9598">
        <v>1657.9999999999998</v>
      </c>
      <c r="H9598">
        <v>18140043.763700001</v>
      </c>
    </row>
    <row r="9599" spans="1:8" x14ac:dyDescent="0.3">
      <c r="A9599" s="1">
        <v>43556</v>
      </c>
      <c r="B9599" s="2" t="s">
        <v>295</v>
      </c>
      <c r="C9599">
        <v>636</v>
      </c>
      <c r="D9599">
        <v>363</v>
      </c>
      <c r="E9599">
        <v>5707547.1698000003</v>
      </c>
      <c r="F9599">
        <v>41</v>
      </c>
      <c r="G9599">
        <v>339</v>
      </c>
      <c r="H9599">
        <v>82682926.829300001</v>
      </c>
    </row>
    <row r="9600" spans="1:8" x14ac:dyDescent="0.3">
      <c r="A9600" s="1">
        <v>43556</v>
      </c>
      <c r="B9600" s="2" t="s">
        <v>296</v>
      </c>
      <c r="C9600">
        <v>768</v>
      </c>
      <c r="D9600">
        <v>210</v>
      </c>
      <c r="E9600">
        <v>2734375</v>
      </c>
      <c r="F9600">
        <v>4000</v>
      </c>
      <c r="G9600">
        <v>340</v>
      </c>
      <c r="H9600">
        <v>850000</v>
      </c>
    </row>
    <row r="9601" spans="1:8" x14ac:dyDescent="0.3">
      <c r="A9601" s="1">
        <v>43556</v>
      </c>
      <c r="B9601" s="2" t="s">
        <v>297</v>
      </c>
      <c r="C9601">
        <v>7486</v>
      </c>
      <c r="D9601">
        <v>2825</v>
      </c>
      <c r="E9601">
        <v>3773710.9271</v>
      </c>
      <c r="F9601">
        <v>12</v>
      </c>
      <c r="G9601">
        <v>158</v>
      </c>
      <c r="H9601">
        <v>131666666.66670001</v>
      </c>
    </row>
    <row r="9602" spans="1:8" x14ac:dyDescent="0.3">
      <c r="A9602" s="1">
        <v>43556</v>
      </c>
      <c r="B9602" s="2" t="s">
        <v>12</v>
      </c>
      <c r="C9602">
        <v>101767</v>
      </c>
      <c r="D9602">
        <v>56741</v>
      </c>
      <c r="E9602">
        <v>5575579.5100999996</v>
      </c>
      <c r="F9602">
        <v>168239</v>
      </c>
      <c r="G9602">
        <v>49336</v>
      </c>
      <c r="H9602">
        <v>2932494.8435999998</v>
      </c>
    </row>
    <row r="9603" spans="1:8" x14ac:dyDescent="0.3">
      <c r="A9603" s="1">
        <v>43556</v>
      </c>
      <c r="B9603" s="2" t="s">
        <v>298</v>
      </c>
      <c r="C9603">
        <v>583</v>
      </c>
      <c r="D9603">
        <v>42</v>
      </c>
      <c r="E9603">
        <v>720411.66379999998</v>
      </c>
      <c r="F9603">
        <v>2062</v>
      </c>
      <c r="G9603">
        <v>140</v>
      </c>
      <c r="H9603">
        <v>678952.47329999995</v>
      </c>
    </row>
    <row r="9604" spans="1:8" x14ac:dyDescent="0.3">
      <c r="A9604" s="1">
        <v>43556</v>
      </c>
      <c r="B9604" s="2" t="s">
        <v>299</v>
      </c>
      <c r="C9604">
        <v>170</v>
      </c>
      <c r="D9604">
        <v>19</v>
      </c>
      <c r="E9604">
        <v>1117647.0588</v>
      </c>
      <c r="F9604">
        <v>460</v>
      </c>
      <c r="G9604">
        <v>27</v>
      </c>
      <c r="H9604">
        <v>586956.52170000004</v>
      </c>
    </row>
    <row r="9605" spans="1:8" x14ac:dyDescent="0.3">
      <c r="A9605" s="1">
        <v>43556</v>
      </c>
      <c r="B9605" s="2" t="s">
        <v>15</v>
      </c>
      <c r="C9605">
        <v>121250</v>
      </c>
      <c r="D9605">
        <v>37756</v>
      </c>
      <c r="E9605">
        <v>3113896.9071999998</v>
      </c>
      <c r="F9605">
        <v>139302</v>
      </c>
      <c r="G9605">
        <v>38225</v>
      </c>
      <c r="H9605">
        <v>2744038.1329999999</v>
      </c>
    </row>
    <row r="9606" spans="1:8" x14ac:dyDescent="0.3">
      <c r="A9606" s="1">
        <v>43556</v>
      </c>
      <c r="B9606" s="2" t="s">
        <v>300</v>
      </c>
      <c r="C9606">
        <v>1741</v>
      </c>
      <c r="D9606">
        <v>644</v>
      </c>
      <c r="E9606">
        <v>3699023.5496999999</v>
      </c>
      <c r="F9606">
        <v>6752</v>
      </c>
      <c r="G9606">
        <v>1599</v>
      </c>
      <c r="H9606">
        <v>2368187.2037999998</v>
      </c>
    </row>
    <row r="9607" spans="1:8" x14ac:dyDescent="0.3">
      <c r="A9607" s="1">
        <v>43556</v>
      </c>
      <c r="B9607" s="2" t="s">
        <v>301</v>
      </c>
      <c r="C9607">
        <v>1526</v>
      </c>
      <c r="D9607">
        <v>1903</v>
      </c>
      <c r="E9607">
        <v>12470511.1402</v>
      </c>
      <c r="F9607">
        <v>2952</v>
      </c>
      <c r="G9607">
        <v>2255</v>
      </c>
      <c r="H9607">
        <v>7638888.8888999997</v>
      </c>
    </row>
    <row r="9608" spans="1:8" x14ac:dyDescent="0.3">
      <c r="A9608" s="1">
        <v>43556</v>
      </c>
      <c r="B9608" s="2" t="s">
        <v>16</v>
      </c>
      <c r="C9608">
        <v>2778</v>
      </c>
      <c r="D9608">
        <v>2226</v>
      </c>
      <c r="E9608">
        <v>8012958.9632999999</v>
      </c>
      <c r="F9608">
        <v>5536</v>
      </c>
      <c r="G9608">
        <v>2595</v>
      </c>
      <c r="H9608">
        <v>4687500</v>
      </c>
    </row>
    <row r="9609" spans="1:8" x14ac:dyDescent="0.3">
      <c r="A9609" s="1">
        <v>43556</v>
      </c>
      <c r="B9609" s="2" t="s">
        <v>302</v>
      </c>
      <c r="C9609">
        <v>2553</v>
      </c>
      <c r="D9609">
        <v>645</v>
      </c>
      <c r="E9609">
        <v>2526439.483</v>
      </c>
      <c r="F9609">
        <v>3370</v>
      </c>
      <c r="G9609">
        <v>708</v>
      </c>
      <c r="H9609">
        <v>2100890.2077000001</v>
      </c>
    </row>
    <row r="9610" spans="1:8" x14ac:dyDescent="0.3">
      <c r="A9610" s="1">
        <v>43556</v>
      </c>
      <c r="B9610" s="2" t="s">
        <v>19</v>
      </c>
      <c r="C9610">
        <v>12700</v>
      </c>
      <c r="D9610">
        <v>11610</v>
      </c>
      <c r="E9610">
        <v>9141732.2835000008</v>
      </c>
      <c r="F9610">
        <v>19479</v>
      </c>
      <c r="G9610">
        <v>12568</v>
      </c>
      <c r="H9610">
        <v>6452076.5953000002</v>
      </c>
    </row>
    <row r="9611" spans="1:8" x14ac:dyDescent="0.3">
      <c r="A9611" s="1">
        <v>43556</v>
      </c>
      <c r="B9611" s="2" t="s">
        <v>303</v>
      </c>
      <c r="C9611">
        <v>1093</v>
      </c>
      <c r="D9611">
        <v>4122</v>
      </c>
      <c r="E9611">
        <v>37712717.291900001</v>
      </c>
      <c r="F9611">
        <v>1618</v>
      </c>
      <c r="G9611">
        <v>5742</v>
      </c>
      <c r="H9611">
        <v>35488257.107500002</v>
      </c>
    </row>
    <row r="9612" spans="1:8" x14ac:dyDescent="0.3">
      <c r="A9612" s="1">
        <v>43556</v>
      </c>
      <c r="B9612" s="2" t="s">
        <v>20</v>
      </c>
      <c r="C9612">
        <v>840626</v>
      </c>
      <c r="D9612">
        <v>824508</v>
      </c>
      <c r="E9612">
        <v>9808261.9381000008</v>
      </c>
      <c r="F9612">
        <v>653700</v>
      </c>
      <c r="G9612">
        <v>841901</v>
      </c>
      <c r="H9612">
        <v>12879011.779100001</v>
      </c>
    </row>
    <row r="9613" spans="1:8" x14ac:dyDescent="0.3">
      <c r="A9613" s="1">
        <v>43556</v>
      </c>
      <c r="B9613" s="2" t="s">
        <v>24</v>
      </c>
      <c r="C9613">
        <v>31010</v>
      </c>
      <c r="D9613">
        <v>11647</v>
      </c>
      <c r="E9613">
        <v>3755885.1982999998</v>
      </c>
      <c r="F9613">
        <v>55668</v>
      </c>
      <c r="G9613">
        <v>11702</v>
      </c>
      <c r="H9613">
        <v>2102105.3388</v>
      </c>
    </row>
    <row r="9614" spans="1:8" x14ac:dyDescent="0.3">
      <c r="A9614" s="1">
        <v>43556</v>
      </c>
      <c r="B9614" s="2" t="s">
        <v>304</v>
      </c>
      <c r="C9614">
        <v>21353</v>
      </c>
      <c r="D9614">
        <v>54150</v>
      </c>
      <c r="E9614">
        <v>25359434.271499999</v>
      </c>
      <c r="F9614">
        <v>9395</v>
      </c>
      <c r="G9614">
        <v>54641</v>
      </c>
      <c r="H9614">
        <v>58159659.393299997</v>
      </c>
    </row>
    <row r="9615" spans="1:8" x14ac:dyDescent="0.3">
      <c r="A9615" s="1">
        <v>43556</v>
      </c>
      <c r="B9615" s="2" t="s">
        <v>305</v>
      </c>
      <c r="C9615">
        <v>565</v>
      </c>
      <c r="D9615">
        <v>1810.0000000000002</v>
      </c>
      <c r="E9615">
        <v>32035398.230099998</v>
      </c>
      <c r="F9615">
        <v>157</v>
      </c>
      <c r="G9615">
        <v>2214</v>
      </c>
      <c r="H9615">
        <v>141019108.28029999</v>
      </c>
    </row>
    <row r="9616" spans="1:8" x14ac:dyDescent="0.3">
      <c r="A9616" s="1">
        <v>43556</v>
      </c>
      <c r="B9616" s="2" t="s">
        <v>28</v>
      </c>
      <c r="C9616">
        <v>355630</v>
      </c>
      <c r="D9616">
        <v>132512</v>
      </c>
      <c r="E9616">
        <v>3726119.8437000001</v>
      </c>
      <c r="F9616">
        <v>429443</v>
      </c>
      <c r="G9616">
        <v>139924</v>
      </c>
      <c r="H9616">
        <v>3258267.1041000001</v>
      </c>
    </row>
    <row r="9617" spans="1:8" x14ac:dyDescent="0.3">
      <c r="A9617" s="1">
        <v>43556</v>
      </c>
      <c r="B9617" s="2" t="s">
        <v>306</v>
      </c>
      <c r="C9617">
        <v>61715</v>
      </c>
      <c r="D9617">
        <v>12044</v>
      </c>
      <c r="E9617">
        <v>1951551.4867</v>
      </c>
      <c r="F9617">
        <v>69770</v>
      </c>
      <c r="G9617">
        <v>13308.000000000002</v>
      </c>
      <c r="H9617">
        <v>1907410.0615999999</v>
      </c>
    </row>
    <row r="9618" spans="1:8" x14ac:dyDescent="0.3">
      <c r="A9618" s="1">
        <v>43556</v>
      </c>
      <c r="B9618" s="2" t="s">
        <v>307</v>
      </c>
      <c r="C9618">
        <v>83820</v>
      </c>
      <c r="D9618">
        <v>26848</v>
      </c>
      <c r="E9618">
        <v>3203054.1636999999</v>
      </c>
      <c r="F9618">
        <v>127817</v>
      </c>
      <c r="G9618">
        <v>27827</v>
      </c>
      <c r="H9618">
        <v>2177096.9432999999</v>
      </c>
    </row>
    <row r="9619" spans="1:8" x14ac:dyDescent="0.3">
      <c r="A9619" s="1">
        <v>43556</v>
      </c>
      <c r="B9619" s="2" t="s">
        <v>29</v>
      </c>
      <c r="C9619">
        <v>228</v>
      </c>
      <c r="D9619">
        <v>96</v>
      </c>
      <c r="E9619">
        <v>4210526.3158</v>
      </c>
      <c r="F9619">
        <v>514</v>
      </c>
      <c r="G9619">
        <v>92</v>
      </c>
      <c r="H9619">
        <v>1789883.2685</v>
      </c>
    </row>
    <row r="9620" spans="1:8" x14ac:dyDescent="0.3">
      <c r="A9620" s="1">
        <v>43556</v>
      </c>
      <c r="B9620" s="2" t="s">
        <v>30</v>
      </c>
      <c r="C9620">
        <v>267120</v>
      </c>
      <c r="D9620">
        <v>244965</v>
      </c>
      <c r="E9620">
        <v>9170597.4843000006</v>
      </c>
      <c r="F9620">
        <v>384622</v>
      </c>
      <c r="G9620">
        <v>254021</v>
      </c>
      <c r="H9620">
        <v>6604432.4038000004</v>
      </c>
    </row>
    <row r="9621" spans="1:8" x14ac:dyDescent="0.3">
      <c r="A9621" s="1">
        <v>43556</v>
      </c>
      <c r="B9621" s="2" t="s">
        <v>31</v>
      </c>
      <c r="C9621">
        <v>87523</v>
      </c>
      <c r="D9621">
        <v>42582</v>
      </c>
      <c r="E9621">
        <v>4865235.4238</v>
      </c>
      <c r="F9621">
        <v>111170</v>
      </c>
      <c r="G9621">
        <v>35662</v>
      </c>
      <c r="H9621">
        <v>3207879.8237000001</v>
      </c>
    </row>
    <row r="9622" spans="1:8" x14ac:dyDescent="0.3">
      <c r="A9622" s="1">
        <v>43556</v>
      </c>
      <c r="B9622" s="2" t="s">
        <v>308</v>
      </c>
      <c r="C9622">
        <v>2559</v>
      </c>
      <c r="D9622">
        <v>33202</v>
      </c>
      <c r="E9622">
        <v>129745994.5291</v>
      </c>
      <c r="F9622">
        <v>3816</v>
      </c>
      <c r="G9622">
        <v>34848</v>
      </c>
      <c r="H9622">
        <v>91320754.716999993</v>
      </c>
    </row>
    <row r="9623" spans="1:8" x14ac:dyDescent="0.3">
      <c r="A9623" s="1">
        <v>43556</v>
      </c>
      <c r="B9623" s="2" t="s">
        <v>309</v>
      </c>
      <c r="C9623">
        <v>3571</v>
      </c>
      <c r="D9623">
        <v>4285</v>
      </c>
      <c r="E9623">
        <v>11999439.932800001</v>
      </c>
      <c r="F9623">
        <v>4646</v>
      </c>
      <c r="G9623">
        <v>4648</v>
      </c>
      <c r="H9623">
        <v>10004304.7783</v>
      </c>
    </row>
    <row r="9624" spans="1:8" x14ac:dyDescent="0.3">
      <c r="A9624" s="1">
        <v>43556</v>
      </c>
      <c r="B9624" s="2" t="s">
        <v>310</v>
      </c>
      <c r="C9624">
        <v>30</v>
      </c>
      <c r="D9624">
        <v>5</v>
      </c>
      <c r="E9624">
        <v>1666666.6666999999</v>
      </c>
      <c r="F9624">
        <v>465</v>
      </c>
      <c r="G9624">
        <v>27</v>
      </c>
      <c r="H9624">
        <v>580645.16130000004</v>
      </c>
    </row>
    <row r="9625" spans="1:8" x14ac:dyDescent="0.3">
      <c r="A9625" s="1">
        <v>43556</v>
      </c>
      <c r="B9625" s="2" t="s">
        <v>311</v>
      </c>
      <c r="C9625">
        <v>157609</v>
      </c>
      <c r="D9625">
        <v>79666</v>
      </c>
      <c r="E9625">
        <v>5054660.5840999996</v>
      </c>
      <c r="F9625">
        <v>12154</v>
      </c>
      <c r="G9625">
        <v>78598</v>
      </c>
      <c r="H9625">
        <v>64668421.918700002</v>
      </c>
    </row>
    <row r="9626" spans="1:8" x14ac:dyDescent="0.3">
      <c r="A9626" s="1">
        <v>43556</v>
      </c>
      <c r="B9626" s="2" t="s">
        <v>38</v>
      </c>
      <c r="C9626">
        <v>261571</v>
      </c>
      <c r="D9626">
        <v>84839</v>
      </c>
      <c r="E9626">
        <v>3243440.5954999998</v>
      </c>
      <c r="F9626">
        <v>271142</v>
      </c>
      <c r="G9626">
        <v>104906</v>
      </c>
      <c r="H9626">
        <v>3869042.7894000001</v>
      </c>
    </row>
    <row r="9627" spans="1:8" x14ac:dyDescent="0.3">
      <c r="A9627" s="1">
        <v>43556</v>
      </c>
      <c r="B9627" s="2" t="s">
        <v>312</v>
      </c>
      <c r="C9627">
        <v>6386</v>
      </c>
      <c r="D9627">
        <v>638</v>
      </c>
      <c r="E9627">
        <v>999060.44469999999</v>
      </c>
      <c r="F9627">
        <v>9120</v>
      </c>
      <c r="G9627">
        <v>782</v>
      </c>
      <c r="H9627">
        <v>857456.14040000003</v>
      </c>
    </row>
    <row r="9628" spans="1:8" x14ac:dyDescent="0.3">
      <c r="A9628" s="1">
        <v>43556</v>
      </c>
      <c r="B9628" s="2" t="s">
        <v>313</v>
      </c>
      <c r="C9628">
        <v>9506</v>
      </c>
      <c r="D9628">
        <v>1742.0000000000002</v>
      </c>
      <c r="E9628">
        <v>1832526.8252000001</v>
      </c>
      <c r="F9628">
        <v>10779</v>
      </c>
      <c r="G9628">
        <v>1744.0000000000002</v>
      </c>
      <c r="H9628">
        <v>1617960.8498</v>
      </c>
    </row>
    <row r="9629" spans="1:8" x14ac:dyDescent="0.3">
      <c r="A9629" s="1">
        <v>43556</v>
      </c>
      <c r="B9629" s="2" t="s">
        <v>41</v>
      </c>
      <c r="C9629">
        <v>155040</v>
      </c>
      <c r="D9629">
        <v>67895</v>
      </c>
      <c r="E9629">
        <v>4379192.4665000001</v>
      </c>
      <c r="F9629">
        <v>228596</v>
      </c>
      <c r="G9629">
        <v>80720</v>
      </c>
      <c r="H9629">
        <v>3531120.4046</v>
      </c>
    </row>
    <row r="9630" spans="1:8" x14ac:dyDescent="0.3">
      <c r="A9630" s="1">
        <v>43556</v>
      </c>
      <c r="B9630" s="2" t="s">
        <v>314</v>
      </c>
      <c r="C9630">
        <v>195758</v>
      </c>
      <c r="D9630">
        <v>683948</v>
      </c>
      <c r="E9630">
        <v>34938444.4058</v>
      </c>
      <c r="F9630">
        <v>137702</v>
      </c>
      <c r="G9630">
        <v>678292</v>
      </c>
      <c r="H9630">
        <v>49257962.8473</v>
      </c>
    </row>
    <row r="9631" spans="1:8" x14ac:dyDescent="0.3">
      <c r="A9631" s="1">
        <v>43556</v>
      </c>
      <c r="B9631" s="2" t="s">
        <v>315</v>
      </c>
      <c r="C9631">
        <v>999</v>
      </c>
      <c r="D9631">
        <v>229.99999999999997</v>
      </c>
      <c r="E9631">
        <v>2302302.3023000001</v>
      </c>
      <c r="F9631">
        <v>873</v>
      </c>
      <c r="G9631">
        <v>231.99999999999997</v>
      </c>
      <c r="H9631">
        <v>2657502.8637000001</v>
      </c>
    </row>
    <row r="9632" spans="1:8" x14ac:dyDescent="0.3">
      <c r="A9632" s="1">
        <v>43556</v>
      </c>
      <c r="B9632" s="2" t="s">
        <v>316</v>
      </c>
      <c r="C9632">
        <v>61398</v>
      </c>
      <c r="D9632">
        <v>8895</v>
      </c>
      <c r="E9632">
        <v>1448744.2588</v>
      </c>
      <c r="F9632">
        <v>69154</v>
      </c>
      <c r="G9632">
        <v>8963</v>
      </c>
      <c r="H9632">
        <v>1296092.7784</v>
      </c>
    </row>
    <row r="9633" spans="1:8" x14ac:dyDescent="0.3">
      <c r="A9633" s="1">
        <v>43556</v>
      </c>
      <c r="B9633" s="2" t="s">
        <v>317</v>
      </c>
      <c r="C9633">
        <v>348</v>
      </c>
      <c r="D9633">
        <v>1850</v>
      </c>
      <c r="E9633">
        <v>53160919.540200002</v>
      </c>
      <c r="F9633">
        <v>243</v>
      </c>
      <c r="G9633">
        <v>1500</v>
      </c>
      <c r="H9633">
        <v>61728395.061700001</v>
      </c>
    </row>
    <row r="9634" spans="1:8" x14ac:dyDescent="0.3">
      <c r="A9634" s="1">
        <v>43556</v>
      </c>
      <c r="B9634" s="2" t="s">
        <v>45</v>
      </c>
      <c r="C9634">
        <v>120827</v>
      </c>
      <c r="D9634">
        <v>52315</v>
      </c>
      <c r="E9634">
        <v>4329744.1797000002</v>
      </c>
      <c r="F9634">
        <v>156118</v>
      </c>
      <c r="G9634">
        <v>53748</v>
      </c>
      <c r="H9634">
        <v>3442780.4608999998</v>
      </c>
    </row>
    <row r="9635" spans="1:8" x14ac:dyDescent="0.3">
      <c r="A9635" s="1">
        <v>43556</v>
      </c>
      <c r="B9635" s="2" t="s">
        <v>318</v>
      </c>
      <c r="C9635">
        <v>607</v>
      </c>
      <c r="D9635">
        <v>18070</v>
      </c>
      <c r="E9635">
        <v>297693574.95880002</v>
      </c>
      <c r="F9635">
        <v>673</v>
      </c>
      <c r="G9635">
        <v>18864</v>
      </c>
      <c r="H9635">
        <v>280297176.82020003</v>
      </c>
    </row>
    <row r="9636" spans="1:8" x14ac:dyDescent="0.3">
      <c r="A9636" s="1">
        <v>43556</v>
      </c>
      <c r="B9636" s="2" t="s">
        <v>319</v>
      </c>
      <c r="C9636">
        <v>123</v>
      </c>
      <c r="D9636">
        <v>988.00000000000011</v>
      </c>
      <c r="E9636">
        <v>80325203.252000004</v>
      </c>
      <c r="F9636">
        <v>46</v>
      </c>
      <c r="G9636">
        <v>842</v>
      </c>
      <c r="H9636">
        <v>183043478.26089999</v>
      </c>
    </row>
    <row r="9637" spans="1:8" x14ac:dyDescent="0.3">
      <c r="A9637" s="1">
        <v>43556</v>
      </c>
      <c r="B9637" s="2" t="s">
        <v>320</v>
      </c>
      <c r="C9637">
        <v>219</v>
      </c>
      <c r="D9637">
        <v>2481</v>
      </c>
      <c r="E9637">
        <v>113287671.23289999</v>
      </c>
      <c r="F9637">
        <v>289</v>
      </c>
      <c r="G9637">
        <v>2252</v>
      </c>
      <c r="H9637">
        <v>77923875.432500005</v>
      </c>
    </row>
    <row r="9638" spans="1:8" x14ac:dyDescent="0.3">
      <c r="A9638" s="1">
        <v>43556</v>
      </c>
      <c r="B9638" s="2" t="s">
        <v>321</v>
      </c>
      <c r="C9638">
        <v>19319</v>
      </c>
      <c r="D9638">
        <v>23114</v>
      </c>
      <c r="E9638">
        <v>11964387.390699999</v>
      </c>
      <c r="F9638">
        <v>17958</v>
      </c>
      <c r="G9638">
        <v>16685</v>
      </c>
      <c r="H9638">
        <v>9291123.7332000006</v>
      </c>
    </row>
    <row r="9639" spans="1:8" x14ac:dyDescent="0.3">
      <c r="A9639" s="1">
        <v>43556</v>
      </c>
      <c r="B9639" s="2" t="s">
        <v>322</v>
      </c>
      <c r="C9639">
        <v>34930</v>
      </c>
      <c r="D9639">
        <v>12578</v>
      </c>
      <c r="E9639">
        <v>3600916.1179999998</v>
      </c>
      <c r="F9639">
        <v>40230</v>
      </c>
      <c r="G9639">
        <v>14040</v>
      </c>
      <c r="H9639">
        <v>3489932.8859000001</v>
      </c>
    </row>
    <row r="9640" spans="1:8" x14ac:dyDescent="0.3">
      <c r="A9640" s="1">
        <v>43556</v>
      </c>
      <c r="B9640" s="2" t="s">
        <v>323</v>
      </c>
      <c r="C9640">
        <v>570</v>
      </c>
      <c r="D9640">
        <v>60</v>
      </c>
      <c r="E9640">
        <v>1052631.5789000001</v>
      </c>
      <c r="F9640">
        <v>675</v>
      </c>
      <c r="G9640">
        <v>54</v>
      </c>
      <c r="H9640">
        <v>800000</v>
      </c>
    </row>
    <row r="9641" spans="1:8" x14ac:dyDescent="0.3">
      <c r="A9641" s="1">
        <v>43556</v>
      </c>
      <c r="B9641" s="2" t="s">
        <v>324</v>
      </c>
      <c r="C9641">
        <v>301</v>
      </c>
      <c r="D9641">
        <v>47</v>
      </c>
      <c r="E9641">
        <v>1561461.794</v>
      </c>
    </row>
    <row r="9642" spans="1:8" x14ac:dyDescent="0.3">
      <c r="A9642" s="1">
        <v>43556</v>
      </c>
      <c r="B9642" s="2" t="s">
        <v>325</v>
      </c>
      <c r="C9642">
        <v>70869</v>
      </c>
      <c r="D9642">
        <v>585796</v>
      </c>
      <c r="E9642">
        <v>82658990.531800002</v>
      </c>
      <c r="F9642">
        <v>30831</v>
      </c>
      <c r="G9642">
        <v>585164</v>
      </c>
      <c r="H9642">
        <v>189797281.95649999</v>
      </c>
    </row>
    <row r="9643" spans="1:8" x14ac:dyDescent="0.3">
      <c r="A9643" s="1">
        <v>43556</v>
      </c>
      <c r="B9643" s="2" t="s">
        <v>326</v>
      </c>
      <c r="C9643">
        <v>10481</v>
      </c>
      <c r="D9643">
        <v>2352</v>
      </c>
      <c r="E9643">
        <v>2244060.6812</v>
      </c>
      <c r="F9643">
        <v>14749</v>
      </c>
      <c r="G9643">
        <v>2540</v>
      </c>
      <c r="H9643">
        <v>1722150.6543000001</v>
      </c>
    </row>
    <row r="9644" spans="1:8" x14ac:dyDescent="0.3">
      <c r="A9644" s="1">
        <v>43556</v>
      </c>
      <c r="B9644" s="2" t="s">
        <v>327</v>
      </c>
      <c r="C9644">
        <v>373</v>
      </c>
      <c r="D9644">
        <v>28.999999999999996</v>
      </c>
      <c r="E9644">
        <v>777479.89280000003</v>
      </c>
      <c r="F9644">
        <v>691</v>
      </c>
      <c r="G9644">
        <v>39</v>
      </c>
      <c r="H9644">
        <v>564399.42110000004</v>
      </c>
    </row>
    <row r="9645" spans="1:8" x14ac:dyDescent="0.3">
      <c r="A9645" s="1">
        <v>43556</v>
      </c>
      <c r="B9645" s="2" t="s">
        <v>328</v>
      </c>
      <c r="C9645">
        <v>135</v>
      </c>
      <c r="D9645">
        <v>783</v>
      </c>
      <c r="E9645">
        <v>58000000</v>
      </c>
      <c r="F9645">
        <v>407</v>
      </c>
      <c r="G9645">
        <v>740</v>
      </c>
      <c r="H9645">
        <v>18181818.1818</v>
      </c>
    </row>
    <row r="9646" spans="1:8" x14ac:dyDescent="0.3">
      <c r="A9646" s="1">
        <v>43556</v>
      </c>
      <c r="B9646" s="2" t="s">
        <v>329</v>
      </c>
      <c r="C9646">
        <v>2170</v>
      </c>
      <c r="D9646">
        <v>472</v>
      </c>
      <c r="E9646">
        <v>2175115.2074000002</v>
      </c>
      <c r="F9646">
        <v>2827</v>
      </c>
      <c r="G9646">
        <v>599</v>
      </c>
      <c r="H9646">
        <v>2118853.9087</v>
      </c>
    </row>
    <row r="9647" spans="1:8" x14ac:dyDescent="0.3">
      <c r="A9647" s="1">
        <v>43556</v>
      </c>
      <c r="B9647" s="2" t="s">
        <v>330</v>
      </c>
      <c r="C9647">
        <v>41</v>
      </c>
      <c r="D9647">
        <v>2</v>
      </c>
      <c r="E9647">
        <v>487804.87800000003</v>
      </c>
      <c r="F9647">
        <v>132</v>
      </c>
      <c r="G9647">
        <v>10</v>
      </c>
      <c r="H9647">
        <v>757575.75760000001</v>
      </c>
    </row>
    <row r="9648" spans="1:8" x14ac:dyDescent="0.3">
      <c r="A9648" s="1">
        <v>43556</v>
      </c>
      <c r="B9648" s="2" t="s">
        <v>60</v>
      </c>
      <c r="C9648">
        <v>66</v>
      </c>
      <c r="D9648">
        <v>831</v>
      </c>
      <c r="E9648">
        <v>125909090.9091</v>
      </c>
      <c r="F9648">
        <v>155</v>
      </c>
      <c r="G9648">
        <v>1748.9999999999998</v>
      </c>
      <c r="H9648">
        <v>112838709.67739999</v>
      </c>
    </row>
    <row r="9649" spans="1:8" x14ac:dyDescent="0.3">
      <c r="A9649" s="1">
        <v>43556</v>
      </c>
      <c r="B9649" s="2" t="s">
        <v>331</v>
      </c>
      <c r="C9649">
        <v>6451</v>
      </c>
      <c r="D9649">
        <v>2079</v>
      </c>
      <c r="E9649">
        <v>3222756.1617999999</v>
      </c>
      <c r="F9649">
        <v>10088</v>
      </c>
      <c r="G9649">
        <v>2594</v>
      </c>
      <c r="H9649">
        <v>2571371.9270000001</v>
      </c>
    </row>
    <row r="9650" spans="1:8" x14ac:dyDescent="0.3">
      <c r="A9650" s="1">
        <v>43556</v>
      </c>
      <c r="B9650" s="2" t="s">
        <v>332</v>
      </c>
      <c r="C9650">
        <v>1147</v>
      </c>
      <c r="D9650">
        <v>2258</v>
      </c>
      <c r="E9650">
        <v>19686137.750700001</v>
      </c>
      <c r="F9650">
        <v>1096</v>
      </c>
      <c r="G9650">
        <v>2203</v>
      </c>
      <c r="H9650">
        <v>20100364.963500001</v>
      </c>
    </row>
    <row r="9651" spans="1:8" x14ac:dyDescent="0.3">
      <c r="A9651" s="1">
        <v>43556</v>
      </c>
      <c r="B9651" s="2" t="s">
        <v>63</v>
      </c>
      <c r="C9651">
        <v>286</v>
      </c>
      <c r="D9651">
        <v>8627</v>
      </c>
      <c r="E9651">
        <v>301643356.64340001</v>
      </c>
      <c r="F9651">
        <v>82</v>
      </c>
      <c r="G9651">
        <v>9361</v>
      </c>
      <c r="H9651">
        <v>1141585365.8536999</v>
      </c>
    </row>
    <row r="9652" spans="1:8" x14ac:dyDescent="0.3">
      <c r="A9652" s="1">
        <v>43556</v>
      </c>
      <c r="B9652" s="2" t="s">
        <v>333</v>
      </c>
      <c r="C9652">
        <v>101801</v>
      </c>
      <c r="D9652">
        <v>43751</v>
      </c>
      <c r="E9652">
        <v>4297698.4508999996</v>
      </c>
      <c r="F9652">
        <v>118395</v>
      </c>
      <c r="G9652">
        <v>49723</v>
      </c>
      <c r="H9652">
        <v>4199755.0571999997</v>
      </c>
    </row>
    <row r="9653" spans="1:8" x14ac:dyDescent="0.3">
      <c r="A9653" s="1">
        <v>43556</v>
      </c>
      <c r="B9653" s="2" t="s">
        <v>334</v>
      </c>
      <c r="C9653">
        <v>469</v>
      </c>
      <c r="D9653">
        <v>2195</v>
      </c>
      <c r="E9653">
        <v>46801705.756899998</v>
      </c>
      <c r="F9653">
        <v>483</v>
      </c>
      <c r="G9653">
        <v>2007.9999999999998</v>
      </c>
      <c r="H9653">
        <v>41573498.9648</v>
      </c>
    </row>
    <row r="9654" spans="1:8" x14ac:dyDescent="0.3">
      <c r="A9654" s="1">
        <v>43556</v>
      </c>
      <c r="B9654" s="2" t="s">
        <v>66</v>
      </c>
      <c r="C9654">
        <v>2726</v>
      </c>
      <c r="D9654">
        <v>1501</v>
      </c>
      <c r="E9654">
        <v>5506236.2435999997</v>
      </c>
    </row>
    <row r="9655" spans="1:8" x14ac:dyDescent="0.3">
      <c r="A9655" s="1">
        <v>43556</v>
      </c>
      <c r="B9655" s="2" t="s">
        <v>335</v>
      </c>
      <c r="C9655">
        <v>33</v>
      </c>
      <c r="D9655">
        <v>1920</v>
      </c>
      <c r="E9655">
        <v>581818181.81819999</v>
      </c>
      <c r="F9655">
        <v>34</v>
      </c>
      <c r="G9655">
        <v>1766</v>
      </c>
      <c r="H9655">
        <v>519411764.70590001</v>
      </c>
    </row>
    <row r="9656" spans="1:8" x14ac:dyDescent="0.3">
      <c r="A9656" s="1">
        <v>43556</v>
      </c>
      <c r="B9656" s="2" t="s">
        <v>336</v>
      </c>
      <c r="C9656">
        <v>65</v>
      </c>
      <c r="D9656">
        <v>1034</v>
      </c>
      <c r="E9656">
        <v>159076923.07690001</v>
      </c>
      <c r="F9656">
        <v>88</v>
      </c>
      <c r="G9656">
        <v>1212</v>
      </c>
      <c r="H9656">
        <v>137727272.72729999</v>
      </c>
    </row>
    <row r="9657" spans="1:8" x14ac:dyDescent="0.3">
      <c r="A9657" s="1">
        <v>43556</v>
      </c>
      <c r="B9657" s="2" t="s">
        <v>337</v>
      </c>
      <c r="C9657">
        <v>52</v>
      </c>
      <c r="D9657">
        <v>27630</v>
      </c>
      <c r="E9657">
        <v>5313461538.4615002</v>
      </c>
      <c r="F9657">
        <v>40</v>
      </c>
      <c r="G9657">
        <v>27630</v>
      </c>
      <c r="H9657">
        <v>6907500000</v>
      </c>
    </row>
    <row r="9658" spans="1:8" x14ac:dyDescent="0.3">
      <c r="A9658" s="1">
        <v>43556</v>
      </c>
      <c r="B9658" s="2" t="s">
        <v>338</v>
      </c>
      <c r="C9658">
        <v>3788</v>
      </c>
      <c r="D9658">
        <v>488.99999999999994</v>
      </c>
      <c r="E9658">
        <v>1290918.6906000001</v>
      </c>
      <c r="F9658">
        <v>4272</v>
      </c>
      <c r="G9658">
        <v>581</v>
      </c>
      <c r="H9658">
        <v>1360018.7265999999</v>
      </c>
    </row>
    <row r="9659" spans="1:8" x14ac:dyDescent="0.3">
      <c r="A9659" s="1">
        <v>43556</v>
      </c>
      <c r="B9659" s="2" t="s">
        <v>339</v>
      </c>
      <c r="C9659">
        <v>2046</v>
      </c>
      <c r="D9659">
        <v>358</v>
      </c>
      <c r="E9659">
        <v>1749755.6207000001</v>
      </c>
      <c r="F9659">
        <v>3055</v>
      </c>
      <c r="G9659">
        <v>412</v>
      </c>
      <c r="H9659">
        <v>1348608.838</v>
      </c>
    </row>
    <row r="9660" spans="1:8" x14ac:dyDescent="0.3">
      <c r="A9660" s="1">
        <v>43556</v>
      </c>
      <c r="B9660" s="2" t="s">
        <v>340</v>
      </c>
      <c r="C9660">
        <v>1906400</v>
      </c>
      <c r="D9660">
        <v>2282273</v>
      </c>
      <c r="E9660">
        <v>11971637.6416</v>
      </c>
      <c r="F9660">
        <v>1668456</v>
      </c>
      <c r="G9660">
        <v>2437224</v>
      </c>
      <c r="H9660">
        <v>14607661.2149</v>
      </c>
    </row>
    <row r="9661" spans="1:8" x14ac:dyDescent="0.3">
      <c r="A9661" s="1">
        <v>43556</v>
      </c>
      <c r="B9661" s="2" t="s">
        <v>341</v>
      </c>
      <c r="C9661">
        <v>872974</v>
      </c>
      <c r="D9661">
        <v>883240</v>
      </c>
      <c r="E9661">
        <v>10117598.0041</v>
      </c>
      <c r="F9661">
        <v>898662</v>
      </c>
      <c r="G9661">
        <v>929968</v>
      </c>
      <c r="H9661">
        <v>10348362.3431</v>
      </c>
    </row>
    <row r="9662" spans="1:8" x14ac:dyDescent="0.3">
      <c r="A9662" s="1">
        <v>43556</v>
      </c>
      <c r="B9662" s="2" t="s">
        <v>342</v>
      </c>
      <c r="C9662">
        <v>414</v>
      </c>
      <c r="D9662">
        <v>38699</v>
      </c>
      <c r="E9662">
        <v>934758454.1063</v>
      </c>
      <c r="F9662">
        <v>243</v>
      </c>
      <c r="G9662">
        <v>38543</v>
      </c>
      <c r="H9662">
        <v>1586131687.2428</v>
      </c>
    </row>
    <row r="9663" spans="1:8" x14ac:dyDescent="0.3">
      <c r="A9663" s="1">
        <v>43556</v>
      </c>
      <c r="B9663" s="2" t="s">
        <v>343</v>
      </c>
      <c r="C9663">
        <v>301485</v>
      </c>
      <c r="D9663">
        <v>264979</v>
      </c>
      <c r="E9663">
        <v>8789127.1538999993</v>
      </c>
      <c r="F9663">
        <v>257927</v>
      </c>
      <c r="G9663">
        <v>268036</v>
      </c>
      <c r="H9663">
        <v>10391932.6011</v>
      </c>
    </row>
    <row r="9664" spans="1:8" x14ac:dyDescent="0.3">
      <c r="A9664" s="1">
        <v>43556</v>
      </c>
      <c r="B9664" s="2" t="s">
        <v>468</v>
      </c>
      <c r="C9664">
        <v>1922</v>
      </c>
      <c r="D9664">
        <v>6100</v>
      </c>
      <c r="E9664">
        <v>31737773.153000001</v>
      </c>
      <c r="F9664">
        <v>2142</v>
      </c>
      <c r="G9664">
        <v>6008</v>
      </c>
      <c r="H9664">
        <v>28048552.7544</v>
      </c>
    </row>
    <row r="9665" spans="1:8" x14ac:dyDescent="0.3">
      <c r="A9665" s="1">
        <v>43556</v>
      </c>
      <c r="B9665" s="2" t="s">
        <v>344</v>
      </c>
      <c r="C9665">
        <v>30203</v>
      </c>
      <c r="D9665">
        <v>112001</v>
      </c>
      <c r="E9665">
        <v>37082740.125200003</v>
      </c>
      <c r="F9665">
        <v>34181</v>
      </c>
      <c r="G9665">
        <v>104800</v>
      </c>
      <c r="H9665">
        <v>30660308.358399998</v>
      </c>
    </row>
    <row r="9666" spans="1:8" x14ac:dyDescent="0.3">
      <c r="A9666" s="1">
        <v>43556</v>
      </c>
      <c r="B9666" s="2" t="s">
        <v>345</v>
      </c>
      <c r="C9666">
        <v>313</v>
      </c>
      <c r="D9666">
        <v>37</v>
      </c>
      <c r="E9666">
        <v>1182108.6262000001</v>
      </c>
      <c r="F9666">
        <v>599</v>
      </c>
      <c r="G9666">
        <v>54</v>
      </c>
      <c r="H9666">
        <v>901502.50419999997</v>
      </c>
    </row>
    <row r="9667" spans="1:8" x14ac:dyDescent="0.3">
      <c r="A9667" s="1">
        <v>43556</v>
      </c>
      <c r="B9667" s="2" t="s">
        <v>77</v>
      </c>
      <c r="C9667">
        <v>114562</v>
      </c>
      <c r="D9667">
        <v>50467</v>
      </c>
      <c r="E9667">
        <v>4405212.8978000004</v>
      </c>
      <c r="F9667">
        <v>156146</v>
      </c>
      <c r="G9667">
        <v>55414</v>
      </c>
      <c r="H9667">
        <v>3548858.12</v>
      </c>
    </row>
    <row r="9668" spans="1:8" x14ac:dyDescent="0.3">
      <c r="A9668" s="1">
        <v>43556</v>
      </c>
      <c r="B9668" s="2" t="s">
        <v>346</v>
      </c>
      <c r="C9668">
        <v>2260</v>
      </c>
      <c r="D9668">
        <v>33540</v>
      </c>
      <c r="E9668">
        <v>148407079.646</v>
      </c>
      <c r="F9668">
        <v>1262</v>
      </c>
      <c r="G9668">
        <v>33397</v>
      </c>
      <c r="H9668">
        <v>264635499.2076</v>
      </c>
    </row>
    <row r="9669" spans="1:8" x14ac:dyDescent="0.3">
      <c r="A9669" s="1">
        <v>43556</v>
      </c>
      <c r="B9669" s="2" t="s">
        <v>78</v>
      </c>
      <c r="C9669">
        <v>117823</v>
      </c>
      <c r="D9669">
        <v>43186</v>
      </c>
      <c r="E9669">
        <v>3665328.5011999998</v>
      </c>
      <c r="F9669">
        <v>125188</v>
      </c>
      <c r="G9669">
        <v>42114</v>
      </c>
      <c r="H9669">
        <v>3364060.4531</v>
      </c>
    </row>
    <row r="9670" spans="1:8" x14ac:dyDescent="0.3">
      <c r="A9670" s="1">
        <v>43556</v>
      </c>
      <c r="B9670" s="2" t="s">
        <v>76</v>
      </c>
      <c r="C9670">
        <v>172</v>
      </c>
      <c r="D9670">
        <v>113.99999999999999</v>
      </c>
      <c r="E9670">
        <v>6627906.9767000005</v>
      </c>
      <c r="F9670">
        <v>393</v>
      </c>
      <c r="G9670">
        <v>15</v>
      </c>
      <c r="H9670">
        <v>381679.38929999998</v>
      </c>
    </row>
    <row r="9671" spans="1:8" x14ac:dyDescent="0.3">
      <c r="A9671" s="1">
        <v>43556</v>
      </c>
      <c r="B9671" s="2" t="s">
        <v>347</v>
      </c>
      <c r="C9671">
        <v>178840</v>
      </c>
      <c r="D9671">
        <v>103805</v>
      </c>
      <c r="E9671">
        <v>5804350.2571999999</v>
      </c>
      <c r="F9671">
        <v>172257</v>
      </c>
      <c r="G9671">
        <v>99234</v>
      </c>
      <c r="H9671">
        <v>5760810.8814000003</v>
      </c>
    </row>
    <row r="9672" spans="1:8" x14ac:dyDescent="0.3">
      <c r="A9672" s="1">
        <v>43556</v>
      </c>
      <c r="B9672" s="2" t="s">
        <v>348</v>
      </c>
      <c r="C9672">
        <v>534</v>
      </c>
      <c r="D9672">
        <v>2977</v>
      </c>
      <c r="E9672">
        <v>55749063.670400001</v>
      </c>
      <c r="F9672">
        <v>397</v>
      </c>
      <c r="G9672">
        <v>2758</v>
      </c>
      <c r="H9672">
        <v>69471032.7456</v>
      </c>
    </row>
    <row r="9673" spans="1:8" x14ac:dyDescent="0.3">
      <c r="A9673" s="1">
        <v>43556</v>
      </c>
      <c r="B9673" s="2" t="s">
        <v>81</v>
      </c>
      <c r="C9673">
        <v>126</v>
      </c>
      <c r="D9673">
        <v>789</v>
      </c>
      <c r="E9673">
        <v>62619047.619000003</v>
      </c>
      <c r="F9673">
        <v>367</v>
      </c>
      <c r="G9673">
        <v>864</v>
      </c>
      <c r="H9673">
        <v>23542234.332400002</v>
      </c>
    </row>
    <row r="9674" spans="1:8" x14ac:dyDescent="0.3">
      <c r="A9674" s="1">
        <v>43556</v>
      </c>
      <c r="B9674" s="2" t="s">
        <v>349</v>
      </c>
      <c r="C9674">
        <v>89</v>
      </c>
      <c r="D9674">
        <v>21</v>
      </c>
      <c r="E9674">
        <v>2359550.5617999998</v>
      </c>
      <c r="F9674">
        <v>349</v>
      </c>
      <c r="G9674">
        <v>28.999999999999996</v>
      </c>
      <c r="H9674">
        <v>830945.55870000005</v>
      </c>
    </row>
    <row r="9675" spans="1:8" x14ac:dyDescent="0.3">
      <c r="A9675" s="1">
        <v>43556</v>
      </c>
      <c r="B9675" s="2" t="s">
        <v>350</v>
      </c>
      <c r="C9675">
        <v>1658</v>
      </c>
      <c r="D9675">
        <v>619</v>
      </c>
      <c r="E9675">
        <v>3733413.7514999998</v>
      </c>
      <c r="F9675">
        <v>3402</v>
      </c>
      <c r="G9675">
        <v>759</v>
      </c>
      <c r="H9675">
        <v>2231040.5644</v>
      </c>
    </row>
    <row r="9676" spans="1:8" x14ac:dyDescent="0.3">
      <c r="A9676" s="1">
        <v>43556</v>
      </c>
      <c r="B9676" s="2" t="s">
        <v>351</v>
      </c>
      <c r="C9676">
        <v>393</v>
      </c>
      <c r="D9676">
        <v>83</v>
      </c>
      <c r="E9676">
        <v>2111959.2875000001</v>
      </c>
      <c r="F9676">
        <v>438</v>
      </c>
      <c r="G9676">
        <v>91</v>
      </c>
      <c r="H9676">
        <v>2077625.5708000001</v>
      </c>
    </row>
    <row r="9677" spans="1:8" x14ac:dyDescent="0.3">
      <c r="A9677" s="1">
        <v>43556</v>
      </c>
      <c r="B9677" s="2" t="s">
        <v>352</v>
      </c>
      <c r="C9677">
        <v>1220</v>
      </c>
      <c r="D9677">
        <v>180</v>
      </c>
      <c r="E9677">
        <v>1475409.8361</v>
      </c>
      <c r="F9677">
        <v>2200</v>
      </c>
      <c r="G9677">
        <v>408</v>
      </c>
      <c r="H9677">
        <v>1854545.4545</v>
      </c>
    </row>
    <row r="9678" spans="1:8" x14ac:dyDescent="0.3">
      <c r="A9678" s="1">
        <v>43556</v>
      </c>
      <c r="B9678" s="2" t="s">
        <v>86</v>
      </c>
      <c r="C9678">
        <v>1301</v>
      </c>
      <c r="D9678">
        <v>5572</v>
      </c>
      <c r="E9678">
        <v>42828593.389700003</v>
      </c>
      <c r="F9678">
        <v>887</v>
      </c>
      <c r="G9678">
        <v>6074</v>
      </c>
      <c r="H9678">
        <v>68478015.783500001</v>
      </c>
    </row>
    <row r="9679" spans="1:8" x14ac:dyDescent="0.3">
      <c r="A9679" s="1">
        <v>43556</v>
      </c>
      <c r="B9679" s="2" t="s">
        <v>353</v>
      </c>
      <c r="C9679">
        <v>5315</v>
      </c>
      <c r="D9679">
        <v>1071</v>
      </c>
      <c r="E9679">
        <v>2015051.7404</v>
      </c>
      <c r="F9679">
        <v>8058</v>
      </c>
      <c r="G9679">
        <v>1248</v>
      </c>
      <c r="H9679">
        <v>1548771.4073000001</v>
      </c>
    </row>
    <row r="9680" spans="1:8" x14ac:dyDescent="0.3">
      <c r="A9680" s="1">
        <v>43556</v>
      </c>
      <c r="B9680" s="2" t="s">
        <v>354</v>
      </c>
      <c r="C9680">
        <v>1511</v>
      </c>
      <c r="D9680">
        <v>173</v>
      </c>
      <c r="E9680">
        <v>1144937.1277000001</v>
      </c>
      <c r="F9680">
        <v>1539</v>
      </c>
      <c r="G9680">
        <v>166</v>
      </c>
      <c r="H9680">
        <v>1078622.4820999999</v>
      </c>
    </row>
    <row r="9681" spans="1:8" x14ac:dyDescent="0.3">
      <c r="A9681" s="1">
        <v>43556</v>
      </c>
      <c r="B9681" s="2" t="s">
        <v>217</v>
      </c>
      <c r="C9681">
        <v>59</v>
      </c>
      <c r="D9681">
        <v>43</v>
      </c>
      <c r="E9681">
        <v>7288135.5932</v>
      </c>
      <c r="F9681">
        <v>53</v>
      </c>
      <c r="G9681">
        <v>23</v>
      </c>
      <c r="H9681">
        <v>4339622.6414999999</v>
      </c>
    </row>
    <row r="9682" spans="1:8" x14ac:dyDescent="0.3">
      <c r="A9682" s="1">
        <v>43556</v>
      </c>
      <c r="B9682" s="2" t="s">
        <v>355</v>
      </c>
      <c r="C9682">
        <v>5647</v>
      </c>
      <c r="D9682">
        <v>63228</v>
      </c>
      <c r="E9682">
        <v>111967416.3273</v>
      </c>
      <c r="F9682">
        <v>8272</v>
      </c>
      <c r="G9682">
        <v>61982.000000000007</v>
      </c>
      <c r="H9682">
        <v>74929883.945800006</v>
      </c>
    </row>
    <row r="9683" spans="1:8" x14ac:dyDescent="0.3">
      <c r="A9683" s="1">
        <v>43556</v>
      </c>
      <c r="B9683" s="2" t="s">
        <v>356</v>
      </c>
      <c r="C9683">
        <v>3113</v>
      </c>
      <c r="D9683">
        <v>893</v>
      </c>
      <c r="E9683">
        <v>2868615.4835000001</v>
      </c>
      <c r="F9683">
        <v>5094</v>
      </c>
      <c r="G9683">
        <v>1186</v>
      </c>
      <c r="H9683">
        <v>2328229.2894000001</v>
      </c>
    </row>
    <row r="9684" spans="1:8" x14ac:dyDescent="0.3">
      <c r="A9684" s="1">
        <v>43556</v>
      </c>
      <c r="B9684" s="2" t="s">
        <v>96</v>
      </c>
      <c r="C9684">
        <v>59229</v>
      </c>
      <c r="D9684">
        <v>10481</v>
      </c>
      <c r="E9684">
        <v>1769572.3378999999</v>
      </c>
      <c r="F9684">
        <v>76533</v>
      </c>
      <c r="G9684">
        <v>11922</v>
      </c>
      <c r="H9684">
        <v>1557759.3979</v>
      </c>
    </row>
    <row r="9685" spans="1:8" x14ac:dyDescent="0.3">
      <c r="A9685" s="1">
        <v>43556</v>
      </c>
      <c r="B9685" s="2" t="s">
        <v>357</v>
      </c>
      <c r="C9685">
        <v>3097</v>
      </c>
      <c r="D9685">
        <v>15625</v>
      </c>
      <c r="E9685">
        <v>50452050.371299997</v>
      </c>
      <c r="F9685">
        <v>6847</v>
      </c>
      <c r="G9685">
        <v>16504</v>
      </c>
      <c r="H9685">
        <v>24103987.147700001</v>
      </c>
    </row>
    <row r="9686" spans="1:8" x14ac:dyDescent="0.3">
      <c r="A9686" s="1">
        <v>43556</v>
      </c>
      <c r="B9686" s="2" t="s">
        <v>358</v>
      </c>
      <c r="C9686">
        <v>3662</v>
      </c>
      <c r="D9686">
        <v>914</v>
      </c>
      <c r="E9686">
        <v>2495903.8777000001</v>
      </c>
      <c r="F9686">
        <v>10843</v>
      </c>
      <c r="G9686">
        <v>1000</v>
      </c>
      <c r="H9686">
        <v>922253.98869999999</v>
      </c>
    </row>
    <row r="9687" spans="1:8" x14ac:dyDescent="0.3">
      <c r="A9687" s="1">
        <v>43556</v>
      </c>
      <c r="B9687" s="2" t="s">
        <v>99</v>
      </c>
      <c r="C9687">
        <v>105392</v>
      </c>
      <c r="D9687">
        <v>17908</v>
      </c>
      <c r="E9687">
        <v>1699180.2034</v>
      </c>
      <c r="F9687">
        <v>115408</v>
      </c>
      <c r="G9687">
        <v>17584</v>
      </c>
      <c r="H9687">
        <v>1523637.8761</v>
      </c>
    </row>
    <row r="9688" spans="1:8" x14ac:dyDescent="0.3">
      <c r="A9688" s="1">
        <v>43556</v>
      </c>
      <c r="B9688" s="2" t="s">
        <v>100</v>
      </c>
      <c r="C9688">
        <v>1266</v>
      </c>
      <c r="D9688">
        <v>97</v>
      </c>
      <c r="E9688">
        <v>766192.73300000001</v>
      </c>
      <c r="F9688">
        <v>1945</v>
      </c>
      <c r="G9688">
        <v>161</v>
      </c>
      <c r="H9688">
        <v>827763.49609999999</v>
      </c>
    </row>
    <row r="9689" spans="1:8" x14ac:dyDescent="0.3">
      <c r="A9689" s="1">
        <v>43556</v>
      </c>
      <c r="B9689" s="2" t="s">
        <v>359</v>
      </c>
      <c r="C9689">
        <v>286</v>
      </c>
      <c r="D9689">
        <v>3734.0000000000005</v>
      </c>
      <c r="E9689">
        <v>130559440.55940001</v>
      </c>
      <c r="F9689">
        <v>351</v>
      </c>
      <c r="G9689">
        <v>3951</v>
      </c>
      <c r="H9689">
        <v>112564102.5641</v>
      </c>
    </row>
    <row r="9690" spans="1:8" x14ac:dyDescent="0.3">
      <c r="A9690" s="1">
        <v>43556</v>
      </c>
      <c r="B9690" s="2" t="s">
        <v>218</v>
      </c>
      <c r="C9690">
        <v>3256</v>
      </c>
      <c r="D9690">
        <v>1932</v>
      </c>
      <c r="E9690">
        <v>5933660.9336999999</v>
      </c>
      <c r="F9690">
        <v>9099</v>
      </c>
      <c r="G9690">
        <v>1629</v>
      </c>
      <c r="H9690">
        <v>1790306.6270999999</v>
      </c>
    </row>
    <row r="9691" spans="1:8" x14ac:dyDescent="0.3">
      <c r="A9691" s="1">
        <v>43556</v>
      </c>
      <c r="B9691" s="2" t="s">
        <v>360</v>
      </c>
      <c r="C9691">
        <v>507507</v>
      </c>
      <c r="D9691">
        <v>233846</v>
      </c>
      <c r="E9691">
        <v>4607739.4006000003</v>
      </c>
      <c r="F9691">
        <v>529156</v>
      </c>
      <c r="G9691">
        <v>247559</v>
      </c>
      <c r="H9691">
        <v>4678374.6191999996</v>
      </c>
    </row>
    <row r="9692" spans="1:8" x14ac:dyDescent="0.3">
      <c r="A9692" s="1">
        <v>43556</v>
      </c>
      <c r="B9692" s="2" t="s">
        <v>361</v>
      </c>
      <c r="C9692">
        <v>38</v>
      </c>
      <c r="D9692">
        <v>63</v>
      </c>
      <c r="E9692">
        <v>16578947.3684</v>
      </c>
      <c r="F9692">
        <v>50</v>
      </c>
      <c r="G9692">
        <v>41</v>
      </c>
      <c r="H9692">
        <v>8200000</v>
      </c>
    </row>
    <row r="9693" spans="1:8" x14ac:dyDescent="0.3">
      <c r="A9693" s="1">
        <v>43556</v>
      </c>
      <c r="B9693" s="2" t="s">
        <v>362</v>
      </c>
      <c r="C9693">
        <v>1369</v>
      </c>
      <c r="D9693">
        <v>183</v>
      </c>
      <c r="E9693">
        <v>1336742.1476</v>
      </c>
      <c r="F9693">
        <v>2821</v>
      </c>
      <c r="G9693">
        <v>266</v>
      </c>
      <c r="H9693">
        <v>942928.03969999996</v>
      </c>
    </row>
    <row r="9694" spans="1:8" x14ac:dyDescent="0.3">
      <c r="A9694" s="1">
        <v>43556</v>
      </c>
      <c r="B9694" s="2" t="s">
        <v>109</v>
      </c>
      <c r="C9694">
        <v>3455</v>
      </c>
      <c r="D9694">
        <v>3881</v>
      </c>
      <c r="E9694">
        <v>11232995.658500001</v>
      </c>
      <c r="F9694">
        <v>5653</v>
      </c>
      <c r="G9694">
        <v>3618</v>
      </c>
      <c r="H9694">
        <v>6400141.5177999996</v>
      </c>
    </row>
    <row r="9695" spans="1:8" x14ac:dyDescent="0.3">
      <c r="A9695" s="1">
        <v>43556</v>
      </c>
      <c r="B9695" s="2" t="s">
        <v>363</v>
      </c>
      <c r="C9695">
        <v>641</v>
      </c>
      <c r="D9695">
        <v>115.99999999999999</v>
      </c>
      <c r="E9695">
        <v>1809672.3869</v>
      </c>
      <c r="F9695">
        <v>2166</v>
      </c>
      <c r="G9695">
        <v>216</v>
      </c>
      <c r="H9695">
        <v>997229.91689999995</v>
      </c>
    </row>
    <row r="9696" spans="1:8" x14ac:dyDescent="0.3">
      <c r="A9696" s="1">
        <v>43556</v>
      </c>
      <c r="B9696" s="2" t="s">
        <v>364</v>
      </c>
      <c r="C9696">
        <v>203</v>
      </c>
      <c r="D9696">
        <v>678</v>
      </c>
      <c r="E9696">
        <v>33399014.778299998</v>
      </c>
      <c r="F9696">
        <v>332</v>
      </c>
      <c r="G9696">
        <v>606</v>
      </c>
      <c r="H9696">
        <v>18253012.0482</v>
      </c>
    </row>
    <row r="9697" spans="1:8" x14ac:dyDescent="0.3">
      <c r="A9697" s="1">
        <v>43556</v>
      </c>
      <c r="B9697" s="2" t="s">
        <v>365</v>
      </c>
      <c r="C9697">
        <v>8632</v>
      </c>
      <c r="D9697">
        <v>3002</v>
      </c>
      <c r="E9697">
        <v>3477757.1825999999</v>
      </c>
      <c r="F9697">
        <v>11995</v>
      </c>
      <c r="G9697">
        <v>3145</v>
      </c>
      <c r="H9697">
        <v>2621925.8023999999</v>
      </c>
    </row>
    <row r="9698" spans="1:8" x14ac:dyDescent="0.3">
      <c r="A9698" s="1">
        <v>43556</v>
      </c>
      <c r="B9698" s="2" t="s">
        <v>366</v>
      </c>
      <c r="C9698">
        <v>3097</v>
      </c>
      <c r="D9698">
        <v>19187</v>
      </c>
      <c r="E9698">
        <v>61953503.3904</v>
      </c>
      <c r="F9698">
        <v>2469</v>
      </c>
      <c r="G9698">
        <v>18347</v>
      </c>
      <c r="H9698">
        <v>74309437.018999994</v>
      </c>
    </row>
    <row r="9699" spans="1:8" x14ac:dyDescent="0.3">
      <c r="A9699" s="1">
        <v>43556</v>
      </c>
      <c r="B9699" s="2" t="s">
        <v>367</v>
      </c>
      <c r="C9699">
        <v>21</v>
      </c>
      <c r="D9699">
        <v>5511</v>
      </c>
      <c r="E9699">
        <v>2624285714.2856998</v>
      </c>
      <c r="F9699">
        <v>27</v>
      </c>
      <c r="G9699">
        <v>5448</v>
      </c>
      <c r="H9699">
        <v>2017777777.7778001</v>
      </c>
    </row>
    <row r="9700" spans="1:8" x14ac:dyDescent="0.3">
      <c r="A9700" s="1">
        <v>43556</v>
      </c>
      <c r="B9700" s="2" t="s">
        <v>249</v>
      </c>
      <c r="C9700">
        <v>4198</v>
      </c>
      <c r="D9700">
        <v>18929</v>
      </c>
      <c r="E9700">
        <v>45090519.2949</v>
      </c>
      <c r="F9700">
        <v>5282</v>
      </c>
      <c r="G9700">
        <v>20661</v>
      </c>
      <c r="H9700">
        <v>39115865.202600002</v>
      </c>
    </row>
    <row r="9701" spans="1:8" x14ac:dyDescent="0.3">
      <c r="A9701" s="1">
        <v>43556</v>
      </c>
      <c r="B9701" s="2" t="s">
        <v>368</v>
      </c>
      <c r="C9701">
        <v>1374</v>
      </c>
      <c r="D9701">
        <v>461.00000000000006</v>
      </c>
      <c r="E9701">
        <v>3355167.3944999999</v>
      </c>
      <c r="F9701">
        <v>1691</v>
      </c>
      <c r="G9701">
        <v>522</v>
      </c>
      <c r="H9701">
        <v>3086930.8102000002</v>
      </c>
    </row>
    <row r="9702" spans="1:8" x14ac:dyDescent="0.3">
      <c r="A9702" s="1">
        <v>43556</v>
      </c>
      <c r="B9702" s="2" t="s">
        <v>369</v>
      </c>
      <c r="C9702">
        <v>8</v>
      </c>
      <c r="D9702">
        <v>7881</v>
      </c>
      <c r="E9702">
        <v>9851250000</v>
      </c>
      <c r="F9702">
        <v>53</v>
      </c>
      <c r="G9702">
        <v>55620.000000000007</v>
      </c>
      <c r="H9702">
        <v>10494339622.6415</v>
      </c>
    </row>
    <row r="9703" spans="1:8" x14ac:dyDescent="0.3">
      <c r="A9703" s="1">
        <v>43556</v>
      </c>
      <c r="B9703" s="2" t="s">
        <v>370</v>
      </c>
      <c r="C9703">
        <v>1343</v>
      </c>
      <c r="D9703">
        <v>425</v>
      </c>
      <c r="E9703">
        <v>3164556.9619999998</v>
      </c>
      <c r="F9703">
        <v>2633</v>
      </c>
      <c r="G9703">
        <v>364</v>
      </c>
      <c r="H9703">
        <v>1382453.4750999999</v>
      </c>
    </row>
    <row r="9704" spans="1:8" x14ac:dyDescent="0.3">
      <c r="A9704" s="1">
        <v>43556</v>
      </c>
      <c r="B9704" s="2" t="s">
        <v>371</v>
      </c>
      <c r="C9704">
        <v>2788</v>
      </c>
      <c r="D9704">
        <v>413.99999999999994</v>
      </c>
      <c r="E9704">
        <v>1484935.4376000001</v>
      </c>
      <c r="F9704">
        <v>4734</v>
      </c>
      <c r="G9704">
        <v>494.00000000000006</v>
      </c>
      <c r="H9704">
        <v>1043514.9979</v>
      </c>
    </row>
    <row r="9705" spans="1:8" x14ac:dyDescent="0.3">
      <c r="A9705" s="1">
        <v>43556</v>
      </c>
      <c r="B9705" s="2" t="s">
        <v>372</v>
      </c>
      <c r="C9705">
        <v>1520</v>
      </c>
      <c r="D9705">
        <v>773</v>
      </c>
      <c r="E9705">
        <v>5085526.3158</v>
      </c>
      <c r="F9705">
        <v>2737</v>
      </c>
      <c r="G9705">
        <v>787</v>
      </c>
      <c r="H9705">
        <v>2875411.034</v>
      </c>
    </row>
    <row r="9706" spans="1:8" x14ac:dyDescent="0.3">
      <c r="A9706" s="1">
        <v>43556</v>
      </c>
      <c r="B9706" s="2" t="s">
        <v>469</v>
      </c>
      <c r="C9706">
        <v>2</v>
      </c>
      <c r="D9706">
        <v>0</v>
      </c>
      <c r="E9706">
        <v>0</v>
      </c>
      <c r="F9706">
        <v>2</v>
      </c>
      <c r="G9706">
        <v>200</v>
      </c>
      <c r="H9706">
        <v>1000000000</v>
      </c>
    </row>
    <row r="9707" spans="1:8" x14ac:dyDescent="0.3">
      <c r="A9707" s="1">
        <v>43556</v>
      </c>
      <c r="B9707" s="2" t="s">
        <v>373</v>
      </c>
      <c r="C9707">
        <v>1607</v>
      </c>
      <c r="D9707">
        <v>290</v>
      </c>
      <c r="E9707">
        <v>1804604.8537999999</v>
      </c>
      <c r="F9707">
        <v>2001</v>
      </c>
      <c r="G9707">
        <v>319</v>
      </c>
      <c r="H9707">
        <v>1594202.8986</v>
      </c>
    </row>
    <row r="9708" spans="1:8" x14ac:dyDescent="0.3">
      <c r="A9708" s="1">
        <v>43556</v>
      </c>
      <c r="B9708" s="2" t="s">
        <v>374</v>
      </c>
      <c r="C9708">
        <v>5016</v>
      </c>
      <c r="D9708">
        <v>1980</v>
      </c>
      <c r="E9708">
        <v>3947368.4210999999</v>
      </c>
      <c r="F9708">
        <v>4991</v>
      </c>
      <c r="G9708">
        <v>2119</v>
      </c>
      <c r="H9708">
        <v>4245642.1558999997</v>
      </c>
    </row>
    <row r="9709" spans="1:8" x14ac:dyDescent="0.3">
      <c r="A9709" s="1">
        <v>43556</v>
      </c>
      <c r="B9709" s="2" t="s">
        <v>375</v>
      </c>
      <c r="C9709">
        <v>116</v>
      </c>
      <c r="D9709">
        <v>30988</v>
      </c>
      <c r="E9709">
        <v>2671379310.3448</v>
      </c>
      <c r="F9709">
        <v>128</v>
      </c>
      <c r="G9709">
        <v>30595.999999999996</v>
      </c>
      <c r="H9709">
        <v>2390312500</v>
      </c>
    </row>
    <row r="9710" spans="1:8" x14ac:dyDescent="0.3">
      <c r="A9710" s="1">
        <v>43556</v>
      </c>
      <c r="B9710" s="2" t="s">
        <v>376</v>
      </c>
      <c r="C9710">
        <v>24</v>
      </c>
      <c r="D9710">
        <v>173</v>
      </c>
      <c r="E9710">
        <v>72083333.333299994</v>
      </c>
      <c r="F9710">
        <v>85</v>
      </c>
      <c r="G9710">
        <v>238</v>
      </c>
      <c r="H9710">
        <v>28000000</v>
      </c>
    </row>
    <row r="9711" spans="1:8" x14ac:dyDescent="0.3">
      <c r="A9711" s="1">
        <v>43556</v>
      </c>
      <c r="B9711" s="2" t="s">
        <v>377</v>
      </c>
      <c r="C9711">
        <v>6256</v>
      </c>
      <c r="D9711">
        <v>381883</v>
      </c>
      <c r="E9711">
        <v>610426790.28129995</v>
      </c>
      <c r="F9711">
        <v>8256</v>
      </c>
      <c r="G9711">
        <v>381883</v>
      </c>
      <c r="H9711">
        <v>462552083.33329999</v>
      </c>
    </row>
    <row r="9712" spans="1:8" x14ac:dyDescent="0.3">
      <c r="A9712" s="1">
        <v>43556</v>
      </c>
      <c r="B9712" s="2" t="s">
        <v>378</v>
      </c>
      <c r="C9712">
        <v>4068</v>
      </c>
      <c r="D9712">
        <v>564</v>
      </c>
      <c r="E9712">
        <v>1386430.6784999999</v>
      </c>
      <c r="F9712">
        <v>5276</v>
      </c>
      <c r="G9712">
        <v>741</v>
      </c>
      <c r="H9712">
        <v>1404473.0856999999</v>
      </c>
    </row>
    <row r="9713" spans="1:8" x14ac:dyDescent="0.3">
      <c r="A9713" s="1">
        <v>43556</v>
      </c>
      <c r="B9713" s="2" t="s">
        <v>128</v>
      </c>
      <c r="C9713">
        <v>170296</v>
      </c>
      <c r="D9713">
        <v>58287</v>
      </c>
      <c r="E9713">
        <v>3422687.5558000002</v>
      </c>
      <c r="F9713">
        <v>221638</v>
      </c>
      <c r="G9713">
        <v>58170.000000000007</v>
      </c>
      <c r="H9713">
        <v>2624549.9418000001</v>
      </c>
    </row>
    <row r="9714" spans="1:8" x14ac:dyDescent="0.3">
      <c r="A9714" s="1">
        <v>43556</v>
      </c>
      <c r="B9714" s="2" t="s">
        <v>379</v>
      </c>
      <c r="C9714">
        <v>89</v>
      </c>
      <c r="D9714">
        <v>5765</v>
      </c>
      <c r="E9714">
        <v>647752808.98880005</v>
      </c>
      <c r="F9714">
        <v>151</v>
      </c>
      <c r="G9714">
        <v>5870</v>
      </c>
      <c r="H9714">
        <v>388741721.85430002</v>
      </c>
    </row>
    <row r="9715" spans="1:8" x14ac:dyDescent="0.3">
      <c r="A9715" s="1">
        <v>43556</v>
      </c>
      <c r="B9715" s="2" t="s">
        <v>223</v>
      </c>
      <c r="C9715">
        <v>2169</v>
      </c>
      <c r="D9715">
        <v>1099</v>
      </c>
      <c r="E9715">
        <v>5066851.0833999999</v>
      </c>
      <c r="F9715">
        <v>9</v>
      </c>
      <c r="G9715">
        <v>683</v>
      </c>
      <c r="H9715">
        <v>758888888.88890004</v>
      </c>
    </row>
    <row r="9716" spans="1:8" x14ac:dyDescent="0.3">
      <c r="A9716" s="1">
        <v>43556</v>
      </c>
      <c r="B9716" s="2" t="s">
        <v>380</v>
      </c>
      <c r="C9716">
        <v>477</v>
      </c>
      <c r="D9716">
        <v>32376</v>
      </c>
      <c r="E9716">
        <v>678742138.36479998</v>
      </c>
      <c r="F9716">
        <v>584</v>
      </c>
      <c r="G9716">
        <v>36436</v>
      </c>
      <c r="H9716">
        <v>623904109.58899999</v>
      </c>
    </row>
    <row r="9717" spans="1:8" x14ac:dyDescent="0.3">
      <c r="A9717" s="1">
        <v>43556</v>
      </c>
      <c r="B9717" s="2" t="s">
        <v>224</v>
      </c>
      <c r="C9717">
        <v>4515</v>
      </c>
      <c r="D9717">
        <v>1018</v>
      </c>
      <c r="E9717">
        <v>2254706.5337999999</v>
      </c>
      <c r="F9717">
        <v>9737</v>
      </c>
      <c r="G9717">
        <v>1041</v>
      </c>
      <c r="H9717">
        <v>1069117.7981</v>
      </c>
    </row>
    <row r="9718" spans="1:8" x14ac:dyDescent="0.3">
      <c r="A9718" s="1">
        <v>43556</v>
      </c>
      <c r="B9718" s="2" t="s">
        <v>129</v>
      </c>
      <c r="C9718">
        <v>1735</v>
      </c>
      <c r="D9718">
        <v>513</v>
      </c>
      <c r="E9718">
        <v>2956772.3343000002</v>
      </c>
      <c r="F9718">
        <v>5208</v>
      </c>
      <c r="G9718">
        <v>499</v>
      </c>
      <c r="H9718">
        <v>958141.321</v>
      </c>
    </row>
    <row r="9719" spans="1:8" x14ac:dyDescent="0.3">
      <c r="A9719" s="1">
        <v>43556</v>
      </c>
      <c r="B9719" s="2" t="s">
        <v>381</v>
      </c>
      <c r="C9719">
        <v>1833</v>
      </c>
      <c r="D9719">
        <v>140</v>
      </c>
      <c r="E9719">
        <v>763775.23190000001</v>
      </c>
      <c r="F9719">
        <v>3828</v>
      </c>
      <c r="G9719">
        <v>280</v>
      </c>
      <c r="H9719">
        <v>731452.45559999999</v>
      </c>
    </row>
    <row r="9720" spans="1:8" x14ac:dyDescent="0.3">
      <c r="A9720" s="1">
        <v>43556</v>
      </c>
      <c r="B9720" s="2" t="s">
        <v>382</v>
      </c>
      <c r="C9720">
        <v>26</v>
      </c>
      <c r="D9720">
        <v>298</v>
      </c>
      <c r="E9720">
        <v>114615384.6154</v>
      </c>
      <c r="F9720">
        <v>40</v>
      </c>
      <c r="G9720">
        <v>333</v>
      </c>
      <c r="H9720">
        <v>83250000</v>
      </c>
    </row>
    <row r="9721" spans="1:8" x14ac:dyDescent="0.3">
      <c r="A9721" s="1">
        <v>43556</v>
      </c>
      <c r="B9721" s="2" t="s">
        <v>132</v>
      </c>
      <c r="C9721">
        <v>38732</v>
      </c>
      <c r="D9721">
        <v>33371</v>
      </c>
      <c r="E9721">
        <v>8615873.1798</v>
      </c>
      <c r="F9721">
        <v>49384</v>
      </c>
      <c r="G9721">
        <v>36428</v>
      </c>
      <c r="H9721">
        <v>7376478.2116</v>
      </c>
    </row>
    <row r="9722" spans="1:8" x14ac:dyDescent="0.3">
      <c r="A9722" s="1">
        <v>43556</v>
      </c>
      <c r="B9722" s="2" t="s">
        <v>383</v>
      </c>
      <c r="C9722">
        <v>5276</v>
      </c>
      <c r="D9722">
        <v>6933</v>
      </c>
      <c r="E9722">
        <v>13140636.846100001</v>
      </c>
      <c r="F9722">
        <v>7114</v>
      </c>
      <c r="G9722">
        <v>7776.0000000000009</v>
      </c>
      <c r="H9722">
        <v>10930559.460200001</v>
      </c>
    </row>
    <row r="9723" spans="1:8" x14ac:dyDescent="0.3">
      <c r="A9723" s="1">
        <v>43556</v>
      </c>
      <c r="B9723" s="2" t="s">
        <v>133</v>
      </c>
      <c r="C9723">
        <v>407326</v>
      </c>
      <c r="D9723">
        <v>136151</v>
      </c>
      <c r="E9723">
        <v>3342556.0852999999</v>
      </c>
      <c r="F9723">
        <v>482022</v>
      </c>
      <c r="G9723">
        <v>155755</v>
      </c>
      <c r="H9723">
        <v>3231284.0493000001</v>
      </c>
    </row>
    <row r="9724" spans="1:8" x14ac:dyDescent="0.3">
      <c r="A9724" s="1">
        <v>43556</v>
      </c>
      <c r="B9724" s="2" t="s">
        <v>384</v>
      </c>
      <c r="C9724">
        <v>44</v>
      </c>
      <c r="D9724">
        <v>362</v>
      </c>
      <c r="E9724">
        <v>82272727.272699997</v>
      </c>
      <c r="F9724">
        <v>37</v>
      </c>
      <c r="G9724">
        <v>295</v>
      </c>
      <c r="H9724">
        <v>79729729.729699999</v>
      </c>
    </row>
    <row r="9725" spans="1:8" x14ac:dyDescent="0.3">
      <c r="A9725" s="1">
        <v>43556</v>
      </c>
      <c r="B9725" s="2" t="s">
        <v>138</v>
      </c>
      <c r="C9725">
        <v>1156</v>
      </c>
      <c r="D9725">
        <v>209</v>
      </c>
      <c r="E9725">
        <v>1807958.4775</v>
      </c>
      <c r="F9725">
        <v>3125</v>
      </c>
      <c r="G9725">
        <v>479</v>
      </c>
      <c r="H9725">
        <v>1532800</v>
      </c>
    </row>
    <row r="9726" spans="1:8" x14ac:dyDescent="0.3">
      <c r="A9726" s="1">
        <v>43556</v>
      </c>
      <c r="B9726" s="2" t="s">
        <v>385</v>
      </c>
      <c r="C9726">
        <v>707</v>
      </c>
      <c r="D9726">
        <v>56.999999999999993</v>
      </c>
      <c r="E9726">
        <v>806223.47950000002</v>
      </c>
      <c r="F9726">
        <v>1376</v>
      </c>
      <c r="G9726">
        <v>194</v>
      </c>
      <c r="H9726">
        <v>1409883.7209000001</v>
      </c>
    </row>
    <row r="9727" spans="1:8" x14ac:dyDescent="0.3">
      <c r="A9727" s="1">
        <v>43556</v>
      </c>
      <c r="B9727" s="2" t="s">
        <v>386</v>
      </c>
      <c r="C9727">
        <v>2841</v>
      </c>
      <c r="D9727">
        <v>2242</v>
      </c>
      <c r="E9727">
        <v>7891587.4692000002</v>
      </c>
      <c r="F9727">
        <v>3989</v>
      </c>
      <c r="G9727">
        <v>2434</v>
      </c>
      <c r="H9727">
        <v>6101779.8947000001</v>
      </c>
    </row>
    <row r="9728" spans="1:8" x14ac:dyDescent="0.3">
      <c r="A9728" s="1">
        <v>43556</v>
      </c>
      <c r="B9728" s="2" t="s">
        <v>387</v>
      </c>
      <c r="C9728">
        <v>39972</v>
      </c>
      <c r="D9728">
        <v>36110</v>
      </c>
      <c r="E9728">
        <v>9033823.6765999999</v>
      </c>
      <c r="F9728">
        <v>40175</v>
      </c>
      <c r="G9728">
        <v>40648</v>
      </c>
      <c r="H9728">
        <v>10117734.9098</v>
      </c>
    </row>
    <row r="9729" spans="1:8" x14ac:dyDescent="0.3">
      <c r="A9729" s="1">
        <v>43556</v>
      </c>
      <c r="B9729" s="2" t="s">
        <v>388</v>
      </c>
      <c r="C9729">
        <v>49914</v>
      </c>
      <c r="D9729">
        <v>463159</v>
      </c>
      <c r="E9729">
        <v>92791401.210099995</v>
      </c>
      <c r="F9729">
        <v>1</v>
      </c>
      <c r="G9729">
        <v>0</v>
      </c>
      <c r="H9729">
        <v>0</v>
      </c>
    </row>
    <row r="9730" spans="1:8" x14ac:dyDescent="0.3">
      <c r="A9730" s="1">
        <v>43556</v>
      </c>
      <c r="B9730" s="2" t="s">
        <v>389</v>
      </c>
      <c r="C9730">
        <v>378</v>
      </c>
      <c r="D9730">
        <v>44</v>
      </c>
      <c r="E9730">
        <v>1164021.1640000001</v>
      </c>
      <c r="F9730">
        <v>751</v>
      </c>
      <c r="G9730">
        <v>133</v>
      </c>
      <c r="H9730">
        <v>1770972.0373</v>
      </c>
    </row>
    <row r="9731" spans="1:8" x14ac:dyDescent="0.3">
      <c r="A9731" s="1">
        <v>43556</v>
      </c>
      <c r="B9731" s="2" t="s">
        <v>390</v>
      </c>
      <c r="C9731">
        <v>16</v>
      </c>
      <c r="D9731">
        <v>1</v>
      </c>
      <c r="E9731">
        <v>625000</v>
      </c>
      <c r="F9731">
        <v>128</v>
      </c>
      <c r="G9731">
        <v>55.000000000000007</v>
      </c>
      <c r="H9731">
        <v>4296875</v>
      </c>
    </row>
    <row r="9732" spans="1:8" x14ac:dyDescent="0.3">
      <c r="A9732" s="1">
        <v>43556</v>
      </c>
      <c r="B9732" s="2" t="s">
        <v>392</v>
      </c>
      <c r="C9732">
        <v>130</v>
      </c>
      <c r="D9732">
        <v>1603</v>
      </c>
      <c r="E9732">
        <v>123307692.30769999</v>
      </c>
      <c r="F9732">
        <v>41</v>
      </c>
      <c r="G9732">
        <v>1661</v>
      </c>
      <c r="H9732">
        <v>405121951.21950001</v>
      </c>
    </row>
    <row r="9733" spans="1:8" x14ac:dyDescent="0.3">
      <c r="A9733" s="1">
        <v>43556</v>
      </c>
      <c r="B9733" s="2" t="s">
        <v>393</v>
      </c>
      <c r="C9733">
        <v>765</v>
      </c>
      <c r="D9733">
        <v>17926</v>
      </c>
      <c r="E9733">
        <v>234326797.3856</v>
      </c>
      <c r="F9733">
        <v>2217</v>
      </c>
      <c r="G9733">
        <v>38775</v>
      </c>
      <c r="H9733">
        <v>174898511.502</v>
      </c>
    </row>
    <row r="9734" spans="1:8" x14ac:dyDescent="0.3">
      <c r="A9734" s="1">
        <v>43556</v>
      </c>
      <c r="B9734" s="2" t="s">
        <v>394</v>
      </c>
      <c r="C9734">
        <v>307</v>
      </c>
      <c r="D9734">
        <v>1179</v>
      </c>
      <c r="E9734">
        <v>38403908.794799998</v>
      </c>
      <c r="F9734">
        <v>312</v>
      </c>
      <c r="G9734">
        <v>1142</v>
      </c>
      <c r="H9734">
        <v>36602564.102600001</v>
      </c>
    </row>
    <row r="9735" spans="1:8" x14ac:dyDescent="0.3">
      <c r="A9735" s="1">
        <v>43556</v>
      </c>
      <c r="B9735" s="2" t="s">
        <v>395</v>
      </c>
      <c r="C9735">
        <v>727</v>
      </c>
      <c r="D9735">
        <v>722</v>
      </c>
      <c r="E9735">
        <v>9931224.2091000006</v>
      </c>
      <c r="F9735">
        <v>1522</v>
      </c>
      <c r="G9735">
        <v>745</v>
      </c>
      <c r="H9735">
        <v>4894875.1643000003</v>
      </c>
    </row>
    <row r="9736" spans="1:8" x14ac:dyDescent="0.3">
      <c r="A9736" s="1">
        <v>43556</v>
      </c>
      <c r="B9736" s="2" t="s">
        <v>152</v>
      </c>
      <c r="C9736">
        <v>3321</v>
      </c>
      <c r="D9736">
        <v>6254</v>
      </c>
      <c r="E9736">
        <v>18831677.205699999</v>
      </c>
      <c r="F9736">
        <v>2018</v>
      </c>
      <c r="G9736">
        <v>6067</v>
      </c>
      <c r="H9736">
        <v>30064420.217999998</v>
      </c>
    </row>
    <row r="9737" spans="1:8" x14ac:dyDescent="0.3">
      <c r="A9737" s="1">
        <v>43556</v>
      </c>
      <c r="B9737" s="2" t="s">
        <v>396</v>
      </c>
      <c r="C9737">
        <v>1088</v>
      </c>
      <c r="D9737">
        <v>176</v>
      </c>
      <c r="E9737">
        <v>1617647.0588</v>
      </c>
      <c r="F9737">
        <v>2414</v>
      </c>
      <c r="G9737">
        <v>204</v>
      </c>
      <c r="H9737">
        <v>845070.42249999999</v>
      </c>
    </row>
    <row r="9738" spans="1:8" x14ac:dyDescent="0.3">
      <c r="A9738" s="1">
        <v>43556</v>
      </c>
      <c r="B9738" s="2" t="s">
        <v>397</v>
      </c>
      <c r="C9738">
        <v>1129</v>
      </c>
      <c r="D9738">
        <v>221</v>
      </c>
      <c r="E9738">
        <v>1957484.4996</v>
      </c>
      <c r="F9738">
        <v>1860</v>
      </c>
      <c r="G9738">
        <v>227.99999999999997</v>
      </c>
      <c r="H9738">
        <v>1225806.4516</v>
      </c>
    </row>
    <row r="9739" spans="1:8" x14ac:dyDescent="0.3">
      <c r="A9739" s="1">
        <v>43556</v>
      </c>
      <c r="B9739" s="2" t="s">
        <v>225</v>
      </c>
      <c r="C9739">
        <v>299</v>
      </c>
      <c r="D9739">
        <v>46</v>
      </c>
      <c r="E9739">
        <v>1538461.5385</v>
      </c>
      <c r="F9739">
        <v>1488</v>
      </c>
      <c r="G9739">
        <v>100</v>
      </c>
      <c r="H9739">
        <v>672043.01080000005</v>
      </c>
    </row>
    <row r="9740" spans="1:8" x14ac:dyDescent="0.3">
      <c r="A9740" s="1">
        <v>43556</v>
      </c>
      <c r="B9740" s="2" t="s">
        <v>398</v>
      </c>
      <c r="C9740">
        <v>184</v>
      </c>
      <c r="D9740">
        <v>10</v>
      </c>
      <c r="E9740">
        <v>543478.26089999999</v>
      </c>
      <c r="F9740">
        <v>566</v>
      </c>
      <c r="G9740">
        <v>43</v>
      </c>
      <c r="H9740">
        <v>759717.31449999998</v>
      </c>
    </row>
    <row r="9741" spans="1:8" x14ac:dyDescent="0.3">
      <c r="A9741" s="1">
        <v>43556</v>
      </c>
      <c r="B9741" s="2" t="s">
        <v>399</v>
      </c>
      <c r="C9741">
        <v>94</v>
      </c>
      <c r="D9741">
        <v>19</v>
      </c>
      <c r="E9741">
        <v>2021276.5956999999</v>
      </c>
      <c r="F9741">
        <v>204</v>
      </c>
      <c r="G9741">
        <v>26</v>
      </c>
      <c r="H9741">
        <v>1274509.8038999999</v>
      </c>
    </row>
    <row r="9742" spans="1:8" x14ac:dyDescent="0.3">
      <c r="A9742" s="1">
        <v>43556</v>
      </c>
      <c r="B9742" s="2" t="s">
        <v>400</v>
      </c>
      <c r="C9742">
        <v>299</v>
      </c>
      <c r="D9742">
        <v>6479.0000000000009</v>
      </c>
      <c r="E9742">
        <v>216688963.21070001</v>
      </c>
      <c r="F9742">
        <v>456</v>
      </c>
      <c r="G9742">
        <v>5917</v>
      </c>
      <c r="H9742">
        <v>129758771.9298</v>
      </c>
    </row>
    <row r="9743" spans="1:8" x14ac:dyDescent="0.3">
      <c r="A9743" s="1">
        <v>43556</v>
      </c>
      <c r="B9743" s="2" t="s">
        <v>401</v>
      </c>
      <c r="C9743">
        <v>1261</v>
      </c>
      <c r="D9743">
        <v>338</v>
      </c>
      <c r="E9743">
        <v>2680412.3711000001</v>
      </c>
      <c r="F9743">
        <v>2388</v>
      </c>
      <c r="G9743">
        <v>268</v>
      </c>
      <c r="H9743">
        <v>1122278.057</v>
      </c>
    </row>
    <row r="9744" spans="1:8" x14ac:dyDescent="0.3">
      <c r="A9744" s="1">
        <v>43556</v>
      </c>
      <c r="B9744" s="2" t="s">
        <v>156</v>
      </c>
      <c r="C9744">
        <v>59743</v>
      </c>
      <c r="D9744">
        <v>18803</v>
      </c>
      <c r="E9744">
        <v>3147314.3297000001</v>
      </c>
      <c r="F9744">
        <v>71796</v>
      </c>
      <c r="G9744">
        <v>18642</v>
      </c>
      <c r="H9744">
        <v>2596523.4832000001</v>
      </c>
    </row>
    <row r="9745" spans="1:8" x14ac:dyDescent="0.3">
      <c r="A9745" s="1">
        <v>43556</v>
      </c>
      <c r="B9745" s="2" t="s">
        <v>157</v>
      </c>
      <c r="C9745">
        <v>160587</v>
      </c>
      <c r="D9745">
        <v>358414</v>
      </c>
      <c r="E9745">
        <v>22318992.1974</v>
      </c>
      <c r="F9745">
        <v>136141</v>
      </c>
      <c r="G9745">
        <v>366359</v>
      </c>
      <c r="H9745">
        <v>26910262.1547</v>
      </c>
    </row>
    <row r="9746" spans="1:8" x14ac:dyDescent="0.3">
      <c r="A9746" s="1">
        <v>43556</v>
      </c>
      <c r="B9746" s="2" t="s">
        <v>158</v>
      </c>
      <c r="C9746">
        <v>1736889</v>
      </c>
      <c r="D9746">
        <v>1091472</v>
      </c>
      <c r="E9746">
        <v>6284063.0575999999</v>
      </c>
      <c r="F9746">
        <v>1400911</v>
      </c>
      <c r="G9746">
        <v>1131270</v>
      </c>
      <c r="H9746">
        <v>8075245.3224999998</v>
      </c>
    </row>
    <row r="9747" spans="1:8" x14ac:dyDescent="0.3">
      <c r="A9747" s="1">
        <v>43556</v>
      </c>
      <c r="B9747" s="2" t="s">
        <v>402</v>
      </c>
      <c r="C9747">
        <v>376</v>
      </c>
      <c r="D9747">
        <v>24503</v>
      </c>
      <c r="E9747">
        <v>651675531.91489995</v>
      </c>
      <c r="F9747">
        <v>649</v>
      </c>
      <c r="G9747">
        <v>23975</v>
      </c>
      <c r="H9747">
        <v>369414483.82130003</v>
      </c>
    </row>
    <row r="9748" spans="1:8" x14ac:dyDescent="0.3">
      <c r="A9748" s="1">
        <v>43556</v>
      </c>
      <c r="B9748" s="2" t="s">
        <v>159</v>
      </c>
      <c r="C9748">
        <v>1209</v>
      </c>
      <c r="D9748">
        <v>20387</v>
      </c>
      <c r="E9748">
        <v>168626964.43340001</v>
      </c>
      <c r="F9748">
        <v>3110</v>
      </c>
      <c r="G9748">
        <v>19642</v>
      </c>
      <c r="H9748">
        <v>63157556.270099998</v>
      </c>
    </row>
    <row r="9749" spans="1:8" x14ac:dyDescent="0.3">
      <c r="A9749" s="1">
        <v>43556</v>
      </c>
      <c r="B9749" s="2" t="s">
        <v>403</v>
      </c>
      <c r="C9749">
        <v>1119</v>
      </c>
      <c r="D9749">
        <v>90</v>
      </c>
      <c r="E9749">
        <v>804289.5442</v>
      </c>
      <c r="F9749">
        <v>1366</v>
      </c>
      <c r="G9749">
        <v>179</v>
      </c>
      <c r="H9749">
        <v>1310395.3148000001</v>
      </c>
    </row>
    <row r="9750" spans="1:8" x14ac:dyDescent="0.3">
      <c r="A9750" s="1">
        <v>43556</v>
      </c>
      <c r="B9750" s="2" t="s">
        <v>404</v>
      </c>
      <c r="C9750">
        <v>480</v>
      </c>
      <c r="D9750">
        <v>2467</v>
      </c>
      <c r="E9750">
        <v>51395833.333300002</v>
      </c>
      <c r="F9750">
        <v>507</v>
      </c>
      <c r="G9750">
        <v>2336</v>
      </c>
      <c r="H9750">
        <v>46074950.690300003</v>
      </c>
    </row>
    <row r="9751" spans="1:8" x14ac:dyDescent="0.3">
      <c r="A9751" s="1">
        <v>43556</v>
      </c>
      <c r="B9751" s="2" t="s">
        <v>405</v>
      </c>
      <c r="C9751">
        <v>19095</v>
      </c>
      <c r="D9751">
        <v>3611</v>
      </c>
      <c r="E9751">
        <v>1891070.9609999999</v>
      </c>
      <c r="F9751">
        <v>24323</v>
      </c>
      <c r="G9751">
        <v>4791</v>
      </c>
      <c r="H9751">
        <v>1969740.5748000001</v>
      </c>
    </row>
    <row r="9752" spans="1:8" x14ac:dyDescent="0.3">
      <c r="A9752" s="1">
        <v>43556</v>
      </c>
      <c r="B9752" s="2" t="s">
        <v>165</v>
      </c>
      <c r="C9752">
        <v>101961</v>
      </c>
      <c r="D9752">
        <v>34122</v>
      </c>
      <c r="E9752">
        <v>3346573.6899000001</v>
      </c>
      <c r="F9752">
        <v>71992</v>
      </c>
      <c r="G9752">
        <v>40634</v>
      </c>
      <c r="H9752">
        <v>5644238.2487000003</v>
      </c>
    </row>
    <row r="9753" spans="1:8" x14ac:dyDescent="0.3">
      <c r="A9753" s="1">
        <v>43556</v>
      </c>
      <c r="B9753" s="2" t="s">
        <v>406</v>
      </c>
      <c r="C9753">
        <v>53833</v>
      </c>
      <c r="D9753">
        <v>9473</v>
      </c>
      <c r="E9753">
        <v>1759701.2985</v>
      </c>
      <c r="F9753">
        <v>79572</v>
      </c>
      <c r="G9753">
        <v>12908.000000000002</v>
      </c>
      <c r="H9753">
        <v>1622178.6558000001</v>
      </c>
    </row>
    <row r="9754" spans="1:8" x14ac:dyDescent="0.3">
      <c r="A9754" s="1">
        <v>43556</v>
      </c>
      <c r="B9754" s="2" t="s">
        <v>407</v>
      </c>
      <c r="C9754">
        <v>1479</v>
      </c>
      <c r="D9754">
        <v>3182</v>
      </c>
      <c r="E9754">
        <v>21514536.849199999</v>
      </c>
      <c r="F9754">
        <v>3417</v>
      </c>
      <c r="G9754">
        <v>3593</v>
      </c>
      <c r="H9754">
        <v>10515071.700300001</v>
      </c>
    </row>
    <row r="9755" spans="1:8" x14ac:dyDescent="0.3">
      <c r="A9755" s="1">
        <v>43556</v>
      </c>
      <c r="B9755" s="2" t="s">
        <v>408</v>
      </c>
      <c r="C9755">
        <v>391</v>
      </c>
      <c r="D9755">
        <v>46</v>
      </c>
      <c r="E9755">
        <v>1176470.5882000001</v>
      </c>
      <c r="F9755">
        <v>535</v>
      </c>
      <c r="G9755">
        <v>62</v>
      </c>
      <c r="H9755">
        <v>1158878.5046999999</v>
      </c>
    </row>
    <row r="9756" spans="1:8" x14ac:dyDescent="0.3">
      <c r="A9756" s="1">
        <v>43556</v>
      </c>
      <c r="B9756" s="2" t="s">
        <v>409</v>
      </c>
      <c r="C9756">
        <v>1333</v>
      </c>
      <c r="D9756">
        <v>181</v>
      </c>
      <c r="E9756">
        <v>1357839.4598999999</v>
      </c>
      <c r="F9756">
        <v>1408</v>
      </c>
      <c r="G9756">
        <v>188</v>
      </c>
      <c r="H9756">
        <v>1335227.2727000001</v>
      </c>
    </row>
    <row r="9757" spans="1:8" x14ac:dyDescent="0.3">
      <c r="A9757" s="1">
        <v>43556</v>
      </c>
      <c r="B9757" s="2" t="s">
        <v>410</v>
      </c>
      <c r="C9757">
        <v>676</v>
      </c>
      <c r="D9757">
        <v>99</v>
      </c>
      <c r="E9757">
        <v>1464497.0414</v>
      </c>
      <c r="F9757">
        <v>1645</v>
      </c>
      <c r="G9757">
        <v>142</v>
      </c>
      <c r="H9757">
        <v>863221.88450000004</v>
      </c>
    </row>
    <row r="9758" spans="1:8" x14ac:dyDescent="0.3">
      <c r="A9758" s="1">
        <v>43556</v>
      </c>
      <c r="B9758" s="2" t="s">
        <v>411</v>
      </c>
      <c r="C9758">
        <v>3672</v>
      </c>
      <c r="D9758">
        <v>300</v>
      </c>
      <c r="E9758">
        <v>816993.46409999998</v>
      </c>
      <c r="F9758">
        <v>4196</v>
      </c>
      <c r="G9758">
        <v>408</v>
      </c>
      <c r="H9758">
        <v>972354.62349999999</v>
      </c>
    </row>
    <row r="9759" spans="1:8" x14ac:dyDescent="0.3">
      <c r="A9759" s="1">
        <v>43556</v>
      </c>
      <c r="B9759" s="2" t="s">
        <v>412</v>
      </c>
      <c r="C9759">
        <v>1</v>
      </c>
      <c r="D9759">
        <v>0</v>
      </c>
      <c r="E9759">
        <v>0</v>
      </c>
      <c r="F9759">
        <v>6</v>
      </c>
      <c r="G9759">
        <v>0</v>
      </c>
      <c r="H9759">
        <v>0</v>
      </c>
    </row>
    <row r="9760" spans="1:8" x14ac:dyDescent="0.3">
      <c r="A9760" s="1">
        <v>43556</v>
      </c>
      <c r="B9760" s="2" t="s">
        <v>413</v>
      </c>
      <c r="C9760">
        <v>343</v>
      </c>
      <c r="D9760">
        <v>21</v>
      </c>
      <c r="E9760">
        <v>612244.89800000004</v>
      </c>
      <c r="F9760">
        <v>947</v>
      </c>
      <c r="G9760">
        <v>275</v>
      </c>
      <c r="H9760">
        <v>2903907.0750000002</v>
      </c>
    </row>
    <row r="9761" spans="1:8" x14ac:dyDescent="0.3">
      <c r="A9761" s="1">
        <v>43556</v>
      </c>
      <c r="B9761" s="2" t="s">
        <v>414</v>
      </c>
      <c r="C9761">
        <v>2902</v>
      </c>
      <c r="D9761">
        <v>316</v>
      </c>
      <c r="E9761">
        <v>1088904.2039999999</v>
      </c>
      <c r="F9761">
        <v>5056</v>
      </c>
      <c r="G9761">
        <v>653</v>
      </c>
      <c r="H9761">
        <v>1291534.8100999999</v>
      </c>
    </row>
    <row r="9762" spans="1:8" x14ac:dyDescent="0.3">
      <c r="A9762" s="1">
        <v>43556</v>
      </c>
      <c r="B9762" s="2" t="s">
        <v>415</v>
      </c>
      <c r="C9762">
        <v>5554</v>
      </c>
      <c r="D9762">
        <v>1121</v>
      </c>
      <c r="E9762">
        <v>2018365.1421999999</v>
      </c>
      <c r="F9762">
        <v>6963</v>
      </c>
      <c r="G9762">
        <v>633</v>
      </c>
      <c r="H9762">
        <v>909090.90910000005</v>
      </c>
    </row>
    <row r="9763" spans="1:8" x14ac:dyDescent="0.3">
      <c r="A9763" s="1">
        <v>43556</v>
      </c>
      <c r="B9763" s="2" t="s">
        <v>416</v>
      </c>
      <c r="C9763">
        <v>464</v>
      </c>
      <c r="D9763">
        <v>3643</v>
      </c>
      <c r="E9763">
        <v>78512931.034500003</v>
      </c>
      <c r="F9763">
        <v>323</v>
      </c>
      <c r="G9763">
        <v>5227</v>
      </c>
      <c r="H9763">
        <v>161826625.38699999</v>
      </c>
    </row>
    <row r="9764" spans="1:8" x14ac:dyDescent="0.3">
      <c r="A9764" s="1">
        <v>43556</v>
      </c>
      <c r="B9764" s="2" t="s">
        <v>417</v>
      </c>
      <c r="C9764">
        <v>733</v>
      </c>
      <c r="D9764">
        <v>146</v>
      </c>
      <c r="E9764">
        <v>1991814.4611</v>
      </c>
      <c r="F9764">
        <v>2046</v>
      </c>
      <c r="G9764">
        <v>183</v>
      </c>
      <c r="H9764">
        <v>894428.15249999997</v>
      </c>
    </row>
    <row r="9765" spans="1:8" x14ac:dyDescent="0.3">
      <c r="A9765" s="1">
        <v>43556</v>
      </c>
      <c r="B9765" s="2" t="s">
        <v>418</v>
      </c>
      <c r="C9765">
        <v>10670</v>
      </c>
      <c r="D9765">
        <v>1319</v>
      </c>
      <c r="E9765">
        <v>1236176.1949</v>
      </c>
      <c r="F9765">
        <v>12231</v>
      </c>
      <c r="G9765">
        <v>1748.9999999999998</v>
      </c>
      <c r="H9765">
        <v>1429973.0194000001</v>
      </c>
    </row>
    <row r="9766" spans="1:8" x14ac:dyDescent="0.3">
      <c r="A9766" s="1">
        <v>43556</v>
      </c>
      <c r="B9766" s="2" t="s">
        <v>419</v>
      </c>
      <c r="C9766">
        <v>355</v>
      </c>
      <c r="D9766">
        <v>254919</v>
      </c>
      <c r="E9766">
        <v>7180816901.4083996</v>
      </c>
      <c r="F9766">
        <v>598</v>
      </c>
      <c r="G9766">
        <v>256036</v>
      </c>
      <c r="H9766">
        <v>4281538461.5384998</v>
      </c>
    </row>
    <row r="9767" spans="1:8" x14ac:dyDescent="0.3">
      <c r="A9767" s="1">
        <v>43556</v>
      </c>
      <c r="B9767" s="2" t="s">
        <v>420</v>
      </c>
      <c r="C9767">
        <v>17825</v>
      </c>
      <c r="D9767">
        <v>2822</v>
      </c>
      <c r="E9767">
        <v>1583169.7054999999</v>
      </c>
      <c r="F9767">
        <v>15899</v>
      </c>
      <c r="G9767">
        <v>3511.9999999999995</v>
      </c>
      <c r="H9767">
        <v>2208943.9586999998</v>
      </c>
    </row>
    <row r="9768" spans="1:8" x14ac:dyDescent="0.3">
      <c r="A9768" s="1">
        <v>43556</v>
      </c>
      <c r="B9768" s="2" t="s">
        <v>421</v>
      </c>
      <c r="C9768">
        <v>316</v>
      </c>
      <c r="D9768">
        <v>252</v>
      </c>
      <c r="E9768">
        <v>7974683.5443000002</v>
      </c>
      <c r="F9768">
        <v>340</v>
      </c>
      <c r="G9768">
        <v>233</v>
      </c>
      <c r="H9768">
        <v>6852941.1765000001</v>
      </c>
    </row>
    <row r="9769" spans="1:8" x14ac:dyDescent="0.3">
      <c r="A9769" s="1">
        <v>43556</v>
      </c>
      <c r="B9769" s="2" t="s">
        <v>422</v>
      </c>
      <c r="C9769">
        <v>377</v>
      </c>
      <c r="D9769">
        <v>82</v>
      </c>
      <c r="E9769">
        <v>2175066.3130000001</v>
      </c>
      <c r="F9769">
        <v>583</v>
      </c>
      <c r="G9769">
        <v>155</v>
      </c>
      <c r="H9769">
        <v>2658662.0926000001</v>
      </c>
    </row>
    <row r="9770" spans="1:8" x14ac:dyDescent="0.3">
      <c r="A9770" s="1">
        <v>43556</v>
      </c>
      <c r="B9770" s="2" t="s">
        <v>423</v>
      </c>
      <c r="C9770">
        <v>1451</v>
      </c>
      <c r="D9770">
        <v>469.00000000000006</v>
      </c>
      <c r="E9770">
        <v>3232253.6181999999</v>
      </c>
      <c r="F9770">
        <v>1781</v>
      </c>
      <c r="G9770">
        <v>602</v>
      </c>
      <c r="H9770">
        <v>3380123.5260999999</v>
      </c>
    </row>
    <row r="9771" spans="1:8" x14ac:dyDescent="0.3">
      <c r="A9771" s="1">
        <v>43556</v>
      </c>
      <c r="B9771" s="2" t="s">
        <v>424</v>
      </c>
      <c r="C9771">
        <v>14895</v>
      </c>
      <c r="D9771">
        <v>6684</v>
      </c>
      <c r="E9771">
        <v>4487411.8832</v>
      </c>
      <c r="F9771">
        <v>24936</v>
      </c>
      <c r="G9771">
        <v>6631.9999999999991</v>
      </c>
      <c r="H9771">
        <v>2659608.5980000002</v>
      </c>
    </row>
    <row r="9772" spans="1:8" x14ac:dyDescent="0.3">
      <c r="A9772" s="1">
        <v>43556</v>
      </c>
      <c r="B9772" s="2" t="s">
        <v>425</v>
      </c>
      <c r="C9772">
        <v>113</v>
      </c>
      <c r="D9772">
        <v>883</v>
      </c>
      <c r="E9772">
        <v>78141592.920399994</v>
      </c>
      <c r="F9772">
        <v>158</v>
      </c>
      <c r="G9772">
        <v>20</v>
      </c>
      <c r="H9772">
        <v>1265822.7848</v>
      </c>
    </row>
    <row r="9773" spans="1:8" x14ac:dyDescent="0.3">
      <c r="A9773" s="1">
        <v>43556</v>
      </c>
      <c r="B9773" s="2" t="s">
        <v>426</v>
      </c>
      <c r="C9773">
        <v>910</v>
      </c>
      <c r="D9773">
        <v>65</v>
      </c>
      <c r="E9773">
        <v>714285.71429999999</v>
      </c>
      <c r="F9773">
        <v>2684</v>
      </c>
      <c r="G9773">
        <v>195</v>
      </c>
      <c r="H9773">
        <v>726527.57079999999</v>
      </c>
    </row>
    <row r="9774" spans="1:8" x14ac:dyDescent="0.3">
      <c r="A9774" s="1">
        <v>43556</v>
      </c>
      <c r="B9774" s="2" t="s">
        <v>427</v>
      </c>
      <c r="C9774">
        <v>1135</v>
      </c>
      <c r="D9774">
        <v>182</v>
      </c>
      <c r="E9774">
        <v>1603524.2291000001</v>
      </c>
      <c r="F9774">
        <v>2528</v>
      </c>
      <c r="G9774">
        <v>613</v>
      </c>
      <c r="H9774">
        <v>2424841.7722</v>
      </c>
    </row>
    <row r="9775" spans="1:8" x14ac:dyDescent="0.3">
      <c r="A9775" s="1">
        <v>43556</v>
      </c>
      <c r="B9775" s="2" t="s">
        <v>428</v>
      </c>
      <c r="C9775">
        <v>109390</v>
      </c>
      <c r="D9775">
        <v>222338</v>
      </c>
      <c r="E9775">
        <v>20325258.250300001</v>
      </c>
      <c r="F9775">
        <v>66189</v>
      </c>
      <c r="G9775">
        <v>239040</v>
      </c>
      <c r="H9775">
        <v>36114762.271700002</v>
      </c>
    </row>
    <row r="9776" spans="1:8" x14ac:dyDescent="0.3">
      <c r="A9776" s="1">
        <v>43556</v>
      </c>
      <c r="B9776" s="2" t="s">
        <v>429</v>
      </c>
      <c r="C9776">
        <v>1784</v>
      </c>
      <c r="D9776">
        <v>430.99999999999994</v>
      </c>
      <c r="E9776">
        <v>2415919.2825000002</v>
      </c>
      <c r="F9776">
        <v>2680</v>
      </c>
      <c r="G9776">
        <v>370</v>
      </c>
      <c r="H9776">
        <v>1380597.0149000001</v>
      </c>
    </row>
    <row r="9777" spans="1:8" x14ac:dyDescent="0.3">
      <c r="A9777" s="1">
        <v>43556</v>
      </c>
      <c r="B9777" s="2" t="s">
        <v>430</v>
      </c>
      <c r="C9777">
        <v>28673</v>
      </c>
      <c r="D9777">
        <v>16174</v>
      </c>
      <c r="E9777">
        <v>5640846.7896999996</v>
      </c>
      <c r="F9777">
        <v>36220</v>
      </c>
      <c r="G9777">
        <v>16512</v>
      </c>
      <c r="H9777">
        <v>4558807.2888000002</v>
      </c>
    </row>
    <row r="9778" spans="1:8" x14ac:dyDescent="0.3">
      <c r="A9778" s="1">
        <v>43556</v>
      </c>
      <c r="B9778" s="2" t="s">
        <v>431</v>
      </c>
      <c r="C9778">
        <v>12283</v>
      </c>
      <c r="D9778">
        <v>2275</v>
      </c>
      <c r="E9778">
        <v>1852153.3827</v>
      </c>
      <c r="F9778">
        <v>15348</v>
      </c>
      <c r="G9778">
        <v>2449</v>
      </c>
      <c r="H9778">
        <v>1595647.6414000001</v>
      </c>
    </row>
    <row r="9779" spans="1:8" x14ac:dyDescent="0.3">
      <c r="A9779" s="1">
        <v>43556</v>
      </c>
      <c r="B9779" s="2" t="s">
        <v>432</v>
      </c>
      <c r="C9779">
        <v>1870</v>
      </c>
      <c r="D9779">
        <v>306</v>
      </c>
      <c r="E9779">
        <v>1636363.6364</v>
      </c>
      <c r="F9779">
        <v>2753</v>
      </c>
      <c r="G9779">
        <v>432</v>
      </c>
      <c r="H9779">
        <v>1569197.2394000001</v>
      </c>
    </row>
    <row r="9780" spans="1:8" x14ac:dyDescent="0.3">
      <c r="A9780" s="1">
        <v>43556</v>
      </c>
      <c r="B9780" s="2" t="s">
        <v>433</v>
      </c>
      <c r="C9780">
        <v>1254</v>
      </c>
      <c r="D9780">
        <v>393</v>
      </c>
      <c r="E9780">
        <v>3133971.2919000001</v>
      </c>
      <c r="F9780">
        <v>3026</v>
      </c>
      <c r="G9780">
        <v>469.00000000000006</v>
      </c>
      <c r="H9780">
        <v>1549900.8592000001</v>
      </c>
    </row>
    <row r="9781" spans="1:8" x14ac:dyDescent="0.3">
      <c r="A9781" s="1">
        <v>43556</v>
      </c>
      <c r="B9781" s="2" t="s">
        <v>434</v>
      </c>
      <c r="C9781">
        <v>464</v>
      </c>
      <c r="D9781">
        <v>32</v>
      </c>
      <c r="E9781">
        <v>689655.17240000004</v>
      </c>
      <c r="F9781">
        <v>129</v>
      </c>
      <c r="G9781">
        <v>15</v>
      </c>
      <c r="H9781">
        <v>1162790.6976999999</v>
      </c>
    </row>
    <row r="9782" spans="1:8" x14ac:dyDescent="0.3">
      <c r="A9782" s="1">
        <v>43556</v>
      </c>
      <c r="B9782" s="2" t="s">
        <v>435</v>
      </c>
      <c r="C9782">
        <v>2703</v>
      </c>
      <c r="D9782">
        <v>1928</v>
      </c>
      <c r="E9782">
        <v>7132815.3903000001</v>
      </c>
      <c r="F9782">
        <v>5223</v>
      </c>
      <c r="G9782">
        <v>2155</v>
      </c>
      <c r="H9782">
        <v>4125981.2368000001</v>
      </c>
    </row>
    <row r="9783" spans="1:8" x14ac:dyDescent="0.3">
      <c r="A9783" s="1">
        <v>43556</v>
      </c>
      <c r="B9783" s="2" t="s">
        <v>436</v>
      </c>
      <c r="C9783">
        <v>243</v>
      </c>
      <c r="D9783">
        <v>5483</v>
      </c>
      <c r="E9783">
        <v>225637860.08230001</v>
      </c>
      <c r="F9783">
        <v>334</v>
      </c>
      <c r="G9783">
        <v>6698.9999999999991</v>
      </c>
      <c r="H9783">
        <v>200568862.27540001</v>
      </c>
    </row>
    <row r="9784" spans="1:8" x14ac:dyDescent="0.3">
      <c r="A9784" s="1">
        <v>43556</v>
      </c>
      <c r="B9784" s="2" t="s">
        <v>437</v>
      </c>
      <c r="C9784">
        <v>272</v>
      </c>
      <c r="D9784">
        <v>61</v>
      </c>
      <c r="E9784">
        <v>2242647.0588000002</v>
      </c>
      <c r="F9784">
        <v>1203</v>
      </c>
      <c r="G9784">
        <v>229</v>
      </c>
      <c r="H9784">
        <v>1903574.3973000001</v>
      </c>
    </row>
    <row r="9785" spans="1:8" x14ac:dyDescent="0.3">
      <c r="A9785" s="1">
        <v>43556</v>
      </c>
      <c r="B9785" s="2" t="s">
        <v>438</v>
      </c>
      <c r="C9785">
        <v>36276</v>
      </c>
      <c r="D9785">
        <v>6523.9999999999991</v>
      </c>
      <c r="E9785">
        <v>1798434.2265000001</v>
      </c>
      <c r="F9785">
        <v>51240</v>
      </c>
      <c r="G9785">
        <v>7655</v>
      </c>
      <c r="H9785">
        <v>1493950.0390000001</v>
      </c>
    </row>
    <row r="9786" spans="1:8" x14ac:dyDescent="0.3">
      <c r="A9786" s="1">
        <v>43556</v>
      </c>
      <c r="B9786" s="2" t="s">
        <v>439</v>
      </c>
      <c r="C9786">
        <v>1655</v>
      </c>
      <c r="D9786">
        <v>19274</v>
      </c>
      <c r="E9786">
        <v>116459214.5015</v>
      </c>
      <c r="F9786">
        <v>1622</v>
      </c>
      <c r="G9786">
        <v>20143</v>
      </c>
      <c r="H9786">
        <v>124186189.889</v>
      </c>
    </row>
    <row r="9787" spans="1:8" x14ac:dyDescent="0.3">
      <c r="A9787" s="1">
        <v>43556</v>
      </c>
      <c r="B9787" s="2" t="s">
        <v>441</v>
      </c>
      <c r="C9787">
        <v>150</v>
      </c>
      <c r="D9787">
        <v>919.99999999999989</v>
      </c>
      <c r="E9787">
        <v>61333333.333300002</v>
      </c>
      <c r="F9787">
        <v>194</v>
      </c>
      <c r="G9787">
        <v>985</v>
      </c>
      <c r="H9787">
        <v>50773195.8763</v>
      </c>
    </row>
    <row r="9788" spans="1:8" x14ac:dyDescent="0.3">
      <c r="A9788" s="1">
        <v>43556</v>
      </c>
      <c r="B9788" s="2" t="s">
        <v>442</v>
      </c>
      <c r="C9788">
        <v>5728</v>
      </c>
      <c r="D9788">
        <v>2473</v>
      </c>
      <c r="E9788">
        <v>4317388.2681999998</v>
      </c>
      <c r="F9788">
        <v>8741</v>
      </c>
      <c r="G9788">
        <v>2619</v>
      </c>
      <c r="H9788">
        <v>2996224.6883</v>
      </c>
    </row>
    <row r="9789" spans="1:8" x14ac:dyDescent="0.3">
      <c r="A9789" s="1">
        <v>43556</v>
      </c>
      <c r="B9789" s="2" t="s">
        <v>443</v>
      </c>
      <c r="C9789">
        <v>133</v>
      </c>
      <c r="D9789">
        <v>8</v>
      </c>
      <c r="E9789">
        <v>601503.75939999998</v>
      </c>
      <c r="F9789">
        <v>947</v>
      </c>
      <c r="G9789">
        <v>75</v>
      </c>
      <c r="H9789">
        <v>791974.6568</v>
      </c>
    </row>
    <row r="9790" spans="1:8" x14ac:dyDescent="0.3">
      <c r="A9790" s="1">
        <v>43556</v>
      </c>
      <c r="B9790" s="2" t="s">
        <v>444</v>
      </c>
      <c r="C9790">
        <v>1179</v>
      </c>
      <c r="D9790">
        <v>77</v>
      </c>
      <c r="E9790">
        <v>653095.84389999998</v>
      </c>
      <c r="F9790">
        <v>1699</v>
      </c>
      <c r="G9790">
        <v>136</v>
      </c>
      <c r="H9790">
        <v>800470.8652</v>
      </c>
    </row>
    <row r="9791" spans="1:8" x14ac:dyDescent="0.3">
      <c r="A9791" s="1">
        <v>43556</v>
      </c>
      <c r="B9791" s="2" t="s">
        <v>445</v>
      </c>
      <c r="C9791">
        <v>482</v>
      </c>
      <c r="D9791">
        <v>135</v>
      </c>
      <c r="E9791">
        <v>2800829.8755000001</v>
      </c>
      <c r="F9791">
        <v>1264</v>
      </c>
      <c r="G9791">
        <v>218.00000000000003</v>
      </c>
      <c r="H9791">
        <v>1724683.5443</v>
      </c>
    </row>
    <row r="9792" spans="1:8" x14ac:dyDescent="0.3">
      <c r="A9792" s="1">
        <v>43556</v>
      </c>
      <c r="B9792" s="2" t="s">
        <v>446</v>
      </c>
      <c r="C9792">
        <v>1099</v>
      </c>
      <c r="D9792">
        <v>1825</v>
      </c>
      <c r="E9792">
        <v>16606005.4595</v>
      </c>
      <c r="F9792">
        <v>3210</v>
      </c>
      <c r="G9792">
        <v>1794.0000000000002</v>
      </c>
      <c r="H9792">
        <v>5588785.0466999998</v>
      </c>
    </row>
    <row r="9793" spans="1:8" x14ac:dyDescent="0.3">
      <c r="A9793" s="1">
        <v>43556</v>
      </c>
      <c r="B9793" s="2" t="s">
        <v>276</v>
      </c>
      <c r="C9793">
        <v>13</v>
      </c>
      <c r="D9793">
        <v>3</v>
      </c>
      <c r="E9793">
        <v>2307692.3076999998</v>
      </c>
      <c r="F9793">
        <v>24</v>
      </c>
      <c r="G9793">
        <v>11</v>
      </c>
      <c r="H9793">
        <v>4583333.3333000001</v>
      </c>
    </row>
    <row r="9794" spans="1:8" x14ac:dyDescent="0.3">
      <c r="A9794" s="1">
        <v>43556</v>
      </c>
      <c r="B9794" s="2" t="s">
        <v>447</v>
      </c>
      <c r="C9794">
        <v>911</v>
      </c>
      <c r="D9794">
        <v>82</v>
      </c>
      <c r="E9794">
        <v>900109.76950000005</v>
      </c>
      <c r="F9794">
        <v>995</v>
      </c>
      <c r="G9794">
        <v>91</v>
      </c>
      <c r="H9794">
        <v>914572.86430000002</v>
      </c>
    </row>
    <row r="9795" spans="1:8" x14ac:dyDescent="0.3">
      <c r="A9795" s="1">
        <v>43556</v>
      </c>
      <c r="B9795" s="2" t="s">
        <v>448</v>
      </c>
      <c r="C9795">
        <v>35228</v>
      </c>
      <c r="D9795">
        <v>29150</v>
      </c>
      <c r="E9795">
        <v>8274667.8777999999</v>
      </c>
      <c r="F9795">
        <v>39748</v>
      </c>
      <c r="G9795">
        <v>30304.000000000004</v>
      </c>
      <c r="H9795">
        <v>7624031.3978000004</v>
      </c>
    </row>
    <row r="9796" spans="1:8" x14ac:dyDescent="0.3">
      <c r="A9796" s="1">
        <v>43556</v>
      </c>
      <c r="B9796" s="2" t="s">
        <v>473</v>
      </c>
      <c r="F9796">
        <v>1</v>
      </c>
      <c r="G9796">
        <v>200</v>
      </c>
      <c r="H9796">
        <v>2000000000</v>
      </c>
    </row>
    <row r="9797" spans="1:8" x14ac:dyDescent="0.3">
      <c r="A9797" s="1">
        <v>43556</v>
      </c>
      <c r="B9797" s="2" t="s">
        <v>449</v>
      </c>
      <c r="C9797">
        <v>857</v>
      </c>
      <c r="D9797">
        <v>152</v>
      </c>
      <c r="E9797">
        <v>1773628.9382</v>
      </c>
      <c r="F9797">
        <v>2363</v>
      </c>
      <c r="G9797">
        <v>249.00000000000003</v>
      </c>
      <c r="H9797">
        <v>1053745.2390999999</v>
      </c>
    </row>
    <row r="9798" spans="1:8" x14ac:dyDescent="0.3">
      <c r="A9798" s="1">
        <v>43556</v>
      </c>
      <c r="B9798" s="2" t="s">
        <v>450</v>
      </c>
      <c r="C9798">
        <v>2731</v>
      </c>
      <c r="D9798">
        <v>2206</v>
      </c>
      <c r="E9798">
        <v>8077627.2428000001</v>
      </c>
      <c r="F9798">
        <v>4531</v>
      </c>
      <c r="G9798">
        <v>2339</v>
      </c>
      <c r="H9798">
        <v>5162215.8464000002</v>
      </c>
    </row>
    <row r="9799" spans="1:8" x14ac:dyDescent="0.3">
      <c r="A9799" s="1">
        <v>43556</v>
      </c>
      <c r="B9799" s="2" t="s">
        <v>451</v>
      </c>
      <c r="C9799">
        <v>3990</v>
      </c>
      <c r="D9799">
        <v>438</v>
      </c>
      <c r="E9799">
        <v>1097744.3609</v>
      </c>
      <c r="F9799">
        <v>6115</v>
      </c>
      <c r="G9799">
        <v>756</v>
      </c>
      <c r="H9799">
        <v>1236304.1701</v>
      </c>
    </row>
    <row r="9800" spans="1:8" x14ac:dyDescent="0.3">
      <c r="A9800" s="1">
        <v>43556</v>
      </c>
      <c r="B9800" s="2" t="s">
        <v>452</v>
      </c>
      <c r="C9800">
        <v>2058</v>
      </c>
      <c r="D9800">
        <v>248</v>
      </c>
      <c r="E9800">
        <v>1205053.45</v>
      </c>
      <c r="F9800">
        <v>2513</v>
      </c>
      <c r="G9800">
        <v>430</v>
      </c>
      <c r="H9800">
        <v>1711102.2682</v>
      </c>
    </row>
    <row r="9801" spans="1:8" x14ac:dyDescent="0.3">
      <c r="A9801" s="1">
        <v>43556</v>
      </c>
      <c r="B9801" s="2" t="s">
        <v>453</v>
      </c>
      <c r="C9801">
        <v>2400</v>
      </c>
      <c r="D9801">
        <v>6066</v>
      </c>
      <c r="E9801">
        <v>25275000</v>
      </c>
      <c r="F9801">
        <v>6122</v>
      </c>
      <c r="G9801">
        <v>6728</v>
      </c>
      <c r="H9801">
        <v>10989872.590700001</v>
      </c>
    </row>
    <row r="9802" spans="1:8" x14ac:dyDescent="0.3">
      <c r="A9802" s="1">
        <v>43556</v>
      </c>
      <c r="B9802" s="2" t="s">
        <v>454</v>
      </c>
      <c r="C9802">
        <v>2503</v>
      </c>
      <c r="D9802">
        <v>310</v>
      </c>
      <c r="E9802">
        <v>1238513.7834999999</v>
      </c>
      <c r="F9802">
        <v>3144</v>
      </c>
      <c r="G9802">
        <v>385</v>
      </c>
      <c r="H9802">
        <v>1224554.7074</v>
      </c>
    </row>
    <row r="9803" spans="1:8" x14ac:dyDescent="0.3">
      <c r="A9803" s="1">
        <v>43556</v>
      </c>
      <c r="B9803" s="2" t="s">
        <v>455</v>
      </c>
      <c r="F9803">
        <v>353</v>
      </c>
      <c r="G9803">
        <v>30</v>
      </c>
      <c r="H9803">
        <v>849858.35690000001</v>
      </c>
    </row>
    <row r="9804" spans="1:8" x14ac:dyDescent="0.3">
      <c r="A9804" s="1">
        <v>43556</v>
      </c>
      <c r="B9804" s="2" t="s">
        <v>456</v>
      </c>
      <c r="C9804">
        <v>1635</v>
      </c>
      <c r="D9804">
        <v>305</v>
      </c>
      <c r="E9804">
        <v>1865443.4251000001</v>
      </c>
      <c r="F9804">
        <v>3156</v>
      </c>
      <c r="G9804">
        <v>499</v>
      </c>
      <c r="H9804">
        <v>1581115.3359000001</v>
      </c>
    </row>
    <row r="9805" spans="1:8" x14ac:dyDescent="0.3">
      <c r="A9805" s="1">
        <v>43556</v>
      </c>
      <c r="B9805" s="2" t="s">
        <v>457</v>
      </c>
      <c r="C9805">
        <v>1328</v>
      </c>
      <c r="D9805">
        <v>1923</v>
      </c>
      <c r="E9805">
        <v>14480421.686699999</v>
      </c>
      <c r="F9805">
        <v>5185</v>
      </c>
      <c r="G9805">
        <v>2830</v>
      </c>
      <c r="H9805">
        <v>5458052.0733000003</v>
      </c>
    </row>
    <row r="9806" spans="1:8" x14ac:dyDescent="0.3">
      <c r="A9806" s="1">
        <v>43556</v>
      </c>
      <c r="B9806" s="2" t="s">
        <v>458</v>
      </c>
      <c r="C9806">
        <v>849</v>
      </c>
      <c r="D9806">
        <v>493</v>
      </c>
      <c r="E9806">
        <v>5806831.5664999997</v>
      </c>
      <c r="F9806">
        <v>933</v>
      </c>
      <c r="G9806">
        <v>518</v>
      </c>
      <c r="H9806">
        <v>5551982.8509999998</v>
      </c>
    </row>
    <row r="9807" spans="1:8" x14ac:dyDescent="0.3">
      <c r="A9807" s="1">
        <v>43556</v>
      </c>
      <c r="B9807" s="2" t="s">
        <v>459</v>
      </c>
      <c r="C9807">
        <v>437</v>
      </c>
      <c r="D9807">
        <v>66</v>
      </c>
      <c r="E9807">
        <v>1510297.4828000001</v>
      </c>
      <c r="F9807">
        <v>882</v>
      </c>
      <c r="G9807">
        <v>258</v>
      </c>
      <c r="H9807">
        <v>2925170.068</v>
      </c>
    </row>
    <row r="9808" spans="1:8" x14ac:dyDescent="0.3">
      <c r="A9808" s="1">
        <v>43556</v>
      </c>
      <c r="B9808" s="2" t="s">
        <v>460</v>
      </c>
      <c r="C9808">
        <v>8501</v>
      </c>
      <c r="D9808">
        <v>1597</v>
      </c>
      <c r="E9808">
        <v>1878602.5174</v>
      </c>
      <c r="F9808">
        <v>8638</v>
      </c>
      <c r="G9808">
        <v>1828</v>
      </c>
      <c r="H9808">
        <v>2116230.6088999999</v>
      </c>
    </row>
    <row r="9809" spans="1:8" x14ac:dyDescent="0.3">
      <c r="A9809" s="1">
        <v>43556</v>
      </c>
      <c r="B9809" s="2" t="s">
        <v>461</v>
      </c>
      <c r="C9809">
        <v>839</v>
      </c>
      <c r="D9809">
        <v>164</v>
      </c>
      <c r="E9809">
        <v>1954707.9857000001</v>
      </c>
      <c r="F9809">
        <v>1479</v>
      </c>
      <c r="G9809">
        <v>141</v>
      </c>
      <c r="H9809">
        <v>953346.85600000003</v>
      </c>
    </row>
    <row r="9810" spans="1:8" x14ac:dyDescent="0.3">
      <c r="A9810" s="1">
        <v>43556</v>
      </c>
      <c r="B9810" s="2" t="s">
        <v>196</v>
      </c>
      <c r="C9810">
        <v>69922</v>
      </c>
      <c r="D9810">
        <v>34733</v>
      </c>
      <c r="E9810">
        <v>4967392.2370999996</v>
      </c>
      <c r="F9810">
        <v>118431</v>
      </c>
      <c r="G9810">
        <v>35467</v>
      </c>
      <c r="H9810">
        <v>2994739.5529999998</v>
      </c>
    </row>
    <row r="9811" spans="1:8" x14ac:dyDescent="0.3">
      <c r="A9811" s="1">
        <v>43556</v>
      </c>
      <c r="B9811" s="2" t="s">
        <v>462</v>
      </c>
      <c r="C9811">
        <v>1655</v>
      </c>
      <c r="D9811">
        <v>5817</v>
      </c>
      <c r="E9811">
        <v>35148036.253799997</v>
      </c>
      <c r="F9811">
        <v>2512</v>
      </c>
      <c r="G9811">
        <v>6023</v>
      </c>
      <c r="H9811">
        <v>23976910.828000002</v>
      </c>
    </row>
    <row r="9812" spans="1:8" x14ac:dyDescent="0.3">
      <c r="A9812" s="1">
        <v>43556</v>
      </c>
      <c r="B9812" s="2" t="s">
        <v>463</v>
      </c>
      <c r="C9812">
        <v>87</v>
      </c>
      <c r="D9812">
        <v>3087</v>
      </c>
      <c r="E9812">
        <v>354827586.2069</v>
      </c>
      <c r="F9812">
        <v>83</v>
      </c>
      <c r="G9812">
        <v>3340</v>
      </c>
      <c r="H9812">
        <v>402409638.55419999</v>
      </c>
    </row>
    <row r="9813" spans="1:8" x14ac:dyDescent="0.3">
      <c r="A9813" s="1">
        <v>43556</v>
      </c>
      <c r="B9813" s="2" t="s">
        <v>198</v>
      </c>
      <c r="C9813">
        <v>289039</v>
      </c>
      <c r="D9813">
        <v>84834</v>
      </c>
      <c r="E9813">
        <v>2935036.4484000001</v>
      </c>
      <c r="F9813">
        <v>373092</v>
      </c>
      <c r="G9813">
        <v>88357</v>
      </c>
      <c r="H9813">
        <v>2368236.2527000001</v>
      </c>
    </row>
    <row r="9814" spans="1:8" x14ac:dyDescent="0.3">
      <c r="A9814" s="1">
        <v>43556</v>
      </c>
      <c r="B9814" s="2" t="s">
        <v>199</v>
      </c>
      <c r="C9814">
        <v>45975</v>
      </c>
      <c r="D9814">
        <v>16878</v>
      </c>
      <c r="E9814">
        <v>3671125.6116999998</v>
      </c>
      <c r="F9814">
        <v>99651</v>
      </c>
      <c r="G9814">
        <v>21228</v>
      </c>
      <c r="H9814">
        <v>2130234.5184999998</v>
      </c>
    </row>
    <row r="9815" spans="1:8" x14ac:dyDescent="0.3">
      <c r="A9815" s="1">
        <v>43556</v>
      </c>
      <c r="B9815" s="2" t="s">
        <v>464</v>
      </c>
      <c r="C9815">
        <v>10</v>
      </c>
      <c r="D9815">
        <v>1</v>
      </c>
      <c r="E9815">
        <v>1000000</v>
      </c>
      <c r="F9815">
        <v>5</v>
      </c>
      <c r="G9815">
        <v>0</v>
      </c>
      <c r="H9815">
        <v>0</v>
      </c>
    </row>
    <row r="9816" spans="1:8" x14ac:dyDescent="0.3">
      <c r="A9816" s="1">
        <v>43556</v>
      </c>
      <c r="B9816" s="2" t="s">
        <v>201</v>
      </c>
      <c r="C9816">
        <v>1102</v>
      </c>
      <c r="D9816">
        <v>3476</v>
      </c>
      <c r="E9816">
        <v>31542649.7278</v>
      </c>
      <c r="F9816">
        <v>1169</v>
      </c>
      <c r="G9816">
        <v>3446</v>
      </c>
      <c r="H9816">
        <v>29478186.484200001</v>
      </c>
    </row>
    <row r="9817" spans="1:8" x14ac:dyDescent="0.3">
      <c r="A9817" s="1">
        <v>43556</v>
      </c>
      <c r="B9817" s="2" t="s">
        <v>465</v>
      </c>
      <c r="C9817">
        <v>156</v>
      </c>
      <c r="D9817">
        <v>13</v>
      </c>
      <c r="E9817">
        <v>833333.33330000006</v>
      </c>
    </row>
    <row r="9818" spans="1:8" x14ac:dyDescent="0.3">
      <c r="A9818" s="1">
        <v>43556</v>
      </c>
      <c r="B9818" s="2" t="s">
        <v>466</v>
      </c>
      <c r="C9818">
        <v>953</v>
      </c>
      <c r="D9818">
        <v>395</v>
      </c>
      <c r="E9818">
        <v>4144805.8761999998</v>
      </c>
      <c r="F9818">
        <v>1829</v>
      </c>
      <c r="G9818">
        <v>411.00000000000006</v>
      </c>
      <c r="H9818">
        <v>2247129.5789999999</v>
      </c>
    </row>
    <row r="9819" spans="1:8" x14ac:dyDescent="0.3">
      <c r="A9819" s="1">
        <v>43556</v>
      </c>
      <c r="B9819" s="2" t="s">
        <v>206</v>
      </c>
      <c r="C9819">
        <v>115</v>
      </c>
      <c r="D9819">
        <v>317</v>
      </c>
      <c r="E9819">
        <v>27565217.3913</v>
      </c>
      <c r="F9819">
        <v>36</v>
      </c>
      <c r="G9819">
        <v>368</v>
      </c>
      <c r="H9819">
        <v>102222222.22220001</v>
      </c>
    </row>
    <row r="9820" spans="1:8" x14ac:dyDescent="0.3">
      <c r="A9820" s="1">
        <v>43556</v>
      </c>
      <c r="B9820" s="2" t="s">
        <v>207</v>
      </c>
      <c r="C9820">
        <v>1026</v>
      </c>
      <c r="D9820">
        <v>2413</v>
      </c>
      <c r="E9820">
        <v>23518518.5185</v>
      </c>
      <c r="F9820">
        <v>507</v>
      </c>
      <c r="G9820">
        <v>2818</v>
      </c>
      <c r="H9820">
        <v>55581854.043399997</v>
      </c>
    </row>
    <row r="9821" spans="1:8" x14ac:dyDescent="0.3">
      <c r="A9821" s="1">
        <v>43556</v>
      </c>
      <c r="B9821" s="2" t="s">
        <v>467</v>
      </c>
      <c r="C9821">
        <v>331255</v>
      </c>
      <c r="D9821">
        <v>224741</v>
      </c>
      <c r="E9821">
        <v>6784531.5542000001</v>
      </c>
      <c r="F9821">
        <v>343109</v>
      </c>
      <c r="G9821">
        <v>219900</v>
      </c>
      <c r="H9821">
        <v>6409042.0245000003</v>
      </c>
    </row>
    <row r="9822" spans="1:8" x14ac:dyDescent="0.3">
      <c r="A9822" s="1">
        <v>43556</v>
      </c>
      <c r="B9822" s="2" t="s">
        <v>209</v>
      </c>
      <c r="C9822">
        <v>198</v>
      </c>
      <c r="D9822">
        <v>23</v>
      </c>
      <c r="E9822">
        <v>1161616.1616</v>
      </c>
      <c r="F9822">
        <v>369</v>
      </c>
      <c r="G9822">
        <v>41</v>
      </c>
      <c r="H9822">
        <v>1111111.1111000001</v>
      </c>
    </row>
    <row r="9823" spans="1:8" x14ac:dyDescent="0.3">
      <c r="A9823" s="1">
        <v>43525</v>
      </c>
      <c r="B9823" s="2" t="s">
        <v>293</v>
      </c>
      <c r="C9823">
        <v>8053</v>
      </c>
      <c r="D9823">
        <v>7067</v>
      </c>
      <c r="E9823">
        <v>8775611.5733000003</v>
      </c>
      <c r="F9823">
        <v>11204</v>
      </c>
      <c r="G9823">
        <v>6943.0000000000009</v>
      </c>
      <c r="H9823">
        <v>6196893.9664000003</v>
      </c>
    </row>
    <row r="9824" spans="1:8" x14ac:dyDescent="0.3">
      <c r="A9824" s="1">
        <v>43525</v>
      </c>
      <c r="B9824" s="2" t="s">
        <v>294</v>
      </c>
      <c r="C9824">
        <v>249</v>
      </c>
      <c r="D9824">
        <v>871.00000000000011</v>
      </c>
      <c r="E9824">
        <v>34979919.6787</v>
      </c>
      <c r="F9824">
        <v>928</v>
      </c>
      <c r="G9824">
        <v>2506</v>
      </c>
      <c r="H9824">
        <v>27004310.344799999</v>
      </c>
    </row>
    <row r="9825" spans="1:8" x14ac:dyDescent="0.3">
      <c r="A9825" s="1">
        <v>43525</v>
      </c>
      <c r="B9825" s="2" t="s">
        <v>295</v>
      </c>
      <c r="C9825">
        <v>837</v>
      </c>
      <c r="D9825">
        <v>386</v>
      </c>
      <c r="E9825">
        <v>4611708.4826999996</v>
      </c>
      <c r="F9825">
        <v>45</v>
      </c>
      <c r="G9825">
        <v>357</v>
      </c>
      <c r="H9825">
        <v>79333333.333299994</v>
      </c>
    </row>
    <row r="9826" spans="1:8" x14ac:dyDescent="0.3">
      <c r="A9826" s="1">
        <v>43525</v>
      </c>
      <c r="B9826" s="2" t="s">
        <v>296</v>
      </c>
      <c r="C9826">
        <v>867</v>
      </c>
      <c r="D9826">
        <v>352</v>
      </c>
      <c r="E9826">
        <v>4059976.9319000002</v>
      </c>
      <c r="F9826">
        <v>4029</v>
      </c>
      <c r="G9826">
        <v>400</v>
      </c>
      <c r="H9826">
        <v>992802.18420000002</v>
      </c>
    </row>
    <row r="9827" spans="1:8" x14ac:dyDescent="0.3">
      <c r="A9827" s="1">
        <v>43525</v>
      </c>
      <c r="B9827" s="2" t="s">
        <v>297</v>
      </c>
      <c r="C9827">
        <v>6604</v>
      </c>
      <c r="D9827">
        <v>2867</v>
      </c>
      <c r="E9827">
        <v>4341308.2980000004</v>
      </c>
      <c r="F9827">
        <v>23</v>
      </c>
      <c r="G9827">
        <v>319</v>
      </c>
      <c r="H9827">
        <v>138695652.17390001</v>
      </c>
    </row>
    <row r="9828" spans="1:8" x14ac:dyDescent="0.3">
      <c r="A9828" s="1">
        <v>43525</v>
      </c>
      <c r="B9828" s="2" t="s">
        <v>12</v>
      </c>
      <c r="C9828">
        <v>126464</v>
      </c>
      <c r="D9828">
        <v>50437</v>
      </c>
      <c r="E9828">
        <v>3988249.6203999999</v>
      </c>
      <c r="F9828">
        <v>194655</v>
      </c>
      <c r="G9828">
        <v>66567</v>
      </c>
      <c r="H9828">
        <v>3419742.6216000002</v>
      </c>
    </row>
    <row r="9829" spans="1:8" x14ac:dyDescent="0.3">
      <c r="A9829" s="1">
        <v>43525</v>
      </c>
      <c r="B9829" s="2" t="s">
        <v>298</v>
      </c>
      <c r="C9829">
        <v>672</v>
      </c>
      <c r="D9829">
        <v>52</v>
      </c>
      <c r="E9829">
        <v>773809.52379999997</v>
      </c>
      <c r="F9829">
        <v>2266</v>
      </c>
      <c r="G9829">
        <v>141</v>
      </c>
      <c r="H9829">
        <v>622241.8358</v>
      </c>
    </row>
    <row r="9830" spans="1:8" x14ac:dyDescent="0.3">
      <c r="A9830" s="1">
        <v>43525</v>
      </c>
      <c r="B9830" s="2" t="s">
        <v>299</v>
      </c>
      <c r="C9830">
        <v>176</v>
      </c>
      <c r="D9830">
        <v>17</v>
      </c>
      <c r="E9830">
        <v>965909.09089999995</v>
      </c>
      <c r="F9830">
        <v>578</v>
      </c>
      <c r="G9830">
        <v>41</v>
      </c>
      <c r="H9830">
        <v>709342.56059999997</v>
      </c>
    </row>
    <row r="9831" spans="1:8" x14ac:dyDescent="0.3">
      <c r="A9831" s="1">
        <v>43525</v>
      </c>
      <c r="B9831" s="2" t="s">
        <v>15</v>
      </c>
      <c r="C9831">
        <v>145186</v>
      </c>
      <c r="D9831">
        <v>59146</v>
      </c>
      <c r="E9831">
        <v>4073808.7694000001</v>
      </c>
      <c r="F9831">
        <v>169872</v>
      </c>
      <c r="G9831">
        <v>62289</v>
      </c>
      <c r="H9831">
        <v>3666819.7231000001</v>
      </c>
    </row>
    <row r="9832" spans="1:8" x14ac:dyDescent="0.3">
      <c r="A9832" s="1">
        <v>43525</v>
      </c>
      <c r="B9832" s="2" t="s">
        <v>300</v>
      </c>
      <c r="C9832">
        <v>1790</v>
      </c>
      <c r="D9832">
        <v>342</v>
      </c>
      <c r="E9832">
        <v>1910614.5251</v>
      </c>
      <c r="F9832">
        <v>6394</v>
      </c>
      <c r="G9832">
        <v>1326</v>
      </c>
      <c r="H9832">
        <v>2073819.2054999999</v>
      </c>
    </row>
    <row r="9833" spans="1:8" x14ac:dyDescent="0.3">
      <c r="A9833" s="1">
        <v>43525</v>
      </c>
      <c r="B9833" s="2" t="s">
        <v>301</v>
      </c>
      <c r="C9833">
        <v>1767</v>
      </c>
      <c r="D9833">
        <v>3161</v>
      </c>
      <c r="E9833">
        <v>17889077.532499999</v>
      </c>
      <c r="F9833">
        <v>3582</v>
      </c>
      <c r="G9833">
        <v>3294</v>
      </c>
      <c r="H9833">
        <v>9195979.8994999994</v>
      </c>
    </row>
    <row r="9834" spans="1:8" x14ac:dyDescent="0.3">
      <c r="A9834" s="1">
        <v>43525</v>
      </c>
      <c r="B9834" s="2" t="s">
        <v>16</v>
      </c>
      <c r="C9834">
        <v>2659</v>
      </c>
      <c r="D9834">
        <v>2860</v>
      </c>
      <c r="E9834">
        <v>10755923.2794</v>
      </c>
      <c r="F9834">
        <v>4315</v>
      </c>
      <c r="G9834">
        <v>3450</v>
      </c>
      <c r="H9834">
        <v>7995365.0058000004</v>
      </c>
    </row>
    <row r="9835" spans="1:8" x14ac:dyDescent="0.3">
      <c r="A9835" s="1">
        <v>43525</v>
      </c>
      <c r="B9835" s="2" t="s">
        <v>302</v>
      </c>
      <c r="C9835">
        <v>3175</v>
      </c>
      <c r="D9835">
        <v>1089</v>
      </c>
      <c r="E9835">
        <v>3429921.2598000001</v>
      </c>
      <c r="F9835">
        <v>4261</v>
      </c>
      <c r="G9835">
        <v>1155</v>
      </c>
      <c r="H9835">
        <v>2710631.3072000002</v>
      </c>
    </row>
    <row r="9836" spans="1:8" x14ac:dyDescent="0.3">
      <c r="A9836" s="1">
        <v>43525</v>
      </c>
      <c r="B9836" s="2" t="s">
        <v>19</v>
      </c>
      <c r="C9836">
        <v>16388</v>
      </c>
      <c r="D9836">
        <v>15047</v>
      </c>
      <c r="E9836">
        <v>9181718.3304999992</v>
      </c>
      <c r="F9836">
        <v>21542</v>
      </c>
      <c r="G9836">
        <v>15969</v>
      </c>
      <c r="H9836">
        <v>7412960.7279000003</v>
      </c>
    </row>
    <row r="9837" spans="1:8" x14ac:dyDescent="0.3">
      <c r="A9837" s="1">
        <v>43525</v>
      </c>
      <c r="B9837" s="2" t="s">
        <v>303</v>
      </c>
      <c r="C9837">
        <v>1127</v>
      </c>
      <c r="D9837">
        <v>7879.0000000000009</v>
      </c>
      <c r="E9837">
        <v>69911268.855399996</v>
      </c>
      <c r="F9837">
        <v>1276</v>
      </c>
      <c r="G9837">
        <v>8593</v>
      </c>
      <c r="H9837">
        <v>67343260.188099995</v>
      </c>
    </row>
    <row r="9838" spans="1:8" x14ac:dyDescent="0.3">
      <c r="A9838" s="1">
        <v>43525</v>
      </c>
      <c r="B9838" s="2" t="s">
        <v>20</v>
      </c>
      <c r="C9838">
        <v>990350</v>
      </c>
      <c r="D9838">
        <v>1064986</v>
      </c>
      <c r="E9838">
        <v>10753632.554099999</v>
      </c>
      <c r="F9838">
        <v>784705</v>
      </c>
      <c r="G9838">
        <v>1124725</v>
      </c>
      <c r="H9838">
        <v>14333093.3281</v>
      </c>
    </row>
    <row r="9839" spans="1:8" x14ac:dyDescent="0.3">
      <c r="A9839" s="1">
        <v>43525</v>
      </c>
      <c r="B9839" s="2" t="s">
        <v>24</v>
      </c>
      <c r="C9839">
        <v>45539</v>
      </c>
      <c r="D9839">
        <v>19381</v>
      </c>
      <c r="E9839">
        <v>4255912.5144999996</v>
      </c>
      <c r="F9839">
        <v>65860</v>
      </c>
      <c r="G9839">
        <v>19359</v>
      </c>
      <c r="H9839">
        <v>2939416.9449999998</v>
      </c>
    </row>
    <row r="9840" spans="1:8" x14ac:dyDescent="0.3">
      <c r="A9840" s="1">
        <v>43525</v>
      </c>
      <c r="B9840" s="2" t="s">
        <v>304</v>
      </c>
      <c r="C9840">
        <v>22270</v>
      </c>
      <c r="D9840">
        <v>63042.999999999993</v>
      </c>
      <c r="E9840">
        <v>28308486.7535</v>
      </c>
      <c r="F9840">
        <v>10116</v>
      </c>
      <c r="G9840">
        <v>62479</v>
      </c>
      <c r="H9840">
        <v>61762554.3693</v>
      </c>
    </row>
    <row r="9841" spans="1:8" x14ac:dyDescent="0.3">
      <c r="A9841" s="1">
        <v>43525</v>
      </c>
      <c r="B9841" s="2" t="s">
        <v>305</v>
      </c>
      <c r="C9841">
        <v>723</v>
      </c>
      <c r="D9841">
        <v>2576</v>
      </c>
      <c r="E9841">
        <v>35629322.268299997</v>
      </c>
      <c r="F9841">
        <v>166</v>
      </c>
      <c r="G9841">
        <v>2654</v>
      </c>
      <c r="H9841">
        <v>159879518.07229999</v>
      </c>
    </row>
    <row r="9842" spans="1:8" x14ac:dyDescent="0.3">
      <c r="A9842" s="1">
        <v>43525</v>
      </c>
      <c r="B9842" s="2" t="s">
        <v>28</v>
      </c>
      <c r="C9842">
        <v>444710</v>
      </c>
      <c r="D9842">
        <v>148936</v>
      </c>
      <c r="E9842">
        <v>3349058.9372999999</v>
      </c>
      <c r="F9842">
        <v>515385</v>
      </c>
      <c r="G9842">
        <v>165623</v>
      </c>
      <c r="H9842">
        <v>3213578.1987999999</v>
      </c>
    </row>
    <row r="9843" spans="1:8" x14ac:dyDescent="0.3">
      <c r="A9843" s="1">
        <v>43525</v>
      </c>
      <c r="B9843" s="2" t="s">
        <v>306</v>
      </c>
      <c r="C9843">
        <v>15645</v>
      </c>
      <c r="D9843">
        <v>5958</v>
      </c>
      <c r="E9843">
        <v>3808245.4457999999</v>
      </c>
      <c r="F9843">
        <v>15658</v>
      </c>
      <c r="G9843">
        <v>5185</v>
      </c>
      <c r="H9843">
        <v>3311406.3099000002</v>
      </c>
    </row>
    <row r="9844" spans="1:8" x14ac:dyDescent="0.3">
      <c r="A9844" s="1">
        <v>43525</v>
      </c>
      <c r="B9844" s="2" t="s">
        <v>307</v>
      </c>
      <c r="C9844">
        <v>19955</v>
      </c>
      <c r="D9844">
        <v>9327</v>
      </c>
      <c r="E9844">
        <v>4674016.5372000001</v>
      </c>
      <c r="F9844">
        <v>26375</v>
      </c>
      <c r="G9844">
        <v>10921</v>
      </c>
      <c r="H9844">
        <v>4140663.5071</v>
      </c>
    </row>
    <row r="9845" spans="1:8" x14ac:dyDescent="0.3">
      <c r="A9845" s="1">
        <v>43525</v>
      </c>
      <c r="B9845" s="2" t="s">
        <v>29</v>
      </c>
      <c r="C9845">
        <v>296</v>
      </c>
      <c r="D9845">
        <v>103</v>
      </c>
      <c r="E9845">
        <v>3479729.7297</v>
      </c>
      <c r="F9845">
        <v>651</v>
      </c>
      <c r="G9845">
        <v>143</v>
      </c>
      <c r="H9845">
        <v>2196620.5836999998</v>
      </c>
    </row>
    <row r="9846" spans="1:8" x14ac:dyDescent="0.3">
      <c r="A9846" s="1">
        <v>43525</v>
      </c>
      <c r="B9846" s="2" t="s">
        <v>30</v>
      </c>
      <c r="C9846">
        <v>325561</v>
      </c>
      <c r="D9846">
        <v>252517</v>
      </c>
      <c r="E9846">
        <v>7756365.1666000001</v>
      </c>
      <c r="F9846">
        <v>450666</v>
      </c>
      <c r="G9846">
        <v>273705</v>
      </c>
      <c r="H9846">
        <v>6073344.7830999997</v>
      </c>
    </row>
    <row r="9847" spans="1:8" x14ac:dyDescent="0.3">
      <c r="A9847" s="1">
        <v>43525</v>
      </c>
      <c r="B9847" s="2" t="s">
        <v>31</v>
      </c>
      <c r="C9847">
        <v>110427</v>
      </c>
      <c r="D9847">
        <v>44141</v>
      </c>
      <c r="E9847">
        <v>3997301.3846</v>
      </c>
      <c r="F9847">
        <v>136199</v>
      </c>
      <c r="G9847">
        <v>52046</v>
      </c>
      <c r="H9847">
        <v>3821320.2740000002</v>
      </c>
    </row>
    <row r="9848" spans="1:8" x14ac:dyDescent="0.3">
      <c r="A9848" s="1">
        <v>43525</v>
      </c>
      <c r="B9848" s="2" t="s">
        <v>308</v>
      </c>
      <c r="C9848">
        <v>2932</v>
      </c>
      <c r="D9848">
        <v>38473</v>
      </c>
      <c r="E9848">
        <v>131217598.9086</v>
      </c>
      <c r="F9848">
        <v>4420</v>
      </c>
      <c r="G9848">
        <v>48317</v>
      </c>
      <c r="H9848">
        <v>109314479.638</v>
      </c>
    </row>
    <row r="9849" spans="1:8" x14ac:dyDescent="0.3">
      <c r="A9849" s="1">
        <v>43525</v>
      </c>
      <c r="B9849" s="2" t="s">
        <v>309</v>
      </c>
      <c r="C9849">
        <v>4264</v>
      </c>
      <c r="D9849">
        <v>4380</v>
      </c>
      <c r="E9849">
        <v>10272045.028100001</v>
      </c>
      <c r="F9849">
        <v>5688</v>
      </c>
      <c r="G9849">
        <v>4325</v>
      </c>
      <c r="H9849">
        <v>7603727.1448999997</v>
      </c>
    </row>
    <row r="9850" spans="1:8" x14ac:dyDescent="0.3">
      <c r="A9850" s="1">
        <v>43525</v>
      </c>
      <c r="B9850" s="2" t="s">
        <v>310</v>
      </c>
      <c r="C9850">
        <v>58</v>
      </c>
      <c r="D9850">
        <v>11</v>
      </c>
      <c r="E9850">
        <v>1896551.7241</v>
      </c>
      <c r="F9850">
        <v>563</v>
      </c>
      <c r="G9850">
        <v>36</v>
      </c>
      <c r="H9850">
        <v>639431.61629999999</v>
      </c>
    </row>
    <row r="9851" spans="1:8" x14ac:dyDescent="0.3">
      <c r="A9851" s="1">
        <v>43525</v>
      </c>
      <c r="B9851" s="2" t="s">
        <v>311</v>
      </c>
      <c r="C9851">
        <v>161279</v>
      </c>
      <c r="D9851">
        <v>85576</v>
      </c>
      <c r="E9851">
        <v>5306084.4870999996</v>
      </c>
      <c r="F9851">
        <v>14171</v>
      </c>
      <c r="G9851">
        <v>96938</v>
      </c>
      <c r="H9851">
        <v>68405899.371999994</v>
      </c>
    </row>
    <row r="9852" spans="1:8" x14ac:dyDescent="0.3">
      <c r="A9852" s="1">
        <v>43525</v>
      </c>
      <c r="B9852" s="2" t="s">
        <v>38</v>
      </c>
      <c r="C9852">
        <v>320392</v>
      </c>
      <c r="D9852">
        <v>144401</v>
      </c>
      <c r="E9852">
        <v>4507010.1626000004</v>
      </c>
      <c r="F9852">
        <v>341655</v>
      </c>
      <c r="G9852">
        <v>210189</v>
      </c>
      <c r="H9852">
        <v>6152083.2418999998</v>
      </c>
    </row>
    <row r="9853" spans="1:8" x14ac:dyDescent="0.3">
      <c r="A9853" s="1">
        <v>43525</v>
      </c>
      <c r="B9853" s="2" t="s">
        <v>312</v>
      </c>
      <c r="C9853">
        <v>7274</v>
      </c>
      <c r="D9853">
        <v>805.00000000000011</v>
      </c>
      <c r="E9853">
        <v>1106681.3308000001</v>
      </c>
      <c r="F9853">
        <v>10497</v>
      </c>
      <c r="G9853">
        <v>922.00000000000011</v>
      </c>
      <c r="H9853">
        <v>878346.19420000003</v>
      </c>
    </row>
    <row r="9854" spans="1:8" x14ac:dyDescent="0.3">
      <c r="A9854" s="1">
        <v>43525</v>
      </c>
      <c r="B9854" s="2" t="s">
        <v>313</v>
      </c>
      <c r="C9854">
        <v>12378</v>
      </c>
      <c r="D9854">
        <v>3583</v>
      </c>
      <c r="E9854">
        <v>2894651.8015999999</v>
      </c>
      <c r="F9854">
        <v>14263</v>
      </c>
      <c r="G9854">
        <v>3089</v>
      </c>
      <c r="H9854">
        <v>2165743.5321999998</v>
      </c>
    </row>
    <row r="9855" spans="1:8" x14ac:dyDescent="0.3">
      <c r="A9855" s="1">
        <v>43525</v>
      </c>
      <c r="B9855" s="2" t="s">
        <v>41</v>
      </c>
      <c r="C9855">
        <v>195292</v>
      </c>
      <c r="D9855">
        <v>75306</v>
      </c>
      <c r="E9855">
        <v>3856071.9333000001</v>
      </c>
      <c r="F9855">
        <v>265663</v>
      </c>
      <c r="G9855">
        <v>73010</v>
      </c>
      <c r="H9855">
        <v>2748218.6077999999</v>
      </c>
    </row>
    <row r="9856" spans="1:8" x14ac:dyDescent="0.3">
      <c r="A9856" s="1">
        <v>43525</v>
      </c>
      <c r="B9856" s="2" t="s">
        <v>314</v>
      </c>
      <c r="C9856">
        <v>209166</v>
      </c>
      <c r="D9856">
        <v>917426</v>
      </c>
      <c r="E9856">
        <v>43861143.780500002</v>
      </c>
      <c r="F9856">
        <v>155857</v>
      </c>
      <c r="G9856">
        <v>926279.99999999988</v>
      </c>
      <c r="H9856">
        <v>59431401.862000003</v>
      </c>
    </row>
    <row r="9857" spans="1:8" x14ac:dyDescent="0.3">
      <c r="A9857" s="1">
        <v>43525</v>
      </c>
      <c r="B9857" s="2" t="s">
        <v>315</v>
      </c>
      <c r="C9857">
        <v>1184</v>
      </c>
      <c r="D9857">
        <v>206</v>
      </c>
      <c r="E9857">
        <v>1739864.8648999999</v>
      </c>
      <c r="F9857">
        <v>1108</v>
      </c>
      <c r="G9857">
        <v>400</v>
      </c>
      <c r="H9857">
        <v>3610108.3032</v>
      </c>
    </row>
    <row r="9858" spans="1:8" x14ac:dyDescent="0.3">
      <c r="A9858" s="1">
        <v>43525</v>
      </c>
      <c r="B9858" s="2" t="s">
        <v>316</v>
      </c>
      <c r="C9858">
        <v>74465</v>
      </c>
      <c r="D9858">
        <v>16132</v>
      </c>
      <c r="E9858">
        <v>2166386.8931999998</v>
      </c>
      <c r="F9858">
        <v>87792</v>
      </c>
      <c r="G9858">
        <v>16236.000000000002</v>
      </c>
      <c r="H9858">
        <v>1849371.2411</v>
      </c>
    </row>
    <row r="9859" spans="1:8" x14ac:dyDescent="0.3">
      <c r="A9859" s="1">
        <v>43525</v>
      </c>
      <c r="B9859" s="2" t="s">
        <v>317</v>
      </c>
      <c r="C9859">
        <v>335</v>
      </c>
      <c r="D9859">
        <v>2697</v>
      </c>
      <c r="E9859">
        <v>80507462.6866</v>
      </c>
      <c r="F9859">
        <v>342</v>
      </c>
      <c r="G9859">
        <v>3173</v>
      </c>
      <c r="H9859">
        <v>92777777.777799994</v>
      </c>
    </row>
    <row r="9860" spans="1:8" x14ac:dyDescent="0.3">
      <c r="A9860" s="1">
        <v>43525</v>
      </c>
      <c r="B9860" s="2" t="s">
        <v>45</v>
      </c>
      <c r="C9860">
        <v>154412</v>
      </c>
      <c r="D9860">
        <v>83549</v>
      </c>
      <c r="E9860">
        <v>5410784.1359000001</v>
      </c>
      <c r="F9860">
        <v>194180</v>
      </c>
      <c r="G9860">
        <v>91460</v>
      </c>
      <c r="H9860">
        <v>4710062.8283000002</v>
      </c>
    </row>
    <row r="9861" spans="1:8" x14ac:dyDescent="0.3">
      <c r="A9861" s="1">
        <v>43525</v>
      </c>
      <c r="B9861" s="2" t="s">
        <v>318</v>
      </c>
      <c r="C9861">
        <v>974</v>
      </c>
      <c r="D9861">
        <v>22332</v>
      </c>
      <c r="E9861">
        <v>229281314.16839999</v>
      </c>
      <c r="F9861">
        <v>655</v>
      </c>
      <c r="G9861">
        <v>22823</v>
      </c>
      <c r="H9861">
        <v>348442748.0916</v>
      </c>
    </row>
    <row r="9862" spans="1:8" x14ac:dyDescent="0.3">
      <c r="A9862" s="1">
        <v>43525</v>
      </c>
      <c r="B9862" s="2" t="s">
        <v>319</v>
      </c>
      <c r="C9862">
        <v>144</v>
      </c>
      <c r="D9862">
        <v>3747.9999999999995</v>
      </c>
      <c r="E9862">
        <v>260277777.77779999</v>
      </c>
      <c r="F9862">
        <v>102</v>
      </c>
      <c r="G9862">
        <v>5069</v>
      </c>
      <c r="H9862">
        <v>496960784.31370002</v>
      </c>
    </row>
    <row r="9863" spans="1:8" x14ac:dyDescent="0.3">
      <c r="A9863" s="1">
        <v>43525</v>
      </c>
      <c r="B9863" s="2" t="s">
        <v>320</v>
      </c>
      <c r="C9863">
        <v>259</v>
      </c>
      <c r="D9863">
        <v>2979</v>
      </c>
      <c r="E9863">
        <v>115019305.0193</v>
      </c>
      <c r="F9863">
        <v>330</v>
      </c>
      <c r="G9863">
        <v>2905</v>
      </c>
      <c r="H9863">
        <v>88030303.030300006</v>
      </c>
    </row>
    <row r="9864" spans="1:8" x14ac:dyDescent="0.3">
      <c r="A9864" s="1">
        <v>43525</v>
      </c>
      <c r="B9864" s="2" t="s">
        <v>321</v>
      </c>
      <c r="C9864">
        <v>23079</v>
      </c>
      <c r="D9864">
        <v>30262</v>
      </c>
      <c r="E9864">
        <v>13112353.2215</v>
      </c>
      <c r="F9864">
        <v>21197</v>
      </c>
      <c r="G9864">
        <v>24727</v>
      </c>
      <c r="H9864">
        <v>11665329.999500001</v>
      </c>
    </row>
    <row r="9865" spans="1:8" x14ac:dyDescent="0.3">
      <c r="A9865" s="1">
        <v>43525</v>
      </c>
      <c r="B9865" s="2" t="s">
        <v>322</v>
      </c>
      <c r="C9865">
        <v>42891</v>
      </c>
      <c r="D9865">
        <v>15341</v>
      </c>
      <c r="E9865">
        <v>3576741.0411999999</v>
      </c>
      <c r="F9865">
        <v>52587</v>
      </c>
      <c r="G9865">
        <v>14879</v>
      </c>
      <c r="H9865">
        <v>2829406.5073000002</v>
      </c>
    </row>
    <row r="9866" spans="1:8" x14ac:dyDescent="0.3">
      <c r="A9866" s="1">
        <v>43525</v>
      </c>
      <c r="B9866" s="2" t="s">
        <v>51</v>
      </c>
      <c r="C9866">
        <v>65625</v>
      </c>
      <c r="D9866">
        <v>21061</v>
      </c>
      <c r="E9866">
        <v>3209295.2381000002</v>
      </c>
      <c r="F9866">
        <v>74737</v>
      </c>
      <c r="G9866">
        <v>22371</v>
      </c>
      <c r="H9866">
        <v>2993296.4929999998</v>
      </c>
    </row>
    <row r="9867" spans="1:8" x14ac:dyDescent="0.3">
      <c r="A9867" s="1">
        <v>43525</v>
      </c>
      <c r="B9867" s="2" t="s">
        <v>323</v>
      </c>
      <c r="C9867">
        <v>720</v>
      </c>
      <c r="D9867">
        <v>94</v>
      </c>
      <c r="E9867">
        <v>1305555.5556000001</v>
      </c>
      <c r="F9867">
        <v>780</v>
      </c>
      <c r="G9867">
        <v>70</v>
      </c>
      <c r="H9867">
        <v>897435.89740000002</v>
      </c>
    </row>
    <row r="9868" spans="1:8" x14ac:dyDescent="0.3">
      <c r="A9868" s="1">
        <v>43525</v>
      </c>
      <c r="B9868" s="2" t="s">
        <v>324</v>
      </c>
      <c r="C9868">
        <v>30</v>
      </c>
      <c r="D9868">
        <v>23</v>
      </c>
      <c r="E9868">
        <v>7666666.6666999999</v>
      </c>
      <c r="F9868">
        <v>1</v>
      </c>
      <c r="G9868">
        <v>1560</v>
      </c>
      <c r="H9868">
        <v>15600000000</v>
      </c>
    </row>
    <row r="9869" spans="1:8" x14ac:dyDescent="0.3">
      <c r="A9869" s="1">
        <v>43525</v>
      </c>
      <c r="B9869" s="2" t="s">
        <v>325</v>
      </c>
      <c r="C9869">
        <v>80023</v>
      </c>
      <c r="D9869">
        <v>710729</v>
      </c>
      <c r="E9869">
        <v>88815590.517700002</v>
      </c>
      <c r="F9869">
        <v>36621</v>
      </c>
      <c r="G9869">
        <v>710046</v>
      </c>
      <c r="H9869">
        <v>193890390.75940001</v>
      </c>
    </row>
    <row r="9870" spans="1:8" x14ac:dyDescent="0.3">
      <c r="A9870" s="1">
        <v>43525</v>
      </c>
      <c r="B9870" s="2" t="s">
        <v>326</v>
      </c>
      <c r="C9870">
        <v>13595</v>
      </c>
      <c r="D9870">
        <v>4541</v>
      </c>
      <c r="E9870">
        <v>3340198.6024000002</v>
      </c>
      <c r="F9870">
        <v>18102</v>
      </c>
      <c r="G9870">
        <v>4819</v>
      </c>
      <c r="H9870">
        <v>2662136.7804999999</v>
      </c>
    </row>
    <row r="9871" spans="1:8" x14ac:dyDescent="0.3">
      <c r="A9871" s="1">
        <v>43525</v>
      </c>
      <c r="B9871" s="2" t="s">
        <v>327</v>
      </c>
      <c r="C9871">
        <v>459</v>
      </c>
      <c r="D9871">
        <v>40</v>
      </c>
      <c r="E9871">
        <v>871459.69499999995</v>
      </c>
      <c r="F9871">
        <v>835</v>
      </c>
      <c r="G9871">
        <v>48</v>
      </c>
      <c r="H9871">
        <v>574850.29940000002</v>
      </c>
    </row>
    <row r="9872" spans="1:8" x14ac:dyDescent="0.3">
      <c r="A9872" s="1">
        <v>43525</v>
      </c>
      <c r="B9872" s="2" t="s">
        <v>328</v>
      </c>
      <c r="C9872">
        <v>138</v>
      </c>
      <c r="D9872">
        <v>544</v>
      </c>
      <c r="E9872">
        <v>39420289.855099998</v>
      </c>
      <c r="F9872">
        <v>371</v>
      </c>
      <c r="G9872">
        <v>735</v>
      </c>
      <c r="H9872">
        <v>19811320.754700001</v>
      </c>
    </row>
    <row r="9873" spans="1:8" x14ac:dyDescent="0.3">
      <c r="A9873" s="1">
        <v>43525</v>
      </c>
      <c r="B9873" s="2" t="s">
        <v>329</v>
      </c>
      <c r="C9873">
        <v>2754</v>
      </c>
      <c r="D9873">
        <v>961.99999999999989</v>
      </c>
      <c r="E9873">
        <v>3493100.9441</v>
      </c>
      <c r="F9873">
        <v>3749</v>
      </c>
      <c r="G9873">
        <v>896.00000000000011</v>
      </c>
      <c r="H9873">
        <v>2389970.6587999999</v>
      </c>
    </row>
    <row r="9874" spans="1:8" x14ac:dyDescent="0.3">
      <c r="A9874" s="1">
        <v>43525</v>
      </c>
      <c r="B9874" s="2" t="s">
        <v>330</v>
      </c>
      <c r="C9874">
        <v>47</v>
      </c>
      <c r="D9874">
        <v>3</v>
      </c>
      <c r="E9874">
        <v>638297.87230000005</v>
      </c>
      <c r="F9874">
        <v>154</v>
      </c>
      <c r="G9874">
        <v>11</v>
      </c>
      <c r="H9874">
        <v>714285.71429999999</v>
      </c>
    </row>
    <row r="9875" spans="1:8" x14ac:dyDescent="0.3">
      <c r="A9875" s="1">
        <v>43525</v>
      </c>
      <c r="B9875" s="2" t="s">
        <v>60</v>
      </c>
      <c r="C9875">
        <v>73</v>
      </c>
      <c r="D9875">
        <v>618</v>
      </c>
      <c r="E9875">
        <v>84657534.246600002</v>
      </c>
      <c r="F9875">
        <v>164</v>
      </c>
      <c r="G9875">
        <v>1687</v>
      </c>
      <c r="H9875">
        <v>102865853.6585</v>
      </c>
    </row>
    <row r="9876" spans="1:8" x14ac:dyDescent="0.3">
      <c r="A9876" s="1">
        <v>43525</v>
      </c>
      <c r="B9876" s="2" t="s">
        <v>331</v>
      </c>
      <c r="C9876">
        <v>10083</v>
      </c>
      <c r="D9876">
        <v>3436.9999999999995</v>
      </c>
      <c r="E9876">
        <v>3408707.7259</v>
      </c>
      <c r="F9876">
        <v>12030</v>
      </c>
      <c r="G9876">
        <v>3670.0000000000005</v>
      </c>
      <c r="H9876">
        <v>3050706.5669</v>
      </c>
    </row>
    <row r="9877" spans="1:8" x14ac:dyDescent="0.3">
      <c r="A9877" s="1">
        <v>43525</v>
      </c>
      <c r="B9877" s="2" t="s">
        <v>332</v>
      </c>
      <c r="C9877">
        <v>1248</v>
      </c>
      <c r="D9877">
        <v>2939</v>
      </c>
      <c r="E9877">
        <v>23549679.487199999</v>
      </c>
      <c r="F9877">
        <v>1071</v>
      </c>
      <c r="G9877">
        <v>2720</v>
      </c>
      <c r="H9877">
        <v>25396825.3968</v>
      </c>
    </row>
    <row r="9878" spans="1:8" x14ac:dyDescent="0.3">
      <c r="A9878" s="1">
        <v>43525</v>
      </c>
      <c r="B9878" s="2" t="s">
        <v>63</v>
      </c>
      <c r="C9878">
        <v>397</v>
      </c>
      <c r="D9878">
        <v>24309</v>
      </c>
      <c r="E9878">
        <v>612317380.35259998</v>
      </c>
      <c r="F9878">
        <v>150</v>
      </c>
      <c r="G9878">
        <v>24060</v>
      </c>
      <c r="H9878">
        <v>1604000000</v>
      </c>
    </row>
    <row r="9879" spans="1:8" x14ac:dyDescent="0.3">
      <c r="A9879" s="1">
        <v>43525</v>
      </c>
      <c r="B9879" s="2" t="s">
        <v>333</v>
      </c>
      <c r="C9879">
        <v>125387</v>
      </c>
      <c r="D9879">
        <v>72906</v>
      </c>
      <c r="E9879">
        <v>5814478.375</v>
      </c>
      <c r="F9879">
        <v>144649</v>
      </c>
      <c r="G9879">
        <v>69178</v>
      </c>
      <c r="H9879">
        <v>4782473.4357000003</v>
      </c>
    </row>
    <row r="9880" spans="1:8" x14ac:dyDescent="0.3">
      <c r="A9880" s="1">
        <v>43525</v>
      </c>
      <c r="B9880" s="2" t="s">
        <v>334</v>
      </c>
      <c r="C9880">
        <v>539</v>
      </c>
      <c r="D9880">
        <v>2636</v>
      </c>
      <c r="E9880">
        <v>48905380.333999999</v>
      </c>
      <c r="F9880">
        <v>554</v>
      </c>
      <c r="G9880">
        <v>1946</v>
      </c>
      <c r="H9880">
        <v>35126353.790600002</v>
      </c>
    </row>
    <row r="9881" spans="1:8" x14ac:dyDescent="0.3">
      <c r="A9881" s="1">
        <v>43525</v>
      </c>
      <c r="B9881" s="2" t="s">
        <v>66</v>
      </c>
      <c r="C9881">
        <v>2963</v>
      </c>
      <c r="D9881">
        <v>1404</v>
      </c>
      <c r="E9881">
        <v>4738440.7695000004</v>
      </c>
    </row>
    <row r="9882" spans="1:8" x14ac:dyDescent="0.3">
      <c r="A9882" s="1">
        <v>43525</v>
      </c>
      <c r="B9882" s="2" t="s">
        <v>335</v>
      </c>
      <c r="C9882">
        <v>27</v>
      </c>
      <c r="D9882">
        <v>1245</v>
      </c>
      <c r="E9882">
        <v>461111111.11110002</v>
      </c>
      <c r="F9882">
        <v>52</v>
      </c>
      <c r="G9882">
        <v>1885.0000000000002</v>
      </c>
      <c r="H9882">
        <v>362500000</v>
      </c>
    </row>
    <row r="9883" spans="1:8" x14ac:dyDescent="0.3">
      <c r="A9883" s="1">
        <v>43525</v>
      </c>
      <c r="B9883" s="2" t="s">
        <v>336</v>
      </c>
      <c r="C9883">
        <v>107</v>
      </c>
      <c r="D9883">
        <v>2030.9999999999998</v>
      </c>
      <c r="E9883">
        <v>189813084.11219999</v>
      </c>
      <c r="F9883">
        <v>128</v>
      </c>
      <c r="G9883">
        <v>2910</v>
      </c>
      <c r="H9883">
        <v>227343750</v>
      </c>
    </row>
    <row r="9884" spans="1:8" x14ac:dyDescent="0.3">
      <c r="A9884" s="1">
        <v>43525</v>
      </c>
      <c r="B9884" s="2" t="s">
        <v>337</v>
      </c>
      <c r="C9884">
        <v>33</v>
      </c>
      <c r="D9884">
        <v>13450</v>
      </c>
      <c r="E9884">
        <v>4075757575.7575998</v>
      </c>
      <c r="F9884">
        <v>34</v>
      </c>
      <c r="G9884">
        <v>13478</v>
      </c>
      <c r="H9884">
        <v>3964117647.0588002</v>
      </c>
    </row>
    <row r="9885" spans="1:8" x14ac:dyDescent="0.3">
      <c r="A9885" s="1">
        <v>43525</v>
      </c>
      <c r="B9885" s="2" t="s">
        <v>338</v>
      </c>
      <c r="C9885">
        <v>4713</v>
      </c>
      <c r="D9885">
        <v>847.00000000000011</v>
      </c>
      <c r="E9885">
        <v>1797156.8003</v>
      </c>
      <c r="F9885">
        <v>4961</v>
      </c>
      <c r="G9885">
        <v>731</v>
      </c>
      <c r="H9885">
        <v>1473493.2472999999</v>
      </c>
    </row>
    <row r="9886" spans="1:8" x14ac:dyDescent="0.3">
      <c r="A9886" s="1">
        <v>43525</v>
      </c>
      <c r="B9886" s="2" t="s">
        <v>339</v>
      </c>
      <c r="C9886">
        <v>2408</v>
      </c>
      <c r="D9886">
        <v>338</v>
      </c>
      <c r="E9886">
        <v>1403654.4850000001</v>
      </c>
      <c r="F9886">
        <v>3317</v>
      </c>
      <c r="G9886">
        <v>383</v>
      </c>
      <c r="H9886">
        <v>1154657.8233</v>
      </c>
    </row>
    <row r="9887" spans="1:8" x14ac:dyDescent="0.3">
      <c r="A9887" s="1">
        <v>43525</v>
      </c>
      <c r="B9887" s="2" t="s">
        <v>340</v>
      </c>
      <c r="C9887">
        <v>2222088</v>
      </c>
      <c r="D9887">
        <v>3036921</v>
      </c>
      <c r="E9887">
        <v>13666969.984999999</v>
      </c>
      <c r="F9887">
        <v>1963960</v>
      </c>
      <c r="G9887">
        <v>3211395</v>
      </c>
      <c r="H9887">
        <v>16351631.3978</v>
      </c>
    </row>
    <row r="9888" spans="1:8" x14ac:dyDescent="0.3">
      <c r="A9888" s="1">
        <v>43525</v>
      </c>
      <c r="B9888" s="2" t="s">
        <v>341</v>
      </c>
      <c r="C9888">
        <v>1037394</v>
      </c>
      <c r="D9888">
        <v>1153150</v>
      </c>
      <c r="E9888">
        <v>11115834.485300001</v>
      </c>
      <c r="F9888">
        <v>1012496</v>
      </c>
      <c r="G9888">
        <v>1154031</v>
      </c>
      <c r="H9888">
        <v>11397882.0657</v>
      </c>
    </row>
    <row r="9889" spans="1:8" x14ac:dyDescent="0.3">
      <c r="A9889" s="1">
        <v>43525</v>
      </c>
      <c r="B9889" s="2" t="s">
        <v>342</v>
      </c>
      <c r="C9889">
        <v>521</v>
      </c>
      <c r="D9889">
        <v>43068</v>
      </c>
      <c r="E9889">
        <v>826641074.85599995</v>
      </c>
      <c r="F9889">
        <v>290</v>
      </c>
      <c r="G9889">
        <v>45193</v>
      </c>
      <c r="H9889">
        <v>1558379310.3448</v>
      </c>
    </row>
    <row r="9890" spans="1:8" x14ac:dyDescent="0.3">
      <c r="A9890" s="1">
        <v>43525</v>
      </c>
      <c r="B9890" s="2" t="s">
        <v>343</v>
      </c>
      <c r="C9890">
        <v>372601</v>
      </c>
      <c r="D9890">
        <v>418972</v>
      </c>
      <c r="E9890">
        <v>11244521.6196</v>
      </c>
      <c r="F9890">
        <v>307529</v>
      </c>
      <c r="G9890">
        <v>393678</v>
      </c>
      <c r="H9890">
        <v>12801329.305500001</v>
      </c>
    </row>
    <row r="9891" spans="1:8" x14ac:dyDescent="0.3">
      <c r="A9891" s="1">
        <v>43525</v>
      </c>
      <c r="B9891" s="2" t="s">
        <v>468</v>
      </c>
      <c r="C9891">
        <v>31130</v>
      </c>
      <c r="D9891">
        <v>91915</v>
      </c>
      <c r="E9891">
        <v>29526180.533199999</v>
      </c>
      <c r="F9891">
        <v>37200</v>
      </c>
      <c r="G9891">
        <v>88841</v>
      </c>
      <c r="H9891">
        <v>23881989.247299999</v>
      </c>
    </row>
    <row r="9892" spans="1:8" x14ac:dyDescent="0.3">
      <c r="A9892" s="1">
        <v>43525</v>
      </c>
      <c r="B9892" s="2" t="s">
        <v>344</v>
      </c>
      <c r="C9892">
        <v>6302</v>
      </c>
      <c r="D9892">
        <v>17844</v>
      </c>
      <c r="E9892">
        <v>28314820.691799998</v>
      </c>
      <c r="F9892">
        <v>7681</v>
      </c>
      <c r="G9892">
        <v>18961</v>
      </c>
      <c r="H9892">
        <v>24685587.814100001</v>
      </c>
    </row>
    <row r="9893" spans="1:8" x14ac:dyDescent="0.3">
      <c r="A9893" s="1">
        <v>43525</v>
      </c>
      <c r="B9893" s="2" t="s">
        <v>345</v>
      </c>
      <c r="C9893">
        <v>471</v>
      </c>
      <c r="D9893">
        <v>54</v>
      </c>
      <c r="E9893">
        <v>1146496.8152999999</v>
      </c>
      <c r="F9893">
        <v>714</v>
      </c>
      <c r="G9893">
        <v>63</v>
      </c>
      <c r="H9893">
        <v>882352.9412</v>
      </c>
    </row>
    <row r="9894" spans="1:8" x14ac:dyDescent="0.3">
      <c r="A9894" s="1">
        <v>43525</v>
      </c>
      <c r="B9894" s="2" t="s">
        <v>77</v>
      </c>
      <c r="C9894">
        <v>144864</v>
      </c>
      <c r="D9894">
        <v>79718</v>
      </c>
      <c r="E9894">
        <v>5502954.4952999996</v>
      </c>
      <c r="F9894">
        <v>182443</v>
      </c>
      <c r="G9894">
        <v>91488</v>
      </c>
      <c r="H9894">
        <v>5014607.3020000001</v>
      </c>
    </row>
    <row r="9895" spans="1:8" x14ac:dyDescent="0.3">
      <c r="A9895" s="1">
        <v>43525</v>
      </c>
      <c r="B9895" s="2" t="s">
        <v>346</v>
      </c>
      <c r="C9895">
        <v>3070</v>
      </c>
      <c r="D9895">
        <v>63653</v>
      </c>
      <c r="E9895">
        <v>207338762.215</v>
      </c>
      <c r="F9895">
        <v>1642</v>
      </c>
      <c r="G9895">
        <v>63582.000000000007</v>
      </c>
      <c r="H9895">
        <v>387222898.90380001</v>
      </c>
    </row>
    <row r="9896" spans="1:8" x14ac:dyDescent="0.3">
      <c r="A9896" s="1">
        <v>43525</v>
      </c>
      <c r="B9896" s="2" t="s">
        <v>78</v>
      </c>
      <c r="C9896">
        <v>149684</v>
      </c>
      <c r="D9896">
        <v>73364</v>
      </c>
      <c r="E9896">
        <v>4901258.6516000004</v>
      </c>
      <c r="F9896">
        <v>148445</v>
      </c>
      <c r="G9896">
        <v>64277</v>
      </c>
      <c r="H9896">
        <v>4330021.22</v>
      </c>
    </row>
    <row r="9897" spans="1:8" x14ac:dyDescent="0.3">
      <c r="A9897" s="1">
        <v>43525</v>
      </c>
      <c r="B9897" s="2" t="s">
        <v>76</v>
      </c>
      <c r="C9897">
        <v>152</v>
      </c>
      <c r="D9897">
        <v>82</v>
      </c>
      <c r="E9897">
        <v>5394736.8421</v>
      </c>
      <c r="F9897">
        <v>327</v>
      </c>
      <c r="G9897">
        <v>12</v>
      </c>
      <c r="H9897">
        <v>366972.47710000002</v>
      </c>
    </row>
    <row r="9898" spans="1:8" x14ac:dyDescent="0.3">
      <c r="A9898" s="1">
        <v>43525</v>
      </c>
      <c r="B9898" s="2" t="s">
        <v>347</v>
      </c>
      <c r="C9898">
        <v>217448</v>
      </c>
      <c r="D9898">
        <v>173243</v>
      </c>
      <c r="E9898">
        <v>7967100.1803000001</v>
      </c>
      <c r="F9898">
        <v>224267</v>
      </c>
      <c r="G9898">
        <v>163206</v>
      </c>
      <c r="H9898">
        <v>7277307.8518000003</v>
      </c>
    </row>
    <row r="9899" spans="1:8" x14ac:dyDescent="0.3">
      <c r="A9899" s="1">
        <v>43525</v>
      </c>
      <c r="B9899" s="2" t="s">
        <v>348</v>
      </c>
      <c r="C9899">
        <v>472</v>
      </c>
      <c r="D9899">
        <v>4832</v>
      </c>
      <c r="E9899">
        <v>102372881.3559</v>
      </c>
      <c r="F9899">
        <v>393</v>
      </c>
      <c r="G9899">
        <v>4868</v>
      </c>
      <c r="H9899">
        <v>123867684.47840001</v>
      </c>
    </row>
    <row r="9900" spans="1:8" x14ac:dyDescent="0.3">
      <c r="A9900" s="1">
        <v>43525</v>
      </c>
      <c r="B9900" s="2" t="s">
        <v>81</v>
      </c>
      <c r="C9900">
        <v>119</v>
      </c>
      <c r="D9900">
        <v>836.99999999999989</v>
      </c>
      <c r="E9900">
        <v>70336134.453799993</v>
      </c>
      <c r="F9900">
        <v>401</v>
      </c>
      <c r="G9900">
        <v>949</v>
      </c>
      <c r="H9900">
        <v>23665835.411499999</v>
      </c>
    </row>
    <row r="9901" spans="1:8" x14ac:dyDescent="0.3">
      <c r="A9901" s="1">
        <v>43525</v>
      </c>
      <c r="B9901" s="2" t="s">
        <v>349</v>
      </c>
      <c r="C9901">
        <v>178</v>
      </c>
      <c r="D9901">
        <v>17</v>
      </c>
      <c r="E9901">
        <v>955056.17980000004</v>
      </c>
      <c r="F9901">
        <v>477</v>
      </c>
      <c r="G9901">
        <v>47</v>
      </c>
      <c r="H9901">
        <v>985324.94759999996</v>
      </c>
    </row>
    <row r="9902" spans="1:8" x14ac:dyDescent="0.3">
      <c r="A9902" s="1">
        <v>43525</v>
      </c>
      <c r="B9902" s="2" t="s">
        <v>350</v>
      </c>
      <c r="C9902">
        <v>2251</v>
      </c>
      <c r="D9902">
        <v>796</v>
      </c>
      <c r="E9902">
        <v>3536206.1305999998</v>
      </c>
      <c r="F9902">
        <v>3942</v>
      </c>
      <c r="G9902">
        <v>921.00000000000011</v>
      </c>
      <c r="H9902">
        <v>2336377.4734</v>
      </c>
    </row>
    <row r="9903" spans="1:8" x14ac:dyDescent="0.3">
      <c r="A9903" s="1">
        <v>43525</v>
      </c>
      <c r="B9903" s="2" t="s">
        <v>351</v>
      </c>
      <c r="C9903">
        <v>622</v>
      </c>
      <c r="D9903">
        <v>122</v>
      </c>
      <c r="E9903">
        <v>1961414.791</v>
      </c>
      <c r="F9903">
        <v>658</v>
      </c>
      <c r="G9903">
        <v>78</v>
      </c>
      <c r="H9903">
        <v>1185410.3343</v>
      </c>
    </row>
    <row r="9904" spans="1:8" x14ac:dyDescent="0.3">
      <c r="A9904" s="1">
        <v>43525</v>
      </c>
      <c r="B9904" s="2" t="s">
        <v>352</v>
      </c>
      <c r="C9904">
        <v>1521</v>
      </c>
      <c r="D9904">
        <v>417</v>
      </c>
      <c r="E9904">
        <v>2741617.3569999998</v>
      </c>
      <c r="F9904">
        <v>2684</v>
      </c>
      <c r="G9904">
        <v>440.00000000000006</v>
      </c>
      <c r="H9904">
        <v>1639344.2623000001</v>
      </c>
    </row>
    <row r="9905" spans="1:8" x14ac:dyDescent="0.3">
      <c r="A9905" s="1">
        <v>43525</v>
      </c>
      <c r="B9905" s="2" t="s">
        <v>86</v>
      </c>
      <c r="C9905">
        <v>2825</v>
      </c>
      <c r="D9905">
        <v>4605</v>
      </c>
      <c r="E9905">
        <v>16300884.955800001</v>
      </c>
      <c r="F9905">
        <v>811</v>
      </c>
      <c r="G9905">
        <v>3835</v>
      </c>
      <c r="H9905">
        <v>47287299.630099997</v>
      </c>
    </row>
    <row r="9906" spans="1:8" x14ac:dyDescent="0.3">
      <c r="A9906" s="1">
        <v>43525</v>
      </c>
      <c r="B9906" s="2" t="s">
        <v>353</v>
      </c>
      <c r="C9906">
        <v>7045</v>
      </c>
      <c r="D9906">
        <v>1515</v>
      </c>
      <c r="E9906">
        <v>2150461.3201000001</v>
      </c>
      <c r="F9906">
        <v>9091</v>
      </c>
      <c r="G9906">
        <v>1543</v>
      </c>
      <c r="H9906">
        <v>1697283.0271999999</v>
      </c>
    </row>
    <row r="9907" spans="1:8" x14ac:dyDescent="0.3">
      <c r="A9907" s="1">
        <v>43525</v>
      </c>
      <c r="B9907" s="2" t="s">
        <v>354</v>
      </c>
      <c r="C9907">
        <v>2024</v>
      </c>
      <c r="D9907">
        <v>250</v>
      </c>
      <c r="E9907">
        <v>1235177.8655999999</v>
      </c>
      <c r="F9907">
        <v>1999</v>
      </c>
      <c r="G9907">
        <v>225.99999999999997</v>
      </c>
      <c r="H9907">
        <v>1130565.2826</v>
      </c>
    </row>
    <row r="9908" spans="1:8" x14ac:dyDescent="0.3">
      <c r="A9908" s="1">
        <v>43525</v>
      </c>
      <c r="B9908" s="2" t="s">
        <v>217</v>
      </c>
      <c r="C9908">
        <v>56</v>
      </c>
      <c r="D9908">
        <v>30</v>
      </c>
      <c r="E9908">
        <v>5357142.8570999997</v>
      </c>
      <c r="F9908">
        <v>57</v>
      </c>
      <c r="G9908">
        <v>26</v>
      </c>
      <c r="H9908">
        <v>4561403.5088</v>
      </c>
    </row>
    <row r="9909" spans="1:8" x14ac:dyDescent="0.3">
      <c r="A9909" s="1">
        <v>43525</v>
      </c>
      <c r="B9909" s="2" t="s">
        <v>355</v>
      </c>
      <c r="C9909">
        <v>5742</v>
      </c>
      <c r="D9909">
        <v>70894</v>
      </c>
      <c r="E9909">
        <v>123465691.39669999</v>
      </c>
      <c r="F9909">
        <v>9335</v>
      </c>
      <c r="G9909">
        <v>76671</v>
      </c>
      <c r="H9909">
        <v>82132833.422600001</v>
      </c>
    </row>
    <row r="9910" spans="1:8" x14ac:dyDescent="0.3">
      <c r="A9910" s="1">
        <v>43525</v>
      </c>
      <c r="B9910" s="2" t="s">
        <v>356</v>
      </c>
      <c r="C9910">
        <v>3977</v>
      </c>
      <c r="D9910">
        <v>1293</v>
      </c>
      <c r="E9910">
        <v>3251194.3676</v>
      </c>
      <c r="F9910">
        <v>6821</v>
      </c>
      <c r="G9910">
        <v>1465</v>
      </c>
      <c r="H9910">
        <v>2147778.9180000001</v>
      </c>
    </row>
    <row r="9911" spans="1:8" x14ac:dyDescent="0.3">
      <c r="A9911" s="1">
        <v>43525</v>
      </c>
      <c r="B9911" s="2" t="s">
        <v>96</v>
      </c>
      <c r="C9911">
        <v>75483</v>
      </c>
      <c r="D9911">
        <v>16512</v>
      </c>
      <c r="E9911">
        <v>2187512.42</v>
      </c>
      <c r="F9911">
        <v>92475</v>
      </c>
      <c r="G9911">
        <v>20270</v>
      </c>
      <c r="H9911">
        <v>2191943.7686000001</v>
      </c>
    </row>
    <row r="9912" spans="1:8" x14ac:dyDescent="0.3">
      <c r="A9912" s="1">
        <v>43525</v>
      </c>
      <c r="B9912" s="2" t="s">
        <v>357</v>
      </c>
      <c r="C9912">
        <v>4188</v>
      </c>
      <c r="D9912">
        <v>25310</v>
      </c>
      <c r="E9912">
        <v>60434574.976099998</v>
      </c>
      <c r="F9912">
        <v>7547</v>
      </c>
      <c r="G9912">
        <v>24403</v>
      </c>
      <c r="H9912">
        <v>32334702.5308</v>
      </c>
    </row>
    <row r="9913" spans="1:8" x14ac:dyDescent="0.3">
      <c r="A9913" s="1">
        <v>43525</v>
      </c>
      <c r="B9913" s="2" t="s">
        <v>358</v>
      </c>
      <c r="C9913">
        <v>4263</v>
      </c>
      <c r="D9913">
        <v>1982.9999999999998</v>
      </c>
      <c r="E9913">
        <v>4651653.7649999997</v>
      </c>
      <c r="F9913">
        <v>9256</v>
      </c>
      <c r="G9913">
        <v>1900</v>
      </c>
      <c r="H9913">
        <v>2052722.5582999999</v>
      </c>
    </row>
    <row r="9914" spans="1:8" x14ac:dyDescent="0.3">
      <c r="A9914" s="1">
        <v>43525</v>
      </c>
      <c r="B9914" s="2" t="s">
        <v>99</v>
      </c>
      <c r="C9914">
        <v>129489</v>
      </c>
      <c r="D9914">
        <v>21967</v>
      </c>
      <c r="E9914">
        <v>1696437.5352</v>
      </c>
      <c r="F9914">
        <v>141536</v>
      </c>
      <c r="G9914">
        <v>21986</v>
      </c>
      <c r="H9914">
        <v>1553385.7111</v>
      </c>
    </row>
    <row r="9915" spans="1:8" x14ac:dyDescent="0.3">
      <c r="A9915" s="1">
        <v>43525</v>
      </c>
      <c r="B9915" s="2" t="s">
        <v>100</v>
      </c>
      <c r="C9915">
        <v>1661</v>
      </c>
      <c r="D9915">
        <v>159</v>
      </c>
      <c r="E9915">
        <v>957254.66590000002</v>
      </c>
      <c r="F9915">
        <v>2279</v>
      </c>
      <c r="G9915">
        <v>237</v>
      </c>
      <c r="H9915">
        <v>1039929.7938</v>
      </c>
    </row>
    <row r="9916" spans="1:8" x14ac:dyDescent="0.3">
      <c r="A9916" s="1">
        <v>43525</v>
      </c>
      <c r="B9916" s="2" t="s">
        <v>359</v>
      </c>
      <c r="C9916">
        <v>288</v>
      </c>
      <c r="D9916">
        <v>2348</v>
      </c>
      <c r="E9916">
        <v>81527777.777799994</v>
      </c>
      <c r="F9916">
        <v>377</v>
      </c>
      <c r="G9916">
        <v>2345</v>
      </c>
      <c r="H9916">
        <v>62201591.5119</v>
      </c>
    </row>
    <row r="9917" spans="1:8" x14ac:dyDescent="0.3">
      <c r="A9917" s="1">
        <v>43525</v>
      </c>
      <c r="B9917" s="2" t="s">
        <v>218</v>
      </c>
      <c r="C9917">
        <v>4590</v>
      </c>
      <c r="D9917">
        <v>4885</v>
      </c>
      <c r="E9917">
        <v>10642701.5251</v>
      </c>
      <c r="F9917">
        <v>7474</v>
      </c>
      <c r="G9917">
        <v>4194</v>
      </c>
      <c r="H9917">
        <v>5611453.0372000001</v>
      </c>
    </row>
    <row r="9918" spans="1:8" x14ac:dyDescent="0.3">
      <c r="A9918" s="1">
        <v>43525</v>
      </c>
      <c r="B9918" s="2" t="s">
        <v>360</v>
      </c>
      <c r="C9918">
        <v>606372</v>
      </c>
      <c r="D9918">
        <v>305400</v>
      </c>
      <c r="E9918">
        <v>5036512.24</v>
      </c>
      <c r="F9918">
        <v>652586</v>
      </c>
      <c r="G9918">
        <v>320425</v>
      </c>
      <c r="H9918">
        <v>4910080.8169</v>
      </c>
    </row>
    <row r="9919" spans="1:8" x14ac:dyDescent="0.3">
      <c r="A9919" s="1">
        <v>43525</v>
      </c>
      <c r="B9919" s="2" t="s">
        <v>361</v>
      </c>
      <c r="C9919">
        <v>42</v>
      </c>
      <c r="D9919">
        <v>245.00000000000003</v>
      </c>
      <c r="E9919">
        <v>58333333.333300002</v>
      </c>
      <c r="F9919">
        <v>54</v>
      </c>
      <c r="G9919">
        <v>130</v>
      </c>
      <c r="H9919">
        <v>24074074.074099999</v>
      </c>
    </row>
    <row r="9920" spans="1:8" x14ac:dyDescent="0.3">
      <c r="A9920" s="1">
        <v>43525</v>
      </c>
      <c r="B9920" s="2" t="s">
        <v>362</v>
      </c>
      <c r="C9920">
        <v>1963</v>
      </c>
      <c r="D9920">
        <v>209</v>
      </c>
      <c r="E9920">
        <v>1064696.8925000001</v>
      </c>
      <c r="F9920">
        <v>4470</v>
      </c>
      <c r="G9920">
        <v>413</v>
      </c>
      <c r="H9920">
        <v>923937.3602</v>
      </c>
    </row>
    <row r="9921" spans="1:8" x14ac:dyDescent="0.3">
      <c r="A9921" s="1">
        <v>43525</v>
      </c>
      <c r="B9921" s="2" t="s">
        <v>109</v>
      </c>
      <c r="C9921">
        <v>3302</v>
      </c>
      <c r="D9921">
        <v>3690.9999999999995</v>
      </c>
      <c r="E9921">
        <v>11178073.8946</v>
      </c>
      <c r="F9921">
        <v>5573</v>
      </c>
      <c r="G9921">
        <v>3701</v>
      </c>
      <c r="H9921">
        <v>6640947.4250999996</v>
      </c>
    </row>
    <row r="9922" spans="1:8" x14ac:dyDescent="0.3">
      <c r="A9922" s="1">
        <v>43525</v>
      </c>
      <c r="B9922" s="2" t="s">
        <v>363</v>
      </c>
      <c r="C9922">
        <v>686</v>
      </c>
      <c r="D9922">
        <v>135</v>
      </c>
      <c r="E9922">
        <v>1967930.0292</v>
      </c>
      <c r="F9922">
        <v>2399</v>
      </c>
      <c r="G9922">
        <v>227.99999999999997</v>
      </c>
      <c r="H9922">
        <v>950395.99829999998</v>
      </c>
    </row>
    <row r="9923" spans="1:8" x14ac:dyDescent="0.3">
      <c r="A9923" s="1">
        <v>43525</v>
      </c>
      <c r="B9923" s="2" t="s">
        <v>364</v>
      </c>
      <c r="C9923">
        <v>182</v>
      </c>
      <c r="D9923">
        <v>708</v>
      </c>
      <c r="E9923">
        <v>38901098.901100002</v>
      </c>
      <c r="F9923">
        <v>322</v>
      </c>
      <c r="G9923">
        <v>626</v>
      </c>
      <c r="H9923">
        <v>19440993.788800001</v>
      </c>
    </row>
    <row r="9924" spans="1:8" x14ac:dyDescent="0.3">
      <c r="A9924" s="1">
        <v>43525</v>
      </c>
      <c r="B9924" s="2" t="s">
        <v>365</v>
      </c>
      <c r="C9924">
        <v>11625</v>
      </c>
      <c r="D9924">
        <v>3429.9999999999995</v>
      </c>
      <c r="E9924">
        <v>2950537.6343999999</v>
      </c>
      <c r="F9924">
        <v>14908</v>
      </c>
      <c r="G9924">
        <v>3811.9999999999995</v>
      </c>
      <c r="H9924">
        <v>2557016.3670999999</v>
      </c>
    </row>
    <row r="9925" spans="1:8" x14ac:dyDescent="0.3">
      <c r="A9925" s="1">
        <v>43525</v>
      </c>
      <c r="B9925" s="2" t="s">
        <v>366</v>
      </c>
      <c r="C9925">
        <v>3227</v>
      </c>
      <c r="D9925">
        <v>21715</v>
      </c>
      <c r="E9925">
        <v>67291602.107199997</v>
      </c>
      <c r="F9925">
        <v>2791</v>
      </c>
      <c r="G9925">
        <v>22134</v>
      </c>
      <c r="H9925">
        <v>79304908.634900004</v>
      </c>
    </row>
    <row r="9926" spans="1:8" x14ac:dyDescent="0.3">
      <c r="A9926" s="1">
        <v>43525</v>
      </c>
      <c r="B9926" s="2" t="s">
        <v>367</v>
      </c>
      <c r="C9926">
        <v>25</v>
      </c>
      <c r="D9926">
        <v>6577</v>
      </c>
      <c r="E9926">
        <v>2630800000</v>
      </c>
      <c r="F9926">
        <v>31</v>
      </c>
      <c r="G9926">
        <v>6593.0000000000009</v>
      </c>
      <c r="H9926">
        <v>2126774193.5483999</v>
      </c>
    </row>
    <row r="9927" spans="1:8" x14ac:dyDescent="0.3">
      <c r="A9927" s="1">
        <v>43525</v>
      </c>
      <c r="B9927" s="2" t="s">
        <v>249</v>
      </c>
      <c r="C9927">
        <v>4153</v>
      </c>
      <c r="D9927">
        <v>24901</v>
      </c>
      <c r="E9927">
        <v>59959065.735600002</v>
      </c>
      <c r="F9927">
        <v>5786</v>
      </c>
      <c r="G9927">
        <v>26781</v>
      </c>
      <c r="H9927">
        <v>46285862.4265</v>
      </c>
    </row>
    <row r="9928" spans="1:8" x14ac:dyDescent="0.3">
      <c r="A9928" s="1">
        <v>43525</v>
      </c>
      <c r="B9928" s="2" t="s">
        <v>368</v>
      </c>
      <c r="C9928">
        <v>2218</v>
      </c>
      <c r="D9928">
        <v>501</v>
      </c>
      <c r="E9928">
        <v>2258791.7042</v>
      </c>
      <c r="F9928">
        <v>1844</v>
      </c>
      <c r="G9928">
        <v>662</v>
      </c>
      <c r="H9928">
        <v>3590021.6919999998</v>
      </c>
    </row>
    <row r="9929" spans="1:8" x14ac:dyDescent="0.3">
      <c r="A9929" s="1">
        <v>43525</v>
      </c>
      <c r="B9929" s="2" t="s">
        <v>369</v>
      </c>
      <c r="C9929">
        <v>15</v>
      </c>
      <c r="D9929">
        <v>15577.000000000002</v>
      </c>
      <c r="E9929">
        <v>10384666666.6667</v>
      </c>
      <c r="F9929">
        <v>788</v>
      </c>
      <c r="G9929">
        <v>91780</v>
      </c>
      <c r="H9929">
        <v>1164720812.1826999</v>
      </c>
    </row>
    <row r="9930" spans="1:8" x14ac:dyDescent="0.3">
      <c r="A9930" s="1">
        <v>43525</v>
      </c>
      <c r="B9930" s="2" t="s">
        <v>370</v>
      </c>
      <c r="C9930">
        <v>1688</v>
      </c>
      <c r="D9930">
        <v>549</v>
      </c>
      <c r="E9930">
        <v>3252369.6682000002</v>
      </c>
      <c r="F9930">
        <v>2866</v>
      </c>
      <c r="G9930">
        <v>413</v>
      </c>
      <c r="H9930">
        <v>1441032.7982999999</v>
      </c>
    </row>
    <row r="9931" spans="1:8" x14ac:dyDescent="0.3">
      <c r="A9931" s="1">
        <v>43525</v>
      </c>
      <c r="B9931" s="2" t="s">
        <v>371</v>
      </c>
      <c r="C9931">
        <v>3548</v>
      </c>
      <c r="D9931">
        <v>642</v>
      </c>
      <c r="E9931">
        <v>1809470.1240000001</v>
      </c>
      <c r="F9931">
        <v>5517</v>
      </c>
      <c r="G9931">
        <v>698</v>
      </c>
      <c r="H9931">
        <v>1265180.3515999999</v>
      </c>
    </row>
    <row r="9932" spans="1:8" x14ac:dyDescent="0.3">
      <c r="A9932" s="1">
        <v>43525</v>
      </c>
      <c r="B9932" s="2" t="s">
        <v>372</v>
      </c>
      <c r="C9932">
        <v>1914</v>
      </c>
      <c r="D9932">
        <v>958</v>
      </c>
      <c r="E9932">
        <v>5005224.6604000004</v>
      </c>
      <c r="F9932">
        <v>3301</v>
      </c>
      <c r="G9932">
        <v>986</v>
      </c>
      <c r="H9932">
        <v>2986973.6444000001</v>
      </c>
    </row>
    <row r="9933" spans="1:8" x14ac:dyDescent="0.3">
      <c r="A9933" s="1">
        <v>43525</v>
      </c>
      <c r="B9933" s="2" t="s">
        <v>469</v>
      </c>
      <c r="C9933">
        <v>23</v>
      </c>
      <c r="D9933">
        <v>64</v>
      </c>
      <c r="E9933">
        <v>27826086.956500001</v>
      </c>
      <c r="F9933">
        <v>27</v>
      </c>
      <c r="G9933">
        <v>66</v>
      </c>
      <c r="H9933">
        <v>24444444.444400001</v>
      </c>
    </row>
    <row r="9934" spans="1:8" x14ac:dyDescent="0.3">
      <c r="A9934" s="1">
        <v>43525</v>
      </c>
      <c r="B9934" s="2" t="s">
        <v>470</v>
      </c>
      <c r="C9934">
        <v>6246</v>
      </c>
      <c r="D9934">
        <v>401718</v>
      </c>
      <c r="E9934">
        <v>643160422.67050004</v>
      </c>
      <c r="F9934">
        <v>8690</v>
      </c>
      <c r="G9934">
        <v>401724</v>
      </c>
      <c r="H9934">
        <v>462283084.00459999</v>
      </c>
    </row>
    <row r="9935" spans="1:8" x14ac:dyDescent="0.3">
      <c r="A9935" s="1">
        <v>43525</v>
      </c>
      <c r="B9935" s="2" t="s">
        <v>373</v>
      </c>
      <c r="C9935">
        <v>1980</v>
      </c>
      <c r="D9935">
        <v>330</v>
      </c>
      <c r="E9935">
        <v>1666666.6666999999</v>
      </c>
      <c r="F9935">
        <v>2468</v>
      </c>
      <c r="G9935">
        <v>335</v>
      </c>
      <c r="H9935">
        <v>1357374.3921999999</v>
      </c>
    </row>
    <row r="9936" spans="1:8" x14ac:dyDescent="0.3">
      <c r="A9936" s="1">
        <v>43525</v>
      </c>
      <c r="B9936" s="2" t="s">
        <v>374</v>
      </c>
      <c r="C9936">
        <v>6120</v>
      </c>
      <c r="D9936">
        <v>1483</v>
      </c>
      <c r="E9936">
        <v>2423202.6143999998</v>
      </c>
      <c r="F9936">
        <v>6224</v>
      </c>
      <c r="G9936">
        <v>1475</v>
      </c>
      <c r="H9936">
        <v>2369858.6118000001</v>
      </c>
    </row>
    <row r="9937" spans="1:8" x14ac:dyDescent="0.3">
      <c r="A9937" s="1">
        <v>43525</v>
      </c>
      <c r="B9937" s="2" t="s">
        <v>375</v>
      </c>
      <c r="C9937">
        <v>142</v>
      </c>
      <c r="D9937">
        <v>35060</v>
      </c>
      <c r="E9937">
        <v>2469014084.507</v>
      </c>
      <c r="F9937">
        <v>168</v>
      </c>
      <c r="G9937">
        <v>35216</v>
      </c>
      <c r="H9937">
        <v>2096190476.1905</v>
      </c>
    </row>
    <row r="9938" spans="1:8" x14ac:dyDescent="0.3">
      <c r="A9938" s="1">
        <v>43525</v>
      </c>
      <c r="B9938" s="2" t="s">
        <v>376</v>
      </c>
      <c r="C9938">
        <v>78</v>
      </c>
      <c r="D9938">
        <v>554</v>
      </c>
      <c r="E9938">
        <v>71025641.025600001</v>
      </c>
      <c r="F9938">
        <v>59</v>
      </c>
      <c r="G9938">
        <v>473.00000000000006</v>
      </c>
      <c r="H9938">
        <v>80169491.525399998</v>
      </c>
    </row>
    <row r="9939" spans="1:8" x14ac:dyDescent="0.3">
      <c r="A9939" s="1">
        <v>43525</v>
      </c>
      <c r="B9939" s="2" t="s">
        <v>377</v>
      </c>
      <c r="C9939">
        <v>2136</v>
      </c>
      <c r="D9939">
        <v>135909</v>
      </c>
      <c r="E9939">
        <v>636278089.88759995</v>
      </c>
      <c r="F9939">
        <v>3000</v>
      </c>
      <c r="G9939">
        <v>135909</v>
      </c>
      <c r="H9939">
        <v>453030000</v>
      </c>
    </row>
    <row r="9940" spans="1:8" x14ac:dyDescent="0.3">
      <c r="A9940" s="1">
        <v>43525</v>
      </c>
      <c r="B9940" s="2" t="s">
        <v>378</v>
      </c>
      <c r="C9940">
        <v>5114</v>
      </c>
      <c r="D9940">
        <v>582</v>
      </c>
      <c r="E9940">
        <v>1138052.4051999999</v>
      </c>
      <c r="F9940">
        <v>6589</v>
      </c>
      <c r="G9940">
        <v>816</v>
      </c>
      <c r="H9940">
        <v>1238427.6825000001</v>
      </c>
    </row>
    <row r="9941" spans="1:8" x14ac:dyDescent="0.3">
      <c r="A9941" s="1">
        <v>43525</v>
      </c>
      <c r="B9941" s="2" t="s">
        <v>128</v>
      </c>
      <c r="C9941">
        <v>217385</v>
      </c>
      <c r="D9941">
        <v>64220.000000000007</v>
      </c>
      <c r="E9941">
        <v>2954205.6719999998</v>
      </c>
      <c r="F9941">
        <v>262368</v>
      </c>
      <c r="G9941">
        <v>66077</v>
      </c>
      <c r="H9941">
        <v>2518485.486</v>
      </c>
    </row>
    <row r="9942" spans="1:8" x14ac:dyDescent="0.3">
      <c r="A9942" s="1">
        <v>43525</v>
      </c>
      <c r="B9942" s="2" t="s">
        <v>379</v>
      </c>
      <c r="C9942">
        <v>163</v>
      </c>
      <c r="D9942">
        <v>10600</v>
      </c>
      <c r="E9942">
        <v>650306748.46630001</v>
      </c>
      <c r="F9942">
        <v>292</v>
      </c>
      <c r="G9942">
        <v>10423</v>
      </c>
      <c r="H9942">
        <v>356952054.79449999</v>
      </c>
    </row>
    <row r="9943" spans="1:8" x14ac:dyDescent="0.3">
      <c r="A9943" s="1">
        <v>43525</v>
      </c>
      <c r="B9943" s="2" t="s">
        <v>223</v>
      </c>
      <c r="C9943">
        <v>2008</v>
      </c>
      <c r="D9943">
        <v>1390</v>
      </c>
      <c r="E9943">
        <v>6922310.7570000002</v>
      </c>
      <c r="F9943">
        <v>13</v>
      </c>
      <c r="G9943">
        <v>992</v>
      </c>
      <c r="H9943">
        <v>763076923.07690001</v>
      </c>
    </row>
    <row r="9944" spans="1:8" x14ac:dyDescent="0.3">
      <c r="A9944" s="1">
        <v>43525</v>
      </c>
      <c r="B9944" s="2" t="s">
        <v>380</v>
      </c>
      <c r="C9944">
        <v>375</v>
      </c>
      <c r="D9944">
        <v>25575</v>
      </c>
      <c r="E9944">
        <v>682000000</v>
      </c>
      <c r="F9944">
        <v>508</v>
      </c>
      <c r="G9944">
        <v>39798</v>
      </c>
      <c r="H9944">
        <v>783425196.85039997</v>
      </c>
    </row>
    <row r="9945" spans="1:8" x14ac:dyDescent="0.3">
      <c r="A9945" s="1">
        <v>43525</v>
      </c>
      <c r="B9945" s="2" t="s">
        <v>224</v>
      </c>
      <c r="C9945">
        <v>6230</v>
      </c>
      <c r="D9945">
        <v>1782.9999999999998</v>
      </c>
      <c r="E9945">
        <v>2861958.2664999999</v>
      </c>
      <c r="F9945">
        <v>10232</v>
      </c>
      <c r="G9945">
        <v>2056</v>
      </c>
      <c r="H9945">
        <v>2009382.3299</v>
      </c>
    </row>
    <row r="9946" spans="1:8" x14ac:dyDescent="0.3">
      <c r="A9946" s="1">
        <v>43525</v>
      </c>
      <c r="B9946" s="2" t="s">
        <v>129</v>
      </c>
      <c r="C9946">
        <v>1921</v>
      </c>
      <c r="D9946">
        <v>718</v>
      </c>
      <c r="E9946">
        <v>3737636.6475999998</v>
      </c>
      <c r="F9946">
        <v>5670</v>
      </c>
      <c r="G9946">
        <v>790</v>
      </c>
      <c r="H9946">
        <v>1393298.06</v>
      </c>
    </row>
    <row r="9947" spans="1:8" x14ac:dyDescent="0.3">
      <c r="A9947" s="1">
        <v>43525</v>
      </c>
      <c r="B9947" s="2" t="s">
        <v>381</v>
      </c>
      <c r="C9947">
        <v>2967</v>
      </c>
      <c r="D9947">
        <v>225.99999999999997</v>
      </c>
      <c r="E9947">
        <v>761712.16720000003</v>
      </c>
      <c r="F9947">
        <v>4743</v>
      </c>
      <c r="G9947">
        <v>430.99999999999994</v>
      </c>
      <c r="H9947">
        <v>908707.56900000002</v>
      </c>
    </row>
    <row r="9948" spans="1:8" x14ac:dyDescent="0.3">
      <c r="A9948" s="1">
        <v>43525</v>
      </c>
      <c r="B9948" s="2" t="s">
        <v>382</v>
      </c>
      <c r="C9948">
        <v>29</v>
      </c>
      <c r="D9948">
        <v>191</v>
      </c>
      <c r="E9948">
        <v>65862068.965499997</v>
      </c>
      <c r="F9948">
        <v>36</v>
      </c>
      <c r="G9948">
        <v>200</v>
      </c>
      <c r="H9948">
        <v>55555555.555600002</v>
      </c>
    </row>
    <row r="9949" spans="1:8" x14ac:dyDescent="0.3">
      <c r="A9949" s="1">
        <v>43525</v>
      </c>
      <c r="B9949" s="2" t="s">
        <v>132</v>
      </c>
      <c r="C9949">
        <v>47590</v>
      </c>
      <c r="D9949">
        <v>40311</v>
      </c>
      <c r="E9949">
        <v>8470476.9910000004</v>
      </c>
      <c r="F9949">
        <v>58869</v>
      </c>
      <c r="G9949">
        <v>40819</v>
      </c>
      <c r="H9949">
        <v>6933870.1184</v>
      </c>
    </row>
    <row r="9950" spans="1:8" x14ac:dyDescent="0.3">
      <c r="A9950" s="1">
        <v>43525</v>
      </c>
      <c r="B9950" s="2" t="s">
        <v>383</v>
      </c>
      <c r="C9950">
        <v>6442</v>
      </c>
      <c r="D9950">
        <v>12502</v>
      </c>
      <c r="E9950">
        <v>19407016.454500001</v>
      </c>
      <c r="F9950">
        <v>7902</v>
      </c>
      <c r="G9950">
        <v>12001</v>
      </c>
      <c r="H9950">
        <v>15187294.355900001</v>
      </c>
    </row>
    <row r="9951" spans="1:8" x14ac:dyDescent="0.3">
      <c r="A9951" s="1">
        <v>43525</v>
      </c>
      <c r="B9951" s="2" t="s">
        <v>133</v>
      </c>
      <c r="C9951">
        <v>496731</v>
      </c>
      <c r="D9951">
        <v>198302</v>
      </c>
      <c r="E9951">
        <v>3992140.6153000002</v>
      </c>
      <c r="F9951">
        <v>531879</v>
      </c>
      <c r="G9951">
        <v>222878.00000000003</v>
      </c>
      <c r="H9951">
        <v>4190389.1675</v>
      </c>
    </row>
    <row r="9952" spans="1:8" x14ac:dyDescent="0.3">
      <c r="A9952" s="1">
        <v>43525</v>
      </c>
      <c r="B9952" s="2" t="s">
        <v>384</v>
      </c>
      <c r="C9952">
        <v>32</v>
      </c>
      <c r="D9952">
        <v>219</v>
      </c>
      <c r="E9952">
        <v>68437500</v>
      </c>
      <c r="F9952">
        <v>39</v>
      </c>
      <c r="G9952">
        <v>295</v>
      </c>
      <c r="H9952">
        <v>75641025.641000003</v>
      </c>
    </row>
    <row r="9953" spans="1:8" x14ac:dyDescent="0.3">
      <c r="A9953" s="1">
        <v>43525</v>
      </c>
      <c r="B9953" s="2" t="s">
        <v>138</v>
      </c>
      <c r="C9953">
        <v>1360</v>
      </c>
      <c r="D9953">
        <v>221</v>
      </c>
      <c r="E9953">
        <v>1625000</v>
      </c>
      <c r="F9953">
        <v>3671</v>
      </c>
      <c r="G9953">
        <v>605</v>
      </c>
      <c r="H9953">
        <v>1648052.3018</v>
      </c>
    </row>
    <row r="9954" spans="1:8" x14ac:dyDescent="0.3">
      <c r="A9954" s="1">
        <v>43525</v>
      </c>
      <c r="B9954" s="2" t="s">
        <v>385</v>
      </c>
      <c r="C9954">
        <v>930</v>
      </c>
      <c r="D9954">
        <v>67</v>
      </c>
      <c r="E9954">
        <v>720430.10750000004</v>
      </c>
      <c r="F9954">
        <v>1685</v>
      </c>
      <c r="G9954">
        <v>215</v>
      </c>
      <c r="H9954">
        <v>1275964.3917</v>
      </c>
    </row>
    <row r="9955" spans="1:8" x14ac:dyDescent="0.3">
      <c r="A9955" s="1">
        <v>43525</v>
      </c>
      <c r="B9955" s="2" t="s">
        <v>386</v>
      </c>
      <c r="C9955">
        <v>3672</v>
      </c>
      <c r="D9955">
        <v>2988</v>
      </c>
      <c r="E9955">
        <v>8137254.9019999998</v>
      </c>
      <c r="F9955">
        <v>5228</v>
      </c>
      <c r="G9955">
        <v>2829</v>
      </c>
      <c r="H9955">
        <v>5411247.1308000004</v>
      </c>
    </row>
    <row r="9956" spans="1:8" x14ac:dyDescent="0.3">
      <c r="A9956" s="1">
        <v>43525</v>
      </c>
      <c r="B9956" s="2" t="s">
        <v>387</v>
      </c>
      <c r="C9956">
        <v>47247</v>
      </c>
      <c r="D9956">
        <v>51766</v>
      </c>
      <c r="E9956">
        <v>10956462.8442</v>
      </c>
      <c r="F9956">
        <v>46601</v>
      </c>
      <c r="G9956">
        <v>54684</v>
      </c>
      <c r="H9956">
        <v>11734512.1349</v>
      </c>
    </row>
    <row r="9957" spans="1:8" x14ac:dyDescent="0.3">
      <c r="A9957" s="1">
        <v>43525</v>
      </c>
      <c r="B9957" s="2" t="s">
        <v>388</v>
      </c>
      <c r="C9957">
        <v>53733</v>
      </c>
      <c r="D9957">
        <v>650644</v>
      </c>
      <c r="E9957">
        <v>121088344.22050001</v>
      </c>
      <c r="F9957">
        <v>27</v>
      </c>
      <c r="G9957">
        <v>8</v>
      </c>
      <c r="H9957">
        <v>2962962.963</v>
      </c>
    </row>
    <row r="9958" spans="1:8" x14ac:dyDescent="0.3">
      <c r="A9958" s="1">
        <v>43525</v>
      </c>
      <c r="B9958" s="2" t="s">
        <v>389</v>
      </c>
      <c r="C9958">
        <v>435</v>
      </c>
      <c r="D9958">
        <v>82</v>
      </c>
      <c r="E9958">
        <v>1885057.4713000001</v>
      </c>
      <c r="F9958">
        <v>948</v>
      </c>
      <c r="G9958">
        <v>183</v>
      </c>
      <c r="H9958">
        <v>1930379.7468000001</v>
      </c>
    </row>
    <row r="9959" spans="1:8" x14ac:dyDescent="0.3">
      <c r="A9959" s="1">
        <v>43525</v>
      </c>
      <c r="B9959" s="2" t="s">
        <v>390</v>
      </c>
      <c r="C9959">
        <v>26</v>
      </c>
      <c r="D9959">
        <v>2</v>
      </c>
      <c r="E9959">
        <v>769230.76919999998</v>
      </c>
      <c r="F9959">
        <v>68</v>
      </c>
      <c r="G9959">
        <v>8</v>
      </c>
      <c r="H9959">
        <v>1176470.5882000001</v>
      </c>
    </row>
    <row r="9960" spans="1:8" x14ac:dyDescent="0.3">
      <c r="A9960" s="1">
        <v>43525</v>
      </c>
      <c r="B9960" s="2" t="s">
        <v>392</v>
      </c>
      <c r="C9960">
        <v>132</v>
      </c>
      <c r="D9960">
        <v>2197</v>
      </c>
      <c r="E9960">
        <v>166439393.93939999</v>
      </c>
      <c r="F9960">
        <v>47</v>
      </c>
      <c r="G9960">
        <v>2175</v>
      </c>
      <c r="H9960">
        <v>462765957.44679999</v>
      </c>
    </row>
    <row r="9961" spans="1:8" x14ac:dyDescent="0.3">
      <c r="A9961" s="1">
        <v>43525</v>
      </c>
      <c r="B9961" s="2" t="s">
        <v>393</v>
      </c>
      <c r="C9961">
        <v>1005</v>
      </c>
      <c r="D9961">
        <v>15444</v>
      </c>
      <c r="E9961">
        <v>153671641.79100001</v>
      </c>
      <c r="F9961">
        <v>2758</v>
      </c>
      <c r="G9961">
        <v>31483.999999999996</v>
      </c>
      <c r="H9961">
        <v>114155184.9166</v>
      </c>
    </row>
    <row r="9962" spans="1:8" x14ac:dyDescent="0.3">
      <c r="A9962" s="1">
        <v>43525</v>
      </c>
      <c r="B9962" s="2" t="s">
        <v>394</v>
      </c>
      <c r="C9962">
        <v>412</v>
      </c>
      <c r="D9962">
        <v>1086</v>
      </c>
      <c r="E9962">
        <v>26359223.300999999</v>
      </c>
      <c r="F9962">
        <v>403</v>
      </c>
      <c r="G9962">
        <v>1051</v>
      </c>
      <c r="H9962">
        <v>26079404.466499999</v>
      </c>
    </row>
    <row r="9963" spans="1:8" x14ac:dyDescent="0.3">
      <c r="A9963" s="1">
        <v>43525</v>
      </c>
      <c r="B9963" s="2" t="s">
        <v>395</v>
      </c>
      <c r="C9963">
        <v>933</v>
      </c>
      <c r="D9963">
        <v>913.00000000000011</v>
      </c>
      <c r="E9963">
        <v>9785637.7278000005</v>
      </c>
      <c r="F9963">
        <v>1826</v>
      </c>
      <c r="G9963">
        <v>936.99999999999989</v>
      </c>
      <c r="H9963">
        <v>5131434.8301999997</v>
      </c>
    </row>
    <row r="9964" spans="1:8" x14ac:dyDescent="0.3">
      <c r="A9964" s="1">
        <v>43525</v>
      </c>
      <c r="B9964" s="2" t="s">
        <v>152</v>
      </c>
      <c r="C9964">
        <v>3395</v>
      </c>
      <c r="D9964">
        <v>8711</v>
      </c>
      <c r="E9964">
        <v>25658321.060400002</v>
      </c>
      <c r="F9964">
        <v>2495</v>
      </c>
      <c r="G9964">
        <v>9152</v>
      </c>
      <c r="H9964">
        <v>36681362.725500003</v>
      </c>
    </row>
    <row r="9965" spans="1:8" x14ac:dyDescent="0.3">
      <c r="A9965" s="1">
        <v>43525</v>
      </c>
      <c r="B9965" s="2" t="s">
        <v>396</v>
      </c>
      <c r="C9965">
        <v>1516</v>
      </c>
      <c r="D9965">
        <v>237</v>
      </c>
      <c r="E9965">
        <v>1563324.5382999999</v>
      </c>
      <c r="F9965">
        <v>2937</v>
      </c>
      <c r="G9965">
        <v>231.99999999999997</v>
      </c>
      <c r="H9965">
        <v>789921.6888</v>
      </c>
    </row>
    <row r="9966" spans="1:8" x14ac:dyDescent="0.3">
      <c r="A9966" s="1">
        <v>43525</v>
      </c>
      <c r="B9966" s="2" t="s">
        <v>397</v>
      </c>
      <c r="C9966">
        <v>1191</v>
      </c>
      <c r="D9966">
        <v>249.00000000000003</v>
      </c>
      <c r="E9966">
        <v>2090680.1007999999</v>
      </c>
      <c r="F9966">
        <v>2084</v>
      </c>
      <c r="G9966">
        <v>248</v>
      </c>
      <c r="H9966">
        <v>1190019.1939000001</v>
      </c>
    </row>
    <row r="9967" spans="1:8" x14ac:dyDescent="0.3">
      <c r="A9967" s="1">
        <v>43525</v>
      </c>
      <c r="B9967" s="2" t="s">
        <v>225</v>
      </c>
      <c r="C9967">
        <v>355</v>
      </c>
      <c r="D9967">
        <v>32</v>
      </c>
      <c r="E9967">
        <v>901408.45070000004</v>
      </c>
      <c r="F9967">
        <v>1503</v>
      </c>
      <c r="G9967">
        <v>111.00000000000001</v>
      </c>
      <c r="H9967">
        <v>738522.95409999997</v>
      </c>
    </row>
    <row r="9968" spans="1:8" x14ac:dyDescent="0.3">
      <c r="A9968" s="1">
        <v>43525</v>
      </c>
      <c r="B9968" s="2" t="s">
        <v>398</v>
      </c>
      <c r="C9968">
        <v>258</v>
      </c>
      <c r="D9968">
        <v>48</v>
      </c>
      <c r="E9968">
        <v>1860465.1163000001</v>
      </c>
      <c r="F9968">
        <v>522</v>
      </c>
      <c r="G9968">
        <v>76</v>
      </c>
      <c r="H9968">
        <v>1455938.6973000001</v>
      </c>
    </row>
    <row r="9969" spans="1:8" x14ac:dyDescent="0.3">
      <c r="A9969" s="1">
        <v>43525</v>
      </c>
      <c r="B9969" s="2" t="s">
        <v>399</v>
      </c>
      <c r="C9969">
        <v>116</v>
      </c>
      <c r="D9969">
        <v>23</v>
      </c>
      <c r="E9969">
        <v>1982758.6207000001</v>
      </c>
      <c r="F9969">
        <v>259</v>
      </c>
      <c r="G9969">
        <v>19</v>
      </c>
      <c r="H9969">
        <v>733590.73360000004</v>
      </c>
    </row>
    <row r="9970" spans="1:8" x14ac:dyDescent="0.3">
      <c r="A9970" s="1">
        <v>43525</v>
      </c>
      <c r="B9970" s="2" t="s">
        <v>471</v>
      </c>
      <c r="F9970">
        <v>2</v>
      </c>
      <c r="G9970">
        <v>0</v>
      </c>
      <c r="H9970">
        <v>0</v>
      </c>
    </row>
    <row r="9971" spans="1:8" x14ac:dyDescent="0.3">
      <c r="A9971" s="1">
        <v>43525</v>
      </c>
      <c r="B9971" s="2" t="s">
        <v>400</v>
      </c>
      <c r="C9971">
        <v>303</v>
      </c>
      <c r="D9971">
        <v>5676</v>
      </c>
      <c r="E9971">
        <v>187326732.6733</v>
      </c>
      <c r="F9971">
        <v>526</v>
      </c>
      <c r="G9971">
        <v>4923</v>
      </c>
      <c r="H9971">
        <v>93593155.8935</v>
      </c>
    </row>
    <row r="9972" spans="1:8" x14ac:dyDescent="0.3">
      <c r="A9972" s="1">
        <v>43525</v>
      </c>
      <c r="B9972" s="2" t="s">
        <v>401</v>
      </c>
      <c r="C9972">
        <v>1669</v>
      </c>
      <c r="D9972">
        <v>479</v>
      </c>
      <c r="E9972">
        <v>2869982.0252</v>
      </c>
      <c r="F9972">
        <v>2669</v>
      </c>
      <c r="G9972">
        <v>329</v>
      </c>
      <c r="H9972">
        <v>1232671.4125000001</v>
      </c>
    </row>
    <row r="9973" spans="1:8" x14ac:dyDescent="0.3">
      <c r="A9973" s="1">
        <v>43525</v>
      </c>
      <c r="B9973" s="2" t="s">
        <v>156</v>
      </c>
      <c r="C9973">
        <v>72974</v>
      </c>
      <c r="D9973">
        <v>37077</v>
      </c>
      <c r="E9973">
        <v>5080850.7139999997</v>
      </c>
      <c r="F9973">
        <v>90845</v>
      </c>
      <c r="G9973">
        <v>36223</v>
      </c>
      <c r="H9973">
        <v>3987341.0754999998</v>
      </c>
    </row>
    <row r="9974" spans="1:8" x14ac:dyDescent="0.3">
      <c r="A9974" s="1">
        <v>43525</v>
      </c>
      <c r="B9974" s="2" t="s">
        <v>157</v>
      </c>
      <c r="C9974">
        <v>181639</v>
      </c>
      <c r="D9974">
        <v>457609</v>
      </c>
      <c r="E9974">
        <v>25193323.0198</v>
      </c>
      <c r="F9974">
        <v>163943</v>
      </c>
      <c r="G9974">
        <v>480022.99999999994</v>
      </c>
      <c r="H9974">
        <v>29279871.662700001</v>
      </c>
    </row>
    <row r="9975" spans="1:8" x14ac:dyDescent="0.3">
      <c r="A9975" s="1">
        <v>43525</v>
      </c>
      <c r="B9975" s="2" t="s">
        <v>158</v>
      </c>
      <c r="C9975">
        <v>1967529</v>
      </c>
      <c r="D9975">
        <v>1489337</v>
      </c>
      <c r="E9975">
        <v>7569580.9312000005</v>
      </c>
      <c r="F9975">
        <v>1719295</v>
      </c>
      <c r="G9975">
        <v>1543087</v>
      </c>
      <c r="H9975">
        <v>8975114.8000000007</v>
      </c>
    </row>
    <row r="9976" spans="1:8" x14ac:dyDescent="0.3">
      <c r="A9976" s="1">
        <v>43525</v>
      </c>
      <c r="B9976" s="2" t="s">
        <v>402</v>
      </c>
      <c r="C9976">
        <v>362</v>
      </c>
      <c r="D9976">
        <v>27289.999999999996</v>
      </c>
      <c r="E9976">
        <v>753867403.31490004</v>
      </c>
      <c r="F9976">
        <v>730</v>
      </c>
      <c r="G9976">
        <v>26732</v>
      </c>
      <c r="H9976">
        <v>366191780.82190001</v>
      </c>
    </row>
    <row r="9977" spans="1:8" x14ac:dyDescent="0.3">
      <c r="A9977" s="1">
        <v>43525</v>
      </c>
      <c r="B9977" s="2" t="s">
        <v>159</v>
      </c>
      <c r="C9977">
        <v>1138</v>
      </c>
      <c r="D9977">
        <v>18263</v>
      </c>
      <c r="E9977">
        <v>160483304.0422</v>
      </c>
      <c r="F9977">
        <v>1908</v>
      </c>
      <c r="G9977">
        <v>17179</v>
      </c>
      <c r="H9977">
        <v>90036687.630999997</v>
      </c>
    </row>
    <row r="9978" spans="1:8" x14ac:dyDescent="0.3">
      <c r="A9978" s="1">
        <v>43525</v>
      </c>
      <c r="B9978" s="2" t="s">
        <v>403</v>
      </c>
      <c r="C9978">
        <v>1722</v>
      </c>
      <c r="D9978">
        <v>136</v>
      </c>
      <c r="E9978">
        <v>789779.32640000002</v>
      </c>
      <c r="F9978">
        <v>1843</v>
      </c>
      <c r="G9978">
        <v>213</v>
      </c>
      <c r="H9978">
        <v>1155724.3625</v>
      </c>
    </row>
    <row r="9979" spans="1:8" x14ac:dyDescent="0.3">
      <c r="A9979" s="1">
        <v>43525</v>
      </c>
      <c r="B9979" s="2" t="s">
        <v>404</v>
      </c>
      <c r="C9979">
        <v>437</v>
      </c>
      <c r="D9979">
        <v>1905.9999999999998</v>
      </c>
      <c r="E9979">
        <v>43615560.640699998</v>
      </c>
      <c r="F9979">
        <v>483</v>
      </c>
      <c r="G9979">
        <v>1750</v>
      </c>
      <c r="H9979">
        <v>36231884.057999998</v>
      </c>
    </row>
    <row r="9980" spans="1:8" x14ac:dyDescent="0.3">
      <c r="A9980" s="1">
        <v>43525</v>
      </c>
      <c r="B9980" s="2" t="s">
        <v>405</v>
      </c>
      <c r="C9980">
        <v>24677</v>
      </c>
      <c r="D9980">
        <v>5238</v>
      </c>
      <c r="E9980">
        <v>2122624.3059999999</v>
      </c>
      <c r="F9980">
        <v>30960</v>
      </c>
      <c r="G9980">
        <v>5169</v>
      </c>
      <c r="H9980">
        <v>1669573.6433999999</v>
      </c>
    </row>
    <row r="9981" spans="1:8" x14ac:dyDescent="0.3">
      <c r="A9981" s="1">
        <v>43525</v>
      </c>
      <c r="B9981" s="2" t="s">
        <v>165</v>
      </c>
      <c r="C9981">
        <v>128287</v>
      </c>
      <c r="D9981">
        <v>60212</v>
      </c>
      <c r="E9981">
        <v>4693538.7061999999</v>
      </c>
      <c r="F9981">
        <v>90881</v>
      </c>
      <c r="G9981">
        <v>77713</v>
      </c>
      <c r="H9981">
        <v>8551072.2813000008</v>
      </c>
    </row>
    <row r="9982" spans="1:8" x14ac:dyDescent="0.3">
      <c r="A9982" s="1">
        <v>43525</v>
      </c>
      <c r="B9982" s="2" t="s">
        <v>406</v>
      </c>
      <c r="C9982">
        <v>64982</v>
      </c>
      <c r="D9982">
        <v>18179</v>
      </c>
      <c r="E9982">
        <v>2797543.9352000002</v>
      </c>
      <c r="F9982">
        <v>91894</v>
      </c>
      <c r="G9982">
        <v>20133</v>
      </c>
      <c r="H9982">
        <v>2190893.8560000001</v>
      </c>
    </row>
    <row r="9983" spans="1:8" x14ac:dyDescent="0.3">
      <c r="A9983" s="1">
        <v>43525</v>
      </c>
      <c r="B9983" s="2" t="s">
        <v>407</v>
      </c>
      <c r="C9983">
        <v>1686</v>
      </c>
      <c r="D9983">
        <v>3529.9999999999995</v>
      </c>
      <c r="E9983">
        <v>20937129.300099999</v>
      </c>
      <c r="F9983">
        <v>3335</v>
      </c>
      <c r="G9983">
        <v>3471</v>
      </c>
      <c r="H9983">
        <v>10407796.1019</v>
      </c>
    </row>
    <row r="9984" spans="1:8" x14ac:dyDescent="0.3">
      <c r="A9984" s="1">
        <v>43525</v>
      </c>
      <c r="B9984" s="2" t="s">
        <v>408</v>
      </c>
      <c r="C9984">
        <v>558</v>
      </c>
      <c r="D9984">
        <v>66</v>
      </c>
      <c r="E9984">
        <v>1182795.6989</v>
      </c>
      <c r="F9984">
        <v>745</v>
      </c>
      <c r="G9984">
        <v>85</v>
      </c>
      <c r="H9984">
        <v>1140939.5973</v>
      </c>
    </row>
    <row r="9985" spans="1:8" x14ac:dyDescent="0.3">
      <c r="A9985" s="1">
        <v>43525</v>
      </c>
      <c r="B9985" s="2" t="s">
        <v>409</v>
      </c>
      <c r="C9985">
        <v>1593</v>
      </c>
      <c r="D9985">
        <v>225</v>
      </c>
      <c r="E9985">
        <v>1412429.3785000001</v>
      </c>
      <c r="F9985">
        <v>1682</v>
      </c>
      <c r="G9985">
        <v>244</v>
      </c>
      <c r="H9985">
        <v>1450653.9834</v>
      </c>
    </row>
    <row r="9986" spans="1:8" x14ac:dyDescent="0.3">
      <c r="A9986" s="1">
        <v>43525</v>
      </c>
      <c r="B9986" s="2" t="s">
        <v>410</v>
      </c>
      <c r="C9986">
        <v>777</v>
      </c>
      <c r="D9986">
        <v>211</v>
      </c>
      <c r="E9986">
        <v>2715572.7156000002</v>
      </c>
      <c r="F9986">
        <v>1580</v>
      </c>
      <c r="G9986">
        <v>163</v>
      </c>
      <c r="H9986">
        <v>1031645.5696</v>
      </c>
    </row>
    <row r="9987" spans="1:8" x14ac:dyDescent="0.3">
      <c r="A9987" s="1">
        <v>43525</v>
      </c>
      <c r="B9987" s="2" t="s">
        <v>411</v>
      </c>
      <c r="C9987">
        <v>4990</v>
      </c>
      <c r="D9987">
        <v>436.00000000000006</v>
      </c>
      <c r="E9987">
        <v>873747.495</v>
      </c>
      <c r="F9987">
        <v>5645</v>
      </c>
      <c r="G9987">
        <v>578</v>
      </c>
      <c r="H9987">
        <v>1023914.969</v>
      </c>
    </row>
    <row r="9988" spans="1:8" x14ac:dyDescent="0.3">
      <c r="A9988" s="1">
        <v>43525</v>
      </c>
      <c r="B9988" s="2" t="s">
        <v>412</v>
      </c>
      <c r="C9988">
        <v>8</v>
      </c>
      <c r="D9988">
        <v>0</v>
      </c>
      <c r="E9988">
        <v>0</v>
      </c>
      <c r="F9988">
        <v>7</v>
      </c>
      <c r="G9988">
        <v>0</v>
      </c>
      <c r="H9988">
        <v>0</v>
      </c>
    </row>
    <row r="9989" spans="1:8" x14ac:dyDescent="0.3">
      <c r="A9989" s="1">
        <v>43525</v>
      </c>
      <c r="B9989" s="2" t="s">
        <v>413</v>
      </c>
      <c r="C9989">
        <v>742</v>
      </c>
      <c r="D9989">
        <v>45</v>
      </c>
      <c r="E9989">
        <v>606469.00269999995</v>
      </c>
      <c r="F9989">
        <v>771</v>
      </c>
      <c r="G9989">
        <v>334</v>
      </c>
      <c r="H9989">
        <v>4332036.3164999997</v>
      </c>
    </row>
    <row r="9990" spans="1:8" x14ac:dyDescent="0.3">
      <c r="A9990" s="1">
        <v>43525</v>
      </c>
      <c r="B9990" s="2" t="s">
        <v>414</v>
      </c>
      <c r="C9990">
        <v>4140</v>
      </c>
      <c r="D9990">
        <v>500</v>
      </c>
      <c r="E9990">
        <v>1207729.4686</v>
      </c>
      <c r="F9990">
        <v>5805</v>
      </c>
      <c r="G9990">
        <v>752</v>
      </c>
      <c r="H9990">
        <v>1295434.9698999999</v>
      </c>
    </row>
    <row r="9991" spans="1:8" x14ac:dyDescent="0.3">
      <c r="A9991" s="1">
        <v>43525</v>
      </c>
      <c r="B9991" s="2" t="s">
        <v>415</v>
      </c>
      <c r="C9991">
        <v>6616</v>
      </c>
      <c r="D9991">
        <v>1304</v>
      </c>
      <c r="E9991">
        <v>1970979.4438</v>
      </c>
      <c r="F9991">
        <v>8068</v>
      </c>
      <c r="G9991">
        <v>708</v>
      </c>
      <c r="H9991">
        <v>877540.90229999996</v>
      </c>
    </row>
    <row r="9992" spans="1:8" x14ac:dyDescent="0.3">
      <c r="A9992" s="1">
        <v>43525</v>
      </c>
      <c r="B9992" s="2" t="s">
        <v>416</v>
      </c>
      <c r="C9992">
        <v>571</v>
      </c>
      <c r="D9992">
        <v>5705</v>
      </c>
      <c r="E9992">
        <v>99912434.3257</v>
      </c>
      <c r="F9992">
        <v>387</v>
      </c>
      <c r="G9992">
        <v>7242</v>
      </c>
      <c r="H9992">
        <v>187131782.94569999</v>
      </c>
    </row>
    <row r="9993" spans="1:8" x14ac:dyDescent="0.3">
      <c r="A9993" s="1">
        <v>43525</v>
      </c>
      <c r="B9993" s="2" t="s">
        <v>472</v>
      </c>
      <c r="C9993">
        <v>621</v>
      </c>
      <c r="D9993">
        <v>1435</v>
      </c>
      <c r="E9993">
        <v>23107890.499200001</v>
      </c>
      <c r="F9993">
        <v>426</v>
      </c>
      <c r="G9993">
        <v>1839</v>
      </c>
      <c r="H9993">
        <v>43169014.0845</v>
      </c>
    </row>
    <row r="9994" spans="1:8" x14ac:dyDescent="0.3">
      <c r="A9994" s="1">
        <v>43525</v>
      </c>
      <c r="B9994" s="2" t="s">
        <v>417</v>
      </c>
      <c r="C9994">
        <v>1028</v>
      </c>
      <c r="D9994">
        <v>156</v>
      </c>
      <c r="E9994">
        <v>1517509.7276000001</v>
      </c>
      <c r="F9994">
        <v>2371</v>
      </c>
      <c r="G9994">
        <v>220.00000000000003</v>
      </c>
      <c r="H9994">
        <v>927878.53229999996</v>
      </c>
    </row>
    <row r="9995" spans="1:8" x14ac:dyDescent="0.3">
      <c r="A9995" s="1">
        <v>43525</v>
      </c>
      <c r="B9995" s="2" t="s">
        <v>418</v>
      </c>
      <c r="C9995">
        <v>13893</v>
      </c>
      <c r="D9995">
        <v>1891</v>
      </c>
      <c r="E9995">
        <v>1361117.1092999999</v>
      </c>
      <c r="F9995">
        <v>15426</v>
      </c>
      <c r="G9995">
        <v>1889.9999999999998</v>
      </c>
      <c r="H9995">
        <v>1225204.2006999999</v>
      </c>
    </row>
    <row r="9996" spans="1:8" x14ac:dyDescent="0.3">
      <c r="A9996" s="1">
        <v>43525</v>
      </c>
      <c r="B9996" s="2" t="s">
        <v>419</v>
      </c>
      <c r="C9996">
        <v>448</v>
      </c>
      <c r="D9996">
        <v>314853</v>
      </c>
      <c r="E9996">
        <v>7027968750</v>
      </c>
      <c r="F9996">
        <v>503</v>
      </c>
      <c r="G9996">
        <v>318664</v>
      </c>
      <c r="H9996">
        <v>6335268389.6619997</v>
      </c>
    </row>
    <row r="9997" spans="1:8" x14ac:dyDescent="0.3">
      <c r="A9997" s="1">
        <v>43525</v>
      </c>
      <c r="B9997" s="2" t="s">
        <v>420</v>
      </c>
      <c r="C9997">
        <v>22717</v>
      </c>
      <c r="D9997">
        <v>4051</v>
      </c>
      <c r="E9997">
        <v>1783246.0271999999</v>
      </c>
      <c r="F9997">
        <v>18689</v>
      </c>
      <c r="G9997">
        <v>3556</v>
      </c>
      <c r="H9997">
        <v>1902723.5271999999</v>
      </c>
    </row>
    <row r="9998" spans="1:8" x14ac:dyDescent="0.3">
      <c r="A9998" s="1">
        <v>43525</v>
      </c>
      <c r="B9998" s="2" t="s">
        <v>421</v>
      </c>
      <c r="C9998">
        <v>435</v>
      </c>
      <c r="D9998">
        <v>342</v>
      </c>
      <c r="E9998">
        <v>7862068.9654999999</v>
      </c>
      <c r="F9998">
        <v>368</v>
      </c>
      <c r="G9998">
        <v>326</v>
      </c>
      <c r="H9998">
        <v>8858695.6522000004</v>
      </c>
    </row>
    <row r="9999" spans="1:8" x14ac:dyDescent="0.3">
      <c r="A9999" s="1">
        <v>43525</v>
      </c>
      <c r="B9999" s="2" t="s">
        <v>422</v>
      </c>
      <c r="C9999">
        <v>451</v>
      </c>
      <c r="D9999">
        <v>84</v>
      </c>
      <c r="E9999">
        <v>1862527.7161999999</v>
      </c>
      <c r="F9999">
        <v>727</v>
      </c>
      <c r="G9999">
        <v>233</v>
      </c>
      <c r="H9999">
        <v>3204951.8569</v>
      </c>
    </row>
    <row r="10000" spans="1:8" x14ac:dyDescent="0.3">
      <c r="A10000" s="1">
        <v>43525</v>
      </c>
      <c r="B10000" s="2" t="s">
        <v>423</v>
      </c>
      <c r="C10000">
        <v>1930</v>
      </c>
      <c r="D10000">
        <v>761</v>
      </c>
      <c r="E10000">
        <v>3943005.1812999998</v>
      </c>
      <c r="F10000">
        <v>2311</v>
      </c>
      <c r="G10000">
        <v>731</v>
      </c>
      <c r="H10000">
        <v>3163132.8429</v>
      </c>
    </row>
    <row r="10001" spans="1:8" x14ac:dyDescent="0.3">
      <c r="A10001" s="1">
        <v>43525</v>
      </c>
      <c r="B10001" s="2" t="s">
        <v>424</v>
      </c>
      <c r="C10001">
        <v>19457</v>
      </c>
      <c r="D10001">
        <v>11765</v>
      </c>
      <c r="E10001">
        <v>6046667.0093</v>
      </c>
      <c r="F10001">
        <v>25521</v>
      </c>
      <c r="G10001">
        <v>10579</v>
      </c>
      <c r="H10001">
        <v>4145213.7455000002</v>
      </c>
    </row>
    <row r="10002" spans="1:8" x14ac:dyDescent="0.3">
      <c r="A10002" s="1">
        <v>43525</v>
      </c>
      <c r="B10002" s="2" t="s">
        <v>425</v>
      </c>
      <c r="C10002">
        <v>124</v>
      </c>
      <c r="D10002">
        <v>158</v>
      </c>
      <c r="E10002">
        <v>12741935.483899999</v>
      </c>
      <c r="F10002">
        <v>193</v>
      </c>
      <c r="G10002">
        <v>25</v>
      </c>
      <c r="H10002">
        <v>1295336.7875999999</v>
      </c>
    </row>
    <row r="10003" spans="1:8" x14ac:dyDescent="0.3">
      <c r="A10003" s="1">
        <v>43525</v>
      </c>
      <c r="B10003" s="2" t="s">
        <v>426</v>
      </c>
      <c r="C10003">
        <v>1041</v>
      </c>
      <c r="D10003">
        <v>90</v>
      </c>
      <c r="E10003">
        <v>864553.31409999996</v>
      </c>
      <c r="F10003">
        <v>2633</v>
      </c>
      <c r="G10003">
        <v>179</v>
      </c>
      <c r="H10003">
        <v>679832.89020000002</v>
      </c>
    </row>
    <row r="10004" spans="1:8" x14ac:dyDescent="0.3">
      <c r="A10004" s="1">
        <v>43525</v>
      </c>
      <c r="B10004" s="2" t="s">
        <v>427</v>
      </c>
      <c r="C10004">
        <v>1250</v>
      </c>
      <c r="D10004">
        <v>160</v>
      </c>
      <c r="E10004">
        <v>1280000</v>
      </c>
      <c r="F10004">
        <v>2333</v>
      </c>
      <c r="G10004">
        <v>580</v>
      </c>
      <c r="H10004">
        <v>2486069.4385000002</v>
      </c>
    </row>
    <row r="10005" spans="1:8" x14ac:dyDescent="0.3">
      <c r="A10005" s="1">
        <v>43525</v>
      </c>
      <c r="B10005" s="2" t="s">
        <v>428</v>
      </c>
      <c r="C10005">
        <v>115053</v>
      </c>
      <c r="D10005">
        <v>247559</v>
      </c>
      <c r="E10005">
        <v>21516953.056400001</v>
      </c>
      <c r="F10005">
        <v>73360</v>
      </c>
      <c r="G10005">
        <v>264291</v>
      </c>
      <c r="H10005">
        <v>36026581.243199997</v>
      </c>
    </row>
    <row r="10006" spans="1:8" x14ac:dyDescent="0.3">
      <c r="A10006" s="1">
        <v>43525</v>
      </c>
      <c r="B10006" s="2" t="s">
        <v>429</v>
      </c>
      <c r="C10006">
        <v>2119</v>
      </c>
      <c r="D10006">
        <v>590</v>
      </c>
      <c r="E10006">
        <v>2784332.2322</v>
      </c>
      <c r="F10006">
        <v>2725</v>
      </c>
      <c r="G10006">
        <v>291</v>
      </c>
      <c r="H10006">
        <v>1067889.9083</v>
      </c>
    </row>
    <row r="10007" spans="1:8" x14ac:dyDescent="0.3">
      <c r="A10007" s="1">
        <v>43525</v>
      </c>
      <c r="B10007" s="2" t="s">
        <v>430</v>
      </c>
      <c r="C10007">
        <v>33672</v>
      </c>
      <c r="D10007">
        <v>27183</v>
      </c>
      <c r="E10007">
        <v>8072879.5438000001</v>
      </c>
      <c r="F10007">
        <v>35047</v>
      </c>
      <c r="G10007">
        <v>25736</v>
      </c>
      <c r="H10007">
        <v>7343281.8786000004</v>
      </c>
    </row>
    <row r="10008" spans="1:8" x14ac:dyDescent="0.3">
      <c r="A10008" s="1">
        <v>43525</v>
      </c>
      <c r="B10008" s="2" t="s">
        <v>431</v>
      </c>
      <c r="C10008">
        <v>15562</v>
      </c>
      <c r="D10008">
        <v>3314</v>
      </c>
      <c r="E10008">
        <v>2129546.3308000001</v>
      </c>
      <c r="F10008">
        <v>20191</v>
      </c>
      <c r="G10008">
        <v>3625</v>
      </c>
      <c r="H10008">
        <v>1795354.3658</v>
      </c>
    </row>
    <row r="10009" spans="1:8" x14ac:dyDescent="0.3">
      <c r="A10009" s="1">
        <v>43525</v>
      </c>
      <c r="B10009" s="2" t="s">
        <v>432</v>
      </c>
      <c r="C10009">
        <v>2412</v>
      </c>
      <c r="D10009">
        <v>413.99999999999994</v>
      </c>
      <c r="E10009">
        <v>1716417.9103999999</v>
      </c>
      <c r="F10009">
        <v>3274</v>
      </c>
      <c r="G10009">
        <v>511.00000000000006</v>
      </c>
      <c r="H10009">
        <v>1560781.9180999999</v>
      </c>
    </row>
    <row r="10010" spans="1:8" x14ac:dyDescent="0.3">
      <c r="A10010" s="1">
        <v>43525</v>
      </c>
      <c r="B10010" s="2" t="s">
        <v>433</v>
      </c>
      <c r="C10010">
        <v>1335</v>
      </c>
      <c r="D10010">
        <v>855.00000000000011</v>
      </c>
      <c r="E10010">
        <v>6404494.3820000002</v>
      </c>
      <c r="F10010">
        <v>3220</v>
      </c>
      <c r="G10010">
        <v>1094</v>
      </c>
      <c r="H10010">
        <v>3397515.5279999999</v>
      </c>
    </row>
    <row r="10011" spans="1:8" x14ac:dyDescent="0.3">
      <c r="A10011" s="1">
        <v>43525</v>
      </c>
      <c r="B10011" s="2" t="s">
        <v>434</v>
      </c>
      <c r="C10011">
        <v>586</v>
      </c>
      <c r="D10011">
        <v>36</v>
      </c>
      <c r="E10011">
        <v>614334.47100000002</v>
      </c>
      <c r="F10011">
        <v>116</v>
      </c>
      <c r="G10011">
        <v>11</v>
      </c>
      <c r="H10011">
        <v>948275.86210000003</v>
      </c>
    </row>
    <row r="10012" spans="1:8" x14ac:dyDescent="0.3">
      <c r="A10012" s="1">
        <v>43525</v>
      </c>
      <c r="B10012" s="2" t="s">
        <v>435</v>
      </c>
      <c r="C10012">
        <v>3355</v>
      </c>
      <c r="D10012">
        <v>673</v>
      </c>
      <c r="E10012">
        <v>2005961.2519</v>
      </c>
      <c r="F10012">
        <v>6042</v>
      </c>
      <c r="G10012">
        <v>819.99999999999989</v>
      </c>
      <c r="H10012">
        <v>1357166.5012000001</v>
      </c>
    </row>
    <row r="10013" spans="1:8" x14ac:dyDescent="0.3">
      <c r="A10013" s="1">
        <v>43525</v>
      </c>
      <c r="B10013" s="2" t="s">
        <v>436</v>
      </c>
      <c r="C10013">
        <v>78</v>
      </c>
      <c r="D10013">
        <v>500</v>
      </c>
      <c r="E10013">
        <v>64102564.102600001</v>
      </c>
      <c r="F10013">
        <v>330</v>
      </c>
      <c r="G10013">
        <v>616</v>
      </c>
      <c r="H10013">
        <v>18666666.666700002</v>
      </c>
    </row>
    <row r="10014" spans="1:8" x14ac:dyDescent="0.3">
      <c r="A10014" s="1">
        <v>43525</v>
      </c>
      <c r="B10014" s="2" t="s">
        <v>437</v>
      </c>
      <c r="C10014">
        <v>367</v>
      </c>
      <c r="D10014">
        <v>100</v>
      </c>
      <c r="E10014">
        <v>2724795.6403000001</v>
      </c>
      <c r="F10014">
        <v>1060</v>
      </c>
      <c r="G10014">
        <v>252.99999999999997</v>
      </c>
      <c r="H10014">
        <v>2386792.4528000001</v>
      </c>
    </row>
    <row r="10015" spans="1:8" x14ac:dyDescent="0.3">
      <c r="A10015" s="1">
        <v>43525</v>
      </c>
      <c r="B10015" s="2" t="s">
        <v>438</v>
      </c>
      <c r="C10015">
        <v>46559</v>
      </c>
      <c r="D10015">
        <v>11180</v>
      </c>
      <c r="E10015">
        <v>2401254.3224999998</v>
      </c>
      <c r="F10015">
        <v>62090</v>
      </c>
      <c r="G10015">
        <v>12699</v>
      </c>
      <c r="H10015">
        <v>2045256.8851999999</v>
      </c>
    </row>
    <row r="10016" spans="1:8" x14ac:dyDescent="0.3">
      <c r="A10016" s="1">
        <v>43525</v>
      </c>
      <c r="B10016" s="2" t="s">
        <v>439</v>
      </c>
      <c r="C10016">
        <v>2063</v>
      </c>
      <c r="D10016">
        <v>10683</v>
      </c>
      <c r="E10016">
        <v>51783809.9855</v>
      </c>
      <c r="F10016">
        <v>1609</v>
      </c>
      <c r="G10016">
        <v>12267</v>
      </c>
      <c r="H10016">
        <v>76239900.559400007</v>
      </c>
    </row>
    <row r="10017" spans="1:8" x14ac:dyDescent="0.3">
      <c r="A10017" s="1">
        <v>43525</v>
      </c>
      <c r="B10017" s="2" t="s">
        <v>441</v>
      </c>
      <c r="C10017">
        <v>172</v>
      </c>
      <c r="D10017">
        <v>2619</v>
      </c>
      <c r="E10017">
        <v>152267441.86050001</v>
      </c>
      <c r="F10017">
        <v>235</v>
      </c>
      <c r="G10017">
        <v>2611</v>
      </c>
      <c r="H10017">
        <v>111106382.9787</v>
      </c>
    </row>
    <row r="10018" spans="1:8" x14ac:dyDescent="0.3">
      <c r="A10018" s="1">
        <v>43525</v>
      </c>
      <c r="B10018" s="2" t="s">
        <v>442</v>
      </c>
      <c r="C10018">
        <v>7860</v>
      </c>
      <c r="D10018">
        <v>3681</v>
      </c>
      <c r="E10018">
        <v>4683206.1069</v>
      </c>
      <c r="F10018">
        <v>10387</v>
      </c>
      <c r="G10018">
        <v>3793</v>
      </c>
      <c r="H10018">
        <v>3651679.9846000001</v>
      </c>
    </row>
    <row r="10019" spans="1:8" x14ac:dyDescent="0.3">
      <c r="A10019" s="1">
        <v>43525</v>
      </c>
      <c r="B10019" s="2" t="s">
        <v>443</v>
      </c>
      <c r="C10019">
        <v>63</v>
      </c>
      <c r="D10019">
        <v>10</v>
      </c>
      <c r="E10019">
        <v>1587301.5873</v>
      </c>
      <c r="F10019">
        <v>1195</v>
      </c>
      <c r="G10019">
        <v>93</v>
      </c>
      <c r="H10019">
        <v>778242.67779999995</v>
      </c>
    </row>
    <row r="10020" spans="1:8" x14ac:dyDescent="0.3">
      <c r="A10020" s="1">
        <v>43525</v>
      </c>
      <c r="B10020" s="2" t="s">
        <v>444</v>
      </c>
      <c r="C10020">
        <v>1723</v>
      </c>
      <c r="D10020">
        <v>101</v>
      </c>
      <c r="E10020">
        <v>586186.88329999999</v>
      </c>
      <c r="F10020">
        <v>2322</v>
      </c>
      <c r="G10020">
        <v>174</v>
      </c>
      <c r="H10020">
        <v>749354.00520000001</v>
      </c>
    </row>
    <row r="10021" spans="1:8" x14ac:dyDescent="0.3">
      <c r="A10021" s="1">
        <v>43525</v>
      </c>
      <c r="B10021" s="2" t="s">
        <v>445</v>
      </c>
      <c r="C10021">
        <v>620</v>
      </c>
      <c r="D10021">
        <v>383</v>
      </c>
      <c r="E10021">
        <v>6177419.3547999999</v>
      </c>
      <c r="F10021">
        <v>1217</v>
      </c>
      <c r="G10021">
        <v>426</v>
      </c>
      <c r="H10021">
        <v>3500410.8462999999</v>
      </c>
    </row>
    <row r="10022" spans="1:8" x14ac:dyDescent="0.3">
      <c r="A10022" s="1">
        <v>43525</v>
      </c>
      <c r="B10022" s="2" t="s">
        <v>446</v>
      </c>
      <c r="C10022">
        <v>1289</v>
      </c>
      <c r="D10022">
        <v>2506</v>
      </c>
      <c r="E10022">
        <v>19441427.463100001</v>
      </c>
      <c r="F10022">
        <v>3357</v>
      </c>
      <c r="G10022">
        <v>2555</v>
      </c>
      <c r="H10022">
        <v>7610962.1686000004</v>
      </c>
    </row>
    <row r="10023" spans="1:8" x14ac:dyDescent="0.3">
      <c r="A10023" s="1">
        <v>43525</v>
      </c>
      <c r="B10023" s="2" t="s">
        <v>276</v>
      </c>
      <c r="C10023">
        <v>13</v>
      </c>
      <c r="D10023">
        <v>5</v>
      </c>
      <c r="E10023">
        <v>3846153.8462</v>
      </c>
      <c r="F10023">
        <v>36</v>
      </c>
      <c r="G10023">
        <v>22</v>
      </c>
      <c r="H10023">
        <v>6111111.1111000003</v>
      </c>
    </row>
    <row r="10024" spans="1:8" x14ac:dyDescent="0.3">
      <c r="A10024" s="1">
        <v>43525</v>
      </c>
      <c r="B10024" s="2" t="s">
        <v>447</v>
      </c>
      <c r="C10024">
        <v>1115</v>
      </c>
      <c r="D10024">
        <v>83</v>
      </c>
      <c r="E10024">
        <v>744394.61880000005</v>
      </c>
      <c r="F10024">
        <v>1197</v>
      </c>
      <c r="G10024">
        <v>98</v>
      </c>
      <c r="H10024">
        <v>818713.45030000003</v>
      </c>
    </row>
    <row r="10025" spans="1:8" x14ac:dyDescent="0.3">
      <c r="A10025" s="1">
        <v>43525</v>
      </c>
      <c r="B10025" s="2" t="s">
        <v>448</v>
      </c>
      <c r="C10025">
        <v>42932</v>
      </c>
      <c r="D10025">
        <v>32841</v>
      </c>
      <c r="E10025">
        <v>7649538.8055999996</v>
      </c>
      <c r="F10025">
        <v>48500</v>
      </c>
      <c r="G10025">
        <v>33588</v>
      </c>
      <c r="H10025">
        <v>6925360.8246999998</v>
      </c>
    </row>
    <row r="10026" spans="1:8" x14ac:dyDescent="0.3">
      <c r="A10026" s="1">
        <v>43525</v>
      </c>
      <c r="B10026" s="2" t="s">
        <v>473</v>
      </c>
      <c r="C10026">
        <v>1</v>
      </c>
      <c r="D10026">
        <v>200</v>
      </c>
      <c r="E10026">
        <v>2000000000</v>
      </c>
    </row>
    <row r="10027" spans="1:8" x14ac:dyDescent="0.3">
      <c r="A10027" s="1">
        <v>43525</v>
      </c>
      <c r="B10027" s="2" t="s">
        <v>449</v>
      </c>
      <c r="C10027">
        <v>1193</v>
      </c>
      <c r="D10027">
        <v>186</v>
      </c>
      <c r="E10027">
        <v>1559094.7191999999</v>
      </c>
      <c r="F10027">
        <v>2622</v>
      </c>
      <c r="G10027">
        <v>267</v>
      </c>
      <c r="H10027">
        <v>1018306.6361999999</v>
      </c>
    </row>
    <row r="10028" spans="1:8" x14ac:dyDescent="0.3">
      <c r="A10028" s="1">
        <v>43525</v>
      </c>
      <c r="B10028" s="2" t="s">
        <v>450</v>
      </c>
      <c r="C10028">
        <v>3472</v>
      </c>
      <c r="D10028">
        <v>928.99999999999989</v>
      </c>
      <c r="E10028">
        <v>2675691.2442000001</v>
      </c>
      <c r="F10028">
        <v>5487</v>
      </c>
      <c r="G10028">
        <v>1085</v>
      </c>
      <c r="H10028">
        <v>1977401.1299000001</v>
      </c>
    </row>
    <row r="10029" spans="1:8" x14ac:dyDescent="0.3">
      <c r="A10029" s="1">
        <v>43525</v>
      </c>
      <c r="B10029" s="2" t="s">
        <v>451</v>
      </c>
      <c r="C10029">
        <v>5777</v>
      </c>
      <c r="D10029">
        <v>642</v>
      </c>
      <c r="E10029">
        <v>1111303.4447000001</v>
      </c>
      <c r="F10029">
        <v>8070</v>
      </c>
      <c r="G10029">
        <v>1131</v>
      </c>
      <c r="H10029">
        <v>1401486.9887999999</v>
      </c>
    </row>
    <row r="10030" spans="1:8" x14ac:dyDescent="0.3">
      <c r="A10030" s="1">
        <v>43525</v>
      </c>
      <c r="B10030" s="2" t="s">
        <v>452</v>
      </c>
      <c r="C10030">
        <v>2947</v>
      </c>
      <c r="D10030">
        <v>503</v>
      </c>
      <c r="E10030">
        <v>1706820.4953999999</v>
      </c>
      <c r="F10030">
        <v>3399</v>
      </c>
      <c r="G10030">
        <v>732</v>
      </c>
      <c r="H10030">
        <v>2153574.5808000001</v>
      </c>
    </row>
    <row r="10031" spans="1:8" x14ac:dyDescent="0.3">
      <c r="A10031" s="1">
        <v>43525</v>
      </c>
      <c r="B10031" s="2" t="s">
        <v>453</v>
      </c>
      <c r="C10031">
        <v>2963</v>
      </c>
      <c r="D10031">
        <v>8184.9999999999991</v>
      </c>
      <c r="E10031">
        <v>27624029.6996</v>
      </c>
      <c r="F10031">
        <v>7722</v>
      </c>
      <c r="G10031">
        <v>9107</v>
      </c>
      <c r="H10031">
        <v>11793576.7936</v>
      </c>
    </row>
    <row r="10032" spans="1:8" x14ac:dyDescent="0.3">
      <c r="A10032" s="1">
        <v>43525</v>
      </c>
      <c r="B10032" s="2" t="s">
        <v>454</v>
      </c>
      <c r="C10032">
        <v>3829</v>
      </c>
      <c r="D10032">
        <v>453</v>
      </c>
      <c r="E10032">
        <v>1183076.5212999999</v>
      </c>
      <c r="F10032">
        <v>4549</v>
      </c>
      <c r="G10032">
        <v>613</v>
      </c>
      <c r="H10032">
        <v>1347548.9117999999</v>
      </c>
    </row>
    <row r="10033" spans="1:8" x14ac:dyDescent="0.3">
      <c r="A10033" s="1">
        <v>43525</v>
      </c>
      <c r="B10033" s="2" t="s">
        <v>456</v>
      </c>
      <c r="C10033">
        <v>2153</v>
      </c>
      <c r="D10033">
        <v>436.00000000000006</v>
      </c>
      <c r="E10033">
        <v>2025081.2819000001</v>
      </c>
      <c r="F10033">
        <v>3533</v>
      </c>
      <c r="G10033">
        <v>637</v>
      </c>
      <c r="H10033">
        <v>1803000.2830000001</v>
      </c>
    </row>
    <row r="10034" spans="1:8" x14ac:dyDescent="0.3">
      <c r="A10034" s="1">
        <v>43525</v>
      </c>
      <c r="B10034" s="2" t="s">
        <v>457</v>
      </c>
      <c r="C10034">
        <v>1806</v>
      </c>
      <c r="D10034">
        <v>5828</v>
      </c>
      <c r="E10034">
        <v>32270210.409699999</v>
      </c>
      <c r="F10034">
        <v>6205</v>
      </c>
      <c r="G10034">
        <v>3028</v>
      </c>
      <c r="H10034">
        <v>4879935.5358999996</v>
      </c>
    </row>
    <row r="10035" spans="1:8" x14ac:dyDescent="0.3">
      <c r="A10035" s="1">
        <v>43525</v>
      </c>
      <c r="B10035" s="2" t="s">
        <v>458</v>
      </c>
      <c r="C10035">
        <v>1011</v>
      </c>
      <c r="D10035">
        <v>616</v>
      </c>
      <c r="E10035">
        <v>6092977.2501999997</v>
      </c>
      <c r="F10035">
        <v>1147</v>
      </c>
      <c r="G10035">
        <v>660</v>
      </c>
      <c r="H10035">
        <v>5754141.2379999999</v>
      </c>
    </row>
    <row r="10036" spans="1:8" x14ac:dyDescent="0.3">
      <c r="A10036" s="1">
        <v>43525</v>
      </c>
      <c r="B10036" s="2" t="s">
        <v>459</v>
      </c>
      <c r="C10036">
        <v>660</v>
      </c>
      <c r="D10036">
        <v>100</v>
      </c>
      <c r="E10036">
        <v>1515151.5152</v>
      </c>
      <c r="F10036">
        <v>894</v>
      </c>
      <c r="G10036">
        <v>210</v>
      </c>
      <c r="H10036">
        <v>2348993.2886000001</v>
      </c>
    </row>
    <row r="10037" spans="1:8" x14ac:dyDescent="0.3">
      <c r="A10037" s="1">
        <v>43525</v>
      </c>
      <c r="B10037" s="2" t="s">
        <v>460</v>
      </c>
      <c r="C10037">
        <v>10337</v>
      </c>
      <c r="D10037">
        <v>2515</v>
      </c>
      <c r="E10037">
        <v>2433007.6423999998</v>
      </c>
      <c r="F10037">
        <v>10314</v>
      </c>
      <c r="G10037">
        <v>2030</v>
      </c>
      <c r="H10037">
        <v>1968198.5651</v>
      </c>
    </row>
    <row r="10038" spans="1:8" x14ac:dyDescent="0.3">
      <c r="A10038" s="1">
        <v>43525</v>
      </c>
      <c r="B10038" s="2" t="s">
        <v>461</v>
      </c>
      <c r="C10038">
        <v>1174</v>
      </c>
      <c r="D10038">
        <v>187</v>
      </c>
      <c r="E10038">
        <v>1592844.9743999999</v>
      </c>
      <c r="F10038">
        <v>1908</v>
      </c>
      <c r="G10038">
        <v>186</v>
      </c>
      <c r="H10038">
        <v>974842.76729999995</v>
      </c>
    </row>
    <row r="10039" spans="1:8" x14ac:dyDescent="0.3">
      <c r="A10039" s="1">
        <v>43525</v>
      </c>
      <c r="B10039" s="2" t="s">
        <v>196</v>
      </c>
      <c r="C10039">
        <v>86414</v>
      </c>
      <c r="D10039">
        <v>43876</v>
      </c>
      <c r="E10039">
        <v>5077418.0109999999</v>
      </c>
      <c r="F10039">
        <v>138307</v>
      </c>
      <c r="G10039">
        <v>47445</v>
      </c>
      <c r="H10039">
        <v>3430412.0543</v>
      </c>
    </row>
    <row r="10040" spans="1:8" x14ac:dyDescent="0.3">
      <c r="A10040" s="1">
        <v>43525</v>
      </c>
      <c r="B10040" s="2" t="s">
        <v>462</v>
      </c>
      <c r="C10040">
        <v>1859</v>
      </c>
      <c r="D10040">
        <v>9098</v>
      </c>
      <c r="E10040">
        <v>48940290.478799999</v>
      </c>
      <c r="F10040">
        <v>2569</v>
      </c>
      <c r="G10040">
        <v>8893</v>
      </c>
      <c r="H10040">
        <v>34616582.327799998</v>
      </c>
    </row>
    <row r="10041" spans="1:8" x14ac:dyDescent="0.3">
      <c r="A10041" s="1">
        <v>43525</v>
      </c>
      <c r="B10041" s="2" t="s">
        <v>463</v>
      </c>
      <c r="C10041">
        <v>130</v>
      </c>
      <c r="D10041">
        <v>4865</v>
      </c>
      <c r="E10041">
        <v>374230769.23079997</v>
      </c>
      <c r="F10041">
        <v>130</v>
      </c>
      <c r="G10041">
        <v>4304</v>
      </c>
      <c r="H10041">
        <v>331076923.07690001</v>
      </c>
    </row>
    <row r="10042" spans="1:8" x14ac:dyDescent="0.3">
      <c r="A10042" s="1">
        <v>43525</v>
      </c>
      <c r="B10042" s="2" t="s">
        <v>198</v>
      </c>
      <c r="C10042">
        <v>356064</v>
      </c>
      <c r="D10042">
        <v>108164.00000000001</v>
      </c>
      <c r="E10042">
        <v>3037768.4911000002</v>
      </c>
      <c r="F10042">
        <v>441878</v>
      </c>
      <c r="G10042">
        <v>118788.00000000001</v>
      </c>
      <c r="H10042">
        <v>2688253.3188</v>
      </c>
    </row>
    <row r="10043" spans="1:8" x14ac:dyDescent="0.3">
      <c r="A10043" s="1">
        <v>43525</v>
      </c>
      <c r="B10043" s="2" t="s">
        <v>199</v>
      </c>
      <c r="C10043">
        <v>58400</v>
      </c>
      <c r="D10043">
        <v>27668</v>
      </c>
      <c r="E10043">
        <v>4737671.2329000002</v>
      </c>
      <c r="F10043">
        <v>117709</v>
      </c>
      <c r="G10043">
        <v>36372</v>
      </c>
      <c r="H10043">
        <v>3089993.1186000002</v>
      </c>
    </row>
    <row r="10044" spans="1:8" x14ac:dyDescent="0.3">
      <c r="A10044" s="1">
        <v>43525</v>
      </c>
      <c r="B10044" s="2" t="s">
        <v>464</v>
      </c>
      <c r="C10044">
        <v>20</v>
      </c>
      <c r="D10044">
        <v>2</v>
      </c>
      <c r="E10044">
        <v>1000000</v>
      </c>
      <c r="F10044">
        <v>8</v>
      </c>
      <c r="G10044">
        <v>0</v>
      </c>
      <c r="H10044">
        <v>0</v>
      </c>
    </row>
    <row r="10045" spans="1:8" x14ac:dyDescent="0.3">
      <c r="A10045" s="1">
        <v>43525</v>
      </c>
      <c r="B10045" s="2" t="s">
        <v>201</v>
      </c>
      <c r="C10045">
        <v>1419</v>
      </c>
      <c r="D10045">
        <v>3334.0000000000005</v>
      </c>
      <c r="E10045">
        <v>23495419.3094</v>
      </c>
      <c r="F10045">
        <v>1252</v>
      </c>
      <c r="G10045">
        <v>2841</v>
      </c>
      <c r="H10045">
        <v>22691693.2907</v>
      </c>
    </row>
    <row r="10046" spans="1:8" x14ac:dyDescent="0.3">
      <c r="A10046" s="1">
        <v>43525</v>
      </c>
      <c r="B10046" s="2" t="s">
        <v>465</v>
      </c>
      <c r="C10046">
        <v>176</v>
      </c>
      <c r="D10046">
        <v>17</v>
      </c>
      <c r="E10046">
        <v>965909.09089999995</v>
      </c>
      <c r="F10046">
        <v>3</v>
      </c>
      <c r="G10046">
        <v>5</v>
      </c>
      <c r="H10046">
        <v>16666666.6667</v>
      </c>
    </row>
    <row r="10047" spans="1:8" x14ac:dyDescent="0.3">
      <c r="A10047" s="1">
        <v>43525</v>
      </c>
      <c r="B10047" s="2" t="s">
        <v>466</v>
      </c>
      <c r="C10047">
        <v>1139</v>
      </c>
      <c r="D10047">
        <v>412</v>
      </c>
      <c r="E10047">
        <v>3617208.0773</v>
      </c>
      <c r="F10047">
        <v>2045</v>
      </c>
      <c r="G10047">
        <v>405</v>
      </c>
      <c r="H10047">
        <v>1980440.0978000001</v>
      </c>
    </row>
    <row r="10048" spans="1:8" x14ac:dyDescent="0.3">
      <c r="A10048" s="1">
        <v>43525</v>
      </c>
      <c r="B10048" s="2" t="s">
        <v>203</v>
      </c>
      <c r="C10048">
        <v>89267</v>
      </c>
      <c r="D10048">
        <v>50787</v>
      </c>
      <c r="E10048">
        <v>5689336.4848999996</v>
      </c>
      <c r="F10048">
        <v>131984</v>
      </c>
      <c r="G10048">
        <v>55676</v>
      </c>
      <c r="H10048">
        <v>4218390.1079000002</v>
      </c>
    </row>
    <row r="10049" spans="1:8" x14ac:dyDescent="0.3">
      <c r="A10049" s="1">
        <v>43525</v>
      </c>
      <c r="B10049" s="2" t="s">
        <v>206</v>
      </c>
      <c r="C10049">
        <v>111</v>
      </c>
      <c r="D10049">
        <v>273</v>
      </c>
      <c r="E10049">
        <v>24594594.594599999</v>
      </c>
      <c r="F10049">
        <v>51</v>
      </c>
      <c r="G10049">
        <v>651</v>
      </c>
      <c r="H10049">
        <v>127647058.82350001</v>
      </c>
    </row>
    <row r="10050" spans="1:8" x14ac:dyDescent="0.3">
      <c r="A10050" s="1">
        <v>43525</v>
      </c>
      <c r="B10050" s="2" t="s">
        <v>207</v>
      </c>
      <c r="C10050">
        <v>1162</v>
      </c>
      <c r="D10050">
        <v>2067</v>
      </c>
      <c r="E10050">
        <v>17788296.041299999</v>
      </c>
      <c r="F10050">
        <v>469</v>
      </c>
      <c r="G10050">
        <v>2595</v>
      </c>
      <c r="H10050">
        <v>55330490.405100003</v>
      </c>
    </row>
    <row r="10051" spans="1:8" x14ac:dyDescent="0.3">
      <c r="A10051" s="1">
        <v>43525</v>
      </c>
      <c r="B10051" s="2" t="s">
        <v>467</v>
      </c>
      <c r="C10051">
        <v>389555</v>
      </c>
      <c r="D10051">
        <v>350730</v>
      </c>
      <c r="E10051">
        <v>9003349.9762999993</v>
      </c>
      <c r="F10051">
        <v>400038</v>
      </c>
      <c r="G10051">
        <v>328318</v>
      </c>
      <c r="H10051">
        <v>8207170.3187999995</v>
      </c>
    </row>
    <row r="10052" spans="1:8" x14ac:dyDescent="0.3">
      <c r="A10052" s="1">
        <v>43525</v>
      </c>
      <c r="B10052" s="2" t="s">
        <v>209</v>
      </c>
      <c r="C10052">
        <v>208</v>
      </c>
      <c r="D10052">
        <v>31</v>
      </c>
      <c r="E10052">
        <v>1490384.6154</v>
      </c>
      <c r="F10052">
        <v>264</v>
      </c>
      <c r="G10052">
        <v>38</v>
      </c>
      <c r="H10052">
        <v>1439393.9394</v>
      </c>
    </row>
    <row r="10053" spans="1:8" x14ac:dyDescent="0.3">
      <c r="A10053" s="1">
        <v>43497</v>
      </c>
      <c r="B10053" s="2" t="s">
        <v>293</v>
      </c>
      <c r="C10053">
        <v>6152</v>
      </c>
      <c r="D10053">
        <v>5916</v>
      </c>
      <c r="E10053">
        <v>9616384.9155000001</v>
      </c>
      <c r="F10053">
        <v>9049</v>
      </c>
      <c r="G10053">
        <v>6169</v>
      </c>
      <c r="H10053">
        <v>6817327.8815000001</v>
      </c>
    </row>
    <row r="10054" spans="1:8" x14ac:dyDescent="0.3">
      <c r="A10054" s="1">
        <v>43497</v>
      </c>
      <c r="B10054" s="2" t="s">
        <v>294</v>
      </c>
      <c r="C10054">
        <v>269</v>
      </c>
      <c r="D10054">
        <v>1427</v>
      </c>
      <c r="E10054">
        <v>53048327.137500003</v>
      </c>
      <c r="F10054">
        <v>960</v>
      </c>
      <c r="G10054">
        <v>3229.9999999999995</v>
      </c>
      <c r="H10054">
        <v>33645833.333300002</v>
      </c>
    </row>
    <row r="10055" spans="1:8" x14ac:dyDescent="0.3">
      <c r="A10055" s="1">
        <v>43497</v>
      </c>
      <c r="B10055" s="2" t="s">
        <v>295</v>
      </c>
      <c r="C10055">
        <v>815</v>
      </c>
      <c r="D10055">
        <v>342</v>
      </c>
      <c r="E10055">
        <v>4196319.0184000004</v>
      </c>
      <c r="F10055">
        <v>38</v>
      </c>
      <c r="G10055">
        <v>336</v>
      </c>
      <c r="H10055">
        <v>88421052.631600007</v>
      </c>
    </row>
    <row r="10056" spans="1:8" x14ac:dyDescent="0.3">
      <c r="A10056" s="1">
        <v>43497</v>
      </c>
      <c r="B10056" s="2" t="s">
        <v>296</v>
      </c>
      <c r="C10056">
        <v>653</v>
      </c>
      <c r="D10056">
        <v>305</v>
      </c>
      <c r="E10056">
        <v>4670750.3827999998</v>
      </c>
      <c r="F10056">
        <v>3314</v>
      </c>
      <c r="G10056">
        <v>320</v>
      </c>
      <c r="H10056">
        <v>965600.4828</v>
      </c>
    </row>
    <row r="10057" spans="1:8" x14ac:dyDescent="0.3">
      <c r="A10057" s="1">
        <v>43497</v>
      </c>
      <c r="B10057" s="2" t="s">
        <v>297</v>
      </c>
      <c r="C10057">
        <v>2134</v>
      </c>
      <c r="D10057">
        <v>2334</v>
      </c>
      <c r="E10057">
        <v>10937207.1228</v>
      </c>
      <c r="F10057">
        <v>16</v>
      </c>
      <c r="G10057">
        <v>150</v>
      </c>
      <c r="H10057">
        <v>93750000</v>
      </c>
    </row>
    <row r="10058" spans="1:8" x14ac:dyDescent="0.3">
      <c r="A10058" s="1">
        <v>43497</v>
      </c>
      <c r="B10058" s="2" t="s">
        <v>12</v>
      </c>
      <c r="C10058">
        <v>100591</v>
      </c>
      <c r="D10058">
        <v>38204</v>
      </c>
      <c r="E10058">
        <v>3797954.0913</v>
      </c>
      <c r="F10058">
        <v>161446</v>
      </c>
      <c r="G10058">
        <v>44120</v>
      </c>
      <c r="H10058">
        <v>2732802.2991999998</v>
      </c>
    </row>
    <row r="10059" spans="1:8" x14ac:dyDescent="0.3">
      <c r="A10059" s="1">
        <v>43497</v>
      </c>
      <c r="B10059" s="2" t="s">
        <v>298</v>
      </c>
      <c r="C10059">
        <v>508</v>
      </c>
      <c r="D10059">
        <v>37</v>
      </c>
      <c r="E10059">
        <v>728346.45669999998</v>
      </c>
      <c r="F10059">
        <v>1748</v>
      </c>
      <c r="G10059">
        <v>100</v>
      </c>
      <c r="H10059">
        <v>572082.37990000006</v>
      </c>
    </row>
    <row r="10060" spans="1:8" x14ac:dyDescent="0.3">
      <c r="A10060" s="1">
        <v>43497</v>
      </c>
      <c r="B10060" s="2" t="s">
        <v>299</v>
      </c>
      <c r="C10060">
        <v>152</v>
      </c>
      <c r="D10060">
        <v>13</v>
      </c>
      <c r="E10060">
        <v>855263.15789999999</v>
      </c>
      <c r="F10060">
        <v>441</v>
      </c>
      <c r="G10060">
        <v>31</v>
      </c>
      <c r="H10060">
        <v>702947.84580000001</v>
      </c>
    </row>
    <row r="10061" spans="1:8" x14ac:dyDescent="0.3">
      <c r="A10061" s="1">
        <v>43497</v>
      </c>
      <c r="B10061" s="2" t="s">
        <v>15</v>
      </c>
      <c r="C10061">
        <v>119079</v>
      </c>
      <c r="D10061">
        <v>36843</v>
      </c>
      <c r="E10061">
        <v>3093996.4224999999</v>
      </c>
      <c r="F10061">
        <v>140939</v>
      </c>
      <c r="G10061">
        <v>42660</v>
      </c>
      <c r="H10061">
        <v>3026841.3994999998</v>
      </c>
    </row>
    <row r="10062" spans="1:8" x14ac:dyDescent="0.3">
      <c r="A10062" s="1">
        <v>43497</v>
      </c>
      <c r="B10062" s="2" t="s">
        <v>300</v>
      </c>
      <c r="C10062">
        <v>1463</v>
      </c>
      <c r="D10062">
        <v>155</v>
      </c>
      <c r="E10062">
        <v>1059466.8489000001</v>
      </c>
      <c r="F10062">
        <v>4746</v>
      </c>
      <c r="G10062">
        <v>927.99999999999989</v>
      </c>
      <c r="H10062">
        <v>1955330.8049000001</v>
      </c>
    </row>
    <row r="10063" spans="1:8" x14ac:dyDescent="0.3">
      <c r="A10063" s="1">
        <v>43497</v>
      </c>
      <c r="B10063" s="2" t="s">
        <v>301</v>
      </c>
      <c r="C10063">
        <v>1165</v>
      </c>
      <c r="D10063">
        <v>3012</v>
      </c>
      <c r="E10063">
        <v>25854077.253199998</v>
      </c>
      <c r="F10063">
        <v>3658</v>
      </c>
      <c r="G10063">
        <v>3152</v>
      </c>
      <c r="H10063">
        <v>8616730.4538000003</v>
      </c>
    </row>
    <row r="10064" spans="1:8" x14ac:dyDescent="0.3">
      <c r="A10064" s="1">
        <v>43497</v>
      </c>
      <c r="B10064" s="2" t="s">
        <v>16</v>
      </c>
      <c r="C10064">
        <v>1601</v>
      </c>
      <c r="D10064">
        <v>1725</v>
      </c>
      <c r="E10064">
        <v>10774515.9275</v>
      </c>
      <c r="F10064">
        <v>3985</v>
      </c>
      <c r="G10064">
        <v>2370</v>
      </c>
      <c r="H10064">
        <v>5947302.3838999998</v>
      </c>
    </row>
    <row r="10065" spans="1:8" x14ac:dyDescent="0.3">
      <c r="A10065" s="1">
        <v>43497</v>
      </c>
      <c r="B10065" s="2" t="s">
        <v>302</v>
      </c>
      <c r="C10065">
        <v>2638</v>
      </c>
      <c r="D10065">
        <v>1464</v>
      </c>
      <c r="E10065">
        <v>5549658.8323999997</v>
      </c>
      <c r="F10065">
        <v>3363</v>
      </c>
      <c r="G10065">
        <v>1533</v>
      </c>
      <c r="H10065">
        <v>4558429.9731999999</v>
      </c>
    </row>
    <row r="10066" spans="1:8" x14ac:dyDescent="0.3">
      <c r="A10066" s="1">
        <v>43497</v>
      </c>
      <c r="B10066" s="2" t="s">
        <v>19</v>
      </c>
      <c r="C10066">
        <v>12076</v>
      </c>
      <c r="D10066">
        <v>11411</v>
      </c>
      <c r="E10066">
        <v>9449320.9671999998</v>
      </c>
      <c r="F10066">
        <v>16802</v>
      </c>
      <c r="G10066">
        <v>11822</v>
      </c>
      <c r="H10066">
        <v>7036067.1348999999</v>
      </c>
    </row>
    <row r="10067" spans="1:8" x14ac:dyDescent="0.3">
      <c r="A10067" s="1">
        <v>43497</v>
      </c>
      <c r="B10067" s="2" t="s">
        <v>303</v>
      </c>
      <c r="C10067">
        <v>1126</v>
      </c>
      <c r="D10067">
        <v>3736</v>
      </c>
      <c r="E10067">
        <v>33179396.092399999</v>
      </c>
      <c r="F10067">
        <v>1238</v>
      </c>
      <c r="G10067">
        <v>4297</v>
      </c>
      <c r="H10067">
        <v>34709208.400600001</v>
      </c>
    </row>
    <row r="10068" spans="1:8" x14ac:dyDescent="0.3">
      <c r="A10068" s="1">
        <v>43497</v>
      </c>
      <c r="B10068" s="2" t="s">
        <v>20</v>
      </c>
      <c r="C10068">
        <v>800426</v>
      </c>
      <c r="D10068">
        <v>909995.99999999988</v>
      </c>
      <c r="E10068">
        <v>11368896.062799999</v>
      </c>
      <c r="F10068">
        <v>657006</v>
      </c>
      <c r="G10068">
        <v>921243</v>
      </c>
      <c r="H10068">
        <v>14021835.416999999</v>
      </c>
    </row>
    <row r="10069" spans="1:8" x14ac:dyDescent="0.3">
      <c r="A10069" s="1">
        <v>43497</v>
      </c>
      <c r="B10069" s="2" t="s">
        <v>24</v>
      </c>
      <c r="C10069">
        <v>34001</v>
      </c>
      <c r="D10069">
        <v>14061.000000000002</v>
      </c>
      <c r="E10069">
        <v>4135466.6039</v>
      </c>
      <c r="F10069">
        <v>53833</v>
      </c>
      <c r="G10069">
        <v>13626</v>
      </c>
      <c r="H10069">
        <v>2531161.1836999999</v>
      </c>
    </row>
    <row r="10070" spans="1:8" x14ac:dyDescent="0.3">
      <c r="A10070" s="1">
        <v>43497</v>
      </c>
      <c r="B10070" s="2" t="s">
        <v>304</v>
      </c>
      <c r="C10070">
        <v>19634</v>
      </c>
      <c r="D10070">
        <v>53501</v>
      </c>
      <c r="E10070">
        <v>27249159.621100001</v>
      </c>
      <c r="F10070">
        <v>9303</v>
      </c>
      <c r="G10070">
        <v>59599</v>
      </c>
      <c r="H10070">
        <v>64064280.339699998</v>
      </c>
    </row>
    <row r="10071" spans="1:8" x14ac:dyDescent="0.3">
      <c r="A10071" s="1">
        <v>43497</v>
      </c>
      <c r="B10071" s="2" t="s">
        <v>305</v>
      </c>
      <c r="C10071">
        <v>603</v>
      </c>
      <c r="D10071">
        <v>1632.9999999999998</v>
      </c>
      <c r="E10071">
        <v>27081260.364799999</v>
      </c>
      <c r="F10071">
        <v>115</v>
      </c>
      <c r="G10071">
        <v>1873.9999999999998</v>
      </c>
      <c r="H10071">
        <v>162956521.73910001</v>
      </c>
    </row>
    <row r="10072" spans="1:8" x14ac:dyDescent="0.3">
      <c r="A10072" s="1">
        <v>43497</v>
      </c>
      <c r="B10072" s="2" t="s">
        <v>28</v>
      </c>
      <c r="C10072">
        <v>346619</v>
      </c>
      <c r="D10072">
        <v>81616</v>
      </c>
      <c r="E10072">
        <v>2354631.4541000002</v>
      </c>
      <c r="F10072">
        <v>413616</v>
      </c>
      <c r="G10072">
        <v>88730</v>
      </c>
      <c r="H10072">
        <v>2145226.4903000002</v>
      </c>
    </row>
    <row r="10073" spans="1:8" x14ac:dyDescent="0.3">
      <c r="A10073" s="1">
        <v>43497</v>
      </c>
      <c r="B10073" s="2" t="s">
        <v>29</v>
      </c>
      <c r="C10073">
        <v>242</v>
      </c>
      <c r="D10073">
        <v>120</v>
      </c>
      <c r="E10073">
        <v>4958677.6859999998</v>
      </c>
      <c r="F10073">
        <v>617</v>
      </c>
      <c r="G10073">
        <v>148</v>
      </c>
      <c r="H10073">
        <v>2398703.4035999998</v>
      </c>
    </row>
    <row r="10074" spans="1:8" x14ac:dyDescent="0.3">
      <c r="A10074" s="1">
        <v>43497</v>
      </c>
      <c r="B10074" s="2" t="s">
        <v>30</v>
      </c>
      <c r="C10074">
        <v>257468</v>
      </c>
      <c r="D10074">
        <v>165909</v>
      </c>
      <c r="E10074">
        <v>6443868.7526000002</v>
      </c>
      <c r="F10074">
        <v>372348</v>
      </c>
      <c r="G10074">
        <v>184756</v>
      </c>
      <c r="H10074">
        <v>4961917.3460999997</v>
      </c>
    </row>
    <row r="10075" spans="1:8" x14ac:dyDescent="0.3">
      <c r="A10075" s="1">
        <v>43497</v>
      </c>
      <c r="B10075" s="2" t="s">
        <v>31</v>
      </c>
      <c r="C10075">
        <v>85530</v>
      </c>
      <c r="D10075">
        <v>27545.999999999996</v>
      </c>
      <c r="E10075">
        <v>3220624.3423000001</v>
      </c>
      <c r="F10075">
        <v>107249</v>
      </c>
      <c r="G10075">
        <v>33330</v>
      </c>
      <c r="H10075">
        <v>3107721.2840999998</v>
      </c>
    </row>
    <row r="10076" spans="1:8" x14ac:dyDescent="0.3">
      <c r="A10076" s="1">
        <v>43497</v>
      </c>
      <c r="B10076" s="2" t="s">
        <v>308</v>
      </c>
      <c r="C10076">
        <v>2514</v>
      </c>
      <c r="D10076">
        <v>30154.000000000004</v>
      </c>
      <c r="E10076">
        <v>119944311.8536</v>
      </c>
      <c r="F10076">
        <v>4085</v>
      </c>
      <c r="G10076">
        <v>31052.999999999996</v>
      </c>
      <c r="H10076">
        <v>76017135.862900004</v>
      </c>
    </row>
    <row r="10077" spans="1:8" x14ac:dyDescent="0.3">
      <c r="A10077" s="1">
        <v>43497</v>
      </c>
      <c r="B10077" s="2" t="s">
        <v>309</v>
      </c>
      <c r="C10077">
        <v>3304</v>
      </c>
      <c r="D10077">
        <v>3654.9999999999995</v>
      </c>
      <c r="E10077">
        <v>11062348.668299999</v>
      </c>
      <c r="F10077">
        <v>4470</v>
      </c>
      <c r="G10077">
        <v>3697.9999999999995</v>
      </c>
      <c r="H10077">
        <v>8272930.6487999996</v>
      </c>
    </row>
    <row r="10078" spans="1:8" x14ac:dyDescent="0.3">
      <c r="A10078" s="1">
        <v>43497</v>
      </c>
      <c r="B10078" s="2" t="s">
        <v>310</v>
      </c>
      <c r="C10078">
        <v>38</v>
      </c>
      <c r="D10078">
        <v>12</v>
      </c>
      <c r="E10078">
        <v>3157894.7368000001</v>
      </c>
      <c r="F10078">
        <v>442</v>
      </c>
      <c r="G10078">
        <v>33</v>
      </c>
      <c r="H10078">
        <v>746606.33479999995</v>
      </c>
    </row>
    <row r="10079" spans="1:8" x14ac:dyDescent="0.3">
      <c r="A10079" s="1">
        <v>43497</v>
      </c>
      <c r="B10079" s="2" t="s">
        <v>311</v>
      </c>
      <c r="C10079">
        <v>152578</v>
      </c>
      <c r="D10079">
        <v>72283</v>
      </c>
      <c r="E10079">
        <v>4737445.7653999999</v>
      </c>
      <c r="F10079">
        <v>11762</v>
      </c>
      <c r="G10079">
        <v>75195</v>
      </c>
      <c r="H10079">
        <v>63930454.0044</v>
      </c>
    </row>
    <row r="10080" spans="1:8" x14ac:dyDescent="0.3">
      <c r="A10080" s="1">
        <v>43497</v>
      </c>
      <c r="B10080" s="2" t="s">
        <v>38</v>
      </c>
      <c r="C10080">
        <v>257433</v>
      </c>
      <c r="D10080">
        <v>85218</v>
      </c>
      <c r="E10080">
        <v>3310298.2135000001</v>
      </c>
      <c r="F10080">
        <v>268054</v>
      </c>
      <c r="G10080">
        <v>99940</v>
      </c>
      <c r="H10080">
        <v>3728353.2423</v>
      </c>
    </row>
    <row r="10081" spans="1:8" x14ac:dyDescent="0.3">
      <c r="A10081" s="1">
        <v>43497</v>
      </c>
      <c r="B10081" s="2" t="s">
        <v>312</v>
      </c>
      <c r="C10081">
        <v>6006</v>
      </c>
      <c r="D10081">
        <v>614</v>
      </c>
      <c r="E10081">
        <v>1022311.0223</v>
      </c>
      <c r="F10081">
        <v>8592</v>
      </c>
      <c r="G10081">
        <v>703</v>
      </c>
      <c r="H10081">
        <v>818202.97950000002</v>
      </c>
    </row>
    <row r="10082" spans="1:8" x14ac:dyDescent="0.3">
      <c r="A10082" s="1">
        <v>43497</v>
      </c>
      <c r="B10082" s="2" t="s">
        <v>313</v>
      </c>
      <c r="C10082">
        <v>9993</v>
      </c>
      <c r="D10082">
        <v>1538</v>
      </c>
      <c r="E10082">
        <v>1539077.3541000001</v>
      </c>
      <c r="F10082">
        <v>11226</v>
      </c>
      <c r="G10082">
        <v>1657.9999999999998</v>
      </c>
      <c r="H10082">
        <v>1476928.5586999999</v>
      </c>
    </row>
    <row r="10083" spans="1:8" x14ac:dyDescent="0.3">
      <c r="A10083" s="1">
        <v>43497</v>
      </c>
      <c r="B10083" s="2" t="s">
        <v>41</v>
      </c>
      <c r="C10083">
        <v>153024</v>
      </c>
      <c r="D10083">
        <v>60648</v>
      </c>
      <c r="E10083">
        <v>3963299.8744999999</v>
      </c>
      <c r="F10083">
        <v>217035</v>
      </c>
      <c r="G10083">
        <v>70776</v>
      </c>
      <c r="H10083">
        <v>3261040.8459000001</v>
      </c>
    </row>
    <row r="10084" spans="1:8" x14ac:dyDescent="0.3">
      <c r="A10084" s="1">
        <v>43497</v>
      </c>
      <c r="B10084" s="2" t="s">
        <v>314</v>
      </c>
      <c r="C10084">
        <v>176576</v>
      </c>
      <c r="D10084">
        <v>686972</v>
      </c>
      <c r="E10084">
        <v>38905173.976099998</v>
      </c>
      <c r="F10084">
        <v>131488</v>
      </c>
      <c r="G10084">
        <v>678398</v>
      </c>
      <c r="H10084">
        <v>51593909.7104</v>
      </c>
    </row>
    <row r="10085" spans="1:8" x14ac:dyDescent="0.3">
      <c r="A10085" s="1">
        <v>43497</v>
      </c>
      <c r="B10085" s="2" t="s">
        <v>315</v>
      </c>
      <c r="C10085">
        <v>974</v>
      </c>
      <c r="D10085">
        <v>245.00000000000003</v>
      </c>
      <c r="E10085">
        <v>2515400.4106999999</v>
      </c>
      <c r="F10085">
        <v>794</v>
      </c>
      <c r="G10085">
        <v>223</v>
      </c>
      <c r="H10085">
        <v>2808564.2316999999</v>
      </c>
    </row>
    <row r="10086" spans="1:8" x14ac:dyDescent="0.3">
      <c r="A10086" s="1">
        <v>43497</v>
      </c>
      <c r="B10086" s="2" t="s">
        <v>316</v>
      </c>
      <c r="C10086">
        <v>62807</v>
      </c>
      <c r="D10086">
        <v>8464</v>
      </c>
      <c r="E10086">
        <v>1347620.4882</v>
      </c>
      <c r="F10086">
        <v>72094</v>
      </c>
      <c r="G10086">
        <v>8833</v>
      </c>
      <c r="H10086">
        <v>1225205.9811</v>
      </c>
    </row>
    <row r="10087" spans="1:8" x14ac:dyDescent="0.3">
      <c r="A10087" s="1">
        <v>43497</v>
      </c>
      <c r="B10087" s="2" t="s">
        <v>317</v>
      </c>
      <c r="C10087">
        <v>309</v>
      </c>
      <c r="D10087">
        <v>1581</v>
      </c>
      <c r="E10087">
        <v>51165048.543700002</v>
      </c>
      <c r="F10087">
        <v>291</v>
      </c>
      <c r="G10087">
        <v>2227</v>
      </c>
      <c r="H10087">
        <v>76529209.621999994</v>
      </c>
    </row>
    <row r="10088" spans="1:8" x14ac:dyDescent="0.3">
      <c r="A10088" s="1">
        <v>43497</v>
      </c>
      <c r="B10088" s="2" t="s">
        <v>45</v>
      </c>
      <c r="C10088">
        <v>123483</v>
      </c>
      <c r="D10088">
        <v>105111.99999999999</v>
      </c>
      <c r="E10088">
        <v>8512264.8462000005</v>
      </c>
      <c r="F10088">
        <v>157586</v>
      </c>
      <c r="G10088">
        <v>76469</v>
      </c>
      <c r="H10088">
        <v>4852524.9704999998</v>
      </c>
    </row>
    <row r="10089" spans="1:8" x14ac:dyDescent="0.3">
      <c r="A10089" s="1">
        <v>43497</v>
      </c>
      <c r="B10089" s="2" t="s">
        <v>318</v>
      </c>
      <c r="C10089">
        <v>724</v>
      </c>
      <c r="D10089">
        <v>21338</v>
      </c>
      <c r="E10089">
        <v>294723756.90609998</v>
      </c>
      <c r="F10089">
        <v>662</v>
      </c>
      <c r="G10089">
        <v>21807</v>
      </c>
      <c r="H10089">
        <v>329410876.1329</v>
      </c>
    </row>
    <row r="10090" spans="1:8" x14ac:dyDescent="0.3">
      <c r="A10090" s="1">
        <v>43497</v>
      </c>
      <c r="B10090" s="2" t="s">
        <v>319</v>
      </c>
      <c r="C10090">
        <v>61</v>
      </c>
      <c r="D10090">
        <v>864</v>
      </c>
      <c r="E10090">
        <v>141639344.26230001</v>
      </c>
      <c r="F10090">
        <v>48</v>
      </c>
      <c r="G10090">
        <v>2166</v>
      </c>
      <c r="H10090">
        <v>451250000</v>
      </c>
    </row>
    <row r="10091" spans="1:8" x14ac:dyDescent="0.3">
      <c r="A10091" s="1">
        <v>43497</v>
      </c>
      <c r="B10091" s="2" t="s">
        <v>320</v>
      </c>
      <c r="C10091">
        <v>231</v>
      </c>
      <c r="D10091">
        <v>2221</v>
      </c>
      <c r="E10091">
        <v>96147186.147200003</v>
      </c>
      <c r="F10091">
        <v>324</v>
      </c>
      <c r="G10091">
        <v>2470</v>
      </c>
      <c r="H10091">
        <v>76234567.901199996</v>
      </c>
    </row>
    <row r="10092" spans="1:8" x14ac:dyDescent="0.3">
      <c r="A10092" s="1">
        <v>43497</v>
      </c>
      <c r="B10092" s="2" t="s">
        <v>474</v>
      </c>
      <c r="C10092">
        <v>17357</v>
      </c>
      <c r="D10092">
        <v>22378</v>
      </c>
      <c r="E10092">
        <v>12892781.010500001</v>
      </c>
      <c r="F10092">
        <v>16600</v>
      </c>
      <c r="G10092">
        <v>16514</v>
      </c>
      <c r="H10092">
        <v>9948192.7710999995</v>
      </c>
    </row>
    <row r="10093" spans="1:8" x14ac:dyDescent="0.3">
      <c r="A10093" s="1">
        <v>43497</v>
      </c>
      <c r="B10093" s="2" t="s">
        <v>321</v>
      </c>
      <c r="C10093">
        <v>1227</v>
      </c>
      <c r="D10093">
        <v>1444</v>
      </c>
      <c r="E10093">
        <v>11768541.157299999</v>
      </c>
      <c r="F10093">
        <v>800</v>
      </c>
      <c r="G10093">
        <v>948</v>
      </c>
      <c r="H10093">
        <v>11850000</v>
      </c>
    </row>
    <row r="10094" spans="1:8" x14ac:dyDescent="0.3">
      <c r="A10094" s="1">
        <v>43497</v>
      </c>
      <c r="B10094" s="2" t="s">
        <v>322</v>
      </c>
      <c r="C10094">
        <v>34615</v>
      </c>
      <c r="D10094">
        <v>11535</v>
      </c>
      <c r="E10094">
        <v>3332370.3596999999</v>
      </c>
      <c r="F10094">
        <v>42435</v>
      </c>
      <c r="G10094">
        <v>12202</v>
      </c>
      <c r="H10094">
        <v>2875456.5806999998</v>
      </c>
    </row>
    <row r="10095" spans="1:8" x14ac:dyDescent="0.3">
      <c r="A10095" s="1">
        <v>43497</v>
      </c>
      <c r="B10095" s="2" t="s">
        <v>51</v>
      </c>
      <c r="C10095">
        <v>61484</v>
      </c>
      <c r="D10095">
        <v>21135</v>
      </c>
      <c r="E10095">
        <v>3437479.6694999998</v>
      </c>
      <c r="F10095">
        <v>73006</v>
      </c>
      <c r="G10095">
        <v>24503</v>
      </c>
      <c r="H10095">
        <v>3356299.4822</v>
      </c>
    </row>
    <row r="10096" spans="1:8" x14ac:dyDescent="0.3">
      <c r="A10096" s="1">
        <v>43497</v>
      </c>
      <c r="B10096" s="2" t="s">
        <v>323</v>
      </c>
      <c r="C10096">
        <v>593</v>
      </c>
      <c r="D10096">
        <v>82</v>
      </c>
      <c r="E10096">
        <v>1382799.3255</v>
      </c>
      <c r="F10096">
        <v>623</v>
      </c>
      <c r="G10096">
        <v>63</v>
      </c>
      <c r="H10096">
        <v>1011235.9551</v>
      </c>
    </row>
    <row r="10097" spans="1:8" x14ac:dyDescent="0.3">
      <c r="A10097" s="1">
        <v>43497</v>
      </c>
      <c r="B10097" s="2" t="s">
        <v>324</v>
      </c>
      <c r="C10097">
        <v>5</v>
      </c>
      <c r="D10097">
        <v>1</v>
      </c>
      <c r="E10097">
        <v>2000000</v>
      </c>
    </row>
    <row r="10098" spans="1:8" x14ac:dyDescent="0.3">
      <c r="A10098" s="1">
        <v>43497</v>
      </c>
      <c r="B10098" s="2" t="s">
        <v>325</v>
      </c>
      <c r="C10098">
        <v>70748</v>
      </c>
      <c r="D10098">
        <v>599974</v>
      </c>
      <c r="E10098">
        <v>84804376.095400006</v>
      </c>
      <c r="F10098">
        <v>31434</v>
      </c>
      <c r="G10098">
        <v>594412</v>
      </c>
      <c r="H10098">
        <v>189098428.4533</v>
      </c>
    </row>
    <row r="10099" spans="1:8" x14ac:dyDescent="0.3">
      <c r="A10099" s="1">
        <v>43497</v>
      </c>
      <c r="B10099" s="2" t="s">
        <v>326</v>
      </c>
      <c r="C10099">
        <v>10520</v>
      </c>
      <c r="D10099">
        <v>1951.0000000000002</v>
      </c>
      <c r="E10099">
        <v>1854562.7376000001</v>
      </c>
      <c r="F10099">
        <v>14536</v>
      </c>
      <c r="G10099">
        <v>2244</v>
      </c>
      <c r="H10099">
        <v>1543753.4397</v>
      </c>
    </row>
    <row r="10100" spans="1:8" x14ac:dyDescent="0.3">
      <c r="A10100" s="1">
        <v>43497</v>
      </c>
      <c r="B10100" s="2" t="s">
        <v>327</v>
      </c>
      <c r="C10100">
        <v>309</v>
      </c>
      <c r="D10100">
        <v>18</v>
      </c>
      <c r="E10100">
        <v>582524.27179999999</v>
      </c>
      <c r="F10100">
        <v>610</v>
      </c>
      <c r="G10100">
        <v>34</v>
      </c>
      <c r="H10100">
        <v>557377.04920000001</v>
      </c>
    </row>
    <row r="10101" spans="1:8" x14ac:dyDescent="0.3">
      <c r="A10101" s="1">
        <v>43497</v>
      </c>
      <c r="B10101" s="2" t="s">
        <v>328</v>
      </c>
      <c r="C10101">
        <v>99</v>
      </c>
      <c r="D10101">
        <v>275</v>
      </c>
      <c r="E10101">
        <v>27777777.777800001</v>
      </c>
      <c r="F10101">
        <v>369</v>
      </c>
      <c r="G10101">
        <v>374</v>
      </c>
      <c r="H10101">
        <v>10135501.355</v>
      </c>
    </row>
    <row r="10102" spans="1:8" x14ac:dyDescent="0.3">
      <c r="A10102" s="1">
        <v>43497</v>
      </c>
      <c r="B10102" s="2" t="s">
        <v>329</v>
      </c>
      <c r="C10102">
        <v>2367</v>
      </c>
      <c r="D10102">
        <v>775</v>
      </c>
      <c r="E10102">
        <v>3274186.7343000001</v>
      </c>
      <c r="F10102">
        <v>2972</v>
      </c>
      <c r="G10102">
        <v>704</v>
      </c>
      <c r="H10102">
        <v>2368775.2355</v>
      </c>
    </row>
    <row r="10103" spans="1:8" x14ac:dyDescent="0.3">
      <c r="A10103" s="1">
        <v>43497</v>
      </c>
      <c r="B10103" s="2" t="s">
        <v>330</v>
      </c>
      <c r="C10103">
        <v>34</v>
      </c>
      <c r="D10103">
        <v>2</v>
      </c>
      <c r="E10103">
        <v>588235.29410000006</v>
      </c>
      <c r="F10103">
        <v>120</v>
      </c>
      <c r="G10103">
        <v>8</v>
      </c>
      <c r="H10103">
        <v>666666.66669999994</v>
      </c>
    </row>
    <row r="10104" spans="1:8" x14ac:dyDescent="0.3">
      <c r="A10104" s="1">
        <v>43497</v>
      </c>
      <c r="B10104" s="2" t="s">
        <v>60</v>
      </c>
      <c r="C10104">
        <v>26</v>
      </c>
      <c r="D10104">
        <v>330</v>
      </c>
      <c r="E10104">
        <v>126923076.92309999</v>
      </c>
      <c r="F10104">
        <v>137</v>
      </c>
      <c r="G10104">
        <v>1241</v>
      </c>
      <c r="H10104">
        <v>90583941.605800003</v>
      </c>
    </row>
    <row r="10105" spans="1:8" x14ac:dyDescent="0.3">
      <c r="A10105" s="1">
        <v>43497</v>
      </c>
      <c r="B10105" s="2" t="s">
        <v>331</v>
      </c>
      <c r="C10105">
        <v>7252</v>
      </c>
      <c r="D10105">
        <v>2334</v>
      </c>
      <c r="E10105">
        <v>3218422.5041</v>
      </c>
      <c r="F10105">
        <v>9466</v>
      </c>
      <c r="G10105">
        <v>2889</v>
      </c>
      <c r="H10105">
        <v>3051975.4912</v>
      </c>
    </row>
    <row r="10106" spans="1:8" x14ac:dyDescent="0.3">
      <c r="A10106" s="1">
        <v>43497</v>
      </c>
      <c r="B10106" s="2" t="s">
        <v>332</v>
      </c>
      <c r="C10106">
        <v>926</v>
      </c>
      <c r="D10106">
        <v>2165</v>
      </c>
      <c r="E10106">
        <v>23380129.589600001</v>
      </c>
      <c r="F10106">
        <v>806</v>
      </c>
      <c r="G10106">
        <v>2049</v>
      </c>
      <c r="H10106">
        <v>25421836.228300001</v>
      </c>
    </row>
    <row r="10107" spans="1:8" x14ac:dyDescent="0.3">
      <c r="A10107" s="1">
        <v>43497</v>
      </c>
      <c r="B10107" s="2" t="s">
        <v>63</v>
      </c>
      <c r="C10107">
        <v>368</v>
      </c>
      <c r="D10107">
        <v>9513</v>
      </c>
      <c r="E10107">
        <v>258505434.78259999</v>
      </c>
      <c r="F10107">
        <v>108</v>
      </c>
      <c r="G10107">
        <v>9835</v>
      </c>
      <c r="H10107">
        <v>910648148.14810002</v>
      </c>
    </row>
    <row r="10108" spans="1:8" x14ac:dyDescent="0.3">
      <c r="A10108" s="1">
        <v>43497</v>
      </c>
      <c r="B10108" s="2" t="s">
        <v>333</v>
      </c>
      <c r="C10108">
        <v>101175</v>
      </c>
      <c r="D10108">
        <v>49972</v>
      </c>
      <c r="E10108">
        <v>4939164.8134000003</v>
      </c>
      <c r="F10108">
        <v>118567</v>
      </c>
      <c r="G10108">
        <v>48707</v>
      </c>
      <c r="H10108">
        <v>4107972.7074000002</v>
      </c>
    </row>
    <row r="10109" spans="1:8" x14ac:dyDescent="0.3">
      <c r="A10109" s="1">
        <v>43497</v>
      </c>
      <c r="B10109" s="2" t="s">
        <v>334</v>
      </c>
      <c r="C10109">
        <v>331</v>
      </c>
      <c r="D10109">
        <v>1704</v>
      </c>
      <c r="E10109">
        <v>51480362.537799999</v>
      </c>
      <c r="F10109">
        <v>353</v>
      </c>
      <c r="G10109">
        <v>1577</v>
      </c>
      <c r="H10109">
        <v>44674220.963200003</v>
      </c>
    </row>
    <row r="10110" spans="1:8" x14ac:dyDescent="0.3">
      <c r="A10110" s="1">
        <v>43497</v>
      </c>
      <c r="B10110" s="2" t="s">
        <v>66</v>
      </c>
      <c r="C10110">
        <v>2471</v>
      </c>
      <c r="D10110">
        <v>921.00000000000011</v>
      </c>
      <c r="E10110">
        <v>3727235.9369000001</v>
      </c>
    </row>
    <row r="10111" spans="1:8" x14ac:dyDescent="0.3">
      <c r="A10111" s="1">
        <v>43497</v>
      </c>
      <c r="B10111" s="2" t="s">
        <v>335</v>
      </c>
      <c r="C10111">
        <v>18</v>
      </c>
      <c r="D10111">
        <v>555</v>
      </c>
      <c r="E10111">
        <v>308333333.33329999</v>
      </c>
      <c r="F10111">
        <v>27</v>
      </c>
      <c r="G10111">
        <v>843</v>
      </c>
      <c r="H10111">
        <v>312222222.22219998</v>
      </c>
    </row>
    <row r="10112" spans="1:8" x14ac:dyDescent="0.3">
      <c r="A10112" s="1">
        <v>43497</v>
      </c>
      <c r="B10112" s="2" t="s">
        <v>336</v>
      </c>
      <c r="C10112">
        <v>82</v>
      </c>
      <c r="D10112">
        <v>1693</v>
      </c>
      <c r="E10112">
        <v>206463414.63409999</v>
      </c>
      <c r="F10112">
        <v>106</v>
      </c>
      <c r="G10112">
        <v>2016</v>
      </c>
      <c r="H10112">
        <v>190188679.24529999</v>
      </c>
    </row>
    <row r="10113" spans="1:8" x14ac:dyDescent="0.3">
      <c r="A10113" s="1">
        <v>43497</v>
      </c>
      <c r="B10113" s="2" t="s">
        <v>337</v>
      </c>
      <c r="C10113">
        <v>23</v>
      </c>
      <c r="D10113">
        <v>7584.9999999999991</v>
      </c>
      <c r="E10113">
        <v>3297826086.9565001</v>
      </c>
      <c r="F10113">
        <v>22</v>
      </c>
      <c r="G10113">
        <v>7564</v>
      </c>
      <c r="H10113">
        <v>3438181818.1817999</v>
      </c>
    </row>
    <row r="10114" spans="1:8" x14ac:dyDescent="0.3">
      <c r="A10114" s="1">
        <v>43497</v>
      </c>
      <c r="B10114" s="2" t="s">
        <v>338</v>
      </c>
      <c r="C10114">
        <v>3603</v>
      </c>
      <c r="D10114">
        <v>476</v>
      </c>
      <c r="E10114">
        <v>1321121.2878</v>
      </c>
      <c r="F10114">
        <v>3780</v>
      </c>
      <c r="G10114">
        <v>433</v>
      </c>
      <c r="H10114">
        <v>1145502.6455000001</v>
      </c>
    </row>
    <row r="10115" spans="1:8" x14ac:dyDescent="0.3">
      <c r="A10115" s="1">
        <v>43497</v>
      </c>
      <c r="B10115" s="2" t="s">
        <v>339</v>
      </c>
      <c r="C10115">
        <v>1902</v>
      </c>
      <c r="D10115">
        <v>282</v>
      </c>
      <c r="E10115">
        <v>1482649.8422999999</v>
      </c>
      <c r="F10115">
        <v>2689</v>
      </c>
      <c r="G10115">
        <v>312</v>
      </c>
      <c r="H10115">
        <v>1160282.6329000001</v>
      </c>
    </row>
    <row r="10116" spans="1:8" x14ac:dyDescent="0.3">
      <c r="A10116" s="1">
        <v>43497</v>
      </c>
      <c r="B10116" s="2" t="s">
        <v>340</v>
      </c>
      <c r="C10116">
        <v>1829187</v>
      </c>
      <c r="D10116">
        <v>2319799</v>
      </c>
      <c r="E10116">
        <v>12682131.4606</v>
      </c>
      <c r="F10116">
        <v>1609564</v>
      </c>
      <c r="G10116">
        <v>2529026</v>
      </c>
      <c r="H10116">
        <v>15712491.0845</v>
      </c>
    </row>
    <row r="10117" spans="1:8" x14ac:dyDescent="0.3">
      <c r="A10117" s="1">
        <v>43497</v>
      </c>
      <c r="B10117" s="2" t="s">
        <v>341</v>
      </c>
      <c r="C10117">
        <v>839981</v>
      </c>
      <c r="D10117">
        <v>1019352</v>
      </c>
      <c r="E10117">
        <v>12135417.3487</v>
      </c>
      <c r="F10117">
        <v>834480</v>
      </c>
      <c r="G10117">
        <v>1043407</v>
      </c>
      <c r="H10117">
        <v>12503678.937799999</v>
      </c>
    </row>
    <row r="10118" spans="1:8" x14ac:dyDescent="0.3">
      <c r="A10118" s="1">
        <v>43497</v>
      </c>
      <c r="B10118" s="2" t="s">
        <v>342</v>
      </c>
      <c r="C10118">
        <v>449</v>
      </c>
      <c r="D10118">
        <v>46114</v>
      </c>
      <c r="E10118">
        <v>1027037861.9154</v>
      </c>
      <c r="F10118">
        <v>285</v>
      </c>
      <c r="G10118">
        <v>45560</v>
      </c>
      <c r="H10118">
        <v>1598596491.2281001</v>
      </c>
    </row>
    <row r="10119" spans="1:8" x14ac:dyDescent="0.3">
      <c r="A10119" s="1">
        <v>43497</v>
      </c>
      <c r="B10119" s="2" t="s">
        <v>343</v>
      </c>
      <c r="C10119">
        <v>298461</v>
      </c>
      <c r="D10119">
        <v>258598.99999999997</v>
      </c>
      <c r="E10119">
        <v>8664415.1162</v>
      </c>
      <c r="F10119">
        <v>251766</v>
      </c>
      <c r="G10119">
        <v>261640</v>
      </c>
      <c r="H10119">
        <v>10392189.572899999</v>
      </c>
    </row>
    <row r="10120" spans="1:8" x14ac:dyDescent="0.3">
      <c r="A10120" s="1">
        <v>43497</v>
      </c>
      <c r="B10120" s="2" t="s">
        <v>468</v>
      </c>
      <c r="C10120">
        <v>30244</v>
      </c>
      <c r="D10120">
        <v>85431</v>
      </c>
      <c r="E10120">
        <v>28247255.653999999</v>
      </c>
      <c r="F10120">
        <v>34440</v>
      </c>
      <c r="G10120">
        <v>82772</v>
      </c>
      <c r="H10120">
        <v>24033681.7654</v>
      </c>
    </row>
    <row r="10121" spans="1:8" x14ac:dyDescent="0.3">
      <c r="A10121" s="1">
        <v>43497</v>
      </c>
      <c r="B10121" s="2" t="s">
        <v>345</v>
      </c>
      <c r="C10121">
        <v>355</v>
      </c>
      <c r="D10121">
        <v>34</v>
      </c>
      <c r="E10121">
        <v>957746.47889999999</v>
      </c>
      <c r="F10121">
        <v>579</v>
      </c>
      <c r="G10121">
        <v>54</v>
      </c>
      <c r="H10121">
        <v>932642.48699999996</v>
      </c>
    </row>
    <row r="10122" spans="1:8" x14ac:dyDescent="0.3">
      <c r="A10122" s="1">
        <v>43497</v>
      </c>
      <c r="B10122" s="2" t="s">
        <v>77</v>
      </c>
      <c r="C10122">
        <v>112645</v>
      </c>
      <c r="D10122">
        <v>35593</v>
      </c>
      <c r="E10122">
        <v>3159749.656</v>
      </c>
      <c r="F10122">
        <v>150334</v>
      </c>
      <c r="G10122">
        <v>38674</v>
      </c>
      <c r="H10122">
        <v>2572538.4810000001</v>
      </c>
    </row>
    <row r="10123" spans="1:8" x14ac:dyDescent="0.3">
      <c r="A10123" s="1">
        <v>43497</v>
      </c>
      <c r="B10123" s="2" t="s">
        <v>346</v>
      </c>
      <c r="C10123">
        <v>2276</v>
      </c>
      <c r="D10123">
        <v>32834</v>
      </c>
      <c r="E10123">
        <v>144261862.9174</v>
      </c>
      <c r="F10123">
        <v>1164</v>
      </c>
      <c r="G10123">
        <v>32752.999999999996</v>
      </c>
      <c r="H10123">
        <v>281383161.51200002</v>
      </c>
    </row>
    <row r="10124" spans="1:8" x14ac:dyDescent="0.3">
      <c r="A10124" s="1">
        <v>43497</v>
      </c>
      <c r="B10124" s="2" t="s">
        <v>78</v>
      </c>
      <c r="C10124">
        <v>120078</v>
      </c>
      <c r="D10124">
        <v>48032</v>
      </c>
      <c r="E10124">
        <v>4000066.6233999999</v>
      </c>
      <c r="F10124">
        <v>123255</v>
      </c>
      <c r="G10124">
        <v>52276</v>
      </c>
      <c r="H10124">
        <v>4241288.3859000001</v>
      </c>
    </row>
    <row r="10125" spans="1:8" x14ac:dyDescent="0.3">
      <c r="A10125" s="1">
        <v>43497</v>
      </c>
      <c r="B10125" s="2" t="s">
        <v>76</v>
      </c>
      <c r="C10125">
        <v>103</v>
      </c>
      <c r="D10125">
        <v>73</v>
      </c>
      <c r="E10125">
        <v>7087378.6408000002</v>
      </c>
      <c r="F10125">
        <v>264</v>
      </c>
      <c r="G10125">
        <v>10</v>
      </c>
      <c r="H10125">
        <v>378787.87880000001</v>
      </c>
    </row>
    <row r="10126" spans="1:8" x14ac:dyDescent="0.3">
      <c r="A10126" s="1">
        <v>43497</v>
      </c>
      <c r="B10126" s="2" t="s">
        <v>347</v>
      </c>
      <c r="C10126">
        <v>177334</v>
      </c>
      <c r="D10126">
        <v>110546</v>
      </c>
      <c r="E10126">
        <v>6233773.5571999997</v>
      </c>
      <c r="F10126">
        <v>176455</v>
      </c>
      <c r="G10126">
        <v>107352</v>
      </c>
      <c r="H10126">
        <v>6083817.4039000003</v>
      </c>
    </row>
    <row r="10127" spans="1:8" x14ac:dyDescent="0.3">
      <c r="A10127" s="1">
        <v>43497</v>
      </c>
      <c r="B10127" s="2" t="s">
        <v>348</v>
      </c>
      <c r="C10127">
        <v>230</v>
      </c>
      <c r="D10127">
        <v>4509</v>
      </c>
      <c r="E10127">
        <v>196043478.26089999</v>
      </c>
      <c r="F10127">
        <v>268</v>
      </c>
      <c r="G10127">
        <v>4660</v>
      </c>
      <c r="H10127">
        <v>173880597.0149</v>
      </c>
    </row>
    <row r="10128" spans="1:8" x14ac:dyDescent="0.3">
      <c r="A10128" s="1">
        <v>43497</v>
      </c>
      <c r="B10128" s="2" t="s">
        <v>81</v>
      </c>
      <c r="C10128">
        <v>137</v>
      </c>
      <c r="D10128">
        <v>1711</v>
      </c>
      <c r="E10128">
        <v>124890510.9489</v>
      </c>
      <c r="F10128">
        <v>398</v>
      </c>
      <c r="G10128">
        <v>1764</v>
      </c>
      <c r="H10128">
        <v>44321608.040200002</v>
      </c>
    </row>
    <row r="10129" spans="1:8" x14ac:dyDescent="0.3">
      <c r="A10129" s="1">
        <v>43497</v>
      </c>
      <c r="B10129" s="2" t="s">
        <v>349</v>
      </c>
      <c r="C10129">
        <v>119</v>
      </c>
      <c r="D10129">
        <v>10</v>
      </c>
      <c r="E10129">
        <v>840336.13450000004</v>
      </c>
      <c r="F10129">
        <v>380</v>
      </c>
      <c r="G10129">
        <v>31</v>
      </c>
      <c r="H10129">
        <v>815789.47369999997</v>
      </c>
    </row>
    <row r="10130" spans="1:8" x14ac:dyDescent="0.3">
      <c r="A10130" s="1">
        <v>43497</v>
      </c>
      <c r="B10130" s="2" t="s">
        <v>350</v>
      </c>
      <c r="C10130">
        <v>1678</v>
      </c>
      <c r="D10130">
        <v>767</v>
      </c>
      <c r="E10130">
        <v>4570917.7592000002</v>
      </c>
      <c r="F10130">
        <v>2935</v>
      </c>
      <c r="G10130">
        <v>795</v>
      </c>
      <c r="H10130">
        <v>2708688.2453000001</v>
      </c>
    </row>
    <row r="10131" spans="1:8" x14ac:dyDescent="0.3">
      <c r="A10131" s="1">
        <v>43497</v>
      </c>
      <c r="B10131" s="2" t="s">
        <v>351</v>
      </c>
      <c r="C10131">
        <v>560</v>
      </c>
      <c r="D10131">
        <v>95</v>
      </c>
      <c r="E10131">
        <v>1696428.5714</v>
      </c>
      <c r="F10131">
        <v>611</v>
      </c>
      <c r="G10131">
        <v>72</v>
      </c>
      <c r="H10131">
        <v>1178396.0719999999</v>
      </c>
    </row>
    <row r="10132" spans="1:8" x14ac:dyDescent="0.3">
      <c r="A10132" s="1">
        <v>43497</v>
      </c>
      <c r="B10132" s="2" t="s">
        <v>352</v>
      </c>
      <c r="C10132">
        <v>1054</v>
      </c>
      <c r="D10132">
        <v>261</v>
      </c>
      <c r="E10132">
        <v>2476280.8349000001</v>
      </c>
      <c r="F10132">
        <v>2072</v>
      </c>
      <c r="G10132">
        <v>393</v>
      </c>
      <c r="H10132">
        <v>1896718.1466999999</v>
      </c>
    </row>
    <row r="10133" spans="1:8" x14ac:dyDescent="0.3">
      <c r="A10133" s="1">
        <v>43497</v>
      </c>
      <c r="B10133" s="2" t="s">
        <v>86</v>
      </c>
      <c r="C10133">
        <v>2349</v>
      </c>
      <c r="D10133">
        <v>4273</v>
      </c>
      <c r="E10133">
        <v>18190719.4551</v>
      </c>
      <c r="F10133">
        <v>515</v>
      </c>
      <c r="G10133">
        <v>4219</v>
      </c>
      <c r="H10133">
        <v>81922330.097100005</v>
      </c>
    </row>
    <row r="10134" spans="1:8" x14ac:dyDescent="0.3">
      <c r="A10134" s="1">
        <v>43497</v>
      </c>
      <c r="B10134" s="2" t="s">
        <v>353</v>
      </c>
      <c r="C10134">
        <v>5313</v>
      </c>
      <c r="D10134">
        <v>1038</v>
      </c>
      <c r="E10134">
        <v>1953698.4754000001</v>
      </c>
      <c r="F10134">
        <v>7272</v>
      </c>
      <c r="G10134">
        <v>1155</v>
      </c>
      <c r="H10134">
        <v>1588283.8284</v>
      </c>
    </row>
    <row r="10135" spans="1:8" x14ac:dyDescent="0.3">
      <c r="A10135" s="1">
        <v>43497</v>
      </c>
      <c r="B10135" s="2" t="s">
        <v>354</v>
      </c>
      <c r="C10135">
        <v>1497</v>
      </c>
      <c r="D10135">
        <v>195</v>
      </c>
      <c r="E10135">
        <v>1302605.2104</v>
      </c>
      <c r="F10135">
        <v>1534</v>
      </c>
      <c r="G10135">
        <v>213</v>
      </c>
      <c r="H10135">
        <v>1388526.7275</v>
      </c>
    </row>
    <row r="10136" spans="1:8" x14ac:dyDescent="0.3">
      <c r="A10136" s="1">
        <v>43497</v>
      </c>
      <c r="B10136" s="2" t="s">
        <v>217</v>
      </c>
      <c r="C10136">
        <v>39</v>
      </c>
      <c r="D10136">
        <v>22</v>
      </c>
      <c r="E10136">
        <v>5641025.6409999998</v>
      </c>
      <c r="F10136">
        <v>50</v>
      </c>
      <c r="G10136">
        <v>22</v>
      </c>
      <c r="H10136">
        <v>4400000</v>
      </c>
    </row>
    <row r="10137" spans="1:8" x14ac:dyDescent="0.3">
      <c r="A10137" s="1">
        <v>43497</v>
      </c>
      <c r="B10137" s="2" t="s">
        <v>355</v>
      </c>
      <c r="C10137">
        <v>5137</v>
      </c>
      <c r="D10137">
        <v>54269.000000000007</v>
      </c>
      <c r="E10137">
        <v>105643371.6177</v>
      </c>
      <c r="F10137">
        <v>8473</v>
      </c>
      <c r="G10137">
        <v>53589</v>
      </c>
      <c r="H10137">
        <v>63246783.901799999</v>
      </c>
    </row>
    <row r="10138" spans="1:8" x14ac:dyDescent="0.3">
      <c r="A10138" s="1">
        <v>43497</v>
      </c>
      <c r="B10138" s="2" t="s">
        <v>356</v>
      </c>
      <c r="C10138">
        <v>2899</v>
      </c>
      <c r="D10138">
        <v>990</v>
      </c>
      <c r="E10138">
        <v>3414970.6795000001</v>
      </c>
      <c r="F10138">
        <v>5116</v>
      </c>
      <c r="G10138">
        <v>1206</v>
      </c>
      <c r="H10138">
        <v>2357310.3986999998</v>
      </c>
    </row>
    <row r="10139" spans="1:8" x14ac:dyDescent="0.3">
      <c r="A10139" s="1">
        <v>43497</v>
      </c>
      <c r="B10139" s="2" t="s">
        <v>96</v>
      </c>
      <c r="C10139">
        <v>61172</v>
      </c>
      <c r="D10139">
        <v>10117</v>
      </c>
      <c r="E10139">
        <v>1653861.2437</v>
      </c>
      <c r="F10139">
        <v>73196</v>
      </c>
      <c r="G10139">
        <v>11903</v>
      </c>
      <c r="H10139">
        <v>1626181.7586000001</v>
      </c>
    </row>
    <row r="10140" spans="1:8" x14ac:dyDescent="0.3">
      <c r="A10140" s="1">
        <v>43497</v>
      </c>
      <c r="B10140" s="2" t="s">
        <v>357</v>
      </c>
      <c r="C10140">
        <v>3097</v>
      </c>
      <c r="D10140">
        <v>17076</v>
      </c>
      <c r="E10140">
        <v>55137229.577</v>
      </c>
      <c r="F10140">
        <v>6521</v>
      </c>
      <c r="G10140">
        <v>16667</v>
      </c>
      <c r="H10140">
        <v>25558963.349199999</v>
      </c>
    </row>
    <row r="10141" spans="1:8" x14ac:dyDescent="0.3">
      <c r="A10141" s="1">
        <v>43497</v>
      </c>
      <c r="B10141" s="2" t="s">
        <v>358</v>
      </c>
      <c r="C10141">
        <v>3326</v>
      </c>
      <c r="D10141">
        <v>1019</v>
      </c>
      <c r="E10141">
        <v>3063740.2285000002</v>
      </c>
      <c r="F10141">
        <v>8753</v>
      </c>
      <c r="G10141">
        <v>1119</v>
      </c>
      <c r="H10141">
        <v>1278418.8278000001</v>
      </c>
    </row>
    <row r="10142" spans="1:8" x14ac:dyDescent="0.3">
      <c r="A10142" s="1">
        <v>43497</v>
      </c>
      <c r="B10142" s="2" t="s">
        <v>99</v>
      </c>
      <c r="C10142">
        <v>108034</v>
      </c>
      <c r="D10142">
        <v>15571</v>
      </c>
      <c r="E10142">
        <v>1441305.5149000001</v>
      </c>
      <c r="F10142">
        <v>121636</v>
      </c>
      <c r="G10142">
        <v>16665</v>
      </c>
      <c r="H10142">
        <v>1370071.3605</v>
      </c>
    </row>
    <row r="10143" spans="1:8" x14ac:dyDescent="0.3">
      <c r="A10143" s="1">
        <v>43497</v>
      </c>
      <c r="B10143" s="2" t="s">
        <v>100</v>
      </c>
      <c r="C10143">
        <v>1458</v>
      </c>
      <c r="D10143">
        <v>105</v>
      </c>
      <c r="E10143">
        <v>720164.6091</v>
      </c>
      <c r="F10143">
        <v>1921</v>
      </c>
      <c r="G10143">
        <v>147</v>
      </c>
      <c r="H10143">
        <v>765226.44460000005</v>
      </c>
    </row>
    <row r="10144" spans="1:8" x14ac:dyDescent="0.3">
      <c r="A10144" s="1">
        <v>43497</v>
      </c>
      <c r="B10144" s="2" t="s">
        <v>359</v>
      </c>
      <c r="C10144">
        <v>226</v>
      </c>
      <c r="D10144">
        <v>1613</v>
      </c>
      <c r="E10144">
        <v>71371681.415900007</v>
      </c>
      <c r="F10144">
        <v>277</v>
      </c>
      <c r="G10144">
        <v>1560</v>
      </c>
      <c r="H10144">
        <v>56317689.530699998</v>
      </c>
    </row>
    <row r="10145" spans="1:8" x14ac:dyDescent="0.3">
      <c r="A10145" s="1">
        <v>43497</v>
      </c>
      <c r="B10145" s="2" t="s">
        <v>218</v>
      </c>
      <c r="C10145">
        <v>3534</v>
      </c>
      <c r="D10145">
        <v>3529.9999999999995</v>
      </c>
      <c r="E10145">
        <v>9988681.3808999993</v>
      </c>
      <c r="F10145">
        <v>6282</v>
      </c>
      <c r="G10145">
        <v>2553</v>
      </c>
      <c r="H10145">
        <v>4063992.3591</v>
      </c>
    </row>
    <row r="10146" spans="1:8" x14ac:dyDescent="0.3">
      <c r="A10146" s="1">
        <v>43497</v>
      </c>
      <c r="B10146" s="2" t="s">
        <v>360</v>
      </c>
      <c r="C10146">
        <v>498303</v>
      </c>
      <c r="D10146">
        <v>242816</v>
      </c>
      <c r="E10146">
        <v>4872858.4817000004</v>
      </c>
      <c r="F10146">
        <v>522856</v>
      </c>
      <c r="G10146">
        <v>246850</v>
      </c>
      <c r="H10146">
        <v>4721185.1829000004</v>
      </c>
    </row>
    <row r="10147" spans="1:8" x14ac:dyDescent="0.3">
      <c r="A10147" s="1">
        <v>43497</v>
      </c>
      <c r="B10147" s="2" t="s">
        <v>361</v>
      </c>
      <c r="C10147">
        <v>41</v>
      </c>
      <c r="D10147">
        <v>305</v>
      </c>
      <c r="E10147">
        <v>74390243.902400002</v>
      </c>
      <c r="F10147">
        <v>45</v>
      </c>
      <c r="G10147">
        <v>184</v>
      </c>
      <c r="H10147">
        <v>40888888.888899997</v>
      </c>
    </row>
    <row r="10148" spans="1:8" x14ac:dyDescent="0.3">
      <c r="A10148" s="1">
        <v>43497</v>
      </c>
      <c r="B10148" s="2" t="s">
        <v>362</v>
      </c>
      <c r="C10148">
        <v>1481</v>
      </c>
      <c r="D10148">
        <v>165</v>
      </c>
      <c r="E10148">
        <v>1114112.0863999999</v>
      </c>
      <c r="F10148">
        <v>3578</v>
      </c>
      <c r="G10148">
        <v>317</v>
      </c>
      <c r="H10148">
        <v>885969.81550000003</v>
      </c>
    </row>
    <row r="10149" spans="1:8" x14ac:dyDescent="0.3">
      <c r="A10149" s="1">
        <v>43497</v>
      </c>
      <c r="B10149" s="2" t="s">
        <v>109</v>
      </c>
      <c r="C10149">
        <v>2667</v>
      </c>
      <c r="D10149">
        <v>1550</v>
      </c>
      <c r="E10149">
        <v>5811773.5283000004</v>
      </c>
      <c r="F10149">
        <v>4361</v>
      </c>
      <c r="G10149">
        <v>1523</v>
      </c>
      <c r="H10149">
        <v>3492318.2755999998</v>
      </c>
    </row>
    <row r="10150" spans="1:8" x14ac:dyDescent="0.3">
      <c r="A10150" s="1">
        <v>43497</v>
      </c>
      <c r="B10150" s="2" t="s">
        <v>363</v>
      </c>
      <c r="C10150">
        <v>311</v>
      </c>
      <c r="D10150">
        <v>64</v>
      </c>
      <c r="E10150">
        <v>2057877.8134999999</v>
      </c>
      <c r="F10150">
        <v>1878</v>
      </c>
      <c r="G10150">
        <v>162</v>
      </c>
      <c r="H10150">
        <v>862619.80830000003</v>
      </c>
    </row>
    <row r="10151" spans="1:8" x14ac:dyDescent="0.3">
      <c r="A10151" s="1">
        <v>43497</v>
      </c>
      <c r="B10151" s="2" t="s">
        <v>364</v>
      </c>
      <c r="C10151">
        <v>205</v>
      </c>
      <c r="D10151">
        <v>1459</v>
      </c>
      <c r="E10151">
        <v>71170731.707300007</v>
      </c>
      <c r="F10151">
        <v>348</v>
      </c>
      <c r="G10151">
        <v>1555</v>
      </c>
      <c r="H10151">
        <v>44683908.045999996</v>
      </c>
    </row>
    <row r="10152" spans="1:8" x14ac:dyDescent="0.3">
      <c r="A10152" s="1">
        <v>43497</v>
      </c>
      <c r="B10152" s="2" t="s">
        <v>365</v>
      </c>
      <c r="C10152">
        <v>8677</v>
      </c>
      <c r="D10152">
        <v>3015</v>
      </c>
      <c r="E10152">
        <v>3474703.2384000001</v>
      </c>
      <c r="F10152">
        <v>11527</v>
      </c>
      <c r="G10152">
        <v>3172</v>
      </c>
      <c r="H10152">
        <v>2751800.1214999999</v>
      </c>
    </row>
    <row r="10153" spans="1:8" x14ac:dyDescent="0.3">
      <c r="A10153" s="1">
        <v>43497</v>
      </c>
      <c r="B10153" s="2" t="s">
        <v>366</v>
      </c>
      <c r="C10153">
        <v>2812</v>
      </c>
      <c r="D10153">
        <v>14297.999999999998</v>
      </c>
      <c r="E10153">
        <v>50846372.688500002</v>
      </c>
      <c r="F10153">
        <v>2465</v>
      </c>
      <c r="G10153">
        <v>14311.000000000002</v>
      </c>
      <c r="H10153">
        <v>58056795.131800003</v>
      </c>
    </row>
    <row r="10154" spans="1:8" x14ac:dyDescent="0.3">
      <c r="A10154" s="1">
        <v>43497</v>
      </c>
      <c r="B10154" s="2" t="s">
        <v>367</v>
      </c>
      <c r="C10154">
        <v>36</v>
      </c>
      <c r="D10154">
        <v>7138</v>
      </c>
      <c r="E10154">
        <v>1982777777.7778001</v>
      </c>
      <c r="F10154">
        <v>39</v>
      </c>
      <c r="G10154">
        <v>7142</v>
      </c>
      <c r="H10154">
        <v>1831282051.2820001</v>
      </c>
    </row>
    <row r="10155" spans="1:8" x14ac:dyDescent="0.3">
      <c r="A10155" s="1">
        <v>43497</v>
      </c>
      <c r="B10155" s="2" t="s">
        <v>249</v>
      </c>
      <c r="C10155">
        <v>4</v>
      </c>
      <c r="D10155">
        <v>1</v>
      </c>
      <c r="E10155">
        <v>2500000</v>
      </c>
    </row>
    <row r="10156" spans="1:8" x14ac:dyDescent="0.3">
      <c r="A10156" s="1">
        <v>43497</v>
      </c>
      <c r="B10156" s="2" t="s">
        <v>368</v>
      </c>
      <c r="C10156">
        <v>1464</v>
      </c>
      <c r="D10156">
        <v>525</v>
      </c>
      <c r="E10156">
        <v>3586065.5737999999</v>
      </c>
      <c r="F10156">
        <v>1425</v>
      </c>
      <c r="G10156">
        <v>487</v>
      </c>
      <c r="H10156">
        <v>3417543.8596000001</v>
      </c>
    </row>
    <row r="10157" spans="1:8" x14ac:dyDescent="0.3">
      <c r="A10157" s="1">
        <v>43497</v>
      </c>
      <c r="B10157" s="2" t="s">
        <v>369</v>
      </c>
      <c r="C10157">
        <v>14</v>
      </c>
      <c r="D10157">
        <v>7464</v>
      </c>
      <c r="E10157">
        <v>5331428571.4286003</v>
      </c>
      <c r="F10157">
        <v>308</v>
      </c>
      <c r="G10157">
        <v>72942</v>
      </c>
      <c r="H10157">
        <v>2368246753.2467999</v>
      </c>
    </row>
    <row r="10158" spans="1:8" x14ac:dyDescent="0.3">
      <c r="A10158" s="1">
        <v>43497</v>
      </c>
      <c r="B10158" s="2" t="s">
        <v>370</v>
      </c>
      <c r="C10158">
        <v>1316</v>
      </c>
      <c r="D10158">
        <v>423.00000000000006</v>
      </c>
      <c r="E10158">
        <v>3214285.7143000001</v>
      </c>
      <c r="F10158">
        <v>2608</v>
      </c>
      <c r="G10158">
        <v>371</v>
      </c>
      <c r="H10158">
        <v>1422546.0123000001</v>
      </c>
    </row>
    <row r="10159" spans="1:8" x14ac:dyDescent="0.3">
      <c r="A10159" s="1">
        <v>43497</v>
      </c>
      <c r="B10159" s="2" t="s">
        <v>371</v>
      </c>
      <c r="C10159">
        <v>2553</v>
      </c>
      <c r="D10159">
        <v>430</v>
      </c>
      <c r="E10159">
        <v>1684292.9886</v>
      </c>
      <c r="F10159">
        <v>4429</v>
      </c>
      <c r="G10159">
        <v>421</v>
      </c>
      <c r="H10159">
        <v>950553.17229999998</v>
      </c>
    </row>
    <row r="10160" spans="1:8" x14ac:dyDescent="0.3">
      <c r="A10160" s="1">
        <v>43497</v>
      </c>
      <c r="B10160" s="2" t="s">
        <v>372</v>
      </c>
      <c r="C10160">
        <v>1417</v>
      </c>
      <c r="D10160">
        <v>785</v>
      </c>
      <c r="E10160">
        <v>5539872.9710999997</v>
      </c>
      <c r="F10160">
        <v>2331</v>
      </c>
      <c r="G10160">
        <v>794</v>
      </c>
      <c r="H10160">
        <v>3406263.4062999999</v>
      </c>
    </row>
    <row r="10161" spans="1:8" x14ac:dyDescent="0.3">
      <c r="A10161" s="1">
        <v>43497</v>
      </c>
      <c r="B10161" s="2" t="s">
        <v>469</v>
      </c>
      <c r="C10161">
        <v>17</v>
      </c>
      <c r="D10161">
        <v>202.99999999999997</v>
      </c>
      <c r="E10161">
        <v>119411764.7059</v>
      </c>
      <c r="F10161">
        <v>22</v>
      </c>
      <c r="G10161">
        <v>165</v>
      </c>
      <c r="H10161">
        <v>75000000</v>
      </c>
    </row>
    <row r="10162" spans="1:8" x14ac:dyDescent="0.3">
      <c r="A10162" s="1">
        <v>43497</v>
      </c>
      <c r="B10162" s="2" t="s">
        <v>470</v>
      </c>
      <c r="C10162">
        <v>5254</v>
      </c>
      <c r="D10162">
        <v>257367</v>
      </c>
      <c r="E10162">
        <v>489849638.37080002</v>
      </c>
      <c r="F10162">
        <v>6923</v>
      </c>
      <c r="G10162">
        <v>257367</v>
      </c>
      <c r="H10162">
        <v>371756463.96069998</v>
      </c>
    </row>
    <row r="10163" spans="1:8" x14ac:dyDescent="0.3">
      <c r="A10163" s="1">
        <v>43497</v>
      </c>
      <c r="B10163" s="2" t="s">
        <v>373</v>
      </c>
      <c r="C10163">
        <v>1514</v>
      </c>
      <c r="D10163">
        <v>181</v>
      </c>
      <c r="E10163">
        <v>1195508.5865</v>
      </c>
      <c r="F10163">
        <v>1806</v>
      </c>
      <c r="G10163">
        <v>243.00000000000003</v>
      </c>
      <c r="H10163">
        <v>1345514.9502000001</v>
      </c>
    </row>
    <row r="10164" spans="1:8" x14ac:dyDescent="0.3">
      <c r="A10164" s="1">
        <v>43497</v>
      </c>
      <c r="B10164" s="2" t="s">
        <v>374</v>
      </c>
      <c r="C10164">
        <v>4915</v>
      </c>
      <c r="D10164">
        <v>1766</v>
      </c>
      <c r="E10164">
        <v>3593082.4007999999</v>
      </c>
      <c r="F10164">
        <v>4821</v>
      </c>
      <c r="G10164">
        <v>1688</v>
      </c>
      <c r="H10164">
        <v>3501348.2680000002</v>
      </c>
    </row>
    <row r="10165" spans="1:8" x14ac:dyDescent="0.3">
      <c r="A10165" s="1">
        <v>43497</v>
      </c>
      <c r="B10165" s="2" t="s">
        <v>375</v>
      </c>
      <c r="C10165">
        <v>114</v>
      </c>
      <c r="D10165">
        <v>34475</v>
      </c>
      <c r="E10165">
        <v>3024122807.0174999</v>
      </c>
      <c r="F10165">
        <v>151</v>
      </c>
      <c r="G10165">
        <v>34689</v>
      </c>
      <c r="H10165">
        <v>2297284768.2119002</v>
      </c>
    </row>
    <row r="10166" spans="1:8" x14ac:dyDescent="0.3">
      <c r="A10166" s="1">
        <v>43497</v>
      </c>
      <c r="B10166" s="2" t="s">
        <v>376</v>
      </c>
      <c r="C10166">
        <v>46</v>
      </c>
      <c r="D10166">
        <v>319</v>
      </c>
      <c r="E10166">
        <v>69347826.086999997</v>
      </c>
      <c r="F10166">
        <v>48</v>
      </c>
      <c r="G10166">
        <v>330</v>
      </c>
      <c r="H10166">
        <v>68750000</v>
      </c>
    </row>
    <row r="10167" spans="1:8" x14ac:dyDescent="0.3">
      <c r="A10167" s="1">
        <v>43497</v>
      </c>
      <c r="B10167" s="2" t="s">
        <v>378</v>
      </c>
      <c r="C10167">
        <v>3951</v>
      </c>
      <c r="D10167">
        <v>537</v>
      </c>
      <c r="E10167">
        <v>1359149.5824</v>
      </c>
      <c r="F10167">
        <v>5143</v>
      </c>
      <c r="G10167">
        <v>647</v>
      </c>
      <c r="H10167">
        <v>1258020.6105</v>
      </c>
    </row>
    <row r="10168" spans="1:8" x14ac:dyDescent="0.3">
      <c r="A10168" s="1">
        <v>43497</v>
      </c>
      <c r="B10168" s="2" t="s">
        <v>128</v>
      </c>
      <c r="C10168">
        <v>170698</v>
      </c>
      <c r="D10168">
        <v>33389</v>
      </c>
      <c r="E10168">
        <v>1956027.6043</v>
      </c>
      <c r="F10168">
        <v>210658</v>
      </c>
      <c r="G10168">
        <v>38609</v>
      </c>
      <c r="H10168">
        <v>1832781.0954</v>
      </c>
    </row>
    <row r="10169" spans="1:8" x14ac:dyDescent="0.3">
      <c r="A10169" s="1">
        <v>43497</v>
      </c>
      <c r="B10169" s="2" t="s">
        <v>379</v>
      </c>
      <c r="C10169">
        <v>134</v>
      </c>
      <c r="D10169">
        <v>9483</v>
      </c>
      <c r="E10169">
        <v>707686567.16419995</v>
      </c>
      <c r="F10169">
        <v>361</v>
      </c>
      <c r="G10169">
        <v>9411</v>
      </c>
      <c r="H10169">
        <v>260692520.77559999</v>
      </c>
    </row>
    <row r="10170" spans="1:8" x14ac:dyDescent="0.3">
      <c r="A10170" s="1">
        <v>43497</v>
      </c>
      <c r="B10170" s="2" t="s">
        <v>223</v>
      </c>
      <c r="C10170">
        <v>1873</v>
      </c>
      <c r="D10170">
        <v>1739</v>
      </c>
      <c r="E10170">
        <v>9284570.2082000002</v>
      </c>
      <c r="F10170">
        <v>8</v>
      </c>
      <c r="G10170">
        <v>438</v>
      </c>
      <c r="H10170">
        <v>547500000</v>
      </c>
    </row>
    <row r="10171" spans="1:8" x14ac:dyDescent="0.3">
      <c r="A10171" s="1">
        <v>43497</v>
      </c>
      <c r="B10171" s="2" t="s">
        <v>380</v>
      </c>
      <c r="C10171">
        <v>363</v>
      </c>
      <c r="D10171">
        <v>26987</v>
      </c>
      <c r="E10171">
        <v>743443526.17079997</v>
      </c>
      <c r="F10171">
        <v>496</v>
      </c>
      <c r="G10171">
        <v>39720</v>
      </c>
      <c r="H10171">
        <v>800806451.61290002</v>
      </c>
    </row>
    <row r="10172" spans="1:8" x14ac:dyDescent="0.3">
      <c r="A10172" s="1">
        <v>43497</v>
      </c>
      <c r="B10172" s="2" t="s">
        <v>224</v>
      </c>
      <c r="C10172">
        <v>5538</v>
      </c>
      <c r="D10172">
        <v>1395</v>
      </c>
      <c r="E10172">
        <v>2518959.9133000001</v>
      </c>
      <c r="F10172">
        <v>9143</v>
      </c>
      <c r="G10172">
        <v>1645</v>
      </c>
      <c r="H10172">
        <v>1799190.6376</v>
      </c>
    </row>
    <row r="10173" spans="1:8" x14ac:dyDescent="0.3">
      <c r="A10173" s="1">
        <v>43497</v>
      </c>
      <c r="B10173" s="2" t="s">
        <v>129</v>
      </c>
      <c r="C10173">
        <v>1677</v>
      </c>
      <c r="D10173">
        <v>459.99999999999994</v>
      </c>
      <c r="E10173">
        <v>2742993.4407000002</v>
      </c>
      <c r="F10173">
        <v>4471</v>
      </c>
      <c r="G10173">
        <v>608</v>
      </c>
      <c r="H10173">
        <v>1359874.7483999999</v>
      </c>
    </row>
    <row r="10174" spans="1:8" x14ac:dyDescent="0.3">
      <c r="A10174" s="1">
        <v>43497</v>
      </c>
      <c r="B10174" s="2" t="s">
        <v>381</v>
      </c>
      <c r="C10174">
        <v>2097</v>
      </c>
      <c r="D10174">
        <v>184</v>
      </c>
      <c r="E10174">
        <v>877443.96759999997</v>
      </c>
      <c r="F10174">
        <v>3680</v>
      </c>
      <c r="G10174">
        <v>322</v>
      </c>
      <c r="H10174">
        <v>875000</v>
      </c>
    </row>
    <row r="10175" spans="1:8" x14ac:dyDescent="0.3">
      <c r="A10175" s="1">
        <v>43497</v>
      </c>
      <c r="B10175" s="2" t="s">
        <v>382</v>
      </c>
      <c r="C10175">
        <v>30</v>
      </c>
      <c r="D10175">
        <v>350</v>
      </c>
      <c r="E10175">
        <v>116666666.66670001</v>
      </c>
      <c r="F10175">
        <v>34</v>
      </c>
      <c r="G10175">
        <v>339</v>
      </c>
      <c r="H10175">
        <v>99705882.352899998</v>
      </c>
    </row>
    <row r="10176" spans="1:8" x14ac:dyDescent="0.3">
      <c r="A10176" s="1">
        <v>43497</v>
      </c>
      <c r="B10176" s="2" t="s">
        <v>132</v>
      </c>
      <c r="C10176">
        <v>36016</v>
      </c>
      <c r="D10176">
        <v>27173</v>
      </c>
      <c r="E10176">
        <v>7544702.3545000004</v>
      </c>
      <c r="F10176">
        <v>47652</v>
      </c>
      <c r="G10176">
        <v>28469</v>
      </c>
      <c r="H10176">
        <v>5974355.7457999997</v>
      </c>
    </row>
    <row r="10177" spans="1:8" x14ac:dyDescent="0.3">
      <c r="A10177" s="1">
        <v>43497</v>
      </c>
      <c r="B10177" s="2" t="s">
        <v>383</v>
      </c>
      <c r="C10177">
        <v>4956</v>
      </c>
      <c r="D10177">
        <v>8100</v>
      </c>
      <c r="E10177">
        <v>16343825.665899999</v>
      </c>
      <c r="F10177">
        <v>6410</v>
      </c>
      <c r="G10177">
        <v>8320</v>
      </c>
      <c r="H10177">
        <v>12979719.1888</v>
      </c>
    </row>
    <row r="10178" spans="1:8" x14ac:dyDescent="0.3">
      <c r="A10178" s="1">
        <v>43497</v>
      </c>
      <c r="B10178" s="2" t="s">
        <v>133</v>
      </c>
      <c r="C10178">
        <v>394423</v>
      </c>
      <c r="D10178">
        <v>141560</v>
      </c>
      <c r="E10178">
        <v>3589040.1929000001</v>
      </c>
      <c r="F10178">
        <v>434260</v>
      </c>
      <c r="G10178">
        <v>156808</v>
      </c>
      <c r="H10178">
        <v>3610924.3309999998</v>
      </c>
    </row>
    <row r="10179" spans="1:8" x14ac:dyDescent="0.3">
      <c r="A10179" s="1">
        <v>43497</v>
      </c>
      <c r="B10179" s="2" t="s">
        <v>384</v>
      </c>
      <c r="C10179">
        <v>42</v>
      </c>
      <c r="D10179">
        <v>374</v>
      </c>
      <c r="E10179">
        <v>89047619.047600001</v>
      </c>
      <c r="F10179">
        <v>38</v>
      </c>
      <c r="G10179">
        <v>356</v>
      </c>
      <c r="H10179">
        <v>93684210.526299998</v>
      </c>
    </row>
    <row r="10180" spans="1:8" x14ac:dyDescent="0.3">
      <c r="A10180" s="1">
        <v>43497</v>
      </c>
      <c r="B10180" s="2" t="s">
        <v>138</v>
      </c>
      <c r="C10180">
        <v>1056</v>
      </c>
      <c r="D10180">
        <v>182</v>
      </c>
      <c r="E10180">
        <v>1723484.8485000001</v>
      </c>
      <c r="F10180">
        <v>2872</v>
      </c>
      <c r="G10180">
        <v>542</v>
      </c>
      <c r="H10180">
        <v>1887186.6295</v>
      </c>
    </row>
    <row r="10181" spans="1:8" x14ac:dyDescent="0.3">
      <c r="A10181" s="1">
        <v>43497</v>
      </c>
      <c r="B10181" s="2" t="s">
        <v>385</v>
      </c>
      <c r="C10181">
        <v>724</v>
      </c>
      <c r="D10181">
        <v>49</v>
      </c>
      <c r="E10181">
        <v>676795.58010000002</v>
      </c>
      <c r="F10181">
        <v>1297</v>
      </c>
      <c r="G10181">
        <v>186</v>
      </c>
      <c r="H10181">
        <v>1434078.6429999999</v>
      </c>
    </row>
    <row r="10182" spans="1:8" x14ac:dyDescent="0.3">
      <c r="A10182" s="1">
        <v>43497</v>
      </c>
      <c r="B10182" s="2" t="s">
        <v>386</v>
      </c>
      <c r="C10182">
        <v>2700</v>
      </c>
      <c r="D10182">
        <v>2311</v>
      </c>
      <c r="E10182">
        <v>8559259.2592999991</v>
      </c>
      <c r="F10182">
        <v>3874</v>
      </c>
      <c r="G10182">
        <v>2341</v>
      </c>
      <c r="H10182">
        <v>6042849.7676999997</v>
      </c>
    </row>
    <row r="10183" spans="1:8" x14ac:dyDescent="0.3">
      <c r="A10183" s="1">
        <v>43497</v>
      </c>
      <c r="B10183" s="2" t="s">
        <v>387</v>
      </c>
      <c r="C10183">
        <v>36975</v>
      </c>
      <c r="D10183">
        <v>36008</v>
      </c>
      <c r="E10183">
        <v>9738471.9405000005</v>
      </c>
      <c r="F10183">
        <v>36466</v>
      </c>
      <c r="G10183">
        <v>33418</v>
      </c>
      <c r="H10183">
        <v>9164152.9096000008</v>
      </c>
    </row>
    <row r="10184" spans="1:8" x14ac:dyDescent="0.3">
      <c r="A10184" s="1">
        <v>43497</v>
      </c>
      <c r="B10184" s="2" t="s">
        <v>388</v>
      </c>
      <c r="C10184">
        <v>43398</v>
      </c>
      <c r="D10184">
        <v>487391</v>
      </c>
      <c r="E10184">
        <v>112307249.182</v>
      </c>
    </row>
    <row r="10185" spans="1:8" x14ac:dyDescent="0.3">
      <c r="A10185" s="1">
        <v>43497</v>
      </c>
      <c r="B10185" s="2" t="s">
        <v>389</v>
      </c>
      <c r="C10185">
        <v>450</v>
      </c>
      <c r="D10185">
        <v>69</v>
      </c>
      <c r="E10185">
        <v>1533333.3333000001</v>
      </c>
      <c r="F10185">
        <v>810</v>
      </c>
      <c r="G10185">
        <v>140</v>
      </c>
      <c r="H10185">
        <v>1728395.0617</v>
      </c>
    </row>
    <row r="10186" spans="1:8" x14ac:dyDescent="0.3">
      <c r="A10186" s="1">
        <v>43497</v>
      </c>
      <c r="B10186" s="2" t="s">
        <v>390</v>
      </c>
      <c r="C10186">
        <v>12</v>
      </c>
      <c r="D10186">
        <v>1</v>
      </c>
      <c r="E10186">
        <v>833333.33330000006</v>
      </c>
      <c r="F10186">
        <v>48</v>
      </c>
      <c r="G10186">
        <v>3</v>
      </c>
      <c r="H10186">
        <v>625000</v>
      </c>
    </row>
    <row r="10187" spans="1:8" x14ac:dyDescent="0.3">
      <c r="A10187" s="1">
        <v>43497</v>
      </c>
      <c r="B10187" s="2" t="s">
        <v>392</v>
      </c>
      <c r="C10187">
        <v>152</v>
      </c>
      <c r="D10187">
        <v>2637</v>
      </c>
      <c r="E10187">
        <v>173486842.10530001</v>
      </c>
      <c r="F10187">
        <v>56</v>
      </c>
      <c r="G10187">
        <v>2772</v>
      </c>
      <c r="H10187">
        <v>495000000</v>
      </c>
    </row>
    <row r="10188" spans="1:8" x14ac:dyDescent="0.3">
      <c r="A10188" s="1">
        <v>43497</v>
      </c>
      <c r="B10188" s="2" t="s">
        <v>393</v>
      </c>
      <c r="C10188">
        <v>767</v>
      </c>
      <c r="D10188">
        <v>16785</v>
      </c>
      <c r="E10188">
        <v>218839634.9413</v>
      </c>
      <c r="F10188">
        <v>2623</v>
      </c>
      <c r="G10188">
        <v>30798</v>
      </c>
      <c r="H10188">
        <v>117415173.4655</v>
      </c>
    </row>
    <row r="10189" spans="1:8" x14ac:dyDescent="0.3">
      <c r="A10189" s="1">
        <v>43497</v>
      </c>
      <c r="B10189" s="2" t="s">
        <v>394</v>
      </c>
      <c r="C10189">
        <v>318</v>
      </c>
      <c r="D10189">
        <v>404</v>
      </c>
      <c r="E10189">
        <v>12704402.515699999</v>
      </c>
      <c r="F10189">
        <v>326</v>
      </c>
      <c r="G10189">
        <v>409.99999999999994</v>
      </c>
      <c r="H10189">
        <v>12576687.116599999</v>
      </c>
    </row>
    <row r="10190" spans="1:8" x14ac:dyDescent="0.3">
      <c r="A10190" s="1">
        <v>43497</v>
      </c>
      <c r="B10190" s="2" t="s">
        <v>395</v>
      </c>
      <c r="C10190">
        <v>743</v>
      </c>
      <c r="D10190">
        <v>688</v>
      </c>
      <c r="E10190">
        <v>9259757.7389000002</v>
      </c>
      <c r="F10190">
        <v>1495</v>
      </c>
      <c r="G10190">
        <v>713</v>
      </c>
      <c r="H10190">
        <v>4769230.7692</v>
      </c>
    </row>
    <row r="10191" spans="1:8" x14ac:dyDescent="0.3">
      <c r="A10191" s="1">
        <v>43497</v>
      </c>
      <c r="B10191" s="2" t="s">
        <v>152</v>
      </c>
      <c r="C10191">
        <v>3024</v>
      </c>
      <c r="D10191">
        <v>8730</v>
      </c>
      <c r="E10191">
        <v>28869047.618999999</v>
      </c>
      <c r="F10191">
        <v>2727</v>
      </c>
      <c r="G10191">
        <v>9323</v>
      </c>
      <c r="H10191">
        <v>34187752.108499996</v>
      </c>
    </row>
    <row r="10192" spans="1:8" x14ac:dyDescent="0.3">
      <c r="A10192" s="1">
        <v>43497</v>
      </c>
      <c r="B10192" s="2" t="s">
        <v>396</v>
      </c>
      <c r="C10192">
        <v>1060</v>
      </c>
      <c r="D10192">
        <v>158</v>
      </c>
      <c r="E10192">
        <v>1490566.0377</v>
      </c>
      <c r="F10192">
        <v>2481</v>
      </c>
      <c r="G10192">
        <v>166</v>
      </c>
      <c r="H10192">
        <v>669085.04639999999</v>
      </c>
    </row>
    <row r="10193" spans="1:8" x14ac:dyDescent="0.3">
      <c r="A10193" s="1">
        <v>43497</v>
      </c>
      <c r="B10193" s="2" t="s">
        <v>397</v>
      </c>
      <c r="C10193">
        <v>912</v>
      </c>
      <c r="D10193">
        <v>132</v>
      </c>
      <c r="E10193">
        <v>1447368.4210999999</v>
      </c>
      <c r="F10193">
        <v>1566</v>
      </c>
      <c r="G10193">
        <v>136</v>
      </c>
      <c r="H10193">
        <v>868454.66159999999</v>
      </c>
    </row>
    <row r="10194" spans="1:8" x14ac:dyDescent="0.3">
      <c r="A10194" s="1">
        <v>43497</v>
      </c>
      <c r="B10194" s="2" t="s">
        <v>225</v>
      </c>
      <c r="C10194">
        <v>187</v>
      </c>
      <c r="D10194">
        <v>18</v>
      </c>
      <c r="E10194">
        <v>962566.84490000003</v>
      </c>
      <c r="F10194">
        <v>1142</v>
      </c>
      <c r="G10194">
        <v>69</v>
      </c>
      <c r="H10194">
        <v>604203.15240000002</v>
      </c>
    </row>
    <row r="10195" spans="1:8" x14ac:dyDescent="0.3">
      <c r="A10195" s="1">
        <v>43497</v>
      </c>
      <c r="B10195" s="2" t="s">
        <v>398</v>
      </c>
      <c r="C10195">
        <v>181</v>
      </c>
      <c r="D10195">
        <v>15</v>
      </c>
      <c r="E10195">
        <v>828729.2818</v>
      </c>
      <c r="F10195">
        <v>474</v>
      </c>
      <c r="G10195">
        <v>34</v>
      </c>
      <c r="H10195">
        <v>717299.57810000004</v>
      </c>
    </row>
    <row r="10196" spans="1:8" x14ac:dyDescent="0.3">
      <c r="A10196" s="1">
        <v>43497</v>
      </c>
      <c r="B10196" s="2" t="s">
        <v>399</v>
      </c>
      <c r="C10196">
        <v>68</v>
      </c>
      <c r="D10196">
        <v>9</v>
      </c>
      <c r="E10196">
        <v>1323529.4117999999</v>
      </c>
      <c r="F10196">
        <v>168</v>
      </c>
      <c r="G10196">
        <v>13</v>
      </c>
      <c r="H10196">
        <v>773809.52379999997</v>
      </c>
    </row>
    <row r="10197" spans="1:8" x14ac:dyDescent="0.3">
      <c r="A10197" s="1">
        <v>43497</v>
      </c>
      <c r="B10197" s="2" t="s">
        <v>471</v>
      </c>
      <c r="F10197">
        <v>1</v>
      </c>
      <c r="G10197">
        <v>0</v>
      </c>
      <c r="H10197">
        <v>0</v>
      </c>
    </row>
    <row r="10198" spans="1:8" x14ac:dyDescent="0.3">
      <c r="A10198" s="1">
        <v>43497</v>
      </c>
      <c r="B10198" s="2" t="s">
        <v>400</v>
      </c>
      <c r="C10198">
        <v>277</v>
      </c>
      <c r="D10198">
        <v>12490</v>
      </c>
      <c r="E10198">
        <v>450902527.0758</v>
      </c>
      <c r="F10198">
        <v>533</v>
      </c>
      <c r="G10198">
        <v>11406</v>
      </c>
      <c r="H10198">
        <v>213996247.6548</v>
      </c>
    </row>
    <row r="10199" spans="1:8" x14ac:dyDescent="0.3">
      <c r="A10199" s="1">
        <v>43497</v>
      </c>
      <c r="B10199" s="2" t="s">
        <v>401</v>
      </c>
      <c r="C10199">
        <v>1329</v>
      </c>
      <c r="D10199">
        <v>229.99999999999997</v>
      </c>
      <c r="E10199">
        <v>1730624.5297000001</v>
      </c>
      <c r="F10199">
        <v>2139</v>
      </c>
      <c r="G10199">
        <v>227.99999999999997</v>
      </c>
      <c r="H10199">
        <v>1065918.6536000001</v>
      </c>
    </row>
    <row r="10200" spans="1:8" x14ac:dyDescent="0.3">
      <c r="A10200" s="1">
        <v>43497</v>
      </c>
      <c r="B10200" s="2" t="s">
        <v>156</v>
      </c>
      <c r="C10200">
        <v>58006</v>
      </c>
      <c r="D10200">
        <v>20230</v>
      </c>
      <c r="E10200">
        <v>3487570.2514</v>
      </c>
      <c r="F10200">
        <v>70899</v>
      </c>
      <c r="G10200">
        <v>19827</v>
      </c>
      <c r="H10200">
        <v>2796513.35</v>
      </c>
    </row>
    <row r="10201" spans="1:8" x14ac:dyDescent="0.3">
      <c r="A10201" s="1">
        <v>43497</v>
      </c>
      <c r="B10201" s="2" t="s">
        <v>157</v>
      </c>
      <c r="C10201">
        <v>155068</v>
      </c>
      <c r="D10201">
        <v>303740</v>
      </c>
      <c r="E10201">
        <v>19587535.7907</v>
      </c>
      <c r="F10201">
        <v>139638</v>
      </c>
      <c r="G10201">
        <v>315690</v>
      </c>
      <c r="H10201">
        <v>22607742.877999999</v>
      </c>
    </row>
    <row r="10202" spans="1:8" x14ac:dyDescent="0.3">
      <c r="A10202" s="1">
        <v>43497</v>
      </c>
      <c r="B10202" s="2" t="s">
        <v>158</v>
      </c>
      <c r="C10202">
        <v>1644124</v>
      </c>
      <c r="D10202">
        <v>1138562</v>
      </c>
      <c r="E10202">
        <v>6925037.2843000004</v>
      </c>
      <c r="F10202">
        <v>1345201</v>
      </c>
      <c r="G10202">
        <v>1171300</v>
      </c>
      <c r="H10202">
        <v>8707248.9539000001</v>
      </c>
    </row>
    <row r="10203" spans="1:8" x14ac:dyDescent="0.3">
      <c r="A10203" s="1">
        <v>43497</v>
      </c>
      <c r="B10203" s="2" t="s">
        <v>402</v>
      </c>
      <c r="C10203">
        <v>334</v>
      </c>
      <c r="D10203">
        <v>24861</v>
      </c>
      <c r="E10203">
        <v>744341317.36530006</v>
      </c>
      <c r="F10203">
        <v>692</v>
      </c>
      <c r="G10203">
        <v>24383</v>
      </c>
      <c r="H10203">
        <v>352355491.32950002</v>
      </c>
    </row>
    <row r="10204" spans="1:8" x14ac:dyDescent="0.3">
      <c r="A10204" s="1">
        <v>43497</v>
      </c>
      <c r="B10204" s="2" t="s">
        <v>159</v>
      </c>
      <c r="C10204">
        <v>954</v>
      </c>
      <c r="D10204">
        <v>13106</v>
      </c>
      <c r="E10204">
        <v>137379454.92660001</v>
      </c>
      <c r="F10204">
        <v>1405</v>
      </c>
      <c r="G10204">
        <v>12822.999999999998</v>
      </c>
      <c r="H10204">
        <v>91266903.9146</v>
      </c>
    </row>
    <row r="10205" spans="1:8" x14ac:dyDescent="0.3">
      <c r="A10205" s="1">
        <v>43497</v>
      </c>
      <c r="B10205" s="2" t="s">
        <v>403</v>
      </c>
      <c r="C10205">
        <v>1227</v>
      </c>
      <c r="D10205">
        <v>96</v>
      </c>
      <c r="E10205">
        <v>782396.08799999999</v>
      </c>
      <c r="F10205">
        <v>1407</v>
      </c>
      <c r="G10205">
        <v>164</v>
      </c>
      <c r="H10205">
        <v>1165600.5686000001</v>
      </c>
    </row>
    <row r="10206" spans="1:8" x14ac:dyDescent="0.3">
      <c r="A10206" s="1">
        <v>43497</v>
      </c>
      <c r="B10206" s="2" t="s">
        <v>404</v>
      </c>
      <c r="C10206">
        <v>356</v>
      </c>
      <c r="D10206">
        <v>1464</v>
      </c>
      <c r="E10206">
        <v>41123595.505599998</v>
      </c>
      <c r="F10206">
        <v>404</v>
      </c>
      <c r="G10206">
        <v>1308</v>
      </c>
      <c r="H10206">
        <v>32376237.623799998</v>
      </c>
    </row>
    <row r="10207" spans="1:8" x14ac:dyDescent="0.3">
      <c r="A10207" s="1">
        <v>43497</v>
      </c>
      <c r="B10207" s="2" t="s">
        <v>405</v>
      </c>
      <c r="C10207">
        <v>19659</v>
      </c>
      <c r="D10207">
        <v>3576</v>
      </c>
      <c r="E10207">
        <v>1819014.192</v>
      </c>
      <c r="F10207">
        <v>25573</v>
      </c>
      <c r="G10207">
        <v>3856</v>
      </c>
      <c r="H10207">
        <v>1507840.3003</v>
      </c>
    </row>
    <row r="10208" spans="1:8" x14ac:dyDescent="0.3">
      <c r="A10208" s="1">
        <v>43497</v>
      </c>
      <c r="B10208" s="2" t="s">
        <v>165</v>
      </c>
      <c r="C10208">
        <v>101187</v>
      </c>
      <c r="D10208">
        <v>28250</v>
      </c>
      <c r="E10208">
        <v>2791860.6145000001</v>
      </c>
      <c r="F10208">
        <v>73923</v>
      </c>
      <c r="G10208">
        <v>44772</v>
      </c>
      <c r="H10208">
        <v>6056572.3794</v>
      </c>
    </row>
    <row r="10209" spans="1:8" x14ac:dyDescent="0.3">
      <c r="A10209" s="1">
        <v>43497</v>
      </c>
      <c r="B10209" s="2" t="s">
        <v>406</v>
      </c>
      <c r="C10209">
        <v>55861</v>
      </c>
      <c r="D10209">
        <v>9679</v>
      </c>
      <c r="E10209">
        <v>1732693.6503000001</v>
      </c>
      <c r="F10209">
        <v>78642</v>
      </c>
      <c r="G10209">
        <v>11775</v>
      </c>
      <c r="H10209">
        <v>1497291.5236</v>
      </c>
    </row>
    <row r="10210" spans="1:8" x14ac:dyDescent="0.3">
      <c r="A10210" s="1">
        <v>43497</v>
      </c>
      <c r="B10210" s="2" t="s">
        <v>407</v>
      </c>
      <c r="C10210">
        <v>1451</v>
      </c>
      <c r="D10210">
        <v>4377</v>
      </c>
      <c r="E10210">
        <v>30165403.170200001</v>
      </c>
      <c r="F10210">
        <v>3601</v>
      </c>
      <c r="G10210">
        <v>4529</v>
      </c>
      <c r="H10210">
        <v>12577061.927200001</v>
      </c>
    </row>
    <row r="10211" spans="1:8" x14ac:dyDescent="0.3">
      <c r="A10211" s="1">
        <v>43497</v>
      </c>
      <c r="B10211" s="2" t="s">
        <v>408</v>
      </c>
      <c r="C10211">
        <v>385</v>
      </c>
      <c r="D10211">
        <v>35</v>
      </c>
      <c r="E10211">
        <v>909090.90910000005</v>
      </c>
      <c r="F10211">
        <v>530</v>
      </c>
      <c r="G10211">
        <v>56.999999999999993</v>
      </c>
      <c r="H10211">
        <v>1075471.6980999999</v>
      </c>
    </row>
    <row r="10212" spans="1:8" x14ac:dyDescent="0.3">
      <c r="A10212" s="1">
        <v>43497</v>
      </c>
      <c r="B10212" s="2" t="s">
        <v>409</v>
      </c>
      <c r="C10212">
        <v>1221</v>
      </c>
      <c r="D10212">
        <v>170</v>
      </c>
      <c r="E10212">
        <v>1392301.3922999999</v>
      </c>
      <c r="F10212">
        <v>1362</v>
      </c>
      <c r="G10212">
        <v>157</v>
      </c>
      <c r="H10212">
        <v>1152716.5932</v>
      </c>
    </row>
    <row r="10213" spans="1:8" x14ac:dyDescent="0.3">
      <c r="A10213" s="1">
        <v>43497</v>
      </c>
      <c r="B10213" s="2" t="s">
        <v>410</v>
      </c>
      <c r="C10213">
        <v>552</v>
      </c>
      <c r="D10213">
        <v>32</v>
      </c>
      <c r="E10213">
        <v>579710.14489999996</v>
      </c>
      <c r="F10213">
        <v>1158</v>
      </c>
      <c r="G10213">
        <v>103</v>
      </c>
      <c r="H10213">
        <v>889464.59409999999</v>
      </c>
    </row>
    <row r="10214" spans="1:8" x14ac:dyDescent="0.3">
      <c r="A10214" s="1">
        <v>43497</v>
      </c>
      <c r="B10214" s="2" t="s">
        <v>411</v>
      </c>
      <c r="C10214">
        <v>3858</v>
      </c>
      <c r="D10214">
        <v>331</v>
      </c>
      <c r="E10214">
        <v>857957.49089999998</v>
      </c>
      <c r="F10214">
        <v>4473</v>
      </c>
      <c r="G10214">
        <v>443</v>
      </c>
      <c r="H10214">
        <v>990386.76500000001</v>
      </c>
    </row>
    <row r="10215" spans="1:8" x14ac:dyDescent="0.3">
      <c r="A10215" s="1">
        <v>43497</v>
      </c>
      <c r="B10215" s="2" t="s">
        <v>413</v>
      </c>
      <c r="C10215">
        <v>371</v>
      </c>
      <c r="D10215">
        <v>26</v>
      </c>
      <c r="E10215">
        <v>700808.62529999996</v>
      </c>
      <c r="F10215">
        <v>645</v>
      </c>
      <c r="G10215">
        <v>108</v>
      </c>
      <c r="H10215">
        <v>1674418.6047</v>
      </c>
    </row>
    <row r="10216" spans="1:8" x14ac:dyDescent="0.3">
      <c r="A10216" s="1">
        <v>43497</v>
      </c>
      <c r="B10216" s="2" t="s">
        <v>414</v>
      </c>
      <c r="C10216">
        <v>2908</v>
      </c>
      <c r="D10216">
        <v>376</v>
      </c>
      <c r="E10216">
        <v>1292984.8692999999</v>
      </c>
      <c r="F10216">
        <v>4635</v>
      </c>
      <c r="G10216">
        <v>631</v>
      </c>
      <c r="H10216">
        <v>1361380.7982999999</v>
      </c>
    </row>
    <row r="10217" spans="1:8" x14ac:dyDescent="0.3">
      <c r="A10217" s="1">
        <v>43497</v>
      </c>
      <c r="B10217" s="2" t="s">
        <v>415</v>
      </c>
      <c r="C10217">
        <v>5664</v>
      </c>
      <c r="D10217">
        <v>1287</v>
      </c>
      <c r="E10217">
        <v>2272245.7626999998</v>
      </c>
      <c r="F10217">
        <v>7176</v>
      </c>
      <c r="G10217">
        <v>638</v>
      </c>
      <c r="H10217">
        <v>889074.69339999999</v>
      </c>
    </row>
    <row r="10218" spans="1:8" x14ac:dyDescent="0.3">
      <c r="A10218" s="1">
        <v>43497</v>
      </c>
      <c r="B10218" s="2" t="s">
        <v>416</v>
      </c>
      <c r="C10218">
        <v>563</v>
      </c>
      <c r="D10218">
        <v>6113</v>
      </c>
      <c r="E10218">
        <v>108579040.85259999</v>
      </c>
      <c r="F10218">
        <v>362</v>
      </c>
      <c r="G10218">
        <v>6495.9999999999991</v>
      </c>
      <c r="H10218">
        <v>179447513.81220001</v>
      </c>
    </row>
    <row r="10219" spans="1:8" x14ac:dyDescent="0.3">
      <c r="A10219" s="1">
        <v>43497</v>
      </c>
      <c r="B10219" s="2" t="s">
        <v>472</v>
      </c>
      <c r="C10219">
        <v>4019</v>
      </c>
      <c r="D10219">
        <v>17099</v>
      </c>
      <c r="E10219">
        <v>42545409.305799998</v>
      </c>
      <c r="F10219">
        <v>4976</v>
      </c>
      <c r="G10219">
        <v>19193</v>
      </c>
      <c r="H10219">
        <v>38571141.479099996</v>
      </c>
    </row>
    <row r="10220" spans="1:8" x14ac:dyDescent="0.3">
      <c r="A10220" s="1">
        <v>43497</v>
      </c>
      <c r="B10220" s="2" t="s">
        <v>417</v>
      </c>
      <c r="C10220">
        <v>734</v>
      </c>
      <c r="D10220">
        <v>114.99999999999999</v>
      </c>
      <c r="E10220">
        <v>1566757.4931999999</v>
      </c>
      <c r="F10220">
        <v>1862</v>
      </c>
      <c r="G10220">
        <v>144</v>
      </c>
      <c r="H10220">
        <v>773361.97640000004</v>
      </c>
    </row>
    <row r="10221" spans="1:8" x14ac:dyDescent="0.3">
      <c r="A10221" s="1">
        <v>43497</v>
      </c>
      <c r="B10221" s="2" t="s">
        <v>418</v>
      </c>
      <c r="C10221">
        <v>10306</v>
      </c>
      <c r="D10221">
        <v>1247</v>
      </c>
      <c r="E10221">
        <v>1209974.7720000001</v>
      </c>
      <c r="F10221">
        <v>11593</v>
      </c>
      <c r="G10221">
        <v>1314</v>
      </c>
      <c r="H10221">
        <v>1133442.5947</v>
      </c>
    </row>
    <row r="10222" spans="1:8" x14ac:dyDescent="0.3">
      <c r="A10222" s="1">
        <v>43497</v>
      </c>
      <c r="B10222" s="2" t="s">
        <v>419</v>
      </c>
      <c r="C10222">
        <v>355</v>
      </c>
      <c r="D10222">
        <v>249614</v>
      </c>
      <c r="E10222">
        <v>7031380281.6900997</v>
      </c>
      <c r="F10222">
        <v>340</v>
      </c>
      <c r="G10222">
        <v>251665</v>
      </c>
      <c r="H10222">
        <v>7401911764.7059002</v>
      </c>
    </row>
    <row r="10223" spans="1:8" x14ac:dyDescent="0.3">
      <c r="A10223" s="1">
        <v>43497</v>
      </c>
      <c r="B10223" s="2" t="s">
        <v>420</v>
      </c>
      <c r="C10223">
        <v>18129</v>
      </c>
      <c r="D10223">
        <v>3140</v>
      </c>
      <c r="E10223">
        <v>1732031.5517</v>
      </c>
      <c r="F10223">
        <v>14825</v>
      </c>
      <c r="G10223">
        <v>2705</v>
      </c>
      <c r="H10223">
        <v>1824620.5734000001</v>
      </c>
    </row>
    <row r="10224" spans="1:8" x14ac:dyDescent="0.3">
      <c r="A10224" s="1">
        <v>43497</v>
      </c>
      <c r="B10224" s="2" t="s">
        <v>421</v>
      </c>
      <c r="C10224">
        <v>320</v>
      </c>
      <c r="D10224">
        <v>219</v>
      </c>
      <c r="E10224">
        <v>6843750</v>
      </c>
      <c r="F10224">
        <v>298</v>
      </c>
      <c r="G10224">
        <v>213</v>
      </c>
      <c r="H10224">
        <v>7147651.0066999998</v>
      </c>
    </row>
    <row r="10225" spans="1:8" x14ac:dyDescent="0.3">
      <c r="A10225" s="1">
        <v>43497</v>
      </c>
      <c r="B10225" s="2" t="s">
        <v>422</v>
      </c>
      <c r="C10225">
        <v>374</v>
      </c>
      <c r="D10225">
        <v>126</v>
      </c>
      <c r="E10225">
        <v>3368983.9572000001</v>
      </c>
      <c r="F10225">
        <v>509</v>
      </c>
      <c r="G10225">
        <v>176</v>
      </c>
      <c r="H10225">
        <v>3457760.3143000002</v>
      </c>
    </row>
    <row r="10226" spans="1:8" x14ac:dyDescent="0.3">
      <c r="A10226" s="1">
        <v>43497</v>
      </c>
      <c r="B10226" s="2" t="s">
        <v>423</v>
      </c>
      <c r="C10226">
        <v>1379</v>
      </c>
      <c r="D10226">
        <v>731</v>
      </c>
      <c r="E10226">
        <v>5300942.7121000001</v>
      </c>
      <c r="F10226">
        <v>1816</v>
      </c>
      <c r="G10226">
        <v>779</v>
      </c>
      <c r="H10226">
        <v>4289647.5771000003</v>
      </c>
    </row>
    <row r="10227" spans="1:8" x14ac:dyDescent="0.3">
      <c r="A10227" s="1">
        <v>43497</v>
      </c>
      <c r="B10227" s="2" t="s">
        <v>424</v>
      </c>
      <c r="C10227">
        <v>11745</v>
      </c>
      <c r="D10227">
        <v>6102</v>
      </c>
      <c r="E10227">
        <v>5195402.2988999998</v>
      </c>
      <c r="F10227">
        <v>19504</v>
      </c>
      <c r="G10227">
        <v>5860</v>
      </c>
      <c r="H10227">
        <v>3004511.895</v>
      </c>
    </row>
    <row r="10228" spans="1:8" x14ac:dyDescent="0.3">
      <c r="A10228" s="1">
        <v>43497</v>
      </c>
      <c r="B10228" s="2" t="s">
        <v>425</v>
      </c>
      <c r="C10228">
        <v>51</v>
      </c>
      <c r="D10228">
        <v>68</v>
      </c>
      <c r="E10228">
        <v>13333333.3333</v>
      </c>
      <c r="F10228">
        <v>164</v>
      </c>
      <c r="G10228">
        <v>22</v>
      </c>
      <c r="H10228">
        <v>1341463.4146</v>
      </c>
    </row>
    <row r="10229" spans="1:8" x14ac:dyDescent="0.3">
      <c r="A10229" s="1">
        <v>43497</v>
      </c>
      <c r="B10229" s="2" t="s">
        <v>426</v>
      </c>
      <c r="C10229">
        <v>819</v>
      </c>
      <c r="D10229">
        <v>70</v>
      </c>
      <c r="E10229">
        <v>854700.85470000003</v>
      </c>
      <c r="F10229">
        <v>2132</v>
      </c>
      <c r="G10229">
        <v>146</v>
      </c>
      <c r="H10229">
        <v>684803.00190000003</v>
      </c>
    </row>
    <row r="10230" spans="1:8" x14ac:dyDescent="0.3">
      <c r="A10230" s="1">
        <v>43497</v>
      </c>
      <c r="B10230" s="2" t="s">
        <v>427</v>
      </c>
      <c r="C10230">
        <v>933</v>
      </c>
      <c r="D10230">
        <v>164</v>
      </c>
      <c r="E10230">
        <v>1757770.6324</v>
      </c>
      <c r="F10230">
        <v>1778</v>
      </c>
      <c r="G10230">
        <v>591</v>
      </c>
      <c r="H10230">
        <v>3323959.5051000002</v>
      </c>
    </row>
    <row r="10231" spans="1:8" x14ac:dyDescent="0.3">
      <c r="A10231" s="1">
        <v>43497</v>
      </c>
      <c r="B10231" s="2" t="s">
        <v>428</v>
      </c>
      <c r="C10231">
        <v>96869</v>
      </c>
      <c r="D10231">
        <v>231219</v>
      </c>
      <c r="E10231">
        <v>23869246.095199998</v>
      </c>
      <c r="F10231">
        <v>62212</v>
      </c>
      <c r="G10231">
        <v>231325</v>
      </c>
      <c r="H10231">
        <v>37183340.834600002</v>
      </c>
    </row>
    <row r="10232" spans="1:8" x14ac:dyDescent="0.3">
      <c r="A10232" s="1">
        <v>43497</v>
      </c>
      <c r="B10232" s="2" t="s">
        <v>429</v>
      </c>
      <c r="C10232">
        <v>1530</v>
      </c>
      <c r="D10232">
        <v>399</v>
      </c>
      <c r="E10232">
        <v>2607843.1373000001</v>
      </c>
      <c r="F10232">
        <v>2082</v>
      </c>
      <c r="G10232">
        <v>223</v>
      </c>
      <c r="H10232">
        <v>1071085.4946999999</v>
      </c>
    </row>
    <row r="10233" spans="1:8" x14ac:dyDescent="0.3">
      <c r="A10233" s="1">
        <v>43497</v>
      </c>
      <c r="B10233" s="2" t="s">
        <v>430</v>
      </c>
      <c r="C10233">
        <v>26536</v>
      </c>
      <c r="D10233">
        <v>18754</v>
      </c>
      <c r="E10233">
        <v>7067380.1628</v>
      </c>
      <c r="F10233">
        <v>29560</v>
      </c>
      <c r="G10233">
        <v>21164</v>
      </c>
      <c r="H10233">
        <v>7159675.2368000001</v>
      </c>
    </row>
    <row r="10234" spans="1:8" x14ac:dyDescent="0.3">
      <c r="A10234" s="1">
        <v>43497</v>
      </c>
      <c r="B10234" s="2" t="s">
        <v>431</v>
      </c>
      <c r="C10234">
        <v>12654</v>
      </c>
      <c r="D10234">
        <v>2118</v>
      </c>
      <c r="E10234">
        <v>1673779.0422</v>
      </c>
      <c r="F10234">
        <v>16494</v>
      </c>
      <c r="G10234">
        <v>2244</v>
      </c>
      <c r="H10234">
        <v>1360494.7254000001</v>
      </c>
    </row>
    <row r="10235" spans="1:8" x14ac:dyDescent="0.3">
      <c r="A10235" s="1">
        <v>43497</v>
      </c>
      <c r="B10235" s="2" t="s">
        <v>432</v>
      </c>
      <c r="C10235">
        <v>1802</v>
      </c>
      <c r="D10235">
        <v>327</v>
      </c>
      <c r="E10235">
        <v>1814650.3884999999</v>
      </c>
      <c r="F10235">
        <v>2630</v>
      </c>
      <c r="G10235">
        <v>426.99999999999994</v>
      </c>
      <c r="H10235">
        <v>1623574.1444999999</v>
      </c>
    </row>
    <row r="10236" spans="1:8" x14ac:dyDescent="0.3">
      <c r="A10236" s="1">
        <v>43497</v>
      </c>
      <c r="B10236" s="2" t="s">
        <v>433</v>
      </c>
      <c r="C10236">
        <v>1114</v>
      </c>
      <c r="D10236">
        <v>409.99999999999994</v>
      </c>
      <c r="E10236">
        <v>3680430.8796999999</v>
      </c>
      <c r="F10236">
        <v>2535</v>
      </c>
      <c r="G10236">
        <v>586</v>
      </c>
      <c r="H10236">
        <v>2311637.0808999999</v>
      </c>
    </row>
    <row r="10237" spans="1:8" x14ac:dyDescent="0.3">
      <c r="A10237" s="1">
        <v>43497</v>
      </c>
      <c r="B10237" s="2" t="s">
        <v>434</v>
      </c>
      <c r="C10237">
        <v>440</v>
      </c>
      <c r="D10237">
        <v>26</v>
      </c>
      <c r="E10237">
        <v>590909.09089999995</v>
      </c>
      <c r="F10237">
        <v>90</v>
      </c>
      <c r="G10237">
        <v>11</v>
      </c>
      <c r="H10237">
        <v>1222222.2222</v>
      </c>
    </row>
    <row r="10238" spans="1:8" x14ac:dyDescent="0.3">
      <c r="A10238" s="1">
        <v>43497</v>
      </c>
      <c r="B10238" s="2" t="s">
        <v>435</v>
      </c>
      <c r="C10238">
        <v>2337</v>
      </c>
      <c r="D10238">
        <v>476.99999999999994</v>
      </c>
      <c r="E10238">
        <v>2041078.3055</v>
      </c>
      <c r="F10238">
        <v>4739</v>
      </c>
      <c r="G10238">
        <v>631</v>
      </c>
      <c r="H10238">
        <v>1331504.5367999999</v>
      </c>
    </row>
    <row r="10239" spans="1:8" x14ac:dyDescent="0.3">
      <c r="A10239" s="1">
        <v>43497</v>
      </c>
      <c r="B10239" s="2" t="s">
        <v>436</v>
      </c>
      <c r="C10239">
        <v>3</v>
      </c>
      <c r="D10239">
        <v>0</v>
      </c>
      <c r="E10239">
        <v>0</v>
      </c>
      <c r="F10239">
        <v>45</v>
      </c>
      <c r="G10239">
        <v>10</v>
      </c>
      <c r="H10239">
        <v>2222222.2222000002</v>
      </c>
    </row>
    <row r="10240" spans="1:8" x14ac:dyDescent="0.3">
      <c r="A10240" s="1">
        <v>43497</v>
      </c>
      <c r="B10240" s="2" t="s">
        <v>437</v>
      </c>
      <c r="C10240">
        <v>223</v>
      </c>
      <c r="D10240">
        <v>45</v>
      </c>
      <c r="E10240">
        <v>2017937.2197</v>
      </c>
      <c r="F10240">
        <v>961</v>
      </c>
      <c r="G10240">
        <v>192</v>
      </c>
      <c r="H10240">
        <v>1997918.8345000001</v>
      </c>
    </row>
    <row r="10241" spans="1:8" x14ac:dyDescent="0.3">
      <c r="A10241" s="1">
        <v>43497</v>
      </c>
      <c r="B10241" s="2" t="s">
        <v>438</v>
      </c>
      <c r="C10241">
        <v>39134</v>
      </c>
      <c r="D10241">
        <v>7951.0000000000009</v>
      </c>
      <c r="E10241">
        <v>2031737.1084</v>
      </c>
      <c r="F10241">
        <v>51818</v>
      </c>
      <c r="G10241">
        <v>7940.0000000000009</v>
      </c>
      <c r="H10241">
        <v>1532286.0782000001</v>
      </c>
    </row>
    <row r="10242" spans="1:8" x14ac:dyDescent="0.3">
      <c r="A10242" s="1">
        <v>43497</v>
      </c>
      <c r="B10242" s="2" t="s">
        <v>439</v>
      </c>
      <c r="C10242">
        <v>1657</v>
      </c>
      <c r="D10242">
        <v>10957</v>
      </c>
      <c r="E10242">
        <v>66125528.062799998</v>
      </c>
      <c r="F10242">
        <v>1486</v>
      </c>
      <c r="G10242">
        <v>10796</v>
      </c>
      <c r="H10242">
        <v>72651413.189799994</v>
      </c>
    </row>
    <row r="10243" spans="1:8" x14ac:dyDescent="0.3">
      <c r="A10243" s="1">
        <v>43497</v>
      </c>
      <c r="B10243" s="2" t="s">
        <v>441</v>
      </c>
      <c r="C10243">
        <v>137</v>
      </c>
      <c r="D10243">
        <v>2344</v>
      </c>
      <c r="E10243">
        <v>171094890.51089999</v>
      </c>
      <c r="F10243">
        <v>185</v>
      </c>
      <c r="G10243">
        <v>2406</v>
      </c>
      <c r="H10243">
        <v>130054054.05410001</v>
      </c>
    </row>
    <row r="10244" spans="1:8" x14ac:dyDescent="0.3">
      <c r="A10244" s="1">
        <v>43497</v>
      </c>
      <c r="B10244" s="2" t="s">
        <v>442</v>
      </c>
      <c r="C10244">
        <v>6211</v>
      </c>
      <c r="D10244">
        <v>2440</v>
      </c>
      <c r="E10244">
        <v>3928513.9268999998</v>
      </c>
      <c r="F10244">
        <v>8277</v>
      </c>
      <c r="G10244">
        <v>2541</v>
      </c>
      <c r="H10244">
        <v>3069952.8815000001</v>
      </c>
    </row>
    <row r="10245" spans="1:8" x14ac:dyDescent="0.3">
      <c r="A10245" s="1">
        <v>43497</v>
      </c>
      <c r="B10245" s="2" t="s">
        <v>443</v>
      </c>
      <c r="C10245">
        <v>1</v>
      </c>
      <c r="D10245">
        <v>0</v>
      </c>
      <c r="E10245">
        <v>0</v>
      </c>
      <c r="F10245">
        <v>229</v>
      </c>
      <c r="G10245">
        <v>17</v>
      </c>
      <c r="H10245">
        <v>742358.07860000001</v>
      </c>
    </row>
    <row r="10246" spans="1:8" x14ac:dyDescent="0.3">
      <c r="A10246" s="1">
        <v>43497</v>
      </c>
      <c r="B10246" s="2" t="s">
        <v>444</v>
      </c>
      <c r="C10246">
        <v>1286</v>
      </c>
      <c r="D10246">
        <v>80</v>
      </c>
      <c r="E10246">
        <v>622083.98129999998</v>
      </c>
      <c r="F10246">
        <v>1731</v>
      </c>
      <c r="G10246">
        <v>129</v>
      </c>
      <c r="H10246">
        <v>745233.96880000003</v>
      </c>
    </row>
    <row r="10247" spans="1:8" x14ac:dyDescent="0.3">
      <c r="A10247" s="1">
        <v>43497</v>
      </c>
      <c r="B10247" s="2" t="s">
        <v>445</v>
      </c>
      <c r="C10247">
        <v>437</v>
      </c>
      <c r="D10247">
        <v>183</v>
      </c>
      <c r="E10247">
        <v>4187643.0205999999</v>
      </c>
      <c r="F10247">
        <v>1044</v>
      </c>
      <c r="G10247">
        <v>209</v>
      </c>
      <c r="H10247">
        <v>2001915.7087999999</v>
      </c>
    </row>
    <row r="10248" spans="1:8" x14ac:dyDescent="0.3">
      <c r="A10248" s="1">
        <v>43497</v>
      </c>
      <c r="B10248" s="2" t="s">
        <v>446</v>
      </c>
      <c r="C10248">
        <v>980</v>
      </c>
      <c r="D10248">
        <v>5196</v>
      </c>
      <c r="E10248">
        <v>53020408.1633</v>
      </c>
      <c r="F10248">
        <v>3055</v>
      </c>
      <c r="G10248">
        <v>4932</v>
      </c>
      <c r="H10248">
        <v>16144026.1866</v>
      </c>
    </row>
    <row r="10249" spans="1:8" x14ac:dyDescent="0.3">
      <c r="A10249" s="1">
        <v>43497</v>
      </c>
      <c r="B10249" s="2" t="s">
        <v>276</v>
      </c>
      <c r="C10249">
        <v>8</v>
      </c>
      <c r="D10249">
        <v>1</v>
      </c>
      <c r="E10249">
        <v>1250000</v>
      </c>
      <c r="F10249">
        <v>23</v>
      </c>
      <c r="G10249">
        <v>24</v>
      </c>
      <c r="H10249">
        <v>10434782.6087</v>
      </c>
    </row>
    <row r="10250" spans="1:8" x14ac:dyDescent="0.3">
      <c r="A10250" s="1">
        <v>43497</v>
      </c>
      <c r="B10250" s="2" t="s">
        <v>447</v>
      </c>
      <c r="C10250">
        <v>843</v>
      </c>
      <c r="D10250">
        <v>62</v>
      </c>
      <c r="E10250">
        <v>735468.56469999999</v>
      </c>
      <c r="F10250">
        <v>969</v>
      </c>
      <c r="G10250">
        <v>91</v>
      </c>
      <c r="H10250">
        <v>939112.48710000003</v>
      </c>
    </row>
    <row r="10251" spans="1:8" x14ac:dyDescent="0.3">
      <c r="A10251" s="1">
        <v>43497</v>
      </c>
      <c r="B10251" s="2" t="s">
        <v>448</v>
      </c>
      <c r="C10251">
        <v>34384</v>
      </c>
      <c r="D10251">
        <v>25979.000000000004</v>
      </c>
      <c r="E10251">
        <v>7555549.0926000001</v>
      </c>
      <c r="F10251">
        <v>38727</v>
      </c>
      <c r="G10251">
        <v>25479</v>
      </c>
      <c r="H10251">
        <v>6579130.8388999999</v>
      </c>
    </row>
    <row r="10252" spans="1:8" x14ac:dyDescent="0.3">
      <c r="A10252" s="1">
        <v>43497</v>
      </c>
      <c r="B10252" s="2" t="s">
        <v>473</v>
      </c>
      <c r="C10252">
        <v>1</v>
      </c>
      <c r="D10252">
        <v>5</v>
      </c>
      <c r="E10252">
        <v>50000000</v>
      </c>
      <c r="F10252">
        <v>2</v>
      </c>
      <c r="G10252">
        <v>0</v>
      </c>
      <c r="H10252">
        <v>0</v>
      </c>
    </row>
    <row r="10253" spans="1:8" x14ac:dyDescent="0.3">
      <c r="A10253" s="1">
        <v>43497</v>
      </c>
      <c r="B10253" s="2" t="s">
        <v>449</v>
      </c>
      <c r="C10253">
        <v>865</v>
      </c>
      <c r="D10253">
        <v>202.99999999999997</v>
      </c>
      <c r="E10253">
        <v>2346820.8092</v>
      </c>
      <c r="F10253">
        <v>2854</v>
      </c>
      <c r="G10253">
        <v>258</v>
      </c>
      <c r="H10253">
        <v>903994.39379999996</v>
      </c>
    </row>
    <row r="10254" spans="1:8" x14ac:dyDescent="0.3">
      <c r="A10254" s="1">
        <v>43497</v>
      </c>
      <c r="B10254" s="2" t="s">
        <v>450</v>
      </c>
      <c r="C10254">
        <v>2742</v>
      </c>
      <c r="D10254">
        <v>610</v>
      </c>
      <c r="E10254">
        <v>2224653.5375999999</v>
      </c>
      <c r="F10254">
        <v>4451</v>
      </c>
      <c r="G10254">
        <v>825</v>
      </c>
      <c r="H10254">
        <v>1853516.0637999999</v>
      </c>
    </row>
    <row r="10255" spans="1:8" x14ac:dyDescent="0.3">
      <c r="A10255" s="1">
        <v>43497</v>
      </c>
      <c r="B10255" s="2" t="s">
        <v>451</v>
      </c>
      <c r="C10255">
        <v>4556</v>
      </c>
      <c r="D10255">
        <v>426</v>
      </c>
      <c r="E10255">
        <v>935030.72869999998</v>
      </c>
      <c r="F10255">
        <v>6535</v>
      </c>
      <c r="G10255">
        <v>844</v>
      </c>
      <c r="H10255">
        <v>1291507.2686000001</v>
      </c>
    </row>
    <row r="10256" spans="1:8" x14ac:dyDescent="0.3">
      <c r="A10256" s="1">
        <v>43497</v>
      </c>
      <c r="B10256" s="2" t="s">
        <v>452</v>
      </c>
      <c r="C10256">
        <v>2150</v>
      </c>
      <c r="D10256">
        <v>202</v>
      </c>
      <c r="E10256">
        <v>939534.88370000001</v>
      </c>
      <c r="F10256">
        <v>2673</v>
      </c>
      <c r="G10256">
        <v>318</v>
      </c>
      <c r="H10256">
        <v>1189674.523</v>
      </c>
    </row>
    <row r="10257" spans="1:8" x14ac:dyDescent="0.3">
      <c r="A10257" s="1">
        <v>43497</v>
      </c>
      <c r="B10257" s="2" t="s">
        <v>453</v>
      </c>
      <c r="C10257">
        <v>2422</v>
      </c>
      <c r="D10257">
        <v>7434.9999999999991</v>
      </c>
      <c r="E10257">
        <v>30697770.4377</v>
      </c>
      <c r="F10257">
        <v>6501</v>
      </c>
      <c r="G10257">
        <v>8055</v>
      </c>
      <c r="H10257">
        <v>12390401.4767</v>
      </c>
    </row>
    <row r="10258" spans="1:8" x14ac:dyDescent="0.3">
      <c r="A10258" s="1">
        <v>43497</v>
      </c>
      <c r="B10258" s="2" t="s">
        <v>454</v>
      </c>
      <c r="C10258">
        <v>2723</v>
      </c>
      <c r="D10258">
        <v>420</v>
      </c>
      <c r="E10258">
        <v>1542416.4524000001</v>
      </c>
      <c r="F10258">
        <v>3247</v>
      </c>
      <c r="G10258">
        <v>503</v>
      </c>
      <c r="H10258">
        <v>1549122.2667</v>
      </c>
    </row>
    <row r="10259" spans="1:8" x14ac:dyDescent="0.3">
      <c r="A10259" s="1">
        <v>43497</v>
      </c>
      <c r="B10259" s="2" t="s">
        <v>455</v>
      </c>
      <c r="C10259">
        <v>1</v>
      </c>
      <c r="D10259">
        <v>0</v>
      </c>
      <c r="E10259">
        <v>0</v>
      </c>
    </row>
    <row r="10260" spans="1:8" x14ac:dyDescent="0.3">
      <c r="A10260" s="1">
        <v>43497</v>
      </c>
      <c r="B10260" s="2" t="s">
        <v>456</v>
      </c>
      <c r="C10260">
        <v>1579</v>
      </c>
      <c r="D10260">
        <v>430.99999999999994</v>
      </c>
      <c r="E10260">
        <v>2729575.6808000002</v>
      </c>
      <c r="F10260">
        <v>2905</v>
      </c>
      <c r="G10260">
        <v>581</v>
      </c>
      <c r="H10260">
        <v>2000000</v>
      </c>
    </row>
    <row r="10261" spans="1:8" x14ac:dyDescent="0.3">
      <c r="A10261" s="1">
        <v>43497</v>
      </c>
      <c r="B10261" s="2" t="s">
        <v>457</v>
      </c>
      <c r="C10261">
        <v>1205</v>
      </c>
      <c r="D10261">
        <v>850</v>
      </c>
      <c r="E10261">
        <v>7053941.9086999996</v>
      </c>
      <c r="F10261">
        <v>5055</v>
      </c>
      <c r="G10261">
        <v>4304</v>
      </c>
      <c r="H10261">
        <v>8514342.2354000006</v>
      </c>
    </row>
    <row r="10262" spans="1:8" x14ac:dyDescent="0.3">
      <c r="A10262" s="1">
        <v>43497</v>
      </c>
      <c r="B10262" s="2" t="s">
        <v>458</v>
      </c>
      <c r="C10262">
        <v>871</v>
      </c>
      <c r="D10262">
        <v>512</v>
      </c>
      <c r="E10262">
        <v>5878300.8037</v>
      </c>
      <c r="F10262">
        <v>923</v>
      </c>
      <c r="G10262">
        <v>528</v>
      </c>
      <c r="H10262">
        <v>5720476.7063999996</v>
      </c>
    </row>
    <row r="10263" spans="1:8" x14ac:dyDescent="0.3">
      <c r="A10263" s="1">
        <v>43497</v>
      </c>
      <c r="B10263" s="2" t="s">
        <v>459</v>
      </c>
      <c r="C10263">
        <v>480</v>
      </c>
      <c r="D10263">
        <v>54</v>
      </c>
      <c r="E10263">
        <v>1125000</v>
      </c>
      <c r="F10263">
        <v>780</v>
      </c>
      <c r="G10263">
        <v>148</v>
      </c>
      <c r="H10263">
        <v>1897435.8973999999</v>
      </c>
    </row>
    <row r="10264" spans="1:8" x14ac:dyDescent="0.3">
      <c r="A10264" s="1">
        <v>43497</v>
      </c>
      <c r="B10264" s="2" t="s">
        <v>460</v>
      </c>
      <c r="C10264">
        <v>8430</v>
      </c>
      <c r="D10264">
        <v>1787</v>
      </c>
      <c r="E10264">
        <v>2119810.2017000001</v>
      </c>
      <c r="F10264">
        <v>8338</v>
      </c>
      <c r="G10264">
        <v>1542</v>
      </c>
      <c r="H10264">
        <v>1849364.3559999999</v>
      </c>
    </row>
    <row r="10265" spans="1:8" x14ac:dyDescent="0.3">
      <c r="A10265" s="1">
        <v>43497</v>
      </c>
      <c r="B10265" s="2" t="s">
        <v>461</v>
      </c>
      <c r="C10265">
        <v>788</v>
      </c>
      <c r="D10265">
        <v>170</v>
      </c>
      <c r="E10265">
        <v>2157360.4060999998</v>
      </c>
      <c r="F10265">
        <v>1559</v>
      </c>
      <c r="G10265">
        <v>146</v>
      </c>
      <c r="H10265">
        <v>936497.755</v>
      </c>
    </row>
    <row r="10266" spans="1:8" x14ac:dyDescent="0.3">
      <c r="A10266" s="1">
        <v>43497</v>
      </c>
      <c r="B10266" s="2" t="s">
        <v>196</v>
      </c>
      <c r="C10266">
        <v>66046</v>
      </c>
      <c r="D10266">
        <v>32286</v>
      </c>
      <c r="E10266">
        <v>4888411.1074000001</v>
      </c>
      <c r="F10266">
        <v>110607</v>
      </c>
      <c r="G10266">
        <v>37191</v>
      </c>
      <c r="H10266">
        <v>3362445.4147999999</v>
      </c>
    </row>
    <row r="10267" spans="1:8" x14ac:dyDescent="0.3">
      <c r="A10267" s="1">
        <v>43497</v>
      </c>
      <c r="B10267" s="2" t="s">
        <v>462</v>
      </c>
      <c r="C10267">
        <v>1468</v>
      </c>
      <c r="D10267">
        <v>5542</v>
      </c>
      <c r="E10267">
        <v>37752043.596699998</v>
      </c>
      <c r="F10267">
        <v>2185</v>
      </c>
      <c r="G10267">
        <v>5496</v>
      </c>
      <c r="H10267">
        <v>25153318.077799998</v>
      </c>
    </row>
    <row r="10268" spans="1:8" x14ac:dyDescent="0.3">
      <c r="A10268" s="1">
        <v>43497</v>
      </c>
      <c r="B10268" s="2" t="s">
        <v>463</v>
      </c>
      <c r="C10268">
        <v>83</v>
      </c>
      <c r="D10268">
        <v>1673</v>
      </c>
      <c r="E10268">
        <v>201566265.06020001</v>
      </c>
      <c r="F10268">
        <v>67</v>
      </c>
      <c r="G10268">
        <v>1396</v>
      </c>
      <c r="H10268">
        <v>208358208.95519999</v>
      </c>
    </row>
    <row r="10269" spans="1:8" x14ac:dyDescent="0.3">
      <c r="A10269" s="1">
        <v>43497</v>
      </c>
      <c r="B10269" s="2" t="s">
        <v>198</v>
      </c>
      <c r="C10269">
        <v>282230</v>
      </c>
      <c r="D10269">
        <v>82003</v>
      </c>
      <c r="E10269">
        <v>2905538.0364000001</v>
      </c>
      <c r="F10269">
        <v>363511</v>
      </c>
      <c r="G10269">
        <v>92671</v>
      </c>
      <c r="H10269">
        <v>2549331.3820000002</v>
      </c>
    </row>
    <row r="10270" spans="1:8" x14ac:dyDescent="0.3">
      <c r="A10270" s="1">
        <v>43497</v>
      </c>
      <c r="B10270" s="2" t="s">
        <v>199</v>
      </c>
      <c r="C10270">
        <v>45390</v>
      </c>
      <c r="D10270">
        <v>15175</v>
      </c>
      <c r="E10270">
        <v>3343247.4112999998</v>
      </c>
      <c r="F10270">
        <v>95304</v>
      </c>
      <c r="G10270">
        <v>16716</v>
      </c>
      <c r="H10270">
        <v>1753966.2553999999</v>
      </c>
    </row>
    <row r="10271" spans="1:8" x14ac:dyDescent="0.3">
      <c r="A10271" s="1">
        <v>43497</v>
      </c>
      <c r="B10271" s="2" t="s">
        <v>464</v>
      </c>
      <c r="C10271">
        <v>6</v>
      </c>
      <c r="D10271">
        <v>0</v>
      </c>
      <c r="E10271">
        <v>0</v>
      </c>
    </row>
    <row r="10272" spans="1:8" x14ac:dyDescent="0.3">
      <c r="A10272" s="1">
        <v>43497</v>
      </c>
      <c r="B10272" s="2" t="s">
        <v>201</v>
      </c>
      <c r="C10272">
        <v>1092</v>
      </c>
      <c r="D10272">
        <v>3665.9999999999995</v>
      </c>
      <c r="E10272">
        <v>33571428.571400002</v>
      </c>
      <c r="F10272">
        <v>1015</v>
      </c>
      <c r="G10272">
        <v>3069</v>
      </c>
      <c r="H10272">
        <v>30236453.202</v>
      </c>
    </row>
    <row r="10273" spans="1:8" x14ac:dyDescent="0.3">
      <c r="A10273" s="1">
        <v>43497</v>
      </c>
      <c r="B10273" s="2" t="s">
        <v>465</v>
      </c>
      <c r="C10273">
        <v>109</v>
      </c>
      <c r="D10273">
        <v>8</v>
      </c>
      <c r="E10273">
        <v>733944.95409999997</v>
      </c>
      <c r="F10273">
        <v>1</v>
      </c>
      <c r="G10273">
        <v>1</v>
      </c>
      <c r="H10273">
        <v>10000000</v>
      </c>
    </row>
    <row r="10274" spans="1:8" x14ac:dyDescent="0.3">
      <c r="A10274" s="1">
        <v>43497</v>
      </c>
      <c r="B10274" s="2" t="s">
        <v>466</v>
      </c>
      <c r="C10274">
        <v>804</v>
      </c>
      <c r="D10274">
        <v>233</v>
      </c>
      <c r="E10274">
        <v>2898009.9501999998</v>
      </c>
      <c r="F10274">
        <v>1637</v>
      </c>
      <c r="G10274">
        <v>227</v>
      </c>
      <c r="H10274">
        <v>1386682.9565999999</v>
      </c>
    </row>
    <row r="10275" spans="1:8" x14ac:dyDescent="0.3">
      <c r="A10275" s="1">
        <v>43497</v>
      </c>
      <c r="B10275" s="2" t="s">
        <v>203</v>
      </c>
      <c r="C10275">
        <v>84973</v>
      </c>
      <c r="D10275">
        <v>68546</v>
      </c>
      <c r="E10275">
        <v>8066797.6886999998</v>
      </c>
      <c r="F10275">
        <v>126944</v>
      </c>
      <c r="G10275">
        <v>72909</v>
      </c>
      <c r="H10275">
        <v>5743398.6639999999</v>
      </c>
    </row>
    <row r="10276" spans="1:8" x14ac:dyDescent="0.3">
      <c r="A10276" s="1">
        <v>43497</v>
      </c>
      <c r="B10276" s="2" t="s">
        <v>206</v>
      </c>
      <c r="C10276">
        <v>131</v>
      </c>
      <c r="D10276">
        <v>642</v>
      </c>
      <c r="E10276">
        <v>49007633.587800004</v>
      </c>
      <c r="F10276">
        <v>45</v>
      </c>
      <c r="G10276">
        <v>396</v>
      </c>
      <c r="H10276">
        <v>88000000</v>
      </c>
    </row>
    <row r="10277" spans="1:8" x14ac:dyDescent="0.3">
      <c r="A10277" s="1">
        <v>43497</v>
      </c>
      <c r="B10277" s="2" t="s">
        <v>207</v>
      </c>
      <c r="C10277">
        <v>651</v>
      </c>
      <c r="D10277">
        <v>2827</v>
      </c>
      <c r="E10277">
        <v>43425499.232000001</v>
      </c>
      <c r="F10277">
        <v>467</v>
      </c>
      <c r="G10277">
        <v>2707</v>
      </c>
      <c r="H10277">
        <v>57965738.758000001</v>
      </c>
    </row>
    <row r="10278" spans="1:8" x14ac:dyDescent="0.3">
      <c r="A10278" s="1">
        <v>43497</v>
      </c>
      <c r="B10278" s="2" t="s">
        <v>467</v>
      </c>
      <c r="C10278">
        <v>317401</v>
      </c>
      <c r="D10278">
        <v>258590</v>
      </c>
      <c r="E10278">
        <v>8147107.2869999995</v>
      </c>
      <c r="F10278">
        <v>326751</v>
      </c>
      <c r="G10278">
        <v>246734</v>
      </c>
      <c r="H10278">
        <v>7551132.2077000001</v>
      </c>
    </row>
    <row r="10279" spans="1:8" x14ac:dyDescent="0.3">
      <c r="A10279" s="1">
        <v>43497</v>
      </c>
      <c r="B10279" s="2" t="s">
        <v>209</v>
      </c>
      <c r="C10279">
        <v>198</v>
      </c>
      <c r="D10279">
        <v>31</v>
      </c>
      <c r="E10279">
        <v>1565656.5656999999</v>
      </c>
      <c r="F10279">
        <v>355</v>
      </c>
      <c r="G10279">
        <v>177</v>
      </c>
      <c r="H10279">
        <v>4985915.4929999998</v>
      </c>
    </row>
    <row r="10280" spans="1:8" x14ac:dyDescent="0.3">
      <c r="A10280" s="1">
        <v>43466</v>
      </c>
      <c r="B10280" s="2" t="s">
        <v>293</v>
      </c>
      <c r="C10280">
        <v>6633</v>
      </c>
      <c r="D10280">
        <v>6498</v>
      </c>
      <c r="E10280">
        <v>9796472.1844999995</v>
      </c>
      <c r="F10280">
        <v>9775</v>
      </c>
      <c r="G10280">
        <v>6393</v>
      </c>
      <c r="H10280">
        <v>6540153.4527000003</v>
      </c>
    </row>
    <row r="10281" spans="1:8" x14ac:dyDescent="0.3">
      <c r="A10281" s="1">
        <v>43466</v>
      </c>
      <c r="B10281" s="2" t="s">
        <v>294</v>
      </c>
      <c r="C10281">
        <v>284</v>
      </c>
      <c r="D10281">
        <v>956</v>
      </c>
      <c r="E10281">
        <v>33661971.831</v>
      </c>
      <c r="F10281">
        <v>1067</v>
      </c>
      <c r="G10281">
        <v>3086</v>
      </c>
      <c r="H10281">
        <v>28922211.808800001</v>
      </c>
    </row>
    <row r="10282" spans="1:8" x14ac:dyDescent="0.3">
      <c r="A10282" s="1">
        <v>43466</v>
      </c>
      <c r="B10282" s="2" t="s">
        <v>295</v>
      </c>
      <c r="C10282">
        <v>721</v>
      </c>
      <c r="D10282">
        <v>254</v>
      </c>
      <c r="E10282">
        <v>3522884.8821</v>
      </c>
      <c r="F10282">
        <v>40</v>
      </c>
      <c r="G10282">
        <v>233</v>
      </c>
      <c r="H10282">
        <v>58250000</v>
      </c>
    </row>
    <row r="10283" spans="1:8" x14ac:dyDescent="0.3">
      <c r="A10283" s="1">
        <v>43466</v>
      </c>
      <c r="B10283" s="2" t="s">
        <v>296</v>
      </c>
      <c r="C10283">
        <v>736</v>
      </c>
      <c r="D10283">
        <v>336</v>
      </c>
      <c r="E10283">
        <v>4565217.3913000003</v>
      </c>
      <c r="F10283">
        <v>3373</v>
      </c>
      <c r="G10283">
        <v>349</v>
      </c>
      <c r="H10283">
        <v>1034687.2221</v>
      </c>
    </row>
    <row r="10284" spans="1:8" x14ac:dyDescent="0.3">
      <c r="A10284" s="1">
        <v>43466</v>
      </c>
      <c r="B10284" s="2" t="s">
        <v>297</v>
      </c>
      <c r="C10284">
        <v>1379</v>
      </c>
      <c r="D10284">
        <v>2523</v>
      </c>
      <c r="E10284">
        <v>18295866.57</v>
      </c>
      <c r="F10284">
        <v>21</v>
      </c>
      <c r="G10284">
        <v>243.00000000000003</v>
      </c>
      <c r="H10284">
        <v>115714285.71430001</v>
      </c>
    </row>
    <row r="10285" spans="1:8" x14ac:dyDescent="0.3">
      <c r="A10285" s="1">
        <v>43466</v>
      </c>
      <c r="B10285" s="2" t="s">
        <v>12</v>
      </c>
      <c r="C10285">
        <v>109977</v>
      </c>
      <c r="D10285">
        <v>37140</v>
      </c>
      <c r="E10285">
        <v>3377069.7508999999</v>
      </c>
      <c r="F10285">
        <v>173860</v>
      </c>
      <c r="G10285">
        <v>37832</v>
      </c>
      <c r="H10285">
        <v>2176003.6811000002</v>
      </c>
    </row>
    <row r="10286" spans="1:8" x14ac:dyDescent="0.3">
      <c r="A10286" s="1">
        <v>43466</v>
      </c>
      <c r="B10286" s="2" t="s">
        <v>298</v>
      </c>
      <c r="C10286">
        <v>615</v>
      </c>
      <c r="D10286">
        <v>46</v>
      </c>
      <c r="E10286">
        <v>747967.47970000003</v>
      </c>
      <c r="F10286">
        <v>1937</v>
      </c>
      <c r="G10286">
        <v>125</v>
      </c>
      <c r="H10286">
        <v>645327.82649999997</v>
      </c>
    </row>
    <row r="10287" spans="1:8" x14ac:dyDescent="0.3">
      <c r="A10287" s="1">
        <v>43466</v>
      </c>
      <c r="B10287" s="2" t="s">
        <v>299</v>
      </c>
      <c r="C10287">
        <v>121</v>
      </c>
      <c r="D10287">
        <v>8</v>
      </c>
      <c r="E10287">
        <v>661157.02480000001</v>
      </c>
      <c r="F10287">
        <v>423</v>
      </c>
      <c r="G10287">
        <v>25</v>
      </c>
      <c r="H10287">
        <v>591016.54850000003</v>
      </c>
    </row>
    <row r="10288" spans="1:8" x14ac:dyDescent="0.3">
      <c r="A10288" s="1">
        <v>43466</v>
      </c>
      <c r="B10288" s="2" t="s">
        <v>15</v>
      </c>
      <c r="C10288">
        <v>125431</v>
      </c>
      <c r="D10288">
        <v>37991</v>
      </c>
      <c r="E10288">
        <v>3028836.5715000001</v>
      </c>
      <c r="F10288">
        <v>144954</v>
      </c>
      <c r="G10288">
        <v>39796</v>
      </c>
      <c r="H10288">
        <v>2745422.6858000001</v>
      </c>
    </row>
    <row r="10289" spans="1:8" x14ac:dyDescent="0.3">
      <c r="A10289" s="1">
        <v>43466</v>
      </c>
      <c r="B10289" s="2" t="s">
        <v>300</v>
      </c>
      <c r="C10289">
        <v>1490</v>
      </c>
      <c r="D10289">
        <v>129</v>
      </c>
      <c r="E10289">
        <v>865771.81209999998</v>
      </c>
      <c r="F10289">
        <v>2807</v>
      </c>
      <c r="G10289">
        <v>615</v>
      </c>
      <c r="H10289">
        <v>2190951.1934000002</v>
      </c>
    </row>
    <row r="10290" spans="1:8" x14ac:dyDescent="0.3">
      <c r="A10290" s="1">
        <v>43466</v>
      </c>
      <c r="B10290" s="2" t="s">
        <v>301</v>
      </c>
      <c r="C10290">
        <v>1300</v>
      </c>
      <c r="D10290">
        <v>4182</v>
      </c>
      <c r="E10290">
        <v>32169230.769200001</v>
      </c>
      <c r="F10290">
        <v>4035</v>
      </c>
      <c r="G10290">
        <v>4211</v>
      </c>
      <c r="H10290">
        <v>10436183.395300001</v>
      </c>
    </row>
    <row r="10291" spans="1:8" x14ac:dyDescent="0.3">
      <c r="A10291" s="1">
        <v>43466</v>
      </c>
      <c r="B10291" s="2" t="s">
        <v>16</v>
      </c>
      <c r="C10291">
        <v>1534</v>
      </c>
      <c r="D10291">
        <v>1991</v>
      </c>
      <c r="E10291">
        <v>12979139.5046</v>
      </c>
      <c r="F10291">
        <v>4097</v>
      </c>
      <c r="G10291">
        <v>2039.9999999999998</v>
      </c>
      <c r="H10291">
        <v>4979253.1119999997</v>
      </c>
    </row>
    <row r="10292" spans="1:8" x14ac:dyDescent="0.3">
      <c r="A10292" s="1">
        <v>43466</v>
      </c>
      <c r="B10292" s="2" t="s">
        <v>302</v>
      </c>
      <c r="C10292">
        <v>2953</v>
      </c>
      <c r="D10292">
        <v>1291</v>
      </c>
      <c r="E10292">
        <v>4371825.2624000004</v>
      </c>
      <c r="F10292">
        <v>3878</v>
      </c>
      <c r="G10292">
        <v>1353</v>
      </c>
      <c r="H10292">
        <v>3488911.8102000002</v>
      </c>
    </row>
    <row r="10293" spans="1:8" x14ac:dyDescent="0.3">
      <c r="A10293" s="1">
        <v>43466</v>
      </c>
      <c r="B10293" s="2" t="s">
        <v>19</v>
      </c>
      <c r="C10293">
        <v>12455</v>
      </c>
      <c r="D10293">
        <v>13359</v>
      </c>
      <c r="E10293">
        <v>10725812.9265</v>
      </c>
      <c r="F10293">
        <v>16841</v>
      </c>
      <c r="G10293">
        <v>13732</v>
      </c>
      <c r="H10293">
        <v>8153910.1003999999</v>
      </c>
    </row>
    <row r="10294" spans="1:8" x14ac:dyDescent="0.3">
      <c r="A10294" s="1">
        <v>43466</v>
      </c>
      <c r="B10294" s="2" t="s">
        <v>303</v>
      </c>
      <c r="C10294">
        <v>1059</v>
      </c>
      <c r="D10294">
        <v>6502</v>
      </c>
      <c r="E10294">
        <v>61397544.853600003</v>
      </c>
      <c r="F10294">
        <v>1502</v>
      </c>
      <c r="G10294">
        <v>6895</v>
      </c>
      <c r="H10294">
        <v>45905459.387500003</v>
      </c>
    </row>
    <row r="10295" spans="1:8" x14ac:dyDescent="0.3">
      <c r="A10295" s="1">
        <v>43466</v>
      </c>
      <c r="B10295" s="2" t="s">
        <v>20</v>
      </c>
      <c r="C10295">
        <v>846396</v>
      </c>
      <c r="D10295">
        <v>1055846</v>
      </c>
      <c r="E10295">
        <v>12474609.9934</v>
      </c>
      <c r="F10295">
        <v>676883</v>
      </c>
      <c r="G10295">
        <v>1078598</v>
      </c>
      <c r="H10295">
        <v>15934777.5022</v>
      </c>
    </row>
    <row r="10296" spans="1:8" x14ac:dyDescent="0.3">
      <c r="A10296" s="1">
        <v>43466</v>
      </c>
      <c r="B10296" s="2" t="s">
        <v>24</v>
      </c>
      <c r="C10296">
        <v>35638</v>
      </c>
      <c r="D10296">
        <v>7953</v>
      </c>
      <c r="E10296">
        <v>2231606.7119</v>
      </c>
      <c r="F10296">
        <v>54717</v>
      </c>
      <c r="G10296">
        <v>8893</v>
      </c>
      <c r="H10296">
        <v>1625271.8533999999</v>
      </c>
    </row>
    <row r="10297" spans="1:8" x14ac:dyDescent="0.3">
      <c r="A10297" s="1">
        <v>43466</v>
      </c>
      <c r="B10297" s="2" t="s">
        <v>304</v>
      </c>
      <c r="C10297">
        <v>20323</v>
      </c>
      <c r="D10297">
        <v>64598</v>
      </c>
      <c r="E10297">
        <v>31785661.565699998</v>
      </c>
      <c r="F10297">
        <v>10039</v>
      </c>
      <c r="G10297">
        <v>67600</v>
      </c>
      <c r="H10297">
        <v>67337384.2016</v>
      </c>
    </row>
    <row r="10298" spans="1:8" x14ac:dyDescent="0.3">
      <c r="A10298" s="1">
        <v>43466</v>
      </c>
      <c r="B10298" s="2" t="s">
        <v>305</v>
      </c>
      <c r="C10298">
        <v>582</v>
      </c>
      <c r="D10298">
        <v>1002.9999999999999</v>
      </c>
      <c r="E10298">
        <v>17233676.975900002</v>
      </c>
      <c r="F10298">
        <v>81</v>
      </c>
      <c r="G10298">
        <v>1227</v>
      </c>
      <c r="H10298">
        <v>151481481.4815</v>
      </c>
    </row>
    <row r="10299" spans="1:8" x14ac:dyDescent="0.3">
      <c r="A10299" s="1">
        <v>43466</v>
      </c>
      <c r="B10299" s="2" t="s">
        <v>28</v>
      </c>
      <c r="C10299">
        <v>370244</v>
      </c>
      <c r="D10299">
        <v>92833</v>
      </c>
      <c r="E10299">
        <v>2507346.5066</v>
      </c>
      <c r="F10299">
        <v>449264</v>
      </c>
      <c r="G10299">
        <v>101204</v>
      </c>
      <c r="H10299">
        <v>2252662.1318000001</v>
      </c>
    </row>
    <row r="10300" spans="1:8" x14ac:dyDescent="0.3">
      <c r="A10300" s="1">
        <v>43466</v>
      </c>
      <c r="B10300" s="2" t="s">
        <v>29</v>
      </c>
      <c r="C10300">
        <v>259</v>
      </c>
      <c r="D10300">
        <v>91</v>
      </c>
      <c r="E10300">
        <v>3513513.5134999999</v>
      </c>
      <c r="F10300">
        <v>612</v>
      </c>
      <c r="G10300">
        <v>112.00000000000001</v>
      </c>
      <c r="H10300">
        <v>1830065.3595</v>
      </c>
    </row>
    <row r="10301" spans="1:8" x14ac:dyDescent="0.3">
      <c r="A10301" s="1">
        <v>43466</v>
      </c>
      <c r="B10301" s="2" t="s">
        <v>30</v>
      </c>
      <c r="C10301">
        <v>277416</v>
      </c>
      <c r="D10301">
        <v>182051</v>
      </c>
      <c r="E10301">
        <v>6562382.8474000003</v>
      </c>
      <c r="F10301">
        <v>391769</v>
      </c>
      <c r="G10301">
        <v>199984</v>
      </c>
      <c r="H10301">
        <v>5104640.7449000003</v>
      </c>
    </row>
    <row r="10302" spans="1:8" x14ac:dyDescent="0.3">
      <c r="A10302" s="1">
        <v>43466</v>
      </c>
      <c r="B10302" s="2" t="s">
        <v>31</v>
      </c>
      <c r="C10302">
        <v>92378</v>
      </c>
      <c r="D10302">
        <v>37176</v>
      </c>
      <c r="E10302">
        <v>4024334.7982999999</v>
      </c>
      <c r="F10302">
        <v>114008</v>
      </c>
      <c r="G10302">
        <v>34312</v>
      </c>
      <c r="H10302">
        <v>3009613.3605</v>
      </c>
    </row>
    <row r="10303" spans="1:8" x14ac:dyDescent="0.3">
      <c r="A10303" s="1">
        <v>43466</v>
      </c>
      <c r="B10303" s="2" t="s">
        <v>308</v>
      </c>
      <c r="C10303">
        <v>2779</v>
      </c>
      <c r="D10303">
        <v>30492</v>
      </c>
      <c r="E10303">
        <v>109722921.9144</v>
      </c>
      <c r="F10303">
        <v>4335</v>
      </c>
      <c r="G10303">
        <v>31336</v>
      </c>
      <c r="H10303">
        <v>72286043.829300001</v>
      </c>
    </row>
    <row r="10304" spans="1:8" x14ac:dyDescent="0.3">
      <c r="A10304" s="1">
        <v>43466</v>
      </c>
      <c r="B10304" s="2" t="s">
        <v>309</v>
      </c>
      <c r="C10304">
        <v>3621</v>
      </c>
      <c r="D10304">
        <v>5166</v>
      </c>
      <c r="E10304">
        <v>14266777.133400001</v>
      </c>
      <c r="F10304">
        <v>5234</v>
      </c>
      <c r="G10304">
        <v>5307</v>
      </c>
      <c r="H10304">
        <v>10139472.6786</v>
      </c>
    </row>
    <row r="10305" spans="1:8" x14ac:dyDescent="0.3">
      <c r="A10305" s="1">
        <v>43466</v>
      </c>
      <c r="B10305" s="2" t="s">
        <v>310</v>
      </c>
      <c r="C10305">
        <v>22</v>
      </c>
      <c r="D10305">
        <v>2</v>
      </c>
      <c r="E10305">
        <v>909090.90910000005</v>
      </c>
      <c r="F10305">
        <v>530</v>
      </c>
      <c r="G10305">
        <v>31</v>
      </c>
      <c r="H10305">
        <v>584905.66040000005</v>
      </c>
    </row>
    <row r="10306" spans="1:8" x14ac:dyDescent="0.3">
      <c r="A10306" s="1">
        <v>43466</v>
      </c>
      <c r="B10306" s="2" t="s">
        <v>311</v>
      </c>
      <c r="C10306">
        <v>169913</v>
      </c>
      <c r="D10306">
        <v>66786</v>
      </c>
      <c r="E10306">
        <v>3930599.7774999999</v>
      </c>
      <c r="F10306">
        <v>13200</v>
      </c>
      <c r="G10306">
        <v>77014</v>
      </c>
      <c r="H10306">
        <v>58343939.3939</v>
      </c>
    </row>
    <row r="10307" spans="1:8" x14ac:dyDescent="0.3">
      <c r="A10307" s="1">
        <v>43466</v>
      </c>
      <c r="B10307" s="2" t="s">
        <v>38</v>
      </c>
      <c r="C10307">
        <v>269924</v>
      </c>
      <c r="D10307">
        <v>91993</v>
      </c>
      <c r="E10307">
        <v>3408107.4673000001</v>
      </c>
      <c r="F10307">
        <v>277168</v>
      </c>
      <c r="G10307">
        <v>108132</v>
      </c>
      <c r="H10307">
        <v>3901316.1693000002</v>
      </c>
    </row>
    <row r="10308" spans="1:8" x14ac:dyDescent="0.3">
      <c r="A10308" s="1">
        <v>43466</v>
      </c>
      <c r="B10308" s="2" t="s">
        <v>312</v>
      </c>
      <c r="C10308">
        <v>6635</v>
      </c>
      <c r="D10308">
        <v>734</v>
      </c>
      <c r="E10308">
        <v>1106254.7098999999</v>
      </c>
      <c r="F10308">
        <v>9576</v>
      </c>
      <c r="G10308">
        <v>762</v>
      </c>
      <c r="H10308">
        <v>795739.34840000002</v>
      </c>
    </row>
    <row r="10309" spans="1:8" x14ac:dyDescent="0.3">
      <c r="A10309" s="1">
        <v>43466</v>
      </c>
      <c r="B10309" s="2" t="s">
        <v>313</v>
      </c>
      <c r="C10309">
        <v>10393</v>
      </c>
      <c r="D10309">
        <v>1903</v>
      </c>
      <c r="E10309">
        <v>1831040.1232</v>
      </c>
      <c r="F10309">
        <v>12207</v>
      </c>
      <c r="G10309">
        <v>1951.0000000000002</v>
      </c>
      <c r="H10309">
        <v>1598263.2916000001</v>
      </c>
    </row>
    <row r="10310" spans="1:8" x14ac:dyDescent="0.3">
      <c r="A10310" s="1">
        <v>43466</v>
      </c>
      <c r="B10310" s="2" t="s">
        <v>41</v>
      </c>
      <c r="C10310">
        <v>163579</v>
      </c>
      <c r="D10310">
        <v>70763</v>
      </c>
      <c r="E10310">
        <v>4325922.0316000003</v>
      </c>
      <c r="F10310">
        <v>231590</v>
      </c>
      <c r="G10310">
        <v>84268</v>
      </c>
      <c r="H10310">
        <v>3638671.7906999998</v>
      </c>
    </row>
    <row r="10311" spans="1:8" x14ac:dyDescent="0.3">
      <c r="A10311" s="1">
        <v>43466</v>
      </c>
      <c r="B10311" s="2" t="s">
        <v>314</v>
      </c>
      <c r="C10311">
        <v>183613</v>
      </c>
      <c r="D10311">
        <v>788233</v>
      </c>
      <c r="E10311">
        <v>42929040.972000003</v>
      </c>
      <c r="F10311">
        <v>141239</v>
      </c>
      <c r="G10311">
        <v>781895</v>
      </c>
      <c r="H10311">
        <v>55359709.4287</v>
      </c>
    </row>
    <row r="10312" spans="1:8" x14ac:dyDescent="0.3">
      <c r="A10312" s="1">
        <v>43466</v>
      </c>
      <c r="B10312" s="2" t="s">
        <v>315</v>
      </c>
      <c r="C10312">
        <v>1013</v>
      </c>
      <c r="D10312">
        <v>225</v>
      </c>
      <c r="E10312">
        <v>2221125.3701999998</v>
      </c>
      <c r="F10312">
        <v>919</v>
      </c>
      <c r="G10312">
        <v>137</v>
      </c>
      <c r="H10312">
        <v>1490750.8160999999</v>
      </c>
    </row>
    <row r="10313" spans="1:8" x14ac:dyDescent="0.3">
      <c r="A10313" s="1">
        <v>43466</v>
      </c>
      <c r="B10313" s="2" t="s">
        <v>316</v>
      </c>
      <c r="C10313">
        <v>63197</v>
      </c>
      <c r="D10313">
        <v>8399</v>
      </c>
      <c r="E10313">
        <v>1329018.7825</v>
      </c>
      <c r="F10313">
        <v>71053</v>
      </c>
      <c r="G10313">
        <v>8319</v>
      </c>
      <c r="H10313">
        <v>1170816.1513</v>
      </c>
    </row>
    <row r="10314" spans="1:8" x14ac:dyDescent="0.3">
      <c r="A10314" s="1">
        <v>43466</v>
      </c>
      <c r="B10314" s="2" t="s">
        <v>317</v>
      </c>
      <c r="C10314">
        <v>305</v>
      </c>
      <c r="D10314">
        <v>1461</v>
      </c>
      <c r="E10314">
        <v>47901639.344300002</v>
      </c>
      <c r="F10314">
        <v>277</v>
      </c>
      <c r="G10314">
        <v>1967.0000000000002</v>
      </c>
      <c r="H10314">
        <v>71010830.324900001</v>
      </c>
    </row>
    <row r="10315" spans="1:8" x14ac:dyDescent="0.3">
      <c r="A10315" s="1">
        <v>43466</v>
      </c>
      <c r="B10315" s="2" t="s">
        <v>45</v>
      </c>
      <c r="C10315">
        <v>130938</v>
      </c>
      <c r="D10315">
        <v>66147</v>
      </c>
      <c r="E10315">
        <v>5051780.2319</v>
      </c>
      <c r="F10315">
        <v>166313</v>
      </c>
      <c r="G10315">
        <v>74719</v>
      </c>
      <c r="H10315">
        <v>4492673.4530999996</v>
      </c>
    </row>
    <row r="10316" spans="1:8" x14ac:dyDescent="0.3">
      <c r="A10316" s="1">
        <v>43466</v>
      </c>
      <c r="B10316" s="2" t="s">
        <v>318</v>
      </c>
      <c r="C10316">
        <v>858</v>
      </c>
      <c r="D10316">
        <v>18698</v>
      </c>
      <c r="E10316">
        <v>217925407.92539999</v>
      </c>
      <c r="F10316">
        <v>711</v>
      </c>
      <c r="G10316">
        <v>20150</v>
      </c>
      <c r="H10316">
        <v>283403656.82139999</v>
      </c>
    </row>
    <row r="10317" spans="1:8" x14ac:dyDescent="0.3">
      <c r="A10317" s="1">
        <v>43466</v>
      </c>
      <c r="B10317" s="2" t="s">
        <v>319</v>
      </c>
      <c r="C10317">
        <v>96</v>
      </c>
      <c r="D10317">
        <v>2106</v>
      </c>
      <c r="E10317">
        <v>219375000</v>
      </c>
      <c r="F10317">
        <v>55</v>
      </c>
      <c r="G10317">
        <v>1585</v>
      </c>
      <c r="H10317">
        <v>288181818.18180001</v>
      </c>
    </row>
    <row r="10318" spans="1:8" x14ac:dyDescent="0.3">
      <c r="A10318" s="1">
        <v>43466</v>
      </c>
      <c r="B10318" s="2" t="s">
        <v>320</v>
      </c>
      <c r="C10318">
        <v>291</v>
      </c>
      <c r="D10318">
        <v>3240</v>
      </c>
      <c r="E10318">
        <v>111340206.1856</v>
      </c>
      <c r="F10318">
        <v>407</v>
      </c>
      <c r="G10318">
        <v>3336.9999999999995</v>
      </c>
      <c r="H10318">
        <v>81990171.990199998</v>
      </c>
    </row>
    <row r="10319" spans="1:8" x14ac:dyDescent="0.3">
      <c r="A10319" s="1">
        <v>43466</v>
      </c>
      <c r="B10319" s="2" t="s">
        <v>474</v>
      </c>
      <c r="C10319">
        <v>19814</v>
      </c>
      <c r="D10319">
        <v>28804.000000000004</v>
      </c>
      <c r="E10319">
        <v>14537195.9221</v>
      </c>
      <c r="F10319">
        <v>18467</v>
      </c>
      <c r="G10319">
        <v>21725</v>
      </c>
      <c r="H10319">
        <v>11764228.0825</v>
      </c>
    </row>
    <row r="10320" spans="1:8" x14ac:dyDescent="0.3">
      <c r="A10320" s="1">
        <v>43466</v>
      </c>
      <c r="B10320" s="2" t="s">
        <v>322</v>
      </c>
      <c r="C10320">
        <v>36486</v>
      </c>
      <c r="D10320">
        <v>10505</v>
      </c>
      <c r="E10320">
        <v>2879186.5373</v>
      </c>
      <c r="F10320">
        <v>45073</v>
      </c>
      <c r="G10320">
        <v>11452</v>
      </c>
      <c r="H10320">
        <v>2540767.1998999999</v>
      </c>
    </row>
    <row r="10321" spans="1:8" x14ac:dyDescent="0.3">
      <c r="A10321" s="1">
        <v>43466</v>
      </c>
      <c r="B10321" s="2" t="s">
        <v>51</v>
      </c>
      <c r="C10321">
        <v>65583</v>
      </c>
      <c r="D10321">
        <v>14621</v>
      </c>
      <c r="E10321">
        <v>2229388.7135000001</v>
      </c>
      <c r="F10321">
        <v>76793</v>
      </c>
      <c r="G10321">
        <v>15697</v>
      </c>
      <c r="H10321">
        <v>2044066.5164999999</v>
      </c>
    </row>
    <row r="10322" spans="1:8" x14ac:dyDescent="0.3">
      <c r="A10322" s="1">
        <v>43466</v>
      </c>
      <c r="B10322" s="2" t="s">
        <v>323</v>
      </c>
      <c r="C10322">
        <v>679</v>
      </c>
      <c r="D10322">
        <v>110.00000000000001</v>
      </c>
      <c r="E10322">
        <v>1620029.4550999999</v>
      </c>
      <c r="F10322">
        <v>634</v>
      </c>
      <c r="G10322">
        <v>67</v>
      </c>
      <c r="H10322">
        <v>1056782.3344000001</v>
      </c>
    </row>
    <row r="10323" spans="1:8" x14ac:dyDescent="0.3">
      <c r="A10323" s="1">
        <v>43466</v>
      </c>
      <c r="B10323" s="2" t="s">
        <v>324</v>
      </c>
      <c r="C10323">
        <v>17</v>
      </c>
      <c r="D10323">
        <v>28.999999999999996</v>
      </c>
      <c r="E10323">
        <v>17058823.529399998</v>
      </c>
      <c r="F10323">
        <v>1</v>
      </c>
      <c r="G10323">
        <v>0</v>
      </c>
      <c r="H10323">
        <v>0</v>
      </c>
    </row>
    <row r="10324" spans="1:8" x14ac:dyDescent="0.3">
      <c r="A10324" s="1">
        <v>43466</v>
      </c>
      <c r="B10324" s="2" t="s">
        <v>325</v>
      </c>
      <c r="C10324">
        <v>77242</v>
      </c>
      <c r="D10324">
        <v>663147</v>
      </c>
      <c r="E10324">
        <v>85853162.787100002</v>
      </c>
      <c r="F10324">
        <v>34824</v>
      </c>
      <c r="G10324">
        <v>663068</v>
      </c>
      <c r="H10324">
        <v>190405467.4937</v>
      </c>
    </row>
    <row r="10325" spans="1:8" x14ac:dyDescent="0.3">
      <c r="A10325" s="1">
        <v>43466</v>
      </c>
      <c r="B10325" s="2" t="s">
        <v>326</v>
      </c>
      <c r="C10325">
        <v>11251</v>
      </c>
      <c r="D10325">
        <v>2421</v>
      </c>
      <c r="E10325">
        <v>2151808.7280999999</v>
      </c>
      <c r="F10325">
        <v>15716</v>
      </c>
      <c r="G10325">
        <v>2779</v>
      </c>
      <c r="H10325">
        <v>1768261.6442</v>
      </c>
    </row>
    <row r="10326" spans="1:8" x14ac:dyDescent="0.3">
      <c r="A10326" s="1">
        <v>43466</v>
      </c>
      <c r="B10326" s="2" t="s">
        <v>327</v>
      </c>
      <c r="C10326">
        <v>386</v>
      </c>
      <c r="D10326">
        <v>24</v>
      </c>
      <c r="E10326">
        <v>621761.65800000005</v>
      </c>
      <c r="F10326">
        <v>786</v>
      </c>
      <c r="G10326">
        <v>44</v>
      </c>
      <c r="H10326">
        <v>559796.43770000001</v>
      </c>
    </row>
    <row r="10327" spans="1:8" x14ac:dyDescent="0.3">
      <c r="A10327" s="1">
        <v>43466</v>
      </c>
      <c r="B10327" s="2" t="s">
        <v>328</v>
      </c>
      <c r="C10327">
        <v>84</v>
      </c>
      <c r="D10327">
        <v>305</v>
      </c>
      <c r="E10327">
        <v>36309523.809500001</v>
      </c>
      <c r="F10327">
        <v>440</v>
      </c>
      <c r="G10327">
        <v>239</v>
      </c>
      <c r="H10327">
        <v>5431818.1818000004</v>
      </c>
    </row>
    <row r="10328" spans="1:8" x14ac:dyDescent="0.3">
      <c r="A10328" s="1">
        <v>43466</v>
      </c>
      <c r="B10328" s="2" t="s">
        <v>329</v>
      </c>
      <c r="C10328">
        <v>2702</v>
      </c>
      <c r="D10328">
        <v>641</v>
      </c>
      <c r="E10328">
        <v>2372316.8023999999</v>
      </c>
      <c r="F10328">
        <v>3234</v>
      </c>
      <c r="G10328">
        <v>667</v>
      </c>
      <c r="H10328">
        <v>2062461.3481999999</v>
      </c>
    </row>
    <row r="10329" spans="1:8" x14ac:dyDescent="0.3">
      <c r="A10329" s="1">
        <v>43466</v>
      </c>
      <c r="B10329" s="2" t="s">
        <v>330</v>
      </c>
      <c r="C10329">
        <v>25</v>
      </c>
      <c r="D10329">
        <v>1</v>
      </c>
      <c r="E10329">
        <v>400000</v>
      </c>
      <c r="F10329">
        <v>118</v>
      </c>
      <c r="G10329">
        <v>8</v>
      </c>
      <c r="H10329">
        <v>677966.1017</v>
      </c>
    </row>
    <row r="10330" spans="1:8" x14ac:dyDescent="0.3">
      <c r="A10330" s="1">
        <v>43466</v>
      </c>
      <c r="B10330" s="2" t="s">
        <v>60</v>
      </c>
      <c r="C10330">
        <v>52</v>
      </c>
      <c r="D10330">
        <v>466</v>
      </c>
      <c r="E10330">
        <v>89615384.615400001</v>
      </c>
      <c r="F10330">
        <v>162</v>
      </c>
      <c r="G10330">
        <v>1288</v>
      </c>
      <c r="H10330">
        <v>79506172.839499995</v>
      </c>
    </row>
    <row r="10331" spans="1:8" x14ac:dyDescent="0.3">
      <c r="A10331" s="1">
        <v>43466</v>
      </c>
      <c r="B10331" s="2" t="s">
        <v>331</v>
      </c>
      <c r="C10331">
        <v>7136</v>
      </c>
      <c r="D10331">
        <v>2742</v>
      </c>
      <c r="E10331">
        <v>3842488.7892</v>
      </c>
      <c r="F10331">
        <v>9943</v>
      </c>
      <c r="G10331">
        <v>2812</v>
      </c>
      <c r="H10331">
        <v>2828120.2856000001</v>
      </c>
    </row>
    <row r="10332" spans="1:8" x14ac:dyDescent="0.3">
      <c r="A10332" s="1">
        <v>43466</v>
      </c>
      <c r="B10332" s="2" t="s">
        <v>332</v>
      </c>
      <c r="C10332">
        <v>1018</v>
      </c>
      <c r="D10332">
        <v>3983</v>
      </c>
      <c r="E10332">
        <v>39125736.738700002</v>
      </c>
      <c r="F10332">
        <v>821</v>
      </c>
      <c r="G10332">
        <v>3825</v>
      </c>
      <c r="H10332">
        <v>46589524.969499998</v>
      </c>
    </row>
    <row r="10333" spans="1:8" x14ac:dyDescent="0.3">
      <c r="A10333" s="1">
        <v>43466</v>
      </c>
      <c r="B10333" s="2" t="s">
        <v>63</v>
      </c>
      <c r="C10333">
        <v>319</v>
      </c>
      <c r="D10333">
        <v>10250</v>
      </c>
      <c r="E10333">
        <v>321316614.42009997</v>
      </c>
      <c r="F10333">
        <v>119</v>
      </c>
      <c r="G10333">
        <v>11502</v>
      </c>
      <c r="H10333">
        <v>966554621.84870005</v>
      </c>
    </row>
    <row r="10334" spans="1:8" x14ac:dyDescent="0.3">
      <c r="A10334" s="1">
        <v>43466</v>
      </c>
      <c r="B10334" s="2" t="s">
        <v>333</v>
      </c>
      <c r="C10334">
        <v>105886</v>
      </c>
      <c r="D10334">
        <v>46731</v>
      </c>
      <c r="E10334">
        <v>4413331.3185999999</v>
      </c>
      <c r="F10334">
        <v>124261</v>
      </c>
      <c r="G10334">
        <v>46290</v>
      </c>
      <c r="H10334">
        <v>3725223.5214999998</v>
      </c>
    </row>
    <row r="10335" spans="1:8" x14ac:dyDescent="0.3">
      <c r="A10335" s="1">
        <v>43466</v>
      </c>
      <c r="B10335" s="2" t="s">
        <v>334</v>
      </c>
      <c r="C10335">
        <v>348</v>
      </c>
      <c r="D10335">
        <v>2653</v>
      </c>
      <c r="E10335">
        <v>76235632.183899999</v>
      </c>
      <c r="F10335">
        <v>426</v>
      </c>
      <c r="G10335">
        <v>2504</v>
      </c>
      <c r="H10335">
        <v>58779342.722999997</v>
      </c>
    </row>
    <row r="10336" spans="1:8" x14ac:dyDescent="0.3">
      <c r="A10336" s="1">
        <v>43466</v>
      </c>
      <c r="B10336" s="2" t="s">
        <v>66</v>
      </c>
      <c r="C10336">
        <v>2230</v>
      </c>
      <c r="D10336">
        <v>966</v>
      </c>
      <c r="E10336">
        <v>4331838.5650000004</v>
      </c>
    </row>
    <row r="10337" spans="1:8" x14ac:dyDescent="0.3">
      <c r="A10337" s="1">
        <v>43466</v>
      </c>
      <c r="B10337" s="2" t="s">
        <v>335</v>
      </c>
      <c r="C10337">
        <v>29</v>
      </c>
      <c r="D10337">
        <v>2259</v>
      </c>
      <c r="E10337">
        <v>778965517.2414</v>
      </c>
      <c r="F10337">
        <v>40</v>
      </c>
      <c r="G10337">
        <v>2903</v>
      </c>
      <c r="H10337">
        <v>725750000</v>
      </c>
    </row>
    <row r="10338" spans="1:8" x14ac:dyDescent="0.3">
      <c r="A10338" s="1">
        <v>43466</v>
      </c>
      <c r="B10338" s="2" t="s">
        <v>336</v>
      </c>
      <c r="C10338">
        <v>86</v>
      </c>
      <c r="D10338">
        <v>1039</v>
      </c>
      <c r="E10338">
        <v>120813953.4884</v>
      </c>
      <c r="F10338">
        <v>105</v>
      </c>
      <c r="G10338">
        <v>1804</v>
      </c>
      <c r="H10338">
        <v>171809523.80950001</v>
      </c>
    </row>
    <row r="10339" spans="1:8" x14ac:dyDescent="0.3">
      <c r="A10339" s="1">
        <v>43466</v>
      </c>
      <c r="B10339" s="2" t="s">
        <v>337</v>
      </c>
      <c r="C10339">
        <v>26</v>
      </c>
      <c r="D10339">
        <v>4096</v>
      </c>
      <c r="E10339">
        <v>1575384615.3845999</v>
      </c>
      <c r="F10339">
        <v>24</v>
      </c>
      <c r="G10339">
        <v>4089</v>
      </c>
      <c r="H10339">
        <v>1703750000</v>
      </c>
    </row>
    <row r="10340" spans="1:8" x14ac:dyDescent="0.3">
      <c r="A10340" s="1">
        <v>43466</v>
      </c>
      <c r="B10340" s="2" t="s">
        <v>338</v>
      </c>
      <c r="C10340">
        <v>3914</v>
      </c>
      <c r="D10340">
        <v>532</v>
      </c>
      <c r="E10340">
        <v>1359223.301</v>
      </c>
      <c r="F10340">
        <v>4098</v>
      </c>
      <c r="G10340">
        <v>507</v>
      </c>
      <c r="H10340">
        <v>1237188.8725999999</v>
      </c>
    </row>
    <row r="10341" spans="1:8" x14ac:dyDescent="0.3">
      <c r="A10341" s="1">
        <v>43466</v>
      </c>
      <c r="B10341" s="2" t="s">
        <v>339</v>
      </c>
      <c r="C10341">
        <v>2319</v>
      </c>
      <c r="D10341">
        <v>364</v>
      </c>
      <c r="E10341">
        <v>1569642.0870999999</v>
      </c>
      <c r="F10341">
        <v>2851</v>
      </c>
      <c r="G10341">
        <v>380</v>
      </c>
      <c r="H10341">
        <v>1332865.6612</v>
      </c>
    </row>
    <row r="10342" spans="1:8" x14ac:dyDescent="0.3">
      <c r="A10342" s="1">
        <v>43466</v>
      </c>
      <c r="B10342" s="2" t="s">
        <v>340</v>
      </c>
      <c r="C10342">
        <v>1954395</v>
      </c>
      <c r="D10342">
        <v>2741471</v>
      </c>
      <c r="E10342">
        <v>14027210.466700001</v>
      </c>
      <c r="F10342">
        <v>1719876</v>
      </c>
      <c r="G10342">
        <v>2895796</v>
      </c>
      <c r="H10342">
        <v>16837237.103100002</v>
      </c>
    </row>
    <row r="10343" spans="1:8" x14ac:dyDescent="0.3">
      <c r="A10343" s="1">
        <v>43466</v>
      </c>
      <c r="B10343" s="2" t="s">
        <v>341</v>
      </c>
      <c r="C10343">
        <v>883351</v>
      </c>
      <c r="D10343">
        <v>1056555</v>
      </c>
      <c r="E10343">
        <v>11960760.7848</v>
      </c>
      <c r="F10343">
        <v>896014</v>
      </c>
      <c r="G10343">
        <v>1073061</v>
      </c>
      <c r="H10343">
        <v>11975940.108100001</v>
      </c>
    </row>
    <row r="10344" spans="1:8" x14ac:dyDescent="0.3">
      <c r="A10344" s="1">
        <v>43466</v>
      </c>
      <c r="B10344" s="2" t="s">
        <v>342</v>
      </c>
      <c r="C10344">
        <v>533</v>
      </c>
      <c r="D10344">
        <v>46040</v>
      </c>
      <c r="E10344">
        <v>863789868.66789997</v>
      </c>
      <c r="F10344">
        <v>258</v>
      </c>
      <c r="G10344">
        <v>45479</v>
      </c>
      <c r="H10344">
        <v>1762751937.9844999</v>
      </c>
    </row>
    <row r="10345" spans="1:8" x14ac:dyDescent="0.3">
      <c r="A10345" s="1">
        <v>43466</v>
      </c>
      <c r="B10345" s="2" t="s">
        <v>343</v>
      </c>
      <c r="C10345">
        <v>317287</v>
      </c>
      <c r="D10345">
        <v>270518</v>
      </c>
      <c r="E10345">
        <v>8525971.7543000001</v>
      </c>
      <c r="F10345">
        <v>269402</v>
      </c>
      <c r="G10345">
        <v>269730</v>
      </c>
      <c r="H10345">
        <v>10012175.1138</v>
      </c>
    </row>
    <row r="10346" spans="1:8" x14ac:dyDescent="0.3">
      <c r="A10346" s="1">
        <v>43466</v>
      </c>
      <c r="B10346" s="2" t="s">
        <v>468</v>
      </c>
      <c r="C10346">
        <v>31597</v>
      </c>
      <c r="D10346">
        <v>70527</v>
      </c>
      <c r="E10346">
        <v>22320789.948399998</v>
      </c>
      <c r="F10346">
        <v>34676</v>
      </c>
      <c r="G10346">
        <v>70538</v>
      </c>
      <c r="H10346">
        <v>20342023.301399998</v>
      </c>
    </row>
    <row r="10347" spans="1:8" x14ac:dyDescent="0.3">
      <c r="A10347" s="1">
        <v>43466</v>
      </c>
      <c r="B10347" s="2" t="s">
        <v>345</v>
      </c>
      <c r="C10347">
        <v>329</v>
      </c>
      <c r="D10347">
        <v>40</v>
      </c>
      <c r="E10347">
        <v>1215805.4711</v>
      </c>
      <c r="F10347">
        <v>502</v>
      </c>
      <c r="G10347">
        <v>39</v>
      </c>
      <c r="H10347">
        <v>776892.43030000001</v>
      </c>
    </row>
    <row r="10348" spans="1:8" x14ac:dyDescent="0.3">
      <c r="A10348" s="1">
        <v>43466</v>
      </c>
      <c r="B10348" s="2" t="s">
        <v>77</v>
      </c>
      <c r="C10348">
        <v>114727</v>
      </c>
      <c r="D10348">
        <v>35491</v>
      </c>
      <c r="E10348">
        <v>3093517.6549999998</v>
      </c>
      <c r="F10348">
        <v>155773</v>
      </c>
      <c r="G10348">
        <v>41544</v>
      </c>
      <c r="H10348">
        <v>2666957.6883999999</v>
      </c>
    </row>
    <row r="10349" spans="1:8" x14ac:dyDescent="0.3">
      <c r="A10349" s="1">
        <v>43466</v>
      </c>
      <c r="B10349" s="2" t="s">
        <v>346</v>
      </c>
      <c r="C10349">
        <v>2587</v>
      </c>
      <c r="D10349">
        <v>37228</v>
      </c>
      <c r="E10349">
        <v>143904136.06490001</v>
      </c>
      <c r="F10349">
        <v>1370</v>
      </c>
      <c r="G10349">
        <v>37167</v>
      </c>
      <c r="H10349">
        <v>271291970.80290002</v>
      </c>
    </row>
    <row r="10350" spans="1:8" x14ac:dyDescent="0.3">
      <c r="A10350" s="1">
        <v>43466</v>
      </c>
      <c r="B10350" s="2" t="s">
        <v>78</v>
      </c>
      <c r="C10350">
        <v>122999</v>
      </c>
      <c r="D10350">
        <v>41112</v>
      </c>
      <c r="E10350">
        <v>3342466.1989000002</v>
      </c>
      <c r="F10350">
        <v>128681</v>
      </c>
      <c r="G10350">
        <v>50531</v>
      </c>
      <c r="H10350">
        <v>3926842.3465999998</v>
      </c>
    </row>
    <row r="10351" spans="1:8" x14ac:dyDescent="0.3">
      <c r="A10351" s="1">
        <v>43466</v>
      </c>
      <c r="B10351" s="2" t="s">
        <v>76</v>
      </c>
      <c r="C10351">
        <v>99</v>
      </c>
      <c r="D10351">
        <v>53</v>
      </c>
      <c r="E10351">
        <v>5353535.3535000002</v>
      </c>
      <c r="F10351">
        <v>137</v>
      </c>
      <c r="G10351">
        <v>5</v>
      </c>
      <c r="H10351">
        <v>364963.5036</v>
      </c>
    </row>
    <row r="10352" spans="1:8" x14ac:dyDescent="0.3">
      <c r="A10352" s="1">
        <v>43466</v>
      </c>
      <c r="B10352" s="2" t="s">
        <v>347</v>
      </c>
      <c r="C10352">
        <v>187380</v>
      </c>
      <c r="D10352">
        <v>121750</v>
      </c>
      <c r="E10352">
        <v>6497491.7280000001</v>
      </c>
      <c r="F10352">
        <v>182482</v>
      </c>
      <c r="G10352">
        <v>122032</v>
      </c>
      <c r="H10352">
        <v>6687344.5051999995</v>
      </c>
    </row>
    <row r="10353" spans="1:8" x14ac:dyDescent="0.3">
      <c r="A10353" s="1">
        <v>43466</v>
      </c>
      <c r="B10353" s="2" t="s">
        <v>348</v>
      </c>
      <c r="C10353">
        <v>205</v>
      </c>
      <c r="D10353">
        <v>6659.9999999999991</v>
      </c>
      <c r="E10353">
        <v>324878048.78049999</v>
      </c>
      <c r="F10353">
        <v>265</v>
      </c>
      <c r="G10353">
        <v>6829.0000000000009</v>
      </c>
      <c r="H10353">
        <v>257698113.20750001</v>
      </c>
    </row>
    <row r="10354" spans="1:8" x14ac:dyDescent="0.3">
      <c r="A10354" s="1">
        <v>43466</v>
      </c>
      <c r="B10354" s="2" t="s">
        <v>81</v>
      </c>
      <c r="C10354">
        <v>129</v>
      </c>
      <c r="D10354">
        <v>1274</v>
      </c>
      <c r="E10354">
        <v>98759689.922499999</v>
      </c>
      <c r="F10354">
        <v>382</v>
      </c>
      <c r="G10354">
        <v>1263</v>
      </c>
      <c r="H10354">
        <v>33062827.225099999</v>
      </c>
    </row>
    <row r="10355" spans="1:8" x14ac:dyDescent="0.3">
      <c r="A10355" s="1">
        <v>43466</v>
      </c>
      <c r="B10355" s="2" t="s">
        <v>349</v>
      </c>
      <c r="C10355">
        <v>128</v>
      </c>
      <c r="D10355">
        <v>11</v>
      </c>
      <c r="E10355">
        <v>859375</v>
      </c>
      <c r="F10355">
        <v>405</v>
      </c>
      <c r="G10355">
        <v>32</v>
      </c>
      <c r="H10355">
        <v>790123.45680000004</v>
      </c>
    </row>
    <row r="10356" spans="1:8" x14ac:dyDescent="0.3">
      <c r="A10356" s="1">
        <v>43466</v>
      </c>
      <c r="B10356" s="2" t="s">
        <v>350</v>
      </c>
      <c r="C10356">
        <v>1806</v>
      </c>
      <c r="D10356">
        <v>885</v>
      </c>
      <c r="E10356">
        <v>4900332.2259</v>
      </c>
      <c r="F10356">
        <v>3101</v>
      </c>
      <c r="G10356">
        <v>966</v>
      </c>
      <c r="H10356">
        <v>3115124.1535</v>
      </c>
    </row>
    <row r="10357" spans="1:8" x14ac:dyDescent="0.3">
      <c r="A10357" s="1">
        <v>43466</v>
      </c>
      <c r="B10357" s="2" t="s">
        <v>351</v>
      </c>
      <c r="C10357">
        <v>428</v>
      </c>
      <c r="D10357">
        <v>104</v>
      </c>
      <c r="E10357">
        <v>2429906.5421000002</v>
      </c>
      <c r="F10357">
        <v>460</v>
      </c>
      <c r="G10357">
        <v>51</v>
      </c>
      <c r="H10357">
        <v>1108695.6521999999</v>
      </c>
    </row>
    <row r="10358" spans="1:8" x14ac:dyDescent="0.3">
      <c r="A10358" s="1">
        <v>43466</v>
      </c>
      <c r="B10358" s="2" t="s">
        <v>352</v>
      </c>
      <c r="C10358">
        <v>1221</v>
      </c>
      <c r="D10358">
        <v>581</v>
      </c>
      <c r="E10358">
        <v>4758394.7583999997</v>
      </c>
      <c r="F10358">
        <v>2354</v>
      </c>
      <c r="G10358">
        <v>701</v>
      </c>
      <c r="H10358">
        <v>2977909.9405</v>
      </c>
    </row>
    <row r="10359" spans="1:8" x14ac:dyDescent="0.3">
      <c r="A10359" s="1">
        <v>43466</v>
      </c>
      <c r="B10359" s="2" t="s">
        <v>86</v>
      </c>
      <c r="C10359">
        <v>1675</v>
      </c>
      <c r="D10359">
        <v>3809.0000000000005</v>
      </c>
      <c r="E10359">
        <v>22740298.5075</v>
      </c>
      <c r="F10359">
        <v>363</v>
      </c>
      <c r="G10359">
        <v>3840.9999999999995</v>
      </c>
      <c r="H10359">
        <v>105812672.1763</v>
      </c>
    </row>
    <row r="10360" spans="1:8" x14ac:dyDescent="0.3">
      <c r="A10360" s="1">
        <v>43466</v>
      </c>
      <c r="B10360" s="2" t="s">
        <v>353</v>
      </c>
      <c r="C10360">
        <v>5910</v>
      </c>
      <c r="D10360">
        <v>1111</v>
      </c>
      <c r="E10360">
        <v>1879864.6362000001</v>
      </c>
      <c r="F10360">
        <v>7911</v>
      </c>
      <c r="G10360">
        <v>1193</v>
      </c>
      <c r="H10360">
        <v>1508026.7981</v>
      </c>
    </row>
    <row r="10361" spans="1:8" x14ac:dyDescent="0.3">
      <c r="A10361" s="1">
        <v>43466</v>
      </c>
      <c r="B10361" s="2" t="s">
        <v>354</v>
      </c>
      <c r="C10361">
        <v>1745</v>
      </c>
      <c r="D10361">
        <v>213</v>
      </c>
      <c r="E10361">
        <v>1220630.3725000001</v>
      </c>
      <c r="F10361">
        <v>1737</v>
      </c>
      <c r="G10361">
        <v>179</v>
      </c>
      <c r="H10361">
        <v>1030512.3777</v>
      </c>
    </row>
    <row r="10362" spans="1:8" x14ac:dyDescent="0.3">
      <c r="A10362" s="1">
        <v>43466</v>
      </c>
      <c r="B10362" s="2" t="s">
        <v>217</v>
      </c>
      <c r="C10362">
        <v>39</v>
      </c>
      <c r="D10362">
        <v>20</v>
      </c>
      <c r="E10362">
        <v>5128205.1282000002</v>
      </c>
      <c r="F10362">
        <v>57</v>
      </c>
      <c r="G10362">
        <v>23</v>
      </c>
      <c r="H10362">
        <v>4035087.7193</v>
      </c>
    </row>
    <row r="10363" spans="1:8" x14ac:dyDescent="0.3">
      <c r="A10363" s="1">
        <v>43466</v>
      </c>
      <c r="B10363" s="2" t="s">
        <v>355</v>
      </c>
      <c r="C10363">
        <v>5650</v>
      </c>
      <c r="D10363">
        <v>53633.000000000007</v>
      </c>
      <c r="E10363">
        <v>94925663.716800004</v>
      </c>
      <c r="F10363">
        <v>7983</v>
      </c>
      <c r="G10363">
        <v>57786</v>
      </c>
      <c r="H10363">
        <v>72386320.931999996</v>
      </c>
    </row>
    <row r="10364" spans="1:8" x14ac:dyDescent="0.3">
      <c r="A10364" s="1">
        <v>43466</v>
      </c>
      <c r="B10364" s="2" t="s">
        <v>356</v>
      </c>
      <c r="C10364">
        <v>3080</v>
      </c>
      <c r="D10364">
        <v>1097</v>
      </c>
      <c r="E10364">
        <v>3561688.3117</v>
      </c>
      <c r="F10364">
        <v>5289</v>
      </c>
      <c r="G10364">
        <v>1258</v>
      </c>
      <c r="H10364">
        <v>2378521.4596000002</v>
      </c>
    </row>
    <row r="10365" spans="1:8" x14ac:dyDescent="0.3">
      <c r="A10365" s="1">
        <v>43466</v>
      </c>
      <c r="B10365" s="2" t="s">
        <v>96</v>
      </c>
      <c r="C10365">
        <v>64504</v>
      </c>
      <c r="D10365">
        <v>10480</v>
      </c>
      <c r="E10365">
        <v>1624705.4446</v>
      </c>
      <c r="F10365">
        <v>74570</v>
      </c>
      <c r="G10365">
        <v>11803</v>
      </c>
      <c r="H10365">
        <v>1582808.0998</v>
      </c>
    </row>
    <row r="10366" spans="1:8" x14ac:dyDescent="0.3">
      <c r="A10366" s="1">
        <v>43466</v>
      </c>
      <c r="B10366" s="2" t="s">
        <v>357</v>
      </c>
      <c r="C10366">
        <v>2873</v>
      </c>
      <c r="D10366">
        <v>6986</v>
      </c>
      <c r="E10366">
        <v>24316045.945</v>
      </c>
      <c r="F10366">
        <v>6835</v>
      </c>
      <c r="G10366">
        <v>6879.0000000000009</v>
      </c>
      <c r="H10366">
        <v>10064374.5428</v>
      </c>
    </row>
    <row r="10367" spans="1:8" x14ac:dyDescent="0.3">
      <c r="A10367" s="1">
        <v>43466</v>
      </c>
      <c r="B10367" s="2" t="s">
        <v>358</v>
      </c>
      <c r="C10367">
        <v>3169</v>
      </c>
      <c r="D10367">
        <v>1276</v>
      </c>
      <c r="E10367">
        <v>4026506.7845000001</v>
      </c>
      <c r="F10367">
        <v>7964</v>
      </c>
      <c r="G10367">
        <v>1271</v>
      </c>
      <c r="H10367">
        <v>1595931.6926</v>
      </c>
    </row>
    <row r="10368" spans="1:8" x14ac:dyDescent="0.3">
      <c r="A10368" s="1">
        <v>43466</v>
      </c>
      <c r="B10368" s="2" t="s">
        <v>99</v>
      </c>
      <c r="C10368">
        <v>109637</v>
      </c>
      <c r="D10368">
        <v>17555</v>
      </c>
      <c r="E10368">
        <v>1601193.0279000001</v>
      </c>
      <c r="F10368">
        <v>121856</v>
      </c>
      <c r="G10368">
        <v>18020</v>
      </c>
      <c r="H10368">
        <v>1478794.6429000001</v>
      </c>
    </row>
    <row r="10369" spans="1:8" x14ac:dyDescent="0.3">
      <c r="A10369" s="1">
        <v>43466</v>
      </c>
      <c r="B10369" s="2" t="s">
        <v>100</v>
      </c>
      <c r="C10369">
        <v>1213</v>
      </c>
      <c r="D10369">
        <v>101</v>
      </c>
      <c r="E10369">
        <v>832646.33140000002</v>
      </c>
      <c r="F10369">
        <v>2175</v>
      </c>
      <c r="G10369">
        <v>191</v>
      </c>
      <c r="H10369">
        <v>878160.91949999996</v>
      </c>
    </row>
    <row r="10370" spans="1:8" x14ac:dyDescent="0.3">
      <c r="A10370" s="1">
        <v>43466</v>
      </c>
      <c r="B10370" s="2" t="s">
        <v>359</v>
      </c>
      <c r="C10370">
        <v>221</v>
      </c>
      <c r="D10370">
        <v>2030</v>
      </c>
      <c r="E10370">
        <v>91855203.619900003</v>
      </c>
      <c r="F10370">
        <v>298</v>
      </c>
      <c r="G10370">
        <v>2043</v>
      </c>
      <c r="H10370">
        <v>68557046.979900002</v>
      </c>
    </row>
    <row r="10371" spans="1:8" x14ac:dyDescent="0.3">
      <c r="A10371" s="1">
        <v>43466</v>
      </c>
      <c r="B10371" s="2" t="s">
        <v>218</v>
      </c>
      <c r="C10371">
        <v>3697</v>
      </c>
      <c r="D10371">
        <v>2175</v>
      </c>
      <c r="E10371">
        <v>5883148.4988000002</v>
      </c>
      <c r="F10371">
        <v>7305</v>
      </c>
      <c r="G10371">
        <v>2536</v>
      </c>
      <c r="H10371">
        <v>3471594.7980999998</v>
      </c>
    </row>
    <row r="10372" spans="1:8" x14ac:dyDescent="0.3">
      <c r="A10372" s="1">
        <v>43466</v>
      </c>
      <c r="B10372" s="2" t="s">
        <v>360</v>
      </c>
      <c r="C10372">
        <v>529754</v>
      </c>
      <c r="D10372">
        <v>252954</v>
      </c>
      <c r="E10372">
        <v>4774933.2708999999</v>
      </c>
      <c r="F10372">
        <v>549641</v>
      </c>
      <c r="G10372">
        <v>263645</v>
      </c>
      <c r="H10372">
        <v>4796676.3760000002</v>
      </c>
    </row>
    <row r="10373" spans="1:8" x14ac:dyDescent="0.3">
      <c r="A10373" s="1">
        <v>43466</v>
      </c>
      <c r="B10373" s="2" t="s">
        <v>361</v>
      </c>
      <c r="C10373">
        <v>32</v>
      </c>
      <c r="D10373">
        <v>127</v>
      </c>
      <c r="E10373">
        <v>39687500</v>
      </c>
      <c r="F10373">
        <v>52</v>
      </c>
      <c r="G10373">
        <v>90</v>
      </c>
      <c r="H10373">
        <v>17307692.307700001</v>
      </c>
    </row>
    <row r="10374" spans="1:8" x14ac:dyDescent="0.3">
      <c r="A10374" s="1">
        <v>43466</v>
      </c>
      <c r="B10374" s="2" t="s">
        <v>362</v>
      </c>
      <c r="C10374">
        <v>1633</v>
      </c>
      <c r="D10374">
        <v>214</v>
      </c>
      <c r="E10374">
        <v>1310471.5248</v>
      </c>
      <c r="F10374">
        <v>4134</v>
      </c>
      <c r="G10374">
        <v>385</v>
      </c>
      <c r="H10374">
        <v>931301.40300000005</v>
      </c>
    </row>
    <row r="10375" spans="1:8" x14ac:dyDescent="0.3">
      <c r="A10375" s="1">
        <v>43466</v>
      </c>
      <c r="B10375" s="2" t="s">
        <v>109</v>
      </c>
      <c r="C10375">
        <v>2811</v>
      </c>
      <c r="D10375">
        <v>1795</v>
      </c>
      <c r="E10375">
        <v>6385627.8903999999</v>
      </c>
      <c r="F10375">
        <v>4718</v>
      </c>
      <c r="G10375">
        <v>1814</v>
      </c>
      <c r="H10375">
        <v>3844849.5125000002</v>
      </c>
    </row>
    <row r="10376" spans="1:8" x14ac:dyDescent="0.3">
      <c r="A10376" s="1">
        <v>43466</v>
      </c>
      <c r="B10376" s="2" t="s">
        <v>363</v>
      </c>
      <c r="C10376">
        <v>122</v>
      </c>
      <c r="D10376">
        <v>25</v>
      </c>
      <c r="E10376">
        <v>2049180.3278999999</v>
      </c>
      <c r="F10376">
        <v>1058</v>
      </c>
      <c r="G10376">
        <v>81</v>
      </c>
      <c r="H10376">
        <v>765595.46310000005</v>
      </c>
    </row>
    <row r="10377" spans="1:8" x14ac:dyDescent="0.3">
      <c r="A10377" s="1">
        <v>43466</v>
      </c>
      <c r="B10377" s="2" t="s">
        <v>364</v>
      </c>
      <c r="C10377">
        <v>180</v>
      </c>
      <c r="D10377">
        <v>910</v>
      </c>
      <c r="E10377">
        <v>50555555.555600002</v>
      </c>
      <c r="F10377">
        <v>341</v>
      </c>
      <c r="G10377">
        <v>669</v>
      </c>
      <c r="H10377">
        <v>19618768.328400001</v>
      </c>
    </row>
    <row r="10378" spans="1:8" x14ac:dyDescent="0.3">
      <c r="A10378" s="1">
        <v>43466</v>
      </c>
      <c r="B10378" s="2" t="s">
        <v>365</v>
      </c>
      <c r="C10378">
        <v>9416</v>
      </c>
      <c r="D10378">
        <v>3062</v>
      </c>
      <c r="E10378">
        <v>3251911.6398</v>
      </c>
      <c r="F10378">
        <v>11969</v>
      </c>
      <c r="G10378">
        <v>3259.0000000000005</v>
      </c>
      <c r="H10378">
        <v>2722867.4075000002</v>
      </c>
    </row>
    <row r="10379" spans="1:8" x14ac:dyDescent="0.3">
      <c r="A10379" s="1">
        <v>43466</v>
      </c>
      <c r="B10379" s="2" t="s">
        <v>366</v>
      </c>
      <c r="C10379">
        <v>3011</v>
      </c>
      <c r="D10379">
        <v>17927</v>
      </c>
      <c r="E10379">
        <v>59538359.349100001</v>
      </c>
      <c r="F10379">
        <v>2678</v>
      </c>
      <c r="G10379">
        <v>19077</v>
      </c>
      <c r="H10379">
        <v>71235997.012700006</v>
      </c>
    </row>
    <row r="10380" spans="1:8" x14ac:dyDescent="0.3">
      <c r="A10380" s="1">
        <v>43466</v>
      </c>
      <c r="B10380" s="2" t="s">
        <v>367</v>
      </c>
      <c r="C10380">
        <v>34</v>
      </c>
      <c r="D10380">
        <v>5274</v>
      </c>
      <c r="E10380">
        <v>1551176470.5882001</v>
      </c>
      <c r="F10380">
        <v>33</v>
      </c>
      <c r="G10380">
        <v>5277</v>
      </c>
      <c r="H10380">
        <v>1599090909.0908999</v>
      </c>
    </row>
    <row r="10381" spans="1:8" x14ac:dyDescent="0.3">
      <c r="A10381" s="1">
        <v>43466</v>
      </c>
      <c r="B10381" s="2" t="s">
        <v>368</v>
      </c>
      <c r="C10381">
        <v>1722</v>
      </c>
      <c r="D10381">
        <v>514</v>
      </c>
      <c r="E10381">
        <v>2984901.2776000001</v>
      </c>
      <c r="F10381">
        <v>1647</v>
      </c>
      <c r="G10381">
        <v>573</v>
      </c>
      <c r="H10381">
        <v>3479052.8232999998</v>
      </c>
    </row>
    <row r="10382" spans="1:8" x14ac:dyDescent="0.3">
      <c r="A10382" s="1">
        <v>43466</v>
      </c>
      <c r="B10382" s="2" t="s">
        <v>369</v>
      </c>
      <c r="C10382">
        <v>20</v>
      </c>
      <c r="D10382">
        <v>12489</v>
      </c>
      <c r="E10382">
        <v>6244500000</v>
      </c>
      <c r="F10382">
        <v>397</v>
      </c>
      <c r="G10382">
        <v>105272</v>
      </c>
      <c r="H10382">
        <v>2651687657.4306998</v>
      </c>
    </row>
    <row r="10383" spans="1:8" x14ac:dyDescent="0.3">
      <c r="A10383" s="1">
        <v>43466</v>
      </c>
      <c r="B10383" s="2" t="s">
        <v>370</v>
      </c>
      <c r="C10383">
        <v>1649</v>
      </c>
      <c r="D10383">
        <v>459.99999999999994</v>
      </c>
      <c r="E10383">
        <v>2789569.4360000002</v>
      </c>
      <c r="F10383">
        <v>2760</v>
      </c>
      <c r="G10383">
        <v>381</v>
      </c>
      <c r="H10383">
        <v>1380434.7826</v>
      </c>
    </row>
    <row r="10384" spans="1:8" x14ac:dyDescent="0.3">
      <c r="A10384" s="1">
        <v>43466</v>
      </c>
      <c r="B10384" s="2" t="s">
        <v>371</v>
      </c>
      <c r="C10384">
        <v>2772</v>
      </c>
      <c r="D10384">
        <v>539</v>
      </c>
      <c r="E10384">
        <v>1944444.4443999999</v>
      </c>
      <c r="F10384">
        <v>4928</v>
      </c>
      <c r="G10384">
        <v>531</v>
      </c>
      <c r="H10384">
        <v>1077516.2338</v>
      </c>
    </row>
    <row r="10385" spans="1:8" x14ac:dyDescent="0.3">
      <c r="A10385" s="1">
        <v>43466</v>
      </c>
      <c r="B10385" s="2" t="s">
        <v>372</v>
      </c>
      <c r="C10385">
        <v>1551</v>
      </c>
      <c r="D10385">
        <v>718</v>
      </c>
      <c r="E10385">
        <v>4629271.4378000004</v>
      </c>
      <c r="F10385">
        <v>2533</v>
      </c>
      <c r="G10385">
        <v>729</v>
      </c>
      <c r="H10385">
        <v>2878010.2645</v>
      </c>
    </row>
    <row r="10386" spans="1:8" x14ac:dyDescent="0.3">
      <c r="A10386" s="1">
        <v>43466</v>
      </c>
      <c r="B10386" s="2" t="s">
        <v>469</v>
      </c>
      <c r="C10386">
        <v>42</v>
      </c>
      <c r="D10386">
        <v>594</v>
      </c>
      <c r="E10386">
        <v>141428571.42860001</v>
      </c>
      <c r="F10386">
        <v>37</v>
      </c>
      <c r="G10386">
        <v>256</v>
      </c>
      <c r="H10386">
        <v>69189189.189199999</v>
      </c>
    </row>
    <row r="10387" spans="1:8" x14ac:dyDescent="0.3">
      <c r="A10387" s="1">
        <v>43466</v>
      </c>
      <c r="B10387" s="2" t="s">
        <v>470</v>
      </c>
      <c r="C10387">
        <v>6499</v>
      </c>
      <c r="D10387">
        <v>338128</v>
      </c>
      <c r="E10387">
        <v>520276965.68699998</v>
      </c>
      <c r="F10387">
        <v>8473</v>
      </c>
      <c r="G10387">
        <v>338128</v>
      </c>
      <c r="H10387">
        <v>399065266.13950002</v>
      </c>
    </row>
    <row r="10388" spans="1:8" x14ac:dyDescent="0.3">
      <c r="A10388" s="1">
        <v>43466</v>
      </c>
      <c r="B10388" s="2" t="s">
        <v>373</v>
      </c>
      <c r="C10388">
        <v>1699</v>
      </c>
      <c r="D10388">
        <v>235</v>
      </c>
      <c r="E10388">
        <v>1383166.5686000001</v>
      </c>
      <c r="F10388">
        <v>2102</v>
      </c>
      <c r="G10388">
        <v>223</v>
      </c>
      <c r="H10388">
        <v>1060894.3862999999</v>
      </c>
    </row>
    <row r="10389" spans="1:8" x14ac:dyDescent="0.3">
      <c r="A10389" s="1">
        <v>43466</v>
      </c>
      <c r="B10389" s="2" t="s">
        <v>374</v>
      </c>
      <c r="C10389">
        <v>5199</v>
      </c>
      <c r="D10389">
        <v>1844.0000000000002</v>
      </c>
      <c r="E10389">
        <v>3546835.93</v>
      </c>
      <c r="F10389">
        <v>5152</v>
      </c>
      <c r="G10389">
        <v>1680.9999999999998</v>
      </c>
      <c r="H10389">
        <v>3262810.5589999999</v>
      </c>
    </row>
    <row r="10390" spans="1:8" x14ac:dyDescent="0.3">
      <c r="A10390" s="1">
        <v>43466</v>
      </c>
      <c r="B10390" s="2" t="s">
        <v>375</v>
      </c>
      <c r="C10390">
        <v>148</v>
      </c>
      <c r="D10390">
        <v>39460</v>
      </c>
      <c r="E10390">
        <v>2666216216.2161999</v>
      </c>
      <c r="F10390">
        <v>188</v>
      </c>
      <c r="G10390">
        <v>39190</v>
      </c>
      <c r="H10390">
        <v>2084574468.0850999</v>
      </c>
    </row>
    <row r="10391" spans="1:8" x14ac:dyDescent="0.3">
      <c r="A10391" s="1">
        <v>43466</v>
      </c>
      <c r="B10391" s="2" t="s">
        <v>376</v>
      </c>
      <c r="C10391">
        <v>30</v>
      </c>
      <c r="D10391">
        <v>48</v>
      </c>
      <c r="E10391">
        <v>16000000</v>
      </c>
      <c r="F10391">
        <v>41</v>
      </c>
      <c r="G10391">
        <v>57.999999999999993</v>
      </c>
      <c r="H10391">
        <v>14146341.463400001</v>
      </c>
    </row>
    <row r="10392" spans="1:8" x14ac:dyDescent="0.3">
      <c r="A10392" s="1">
        <v>43466</v>
      </c>
      <c r="B10392" s="2" t="s">
        <v>378</v>
      </c>
      <c r="C10392">
        <v>3754</v>
      </c>
      <c r="D10392">
        <v>571</v>
      </c>
      <c r="E10392">
        <v>1521044.2194999999</v>
      </c>
      <c r="F10392">
        <v>5413</v>
      </c>
      <c r="G10392">
        <v>737</v>
      </c>
      <c r="H10392">
        <v>1361537.0404999999</v>
      </c>
    </row>
    <row r="10393" spans="1:8" x14ac:dyDescent="0.3">
      <c r="A10393" s="1">
        <v>43466</v>
      </c>
      <c r="B10393" s="2" t="s">
        <v>128</v>
      </c>
      <c r="C10393">
        <v>181846</v>
      </c>
      <c r="D10393">
        <v>38372</v>
      </c>
      <c r="E10393">
        <v>2110137.1490000002</v>
      </c>
      <c r="F10393">
        <v>224400</v>
      </c>
      <c r="G10393">
        <v>37411</v>
      </c>
      <c r="H10393">
        <v>1667156.8626999999</v>
      </c>
    </row>
    <row r="10394" spans="1:8" x14ac:dyDescent="0.3">
      <c r="A10394" s="1">
        <v>43466</v>
      </c>
      <c r="B10394" s="2" t="s">
        <v>379</v>
      </c>
      <c r="C10394">
        <v>143</v>
      </c>
      <c r="D10394">
        <v>12956</v>
      </c>
      <c r="E10394">
        <v>906013986.01400006</v>
      </c>
      <c r="F10394">
        <v>522</v>
      </c>
      <c r="G10394">
        <v>12808.000000000002</v>
      </c>
      <c r="H10394">
        <v>245363984.67429999</v>
      </c>
    </row>
    <row r="10395" spans="1:8" x14ac:dyDescent="0.3">
      <c r="A10395" s="1">
        <v>43466</v>
      </c>
      <c r="B10395" s="2" t="s">
        <v>223</v>
      </c>
      <c r="C10395">
        <v>2084</v>
      </c>
      <c r="D10395">
        <v>1994.0000000000002</v>
      </c>
      <c r="E10395">
        <v>9568138.1958000008</v>
      </c>
      <c r="F10395">
        <v>5</v>
      </c>
      <c r="G10395">
        <v>0</v>
      </c>
      <c r="H10395">
        <v>0</v>
      </c>
    </row>
    <row r="10396" spans="1:8" x14ac:dyDescent="0.3">
      <c r="A10396" s="1">
        <v>43466</v>
      </c>
      <c r="B10396" s="2" t="s">
        <v>380</v>
      </c>
      <c r="C10396">
        <v>518</v>
      </c>
      <c r="D10396">
        <v>35447</v>
      </c>
      <c r="E10396">
        <v>684305019.30499995</v>
      </c>
      <c r="F10396">
        <v>630</v>
      </c>
      <c r="G10396">
        <v>50957</v>
      </c>
      <c r="H10396">
        <v>808841269.84130001</v>
      </c>
    </row>
    <row r="10397" spans="1:8" x14ac:dyDescent="0.3">
      <c r="A10397" s="1">
        <v>43466</v>
      </c>
      <c r="B10397" s="2" t="s">
        <v>224</v>
      </c>
      <c r="C10397">
        <v>5698</v>
      </c>
      <c r="D10397">
        <v>1211</v>
      </c>
      <c r="E10397">
        <v>2125307.1253</v>
      </c>
      <c r="F10397">
        <v>9398</v>
      </c>
      <c r="G10397">
        <v>1109</v>
      </c>
      <c r="H10397">
        <v>1180038.3060000001</v>
      </c>
    </row>
    <row r="10398" spans="1:8" x14ac:dyDescent="0.3">
      <c r="A10398" s="1">
        <v>43466</v>
      </c>
      <c r="B10398" s="2" t="s">
        <v>129</v>
      </c>
      <c r="C10398">
        <v>1893</v>
      </c>
      <c r="D10398">
        <v>846.00000000000011</v>
      </c>
      <c r="E10398">
        <v>4469096.6719000004</v>
      </c>
      <c r="F10398">
        <v>5208</v>
      </c>
      <c r="G10398">
        <v>858</v>
      </c>
      <c r="H10398">
        <v>1647465.4378</v>
      </c>
    </row>
    <row r="10399" spans="1:8" x14ac:dyDescent="0.3">
      <c r="A10399" s="1">
        <v>43466</v>
      </c>
      <c r="B10399" s="2" t="s">
        <v>381</v>
      </c>
      <c r="C10399">
        <v>2140</v>
      </c>
      <c r="D10399">
        <v>179</v>
      </c>
      <c r="E10399">
        <v>836448.59809999994</v>
      </c>
      <c r="F10399">
        <v>3939</v>
      </c>
      <c r="G10399">
        <v>321</v>
      </c>
      <c r="H10399">
        <v>814927.64659999998</v>
      </c>
    </row>
    <row r="10400" spans="1:8" x14ac:dyDescent="0.3">
      <c r="A10400" s="1">
        <v>43466</v>
      </c>
      <c r="B10400" s="2" t="s">
        <v>382</v>
      </c>
      <c r="C10400">
        <v>39</v>
      </c>
      <c r="D10400">
        <v>358</v>
      </c>
      <c r="E10400">
        <v>91794871.7949</v>
      </c>
      <c r="F10400">
        <v>45</v>
      </c>
      <c r="G10400">
        <v>381</v>
      </c>
      <c r="H10400">
        <v>84666666.666700006</v>
      </c>
    </row>
    <row r="10401" spans="1:8" x14ac:dyDescent="0.3">
      <c r="A10401" s="1">
        <v>43466</v>
      </c>
      <c r="B10401" s="2" t="s">
        <v>132</v>
      </c>
      <c r="C10401">
        <v>39790</v>
      </c>
      <c r="D10401">
        <v>24015</v>
      </c>
      <c r="E10401">
        <v>6035436.0392000005</v>
      </c>
      <c r="F10401">
        <v>51048</v>
      </c>
      <c r="G10401">
        <v>25279</v>
      </c>
      <c r="H10401">
        <v>4952005.9551999997</v>
      </c>
    </row>
    <row r="10402" spans="1:8" x14ac:dyDescent="0.3">
      <c r="A10402" s="1">
        <v>43466</v>
      </c>
      <c r="B10402" s="2" t="s">
        <v>383</v>
      </c>
      <c r="C10402">
        <v>4994</v>
      </c>
      <c r="D10402">
        <v>2614</v>
      </c>
      <c r="E10402">
        <v>5234281.1374000004</v>
      </c>
      <c r="F10402">
        <v>6771</v>
      </c>
      <c r="G10402">
        <v>2685</v>
      </c>
      <c r="H10402">
        <v>3965440.8506999998</v>
      </c>
    </row>
    <row r="10403" spans="1:8" x14ac:dyDescent="0.3">
      <c r="A10403" s="1">
        <v>43466</v>
      </c>
      <c r="B10403" s="2" t="s">
        <v>133</v>
      </c>
      <c r="C10403">
        <v>433150</v>
      </c>
      <c r="D10403">
        <v>157411</v>
      </c>
      <c r="E10403">
        <v>3634099.0419000001</v>
      </c>
      <c r="F10403">
        <v>472120</v>
      </c>
      <c r="G10403">
        <v>178664</v>
      </c>
      <c r="H10403">
        <v>3784292.1291</v>
      </c>
    </row>
    <row r="10404" spans="1:8" x14ac:dyDescent="0.3">
      <c r="A10404" s="1">
        <v>43466</v>
      </c>
      <c r="B10404" s="2" t="s">
        <v>384</v>
      </c>
      <c r="C10404">
        <v>39</v>
      </c>
      <c r="D10404">
        <v>320</v>
      </c>
      <c r="E10404">
        <v>82051282.051300004</v>
      </c>
      <c r="F10404">
        <v>22</v>
      </c>
      <c r="G10404">
        <v>259</v>
      </c>
      <c r="H10404">
        <v>117727272.7273</v>
      </c>
    </row>
    <row r="10405" spans="1:8" x14ac:dyDescent="0.3">
      <c r="A10405" s="1">
        <v>43466</v>
      </c>
      <c r="B10405" s="2" t="s">
        <v>138</v>
      </c>
      <c r="C10405">
        <v>1030</v>
      </c>
      <c r="D10405">
        <v>206</v>
      </c>
      <c r="E10405">
        <v>2000000</v>
      </c>
      <c r="F10405">
        <v>3127</v>
      </c>
      <c r="G10405">
        <v>473.00000000000006</v>
      </c>
      <c r="H10405">
        <v>1512631.9155999999</v>
      </c>
    </row>
    <row r="10406" spans="1:8" x14ac:dyDescent="0.3">
      <c r="A10406" s="1">
        <v>43466</v>
      </c>
      <c r="B10406" s="2" t="s">
        <v>385</v>
      </c>
      <c r="C10406">
        <v>771</v>
      </c>
      <c r="D10406">
        <v>52</v>
      </c>
      <c r="E10406">
        <v>674448.76780000003</v>
      </c>
      <c r="F10406">
        <v>1508</v>
      </c>
      <c r="G10406">
        <v>182</v>
      </c>
      <c r="H10406">
        <v>1206896.5517</v>
      </c>
    </row>
    <row r="10407" spans="1:8" x14ac:dyDescent="0.3">
      <c r="A10407" s="1">
        <v>43466</v>
      </c>
      <c r="B10407" s="2" t="s">
        <v>386</v>
      </c>
      <c r="C10407">
        <v>2534</v>
      </c>
      <c r="D10407">
        <v>1869.0000000000002</v>
      </c>
      <c r="E10407">
        <v>7375690.6076999996</v>
      </c>
      <c r="F10407">
        <v>3974</v>
      </c>
      <c r="G10407">
        <v>1898.9999999999998</v>
      </c>
      <c r="H10407">
        <v>4778560.6442</v>
      </c>
    </row>
    <row r="10408" spans="1:8" x14ac:dyDescent="0.3">
      <c r="A10408" s="1">
        <v>43466</v>
      </c>
      <c r="B10408" s="2" t="s">
        <v>387</v>
      </c>
      <c r="C10408">
        <v>38233</v>
      </c>
      <c r="D10408">
        <v>33709</v>
      </c>
      <c r="E10408">
        <v>8816729.0036999993</v>
      </c>
      <c r="F10408">
        <v>38448</v>
      </c>
      <c r="G10408">
        <v>31501</v>
      </c>
      <c r="H10408">
        <v>8193143.9867000002</v>
      </c>
    </row>
    <row r="10409" spans="1:8" x14ac:dyDescent="0.3">
      <c r="A10409" s="1">
        <v>43466</v>
      </c>
      <c r="B10409" s="2" t="s">
        <v>388</v>
      </c>
      <c r="C10409">
        <v>43709</v>
      </c>
      <c r="D10409">
        <v>543945</v>
      </c>
      <c r="E10409">
        <v>124446910.2473</v>
      </c>
    </row>
    <row r="10410" spans="1:8" x14ac:dyDescent="0.3">
      <c r="A10410" s="1">
        <v>43466</v>
      </c>
      <c r="B10410" s="2" t="s">
        <v>389</v>
      </c>
      <c r="C10410">
        <v>463</v>
      </c>
      <c r="D10410">
        <v>56.999999999999993</v>
      </c>
      <c r="E10410">
        <v>1231101.5119</v>
      </c>
      <c r="F10410">
        <v>862</v>
      </c>
      <c r="G10410">
        <v>119</v>
      </c>
      <c r="H10410">
        <v>1380510.4408</v>
      </c>
    </row>
    <row r="10411" spans="1:8" x14ac:dyDescent="0.3">
      <c r="A10411" s="1">
        <v>43466</v>
      </c>
      <c r="B10411" s="2" t="s">
        <v>390</v>
      </c>
      <c r="C10411">
        <v>5</v>
      </c>
      <c r="D10411">
        <v>1</v>
      </c>
      <c r="E10411">
        <v>2000000</v>
      </c>
      <c r="F10411">
        <v>40</v>
      </c>
      <c r="G10411">
        <v>2</v>
      </c>
      <c r="H10411">
        <v>500000</v>
      </c>
    </row>
    <row r="10412" spans="1:8" x14ac:dyDescent="0.3">
      <c r="A10412" s="1">
        <v>43466</v>
      </c>
      <c r="B10412" s="2" t="s">
        <v>392</v>
      </c>
      <c r="C10412">
        <v>113</v>
      </c>
      <c r="D10412">
        <v>2750</v>
      </c>
      <c r="E10412">
        <v>243362831.85839999</v>
      </c>
      <c r="F10412">
        <v>35</v>
      </c>
      <c r="G10412">
        <v>2334</v>
      </c>
      <c r="H10412">
        <v>666857142.85710001</v>
      </c>
    </row>
    <row r="10413" spans="1:8" x14ac:dyDescent="0.3">
      <c r="A10413" s="1">
        <v>43466</v>
      </c>
      <c r="B10413" s="2" t="s">
        <v>393</v>
      </c>
      <c r="C10413">
        <v>1037</v>
      </c>
      <c r="D10413">
        <v>21326</v>
      </c>
      <c r="E10413">
        <v>205650916.10409999</v>
      </c>
      <c r="F10413">
        <v>2935</v>
      </c>
      <c r="G10413">
        <v>39368</v>
      </c>
      <c r="H10413">
        <v>134132879.046</v>
      </c>
    </row>
    <row r="10414" spans="1:8" x14ac:dyDescent="0.3">
      <c r="A10414" s="1">
        <v>43466</v>
      </c>
      <c r="B10414" s="2" t="s">
        <v>394</v>
      </c>
      <c r="C10414">
        <v>349</v>
      </c>
      <c r="D10414">
        <v>264</v>
      </c>
      <c r="E10414">
        <v>7564469.9139999999</v>
      </c>
      <c r="F10414">
        <v>362</v>
      </c>
      <c r="G10414">
        <v>268</v>
      </c>
      <c r="H10414">
        <v>7403314.9171000002</v>
      </c>
    </row>
    <row r="10415" spans="1:8" x14ac:dyDescent="0.3">
      <c r="A10415" s="1">
        <v>43466</v>
      </c>
      <c r="B10415" s="2" t="s">
        <v>395</v>
      </c>
      <c r="C10415">
        <v>734</v>
      </c>
      <c r="D10415">
        <v>830.00000000000011</v>
      </c>
      <c r="E10415">
        <v>11307901.907400001</v>
      </c>
      <c r="F10415">
        <v>1548</v>
      </c>
      <c r="G10415">
        <v>871.00000000000011</v>
      </c>
      <c r="H10415">
        <v>5626614.9870999996</v>
      </c>
    </row>
    <row r="10416" spans="1:8" x14ac:dyDescent="0.3">
      <c r="A10416" s="1">
        <v>43466</v>
      </c>
      <c r="B10416" s="2" t="s">
        <v>152</v>
      </c>
      <c r="C10416">
        <v>3354</v>
      </c>
      <c r="D10416">
        <v>9183</v>
      </c>
      <c r="E10416">
        <v>27379248.658300001</v>
      </c>
      <c r="F10416">
        <v>2828</v>
      </c>
      <c r="G10416">
        <v>8828</v>
      </c>
      <c r="H10416">
        <v>31216407.355</v>
      </c>
    </row>
    <row r="10417" spans="1:8" x14ac:dyDescent="0.3">
      <c r="A10417" s="1">
        <v>43466</v>
      </c>
      <c r="B10417" s="2" t="s">
        <v>396</v>
      </c>
      <c r="C10417">
        <v>1186</v>
      </c>
      <c r="D10417">
        <v>219</v>
      </c>
      <c r="E10417">
        <v>1846543.0016999999</v>
      </c>
      <c r="F10417">
        <v>2491</v>
      </c>
      <c r="G10417">
        <v>211</v>
      </c>
      <c r="H10417">
        <v>847049.37780000002</v>
      </c>
    </row>
    <row r="10418" spans="1:8" x14ac:dyDescent="0.3">
      <c r="A10418" s="1">
        <v>43466</v>
      </c>
      <c r="B10418" s="2" t="s">
        <v>397</v>
      </c>
      <c r="C10418">
        <v>1045</v>
      </c>
      <c r="D10418">
        <v>139</v>
      </c>
      <c r="E10418">
        <v>1330143.5407</v>
      </c>
      <c r="F10418">
        <v>1674</v>
      </c>
      <c r="G10418">
        <v>143</v>
      </c>
      <c r="H10418">
        <v>854241.33810000005</v>
      </c>
    </row>
    <row r="10419" spans="1:8" x14ac:dyDescent="0.3">
      <c r="A10419" s="1">
        <v>43466</v>
      </c>
      <c r="B10419" s="2" t="s">
        <v>225</v>
      </c>
      <c r="C10419">
        <v>147</v>
      </c>
      <c r="D10419">
        <v>15</v>
      </c>
      <c r="E10419">
        <v>1020408.1633</v>
      </c>
      <c r="F10419">
        <v>1150</v>
      </c>
      <c r="G10419">
        <v>75</v>
      </c>
      <c r="H10419">
        <v>652173.91299999994</v>
      </c>
    </row>
    <row r="10420" spans="1:8" x14ac:dyDescent="0.3">
      <c r="A10420" s="1">
        <v>43466</v>
      </c>
      <c r="B10420" s="2" t="s">
        <v>398</v>
      </c>
      <c r="C10420">
        <v>145</v>
      </c>
      <c r="D10420">
        <v>10</v>
      </c>
      <c r="E10420">
        <v>689655.17240000004</v>
      </c>
      <c r="F10420">
        <v>479</v>
      </c>
      <c r="G10420">
        <v>40</v>
      </c>
      <c r="H10420">
        <v>835073.06889999995</v>
      </c>
    </row>
    <row r="10421" spans="1:8" x14ac:dyDescent="0.3">
      <c r="A10421" s="1">
        <v>43466</v>
      </c>
      <c r="B10421" s="2" t="s">
        <v>399</v>
      </c>
      <c r="C10421">
        <v>40</v>
      </c>
      <c r="D10421">
        <v>4</v>
      </c>
      <c r="E10421">
        <v>1000000</v>
      </c>
      <c r="F10421">
        <v>180</v>
      </c>
      <c r="G10421">
        <v>12</v>
      </c>
      <c r="H10421">
        <v>666666.66669999994</v>
      </c>
    </row>
    <row r="10422" spans="1:8" x14ac:dyDescent="0.3">
      <c r="A10422" s="1">
        <v>43466</v>
      </c>
      <c r="B10422" s="2" t="s">
        <v>471</v>
      </c>
      <c r="F10422">
        <v>3</v>
      </c>
      <c r="G10422">
        <v>0</v>
      </c>
      <c r="H10422">
        <v>0</v>
      </c>
    </row>
    <row r="10423" spans="1:8" x14ac:dyDescent="0.3">
      <c r="A10423" s="1">
        <v>43466</v>
      </c>
      <c r="B10423" s="2" t="s">
        <v>400</v>
      </c>
      <c r="C10423">
        <v>357</v>
      </c>
      <c r="D10423">
        <v>10913</v>
      </c>
      <c r="E10423">
        <v>305686274.50980002</v>
      </c>
      <c r="F10423">
        <v>607</v>
      </c>
      <c r="G10423">
        <v>9940</v>
      </c>
      <c r="H10423">
        <v>163756177.9242</v>
      </c>
    </row>
    <row r="10424" spans="1:8" x14ac:dyDescent="0.3">
      <c r="A10424" s="1">
        <v>43466</v>
      </c>
      <c r="B10424" s="2" t="s">
        <v>401</v>
      </c>
      <c r="C10424">
        <v>1418</v>
      </c>
      <c r="D10424">
        <v>298</v>
      </c>
      <c r="E10424">
        <v>2101551.4810000001</v>
      </c>
      <c r="F10424">
        <v>2447</v>
      </c>
      <c r="G10424">
        <v>284</v>
      </c>
      <c r="H10424">
        <v>1160604.8222000001</v>
      </c>
    </row>
    <row r="10425" spans="1:8" x14ac:dyDescent="0.3">
      <c r="A10425" s="1">
        <v>43466</v>
      </c>
      <c r="B10425" s="2" t="s">
        <v>156</v>
      </c>
      <c r="C10425">
        <v>60822</v>
      </c>
      <c r="D10425">
        <v>20398</v>
      </c>
      <c r="E10425">
        <v>3353720.6932000001</v>
      </c>
      <c r="F10425">
        <v>69718</v>
      </c>
      <c r="G10425">
        <v>18796</v>
      </c>
      <c r="H10425">
        <v>2696003.9013999999</v>
      </c>
    </row>
    <row r="10426" spans="1:8" x14ac:dyDescent="0.3">
      <c r="A10426" s="1">
        <v>43466</v>
      </c>
      <c r="B10426" s="2" t="s">
        <v>157</v>
      </c>
      <c r="C10426">
        <v>164336</v>
      </c>
      <c r="D10426">
        <v>365548</v>
      </c>
      <c r="E10426">
        <v>22243939.246399999</v>
      </c>
      <c r="F10426">
        <v>149112</v>
      </c>
      <c r="G10426">
        <v>377281</v>
      </c>
      <c r="H10426">
        <v>25301853.6402</v>
      </c>
    </row>
    <row r="10427" spans="1:8" x14ac:dyDescent="0.3">
      <c r="A10427" s="1">
        <v>43466</v>
      </c>
      <c r="B10427" s="2" t="s">
        <v>158</v>
      </c>
      <c r="C10427">
        <v>1753595</v>
      </c>
      <c r="D10427">
        <v>1251326</v>
      </c>
      <c r="E10427">
        <v>7135775.3642999995</v>
      </c>
      <c r="F10427">
        <v>1446177</v>
      </c>
      <c r="G10427">
        <v>1336425</v>
      </c>
      <c r="H10427">
        <v>9241088.7464000005</v>
      </c>
    </row>
    <row r="10428" spans="1:8" x14ac:dyDescent="0.3">
      <c r="A10428" s="1">
        <v>43466</v>
      </c>
      <c r="B10428" s="2" t="s">
        <v>402</v>
      </c>
      <c r="C10428">
        <v>391</v>
      </c>
      <c r="D10428">
        <v>28651</v>
      </c>
      <c r="E10428">
        <v>732762148.33759999</v>
      </c>
      <c r="F10428">
        <v>778</v>
      </c>
      <c r="G10428">
        <v>27872.000000000004</v>
      </c>
      <c r="H10428">
        <v>358251928.02060002</v>
      </c>
    </row>
    <row r="10429" spans="1:8" x14ac:dyDescent="0.3">
      <c r="A10429" s="1">
        <v>43466</v>
      </c>
      <c r="B10429" s="2" t="s">
        <v>159</v>
      </c>
      <c r="C10429">
        <v>1122</v>
      </c>
      <c r="D10429">
        <v>21945</v>
      </c>
      <c r="E10429">
        <v>195588235.29409999</v>
      </c>
      <c r="F10429">
        <v>1727</v>
      </c>
      <c r="G10429">
        <v>21963</v>
      </c>
      <c r="H10429">
        <v>127174290.67749999</v>
      </c>
    </row>
    <row r="10430" spans="1:8" x14ac:dyDescent="0.3">
      <c r="A10430" s="1">
        <v>43466</v>
      </c>
      <c r="B10430" s="2" t="s">
        <v>403</v>
      </c>
      <c r="C10430">
        <v>1265</v>
      </c>
      <c r="D10430">
        <v>100</v>
      </c>
      <c r="E10430">
        <v>790513.83400000003</v>
      </c>
      <c r="F10430">
        <v>1345</v>
      </c>
      <c r="G10430">
        <v>161</v>
      </c>
      <c r="H10430">
        <v>1197026.0223000001</v>
      </c>
    </row>
    <row r="10431" spans="1:8" x14ac:dyDescent="0.3">
      <c r="A10431" s="1">
        <v>43466</v>
      </c>
      <c r="B10431" s="2" t="s">
        <v>404</v>
      </c>
      <c r="C10431">
        <v>428</v>
      </c>
      <c r="D10431">
        <v>1777</v>
      </c>
      <c r="E10431">
        <v>41518691.588799998</v>
      </c>
      <c r="F10431">
        <v>463</v>
      </c>
      <c r="G10431">
        <v>1627</v>
      </c>
      <c r="H10431">
        <v>35140388.7689</v>
      </c>
    </row>
    <row r="10432" spans="1:8" x14ac:dyDescent="0.3">
      <c r="A10432" s="1">
        <v>43466</v>
      </c>
      <c r="B10432" s="2" t="s">
        <v>405</v>
      </c>
      <c r="C10432">
        <v>21025</v>
      </c>
      <c r="D10432">
        <v>3984.0000000000005</v>
      </c>
      <c r="E10432">
        <v>1894887.0392</v>
      </c>
      <c r="F10432">
        <v>27988</v>
      </c>
      <c r="G10432">
        <v>4371</v>
      </c>
      <c r="H10432">
        <v>1561740.746</v>
      </c>
    </row>
    <row r="10433" spans="1:8" x14ac:dyDescent="0.3">
      <c r="A10433" s="1">
        <v>43466</v>
      </c>
      <c r="B10433" s="2" t="s">
        <v>165</v>
      </c>
      <c r="C10433">
        <v>106001</v>
      </c>
      <c r="D10433">
        <v>30677.999999999996</v>
      </c>
      <c r="E10433">
        <v>2894123.6403000001</v>
      </c>
      <c r="F10433">
        <v>75532</v>
      </c>
      <c r="G10433">
        <v>33000</v>
      </c>
      <c r="H10433">
        <v>4369009.1617000001</v>
      </c>
    </row>
    <row r="10434" spans="1:8" x14ac:dyDescent="0.3">
      <c r="A10434" s="1">
        <v>43466</v>
      </c>
      <c r="B10434" s="2" t="s">
        <v>406</v>
      </c>
      <c r="C10434">
        <v>55352</v>
      </c>
      <c r="D10434">
        <v>9344</v>
      </c>
      <c r="E10434">
        <v>1688105.2175</v>
      </c>
      <c r="F10434">
        <v>79643</v>
      </c>
      <c r="G10434">
        <v>10087</v>
      </c>
      <c r="H10434">
        <v>1266526.8762000001</v>
      </c>
    </row>
    <row r="10435" spans="1:8" x14ac:dyDescent="0.3">
      <c r="A10435" s="1">
        <v>43466</v>
      </c>
      <c r="B10435" s="2" t="s">
        <v>407</v>
      </c>
      <c r="C10435">
        <v>1485</v>
      </c>
      <c r="D10435">
        <v>2960</v>
      </c>
      <c r="E10435">
        <v>19932659.932700001</v>
      </c>
      <c r="F10435">
        <v>4241</v>
      </c>
      <c r="G10435">
        <v>3272</v>
      </c>
      <c r="H10435">
        <v>7715161.5185000002</v>
      </c>
    </row>
    <row r="10436" spans="1:8" x14ac:dyDescent="0.3">
      <c r="A10436" s="1">
        <v>43466</v>
      </c>
      <c r="B10436" s="2" t="s">
        <v>408</v>
      </c>
      <c r="C10436">
        <v>350</v>
      </c>
      <c r="D10436">
        <v>35</v>
      </c>
      <c r="E10436">
        <v>1000000</v>
      </c>
      <c r="F10436">
        <v>579</v>
      </c>
      <c r="G10436">
        <v>66</v>
      </c>
      <c r="H10436">
        <v>1139896.3731</v>
      </c>
    </row>
    <row r="10437" spans="1:8" x14ac:dyDescent="0.3">
      <c r="A10437" s="1">
        <v>43466</v>
      </c>
      <c r="B10437" s="2" t="s">
        <v>409</v>
      </c>
      <c r="C10437">
        <v>1389</v>
      </c>
      <c r="D10437">
        <v>314</v>
      </c>
      <c r="E10437">
        <v>2260619.1505</v>
      </c>
      <c r="F10437">
        <v>1471</v>
      </c>
      <c r="G10437">
        <v>163</v>
      </c>
      <c r="H10437">
        <v>1108089.7349</v>
      </c>
    </row>
    <row r="10438" spans="1:8" x14ac:dyDescent="0.3">
      <c r="A10438" s="1">
        <v>43466</v>
      </c>
      <c r="B10438" s="2" t="s">
        <v>410</v>
      </c>
      <c r="C10438">
        <v>528</v>
      </c>
      <c r="D10438">
        <v>37</v>
      </c>
      <c r="E10438">
        <v>700757.57579999999</v>
      </c>
      <c r="F10438">
        <v>1392</v>
      </c>
      <c r="G10438">
        <v>137</v>
      </c>
      <c r="H10438">
        <v>984195.40229999996</v>
      </c>
    </row>
    <row r="10439" spans="1:8" x14ac:dyDescent="0.3">
      <c r="A10439" s="1">
        <v>43466</v>
      </c>
      <c r="B10439" s="2" t="s">
        <v>411</v>
      </c>
      <c r="C10439">
        <v>4025</v>
      </c>
      <c r="D10439">
        <v>322</v>
      </c>
      <c r="E10439">
        <v>800000</v>
      </c>
      <c r="F10439">
        <v>4708</v>
      </c>
      <c r="G10439">
        <v>444.00000000000006</v>
      </c>
      <c r="H10439">
        <v>943075.61600000004</v>
      </c>
    </row>
    <row r="10440" spans="1:8" x14ac:dyDescent="0.3">
      <c r="A10440" s="1">
        <v>43466</v>
      </c>
      <c r="B10440" s="2" t="s">
        <v>413</v>
      </c>
      <c r="C10440">
        <v>339</v>
      </c>
      <c r="D10440">
        <v>23</v>
      </c>
      <c r="E10440">
        <v>678466.07669999998</v>
      </c>
      <c r="F10440">
        <v>648</v>
      </c>
      <c r="G10440">
        <v>134</v>
      </c>
      <c r="H10440">
        <v>2067901.2346000001</v>
      </c>
    </row>
    <row r="10441" spans="1:8" x14ac:dyDescent="0.3">
      <c r="A10441" s="1">
        <v>43466</v>
      </c>
      <c r="B10441" s="2" t="s">
        <v>414</v>
      </c>
      <c r="C10441">
        <v>3164</v>
      </c>
      <c r="D10441">
        <v>429</v>
      </c>
      <c r="E10441">
        <v>1355878.6346</v>
      </c>
      <c r="F10441">
        <v>5220</v>
      </c>
      <c r="G10441">
        <v>637</v>
      </c>
      <c r="H10441">
        <v>1220306.5134000001</v>
      </c>
    </row>
    <row r="10442" spans="1:8" x14ac:dyDescent="0.3">
      <c r="A10442" s="1">
        <v>43466</v>
      </c>
      <c r="B10442" s="2" t="s">
        <v>415</v>
      </c>
      <c r="C10442">
        <v>5939</v>
      </c>
      <c r="D10442">
        <v>1502</v>
      </c>
      <c r="E10442">
        <v>2529045.2938000001</v>
      </c>
      <c r="F10442">
        <v>7431</v>
      </c>
      <c r="G10442">
        <v>722</v>
      </c>
      <c r="H10442">
        <v>971605.43669999996</v>
      </c>
    </row>
    <row r="10443" spans="1:8" x14ac:dyDescent="0.3">
      <c r="A10443" s="1">
        <v>43466</v>
      </c>
      <c r="B10443" s="2" t="s">
        <v>416</v>
      </c>
      <c r="C10443">
        <v>575</v>
      </c>
      <c r="D10443">
        <v>4490</v>
      </c>
      <c r="E10443">
        <v>78086956.521699995</v>
      </c>
      <c r="F10443">
        <v>445</v>
      </c>
      <c r="G10443">
        <v>6027</v>
      </c>
      <c r="H10443">
        <v>135438202.24720001</v>
      </c>
    </row>
    <row r="10444" spans="1:8" x14ac:dyDescent="0.3">
      <c r="A10444" s="1">
        <v>43466</v>
      </c>
      <c r="B10444" s="2" t="s">
        <v>472</v>
      </c>
      <c r="C10444">
        <v>4203</v>
      </c>
      <c r="D10444">
        <v>23384</v>
      </c>
      <c r="E10444">
        <v>55636450.154700004</v>
      </c>
      <c r="F10444">
        <v>5542</v>
      </c>
      <c r="G10444">
        <v>23009</v>
      </c>
      <c r="H10444">
        <v>41517502.706600003</v>
      </c>
    </row>
    <row r="10445" spans="1:8" x14ac:dyDescent="0.3">
      <c r="A10445" s="1">
        <v>43466</v>
      </c>
      <c r="B10445" s="2" t="s">
        <v>417</v>
      </c>
      <c r="C10445">
        <v>811</v>
      </c>
      <c r="D10445">
        <v>103</v>
      </c>
      <c r="E10445">
        <v>1270036.9913999999</v>
      </c>
      <c r="F10445">
        <v>2024</v>
      </c>
      <c r="G10445">
        <v>156</v>
      </c>
      <c r="H10445">
        <v>770750.98809999996</v>
      </c>
    </row>
    <row r="10446" spans="1:8" x14ac:dyDescent="0.3">
      <c r="A10446" s="1">
        <v>43466</v>
      </c>
      <c r="B10446" s="2" t="s">
        <v>418</v>
      </c>
      <c r="C10446">
        <v>10991</v>
      </c>
      <c r="D10446">
        <v>1442</v>
      </c>
      <c r="E10446">
        <v>1311982.5312000001</v>
      </c>
      <c r="F10446">
        <v>12500</v>
      </c>
      <c r="G10446">
        <v>1816</v>
      </c>
      <c r="H10446">
        <v>1452800</v>
      </c>
    </row>
    <row r="10447" spans="1:8" x14ac:dyDescent="0.3">
      <c r="A10447" s="1">
        <v>43466</v>
      </c>
      <c r="B10447" s="2" t="s">
        <v>419</v>
      </c>
      <c r="C10447">
        <v>337</v>
      </c>
      <c r="D10447">
        <v>258786</v>
      </c>
      <c r="E10447">
        <v>7679109792.2848997</v>
      </c>
      <c r="F10447">
        <v>729</v>
      </c>
      <c r="G10447">
        <v>261733</v>
      </c>
      <c r="H10447">
        <v>3590301783.2648001</v>
      </c>
    </row>
    <row r="10448" spans="1:8" x14ac:dyDescent="0.3">
      <c r="A10448" s="1">
        <v>43466</v>
      </c>
      <c r="B10448" s="2" t="s">
        <v>420</v>
      </c>
      <c r="C10448">
        <v>19522</v>
      </c>
      <c r="D10448">
        <v>3111</v>
      </c>
      <c r="E10448">
        <v>1593586.7227</v>
      </c>
      <c r="F10448">
        <v>16365</v>
      </c>
      <c r="G10448">
        <v>2547</v>
      </c>
      <c r="H10448">
        <v>1556370.3025</v>
      </c>
    </row>
    <row r="10449" spans="1:8" x14ac:dyDescent="0.3">
      <c r="A10449" s="1">
        <v>43466</v>
      </c>
      <c r="B10449" s="2" t="s">
        <v>421</v>
      </c>
      <c r="C10449">
        <v>371</v>
      </c>
      <c r="D10449">
        <v>200.99999999999997</v>
      </c>
      <c r="E10449">
        <v>5417789.7573999995</v>
      </c>
      <c r="F10449">
        <v>395</v>
      </c>
      <c r="G10449">
        <v>183</v>
      </c>
      <c r="H10449">
        <v>4632911.3924000002</v>
      </c>
    </row>
    <row r="10450" spans="1:8" x14ac:dyDescent="0.3">
      <c r="A10450" s="1">
        <v>43466</v>
      </c>
      <c r="B10450" s="2" t="s">
        <v>422</v>
      </c>
      <c r="C10450">
        <v>357</v>
      </c>
      <c r="D10450">
        <v>46</v>
      </c>
      <c r="E10450">
        <v>1288515.4062000001</v>
      </c>
      <c r="F10450">
        <v>541</v>
      </c>
      <c r="G10450">
        <v>96</v>
      </c>
      <c r="H10450">
        <v>1774491.6821000001</v>
      </c>
    </row>
    <row r="10451" spans="1:8" x14ac:dyDescent="0.3">
      <c r="A10451" s="1">
        <v>43466</v>
      </c>
      <c r="B10451" s="2" t="s">
        <v>423</v>
      </c>
      <c r="C10451">
        <v>1672</v>
      </c>
      <c r="D10451">
        <v>811.99999999999989</v>
      </c>
      <c r="E10451">
        <v>4856459.3300999999</v>
      </c>
      <c r="F10451">
        <v>2008</v>
      </c>
      <c r="G10451">
        <v>984</v>
      </c>
      <c r="H10451">
        <v>4900398.4063999997</v>
      </c>
    </row>
    <row r="10452" spans="1:8" x14ac:dyDescent="0.3">
      <c r="A10452" s="1">
        <v>43466</v>
      </c>
      <c r="B10452" s="2" t="s">
        <v>424</v>
      </c>
      <c r="C10452">
        <v>11143</v>
      </c>
      <c r="D10452">
        <v>5932</v>
      </c>
      <c r="E10452">
        <v>5323521.4933000002</v>
      </c>
      <c r="F10452">
        <v>20860</v>
      </c>
      <c r="G10452">
        <v>5978</v>
      </c>
      <c r="H10452">
        <v>2865771.8121000002</v>
      </c>
    </row>
    <row r="10453" spans="1:8" x14ac:dyDescent="0.3">
      <c r="A10453" s="1">
        <v>43466</v>
      </c>
      <c r="B10453" s="2" t="s">
        <v>425</v>
      </c>
      <c r="C10453">
        <v>78</v>
      </c>
      <c r="D10453">
        <v>535</v>
      </c>
      <c r="E10453">
        <v>68589743.589699998</v>
      </c>
      <c r="F10453">
        <v>181</v>
      </c>
      <c r="G10453">
        <v>22</v>
      </c>
      <c r="H10453">
        <v>1215469.6133000001</v>
      </c>
    </row>
    <row r="10454" spans="1:8" x14ac:dyDescent="0.3">
      <c r="A10454" s="1">
        <v>43466</v>
      </c>
      <c r="B10454" s="2" t="s">
        <v>426</v>
      </c>
      <c r="C10454">
        <v>1030</v>
      </c>
      <c r="D10454">
        <v>84</v>
      </c>
      <c r="E10454">
        <v>815533.98060000001</v>
      </c>
      <c r="F10454">
        <v>2299</v>
      </c>
      <c r="G10454">
        <v>169</v>
      </c>
      <c r="H10454">
        <v>735102.21840000001</v>
      </c>
    </row>
    <row r="10455" spans="1:8" x14ac:dyDescent="0.3">
      <c r="A10455" s="1">
        <v>43466</v>
      </c>
      <c r="B10455" s="2" t="s">
        <v>427</v>
      </c>
      <c r="C10455">
        <v>1067</v>
      </c>
      <c r="D10455">
        <v>145</v>
      </c>
      <c r="E10455">
        <v>1358950.328</v>
      </c>
      <c r="F10455">
        <v>2155</v>
      </c>
      <c r="G10455">
        <v>628</v>
      </c>
      <c r="H10455">
        <v>2914153.1323000002</v>
      </c>
    </row>
    <row r="10456" spans="1:8" x14ac:dyDescent="0.3">
      <c r="A10456" s="1">
        <v>43466</v>
      </c>
      <c r="B10456" s="2" t="s">
        <v>428</v>
      </c>
      <c r="C10456">
        <v>102937</v>
      </c>
      <c r="D10456">
        <v>228405.00000000003</v>
      </c>
      <c r="E10456">
        <v>22188814.5176</v>
      </c>
      <c r="F10456">
        <v>69077</v>
      </c>
      <c r="G10456">
        <v>233594</v>
      </c>
      <c r="H10456">
        <v>33816465.683200002</v>
      </c>
    </row>
    <row r="10457" spans="1:8" x14ac:dyDescent="0.3">
      <c r="A10457" s="1">
        <v>43466</v>
      </c>
      <c r="B10457" s="2" t="s">
        <v>429</v>
      </c>
      <c r="C10457">
        <v>1814</v>
      </c>
      <c r="D10457">
        <v>573</v>
      </c>
      <c r="E10457">
        <v>3158765.1598999999</v>
      </c>
      <c r="F10457">
        <v>2395</v>
      </c>
      <c r="G10457">
        <v>294</v>
      </c>
      <c r="H10457">
        <v>1227557.4113</v>
      </c>
    </row>
    <row r="10458" spans="1:8" x14ac:dyDescent="0.3">
      <c r="A10458" s="1">
        <v>43466</v>
      </c>
      <c r="B10458" s="2" t="s">
        <v>430</v>
      </c>
      <c r="C10458">
        <v>32509</v>
      </c>
      <c r="D10458">
        <v>21254</v>
      </c>
      <c r="E10458">
        <v>6537881.8173000002</v>
      </c>
      <c r="F10458">
        <v>47519</v>
      </c>
      <c r="G10458">
        <v>25094</v>
      </c>
      <c r="H10458">
        <v>5280835.0344000002</v>
      </c>
    </row>
    <row r="10459" spans="1:8" x14ac:dyDescent="0.3">
      <c r="A10459" s="1">
        <v>43466</v>
      </c>
      <c r="B10459" s="2" t="s">
        <v>431</v>
      </c>
      <c r="C10459">
        <v>12291</v>
      </c>
      <c r="D10459">
        <v>2106</v>
      </c>
      <c r="E10459">
        <v>1713448.865</v>
      </c>
      <c r="F10459">
        <v>17376</v>
      </c>
      <c r="G10459">
        <v>2200</v>
      </c>
      <c r="H10459">
        <v>1266114.1805</v>
      </c>
    </row>
    <row r="10460" spans="1:8" x14ac:dyDescent="0.3">
      <c r="A10460" s="1">
        <v>43466</v>
      </c>
      <c r="B10460" s="2" t="s">
        <v>432</v>
      </c>
      <c r="C10460">
        <v>1933</v>
      </c>
      <c r="D10460">
        <v>378</v>
      </c>
      <c r="E10460">
        <v>1955509.5706</v>
      </c>
      <c r="F10460">
        <v>2833</v>
      </c>
      <c r="G10460">
        <v>447</v>
      </c>
      <c r="H10460">
        <v>1577832.6862000001</v>
      </c>
    </row>
    <row r="10461" spans="1:8" x14ac:dyDescent="0.3">
      <c r="A10461" s="1">
        <v>43466</v>
      </c>
      <c r="B10461" s="2" t="s">
        <v>433</v>
      </c>
      <c r="C10461">
        <v>1205</v>
      </c>
      <c r="D10461">
        <v>949</v>
      </c>
      <c r="E10461">
        <v>7875518.6721999999</v>
      </c>
      <c r="F10461">
        <v>2789</v>
      </c>
      <c r="G10461">
        <v>819</v>
      </c>
      <c r="H10461">
        <v>2936536.3930000002</v>
      </c>
    </row>
    <row r="10462" spans="1:8" x14ac:dyDescent="0.3">
      <c r="A10462" s="1">
        <v>43466</v>
      </c>
      <c r="B10462" s="2" t="s">
        <v>434</v>
      </c>
      <c r="C10462">
        <v>463</v>
      </c>
      <c r="D10462">
        <v>28.999999999999996</v>
      </c>
      <c r="E10462">
        <v>626349.89199999999</v>
      </c>
      <c r="F10462">
        <v>105</v>
      </c>
      <c r="G10462">
        <v>10</v>
      </c>
      <c r="H10462">
        <v>952380.95239999995</v>
      </c>
    </row>
    <row r="10463" spans="1:8" x14ac:dyDescent="0.3">
      <c r="A10463" s="1">
        <v>43466</v>
      </c>
      <c r="B10463" s="2" t="s">
        <v>435</v>
      </c>
      <c r="C10463">
        <v>2768</v>
      </c>
      <c r="D10463">
        <v>667</v>
      </c>
      <c r="E10463">
        <v>2409682.0808999999</v>
      </c>
      <c r="F10463">
        <v>5115</v>
      </c>
      <c r="G10463">
        <v>791</v>
      </c>
      <c r="H10463">
        <v>1546432.0626000001</v>
      </c>
    </row>
    <row r="10464" spans="1:8" x14ac:dyDescent="0.3">
      <c r="A10464" s="1">
        <v>43466</v>
      </c>
      <c r="B10464" s="2" t="s">
        <v>437</v>
      </c>
      <c r="C10464">
        <v>239</v>
      </c>
      <c r="D10464">
        <v>44</v>
      </c>
      <c r="E10464">
        <v>1841004.1841</v>
      </c>
      <c r="F10464">
        <v>916</v>
      </c>
      <c r="G10464">
        <v>190</v>
      </c>
      <c r="H10464">
        <v>2074235.8078999999</v>
      </c>
    </row>
    <row r="10465" spans="1:8" x14ac:dyDescent="0.3">
      <c r="A10465" s="1">
        <v>43466</v>
      </c>
      <c r="B10465" s="2" t="s">
        <v>438</v>
      </c>
      <c r="C10465">
        <v>39256</v>
      </c>
      <c r="D10465">
        <v>9575</v>
      </c>
      <c r="E10465">
        <v>2439117.5871000001</v>
      </c>
      <c r="F10465">
        <v>52378</v>
      </c>
      <c r="G10465">
        <v>9039</v>
      </c>
      <c r="H10465">
        <v>1725724.5408000001</v>
      </c>
    </row>
    <row r="10466" spans="1:8" x14ac:dyDescent="0.3">
      <c r="A10466" s="1">
        <v>43466</v>
      </c>
      <c r="B10466" s="2" t="s">
        <v>439</v>
      </c>
      <c r="C10466">
        <v>2242</v>
      </c>
      <c r="D10466">
        <v>16832</v>
      </c>
      <c r="E10466">
        <v>75075825.156100005</v>
      </c>
      <c r="F10466">
        <v>1868</v>
      </c>
      <c r="G10466">
        <v>17086</v>
      </c>
      <c r="H10466">
        <v>91466809.421800002</v>
      </c>
    </row>
    <row r="10467" spans="1:8" x14ac:dyDescent="0.3">
      <c r="A10467" s="1">
        <v>43466</v>
      </c>
      <c r="B10467" s="2" t="s">
        <v>441</v>
      </c>
      <c r="C10467">
        <v>163</v>
      </c>
      <c r="D10467">
        <v>2482</v>
      </c>
      <c r="E10467">
        <v>152269938.6503</v>
      </c>
      <c r="F10467">
        <v>249</v>
      </c>
      <c r="G10467">
        <v>2555</v>
      </c>
      <c r="H10467">
        <v>102610441.76710001</v>
      </c>
    </row>
    <row r="10468" spans="1:8" x14ac:dyDescent="0.3">
      <c r="A10468" s="1">
        <v>43466</v>
      </c>
      <c r="B10468" s="2" t="s">
        <v>442</v>
      </c>
      <c r="C10468">
        <v>6569</v>
      </c>
      <c r="D10468">
        <v>3056</v>
      </c>
      <c r="E10468">
        <v>4652154.0569000002</v>
      </c>
      <c r="F10468">
        <v>9617</v>
      </c>
      <c r="G10468">
        <v>3217</v>
      </c>
      <c r="H10468">
        <v>3345118.0202000001</v>
      </c>
    </row>
    <row r="10469" spans="1:8" x14ac:dyDescent="0.3">
      <c r="A10469" s="1">
        <v>43466</v>
      </c>
      <c r="B10469" s="2" t="s">
        <v>444</v>
      </c>
      <c r="C10469">
        <v>1272</v>
      </c>
      <c r="D10469">
        <v>77</v>
      </c>
      <c r="E10469">
        <v>605345.91189999995</v>
      </c>
      <c r="F10469">
        <v>1840</v>
      </c>
      <c r="G10469">
        <v>134</v>
      </c>
      <c r="H10469">
        <v>728260.86959999998</v>
      </c>
    </row>
    <row r="10470" spans="1:8" x14ac:dyDescent="0.3">
      <c r="A10470" s="1">
        <v>43466</v>
      </c>
      <c r="B10470" s="2" t="s">
        <v>445</v>
      </c>
      <c r="C10470">
        <v>542</v>
      </c>
      <c r="D10470">
        <v>223</v>
      </c>
      <c r="E10470">
        <v>4114391.1439</v>
      </c>
      <c r="F10470">
        <v>965</v>
      </c>
      <c r="G10470">
        <v>252.99999999999997</v>
      </c>
      <c r="H10470">
        <v>2621761.6579999998</v>
      </c>
    </row>
    <row r="10471" spans="1:8" x14ac:dyDescent="0.3">
      <c r="A10471" s="1">
        <v>43466</v>
      </c>
      <c r="B10471" s="2" t="s">
        <v>446</v>
      </c>
      <c r="C10471">
        <v>1079</v>
      </c>
      <c r="D10471">
        <v>6534.9999999999991</v>
      </c>
      <c r="E10471">
        <v>60565338.276199996</v>
      </c>
      <c r="F10471">
        <v>3641</v>
      </c>
      <c r="G10471">
        <v>6130</v>
      </c>
      <c r="H10471">
        <v>16836034.056600001</v>
      </c>
    </row>
    <row r="10472" spans="1:8" x14ac:dyDescent="0.3">
      <c r="A10472" s="1">
        <v>43466</v>
      </c>
      <c r="B10472" s="2" t="s">
        <v>276</v>
      </c>
      <c r="C10472">
        <v>15</v>
      </c>
      <c r="D10472">
        <v>3</v>
      </c>
      <c r="E10472">
        <v>2000000</v>
      </c>
      <c r="F10472">
        <v>23</v>
      </c>
      <c r="G10472">
        <v>17</v>
      </c>
      <c r="H10472">
        <v>7391304.3477999996</v>
      </c>
    </row>
    <row r="10473" spans="1:8" x14ac:dyDescent="0.3">
      <c r="A10473" s="1">
        <v>43466</v>
      </c>
      <c r="B10473" s="2" t="s">
        <v>447</v>
      </c>
      <c r="C10473">
        <v>874</v>
      </c>
      <c r="D10473">
        <v>68</v>
      </c>
      <c r="E10473">
        <v>778032.03659999999</v>
      </c>
      <c r="F10473">
        <v>1042</v>
      </c>
      <c r="G10473">
        <v>89</v>
      </c>
      <c r="H10473">
        <v>854126.67949999997</v>
      </c>
    </row>
    <row r="10474" spans="1:8" x14ac:dyDescent="0.3">
      <c r="A10474" s="1">
        <v>43466</v>
      </c>
      <c r="B10474" s="2" t="s">
        <v>448</v>
      </c>
      <c r="C10474">
        <v>36802</v>
      </c>
      <c r="D10474">
        <v>29702</v>
      </c>
      <c r="E10474">
        <v>8070757.0241</v>
      </c>
      <c r="F10474">
        <v>42629</v>
      </c>
      <c r="G10474">
        <v>30624</v>
      </c>
      <c r="H10474">
        <v>7183841.9855000004</v>
      </c>
    </row>
    <row r="10475" spans="1:8" x14ac:dyDescent="0.3">
      <c r="A10475" s="1">
        <v>43466</v>
      </c>
      <c r="B10475" s="2" t="s">
        <v>473</v>
      </c>
      <c r="C10475">
        <v>2</v>
      </c>
      <c r="D10475">
        <v>5</v>
      </c>
      <c r="E10475">
        <v>25000000</v>
      </c>
    </row>
    <row r="10476" spans="1:8" x14ac:dyDescent="0.3">
      <c r="A10476" s="1">
        <v>43466</v>
      </c>
      <c r="B10476" s="2" t="s">
        <v>449</v>
      </c>
      <c r="C10476">
        <v>877</v>
      </c>
      <c r="D10476">
        <v>150</v>
      </c>
      <c r="E10476">
        <v>1710376.2827999999</v>
      </c>
      <c r="F10476">
        <v>2618</v>
      </c>
      <c r="G10476">
        <v>217</v>
      </c>
      <c r="H10476">
        <v>828877.00529999996</v>
      </c>
    </row>
    <row r="10477" spans="1:8" x14ac:dyDescent="0.3">
      <c r="A10477" s="1">
        <v>43466</v>
      </c>
      <c r="B10477" s="2" t="s">
        <v>450</v>
      </c>
      <c r="C10477">
        <v>2354</v>
      </c>
      <c r="D10477">
        <v>900</v>
      </c>
      <c r="E10477">
        <v>3823279.5241999999</v>
      </c>
      <c r="F10477">
        <v>4780</v>
      </c>
      <c r="G10477">
        <v>967</v>
      </c>
      <c r="H10477">
        <v>2023012.5523000001</v>
      </c>
    </row>
    <row r="10478" spans="1:8" x14ac:dyDescent="0.3">
      <c r="A10478" s="1">
        <v>43466</v>
      </c>
      <c r="B10478" s="2" t="s">
        <v>451</v>
      </c>
      <c r="C10478">
        <v>4649</v>
      </c>
      <c r="D10478">
        <v>509.99999999999994</v>
      </c>
      <c r="E10478">
        <v>1097010.1096999999</v>
      </c>
      <c r="F10478">
        <v>6643</v>
      </c>
      <c r="G10478">
        <v>852</v>
      </c>
      <c r="H10478">
        <v>1282553.0634000001</v>
      </c>
    </row>
    <row r="10479" spans="1:8" x14ac:dyDescent="0.3">
      <c r="A10479" s="1">
        <v>43466</v>
      </c>
      <c r="B10479" s="2" t="s">
        <v>452</v>
      </c>
      <c r="C10479">
        <v>2231</v>
      </c>
      <c r="D10479">
        <v>218.00000000000003</v>
      </c>
      <c r="E10479">
        <v>977140.29579999996</v>
      </c>
      <c r="F10479">
        <v>2807</v>
      </c>
      <c r="G10479">
        <v>311</v>
      </c>
      <c r="H10479">
        <v>1107944.4247000001</v>
      </c>
    </row>
    <row r="10480" spans="1:8" x14ac:dyDescent="0.3">
      <c r="A10480" s="1">
        <v>43466</v>
      </c>
      <c r="B10480" s="2" t="s">
        <v>453</v>
      </c>
      <c r="C10480">
        <v>2533</v>
      </c>
      <c r="D10480">
        <v>12239</v>
      </c>
      <c r="E10480">
        <v>48318199.763099998</v>
      </c>
      <c r="F10480">
        <v>7521</v>
      </c>
      <c r="G10480">
        <v>12662</v>
      </c>
      <c r="H10480">
        <v>16835527.190499999</v>
      </c>
    </row>
    <row r="10481" spans="1:8" x14ac:dyDescent="0.3">
      <c r="A10481" s="1">
        <v>43466</v>
      </c>
      <c r="B10481" s="2" t="s">
        <v>454</v>
      </c>
      <c r="C10481">
        <v>2547</v>
      </c>
      <c r="D10481">
        <v>285</v>
      </c>
      <c r="E10481">
        <v>1118963.4865000001</v>
      </c>
      <c r="F10481">
        <v>3058</v>
      </c>
      <c r="G10481">
        <v>333</v>
      </c>
      <c r="H10481">
        <v>1088947.0242000001</v>
      </c>
    </row>
    <row r="10482" spans="1:8" x14ac:dyDescent="0.3">
      <c r="A10482" s="1">
        <v>43466</v>
      </c>
      <c r="B10482" s="2" t="s">
        <v>455</v>
      </c>
      <c r="F10482">
        <v>1</v>
      </c>
      <c r="G10482">
        <v>0</v>
      </c>
      <c r="H10482">
        <v>0</v>
      </c>
    </row>
    <row r="10483" spans="1:8" x14ac:dyDescent="0.3">
      <c r="A10483" s="1">
        <v>43466</v>
      </c>
      <c r="B10483" s="2" t="s">
        <v>456</v>
      </c>
      <c r="C10483">
        <v>1880</v>
      </c>
      <c r="D10483">
        <v>569</v>
      </c>
      <c r="E10483">
        <v>3026595.7447000002</v>
      </c>
      <c r="F10483">
        <v>3198</v>
      </c>
      <c r="G10483">
        <v>790</v>
      </c>
      <c r="H10483">
        <v>2470293.9336999999</v>
      </c>
    </row>
    <row r="10484" spans="1:8" x14ac:dyDescent="0.3">
      <c r="A10484" s="1">
        <v>43466</v>
      </c>
      <c r="B10484" s="2" t="s">
        <v>457</v>
      </c>
      <c r="C10484">
        <v>1213</v>
      </c>
      <c r="D10484">
        <v>557</v>
      </c>
      <c r="E10484">
        <v>4591920.8574000001</v>
      </c>
      <c r="F10484">
        <v>5088</v>
      </c>
      <c r="G10484">
        <v>1685.0000000000002</v>
      </c>
      <c r="H10484">
        <v>3311713.8365000002</v>
      </c>
    </row>
    <row r="10485" spans="1:8" x14ac:dyDescent="0.3">
      <c r="A10485" s="1">
        <v>43466</v>
      </c>
      <c r="B10485" s="2" t="s">
        <v>458</v>
      </c>
      <c r="C10485">
        <v>934</v>
      </c>
      <c r="D10485">
        <v>490.00000000000006</v>
      </c>
      <c r="E10485">
        <v>5246252.6766999997</v>
      </c>
      <c r="F10485">
        <v>959</v>
      </c>
      <c r="G10485">
        <v>503</v>
      </c>
      <c r="H10485">
        <v>5245046.9238999998</v>
      </c>
    </row>
    <row r="10486" spans="1:8" x14ac:dyDescent="0.3">
      <c r="A10486" s="1">
        <v>43466</v>
      </c>
      <c r="B10486" s="2" t="s">
        <v>459</v>
      </c>
      <c r="C10486">
        <v>407</v>
      </c>
      <c r="D10486">
        <v>69</v>
      </c>
      <c r="E10486">
        <v>1695331.6953</v>
      </c>
      <c r="F10486">
        <v>894</v>
      </c>
      <c r="G10486">
        <v>157</v>
      </c>
      <c r="H10486">
        <v>1756152.1253</v>
      </c>
    </row>
    <row r="10487" spans="1:8" x14ac:dyDescent="0.3">
      <c r="A10487" s="1">
        <v>43466</v>
      </c>
      <c r="B10487" s="2" t="s">
        <v>460</v>
      </c>
      <c r="C10487">
        <v>8748</v>
      </c>
      <c r="D10487">
        <v>1559</v>
      </c>
      <c r="E10487">
        <v>1782121.6277999999</v>
      </c>
      <c r="F10487">
        <v>8899</v>
      </c>
      <c r="G10487">
        <v>1320</v>
      </c>
      <c r="H10487">
        <v>1483312.7318</v>
      </c>
    </row>
    <row r="10488" spans="1:8" x14ac:dyDescent="0.3">
      <c r="A10488" s="1">
        <v>43466</v>
      </c>
      <c r="B10488" s="2" t="s">
        <v>461</v>
      </c>
      <c r="C10488">
        <v>745</v>
      </c>
      <c r="D10488">
        <v>158</v>
      </c>
      <c r="E10488">
        <v>2120805.3690999998</v>
      </c>
      <c r="F10488">
        <v>1453</v>
      </c>
      <c r="G10488">
        <v>127</v>
      </c>
      <c r="H10488">
        <v>874053.68200000003</v>
      </c>
    </row>
    <row r="10489" spans="1:8" x14ac:dyDescent="0.3">
      <c r="A10489" s="1">
        <v>43466</v>
      </c>
      <c r="B10489" s="2" t="s">
        <v>196</v>
      </c>
      <c r="C10489">
        <v>70813</v>
      </c>
      <c r="D10489">
        <v>41599</v>
      </c>
      <c r="E10489">
        <v>5874486.3230999997</v>
      </c>
      <c r="F10489">
        <v>117251</v>
      </c>
      <c r="G10489">
        <v>28502.999999999996</v>
      </c>
      <c r="H10489">
        <v>2430938.7552999998</v>
      </c>
    </row>
    <row r="10490" spans="1:8" x14ac:dyDescent="0.3">
      <c r="A10490" s="1">
        <v>43466</v>
      </c>
      <c r="B10490" s="2" t="s">
        <v>462</v>
      </c>
      <c r="C10490">
        <v>1515</v>
      </c>
      <c r="D10490">
        <v>4816</v>
      </c>
      <c r="E10490">
        <v>31788778.877900001</v>
      </c>
      <c r="F10490">
        <v>2318</v>
      </c>
      <c r="G10490">
        <v>4577</v>
      </c>
      <c r="H10490">
        <v>19745470.232999999</v>
      </c>
    </row>
    <row r="10491" spans="1:8" x14ac:dyDescent="0.3">
      <c r="A10491" s="1">
        <v>43466</v>
      </c>
      <c r="B10491" s="2" t="s">
        <v>463</v>
      </c>
      <c r="C10491">
        <v>100</v>
      </c>
      <c r="D10491">
        <v>3076</v>
      </c>
      <c r="E10491">
        <v>307600000</v>
      </c>
      <c r="F10491">
        <v>98</v>
      </c>
      <c r="G10491">
        <v>2886</v>
      </c>
      <c r="H10491">
        <v>294489795.91839999</v>
      </c>
    </row>
    <row r="10492" spans="1:8" x14ac:dyDescent="0.3">
      <c r="A10492" s="1">
        <v>43466</v>
      </c>
      <c r="B10492" s="2" t="s">
        <v>198</v>
      </c>
      <c r="C10492">
        <v>301056</v>
      </c>
      <c r="D10492">
        <v>101707</v>
      </c>
      <c r="E10492">
        <v>3378341.571</v>
      </c>
      <c r="F10492">
        <v>388215</v>
      </c>
      <c r="G10492">
        <v>98933</v>
      </c>
      <c r="H10492">
        <v>2548407.4545999998</v>
      </c>
    </row>
    <row r="10493" spans="1:8" x14ac:dyDescent="0.3">
      <c r="A10493" s="1">
        <v>43466</v>
      </c>
      <c r="B10493" s="2" t="s">
        <v>199</v>
      </c>
      <c r="C10493">
        <v>47877</v>
      </c>
      <c r="D10493">
        <v>15297</v>
      </c>
      <c r="E10493">
        <v>3195062.3473</v>
      </c>
      <c r="F10493">
        <v>98714</v>
      </c>
      <c r="G10493">
        <v>20482</v>
      </c>
      <c r="H10493">
        <v>2074882.9953000001</v>
      </c>
    </row>
    <row r="10494" spans="1:8" x14ac:dyDescent="0.3">
      <c r="A10494" s="1">
        <v>43466</v>
      </c>
      <c r="B10494" s="2" t="s">
        <v>201</v>
      </c>
      <c r="C10494">
        <v>976</v>
      </c>
      <c r="D10494">
        <v>3696</v>
      </c>
      <c r="E10494">
        <v>37868852.458999999</v>
      </c>
      <c r="F10494">
        <v>1008</v>
      </c>
      <c r="G10494">
        <v>3582</v>
      </c>
      <c r="H10494">
        <v>35535714.285700001</v>
      </c>
    </row>
    <row r="10495" spans="1:8" x14ac:dyDescent="0.3">
      <c r="A10495" s="1">
        <v>43466</v>
      </c>
      <c r="B10495" s="2" t="s">
        <v>465</v>
      </c>
      <c r="C10495">
        <v>134</v>
      </c>
      <c r="D10495">
        <v>9</v>
      </c>
      <c r="E10495">
        <v>671641.79099999997</v>
      </c>
      <c r="F10495">
        <v>2</v>
      </c>
      <c r="G10495">
        <v>0</v>
      </c>
      <c r="H10495">
        <v>0</v>
      </c>
    </row>
    <row r="10496" spans="1:8" x14ac:dyDescent="0.3">
      <c r="A10496" s="1">
        <v>43466</v>
      </c>
      <c r="B10496" s="2" t="s">
        <v>466</v>
      </c>
      <c r="C10496">
        <v>914</v>
      </c>
      <c r="D10496">
        <v>373</v>
      </c>
      <c r="E10496">
        <v>4080962.8009000001</v>
      </c>
      <c r="F10496">
        <v>1697</v>
      </c>
      <c r="G10496">
        <v>384</v>
      </c>
      <c r="H10496">
        <v>2262816.7354000001</v>
      </c>
    </row>
    <row r="10497" spans="1:8" x14ac:dyDescent="0.3">
      <c r="A10497" s="1">
        <v>43466</v>
      </c>
      <c r="B10497" s="2" t="s">
        <v>203</v>
      </c>
      <c r="C10497">
        <v>88538</v>
      </c>
      <c r="D10497">
        <v>41911</v>
      </c>
      <c r="E10497">
        <v>4733673.6767999995</v>
      </c>
      <c r="F10497">
        <v>131385</v>
      </c>
      <c r="G10497">
        <v>46599</v>
      </c>
      <c r="H10497">
        <v>3546751.9123</v>
      </c>
    </row>
    <row r="10498" spans="1:8" x14ac:dyDescent="0.3">
      <c r="A10498" s="1">
        <v>43466</v>
      </c>
      <c r="B10498" s="2" t="s">
        <v>206</v>
      </c>
      <c r="C10498">
        <v>167</v>
      </c>
      <c r="D10498">
        <v>453</v>
      </c>
      <c r="E10498">
        <v>27125748.502999999</v>
      </c>
      <c r="F10498">
        <v>54</v>
      </c>
      <c r="G10498">
        <v>388</v>
      </c>
      <c r="H10498">
        <v>71851851.851899996</v>
      </c>
    </row>
    <row r="10499" spans="1:8" x14ac:dyDescent="0.3">
      <c r="A10499" s="1">
        <v>43466</v>
      </c>
      <c r="B10499" s="2" t="s">
        <v>207</v>
      </c>
      <c r="C10499">
        <v>941</v>
      </c>
      <c r="D10499">
        <v>3166</v>
      </c>
      <c r="E10499">
        <v>33645058.4485</v>
      </c>
      <c r="F10499">
        <v>635</v>
      </c>
      <c r="G10499">
        <v>3703</v>
      </c>
      <c r="H10499">
        <v>58314960.629900001</v>
      </c>
    </row>
    <row r="10500" spans="1:8" x14ac:dyDescent="0.3">
      <c r="A10500" s="1">
        <v>43466</v>
      </c>
      <c r="B10500" s="2" t="s">
        <v>467</v>
      </c>
      <c r="C10500">
        <v>339513</v>
      </c>
      <c r="D10500">
        <v>266486</v>
      </c>
      <c r="E10500">
        <v>7849066.1623999998</v>
      </c>
      <c r="F10500">
        <v>355486</v>
      </c>
      <c r="G10500">
        <v>261079</v>
      </c>
      <c r="H10500">
        <v>7344283.6004999997</v>
      </c>
    </row>
    <row r="10501" spans="1:8" x14ac:dyDescent="0.3">
      <c r="A10501" s="1">
        <v>43466</v>
      </c>
      <c r="B10501" s="2" t="s">
        <v>209</v>
      </c>
      <c r="C10501">
        <v>181</v>
      </c>
      <c r="D10501">
        <v>18</v>
      </c>
      <c r="E10501">
        <v>994475.13809999998</v>
      </c>
      <c r="F10501">
        <v>269</v>
      </c>
      <c r="G10501">
        <v>30</v>
      </c>
      <c r="H10501">
        <v>1115241.6357</v>
      </c>
    </row>
    <row r="10502" spans="1:8" x14ac:dyDescent="0.3">
      <c r="A10502" s="1">
        <v>43435</v>
      </c>
      <c r="B10502" s="2" t="s">
        <v>293</v>
      </c>
      <c r="C10502">
        <v>6007</v>
      </c>
      <c r="D10502">
        <v>3643</v>
      </c>
      <c r="E10502">
        <v>6064591.3101000004</v>
      </c>
      <c r="F10502">
        <v>9492</v>
      </c>
      <c r="G10502">
        <v>3645.0000000000005</v>
      </c>
      <c r="H10502">
        <v>3840075.8533999999</v>
      </c>
    </row>
    <row r="10503" spans="1:8" x14ac:dyDescent="0.3">
      <c r="A10503" s="1">
        <v>43435</v>
      </c>
      <c r="B10503" s="2" t="s">
        <v>294</v>
      </c>
      <c r="C10503">
        <v>257</v>
      </c>
      <c r="D10503">
        <v>1172</v>
      </c>
      <c r="E10503">
        <v>45603112.840499997</v>
      </c>
      <c r="F10503">
        <v>1005</v>
      </c>
      <c r="G10503">
        <v>3586.9999999999995</v>
      </c>
      <c r="H10503">
        <v>35691542.288599998</v>
      </c>
    </row>
    <row r="10504" spans="1:8" x14ac:dyDescent="0.3">
      <c r="A10504" s="1">
        <v>43435</v>
      </c>
      <c r="B10504" s="2" t="s">
        <v>295</v>
      </c>
      <c r="C10504">
        <v>612</v>
      </c>
      <c r="D10504">
        <v>319</v>
      </c>
      <c r="E10504">
        <v>5212418.3006999996</v>
      </c>
      <c r="F10504">
        <v>42</v>
      </c>
      <c r="G10504">
        <v>316</v>
      </c>
      <c r="H10504">
        <v>75238095.238100007</v>
      </c>
    </row>
    <row r="10505" spans="1:8" x14ac:dyDescent="0.3">
      <c r="A10505" s="1">
        <v>43435</v>
      </c>
      <c r="B10505" s="2" t="s">
        <v>296</v>
      </c>
      <c r="C10505">
        <v>645</v>
      </c>
      <c r="D10505">
        <v>298</v>
      </c>
      <c r="E10505">
        <v>4620155.0388000002</v>
      </c>
      <c r="F10505">
        <v>3362</v>
      </c>
      <c r="G10505">
        <v>340</v>
      </c>
      <c r="H10505">
        <v>1011302.796</v>
      </c>
    </row>
    <row r="10506" spans="1:8" x14ac:dyDescent="0.3">
      <c r="A10506" s="1">
        <v>43435</v>
      </c>
      <c r="B10506" s="2" t="s">
        <v>297</v>
      </c>
      <c r="C10506">
        <v>760</v>
      </c>
      <c r="D10506">
        <v>2383</v>
      </c>
      <c r="E10506">
        <v>31355263.157900002</v>
      </c>
      <c r="F10506">
        <v>17</v>
      </c>
      <c r="G10506">
        <v>173</v>
      </c>
      <c r="H10506">
        <v>101764705.88240001</v>
      </c>
    </row>
    <row r="10507" spans="1:8" x14ac:dyDescent="0.3">
      <c r="A10507" s="1">
        <v>43435</v>
      </c>
      <c r="B10507" s="2" t="s">
        <v>12</v>
      </c>
      <c r="C10507">
        <v>106645</v>
      </c>
      <c r="D10507">
        <v>41248</v>
      </c>
      <c r="E10507">
        <v>3867785.6439999999</v>
      </c>
      <c r="F10507">
        <v>168307</v>
      </c>
      <c r="G10507">
        <v>53724</v>
      </c>
      <c r="H10507">
        <v>3192024.0987999998</v>
      </c>
    </row>
    <row r="10508" spans="1:8" x14ac:dyDescent="0.3">
      <c r="A10508" s="1">
        <v>43435</v>
      </c>
      <c r="B10508" s="2" t="s">
        <v>298</v>
      </c>
      <c r="C10508">
        <v>560</v>
      </c>
      <c r="D10508">
        <v>35</v>
      </c>
      <c r="E10508">
        <v>625000</v>
      </c>
      <c r="F10508">
        <v>1868</v>
      </c>
      <c r="G10508">
        <v>114.99999999999999</v>
      </c>
      <c r="H10508">
        <v>615631.69160000002</v>
      </c>
    </row>
    <row r="10509" spans="1:8" x14ac:dyDescent="0.3">
      <c r="A10509" s="1">
        <v>43435</v>
      </c>
      <c r="B10509" s="2" t="s">
        <v>299</v>
      </c>
      <c r="C10509">
        <v>106</v>
      </c>
      <c r="D10509">
        <v>7.0000000000000009</v>
      </c>
      <c r="E10509">
        <v>660377.35849999997</v>
      </c>
      <c r="F10509">
        <v>408</v>
      </c>
      <c r="G10509">
        <v>21</v>
      </c>
      <c r="H10509">
        <v>514705.8824</v>
      </c>
    </row>
    <row r="10510" spans="1:8" x14ac:dyDescent="0.3">
      <c r="A10510" s="1">
        <v>43435</v>
      </c>
      <c r="B10510" s="2" t="s">
        <v>15</v>
      </c>
      <c r="C10510">
        <v>120210</v>
      </c>
      <c r="D10510">
        <v>55092.999999999993</v>
      </c>
      <c r="E10510">
        <v>4583062.9731000001</v>
      </c>
      <c r="F10510">
        <v>143705</v>
      </c>
      <c r="G10510">
        <v>52072</v>
      </c>
      <c r="H10510">
        <v>3623534.3237999999</v>
      </c>
    </row>
    <row r="10511" spans="1:8" x14ac:dyDescent="0.3">
      <c r="A10511" s="1">
        <v>43435</v>
      </c>
      <c r="B10511" s="2" t="s">
        <v>300</v>
      </c>
      <c r="C10511">
        <v>1501</v>
      </c>
      <c r="D10511">
        <v>89</v>
      </c>
      <c r="E10511">
        <v>592938.04130000004</v>
      </c>
      <c r="F10511">
        <v>2667</v>
      </c>
      <c r="G10511">
        <v>272</v>
      </c>
      <c r="H10511">
        <v>1019872.5159</v>
      </c>
    </row>
    <row r="10512" spans="1:8" x14ac:dyDescent="0.3">
      <c r="A10512" s="1">
        <v>43435</v>
      </c>
      <c r="B10512" s="2" t="s">
        <v>301</v>
      </c>
      <c r="C10512">
        <v>1222</v>
      </c>
      <c r="D10512">
        <v>1006</v>
      </c>
      <c r="E10512">
        <v>8232405.892</v>
      </c>
      <c r="F10512">
        <v>4151</v>
      </c>
      <c r="G10512">
        <v>1118</v>
      </c>
      <c r="H10512">
        <v>2693326.9092000001</v>
      </c>
    </row>
    <row r="10513" spans="1:8" x14ac:dyDescent="0.3">
      <c r="A10513" s="1">
        <v>43435</v>
      </c>
      <c r="B10513" s="2" t="s">
        <v>16</v>
      </c>
      <c r="C10513">
        <v>1595</v>
      </c>
      <c r="D10513">
        <v>2044.0000000000002</v>
      </c>
      <c r="E10513">
        <v>12815047.0219</v>
      </c>
      <c r="F10513">
        <v>4145</v>
      </c>
      <c r="G10513">
        <v>2168</v>
      </c>
      <c r="H10513">
        <v>5230398.07</v>
      </c>
    </row>
    <row r="10514" spans="1:8" x14ac:dyDescent="0.3">
      <c r="A10514" s="1">
        <v>43435</v>
      </c>
      <c r="B10514" s="2" t="s">
        <v>302</v>
      </c>
      <c r="C10514">
        <v>2707</v>
      </c>
      <c r="D10514">
        <v>959</v>
      </c>
      <c r="E10514">
        <v>3542667.1592000001</v>
      </c>
      <c r="F10514">
        <v>3631</v>
      </c>
      <c r="G10514">
        <v>1036</v>
      </c>
      <c r="H10514">
        <v>2853208.4824999999</v>
      </c>
    </row>
    <row r="10515" spans="1:8" x14ac:dyDescent="0.3">
      <c r="A10515" s="1">
        <v>43435</v>
      </c>
      <c r="B10515" s="2" t="s">
        <v>19</v>
      </c>
      <c r="C10515">
        <v>10868</v>
      </c>
      <c r="D10515">
        <v>12278</v>
      </c>
      <c r="E10515">
        <v>11297386.8237</v>
      </c>
      <c r="F10515">
        <v>15187</v>
      </c>
      <c r="G10515">
        <v>12424</v>
      </c>
      <c r="H10515">
        <v>8180680.8454999998</v>
      </c>
    </row>
    <row r="10516" spans="1:8" x14ac:dyDescent="0.3">
      <c r="A10516" s="1">
        <v>43435</v>
      </c>
      <c r="B10516" s="2" t="s">
        <v>303</v>
      </c>
      <c r="C10516">
        <v>1144</v>
      </c>
      <c r="D10516">
        <v>5324</v>
      </c>
      <c r="E10516">
        <v>46538461.538500004</v>
      </c>
      <c r="F10516">
        <v>1352</v>
      </c>
      <c r="G10516">
        <v>7129.0000000000009</v>
      </c>
      <c r="H10516">
        <v>52729289.940800004</v>
      </c>
    </row>
    <row r="10517" spans="1:8" x14ac:dyDescent="0.3">
      <c r="A10517" s="1">
        <v>43435</v>
      </c>
      <c r="B10517" s="2" t="s">
        <v>20</v>
      </c>
      <c r="C10517">
        <v>814250</v>
      </c>
      <c r="D10517">
        <v>962661</v>
      </c>
      <c r="E10517">
        <v>11822671.1698</v>
      </c>
      <c r="F10517">
        <v>643177</v>
      </c>
      <c r="G10517">
        <v>953681</v>
      </c>
      <c r="H10517">
        <v>14827660.1931</v>
      </c>
    </row>
    <row r="10518" spans="1:8" x14ac:dyDescent="0.3">
      <c r="A10518" s="1">
        <v>43435</v>
      </c>
      <c r="B10518" s="2" t="s">
        <v>24</v>
      </c>
      <c r="C10518">
        <v>31802</v>
      </c>
      <c r="D10518">
        <v>12001</v>
      </c>
      <c r="E10518">
        <v>3773662.0337999999</v>
      </c>
      <c r="F10518">
        <v>47628</v>
      </c>
      <c r="G10518">
        <v>11223</v>
      </c>
      <c r="H10518">
        <v>2356386.9992</v>
      </c>
    </row>
    <row r="10519" spans="1:8" x14ac:dyDescent="0.3">
      <c r="A10519" s="1">
        <v>43435</v>
      </c>
      <c r="B10519" s="2" t="s">
        <v>304</v>
      </c>
      <c r="C10519">
        <v>19196</v>
      </c>
      <c r="D10519">
        <v>55116.999999999993</v>
      </c>
      <c r="E10519">
        <v>28712752.656800002</v>
      </c>
      <c r="F10519">
        <v>10172</v>
      </c>
      <c r="G10519">
        <v>62305.999999999993</v>
      </c>
      <c r="H10519">
        <v>61252457.7271</v>
      </c>
    </row>
    <row r="10520" spans="1:8" x14ac:dyDescent="0.3">
      <c r="A10520" s="1">
        <v>43435</v>
      </c>
      <c r="B10520" s="2" t="s">
        <v>305</v>
      </c>
      <c r="C10520">
        <v>606</v>
      </c>
      <c r="D10520">
        <v>2783</v>
      </c>
      <c r="E10520">
        <v>45924092.409199998</v>
      </c>
      <c r="F10520">
        <v>158</v>
      </c>
      <c r="G10520">
        <v>2546</v>
      </c>
      <c r="H10520">
        <v>161139240.5063</v>
      </c>
    </row>
    <row r="10521" spans="1:8" x14ac:dyDescent="0.3">
      <c r="A10521" s="1">
        <v>43435</v>
      </c>
      <c r="B10521" s="2" t="s">
        <v>28</v>
      </c>
      <c r="C10521">
        <v>352876</v>
      </c>
      <c r="D10521">
        <v>102111</v>
      </c>
      <c r="E10521">
        <v>2893679.3661000002</v>
      </c>
      <c r="F10521">
        <v>417277</v>
      </c>
      <c r="G10521">
        <v>102351</v>
      </c>
      <c r="H10521">
        <v>2452831.0929999999</v>
      </c>
    </row>
    <row r="10522" spans="1:8" x14ac:dyDescent="0.3">
      <c r="A10522" s="1">
        <v>43435</v>
      </c>
      <c r="B10522" s="2" t="s">
        <v>29</v>
      </c>
      <c r="C10522">
        <v>231</v>
      </c>
      <c r="D10522">
        <v>103</v>
      </c>
      <c r="E10522">
        <v>4458874.4589</v>
      </c>
      <c r="F10522">
        <v>590</v>
      </c>
      <c r="G10522">
        <v>139</v>
      </c>
      <c r="H10522">
        <v>2355932.2034</v>
      </c>
    </row>
    <row r="10523" spans="1:8" x14ac:dyDescent="0.3">
      <c r="A10523" s="1">
        <v>43435</v>
      </c>
      <c r="B10523" s="2" t="s">
        <v>30</v>
      </c>
      <c r="C10523">
        <v>264271</v>
      </c>
      <c r="D10523">
        <v>209534</v>
      </c>
      <c r="E10523">
        <v>7928754.9523</v>
      </c>
      <c r="F10523">
        <v>377101</v>
      </c>
      <c r="G10523">
        <v>215998</v>
      </c>
      <c r="H10523">
        <v>5727855.4020999996</v>
      </c>
    </row>
    <row r="10524" spans="1:8" x14ac:dyDescent="0.3">
      <c r="A10524" s="1">
        <v>43435</v>
      </c>
      <c r="B10524" s="2" t="s">
        <v>31</v>
      </c>
      <c r="C10524">
        <v>87713</v>
      </c>
      <c r="D10524">
        <v>32582</v>
      </c>
      <c r="E10524">
        <v>3714614.7093000002</v>
      </c>
      <c r="F10524">
        <v>108659</v>
      </c>
      <c r="G10524">
        <v>34788</v>
      </c>
      <c r="H10524">
        <v>3201575.5713</v>
      </c>
    </row>
    <row r="10525" spans="1:8" x14ac:dyDescent="0.3">
      <c r="A10525" s="1">
        <v>43435</v>
      </c>
      <c r="B10525" s="2" t="s">
        <v>308</v>
      </c>
      <c r="C10525">
        <v>2472</v>
      </c>
      <c r="D10525">
        <v>24488</v>
      </c>
      <c r="E10525">
        <v>99061488.673099995</v>
      </c>
      <c r="F10525">
        <v>4069</v>
      </c>
      <c r="G10525">
        <v>25791.000000000004</v>
      </c>
      <c r="H10525">
        <v>63384123.863399997</v>
      </c>
    </row>
    <row r="10526" spans="1:8" x14ac:dyDescent="0.3">
      <c r="A10526" s="1">
        <v>43435</v>
      </c>
      <c r="B10526" s="2" t="s">
        <v>309</v>
      </c>
      <c r="C10526">
        <v>3363</v>
      </c>
      <c r="D10526">
        <v>3959.0000000000005</v>
      </c>
      <c r="E10526">
        <v>11772227.178099999</v>
      </c>
      <c r="F10526">
        <v>4902</v>
      </c>
      <c r="G10526">
        <v>4074</v>
      </c>
      <c r="H10526">
        <v>8310893.5129000004</v>
      </c>
    </row>
    <row r="10527" spans="1:8" x14ac:dyDescent="0.3">
      <c r="A10527" s="1">
        <v>43435</v>
      </c>
      <c r="B10527" s="2" t="s">
        <v>310</v>
      </c>
      <c r="C10527">
        <v>13</v>
      </c>
      <c r="D10527">
        <v>1</v>
      </c>
      <c r="E10527">
        <v>769230.76919999998</v>
      </c>
      <c r="F10527">
        <v>416</v>
      </c>
      <c r="G10527">
        <v>23</v>
      </c>
      <c r="H10527">
        <v>552884.61540000001</v>
      </c>
    </row>
    <row r="10528" spans="1:8" x14ac:dyDescent="0.3">
      <c r="A10528" s="1">
        <v>43435</v>
      </c>
      <c r="B10528" s="2" t="s">
        <v>311</v>
      </c>
      <c r="C10528">
        <v>184839</v>
      </c>
      <c r="D10528">
        <v>76633</v>
      </c>
      <c r="E10528">
        <v>4145932.406</v>
      </c>
      <c r="F10528">
        <v>14027</v>
      </c>
      <c r="G10528">
        <v>84494</v>
      </c>
      <c r="H10528">
        <v>60236686.390500002</v>
      </c>
    </row>
    <row r="10529" spans="1:8" x14ac:dyDescent="0.3">
      <c r="A10529" s="1">
        <v>43435</v>
      </c>
      <c r="B10529" s="2" t="s">
        <v>38</v>
      </c>
      <c r="C10529">
        <v>256744</v>
      </c>
      <c r="D10529">
        <v>85975</v>
      </c>
      <c r="E10529">
        <v>3348666.3758</v>
      </c>
      <c r="F10529">
        <v>263215</v>
      </c>
      <c r="G10529">
        <v>91996</v>
      </c>
      <c r="H10529">
        <v>3495089.5655999999</v>
      </c>
    </row>
    <row r="10530" spans="1:8" x14ac:dyDescent="0.3">
      <c r="A10530" s="1">
        <v>43435</v>
      </c>
      <c r="B10530" s="2" t="s">
        <v>312</v>
      </c>
      <c r="C10530">
        <v>6181</v>
      </c>
      <c r="D10530">
        <v>572</v>
      </c>
      <c r="E10530">
        <v>925416.5993</v>
      </c>
      <c r="F10530">
        <v>9667</v>
      </c>
      <c r="G10530">
        <v>720</v>
      </c>
      <c r="H10530">
        <v>744801.90339999995</v>
      </c>
    </row>
    <row r="10531" spans="1:8" x14ac:dyDescent="0.3">
      <c r="A10531" s="1">
        <v>43435</v>
      </c>
      <c r="B10531" s="2" t="s">
        <v>313</v>
      </c>
      <c r="C10531">
        <v>9833</v>
      </c>
      <c r="D10531">
        <v>1907.9999999999998</v>
      </c>
      <c r="E10531">
        <v>1940404.7594999999</v>
      </c>
      <c r="F10531">
        <v>12203</v>
      </c>
      <c r="G10531">
        <v>1694.0000000000002</v>
      </c>
      <c r="H10531">
        <v>1388183.2335999999</v>
      </c>
    </row>
    <row r="10532" spans="1:8" x14ac:dyDescent="0.3">
      <c r="A10532" s="1">
        <v>43435</v>
      </c>
      <c r="B10532" s="2" t="s">
        <v>41</v>
      </c>
      <c r="C10532">
        <v>157339</v>
      </c>
      <c r="D10532">
        <v>81220</v>
      </c>
      <c r="E10532">
        <v>5162102.2123999996</v>
      </c>
      <c r="F10532">
        <v>227252</v>
      </c>
      <c r="G10532">
        <v>81291</v>
      </c>
      <c r="H10532">
        <v>3577130.2343000001</v>
      </c>
    </row>
    <row r="10533" spans="1:8" x14ac:dyDescent="0.3">
      <c r="A10533" s="1">
        <v>43435</v>
      </c>
      <c r="B10533" s="2" t="s">
        <v>314</v>
      </c>
      <c r="C10533">
        <v>178402</v>
      </c>
      <c r="D10533">
        <v>743680</v>
      </c>
      <c r="E10533">
        <v>41685631.327</v>
      </c>
      <c r="F10533">
        <v>133660</v>
      </c>
      <c r="G10533">
        <v>713695</v>
      </c>
      <c r="H10533">
        <v>53396304.055100001</v>
      </c>
    </row>
    <row r="10534" spans="1:8" x14ac:dyDescent="0.3">
      <c r="A10534" s="1">
        <v>43435</v>
      </c>
      <c r="B10534" s="2" t="s">
        <v>315</v>
      </c>
      <c r="C10534">
        <v>928</v>
      </c>
      <c r="D10534">
        <v>190</v>
      </c>
      <c r="E10534">
        <v>2047413.7930999999</v>
      </c>
      <c r="F10534">
        <v>790</v>
      </c>
      <c r="G10534">
        <v>179</v>
      </c>
      <c r="H10534">
        <v>2265822.7848</v>
      </c>
    </row>
    <row r="10535" spans="1:8" x14ac:dyDescent="0.3">
      <c r="A10535" s="1">
        <v>43435</v>
      </c>
      <c r="B10535" s="2" t="s">
        <v>316</v>
      </c>
      <c r="C10535">
        <v>59950</v>
      </c>
      <c r="D10535">
        <v>8828</v>
      </c>
      <c r="E10535">
        <v>1472560.4671</v>
      </c>
      <c r="F10535">
        <v>70744</v>
      </c>
      <c r="G10535">
        <v>9257</v>
      </c>
      <c r="H10535">
        <v>1308520.8640000001</v>
      </c>
    </row>
    <row r="10536" spans="1:8" x14ac:dyDescent="0.3">
      <c r="A10536" s="1">
        <v>43435</v>
      </c>
      <c r="B10536" s="2" t="s">
        <v>317</v>
      </c>
      <c r="C10536">
        <v>306</v>
      </c>
      <c r="D10536">
        <v>1604</v>
      </c>
      <c r="E10536">
        <v>52418300.6536</v>
      </c>
      <c r="F10536">
        <v>283</v>
      </c>
      <c r="G10536">
        <v>2472</v>
      </c>
      <c r="H10536">
        <v>87349823.321600005</v>
      </c>
    </row>
    <row r="10537" spans="1:8" x14ac:dyDescent="0.3">
      <c r="A10537" s="1">
        <v>43435</v>
      </c>
      <c r="B10537" s="2" t="s">
        <v>45</v>
      </c>
      <c r="C10537">
        <v>126183</v>
      </c>
      <c r="D10537">
        <v>61283.000000000007</v>
      </c>
      <c r="E10537">
        <v>4856676.4144000001</v>
      </c>
      <c r="F10537">
        <v>161028</v>
      </c>
      <c r="G10537">
        <v>70627</v>
      </c>
      <c r="H10537">
        <v>4386007.4024</v>
      </c>
    </row>
    <row r="10538" spans="1:8" x14ac:dyDescent="0.3">
      <c r="A10538" s="1">
        <v>43435</v>
      </c>
      <c r="B10538" s="2" t="s">
        <v>318</v>
      </c>
      <c r="C10538">
        <v>724</v>
      </c>
      <c r="D10538">
        <v>21474</v>
      </c>
      <c r="E10538">
        <v>296602209.94480002</v>
      </c>
      <c r="F10538">
        <v>670</v>
      </c>
      <c r="G10538">
        <v>23536</v>
      </c>
      <c r="H10538">
        <v>351283582.08960003</v>
      </c>
    </row>
    <row r="10539" spans="1:8" x14ac:dyDescent="0.3">
      <c r="A10539" s="1">
        <v>43435</v>
      </c>
      <c r="B10539" s="2" t="s">
        <v>319</v>
      </c>
      <c r="C10539">
        <v>58</v>
      </c>
      <c r="D10539">
        <v>790</v>
      </c>
      <c r="E10539">
        <v>136206896.5517</v>
      </c>
      <c r="F10539">
        <v>33</v>
      </c>
      <c r="G10539">
        <v>1579</v>
      </c>
      <c r="H10539">
        <v>478484848.48479998</v>
      </c>
    </row>
    <row r="10540" spans="1:8" x14ac:dyDescent="0.3">
      <c r="A10540" s="1">
        <v>43435</v>
      </c>
      <c r="B10540" s="2" t="s">
        <v>320</v>
      </c>
      <c r="C10540">
        <v>269</v>
      </c>
      <c r="D10540">
        <v>2832</v>
      </c>
      <c r="E10540">
        <v>105278810.40889999</v>
      </c>
      <c r="F10540">
        <v>338</v>
      </c>
      <c r="G10540">
        <v>2488</v>
      </c>
      <c r="H10540">
        <v>73609467.455599993</v>
      </c>
    </row>
    <row r="10541" spans="1:8" x14ac:dyDescent="0.3">
      <c r="A10541" s="1">
        <v>43435</v>
      </c>
      <c r="B10541" s="2" t="s">
        <v>474</v>
      </c>
      <c r="C10541">
        <v>19238</v>
      </c>
      <c r="D10541">
        <v>33485</v>
      </c>
      <c r="E10541">
        <v>17405655.473499998</v>
      </c>
      <c r="F10541">
        <v>17825</v>
      </c>
      <c r="G10541">
        <v>22589</v>
      </c>
      <c r="H10541">
        <v>12672650.771400001</v>
      </c>
    </row>
    <row r="10542" spans="1:8" x14ac:dyDescent="0.3">
      <c r="A10542" s="1">
        <v>43435</v>
      </c>
      <c r="B10542" s="2" t="s">
        <v>322</v>
      </c>
      <c r="C10542">
        <v>33536</v>
      </c>
      <c r="D10542">
        <v>12286</v>
      </c>
      <c r="E10542">
        <v>3663525.7634000001</v>
      </c>
      <c r="F10542">
        <v>42486</v>
      </c>
      <c r="G10542">
        <v>12458</v>
      </c>
      <c r="H10542">
        <v>2932260.0386000001</v>
      </c>
    </row>
    <row r="10543" spans="1:8" x14ac:dyDescent="0.3">
      <c r="A10543" s="1">
        <v>43435</v>
      </c>
      <c r="B10543" s="2" t="s">
        <v>51</v>
      </c>
      <c r="C10543">
        <v>63302</v>
      </c>
      <c r="D10543">
        <v>16325</v>
      </c>
      <c r="E10543">
        <v>2578907.4594999999</v>
      </c>
      <c r="F10543">
        <v>73692</v>
      </c>
      <c r="G10543">
        <v>17101</v>
      </c>
      <c r="H10543">
        <v>2320604.6789000002</v>
      </c>
    </row>
    <row r="10544" spans="1:8" x14ac:dyDescent="0.3">
      <c r="A10544" s="1">
        <v>43435</v>
      </c>
      <c r="B10544" s="2" t="s">
        <v>323</v>
      </c>
      <c r="C10544">
        <v>584</v>
      </c>
      <c r="D10544">
        <v>74</v>
      </c>
      <c r="E10544">
        <v>1267123.2877</v>
      </c>
      <c r="F10544">
        <v>744</v>
      </c>
      <c r="G10544">
        <v>64</v>
      </c>
      <c r="H10544">
        <v>860215.05379999999</v>
      </c>
    </row>
    <row r="10545" spans="1:8" x14ac:dyDescent="0.3">
      <c r="A10545" s="1">
        <v>43435</v>
      </c>
      <c r="B10545" s="2" t="s">
        <v>324</v>
      </c>
      <c r="C10545">
        <v>40</v>
      </c>
      <c r="D10545">
        <v>48</v>
      </c>
      <c r="E10545">
        <v>12000000</v>
      </c>
      <c r="F10545">
        <v>3</v>
      </c>
      <c r="G10545">
        <v>2370</v>
      </c>
      <c r="H10545">
        <v>7900000000</v>
      </c>
    </row>
    <row r="10546" spans="1:8" x14ac:dyDescent="0.3">
      <c r="A10546" s="1">
        <v>43435</v>
      </c>
      <c r="B10546" s="2" t="s">
        <v>325</v>
      </c>
      <c r="C10546">
        <v>74669</v>
      </c>
      <c r="D10546">
        <v>577270</v>
      </c>
      <c r="E10546">
        <v>77310530.4745</v>
      </c>
      <c r="F10546">
        <v>32277</v>
      </c>
      <c r="G10546">
        <v>581471</v>
      </c>
      <c r="H10546">
        <v>180150261.79629999</v>
      </c>
    </row>
    <row r="10547" spans="1:8" x14ac:dyDescent="0.3">
      <c r="A10547" s="1">
        <v>43435</v>
      </c>
      <c r="B10547" s="2" t="s">
        <v>326</v>
      </c>
      <c r="C10547">
        <v>10928</v>
      </c>
      <c r="D10547">
        <v>2747</v>
      </c>
      <c r="E10547">
        <v>2513726.2078999998</v>
      </c>
      <c r="F10547">
        <v>15257</v>
      </c>
      <c r="G10547">
        <v>2898</v>
      </c>
      <c r="H10547">
        <v>1899455.9874</v>
      </c>
    </row>
    <row r="10548" spans="1:8" x14ac:dyDescent="0.3">
      <c r="A10548" s="1">
        <v>43435</v>
      </c>
      <c r="B10548" s="2" t="s">
        <v>327</v>
      </c>
      <c r="C10548">
        <v>353</v>
      </c>
      <c r="D10548">
        <v>24</v>
      </c>
      <c r="E10548">
        <v>679886.68559999997</v>
      </c>
      <c r="F10548">
        <v>710</v>
      </c>
      <c r="G10548">
        <v>46</v>
      </c>
      <c r="H10548">
        <v>647887.32389999996</v>
      </c>
    </row>
    <row r="10549" spans="1:8" x14ac:dyDescent="0.3">
      <c r="A10549" s="1">
        <v>43435</v>
      </c>
      <c r="B10549" s="2" t="s">
        <v>328</v>
      </c>
      <c r="C10549">
        <v>113</v>
      </c>
      <c r="D10549">
        <v>399</v>
      </c>
      <c r="E10549">
        <v>35309734.513300002</v>
      </c>
      <c r="F10549">
        <v>346</v>
      </c>
      <c r="G10549">
        <v>511.00000000000006</v>
      </c>
      <c r="H10549">
        <v>14768786.1272</v>
      </c>
    </row>
    <row r="10550" spans="1:8" x14ac:dyDescent="0.3">
      <c r="A10550" s="1">
        <v>43435</v>
      </c>
      <c r="B10550" s="2" t="s">
        <v>329</v>
      </c>
      <c r="C10550">
        <v>2424</v>
      </c>
      <c r="D10550">
        <v>699</v>
      </c>
      <c r="E10550">
        <v>2883663.3662999999</v>
      </c>
      <c r="F10550">
        <v>3011</v>
      </c>
      <c r="G10550">
        <v>754</v>
      </c>
      <c r="H10550">
        <v>2504151.4446999999</v>
      </c>
    </row>
    <row r="10551" spans="1:8" x14ac:dyDescent="0.3">
      <c r="A10551" s="1">
        <v>43435</v>
      </c>
      <c r="B10551" s="2" t="s">
        <v>330</v>
      </c>
      <c r="C10551">
        <v>23</v>
      </c>
      <c r="D10551">
        <v>1</v>
      </c>
      <c r="E10551">
        <v>434782.60869999998</v>
      </c>
      <c r="F10551">
        <v>152</v>
      </c>
      <c r="G10551">
        <v>10</v>
      </c>
      <c r="H10551">
        <v>657894.73679999996</v>
      </c>
    </row>
    <row r="10552" spans="1:8" x14ac:dyDescent="0.3">
      <c r="A10552" s="1">
        <v>43435</v>
      </c>
      <c r="B10552" s="2" t="s">
        <v>60</v>
      </c>
      <c r="C10552">
        <v>54</v>
      </c>
      <c r="D10552">
        <v>672</v>
      </c>
      <c r="E10552">
        <v>124444444.4444</v>
      </c>
      <c r="F10552">
        <v>154</v>
      </c>
      <c r="G10552">
        <v>1443</v>
      </c>
      <c r="H10552">
        <v>93701298.701299995</v>
      </c>
    </row>
    <row r="10553" spans="1:8" x14ac:dyDescent="0.3">
      <c r="A10553" s="1">
        <v>43435</v>
      </c>
      <c r="B10553" s="2" t="s">
        <v>331</v>
      </c>
      <c r="C10553">
        <v>6688</v>
      </c>
      <c r="D10553">
        <v>3150</v>
      </c>
      <c r="E10553">
        <v>4709928.2297</v>
      </c>
      <c r="F10553">
        <v>9069</v>
      </c>
      <c r="G10553">
        <v>3397.9999999999995</v>
      </c>
      <c r="H10553">
        <v>3746829.86</v>
      </c>
    </row>
    <row r="10554" spans="1:8" x14ac:dyDescent="0.3">
      <c r="A10554" s="1">
        <v>43435</v>
      </c>
      <c r="B10554" s="2" t="s">
        <v>332</v>
      </c>
      <c r="C10554">
        <v>827</v>
      </c>
      <c r="D10554">
        <v>2887</v>
      </c>
      <c r="E10554">
        <v>34909310.761799999</v>
      </c>
      <c r="F10554">
        <v>718</v>
      </c>
      <c r="G10554">
        <v>2659</v>
      </c>
      <c r="H10554">
        <v>37033426.183799997</v>
      </c>
    </row>
    <row r="10555" spans="1:8" x14ac:dyDescent="0.3">
      <c r="A10555" s="1">
        <v>43435</v>
      </c>
      <c r="B10555" s="2" t="s">
        <v>63</v>
      </c>
      <c r="C10555">
        <v>376</v>
      </c>
      <c r="D10555">
        <v>10886</v>
      </c>
      <c r="E10555">
        <v>289521276.59570003</v>
      </c>
      <c r="F10555">
        <v>118</v>
      </c>
      <c r="G10555">
        <v>9473</v>
      </c>
      <c r="H10555">
        <v>802796610.16949999</v>
      </c>
    </row>
    <row r="10556" spans="1:8" x14ac:dyDescent="0.3">
      <c r="A10556" s="1">
        <v>43435</v>
      </c>
      <c r="B10556" s="2" t="s">
        <v>333</v>
      </c>
      <c r="C10556">
        <v>99884</v>
      </c>
      <c r="D10556">
        <v>47389</v>
      </c>
      <c r="E10556">
        <v>4744403.5081000002</v>
      </c>
      <c r="F10556">
        <v>120295</v>
      </c>
      <c r="G10556">
        <v>47269</v>
      </c>
      <c r="H10556">
        <v>3929423.5005999999</v>
      </c>
    </row>
    <row r="10557" spans="1:8" x14ac:dyDescent="0.3">
      <c r="A10557" s="1">
        <v>43435</v>
      </c>
      <c r="B10557" s="2" t="s">
        <v>334</v>
      </c>
      <c r="C10557">
        <v>279</v>
      </c>
      <c r="D10557">
        <v>1869.0000000000002</v>
      </c>
      <c r="E10557">
        <v>66989247.311800003</v>
      </c>
      <c r="F10557">
        <v>293</v>
      </c>
      <c r="G10557">
        <v>1895</v>
      </c>
      <c r="H10557">
        <v>64675767.918099999</v>
      </c>
    </row>
    <row r="10558" spans="1:8" x14ac:dyDescent="0.3">
      <c r="A10558" s="1">
        <v>43435</v>
      </c>
      <c r="B10558" s="2" t="s">
        <v>66</v>
      </c>
      <c r="C10558">
        <v>1867</v>
      </c>
      <c r="D10558">
        <v>728</v>
      </c>
      <c r="E10558">
        <v>3899303.6957999999</v>
      </c>
    </row>
    <row r="10559" spans="1:8" x14ac:dyDescent="0.3">
      <c r="A10559" s="1">
        <v>43435</v>
      </c>
      <c r="B10559" s="2" t="s">
        <v>335</v>
      </c>
      <c r="C10559">
        <v>18</v>
      </c>
      <c r="D10559">
        <v>405.99999999999994</v>
      </c>
      <c r="E10559">
        <v>225555555.55559999</v>
      </c>
      <c r="F10559">
        <v>28</v>
      </c>
      <c r="G10559">
        <v>596</v>
      </c>
      <c r="H10559">
        <v>212857142.85710001</v>
      </c>
    </row>
    <row r="10560" spans="1:8" x14ac:dyDescent="0.3">
      <c r="A10560" s="1">
        <v>43435</v>
      </c>
      <c r="B10560" s="2" t="s">
        <v>336</v>
      </c>
      <c r="C10560">
        <v>76</v>
      </c>
      <c r="D10560">
        <v>1437</v>
      </c>
      <c r="E10560">
        <v>189078947.36840001</v>
      </c>
      <c r="F10560">
        <v>116</v>
      </c>
      <c r="G10560">
        <v>2010.0000000000002</v>
      </c>
      <c r="H10560">
        <v>173275862.06900001</v>
      </c>
    </row>
    <row r="10561" spans="1:8" x14ac:dyDescent="0.3">
      <c r="A10561" s="1">
        <v>43435</v>
      </c>
      <c r="B10561" s="2" t="s">
        <v>337</v>
      </c>
      <c r="C10561">
        <v>17</v>
      </c>
      <c r="D10561">
        <v>3836</v>
      </c>
      <c r="E10561">
        <v>2256470588.2353001</v>
      </c>
      <c r="F10561">
        <v>23</v>
      </c>
      <c r="G10561">
        <v>3847</v>
      </c>
      <c r="H10561">
        <v>1672608695.6522</v>
      </c>
    </row>
    <row r="10562" spans="1:8" x14ac:dyDescent="0.3">
      <c r="A10562" s="1">
        <v>43435</v>
      </c>
      <c r="B10562" s="2" t="s">
        <v>338</v>
      </c>
      <c r="C10562">
        <v>3652</v>
      </c>
      <c r="D10562">
        <v>553</v>
      </c>
      <c r="E10562">
        <v>1514238.7733</v>
      </c>
      <c r="F10562">
        <v>4107</v>
      </c>
      <c r="G10562">
        <v>488.99999999999994</v>
      </c>
      <c r="H10562">
        <v>1190650.1096000001</v>
      </c>
    </row>
    <row r="10563" spans="1:8" x14ac:dyDescent="0.3">
      <c r="A10563" s="1">
        <v>43435</v>
      </c>
      <c r="B10563" s="2" t="s">
        <v>339</v>
      </c>
      <c r="C10563">
        <v>2126</v>
      </c>
      <c r="D10563">
        <v>309</v>
      </c>
      <c r="E10563">
        <v>1453433.6783</v>
      </c>
      <c r="F10563">
        <v>2805</v>
      </c>
      <c r="G10563">
        <v>323</v>
      </c>
      <c r="H10563">
        <v>1151515.1514999999</v>
      </c>
    </row>
    <row r="10564" spans="1:8" x14ac:dyDescent="0.3">
      <c r="A10564" s="1">
        <v>43435</v>
      </c>
      <c r="B10564" s="2" t="s">
        <v>340</v>
      </c>
      <c r="C10564">
        <v>1877958</v>
      </c>
      <c r="D10564">
        <v>2608036</v>
      </c>
      <c r="E10564">
        <v>13887616.23</v>
      </c>
      <c r="F10564">
        <v>1669579</v>
      </c>
      <c r="G10564">
        <v>2683314</v>
      </c>
      <c r="H10564">
        <v>16071800.136399999</v>
      </c>
    </row>
    <row r="10565" spans="1:8" x14ac:dyDescent="0.3">
      <c r="A10565" s="1">
        <v>43435</v>
      </c>
      <c r="B10565" s="2" t="s">
        <v>341</v>
      </c>
      <c r="C10565">
        <v>845166</v>
      </c>
      <c r="D10565">
        <v>1029332</v>
      </c>
      <c r="E10565">
        <v>12179051.216</v>
      </c>
      <c r="F10565">
        <v>838761</v>
      </c>
      <c r="G10565">
        <v>1009178.0000000001</v>
      </c>
      <c r="H10565">
        <v>12031770.6713</v>
      </c>
    </row>
    <row r="10566" spans="1:8" x14ac:dyDescent="0.3">
      <c r="A10566" s="1">
        <v>43435</v>
      </c>
      <c r="B10566" s="2" t="s">
        <v>342</v>
      </c>
      <c r="C10566">
        <v>484</v>
      </c>
      <c r="D10566">
        <v>43759</v>
      </c>
      <c r="E10566">
        <v>904111570.24790001</v>
      </c>
      <c r="F10566">
        <v>258</v>
      </c>
      <c r="G10566">
        <v>43052</v>
      </c>
      <c r="H10566">
        <v>1668682170.5425999</v>
      </c>
    </row>
    <row r="10567" spans="1:8" x14ac:dyDescent="0.3">
      <c r="A10567" s="1">
        <v>43435</v>
      </c>
      <c r="B10567" s="2" t="s">
        <v>343</v>
      </c>
      <c r="C10567">
        <v>301861</v>
      </c>
      <c r="D10567">
        <v>356516</v>
      </c>
      <c r="E10567">
        <v>11810601.568299999</v>
      </c>
      <c r="F10567">
        <v>259226</v>
      </c>
      <c r="G10567">
        <v>330631</v>
      </c>
      <c r="H10567">
        <v>12754546.2261</v>
      </c>
    </row>
    <row r="10568" spans="1:8" x14ac:dyDescent="0.3">
      <c r="A10568" s="1">
        <v>43435</v>
      </c>
      <c r="B10568" s="2" t="s">
        <v>468</v>
      </c>
      <c r="C10568">
        <v>27995</v>
      </c>
      <c r="D10568">
        <v>75344</v>
      </c>
      <c r="E10568">
        <v>26913377.388799999</v>
      </c>
      <c r="F10568">
        <v>31937</v>
      </c>
      <c r="G10568">
        <v>71095</v>
      </c>
      <c r="H10568">
        <v>22261013.871100001</v>
      </c>
    </row>
    <row r="10569" spans="1:8" x14ac:dyDescent="0.3">
      <c r="A10569" s="1">
        <v>43435</v>
      </c>
      <c r="B10569" s="2" t="s">
        <v>345</v>
      </c>
      <c r="C10569">
        <v>321</v>
      </c>
      <c r="D10569">
        <v>33</v>
      </c>
      <c r="E10569">
        <v>1028037.3832</v>
      </c>
      <c r="F10569">
        <v>568</v>
      </c>
      <c r="G10569">
        <v>49</v>
      </c>
      <c r="H10569">
        <v>862676.05630000005</v>
      </c>
    </row>
    <row r="10570" spans="1:8" x14ac:dyDescent="0.3">
      <c r="A10570" s="1">
        <v>43435</v>
      </c>
      <c r="B10570" s="2" t="s">
        <v>77</v>
      </c>
      <c r="C10570">
        <v>110154</v>
      </c>
      <c r="D10570">
        <v>46069</v>
      </c>
      <c r="E10570">
        <v>4182235.7790000001</v>
      </c>
      <c r="F10570">
        <v>152520</v>
      </c>
      <c r="G10570">
        <v>48749</v>
      </c>
      <c r="H10570">
        <v>3196236.5591000002</v>
      </c>
    </row>
    <row r="10571" spans="1:8" x14ac:dyDescent="0.3">
      <c r="A10571" s="1">
        <v>43435</v>
      </c>
      <c r="B10571" s="2" t="s">
        <v>346</v>
      </c>
      <c r="C10571">
        <v>2051</v>
      </c>
      <c r="D10571">
        <v>48632</v>
      </c>
      <c r="E10571">
        <v>237113603.12040001</v>
      </c>
      <c r="F10571">
        <v>1132</v>
      </c>
      <c r="G10571">
        <v>48574</v>
      </c>
      <c r="H10571">
        <v>429098939.92930001</v>
      </c>
    </row>
    <row r="10572" spans="1:8" x14ac:dyDescent="0.3">
      <c r="A10572" s="1">
        <v>43435</v>
      </c>
      <c r="B10572" s="2" t="s">
        <v>78</v>
      </c>
      <c r="C10572">
        <v>118707</v>
      </c>
      <c r="D10572">
        <v>54704.999999999993</v>
      </c>
      <c r="E10572">
        <v>4608405.57</v>
      </c>
      <c r="F10572">
        <v>123501</v>
      </c>
      <c r="G10572">
        <v>58041</v>
      </c>
      <c r="H10572">
        <v>4699638.0596000003</v>
      </c>
    </row>
    <row r="10573" spans="1:8" x14ac:dyDescent="0.3">
      <c r="A10573" s="1">
        <v>43435</v>
      </c>
      <c r="B10573" s="2" t="s">
        <v>76</v>
      </c>
      <c r="C10573">
        <v>68</v>
      </c>
      <c r="D10573">
        <v>46</v>
      </c>
      <c r="E10573">
        <v>6764705.8823999995</v>
      </c>
      <c r="F10573">
        <v>133</v>
      </c>
      <c r="G10573">
        <v>5</v>
      </c>
      <c r="H10573">
        <v>375939.84960000002</v>
      </c>
    </row>
    <row r="10574" spans="1:8" x14ac:dyDescent="0.3">
      <c r="A10574" s="1">
        <v>43435</v>
      </c>
      <c r="B10574" s="2" t="s">
        <v>347</v>
      </c>
      <c r="C10574">
        <v>174656</v>
      </c>
      <c r="D10574">
        <v>115591.00000000001</v>
      </c>
      <c r="E10574">
        <v>6618209.5089999996</v>
      </c>
      <c r="F10574">
        <v>175460</v>
      </c>
      <c r="G10574">
        <v>116509.99999999999</v>
      </c>
      <c r="H10574">
        <v>6640259.8882999998</v>
      </c>
    </row>
    <row r="10575" spans="1:8" x14ac:dyDescent="0.3">
      <c r="A10575" s="1">
        <v>43435</v>
      </c>
      <c r="B10575" s="2" t="s">
        <v>348</v>
      </c>
      <c r="C10575">
        <v>208</v>
      </c>
      <c r="D10575">
        <v>2601</v>
      </c>
      <c r="E10575">
        <v>125048076.92309999</v>
      </c>
      <c r="F10575">
        <v>267</v>
      </c>
      <c r="G10575">
        <v>2938</v>
      </c>
      <c r="H10575">
        <v>110037453.18350001</v>
      </c>
    </row>
    <row r="10576" spans="1:8" x14ac:dyDescent="0.3">
      <c r="A10576" s="1">
        <v>43435</v>
      </c>
      <c r="B10576" s="2" t="s">
        <v>81</v>
      </c>
      <c r="C10576">
        <v>115</v>
      </c>
      <c r="D10576">
        <v>600</v>
      </c>
      <c r="E10576">
        <v>52173913.043499999</v>
      </c>
      <c r="F10576">
        <v>311</v>
      </c>
      <c r="G10576">
        <v>673</v>
      </c>
      <c r="H10576">
        <v>21639871.382599998</v>
      </c>
    </row>
    <row r="10577" spans="1:8" x14ac:dyDescent="0.3">
      <c r="A10577" s="1">
        <v>43435</v>
      </c>
      <c r="B10577" s="2" t="s">
        <v>349</v>
      </c>
      <c r="C10577">
        <v>115</v>
      </c>
      <c r="D10577">
        <v>9</v>
      </c>
      <c r="E10577">
        <v>782608.69570000004</v>
      </c>
      <c r="F10577">
        <v>406</v>
      </c>
      <c r="G10577">
        <v>42</v>
      </c>
      <c r="H10577">
        <v>1034482.7585999999</v>
      </c>
    </row>
    <row r="10578" spans="1:8" x14ac:dyDescent="0.3">
      <c r="A10578" s="1">
        <v>43435</v>
      </c>
      <c r="B10578" s="2" t="s">
        <v>350</v>
      </c>
      <c r="C10578">
        <v>1727</v>
      </c>
      <c r="D10578">
        <v>630</v>
      </c>
      <c r="E10578">
        <v>3647944.4123</v>
      </c>
      <c r="F10578">
        <v>2909</v>
      </c>
      <c r="G10578">
        <v>718</v>
      </c>
      <c r="H10578">
        <v>2468202.1313</v>
      </c>
    </row>
    <row r="10579" spans="1:8" x14ac:dyDescent="0.3">
      <c r="A10579" s="1">
        <v>43435</v>
      </c>
      <c r="B10579" s="2" t="s">
        <v>351</v>
      </c>
      <c r="C10579">
        <v>395</v>
      </c>
      <c r="D10579">
        <v>112.99999999999999</v>
      </c>
      <c r="E10579">
        <v>2860759.4937</v>
      </c>
      <c r="F10579">
        <v>441</v>
      </c>
      <c r="G10579">
        <v>63</v>
      </c>
      <c r="H10579">
        <v>1428571.4286</v>
      </c>
    </row>
    <row r="10580" spans="1:8" x14ac:dyDescent="0.3">
      <c r="A10580" s="1">
        <v>43435</v>
      </c>
      <c r="B10580" s="2" t="s">
        <v>352</v>
      </c>
      <c r="C10580">
        <v>1144</v>
      </c>
      <c r="D10580">
        <v>188</v>
      </c>
      <c r="E10580">
        <v>1643356.6433999999</v>
      </c>
      <c r="F10580">
        <v>2113</v>
      </c>
      <c r="G10580">
        <v>246</v>
      </c>
      <c r="H10580">
        <v>1164221.486</v>
      </c>
    </row>
    <row r="10581" spans="1:8" x14ac:dyDescent="0.3">
      <c r="A10581" s="1">
        <v>43435</v>
      </c>
      <c r="B10581" s="2" t="s">
        <v>86</v>
      </c>
      <c r="C10581">
        <v>1097</v>
      </c>
      <c r="D10581">
        <v>2736</v>
      </c>
      <c r="E10581">
        <v>24940747.4932</v>
      </c>
      <c r="F10581">
        <v>247</v>
      </c>
      <c r="G10581">
        <v>2692</v>
      </c>
      <c r="H10581">
        <v>108987854.251</v>
      </c>
    </row>
    <row r="10582" spans="1:8" x14ac:dyDescent="0.3">
      <c r="A10582" s="1">
        <v>43435</v>
      </c>
      <c r="B10582" s="2" t="s">
        <v>353</v>
      </c>
      <c r="C10582">
        <v>5339</v>
      </c>
      <c r="D10582">
        <v>933</v>
      </c>
      <c r="E10582">
        <v>1747518.2618</v>
      </c>
      <c r="F10582">
        <v>7484</v>
      </c>
      <c r="G10582">
        <v>1082</v>
      </c>
      <c r="H10582">
        <v>1445750.9353</v>
      </c>
    </row>
    <row r="10583" spans="1:8" x14ac:dyDescent="0.3">
      <c r="A10583" s="1">
        <v>43435</v>
      </c>
      <c r="B10583" s="2" t="s">
        <v>354</v>
      </c>
      <c r="C10583">
        <v>1612</v>
      </c>
      <c r="D10583">
        <v>220.00000000000003</v>
      </c>
      <c r="E10583">
        <v>1364764.2679999999</v>
      </c>
      <c r="F10583">
        <v>1636</v>
      </c>
      <c r="G10583">
        <v>229.99999999999997</v>
      </c>
      <c r="H10583">
        <v>1405867.9706999999</v>
      </c>
    </row>
    <row r="10584" spans="1:8" x14ac:dyDescent="0.3">
      <c r="A10584" s="1">
        <v>43435</v>
      </c>
      <c r="B10584" s="2" t="s">
        <v>217</v>
      </c>
      <c r="C10584">
        <v>49</v>
      </c>
      <c r="D10584">
        <v>20</v>
      </c>
      <c r="E10584">
        <v>4081632.6531000002</v>
      </c>
      <c r="F10584">
        <v>56</v>
      </c>
      <c r="G10584">
        <v>24</v>
      </c>
      <c r="H10584">
        <v>4285714.2856999999</v>
      </c>
    </row>
    <row r="10585" spans="1:8" x14ac:dyDescent="0.3">
      <c r="A10585" s="1">
        <v>43435</v>
      </c>
      <c r="B10585" s="2" t="s">
        <v>355</v>
      </c>
      <c r="C10585">
        <v>6094</v>
      </c>
      <c r="D10585">
        <v>50823</v>
      </c>
      <c r="E10585">
        <v>83398424.680000007</v>
      </c>
      <c r="F10585">
        <v>7830</v>
      </c>
      <c r="G10585">
        <v>55923</v>
      </c>
      <c r="H10585">
        <v>71421455.938700005</v>
      </c>
    </row>
    <row r="10586" spans="1:8" x14ac:dyDescent="0.3">
      <c r="A10586" s="1">
        <v>43435</v>
      </c>
      <c r="B10586" s="2" t="s">
        <v>356</v>
      </c>
      <c r="C10586">
        <v>2861</v>
      </c>
      <c r="D10586">
        <v>683</v>
      </c>
      <c r="E10586">
        <v>2387277.1757999999</v>
      </c>
      <c r="F10586">
        <v>4700</v>
      </c>
      <c r="G10586">
        <v>709</v>
      </c>
      <c r="H10586">
        <v>1508510.6383</v>
      </c>
    </row>
    <row r="10587" spans="1:8" x14ac:dyDescent="0.3">
      <c r="A10587" s="1">
        <v>43435</v>
      </c>
      <c r="B10587" s="2" t="s">
        <v>96</v>
      </c>
      <c r="C10587">
        <v>61300</v>
      </c>
      <c r="D10587">
        <v>11673</v>
      </c>
      <c r="E10587">
        <v>1904241.4356</v>
      </c>
      <c r="F10587">
        <v>79677</v>
      </c>
      <c r="G10587">
        <v>13674</v>
      </c>
      <c r="H10587">
        <v>1716179.0730000001</v>
      </c>
    </row>
    <row r="10588" spans="1:8" x14ac:dyDescent="0.3">
      <c r="A10588" s="1">
        <v>43435</v>
      </c>
      <c r="B10588" s="2" t="s">
        <v>357</v>
      </c>
      <c r="C10588">
        <v>2554</v>
      </c>
      <c r="D10588">
        <v>10105</v>
      </c>
      <c r="E10588">
        <v>39565387.627300002</v>
      </c>
      <c r="F10588">
        <v>6870</v>
      </c>
      <c r="G10588">
        <v>10113</v>
      </c>
      <c r="H10588">
        <v>14720524.0175</v>
      </c>
    </row>
    <row r="10589" spans="1:8" x14ac:dyDescent="0.3">
      <c r="A10589" s="1">
        <v>43435</v>
      </c>
      <c r="B10589" s="2" t="s">
        <v>358</v>
      </c>
      <c r="C10589">
        <v>3077</v>
      </c>
      <c r="D10589">
        <v>1178</v>
      </c>
      <c r="E10589">
        <v>3828404.2899000002</v>
      </c>
      <c r="F10589">
        <v>7121</v>
      </c>
      <c r="G10589">
        <v>1068</v>
      </c>
      <c r="H10589">
        <v>1499789.3554</v>
      </c>
    </row>
    <row r="10590" spans="1:8" x14ac:dyDescent="0.3">
      <c r="A10590" s="1">
        <v>43435</v>
      </c>
      <c r="B10590" s="2" t="s">
        <v>99</v>
      </c>
      <c r="C10590">
        <v>105833</v>
      </c>
      <c r="D10590">
        <v>14858.000000000002</v>
      </c>
      <c r="E10590">
        <v>1403909.9336000001</v>
      </c>
      <c r="F10590">
        <v>118966</v>
      </c>
      <c r="G10590">
        <v>16015</v>
      </c>
      <c r="H10590">
        <v>1346182.943</v>
      </c>
    </row>
    <row r="10591" spans="1:8" x14ac:dyDescent="0.3">
      <c r="A10591" s="1">
        <v>43435</v>
      </c>
      <c r="B10591" s="2" t="s">
        <v>100</v>
      </c>
      <c r="C10591">
        <v>157</v>
      </c>
      <c r="D10591">
        <v>14.000000000000002</v>
      </c>
      <c r="E10591">
        <v>891719.7452</v>
      </c>
      <c r="F10591">
        <v>1311</v>
      </c>
      <c r="G10591">
        <v>79</v>
      </c>
      <c r="H10591">
        <v>602593.44010000001</v>
      </c>
    </row>
    <row r="10592" spans="1:8" x14ac:dyDescent="0.3">
      <c r="A10592" s="1">
        <v>43435</v>
      </c>
      <c r="B10592" s="2" t="s">
        <v>359</v>
      </c>
      <c r="C10592">
        <v>240</v>
      </c>
      <c r="D10592">
        <v>2296</v>
      </c>
      <c r="E10592">
        <v>95666666.666700006</v>
      </c>
      <c r="F10592">
        <v>308</v>
      </c>
      <c r="G10592">
        <v>2199</v>
      </c>
      <c r="H10592">
        <v>71396103.8961</v>
      </c>
    </row>
    <row r="10593" spans="1:8" x14ac:dyDescent="0.3">
      <c r="A10593" s="1">
        <v>43435</v>
      </c>
      <c r="B10593" s="2" t="s">
        <v>218</v>
      </c>
      <c r="C10593">
        <v>3013</v>
      </c>
      <c r="D10593">
        <v>4008</v>
      </c>
      <c r="E10593">
        <v>13302356.455399999</v>
      </c>
      <c r="F10593">
        <v>6198</v>
      </c>
      <c r="G10593">
        <v>3057</v>
      </c>
      <c r="H10593">
        <v>4932236.2051999997</v>
      </c>
    </row>
    <row r="10594" spans="1:8" x14ac:dyDescent="0.3">
      <c r="A10594" s="1">
        <v>43435</v>
      </c>
      <c r="B10594" s="2" t="s">
        <v>360</v>
      </c>
      <c r="C10594">
        <v>504179</v>
      </c>
      <c r="D10594">
        <v>244613</v>
      </c>
      <c r="E10594">
        <v>4851709.4127000002</v>
      </c>
      <c r="F10594">
        <v>529648</v>
      </c>
      <c r="G10594">
        <v>254323</v>
      </c>
      <c r="H10594">
        <v>4801736.2474999996</v>
      </c>
    </row>
    <row r="10595" spans="1:8" x14ac:dyDescent="0.3">
      <c r="A10595" s="1">
        <v>43435</v>
      </c>
      <c r="B10595" s="2" t="s">
        <v>361</v>
      </c>
      <c r="C10595">
        <v>57</v>
      </c>
      <c r="D10595">
        <v>76</v>
      </c>
      <c r="E10595">
        <v>13333333.3333</v>
      </c>
      <c r="F10595">
        <v>59</v>
      </c>
      <c r="G10595">
        <v>84</v>
      </c>
      <c r="H10595">
        <v>14237288.135600001</v>
      </c>
    </row>
    <row r="10596" spans="1:8" x14ac:dyDescent="0.3">
      <c r="A10596" s="1">
        <v>43435</v>
      </c>
      <c r="B10596" s="2" t="s">
        <v>362</v>
      </c>
      <c r="C10596">
        <v>1518</v>
      </c>
      <c r="D10596">
        <v>175</v>
      </c>
      <c r="E10596">
        <v>1152832.6746</v>
      </c>
      <c r="F10596">
        <v>4239</v>
      </c>
      <c r="G10596">
        <v>374</v>
      </c>
      <c r="H10596">
        <v>882283.55740000005</v>
      </c>
    </row>
    <row r="10597" spans="1:8" x14ac:dyDescent="0.3">
      <c r="A10597" s="1">
        <v>43435</v>
      </c>
      <c r="B10597" s="2" t="s">
        <v>109</v>
      </c>
      <c r="C10597">
        <v>2306</v>
      </c>
      <c r="D10597">
        <v>1732.9999999999998</v>
      </c>
      <c r="E10597">
        <v>7515177.7971000001</v>
      </c>
      <c r="F10597">
        <v>4066</v>
      </c>
      <c r="G10597">
        <v>1714</v>
      </c>
      <c r="H10597">
        <v>4215445.1549000004</v>
      </c>
    </row>
    <row r="10598" spans="1:8" x14ac:dyDescent="0.3">
      <c r="A10598" s="1">
        <v>43435</v>
      </c>
      <c r="B10598" s="2" t="s">
        <v>363</v>
      </c>
      <c r="C10598">
        <v>22</v>
      </c>
      <c r="D10598">
        <v>0</v>
      </c>
      <c r="E10598">
        <v>0</v>
      </c>
      <c r="F10598">
        <v>27</v>
      </c>
      <c r="G10598">
        <v>9</v>
      </c>
      <c r="H10598">
        <v>3333333.3333000001</v>
      </c>
    </row>
    <row r="10599" spans="1:8" x14ac:dyDescent="0.3">
      <c r="A10599" s="1">
        <v>43435</v>
      </c>
      <c r="B10599" s="2" t="s">
        <v>364</v>
      </c>
      <c r="C10599">
        <v>165</v>
      </c>
      <c r="D10599">
        <v>605</v>
      </c>
      <c r="E10599">
        <v>36666666.666699998</v>
      </c>
      <c r="F10599">
        <v>324</v>
      </c>
      <c r="G10599">
        <v>504</v>
      </c>
      <c r="H10599">
        <v>15555555.555600001</v>
      </c>
    </row>
    <row r="10600" spans="1:8" x14ac:dyDescent="0.3">
      <c r="A10600" s="1">
        <v>43435</v>
      </c>
      <c r="B10600" s="2" t="s">
        <v>365</v>
      </c>
      <c r="C10600">
        <v>8819</v>
      </c>
      <c r="D10600">
        <v>2378</v>
      </c>
      <c r="E10600">
        <v>2696450.8448000001</v>
      </c>
      <c r="F10600">
        <v>11694</v>
      </c>
      <c r="G10600">
        <v>2667</v>
      </c>
      <c r="H10600">
        <v>2280656.747</v>
      </c>
    </row>
    <row r="10601" spans="1:8" x14ac:dyDescent="0.3">
      <c r="A10601" s="1">
        <v>43435</v>
      </c>
      <c r="B10601" s="2" t="s">
        <v>366</v>
      </c>
      <c r="C10601">
        <v>3073</v>
      </c>
      <c r="D10601">
        <v>18830</v>
      </c>
      <c r="E10601">
        <v>61275626.423699997</v>
      </c>
      <c r="F10601">
        <v>2707</v>
      </c>
      <c r="G10601">
        <v>17813</v>
      </c>
      <c r="H10601">
        <v>65803472.478799999</v>
      </c>
    </row>
    <row r="10602" spans="1:8" x14ac:dyDescent="0.3">
      <c r="A10602" s="1">
        <v>43435</v>
      </c>
      <c r="B10602" s="2" t="s">
        <v>367</v>
      </c>
      <c r="C10602">
        <v>28</v>
      </c>
      <c r="D10602">
        <v>3164</v>
      </c>
      <c r="E10602">
        <v>1130000000</v>
      </c>
      <c r="F10602">
        <v>23</v>
      </c>
      <c r="G10602">
        <v>2710</v>
      </c>
      <c r="H10602">
        <v>1178260869.5652001</v>
      </c>
    </row>
    <row r="10603" spans="1:8" x14ac:dyDescent="0.3">
      <c r="A10603" s="1">
        <v>43435</v>
      </c>
      <c r="B10603" s="2" t="s">
        <v>368</v>
      </c>
      <c r="C10603">
        <v>1546</v>
      </c>
      <c r="D10603">
        <v>555</v>
      </c>
      <c r="E10603">
        <v>3589909.4437000002</v>
      </c>
      <c r="F10603">
        <v>1393</v>
      </c>
      <c r="G10603">
        <v>480</v>
      </c>
      <c r="H10603">
        <v>3445800.4306999999</v>
      </c>
    </row>
    <row r="10604" spans="1:8" x14ac:dyDescent="0.3">
      <c r="A10604" s="1">
        <v>43435</v>
      </c>
      <c r="B10604" s="2" t="s">
        <v>369</v>
      </c>
      <c r="C10604">
        <v>13</v>
      </c>
      <c r="D10604">
        <v>4853</v>
      </c>
      <c r="E10604">
        <v>3733076923.0769</v>
      </c>
      <c r="F10604">
        <v>248</v>
      </c>
      <c r="G10604">
        <v>66058</v>
      </c>
      <c r="H10604">
        <v>2663629032.2581</v>
      </c>
    </row>
    <row r="10605" spans="1:8" x14ac:dyDescent="0.3">
      <c r="A10605" s="1">
        <v>43435</v>
      </c>
      <c r="B10605" s="2" t="s">
        <v>370</v>
      </c>
      <c r="C10605">
        <v>1356</v>
      </c>
      <c r="D10605">
        <v>373</v>
      </c>
      <c r="E10605">
        <v>2750737.4630999998</v>
      </c>
      <c r="F10605">
        <v>2722</v>
      </c>
      <c r="G10605">
        <v>276</v>
      </c>
      <c r="H10605">
        <v>1013960.3233</v>
      </c>
    </row>
    <row r="10606" spans="1:8" x14ac:dyDescent="0.3">
      <c r="A10606" s="1">
        <v>43435</v>
      </c>
      <c r="B10606" s="2" t="s">
        <v>371</v>
      </c>
      <c r="C10606">
        <v>2590</v>
      </c>
      <c r="D10606">
        <v>432</v>
      </c>
      <c r="E10606">
        <v>1667953.6680000001</v>
      </c>
      <c r="F10606">
        <v>4452</v>
      </c>
      <c r="G10606">
        <v>478</v>
      </c>
      <c r="H10606">
        <v>1073674.7529</v>
      </c>
    </row>
    <row r="10607" spans="1:8" x14ac:dyDescent="0.3">
      <c r="A10607" s="1">
        <v>43435</v>
      </c>
      <c r="B10607" s="2" t="s">
        <v>372</v>
      </c>
      <c r="C10607">
        <v>1380</v>
      </c>
      <c r="D10607">
        <v>729</v>
      </c>
      <c r="E10607">
        <v>5282608.6957</v>
      </c>
      <c r="F10607">
        <v>2546</v>
      </c>
      <c r="G10607">
        <v>752</v>
      </c>
      <c r="H10607">
        <v>2953652.7886999999</v>
      </c>
    </row>
    <row r="10608" spans="1:8" x14ac:dyDescent="0.3">
      <c r="A10608" s="1">
        <v>43435</v>
      </c>
      <c r="B10608" s="2" t="s">
        <v>469</v>
      </c>
      <c r="C10608">
        <v>34</v>
      </c>
      <c r="D10608">
        <v>141</v>
      </c>
      <c r="E10608">
        <v>41470588.235299997</v>
      </c>
      <c r="F10608">
        <v>42</v>
      </c>
      <c r="G10608">
        <v>103</v>
      </c>
      <c r="H10608">
        <v>24523809.523800001</v>
      </c>
    </row>
    <row r="10609" spans="1:8" x14ac:dyDescent="0.3">
      <c r="A10609" s="1">
        <v>43435</v>
      </c>
      <c r="B10609" s="2" t="s">
        <v>470</v>
      </c>
      <c r="C10609">
        <v>6322</v>
      </c>
      <c r="D10609">
        <v>353521</v>
      </c>
      <c r="E10609">
        <v>559191711.48370004</v>
      </c>
      <c r="F10609">
        <v>8214</v>
      </c>
      <c r="G10609">
        <v>353532</v>
      </c>
      <c r="H10609">
        <v>430401753.1045</v>
      </c>
    </row>
    <row r="10610" spans="1:8" x14ac:dyDescent="0.3">
      <c r="A10610" s="1">
        <v>43435</v>
      </c>
      <c r="B10610" s="2" t="s">
        <v>373</v>
      </c>
      <c r="C10610">
        <v>1615</v>
      </c>
      <c r="D10610">
        <v>196</v>
      </c>
      <c r="E10610">
        <v>1213622.291</v>
      </c>
      <c r="F10610">
        <v>2134</v>
      </c>
      <c r="G10610">
        <v>231</v>
      </c>
      <c r="H10610">
        <v>1082474.2268000001</v>
      </c>
    </row>
    <row r="10611" spans="1:8" x14ac:dyDescent="0.3">
      <c r="A10611" s="1">
        <v>43435</v>
      </c>
      <c r="B10611" s="2" t="s">
        <v>374</v>
      </c>
      <c r="C10611">
        <v>4769</v>
      </c>
      <c r="D10611">
        <v>1286</v>
      </c>
      <c r="E10611">
        <v>2696582.0926999999</v>
      </c>
      <c r="F10611">
        <v>5112</v>
      </c>
      <c r="G10611">
        <v>1215</v>
      </c>
      <c r="H10611">
        <v>2376760.5633999999</v>
      </c>
    </row>
    <row r="10612" spans="1:8" x14ac:dyDescent="0.3">
      <c r="A10612" s="1">
        <v>43435</v>
      </c>
      <c r="B10612" s="2" t="s">
        <v>375</v>
      </c>
      <c r="C10612">
        <v>118</v>
      </c>
      <c r="D10612">
        <v>35266</v>
      </c>
      <c r="E10612">
        <v>2988644067.7965999</v>
      </c>
      <c r="F10612">
        <v>158</v>
      </c>
      <c r="G10612">
        <v>35635</v>
      </c>
      <c r="H10612">
        <v>2255379746.8354001</v>
      </c>
    </row>
    <row r="10613" spans="1:8" x14ac:dyDescent="0.3">
      <c r="A10613" s="1">
        <v>43435</v>
      </c>
      <c r="B10613" s="2" t="s">
        <v>376</v>
      </c>
      <c r="C10613">
        <v>17</v>
      </c>
      <c r="D10613">
        <v>34</v>
      </c>
      <c r="E10613">
        <v>20000000</v>
      </c>
      <c r="F10613">
        <v>27</v>
      </c>
      <c r="G10613">
        <v>53</v>
      </c>
      <c r="H10613">
        <v>19629629.6296</v>
      </c>
    </row>
    <row r="10614" spans="1:8" x14ac:dyDescent="0.3">
      <c r="A10614" s="1">
        <v>43435</v>
      </c>
      <c r="B10614" s="2" t="s">
        <v>378</v>
      </c>
      <c r="C10614">
        <v>3956</v>
      </c>
      <c r="D10614">
        <v>474</v>
      </c>
      <c r="E10614">
        <v>1198179.9798000001</v>
      </c>
      <c r="F10614">
        <v>5221</v>
      </c>
      <c r="G10614">
        <v>692</v>
      </c>
      <c r="H10614">
        <v>1325416.5869</v>
      </c>
    </row>
    <row r="10615" spans="1:8" x14ac:dyDescent="0.3">
      <c r="A10615" s="1">
        <v>43435</v>
      </c>
      <c r="B10615" s="2" t="s">
        <v>128</v>
      </c>
      <c r="C10615">
        <v>178634</v>
      </c>
      <c r="D10615">
        <v>43526</v>
      </c>
      <c r="E10615">
        <v>2436602.2146000001</v>
      </c>
      <c r="F10615">
        <v>218441</v>
      </c>
      <c r="G10615">
        <v>47403</v>
      </c>
      <c r="H10615">
        <v>2170059.65</v>
      </c>
    </row>
    <row r="10616" spans="1:8" x14ac:dyDescent="0.3">
      <c r="A10616" s="1">
        <v>43435</v>
      </c>
      <c r="B10616" s="2" t="s">
        <v>379</v>
      </c>
      <c r="C10616">
        <v>120</v>
      </c>
      <c r="D10616">
        <v>8169</v>
      </c>
      <c r="E10616">
        <v>680750000</v>
      </c>
      <c r="F10616">
        <v>356</v>
      </c>
      <c r="G10616">
        <v>8151.0000000000009</v>
      </c>
      <c r="H10616">
        <v>228960674.1573</v>
      </c>
    </row>
    <row r="10617" spans="1:8" x14ac:dyDescent="0.3">
      <c r="A10617" s="1">
        <v>43435</v>
      </c>
      <c r="B10617" s="2" t="s">
        <v>223</v>
      </c>
      <c r="C10617">
        <v>1900</v>
      </c>
      <c r="D10617">
        <v>1742.0000000000002</v>
      </c>
      <c r="E10617">
        <v>9168421.0526000001</v>
      </c>
      <c r="F10617">
        <v>5</v>
      </c>
      <c r="G10617">
        <v>130</v>
      </c>
      <c r="H10617">
        <v>260000000</v>
      </c>
    </row>
    <row r="10618" spans="1:8" x14ac:dyDescent="0.3">
      <c r="A10618" s="1">
        <v>43435</v>
      </c>
      <c r="B10618" s="2" t="s">
        <v>380</v>
      </c>
      <c r="C10618">
        <v>442</v>
      </c>
      <c r="D10618">
        <v>27619</v>
      </c>
      <c r="E10618">
        <v>624864253.3937</v>
      </c>
      <c r="F10618">
        <v>566</v>
      </c>
      <c r="G10618">
        <v>41996</v>
      </c>
      <c r="H10618">
        <v>741978798.58659995</v>
      </c>
    </row>
    <row r="10619" spans="1:8" x14ac:dyDescent="0.3">
      <c r="A10619" s="1">
        <v>43435</v>
      </c>
      <c r="B10619" s="2" t="s">
        <v>224</v>
      </c>
      <c r="C10619">
        <v>5223</v>
      </c>
      <c r="D10619">
        <v>1426</v>
      </c>
      <c r="E10619">
        <v>2730231.6675999998</v>
      </c>
      <c r="F10619">
        <v>8744</v>
      </c>
      <c r="G10619">
        <v>1077</v>
      </c>
      <c r="H10619">
        <v>1231701.7383000001</v>
      </c>
    </row>
    <row r="10620" spans="1:8" x14ac:dyDescent="0.3">
      <c r="A10620" s="1">
        <v>43435</v>
      </c>
      <c r="B10620" s="2" t="s">
        <v>129</v>
      </c>
      <c r="C10620">
        <v>1746</v>
      </c>
      <c r="D10620">
        <v>818</v>
      </c>
      <c r="E10620">
        <v>4684994.2725999998</v>
      </c>
      <c r="F10620">
        <v>4702</v>
      </c>
      <c r="G10620">
        <v>669</v>
      </c>
      <c r="H10620">
        <v>1422798.8089999999</v>
      </c>
    </row>
    <row r="10621" spans="1:8" x14ac:dyDescent="0.3">
      <c r="A10621" s="1">
        <v>43435</v>
      </c>
      <c r="B10621" s="2" t="s">
        <v>381</v>
      </c>
      <c r="C10621">
        <v>1801</v>
      </c>
      <c r="D10621">
        <v>138</v>
      </c>
      <c r="E10621">
        <v>766240.97719999996</v>
      </c>
      <c r="F10621">
        <v>3640</v>
      </c>
      <c r="G10621">
        <v>273</v>
      </c>
      <c r="H10621">
        <v>750000</v>
      </c>
    </row>
    <row r="10622" spans="1:8" x14ac:dyDescent="0.3">
      <c r="A10622" s="1">
        <v>43435</v>
      </c>
      <c r="B10622" s="2" t="s">
        <v>382</v>
      </c>
      <c r="C10622">
        <v>25</v>
      </c>
      <c r="D10622">
        <v>231</v>
      </c>
      <c r="E10622">
        <v>92400000</v>
      </c>
      <c r="F10622">
        <v>35</v>
      </c>
      <c r="G10622">
        <v>225.99999999999997</v>
      </c>
      <c r="H10622">
        <v>64571428.571400002</v>
      </c>
    </row>
    <row r="10623" spans="1:8" x14ac:dyDescent="0.3">
      <c r="A10623" s="1">
        <v>43435</v>
      </c>
      <c r="B10623" s="2" t="s">
        <v>132</v>
      </c>
      <c r="C10623">
        <v>41743</v>
      </c>
      <c r="D10623">
        <v>27535.000000000004</v>
      </c>
      <c r="E10623">
        <v>6596315.5499</v>
      </c>
      <c r="F10623">
        <v>51785</v>
      </c>
      <c r="G10623">
        <v>26591.000000000004</v>
      </c>
      <c r="H10623">
        <v>5134884.6190999998</v>
      </c>
    </row>
    <row r="10624" spans="1:8" x14ac:dyDescent="0.3">
      <c r="A10624" s="1">
        <v>43435</v>
      </c>
      <c r="B10624" s="2" t="s">
        <v>383</v>
      </c>
      <c r="C10624">
        <v>4604</v>
      </c>
      <c r="D10624">
        <v>2916</v>
      </c>
      <c r="E10624">
        <v>6333622.9365999997</v>
      </c>
      <c r="F10624">
        <v>6678</v>
      </c>
      <c r="G10624">
        <v>2982</v>
      </c>
      <c r="H10624">
        <v>4465408.8049999997</v>
      </c>
    </row>
    <row r="10625" spans="1:8" x14ac:dyDescent="0.3">
      <c r="A10625" s="1">
        <v>43435</v>
      </c>
      <c r="B10625" s="2" t="s">
        <v>133</v>
      </c>
      <c r="C10625">
        <v>412855</v>
      </c>
      <c r="D10625">
        <v>140787</v>
      </c>
      <c r="E10625">
        <v>3410083.4432999999</v>
      </c>
      <c r="F10625">
        <v>454235</v>
      </c>
      <c r="G10625">
        <v>163841</v>
      </c>
      <c r="H10625">
        <v>3606965.5575000001</v>
      </c>
    </row>
    <row r="10626" spans="1:8" x14ac:dyDescent="0.3">
      <c r="A10626" s="1">
        <v>43435</v>
      </c>
      <c r="B10626" s="2" t="s">
        <v>384</v>
      </c>
      <c r="C10626">
        <v>31</v>
      </c>
      <c r="D10626">
        <v>379</v>
      </c>
      <c r="E10626">
        <v>122258064.5161</v>
      </c>
      <c r="F10626">
        <v>33</v>
      </c>
      <c r="G10626">
        <v>344</v>
      </c>
      <c r="H10626">
        <v>104242424.24240001</v>
      </c>
    </row>
    <row r="10627" spans="1:8" x14ac:dyDescent="0.3">
      <c r="A10627" s="1">
        <v>43435</v>
      </c>
      <c r="B10627" s="2" t="s">
        <v>274</v>
      </c>
      <c r="C10627">
        <v>2</v>
      </c>
      <c r="D10627">
        <v>15</v>
      </c>
      <c r="E10627">
        <v>75000000</v>
      </c>
      <c r="F10627">
        <v>1</v>
      </c>
      <c r="G10627">
        <v>16</v>
      </c>
      <c r="H10627">
        <v>160000000</v>
      </c>
    </row>
    <row r="10628" spans="1:8" x14ac:dyDescent="0.3">
      <c r="A10628" s="1">
        <v>43435</v>
      </c>
      <c r="B10628" s="2" t="s">
        <v>138</v>
      </c>
      <c r="C10628">
        <v>832</v>
      </c>
      <c r="D10628">
        <v>123</v>
      </c>
      <c r="E10628">
        <v>1478365.3846</v>
      </c>
      <c r="F10628">
        <v>2793</v>
      </c>
      <c r="G10628">
        <v>338</v>
      </c>
      <c r="H10628">
        <v>1210168.2778</v>
      </c>
    </row>
    <row r="10629" spans="1:8" x14ac:dyDescent="0.3">
      <c r="A10629" s="1">
        <v>43435</v>
      </c>
      <c r="B10629" s="2" t="s">
        <v>385</v>
      </c>
      <c r="C10629">
        <v>723</v>
      </c>
      <c r="D10629">
        <v>42</v>
      </c>
      <c r="E10629">
        <v>580912.86309999996</v>
      </c>
      <c r="F10629">
        <v>1526</v>
      </c>
      <c r="G10629">
        <v>166</v>
      </c>
      <c r="H10629">
        <v>1087811.2712999999</v>
      </c>
    </row>
    <row r="10630" spans="1:8" x14ac:dyDescent="0.3">
      <c r="A10630" s="1">
        <v>43435</v>
      </c>
      <c r="B10630" s="2" t="s">
        <v>386</v>
      </c>
      <c r="C10630">
        <v>2630</v>
      </c>
      <c r="D10630">
        <v>1227</v>
      </c>
      <c r="E10630">
        <v>4665399.2395000001</v>
      </c>
      <c r="F10630">
        <v>3925</v>
      </c>
      <c r="G10630">
        <v>1212</v>
      </c>
      <c r="H10630">
        <v>3087898.0891999998</v>
      </c>
    </row>
    <row r="10631" spans="1:8" x14ac:dyDescent="0.3">
      <c r="A10631" s="1">
        <v>43435</v>
      </c>
      <c r="B10631" s="2" t="s">
        <v>387</v>
      </c>
      <c r="C10631">
        <v>37117</v>
      </c>
      <c r="D10631">
        <v>32464.999999999996</v>
      </c>
      <c r="E10631">
        <v>8746665.9482000005</v>
      </c>
      <c r="F10631">
        <v>35435</v>
      </c>
      <c r="G10631">
        <v>30501</v>
      </c>
      <c r="H10631">
        <v>8607591.3644999992</v>
      </c>
    </row>
    <row r="10632" spans="1:8" x14ac:dyDescent="0.3">
      <c r="A10632" s="1">
        <v>43435</v>
      </c>
      <c r="B10632" s="2" t="s">
        <v>388</v>
      </c>
      <c r="C10632">
        <v>40468</v>
      </c>
      <c r="D10632">
        <v>263483</v>
      </c>
      <c r="E10632">
        <v>65108974.992600001</v>
      </c>
    </row>
    <row r="10633" spans="1:8" x14ac:dyDescent="0.3">
      <c r="A10633" s="1">
        <v>43435</v>
      </c>
      <c r="B10633" s="2" t="s">
        <v>389</v>
      </c>
      <c r="C10633">
        <v>428</v>
      </c>
      <c r="D10633">
        <v>73</v>
      </c>
      <c r="E10633">
        <v>1705607.4765999999</v>
      </c>
      <c r="F10633">
        <v>758</v>
      </c>
      <c r="G10633">
        <v>125</v>
      </c>
      <c r="H10633">
        <v>1649076.5171999999</v>
      </c>
    </row>
    <row r="10634" spans="1:8" x14ac:dyDescent="0.3">
      <c r="A10634" s="1">
        <v>43435</v>
      </c>
      <c r="B10634" s="2" t="s">
        <v>390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</row>
    <row r="10635" spans="1:8" x14ac:dyDescent="0.3">
      <c r="A10635" s="1">
        <v>43435</v>
      </c>
      <c r="B10635" s="2" t="s">
        <v>392</v>
      </c>
      <c r="C10635">
        <v>99</v>
      </c>
      <c r="D10635">
        <v>1213</v>
      </c>
      <c r="E10635">
        <v>122525252.5253</v>
      </c>
      <c r="F10635">
        <v>35</v>
      </c>
      <c r="G10635">
        <v>1216</v>
      </c>
      <c r="H10635">
        <v>347428571.42860001</v>
      </c>
    </row>
    <row r="10636" spans="1:8" x14ac:dyDescent="0.3">
      <c r="A10636" s="1">
        <v>43435</v>
      </c>
      <c r="B10636" s="2" t="s">
        <v>393</v>
      </c>
      <c r="C10636">
        <v>763</v>
      </c>
      <c r="D10636">
        <v>18308</v>
      </c>
      <c r="E10636">
        <v>239947575.36039999</v>
      </c>
      <c r="F10636">
        <v>2688</v>
      </c>
      <c r="G10636">
        <v>33613</v>
      </c>
      <c r="H10636">
        <v>125048363.0952</v>
      </c>
    </row>
    <row r="10637" spans="1:8" x14ac:dyDescent="0.3">
      <c r="A10637" s="1">
        <v>43435</v>
      </c>
      <c r="B10637" s="2" t="s">
        <v>394</v>
      </c>
      <c r="C10637">
        <v>376</v>
      </c>
      <c r="D10637">
        <v>592</v>
      </c>
      <c r="E10637">
        <v>15744680.8511</v>
      </c>
      <c r="F10637">
        <v>416</v>
      </c>
      <c r="G10637">
        <v>758</v>
      </c>
      <c r="H10637">
        <v>18221153.8462</v>
      </c>
    </row>
    <row r="10638" spans="1:8" x14ac:dyDescent="0.3">
      <c r="A10638" s="1">
        <v>43435</v>
      </c>
      <c r="B10638" s="2" t="s">
        <v>395</v>
      </c>
      <c r="C10638">
        <v>684</v>
      </c>
      <c r="D10638">
        <v>790</v>
      </c>
      <c r="E10638">
        <v>11549707.602299999</v>
      </c>
      <c r="F10638">
        <v>1515</v>
      </c>
      <c r="G10638">
        <v>826</v>
      </c>
      <c r="H10638">
        <v>5452145.2144999998</v>
      </c>
    </row>
    <row r="10639" spans="1:8" x14ac:dyDescent="0.3">
      <c r="A10639" s="1">
        <v>43435</v>
      </c>
      <c r="B10639" s="2" t="s">
        <v>152</v>
      </c>
      <c r="C10639">
        <v>3195</v>
      </c>
      <c r="D10639">
        <v>10088</v>
      </c>
      <c r="E10639">
        <v>31574334.8983</v>
      </c>
      <c r="F10639">
        <v>2847</v>
      </c>
      <c r="G10639">
        <v>10824</v>
      </c>
      <c r="H10639">
        <v>38018967.333999999</v>
      </c>
    </row>
    <row r="10640" spans="1:8" x14ac:dyDescent="0.3">
      <c r="A10640" s="1">
        <v>43435</v>
      </c>
      <c r="B10640" s="2" t="s">
        <v>396</v>
      </c>
      <c r="C10640">
        <v>1177</v>
      </c>
      <c r="D10640">
        <v>248</v>
      </c>
      <c r="E10640">
        <v>2107051.8267000001</v>
      </c>
      <c r="F10640">
        <v>2557</v>
      </c>
      <c r="G10640">
        <v>305</v>
      </c>
      <c r="H10640">
        <v>1192804.0673</v>
      </c>
    </row>
    <row r="10641" spans="1:8" x14ac:dyDescent="0.3">
      <c r="A10641" s="1">
        <v>43435</v>
      </c>
      <c r="B10641" s="2" t="s">
        <v>397</v>
      </c>
      <c r="C10641">
        <v>922</v>
      </c>
      <c r="D10641">
        <v>137</v>
      </c>
      <c r="E10641">
        <v>1485900.2169000001</v>
      </c>
      <c r="F10641">
        <v>1597</v>
      </c>
      <c r="G10641">
        <v>177</v>
      </c>
      <c r="H10641">
        <v>1108328.1151999999</v>
      </c>
    </row>
    <row r="10642" spans="1:8" x14ac:dyDescent="0.3">
      <c r="A10642" s="1">
        <v>43435</v>
      </c>
      <c r="B10642" s="2" t="s">
        <v>225</v>
      </c>
      <c r="C10642">
        <v>32</v>
      </c>
      <c r="D10642">
        <v>6</v>
      </c>
      <c r="E10642">
        <v>1875000</v>
      </c>
      <c r="F10642">
        <v>660</v>
      </c>
      <c r="G10642">
        <v>50</v>
      </c>
      <c r="H10642">
        <v>757575.75760000001</v>
      </c>
    </row>
    <row r="10643" spans="1:8" x14ac:dyDescent="0.3">
      <c r="A10643" s="1">
        <v>43435</v>
      </c>
      <c r="B10643" s="2" t="s">
        <v>398</v>
      </c>
      <c r="C10643">
        <v>108</v>
      </c>
      <c r="D10643">
        <v>6</v>
      </c>
      <c r="E10643">
        <v>555555.55559999996</v>
      </c>
      <c r="F10643">
        <v>483</v>
      </c>
      <c r="G10643">
        <v>38</v>
      </c>
      <c r="H10643">
        <v>786749.48239999998</v>
      </c>
    </row>
    <row r="10644" spans="1:8" x14ac:dyDescent="0.3">
      <c r="A10644" s="1">
        <v>43435</v>
      </c>
      <c r="B10644" s="2" t="s">
        <v>399</v>
      </c>
      <c r="C10644">
        <v>33</v>
      </c>
      <c r="D10644">
        <v>3</v>
      </c>
      <c r="E10644">
        <v>909090.90910000005</v>
      </c>
      <c r="F10644">
        <v>203</v>
      </c>
      <c r="G10644">
        <v>14.000000000000002</v>
      </c>
      <c r="H10644">
        <v>689655.17240000004</v>
      </c>
    </row>
    <row r="10645" spans="1:8" x14ac:dyDescent="0.3">
      <c r="A10645" s="1">
        <v>43435</v>
      </c>
      <c r="B10645" s="2" t="s">
        <v>471</v>
      </c>
      <c r="F10645">
        <v>5</v>
      </c>
      <c r="G10645">
        <v>0</v>
      </c>
      <c r="H10645">
        <v>0</v>
      </c>
    </row>
    <row r="10646" spans="1:8" x14ac:dyDescent="0.3">
      <c r="A10646" s="1">
        <v>43435</v>
      </c>
      <c r="B10646" s="2" t="s">
        <v>400</v>
      </c>
      <c r="C10646">
        <v>344</v>
      </c>
      <c r="D10646">
        <v>9220</v>
      </c>
      <c r="E10646">
        <v>268023255.81400001</v>
      </c>
      <c r="F10646">
        <v>357</v>
      </c>
      <c r="G10646">
        <v>9011</v>
      </c>
      <c r="H10646">
        <v>252408963.58539999</v>
      </c>
    </row>
    <row r="10647" spans="1:8" x14ac:dyDescent="0.3">
      <c r="A10647" s="1">
        <v>43435</v>
      </c>
      <c r="B10647" s="2" t="s">
        <v>401</v>
      </c>
      <c r="C10647">
        <v>1271</v>
      </c>
      <c r="D10647">
        <v>271</v>
      </c>
      <c r="E10647">
        <v>2132179.3862999999</v>
      </c>
      <c r="F10647">
        <v>2340</v>
      </c>
      <c r="G10647">
        <v>270</v>
      </c>
      <c r="H10647">
        <v>1153846.1538</v>
      </c>
    </row>
    <row r="10648" spans="1:8" x14ac:dyDescent="0.3">
      <c r="A10648" s="1">
        <v>43435</v>
      </c>
      <c r="B10648" s="2" t="s">
        <v>156</v>
      </c>
      <c r="C10648">
        <v>57841</v>
      </c>
      <c r="D10648">
        <v>26652.999999999996</v>
      </c>
      <c r="E10648">
        <v>4607977.0405000001</v>
      </c>
      <c r="F10648">
        <v>73394</v>
      </c>
      <c r="G10648">
        <v>25888</v>
      </c>
      <c r="H10648">
        <v>3527263.8089999999</v>
      </c>
    </row>
    <row r="10649" spans="1:8" x14ac:dyDescent="0.3">
      <c r="A10649" s="1">
        <v>43435</v>
      </c>
      <c r="B10649" s="2" t="s">
        <v>157</v>
      </c>
      <c r="C10649">
        <v>160256</v>
      </c>
      <c r="D10649">
        <v>391237</v>
      </c>
      <c r="E10649">
        <v>24413251.297899999</v>
      </c>
      <c r="F10649">
        <v>138549</v>
      </c>
      <c r="G10649">
        <v>384776</v>
      </c>
      <c r="H10649">
        <v>27771835.235199999</v>
      </c>
    </row>
    <row r="10650" spans="1:8" x14ac:dyDescent="0.3">
      <c r="A10650" s="1">
        <v>43435</v>
      </c>
      <c r="B10650" s="2" t="s">
        <v>158</v>
      </c>
      <c r="C10650">
        <v>1705918</v>
      </c>
      <c r="D10650">
        <v>1193586</v>
      </c>
      <c r="E10650">
        <v>6996737.2406000001</v>
      </c>
      <c r="F10650">
        <v>1390119</v>
      </c>
      <c r="G10650">
        <v>1265012</v>
      </c>
      <c r="H10650">
        <v>9100026.6884000003</v>
      </c>
    </row>
    <row r="10651" spans="1:8" x14ac:dyDescent="0.3">
      <c r="A10651" s="1">
        <v>43435</v>
      </c>
      <c r="B10651" s="2" t="s">
        <v>402</v>
      </c>
      <c r="C10651">
        <v>347</v>
      </c>
      <c r="D10651">
        <v>25974</v>
      </c>
      <c r="E10651">
        <v>748530259.36600006</v>
      </c>
      <c r="F10651">
        <v>750</v>
      </c>
      <c r="G10651">
        <v>26433.999999999996</v>
      </c>
      <c r="H10651">
        <v>352453333.33329999</v>
      </c>
    </row>
    <row r="10652" spans="1:8" x14ac:dyDescent="0.3">
      <c r="A10652" s="1">
        <v>43435</v>
      </c>
      <c r="B10652" s="2" t="s">
        <v>159</v>
      </c>
      <c r="C10652">
        <v>1164</v>
      </c>
      <c r="D10652">
        <v>25389</v>
      </c>
      <c r="E10652">
        <v>218118556.70100001</v>
      </c>
      <c r="F10652">
        <v>1723</v>
      </c>
      <c r="G10652">
        <v>22133</v>
      </c>
      <c r="H10652">
        <v>128456181.0795</v>
      </c>
    </row>
    <row r="10653" spans="1:8" x14ac:dyDescent="0.3">
      <c r="A10653" s="1">
        <v>43435</v>
      </c>
      <c r="B10653" s="2" t="s">
        <v>403</v>
      </c>
      <c r="C10653">
        <v>995</v>
      </c>
      <c r="D10653">
        <v>74</v>
      </c>
      <c r="E10653">
        <v>743718.59299999999</v>
      </c>
      <c r="F10653">
        <v>1255</v>
      </c>
      <c r="G10653">
        <v>154</v>
      </c>
      <c r="H10653">
        <v>1227091.6335</v>
      </c>
    </row>
    <row r="10654" spans="1:8" x14ac:dyDescent="0.3">
      <c r="A10654" s="1">
        <v>43435</v>
      </c>
      <c r="B10654" s="2" t="s">
        <v>404</v>
      </c>
      <c r="C10654">
        <v>402</v>
      </c>
      <c r="D10654">
        <v>2321</v>
      </c>
      <c r="E10654">
        <v>57736318.408</v>
      </c>
      <c r="F10654">
        <v>364</v>
      </c>
      <c r="G10654">
        <v>2145</v>
      </c>
      <c r="H10654">
        <v>58928571.428599998</v>
      </c>
    </row>
    <row r="10655" spans="1:8" x14ac:dyDescent="0.3">
      <c r="A10655" s="1">
        <v>43435</v>
      </c>
      <c r="B10655" s="2" t="s">
        <v>405</v>
      </c>
      <c r="C10655">
        <v>20096</v>
      </c>
      <c r="D10655">
        <v>3797</v>
      </c>
      <c r="E10655">
        <v>1889430.7324999999</v>
      </c>
      <c r="F10655">
        <v>27398</v>
      </c>
      <c r="G10655">
        <v>4112</v>
      </c>
      <c r="H10655">
        <v>1500839.4772999999</v>
      </c>
    </row>
    <row r="10656" spans="1:8" x14ac:dyDescent="0.3">
      <c r="A10656" s="1">
        <v>43435</v>
      </c>
      <c r="B10656" s="2" t="s">
        <v>165</v>
      </c>
      <c r="C10656">
        <v>101737</v>
      </c>
      <c r="D10656">
        <v>42647</v>
      </c>
      <c r="E10656">
        <v>4191886.9240999999</v>
      </c>
      <c r="F10656">
        <v>74297</v>
      </c>
      <c r="G10656">
        <v>56614</v>
      </c>
      <c r="H10656">
        <v>7619957.7372000003</v>
      </c>
    </row>
    <row r="10657" spans="1:8" x14ac:dyDescent="0.3">
      <c r="A10657" s="1">
        <v>43435</v>
      </c>
      <c r="B10657" s="2" t="s">
        <v>406</v>
      </c>
      <c r="C10657">
        <v>52523</v>
      </c>
      <c r="D10657">
        <v>9188</v>
      </c>
      <c r="E10657">
        <v>1749328.8654</v>
      </c>
      <c r="F10657">
        <v>77917</v>
      </c>
      <c r="G10657">
        <v>11204</v>
      </c>
      <c r="H10657">
        <v>1437940.3724</v>
      </c>
    </row>
    <row r="10658" spans="1:8" x14ac:dyDescent="0.3">
      <c r="A10658" s="1">
        <v>43435</v>
      </c>
      <c r="B10658" s="2" t="s">
        <v>407</v>
      </c>
      <c r="C10658">
        <v>1317</v>
      </c>
      <c r="D10658">
        <v>3042</v>
      </c>
      <c r="E10658">
        <v>23097949.886100002</v>
      </c>
      <c r="F10658">
        <v>4063</v>
      </c>
      <c r="G10658">
        <v>3361</v>
      </c>
      <c r="H10658">
        <v>8272212.6507999999</v>
      </c>
    </row>
    <row r="10659" spans="1:8" x14ac:dyDescent="0.3">
      <c r="A10659" s="1">
        <v>43435</v>
      </c>
      <c r="B10659" s="2" t="s">
        <v>408</v>
      </c>
      <c r="C10659">
        <v>381</v>
      </c>
      <c r="D10659">
        <v>33</v>
      </c>
      <c r="E10659">
        <v>866141.73230000003</v>
      </c>
      <c r="F10659">
        <v>575</v>
      </c>
      <c r="G10659">
        <v>62</v>
      </c>
      <c r="H10659">
        <v>1078260.8696000001</v>
      </c>
    </row>
    <row r="10660" spans="1:8" x14ac:dyDescent="0.3">
      <c r="A10660" s="1">
        <v>43435</v>
      </c>
      <c r="B10660" s="2" t="s">
        <v>409</v>
      </c>
      <c r="C10660">
        <v>1248</v>
      </c>
      <c r="D10660">
        <v>199</v>
      </c>
      <c r="E10660">
        <v>1594551.2821</v>
      </c>
      <c r="F10660">
        <v>1473</v>
      </c>
      <c r="G10660">
        <v>184</v>
      </c>
      <c r="H10660">
        <v>1249151.3917</v>
      </c>
    </row>
    <row r="10661" spans="1:8" x14ac:dyDescent="0.3">
      <c r="A10661" s="1">
        <v>43435</v>
      </c>
      <c r="B10661" s="2" t="s">
        <v>410</v>
      </c>
      <c r="C10661">
        <v>461</v>
      </c>
      <c r="D10661">
        <v>31</v>
      </c>
      <c r="E10661">
        <v>672451.19310000003</v>
      </c>
      <c r="F10661">
        <v>1312</v>
      </c>
      <c r="G10661">
        <v>138</v>
      </c>
      <c r="H10661">
        <v>1051829.2683000001</v>
      </c>
    </row>
    <row r="10662" spans="1:8" x14ac:dyDescent="0.3">
      <c r="A10662" s="1">
        <v>43435</v>
      </c>
      <c r="B10662" s="2" t="s">
        <v>411</v>
      </c>
      <c r="C10662">
        <v>3772</v>
      </c>
      <c r="D10662">
        <v>279</v>
      </c>
      <c r="E10662">
        <v>739660.65749999997</v>
      </c>
      <c r="F10662">
        <v>4594</v>
      </c>
      <c r="G10662">
        <v>407</v>
      </c>
      <c r="H10662">
        <v>885938.18019999994</v>
      </c>
    </row>
    <row r="10663" spans="1:8" x14ac:dyDescent="0.3">
      <c r="A10663" s="1">
        <v>43435</v>
      </c>
      <c r="B10663" s="2" t="s">
        <v>413</v>
      </c>
      <c r="C10663">
        <v>220</v>
      </c>
      <c r="D10663">
        <v>12</v>
      </c>
      <c r="E10663">
        <v>545454.54550000001</v>
      </c>
      <c r="F10663">
        <v>652</v>
      </c>
      <c r="G10663">
        <v>128</v>
      </c>
      <c r="H10663">
        <v>1963190.1839999999</v>
      </c>
    </row>
    <row r="10664" spans="1:8" x14ac:dyDescent="0.3">
      <c r="A10664" s="1">
        <v>43435</v>
      </c>
      <c r="B10664" s="2" t="s">
        <v>414</v>
      </c>
      <c r="C10664">
        <v>2716</v>
      </c>
      <c r="D10664">
        <v>377</v>
      </c>
      <c r="E10664">
        <v>1388070.6921999999</v>
      </c>
      <c r="F10664">
        <v>4511</v>
      </c>
      <c r="G10664">
        <v>727</v>
      </c>
      <c r="H10664">
        <v>1611616.0497000001</v>
      </c>
    </row>
    <row r="10665" spans="1:8" x14ac:dyDescent="0.3">
      <c r="A10665" s="1">
        <v>43435</v>
      </c>
      <c r="B10665" s="2" t="s">
        <v>415</v>
      </c>
      <c r="C10665">
        <v>5634</v>
      </c>
      <c r="D10665">
        <v>1355</v>
      </c>
      <c r="E10665">
        <v>2405040.8235999998</v>
      </c>
      <c r="F10665">
        <v>7286</v>
      </c>
      <c r="G10665">
        <v>629</v>
      </c>
      <c r="H10665">
        <v>863299.47849999997</v>
      </c>
    </row>
    <row r="10666" spans="1:8" x14ac:dyDescent="0.3">
      <c r="A10666" s="1">
        <v>43435</v>
      </c>
      <c r="B10666" s="2" t="s">
        <v>416</v>
      </c>
      <c r="C10666">
        <v>530</v>
      </c>
      <c r="D10666">
        <v>5181</v>
      </c>
      <c r="E10666">
        <v>97754716.981099993</v>
      </c>
      <c r="F10666">
        <v>452</v>
      </c>
      <c r="G10666">
        <v>5580</v>
      </c>
      <c r="H10666">
        <v>123451327.43359999</v>
      </c>
    </row>
    <row r="10667" spans="1:8" x14ac:dyDescent="0.3">
      <c r="A10667" s="1">
        <v>43435</v>
      </c>
      <c r="B10667" s="2" t="s">
        <v>472</v>
      </c>
      <c r="C10667">
        <v>3872</v>
      </c>
      <c r="D10667">
        <v>19285</v>
      </c>
      <c r="E10667">
        <v>49806301.652900003</v>
      </c>
      <c r="F10667">
        <v>5256</v>
      </c>
      <c r="G10667">
        <v>19829</v>
      </c>
      <c r="H10667">
        <v>37726407.914800003</v>
      </c>
    </row>
    <row r="10668" spans="1:8" x14ac:dyDescent="0.3">
      <c r="A10668" s="1">
        <v>43435</v>
      </c>
      <c r="B10668" s="2" t="s">
        <v>417</v>
      </c>
      <c r="C10668">
        <v>706</v>
      </c>
      <c r="D10668">
        <v>97</v>
      </c>
      <c r="E10668">
        <v>1373937.6771</v>
      </c>
      <c r="F10668">
        <v>1797</v>
      </c>
      <c r="G10668">
        <v>129</v>
      </c>
      <c r="H10668">
        <v>717863.10519999999</v>
      </c>
    </row>
    <row r="10669" spans="1:8" x14ac:dyDescent="0.3">
      <c r="A10669" s="1">
        <v>43435</v>
      </c>
      <c r="B10669" s="2" t="s">
        <v>418</v>
      </c>
      <c r="C10669">
        <v>10558</v>
      </c>
      <c r="D10669">
        <v>1555</v>
      </c>
      <c r="E10669">
        <v>1472816.8214</v>
      </c>
      <c r="F10669">
        <v>12195</v>
      </c>
      <c r="G10669">
        <v>1596</v>
      </c>
      <c r="H10669">
        <v>1308733.0873</v>
      </c>
    </row>
    <row r="10670" spans="1:8" x14ac:dyDescent="0.3">
      <c r="A10670" s="1">
        <v>43435</v>
      </c>
      <c r="B10670" s="2" t="s">
        <v>419</v>
      </c>
      <c r="C10670">
        <v>313</v>
      </c>
      <c r="D10670">
        <v>22154</v>
      </c>
      <c r="E10670">
        <v>707795527.1566</v>
      </c>
      <c r="F10670">
        <v>546</v>
      </c>
      <c r="G10670">
        <v>25201</v>
      </c>
      <c r="H10670">
        <v>461556776.55680001</v>
      </c>
    </row>
    <row r="10671" spans="1:8" x14ac:dyDescent="0.3">
      <c r="A10671" s="1">
        <v>43435</v>
      </c>
      <c r="B10671" s="2" t="s">
        <v>420</v>
      </c>
      <c r="C10671">
        <v>18034</v>
      </c>
      <c r="D10671">
        <v>2543</v>
      </c>
      <c r="E10671">
        <v>1410114.2287000001</v>
      </c>
      <c r="F10671">
        <v>16041</v>
      </c>
      <c r="G10671">
        <v>2563</v>
      </c>
      <c r="H10671">
        <v>1597780.6869999999</v>
      </c>
    </row>
    <row r="10672" spans="1:8" x14ac:dyDescent="0.3">
      <c r="A10672" s="1">
        <v>43435</v>
      </c>
      <c r="B10672" s="2" t="s">
        <v>421</v>
      </c>
      <c r="C10672">
        <v>349</v>
      </c>
      <c r="D10672">
        <v>246</v>
      </c>
      <c r="E10672">
        <v>7048710.6017000005</v>
      </c>
      <c r="F10672">
        <v>357</v>
      </c>
      <c r="G10672">
        <v>220.00000000000003</v>
      </c>
      <c r="H10672">
        <v>6162464.9859999996</v>
      </c>
    </row>
    <row r="10673" spans="1:8" x14ac:dyDescent="0.3">
      <c r="A10673" s="1">
        <v>43435</v>
      </c>
      <c r="B10673" s="2" t="s">
        <v>422</v>
      </c>
      <c r="C10673">
        <v>343</v>
      </c>
      <c r="D10673">
        <v>46</v>
      </c>
      <c r="E10673">
        <v>1341107.8717</v>
      </c>
      <c r="F10673">
        <v>562</v>
      </c>
      <c r="G10673">
        <v>67</v>
      </c>
      <c r="H10673">
        <v>1192170.8185000001</v>
      </c>
    </row>
    <row r="10674" spans="1:8" x14ac:dyDescent="0.3">
      <c r="A10674" s="1">
        <v>43435</v>
      </c>
      <c r="B10674" s="2" t="s">
        <v>423</v>
      </c>
      <c r="C10674">
        <v>1612</v>
      </c>
      <c r="D10674">
        <v>811.99999999999989</v>
      </c>
      <c r="E10674">
        <v>5037220.8437000001</v>
      </c>
      <c r="F10674">
        <v>1936</v>
      </c>
      <c r="G10674">
        <v>727</v>
      </c>
      <c r="H10674">
        <v>3755165.2892999998</v>
      </c>
    </row>
    <row r="10675" spans="1:8" x14ac:dyDescent="0.3">
      <c r="A10675" s="1">
        <v>43435</v>
      </c>
      <c r="B10675" s="2" t="s">
        <v>424</v>
      </c>
      <c r="C10675">
        <v>10632</v>
      </c>
      <c r="D10675">
        <v>6120</v>
      </c>
      <c r="E10675">
        <v>5756207.6749</v>
      </c>
      <c r="F10675">
        <v>20461</v>
      </c>
      <c r="G10675">
        <v>6243</v>
      </c>
      <c r="H10675">
        <v>3051170.5194999999</v>
      </c>
    </row>
    <row r="10676" spans="1:8" x14ac:dyDescent="0.3">
      <c r="A10676" s="1">
        <v>43435</v>
      </c>
      <c r="B10676" s="2" t="s">
        <v>425</v>
      </c>
      <c r="C10676">
        <v>104</v>
      </c>
      <c r="D10676">
        <v>161</v>
      </c>
      <c r="E10676">
        <v>15480769.230799999</v>
      </c>
      <c r="F10676">
        <v>149</v>
      </c>
      <c r="G10676">
        <v>15</v>
      </c>
      <c r="H10676">
        <v>1006711.4094</v>
      </c>
    </row>
    <row r="10677" spans="1:8" x14ac:dyDescent="0.3">
      <c r="A10677" s="1">
        <v>43435</v>
      </c>
      <c r="B10677" s="2" t="s">
        <v>426</v>
      </c>
      <c r="C10677">
        <v>977</v>
      </c>
      <c r="D10677">
        <v>81</v>
      </c>
      <c r="E10677">
        <v>829068.5773</v>
      </c>
      <c r="F10677">
        <v>2388</v>
      </c>
      <c r="G10677">
        <v>159</v>
      </c>
      <c r="H10677">
        <v>665829.14569999999</v>
      </c>
    </row>
    <row r="10678" spans="1:8" x14ac:dyDescent="0.3">
      <c r="A10678" s="1">
        <v>43435</v>
      </c>
      <c r="B10678" s="2" t="s">
        <v>427</v>
      </c>
      <c r="C10678">
        <v>1047</v>
      </c>
      <c r="D10678">
        <v>142</v>
      </c>
      <c r="E10678">
        <v>1356255.9694000001</v>
      </c>
      <c r="F10678">
        <v>2279</v>
      </c>
      <c r="G10678">
        <v>544</v>
      </c>
      <c r="H10678">
        <v>2387011.8473</v>
      </c>
    </row>
    <row r="10679" spans="1:8" x14ac:dyDescent="0.3">
      <c r="A10679" s="1">
        <v>43435</v>
      </c>
      <c r="B10679" s="2" t="s">
        <v>428</v>
      </c>
      <c r="C10679">
        <v>104304</v>
      </c>
      <c r="D10679">
        <v>215848</v>
      </c>
      <c r="E10679">
        <v>20694124.865800001</v>
      </c>
      <c r="F10679">
        <v>66033</v>
      </c>
      <c r="G10679">
        <v>226442</v>
      </c>
      <c r="H10679">
        <v>34292247.815499999</v>
      </c>
    </row>
    <row r="10680" spans="1:8" x14ac:dyDescent="0.3">
      <c r="A10680" s="1">
        <v>43435</v>
      </c>
      <c r="B10680" s="2" t="s">
        <v>429</v>
      </c>
      <c r="C10680">
        <v>1545</v>
      </c>
      <c r="D10680">
        <v>541</v>
      </c>
      <c r="E10680">
        <v>3501618.1230000001</v>
      </c>
      <c r="F10680">
        <v>2390</v>
      </c>
      <c r="G10680">
        <v>245.00000000000003</v>
      </c>
      <c r="H10680">
        <v>1025104.6025</v>
      </c>
    </row>
    <row r="10681" spans="1:8" x14ac:dyDescent="0.3">
      <c r="A10681" s="1">
        <v>43435</v>
      </c>
      <c r="B10681" s="2" t="s">
        <v>430</v>
      </c>
      <c r="C10681">
        <v>32715</v>
      </c>
      <c r="D10681">
        <v>25421</v>
      </c>
      <c r="E10681">
        <v>7770441.6934000002</v>
      </c>
      <c r="F10681">
        <v>51283</v>
      </c>
      <c r="G10681">
        <v>26474</v>
      </c>
      <c r="H10681">
        <v>5162334.4967999998</v>
      </c>
    </row>
    <row r="10682" spans="1:8" x14ac:dyDescent="0.3">
      <c r="A10682" s="1">
        <v>43435</v>
      </c>
      <c r="B10682" s="2" t="s">
        <v>431</v>
      </c>
      <c r="C10682">
        <v>12009</v>
      </c>
      <c r="D10682">
        <v>1767.0000000000002</v>
      </c>
      <c r="E10682">
        <v>1471396.4527</v>
      </c>
      <c r="F10682">
        <v>17971</v>
      </c>
      <c r="G10682">
        <v>2279</v>
      </c>
      <c r="H10682">
        <v>1268154.2485</v>
      </c>
    </row>
    <row r="10683" spans="1:8" x14ac:dyDescent="0.3">
      <c r="A10683" s="1">
        <v>43435</v>
      </c>
      <c r="B10683" s="2" t="s">
        <v>432</v>
      </c>
      <c r="C10683">
        <v>1913</v>
      </c>
      <c r="D10683">
        <v>357</v>
      </c>
      <c r="E10683">
        <v>1866178.7768000001</v>
      </c>
      <c r="F10683">
        <v>2940</v>
      </c>
      <c r="G10683">
        <v>483</v>
      </c>
      <c r="H10683">
        <v>1642857.1429000001</v>
      </c>
    </row>
    <row r="10684" spans="1:8" x14ac:dyDescent="0.3">
      <c r="A10684" s="1">
        <v>43435</v>
      </c>
      <c r="B10684" s="2" t="s">
        <v>433</v>
      </c>
      <c r="C10684">
        <v>1123</v>
      </c>
      <c r="D10684">
        <v>579</v>
      </c>
      <c r="E10684">
        <v>5155832.5913000004</v>
      </c>
      <c r="F10684">
        <v>2818</v>
      </c>
      <c r="G10684">
        <v>767</v>
      </c>
      <c r="H10684">
        <v>2721788.5024999999</v>
      </c>
    </row>
    <row r="10685" spans="1:8" x14ac:dyDescent="0.3">
      <c r="A10685" s="1">
        <v>43435</v>
      </c>
      <c r="B10685" s="2" t="s">
        <v>434</v>
      </c>
      <c r="C10685">
        <v>380</v>
      </c>
      <c r="D10685">
        <v>22</v>
      </c>
      <c r="E10685">
        <v>578947.36840000004</v>
      </c>
      <c r="F10685">
        <v>123</v>
      </c>
      <c r="G10685">
        <v>11</v>
      </c>
      <c r="H10685">
        <v>894308.94310000003</v>
      </c>
    </row>
    <row r="10686" spans="1:8" x14ac:dyDescent="0.3">
      <c r="A10686" s="1">
        <v>43435</v>
      </c>
      <c r="B10686" s="2" t="s">
        <v>435</v>
      </c>
      <c r="C10686">
        <v>2414</v>
      </c>
      <c r="D10686">
        <v>395</v>
      </c>
      <c r="E10686">
        <v>1636288.3181</v>
      </c>
      <c r="F10686">
        <v>4876</v>
      </c>
      <c r="G10686">
        <v>562</v>
      </c>
      <c r="H10686">
        <v>1152584.0852999999</v>
      </c>
    </row>
    <row r="10687" spans="1:8" x14ac:dyDescent="0.3">
      <c r="A10687" s="1">
        <v>43435</v>
      </c>
      <c r="B10687" s="2" t="s">
        <v>437</v>
      </c>
      <c r="C10687">
        <v>186</v>
      </c>
      <c r="D10687">
        <v>72</v>
      </c>
      <c r="E10687">
        <v>3870967.7418999998</v>
      </c>
      <c r="F10687">
        <v>851</v>
      </c>
      <c r="G10687">
        <v>198</v>
      </c>
      <c r="H10687">
        <v>2326674.5005999999</v>
      </c>
    </row>
    <row r="10688" spans="1:8" x14ac:dyDescent="0.3">
      <c r="A10688" s="1">
        <v>43435</v>
      </c>
      <c r="B10688" s="2" t="s">
        <v>438</v>
      </c>
      <c r="C10688">
        <v>38498</v>
      </c>
      <c r="D10688">
        <v>9942</v>
      </c>
      <c r="E10688">
        <v>2582471.8166999999</v>
      </c>
      <c r="F10688">
        <v>51264</v>
      </c>
      <c r="G10688">
        <v>10376</v>
      </c>
      <c r="H10688">
        <v>2024032.4594000001</v>
      </c>
    </row>
    <row r="10689" spans="1:8" x14ac:dyDescent="0.3">
      <c r="A10689" s="1">
        <v>43435</v>
      </c>
      <c r="B10689" s="2" t="s">
        <v>439</v>
      </c>
      <c r="C10689">
        <v>1731</v>
      </c>
      <c r="D10689">
        <v>13463</v>
      </c>
      <c r="E10689">
        <v>77775852.108600006</v>
      </c>
      <c r="F10689">
        <v>2013</v>
      </c>
      <c r="G10689">
        <v>14366</v>
      </c>
      <c r="H10689">
        <v>71366120.218600005</v>
      </c>
    </row>
    <row r="10690" spans="1:8" x14ac:dyDescent="0.3">
      <c r="A10690" s="1">
        <v>43435</v>
      </c>
      <c r="B10690" s="2" t="s">
        <v>441</v>
      </c>
      <c r="C10690">
        <v>138</v>
      </c>
      <c r="D10690">
        <v>1673.9999999999998</v>
      </c>
      <c r="E10690">
        <v>121304347.82610001</v>
      </c>
      <c r="F10690">
        <v>207</v>
      </c>
      <c r="G10690">
        <v>1726.0000000000002</v>
      </c>
      <c r="H10690">
        <v>83381642.512099996</v>
      </c>
    </row>
    <row r="10691" spans="1:8" x14ac:dyDescent="0.3">
      <c r="A10691" s="1">
        <v>43435</v>
      </c>
      <c r="B10691" s="2" t="s">
        <v>442</v>
      </c>
      <c r="C10691">
        <v>6623</v>
      </c>
      <c r="D10691">
        <v>3152</v>
      </c>
      <c r="E10691">
        <v>4759172.5804000003</v>
      </c>
      <c r="F10691">
        <v>9961</v>
      </c>
      <c r="G10691">
        <v>3297.9999999999995</v>
      </c>
      <c r="H10691">
        <v>3310912.5589999999</v>
      </c>
    </row>
    <row r="10692" spans="1:8" x14ac:dyDescent="0.3">
      <c r="A10692" s="1">
        <v>43435</v>
      </c>
      <c r="B10692" s="2" t="s">
        <v>444</v>
      </c>
      <c r="C10692">
        <v>1144</v>
      </c>
      <c r="D10692">
        <v>76</v>
      </c>
      <c r="E10692">
        <v>664335.66429999995</v>
      </c>
      <c r="F10692">
        <v>1781</v>
      </c>
      <c r="G10692">
        <v>138</v>
      </c>
      <c r="H10692">
        <v>774845.59239999996</v>
      </c>
    </row>
    <row r="10693" spans="1:8" x14ac:dyDescent="0.3">
      <c r="A10693" s="1">
        <v>43435</v>
      </c>
      <c r="B10693" s="2" t="s">
        <v>445</v>
      </c>
      <c r="C10693">
        <v>522</v>
      </c>
      <c r="D10693">
        <v>308</v>
      </c>
      <c r="E10693">
        <v>5900383.1418000003</v>
      </c>
      <c r="F10693">
        <v>1143</v>
      </c>
      <c r="G10693">
        <v>345</v>
      </c>
      <c r="H10693">
        <v>3018372.7034</v>
      </c>
    </row>
    <row r="10694" spans="1:8" x14ac:dyDescent="0.3">
      <c r="A10694" s="1">
        <v>43435</v>
      </c>
      <c r="B10694" s="2" t="s">
        <v>446</v>
      </c>
      <c r="C10694">
        <v>936</v>
      </c>
      <c r="D10694">
        <v>3840.9999999999995</v>
      </c>
      <c r="E10694">
        <v>41036324.786300004</v>
      </c>
      <c r="F10694">
        <v>3971</v>
      </c>
      <c r="G10694">
        <v>3722.9999999999995</v>
      </c>
      <c r="H10694">
        <v>9375472.1732999999</v>
      </c>
    </row>
    <row r="10695" spans="1:8" x14ac:dyDescent="0.3">
      <c r="A10695" s="1">
        <v>43435</v>
      </c>
      <c r="B10695" s="2" t="s">
        <v>276</v>
      </c>
      <c r="C10695">
        <v>13</v>
      </c>
      <c r="D10695">
        <v>9</v>
      </c>
      <c r="E10695">
        <v>6923076.9231000002</v>
      </c>
      <c r="F10695">
        <v>20</v>
      </c>
      <c r="G10695">
        <v>22</v>
      </c>
      <c r="H10695">
        <v>11000000</v>
      </c>
    </row>
    <row r="10696" spans="1:8" x14ac:dyDescent="0.3">
      <c r="A10696" s="1">
        <v>43435</v>
      </c>
      <c r="B10696" s="2" t="s">
        <v>447</v>
      </c>
      <c r="C10696">
        <v>931</v>
      </c>
      <c r="D10696">
        <v>67</v>
      </c>
      <c r="E10696">
        <v>719656.28359999997</v>
      </c>
      <c r="F10696">
        <v>982</v>
      </c>
      <c r="G10696">
        <v>84</v>
      </c>
      <c r="H10696">
        <v>855397.14870000002</v>
      </c>
    </row>
    <row r="10697" spans="1:8" x14ac:dyDescent="0.3">
      <c r="A10697" s="1">
        <v>43435</v>
      </c>
      <c r="B10697" s="2" t="s">
        <v>448</v>
      </c>
      <c r="C10697">
        <v>33507</v>
      </c>
      <c r="D10697">
        <v>27356</v>
      </c>
      <c r="E10697">
        <v>8164264.1836000001</v>
      </c>
      <c r="F10697">
        <v>41698</v>
      </c>
      <c r="G10697">
        <v>25985.000000000004</v>
      </c>
      <c r="H10697">
        <v>6231713.7512999997</v>
      </c>
    </row>
    <row r="10698" spans="1:8" x14ac:dyDescent="0.3">
      <c r="A10698" s="1">
        <v>43435</v>
      </c>
      <c r="B10698" s="2" t="s">
        <v>473</v>
      </c>
      <c r="F10698">
        <v>3</v>
      </c>
      <c r="G10698">
        <v>0</v>
      </c>
      <c r="H10698">
        <v>0</v>
      </c>
    </row>
    <row r="10699" spans="1:8" x14ac:dyDescent="0.3">
      <c r="A10699" s="1">
        <v>43435</v>
      </c>
      <c r="B10699" s="2" t="s">
        <v>449</v>
      </c>
      <c r="C10699">
        <v>825</v>
      </c>
      <c r="D10699">
        <v>120</v>
      </c>
      <c r="E10699">
        <v>1454545.4545</v>
      </c>
      <c r="F10699">
        <v>2421</v>
      </c>
      <c r="G10699">
        <v>204</v>
      </c>
      <c r="H10699">
        <v>842627.01359999995</v>
      </c>
    </row>
    <row r="10700" spans="1:8" x14ac:dyDescent="0.3">
      <c r="A10700" s="1">
        <v>43435</v>
      </c>
      <c r="B10700" s="2" t="s">
        <v>450</v>
      </c>
      <c r="C10700">
        <v>2240</v>
      </c>
      <c r="D10700">
        <v>1043</v>
      </c>
      <c r="E10700">
        <v>4656250</v>
      </c>
      <c r="F10700">
        <v>4440</v>
      </c>
      <c r="G10700">
        <v>1172</v>
      </c>
      <c r="H10700">
        <v>2639639.6395999999</v>
      </c>
    </row>
    <row r="10701" spans="1:8" x14ac:dyDescent="0.3">
      <c r="A10701" s="1">
        <v>43435</v>
      </c>
      <c r="B10701" s="2" t="s">
        <v>451</v>
      </c>
      <c r="C10701">
        <v>3849</v>
      </c>
      <c r="D10701">
        <v>337</v>
      </c>
      <c r="E10701">
        <v>875552.09149999998</v>
      </c>
      <c r="F10701">
        <v>5823</v>
      </c>
      <c r="G10701">
        <v>819.99999999999989</v>
      </c>
      <c r="H10701">
        <v>1408208.8271000001</v>
      </c>
    </row>
    <row r="10702" spans="1:8" x14ac:dyDescent="0.3">
      <c r="A10702" s="1">
        <v>43435</v>
      </c>
      <c r="B10702" s="2" t="s">
        <v>452</v>
      </c>
      <c r="C10702">
        <v>1896</v>
      </c>
      <c r="D10702">
        <v>285</v>
      </c>
      <c r="E10702">
        <v>1503164.557</v>
      </c>
      <c r="F10702">
        <v>2651</v>
      </c>
      <c r="G10702">
        <v>444.00000000000006</v>
      </c>
      <c r="H10702">
        <v>1674839.6831</v>
      </c>
    </row>
    <row r="10703" spans="1:8" x14ac:dyDescent="0.3">
      <c r="A10703" s="1">
        <v>43435</v>
      </c>
      <c r="B10703" s="2" t="s">
        <v>453</v>
      </c>
      <c r="C10703">
        <v>2334</v>
      </c>
      <c r="D10703">
        <v>9470</v>
      </c>
      <c r="E10703">
        <v>40574121.679499999</v>
      </c>
      <c r="F10703">
        <v>6478</v>
      </c>
      <c r="G10703">
        <v>10090</v>
      </c>
      <c r="H10703">
        <v>15575794.998500001</v>
      </c>
    </row>
    <row r="10704" spans="1:8" x14ac:dyDescent="0.3">
      <c r="A10704" s="1">
        <v>43435</v>
      </c>
      <c r="B10704" s="2" t="s">
        <v>454</v>
      </c>
      <c r="C10704">
        <v>1849</v>
      </c>
      <c r="D10704">
        <v>159</v>
      </c>
      <c r="E10704">
        <v>859924.28339999996</v>
      </c>
      <c r="F10704">
        <v>2693</v>
      </c>
      <c r="G10704">
        <v>263</v>
      </c>
      <c r="H10704">
        <v>976606.01560000004</v>
      </c>
    </row>
    <row r="10705" spans="1:8" x14ac:dyDescent="0.3">
      <c r="A10705" s="1">
        <v>43435</v>
      </c>
      <c r="B10705" s="2" t="s">
        <v>456</v>
      </c>
      <c r="C10705">
        <v>1761</v>
      </c>
      <c r="D10705">
        <v>413.99999999999994</v>
      </c>
      <c r="E10705">
        <v>2350936.9676000001</v>
      </c>
      <c r="F10705">
        <v>3045</v>
      </c>
      <c r="G10705">
        <v>620</v>
      </c>
      <c r="H10705">
        <v>2036124.7947</v>
      </c>
    </row>
    <row r="10706" spans="1:8" x14ac:dyDescent="0.3">
      <c r="A10706" s="1">
        <v>43435</v>
      </c>
      <c r="B10706" s="2" t="s">
        <v>457</v>
      </c>
      <c r="C10706">
        <v>1120</v>
      </c>
      <c r="D10706">
        <v>712</v>
      </c>
      <c r="E10706">
        <v>6357142.8570999997</v>
      </c>
      <c r="F10706">
        <v>5148</v>
      </c>
      <c r="G10706">
        <v>1199</v>
      </c>
      <c r="H10706">
        <v>2329059.8291000002</v>
      </c>
    </row>
    <row r="10707" spans="1:8" x14ac:dyDescent="0.3">
      <c r="A10707" s="1">
        <v>43435</v>
      </c>
      <c r="B10707" s="2" t="s">
        <v>458</v>
      </c>
      <c r="C10707">
        <v>813</v>
      </c>
      <c r="D10707">
        <v>443</v>
      </c>
      <c r="E10707">
        <v>5448954.4895000001</v>
      </c>
      <c r="F10707">
        <v>894</v>
      </c>
      <c r="G10707">
        <v>450</v>
      </c>
      <c r="H10707">
        <v>5033557.0470000003</v>
      </c>
    </row>
    <row r="10708" spans="1:8" x14ac:dyDescent="0.3">
      <c r="A10708" s="1">
        <v>43435</v>
      </c>
      <c r="B10708" s="2" t="s">
        <v>459</v>
      </c>
      <c r="C10708">
        <v>395</v>
      </c>
      <c r="D10708">
        <v>66</v>
      </c>
      <c r="E10708">
        <v>1670886.0759000001</v>
      </c>
      <c r="F10708">
        <v>892</v>
      </c>
      <c r="G10708">
        <v>243.00000000000003</v>
      </c>
      <c r="H10708">
        <v>2724215.2466000002</v>
      </c>
    </row>
    <row r="10709" spans="1:8" x14ac:dyDescent="0.3">
      <c r="A10709" s="1">
        <v>43435</v>
      </c>
      <c r="B10709" s="2" t="s">
        <v>460</v>
      </c>
      <c r="C10709">
        <v>8385</v>
      </c>
      <c r="D10709">
        <v>1443</v>
      </c>
      <c r="E10709">
        <v>1720930.2326</v>
      </c>
      <c r="F10709">
        <v>8833</v>
      </c>
      <c r="G10709">
        <v>1498</v>
      </c>
      <c r="H10709">
        <v>1695913.0533</v>
      </c>
    </row>
    <row r="10710" spans="1:8" x14ac:dyDescent="0.3">
      <c r="A10710" s="1">
        <v>43435</v>
      </c>
      <c r="B10710" s="2" t="s">
        <v>461</v>
      </c>
      <c r="C10710">
        <v>769</v>
      </c>
      <c r="D10710">
        <v>180</v>
      </c>
      <c r="E10710">
        <v>2340702.2107000002</v>
      </c>
      <c r="F10710">
        <v>1611</v>
      </c>
      <c r="G10710">
        <v>165</v>
      </c>
      <c r="H10710">
        <v>1024208.5661000001</v>
      </c>
    </row>
    <row r="10711" spans="1:8" x14ac:dyDescent="0.3">
      <c r="A10711" s="1">
        <v>43435</v>
      </c>
      <c r="B10711" s="2" t="s">
        <v>196</v>
      </c>
      <c r="C10711">
        <v>67813</v>
      </c>
      <c r="D10711">
        <v>25067</v>
      </c>
      <c r="E10711">
        <v>3696488.8738000002</v>
      </c>
      <c r="F10711">
        <v>112940</v>
      </c>
      <c r="G10711">
        <v>28766.000000000004</v>
      </c>
      <c r="H10711">
        <v>2547016.1148000001</v>
      </c>
    </row>
    <row r="10712" spans="1:8" x14ac:dyDescent="0.3">
      <c r="A10712" s="1">
        <v>43435</v>
      </c>
      <c r="B10712" s="2" t="s">
        <v>462</v>
      </c>
      <c r="C10712">
        <v>1348</v>
      </c>
      <c r="D10712">
        <v>3953</v>
      </c>
      <c r="E10712">
        <v>29324925.816</v>
      </c>
      <c r="F10712">
        <v>1875</v>
      </c>
      <c r="G10712">
        <v>3909.0000000000005</v>
      </c>
      <c r="H10712">
        <v>20848000</v>
      </c>
    </row>
    <row r="10713" spans="1:8" x14ac:dyDescent="0.3">
      <c r="A10713" s="1">
        <v>43435</v>
      </c>
      <c r="B10713" s="2" t="s">
        <v>463</v>
      </c>
      <c r="C10713">
        <v>96</v>
      </c>
      <c r="D10713">
        <v>4205</v>
      </c>
      <c r="E10713">
        <v>438020833.33329999</v>
      </c>
      <c r="F10713">
        <v>77</v>
      </c>
      <c r="G10713">
        <v>3831</v>
      </c>
      <c r="H10713">
        <v>497532467.53250003</v>
      </c>
    </row>
    <row r="10714" spans="1:8" x14ac:dyDescent="0.3">
      <c r="A10714" s="1">
        <v>43435</v>
      </c>
      <c r="B10714" s="2" t="s">
        <v>198</v>
      </c>
      <c r="C10714">
        <v>285749</v>
      </c>
      <c r="D10714">
        <v>86258</v>
      </c>
      <c r="E10714">
        <v>3018663.2324000001</v>
      </c>
      <c r="F10714">
        <v>372578</v>
      </c>
      <c r="G10714">
        <v>92085</v>
      </c>
      <c r="H10714">
        <v>2471563.0016000001</v>
      </c>
    </row>
    <row r="10715" spans="1:8" x14ac:dyDescent="0.3">
      <c r="A10715" s="1">
        <v>43435</v>
      </c>
      <c r="B10715" s="2" t="s">
        <v>199</v>
      </c>
      <c r="C10715">
        <v>45292</v>
      </c>
      <c r="D10715">
        <v>16008.000000000002</v>
      </c>
      <c r="E10715">
        <v>3534399.0109000001</v>
      </c>
      <c r="F10715">
        <v>96125</v>
      </c>
      <c r="G10715">
        <v>19751</v>
      </c>
      <c r="H10715">
        <v>2054720.4161</v>
      </c>
    </row>
    <row r="10716" spans="1:8" x14ac:dyDescent="0.3">
      <c r="A10716" s="1">
        <v>43435</v>
      </c>
      <c r="B10716" s="2" t="s">
        <v>464</v>
      </c>
      <c r="C10716">
        <v>2</v>
      </c>
      <c r="D10716">
        <v>0</v>
      </c>
      <c r="E10716">
        <v>0</v>
      </c>
      <c r="F10716">
        <v>4</v>
      </c>
      <c r="G10716">
        <v>0</v>
      </c>
      <c r="H10716">
        <v>0</v>
      </c>
    </row>
    <row r="10717" spans="1:8" x14ac:dyDescent="0.3">
      <c r="A10717" s="1">
        <v>43435</v>
      </c>
      <c r="B10717" s="2" t="s">
        <v>201</v>
      </c>
      <c r="C10717">
        <v>927</v>
      </c>
      <c r="D10717">
        <v>3995.0000000000005</v>
      </c>
      <c r="E10717">
        <v>43096008.630000003</v>
      </c>
      <c r="F10717">
        <v>825</v>
      </c>
      <c r="G10717">
        <v>3688.0000000000005</v>
      </c>
      <c r="H10717">
        <v>44703030.303000003</v>
      </c>
    </row>
    <row r="10718" spans="1:8" x14ac:dyDescent="0.3">
      <c r="A10718" s="1">
        <v>43435</v>
      </c>
      <c r="B10718" s="2" t="s">
        <v>465</v>
      </c>
      <c r="C10718">
        <v>104</v>
      </c>
      <c r="D10718">
        <v>5</v>
      </c>
      <c r="E10718">
        <v>480769.23080000002</v>
      </c>
      <c r="F10718">
        <v>3</v>
      </c>
      <c r="G10718">
        <v>0</v>
      </c>
      <c r="H10718">
        <v>0</v>
      </c>
    </row>
    <row r="10719" spans="1:8" x14ac:dyDescent="0.3">
      <c r="A10719" s="1">
        <v>43435</v>
      </c>
      <c r="B10719" s="2" t="s">
        <v>466</v>
      </c>
      <c r="C10719">
        <v>837</v>
      </c>
      <c r="D10719">
        <v>378</v>
      </c>
      <c r="E10719">
        <v>4516129.0323000001</v>
      </c>
      <c r="F10719">
        <v>1793</v>
      </c>
      <c r="G10719">
        <v>412</v>
      </c>
      <c r="H10719">
        <v>2297824.8744999999</v>
      </c>
    </row>
    <row r="10720" spans="1:8" x14ac:dyDescent="0.3">
      <c r="A10720" s="1">
        <v>43435</v>
      </c>
      <c r="B10720" s="2" t="s">
        <v>203</v>
      </c>
      <c r="C10720">
        <v>85222</v>
      </c>
      <c r="D10720">
        <v>45631</v>
      </c>
      <c r="E10720">
        <v>5354368.5903000003</v>
      </c>
      <c r="F10720">
        <v>126548</v>
      </c>
      <c r="G10720">
        <v>48334</v>
      </c>
      <c r="H10720">
        <v>3819420.2990000001</v>
      </c>
    </row>
    <row r="10721" spans="1:8" x14ac:dyDescent="0.3">
      <c r="A10721" s="1">
        <v>43435</v>
      </c>
      <c r="B10721" s="2" t="s">
        <v>206</v>
      </c>
      <c r="C10721">
        <v>133</v>
      </c>
      <c r="D10721">
        <v>650</v>
      </c>
      <c r="E10721">
        <v>48872180.451099999</v>
      </c>
      <c r="F10721">
        <v>49</v>
      </c>
      <c r="G10721">
        <v>815</v>
      </c>
      <c r="H10721">
        <v>166326530.61219999</v>
      </c>
    </row>
    <row r="10722" spans="1:8" x14ac:dyDescent="0.3">
      <c r="A10722" s="1">
        <v>43435</v>
      </c>
      <c r="B10722" s="2" t="s">
        <v>207</v>
      </c>
      <c r="C10722">
        <v>756</v>
      </c>
      <c r="D10722">
        <v>2920</v>
      </c>
      <c r="E10722">
        <v>38624338.624300003</v>
      </c>
      <c r="F10722">
        <v>538</v>
      </c>
      <c r="G10722">
        <v>3874</v>
      </c>
      <c r="H10722">
        <v>72007434.944199994</v>
      </c>
    </row>
    <row r="10723" spans="1:8" x14ac:dyDescent="0.3">
      <c r="A10723" s="1">
        <v>43435</v>
      </c>
      <c r="B10723" s="2" t="s">
        <v>467</v>
      </c>
      <c r="C10723">
        <v>320707</v>
      </c>
      <c r="D10723">
        <v>268622</v>
      </c>
      <c r="E10723">
        <v>8375931.9254000001</v>
      </c>
      <c r="F10723">
        <v>333630</v>
      </c>
      <c r="G10723">
        <v>242844.99999999997</v>
      </c>
      <c r="H10723">
        <v>7278871.8041000003</v>
      </c>
    </row>
    <row r="10724" spans="1:8" x14ac:dyDescent="0.3">
      <c r="A10724" s="1">
        <v>43435</v>
      </c>
      <c r="B10724" s="2" t="s">
        <v>209</v>
      </c>
      <c r="C10724">
        <v>130</v>
      </c>
      <c r="D10724">
        <v>18</v>
      </c>
      <c r="E10724">
        <v>1384615.3846</v>
      </c>
      <c r="F10724">
        <v>250</v>
      </c>
      <c r="G10724">
        <v>40</v>
      </c>
      <c r="H10724">
        <v>1600000</v>
      </c>
    </row>
    <row r="10725" spans="1:8" x14ac:dyDescent="0.3">
      <c r="A10725" s="1">
        <v>43405</v>
      </c>
      <c r="B10725" s="2" t="s">
        <v>293</v>
      </c>
      <c r="C10725">
        <v>5632</v>
      </c>
      <c r="D10725">
        <v>2654</v>
      </c>
      <c r="E10725">
        <v>4712357.9545</v>
      </c>
      <c r="F10725">
        <v>8970</v>
      </c>
      <c r="G10725">
        <v>2753</v>
      </c>
      <c r="H10725">
        <v>3069119.2864999999</v>
      </c>
    </row>
    <row r="10726" spans="1:8" x14ac:dyDescent="0.3">
      <c r="A10726" s="1">
        <v>43405</v>
      </c>
      <c r="B10726" s="2" t="s">
        <v>294</v>
      </c>
      <c r="C10726">
        <v>224</v>
      </c>
      <c r="D10726">
        <v>1440</v>
      </c>
      <c r="E10726">
        <v>64285714.285700001</v>
      </c>
      <c r="F10726">
        <v>971</v>
      </c>
      <c r="G10726">
        <v>3272.9999999999995</v>
      </c>
      <c r="H10726">
        <v>33707518.022699997</v>
      </c>
    </row>
    <row r="10727" spans="1:8" x14ac:dyDescent="0.3">
      <c r="A10727" s="1">
        <v>43405</v>
      </c>
      <c r="B10727" s="2" t="s">
        <v>295</v>
      </c>
      <c r="C10727">
        <v>397</v>
      </c>
      <c r="D10727">
        <v>202.99999999999997</v>
      </c>
      <c r="E10727">
        <v>5113350.1259000003</v>
      </c>
      <c r="F10727">
        <v>33</v>
      </c>
      <c r="G10727">
        <v>200</v>
      </c>
      <c r="H10727">
        <v>60606060.6061</v>
      </c>
    </row>
    <row r="10728" spans="1:8" x14ac:dyDescent="0.3">
      <c r="A10728" s="1">
        <v>43405</v>
      </c>
      <c r="B10728" s="2" t="s">
        <v>296</v>
      </c>
      <c r="C10728">
        <v>619</v>
      </c>
      <c r="D10728">
        <v>282</v>
      </c>
      <c r="E10728">
        <v>4555735.0564999999</v>
      </c>
      <c r="F10728">
        <v>3410</v>
      </c>
      <c r="G10728">
        <v>342</v>
      </c>
      <c r="H10728">
        <v>1002932.5513000001</v>
      </c>
    </row>
    <row r="10729" spans="1:8" x14ac:dyDescent="0.3">
      <c r="A10729" s="1">
        <v>43405</v>
      </c>
      <c r="B10729" s="2" t="s">
        <v>297</v>
      </c>
      <c r="C10729">
        <v>449</v>
      </c>
      <c r="D10729">
        <v>2400</v>
      </c>
      <c r="E10729">
        <v>53452115.812899999</v>
      </c>
      <c r="F10729">
        <v>18</v>
      </c>
      <c r="G10729">
        <v>262</v>
      </c>
      <c r="H10729">
        <v>145555555.55559999</v>
      </c>
    </row>
    <row r="10730" spans="1:8" x14ac:dyDescent="0.3">
      <c r="A10730" s="1">
        <v>43405</v>
      </c>
      <c r="B10730" s="2" t="s">
        <v>12</v>
      </c>
      <c r="C10730">
        <v>101596</v>
      </c>
      <c r="D10730">
        <v>27902.999999999996</v>
      </c>
      <c r="E10730">
        <v>2746466.3963000001</v>
      </c>
      <c r="F10730">
        <v>166145</v>
      </c>
      <c r="G10730">
        <v>33829</v>
      </c>
      <c r="H10730">
        <v>2036113.0338000001</v>
      </c>
    </row>
    <row r="10731" spans="1:8" x14ac:dyDescent="0.3">
      <c r="A10731" s="1">
        <v>43405</v>
      </c>
      <c r="B10731" s="2" t="s">
        <v>298</v>
      </c>
      <c r="C10731">
        <v>513</v>
      </c>
      <c r="D10731">
        <v>33</v>
      </c>
      <c r="E10731">
        <v>643274.85380000004</v>
      </c>
      <c r="F10731">
        <v>1752</v>
      </c>
      <c r="G10731">
        <v>122</v>
      </c>
      <c r="H10731">
        <v>696347.03200000001</v>
      </c>
    </row>
    <row r="10732" spans="1:8" x14ac:dyDescent="0.3">
      <c r="A10732" s="1">
        <v>43405</v>
      </c>
      <c r="B10732" s="2" t="s">
        <v>299</v>
      </c>
      <c r="C10732">
        <v>111</v>
      </c>
      <c r="D10732">
        <v>9</v>
      </c>
      <c r="E10732">
        <v>810810.81079999998</v>
      </c>
      <c r="F10732">
        <v>380</v>
      </c>
      <c r="G10732">
        <v>22</v>
      </c>
      <c r="H10732">
        <v>578947.36840000004</v>
      </c>
    </row>
    <row r="10733" spans="1:8" x14ac:dyDescent="0.3">
      <c r="A10733" s="1">
        <v>43405</v>
      </c>
      <c r="B10733" s="2" t="s">
        <v>15</v>
      </c>
      <c r="C10733">
        <v>117362</v>
      </c>
      <c r="D10733">
        <v>38157</v>
      </c>
      <c r="E10733">
        <v>3251222.7126000002</v>
      </c>
      <c r="F10733">
        <v>143509</v>
      </c>
      <c r="G10733">
        <v>38446</v>
      </c>
      <c r="H10733">
        <v>2678995.7423999999</v>
      </c>
    </row>
    <row r="10734" spans="1:8" x14ac:dyDescent="0.3">
      <c r="A10734" s="1">
        <v>43405</v>
      </c>
      <c r="B10734" s="2" t="s">
        <v>300</v>
      </c>
      <c r="C10734">
        <v>1688</v>
      </c>
      <c r="D10734">
        <v>142</v>
      </c>
      <c r="E10734">
        <v>841232.22750000004</v>
      </c>
      <c r="F10734">
        <v>2628</v>
      </c>
      <c r="G10734">
        <v>508</v>
      </c>
      <c r="H10734">
        <v>1933028.9193</v>
      </c>
    </row>
    <row r="10735" spans="1:8" x14ac:dyDescent="0.3">
      <c r="A10735" s="1">
        <v>43405</v>
      </c>
      <c r="B10735" s="2" t="s">
        <v>301</v>
      </c>
      <c r="C10735">
        <v>1221</v>
      </c>
      <c r="D10735">
        <v>1590</v>
      </c>
      <c r="E10735">
        <v>13022113.0221</v>
      </c>
      <c r="F10735">
        <v>3723</v>
      </c>
      <c r="G10735">
        <v>1643</v>
      </c>
      <c r="H10735">
        <v>4413107.7088000001</v>
      </c>
    </row>
    <row r="10736" spans="1:8" x14ac:dyDescent="0.3">
      <c r="A10736" s="1">
        <v>43405</v>
      </c>
      <c r="B10736" s="2" t="s">
        <v>16</v>
      </c>
      <c r="C10736">
        <v>1643</v>
      </c>
      <c r="D10736">
        <v>1116</v>
      </c>
      <c r="E10736">
        <v>6792452.8301999997</v>
      </c>
      <c r="F10736">
        <v>4190</v>
      </c>
      <c r="G10736">
        <v>1476</v>
      </c>
      <c r="H10736">
        <v>3522673.031</v>
      </c>
    </row>
    <row r="10737" spans="1:8" x14ac:dyDescent="0.3">
      <c r="A10737" s="1">
        <v>43405</v>
      </c>
      <c r="B10737" s="2" t="s">
        <v>302</v>
      </c>
      <c r="C10737">
        <v>2449</v>
      </c>
      <c r="D10737">
        <v>584</v>
      </c>
      <c r="E10737">
        <v>2384646.7946000001</v>
      </c>
      <c r="F10737">
        <v>3211</v>
      </c>
      <c r="G10737">
        <v>720</v>
      </c>
      <c r="H10737">
        <v>2242292.1208000001</v>
      </c>
    </row>
    <row r="10738" spans="1:8" x14ac:dyDescent="0.3">
      <c r="A10738" s="1">
        <v>43405</v>
      </c>
      <c r="B10738" s="2" t="s">
        <v>19</v>
      </c>
      <c r="C10738">
        <v>10120</v>
      </c>
      <c r="D10738">
        <v>12921</v>
      </c>
      <c r="E10738">
        <v>12767786.5613</v>
      </c>
      <c r="F10738">
        <v>14832</v>
      </c>
      <c r="G10738">
        <v>13268</v>
      </c>
      <c r="H10738">
        <v>8945523.1930999998</v>
      </c>
    </row>
    <row r="10739" spans="1:8" x14ac:dyDescent="0.3">
      <c r="A10739" s="1">
        <v>43405</v>
      </c>
      <c r="B10739" s="2" t="s">
        <v>303</v>
      </c>
      <c r="C10739">
        <v>1155</v>
      </c>
      <c r="D10739">
        <v>4556</v>
      </c>
      <c r="E10739">
        <v>39445887.445900001</v>
      </c>
      <c r="F10739">
        <v>1331</v>
      </c>
      <c r="G10739">
        <v>6770</v>
      </c>
      <c r="H10739">
        <v>50864012.020999998</v>
      </c>
    </row>
    <row r="10740" spans="1:8" x14ac:dyDescent="0.3">
      <c r="A10740" s="1">
        <v>43405</v>
      </c>
      <c r="B10740" s="2" t="s">
        <v>20</v>
      </c>
      <c r="C10740">
        <v>792856</v>
      </c>
      <c r="D10740">
        <v>839931</v>
      </c>
      <c r="E10740">
        <v>10593739.594599999</v>
      </c>
      <c r="F10740">
        <v>625231</v>
      </c>
      <c r="G10740">
        <v>848158</v>
      </c>
      <c r="H10740">
        <v>13565514.186000001</v>
      </c>
    </row>
    <row r="10741" spans="1:8" x14ac:dyDescent="0.3">
      <c r="A10741" s="1">
        <v>43405</v>
      </c>
      <c r="B10741" s="2" t="s">
        <v>24</v>
      </c>
      <c r="C10741">
        <v>30036</v>
      </c>
      <c r="D10741">
        <v>10559</v>
      </c>
      <c r="E10741">
        <v>3515448.1288999999</v>
      </c>
      <c r="F10741">
        <v>47156</v>
      </c>
      <c r="G10741">
        <v>11049</v>
      </c>
      <c r="H10741">
        <v>2343074.0521</v>
      </c>
    </row>
    <row r="10742" spans="1:8" x14ac:dyDescent="0.3">
      <c r="A10742" s="1">
        <v>43405</v>
      </c>
      <c r="B10742" s="2" t="s">
        <v>304</v>
      </c>
      <c r="C10742">
        <v>20466</v>
      </c>
      <c r="D10742">
        <v>53829</v>
      </c>
      <c r="E10742">
        <v>26301671.064199999</v>
      </c>
      <c r="F10742">
        <v>9376</v>
      </c>
      <c r="G10742">
        <v>65458.000000000007</v>
      </c>
      <c r="H10742">
        <v>69814419.795200005</v>
      </c>
    </row>
    <row r="10743" spans="1:8" x14ac:dyDescent="0.3">
      <c r="A10743" s="1">
        <v>43405</v>
      </c>
      <c r="B10743" s="2" t="s">
        <v>305</v>
      </c>
      <c r="C10743">
        <v>515</v>
      </c>
      <c r="D10743">
        <v>3565.9999999999995</v>
      </c>
      <c r="E10743">
        <v>69242718.446600005</v>
      </c>
      <c r="F10743">
        <v>198</v>
      </c>
      <c r="G10743">
        <v>3751</v>
      </c>
      <c r="H10743">
        <v>189444444.44440001</v>
      </c>
    </row>
    <row r="10744" spans="1:8" x14ac:dyDescent="0.3">
      <c r="A10744" s="1">
        <v>43405</v>
      </c>
      <c r="B10744" s="2" t="s">
        <v>28</v>
      </c>
      <c r="C10744">
        <v>336015</v>
      </c>
      <c r="D10744">
        <v>93865</v>
      </c>
      <c r="E10744">
        <v>2793476.4816999999</v>
      </c>
      <c r="F10744">
        <v>400567</v>
      </c>
      <c r="G10744">
        <v>96669</v>
      </c>
      <c r="H10744">
        <v>2413304.1414000001</v>
      </c>
    </row>
    <row r="10745" spans="1:8" x14ac:dyDescent="0.3">
      <c r="A10745" s="1">
        <v>43405</v>
      </c>
      <c r="B10745" s="2" t="s">
        <v>29</v>
      </c>
      <c r="C10745">
        <v>264</v>
      </c>
      <c r="D10745">
        <v>112.99999999999999</v>
      </c>
      <c r="E10745">
        <v>4280303.0302999998</v>
      </c>
      <c r="F10745">
        <v>615</v>
      </c>
      <c r="G10745">
        <v>138</v>
      </c>
      <c r="H10745">
        <v>2243902.4389999998</v>
      </c>
    </row>
    <row r="10746" spans="1:8" x14ac:dyDescent="0.3">
      <c r="A10746" s="1">
        <v>43405</v>
      </c>
      <c r="B10746" s="2" t="s">
        <v>30</v>
      </c>
      <c r="C10746">
        <v>259352</v>
      </c>
      <c r="D10746">
        <v>134832</v>
      </c>
      <c r="E10746">
        <v>5198803.1710000001</v>
      </c>
      <c r="F10746">
        <v>365069</v>
      </c>
      <c r="G10746">
        <v>145644</v>
      </c>
      <c r="H10746">
        <v>3989492.3972999998</v>
      </c>
    </row>
    <row r="10747" spans="1:8" x14ac:dyDescent="0.3">
      <c r="A10747" s="1">
        <v>43405</v>
      </c>
      <c r="B10747" s="2" t="s">
        <v>31</v>
      </c>
      <c r="C10747">
        <v>82428</v>
      </c>
      <c r="D10747">
        <v>24299</v>
      </c>
      <c r="E10747">
        <v>2947906.0512999999</v>
      </c>
      <c r="F10747">
        <v>102996</v>
      </c>
      <c r="G10747">
        <v>27927.999999999996</v>
      </c>
      <c r="H10747">
        <v>2711561.6140000001</v>
      </c>
    </row>
    <row r="10748" spans="1:8" x14ac:dyDescent="0.3">
      <c r="A10748" s="1">
        <v>43405</v>
      </c>
      <c r="B10748" s="2" t="s">
        <v>308</v>
      </c>
      <c r="C10748">
        <v>2067</v>
      </c>
      <c r="D10748">
        <v>18926</v>
      </c>
      <c r="E10748">
        <v>91562651.185299993</v>
      </c>
      <c r="F10748">
        <v>3428</v>
      </c>
      <c r="G10748">
        <v>19368</v>
      </c>
      <c r="H10748">
        <v>56499416.569399998</v>
      </c>
    </row>
    <row r="10749" spans="1:8" x14ac:dyDescent="0.3">
      <c r="A10749" s="1">
        <v>43405</v>
      </c>
      <c r="B10749" s="2" t="s">
        <v>309</v>
      </c>
      <c r="C10749">
        <v>3082</v>
      </c>
      <c r="D10749">
        <v>3406</v>
      </c>
      <c r="E10749">
        <v>11051265.4121</v>
      </c>
      <c r="F10749">
        <v>4693</v>
      </c>
      <c r="G10749">
        <v>3522.9999999999995</v>
      </c>
      <c r="H10749">
        <v>7506925.2078</v>
      </c>
    </row>
    <row r="10750" spans="1:8" x14ac:dyDescent="0.3">
      <c r="A10750" s="1">
        <v>43405</v>
      </c>
      <c r="B10750" s="2" t="s">
        <v>310</v>
      </c>
      <c r="F10750">
        <v>2</v>
      </c>
      <c r="G10750">
        <v>0</v>
      </c>
      <c r="H10750">
        <v>0</v>
      </c>
    </row>
    <row r="10751" spans="1:8" x14ac:dyDescent="0.3">
      <c r="A10751" s="1">
        <v>43405</v>
      </c>
      <c r="B10751" s="2" t="s">
        <v>311</v>
      </c>
      <c r="C10751">
        <v>186883</v>
      </c>
      <c r="D10751">
        <v>71913</v>
      </c>
      <c r="E10751">
        <v>3848022.5595999998</v>
      </c>
      <c r="F10751">
        <v>12116</v>
      </c>
      <c r="G10751">
        <v>72072</v>
      </c>
      <c r="H10751">
        <v>59484978.540799998</v>
      </c>
    </row>
    <row r="10752" spans="1:8" x14ac:dyDescent="0.3">
      <c r="A10752" s="1">
        <v>43405</v>
      </c>
      <c r="B10752" s="2" t="s">
        <v>38</v>
      </c>
      <c r="C10752">
        <v>249102</v>
      </c>
      <c r="D10752">
        <v>80875</v>
      </c>
      <c r="E10752">
        <v>3246662.0098999999</v>
      </c>
      <c r="F10752">
        <v>246486</v>
      </c>
      <c r="G10752">
        <v>91977</v>
      </c>
      <c r="H10752">
        <v>3731530.3912</v>
      </c>
    </row>
    <row r="10753" spans="1:8" x14ac:dyDescent="0.3">
      <c r="A10753" s="1">
        <v>43405</v>
      </c>
      <c r="B10753" s="2" t="s">
        <v>312</v>
      </c>
      <c r="C10753">
        <v>6708</v>
      </c>
      <c r="D10753">
        <v>645</v>
      </c>
      <c r="E10753">
        <v>961538.46149999998</v>
      </c>
      <c r="F10753">
        <v>11900</v>
      </c>
      <c r="G10753">
        <v>1070</v>
      </c>
      <c r="H10753">
        <v>899159.66390000004</v>
      </c>
    </row>
    <row r="10754" spans="1:8" x14ac:dyDescent="0.3">
      <c r="A10754" s="1">
        <v>43405</v>
      </c>
      <c r="B10754" s="2" t="s">
        <v>313</v>
      </c>
      <c r="C10754">
        <v>9297</v>
      </c>
      <c r="D10754">
        <v>1817.0000000000002</v>
      </c>
      <c r="E10754">
        <v>1954393.8905</v>
      </c>
      <c r="F10754">
        <v>11882</v>
      </c>
      <c r="G10754">
        <v>2249</v>
      </c>
      <c r="H10754">
        <v>1892778.9934</v>
      </c>
    </row>
    <row r="10755" spans="1:8" x14ac:dyDescent="0.3">
      <c r="A10755" s="1">
        <v>43405</v>
      </c>
      <c r="B10755" s="2" t="s">
        <v>41</v>
      </c>
      <c r="C10755">
        <v>152921</v>
      </c>
      <c r="D10755">
        <v>62047</v>
      </c>
      <c r="E10755">
        <v>4057454.5027000001</v>
      </c>
      <c r="F10755">
        <v>222117</v>
      </c>
      <c r="G10755">
        <v>68653</v>
      </c>
      <c r="H10755">
        <v>3090848.5167999999</v>
      </c>
    </row>
    <row r="10756" spans="1:8" x14ac:dyDescent="0.3">
      <c r="A10756" s="1">
        <v>43405</v>
      </c>
      <c r="B10756" s="2" t="s">
        <v>314</v>
      </c>
      <c r="C10756">
        <v>172905</v>
      </c>
      <c r="D10756">
        <v>764289</v>
      </c>
      <c r="E10756">
        <v>44202828.1426</v>
      </c>
      <c r="F10756">
        <v>130297</v>
      </c>
      <c r="G10756">
        <v>732649</v>
      </c>
      <c r="H10756">
        <v>56229153.3957</v>
      </c>
    </row>
    <row r="10757" spans="1:8" x14ac:dyDescent="0.3">
      <c r="A10757" s="1">
        <v>43405</v>
      </c>
      <c r="B10757" s="2" t="s">
        <v>315</v>
      </c>
      <c r="C10757">
        <v>824</v>
      </c>
      <c r="D10757">
        <v>155</v>
      </c>
      <c r="E10757">
        <v>1881067.9612</v>
      </c>
      <c r="F10757">
        <v>828</v>
      </c>
      <c r="G10757">
        <v>178</v>
      </c>
      <c r="H10757">
        <v>2149758.4541000002</v>
      </c>
    </row>
    <row r="10758" spans="1:8" x14ac:dyDescent="0.3">
      <c r="A10758" s="1">
        <v>43405</v>
      </c>
      <c r="B10758" s="2" t="s">
        <v>316</v>
      </c>
      <c r="C10758">
        <v>57820</v>
      </c>
      <c r="D10758">
        <v>8196</v>
      </c>
      <c r="E10758">
        <v>1417502.5943</v>
      </c>
      <c r="F10758">
        <v>68339</v>
      </c>
      <c r="G10758">
        <v>8838</v>
      </c>
      <c r="H10758">
        <v>1293258.6078000001</v>
      </c>
    </row>
    <row r="10759" spans="1:8" x14ac:dyDescent="0.3">
      <c r="A10759" s="1">
        <v>43405</v>
      </c>
      <c r="B10759" s="2" t="s">
        <v>317</v>
      </c>
      <c r="C10759">
        <v>292</v>
      </c>
      <c r="D10759">
        <v>1231</v>
      </c>
      <c r="E10759">
        <v>42157534.246600002</v>
      </c>
      <c r="F10759">
        <v>314</v>
      </c>
      <c r="G10759">
        <v>2307</v>
      </c>
      <c r="H10759">
        <v>73471337.579600006</v>
      </c>
    </row>
    <row r="10760" spans="1:8" x14ac:dyDescent="0.3">
      <c r="A10760" s="1">
        <v>43405</v>
      </c>
      <c r="B10760" s="2" t="s">
        <v>45</v>
      </c>
      <c r="C10760">
        <v>122893</v>
      </c>
      <c r="D10760">
        <v>43130</v>
      </c>
      <c r="E10760">
        <v>3509557.0943999998</v>
      </c>
      <c r="F10760">
        <v>161286</v>
      </c>
      <c r="G10760">
        <v>54132.000000000007</v>
      </c>
      <c r="H10760">
        <v>3356273.9481000002</v>
      </c>
    </row>
    <row r="10761" spans="1:8" x14ac:dyDescent="0.3">
      <c r="A10761" s="1">
        <v>43405</v>
      </c>
      <c r="B10761" s="2" t="s">
        <v>318</v>
      </c>
      <c r="C10761">
        <v>678</v>
      </c>
      <c r="D10761">
        <v>15908.000000000002</v>
      </c>
      <c r="E10761">
        <v>234631268.4366</v>
      </c>
      <c r="F10761">
        <v>579</v>
      </c>
      <c r="G10761">
        <v>17836</v>
      </c>
      <c r="H10761">
        <v>308048359.24010003</v>
      </c>
    </row>
    <row r="10762" spans="1:8" x14ac:dyDescent="0.3">
      <c r="A10762" s="1">
        <v>43405</v>
      </c>
      <c r="B10762" s="2" t="s">
        <v>319</v>
      </c>
      <c r="C10762">
        <v>60</v>
      </c>
      <c r="D10762">
        <v>839</v>
      </c>
      <c r="E10762">
        <v>139833333.33329999</v>
      </c>
      <c r="F10762">
        <v>52</v>
      </c>
      <c r="G10762">
        <v>1604</v>
      </c>
      <c r="H10762">
        <v>308461538.46149999</v>
      </c>
    </row>
    <row r="10763" spans="1:8" x14ac:dyDescent="0.3">
      <c r="A10763" s="1">
        <v>43405</v>
      </c>
      <c r="B10763" s="2" t="s">
        <v>320</v>
      </c>
      <c r="C10763">
        <v>267</v>
      </c>
      <c r="D10763">
        <v>1945</v>
      </c>
      <c r="E10763">
        <v>72846441.947600007</v>
      </c>
      <c r="F10763">
        <v>315</v>
      </c>
      <c r="G10763">
        <v>1757</v>
      </c>
      <c r="H10763">
        <v>55777777.777800001</v>
      </c>
    </row>
    <row r="10764" spans="1:8" x14ac:dyDescent="0.3">
      <c r="A10764" s="1">
        <v>43405</v>
      </c>
      <c r="B10764" s="2" t="s">
        <v>474</v>
      </c>
      <c r="C10764">
        <v>18816</v>
      </c>
      <c r="D10764">
        <v>22548</v>
      </c>
      <c r="E10764">
        <v>11983418.3673</v>
      </c>
      <c r="F10764">
        <v>16792</v>
      </c>
      <c r="G10764">
        <v>19208</v>
      </c>
      <c r="H10764">
        <v>11438780.3716</v>
      </c>
    </row>
    <row r="10765" spans="1:8" x14ac:dyDescent="0.3">
      <c r="A10765" s="1">
        <v>43405</v>
      </c>
      <c r="B10765" s="2" t="s">
        <v>322</v>
      </c>
      <c r="C10765">
        <v>31900</v>
      </c>
      <c r="D10765">
        <v>9879</v>
      </c>
      <c r="E10765">
        <v>3096865.2037999998</v>
      </c>
      <c r="F10765">
        <v>39690</v>
      </c>
      <c r="G10765">
        <v>10870</v>
      </c>
      <c r="H10765">
        <v>2738725.1197000002</v>
      </c>
    </row>
    <row r="10766" spans="1:8" x14ac:dyDescent="0.3">
      <c r="A10766" s="1">
        <v>43405</v>
      </c>
      <c r="B10766" s="2" t="s">
        <v>51</v>
      </c>
      <c r="C10766">
        <v>61011</v>
      </c>
      <c r="D10766">
        <v>13516</v>
      </c>
      <c r="E10766">
        <v>2215338.2176999999</v>
      </c>
      <c r="F10766">
        <v>72651</v>
      </c>
      <c r="G10766">
        <v>15428</v>
      </c>
      <c r="H10766">
        <v>2123577.1014999999</v>
      </c>
    </row>
    <row r="10767" spans="1:8" x14ac:dyDescent="0.3">
      <c r="A10767" s="1">
        <v>43405</v>
      </c>
      <c r="B10767" s="2" t="s">
        <v>323</v>
      </c>
      <c r="C10767">
        <v>495</v>
      </c>
      <c r="D10767">
        <v>57.999999999999993</v>
      </c>
      <c r="E10767">
        <v>1171717.1717000001</v>
      </c>
      <c r="F10767">
        <v>583</v>
      </c>
      <c r="G10767">
        <v>56.000000000000007</v>
      </c>
      <c r="H10767">
        <v>960548.88509999996</v>
      </c>
    </row>
    <row r="10768" spans="1:8" x14ac:dyDescent="0.3">
      <c r="A10768" s="1">
        <v>43405</v>
      </c>
      <c r="B10768" s="2" t="s">
        <v>324</v>
      </c>
      <c r="C10768">
        <v>1081</v>
      </c>
      <c r="D10768">
        <v>7094</v>
      </c>
      <c r="E10768">
        <v>65624421.831600003</v>
      </c>
      <c r="F10768">
        <v>1</v>
      </c>
      <c r="G10768">
        <v>25</v>
      </c>
      <c r="H10768">
        <v>250000000</v>
      </c>
    </row>
    <row r="10769" spans="1:8" x14ac:dyDescent="0.3">
      <c r="A10769" s="1">
        <v>43405</v>
      </c>
      <c r="B10769" s="2" t="s">
        <v>325</v>
      </c>
      <c r="C10769">
        <v>70141</v>
      </c>
      <c r="D10769">
        <v>538506</v>
      </c>
      <c r="E10769">
        <v>76774782.224399999</v>
      </c>
      <c r="F10769">
        <v>30320</v>
      </c>
      <c r="G10769">
        <v>536775</v>
      </c>
      <c r="H10769">
        <v>177036609.49869999</v>
      </c>
    </row>
    <row r="10770" spans="1:8" x14ac:dyDescent="0.3">
      <c r="A10770" s="1">
        <v>43405</v>
      </c>
      <c r="B10770" s="2" t="s">
        <v>326</v>
      </c>
      <c r="C10770">
        <v>10471</v>
      </c>
      <c r="D10770">
        <v>2247</v>
      </c>
      <c r="E10770">
        <v>2145926.8456000001</v>
      </c>
      <c r="F10770">
        <v>15111</v>
      </c>
      <c r="G10770">
        <v>2553</v>
      </c>
      <c r="H10770">
        <v>1689497.7169000001</v>
      </c>
    </row>
    <row r="10771" spans="1:8" x14ac:dyDescent="0.3">
      <c r="A10771" s="1">
        <v>43405</v>
      </c>
      <c r="B10771" s="2" t="s">
        <v>327</v>
      </c>
      <c r="C10771">
        <v>345</v>
      </c>
      <c r="D10771">
        <v>27</v>
      </c>
      <c r="E10771">
        <v>782608.69570000004</v>
      </c>
      <c r="F10771">
        <v>654</v>
      </c>
      <c r="G10771">
        <v>39</v>
      </c>
      <c r="H10771">
        <v>596330.27520000003</v>
      </c>
    </row>
    <row r="10772" spans="1:8" x14ac:dyDescent="0.3">
      <c r="A10772" s="1">
        <v>43405</v>
      </c>
      <c r="B10772" s="2" t="s">
        <v>328</v>
      </c>
      <c r="C10772">
        <v>109</v>
      </c>
      <c r="D10772">
        <v>441</v>
      </c>
      <c r="E10772">
        <v>40458715.596299998</v>
      </c>
      <c r="F10772">
        <v>307</v>
      </c>
      <c r="G10772">
        <v>551</v>
      </c>
      <c r="H10772">
        <v>17947882.736200001</v>
      </c>
    </row>
    <row r="10773" spans="1:8" x14ac:dyDescent="0.3">
      <c r="A10773" s="1">
        <v>43405</v>
      </c>
      <c r="B10773" s="2" t="s">
        <v>329</v>
      </c>
      <c r="C10773">
        <v>2536</v>
      </c>
      <c r="D10773">
        <v>507</v>
      </c>
      <c r="E10773">
        <v>1999211.3565</v>
      </c>
      <c r="F10773">
        <v>2814</v>
      </c>
      <c r="G10773">
        <v>556</v>
      </c>
      <c r="H10773">
        <v>1975835.1102</v>
      </c>
    </row>
    <row r="10774" spans="1:8" x14ac:dyDescent="0.3">
      <c r="A10774" s="1">
        <v>43405</v>
      </c>
      <c r="B10774" s="2" t="s">
        <v>330</v>
      </c>
      <c r="C10774">
        <v>23</v>
      </c>
      <c r="D10774">
        <v>2</v>
      </c>
      <c r="E10774">
        <v>869565.21739999996</v>
      </c>
      <c r="F10774">
        <v>129</v>
      </c>
      <c r="G10774">
        <v>8</v>
      </c>
      <c r="H10774">
        <v>620155.03879999998</v>
      </c>
    </row>
    <row r="10775" spans="1:8" x14ac:dyDescent="0.3">
      <c r="A10775" s="1">
        <v>43405</v>
      </c>
      <c r="B10775" s="2" t="s">
        <v>60</v>
      </c>
      <c r="C10775">
        <v>65</v>
      </c>
      <c r="D10775">
        <v>744</v>
      </c>
      <c r="E10775">
        <v>114461538.4615</v>
      </c>
      <c r="F10775">
        <v>152</v>
      </c>
      <c r="G10775">
        <v>1612</v>
      </c>
      <c r="H10775">
        <v>106052631.57889999</v>
      </c>
    </row>
    <row r="10776" spans="1:8" x14ac:dyDescent="0.3">
      <c r="A10776" s="1">
        <v>43405</v>
      </c>
      <c r="B10776" s="2" t="s">
        <v>331</v>
      </c>
      <c r="C10776">
        <v>5571</v>
      </c>
      <c r="D10776">
        <v>3433</v>
      </c>
      <c r="E10776">
        <v>6162268.8925000001</v>
      </c>
      <c r="F10776">
        <v>7865</v>
      </c>
      <c r="G10776">
        <v>3113</v>
      </c>
      <c r="H10776">
        <v>3958041.9580000001</v>
      </c>
    </row>
    <row r="10777" spans="1:8" x14ac:dyDescent="0.3">
      <c r="A10777" s="1">
        <v>43405</v>
      </c>
      <c r="B10777" s="2" t="s">
        <v>332</v>
      </c>
      <c r="C10777">
        <v>841</v>
      </c>
      <c r="D10777">
        <v>2492</v>
      </c>
      <c r="E10777">
        <v>29631391.201000001</v>
      </c>
      <c r="F10777">
        <v>605</v>
      </c>
      <c r="G10777">
        <v>2280</v>
      </c>
      <c r="H10777">
        <v>37685950.413199998</v>
      </c>
    </row>
    <row r="10778" spans="1:8" x14ac:dyDescent="0.3">
      <c r="A10778" s="1">
        <v>43405</v>
      </c>
      <c r="B10778" s="2" t="s">
        <v>63</v>
      </c>
      <c r="C10778">
        <v>300</v>
      </c>
      <c r="D10778">
        <v>15905.000000000002</v>
      </c>
      <c r="E10778">
        <v>530166666.66670001</v>
      </c>
      <c r="F10778">
        <v>94</v>
      </c>
      <c r="G10778">
        <v>16224</v>
      </c>
      <c r="H10778">
        <v>1725957446.8085001</v>
      </c>
    </row>
    <row r="10779" spans="1:8" x14ac:dyDescent="0.3">
      <c r="A10779" s="1">
        <v>43405</v>
      </c>
      <c r="B10779" s="2" t="s">
        <v>333</v>
      </c>
      <c r="C10779">
        <v>96309</v>
      </c>
      <c r="D10779">
        <v>51702</v>
      </c>
      <c r="E10779">
        <v>5368345.6375000002</v>
      </c>
      <c r="F10779">
        <v>115491</v>
      </c>
      <c r="G10779">
        <v>53014</v>
      </c>
      <c r="H10779">
        <v>4590314.3968000002</v>
      </c>
    </row>
    <row r="10780" spans="1:8" x14ac:dyDescent="0.3">
      <c r="A10780" s="1">
        <v>43405</v>
      </c>
      <c r="B10780" s="2" t="s">
        <v>334</v>
      </c>
      <c r="C10780">
        <v>303</v>
      </c>
      <c r="D10780">
        <v>1432</v>
      </c>
      <c r="E10780">
        <v>47260726.0726</v>
      </c>
      <c r="F10780">
        <v>266</v>
      </c>
      <c r="G10780">
        <v>1427</v>
      </c>
      <c r="H10780">
        <v>53646616.5414</v>
      </c>
    </row>
    <row r="10781" spans="1:8" x14ac:dyDescent="0.3">
      <c r="A10781" s="1">
        <v>43405</v>
      </c>
      <c r="B10781" s="2" t="s">
        <v>66</v>
      </c>
      <c r="C10781">
        <v>1665</v>
      </c>
      <c r="D10781">
        <v>878.99999999999989</v>
      </c>
      <c r="E10781">
        <v>5279279.2792999996</v>
      </c>
    </row>
    <row r="10782" spans="1:8" x14ac:dyDescent="0.3">
      <c r="A10782" s="1">
        <v>43405</v>
      </c>
      <c r="B10782" s="2" t="s">
        <v>335</v>
      </c>
      <c r="C10782">
        <v>24</v>
      </c>
      <c r="D10782">
        <v>385</v>
      </c>
      <c r="E10782">
        <v>160416666.66670001</v>
      </c>
      <c r="F10782">
        <v>28</v>
      </c>
      <c r="G10782">
        <v>408</v>
      </c>
      <c r="H10782">
        <v>145714285.71430001</v>
      </c>
    </row>
    <row r="10783" spans="1:8" x14ac:dyDescent="0.3">
      <c r="A10783" s="1">
        <v>43405</v>
      </c>
      <c r="B10783" s="2" t="s">
        <v>336</v>
      </c>
      <c r="C10783">
        <v>62</v>
      </c>
      <c r="D10783">
        <v>521</v>
      </c>
      <c r="E10783">
        <v>84032258.064500004</v>
      </c>
      <c r="F10783">
        <v>89</v>
      </c>
      <c r="G10783">
        <v>913.00000000000011</v>
      </c>
      <c r="H10783">
        <v>102584269.6629</v>
      </c>
    </row>
    <row r="10784" spans="1:8" x14ac:dyDescent="0.3">
      <c r="A10784" s="1">
        <v>43405</v>
      </c>
      <c r="B10784" s="2" t="s">
        <v>337</v>
      </c>
      <c r="C10784">
        <v>18</v>
      </c>
      <c r="D10784">
        <v>3829.9999999999995</v>
      </c>
      <c r="E10784">
        <v>2127777777.7778001</v>
      </c>
      <c r="F10784">
        <v>24</v>
      </c>
      <c r="G10784">
        <v>3839</v>
      </c>
      <c r="H10784">
        <v>1599583333.3333001</v>
      </c>
    </row>
    <row r="10785" spans="1:8" x14ac:dyDescent="0.3">
      <c r="A10785" s="1">
        <v>43405</v>
      </c>
      <c r="B10785" s="2" t="s">
        <v>338</v>
      </c>
      <c r="C10785">
        <v>3376</v>
      </c>
      <c r="D10785">
        <v>501</v>
      </c>
      <c r="E10785">
        <v>1484004.7393</v>
      </c>
      <c r="F10785">
        <v>3765</v>
      </c>
      <c r="G10785">
        <v>472</v>
      </c>
      <c r="H10785">
        <v>1253652.0584</v>
      </c>
    </row>
    <row r="10786" spans="1:8" x14ac:dyDescent="0.3">
      <c r="A10786" s="1">
        <v>43405</v>
      </c>
      <c r="B10786" s="2" t="s">
        <v>339</v>
      </c>
      <c r="C10786">
        <v>2163</v>
      </c>
      <c r="D10786">
        <v>317</v>
      </c>
      <c r="E10786">
        <v>1465557.0966</v>
      </c>
      <c r="F10786">
        <v>2856</v>
      </c>
      <c r="G10786">
        <v>352</v>
      </c>
      <c r="H10786">
        <v>1232492.9972000001</v>
      </c>
    </row>
    <row r="10787" spans="1:8" x14ac:dyDescent="0.3">
      <c r="A10787" s="1">
        <v>43405</v>
      </c>
      <c r="B10787" s="2" t="s">
        <v>340</v>
      </c>
      <c r="C10787">
        <v>1814711</v>
      </c>
      <c r="D10787">
        <v>2332420</v>
      </c>
      <c r="E10787">
        <v>12852845.439300001</v>
      </c>
      <c r="F10787">
        <v>1611984</v>
      </c>
      <c r="G10787">
        <v>2345089</v>
      </c>
      <c r="H10787">
        <v>14547842.9066</v>
      </c>
    </row>
    <row r="10788" spans="1:8" x14ac:dyDescent="0.3">
      <c r="A10788" s="1">
        <v>43405</v>
      </c>
      <c r="B10788" s="2" t="s">
        <v>341</v>
      </c>
      <c r="C10788">
        <v>806408</v>
      </c>
      <c r="D10788">
        <v>909608</v>
      </c>
      <c r="E10788">
        <v>11279749.208799999</v>
      </c>
      <c r="F10788">
        <v>807107</v>
      </c>
      <c r="G10788">
        <v>915606</v>
      </c>
      <c r="H10788">
        <v>11344295.1182</v>
      </c>
    </row>
    <row r="10789" spans="1:8" x14ac:dyDescent="0.3">
      <c r="A10789" s="1">
        <v>43405</v>
      </c>
      <c r="B10789" s="2" t="s">
        <v>342</v>
      </c>
      <c r="C10789">
        <v>445</v>
      </c>
      <c r="D10789">
        <v>40151</v>
      </c>
      <c r="E10789">
        <v>902269662.92130005</v>
      </c>
      <c r="F10789">
        <v>266</v>
      </c>
      <c r="G10789">
        <v>40734</v>
      </c>
      <c r="H10789">
        <v>1531353383.4586</v>
      </c>
    </row>
    <row r="10790" spans="1:8" x14ac:dyDescent="0.3">
      <c r="A10790" s="1">
        <v>43405</v>
      </c>
      <c r="B10790" s="2" t="s">
        <v>343</v>
      </c>
      <c r="C10790">
        <v>287225</v>
      </c>
      <c r="D10790">
        <v>252507.00000000003</v>
      </c>
      <c r="E10790">
        <v>8791261.2063999996</v>
      </c>
      <c r="F10790">
        <v>244155</v>
      </c>
      <c r="G10790">
        <v>247333</v>
      </c>
      <c r="H10790">
        <v>10130163.216</v>
      </c>
    </row>
    <row r="10791" spans="1:8" x14ac:dyDescent="0.3">
      <c r="A10791" s="1">
        <v>43405</v>
      </c>
      <c r="B10791" s="2" t="s">
        <v>468</v>
      </c>
      <c r="C10791">
        <v>25128</v>
      </c>
      <c r="D10791">
        <v>64069.000000000007</v>
      </c>
      <c r="E10791">
        <v>25497055.078000002</v>
      </c>
      <c r="F10791">
        <v>28425</v>
      </c>
      <c r="G10791">
        <v>54984</v>
      </c>
      <c r="H10791">
        <v>19343535.620099999</v>
      </c>
    </row>
    <row r="10792" spans="1:8" x14ac:dyDescent="0.3">
      <c r="A10792" s="1">
        <v>43405</v>
      </c>
      <c r="B10792" s="2" t="s">
        <v>345</v>
      </c>
      <c r="C10792">
        <v>314</v>
      </c>
      <c r="D10792">
        <v>28.999999999999996</v>
      </c>
      <c r="E10792">
        <v>923566.87899999996</v>
      </c>
      <c r="F10792">
        <v>505</v>
      </c>
      <c r="G10792">
        <v>37</v>
      </c>
      <c r="H10792">
        <v>732673.26729999995</v>
      </c>
    </row>
    <row r="10793" spans="1:8" x14ac:dyDescent="0.3">
      <c r="A10793" s="1">
        <v>43405</v>
      </c>
      <c r="B10793" s="2" t="s">
        <v>77</v>
      </c>
      <c r="C10793">
        <v>106202</v>
      </c>
      <c r="D10793">
        <v>32286</v>
      </c>
      <c r="E10793">
        <v>3040055.7428000001</v>
      </c>
      <c r="F10793">
        <v>147856</v>
      </c>
      <c r="G10793">
        <v>37533</v>
      </c>
      <c r="H10793">
        <v>2538483.3892000001</v>
      </c>
    </row>
    <row r="10794" spans="1:8" x14ac:dyDescent="0.3">
      <c r="A10794" s="1">
        <v>43405</v>
      </c>
      <c r="B10794" s="2" t="s">
        <v>346</v>
      </c>
      <c r="C10794">
        <v>1839</v>
      </c>
      <c r="D10794">
        <v>41007</v>
      </c>
      <c r="E10794">
        <v>222985318.10769999</v>
      </c>
      <c r="F10794">
        <v>1003</v>
      </c>
      <c r="G10794">
        <v>40915</v>
      </c>
      <c r="H10794">
        <v>407926221.33600003</v>
      </c>
    </row>
    <row r="10795" spans="1:8" x14ac:dyDescent="0.3">
      <c r="A10795" s="1">
        <v>43405</v>
      </c>
      <c r="B10795" s="2" t="s">
        <v>78</v>
      </c>
      <c r="C10795">
        <v>114681</v>
      </c>
      <c r="D10795">
        <v>34520</v>
      </c>
      <c r="E10795">
        <v>3010088.8552000001</v>
      </c>
      <c r="F10795">
        <v>121039</v>
      </c>
      <c r="G10795">
        <v>40360</v>
      </c>
      <c r="H10795">
        <v>3334462.446</v>
      </c>
    </row>
    <row r="10796" spans="1:8" x14ac:dyDescent="0.3">
      <c r="A10796" s="1">
        <v>43405</v>
      </c>
      <c r="B10796" s="2" t="s">
        <v>76</v>
      </c>
      <c r="C10796">
        <v>64</v>
      </c>
      <c r="D10796">
        <v>43</v>
      </c>
      <c r="E10796">
        <v>6718750</v>
      </c>
      <c r="F10796">
        <v>71</v>
      </c>
      <c r="G10796">
        <v>3</v>
      </c>
      <c r="H10796">
        <v>422535.21130000002</v>
      </c>
    </row>
    <row r="10797" spans="1:8" x14ac:dyDescent="0.3">
      <c r="A10797" s="1">
        <v>43405</v>
      </c>
      <c r="B10797" s="2" t="s">
        <v>347</v>
      </c>
      <c r="C10797">
        <v>162090</v>
      </c>
      <c r="D10797">
        <v>114834.99999999999</v>
      </c>
      <c r="E10797">
        <v>7084644.3333999999</v>
      </c>
      <c r="F10797">
        <v>166907</v>
      </c>
      <c r="G10797">
        <v>113420</v>
      </c>
      <c r="H10797">
        <v>6795401.0317000002</v>
      </c>
    </row>
    <row r="10798" spans="1:8" x14ac:dyDescent="0.3">
      <c r="A10798" s="1">
        <v>43405</v>
      </c>
      <c r="B10798" s="2" t="s">
        <v>348</v>
      </c>
      <c r="C10798">
        <v>363</v>
      </c>
      <c r="D10798">
        <v>3811.9999999999995</v>
      </c>
      <c r="E10798">
        <v>105013774.1047</v>
      </c>
      <c r="F10798">
        <v>380</v>
      </c>
      <c r="G10798">
        <v>3909.0000000000005</v>
      </c>
      <c r="H10798">
        <v>102868421.0526</v>
      </c>
    </row>
    <row r="10799" spans="1:8" x14ac:dyDescent="0.3">
      <c r="A10799" s="1">
        <v>43405</v>
      </c>
      <c r="B10799" s="2" t="s">
        <v>81</v>
      </c>
      <c r="C10799">
        <v>148</v>
      </c>
      <c r="D10799">
        <v>723</v>
      </c>
      <c r="E10799">
        <v>48851351.351400003</v>
      </c>
      <c r="F10799">
        <v>406</v>
      </c>
      <c r="G10799">
        <v>834</v>
      </c>
      <c r="H10799">
        <v>20541871.9212</v>
      </c>
    </row>
    <row r="10800" spans="1:8" x14ac:dyDescent="0.3">
      <c r="A10800" s="1">
        <v>43405</v>
      </c>
      <c r="B10800" s="2" t="s">
        <v>349</v>
      </c>
      <c r="C10800">
        <v>73</v>
      </c>
      <c r="D10800">
        <v>7.0000000000000009</v>
      </c>
      <c r="E10800">
        <v>958904.10959999997</v>
      </c>
      <c r="F10800">
        <v>433</v>
      </c>
      <c r="G10800">
        <v>30</v>
      </c>
      <c r="H10800">
        <v>692840.64670000004</v>
      </c>
    </row>
    <row r="10801" spans="1:8" x14ac:dyDescent="0.3">
      <c r="A10801" s="1">
        <v>43405</v>
      </c>
      <c r="B10801" s="2" t="s">
        <v>350</v>
      </c>
      <c r="C10801">
        <v>1675</v>
      </c>
      <c r="D10801">
        <v>608</v>
      </c>
      <c r="E10801">
        <v>3629850.7463000002</v>
      </c>
      <c r="F10801">
        <v>2869</v>
      </c>
      <c r="G10801">
        <v>699</v>
      </c>
      <c r="H10801">
        <v>2436388.9857000001</v>
      </c>
    </row>
    <row r="10802" spans="1:8" x14ac:dyDescent="0.3">
      <c r="A10802" s="1">
        <v>43405</v>
      </c>
      <c r="B10802" s="2" t="s">
        <v>351</v>
      </c>
      <c r="C10802">
        <v>363</v>
      </c>
      <c r="D10802">
        <v>110.00000000000001</v>
      </c>
      <c r="E10802">
        <v>3030303.0303000002</v>
      </c>
      <c r="F10802">
        <v>416</v>
      </c>
      <c r="G10802">
        <v>67</v>
      </c>
      <c r="H10802">
        <v>1610576.9231</v>
      </c>
    </row>
    <row r="10803" spans="1:8" x14ac:dyDescent="0.3">
      <c r="A10803" s="1">
        <v>43405</v>
      </c>
      <c r="B10803" s="2" t="s">
        <v>352</v>
      </c>
      <c r="C10803">
        <v>1109</v>
      </c>
      <c r="D10803">
        <v>250.99999999999997</v>
      </c>
      <c r="E10803">
        <v>2263300.2705000001</v>
      </c>
      <c r="F10803">
        <v>2065</v>
      </c>
      <c r="G10803">
        <v>239</v>
      </c>
      <c r="H10803">
        <v>1157384.9879000001</v>
      </c>
    </row>
    <row r="10804" spans="1:8" x14ac:dyDescent="0.3">
      <c r="A10804" s="1">
        <v>43405</v>
      </c>
      <c r="B10804" s="2" t="s">
        <v>86</v>
      </c>
      <c r="C10804">
        <v>736</v>
      </c>
      <c r="D10804">
        <v>1773</v>
      </c>
      <c r="E10804">
        <v>24089673.912999999</v>
      </c>
      <c r="F10804">
        <v>181</v>
      </c>
      <c r="G10804">
        <v>2291</v>
      </c>
      <c r="H10804">
        <v>126574585.6354</v>
      </c>
    </row>
    <row r="10805" spans="1:8" x14ac:dyDescent="0.3">
      <c r="A10805" s="1">
        <v>43405</v>
      </c>
      <c r="B10805" s="2" t="s">
        <v>353</v>
      </c>
      <c r="C10805">
        <v>4904</v>
      </c>
      <c r="D10805">
        <v>746</v>
      </c>
      <c r="E10805">
        <v>1521207.1777999999</v>
      </c>
      <c r="F10805">
        <v>7317</v>
      </c>
      <c r="G10805">
        <v>1015</v>
      </c>
      <c r="H10805">
        <v>1387180.5385</v>
      </c>
    </row>
    <row r="10806" spans="1:8" x14ac:dyDescent="0.3">
      <c r="A10806" s="1">
        <v>43405</v>
      </c>
      <c r="B10806" s="2" t="s">
        <v>354</v>
      </c>
      <c r="C10806">
        <v>1435</v>
      </c>
      <c r="D10806">
        <v>195</v>
      </c>
      <c r="E10806">
        <v>1358885.0174</v>
      </c>
      <c r="F10806">
        <v>1607</v>
      </c>
      <c r="G10806">
        <v>238</v>
      </c>
      <c r="H10806">
        <v>1481020.5352</v>
      </c>
    </row>
    <row r="10807" spans="1:8" x14ac:dyDescent="0.3">
      <c r="A10807" s="1">
        <v>43405</v>
      </c>
      <c r="B10807" s="2" t="s">
        <v>217</v>
      </c>
      <c r="C10807">
        <v>47</v>
      </c>
      <c r="D10807">
        <v>20</v>
      </c>
      <c r="E10807">
        <v>4255319.1489000004</v>
      </c>
      <c r="F10807">
        <v>54</v>
      </c>
      <c r="G10807">
        <v>23</v>
      </c>
      <c r="H10807">
        <v>4259259.2593</v>
      </c>
    </row>
    <row r="10808" spans="1:8" x14ac:dyDescent="0.3">
      <c r="A10808" s="1">
        <v>43405</v>
      </c>
      <c r="B10808" s="2" t="s">
        <v>355</v>
      </c>
      <c r="C10808">
        <v>6454</v>
      </c>
      <c r="D10808">
        <v>57660</v>
      </c>
      <c r="E10808">
        <v>89339944.220599994</v>
      </c>
      <c r="F10808">
        <v>7044</v>
      </c>
      <c r="G10808">
        <v>62095.000000000007</v>
      </c>
      <c r="H10808">
        <v>88153038.046599999</v>
      </c>
    </row>
    <row r="10809" spans="1:8" x14ac:dyDescent="0.3">
      <c r="A10809" s="1">
        <v>43405</v>
      </c>
      <c r="B10809" s="2" t="s">
        <v>356</v>
      </c>
      <c r="C10809">
        <v>2767</v>
      </c>
      <c r="D10809">
        <v>604</v>
      </c>
      <c r="E10809">
        <v>2182869.5337999999</v>
      </c>
      <c r="F10809">
        <v>4580</v>
      </c>
      <c r="G10809">
        <v>740</v>
      </c>
      <c r="H10809">
        <v>1615720.524</v>
      </c>
    </row>
    <row r="10810" spans="1:8" x14ac:dyDescent="0.3">
      <c r="A10810" s="1">
        <v>43405</v>
      </c>
      <c r="B10810" s="2" t="s">
        <v>96</v>
      </c>
      <c r="C10810">
        <v>56870</v>
      </c>
      <c r="D10810">
        <v>9865</v>
      </c>
      <c r="E10810">
        <v>1734657.9919</v>
      </c>
      <c r="F10810">
        <v>73580</v>
      </c>
      <c r="G10810">
        <v>12299</v>
      </c>
      <c r="H10810">
        <v>1671513.9983999999</v>
      </c>
    </row>
    <row r="10811" spans="1:8" x14ac:dyDescent="0.3">
      <c r="A10811" s="1">
        <v>43405</v>
      </c>
      <c r="B10811" s="2" t="s">
        <v>357</v>
      </c>
      <c r="C10811">
        <v>2127</v>
      </c>
      <c r="D10811">
        <v>6095</v>
      </c>
      <c r="E10811">
        <v>28655383.1688</v>
      </c>
      <c r="F10811">
        <v>5932</v>
      </c>
      <c r="G10811">
        <v>6167</v>
      </c>
      <c r="H10811">
        <v>10396156.4396</v>
      </c>
    </row>
    <row r="10812" spans="1:8" x14ac:dyDescent="0.3">
      <c r="A10812" s="1">
        <v>43405</v>
      </c>
      <c r="B10812" s="2" t="s">
        <v>358</v>
      </c>
      <c r="C10812">
        <v>2500</v>
      </c>
      <c r="D10812">
        <v>928.99999999999989</v>
      </c>
      <c r="E10812">
        <v>3716000</v>
      </c>
      <c r="F10812">
        <v>7488</v>
      </c>
      <c r="G10812">
        <v>844.99999999999989</v>
      </c>
      <c r="H10812">
        <v>1128472.2222</v>
      </c>
    </row>
    <row r="10813" spans="1:8" x14ac:dyDescent="0.3">
      <c r="A10813" s="1">
        <v>43405</v>
      </c>
      <c r="B10813" s="2" t="s">
        <v>99</v>
      </c>
      <c r="C10813">
        <v>101966</v>
      </c>
      <c r="D10813">
        <v>16019</v>
      </c>
      <c r="E10813">
        <v>1571013.8674000001</v>
      </c>
      <c r="F10813">
        <v>118428</v>
      </c>
      <c r="G10813">
        <v>17144</v>
      </c>
      <c r="H10813">
        <v>1447630.6279</v>
      </c>
    </row>
    <row r="10814" spans="1:8" x14ac:dyDescent="0.3">
      <c r="A10814" s="1">
        <v>43405</v>
      </c>
      <c r="B10814" s="2" t="s">
        <v>359</v>
      </c>
      <c r="C10814">
        <v>224</v>
      </c>
      <c r="D10814">
        <v>946.00000000000011</v>
      </c>
      <c r="E10814">
        <v>42232142.857100002</v>
      </c>
      <c r="F10814">
        <v>257</v>
      </c>
      <c r="G10814">
        <v>840</v>
      </c>
      <c r="H10814">
        <v>32684824.9027</v>
      </c>
    </row>
    <row r="10815" spans="1:8" x14ac:dyDescent="0.3">
      <c r="A10815" s="1">
        <v>43405</v>
      </c>
      <c r="B10815" s="2" t="s">
        <v>218</v>
      </c>
      <c r="C10815">
        <v>3372</v>
      </c>
      <c r="D10815">
        <v>2304</v>
      </c>
      <c r="E10815">
        <v>6832740.2134999996</v>
      </c>
      <c r="F10815">
        <v>7228</v>
      </c>
      <c r="G10815">
        <v>2353</v>
      </c>
      <c r="H10815">
        <v>3255395.6834999998</v>
      </c>
    </row>
    <row r="10816" spans="1:8" x14ac:dyDescent="0.3">
      <c r="A10816" s="1">
        <v>43405</v>
      </c>
      <c r="B10816" s="2" t="s">
        <v>360</v>
      </c>
      <c r="C10816">
        <v>479016</v>
      </c>
      <c r="D10816">
        <v>209121</v>
      </c>
      <c r="E10816">
        <v>4365637.0559999999</v>
      </c>
      <c r="F10816">
        <v>486575</v>
      </c>
      <c r="G10816">
        <v>221259</v>
      </c>
      <c r="H10816">
        <v>4547274.3153999997</v>
      </c>
    </row>
    <row r="10817" spans="1:8" x14ac:dyDescent="0.3">
      <c r="A10817" s="1">
        <v>43405</v>
      </c>
      <c r="B10817" s="2" t="s">
        <v>361</v>
      </c>
      <c r="C10817">
        <v>32</v>
      </c>
      <c r="D10817">
        <v>124</v>
      </c>
      <c r="E10817">
        <v>38750000</v>
      </c>
      <c r="F10817">
        <v>48</v>
      </c>
      <c r="G10817">
        <v>115.99999999999999</v>
      </c>
      <c r="H10817">
        <v>24166666.666700002</v>
      </c>
    </row>
    <row r="10818" spans="1:8" x14ac:dyDescent="0.3">
      <c r="A10818" s="1">
        <v>43405</v>
      </c>
      <c r="B10818" s="2" t="s">
        <v>362</v>
      </c>
      <c r="C10818">
        <v>1402</v>
      </c>
      <c r="D10818">
        <v>159</v>
      </c>
      <c r="E10818">
        <v>1134094.1512</v>
      </c>
      <c r="F10818">
        <v>3852</v>
      </c>
      <c r="G10818">
        <v>328</v>
      </c>
      <c r="H10818">
        <v>851505.71129999997</v>
      </c>
    </row>
    <row r="10819" spans="1:8" x14ac:dyDescent="0.3">
      <c r="A10819" s="1">
        <v>43405</v>
      </c>
      <c r="B10819" s="2" t="s">
        <v>109</v>
      </c>
      <c r="C10819">
        <v>1966</v>
      </c>
      <c r="D10819">
        <v>1511</v>
      </c>
      <c r="E10819">
        <v>7685656.1546</v>
      </c>
      <c r="F10819">
        <v>4145</v>
      </c>
      <c r="G10819">
        <v>1550</v>
      </c>
      <c r="H10819">
        <v>3739445.1146</v>
      </c>
    </row>
    <row r="10820" spans="1:8" x14ac:dyDescent="0.3">
      <c r="A10820" s="1">
        <v>43405</v>
      </c>
      <c r="B10820" s="2" t="s">
        <v>364</v>
      </c>
      <c r="C10820">
        <v>159</v>
      </c>
      <c r="D10820">
        <v>531</v>
      </c>
      <c r="E10820">
        <v>33396226.415100001</v>
      </c>
      <c r="F10820">
        <v>308</v>
      </c>
      <c r="G10820">
        <v>501.99999999999994</v>
      </c>
      <c r="H10820">
        <v>16298701.298699999</v>
      </c>
    </row>
    <row r="10821" spans="1:8" x14ac:dyDescent="0.3">
      <c r="A10821" s="1">
        <v>43405</v>
      </c>
      <c r="B10821" s="2" t="s">
        <v>365</v>
      </c>
      <c r="C10821">
        <v>8397</v>
      </c>
      <c r="D10821">
        <v>2469</v>
      </c>
      <c r="E10821">
        <v>2940335.8341999999</v>
      </c>
      <c r="F10821">
        <v>10951</v>
      </c>
      <c r="G10821">
        <v>2683</v>
      </c>
      <c r="H10821">
        <v>2450004.5658</v>
      </c>
    </row>
    <row r="10822" spans="1:8" x14ac:dyDescent="0.3">
      <c r="A10822" s="1">
        <v>43405</v>
      </c>
      <c r="B10822" s="2" t="s">
        <v>366</v>
      </c>
      <c r="C10822">
        <v>2859</v>
      </c>
      <c r="D10822">
        <v>13568</v>
      </c>
      <c r="E10822">
        <v>47457152.850599997</v>
      </c>
      <c r="F10822">
        <v>2604</v>
      </c>
      <c r="G10822">
        <v>15161.000000000002</v>
      </c>
      <c r="H10822">
        <v>58221966.205799997</v>
      </c>
    </row>
    <row r="10823" spans="1:8" x14ac:dyDescent="0.3">
      <c r="A10823" s="1">
        <v>43405</v>
      </c>
      <c r="B10823" s="2" t="s">
        <v>367</v>
      </c>
      <c r="C10823">
        <v>23</v>
      </c>
      <c r="D10823">
        <v>2461</v>
      </c>
      <c r="E10823">
        <v>1070000000</v>
      </c>
      <c r="F10823">
        <v>24</v>
      </c>
      <c r="G10823">
        <v>2388</v>
      </c>
      <c r="H10823">
        <v>995000000</v>
      </c>
    </row>
    <row r="10824" spans="1:8" x14ac:dyDescent="0.3">
      <c r="A10824" s="1">
        <v>43405</v>
      </c>
      <c r="B10824" s="2" t="s">
        <v>368</v>
      </c>
      <c r="C10824">
        <v>1521</v>
      </c>
      <c r="D10824">
        <v>525</v>
      </c>
      <c r="E10824">
        <v>3451676.5285999998</v>
      </c>
      <c r="F10824">
        <v>1240</v>
      </c>
      <c r="G10824">
        <v>484</v>
      </c>
      <c r="H10824">
        <v>3903225.8064999999</v>
      </c>
    </row>
    <row r="10825" spans="1:8" x14ac:dyDescent="0.3">
      <c r="A10825" s="1">
        <v>43405</v>
      </c>
      <c r="B10825" s="2" t="s">
        <v>369</v>
      </c>
      <c r="C10825">
        <v>6</v>
      </c>
      <c r="D10825">
        <v>3211</v>
      </c>
      <c r="E10825">
        <v>5351666666.6667004</v>
      </c>
      <c r="F10825">
        <v>273</v>
      </c>
      <c r="G10825">
        <v>77353</v>
      </c>
      <c r="H10825">
        <v>2833443223.4432001</v>
      </c>
    </row>
    <row r="10826" spans="1:8" x14ac:dyDescent="0.3">
      <c r="A10826" s="1">
        <v>43405</v>
      </c>
      <c r="B10826" s="2" t="s">
        <v>370</v>
      </c>
      <c r="C10826">
        <v>1320</v>
      </c>
      <c r="D10826">
        <v>325</v>
      </c>
      <c r="E10826">
        <v>2462121.2121000001</v>
      </c>
      <c r="F10826">
        <v>2633</v>
      </c>
      <c r="G10826">
        <v>225.99999999999997</v>
      </c>
      <c r="H10826">
        <v>858336.49829999998</v>
      </c>
    </row>
    <row r="10827" spans="1:8" x14ac:dyDescent="0.3">
      <c r="A10827" s="1">
        <v>43405</v>
      </c>
      <c r="B10827" s="2" t="s">
        <v>371</v>
      </c>
      <c r="C10827">
        <v>2536</v>
      </c>
      <c r="D10827">
        <v>497</v>
      </c>
      <c r="E10827">
        <v>1959779.1798</v>
      </c>
      <c r="F10827">
        <v>4020</v>
      </c>
      <c r="G10827">
        <v>526</v>
      </c>
      <c r="H10827">
        <v>1308457.7113999999</v>
      </c>
    </row>
    <row r="10828" spans="1:8" x14ac:dyDescent="0.3">
      <c r="A10828" s="1">
        <v>43405</v>
      </c>
      <c r="B10828" s="2" t="s">
        <v>372</v>
      </c>
      <c r="C10828">
        <v>1334</v>
      </c>
      <c r="D10828">
        <v>316</v>
      </c>
      <c r="E10828">
        <v>2368815.5921999998</v>
      </c>
      <c r="F10828">
        <v>2476</v>
      </c>
      <c r="G10828">
        <v>340</v>
      </c>
      <c r="H10828">
        <v>1373182.5525</v>
      </c>
    </row>
    <row r="10829" spans="1:8" x14ac:dyDescent="0.3">
      <c r="A10829" s="1">
        <v>43405</v>
      </c>
      <c r="B10829" s="2" t="s">
        <v>469</v>
      </c>
      <c r="C10829">
        <v>20</v>
      </c>
      <c r="D10829">
        <v>221</v>
      </c>
      <c r="E10829">
        <v>110500000</v>
      </c>
      <c r="F10829">
        <v>20</v>
      </c>
      <c r="G10829">
        <v>100</v>
      </c>
      <c r="H10829">
        <v>50000000</v>
      </c>
    </row>
    <row r="10830" spans="1:8" x14ac:dyDescent="0.3">
      <c r="A10830" s="1">
        <v>43405</v>
      </c>
      <c r="B10830" s="2" t="s">
        <v>470</v>
      </c>
      <c r="C10830">
        <v>4633</v>
      </c>
      <c r="D10830">
        <v>256625</v>
      </c>
      <c r="E10830">
        <v>553906755.88170004</v>
      </c>
      <c r="F10830">
        <v>5967</v>
      </c>
      <c r="G10830">
        <v>256625</v>
      </c>
      <c r="H10830">
        <v>430073738.8973</v>
      </c>
    </row>
    <row r="10831" spans="1:8" x14ac:dyDescent="0.3">
      <c r="A10831" s="1">
        <v>43405</v>
      </c>
      <c r="B10831" s="2" t="s">
        <v>373</v>
      </c>
      <c r="C10831">
        <v>1504</v>
      </c>
      <c r="D10831">
        <v>217</v>
      </c>
      <c r="E10831">
        <v>1442819.1488999999</v>
      </c>
      <c r="F10831">
        <v>1820</v>
      </c>
      <c r="G10831">
        <v>243.00000000000003</v>
      </c>
      <c r="H10831">
        <v>1335164.8352000001</v>
      </c>
    </row>
    <row r="10832" spans="1:8" x14ac:dyDescent="0.3">
      <c r="A10832" s="1">
        <v>43405</v>
      </c>
      <c r="B10832" s="2" t="s">
        <v>374</v>
      </c>
      <c r="C10832">
        <v>4682</v>
      </c>
      <c r="D10832">
        <v>1249</v>
      </c>
      <c r="E10832">
        <v>2667663.3917</v>
      </c>
      <c r="F10832">
        <v>4693</v>
      </c>
      <c r="G10832">
        <v>1139</v>
      </c>
      <c r="H10832">
        <v>2427018.9643999999</v>
      </c>
    </row>
    <row r="10833" spans="1:8" x14ac:dyDescent="0.3">
      <c r="A10833" s="1">
        <v>43405</v>
      </c>
      <c r="B10833" s="2" t="s">
        <v>375</v>
      </c>
      <c r="C10833">
        <v>116</v>
      </c>
      <c r="D10833">
        <v>36130</v>
      </c>
      <c r="E10833">
        <v>3114655172.4137998</v>
      </c>
      <c r="F10833">
        <v>145</v>
      </c>
      <c r="G10833">
        <v>36054</v>
      </c>
      <c r="H10833">
        <v>2486482758.6206999</v>
      </c>
    </row>
    <row r="10834" spans="1:8" x14ac:dyDescent="0.3">
      <c r="A10834" s="1">
        <v>43405</v>
      </c>
      <c r="B10834" s="2" t="s">
        <v>376</v>
      </c>
      <c r="C10834">
        <v>19</v>
      </c>
      <c r="D10834">
        <v>76</v>
      </c>
      <c r="E10834">
        <v>40000000</v>
      </c>
      <c r="F10834">
        <v>27</v>
      </c>
      <c r="G10834">
        <v>242</v>
      </c>
      <c r="H10834">
        <v>89629629.629600003</v>
      </c>
    </row>
    <row r="10835" spans="1:8" x14ac:dyDescent="0.3">
      <c r="A10835" s="1">
        <v>43405</v>
      </c>
      <c r="B10835" s="2" t="s">
        <v>378</v>
      </c>
      <c r="C10835">
        <v>3357</v>
      </c>
      <c r="D10835">
        <v>395</v>
      </c>
      <c r="E10835">
        <v>1176645.8147</v>
      </c>
      <c r="F10835">
        <v>4775</v>
      </c>
      <c r="G10835">
        <v>521</v>
      </c>
      <c r="H10835">
        <v>1091099.4764</v>
      </c>
    </row>
    <row r="10836" spans="1:8" x14ac:dyDescent="0.3">
      <c r="A10836" s="1">
        <v>43405</v>
      </c>
      <c r="B10836" s="2" t="s">
        <v>128</v>
      </c>
      <c r="C10836">
        <v>180685</v>
      </c>
      <c r="D10836">
        <v>32126</v>
      </c>
      <c r="E10836">
        <v>1778011.4564</v>
      </c>
      <c r="F10836">
        <v>218925</v>
      </c>
      <c r="G10836">
        <v>32824</v>
      </c>
      <c r="H10836">
        <v>1499326.2533</v>
      </c>
    </row>
    <row r="10837" spans="1:8" x14ac:dyDescent="0.3">
      <c r="A10837" s="1">
        <v>43405</v>
      </c>
      <c r="B10837" s="2" t="s">
        <v>379</v>
      </c>
      <c r="C10837">
        <v>106</v>
      </c>
      <c r="D10837">
        <v>5283</v>
      </c>
      <c r="E10837">
        <v>498396226.41509998</v>
      </c>
      <c r="F10837">
        <v>216</v>
      </c>
      <c r="G10837">
        <v>5255</v>
      </c>
      <c r="H10837">
        <v>243287037.037</v>
      </c>
    </row>
    <row r="10838" spans="1:8" x14ac:dyDescent="0.3">
      <c r="A10838" s="1">
        <v>43405</v>
      </c>
      <c r="B10838" s="2" t="s">
        <v>223</v>
      </c>
      <c r="C10838">
        <v>1833</v>
      </c>
      <c r="D10838">
        <v>1757.9999999999998</v>
      </c>
      <c r="E10838">
        <v>9590834.6972000003</v>
      </c>
      <c r="F10838">
        <v>3</v>
      </c>
      <c r="G10838">
        <v>0</v>
      </c>
      <c r="H10838">
        <v>0</v>
      </c>
    </row>
    <row r="10839" spans="1:8" x14ac:dyDescent="0.3">
      <c r="A10839" s="1">
        <v>43405</v>
      </c>
      <c r="B10839" s="2" t="s">
        <v>380</v>
      </c>
      <c r="C10839">
        <v>440</v>
      </c>
      <c r="D10839">
        <v>26311</v>
      </c>
      <c r="E10839">
        <v>597977272.72730005</v>
      </c>
      <c r="F10839">
        <v>525</v>
      </c>
      <c r="G10839">
        <v>38416</v>
      </c>
      <c r="H10839">
        <v>731733333.33329999</v>
      </c>
    </row>
    <row r="10840" spans="1:8" x14ac:dyDescent="0.3">
      <c r="A10840" s="1">
        <v>43405</v>
      </c>
      <c r="B10840" s="2" t="s">
        <v>224</v>
      </c>
      <c r="C10840">
        <v>3853</v>
      </c>
      <c r="D10840">
        <v>1182</v>
      </c>
      <c r="E10840">
        <v>3067739.4238</v>
      </c>
      <c r="F10840">
        <v>7656</v>
      </c>
      <c r="G10840">
        <v>958</v>
      </c>
      <c r="H10840">
        <v>1251306.1651000001</v>
      </c>
    </row>
    <row r="10841" spans="1:8" x14ac:dyDescent="0.3">
      <c r="A10841" s="1">
        <v>43405</v>
      </c>
      <c r="B10841" s="2" t="s">
        <v>129</v>
      </c>
      <c r="C10841">
        <v>1619</v>
      </c>
      <c r="D10841">
        <v>445</v>
      </c>
      <c r="E10841">
        <v>2748610.2532000002</v>
      </c>
      <c r="F10841">
        <v>4750</v>
      </c>
      <c r="G10841">
        <v>361</v>
      </c>
      <c r="H10841">
        <v>760000</v>
      </c>
    </row>
    <row r="10842" spans="1:8" x14ac:dyDescent="0.3">
      <c r="A10842" s="1">
        <v>43405</v>
      </c>
      <c r="B10842" s="2" t="s">
        <v>381</v>
      </c>
      <c r="C10842">
        <v>1556</v>
      </c>
      <c r="D10842">
        <v>119</v>
      </c>
      <c r="E10842">
        <v>764781.49100000004</v>
      </c>
      <c r="F10842">
        <v>3268</v>
      </c>
      <c r="G10842">
        <v>273</v>
      </c>
      <c r="H10842">
        <v>835373.31700000004</v>
      </c>
    </row>
    <row r="10843" spans="1:8" x14ac:dyDescent="0.3">
      <c r="A10843" s="1">
        <v>43405</v>
      </c>
      <c r="B10843" s="2" t="s">
        <v>382</v>
      </c>
      <c r="C10843">
        <v>23</v>
      </c>
      <c r="D10843">
        <v>202</v>
      </c>
      <c r="E10843">
        <v>87826086.956499994</v>
      </c>
      <c r="F10843">
        <v>40</v>
      </c>
      <c r="G10843">
        <v>200</v>
      </c>
      <c r="H10843">
        <v>50000000</v>
      </c>
    </row>
    <row r="10844" spans="1:8" x14ac:dyDescent="0.3">
      <c r="A10844" s="1">
        <v>43405</v>
      </c>
      <c r="B10844" s="2" t="s">
        <v>132</v>
      </c>
      <c r="C10844">
        <v>49749</v>
      </c>
      <c r="D10844">
        <v>13854</v>
      </c>
      <c r="E10844">
        <v>2784779.5935999998</v>
      </c>
      <c r="F10844">
        <v>56877</v>
      </c>
      <c r="G10844">
        <v>15137</v>
      </c>
      <c r="H10844">
        <v>2661356.9632999999</v>
      </c>
    </row>
    <row r="10845" spans="1:8" x14ac:dyDescent="0.3">
      <c r="A10845" s="1">
        <v>43405</v>
      </c>
      <c r="B10845" s="2" t="s">
        <v>383</v>
      </c>
      <c r="C10845">
        <v>4467</v>
      </c>
      <c r="D10845">
        <v>3833</v>
      </c>
      <c r="E10845">
        <v>8580702.9326000009</v>
      </c>
      <c r="F10845">
        <v>6374</v>
      </c>
      <c r="G10845">
        <v>3734.0000000000005</v>
      </c>
      <c r="H10845">
        <v>5858173.8311999999</v>
      </c>
    </row>
    <row r="10846" spans="1:8" x14ac:dyDescent="0.3">
      <c r="A10846" s="1">
        <v>43405</v>
      </c>
      <c r="B10846" s="2" t="s">
        <v>133</v>
      </c>
      <c r="C10846">
        <v>418292</v>
      </c>
      <c r="D10846">
        <v>129717</v>
      </c>
      <c r="E10846">
        <v>3101111.1855000001</v>
      </c>
      <c r="F10846">
        <v>458378</v>
      </c>
      <c r="G10846">
        <v>148880</v>
      </c>
      <c r="H10846">
        <v>3247974.3791999999</v>
      </c>
    </row>
    <row r="10847" spans="1:8" x14ac:dyDescent="0.3">
      <c r="A10847" s="1">
        <v>43405</v>
      </c>
      <c r="B10847" s="2" t="s">
        <v>274</v>
      </c>
      <c r="C10847">
        <v>29</v>
      </c>
      <c r="D10847">
        <v>374</v>
      </c>
      <c r="E10847">
        <v>128965517.2414</v>
      </c>
      <c r="F10847">
        <v>23</v>
      </c>
      <c r="G10847">
        <v>357</v>
      </c>
      <c r="H10847">
        <v>155217391.30430001</v>
      </c>
    </row>
    <row r="10848" spans="1:8" x14ac:dyDescent="0.3">
      <c r="A10848" s="1">
        <v>43405</v>
      </c>
      <c r="B10848" s="2" t="s">
        <v>138</v>
      </c>
      <c r="C10848">
        <v>748</v>
      </c>
      <c r="D10848">
        <v>134</v>
      </c>
      <c r="E10848">
        <v>1791443.8503</v>
      </c>
      <c r="F10848">
        <v>2706</v>
      </c>
      <c r="G10848">
        <v>321</v>
      </c>
      <c r="H10848">
        <v>1186252.7716000001</v>
      </c>
    </row>
    <row r="10849" spans="1:8" x14ac:dyDescent="0.3">
      <c r="A10849" s="1">
        <v>43405</v>
      </c>
      <c r="B10849" s="2" t="s">
        <v>385</v>
      </c>
      <c r="C10849">
        <v>707</v>
      </c>
      <c r="D10849">
        <v>51</v>
      </c>
      <c r="E10849">
        <v>721357.85010000004</v>
      </c>
      <c r="F10849">
        <v>1473</v>
      </c>
      <c r="G10849">
        <v>132</v>
      </c>
      <c r="H10849">
        <v>896130.34620000003</v>
      </c>
    </row>
    <row r="10850" spans="1:8" x14ac:dyDescent="0.3">
      <c r="A10850" s="1">
        <v>43405</v>
      </c>
      <c r="B10850" s="2" t="s">
        <v>386</v>
      </c>
      <c r="C10850">
        <v>2354</v>
      </c>
      <c r="D10850">
        <v>1372</v>
      </c>
      <c r="E10850">
        <v>5828377.2302000001</v>
      </c>
      <c r="F10850">
        <v>3597</v>
      </c>
      <c r="G10850">
        <v>1377</v>
      </c>
      <c r="H10850">
        <v>3828190.1584999999</v>
      </c>
    </row>
    <row r="10851" spans="1:8" x14ac:dyDescent="0.3">
      <c r="A10851" s="1">
        <v>43405</v>
      </c>
      <c r="B10851" s="2" t="s">
        <v>387</v>
      </c>
      <c r="C10851">
        <v>34457</v>
      </c>
      <c r="D10851">
        <v>30174</v>
      </c>
      <c r="E10851">
        <v>8757001.4801000003</v>
      </c>
      <c r="F10851">
        <v>33460</v>
      </c>
      <c r="G10851">
        <v>29819</v>
      </c>
      <c r="H10851">
        <v>8911835.0269000009</v>
      </c>
    </row>
    <row r="10852" spans="1:8" x14ac:dyDescent="0.3">
      <c r="A10852" s="1">
        <v>43405</v>
      </c>
      <c r="B10852" s="2" t="s">
        <v>388</v>
      </c>
      <c r="C10852">
        <v>40350</v>
      </c>
      <c r="D10852">
        <v>279793</v>
      </c>
      <c r="E10852">
        <v>69341511.772</v>
      </c>
    </row>
    <row r="10853" spans="1:8" x14ac:dyDescent="0.3">
      <c r="A10853" s="1">
        <v>43405</v>
      </c>
      <c r="B10853" s="2" t="s">
        <v>389</v>
      </c>
      <c r="C10853">
        <v>263</v>
      </c>
      <c r="D10853">
        <v>40</v>
      </c>
      <c r="E10853">
        <v>1520912.5475000001</v>
      </c>
      <c r="F10853">
        <v>760</v>
      </c>
      <c r="G10853">
        <v>89</v>
      </c>
      <c r="H10853">
        <v>1171052.6316</v>
      </c>
    </row>
    <row r="10854" spans="1:8" x14ac:dyDescent="0.3">
      <c r="A10854" s="1">
        <v>43405</v>
      </c>
      <c r="B10854" s="2" t="s">
        <v>390</v>
      </c>
      <c r="C10854">
        <v>3</v>
      </c>
      <c r="D10854">
        <v>0</v>
      </c>
      <c r="E10854">
        <v>0</v>
      </c>
      <c r="F10854">
        <v>3</v>
      </c>
      <c r="G10854">
        <v>0</v>
      </c>
      <c r="H10854">
        <v>0</v>
      </c>
    </row>
    <row r="10855" spans="1:8" x14ac:dyDescent="0.3">
      <c r="A10855" s="1">
        <v>43405</v>
      </c>
      <c r="B10855" s="2" t="s">
        <v>392</v>
      </c>
      <c r="C10855">
        <v>55</v>
      </c>
      <c r="D10855">
        <v>911</v>
      </c>
      <c r="E10855">
        <v>165636363.63640001</v>
      </c>
      <c r="F10855">
        <v>26</v>
      </c>
      <c r="G10855">
        <v>933</v>
      </c>
      <c r="H10855">
        <v>358846153.84619999</v>
      </c>
    </row>
    <row r="10856" spans="1:8" x14ac:dyDescent="0.3">
      <c r="A10856" s="1">
        <v>43405</v>
      </c>
      <c r="B10856" s="2" t="s">
        <v>393</v>
      </c>
      <c r="C10856">
        <v>665</v>
      </c>
      <c r="D10856">
        <v>16535</v>
      </c>
      <c r="E10856">
        <v>248646616.54139999</v>
      </c>
      <c r="F10856">
        <v>2140</v>
      </c>
      <c r="G10856">
        <v>30952.999999999996</v>
      </c>
      <c r="H10856">
        <v>144640186.91589999</v>
      </c>
    </row>
    <row r="10857" spans="1:8" x14ac:dyDescent="0.3">
      <c r="A10857" s="1">
        <v>43405</v>
      </c>
      <c r="B10857" s="2" t="s">
        <v>478</v>
      </c>
      <c r="C10857">
        <v>367</v>
      </c>
      <c r="D10857">
        <v>667</v>
      </c>
      <c r="E10857">
        <v>18174386.921</v>
      </c>
      <c r="F10857">
        <v>349</v>
      </c>
      <c r="G10857">
        <v>861.99999999999989</v>
      </c>
      <c r="H10857">
        <v>24699140.401099999</v>
      </c>
    </row>
    <row r="10858" spans="1:8" x14ac:dyDescent="0.3">
      <c r="A10858" s="1">
        <v>43405</v>
      </c>
      <c r="B10858" s="2" t="s">
        <v>395</v>
      </c>
      <c r="C10858">
        <v>579</v>
      </c>
      <c r="D10858">
        <v>423.00000000000006</v>
      </c>
      <c r="E10858">
        <v>7305699.4819</v>
      </c>
      <c r="F10858">
        <v>1405</v>
      </c>
      <c r="G10858">
        <v>457</v>
      </c>
      <c r="H10858">
        <v>3252669.0391000002</v>
      </c>
    </row>
    <row r="10859" spans="1:8" x14ac:dyDescent="0.3">
      <c r="A10859" s="1">
        <v>43405</v>
      </c>
      <c r="B10859" s="2" t="s">
        <v>152</v>
      </c>
      <c r="C10859">
        <v>3192</v>
      </c>
      <c r="D10859">
        <v>10084</v>
      </c>
      <c r="E10859">
        <v>31591478.696699999</v>
      </c>
      <c r="F10859">
        <v>2754</v>
      </c>
      <c r="G10859">
        <v>10388</v>
      </c>
      <c r="H10859">
        <v>37719680.4648</v>
      </c>
    </row>
    <row r="10860" spans="1:8" x14ac:dyDescent="0.3">
      <c r="A10860" s="1">
        <v>43405</v>
      </c>
      <c r="B10860" s="2" t="s">
        <v>396</v>
      </c>
      <c r="C10860">
        <v>1140</v>
      </c>
      <c r="D10860">
        <v>202.99999999999997</v>
      </c>
      <c r="E10860">
        <v>1780701.7544</v>
      </c>
      <c r="F10860">
        <v>2499</v>
      </c>
      <c r="G10860">
        <v>196</v>
      </c>
      <c r="H10860">
        <v>784313.72549999994</v>
      </c>
    </row>
    <row r="10861" spans="1:8" x14ac:dyDescent="0.3">
      <c r="A10861" s="1">
        <v>43405</v>
      </c>
      <c r="B10861" s="2" t="s">
        <v>397</v>
      </c>
      <c r="C10861">
        <v>832</v>
      </c>
      <c r="D10861">
        <v>137</v>
      </c>
      <c r="E10861">
        <v>1646634.6154</v>
      </c>
      <c r="F10861">
        <v>1460</v>
      </c>
      <c r="G10861">
        <v>134</v>
      </c>
      <c r="H10861">
        <v>917808.21920000005</v>
      </c>
    </row>
    <row r="10862" spans="1:8" x14ac:dyDescent="0.3">
      <c r="A10862" s="1">
        <v>43405</v>
      </c>
      <c r="B10862" s="2" t="s">
        <v>225</v>
      </c>
      <c r="F10862">
        <v>74</v>
      </c>
      <c r="G10862">
        <v>16</v>
      </c>
      <c r="H10862">
        <v>2162162.1622000001</v>
      </c>
    </row>
    <row r="10863" spans="1:8" x14ac:dyDescent="0.3">
      <c r="A10863" s="1">
        <v>43405</v>
      </c>
      <c r="B10863" s="2" t="s">
        <v>398</v>
      </c>
      <c r="C10863">
        <v>98</v>
      </c>
      <c r="D10863">
        <v>6</v>
      </c>
      <c r="E10863">
        <v>612244.89800000004</v>
      </c>
      <c r="F10863">
        <v>453</v>
      </c>
      <c r="G10863">
        <v>36</v>
      </c>
      <c r="H10863">
        <v>794701.98679999996</v>
      </c>
    </row>
    <row r="10864" spans="1:8" x14ac:dyDescent="0.3">
      <c r="A10864" s="1">
        <v>43405</v>
      </c>
      <c r="B10864" s="2" t="s">
        <v>399</v>
      </c>
      <c r="C10864">
        <v>8</v>
      </c>
      <c r="D10864">
        <v>0</v>
      </c>
      <c r="E10864">
        <v>0</v>
      </c>
      <c r="F10864">
        <v>159</v>
      </c>
      <c r="G10864">
        <v>10</v>
      </c>
      <c r="H10864">
        <v>628930.81759999995</v>
      </c>
    </row>
    <row r="10865" spans="1:8" x14ac:dyDescent="0.3">
      <c r="A10865" s="1">
        <v>43405</v>
      </c>
      <c r="B10865" s="2" t="s">
        <v>471</v>
      </c>
      <c r="F10865">
        <v>1</v>
      </c>
      <c r="G10865">
        <v>0</v>
      </c>
      <c r="H10865">
        <v>0</v>
      </c>
    </row>
    <row r="10866" spans="1:8" x14ac:dyDescent="0.3">
      <c r="A10866" s="1">
        <v>43405</v>
      </c>
      <c r="B10866" s="2" t="s">
        <v>400</v>
      </c>
      <c r="C10866">
        <v>275</v>
      </c>
      <c r="D10866">
        <v>13721</v>
      </c>
      <c r="E10866">
        <v>498945454.54549998</v>
      </c>
      <c r="F10866">
        <v>492</v>
      </c>
      <c r="G10866">
        <v>14386.000000000002</v>
      </c>
      <c r="H10866">
        <v>292398373.98369998</v>
      </c>
    </row>
    <row r="10867" spans="1:8" x14ac:dyDescent="0.3">
      <c r="A10867" s="1">
        <v>43405</v>
      </c>
      <c r="B10867" s="2" t="s">
        <v>401</v>
      </c>
      <c r="C10867">
        <v>1237</v>
      </c>
      <c r="D10867">
        <v>329</v>
      </c>
      <c r="E10867">
        <v>2659660.4689000002</v>
      </c>
      <c r="F10867">
        <v>2236</v>
      </c>
      <c r="G10867">
        <v>303</v>
      </c>
      <c r="H10867">
        <v>1355098.39</v>
      </c>
    </row>
    <row r="10868" spans="1:8" x14ac:dyDescent="0.3">
      <c r="A10868" s="1">
        <v>43405</v>
      </c>
      <c r="B10868" s="2" t="s">
        <v>156</v>
      </c>
      <c r="C10868">
        <v>56197</v>
      </c>
      <c r="D10868">
        <v>25546</v>
      </c>
      <c r="E10868">
        <v>4545794.2594999997</v>
      </c>
      <c r="F10868">
        <v>70960</v>
      </c>
      <c r="G10868">
        <v>25622.000000000004</v>
      </c>
      <c r="H10868">
        <v>3610766.6291</v>
      </c>
    </row>
    <row r="10869" spans="1:8" x14ac:dyDescent="0.3">
      <c r="A10869" s="1">
        <v>43405</v>
      </c>
      <c r="B10869" s="2" t="s">
        <v>157</v>
      </c>
      <c r="C10869">
        <v>155137</v>
      </c>
      <c r="D10869">
        <v>350375</v>
      </c>
      <c r="E10869">
        <v>22584876.592900001</v>
      </c>
      <c r="F10869">
        <v>134432</v>
      </c>
      <c r="G10869">
        <v>348324</v>
      </c>
      <c r="H10869">
        <v>25910795.048799999</v>
      </c>
    </row>
    <row r="10870" spans="1:8" x14ac:dyDescent="0.3">
      <c r="A10870" s="1">
        <v>43405</v>
      </c>
      <c r="B10870" s="2" t="s">
        <v>158</v>
      </c>
      <c r="C10870">
        <v>1671174</v>
      </c>
      <c r="D10870">
        <v>1067870</v>
      </c>
      <c r="E10870">
        <v>6389939.0488</v>
      </c>
      <c r="F10870">
        <v>1388401</v>
      </c>
      <c r="G10870">
        <v>1139413</v>
      </c>
      <c r="H10870">
        <v>8206656.4342999998</v>
      </c>
    </row>
    <row r="10871" spans="1:8" x14ac:dyDescent="0.3">
      <c r="A10871" s="1">
        <v>43405</v>
      </c>
      <c r="B10871" s="2" t="s">
        <v>402</v>
      </c>
      <c r="C10871">
        <v>338</v>
      </c>
      <c r="D10871">
        <v>25498</v>
      </c>
      <c r="E10871">
        <v>754378698.22490001</v>
      </c>
      <c r="F10871">
        <v>710</v>
      </c>
      <c r="G10871">
        <v>25333</v>
      </c>
      <c r="H10871">
        <v>356802816.90140003</v>
      </c>
    </row>
    <row r="10872" spans="1:8" x14ac:dyDescent="0.3">
      <c r="A10872" s="1">
        <v>43405</v>
      </c>
      <c r="B10872" s="2" t="s">
        <v>159</v>
      </c>
      <c r="C10872">
        <v>992</v>
      </c>
      <c r="D10872">
        <v>15034</v>
      </c>
      <c r="E10872">
        <v>151552419.35479999</v>
      </c>
      <c r="F10872">
        <v>1537</v>
      </c>
      <c r="G10872">
        <v>12479</v>
      </c>
      <c r="H10872">
        <v>81190631.0995</v>
      </c>
    </row>
    <row r="10873" spans="1:8" x14ac:dyDescent="0.3">
      <c r="A10873" s="1">
        <v>43405</v>
      </c>
      <c r="B10873" s="2" t="s">
        <v>403</v>
      </c>
      <c r="C10873">
        <v>886</v>
      </c>
      <c r="D10873">
        <v>70</v>
      </c>
      <c r="E10873">
        <v>790067.72010000004</v>
      </c>
      <c r="F10873">
        <v>1099</v>
      </c>
      <c r="G10873">
        <v>152</v>
      </c>
      <c r="H10873">
        <v>1383075.5231999999</v>
      </c>
    </row>
    <row r="10874" spans="1:8" x14ac:dyDescent="0.3">
      <c r="A10874" s="1">
        <v>43405</v>
      </c>
      <c r="B10874" s="2" t="s">
        <v>404</v>
      </c>
      <c r="C10874">
        <v>305</v>
      </c>
      <c r="D10874">
        <v>2000</v>
      </c>
      <c r="E10874">
        <v>65573770.491800003</v>
      </c>
      <c r="F10874">
        <v>297</v>
      </c>
      <c r="G10874">
        <v>1973.9999999999998</v>
      </c>
      <c r="H10874">
        <v>66464646.464599997</v>
      </c>
    </row>
    <row r="10875" spans="1:8" x14ac:dyDescent="0.3">
      <c r="A10875" s="1">
        <v>43405</v>
      </c>
      <c r="B10875" s="2" t="s">
        <v>405</v>
      </c>
      <c r="C10875">
        <v>18963</v>
      </c>
      <c r="D10875">
        <v>3354.9999999999995</v>
      </c>
      <c r="E10875">
        <v>1769234.8256999999</v>
      </c>
      <c r="F10875">
        <v>25459</v>
      </c>
      <c r="G10875">
        <v>3452.0000000000005</v>
      </c>
      <c r="H10875">
        <v>1355905.5737000001</v>
      </c>
    </row>
    <row r="10876" spans="1:8" x14ac:dyDescent="0.3">
      <c r="A10876" s="1">
        <v>43405</v>
      </c>
      <c r="B10876" s="2" t="s">
        <v>165</v>
      </c>
      <c r="C10876">
        <v>98574</v>
      </c>
      <c r="D10876">
        <v>24117</v>
      </c>
      <c r="E10876">
        <v>2446588.3498999998</v>
      </c>
      <c r="F10876">
        <v>71132</v>
      </c>
      <c r="G10876">
        <v>27258</v>
      </c>
      <c r="H10876">
        <v>3832030.591</v>
      </c>
    </row>
    <row r="10877" spans="1:8" x14ac:dyDescent="0.3">
      <c r="A10877" s="1">
        <v>43405</v>
      </c>
      <c r="B10877" s="2" t="s">
        <v>406</v>
      </c>
      <c r="C10877">
        <v>49566</v>
      </c>
      <c r="D10877">
        <v>9920</v>
      </c>
      <c r="E10877">
        <v>2001371.9081999999</v>
      </c>
      <c r="F10877">
        <v>75138</v>
      </c>
      <c r="G10877">
        <v>11702</v>
      </c>
      <c r="H10877">
        <v>1557401.0486999999</v>
      </c>
    </row>
    <row r="10878" spans="1:8" x14ac:dyDescent="0.3">
      <c r="A10878" s="1">
        <v>43405</v>
      </c>
      <c r="B10878" s="2" t="s">
        <v>407</v>
      </c>
      <c r="C10878">
        <v>1464</v>
      </c>
      <c r="D10878">
        <v>4877</v>
      </c>
      <c r="E10878">
        <v>33312841.530099999</v>
      </c>
      <c r="F10878">
        <v>3784</v>
      </c>
      <c r="G10878">
        <v>5610</v>
      </c>
      <c r="H10878">
        <v>14825581.395300001</v>
      </c>
    </row>
    <row r="10879" spans="1:8" x14ac:dyDescent="0.3">
      <c r="A10879" s="1">
        <v>43405</v>
      </c>
      <c r="B10879" s="2" t="s">
        <v>408</v>
      </c>
      <c r="C10879">
        <v>365</v>
      </c>
      <c r="D10879">
        <v>38</v>
      </c>
      <c r="E10879">
        <v>1041095.8904</v>
      </c>
      <c r="F10879">
        <v>507</v>
      </c>
      <c r="G10879">
        <v>66</v>
      </c>
      <c r="H10879">
        <v>1301775.1479</v>
      </c>
    </row>
    <row r="10880" spans="1:8" x14ac:dyDescent="0.3">
      <c r="A10880" s="1">
        <v>43405</v>
      </c>
      <c r="B10880" s="2" t="s">
        <v>409</v>
      </c>
      <c r="C10880">
        <v>1256</v>
      </c>
      <c r="D10880">
        <v>221</v>
      </c>
      <c r="E10880">
        <v>1759554.1401</v>
      </c>
      <c r="F10880">
        <v>1380</v>
      </c>
      <c r="G10880">
        <v>164</v>
      </c>
      <c r="H10880">
        <v>1188405.7971000001</v>
      </c>
    </row>
    <row r="10881" spans="1:8" x14ac:dyDescent="0.3">
      <c r="A10881" s="1">
        <v>43405</v>
      </c>
      <c r="B10881" s="2" t="s">
        <v>410</v>
      </c>
      <c r="C10881">
        <v>485</v>
      </c>
      <c r="D10881">
        <v>269</v>
      </c>
      <c r="E10881">
        <v>5546391.7526000002</v>
      </c>
      <c r="F10881">
        <v>1262</v>
      </c>
      <c r="G10881">
        <v>281</v>
      </c>
      <c r="H10881">
        <v>2226624.4057</v>
      </c>
    </row>
    <row r="10882" spans="1:8" x14ac:dyDescent="0.3">
      <c r="A10882" s="1">
        <v>43405</v>
      </c>
      <c r="B10882" s="2" t="s">
        <v>411</v>
      </c>
      <c r="C10882">
        <v>3390</v>
      </c>
      <c r="D10882">
        <v>292</v>
      </c>
      <c r="E10882">
        <v>861356.93220000004</v>
      </c>
      <c r="F10882">
        <v>3993</v>
      </c>
      <c r="G10882">
        <v>416</v>
      </c>
      <c r="H10882">
        <v>1041823.1906</v>
      </c>
    </row>
    <row r="10883" spans="1:8" x14ac:dyDescent="0.3">
      <c r="A10883" s="1">
        <v>43405</v>
      </c>
      <c r="B10883" s="2" t="s">
        <v>413</v>
      </c>
      <c r="C10883">
        <v>216</v>
      </c>
      <c r="D10883">
        <v>15</v>
      </c>
      <c r="E10883">
        <v>694444.44440000004</v>
      </c>
      <c r="F10883">
        <v>651</v>
      </c>
      <c r="G10883">
        <v>166</v>
      </c>
      <c r="H10883">
        <v>2549923.1951000001</v>
      </c>
    </row>
    <row r="10884" spans="1:8" x14ac:dyDescent="0.3">
      <c r="A10884" s="1">
        <v>43405</v>
      </c>
      <c r="B10884" s="2" t="s">
        <v>414</v>
      </c>
      <c r="C10884">
        <v>2561</v>
      </c>
      <c r="D10884">
        <v>329</v>
      </c>
      <c r="E10884">
        <v>1284654.4319</v>
      </c>
      <c r="F10884">
        <v>4483</v>
      </c>
      <c r="G10884">
        <v>623</v>
      </c>
      <c r="H10884">
        <v>1389694.4010999999</v>
      </c>
    </row>
    <row r="10885" spans="1:8" x14ac:dyDescent="0.3">
      <c r="A10885" s="1">
        <v>43405</v>
      </c>
      <c r="B10885" s="2" t="s">
        <v>415</v>
      </c>
      <c r="C10885">
        <v>5194</v>
      </c>
      <c r="D10885">
        <v>1269</v>
      </c>
      <c r="E10885">
        <v>2443203.6965999999</v>
      </c>
      <c r="F10885">
        <v>7065</v>
      </c>
      <c r="G10885">
        <v>609</v>
      </c>
      <c r="H10885">
        <v>861995.7537</v>
      </c>
    </row>
    <row r="10886" spans="1:8" x14ac:dyDescent="0.3">
      <c r="A10886" s="1">
        <v>43405</v>
      </c>
      <c r="B10886" s="2" t="s">
        <v>416</v>
      </c>
      <c r="C10886">
        <v>615</v>
      </c>
      <c r="D10886">
        <v>4915</v>
      </c>
      <c r="E10886">
        <v>79918699.187000006</v>
      </c>
      <c r="F10886">
        <v>520</v>
      </c>
      <c r="G10886">
        <v>5865</v>
      </c>
      <c r="H10886">
        <v>112788461.5385</v>
      </c>
    </row>
    <row r="10887" spans="1:8" x14ac:dyDescent="0.3">
      <c r="A10887" s="1">
        <v>43405</v>
      </c>
      <c r="B10887" s="2" t="s">
        <v>472</v>
      </c>
      <c r="C10887">
        <v>4099</v>
      </c>
      <c r="D10887">
        <v>22582</v>
      </c>
      <c r="E10887">
        <v>55091485.728200004</v>
      </c>
      <c r="F10887">
        <v>5124</v>
      </c>
      <c r="G10887">
        <v>21251</v>
      </c>
      <c r="H10887">
        <v>41473458.235799998</v>
      </c>
    </row>
    <row r="10888" spans="1:8" x14ac:dyDescent="0.3">
      <c r="A10888" s="1">
        <v>43405</v>
      </c>
      <c r="B10888" s="2" t="s">
        <v>417</v>
      </c>
      <c r="C10888">
        <v>663</v>
      </c>
      <c r="D10888">
        <v>79</v>
      </c>
      <c r="E10888">
        <v>1191553.5445000001</v>
      </c>
      <c r="F10888">
        <v>1816</v>
      </c>
      <c r="G10888">
        <v>160</v>
      </c>
      <c r="H10888">
        <v>881057.26870000002</v>
      </c>
    </row>
    <row r="10889" spans="1:8" x14ac:dyDescent="0.3">
      <c r="A10889" s="1">
        <v>43405</v>
      </c>
      <c r="B10889" s="2" t="s">
        <v>418</v>
      </c>
      <c r="C10889">
        <v>9823</v>
      </c>
      <c r="D10889">
        <v>1333</v>
      </c>
      <c r="E10889">
        <v>1357019.2405999999</v>
      </c>
      <c r="F10889">
        <v>11063</v>
      </c>
      <c r="G10889">
        <v>1468</v>
      </c>
      <c r="H10889">
        <v>1326945.6747999999</v>
      </c>
    </row>
    <row r="10890" spans="1:8" x14ac:dyDescent="0.3">
      <c r="A10890" s="1">
        <v>43405</v>
      </c>
      <c r="B10890" s="2" t="s">
        <v>419</v>
      </c>
      <c r="C10890">
        <v>346</v>
      </c>
      <c r="D10890">
        <v>20214</v>
      </c>
      <c r="E10890">
        <v>584219653.17920005</v>
      </c>
      <c r="F10890">
        <v>501</v>
      </c>
      <c r="G10890">
        <v>24474</v>
      </c>
      <c r="H10890">
        <v>488502994.01200002</v>
      </c>
    </row>
    <row r="10891" spans="1:8" x14ac:dyDescent="0.3">
      <c r="A10891" s="1">
        <v>43405</v>
      </c>
      <c r="B10891" s="2" t="s">
        <v>420</v>
      </c>
      <c r="C10891">
        <v>17213</v>
      </c>
      <c r="D10891">
        <v>2457</v>
      </c>
      <c r="E10891">
        <v>1427409.5160999999</v>
      </c>
      <c r="F10891">
        <v>14813</v>
      </c>
      <c r="G10891">
        <v>2085</v>
      </c>
      <c r="H10891">
        <v>1407547.4246</v>
      </c>
    </row>
    <row r="10892" spans="1:8" x14ac:dyDescent="0.3">
      <c r="A10892" s="1">
        <v>43405</v>
      </c>
      <c r="B10892" s="2" t="s">
        <v>421</v>
      </c>
      <c r="C10892">
        <v>365</v>
      </c>
      <c r="D10892">
        <v>233</v>
      </c>
      <c r="E10892">
        <v>6383561.6437999997</v>
      </c>
      <c r="F10892">
        <v>346</v>
      </c>
      <c r="G10892">
        <v>233</v>
      </c>
      <c r="H10892">
        <v>6734104.0461999997</v>
      </c>
    </row>
    <row r="10893" spans="1:8" x14ac:dyDescent="0.3">
      <c r="A10893" s="1">
        <v>43405</v>
      </c>
      <c r="B10893" s="2" t="s">
        <v>422</v>
      </c>
      <c r="C10893">
        <v>268</v>
      </c>
      <c r="D10893">
        <v>43</v>
      </c>
      <c r="E10893">
        <v>1604477.6118999999</v>
      </c>
      <c r="F10893">
        <v>418</v>
      </c>
      <c r="G10893">
        <v>64</v>
      </c>
      <c r="H10893">
        <v>1531100.4785</v>
      </c>
    </row>
    <row r="10894" spans="1:8" x14ac:dyDescent="0.3">
      <c r="A10894" s="1">
        <v>43405</v>
      </c>
      <c r="B10894" s="2" t="s">
        <v>423</v>
      </c>
      <c r="C10894">
        <v>1400</v>
      </c>
      <c r="D10894">
        <v>652</v>
      </c>
      <c r="E10894">
        <v>4657142.8570999997</v>
      </c>
      <c r="F10894">
        <v>1767</v>
      </c>
      <c r="G10894">
        <v>690</v>
      </c>
      <c r="H10894">
        <v>3904923.5992999999</v>
      </c>
    </row>
    <row r="10895" spans="1:8" x14ac:dyDescent="0.3">
      <c r="A10895" s="1">
        <v>43405</v>
      </c>
      <c r="B10895" s="2" t="s">
        <v>424</v>
      </c>
      <c r="C10895">
        <v>9915</v>
      </c>
      <c r="D10895">
        <v>6311</v>
      </c>
      <c r="E10895">
        <v>6365103.3787000002</v>
      </c>
      <c r="F10895">
        <v>19291</v>
      </c>
      <c r="G10895">
        <v>5743</v>
      </c>
      <c r="H10895">
        <v>2977035.9235</v>
      </c>
    </row>
    <row r="10896" spans="1:8" x14ac:dyDescent="0.3">
      <c r="A10896" s="1">
        <v>43405</v>
      </c>
      <c r="B10896" s="2" t="s">
        <v>425</v>
      </c>
      <c r="C10896">
        <v>103</v>
      </c>
      <c r="D10896">
        <v>148</v>
      </c>
      <c r="E10896">
        <v>14368932.038799999</v>
      </c>
      <c r="F10896">
        <v>165</v>
      </c>
      <c r="G10896">
        <v>22</v>
      </c>
      <c r="H10896">
        <v>1333333.3333000001</v>
      </c>
    </row>
    <row r="10897" spans="1:8" x14ac:dyDescent="0.3">
      <c r="A10897" s="1">
        <v>43405</v>
      </c>
      <c r="B10897" s="2" t="s">
        <v>426</v>
      </c>
      <c r="C10897">
        <v>982</v>
      </c>
      <c r="D10897">
        <v>74</v>
      </c>
      <c r="E10897">
        <v>753564.15480000002</v>
      </c>
      <c r="F10897">
        <v>2338</v>
      </c>
      <c r="G10897">
        <v>165</v>
      </c>
      <c r="H10897">
        <v>705731.39439999999</v>
      </c>
    </row>
    <row r="10898" spans="1:8" x14ac:dyDescent="0.3">
      <c r="A10898" s="1">
        <v>43405</v>
      </c>
      <c r="B10898" s="2" t="s">
        <v>427</v>
      </c>
      <c r="C10898">
        <v>1465</v>
      </c>
      <c r="D10898">
        <v>161</v>
      </c>
      <c r="E10898">
        <v>1098976.1092000001</v>
      </c>
      <c r="F10898">
        <v>2601</v>
      </c>
      <c r="G10898">
        <v>526</v>
      </c>
      <c r="H10898">
        <v>2022299.1157</v>
      </c>
    </row>
    <row r="10899" spans="1:8" x14ac:dyDescent="0.3">
      <c r="A10899" s="1">
        <v>43405</v>
      </c>
      <c r="B10899" s="2" t="s">
        <v>428</v>
      </c>
      <c r="C10899">
        <v>102107</v>
      </c>
      <c r="D10899">
        <v>186393</v>
      </c>
      <c r="E10899">
        <v>18254674.018399999</v>
      </c>
      <c r="F10899">
        <v>62091</v>
      </c>
      <c r="G10899">
        <v>177294</v>
      </c>
      <c r="H10899">
        <v>28553896.699999999</v>
      </c>
    </row>
    <row r="10900" spans="1:8" x14ac:dyDescent="0.3">
      <c r="A10900" s="1">
        <v>43405</v>
      </c>
      <c r="B10900" s="2" t="s">
        <v>429</v>
      </c>
      <c r="C10900">
        <v>1633</v>
      </c>
      <c r="D10900">
        <v>447</v>
      </c>
      <c r="E10900">
        <v>2737293.3251999998</v>
      </c>
      <c r="F10900">
        <v>2340</v>
      </c>
      <c r="G10900">
        <v>243.00000000000003</v>
      </c>
      <c r="H10900">
        <v>1038461.5385</v>
      </c>
    </row>
    <row r="10901" spans="1:8" x14ac:dyDescent="0.3">
      <c r="A10901" s="1">
        <v>43405</v>
      </c>
      <c r="B10901" s="2" t="s">
        <v>430</v>
      </c>
      <c r="C10901">
        <v>33971</v>
      </c>
      <c r="D10901">
        <v>31058.999999999996</v>
      </c>
      <c r="E10901">
        <v>9142798.2690999992</v>
      </c>
      <c r="F10901">
        <v>50708</v>
      </c>
      <c r="G10901">
        <v>32967</v>
      </c>
      <c r="H10901">
        <v>6501341.0113000004</v>
      </c>
    </row>
    <row r="10902" spans="1:8" x14ac:dyDescent="0.3">
      <c r="A10902" s="1">
        <v>43405</v>
      </c>
      <c r="B10902" s="2" t="s">
        <v>431</v>
      </c>
      <c r="C10902">
        <v>10689</v>
      </c>
      <c r="D10902">
        <v>2218</v>
      </c>
      <c r="E10902">
        <v>2075030.4051000001</v>
      </c>
      <c r="F10902">
        <v>16198</v>
      </c>
      <c r="G10902">
        <v>2617</v>
      </c>
      <c r="H10902">
        <v>1615631.5595</v>
      </c>
    </row>
    <row r="10903" spans="1:8" x14ac:dyDescent="0.3">
      <c r="A10903" s="1">
        <v>43405</v>
      </c>
      <c r="B10903" s="2" t="s">
        <v>432</v>
      </c>
      <c r="C10903">
        <v>1828</v>
      </c>
      <c r="D10903">
        <v>322</v>
      </c>
      <c r="E10903">
        <v>1761487.9650000001</v>
      </c>
      <c r="F10903">
        <v>2719</v>
      </c>
      <c r="G10903">
        <v>376</v>
      </c>
      <c r="H10903">
        <v>1382861.3461</v>
      </c>
    </row>
    <row r="10904" spans="1:8" x14ac:dyDescent="0.3">
      <c r="A10904" s="1">
        <v>43405</v>
      </c>
      <c r="B10904" s="2" t="s">
        <v>433</v>
      </c>
      <c r="C10904">
        <v>1178</v>
      </c>
      <c r="D10904">
        <v>388</v>
      </c>
      <c r="E10904">
        <v>3293718.1664</v>
      </c>
      <c r="F10904">
        <v>2987</v>
      </c>
      <c r="G10904">
        <v>535</v>
      </c>
      <c r="H10904">
        <v>1791094.7438999999</v>
      </c>
    </row>
    <row r="10905" spans="1:8" x14ac:dyDescent="0.3">
      <c r="A10905" s="1">
        <v>43405</v>
      </c>
      <c r="B10905" s="2" t="s">
        <v>434</v>
      </c>
      <c r="C10905">
        <v>354</v>
      </c>
      <c r="D10905">
        <v>20</v>
      </c>
      <c r="E10905">
        <v>564971.75139999995</v>
      </c>
      <c r="F10905">
        <v>86</v>
      </c>
      <c r="G10905">
        <v>9</v>
      </c>
      <c r="H10905">
        <v>1046511.6279</v>
      </c>
    </row>
    <row r="10906" spans="1:8" x14ac:dyDescent="0.3">
      <c r="A10906" s="1">
        <v>43405</v>
      </c>
      <c r="B10906" s="2" t="s">
        <v>435</v>
      </c>
      <c r="C10906">
        <v>2386</v>
      </c>
      <c r="D10906">
        <v>444.00000000000006</v>
      </c>
      <c r="E10906">
        <v>1860854.9874</v>
      </c>
      <c r="F10906">
        <v>4644</v>
      </c>
      <c r="G10906">
        <v>544</v>
      </c>
      <c r="H10906">
        <v>1171403.9620999999</v>
      </c>
    </row>
    <row r="10907" spans="1:8" x14ac:dyDescent="0.3">
      <c r="A10907" s="1">
        <v>43405</v>
      </c>
      <c r="B10907" s="2" t="s">
        <v>437</v>
      </c>
      <c r="C10907">
        <v>192</v>
      </c>
      <c r="D10907">
        <v>80</v>
      </c>
      <c r="E10907">
        <v>4166666.6666999999</v>
      </c>
      <c r="F10907">
        <v>765</v>
      </c>
      <c r="G10907">
        <v>152</v>
      </c>
      <c r="H10907">
        <v>1986928.1046</v>
      </c>
    </row>
    <row r="10908" spans="1:8" x14ac:dyDescent="0.3">
      <c r="A10908" s="1">
        <v>43405</v>
      </c>
      <c r="B10908" s="2" t="s">
        <v>438</v>
      </c>
      <c r="C10908">
        <v>36800</v>
      </c>
      <c r="D10908">
        <v>7388</v>
      </c>
      <c r="E10908">
        <v>2007608.6957</v>
      </c>
      <c r="F10908">
        <v>50538</v>
      </c>
      <c r="G10908">
        <v>8407</v>
      </c>
      <c r="H10908">
        <v>1663500.7320999999</v>
      </c>
    </row>
    <row r="10909" spans="1:8" x14ac:dyDescent="0.3">
      <c r="A10909" s="1">
        <v>43405</v>
      </c>
      <c r="B10909" s="2" t="s">
        <v>439</v>
      </c>
      <c r="C10909">
        <v>1899</v>
      </c>
      <c r="D10909">
        <v>20129</v>
      </c>
      <c r="E10909">
        <v>105997893.62819999</v>
      </c>
      <c r="F10909">
        <v>1552</v>
      </c>
      <c r="G10909">
        <v>21069</v>
      </c>
      <c r="H10909">
        <v>135753865.97940001</v>
      </c>
    </row>
    <row r="10910" spans="1:8" x14ac:dyDescent="0.3">
      <c r="A10910" s="1">
        <v>43405</v>
      </c>
      <c r="B10910" s="2" t="s">
        <v>441</v>
      </c>
      <c r="C10910">
        <v>155</v>
      </c>
      <c r="D10910">
        <v>1696</v>
      </c>
      <c r="E10910">
        <v>109419354.8387</v>
      </c>
      <c r="F10910">
        <v>186</v>
      </c>
      <c r="G10910">
        <v>1703</v>
      </c>
      <c r="H10910">
        <v>91559139.784899995</v>
      </c>
    </row>
    <row r="10911" spans="1:8" x14ac:dyDescent="0.3">
      <c r="A10911" s="1">
        <v>43405</v>
      </c>
      <c r="B10911" s="2" t="s">
        <v>442</v>
      </c>
      <c r="C10911">
        <v>6678</v>
      </c>
      <c r="D10911">
        <v>2389</v>
      </c>
      <c r="E10911">
        <v>3577418.3887</v>
      </c>
      <c r="F10911">
        <v>9232</v>
      </c>
      <c r="G10911">
        <v>2504</v>
      </c>
      <c r="H10911">
        <v>2712305.0260000001</v>
      </c>
    </row>
    <row r="10912" spans="1:8" x14ac:dyDescent="0.3">
      <c r="A10912" s="1">
        <v>43405</v>
      </c>
      <c r="B10912" s="2" t="s">
        <v>444</v>
      </c>
      <c r="C10912">
        <v>974</v>
      </c>
      <c r="D10912">
        <v>63</v>
      </c>
      <c r="E10912">
        <v>646817.24849999999</v>
      </c>
      <c r="F10912">
        <v>1456</v>
      </c>
      <c r="G10912">
        <v>125</v>
      </c>
      <c r="H10912">
        <v>858516.48349999997</v>
      </c>
    </row>
    <row r="10913" spans="1:8" x14ac:dyDescent="0.3">
      <c r="A10913" s="1">
        <v>43405</v>
      </c>
      <c r="B10913" s="2" t="s">
        <v>445</v>
      </c>
      <c r="C10913">
        <v>420</v>
      </c>
      <c r="D10913">
        <v>163</v>
      </c>
      <c r="E10913">
        <v>3880952.3810000001</v>
      </c>
      <c r="F10913">
        <v>1055</v>
      </c>
      <c r="G10913">
        <v>185</v>
      </c>
      <c r="H10913">
        <v>1753554.5024000001</v>
      </c>
    </row>
    <row r="10914" spans="1:8" x14ac:dyDescent="0.3">
      <c r="A10914" s="1">
        <v>43405</v>
      </c>
      <c r="B10914" s="2" t="s">
        <v>446</v>
      </c>
      <c r="C10914">
        <v>964</v>
      </c>
      <c r="D10914">
        <v>2991</v>
      </c>
      <c r="E10914">
        <v>31026970.954399999</v>
      </c>
      <c r="F10914">
        <v>4747</v>
      </c>
      <c r="G10914">
        <v>2861</v>
      </c>
      <c r="H10914">
        <v>6026964.3986</v>
      </c>
    </row>
    <row r="10915" spans="1:8" x14ac:dyDescent="0.3">
      <c r="A10915" s="1">
        <v>43405</v>
      </c>
      <c r="B10915" s="2" t="s">
        <v>276</v>
      </c>
      <c r="C10915">
        <v>13</v>
      </c>
      <c r="D10915">
        <v>60</v>
      </c>
      <c r="E10915">
        <v>46153846.153800003</v>
      </c>
      <c r="F10915">
        <v>27</v>
      </c>
      <c r="G10915">
        <v>28.999999999999996</v>
      </c>
      <c r="H10915">
        <v>10740740.740700001</v>
      </c>
    </row>
    <row r="10916" spans="1:8" x14ac:dyDescent="0.3">
      <c r="A10916" s="1">
        <v>43405</v>
      </c>
      <c r="B10916" s="2" t="s">
        <v>447</v>
      </c>
      <c r="C10916">
        <v>720</v>
      </c>
      <c r="D10916">
        <v>59</v>
      </c>
      <c r="E10916">
        <v>819444.44440000004</v>
      </c>
      <c r="F10916">
        <v>814</v>
      </c>
      <c r="G10916">
        <v>74</v>
      </c>
      <c r="H10916">
        <v>909090.90910000005</v>
      </c>
    </row>
    <row r="10917" spans="1:8" x14ac:dyDescent="0.3">
      <c r="A10917" s="1">
        <v>43405</v>
      </c>
      <c r="B10917" s="2" t="s">
        <v>448</v>
      </c>
      <c r="C10917">
        <v>30649</v>
      </c>
      <c r="D10917">
        <v>26627</v>
      </c>
      <c r="E10917">
        <v>8687722.2748000007</v>
      </c>
      <c r="F10917">
        <v>38260</v>
      </c>
      <c r="G10917">
        <v>26211</v>
      </c>
      <c r="H10917">
        <v>6850757.9718000004</v>
      </c>
    </row>
    <row r="10918" spans="1:8" x14ac:dyDescent="0.3">
      <c r="A10918" s="1">
        <v>43405</v>
      </c>
      <c r="B10918" s="2" t="s">
        <v>449</v>
      </c>
      <c r="C10918">
        <v>872</v>
      </c>
      <c r="D10918">
        <v>132</v>
      </c>
      <c r="E10918">
        <v>1513761.4679</v>
      </c>
      <c r="F10918">
        <v>2329</v>
      </c>
      <c r="G10918">
        <v>202</v>
      </c>
      <c r="H10918">
        <v>867325.03220000002</v>
      </c>
    </row>
    <row r="10919" spans="1:8" x14ac:dyDescent="0.3">
      <c r="A10919" s="1">
        <v>43405</v>
      </c>
      <c r="B10919" s="2" t="s">
        <v>450</v>
      </c>
      <c r="C10919">
        <v>1890</v>
      </c>
      <c r="D10919">
        <v>1202</v>
      </c>
      <c r="E10919">
        <v>6359788.3597999997</v>
      </c>
      <c r="F10919">
        <v>3698</v>
      </c>
      <c r="G10919">
        <v>1278</v>
      </c>
      <c r="H10919">
        <v>3455922.1200999999</v>
      </c>
    </row>
    <row r="10920" spans="1:8" x14ac:dyDescent="0.3">
      <c r="A10920" s="1">
        <v>43405</v>
      </c>
      <c r="B10920" s="2" t="s">
        <v>451</v>
      </c>
      <c r="C10920">
        <v>3211</v>
      </c>
      <c r="D10920">
        <v>386</v>
      </c>
      <c r="E10920">
        <v>1202117.7202999999</v>
      </c>
      <c r="F10920">
        <v>4692</v>
      </c>
      <c r="G10920">
        <v>621</v>
      </c>
      <c r="H10920">
        <v>1323529.4117999999</v>
      </c>
    </row>
    <row r="10921" spans="1:8" x14ac:dyDescent="0.3">
      <c r="A10921" s="1">
        <v>43405</v>
      </c>
      <c r="B10921" s="2" t="s">
        <v>452</v>
      </c>
      <c r="C10921">
        <v>1593</v>
      </c>
      <c r="D10921">
        <v>233</v>
      </c>
      <c r="E10921">
        <v>1462649.0898</v>
      </c>
      <c r="F10921">
        <v>2083</v>
      </c>
      <c r="G10921">
        <v>403</v>
      </c>
      <c r="H10921">
        <v>1934709.5534999999</v>
      </c>
    </row>
    <row r="10922" spans="1:8" x14ac:dyDescent="0.3">
      <c r="A10922" s="1">
        <v>43405</v>
      </c>
      <c r="B10922" s="2" t="s">
        <v>453</v>
      </c>
      <c r="C10922">
        <v>2440</v>
      </c>
      <c r="D10922">
        <v>10990</v>
      </c>
      <c r="E10922">
        <v>45040983.606600001</v>
      </c>
      <c r="F10922">
        <v>5813</v>
      </c>
      <c r="G10922">
        <v>11268</v>
      </c>
      <c r="H10922">
        <v>19384138.998799998</v>
      </c>
    </row>
    <row r="10923" spans="1:8" x14ac:dyDescent="0.3">
      <c r="A10923" s="1">
        <v>43405</v>
      </c>
      <c r="B10923" s="2" t="s">
        <v>454</v>
      </c>
      <c r="C10923">
        <v>1510</v>
      </c>
      <c r="D10923">
        <v>200.99999999999997</v>
      </c>
      <c r="E10923">
        <v>1331125.8278000001</v>
      </c>
      <c r="F10923">
        <v>2451</v>
      </c>
      <c r="G10923">
        <v>310</v>
      </c>
      <c r="H10923">
        <v>1264789.8817</v>
      </c>
    </row>
    <row r="10924" spans="1:8" x14ac:dyDescent="0.3">
      <c r="A10924" s="1">
        <v>43405</v>
      </c>
      <c r="B10924" s="2" t="s">
        <v>456</v>
      </c>
      <c r="C10924">
        <v>1674</v>
      </c>
      <c r="D10924">
        <v>395</v>
      </c>
      <c r="E10924">
        <v>2359617.6822000002</v>
      </c>
      <c r="F10924">
        <v>2976</v>
      </c>
      <c r="G10924">
        <v>562</v>
      </c>
      <c r="H10924">
        <v>1888440.8602</v>
      </c>
    </row>
    <row r="10925" spans="1:8" x14ac:dyDescent="0.3">
      <c r="A10925" s="1">
        <v>43405</v>
      </c>
      <c r="B10925" s="2" t="s">
        <v>457</v>
      </c>
      <c r="C10925">
        <v>1154</v>
      </c>
      <c r="D10925">
        <v>890</v>
      </c>
      <c r="E10925">
        <v>7712305.0259999996</v>
      </c>
      <c r="F10925">
        <v>4711</v>
      </c>
      <c r="G10925">
        <v>1091</v>
      </c>
      <c r="H10925">
        <v>2315856.5060000001</v>
      </c>
    </row>
    <row r="10926" spans="1:8" x14ac:dyDescent="0.3">
      <c r="A10926" s="1">
        <v>43405</v>
      </c>
      <c r="B10926" s="2" t="s">
        <v>458</v>
      </c>
      <c r="C10926">
        <v>787</v>
      </c>
      <c r="D10926">
        <v>516</v>
      </c>
      <c r="E10926">
        <v>6556543.8373999996</v>
      </c>
      <c r="F10926">
        <v>762</v>
      </c>
      <c r="G10926">
        <v>517</v>
      </c>
      <c r="H10926">
        <v>6784776.9029000001</v>
      </c>
    </row>
    <row r="10927" spans="1:8" x14ac:dyDescent="0.3">
      <c r="A10927" s="1">
        <v>43405</v>
      </c>
      <c r="B10927" s="2" t="s">
        <v>459</v>
      </c>
      <c r="C10927">
        <v>346</v>
      </c>
      <c r="D10927">
        <v>56.999999999999993</v>
      </c>
      <c r="E10927">
        <v>1647398.8439</v>
      </c>
      <c r="F10927">
        <v>818</v>
      </c>
      <c r="G10927">
        <v>159</v>
      </c>
      <c r="H10927">
        <v>1943765.2812000001</v>
      </c>
    </row>
    <row r="10928" spans="1:8" x14ac:dyDescent="0.3">
      <c r="A10928" s="1">
        <v>43405</v>
      </c>
      <c r="B10928" s="2" t="s">
        <v>460</v>
      </c>
      <c r="C10928">
        <v>7966</v>
      </c>
      <c r="D10928">
        <v>1394</v>
      </c>
      <c r="E10928">
        <v>1749937.2331999999</v>
      </c>
      <c r="F10928">
        <v>7949</v>
      </c>
      <c r="G10928">
        <v>1277</v>
      </c>
      <c r="H10928">
        <v>1606491.3825999999</v>
      </c>
    </row>
    <row r="10929" spans="1:8" x14ac:dyDescent="0.3">
      <c r="A10929" s="1">
        <v>43405</v>
      </c>
      <c r="B10929" s="2" t="s">
        <v>461</v>
      </c>
      <c r="C10929">
        <v>685</v>
      </c>
      <c r="D10929">
        <v>150</v>
      </c>
      <c r="E10929">
        <v>2189781.0219000001</v>
      </c>
      <c r="F10929">
        <v>1467</v>
      </c>
      <c r="G10929">
        <v>137</v>
      </c>
      <c r="H10929">
        <v>933878.66390000004</v>
      </c>
    </row>
    <row r="10930" spans="1:8" x14ac:dyDescent="0.3">
      <c r="A10930" s="1">
        <v>43405</v>
      </c>
      <c r="B10930" s="2" t="s">
        <v>196</v>
      </c>
      <c r="C10930">
        <v>67386</v>
      </c>
      <c r="D10930">
        <v>26032</v>
      </c>
      <c r="E10930">
        <v>3863116.9679</v>
      </c>
      <c r="F10930">
        <v>115180</v>
      </c>
      <c r="G10930">
        <v>33316</v>
      </c>
      <c r="H10930">
        <v>2892516.0617999998</v>
      </c>
    </row>
    <row r="10931" spans="1:8" x14ac:dyDescent="0.3">
      <c r="A10931" s="1">
        <v>43405</v>
      </c>
      <c r="B10931" s="2" t="s">
        <v>462</v>
      </c>
      <c r="C10931">
        <v>1073</v>
      </c>
      <c r="D10931">
        <v>2735</v>
      </c>
      <c r="E10931">
        <v>25489282.3858</v>
      </c>
      <c r="F10931">
        <v>1778</v>
      </c>
      <c r="G10931">
        <v>2732</v>
      </c>
      <c r="H10931">
        <v>15365579.3026</v>
      </c>
    </row>
    <row r="10932" spans="1:8" x14ac:dyDescent="0.3">
      <c r="A10932" s="1">
        <v>43405</v>
      </c>
      <c r="B10932" s="2" t="s">
        <v>463</v>
      </c>
      <c r="C10932">
        <v>57</v>
      </c>
      <c r="D10932">
        <v>1286</v>
      </c>
      <c r="E10932">
        <v>225614035.08770001</v>
      </c>
      <c r="F10932">
        <v>74</v>
      </c>
      <c r="G10932">
        <v>1480</v>
      </c>
      <c r="H10932">
        <v>200000000</v>
      </c>
    </row>
    <row r="10933" spans="1:8" x14ac:dyDescent="0.3">
      <c r="A10933" s="1">
        <v>43405</v>
      </c>
      <c r="B10933" s="2" t="s">
        <v>198</v>
      </c>
      <c r="C10933">
        <v>277363</v>
      </c>
      <c r="D10933">
        <v>77110</v>
      </c>
      <c r="E10933">
        <v>2780111.2620999999</v>
      </c>
      <c r="F10933">
        <v>362039</v>
      </c>
      <c r="G10933">
        <v>81819</v>
      </c>
      <c r="H10933">
        <v>2259949.8949000002</v>
      </c>
    </row>
    <row r="10934" spans="1:8" x14ac:dyDescent="0.3">
      <c r="A10934" s="1">
        <v>43405</v>
      </c>
      <c r="B10934" s="2" t="s">
        <v>199</v>
      </c>
      <c r="C10934">
        <v>43112</v>
      </c>
      <c r="D10934">
        <v>18675</v>
      </c>
      <c r="E10934">
        <v>4331740.5827000001</v>
      </c>
      <c r="F10934">
        <v>94074</v>
      </c>
      <c r="G10934">
        <v>20153</v>
      </c>
      <c r="H10934">
        <v>2142249.7182999998</v>
      </c>
    </row>
    <row r="10935" spans="1:8" x14ac:dyDescent="0.3">
      <c r="A10935" s="1">
        <v>43405</v>
      </c>
      <c r="B10935" s="2" t="s">
        <v>201</v>
      </c>
      <c r="C10935">
        <v>755</v>
      </c>
      <c r="D10935">
        <v>3507</v>
      </c>
      <c r="E10935">
        <v>46450331.125799999</v>
      </c>
      <c r="F10935">
        <v>724</v>
      </c>
      <c r="G10935">
        <v>3229.9999999999995</v>
      </c>
      <c r="H10935">
        <v>44613259.668499999</v>
      </c>
    </row>
    <row r="10936" spans="1:8" x14ac:dyDescent="0.3">
      <c r="A10936" s="1">
        <v>43405</v>
      </c>
      <c r="B10936" s="2" t="s">
        <v>465</v>
      </c>
      <c r="C10936">
        <v>78</v>
      </c>
      <c r="D10936">
        <v>5</v>
      </c>
      <c r="E10936">
        <v>641025.64099999995</v>
      </c>
      <c r="F10936">
        <v>2</v>
      </c>
      <c r="G10936">
        <v>0</v>
      </c>
      <c r="H10936">
        <v>0</v>
      </c>
    </row>
    <row r="10937" spans="1:8" x14ac:dyDescent="0.3">
      <c r="A10937" s="1">
        <v>43405</v>
      </c>
      <c r="B10937" s="2" t="s">
        <v>466</v>
      </c>
      <c r="C10937">
        <v>820</v>
      </c>
      <c r="D10937">
        <v>558</v>
      </c>
      <c r="E10937">
        <v>6804878.0488</v>
      </c>
      <c r="F10937">
        <v>1751</v>
      </c>
      <c r="G10937">
        <v>585</v>
      </c>
      <c r="H10937">
        <v>3340948.0296999998</v>
      </c>
    </row>
    <row r="10938" spans="1:8" x14ac:dyDescent="0.3">
      <c r="A10938" s="1">
        <v>43405</v>
      </c>
      <c r="B10938" s="2" t="s">
        <v>203</v>
      </c>
      <c r="C10938">
        <v>80616</v>
      </c>
      <c r="D10938">
        <v>28806</v>
      </c>
      <c r="E10938">
        <v>3573236.0822000001</v>
      </c>
      <c r="F10938">
        <v>120072</v>
      </c>
      <c r="G10938">
        <v>32909</v>
      </c>
      <c r="H10938">
        <v>2740772.2033000002</v>
      </c>
    </row>
    <row r="10939" spans="1:8" x14ac:dyDescent="0.3">
      <c r="A10939" s="1">
        <v>43405</v>
      </c>
      <c r="B10939" s="2" t="s">
        <v>206</v>
      </c>
      <c r="C10939">
        <v>130</v>
      </c>
      <c r="D10939">
        <v>1005.0000000000001</v>
      </c>
      <c r="E10939">
        <v>77307692.307699993</v>
      </c>
      <c r="F10939">
        <v>58</v>
      </c>
      <c r="G10939">
        <v>596</v>
      </c>
      <c r="H10939">
        <v>102758620.68970001</v>
      </c>
    </row>
    <row r="10940" spans="1:8" x14ac:dyDescent="0.3">
      <c r="A10940" s="1">
        <v>43405</v>
      </c>
      <c r="B10940" s="2" t="s">
        <v>207</v>
      </c>
      <c r="C10940">
        <v>579</v>
      </c>
      <c r="D10940">
        <v>2283</v>
      </c>
      <c r="E10940">
        <v>39430051.813500002</v>
      </c>
      <c r="F10940">
        <v>521</v>
      </c>
      <c r="G10940">
        <v>2877</v>
      </c>
      <c r="H10940">
        <v>55220729.366599999</v>
      </c>
    </row>
    <row r="10941" spans="1:8" x14ac:dyDescent="0.3">
      <c r="A10941" s="1">
        <v>43405</v>
      </c>
      <c r="B10941" s="2" t="s">
        <v>467</v>
      </c>
      <c r="C10941">
        <v>307394</v>
      </c>
      <c r="D10941">
        <v>225785</v>
      </c>
      <c r="E10941">
        <v>7345133.6069999998</v>
      </c>
      <c r="F10941">
        <v>312952</v>
      </c>
      <c r="G10941">
        <v>213700</v>
      </c>
      <c r="H10941">
        <v>6828523.2240000004</v>
      </c>
    </row>
    <row r="10942" spans="1:8" x14ac:dyDescent="0.3">
      <c r="A10942" s="1">
        <v>43405</v>
      </c>
      <c r="B10942" s="2" t="s">
        <v>209</v>
      </c>
      <c r="C10942">
        <v>127</v>
      </c>
      <c r="D10942">
        <v>17</v>
      </c>
      <c r="E10942">
        <v>1338582.6772</v>
      </c>
      <c r="F10942">
        <v>282</v>
      </c>
      <c r="G10942">
        <v>138</v>
      </c>
      <c r="H10942">
        <v>4893617.0213000001</v>
      </c>
    </row>
    <row r="10943" spans="1:8" x14ac:dyDescent="0.3">
      <c r="A10943" s="1">
        <v>43374</v>
      </c>
      <c r="B10943" s="2" t="s">
        <v>293</v>
      </c>
      <c r="C10943">
        <v>6411</v>
      </c>
      <c r="D10943">
        <v>3806</v>
      </c>
      <c r="E10943">
        <v>5936671.3460999997</v>
      </c>
      <c r="F10943">
        <v>10309</v>
      </c>
      <c r="G10943">
        <v>4140</v>
      </c>
      <c r="H10943">
        <v>4015908.4295000001</v>
      </c>
    </row>
    <row r="10944" spans="1:8" x14ac:dyDescent="0.3">
      <c r="A10944" s="1">
        <v>43374</v>
      </c>
      <c r="B10944" s="2" t="s">
        <v>294</v>
      </c>
      <c r="C10944">
        <v>231</v>
      </c>
      <c r="D10944">
        <v>936</v>
      </c>
      <c r="E10944">
        <v>40519480.519500002</v>
      </c>
      <c r="F10944">
        <v>1161</v>
      </c>
      <c r="G10944">
        <v>2752</v>
      </c>
      <c r="H10944">
        <v>23703703.703699999</v>
      </c>
    </row>
    <row r="10945" spans="1:8" x14ac:dyDescent="0.3">
      <c r="A10945" s="1">
        <v>43374</v>
      </c>
      <c r="B10945" s="2" t="s">
        <v>295</v>
      </c>
      <c r="C10945">
        <v>307</v>
      </c>
      <c r="D10945">
        <v>336</v>
      </c>
      <c r="E10945">
        <v>10944625.407199999</v>
      </c>
      <c r="F10945">
        <v>38</v>
      </c>
      <c r="G10945">
        <v>338</v>
      </c>
      <c r="H10945">
        <v>88947368.421100006</v>
      </c>
    </row>
    <row r="10946" spans="1:8" x14ac:dyDescent="0.3">
      <c r="A10946" s="1">
        <v>43374</v>
      </c>
      <c r="B10946" s="2" t="s">
        <v>296</v>
      </c>
      <c r="C10946">
        <v>544</v>
      </c>
      <c r="D10946">
        <v>254.99999999999997</v>
      </c>
      <c r="E10946">
        <v>4687500</v>
      </c>
      <c r="F10946">
        <v>3455</v>
      </c>
      <c r="G10946">
        <v>319</v>
      </c>
      <c r="H10946">
        <v>923299.56579999998</v>
      </c>
    </row>
    <row r="10947" spans="1:8" x14ac:dyDescent="0.3">
      <c r="A10947" s="1">
        <v>43374</v>
      </c>
      <c r="B10947" s="2" t="s">
        <v>297</v>
      </c>
      <c r="C10947">
        <v>460</v>
      </c>
      <c r="D10947">
        <v>2541</v>
      </c>
      <c r="E10947">
        <v>55239130.434799999</v>
      </c>
      <c r="F10947">
        <v>15</v>
      </c>
      <c r="G10947">
        <v>188</v>
      </c>
      <c r="H10947">
        <v>125333333.33329999</v>
      </c>
    </row>
    <row r="10948" spans="1:8" x14ac:dyDescent="0.3">
      <c r="A10948" s="1">
        <v>43374</v>
      </c>
      <c r="B10948" s="2" t="s">
        <v>12</v>
      </c>
      <c r="C10948">
        <v>106915</v>
      </c>
      <c r="D10948">
        <v>41084</v>
      </c>
      <c r="E10948">
        <v>3842678.7634999999</v>
      </c>
      <c r="F10948">
        <v>173051</v>
      </c>
      <c r="G10948">
        <v>36931</v>
      </c>
      <c r="H10948">
        <v>2134110.7535000001</v>
      </c>
    </row>
    <row r="10949" spans="1:8" x14ac:dyDescent="0.3">
      <c r="A10949" s="1">
        <v>43374</v>
      </c>
      <c r="B10949" s="2" t="s">
        <v>298</v>
      </c>
      <c r="C10949">
        <v>535</v>
      </c>
      <c r="D10949">
        <v>56.000000000000007</v>
      </c>
      <c r="E10949">
        <v>1046728.972</v>
      </c>
      <c r="F10949">
        <v>1848</v>
      </c>
      <c r="G10949">
        <v>135</v>
      </c>
      <c r="H10949">
        <v>730519.48049999995</v>
      </c>
    </row>
    <row r="10950" spans="1:8" x14ac:dyDescent="0.3">
      <c r="A10950" s="1">
        <v>43374</v>
      </c>
      <c r="B10950" s="2" t="s">
        <v>299</v>
      </c>
      <c r="C10950">
        <v>71</v>
      </c>
      <c r="D10950">
        <v>6</v>
      </c>
      <c r="E10950">
        <v>845070.42249999999</v>
      </c>
      <c r="F10950">
        <v>465</v>
      </c>
      <c r="G10950">
        <v>25</v>
      </c>
      <c r="H10950">
        <v>537634.40859999997</v>
      </c>
    </row>
    <row r="10951" spans="1:8" x14ac:dyDescent="0.3">
      <c r="A10951" s="1">
        <v>43374</v>
      </c>
      <c r="B10951" s="2" t="s">
        <v>15</v>
      </c>
      <c r="C10951">
        <v>120070</v>
      </c>
      <c r="D10951">
        <v>45035</v>
      </c>
      <c r="E10951">
        <v>3750728.7415999998</v>
      </c>
      <c r="F10951">
        <v>149691</v>
      </c>
      <c r="G10951">
        <v>47699</v>
      </c>
      <c r="H10951">
        <v>3186497.5181999998</v>
      </c>
    </row>
    <row r="10952" spans="1:8" x14ac:dyDescent="0.3">
      <c r="A10952" s="1">
        <v>43374</v>
      </c>
      <c r="B10952" s="2" t="s">
        <v>300</v>
      </c>
      <c r="C10952">
        <v>1462</v>
      </c>
      <c r="D10952">
        <v>213</v>
      </c>
      <c r="E10952">
        <v>1456908.3447</v>
      </c>
      <c r="F10952">
        <v>2380</v>
      </c>
      <c r="G10952">
        <v>559</v>
      </c>
      <c r="H10952">
        <v>2348739.4958000001</v>
      </c>
    </row>
    <row r="10953" spans="1:8" x14ac:dyDescent="0.3">
      <c r="A10953" s="1">
        <v>43374</v>
      </c>
      <c r="B10953" s="2" t="s">
        <v>301</v>
      </c>
      <c r="C10953">
        <v>1280</v>
      </c>
      <c r="D10953">
        <v>1689</v>
      </c>
      <c r="E10953">
        <v>13195312.5</v>
      </c>
      <c r="F10953">
        <v>3912</v>
      </c>
      <c r="G10953">
        <v>1697</v>
      </c>
      <c r="H10953">
        <v>4337934.5603</v>
      </c>
    </row>
    <row r="10954" spans="1:8" x14ac:dyDescent="0.3">
      <c r="A10954" s="1">
        <v>43374</v>
      </c>
      <c r="B10954" s="2" t="s">
        <v>16</v>
      </c>
      <c r="C10954">
        <v>1802</v>
      </c>
      <c r="D10954">
        <v>1006</v>
      </c>
      <c r="E10954">
        <v>5582685.9046</v>
      </c>
      <c r="F10954">
        <v>4857</v>
      </c>
      <c r="G10954">
        <v>1757.9999999999998</v>
      </c>
      <c r="H10954">
        <v>3619518.2211000002</v>
      </c>
    </row>
    <row r="10955" spans="1:8" x14ac:dyDescent="0.3">
      <c r="A10955" s="1">
        <v>43374</v>
      </c>
      <c r="B10955" s="2" t="s">
        <v>302</v>
      </c>
      <c r="C10955">
        <v>2959</v>
      </c>
      <c r="D10955">
        <v>1886</v>
      </c>
      <c r="E10955">
        <v>6373774.9239999996</v>
      </c>
      <c r="F10955">
        <v>3984</v>
      </c>
      <c r="G10955">
        <v>2056</v>
      </c>
      <c r="H10955">
        <v>5160642.5702999998</v>
      </c>
    </row>
    <row r="10956" spans="1:8" x14ac:dyDescent="0.3">
      <c r="A10956" s="1">
        <v>43374</v>
      </c>
      <c r="B10956" s="2" t="s">
        <v>19</v>
      </c>
      <c r="C10956">
        <v>10527</v>
      </c>
      <c r="D10956">
        <v>16265</v>
      </c>
      <c r="E10956">
        <v>15450745.7015</v>
      </c>
      <c r="F10956">
        <v>16053</v>
      </c>
      <c r="G10956">
        <v>16934</v>
      </c>
      <c r="H10956">
        <v>10548807.0766</v>
      </c>
    </row>
    <row r="10957" spans="1:8" x14ac:dyDescent="0.3">
      <c r="A10957" s="1">
        <v>43374</v>
      </c>
      <c r="B10957" s="2" t="s">
        <v>303</v>
      </c>
      <c r="C10957">
        <v>1237</v>
      </c>
      <c r="D10957">
        <v>4412</v>
      </c>
      <c r="E10957">
        <v>35666936.135799997</v>
      </c>
      <c r="F10957">
        <v>1412</v>
      </c>
      <c r="G10957">
        <v>6344</v>
      </c>
      <c r="H10957">
        <v>44929178.470299996</v>
      </c>
    </row>
    <row r="10958" spans="1:8" x14ac:dyDescent="0.3">
      <c r="A10958" s="1">
        <v>43374</v>
      </c>
      <c r="B10958" s="2" t="s">
        <v>20</v>
      </c>
      <c r="C10958">
        <v>842272</v>
      </c>
      <c r="D10958">
        <v>955650</v>
      </c>
      <c r="E10958">
        <v>11346097.2227</v>
      </c>
      <c r="F10958">
        <v>669983</v>
      </c>
      <c r="G10958">
        <v>945484</v>
      </c>
      <c r="H10958">
        <v>14112059.559699999</v>
      </c>
    </row>
    <row r="10959" spans="1:8" x14ac:dyDescent="0.3">
      <c r="A10959" s="1">
        <v>43374</v>
      </c>
      <c r="B10959" s="2" t="s">
        <v>24</v>
      </c>
      <c r="C10959">
        <v>32514</v>
      </c>
      <c r="D10959">
        <v>12364</v>
      </c>
      <c r="E10959">
        <v>3802669.6192000001</v>
      </c>
      <c r="F10959">
        <v>50170</v>
      </c>
      <c r="G10959">
        <v>11644</v>
      </c>
      <c r="H10959">
        <v>2320908.9097000002</v>
      </c>
    </row>
    <row r="10960" spans="1:8" x14ac:dyDescent="0.3">
      <c r="A10960" s="1">
        <v>43374</v>
      </c>
      <c r="B10960" s="2" t="s">
        <v>304</v>
      </c>
      <c r="C10960">
        <v>21871</v>
      </c>
      <c r="D10960">
        <v>57039</v>
      </c>
      <c r="E10960">
        <v>26079740.295400001</v>
      </c>
      <c r="F10960">
        <v>9965</v>
      </c>
      <c r="G10960">
        <v>62833.000000000007</v>
      </c>
      <c r="H10960">
        <v>63053687.907700002</v>
      </c>
    </row>
    <row r="10961" spans="1:8" x14ac:dyDescent="0.3">
      <c r="A10961" s="1">
        <v>43374</v>
      </c>
      <c r="B10961" s="2" t="s">
        <v>305</v>
      </c>
      <c r="C10961">
        <v>585</v>
      </c>
      <c r="D10961">
        <v>3658</v>
      </c>
      <c r="E10961">
        <v>62529914.529899999</v>
      </c>
      <c r="F10961">
        <v>223</v>
      </c>
      <c r="G10961">
        <v>3754.9999999999995</v>
      </c>
      <c r="H10961">
        <v>168385650.22420001</v>
      </c>
    </row>
    <row r="10962" spans="1:8" x14ac:dyDescent="0.3">
      <c r="A10962" s="1">
        <v>43374</v>
      </c>
      <c r="B10962" s="2" t="s">
        <v>28</v>
      </c>
      <c r="C10962">
        <v>366434</v>
      </c>
      <c r="D10962">
        <v>93705</v>
      </c>
      <c r="E10962">
        <v>2557213.5773</v>
      </c>
      <c r="F10962">
        <v>459254</v>
      </c>
      <c r="G10962">
        <v>116092</v>
      </c>
      <c r="H10962">
        <v>2527838.6252000001</v>
      </c>
    </row>
    <row r="10963" spans="1:8" x14ac:dyDescent="0.3">
      <c r="A10963" s="1">
        <v>43374</v>
      </c>
      <c r="B10963" s="2" t="s">
        <v>29</v>
      </c>
      <c r="C10963">
        <v>274</v>
      </c>
      <c r="D10963">
        <v>119</v>
      </c>
      <c r="E10963">
        <v>4343065.6934000002</v>
      </c>
      <c r="F10963">
        <v>634</v>
      </c>
      <c r="G10963">
        <v>119</v>
      </c>
      <c r="H10963">
        <v>1876971.6088</v>
      </c>
    </row>
    <row r="10964" spans="1:8" x14ac:dyDescent="0.3">
      <c r="A10964" s="1">
        <v>43374</v>
      </c>
      <c r="B10964" s="2" t="s">
        <v>30</v>
      </c>
      <c r="C10964">
        <v>279256</v>
      </c>
      <c r="D10964">
        <v>219512</v>
      </c>
      <c r="E10964">
        <v>7860601.0256000003</v>
      </c>
      <c r="F10964">
        <v>397359</v>
      </c>
      <c r="G10964">
        <v>231466</v>
      </c>
      <c r="H10964">
        <v>5825110.2906999998</v>
      </c>
    </row>
    <row r="10965" spans="1:8" x14ac:dyDescent="0.3">
      <c r="A10965" s="1">
        <v>43374</v>
      </c>
      <c r="B10965" s="2" t="s">
        <v>31</v>
      </c>
      <c r="C10965">
        <v>92917</v>
      </c>
      <c r="D10965">
        <v>29142</v>
      </c>
      <c r="E10965">
        <v>3136347.4929</v>
      </c>
      <c r="F10965">
        <v>114437</v>
      </c>
      <c r="G10965">
        <v>28945</v>
      </c>
      <c r="H10965">
        <v>2529339.2870999998</v>
      </c>
    </row>
    <row r="10966" spans="1:8" x14ac:dyDescent="0.3">
      <c r="A10966" s="1">
        <v>43374</v>
      </c>
      <c r="B10966" s="2" t="s">
        <v>308</v>
      </c>
      <c r="C10966">
        <v>2521</v>
      </c>
      <c r="D10966">
        <v>25741.000000000004</v>
      </c>
      <c r="E10966">
        <v>102106307.021</v>
      </c>
      <c r="F10966">
        <v>4268</v>
      </c>
      <c r="G10966">
        <v>26879.000000000004</v>
      </c>
      <c r="H10966">
        <v>62977975.632600002</v>
      </c>
    </row>
    <row r="10967" spans="1:8" x14ac:dyDescent="0.3">
      <c r="A10967" s="1">
        <v>43374</v>
      </c>
      <c r="B10967" s="2" t="s">
        <v>309</v>
      </c>
      <c r="C10967">
        <v>3576</v>
      </c>
      <c r="D10967">
        <v>2507</v>
      </c>
      <c r="E10967">
        <v>7010626.3981999997</v>
      </c>
      <c r="F10967">
        <v>5252</v>
      </c>
      <c r="G10967">
        <v>2710</v>
      </c>
      <c r="H10967">
        <v>5159939.0707999999</v>
      </c>
    </row>
    <row r="10968" spans="1:8" x14ac:dyDescent="0.3">
      <c r="A10968" s="1">
        <v>43374</v>
      </c>
      <c r="B10968" s="2" t="s">
        <v>310</v>
      </c>
      <c r="F10968">
        <v>17</v>
      </c>
      <c r="G10968">
        <v>1</v>
      </c>
      <c r="H10968">
        <v>588235.29410000006</v>
      </c>
    </row>
    <row r="10969" spans="1:8" x14ac:dyDescent="0.3">
      <c r="A10969" s="1">
        <v>43374</v>
      </c>
      <c r="B10969" s="2" t="s">
        <v>311</v>
      </c>
      <c r="C10969">
        <v>208377</v>
      </c>
      <c r="D10969">
        <v>79336</v>
      </c>
      <c r="E10969">
        <v>3807329.9835999999</v>
      </c>
      <c r="F10969">
        <v>15118</v>
      </c>
      <c r="G10969">
        <v>88835</v>
      </c>
      <c r="H10969">
        <v>58761079.5079</v>
      </c>
    </row>
    <row r="10970" spans="1:8" x14ac:dyDescent="0.3">
      <c r="A10970" s="1">
        <v>43374</v>
      </c>
      <c r="B10970" s="2" t="s">
        <v>38</v>
      </c>
      <c r="C10970">
        <v>265777</v>
      </c>
      <c r="D10970">
        <v>79069</v>
      </c>
      <c r="E10970">
        <v>2975012.8867000001</v>
      </c>
      <c r="F10970">
        <v>277458</v>
      </c>
      <c r="G10970">
        <v>94811</v>
      </c>
      <c r="H10970">
        <v>3417129.7998000002</v>
      </c>
    </row>
    <row r="10971" spans="1:8" x14ac:dyDescent="0.3">
      <c r="A10971" s="1">
        <v>43374</v>
      </c>
      <c r="B10971" s="2" t="s">
        <v>312</v>
      </c>
      <c r="C10971">
        <v>6228</v>
      </c>
      <c r="D10971">
        <v>690</v>
      </c>
      <c r="E10971">
        <v>1107899.8073</v>
      </c>
      <c r="F10971">
        <v>9727</v>
      </c>
      <c r="G10971">
        <v>827</v>
      </c>
      <c r="H10971">
        <v>850210.75360000005</v>
      </c>
    </row>
    <row r="10972" spans="1:8" x14ac:dyDescent="0.3">
      <c r="A10972" s="1">
        <v>43374</v>
      </c>
      <c r="B10972" s="2" t="s">
        <v>313</v>
      </c>
      <c r="C10972">
        <v>10061</v>
      </c>
      <c r="D10972">
        <v>2265</v>
      </c>
      <c r="E10972">
        <v>2251267.2697000001</v>
      </c>
      <c r="F10972">
        <v>12625</v>
      </c>
      <c r="G10972">
        <v>2225</v>
      </c>
      <c r="H10972">
        <v>1762376.2376000001</v>
      </c>
    </row>
    <row r="10973" spans="1:8" x14ac:dyDescent="0.3">
      <c r="A10973" s="1">
        <v>43374</v>
      </c>
      <c r="B10973" s="2" t="s">
        <v>41</v>
      </c>
      <c r="C10973">
        <v>162979</v>
      </c>
      <c r="D10973">
        <v>71979</v>
      </c>
      <c r="E10973">
        <v>4416458.5620999997</v>
      </c>
      <c r="F10973">
        <v>236451</v>
      </c>
      <c r="G10973">
        <v>86150</v>
      </c>
      <c r="H10973">
        <v>3643461.0131000001</v>
      </c>
    </row>
    <row r="10974" spans="1:8" x14ac:dyDescent="0.3">
      <c r="A10974" s="1">
        <v>43374</v>
      </c>
      <c r="B10974" s="2" t="s">
        <v>314</v>
      </c>
      <c r="C10974">
        <v>195209</v>
      </c>
      <c r="D10974">
        <v>789984</v>
      </c>
      <c r="E10974">
        <v>40468625.934299998</v>
      </c>
      <c r="F10974">
        <v>146547</v>
      </c>
      <c r="G10974">
        <v>769551</v>
      </c>
      <c r="H10974">
        <v>52512231.570799999</v>
      </c>
    </row>
    <row r="10975" spans="1:8" x14ac:dyDescent="0.3">
      <c r="A10975" s="1">
        <v>43374</v>
      </c>
      <c r="B10975" s="2" t="s">
        <v>315</v>
      </c>
      <c r="C10975">
        <v>951</v>
      </c>
      <c r="D10975">
        <v>144</v>
      </c>
      <c r="E10975">
        <v>1514195.5836</v>
      </c>
      <c r="F10975">
        <v>958</v>
      </c>
      <c r="G10975">
        <v>119</v>
      </c>
      <c r="H10975">
        <v>1242171.19</v>
      </c>
    </row>
    <row r="10976" spans="1:8" x14ac:dyDescent="0.3">
      <c r="A10976" s="1">
        <v>43374</v>
      </c>
      <c r="B10976" s="2" t="s">
        <v>316</v>
      </c>
      <c r="C10976">
        <v>63304</v>
      </c>
      <c r="D10976">
        <v>8743</v>
      </c>
      <c r="E10976">
        <v>1381113.3578000001</v>
      </c>
      <c r="F10976">
        <v>74542</v>
      </c>
      <c r="G10976">
        <v>9016</v>
      </c>
      <c r="H10976">
        <v>1209519.4654999999</v>
      </c>
    </row>
    <row r="10977" spans="1:8" x14ac:dyDescent="0.3">
      <c r="A10977" s="1">
        <v>43374</v>
      </c>
      <c r="B10977" s="2" t="s">
        <v>317</v>
      </c>
      <c r="C10977">
        <v>317</v>
      </c>
      <c r="D10977">
        <v>1437</v>
      </c>
      <c r="E10977">
        <v>45331230.2839</v>
      </c>
      <c r="F10977">
        <v>353</v>
      </c>
      <c r="G10977">
        <v>2073</v>
      </c>
      <c r="H10977">
        <v>58725212.464599997</v>
      </c>
    </row>
    <row r="10978" spans="1:8" x14ac:dyDescent="0.3">
      <c r="A10978" s="1">
        <v>43374</v>
      </c>
      <c r="B10978" s="2" t="s">
        <v>45</v>
      </c>
      <c r="C10978">
        <v>133810</v>
      </c>
      <c r="D10978">
        <v>52150</v>
      </c>
      <c r="E10978">
        <v>3897317.0913999998</v>
      </c>
      <c r="F10978">
        <v>175700</v>
      </c>
      <c r="G10978">
        <v>57899</v>
      </c>
      <c r="H10978">
        <v>3295332.9539000001</v>
      </c>
    </row>
    <row r="10979" spans="1:8" x14ac:dyDescent="0.3">
      <c r="A10979" s="1">
        <v>43374</v>
      </c>
      <c r="B10979" s="2" t="s">
        <v>318</v>
      </c>
      <c r="C10979">
        <v>781</v>
      </c>
      <c r="D10979">
        <v>12911.000000000002</v>
      </c>
      <c r="E10979">
        <v>165313700.38409999</v>
      </c>
      <c r="F10979">
        <v>595</v>
      </c>
      <c r="G10979">
        <v>12040</v>
      </c>
      <c r="H10979">
        <v>202352941.17649999</v>
      </c>
    </row>
    <row r="10980" spans="1:8" x14ac:dyDescent="0.3">
      <c r="A10980" s="1">
        <v>43374</v>
      </c>
      <c r="B10980" s="2" t="s">
        <v>319</v>
      </c>
      <c r="C10980">
        <v>92</v>
      </c>
      <c r="D10980">
        <v>1739.9999999999998</v>
      </c>
      <c r="E10980">
        <v>189130434.78259999</v>
      </c>
      <c r="F10980">
        <v>47</v>
      </c>
      <c r="G10980">
        <v>890</v>
      </c>
      <c r="H10980">
        <v>189361702.1277</v>
      </c>
    </row>
    <row r="10981" spans="1:8" x14ac:dyDescent="0.3">
      <c r="A10981" s="1">
        <v>43374</v>
      </c>
      <c r="B10981" s="2" t="s">
        <v>320</v>
      </c>
      <c r="C10981">
        <v>284</v>
      </c>
      <c r="D10981">
        <v>1982.9999999999998</v>
      </c>
      <c r="E10981">
        <v>69823943.662</v>
      </c>
      <c r="F10981">
        <v>324</v>
      </c>
      <c r="G10981">
        <v>2003</v>
      </c>
      <c r="H10981">
        <v>61820987.654299997</v>
      </c>
    </row>
    <row r="10982" spans="1:8" x14ac:dyDescent="0.3">
      <c r="A10982" s="1">
        <v>43374</v>
      </c>
      <c r="B10982" s="2" t="s">
        <v>474</v>
      </c>
      <c r="C10982">
        <v>20682</v>
      </c>
      <c r="D10982">
        <v>23471</v>
      </c>
      <c r="E10982">
        <v>11348515.6174</v>
      </c>
      <c r="F10982">
        <v>19168</v>
      </c>
      <c r="G10982">
        <v>21490</v>
      </c>
      <c r="H10982">
        <v>11211393.99</v>
      </c>
    </row>
    <row r="10983" spans="1:8" x14ac:dyDescent="0.3">
      <c r="A10983" s="1">
        <v>43374</v>
      </c>
      <c r="B10983" s="2" t="s">
        <v>322</v>
      </c>
      <c r="C10983">
        <v>35604</v>
      </c>
      <c r="D10983">
        <v>10330</v>
      </c>
      <c r="E10983">
        <v>2901359.3977999999</v>
      </c>
      <c r="F10983">
        <v>44653</v>
      </c>
      <c r="G10983">
        <v>10977</v>
      </c>
      <c r="H10983">
        <v>2458289.4766000002</v>
      </c>
    </row>
    <row r="10984" spans="1:8" x14ac:dyDescent="0.3">
      <c r="A10984" s="1">
        <v>43374</v>
      </c>
      <c r="B10984" s="2" t="s">
        <v>51</v>
      </c>
      <c r="C10984">
        <v>67905</v>
      </c>
      <c r="D10984">
        <v>13186.000000000002</v>
      </c>
      <c r="E10984">
        <v>1941830.4985</v>
      </c>
      <c r="F10984">
        <v>79512</v>
      </c>
      <c r="G10984">
        <v>14335</v>
      </c>
      <c r="H10984">
        <v>1802872.5223999999</v>
      </c>
    </row>
    <row r="10985" spans="1:8" x14ac:dyDescent="0.3">
      <c r="A10985" s="1">
        <v>43374</v>
      </c>
      <c r="B10985" s="2" t="s">
        <v>323</v>
      </c>
      <c r="C10985">
        <v>521</v>
      </c>
      <c r="D10985">
        <v>61</v>
      </c>
      <c r="E10985">
        <v>1170825.3359000001</v>
      </c>
      <c r="F10985">
        <v>746</v>
      </c>
      <c r="G10985">
        <v>76</v>
      </c>
      <c r="H10985">
        <v>1018766.7560000001</v>
      </c>
    </row>
    <row r="10986" spans="1:8" x14ac:dyDescent="0.3">
      <c r="A10986" s="1">
        <v>43374</v>
      </c>
      <c r="B10986" s="2" t="s">
        <v>324</v>
      </c>
      <c r="C10986">
        <v>458</v>
      </c>
      <c r="D10986">
        <v>81</v>
      </c>
      <c r="E10986">
        <v>1768558.952</v>
      </c>
      <c r="F10986">
        <v>1</v>
      </c>
      <c r="G10986">
        <v>0</v>
      </c>
      <c r="H10986">
        <v>0</v>
      </c>
    </row>
    <row r="10987" spans="1:8" x14ac:dyDescent="0.3">
      <c r="A10987" s="1">
        <v>43374</v>
      </c>
      <c r="B10987" s="2" t="s">
        <v>325</v>
      </c>
      <c r="C10987">
        <v>78605</v>
      </c>
      <c r="D10987">
        <v>496110.00000000006</v>
      </c>
      <c r="E10987">
        <v>63114305.705700003</v>
      </c>
      <c r="F10987">
        <v>32842</v>
      </c>
      <c r="G10987">
        <v>503208</v>
      </c>
      <c r="H10987">
        <v>153220875.70789999</v>
      </c>
    </row>
    <row r="10988" spans="1:8" x14ac:dyDescent="0.3">
      <c r="A10988" s="1">
        <v>43374</v>
      </c>
      <c r="B10988" s="2" t="s">
        <v>326</v>
      </c>
      <c r="C10988">
        <v>11285</v>
      </c>
      <c r="D10988">
        <v>2201</v>
      </c>
      <c r="E10988">
        <v>1950376.6061</v>
      </c>
      <c r="F10988">
        <v>16481</v>
      </c>
      <c r="G10988">
        <v>2515</v>
      </c>
      <c r="H10988">
        <v>1525999.6359000001</v>
      </c>
    </row>
    <row r="10989" spans="1:8" x14ac:dyDescent="0.3">
      <c r="A10989" s="1">
        <v>43374</v>
      </c>
      <c r="B10989" s="2" t="s">
        <v>327</v>
      </c>
      <c r="C10989">
        <v>319</v>
      </c>
      <c r="D10989">
        <v>32</v>
      </c>
      <c r="E10989">
        <v>1003134.7962</v>
      </c>
      <c r="F10989">
        <v>725</v>
      </c>
      <c r="G10989">
        <v>44</v>
      </c>
      <c r="H10989">
        <v>606896.55169999995</v>
      </c>
    </row>
    <row r="10990" spans="1:8" x14ac:dyDescent="0.3">
      <c r="A10990" s="1">
        <v>43374</v>
      </c>
      <c r="B10990" s="2" t="s">
        <v>328</v>
      </c>
      <c r="C10990">
        <v>115</v>
      </c>
      <c r="D10990">
        <v>573</v>
      </c>
      <c r="E10990">
        <v>49826086.956500001</v>
      </c>
      <c r="F10990">
        <v>437</v>
      </c>
      <c r="G10990">
        <v>667</v>
      </c>
      <c r="H10990">
        <v>15263157.8947</v>
      </c>
    </row>
    <row r="10991" spans="1:8" x14ac:dyDescent="0.3">
      <c r="A10991" s="1">
        <v>43374</v>
      </c>
      <c r="B10991" s="2" t="s">
        <v>329</v>
      </c>
      <c r="C10991">
        <v>2843</v>
      </c>
      <c r="D10991">
        <v>757</v>
      </c>
      <c r="E10991">
        <v>2662680.2672999999</v>
      </c>
      <c r="F10991">
        <v>3249</v>
      </c>
      <c r="G10991">
        <v>958</v>
      </c>
      <c r="H10991">
        <v>2948599.5691</v>
      </c>
    </row>
    <row r="10992" spans="1:8" x14ac:dyDescent="0.3">
      <c r="A10992" s="1">
        <v>43374</v>
      </c>
      <c r="B10992" s="2" t="s">
        <v>330</v>
      </c>
      <c r="C10992">
        <v>22</v>
      </c>
      <c r="D10992">
        <v>1</v>
      </c>
      <c r="E10992">
        <v>454545.45449999999</v>
      </c>
      <c r="F10992">
        <v>129</v>
      </c>
      <c r="G10992">
        <v>10</v>
      </c>
      <c r="H10992">
        <v>775193.79839999997</v>
      </c>
    </row>
    <row r="10993" spans="1:8" x14ac:dyDescent="0.3">
      <c r="A10993" s="1">
        <v>43374</v>
      </c>
      <c r="B10993" s="2" t="s">
        <v>60</v>
      </c>
      <c r="C10993">
        <v>130</v>
      </c>
      <c r="D10993">
        <v>784</v>
      </c>
      <c r="E10993">
        <v>60307692.307700001</v>
      </c>
      <c r="F10993">
        <v>197</v>
      </c>
      <c r="G10993">
        <v>1516</v>
      </c>
      <c r="H10993">
        <v>76954314.720799997</v>
      </c>
    </row>
    <row r="10994" spans="1:8" x14ac:dyDescent="0.3">
      <c r="A10994" s="1">
        <v>43374</v>
      </c>
      <c r="B10994" s="2" t="s">
        <v>331</v>
      </c>
      <c r="C10994">
        <v>6757</v>
      </c>
      <c r="D10994">
        <v>1780</v>
      </c>
      <c r="E10994">
        <v>2634305.165</v>
      </c>
      <c r="F10994">
        <v>9294</v>
      </c>
      <c r="G10994">
        <v>1802</v>
      </c>
      <c r="H10994">
        <v>1938885.3023000001</v>
      </c>
    </row>
    <row r="10995" spans="1:8" x14ac:dyDescent="0.3">
      <c r="A10995" s="1">
        <v>43374</v>
      </c>
      <c r="B10995" s="2" t="s">
        <v>332</v>
      </c>
      <c r="C10995">
        <v>848</v>
      </c>
      <c r="D10995">
        <v>1934</v>
      </c>
      <c r="E10995">
        <v>22806603.773600001</v>
      </c>
      <c r="F10995">
        <v>587</v>
      </c>
      <c r="G10995">
        <v>1519</v>
      </c>
      <c r="H10995">
        <v>25877342.419100001</v>
      </c>
    </row>
    <row r="10996" spans="1:8" x14ac:dyDescent="0.3">
      <c r="A10996" s="1">
        <v>43374</v>
      </c>
      <c r="B10996" s="2" t="s">
        <v>63</v>
      </c>
      <c r="C10996">
        <v>363</v>
      </c>
      <c r="D10996">
        <v>9541</v>
      </c>
      <c r="E10996">
        <v>262837465.56470001</v>
      </c>
      <c r="F10996">
        <v>111</v>
      </c>
      <c r="G10996">
        <v>9489</v>
      </c>
      <c r="H10996">
        <v>854864864.86489999</v>
      </c>
    </row>
    <row r="10997" spans="1:8" x14ac:dyDescent="0.3">
      <c r="A10997" s="1">
        <v>43374</v>
      </c>
      <c r="B10997" s="2" t="s">
        <v>333</v>
      </c>
      <c r="C10997">
        <v>104347</v>
      </c>
      <c r="D10997">
        <v>49911</v>
      </c>
      <c r="E10997">
        <v>4783175.3668</v>
      </c>
      <c r="F10997">
        <v>125084</v>
      </c>
      <c r="G10997">
        <v>50376</v>
      </c>
      <c r="H10997">
        <v>4027373.6049000002</v>
      </c>
    </row>
    <row r="10998" spans="1:8" x14ac:dyDescent="0.3">
      <c r="A10998" s="1">
        <v>43374</v>
      </c>
      <c r="B10998" s="2" t="s">
        <v>334</v>
      </c>
      <c r="C10998">
        <v>280</v>
      </c>
      <c r="D10998">
        <v>311</v>
      </c>
      <c r="E10998">
        <v>11107142.857100001</v>
      </c>
      <c r="F10998">
        <v>261</v>
      </c>
      <c r="G10998">
        <v>494.00000000000006</v>
      </c>
      <c r="H10998">
        <v>18927203.065099999</v>
      </c>
    </row>
    <row r="10999" spans="1:8" x14ac:dyDescent="0.3">
      <c r="A10999" s="1">
        <v>43374</v>
      </c>
      <c r="B10999" s="2" t="s">
        <v>66</v>
      </c>
      <c r="C10999">
        <v>1756</v>
      </c>
      <c r="D10999">
        <v>1029</v>
      </c>
      <c r="E10999">
        <v>5859908.8838</v>
      </c>
    </row>
    <row r="11000" spans="1:8" x14ac:dyDescent="0.3">
      <c r="A11000" s="1">
        <v>43374</v>
      </c>
      <c r="B11000" s="2" t="s">
        <v>335</v>
      </c>
      <c r="C11000">
        <v>31</v>
      </c>
      <c r="D11000">
        <v>1074</v>
      </c>
      <c r="E11000">
        <v>346451612.90319997</v>
      </c>
      <c r="F11000">
        <v>38</v>
      </c>
      <c r="G11000">
        <v>935</v>
      </c>
      <c r="H11000">
        <v>246052631.57890001</v>
      </c>
    </row>
    <row r="11001" spans="1:8" x14ac:dyDescent="0.3">
      <c r="A11001" s="1">
        <v>43374</v>
      </c>
      <c r="B11001" s="2" t="s">
        <v>336</v>
      </c>
      <c r="C11001">
        <v>79</v>
      </c>
      <c r="D11001">
        <v>2560</v>
      </c>
      <c r="E11001">
        <v>324050632.91140002</v>
      </c>
      <c r="F11001">
        <v>131</v>
      </c>
      <c r="G11001">
        <v>3468</v>
      </c>
      <c r="H11001">
        <v>264732824.42750001</v>
      </c>
    </row>
    <row r="11002" spans="1:8" x14ac:dyDescent="0.3">
      <c r="A11002" s="1">
        <v>43374</v>
      </c>
      <c r="B11002" s="2" t="s">
        <v>337</v>
      </c>
      <c r="C11002">
        <v>24</v>
      </c>
      <c r="D11002">
        <v>5490</v>
      </c>
      <c r="E11002">
        <v>2287500000</v>
      </c>
      <c r="F11002">
        <v>21</v>
      </c>
      <c r="G11002">
        <v>5490</v>
      </c>
      <c r="H11002">
        <v>2614285714.2856998</v>
      </c>
    </row>
    <row r="11003" spans="1:8" x14ac:dyDescent="0.3">
      <c r="A11003" s="1">
        <v>43374</v>
      </c>
      <c r="B11003" s="2" t="s">
        <v>338</v>
      </c>
      <c r="C11003">
        <v>3788</v>
      </c>
      <c r="D11003">
        <v>450</v>
      </c>
      <c r="E11003">
        <v>1187961.9852</v>
      </c>
      <c r="F11003">
        <v>4073</v>
      </c>
      <c r="G11003">
        <v>457</v>
      </c>
      <c r="H11003">
        <v>1122023.0788</v>
      </c>
    </row>
    <row r="11004" spans="1:8" x14ac:dyDescent="0.3">
      <c r="A11004" s="1">
        <v>43374</v>
      </c>
      <c r="B11004" s="2" t="s">
        <v>339</v>
      </c>
      <c r="C11004">
        <v>2249</v>
      </c>
      <c r="D11004">
        <v>329</v>
      </c>
      <c r="E11004">
        <v>1462872.3877000001</v>
      </c>
      <c r="F11004">
        <v>3312</v>
      </c>
      <c r="G11004">
        <v>371</v>
      </c>
      <c r="H11004">
        <v>1120169.0821</v>
      </c>
    </row>
    <row r="11005" spans="1:8" x14ac:dyDescent="0.3">
      <c r="A11005" s="1">
        <v>43374</v>
      </c>
      <c r="B11005" s="2" t="s">
        <v>340</v>
      </c>
      <c r="C11005">
        <v>1977351</v>
      </c>
      <c r="D11005">
        <v>2544987</v>
      </c>
      <c r="E11005">
        <v>12870689.118899999</v>
      </c>
      <c r="F11005">
        <v>1732857</v>
      </c>
      <c r="G11005">
        <v>2593598</v>
      </c>
      <c r="H11005">
        <v>14967178.4804</v>
      </c>
    </row>
    <row r="11006" spans="1:8" x14ac:dyDescent="0.3">
      <c r="A11006" s="1">
        <v>43374</v>
      </c>
      <c r="B11006" s="2" t="s">
        <v>341</v>
      </c>
      <c r="C11006">
        <v>876496</v>
      </c>
      <c r="D11006">
        <v>953043</v>
      </c>
      <c r="E11006">
        <v>10873329.7129</v>
      </c>
      <c r="F11006">
        <v>884270</v>
      </c>
      <c r="G11006">
        <v>949292</v>
      </c>
      <c r="H11006">
        <v>10735318.3982</v>
      </c>
    </row>
    <row r="11007" spans="1:8" x14ac:dyDescent="0.3">
      <c r="A11007" s="1">
        <v>43374</v>
      </c>
      <c r="B11007" s="2" t="s">
        <v>342</v>
      </c>
      <c r="C11007">
        <v>282</v>
      </c>
      <c r="D11007">
        <v>43027</v>
      </c>
      <c r="E11007">
        <v>1525780141.8440001</v>
      </c>
      <c r="F11007">
        <v>221</v>
      </c>
      <c r="G11007">
        <v>42884</v>
      </c>
      <c r="H11007">
        <v>1940452488.6877999</v>
      </c>
    </row>
    <row r="11008" spans="1:8" x14ac:dyDescent="0.3">
      <c r="A11008" s="1">
        <v>43374</v>
      </c>
      <c r="B11008" s="2" t="s">
        <v>343</v>
      </c>
      <c r="C11008">
        <v>321051</v>
      </c>
      <c r="D11008">
        <v>256777</v>
      </c>
      <c r="E11008">
        <v>7998012.7768000001</v>
      </c>
      <c r="F11008">
        <v>271226</v>
      </c>
      <c r="G11008">
        <v>244471</v>
      </c>
      <c r="H11008">
        <v>9013553.2729000002</v>
      </c>
    </row>
    <row r="11009" spans="1:8" x14ac:dyDescent="0.3">
      <c r="A11009" s="1">
        <v>43374</v>
      </c>
      <c r="B11009" s="2" t="s">
        <v>468</v>
      </c>
      <c r="C11009">
        <v>26278</v>
      </c>
      <c r="D11009">
        <v>75759</v>
      </c>
      <c r="E11009">
        <v>28829819.620999999</v>
      </c>
      <c r="F11009">
        <v>29970</v>
      </c>
      <c r="G11009">
        <v>69341</v>
      </c>
      <c r="H11009">
        <v>23136803.470100001</v>
      </c>
    </row>
    <row r="11010" spans="1:8" x14ac:dyDescent="0.3">
      <c r="A11010" s="1">
        <v>43374</v>
      </c>
      <c r="B11010" s="2" t="s">
        <v>345</v>
      </c>
      <c r="C11010">
        <v>287</v>
      </c>
      <c r="D11010">
        <v>32</v>
      </c>
      <c r="E11010">
        <v>1114982.5784</v>
      </c>
      <c r="F11010">
        <v>481</v>
      </c>
      <c r="G11010">
        <v>35</v>
      </c>
      <c r="H11010">
        <v>727650.72770000005</v>
      </c>
    </row>
    <row r="11011" spans="1:8" x14ac:dyDescent="0.3">
      <c r="A11011" s="1">
        <v>43374</v>
      </c>
      <c r="B11011" s="2" t="s">
        <v>77</v>
      </c>
      <c r="C11011">
        <v>116645</v>
      </c>
      <c r="D11011">
        <v>42644</v>
      </c>
      <c r="E11011">
        <v>3655878.9489000002</v>
      </c>
      <c r="F11011">
        <v>160371</v>
      </c>
      <c r="G11011">
        <v>46792</v>
      </c>
      <c r="H11011">
        <v>2917734.5030999999</v>
      </c>
    </row>
    <row r="11012" spans="1:8" x14ac:dyDescent="0.3">
      <c r="A11012" s="1">
        <v>43374</v>
      </c>
      <c r="B11012" s="2" t="s">
        <v>346</v>
      </c>
      <c r="C11012">
        <v>1999</v>
      </c>
      <c r="D11012">
        <v>35151</v>
      </c>
      <c r="E11012">
        <v>175842921.46070001</v>
      </c>
      <c r="F11012">
        <v>1070</v>
      </c>
      <c r="G11012">
        <v>35134</v>
      </c>
      <c r="H11012">
        <v>328355140.18690002</v>
      </c>
    </row>
    <row r="11013" spans="1:8" x14ac:dyDescent="0.3">
      <c r="A11013" s="1">
        <v>43374</v>
      </c>
      <c r="B11013" s="2" t="s">
        <v>78</v>
      </c>
      <c r="C11013">
        <v>125978</v>
      </c>
      <c r="D11013">
        <v>38814</v>
      </c>
      <c r="E11013">
        <v>3081014.1453</v>
      </c>
      <c r="F11013">
        <v>130980</v>
      </c>
      <c r="G11013">
        <v>46993</v>
      </c>
      <c r="H11013">
        <v>3587799.6641000002</v>
      </c>
    </row>
    <row r="11014" spans="1:8" x14ac:dyDescent="0.3">
      <c r="A11014" s="1">
        <v>43374</v>
      </c>
      <c r="B11014" s="2" t="s">
        <v>76</v>
      </c>
      <c r="C11014">
        <v>59</v>
      </c>
      <c r="D11014">
        <v>49</v>
      </c>
      <c r="E11014">
        <v>8305084.7457999997</v>
      </c>
      <c r="F11014">
        <v>110</v>
      </c>
      <c r="G11014">
        <v>4</v>
      </c>
      <c r="H11014">
        <v>363636.36359999998</v>
      </c>
    </row>
    <row r="11015" spans="1:8" x14ac:dyDescent="0.3">
      <c r="A11015" s="1">
        <v>43374</v>
      </c>
      <c r="B11015" s="2" t="s">
        <v>347</v>
      </c>
      <c r="C11015">
        <v>184850</v>
      </c>
      <c r="D11015">
        <v>103777</v>
      </c>
      <c r="E11015">
        <v>5614119.5564000001</v>
      </c>
      <c r="F11015">
        <v>182469</v>
      </c>
      <c r="G11015">
        <v>104501</v>
      </c>
      <c r="H11015">
        <v>5727055.0066</v>
      </c>
    </row>
    <row r="11016" spans="1:8" x14ac:dyDescent="0.3">
      <c r="A11016" s="1">
        <v>43374</v>
      </c>
      <c r="B11016" s="2" t="s">
        <v>348</v>
      </c>
      <c r="C11016">
        <v>426</v>
      </c>
      <c r="D11016">
        <v>3679</v>
      </c>
      <c r="E11016">
        <v>86361502.347399995</v>
      </c>
      <c r="F11016">
        <v>257</v>
      </c>
      <c r="G11016">
        <v>3958</v>
      </c>
      <c r="H11016">
        <v>154007782.10120001</v>
      </c>
    </row>
    <row r="11017" spans="1:8" x14ac:dyDescent="0.3">
      <c r="A11017" s="1">
        <v>43374</v>
      </c>
      <c r="B11017" s="2" t="s">
        <v>81</v>
      </c>
      <c r="C11017">
        <v>184</v>
      </c>
      <c r="D11017">
        <v>685</v>
      </c>
      <c r="E11017">
        <v>37228260.869599998</v>
      </c>
      <c r="F11017">
        <v>375</v>
      </c>
      <c r="G11017">
        <v>781</v>
      </c>
      <c r="H11017">
        <v>20826666.666700002</v>
      </c>
    </row>
    <row r="11018" spans="1:8" x14ac:dyDescent="0.3">
      <c r="A11018" s="1">
        <v>43374</v>
      </c>
      <c r="B11018" s="2" t="s">
        <v>349</v>
      </c>
      <c r="C11018">
        <v>60</v>
      </c>
      <c r="D11018">
        <v>7.0000000000000009</v>
      </c>
      <c r="E11018">
        <v>1166666.6666999999</v>
      </c>
      <c r="F11018">
        <v>434</v>
      </c>
      <c r="G11018">
        <v>34</v>
      </c>
      <c r="H11018">
        <v>783410.13820000004</v>
      </c>
    </row>
    <row r="11019" spans="1:8" x14ac:dyDescent="0.3">
      <c r="A11019" s="1">
        <v>43374</v>
      </c>
      <c r="B11019" s="2" t="s">
        <v>350</v>
      </c>
      <c r="C11019">
        <v>1555</v>
      </c>
      <c r="D11019">
        <v>547</v>
      </c>
      <c r="E11019">
        <v>3517684.8875000002</v>
      </c>
      <c r="F11019">
        <v>2789</v>
      </c>
      <c r="G11019">
        <v>630</v>
      </c>
      <c r="H11019">
        <v>2258874.1483999998</v>
      </c>
    </row>
    <row r="11020" spans="1:8" x14ac:dyDescent="0.3">
      <c r="A11020" s="1">
        <v>43374</v>
      </c>
      <c r="B11020" s="2" t="s">
        <v>351</v>
      </c>
      <c r="C11020">
        <v>487</v>
      </c>
      <c r="D11020">
        <v>111.00000000000001</v>
      </c>
      <c r="E11020">
        <v>2279260.7803000002</v>
      </c>
      <c r="F11020">
        <v>525</v>
      </c>
      <c r="G11020">
        <v>56.999999999999993</v>
      </c>
      <c r="H11020">
        <v>1085714.2856999999</v>
      </c>
    </row>
    <row r="11021" spans="1:8" x14ac:dyDescent="0.3">
      <c r="A11021" s="1">
        <v>43374</v>
      </c>
      <c r="B11021" s="2" t="s">
        <v>352</v>
      </c>
      <c r="C11021">
        <v>1266</v>
      </c>
      <c r="D11021">
        <v>507</v>
      </c>
      <c r="E11021">
        <v>4004739.3365000002</v>
      </c>
      <c r="F11021">
        <v>2414</v>
      </c>
      <c r="G11021">
        <v>559</v>
      </c>
      <c r="H11021">
        <v>2315658.6578000002</v>
      </c>
    </row>
    <row r="11022" spans="1:8" x14ac:dyDescent="0.3">
      <c r="A11022" s="1">
        <v>43374</v>
      </c>
      <c r="B11022" s="2" t="s">
        <v>86</v>
      </c>
      <c r="C11022">
        <v>414</v>
      </c>
      <c r="D11022">
        <v>405</v>
      </c>
      <c r="E11022">
        <v>9782608.6956999991</v>
      </c>
      <c r="F11022">
        <v>154</v>
      </c>
      <c r="G11022">
        <v>813.00000000000011</v>
      </c>
      <c r="H11022">
        <v>52792207.792199999</v>
      </c>
    </row>
    <row r="11023" spans="1:8" x14ac:dyDescent="0.3">
      <c r="A11023" s="1">
        <v>43374</v>
      </c>
      <c r="B11023" s="2" t="s">
        <v>353</v>
      </c>
      <c r="C11023">
        <v>5963</v>
      </c>
      <c r="D11023">
        <v>1298</v>
      </c>
      <c r="E11023">
        <v>2176756.6661</v>
      </c>
      <c r="F11023">
        <v>8279</v>
      </c>
      <c r="G11023">
        <v>1444</v>
      </c>
      <c r="H11023">
        <v>1744172.0014</v>
      </c>
    </row>
    <row r="11024" spans="1:8" x14ac:dyDescent="0.3">
      <c r="A11024" s="1">
        <v>43374</v>
      </c>
      <c r="B11024" s="2" t="s">
        <v>354</v>
      </c>
      <c r="C11024">
        <v>1707</v>
      </c>
      <c r="D11024">
        <v>294</v>
      </c>
      <c r="E11024">
        <v>1722319.8594</v>
      </c>
      <c r="F11024">
        <v>1823</v>
      </c>
      <c r="G11024">
        <v>208</v>
      </c>
      <c r="H11024">
        <v>1140976.4125000001</v>
      </c>
    </row>
    <row r="11025" spans="1:8" x14ac:dyDescent="0.3">
      <c r="A11025" s="1">
        <v>43374</v>
      </c>
      <c r="B11025" s="2" t="s">
        <v>217</v>
      </c>
      <c r="C11025">
        <v>54</v>
      </c>
      <c r="D11025">
        <v>22</v>
      </c>
      <c r="E11025">
        <v>4074074.0740999999</v>
      </c>
      <c r="F11025">
        <v>50</v>
      </c>
      <c r="G11025">
        <v>27</v>
      </c>
      <c r="H11025">
        <v>5400000</v>
      </c>
    </row>
    <row r="11026" spans="1:8" x14ac:dyDescent="0.3">
      <c r="A11026" s="1">
        <v>43374</v>
      </c>
      <c r="B11026" s="2" t="s">
        <v>355</v>
      </c>
      <c r="C11026">
        <v>7452</v>
      </c>
      <c r="D11026">
        <v>66781</v>
      </c>
      <c r="E11026">
        <v>89614868.491699994</v>
      </c>
      <c r="F11026">
        <v>7709</v>
      </c>
      <c r="G11026">
        <v>68056</v>
      </c>
      <c r="H11026">
        <v>88281229.7315</v>
      </c>
    </row>
    <row r="11027" spans="1:8" x14ac:dyDescent="0.3">
      <c r="A11027" s="1">
        <v>43374</v>
      </c>
      <c r="B11027" s="2" t="s">
        <v>356</v>
      </c>
      <c r="C11027">
        <v>3302</v>
      </c>
      <c r="D11027">
        <v>586</v>
      </c>
      <c r="E11027">
        <v>1774682.0109000001</v>
      </c>
      <c r="F11027">
        <v>5160</v>
      </c>
      <c r="G11027">
        <v>759</v>
      </c>
      <c r="H11027">
        <v>1470930.2326</v>
      </c>
    </row>
    <row r="11028" spans="1:8" x14ac:dyDescent="0.3">
      <c r="A11028" s="1">
        <v>43374</v>
      </c>
      <c r="B11028" s="2" t="s">
        <v>96</v>
      </c>
      <c r="C11028">
        <v>61475</v>
      </c>
      <c r="D11028">
        <v>10456</v>
      </c>
      <c r="E11028">
        <v>1700854.0057000001</v>
      </c>
      <c r="F11028">
        <v>81057</v>
      </c>
      <c r="G11028">
        <v>13086.000000000002</v>
      </c>
      <c r="H11028">
        <v>1614419.4826</v>
      </c>
    </row>
    <row r="11029" spans="1:8" x14ac:dyDescent="0.3">
      <c r="A11029" s="1">
        <v>43374</v>
      </c>
      <c r="B11029" s="2" t="s">
        <v>357</v>
      </c>
      <c r="C11029">
        <v>2294</v>
      </c>
      <c r="D11029">
        <v>6126</v>
      </c>
      <c r="E11029">
        <v>26704446.381900001</v>
      </c>
      <c r="F11029">
        <v>6780</v>
      </c>
      <c r="G11029">
        <v>6488</v>
      </c>
      <c r="H11029">
        <v>9569321.5339000002</v>
      </c>
    </row>
    <row r="11030" spans="1:8" x14ac:dyDescent="0.3">
      <c r="A11030" s="1">
        <v>43374</v>
      </c>
      <c r="B11030" s="2" t="s">
        <v>358</v>
      </c>
      <c r="C11030">
        <v>2725</v>
      </c>
      <c r="D11030">
        <v>490.00000000000006</v>
      </c>
      <c r="E11030">
        <v>1798165.1376</v>
      </c>
      <c r="F11030">
        <v>8633</v>
      </c>
      <c r="G11030">
        <v>668</v>
      </c>
      <c r="H11030">
        <v>773775.04920000001</v>
      </c>
    </row>
    <row r="11031" spans="1:8" x14ac:dyDescent="0.3">
      <c r="A11031" s="1">
        <v>43374</v>
      </c>
      <c r="B11031" s="2" t="s">
        <v>99</v>
      </c>
      <c r="C11031">
        <v>110783</v>
      </c>
      <c r="D11031">
        <v>19133</v>
      </c>
      <c r="E11031">
        <v>1727070.0378</v>
      </c>
      <c r="F11031">
        <v>125683</v>
      </c>
      <c r="G11031">
        <v>19912</v>
      </c>
      <c r="H11031">
        <v>1584303.3663999999</v>
      </c>
    </row>
    <row r="11032" spans="1:8" x14ac:dyDescent="0.3">
      <c r="A11032" s="1">
        <v>43374</v>
      </c>
      <c r="B11032" s="2" t="s">
        <v>359</v>
      </c>
      <c r="C11032">
        <v>300</v>
      </c>
      <c r="D11032">
        <v>3938.0000000000005</v>
      </c>
      <c r="E11032">
        <v>131266666.66670001</v>
      </c>
      <c r="F11032">
        <v>343</v>
      </c>
      <c r="G11032">
        <v>3936.9999999999995</v>
      </c>
      <c r="H11032">
        <v>114781341.10789999</v>
      </c>
    </row>
    <row r="11033" spans="1:8" x14ac:dyDescent="0.3">
      <c r="A11033" s="1">
        <v>43374</v>
      </c>
      <c r="B11033" s="2" t="s">
        <v>218</v>
      </c>
      <c r="C11033">
        <v>3423</v>
      </c>
      <c r="D11033">
        <v>1782.9999999999998</v>
      </c>
      <c r="E11033">
        <v>5208881.0985000003</v>
      </c>
      <c r="F11033">
        <v>7777</v>
      </c>
      <c r="G11033">
        <v>2433</v>
      </c>
      <c r="H11033">
        <v>3128455.7026999998</v>
      </c>
    </row>
    <row r="11034" spans="1:8" x14ac:dyDescent="0.3">
      <c r="A11034" s="1">
        <v>43374</v>
      </c>
      <c r="B11034" s="2" t="s">
        <v>360</v>
      </c>
      <c r="C11034">
        <v>526374</v>
      </c>
      <c r="D11034">
        <v>226253.00000000003</v>
      </c>
      <c r="E11034">
        <v>4298331.6045000004</v>
      </c>
      <c r="F11034">
        <v>537357</v>
      </c>
      <c r="G11034">
        <v>236348.99999999997</v>
      </c>
      <c r="H11034">
        <v>4398360.8662</v>
      </c>
    </row>
    <row r="11035" spans="1:8" x14ac:dyDescent="0.3">
      <c r="A11035" s="1">
        <v>43374</v>
      </c>
      <c r="B11035" s="2" t="s">
        <v>361</v>
      </c>
      <c r="C11035">
        <v>43</v>
      </c>
      <c r="D11035">
        <v>102</v>
      </c>
      <c r="E11035">
        <v>23720930.2326</v>
      </c>
      <c r="F11035">
        <v>51</v>
      </c>
      <c r="G11035">
        <v>115.99999999999999</v>
      </c>
      <c r="H11035">
        <v>22745098.0392</v>
      </c>
    </row>
    <row r="11036" spans="1:8" x14ac:dyDescent="0.3">
      <c r="A11036" s="1">
        <v>43374</v>
      </c>
      <c r="B11036" s="2" t="s">
        <v>362</v>
      </c>
      <c r="C11036">
        <v>1628</v>
      </c>
      <c r="D11036">
        <v>206</v>
      </c>
      <c r="E11036">
        <v>1265356.2653999999</v>
      </c>
      <c r="F11036">
        <v>4138</v>
      </c>
      <c r="G11036">
        <v>374</v>
      </c>
      <c r="H11036">
        <v>903818.26969999995</v>
      </c>
    </row>
    <row r="11037" spans="1:8" x14ac:dyDescent="0.3">
      <c r="A11037" s="1">
        <v>43374</v>
      </c>
      <c r="B11037" s="2" t="s">
        <v>109</v>
      </c>
      <c r="C11037">
        <v>2087</v>
      </c>
      <c r="D11037">
        <v>1577</v>
      </c>
      <c r="E11037">
        <v>7556300.9104000004</v>
      </c>
      <c r="F11037">
        <v>4457</v>
      </c>
      <c r="G11037">
        <v>1508</v>
      </c>
      <c r="H11037">
        <v>3383441.7769999998</v>
      </c>
    </row>
    <row r="11038" spans="1:8" x14ac:dyDescent="0.3">
      <c r="A11038" s="1">
        <v>43374</v>
      </c>
      <c r="B11038" s="2" t="s">
        <v>364</v>
      </c>
      <c r="C11038">
        <v>186</v>
      </c>
      <c r="D11038">
        <v>563</v>
      </c>
      <c r="E11038">
        <v>30268817.204300001</v>
      </c>
      <c r="F11038">
        <v>339</v>
      </c>
      <c r="G11038">
        <v>574</v>
      </c>
      <c r="H11038">
        <v>16932153.392299999</v>
      </c>
    </row>
    <row r="11039" spans="1:8" x14ac:dyDescent="0.3">
      <c r="A11039" s="1">
        <v>43374</v>
      </c>
      <c r="B11039" s="2" t="s">
        <v>365</v>
      </c>
      <c r="C11039">
        <v>9170</v>
      </c>
      <c r="D11039">
        <v>1805</v>
      </c>
      <c r="E11039">
        <v>1968375.1362999999</v>
      </c>
      <c r="F11039">
        <v>11806</v>
      </c>
      <c r="G11039">
        <v>2020</v>
      </c>
      <c r="H11039">
        <v>1710994.4095999999</v>
      </c>
    </row>
    <row r="11040" spans="1:8" x14ac:dyDescent="0.3">
      <c r="A11040" s="1">
        <v>43374</v>
      </c>
      <c r="B11040" s="2" t="s">
        <v>366</v>
      </c>
      <c r="C11040">
        <v>3235</v>
      </c>
      <c r="D11040">
        <v>17954</v>
      </c>
      <c r="E11040">
        <v>55499227.202500001</v>
      </c>
      <c r="F11040">
        <v>2901</v>
      </c>
      <c r="G11040">
        <v>20364</v>
      </c>
      <c r="H11040">
        <v>70196483.971000001</v>
      </c>
    </row>
    <row r="11041" spans="1:8" x14ac:dyDescent="0.3">
      <c r="A11041" s="1">
        <v>43374</v>
      </c>
      <c r="B11041" s="2" t="s">
        <v>367</v>
      </c>
      <c r="C11041">
        <v>28</v>
      </c>
      <c r="D11041">
        <v>3972</v>
      </c>
      <c r="E11041">
        <v>1418571428.5713999</v>
      </c>
      <c r="F11041">
        <v>36</v>
      </c>
      <c r="G11041">
        <v>3971</v>
      </c>
      <c r="H11041">
        <v>1103055555.5555999</v>
      </c>
    </row>
    <row r="11042" spans="1:8" x14ac:dyDescent="0.3">
      <c r="A11042" s="1">
        <v>43374</v>
      </c>
      <c r="B11042" s="2" t="s">
        <v>368</v>
      </c>
      <c r="C11042">
        <v>1772</v>
      </c>
      <c r="D11042">
        <v>721</v>
      </c>
      <c r="E11042">
        <v>4068848.7585</v>
      </c>
      <c r="F11042">
        <v>1541</v>
      </c>
      <c r="G11042">
        <v>646</v>
      </c>
      <c r="H11042">
        <v>4192083.0628999998</v>
      </c>
    </row>
    <row r="11043" spans="1:8" x14ac:dyDescent="0.3">
      <c r="A11043" s="1">
        <v>43374</v>
      </c>
      <c r="B11043" s="2" t="s">
        <v>369</v>
      </c>
      <c r="C11043">
        <v>6</v>
      </c>
      <c r="D11043">
        <v>3098</v>
      </c>
      <c r="E11043">
        <v>5163333333.3332996</v>
      </c>
      <c r="F11043">
        <v>180</v>
      </c>
      <c r="G11043">
        <v>91573</v>
      </c>
      <c r="H11043">
        <v>5087388888.8888998</v>
      </c>
    </row>
    <row r="11044" spans="1:8" x14ac:dyDescent="0.3">
      <c r="A11044" s="1">
        <v>43374</v>
      </c>
      <c r="B11044" s="2" t="s">
        <v>370</v>
      </c>
      <c r="C11044">
        <v>1487</v>
      </c>
      <c r="D11044">
        <v>381</v>
      </c>
      <c r="E11044">
        <v>2562205.7834999999</v>
      </c>
      <c r="F11044">
        <v>2915</v>
      </c>
      <c r="G11044">
        <v>303</v>
      </c>
      <c r="H11044">
        <v>1039451.1149</v>
      </c>
    </row>
    <row r="11045" spans="1:8" x14ac:dyDescent="0.3">
      <c r="A11045" s="1">
        <v>43374</v>
      </c>
      <c r="B11045" s="2" t="s">
        <v>371</v>
      </c>
      <c r="C11045">
        <v>2558</v>
      </c>
      <c r="D11045">
        <v>473.00000000000006</v>
      </c>
      <c r="E11045">
        <v>1849100.86</v>
      </c>
      <c r="F11045">
        <v>4525</v>
      </c>
      <c r="G11045">
        <v>505</v>
      </c>
      <c r="H11045">
        <v>1116022.0993999999</v>
      </c>
    </row>
    <row r="11046" spans="1:8" x14ac:dyDescent="0.3">
      <c r="A11046" s="1">
        <v>43374</v>
      </c>
      <c r="B11046" s="2" t="s">
        <v>372</v>
      </c>
      <c r="C11046">
        <v>1604</v>
      </c>
      <c r="D11046">
        <v>191</v>
      </c>
      <c r="E11046">
        <v>1190773.0673</v>
      </c>
      <c r="F11046">
        <v>2879</v>
      </c>
      <c r="G11046">
        <v>206</v>
      </c>
      <c r="H11046">
        <v>715526.22439999995</v>
      </c>
    </row>
    <row r="11047" spans="1:8" x14ac:dyDescent="0.3">
      <c r="A11047" s="1">
        <v>43374</v>
      </c>
      <c r="B11047" s="2" t="s">
        <v>469</v>
      </c>
      <c r="C11047">
        <v>42</v>
      </c>
      <c r="D11047">
        <v>570</v>
      </c>
      <c r="E11047">
        <v>135714285.71430001</v>
      </c>
      <c r="F11047">
        <v>41</v>
      </c>
      <c r="G11047">
        <v>519</v>
      </c>
      <c r="H11047">
        <v>126585365.8537</v>
      </c>
    </row>
    <row r="11048" spans="1:8" x14ac:dyDescent="0.3">
      <c r="A11048" s="1">
        <v>43374</v>
      </c>
      <c r="B11048" s="2" t="s">
        <v>470</v>
      </c>
      <c r="C11048">
        <v>4839</v>
      </c>
      <c r="D11048">
        <v>224491</v>
      </c>
      <c r="E11048">
        <v>463920231.45279998</v>
      </c>
      <c r="F11048">
        <v>6172</v>
      </c>
      <c r="G11048">
        <v>224492.99999999997</v>
      </c>
      <c r="H11048">
        <v>363728127.02530003</v>
      </c>
    </row>
    <row r="11049" spans="1:8" x14ac:dyDescent="0.3">
      <c r="A11049" s="1">
        <v>43374</v>
      </c>
      <c r="B11049" s="2" t="s">
        <v>373</v>
      </c>
      <c r="C11049">
        <v>1725</v>
      </c>
      <c r="D11049">
        <v>216</v>
      </c>
      <c r="E11049">
        <v>1252173.9129999999</v>
      </c>
      <c r="F11049">
        <v>2242</v>
      </c>
      <c r="G11049">
        <v>277</v>
      </c>
      <c r="H11049">
        <v>1235504.0142999999</v>
      </c>
    </row>
    <row r="11050" spans="1:8" x14ac:dyDescent="0.3">
      <c r="A11050" s="1">
        <v>43374</v>
      </c>
      <c r="B11050" s="2" t="s">
        <v>374</v>
      </c>
      <c r="C11050">
        <v>4856</v>
      </c>
      <c r="D11050">
        <v>1098</v>
      </c>
      <c r="E11050">
        <v>2261120.2636000002</v>
      </c>
      <c r="F11050">
        <v>5204</v>
      </c>
      <c r="G11050">
        <v>1090</v>
      </c>
      <c r="H11050">
        <v>2094542.6595000001</v>
      </c>
    </row>
    <row r="11051" spans="1:8" x14ac:dyDescent="0.3">
      <c r="A11051" s="1">
        <v>43374</v>
      </c>
      <c r="B11051" s="2" t="s">
        <v>375</v>
      </c>
      <c r="C11051">
        <v>127</v>
      </c>
      <c r="D11051">
        <v>37396</v>
      </c>
      <c r="E11051">
        <v>2944566929.1339002</v>
      </c>
      <c r="F11051">
        <v>159</v>
      </c>
      <c r="G11051">
        <v>37063</v>
      </c>
      <c r="H11051">
        <v>2331006289.3081999</v>
      </c>
    </row>
    <row r="11052" spans="1:8" x14ac:dyDescent="0.3">
      <c r="A11052" s="1">
        <v>43374</v>
      </c>
      <c r="B11052" s="2" t="s">
        <v>376</v>
      </c>
      <c r="C11052">
        <v>19</v>
      </c>
      <c r="D11052">
        <v>5</v>
      </c>
      <c r="E11052">
        <v>2631578.9473999999</v>
      </c>
      <c r="F11052">
        <v>24</v>
      </c>
      <c r="G11052">
        <v>26</v>
      </c>
      <c r="H11052">
        <v>10833333.3333</v>
      </c>
    </row>
    <row r="11053" spans="1:8" x14ac:dyDescent="0.3">
      <c r="A11053" s="1">
        <v>43374</v>
      </c>
      <c r="B11053" s="2" t="s">
        <v>378</v>
      </c>
      <c r="C11053">
        <v>4489</v>
      </c>
      <c r="D11053">
        <v>573</v>
      </c>
      <c r="E11053">
        <v>1276453.5530999999</v>
      </c>
      <c r="F11053">
        <v>5774</v>
      </c>
      <c r="G11053">
        <v>855.00000000000011</v>
      </c>
      <c r="H11053">
        <v>1480775.8918999999</v>
      </c>
    </row>
    <row r="11054" spans="1:8" x14ac:dyDescent="0.3">
      <c r="A11054" s="1">
        <v>43374</v>
      </c>
      <c r="B11054" s="2" t="s">
        <v>128</v>
      </c>
      <c r="C11054">
        <v>185362</v>
      </c>
      <c r="D11054">
        <v>38427</v>
      </c>
      <c r="E11054">
        <v>2073078.6244999999</v>
      </c>
      <c r="F11054">
        <v>224436</v>
      </c>
      <c r="G11054">
        <v>41444</v>
      </c>
      <c r="H11054">
        <v>1846584.3269</v>
      </c>
    </row>
    <row r="11055" spans="1:8" x14ac:dyDescent="0.3">
      <c r="A11055" s="1">
        <v>43374</v>
      </c>
      <c r="B11055" s="2" t="s">
        <v>379</v>
      </c>
      <c r="C11055">
        <v>94</v>
      </c>
      <c r="D11055">
        <v>3221</v>
      </c>
      <c r="E11055">
        <v>342659574.46810001</v>
      </c>
      <c r="F11055">
        <v>159</v>
      </c>
      <c r="G11055">
        <v>3199</v>
      </c>
      <c r="H11055">
        <v>201194968.5535</v>
      </c>
    </row>
    <row r="11056" spans="1:8" x14ac:dyDescent="0.3">
      <c r="A11056" s="1">
        <v>43374</v>
      </c>
      <c r="B11056" s="2" t="s">
        <v>223</v>
      </c>
      <c r="C11056">
        <v>1640</v>
      </c>
      <c r="D11056">
        <v>1552</v>
      </c>
      <c r="E11056">
        <v>9463414.6340999994</v>
      </c>
      <c r="F11056">
        <v>6</v>
      </c>
      <c r="G11056">
        <v>264</v>
      </c>
      <c r="H11056">
        <v>440000000</v>
      </c>
    </row>
    <row r="11057" spans="1:8" x14ac:dyDescent="0.3">
      <c r="A11057" s="1">
        <v>43374</v>
      </c>
      <c r="B11057" s="2" t="s">
        <v>380</v>
      </c>
      <c r="C11057">
        <v>404</v>
      </c>
      <c r="D11057">
        <v>30469</v>
      </c>
      <c r="E11057">
        <v>754183168.3168</v>
      </c>
      <c r="F11057">
        <v>531</v>
      </c>
      <c r="G11057">
        <v>43644</v>
      </c>
      <c r="H11057">
        <v>821920903.95480001</v>
      </c>
    </row>
    <row r="11058" spans="1:8" x14ac:dyDescent="0.3">
      <c r="A11058" s="1">
        <v>43374</v>
      </c>
      <c r="B11058" s="2" t="s">
        <v>224</v>
      </c>
      <c r="C11058">
        <v>3824</v>
      </c>
      <c r="D11058">
        <v>1517</v>
      </c>
      <c r="E11058">
        <v>3967050.2091999999</v>
      </c>
      <c r="F11058">
        <v>8388</v>
      </c>
      <c r="G11058">
        <v>1205</v>
      </c>
      <c r="H11058">
        <v>1436576.061</v>
      </c>
    </row>
    <row r="11059" spans="1:8" x14ac:dyDescent="0.3">
      <c r="A11059" s="1">
        <v>43374</v>
      </c>
      <c r="B11059" s="2" t="s">
        <v>129</v>
      </c>
      <c r="C11059">
        <v>1520</v>
      </c>
      <c r="D11059">
        <v>1062</v>
      </c>
      <c r="E11059">
        <v>6986842.1052999999</v>
      </c>
      <c r="F11059">
        <v>4752</v>
      </c>
      <c r="G11059">
        <v>1057</v>
      </c>
      <c r="H11059">
        <v>2224326.5992999999</v>
      </c>
    </row>
    <row r="11060" spans="1:8" x14ac:dyDescent="0.3">
      <c r="A11060" s="1">
        <v>43374</v>
      </c>
      <c r="B11060" s="2" t="s">
        <v>381</v>
      </c>
      <c r="C11060">
        <v>2244</v>
      </c>
      <c r="D11060">
        <v>171</v>
      </c>
      <c r="E11060">
        <v>762032.08559999999</v>
      </c>
      <c r="F11060">
        <v>4082</v>
      </c>
      <c r="G11060">
        <v>304</v>
      </c>
      <c r="H11060">
        <v>744732.97400000005</v>
      </c>
    </row>
    <row r="11061" spans="1:8" x14ac:dyDescent="0.3">
      <c r="A11061" s="1">
        <v>43374</v>
      </c>
      <c r="B11061" s="2" t="s">
        <v>382</v>
      </c>
      <c r="C11061">
        <v>38</v>
      </c>
      <c r="D11061">
        <v>401.99999999999994</v>
      </c>
      <c r="E11061">
        <v>105789473.6842</v>
      </c>
      <c r="F11061">
        <v>61</v>
      </c>
      <c r="G11061">
        <v>401</v>
      </c>
      <c r="H11061">
        <v>65737704.917999998</v>
      </c>
    </row>
    <row r="11062" spans="1:8" x14ac:dyDescent="0.3">
      <c r="A11062" s="1">
        <v>43374</v>
      </c>
      <c r="B11062" s="2" t="s">
        <v>132</v>
      </c>
      <c r="C11062">
        <v>40947</v>
      </c>
      <c r="D11062">
        <v>23389</v>
      </c>
      <c r="E11062">
        <v>5712017.9744999995</v>
      </c>
      <c r="F11062">
        <v>52775</v>
      </c>
      <c r="G11062">
        <v>25065</v>
      </c>
      <c r="H11062">
        <v>4749407.8635999998</v>
      </c>
    </row>
    <row r="11063" spans="1:8" x14ac:dyDescent="0.3">
      <c r="A11063" s="1">
        <v>43374</v>
      </c>
      <c r="B11063" s="2" t="s">
        <v>383</v>
      </c>
      <c r="C11063">
        <v>5074</v>
      </c>
      <c r="D11063">
        <v>5374</v>
      </c>
      <c r="E11063">
        <v>10591249.507300001</v>
      </c>
      <c r="F11063">
        <v>7213</v>
      </c>
      <c r="G11063">
        <v>5704</v>
      </c>
      <c r="H11063">
        <v>7907943.9900000002</v>
      </c>
    </row>
    <row r="11064" spans="1:8" x14ac:dyDescent="0.3">
      <c r="A11064" s="1">
        <v>43374</v>
      </c>
      <c r="B11064" s="2" t="s">
        <v>133</v>
      </c>
      <c r="C11064">
        <v>435083</v>
      </c>
      <c r="D11064">
        <v>147429</v>
      </c>
      <c r="E11064">
        <v>3388525.8675000002</v>
      </c>
      <c r="F11064">
        <v>494397</v>
      </c>
      <c r="G11064">
        <v>170254</v>
      </c>
      <c r="H11064">
        <v>3443669.7634000001</v>
      </c>
    </row>
    <row r="11065" spans="1:8" x14ac:dyDescent="0.3">
      <c r="A11065" s="1">
        <v>43374</v>
      </c>
      <c r="B11065" s="2" t="s">
        <v>274</v>
      </c>
      <c r="C11065">
        <v>26</v>
      </c>
      <c r="D11065">
        <v>375</v>
      </c>
      <c r="E11065">
        <v>144230769.2308</v>
      </c>
      <c r="F11065">
        <v>17</v>
      </c>
      <c r="G11065">
        <v>302</v>
      </c>
      <c r="H11065">
        <v>177647058.82350001</v>
      </c>
    </row>
    <row r="11066" spans="1:8" x14ac:dyDescent="0.3">
      <c r="A11066" s="1">
        <v>43374</v>
      </c>
      <c r="B11066" s="2" t="s">
        <v>138</v>
      </c>
      <c r="C11066">
        <v>739</v>
      </c>
      <c r="D11066">
        <v>133</v>
      </c>
      <c r="E11066">
        <v>1799729.3640000001</v>
      </c>
      <c r="F11066">
        <v>3082</v>
      </c>
      <c r="G11066">
        <v>363</v>
      </c>
      <c r="H11066">
        <v>1177806.6191</v>
      </c>
    </row>
    <row r="11067" spans="1:8" x14ac:dyDescent="0.3">
      <c r="A11067" s="1">
        <v>43374</v>
      </c>
      <c r="B11067" s="2" t="s">
        <v>385</v>
      </c>
      <c r="C11067">
        <v>879</v>
      </c>
      <c r="D11067">
        <v>53</v>
      </c>
      <c r="E11067">
        <v>602957.90670000005</v>
      </c>
      <c r="F11067">
        <v>1540</v>
      </c>
      <c r="G11067">
        <v>130</v>
      </c>
      <c r="H11067">
        <v>844155.84420000005</v>
      </c>
    </row>
    <row r="11068" spans="1:8" x14ac:dyDescent="0.3">
      <c r="A11068" s="1">
        <v>43374</v>
      </c>
      <c r="B11068" s="2" t="s">
        <v>386</v>
      </c>
      <c r="C11068">
        <v>2595</v>
      </c>
      <c r="D11068">
        <v>1614</v>
      </c>
      <c r="E11068">
        <v>6219653.1792000001</v>
      </c>
      <c r="F11068">
        <v>4063</v>
      </c>
      <c r="G11068">
        <v>1639</v>
      </c>
      <c r="H11068">
        <v>4033965.0504999999</v>
      </c>
    </row>
    <row r="11069" spans="1:8" x14ac:dyDescent="0.3">
      <c r="A11069" s="1">
        <v>43374</v>
      </c>
      <c r="B11069" s="2" t="s">
        <v>387</v>
      </c>
      <c r="C11069">
        <v>36470</v>
      </c>
      <c r="D11069">
        <v>32295.999999999996</v>
      </c>
      <c r="E11069">
        <v>8855497.6692999993</v>
      </c>
      <c r="F11069">
        <v>38230</v>
      </c>
      <c r="G11069">
        <v>31510.000000000004</v>
      </c>
      <c r="H11069">
        <v>8242218.1533000004</v>
      </c>
    </row>
    <row r="11070" spans="1:8" x14ac:dyDescent="0.3">
      <c r="A11070" s="1">
        <v>43374</v>
      </c>
      <c r="B11070" s="2" t="s">
        <v>388</v>
      </c>
      <c r="C11070">
        <v>40525</v>
      </c>
      <c r="D11070">
        <v>353600</v>
      </c>
      <c r="E11070">
        <v>87254780.999400005</v>
      </c>
    </row>
    <row r="11071" spans="1:8" x14ac:dyDescent="0.3">
      <c r="A11071" s="1">
        <v>43374</v>
      </c>
      <c r="B11071" s="2" t="s">
        <v>389</v>
      </c>
      <c r="C11071">
        <v>311</v>
      </c>
      <c r="D11071">
        <v>55.000000000000007</v>
      </c>
      <c r="E11071">
        <v>1768488.746</v>
      </c>
      <c r="F11071">
        <v>787</v>
      </c>
      <c r="G11071">
        <v>100</v>
      </c>
      <c r="H11071">
        <v>1270648.0305000001</v>
      </c>
    </row>
    <row r="11072" spans="1:8" x14ac:dyDescent="0.3">
      <c r="A11072" s="1">
        <v>43374</v>
      </c>
      <c r="B11072" s="2" t="s">
        <v>392</v>
      </c>
      <c r="C11072">
        <v>97</v>
      </c>
      <c r="D11072">
        <v>878.99999999999989</v>
      </c>
      <c r="E11072">
        <v>90618556.701000005</v>
      </c>
      <c r="F11072">
        <v>35</v>
      </c>
      <c r="G11072">
        <v>1179</v>
      </c>
      <c r="H11072">
        <v>336857142.85710001</v>
      </c>
    </row>
    <row r="11073" spans="1:8" x14ac:dyDescent="0.3">
      <c r="A11073" s="1">
        <v>43374</v>
      </c>
      <c r="B11073" s="2" t="s">
        <v>393</v>
      </c>
      <c r="C11073">
        <v>700</v>
      </c>
      <c r="D11073">
        <v>14847</v>
      </c>
      <c r="E11073">
        <v>212100000</v>
      </c>
      <c r="F11073">
        <v>2245</v>
      </c>
      <c r="G11073">
        <v>32930</v>
      </c>
      <c r="H11073">
        <v>146681514.47659999</v>
      </c>
    </row>
    <row r="11074" spans="1:8" x14ac:dyDescent="0.3">
      <c r="A11074" s="1">
        <v>43374</v>
      </c>
      <c r="B11074" s="2" t="s">
        <v>478</v>
      </c>
      <c r="C11074">
        <v>405</v>
      </c>
      <c r="D11074">
        <v>849</v>
      </c>
      <c r="E11074">
        <v>20962962.963</v>
      </c>
      <c r="F11074">
        <v>371</v>
      </c>
      <c r="G11074">
        <v>770</v>
      </c>
      <c r="H11074">
        <v>20754716.9811</v>
      </c>
    </row>
    <row r="11075" spans="1:8" x14ac:dyDescent="0.3">
      <c r="A11075" s="1">
        <v>43374</v>
      </c>
      <c r="B11075" s="2" t="s">
        <v>395</v>
      </c>
      <c r="C11075">
        <v>704</v>
      </c>
      <c r="D11075">
        <v>449</v>
      </c>
      <c r="E11075">
        <v>6377840.9090999998</v>
      </c>
      <c r="F11075">
        <v>1572</v>
      </c>
      <c r="G11075">
        <v>482</v>
      </c>
      <c r="H11075">
        <v>3066157.7607999998</v>
      </c>
    </row>
    <row r="11076" spans="1:8" x14ac:dyDescent="0.3">
      <c r="A11076" s="1">
        <v>43374</v>
      </c>
      <c r="B11076" s="2" t="s">
        <v>152</v>
      </c>
      <c r="C11076">
        <v>3494</v>
      </c>
      <c r="D11076">
        <v>11779</v>
      </c>
      <c r="E11076">
        <v>33712077.8477</v>
      </c>
      <c r="F11076">
        <v>3043</v>
      </c>
      <c r="G11076">
        <v>12040</v>
      </c>
      <c r="H11076">
        <v>39566217.548500001</v>
      </c>
    </row>
    <row r="11077" spans="1:8" x14ac:dyDescent="0.3">
      <c r="A11077" s="1">
        <v>43374</v>
      </c>
      <c r="B11077" s="2" t="s">
        <v>396</v>
      </c>
      <c r="C11077">
        <v>1239</v>
      </c>
      <c r="D11077">
        <v>200.99999999999997</v>
      </c>
      <c r="E11077">
        <v>1622276.0290999999</v>
      </c>
      <c r="F11077">
        <v>2536</v>
      </c>
      <c r="G11077">
        <v>199</v>
      </c>
      <c r="H11077">
        <v>784700.31550000003</v>
      </c>
    </row>
    <row r="11078" spans="1:8" x14ac:dyDescent="0.3">
      <c r="A11078" s="1">
        <v>43374</v>
      </c>
      <c r="B11078" s="2" t="s">
        <v>397</v>
      </c>
      <c r="C11078">
        <v>1013</v>
      </c>
      <c r="D11078">
        <v>140</v>
      </c>
      <c r="E11078">
        <v>1382033.5637000001</v>
      </c>
      <c r="F11078">
        <v>1740</v>
      </c>
      <c r="G11078">
        <v>136</v>
      </c>
      <c r="H11078">
        <v>781609.19539999997</v>
      </c>
    </row>
    <row r="11079" spans="1:8" x14ac:dyDescent="0.3">
      <c r="A11079" s="1">
        <v>43374</v>
      </c>
      <c r="B11079" s="2" t="s">
        <v>225</v>
      </c>
      <c r="F11079">
        <v>75</v>
      </c>
      <c r="G11079">
        <v>5</v>
      </c>
      <c r="H11079">
        <v>666666.66669999994</v>
      </c>
    </row>
    <row r="11080" spans="1:8" x14ac:dyDescent="0.3">
      <c r="A11080" s="1">
        <v>43374</v>
      </c>
      <c r="B11080" s="2" t="s">
        <v>398</v>
      </c>
      <c r="C11080">
        <v>100</v>
      </c>
      <c r="D11080">
        <v>9</v>
      </c>
      <c r="E11080">
        <v>900000</v>
      </c>
      <c r="F11080">
        <v>460</v>
      </c>
      <c r="G11080">
        <v>35</v>
      </c>
      <c r="H11080">
        <v>760869.56519999995</v>
      </c>
    </row>
    <row r="11081" spans="1:8" x14ac:dyDescent="0.3">
      <c r="A11081" s="1">
        <v>43374</v>
      </c>
      <c r="B11081" s="2" t="s">
        <v>399</v>
      </c>
      <c r="C11081">
        <v>3</v>
      </c>
      <c r="D11081">
        <v>0</v>
      </c>
      <c r="E11081">
        <v>0</v>
      </c>
      <c r="F11081">
        <v>149</v>
      </c>
      <c r="G11081">
        <v>9</v>
      </c>
      <c r="H11081">
        <v>604026.8456</v>
      </c>
    </row>
    <row r="11082" spans="1:8" x14ac:dyDescent="0.3">
      <c r="A11082" s="1">
        <v>43374</v>
      </c>
      <c r="B11082" s="2" t="s">
        <v>471</v>
      </c>
      <c r="F11082">
        <v>1</v>
      </c>
      <c r="G11082">
        <v>0</v>
      </c>
      <c r="H11082">
        <v>0</v>
      </c>
    </row>
    <row r="11083" spans="1:8" x14ac:dyDescent="0.3">
      <c r="A11083" s="1">
        <v>43374</v>
      </c>
      <c r="B11083" s="2" t="s">
        <v>400</v>
      </c>
      <c r="C11083">
        <v>316</v>
      </c>
      <c r="D11083">
        <v>11946</v>
      </c>
      <c r="E11083">
        <v>378037974.68349999</v>
      </c>
      <c r="F11083">
        <v>569</v>
      </c>
      <c r="G11083">
        <v>13144</v>
      </c>
      <c r="H11083">
        <v>231001757.46919999</v>
      </c>
    </row>
    <row r="11084" spans="1:8" x14ac:dyDescent="0.3">
      <c r="A11084" s="1">
        <v>43374</v>
      </c>
      <c r="B11084" s="2" t="s">
        <v>401</v>
      </c>
      <c r="C11084">
        <v>1421</v>
      </c>
      <c r="D11084">
        <v>292</v>
      </c>
      <c r="E11084">
        <v>2054890.9219</v>
      </c>
      <c r="F11084">
        <v>2450</v>
      </c>
      <c r="G11084">
        <v>290</v>
      </c>
      <c r="H11084">
        <v>1183673.4694000001</v>
      </c>
    </row>
    <row r="11085" spans="1:8" x14ac:dyDescent="0.3">
      <c r="A11085" s="1">
        <v>43374</v>
      </c>
      <c r="B11085" s="2" t="s">
        <v>156</v>
      </c>
      <c r="C11085">
        <v>60470</v>
      </c>
      <c r="D11085">
        <v>25793</v>
      </c>
      <c r="E11085">
        <v>4265420.8699000003</v>
      </c>
      <c r="F11085">
        <v>75048</v>
      </c>
      <c r="G11085">
        <v>26700</v>
      </c>
      <c r="H11085">
        <v>3557723.0572000002</v>
      </c>
    </row>
    <row r="11086" spans="1:8" x14ac:dyDescent="0.3">
      <c r="A11086" s="1">
        <v>43374</v>
      </c>
      <c r="B11086" s="2" t="s">
        <v>157</v>
      </c>
      <c r="C11086">
        <v>169924</v>
      </c>
      <c r="D11086">
        <v>379418</v>
      </c>
      <c r="E11086">
        <v>22328688.119399998</v>
      </c>
      <c r="F11086">
        <v>149567</v>
      </c>
      <c r="G11086">
        <v>377982</v>
      </c>
      <c r="H11086">
        <v>25271751.121599998</v>
      </c>
    </row>
    <row r="11087" spans="1:8" x14ac:dyDescent="0.3">
      <c r="A11087" s="1">
        <v>43374</v>
      </c>
      <c r="B11087" s="2" t="s">
        <v>158</v>
      </c>
      <c r="C11087">
        <v>1785940</v>
      </c>
      <c r="D11087">
        <v>1138849</v>
      </c>
      <c r="E11087">
        <v>6376748.3789999997</v>
      </c>
      <c r="F11087">
        <v>1444812</v>
      </c>
      <c r="G11087">
        <v>1225289</v>
      </c>
      <c r="H11087">
        <v>8480612.0103999991</v>
      </c>
    </row>
    <row r="11088" spans="1:8" x14ac:dyDescent="0.3">
      <c r="A11088" s="1">
        <v>43374</v>
      </c>
      <c r="B11088" s="2" t="s">
        <v>402</v>
      </c>
      <c r="C11088">
        <v>483</v>
      </c>
      <c r="D11088">
        <v>32735.000000000004</v>
      </c>
      <c r="E11088">
        <v>677743271.22150004</v>
      </c>
      <c r="F11088">
        <v>882</v>
      </c>
      <c r="G11088">
        <v>32120</v>
      </c>
      <c r="H11088">
        <v>364172335.60089999</v>
      </c>
    </row>
    <row r="11089" spans="1:8" x14ac:dyDescent="0.3">
      <c r="A11089" s="1">
        <v>43374</v>
      </c>
      <c r="B11089" s="2" t="s">
        <v>159</v>
      </c>
      <c r="C11089">
        <v>1097</v>
      </c>
      <c r="D11089">
        <v>21782</v>
      </c>
      <c r="E11089">
        <v>198559708.29539999</v>
      </c>
      <c r="F11089">
        <v>1662</v>
      </c>
      <c r="G11089">
        <v>17405</v>
      </c>
      <c r="H11089">
        <v>104723225.0301</v>
      </c>
    </row>
    <row r="11090" spans="1:8" x14ac:dyDescent="0.3">
      <c r="A11090" s="1">
        <v>43374</v>
      </c>
      <c r="B11090" s="2" t="s">
        <v>403</v>
      </c>
      <c r="C11090">
        <v>1186</v>
      </c>
      <c r="D11090">
        <v>92</v>
      </c>
      <c r="E11090">
        <v>775716.69480000006</v>
      </c>
      <c r="F11090">
        <v>1406</v>
      </c>
      <c r="G11090">
        <v>159</v>
      </c>
      <c r="H11090">
        <v>1130867.7098000001</v>
      </c>
    </row>
    <row r="11091" spans="1:8" x14ac:dyDescent="0.3">
      <c r="A11091" s="1">
        <v>43374</v>
      </c>
      <c r="B11091" s="2" t="s">
        <v>404</v>
      </c>
      <c r="C11091">
        <v>327</v>
      </c>
      <c r="D11091">
        <v>1468</v>
      </c>
      <c r="E11091">
        <v>44892966.3609</v>
      </c>
      <c r="F11091">
        <v>439</v>
      </c>
      <c r="G11091">
        <v>1399</v>
      </c>
      <c r="H11091">
        <v>31867881.548999999</v>
      </c>
    </row>
    <row r="11092" spans="1:8" x14ac:dyDescent="0.3">
      <c r="A11092" s="1">
        <v>43374</v>
      </c>
      <c r="B11092" s="2" t="s">
        <v>405</v>
      </c>
      <c r="C11092">
        <v>21225</v>
      </c>
      <c r="D11092">
        <v>3686</v>
      </c>
      <c r="E11092">
        <v>1736631.331</v>
      </c>
      <c r="F11092">
        <v>28395</v>
      </c>
      <c r="G11092">
        <v>4018</v>
      </c>
      <c r="H11092">
        <v>1415037.8588</v>
      </c>
    </row>
    <row r="11093" spans="1:8" x14ac:dyDescent="0.3">
      <c r="A11093" s="1">
        <v>43374</v>
      </c>
      <c r="B11093" s="2" t="s">
        <v>165</v>
      </c>
      <c r="C11093">
        <v>108005</v>
      </c>
      <c r="D11093">
        <v>30370</v>
      </c>
      <c r="E11093">
        <v>2811906.8561999998</v>
      </c>
      <c r="F11093">
        <v>79489</v>
      </c>
      <c r="G11093">
        <v>33579</v>
      </c>
      <c r="H11093">
        <v>4224358.0872999998</v>
      </c>
    </row>
    <row r="11094" spans="1:8" x14ac:dyDescent="0.3">
      <c r="A11094" s="1">
        <v>43374</v>
      </c>
      <c r="B11094" s="2" t="s">
        <v>406</v>
      </c>
      <c r="C11094">
        <v>55631</v>
      </c>
      <c r="D11094">
        <v>9617</v>
      </c>
      <c r="E11094">
        <v>1728712.4084999999</v>
      </c>
      <c r="F11094">
        <v>81092</v>
      </c>
      <c r="G11094">
        <v>11842</v>
      </c>
      <c r="H11094">
        <v>1460316.6773999999</v>
      </c>
    </row>
    <row r="11095" spans="1:8" x14ac:dyDescent="0.3">
      <c r="A11095" s="1">
        <v>43374</v>
      </c>
      <c r="B11095" s="2" t="s">
        <v>407</v>
      </c>
      <c r="C11095">
        <v>1345</v>
      </c>
      <c r="D11095">
        <v>7442</v>
      </c>
      <c r="E11095">
        <v>55330855.018600002</v>
      </c>
      <c r="F11095">
        <v>3149</v>
      </c>
      <c r="G11095">
        <v>7645</v>
      </c>
      <c r="H11095">
        <v>24277548.428100001</v>
      </c>
    </row>
    <row r="11096" spans="1:8" x14ac:dyDescent="0.3">
      <c r="A11096" s="1">
        <v>43374</v>
      </c>
      <c r="B11096" s="2" t="s">
        <v>408</v>
      </c>
      <c r="C11096">
        <v>438</v>
      </c>
      <c r="D11096">
        <v>55.000000000000007</v>
      </c>
      <c r="E11096">
        <v>1255707.7626</v>
      </c>
      <c r="F11096">
        <v>643</v>
      </c>
      <c r="G11096">
        <v>86</v>
      </c>
      <c r="H11096">
        <v>1337480.5599</v>
      </c>
    </row>
    <row r="11097" spans="1:8" x14ac:dyDescent="0.3">
      <c r="A11097" s="1">
        <v>43374</v>
      </c>
      <c r="B11097" s="2" t="s">
        <v>409</v>
      </c>
      <c r="C11097">
        <v>1331</v>
      </c>
      <c r="D11097">
        <v>179</v>
      </c>
      <c r="E11097">
        <v>1344853.4935999999</v>
      </c>
      <c r="F11097">
        <v>1444</v>
      </c>
      <c r="G11097">
        <v>176</v>
      </c>
      <c r="H11097">
        <v>1218836.5651</v>
      </c>
    </row>
    <row r="11098" spans="1:8" x14ac:dyDescent="0.3">
      <c r="A11098" s="1">
        <v>43374</v>
      </c>
      <c r="B11098" s="2" t="s">
        <v>410</v>
      </c>
      <c r="C11098">
        <v>545</v>
      </c>
      <c r="D11098">
        <v>42</v>
      </c>
      <c r="E11098">
        <v>770642.20180000004</v>
      </c>
      <c r="F11098">
        <v>1339</v>
      </c>
      <c r="G11098">
        <v>115.99999999999999</v>
      </c>
      <c r="H11098">
        <v>866318.14789999998</v>
      </c>
    </row>
    <row r="11099" spans="1:8" x14ac:dyDescent="0.3">
      <c r="A11099" s="1">
        <v>43374</v>
      </c>
      <c r="B11099" s="2" t="s">
        <v>411</v>
      </c>
      <c r="C11099">
        <v>4279</v>
      </c>
      <c r="D11099">
        <v>353</v>
      </c>
      <c r="E11099">
        <v>824959.10259999998</v>
      </c>
      <c r="F11099">
        <v>4953</v>
      </c>
      <c r="G11099">
        <v>488.99999999999994</v>
      </c>
      <c r="H11099">
        <v>987280.43610000005</v>
      </c>
    </row>
    <row r="11100" spans="1:8" x14ac:dyDescent="0.3">
      <c r="A11100" s="1">
        <v>43374</v>
      </c>
      <c r="B11100" s="2" t="s">
        <v>413</v>
      </c>
      <c r="C11100">
        <v>230</v>
      </c>
      <c r="D11100">
        <v>12</v>
      </c>
      <c r="E11100">
        <v>521739.13040000002</v>
      </c>
      <c r="F11100">
        <v>690</v>
      </c>
      <c r="G11100">
        <v>175</v>
      </c>
      <c r="H11100">
        <v>2536231.8840999999</v>
      </c>
    </row>
    <row r="11101" spans="1:8" x14ac:dyDescent="0.3">
      <c r="A11101" s="1">
        <v>43374</v>
      </c>
      <c r="B11101" s="2" t="s">
        <v>414</v>
      </c>
      <c r="C11101">
        <v>2835</v>
      </c>
      <c r="D11101">
        <v>391</v>
      </c>
      <c r="E11101">
        <v>1379188.7124999999</v>
      </c>
      <c r="F11101">
        <v>4869</v>
      </c>
      <c r="G11101">
        <v>704</v>
      </c>
      <c r="H11101">
        <v>1445882.1113</v>
      </c>
    </row>
    <row r="11102" spans="1:8" x14ac:dyDescent="0.3">
      <c r="A11102" s="1">
        <v>43374</v>
      </c>
      <c r="B11102" s="2" t="s">
        <v>415</v>
      </c>
      <c r="C11102">
        <v>5262</v>
      </c>
      <c r="D11102">
        <v>1052</v>
      </c>
      <c r="E11102">
        <v>1999239.8328</v>
      </c>
      <c r="F11102">
        <v>7248</v>
      </c>
      <c r="G11102">
        <v>636</v>
      </c>
      <c r="H11102">
        <v>877483.44369999995</v>
      </c>
    </row>
    <row r="11103" spans="1:8" x14ac:dyDescent="0.3">
      <c r="A11103" s="1">
        <v>43374</v>
      </c>
      <c r="B11103" s="2" t="s">
        <v>416</v>
      </c>
      <c r="C11103">
        <v>666</v>
      </c>
      <c r="D11103">
        <v>4731</v>
      </c>
      <c r="E11103">
        <v>71036036.035999998</v>
      </c>
      <c r="F11103">
        <v>573</v>
      </c>
      <c r="G11103">
        <v>5107</v>
      </c>
      <c r="H11103">
        <v>89127399.650999993</v>
      </c>
    </row>
    <row r="11104" spans="1:8" x14ac:dyDescent="0.3">
      <c r="A11104" s="1">
        <v>43374</v>
      </c>
      <c r="B11104" s="2" t="s">
        <v>472</v>
      </c>
      <c r="C11104">
        <v>4316</v>
      </c>
      <c r="D11104">
        <v>26817</v>
      </c>
      <c r="E11104">
        <v>62133920.296599999</v>
      </c>
      <c r="F11104">
        <v>5472</v>
      </c>
      <c r="G11104">
        <v>23357</v>
      </c>
      <c r="H11104">
        <v>42684576.023400001</v>
      </c>
    </row>
    <row r="11105" spans="1:8" x14ac:dyDescent="0.3">
      <c r="A11105" s="1">
        <v>43374</v>
      </c>
      <c r="B11105" s="2" t="s">
        <v>417</v>
      </c>
      <c r="C11105">
        <v>787</v>
      </c>
      <c r="D11105">
        <v>100</v>
      </c>
      <c r="E11105">
        <v>1270648.0305000001</v>
      </c>
      <c r="F11105">
        <v>2101</v>
      </c>
      <c r="G11105">
        <v>163</v>
      </c>
      <c r="H11105">
        <v>775821.03760000004</v>
      </c>
    </row>
    <row r="11106" spans="1:8" x14ac:dyDescent="0.3">
      <c r="A11106" s="1">
        <v>43374</v>
      </c>
      <c r="B11106" s="2" t="s">
        <v>418</v>
      </c>
      <c r="C11106">
        <v>10997</v>
      </c>
      <c r="D11106">
        <v>1365</v>
      </c>
      <c r="E11106">
        <v>1241247.6129999999</v>
      </c>
      <c r="F11106">
        <v>13175</v>
      </c>
      <c r="G11106">
        <v>1842.0000000000002</v>
      </c>
      <c r="H11106">
        <v>1398102.4668000001</v>
      </c>
    </row>
    <row r="11107" spans="1:8" x14ac:dyDescent="0.3">
      <c r="A11107" s="1">
        <v>43374</v>
      </c>
      <c r="B11107" s="2" t="s">
        <v>419</v>
      </c>
      <c r="C11107">
        <v>363</v>
      </c>
      <c r="D11107">
        <v>31258</v>
      </c>
      <c r="E11107">
        <v>861101928.37469995</v>
      </c>
      <c r="F11107">
        <v>513</v>
      </c>
      <c r="G11107">
        <v>31897.000000000004</v>
      </c>
      <c r="H11107">
        <v>621773879.14230001</v>
      </c>
    </row>
    <row r="11108" spans="1:8" x14ac:dyDescent="0.3">
      <c r="A11108" s="1">
        <v>43374</v>
      </c>
      <c r="B11108" s="2" t="s">
        <v>420</v>
      </c>
      <c r="C11108">
        <v>20349</v>
      </c>
      <c r="D11108">
        <v>2701</v>
      </c>
      <c r="E11108">
        <v>1327337.9527</v>
      </c>
      <c r="F11108">
        <v>17100</v>
      </c>
      <c r="G11108">
        <v>2668</v>
      </c>
      <c r="H11108">
        <v>1560233.9180999999</v>
      </c>
    </row>
    <row r="11109" spans="1:8" x14ac:dyDescent="0.3">
      <c r="A11109" s="1">
        <v>43374</v>
      </c>
      <c r="B11109" s="2" t="s">
        <v>421</v>
      </c>
      <c r="C11109">
        <v>361</v>
      </c>
      <c r="D11109">
        <v>273</v>
      </c>
      <c r="E11109">
        <v>7562326.8698000005</v>
      </c>
      <c r="F11109">
        <v>371</v>
      </c>
      <c r="G11109">
        <v>244</v>
      </c>
      <c r="H11109">
        <v>6576819.4069999997</v>
      </c>
    </row>
    <row r="11110" spans="1:8" x14ac:dyDescent="0.3">
      <c r="A11110" s="1">
        <v>43374</v>
      </c>
      <c r="B11110" s="2" t="s">
        <v>422</v>
      </c>
      <c r="C11110">
        <v>317</v>
      </c>
      <c r="D11110">
        <v>50</v>
      </c>
      <c r="E11110">
        <v>1577287.0662</v>
      </c>
      <c r="F11110">
        <v>561</v>
      </c>
      <c r="G11110">
        <v>112.99999999999999</v>
      </c>
      <c r="H11110">
        <v>2014260.2496</v>
      </c>
    </row>
    <row r="11111" spans="1:8" x14ac:dyDescent="0.3">
      <c r="A11111" s="1">
        <v>43374</v>
      </c>
      <c r="B11111" s="2" t="s">
        <v>423</v>
      </c>
      <c r="C11111">
        <v>1651</v>
      </c>
      <c r="D11111">
        <v>690</v>
      </c>
      <c r="E11111">
        <v>4179285.2815999999</v>
      </c>
      <c r="F11111">
        <v>2026</v>
      </c>
      <c r="G11111">
        <v>751</v>
      </c>
      <c r="H11111">
        <v>3706811.4511000002</v>
      </c>
    </row>
    <row r="11112" spans="1:8" x14ac:dyDescent="0.3">
      <c r="A11112" s="1">
        <v>43374</v>
      </c>
      <c r="B11112" s="2" t="s">
        <v>424</v>
      </c>
      <c r="C11112">
        <v>10689</v>
      </c>
      <c r="D11112">
        <v>6791</v>
      </c>
      <c r="E11112">
        <v>6353260.3611000003</v>
      </c>
      <c r="F11112">
        <v>21325</v>
      </c>
      <c r="G11112">
        <v>5895</v>
      </c>
      <c r="H11112">
        <v>2764361.0784999998</v>
      </c>
    </row>
    <row r="11113" spans="1:8" x14ac:dyDescent="0.3">
      <c r="A11113" s="1">
        <v>43374</v>
      </c>
      <c r="B11113" s="2" t="s">
        <v>425</v>
      </c>
      <c r="C11113">
        <v>93</v>
      </c>
      <c r="D11113">
        <v>254.99999999999997</v>
      </c>
      <c r="E11113">
        <v>27419354.8387</v>
      </c>
      <c r="F11113">
        <v>219</v>
      </c>
      <c r="G11113">
        <v>37</v>
      </c>
      <c r="H11113">
        <v>1689497.7169000001</v>
      </c>
    </row>
    <row r="11114" spans="1:8" x14ac:dyDescent="0.3">
      <c r="A11114" s="1">
        <v>43374</v>
      </c>
      <c r="B11114" s="2" t="s">
        <v>426</v>
      </c>
      <c r="C11114">
        <v>794</v>
      </c>
      <c r="D11114">
        <v>60</v>
      </c>
      <c r="E11114">
        <v>755667.50630000001</v>
      </c>
      <c r="F11114">
        <v>2115</v>
      </c>
      <c r="G11114">
        <v>135</v>
      </c>
      <c r="H11114">
        <v>638297.87230000005</v>
      </c>
    </row>
    <row r="11115" spans="1:8" x14ac:dyDescent="0.3">
      <c r="A11115" s="1">
        <v>43374</v>
      </c>
      <c r="B11115" s="2" t="s">
        <v>427</v>
      </c>
      <c r="C11115">
        <v>2295</v>
      </c>
      <c r="D11115">
        <v>211</v>
      </c>
      <c r="E11115">
        <v>919389.97820000001</v>
      </c>
      <c r="F11115">
        <v>2834</v>
      </c>
      <c r="G11115">
        <v>612</v>
      </c>
      <c r="H11115">
        <v>2159491.8843</v>
      </c>
    </row>
    <row r="11116" spans="1:8" x14ac:dyDescent="0.3">
      <c r="A11116" s="1">
        <v>43374</v>
      </c>
      <c r="B11116" s="2" t="s">
        <v>428</v>
      </c>
      <c r="C11116">
        <v>112980</v>
      </c>
      <c r="D11116">
        <v>278249</v>
      </c>
      <c r="E11116">
        <v>24628164.276900001</v>
      </c>
      <c r="F11116">
        <v>71986</v>
      </c>
      <c r="G11116">
        <v>262195</v>
      </c>
      <c r="H11116">
        <v>36423054.482799999</v>
      </c>
    </row>
    <row r="11117" spans="1:8" x14ac:dyDescent="0.3">
      <c r="A11117" s="1">
        <v>43374</v>
      </c>
      <c r="B11117" s="2" t="s">
        <v>429</v>
      </c>
      <c r="C11117">
        <v>1774</v>
      </c>
      <c r="D11117">
        <v>582</v>
      </c>
      <c r="E11117">
        <v>3280721.5332999998</v>
      </c>
      <c r="F11117">
        <v>2480</v>
      </c>
      <c r="G11117">
        <v>291</v>
      </c>
      <c r="H11117">
        <v>1173387.0967999999</v>
      </c>
    </row>
    <row r="11118" spans="1:8" x14ac:dyDescent="0.3">
      <c r="A11118" s="1">
        <v>43374</v>
      </c>
      <c r="B11118" s="2" t="s">
        <v>430</v>
      </c>
      <c r="C11118">
        <v>38248</v>
      </c>
      <c r="D11118">
        <v>23006</v>
      </c>
      <c r="E11118">
        <v>6014955.0302999998</v>
      </c>
      <c r="F11118">
        <v>57974</v>
      </c>
      <c r="G11118">
        <v>25655</v>
      </c>
      <c r="H11118">
        <v>4425259.5991000002</v>
      </c>
    </row>
    <row r="11119" spans="1:8" x14ac:dyDescent="0.3">
      <c r="A11119" s="1">
        <v>43374</v>
      </c>
      <c r="B11119" s="2" t="s">
        <v>431</v>
      </c>
      <c r="C11119">
        <v>12730</v>
      </c>
      <c r="D11119">
        <v>3529</v>
      </c>
      <c r="E11119">
        <v>2772191.6732000001</v>
      </c>
      <c r="F11119">
        <v>16634</v>
      </c>
      <c r="G11119">
        <v>3854</v>
      </c>
      <c r="H11119">
        <v>2316941.2047999999</v>
      </c>
    </row>
    <row r="11120" spans="1:8" x14ac:dyDescent="0.3">
      <c r="A11120" s="1">
        <v>43374</v>
      </c>
      <c r="B11120" s="2" t="s">
        <v>432</v>
      </c>
      <c r="C11120">
        <v>1980</v>
      </c>
      <c r="D11120">
        <v>351</v>
      </c>
      <c r="E11120">
        <v>1772727.2727000001</v>
      </c>
      <c r="F11120">
        <v>3159</v>
      </c>
      <c r="G11120">
        <v>527</v>
      </c>
      <c r="H11120">
        <v>1668249.446</v>
      </c>
    </row>
    <row r="11121" spans="1:8" x14ac:dyDescent="0.3">
      <c r="A11121" s="1">
        <v>43374</v>
      </c>
      <c r="B11121" s="2" t="s">
        <v>433</v>
      </c>
      <c r="C11121">
        <v>1202</v>
      </c>
      <c r="D11121">
        <v>363</v>
      </c>
      <c r="E11121">
        <v>3019966.7220999999</v>
      </c>
      <c r="F11121">
        <v>3114</v>
      </c>
      <c r="G11121">
        <v>394</v>
      </c>
      <c r="H11121">
        <v>1265253.693</v>
      </c>
    </row>
    <row r="11122" spans="1:8" x14ac:dyDescent="0.3">
      <c r="A11122" s="1">
        <v>43374</v>
      </c>
      <c r="B11122" s="2" t="s">
        <v>434</v>
      </c>
      <c r="C11122">
        <v>397</v>
      </c>
      <c r="D11122">
        <v>23</v>
      </c>
      <c r="E11122">
        <v>579345.0882</v>
      </c>
      <c r="F11122">
        <v>137</v>
      </c>
      <c r="G11122">
        <v>11</v>
      </c>
      <c r="H11122">
        <v>802919.70799999998</v>
      </c>
    </row>
    <row r="11123" spans="1:8" x14ac:dyDescent="0.3">
      <c r="A11123" s="1">
        <v>43374</v>
      </c>
      <c r="B11123" s="2" t="s">
        <v>435</v>
      </c>
      <c r="C11123">
        <v>2621</v>
      </c>
      <c r="D11123">
        <v>372</v>
      </c>
      <c r="E11123">
        <v>1419305.6085000001</v>
      </c>
      <c r="F11123">
        <v>5508</v>
      </c>
      <c r="G11123">
        <v>568</v>
      </c>
      <c r="H11123">
        <v>1031227.3057</v>
      </c>
    </row>
    <row r="11124" spans="1:8" x14ac:dyDescent="0.3">
      <c r="A11124" s="1">
        <v>43374</v>
      </c>
      <c r="B11124" s="2" t="s">
        <v>437</v>
      </c>
      <c r="C11124">
        <v>216</v>
      </c>
      <c r="D11124">
        <v>56.000000000000007</v>
      </c>
      <c r="E11124">
        <v>2592592.5926000001</v>
      </c>
      <c r="F11124">
        <v>806</v>
      </c>
      <c r="G11124">
        <v>163</v>
      </c>
      <c r="H11124">
        <v>2022332.5061999999</v>
      </c>
    </row>
    <row r="11125" spans="1:8" x14ac:dyDescent="0.3">
      <c r="A11125" s="1">
        <v>43374</v>
      </c>
      <c r="B11125" s="2" t="s">
        <v>438</v>
      </c>
      <c r="C11125">
        <v>40055</v>
      </c>
      <c r="D11125">
        <v>6970.9999999999991</v>
      </c>
      <c r="E11125">
        <v>1740357.0090999999</v>
      </c>
      <c r="F11125">
        <v>54516</v>
      </c>
      <c r="G11125">
        <v>7881</v>
      </c>
      <c r="H11125">
        <v>1445630.6405</v>
      </c>
    </row>
    <row r="11126" spans="1:8" x14ac:dyDescent="0.3">
      <c r="A11126" s="1">
        <v>43374</v>
      </c>
      <c r="B11126" s="2" t="s">
        <v>439</v>
      </c>
      <c r="C11126">
        <v>2023</v>
      </c>
      <c r="D11126">
        <v>18649</v>
      </c>
      <c r="E11126">
        <v>92184873.949599996</v>
      </c>
      <c r="F11126">
        <v>1615</v>
      </c>
      <c r="G11126">
        <v>19399</v>
      </c>
      <c r="H11126">
        <v>120117647.0588</v>
      </c>
    </row>
    <row r="11127" spans="1:8" x14ac:dyDescent="0.3">
      <c r="A11127" s="1">
        <v>43374</v>
      </c>
      <c r="B11127" s="2" t="s">
        <v>441</v>
      </c>
      <c r="C11127">
        <v>162</v>
      </c>
      <c r="D11127">
        <v>1787</v>
      </c>
      <c r="E11127">
        <v>110308641.9753</v>
      </c>
      <c r="F11127">
        <v>187</v>
      </c>
      <c r="G11127">
        <v>1639</v>
      </c>
      <c r="H11127">
        <v>87647058.823500007</v>
      </c>
    </row>
    <row r="11128" spans="1:8" x14ac:dyDescent="0.3">
      <c r="A11128" s="1">
        <v>43374</v>
      </c>
      <c r="B11128" s="2" t="s">
        <v>442</v>
      </c>
      <c r="C11128">
        <v>6264</v>
      </c>
      <c r="D11128">
        <v>2188</v>
      </c>
      <c r="E11128">
        <v>3492975.7344</v>
      </c>
      <c r="F11128">
        <v>9341</v>
      </c>
      <c r="G11128">
        <v>2265</v>
      </c>
      <c r="H11128">
        <v>2424793.9193000002</v>
      </c>
    </row>
    <row r="11129" spans="1:8" x14ac:dyDescent="0.3">
      <c r="A11129" s="1">
        <v>43374</v>
      </c>
      <c r="B11129" s="2" t="s">
        <v>444</v>
      </c>
      <c r="C11129">
        <v>1373</v>
      </c>
      <c r="D11129">
        <v>81</v>
      </c>
      <c r="E11129">
        <v>589949.01679999998</v>
      </c>
      <c r="F11129">
        <v>1941</v>
      </c>
      <c r="G11129">
        <v>142</v>
      </c>
      <c r="H11129">
        <v>731581.65890000004</v>
      </c>
    </row>
    <row r="11130" spans="1:8" x14ac:dyDescent="0.3">
      <c r="A11130" s="1">
        <v>43374</v>
      </c>
      <c r="B11130" s="2" t="s">
        <v>445</v>
      </c>
      <c r="C11130">
        <v>514</v>
      </c>
      <c r="D11130">
        <v>122</v>
      </c>
      <c r="E11130">
        <v>2373540.8560000001</v>
      </c>
      <c r="F11130">
        <v>1223</v>
      </c>
      <c r="G11130">
        <v>128</v>
      </c>
      <c r="H11130">
        <v>1046606.7047999999</v>
      </c>
    </row>
    <row r="11131" spans="1:8" x14ac:dyDescent="0.3">
      <c r="A11131" s="1">
        <v>43374</v>
      </c>
      <c r="B11131" s="2" t="s">
        <v>446</v>
      </c>
      <c r="C11131">
        <v>951</v>
      </c>
      <c r="D11131">
        <v>1977</v>
      </c>
      <c r="E11131">
        <v>20788643.533100002</v>
      </c>
      <c r="F11131">
        <v>5421</v>
      </c>
      <c r="G11131">
        <v>2463</v>
      </c>
      <c r="H11131">
        <v>4543442.1693000002</v>
      </c>
    </row>
    <row r="11132" spans="1:8" x14ac:dyDescent="0.3">
      <c r="A11132" s="1">
        <v>43374</v>
      </c>
      <c r="B11132" s="2" t="s">
        <v>276</v>
      </c>
      <c r="C11132">
        <v>13</v>
      </c>
      <c r="D11132">
        <v>20</v>
      </c>
      <c r="E11132">
        <v>15384615.3846</v>
      </c>
      <c r="F11132">
        <v>24</v>
      </c>
      <c r="G11132">
        <v>8</v>
      </c>
      <c r="H11132">
        <v>3333333.3333000001</v>
      </c>
    </row>
    <row r="11133" spans="1:8" x14ac:dyDescent="0.3">
      <c r="A11133" s="1">
        <v>43374</v>
      </c>
      <c r="B11133" s="2" t="s">
        <v>447</v>
      </c>
      <c r="C11133">
        <v>1062</v>
      </c>
      <c r="D11133">
        <v>81</v>
      </c>
      <c r="E11133">
        <v>762711.86439999996</v>
      </c>
      <c r="F11133">
        <v>1130</v>
      </c>
      <c r="G11133">
        <v>101</v>
      </c>
      <c r="H11133">
        <v>893805.30969999998</v>
      </c>
    </row>
    <row r="11134" spans="1:8" x14ac:dyDescent="0.3">
      <c r="A11134" s="1">
        <v>43374</v>
      </c>
      <c r="B11134" s="2" t="s">
        <v>448</v>
      </c>
      <c r="C11134">
        <v>35429</v>
      </c>
      <c r="D11134">
        <v>25347</v>
      </c>
      <c r="E11134">
        <v>7154308.6172000002</v>
      </c>
      <c r="F11134">
        <v>44007</v>
      </c>
      <c r="G11134">
        <v>26427</v>
      </c>
      <c r="H11134">
        <v>6005180.9939000001</v>
      </c>
    </row>
    <row r="11135" spans="1:8" x14ac:dyDescent="0.3">
      <c r="A11135" s="1">
        <v>43374</v>
      </c>
      <c r="B11135" s="2" t="s">
        <v>449</v>
      </c>
      <c r="C11135">
        <v>945</v>
      </c>
      <c r="D11135">
        <v>141</v>
      </c>
      <c r="E11135">
        <v>1492063.4920999999</v>
      </c>
      <c r="F11135">
        <v>2655</v>
      </c>
      <c r="G11135">
        <v>225.99999999999997</v>
      </c>
      <c r="H11135">
        <v>851224.10549999995</v>
      </c>
    </row>
    <row r="11136" spans="1:8" x14ac:dyDescent="0.3">
      <c r="A11136" s="1">
        <v>43374</v>
      </c>
      <c r="B11136" s="2" t="s">
        <v>450</v>
      </c>
      <c r="C11136">
        <v>2434</v>
      </c>
      <c r="D11136">
        <v>3211</v>
      </c>
      <c r="E11136">
        <v>13192276.0887</v>
      </c>
      <c r="F11136">
        <v>4600</v>
      </c>
      <c r="G11136">
        <v>3261.9999999999995</v>
      </c>
      <c r="H11136">
        <v>7091304.3477999996</v>
      </c>
    </row>
    <row r="11137" spans="1:8" x14ac:dyDescent="0.3">
      <c r="A11137" s="1">
        <v>43374</v>
      </c>
      <c r="B11137" s="2" t="s">
        <v>451</v>
      </c>
      <c r="C11137">
        <v>4469</v>
      </c>
      <c r="D11137">
        <v>471</v>
      </c>
      <c r="E11137">
        <v>1053927.0530000001</v>
      </c>
      <c r="F11137">
        <v>6445</v>
      </c>
      <c r="G11137">
        <v>795</v>
      </c>
      <c r="H11137">
        <v>1233514.3522000001</v>
      </c>
    </row>
    <row r="11138" spans="1:8" x14ac:dyDescent="0.3">
      <c r="A11138" s="1">
        <v>43374</v>
      </c>
      <c r="B11138" s="2" t="s">
        <v>452</v>
      </c>
      <c r="C11138">
        <v>2190</v>
      </c>
      <c r="D11138">
        <v>210</v>
      </c>
      <c r="E11138">
        <v>958904.10959999997</v>
      </c>
      <c r="F11138">
        <v>2894</v>
      </c>
      <c r="G11138">
        <v>377</v>
      </c>
      <c r="H11138">
        <v>1302695.2315</v>
      </c>
    </row>
    <row r="11139" spans="1:8" x14ac:dyDescent="0.3">
      <c r="A11139" s="1">
        <v>43374</v>
      </c>
      <c r="B11139" s="2" t="s">
        <v>453</v>
      </c>
      <c r="C11139">
        <v>2369</v>
      </c>
      <c r="D11139">
        <v>10112</v>
      </c>
      <c r="E11139">
        <v>42684677.078900002</v>
      </c>
      <c r="F11139">
        <v>6276</v>
      </c>
      <c r="G11139">
        <v>11118</v>
      </c>
      <c r="H11139">
        <v>17715105.162500001</v>
      </c>
    </row>
    <row r="11140" spans="1:8" x14ac:dyDescent="0.3">
      <c r="A11140" s="1">
        <v>43374</v>
      </c>
      <c r="B11140" s="2" t="s">
        <v>454</v>
      </c>
      <c r="C11140">
        <v>3003</v>
      </c>
      <c r="D11140">
        <v>308</v>
      </c>
      <c r="E11140">
        <v>1025641.0256000001</v>
      </c>
      <c r="F11140">
        <v>3753</v>
      </c>
      <c r="G11140">
        <v>450</v>
      </c>
      <c r="H11140">
        <v>1199040.7674</v>
      </c>
    </row>
    <row r="11141" spans="1:8" x14ac:dyDescent="0.3">
      <c r="A11141" s="1">
        <v>43374</v>
      </c>
      <c r="B11141" s="2" t="s">
        <v>456</v>
      </c>
      <c r="C11141">
        <v>1949</v>
      </c>
      <c r="D11141">
        <v>312</v>
      </c>
      <c r="E11141">
        <v>1600820.9338</v>
      </c>
      <c r="F11141">
        <v>3430</v>
      </c>
      <c r="G11141">
        <v>443</v>
      </c>
      <c r="H11141">
        <v>1291545.1895000001</v>
      </c>
    </row>
    <row r="11142" spans="1:8" x14ac:dyDescent="0.3">
      <c r="A11142" s="1">
        <v>43374</v>
      </c>
      <c r="B11142" s="2" t="s">
        <v>457</v>
      </c>
      <c r="C11142">
        <v>1269</v>
      </c>
      <c r="D11142">
        <v>765</v>
      </c>
      <c r="E11142">
        <v>6028368.7943000002</v>
      </c>
      <c r="F11142">
        <v>4716</v>
      </c>
      <c r="G11142">
        <v>856</v>
      </c>
      <c r="H11142">
        <v>1815097.5403</v>
      </c>
    </row>
    <row r="11143" spans="1:8" x14ac:dyDescent="0.3">
      <c r="A11143" s="1">
        <v>43374</v>
      </c>
      <c r="B11143" s="2" t="s">
        <v>458</v>
      </c>
      <c r="C11143">
        <v>879</v>
      </c>
      <c r="D11143">
        <v>380</v>
      </c>
      <c r="E11143">
        <v>4323094.4254999999</v>
      </c>
      <c r="F11143">
        <v>1132</v>
      </c>
      <c r="G11143">
        <v>396</v>
      </c>
      <c r="H11143">
        <v>3498233.2154999999</v>
      </c>
    </row>
    <row r="11144" spans="1:8" x14ac:dyDescent="0.3">
      <c r="A11144" s="1">
        <v>43374</v>
      </c>
      <c r="B11144" s="2" t="s">
        <v>459</v>
      </c>
      <c r="C11144">
        <v>454</v>
      </c>
      <c r="D11144">
        <v>76</v>
      </c>
      <c r="E11144">
        <v>1674008.8106</v>
      </c>
      <c r="F11144">
        <v>751</v>
      </c>
      <c r="G11144">
        <v>143</v>
      </c>
      <c r="H11144">
        <v>1904127.8296000001</v>
      </c>
    </row>
    <row r="11145" spans="1:8" x14ac:dyDescent="0.3">
      <c r="A11145" s="1">
        <v>43374</v>
      </c>
      <c r="B11145" s="2" t="s">
        <v>460</v>
      </c>
      <c r="C11145">
        <v>8971</v>
      </c>
      <c r="D11145">
        <v>1800</v>
      </c>
      <c r="E11145">
        <v>2006465.277</v>
      </c>
      <c r="F11145">
        <v>9046</v>
      </c>
      <c r="G11145">
        <v>1610.0000000000002</v>
      </c>
      <c r="H11145">
        <v>1779792.1732999999</v>
      </c>
    </row>
    <row r="11146" spans="1:8" x14ac:dyDescent="0.3">
      <c r="A11146" s="1">
        <v>43374</v>
      </c>
      <c r="B11146" s="2" t="s">
        <v>461</v>
      </c>
      <c r="C11146">
        <v>749</v>
      </c>
      <c r="D11146">
        <v>173</v>
      </c>
      <c r="E11146">
        <v>2309746.3284</v>
      </c>
      <c r="F11146">
        <v>1626</v>
      </c>
      <c r="G11146">
        <v>173</v>
      </c>
      <c r="H11146">
        <v>1063960.6396000001</v>
      </c>
    </row>
    <row r="11147" spans="1:8" x14ac:dyDescent="0.3">
      <c r="A11147" s="1">
        <v>43374</v>
      </c>
      <c r="B11147" s="2" t="s">
        <v>196</v>
      </c>
      <c r="C11147">
        <v>71972</v>
      </c>
      <c r="D11147">
        <v>25829.000000000004</v>
      </c>
      <c r="E11147">
        <v>3588756.7387000001</v>
      </c>
      <c r="F11147">
        <v>122006</v>
      </c>
      <c r="G11147">
        <v>27732</v>
      </c>
      <c r="H11147">
        <v>2273002.9671</v>
      </c>
    </row>
    <row r="11148" spans="1:8" x14ac:dyDescent="0.3">
      <c r="A11148" s="1">
        <v>43374</v>
      </c>
      <c r="B11148" s="2" t="s">
        <v>462</v>
      </c>
      <c r="C11148">
        <v>1206</v>
      </c>
      <c r="D11148">
        <v>3119</v>
      </c>
      <c r="E11148">
        <v>25862354.892200001</v>
      </c>
      <c r="F11148">
        <v>1702</v>
      </c>
      <c r="G11148">
        <v>3457</v>
      </c>
      <c r="H11148">
        <v>20311398.354899999</v>
      </c>
    </row>
    <row r="11149" spans="1:8" x14ac:dyDescent="0.3">
      <c r="A11149" s="1">
        <v>43374</v>
      </c>
      <c r="B11149" s="2" t="s">
        <v>463</v>
      </c>
      <c r="C11149">
        <v>72</v>
      </c>
      <c r="D11149">
        <v>2608</v>
      </c>
      <c r="E11149">
        <v>362222222.22219998</v>
      </c>
      <c r="F11149">
        <v>80</v>
      </c>
      <c r="G11149">
        <v>2640</v>
      </c>
      <c r="H11149">
        <v>330000000</v>
      </c>
    </row>
    <row r="11150" spans="1:8" x14ac:dyDescent="0.3">
      <c r="A11150" s="1">
        <v>43374</v>
      </c>
      <c r="B11150" s="2" t="s">
        <v>198</v>
      </c>
      <c r="C11150">
        <v>300983</v>
      </c>
      <c r="D11150">
        <v>79804</v>
      </c>
      <c r="E11150">
        <v>2651445.4304999998</v>
      </c>
      <c r="F11150">
        <v>381722</v>
      </c>
      <c r="G11150">
        <v>79722</v>
      </c>
      <c r="H11150">
        <v>2088483.2416999999</v>
      </c>
    </row>
    <row r="11151" spans="1:8" x14ac:dyDescent="0.3">
      <c r="A11151" s="1">
        <v>43374</v>
      </c>
      <c r="B11151" s="2" t="s">
        <v>199</v>
      </c>
      <c r="C11151">
        <v>46336</v>
      </c>
      <c r="D11151">
        <v>17336</v>
      </c>
      <c r="E11151">
        <v>3741367.4032999999</v>
      </c>
      <c r="F11151">
        <v>97069</v>
      </c>
      <c r="G11151">
        <v>21971</v>
      </c>
      <c r="H11151">
        <v>2263441.4695000001</v>
      </c>
    </row>
    <row r="11152" spans="1:8" x14ac:dyDescent="0.3">
      <c r="A11152" s="1">
        <v>43374</v>
      </c>
      <c r="B11152" s="2" t="s">
        <v>201</v>
      </c>
      <c r="C11152">
        <v>844</v>
      </c>
      <c r="D11152">
        <v>3046</v>
      </c>
      <c r="E11152">
        <v>36090047.393399999</v>
      </c>
      <c r="F11152">
        <v>813</v>
      </c>
      <c r="G11152">
        <v>2948</v>
      </c>
      <c r="H11152">
        <v>36260762.607600003</v>
      </c>
    </row>
    <row r="11153" spans="1:8" x14ac:dyDescent="0.3">
      <c r="A11153" s="1">
        <v>43374</v>
      </c>
      <c r="B11153" s="2" t="s">
        <v>465</v>
      </c>
      <c r="C11153">
        <v>44</v>
      </c>
      <c r="D11153">
        <v>3</v>
      </c>
      <c r="E11153">
        <v>681818.18180000002</v>
      </c>
      <c r="F11153">
        <v>6</v>
      </c>
      <c r="G11153">
        <v>2</v>
      </c>
      <c r="H11153">
        <v>3333333.3333000001</v>
      </c>
    </row>
    <row r="11154" spans="1:8" x14ac:dyDescent="0.3">
      <c r="A11154" s="1">
        <v>43374</v>
      </c>
      <c r="B11154" s="2" t="s">
        <v>466</v>
      </c>
      <c r="C11154">
        <v>902</v>
      </c>
      <c r="D11154">
        <v>517</v>
      </c>
      <c r="E11154">
        <v>5731707.3170999996</v>
      </c>
      <c r="F11154">
        <v>1953</v>
      </c>
      <c r="G11154">
        <v>516</v>
      </c>
      <c r="H11154">
        <v>2642089.0937000001</v>
      </c>
    </row>
    <row r="11155" spans="1:8" x14ac:dyDescent="0.3">
      <c r="A11155" s="1">
        <v>43374</v>
      </c>
      <c r="B11155" s="2" t="s">
        <v>203</v>
      </c>
      <c r="C11155">
        <v>89373</v>
      </c>
      <c r="D11155">
        <v>47958</v>
      </c>
      <c r="E11155">
        <v>5366050.1494000005</v>
      </c>
      <c r="F11155">
        <v>130004</v>
      </c>
      <c r="G11155">
        <v>48741</v>
      </c>
      <c r="H11155">
        <v>3749192.3325</v>
      </c>
    </row>
    <row r="11156" spans="1:8" x14ac:dyDescent="0.3">
      <c r="A11156" s="1">
        <v>43374</v>
      </c>
      <c r="B11156" s="2" t="s">
        <v>206</v>
      </c>
      <c r="C11156">
        <v>146</v>
      </c>
      <c r="D11156">
        <v>1714</v>
      </c>
      <c r="E11156">
        <v>117397260.274</v>
      </c>
      <c r="F11156">
        <v>74</v>
      </c>
      <c r="G11156">
        <v>1235</v>
      </c>
      <c r="H11156">
        <v>166891891.8919</v>
      </c>
    </row>
    <row r="11157" spans="1:8" x14ac:dyDescent="0.3">
      <c r="A11157" s="1">
        <v>43374</v>
      </c>
      <c r="B11157" s="2" t="s">
        <v>207</v>
      </c>
      <c r="C11157">
        <v>615</v>
      </c>
      <c r="D11157">
        <v>2108</v>
      </c>
      <c r="E11157">
        <v>34276422.764200002</v>
      </c>
      <c r="F11157">
        <v>492</v>
      </c>
      <c r="G11157">
        <v>2378</v>
      </c>
      <c r="H11157">
        <v>48333333.333300002</v>
      </c>
    </row>
    <row r="11158" spans="1:8" x14ac:dyDescent="0.3">
      <c r="A11158" s="1">
        <v>43374</v>
      </c>
      <c r="B11158" s="2" t="s">
        <v>467</v>
      </c>
      <c r="C11158">
        <v>332027</v>
      </c>
      <c r="D11158">
        <v>232790</v>
      </c>
      <c r="E11158">
        <v>7011176.8019000003</v>
      </c>
      <c r="F11158">
        <v>358757</v>
      </c>
      <c r="G11158">
        <v>231038</v>
      </c>
      <c r="H11158">
        <v>6439957.966</v>
      </c>
    </row>
    <row r="11159" spans="1:8" x14ac:dyDescent="0.3">
      <c r="A11159" s="1">
        <v>43374</v>
      </c>
      <c r="B11159" s="2" t="s">
        <v>209</v>
      </c>
      <c r="C11159">
        <v>154</v>
      </c>
      <c r="D11159">
        <v>18</v>
      </c>
      <c r="E11159">
        <v>1168831.1688000001</v>
      </c>
      <c r="F11159">
        <v>300</v>
      </c>
      <c r="G11159">
        <v>28.000000000000004</v>
      </c>
      <c r="H11159">
        <v>933333.33330000006</v>
      </c>
    </row>
    <row r="11160" spans="1:8" x14ac:dyDescent="0.3">
      <c r="A11160" s="1">
        <v>43344</v>
      </c>
      <c r="B11160" s="2" t="s">
        <v>293</v>
      </c>
      <c r="C11160">
        <v>5435</v>
      </c>
      <c r="D11160">
        <v>4275</v>
      </c>
      <c r="E11160">
        <v>7865685.3726000004</v>
      </c>
      <c r="F11160">
        <v>8976</v>
      </c>
      <c r="G11160">
        <v>4284</v>
      </c>
      <c r="H11160">
        <v>4772727.2726999996</v>
      </c>
    </row>
    <row r="11161" spans="1:8" x14ac:dyDescent="0.3">
      <c r="A11161" s="1">
        <v>43344</v>
      </c>
      <c r="B11161" s="2" t="s">
        <v>294</v>
      </c>
      <c r="C11161">
        <v>224</v>
      </c>
      <c r="D11161">
        <v>1263</v>
      </c>
      <c r="E11161">
        <v>56383928.571400002</v>
      </c>
      <c r="F11161">
        <v>970</v>
      </c>
      <c r="G11161">
        <v>2982</v>
      </c>
      <c r="H11161">
        <v>30742268.041200001</v>
      </c>
    </row>
    <row r="11162" spans="1:8" x14ac:dyDescent="0.3">
      <c r="A11162" s="1">
        <v>43344</v>
      </c>
      <c r="B11162" s="2" t="s">
        <v>295</v>
      </c>
      <c r="C11162">
        <v>211</v>
      </c>
      <c r="D11162">
        <v>292</v>
      </c>
      <c r="E11162">
        <v>13838862.5592</v>
      </c>
      <c r="F11162">
        <v>29</v>
      </c>
      <c r="G11162">
        <v>280</v>
      </c>
      <c r="H11162">
        <v>96551724.137899995</v>
      </c>
    </row>
    <row r="11163" spans="1:8" x14ac:dyDescent="0.3">
      <c r="A11163" s="1">
        <v>43344</v>
      </c>
      <c r="B11163" s="2" t="s">
        <v>296</v>
      </c>
      <c r="C11163">
        <v>306</v>
      </c>
      <c r="D11163">
        <v>136</v>
      </c>
      <c r="E11163">
        <v>4444444.4444000004</v>
      </c>
      <c r="F11163">
        <v>2756</v>
      </c>
      <c r="G11163">
        <v>224.00000000000003</v>
      </c>
      <c r="H11163">
        <v>812772.1335</v>
      </c>
    </row>
    <row r="11164" spans="1:8" x14ac:dyDescent="0.3">
      <c r="A11164" s="1">
        <v>43344</v>
      </c>
      <c r="B11164" s="2" t="s">
        <v>297</v>
      </c>
      <c r="C11164">
        <v>349</v>
      </c>
      <c r="D11164">
        <v>1907</v>
      </c>
      <c r="E11164">
        <v>54641833.810900003</v>
      </c>
      <c r="F11164">
        <v>16</v>
      </c>
      <c r="G11164">
        <v>188</v>
      </c>
      <c r="H11164">
        <v>117500000</v>
      </c>
    </row>
    <row r="11165" spans="1:8" x14ac:dyDescent="0.3">
      <c r="A11165" s="1">
        <v>43344</v>
      </c>
      <c r="B11165" s="2" t="s">
        <v>12</v>
      </c>
      <c r="C11165">
        <v>92648</v>
      </c>
      <c r="D11165">
        <v>40975</v>
      </c>
      <c r="E11165">
        <v>4422653.4841999998</v>
      </c>
      <c r="F11165">
        <v>151465</v>
      </c>
      <c r="G11165">
        <v>48801</v>
      </c>
      <c r="H11165">
        <v>3221932.4596000002</v>
      </c>
    </row>
    <row r="11166" spans="1:8" x14ac:dyDescent="0.3">
      <c r="A11166" s="1">
        <v>43344</v>
      </c>
      <c r="B11166" s="2" t="s">
        <v>298</v>
      </c>
      <c r="C11166">
        <v>469</v>
      </c>
      <c r="D11166">
        <v>50</v>
      </c>
      <c r="E11166">
        <v>1066098.081</v>
      </c>
      <c r="F11166">
        <v>1620</v>
      </c>
      <c r="G11166">
        <v>107</v>
      </c>
      <c r="H11166">
        <v>660493.82720000006</v>
      </c>
    </row>
    <row r="11167" spans="1:8" x14ac:dyDescent="0.3">
      <c r="A11167" s="1">
        <v>43344</v>
      </c>
      <c r="B11167" s="2" t="s">
        <v>299</v>
      </c>
      <c r="C11167">
        <v>25</v>
      </c>
      <c r="D11167">
        <v>2</v>
      </c>
      <c r="E11167">
        <v>800000</v>
      </c>
      <c r="F11167">
        <v>410</v>
      </c>
      <c r="G11167">
        <v>26</v>
      </c>
      <c r="H11167">
        <v>634146.34149999998</v>
      </c>
    </row>
    <row r="11168" spans="1:8" x14ac:dyDescent="0.3">
      <c r="A11168" s="1">
        <v>43344</v>
      </c>
      <c r="B11168" s="2" t="s">
        <v>15</v>
      </c>
      <c r="C11168">
        <v>106993</v>
      </c>
      <c r="D11168">
        <v>50667</v>
      </c>
      <c r="E11168">
        <v>4735543.4468</v>
      </c>
      <c r="F11168">
        <v>134278</v>
      </c>
      <c r="G11168">
        <v>56751</v>
      </c>
      <c r="H11168">
        <v>4226381.09</v>
      </c>
    </row>
    <row r="11169" spans="1:8" x14ac:dyDescent="0.3">
      <c r="A11169" s="1">
        <v>43344</v>
      </c>
      <c r="B11169" s="2" t="s">
        <v>300</v>
      </c>
      <c r="C11169">
        <v>1029</v>
      </c>
      <c r="D11169">
        <v>297</v>
      </c>
      <c r="E11169">
        <v>2886297.3761</v>
      </c>
      <c r="F11169">
        <v>1979</v>
      </c>
      <c r="G11169">
        <v>646</v>
      </c>
      <c r="H11169">
        <v>3264274.8862999999</v>
      </c>
    </row>
    <row r="11170" spans="1:8" x14ac:dyDescent="0.3">
      <c r="A11170" s="1">
        <v>43344</v>
      </c>
      <c r="B11170" s="2" t="s">
        <v>301</v>
      </c>
      <c r="C11170">
        <v>1211</v>
      </c>
      <c r="D11170">
        <v>1807.9999999999998</v>
      </c>
      <c r="E11170">
        <v>14929810.0743</v>
      </c>
      <c r="F11170">
        <v>3897</v>
      </c>
      <c r="G11170">
        <v>1827</v>
      </c>
      <c r="H11170">
        <v>4688221.7089999998</v>
      </c>
    </row>
    <row r="11171" spans="1:8" x14ac:dyDescent="0.3">
      <c r="A11171" s="1">
        <v>43344</v>
      </c>
      <c r="B11171" s="2" t="s">
        <v>16</v>
      </c>
      <c r="C11171">
        <v>1662</v>
      </c>
      <c r="D11171">
        <v>882</v>
      </c>
      <c r="E11171">
        <v>5306859.2057999996</v>
      </c>
      <c r="F11171">
        <v>4047</v>
      </c>
      <c r="G11171">
        <v>1142</v>
      </c>
      <c r="H11171">
        <v>2821843.3407000001</v>
      </c>
    </row>
    <row r="11172" spans="1:8" x14ac:dyDescent="0.3">
      <c r="A11172" s="1">
        <v>43344</v>
      </c>
      <c r="B11172" s="2" t="s">
        <v>302</v>
      </c>
      <c r="C11172">
        <v>2421</v>
      </c>
      <c r="D11172">
        <v>1544</v>
      </c>
      <c r="E11172">
        <v>6377529.9463</v>
      </c>
      <c r="F11172">
        <v>3177</v>
      </c>
      <c r="G11172">
        <v>1551</v>
      </c>
      <c r="H11172">
        <v>4881964.1171000004</v>
      </c>
    </row>
    <row r="11173" spans="1:8" x14ac:dyDescent="0.3">
      <c r="A11173" s="1">
        <v>43344</v>
      </c>
      <c r="B11173" s="2" t="s">
        <v>19</v>
      </c>
      <c r="C11173">
        <v>8540</v>
      </c>
      <c r="D11173">
        <v>8045</v>
      </c>
      <c r="E11173">
        <v>9420374.7072999999</v>
      </c>
      <c r="F11173">
        <v>12779</v>
      </c>
      <c r="G11173">
        <v>8261</v>
      </c>
      <c r="H11173">
        <v>6464512.0900999997</v>
      </c>
    </row>
    <row r="11174" spans="1:8" x14ac:dyDescent="0.3">
      <c r="A11174" s="1">
        <v>43344</v>
      </c>
      <c r="B11174" s="2" t="s">
        <v>303</v>
      </c>
      <c r="C11174">
        <v>1047</v>
      </c>
      <c r="D11174">
        <v>4936</v>
      </c>
      <c r="E11174">
        <v>47144221.585500002</v>
      </c>
      <c r="F11174">
        <v>1374</v>
      </c>
      <c r="G11174">
        <v>6134</v>
      </c>
      <c r="H11174">
        <v>44643377.001500003</v>
      </c>
    </row>
    <row r="11175" spans="1:8" x14ac:dyDescent="0.3">
      <c r="A11175" s="1">
        <v>43344</v>
      </c>
      <c r="B11175" s="2" t="s">
        <v>20</v>
      </c>
      <c r="C11175">
        <v>746395</v>
      </c>
      <c r="D11175">
        <v>848870.99999999988</v>
      </c>
      <c r="E11175">
        <v>11372945.960200001</v>
      </c>
      <c r="F11175">
        <v>581401</v>
      </c>
      <c r="G11175">
        <v>853468</v>
      </c>
      <c r="H11175">
        <v>14679506.915200001</v>
      </c>
    </row>
    <row r="11176" spans="1:8" x14ac:dyDescent="0.3">
      <c r="A11176" s="1">
        <v>43344</v>
      </c>
      <c r="B11176" s="2" t="s">
        <v>24</v>
      </c>
      <c r="C11176">
        <v>29977</v>
      </c>
      <c r="D11176">
        <v>14353</v>
      </c>
      <c r="E11176">
        <v>4788004.1365</v>
      </c>
      <c r="F11176">
        <v>43578</v>
      </c>
      <c r="G11176">
        <v>14453</v>
      </c>
      <c r="H11176">
        <v>3316581.7614000002</v>
      </c>
    </row>
    <row r="11177" spans="1:8" x14ac:dyDescent="0.3">
      <c r="A11177" s="1">
        <v>43344</v>
      </c>
      <c r="B11177" s="2" t="s">
        <v>304</v>
      </c>
      <c r="C11177">
        <v>20431</v>
      </c>
      <c r="D11177">
        <v>48993</v>
      </c>
      <c r="E11177">
        <v>23979736.674699999</v>
      </c>
      <c r="F11177">
        <v>8577</v>
      </c>
      <c r="G11177">
        <v>52785</v>
      </c>
      <c r="H11177">
        <v>61542497.376699999</v>
      </c>
    </row>
    <row r="11178" spans="1:8" x14ac:dyDescent="0.3">
      <c r="A11178" s="1">
        <v>43344</v>
      </c>
      <c r="B11178" s="2" t="s">
        <v>305</v>
      </c>
      <c r="C11178">
        <v>621</v>
      </c>
      <c r="D11178">
        <v>2758</v>
      </c>
      <c r="E11178">
        <v>44412238.325300001</v>
      </c>
      <c r="F11178">
        <v>234</v>
      </c>
      <c r="G11178">
        <v>2938</v>
      </c>
      <c r="H11178">
        <v>125555555.5556</v>
      </c>
    </row>
    <row r="11179" spans="1:8" x14ac:dyDescent="0.3">
      <c r="A11179" s="1">
        <v>43344</v>
      </c>
      <c r="B11179" s="2" t="s">
        <v>28</v>
      </c>
      <c r="C11179">
        <v>310199</v>
      </c>
      <c r="D11179">
        <v>111927</v>
      </c>
      <c r="E11179">
        <v>3608232.1348999999</v>
      </c>
      <c r="F11179">
        <v>390409</v>
      </c>
      <c r="G11179">
        <v>127530</v>
      </c>
      <c r="H11179">
        <v>3266574.2848999999</v>
      </c>
    </row>
    <row r="11180" spans="1:8" x14ac:dyDescent="0.3">
      <c r="A11180" s="1">
        <v>43344</v>
      </c>
      <c r="B11180" s="2" t="s">
        <v>29</v>
      </c>
      <c r="C11180">
        <v>261</v>
      </c>
      <c r="D11180">
        <v>107</v>
      </c>
      <c r="E11180">
        <v>4099616.8582000001</v>
      </c>
      <c r="F11180">
        <v>590</v>
      </c>
      <c r="G11180">
        <v>149</v>
      </c>
      <c r="H11180">
        <v>2525423.7288000002</v>
      </c>
    </row>
    <row r="11181" spans="1:8" x14ac:dyDescent="0.3">
      <c r="A11181" s="1">
        <v>43344</v>
      </c>
      <c r="B11181" s="2" t="s">
        <v>30</v>
      </c>
      <c r="C11181">
        <v>239888</v>
      </c>
      <c r="D11181">
        <v>216508</v>
      </c>
      <c r="E11181">
        <v>9025378.5099999998</v>
      </c>
      <c r="F11181">
        <v>341482</v>
      </c>
      <c r="G11181">
        <v>221590</v>
      </c>
      <c r="H11181">
        <v>6489068.2379000001</v>
      </c>
    </row>
    <row r="11182" spans="1:8" x14ac:dyDescent="0.3">
      <c r="A11182" s="1">
        <v>43344</v>
      </c>
      <c r="B11182" s="2" t="s">
        <v>31</v>
      </c>
      <c r="C11182">
        <v>81279</v>
      </c>
      <c r="D11182">
        <v>35660</v>
      </c>
      <c r="E11182">
        <v>4387357.1278999997</v>
      </c>
      <c r="F11182">
        <v>99434</v>
      </c>
      <c r="G11182">
        <v>39482</v>
      </c>
      <c r="H11182">
        <v>3970674.0148999998</v>
      </c>
    </row>
    <row r="11183" spans="1:8" x14ac:dyDescent="0.3">
      <c r="A11183" s="1">
        <v>43344</v>
      </c>
      <c r="B11183" s="2" t="s">
        <v>308</v>
      </c>
      <c r="C11183">
        <v>2315</v>
      </c>
      <c r="D11183">
        <v>20176</v>
      </c>
      <c r="E11183">
        <v>87153347.732199997</v>
      </c>
      <c r="F11183">
        <v>3715</v>
      </c>
      <c r="G11183">
        <v>23437</v>
      </c>
      <c r="H11183">
        <v>63087483.176299997</v>
      </c>
    </row>
    <row r="11184" spans="1:8" x14ac:dyDescent="0.3">
      <c r="A11184" s="1">
        <v>43344</v>
      </c>
      <c r="B11184" s="2" t="s">
        <v>309</v>
      </c>
      <c r="C11184">
        <v>3021</v>
      </c>
      <c r="D11184">
        <v>1735.0000000000002</v>
      </c>
      <c r="E11184">
        <v>5743131.4134</v>
      </c>
      <c r="F11184">
        <v>4543</v>
      </c>
      <c r="G11184">
        <v>1818</v>
      </c>
      <c r="H11184">
        <v>4001760.9509000001</v>
      </c>
    </row>
    <row r="11185" spans="1:8" x14ac:dyDescent="0.3">
      <c r="A11185" s="1">
        <v>43344</v>
      </c>
      <c r="B11185" s="2" t="s">
        <v>310</v>
      </c>
      <c r="F11185">
        <v>8</v>
      </c>
      <c r="G11185">
        <v>0</v>
      </c>
      <c r="H11185">
        <v>0</v>
      </c>
    </row>
    <row r="11186" spans="1:8" x14ac:dyDescent="0.3">
      <c r="A11186" s="1">
        <v>43344</v>
      </c>
      <c r="B11186" s="2" t="s">
        <v>311</v>
      </c>
      <c r="C11186">
        <v>181301</v>
      </c>
      <c r="D11186">
        <v>87138</v>
      </c>
      <c r="E11186">
        <v>4806261.4106000001</v>
      </c>
      <c r="F11186">
        <v>11779</v>
      </c>
      <c r="G11186">
        <v>93138</v>
      </c>
      <c r="H11186">
        <v>79071228.457399994</v>
      </c>
    </row>
    <row r="11187" spans="1:8" x14ac:dyDescent="0.3">
      <c r="A11187" s="1">
        <v>43344</v>
      </c>
      <c r="B11187" s="2" t="s">
        <v>38</v>
      </c>
      <c r="C11187">
        <v>235374</v>
      </c>
      <c r="D11187">
        <v>84126</v>
      </c>
      <c r="E11187">
        <v>3574141.5789000001</v>
      </c>
      <c r="F11187">
        <v>251957</v>
      </c>
      <c r="G11187">
        <v>105751</v>
      </c>
      <c r="H11187">
        <v>4197184.4402000001</v>
      </c>
    </row>
    <row r="11188" spans="1:8" x14ac:dyDescent="0.3">
      <c r="A11188" s="1">
        <v>43344</v>
      </c>
      <c r="B11188" s="2" t="s">
        <v>312</v>
      </c>
      <c r="C11188">
        <v>4949</v>
      </c>
      <c r="D11188">
        <v>527</v>
      </c>
      <c r="E11188">
        <v>1064861.5882000001</v>
      </c>
      <c r="F11188">
        <v>7388</v>
      </c>
      <c r="G11188">
        <v>633</v>
      </c>
      <c r="H11188">
        <v>856794.80240000004</v>
      </c>
    </row>
    <row r="11189" spans="1:8" x14ac:dyDescent="0.3">
      <c r="A11189" s="1">
        <v>43344</v>
      </c>
      <c r="B11189" s="2" t="s">
        <v>313</v>
      </c>
      <c r="C11189">
        <v>9411</v>
      </c>
      <c r="D11189">
        <v>2240</v>
      </c>
      <c r="E11189">
        <v>2380193.3906999999</v>
      </c>
      <c r="F11189">
        <v>11238</v>
      </c>
      <c r="G11189">
        <v>2102</v>
      </c>
      <c r="H11189">
        <v>1870439.58</v>
      </c>
    </row>
    <row r="11190" spans="1:8" x14ac:dyDescent="0.3">
      <c r="A11190" s="1">
        <v>43344</v>
      </c>
      <c r="B11190" s="2" t="s">
        <v>41</v>
      </c>
      <c r="C11190">
        <v>137166</v>
      </c>
      <c r="D11190">
        <v>81603</v>
      </c>
      <c r="E11190">
        <v>5949214.8200000003</v>
      </c>
      <c r="F11190">
        <v>199512</v>
      </c>
      <c r="G11190">
        <v>77627</v>
      </c>
      <c r="H11190">
        <v>3890843.6584999999</v>
      </c>
    </row>
    <row r="11191" spans="1:8" x14ac:dyDescent="0.3">
      <c r="A11191" s="1">
        <v>43344</v>
      </c>
      <c r="B11191" s="2" t="s">
        <v>314</v>
      </c>
      <c r="C11191">
        <v>180012</v>
      </c>
      <c r="D11191">
        <v>728372</v>
      </c>
      <c r="E11191">
        <v>40462413.616899997</v>
      </c>
      <c r="F11191">
        <v>138716</v>
      </c>
      <c r="G11191">
        <v>691618</v>
      </c>
      <c r="H11191">
        <v>49858559.935400002</v>
      </c>
    </row>
    <row r="11192" spans="1:8" x14ac:dyDescent="0.3">
      <c r="A11192" s="1">
        <v>43344</v>
      </c>
      <c r="B11192" s="2" t="s">
        <v>315</v>
      </c>
      <c r="C11192">
        <v>874</v>
      </c>
      <c r="D11192">
        <v>100</v>
      </c>
      <c r="E11192">
        <v>1144164.7597000001</v>
      </c>
      <c r="F11192">
        <v>837</v>
      </c>
      <c r="G11192">
        <v>143</v>
      </c>
      <c r="H11192">
        <v>1708482.6762000001</v>
      </c>
    </row>
    <row r="11193" spans="1:8" x14ac:dyDescent="0.3">
      <c r="A11193" s="1">
        <v>43344</v>
      </c>
      <c r="B11193" s="2" t="s">
        <v>316</v>
      </c>
      <c r="C11193">
        <v>59300</v>
      </c>
      <c r="D11193">
        <v>9909</v>
      </c>
      <c r="E11193">
        <v>1670994.9410000001</v>
      </c>
      <c r="F11193">
        <v>70413</v>
      </c>
      <c r="G11193">
        <v>9888</v>
      </c>
      <c r="H11193">
        <v>1404286.1403000001</v>
      </c>
    </row>
    <row r="11194" spans="1:8" x14ac:dyDescent="0.3">
      <c r="A11194" s="1">
        <v>43344</v>
      </c>
      <c r="B11194" s="2" t="s">
        <v>317</v>
      </c>
      <c r="C11194">
        <v>301</v>
      </c>
      <c r="D11194">
        <v>1773.9999999999998</v>
      </c>
      <c r="E11194">
        <v>58936877.076399997</v>
      </c>
      <c r="F11194">
        <v>299</v>
      </c>
      <c r="G11194">
        <v>2487</v>
      </c>
      <c r="H11194">
        <v>83177257.525099993</v>
      </c>
    </row>
    <row r="11195" spans="1:8" x14ac:dyDescent="0.3">
      <c r="A11195" s="1">
        <v>43344</v>
      </c>
      <c r="B11195" s="2" t="s">
        <v>45</v>
      </c>
      <c r="C11195">
        <v>120087</v>
      </c>
      <c r="D11195">
        <v>56634</v>
      </c>
      <c r="E11195">
        <v>4716080.8414000003</v>
      </c>
      <c r="F11195">
        <v>156875</v>
      </c>
      <c r="G11195">
        <v>63037</v>
      </c>
      <c r="H11195">
        <v>4018294.8207</v>
      </c>
    </row>
    <row r="11196" spans="1:8" x14ac:dyDescent="0.3">
      <c r="A11196" s="1">
        <v>43344</v>
      </c>
      <c r="B11196" s="2" t="s">
        <v>318</v>
      </c>
      <c r="C11196">
        <v>833</v>
      </c>
      <c r="D11196">
        <v>20064</v>
      </c>
      <c r="E11196">
        <v>240864345.7383</v>
      </c>
      <c r="F11196">
        <v>563</v>
      </c>
      <c r="G11196">
        <v>18647</v>
      </c>
      <c r="H11196">
        <v>331207815.27530003</v>
      </c>
    </row>
    <row r="11197" spans="1:8" x14ac:dyDescent="0.3">
      <c r="A11197" s="1">
        <v>43344</v>
      </c>
      <c r="B11197" s="2" t="s">
        <v>319</v>
      </c>
      <c r="C11197">
        <v>108</v>
      </c>
      <c r="D11197">
        <v>3418</v>
      </c>
      <c r="E11197">
        <v>316481481.48150003</v>
      </c>
      <c r="F11197">
        <v>98</v>
      </c>
      <c r="G11197">
        <v>3395.0000000000005</v>
      </c>
      <c r="H11197">
        <v>346428571.42860001</v>
      </c>
    </row>
    <row r="11198" spans="1:8" x14ac:dyDescent="0.3">
      <c r="A11198" s="1">
        <v>43344</v>
      </c>
      <c r="B11198" s="2" t="s">
        <v>475</v>
      </c>
      <c r="C11198">
        <v>275</v>
      </c>
      <c r="D11198">
        <v>3460</v>
      </c>
      <c r="E11198">
        <v>125818181.81820001</v>
      </c>
      <c r="F11198">
        <v>341</v>
      </c>
      <c r="G11198">
        <v>3288.0000000000005</v>
      </c>
      <c r="H11198">
        <v>96422287.390000001</v>
      </c>
    </row>
    <row r="11199" spans="1:8" x14ac:dyDescent="0.3">
      <c r="A11199" s="1">
        <v>43344</v>
      </c>
      <c r="B11199" s="2" t="s">
        <v>474</v>
      </c>
      <c r="C11199">
        <v>19340</v>
      </c>
      <c r="D11199">
        <v>21484</v>
      </c>
      <c r="E11199">
        <v>11108583.247199999</v>
      </c>
      <c r="F11199">
        <v>17558</v>
      </c>
      <c r="G11199">
        <v>19407</v>
      </c>
      <c r="H11199">
        <v>11053081.216499999</v>
      </c>
    </row>
    <row r="11200" spans="1:8" x14ac:dyDescent="0.3">
      <c r="A11200" s="1">
        <v>43344</v>
      </c>
      <c r="B11200" s="2" t="s">
        <v>322</v>
      </c>
      <c r="C11200">
        <v>29820</v>
      </c>
      <c r="D11200">
        <v>7856</v>
      </c>
      <c r="E11200">
        <v>2634473.5077</v>
      </c>
      <c r="F11200">
        <v>38041</v>
      </c>
      <c r="G11200">
        <v>8415</v>
      </c>
      <c r="H11200">
        <v>2212086.9588000001</v>
      </c>
    </row>
    <row r="11201" spans="1:8" x14ac:dyDescent="0.3">
      <c r="A11201" s="1">
        <v>43344</v>
      </c>
      <c r="B11201" s="2" t="s">
        <v>51</v>
      </c>
      <c r="C11201">
        <v>57541</v>
      </c>
      <c r="D11201">
        <v>12372</v>
      </c>
      <c r="E11201">
        <v>2150119.0455999998</v>
      </c>
      <c r="F11201">
        <v>68442</v>
      </c>
      <c r="G11201">
        <v>14330.000000000002</v>
      </c>
      <c r="H11201">
        <v>2093743.6077000001</v>
      </c>
    </row>
    <row r="11202" spans="1:8" x14ac:dyDescent="0.3">
      <c r="A11202" s="1">
        <v>43344</v>
      </c>
      <c r="B11202" s="2" t="s">
        <v>323</v>
      </c>
      <c r="C11202">
        <v>492</v>
      </c>
      <c r="D11202">
        <v>65</v>
      </c>
      <c r="E11202">
        <v>1321138.2113999999</v>
      </c>
      <c r="F11202">
        <v>669</v>
      </c>
      <c r="G11202">
        <v>73</v>
      </c>
      <c r="H11202">
        <v>1091180.8670000001</v>
      </c>
    </row>
    <row r="11203" spans="1:8" x14ac:dyDescent="0.3">
      <c r="A11203" s="1">
        <v>43344</v>
      </c>
      <c r="B11203" s="2" t="s">
        <v>324</v>
      </c>
      <c r="C11203">
        <v>13</v>
      </c>
      <c r="D11203">
        <v>2502</v>
      </c>
      <c r="E11203">
        <v>1924615384.6154001</v>
      </c>
      <c r="F11203">
        <v>2</v>
      </c>
      <c r="G11203">
        <v>1810.0000000000002</v>
      </c>
      <c r="H11203">
        <v>9050000000</v>
      </c>
    </row>
    <row r="11204" spans="1:8" x14ac:dyDescent="0.3">
      <c r="A11204" s="1">
        <v>43344</v>
      </c>
      <c r="B11204" s="2" t="s">
        <v>325</v>
      </c>
      <c r="C11204">
        <v>70299</v>
      </c>
      <c r="D11204">
        <v>508431.00000000006</v>
      </c>
      <c r="E11204">
        <v>72324072.888699993</v>
      </c>
      <c r="F11204">
        <v>30337</v>
      </c>
      <c r="G11204">
        <v>511282</v>
      </c>
      <c r="H11204">
        <v>168534133.23660001</v>
      </c>
    </row>
    <row r="11205" spans="1:8" x14ac:dyDescent="0.3">
      <c r="A11205" s="1">
        <v>43344</v>
      </c>
      <c r="B11205" s="2" t="s">
        <v>326</v>
      </c>
      <c r="C11205">
        <v>10942</v>
      </c>
      <c r="D11205">
        <v>2408</v>
      </c>
      <c r="E11205">
        <v>2200694.5713999998</v>
      </c>
      <c r="F11205">
        <v>15785</v>
      </c>
      <c r="G11205">
        <v>2738</v>
      </c>
      <c r="H11205">
        <v>1734558.1248000001</v>
      </c>
    </row>
    <row r="11206" spans="1:8" x14ac:dyDescent="0.3">
      <c r="A11206" s="1">
        <v>43344</v>
      </c>
      <c r="B11206" s="2" t="s">
        <v>327</v>
      </c>
      <c r="C11206">
        <v>235</v>
      </c>
      <c r="D11206">
        <v>19</v>
      </c>
      <c r="E11206">
        <v>808510.63829999999</v>
      </c>
      <c r="F11206">
        <v>573</v>
      </c>
      <c r="G11206">
        <v>34</v>
      </c>
      <c r="H11206">
        <v>593368.23730000004</v>
      </c>
    </row>
    <row r="11207" spans="1:8" x14ac:dyDescent="0.3">
      <c r="A11207" s="1">
        <v>43344</v>
      </c>
      <c r="B11207" s="2" t="s">
        <v>328</v>
      </c>
      <c r="C11207">
        <v>94</v>
      </c>
      <c r="D11207">
        <v>680</v>
      </c>
      <c r="E11207">
        <v>72340425.531900004</v>
      </c>
      <c r="F11207">
        <v>357</v>
      </c>
      <c r="G11207">
        <v>718</v>
      </c>
      <c r="H11207">
        <v>20112044.817899998</v>
      </c>
    </row>
    <row r="11208" spans="1:8" x14ac:dyDescent="0.3">
      <c r="A11208" s="1">
        <v>43344</v>
      </c>
      <c r="B11208" s="2" t="s">
        <v>329</v>
      </c>
      <c r="C11208">
        <v>2683</v>
      </c>
      <c r="D11208">
        <v>750</v>
      </c>
      <c r="E11208">
        <v>2795378.3078999999</v>
      </c>
      <c r="F11208">
        <v>2779</v>
      </c>
      <c r="G11208">
        <v>539</v>
      </c>
      <c r="H11208">
        <v>1939546.5995</v>
      </c>
    </row>
    <row r="11209" spans="1:8" x14ac:dyDescent="0.3">
      <c r="A11209" s="1">
        <v>43344</v>
      </c>
      <c r="B11209" s="2" t="s">
        <v>330</v>
      </c>
      <c r="C11209">
        <v>16</v>
      </c>
      <c r="D11209">
        <v>1</v>
      </c>
      <c r="E11209">
        <v>625000</v>
      </c>
      <c r="F11209">
        <v>102</v>
      </c>
      <c r="G11209">
        <v>6</v>
      </c>
      <c r="H11209">
        <v>588235.29410000006</v>
      </c>
    </row>
    <row r="11210" spans="1:8" x14ac:dyDescent="0.3">
      <c r="A11210" s="1">
        <v>43344</v>
      </c>
      <c r="B11210" s="2" t="s">
        <v>60</v>
      </c>
      <c r="C11210">
        <v>89</v>
      </c>
      <c r="D11210">
        <v>905.00000000000011</v>
      </c>
      <c r="E11210">
        <v>101685393.25839999</v>
      </c>
      <c r="F11210">
        <v>112</v>
      </c>
      <c r="G11210">
        <v>1465</v>
      </c>
      <c r="H11210">
        <v>130803571.4286</v>
      </c>
    </row>
    <row r="11211" spans="1:8" x14ac:dyDescent="0.3">
      <c r="A11211" s="1">
        <v>43344</v>
      </c>
      <c r="B11211" s="2" t="s">
        <v>331</v>
      </c>
      <c r="C11211">
        <v>5952</v>
      </c>
      <c r="D11211">
        <v>2341</v>
      </c>
      <c r="E11211">
        <v>3933131.7204</v>
      </c>
      <c r="F11211">
        <v>7758</v>
      </c>
      <c r="G11211">
        <v>2938</v>
      </c>
      <c r="H11211">
        <v>3787058.5202000001</v>
      </c>
    </row>
    <row r="11212" spans="1:8" x14ac:dyDescent="0.3">
      <c r="A11212" s="1">
        <v>43344</v>
      </c>
      <c r="B11212" s="2" t="s">
        <v>332</v>
      </c>
      <c r="C11212">
        <v>803</v>
      </c>
      <c r="D11212">
        <v>1755</v>
      </c>
      <c r="E11212">
        <v>21855541.718600001</v>
      </c>
      <c r="F11212">
        <v>560</v>
      </c>
      <c r="G11212">
        <v>1587</v>
      </c>
      <c r="H11212">
        <v>28339285.714299999</v>
      </c>
    </row>
    <row r="11213" spans="1:8" x14ac:dyDescent="0.3">
      <c r="A11213" s="1">
        <v>43344</v>
      </c>
      <c r="B11213" s="2" t="s">
        <v>63</v>
      </c>
      <c r="C11213">
        <v>370</v>
      </c>
      <c r="D11213">
        <v>10701</v>
      </c>
      <c r="E11213">
        <v>289216216.21619999</v>
      </c>
      <c r="F11213">
        <v>123</v>
      </c>
      <c r="G11213">
        <v>10699</v>
      </c>
      <c r="H11213">
        <v>869837398.37399995</v>
      </c>
    </row>
    <row r="11214" spans="1:8" x14ac:dyDescent="0.3">
      <c r="A11214" s="1">
        <v>43344</v>
      </c>
      <c r="B11214" s="2" t="s">
        <v>333</v>
      </c>
      <c r="C11214">
        <v>95544</v>
      </c>
      <c r="D11214">
        <v>50848</v>
      </c>
      <c r="E11214">
        <v>5321945.9096999997</v>
      </c>
      <c r="F11214">
        <v>115384</v>
      </c>
      <c r="G11214">
        <v>51888</v>
      </c>
      <c r="H11214">
        <v>4496983.9839000003</v>
      </c>
    </row>
    <row r="11215" spans="1:8" x14ac:dyDescent="0.3">
      <c r="A11215" s="1">
        <v>43344</v>
      </c>
      <c r="B11215" s="2" t="s">
        <v>334</v>
      </c>
      <c r="C11215">
        <v>259</v>
      </c>
      <c r="D11215">
        <v>620</v>
      </c>
      <c r="E11215">
        <v>23938223.938200001</v>
      </c>
      <c r="F11215">
        <v>223</v>
      </c>
      <c r="G11215">
        <v>724</v>
      </c>
      <c r="H11215">
        <v>32466367.713</v>
      </c>
    </row>
    <row r="11216" spans="1:8" x14ac:dyDescent="0.3">
      <c r="A11216" s="1">
        <v>43344</v>
      </c>
      <c r="B11216" s="2" t="s">
        <v>66</v>
      </c>
      <c r="C11216">
        <v>1165</v>
      </c>
      <c r="D11216">
        <v>624</v>
      </c>
      <c r="E11216">
        <v>5356223.176</v>
      </c>
      <c r="F11216">
        <v>1</v>
      </c>
      <c r="G11216">
        <v>5</v>
      </c>
      <c r="H11216">
        <v>50000000</v>
      </c>
    </row>
    <row r="11217" spans="1:8" x14ac:dyDescent="0.3">
      <c r="A11217" s="1">
        <v>43344</v>
      </c>
      <c r="B11217" s="2" t="s">
        <v>335</v>
      </c>
      <c r="C11217">
        <v>24</v>
      </c>
      <c r="D11217">
        <v>1078</v>
      </c>
      <c r="E11217">
        <v>449166666.66670001</v>
      </c>
      <c r="F11217">
        <v>40</v>
      </c>
      <c r="G11217">
        <v>1206</v>
      </c>
      <c r="H11217">
        <v>301500000</v>
      </c>
    </row>
    <row r="11218" spans="1:8" x14ac:dyDescent="0.3">
      <c r="A11218" s="1">
        <v>43344</v>
      </c>
      <c r="B11218" s="2" t="s">
        <v>336</v>
      </c>
      <c r="C11218">
        <v>122</v>
      </c>
      <c r="D11218">
        <v>3767</v>
      </c>
      <c r="E11218">
        <v>308770491.80330002</v>
      </c>
      <c r="F11218">
        <v>144</v>
      </c>
      <c r="G11218">
        <v>4489</v>
      </c>
      <c r="H11218">
        <v>311736111.11110002</v>
      </c>
    </row>
    <row r="11219" spans="1:8" x14ac:dyDescent="0.3">
      <c r="A11219" s="1">
        <v>43344</v>
      </c>
      <c r="B11219" s="2" t="s">
        <v>337</v>
      </c>
      <c r="C11219">
        <v>17</v>
      </c>
      <c r="D11219">
        <v>4070.0000000000005</v>
      </c>
      <c r="E11219">
        <v>2394117647.0588002</v>
      </c>
      <c r="F11219">
        <v>17</v>
      </c>
      <c r="G11219">
        <v>4070.0000000000005</v>
      </c>
      <c r="H11219">
        <v>2394117647.0588002</v>
      </c>
    </row>
    <row r="11220" spans="1:8" x14ac:dyDescent="0.3">
      <c r="A11220" s="1">
        <v>43344</v>
      </c>
      <c r="B11220" s="2" t="s">
        <v>338</v>
      </c>
      <c r="C11220">
        <v>3278</v>
      </c>
      <c r="D11220">
        <v>511.00000000000006</v>
      </c>
      <c r="E11220">
        <v>1558877.3642</v>
      </c>
      <c r="F11220">
        <v>3600</v>
      </c>
      <c r="G11220">
        <v>461.00000000000006</v>
      </c>
      <c r="H11220">
        <v>1280555.5556000001</v>
      </c>
    </row>
    <row r="11221" spans="1:8" x14ac:dyDescent="0.3">
      <c r="A11221" s="1">
        <v>43344</v>
      </c>
      <c r="B11221" s="2" t="s">
        <v>339</v>
      </c>
      <c r="C11221">
        <v>1506</v>
      </c>
      <c r="D11221">
        <v>237</v>
      </c>
      <c r="E11221">
        <v>1573705.1793</v>
      </c>
      <c r="F11221">
        <v>2168</v>
      </c>
      <c r="G11221">
        <v>257</v>
      </c>
      <c r="H11221">
        <v>1185424.3541999999</v>
      </c>
    </row>
    <row r="11222" spans="1:8" x14ac:dyDescent="0.3">
      <c r="A11222" s="1">
        <v>43344</v>
      </c>
      <c r="B11222" s="2" t="s">
        <v>340</v>
      </c>
      <c r="C11222">
        <v>1719703</v>
      </c>
      <c r="D11222">
        <v>2180021</v>
      </c>
      <c r="E11222">
        <v>12676729.6446</v>
      </c>
      <c r="F11222">
        <v>1526573</v>
      </c>
      <c r="G11222">
        <v>2189961</v>
      </c>
      <c r="H11222">
        <v>14345602.863399999</v>
      </c>
    </row>
    <row r="11223" spans="1:8" x14ac:dyDescent="0.3">
      <c r="A11223" s="1">
        <v>43344</v>
      </c>
      <c r="B11223" s="2" t="s">
        <v>341</v>
      </c>
      <c r="C11223">
        <v>777461</v>
      </c>
      <c r="D11223">
        <v>786046</v>
      </c>
      <c r="E11223">
        <v>10110423.545399999</v>
      </c>
      <c r="F11223">
        <v>745945</v>
      </c>
      <c r="G11223">
        <v>781711</v>
      </c>
      <c r="H11223">
        <v>10479472.347200001</v>
      </c>
    </row>
    <row r="11224" spans="1:8" x14ac:dyDescent="0.3">
      <c r="A11224" s="1">
        <v>43344</v>
      </c>
      <c r="B11224" s="2" t="s">
        <v>342</v>
      </c>
      <c r="C11224">
        <v>322</v>
      </c>
      <c r="D11224">
        <v>41675</v>
      </c>
      <c r="E11224">
        <v>1294254658.3850999</v>
      </c>
      <c r="F11224">
        <v>242</v>
      </c>
      <c r="G11224">
        <v>41894</v>
      </c>
      <c r="H11224">
        <v>1731157024.7934</v>
      </c>
    </row>
    <row r="11225" spans="1:8" x14ac:dyDescent="0.3">
      <c r="A11225" s="1">
        <v>43344</v>
      </c>
      <c r="B11225" s="2" t="s">
        <v>343</v>
      </c>
      <c r="C11225">
        <v>284861</v>
      </c>
      <c r="D11225">
        <v>305846</v>
      </c>
      <c r="E11225">
        <v>10736675.0801</v>
      </c>
      <c r="F11225">
        <v>240050</v>
      </c>
      <c r="G11225">
        <v>277225</v>
      </c>
      <c r="H11225">
        <v>11548635.7009</v>
      </c>
    </row>
    <row r="11226" spans="1:8" x14ac:dyDescent="0.3">
      <c r="A11226" s="1">
        <v>43344</v>
      </c>
      <c r="B11226" s="2" t="s">
        <v>74</v>
      </c>
      <c r="C11226">
        <v>22458</v>
      </c>
      <c r="D11226">
        <v>61290</v>
      </c>
      <c r="E11226">
        <v>27290943.093800001</v>
      </c>
      <c r="F11226">
        <v>25572</v>
      </c>
      <c r="G11226">
        <v>58797</v>
      </c>
      <c r="H11226">
        <v>22992726.419500001</v>
      </c>
    </row>
    <row r="11227" spans="1:8" x14ac:dyDescent="0.3">
      <c r="A11227" s="1">
        <v>43344</v>
      </c>
      <c r="B11227" s="2" t="s">
        <v>476</v>
      </c>
      <c r="C11227">
        <v>303</v>
      </c>
      <c r="D11227">
        <v>30</v>
      </c>
      <c r="E11227">
        <v>990099.00989999995</v>
      </c>
      <c r="F11227">
        <v>545</v>
      </c>
      <c r="G11227">
        <v>41</v>
      </c>
      <c r="H11227">
        <v>752293.57799999998</v>
      </c>
    </row>
    <row r="11228" spans="1:8" x14ac:dyDescent="0.3">
      <c r="A11228" s="1">
        <v>43344</v>
      </c>
      <c r="B11228" s="2" t="s">
        <v>77</v>
      </c>
      <c r="C11228">
        <v>107269</v>
      </c>
      <c r="D11228">
        <v>39221</v>
      </c>
      <c r="E11228">
        <v>3656321.9569000001</v>
      </c>
      <c r="F11228">
        <v>142525</v>
      </c>
      <c r="G11228">
        <v>43624</v>
      </c>
      <c r="H11228">
        <v>3060796.3514999999</v>
      </c>
    </row>
    <row r="11229" spans="1:8" x14ac:dyDescent="0.3">
      <c r="A11229" s="1">
        <v>43344</v>
      </c>
      <c r="B11229" s="2" t="s">
        <v>346</v>
      </c>
      <c r="C11229">
        <v>1641</v>
      </c>
      <c r="D11229">
        <v>40303</v>
      </c>
      <c r="E11229">
        <v>245600243.7538</v>
      </c>
      <c r="F11229">
        <v>849</v>
      </c>
      <c r="G11229">
        <v>40338</v>
      </c>
      <c r="H11229">
        <v>475123674.91170001</v>
      </c>
    </row>
    <row r="11230" spans="1:8" x14ac:dyDescent="0.3">
      <c r="A11230" s="1">
        <v>43344</v>
      </c>
      <c r="B11230" s="2" t="s">
        <v>78</v>
      </c>
      <c r="C11230">
        <v>113984</v>
      </c>
      <c r="D11230">
        <v>52457.000000000007</v>
      </c>
      <c r="E11230">
        <v>4602137.1420999998</v>
      </c>
      <c r="F11230">
        <v>117103</v>
      </c>
      <c r="G11230">
        <v>44558</v>
      </c>
      <c r="H11230">
        <v>3805026.3443</v>
      </c>
    </row>
    <row r="11231" spans="1:8" x14ac:dyDescent="0.3">
      <c r="A11231" s="1">
        <v>43344</v>
      </c>
      <c r="B11231" s="2" t="s">
        <v>76</v>
      </c>
      <c r="C11231">
        <v>33</v>
      </c>
      <c r="D11231">
        <v>77</v>
      </c>
      <c r="E11231">
        <v>23333333.333299998</v>
      </c>
      <c r="F11231">
        <v>35</v>
      </c>
      <c r="G11231">
        <v>1</v>
      </c>
      <c r="H11231">
        <v>285714.28570000001</v>
      </c>
    </row>
    <row r="11232" spans="1:8" x14ac:dyDescent="0.3">
      <c r="A11232" s="1">
        <v>43344</v>
      </c>
      <c r="B11232" s="2" t="s">
        <v>347</v>
      </c>
      <c r="C11232">
        <v>161051</v>
      </c>
      <c r="D11232">
        <v>123966.00000000001</v>
      </c>
      <c r="E11232">
        <v>7697313.2734000003</v>
      </c>
      <c r="F11232">
        <v>162139</v>
      </c>
      <c r="G11232">
        <v>116591.00000000001</v>
      </c>
      <c r="H11232">
        <v>7190805.4199999999</v>
      </c>
    </row>
    <row r="11233" spans="1:8" x14ac:dyDescent="0.3">
      <c r="A11233" s="1">
        <v>43344</v>
      </c>
      <c r="B11233" s="2" t="s">
        <v>348</v>
      </c>
      <c r="C11233">
        <v>287</v>
      </c>
      <c r="D11233">
        <v>1996</v>
      </c>
      <c r="E11233">
        <v>69547038.327500001</v>
      </c>
      <c r="F11233">
        <v>272</v>
      </c>
      <c r="G11233">
        <v>3047</v>
      </c>
      <c r="H11233">
        <v>112022058.82350001</v>
      </c>
    </row>
    <row r="11234" spans="1:8" x14ac:dyDescent="0.3">
      <c r="A11234" s="1">
        <v>43344</v>
      </c>
      <c r="B11234" s="2" t="s">
        <v>81</v>
      </c>
      <c r="C11234">
        <v>143</v>
      </c>
      <c r="D11234">
        <v>603</v>
      </c>
      <c r="E11234">
        <v>42167832.167800002</v>
      </c>
      <c r="F11234">
        <v>348</v>
      </c>
      <c r="G11234">
        <v>658</v>
      </c>
      <c r="H11234">
        <v>18908045.977000002</v>
      </c>
    </row>
    <row r="11235" spans="1:8" x14ac:dyDescent="0.3">
      <c r="A11235" s="1">
        <v>43344</v>
      </c>
      <c r="B11235" s="2" t="s">
        <v>349</v>
      </c>
      <c r="C11235">
        <v>7</v>
      </c>
      <c r="D11235">
        <v>0</v>
      </c>
      <c r="E11235">
        <v>0</v>
      </c>
      <c r="F11235">
        <v>191</v>
      </c>
      <c r="G11235">
        <v>15</v>
      </c>
      <c r="H11235">
        <v>785340.31409999996</v>
      </c>
    </row>
    <row r="11236" spans="1:8" x14ac:dyDescent="0.3">
      <c r="A11236" s="1">
        <v>43344</v>
      </c>
      <c r="B11236" s="2" t="s">
        <v>350</v>
      </c>
      <c r="C11236">
        <v>1223</v>
      </c>
      <c r="D11236">
        <v>500</v>
      </c>
      <c r="E11236">
        <v>4088307.4407000002</v>
      </c>
      <c r="F11236">
        <v>2158</v>
      </c>
      <c r="G11236">
        <v>554</v>
      </c>
      <c r="H11236">
        <v>2567191.8443</v>
      </c>
    </row>
    <row r="11237" spans="1:8" x14ac:dyDescent="0.3">
      <c r="A11237" s="1">
        <v>43344</v>
      </c>
      <c r="B11237" s="2" t="s">
        <v>351</v>
      </c>
      <c r="C11237">
        <v>432</v>
      </c>
      <c r="D11237">
        <v>122</v>
      </c>
      <c r="E11237">
        <v>2824074.0740999999</v>
      </c>
      <c r="F11237">
        <v>446</v>
      </c>
      <c r="G11237">
        <v>55.000000000000007</v>
      </c>
      <c r="H11237">
        <v>1233183.8565</v>
      </c>
    </row>
    <row r="11238" spans="1:8" x14ac:dyDescent="0.3">
      <c r="A11238" s="1">
        <v>43344</v>
      </c>
      <c r="B11238" s="2" t="s">
        <v>352</v>
      </c>
      <c r="C11238">
        <v>1122</v>
      </c>
      <c r="D11238">
        <v>272</v>
      </c>
      <c r="E11238">
        <v>2424242.4241999998</v>
      </c>
      <c r="F11238">
        <v>1964</v>
      </c>
      <c r="G11238">
        <v>324</v>
      </c>
      <c r="H11238">
        <v>1649694.5009999999</v>
      </c>
    </row>
    <row r="11239" spans="1:8" x14ac:dyDescent="0.3">
      <c r="A11239" s="1">
        <v>43344</v>
      </c>
      <c r="B11239" s="2" t="s">
        <v>86</v>
      </c>
      <c r="C11239">
        <v>507</v>
      </c>
      <c r="D11239">
        <v>276</v>
      </c>
      <c r="E11239">
        <v>5443786.9822000004</v>
      </c>
      <c r="F11239">
        <v>106</v>
      </c>
      <c r="G11239">
        <v>1103</v>
      </c>
      <c r="H11239">
        <v>104056603.7736</v>
      </c>
    </row>
    <row r="11240" spans="1:8" x14ac:dyDescent="0.3">
      <c r="A11240" s="1">
        <v>43344</v>
      </c>
      <c r="B11240" s="2" t="s">
        <v>353</v>
      </c>
      <c r="C11240">
        <v>5004</v>
      </c>
      <c r="D11240">
        <v>1120</v>
      </c>
      <c r="E11240">
        <v>2238209.4325000001</v>
      </c>
      <c r="F11240">
        <v>7344</v>
      </c>
      <c r="G11240">
        <v>1127</v>
      </c>
      <c r="H11240">
        <v>1534586.0566</v>
      </c>
    </row>
    <row r="11241" spans="1:8" x14ac:dyDescent="0.3">
      <c r="A11241" s="1">
        <v>43344</v>
      </c>
      <c r="B11241" s="2" t="s">
        <v>354</v>
      </c>
      <c r="C11241">
        <v>1516</v>
      </c>
      <c r="D11241">
        <v>202.99999999999997</v>
      </c>
      <c r="E11241">
        <v>1339050.1318999999</v>
      </c>
      <c r="F11241">
        <v>1662</v>
      </c>
      <c r="G11241">
        <v>191</v>
      </c>
      <c r="H11241">
        <v>1149217.8099</v>
      </c>
    </row>
    <row r="11242" spans="1:8" x14ac:dyDescent="0.3">
      <c r="A11242" s="1">
        <v>43344</v>
      </c>
      <c r="B11242" s="2" t="s">
        <v>217</v>
      </c>
      <c r="C11242">
        <v>49</v>
      </c>
      <c r="D11242">
        <v>20</v>
      </c>
      <c r="E11242">
        <v>4081632.6531000002</v>
      </c>
      <c r="F11242">
        <v>46</v>
      </c>
      <c r="G11242">
        <v>24</v>
      </c>
      <c r="H11242">
        <v>5217391.3043</v>
      </c>
    </row>
    <row r="11243" spans="1:8" x14ac:dyDescent="0.3">
      <c r="A11243" s="1">
        <v>43344</v>
      </c>
      <c r="B11243" s="2" t="s">
        <v>355</v>
      </c>
      <c r="C11243">
        <v>6232</v>
      </c>
      <c r="D11243">
        <v>56522</v>
      </c>
      <c r="E11243">
        <v>90696405.648300007</v>
      </c>
      <c r="F11243">
        <v>7167</v>
      </c>
      <c r="G11243">
        <v>57061</v>
      </c>
      <c r="H11243">
        <v>79616296.9164</v>
      </c>
    </row>
    <row r="11244" spans="1:8" x14ac:dyDescent="0.3">
      <c r="A11244" s="1">
        <v>43344</v>
      </c>
      <c r="B11244" s="2" t="s">
        <v>356</v>
      </c>
      <c r="C11244">
        <v>2698</v>
      </c>
      <c r="D11244">
        <v>694</v>
      </c>
      <c r="E11244">
        <v>2572275.7598000001</v>
      </c>
      <c r="F11244">
        <v>4601</v>
      </c>
      <c r="G11244">
        <v>772</v>
      </c>
      <c r="H11244">
        <v>1677896.1095</v>
      </c>
    </row>
    <row r="11245" spans="1:8" x14ac:dyDescent="0.3">
      <c r="A11245" s="1">
        <v>43344</v>
      </c>
      <c r="B11245" s="2" t="s">
        <v>96</v>
      </c>
      <c r="C11245">
        <v>55667</v>
      </c>
      <c r="D11245">
        <v>13734</v>
      </c>
      <c r="E11245">
        <v>2467170.8552999999</v>
      </c>
      <c r="F11245">
        <v>74173</v>
      </c>
      <c r="G11245">
        <v>14855.000000000002</v>
      </c>
      <c r="H11245">
        <v>2002750.3269</v>
      </c>
    </row>
    <row r="11246" spans="1:8" x14ac:dyDescent="0.3">
      <c r="A11246" s="1">
        <v>43344</v>
      </c>
      <c r="B11246" s="2" t="s">
        <v>357</v>
      </c>
      <c r="C11246">
        <v>2150</v>
      </c>
      <c r="D11246">
        <v>6614</v>
      </c>
      <c r="E11246">
        <v>30762790.697700001</v>
      </c>
      <c r="F11246">
        <v>6297</v>
      </c>
      <c r="G11246">
        <v>8119</v>
      </c>
      <c r="H11246">
        <v>12893441.3213</v>
      </c>
    </row>
    <row r="11247" spans="1:8" x14ac:dyDescent="0.3">
      <c r="A11247" s="1">
        <v>43344</v>
      </c>
      <c r="B11247" s="2" t="s">
        <v>358</v>
      </c>
      <c r="C11247">
        <v>2361</v>
      </c>
      <c r="D11247">
        <v>1261</v>
      </c>
      <c r="E11247">
        <v>5340957.2215</v>
      </c>
      <c r="F11247">
        <v>7191</v>
      </c>
      <c r="G11247">
        <v>1210</v>
      </c>
      <c r="H11247">
        <v>1682658.8792000001</v>
      </c>
    </row>
    <row r="11248" spans="1:8" x14ac:dyDescent="0.3">
      <c r="A11248" s="1">
        <v>43344</v>
      </c>
      <c r="B11248" s="2" t="s">
        <v>99</v>
      </c>
      <c r="C11248">
        <v>101730</v>
      </c>
      <c r="D11248">
        <v>16141.999999999998</v>
      </c>
      <c r="E11248">
        <v>1586749.2382</v>
      </c>
      <c r="F11248">
        <v>117485</v>
      </c>
      <c r="G11248">
        <v>16793</v>
      </c>
      <c r="H11248">
        <v>1429373.9626</v>
      </c>
    </row>
    <row r="11249" spans="1:8" x14ac:dyDescent="0.3">
      <c r="A11249" s="1">
        <v>43344</v>
      </c>
      <c r="B11249" s="2" t="s">
        <v>359</v>
      </c>
      <c r="C11249">
        <v>263</v>
      </c>
      <c r="D11249">
        <v>3361</v>
      </c>
      <c r="E11249">
        <v>127794676.8061</v>
      </c>
      <c r="F11249">
        <v>314</v>
      </c>
      <c r="G11249">
        <v>3474</v>
      </c>
      <c r="H11249">
        <v>110636942.6752</v>
      </c>
    </row>
    <row r="11250" spans="1:8" x14ac:dyDescent="0.3">
      <c r="A11250" s="1">
        <v>43344</v>
      </c>
      <c r="B11250" s="2" t="s">
        <v>218</v>
      </c>
      <c r="C11250">
        <v>3075</v>
      </c>
      <c r="D11250">
        <v>2954</v>
      </c>
      <c r="E11250">
        <v>9606504.0649999995</v>
      </c>
      <c r="F11250">
        <v>6790</v>
      </c>
      <c r="G11250">
        <v>1969.0000000000002</v>
      </c>
      <c r="H11250">
        <v>2899852.7245999998</v>
      </c>
    </row>
    <row r="11251" spans="1:8" x14ac:dyDescent="0.3">
      <c r="A11251" s="1">
        <v>43344</v>
      </c>
      <c r="B11251" s="2" t="s">
        <v>360</v>
      </c>
      <c r="C11251">
        <v>453503</v>
      </c>
      <c r="D11251">
        <v>219117</v>
      </c>
      <c r="E11251">
        <v>4831654.9173999997</v>
      </c>
      <c r="F11251">
        <v>476609</v>
      </c>
      <c r="G11251">
        <v>232931</v>
      </c>
      <c r="H11251">
        <v>4887255.5910999998</v>
      </c>
    </row>
    <row r="11252" spans="1:8" x14ac:dyDescent="0.3">
      <c r="A11252" s="1">
        <v>43344</v>
      </c>
      <c r="B11252" s="2" t="s">
        <v>361</v>
      </c>
      <c r="C11252">
        <v>40</v>
      </c>
      <c r="D11252">
        <v>154</v>
      </c>
      <c r="E11252">
        <v>38500000</v>
      </c>
      <c r="F11252">
        <v>51</v>
      </c>
      <c r="G11252">
        <v>145</v>
      </c>
      <c r="H11252">
        <v>28431372.548999999</v>
      </c>
    </row>
    <row r="11253" spans="1:8" x14ac:dyDescent="0.3">
      <c r="A11253" s="1">
        <v>43344</v>
      </c>
      <c r="B11253" s="2" t="s">
        <v>362</v>
      </c>
      <c r="C11253">
        <v>1227</v>
      </c>
      <c r="D11253">
        <v>147</v>
      </c>
      <c r="E11253">
        <v>1198044.0098000001</v>
      </c>
      <c r="F11253">
        <v>3365</v>
      </c>
      <c r="G11253">
        <v>300</v>
      </c>
      <c r="H11253">
        <v>891530.46059999999</v>
      </c>
    </row>
    <row r="11254" spans="1:8" x14ac:dyDescent="0.3">
      <c r="A11254" s="1">
        <v>43344</v>
      </c>
      <c r="B11254" s="2" t="s">
        <v>477</v>
      </c>
      <c r="C11254">
        <v>471</v>
      </c>
      <c r="D11254">
        <v>68</v>
      </c>
      <c r="E11254">
        <v>1443736.7304</v>
      </c>
      <c r="F11254">
        <v>525</v>
      </c>
      <c r="G11254">
        <v>69</v>
      </c>
      <c r="H11254">
        <v>1314285.7143000001</v>
      </c>
    </row>
    <row r="11255" spans="1:8" x14ac:dyDescent="0.3">
      <c r="A11255" s="1">
        <v>43344</v>
      </c>
      <c r="B11255" s="2" t="s">
        <v>109</v>
      </c>
      <c r="C11255">
        <v>1684</v>
      </c>
      <c r="D11255">
        <v>2094</v>
      </c>
      <c r="E11255">
        <v>12434679.334899999</v>
      </c>
      <c r="F11255">
        <v>3871</v>
      </c>
      <c r="G11255">
        <v>2112</v>
      </c>
      <c r="H11255">
        <v>5455954.5336999996</v>
      </c>
    </row>
    <row r="11256" spans="1:8" x14ac:dyDescent="0.3">
      <c r="A11256" s="1">
        <v>43344</v>
      </c>
      <c r="B11256" s="2" t="s">
        <v>364</v>
      </c>
      <c r="C11256">
        <v>203</v>
      </c>
      <c r="D11256">
        <v>515</v>
      </c>
      <c r="E11256">
        <v>25369458.1281</v>
      </c>
      <c r="F11256">
        <v>288</v>
      </c>
      <c r="G11256">
        <v>451.99999999999994</v>
      </c>
      <c r="H11256">
        <v>15694444.444399999</v>
      </c>
    </row>
    <row r="11257" spans="1:8" x14ac:dyDescent="0.3">
      <c r="A11257" s="1">
        <v>43344</v>
      </c>
      <c r="B11257" s="2" t="s">
        <v>365</v>
      </c>
      <c r="C11257">
        <v>6564</v>
      </c>
      <c r="D11257">
        <v>2557</v>
      </c>
      <c r="E11257">
        <v>3895490.5545000001</v>
      </c>
      <c r="F11257">
        <v>9569</v>
      </c>
      <c r="G11257">
        <v>2900</v>
      </c>
      <c r="H11257">
        <v>3030619.7094999999</v>
      </c>
    </row>
    <row r="11258" spans="1:8" x14ac:dyDescent="0.3">
      <c r="A11258" s="1">
        <v>43344</v>
      </c>
      <c r="B11258" s="2" t="s">
        <v>366</v>
      </c>
      <c r="C11258">
        <v>2951</v>
      </c>
      <c r="D11258">
        <v>21506</v>
      </c>
      <c r="E11258">
        <v>72876990.850600004</v>
      </c>
      <c r="F11258">
        <v>2654</v>
      </c>
      <c r="G11258">
        <v>20139</v>
      </c>
      <c r="H11258">
        <v>75881688.018099993</v>
      </c>
    </row>
    <row r="11259" spans="1:8" x14ac:dyDescent="0.3">
      <c r="A11259" s="1">
        <v>43344</v>
      </c>
      <c r="B11259" s="2" t="s">
        <v>367</v>
      </c>
      <c r="C11259">
        <v>22</v>
      </c>
      <c r="D11259">
        <v>3015</v>
      </c>
      <c r="E11259">
        <v>1370454545.4546001</v>
      </c>
      <c r="F11259">
        <v>21</v>
      </c>
      <c r="G11259">
        <v>3012</v>
      </c>
      <c r="H11259">
        <v>1434285714.2857001</v>
      </c>
    </row>
    <row r="11260" spans="1:8" x14ac:dyDescent="0.3">
      <c r="A11260" s="1">
        <v>43344</v>
      </c>
      <c r="B11260" s="2" t="s">
        <v>368</v>
      </c>
      <c r="C11260">
        <v>1551</v>
      </c>
      <c r="D11260">
        <v>689</v>
      </c>
      <c r="E11260">
        <v>4442295.2933999998</v>
      </c>
      <c r="F11260">
        <v>1153</v>
      </c>
      <c r="G11260">
        <v>630</v>
      </c>
      <c r="H11260">
        <v>5464006.9384000003</v>
      </c>
    </row>
    <row r="11261" spans="1:8" x14ac:dyDescent="0.3">
      <c r="A11261" s="1">
        <v>43344</v>
      </c>
      <c r="B11261" s="2" t="s">
        <v>369</v>
      </c>
      <c r="F11261">
        <v>119</v>
      </c>
      <c r="G11261">
        <v>74351</v>
      </c>
      <c r="H11261">
        <v>6247983193.2772999</v>
      </c>
    </row>
    <row r="11262" spans="1:8" x14ac:dyDescent="0.3">
      <c r="A11262" s="1">
        <v>43344</v>
      </c>
      <c r="B11262" s="2" t="s">
        <v>370</v>
      </c>
      <c r="C11262">
        <v>1292</v>
      </c>
      <c r="D11262">
        <v>352</v>
      </c>
      <c r="E11262">
        <v>2724458.2042999999</v>
      </c>
      <c r="F11262">
        <v>2575</v>
      </c>
      <c r="G11262">
        <v>266</v>
      </c>
      <c r="H11262">
        <v>1033009.7087</v>
      </c>
    </row>
    <row r="11263" spans="1:8" x14ac:dyDescent="0.3">
      <c r="A11263" s="1">
        <v>43344</v>
      </c>
      <c r="B11263" s="2" t="s">
        <v>371</v>
      </c>
      <c r="C11263">
        <v>2220</v>
      </c>
      <c r="D11263">
        <v>321</v>
      </c>
      <c r="E11263">
        <v>1445945.9458999999</v>
      </c>
      <c r="F11263">
        <v>3911</v>
      </c>
      <c r="G11263">
        <v>347</v>
      </c>
      <c r="H11263">
        <v>887241.11479999998</v>
      </c>
    </row>
    <row r="11264" spans="1:8" x14ac:dyDescent="0.3">
      <c r="A11264" s="1">
        <v>43344</v>
      </c>
      <c r="B11264" s="2" t="s">
        <v>372</v>
      </c>
      <c r="C11264">
        <v>1295</v>
      </c>
      <c r="D11264">
        <v>155</v>
      </c>
      <c r="E11264">
        <v>1196911.1969000001</v>
      </c>
      <c r="F11264">
        <v>2499</v>
      </c>
      <c r="G11264">
        <v>162</v>
      </c>
      <c r="H11264">
        <v>648259.30370000005</v>
      </c>
    </row>
    <row r="11265" spans="1:8" x14ac:dyDescent="0.3">
      <c r="A11265" s="1">
        <v>43344</v>
      </c>
      <c r="B11265" s="2" t="s">
        <v>469</v>
      </c>
      <c r="C11265">
        <v>37</v>
      </c>
      <c r="D11265">
        <v>175</v>
      </c>
      <c r="E11265">
        <v>47297297.297300003</v>
      </c>
      <c r="F11265">
        <v>39</v>
      </c>
      <c r="G11265">
        <v>181</v>
      </c>
      <c r="H11265">
        <v>46410256.410300002</v>
      </c>
    </row>
    <row r="11266" spans="1:8" x14ac:dyDescent="0.3">
      <c r="A11266" s="1">
        <v>43344</v>
      </c>
      <c r="B11266" s="2" t="s">
        <v>470</v>
      </c>
      <c r="C11266">
        <v>4932</v>
      </c>
      <c r="D11266">
        <v>253298</v>
      </c>
      <c r="E11266">
        <v>513580697.48580003</v>
      </c>
      <c r="F11266">
        <v>6440</v>
      </c>
      <c r="G11266">
        <v>253306</v>
      </c>
      <c r="H11266">
        <v>393332298.13660002</v>
      </c>
    </row>
    <row r="11267" spans="1:8" x14ac:dyDescent="0.3">
      <c r="A11267" s="1">
        <v>43344</v>
      </c>
      <c r="B11267" s="2" t="s">
        <v>373</v>
      </c>
      <c r="C11267">
        <v>1394</v>
      </c>
      <c r="D11267">
        <v>227.99999999999997</v>
      </c>
      <c r="E11267">
        <v>1635581.0617</v>
      </c>
      <c r="F11267">
        <v>1836</v>
      </c>
      <c r="G11267">
        <v>245.00000000000003</v>
      </c>
      <c r="H11267">
        <v>1334422.6580000001</v>
      </c>
    </row>
    <row r="11268" spans="1:8" x14ac:dyDescent="0.3">
      <c r="A11268" s="1">
        <v>43344</v>
      </c>
      <c r="B11268" s="2" t="s">
        <v>374</v>
      </c>
      <c r="C11268">
        <v>4291</v>
      </c>
      <c r="D11268">
        <v>1125</v>
      </c>
      <c r="E11268">
        <v>2621766.4879999999</v>
      </c>
      <c r="F11268">
        <v>4699</v>
      </c>
      <c r="G11268">
        <v>765</v>
      </c>
      <c r="H11268">
        <v>1628005.9587000001</v>
      </c>
    </row>
    <row r="11269" spans="1:8" x14ac:dyDescent="0.3">
      <c r="A11269" s="1">
        <v>43344</v>
      </c>
      <c r="B11269" s="2" t="s">
        <v>375</v>
      </c>
      <c r="C11269">
        <v>90</v>
      </c>
      <c r="D11269">
        <v>29136</v>
      </c>
      <c r="E11269">
        <v>3237333333.3333001</v>
      </c>
      <c r="F11269">
        <v>133</v>
      </c>
      <c r="G11269">
        <v>29519</v>
      </c>
      <c r="H11269">
        <v>2219473684.2104998</v>
      </c>
    </row>
    <row r="11270" spans="1:8" x14ac:dyDescent="0.3">
      <c r="A11270" s="1">
        <v>43344</v>
      </c>
      <c r="B11270" s="2" t="s">
        <v>376</v>
      </c>
      <c r="C11270">
        <v>26</v>
      </c>
      <c r="D11270">
        <v>15</v>
      </c>
      <c r="E11270">
        <v>5769230.7692</v>
      </c>
      <c r="F11270">
        <v>5</v>
      </c>
      <c r="G11270">
        <v>0</v>
      </c>
      <c r="H11270">
        <v>0</v>
      </c>
    </row>
    <row r="11271" spans="1:8" x14ac:dyDescent="0.3">
      <c r="A11271" s="1">
        <v>43344</v>
      </c>
      <c r="B11271" s="2" t="s">
        <v>378</v>
      </c>
      <c r="C11271">
        <v>3449</v>
      </c>
      <c r="D11271">
        <v>371</v>
      </c>
      <c r="E11271">
        <v>1075674.1084</v>
      </c>
      <c r="F11271">
        <v>4857</v>
      </c>
      <c r="G11271">
        <v>686</v>
      </c>
      <c r="H11271">
        <v>1412394.4822</v>
      </c>
    </row>
    <row r="11272" spans="1:8" x14ac:dyDescent="0.3">
      <c r="A11272" s="1">
        <v>43344</v>
      </c>
      <c r="B11272" s="2" t="s">
        <v>128</v>
      </c>
      <c r="C11272">
        <v>154667</v>
      </c>
      <c r="D11272">
        <v>40210</v>
      </c>
      <c r="E11272">
        <v>2599778.8798000002</v>
      </c>
      <c r="F11272">
        <v>189530</v>
      </c>
      <c r="G11272">
        <v>43112</v>
      </c>
      <c r="H11272">
        <v>2274679.4703000002</v>
      </c>
    </row>
    <row r="11273" spans="1:8" x14ac:dyDescent="0.3">
      <c r="A11273" s="1">
        <v>43344</v>
      </c>
      <c r="B11273" s="2" t="s">
        <v>379</v>
      </c>
      <c r="C11273">
        <v>93</v>
      </c>
      <c r="D11273">
        <v>3163</v>
      </c>
      <c r="E11273">
        <v>340107526.88169998</v>
      </c>
      <c r="F11273">
        <v>158</v>
      </c>
      <c r="G11273">
        <v>3140</v>
      </c>
      <c r="H11273">
        <v>198734177.21520001</v>
      </c>
    </row>
    <row r="11274" spans="1:8" x14ac:dyDescent="0.3">
      <c r="A11274" s="1">
        <v>43344</v>
      </c>
      <c r="B11274" s="2" t="s">
        <v>223</v>
      </c>
      <c r="C11274">
        <v>1395</v>
      </c>
      <c r="D11274">
        <v>1038</v>
      </c>
      <c r="E11274">
        <v>7440860.2150999997</v>
      </c>
      <c r="F11274">
        <v>4</v>
      </c>
      <c r="G11274">
        <v>0</v>
      </c>
      <c r="H11274">
        <v>0</v>
      </c>
    </row>
    <row r="11275" spans="1:8" x14ac:dyDescent="0.3">
      <c r="A11275" s="1">
        <v>43344</v>
      </c>
      <c r="B11275" s="2" t="s">
        <v>380</v>
      </c>
      <c r="C11275">
        <v>299</v>
      </c>
      <c r="D11275">
        <v>25813</v>
      </c>
      <c r="E11275">
        <v>863311036.78929996</v>
      </c>
      <c r="F11275">
        <v>395</v>
      </c>
      <c r="G11275">
        <v>39408</v>
      </c>
      <c r="H11275">
        <v>997670886.07589996</v>
      </c>
    </row>
    <row r="11276" spans="1:8" x14ac:dyDescent="0.3">
      <c r="A11276" s="1">
        <v>43344</v>
      </c>
      <c r="B11276" s="2" t="s">
        <v>224</v>
      </c>
      <c r="C11276">
        <v>3553</v>
      </c>
      <c r="D11276">
        <v>1797</v>
      </c>
      <c r="E11276">
        <v>5057697.7202000003</v>
      </c>
      <c r="F11276">
        <v>7559</v>
      </c>
      <c r="G11276">
        <v>1588</v>
      </c>
      <c r="H11276">
        <v>2100806.9851000002</v>
      </c>
    </row>
    <row r="11277" spans="1:8" x14ac:dyDescent="0.3">
      <c r="A11277" s="1">
        <v>43344</v>
      </c>
      <c r="B11277" s="2" t="s">
        <v>129</v>
      </c>
      <c r="C11277">
        <v>1133</v>
      </c>
      <c r="D11277">
        <v>913.00000000000011</v>
      </c>
      <c r="E11277">
        <v>8058252.4271999998</v>
      </c>
      <c r="F11277">
        <v>3578</v>
      </c>
      <c r="G11277">
        <v>942</v>
      </c>
      <c r="H11277">
        <v>2632755.7294999999</v>
      </c>
    </row>
    <row r="11278" spans="1:8" x14ac:dyDescent="0.3">
      <c r="A11278" s="1">
        <v>43344</v>
      </c>
      <c r="B11278" s="2" t="s">
        <v>381</v>
      </c>
      <c r="C11278">
        <v>1749</v>
      </c>
      <c r="D11278">
        <v>130</v>
      </c>
      <c r="E11278">
        <v>743281.87540000002</v>
      </c>
      <c r="F11278">
        <v>3380</v>
      </c>
      <c r="G11278">
        <v>250.99999999999997</v>
      </c>
      <c r="H11278">
        <v>742603.5503</v>
      </c>
    </row>
    <row r="11279" spans="1:8" x14ac:dyDescent="0.3">
      <c r="A11279" s="1">
        <v>43344</v>
      </c>
      <c r="B11279" s="2" t="s">
        <v>382</v>
      </c>
      <c r="C11279">
        <v>34</v>
      </c>
      <c r="D11279">
        <v>250.99999999999997</v>
      </c>
      <c r="E11279">
        <v>73823529.411799997</v>
      </c>
      <c r="F11279">
        <v>46</v>
      </c>
      <c r="G11279">
        <v>269</v>
      </c>
      <c r="H11279">
        <v>58478260.869599998</v>
      </c>
    </row>
    <row r="11280" spans="1:8" x14ac:dyDescent="0.3">
      <c r="A11280" s="1">
        <v>43344</v>
      </c>
      <c r="B11280" s="2" t="s">
        <v>132</v>
      </c>
      <c r="C11280">
        <v>32651</v>
      </c>
      <c r="D11280">
        <v>16799</v>
      </c>
      <c r="E11280">
        <v>5145018.5292999996</v>
      </c>
      <c r="F11280">
        <v>42173</v>
      </c>
      <c r="G11280">
        <v>17248</v>
      </c>
      <c r="H11280">
        <v>4089820.5013000001</v>
      </c>
    </row>
    <row r="11281" spans="1:8" x14ac:dyDescent="0.3">
      <c r="A11281" s="1">
        <v>43344</v>
      </c>
      <c r="B11281" s="2" t="s">
        <v>383</v>
      </c>
      <c r="C11281">
        <v>4363</v>
      </c>
      <c r="D11281">
        <v>2037</v>
      </c>
      <c r="E11281">
        <v>4668805.8674999997</v>
      </c>
      <c r="F11281">
        <v>6108</v>
      </c>
      <c r="G11281">
        <v>2126</v>
      </c>
      <c r="H11281">
        <v>3480681.074</v>
      </c>
    </row>
    <row r="11282" spans="1:8" x14ac:dyDescent="0.3">
      <c r="A11282" s="1">
        <v>43344</v>
      </c>
      <c r="B11282" s="2" t="s">
        <v>133</v>
      </c>
      <c r="C11282">
        <v>374743</v>
      </c>
      <c r="D11282">
        <v>158454</v>
      </c>
      <c r="E11282">
        <v>4228337.8208999997</v>
      </c>
      <c r="F11282">
        <v>412853</v>
      </c>
      <c r="G11282">
        <v>183744</v>
      </c>
      <c r="H11282">
        <v>4450591.3727000002</v>
      </c>
    </row>
    <row r="11283" spans="1:8" x14ac:dyDescent="0.3">
      <c r="A11283" s="1">
        <v>43344</v>
      </c>
      <c r="B11283" s="2" t="s">
        <v>274</v>
      </c>
      <c r="C11283">
        <v>12</v>
      </c>
      <c r="D11283">
        <v>64</v>
      </c>
      <c r="E11283">
        <v>53333333.333300002</v>
      </c>
      <c r="F11283">
        <v>4</v>
      </c>
      <c r="G11283">
        <v>62</v>
      </c>
      <c r="H11283">
        <v>155000000</v>
      </c>
    </row>
    <row r="11284" spans="1:8" x14ac:dyDescent="0.3">
      <c r="A11284" s="1">
        <v>43344</v>
      </c>
      <c r="B11284" s="2" t="s">
        <v>138</v>
      </c>
      <c r="C11284">
        <v>368</v>
      </c>
      <c r="D11284">
        <v>47</v>
      </c>
      <c r="E11284">
        <v>1277173.9129999999</v>
      </c>
      <c r="F11284">
        <v>2674</v>
      </c>
      <c r="G11284">
        <v>314</v>
      </c>
      <c r="H11284">
        <v>1174270.7553999999</v>
      </c>
    </row>
    <row r="11285" spans="1:8" x14ac:dyDescent="0.3">
      <c r="A11285" s="1">
        <v>43344</v>
      </c>
      <c r="B11285" s="2" t="s">
        <v>385</v>
      </c>
      <c r="C11285">
        <v>654</v>
      </c>
      <c r="D11285">
        <v>37</v>
      </c>
      <c r="E11285">
        <v>565749.23549999995</v>
      </c>
      <c r="F11285">
        <v>1292</v>
      </c>
      <c r="G11285">
        <v>133</v>
      </c>
      <c r="H11285">
        <v>1029411.7647000001</v>
      </c>
    </row>
    <row r="11286" spans="1:8" x14ac:dyDescent="0.3">
      <c r="A11286" s="1">
        <v>43344</v>
      </c>
      <c r="B11286" s="2" t="s">
        <v>386</v>
      </c>
      <c r="C11286">
        <v>2073</v>
      </c>
      <c r="D11286">
        <v>1033</v>
      </c>
      <c r="E11286">
        <v>4983116.2566</v>
      </c>
      <c r="F11286">
        <v>3220</v>
      </c>
      <c r="G11286">
        <v>1045</v>
      </c>
      <c r="H11286">
        <v>3245341.6148999999</v>
      </c>
    </row>
    <row r="11287" spans="1:8" x14ac:dyDescent="0.3">
      <c r="A11287" s="1">
        <v>43344</v>
      </c>
      <c r="B11287" s="2" t="s">
        <v>387</v>
      </c>
      <c r="C11287">
        <v>34492</v>
      </c>
      <c r="D11287">
        <v>33278</v>
      </c>
      <c r="E11287">
        <v>9648034.3267999999</v>
      </c>
      <c r="F11287">
        <v>34643</v>
      </c>
      <c r="G11287">
        <v>29631</v>
      </c>
      <c r="H11287">
        <v>8553243.0793999992</v>
      </c>
    </row>
    <row r="11288" spans="1:8" x14ac:dyDescent="0.3">
      <c r="A11288" s="1">
        <v>43344</v>
      </c>
      <c r="B11288" s="2" t="s">
        <v>388</v>
      </c>
      <c r="C11288">
        <v>36210</v>
      </c>
      <c r="D11288">
        <v>262336</v>
      </c>
      <c r="E11288">
        <v>72448494.890900001</v>
      </c>
    </row>
    <row r="11289" spans="1:8" x14ac:dyDescent="0.3">
      <c r="A11289" s="1">
        <v>43344</v>
      </c>
      <c r="B11289" s="2" t="s">
        <v>389</v>
      </c>
      <c r="C11289">
        <v>310</v>
      </c>
      <c r="D11289">
        <v>37</v>
      </c>
      <c r="E11289">
        <v>1193548.3870999999</v>
      </c>
      <c r="F11289">
        <v>747</v>
      </c>
      <c r="G11289">
        <v>77</v>
      </c>
      <c r="H11289">
        <v>1030789.826</v>
      </c>
    </row>
    <row r="11290" spans="1:8" x14ac:dyDescent="0.3">
      <c r="A11290" s="1">
        <v>43344</v>
      </c>
      <c r="B11290" s="2" t="s">
        <v>392</v>
      </c>
      <c r="C11290">
        <v>84</v>
      </c>
      <c r="D11290">
        <v>1091</v>
      </c>
      <c r="E11290">
        <v>129880952.381</v>
      </c>
      <c r="F11290">
        <v>31</v>
      </c>
      <c r="G11290">
        <v>894</v>
      </c>
      <c r="H11290">
        <v>288387096.77420002</v>
      </c>
    </row>
    <row r="11291" spans="1:8" x14ac:dyDescent="0.3">
      <c r="A11291" s="1">
        <v>43344</v>
      </c>
      <c r="B11291" s="2" t="s">
        <v>393</v>
      </c>
      <c r="C11291">
        <v>782</v>
      </c>
      <c r="D11291">
        <v>14138.999999999998</v>
      </c>
      <c r="E11291">
        <v>180805626.59850001</v>
      </c>
      <c r="F11291">
        <v>2364</v>
      </c>
      <c r="G11291">
        <v>32266.000000000004</v>
      </c>
      <c r="H11291">
        <v>136489001.692</v>
      </c>
    </row>
    <row r="11292" spans="1:8" x14ac:dyDescent="0.3">
      <c r="A11292" s="1">
        <v>43344</v>
      </c>
      <c r="B11292" s="2" t="s">
        <v>478</v>
      </c>
      <c r="C11292">
        <v>347</v>
      </c>
      <c r="D11292">
        <v>583</v>
      </c>
      <c r="E11292">
        <v>16801152.737799998</v>
      </c>
      <c r="F11292">
        <v>354</v>
      </c>
      <c r="G11292">
        <v>297</v>
      </c>
      <c r="H11292">
        <v>8389830.5085000005</v>
      </c>
    </row>
    <row r="11293" spans="1:8" x14ac:dyDescent="0.3">
      <c r="A11293" s="1">
        <v>43344</v>
      </c>
      <c r="B11293" s="2" t="s">
        <v>395</v>
      </c>
      <c r="C11293">
        <v>568</v>
      </c>
      <c r="D11293">
        <v>386</v>
      </c>
      <c r="E11293">
        <v>6795774.6479000002</v>
      </c>
      <c r="F11293">
        <v>1286</v>
      </c>
      <c r="G11293">
        <v>420</v>
      </c>
      <c r="H11293">
        <v>3265940.9019999998</v>
      </c>
    </row>
    <row r="11294" spans="1:8" x14ac:dyDescent="0.3">
      <c r="A11294" s="1">
        <v>43344</v>
      </c>
      <c r="B11294" s="2" t="s">
        <v>152</v>
      </c>
      <c r="C11294">
        <v>3121</v>
      </c>
      <c r="D11294">
        <v>11047</v>
      </c>
      <c r="E11294">
        <v>35395706.504299998</v>
      </c>
      <c r="F11294">
        <v>2543</v>
      </c>
      <c r="G11294">
        <v>12058</v>
      </c>
      <c r="H11294">
        <v>47416437.278800003</v>
      </c>
    </row>
    <row r="11295" spans="1:8" x14ac:dyDescent="0.3">
      <c r="A11295" s="1">
        <v>43344</v>
      </c>
      <c r="B11295" s="2" t="s">
        <v>396</v>
      </c>
      <c r="C11295">
        <v>980</v>
      </c>
      <c r="D11295">
        <v>231.99999999999997</v>
      </c>
      <c r="E11295">
        <v>2367346.9388000001</v>
      </c>
      <c r="F11295">
        <v>2053</v>
      </c>
      <c r="G11295">
        <v>218.00000000000003</v>
      </c>
      <c r="H11295">
        <v>1061860.6917000001</v>
      </c>
    </row>
    <row r="11296" spans="1:8" x14ac:dyDescent="0.3">
      <c r="A11296" s="1">
        <v>43344</v>
      </c>
      <c r="B11296" s="2" t="s">
        <v>397</v>
      </c>
      <c r="C11296">
        <v>786</v>
      </c>
      <c r="D11296">
        <v>132</v>
      </c>
      <c r="E11296">
        <v>1679389.3130000001</v>
      </c>
      <c r="F11296">
        <v>1495</v>
      </c>
      <c r="G11296">
        <v>124</v>
      </c>
      <c r="H11296">
        <v>829431.43810000003</v>
      </c>
    </row>
    <row r="11297" spans="1:8" x14ac:dyDescent="0.3">
      <c r="A11297" s="1">
        <v>43344</v>
      </c>
      <c r="B11297" s="2" t="s">
        <v>479</v>
      </c>
      <c r="C11297">
        <v>109</v>
      </c>
      <c r="D11297">
        <v>10</v>
      </c>
      <c r="E11297">
        <v>917431.19270000001</v>
      </c>
      <c r="F11297">
        <v>441</v>
      </c>
      <c r="G11297">
        <v>35</v>
      </c>
      <c r="H11297">
        <v>793650.79370000004</v>
      </c>
    </row>
    <row r="11298" spans="1:8" x14ac:dyDescent="0.3">
      <c r="A11298" s="1">
        <v>43344</v>
      </c>
      <c r="B11298" s="2" t="s">
        <v>399</v>
      </c>
      <c r="C11298">
        <v>4</v>
      </c>
      <c r="D11298">
        <v>0</v>
      </c>
      <c r="E11298">
        <v>0</v>
      </c>
      <c r="F11298">
        <v>40</v>
      </c>
      <c r="G11298">
        <v>2</v>
      </c>
      <c r="H11298">
        <v>500000</v>
      </c>
    </row>
    <row r="11299" spans="1:8" x14ac:dyDescent="0.3">
      <c r="A11299" s="1">
        <v>43344</v>
      </c>
      <c r="B11299" s="2" t="s">
        <v>471</v>
      </c>
      <c r="C11299">
        <v>1</v>
      </c>
      <c r="D11299">
        <v>2</v>
      </c>
      <c r="E11299">
        <v>20000000</v>
      </c>
      <c r="F11299">
        <v>5</v>
      </c>
      <c r="G11299">
        <v>0</v>
      </c>
      <c r="H11299">
        <v>0</v>
      </c>
    </row>
    <row r="11300" spans="1:8" x14ac:dyDescent="0.3">
      <c r="A11300" s="1">
        <v>43344</v>
      </c>
      <c r="B11300" s="2" t="s">
        <v>400</v>
      </c>
      <c r="C11300">
        <v>318</v>
      </c>
      <c r="D11300">
        <v>7467</v>
      </c>
      <c r="E11300">
        <v>234811320.75470001</v>
      </c>
      <c r="F11300">
        <v>438</v>
      </c>
      <c r="G11300">
        <v>7645.9999999999991</v>
      </c>
      <c r="H11300">
        <v>174566210.04570001</v>
      </c>
    </row>
    <row r="11301" spans="1:8" x14ac:dyDescent="0.3">
      <c r="A11301" s="1">
        <v>43344</v>
      </c>
      <c r="B11301" s="2" t="s">
        <v>401</v>
      </c>
      <c r="C11301">
        <v>1184</v>
      </c>
      <c r="D11301">
        <v>248</v>
      </c>
      <c r="E11301">
        <v>2094594.5946</v>
      </c>
      <c r="F11301">
        <v>2018</v>
      </c>
      <c r="G11301">
        <v>233</v>
      </c>
      <c r="H11301">
        <v>1154608.5233</v>
      </c>
    </row>
    <row r="11302" spans="1:8" x14ac:dyDescent="0.3">
      <c r="A11302" s="1">
        <v>43344</v>
      </c>
      <c r="B11302" s="2" t="s">
        <v>156</v>
      </c>
      <c r="C11302">
        <v>56268</v>
      </c>
      <c r="D11302">
        <v>23261</v>
      </c>
      <c r="E11302">
        <v>4133966.0197999999</v>
      </c>
      <c r="F11302">
        <v>70301</v>
      </c>
      <c r="G11302">
        <v>23167</v>
      </c>
      <c r="H11302">
        <v>3295401.2034</v>
      </c>
    </row>
    <row r="11303" spans="1:8" x14ac:dyDescent="0.3">
      <c r="A11303" s="1">
        <v>43344</v>
      </c>
      <c r="B11303" s="2" t="s">
        <v>157</v>
      </c>
      <c r="C11303">
        <v>156996</v>
      </c>
      <c r="D11303">
        <v>429841</v>
      </c>
      <c r="E11303">
        <v>27379105.200100001</v>
      </c>
      <c r="F11303">
        <v>138300</v>
      </c>
      <c r="G11303">
        <v>417529</v>
      </c>
      <c r="H11303">
        <v>30190093.998599999</v>
      </c>
    </row>
    <row r="11304" spans="1:8" x14ac:dyDescent="0.3">
      <c r="A11304" s="1">
        <v>43344</v>
      </c>
      <c r="B11304" s="2" t="s">
        <v>158</v>
      </c>
      <c r="C11304">
        <v>1562325</v>
      </c>
      <c r="D11304">
        <v>1051209</v>
      </c>
      <c r="E11304">
        <v>6728491.1909999996</v>
      </c>
      <c r="F11304">
        <v>1278585</v>
      </c>
      <c r="G11304">
        <v>1157985</v>
      </c>
      <c r="H11304">
        <v>9056769.7884999998</v>
      </c>
    </row>
    <row r="11305" spans="1:8" x14ac:dyDescent="0.3">
      <c r="A11305" s="1">
        <v>43344</v>
      </c>
      <c r="B11305" s="2" t="s">
        <v>402</v>
      </c>
      <c r="C11305">
        <v>418</v>
      </c>
      <c r="D11305">
        <v>28986</v>
      </c>
      <c r="E11305">
        <v>693444976.07659996</v>
      </c>
      <c r="F11305">
        <v>704</v>
      </c>
      <c r="G11305">
        <v>29020</v>
      </c>
      <c r="H11305">
        <v>412215909.0909</v>
      </c>
    </row>
    <row r="11306" spans="1:8" x14ac:dyDescent="0.3">
      <c r="A11306" s="1">
        <v>43344</v>
      </c>
      <c r="B11306" s="2" t="s">
        <v>159</v>
      </c>
      <c r="C11306">
        <v>984</v>
      </c>
      <c r="D11306">
        <v>20197</v>
      </c>
      <c r="E11306">
        <v>205254065.0406</v>
      </c>
      <c r="F11306">
        <v>1575</v>
      </c>
      <c r="G11306">
        <v>17030</v>
      </c>
      <c r="H11306">
        <v>108126984.127</v>
      </c>
    </row>
    <row r="11307" spans="1:8" x14ac:dyDescent="0.3">
      <c r="A11307" s="1">
        <v>43344</v>
      </c>
      <c r="B11307" s="2" t="s">
        <v>403</v>
      </c>
      <c r="C11307">
        <v>904</v>
      </c>
      <c r="D11307">
        <v>84</v>
      </c>
      <c r="E11307">
        <v>929203.53980000003</v>
      </c>
      <c r="F11307">
        <v>1191</v>
      </c>
      <c r="G11307">
        <v>134</v>
      </c>
      <c r="H11307">
        <v>1125104.9538</v>
      </c>
    </row>
    <row r="11308" spans="1:8" x14ac:dyDescent="0.3">
      <c r="A11308" s="1">
        <v>43344</v>
      </c>
      <c r="B11308" s="2" t="s">
        <v>404</v>
      </c>
      <c r="C11308">
        <v>301</v>
      </c>
      <c r="D11308">
        <v>2129</v>
      </c>
      <c r="E11308">
        <v>70730897.010000005</v>
      </c>
      <c r="F11308">
        <v>415</v>
      </c>
      <c r="G11308">
        <v>2135</v>
      </c>
      <c r="H11308">
        <v>51445783.1325</v>
      </c>
    </row>
    <row r="11309" spans="1:8" x14ac:dyDescent="0.3">
      <c r="A11309" s="1">
        <v>43344</v>
      </c>
      <c r="B11309" s="2" t="s">
        <v>405</v>
      </c>
      <c r="C11309">
        <v>18002</v>
      </c>
      <c r="D11309">
        <v>3657</v>
      </c>
      <c r="E11309">
        <v>2031440.9509999999</v>
      </c>
      <c r="F11309">
        <v>25321</v>
      </c>
      <c r="G11309">
        <v>3743</v>
      </c>
      <c r="H11309">
        <v>1478219.6595999999</v>
      </c>
    </row>
    <row r="11310" spans="1:8" x14ac:dyDescent="0.3">
      <c r="A11310" s="1">
        <v>43344</v>
      </c>
      <c r="B11310" s="2" t="s">
        <v>165</v>
      </c>
      <c r="C11310">
        <v>98085</v>
      </c>
      <c r="D11310">
        <v>41892</v>
      </c>
      <c r="E11310">
        <v>4270989.4479</v>
      </c>
      <c r="F11310">
        <v>70235</v>
      </c>
      <c r="G11310">
        <v>40980</v>
      </c>
      <c r="H11310">
        <v>5834697.8002000004</v>
      </c>
    </row>
    <row r="11311" spans="1:8" x14ac:dyDescent="0.3">
      <c r="A11311" s="1">
        <v>43344</v>
      </c>
      <c r="B11311" s="2" t="s">
        <v>406</v>
      </c>
      <c r="C11311">
        <v>51531</v>
      </c>
      <c r="D11311">
        <v>9055</v>
      </c>
      <c r="E11311">
        <v>1757194.6983</v>
      </c>
      <c r="F11311">
        <v>76838</v>
      </c>
      <c r="G11311">
        <v>11667</v>
      </c>
      <c r="H11311">
        <v>1518389.3385999999</v>
      </c>
    </row>
    <row r="11312" spans="1:8" x14ac:dyDescent="0.3">
      <c r="A11312" s="1">
        <v>43344</v>
      </c>
      <c r="B11312" s="2" t="s">
        <v>407</v>
      </c>
      <c r="C11312">
        <v>1140</v>
      </c>
      <c r="D11312">
        <v>4699</v>
      </c>
      <c r="E11312">
        <v>41219298.2456</v>
      </c>
      <c r="F11312">
        <v>2985</v>
      </c>
      <c r="G11312">
        <v>4777</v>
      </c>
      <c r="H11312">
        <v>16003350.083799999</v>
      </c>
    </row>
    <row r="11313" spans="1:8" x14ac:dyDescent="0.3">
      <c r="A11313" s="1">
        <v>43344</v>
      </c>
      <c r="B11313" s="2" t="s">
        <v>408</v>
      </c>
      <c r="C11313">
        <v>351</v>
      </c>
      <c r="D11313">
        <v>38</v>
      </c>
      <c r="E11313">
        <v>1082621.0826000001</v>
      </c>
      <c r="F11313">
        <v>502</v>
      </c>
      <c r="G11313">
        <v>57.999999999999993</v>
      </c>
      <c r="H11313">
        <v>1155378.4861000001</v>
      </c>
    </row>
    <row r="11314" spans="1:8" x14ac:dyDescent="0.3">
      <c r="A11314" s="1">
        <v>43344</v>
      </c>
      <c r="B11314" s="2" t="s">
        <v>409</v>
      </c>
      <c r="C11314">
        <v>1131</v>
      </c>
      <c r="D11314">
        <v>154</v>
      </c>
      <c r="E11314">
        <v>1361626.8788999999</v>
      </c>
      <c r="F11314">
        <v>1267</v>
      </c>
      <c r="G11314">
        <v>151</v>
      </c>
      <c r="H11314">
        <v>1191791.6338</v>
      </c>
    </row>
    <row r="11315" spans="1:8" x14ac:dyDescent="0.3">
      <c r="A11315" s="1">
        <v>43344</v>
      </c>
      <c r="B11315" s="2" t="s">
        <v>410</v>
      </c>
      <c r="C11315">
        <v>491</v>
      </c>
      <c r="D11315">
        <v>40</v>
      </c>
      <c r="E11315">
        <v>814663.95109999995</v>
      </c>
      <c r="F11315">
        <v>1146</v>
      </c>
      <c r="G11315">
        <v>121</v>
      </c>
      <c r="H11315">
        <v>1055846.4223</v>
      </c>
    </row>
    <row r="11316" spans="1:8" x14ac:dyDescent="0.3">
      <c r="A11316" s="1">
        <v>43344</v>
      </c>
      <c r="B11316" s="2" t="s">
        <v>411</v>
      </c>
      <c r="C11316">
        <v>3412</v>
      </c>
      <c r="D11316">
        <v>291</v>
      </c>
      <c r="E11316">
        <v>852872.21569999994</v>
      </c>
      <c r="F11316">
        <v>4204</v>
      </c>
      <c r="G11316">
        <v>411.00000000000006</v>
      </c>
      <c r="H11316">
        <v>977640.34250000003</v>
      </c>
    </row>
    <row r="11317" spans="1:8" x14ac:dyDescent="0.3">
      <c r="A11317" s="1">
        <v>43344</v>
      </c>
      <c r="B11317" s="2" t="s">
        <v>413</v>
      </c>
      <c r="C11317">
        <v>148</v>
      </c>
      <c r="D11317">
        <v>14.000000000000002</v>
      </c>
      <c r="E11317">
        <v>945945.94590000005</v>
      </c>
      <c r="F11317">
        <v>505</v>
      </c>
      <c r="G11317">
        <v>88</v>
      </c>
      <c r="H11317">
        <v>1742574.2574</v>
      </c>
    </row>
    <row r="11318" spans="1:8" x14ac:dyDescent="0.3">
      <c r="A11318" s="1">
        <v>43344</v>
      </c>
      <c r="B11318" s="2" t="s">
        <v>414</v>
      </c>
      <c r="C11318">
        <v>1959</v>
      </c>
      <c r="D11318">
        <v>397</v>
      </c>
      <c r="E11318">
        <v>2026544.1551999999</v>
      </c>
      <c r="F11318">
        <v>3678</v>
      </c>
      <c r="G11318">
        <v>645</v>
      </c>
      <c r="H11318">
        <v>1753670.4731000001</v>
      </c>
    </row>
    <row r="11319" spans="1:8" x14ac:dyDescent="0.3">
      <c r="A11319" s="1">
        <v>43344</v>
      </c>
      <c r="B11319" s="2" t="s">
        <v>415</v>
      </c>
      <c r="C11319">
        <v>4657</v>
      </c>
      <c r="D11319">
        <v>871.00000000000011</v>
      </c>
      <c r="E11319">
        <v>1870302.77</v>
      </c>
      <c r="F11319">
        <v>6539</v>
      </c>
      <c r="G11319">
        <v>557</v>
      </c>
      <c r="H11319">
        <v>851812.20369999995</v>
      </c>
    </row>
    <row r="11320" spans="1:8" x14ac:dyDescent="0.3">
      <c r="A11320" s="1">
        <v>43344</v>
      </c>
      <c r="B11320" s="2" t="s">
        <v>416</v>
      </c>
      <c r="C11320">
        <v>601</v>
      </c>
      <c r="D11320">
        <v>6185</v>
      </c>
      <c r="E11320">
        <v>102911813.64390001</v>
      </c>
      <c r="F11320">
        <v>452</v>
      </c>
      <c r="G11320">
        <v>5806</v>
      </c>
      <c r="H11320">
        <v>128451327.43359999</v>
      </c>
    </row>
    <row r="11321" spans="1:8" x14ac:dyDescent="0.3">
      <c r="A11321" s="1">
        <v>43344</v>
      </c>
      <c r="B11321" s="2" t="s">
        <v>472</v>
      </c>
      <c r="C11321">
        <v>3883</v>
      </c>
      <c r="D11321">
        <v>21318</v>
      </c>
      <c r="E11321">
        <v>54900849.858400002</v>
      </c>
      <c r="F11321">
        <v>5158</v>
      </c>
      <c r="G11321">
        <v>20804</v>
      </c>
      <c r="H11321">
        <v>40333462.582400002</v>
      </c>
    </row>
    <row r="11322" spans="1:8" x14ac:dyDescent="0.3">
      <c r="A11322" s="1">
        <v>43344</v>
      </c>
      <c r="B11322" s="2" t="s">
        <v>417</v>
      </c>
      <c r="C11322">
        <v>591</v>
      </c>
      <c r="D11322">
        <v>63</v>
      </c>
      <c r="E11322">
        <v>1065989.8477</v>
      </c>
      <c r="F11322">
        <v>1634</v>
      </c>
      <c r="G11322">
        <v>134</v>
      </c>
      <c r="H11322">
        <v>820073.43940000003</v>
      </c>
    </row>
    <row r="11323" spans="1:8" x14ac:dyDescent="0.3">
      <c r="A11323" s="1">
        <v>43344</v>
      </c>
      <c r="B11323" s="2" t="s">
        <v>418</v>
      </c>
      <c r="C11323">
        <v>9603</v>
      </c>
      <c r="D11323">
        <v>1414</v>
      </c>
      <c r="E11323">
        <v>1472456.524</v>
      </c>
      <c r="F11323">
        <v>11064</v>
      </c>
      <c r="G11323">
        <v>1388</v>
      </c>
      <c r="H11323">
        <v>1254519.1612</v>
      </c>
    </row>
    <row r="11324" spans="1:8" x14ac:dyDescent="0.3">
      <c r="A11324" s="1">
        <v>43344</v>
      </c>
      <c r="B11324" s="2" t="s">
        <v>419</v>
      </c>
      <c r="C11324">
        <v>232</v>
      </c>
      <c r="D11324">
        <v>20150</v>
      </c>
      <c r="E11324">
        <v>868534482.7586</v>
      </c>
      <c r="F11324">
        <v>387</v>
      </c>
      <c r="G11324">
        <v>22674</v>
      </c>
      <c r="H11324">
        <v>585891472.86819994</v>
      </c>
    </row>
    <row r="11325" spans="1:8" x14ac:dyDescent="0.3">
      <c r="A11325" s="1">
        <v>43344</v>
      </c>
      <c r="B11325" s="2" t="s">
        <v>420</v>
      </c>
      <c r="C11325">
        <v>16998</v>
      </c>
      <c r="D11325">
        <v>2320</v>
      </c>
      <c r="E11325">
        <v>1364866.4549</v>
      </c>
      <c r="F11325">
        <v>16265</v>
      </c>
      <c r="G11325">
        <v>2596</v>
      </c>
      <c r="H11325">
        <v>1596065.1706000001</v>
      </c>
    </row>
    <row r="11326" spans="1:8" x14ac:dyDescent="0.3">
      <c r="A11326" s="1">
        <v>43344</v>
      </c>
      <c r="B11326" s="2" t="s">
        <v>421</v>
      </c>
      <c r="C11326">
        <v>295</v>
      </c>
      <c r="D11326">
        <v>250.99999999999997</v>
      </c>
      <c r="E11326">
        <v>8508474.5763000008</v>
      </c>
      <c r="F11326">
        <v>298</v>
      </c>
      <c r="G11326">
        <v>213</v>
      </c>
      <c r="H11326">
        <v>7147651.0066999998</v>
      </c>
    </row>
    <row r="11327" spans="1:8" x14ac:dyDescent="0.3">
      <c r="A11327" s="1">
        <v>43344</v>
      </c>
      <c r="B11327" s="2" t="s">
        <v>422</v>
      </c>
      <c r="C11327">
        <v>243</v>
      </c>
      <c r="D11327">
        <v>80</v>
      </c>
      <c r="E11327">
        <v>3292181.07</v>
      </c>
      <c r="F11327">
        <v>436</v>
      </c>
      <c r="G11327">
        <v>160</v>
      </c>
      <c r="H11327">
        <v>3669724.7705999999</v>
      </c>
    </row>
    <row r="11328" spans="1:8" x14ac:dyDescent="0.3">
      <c r="A11328" s="1">
        <v>43344</v>
      </c>
      <c r="B11328" s="2" t="s">
        <v>423</v>
      </c>
      <c r="C11328">
        <v>1376</v>
      </c>
      <c r="D11328">
        <v>536</v>
      </c>
      <c r="E11328">
        <v>3895348.8372</v>
      </c>
      <c r="F11328">
        <v>1915</v>
      </c>
      <c r="G11328">
        <v>534</v>
      </c>
      <c r="H11328">
        <v>2788511.7492999998</v>
      </c>
    </row>
    <row r="11329" spans="1:8" x14ac:dyDescent="0.3">
      <c r="A11329" s="1">
        <v>43344</v>
      </c>
      <c r="B11329" s="2" t="s">
        <v>424</v>
      </c>
      <c r="C11329">
        <v>8376</v>
      </c>
      <c r="D11329">
        <v>5813</v>
      </c>
      <c r="E11329">
        <v>6940066.8576999996</v>
      </c>
      <c r="F11329">
        <v>16772</v>
      </c>
      <c r="G11329">
        <v>5388</v>
      </c>
      <c r="H11329">
        <v>3212497.0188000002</v>
      </c>
    </row>
    <row r="11330" spans="1:8" x14ac:dyDescent="0.3">
      <c r="A11330" s="1">
        <v>43344</v>
      </c>
      <c r="B11330" s="2" t="s">
        <v>425</v>
      </c>
      <c r="C11330">
        <v>73</v>
      </c>
      <c r="D11330">
        <v>82</v>
      </c>
      <c r="E11330">
        <v>11232876.712300001</v>
      </c>
      <c r="F11330">
        <v>117</v>
      </c>
      <c r="G11330">
        <v>16</v>
      </c>
      <c r="H11330">
        <v>1367521.3674999999</v>
      </c>
    </row>
    <row r="11331" spans="1:8" x14ac:dyDescent="0.3">
      <c r="A11331" s="1">
        <v>43344</v>
      </c>
      <c r="B11331" s="2" t="s">
        <v>426</v>
      </c>
      <c r="C11331">
        <v>512</v>
      </c>
      <c r="D11331">
        <v>38</v>
      </c>
      <c r="E11331">
        <v>742187.5</v>
      </c>
      <c r="F11331">
        <v>1679</v>
      </c>
      <c r="G11331">
        <v>117</v>
      </c>
      <c r="H11331">
        <v>696843.3591</v>
      </c>
    </row>
    <row r="11332" spans="1:8" x14ac:dyDescent="0.3">
      <c r="A11332" s="1">
        <v>43344</v>
      </c>
      <c r="B11332" s="2" t="s">
        <v>427</v>
      </c>
      <c r="C11332">
        <v>1935</v>
      </c>
      <c r="D11332">
        <v>283</v>
      </c>
      <c r="E11332">
        <v>1462532.2997000001</v>
      </c>
      <c r="F11332">
        <v>2233</v>
      </c>
      <c r="G11332">
        <v>615</v>
      </c>
      <c r="H11332">
        <v>2754142.4092999999</v>
      </c>
    </row>
    <row r="11333" spans="1:8" x14ac:dyDescent="0.3">
      <c r="A11333" s="1">
        <v>43344</v>
      </c>
      <c r="B11333" s="2" t="s">
        <v>428</v>
      </c>
      <c r="C11333">
        <v>103139</v>
      </c>
      <c r="D11333">
        <v>236912</v>
      </c>
      <c r="E11333">
        <v>22970166.474399999</v>
      </c>
      <c r="F11333">
        <v>65868</v>
      </c>
      <c r="G11333">
        <v>240976.00000000003</v>
      </c>
      <c r="H11333">
        <v>36584684.520599999</v>
      </c>
    </row>
    <row r="11334" spans="1:8" x14ac:dyDescent="0.3">
      <c r="A11334" s="1">
        <v>43344</v>
      </c>
      <c r="B11334" s="2" t="s">
        <v>429</v>
      </c>
      <c r="C11334">
        <v>1335</v>
      </c>
      <c r="D11334">
        <v>501.99999999999994</v>
      </c>
      <c r="E11334">
        <v>3760299.6255000001</v>
      </c>
      <c r="F11334">
        <v>2169</v>
      </c>
      <c r="G11334">
        <v>263</v>
      </c>
      <c r="H11334">
        <v>1212540.3411999999</v>
      </c>
    </row>
    <row r="11335" spans="1:8" x14ac:dyDescent="0.3">
      <c r="A11335" s="1">
        <v>43344</v>
      </c>
      <c r="B11335" s="2" t="s">
        <v>430</v>
      </c>
      <c r="C11335">
        <v>26631</v>
      </c>
      <c r="D11335">
        <v>21794</v>
      </c>
      <c r="E11335">
        <v>8183695.693</v>
      </c>
      <c r="F11335">
        <v>50672</v>
      </c>
      <c r="G11335">
        <v>26042</v>
      </c>
      <c r="H11335">
        <v>5139327.4391999999</v>
      </c>
    </row>
    <row r="11336" spans="1:8" x14ac:dyDescent="0.3">
      <c r="A11336" s="1">
        <v>43344</v>
      </c>
      <c r="B11336" s="2" t="s">
        <v>431</v>
      </c>
      <c r="C11336">
        <v>9263</v>
      </c>
      <c r="D11336">
        <v>1721</v>
      </c>
      <c r="E11336">
        <v>1857929.3965</v>
      </c>
      <c r="F11336">
        <v>11763</v>
      </c>
      <c r="G11336">
        <v>1938</v>
      </c>
      <c r="H11336">
        <v>1647538.8931</v>
      </c>
    </row>
    <row r="11337" spans="1:8" x14ac:dyDescent="0.3">
      <c r="A11337" s="1">
        <v>43344</v>
      </c>
      <c r="B11337" s="2" t="s">
        <v>432</v>
      </c>
      <c r="C11337">
        <v>1760</v>
      </c>
      <c r="D11337">
        <v>416</v>
      </c>
      <c r="E11337">
        <v>2363636.3635999998</v>
      </c>
      <c r="F11337">
        <v>2686</v>
      </c>
      <c r="G11337">
        <v>442</v>
      </c>
      <c r="H11337">
        <v>1645569.6203000001</v>
      </c>
    </row>
    <row r="11338" spans="1:8" x14ac:dyDescent="0.3">
      <c r="A11338" s="1">
        <v>43344</v>
      </c>
      <c r="B11338" s="2" t="s">
        <v>433</v>
      </c>
      <c r="C11338">
        <v>1128</v>
      </c>
      <c r="D11338">
        <v>534</v>
      </c>
      <c r="E11338">
        <v>4734042.5532</v>
      </c>
      <c r="F11338">
        <v>2405</v>
      </c>
      <c r="G11338">
        <v>664</v>
      </c>
      <c r="H11338">
        <v>2760914.7609000001</v>
      </c>
    </row>
    <row r="11339" spans="1:8" x14ac:dyDescent="0.3">
      <c r="A11339" s="1">
        <v>43344</v>
      </c>
      <c r="B11339" s="2" t="s">
        <v>434</v>
      </c>
      <c r="C11339">
        <v>387</v>
      </c>
      <c r="D11339">
        <v>21</v>
      </c>
      <c r="E11339">
        <v>542635.65890000004</v>
      </c>
      <c r="F11339">
        <v>131</v>
      </c>
      <c r="G11339">
        <v>10</v>
      </c>
      <c r="H11339">
        <v>763358.77859999996</v>
      </c>
    </row>
    <row r="11340" spans="1:8" x14ac:dyDescent="0.3">
      <c r="A11340" s="1">
        <v>43344</v>
      </c>
      <c r="B11340" s="2" t="s">
        <v>435</v>
      </c>
      <c r="C11340">
        <v>2421</v>
      </c>
      <c r="D11340">
        <v>545</v>
      </c>
      <c r="E11340">
        <v>2251135.8942999998</v>
      </c>
      <c r="F11340">
        <v>4589</v>
      </c>
      <c r="G11340">
        <v>668</v>
      </c>
      <c r="H11340">
        <v>1455654.8267999999</v>
      </c>
    </row>
    <row r="11341" spans="1:8" x14ac:dyDescent="0.3">
      <c r="A11341" s="1">
        <v>43344</v>
      </c>
      <c r="B11341" s="2" t="s">
        <v>480</v>
      </c>
      <c r="C11341">
        <v>173</v>
      </c>
      <c r="D11341">
        <v>64</v>
      </c>
      <c r="E11341">
        <v>3699421.9652999998</v>
      </c>
      <c r="F11341">
        <v>912</v>
      </c>
      <c r="G11341">
        <v>187</v>
      </c>
      <c r="H11341">
        <v>2050438.5965</v>
      </c>
    </row>
    <row r="11342" spans="1:8" x14ac:dyDescent="0.3">
      <c r="A11342" s="1">
        <v>43344</v>
      </c>
      <c r="B11342" s="2" t="s">
        <v>438</v>
      </c>
      <c r="C11342">
        <v>36915</v>
      </c>
      <c r="D11342">
        <v>6552</v>
      </c>
      <c r="E11342">
        <v>1774888.2568000001</v>
      </c>
      <c r="F11342">
        <v>51253</v>
      </c>
      <c r="G11342">
        <v>6991</v>
      </c>
      <c r="H11342">
        <v>1364017.716</v>
      </c>
    </row>
    <row r="11343" spans="1:8" x14ac:dyDescent="0.3">
      <c r="A11343" s="1">
        <v>43344</v>
      </c>
      <c r="B11343" s="2" t="s">
        <v>439</v>
      </c>
      <c r="C11343">
        <v>1668</v>
      </c>
      <c r="D11343">
        <v>5749</v>
      </c>
      <c r="E11343">
        <v>34466426.858499996</v>
      </c>
      <c r="F11343">
        <v>1298</v>
      </c>
      <c r="G11343">
        <v>6276</v>
      </c>
      <c r="H11343">
        <v>48351309.707199998</v>
      </c>
    </row>
    <row r="11344" spans="1:8" x14ac:dyDescent="0.3">
      <c r="A11344" s="1">
        <v>43344</v>
      </c>
      <c r="B11344" s="2" t="s">
        <v>441</v>
      </c>
      <c r="C11344">
        <v>146</v>
      </c>
      <c r="D11344">
        <v>1065</v>
      </c>
      <c r="E11344">
        <v>72945205.479499996</v>
      </c>
      <c r="F11344">
        <v>152</v>
      </c>
      <c r="G11344">
        <v>1027</v>
      </c>
      <c r="H11344">
        <v>67565789.473700002</v>
      </c>
    </row>
    <row r="11345" spans="1:8" x14ac:dyDescent="0.3">
      <c r="A11345" s="1">
        <v>43344</v>
      </c>
      <c r="B11345" s="2" t="s">
        <v>442</v>
      </c>
      <c r="C11345">
        <v>5161</v>
      </c>
      <c r="D11345">
        <v>2445</v>
      </c>
      <c r="E11345">
        <v>4737453.9818000002</v>
      </c>
      <c r="F11345">
        <v>7577</v>
      </c>
      <c r="G11345">
        <v>2652</v>
      </c>
      <c r="H11345">
        <v>3500065.9892000002</v>
      </c>
    </row>
    <row r="11346" spans="1:8" x14ac:dyDescent="0.3">
      <c r="A11346" s="1">
        <v>43344</v>
      </c>
      <c r="B11346" s="2" t="s">
        <v>444</v>
      </c>
      <c r="C11346">
        <v>1041</v>
      </c>
      <c r="D11346">
        <v>67</v>
      </c>
      <c r="E11346">
        <v>643611.91159999999</v>
      </c>
      <c r="F11346">
        <v>1619</v>
      </c>
      <c r="G11346">
        <v>111.00000000000001</v>
      </c>
      <c r="H11346">
        <v>685608.40020000003</v>
      </c>
    </row>
    <row r="11347" spans="1:8" x14ac:dyDescent="0.3">
      <c r="A11347" s="1">
        <v>43344</v>
      </c>
      <c r="B11347" s="2" t="s">
        <v>445</v>
      </c>
      <c r="C11347">
        <v>402</v>
      </c>
      <c r="D11347">
        <v>149</v>
      </c>
      <c r="E11347">
        <v>3706467.6617000001</v>
      </c>
      <c r="F11347">
        <v>1063</v>
      </c>
      <c r="G11347">
        <v>164</v>
      </c>
      <c r="H11347">
        <v>1542803.3866000001</v>
      </c>
    </row>
    <row r="11348" spans="1:8" x14ac:dyDescent="0.3">
      <c r="A11348" s="1">
        <v>43344</v>
      </c>
      <c r="B11348" s="2" t="s">
        <v>446</v>
      </c>
      <c r="C11348">
        <v>737</v>
      </c>
      <c r="D11348">
        <v>4031</v>
      </c>
      <c r="E11348">
        <v>54694708.276799999</v>
      </c>
      <c r="F11348">
        <v>4147</v>
      </c>
      <c r="G11348">
        <v>2939</v>
      </c>
      <c r="H11348">
        <v>7087050.8801999995</v>
      </c>
    </row>
    <row r="11349" spans="1:8" x14ac:dyDescent="0.3">
      <c r="A11349" s="1">
        <v>43344</v>
      </c>
      <c r="B11349" s="2" t="s">
        <v>276</v>
      </c>
      <c r="C11349">
        <v>16</v>
      </c>
      <c r="D11349">
        <v>3</v>
      </c>
      <c r="E11349">
        <v>1875000</v>
      </c>
      <c r="F11349">
        <v>26</v>
      </c>
      <c r="G11349">
        <v>34</v>
      </c>
      <c r="H11349">
        <v>13076923.0769</v>
      </c>
    </row>
    <row r="11350" spans="1:8" x14ac:dyDescent="0.3">
      <c r="A11350" s="1">
        <v>43344</v>
      </c>
      <c r="B11350" s="2" t="s">
        <v>447</v>
      </c>
      <c r="C11350">
        <v>813</v>
      </c>
      <c r="D11350">
        <v>65</v>
      </c>
      <c r="E11350">
        <v>799507.99509999994</v>
      </c>
      <c r="F11350">
        <v>896</v>
      </c>
      <c r="G11350">
        <v>81</v>
      </c>
      <c r="H11350">
        <v>904017.85710000002</v>
      </c>
    </row>
    <row r="11351" spans="1:8" x14ac:dyDescent="0.3">
      <c r="A11351" s="1">
        <v>43344</v>
      </c>
      <c r="B11351" s="2" t="s">
        <v>448</v>
      </c>
      <c r="C11351">
        <v>29833</v>
      </c>
      <c r="D11351">
        <v>12200</v>
      </c>
      <c r="E11351">
        <v>4089431.1667999998</v>
      </c>
      <c r="F11351">
        <v>38346</v>
      </c>
      <c r="G11351">
        <v>11266</v>
      </c>
      <c r="H11351">
        <v>2937985.7091000001</v>
      </c>
    </row>
    <row r="11352" spans="1:8" x14ac:dyDescent="0.3">
      <c r="A11352" s="1">
        <v>43344</v>
      </c>
      <c r="B11352" s="2" t="s">
        <v>449</v>
      </c>
      <c r="C11352">
        <v>827</v>
      </c>
      <c r="D11352">
        <v>139</v>
      </c>
      <c r="E11352">
        <v>1680773.8814999999</v>
      </c>
      <c r="F11352">
        <v>2463</v>
      </c>
      <c r="G11352">
        <v>247.00000000000003</v>
      </c>
      <c r="H11352">
        <v>1002842.0625</v>
      </c>
    </row>
    <row r="11353" spans="1:8" x14ac:dyDescent="0.3">
      <c r="A11353" s="1">
        <v>43344</v>
      </c>
      <c r="B11353" s="2" t="s">
        <v>450</v>
      </c>
      <c r="C11353">
        <v>1943</v>
      </c>
      <c r="D11353">
        <v>1590</v>
      </c>
      <c r="E11353">
        <v>8183221.8218999999</v>
      </c>
      <c r="F11353">
        <v>3485</v>
      </c>
      <c r="G11353">
        <v>1647</v>
      </c>
      <c r="H11353">
        <v>4725968.4362000003</v>
      </c>
    </row>
    <row r="11354" spans="1:8" x14ac:dyDescent="0.3">
      <c r="A11354" s="1">
        <v>43344</v>
      </c>
      <c r="B11354" s="2" t="s">
        <v>451</v>
      </c>
      <c r="C11354">
        <v>3885</v>
      </c>
      <c r="D11354">
        <v>401.99999999999994</v>
      </c>
      <c r="E11354">
        <v>1034749.0347</v>
      </c>
      <c r="F11354">
        <v>5721</v>
      </c>
      <c r="G11354">
        <v>723</v>
      </c>
      <c r="H11354">
        <v>1263765.0759999999</v>
      </c>
    </row>
    <row r="11355" spans="1:8" x14ac:dyDescent="0.3">
      <c r="A11355" s="1">
        <v>43344</v>
      </c>
      <c r="B11355" s="2" t="s">
        <v>452</v>
      </c>
      <c r="C11355">
        <v>1866</v>
      </c>
      <c r="D11355">
        <v>209</v>
      </c>
      <c r="E11355">
        <v>1120042.8725000001</v>
      </c>
      <c r="F11355">
        <v>2536</v>
      </c>
      <c r="G11355">
        <v>334</v>
      </c>
      <c r="H11355">
        <v>1317034.7002999999</v>
      </c>
    </row>
    <row r="11356" spans="1:8" x14ac:dyDescent="0.3">
      <c r="A11356" s="1">
        <v>43344</v>
      </c>
      <c r="B11356" s="2" t="s">
        <v>453</v>
      </c>
      <c r="C11356">
        <v>2345</v>
      </c>
      <c r="D11356">
        <v>9596</v>
      </c>
      <c r="E11356">
        <v>40921108.741999999</v>
      </c>
      <c r="F11356">
        <v>5729</v>
      </c>
      <c r="G11356">
        <v>10147</v>
      </c>
      <c r="H11356">
        <v>17711642.520500001</v>
      </c>
    </row>
    <row r="11357" spans="1:8" x14ac:dyDescent="0.3">
      <c r="A11357" s="1">
        <v>43344</v>
      </c>
      <c r="B11357" s="2" t="s">
        <v>454</v>
      </c>
      <c r="C11357">
        <v>2082</v>
      </c>
      <c r="D11357">
        <v>236</v>
      </c>
      <c r="E11357">
        <v>1133525.4563</v>
      </c>
      <c r="F11357">
        <v>2802</v>
      </c>
      <c r="G11357">
        <v>292</v>
      </c>
      <c r="H11357">
        <v>1042112.7766</v>
      </c>
    </row>
    <row r="11358" spans="1:8" x14ac:dyDescent="0.3">
      <c r="A11358" s="1">
        <v>43344</v>
      </c>
      <c r="B11358" s="2" t="s">
        <v>456</v>
      </c>
      <c r="C11358">
        <v>1621</v>
      </c>
      <c r="D11358">
        <v>373</v>
      </c>
      <c r="E11358">
        <v>2301048.7352999998</v>
      </c>
      <c r="F11358">
        <v>2878</v>
      </c>
      <c r="G11358">
        <v>521</v>
      </c>
      <c r="H11358">
        <v>1810284.9201</v>
      </c>
    </row>
    <row r="11359" spans="1:8" x14ac:dyDescent="0.3">
      <c r="A11359" s="1">
        <v>43344</v>
      </c>
      <c r="B11359" s="2" t="s">
        <v>457</v>
      </c>
      <c r="C11359">
        <v>1189</v>
      </c>
      <c r="D11359">
        <v>948</v>
      </c>
      <c r="E11359">
        <v>7973086.6273999996</v>
      </c>
      <c r="F11359">
        <v>4322</v>
      </c>
      <c r="G11359">
        <v>1292</v>
      </c>
      <c r="H11359">
        <v>2989356.7793000001</v>
      </c>
    </row>
    <row r="11360" spans="1:8" x14ac:dyDescent="0.3">
      <c r="A11360" s="1">
        <v>43344</v>
      </c>
      <c r="B11360" s="2" t="s">
        <v>458</v>
      </c>
      <c r="C11360">
        <v>752</v>
      </c>
      <c r="D11360">
        <v>279</v>
      </c>
      <c r="E11360">
        <v>3710106.3829999999</v>
      </c>
      <c r="F11360">
        <v>713</v>
      </c>
      <c r="G11360">
        <v>283</v>
      </c>
      <c r="H11360">
        <v>3969144.46</v>
      </c>
    </row>
    <row r="11361" spans="1:8" x14ac:dyDescent="0.3">
      <c r="A11361" s="1">
        <v>43344</v>
      </c>
      <c r="B11361" s="2" t="s">
        <v>459</v>
      </c>
      <c r="C11361">
        <v>410</v>
      </c>
      <c r="D11361">
        <v>83</v>
      </c>
      <c r="E11361">
        <v>2024390.2438999999</v>
      </c>
      <c r="F11361">
        <v>829</v>
      </c>
      <c r="G11361">
        <v>158</v>
      </c>
      <c r="H11361">
        <v>1905910.7357999999</v>
      </c>
    </row>
    <row r="11362" spans="1:8" x14ac:dyDescent="0.3">
      <c r="A11362" s="1">
        <v>43344</v>
      </c>
      <c r="B11362" s="2" t="s">
        <v>460</v>
      </c>
      <c r="C11362">
        <v>7539</v>
      </c>
      <c r="D11362">
        <v>1267</v>
      </c>
      <c r="E11362">
        <v>1680594.2433</v>
      </c>
      <c r="F11362">
        <v>8146</v>
      </c>
      <c r="G11362">
        <v>1403</v>
      </c>
      <c r="H11362">
        <v>1722317.7019</v>
      </c>
    </row>
    <row r="11363" spans="1:8" x14ac:dyDescent="0.3">
      <c r="A11363" s="1">
        <v>43344</v>
      </c>
      <c r="B11363" s="2" t="s">
        <v>461</v>
      </c>
      <c r="C11363">
        <v>786</v>
      </c>
      <c r="D11363">
        <v>194</v>
      </c>
      <c r="E11363">
        <v>2468193.3842000002</v>
      </c>
      <c r="F11363">
        <v>1597</v>
      </c>
      <c r="G11363">
        <v>200.99999999999997</v>
      </c>
      <c r="H11363">
        <v>1258609.8936000001</v>
      </c>
    </row>
    <row r="11364" spans="1:8" x14ac:dyDescent="0.3">
      <c r="A11364" s="1">
        <v>43344</v>
      </c>
      <c r="B11364" s="2" t="s">
        <v>196</v>
      </c>
      <c r="C11364">
        <v>61956</v>
      </c>
      <c r="D11364">
        <v>22240</v>
      </c>
      <c r="E11364">
        <v>3589644.2637</v>
      </c>
      <c r="F11364">
        <v>105282</v>
      </c>
      <c r="G11364">
        <v>25000</v>
      </c>
      <c r="H11364">
        <v>2374574.9511000002</v>
      </c>
    </row>
    <row r="11365" spans="1:8" x14ac:dyDescent="0.3">
      <c r="A11365" s="1">
        <v>43344</v>
      </c>
      <c r="B11365" s="2" t="s">
        <v>481</v>
      </c>
      <c r="C11365">
        <v>1107</v>
      </c>
      <c r="D11365">
        <v>4656</v>
      </c>
      <c r="E11365">
        <v>42059620.596199997</v>
      </c>
      <c r="F11365">
        <v>1431</v>
      </c>
      <c r="G11365">
        <v>4560</v>
      </c>
      <c r="H11365">
        <v>31865828.0922</v>
      </c>
    </row>
    <row r="11366" spans="1:8" x14ac:dyDescent="0.3">
      <c r="A11366" s="1">
        <v>43344</v>
      </c>
      <c r="B11366" s="2" t="s">
        <v>463</v>
      </c>
      <c r="C11366">
        <v>58</v>
      </c>
      <c r="D11366">
        <v>1368</v>
      </c>
      <c r="E11366">
        <v>235862068.9655</v>
      </c>
      <c r="F11366">
        <v>75</v>
      </c>
      <c r="G11366">
        <v>1263</v>
      </c>
      <c r="H11366">
        <v>168400000</v>
      </c>
    </row>
    <row r="11367" spans="1:8" x14ac:dyDescent="0.3">
      <c r="A11367" s="1">
        <v>43344</v>
      </c>
      <c r="B11367" s="2" t="s">
        <v>198</v>
      </c>
      <c r="C11367">
        <v>264171</v>
      </c>
      <c r="D11367">
        <v>83983</v>
      </c>
      <c r="E11367">
        <v>3179115.0428999998</v>
      </c>
      <c r="F11367">
        <v>337992</v>
      </c>
      <c r="G11367">
        <v>95111</v>
      </c>
      <c r="H11367">
        <v>2814001.5148</v>
      </c>
    </row>
    <row r="11368" spans="1:8" x14ac:dyDescent="0.3">
      <c r="A11368" s="1">
        <v>43344</v>
      </c>
      <c r="B11368" s="2" t="s">
        <v>199</v>
      </c>
      <c r="C11368">
        <v>41589</v>
      </c>
      <c r="D11368">
        <v>21986</v>
      </c>
      <c r="E11368">
        <v>5286494.0248999996</v>
      </c>
      <c r="F11368">
        <v>88644</v>
      </c>
      <c r="G11368">
        <v>21660</v>
      </c>
      <c r="H11368">
        <v>2443481.7922999999</v>
      </c>
    </row>
    <row r="11369" spans="1:8" x14ac:dyDescent="0.3">
      <c r="A11369" s="1">
        <v>43344</v>
      </c>
      <c r="B11369" s="2" t="s">
        <v>201</v>
      </c>
      <c r="C11369">
        <v>623</v>
      </c>
      <c r="D11369">
        <v>2933</v>
      </c>
      <c r="E11369">
        <v>47078651.685400002</v>
      </c>
      <c r="F11369">
        <v>591</v>
      </c>
      <c r="G11369">
        <v>2648</v>
      </c>
      <c r="H11369">
        <v>44805414.551600002</v>
      </c>
    </row>
    <row r="11370" spans="1:8" x14ac:dyDescent="0.3">
      <c r="A11370" s="1">
        <v>43344</v>
      </c>
      <c r="B11370" s="2" t="s">
        <v>482</v>
      </c>
      <c r="C11370">
        <v>29</v>
      </c>
      <c r="D11370">
        <v>2</v>
      </c>
      <c r="E11370">
        <v>689655.17240000004</v>
      </c>
      <c r="F11370">
        <v>4</v>
      </c>
      <c r="G11370">
        <v>0</v>
      </c>
      <c r="H11370">
        <v>0</v>
      </c>
    </row>
    <row r="11371" spans="1:8" x14ac:dyDescent="0.3">
      <c r="A11371" s="1">
        <v>43344</v>
      </c>
      <c r="B11371" s="2" t="s">
        <v>466</v>
      </c>
      <c r="C11371">
        <v>779</v>
      </c>
      <c r="D11371">
        <v>333</v>
      </c>
      <c r="E11371">
        <v>4274711.1682000002</v>
      </c>
      <c r="F11371">
        <v>1604</v>
      </c>
      <c r="G11371">
        <v>347</v>
      </c>
      <c r="H11371">
        <v>2163341.6458999999</v>
      </c>
    </row>
    <row r="11372" spans="1:8" x14ac:dyDescent="0.3">
      <c r="A11372" s="1">
        <v>43344</v>
      </c>
      <c r="B11372" s="2" t="s">
        <v>203</v>
      </c>
      <c r="C11372">
        <v>78594</v>
      </c>
      <c r="D11372">
        <v>38127</v>
      </c>
      <c r="E11372">
        <v>4851133.6743000001</v>
      </c>
      <c r="F11372">
        <v>110361</v>
      </c>
      <c r="G11372">
        <v>36973</v>
      </c>
      <c r="H11372">
        <v>3350187.1132</v>
      </c>
    </row>
    <row r="11373" spans="1:8" x14ac:dyDescent="0.3">
      <c r="A11373" s="1">
        <v>43344</v>
      </c>
      <c r="B11373" s="2" t="s">
        <v>206</v>
      </c>
      <c r="C11373">
        <v>127</v>
      </c>
      <c r="D11373">
        <v>1233</v>
      </c>
      <c r="E11373">
        <v>97086614.173199996</v>
      </c>
      <c r="F11373">
        <v>56</v>
      </c>
      <c r="G11373">
        <v>657</v>
      </c>
      <c r="H11373">
        <v>117321428.5714</v>
      </c>
    </row>
    <row r="11374" spans="1:8" x14ac:dyDescent="0.3">
      <c r="A11374" s="1">
        <v>43344</v>
      </c>
      <c r="B11374" s="2" t="s">
        <v>207</v>
      </c>
      <c r="C11374">
        <v>475</v>
      </c>
      <c r="D11374">
        <v>2376</v>
      </c>
      <c r="E11374">
        <v>50021052.6316</v>
      </c>
      <c r="F11374">
        <v>422</v>
      </c>
      <c r="G11374">
        <v>2671</v>
      </c>
      <c r="H11374">
        <v>63293838.862599999</v>
      </c>
    </row>
    <row r="11375" spans="1:8" x14ac:dyDescent="0.3">
      <c r="A11375" s="1">
        <v>43344</v>
      </c>
      <c r="B11375" s="2" t="s">
        <v>467</v>
      </c>
      <c r="C11375">
        <v>291051</v>
      </c>
      <c r="D11375">
        <v>252266</v>
      </c>
      <c r="E11375">
        <v>8667415.6763000004</v>
      </c>
      <c r="F11375">
        <v>316607</v>
      </c>
      <c r="G11375">
        <v>234511</v>
      </c>
      <c r="H11375">
        <v>7407006.1622000001</v>
      </c>
    </row>
    <row r="11376" spans="1:8" x14ac:dyDescent="0.3">
      <c r="A11376" s="1">
        <v>43344</v>
      </c>
      <c r="B11376" s="2" t="s">
        <v>209</v>
      </c>
      <c r="C11376">
        <v>121</v>
      </c>
      <c r="D11376">
        <v>30</v>
      </c>
      <c r="E11376">
        <v>2479338.8429999999</v>
      </c>
      <c r="F11376">
        <v>262</v>
      </c>
      <c r="G11376">
        <v>70</v>
      </c>
      <c r="H11376">
        <v>2671755.7252000002</v>
      </c>
    </row>
    <row r="11377" spans="1:8" x14ac:dyDescent="0.3">
      <c r="A11377" s="1">
        <v>43313</v>
      </c>
      <c r="B11377" s="2" t="s">
        <v>293</v>
      </c>
      <c r="C11377">
        <v>6384</v>
      </c>
      <c r="D11377">
        <v>8688</v>
      </c>
      <c r="E11377">
        <v>13609022.556399999</v>
      </c>
      <c r="F11377">
        <v>9063</v>
      </c>
      <c r="G11377">
        <v>8076.0000000000009</v>
      </c>
      <c r="H11377">
        <v>8910956.6369000003</v>
      </c>
    </row>
    <row r="11378" spans="1:8" x14ac:dyDescent="0.3">
      <c r="A11378" s="1">
        <v>43313</v>
      </c>
      <c r="B11378" s="2" t="s">
        <v>294</v>
      </c>
      <c r="C11378">
        <v>270</v>
      </c>
      <c r="D11378">
        <v>1779</v>
      </c>
      <c r="E11378">
        <v>65888888.888899997</v>
      </c>
      <c r="F11378">
        <v>1127</v>
      </c>
      <c r="G11378">
        <v>4141</v>
      </c>
      <c r="H11378">
        <v>36743566.991999999</v>
      </c>
    </row>
    <row r="11379" spans="1:8" x14ac:dyDescent="0.3">
      <c r="A11379" s="1">
        <v>43313</v>
      </c>
      <c r="B11379" s="2" t="s">
        <v>295</v>
      </c>
      <c r="C11379">
        <v>122</v>
      </c>
      <c r="D11379">
        <v>278</v>
      </c>
      <c r="E11379">
        <v>22786885.245900001</v>
      </c>
      <c r="F11379">
        <v>39</v>
      </c>
      <c r="G11379">
        <v>313</v>
      </c>
      <c r="H11379">
        <v>80256410.256400004</v>
      </c>
    </row>
    <row r="11380" spans="1:8" x14ac:dyDescent="0.3">
      <c r="A11380" s="1">
        <v>43313</v>
      </c>
      <c r="B11380" s="2" t="s">
        <v>296</v>
      </c>
      <c r="C11380">
        <v>310</v>
      </c>
      <c r="D11380">
        <v>247.00000000000003</v>
      </c>
      <c r="E11380">
        <v>7967741.9354999997</v>
      </c>
      <c r="F11380">
        <v>2565</v>
      </c>
      <c r="G11380">
        <v>237</v>
      </c>
      <c r="H11380">
        <v>923976.60820000002</v>
      </c>
    </row>
    <row r="11381" spans="1:8" x14ac:dyDescent="0.3">
      <c r="A11381" s="1">
        <v>43313</v>
      </c>
      <c r="B11381" s="2" t="s">
        <v>297</v>
      </c>
      <c r="C11381">
        <v>374</v>
      </c>
      <c r="D11381">
        <v>2762</v>
      </c>
      <c r="E11381">
        <v>73850267.379700005</v>
      </c>
      <c r="F11381">
        <v>43</v>
      </c>
      <c r="G11381">
        <v>637</v>
      </c>
      <c r="H11381">
        <v>148139534.88370001</v>
      </c>
    </row>
    <row r="11382" spans="1:8" x14ac:dyDescent="0.3">
      <c r="A11382" s="1">
        <v>43313</v>
      </c>
      <c r="B11382" s="2" t="s">
        <v>12</v>
      </c>
      <c r="C11382">
        <v>99083</v>
      </c>
      <c r="D11382">
        <v>50889</v>
      </c>
      <c r="E11382">
        <v>5135997.0932999998</v>
      </c>
      <c r="F11382">
        <v>161804</v>
      </c>
      <c r="G11382">
        <v>53479.999999999993</v>
      </c>
      <c r="H11382">
        <v>3305233.4923999999</v>
      </c>
    </row>
    <row r="11383" spans="1:8" x14ac:dyDescent="0.3">
      <c r="A11383" s="1">
        <v>43313</v>
      </c>
      <c r="B11383" s="2" t="s">
        <v>298</v>
      </c>
      <c r="C11383">
        <v>540</v>
      </c>
      <c r="D11383">
        <v>69</v>
      </c>
      <c r="E11383">
        <v>1277777.7778</v>
      </c>
      <c r="F11383">
        <v>1471</v>
      </c>
      <c r="G11383">
        <v>115.99999999999999</v>
      </c>
      <c r="H11383">
        <v>788579.19779999997</v>
      </c>
    </row>
    <row r="11384" spans="1:8" x14ac:dyDescent="0.3">
      <c r="A11384" s="1">
        <v>43313</v>
      </c>
      <c r="B11384" s="2" t="s">
        <v>299</v>
      </c>
      <c r="C11384">
        <v>6</v>
      </c>
      <c r="D11384">
        <v>1</v>
      </c>
      <c r="E11384">
        <v>1666666.6666999999</v>
      </c>
      <c r="F11384">
        <v>471</v>
      </c>
      <c r="G11384">
        <v>25</v>
      </c>
      <c r="H11384">
        <v>530785.56259999995</v>
      </c>
    </row>
    <row r="11385" spans="1:8" x14ac:dyDescent="0.3">
      <c r="A11385" s="1">
        <v>43313</v>
      </c>
      <c r="B11385" s="2" t="s">
        <v>15</v>
      </c>
      <c r="C11385">
        <v>113995</v>
      </c>
      <c r="D11385">
        <v>43851</v>
      </c>
      <c r="E11385">
        <v>3846747.6644000001</v>
      </c>
      <c r="F11385">
        <v>144272</v>
      </c>
      <c r="G11385">
        <v>48704</v>
      </c>
      <c r="H11385">
        <v>3375845.6249000002</v>
      </c>
    </row>
    <row r="11386" spans="1:8" x14ac:dyDescent="0.3">
      <c r="A11386" s="1">
        <v>43313</v>
      </c>
      <c r="B11386" s="2" t="s">
        <v>300</v>
      </c>
      <c r="C11386">
        <v>345</v>
      </c>
      <c r="D11386">
        <v>283</v>
      </c>
      <c r="E11386">
        <v>8202898.5506999996</v>
      </c>
      <c r="F11386">
        <v>2001</v>
      </c>
      <c r="G11386">
        <v>374</v>
      </c>
      <c r="H11386">
        <v>1869065.4672999999</v>
      </c>
    </row>
    <row r="11387" spans="1:8" x14ac:dyDescent="0.3">
      <c r="A11387" s="1">
        <v>43313</v>
      </c>
      <c r="B11387" s="2" t="s">
        <v>301</v>
      </c>
      <c r="C11387">
        <v>1260</v>
      </c>
      <c r="D11387">
        <v>4212</v>
      </c>
      <c r="E11387">
        <v>33428571.428599998</v>
      </c>
      <c r="F11387">
        <v>4244</v>
      </c>
      <c r="G11387">
        <v>4252</v>
      </c>
      <c r="H11387">
        <v>10018850.1414</v>
      </c>
    </row>
    <row r="11388" spans="1:8" x14ac:dyDescent="0.3">
      <c r="A11388" s="1">
        <v>43313</v>
      </c>
      <c r="B11388" s="2" t="s">
        <v>16</v>
      </c>
      <c r="C11388">
        <v>1779</v>
      </c>
      <c r="D11388">
        <v>1155</v>
      </c>
      <c r="E11388">
        <v>6492411.4671</v>
      </c>
      <c r="F11388">
        <v>4440</v>
      </c>
      <c r="G11388">
        <v>2317</v>
      </c>
      <c r="H11388">
        <v>5218468.4685000004</v>
      </c>
    </row>
    <row r="11389" spans="1:8" x14ac:dyDescent="0.3">
      <c r="A11389" s="1">
        <v>43313</v>
      </c>
      <c r="B11389" s="2" t="s">
        <v>302</v>
      </c>
      <c r="C11389">
        <v>2635</v>
      </c>
      <c r="D11389">
        <v>1540</v>
      </c>
      <c r="E11389">
        <v>5844402.2769999998</v>
      </c>
      <c r="F11389">
        <v>3252</v>
      </c>
      <c r="G11389">
        <v>1499</v>
      </c>
      <c r="H11389">
        <v>4609471.0947000002</v>
      </c>
    </row>
    <row r="11390" spans="1:8" x14ac:dyDescent="0.3">
      <c r="A11390" s="1">
        <v>43313</v>
      </c>
      <c r="B11390" s="2" t="s">
        <v>19</v>
      </c>
      <c r="C11390">
        <v>8440</v>
      </c>
      <c r="D11390">
        <v>8686</v>
      </c>
      <c r="E11390">
        <v>10291469.1943</v>
      </c>
      <c r="F11390">
        <v>12834</v>
      </c>
      <c r="G11390">
        <v>9346</v>
      </c>
      <c r="H11390">
        <v>7282219.1054999996</v>
      </c>
    </row>
    <row r="11391" spans="1:8" x14ac:dyDescent="0.3">
      <c r="A11391" s="1">
        <v>43313</v>
      </c>
      <c r="B11391" s="2" t="s">
        <v>303</v>
      </c>
      <c r="C11391">
        <v>1012</v>
      </c>
      <c r="D11391">
        <v>3853</v>
      </c>
      <c r="E11391">
        <v>38073122.529600002</v>
      </c>
      <c r="F11391">
        <v>1023</v>
      </c>
      <c r="G11391">
        <v>4429</v>
      </c>
      <c r="H11391">
        <v>43294232.649099998</v>
      </c>
    </row>
    <row r="11392" spans="1:8" x14ac:dyDescent="0.3">
      <c r="A11392" s="1">
        <v>43313</v>
      </c>
      <c r="B11392" s="2" t="s">
        <v>20</v>
      </c>
      <c r="C11392">
        <v>799570</v>
      </c>
      <c r="D11392">
        <v>960667</v>
      </c>
      <c r="E11392">
        <v>12014795.4526</v>
      </c>
      <c r="F11392">
        <v>611631</v>
      </c>
      <c r="G11392">
        <v>976126</v>
      </c>
      <c r="H11392">
        <v>15959393.817500001</v>
      </c>
    </row>
    <row r="11393" spans="1:8" x14ac:dyDescent="0.3">
      <c r="A11393" s="1">
        <v>43313</v>
      </c>
      <c r="B11393" s="2" t="s">
        <v>24</v>
      </c>
      <c r="C11393">
        <v>30929</v>
      </c>
      <c r="D11393">
        <v>12084</v>
      </c>
      <c r="E11393">
        <v>3907012.8358</v>
      </c>
      <c r="F11393">
        <v>37176</v>
      </c>
      <c r="G11393">
        <v>8993</v>
      </c>
      <c r="H11393">
        <v>2419033.7851999998</v>
      </c>
    </row>
    <row r="11394" spans="1:8" x14ac:dyDescent="0.3">
      <c r="A11394" s="1">
        <v>43313</v>
      </c>
      <c r="B11394" s="2" t="s">
        <v>304</v>
      </c>
      <c r="C11394">
        <v>21819</v>
      </c>
      <c r="D11394">
        <v>49633</v>
      </c>
      <c r="E11394">
        <v>22747605.298099998</v>
      </c>
      <c r="F11394">
        <v>9263</v>
      </c>
      <c r="G11394">
        <v>55330.999999999993</v>
      </c>
      <c r="H11394">
        <v>59733347.727499999</v>
      </c>
    </row>
    <row r="11395" spans="1:8" x14ac:dyDescent="0.3">
      <c r="A11395" s="1">
        <v>43313</v>
      </c>
      <c r="B11395" s="2" t="s">
        <v>305</v>
      </c>
      <c r="C11395">
        <v>497</v>
      </c>
      <c r="D11395">
        <v>3829.9999999999995</v>
      </c>
      <c r="E11395">
        <v>77062374.245499998</v>
      </c>
      <c r="F11395">
        <v>280</v>
      </c>
      <c r="G11395">
        <v>3890.9999999999995</v>
      </c>
      <c r="H11395">
        <v>138964285.71430001</v>
      </c>
    </row>
    <row r="11396" spans="1:8" x14ac:dyDescent="0.3">
      <c r="A11396" s="1">
        <v>43313</v>
      </c>
      <c r="B11396" s="2" t="s">
        <v>28</v>
      </c>
      <c r="C11396">
        <v>334349</v>
      </c>
      <c r="D11396">
        <v>98398</v>
      </c>
      <c r="E11396">
        <v>2942972.7620000001</v>
      </c>
      <c r="F11396">
        <v>418199</v>
      </c>
      <c r="G11396">
        <v>106121</v>
      </c>
      <c r="H11396">
        <v>2537571.8259000001</v>
      </c>
    </row>
    <row r="11397" spans="1:8" x14ac:dyDescent="0.3">
      <c r="A11397" s="1">
        <v>43313</v>
      </c>
      <c r="B11397" s="2" t="s">
        <v>29</v>
      </c>
      <c r="C11397">
        <v>286</v>
      </c>
      <c r="D11397">
        <v>92</v>
      </c>
      <c r="E11397">
        <v>3216783.2168000001</v>
      </c>
      <c r="F11397">
        <v>460</v>
      </c>
      <c r="G11397">
        <v>104</v>
      </c>
      <c r="H11397">
        <v>2260869.5652000001</v>
      </c>
    </row>
    <row r="11398" spans="1:8" x14ac:dyDescent="0.3">
      <c r="A11398" s="1">
        <v>43313</v>
      </c>
      <c r="B11398" s="2" t="s">
        <v>30</v>
      </c>
      <c r="C11398">
        <v>257817</v>
      </c>
      <c r="D11398">
        <v>134685</v>
      </c>
      <c r="E11398">
        <v>5224054.2710999995</v>
      </c>
      <c r="F11398">
        <v>364894</v>
      </c>
      <c r="G11398">
        <v>151111</v>
      </c>
      <c r="H11398">
        <v>4141230.0559</v>
      </c>
    </row>
    <row r="11399" spans="1:8" x14ac:dyDescent="0.3">
      <c r="A11399" s="1">
        <v>43313</v>
      </c>
      <c r="B11399" s="2" t="s">
        <v>31</v>
      </c>
      <c r="C11399">
        <v>85926</v>
      </c>
      <c r="D11399">
        <v>28508</v>
      </c>
      <c r="E11399">
        <v>3317738.5192</v>
      </c>
      <c r="F11399">
        <v>106931</v>
      </c>
      <c r="G11399">
        <v>33532</v>
      </c>
      <c r="H11399">
        <v>3135853.9619</v>
      </c>
    </row>
    <row r="11400" spans="1:8" x14ac:dyDescent="0.3">
      <c r="A11400" s="1">
        <v>43313</v>
      </c>
      <c r="B11400" s="2" t="s">
        <v>308</v>
      </c>
      <c r="C11400">
        <v>2638</v>
      </c>
      <c r="D11400">
        <v>26570.999999999996</v>
      </c>
      <c r="E11400">
        <v>100724033.35860001</v>
      </c>
      <c r="F11400">
        <v>3353</v>
      </c>
      <c r="G11400">
        <v>25682</v>
      </c>
      <c r="H11400">
        <v>76594094.840399995</v>
      </c>
    </row>
    <row r="11401" spans="1:8" x14ac:dyDescent="0.3">
      <c r="A11401" s="1">
        <v>43313</v>
      </c>
      <c r="B11401" s="2" t="s">
        <v>309</v>
      </c>
      <c r="C11401">
        <v>3315</v>
      </c>
      <c r="D11401">
        <v>2333</v>
      </c>
      <c r="E11401">
        <v>7037707.3905999996</v>
      </c>
      <c r="F11401">
        <v>4530</v>
      </c>
      <c r="G11401">
        <v>2218</v>
      </c>
      <c r="H11401">
        <v>4896247.2406000001</v>
      </c>
    </row>
    <row r="11402" spans="1:8" x14ac:dyDescent="0.3">
      <c r="A11402" s="1">
        <v>43313</v>
      </c>
      <c r="B11402" s="2" t="s">
        <v>310</v>
      </c>
      <c r="F11402">
        <v>26</v>
      </c>
      <c r="G11402">
        <v>1</v>
      </c>
      <c r="H11402">
        <v>384615.38459999999</v>
      </c>
    </row>
    <row r="11403" spans="1:8" x14ac:dyDescent="0.3">
      <c r="A11403" s="1">
        <v>43313</v>
      </c>
      <c r="B11403" s="2" t="s">
        <v>311</v>
      </c>
      <c r="C11403">
        <v>188734</v>
      </c>
      <c r="D11403">
        <v>86603</v>
      </c>
      <c r="E11403">
        <v>4588627.3803000003</v>
      </c>
      <c r="F11403">
        <v>13985</v>
      </c>
      <c r="G11403">
        <v>93740</v>
      </c>
      <c r="H11403">
        <v>67028959.599600002</v>
      </c>
    </row>
    <row r="11404" spans="1:8" x14ac:dyDescent="0.3">
      <c r="A11404" s="1">
        <v>43313</v>
      </c>
      <c r="B11404" s="2" t="s">
        <v>38</v>
      </c>
      <c r="C11404">
        <v>246929</v>
      </c>
      <c r="D11404">
        <v>106586.99999999999</v>
      </c>
      <c r="E11404">
        <v>4316503.9342999998</v>
      </c>
      <c r="F11404">
        <v>261008</v>
      </c>
      <c r="G11404">
        <v>111633.99999999999</v>
      </c>
      <c r="H11404">
        <v>4277033.6540999999</v>
      </c>
    </row>
    <row r="11405" spans="1:8" x14ac:dyDescent="0.3">
      <c r="A11405" s="1">
        <v>43313</v>
      </c>
      <c r="B11405" s="2" t="s">
        <v>312</v>
      </c>
      <c r="C11405">
        <v>5259</v>
      </c>
      <c r="D11405">
        <v>571</v>
      </c>
      <c r="E11405">
        <v>1085757.7486</v>
      </c>
      <c r="F11405">
        <v>6284</v>
      </c>
      <c r="G11405">
        <v>494.00000000000006</v>
      </c>
      <c r="H11405">
        <v>786123.48820000002</v>
      </c>
    </row>
    <row r="11406" spans="1:8" x14ac:dyDescent="0.3">
      <c r="A11406" s="1">
        <v>43313</v>
      </c>
      <c r="B11406" s="2" t="s">
        <v>313</v>
      </c>
      <c r="C11406">
        <v>9176</v>
      </c>
      <c r="D11406">
        <v>1519</v>
      </c>
      <c r="E11406">
        <v>1655405.4054</v>
      </c>
      <c r="F11406">
        <v>11704</v>
      </c>
      <c r="G11406">
        <v>1578</v>
      </c>
      <c r="H11406">
        <v>1348257.0061999999</v>
      </c>
    </row>
    <row r="11407" spans="1:8" x14ac:dyDescent="0.3">
      <c r="A11407" s="1">
        <v>43313</v>
      </c>
      <c r="B11407" s="2" t="s">
        <v>41</v>
      </c>
      <c r="C11407">
        <v>147815</v>
      </c>
      <c r="D11407">
        <v>82019</v>
      </c>
      <c r="E11407">
        <v>5548760.2747</v>
      </c>
      <c r="F11407">
        <v>212292</v>
      </c>
      <c r="G11407">
        <v>89769</v>
      </c>
      <c r="H11407">
        <v>4228562.5459000003</v>
      </c>
    </row>
    <row r="11408" spans="1:8" x14ac:dyDescent="0.3">
      <c r="A11408" s="1">
        <v>43313</v>
      </c>
      <c r="B11408" s="2" t="s">
        <v>314</v>
      </c>
      <c r="C11408">
        <v>189997</v>
      </c>
      <c r="D11408">
        <v>751761</v>
      </c>
      <c r="E11408">
        <v>39566993.163000003</v>
      </c>
      <c r="F11408">
        <v>150950</v>
      </c>
      <c r="G11408">
        <v>753574</v>
      </c>
      <c r="H11408">
        <v>49922093.408399999</v>
      </c>
    </row>
    <row r="11409" spans="1:8" x14ac:dyDescent="0.3">
      <c r="A11409" s="1">
        <v>43313</v>
      </c>
      <c r="B11409" s="2" t="s">
        <v>315</v>
      </c>
      <c r="C11409">
        <v>906</v>
      </c>
      <c r="D11409">
        <v>214</v>
      </c>
      <c r="E11409">
        <v>2362030.9051000001</v>
      </c>
      <c r="F11409">
        <v>852</v>
      </c>
      <c r="G11409">
        <v>206</v>
      </c>
      <c r="H11409">
        <v>2417840.3755999999</v>
      </c>
    </row>
    <row r="11410" spans="1:8" x14ac:dyDescent="0.3">
      <c r="A11410" s="1">
        <v>43313</v>
      </c>
      <c r="B11410" s="2" t="s">
        <v>316</v>
      </c>
      <c r="C11410">
        <v>60796</v>
      </c>
      <c r="D11410">
        <v>8059</v>
      </c>
      <c r="E11410">
        <v>1325580.6303000001</v>
      </c>
      <c r="F11410">
        <v>72248</v>
      </c>
      <c r="G11410">
        <v>9137</v>
      </c>
      <c r="H11410">
        <v>1264671.6864</v>
      </c>
    </row>
    <row r="11411" spans="1:8" x14ac:dyDescent="0.3">
      <c r="A11411" s="1">
        <v>43313</v>
      </c>
      <c r="B11411" s="2" t="s">
        <v>317</v>
      </c>
      <c r="C11411">
        <v>308</v>
      </c>
      <c r="D11411">
        <v>1738</v>
      </c>
      <c r="E11411">
        <v>56428571.428599998</v>
      </c>
      <c r="F11411">
        <v>290</v>
      </c>
      <c r="G11411">
        <v>2229</v>
      </c>
      <c r="H11411">
        <v>76862068.965499997</v>
      </c>
    </row>
    <row r="11412" spans="1:8" x14ac:dyDescent="0.3">
      <c r="A11412" s="1">
        <v>43313</v>
      </c>
      <c r="B11412" s="2" t="s">
        <v>45</v>
      </c>
      <c r="C11412">
        <v>129980</v>
      </c>
      <c r="D11412">
        <v>50004</v>
      </c>
      <c r="E11412">
        <v>3847053.3928</v>
      </c>
      <c r="F11412">
        <v>165497</v>
      </c>
      <c r="G11412">
        <v>55573</v>
      </c>
      <c r="H11412">
        <v>3357946.0655</v>
      </c>
    </row>
    <row r="11413" spans="1:8" x14ac:dyDescent="0.3">
      <c r="A11413" s="1">
        <v>43313</v>
      </c>
      <c r="B11413" s="2" t="s">
        <v>318</v>
      </c>
      <c r="C11413">
        <v>798</v>
      </c>
      <c r="D11413">
        <v>19871</v>
      </c>
      <c r="E11413">
        <v>249010025.0627</v>
      </c>
      <c r="F11413">
        <v>578</v>
      </c>
      <c r="G11413">
        <v>19976</v>
      </c>
      <c r="H11413">
        <v>345605536.33219999</v>
      </c>
    </row>
    <row r="11414" spans="1:8" x14ac:dyDescent="0.3">
      <c r="A11414" s="1">
        <v>43313</v>
      </c>
      <c r="B11414" s="2" t="s">
        <v>319</v>
      </c>
      <c r="C11414">
        <v>117</v>
      </c>
      <c r="D11414">
        <v>2387</v>
      </c>
      <c r="E11414">
        <v>204017094.01710001</v>
      </c>
      <c r="F11414">
        <v>83</v>
      </c>
      <c r="G11414">
        <v>4251</v>
      </c>
      <c r="H11414">
        <v>512168674.69880003</v>
      </c>
    </row>
    <row r="11415" spans="1:8" x14ac:dyDescent="0.3">
      <c r="A11415" s="1">
        <v>43313</v>
      </c>
      <c r="B11415" s="2" t="s">
        <v>320</v>
      </c>
      <c r="C11415">
        <v>303</v>
      </c>
      <c r="D11415">
        <v>3847.9999999999995</v>
      </c>
      <c r="E11415">
        <v>126996699.67</v>
      </c>
      <c r="F11415">
        <v>297</v>
      </c>
      <c r="G11415">
        <v>3709.0000000000005</v>
      </c>
      <c r="H11415">
        <v>124882154.8822</v>
      </c>
    </row>
    <row r="11416" spans="1:8" x14ac:dyDescent="0.3">
      <c r="A11416" s="1">
        <v>43313</v>
      </c>
      <c r="B11416" s="2" t="s">
        <v>474</v>
      </c>
      <c r="C11416">
        <v>19829</v>
      </c>
      <c r="D11416">
        <v>27042</v>
      </c>
      <c r="E11416">
        <v>13637601.492799999</v>
      </c>
      <c r="F11416">
        <v>18174</v>
      </c>
      <c r="G11416">
        <v>22677</v>
      </c>
      <c r="H11416">
        <v>12477715.4176</v>
      </c>
    </row>
    <row r="11417" spans="1:8" x14ac:dyDescent="0.3">
      <c r="A11417" s="1">
        <v>43313</v>
      </c>
      <c r="B11417" s="2" t="s">
        <v>322</v>
      </c>
      <c r="C11417">
        <v>30964</v>
      </c>
      <c r="D11417">
        <v>6456</v>
      </c>
      <c r="E11417">
        <v>2085001.9376999999</v>
      </c>
      <c r="F11417">
        <v>36253</v>
      </c>
      <c r="G11417">
        <v>6099</v>
      </c>
      <c r="H11417">
        <v>1682343.5301999999</v>
      </c>
    </row>
    <row r="11418" spans="1:8" x14ac:dyDescent="0.3">
      <c r="A11418" s="1">
        <v>43313</v>
      </c>
      <c r="B11418" s="2" t="s">
        <v>51</v>
      </c>
      <c r="C11418">
        <v>64783</v>
      </c>
      <c r="D11418">
        <v>14066.999999999998</v>
      </c>
      <c r="E11418">
        <v>2171402.9915</v>
      </c>
      <c r="F11418">
        <v>77024</v>
      </c>
      <c r="G11418">
        <v>16091.999999999998</v>
      </c>
      <c r="H11418">
        <v>2089218.9447000001</v>
      </c>
    </row>
    <row r="11419" spans="1:8" x14ac:dyDescent="0.3">
      <c r="A11419" s="1">
        <v>43313</v>
      </c>
      <c r="B11419" s="2" t="s">
        <v>323</v>
      </c>
      <c r="C11419">
        <v>474</v>
      </c>
      <c r="D11419">
        <v>70</v>
      </c>
      <c r="E11419">
        <v>1476793.2489</v>
      </c>
      <c r="F11419">
        <v>552</v>
      </c>
      <c r="G11419">
        <v>69</v>
      </c>
      <c r="H11419">
        <v>1250000</v>
      </c>
    </row>
    <row r="11420" spans="1:8" x14ac:dyDescent="0.3">
      <c r="A11420" s="1">
        <v>43313</v>
      </c>
      <c r="B11420" s="2" t="s">
        <v>324</v>
      </c>
      <c r="C11420">
        <v>7</v>
      </c>
      <c r="D11420">
        <v>4</v>
      </c>
      <c r="E11420">
        <v>5714285.7143000001</v>
      </c>
    </row>
    <row r="11421" spans="1:8" x14ac:dyDescent="0.3">
      <c r="A11421" s="1">
        <v>43313</v>
      </c>
      <c r="B11421" s="2" t="s">
        <v>325</v>
      </c>
      <c r="C11421">
        <v>77906</v>
      </c>
      <c r="D11421">
        <v>570392</v>
      </c>
      <c r="E11421">
        <v>73215413.446999997</v>
      </c>
      <c r="F11421">
        <v>32815</v>
      </c>
      <c r="G11421">
        <v>582655</v>
      </c>
      <c r="H11421">
        <v>177557519.4271</v>
      </c>
    </row>
    <row r="11422" spans="1:8" x14ac:dyDescent="0.3">
      <c r="A11422" s="1">
        <v>43313</v>
      </c>
      <c r="B11422" s="2" t="s">
        <v>326</v>
      </c>
      <c r="C11422">
        <v>11285</v>
      </c>
      <c r="D11422">
        <v>1888</v>
      </c>
      <c r="E11422">
        <v>1673017.2796</v>
      </c>
      <c r="F11422">
        <v>15312</v>
      </c>
      <c r="G11422">
        <v>2063</v>
      </c>
      <c r="H11422">
        <v>1347309.2999</v>
      </c>
    </row>
    <row r="11423" spans="1:8" x14ac:dyDescent="0.3">
      <c r="A11423" s="1">
        <v>43313</v>
      </c>
      <c r="B11423" s="2" t="s">
        <v>327</v>
      </c>
      <c r="C11423">
        <v>251</v>
      </c>
      <c r="D11423">
        <v>23</v>
      </c>
      <c r="E11423">
        <v>916334.66139999998</v>
      </c>
      <c r="F11423">
        <v>690</v>
      </c>
      <c r="G11423">
        <v>41</v>
      </c>
      <c r="H11423">
        <v>594202.89859999996</v>
      </c>
    </row>
    <row r="11424" spans="1:8" x14ac:dyDescent="0.3">
      <c r="A11424" s="1">
        <v>43313</v>
      </c>
      <c r="B11424" s="2" t="s">
        <v>328</v>
      </c>
      <c r="C11424">
        <v>86</v>
      </c>
      <c r="D11424">
        <v>529</v>
      </c>
      <c r="E11424">
        <v>61511627.906999998</v>
      </c>
      <c r="F11424">
        <v>398</v>
      </c>
      <c r="G11424">
        <v>492</v>
      </c>
      <c r="H11424">
        <v>12361809.0452</v>
      </c>
    </row>
    <row r="11425" spans="1:8" x14ac:dyDescent="0.3">
      <c r="A11425" s="1">
        <v>43313</v>
      </c>
      <c r="B11425" s="2" t="s">
        <v>329</v>
      </c>
      <c r="C11425">
        <v>2712</v>
      </c>
      <c r="D11425">
        <v>776</v>
      </c>
      <c r="E11425">
        <v>2861356.9322000002</v>
      </c>
      <c r="F11425">
        <v>2905</v>
      </c>
      <c r="G11425">
        <v>753</v>
      </c>
      <c r="H11425">
        <v>2592082.6162</v>
      </c>
    </row>
    <row r="11426" spans="1:8" x14ac:dyDescent="0.3">
      <c r="A11426" s="1">
        <v>43313</v>
      </c>
      <c r="B11426" s="2" t="s">
        <v>330</v>
      </c>
      <c r="C11426">
        <v>18</v>
      </c>
      <c r="D11426">
        <v>1</v>
      </c>
      <c r="E11426">
        <v>555555.55559999996</v>
      </c>
      <c r="F11426">
        <v>111</v>
      </c>
      <c r="G11426">
        <v>8</v>
      </c>
      <c r="H11426">
        <v>720720.72069999995</v>
      </c>
    </row>
    <row r="11427" spans="1:8" x14ac:dyDescent="0.3">
      <c r="A11427" s="1">
        <v>43313</v>
      </c>
      <c r="B11427" s="2" t="s">
        <v>60</v>
      </c>
      <c r="C11427">
        <v>42</v>
      </c>
      <c r="D11427">
        <v>602</v>
      </c>
      <c r="E11427">
        <v>143333333.33329999</v>
      </c>
      <c r="F11427">
        <v>119</v>
      </c>
      <c r="G11427">
        <v>1351</v>
      </c>
      <c r="H11427">
        <v>113529411.7647</v>
      </c>
    </row>
    <row r="11428" spans="1:8" x14ac:dyDescent="0.3">
      <c r="A11428" s="1">
        <v>43313</v>
      </c>
      <c r="B11428" s="2" t="s">
        <v>331</v>
      </c>
      <c r="C11428">
        <v>6341</v>
      </c>
      <c r="D11428">
        <v>3845.0000000000005</v>
      </c>
      <c r="E11428">
        <v>6063712.3481999999</v>
      </c>
      <c r="F11428">
        <v>8313</v>
      </c>
      <c r="G11428">
        <v>3806</v>
      </c>
      <c r="H11428">
        <v>4578371.2258000001</v>
      </c>
    </row>
    <row r="11429" spans="1:8" x14ac:dyDescent="0.3">
      <c r="A11429" s="1">
        <v>43313</v>
      </c>
      <c r="B11429" s="2" t="s">
        <v>332</v>
      </c>
      <c r="C11429">
        <v>644</v>
      </c>
      <c r="D11429">
        <v>4006</v>
      </c>
      <c r="E11429">
        <v>62204968.9441</v>
      </c>
      <c r="F11429">
        <v>557</v>
      </c>
      <c r="G11429">
        <v>3684.0000000000005</v>
      </c>
      <c r="H11429">
        <v>66140035.906599998</v>
      </c>
    </row>
    <row r="11430" spans="1:8" x14ac:dyDescent="0.3">
      <c r="A11430" s="1">
        <v>43313</v>
      </c>
      <c r="B11430" s="2" t="s">
        <v>63</v>
      </c>
      <c r="C11430">
        <v>374</v>
      </c>
      <c r="D11430">
        <v>12119</v>
      </c>
      <c r="E11430">
        <v>324037433.15509999</v>
      </c>
      <c r="F11430">
        <v>119</v>
      </c>
      <c r="G11430">
        <v>12301</v>
      </c>
      <c r="H11430">
        <v>1033697478.9916</v>
      </c>
    </row>
    <row r="11431" spans="1:8" x14ac:dyDescent="0.3">
      <c r="A11431" s="1">
        <v>43313</v>
      </c>
      <c r="B11431" s="2" t="s">
        <v>333</v>
      </c>
      <c r="C11431">
        <v>95903</v>
      </c>
      <c r="D11431">
        <v>44017</v>
      </c>
      <c r="E11431">
        <v>4589741.7182</v>
      </c>
      <c r="F11431">
        <v>109492</v>
      </c>
      <c r="G11431">
        <v>45128</v>
      </c>
      <c r="H11431">
        <v>4121579.6587999999</v>
      </c>
    </row>
    <row r="11432" spans="1:8" x14ac:dyDescent="0.3">
      <c r="A11432" s="1">
        <v>43313</v>
      </c>
      <c r="B11432" s="2" t="s">
        <v>334</v>
      </c>
      <c r="C11432">
        <v>275</v>
      </c>
      <c r="D11432">
        <v>1911</v>
      </c>
      <c r="E11432">
        <v>69490909.090900004</v>
      </c>
      <c r="F11432">
        <v>262</v>
      </c>
      <c r="G11432">
        <v>1636</v>
      </c>
      <c r="H11432">
        <v>62442748.091600001</v>
      </c>
    </row>
    <row r="11433" spans="1:8" x14ac:dyDescent="0.3">
      <c r="A11433" s="1">
        <v>43313</v>
      </c>
      <c r="B11433" s="2" t="s">
        <v>66</v>
      </c>
      <c r="C11433">
        <v>1299</v>
      </c>
      <c r="D11433">
        <v>632</v>
      </c>
      <c r="E11433">
        <v>4865280.9853999997</v>
      </c>
    </row>
    <row r="11434" spans="1:8" x14ac:dyDescent="0.3">
      <c r="A11434" s="1">
        <v>43313</v>
      </c>
      <c r="B11434" s="2" t="s">
        <v>335</v>
      </c>
      <c r="C11434">
        <v>29</v>
      </c>
      <c r="D11434">
        <v>1102</v>
      </c>
      <c r="E11434">
        <v>380000000</v>
      </c>
      <c r="F11434">
        <v>61</v>
      </c>
      <c r="G11434">
        <v>991</v>
      </c>
      <c r="H11434">
        <v>162459016.39340001</v>
      </c>
    </row>
    <row r="11435" spans="1:8" x14ac:dyDescent="0.3">
      <c r="A11435" s="1">
        <v>43313</v>
      </c>
      <c r="B11435" s="2" t="s">
        <v>336</v>
      </c>
      <c r="C11435">
        <v>124</v>
      </c>
      <c r="D11435">
        <v>1258</v>
      </c>
      <c r="E11435">
        <v>101451612.9032</v>
      </c>
      <c r="F11435">
        <v>133</v>
      </c>
      <c r="G11435">
        <v>2698</v>
      </c>
      <c r="H11435">
        <v>202857142.85710001</v>
      </c>
    </row>
    <row r="11436" spans="1:8" x14ac:dyDescent="0.3">
      <c r="A11436" s="1">
        <v>43313</v>
      </c>
      <c r="B11436" s="2" t="s">
        <v>337</v>
      </c>
      <c r="C11436">
        <v>33</v>
      </c>
      <c r="D11436">
        <v>8719</v>
      </c>
      <c r="E11436">
        <v>2642121212.1212001</v>
      </c>
      <c r="F11436">
        <v>27</v>
      </c>
      <c r="G11436">
        <v>8717</v>
      </c>
      <c r="H11436">
        <v>3228518518.5184999</v>
      </c>
    </row>
    <row r="11437" spans="1:8" x14ac:dyDescent="0.3">
      <c r="A11437" s="1">
        <v>43313</v>
      </c>
      <c r="B11437" s="2" t="s">
        <v>338</v>
      </c>
      <c r="C11437">
        <v>3415</v>
      </c>
      <c r="D11437">
        <v>519</v>
      </c>
      <c r="E11437">
        <v>1519765.7394000001</v>
      </c>
      <c r="F11437">
        <v>3642</v>
      </c>
      <c r="G11437">
        <v>486.00000000000006</v>
      </c>
      <c r="H11437">
        <v>1334431.6310000001</v>
      </c>
    </row>
    <row r="11438" spans="1:8" x14ac:dyDescent="0.3">
      <c r="A11438" s="1">
        <v>43313</v>
      </c>
      <c r="B11438" s="2" t="s">
        <v>339</v>
      </c>
      <c r="C11438">
        <v>185</v>
      </c>
      <c r="D11438">
        <v>34</v>
      </c>
      <c r="E11438">
        <v>1837837.8378000001</v>
      </c>
      <c r="F11438">
        <v>273</v>
      </c>
      <c r="G11438">
        <v>26</v>
      </c>
      <c r="H11438">
        <v>952380.95239999995</v>
      </c>
    </row>
    <row r="11439" spans="1:8" x14ac:dyDescent="0.3">
      <c r="A11439" s="1">
        <v>43313</v>
      </c>
      <c r="B11439" s="2" t="s">
        <v>340</v>
      </c>
      <c r="C11439">
        <v>1812902</v>
      </c>
      <c r="D11439">
        <v>2324185</v>
      </c>
      <c r="E11439">
        <v>12820246.213</v>
      </c>
      <c r="F11439">
        <v>1654490</v>
      </c>
      <c r="G11439">
        <v>2373289</v>
      </c>
      <c r="H11439">
        <v>14344535.174000001</v>
      </c>
    </row>
    <row r="11440" spans="1:8" x14ac:dyDescent="0.3">
      <c r="A11440" s="1">
        <v>43313</v>
      </c>
      <c r="B11440" s="2" t="s">
        <v>341</v>
      </c>
      <c r="C11440">
        <v>813968</v>
      </c>
      <c r="D11440">
        <v>816240</v>
      </c>
      <c r="E11440">
        <v>10027912.645199999</v>
      </c>
      <c r="F11440">
        <v>795592</v>
      </c>
      <c r="G11440">
        <v>819456</v>
      </c>
      <c r="H11440">
        <v>10299952.739600001</v>
      </c>
    </row>
    <row r="11441" spans="1:8" x14ac:dyDescent="0.3">
      <c r="A11441" s="1">
        <v>43313</v>
      </c>
      <c r="B11441" s="2" t="s">
        <v>342</v>
      </c>
      <c r="C11441">
        <v>268</v>
      </c>
      <c r="D11441">
        <v>35994</v>
      </c>
      <c r="E11441">
        <v>1343059701.4925001</v>
      </c>
      <c r="F11441">
        <v>188</v>
      </c>
      <c r="G11441">
        <v>35759</v>
      </c>
      <c r="H11441">
        <v>1902074468.0850999</v>
      </c>
    </row>
    <row r="11442" spans="1:8" x14ac:dyDescent="0.3">
      <c r="A11442" s="1">
        <v>43313</v>
      </c>
      <c r="B11442" s="2" t="s">
        <v>343</v>
      </c>
      <c r="C11442">
        <v>300574</v>
      </c>
      <c r="D11442">
        <v>288886</v>
      </c>
      <c r="E11442">
        <v>9611144.0110999998</v>
      </c>
      <c r="F11442">
        <v>255698</v>
      </c>
      <c r="G11442">
        <v>295242</v>
      </c>
      <c r="H11442">
        <v>11546511.900800001</v>
      </c>
    </row>
    <row r="11443" spans="1:8" x14ac:dyDescent="0.3">
      <c r="A11443" s="1">
        <v>43313</v>
      </c>
      <c r="B11443" s="2" t="s">
        <v>468</v>
      </c>
      <c r="C11443">
        <v>22669</v>
      </c>
      <c r="D11443">
        <v>93716</v>
      </c>
      <c r="E11443">
        <v>41341038.422499999</v>
      </c>
      <c r="F11443">
        <v>25241</v>
      </c>
      <c r="G11443">
        <v>85575</v>
      </c>
      <c r="H11443">
        <v>33903173.408299997</v>
      </c>
    </row>
    <row r="11444" spans="1:8" x14ac:dyDescent="0.3">
      <c r="A11444" s="1">
        <v>43313</v>
      </c>
      <c r="B11444" s="2" t="s">
        <v>345</v>
      </c>
      <c r="C11444">
        <v>272</v>
      </c>
      <c r="D11444">
        <v>28.999999999999996</v>
      </c>
      <c r="E11444">
        <v>1066176.4705999999</v>
      </c>
      <c r="F11444">
        <v>509</v>
      </c>
      <c r="G11444">
        <v>41</v>
      </c>
      <c r="H11444">
        <v>805500.98230000003</v>
      </c>
    </row>
    <row r="11445" spans="1:8" x14ac:dyDescent="0.3">
      <c r="A11445" s="1">
        <v>43313</v>
      </c>
      <c r="B11445" s="2" t="s">
        <v>77</v>
      </c>
      <c r="C11445">
        <v>111775</v>
      </c>
      <c r="D11445">
        <v>30769</v>
      </c>
      <c r="E11445">
        <v>2752762.2456</v>
      </c>
      <c r="F11445">
        <v>150479</v>
      </c>
      <c r="G11445">
        <v>33471</v>
      </c>
      <c r="H11445">
        <v>2224297.0780000002</v>
      </c>
    </row>
    <row r="11446" spans="1:8" x14ac:dyDescent="0.3">
      <c r="A11446" s="1">
        <v>43313</v>
      </c>
      <c r="B11446" s="2" t="s">
        <v>346</v>
      </c>
      <c r="C11446">
        <v>2141</v>
      </c>
      <c r="D11446">
        <v>44004</v>
      </c>
      <c r="E11446">
        <v>205530126.10929999</v>
      </c>
      <c r="F11446">
        <v>1141</v>
      </c>
      <c r="G11446">
        <v>43826</v>
      </c>
      <c r="H11446">
        <v>384101665.20599997</v>
      </c>
    </row>
    <row r="11447" spans="1:8" x14ac:dyDescent="0.3">
      <c r="A11447" s="1">
        <v>43313</v>
      </c>
      <c r="B11447" s="2" t="s">
        <v>78</v>
      </c>
      <c r="C11447">
        <v>119167</v>
      </c>
      <c r="D11447">
        <v>32437</v>
      </c>
      <c r="E11447">
        <v>2721978.4001000002</v>
      </c>
      <c r="F11447">
        <v>124922</v>
      </c>
      <c r="G11447">
        <v>39887</v>
      </c>
      <c r="H11447">
        <v>3192952.4023000002</v>
      </c>
    </row>
    <row r="11448" spans="1:8" x14ac:dyDescent="0.3">
      <c r="A11448" s="1">
        <v>43313</v>
      </c>
      <c r="B11448" s="2" t="s">
        <v>76</v>
      </c>
      <c r="F11448">
        <v>4</v>
      </c>
      <c r="G11448">
        <v>0</v>
      </c>
      <c r="H11448">
        <v>0</v>
      </c>
    </row>
    <row r="11449" spans="1:8" x14ac:dyDescent="0.3">
      <c r="A11449" s="1">
        <v>43313</v>
      </c>
      <c r="B11449" s="2" t="s">
        <v>347</v>
      </c>
      <c r="C11449">
        <v>172816</v>
      </c>
      <c r="D11449">
        <v>113139.00000000001</v>
      </c>
      <c r="E11449">
        <v>6546789.6491</v>
      </c>
      <c r="F11449">
        <v>170953</v>
      </c>
      <c r="G11449">
        <v>110713.00000000001</v>
      </c>
      <c r="H11449">
        <v>6476224.4594000001</v>
      </c>
    </row>
    <row r="11450" spans="1:8" x14ac:dyDescent="0.3">
      <c r="A11450" s="1">
        <v>43313</v>
      </c>
      <c r="B11450" s="2" t="s">
        <v>348</v>
      </c>
      <c r="C11450">
        <v>366</v>
      </c>
      <c r="D11450">
        <v>1488</v>
      </c>
      <c r="E11450">
        <v>40655737.704899997</v>
      </c>
      <c r="F11450">
        <v>240</v>
      </c>
      <c r="G11450">
        <v>1431</v>
      </c>
      <c r="H11450">
        <v>59625000</v>
      </c>
    </row>
    <row r="11451" spans="1:8" x14ac:dyDescent="0.3">
      <c r="A11451" s="1">
        <v>43313</v>
      </c>
      <c r="B11451" s="2" t="s">
        <v>81</v>
      </c>
      <c r="C11451">
        <v>142</v>
      </c>
      <c r="D11451">
        <v>590</v>
      </c>
      <c r="E11451">
        <v>41549295.774599999</v>
      </c>
      <c r="F11451">
        <v>355</v>
      </c>
      <c r="G11451">
        <v>713</v>
      </c>
      <c r="H11451">
        <v>20084507.042300001</v>
      </c>
    </row>
    <row r="11452" spans="1:8" x14ac:dyDescent="0.3">
      <c r="A11452" s="1">
        <v>43313</v>
      </c>
      <c r="B11452" s="2" t="s">
        <v>350</v>
      </c>
      <c r="C11452">
        <v>1357</v>
      </c>
      <c r="D11452">
        <v>623</v>
      </c>
      <c r="E11452">
        <v>4591009.58</v>
      </c>
      <c r="F11452">
        <v>2374</v>
      </c>
      <c r="G11452">
        <v>660</v>
      </c>
      <c r="H11452">
        <v>2780117.9443999999</v>
      </c>
    </row>
    <row r="11453" spans="1:8" x14ac:dyDescent="0.3">
      <c r="A11453" s="1">
        <v>43313</v>
      </c>
      <c r="B11453" s="2" t="s">
        <v>351</v>
      </c>
      <c r="C11453">
        <v>469</v>
      </c>
      <c r="D11453">
        <v>115.99999999999999</v>
      </c>
      <c r="E11453">
        <v>2473347.548</v>
      </c>
      <c r="F11453">
        <v>403</v>
      </c>
      <c r="G11453">
        <v>46</v>
      </c>
      <c r="H11453">
        <v>1141439.206</v>
      </c>
    </row>
    <row r="11454" spans="1:8" x14ac:dyDescent="0.3">
      <c r="A11454" s="1">
        <v>43313</v>
      </c>
      <c r="B11454" s="2" t="s">
        <v>352</v>
      </c>
      <c r="C11454">
        <v>1068</v>
      </c>
      <c r="D11454">
        <v>218.00000000000003</v>
      </c>
      <c r="E11454">
        <v>2041198.5019</v>
      </c>
      <c r="F11454">
        <v>1669</v>
      </c>
      <c r="G11454">
        <v>222.00000000000003</v>
      </c>
      <c r="H11454">
        <v>1330137.8071000001</v>
      </c>
    </row>
    <row r="11455" spans="1:8" x14ac:dyDescent="0.3">
      <c r="A11455" s="1">
        <v>43313</v>
      </c>
      <c r="B11455" s="2" t="s">
        <v>86</v>
      </c>
      <c r="C11455">
        <v>212</v>
      </c>
      <c r="D11455">
        <v>101</v>
      </c>
      <c r="E11455">
        <v>4764150.9434000002</v>
      </c>
      <c r="F11455">
        <v>24</v>
      </c>
      <c r="G11455">
        <v>212</v>
      </c>
      <c r="H11455">
        <v>88333333.333299994</v>
      </c>
    </row>
    <row r="11456" spans="1:8" x14ac:dyDescent="0.3">
      <c r="A11456" s="1">
        <v>43313</v>
      </c>
      <c r="B11456" s="2" t="s">
        <v>353</v>
      </c>
      <c r="C11456">
        <v>5417</v>
      </c>
      <c r="D11456">
        <v>935</v>
      </c>
      <c r="E11456">
        <v>1726047.6277999999</v>
      </c>
      <c r="F11456">
        <v>7723</v>
      </c>
      <c r="G11456">
        <v>1162</v>
      </c>
      <c r="H11456">
        <v>1504596.6592999999</v>
      </c>
    </row>
    <row r="11457" spans="1:8" x14ac:dyDescent="0.3">
      <c r="A11457" s="1">
        <v>43313</v>
      </c>
      <c r="B11457" s="2" t="s">
        <v>354</v>
      </c>
      <c r="C11457">
        <v>1824</v>
      </c>
      <c r="D11457">
        <v>237</v>
      </c>
      <c r="E11457">
        <v>1299342.1052999999</v>
      </c>
      <c r="F11457">
        <v>1869</v>
      </c>
      <c r="G11457">
        <v>229.99999999999997</v>
      </c>
      <c r="H11457">
        <v>1230604.6014</v>
      </c>
    </row>
    <row r="11458" spans="1:8" x14ac:dyDescent="0.3">
      <c r="A11458" s="1">
        <v>43313</v>
      </c>
      <c r="B11458" s="2" t="s">
        <v>217</v>
      </c>
      <c r="C11458">
        <v>59</v>
      </c>
      <c r="D11458">
        <v>22</v>
      </c>
      <c r="E11458">
        <v>3728813.5592999998</v>
      </c>
      <c r="F11458">
        <v>52</v>
      </c>
      <c r="G11458">
        <v>27</v>
      </c>
      <c r="H11458">
        <v>5192307.6923000002</v>
      </c>
    </row>
    <row r="11459" spans="1:8" x14ac:dyDescent="0.3">
      <c r="A11459" s="1">
        <v>43313</v>
      </c>
      <c r="B11459" s="2" t="s">
        <v>355</v>
      </c>
      <c r="C11459">
        <v>7282</v>
      </c>
      <c r="D11459">
        <v>51957.000000000007</v>
      </c>
      <c r="E11459">
        <v>71349903.872600004</v>
      </c>
      <c r="F11459">
        <v>7576</v>
      </c>
      <c r="G11459">
        <v>51932.000000000007</v>
      </c>
      <c r="H11459">
        <v>68548046.462500006</v>
      </c>
    </row>
    <row r="11460" spans="1:8" x14ac:dyDescent="0.3">
      <c r="A11460" s="1">
        <v>43313</v>
      </c>
      <c r="B11460" s="2" t="s">
        <v>356</v>
      </c>
      <c r="C11460">
        <v>2907</v>
      </c>
      <c r="D11460">
        <v>637</v>
      </c>
      <c r="E11460">
        <v>2191262.4698999999</v>
      </c>
      <c r="F11460">
        <v>4434</v>
      </c>
      <c r="G11460">
        <v>746</v>
      </c>
      <c r="H11460">
        <v>1682453.7664000001</v>
      </c>
    </row>
    <row r="11461" spans="1:8" x14ac:dyDescent="0.3">
      <c r="A11461" s="1">
        <v>43313</v>
      </c>
      <c r="B11461" s="2" t="s">
        <v>96</v>
      </c>
      <c r="C11461">
        <v>59046</v>
      </c>
      <c r="D11461">
        <v>10964</v>
      </c>
      <c r="E11461">
        <v>1856857.3654</v>
      </c>
      <c r="F11461">
        <v>78832</v>
      </c>
      <c r="G11461">
        <v>13038.999999999998</v>
      </c>
      <c r="H11461">
        <v>1654023.7467</v>
      </c>
    </row>
    <row r="11462" spans="1:8" x14ac:dyDescent="0.3">
      <c r="A11462" s="1">
        <v>43313</v>
      </c>
      <c r="B11462" s="2" t="s">
        <v>357</v>
      </c>
      <c r="C11462">
        <v>2086</v>
      </c>
      <c r="D11462">
        <v>22750</v>
      </c>
      <c r="E11462">
        <v>109060402.6846</v>
      </c>
      <c r="F11462">
        <v>7084</v>
      </c>
      <c r="G11462">
        <v>23369</v>
      </c>
      <c r="H11462">
        <v>32988424.618900001</v>
      </c>
    </row>
    <row r="11463" spans="1:8" x14ac:dyDescent="0.3">
      <c r="A11463" s="1">
        <v>43313</v>
      </c>
      <c r="B11463" s="2" t="s">
        <v>358</v>
      </c>
      <c r="C11463">
        <v>2644</v>
      </c>
      <c r="D11463">
        <v>1207</v>
      </c>
      <c r="E11463">
        <v>4565052.9501</v>
      </c>
      <c r="F11463">
        <v>8106</v>
      </c>
      <c r="G11463">
        <v>1226</v>
      </c>
      <c r="H11463">
        <v>1512459.9062000001</v>
      </c>
    </row>
    <row r="11464" spans="1:8" x14ac:dyDescent="0.3">
      <c r="A11464" s="1">
        <v>43313</v>
      </c>
      <c r="B11464" s="2" t="s">
        <v>99</v>
      </c>
      <c r="C11464">
        <v>109190</v>
      </c>
      <c r="D11464">
        <v>16635</v>
      </c>
      <c r="E11464">
        <v>1523491.1621999999</v>
      </c>
      <c r="F11464">
        <v>123186</v>
      </c>
      <c r="G11464">
        <v>17336</v>
      </c>
      <c r="H11464">
        <v>1407302.7779000001</v>
      </c>
    </row>
    <row r="11465" spans="1:8" x14ac:dyDescent="0.3">
      <c r="A11465" s="1">
        <v>43313</v>
      </c>
      <c r="B11465" s="2" t="s">
        <v>359</v>
      </c>
      <c r="C11465">
        <v>252</v>
      </c>
      <c r="D11465">
        <v>2449</v>
      </c>
      <c r="E11465">
        <v>97182539.682500005</v>
      </c>
      <c r="F11465">
        <v>299</v>
      </c>
      <c r="G11465">
        <v>2477</v>
      </c>
      <c r="H11465">
        <v>82842809.364500001</v>
      </c>
    </row>
    <row r="11466" spans="1:8" x14ac:dyDescent="0.3">
      <c r="A11466" s="1">
        <v>43313</v>
      </c>
      <c r="B11466" s="2" t="s">
        <v>218</v>
      </c>
      <c r="C11466">
        <v>2771</v>
      </c>
      <c r="D11466">
        <v>3006</v>
      </c>
      <c r="E11466">
        <v>10848069.289100001</v>
      </c>
      <c r="F11466">
        <v>8158</v>
      </c>
      <c r="G11466">
        <v>2876</v>
      </c>
      <c r="H11466">
        <v>3525373.8661000002</v>
      </c>
    </row>
    <row r="11467" spans="1:8" x14ac:dyDescent="0.3">
      <c r="A11467" s="1">
        <v>43313</v>
      </c>
      <c r="B11467" s="2" t="s">
        <v>253</v>
      </c>
      <c r="C11467">
        <v>1</v>
      </c>
      <c r="D11467">
        <v>0</v>
      </c>
      <c r="E11467">
        <v>0</v>
      </c>
      <c r="F11467">
        <v>1</v>
      </c>
      <c r="G11467">
        <v>0</v>
      </c>
      <c r="H11467">
        <v>0</v>
      </c>
    </row>
    <row r="11468" spans="1:8" x14ac:dyDescent="0.3">
      <c r="A11468" s="1">
        <v>43313</v>
      </c>
      <c r="B11468" s="2" t="s">
        <v>360</v>
      </c>
      <c r="C11468">
        <v>489361</v>
      </c>
      <c r="D11468">
        <v>309029</v>
      </c>
      <c r="E11468">
        <v>6314949.4954000004</v>
      </c>
      <c r="F11468">
        <v>506844</v>
      </c>
      <c r="G11468">
        <v>323761</v>
      </c>
      <c r="H11468">
        <v>6387784.0124000004</v>
      </c>
    </row>
    <row r="11469" spans="1:8" x14ac:dyDescent="0.3">
      <c r="A11469" s="1">
        <v>43313</v>
      </c>
      <c r="B11469" s="2" t="s">
        <v>361</v>
      </c>
      <c r="C11469">
        <v>46</v>
      </c>
      <c r="D11469">
        <v>89</v>
      </c>
      <c r="E11469">
        <v>19347826.087000001</v>
      </c>
      <c r="F11469">
        <v>46</v>
      </c>
      <c r="G11469">
        <v>77</v>
      </c>
      <c r="H11469">
        <v>16739130.434800001</v>
      </c>
    </row>
    <row r="11470" spans="1:8" x14ac:dyDescent="0.3">
      <c r="A11470" s="1">
        <v>43313</v>
      </c>
      <c r="B11470" s="2" t="s">
        <v>362</v>
      </c>
      <c r="C11470">
        <v>1279</v>
      </c>
      <c r="D11470">
        <v>155</v>
      </c>
      <c r="E11470">
        <v>1211884.2845999999</v>
      </c>
      <c r="F11470">
        <v>3473</v>
      </c>
      <c r="G11470">
        <v>340</v>
      </c>
      <c r="H11470">
        <v>978980.70830000006</v>
      </c>
    </row>
    <row r="11471" spans="1:8" x14ac:dyDescent="0.3">
      <c r="A11471" s="1">
        <v>43313</v>
      </c>
      <c r="B11471" s="2" t="s">
        <v>477</v>
      </c>
      <c r="C11471">
        <v>1722</v>
      </c>
      <c r="D11471">
        <v>278</v>
      </c>
      <c r="E11471">
        <v>1614401.8583</v>
      </c>
      <c r="F11471">
        <v>2401</v>
      </c>
      <c r="G11471">
        <v>363</v>
      </c>
      <c r="H11471">
        <v>1511870.0541000001</v>
      </c>
    </row>
    <row r="11472" spans="1:8" x14ac:dyDescent="0.3">
      <c r="A11472" s="1">
        <v>43313</v>
      </c>
      <c r="B11472" s="2" t="s">
        <v>109</v>
      </c>
      <c r="C11472">
        <v>1609</v>
      </c>
      <c r="D11472">
        <v>1262</v>
      </c>
      <c r="E11472">
        <v>7843380.9819999998</v>
      </c>
      <c r="F11472">
        <v>4015</v>
      </c>
      <c r="G11472">
        <v>1197</v>
      </c>
      <c r="H11472">
        <v>2981320.0498000002</v>
      </c>
    </row>
    <row r="11473" spans="1:8" x14ac:dyDescent="0.3">
      <c r="A11473" s="1">
        <v>43313</v>
      </c>
      <c r="B11473" s="2" t="s">
        <v>364</v>
      </c>
      <c r="C11473">
        <v>206</v>
      </c>
      <c r="D11473">
        <v>662</v>
      </c>
      <c r="E11473">
        <v>32135922.3301</v>
      </c>
      <c r="F11473">
        <v>375</v>
      </c>
      <c r="G11473">
        <v>610</v>
      </c>
      <c r="H11473">
        <v>16266666.6667</v>
      </c>
    </row>
    <row r="11474" spans="1:8" x14ac:dyDescent="0.3">
      <c r="A11474" s="1">
        <v>43313</v>
      </c>
      <c r="B11474" s="2" t="s">
        <v>365</v>
      </c>
      <c r="C11474">
        <v>7342</v>
      </c>
      <c r="D11474">
        <v>2881</v>
      </c>
      <c r="E11474">
        <v>3923998.9103999999</v>
      </c>
      <c r="F11474">
        <v>10926</v>
      </c>
      <c r="G11474">
        <v>3189</v>
      </c>
      <c r="H11474">
        <v>2918725.9747000001</v>
      </c>
    </row>
    <row r="11475" spans="1:8" x14ac:dyDescent="0.3">
      <c r="A11475" s="1">
        <v>43313</v>
      </c>
      <c r="B11475" s="2" t="s">
        <v>366</v>
      </c>
      <c r="C11475">
        <v>3486</v>
      </c>
      <c r="D11475">
        <v>20327</v>
      </c>
      <c r="E11475">
        <v>58310384.394699998</v>
      </c>
      <c r="F11475">
        <v>2872</v>
      </c>
      <c r="G11475">
        <v>19615</v>
      </c>
      <c r="H11475">
        <v>68297353.760399997</v>
      </c>
    </row>
    <row r="11476" spans="1:8" x14ac:dyDescent="0.3">
      <c r="A11476" s="1">
        <v>43313</v>
      </c>
      <c r="B11476" s="2" t="s">
        <v>367</v>
      </c>
      <c r="C11476">
        <v>35</v>
      </c>
      <c r="D11476">
        <v>5789</v>
      </c>
      <c r="E11476">
        <v>1654000000</v>
      </c>
      <c r="F11476">
        <v>31</v>
      </c>
      <c r="G11476">
        <v>5786</v>
      </c>
      <c r="H11476">
        <v>1866451612.9031999</v>
      </c>
    </row>
    <row r="11477" spans="1:8" x14ac:dyDescent="0.3">
      <c r="A11477" s="1">
        <v>43313</v>
      </c>
      <c r="B11477" s="2" t="s">
        <v>368</v>
      </c>
      <c r="C11477">
        <v>1692</v>
      </c>
      <c r="D11477">
        <v>652</v>
      </c>
      <c r="E11477">
        <v>3853427.8960000002</v>
      </c>
      <c r="F11477">
        <v>1325</v>
      </c>
      <c r="G11477">
        <v>637</v>
      </c>
      <c r="H11477">
        <v>4807547.1698000003</v>
      </c>
    </row>
    <row r="11478" spans="1:8" x14ac:dyDescent="0.3">
      <c r="A11478" s="1">
        <v>43313</v>
      </c>
      <c r="B11478" s="2" t="s">
        <v>369</v>
      </c>
      <c r="C11478">
        <v>3</v>
      </c>
      <c r="D11478">
        <v>95</v>
      </c>
      <c r="E11478">
        <v>316666666.66670001</v>
      </c>
      <c r="F11478">
        <v>104</v>
      </c>
      <c r="G11478">
        <v>98762</v>
      </c>
      <c r="H11478">
        <v>9496346153.8462009</v>
      </c>
    </row>
    <row r="11479" spans="1:8" x14ac:dyDescent="0.3">
      <c r="A11479" s="1">
        <v>43313</v>
      </c>
      <c r="B11479" s="2" t="s">
        <v>370</v>
      </c>
      <c r="C11479">
        <v>1268</v>
      </c>
      <c r="D11479">
        <v>342</v>
      </c>
      <c r="E11479">
        <v>2697160.8832999999</v>
      </c>
      <c r="F11479">
        <v>2825</v>
      </c>
      <c r="G11479">
        <v>286</v>
      </c>
      <c r="H11479">
        <v>1012389.3805</v>
      </c>
    </row>
    <row r="11480" spans="1:8" x14ac:dyDescent="0.3">
      <c r="A11480" s="1">
        <v>43313</v>
      </c>
      <c r="B11480" s="2" t="s">
        <v>371</v>
      </c>
      <c r="C11480">
        <v>2371</v>
      </c>
      <c r="D11480">
        <v>356</v>
      </c>
      <c r="E11480">
        <v>1501476.1703999999</v>
      </c>
      <c r="F11480">
        <v>4202</v>
      </c>
      <c r="G11480">
        <v>363</v>
      </c>
      <c r="H11480">
        <v>863874.34550000005</v>
      </c>
    </row>
    <row r="11481" spans="1:8" x14ac:dyDescent="0.3">
      <c r="A11481" s="1">
        <v>43313</v>
      </c>
      <c r="B11481" s="2" t="s">
        <v>372</v>
      </c>
      <c r="C11481">
        <v>1533</v>
      </c>
      <c r="D11481">
        <v>269</v>
      </c>
      <c r="E11481">
        <v>1754729.2890000001</v>
      </c>
      <c r="F11481">
        <v>2656</v>
      </c>
      <c r="G11481">
        <v>263</v>
      </c>
      <c r="H11481">
        <v>990210.84340000001</v>
      </c>
    </row>
    <row r="11482" spans="1:8" x14ac:dyDescent="0.3">
      <c r="A11482" s="1">
        <v>43313</v>
      </c>
      <c r="B11482" s="2" t="s">
        <v>469</v>
      </c>
      <c r="C11482">
        <v>45</v>
      </c>
      <c r="D11482">
        <v>624</v>
      </c>
      <c r="E11482">
        <v>138666666.66670001</v>
      </c>
      <c r="F11482">
        <v>51</v>
      </c>
      <c r="G11482">
        <v>603</v>
      </c>
      <c r="H11482">
        <v>118235294.11759999</v>
      </c>
    </row>
    <row r="11483" spans="1:8" x14ac:dyDescent="0.3">
      <c r="A11483" s="1">
        <v>43313</v>
      </c>
      <c r="B11483" s="2" t="s">
        <v>470</v>
      </c>
      <c r="C11483">
        <v>5144</v>
      </c>
      <c r="D11483">
        <v>238309</v>
      </c>
      <c r="E11483">
        <v>463275660.96420002</v>
      </c>
      <c r="F11483">
        <v>5574</v>
      </c>
      <c r="G11483">
        <v>197214</v>
      </c>
      <c r="H11483">
        <v>353810548.9774</v>
      </c>
    </row>
    <row r="11484" spans="1:8" x14ac:dyDescent="0.3">
      <c r="A11484" s="1">
        <v>43313</v>
      </c>
      <c r="B11484" s="2" t="s">
        <v>373</v>
      </c>
      <c r="C11484">
        <v>1566</v>
      </c>
      <c r="D11484">
        <v>273</v>
      </c>
      <c r="E11484">
        <v>1743295.0192</v>
      </c>
      <c r="F11484">
        <v>2229</v>
      </c>
      <c r="G11484">
        <v>315</v>
      </c>
      <c r="H11484">
        <v>1413189.7712000001</v>
      </c>
    </row>
    <row r="11485" spans="1:8" x14ac:dyDescent="0.3">
      <c r="A11485" s="1">
        <v>43313</v>
      </c>
      <c r="B11485" s="2" t="s">
        <v>374</v>
      </c>
      <c r="C11485">
        <v>4618</v>
      </c>
      <c r="D11485">
        <v>835</v>
      </c>
      <c r="E11485">
        <v>1808142.0527999999</v>
      </c>
      <c r="F11485">
        <v>4928</v>
      </c>
      <c r="G11485">
        <v>839</v>
      </c>
      <c r="H11485">
        <v>1702516.2338</v>
      </c>
    </row>
    <row r="11486" spans="1:8" x14ac:dyDescent="0.3">
      <c r="A11486" s="1">
        <v>43313</v>
      </c>
      <c r="B11486" s="2" t="s">
        <v>375</v>
      </c>
      <c r="C11486">
        <v>118</v>
      </c>
      <c r="D11486">
        <v>37481</v>
      </c>
      <c r="E11486">
        <v>3176355932.2034001</v>
      </c>
      <c r="F11486">
        <v>150</v>
      </c>
      <c r="G11486">
        <v>37454</v>
      </c>
      <c r="H11486">
        <v>2496933333.3333001</v>
      </c>
    </row>
    <row r="11487" spans="1:8" x14ac:dyDescent="0.3">
      <c r="A11487" s="1">
        <v>43313</v>
      </c>
      <c r="B11487" s="2" t="s">
        <v>376</v>
      </c>
      <c r="C11487">
        <v>46</v>
      </c>
      <c r="D11487">
        <v>36</v>
      </c>
      <c r="E11487">
        <v>7826086.9565000003</v>
      </c>
      <c r="F11487">
        <v>1</v>
      </c>
      <c r="G11487">
        <v>0</v>
      </c>
      <c r="H11487">
        <v>0</v>
      </c>
    </row>
    <row r="11488" spans="1:8" x14ac:dyDescent="0.3">
      <c r="A11488" s="1">
        <v>43313</v>
      </c>
      <c r="B11488" s="2" t="s">
        <v>378</v>
      </c>
      <c r="C11488">
        <v>3813</v>
      </c>
      <c r="D11488">
        <v>404</v>
      </c>
      <c r="E11488">
        <v>1059533.176</v>
      </c>
      <c r="F11488">
        <v>5218</v>
      </c>
      <c r="G11488">
        <v>717</v>
      </c>
      <c r="H11488">
        <v>1374089.6895000001</v>
      </c>
    </row>
    <row r="11489" spans="1:8" x14ac:dyDescent="0.3">
      <c r="A11489" s="1">
        <v>43313</v>
      </c>
      <c r="B11489" s="2" t="s">
        <v>128</v>
      </c>
      <c r="C11489">
        <v>165424</v>
      </c>
      <c r="D11489">
        <v>35259</v>
      </c>
      <c r="E11489">
        <v>2131431.9567</v>
      </c>
      <c r="F11489">
        <v>200430</v>
      </c>
      <c r="G11489">
        <v>37357</v>
      </c>
      <c r="H11489">
        <v>1863842.7381</v>
      </c>
    </row>
    <row r="11490" spans="1:8" x14ac:dyDescent="0.3">
      <c r="A11490" s="1">
        <v>43313</v>
      </c>
      <c r="B11490" s="2" t="s">
        <v>379</v>
      </c>
      <c r="C11490">
        <v>128</v>
      </c>
      <c r="D11490">
        <v>9318</v>
      </c>
      <c r="E11490">
        <v>727968750</v>
      </c>
      <c r="F11490">
        <v>207</v>
      </c>
      <c r="G11490">
        <v>9379</v>
      </c>
      <c r="H11490">
        <v>453091787.43959999</v>
      </c>
    </row>
    <row r="11491" spans="1:8" x14ac:dyDescent="0.3">
      <c r="A11491" s="1">
        <v>43313</v>
      </c>
      <c r="B11491" s="2" t="s">
        <v>223</v>
      </c>
      <c r="C11491">
        <v>1315</v>
      </c>
      <c r="D11491">
        <v>821.00000000000011</v>
      </c>
      <c r="E11491">
        <v>6243346.0076000001</v>
      </c>
      <c r="F11491">
        <v>14</v>
      </c>
      <c r="G11491">
        <v>60</v>
      </c>
      <c r="H11491">
        <v>42857142.857100002</v>
      </c>
    </row>
    <row r="11492" spans="1:8" x14ac:dyDescent="0.3">
      <c r="A11492" s="1">
        <v>43313</v>
      </c>
      <c r="B11492" s="2" t="s">
        <v>380</v>
      </c>
      <c r="C11492">
        <v>356</v>
      </c>
      <c r="D11492">
        <v>33250</v>
      </c>
      <c r="E11492">
        <v>933988764.04489994</v>
      </c>
      <c r="F11492">
        <v>506</v>
      </c>
      <c r="G11492">
        <v>47789</v>
      </c>
      <c r="H11492">
        <v>944446640.31620002</v>
      </c>
    </row>
    <row r="11493" spans="1:8" x14ac:dyDescent="0.3">
      <c r="A11493" s="1">
        <v>43313</v>
      </c>
      <c r="B11493" s="2" t="s">
        <v>224</v>
      </c>
      <c r="C11493">
        <v>3744</v>
      </c>
      <c r="D11493">
        <v>2784</v>
      </c>
      <c r="E11493">
        <v>7435897.4358999999</v>
      </c>
      <c r="F11493">
        <v>8778</v>
      </c>
      <c r="G11493">
        <v>2303</v>
      </c>
      <c r="H11493">
        <v>2623604.4657000001</v>
      </c>
    </row>
    <row r="11494" spans="1:8" x14ac:dyDescent="0.3">
      <c r="A11494" s="1">
        <v>43313</v>
      </c>
      <c r="B11494" s="2" t="s">
        <v>129</v>
      </c>
      <c r="C11494">
        <v>1256</v>
      </c>
      <c r="D11494">
        <v>988.00000000000011</v>
      </c>
      <c r="E11494">
        <v>7866242.0382000003</v>
      </c>
      <c r="F11494">
        <v>3642</v>
      </c>
      <c r="G11494">
        <v>869.99999999999989</v>
      </c>
      <c r="H11494">
        <v>2388797.3640999999</v>
      </c>
    </row>
    <row r="11495" spans="1:8" x14ac:dyDescent="0.3">
      <c r="A11495" s="1">
        <v>43313</v>
      </c>
      <c r="B11495" s="2" t="s">
        <v>381</v>
      </c>
      <c r="C11495">
        <v>2051</v>
      </c>
      <c r="D11495">
        <v>150</v>
      </c>
      <c r="E11495">
        <v>731350.56070000003</v>
      </c>
      <c r="F11495">
        <v>3779</v>
      </c>
      <c r="G11495">
        <v>287</v>
      </c>
      <c r="H11495">
        <v>759460.17460000003</v>
      </c>
    </row>
    <row r="11496" spans="1:8" x14ac:dyDescent="0.3">
      <c r="A11496" s="1">
        <v>43313</v>
      </c>
      <c r="B11496" s="2" t="s">
        <v>382</v>
      </c>
      <c r="C11496">
        <v>34</v>
      </c>
      <c r="D11496">
        <v>221</v>
      </c>
      <c r="E11496">
        <v>65000000</v>
      </c>
      <c r="F11496">
        <v>40</v>
      </c>
      <c r="G11496">
        <v>243.00000000000003</v>
      </c>
      <c r="H11496">
        <v>60750000</v>
      </c>
    </row>
    <row r="11497" spans="1:8" x14ac:dyDescent="0.3">
      <c r="A11497" s="1">
        <v>43313</v>
      </c>
      <c r="B11497" s="2" t="s">
        <v>132</v>
      </c>
      <c r="C11497">
        <v>33580</v>
      </c>
      <c r="D11497">
        <v>27231</v>
      </c>
      <c r="E11497">
        <v>8109291.2448000005</v>
      </c>
      <c r="F11497">
        <v>44753</v>
      </c>
      <c r="G11497">
        <v>29007</v>
      </c>
      <c r="H11497">
        <v>6481576.6540999999</v>
      </c>
    </row>
    <row r="11498" spans="1:8" x14ac:dyDescent="0.3">
      <c r="A11498" s="1">
        <v>43313</v>
      </c>
      <c r="B11498" s="2" t="s">
        <v>383</v>
      </c>
      <c r="C11498">
        <v>4765</v>
      </c>
      <c r="D11498">
        <v>6465.0000000000009</v>
      </c>
      <c r="E11498">
        <v>13567681.007300001</v>
      </c>
      <c r="F11498">
        <v>6940</v>
      </c>
      <c r="G11498">
        <v>6377</v>
      </c>
      <c r="H11498">
        <v>9188760.8069000002</v>
      </c>
    </row>
    <row r="11499" spans="1:8" x14ac:dyDescent="0.3">
      <c r="A11499" s="1">
        <v>43313</v>
      </c>
      <c r="B11499" s="2" t="s">
        <v>133</v>
      </c>
      <c r="C11499">
        <v>394697</v>
      </c>
      <c r="D11499">
        <v>156757</v>
      </c>
      <c r="E11499">
        <v>3971578.1979999999</v>
      </c>
      <c r="F11499">
        <v>440322</v>
      </c>
      <c r="G11499">
        <v>173719</v>
      </c>
      <c r="H11499">
        <v>3945271.8692000001</v>
      </c>
    </row>
    <row r="11500" spans="1:8" x14ac:dyDescent="0.3">
      <c r="A11500" s="1">
        <v>43313</v>
      </c>
      <c r="B11500" s="2" t="s">
        <v>274</v>
      </c>
      <c r="C11500">
        <v>24</v>
      </c>
      <c r="D11500">
        <v>252</v>
      </c>
      <c r="E11500">
        <v>105000000</v>
      </c>
      <c r="F11500">
        <v>16</v>
      </c>
      <c r="G11500">
        <v>250.99999999999997</v>
      </c>
      <c r="H11500">
        <v>156875000</v>
      </c>
    </row>
    <row r="11501" spans="1:8" x14ac:dyDescent="0.3">
      <c r="A11501" s="1">
        <v>43313</v>
      </c>
      <c r="B11501" s="2" t="s">
        <v>138</v>
      </c>
      <c r="C11501">
        <v>5</v>
      </c>
      <c r="D11501">
        <v>1</v>
      </c>
      <c r="E11501">
        <v>2000000</v>
      </c>
      <c r="F11501">
        <v>999</v>
      </c>
      <c r="G11501">
        <v>102</v>
      </c>
      <c r="H11501">
        <v>1021021.0209999999</v>
      </c>
    </row>
    <row r="11502" spans="1:8" x14ac:dyDescent="0.3">
      <c r="A11502" s="1">
        <v>43313</v>
      </c>
      <c r="B11502" s="2" t="s">
        <v>385</v>
      </c>
      <c r="C11502">
        <v>645</v>
      </c>
      <c r="D11502">
        <v>42</v>
      </c>
      <c r="E11502">
        <v>651162.79070000001</v>
      </c>
      <c r="F11502">
        <v>1352</v>
      </c>
      <c r="G11502">
        <v>174</v>
      </c>
      <c r="H11502">
        <v>1286982.2485</v>
      </c>
    </row>
    <row r="11503" spans="1:8" x14ac:dyDescent="0.3">
      <c r="A11503" s="1">
        <v>43313</v>
      </c>
      <c r="B11503" s="2" t="s">
        <v>386</v>
      </c>
      <c r="C11503">
        <v>2354</v>
      </c>
      <c r="D11503">
        <v>1421</v>
      </c>
      <c r="E11503">
        <v>6036533.5598999998</v>
      </c>
      <c r="F11503">
        <v>3871</v>
      </c>
      <c r="G11503">
        <v>1459</v>
      </c>
      <c r="H11503">
        <v>3769051.9246</v>
      </c>
    </row>
    <row r="11504" spans="1:8" x14ac:dyDescent="0.3">
      <c r="A11504" s="1">
        <v>43313</v>
      </c>
      <c r="B11504" s="2" t="s">
        <v>387</v>
      </c>
      <c r="C11504">
        <v>35490</v>
      </c>
      <c r="D11504">
        <v>29112</v>
      </c>
      <c r="E11504">
        <v>8202874.0489999996</v>
      </c>
      <c r="F11504">
        <v>36057</v>
      </c>
      <c r="G11504">
        <v>29102.999999999996</v>
      </c>
      <c r="H11504">
        <v>8071386.9705999997</v>
      </c>
    </row>
    <row r="11505" spans="1:8" x14ac:dyDescent="0.3">
      <c r="A11505" s="1">
        <v>43313</v>
      </c>
      <c r="B11505" s="2" t="s">
        <v>388</v>
      </c>
      <c r="C11505">
        <v>37474</v>
      </c>
      <c r="D11505">
        <v>325239</v>
      </c>
      <c r="E11505">
        <v>86790574.798500001</v>
      </c>
      <c r="F11505">
        <v>788</v>
      </c>
      <c r="G11505">
        <v>357</v>
      </c>
      <c r="H11505">
        <v>4530456.8528000005</v>
      </c>
    </row>
    <row r="11506" spans="1:8" x14ac:dyDescent="0.3">
      <c r="A11506" s="1">
        <v>43313</v>
      </c>
      <c r="B11506" s="2" t="s">
        <v>389</v>
      </c>
      <c r="C11506">
        <v>302</v>
      </c>
      <c r="D11506">
        <v>47</v>
      </c>
      <c r="E11506">
        <v>1556291.3907000001</v>
      </c>
      <c r="F11506">
        <v>705</v>
      </c>
      <c r="G11506">
        <v>98</v>
      </c>
      <c r="H11506">
        <v>1390070.922</v>
      </c>
    </row>
    <row r="11507" spans="1:8" x14ac:dyDescent="0.3">
      <c r="A11507" s="1">
        <v>43313</v>
      </c>
      <c r="B11507" s="2" t="s">
        <v>392</v>
      </c>
      <c r="C11507">
        <v>35</v>
      </c>
      <c r="D11507">
        <v>437</v>
      </c>
      <c r="E11507">
        <v>124857142.8571</v>
      </c>
      <c r="F11507">
        <v>33</v>
      </c>
      <c r="G11507">
        <v>492</v>
      </c>
      <c r="H11507">
        <v>149090909.0909</v>
      </c>
    </row>
    <row r="11508" spans="1:8" x14ac:dyDescent="0.3">
      <c r="A11508" s="1">
        <v>43313</v>
      </c>
      <c r="B11508" s="2" t="s">
        <v>393</v>
      </c>
      <c r="C11508">
        <v>919</v>
      </c>
      <c r="D11508">
        <v>22307</v>
      </c>
      <c r="E11508">
        <v>242731229.59740001</v>
      </c>
      <c r="F11508">
        <v>2573</v>
      </c>
      <c r="G11508">
        <v>42271</v>
      </c>
      <c r="H11508">
        <v>164286824.7182</v>
      </c>
    </row>
    <row r="11509" spans="1:8" x14ac:dyDescent="0.3">
      <c r="A11509" s="1">
        <v>43313</v>
      </c>
      <c r="B11509" s="2" t="s">
        <v>478</v>
      </c>
      <c r="C11509">
        <v>390</v>
      </c>
      <c r="D11509">
        <v>2766</v>
      </c>
      <c r="E11509">
        <v>70923076.923099995</v>
      </c>
      <c r="F11509">
        <v>399</v>
      </c>
      <c r="G11509">
        <v>1789.9999999999998</v>
      </c>
      <c r="H11509">
        <v>44862155.388499998</v>
      </c>
    </row>
    <row r="11510" spans="1:8" x14ac:dyDescent="0.3">
      <c r="A11510" s="1">
        <v>43313</v>
      </c>
      <c r="B11510" s="2" t="s">
        <v>395</v>
      </c>
      <c r="C11510">
        <v>666</v>
      </c>
      <c r="D11510">
        <v>614</v>
      </c>
      <c r="E11510">
        <v>9219219.2192000002</v>
      </c>
      <c r="F11510">
        <v>1490</v>
      </c>
      <c r="G11510">
        <v>651</v>
      </c>
      <c r="H11510">
        <v>4369127.5168000003</v>
      </c>
    </row>
    <row r="11511" spans="1:8" x14ac:dyDescent="0.3">
      <c r="A11511" s="1">
        <v>43313</v>
      </c>
      <c r="B11511" s="2" t="s">
        <v>152</v>
      </c>
      <c r="C11511">
        <v>3242</v>
      </c>
      <c r="D11511">
        <v>8426</v>
      </c>
      <c r="E11511">
        <v>25990129.549699999</v>
      </c>
      <c r="F11511">
        <v>2725</v>
      </c>
      <c r="G11511">
        <v>8573</v>
      </c>
      <c r="H11511">
        <v>31460550.458700001</v>
      </c>
    </row>
    <row r="11512" spans="1:8" x14ac:dyDescent="0.3">
      <c r="A11512" s="1">
        <v>43313</v>
      </c>
      <c r="B11512" s="2" t="s">
        <v>396</v>
      </c>
      <c r="C11512">
        <v>974</v>
      </c>
      <c r="D11512">
        <v>208</v>
      </c>
      <c r="E11512">
        <v>2135523.6140000001</v>
      </c>
      <c r="F11512">
        <v>2058</v>
      </c>
      <c r="G11512">
        <v>187</v>
      </c>
      <c r="H11512">
        <v>908649.174</v>
      </c>
    </row>
    <row r="11513" spans="1:8" x14ac:dyDescent="0.3">
      <c r="A11513" s="1">
        <v>43313</v>
      </c>
      <c r="B11513" s="2" t="s">
        <v>397</v>
      </c>
      <c r="C11513">
        <v>750</v>
      </c>
      <c r="D11513">
        <v>131</v>
      </c>
      <c r="E11513">
        <v>1746666.6666999999</v>
      </c>
      <c r="F11513">
        <v>1615</v>
      </c>
      <c r="G11513">
        <v>124</v>
      </c>
      <c r="H11513">
        <v>767801.85759999999</v>
      </c>
    </row>
    <row r="11514" spans="1:8" x14ac:dyDescent="0.3">
      <c r="A11514" s="1">
        <v>43313</v>
      </c>
      <c r="B11514" s="2" t="s">
        <v>398</v>
      </c>
      <c r="C11514">
        <v>89</v>
      </c>
      <c r="D11514">
        <v>8</v>
      </c>
      <c r="E11514">
        <v>898876.40449999995</v>
      </c>
      <c r="F11514">
        <v>409</v>
      </c>
      <c r="G11514">
        <v>30</v>
      </c>
      <c r="H11514">
        <v>733496.33250000002</v>
      </c>
    </row>
    <row r="11515" spans="1:8" x14ac:dyDescent="0.3">
      <c r="A11515" s="1">
        <v>43313</v>
      </c>
      <c r="B11515" s="2" t="s">
        <v>399</v>
      </c>
      <c r="F11515">
        <v>16</v>
      </c>
      <c r="G11515">
        <v>1</v>
      </c>
      <c r="H11515">
        <v>625000</v>
      </c>
    </row>
    <row r="11516" spans="1:8" x14ac:dyDescent="0.3">
      <c r="A11516" s="1">
        <v>43313</v>
      </c>
      <c r="B11516" s="2" t="s">
        <v>471</v>
      </c>
      <c r="C11516">
        <v>4</v>
      </c>
      <c r="D11516">
        <v>6206</v>
      </c>
      <c r="E11516">
        <v>15515000000</v>
      </c>
      <c r="F11516">
        <v>8</v>
      </c>
      <c r="G11516">
        <v>6206</v>
      </c>
      <c r="H11516">
        <v>7757500000</v>
      </c>
    </row>
    <row r="11517" spans="1:8" x14ac:dyDescent="0.3">
      <c r="A11517" s="1">
        <v>43313</v>
      </c>
      <c r="B11517" s="2" t="s">
        <v>400</v>
      </c>
      <c r="C11517">
        <v>412</v>
      </c>
      <c r="D11517">
        <v>9187</v>
      </c>
      <c r="E11517">
        <v>222985436.89320001</v>
      </c>
      <c r="F11517">
        <v>471</v>
      </c>
      <c r="G11517">
        <v>9963</v>
      </c>
      <c r="H11517">
        <v>211528662.42039999</v>
      </c>
    </row>
    <row r="11518" spans="1:8" x14ac:dyDescent="0.3">
      <c r="A11518" s="1">
        <v>43313</v>
      </c>
      <c r="B11518" s="2" t="s">
        <v>401</v>
      </c>
      <c r="C11518">
        <v>1263</v>
      </c>
      <c r="D11518">
        <v>190</v>
      </c>
      <c r="E11518">
        <v>1504354.7109999999</v>
      </c>
      <c r="F11518">
        <v>2141</v>
      </c>
      <c r="G11518">
        <v>199</v>
      </c>
      <c r="H11518">
        <v>929472.20920000004</v>
      </c>
    </row>
    <row r="11519" spans="1:8" x14ac:dyDescent="0.3">
      <c r="A11519" s="1">
        <v>43313</v>
      </c>
      <c r="B11519" s="2" t="s">
        <v>156</v>
      </c>
      <c r="C11519">
        <v>57228</v>
      </c>
      <c r="D11519">
        <v>15480.000000000002</v>
      </c>
      <c r="E11519">
        <v>2704969.5953000002</v>
      </c>
      <c r="F11519">
        <v>68818</v>
      </c>
      <c r="G11519">
        <v>15597</v>
      </c>
      <c r="H11519">
        <v>2266412.8571000001</v>
      </c>
    </row>
    <row r="11520" spans="1:8" x14ac:dyDescent="0.3">
      <c r="A11520" s="1">
        <v>43313</v>
      </c>
      <c r="B11520" s="2" t="s">
        <v>157</v>
      </c>
      <c r="C11520">
        <v>167597</v>
      </c>
      <c r="D11520">
        <v>479208</v>
      </c>
      <c r="E11520">
        <v>28592874.574099999</v>
      </c>
      <c r="F11520">
        <v>149470</v>
      </c>
      <c r="G11520">
        <v>474143.99999999994</v>
      </c>
      <c r="H11520">
        <v>31721683.280900002</v>
      </c>
    </row>
    <row r="11521" spans="1:8" x14ac:dyDescent="0.3">
      <c r="A11521" s="1">
        <v>43313</v>
      </c>
      <c r="B11521" s="2" t="s">
        <v>158</v>
      </c>
      <c r="C11521">
        <v>1643626</v>
      </c>
      <c r="D11521">
        <v>1035129.9999999999</v>
      </c>
      <c r="E11521">
        <v>6297843.9134</v>
      </c>
      <c r="F11521">
        <v>1355571</v>
      </c>
      <c r="G11521">
        <v>1095427</v>
      </c>
      <c r="H11521">
        <v>8080926.7829</v>
      </c>
    </row>
    <row r="11522" spans="1:8" x14ac:dyDescent="0.3">
      <c r="A11522" s="1">
        <v>43313</v>
      </c>
      <c r="B11522" s="2" t="s">
        <v>402</v>
      </c>
      <c r="C11522">
        <v>449</v>
      </c>
      <c r="D11522">
        <v>35577</v>
      </c>
      <c r="E11522">
        <v>792360801.78170002</v>
      </c>
      <c r="F11522">
        <v>776</v>
      </c>
      <c r="G11522">
        <v>34851</v>
      </c>
      <c r="H11522">
        <v>449110824.74229997</v>
      </c>
    </row>
    <row r="11523" spans="1:8" x14ac:dyDescent="0.3">
      <c r="A11523" s="1">
        <v>43313</v>
      </c>
      <c r="B11523" s="2" t="s">
        <v>159</v>
      </c>
      <c r="C11523">
        <v>1083</v>
      </c>
      <c r="D11523">
        <v>21767</v>
      </c>
      <c r="E11523">
        <v>200987996.3066</v>
      </c>
      <c r="F11523">
        <v>1572</v>
      </c>
      <c r="G11523">
        <v>15447</v>
      </c>
      <c r="H11523">
        <v>98263358.778600007</v>
      </c>
    </row>
    <row r="11524" spans="1:8" x14ac:dyDescent="0.3">
      <c r="A11524" s="1">
        <v>43313</v>
      </c>
      <c r="B11524" s="2" t="s">
        <v>403</v>
      </c>
      <c r="C11524">
        <v>1013</v>
      </c>
      <c r="D11524">
        <v>79</v>
      </c>
      <c r="E11524">
        <v>779861.7966</v>
      </c>
      <c r="F11524">
        <v>1376</v>
      </c>
      <c r="G11524">
        <v>159</v>
      </c>
      <c r="H11524">
        <v>1155523.2557999999</v>
      </c>
    </row>
    <row r="11525" spans="1:8" x14ac:dyDescent="0.3">
      <c r="A11525" s="1">
        <v>43313</v>
      </c>
      <c r="B11525" s="2" t="s">
        <v>404</v>
      </c>
      <c r="C11525">
        <v>339</v>
      </c>
      <c r="D11525">
        <v>2391</v>
      </c>
      <c r="E11525">
        <v>70530973.451299995</v>
      </c>
      <c r="F11525">
        <v>403</v>
      </c>
      <c r="G11525">
        <v>2257</v>
      </c>
      <c r="H11525">
        <v>56004962.779200003</v>
      </c>
    </row>
    <row r="11526" spans="1:8" x14ac:dyDescent="0.3">
      <c r="A11526" s="1">
        <v>43313</v>
      </c>
      <c r="B11526" s="2" t="s">
        <v>405</v>
      </c>
      <c r="C11526">
        <v>19579</v>
      </c>
      <c r="D11526">
        <v>3358</v>
      </c>
      <c r="E11526">
        <v>1715102.9164</v>
      </c>
      <c r="F11526">
        <v>27164</v>
      </c>
      <c r="G11526">
        <v>3940.9999999999995</v>
      </c>
      <c r="H11526">
        <v>1450817.2581</v>
      </c>
    </row>
    <row r="11527" spans="1:8" x14ac:dyDescent="0.3">
      <c r="A11527" s="1">
        <v>43313</v>
      </c>
      <c r="B11527" s="2" t="s">
        <v>165</v>
      </c>
      <c r="C11527">
        <v>102249</v>
      </c>
      <c r="D11527">
        <v>44406</v>
      </c>
      <c r="E11527">
        <v>4342927.5592</v>
      </c>
      <c r="F11527">
        <v>71043</v>
      </c>
      <c r="G11527">
        <v>38881</v>
      </c>
      <c r="H11527">
        <v>5472882.6204000004</v>
      </c>
    </row>
    <row r="11528" spans="1:8" x14ac:dyDescent="0.3">
      <c r="A11528" s="1">
        <v>43313</v>
      </c>
      <c r="B11528" s="2" t="s">
        <v>406</v>
      </c>
      <c r="C11528">
        <v>53102</v>
      </c>
      <c r="D11528">
        <v>7850</v>
      </c>
      <c r="E11528">
        <v>1478287.0702</v>
      </c>
      <c r="F11528">
        <v>79567</v>
      </c>
      <c r="G11528">
        <v>9686</v>
      </c>
      <c r="H11528">
        <v>1217338.8465</v>
      </c>
    </row>
    <row r="11529" spans="1:8" x14ac:dyDescent="0.3">
      <c r="A11529" s="1">
        <v>43313</v>
      </c>
      <c r="B11529" s="2" t="s">
        <v>407</v>
      </c>
      <c r="C11529">
        <v>1327</v>
      </c>
      <c r="D11529">
        <v>5809</v>
      </c>
      <c r="E11529">
        <v>43775433.308200002</v>
      </c>
      <c r="F11529">
        <v>3736</v>
      </c>
      <c r="G11529">
        <v>5822</v>
      </c>
      <c r="H11529">
        <v>15583511.7773</v>
      </c>
    </row>
    <row r="11530" spans="1:8" x14ac:dyDescent="0.3">
      <c r="A11530" s="1">
        <v>43313</v>
      </c>
      <c r="B11530" s="2" t="s">
        <v>408</v>
      </c>
      <c r="C11530">
        <v>342</v>
      </c>
      <c r="D11530">
        <v>30</v>
      </c>
      <c r="E11530">
        <v>877192.98250000004</v>
      </c>
      <c r="F11530">
        <v>504</v>
      </c>
      <c r="G11530">
        <v>52</v>
      </c>
      <c r="H11530">
        <v>1031746.0317000001</v>
      </c>
    </row>
    <row r="11531" spans="1:8" x14ac:dyDescent="0.3">
      <c r="A11531" s="1">
        <v>43313</v>
      </c>
      <c r="B11531" s="2" t="s">
        <v>409</v>
      </c>
      <c r="C11531">
        <v>1206</v>
      </c>
      <c r="D11531">
        <v>149</v>
      </c>
      <c r="E11531">
        <v>1235489.2205999999</v>
      </c>
      <c r="F11531">
        <v>1295</v>
      </c>
      <c r="G11531">
        <v>172</v>
      </c>
      <c r="H11531">
        <v>1328185.3282000001</v>
      </c>
    </row>
    <row r="11532" spans="1:8" x14ac:dyDescent="0.3">
      <c r="A11532" s="1">
        <v>43313</v>
      </c>
      <c r="B11532" s="2" t="s">
        <v>410</v>
      </c>
      <c r="C11532">
        <v>517</v>
      </c>
      <c r="D11532">
        <v>129</v>
      </c>
      <c r="E11532">
        <v>2495164.4101</v>
      </c>
      <c r="F11532">
        <v>1019</v>
      </c>
      <c r="G11532">
        <v>141</v>
      </c>
      <c r="H11532">
        <v>1383709.5190999999</v>
      </c>
    </row>
    <row r="11533" spans="1:8" x14ac:dyDescent="0.3">
      <c r="A11533" s="1">
        <v>43313</v>
      </c>
      <c r="B11533" s="2" t="s">
        <v>411</v>
      </c>
      <c r="C11533">
        <v>3678</v>
      </c>
      <c r="D11533">
        <v>301</v>
      </c>
      <c r="E11533">
        <v>818379.55409999995</v>
      </c>
      <c r="F11533">
        <v>4562</v>
      </c>
      <c r="G11533">
        <v>415.00000000000006</v>
      </c>
      <c r="H11533">
        <v>909688.73300000001</v>
      </c>
    </row>
    <row r="11534" spans="1:8" x14ac:dyDescent="0.3">
      <c r="A11534" s="1">
        <v>43313</v>
      </c>
      <c r="B11534" s="2" t="s">
        <v>413</v>
      </c>
      <c r="C11534">
        <v>204</v>
      </c>
      <c r="D11534">
        <v>62</v>
      </c>
      <c r="E11534">
        <v>3039215.6863000002</v>
      </c>
      <c r="F11534">
        <v>548</v>
      </c>
      <c r="G11534">
        <v>111.00000000000001</v>
      </c>
      <c r="H11534">
        <v>2025547.4453</v>
      </c>
    </row>
    <row r="11535" spans="1:8" x14ac:dyDescent="0.3">
      <c r="A11535" s="1">
        <v>43313</v>
      </c>
      <c r="B11535" s="2" t="s">
        <v>414</v>
      </c>
      <c r="C11535">
        <v>2063</v>
      </c>
      <c r="D11535">
        <v>395</v>
      </c>
      <c r="E11535">
        <v>1914687.3485000001</v>
      </c>
      <c r="F11535">
        <v>3867</v>
      </c>
      <c r="G11535">
        <v>645</v>
      </c>
      <c r="H11535">
        <v>1667959.6587</v>
      </c>
    </row>
    <row r="11536" spans="1:8" x14ac:dyDescent="0.3">
      <c r="A11536" s="1">
        <v>43313</v>
      </c>
      <c r="B11536" s="2" t="s">
        <v>415</v>
      </c>
      <c r="C11536">
        <v>5049</v>
      </c>
      <c r="D11536">
        <v>853.99999999999989</v>
      </c>
      <c r="E11536">
        <v>1691424.0444</v>
      </c>
      <c r="F11536">
        <v>7247</v>
      </c>
      <c r="G11536">
        <v>684</v>
      </c>
      <c r="H11536">
        <v>943838.82990000001</v>
      </c>
    </row>
    <row r="11537" spans="1:8" x14ac:dyDescent="0.3">
      <c r="A11537" s="1">
        <v>43313</v>
      </c>
      <c r="B11537" s="2" t="s">
        <v>416</v>
      </c>
      <c r="C11537">
        <v>694</v>
      </c>
      <c r="D11537">
        <v>7742</v>
      </c>
      <c r="E11537">
        <v>111556195.9654</v>
      </c>
      <c r="F11537">
        <v>545</v>
      </c>
      <c r="G11537">
        <v>7647</v>
      </c>
      <c r="H11537">
        <v>140311926.60550001</v>
      </c>
    </row>
    <row r="11538" spans="1:8" x14ac:dyDescent="0.3">
      <c r="A11538" s="1">
        <v>43313</v>
      </c>
      <c r="B11538" s="2" t="s">
        <v>472</v>
      </c>
      <c r="C11538">
        <v>4018</v>
      </c>
      <c r="D11538">
        <v>23799</v>
      </c>
      <c r="E11538">
        <v>59230960.677000001</v>
      </c>
      <c r="F11538">
        <v>4563</v>
      </c>
      <c r="G11538">
        <v>22008</v>
      </c>
      <c r="H11538">
        <v>48231426.693000004</v>
      </c>
    </row>
    <row r="11539" spans="1:8" x14ac:dyDescent="0.3">
      <c r="A11539" s="1">
        <v>43313</v>
      </c>
      <c r="B11539" s="2" t="s">
        <v>417</v>
      </c>
      <c r="C11539">
        <v>598</v>
      </c>
      <c r="D11539">
        <v>87</v>
      </c>
      <c r="E11539">
        <v>1454849.4983000001</v>
      </c>
      <c r="F11539">
        <v>1519</v>
      </c>
      <c r="G11539">
        <v>138</v>
      </c>
      <c r="H11539">
        <v>908492.42920000001</v>
      </c>
    </row>
    <row r="11540" spans="1:8" x14ac:dyDescent="0.3">
      <c r="A11540" s="1">
        <v>43313</v>
      </c>
      <c r="B11540" s="2" t="s">
        <v>418</v>
      </c>
      <c r="C11540">
        <v>10616</v>
      </c>
      <c r="D11540">
        <v>1336</v>
      </c>
      <c r="E11540">
        <v>1258477.7694000001</v>
      </c>
      <c r="F11540">
        <v>11841</v>
      </c>
      <c r="G11540">
        <v>1802</v>
      </c>
      <c r="H11540">
        <v>1521830.9264</v>
      </c>
    </row>
    <row r="11541" spans="1:8" x14ac:dyDescent="0.3">
      <c r="A11541" s="1">
        <v>43313</v>
      </c>
      <c r="B11541" s="2" t="s">
        <v>419</v>
      </c>
      <c r="C11541">
        <v>166</v>
      </c>
      <c r="D11541">
        <v>17807</v>
      </c>
      <c r="E11541">
        <v>1072710843.3735</v>
      </c>
      <c r="F11541">
        <v>324</v>
      </c>
      <c r="G11541">
        <v>19585</v>
      </c>
      <c r="H11541">
        <v>604475308.64199996</v>
      </c>
    </row>
    <row r="11542" spans="1:8" x14ac:dyDescent="0.3">
      <c r="A11542" s="1">
        <v>43313</v>
      </c>
      <c r="B11542" s="2" t="s">
        <v>420</v>
      </c>
      <c r="C11542">
        <v>19241</v>
      </c>
      <c r="D11542">
        <v>3772.9999999999995</v>
      </c>
      <c r="E11542">
        <v>1960916.7923000001</v>
      </c>
      <c r="F11542">
        <v>19133</v>
      </c>
      <c r="G11542">
        <v>2933</v>
      </c>
      <c r="H11542">
        <v>1532953.5358</v>
      </c>
    </row>
    <row r="11543" spans="1:8" x14ac:dyDescent="0.3">
      <c r="A11543" s="1">
        <v>43313</v>
      </c>
      <c r="B11543" s="2" t="s">
        <v>421</v>
      </c>
      <c r="C11543">
        <v>317</v>
      </c>
      <c r="D11543">
        <v>243.00000000000003</v>
      </c>
      <c r="E11543">
        <v>7665615.142</v>
      </c>
      <c r="F11543">
        <v>317</v>
      </c>
      <c r="G11543">
        <v>247.00000000000003</v>
      </c>
      <c r="H11543">
        <v>7791798.1073000003</v>
      </c>
    </row>
    <row r="11544" spans="1:8" x14ac:dyDescent="0.3">
      <c r="A11544" s="1">
        <v>43313</v>
      </c>
      <c r="B11544" s="2" t="s">
        <v>422</v>
      </c>
      <c r="C11544">
        <v>237</v>
      </c>
      <c r="D11544">
        <v>67</v>
      </c>
      <c r="E11544">
        <v>2827004.2193999998</v>
      </c>
      <c r="F11544">
        <v>476</v>
      </c>
      <c r="G11544">
        <v>109.00000000000001</v>
      </c>
      <c r="H11544">
        <v>2289915.9663999998</v>
      </c>
    </row>
    <row r="11545" spans="1:8" x14ac:dyDescent="0.3">
      <c r="A11545" s="1">
        <v>43313</v>
      </c>
      <c r="B11545" s="2" t="s">
        <v>423</v>
      </c>
      <c r="C11545">
        <v>1617</v>
      </c>
      <c r="D11545">
        <v>650</v>
      </c>
      <c r="E11545">
        <v>4019789.7341</v>
      </c>
      <c r="F11545">
        <v>1870</v>
      </c>
      <c r="G11545">
        <v>591</v>
      </c>
      <c r="H11545">
        <v>3160427.8075000001</v>
      </c>
    </row>
    <row r="11546" spans="1:8" x14ac:dyDescent="0.3">
      <c r="A11546" s="1">
        <v>43313</v>
      </c>
      <c r="B11546" s="2" t="s">
        <v>424</v>
      </c>
      <c r="C11546">
        <v>9911</v>
      </c>
      <c r="D11546">
        <v>6303</v>
      </c>
      <c r="E11546">
        <v>6359600.4440000001</v>
      </c>
      <c r="F11546">
        <v>19467</v>
      </c>
      <c r="G11546">
        <v>6452</v>
      </c>
      <c r="H11546">
        <v>3314326.8095</v>
      </c>
    </row>
    <row r="11547" spans="1:8" x14ac:dyDescent="0.3">
      <c r="A11547" s="1">
        <v>43313</v>
      </c>
      <c r="B11547" s="2" t="s">
        <v>425</v>
      </c>
      <c r="C11547">
        <v>55</v>
      </c>
      <c r="D11547">
        <v>56.999999999999993</v>
      </c>
      <c r="E11547">
        <v>10363636.363600001</v>
      </c>
      <c r="F11547">
        <v>138</v>
      </c>
      <c r="G11547">
        <v>25</v>
      </c>
      <c r="H11547">
        <v>1811594.2028999999</v>
      </c>
    </row>
    <row r="11548" spans="1:8" x14ac:dyDescent="0.3">
      <c r="A11548" s="1">
        <v>43313</v>
      </c>
      <c r="B11548" s="2" t="s">
        <v>426</v>
      </c>
      <c r="C11548">
        <v>537</v>
      </c>
      <c r="D11548">
        <v>33</v>
      </c>
      <c r="E11548">
        <v>614525.13970000006</v>
      </c>
      <c r="F11548">
        <v>1907</v>
      </c>
      <c r="G11548">
        <v>127</v>
      </c>
      <c r="H11548">
        <v>665967.48820000002</v>
      </c>
    </row>
    <row r="11549" spans="1:8" x14ac:dyDescent="0.3">
      <c r="A11549" s="1">
        <v>43313</v>
      </c>
      <c r="B11549" s="2" t="s">
        <v>427</v>
      </c>
      <c r="C11549">
        <v>1394</v>
      </c>
      <c r="D11549">
        <v>200.99999999999997</v>
      </c>
      <c r="E11549">
        <v>1441893.8307</v>
      </c>
      <c r="F11549">
        <v>2206</v>
      </c>
      <c r="G11549">
        <v>547</v>
      </c>
      <c r="H11549">
        <v>2479601.0879000002</v>
      </c>
    </row>
    <row r="11550" spans="1:8" x14ac:dyDescent="0.3">
      <c r="A11550" s="1">
        <v>43313</v>
      </c>
      <c r="B11550" s="2" t="s">
        <v>428</v>
      </c>
      <c r="C11550">
        <v>109599</v>
      </c>
      <c r="D11550">
        <v>244065</v>
      </c>
      <c r="E11550">
        <v>22268907.563000001</v>
      </c>
      <c r="F11550">
        <v>66337</v>
      </c>
      <c r="G11550">
        <v>228017.99999999997</v>
      </c>
      <c r="H11550">
        <v>34372672.867299996</v>
      </c>
    </row>
    <row r="11551" spans="1:8" x14ac:dyDescent="0.3">
      <c r="A11551" s="1">
        <v>43313</v>
      </c>
      <c r="B11551" s="2" t="s">
        <v>429</v>
      </c>
      <c r="C11551">
        <v>1502</v>
      </c>
      <c r="D11551">
        <v>570</v>
      </c>
      <c r="E11551">
        <v>3794940.0798999998</v>
      </c>
      <c r="F11551">
        <v>2389</v>
      </c>
      <c r="G11551">
        <v>288</v>
      </c>
      <c r="H11551">
        <v>1205525.3244</v>
      </c>
    </row>
    <row r="11552" spans="1:8" x14ac:dyDescent="0.3">
      <c r="A11552" s="1">
        <v>43313</v>
      </c>
      <c r="B11552" s="2" t="s">
        <v>430</v>
      </c>
      <c r="C11552">
        <v>26917</v>
      </c>
      <c r="D11552">
        <v>16813</v>
      </c>
      <c r="E11552">
        <v>6246238.4367000004</v>
      </c>
      <c r="F11552">
        <v>52008</v>
      </c>
      <c r="G11552">
        <v>19698</v>
      </c>
      <c r="H11552">
        <v>3787494.2316999999</v>
      </c>
    </row>
    <row r="11553" spans="1:8" x14ac:dyDescent="0.3">
      <c r="A11553" s="1">
        <v>43313</v>
      </c>
      <c r="B11553" s="2" t="s">
        <v>431</v>
      </c>
      <c r="C11553">
        <v>10817</v>
      </c>
      <c r="D11553">
        <v>1948.9999999999998</v>
      </c>
      <c r="E11553">
        <v>1801793.4731999999</v>
      </c>
      <c r="F11553">
        <v>13767</v>
      </c>
      <c r="G11553">
        <v>2234</v>
      </c>
      <c r="H11553">
        <v>1622720.9994999999</v>
      </c>
    </row>
    <row r="11554" spans="1:8" x14ac:dyDescent="0.3">
      <c r="A11554" s="1">
        <v>43313</v>
      </c>
      <c r="B11554" s="2" t="s">
        <v>432</v>
      </c>
      <c r="C11554">
        <v>1883</v>
      </c>
      <c r="D11554">
        <v>379</v>
      </c>
      <c r="E11554">
        <v>2012745.6187</v>
      </c>
      <c r="F11554">
        <v>2853</v>
      </c>
      <c r="G11554">
        <v>409.99999999999994</v>
      </c>
      <c r="H11554">
        <v>1437083.7715</v>
      </c>
    </row>
    <row r="11555" spans="1:8" x14ac:dyDescent="0.3">
      <c r="A11555" s="1">
        <v>43313</v>
      </c>
      <c r="B11555" s="2" t="s">
        <v>433</v>
      </c>
      <c r="C11555">
        <v>1131</v>
      </c>
      <c r="D11555">
        <v>292</v>
      </c>
      <c r="E11555">
        <v>2581786.0301000001</v>
      </c>
      <c r="F11555">
        <v>2708</v>
      </c>
      <c r="G11555">
        <v>415.00000000000006</v>
      </c>
      <c r="H11555">
        <v>1532496.3071999999</v>
      </c>
    </row>
    <row r="11556" spans="1:8" x14ac:dyDescent="0.3">
      <c r="A11556" s="1">
        <v>43313</v>
      </c>
      <c r="B11556" s="2" t="s">
        <v>434</v>
      </c>
      <c r="C11556">
        <v>397</v>
      </c>
      <c r="D11556">
        <v>25</v>
      </c>
      <c r="E11556">
        <v>629722.92189999996</v>
      </c>
      <c r="F11556">
        <v>209</v>
      </c>
      <c r="G11556">
        <v>15</v>
      </c>
      <c r="H11556">
        <v>717703.3493</v>
      </c>
    </row>
    <row r="11557" spans="1:8" x14ac:dyDescent="0.3">
      <c r="A11557" s="1">
        <v>43313</v>
      </c>
      <c r="B11557" s="2" t="s">
        <v>435</v>
      </c>
      <c r="C11557">
        <v>2546</v>
      </c>
      <c r="D11557">
        <v>779</v>
      </c>
      <c r="E11557">
        <v>3059701.4925000002</v>
      </c>
      <c r="F11557">
        <v>4806</v>
      </c>
      <c r="G11557">
        <v>861</v>
      </c>
      <c r="H11557">
        <v>1791510.6117</v>
      </c>
    </row>
    <row r="11558" spans="1:8" x14ac:dyDescent="0.3">
      <c r="A11558" s="1">
        <v>43313</v>
      </c>
      <c r="B11558" s="2" t="s">
        <v>437</v>
      </c>
      <c r="C11558">
        <v>180</v>
      </c>
      <c r="D11558">
        <v>214</v>
      </c>
      <c r="E11558">
        <v>11888888.888900001</v>
      </c>
      <c r="F11558">
        <v>808</v>
      </c>
      <c r="G11558">
        <v>129</v>
      </c>
      <c r="H11558">
        <v>1596534.6535</v>
      </c>
    </row>
    <row r="11559" spans="1:8" x14ac:dyDescent="0.3">
      <c r="A11559" s="1">
        <v>43313</v>
      </c>
      <c r="B11559" s="2" t="s">
        <v>438</v>
      </c>
      <c r="C11559">
        <v>38960</v>
      </c>
      <c r="D11559">
        <v>8568</v>
      </c>
      <c r="E11559">
        <v>2199178.6447999999</v>
      </c>
      <c r="F11559">
        <v>49689</v>
      </c>
      <c r="G11559">
        <v>8210</v>
      </c>
      <c r="H11559">
        <v>1652277.1640000001</v>
      </c>
    </row>
    <row r="11560" spans="1:8" x14ac:dyDescent="0.3">
      <c r="A11560" s="1">
        <v>43313</v>
      </c>
      <c r="B11560" s="2" t="s">
        <v>439</v>
      </c>
      <c r="C11560">
        <v>1746</v>
      </c>
      <c r="D11560">
        <v>11488</v>
      </c>
      <c r="E11560">
        <v>65796105.383699998</v>
      </c>
      <c r="F11560">
        <v>1393</v>
      </c>
      <c r="G11560">
        <v>12963</v>
      </c>
      <c r="H11560">
        <v>93058147.882300004</v>
      </c>
    </row>
    <row r="11561" spans="1:8" x14ac:dyDescent="0.3">
      <c r="A11561" s="1">
        <v>43313</v>
      </c>
      <c r="B11561" s="2" t="s">
        <v>441</v>
      </c>
      <c r="C11561">
        <v>128</v>
      </c>
      <c r="D11561">
        <v>641</v>
      </c>
      <c r="E11561">
        <v>50078125</v>
      </c>
      <c r="F11561">
        <v>154</v>
      </c>
      <c r="G11561">
        <v>650</v>
      </c>
      <c r="H11561">
        <v>42207792.207800001</v>
      </c>
    </row>
    <row r="11562" spans="1:8" x14ac:dyDescent="0.3">
      <c r="A11562" s="1">
        <v>43313</v>
      </c>
      <c r="B11562" s="2" t="s">
        <v>442</v>
      </c>
      <c r="C11562">
        <v>5582</v>
      </c>
      <c r="D11562">
        <v>2104</v>
      </c>
      <c r="E11562">
        <v>3769258.3303</v>
      </c>
      <c r="F11562">
        <v>7895</v>
      </c>
      <c r="G11562">
        <v>2187</v>
      </c>
      <c r="H11562">
        <v>2770107.6631</v>
      </c>
    </row>
    <row r="11563" spans="1:8" x14ac:dyDescent="0.3">
      <c r="A11563" s="1">
        <v>43313</v>
      </c>
      <c r="B11563" s="2" t="s">
        <v>444</v>
      </c>
      <c r="C11563">
        <v>1268</v>
      </c>
      <c r="D11563">
        <v>82</v>
      </c>
      <c r="E11563">
        <v>646687.69720000005</v>
      </c>
      <c r="F11563">
        <v>1831</v>
      </c>
      <c r="G11563">
        <v>131</v>
      </c>
      <c r="H11563">
        <v>715456.03500000003</v>
      </c>
    </row>
    <row r="11564" spans="1:8" x14ac:dyDescent="0.3">
      <c r="A11564" s="1">
        <v>43313</v>
      </c>
      <c r="B11564" s="2" t="s">
        <v>445</v>
      </c>
      <c r="C11564">
        <v>514</v>
      </c>
      <c r="D11564">
        <v>160</v>
      </c>
      <c r="E11564">
        <v>3112840.4668999999</v>
      </c>
      <c r="F11564">
        <v>842</v>
      </c>
      <c r="G11564">
        <v>160</v>
      </c>
      <c r="H11564">
        <v>1900237.5297000001</v>
      </c>
    </row>
    <row r="11565" spans="1:8" x14ac:dyDescent="0.3">
      <c r="A11565" s="1">
        <v>43313</v>
      </c>
      <c r="B11565" s="2" t="s">
        <v>446</v>
      </c>
      <c r="C11565">
        <v>938</v>
      </c>
      <c r="D11565">
        <v>8481</v>
      </c>
      <c r="E11565">
        <v>90415778.251599997</v>
      </c>
      <c r="F11565">
        <v>4363</v>
      </c>
      <c r="G11565">
        <v>7336</v>
      </c>
      <c r="H11565">
        <v>16814118.7256</v>
      </c>
    </row>
    <row r="11566" spans="1:8" x14ac:dyDescent="0.3">
      <c r="A11566" s="1">
        <v>43313</v>
      </c>
      <c r="B11566" s="2" t="s">
        <v>276</v>
      </c>
      <c r="C11566">
        <v>12</v>
      </c>
      <c r="D11566">
        <v>11</v>
      </c>
      <c r="E11566">
        <v>9166666.6666999999</v>
      </c>
      <c r="F11566">
        <v>22</v>
      </c>
      <c r="G11566">
        <v>9</v>
      </c>
      <c r="H11566">
        <v>4090909.0909000002</v>
      </c>
    </row>
    <row r="11567" spans="1:8" x14ac:dyDescent="0.3">
      <c r="A11567" s="1">
        <v>43313</v>
      </c>
      <c r="B11567" s="2" t="s">
        <v>447</v>
      </c>
      <c r="C11567">
        <v>864</v>
      </c>
      <c r="D11567">
        <v>69</v>
      </c>
      <c r="E11567">
        <v>798611.11109999998</v>
      </c>
      <c r="F11567">
        <v>966</v>
      </c>
      <c r="G11567">
        <v>80</v>
      </c>
      <c r="H11567">
        <v>828157.34990000003</v>
      </c>
    </row>
    <row r="11568" spans="1:8" x14ac:dyDescent="0.3">
      <c r="A11568" s="1">
        <v>43313</v>
      </c>
      <c r="B11568" s="2" t="s">
        <v>448</v>
      </c>
      <c r="C11568">
        <v>32856</v>
      </c>
      <c r="D11568">
        <v>19695</v>
      </c>
      <c r="E11568">
        <v>5994338.9335000003</v>
      </c>
      <c r="F11568">
        <v>40584</v>
      </c>
      <c r="G11568">
        <v>20353</v>
      </c>
      <c r="H11568">
        <v>5015030.5538999997</v>
      </c>
    </row>
    <row r="11569" spans="1:8" x14ac:dyDescent="0.3">
      <c r="A11569" s="1">
        <v>43313</v>
      </c>
      <c r="B11569" s="2" t="s">
        <v>449</v>
      </c>
      <c r="C11569">
        <v>852</v>
      </c>
      <c r="D11569">
        <v>141</v>
      </c>
      <c r="E11569">
        <v>1654929.5774999999</v>
      </c>
      <c r="F11569">
        <v>2489</v>
      </c>
      <c r="G11569">
        <v>221</v>
      </c>
      <c r="H11569">
        <v>887906.78989999997</v>
      </c>
    </row>
    <row r="11570" spans="1:8" x14ac:dyDescent="0.3">
      <c r="A11570" s="1">
        <v>43313</v>
      </c>
      <c r="B11570" s="2" t="s">
        <v>450</v>
      </c>
      <c r="C11570">
        <v>2080</v>
      </c>
      <c r="D11570">
        <v>2060</v>
      </c>
      <c r="E11570">
        <v>9903846.1537999995</v>
      </c>
      <c r="F11570">
        <v>4047</v>
      </c>
      <c r="G11570">
        <v>2179</v>
      </c>
      <c r="H11570">
        <v>5384235.2359999996</v>
      </c>
    </row>
    <row r="11571" spans="1:8" x14ac:dyDescent="0.3">
      <c r="A11571" s="1">
        <v>43313</v>
      </c>
      <c r="B11571" s="2" t="s">
        <v>451</v>
      </c>
      <c r="C11571">
        <v>4022</v>
      </c>
      <c r="D11571">
        <v>438.99999999999994</v>
      </c>
      <c r="E11571">
        <v>1091496.7678</v>
      </c>
      <c r="F11571">
        <v>6158</v>
      </c>
      <c r="G11571">
        <v>737</v>
      </c>
      <c r="H11571">
        <v>1196817.1484000001</v>
      </c>
    </row>
    <row r="11572" spans="1:8" x14ac:dyDescent="0.3">
      <c r="A11572" s="1">
        <v>43313</v>
      </c>
      <c r="B11572" s="2" t="s">
        <v>452</v>
      </c>
      <c r="C11572">
        <v>2055</v>
      </c>
      <c r="D11572">
        <v>206</v>
      </c>
      <c r="E11572">
        <v>1002433.09</v>
      </c>
      <c r="F11572">
        <v>2671</v>
      </c>
      <c r="G11572">
        <v>296</v>
      </c>
      <c r="H11572">
        <v>1108199.1762999999</v>
      </c>
    </row>
    <row r="11573" spans="1:8" x14ac:dyDescent="0.3">
      <c r="A11573" s="1">
        <v>43313</v>
      </c>
      <c r="B11573" s="2" t="s">
        <v>453</v>
      </c>
      <c r="C11573">
        <v>2440</v>
      </c>
      <c r="D11573">
        <v>14188</v>
      </c>
      <c r="E11573">
        <v>58147540.983599998</v>
      </c>
      <c r="F11573">
        <v>5906</v>
      </c>
      <c r="G11573">
        <v>14574</v>
      </c>
      <c r="H11573">
        <v>24676600.067699999</v>
      </c>
    </row>
    <row r="11574" spans="1:8" x14ac:dyDescent="0.3">
      <c r="A11574" s="1">
        <v>43313</v>
      </c>
      <c r="B11574" s="2" t="s">
        <v>454</v>
      </c>
      <c r="C11574">
        <v>2506</v>
      </c>
      <c r="D11574">
        <v>235</v>
      </c>
      <c r="E11574">
        <v>937749.40139999997</v>
      </c>
      <c r="F11574">
        <v>2868</v>
      </c>
      <c r="G11574">
        <v>264</v>
      </c>
      <c r="H11574">
        <v>920502.09210000001</v>
      </c>
    </row>
    <row r="11575" spans="1:8" x14ac:dyDescent="0.3">
      <c r="A11575" s="1">
        <v>43313</v>
      </c>
      <c r="B11575" s="2" t="s">
        <v>456</v>
      </c>
      <c r="C11575">
        <v>1606</v>
      </c>
      <c r="D11575">
        <v>329</v>
      </c>
      <c r="E11575">
        <v>2048567.8705</v>
      </c>
      <c r="F11575">
        <v>3015</v>
      </c>
      <c r="G11575">
        <v>497</v>
      </c>
      <c r="H11575">
        <v>1648424.5438999999</v>
      </c>
    </row>
    <row r="11576" spans="1:8" x14ac:dyDescent="0.3">
      <c r="A11576" s="1">
        <v>43313</v>
      </c>
      <c r="B11576" s="2" t="s">
        <v>457</v>
      </c>
      <c r="C11576">
        <v>1371</v>
      </c>
      <c r="D11576">
        <v>748</v>
      </c>
      <c r="E11576">
        <v>5455871.6265000002</v>
      </c>
      <c r="F11576">
        <v>4505</v>
      </c>
      <c r="G11576">
        <v>1186</v>
      </c>
      <c r="H11576">
        <v>2632630.4106999999</v>
      </c>
    </row>
    <row r="11577" spans="1:8" x14ac:dyDescent="0.3">
      <c r="A11577" s="1">
        <v>43313</v>
      </c>
      <c r="B11577" s="2" t="s">
        <v>458</v>
      </c>
      <c r="C11577">
        <v>943</v>
      </c>
      <c r="D11577">
        <v>888.00000000000011</v>
      </c>
      <c r="E11577">
        <v>9416755.0371000003</v>
      </c>
      <c r="F11577">
        <v>925</v>
      </c>
      <c r="G11577">
        <v>901</v>
      </c>
      <c r="H11577">
        <v>9740540.5405000001</v>
      </c>
    </row>
    <row r="11578" spans="1:8" x14ac:dyDescent="0.3">
      <c r="A11578" s="1">
        <v>43313</v>
      </c>
      <c r="B11578" s="2" t="s">
        <v>459</v>
      </c>
      <c r="C11578">
        <v>333</v>
      </c>
      <c r="D11578">
        <v>49</v>
      </c>
      <c r="E11578">
        <v>1471471.4715</v>
      </c>
      <c r="F11578">
        <v>710</v>
      </c>
      <c r="G11578">
        <v>169</v>
      </c>
      <c r="H11578">
        <v>2380281.6900999998</v>
      </c>
    </row>
    <row r="11579" spans="1:8" x14ac:dyDescent="0.3">
      <c r="A11579" s="1">
        <v>43313</v>
      </c>
      <c r="B11579" s="2" t="s">
        <v>460</v>
      </c>
      <c r="C11579">
        <v>7845</v>
      </c>
      <c r="D11579">
        <v>1331</v>
      </c>
      <c r="E11579">
        <v>1696622.0523000001</v>
      </c>
      <c r="F11579">
        <v>8400</v>
      </c>
      <c r="G11579">
        <v>1283</v>
      </c>
      <c r="H11579">
        <v>1527380.9524000001</v>
      </c>
    </row>
    <row r="11580" spans="1:8" x14ac:dyDescent="0.3">
      <c r="A11580" s="1">
        <v>43313</v>
      </c>
      <c r="B11580" s="2" t="s">
        <v>461</v>
      </c>
      <c r="C11580">
        <v>802</v>
      </c>
      <c r="D11580">
        <v>260</v>
      </c>
      <c r="E11580">
        <v>3241895.2618</v>
      </c>
      <c r="F11580">
        <v>1565</v>
      </c>
      <c r="G11580">
        <v>238</v>
      </c>
      <c r="H11580">
        <v>1520766.7731999999</v>
      </c>
    </row>
    <row r="11581" spans="1:8" x14ac:dyDescent="0.3">
      <c r="A11581" s="1">
        <v>43313</v>
      </c>
      <c r="B11581" s="2" t="s">
        <v>196</v>
      </c>
      <c r="C11581">
        <v>65998</v>
      </c>
      <c r="D11581">
        <v>21308</v>
      </c>
      <c r="E11581">
        <v>3228582.6842999998</v>
      </c>
      <c r="F11581">
        <v>111401</v>
      </c>
      <c r="G11581">
        <v>22745</v>
      </c>
      <c r="H11581">
        <v>2041723.1443</v>
      </c>
    </row>
    <row r="11582" spans="1:8" x14ac:dyDescent="0.3">
      <c r="A11582" s="1">
        <v>43313</v>
      </c>
      <c r="B11582" s="2" t="s">
        <v>462</v>
      </c>
      <c r="C11582">
        <v>1043</v>
      </c>
      <c r="D11582">
        <v>3368</v>
      </c>
      <c r="E11582">
        <v>32291466.9223</v>
      </c>
      <c r="F11582">
        <v>1058</v>
      </c>
      <c r="G11582">
        <v>3402.0000000000005</v>
      </c>
      <c r="H11582">
        <v>32155009.4518</v>
      </c>
    </row>
    <row r="11583" spans="1:8" x14ac:dyDescent="0.3">
      <c r="A11583" s="1">
        <v>43313</v>
      </c>
      <c r="B11583" s="2" t="s">
        <v>463</v>
      </c>
      <c r="C11583">
        <v>69</v>
      </c>
      <c r="D11583">
        <v>2381</v>
      </c>
      <c r="E11583">
        <v>345072463.76810002</v>
      </c>
      <c r="F11583">
        <v>54</v>
      </c>
      <c r="G11583">
        <v>1417</v>
      </c>
      <c r="H11583">
        <v>262407407.40740001</v>
      </c>
    </row>
    <row r="11584" spans="1:8" x14ac:dyDescent="0.3">
      <c r="A11584" s="1">
        <v>43313</v>
      </c>
      <c r="B11584" s="2" t="s">
        <v>198</v>
      </c>
      <c r="C11584">
        <v>280364</v>
      </c>
      <c r="D11584">
        <v>87465</v>
      </c>
      <c r="E11584">
        <v>3119694.3972999998</v>
      </c>
      <c r="F11584">
        <v>350356</v>
      </c>
      <c r="G11584">
        <v>88336</v>
      </c>
      <c r="H11584">
        <v>2521321.1705</v>
      </c>
    </row>
    <row r="11585" spans="1:8" x14ac:dyDescent="0.3">
      <c r="A11585" s="1">
        <v>43313</v>
      </c>
      <c r="B11585" s="2" t="s">
        <v>199</v>
      </c>
      <c r="C11585">
        <v>45682</v>
      </c>
      <c r="D11585">
        <v>18292</v>
      </c>
      <c r="E11585">
        <v>4004202.9682999998</v>
      </c>
      <c r="F11585">
        <v>94856</v>
      </c>
      <c r="G11585">
        <v>23157</v>
      </c>
      <c r="H11585">
        <v>2441279.4130000002</v>
      </c>
    </row>
    <row r="11586" spans="1:8" x14ac:dyDescent="0.3">
      <c r="A11586" s="1">
        <v>43313</v>
      </c>
      <c r="B11586" s="2" t="s">
        <v>201</v>
      </c>
      <c r="C11586">
        <v>554</v>
      </c>
      <c r="D11586">
        <v>2642</v>
      </c>
      <c r="E11586">
        <v>47689530.685900003</v>
      </c>
      <c r="F11586">
        <v>531</v>
      </c>
      <c r="G11586">
        <v>2445</v>
      </c>
      <c r="H11586">
        <v>46045197.740099996</v>
      </c>
    </row>
    <row r="11587" spans="1:8" x14ac:dyDescent="0.3">
      <c r="A11587" s="1">
        <v>43313</v>
      </c>
      <c r="B11587" s="2" t="s">
        <v>465</v>
      </c>
      <c r="C11587">
        <v>7</v>
      </c>
      <c r="D11587">
        <v>1</v>
      </c>
      <c r="E11587">
        <v>1428571.4286</v>
      </c>
      <c r="F11587">
        <v>3</v>
      </c>
      <c r="G11587">
        <v>0</v>
      </c>
      <c r="H11587">
        <v>0</v>
      </c>
    </row>
    <row r="11588" spans="1:8" x14ac:dyDescent="0.3">
      <c r="A11588" s="1">
        <v>43313</v>
      </c>
      <c r="B11588" s="2" t="s">
        <v>466</v>
      </c>
      <c r="C11588">
        <v>806</v>
      </c>
      <c r="D11588">
        <v>248</v>
      </c>
      <c r="E11588">
        <v>3076923.0769000002</v>
      </c>
      <c r="F11588">
        <v>1712</v>
      </c>
      <c r="G11588">
        <v>299</v>
      </c>
      <c r="H11588">
        <v>1746495.3271000001</v>
      </c>
    </row>
    <row r="11589" spans="1:8" x14ac:dyDescent="0.3">
      <c r="A11589" s="1">
        <v>43313</v>
      </c>
      <c r="B11589" s="2" t="s">
        <v>203</v>
      </c>
      <c r="C11589">
        <v>82594</v>
      </c>
      <c r="D11589">
        <v>31588</v>
      </c>
      <c r="E11589">
        <v>3824490.8831000002</v>
      </c>
      <c r="F11589">
        <v>115707</v>
      </c>
      <c r="G11589">
        <v>34027</v>
      </c>
      <c r="H11589">
        <v>2940790.0991000002</v>
      </c>
    </row>
    <row r="11590" spans="1:8" x14ac:dyDescent="0.3">
      <c r="A11590" s="1">
        <v>43313</v>
      </c>
      <c r="B11590" s="2" t="s">
        <v>206</v>
      </c>
      <c r="C11590">
        <v>138</v>
      </c>
      <c r="D11590">
        <v>1264</v>
      </c>
      <c r="E11590">
        <v>91594202.898599997</v>
      </c>
      <c r="F11590">
        <v>62</v>
      </c>
      <c r="G11590">
        <v>681</v>
      </c>
      <c r="H11590">
        <v>109838709.67739999</v>
      </c>
    </row>
    <row r="11591" spans="1:8" x14ac:dyDescent="0.3">
      <c r="A11591" s="1">
        <v>43313</v>
      </c>
      <c r="B11591" s="2" t="s">
        <v>207</v>
      </c>
      <c r="C11591">
        <v>464</v>
      </c>
      <c r="D11591">
        <v>1737</v>
      </c>
      <c r="E11591">
        <v>37435344.827600002</v>
      </c>
      <c r="F11591">
        <v>425</v>
      </c>
      <c r="G11591">
        <v>2217</v>
      </c>
      <c r="H11591">
        <v>52164705.882399999</v>
      </c>
    </row>
    <row r="11592" spans="1:8" x14ac:dyDescent="0.3">
      <c r="A11592" s="1">
        <v>43313</v>
      </c>
      <c r="B11592" s="2" t="s">
        <v>467</v>
      </c>
      <c r="C11592">
        <v>311935</v>
      </c>
      <c r="D11592">
        <v>245132.00000000003</v>
      </c>
      <c r="E11592">
        <v>7858432.0450999998</v>
      </c>
      <c r="F11592">
        <v>325857</v>
      </c>
      <c r="G11592">
        <v>239821.99999999997</v>
      </c>
      <c r="H11592">
        <v>7359731.4159000004</v>
      </c>
    </row>
    <row r="11593" spans="1:8" x14ac:dyDescent="0.3">
      <c r="A11593" s="1">
        <v>43313</v>
      </c>
      <c r="B11593" s="2" t="s">
        <v>209</v>
      </c>
      <c r="C11593">
        <v>121</v>
      </c>
      <c r="D11593">
        <v>41</v>
      </c>
      <c r="E11593">
        <v>3388429.7521000002</v>
      </c>
      <c r="F11593">
        <v>230</v>
      </c>
      <c r="G11593">
        <v>53</v>
      </c>
      <c r="H11593">
        <v>2304347.8261000002</v>
      </c>
    </row>
    <row r="11594" spans="1:8" x14ac:dyDescent="0.3">
      <c r="A11594" s="1">
        <v>43282</v>
      </c>
      <c r="B11594" s="2" t="s">
        <v>293</v>
      </c>
      <c r="C11594">
        <v>6166</v>
      </c>
      <c r="D11594">
        <v>9016</v>
      </c>
      <c r="E11594">
        <v>14622121.3104</v>
      </c>
      <c r="F11594">
        <v>9672</v>
      </c>
      <c r="G11594">
        <v>9389</v>
      </c>
      <c r="H11594">
        <v>9707402.8122000005</v>
      </c>
    </row>
    <row r="11595" spans="1:8" x14ac:dyDescent="0.3">
      <c r="A11595" s="1">
        <v>43282</v>
      </c>
      <c r="B11595" s="2" t="s">
        <v>294</v>
      </c>
      <c r="C11595">
        <v>232</v>
      </c>
      <c r="D11595">
        <v>708</v>
      </c>
      <c r="E11595">
        <v>30517241.379299998</v>
      </c>
      <c r="F11595">
        <v>1133</v>
      </c>
      <c r="G11595">
        <v>3263.0000000000005</v>
      </c>
      <c r="H11595">
        <v>28799646.954999998</v>
      </c>
    </row>
    <row r="11596" spans="1:8" x14ac:dyDescent="0.3">
      <c r="A11596" s="1">
        <v>43282</v>
      </c>
      <c r="B11596" s="2" t="s">
        <v>295</v>
      </c>
      <c r="C11596">
        <v>84</v>
      </c>
      <c r="D11596">
        <v>134</v>
      </c>
      <c r="E11596">
        <v>15952380.952400001</v>
      </c>
      <c r="F11596">
        <v>31</v>
      </c>
      <c r="G11596">
        <v>127</v>
      </c>
      <c r="H11596">
        <v>40967741.935500003</v>
      </c>
    </row>
    <row r="11597" spans="1:8" x14ac:dyDescent="0.3">
      <c r="A11597" s="1">
        <v>43282</v>
      </c>
      <c r="B11597" s="2" t="s">
        <v>296</v>
      </c>
      <c r="C11597">
        <v>116</v>
      </c>
      <c r="D11597">
        <v>42</v>
      </c>
      <c r="E11597">
        <v>3620689.6551999999</v>
      </c>
      <c r="F11597">
        <v>433</v>
      </c>
      <c r="G11597">
        <v>40</v>
      </c>
      <c r="H11597">
        <v>923787.52890000003</v>
      </c>
    </row>
    <row r="11598" spans="1:8" x14ac:dyDescent="0.3">
      <c r="A11598" s="1">
        <v>43282</v>
      </c>
      <c r="B11598" s="2" t="s">
        <v>297</v>
      </c>
      <c r="C11598">
        <v>302</v>
      </c>
      <c r="D11598">
        <v>2016</v>
      </c>
      <c r="E11598">
        <v>66754966.887400001</v>
      </c>
      <c r="F11598">
        <v>14</v>
      </c>
      <c r="G11598">
        <v>125</v>
      </c>
      <c r="H11598">
        <v>89285714.285699993</v>
      </c>
    </row>
    <row r="11599" spans="1:8" x14ac:dyDescent="0.3">
      <c r="A11599" s="1">
        <v>43282</v>
      </c>
      <c r="B11599" s="2" t="s">
        <v>12</v>
      </c>
      <c r="C11599">
        <v>102882</v>
      </c>
      <c r="D11599">
        <v>65837</v>
      </c>
      <c r="E11599">
        <v>6399272.9534999998</v>
      </c>
      <c r="F11599">
        <v>166837</v>
      </c>
      <c r="G11599">
        <v>72885</v>
      </c>
      <c r="H11599">
        <v>4368635.2548000002</v>
      </c>
    </row>
    <row r="11600" spans="1:8" x14ac:dyDescent="0.3">
      <c r="A11600" s="1">
        <v>43282</v>
      </c>
      <c r="B11600" s="2" t="s">
        <v>298</v>
      </c>
      <c r="C11600">
        <v>581</v>
      </c>
      <c r="D11600">
        <v>55.000000000000007</v>
      </c>
      <c r="E11600">
        <v>946643.71770000004</v>
      </c>
      <c r="F11600">
        <v>1624</v>
      </c>
      <c r="G11600">
        <v>129</v>
      </c>
      <c r="H11600">
        <v>794334.9754</v>
      </c>
    </row>
    <row r="11601" spans="1:8" x14ac:dyDescent="0.3">
      <c r="A11601" s="1">
        <v>43282</v>
      </c>
      <c r="B11601" s="2" t="s">
        <v>299</v>
      </c>
      <c r="F11601">
        <v>122</v>
      </c>
      <c r="G11601">
        <v>7.0000000000000009</v>
      </c>
      <c r="H11601">
        <v>573770.49179999996</v>
      </c>
    </row>
    <row r="11602" spans="1:8" x14ac:dyDescent="0.3">
      <c r="A11602" s="1">
        <v>43282</v>
      </c>
      <c r="B11602" s="2" t="s">
        <v>15</v>
      </c>
      <c r="C11602">
        <v>118557</v>
      </c>
      <c r="D11602">
        <v>41382</v>
      </c>
      <c r="E11602">
        <v>3490472.9371000002</v>
      </c>
      <c r="F11602">
        <v>145898</v>
      </c>
      <c r="G11602">
        <v>45457</v>
      </c>
      <c r="H11602">
        <v>3115669.8514999999</v>
      </c>
    </row>
    <row r="11603" spans="1:8" x14ac:dyDescent="0.3">
      <c r="A11603" s="1">
        <v>43282</v>
      </c>
      <c r="B11603" s="2" t="s">
        <v>301</v>
      </c>
      <c r="C11603">
        <v>1394</v>
      </c>
      <c r="D11603">
        <v>1775</v>
      </c>
      <c r="E11603">
        <v>12733142.0373</v>
      </c>
      <c r="F11603">
        <v>3871</v>
      </c>
      <c r="G11603">
        <v>1864.9999999999998</v>
      </c>
      <c r="H11603">
        <v>4817876.5176999997</v>
      </c>
    </row>
    <row r="11604" spans="1:8" x14ac:dyDescent="0.3">
      <c r="A11604" s="1">
        <v>43282</v>
      </c>
      <c r="B11604" s="2" t="s">
        <v>16</v>
      </c>
      <c r="C11604">
        <v>1828</v>
      </c>
      <c r="D11604">
        <v>1554</v>
      </c>
      <c r="E11604">
        <v>8501094.0919000003</v>
      </c>
      <c r="F11604">
        <v>4831</v>
      </c>
      <c r="G11604">
        <v>2036</v>
      </c>
      <c r="H11604">
        <v>4214448.3543999996</v>
      </c>
    </row>
    <row r="11605" spans="1:8" x14ac:dyDescent="0.3">
      <c r="A11605" s="1">
        <v>43282</v>
      </c>
      <c r="B11605" s="2" t="s">
        <v>302</v>
      </c>
      <c r="C11605">
        <v>2512</v>
      </c>
      <c r="D11605">
        <v>1100</v>
      </c>
      <c r="E11605">
        <v>4378980.8916999996</v>
      </c>
      <c r="F11605">
        <v>3390</v>
      </c>
      <c r="G11605">
        <v>1190</v>
      </c>
      <c r="H11605">
        <v>3510324.4838</v>
      </c>
    </row>
    <row r="11606" spans="1:8" x14ac:dyDescent="0.3">
      <c r="A11606" s="1">
        <v>43282</v>
      </c>
      <c r="B11606" s="2" t="s">
        <v>19</v>
      </c>
      <c r="C11606">
        <v>7763</v>
      </c>
      <c r="D11606">
        <v>9655</v>
      </c>
      <c r="E11606">
        <v>12437202.112600001</v>
      </c>
      <c r="F11606">
        <v>11594</v>
      </c>
      <c r="G11606">
        <v>10287</v>
      </c>
      <c r="H11606">
        <v>8872692.7720999997</v>
      </c>
    </row>
    <row r="11607" spans="1:8" x14ac:dyDescent="0.3">
      <c r="A11607" s="1">
        <v>43282</v>
      </c>
      <c r="B11607" s="2" t="s">
        <v>303</v>
      </c>
      <c r="C11607">
        <v>831</v>
      </c>
      <c r="D11607">
        <v>4480</v>
      </c>
      <c r="E11607">
        <v>53910950.661899999</v>
      </c>
      <c r="F11607">
        <v>919</v>
      </c>
      <c r="G11607">
        <v>6204</v>
      </c>
      <c r="H11607">
        <v>67508161.044599995</v>
      </c>
    </row>
    <row r="11608" spans="1:8" x14ac:dyDescent="0.3">
      <c r="A11608" s="1">
        <v>43282</v>
      </c>
      <c r="B11608" s="2" t="s">
        <v>20</v>
      </c>
      <c r="C11608">
        <v>782098</v>
      </c>
      <c r="D11608">
        <v>947173</v>
      </c>
      <c r="E11608">
        <v>12110668.9954</v>
      </c>
      <c r="F11608">
        <v>613204</v>
      </c>
      <c r="G11608">
        <v>962059</v>
      </c>
      <c r="H11608">
        <v>15689052.909</v>
      </c>
    </row>
    <row r="11609" spans="1:8" x14ac:dyDescent="0.3">
      <c r="A11609" s="1">
        <v>43282</v>
      </c>
      <c r="B11609" s="2" t="s">
        <v>24</v>
      </c>
      <c r="C11609">
        <v>31892</v>
      </c>
      <c r="D11609">
        <v>11181</v>
      </c>
      <c r="E11609">
        <v>3505894.8953</v>
      </c>
      <c r="F11609">
        <v>45479</v>
      </c>
      <c r="G11609">
        <v>11460</v>
      </c>
      <c r="H11609">
        <v>2519844.3237999999</v>
      </c>
    </row>
    <row r="11610" spans="1:8" x14ac:dyDescent="0.3">
      <c r="A11610" s="1">
        <v>43282</v>
      </c>
      <c r="B11610" s="2" t="s">
        <v>304</v>
      </c>
      <c r="C11610">
        <v>20734</v>
      </c>
      <c r="D11610">
        <v>55090</v>
      </c>
      <c r="E11610">
        <v>26569885.212699998</v>
      </c>
      <c r="F11610">
        <v>9084</v>
      </c>
      <c r="G11610">
        <v>58442.999999999993</v>
      </c>
      <c r="H11610">
        <v>64336195.508599997</v>
      </c>
    </row>
    <row r="11611" spans="1:8" x14ac:dyDescent="0.3">
      <c r="A11611" s="1">
        <v>43282</v>
      </c>
      <c r="B11611" s="2" t="s">
        <v>305</v>
      </c>
      <c r="C11611">
        <v>449</v>
      </c>
      <c r="D11611">
        <v>1027</v>
      </c>
      <c r="E11611">
        <v>22873051.2249</v>
      </c>
      <c r="F11611">
        <v>154</v>
      </c>
      <c r="G11611">
        <v>1056</v>
      </c>
      <c r="H11611">
        <v>68571428.571400002</v>
      </c>
    </row>
    <row r="11612" spans="1:8" x14ac:dyDescent="0.3">
      <c r="A11612" s="1">
        <v>43282</v>
      </c>
      <c r="B11612" s="2" t="s">
        <v>28</v>
      </c>
      <c r="C11612">
        <v>334274</v>
      </c>
      <c r="D11612">
        <v>116184.99999999999</v>
      </c>
      <c r="E11612">
        <v>3475741.4575999998</v>
      </c>
      <c r="F11612">
        <v>403066</v>
      </c>
      <c r="G11612">
        <v>108996</v>
      </c>
      <c r="H11612">
        <v>2704172.5177000002</v>
      </c>
    </row>
    <row r="11613" spans="1:8" x14ac:dyDescent="0.3">
      <c r="A11613" s="1">
        <v>43282</v>
      </c>
      <c r="B11613" s="2" t="s">
        <v>29</v>
      </c>
      <c r="C11613">
        <v>252</v>
      </c>
      <c r="D11613">
        <v>83</v>
      </c>
      <c r="E11613">
        <v>3293650.7936999998</v>
      </c>
      <c r="F11613">
        <v>563</v>
      </c>
      <c r="G11613">
        <v>91</v>
      </c>
      <c r="H11613">
        <v>1616341.0301999999</v>
      </c>
    </row>
    <row r="11614" spans="1:8" x14ac:dyDescent="0.3">
      <c r="A11614" s="1">
        <v>43282</v>
      </c>
      <c r="B11614" s="2" t="s">
        <v>30</v>
      </c>
      <c r="C11614">
        <v>260010</v>
      </c>
      <c r="D11614">
        <v>107621</v>
      </c>
      <c r="E11614">
        <v>4139110.0342000001</v>
      </c>
      <c r="F11614">
        <v>366856</v>
      </c>
      <c r="G11614">
        <v>132825</v>
      </c>
      <c r="H11614">
        <v>3620630.4380999999</v>
      </c>
    </row>
    <row r="11615" spans="1:8" x14ac:dyDescent="0.3">
      <c r="A11615" s="1">
        <v>43282</v>
      </c>
      <c r="B11615" s="2" t="s">
        <v>31</v>
      </c>
      <c r="C11615">
        <v>88132</v>
      </c>
      <c r="D11615">
        <v>32193</v>
      </c>
      <c r="E11615">
        <v>3652816.2302000001</v>
      </c>
      <c r="F11615">
        <v>106545</v>
      </c>
      <c r="G11615">
        <v>32466.000000000004</v>
      </c>
      <c r="H11615">
        <v>3047163.1705</v>
      </c>
    </row>
    <row r="11616" spans="1:8" x14ac:dyDescent="0.3">
      <c r="A11616" s="1">
        <v>43282</v>
      </c>
      <c r="B11616" s="2" t="s">
        <v>308</v>
      </c>
      <c r="C11616">
        <v>2844</v>
      </c>
      <c r="D11616">
        <v>36714</v>
      </c>
      <c r="E11616">
        <v>129092827.0042</v>
      </c>
      <c r="F11616">
        <v>3655</v>
      </c>
      <c r="G11616">
        <v>38416</v>
      </c>
      <c r="H11616">
        <v>105105335.1573</v>
      </c>
    </row>
    <row r="11617" spans="1:8" x14ac:dyDescent="0.3">
      <c r="A11617" s="1">
        <v>43282</v>
      </c>
      <c r="B11617" s="2" t="s">
        <v>309</v>
      </c>
      <c r="C11617">
        <v>3011</v>
      </c>
      <c r="D11617">
        <v>1919.0000000000002</v>
      </c>
      <c r="E11617">
        <v>6373297.9077000003</v>
      </c>
      <c r="F11617">
        <v>4618</v>
      </c>
      <c r="G11617">
        <v>2140</v>
      </c>
      <c r="H11617">
        <v>4634040.7103000004</v>
      </c>
    </row>
    <row r="11618" spans="1:8" x14ac:dyDescent="0.3">
      <c r="A11618" s="1">
        <v>43282</v>
      </c>
      <c r="B11618" s="2" t="s">
        <v>310</v>
      </c>
      <c r="C11618">
        <v>1</v>
      </c>
      <c r="D11618">
        <v>0</v>
      </c>
      <c r="E11618">
        <v>0</v>
      </c>
      <c r="F11618">
        <v>15</v>
      </c>
      <c r="G11618">
        <v>1</v>
      </c>
      <c r="H11618">
        <v>666666.66669999994</v>
      </c>
    </row>
    <row r="11619" spans="1:8" x14ac:dyDescent="0.3">
      <c r="A11619" s="1">
        <v>43282</v>
      </c>
      <c r="B11619" s="2" t="s">
        <v>311</v>
      </c>
      <c r="C11619">
        <v>196146</v>
      </c>
      <c r="D11619">
        <v>78171</v>
      </c>
      <c r="E11619">
        <v>3985347.6491999999</v>
      </c>
      <c r="F11619">
        <v>14168</v>
      </c>
      <c r="G11619">
        <v>88102</v>
      </c>
      <c r="H11619">
        <v>62183794.466399997</v>
      </c>
    </row>
    <row r="11620" spans="1:8" x14ac:dyDescent="0.3">
      <c r="A11620" s="1">
        <v>43282</v>
      </c>
      <c r="B11620" s="2" t="s">
        <v>38</v>
      </c>
      <c r="C11620">
        <v>248802</v>
      </c>
      <c r="D11620">
        <v>78940</v>
      </c>
      <c r="E11620">
        <v>3172804.0770999999</v>
      </c>
      <c r="F11620">
        <v>259177</v>
      </c>
      <c r="G11620">
        <v>89763</v>
      </c>
      <c r="H11620">
        <v>3463386.0257999999</v>
      </c>
    </row>
    <row r="11621" spans="1:8" x14ac:dyDescent="0.3">
      <c r="A11621" s="1">
        <v>43282</v>
      </c>
      <c r="B11621" s="2" t="s">
        <v>312</v>
      </c>
      <c r="C11621">
        <v>5224</v>
      </c>
      <c r="D11621">
        <v>488.99999999999994</v>
      </c>
      <c r="E11621">
        <v>936064.31850000005</v>
      </c>
      <c r="F11621">
        <v>7328</v>
      </c>
      <c r="G11621">
        <v>574</v>
      </c>
      <c r="H11621">
        <v>783296.94319999998</v>
      </c>
    </row>
    <row r="11622" spans="1:8" x14ac:dyDescent="0.3">
      <c r="A11622" s="1">
        <v>43282</v>
      </c>
      <c r="B11622" s="2" t="s">
        <v>313</v>
      </c>
      <c r="C11622">
        <v>9632</v>
      </c>
      <c r="D11622">
        <v>1275</v>
      </c>
      <c r="E11622">
        <v>1323712.6246</v>
      </c>
      <c r="F11622">
        <v>12122</v>
      </c>
      <c r="G11622">
        <v>1939</v>
      </c>
      <c r="H11622">
        <v>1599571.0279000001</v>
      </c>
    </row>
    <row r="11623" spans="1:8" x14ac:dyDescent="0.3">
      <c r="A11623" s="1">
        <v>43282</v>
      </c>
      <c r="B11623" s="2" t="s">
        <v>41</v>
      </c>
      <c r="C11623">
        <v>150580</v>
      </c>
      <c r="D11623">
        <v>70624</v>
      </c>
      <c r="E11623">
        <v>4690131.4916000003</v>
      </c>
      <c r="F11623">
        <v>213316</v>
      </c>
      <c r="G11623">
        <v>86263</v>
      </c>
      <c r="H11623">
        <v>4043906.6924000001</v>
      </c>
    </row>
    <row r="11624" spans="1:8" x14ac:dyDescent="0.3">
      <c r="A11624" s="1">
        <v>43282</v>
      </c>
      <c r="B11624" s="2" t="s">
        <v>314</v>
      </c>
      <c r="C11624">
        <v>190898</v>
      </c>
      <c r="D11624">
        <v>759500</v>
      </c>
      <c r="E11624">
        <v>39785644.689800002</v>
      </c>
      <c r="F11624">
        <v>145782</v>
      </c>
      <c r="G11624">
        <v>712685</v>
      </c>
      <c r="H11624">
        <v>48887036.808399998</v>
      </c>
    </row>
    <row r="11625" spans="1:8" x14ac:dyDescent="0.3">
      <c r="A11625" s="1">
        <v>43282</v>
      </c>
      <c r="B11625" s="2" t="s">
        <v>315</v>
      </c>
      <c r="C11625">
        <v>908</v>
      </c>
      <c r="D11625">
        <v>139</v>
      </c>
      <c r="E11625">
        <v>1530837.0044</v>
      </c>
      <c r="F11625">
        <v>848</v>
      </c>
      <c r="G11625">
        <v>138</v>
      </c>
      <c r="H11625">
        <v>1627358.4905999999</v>
      </c>
    </row>
    <row r="11626" spans="1:8" x14ac:dyDescent="0.3">
      <c r="A11626" s="1">
        <v>43282</v>
      </c>
      <c r="B11626" s="2" t="s">
        <v>316</v>
      </c>
      <c r="C11626">
        <v>60459</v>
      </c>
      <c r="D11626">
        <v>7618.0000000000009</v>
      </c>
      <c r="E11626">
        <v>1260027.4565999999</v>
      </c>
      <c r="F11626">
        <v>70584</v>
      </c>
      <c r="G11626">
        <v>8556</v>
      </c>
      <c r="H11626">
        <v>1212172.7304</v>
      </c>
    </row>
    <row r="11627" spans="1:8" x14ac:dyDescent="0.3">
      <c r="A11627" s="1">
        <v>43282</v>
      </c>
      <c r="B11627" s="2" t="s">
        <v>317</v>
      </c>
      <c r="C11627">
        <v>328</v>
      </c>
      <c r="D11627">
        <v>1516</v>
      </c>
      <c r="E11627">
        <v>46219512.195100002</v>
      </c>
      <c r="F11627">
        <v>332</v>
      </c>
      <c r="G11627">
        <v>2165</v>
      </c>
      <c r="H11627">
        <v>65210843.373499997</v>
      </c>
    </row>
    <row r="11628" spans="1:8" x14ac:dyDescent="0.3">
      <c r="A11628" s="1">
        <v>43282</v>
      </c>
      <c r="B11628" s="2" t="s">
        <v>45</v>
      </c>
      <c r="C11628">
        <v>131991</v>
      </c>
      <c r="D11628">
        <v>50360</v>
      </c>
      <c r="E11628">
        <v>3815411.6568999998</v>
      </c>
      <c r="F11628">
        <v>168939</v>
      </c>
      <c r="G11628">
        <v>57109</v>
      </c>
      <c r="H11628">
        <v>3380450.932</v>
      </c>
    </row>
    <row r="11629" spans="1:8" x14ac:dyDescent="0.3">
      <c r="A11629" s="1">
        <v>43282</v>
      </c>
      <c r="B11629" s="2" t="s">
        <v>318</v>
      </c>
      <c r="C11629">
        <v>880</v>
      </c>
      <c r="D11629">
        <v>22080</v>
      </c>
      <c r="E11629">
        <v>250909090.9091</v>
      </c>
      <c r="F11629">
        <v>664</v>
      </c>
      <c r="G11629">
        <v>21718</v>
      </c>
      <c r="H11629">
        <v>327078313.25300002</v>
      </c>
    </row>
    <row r="11630" spans="1:8" x14ac:dyDescent="0.3">
      <c r="A11630" s="1">
        <v>43282</v>
      </c>
      <c r="B11630" s="2" t="s">
        <v>319</v>
      </c>
      <c r="C11630">
        <v>139</v>
      </c>
      <c r="D11630">
        <v>3267</v>
      </c>
      <c r="E11630">
        <v>235035971.22299999</v>
      </c>
      <c r="F11630">
        <v>98</v>
      </c>
      <c r="G11630">
        <v>4677</v>
      </c>
      <c r="H11630">
        <v>477244897.95920002</v>
      </c>
    </row>
    <row r="11631" spans="1:8" x14ac:dyDescent="0.3">
      <c r="A11631" s="1">
        <v>43282</v>
      </c>
      <c r="B11631" s="2" t="s">
        <v>320</v>
      </c>
      <c r="C11631">
        <v>320</v>
      </c>
      <c r="D11631">
        <v>3020</v>
      </c>
      <c r="E11631">
        <v>94375000</v>
      </c>
      <c r="F11631">
        <v>360</v>
      </c>
      <c r="G11631">
        <v>3158</v>
      </c>
      <c r="H11631">
        <v>87722222.222200006</v>
      </c>
    </row>
    <row r="11632" spans="1:8" x14ac:dyDescent="0.3">
      <c r="A11632" s="1">
        <v>43282</v>
      </c>
      <c r="B11632" s="2" t="s">
        <v>474</v>
      </c>
      <c r="C11632">
        <v>17972</v>
      </c>
      <c r="D11632">
        <v>23876</v>
      </c>
      <c r="E11632">
        <v>13285110.171399999</v>
      </c>
      <c r="F11632">
        <v>16374</v>
      </c>
      <c r="G11632">
        <v>21434</v>
      </c>
      <c r="H11632">
        <v>13090265.054400001</v>
      </c>
    </row>
    <row r="11633" spans="1:8" x14ac:dyDescent="0.3">
      <c r="A11633" s="1">
        <v>43282</v>
      </c>
      <c r="B11633" s="2" t="s">
        <v>322</v>
      </c>
      <c r="C11633">
        <v>30697</v>
      </c>
      <c r="D11633">
        <v>9056</v>
      </c>
      <c r="E11633">
        <v>2950125.4194</v>
      </c>
      <c r="F11633">
        <v>38216</v>
      </c>
      <c r="G11633">
        <v>9888</v>
      </c>
      <c r="H11633">
        <v>2587397.9484999999</v>
      </c>
    </row>
    <row r="11634" spans="1:8" x14ac:dyDescent="0.3">
      <c r="A11634" s="1">
        <v>43282</v>
      </c>
      <c r="B11634" s="2" t="s">
        <v>51</v>
      </c>
      <c r="C11634">
        <v>65331</v>
      </c>
      <c r="D11634">
        <v>17385</v>
      </c>
      <c r="E11634">
        <v>2661064.4257999999</v>
      </c>
      <c r="F11634">
        <v>76806</v>
      </c>
      <c r="G11634">
        <v>20939</v>
      </c>
      <c r="H11634">
        <v>2726219.3058000002</v>
      </c>
    </row>
    <row r="11635" spans="1:8" x14ac:dyDescent="0.3">
      <c r="A11635" s="1">
        <v>43282</v>
      </c>
      <c r="B11635" s="2" t="s">
        <v>323</v>
      </c>
      <c r="C11635">
        <v>462</v>
      </c>
      <c r="D11635">
        <v>53</v>
      </c>
      <c r="E11635">
        <v>1147186.1472</v>
      </c>
      <c r="F11635">
        <v>583</v>
      </c>
      <c r="G11635">
        <v>49</v>
      </c>
      <c r="H11635">
        <v>840480.27439999999</v>
      </c>
    </row>
    <row r="11636" spans="1:8" x14ac:dyDescent="0.3">
      <c r="A11636" s="1">
        <v>43282</v>
      </c>
      <c r="B11636" s="2" t="s">
        <v>324</v>
      </c>
      <c r="C11636">
        <v>21</v>
      </c>
      <c r="D11636">
        <v>25</v>
      </c>
      <c r="E11636">
        <v>11904761.9048</v>
      </c>
    </row>
    <row r="11637" spans="1:8" x14ac:dyDescent="0.3">
      <c r="A11637" s="1">
        <v>43282</v>
      </c>
      <c r="B11637" s="2" t="s">
        <v>325</v>
      </c>
      <c r="C11637">
        <v>77384</v>
      </c>
      <c r="D11637">
        <v>663023</v>
      </c>
      <c r="E11637">
        <v>85679597.849700004</v>
      </c>
      <c r="F11637">
        <v>32251</v>
      </c>
      <c r="G11637">
        <v>645132</v>
      </c>
      <c r="H11637">
        <v>200034727.60530001</v>
      </c>
    </row>
    <row r="11638" spans="1:8" x14ac:dyDescent="0.3">
      <c r="A11638" s="1">
        <v>43282</v>
      </c>
      <c r="B11638" s="2" t="s">
        <v>326</v>
      </c>
      <c r="C11638">
        <v>12544</v>
      </c>
      <c r="D11638">
        <v>1839.9999999999998</v>
      </c>
      <c r="E11638">
        <v>1466836.7346999999</v>
      </c>
      <c r="F11638">
        <v>16363</v>
      </c>
      <c r="G11638">
        <v>2285</v>
      </c>
      <c r="H11638">
        <v>1396443.1950000001</v>
      </c>
    </row>
    <row r="11639" spans="1:8" x14ac:dyDescent="0.3">
      <c r="A11639" s="1">
        <v>43282</v>
      </c>
      <c r="B11639" s="2" t="s">
        <v>327</v>
      </c>
      <c r="C11639">
        <v>213</v>
      </c>
      <c r="D11639">
        <v>26</v>
      </c>
      <c r="E11639">
        <v>1220657.277</v>
      </c>
      <c r="F11639">
        <v>608</v>
      </c>
      <c r="G11639">
        <v>38</v>
      </c>
      <c r="H11639">
        <v>625000</v>
      </c>
    </row>
    <row r="11640" spans="1:8" x14ac:dyDescent="0.3">
      <c r="A11640" s="1">
        <v>43282</v>
      </c>
      <c r="B11640" s="2" t="s">
        <v>328</v>
      </c>
      <c r="C11640">
        <v>110</v>
      </c>
      <c r="D11640">
        <v>650</v>
      </c>
      <c r="E11640">
        <v>59090909.090899996</v>
      </c>
      <c r="F11640">
        <v>355</v>
      </c>
      <c r="G11640">
        <v>807</v>
      </c>
      <c r="H11640">
        <v>22732394.3662</v>
      </c>
    </row>
    <row r="11641" spans="1:8" x14ac:dyDescent="0.3">
      <c r="A11641" s="1">
        <v>43282</v>
      </c>
      <c r="B11641" s="2" t="s">
        <v>329</v>
      </c>
      <c r="C11641">
        <v>2414</v>
      </c>
      <c r="D11641">
        <v>651</v>
      </c>
      <c r="E11641">
        <v>2696768.8484</v>
      </c>
      <c r="F11641">
        <v>2634</v>
      </c>
      <c r="G11641">
        <v>574</v>
      </c>
      <c r="H11641">
        <v>2179195.1405000002</v>
      </c>
    </row>
    <row r="11642" spans="1:8" x14ac:dyDescent="0.3">
      <c r="A11642" s="1">
        <v>43282</v>
      </c>
      <c r="B11642" s="2" t="s">
        <v>330</v>
      </c>
      <c r="C11642">
        <v>10</v>
      </c>
      <c r="D11642">
        <v>1</v>
      </c>
      <c r="E11642">
        <v>1000000</v>
      </c>
      <c r="F11642">
        <v>142</v>
      </c>
      <c r="G11642">
        <v>9</v>
      </c>
      <c r="H11642">
        <v>633802.81689999998</v>
      </c>
    </row>
    <row r="11643" spans="1:8" x14ac:dyDescent="0.3">
      <c r="A11643" s="1">
        <v>43282</v>
      </c>
      <c r="B11643" s="2" t="s">
        <v>60</v>
      </c>
      <c r="C11643">
        <v>37</v>
      </c>
      <c r="D11643">
        <v>476</v>
      </c>
      <c r="E11643">
        <v>128648648.6486</v>
      </c>
      <c r="F11643">
        <v>103</v>
      </c>
      <c r="G11643">
        <v>901</v>
      </c>
      <c r="H11643">
        <v>87475728.155300006</v>
      </c>
    </row>
    <row r="11644" spans="1:8" x14ac:dyDescent="0.3">
      <c r="A11644" s="1">
        <v>43282</v>
      </c>
      <c r="B11644" s="2" t="s">
        <v>331</v>
      </c>
      <c r="C11644">
        <v>6141</v>
      </c>
      <c r="D11644">
        <v>3369</v>
      </c>
      <c r="E11644">
        <v>5486077.1860999996</v>
      </c>
      <c r="F11644">
        <v>8248</v>
      </c>
      <c r="G11644">
        <v>4960</v>
      </c>
      <c r="H11644">
        <v>6013579.0494999997</v>
      </c>
    </row>
    <row r="11645" spans="1:8" x14ac:dyDescent="0.3">
      <c r="A11645" s="1">
        <v>43282</v>
      </c>
      <c r="B11645" s="2" t="s">
        <v>332</v>
      </c>
      <c r="C11645">
        <v>710</v>
      </c>
      <c r="D11645">
        <v>4771</v>
      </c>
      <c r="E11645">
        <v>67197183.0986</v>
      </c>
      <c r="F11645">
        <v>511</v>
      </c>
      <c r="G11645">
        <v>4534</v>
      </c>
      <c r="H11645">
        <v>88727984.344400004</v>
      </c>
    </row>
    <row r="11646" spans="1:8" x14ac:dyDescent="0.3">
      <c r="A11646" s="1">
        <v>43282</v>
      </c>
      <c r="B11646" s="2" t="s">
        <v>63</v>
      </c>
      <c r="C11646">
        <v>391</v>
      </c>
      <c r="D11646">
        <v>13203</v>
      </c>
      <c r="E11646">
        <v>337672634.27109998</v>
      </c>
      <c r="F11646">
        <v>126</v>
      </c>
      <c r="G11646">
        <v>13391</v>
      </c>
      <c r="H11646">
        <v>1062777777.7778</v>
      </c>
    </row>
    <row r="11647" spans="1:8" x14ac:dyDescent="0.3">
      <c r="A11647" s="1">
        <v>43282</v>
      </c>
      <c r="B11647" s="2" t="s">
        <v>333</v>
      </c>
      <c r="C11647">
        <v>99774</v>
      </c>
      <c r="D11647">
        <v>49813</v>
      </c>
      <c r="E11647">
        <v>4992583.2380999997</v>
      </c>
      <c r="F11647">
        <v>118608</v>
      </c>
      <c r="G11647">
        <v>49980</v>
      </c>
      <c r="H11647">
        <v>4213881.0197999999</v>
      </c>
    </row>
    <row r="11648" spans="1:8" x14ac:dyDescent="0.3">
      <c r="A11648" s="1">
        <v>43282</v>
      </c>
      <c r="B11648" s="2" t="s">
        <v>334</v>
      </c>
      <c r="C11648">
        <v>199</v>
      </c>
      <c r="D11648">
        <v>2142</v>
      </c>
      <c r="E11648">
        <v>107638190.95479999</v>
      </c>
      <c r="F11648">
        <v>215</v>
      </c>
      <c r="G11648">
        <v>1964</v>
      </c>
      <c r="H11648">
        <v>91348837.209299996</v>
      </c>
    </row>
    <row r="11649" spans="1:8" x14ac:dyDescent="0.3">
      <c r="A11649" s="1">
        <v>43282</v>
      </c>
      <c r="B11649" s="2" t="s">
        <v>66</v>
      </c>
      <c r="C11649">
        <v>1356</v>
      </c>
      <c r="D11649">
        <v>646</v>
      </c>
      <c r="E11649">
        <v>4764011.7993999999</v>
      </c>
      <c r="F11649">
        <v>3</v>
      </c>
      <c r="G11649">
        <v>0</v>
      </c>
      <c r="H11649">
        <v>0</v>
      </c>
    </row>
    <row r="11650" spans="1:8" x14ac:dyDescent="0.3">
      <c r="A11650" s="1">
        <v>43282</v>
      </c>
      <c r="B11650" s="2" t="s">
        <v>335</v>
      </c>
      <c r="C11650">
        <v>32</v>
      </c>
      <c r="D11650">
        <v>1595</v>
      </c>
      <c r="E11650">
        <v>498437500</v>
      </c>
      <c r="F11650">
        <v>53</v>
      </c>
      <c r="G11650">
        <v>1669.0000000000002</v>
      </c>
      <c r="H11650">
        <v>314905660.37739998</v>
      </c>
    </row>
    <row r="11651" spans="1:8" x14ac:dyDescent="0.3">
      <c r="A11651" s="1">
        <v>43282</v>
      </c>
      <c r="B11651" s="2" t="s">
        <v>336</v>
      </c>
      <c r="C11651">
        <v>80</v>
      </c>
      <c r="D11651">
        <v>2119</v>
      </c>
      <c r="E11651">
        <v>264875000</v>
      </c>
      <c r="F11651">
        <v>125</v>
      </c>
      <c r="G11651">
        <v>3186</v>
      </c>
      <c r="H11651">
        <v>254880000</v>
      </c>
    </row>
    <row r="11652" spans="1:8" x14ac:dyDescent="0.3">
      <c r="A11652" s="1">
        <v>43282</v>
      </c>
      <c r="B11652" s="2" t="s">
        <v>337</v>
      </c>
      <c r="C11652">
        <v>23</v>
      </c>
      <c r="D11652">
        <v>7559.9999999999991</v>
      </c>
      <c r="E11652">
        <v>3286956521.7391</v>
      </c>
      <c r="F11652">
        <v>20</v>
      </c>
      <c r="G11652">
        <v>7559.9999999999991</v>
      </c>
      <c r="H11652">
        <v>3780000000</v>
      </c>
    </row>
    <row r="11653" spans="1:8" x14ac:dyDescent="0.3">
      <c r="A11653" s="1">
        <v>43282</v>
      </c>
      <c r="B11653" s="2" t="s">
        <v>338</v>
      </c>
      <c r="C11653">
        <v>3258</v>
      </c>
      <c r="D11653">
        <v>337</v>
      </c>
      <c r="E11653">
        <v>1034376.9184</v>
      </c>
      <c r="F11653">
        <v>3520</v>
      </c>
      <c r="G11653">
        <v>428</v>
      </c>
      <c r="H11653">
        <v>1215909.0909</v>
      </c>
    </row>
    <row r="11654" spans="1:8" x14ac:dyDescent="0.3">
      <c r="A11654" s="1">
        <v>43282</v>
      </c>
      <c r="B11654" s="2" t="s">
        <v>340</v>
      </c>
      <c r="C11654">
        <v>1792113</v>
      </c>
      <c r="D11654">
        <v>2453038</v>
      </c>
      <c r="E11654">
        <v>13687964.9888</v>
      </c>
      <c r="F11654">
        <v>1617196</v>
      </c>
      <c r="G11654">
        <v>2472034</v>
      </c>
      <c r="H11654">
        <v>15285926.999600001</v>
      </c>
    </row>
    <row r="11655" spans="1:8" x14ac:dyDescent="0.3">
      <c r="A11655" s="1">
        <v>43282</v>
      </c>
      <c r="B11655" s="2" t="s">
        <v>341</v>
      </c>
      <c r="C11655">
        <v>797953</v>
      </c>
      <c r="D11655">
        <v>888681</v>
      </c>
      <c r="E11655">
        <v>11137009.3226</v>
      </c>
      <c r="F11655">
        <v>785999</v>
      </c>
      <c r="G11655">
        <v>914882</v>
      </c>
      <c r="H11655">
        <v>11639734.910599999</v>
      </c>
    </row>
    <row r="11656" spans="1:8" x14ac:dyDescent="0.3">
      <c r="A11656" s="1">
        <v>43282</v>
      </c>
      <c r="B11656" s="2" t="s">
        <v>342</v>
      </c>
      <c r="C11656">
        <v>351</v>
      </c>
      <c r="D11656">
        <v>43262</v>
      </c>
      <c r="E11656">
        <v>1232535612.5355999</v>
      </c>
      <c r="F11656">
        <v>225</v>
      </c>
      <c r="G11656">
        <v>43029</v>
      </c>
      <c r="H11656">
        <v>1912400000</v>
      </c>
    </row>
    <row r="11657" spans="1:8" x14ac:dyDescent="0.3">
      <c r="A11657" s="1">
        <v>43282</v>
      </c>
      <c r="B11657" s="2" t="s">
        <v>343</v>
      </c>
      <c r="C11657">
        <v>299692</v>
      </c>
      <c r="D11657">
        <v>301735</v>
      </c>
      <c r="E11657">
        <v>10068169.9879</v>
      </c>
      <c r="F11657">
        <v>260654</v>
      </c>
      <c r="G11657">
        <v>301169</v>
      </c>
      <c r="H11657">
        <v>11554359.419</v>
      </c>
    </row>
    <row r="11658" spans="1:8" x14ac:dyDescent="0.3">
      <c r="A11658" s="1">
        <v>43282</v>
      </c>
      <c r="B11658" s="2" t="s">
        <v>468</v>
      </c>
      <c r="C11658">
        <v>21683</v>
      </c>
      <c r="D11658">
        <v>73450</v>
      </c>
      <c r="E11658">
        <v>33874463.865699999</v>
      </c>
      <c r="F11658">
        <v>24172</v>
      </c>
      <c r="G11658">
        <v>71873</v>
      </c>
      <c r="H11658">
        <v>29733989.740200002</v>
      </c>
    </row>
    <row r="11659" spans="1:8" x14ac:dyDescent="0.3">
      <c r="A11659" s="1">
        <v>43282</v>
      </c>
      <c r="B11659" s="2" t="s">
        <v>345</v>
      </c>
      <c r="C11659">
        <v>329</v>
      </c>
      <c r="D11659">
        <v>42</v>
      </c>
      <c r="E11659">
        <v>1276595.7446999999</v>
      </c>
      <c r="F11659">
        <v>563</v>
      </c>
      <c r="G11659">
        <v>45</v>
      </c>
      <c r="H11659">
        <v>799289.52040000004</v>
      </c>
    </row>
    <row r="11660" spans="1:8" x14ac:dyDescent="0.3">
      <c r="A11660" s="1">
        <v>43282</v>
      </c>
      <c r="B11660" s="2" t="s">
        <v>77</v>
      </c>
      <c r="C11660">
        <v>112900</v>
      </c>
      <c r="D11660">
        <v>27562</v>
      </c>
      <c r="E11660">
        <v>2441275.4649999999</v>
      </c>
      <c r="F11660">
        <v>150528</v>
      </c>
      <c r="G11660">
        <v>32218</v>
      </c>
      <c r="H11660">
        <v>2140332.6956000002</v>
      </c>
    </row>
    <row r="11661" spans="1:8" x14ac:dyDescent="0.3">
      <c r="A11661" s="1">
        <v>43282</v>
      </c>
      <c r="B11661" s="2" t="s">
        <v>346</v>
      </c>
      <c r="C11661">
        <v>1961</v>
      </c>
      <c r="D11661">
        <v>44266</v>
      </c>
      <c r="E11661">
        <v>225731769.5054</v>
      </c>
      <c r="F11661">
        <v>1180</v>
      </c>
      <c r="G11661">
        <v>44261</v>
      </c>
      <c r="H11661">
        <v>375093220.33899999</v>
      </c>
    </row>
    <row r="11662" spans="1:8" x14ac:dyDescent="0.3">
      <c r="A11662" s="1">
        <v>43282</v>
      </c>
      <c r="B11662" s="2" t="s">
        <v>78</v>
      </c>
      <c r="C11662">
        <v>119965</v>
      </c>
      <c r="D11662">
        <v>39353</v>
      </c>
      <c r="E11662">
        <v>3280373.4423000002</v>
      </c>
      <c r="F11662">
        <v>125459</v>
      </c>
      <c r="G11662">
        <v>39605</v>
      </c>
      <c r="H11662">
        <v>3156808.2003000001</v>
      </c>
    </row>
    <row r="11663" spans="1:8" x14ac:dyDescent="0.3">
      <c r="A11663" s="1">
        <v>43282</v>
      </c>
      <c r="B11663" s="2" t="s">
        <v>76</v>
      </c>
      <c r="F11663">
        <v>1</v>
      </c>
      <c r="G11663">
        <v>0</v>
      </c>
      <c r="H11663">
        <v>0</v>
      </c>
    </row>
    <row r="11664" spans="1:8" x14ac:dyDescent="0.3">
      <c r="A11664" s="1">
        <v>43282</v>
      </c>
      <c r="B11664" s="2" t="s">
        <v>347</v>
      </c>
      <c r="C11664">
        <v>172377</v>
      </c>
      <c r="D11664">
        <v>104232</v>
      </c>
      <c r="E11664">
        <v>6046746.3756999997</v>
      </c>
      <c r="F11664">
        <v>167065</v>
      </c>
      <c r="G11664">
        <v>106685.99999999999</v>
      </c>
      <c r="H11664">
        <v>6385897.7045</v>
      </c>
    </row>
    <row r="11665" spans="1:8" x14ac:dyDescent="0.3">
      <c r="A11665" s="1">
        <v>43282</v>
      </c>
      <c r="B11665" s="2" t="s">
        <v>348</v>
      </c>
      <c r="C11665">
        <v>405</v>
      </c>
      <c r="D11665">
        <v>2055</v>
      </c>
      <c r="E11665">
        <v>50740740.740699999</v>
      </c>
      <c r="F11665">
        <v>287</v>
      </c>
      <c r="G11665">
        <v>1668</v>
      </c>
      <c r="H11665">
        <v>58118466.898999996</v>
      </c>
    </row>
    <row r="11666" spans="1:8" x14ac:dyDescent="0.3">
      <c r="A11666" s="1">
        <v>43282</v>
      </c>
      <c r="B11666" s="2" t="s">
        <v>81</v>
      </c>
      <c r="C11666">
        <v>139</v>
      </c>
      <c r="D11666">
        <v>718</v>
      </c>
      <c r="E11666">
        <v>51654676.259000003</v>
      </c>
      <c r="F11666">
        <v>389</v>
      </c>
      <c r="G11666">
        <v>778</v>
      </c>
      <c r="H11666">
        <v>20000000</v>
      </c>
    </row>
    <row r="11667" spans="1:8" x14ac:dyDescent="0.3">
      <c r="A11667" s="1">
        <v>43282</v>
      </c>
      <c r="B11667" s="2" t="s">
        <v>350</v>
      </c>
      <c r="C11667">
        <v>1349</v>
      </c>
      <c r="D11667">
        <v>798</v>
      </c>
      <c r="E11667">
        <v>5915492.9577000001</v>
      </c>
      <c r="F11667">
        <v>2289</v>
      </c>
      <c r="G11667">
        <v>808</v>
      </c>
      <c r="H11667">
        <v>3529925.7318000002</v>
      </c>
    </row>
    <row r="11668" spans="1:8" x14ac:dyDescent="0.3">
      <c r="A11668" s="1">
        <v>43282</v>
      </c>
      <c r="B11668" s="2" t="s">
        <v>351</v>
      </c>
      <c r="C11668">
        <v>405</v>
      </c>
      <c r="D11668">
        <v>148</v>
      </c>
      <c r="E11668">
        <v>3654320.9876999999</v>
      </c>
      <c r="F11668">
        <v>436</v>
      </c>
      <c r="G11668">
        <v>142</v>
      </c>
      <c r="H11668">
        <v>3256880.7338999999</v>
      </c>
    </row>
    <row r="11669" spans="1:8" x14ac:dyDescent="0.3">
      <c r="A11669" s="1">
        <v>43282</v>
      </c>
      <c r="B11669" s="2" t="s">
        <v>352</v>
      </c>
      <c r="C11669">
        <v>1024</v>
      </c>
      <c r="D11669">
        <v>248</v>
      </c>
      <c r="E11669">
        <v>2421875</v>
      </c>
      <c r="F11669">
        <v>2059</v>
      </c>
      <c r="G11669">
        <v>326</v>
      </c>
      <c r="H11669">
        <v>1583292.8606</v>
      </c>
    </row>
    <row r="11670" spans="1:8" x14ac:dyDescent="0.3">
      <c r="A11670" s="1">
        <v>43282</v>
      </c>
      <c r="B11670" s="2" t="s">
        <v>86</v>
      </c>
      <c r="C11670">
        <v>5</v>
      </c>
      <c r="D11670">
        <v>0</v>
      </c>
      <c r="E11670">
        <v>0</v>
      </c>
      <c r="F11670">
        <v>5</v>
      </c>
      <c r="G11670">
        <v>0</v>
      </c>
      <c r="H11670">
        <v>0</v>
      </c>
    </row>
    <row r="11671" spans="1:8" x14ac:dyDescent="0.3">
      <c r="A11671" s="1">
        <v>43282</v>
      </c>
      <c r="B11671" s="2" t="s">
        <v>353</v>
      </c>
      <c r="C11671">
        <v>5396</v>
      </c>
      <c r="D11671">
        <v>977.99999999999989</v>
      </c>
      <c r="E11671">
        <v>1812453.6694</v>
      </c>
      <c r="F11671">
        <v>7352</v>
      </c>
      <c r="G11671">
        <v>1119</v>
      </c>
      <c r="H11671">
        <v>1522034.8204999999</v>
      </c>
    </row>
    <row r="11672" spans="1:8" x14ac:dyDescent="0.3">
      <c r="A11672" s="1">
        <v>43282</v>
      </c>
      <c r="B11672" s="2" t="s">
        <v>354</v>
      </c>
      <c r="C11672">
        <v>1536</v>
      </c>
      <c r="D11672">
        <v>239</v>
      </c>
      <c r="E11672">
        <v>1555989.5833000001</v>
      </c>
      <c r="F11672">
        <v>1698</v>
      </c>
      <c r="G11672">
        <v>244</v>
      </c>
      <c r="H11672">
        <v>1436984.6879</v>
      </c>
    </row>
    <row r="11673" spans="1:8" x14ac:dyDescent="0.3">
      <c r="A11673" s="1">
        <v>43282</v>
      </c>
      <c r="B11673" s="2" t="s">
        <v>217</v>
      </c>
      <c r="C11673">
        <v>63</v>
      </c>
      <c r="D11673">
        <v>27</v>
      </c>
      <c r="E11673">
        <v>4285714.2856999999</v>
      </c>
      <c r="F11673">
        <v>52</v>
      </c>
      <c r="G11673">
        <v>32</v>
      </c>
      <c r="H11673">
        <v>6153846.1538000004</v>
      </c>
    </row>
    <row r="11674" spans="1:8" x14ac:dyDescent="0.3">
      <c r="A11674" s="1">
        <v>43282</v>
      </c>
      <c r="B11674" s="2" t="s">
        <v>355</v>
      </c>
      <c r="C11674">
        <v>6539</v>
      </c>
      <c r="D11674">
        <v>50578</v>
      </c>
      <c r="E11674">
        <v>77348218.381999999</v>
      </c>
      <c r="F11674">
        <v>7649</v>
      </c>
      <c r="G11674">
        <v>51365</v>
      </c>
      <c r="H11674">
        <v>67152568.963300005</v>
      </c>
    </row>
    <row r="11675" spans="1:8" x14ac:dyDescent="0.3">
      <c r="A11675" s="1">
        <v>43282</v>
      </c>
      <c r="B11675" s="2" t="s">
        <v>356</v>
      </c>
      <c r="C11675">
        <v>2932</v>
      </c>
      <c r="D11675">
        <v>1063</v>
      </c>
      <c r="E11675">
        <v>3625511.5962</v>
      </c>
      <c r="F11675">
        <v>4404</v>
      </c>
      <c r="G11675">
        <v>1270</v>
      </c>
      <c r="H11675">
        <v>2883742.0526999999</v>
      </c>
    </row>
    <row r="11676" spans="1:8" x14ac:dyDescent="0.3">
      <c r="A11676" s="1">
        <v>43282</v>
      </c>
      <c r="B11676" s="2" t="s">
        <v>96</v>
      </c>
      <c r="C11676">
        <v>59912</v>
      </c>
      <c r="D11676">
        <v>9015</v>
      </c>
      <c r="E11676">
        <v>1504706.9035</v>
      </c>
      <c r="F11676">
        <v>78903</v>
      </c>
      <c r="G11676">
        <v>11350</v>
      </c>
      <c r="H11676">
        <v>1438475.0896999999</v>
      </c>
    </row>
    <row r="11677" spans="1:8" x14ac:dyDescent="0.3">
      <c r="A11677" s="1">
        <v>43282</v>
      </c>
      <c r="B11677" s="2" t="s">
        <v>357</v>
      </c>
      <c r="C11677">
        <v>2229</v>
      </c>
      <c r="D11677">
        <v>5355</v>
      </c>
      <c r="E11677">
        <v>24024226.110399999</v>
      </c>
      <c r="F11677">
        <v>6605</v>
      </c>
      <c r="G11677">
        <v>5474</v>
      </c>
      <c r="H11677">
        <v>8287660.8629999999</v>
      </c>
    </row>
    <row r="11678" spans="1:8" x14ac:dyDescent="0.3">
      <c r="A11678" s="1">
        <v>43282</v>
      </c>
      <c r="B11678" s="2" t="s">
        <v>358</v>
      </c>
      <c r="C11678">
        <v>2694</v>
      </c>
      <c r="D11678">
        <v>795</v>
      </c>
      <c r="E11678">
        <v>2951002.2272000001</v>
      </c>
      <c r="F11678">
        <v>8270</v>
      </c>
      <c r="G11678">
        <v>911.99999999999989</v>
      </c>
      <c r="H11678">
        <v>1102781.1366000001</v>
      </c>
    </row>
    <row r="11679" spans="1:8" x14ac:dyDescent="0.3">
      <c r="A11679" s="1">
        <v>43282</v>
      </c>
      <c r="B11679" s="2" t="s">
        <v>99</v>
      </c>
      <c r="C11679">
        <v>108238</v>
      </c>
      <c r="D11679">
        <v>15681</v>
      </c>
      <c r="E11679">
        <v>1448751.8247</v>
      </c>
      <c r="F11679">
        <v>123412</v>
      </c>
      <c r="G11679">
        <v>16924</v>
      </c>
      <c r="H11679">
        <v>1371341.5227000001</v>
      </c>
    </row>
    <row r="11680" spans="1:8" x14ac:dyDescent="0.3">
      <c r="A11680" s="1">
        <v>43282</v>
      </c>
      <c r="B11680" s="2" t="s">
        <v>359</v>
      </c>
      <c r="C11680">
        <v>264</v>
      </c>
      <c r="D11680">
        <v>1900</v>
      </c>
      <c r="E11680">
        <v>71969696.969699994</v>
      </c>
      <c r="F11680">
        <v>301</v>
      </c>
      <c r="G11680">
        <v>1929</v>
      </c>
      <c r="H11680">
        <v>64086378.737499997</v>
      </c>
    </row>
    <row r="11681" spans="1:8" x14ac:dyDescent="0.3">
      <c r="A11681" s="1">
        <v>43282</v>
      </c>
      <c r="B11681" s="2" t="s">
        <v>218</v>
      </c>
      <c r="C11681">
        <v>3234</v>
      </c>
      <c r="D11681">
        <v>961</v>
      </c>
      <c r="E11681">
        <v>2971552.2573000002</v>
      </c>
      <c r="F11681">
        <v>7996</v>
      </c>
      <c r="G11681">
        <v>1029</v>
      </c>
      <c r="H11681">
        <v>1286893.4467</v>
      </c>
    </row>
    <row r="11682" spans="1:8" x14ac:dyDescent="0.3">
      <c r="A11682" s="1">
        <v>43282</v>
      </c>
      <c r="B11682" s="2" t="s">
        <v>360</v>
      </c>
      <c r="C11682">
        <v>476692</v>
      </c>
      <c r="D11682">
        <v>314641</v>
      </c>
      <c r="E11682">
        <v>6600509.3436000003</v>
      </c>
      <c r="F11682">
        <v>480711</v>
      </c>
      <c r="G11682">
        <v>319777</v>
      </c>
      <c r="H11682">
        <v>6652167.3104999997</v>
      </c>
    </row>
    <row r="11683" spans="1:8" x14ac:dyDescent="0.3">
      <c r="A11683" s="1">
        <v>43282</v>
      </c>
      <c r="B11683" s="2" t="s">
        <v>361</v>
      </c>
      <c r="C11683">
        <v>46</v>
      </c>
      <c r="D11683">
        <v>100</v>
      </c>
      <c r="E11683">
        <v>21739130.434799999</v>
      </c>
      <c r="F11683">
        <v>48</v>
      </c>
      <c r="G11683">
        <v>93</v>
      </c>
      <c r="H11683">
        <v>19375000</v>
      </c>
    </row>
    <row r="11684" spans="1:8" x14ac:dyDescent="0.3">
      <c r="A11684" s="1">
        <v>43282</v>
      </c>
      <c r="B11684" s="2" t="s">
        <v>362</v>
      </c>
      <c r="C11684">
        <v>1388</v>
      </c>
      <c r="D11684">
        <v>172</v>
      </c>
      <c r="E11684">
        <v>1239193.0836</v>
      </c>
      <c r="F11684">
        <v>3569</v>
      </c>
      <c r="G11684">
        <v>338</v>
      </c>
      <c r="H11684">
        <v>947043.98990000004</v>
      </c>
    </row>
    <row r="11685" spans="1:8" x14ac:dyDescent="0.3">
      <c r="A11685" s="1">
        <v>43282</v>
      </c>
      <c r="B11685" s="2" t="s">
        <v>477</v>
      </c>
      <c r="C11685">
        <v>1801</v>
      </c>
      <c r="D11685">
        <v>242</v>
      </c>
      <c r="E11685">
        <v>1343697.9456</v>
      </c>
      <c r="F11685">
        <v>2591</v>
      </c>
      <c r="G11685">
        <v>346</v>
      </c>
      <c r="H11685">
        <v>1335391.7405999999</v>
      </c>
    </row>
    <row r="11686" spans="1:8" x14ac:dyDescent="0.3">
      <c r="A11686" s="1">
        <v>43282</v>
      </c>
      <c r="B11686" s="2" t="s">
        <v>109</v>
      </c>
      <c r="C11686">
        <v>1807</v>
      </c>
      <c r="D11686">
        <v>1693</v>
      </c>
      <c r="E11686">
        <v>9369120.0885000005</v>
      </c>
      <c r="F11686">
        <v>4013</v>
      </c>
      <c r="G11686">
        <v>1741</v>
      </c>
      <c r="H11686">
        <v>4338400.1994000003</v>
      </c>
    </row>
    <row r="11687" spans="1:8" x14ac:dyDescent="0.3">
      <c r="A11687" s="1">
        <v>43282</v>
      </c>
      <c r="B11687" s="2" t="s">
        <v>364</v>
      </c>
      <c r="C11687">
        <v>197</v>
      </c>
      <c r="D11687">
        <v>866</v>
      </c>
      <c r="E11687">
        <v>43959390.862899996</v>
      </c>
      <c r="F11687">
        <v>333</v>
      </c>
      <c r="G11687">
        <v>877</v>
      </c>
      <c r="H11687">
        <v>26336336.336300001</v>
      </c>
    </row>
    <row r="11688" spans="1:8" x14ac:dyDescent="0.3">
      <c r="A11688" s="1">
        <v>43282</v>
      </c>
      <c r="B11688" s="2" t="s">
        <v>365</v>
      </c>
      <c r="C11688">
        <v>7718</v>
      </c>
      <c r="D11688">
        <v>2548</v>
      </c>
      <c r="E11688">
        <v>3301373.4128</v>
      </c>
      <c r="F11688">
        <v>10542</v>
      </c>
      <c r="G11688">
        <v>2837</v>
      </c>
      <c r="H11688">
        <v>2691140.2011000002</v>
      </c>
    </row>
    <row r="11689" spans="1:8" x14ac:dyDescent="0.3">
      <c r="A11689" s="1">
        <v>43282</v>
      </c>
      <c r="B11689" s="2" t="s">
        <v>366</v>
      </c>
      <c r="C11689">
        <v>3230</v>
      </c>
      <c r="D11689">
        <v>22091</v>
      </c>
      <c r="E11689">
        <v>68393188.854499996</v>
      </c>
      <c r="F11689">
        <v>2674</v>
      </c>
      <c r="G11689">
        <v>20313</v>
      </c>
      <c r="H11689">
        <v>75964846.671700001</v>
      </c>
    </row>
    <row r="11690" spans="1:8" x14ac:dyDescent="0.3">
      <c r="A11690" s="1">
        <v>43282</v>
      </c>
      <c r="B11690" s="2" t="s">
        <v>367</v>
      </c>
      <c r="C11690">
        <v>24</v>
      </c>
      <c r="D11690">
        <v>1536</v>
      </c>
      <c r="E11690">
        <v>640000000</v>
      </c>
      <c r="F11690">
        <v>26</v>
      </c>
      <c r="G11690">
        <v>1457</v>
      </c>
      <c r="H11690">
        <v>560384615.38460004</v>
      </c>
    </row>
    <row r="11691" spans="1:8" x14ac:dyDescent="0.3">
      <c r="A11691" s="1">
        <v>43282</v>
      </c>
      <c r="B11691" s="2" t="s">
        <v>368</v>
      </c>
      <c r="C11691">
        <v>1643</v>
      </c>
      <c r="D11691">
        <v>587</v>
      </c>
      <c r="E11691">
        <v>3572732.8058000002</v>
      </c>
      <c r="F11691">
        <v>1297</v>
      </c>
      <c r="G11691">
        <v>557</v>
      </c>
      <c r="H11691">
        <v>4294525.8288000003</v>
      </c>
    </row>
    <row r="11692" spans="1:8" x14ac:dyDescent="0.3">
      <c r="A11692" s="1">
        <v>43282</v>
      </c>
      <c r="B11692" s="2" t="s">
        <v>369</v>
      </c>
      <c r="F11692">
        <v>16</v>
      </c>
      <c r="G11692">
        <v>26216.000000000004</v>
      </c>
      <c r="H11692">
        <v>16385000000</v>
      </c>
    </row>
    <row r="11693" spans="1:8" x14ac:dyDescent="0.3">
      <c r="A11693" s="1">
        <v>43282</v>
      </c>
      <c r="B11693" s="2" t="s">
        <v>370</v>
      </c>
      <c r="C11693">
        <v>1375</v>
      </c>
      <c r="D11693">
        <v>332</v>
      </c>
      <c r="E11693">
        <v>2414545.4545</v>
      </c>
      <c r="F11693">
        <v>2711</v>
      </c>
      <c r="G11693">
        <v>289</v>
      </c>
      <c r="H11693">
        <v>1066027.2962</v>
      </c>
    </row>
    <row r="11694" spans="1:8" x14ac:dyDescent="0.3">
      <c r="A11694" s="1">
        <v>43282</v>
      </c>
      <c r="B11694" s="2" t="s">
        <v>371</v>
      </c>
      <c r="C11694">
        <v>2497</v>
      </c>
      <c r="D11694">
        <v>354</v>
      </c>
      <c r="E11694">
        <v>1417701.2415</v>
      </c>
      <c r="F11694">
        <v>4157</v>
      </c>
      <c r="G11694">
        <v>337</v>
      </c>
      <c r="H11694">
        <v>810680.7794</v>
      </c>
    </row>
    <row r="11695" spans="1:8" x14ac:dyDescent="0.3">
      <c r="A11695" s="1">
        <v>43282</v>
      </c>
      <c r="B11695" s="2" t="s">
        <v>372</v>
      </c>
      <c r="C11695">
        <v>1543</v>
      </c>
      <c r="D11695">
        <v>305</v>
      </c>
      <c r="E11695">
        <v>1976668.827</v>
      </c>
      <c r="F11695">
        <v>2624</v>
      </c>
      <c r="G11695">
        <v>297</v>
      </c>
      <c r="H11695">
        <v>1131859.7561000001</v>
      </c>
    </row>
    <row r="11696" spans="1:8" x14ac:dyDescent="0.3">
      <c r="A11696" s="1">
        <v>43282</v>
      </c>
      <c r="B11696" s="2" t="s">
        <v>469</v>
      </c>
      <c r="C11696">
        <v>33</v>
      </c>
      <c r="D11696">
        <v>490.00000000000006</v>
      </c>
      <c r="E11696">
        <v>148484848.48480001</v>
      </c>
      <c r="F11696">
        <v>37</v>
      </c>
      <c r="G11696">
        <v>492</v>
      </c>
      <c r="H11696">
        <v>132972972.973</v>
      </c>
    </row>
    <row r="11697" spans="1:8" x14ac:dyDescent="0.3">
      <c r="A11697" s="1">
        <v>43282</v>
      </c>
      <c r="B11697" s="2" t="s">
        <v>470</v>
      </c>
      <c r="C11697">
        <v>5183</v>
      </c>
      <c r="D11697">
        <v>262941</v>
      </c>
      <c r="E11697">
        <v>507314296.73930001</v>
      </c>
      <c r="F11697">
        <v>6879</v>
      </c>
      <c r="G11697">
        <v>262941</v>
      </c>
      <c r="H11697">
        <v>382237243.78539997</v>
      </c>
    </row>
    <row r="11698" spans="1:8" x14ac:dyDescent="0.3">
      <c r="A11698" s="1">
        <v>43282</v>
      </c>
      <c r="B11698" s="2" t="s">
        <v>373</v>
      </c>
      <c r="C11698">
        <v>1512</v>
      </c>
      <c r="D11698">
        <v>262</v>
      </c>
      <c r="E11698">
        <v>1732804.2328000001</v>
      </c>
      <c r="F11698">
        <v>2007</v>
      </c>
      <c r="G11698">
        <v>357</v>
      </c>
      <c r="H11698">
        <v>1778774.29</v>
      </c>
    </row>
    <row r="11699" spans="1:8" x14ac:dyDescent="0.3">
      <c r="A11699" s="1">
        <v>43282</v>
      </c>
      <c r="B11699" s="2" t="s">
        <v>374</v>
      </c>
      <c r="C11699">
        <v>4442</v>
      </c>
      <c r="D11699">
        <v>896.00000000000011</v>
      </c>
      <c r="E11699">
        <v>2017109.4102</v>
      </c>
      <c r="F11699">
        <v>4730</v>
      </c>
      <c r="G11699">
        <v>976</v>
      </c>
      <c r="H11699">
        <v>2063424.9471</v>
      </c>
    </row>
    <row r="11700" spans="1:8" x14ac:dyDescent="0.3">
      <c r="A11700" s="1">
        <v>43282</v>
      </c>
      <c r="B11700" s="2" t="s">
        <v>375</v>
      </c>
      <c r="C11700">
        <v>127</v>
      </c>
      <c r="D11700">
        <v>35122</v>
      </c>
      <c r="E11700">
        <v>2765511811.0236001</v>
      </c>
      <c r="F11700">
        <v>164</v>
      </c>
      <c r="G11700">
        <v>34905</v>
      </c>
      <c r="H11700">
        <v>2128353658.5366001</v>
      </c>
    </row>
    <row r="11701" spans="1:8" x14ac:dyDescent="0.3">
      <c r="A11701" s="1">
        <v>43282</v>
      </c>
      <c r="B11701" s="2" t="s">
        <v>376</v>
      </c>
      <c r="C11701">
        <v>61</v>
      </c>
      <c r="D11701">
        <v>20</v>
      </c>
      <c r="E11701">
        <v>3278688.5246000001</v>
      </c>
      <c r="F11701">
        <v>4</v>
      </c>
      <c r="G11701">
        <v>3</v>
      </c>
      <c r="H11701">
        <v>7500000</v>
      </c>
    </row>
    <row r="11702" spans="1:8" x14ac:dyDescent="0.3">
      <c r="A11702" s="1">
        <v>43282</v>
      </c>
      <c r="B11702" s="2" t="s">
        <v>378</v>
      </c>
      <c r="C11702">
        <v>3724</v>
      </c>
      <c r="D11702">
        <v>371</v>
      </c>
      <c r="E11702">
        <v>996240.60149999999</v>
      </c>
      <c r="F11702">
        <v>4625</v>
      </c>
      <c r="G11702">
        <v>687</v>
      </c>
      <c r="H11702">
        <v>1485405.4054</v>
      </c>
    </row>
    <row r="11703" spans="1:8" x14ac:dyDescent="0.3">
      <c r="A11703" s="1">
        <v>43282</v>
      </c>
      <c r="B11703" s="2" t="s">
        <v>128</v>
      </c>
      <c r="C11703">
        <v>166973</v>
      </c>
      <c r="D11703">
        <v>38668</v>
      </c>
      <c r="E11703">
        <v>2315823.5164000001</v>
      </c>
      <c r="F11703">
        <v>198227</v>
      </c>
      <c r="G11703">
        <v>37388</v>
      </c>
      <c r="H11703">
        <v>1886120.4579</v>
      </c>
    </row>
    <row r="11704" spans="1:8" x14ac:dyDescent="0.3">
      <c r="A11704" s="1">
        <v>43282</v>
      </c>
      <c r="B11704" s="2" t="s">
        <v>379</v>
      </c>
      <c r="C11704">
        <v>119</v>
      </c>
      <c r="D11704">
        <v>4717</v>
      </c>
      <c r="E11704">
        <v>396386554.62180001</v>
      </c>
      <c r="F11704">
        <v>203</v>
      </c>
      <c r="G11704">
        <v>4684</v>
      </c>
      <c r="H11704">
        <v>230738916.25619999</v>
      </c>
    </row>
    <row r="11705" spans="1:8" x14ac:dyDescent="0.3">
      <c r="A11705" s="1">
        <v>43282</v>
      </c>
      <c r="B11705" s="2" t="s">
        <v>223</v>
      </c>
      <c r="C11705">
        <v>1327</v>
      </c>
      <c r="D11705">
        <v>1047</v>
      </c>
      <c r="E11705">
        <v>7889977.3925999999</v>
      </c>
      <c r="F11705">
        <v>5</v>
      </c>
      <c r="G11705">
        <v>0</v>
      </c>
      <c r="H11705">
        <v>0</v>
      </c>
    </row>
    <row r="11706" spans="1:8" x14ac:dyDescent="0.3">
      <c r="A11706" s="1">
        <v>43282</v>
      </c>
      <c r="B11706" s="2" t="s">
        <v>380</v>
      </c>
      <c r="C11706">
        <v>399</v>
      </c>
      <c r="D11706">
        <v>34368</v>
      </c>
      <c r="E11706">
        <v>861353383.45860004</v>
      </c>
      <c r="F11706">
        <v>521</v>
      </c>
      <c r="G11706">
        <v>49153</v>
      </c>
      <c r="H11706">
        <v>943435700.57579994</v>
      </c>
    </row>
    <row r="11707" spans="1:8" x14ac:dyDescent="0.3">
      <c r="A11707" s="1">
        <v>43282</v>
      </c>
      <c r="B11707" s="2" t="s">
        <v>224</v>
      </c>
      <c r="C11707">
        <v>4130</v>
      </c>
      <c r="D11707">
        <v>2824</v>
      </c>
      <c r="E11707">
        <v>6837772.3970999997</v>
      </c>
      <c r="F11707">
        <v>8807</v>
      </c>
      <c r="G11707">
        <v>3034</v>
      </c>
      <c r="H11707">
        <v>3444986.9421999999</v>
      </c>
    </row>
    <row r="11708" spans="1:8" x14ac:dyDescent="0.3">
      <c r="A11708" s="1">
        <v>43282</v>
      </c>
      <c r="B11708" s="2" t="s">
        <v>129</v>
      </c>
      <c r="C11708">
        <v>1314</v>
      </c>
      <c r="D11708">
        <v>451.99999999999994</v>
      </c>
      <c r="E11708">
        <v>3439878.2344</v>
      </c>
      <c r="F11708">
        <v>4159</v>
      </c>
      <c r="G11708">
        <v>458</v>
      </c>
      <c r="H11708">
        <v>1101226.2563</v>
      </c>
    </row>
    <row r="11709" spans="1:8" x14ac:dyDescent="0.3">
      <c r="A11709" s="1">
        <v>43282</v>
      </c>
      <c r="B11709" s="2" t="s">
        <v>381</v>
      </c>
      <c r="C11709">
        <v>1933</v>
      </c>
      <c r="D11709">
        <v>141</v>
      </c>
      <c r="E11709">
        <v>729436.10970000003</v>
      </c>
      <c r="F11709">
        <v>3682</v>
      </c>
      <c r="G11709">
        <v>252</v>
      </c>
      <c r="H11709">
        <v>684410.64639999997</v>
      </c>
    </row>
    <row r="11710" spans="1:8" x14ac:dyDescent="0.3">
      <c r="A11710" s="1">
        <v>43282</v>
      </c>
      <c r="B11710" s="2" t="s">
        <v>382</v>
      </c>
      <c r="C11710">
        <v>35</v>
      </c>
      <c r="D11710">
        <v>363</v>
      </c>
      <c r="E11710">
        <v>103714285.71430001</v>
      </c>
      <c r="F11710">
        <v>43</v>
      </c>
      <c r="G11710">
        <v>364</v>
      </c>
      <c r="H11710">
        <v>84651162.790700004</v>
      </c>
    </row>
    <row r="11711" spans="1:8" x14ac:dyDescent="0.3">
      <c r="A11711" s="1">
        <v>43282</v>
      </c>
      <c r="B11711" s="2" t="s">
        <v>132</v>
      </c>
      <c r="C11711">
        <v>34304</v>
      </c>
      <c r="D11711">
        <v>24128</v>
      </c>
      <c r="E11711">
        <v>7033582.0895999996</v>
      </c>
      <c r="F11711">
        <v>45484</v>
      </c>
      <c r="G11711">
        <v>25911</v>
      </c>
      <c r="H11711">
        <v>5696728.5198999997</v>
      </c>
    </row>
    <row r="11712" spans="1:8" x14ac:dyDescent="0.3">
      <c r="A11712" s="1">
        <v>43282</v>
      </c>
      <c r="B11712" s="2" t="s">
        <v>383</v>
      </c>
      <c r="C11712">
        <v>4467</v>
      </c>
      <c r="D11712">
        <v>6573.9999999999991</v>
      </c>
      <c r="E11712">
        <v>14716812.178200001</v>
      </c>
      <c r="F11712">
        <v>6429</v>
      </c>
      <c r="G11712">
        <v>6864</v>
      </c>
      <c r="H11712">
        <v>10676621.558599999</v>
      </c>
    </row>
    <row r="11713" spans="1:8" x14ac:dyDescent="0.3">
      <c r="A11713" s="1">
        <v>43282</v>
      </c>
      <c r="B11713" s="2" t="s">
        <v>133</v>
      </c>
      <c r="C11713">
        <v>397336</v>
      </c>
      <c r="D11713">
        <v>153997</v>
      </c>
      <c r="E11713">
        <v>3875737.4112</v>
      </c>
      <c r="F11713">
        <v>450814</v>
      </c>
      <c r="G11713">
        <v>182610</v>
      </c>
      <c r="H11713">
        <v>4050672.7829999998</v>
      </c>
    </row>
    <row r="11714" spans="1:8" x14ac:dyDescent="0.3">
      <c r="A11714" s="1">
        <v>43282</v>
      </c>
      <c r="B11714" s="2" t="s">
        <v>274</v>
      </c>
      <c r="C11714">
        <v>23</v>
      </c>
      <c r="D11714">
        <v>311</v>
      </c>
      <c r="E11714">
        <v>135217391.30430001</v>
      </c>
      <c r="F11714">
        <v>22</v>
      </c>
      <c r="G11714">
        <v>320</v>
      </c>
      <c r="H11714">
        <v>145454545.45449999</v>
      </c>
    </row>
    <row r="11715" spans="1:8" x14ac:dyDescent="0.3">
      <c r="A11715" s="1">
        <v>43282</v>
      </c>
      <c r="B11715" s="2" t="s">
        <v>138</v>
      </c>
      <c r="C11715">
        <v>4</v>
      </c>
      <c r="D11715">
        <v>3</v>
      </c>
      <c r="E11715">
        <v>7500000</v>
      </c>
      <c r="F11715">
        <v>7</v>
      </c>
      <c r="G11715">
        <v>0</v>
      </c>
      <c r="H11715">
        <v>0</v>
      </c>
    </row>
    <row r="11716" spans="1:8" x14ac:dyDescent="0.3">
      <c r="A11716" s="1">
        <v>43282</v>
      </c>
      <c r="B11716" s="2" t="s">
        <v>385</v>
      </c>
      <c r="C11716">
        <v>665</v>
      </c>
      <c r="D11716">
        <v>43</v>
      </c>
      <c r="E11716">
        <v>646616.54139999999</v>
      </c>
      <c r="F11716">
        <v>1319</v>
      </c>
      <c r="G11716">
        <v>148</v>
      </c>
      <c r="H11716">
        <v>1122062.1683</v>
      </c>
    </row>
    <row r="11717" spans="1:8" x14ac:dyDescent="0.3">
      <c r="A11717" s="1">
        <v>43282</v>
      </c>
      <c r="B11717" s="2" t="s">
        <v>386</v>
      </c>
      <c r="C11717">
        <v>2473</v>
      </c>
      <c r="D11717">
        <v>2037</v>
      </c>
      <c r="E11717">
        <v>8236959.1589000002</v>
      </c>
      <c r="F11717">
        <v>3686</v>
      </c>
      <c r="G11717">
        <v>2048</v>
      </c>
      <c r="H11717">
        <v>5556158.4373000003</v>
      </c>
    </row>
    <row r="11718" spans="1:8" x14ac:dyDescent="0.3">
      <c r="A11718" s="1">
        <v>43282</v>
      </c>
      <c r="B11718" s="2" t="s">
        <v>387</v>
      </c>
      <c r="C11718">
        <v>34884</v>
      </c>
      <c r="D11718">
        <v>28564.999999999996</v>
      </c>
      <c r="E11718">
        <v>8188567.8247999996</v>
      </c>
      <c r="F11718">
        <v>34597</v>
      </c>
      <c r="G11718">
        <v>28277.999999999996</v>
      </c>
      <c r="H11718">
        <v>8173541.0585000003</v>
      </c>
    </row>
    <row r="11719" spans="1:8" x14ac:dyDescent="0.3">
      <c r="A11719" s="1">
        <v>43282</v>
      </c>
      <c r="B11719" s="2" t="s">
        <v>388</v>
      </c>
      <c r="C11719">
        <v>38110</v>
      </c>
      <c r="D11719">
        <v>347443</v>
      </c>
      <c r="E11719">
        <v>91168459.721900001</v>
      </c>
      <c r="F11719">
        <v>558</v>
      </c>
      <c r="G11719">
        <v>335</v>
      </c>
      <c r="H11719">
        <v>6003584.2293999996</v>
      </c>
    </row>
    <row r="11720" spans="1:8" x14ac:dyDescent="0.3">
      <c r="A11720" s="1">
        <v>43282</v>
      </c>
      <c r="B11720" s="2" t="s">
        <v>389</v>
      </c>
      <c r="C11720">
        <v>293</v>
      </c>
      <c r="D11720">
        <v>50</v>
      </c>
      <c r="E11720">
        <v>1706484.6416</v>
      </c>
      <c r="F11720">
        <v>679</v>
      </c>
      <c r="G11720">
        <v>108</v>
      </c>
      <c r="H11720">
        <v>1590574.3740999999</v>
      </c>
    </row>
    <row r="11721" spans="1:8" x14ac:dyDescent="0.3">
      <c r="A11721" s="1">
        <v>43282</v>
      </c>
      <c r="B11721" s="2" t="s">
        <v>392</v>
      </c>
      <c r="C11721">
        <v>58</v>
      </c>
      <c r="D11721">
        <v>742</v>
      </c>
      <c r="E11721">
        <v>127931034.48280001</v>
      </c>
      <c r="F11721">
        <v>26</v>
      </c>
      <c r="G11721">
        <v>641</v>
      </c>
      <c r="H11721">
        <v>246538461.53850001</v>
      </c>
    </row>
    <row r="11722" spans="1:8" x14ac:dyDescent="0.3">
      <c r="A11722" s="1">
        <v>43282</v>
      </c>
      <c r="B11722" s="2" t="s">
        <v>393</v>
      </c>
      <c r="C11722">
        <v>976</v>
      </c>
      <c r="D11722">
        <v>22570</v>
      </c>
      <c r="E11722">
        <v>231250000</v>
      </c>
      <c r="F11722">
        <v>2835</v>
      </c>
      <c r="G11722">
        <v>45071</v>
      </c>
      <c r="H11722">
        <v>158980599.6473</v>
      </c>
    </row>
    <row r="11723" spans="1:8" x14ac:dyDescent="0.3">
      <c r="A11723" s="1">
        <v>43282</v>
      </c>
      <c r="B11723" s="2" t="s">
        <v>478</v>
      </c>
      <c r="C11723">
        <v>358</v>
      </c>
      <c r="D11723">
        <v>771</v>
      </c>
      <c r="E11723">
        <v>21536312.849199999</v>
      </c>
      <c r="F11723">
        <v>382</v>
      </c>
      <c r="G11723">
        <v>449</v>
      </c>
      <c r="H11723">
        <v>11753926.7016</v>
      </c>
    </row>
    <row r="11724" spans="1:8" x14ac:dyDescent="0.3">
      <c r="A11724" s="1">
        <v>43282</v>
      </c>
      <c r="B11724" s="2" t="s">
        <v>395</v>
      </c>
      <c r="C11724">
        <v>693</v>
      </c>
      <c r="D11724">
        <v>722</v>
      </c>
      <c r="E11724">
        <v>10418470.418500001</v>
      </c>
      <c r="F11724">
        <v>1517</v>
      </c>
      <c r="G11724">
        <v>756</v>
      </c>
      <c r="H11724">
        <v>4983520.1054999996</v>
      </c>
    </row>
    <row r="11725" spans="1:8" x14ac:dyDescent="0.3">
      <c r="A11725" s="1">
        <v>43282</v>
      </c>
      <c r="B11725" s="2" t="s">
        <v>152</v>
      </c>
      <c r="C11725">
        <v>3251</v>
      </c>
      <c r="D11725">
        <v>7558</v>
      </c>
      <c r="E11725">
        <v>23248231.3134</v>
      </c>
      <c r="F11725">
        <v>2967</v>
      </c>
      <c r="G11725">
        <v>9220</v>
      </c>
      <c r="H11725">
        <v>31075160.0944</v>
      </c>
    </row>
    <row r="11726" spans="1:8" x14ac:dyDescent="0.3">
      <c r="A11726" s="1">
        <v>43282</v>
      </c>
      <c r="B11726" s="2" t="s">
        <v>396</v>
      </c>
      <c r="C11726">
        <v>959</v>
      </c>
      <c r="D11726">
        <v>329</v>
      </c>
      <c r="E11726">
        <v>3430656.9342999998</v>
      </c>
      <c r="F11726">
        <v>1945</v>
      </c>
      <c r="G11726">
        <v>301</v>
      </c>
      <c r="H11726">
        <v>1547557.8406</v>
      </c>
    </row>
    <row r="11727" spans="1:8" x14ac:dyDescent="0.3">
      <c r="A11727" s="1">
        <v>43282</v>
      </c>
      <c r="B11727" s="2" t="s">
        <v>397</v>
      </c>
      <c r="C11727">
        <v>844</v>
      </c>
      <c r="D11727">
        <v>129</v>
      </c>
      <c r="E11727">
        <v>1528436.0190000001</v>
      </c>
      <c r="F11727">
        <v>1620</v>
      </c>
      <c r="G11727">
        <v>120</v>
      </c>
      <c r="H11727">
        <v>740740.74069999997</v>
      </c>
    </row>
    <row r="11728" spans="1:8" x14ac:dyDescent="0.3">
      <c r="A11728" s="1">
        <v>43282</v>
      </c>
      <c r="B11728" s="2" t="s">
        <v>398</v>
      </c>
      <c r="C11728">
        <v>94</v>
      </c>
      <c r="D11728">
        <v>8</v>
      </c>
      <c r="E11728">
        <v>851063.82979999995</v>
      </c>
      <c r="F11728">
        <v>436</v>
      </c>
      <c r="G11728">
        <v>28.999999999999996</v>
      </c>
      <c r="H11728">
        <v>665137.61470000003</v>
      </c>
    </row>
    <row r="11729" spans="1:8" x14ac:dyDescent="0.3">
      <c r="A11729" s="1">
        <v>43282</v>
      </c>
      <c r="B11729" s="2" t="s">
        <v>471</v>
      </c>
      <c r="C11729">
        <v>11</v>
      </c>
      <c r="D11729">
        <v>1213</v>
      </c>
      <c r="E11729">
        <v>1102727272.7272999</v>
      </c>
      <c r="F11729">
        <v>12</v>
      </c>
      <c r="G11729">
        <v>1213</v>
      </c>
      <c r="H11729">
        <v>1010833333.3333</v>
      </c>
    </row>
    <row r="11730" spans="1:8" x14ac:dyDescent="0.3">
      <c r="A11730" s="1">
        <v>43282</v>
      </c>
      <c r="B11730" s="2" t="s">
        <v>400</v>
      </c>
      <c r="C11730">
        <v>502</v>
      </c>
      <c r="D11730">
        <v>12681</v>
      </c>
      <c r="E11730">
        <v>252609561.75299999</v>
      </c>
      <c r="F11730">
        <v>518</v>
      </c>
      <c r="G11730">
        <v>13530.000000000002</v>
      </c>
      <c r="H11730">
        <v>261196911.19690001</v>
      </c>
    </row>
    <row r="11731" spans="1:8" x14ac:dyDescent="0.3">
      <c r="A11731" s="1">
        <v>43282</v>
      </c>
      <c r="B11731" s="2" t="s">
        <v>401</v>
      </c>
      <c r="C11731">
        <v>1268</v>
      </c>
      <c r="D11731">
        <v>225</v>
      </c>
      <c r="E11731">
        <v>1774447.9495000001</v>
      </c>
      <c r="F11731">
        <v>2090</v>
      </c>
      <c r="G11731">
        <v>220.00000000000003</v>
      </c>
      <c r="H11731">
        <v>1052631.5789000001</v>
      </c>
    </row>
    <row r="11732" spans="1:8" x14ac:dyDescent="0.3">
      <c r="A11732" s="1">
        <v>43282</v>
      </c>
      <c r="B11732" s="2" t="s">
        <v>156</v>
      </c>
      <c r="C11732">
        <v>59302</v>
      </c>
      <c r="D11732">
        <v>14441</v>
      </c>
      <c r="E11732">
        <v>2435162.3890999998</v>
      </c>
      <c r="F11732">
        <v>72448</v>
      </c>
      <c r="G11732">
        <v>16893</v>
      </c>
      <c r="H11732">
        <v>2331741.3868999998</v>
      </c>
    </row>
    <row r="11733" spans="1:8" x14ac:dyDescent="0.3">
      <c r="A11733" s="1">
        <v>43282</v>
      </c>
      <c r="B11733" s="2" t="s">
        <v>157</v>
      </c>
      <c r="C11733">
        <v>164370</v>
      </c>
      <c r="D11733">
        <v>488407</v>
      </c>
      <c r="E11733">
        <v>29713877.2282</v>
      </c>
      <c r="F11733">
        <v>146651</v>
      </c>
      <c r="G11733">
        <v>484997.99999999994</v>
      </c>
      <c r="H11733">
        <v>33071578.100400001</v>
      </c>
    </row>
    <row r="11734" spans="1:8" x14ac:dyDescent="0.3">
      <c r="A11734" s="1">
        <v>43282</v>
      </c>
      <c r="B11734" s="2" t="s">
        <v>158</v>
      </c>
      <c r="C11734">
        <v>1652009</v>
      </c>
      <c r="D11734">
        <v>1018534</v>
      </c>
      <c r="E11734">
        <v>6165426.4594999999</v>
      </c>
      <c r="F11734">
        <v>1383289</v>
      </c>
      <c r="G11734">
        <v>1175493</v>
      </c>
      <c r="H11734">
        <v>8497812.0986000001</v>
      </c>
    </row>
    <row r="11735" spans="1:8" x14ac:dyDescent="0.3">
      <c r="A11735" s="1">
        <v>43282</v>
      </c>
      <c r="B11735" s="2" t="s">
        <v>402</v>
      </c>
      <c r="C11735">
        <v>606</v>
      </c>
      <c r="D11735">
        <v>38745</v>
      </c>
      <c r="E11735">
        <v>639356435.64359999</v>
      </c>
      <c r="F11735">
        <v>943</v>
      </c>
      <c r="G11735">
        <v>38578</v>
      </c>
      <c r="H11735">
        <v>409098621.421</v>
      </c>
    </row>
    <row r="11736" spans="1:8" x14ac:dyDescent="0.3">
      <c r="A11736" s="1">
        <v>43282</v>
      </c>
      <c r="B11736" s="2" t="s">
        <v>159</v>
      </c>
      <c r="C11736">
        <v>1068</v>
      </c>
      <c r="D11736">
        <v>21602</v>
      </c>
      <c r="E11736">
        <v>202265917.60299999</v>
      </c>
      <c r="F11736">
        <v>1549</v>
      </c>
      <c r="G11736">
        <v>16497</v>
      </c>
      <c r="H11736">
        <v>106500968.36669999</v>
      </c>
    </row>
    <row r="11737" spans="1:8" x14ac:dyDescent="0.3">
      <c r="A11737" s="1">
        <v>43282</v>
      </c>
      <c r="B11737" s="2" t="s">
        <v>403</v>
      </c>
      <c r="C11737">
        <v>906</v>
      </c>
      <c r="D11737">
        <v>68</v>
      </c>
      <c r="E11737">
        <v>750551.87639999995</v>
      </c>
      <c r="F11737">
        <v>1344</v>
      </c>
      <c r="G11737">
        <v>121</v>
      </c>
      <c r="H11737">
        <v>900297.61899999995</v>
      </c>
    </row>
    <row r="11738" spans="1:8" x14ac:dyDescent="0.3">
      <c r="A11738" s="1">
        <v>43282</v>
      </c>
      <c r="B11738" s="2" t="s">
        <v>404</v>
      </c>
      <c r="C11738">
        <v>384</v>
      </c>
      <c r="D11738">
        <v>2019.0000000000002</v>
      </c>
      <c r="E11738">
        <v>52578125</v>
      </c>
      <c r="F11738">
        <v>453</v>
      </c>
      <c r="G11738">
        <v>1842.0000000000002</v>
      </c>
      <c r="H11738">
        <v>40662251.655599996</v>
      </c>
    </row>
    <row r="11739" spans="1:8" x14ac:dyDescent="0.3">
      <c r="A11739" s="1">
        <v>43282</v>
      </c>
      <c r="B11739" s="2" t="s">
        <v>405</v>
      </c>
      <c r="C11739">
        <v>19254</v>
      </c>
      <c r="D11739">
        <v>3443</v>
      </c>
      <c r="E11739">
        <v>1788199.8546</v>
      </c>
      <c r="F11739">
        <v>25964</v>
      </c>
      <c r="G11739">
        <v>3585</v>
      </c>
      <c r="H11739">
        <v>1380757.9726</v>
      </c>
    </row>
    <row r="11740" spans="1:8" x14ac:dyDescent="0.3">
      <c r="A11740" s="1">
        <v>43282</v>
      </c>
      <c r="B11740" s="2" t="s">
        <v>165</v>
      </c>
      <c r="C11740">
        <v>103984</v>
      </c>
      <c r="D11740">
        <v>34090</v>
      </c>
      <c r="E11740">
        <v>3278388.9829000002</v>
      </c>
      <c r="F11740">
        <v>70629</v>
      </c>
      <c r="G11740">
        <v>29748</v>
      </c>
      <c r="H11740">
        <v>4211867.6464</v>
      </c>
    </row>
    <row r="11741" spans="1:8" x14ac:dyDescent="0.3">
      <c r="A11741" s="1">
        <v>43282</v>
      </c>
      <c r="B11741" s="2" t="s">
        <v>406</v>
      </c>
      <c r="C11741">
        <v>52787</v>
      </c>
      <c r="D11741">
        <v>7368.0000000000009</v>
      </c>
      <c r="E11741">
        <v>1395798.2079</v>
      </c>
      <c r="F11741">
        <v>77037</v>
      </c>
      <c r="G11741">
        <v>9252</v>
      </c>
      <c r="H11741">
        <v>1200981.3466</v>
      </c>
    </row>
    <row r="11742" spans="1:8" x14ac:dyDescent="0.3">
      <c r="A11742" s="1">
        <v>43282</v>
      </c>
      <c r="B11742" s="2" t="s">
        <v>407</v>
      </c>
      <c r="C11742">
        <v>1547</v>
      </c>
      <c r="D11742">
        <v>8823</v>
      </c>
      <c r="E11742">
        <v>57032967.033</v>
      </c>
      <c r="F11742">
        <v>4066</v>
      </c>
      <c r="G11742">
        <v>8873</v>
      </c>
      <c r="H11742">
        <v>21822429.906500001</v>
      </c>
    </row>
    <row r="11743" spans="1:8" x14ac:dyDescent="0.3">
      <c r="A11743" s="1">
        <v>43282</v>
      </c>
      <c r="B11743" s="2" t="s">
        <v>408</v>
      </c>
      <c r="C11743">
        <v>334</v>
      </c>
      <c r="D11743">
        <v>28.000000000000004</v>
      </c>
      <c r="E11743">
        <v>838323.35329999996</v>
      </c>
      <c r="F11743">
        <v>582</v>
      </c>
      <c r="G11743">
        <v>57.999999999999993</v>
      </c>
      <c r="H11743">
        <v>996563.57389999996</v>
      </c>
    </row>
    <row r="11744" spans="1:8" x14ac:dyDescent="0.3">
      <c r="A11744" s="1">
        <v>43282</v>
      </c>
      <c r="B11744" s="2" t="s">
        <v>409</v>
      </c>
      <c r="C11744">
        <v>1235</v>
      </c>
      <c r="D11744">
        <v>143</v>
      </c>
      <c r="E11744">
        <v>1157894.7368000001</v>
      </c>
      <c r="F11744">
        <v>1297</v>
      </c>
      <c r="G11744">
        <v>158</v>
      </c>
      <c r="H11744">
        <v>1218195.8365</v>
      </c>
    </row>
    <row r="11745" spans="1:8" x14ac:dyDescent="0.3">
      <c r="A11745" s="1">
        <v>43282</v>
      </c>
      <c r="B11745" s="2" t="s">
        <v>410</v>
      </c>
      <c r="C11745">
        <v>582</v>
      </c>
      <c r="D11745">
        <v>319</v>
      </c>
      <c r="E11745">
        <v>5481099.6563999997</v>
      </c>
      <c r="F11745">
        <v>1179</v>
      </c>
      <c r="G11745">
        <v>300</v>
      </c>
      <c r="H11745">
        <v>2544529.2620999999</v>
      </c>
    </row>
    <row r="11746" spans="1:8" x14ac:dyDescent="0.3">
      <c r="A11746" s="1">
        <v>43282</v>
      </c>
      <c r="B11746" s="2" t="s">
        <v>411</v>
      </c>
      <c r="C11746">
        <v>3663</v>
      </c>
      <c r="D11746">
        <v>321</v>
      </c>
      <c r="E11746">
        <v>876330.8763</v>
      </c>
      <c r="F11746">
        <v>4229</v>
      </c>
      <c r="G11746">
        <v>413.99999999999994</v>
      </c>
      <c r="H11746">
        <v>978954.83570000005</v>
      </c>
    </row>
    <row r="11747" spans="1:8" x14ac:dyDescent="0.3">
      <c r="A11747" s="1">
        <v>43282</v>
      </c>
      <c r="B11747" s="2" t="s">
        <v>413</v>
      </c>
      <c r="C11747">
        <v>260</v>
      </c>
      <c r="D11747">
        <v>53</v>
      </c>
      <c r="E11747">
        <v>2038461.5385</v>
      </c>
      <c r="F11747">
        <v>536</v>
      </c>
      <c r="G11747">
        <v>72</v>
      </c>
      <c r="H11747">
        <v>1343283.5821</v>
      </c>
    </row>
    <row r="11748" spans="1:8" x14ac:dyDescent="0.3">
      <c r="A11748" s="1">
        <v>43282</v>
      </c>
      <c r="B11748" s="2" t="s">
        <v>414</v>
      </c>
      <c r="C11748">
        <v>2345</v>
      </c>
      <c r="D11748">
        <v>325</v>
      </c>
      <c r="E11748">
        <v>1385927.5053000001</v>
      </c>
      <c r="F11748">
        <v>3807</v>
      </c>
      <c r="G11748">
        <v>536</v>
      </c>
      <c r="H11748">
        <v>1407932.7555</v>
      </c>
    </row>
    <row r="11749" spans="1:8" x14ac:dyDescent="0.3">
      <c r="A11749" s="1">
        <v>43282</v>
      </c>
      <c r="B11749" s="2" t="s">
        <v>415</v>
      </c>
      <c r="C11749">
        <v>5395</v>
      </c>
      <c r="D11749">
        <v>799</v>
      </c>
      <c r="E11749">
        <v>1481000.9268</v>
      </c>
      <c r="F11749">
        <v>6705</v>
      </c>
      <c r="G11749">
        <v>581</v>
      </c>
      <c r="H11749">
        <v>866517.52419999999</v>
      </c>
    </row>
    <row r="11750" spans="1:8" x14ac:dyDescent="0.3">
      <c r="A11750" s="1">
        <v>43282</v>
      </c>
      <c r="B11750" s="2" t="s">
        <v>416</v>
      </c>
      <c r="C11750">
        <v>694</v>
      </c>
      <c r="D11750">
        <v>8454</v>
      </c>
      <c r="E11750">
        <v>121815561.9597</v>
      </c>
      <c r="F11750">
        <v>592</v>
      </c>
      <c r="G11750">
        <v>9121</v>
      </c>
      <c r="H11750">
        <v>154070945.94589999</v>
      </c>
    </row>
    <row r="11751" spans="1:8" x14ac:dyDescent="0.3">
      <c r="A11751" s="1">
        <v>43282</v>
      </c>
      <c r="B11751" s="2" t="s">
        <v>472</v>
      </c>
      <c r="C11751">
        <v>4139</v>
      </c>
      <c r="D11751">
        <v>19946</v>
      </c>
      <c r="E11751">
        <v>48190384.150799997</v>
      </c>
      <c r="F11751">
        <v>4833</v>
      </c>
      <c r="G11751">
        <v>18825</v>
      </c>
      <c r="H11751">
        <v>38950962.135300003</v>
      </c>
    </row>
    <row r="11752" spans="1:8" x14ac:dyDescent="0.3">
      <c r="A11752" s="1">
        <v>43282</v>
      </c>
      <c r="B11752" s="2" t="s">
        <v>417</v>
      </c>
      <c r="C11752">
        <v>678</v>
      </c>
      <c r="D11752">
        <v>86</v>
      </c>
      <c r="E11752">
        <v>1268436.5782000001</v>
      </c>
      <c r="F11752">
        <v>1806</v>
      </c>
      <c r="G11752">
        <v>138</v>
      </c>
      <c r="H11752">
        <v>764119.60129999998</v>
      </c>
    </row>
    <row r="11753" spans="1:8" x14ac:dyDescent="0.3">
      <c r="A11753" s="1">
        <v>43282</v>
      </c>
      <c r="B11753" s="2" t="s">
        <v>418</v>
      </c>
      <c r="C11753">
        <v>10213</v>
      </c>
      <c r="D11753">
        <v>1279</v>
      </c>
      <c r="E11753">
        <v>1252325.4675</v>
      </c>
      <c r="F11753">
        <v>11558</v>
      </c>
      <c r="G11753">
        <v>1734</v>
      </c>
      <c r="H11753">
        <v>1500259.5604999999</v>
      </c>
    </row>
    <row r="11754" spans="1:8" x14ac:dyDescent="0.3">
      <c r="A11754" s="1">
        <v>43282</v>
      </c>
      <c r="B11754" s="2" t="s">
        <v>419</v>
      </c>
      <c r="C11754">
        <v>173</v>
      </c>
      <c r="D11754">
        <v>21049</v>
      </c>
      <c r="E11754">
        <v>1216705202.3120999</v>
      </c>
      <c r="F11754">
        <v>582</v>
      </c>
      <c r="G11754">
        <v>23353</v>
      </c>
      <c r="H11754">
        <v>401254295.53259999</v>
      </c>
    </row>
    <row r="11755" spans="1:8" x14ac:dyDescent="0.3">
      <c r="A11755" s="1">
        <v>43282</v>
      </c>
      <c r="B11755" s="2" t="s">
        <v>420</v>
      </c>
      <c r="C11755">
        <v>19854</v>
      </c>
      <c r="D11755">
        <v>2701</v>
      </c>
      <c r="E11755">
        <v>1360431.1473999999</v>
      </c>
      <c r="F11755">
        <v>15361</v>
      </c>
      <c r="G11755">
        <v>3221</v>
      </c>
      <c r="H11755">
        <v>2096868.6934</v>
      </c>
    </row>
    <row r="11756" spans="1:8" x14ac:dyDescent="0.3">
      <c r="A11756" s="1">
        <v>43282</v>
      </c>
      <c r="B11756" s="2" t="s">
        <v>421</v>
      </c>
      <c r="C11756">
        <v>316</v>
      </c>
      <c r="D11756">
        <v>239</v>
      </c>
      <c r="E11756">
        <v>7563291.1392000001</v>
      </c>
      <c r="F11756">
        <v>366</v>
      </c>
      <c r="G11756">
        <v>218.00000000000003</v>
      </c>
      <c r="H11756">
        <v>5956284.1529999999</v>
      </c>
    </row>
    <row r="11757" spans="1:8" x14ac:dyDescent="0.3">
      <c r="A11757" s="1">
        <v>43282</v>
      </c>
      <c r="B11757" s="2" t="s">
        <v>422</v>
      </c>
      <c r="C11757">
        <v>279</v>
      </c>
      <c r="D11757">
        <v>70</v>
      </c>
      <c r="E11757">
        <v>2508960.5734999999</v>
      </c>
      <c r="F11757">
        <v>545</v>
      </c>
      <c r="G11757">
        <v>113.99999999999999</v>
      </c>
      <c r="H11757">
        <v>2091743.1192999999</v>
      </c>
    </row>
    <row r="11758" spans="1:8" x14ac:dyDescent="0.3">
      <c r="A11758" s="1">
        <v>43282</v>
      </c>
      <c r="B11758" s="2" t="s">
        <v>423</v>
      </c>
      <c r="C11758">
        <v>1559</v>
      </c>
      <c r="D11758">
        <v>639</v>
      </c>
      <c r="E11758">
        <v>4098781.27</v>
      </c>
      <c r="F11758">
        <v>1983</v>
      </c>
      <c r="G11758">
        <v>678</v>
      </c>
      <c r="H11758">
        <v>3419062.0271999999</v>
      </c>
    </row>
    <row r="11759" spans="1:8" x14ac:dyDescent="0.3">
      <c r="A11759" s="1">
        <v>43282</v>
      </c>
      <c r="B11759" s="2" t="s">
        <v>424</v>
      </c>
      <c r="C11759">
        <v>10098</v>
      </c>
      <c r="D11759">
        <v>6101</v>
      </c>
      <c r="E11759">
        <v>6041790.4535999997</v>
      </c>
      <c r="F11759">
        <v>18661</v>
      </c>
      <c r="G11759">
        <v>6223</v>
      </c>
      <c r="H11759">
        <v>3334762.3385999999</v>
      </c>
    </row>
    <row r="11760" spans="1:8" x14ac:dyDescent="0.3">
      <c r="A11760" s="1">
        <v>43282</v>
      </c>
      <c r="B11760" s="2" t="s">
        <v>425</v>
      </c>
      <c r="C11760">
        <v>93</v>
      </c>
      <c r="D11760">
        <v>76</v>
      </c>
      <c r="E11760">
        <v>8172043.0108000003</v>
      </c>
      <c r="F11760">
        <v>173</v>
      </c>
      <c r="G11760">
        <v>24</v>
      </c>
      <c r="H11760">
        <v>1387283.237</v>
      </c>
    </row>
    <row r="11761" spans="1:8" x14ac:dyDescent="0.3">
      <c r="A11761" s="1">
        <v>43282</v>
      </c>
      <c r="B11761" s="2" t="s">
        <v>426</v>
      </c>
      <c r="C11761">
        <v>613</v>
      </c>
      <c r="D11761">
        <v>39</v>
      </c>
      <c r="E11761">
        <v>636215.33440000005</v>
      </c>
      <c r="F11761">
        <v>1894</v>
      </c>
      <c r="G11761">
        <v>112.00000000000001</v>
      </c>
      <c r="H11761">
        <v>591341.07709999999</v>
      </c>
    </row>
    <row r="11762" spans="1:8" x14ac:dyDescent="0.3">
      <c r="A11762" s="1">
        <v>43282</v>
      </c>
      <c r="B11762" s="2" t="s">
        <v>427</v>
      </c>
      <c r="C11762">
        <v>962</v>
      </c>
      <c r="D11762">
        <v>179</v>
      </c>
      <c r="E11762">
        <v>1860706.8607000001</v>
      </c>
      <c r="F11762">
        <v>2292</v>
      </c>
      <c r="G11762">
        <v>555</v>
      </c>
      <c r="H11762">
        <v>2421465.9685999998</v>
      </c>
    </row>
    <row r="11763" spans="1:8" x14ac:dyDescent="0.3">
      <c r="A11763" s="1">
        <v>43282</v>
      </c>
      <c r="B11763" s="2" t="s">
        <v>428</v>
      </c>
      <c r="C11763">
        <v>107127</v>
      </c>
      <c r="D11763">
        <v>282678</v>
      </c>
      <c r="E11763">
        <v>26387185.303399999</v>
      </c>
      <c r="F11763">
        <v>66378</v>
      </c>
      <c r="G11763">
        <v>263862</v>
      </c>
      <c r="H11763">
        <v>39751423.664499998</v>
      </c>
    </row>
    <row r="11764" spans="1:8" x14ac:dyDescent="0.3">
      <c r="A11764" s="1">
        <v>43282</v>
      </c>
      <c r="B11764" s="2" t="s">
        <v>429</v>
      </c>
      <c r="C11764">
        <v>1603</v>
      </c>
      <c r="D11764">
        <v>558</v>
      </c>
      <c r="E11764">
        <v>3480973.1752999998</v>
      </c>
      <c r="F11764">
        <v>2255</v>
      </c>
      <c r="G11764">
        <v>296</v>
      </c>
      <c r="H11764">
        <v>1312638.5808999999</v>
      </c>
    </row>
    <row r="11765" spans="1:8" x14ac:dyDescent="0.3">
      <c r="A11765" s="1">
        <v>43282</v>
      </c>
      <c r="B11765" s="2" t="s">
        <v>430</v>
      </c>
      <c r="C11765">
        <v>26621</v>
      </c>
      <c r="D11765">
        <v>23119</v>
      </c>
      <c r="E11765">
        <v>8684497.2015000004</v>
      </c>
      <c r="F11765">
        <v>53058</v>
      </c>
      <c r="G11765">
        <v>26207</v>
      </c>
      <c r="H11765">
        <v>4939311.6966000004</v>
      </c>
    </row>
    <row r="11766" spans="1:8" x14ac:dyDescent="0.3">
      <c r="A11766" s="1">
        <v>43282</v>
      </c>
      <c r="B11766" s="2" t="s">
        <v>431</v>
      </c>
      <c r="C11766">
        <v>10430</v>
      </c>
      <c r="D11766">
        <v>2001.0000000000002</v>
      </c>
      <c r="E11766">
        <v>1918504.3145000001</v>
      </c>
      <c r="F11766">
        <v>13445</v>
      </c>
      <c r="G11766">
        <v>2234</v>
      </c>
      <c r="H11766">
        <v>1661584.2320999999</v>
      </c>
    </row>
    <row r="11767" spans="1:8" x14ac:dyDescent="0.3">
      <c r="A11767" s="1">
        <v>43282</v>
      </c>
      <c r="B11767" s="2" t="s">
        <v>432</v>
      </c>
      <c r="C11767">
        <v>1698</v>
      </c>
      <c r="D11767">
        <v>316</v>
      </c>
      <c r="E11767">
        <v>1861012.9564</v>
      </c>
      <c r="F11767">
        <v>2754</v>
      </c>
      <c r="G11767">
        <v>446</v>
      </c>
      <c r="H11767">
        <v>1619462.5999</v>
      </c>
    </row>
    <row r="11768" spans="1:8" x14ac:dyDescent="0.3">
      <c r="A11768" s="1">
        <v>43282</v>
      </c>
      <c r="B11768" s="2" t="s">
        <v>433</v>
      </c>
      <c r="C11768">
        <v>1196</v>
      </c>
      <c r="D11768">
        <v>656</v>
      </c>
      <c r="E11768">
        <v>5484949.8328</v>
      </c>
      <c r="F11768">
        <v>2856</v>
      </c>
      <c r="G11768">
        <v>732</v>
      </c>
      <c r="H11768">
        <v>2563025.2100999998</v>
      </c>
    </row>
    <row r="11769" spans="1:8" x14ac:dyDescent="0.3">
      <c r="A11769" s="1">
        <v>43282</v>
      </c>
      <c r="B11769" s="2" t="s">
        <v>434</v>
      </c>
      <c r="C11769">
        <v>392</v>
      </c>
      <c r="D11769">
        <v>24</v>
      </c>
      <c r="E11769">
        <v>612244.89800000004</v>
      </c>
      <c r="F11769">
        <v>203</v>
      </c>
      <c r="G11769">
        <v>14.000000000000002</v>
      </c>
      <c r="H11769">
        <v>689655.17240000004</v>
      </c>
    </row>
    <row r="11770" spans="1:8" x14ac:dyDescent="0.3">
      <c r="A11770" s="1">
        <v>43282</v>
      </c>
      <c r="B11770" s="2" t="s">
        <v>435</v>
      </c>
      <c r="C11770">
        <v>2525</v>
      </c>
      <c r="D11770">
        <v>785</v>
      </c>
      <c r="E11770">
        <v>3108910.8911000001</v>
      </c>
      <c r="F11770">
        <v>4517</v>
      </c>
      <c r="G11770">
        <v>946.00000000000011</v>
      </c>
      <c r="H11770">
        <v>2094310.3829999999</v>
      </c>
    </row>
    <row r="11771" spans="1:8" x14ac:dyDescent="0.3">
      <c r="A11771" s="1">
        <v>43282</v>
      </c>
      <c r="B11771" s="2" t="s">
        <v>437</v>
      </c>
      <c r="C11771">
        <v>200</v>
      </c>
      <c r="D11771">
        <v>44</v>
      </c>
      <c r="E11771">
        <v>2200000</v>
      </c>
      <c r="F11771">
        <v>945</v>
      </c>
      <c r="G11771">
        <v>143</v>
      </c>
      <c r="H11771">
        <v>1513227.5131999999</v>
      </c>
    </row>
    <row r="11772" spans="1:8" x14ac:dyDescent="0.3">
      <c r="A11772" s="1">
        <v>43282</v>
      </c>
      <c r="B11772" s="2" t="s">
        <v>438</v>
      </c>
      <c r="C11772">
        <v>40123</v>
      </c>
      <c r="D11772">
        <v>14441</v>
      </c>
      <c r="E11772">
        <v>3599182.5137999998</v>
      </c>
      <c r="F11772">
        <v>55715</v>
      </c>
      <c r="G11772">
        <v>14878</v>
      </c>
      <c r="H11772">
        <v>2670376.0208000001</v>
      </c>
    </row>
    <row r="11773" spans="1:8" x14ac:dyDescent="0.3">
      <c r="A11773" s="1">
        <v>43282</v>
      </c>
      <c r="B11773" s="2" t="s">
        <v>439</v>
      </c>
      <c r="C11773">
        <v>1732</v>
      </c>
      <c r="D11773">
        <v>10746</v>
      </c>
      <c r="E11773">
        <v>62043879.907600001</v>
      </c>
      <c r="F11773">
        <v>1518</v>
      </c>
      <c r="G11773">
        <v>11125</v>
      </c>
      <c r="H11773">
        <v>73287220.0264</v>
      </c>
    </row>
    <row r="11774" spans="1:8" x14ac:dyDescent="0.3">
      <c r="A11774" s="1">
        <v>43282</v>
      </c>
      <c r="B11774" s="2" t="s">
        <v>441</v>
      </c>
      <c r="C11774">
        <v>135</v>
      </c>
      <c r="D11774">
        <v>928.99999999999989</v>
      </c>
      <c r="E11774">
        <v>68814814.814799994</v>
      </c>
      <c r="F11774">
        <v>134</v>
      </c>
      <c r="G11774">
        <v>941</v>
      </c>
      <c r="H11774">
        <v>70223880.597000003</v>
      </c>
    </row>
    <row r="11775" spans="1:8" x14ac:dyDescent="0.3">
      <c r="A11775" s="1">
        <v>43282</v>
      </c>
      <c r="B11775" s="2" t="s">
        <v>442</v>
      </c>
      <c r="C11775">
        <v>6049</v>
      </c>
      <c r="D11775">
        <v>2892</v>
      </c>
      <c r="E11775">
        <v>4780955.5297999997</v>
      </c>
      <c r="F11775">
        <v>8395</v>
      </c>
      <c r="G11775">
        <v>2946</v>
      </c>
      <c r="H11775">
        <v>3509231.6855000001</v>
      </c>
    </row>
    <row r="11776" spans="1:8" x14ac:dyDescent="0.3">
      <c r="A11776" s="1">
        <v>43282</v>
      </c>
      <c r="B11776" s="2" t="s">
        <v>444</v>
      </c>
      <c r="C11776">
        <v>1161</v>
      </c>
      <c r="D11776">
        <v>70</v>
      </c>
      <c r="E11776">
        <v>602928.50989999995</v>
      </c>
      <c r="F11776">
        <v>1662</v>
      </c>
      <c r="G11776">
        <v>115.99999999999999</v>
      </c>
      <c r="H11776">
        <v>697954.272</v>
      </c>
    </row>
    <row r="11777" spans="1:8" x14ac:dyDescent="0.3">
      <c r="A11777" s="1">
        <v>43282</v>
      </c>
      <c r="B11777" s="2" t="s">
        <v>445</v>
      </c>
      <c r="C11777">
        <v>595</v>
      </c>
      <c r="D11777">
        <v>150</v>
      </c>
      <c r="E11777">
        <v>2521008.4034000002</v>
      </c>
      <c r="F11777">
        <v>1034</v>
      </c>
      <c r="G11777">
        <v>151</v>
      </c>
      <c r="H11777">
        <v>1460348.1625000001</v>
      </c>
    </row>
    <row r="11778" spans="1:8" x14ac:dyDescent="0.3">
      <c r="A11778" s="1">
        <v>43282</v>
      </c>
      <c r="B11778" s="2" t="s">
        <v>446</v>
      </c>
      <c r="C11778">
        <v>1081</v>
      </c>
      <c r="D11778">
        <v>5938</v>
      </c>
      <c r="E11778">
        <v>54930619.796499997</v>
      </c>
      <c r="F11778">
        <v>4432</v>
      </c>
      <c r="G11778">
        <v>3813.0000000000005</v>
      </c>
      <c r="H11778">
        <v>8603339.3501999993</v>
      </c>
    </row>
    <row r="11779" spans="1:8" x14ac:dyDescent="0.3">
      <c r="A11779" s="1">
        <v>43282</v>
      </c>
      <c r="B11779" s="2" t="s">
        <v>276</v>
      </c>
      <c r="C11779">
        <v>17</v>
      </c>
      <c r="D11779">
        <v>16</v>
      </c>
      <c r="E11779">
        <v>9411764.7059000004</v>
      </c>
      <c r="F11779">
        <v>30</v>
      </c>
      <c r="G11779">
        <v>30</v>
      </c>
      <c r="H11779">
        <v>10000000</v>
      </c>
    </row>
    <row r="11780" spans="1:8" x14ac:dyDescent="0.3">
      <c r="A11780" s="1">
        <v>43282</v>
      </c>
      <c r="B11780" s="2" t="s">
        <v>447</v>
      </c>
      <c r="C11780">
        <v>765</v>
      </c>
      <c r="D11780">
        <v>63</v>
      </c>
      <c r="E11780">
        <v>823529.4118</v>
      </c>
      <c r="F11780">
        <v>955</v>
      </c>
      <c r="G11780">
        <v>83</v>
      </c>
      <c r="H11780">
        <v>869109.94759999996</v>
      </c>
    </row>
    <row r="11781" spans="1:8" x14ac:dyDescent="0.3">
      <c r="A11781" s="1">
        <v>43282</v>
      </c>
      <c r="B11781" s="2" t="s">
        <v>448</v>
      </c>
      <c r="C11781">
        <v>31936</v>
      </c>
      <c r="D11781">
        <v>22419</v>
      </c>
      <c r="E11781">
        <v>7019977.4549000002</v>
      </c>
      <c r="F11781">
        <v>38925</v>
      </c>
      <c r="G11781">
        <v>24242</v>
      </c>
      <c r="H11781">
        <v>6227874.1168999998</v>
      </c>
    </row>
    <row r="11782" spans="1:8" x14ac:dyDescent="0.3">
      <c r="A11782" s="1">
        <v>43282</v>
      </c>
      <c r="B11782" s="2" t="s">
        <v>449</v>
      </c>
      <c r="C11782">
        <v>808</v>
      </c>
      <c r="D11782">
        <v>139</v>
      </c>
      <c r="E11782">
        <v>1720297.0297000001</v>
      </c>
      <c r="F11782">
        <v>2396</v>
      </c>
      <c r="G11782">
        <v>194</v>
      </c>
      <c r="H11782">
        <v>809682.80469999998</v>
      </c>
    </row>
    <row r="11783" spans="1:8" x14ac:dyDescent="0.3">
      <c r="A11783" s="1">
        <v>43282</v>
      </c>
      <c r="B11783" s="2" t="s">
        <v>450</v>
      </c>
      <c r="C11783">
        <v>1949</v>
      </c>
      <c r="D11783">
        <v>737</v>
      </c>
      <c r="E11783">
        <v>3781426.3725000001</v>
      </c>
      <c r="F11783">
        <v>3856</v>
      </c>
      <c r="G11783">
        <v>815</v>
      </c>
      <c r="H11783">
        <v>2113589.2116</v>
      </c>
    </row>
    <row r="11784" spans="1:8" x14ac:dyDescent="0.3">
      <c r="A11784" s="1">
        <v>43282</v>
      </c>
      <c r="B11784" s="2" t="s">
        <v>451</v>
      </c>
      <c r="C11784">
        <v>3772</v>
      </c>
      <c r="D11784">
        <v>394</v>
      </c>
      <c r="E11784">
        <v>1044538.7063</v>
      </c>
      <c r="F11784">
        <v>5996</v>
      </c>
      <c r="G11784">
        <v>754</v>
      </c>
      <c r="H11784">
        <v>1257505.0033</v>
      </c>
    </row>
    <row r="11785" spans="1:8" x14ac:dyDescent="0.3">
      <c r="A11785" s="1">
        <v>43282</v>
      </c>
      <c r="B11785" s="2" t="s">
        <v>452</v>
      </c>
      <c r="C11785">
        <v>1915</v>
      </c>
      <c r="D11785">
        <v>326</v>
      </c>
      <c r="E11785">
        <v>1702349.8695</v>
      </c>
      <c r="F11785">
        <v>2544</v>
      </c>
      <c r="G11785">
        <v>440.00000000000006</v>
      </c>
      <c r="H11785">
        <v>1729559.7483999999</v>
      </c>
    </row>
    <row r="11786" spans="1:8" x14ac:dyDescent="0.3">
      <c r="A11786" s="1">
        <v>43282</v>
      </c>
      <c r="B11786" s="2" t="s">
        <v>453</v>
      </c>
      <c r="C11786">
        <v>2567</v>
      </c>
      <c r="D11786">
        <v>13938.999999999998</v>
      </c>
      <c r="E11786">
        <v>54300740.163599998</v>
      </c>
      <c r="F11786">
        <v>6227</v>
      </c>
      <c r="G11786">
        <v>14044</v>
      </c>
      <c r="H11786">
        <v>22553396.4991</v>
      </c>
    </row>
    <row r="11787" spans="1:8" x14ac:dyDescent="0.3">
      <c r="A11787" s="1">
        <v>43282</v>
      </c>
      <c r="B11787" s="2" t="s">
        <v>454</v>
      </c>
      <c r="C11787">
        <v>2328</v>
      </c>
      <c r="D11787">
        <v>374</v>
      </c>
      <c r="E11787">
        <v>1606529.2095999999</v>
      </c>
      <c r="F11787">
        <v>3010</v>
      </c>
      <c r="G11787">
        <v>423.00000000000006</v>
      </c>
      <c r="H11787">
        <v>1405315.6146</v>
      </c>
    </row>
    <row r="11788" spans="1:8" x14ac:dyDescent="0.3">
      <c r="A11788" s="1">
        <v>43282</v>
      </c>
      <c r="B11788" s="2" t="s">
        <v>456</v>
      </c>
      <c r="C11788">
        <v>1620</v>
      </c>
      <c r="D11788">
        <v>346</v>
      </c>
      <c r="E11788">
        <v>2135802.4690999999</v>
      </c>
      <c r="F11788">
        <v>2767</v>
      </c>
      <c r="G11788">
        <v>505</v>
      </c>
      <c r="H11788">
        <v>1825081.3155</v>
      </c>
    </row>
    <row r="11789" spans="1:8" x14ac:dyDescent="0.3">
      <c r="A11789" s="1">
        <v>43282</v>
      </c>
      <c r="B11789" s="2" t="s">
        <v>457</v>
      </c>
      <c r="C11789">
        <v>1314</v>
      </c>
      <c r="D11789">
        <v>1181</v>
      </c>
      <c r="E11789">
        <v>8987823.4398999996</v>
      </c>
      <c r="F11789">
        <v>4469</v>
      </c>
      <c r="G11789">
        <v>794</v>
      </c>
      <c r="H11789">
        <v>1776683.8219000001</v>
      </c>
    </row>
    <row r="11790" spans="1:8" x14ac:dyDescent="0.3">
      <c r="A11790" s="1">
        <v>43282</v>
      </c>
      <c r="B11790" s="2" t="s">
        <v>458</v>
      </c>
      <c r="C11790">
        <v>779</v>
      </c>
      <c r="D11790">
        <v>639</v>
      </c>
      <c r="E11790">
        <v>8202824.1335000005</v>
      </c>
      <c r="F11790">
        <v>804</v>
      </c>
      <c r="G11790">
        <v>657</v>
      </c>
      <c r="H11790">
        <v>8171641.7910000002</v>
      </c>
    </row>
    <row r="11791" spans="1:8" x14ac:dyDescent="0.3">
      <c r="A11791" s="1">
        <v>43282</v>
      </c>
      <c r="B11791" s="2" t="s">
        <v>459</v>
      </c>
      <c r="C11791">
        <v>425</v>
      </c>
      <c r="D11791">
        <v>68</v>
      </c>
      <c r="E11791">
        <v>1600000</v>
      </c>
      <c r="F11791">
        <v>868</v>
      </c>
      <c r="G11791">
        <v>173</v>
      </c>
      <c r="H11791">
        <v>1993087.5575999999</v>
      </c>
    </row>
    <row r="11792" spans="1:8" x14ac:dyDescent="0.3">
      <c r="A11792" s="1">
        <v>43282</v>
      </c>
      <c r="B11792" s="2" t="s">
        <v>460</v>
      </c>
      <c r="C11792">
        <v>7528</v>
      </c>
      <c r="D11792">
        <v>1387</v>
      </c>
      <c r="E11792">
        <v>1842454.8352999999</v>
      </c>
      <c r="F11792">
        <v>8220</v>
      </c>
      <c r="G11792">
        <v>1277</v>
      </c>
      <c r="H11792">
        <v>1553527.9805000001</v>
      </c>
    </row>
    <row r="11793" spans="1:8" x14ac:dyDescent="0.3">
      <c r="A11793" s="1">
        <v>43282</v>
      </c>
      <c r="B11793" s="2" t="s">
        <v>461</v>
      </c>
      <c r="C11793">
        <v>866</v>
      </c>
      <c r="D11793">
        <v>208</v>
      </c>
      <c r="E11793">
        <v>2401847.5751</v>
      </c>
      <c r="F11793">
        <v>1571</v>
      </c>
      <c r="G11793">
        <v>216</v>
      </c>
      <c r="H11793">
        <v>1374920.4328000001</v>
      </c>
    </row>
    <row r="11794" spans="1:8" x14ac:dyDescent="0.3">
      <c r="A11794" s="1">
        <v>43282</v>
      </c>
      <c r="B11794" s="2" t="s">
        <v>196</v>
      </c>
      <c r="C11794">
        <v>66081</v>
      </c>
      <c r="D11794">
        <v>18213</v>
      </c>
      <c r="E11794">
        <v>2756162.8909999998</v>
      </c>
      <c r="F11794">
        <v>111976</v>
      </c>
      <c r="G11794">
        <v>21993</v>
      </c>
      <c r="H11794">
        <v>1964081.5889000001</v>
      </c>
    </row>
    <row r="11795" spans="1:8" x14ac:dyDescent="0.3">
      <c r="A11795" s="1">
        <v>43282</v>
      </c>
      <c r="B11795" s="2" t="s">
        <v>462</v>
      </c>
      <c r="C11795">
        <v>953</v>
      </c>
      <c r="D11795">
        <v>3452.0000000000005</v>
      </c>
      <c r="E11795">
        <v>36222455.403999999</v>
      </c>
      <c r="F11795">
        <v>858</v>
      </c>
      <c r="G11795">
        <v>3584.0000000000005</v>
      </c>
      <c r="H11795">
        <v>41771561.771600001</v>
      </c>
    </row>
    <row r="11796" spans="1:8" x14ac:dyDescent="0.3">
      <c r="A11796" s="1">
        <v>43282</v>
      </c>
      <c r="B11796" s="2" t="s">
        <v>463</v>
      </c>
      <c r="C11796">
        <v>61</v>
      </c>
      <c r="D11796">
        <v>838.00000000000011</v>
      </c>
      <c r="E11796">
        <v>137377049.1803</v>
      </c>
      <c r="F11796">
        <v>67</v>
      </c>
      <c r="G11796">
        <v>866</v>
      </c>
      <c r="H11796">
        <v>129253731.3433</v>
      </c>
    </row>
    <row r="11797" spans="1:8" x14ac:dyDescent="0.3">
      <c r="A11797" s="1">
        <v>43282</v>
      </c>
      <c r="B11797" s="2" t="s">
        <v>198</v>
      </c>
      <c r="C11797">
        <v>279277</v>
      </c>
      <c r="D11797">
        <v>86701</v>
      </c>
      <c r="E11797">
        <v>3104480.4978999998</v>
      </c>
      <c r="F11797">
        <v>350764</v>
      </c>
      <c r="G11797">
        <v>100215</v>
      </c>
      <c r="H11797">
        <v>2857049.1841000002</v>
      </c>
    </row>
    <row r="11798" spans="1:8" x14ac:dyDescent="0.3">
      <c r="A11798" s="1">
        <v>43282</v>
      </c>
      <c r="B11798" s="2" t="s">
        <v>199</v>
      </c>
      <c r="C11798">
        <v>45777</v>
      </c>
      <c r="D11798">
        <v>14469.999999999998</v>
      </c>
      <c r="E11798">
        <v>3160976.0359999998</v>
      </c>
      <c r="F11798">
        <v>96918</v>
      </c>
      <c r="G11798">
        <v>23885</v>
      </c>
      <c r="H11798">
        <v>2464454.4873000002</v>
      </c>
    </row>
    <row r="11799" spans="1:8" x14ac:dyDescent="0.3">
      <c r="A11799" s="1">
        <v>43282</v>
      </c>
      <c r="B11799" s="2" t="s">
        <v>201</v>
      </c>
      <c r="C11799">
        <v>560</v>
      </c>
      <c r="D11799">
        <v>2424</v>
      </c>
      <c r="E11799">
        <v>43285714.285700001</v>
      </c>
      <c r="F11799">
        <v>518</v>
      </c>
      <c r="G11799">
        <v>2177</v>
      </c>
      <c r="H11799">
        <v>42027027.027000003</v>
      </c>
    </row>
    <row r="11800" spans="1:8" x14ac:dyDescent="0.3">
      <c r="A11800" s="1">
        <v>43282</v>
      </c>
      <c r="B11800" s="2" t="s">
        <v>465</v>
      </c>
      <c r="F11800">
        <v>6</v>
      </c>
      <c r="G11800">
        <v>0</v>
      </c>
      <c r="H11800">
        <v>0</v>
      </c>
    </row>
    <row r="11801" spans="1:8" x14ac:dyDescent="0.3">
      <c r="A11801" s="1">
        <v>43282</v>
      </c>
      <c r="B11801" s="2" t="s">
        <v>466</v>
      </c>
      <c r="C11801">
        <v>847</v>
      </c>
      <c r="D11801">
        <v>278</v>
      </c>
      <c r="E11801">
        <v>3282172.3731</v>
      </c>
      <c r="F11801">
        <v>1820</v>
      </c>
      <c r="G11801">
        <v>291</v>
      </c>
      <c r="H11801">
        <v>1598901.0989000001</v>
      </c>
    </row>
    <row r="11802" spans="1:8" x14ac:dyDescent="0.3">
      <c r="A11802" s="1">
        <v>43282</v>
      </c>
      <c r="B11802" s="2" t="s">
        <v>203</v>
      </c>
      <c r="C11802">
        <v>83545</v>
      </c>
      <c r="D11802">
        <v>40281</v>
      </c>
      <c r="E11802">
        <v>4821473.4573999997</v>
      </c>
      <c r="F11802">
        <v>120428</v>
      </c>
      <c r="G11802">
        <v>38109</v>
      </c>
      <c r="H11802">
        <v>3164463.4138000002</v>
      </c>
    </row>
    <row r="11803" spans="1:8" x14ac:dyDescent="0.3">
      <c r="A11803" s="1">
        <v>43282</v>
      </c>
      <c r="B11803" s="2" t="s">
        <v>206</v>
      </c>
      <c r="C11803">
        <v>161</v>
      </c>
      <c r="D11803">
        <v>1302</v>
      </c>
      <c r="E11803">
        <v>80869565.217399999</v>
      </c>
      <c r="F11803">
        <v>49</v>
      </c>
      <c r="G11803">
        <v>209</v>
      </c>
      <c r="H11803">
        <v>42653061.2245</v>
      </c>
    </row>
    <row r="11804" spans="1:8" x14ac:dyDescent="0.3">
      <c r="A11804" s="1">
        <v>43282</v>
      </c>
      <c r="B11804" s="2" t="s">
        <v>207</v>
      </c>
      <c r="C11804">
        <v>705</v>
      </c>
      <c r="D11804">
        <v>3409.0000000000005</v>
      </c>
      <c r="E11804">
        <v>48354609.929099999</v>
      </c>
      <c r="F11804">
        <v>487</v>
      </c>
      <c r="G11804">
        <v>3961</v>
      </c>
      <c r="H11804">
        <v>81334702.258699998</v>
      </c>
    </row>
    <row r="11805" spans="1:8" x14ac:dyDescent="0.3">
      <c r="A11805" s="1">
        <v>43282</v>
      </c>
      <c r="B11805" s="2" t="s">
        <v>467</v>
      </c>
      <c r="C11805">
        <v>297533</v>
      </c>
      <c r="D11805">
        <v>210950</v>
      </c>
      <c r="E11805">
        <v>7089969.8520999998</v>
      </c>
      <c r="F11805">
        <v>312464</v>
      </c>
      <c r="G11805">
        <v>202119</v>
      </c>
      <c r="H11805">
        <v>6468553.1772999996</v>
      </c>
    </row>
    <row r="11806" spans="1:8" x14ac:dyDescent="0.3">
      <c r="A11806" s="1">
        <v>43282</v>
      </c>
      <c r="B11806" s="2" t="s">
        <v>209</v>
      </c>
      <c r="C11806">
        <v>151</v>
      </c>
      <c r="D11806">
        <v>19</v>
      </c>
      <c r="E11806">
        <v>1258278.1457</v>
      </c>
      <c r="F11806">
        <v>220</v>
      </c>
      <c r="G11806">
        <v>20</v>
      </c>
      <c r="H11806">
        <v>909090.90910000005</v>
      </c>
    </row>
    <row r="11807" spans="1:8" x14ac:dyDescent="0.3">
      <c r="A11807" s="1">
        <v>43252</v>
      </c>
      <c r="B11807" s="2" t="s">
        <v>293</v>
      </c>
      <c r="C11807">
        <v>6216</v>
      </c>
      <c r="D11807">
        <v>6883</v>
      </c>
      <c r="E11807">
        <v>11073037.323000001</v>
      </c>
      <c r="F11807">
        <v>9632</v>
      </c>
      <c r="G11807">
        <v>6733</v>
      </c>
      <c r="H11807">
        <v>6990240.8638000004</v>
      </c>
    </row>
    <row r="11808" spans="1:8" x14ac:dyDescent="0.3">
      <c r="A11808" s="1">
        <v>43252</v>
      </c>
      <c r="B11808" s="2" t="s">
        <v>294</v>
      </c>
      <c r="C11808">
        <v>259</v>
      </c>
      <c r="D11808">
        <v>1579</v>
      </c>
      <c r="E11808">
        <v>60965250.965300001</v>
      </c>
      <c r="F11808">
        <v>918</v>
      </c>
      <c r="G11808">
        <v>3350</v>
      </c>
      <c r="H11808">
        <v>36492374.727700002</v>
      </c>
    </row>
    <row r="11809" spans="1:8" x14ac:dyDescent="0.3">
      <c r="A11809" s="1">
        <v>43252</v>
      </c>
      <c r="B11809" s="2" t="s">
        <v>295</v>
      </c>
      <c r="C11809">
        <v>71</v>
      </c>
      <c r="D11809">
        <v>90</v>
      </c>
      <c r="E11809">
        <v>12676056.338</v>
      </c>
      <c r="F11809">
        <v>31</v>
      </c>
      <c r="G11809">
        <v>83</v>
      </c>
      <c r="H11809">
        <v>26774193.5484</v>
      </c>
    </row>
    <row r="11810" spans="1:8" x14ac:dyDescent="0.3">
      <c r="A11810" s="1">
        <v>43252</v>
      </c>
      <c r="B11810" s="2" t="s">
        <v>296</v>
      </c>
      <c r="C11810">
        <v>8</v>
      </c>
      <c r="D11810">
        <v>0</v>
      </c>
      <c r="E11810">
        <v>0</v>
      </c>
      <c r="F11810">
        <v>9</v>
      </c>
      <c r="G11810">
        <v>0</v>
      </c>
      <c r="H11810">
        <v>0</v>
      </c>
    </row>
    <row r="11811" spans="1:8" x14ac:dyDescent="0.3">
      <c r="A11811" s="1">
        <v>43252</v>
      </c>
      <c r="B11811" s="2" t="s">
        <v>297</v>
      </c>
      <c r="C11811">
        <v>172</v>
      </c>
      <c r="D11811">
        <v>1439</v>
      </c>
      <c r="E11811">
        <v>83662790.697699994</v>
      </c>
      <c r="F11811">
        <v>18</v>
      </c>
      <c r="G11811">
        <v>224.00000000000003</v>
      </c>
      <c r="H11811">
        <v>124444444.4444</v>
      </c>
    </row>
    <row r="11812" spans="1:8" x14ac:dyDescent="0.3">
      <c r="A11812" s="1">
        <v>43252</v>
      </c>
      <c r="B11812" s="2" t="s">
        <v>12</v>
      </c>
      <c r="C11812">
        <v>110546</v>
      </c>
      <c r="D11812">
        <v>51461</v>
      </c>
      <c r="E11812">
        <v>4655166.1752000004</v>
      </c>
      <c r="F11812">
        <v>183906</v>
      </c>
      <c r="G11812">
        <v>58854.999999999993</v>
      </c>
      <c r="H11812">
        <v>3200276.2280999999</v>
      </c>
    </row>
    <row r="11813" spans="1:8" x14ac:dyDescent="0.3">
      <c r="A11813" s="1">
        <v>43252</v>
      </c>
      <c r="B11813" s="2" t="s">
        <v>298</v>
      </c>
      <c r="C11813">
        <v>575</v>
      </c>
      <c r="D11813">
        <v>54</v>
      </c>
      <c r="E11813">
        <v>939130.43480000005</v>
      </c>
      <c r="F11813">
        <v>1834</v>
      </c>
      <c r="G11813">
        <v>122</v>
      </c>
      <c r="H11813">
        <v>665212.64989999996</v>
      </c>
    </row>
    <row r="11814" spans="1:8" x14ac:dyDescent="0.3">
      <c r="A11814" s="1">
        <v>43252</v>
      </c>
      <c r="B11814" s="2" t="s">
        <v>15</v>
      </c>
      <c r="C11814">
        <v>124454</v>
      </c>
      <c r="D11814">
        <v>47528</v>
      </c>
      <c r="E11814">
        <v>3818921.0471000001</v>
      </c>
      <c r="F11814">
        <v>154184</v>
      </c>
      <c r="G11814">
        <v>55330.999999999993</v>
      </c>
      <c r="H11814">
        <v>3588634.3588999999</v>
      </c>
    </row>
    <row r="11815" spans="1:8" x14ac:dyDescent="0.3">
      <c r="A11815" s="1">
        <v>43252</v>
      </c>
      <c r="B11815" s="2" t="s">
        <v>301</v>
      </c>
      <c r="C11815">
        <v>1616</v>
      </c>
      <c r="D11815">
        <v>1237</v>
      </c>
      <c r="E11815">
        <v>7654702.9703000002</v>
      </c>
      <c r="F11815">
        <v>3423</v>
      </c>
      <c r="G11815">
        <v>1364</v>
      </c>
      <c r="H11815">
        <v>3984808.6474000001</v>
      </c>
    </row>
    <row r="11816" spans="1:8" x14ac:dyDescent="0.3">
      <c r="A11816" s="1">
        <v>43252</v>
      </c>
      <c r="B11816" s="2" t="s">
        <v>16</v>
      </c>
      <c r="C11816">
        <v>2067</v>
      </c>
      <c r="D11816">
        <v>1331</v>
      </c>
      <c r="E11816">
        <v>6439283.9864999996</v>
      </c>
      <c r="F11816">
        <v>4311</v>
      </c>
      <c r="G11816">
        <v>1903</v>
      </c>
      <c r="H11816">
        <v>4414289.0280999998</v>
      </c>
    </row>
    <row r="11817" spans="1:8" x14ac:dyDescent="0.3">
      <c r="A11817" s="1">
        <v>43252</v>
      </c>
      <c r="B11817" s="2" t="s">
        <v>302</v>
      </c>
      <c r="C11817">
        <v>2500</v>
      </c>
      <c r="D11817">
        <v>977.99999999999989</v>
      </c>
      <c r="E11817">
        <v>3912000</v>
      </c>
      <c r="F11817">
        <v>3293</v>
      </c>
      <c r="G11817">
        <v>1041</v>
      </c>
      <c r="H11817">
        <v>3161251.1387999998</v>
      </c>
    </row>
    <row r="11818" spans="1:8" x14ac:dyDescent="0.3">
      <c r="A11818" s="1">
        <v>43252</v>
      </c>
      <c r="B11818" s="2" t="s">
        <v>19</v>
      </c>
      <c r="C11818">
        <v>7739</v>
      </c>
      <c r="D11818">
        <v>9625</v>
      </c>
      <c r="E11818">
        <v>12437007.3653</v>
      </c>
      <c r="F11818">
        <v>11633</v>
      </c>
      <c r="G11818">
        <v>9942</v>
      </c>
      <c r="H11818">
        <v>8546376.6870000008</v>
      </c>
    </row>
    <row r="11819" spans="1:8" x14ac:dyDescent="0.3">
      <c r="A11819" s="1">
        <v>43252</v>
      </c>
      <c r="B11819" s="2" t="s">
        <v>303</v>
      </c>
      <c r="C11819">
        <v>904</v>
      </c>
      <c r="D11819">
        <v>6840.0000000000009</v>
      </c>
      <c r="E11819">
        <v>75663716.814199999</v>
      </c>
      <c r="F11819">
        <v>789</v>
      </c>
      <c r="G11819">
        <v>7115.0000000000009</v>
      </c>
      <c r="H11819">
        <v>90177439.797199994</v>
      </c>
    </row>
    <row r="11820" spans="1:8" x14ac:dyDescent="0.3">
      <c r="A11820" s="1">
        <v>43252</v>
      </c>
      <c r="B11820" s="2" t="s">
        <v>20</v>
      </c>
      <c r="C11820">
        <v>803489</v>
      </c>
      <c r="D11820">
        <v>874954.99999999988</v>
      </c>
      <c r="E11820">
        <v>10889445.904100001</v>
      </c>
      <c r="F11820">
        <v>619419</v>
      </c>
      <c r="G11820">
        <v>888854.99999999988</v>
      </c>
      <c r="H11820">
        <v>14349818.136</v>
      </c>
    </row>
    <row r="11821" spans="1:8" x14ac:dyDescent="0.3">
      <c r="A11821" s="1">
        <v>43252</v>
      </c>
      <c r="B11821" s="2" t="s">
        <v>24</v>
      </c>
      <c r="C11821">
        <v>31122</v>
      </c>
      <c r="D11821">
        <v>10706</v>
      </c>
      <c r="E11821">
        <v>3440010.2821</v>
      </c>
      <c r="F11821">
        <v>44169</v>
      </c>
      <c r="G11821">
        <v>11081</v>
      </c>
      <c r="H11821">
        <v>2508773.1214000001</v>
      </c>
    </row>
    <row r="11822" spans="1:8" x14ac:dyDescent="0.3">
      <c r="A11822" s="1">
        <v>43252</v>
      </c>
      <c r="B11822" s="2" t="s">
        <v>304</v>
      </c>
      <c r="C11822">
        <v>22176</v>
      </c>
      <c r="D11822">
        <v>59380.999999999993</v>
      </c>
      <c r="E11822">
        <v>26777146.464600001</v>
      </c>
      <c r="F11822">
        <v>9184</v>
      </c>
      <c r="G11822">
        <v>54695.000000000007</v>
      </c>
      <c r="H11822">
        <v>59554660.278700002</v>
      </c>
    </row>
    <row r="11823" spans="1:8" x14ac:dyDescent="0.3">
      <c r="A11823" s="1">
        <v>43252</v>
      </c>
      <c r="B11823" s="2" t="s">
        <v>305</v>
      </c>
      <c r="C11823">
        <v>459</v>
      </c>
      <c r="D11823">
        <v>2963</v>
      </c>
      <c r="E11823">
        <v>64553376.906300001</v>
      </c>
      <c r="F11823">
        <v>247</v>
      </c>
      <c r="G11823">
        <v>2873</v>
      </c>
      <c r="H11823">
        <v>116315789.4737</v>
      </c>
    </row>
    <row r="11824" spans="1:8" x14ac:dyDescent="0.3">
      <c r="A11824" s="1">
        <v>43252</v>
      </c>
      <c r="B11824" s="2" t="s">
        <v>28</v>
      </c>
      <c r="C11824">
        <v>355282</v>
      </c>
      <c r="D11824">
        <v>137307</v>
      </c>
      <c r="E11824">
        <v>3864732.8037999999</v>
      </c>
      <c r="F11824">
        <v>446613</v>
      </c>
      <c r="G11824">
        <v>147058</v>
      </c>
      <c r="H11824">
        <v>3292738.9037000001</v>
      </c>
    </row>
    <row r="11825" spans="1:8" x14ac:dyDescent="0.3">
      <c r="A11825" s="1">
        <v>43252</v>
      </c>
      <c r="B11825" s="2" t="s">
        <v>29</v>
      </c>
      <c r="C11825">
        <v>279</v>
      </c>
      <c r="D11825">
        <v>89</v>
      </c>
      <c r="E11825">
        <v>3189964.1576999999</v>
      </c>
      <c r="F11825">
        <v>596</v>
      </c>
      <c r="G11825">
        <v>106</v>
      </c>
      <c r="H11825">
        <v>1778523.4898999999</v>
      </c>
    </row>
    <row r="11826" spans="1:8" x14ac:dyDescent="0.3">
      <c r="A11826" s="1">
        <v>43252</v>
      </c>
      <c r="B11826" s="2" t="s">
        <v>30</v>
      </c>
      <c r="C11826">
        <v>272789</v>
      </c>
      <c r="D11826">
        <v>146707</v>
      </c>
      <c r="E11826">
        <v>5378039.4370999997</v>
      </c>
      <c r="F11826">
        <v>397310</v>
      </c>
      <c r="G11826">
        <v>156496</v>
      </c>
      <c r="H11826">
        <v>3938889.0287000001</v>
      </c>
    </row>
    <row r="11827" spans="1:8" x14ac:dyDescent="0.3">
      <c r="A11827" s="1">
        <v>43252</v>
      </c>
      <c r="B11827" s="2" t="s">
        <v>31</v>
      </c>
      <c r="C11827">
        <v>95038</v>
      </c>
      <c r="D11827">
        <v>34213</v>
      </c>
      <c r="E11827">
        <v>3599928.4497000002</v>
      </c>
      <c r="F11827">
        <v>119312</v>
      </c>
      <c r="G11827">
        <v>37507</v>
      </c>
      <c r="H11827">
        <v>3143606.6782999998</v>
      </c>
    </row>
    <row r="11828" spans="1:8" x14ac:dyDescent="0.3">
      <c r="A11828" s="1">
        <v>43252</v>
      </c>
      <c r="B11828" s="2" t="s">
        <v>308</v>
      </c>
      <c r="C11828">
        <v>2860</v>
      </c>
      <c r="D11828">
        <v>35281</v>
      </c>
      <c r="E11828">
        <v>123360139.8601</v>
      </c>
      <c r="F11828">
        <v>3816</v>
      </c>
      <c r="G11828">
        <v>31017</v>
      </c>
      <c r="H11828">
        <v>81281446.540900007</v>
      </c>
    </row>
    <row r="11829" spans="1:8" x14ac:dyDescent="0.3">
      <c r="A11829" s="1">
        <v>43252</v>
      </c>
      <c r="B11829" s="2" t="s">
        <v>309</v>
      </c>
      <c r="C11829">
        <v>3293</v>
      </c>
      <c r="D11829">
        <v>1026</v>
      </c>
      <c r="E11829">
        <v>3115699.9696</v>
      </c>
      <c r="F11829">
        <v>4934</v>
      </c>
      <c r="G11829">
        <v>1167</v>
      </c>
      <c r="H11829">
        <v>2365220.9161</v>
      </c>
    </row>
    <row r="11830" spans="1:8" x14ac:dyDescent="0.3">
      <c r="A11830" s="1">
        <v>43252</v>
      </c>
      <c r="B11830" s="2" t="s">
        <v>311</v>
      </c>
      <c r="C11830">
        <v>206605</v>
      </c>
      <c r="D11830">
        <v>84864</v>
      </c>
      <c r="E11830">
        <v>4107548.22</v>
      </c>
      <c r="F11830">
        <v>13048</v>
      </c>
      <c r="G11830">
        <v>93887</v>
      </c>
      <c r="H11830">
        <v>71955088.902500004</v>
      </c>
    </row>
    <row r="11831" spans="1:8" x14ac:dyDescent="0.3">
      <c r="A11831" s="1">
        <v>43252</v>
      </c>
      <c r="B11831" s="2" t="s">
        <v>38</v>
      </c>
      <c r="C11831">
        <v>260332</v>
      </c>
      <c r="D11831">
        <v>92251</v>
      </c>
      <c r="E11831">
        <v>3543590.4920999999</v>
      </c>
      <c r="F11831">
        <v>269965</v>
      </c>
      <c r="G11831">
        <v>111645</v>
      </c>
      <c r="H11831">
        <v>4135536.088</v>
      </c>
    </row>
    <row r="11832" spans="1:8" x14ac:dyDescent="0.3">
      <c r="A11832" s="1">
        <v>43252</v>
      </c>
      <c r="B11832" s="2" t="s">
        <v>312</v>
      </c>
      <c r="C11832">
        <v>5269</v>
      </c>
      <c r="D11832">
        <v>509</v>
      </c>
      <c r="E11832">
        <v>966027.70920000004</v>
      </c>
      <c r="F11832">
        <v>7862</v>
      </c>
      <c r="G11832">
        <v>560</v>
      </c>
      <c r="H11832">
        <v>712286.94990000001</v>
      </c>
    </row>
    <row r="11833" spans="1:8" x14ac:dyDescent="0.3">
      <c r="A11833" s="1">
        <v>43252</v>
      </c>
      <c r="B11833" s="2" t="s">
        <v>313</v>
      </c>
      <c r="C11833">
        <v>9973</v>
      </c>
      <c r="D11833">
        <v>2054</v>
      </c>
      <c r="E11833">
        <v>2059560.8141999999</v>
      </c>
      <c r="F11833">
        <v>12042</v>
      </c>
      <c r="G11833">
        <v>1247</v>
      </c>
      <c r="H11833">
        <v>1035542.2687</v>
      </c>
    </row>
    <row r="11834" spans="1:8" x14ac:dyDescent="0.3">
      <c r="A11834" s="1">
        <v>43252</v>
      </c>
      <c r="B11834" s="2" t="s">
        <v>41</v>
      </c>
      <c r="C11834">
        <v>160124</v>
      </c>
      <c r="D11834">
        <v>76343</v>
      </c>
      <c r="E11834">
        <v>4767742.4995999997</v>
      </c>
      <c r="F11834">
        <v>233569</v>
      </c>
      <c r="G11834">
        <v>72871</v>
      </c>
      <c r="H11834">
        <v>3119891.7664999999</v>
      </c>
    </row>
    <row r="11835" spans="1:8" x14ac:dyDescent="0.3">
      <c r="A11835" s="1">
        <v>43252</v>
      </c>
      <c r="B11835" s="2" t="s">
        <v>314</v>
      </c>
      <c r="C11835">
        <v>207993</v>
      </c>
      <c r="D11835">
        <v>772004</v>
      </c>
      <c r="E11835">
        <v>37116826.046999998</v>
      </c>
      <c r="F11835">
        <v>141182</v>
      </c>
      <c r="G11835">
        <v>733372</v>
      </c>
      <c r="H11835">
        <v>51945148.814999998</v>
      </c>
    </row>
    <row r="11836" spans="1:8" x14ac:dyDescent="0.3">
      <c r="A11836" s="1">
        <v>43252</v>
      </c>
      <c r="B11836" s="2" t="s">
        <v>315</v>
      </c>
      <c r="C11836">
        <v>883</v>
      </c>
      <c r="D11836">
        <v>144</v>
      </c>
      <c r="E11836">
        <v>1630804.077</v>
      </c>
      <c r="F11836">
        <v>833</v>
      </c>
      <c r="G11836">
        <v>122</v>
      </c>
      <c r="H11836">
        <v>1464585.8343</v>
      </c>
    </row>
    <row r="11837" spans="1:8" x14ac:dyDescent="0.3">
      <c r="A11837" s="1">
        <v>43252</v>
      </c>
      <c r="B11837" s="2" t="s">
        <v>316</v>
      </c>
      <c r="C11837">
        <v>62332</v>
      </c>
      <c r="D11837">
        <v>8603</v>
      </c>
      <c r="E11837">
        <v>1380189.9506000001</v>
      </c>
      <c r="F11837">
        <v>70082</v>
      </c>
      <c r="G11837">
        <v>9828</v>
      </c>
      <c r="H11837">
        <v>1402357.2387000001</v>
      </c>
    </row>
    <row r="11838" spans="1:8" x14ac:dyDescent="0.3">
      <c r="A11838" s="1">
        <v>43252</v>
      </c>
      <c r="B11838" s="2" t="s">
        <v>317</v>
      </c>
      <c r="C11838">
        <v>287</v>
      </c>
      <c r="D11838">
        <v>1420</v>
      </c>
      <c r="E11838">
        <v>49477351.9164</v>
      </c>
      <c r="F11838">
        <v>369</v>
      </c>
      <c r="G11838">
        <v>2118</v>
      </c>
      <c r="H11838">
        <v>57398373.9837</v>
      </c>
    </row>
    <row r="11839" spans="1:8" x14ac:dyDescent="0.3">
      <c r="A11839" s="1">
        <v>43252</v>
      </c>
      <c r="B11839" s="2" t="s">
        <v>45</v>
      </c>
      <c r="C11839">
        <v>138866</v>
      </c>
      <c r="D11839">
        <v>44310</v>
      </c>
      <c r="E11839">
        <v>3190845.8514</v>
      </c>
      <c r="F11839">
        <v>179885</v>
      </c>
      <c r="G11839">
        <v>57444.000000000007</v>
      </c>
      <c r="H11839">
        <v>3193373.5441999999</v>
      </c>
    </row>
    <row r="11840" spans="1:8" x14ac:dyDescent="0.3">
      <c r="A11840" s="1">
        <v>43252</v>
      </c>
      <c r="B11840" s="2" t="s">
        <v>318</v>
      </c>
      <c r="C11840">
        <v>765</v>
      </c>
      <c r="D11840">
        <v>17679</v>
      </c>
      <c r="E11840">
        <v>231098039.2157</v>
      </c>
      <c r="F11840">
        <v>580</v>
      </c>
      <c r="G11840">
        <v>18569</v>
      </c>
      <c r="H11840">
        <v>320155172.4138</v>
      </c>
    </row>
    <row r="11841" spans="1:8" x14ac:dyDescent="0.3">
      <c r="A11841" s="1">
        <v>43252</v>
      </c>
      <c r="B11841" s="2" t="s">
        <v>319</v>
      </c>
      <c r="C11841">
        <v>66</v>
      </c>
      <c r="D11841">
        <v>2161</v>
      </c>
      <c r="E11841">
        <v>327424242.4242</v>
      </c>
      <c r="F11841">
        <v>73</v>
      </c>
      <c r="G11841">
        <v>3754</v>
      </c>
      <c r="H11841">
        <v>514246575.34249997</v>
      </c>
    </row>
    <row r="11842" spans="1:8" x14ac:dyDescent="0.3">
      <c r="A11842" s="1">
        <v>43252</v>
      </c>
      <c r="B11842" s="2" t="s">
        <v>320</v>
      </c>
      <c r="C11842">
        <v>287</v>
      </c>
      <c r="D11842">
        <v>3497</v>
      </c>
      <c r="E11842">
        <v>121846689.8955</v>
      </c>
      <c r="F11842">
        <v>365</v>
      </c>
      <c r="G11842">
        <v>3583</v>
      </c>
      <c r="H11842">
        <v>98164383.5616</v>
      </c>
    </row>
    <row r="11843" spans="1:8" x14ac:dyDescent="0.3">
      <c r="A11843" s="1">
        <v>43252</v>
      </c>
      <c r="B11843" s="2" t="s">
        <v>474</v>
      </c>
      <c r="C11843">
        <v>16996</v>
      </c>
      <c r="D11843">
        <v>24010</v>
      </c>
      <c r="E11843">
        <v>14126853.3773</v>
      </c>
      <c r="F11843">
        <v>15632</v>
      </c>
      <c r="G11843">
        <v>20945</v>
      </c>
      <c r="H11843">
        <v>13398797.3388</v>
      </c>
    </row>
    <row r="11844" spans="1:8" x14ac:dyDescent="0.3">
      <c r="A11844" s="1">
        <v>43252</v>
      </c>
      <c r="B11844" s="2" t="s">
        <v>322</v>
      </c>
      <c r="C11844">
        <v>31088</v>
      </c>
      <c r="D11844">
        <v>9187</v>
      </c>
      <c r="E11844">
        <v>2955159.5471000001</v>
      </c>
      <c r="F11844">
        <v>38563</v>
      </c>
      <c r="G11844">
        <v>9934</v>
      </c>
      <c r="H11844">
        <v>2576044.3949000002</v>
      </c>
    </row>
    <row r="11845" spans="1:8" x14ac:dyDescent="0.3">
      <c r="A11845" s="1">
        <v>43252</v>
      </c>
      <c r="B11845" s="2" t="s">
        <v>51</v>
      </c>
      <c r="C11845">
        <v>71383</v>
      </c>
      <c r="D11845">
        <v>18757</v>
      </c>
      <c r="E11845">
        <v>2627656.4448000002</v>
      </c>
      <c r="F11845">
        <v>83153</v>
      </c>
      <c r="G11845">
        <v>18571</v>
      </c>
      <c r="H11845">
        <v>2233352.9758000001</v>
      </c>
    </row>
    <row r="11846" spans="1:8" x14ac:dyDescent="0.3">
      <c r="A11846" s="1">
        <v>43252</v>
      </c>
      <c r="B11846" s="2" t="s">
        <v>323</v>
      </c>
      <c r="C11846">
        <v>500</v>
      </c>
      <c r="D11846">
        <v>68</v>
      </c>
      <c r="E11846">
        <v>1360000</v>
      </c>
      <c r="F11846">
        <v>698</v>
      </c>
      <c r="G11846">
        <v>52</v>
      </c>
      <c r="H11846">
        <v>744985.67339999997</v>
      </c>
    </row>
    <row r="11847" spans="1:8" x14ac:dyDescent="0.3">
      <c r="A11847" s="1">
        <v>43252</v>
      </c>
      <c r="B11847" s="2" t="s">
        <v>324</v>
      </c>
      <c r="C11847">
        <v>40</v>
      </c>
      <c r="D11847">
        <v>158</v>
      </c>
      <c r="E11847">
        <v>39500000</v>
      </c>
      <c r="F11847">
        <v>1</v>
      </c>
      <c r="G11847">
        <v>1055</v>
      </c>
      <c r="H11847">
        <v>10550000000</v>
      </c>
    </row>
    <row r="11848" spans="1:8" x14ac:dyDescent="0.3">
      <c r="A11848" s="1">
        <v>43252</v>
      </c>
      <c r="B11848" s="2" t="s">
        <v>325</v>
      </c>
      <c r="C11848">
        <v>78108</v>
      </c>
      <c r="D11848">
        <v>669337</v>
      </c>
      <c r="E11848">
        <v>85693782.967199996</v>
      </c>
      <c r="F11848">
        <v>33793</v>
      </c>
      <c r="G11848">
        <v>671473</v>
      </c>
      <c r="H11848">
        <v>198701802.14840001</v>
      </c>
    </row>
    <row r="11849" spans="1:8" x14ac:dyDescent="0.3">
      <c r="A11849" s="1">
        <v>43252</v>
      </c>
      <c r="B11849" s="2" t="s">
        <v>326</v>
      </c>
      <c r="C11849">
        <v>13688</v>
      </c>
      <c r="D11849">
        <v>2320</v>
      </c>
      <c r="E11849">
        <v>1694915.2542000001</v>
      </c>
      <c r="F11849">
        <v>17524</v>
      </c>
      <c r="G11849">
        <v>2709</v>
      </c>
      <c r="H11849">
        <v>1545879.9361</v>
      </c>
    </row>
    <row r="11850" spans="1:8" x14ac:dyDescent="0.3">
      <c r="A11850" s="1">
        <v>43252</v>
      </c>
      <c r="B11850" s="2" t="s">
        <v>327</v>
      </c>
      <c r="C11850">
        <v>171</v>
      </c>
      <c r="D11850">
        <v>20</v>
      </c>
      <c r="E11850">
        <v>1169590.6433000001</v>
      </c>
      <c r="F11850">
        <v>623</v>
      </c>
      <c r="G11850">
        <v>34</v>
      </c>
      <c r="H11850">
        <v>545746.38840000005</v>
      </c>
    </row>
    <row r="11851" spans="1:8" x14ac:dyDescent="0.3">
      <c r="A11851" s="1">
        <v>43252</v>
      </c>
      <c r="B11851" s="2" t="s">
        <v>328</v>
      </c>
      <c r="C11851">
        <v>106</v>
      </c>
      <c r="D11851">
        <v>327</v>
      </c>
      <c r="E11851">
        <v>30849056.603799999</v>
      </c>
      <c r="F11851">
        <v>313</v>
      </c>
      <c r="G11851">
        <v>424</v>
      </c>
      <c r="H11851">
        <v>13546325.878599999</v>
      </c>
    </row>
    <row r="11852" spans="1:8" x14ac:dyDescent="0.3">
      <c r="A11852" s="1">
        <v>43252</v>
      </c>
      <c r="B11852" s="2" t="s">
        <v>329</v>
      </c>
      <c r="C11852">
        <v>2506</v>
      </c>
      <c r="D11852">
        <v>449</v>
      </c>
      <c r="E11852">
        <v>1791699.9202000001</v>
      </c>
      <c r="F11852">
        <v>2940</v>
      </c>
      <c r="G11852">
        <v>488</v>
      </c>
      <c r="H11852">
        <v>1659863.9456</v>
      </c>
    </row>
    <row r="11853" spans="1:8" x14ac:dyDescent="0.3">
      <c r="A11853" s="1">
        <v>43252</v>
      </c>
      <c r="B11853" s="2" t="s">
        <v>330</v>
      </c>
      <c r="C11853">
        <v>7</v>
      </c>
      <c r="D11853">
        <v>0</v>
      </c>
      <c r="E11853">
        <v>0</v>
      </c>
      <c r="F11853">
        <v>136</v>
      </c>
      <c r="G11853">
        <v>9</v>
      </c>
      <c r="H11853">
        <v>661764.70589999994</v>
      </c>
    </row>
    <row r="11854" spans="1:8" x14ac:dyDescent="0.3">
      <c r="A11854" s="1">
        <v>43252</v>
      </c>
      <c r="B11854" s="2" t="s">
        <v>60</v>
      </c>
      <c r="C11854">
        <v>92</v>
      </c>
      <c r="D11854">
        <v>893</v>
      </c>
      <c r="E11854">
        <v>97065217.391299993</v>
      </c>
      <c r="F11854">
        <v>114</v>
      </c>
      <c r="G11854">
        <v>1129</v>
      </c>
      <c r="H11854">
        <v>99035087.719300002</v>
      </c>
    </row>
    <row r="11855" spans="1:8" x14ac:dyDescent="0.3">
      <c r="A11855" s="1">
        <v>43252</v>
      </c>
      <c r="B11855" s="2" t="s">
        <v>331</v>
      </c>
      <c r="C11855">
        <v>6420</v>
      </c>
      <c r="D11855">
        <v>4603</v>
      </c>
      <c r="E11855">
        <v>7169781.9314999999</v>
      </c>
      <c r="F11855">
        <v>7644</v>
      </c>
      <c r="G11855">
        <v>4357</v>
      </c>
      <c r="H11855">
        <v>5699895.3427999998</v>
      </c>
    </row>
    <row r="11856" spans="1:8" x14ac:dyDescent="0.3">
      <c r="A11856" s="1">
        <v>43252</v>
      </c>
      <c r="B11856" s="2" t="s">
        <v>332</v>
      </c>
      <c r="C11856">
        <v>677</v>
      </c>
      <c r="D11856">
        <v>4471</v>
      </c>
      <c r="E11856">
        <v>66041358.936499998</v>
      </c>
      <c r="F11856">
        <v>494</v>
      </c>
      <c r="G11856">
        <v>4290</v>
      </c>
      <c r="H11856">
        <v>86842105.2632</v>
      </c>
    </row>
    <row r="11857" spans="1:8" x14ac:dyDescent="0.3">
      <c r="A11857" s="1">
        <v>43252</v>
      </c>
      <c r="B11857" s="2" t="s">
        <v>63</v>
      </c>
      <c r="C11857">
        <v>397</v>
      </c>
      <c r="D11857">
        <v>13937</v>
      </c>
      <c r="E11857">
        <v>351057934.50880003</v>
      </c>
      <c r="F11857">
        <v>135</v>
      </c>
      <c r="G11857">
        <v>14232</v>
      </c>
      <c r="H11857">
        <v>1054222222.2222</v>
      </c>
    </row>
    <row r="11858" spans="1:8" x14ac:dyDescent="0.3">
      <c r="A11858" s="1">
        <v>43252</v>
      </c>
      <c r="B11858" s="2" t="s">
        <v>333</v>
      </c>
      <c r="C11858">
        <v>100301</v>
      </c>
      <c r="D11858">
        <v>53205.999999999993</v>
      </c>
      <c r="E11858">
        <v>5304633.0544999996</v>
      </c>
      <c r="F11858">
        <v>120214</v>
      </c>
      <c r="G11858">
        <v>57169.000000000007</v>
      </c>
      <c r="H11858">
        <v>4755602.5088999998</v>
      </c>
    </row>
    <row r="11859" spans="1:8" x14ac:dyDescent="0.3">
      <c r="A11859" s="1">
        <v>43252</v>
      </c>
      <c r="B11859" s="2" t="s">
        <v>334</v>
      </c>
      <c r="C11859">
        <v>151</v>
      </c>
      <c r="D11859">
        <v>1777</v>
      </c>
      <c r="E11859">
        <v>117682119.2053</v>
      </c>
      <c r="F11859">
        <v>260</v>
      </c>
      <c r="G11859">
        <v>1880.9999999999998</v>
      </c>
      <c r="H11859">
        <v>72346153.846200004</v>
      </c>
    </row>
    <row r="11860" spans="1:8" x14ac:dyDescent="0.3">
      <c r="A11860" s="1">
        <v>43252</v>
      </c>
      <c r="B11860" s="2" t="s">
        <v>66</v>
      </c>
      <c r="C11860">
        <v>1089</v>
      </c>
      <c r="D11860">
        <v>526</v>
      </c>
      <c r="E11860">
        <v>4830119.3755999999</v>
      </c>
    </row>
    <row r="11861" spans="1:8" x14ac:dyDescent="0.3">
      <c r="A11861" s="1">
        <v>43252</v>
      </c>
      <c r="B11861" s="2" t="s">
        <v>335</v>
      </c>
      <c r="C11861">
        <v>33</v>
      </c>
      <c r="D11861">
        <v>1022.0000000000001</v>
      </c>
      <c r="E11861">
        <v>309696969.69700003</v>
      </c>
      <c r="F11861">
        <v>46</v>
      </c>
      <c r="G11861">
        <v>1221</v>
      </c>
      <c r="H11861">
        <v>265434782.60870001</v>
      </c>
    </row>
    <row r="11862" spans="1:8" x14ac:dyDescent="0.3">
      <c r="A11862" s="1">
        <v>43252</v>
      </c>
      <c r="B11862" s="2" t="s">
        <v>336</v>
      </c>
      <c r="C11862">
        <v>85</v>
      </c>
      <c r="D11862">
        <v>1102</v>
      </c>
      <c r="E11862">
        <v>129647058.82350001</v>
      </c>
      <c r="F11862">
        <v>82</v>
      </c>
      <c r="G11862">
        <v>1891</v>
      </c>
      <c r="H11862">
        <v>230609756.09760001</v>
      </c>
    </row>
    <row r="11863" spans="1:8" x14ac:dyDescent="0.3">
      <c r="A11863" s="1">
        <v>43252</v>
      </c>
      <c r="B11863" s="2" t="s">
        <v>337</v>
      </c>
      <c r="C11863">
        <v>23</v>
      </c>
      <c r="D11863">
        <v>6260</v>
      </c>
      <c r="E11863">
        <v>2721739130.4348001</v>
      </c>
      <c r="F11863">
        <v>20</v>
      </c>
      <c r="G11863">
        <v>6245</v>
      </c>
      <c r="H11863">
        <v>3122500000</v>
      </c>
    </row>
    <row r="11864" spans="1:8" x14ac:dyDescent="0.3">
      <c r="A11864" s="1">
        <v>43252</v>
      </c>
      <c r="B11864" s="2" t="s">
        <v>338</v>
      </c>
      <c r="C11864">
        <v>3446</v>
      </c>
      <c r="D11864">
        <v>487</v>
      </c>
      <c r="E11864">
        <v>1413232.7335999999</v>
      </c>
      <c r="F11864">
        <v>3596</v>
      </c>
      <c r="G11864">
        <v>324</v>
      </c>
      <c r="H11864">
        <v>901001.11230000004</v>
      </c>
    </row>
    <row r="11865" spans="1:8" x14ac:dyDescent="0.3">
      <c r="A11865" s="1">
        <v>43252</v>
      </c>
      <c r="B11865" s="2" t="s">
        <v>340</v>
      </c>
      <c r="C11865">
        <v>1875632</v>
      </c>
      <c r="D11865">
        <v>2440923</v>
      </c>
      <c r="E11865">
        <v>13013869.4584</v>
      </c>
      <c r="F11865">
        <v>1655017</v>
      </c>
      <c r="G11865">
        <v>2480360</v>
      </c>
      <c r="H11865">
        <v>14986915.542300001</v>
      </c>
    </row>
    <row r="11866" spans="1:8" x14ac:dyDescent="0.3">
      <c r="A11866" s="1">
        <v>43252</v>
      </c>
      <c r="B11866" s="2" t="s">
        <v>341</v>
      </c>
      <c r="C11866">
        <v>825977</v>
      </c>
      <c r="D11866">
        <v>874818</v>
      </c>
      <c r="E11866">
        <v>10591311.864600001</v>
      </c>
      <c r="F11866">
        <v>781636</v>
      </c>
      <c r="G11866">
        <v>898192</v>
      </c>
      <c r="H11866">
        <v>11491180.037799999</v>
      </c>
    </row>
    <row r="11867" spans="1:8" x14ac:dyDescent="0.3">
      <c r="A11867" s="1">
        <v>43252</v>
      </c>
      <c r="B11867" s="2" t="s">
        <v>342</v>
      </c>
      <c r="C11867">
        <v>420</v>
      </c>
      <c r="D11867">
        <v>59991.999999999993</v>
      </c>
      <c r="E11867">
        <v>1428380952.381</v>
      </c>
      <c r="F11867">
        <v>355</v>
      </c>
      <c r="G11867">
        <v>61516</v>
      </c>
      <c r="H11867">
        <v>1732845070.4224999</v>
      </c>
    </row>
    <row r="11868" spans="1:8" x14ac:dyDescent="0.3">
      <c r="A11868" s="1">
        <v>43252</v>
      </c>
      <c r="B11868" s="2" t="s">
        <v>343</v>
      </c>
      <c r="C11868">
        <v>316623</v>
      </c>
      <c r="D11868">
        <v>351652</v>
      </c>
      <c r="E11868">
        <v>11106331.504699999</v>
      </c>
      <c r="F11868">
        <v>278323</v>
      </c>
      <c r="G11868">
        <v>336380</v>
      </c>
      <c r="H11868">
        <v>12085957.6823</v>
      </c>
    </row>
    <row r="11869" spans="1:8" x14ac:dyDescent="0.3">
      <c r="A11869" s="1">
        <v>43252</v>
      </c>
      <c r="B11869" s="2" t="s">
        <v>468</v>
      </c>
      <c r="C11869">
        <v>20793</v>
      </c>
      <c r="D11869">
        <v>75974</v>
      </c>
      <c r="E11869">
        <v>36538258.067599997</v>
      </c>
      <c r="F11869">
        <v>23159</v>
      </c>
      <c r="G11869">
        <v>70534</v>
      </c>
      <c r="H11869">
        <v>30456410.035</v>
      </c>
    </row>
    <row r="11870" spans="1:8" x14ac:dyDescent="0.3">
      <c r="A11870" s="1">
        <v>43252</v>
      </c>
      <c r="B11870" s="2" t="s">
        <v>345</v>
      </c>
      <c r="C11870">
        <v>273</v>
      </c>
      <c r="D11870">
        <v>32</v>
      </c>
      <c r="E11870">
        <v>1172161.1721999999</v>
      </c>
      <c r="F11870">
        <v>578</v>
      </c>
      <c r="G11870">
        <v>50</v>
      </c>
      <c r="H11870">
        <v>865051.9031</v>
      </c>
    </row>
    <row r="11871" spans="1:8" x14ac:dyDescent="0.3">
      <c r="A11871" s="1">
        <v>43252</v>
      </c>
      <c r="B11871" s="2" t="s">
        <v>77</v>
      </c>
      <c r="C11871">
        <v>120869</v>
      </c>
      <c r="D11871">
        <v>35987</v>
      </c>
      <c r="E11871">
        <v>2977355.6494999998</v>
      </c>
      <c r="F11871">
        <v>157168</v>
      </c>
      <c r="G11871">
        <v>41234</v>
      </c>
      <c r="H11871">
        <v>2623562.0482999999</v>
      </c>
    </row>
    <row r="11872" spans="1:8" x14ac:dyDescent="0.3">
      <c r="A11872" s="1">
        <v>43252</v>
      </c>
      <c r="B11872" s="2" t="s">
        <v>346</v>
      </c>
      <c r="C11872">
        <v>2156</v>
      </c>
      <c r="D11872">
        <v>64170.000000000007</v>
      </c>
      <c r="E11872">
        <v>297634508.3488</v>
      </c>
      <c r="F11872">
        <v>1133</v>
      </c>
      <c r="G11872">
        <v>63445.000000000007</v>
      </c>
      <c r="H11872">
        <v>559973521.62399995</v>
      </c>
    </row>
    <row r="11873" spans="1:8" x14ac:dyDescent="0.3">
      <c r="A11873" s="1">
        <v>43252</v>
      </c>
      <c r="B11873" s="2" t="s">
        <v>78</v>
      </c>
      <c r="C11873">
        <v>125009</v>
      </c>
      <c r="D11873">
        <v>42299</v>
      </c>
      <c r="E11873">
        <v>3383676.3753</v>
      </c>
      <c r="F11873">
        <v>131269</v>
      </c>
      <c r="G11873">
        <v>44907</v>
      </c>
      <c r="H11873">
        <v>3420990.4852</v>
      </c>
    </row>
    <row r="11874" spans="1:8" x14ac:dyDescent="0.3">
      <c r="A11874" s="1">
        <v>43252</v>
      </c>
      <c r="B11874" s="2" t="s">
        <v>347</v>
      </c>
      <c r="C11874">
        <v>173031</v>
      </c>
      <c r="D11874">
        <v>111698</v>
      </c>
      <c r="E11874">
        <v>6455375.0483999997</v>
      </c>
      <c r="F11874">
        <v>170782</v>
      </c>
      <c r="G11874">
        <v>119051</v>
      </c>
      <c r="H11874">
        <v>6970933.7050000001</v>
      </c>
    </row>
    <row r="11875" spans="1:8" x14ac:dyDescent="0.3">
      <c r="A11875" s="1">
        <v>43252</v>
      </c>
      <c r="B11875" s="2" t="s">
        <v>348</v>
      </c>
      <c r="C11875">
        <v>326</v>
      </c>
      <c r="D11875">
        <v>4002.0000000000005</v>
      </c>
      <c r="E11875">
        <v>122760736.1963</v>
      </c>
      <c r="F11875">
        <v>234</v>
      </c>
      <c r="G11875">
        <v>4040</v>
      </c>
      <c r="H11875">
        <v>172649572.6496</v>
      </c>
    </row>
    <row r="11876" spans="1:8" x14ac:dyDescent="0.3">
      <c r="A11876" s="1">
        <v>43252</v>
      </c>
      <c r="B11876" s="2" t="s">
        <v>81</v>
      </c>
      <c r="C11876">
        <v>115</v>
      </c>
      <c r="D11876">
        <v>512</v>
      </c>
      <c r="E11876">
        <v>44521739.130400002</v>
      </c>
      <c r="F11876">
        <v>381</v>
      </c>
      <c r="G11876">
        <v>600</v>
      </c>
      <c r="H11876">
        <v>15748031.496099999</v>
      </c>
    </row>
    <row r="11877" spans="1:8" x14ac:dyDescent="0.3">
      <c r="A11877" s="1">
        <v>43252</v>
      </c>
      <c r="B11877" s="2" t="s">
        <v>350</v>
      </c>
      <c r="C11877">
        <v>1566</v>
      </c>
      <c r="D11877">
        <v>698</v>
      </c>
      <c r="E11877">
        <v>4457215.8365000002</v>
      </c>
      <c r="F11877">
        <v>2750</v>
      </c>
      <c r="G11877">
        <v>731</v>
      </c>
      <c r="H11877">
        <v>2658181.8182000001</v>
      </c>
    </row>
    <row r="11878" spans="1:8" x14ac:dyDescent="0.3">
      <c r="A11878" s="1">
        <v>43252</v>
      </c>
      <c r="B11878" s="2" t="s">
        <v>351</v>
      </c>
      <c r="C11878">
        <v>460</v>
      </c>
      <c r="D11878">
        <v>204</v>
      </c>
      <c r="E11878">
        <v>4434782.6086999997</v>
      </c>
      <c r="F11878">
        <v>512</v>
      </c>
      <c r="G11878">
        <v>229</v>
      </c>
      <c r="H11878">
        <v>4472656.25</v>
      </c>
    </row>
    <row r="11879" spans="1:8" x14ac:dyDescent="0.3">
      <c r="A11879" s="1">
        <v>43252</v>
      </c>
      <c r="B11879" s="2" t="s">
        <v>352</v>
      </c>
      <c r="C11879">
        <v>1082</v>
      </c>
      <c r="D11879">
        <v>200.99999999999997</v>
      </c>
      <c r="E11879">
        <v>1857670.9797</v>
      </c>
      <c r="F11879">
        <v>2022</v>
      </c>
      <c r="G11879">
        <v>276</v>
      </c>
      <c r="H11879">
        <v>1364985.1632000001</v>
      </c>
    </row>
    <row r="11880" spans="1:8" x14ac:dyDescent="0.3">
      <c r="A11880" s="1">
        <v>43252</v>
      </c>
      <c r="B11880" s="2" t="s">
        <v>353</v>
      </c>
      <c r="C11880">
        <v>5708</v>
      </c>
      <c r="D11880">
        <v>1019</v>
      </c>
      <c r="E11880">
        <v>1785213.7350999999</v>
      </c>
      <c r="F11880">
        <v>8066</v>
      </c>
      <c r="G11880">
        <v>1097</v>
      </c>
      <c r="H11880">
        <v>1360029.7545</v>
      </c>
    </row>
    <row r="11881" spans="1:8" x14ac:dyDescent="0.3">
      <c r="A11881" s="1">
        <v>43252</v>
      </c>
      <c r="B11881" s="2" t="s">
        <v>354</v>
      </c>
      <c r="C11881">
        <v>1805</v>
      </c>
      <c r="D11881">
        <v>301</v>
      </c>
      <c r="E11881">
        <v>1667590.0277</v>
      </c>
      <c r="F11881">
        <v>1879</v>
      </c>
      <c r="G11881">
        <v>326</v>
      </c>
      <c r="H11881">
        <v>1734965.4071</v>
      </c>
    </row>
    <row r="11882" spans="1:8" x14ac:dyDescent="0.3">
      <c r="A11882" s="1">
        <v>43252</v>
      </c>
      <c r="B11882" s="2" t="s">
        <v>217</v>
      </c>
      <c r="C11882">
        <v>51</v>
      </c>
      <c r="D11882">
        <v>15</v>
      </c>
      <c r="E11882">
        <v>2941176.4706000001</v>
      </c>
      <c r="F11882">
        <v>52</v>
      </c>
      <c r="G11882">
        <v>26</v>
      </c>
      <c r="H11882">
        <v>5000000</v>
      </c>
    </row>
    <row r="11883" spans="1:8" x14ac:dyDescent="0.3">
      <c r="A11883" s="1">
        <v>43252</v>
      </c>
      <c r="B11883" s="2" t="s">
        <v>355</v>
      </c>
      <c r="C11883">
        <v>6312</v>
      </c>
      <c r="D11883">
        <v>53314</v>
      </c>
      <c r="E11883">
        <v>84464512.040600002</v>
      </c>
      <c r="F11883">
        <v>7639</v>
      </c>
      <c r="G11883">
        <v>62019.000000000007</v>
      </c>
      <c r="H11883">
        <v>81187328.184300005</v>
      </c>
    </row>
    <row r="11884" spans="1:8" x14ac:dyDescent="0.3">
      <c r="A11884" s="1">
        <v>43252</v>
      </c>
      <c r="B11884" s="2" t="s">
        <v>356</v>
      </c>
      <c r="C11884">
        <v>3028</v>
      </c>
      <c r="D11884">
        <v>1315</v>
      </c>
      <c r="E11884">
        <v>4342800.5284000002</v>
      </c>
      <c r="F11884">
        <v>4705</v>
      </c>
      <c r="G11884">
        <v>1355</v>
      </c>
      <c r="H11884">
        <v>2879914.9841</v>
      </c>
    </row>
    <row r="11885" spans="1:8" x14ac:dyDescent="0.3">
      <c r="A11885" s="1">
        <v>43252</v>
      </c>
      <c r="B11885" s="2" t="s">
        <v>96</v>
      </c>
      <c r="C11885">
        <v>61840</v>
      </c>
      <c r="D11885">
        <v>15447.999999999998</v>
      </c>
      <c r="E11885">
        <v>2498059.5084000002</v>
      </c>
      <c r="F11885">
        <v>80612</v>
      </c>
      <c r="G11885">
        <v>17364</v>
      </c>
      <c r="H11885">
        <v>2154021.7337000002</v>
      </c>
    </row>
    <row r="11886" spans="1:8" x14ac:dyDescent="0.3">
      <c r="A11886" s="1">
        <v>43252</v>
      </c>
      <c r="B11886" s="2" t="s">
        <v>357</v>
      </c>
      <c r="C11886">
        <v>2510</v>
      </c>
      <c r="D11886">
        <v>6873</v>
      </c>
      <c r="E11886">
        <v>27382470.1195</v>
      </c>
      <c r="F11886">
        <v>8190</v>
      </c>
      <c r="G11886">
        <v>6997</v>
      </c>
      <c r="H11886">
        <v>8543345.5432999991</v>
      </c>
    </row>
    <row r="11887" spans="1:8" x14ac:dyDescent="0.3">
      <c r="A11887" s="1">
        <v>43252</v>
      </c>
      <c r="B11887" s="2" t="s">
        <v>358</v>
      </c>
      <c r="C11887">
        <v>3158</v>
      </c>
      <c r="D11887">
        <v>1128</v>
      </c>
      <c r="E11887">
        <v>3571880.9372999999</v>
      </c>
      <c r="F11887">
        <v>8779</v>
      </c>
      <c r="G11887">
        <v>1243</v>
      </c>
      <c r="H11887">
        <v>1415878.8017</v>
      </c>
    </row>
    <row r="11888" spans="1:8" x14ac:dyDescent="0.3">
      <c r="A11888" s="1">
        <v>43252</v>
      </c>
      <c r="B11888" s="2" t="s">
        <v>99</v>
      </c>
      <c r="C11888">
        <v>111866</v>
      </c>
      <c r="D11888">
        <v>16770</v>
      </c>
      <c r="E11888">
        <v>1499115.0126</v>
      </c>
      <c r="F11888">
        <v>129670</v>
      </c>
      <c r="G11888">
        <v>18495</v>
      </c>
      <c r="H11888">
        <v>1426312.9483</v>
      </c>
    </row>
    <row r="11889" spans="1:8" x14ac:dyDescent="0.3">
      <c r="A11889" s="1">
        <v>43252</v>
      </c>
      <c r="B11889" s="2" t="s">
        <v>359</v>
      </c>
      <c r="C11889">
        <v>251</v>
      </c>
      <c r="D11889">
        <v>1919.0000000000002</v>
      </c>
      <c r="E11889">
        <v>76454183.266900003</v>
      </c>
      <c r="F11889">
        <v>282</v>
      </c>
      <c r="G11889">
        <v>1962</v>
      </c>
      <c r="H11889">
        <v>69574468.085099995</v>
      </c>
    </row>
    <row r="11890" spans="1:8" x14ac:dyDescent="0.3">
      <c r="A11890" s="1">
        <v>43252</v>
      </c>
      <c r="B11890" s="2" t="s">
        <v>218</v>
      </c>
      <c r="C11890">
        <v>3245</v>
      </c>
      <c r="D11890">
        <v>1155</v>
      </c>
      <c r="E11890">
        <v>3559322.0339000002</v>
      </c>
      <c r="F11890">
        <v>7448</v>
      </c>
      <c r="G11890">
        <v>1019.9999999999999</v>
      </c>
      <c r="H11890">
        <v>1369495.1665000001</v>
      </c>
    </row>
    <row r="11891" spans="1:8" x14ac:dyDescent="0.3">
      <c r="A11891" s="1">
        <v>43252</v>
      </c>
      <c r="B11891" s="2" t="s">
        <v>360</v>
      </c>
      <c r="C11891">
        <v>479307</v>
      </c>
      <c r="D11891">
        <v>289003</v>
      </c>
      <c r="E11891">
        <v>6029601.0698999995</v>
      </c>
      <c r="F11891">
        <v>483462</v>
      </c>
      <c r="G11891">
        <v>306638</v>
      </c>
      <c r="H11891">
        <v>6342546.0532999998</v>
      </c>
    </row>
    <row r="11892" spans="1:8" x14ac:dyDescent="0.3">
      <c r="A11892" s="1">
        <v>43252</v>
      </c>
      <c r="B11892" s="2" t="s">
        <v>361</v>
      </c>
      <c r="C11892">
        <v>35</v>
      </c>
      <c r="D11892">
        <v>25</v>
      </c>
      <c r="E11892">
        <v>7142857.1429000003</v>
      </c>
      <c r="F11892">
        <v>46</v>
      </c>
      <c r="G11892">
        <v>30</v>
      </c>
      <c r="H11892">
        <v>6521739.1304000001</v>
      </c>
    </row>
    <row r="11893" spans="1:8" x14ac:dyDescent="0.3">
      <c r="A11893" s="1">
        <v>43252</v>
      </c>
      <c r="B11893" s="2" t="s">
        <v>362</v>
      </c>
      <c r="C11893">
        <v>1550</v>
      </c>
      <c r="D11893">
        <v>164</v>
      </c>
      <c r="E11893">
        <v>1058064.5160999999</v>
      </c>
      <c r="F11893">
        <v>4003</v>
      </c>
      <c r="G11893">
        <v>403</v>
      </c>
      <c r="H11893">
        <v>1006744.9412999999</v>
      </c>
    </row>
    <row r="11894" spans="1:8" x14ac:dyDescent="0.3">
      <c r="A11894" s="1">
        <v>43252</v>
      </c>
      <c r="B11894" s="2" t="s">
        <v>477</v>
      </c>
      <c r="C11894">
        <v>1894</v>
      </c>
      <c r="D11894">
        <v>250</v>
      </c>
      <c r="E11894">
        <v>1319957.7614</v>
      </c>
      <c r="F11894">
        <v>2819</v>
      </c>
      <c r="G11894">
        <v>340</v>
      </c>
      <c r="H11894">
        <v>1206101.4543999999</v>
      </c>
    </row>
    <row r="11895" spans="1:8" x14ac:dyDescent="0.3">
      <c r="A11895" s="1">
        <v>43252</v>
      </c>
      <c r="B11895" s="2" t="s">
        <v>109</v>
      </c>
      <c r="C11895">
        <v>2151</v>
      </c>
      <c r="D11895">
        <v>1562</v>
      </c>
      <c r="E11895">
        <v>7261738.7262000004</v>
      </c>
      <c r="F11895">
        <v>5295</v>
      </c>
      <c r="G11895">
        <v>1448</v>
      </c>
      <c r="H11895">
        <v>2734655.3352000001</v>
      </c>
    </row>
    <row r="11896" spans="1:8" x14ac:dyDescent="0.3">
      <c r="A11896" s="1">
        <v>43252</v>
      </c>
      <c r="B11896" s="2" t="s">
        <v>364</v>
      </c>
      <c r="C11896">
        <v>179</v>
      </c>
      <c r="D11896">
        <v>811</v>
      </c>
      <c r="E11896">
        <v>45307262.569799997</v>
      </c>
      <c r="F11896">
        <v>284</v>
      </c>
      <c r="G11896">
        <v>736</v>
      </c>
      <c r="H11896">
        <v>25915492.957699999</v>
      </c>
    </row>
    <row r="11897" spans="1:8" x14ac:dyDescent="0.3">
      <c r="A11897" s="1">
        <v>43252</v>
      </c>
      <c r="B11897" s="2" t="s">
        <v>365</v>
      </c>
      <c r="C11897">
        <v>7922</v>
      </c>
      <c r="D11897">
        <v>1051</v>
      </c>
      <c r="E11897">
        <v>1326685.1805</v>
      </c>
      <c r="F11897">
        <v>11182</v>
      </c>
      <c r="G11897">
        <v>1302</v>
      </c>
      <c r="H11897">
        <v>1164371.311</v>
      </c>
    </row>
    <row r="11898" spans="1:8" x14ac:dyDescent="0.3">
      <c r="A11898" s="1">
        <v>43252</v>
      </c>
      <c r="B11898" s="2" t="s">
        <v>366</v>
      </c>
      <c r="C11898">
        <v>3270</v>
      </c>
      <c r="D11898">
        <v>23830</v>
      </c>
      <c r="E11898">
        <v>72874617.737000003</v>
      </c>
      <c r="F11898">
        <v>3497</v>
      </c>
      <c r="G11898">
        <v>22643</v>
      </c>
      <c r="H11898">
        <v>64749785.530500002</v>
      </c>
    </row>
    <row r="11899" spans="1:8" x14ac:dyDescent="0.3">
      <c r="A11899" s="1">
        <v>43252</v>
      </c>
      <c r="B11899" s="2" t="s">
        <v>367</v>
      </c>
      <c r="C11899">
        <v>30</v>
      </c>
      <c r="D11899">
        <v>3900</v>
      </c>
      <c r="E11899">
        <v>1300000000</v>
      </c>
      <c r="F11899">
        <v>28</v>
      </c>
      <c r="G11899">
        <v>3858</v>
      </c>
      <c r="H11899">
        <v>1377857142.8571</v>
      </c>
    </row>
    <row r="11900" spans="1:8" x14ac:dyDescent="0.3">
      <c r="A11900" s="1">
        <v>43252</v>
      </c>
      <c r="B11900" s="2" t="s">
        <v>368</v>
      </c>
      <c r="C11900">
        <v>1484</v>
      </c>
      <c r="D11900">
        <v>463.99999999999994</v>
      </c>
      <c r="E11900">
        <v>3126684.6360999998</v>
      </c>
      <c r="F11900">
        <v>1323</v>
      </c>
      <c r="G11900">
        <v>463.99999999999994</v>
      </c>
      <c r="H11900">
        <v>3507180.65</v>
      </c>
    </row>
    <row r="11901" spans="1:8" x14ac:dyDescent="0.3">
      <c r="A11901" s="1">
        <v>43252</v>
      </c>
      <c r="B11901" s="2" t="s">
        <v>369</v>
      </c>
      <c r="C11901">
        <v>1</v>
      </c>
      <c r="D11901">
        <v>0</v>
      </c>
      <c r="E11901">
        <v>0</v>
      </c>
      <c r="F11901">
        <v>6</v>
      </c>
      <c r="G11901">
        <v>0</v>
      </c>
      <c r="H11901">
        <v>0</v>
      </c>
    </row>
    <row r="11902" spans="1:8" x14ac:dyDescent="0.3">
      <c r="A11902" s="1">
        <v>43252</v>
      </c>
      <c r="B11902" s="2" t="s">
        <v>370</v>
      </c>
      <c r="C11902">
        <v>1353</v>
      </c>
      <c r="D11902">
        <v>316</v>
      </c>
      <c r="E11902">
        <v>2335550.6282000002</v>
      </c>
      <c r="F11902">
        <v>2902</v>
      </c>
      <c r="G11902">
        <v>250</v>
      </c>
      <c r="H11902">
        <v>861474.84490000003</v>
      </c>
    </row>
    <row r="11903" spans="1:8" x14ac:dyDescent="0.3">
      <c r="A11903" s="1">
        <v>43252</v>
      </c>
      <c r="B11903" s="2" t="s">
        <v>371</v>
      </c>
      <c r="C11903">
        <v>2577</v>
      </c>
      <c r="D11903">
        <v>340</v>
      </c>
      <c r="E11903">
        <v>1319363.6011000001</v>
      </c>
      <c r="F11903">
        <v>4331</v>
      </c>
      <c r="G11903">
        <v>405.99999999999994</v>
      </c>
      <c r="H11903">
        <v>937427.84580000001</v>
      </c>
    </row>
    <row r="11904" spans="1:8" x14ac:dyDescent="0.3">
      <c r="A11904" s="1">
        <v>43252</v>
      </c>
      <c r="B11904" s="2" t="s">
        <v>372</v>
      </c>
      <c r="C11904">
        <v>1589</v>
      </c>
      <c r="D11904">
        <v>320</v>
      </c>
      <c r="E11904">
        <v>2013845.1857</v>
      </c>
      <c r="F11904">
        <v>3029</v>
      </c>
      <c r="G11904">
        <v>327</v>
      </c>
      <c r="H11904">
        <v>1079564.2126</v>
      </c>
    </row>
    <row r="11905" spans="1:8" x14ac:dyDescent="0.3">
      <c r="A11905" s="1">
        <v>43252</v>
      </c>
      <c r="B11905" s="2" t="s">
        <v>469</v>
      </c>
      <c r="C11905">
        <v>33</v>
      </c>
      <c r="D11905">
        <v>152</v>
      </c>
      <c r="E11905">
        <v>46060606.060599998</v>
      </c>
      <c r="F11905">
        <v>35</v>
      </c>
      <c r="G11905">
        <v>190</v>
      </c>
      <c r="H11905">
        <v>54285714.285700001</v>
      </c>
    </row>
    <row r="11906" spans="1:8" x14ac:dyDescent="0.3">
      <c r="A11906" s="1">
        <v>43252</v>
      </c>
      <c r="B11906" s="2" t="s">
        <v>470</v>
      </c>
      <c r="C11906">
        <v>5591</v>
      </c>
      <c r="D11906">
        <v>283622</v>
      </c>
      <c r="E11906">
        <v>507283133.60759997</v>
      </c>
      <c r="F11906">
        <v>7727</v>
      </c>
      <c r="G11906">
        <v>283623</v>
      </c>
      <c r="H11906">
        <v>367054484.27590001</v>
      </c>
    </row>
    <row r="11907" spans="1:8" x14ac:dyDescent="0.3">
      <c r="A11907" s="1">
        <v>43252</v>
      </c>
      <c r="B11907" s="2" t="s">
        <v>373</v>
      </c>
      <c r="C11907">
        <v>1663</v>
      </c>
      <c r="D11907">
        <v>236</v>
      </c>
      <c r="E11907">
        <v>1419122.0686000001</v>
      </c>
      <c r="F11907">
        <v>2064</v>
      </c>
      <c r="G11907">
        <v>266</v>
      </c>
      <c r="H11907">
        <v>1288759.6899000001</v>
      </c>
    </row>
    <row r="11908" spans="1:8" x14ac:dyDescent="0.3">
      <c r="A11908" s="1">
        <v>43252</v>
      </c>
      <c r="B11908" s="2" t="s">
        <v>374</v>
      </c>
      <c r="C11908">
        <v>4481</v>
      </c>
      <c r="D11908">
        <v>1181</v>
      </c>
      <c r="E11908">
        <v>2635572.4169000001</v>
      </c>
      <c r="F11908">
        <v>4869</v>
      </c>
      <c r="G11908">
        <v>818</v>
      </c>
      <c r="H11908">
        <v>1680016.4305</v>
      </c>
    </row>
    <row r="11909" spans="1:8" x14ac:dyDescent="0.3">
      <c r="A11909" s="1">
        <v>43252</v>
      </c>
      <c r="B11909" s="2" t="s">
        <v>375</v>
      </c>
      <c r="C11909">
        <v>125</v>
      </c>
      <c r="D11909">
        <v>28587</v>
      </c>
      <c r="E11909">
        <v>2286960000</v>
      </c>
      <c r="F11909">
        <v>125</v>
      </c>
      <c r="G11909">
        <v>28572.000000000004</v>
      </c>
      <c r="H11909">
        <v>2285760000</v>
      </c>
    </row>
    <row r="11910" spans="1:8" x14ac:dyDescent="0.3">
      <c r="A11910" s="1">
        <v>43252</v>
      </c>
      <c r="B11910" s="2" t="s">
        <v>376</v>
      </c>
      <c r="C11910">
        <v>68</v>
      </c>
      <c r="D11910">
        <v>31</v>
      </c>
      <c r="E11910">
        <v>4558823.5294000003</v>
      </c>
      <c r="F11910">
        <v>3</v>
      </c>
      <c r="G11910">
        <v>6</v>
      </c>
      <c r="H11910">
        <v>20000000</v>
      </c>
    </row>
    <row r="11911" spans="1:8" x14ac:dyDescent="0.3">
      <c r="A11911" s="1">
        <v>43252</v>
      </c>
      <c r="B11911" s="2" t="s">
        <v>378</v>
      </c>
      <c r="C11911">
        <v>3803</v>
      </c>
      <c r="D11911">
        <v>436.00000000000006</v>
      </c>
      <c r="E11911">
        <v>1146463.3184</v>
      </c>
      <c r="F11911">
        <v>4942</v>
      </c>
      <c r="G11911">
        <v>760</v>
      </c>
      <c r="H11911">
        <v>1537838.9316</v>
      </c>
    </row>
    <row r="11912" spans="1:8" x14ac:dyDescent="0.3">
      <c r="A11912" s="1">
        <v>43252</v>
      </c>
      <c r="B11912" s="2" t="s">
        <v>128</v>
      </c>
      <c r="C11912">
        <v>176101</v>
      </c>
      <c r="D11912">
        <v>44231</v>
      </c>
      <c r="E11912">
        <v>2511683.6360999998</v>
      </c>
      <c r="F11912">
        <v>215728</v>
      </c>
      <c r="G11912">
        <v>44090</v>
      </c>
      <c r="H11912">
        <v>2043777.3492999999</v>
      </c>
    </row>
    <row r="11913" spans="1:8" x14ac:dyDescent="0.3">
      <c r="A11913" s="1">
        <v>43252</v>
      </c>
      <c r="B11913" s="2" t="s">
        <v>379</v>
      </c>
      <c r="C11913">
        <v>102</v>
      </c>
      <c r="D11913">
        <v>3499</v>
      </c>
      <c r="E11913">
        <v>343039215.68629998</v>
      </c>
      <c r="F11913">
        <v>253</v>
      </c>
      <c r="G11913">
        <v>3478</v>
      </c>
      <c r="H11913">
        <v>137470355.73120001</v>
      </c>
    </row>
    <row r="11914" spans="1:8" x14ac:dyDescent="0.3">
      <c r="A11914" s="1">
        <v>43252</v>
      </c>
      <c r="B11914" s="2" t="s">
        <v>223</v>
      </c>
      <c r="C11914">
        <v>686</v>
      </c>
      <c r="D11914">
        <v>1120</v>
      </c>
      <c r="E11914">
        <v>16326530.612199999</v>
      </c>
      <c r="F11914">
        <v>6</v>
      </c>
      <c r="G11914">
        <v>220.00000000000003</v>
      </c>
      <c r="H11914">
        <v>366666666.66670001</v>
      </c>
    </row>
    <row r="11915" spans="1:8" x14ac:dyDescent="0.3">
      <c r="A11915" s="1">
        <v>43252</v>
      </c>
      <c r="B11915" s="2" t="s">
        <v>380</v>
      </c>
      <c r="C11915">
        <v>339</v>
      </c>
      <c r="D11915">
        <v>28195</v>
      </c>
      <c r="E11915">
        <v>831710914.45430005</v>
      </c>
      <c r="F11915">
        <v>449</v>
      </c>
      <c r="G11915">
        <v>41429</v>
      </c>
      <c r="H11915">
        <v>922694877.50559998</v>
      </c>
    </row>
    <row r="11916" spans="1:8" x14ac:dyDescent="0.3">
      <c r="A11916" s="1">
        <v>43252</v>
      </c>
      <c r="B11916" s="2" t="s">
        <v>224</v>
      </c>
      <c r="C11916">
        <v>4710</v>
      </c>
      <c r="D11916">
        <v>1907</v>
      </c>
      <c r="E11916">
        <v>4048832.2718000002</v>
      </c>
      <c r="F11916">
        <v>9837</v>
      </c>
      <c r="G11916">
        <v>1682</v>
      </c>
      <c r="H11916">
        <v>1709870.8955999999</v>
      </c>
    </row>
    <row r="11917" spans="1:8" x14ac:dyDescent="0.3">
      <c r="A11917" s="1">
        <v>43252</v>
      </c>
      <c r="B11917" s="2" t="s">
        <v>129</v>
      </c>
      <c r="C11917">
        <v>1437</v>
      </c>
      <c r="D11917">
        <v>593</v>
      </c>
      <c r="E11917">
        <v>4126652.7488000002</v>
      </c>
      <c r="F11917">
        <v>4470</v>
      </c>
      <c r="G11917">
        <v>522</v>
      </c>
      <c r="H11917">
        <v>1167785.2349</v>
      </c>
    </row>
    <row r="11918" spans="1:8" x14ac:dyDescent="0.3">
      <c r="A11918" s="1">
        <v>43252</v>
      </c>
      <c r="B11918" s="2" t="s">
        <v>381</v>
      </c>
      <c r="C11918">
        <v>1786</v>
      </c>
      <c r="D11918">
        <v>129</v>
      </c>
      <c r="E11918">
        <v>722284.43449999997</v>
      </c>
      <c r="F11918">
        <v>3739</v>
      </c>
      <c r="G11918">
        <v>256</v>
      </c>
      <c r="H11918">
        <v>684675.04680000001</v>
      </c>
    </row>
    <row r="11919" spans="1:8" x14ac:dyDescent="0.3">
      <c r="A11919" s="1">
        <v>43252</v>
      </c>
      <c r="B11919" s="2" t="s">
        <v>382</v>
      </c>
      <c r="C11919">
        <v>37</v>
      </c>
      <c r="D11919">
        <v>379</v>
      </c>
      <c r="E11919">
        <v>102432432.4324</v>
      </c>
      <c r="F11919">
        <v>48</v>
      </c>
      <c r="G11919">
        <v>390</v>
      </c>
      <c r="H11919">
        <v>81250000</v>
      </c>
    </row>
    <row r="11920" spans="1:8" x14ac:dyDescent="0.3">
      <c r="A11920" s="1">
        <v>43252</v>
      </c>
      <c r="B11920" s="2" t="s">
        <v>132</v>
      </c>
      <c r="C11920">
        <v>36956</v>
      </c>
      <c r="D11920">
        <v>23921</v>
      </c>
      <c r="E11920">
        <v>6472832.5575999999</v>
      </c>
      <c r="F11920">
        <v>50331</v>
      </c>
      <c r="G11920">
        <v>25916.000000000004</v>
      </c>
      <c r="H11920">
        <v>5149112.8728</v>
      </c>
    </row>
    <row r="11921" spans="1:8" x14ac:dyDescent="0.3">
      <c r="A11921" s="1">
        <v>43252</v>
      </c>
      <c r="B11921" s="2" t="s">
        <v>383</v>
      </c>
      <c r="C11921">
        <v>4802</v>
      </c>
      <c r="D11921">
        <v>5793</v>
      </c>
      <c r="E11921">
        <v>12063723.4486</v>
      </c>
      <c r="F11921">
        <v>6709</v>
      </c>
      <c r="G11921">
        <v>5585</v>
      </c>
      <c r="H11921">
        <v>8324638.5451999996</v>
      </c>
    </row>
    <row r="11922" spans="1:8" x14ac:dyDescent="0.3">
      <c r="A11922" s="1">
        <v>43252</v>
      </c>
      <c r="B11922" s="2" t="s">
        <v>133</v>
      </c>
      <c r="C11922">
        <v>420308</v>
      </c>
      <c r="D11922">
        <v>187659</v>
      </c>
      <c r="E11922">
        <v>4464797.2439000001</v>
      </c>
      <c r="F11922">
        <v>471249</v>
      </c>
      <c r="G11922">
        <v>209238</v>
      </c>
      <c r="H11922">
        <v>4440073.0823999997</v>
      </c>
    </row>
    <row r="11923" spans="1:8" x14ac:dyDescent="0.3">
      <c r="A11923" s="1">
        <v>43252</v>
      </c>
      <c r="B11923" s="2" t="s">
        <v>274</v>
      </c>
      <c r="C11923">
        <v>15</v>
      </c>
      <c r="D11923">
        <v>34</v>
      </c>
      <c r="E11923">
        <v>22666666.666700002</v>
      </c>
      <c r="F11923">
        <v>9</v>
      </c>
      <c r="G11923">
        <v>43</v>
      </c>
      <c r="H11923">
        <v>47777777.777800001</v>
      </c>
    </row>
    <row r="11924" spans="1:8" x14ac:dyDescent="0.3">
      <c r="A11924" s="1">
        <v>43252</v>
      </c>
      <c r="B11924" s="2" t="s">
        <v>138</v>
      </c>
      <c r="C11924">
        <v>9</v>
      </c>
      <c r="D11924">
        <v>2</v>
      </c>
      <c r="E11924">
        <v>2222222.2222000002</v>
      </c>
      <c r="F11924">
        <v>41</v>
      </c>
      <c r="G11924">
        <v>12</v>
      </c>
      <c r="H11924">
        <v>2926829.2683000001</v>
      </c>
    </row>
    <row r="11925" spans="1:8" x14ac:dyDescent="0.3">
      <c r="A11925" s="1">
        <v>43252</v>
      </c>
      <c r="B11925" s="2" t="s">
        <v>385</v>
      </c>
      <c r="C11925">
        <v>693</v>
      </c>
      <c r="D11925">
        <v>44</v>
      </c>
      <c r="E11925">
        <v>634920.63489999995</v>
      </c>
      <c r="F11925">
        <v>1331</v>
      </c>
      <c r="G11925">
        <v>164</v>
      </c>
      <c r="H11925">
        <v>1232156.2734999999</v>
      </c>
    </row>
    <row r="11926" spans="1:8" x14ac:dyDescent="0.3">
      <c r="A11926" s="1">
        <v>43252</v>
      </c>
      <c r="B11926" s="2" t="s">
        <v>386</v>
      </c>
      <c r="C11926">
        <v>2448</v>
      </c>
      <c r="D11926">
        <v>855.00000000000011</v>
      </c>
      <c r="E11926">
        <v>3492647.0588000002</v>
      </c>
      <c r="F11926">
        <v>4002</v>
      </c>
      <c r="G11926">
        <v>873</v>
      </c>
      <c r="H11926">
        <v>2181409.2954000002</v>
      </c>
    </row>
    <row r="11927" spans="1:8" x14ac:dyDescent="0.3">
      <c r="A11927" s="1">
        <v>43252</v>
      </c>
      <c r="B11927" s="2" t="s">
        <v>387</v>
      </c>
      <c r="C11927">
        <v>34214</v>
      </c>
      <c r="D11927">
        <v>30901</v>
      </c>
      <c r="E11927">
        <v>9031682.9367999993</v>
      </c>
      <c r="F11927">
        <v>34432</v>
      </c>
      <c r="G11927">
        <v>29470.999999999996</v>
      </c>
      <c r="H11927">
        <v>8559189.1263999995</v>
      </c>
    </row>
    <row r="11928" spans="1:8" x14ac:dyDescent="0.3">
      <c r="A11928" s="1">
        <v>43252</v>
      </c>
      <c r="B11928" s="2" t="s">
        <v>388</v>
      </c>
      <c r="C11928">
        <v>37623</v>
      </c>
      <c r="D11928">
        <v>275505</v>
      </c>
      <c r="E11928">
        <v>73227812.774100006</v>
      </c>
    </row>
    <row r="11929" spans="1:8" x14ac:dyDescent="0.3">
      <c r="A11929" s="1">
        <v>43252</v>
      </c>
      <c r="B11929" s="2" t="s">
        <v>389</v>
      </c>
      <c r="C11929">
        <v>303</v>
      </c>
      <c r="D11929">
        <v>57.999999999999993</v>
      </c>
      <c r="E11929">
        <v>1914191.4191000001</v>
      </c>
      <c r="F11929">
        <v>646</v>
      </c>
      <c r="G11929">
        <v>106</v>
      </c>
      <c r="H11929">
        <v>1640866.8731</v>
      </c>
    </row>
    <row r="11930" spans="1:8" x14ac:dyDescent="0.3">
      <c r="A11930" s="1">
        <v>43252</v>
      </c>
      <c r="B11930" s="2" t="s">
        <v>392</v>
      </c>
      <c r="C11930">
        <v>32</v>
      </c>
      <c r="D11930">
        <v>496</v>
      </c>
      <c r="E11930">
        <v>155000000</v>
      </c>
      <c r="F11930">
        <v>25</v>
      </c>
      <c r="G11930">
        <v>418</v>
      </c>
      <c r="H11930">
        <v>167200000</v>
      </c>
    </row>
    <row r="11931" spans="1:8" x14ac:dyDescent="0.3">
      <c r="A11931" s="1">
        <v>43252</v>
      </c>
      <c r="B11931" s="2" t="s">
        <v>393</v>
      </c>
      <c r="C11931">
        <v>798</v>
      </c>
      <c r="D11931">
        <v>17740</v>
      </c>
      <c r="E11931">
        <v>222305764.41100001</v>
      </c>
      <c r="F11931">
        <v>2593</v>
      </c>
      <c r="G11931">
        <v>38454</v>
      </c>
      <c r="H11931">
        <v>148299267.25799999</v>
      </c>
    </row>
    <row r="11932" spans="1:8" x14ac:dyDescent="0.3">
      <c r="A11932" s="1">
        <v>43252</v>
      </c>
      <c r="B11932" s="2" t="s">
        <v>478</v>
      </c>
      <c r="C11932">
        <v>312</v>
      </c>
      <c r="D11932">
        <v>529</v>
      </c>
      <c r="E11932">
        <v>16955128.2051</v>
      </c>
      <c r="F11932">
        <v>302</v>
      </c>
      <c r="G11932">
        <v>302</v>
      </c>
      <c r="H11932">
        <v>10000000</v>
      </c>
    </row>
    <row r="11933" spans="1:8" x14ac:dyDescent="0.3">
      <c r="A11933" s="1">
        <v>43252</v>
      </c>
      <c r="B11933" s="2" t="s">
        <v>395</v>
      </c>
      <c r="C11933">
        <v>702</v>
      </c>
      <c r="D11933">
        <v>498.00000000000006</v>
      </c>
      <c r="E11933">
        <v>7094017.0939999996</v>
      </c>
      <c r="F11933">
        <v>1488</v>
      </c>
      <c r="G11933">
        <v>553</v>
      </c>
      <c r="H11933">
        <v>3716397.8495</v>
      </c>
    </row>
    <row r="11934" spans="1:8" x14ac:dyDescent="0.3">
      <c r="A11934" s="1">
        <v>43252</v>
      </c>
      <c r="B11934" s="2" t="s">
        <v>152</v>
      </c>
      <c r="C11934">
        <v>3597</v>
      </c>
      <c r="D11934">
        <v>8050</v>
      </c>
      <c r="E11934">
        <v>22379760.911899999</v>
      </c>
      <c r="F11934">
        <v>3019</v>
      </c>
      <c r="G11934">
        <v>8369</v>
      </c>
      <c r="H11934">
        <v>27721099.701900002</v>
      </c>
    </row>
    <row r="11935" spans="1:8" x14ac:dyDescent="0.3">
      <c r="A11935" s="1">
        <v>43252</v>
      </c>
      <c r="B11935" s="2" t="s">
        <v>396</v>
      </c>
      <c r="C11935">
        <v>853</v>
      </c>
      <c r="D11935">
        <v>183</v>
      </c>
      <c r="E11935">
        <v>2145369.2848999999</v>
      </c>
      <c r="F11935">
        <v>2145</v>
      </c>
      <c r="G11935">
        <v>169</v>
      </c>
      <c r="H11935">
        <v>787878.7879</v>
      </c>
    </row>
    <row r="11936" spans="1:8" x14ac:dyDescent="0.3">
      <c r="A11936" s="1">
        <v>43252</v>
      </c>
      <c r="B11936" s="2" t="s">
        <v>397</v>
      </c>
      <c r="C11936">
        <v>975</v>
      </c>
      <c r="D11936">
        <v>171</v>
      </c>
      <c r="E11936">
        <v>1753846.1538</v>
      </c>
      <c r="F11936">
        <v>2085</v>
      </c>
      <c r="G11936">
        <v>158</v>
      </c>
      <c r="H11936">
        <v>757793.76500000001</v>
      </c>
    </row>
    <row r="11937" spans="1:8" x14ac:dyDescent="0.3">
      <c r="A11937" s="1">
        <v>43252</v>
      </c>
      <c r="B11937" s="2" t="s">
        <v>398</v>
      </c>
      <c r="C11937">
        <v>138</v>
      </c>
      <c r="D11937">
        <v>11</v>
      </c>
      <c r="E11937">
        <v>797101.44929999998</v>
      </c>
      <c r="F11937">
        <v>452</v>
      </c>
      <c r="G11937">
        <v>32</v>
      </c>
      <c r="H11937">
        <v>707964.60179999995</v>
      </c>
    </row>
    <row r="11938" spans="1:8" x14ac:dyDescent="0.3">
      <c r="A11938" s="1">
        <v>43252</v>
      </c>
      <c r="B11938" s="2" t="s">
        <v>471</v>
      </c>
      <c r="C11938">
        <v>5</v>
      </c>
      <c r="D11938">
        <v>1054</v>
      </c>
      <c r="E11938">
        <v>2108000000</v>
      </c>
      <c r="F11938">
        <v>15</v>
      </c>
      <c r="G11938">
        <v>1054</v>
      </c>
      <c r="H11938">
        <v>702666666.66670001</v>
      </c>
    </row>
    <row r="11939" spans="1:8" x14ac:dyDescent="0.3">
      <c r="A11939" s="1">
        <v>43252</v>
      </c>
      <c r="B11939" s="2" t="s">
        <v>400</v>
      </c>
      <c r="C11939">
        <v>368</v>
      </c>
      <c r="D11939">
        <v>5769</v>
      </c>
      <c r="E11939">
        <v>156766304.34779999</v>
      </c>
      <c r="F11939">
        <v>420</v>
      </c>
      <c r="G11939">
        <v>4705</v>
      </c>
      <c r="H11939">
        <v>112023809.5238</v>
      </c>
    </row>
    <row r="11940" spans="1:8" x14ac:dyDescent="0.3">
      <c r="A11940" s="1">
        <v>43252</v>
      </c>
      <c r="B11940" s="2" t="s">
        <v>401</v>
      </c>
      <c r="C11940">
        <v>1411</v>
      </c>
      <c r="D11940">
        <v>252.99999999999997</v>
      </c>
      <c r="E11940">
        <v>1793054.5711999999</v>
      </c>
      <c r="F11940">
        <v>2316</v>
      </c>
      <c r="G11940">
        <v>236</v>
      </c>
      <c r="H11940">
        <v>1018998.2729</v>
      </c>
    </row>
    <row r="11941" spans="1:8" x14ac:dyDescent="0.3">
      <c r="A11941" s="1">
        <v>43252</v>
      </c>
      <c r="B11941" s="2" t="s">
        <v>156</v>
      </c>
      <c r="C11941">
        <v>60872</v>
      </c>
      <c r="D11941">
        <v>23262</v>
      </c>
      <c r="E11941">
        <v>3821461.4273000001</v>
      </c>
      <c r="F11941">
        <v>74465</v>
      </c>
      <c r="G11941">
        <v>24647</v>
      </c>
      <c r="H11941">
        <v>3309877.1235000002</v>
      </c>
    </row>
    <row r="11942" spans="1:8" x14ac:dyDescent="0.3">
      <c r="A11942" s="1">
        <v>43252</v>
      </c>
      <c r="B11942" s="2" t="s">
        <v>157</v>
      </c>
      <c r="C11942">
        <v>171187</v>
      </c>
      <c r="D11942">
        <v>494430</v>
      </c>
      <c r="E11942">
        <v>28882450.186099999</v>
      </c>
      <c r="F11942">
        <v>144100</v>
      </c>
      <c r="G11942">
        <v>491774</v>
      </c>
      <c r="H11942">
        <v>34127272.727300003</v>
      </c>
    </row>
    <row r="11943" spans="1:8" x14ac:dyDescent="0.3">
      <c r="A11943" s="1">
        <v>43252</v>
      </c>
      <c r="B11943" s="2" t="s">
        <v>158</v>
      </c>
      <c r="C11943">
        <v>1742841</v>
      </c>
      <c r="D11943">
        <v>1111074</v>
      </c>
      <c r="E11943">
        <v>6375073.8019000003</v>
      </c>
      <c r="F11943">
        <v>1481448</v>
      </c>
      <c r="G11943">
        <v>1200237</v>
      </c>
      <c r="H11943">
        <v>8101782.8503</v>
      </c>
    </row>
    <row r="11944" spans="1:8" x14ac:dyDescent="0.3">
      <c r="A11944" s="1">
        <v>43252</v>
      </c>
      <c r="B11944" s="2" t="s">
        <v>402</v>
      </c>
      <c r="C11944">
        <v>551</v>
      </c>
      <c r="D11944">
        <v>31827</v>
      </c>
      <c r="E11944">
        <v>577622504.53719997</v>
      </c>
      <c r="F11944">
        <v>877</v>
      </c>
      <c r="G11944">
        <v>31482</v>
      </c>
      <c r="H11944">
        <v>358973774.23030001</v>
      </c>
    </row>
    <row r="11945" spans="1:8" x14ac:dyDescent="0.3">
      <c r="A11945" s="1">
        <v>43252</v>
      </c>
      <c r="B11945" s="2" t="s">
        <v>159</v>
      </c>
      <c r="C11945">
        <v>1018</v>
      </c>
      <c r="D11945">
        <v>21618</v>
      </c>
      <c r="E11945">
        <v>212357563.85069999</v>
      </c>
      <c r="F11945">
        <v>1577</v>
      </c>
      <c r="G11945">
        <v>17392</v>
      </c>
      <c r="H11945">
        <v>110285351.9341</v>
      </c>
    </row>
    <row r="11946" spans="1:8" x14ac:dyDescent="0.3">
      <c r="A11946" s="1">
        <v>43252</v>
      </c>
      <c r="B11946" s="2" t="s">
        <v>403</v>
      </c>
      <c r="C11946">
        <v>931</v>
      </c>
      <c r="D11946">
        <v>85</v>
      </c>
      <c r="E11946">
        <v>912996.77769999998</v>
      </c>
      <c r="F11946">
        <v>1258</v>
      </c>
      <c r="G11946">
        <v>135</v>
      </c>
      <c r="H11946">
        <v>1073131.9554999999</v>
      </c>
    </row>
    <row r="11947" spans="1:8" x14ac:dyDescent="0.3">
      <c r="A11947" s="1">
        <v>43252</v>
      </c>
      <c r="B11947" s="2" t="s">
        <v>404</v>
      </c>
      <c r="C11947">
        <v>389</v>
      </c>
      <c r="D11947">
        <v>2259</v>
      </c>
      <c r="E11947">
        <v>58071979.4344</v>
      </c>
      <c r="F11947">
        <v>402</v>
      </c>
      <c r="G11947">
        <v>1998</v>
      </c>
      <c r="H11947">
        <v>49701492.537299998</v>
      </c>
    </row>
    <row r="11948" spans="1:8" x14ac:dyDescent="0.3">
      <c r="A11948" s="1">
        <v>43252</v>
      </c>
      <c r="B11948" s="2" t="s">
        <v>405</v>
      </c>
      <c r="C11948">
        <v>20183</v>
      </c>
      <c r="D11948">
        <v>3604.9999999999995</v>
      </c>
      <c r="E11948">
        <v>1786156.6665000001</v>
      </c>
      <c r="F11948">
        <v>27535</v>
      </c>
      <c r="G11948">
        <v>3836</v>
      </c>
      <c r="H11948">
        <v>1393136.0086999999</v>
      </c>
    </row>
    <row r="11949" spans="1:8" x14ac:dyDescent="0.3">
      <c r="A11949" s="1">
        <v>43252</v>
      </c>
      <c r="B11949" s="2" t="s">
        <v>165</v>
      </c>
      <c r="C11949">
        <v>109068</v>
      </c>
      <c r="D11949">
        <v>39071</v>
      </c>
      <c r="E11949">
        <v>3582260.6080999998</v>
      </c>
      <c r="F11949">
        <v>82864</v>
      </c>
      <c r="G11949">
        <v>29927</v>
      </c>
      <c r="H11949">
        <v>3611580.4208999998</v>
      </c>
    </row>
    <row r="11950" spans="1:8" x14ac:dyDescent="0.3">
      <c r="A11950" s="1">
        <v>43252</v>
      </c>
      <c r="B11950" s="2" t="s">
        <v>406</v>
      </c>
      <c r="C11950">
        <v>53826</v>
      </c>
      <c r="D11950">
        <v>8703</v>
      </c>
      <c r="E11950">
        <v>1616876.6024</v>
      </c>
      <c r="F11950">
        <v>77168</v>
      </c>
      <c r="G11950">
        <v>10360</v>
      </c>
      <c r="H11950">
        <v>1342525.3991</v>
      </c>
    </row>
    <row r="11951" spans="1:8" x14ac:dyDescent="0.3">
      <c r="A11951" s="1">
        <v>43252</v>
      </c>
      <c r="B11951" s="2" t="s">
        <v>407</v>
      </c>
      <c r="C11951">
        <v>1422</v>
      </c>
      <c r="D11951">
        <v>6769</v>
      </c>
      <c r="E11951">
        <v>47601969.057700001</v>
      </c>
      <c r="F11951">
        <v>4674</v>
      </c>
      <c r="G11951">
        <v>7087</v>
      </c>
      <c r="H11951">
        <v>15162601.626</v>
      </c>
    </row>
    <row r="11952" spans="1:8" x14ac:dyDescent="0.3">
      <c r="A11952" s="1">
        <v>43252</v>
      </c>
      <c r="B11952" s="2" t="s">
        <v>408</v>
      </c>
      <c r="C11952">
        <v>351</v>
      </c>
      <c r="D11952">
        <v>33</v>
      </c>
      <c r="E11952">
        <v>940170.94019999995</v>
      </c>
      <c r="F11952">
        <v>588</v>
      </c>
      <c r="G11952">
        <v>61</v>
      </c>
      <c r="H11952">
        <v>1037414.966</v>
      </c>
    </row>
    <row r="11953" spans="1:8" x14ac:dyDescent="0.3">
      <c r="A11953" s="1">
        <v>43252</v>
      </c>
      <c r="B11953" s="2" t="s">
        <v>409</v>
      </c>
      <c r="C11953">
        <v>1216</v>
      </c>
      <c r="D11953">
        <v>131</v>
      </c>
      <c r="E11953">
        <v>1077302.6316</v>
      </c>
      <c r="F11953">
        <v>1480</v>
      </c>
      <c r="G11953">
        <v>167</v>
      </c>
      <c r="H11953">
        <v>1128378.3784</v>
      </c>
    </row>
    <row r="11954" spans="1:8" x14ac:dyDescent="0.3">
      <c r="A11954" s="1">
        <v>43252</v>
      </c>
      <c r="B11954" s="2" t="s">
        <v>410</v>
      </c>
      <c r="C11954">
        <v>590</v>
      </c>
      <c r="D11954">
        <v>92</v>
      </c>
      <c r="E11954">
        <v>1559322.0338999999</v>
      </c>
      <c r="F11954">
        <v>1222</v>
      </c>
      <c r="G11954">
        <v>146</v>
      </c>
      <c r="H11954">
        <v>1194762.6841</v>
      </c>
    </row>
    <row r="11955" spans="1:8" x14ac:dyDescent="0.3">
      <c r="A11955" s="1">
        <v>43252</v>
      </c>
      <c r="B11955" s="2" t="s">
        <v>411</v>
      </c>
      <c r="C11955">
        <v>3626</v>
      </c>
      <c r="D11955">
        <v>347</v>
      </c>
      <c r="E11955">
        <v>956977.38549999997</v>
      </c>
      <c r="F11955">
        <v>4492</v>
      </c>
      <c r="G11955">
        <v>434.99999999999994</v>
      </c>
      <c r="H11955">
        <v>968388.24580000003</v>
      </c>
    </row>
    <row r="11956" spans="1:8" x14ac:dyDescent="0.3">
      <c r="A11956" s="1">
        <v>43252</v>
      </c>
      <c r="B11956" s="2" t="s">
        <v>413</v>
      </c>
      <c r="C11956">
        <v>284</v>
      </c>
      <c r="D11956">
        <v>28.999999999999996</v>
      </c>
      <c r="E11956">
        <v>1021126.7606</v>
      </c>
      <c r="F11956">
        <v>757</v>
      </c>
      <c r="G11956">
        <v>147</v>
      </c>
      <c r="H11956">
        <v>1941875.8256000001</v>
      </c>
    </row>
    <row r="11957" spans="1:8" x14ac:dyDescent="0.3">
      <c r="A11957" s="1">
        <v>43252</v>
      </c>
      <c r="B11957" s="2" t="s">
        <v>414</v>
      </c>
      <c r="C11957">
        <v>2636</v>
      </c>
      <c r="D11957">
        <v>339</v>
      </c>
      <c r="E11957">
        <v>1286039.4537</v>
      </c>
      <c r="F11957">
        <v>4743</v>
      </c>
      <c r="G11957">
        <v>576</v>
      </c>
      <c r="H11957">
        <v>1214421.2524000001</v>
      </c>
    </row>
    <row r="11958" spans="1:8" x14ac:dyDescent="0.3">
      <c r="A11958" s="1">
        <v>43252</v>
      </c>
      <c r="B11958" s="2" t="s">
        <v>415</v>
      </c>
      <c r="C11958">
        <v>5550</v>
      </c>
      <c r="D11958">
        <v>880.00000000000011</v>
      </c>
      <c r="E11958">
        <v>1585585.5856000001</v>
      </c>
      <c r="F11958">
        <v>6818</v>
      </c>
      <c r="G11958">
        <v>567</v>
      </c>
      <c r="H11958">
        <v>831622.17660000001</v>
      </c>
    </row>
    <row r="11959" spans="1:8" x14ac:dyDescent="0.3">
      <c r="A11959" s="1">
        <v>43252</v>
      </c>
      <c r="B11959" s="2" t="s">
        <v>416</v>
      </c>
      <c r="C11959">
        <v>664</v>
      </c>
      <c r="D11959">
        <v>6998</v>
      </c>
      <c r="E11959">
        <v>105391566.2651</v>
      </c>
      <c r="F11959">
        <v>549</v>
      </c>
      <c r="G11959">
        <v>7408</v>
      </c>
      <c r="H11959">
        <v>134936247.72310001</v>
      </c>
    </row>
    <row r="11960" spans="1:8" x14ac:dyDescent="0.3">
      <c r="A11960" s="1">
        <v>43252</v>
      </c>
      <c r="B11960" s="2" t="s">
        <v>472</v>
      </c>
      <c r="C11960">
        <v>4338</v>
      </c>
      <c r="D11960">
        <v>22060</v>
      </c>
      <c r="E11960">
        <v>50852927.616400003</v>
      </c>
      <c r="F11960">
        <v>4536</v>
      </c>
      <c r="G11960">
        <v>21810</v>
      </c>
      <c r="H11960">
        <v>48082010.582000002</v>
      </c>
    </row>
    <row r="11961" spans="1:8" x14ac:dyDescent="0.3">
      <c r="A11961" s="1">
        <v>43252</v>
      </c>
      <c r="B11961" s="2" t="s">
        <v>417</v>
      </c>
      <c r="C11961">
        <v>649</v>
      </c>
      <c r="D11961">
        <v>73</v>
      </c>
      <c r="E11961">
        <v>1124807.3959999999</v>
      </c>
      <c r="F11961">
        <v>1867</v>
      </c>
      <c r="G11961">
        <v>121</v>
      </c>
      <c r="H11961">
        <v>648098.55379999999</v>
      </c>
    </row>
    <row r="11962" spans="1:8" x14ac:dyDescent="0.3">
      <c r="A11962" s="1">
        <v>43252</v>
      </c>
      <c r="B11962" s="2" t="s">
        <v>418</v>
      </c>
      <c r="C11962">
        <v>10189</v>
      </c>
      <c r="D11962">
        <v>1382</v>
      </c>
      <c r="E11962">
        <v>1356364.7069999999</v>
      </c>
      <c r="F11962">
        <v>11421</v>
      </c>
      <c r="G11962">
        <v>1450</v>
      </c>
      <c r="H11962">
        <v>1269591.1041000001</v>
      </c>
    </row>
    <row r="11963" spans="1:8" x14ac:dyDescent="0.3">
      <c r="A11963" s="1">
        <v>43252</v>
      </c>
      <c r="B11963" s="2" t="s">
        <v>419</v>
      </c>
      <c r="C11963">
        <v>179</v>
      </c>
      <c r="D11963">
        <v>15635</v>
      </c>
      <c r="E11963">
        <v>873463687.15079999</v>
      </c>
      <c r="F11963">
        <v>542</v>
      </c>
      <c r="G11963">
        <v>19280</v>
      </c>
      <c r="H11963">
        <v>355719557.19559997</v>
      </c>
    </row>
    <row r="11964" spans="1:8" x14ac:dyDescent="0.3">
      <c r="A11964" s="1">
        <v>43252</v>
      </c>
      <c r="B11964" s="2" t="s">
        <v>420</v>
      </c>
      <c r="C11964">
        <v>20240</v>
      </c>
      <c r="D11964">
        <v>3779.9999999999995</v>
      </c>
      <c r="E11964">
        <v>1867588.9328000001</v>
      </c>
      <c r="F11964">
        <v>16500</v>
      </c>
      <c r="G11964">
        <v>2636</v>
      </c>
      <c r="H11964">
        <v>1597575.7575999999</v>
      </c>
    </row>
    <row r="11965" spans="1:8" x14ac:dyDescent="0.3">
      <c r="A11965" s="1">
        <v>43252</v>
      </c>
      <c r="B11965" s="2" t="s">
        <v>421</v>
      </c>
      <c r="C11965">
        <v>312</v>
      </c>
      <c r="D11965">
        <v>172</v>
      </c>
      <c r="E11965">
        <v>5512820.5127999997</v>
      </c>
      <c r="F11965">
        <v>364</v>
      </c>
      <c r="G11965">
        <v>143</v>
      </c>
      <c r="H11965">
        <v>3928571.4286000002</v>
      </c>
    </row>
    <row r="11966" spans="1:8" x14ac:dyDescent="0.3">
      <c r="A11966" s="1">
        <v>43252</v>
      </c>
      <c r="B11966" s="2" t="s">
        <v>422</v>
      </c>
      <c r="C11966">
        <v>408</v>
      </c>
      <c r="D11966">
        <v>101</v>
      </c>
      <c r="E11966">
        <v>2475490.1960999998</v>
      </c>
      <c r="F11966">
        <v>536</v>
      </c>
      <c r="G11966">
        <v>117</v>
      </c>
      <c r="H11966">
        <v>2182835.8209000002</v>
      </c>
    </row>
    <row r="11967" spans="1:8" x14ac:dyDescent="0.3">
      <c r="A11967" s="1">
        <v>43252</v>
      </c>
      <c r="B11967" s="2" t="s">
        <v>423</v>
      </c>
      <c r="C11967">
        <v>1596</v>
      </c>
      <c r="D11967">
        <v>746</v>
      </c>
      <c r="E11967">
        <v>4674185.4637000002</v>
      </c>
      <c r="F11967">
        <v>1942</v>
      </c>
      <c r="G11967">
        <v>723</v>
      </c>
      <c r="H11967">
        <v>3722966.0144000002</v>
      </c>
    </row>
    <row r="11968" spans="1:8" x14ac:dyDescent="0.3">
      <c r="A11968" s="1">
        <v>43252</v>
      </c>
      <c r="B11968" s="2" t="s">
        <v>424</v>
      </c>
      <c r="C11968">
        <v>11652</v>
      </c>
      <c r="D11968">
        <v>5001</v>
      </c>
      <c r="E11968">
        <v>4291967.0443000002</v>
      </c>
      <c r="F11968">
        <v>19865</v>
      </c>
      <c r="G11968">
        <v>5266</v>
      </c>
      <c r="H11968">
        <v>2650893.5312999999</v>
      </c>
    </row>
    <row r="11969" spans="1:8" x14ac:dyDescent="0.3">
      <c r="A11969" s="1">
        <v>43252</v>
      </c>
      <c r="B11969" s="2" t="s">
        <v>425</v>
      </c>
      <c r="C11969">
        <v>103</v>
      </c>
      <c r="D11969">
        <v>96</v>
      </c>
      <c r="E11969">
        <v>9320388.3495000005</v>
      </c>
      <c r="F11969">
        <v>170</v>
      </c>
      <c r="G11969">
        <v>23</v>
      </c>
      <c r="H11969">
        <v>1352941.1765000001</v>
      </c>
    </row>
    <row r="11970" spans="1:8" x14ac:dyDescent="0.3">
      <c r="A11970" s="1">
        <v>43252</v>
      </c>
      <c r="B11970" s="2" t="s">
        <v>426</v>
      </c>
      <c r="C11970">
        <v>686</v>
      </c>
      <c r="D11970">
        <v>44</v>
      </c>
      <c r="E11970">
        <v>641399.41689999995</v>
      </c>
      <c r="F11970">
        <v>2163</v>
      </c>
      <c r="G11970">
        <v>119</v>
      </c>
      <c r="H11970">
        <v>550161.81229999999</v>
      </c>
    </row>
    <row r="11971" spans="1:8" x14ac:dyDescent="0.3">
      <c r="A11971" s="1">
        <v>43252</v>
      </c>
      <c r="B11971" s="2" t="s">
        <v>427</v>
      </c>
      <c r="C11971">
        <v>790</v>
      </c>
      <c r="D11971">
        <v>111.00000000000001</v>
      </c>
      <c r="E11971">
        <v>1405063.2911</v>
      </c>
      <c r="F11971">
        <v>2311</v>
      </c>
      <c r="G11971">
        <v>527</v>
      </c>
      <c r="H11971">
        <v>2280398.0961000002</v>
      </c>
    </row>
    <row r="11972" spans="1:8" x14ac:dyDescent="0.3">
      <c r="A11972" s="1">
        <v>43252</v>
      </c>
      <c r="B11972" s="2" t="s">
        <v>428</v>
      </c>
      <c r="C11972">
        <v>109572</v>
      </c>
      <c r="D11972">
        <v>280131</v>
      </c>
      <c r="E11972">
        <v>25565929.252</v>
      </c>
      <c r="F11972">
        <v>64955</v>
      </c>
      <c r="G11972">
        <v>269391</v>
      </c>
      <c r="H11972">
        <v>41473481.641099997</v>
      </c>
    </row>
    <row r="11973" spans="1:8" x14ac:dyDescent="0.3">
      <c r="A11973" s="1">
        <v>43252</v>
      </c>
      <c r="B11973" s="2" t="s">
        <v>429</v>
      </c>
      <c r="C11973">
        <v>1547</v>
      </c>
      <c r="D11973">
        <v>482</v>
      </c>
      <c r="E11973">
        <v>3115707.8215999999</v>
      </c>
      <c r="F11973">
        <v>2507</v>
      </c>
      <c r="G11973">
        <v>303</v>
      </c>
      <c r="H11973">
        <v>1208615.8755000001</v>
      </c>
    </row>
    <row r="11974" spans="1:8" x14ac:dyDescent="0.3">
      <c r="A11974" s="1">
        <v>43252</v>
      </c>
      <c r="B11974" s="2" t="s">
        <v>430</v>
      </c>
      <c r="C11974">
        <v>27431</v>
      </c>
      <c r="D11974">
        <v>22298</v>
      </c>
      <c r="E11974">
        <v>8128759.4327999996</v>
      </c>
      <c r="F11974">
        <v>51938</v>
      </c>
      <c r="G11974">
        <v>25604.000000000004</v>
      </c>
      <c r="H11974">
        <v>4929723.9016000004</v>
      </c>
    </row>
    <row r="11975" spans="1:8" x14ac:dyDescent="0.3">
      <c r="A11975" s="1">
        <v>43252</v>
      </c>
      <c r="B11975" s="2" t="s">
        <v>431</v>
      </c>
      <c r="C11975">
        <v>10713</v>
      </c>
      <c r="D11975">
        <v>1737</v>
      </c>
      <c r="E11975">
        <v>1621394.5673</v>
      </c>
      <c r="F11975">
        <v>14564</v>
      </c>
      <c r="G11975">
        <v>2131</v>
      </c>
      <c r="H11975">
        <v>1463196.9239000001</v>
      </c>
    </row>
    <row r="11976" spans="1:8" x14ac:dyDescent="0.3">
      <c r="A11976" s="1">
        <v>43252</v>
      </c>
      <c r="B11976" s="2" t="s">
        <v>432</v>
      </c>
      <c r="C11976">
        <v>1904</v>
      </c>
      <c r="D11976">
        <v>358</v>
      </c>
      <c r="E11976">
        <v>1880252.1007999999</v>
      </c>
      <c r="F11976">
        <v>2842</v>
      </c>
      <c r="G11976">
        <v>382</v>
      </c>
      <c r="H11976">
        <v>1344123.8563999999</v>
      </c>
    </row>
    <row r="11977" spans="1:8" x14ac:dyDescent="0.3">
      <c r="A11977" s="1">
        <v>43252</v>
      </c>
      <c r="B11977" s="2" t="s">
        <v>433</v>
      </c>
      <c r="C11977">
        <v>1177</v>
      </c>
      <c r="D11977">
        <v>337</v>
      </c>
      <c r="E11977">
        <v>2863211.5548</v>
      </c>
      <c r="F11977">
        <v>2992</v>
      </c>
      <c r="G11977">
        <v>434.99999999999994</v>
      </c>
      <c r="H11977">
        <v>1453877.0053000001</v>
      </c>
    </row>
    <row r="11978" spans="1:8" x14ac:dyDescent="0.3">
      <c r="A11978" s="1">
        <v>43252</v>
      </c>
      <c r="B11978" s="2" t="s">
        <v>434</v>
      </c>
      <c r="C11978">
        <v>397</v>
      </c>
      <c r="D11978">
        <v>23</v>
      </c>
      <c r="E11978">
        <v>579345.0882</v>
      </c>
      <c r="F11978">
        <v>174</v>
      </c>
      <c r="G11978">
        <v>11</v>
      </c>
      <c r="H11978">
        <v>632183.90800000005</v>
      </c>
    </row>
    <row r="11979" spans="1:8" x14ac:dyDescent="0.3">
      <c r="A11979" s="1">
        <v>43252</v>
      </c>
      <c r="B11979" s="2" t="s">
        <v>435</v>
      </c>
      <c r="C11979">
        <v>2687</v>
      </c>
      <c r="D11979">
        <v>654</v>
      </c>
      <c r="E11979">
        <v>2433941.1984000001</v>
      </c>
      <c r="F11979">
        <v>4853</v>
      </c>
      <c r="G11979">
        <v>795</v>
      </c>
      <c r="H11979">
        <v>1638161.9617000001</v>
      </c>
    </row>
    <row r="11980" spans="1:8" x14ac:dyDescent="0.3">
      <c r="A11980" s="1">
        <v>43252</v>
      </c>
      <c r="B11980" s="2" t="s">
        <v>437</v>
      </c>
      <c r="C11980">
        <v>158</v>
      </c>
      <c r="D11980">
        <v>32</v>
      </c>
      <c r="E11980">
        <v>2025316.4557</v>
      </c>
      <c r="F11980">
        <v>967</v>
      </c>
      <c r="G11980">
        <v>149</v>
      </c>
      <c r="H11980">
        <v>1540847.9835000001</v>
      </c>
    </row>
    <row r="11981" spans="1:8" x14ac:dyDescent="0.3">
      <c r="A11981" s="1">
        <v>43252</v>
      </c>
      <c r="B11981" s="2" t="s">
        <v>438</v>
      </c>
      <c r="C11981">
        <v>41104</v>
      </c>
      <c r="D11981">
        <v>9611</v>
      </c>
      <c r="E11981">
        <v>2338215.2588999998</v>
      </c>
      <c r="F11981">
        <v>56229</v>
      </c>
      <c r="G11981">
        <v>10439</v>
      </c>
      <c r="H11981">
        <v>1856515.3213</v>
      </c>
    </row>
    <row r="11982" spans="1:8" x14ac:dyDescent="0.3">
      <c r="A11982" s="1">
        <v>43252</v>
      </c>
      <c r="B11982" s="2" t="s">
        <v>439</v>
      </c>
      <c r="C11982">
        <v>1803</v>
      </c>
      <c r="D11982">
        <v>9633</v>
      </c>
      <c r="E11982">
        <v>53427620.632299997</v>
      </c>
      <c r="F11982">
        <v>1574</v>
      </c>
      <c r="G11982">
        <v>11023</v>
      </c>
      <c r="H11982">
        <v>70031766.200800002</v>
      </c>
    </row>
    <row r="11983" spans="1:8" x14ac:dyDescent="0.3">
      <c r="A11983" s="1">
        <v>43252</v>
      </c>
      <c r="B11983" s="2" t="s">
        <v>441</v>
      </c>
      <c r="C11983">
        <v>145</v>
      </c>
      <c r="D11983">
        <v>774</v>
      </c>
      <c r="E11983">
        <v>53379310.344800003</v>
      </c>
      <c r="F11983">
        <v>169</v>
      </c>
      <c r="G11983">
        <v>817</v>
      </c>
      <c r="H11983">
        <v>48343195.2663</v>
      </c>
    </row>
    <row r="11984" spans="1:8" x14ac:dyDescent="0.3">
      <c r="A11984" s="1">
        <v>43252</v>
      </c>
      <c r="B11984" s="2" t="s">
        <v>442</v>
      </c>
      <c r="C11984">
        <v>6167</v>
      </c>
      <c r="D11984">
        <v>2028</v>
      </c>
      <c r="E11984">
        <v>3288470.8934999998</v>
      </c>
      <c r="F11984">
        <v>8825</v>
      </c>
      <c r="G11984">
        <v>2061</v>
      </c>
      <c r="H11984">
        <v>2335410.7648999998</v>
      </c>
    </row>
    <row r="11985" spans="1:8" x14ac:dyDescent="0.3">
      <c r="A11985" s="1">
        <v>43252</v>
      </c>
      <c r="B11985" s="2" t="s">
        <v>444</v>
      </c>
      <c r="C11985">
        <v>1165</v>
      </c>
      <c r="D11985">
        <v>71</v>
      </c>
      <c r="E11985">
        <v>609442.0601</v>
      </c>
      <c r="F11985">
        <v>1800</v>
      </c>
      <c r="G11985">
        <v>135</v>
      </c>
      <c r="H11985">
        <v>750000</v>
      </c>
    </row>
    <row r="11986" spans="1:8" x14ac:dyDescent="0.3">
      <c r="A11986" s="1">
        <v>43252</v>
      </c>
      <c r="B11986" s="2" t="s">
        <v>445</v>
      </c>
      <c r="C11986">
        <v>522</v>
      </c>
      <c r="D11986">
        <v>148</v>
      </c>
      <c r="E11986">
        <v>2835249.0421000002</v>
      </c>
      <c r="F11986">
        <v>1048</v>
      </c>
      <c r="G11986">
        <v>147</v>
      </c>
      <c r="H11986">
        <v>1402671.7557000001</v>
      </c>
    </row>
    <row r="11987" spans="1:8" x14ac:dyDescent="0.3">
      <c r="A11987" s="1">
        <v>43252</v>
      </c>
      <c r="B11987" s="2" t="s">
        <v>446</v>
      </c>
      <c r="C11987">
        <v>1159</v>
      </c>
      <c r="D11987">
        <v>5607</v>
      </c>
      <c r="E11987">
        <v>48377911.993100002</v>
      </c>
      <c r="F11987">
        <v>3450</v>
      </c>
      <c r="G11987">
        <v>4093</v>
      </c>
      <c r="H11987">
        <v>11863768.115900001</v>
      </c>
    </row>
    <row r="11988" spans="1:8" x14ac:dyDescent="0.3">
      <c r="A11988" s="1">
        <v>43252</v>
      </c>
      <c r="B11988" s="2" t="s">
        <v>276</v>
      </c>
      <c r="C11988">
        <v>21</v>
      </c>
      <c r="D11988">
        <v>38</v>
      </c>
      <c r="E11988">
        <v>18095238.095199998</v>
      </c>
      <c r="F11988">
        <v>31</v>
      </c>
      <c r="G11988">
        <v>19</v>
      </c>
      <c r="H11988">
        <v>6129032.2581000002</v>
      </c>
    </row>
    <row r="11989" spans="1:8" x14ac:dyDescent="0.3">
      <c r="A11989" s="1">
        <v>43252</v>
      </c>
      <c r="B11989" s="2" t="s">
        <v>447</v>
      </c>
      <c r="C11989">
        <v>817</v>
      </c>
      <c r="D11989">
        <v>74</v>
      </c>
      <c r="E11989">
        <v>905752.75399999996</v>
      </c>
      <c r="F11989">
        <v>1088</v>
      </c>
      <c r="G11989">
        <v>96</v>
      </c>
      <c r="H11989">
        <v>882352.9412</v>
      </c>
    </row>
    <row r="11990" spans="1:8" x14ac:dyDescent="0.3">
      <c r="A11990" s="1">
        <v>43252</v>
      </c>
      <c r="B11990" s="2" t="s">
        <v>448</v>
      </c>
      <c r="C11990">
        <v>32454</v>
      </c>
      <c r="D11990">
        <v>25134</v>
      </c>
      <c r="E11990">
        <v>7744499.9075999996</v>
      </c>
      <c r="F11990">
        <v>39980</v>
      </c>
      <c r="G11990">
        <v>24129</v>
      </c>
      <c r="H11990">
        <v>6035267.6338</v>
      </c>
    </row>
    <row r="11991" spans="1:8" x14ac:dyDescent="0.3">
      <c r="A11991" s="1">
        <v>43252</v>
      </c>
      <c r="B11991" s="2" t="s">
        <v>449</v>
      </c>
      <c r="C11991">
        <v>831</v>
      </c>
      <c r="D11991">
        <v>147</v>
      </c>
      <c r="E11991">
        <v>1768953.0686000001</v>
      </c>
      <c r="F11991">
        <v>2512</v>
      </c>
      <c r="G11991">
        <v>208</v>
      </c>
      <c r="H11991">
        <v>828025.47770000005</v>
      </c>
    </row>
    <row r="11992" spans="1:8" x14ac:dyDescent="0.3">
      <c r="A11992" s="1">
        <v>43252</v>
      </c>
      <c r="B11992" s="2" t="s">
        <v>450</v>
      </c>
      <c r="C11992">
        <v>2036</v>
      </c>
      <c r="D11992">
        <v>1735.0000000000002</v>
      </c>
      <c r="E11992">
        <v>8521611.0020000003</v>
      </c>
      <c r="F11992">
        <v>4152</v>
      </c>
      <c r="G11992">
        <v>1646</v>
      </c>
      <c r="H11992">
        <v>3964354.5279000001</v>
      </c>
    </row>
    <row r="11993" spans="1:8" x14ac:dyDescent="0.3">
      <c r="A11993" s="1">
        <v>43252</v>
      </c>
      <c r="B11993" s="2" t="s">
        <v>451</v>
      </c>
      <c r="C11993">
        <v>3590</v>
      </c>
      <c r="D11993">
        <v>333</v>
      </c>
      <c r="E11993">
        <v>927576.6017</v>
      </c>
      <c r="F11993">
        <v>5868</v>
      </c>
      <c r="G11993">
        <v>724</v>
      </c>
      <c r="H11993">
        <v>1233810.4975999999</v>
      </c>
    </row>
    <row r="11994" spans="1:8" x14ac:dyDescent="0.3">
      <c r="A11994" s="1">
        <v>43252</v>
      </c>
      <c r="B11994" s="2" t="s">
        <v>452</v>
      </c>
      <c r="C11994">
        <v>2063</v>
      </c>
      <c r="D11994">
        <v>296</v>
      </c>
      <c r="E11994">
        <v>1434803.6839999999</v>
      </c>
      <c r="F11994">
        <v>2684</v>
      </c>
      <c r="G11994">
        <v>441</v>
      </c>
      <c r="H11994">
        <v>1643070.0447</v>
      </c>
    </row>
    <row r="11995" spans="1:8" x14ac:dyDescent="0.3">
      <c r="A11995" s="1">
        <v>43252</v>
      </c>
      <c r="B11995" s="2" t="s">
        <v>453</v>
      </c>
      <c r="C11995">
        <v>2346</v>
      </c>
      <c r="D11995">
        <v>16796</v>
      </c>
      <c r="E11995">
        <v>71594202.898599997</v>
      </c>
      <c r="F11995">
        <v>5910</v>
      </c>
      <c r="G11995">
        <v>17192</v>
      </c>
      <c r="H11995">
        <v>29089678.511</v>
      </c>
    </row>
    <row r="11996" spans="1:8" x14ac:dyDescent="0.3">
      <c r="A11996" s="1">
        <v>43252</v>
      </c>
      <c r="B11996" s="2" t="s">
        <v>454</v>
      </c>
      <c r="C11996">
        <v>2459</v>
      </c>
      <c r="D11996">
        <v>268</v>
      </c>
      <c r="E11996">
        <v>1089873.9325000001</v>
      </c>
      <c r="F11996">
        <v>3236</v>
      </c>
      <c r="G11996">
        <v>376</v>
      </c>
      <c r="H11996">
        <v>1161928.3066</v>
      </c>
    </row>
    <row r="11997" spans="1:8" x14ac:dyDescent="0.3">
      <c r="A11997" s="1">
        <v>43252</v>
      </c>
      <c r="B11997" s="2" t="s">
        <v>456</v>
      </c>
      <c r="C11997">
        <v>1682</v>
      </c>
      <c r="D11997">
        <v>300</v>
      </c>
      <c r="E11997">
        <v>1783590.9631000001</v>
      </c>
      <c r="F11997">
        <v>2812</v>
      </c>
      <c r="G11997">
        <v>447</v>
      </c>
      <c r="H11997">
        <v>1589615.9317000001</v>
      </c>
    </row>
    <row r="11998" spans="1:8" x14ac:dyDescent="0.3">
      <c r="A11998" s="1">
        <v>43252</v>
      </c>
      <c r="B11998" s="2" t="s">
        <v>457</v>
      </c>
      <c r="C11998">
        <v>1240</v>
      </c>
      <c r="D11998">
        <v>465.00000000000006</v>
      </c>
      <c r="E11998">
        <v>3750000</v>
      </c>
      <c r="F11998">
        <v>4339</v>
      </c>
      <c r="G11998">
        <v>1025</v>
      </c>
      <c r="H11998">
        <v>2362295.4597999998</v>
      </c>
    </row>
    <row r="11999" spans="1:8" x14ac:dyDescent="0.3">
      <c r="A11999" s="1">
        <v>43252</v>
      </c>
      <c r="B11999" s="2" t="s">
        <v>458</v>
      </c>
      <c r="C11999">
        <v>732</v>
      </c>
      <c r="D11999">
        <v>484.99999999999994</v>
      </c>
      <c r="E11999">
        <v>6625683.0601000004</v>
      </c>
      <c r="F11999">
        <v>857</v>
      </c>
      <c r="G11999">
        <v>486.00000000000006</v>
      </c>
      <c r="H11999">
        <v>5670945.1574999997</v>
      </c>
    </row>
    <row r="12000" spans="1:8" x14ac:dyDescent="0.3">
      <c r="A12000" s="1">
        <v>43252</v>
      </c>
      <c r="B12000" s="2" t="s">
        <v>459</v>
      </c>
      <c r="C12000">
        <v>258</v>
      </c>
      <c r="D12000">
        <v>38</v>
      </c>
      <c r="E12000">
        <v>1472868.2171</v>
      </c>
      <c r="F12000">
        <v>799</v>
      </c>
      <c r="G12000">
        <v>110.00000000000001</v>
      </c>
      <c r="H12000">
        <v>1376720.9010999999</v>
      </c>
    </row>
    <row r="12001" spans="1:8" x14ac:dyDescent="0.3">
      <c r="A12001" s="1">
        <v>43252</v>
      </c>
      <c r="B12001" s="2" t="s">
        <v>460</v>
      </c>
      <c r="C12001">
        <v>7850</v>
      </c>
      <c r="D12001">
        <v>1331</v>
      </c>
      <c r="E12001">
        <v>1695541.4013</v>
      </c>
      <c r="F12001">
        <v>8939</v>
      </c>
      <c r="G12001">
        <v>1565</v>
      </c>
      <c r="H12001">
        <v>1750755.118</v>
      </c>
    </row>
    <row r="12002" spans="1:8" x14ac:dyDescent="0.3">
      <c r="A12002" s="1">
        <v>43252</v>
      </c>
      <c r="B12002" s="2" t="s">
        <v>461</v>
      </c>
      <c r="C12002">
        <v>865</v>
      </c>
      <c r="D12002">
        <v>175</v>
      </c>
      <c r="E12002">
        <v>2023121.3873000001</v>
      </c>
      <c r="F12002">
        <v>1773</v>
      </c>
      <c r="G12002">
        <v>200</v>
      </c>
      <c r="H12002">
        <v>1128031.5848999999</v>
      </c>
    </row>
    <row r="12003" spans="1:8" x14ac:dyDescent="0.3">
      <c r="A12003" s="1">
        <v>43252</v>
      </c>
      <c r="B12003" s="2" t="s">
        <v>196</v>
      </c>
      <c r="C12003">
        <v>69620</v>
      </c>
      <c r="D12003">
        <v>22030</v>
      </c>
      <c r="E12003">
        <v>3164320.5975000001</v>
      </c>
      <c r="F12003">
        <v>120191</v>
      </c>
      <c r="G12003">
        <v>25214</v>
      </c>
      <c r="H12003">
        <v>2097827.6244000001</v>
      </c>
    </row>
    <row r="12004" spans="1:8" x14ac:dyDescent="0.3">
      <c r="A12004" s="1">
        <v>43252</v>
      </c>
      <c r="B12004" s="2" t="s">
        <v>462</v>
      </c>
      <c r="C12004">
        <v>802</v>
      </c>
      <c r="D12004">
        <v>3109</v>
      </c>
      <c r="E12004">
        <v>38765586.034900002</v>
      </c>
      <c r="F12004">
        <v>818</v>
      </c>
      <c r="G12004">
        <v>3121</v>
      </c>
      <c r="H12004">
        <v>38154034.229800001</v>
      </c>
    </row>
    <row r="12005" spans="1:8" x14ac:dyDescent="0.3">
      <c r="A12005" s="1">
        <v>43252</v>
      </c>
      <c r="B12005" s="2" t="s">
        <v>463</v>
      </c>
      <c r="C12005">
        <v>114</v>
      </c>
      <c r="D12005">
        <v>3571</v>
      </c>
      <c r="E12005">
        <v>313245614.03509998</v>
      </c>
      <c r="F12005">
        <v>126</v>
      </c>
      <c r="G12005">
        <v>3370.0000000000005</v>
      </c>
      <c r="H12005">
        <v>267460317.4603</v>
      </c>
    </row>
    <row r="12006" spans="1:8" x14ac:dyDescent="0.3">
      <c r="A12006" s="1">
        <v>43252</v>
      </c>
      <c r="B12006" s="2" t="s">
        <v>198</v>
      </c>
      <c r="C12006">
        <v>292451</v>
      </c>
      <c r="D12006">
        <v>100119</v>
      </c>
      <c r="E12006">
        <v>3423445.2951000002</v>
      </c>
      <c r="F12006">
        <v>379470</v>
      </c>
      <c r="G12006">
        <v>115200</v>
      </c>
      <c r="H12006">
        <v>3035813.1077999999</v>
      </c>
    </row>
    <row r="12007" spans="1:8" x14ac:dyDescent="0.3">
      <c r="A12007" s="1">
        <v>43252</v>
      </c>
      <c r="B12007" s="2" t="s">
        <v>199</v>
      </c>
      <c r="C12007">
        <v>46986</v>
      </c>
      <c r="D12007">
        <v>33813</v>
      </c>
      <c r="E12007">
        <v>7196398.9272999996</v>
      </c>
      <c r="F12007">
        <v>102854</v>
      </c>
      <c r="G12007">
        <v>28247.000000000004</v>
      </c>
      <c r="H12007">
        <v>2746320.0263999999</v>
      </c>
    </row>
    <row r="12008" spans="1:8" x14ac:dyDescent="0.3">
      <c r="A12008" s="1">
        <v>43252</v>
      </c>
      <c r="B12008" s="2" t="s">
        <v>201</v>
      </c>
      <c r="C12008">
        <v>534</v>
      </c>
      <c r="D12008">
        <v>2391</v>
      </c>
      <c r="E12008">
        <v>44775280.898900002</v>
      </c>
      <c r="F12008">
        <v>516</v>
      </c>
      <c r="G12008">
        <v>2178</v>
      </c>
      <c r="H12008">
        <v>42209302.325599998</v>
      </c>
    </row>
    <row r="12009" spans="1:8" x14ac:dyDescent="0.3">
      <c r="A12009" s="1">
        <v>43252</v>
      </c>
      <c r="B12009" s="2" t="s">
        <v>466</v>
      </c>
      <c r="C12009">
        <v>902</v>
      </c>
      <c r="D12009">
        <v>420</v>
      </c>
      <c r="E12009">
        <v>4656319.2905000001</v>
      </c>
      <c r="F12009">
        <v>1758</v>
      </c>
      <c r="G12009">
        <v>420</v>
      </c>
      <c r="H12009">
        <v>2389078.4983000001</v>
      </c>
    </row>
    <row r="12010" spans="1:8" x14ac:dyDescent="0.3">
      <c r="A12010" s="1">
        <v>43252</v>
      </c>
      <c r="B12010" s="2" t="s">
        <v>203</v>
      </c>
      <c r="C12010">
        <v>86806</v>
      </c>
      <c r="D12010">
        <v>37191</v>
      </c>
      <c r="E12010">
        <v>4284381.2640000004</v>
      </c>
      <c r="F12010">
        <v>126649</v>
      </c>
      <c r="G12010">
        <v>44626</v>
      </c>
      <c r="H12010">
        <v>3523596.7122</v>
      </c>
    </row>
    <row r="12011" spans="1:8" x14ac:dyDescent="0.3">
      <c r="A12011" s="1">
        <v>43252</v>
      </c>
      <c r="B12011" s="2" t="s">
        <v>206</v>
      </c>
      <c r="C12011">
        <v>157</v>
      </c>
      <c r="D12011">
        <v>1541</v>
      </c>
      <c r="E12011">
        <v>98152866.241999999</v>
      </c>
      <c r="F12011">
        <v>46</v>
      </c>
      <c r="G12011">
        <v>340</v>
      </c>
      <c r="H12011">
        <v>73913043.478300005</v>
      </c>
    </row>
    <row r="12012" spans="1:8" x14ac:dyDescent="0.3">
      <c r="A12012" s="1">
        <v>43252</v>
      </c>
      <c r="B12012" s="2" t="s">
        <v>207</v>
      </c>
      <c r="C12012">
        <v>630</v>
      </c>
      <c r="D12012">
        <v>2845</v>
      </c>
      <c r="E12012">
        <v>45158730.158699997</v>
      </c>
      <c r="F12012">
        <v>484</v>
      </c>
      <c r="G12012">
        <v>3055</v>
      </c>
      <c r="H12012">
        <v>63119834.710699998</v>
      </c>
    </row>
    <row r="12013" spans="1:8" x14ac:dyDescent="0.3">
      <c r="A12013" s="1">
        <v>43252</v>
      </c>
      <c r="B12013" s="2" t="s">
        <v>467</v>
      </c>
      <c r="C12013">
        <v>296142</v>
      </c>
      <c r="D12013">
        <v>241854</v>
      </c>
      <c r="E12013">
        <v>8166825.3743000003</v>
      </c>
      <c r="F12013">
        <v>316103</v>
      </c>
      <c r="G12013">
        <v>228117</v>
      </c>
      <c r="H12013">
        <v>7216540.1783999996</v>
      </c>
    </row>
    <row r="12014" spans="1:8" x14ac:dyDescent="0.3">
      <c r="A12014" s="1">
        <v>43252</v>
      </c>
      <c r="B12014" s="2" t="s">
        <v>209</v>
      </c>
      <c r="C12014">
        <v>136</v>
      </c>
      <c r="D12014">
        <v>18</v>
      </c>
      <c r="E12014">
        <v>1323529.4117999999</v>
      </c>
      <c r="F12014">
        <v>211</v>
      </c>
      <c r="G12014">
        <v>26</v>
      </c>
      <c r="H12014">
        <v>1232227.4882</v>
      </c>
    </row>
    <row r="12015" spans="1:8" x14ac:dyDescent="0.3">
      <c r="A12015" s="1">
        <v>43221</v>
      </c>
      <c r="B12015" s="2" t="s">
        <v>293</v>
      </c>
      <c r="C12015">
        <v>6162</v>
      </c>
      <c r="D12015">
        <v>7181</v>
      </c>
      <c r="E12015">
        <v>11653683.868899999</v>
      </c>
      <c r="F12015">
        <v>9659</v>
      </c>
      <c r="G12015">
        <v>7242</v>
      </c>
      <c r="H12015">
        <v>7497670.5663000001</v>
      </c>
    </row>
    <row r="12016" spans="1:8" x14ac:dyDescent="0.3">
      <c r="A12016" s="1">
        <v>43221</v>
      </c>
      <c r="B12016" s="2" t="s">
        <v>294</v>
      </c>
      <c r="C12016">
        <v>241</v>
      </c>
      <c r="D12016">
        <v>1319</v>
      </c>
      <c r="E12016">
        <v>54730290.4564</v>
      </c>
      <c r="F12016">
        <v>1066</v>
      </c>
      <c r="G12016">
        <v>2880</v>
      </c>
      <c r="H12016">
        <v>27016885.5535</v>
      </c>
    </row>
    <row r="12017" spans="1:8" x14ac:dyDescent="0.3">
      <c r="A12017" s="1">
        <v>43221</v>
      </c>
      <c r="B12017" s="2" t="s">
        <v>295</v>
      </c>
      <c r="C12017">
        <v>54</v>
      </c>
      <c r="D12017">
        <v>240</v>
      </c>
      <c r="E12017">
        <v>44444444.444399998</v>
      </c>
      <c r="F12017">
        <v>34</v>
      </c>
      <c r="G12017">
        <v>241</v>
      </c>
      <c r="H12017">
        <v>70882352.941200003</v>
      </c>
    </row>
    <row r="12018" spans="1:8" x14ac:dyDescent="0.3">
      <c r="A12018" s="1">
        <v>43221</v>
      </c>
      <c r="B12018" s="2" t="s">
        <v>297</v>
      </c>
      <c r="C12018">
        <v>12</v>
      </c>
      <c r="D12018">
        <v>85</v>
      </c>
      <c r="E12018">
        <v>70833333.333299994</v>
      </c>
      <c r="F12018">
        <v>11</v>
      </c>
      <c r="G12018">
        <v>91</v>
      </c>
      <c r="H12018">
        <v>82727272.727300003</v>
      </c>
    </row>
    <row r="12019" spans="1:8" x14ac:dyDescent="0.3">
      <c r="A12019" s="1">
        <v>43221</v>
      </c>
      <c r="B12019" s="2" t="s">
        <v>12</v>
      </c>
      <c r="C12019">
        <v>109008</v>
      </c>
      <c r="D12019">
        <v>57178</v>
      </c>
      <c r="E12019">
        <v>5245303.0970000001</v>
      </c>
      <c r="F12019">
        <v>179935</v>
      </c>
      <c r="G12019">
        <v>52451</v>
      </c>
      <c r="H12019">
        <v>2914997.0822999999</v>
      </c>
    </row>
    <row r="12020" spans="1:8" x14ac:dyDescent="0.3">
      <c r="A12020" s="1">
        <v>43221</v>
      </c>
      <c r="B12020" s="2" t="s">
        <v>298</v>
      </c>
      <c r="C12020">
        <v>575</v>
      </c>
      <c r="D12020">
        <v>44</v>
      </c>
      <c r="E12020">
        <v>765217.39130000002</v>
      </c>
      <c r="F12020">
        <v>1926</v>
      </c>
      <c r="G12020">
        <v>127</v>
      </c>
      <c r="H12020">
        <v>659397.71550000005</v>
      </c>
    </row>
    <row r="12021" spans="1:8" x14ac:dyDescent="0.3">
      <c r="A12021" s="1">
        <v>43221</v>
      </c>
      <c r="B12021" s="2" t="s">
        <v>15</v>
      </c>
      <c r="C12021">
        <v>124611</v>
      </c>
      <c r="D12021">
        <v>41625</v>
      </c>
      <c r="E12021">
        <v>3340395.3102000002</v>
      </c>
      <c r="F12021">
        <v>147087</v>
      </c>
      <c r="G12021">
        <v>45043</v>
      </c>
      <c r="H12021">
        <v>3062337.2562000002</v>
      </c>
    </row>
    <row r="12022" spans="1:8" x14ac:dyDescent="0.3">
      <c r="A12022" s="1">
        <v>43221</v>
      </c>
      <c r="B12022" s="2" t="s">
        <v>301</v>
      </c>
      <c r="C12022">
        <v>1661</v>
      </c>
      <c r="D12022">
        <v>318</v>
      </c>
      <c r="E12022">
        <v>1914509.3317</v>
      </c>
      <c r="F12022">
        <v>3173</v>
      </c>
      <c r="G12022">
        <v>385</v>
      </c>
      <c r="H12022">
        <v>1213362.7482</v>
      </c>
    </row>
    <row r="12023" spans="1:8" x14ac:dyDescent="0.3">
      <c r="A12023" s="1">
        <v>43221</v>
      </c>
      <c r="B12023" s="2" t="s">
        <v>16</v>
      </c>
      <c r="C12023">
        <v>2370</v>
      </c>
      <c r="D12023">
        <v>802.99999999999989</v>
      </c>
      <c r="E12023">
        <v>3388185.6540000001</v>
      </c>
      <c r="F12023">
        <v>4744</v>
      </c>
      <c r="G12023">
        <v>1215</v>
      </c>
      <c r="H12023">
        <v>2561129.8481999999</v>
      </c>
    </row>
    <row r="12024" spans="1:8" x14ac:dyDescent="0.3">
      <c r="A12024" s="1">
        <v>43221</v>
      </c>
      <c r="B12024" s="2" t="s">
        <v>302</v>
      </c>
      <c r="C12024">
        <v>2500</v>
      </c>
      <c r="D12024">
        <v>999</v>
      </c>
      <c r="E12024">
        <v>3996000</v>
      </c>
      <c r="F12024">
        <v>3466</v>
      </c>
      <c r="G12024">
        <v>1053</v>
      </c>
      <c r="H12024">
        <v>3038084.247</v>
      </c>
    </row>
    <row r="12025" spans="1:8" x14ac:dyDescent="0.3">
      <c r="A12025" s="1">
        <v>43221</v>
      </c>
      <c r="B12025" s="2" t="s">
        <v>19</v>
      </c>
      <c r="C12025">
        <v>7330</v>
      </c>
      <c r="D12025">
        <v>7009.9999999999991</v>
      </c>
      <c r="E12025">
        <v>9563437.9263000004</v>
      </c>
      <c r="F12025">
        <v>11450</v>
      </c>
      <c r="G12025">
        <v>7273.9999999999991</v>
      </c>
      <c r="H12025">
        <v>6352838.4278999995</v>
      </c>
    </row>
    <row r="12026" spans="1:8" x14ac:dyDescent="0.3">
      <c r="A12026" s="1">
        <v>43221</v>
      </c>
      <c r="B12026" s="2" t="s">
        <v>303</v>
      </c>
      <c r="C12026">
        <v>862</v>
      </c>
      <c r="D12026">
        <v>3091</v>
      </c>
      <c r="E12026">
        <v>35858468.677500002</v>
      </c>
      <c r="F12026">
        <v>832</v>
      </c>
      <c r="G12026">
        <v>3215</v>
      </c>
      <c r="H12026">
        <v>38641826.923100002</v>
      </c>
    </row>
    <row r="12027" spans="1:8" x14ac:dyDescent="0.3">
      <c r="A12027" s="1">
        <v>43221</v>
      </c>
      <c r="B12027" s="2" t="s">
        <v>20</v>
      </c>
      <c r="C12027">
        <v>801475</v>
      </c>
      <c r="D12027">
        <v>759042</v>
      </c>
      <c r="E12027">
        <v>9470563.6482999995</v>
      </c>
      <c r="F12027">
        <v>650814</v>
      </c>
      <c r="G12027">
        <v>767972</v>
      </c>
      <c r="H12027">
        <v>11800176.3945</v>
      </c>
    </row>
    <row r="12028" spans="1:8" x14ac:dyDescent="0.3">
      <c r="A12028" s="1">
        <v>43221</v>
      </c>
      <c r="B12028" s="2" t="s">
        <v>24</v>
      </c>
      <c r="C12028">
        <v>29331</v>
      </c>
      <c r="D12028">
        <v>11561</v>
      </c>
      <c r="E12028">
        <v>3941563.5334999999</v>
      </c>
      <c r="F12028">
        <v>43541</v>
      </c>
      <c r="G12028">
        <v>11612</v>
      </c>
      <c r="H12028">
        <v>2666911.6464999998</v>
      </c>
    </row>
    <row r="12029" spans="1:8" x14ac:dyDescent="0.3">
      <c r="A12029" s="1">
        <v>43221</v>
      </c>
      <c r="B12029" s="2" t="s">
        <v>304</v>
      </c>
      <c r="C12029">
        <v>22230</v>
      </c>
      <c r="D12029">
        <v>55830.999999999993</v>
      </c>
      <c r="E12029">
        <v>25115159.6941</v>
      </c>
      <c r="F12029">
        <v>9905</v>
      </c>
      <c r="G12029">
        <v>59352</v>
      </c>
      <c r="H12029">
        <v>59921251.892999999</v>
      </c>
    </row>
    <row r="12030" spans="1:8" x14ac:dyDescent="0.3">
      <c r="A12030" s="1">
        <v>43221</v>
      </c>
      <c r="B12030" s="2" t="s">
        <v>305</v>
      </c>
      <c r="C12030">
        <v>463</v>
      </c>
      <c r="D12030">
        <v>1217</v>
      </c>
      <c r="E12030">
        <v>26285097.192200001</v>
      </c>
      <c r="F12030">
        <v>159</v>
      </c>
      <c r="G12030">
        <v>1178</v>
      </c>
      <c r="H12030">
        <v>74088050.314500004</v>
      </c>
    </row>
    <row r="12031" spans="1:8" x14ac:dyDescent="0.3">
      <c r="A12031" s="1">
        <v>43221</v>
      </c>
      <c r="B12031" s="2" t="s">
        <v>28</v>
      </c>
      <c r="C12031">
        <v>357799</v>
      </c>
      <c r="D12031">
        <v>102059</v>
      </c>
      <c r="E12031">
        <v>2852411.5495000002</v>
      </c>
      <c r="F12031">
        <v>436656</v>
      </c>
      <c r="G12031">
        <v>111300</v>
      </c>
      <c r="H12031">
        <v>2548917.2255000002</v>
      </c>
    </row>
    <row r="12032" spans="1:8" x14ac:dyDescent="0.3">
      <c r="A12032" s="1">
        <v>43221</v>
      </c>
      <c r="B12032" s="2" t="s">
        <v>29</v>
      </c>
      <c r="C12032">
        <v>276</v>
      </c>
      <c r="D12032">
        <v>154</v>
      </c>
      <c r="E12032">
        <v>5579710.1448999997</v>
      </c>
      <c r="F12032">
        <v>528</v>
      </c>
      <c r="G12032">
        <v>143</v>
      </c>
      <c r="H12032">
        <v>2708333.3333000001</v>
      </c>
    </row>
    <row r="12033" spans="1:8" x14ac:dyDescent="0.3">
      <c r="A12033" s="1">
        <v>43221</v>
      </c>
      <c r="B12033" s="2" t="s">
        <v>30</v>
      </c>
      <c r="C12033">
        <v>276735</v>
      </c>
      <c r="D12033">
        <v>126370</v>
      </c>
      <c r="E12033">
        <v>4566462.5001999997</v>
      </c>
      <c r="F12033">
        <v>387216</v>
      </c>
      <c r="G12033">
        <v>145667</v>
      </c>
      <c r="H12033">
        <v>3761905.4997999999</v>
      </c>
    </row>
    <row r="12034" spans="1:8" x14ac:dyDescent="0.3">
      <c r="A12034" s="1">
        <v>43221</v>
      </c>
      <c r="B12034" s="2" t="s">
        <v>31</v>
      </c>
      <c r="C12034">
        <v>94783</v>
      </c>
      <c r="D12034">
        <v>40614</v>
      </c>
      <c r="E12034">
        <v>4284945.6125999996</v>
      </c>
      <c r="F12034">
        <v>114546</v>
      </c>
      <c r="G12034">
        <v>35173</v>
      </c>
      <c r="H12034">
        <v>3070644.108</v>
      </c>
    </row>
    <row r="12035" spans="1:8" x14ac:dyDescent="0.3">
      <c r="A12035" s="1">
        <v>43221</v>
      </c>
      <c r="B12035" s="2" t="s">
        <v>308</v>
      </c>
      <c r="C12035">
        <v>2714</v>
      </c>
      <c r="D12035">
        <v>27372.000000000004</v>
      </c>
      <c r="E12035">
        <v>100854826.8239</v>
      </c>
      <c r="F12035">
        <v>3938</v>
      </c>
      <c r="G12035">
        <v>23445</v>
      </c>
      <c r="H12035">
        <v>59535297.105099998</v>
      </c>
    </row>
    <row r="12036" spans="1:8" x14ac:dyDescent="0.3">
      <c r="A12036" s="1">
        <v>43221</v>
      </c>
      <c r="B12036" s="2" t="s">
        <v>309</v>
      </c>
      <c r="C12036">
        <v>3032</v>
      </c>
      <c r="D12036">
        <v>732</v>
      </c>
      <c r="E12036">
        <v>2414248.0211</v>
      </c>
      <c r="F12036">
        <v>4843</v>
      </c>
      <c r="G12036">
        <v>881</v>
      </c>
      <c r="H12036">
        <v>1819120.3799000001</v>
      </c>
    </row>
    <row r="12037" spans="1:8" x14ac:dyDescent="0.3">
      <c r="A12037" s="1">
        <v>43221</v>
      </c>
      <c r="B12037" s="2" t="s">
        <v>311</v>
      </c>
      <c r="C12037">
        <v>206200</v>
      </c>
      <c r="D12037">
        <v>74232</v>
      </c>
      <c r="E12037">
        <v>3600000</v>
      </c>
      <c r="F12037">
        <v>14010</v>
      </c>
      <c r="G12037">
        <v>83625</v>
      </c>
      <c r="H12037">
        <v>59689507.494599998</v>
      </c>
    </row>
    <row r="12038" spans="1:8" x14ac:dyDescent="0.3">
      <c r="A12038" s="1">
        <v>43221</v>
      </c>
      <c r="B12038" s="2" t="s">
        <v>38</v>
      </c>
      <c r="C12038">
        <v>259722</v>
      </c>
      <c r="D12038">
        <v>82125</v>
      </c>
      <c r="E12038">
        <v>3162034.7910000002</v>
      </c>
      <c r="F12038">
        <v>252947</v>
      </c>
      <c r="G12038">
        <v>86785</v>
      </c>
      <c r="H12038">
        <v>3430955.8919000002</v>
      </c>
    </row>
    <row r="12039" spans="1:8" x14ac:dyDescent="0.3">
      <c r="A12039" s="1">
        <v>43221</v>
      </c>
      <c r="B12039" s="2" t="s">
        <v>312</v>
      </c>
      <c r="C12039">
        <v>5906</v>
      </c>
      <c r="D12039">
        <v>527</v>
      </c>
      <c r="E12039">
        <v>892312.90209999995</v>
      </c>
      <c r="F12039">
        <v>8903</v>
      </c>
      <c r="G12039">
        <v>746</v>
      </c>
      <c r="H12039">
        <v>837919.80229999998</v>
      </c>
    </row>
    <row r="12040" spans="1:8" x14ac:dyDescent="0.3">
      <c r="A12040" s="1">
        <v>43221</v>
      </c>
      <c r="B12040" s="2" t="s">
        <v>313</v>
      </c>
      <c r="C12040">
        <v>10135</v>
      </c>
      <c r="D12040">
        <v>2389</v>
      </c>
      <c r="E12040">
        <v>2357178.0956999999</v>
      </c>
      <c r="F12040">
        <v>11436</v>
      </c>
      <c r="G12040">
        <v>2259</v>
      </c>
      <c r="H12040">
        <v>1975341.0282999999</v>
      </c>
    </row>
    <row r="12041" spans="1:8" x14ac:dyDescent="0.3">
      <c r="A12041" s="1">
        <v>43221</v>
      </c>
      <c r="B12041" s="2" t="s">
        <v>41</v>
      </c>
      <c r="C12041">
        <v>164126</v>
      </c>
      <c r="D12041">
        <v>70870</v>
      </c>
      <c r="E12041">
        <v>4318023.9572000001</v>
      </c>
      <c r="F12041">
        <v>228742</v>
      </c>
      <c r="G12041">
        <v>83646</v>
      </c>
      <c r="H12041">
        <v>3656783.6252000001</v>
      </c>
    </row>
    <row r="12042" spans="1:8" x14ac:dyDescent="0.3">
      <c r="A12042" s="1">
        <v>43221</v>
      </c>
      <c r="B12042" s="2" t="s">
        <v>314</v>
      </c>
      <c r="C12042">
        <v>210539</v>
      </c>
      <c r="D12042">
        <v>727679</v>
      </c>
      <c r="E12042">
        <v>34562670.099100001</v>
      </c>
      <c r="F12042">
        <v>147530</v>
      </c>
      <c r="G12042">
        <v>700943</v>
      </c>
      <c r="H12042">
        <v>47511895.885600001</v>
      </c>
    </row>
    <row r="12043" spans="1:8" x14ac:dyDescent="0.3">
      <c r="A12043" s="1">
        <v>43221</v>
      </c>
      <c r="B12043" s="2" t="s">
        <v>315</v>
      </c>
      <c r="C12043">
        <v>858</v>
      </c>
      <c r="D12043">
        <v>111.00000000000001</v>
      </c>
      <c r="E12043">
        <v>1293706.2937</v>
      </c>
      <c r="F12043">
        <v>908</v>
      </c>
      <c r="G12043">
        <v>187</v>
      </c>
      <c r="H12043">
        <v>2059471.3655999999</v>
      </c>
    </row>
    <row r="12044" spans="1:8" x14ac:dyDescent="0.3">
      <c r="A12044" s="1">
        <v>43221</v>
      </c>
      <c r="B12044" s="2" t="s">
        <v>316</v>
      </c>
      <c r="C12044">
        <v>60628</v>
      </c>
      <c r="D12044">
        <v>7737</v>
      </c>
      <c r="E12044">
        <v>1276143.0362</v>
      </c>
      <c r="F12044">
        <v>68249</v>
      </c>
      <c r="G12044">
        <v>7953</v>
      </c>
      <c r="H12044">
        <v>1165291.7990999999</v>
      </c>
    </row>
    <row r="12045" spans="1:8" x14ac:dyDescent="0.3">
      <c r="A12045" s="1">
        <v>43221</v>
      </c>
      <c r="B12045" s="2" t="s">
        <v>317</v>
      </c>
      <c r="C12045">
        <v>377</v>
      </c>
      <c r="D12045">
        <v>1773</v>
      </c>
      <c r="E12045">
        <v>47029177.718800001</v>
      </c>
      <c r="F12045">
        <v>715</v>
      </c>
      <c r="G12045">
        <v>2177</v>
      </c>
      <c r="H12045">
        <v>30447552.4476</v>
      </c>
    </row>
    <row r="12046" spans="1:8" x14ac:dyDescent="0.3">
      <c r="A12046" s="1">
        <v>43221</v>
      </c>
      <c r="B12046" s="2" t="s">
        <v>45</v>
      </c>
      <c r="C12046">
        <v>139466</v>
      </c>
      <c r="D12046">
        <v>55610</v>
      </c>
      <c r="E12046">
        <v>3987351.7560000001</v>
      </c>
      <c r="F12046">
        <v>170857</v>
      </c>
      <c r="G12046">
        <v>58559</v>
      </c>
      <c r="H12046">
        <v>3427369.0863999999</v>
      </c>
    </row>
    <row r="12047" spans="1:8" x14ac:dyDescent="0.3">
      <c r="A12047" s="1">
        <v>43221</v>
      </c>
      <c r="B12047" s="2" t="s">
        <v>318</v>
      </c>
      <c r="C12047">
        <v>768</v>
      </c>
      <c r="D12047">
        <v>15583.000000000002</v>
      </c>
      <c r="E12047">
        <v>202903645.83329999</v>
      </c>
      <c r="F12047">
        <v>648</v>
      </c>
      <c r="G12047">
        <v>17135</v>
      </c>
      <c r="H12047">
        <v>264429012.3457</v>
      </c>
    </row>
    <row r="12048" spans="1:8" x14ac:dyDescent="0.3">
      <c r="A12048" s="1">
        <v>43221</v>
      </c>
      <c r="B12048" s="2" t="s">
        <v>319</v>
      </c>
      <c r="C12048">
        <v>86</v>
      </c>
      <c r="D12048">
        <v>2877</v>
      </c>
      <c r="E12048">
        <v>334534883.7209</v>
      </c>
      <c r="F12048">
        <v>75</v>
      </c>
      <c r="G12048">
        <v>4025</v>
      </c>
      <c r="H12048">
        <v>536666666.66670001</v>
      </c>
    </row>
    <row r="12049" spans="1:8" x14ac:dyDescent="0.3">
      <c r="A12049" s="1">
        <v>43221</v>
      </c>
      <c r="B12049" s="2" t="s">
        <v>475</v>
      </c>
      <c r="C12049">
        <v>276</v>
      </c>
      <c r="D12049">
        <v>3929</v>
      </c>
      <c r="E12049">
        <v>142355072.46380001</v>
      </c>
      <c r="F12049">
        <v>359</v>
      </c>
      <c r="G12049">
        <v>3972.9999999999995</v>
      </c>
      <c r="H12049">
        <v>110668523.6769</v>
      </c>
    </row>
    <row r="12050" spans="1:8" x14ac:dyDescent="0.3">
      <c r="A12050" s="1">
        <v>43221</v>
      </c>
      <c r="B12050" s="2" t="s">
        <v>474</v>
      </c>
      <c r="C12050">
        <v>15349</v>
      </c>
      <c r="D12050">
        <v>26842</v>
      </c>
      <c r="E12050">
        <v>17487784.2205</v>
      </c>
      <c r="F12050">
        <v>15688</v>
      </c>
      <c r="G12050">
        <v>21964</v>
      </c>
      <c r="H12050">
        <v>14000509.9439</v>
      </c>
    </row>
    <row r="12051" spans="1:8" x14ac:dyDescent="0.3">
      <c r="A12051" s="1">
        <v>43221</v>
      </c>
      <c r="B12051" s="2" t="s">
        <v>322</v>
      </c>
      <c r="C12051">
        <v>29909</v>
      </c>
      <c r="D12051">
        <v>9587</v>
      </c>
      <c r="E12051">
        <v>3205389.682</v>
      </c>
      <c r="F12051">
        <v>39054</v>
      </c>
      <c r="G12051">
        <v>9947</v>
      </c>
      <c r="H12051">
        <v>2546986.2242000001</v>
      </c>
    </row>
    <row r="12052" spans="1:8" x14ac:dyDescent="0.3">
      <c r="A12052" s="1">
        <v>43221</v>
      </c>
      <c r="B12052" s="2" t="s">
        <v>51</v>
      </c>
      <c r="C12052">
        <v>73145</v>
      </c>
      <c r="D12052">
        <v>16615</v>
      </c>
      <c r="E12052">
        <v>2271515.4829000002</v>
      </c>
      <c r="F12052">
        <v>83375</v>
      </c>
      <c r="G12052">
        <v>18155</v>
      </c>
      <c r="H12052">
        <v>2177511.2444000002</v>
      </c>
    </row>
    <row r="12053" spans="1:8" x14ac:dyDescent="0.3">
      <c r="A12053" s="1">
        <v>43221</v>
      </c>
      <c r="B12053" s="2" t="s">
        <v>323</v>
      </c>
      <c r="C12053">
        <v>568</v>
      </c>
      <c r="D12053">
        <v>66</v>
      </c>
      <c r="E12053">
        <v>1161971.831</v>
      </c>
      <c r="F12053">
        <v>679</v>
      </c>
      <c r="G12053">
        <v>62</v>
      </c>
      <c r="H12053">
        <v>913107.51100000006</v>
      </c>
    </row>
    <row r="12054" spans="1:8" x14ac:dyDescent="0.3">
      <c r="A12054" s="1">
        <v>43221</v>
      </c>
      <c r="B12054" s="2" t="s">
        <v>324</v>
      </c>
      <c r="C12054">
        <v>1234</v>
      </c>
      <c r="D12054">
        <v>6673</v>
      </c>
      <c r="E12054">
        <v>54076175.0405</v>
      </c>
      <c r="F12054">
        <v>5</v>
      </c>
      <c r="G12054">
        <v>21</v>
      </c>
      <c r="H12054">
        <v>42000000</v>
      </c>
    </row>
    <row r="12055" spans="1:8" x14ac:dyDescent="0.3">
      <c r="A12055" s="1">
        <v>43221</v>
      </c>
      <c r="B12055" s="2" t="s">
        <v>325</v>
      </c>
      <c r="C12055">
        <v>78853</v>
      </c>
      <c r="D12055">
        <v>602326</v>
      </c>
      <c r="E12055">
        <v>76385933.319000006</v>
      </c>
      <c r="F12055">
        <v>35695</v>
      </c>
      <c r="G12055">
        <v>601718</v>
      </c>
      <c r="H12055">
        <v>168572068.9172</v>
      </c>
    </row>
    <row r="12056" spans="1:8" x14ac:dyDescent="0.3">
      <c r="A12056" s="1">
        <v>43221</v>
      </c>
      <c r="B12056" s="2" t="s">
        <v>326</v>
      </c>
      <c r="C12056">
        <v>13280</v>
      </c>
      <c r="D12056">
        <v>1560</v>
      </c>
      <c r="E12056">
        <v>1174698.7952000001</v>
      </c>
      <c r="F12056">
        <v>16831</v>
      </c>
      <c r="G12056">
        <v>2123</v>
      </c>
      <c r="H12056">
        <v>1261362.9612</v>
      </c>
    </row>
    <row r="12057" spans="1:8" x14ac:dyDescent="0.3">
      <c r="A12057" s="1">
        <v>43221</v>
      </c>
      <c r="B12057" s="2" t="s">
        <v>327</v>
      </c>
      <c r="C12057">
        <v>160</v>
      </c>
      <c r="D12057">
        <v>28.000000000000004</v>
      </c>
      <c r="E12057">
        <v>1750000</v>
      </c>
      <c r="F12057">
        <v>635</v>
      </c>
      <c r="G12057">
        <v>35</v>
      </c>
      <c r="H12057">
        <v>551181.10239999997</v>
      </c>
    </row>
    <row r="12058" spans="1:8" x14ac:dyDescent="0.3">
      <c r="A12058" s="1">
        <v>43221</v>
      </c>
      <c r="B12058" s="2" t="s">
        <v>328</v>
      </c>
      <c r="C12058">
        <v>120</v>
      </c>
      <c r="D12058">
        <v>648</v>
      </c>
      <c r="E12058">
        <v>54000000</v>
      </c>
      <c r="F12058">
        <v>332</v>
      </c>
      <c r="G12058">
        <v>648</v>
      </c>
      <c r="H12058">
        <v>19518072.2892</v>
      </c>
    </row>
    <row r="12059" spans="1:8" x14ac:dyDescent="0.3">
      <c r="A12059" s="1">
        <v>43221</v>
      </c>
      <c r="B12059" s="2" t="s">
        <v>329</v>
      </c>
      <c r="C12059">
        <v>2476</v>
      </c>
      <c r="D12059">
        <v>501.99999999999994</v>
      </c>
      <c r="E12059">
        <v>2027463.6510999999</v>
      </c>
      <c r="F12059">
        <v>3099</v>
      </c>
      <c r="G12059">
        <v>606</v>
      </c>
      <c r="H12059">
        <v>1955469.5063</v>
      </c>
    </row>
    <row r="12060" spans="1:8" x14ac:dyDescent="0.3">
      <c r="A12060" s="1">
        <v>43221</v>
      </c>
      <c r="B12060" s="2" t="s">
        <v>330</v>
      </c>
      <c r="C12060">
        <v>4</v>
      </c>
      <c r="D12060">
        <v>0</v>
      </c>
      <c r="E12060">
        <v>0</v>
      </c>
      <c r="F12060">
        <v>133</v>
      </c>
      <c r="G12060">
        <v>8</v>
      </c>
      <c r="H12060">
        <v>601503.75939999998</v>
      </c>
    </row>
    <row r="12061" spans="1:8" x14ac:dyDescent="0.3">
      <c r="A12061" s="1">
        <v>43221</v>
      </c>
      <c r="B12061" s="2" t="s">
        <v>60</v>
      </c>
      <c r="C12061">
        <v>92</v>
      </c>
      <c r="D12061">
        <v>741</v>
      </c>
      <c r="E12061">
        <v>80543478.260900006</v>
      </c>
      <c r="F12061">
        <v>201</v>
      </c>
      <c r="G12061">
        <v>1319</v>
      </c>
      <c r="H12061">
        <v>65621890.547300003</v>
      </c>
    </row>
    <row r="12062" spans="1:8" x14ac:dyDescent="0.3">
      <c r="A12062" s="1">
        <v>43221</v>
      </c>
      <c r="B12062" s="2" t="s">
        <v>331</v>
      </c>
      <c r="C12062">
        <v>5583</v>
      </c>
      <c r="D12062">
        <v>5771</v>
      </c>
      <c r="E12062">
        <v>10336736.521600001</v>
      </c>
      <c r="F12062">
        <v>7171</v>
      </c>
      <c r="G12062">
        <v>5713</v>
      </c>
      <c r="H12062">
        <v>7966810.7655999996</v>
      </c>
    </row>
    <row r="12063" spans="1:8" x14ac:dyDescent="0.3">
      <c r="A12063" s="1">
        <v>43221</v>
      </c>
      <c r="B12063" s="2" t="s">
        <v>332</v>
      </c>
      <c r="C12063">
        <v>523</v>
      </c>
      <c r="D12063">
        <v>2840</v>
      </c>
      <c r="E12063">
        <v>54302103.250500001</v>
      </c>
      <c r="F12063">
        <v>392</v>
      </c>
      <c r="G12063">
        <v>2729</v>
      </c>
      <c r="H12063">
        <v>69617346.938800007</v>
      </c>
    </row>
    <row r="12064" spans="1:8" x14ac:dyDescent="0.3">
      <c r="A12064" s="1">
        <v>43221</v>
      </c>
      <c r="B12064" s="2" t="s">
        <v>63</v>
      </c>
      <c r="C12064">
        <v>420</v>
      </c>
      <c r="D12064">
        <v>22669</v>
      </c>
      <c r="E12064">
        <v>539738095.23810005</v>
      </c>
      <c r="F12064">
        <v>142</v>
      </c>
      <c r="G12064">
        <v>22877</v>
      </c>
      <c r="H12064">
        <v>1611056338.0281999</v>
      </c>
    </row>
    <row r="12065" spans="1:8" x14ac:dyDescent="0.3">
      <c r="A12065" s="1">
        <v>43221</v>
      </c>
      <c r="B12065" s="2" t="s">
        <v>333</v>
      </c>
      <c r="C12065">
        <v>97838</v>
      </c>
      <c r="D12065">
        <v>40766</v>
      </c>
      <c r="E12065">
        <v>4166683.7015999998</v>
      </c>
      <c r="F12065">
        <v>116395</v>
      </c>
      <c r="G12065">
        <v>43939</v>
      </c>
      <c r="H12065">
        <v>3774990.3346000002</v>
      </c>
    </row>
    <row r="12066" spans="1:8" x14ac:dyDescent="0.3">
      <c r="A12066" s="1">
        <v>43221</v>
      </c>
      <c r="B12066" s="2" t="s">
        <v>334</v>
      </c>
      <c r="C12066">
        <v>116</v>
      </c>
      <c r="D12066">
        <v>1360</v>
      </c>
      <c r="E12066">
        <v>117241379.31029999</v>
      </c>
      <c r="F12066">
        <v>344</v>
      </c>
      <c r="G12066">
        <v>1417</v>
      </c>
      <c r="H12066">
        <v>41191860.465099998</v>
      </c>
    </row>
    <row r="12067" spans="1:8" x14ac:dyDescent="0.3">
      <c r="A12067" s="1">
        <v>43221</v>
      </c>
      <c r="B12067" s="2" t="s">
        <v>66</v>
      </c>
      <c r="C12067">
        <v>1156</v>
      </c>
      <c r="D12067">
        <v>607</v>
      </c>
      <c r="E12067">
        <v>5250865.0519000003</v>
      </c>
    </row>
    <row r="12068" spans="1:8" x14ac:dyDescent="0.3">
      <c r="A12068" s="1">
        <v>43221</v>
      </c>
      <c r="B12068" s="2" t="s">
        <v>335</v>
      </c>
      <c r="C12068">
        <v>16</v>
      </c>
      <c r="D12068">
        <v>133</v>
      </c>
      <c r="E12068">
        <v>83125000</v>
      </c>
      <c r="F12068">
        <v>27</v>
      </c>
      <c r="G12068">
        <v>313</v>
      </c>
      <c r="H12068">
        <v>115925925.9259</v>
      </c>
    </row>
    <row r="12069" spans="1:8" x14ac:dyDescent="0.3">
      <c r="A12069" s="1">
        <v>43221</v>
      </c>
      <c r="B12069" s="2" t="s">
        <v>336</v>
      </c>
      <c r="C12069">
        <v>85</v>
      </c>
      <c r="D12069">
        <v>609</v>
      </c>
      <c r="E12069">
        <v>71647058.823500007</v>
      </c>
      <c r="F12069">
        <v>99</v>
      </c>
      <c r="G12069">
        <v>1081</v>
      </c>
      <c r="H12069">
        <v>109191919.1919</v>
      </c>
    </row>
    <row r="12070" spans="1:8" x14ac:dyDescent="0.3">
      <c r="A12070" s="1">
        <v>43221</v>
      </c>
      <c r="B12070" s="2" t="s">
        <v>337</v>
      </c>
      <c r="C12070">
        <v>28</v>
      </c>
      <c r="D12070">
        <v>8558</v>
      </c>
      <c r="E12070">
        <v>3056428571.4285998</v>
      </c>
      <c r="F12070">
        <v>27</v>
      </c>
      <c r="G12070">
        <v>8552</v>
      </c>
      <c r="H12070">
        <v>3167407407.4074001</v>
      </c>
    </row>
    <row r="12071" spans="1:8" x14ac:dyDescent="0.3">
      <c r="A12071" s="1">
        <v>43221</v>
      </c>
      <c r="B12071" s="2" t="s">
        <v>338</v>
      </c>
      <c r="C12071">
        <v>3466</v>
      </c>
      <c r="D12071">
        <v>468</v>
      </c>
      <c r="E12071">
        <v>1350259.6653</v>
      </c>
      <c r="F12071">
        <v>3851</v>
      </c>
      <c r="G12071">
        <v>445</v>
      </c>
      <c r="H12071">
        <v>1155544.0145</v>
      </c>
    </row>
    <row r="12072" spans="1:8" x14ac:dyDescent="0.3">
      <c r="A12072" s="1">
        <v>43221</v>
      </c>
      <c r="B12072" s="2" t="s">
        <v>340</v>
      </c>
      <c r="C12072">
        <v>1872679</v>
      </c>
      <c r="D12072">
        <v>2291215</v>
      </c>
      <c r="E12072">
        <v>12234958.580700001</v>
      </c>
      <c r="F12072">
        <v>1735861</v>
      </c>
      <c r="G12072">
        <v>2337178</v>
      </c>
      <c r="H12072">
        <v>13464084.969900001</v>
      </c>
    </row>
    <row r="12073" spans="1:8" x14ac:dyDescent="0.3">
      <c r="A12073" s="1">
        <v>43221</v>
      </c>
      <c r="B12073" s="2" t="s">
        <v>341</v>
      </c>
      <c r="C12073">
        <v>831983</v>
      </c>
      <c r="D12073">
        <v>827545.99999999988</v>
      </c>
      <c r="E12073">
        <v>9946669.5833999999</v>
      </c>
      <c r="F12073">
        <v>814530</v>
      </c>
      <c r="G12073">
        <v>844470.00000000012</v>
      </c>
      <c r="H12073">
        <v>10367573.938300001</v>
      </c>
    </row>
    <row r="12074" spans="1:8" x14ac:dyDescent="0.3">
      <c r="A12074" s="1">
        <v>43221</v>
      </c>
      <c r="B12074" s="2" t="s">
        <v>342</v>
      </c>
      <c r="C12074">
        <v>453</v>
      </c>
      <c r="D12074">
        <v>60740</v>
      </c>
      <c r="E12074">
        <v>1340838852.0971</v>
      </c>
      <c r="F12074">
        <v>399</v>
      </c>
      <c r="G12074">
        <v>59020.000000000007</v>
      </c>
      <c r="H12074">
        <v>1479197994.9875</v>
      </c>
    </row>
    <row r="12075" spans="1:8" x14ac:dyDescent="0.3">
      <c r="A12075" s="1">
        <v>43221</v>
      </c>
      <c r="B12075" s="2" t="s">
        <v>343</v>
      </c>
      <c r="C12075">
        <v>314562</v>
      </c>
      <c r="D12075">
        <v>362081</v>
      </c>
      <c r="E12075">
        <v>11510640.1918</v>
      </c>
      <c r="F12075">
        <v>280155</v>
      </c>
      <c r="G12075">
        <v>350132</v>
      </c>
      <c r="H12075">
        <v>12497795.863</v>
      </c>
    </row>
    <row r="12076" spans="1:8" x14ac:dyDescent="0.3">
      <c r="A12076" s="1">
        <v>43221</v>
      </c>
      <c r="B12076" s="2" t="s">
        <v>74</v>
      </c>
      <c r="C12076">
        <v>19309</v>
      </c>
      <c r="D12076">
        <v>62900</v>
      </c>
      <c r="E12076">
        <v>32575482.935400002</v>
      </c>
      <c r="F12076">
        <v>22557</v>
      </c>
      <c r="G12076">
        <v>59282.000000000007</v>
      </c>
      <c r="H12076">
        <v>26280977.0803</v>
      </c>
    </row>
    <row r="12077" spans="1:8" x14ac:dyDescent="0.3">
      <c r="A12077" s="1">
        <v>43221</v>
      </c>
      <c r="B12077" s="2" t="s">
        <v>476</v>
      </c>
      <c r="C12077">
        <v>297</v>
      </c>
      <c r="D12077">
        <v>30</v>
      </c>
      <c r="E12077">
        <v>1010101.0101</v>
      </c>
      <c r="F12077">
        <v>551</v>
      </c>
      <c r="G12077">
        <v>39</v>
      </c>
      <c r="H12077">
        <v>707803.99269999994</v>
      </c>
    </row>
    <row r="12078" spans="1:8" x14ac:dyDescent="0.3">
      <c r="A12078" s="1">
        <v>43221</v>
      </c>
      <c r="B12078" s="2" t="s">
        <v>77</v>
      </c>
      <c r="C12078">
        <v>114746</v>
      </c>
      <c r="D12078">
        <v>28567</v>
      </c>
      <c r="E12078">
        <v>2489585.6935999999</v>
      </c>
      <c r="F12078">
        <v>150788</v>
      </c>
      <c r="G12078">
        <v>31870</v>
      </c>
      <c r="H12078">
        <v>2113563.4134999998</v>
      </c>
    </row>
    <row r="12079" spans="1:8" x14ac:dyDescent="0.3">
      <c r="A12079" s="1">
        <v>43221</v>
      </c>
      <c r="B12079" s="2" t="s">
        <v>346</v>
      </c>
      <c r="C12079">
        <v>2100</v>
      </c>
      <c r="D12079">
        <v>75578</v>
      </c>
      <c r="E12079">
        <v>359895238.0952</v>
      </c>
      <c r="F12079">
        <v>1077</v>
      </c>
      <c r="G12079">
        <v>75561</v>
      </c>
      <c r="H12079">
        <v>701587743.73259997</v>
      </c>
    </row>
    <row r="12080" spans="1:8" x14ac:dyDescent="0.3">
      <c r="A12080" s="1">
        <v>43221</v>
      </c>
      <c r="B12080" s="2" t="s">
        <v>78</v>
      </c>
      <c r="C12080">
        <v>121681</v>
      </c>
      <c r="D12080">
        <v>33045</v>
      </c>
      <c r="E12080">
        <v>2715707.4646000001</v>
      </c>
      <c r="F12080">
        <v>123532</v>
      </c>
      <c r="G12080">
        <v>36122</v>
      </c>
      <c r="H12080">
        <v>2924100.6379</v>
      </c>
    </row>
    <row r="12081" spans="1:8" x14ac:dyDescent="0.3">
      <c r="A12081" s="1">
        <v>43221</v>
      </c>
      <c r="B12081" s="2" t="s">
        <v>347</v>
      </c>
      <c r="C12081">
        <v>165580</v>
      </c>
      <c r="D12081">
        <v>109902</v>
      </c>
      <c r="E12081">
        <v>6637395.8207999999</v>
      </c>
      <c r="F12081">
        <v>175652</v>
      </c>
      <c r="G12081">
        <v>109783</v>
      </c>
      <c r="H12081">
        <v>6250028.4654000001</v>
      </c>
    </row>
    <row r="12082" spans="1:8" x14ac:dyDescent="0.3">
      <c r="A12082" s="1">
        <v>43221</v>
      </c>
      <c r="B12082" s="2" t="s">
        <v>348</v>
      </c>
      <c r="C12082">
        <v>347</v>
      </c>
      <c r="D12082">
        <v>2431</v>
      </c>
      <c r="E12082">
        <v>70057636.887600005</v>
      </c>
      <c r="F12082">
        <v>188</v>
      </c>
      <c r="G12082">
        <v>2520</v>
      </c>
      <c r="H12082">
        <v>134042553.19149999</v>
      </c>
    </row>
    <row r="12083" spans="1:8" x14ac:dyDescent="0.3">
      <c r="A12083" s="1">
        <v>43221</v>
      </c>
      <c r="B12083" s="2" t="s">
        <v>81</v>
      </c>
      <c r="C12083">
        <v>124</v>
      </c>
      <c r="D12083">
        <v>610</v>
      </c>
      <c r="E12083">
        <v>49193548.387100004</v>
      </c>
      <c r="F12083">
        <v>334</v>
      </c>
      <c r="G12083">
        <v>659</v>
      </c>
      <c r="H12083">
        <v>19730538.922200002</v>
      </c>
    </row>
    <row r="12084" spans="1:8" x14ac:dyDescent="0.3">
      <c r="A12084" s="1">
        <v>43221</v>
      </c>
      <c r="B12084" s="2" t="s">
        <v>350</v>
      </c>
      <c r="C12084">
        <v>1776</v>
      </c>
      <c r="D12084">
        <v>666</v>
      </c>
      <c r="E12084">
        <v>3750000</v>
      </c>
      <c r="F12084">
        <v>2731</v>
      </c>
      <c r="G12084">
        <v>710</v>
      </c>
      <c r="H12084">
        <v>2599780.3002999998</v>
      </c>
    </row>
    <row r="12085" spans="1:8" x14ac:dyDescent="0.3">
      <c r="A12085" s="1">
        <v>43221</v>
      </c>
      <c r="B12085" s="2" t="s">
        <v>351</v>
      </c>
      <c r="C12085">
        <v>500</v>
      </c>
      <c r="D12085">
        <v>222.00000000000003</v>
      </c>
      <c r="E12085">
        <v>4440000</v>
      </c>
      <c r="F12085">
        <v>570</v>
      </c>
      <c r="G12085">
        <v>269</v>
      </c>
      <c r="H12085">
        <v>4719298.2456</v>
      </c>
    </row>
    <row r="12086" spans="1:8" x14ac:dyDescent="0.3">
      <c r="A12086" s="1">
        <v>43221</v>
      </c>
      <c r="B12086" s="2" t="s">
        <v>352</v>
      </c>
      <c r="C12086">
        <v>1064</v>
      </c>
      <c r="D12086">
        <v>159</v>
      </c>
      <c r="E12086">
        <v>1494360.9023</v>
      </c>
      <c r="F12086">
        <v>2098</v>
      </c>
      <c r="G12086">
        <v>231.99999999999997</v>
      </c>
      <c r="H12086">
        <v>1105815.0619999999</v>
      </c>
    </row>
    <row r="12087" spans="1:8" x14ac:dyDescent="0.3">
      <c r="A12087" s="1">
        <v>43221</v>
      </c>
      <c r="B12087" s="2" t="s">
        <v>353</v>
      </c>
      <c r="C12087">
        <v>5522</v>
      </c>
      <c r="D12087">
        <v>938.00000000000011</v>
      </c>
      <c r="E12087">
        <v>1698659.9058000001</v>
      </c>
      <c r="F12087">
        <v>8258</v>
      </c>
      <c r="G12087">
        <v>1074</v>
      </c>
      <c r="H12087">
        <v>1300557.0356000001</v>
      </c>
    </row>
    <row r="12088" spans="1:8" x14ac:dyDescent="0.3">
      <c r="A12088" s="1">
        <v>43221</v>
      </c>
      <c r="B12088" s="2" t="s">
        <v>354</v>
      </c>
      <c r="C12088">
        <v>1917</v>
      </c>
      <c r="D12088">
        <v>312</v>
      </c>
      <c r="E12088">
        <v>1627543.0360000001</v>
      </c>
      <c r="F12088">
        <v>2076</v>
      </c>
      <c r="G12088">
        <v>327</v>
      </c>
      <c r="H12088">
        <v>1575144.5086999999</v>
      </c>
    </row>
    <row r="12089" spans="1:8" x14ac:dyDescent="0.3">
      <c r="A12089" s="1">
        <v>43221</v>
      </c>
      <c r="B12089" s="2" t="s">
        <v>217</v>
      </c>
      <c r="C12089">
        <v>52</v>
      </c>
      <c r="D12089">
        <v>24</v>
      </c>
      <c r="E12089">
        <v>4615384.6153999995</v>
      </c>
      <c r="F12089">
        <v>55</v>
      </c>
      <c r="G12089">
        <v>31</v>
      </c>
      <c r="H12089">
        <v>5636363.6364000002</v>
      </c>
    </row>
    <row r="12090" spans="1:8" x14ac:dyDescent="0.3">
      <c r="A12090" s="1">
        <v>43221</v>
      </c>
      <c r="B12090" s="2" t="s">
        <v>355</v>
      </c>
      <c r="C12090">
        <v>5932</v>
      </c>
      <c r="D12090">
        <v>55664</v>
      </c>
      <c r="E12090">
        <v>93836817.2623</v>
      </c>
      <c r="F12090">
        <v>8385</v>
      </c>
      <c r="G12090">
        <v>62746</v>
      </c>
      <c r="H12090">
        <v>74831246.273100004</v>
      </c>
    </row>
    <row r="12091" spans="1:8" x14ac:dyDescent="0.3">
      <c r="A12091" s="1">
        <v>43221</v>
      </c>
      <c r="B12091" s="2" t="s">
        <v>356</v>
      </c>
      <c r="C12091">
        <v>3063</v>
      </c>
      <c r="D12091">
        <v>1173</v>
      </c>
      <c r="E12091">
        <v>3829578.8443</v>
      </c>
      <c r="F12091">
        <v>4799</v>
      </c>
      <c r="G12091">
        <v>1273</v>
      </c>
      <c r="H12091">
        <v>2652635.9657999999</v>
      </c>
    </row>
    <row r="12092" spans="1:8" x14ac:dyDescent="0.3">
      <c r="A12092" s="1">
        <v>43221</v>
      </c>
      <c r="B12092" s="2" t="s">
        <v>96</v>
      </c>
      <c r="C12092">
        <v>59093</v>
      </c>
      <c r="D12092">
        <v>9633</v>
      </c>
      <c r="E12092">
        <v>1630142.318</v>
      </c>
      <c r="F12092">
        <v>77245</v>
      </c>
      <c r="G12092">
        <v>11321</v>
      </c>
      <c r="H12092">
        <v>1465596.4787000001</v>
      </c>
    </row>
    <row r="12093" spans="1:8" x14ac:dyDescent="0.3">
      <c r="A12093" s="1">
        <v>43221</v>
      </c>
      <c r="B12093" s="2" t="s">
        <v>357</v>
      </c>
      <c r="C12093">
        <v>2512</v>
      </c>
      <c r="D12093">
        <v>11846</v>
      </c>
      <c r="E12093">
        <v>47157643.312100001</v>
      </c>
      <c r="F12093">
        <v>6882</v>
      </c>
      <c r="G12093">
        <v>12207</v>
      </c>
      <c r="H12093">
        <v>17737576.285999998</v>
      </c>
    </row>
    <row r="12094" spans="1:8" x14ac:dyDescent="0.3">
      <c r="A12094" s="1">
        <v>43221</v>
      </c>
      <c r="B12094" s="2" t="s">
        <v>358</v>
      </c>
      <c r="C12094">
        <v>2931</v>
      </c>
      <c r="D12094">
        <v>488</v>
      </c>
      <c r="E12094">
        <v>1664960.7642000001</v>
      </c>
      <c r="F12094">
        <v>7598</v>
      </c>
      <c r="G12094">
        <v>693</v>
      </c>
      <c r="H12094">
        <v>912082.12690000003</v>
      </c>
    </row>
    <row r="12095" spans="1:8" x14ac:dyDescent="0.3">
      <c r="A12095" s="1">
        <v>43221</v>
      </c>
      <c r="B12095" s="2" t="s">
        <v>99</v>
      </c>
      <c r="C12095">
        <v>107464</v>
      </c>
      <c r="D12095">
        <v>14988</v>
      </c>
      <c r="E12095">
        <v>1394699.6203000001</v>
      </c>
      <c r="F12095">
        <v>122030</v>
      </c>
      <c r="G12095">
        <v>16835</v>
      </c>
      <c r="H12095">
        <v>1379578.7921</v>
      </c>
    </row>
    <row r="12096" spans="1:8" x14ac:dyDescent="0.3">
      <c r="A12096" s="1">
        <v>43221</v>
      </c>
      <c r="B12096" s="2" t="s">
        <v>359</v>
      </c>
      <c r="C12096">
        <v>264</v>
      </c>
      <c r="D12096">
        <v>2474</v>
      </c>
      <c r="E12096">
        <v>93712121.212099999</v>
      </c>
      <c r="F12096">
        <v>329</v>
      </c>
      <c r="G12096">
        <v>2566</v>
      </c>
      <c r="H12096">
        <v>77993920.972599998</v>
      </c>
    </row>
    <row r="12097" spans="1:8" x14ac:dyDescent="0.3">
      <c r="A12097" s="1">
        <v>43221</v>
      </c>
      <c r="B12097" s="2" t="s">
        <v>218</v>
      </c>
      <c r="C12097">
        <v>3102</v>
      </c>
      <c r="D12097">
        <v>924</v>
      </c>
      <c r="E12097">
        <v>2978723.4043000001</v>
      </c>
      <c r="F12097">
        <v>7590</v>
      </c>
      <c r="G12097">
        <v>978.99999999999989</v>
      </c>
      <c r="H12097">
        <v>1289855.0725</v>
      </c>
    </row>
    <row r="12098" spans="1:8" x14ac:dyDescent="0.3">
      <c r="A12098" s="1">
        <v>43221</v>
      </c>
      <c r="B12098" s="2" t="s">
        <v>360</v>
      </c>
      <c r="C12098">
        <v>476403</v>
      </c>
      <c r="D12098">
        <v>271382</v>
      </c>
      <c r="E12098">
        <v>5696479.6611000001</v>
      </c>
      <c r="F12098">
        <v>493614</v>
      </c>
      <c r="G12098">
        <v>281468</v>
      </c>
      <c r="H12098">
        <v>5702188.3496000003</v>
      </c>
    </row>
    <row r="12099" spans="1:8" x14ac:dyDescent="0.3">
      <c r="A12099" s="1">
        <v>43221</v>
      </c>
      <c r="B12099" s="2" t="s">
        <v>361</v>
      </c>
      <c r="C12099">
        <v>39</v>
      </c>
      <c r="D12099">
        <v>78</v>
      </c>
      <c r="E12099">
        <v>20000000</v>
      </c>
      <c r="F12099">
        <v>41</v>
      </c>
      <c r="G12099">
        <v>65</v>
      </c>
      <c r="H12099">
        <v>15853658.536599999</v>
      </c>
    </row>
    <row r="12100" spans="1:8" x14ac:dyDescent="0.3">
      <c r="A12100" s="1">
        <v>43221</v>
      </c>
      <c r="B12100" s="2" t="s">
        <v>362</v>
      </c>
      <c r="C12100">
        <v>1442</v>
      </c>
      <c r="D12100">
        <v>170</v>
      </c>
      <c r="E12100">
        <v>1178918.1691999999</v>
      </c>
      <c r="F12100">
        <v>4075</v>
      </c>
      <c r="G12100">
        <v>408</v>
      </c>
      <c r="H12100">
        <v>1001226.9939</v>
      </c>
    </row>
    <row r="12101" spans="1:8" x14ac:dyDescent="0.3">
      <c r="A12101" s="1">
        <v>43221</v>
      </c>
      <c r="B12101" s="2" t="s">
        <v>477</v>
      </c>
      <c r="C12101">
        <v>1977</v>
      </c>
      <c r="D12101">
        <v>429</v>
      </c>
      <c r="E12101">
        <v>2169954.4764999999</v>
      </c>
      <c r="F12101">
        <v>2973</v>
      </c>
      <c r="G12101">
        <v>447</v>
      </c>
      <c r="H12101">
        <v>1503531.7860999999</v>
      </c>
    </row>
    <row r="12102" spans="1:8" x14ac:dyDescent="0.3">
      <c r="A12102" s="1">
        <v>43221</v>
      </c>
      <c r="B12102" s="2" t="s">
        <v>109</v>
      </c>
      <c r="C12102">
        <v>2631</v>
      </c>
      <c r="D12102">
        <v>1378</v>
      </c>
      <c r="E12102">
        <v>5237552.2615</v>
      </c>
      <c r="F12102">
        <v>4897</v>
      </c>
      <c r="G12102">
        <v>1351</v>
      </c>
      <c r="H12102">
        <v>2758831.9378999998</v>
      </c>
    </row>
    <row r="12103" spans="1:8" x14ac:dyDescent="0.3">
      <c r="A12103" s="1">
        <v>43221</v>
      </c>
      <c r="B12103" s="2" t="s">
        <v>364</v>
      </c>
      <c r="C12103">
        <v>197</v>
      </c>
      <c r="D12103">
        <v>1032</v>
      </c>
      <c r="E12103">
        <v>52385786.802000001</v>
      </c>
      <c r="F12103">
        <v>349</v>
      </c>
      <c r="G12103">
        <v>966</v>
      </c>
      <c r="H12103">
        <v>27679083.094599999</v>
      </c>
    </row>
    <row r="12104" spans="1:8" x14ac:dyDescent="0.3">
      <c r="A12104" s="1">
        <v>43221</v>
      </c>
      <c r="B12104" s="2" t="s">
        <v>365</v>
      </c>
      <c r="C12104">
        <v>8143</v>
      </c>
      <c r="D12104">
        <v>1082</v>
      </c>
      <c r="E12104">
        <v>1328748.6184</v>
      </c>
      <c r="F12104">
        <v>11774</v>
      </c>
      <c r="G12104">
        <v>1399</v>
      </c>
      <c r="H12104">
        <v>1188211.3130999999</v>
      </c>
    </row>
    <row r="12105" spans="1:8" x14ac:dyDescent="0.3">
      <c r="A12105" s="1">
        <v>43221</v>
      </c>
      <c r="B12105" s="2" t="s">
        <v>366</v>
      </c>
      <c r="C12105">
        <v>3099</v>
      </c>
      <c r="D12105">
        <v>17799</v>
      </c>
      <c r="E12105">
        <v>57434656.340800002</v>
      </c>
      <c r="F12105">
        <v>4150</v>
      </c>
      <c r="G12105">
        <v>18114</v>
      </c>
      <c r="H12105">
        <v>43648192.7711</v>
      </c>
    </row>
    <row r="12106" spans="1:8" x14ac:dyDescent="0.3">
      <c r="A12106" s="1">
        <v>43221</v>
      </c>
      <c r="B12106" s="2" t="s">
        <v>367</v>
      </c>
      <c r="C12106">
        <v>33</v>
      </c>
      <c r="D12106">
        <v>4926</v>
      </c>
      <c r="E12106">
        <v>1492727272.7272999</v>
      </c>
      <c r="F12106">
        <v>33</v>
      </c>
      <c r="G12106">
        <v>4915</v>
      </c>
      <c r="H12106">
        <v>1489393939.3938999</v>
      </c>
    </row>
    <row r="12107" spans="1:8" x14ac:dyDescent="0.3">
      <c r="A12107" s="1">
        <v>43221</v>
      </c>
      <c r="B12107" s="2" t="s">
        <v>368</v>
      </c>
      <c r="C12107">
        <v>1469</v>
      </c>
      <c r="D12107">
        <v>467</v>
      </c>
      <c r="E12107">
        <v>3179033.3560000001</v>
      </c>
      <c r="F12107">
        <v>1495</v>
      </c>
      <c r="G12107">
        <v>536</v>
      </c>
      <c r="H12107">
        <v>3585284.2809000001</v>
      </c>
    </row>
    <row r="12108" spans="1:8" x14ac:dyDescent="0.3">
      <c r="A12108" s="1">
        <v>43221</v>
      </c>
      <c r="B12108" s="2" t="s">
        <v>369</v>
      </c>
      <c r="F12108">
        <v>1</v>
      </c>
      <c r="G12108">
        <v>0</v>
      </c>
      <c r="H12108">
        <v>0</v>
      </c>
    </row>
    <row r="12109" spans="1:8" x14ac:dyDescent="0.3">
      <c r="A12109" s="1">
        <v>43221</v>
      </c>
      <c r="B12109" s="2" t="s">
        <v>370</v>
      </c>
      <c r="C12109">
        <v>1268</v>
      </c>
      <c r="D12109">
        <v>346</v>
      </c>
      <c r="E12109">
        <v>2728706.6246000002</v>
      </c>
      <c r="F12109">
        <v>2873</v>
      </c>
      <c r="G12109">
        <v>306</v>
      </c>
      <c r="H12109">
        <v>1065088.7574</v>
      </c>
    </row>
    <row r="12110" spans="1:8" x14ac:dyDescent="0.3">
      <c r="A12110" s="1">
        <v>43221</v>
      </c>
      <c r="B12110" s="2" t="s">
        <v>371</v>
      </c>
      <c r="C12110">
        <v>2802</v>
      </c>
      <c r="D12110">
        <v>334</v>
      </c>
      <c r="E12110">
        <v>1192005.7102000001</v>
      </c>
      <c r="F12110">
        <v>4540</v>
      </c>
      <c r="G12110">
        <v>413</v>
      </c>
      <c r="H12110">
        <v>909691.63</v>
      </c>
    </row>
    <row r="12111" spans="1:8" x14ac:dyDescent="0.3">
      <c r="A12111" s="1">
        <v>43221</v>
      </c>
      <c r="B12111" s="2" t="s">
        <v>372</v>
      </c>
      <c r="C12111">
        <v>1397</v>
      </c>
      <c r="D12111">
        <v>422</v>
      </c>
      <c r="E12111">
        <v>3020758.7688000002</v>
      </c>
      <c r="F12111">
        <v>3040</v>
      </c>
      <c r="G12111">
        <v>450</v>
      </c>
      <c r="H12111">
        <v>1480263.1579</v>
      </c>
    </row>
    <row r="12112" spans="1:8" x14ac:dyDescent="0.3">
      <c r="A12112" s="1">
        <v>43221</v>
      </c>
      <c r="B12112" s="2" t="s">
        <v>469</v>
      </c>
      <c r="C12112">
        <v>40</v>
      </c>
      <c r="D12112">
        <v>170</v>
      </c>
      <c r="E12112">
        <v>42500000</v>
      </c>
      <c r="F12112">
        <v>43</v>
      </c>
      <c r="G12112">
        <v>180</v>
      </c>
      <c r="H12112">
        <v>41860465.116300002</v>
      </c>
    </row>
    <row r="12113" spans="1:8" x14ac:dyDescent="0.3">
      <c r="A12113" s="1">
        <v>43221</v>
      </c>
      <c r="B12113" s="2" t="s">
        <v>470</v>
      </c>
      <c r="C12113">
        <v>5855</v>
      </c>
      <c r="D12113">
        <v>301729</v>
      </c>
      <c r="E12113">
        <v>515335610.58920002</v>
      </c>
      <c r="F12113">
        <v>7834</v>
      </c>
      <c r="G12113">
        <v>301729</v>
      </c>
      <c r="H12113">
        <v>385153178.45289999</v>
      </c>
    </row>
    <row r="12114" spans="1:8" x14ac:dyDescent="0.3">
      <c r="A12114" s="1">
        <v>43221</v>
      </c>
      <c r="B12114" s="2" t="s">
        <v>373</v>
      </c>
      <c r="C12114">
        <v>1570</v>
      </c>
      <c r="D12114">
        <v>180</v>
      </c>
      <c r="E12114">
        <v>1146496.8152999999</v>
      </c>
      <c r="F12114">
        <v>2166</v>
      </c>
      <c r="G12114">
        <v>259</v>
      </c>
      <c r="H12114">
        <v>1195752.5392</v>
      </c>
    </row>
    <row r="12115" spans="1:8" x14ac:dyDescent="0.3">
      <c r="A12115" s="1">
        <v>43221</v>
      </c>
      <c r="B12115" s="2" t="s">
        <v>374</v>
      </c>
      <c r="C12115">
        <v>4521</v>
      </c>
      <c r="D12115">
        <v>939</v>
      </c>
      <c r="E12115">
        <v>2076974.1207999999</v>
      </c>
      <c r="F12115">
        <v>5418</v>
      </c>
      <c r="G12115">
        <v>983</v>
      </c>
      <c r="H12115">
        <v>1814322.6283</v>
      </c>
    </row>
    <row r="12116" spans="1:8" x14ac:dyDescent="0.3">
      <c r="A12116" s="1">
        <v>43221</v>
      </c>
      <c r="B12116" s="2" t="s">
        <v>375</v>
      </c>
      <c r="C12116">
        <v>89</v>
      </c>
      <c r="D12116">
        <v>28236</v>
      </c>
      <c r="E12116">
        <v>3172584269.6629</v>
      </c>
      <c r="F12116">
        <v>108</v>
      </c>
      <c r="G12116">
        <v>28258</v>
      </c>
      <c r="H12116">
        <v>2616481481.4815001</v>
      </c>
    </row>
    <row r="12117" spans="1:8" x14ac:dyDescent="0.3">
      <c r="A12117" s="1">
        <v>43221</v>
      </c>
      <c r="B12117" s="2" t="s">
        <v>376</v>
      </c>
      <c r="C12117">
        <v>51</v>
      </c>
      <c r="D12117">
        <v>22</v>
      </c>
      <c r="E12117">
        <v>4313725.4901999999</v>
      </c>
      <c r="F12117">
        <v>9</v>
      </c>
      <c r="G12117">
        <v>3</v>
      </c>
      <c r="H12117">
        <v>3333333.3333000001</v>
      </c>
    </row>
    <row r="12118" spans="1:8" x14ac:dyDescent="0.3">
      <c r="A12118" s="1">
        <v>43221</v>
      </c>
      <c r="B12118" s="2" t="s">
        <v>378</v>
      </c>
      <c r="C12118">
        <v>3795</v>
      </c>
      <c r="D12118">
        <v>400</v>
      </c>
      <c r="E12118">
        <v>1054018.4453</v>
      </c>
      <c r="F12118">
        <v>5219</v>
      </c>
      <c r="G12118">
        <v>625</v>
      </c>
      <c r="H12118">
        <v>1197547.4228999999</v>
      </c>
    </row>
    <row r="12119" spans="1:8" x14ac:dyDescent="0.3">
      <c r="A12119" s="1">
        <v>43221</v>
      </c>
      <c r="B12119" s="2" t="s">
        <v>128</v>
      </c>
      <c r="C12119">
        <v>190861</v>
      </c>
      <c r="D12119">
        <v>35371</v>
      </c>
      <c r="E12119">
        <v>1853233.5049999999</v>
      </c>
      <c r="F12119">
        <v>224863</v>
      </c>
      <c r="G12119">
        <v>39024</v>
      </c>
      <c r="H12119">
        <v>1735456.7002999999</v>
      </c>
    </row>
    <row r="12120" spans="1:8" x14ac:dyDescent="0.3">
      <c r="A12120" s="1">
        <v>43221</v>
      </c>
      <c r="B12120" s="2" t="s">
        <v>379</v>
      </c>
      <c r="C12120">
        <v>90</v>
      </c>
      <c r="D12120">
        <v>2484</v>
      </c>
      <c r="E12120">
        <v>276000000</v>
      </c>
      <c r="F12120">
        <v>200</v>
      </c>
      <c r="G12120">
        <v>2491</v>
      </c>
      <c r="H12120">
        <v>124550000</v>
      </c>
    </row>
    <row r="12121" spans="1:8" x14ac:dyDescent="0.3">
      <c r="A12121" s="1">
        <v>43221</v>
      </c>
      <c r="B12121" s="2" t="s">
        <v>223</v>
      </c>
      <c r="C12121">
        <v>507</v>
      </c>
      <c r="D12121">
        <v>436.00000000000006</v>
      </c>
      <c r="E12121">
        <v>8599605.5227000006</v>
      </c>
      <c r="F12121">
        <v>4</v>
      </c>
      <c r="G12121">
        <v>0</v>
      </c>
      <c r="H12121">
        <v>0</v>
      </c>
    </row>
    <row r="12122" spans="1:8" x14ac:dyDescent="0.3">
      <c r="A12122" s="1">
        <v>43221</v>
      </c>
      <c r="B12122" s="2" t="s">
        <v>380</v>
      </c>
      <c r="C12122">
        <v>303</v>
      </c>
      <c r="D12122">
        <v>28458</v>
      </c>
      <c r="E12122">
        <v>939207920.79209995</v>
      </c>
      <c r="F12122">
        <v>453</v>
      </c>
      <c r="G12122">
        <v>44207</v>
      </c>
      <c r="H12122">
        <v>975871964.67990005</v>
      </c>
    </row>
    <row r="12123" spans="1:8" x14ac:dyDescent="0.3">
      <c r="A12123" s="1">
        <v>43221</v>
      </c>
      <c r="B12123" s="2" t="s">
        <v>224</v>
      </c>
      <c r="C12123">
        <v>4226</v>
      </c>
      <c r="D12123">
        <v>1562</v>
      </c>
      <c r="E12123">
        <v>3696166.5877999999</v>
      </c>
      <c r="F12123">
        <v>8545</v>
      </c>
      <c r="G12123">
        <v>1184</v>
      </c>
      <c r="H12123">
        <v>1385605.6173</v>
      </c>
    </row>
    <row r="12124" spans="1:8" x14ac:dyDescent="0.3">
      <c r="A12124" s="1">
        <v>43221</v>
      </c>
      <c r="B12124" s="2" t="s">
        <v>129</v>
      </c>
      <c r="C12124">
        <v>1665</v>
      </c>
      <c r="D12124">
        <v>323</v>
      </c>
      <c r="E12124">
        <v>1939939.9399000001</v>
      </c>
      <c r="F12124">
        <v>4603</v>
      </c>
      <c r="G12124">
        <v>378</v>
      </c>
      <c r="H12124">
        <v>821203.56290000002</v>
      </c>
    </row>
    <row r="12125" spans="1:8" x14ac:dyDescent="0.3">
      <c r="A12125" s="1">
        <v>43221</v>
      </c>
      <c r="B12125" s="2" t="s">
        <v>381</v>
      </c>
      <c r="C12125">
        <v>1747</v>
      </c>
      <c r="D12125">
        <v>124</v>
      </c>
      <c r="E12125">
        <v>709788.2084</v>
      </c>
      <c r="F12125">
        <v>3752</v>
      </c>
      <c r="G12125">
        <v>270</v>
      </c>
      <c r="H12125">
        <v>719616.2047</v>
      </c>
    </row>
    <row r="12126" spans="1:8" x14ac:dyDescent="0.3">
      <c r="A12126" s="1">
        <v>43221</v>
      </c>
      <c r="B12126" s="2" t="s">
        <v>382</v>
      </c>
      <c r="C12126">
        <v>28</v>
      </c>
      <c r="D12126">
        <v>281</v>
      </c>
      <c r="E12126">
        <v>100357142.8571</v>
      </c>
      <c r="F12126">
        <v>38</v>
      </c>
      <c r="G12126">
        <v>285</v>
      </c>
      <c r="H12126">
        <v>75000000</v>
      </c>
    </row>
    <row r="12127" spans="1:8" x14ac:dyDescent="0.3">
      <c r="A12127" s="1">
        <v>43221</v>
      </c>
      <c r="B12127" s="2" t="s">
        <v>132</v>
      </c>
      <c r="C12127">
        <v>48753</v>
      </c>
      <c r="D12127">
        <v>25562</v>
      </c>
      <c r="E12127">
        <v>5243164.5231999997</v>
      </c>
      <c r="F12127">
        <v>56964</v>
      </c>
      <c r="G12127">
        <v>28358.999999999996</v>
      </c>
      <c r="H12127">
        <v>4978407.4151999997</v>
      </c>
    </row>
    <row r="12128" spans="1:8" x14ac:dyDescent="0.3">
      <c r="A12128" s="1">
        <v>43221</v>
      </c>
      <c r="B12128" s="2" t="s">
        <v>383</v>
      </c>
      <c r="C12128">
        <v>4741</v>
      </c>
      <c r="D12128">
        <v>4680</v>
      </c>
      <c r="E12128">
        <v>9871335.1613999996</v>
      </c>
      <c r="F12128">
        <v>6632</v>
      </c>
      <c r="G12128">
        <v>5053</v>
      </c>
      <c r="H12128">
        <v>7619119.4210000001</v>
      </c>
    </row>
    <row r="12129" spans="1:8" x14ac:dyDescent="0.3">
      <c r="A12129" s="1">
        <v>43221</v>
      </c>
      <c r="B12129" s="2" t="s">
        <v>133</v>
      </c>
      <c r="C12129">
        <v>457475</v>
      </c>
      <c r="D12129">
        <v>163995</v>
      </c>
      <c r="E12129">
        <v>3584786.0539000002</v>
      </c>
      <c r="F12129">
        <v>479283</v>
      </c>
      <c r="G12129">
        <v>178573</v>
      </c>
      <c r="H12129">
        <v>3725836.3012999999</v>
      </c>
    </row>
    <row r="12130" spans="1:8" x14ac:dyDescent="0.3">
      <c r="A12130" s="1">
        <v>43221</v>
      </c>
      <c r="B12130" s="2" t="s">
        <v>274</v>
      </c>
      <c r="C12130">
        <v>44</v>
      </c>
      <c r="D12130">
        <v>564</v>
      </c>
      <c r="E12130">
        <v>128181818.18179999</v>
      </c>
      <c r="F12130">
        <v>25</v>
      </c>
      <c r="G12130">
        <v>488.99999999999994</v>
      </c>
      <c r="H12130">
        <v>195600000</v>
      </c>
    </row>
    <row r="12131" spans="1:8" x14ac:dyDescent="0.3">
      <c r="A12131" s="1">
        <v>43221</v>
      </c>
      <c r="B12131" s="2" t="s">
        <v>138</v>
      </c>
      <c r="C12131">
        <v>9</v>
      </c>
      <c r="D12131">
        <v>0</v>
      </c>
      <c r="E12131">
        <v>0</v>
      </c>
      <c r="F12131">
        <v>32</v>
      </c>
      <c r="G12131">
        <v>1</v>
      </c>
      <c r="H12131">
        <v>312500</v>
      </c>
    </row>
    <row r="12132" spans="1:8" x14ac:dyDescent="0.3">
      <c r="A12132" s="1">
        <v>43221</v>
      </c>
      <c r="B12132" s="2" t="s">
        <v>385</v>
      </c>
      <c r="C12132">
        <v>644</v>
      </c>
      <c r="D12132">
        <v>42</v>
      </c>
      <c r="E12132">
        <v>652173.91299999994</v>
      </c>
      <c r="F12132">
        <v>1462</v>
      </c>
      <c r="G12132">
        <v>144</v>
      </c>
      <c r="H12132">
        <v>984952.12040000001</v>
      </c>
    </row>
    <row r="12133" spans="1:8" x14ac:dyDescent="0.3">
      <c r="A12133" s="1">
        <v>43221</v>
      </c>
      <c r="B12133" s="2" t="s">
        <v>386</v>
      </c>
      <c r="C12133">
        <v>2639</v>
      </c>
      <c r="D12133">
        <v>1105</v>
      </c>
      <c r="E12133">
        <v>4187192.1181999999</v>
      </c>
      <c r="F12133">
        <v>4186</v>
      </c>
      <c r="G12133">
        <v>1069</v>
      </c>
      <c r="H12133">
        <v>2553750.5972000002</v>
      </c>
    </row>
    <row r="12134" spans="1:8" x14ac:dyDescent="0.3">
      <c r="A12134" s="1">
        <v>43221</v>
      </c>
      <c r="B12134" s="2" t="s">
        <v>387</v>
      </c>
      <c r="C12134">
        <v>34269</v>
      </c>
      <c r="D12134">
        <v>24630</v>
      </c>
      <c r="E12134">
        <v>7187253.7862</v>
      </c>
      <c r="F12134">
        <v>35105</v>
      </c>
      <c r="G12134">
        <v>24560</v>
      </c>
      <c r="H12134">
        <v>6996154.3940000003</v>
      </c>
    </row>
    <row r="12135" spans="1:8" x14ac:dyDescent="0.3">
      <c r="A12135" s="1">
        <v>43221</v>
      </c>
      <c r="B12135" s="2" t="s">
        <v>388</v>
      </c>
      <c r="C12135">
        <v>36490</v>
      </c>
      <c r="D12135">
        <v>225786</v>
      </c>
      <c r="E12135">
        <v>61876130.446699999</v>
      </c>
    </row>
    <row r="12136" spans="1:8" x14ac:dyDescent="0.3">
      <c r="A12136" s="1">
        <v>43221</v>
      </c>
      <c r="B12136" s="2" t="s">
        <v>389</v>
      </c>
      <c r="C12136">
        <v>309</v>
      </c>
      <c r="D12136">
        <v>38</v>
      </c>
      <c r="E12136">
        <v>1229773.4628000001</v>
      </c>
      <c r="F12136">
        <v>409</v>
      </c>
      <c r="G12136">
        <v>114.99999999999999</v>
      </c>
      <c r="H12136">
        <v>2811735.9413000001</v>
      </c>
    </row>
    <row r="12137" spans="1:8" x14ac:dyDescent="0.3">
      <c r="A12137" s="1">
        <v>43221</v>
      </c>
      <c r="B12137" s="2" t="s">
        <v>392</v>
      </c>
      <c r="C12137">
        <v>45</v>
      </c>
      <c r="D12137">
        <v>1143</v>
      </c>
      <c r="E12137">
        <v>254000000</v>
      </c>
      <c r="F12137">
        <v>40</v>
      </c>
      <c r="G12137">
        <v>1145</v>
      </c>
      <c r="H12137">
        <v>286250000</v>
      </c>
    </row>
    <row r="12138" spans="1:8" x14ac:dyDescent="0.3">
      <c r="A12138" s="1">
        <v>43221</v>
      </c>
      <c r="B12138" s="2" t="s">
        <v>393</v>
      </c>
      <c r="C12138">
        <v>808</v>
      </c>
      <c r="D12138">
        <v>18823</v>
      </c>
      <c r="E12138">
        <v>232957920.79210001</v>
      </c>
      <c r="F12138">
        <v>2435</v>
      </c>
      <c r="G12138">
        <v>40098</v>
      </c>
      <c r="H12138">
        <v>164673511.29359999</v>
      </c>
    </row>
    <row r="12139" spans="1:8" x14ac:dyDescent="0.3">
      <c r="A12139" s="1">
        <v>43221</v>
      </c>
      <c r="B12139" s="2" t="s">
        <v>478</v>
      </c>
      <c r="C12139">
        <v>334</v>
      </c>
      <c r="D12139">
        <v>789</v>
      </c>
      <c r="E12139">
        <v>23622754.491</v>
      </c>
      <c r="F12139">
        <v>295</v>
      </c>
      <c r="G12139">
        <v>455</v>
      </c>
      <c r="H12139">
        <v>15423728.8136</v>
      </c>
    </row>
    <row r="12140" spans="1:8" x14ac:dyDescent="0.3">
      <c r="A12140" s="1">
        <v>43221</v>
      </c>
      <c r="B12140" s="2" t="s">
        <v>395</v>
      </c>
      <c r="C12140">
        <v>701</v>
      </c>
      <c r="D12140">
        <v>449</v>
      </c>
      <c r="E12140">
        <v>6405135.5207000002</v>
      </c>
      <c r="F12140">
        <v>1549</v>
      </c>
      <c r="G12140">
        <v>509.99999999999994</v>
      </c>
      <c r="H12140">
        <v>3292446.7398000001</v>
      </c>
    </row>
    <row r="12141" spans="1:8" x14ac:dyDescent="0.3">
      <c r="A12141" s="1">
        <v>43221</v>
      </c>
      <c r="B12141" s="2" t="s">
        <v>152</v>
      </c>
      <c r="C12141">
        <v>3539</v>
      </c>
      <c r="D12141">
        <v>12585</v>
      </c>
      <c r="E12141">
        <v>35560892.907600001</v>
      </c>
      <c r="F12141">
        <v>3134</v>
      </c>
      <c r="G12141">
        <v>13046</v>
      </c>
      <c r="H12141">
        <v>41627313.3376</v>
      </c>
    </row>
    <row r="12142" spans="1:8" x14ac:dyDescent="0.3">
      <c r="A12142" s="1">
        <v>43221</v>
      </c>
      <c r="B12142" s="2" t="s">
        <v>396</v>
      </c>
      <c r="C12142">
        <v>814</v>
      </c>
      <c r="D12142">
        <v>204</v>
      </c>
      <c r="E12142">
        <v>2506142.5060999999</v>
      </c>
      <c r="F12142">
        <v>2212</v>
      </c>
      <c r="G12142">
        <v>171</v>
      </c>
      <c r="H12142">
        <v>773056.05790000001</v>
      </c>
    </row>
    <row r="12143" spans="1:8" x14ac:dyDescent="0.3">
      <c r="A12143" s="1">
        <v>43221</v>
      </c>
      <c r="B12143" s="2" t="s">
        <v>397</v>
      </c>
      <c r="C12143">
        <v>969</v>
      </c>
      <c r="D12143">
        <v>200</v>
      </c>
      <c r="E12143">
        <v>2063983.4881</v>
      </c>
      <c r="F12143">
        <v>1855</v>
      </c>
      <c r="G12143">
        <v>160</v>
      </c>
      <c r="H12143">
        <v>862533.69270000001</v>
      </c>
    </row>
    <row r="12144" spans="1:8" x14ac:dyDescent="0.3">
      <c r="A12144" s="1">
        <v>43221</v>
      </c>
      <c r="B12144" s="2" t="s">
        <v>479</v>
      </c>
      <c r="C12144">
        <v>78</v>
      </c>
      <c r="D12144">
        <v>4</v>
      </c>
      <c r="E12144">
        <v>512820.51280000003</v>
      </c>
      <c r="F12144">
        <v>527</v>
      </c>
      <c r="G12144">
        <v>42</v>
      </c>
      <c r="H12144">
        <v>796963.94689999998</v>
      </c>
    </row>
    <row r="12145" spans="1:8" x14ac:dyDescent="0.3">
      <c r="A12145" s="1">
        <v>43221</v>
      </c>
      <c r="B12145" s="2" t="s">
        <v>471</v>
      </c>
      <c r="C12145">
        <v>4</v>
      </c>
      <c r="D12145">
        <v>6976.0000000000009</v>
      </c>
      <c r="E12145">
        <v>17440000000</v>
      </c>
      <c r="F12145">
        <v>9</v>
      </c>
      <c r="G12145">
        <v>6976.0000000000009</v>
      </c>
      <c r="H12145">
        <v>7751111111.1111002</v>
      </c>
    </row>
    <row r="12146" spans="1:8" x14ac:dyDescent="0.3">
      <c r="A12146" s="1">
        <v>43221</v>
      </c>
      <c r="B12146" s="2" t="s">
        <v>400</v>
      </c>
      <c r="C12146">
        <v>432</v>
      </c>
      <c r="D12146">
        <v>6070</v>
      </c>
      <c r="E12146">
        <v>140509259.25929999</v>
      </c>
      <c r="F12146">
        <v>501</v>
      </c>
      <c r="G12146">
        <v>4535</v>
      </c>
      <c r="H12146">
        <v>90518962.075800002</v>
      </c>
    </row>
    <row r="12147" spans="1:8" x14ac:dyDescent="0.3">
      <c r="A12147" s="1">
        <v>43221</v>
      </c>
      <c r="B12147" s="2" t="s">
        <v>401</v>
      </c>
      <c r="C12147">
        <v>1336</v>
      </c>
      <c r="D12147">
        <v>271</v>
      </c>
      <c r="E12147">
        <v>2028443.1137999999</v>
      </c>
      <c r="F12147">
        <v>2591</v>
      </c>
      <c r="G12147">
        <v>270</v>
      </c>
      <c r="H12147">
        <v>1042068.6993</v>
      </c>
    </row>
    <row r="12148" spans="1:8" x14ac:dyDescent="0.3">
      <c r="A12148" s="1">
        <v>43221</v>
      </c>
      <c r="B12148" s="2" t="s">
        <v>156</v>
      </c>
      <c r="C12148">
        <v>58472</v>
      </c>
      <c r="D12148">
        <v>16850</v>
      </c>
      <c r="E12148">
        <v>2881721.1656999998</v>
      </c>
      <c r="F12148">
        <v>70131</v>
      </c>
      <c r="G12148">
        <v>17292</v>
      </c>
      <c r="H12148">
        <v>2465671.3864000002</v>
      </c>
    </row>
    <row r="12149" spans="1:8" x14ac:dyDescent="0.3">
      <c r="A12149" s="1">
        <v>43221</v>
      </c>
      <c r="B12149" s="2" t="s">
        <v>157</v>
      </c>
      <c r="C12149">
        <v>171376</v>
      </c>
      <c r="D12149">
        <v>421222</v>
      </c>
      <c r="E12149">
        <v>24578820.838399999</v>
      </c>
      <c r="F12149">
        <v>150202</v>
      </c>
      <c r="G12149">
        <v>423782</v>
      </c>
      <c r="H12149">
        <v>28214138.2938</v>
      </c>
    </row>
    <row r="12150" spans="1:8" x14ac:dyDescent="0.3">
      <c r="A12150" s="1">
        <v>43221</v>
      </c>
      <c r="B12150" s="2" t="s">
        <v>158</v>
      </c>
      <c r="C12150">
        <v>1769519</v>
      </c>
      <c r="D12150">
        <v>1039012.9999999999</v>
      </c>
      <c r="E12150">
        <v>5871725.5932</v>
      </c>
      <c r="F12150">
        <v>1442297</v>
      </c>
      <c r="G12150">
        <v>1110325</v>
      </c>
      <c r="H12150">
        <v>7698310.4035</v>
      </c>
    </row>
    <row r="12151" spans="1:8" x14ac:dyDescent="0.3">
      <c r="A12151" s="1">
        <v>43221</v>
      </c>
      <c r="B12151" s="2" t="s">
        <v>402</v>
      </c>
      <c r="C12151">
        <v>537</v>
      </c>
      <c r="D12151">
        <v>32791</v>
      </c>
      <c r="E12151">
        <v>610633147.11360002</v>
      </c>
      <c r="F12151">
        <v>898</v>
      </c>
      <c r="G12151">
        <v>32418</v>
      </c>
      <c r="H12151">
        <v>361002227.17150003</v>
      </c>
    </row>
    <row r="12152" spans="1:8" x14ac:dyDescent="0.3">
      <c r="A12152" s="1">
        <v>43221</v>
      </c>
      <c r="B12152" s="2" t="s">
        <v>159</v>
      </c>
      <c r="C12152">
        <v>1037</v>
      </c>
      <c r="D12152">
        <v>16680</v>
      </c>
      <c r="E12152">
        <v>160848601.7358</v>
      </c>
      <c r="F12152">
        <v>1594</v>
      </c>
      <c r="G12152">
        <v>13899</v>
      </c>
      <c r="H12152">
        <v>87195734.002499998</v>
      </c>
    </row>
    <row r="12153" spans="1:8" x14ac:dyDescent="0.3">
      <c r="A12153" s="1">
        <v>43221</v>
      </c>
      <c r="B12153" s="2" t="s">
        <v>403</v>
      </c>
      <c r="C12153">
        <v>931</v>
      </c>
      <c r="D12153">
        <v>84</v>
      </c>
      <c r="E12153">
        <v>902255.63910000003</v>
      </c>
      <c r="F12153">
        <v>1288</v>
      </c>
      <c r="G12153">
        <v>144</v>
      </c>
      <c r="H12153">
        <v>1118012.4224</v>
      </c>
    </row>
    <row r="12154" spans="1:8" x14ac:dyDescent="0.3">
      <c r="A12154" s="1">
        <v>43221</v>
      </c>
      <c r="B12154" s="2" t="s">
        <v>404</v>
      </c>
      <c r="C12154">
        <v>354</v>
      </c>
      <c r="D12154">
        <v>1994.0000000000002</v>
      </c>
      <c r="E12154">
        <v>56327683.615800001</v>
      </c>
      <c r="F12154">
        <v>377</v>
      </c>
      <c r="G12154">
        <v>1827</v>
      </c>
      <c r="H12154">
        <v>48461538.461499996</v>
      </c>
    </row>
    <row r="12155" spans="1:8" x14ac:dyDescent="0.3">
      <c r="A12155" s="1">
        <v>43221</v>
      </c>
      <c r="B12155" s="2" t="s">
        <v>405</v>
      </c>
      <c r="C12155">
        <v>20551</v>
      </c>
      <c r="D12155">
        <v>3654.9999999999995</v>
      </c>
      <c r="E12155">
        <v>1778502.2627000001</v>
      </c>
      <c r="F12155">
        <v>28211</v>
      </c>
      <c r="G12155">
        <v>3814</v>
      </c>
      <c r="H12155">
        <v>1351954.9112</v>
      </c>
    </row>
    <row r="12156" spans="1:8" x14ac:dyDescent="0.3">
      <c r="A12156" s="1">
        <v>43221</v>
      </c>
      <c r="B12156" s="2" t="s">
        <v>165</v>
      </c>
      <c r="C12156">
        <v>108371</v>
      </c>
      <c r="D12156">
        <v>31150</v>
      </c>
      <c r="E12156">
        <v>2874385.2138</v>
      </c>
      <c r="F12156">
        <v>82517</v>
      </c>
      <c r="G12156">
        <v>30123</v>
      </c>
      <c r="H12156">
        <v>3650520.4988000002</v>
      </c>
    </row>
    <row r="12157" spans="1:8" x14ac:dyDescent="0.3">
      <c r="A12157" s="1">
        <v>43221</v>
      </c>
      <c r="B12157" s="2" t="s">
        <v>406</v>
      </c>
      <c r="C12157">
        <v>53741</v>
      </c>
      <c r="D12157">
        <v>8006</v>
      </c>
      <c r="E12157">
        <v>1489737.8166</v>
      </c>
      <c r="F12157">
        <v>76122</v>
      </c>
      <c r="G12157">
        <v>10053</v>
      </c>
      <c r="H12157">
        <v>1320643.1780999999</v>
      </c>
    </row>
    <row r="12158" spans="1:8" x14ac:dyDescent="0.3">
      <c r="A12158" s="1">
        <v>43221</v>
      </c>
      <c r="B12158" s="2" t="s">
        <v>407</v>
      </c>
      <c r="C12158">
        <v>1290</v>
      </c>
      <c r="D12158">
        <v>4747</v>
      </c>
      <c r="E12158">
        <v>36798449.612400003</v>
      </c>
      <c r="F12158">
        <v>3750</v>
      </c>
      <c r="G12158">
        <v>5221</v>
      </c>
      <c r="H12158">
        <v>13922666.6667</v>
      </c>
    </row>
    <row r="12159" spans="1:8" x14ac:dyDescent="0.3">
      <c r="A12159" s="1">
        <v>43221</v>
      </c>
      <c r="B12159" s="2" t="s">
        <v>408</v>
      </c>
      <c r="C12159">
        <v>293</v>
      </c>
      <c r="D12159">
        <v>28.999999999999996</v>
      </c>
      <c r="E12159">
        <v>989761.09219999996</v>
      </c>
      <c r="F12159">
        <v>581</v>
      </c>
      <c r="G12159">
        <v>56.000000000000007</v>
      </c>
      <c r="H12159">
        <v>963855.42169999995</v>
      </c>
    </row>
    <row r="12160" spans="1:8" x14ac:dyDescent="0.3">
      <c r="A12160" s="1">
        <v>43221</v>
      </c>
      <c r="B12160" s="2" t="s">
        <v>409</v>
      </c>
      <c r="C12160">
        <v>1324</v>
      </c>
      <c r="D12160">
        <v>156</v>
      </c>
      <c r="E12160">
        <v>1178247.7341</v>
      </c>
      <c r="F12160">
        <v>1397</v>
      </c>
      <c r="G12160">
        <v>153</v>
      </c>
      <c r="H12160">
        <v>1095204.0086000001</v>
      </c>
    </row>
    <row r="12161" spans="1:8" x14ac:dyDescent="0.3">
      <c r="A12161" s="1">
        <v>43221</v>
      </c>
      <c r="B12161" s="2" t="s">
        <v>410</v>
      </c>
      <c r="C12161">
        <v>540</v>
      </c>
      <c r="D12161">
        <v>94</v>
      </c>
      <c r="E12161">
        <v>1740740.7407</v>
      </c>
      <c r="F12161">
        <v>1592</v>
      </c>
      <c r="G12161">
        <v>165</v>
      </c>
      <c r="H12161">
        <v>1036432.1608</v>
      </c>
    </row>
    <row r="12162" spans="1:8" x14ac:dyDescent="0.3">
      <c r="A12162" s="1">
        <v>43221</v>
      </c>
      <c r="B12162" s="2" t="s">
        <v>411</v>
      </c>
      <c r="C12162">
        <v>3702</v>
      </c>
      <c r="D12162">
        <v>375</v>
      </c>
      <c r="E12162">
        <v>1012965.9643</v>
      </c>
      <c r="F12162">
        <v>4532</v>
      </c>
      <c r="G12162">
        <v>466</v>
      </c>
      <c r="H12162">
        <v>1028243.6011</v>
      </c>
    </row>
    <row r="12163" spans="1:8" x14ac:dyDescent="0.3">
      <c r="A12163" s="1">
        <v>43221</v>
      </c>
      <c r="B12163" s="2" t="s">
        <v>413</v>
      </c>
      <c r="C12163">
        <v>306</v>
      </c>
      <c r="D12163">
        <v>52</v>
      </c>
      <c r="E12163">
        <v>1699346.4051999999</v>
      </c>
      <c r="F12163">
        <v>653</v>
      </c>
      <c r="G12163">
        <v>154</v>
      </c>
      <c r="H12163">
        <v>2358346.0948999999</v>
      </c>
    </row>
    <row r="12164" spans="1:8" x14ac:dyDescent="0.3">
      <c r="A12164" s="1">
        <v>43221</v>
      </c>
      <c r="B12164" s="2" t="s">
        <v>414</v>
      </c>
      <c r="C12164">
        <v>2558</v>
      </c>
      <c r="D12164">
        <v>320</v>
      </c>
      <c r="E12164">
        <v>1250977.3259999999</v>
      </c>
      <c r="F12164">
        <v>4526</v>
      </c>
      <c r="G12164">
        <v>557</v>
      </c>
      <c r="H12164">
        <v>1230667.2559</v>
      </c>
    </row>
    <row r="12165" spans="1:8" x14ac:dyDescent="0.3">
      <c r="A12165" s="1">
        <v>43221</v>
      </c>
      <c r="B12165" s="2" t="s">
        <v>415</v>
      </c>
      <c r="C12165">
        <v>5388</v>
      </c>
      <c r="D12165">
        <v>866</v>
      </c>
      <c r="E12165">
        <v>1607275.4269000001</v>
      </c>
      <c r="F12165">
        <v>7004</v>
      </c>
      <c r="G12165">
        <v>578</v>
      </c>
      <c r="H12165">
        <v>825242.71840000001</v>
      </c>
    </row>
    <row r="12166" spans="1:8" x14ac:dyDescent="0.3">
      <c r="A12166" s="1">
        <v>43221</v>
      </c>
      <c r="B12166" s="2" t="s">
        <v>416</v>
      </c>
      <c r="C12166">
        <v>698</v>
      </c>
      <c r="D12166">
        <v>5029</v>
      </c>
      <c r="E12166">
        <v>72048710.601699993</v>
      </c>
      <c r="F12166">
        <v>541</v>
      </c>
      <c r="G12166">
        <v>5222</v>
      </c>
      <c r="H12166">
        <v>96524953.789299995</v>
      </c>
    </row>
    <row r="12167" spans="1:8" x14ac:dyDescent="0.3">
      <c r="A12167" s="1">
        <v>43221</v>
      </c>
      <c r="B12167" s="2" t="s">
        <v>472</v>
      </c>
      <c r="C12167">
        <v>4375</v>
      </c>
      <c r="D12167">
        <v>20300</v>
      </c>
      <c r="E12167">
        <v>46400000</v>
      </c>
      <c r="F12167">
        <v>4859</v>
      </c>
      <c r="G12167">
        <v>18850</v>
      </c>
      <c r="H12167">
        <v>38793990.533</v>
      </c>
    </row>
    <row r="12168" spans="1:8" x14ac:dyDescent="0.3">
      <c r="A12168" s="1">
        <v>43221</v>
      </c>
      <c r="B12168" s="2" t="s">
        <v>417</v>
      </c>
      <c r="C12168">
        <v>674</v>
      </c>
      <c r="D12168">
        <v>101</v>
      </c>
      <c r="E12168">
        <v>1498516.3204999999</v>
      </c>
      <c r="F12168">
        <v>1873</v>
      </c>
      <c r="G12168">
        <v>151</v>
      </c>
      <c r="H12168">
        <v>806193.27280000004</v>
      </c>
    </row>
    <row r="12169" spans="1:8" x14ac:dyDescent="0.3">
      <c r="A12169" s="1">
        <v>43221</v>
      </c>
      <c r="B12169" s="2" t="s">
        <v>418</v>
      </c>
      <c r="C12169">
        <v>9962</v>
      </c>
      <c r="D12169">
        <v>1299</v>
      </c>
      <c r="E12169">
        <v>1303955.0290999999</v>
      </c>
      <c r="F12169">
        <v>11797</v>
      </c>
      <c r="G12169">
        <v>1744.0000000000002</v>
      </c>
      <c r="H12169">
        <v>1478341.9513000001</v>
      </c>
    </row>
    <row r="12170" spans="1:8" x14ac:dyDescent="0.3">
      <c r="A12170" s="1">
        <v>43221</v>
      </c>
      <c r="B12170" s="2" t="s">
        <v>419</v>
      </c>
      <c r="C12170">
        <v>155</v>
      </c>
      <c r="D12170">
        <v>14728</v>
      </c>
      <c r="E12170">
        <v>950193548.38709998</v>
      </c>
      <c r="F12170">
        <v>441</v>
      </c>
      <c r="G12170">
        <v>18787</v>
      </c>
      <c r="H12170">
        <v>426009070.29479998</v>
      </c>
    </row>
    <row r="12171" spans="1:8" x14ac:dyDescent="0.3">
      <c r="A12171" s="1">
        <v>43221</v>
      </c>
      <c r="B12171" s="2" t="s">
        <v>420</v>
      </c>
      <c r="C12171">
        <v>18910</v>
      </c>
      <c r="D12171">
        <v>2911</v>
      </c>
      <c r="E12171">
        <v>1539397.1444000001</v>
      </c>
      <c r="F12171">
        <v>16916</v>
      </c>
      <c r="G12171">
        <v>2691</v>
      </c>
      <c r="H12171">
        <v>1590801.6078999999</v>
      </c>
    </row>
    <row r="12172" spans="1:8" x14ac:dyDescent="0.3">
      <c r="A12172" s="1">
        <v>43221</v>
      </c>
      <c r="B12172" s="2" t="s">
        <v>421</v>
      </c>
      <c r="C12172">
        <v>357</v>
      </c>
      <c r="D12172">
        <v>183</v>
      </c>
      <c r="E12172">
        <v>5126050.4201999996</v>
      </c>
      <c r="F12172">
        <v>370</v>
      </c>
      <c r="G12172">
        <v>148</v>
      </c>
      <c r="H12172">
        <v>4000000</v>
      </c>
    </row>
    <row r="12173" spans="1:8" x14ac:dyDescent="0.3">
      <c r="A12173" s="1">
        <v>43221</v>
      </c>
      <c r="B12173" s="2" t="s">
        <v>422</v>
      </c>
      <c r="C12173">
        <v>352</v>
      </c>
      <c r="D12173">
        <v>96</v>
      </c>
      <c r="E12173">
        <v>2727272.7272999999</v>
      </c>
      <c r="F12173">
        <v>503</v>
      </c>
      <c r="G12173">
        <v>146</v>
      </c>
      <c r="H12173">
        <v>2902584.4929999998</v>
      </c>
    </row>
    <row r="12174" spans="1:8" x14ac:dyDescent="0.3">
      <c r="A12174" s="1">
        <v>43221</v>
      </c>
      <c r="B12174" s="2" t="s">
        <v>423</v>
      </c>
      <c r="C12174">
        <v>1704</v>
      </c>
      <c r="D12174">
        <v>730</v>
      </c>
      <c r="E12174">
        <v>4284037.5586999999</v>
      </c>
      <c r="F12174">
        <v>2304</v>
      </c>
      <c r="G12174">
        <v>751</v>
      </c>
      <c r="H12174">
        <v>3259548.6110999999</v>
      </c>
    </row>
    <row r="12175" spans="1:8" x14ac:dyDescent="0.3">
      <c r="A12175" s="1">
        <v>43221</v>
      </c>
      <c r="B12175" s="2" t="s">
        <v>424</v>
      </c>
      <c r="C12175">
        <v>13285</v>
      </c>
      <c r="D12175">
        <v>4653</v>
      </c>
      <c r="E12175">
        <v>3502446.3681000001</v>
      </c>
      <c r="F12175">
        <v>21546</v>
      </c>
      <c r="G12175">
        <v>4778</v>
      </c>
      <c r="H12175">
        <v>2217580.9895000001</v>
      </c>
    </row>
    <row r="12176" spans="1:8" x14ac:dyDescent="0.3">
      <c r="A12176" s="1">
        <v>43221</v>
      </c>
      <c r="B12176" s="2" t="s">
        <v>425</v>
      </c>
      <c r="C12176">
        <v>148</v>
      </c>
      <c r="D12176">
        <v>265</v>
      </c>
      <c r="E12176">
        <v>17905405.405400001</v>
      </c>
      <c r="F12176">
        <v>175</v>
      </c>
      <c r="G12176">
        <v>23</v>
      </c>
      <c r="H12176">
        <v>1314285.7143000001</v>
      </c>
    </row>
    <row r="12177" spans="1:8" x14ac:dyDescent="0.3">
      <c r="A12177" s="1">
        <v>43221</v>
      </c>
      <c r="B12177" s="2" t="s">
        <v>426</v>
      </c>
      <c r="C12177">
        <v>730</v>
      </c>
      <c r="D12177">
        <v>45</v>
      </c>
      <c r="E12177">
        <v>616438.35620000004</v>
      </c>
      <c r="F12177">
        <v>1892</v>
      </c>
      <c r="G12177">
        <v>122</v>
      </c>
      <c r="H12177">
        <v>644820.29599999997</v>
      </c>
    </row>
    <row r="12178" spans="1:8" x14ac:dyDescent="0.3">
      <c r="A12178" s="1">
        <v>43221</v>
      </c>
      <c r="B12178" s="2" t="s">
        <v>427</v>
      </c>
      <c r="C12178">
        <v>778</v>
      </c>
      <c r="D12178">
        <v>113.99999999999999</v>
      </c>
      <c r="E12178">
        <v>1465295.6298</v>
      </c>
      <c r="F12178">
        <v>2354</v>
      </c>
      <c r="G12178">
        <v>550</v>
      </c>
      <c r="H12178">
        <v>2336448.5981000001</v>
      </c>
    </row>
    <row r="12179" spans="1:8" x14ac:dyDescent="0.3">
      <c r="A12179" s="1">
        <v>43221</v>
      </c>
      <c r="B12179" s="2" t="s">
        <v>428</v>
      </c>
      <c r="C12179">
        <v>110229</v>
      </c>
      <c r="D12179">
        <v>271721</v>
      </c>
      <c r="E12179">
        <v>24650591.042300001</v>
      </c>
      <c r="F12179">
        <v>66815</v>
      </c>
      <c r="G12179">
        <v>260196.99999999997</v>
      </c>
      <c r="H12179">
        <v>38942902.042999998</v>
      </c>
    </row>
    <row r="12180" spans="1:8" x14ac:dyDescent="0.3">
      <c r="A12180" s="1">
        <v>43221</v>
      </c>
      <c r="B12180" s="2" t="s">
        <v>429</v>
      </c>
      <c r="C12180">
        <v>1663</v>
      </c>
      <c r="D12180">
        <v>442</v>
      </c>
      <c r="E12180">
        <v>2657847.264</v>
      </c>
      <c r="F12180">
        <v>2657</v>
      </c>
      <c r="G12180">
        <v>276</v>
      </c>
      <c r="H12180">
        <v>1038765.525</v>
      </c>
    </row>
    <row r="12181" spans="1:8" x14ac:dyDescent="0.3">
      <c r="A12181" s="1">
        <v>43221</v>
      </c>
      <c r="B12181" s="2" t="s">
        <v>430</v>
      </c>
      <c r="C12181">
        <v>28415</v>
      </c>
      <c r="D12181">
        <v>13459</v>
      </c>
      <c r="E12181">
        <v>4736582.7907999996</v>
      </c>
      <c r="F12181">
        <v>58150</v>
      </c>
      <c r="G12181">
        <v>15968</v>
      </c>
      <c r="H12181">
        <v>2746001.7196999998</v>
      </c>
    </row>
    <row r="12182" spans="1:8" x14ac:dyDescent="0.3">
      <c r="A12182" s="1">
        <v>43221</v>
      </c>
      <c r="B12182" s="2" t="s">
        <v>431</v>
      </c>
      <c r="C12182">
        <v>10600</v>
      </c>
      <c r="D12182">
        <v>1830</v>
      </c>
      <c r="E12182">
        <v>1726415.0943</v>
      </c>
      <c r="F12182">
        <v>14778</v>
      </c>
      <c r="G12182">
        <v>1975</v>
      </c>
      <c r="H12182">
        <v>1336446.0685000001</v>
      </c>
    </row>
    <row r="12183" spans="1:8" x14ac:dyDescent="0.3">
      <c r="A12183" s="1">
        <v>43221</v>
      </c>
      <c r="B12183" s="2" t="s">
        <v>432</v>
      </c>
      <c r="C12183">
        <v>1817</v>
      </c>
      <c r="D12183">
        <v>369</v>
      </c>
      <c r="E12183">
        <v>2030820.0330000001</v>
      </c>
      <c r="F12183">
        <v>2990</v>
      </c>
      <c r="G12183">
        <v>451.99999999999994</v>
      </c>
      <c r="H12183">
        <v>1511705.6856</v>
      </c>
    </row>
    <row r="12184" spans="1:8" x14ac:dyDescent="0.3">
      <c r="A12184" s="1">
        <v>43221</v>
      </c>
      <c r="B12184" s="2" t="s">
        <v>433</v>
      </c>
      <c r="C12184">
        <v>1098</v>
      </c>
      <c r="D12184">
        <v>219</v>
      </c>
      <c r="E12184">
        <v>1994535.5190999999</v>
      </c>
      <c r="F12184">
        <v>3106</v>
      </c>
      <c r="G12184">
        <v>369</v>
      </c>
      <c r="H12184">
        <v>1188023.1809</v>
      </c>
    </row>
    <row r="12185" spans="1:8" x14ac:dyDescent="0.3">
      <c r="A12185" s="1">
        <v>43221</v>
      </c>
      <c r="B12185" s="2" t="s">
        <v>434</v>
      </c>
      <c r="C12185">
        <v>508</v>
      </c>
      <c r="D12185">
        <v>32</v>
      </c>
      <c r="E12185">
        <v>629921.2598</v>
      </c>
      <c r="F12185">
        <v>181</v>
      </c>
      <c r="G12185">
        <v>13</v>
      </c>
      <c r="H12185">
        <v>718232.0442</v>
      </c>
    </row>
    <row r="12186" spans="1:8" x14ac:dyDescent="0.3">
      <c r="A12186" s="1">
        <v>43221</v>
      </c>
      <c r="B12186" s="2" t="s">
        <v>435</v>
      </c>
      <c r="C12186">
        <v>2553</v>
      </c>
      <c r="D12186">
        <v>444.00000000000006</v>
      </c>
      <c r="E12186">
        <v>1739130.4347999999</v>
      </c>
      <c r="F12186">
        <v>5549</v>
      </c>
      <c r="G12186">
        <v>692</v>
      </c>
      <c r="H12186">
        <v>1247071.5444</v>
      </c>
    </row>
    <row r="12187" spans="1:8" x14ac:dyDescent="0.3">
      <c r="A12187" s="1">
        <v>43221</v>
      </c>
      <c r="B12187" s="2" t="s">
        <v>480</v>
      </c>
      <c r="C12187">
        <v>168</v>
      </c>
      <c r="D12187">
        <v>61</v>
      </c>
      <c r="E12187">
        <v>3630952.3810000001</v>
      </c>
      <c r="F12187">
        <v>1091</v>
      </c>
      <c r="G12187">
        <v>153</v>
      </c>
      <c r="H12187">
        <v>1402383.1347000001</v>
      </c>
    </row>
    <row r="12188" spans="1:8" x14ac:dyDescent="0.3">
      <c r="A12188" s="1">
        <v>43221</v>
      </c>
      <c r="B12188" s="2" t="s">
        <v>438</v>
      </c>
      <c r="C12188">
        <v>39044</v>
      </c>
      <c r="D12188">
        <v>8041</v>
      </c>
      <c r="E12188">
        <v>2059471.3655999999</v>
      </c>
      <c r="F12188">
        <v>51257</v>
      </c>
      <c r="G12188">
        <v>8069</v>
      </c>
      <c r="H12188">
        <v>1574224.0083999999</v>
      </c>
    </row>
    <row r="12189" spans="1:8" x14ac:dyDescent="0.3">
      <c r="A12189" s="1">
        <v>43221</v>
      </c>
      <c r="B12189" s="2" t="s">
        <v>439</v>
      </c>
      <c r="C12189">
        <v>1576</v>
      </c>
      <c r="D12189">
        <v>8589</v>
      </c>
      <c r="E12189">
        <v>54498730.964500003</v>
      </c>
      <c r="F12189">
        <v>1451</v>
      </c>
      <c r="G12189">
        <v>8381</v>
      </c>
      <c r="H12189">
        <v>57760165.403200001</v>
      </c>
    </row>
    <row r="12190" spans="1:8" x14ac:dyDescent="0.3">
      <c r="A12190" s="1">
        <v>43221</v>
      </c>
      <c r="B12190" s="2" t="s">
        <v>441</v>
      </c>
      <c r="C12190">
        <v>115</v>
      </c>
      <c r="D12190">
        <v>906</v>
      </c>
      <c r="E12190">
        <v>78782608.695700005</v>
      </c>
      <c r="F12190">
        <v>149</v>
      </c>
      <c r="G12190">
        <v>1058</v>
      </c>
      <c r="H12190">
        <v>71006711.409400001</v>
      </c>
    </row>
    <row r="12191" spans="1:8" x14ac:dyDescent="0.3">
      <c r="A12191" s="1">
        <v>43221</v>
      </c>
      <c r="B12191" s="2" t="s">
        <v>442</v>
      </c>
      <c r="C12191">
        <v>6265</v>
      </c>
      <c r="D12191">
        <v>1528</v>
      </c>
      <c r="E12191">
        <v>2438946.5282999999</v>
      </c>
      <c r="F12191">
        <v>9303</v>
      </c>
      <c r="G12191">
        <v>1574</v>
      </c>
      <c r="H12191">
        <v>1691927.3352999999</v>
      </c>
    </row>
    <row r="12192" spans="1:8" x14ac:dyDescent="0.3">
      <c r="A12192" s="1">
        <v>43221</v>
      </c>
      <c r="B12192" s="2" t="s">
        <v>444</v>
      </c>
      <c r="C12192">
        <v>1079</v>
      </c>
      <c r="D12192">
        <v>60</v>
      </c>
      <c r="E12192">
        <v>556070.43559999997</v>
      </c>
      <c r="F12192">
        <v>1659</v>
      </c>
      <c r="G12192">
        <v>113.99999999999999</v>
      </c>
      <c r="H12192">
        <v>687160.94030000002</v>
      </c>
    </row>
    <row r="12193" spans="1:8" x14ac:dyDescent="0.3">
      <c r="A12193" s="1">
        <v>43221</v>
      </c>
      <c r="B12193" s="2" t="s">
        <v>445</v>
      </c>
      <c r="C12193">
        <v>478</v>
      </c>
      <c r="D12193">
        <v>126</v>
      </c>
      <c r="E12193">
        <v>2635983.2636000002</v>
      </c>
      <c r="F12193">
        <v>1219</v>
      </c>
      <c r="G12193">
        <v>144</v>
      </c>
      <c r="H12193">
        <v>1181296.1444000001</v>
      </c>
    </row>
    <row r="12194" spans="1:8" x14ac:dyDescent="0.3">
      <c r="A12194" s="1">
        <v>43221</v>
      </c>
      <c r="B12194" s="2" t="s">
        <v>446</v>
      </c>
      <c r="C12194">
        <v>1111</v>
      </c>
      <c r="D12194">
        <v>3482</v>
      </c>
      <c r="E12194">
        <v>31341134.113400001</v>
      </c>
      <c r="F12194">
        <v>3083</v>
      </c>
      <c r="G12194">
        <v>3081</v>
      </c>
      <c r="H12194">
        <v>9993512.8122000005</v>
      </c>
    </row>
    <row r="12195" spans="1:8" x14ac:dyDescent="0.3">
      <c r="A12195" s="1">
        <v>43221</v>
      </c>
      <c r="B12195" s="2" t="s">
        <v>276</v>
      </c>
      <c r="C12195">
        <v>11</v>
      </c>
      <c r="D12195">
        <v>3</v>
      </c>
      <c r="E12195">
        <v>2727272.7272999999</v>
      </c>
      <c r="F12195">
        <v>22</v>
      </c>
      <c r="G12195">
        <v>24</v>
      </c>
      <c r="H12195">
        <v>10909090.9091</v>
      </c>
    </row>
    <row r="12196" spans="1:8" x14ac:dyDescent="0.3">
      <c r="A12196" s="1">
        <v>43221</v>
      </c>
      <c r="B12196" s="2" t="s">
        <v>447</v>
      </c>
      <c r="C12196">
        <v>823</v>
      </c>
      <c r="D12196">
        <v>70</v>
      </c>
      <c r="E12196">
        <v>850546.78009999997</v>
      </c>
      <c r="F12196">
        <v>1097</v>
      </c>
      <c r="G12196">
        <v>98</v>
      </c>
      <c r="H12196">
        <v>893345.48770000006</v>
      </c>
    </row>
    <row r="12197" spans="1:8" x14ac:dyDescent="0.3">
      <c r="A12197" s="1">
        <v>43221</v>
      </c>
      <c r="B12197" s="2" t="s">
        <v>448</v>
      </c>
      <c r="C12197">
        <v>32713</v>
      </c>
      <c r="D12197">
        <v>20330</v>
      </c>
      <c r="E12197">
        <v>6214654.7243999997</v>
      </c>
      <c r="F12197">
        <v>41272</v>
      </c>
      <c r="G12197">
        <v>20935</v>
      </c>
      <c r="H12197">
        <v>5072446.2105</v>
      </c>
    </row>
    <row r="12198" spans="1:8" x14ac:dyDescent="0.3">
      <c r="A12198" s="1">
        <v>43221</v>
      </c>
      <c r="B12198" s="2" t="s">
        <v>449</v>
      </c>
      <c r="C12198">
        <v>799</v>
      </c>
      <c r="D12198">
        <v>151</v>
      </c>
      <c r="E12198">
        <v>1889862.3278999999</v>
      </c>
      <c r="F12198">
        <v>2654</v>
      </c>
      <c r="G12198">
        <v>211</v>
      </c>
      <c r="H12198">
        <v>795026.37529999996</v>
      </c>
    </row>
    <row r="12199" spans="1:8" x14ac:dyDescent="0.3">
      <c r="A12199" s="1">
        <v>43221</v>
      </c>
      <c r="B12199" s="2" t="s">
        <v>450</v>
      </c>
      <c r="C12199">
        <v>2402</v>
      </c>
      <c r="D12199">
        <v>2939</v>
      </c>
      <c r="E12199">
        <v>12235636.9692</v>
      </c>
      <c r="F12199">
        <v>4371</v>
      </c>
      <c r="G12199">
        <v>2970</v>
      </c>
      <c r="H12199">
        <v>6794783.8022999996</v>
      </c>
    </row>
    <row r="12200" spans="1:8" x14ac:dyDescent="0.3">
      <c r="A12200" s="1">
        <v>43221</v>
      </c>
      <c r="B12200" s="2" t="s">
        <v>451</v>
      </c>
      <c r="C12200">
        <v>3471</v>
      </c>
      <c r="D12200">
        <v>350</v>
      </c>
      <c r="E12200">
        <v>1008354.9409</v>
      </c>
      <c r="F12200">
        <v>6006</v>
      </c>
      <c r="G12200">
        <v>705</v>
      </c>
      <c r="H12200">
        <v>1173826.1738</v>
      </c>
    </row>
    <row r="12201" spans="1:8" x14ac:dyDescent="0.3">
      <c r="A12201" s="1">
        <v>43221</v>
      </c>
      <c r="B12201" s="2" t="s">
        <v>452</v>
      </c>
      <c r="C12201">
        <v>1929</v>
      </c>
      <c r="D12201">
        <v>351</v>
      </c>
      <c r="E12201">
        <v>1819595.6454</v>
      </c>
      <c r="F12201">
        <v>2599</v>
      </c>
      <c r="G12201">
        <v>471</v>
      </c>
      <c r="H12201">
        <v>1812235.4752</v>
      </c>
    </row>
    <row r="12202" spans="1:8" x14ac:dyDescent="0.3">
      <c r="A12202" s="1">
        <v>43221</v>
      </c>
      <c r="B12202" s="2" t="s">
        <v>453</v>
      </c>
      <c r="C12202">
        <v>2420</v>
      </c>
      <c r="D12202">
        <v>19209</v>
      </c>
      <c r="E12202">
        <v>79376033.057899997</v>
      </c>
      <c r="F12202">
        <v>4476</v>
      </c>
      <c r="G12202">
        <v>19539</v>
      </c>
      <c r="H12202">
        <v>43652815.013400003</v>
      </c>
    </row>
    <row r="12203" spans="1:8" x14ac:dyDescent="0.3">
      <c r="A12203" s="1">
        <v>43221</v>
      </c>
      <c r="B12203" s="2" t="s">
        <v>454</v>
      </c>
      <c r="C12203">
        <v>2347</v>
      </c>
      <c r="D12203">
        <v>237</v>
      </c>
      <c r="E12203">
        <v>1009799.7444</v>
      </c>
      <c r="F12203">
        <v>3203</v>
      </c>
      <c r="G12203">
        <v>341</v>
      </c>
      <c r="H12203">
        <v>1064626.9123</v>
      </c>
    </row>
    <row r="12204" spans="1:8" x14ac:dyDescent="0.3">
      <c r="A12204" s="1">
        <v>43221</v>
      </c>
      <c r="B12204" s="2" t="s">
        <v>456</v>
      </c>
      <c r="C12204">
        <v>1689</v>
      </c>
      <c r="D12204">
        <v>339</v>
      </c>
      <c r="E12204">
        <v>2007104.7956999999</v>
      </c>
      <c r="F12204">
        <v>3245</v>
      </c>
      <c r="G12204">
        <v>513</v>
      </c>
      <c r="H12204">
        <v>1580893.6825999999</v>
      </c>
    </row>
    <row r="12205" spans="1:8" x14ac:dyDescent="0.3">
      <c r="A12205" s="1">
        <v>43221</v>
      </c>
      <c r="B12205" s="2" t="s">
        <v>457</v>
      </c>
      <c r="C12205">
        <v>1180</v>
      </c>
      <c r="D12205">
        <v>511.00000000000006</v>
      </c>
      <c r="E12205">
        <v>4330508.4746000003</v>
      </c>
      <c r="F12205">
        <v>4261</v>
      </c>
      <c r="G12205">
        <v>1063</v>
      </c>
      <c r="H12205">
        <v>2494719.5493999999</v>
      </c>
    </row>
    <row r="12206" spans="1:8" x14ac:dyDescent="0.3">
      <c r="A12206" s="1">
        <v>43221</v>
      </c>
      <c r="B12206" s="2" t="s">
        <v>458</v>
      </c>
      <c r="C12206">
        <v>844</v>
      </c>
      <c r="D12206">
        <v>322</v>
      </c>
      <c r="E12206">
        <v>3815165.8768000002</v>
      </c>
      <c r="F12206">
        <v>892</v>
      </c>
      <c r="G12206">
        <v>308</v>
      </c>
      <c r="H12206">
        <v>3452914.7982000001</v>
      </c>
    </row>
    <row r="12207" spans="1:8" x14ac:dyDescent="0.3">
      <c r="A12207" s="1">
        <v>43221</v>
      </c>
      <c r="B12207" s="2" t="s">
        <v>459</v>
      </c>
      <c r="C12207">
        <v>18</v>
      </c>
      <c r="D12207">
        <v>1</v>
      </c>
      <c r="E12207">
        <v>555555.55559999996</v>
      </c>
      <c r="F12207">
        <v>264</v>
      </c>
      <c r="G12207">
        <v>31</v>
      </c>
      <c r="H12207">
        <v>1174242.4242</v>
      </c>
    </row>
    <row r="12208" spans="1:8" x14ac:dyDescent="0.3">
      <c r="A12208" s="1">
        <v>43221</v>
      </c>
      <c r="B12208" s="2" t="s">
        <v>460</v>
      </c>
      <c r="C12208">
        <v>7782</v>
      </c>
      <c r="D12208">
        <v>1854</v>
      </c>
      <c r="E12208">
        <v>2382420.9715</v>
      </c>
      <c r="F12208">
        <v>8930</v>
      </c>
      <c r="G12208">
        <v>1469</v>
      </c>
      <c r="H12208">
        <v>1645016.7973</v>
      </c>
    </row>
    <row r="12209" spans="1:8" x14ac:dyDescent="0.3">
      <c r="A12209" s="1">
        <v>43221</v>
      </c>
      <c r="B12209" s="2" t="s">
        <v>461</v>
      </c>
      <c r="C12209">
        <v>854</v>
      </c>
      <c r="D12209">
        <v>179</v>
      </c>
      <c r="E12209">
        <v>2096018.7353999999</v>
      </c>
      <c r="F12209">
        <v>1773</v>
      </c>
      <c r="G12209">
        <v>174</v>
      </c>
      <c r="H12209">
        <v>981387.47880000004</v>
      </c>
    </row>
    <row r="12210" spans="1:8" x14ac:dyDescent="0.3">
      <c r="A12210" s="1">
        <v>43221</v>
      </c>
      <c r="B12210" s="2" t="s">
        <v>196</v>
      </c>
      <c r="C12210">
        <v>69854</v>
      </c>
      <c r="D12210">
        <v>22856</v>
      </c>
      <c r="E12210">
        <v>3271967.2459999998</v>
      </c>
      <c r="F12210">
        <v>114978</v>
      </c>
      <c r="G12210">
        <v>22798</v>
      </c>
      <c r="H12210">
        <v>1982814.1036</v>
      </c>
    </row>
    <row r="12211" spans="1:8" x14ac:dyDescent="0.3">
      <c r="A12211" s="1">
        <v>43221</v>
      </c>
      <c r="B12211" s="2" t="s">
        <v>481</v>
      </c>
      <c r="C12211">
        <v>756</v>
      </c>
      <c r="D12211">
        <v>5064</v>
      </c>
      <c r="E12211">
        <v>66984126.984099999</v>
      </c>
      <c r="F12211">
        <v>827</v>
      </c>
      <c r="G12211">
        <v>5054</v>
      </c>
      <c r="H12211">
        <v>61112454.655400001</v>
      </c>
    </row>
    <row r="12212" spans="1:8" x14ac:dyDescent="0.3">
      <c r="A12212" s="1">
        <v>43221</v>
      </c>
      <c r="B12212" s="2" t="s">
        <v>463</v>
      </c>
      <c r="C12212">
        <v>110</v>
      </c>
      <c r="D12212">
        <v>5132</v>
      </c>
      <c r="E12212">
        <v>466545454.54549998</v>
      </c>
      <c r="F12212">
        <v>130</v>
      </c>
      <c r="G12212">
        <v>4189</v>
      </c>
      <c r="H12212">
        <v>322230769.23079997</v>
      </c>
    </row>
    <row r="12213" spans="1:8" x14ac:dyDescent="0.3">
      <c r="A12213" s="1">
        <v>43221</v>
      </c>
      <c r="B12213" s="2" t="s">
        <v>198</v>
      </c>
      <c r="C12213">
        <v>299553</v>
      </c>
      <c r="D12213">
        <v>88401</v>
      </c>
      <c r="E12213">
        <v>2951097.1346999998</v>
      </c>
      <c r="F12213">
        <v>374948</v>
      </c>
      <c r="G12213">
        <v>91724</v>
      </c>
      <c r="H12213">
        <v>2446312.5553000001</v>
      </c>
    </row>
    <row r="12214" spans="1:8" x14ac:dyDescent="0.3">
      <c r="A12214" s="1">
        <v>43221</v>
      </c>
      <c r="B12214" s="2" t="s">
        <v>199</v>
      </c>
      <c r="C12214">
        <v>44541</v>
      </c>
      <c r="D12214">
        <v>24908</v>
      </c>
      <c r="E12214">
        <v>5592151.0517999995</v>
      </c>
      <c r="F12214">
        <v>98043</v>
      </c>
      <c r="G12214">
        <v>24756</v>
      </c>
      <c r="H12214">
        <v>2525014.5343999998</v>
      </c>
    </row>
    <row r="12215" spans="1:8" x14ac:dyDescent="0.3">
      <c r="A12215" s="1">
        <v>43221</v>
      </c>
      <c r="B12215" s="2" t="s">
        <v>201</v>
      </c>
      <c r="C12215">
        <v>391</v>
      </c>
      <c r="D12215">
        <v>2047</v>
      </c>
      <c r="E12215">
        <v>52352941.1765</v>
      </c>
      <c r="F12215">
        <v>462</v>
      </c>
      <c r="G12215">
        <v>2280</v>
      </c>
      <c r="H12215">
        <v>49350649.350599997</v>
      </c>
    </row>
    <row r="12216" spans="1:8" x14ac:dyDescent="0.3">
      <c r="A12216" s="1">
        <v>43221</v>
      </c>
      <c r="B12216" s="2" t="s">
        <v>466</v>
      </c>
      <c r="C12216">
        <v>834</v>
      </c>
      <c r="D12216">
        <v>240</v>
      </c>
      <c r="E12216">
        <v>2877697.8417000002</v>
      </c>
      <c r="F12216">
        <v>1738</v>
      </c>
      <c r="G12216">
        <v>240</v>
      </c>
      <c r="H12216">
        <v>1380897.5833999999</v>
      </c>
    </row>
    <row r="12217" spans="1:8" x14ac:dyDescent="0.3">
      <c r="A12217" s="1">
        <v>43221</v>
      </c>
      <c r="B12217" s="2" t="s">
        <v>203</v>
      </c>
      <c r="C12217">
        <v>84496</v>
      </c>
      <c r="D12217">
        <v>27468</v>
      </c>
      <c r="E12217">
        <v>3250804.7718000002</v>
      </c>
      <c r="F12217">
        <v>119463</v>
      </c>
      <c r="G12217">
        <v>30994</v>
      </c>
      <c r="H12217">
        <v>2594443.4679</v>
      </c>
    </row>
    <row r="12218" spans="1:8" x14ac:dyDescent="0.3">
      <c r="A12218" s="1">
        <v>43221</v>
      </c>
      <c r="B12218" s="2" t="s">
        <v>206</v>
      </c>
      <c r="C12218">
        <v>146</v>
      </c>
      <c r="D12218">
        <v>1645</v>
      </c>
      <c r="E12218">
        <v>112671232.8767</v>
      </c>
      <c r="F12218">
        <v>51</v>
      </c>
      <c r="G12218">
        <v>278</v>
      </c>
      <c r="H12218">
        <v>54509803.921599999</v>
      </c>
    </row>
    <row r="12219" spans="1:8" x14ac:dyDescent="0.3">
      <c r="A12219" s="1">
        <v>43221</v>
      </c>
      <c r="B12219" s="2" t="s">
        <v>207</v>
      </c>
      <c r="C12219">
        <v>461</v>
      </c>
      <c r="D12219">
        <v>2614</v>
      </c>
      <c r="E12219">
        <v>56702819.956600003</v>
      </c>
      <c r="F12219">
        <v>386</v>
      </c>
      <c r="G12219">
        <v>3640.9999999999995</v>
      </c>
      <c r="H12219">
        <v>94326424.870499998</v>
      </c>
    </row>
    <row r="12220" spans="1:8" x14ac:dyDescent="0.3">
      <c r="A12220" s="1">
        <v>43221</v>
      </c>
      <c r="B12220" s="2" t="s">
        <v>467</v>
      </c>
      <c r="C12220">
        <v>294783</v>
      </c>
      <c r="D12220">
        <v>216705.00000000003</v>
      </c>
      <c r="E12220">
        <v>7351339.7991000004</v>
      </c>
      <c r="F12220">
        <v>331186</v>
      </c>
      <c r="G12220">
        <v>201736</v>
      </c>
      <c r="H12220">
        <v>6091320.2852999996</v>
      </c>
    </row>
    <row r="12221" spans="1:8" x14ac:dyDescent="0.3">
      <c r="A12221" s="1">
        <v>43221</v>
      </c>
      <c r="B12221" s="2" t="s">
        <v>209</v>
      </c>
      <c r="C12221">
        <v>156</v>
      </c>
      <c r="D12221">
        <v>28.000000000000004</v>
      </c>
      <c r="E12221">
        <v>1794871.7949000001</v>
      </c>
      <c r="F12221">
        <v>299</v>
      </c>
      <c r="G12221">
        <v>31</v>
      </c>
      <c r="H12221">
        <v>1036789.2977</v>
      </c>
    </row>
    <row r="12222" spans="1:8" x14ac:dyDescent="0.3">
      <c r="A12222" s="1">
        <v>43191</v>
      </c>
      <c r="B12222" s="2" t="s">
        <v>293</v>
      </c>
      <c r="C12222">
        <v>6539</v>
      </c>
      <c r="D12222">
        <v>6658</v>
      </c>
      <c r="E12222">
        <v>10181985.013</v>
      </c>
      <c r="F12222">
        <v>9164</v>
      </c>
      <c r="G12222">
        <v>7002</v>
      </c>
      <c r="H12222">
        <v>7640768.2235000003</v>
      </c>
    </row>
    <row r="12223" spans="1:8" x14ac:dyDescent="0.3">
      <c r="A12223" s="1">
        <v>43191</v>
      </c>
      <c r="B12223" s="2" t="s">
        <v>294</v>
      </c>
      <c r="C12223">
        <v>243</v>
      </c>
      <c r="D12223">
        <v>844</v>
      </c>
      <c r="E12223">
        <v>34732510.288099997</v>
      </c>
      <c r="F12223">
        <v>1026</v>
      </c>
      <c r="G12223">
        <v>2189</v>
      </c>
      <c r="H12223">
        <v>21335282.651099999</v>
      </c>
    </row>
    <row r="12224" spans="1:8" x14ac:dyDescent="0.3">
      <c r="A12224" s="1">
        <v>43191</v>
      </c>
      <c r="B12224" s="2" t="s">
        <v>295</v>
      </c>
      <c r="C12224">
        <v>19</v>
      </c>
      <c r="D12224">
        <v>137</v>
      </c>
      <c r="E12224">
        <v>72105263.157900006</v>
      </c>
      <c r="F12224">
        <v>21</v>
      </c>
      <c r="G12224">
        <v>176</v>
      </c>
      <c r="H12224">
        <v>83809523.809499994</v>
      </c>
    </row>
    <row r="12225" spans="1:8" x14ac:dyDescent="0.3">
      <c r="A12225" s="1">
        <v>43191</v>
      </c>
      <c r="B12225" s="2" t="s">
        <v>297</v>
      </c>
      <c r="C12225">
        <v>7</v>
      </c>
      <c r="D12225">
        <v>39</v>
      </c>
      <c r="E12225">
        <v>55714285.714299999</v>
      </c>
      <c r="F12225">
        <v>7</v>
      </c>
      <c r="G12225">
        <v>45</v>
      </c>
      <c r="H12225">
        <v>64285714.285700001</v>
      </c>
    </row>
    <row r="12226" spans="1:8" x14ac:dyDescent="0.3">
      <c r="A12226" s="1">
        <v>43191</v>
      </c>
      <c r="B12226" s="2" t="s">
        <v>12</v>
      </c>
      <c r="C12226">
        <v>97962</v>
      </c>
      <c r="D12226">
        <v>50224</v>
      </c>
      <c r="E12226">
        <v>5126885.9353999998</v>
      </c>
      <c r="F12226">
        <v>166657</v>
      </c>
      <c r="G12226">
        <v>49202</v>
      </c>
      <c r="H12226">
        <v>2952291.2329000002</v>
      </c>
    </row>
    <row r="12227" spans="1:8" x14ac:dyDescent="0.3">
      <c r="A12227" s="1">
        <v>43191</v>
      </c>
      <c r="B12227" s="2" t="s">
        <v>298</v>
      </c>
      <c r="C12227">
        <v>562</v>
      </c>
      <c r="D12227">
        <v>51</v>
      </c>
      <c r="E12227">
        <v>907473.30960000004</v>
      </c>
      <c r="F12227">
        <v>1547</v>
      </c>
      <c r="G12227">
        <v>97</v>
      </c>
      <c r="H12227">
        <v>627020.03879999998</v>
      </c>
    </row>
    <row r="12228" spans="1:8" x14ac:dyDescent="0.3">
      <c r="A12228" s="1">
        <v>43191</v>
      </c>
      <c r="B12228" s="2" t="s">
        <v>15</v>
      </c>
      <c r="C12228">
        <v>119220</v>
      </c>
      <c r="D12228">
        <v>41169</v>
      </c>
      <c r="E12228">
        <v>3453195.7725</v>
      </c>
      <c r="F12228">
        <v>144678</v>
      </c>
      <c r="G12228">
        <v>39714</v>
      </c>
      <c r="H12228">
        <v>2744992.3278000001</v>
      </c>
    </row>
    <row r="12229" spans="1:8" x14ac:dyDescent="0.3">
      <c r="A12229" s="1">
        <v>43191</v>
      </c>
      <c r="B12229" s="2" t="s">
        <v>301</v>
      </c>
      <c r="C12229">
        <v>1385</v>
      </c>
      <c r="D12229">
        <v>704</v>
      </c>
      <c r="E12229">
        <v>5083032.4910000004</v>
      </c>
      <c r="F12229">
        <v>2605</v>
      </c>
      <c r="G12229">
        <v>762</v>
      </c>
      <c r="H12229">
        <v>2925143.9539000001</v>
      </c>
    </row>
    <row r="12230" spans="1:8" x14ac:dyDescent="0.3">
      <c r="A12230" s="1">
        <v>43191</v>
      </c>
      <c r="B12230" s="2" t="s">
        <v>16</v>
      </c>
      <c r="C12230">
        <v>2614</v>
      </c>
      <c r="D12230">
        <v>1045</v>
      </c>
      <c r="E12230">
        <v>3997704.6672</v>
      </c>
      <c r="F12230">
        <v>4683</v>
      </c>
      <c r="G12230">
        <v>1526</v>
      </c>
      <c r="H12230">
        <v>3258594.9177999999</v>
      </c>
    </row>
    <row r="12231" spans="1:8" x14ac:dyDescent="0.3">
      <c r="A12231" s="1">
        <v>43191</v>
      </c>
      <c r="B12231" s="2" t="s">
        <v>302</v>
      </c>
      <c r="C12231">
        <v>2434</v>
      </c>
      <c r="D12231">
        <v>1401</v>
      </c>
      <c r="E12231">
        <v>5755957.2719999999</v>
      </c>
      <c r="F12231">
        <v>3321</v>
      </c>
      <c r="G12231">
        <v>1471</v>
      </c>
      <c r="H12231">
        <v>4429388.7383000003</v>
      </c>
    </row>
    <row r="12232" spans="1:8" x14ac:dyDescent="0.3">
      <c r="A12232" s="1">
        <v>43191</v>
      </c>
      <c r="B12232" s="2" t="s">
        <v>19</v>
      </c>
      <c r="C12232">
        <v>5719</v>
      </c>
      <c r="D12232">
        <v>6198</v>
      </c>
      <c r="E12232">
        <v>10837559.013800001</v>
      </c>
      <c r="F12232">
        <v>11082</v>
      </c>
      <c r="G12232">
        <v>7241</v>
      </c>
      <c r="H12232">
        <v>6534019.1300999997</v>
      </c>
    </row>
    <row r="12233" spans="1:8" x14ac:dyDescent="0.3">
      <c r="A12233" s="1">
        <v>43191</v>
      </c>
      <c r="B12233" s="2" t="s">
        <v>303</v>
      </c>
      <c r="C12233">
        <v>734</v>
      </c>
      <c r="D12233">
        <v>3635</v>
      </c>
      <c r="E12233">
        <v>49523160.762900002</v>
      </c>
      <c r="F12233">
        <v>717</v>
      </c>
      <c r="G12233">
        <v>4229</v>
      </c>
      <c r="H12233">
        <v>58981868.898199998</v>
      </c>
    </row>
    <row r="12234" spans="1:8" x14ac:dyDescent="0.3">
      <c r="A12234" s="1">
        <v>43191</v>
      </c>
      <c r="B12234" s="2" t="s">
        <v>20</v>
      </c>
      <c r="C12234">
        <v>733973</v>
      </c>
      <c r="D12234">
        <v>637787</v>
      </c>
      <c r="E12234">
        <v>8689515.8268999998</v>
      </c>
      <c r="F12234">
        <v>603668</v>
      </c>
      <c r="G12234">
        <v>663715</v>
      </c>
      <c r="H12234">
        <v>10994702.3861</v>
      </c>
    </row>
    <row r="12235" spans="1:8" x14ac:dyDescent="0.3">
      <c r="A12235" s="1">
        <v>43191</v>
      </c>
      <c r="B12235" s="2" t="s">
        <v>24</v>
      </c>
      <c r="C12235">
        <v>25651</v>
      </c>
      <c r="D12235">
        <v>11451</v>
      </c>
      <c r="E12235">
        <v>4464153.4442999996</v>
      </c>
      <c r="F12235">
        <v>40802</v>
      </c>
      <c r="G12235">
        <v>11112</v>
      </c>
      <c r="H12235">
        <v>2723395.912</v>
      </c>
    </row>
    <row r="12236" spans="1:8" x14ac:dyDescent="0.3">
      <c r="A12236" s="1">
        <v>43191</v>
      </c>
      <c r="B12236" s="2" t="s">
        <v>304</v>
      </c>
      <c r="C12236">
        <v>20933</v>
      </c>
      <c r="D12236">
        <v>48035</v>
      </c>
      <c r="E12236">
        <v>22947021.4494</v>
      </c>
      <c r="F12236">
        <v>9454</v>
      </c>
      <c r="G12236">
        <v>50097</v>
      </c>
      <c r="H12236">
        <v>52990268.669299997</v>
      </c>
    </row>
    <row r="12237" spans="1:8" x14ac:dyDescent="0.3">
      <c r="A12237" s="1">
        <v>43191</v>
      </c>
      <c r="B12237" s="2" t="s">
        <v>305</v>
      </c>
      <c r="C12237">
        <v>519</v>
      </c>
      <c r="D12237">
        <v>1236</v>
      </c>
      <c r="E12237">
        <v>23815028.901700001</v>
      </c>
      <c r="F12237">
        <v>133</v>
      </c>
      <c r="G12237">
        <v>1115</v>
      </c>
      <c r="H12237">
        <v>83834586.466199994</v>
      </c>
    </row>
    <row r="12238" spans="1:8" x14ac:dyDescent="0.3">
      <c r="A12238" s="1">
        <v>43191</v>
      </c>
      <c r="B12238" s="2" t="s">
        <v>28</v>
      </c>
      <c r="C12238">
        <v>336141</v>
      </c>
      <c r="D12238">
        <v>110173</v>
      </c>
      <c r="E12238">
        <v>3277582.9191000001</v>
      </c>
      <c r="F12238">
        <v>413276</v>
      </c>
      <c r="G12238">
        <v>98331</v>
      </c>
      <c r="H12238">
        <v>2379305.8391999998</v>
      </c>
    </row>
    <row r="12239" spans="1:8" x14ac:dyDescent="0.3">
      <c r="A12239" s="1">
        <v>43191</v>
      </c>
      <c r="B12239" s="2" t="s">
        <v>29</v>
      </c>
      <c r="C12239">
        <v>273</v>
      </c>
      <c r="D12239">
        <v>121</v>
      </c>
      <c r="E12239">
        <v>4432234.4321999997</v>
      </c>
      <c r="F12239">
        <v>523</v>
      </c>
      <c r="G12239">
        <v>147</v>
      </c>
      <c r="H12239">
        <v>2810707.4569999999</v>
      </c>
    </row>
    <row r="12240" spans="1:8" x14ac:dyDescent="0.3">
      <c r="A12240" s="1">
        <v>43191</v>
      </c>
      <c r="B12240" s="2" t="s">
        <v>30</v>
      </c>
      <c r="C12240">
        <v>262506</v>
      </c>
      <c r="D12240">
        <v>117741.00000000001</v>
      </c>
      <c r="E12240">
        <v>4485268.9080999997</v>
      </c>
      <c r="F12240">
        <v>367486</v>
      </c>
      <c r="G12240">
        <v>133346</v>
      </c>
      <c r="H12240">
        <v>3628600.8174000001</v>
      </c>
    </row>
    <row r="12241" spans="1:8" x14ac:dyDescent="0.3">
      <c r="A12241" s="1">
        <v>43191</v>
      </c>
      <c r="B12241" s="2" t="s">
        <v>31</v>
      </c>
      <c r="C12241">
        <v>89938</v>
      </c>
      <c r="D12241">
        <v>37482</v>
      </c>
      <c r="E12241">
        <v>4167537.6370000001</v>
      </c>
      <c r="F12241">
        <v>109342</v>
      </c>
      <c r="G12241">
        <v>39184</v>
      </c>
      <c r="H12241">
        <v>3583618.3717</v>
      </c>
    </row>
    <row r="12242" spans="1:8" x14ac:dyDescent="0.3">
      <c r="A12242" s="1">
        <v>43191</v>
      </c>
      <c r="B12242" s="2" t="s">
        <v>308</v>
      </c>
      <c r="C12242">
        <v>2247</v>
      </c>
      <c r="D12242">
        <v>22006</v>
      </c>
      <c r="E12242">
        <v>97935024.4771</v>
      </c>
      <c r="F12242">
        <v>3693</v>
      </c>
      <c r="G12242">
        <v>17786</v>
      </c>
      <c r="H12242">
        <v>48161386.4067</v>
      </c>
    </row>
    <row r="12243" spans="1:8" x14ac:dyDescent="0.3">
      <c r="A12243" s="1">
        <v>43191</v>
      </c>
      <c r="B12243" s="2" t="s">
        <v>309</v>
      </c>
      <c r="C12243">
        <v>3129</v>
      </c>
      <c r="D12243">
        <v>1985.0000000000002</v>
      </c>
      <c r="E12243">
        <v>6343879.8338000001</v>
      </c>
      <c r="F12243">
        <v>4718</v>
      </c>
      <c r="G12243">
        <v>2267</v>
      </c>
      <c r="H12243">
        <v>4805002.1195</v>
      </c>
    </row>
    <row r="12244" spans="1:8" x14ac:dyDescent="0.3">
      <c r="A12244" s="1">
        <v>43191</v>
      </c>
      <c r="B12244" s="2" t="s">
        <v>311</v>
      </c>
      <c r="C12244">
        <v>196333</v>
      </c>
      <c r="D12244">
        <v>64785</v>
      </c>
      <c r="E12244">
        <v>3299750.9334</v>
      </c>
      <c r="F12244">
        <v>14318</v>
      </c>
      <c r="G12244">
        <v>69787</v>
      </c>
      <c r="H12244">
        <v>48740745.9142</v>
      </c>
    </row>
    <row r="12245" spans="1:8" x14ac:dyDescent="0.3">
      <c r="A12245" s="1">
        <v>43191</v>
      </c>
      <c r="B12245" s="2" t="s">
        <v>38</v>
      </c>
      <c r="C12245">
        <v>245284</v>
      </c>
      <c r="D12245">
        <v>85250</v>
      </c>
      <c r="E12245">
        <v>3475563.0208000001</v>
      </c>
      <c r="F12245">
        <v>235463</v>
      </c>
      <c r="G12245">
        <v>90276</v>
      </c>
      <c r="H12245">
        <v>3833978.1622000001</v>
      </c>
    </row>
    <row r="12246" spans="1:8" x14ac:dyDescent="0.3">
      <c r="A12246" s="1">
        <v>43191</v>
      </c>
      <c r="B12246" s="2" t="s">
        <v>312</v>
      </c>
      <c r="C12246">
        <v>5137</v>
      </c>
      <c r="D12246">
        <v>636</v>
      </c>
      <c r="E12246">
        <v>1238076.6984999999</v>
      </c>
      <c r="F12246">
        <v>6878</v>
      </c>
      <c r="G12246">
        <v>648</v>
      </c>
      <c r="H12246">
        <v>942134.34140000003</v>
      </c>
    </row>
    <row r="12247" spans="1:8" x14ac:dyDescent="0.3">
      <c r="A12247" s="1">
        <v>43191</v>
      </c>
      <c r="B12247" s="2" t="s">
        <v>313</v>
      </c>
      <c r="C12247">
        <v>10402</v>
      </c>
      <c r="D12247">
        <v>2365</v>
      </c>
      <c r="E12247">
        <v>2273601.2305000001</v>
      </c>
      <c r="F12247">
        <v>11846</v>
      </c>
      <c r="G12247">
        <v>3182</v>
      </c>
      <c r="H12247">
        <v>2686138.781</v>
      </c>
    </row>
    <row r="12248" spans="1:8" x14ac:dyDescent="0.3">
      <c r="A12248" s="1">
        <v>43191</v>
      </c>
      <c r="B12248" s="2" t="s">
        <v>41</v>
      </c>
      <c r="C12248">
        <v>150526</v>
      </c>
      <c r="D12248">
        <v>53120.000000000007</v>
      </c>
      <c r="E12248">
        <v>3528958.4523999998</v>
      </c>
      <c r="F12248">
        <v>211239</v>
      </c>
      <c r="G12248">
        <v>74176</v>
      </c>
      <c r="H12248">
        <v>3511472.7867000001</v>
      </c>
    </row>
    <row r="12249" spans="1:8" x14ac:dyDescent="0.3">
      <c r="A12249" s="1">
        <v>43191</v>
      </c>
      <c r="B12249" s="2" t="s">
        <v>314</v>
      </c>
      <c r="C12249">
        <v>192203</v>
      </c>
      <c r="D12249">
        <v>589753</v>
      </c>
      <c r="E12249">
        <v>30683860.293499999</v>
      </c>
      <c r="F12249">
        <v>132955</v>
      </c>
      <c r="G12249">
        <v>569876</v>
      </c>
      <c r="H12249">
        <v>42862321.838200003</v>
      </c>
    </row>
    <row r="12250" spans="1:8" x14ac:dyDescent="0.3">
      <c r="A12250" s="1">
        <v>43191</v>
      </c>
      <c r="B12250" s="2" t="s">
        <v>315</v>
      </c>
      <c r="C12250">
        <v>946</v>
      </c>
      <c r="D12250">
        <v>171</v>
      </c>
      <c r="E12250">
        <v>1807610.9937</v>
      </c>
      <c r="F12250">
        <v>860</v>
      </c>
      <c r="G12250">
        <v>192</v>
      </c>
      <c r="H12250">
        <v>2232558.1395</v>
      </c>
    </row>
    <row r="12251" spans="1:8" x14ac:dyDescent="0.3">
      <c r="A12251" s="1">
        <v>43191</v>
      </c>
      <c r="B12251" s="2" t="s">
        <v>316</v>
      </c>
      <c r="C12251">
        <v>57439</v>
      </c>
      <c r="D12251">
        <v>8089</v>
      </c>
      <c r="E12251">
        <v>1408276.6065</v>
      </c>
      <c r="F12251">
        <v>65592</v>
      </c>
      <c r="G12251">
        <v>8887</v>
      </c>
      <c r="H12251">
        <v>1354890.8403</v>
      </c>
    </row>
    <row r="12252" spans="1:8" x14ac:dyDescent="0.3">
      <c r="A12252" s="1">
        <v>43191</v>
      </c>
      <c r="B12252" s="2" t="s">
        <v>317</v>
      </c>
      <c r="C12252">
        <v>387</v>
      </c>
      <c r="D12252">
        <v>1179</v>
      </c>
      <c r="E12252">
        <v>30465116.279100001</v>
      </c>
      <c r="F12252">
        <v>572</v>
      </c>
      <c r="G12252">
        <v>1292</v>
      </c>
      <c r="H12252">
        <v>22587412.587400001</v>
      </c>
    </row>
    <row r="12253" spans="1:8" x14ac:dyDescent="0.3">
      <c r="A12253" s="1">
        <v>43191</v>
      </c>
      <c r="B12253" s="2" t="s">
        <v>45</v>
      </c>
      <c r="C12253">
        <v>136006</v>
      </c>
      <c r="D12253">
        <v>66702</v>
      </c>
      <c r="E12253">
        <v>4904342.4555000002</v>
      </c>
      <c r="F12253">
        <v>168081</v>
      </c>
      <c r="G12253">
        <v>77951</v>
      </c>
      <c r="H12253">
        <v>4637704.4401000002</v>
      </c>
    </row>
    <row r="12254" spans="1:8" x14ac:dyDescent="0.3">
      <c r="A12254" s="1">
        <v>43191</v>
      </c>
      <c r="B12254" s="2" t="s">
        <v>318</v>
      </c>
      <c r="C12254">
        <v>683</v>
      </c>
      <c r="D12254">
        <v>10812</v>
      </c>
      <c r="E12254">
        <v>158301610.54170001</v>
      </c>
      <c r="F12254">
        <v>554</v>
      </c>
      <c r="G12254">
        <v>12265</v>
      </c>
      <c r="H12254">
        <v>221389891.69679999</v>
      </c>
    </row>
    <row r="12255" spans="1:8" x14ac:dyDescent="0.3">
      <c r="A12255" s="1">
        <v>43191</v>
      </c>
      <c r="B12255" s="2" t="s">
        <v>319</v>
      </c>
      <c r="C12255">
        <v>116</v>
      </c>
      <c r="D12255">
        <v>4262</v>
      </c>
      <c r="E12255">
        <v>367413793.10339999</v>
      </c>
      <c r="F12255">
        <v>116</v>
      </c>
      <c r="G12255">
        <v>6986</v>
      </c>
      <c r="H12255">
        <v>602241379.31029999</v>
      </c>
    </row>
    <row r="12256" spans="1:8" x14ac:dyDescent="0.3">
      <c r="A12256" s="1">
        <v>43191</v>
      </c>
      <c r="B12256" s="2" t="s">
        <v>320</v>
      </c>
      <c r="C12256">
        <v>222</v>
      </c>
      <c r="D12256">
        <v>2609</v>
      </c>
      <c r="E12256">
        <v>117522522.52249999</v>
      </c>
      <c r="F12256">
        <v>276</v>
      </c>
      <c r="G12256">
        <v>2678</v>
      </c>
      <c r="H12256">
        <v>97028985.507200003</v>
      </c>
    </row>
    <row r="12257" spans="1:8" x14ac:dyDescent="0.3">
      <c r="A12257" s="1">
        <v>43191</v>
      </c>
      <c r="B12257" s="2" t="s">
        <v>474</v>
      </c>
      <c r="C12257">
        <v>13593</v>
      </c>
      <c r="D12257">
        <v>22120</v>
      </c>
      <c r="E12257">
        <v>16273081.733200001</v>
      </c>
      <c r="F12257">
        <v>14630</v>
      </c>
      <c r="G12257">
        <v>17705</v>
      </c>
      <c r="H12257">
        <v>12101845.5229</v>
      </c>
    </row>
    <row r="12258" spans="1:8" x14ac:dyDescent="0.3">
      <c r="A12258" s="1">
        <v>43191</v>
      </c>
      <c r="B12258" s="2" t="s">
        <v>322</v>
      </c>
      <c r="C12258">
        <v>28143</v>
      </c>
      <c r="D12258">
        <v>7755</v>
      </c>
      <c r="E12258">
        <v>2755569.7686999999</v>
      </c>
      <c r="F12258">
        <v>35484</v>
      </c>
      <c r="G12258">
        <v>8845</v>
      </c>
      <c r="H12258">
        <v>2492672.7538999999</v>
      </c>
    </row>
    <row r="12259" spans="1:8" x14ac:dyDescent="0.3">
      <c r="A12259" s="1">
        <v>43191</v>
      </c>
      <c r="B12259" s="2" t="s">
        <v>51</v>
      </c>
      <c r="C12259">
        <v>69480</v>
      </c>
      <c r="D12259">
        <v>20845</v>
      </c>
      <c r="E12259">
        <v>3000143.9262999999</v>
      </c>
      <c r="F12259">
        <v>80046</v>
      </c>
      <c r="G12259">
        <v>22258</v>
      </c>
      <c r="H12259">
        <v>2780651.1255999999</v>
      </c>
    </row>
    <row r="12260" spans="1:8" x14ac:dyDescent="0.3">
      <c r="A12260" s="1">
        <v>43191</v>
      </c>
      <c r="B12260" s="2" t="s">
        <v>323</v>
      </c>
      <c r="C12260">
        <v>534</v>
      </c>
      <c r="D12260">
        <v>55.000000000000007</v>
      </c>
      <c r="E12260">
        <v>1029962.5468</v>
      </c>
      <c r="F12260">
        <v>606</v>
      </c>
      <c r="G12260">
        <v>40</v>
      </c>
      <c r="H12260">
        <v>660066.00659999996</v>
      </c>
    </row>
    <row r="12261" spans="1:8" x14ac:dyDescent="0.3">
      <c r="A12261" s="1">
        <v>43191</v>
      </c>
      <c r="B12261" s="2" t="s">
        <v>324</v>
      </c>
      <c r="C12261">
        <v>318</v>
      </c>
      <c r="D12261">
        <v>54</v>
      </c>
      <c r="E12261">
        <v>1698113.2075</v>
      </c>
    </row>
    <row r="12262" spans="1:8" x14ac:dyDescent="0.3">
      <c r="A12262" s="1">
        <v>43191</v>
      </c>
      <c r="B12262" s="2" t="s">
        <v>325</v>
      </c>
      <c r="C12262">
        <v>72595</v>
      </c>
      <c r="D12262">
        <v>498282</v>
      </c>
      <c r="E12262">
        <v>68638611.474600002</v>
      </c>
      <c r="F12262">
        <v>33756</v>
      </c>
      <c r="G12262">
        <v>507268.99999999994</v>
      </c>
      <c r="H12262">
        <v>150275210.333</v>
      </c>
    </row>
    <row r="12263" spans="1:8" x14ac:dyDescent="0.3">
      <c r="A12263" s="1">
        <v>43191</v>
      </c>
      <c r="B12263" s="2" t="s">
        <v>326</v>
      </c>
      <c r="C12263">
        <v>12392</v>
      </c>
      <c r="D12263">
        <v>1923.9999999999998</v>
      </c>
      <c r="E12263">
        <v>1552614.5900999999</v>
      </c>
      <c r="F12263">
        <v>16621</v>
      </c>
      <c r="G12263">
        <v>2293</v>
      </c>
      <c r="H12263">
        <v>1379580.0493000001</v>
      </c>
    </row>
    <row r="12264" spans="1:8" x14ac:dyDescent="0.3">
      <c r="A12264" s="1">
        <v>43191</v>
      </c>
      <c r="B12264" s="2" t="s">
        <v>327</v>
      </c>
      <c r="C12264">
        <v>147</v>
      </c>
      <c r="D12264">
        <v>35</v>
      </c>
      <c r="E12264">
        <v>2380952.3810000001</v>
      </c>
      <c r="F12264">
        <v>618</v>
      </c>
      <c r="G12264">
        <v>42</v>
      </c>
      <c r="H12264">
        <v>679611.65049999999</v>
      </c>
    </row>
    <row r="12265" spans="1:8" x14ac:dyDescent="0.3">
      <c r="A12265" s="1">
        <v>43191</v>
      </c>
      <c r="B12265" s="2" t="s">
        <v>328</v>
      </c>
      <c r="C12265">
        <v>104</v>
      </c>
      <c r="D12265">
        <v>399</v>
      </c>
      <c r="E12265">
        <v>38365384.615400001</v>
      </c>
      <c r="F12265">
        <v>281</v>
      </c>
      <c r="G12265">
        <v>390</v>
      </c>
      <c r="H12265">
        <v>13879003.558700001</v>
      </c>
    </row>
    <row r="12266" spans="1:8" x14ac:dyDescent="0.3">
      <c r="A12266" s="1">
        <v>43191</v>
      </c>
      <c r="B12266" s="2" t="s">
        <v>329</v>
      </c>
      <c r="C12266">
        <v>2122</v>
      </c>
      <c r="D12266">
        <v>722</v>
      </c>
      <c r="E12266">
        <v>3402450.5183999999</v>
      </c>
      <c r="F12266">
        <v>2857</v>
      </c>
      <c r="G12266">
        <v>528</v>
      </c>
      <c r="H12266">
        <v>1848092.4046</v>
      </c>
    </row>
    <row r="12267" spans="1:8" x14ac:dyDescent="0.3">
      <c r="A12267" s="1">
        <v>43191</v>
      </c>
      <c r="B12267" s="2" t="s">
        <v>330</v>
      </c>
      <c r="C12267">
        <v>5</v>
      </c>
      <c r="D12267">
        <v>0</v>
      </c>
      <c r="E12267">
        <v>0</v>
      </c>
      <c r="F12267">
        <v>139</v>
      </c>
      <c r="G12267">
        <v>8</v>
      </c>
      <c r="H12267">
        <v>575539.56830000004</v>
      </c>
    </row>
    <row r="12268" spans="1:8" x14ac:dyDescent="0.3">
      <c r="A12268" s="1">
        <v>43191</v>
      </c>
      <c r="B12268" s="2" t="s">
        <v>60</v>
      </c>
      <c r="C12268">
        <v>89</v>
      </c>
      <c r="D12268">
        <v>828.99999999999989</v>
      </c>
      <c r="E12268">
        <v>93146067.415700004</v>
      </c>
      <c r="F12268">
        <v>126</v>
      </c>
      <c r="G12268">
        <v>1213</v>
      </c>
      <c r="H12268">
        <v>96269841.269800007</v>
      </c>
    </row>
    <row r="12269" spans="1:8" x14ac:dyDescent="0.3">
      <c r="A12269" s="1">
        <v>43191</v>
      </c>
      <c r="B12269" s="2" t="s">
        <v>331</v>
      </c>
      <c r="C12269">
        <v>5450</v>
      </c>
      <c r="D12269">
        <v>5973</v>
      </c>
      <c r="E12269">
        <v>10959633.0275</v>
      </c>
      <c r="F12269">
        <v>7426</v>
      </c>
      <c r="G12269">
        <v>5782</v>
      </c>
      <c r="H12269">
        <v>7786156.7466000002</v>
      </c>
    </row>
    <row r="12270" spans="1:8" x14ac:dyDescent="0.3">
      <c r="A12270" s="1">
        <v>43191</v>
      </c>
      <c r="B12270" s="2" t="s">
        <v>332</v>
      </c>
      <c r="C12270">
        <v>624</v>
      </c>
      <c r="D12270">
        <v>2760</v>
      </c>
      <c r="E12270">
        <v>44230769.230800003</v>
      </c>
      <c r="F12270">
        <v>362</v>
      </c>
      <c r="G12270">
        <v>2837</v>
      </c>
      <c r="H12270">
        <v>78370165.745900005</v>
      </c>
    </row>
    <row r="12271" spans="1:8" x14ac:dyDescent="0.3">
      <c r="A12271" s="1">
        <v>43191</v>
      </c>
      <c r="B12271" s="2" t="s">
        <v>63</v>
      </c>
      <c r="C12271">
        <v>344</v>
      </c>
      <c r="D12271">
        <v>18330</v>
      </c>
      <c r="E12271">
        <v>532848837.20929998</v>
      </c>
      <c r="F12271">
        <v>128</v>
      </c>
      <c r="G12271">
        <v>18409</v>
      </c>
      <c r="H12271">
        <v>1438203125</v>
      </c>
    </row>
    <row r="12272" spans="1:8" x14ac:dyDescent="0.3">
      <c r="A12272" s="1">
        <v>43191</v>
      </c>
      <c r="B12272" s="2" t="s">
        <v>333</v>
      </c>
      <c r="C12272">
        <v>94149</v>
      </c>
      <c r="D12272">
        <v>47659</v>
      </c>
      <c r="E12272">
        <v>5062082.4437999995</v>
      </c>
      <c r="F12272">
        <v>115734</v>
      </c>
      <c r="G12272">
        <v>51151</v>
      </c>
      <c r="H12272">
        <v>4419703.8035000004</v>
      </c>
    </row>
    <row r="12273" spans="1:8" x14ac:dyDescent="0.3">
      <c r="A12273" s="1">
        <v>43191</v>
      </c>
      <c r="B12273" s="2" t="s">
        <v>334</v>
      </c>
      <c r="C12273">
        <v>96</v>
      </c>
      <c r="D12273">
        <v>400</v>
      </c>
      <c r="E12273">
        <v>41666666.666699998</v>
      </c>
      <c r="F12273">
        <v>355</v>
      </c>
      <c r="G12273">
        <v>405.99999999999994</v>
      </c>
      <c r="H12273">
        <v>11436619.7183</v>
      </c>
    </row>
    <row r="12274" spans="1:8" x14ac:dyDescent="0.3">
      <c r="A12274" s="1">
        <v>43191</v>
      </c>
      <c r="B12274" s="2" t="s">
        <v>66</v>
      </c>
      <c r="C12274">
        <v>954</v>
      </c>
      <c r="D12274">
        <v>448.00000000000006</v>
      </c>
      <c r="E12274">
        <v>4696016.7714999998</v>
      </c>
    </row>
    <row r="12275" spans="1:8" x14ac:dyDescent="0.3">
      <c r="A12275" s="1">
        <v>43191</v>
      </c>
      <c r="B12275" s="2" t="s">
        <v>335</v>
      </c>
      <c r="C12275">
        <v>30</v>
      </c>
      <c r="D12275">
        <v>538</v>
      </c>
      <c r="E12275">
        <v>179333333.33329999</v>
      </c>
      <c r="F12275">
        <v>28</v>
      </c>
      <c r="G12275">
        <v>400</v>
      </c>
      <c r="H12275">
        <v>142857142.85710001</v>
      </c>
    </row>
    <row r="12276" spans="1:8" x14ac:dyDescent="0.3">
      <c r="A12276" s="1">
        <v>43191</v>
      </c>
      <c r="B12276" s="2" t="s">
        <v>336</v>
      </c>
      <c r="C12276">
        <v>79</v>
      </c>
      <c r="D12276">
        <v>1222</v>
      </c>
      <c r="E12276">
        <v>154683544.30379999</v>
      </c>
      <c r="F12276">
        <v>90</v>
      </c>
      <c r="G12276">
        <v>1307</v>
      </c>
      <c r="H12276">
        <v>145222222.22220001</v>
      </c>
    </row>
    <row r="12277" spans="1:8" x14ac:dyDescent="0.3">
      <c r="A12277" s="1">
        <v>43191</v>
      </c>
      <c r="B12277" s="2" t="s">
        <v>337</v>
      </c>
      <c r="C12277">
        <v>26</v>
      </c>
      <c r="D12277">
        <v>4897</v>
      </c>
      <c r="E12277">
        <v>1883461538.4614999</v>
      </c>
      <c r="F12277">
        <v>25</v>
      </c>
      <c r="G12277">
        <v>4892</v>
      </c>
      <c r="H12277">
        <v>1956800000</v>
      </c>
    </row>
    <row r="12278" spans="1:8" x14ac:dyDescent="0.3">
      <c r="A12278" s="1">
        <v>43191</v>
      </c>
      <c r="B12278" s="2" t="s">
        <v>338</v>
      </c>
      <c r="C12278">
        <v>3402</v>
      </c>
      <c r="D12278">
        <v>475</v>
      </c>
      <c r="E12278">
        <v>1396237.5072999999</v>
      </c>
      <c r="F12278">
        <v>3568</v>
      </c>
      <c r="G12278">
        <v>511.00000000000006</v>
      </c>
      <c r="H12278">
        <v>1432174.8879</v>
      </c>
    </row>
    <row r="12279" spans="1:8" x14ac:dyDescent="0.3">
      <c r="A12279" s="1">
        <v>43191</v>
      </c>
      <c r="B12279" s="2" t="s">
        <v>340</v>
      </c>
      <c r="C12279">
        <v>1707796</v>
      </c>
      <c r="D12279">
        <v>1974090.0000000002</v>
      </c>
      <c r="E12279">
        <v>11559284.5984</v>
      </c>
      <c r="F12279">
        <v>1540050</v>
      </c>
      <c r="G12279">
        <v>2019240.0000000002</v>
      </c>
      <c r="H12279">
        <v>13111522.3532</v>
      </c>
    </row>
    <row r="12280" spans="1:8" x14ac:dyDescent="0.3">
      <c r="A12280" s="1">
        <v>43191</v>
      </c>
      <c r="B12280" s="2" t="s">
        <v>341</v>
      </c>
      <c r="C12280">
        <v>757613</v>
      </c>
      <c r="D12280">
        <v>740540</v>
      </c>
      <c r="E12280">
        <v>9774647.4782999996</v>
      </c>
      <c r="F12280">
        <v>752580</v>
      </c>
      <c r="G12280">
        <v>747303</v>
      </c>
      <c r="H12280">
        <v>9929881.2085999995</v>
      </c>
    </row>
    <row r="12281" spans="1:8" x14ac:dyDescent="0.3">
      <c r="A12281" s="1">
        <v>43191</v>
      </c>
      <c r="B12281" s="2" t="s">
        <v>342</v>
      </c>
      <c r="C12281">
        <v>392</v>
      </c>
      <c r="D12281">
        <v>42996</v>
      </c>
      <c r="E12281">
        <v>1096836734.6939001</v>
      </c>
      <c r="F12281">
        <v>303</v>
      </c>
      <c r="G12281">
        <v>43516</v>
      </c>
      <c r="H12281">
        <v>1436171617.1617</v>
      </c>
    </row>
    <row r="12282" spans="1:8" x14ac:dyDescent="0.3">
      <c r="A12282" s="1">
        <v>43191</v>
      </c>
      <c r="B12282" s="2" t="s">
        <v>343</v>
      </c>
      <c r="C12282">
        <v>293399</v>
      </c>
      <c r="D12282">
        <v>318355</v>
      </c>
      <c r="E12282">
        <v>10850582.312799999</v>
      </c>
      <c r="F12282">
        <v>263393</v>
      </c>
      <c r="G12282">
        <v>316455</v>
      </c>
      <c r="H12282">
        <v>12014556.195499999</v>
      </c>
    </row>
    <row r="12283" spans="1:8" x14ac:dyDescent="0.3">
      <c r="A12283" s="1">
        <v>43191</v>
      </c>
      <c r="B12283" s="2" t="s">
        <v>74</v>
      </c>
      <c r="C12283">
        <v>17417</v>
      </c>
      <c r="D12283">
        <v>72418</v>
      </c>
      <c r="E12283">
        <v>41578917.149899997</v>
      </c>
      <c r="F12283">
        <v>19238</v>
      </c>
      <c r="G12283">
        <v>65557</v>
      </c>
      <c r="H12283">
        <v>34076827.112999998</v>
      </c>
    </row>
    <row r="12284" spans="1:8" x14ac:dyDescent="0.3">
      <c r="A12284" s="1">
        <v>43191</v>
      </c>
      <c r="B12284" s="2" t="s">
        <v>476</v>
      </c>
      <c r="C12284">
        <v>311</v>
      </c>
      <c r="D12284">
        <v>34</v>
      </c>
      <c r="E12284">
        <v>1093247.5884</v>
      </c>
      <c r="F12284">
        <v>488</v>
      </c>
      <c r="G12284">
        <v>37</v>
      </c>
      <c r="H12284">
        <v>758196.72129999998</v>
      </c>
    </row>
    <row r="12285" spans="1:8" x14ac:dyDescent="0.3">
      <c r="A12285" s="1">
        <v>43191</v>
      </c>
      <c r="B12285" s="2" t="s">
        <v>77</v>
      </c>
      <c r="C12285">
        <v>109523</v>
      </c>
      <c r="D12285">
        <v>24662</v>
      </c>
      <c r="E12285">
        <v>2251764.4696</v>
      </c>
      <c r="F12285">
        <v>148653</v>
      </c>
      <c r="G12285">
        <v>28193</v>
      </c>
      <c r="H12285">
        <v>1896564.4824000001</v>
      </c>
    </row>
    <row r="12286" spans="1:8" x14ac:dyDescent="0.3">
      <c r="A12286" s="1">
        <v>43191</v>
      </c>
      <c r="B12286" s="2" t="s">
        <v>346</v>
      </c>
      <c r="C12286">
        <v>2573</v>
      </c>
      <c r="D12286">
        <v>63123</v>
      </c>
      <c r="E12286">
        <v>245328410.41589999</v>
      </c>
      <c r="F12286">
        <v>1333</v>
      </c>
      <c r="G12286">
        <v>63101</v>
      </c>
      <c r="H12286">
        <v>473375843.96100003</v>
      </c>
    </row>
    <row r="12287" spans="1:8" x14ac:dyDescent="0.3">
      <c r="A12287" s="1">
        <v>43191</v>
      </c>
      <c r="B12287" s="2" t="s">
        <v>78</v>
      </c>
      <c r="C12287">
        <v>117425</v>
      </c>
      <c r="D12287">
        <v>35534</v>
      </c>
      <c r="E12287">
        <v>3026101.7670999998</v>
      </c>
      <c r="F12287">
        <v>121244</v>
      </c>
      <c r="G12287">
        <v>39322</v>
      </c>
      <c r="H12287">
        <v>3243212.0351999998</v>
      </c>
    </row>
    <row r="12288" spans="1:8" x14ac:dyDescent="0.3">
      <c r="A12288" s="1">
        <v>43191</v>
      </c>
      <c r="B12288" s="2" t="s">
        <v>347</v>
      </c>
      <c r="C12288">
        <v>149341</v>
      </c>
      <c r="D12288">
        <v>98610</v>
      </c>
      <c r="E12288">
        <v>6603009.2204999998</v>
      </c>
      <c r="F12288">
        <v>154337</v>
      </c>
      <c r="G12288">
        <v>99936</v>
      </c>
      <c r="H12288">
        <v>6475180.9352000002</v>
      </c>
    </row>
    <row r="12289" spans="1:8" x14ac:dyDescent="0.3">
      <c r="A12289" s="1">
        <v>43191</v>
      </c>
      <c r="B12289" s="2" t="s">
        <v>348</v>
      </c>
      <c r="C12289">
        <v>385</v>
      </c>
      <c r="D12289">
        <v>1976.0000000000002</v>
      </c>
      <c r="E12289">
        <v>51324675.324699998</v>
      </c>
      <c r="F12289">
        <v>168</v>
      </c>
      <c r="G12289">
        <v>2333</v>
      </c>
      <c r="H12289">
        <v>138869047.61899999</v>
      </c>
    </row>
    <row r="12290" spans="1:8" x14ac:dyDescent="0.3">
      <c r="A12290" s="1">
        <v>43191</v>
      </c>
      <c r="B12290" s="2" t="s">
        <v>81</v>
      </c>
      <c r="C12290">
        <v>124</v>
      </c>
      <c r="D12290">
        <v>503</v>
      </c>
      <c r="E12290">
        <v>40564516.129000001</v>
      </c>
      <c r="F12290">
        <v>293</v>
      </c>
      <c r="G12290">
        <v>579</v>
      </c>
      <c r="H12290">
        <v>19761092.150199998</v>
      </c>
    </row>
    <row r="12291" spans="1:8" x14ac:dyDescent="0.3">
      <c r="A12291" s="1">
        <v>43191</v>
      </c>
      <c r="B12291" s="2" t="s">
        <v>350</v>
      </c>
      <c r="C12291">
        <v>1658</v>
      </c>
      <c r="D12291">
        <v>693</v>
      </c>
      <c r="E12291">
        <v>4179734.62</v>
      </c>
      <c r="F12291">
        <v>2458</v>
      </c>
      <c r="G12291">
        <v>751</v>
      </c>
      <c r="H12291">
        <v>3055329.5362</v>
      </c>
    </row>
    <row r="12292" spans="1:8" x14ac:dyDescent="0.3">
      <c r="A12292" s="1">
        <v>43191</v>
      </c>
      <c r="B12292" s="2" t="s">
        <v>351</v>
      </c>
      <c r="C12292">
        <v>410</v>
      </c>
      <c r="D12292">
        <v>122</v>
      </c>
      <c r="E12292">
        <v>2975609.7560999999</v>
      </c>
      <c r="F12292">
        <v>494</v>
      </c>
      <c r="G12292">
        <v>106</v>
      </c>
      <c r="H12292">
        <v>2145748.9879000001</v>
      </c>
    </row>
    <row r="12293" spans="1:8" x14ac:dyDescent="0.3">
      <c r="A12293" s="1">
        <v>43191</v>
      </c>
      <c r="B12293" s="2" t="s">
        <v>352</v>
      </c>
      <c r="C12293">
        <v>991</v>
      </c>
      <c r="D12293">
        <v>112.00000000000001</v>
      </c>
      <c r="E12293">
        <v>1130171.5438999999</v>
      </c>
      <c r="F12293">
        <v>1911</v>
      </c>
      <c r="G12293">
        <v>233</v>
      </c>
      <c r="H12293">
        <v>1219256.9335</v>
      </c>
    </row>
    <row r="12294" spans="1:8" x14ac:dyDescent="0.3">
      <c r="A12294" s="1">
        <v>43191</v>
      </c>
      <c r="B12294" s="2" t="s">
        <v>353</v>
      </c>
      <c r="C12294">
        <v>4987</v>
      </c>
      <c r="D12294">
        <v>939</v>
      </c>
      <c r="E12294">
        <v>1882895.5284</v>
      </c>
      <c r="F12294">
        <v>7712</v>
      </c>
      <c r="G12294">
        <v>1198</v>
      </c>
      <c r="H12294">
        <v>1553423.2365000001</v>
      </c>
    </row>
    <row r="12295" spans="1:8" x14ac:dyDescent="0.3">
      <c r="A12295" s="1">
        <v>43191</v>
      </c>
      <c r="B12295" s="2" t="s">
        <v>354</v>
      </c>
      <c r="C12295">
        <v>1950</v>
      </c>
      <c r="D12295">
        <v>249.00000000000003</v>
      </c>
      <c r="E12295">
        <v>1276923.0769</v>
      </c>
      <c r="F12295">
        <v>1951</v>
      </c>
      <c r="G12295">
        <v>315</v>
      </c>
      <c r="H12295">
        <v>1614556.6376</v>
      </c>
    </row>
    <row r="12296" spans="1:8" x14ac:dyDescent="0.3">
      <c r="A12296" s="1">
        <v>43191</v>
      </c>
      <c r="B12296" s="2" t="s">
        <v>217</v>
      </c>
      <c r="C12296">
        <v>54</v>
      </c>
      <c r="D12296">
        <v>250</v>
      </c>
      <c r="E12296">
        <v>46296296.296300001</v>
      </c>
      <c r="F12296">
        <v>58</v>
      </c>
      <c r="G12296">
        <v>33</v>
      </c>
      <c r="H12296">
        <v>5689655.1723999996</v>
      </c>
    </row>
    <row r="12297" spans="1:8" x14ac:dyDescent="0.3">
      <c r="A12297" s="1">
        <v>43191</v>
      </c>
      <c r="B12297" s="2" t="s">
        <v>355</v>
      </c>
      <c r="C12297">
        <v>5248</v>
      </c>
      <c r="D12297">
        <v>53922</v>
      </c>
      <c r="E12297">
        <v>102747713.4146</v>
      </c>
      <c r="F12297">
        <v>8009</v>
      </c>
      <c r="G12297">
        <v>57083.000000000007</v>
      </c>
      <c r="H12297">
        <v>71273567.236900002</v>
      </c>
    </row>
    <row r="12298" spans="1:8" x14ac:dyDescent="0.3">
      <c r="A12298" s="1">
        <v>43191</v>
      </c>
      <c r="B12298" s="2" t="s">
        <v>356</v>
      </c>
      <c r="C12298">
        <v>2971</v>
      </c>
      <c r="D12298">
        <v>1327</v>
      </c>
      <c r="E12298">
        <v>4466509.5926999999</v>
      </c>
      <c r="F12298">
        <v>4624</v>
      </c>
      <c r="G12298">
        <v>1587</v>
      </c>
      <c r="H12298">
        <v>3432093.4256000002</v>
      </c>
    </row>
    <row r="12299" spans="1:8" x14ac:dyDescent="0.3">
      <c r="A12299" s="1">
        <v>43191</v>
      </c>
      <c r="B12299" s="2" t="s">
        <v>96</v>
      </c>
      <c r="C12299">
        <v>58762</v>
      </c>
      <c r="D12299">
        <v>9809</v>
      </c>
      <c r="E12299">
        <v>1669276.0628</v>
      </c>
      <c r="F12299">
        <v>78717</v>
      </c>
      <c r="G12299">
        <v>12821</v>
      </c>
      <c r="H12299">
        <v>1628746.0142000001</v>
      </c>
    </row>
    <row r="12300" spans="1:8" x14ac:dyDescent="0.3">
      <c r="A12300" s="1">
        <v>43191</v>
      </c>
      <c r="B12300" s="2" t="s">
        <v>357</v>
      </c>
      <c r="C12300">
        <v>2959</v>
      </c>
      <c r="D12300">
        <v>6720</v>
      </c>
      <c r="E12300">
        <v>22710375.126699999</v>
      </c>
      <c r="F12300">
        <v>6975</v>
      </c>
      <c r="G12300">
        <v>9481</v>
      </c>
      <c r="H12300">
        <v>13592831.541200001</v>
      </c>
    </row>
    <row r="12301" spans="1:8" x14ac:dyDescent="0.3">
      <c r="A12301" s="1">
        <v>43191</v>
      </c>
      <c r="B12301" s="2" t="s">
        <v>358</v>
      </c>
      <c r="C12301">
        <v>3651</v>
      </c>
      <c r="D12301">
        <v>850</v>
      </c>
      <c r="E12301">
        <v>2328129.2796</v>
      </c>
      <c r="F12301">
        <v>9159</v>
      </c>
      <c r="G12301">
        <v>997.00000000000011</v>
      </c>
      <c r="H12301">
        <v>1088546.7845999999</v>
      </c>
    </row>
    <row r="12302" spans="1:8" x14ac:dyDescent="0.3">
      <c r="A12302" s="1">
        <v>43191</v>
      </c>
      <c r="B12302" s="2" t="s">
        <v>99</v>
      </c>
      <c r="C12302">
        <v>105378</v>
      </c>
      <c r="D12302">
        <v>14462</v>
      </c>
      <c r="E12302">
        <v>1372392.7194999999</v>
      </c>
      <c r="F12302">
        <v>120948</v>
      </c>
      <c r="G12302">
        <v>15701</v>
      </c>
      <c r="H12302">
        <v>1298161.1932000001</v>
      </c>
    </row>
    <row r="12303" spans="1:8" x14ac:dyDescent="0.3">
      <c r="A12303" s="1">
        <v>43191</v>
      </c>
      <c r="B12303" s="2" t="s">
        <v>359</v>
      </c>
      <c r="C12303">
        <v>215</v>
      </c>
      <c r="D12303">
        <v>1716</v>
      </c>
      <c r="E12303">
        <v>79813953.488399997</v>
      </c>
      <c r="F12303">
        <v>277</v>
      </c>
      <c r="G12303">
        <v>1886</v>
      </c>
      <c r="H12303">
        <v>68086642.599299997</v>
      </c>
    </row>
    <row r="12304" spans="1:8" x14ac:dyDescent="0.3">
      <c r="A12304" s="1">
        <v>43191</v>
      </c>
      <c r="B12304" s="2" t="s">
        <v>218</v>
      </c>
      <c r="C12304">
        <v>2922</v>
      </c>
      <c r="D12304">
        <v>1429</v>
      </c>
      <c r="E12304">
        <v>4890485.9685000004</v>
      </c>
      <c r="F12304">
        <v>8430</v>
      </c>
      <c r="G12304">
        <v>1386</v>
      </c>
      <c r="H12304">
        <v>1644128.1139</v>
      </c>
    </row>
    <row r="12305" spans="1:8" x14ac:dyDescent="0.3">
      <c r="A12305" s="1">
        <v>43191</v>
      </c>
      <c r="B12305" s="2" t="s">
        <v>360</v>
      </c>
      <c r="C12305">
        <v>438295</v>
      </c>
      <c r="D12305">
        <v>237171.99999999997</v>
      </c>
      <c r="E12305">
        <v>5411241.2873</v>
      </c>
      <c r="F12305">
        <v>438754</v>
      </c>
      <c r="G12305">
        <v>239973</v>
      </c>
      <c r="H12305">
        <v>5469420.2218000004</v>
      </c>
    </row>
    <row r="12306" spans="1:8" x14ac:dyDescent="0.3">
      <c r="A12306" s="1">
        <v>43191</v>
      </c>
      <c r="B12306" s="2" t="s">
        <v>361</v>
      </c>
      <c r="C12306">
        <v>36</v>
      </c>
      <c r="D12306">
        <v>13</v>
      </c>
      <c r="E12306">
        <v>3611111.1110999999</v>
      </c>
      <c r="F12306">
        <v>48</v>
      </c>
      <c r="G12306">
        <v>26</v>
      </c>
      <c r="H12306">
        <v>5416666.6666999999</v>
      </c>
    </row>
    <row r="12307" spans="1:8" x14ac:dyDescent="0.3">
      <c r="A12307" s="1">
        <v>43191</v>
      </c>
      <c r="B12307" s="2" t="s">
        <v>362</v>
      </c>
      <c r="C12307">
        <v>1298</v>
      </c>
      <c r="D12307">
        <v>171</v>
      </c>
      <c r="E12307">
        <v>1317411.4021999999</v>
      </c>
      <c r="F12307">
        <v>3139</v>
      </c>
      <c r="G12307">
        <v>327</v>
      </c>
      <c r="H12307">
        <v>1041733.036</v>
      </c>
    </row>
    <row r="12308" spans="1:8" x14ac:dyDescent="0.3">
      <c r="A12308" s="1">
        <v>43191</v>
      </c>
      <c r="B12308" s="2" t="s">
        <v>477</v>
      </c>
      <c r="C12308">
        <v>1933</v>
      </c>
      <c r="D12308">
        <v>432</v>
      </c>
      <c r="E12308">
        <v>2234868.0806999998</v>
      </c>
      <c r="F12308">
        <v>2736</v>
      </c>
      <c r="G12308">
        <v>443</v>
      </c>
      <c r="H12308">
        <v>1619152.0467999999</v>
      </c>
    </row>
    <row r="12309" spans="1:8" x14ac:dyDescent="0.3">
      <c r="A12309" s="1">
        <v>43191</v>
      </c>
      <c r="B12309" s="2" t="s">
        <v>109</v>
      </c>
      <c r="C12309">
        <v>2413</v>
      </c>
      <c r="D12309">
        <v>1366</v>
      </c>
      <c r="E12309">
        <v>5661002.9009999996</v>
      </c>
      <c r="F12309">
        <v>4322</v>
      </c>
      <c r="G12309">
        <v>1260</v>
      </c>
      <c r="H12309">
        <v>2915316.9829000002</v>
      </c>
    </row>
    <row r="12310" spans="1:8" x14ac:dyDescent="0.3">
      <c r="A12310" s="1">
        <v>43191</v>
      </c>
      <c r="B12310" s="2" t="s">
        <v>364</v>
      </c>
      <c r="C12310">
        <v>223</v>
      </c>
      <c r="D12310">
        <v>932</v>
      </c>
      <c r="E12310">
        <v>41793721.973099999</v>
      </c>
      <c r="F12310">
        <v>309</v>
      </c>
      <c r="G12310">
        <v>877.99999999999989</v>
      </c>
      <c r="H12310">
        <v>28414239.4822</v>
      </c>
    </row>
    <row r="12311" spans="1:8" x14ac:dyDescent="0.3">
      <c r="A12311" s="1">
        <v>43191</v>
      </c>
      <c r="B12311" s="2" t="s">
        <v>365</v>
      </c>
      <c r="C12311">
        <v>8028</v>
      </c>
      <c r="D12311">
        <v>1100</v>
      </c>
      <c r="E12311">
        <v>1370204.2849999999</v>
      </c>
      <c r="F12311">
        <v>11537</v>
      </c>
      <c r="G12311">
        <v>1402</v>
      </c>
      <c r="H12311">
        <v>1215220.5946</v>
      </c>
    </row>
    <row r="12312" spans="1:8" x14ac:dyDescent="0.3">
      <c r="A12312" s="1">
        <v>43191</v>
      </c>
      <c r="B12312" s="2" t="s">
        <v>366</v>
      </c>
      <c r="C12312">
        <v>2698</v>
      </c>
      <c r="D12312">
        <v>21552</v>
      </c>
      <c r="E12312">
        <v>79881393.624899998</v>
      </c>
      <c r="F12312">
        <v>3774</v>
      </c>
      <c r="G12312">
        <v>20931</v>
      </c>
      <c r="H12312">
        <v>55461049.284599997</v>
      </c>
    </row>
    <row r="12313" spans="1:8" x14ac:dyDescent="0.3">
      <c r="A12313" s="1">
        <v>43191</v>
      </c>
      <c r="B12313" s="2" t="s">
        <v>367</v>
      </c>
      <c r="C12313">
        <v>20</v>
      </c>
      <c r="D12313">
        <v>3881</v>
      </c>
      <c r="E12313">
        <v>1940500000</v>
      </c>
      <c r="F12313">
        <v>22</v>
      </c>
      <c r="G12313">
        <v>3878</v>
      </c>
      <c r="H12313">
        <v>1762727272.7272999</v>
      </c>
    </row>
    <row r="12314" spans="1:8" x14ac:dyDescent="0.3">
      <c r="A12314" s="1">
        <v>43191</v>
      </c>
      <c r="B12314" s="2" t="s">
        <v>368</v>
      </c>
      <c r="C12314">
        <v>1444</v>
      </c>
      <c r="D12314">
        <v>465.00000000000006</v>
      </c>
      <c r="E12314">
        <v>3220221.6066000001</v>
      </c>
      <c r="F12314">
        <v>1566</v>
      </c>
      <c r="G12314">
        <v>575</v>
      </c>
      <c r="H12314">
        <v>3671775.2234999998</v>
      </c>
    </row>
    <row r="12315" spans="1:8" x14ac:dyDescent="0.3">
      <c r="A12315" s="1">
        <v>43191</v>
      </c>
      <c r="B12315" s="2" t="s">
        <v>370</v>
      </c>
      <c r="C12315">
        <v>1315</v>
      </c>
      <c r="D12315">
        <v>357</v>
      </c>
      <c r="E12315">
        <v>2714828.8972999998</v>
      </c>
      <c r="F12315">
        <v>2337</v>
      </c>
      <c r="G12315">
        <v>309</v>
      </c>
      <c r="H12315">
        <v>1322207.9589</v>
      </c>
    </row>
    <row r="12316" spans="1:8" x14ac:dyDescent="0.3">
      <c r="A12316" s="1">
        <v>43191</v>
      </c>
      <c r="B12316" s="2" t="s">
        <v>371</v>
      </c>
      <c r="C12316">
        <v>2528</v>
      </c>
      <c r="D12316">
        <v>393</v>
      </c>
      <c r="E12316">
        <v>1554588.6076</v>
      </c>
      <c r="F12316">
        <v>4290</v>
      </c>
      <c r="G12316">
        <v>399</v>
      </c>
      <c r="H12316">
        <v>930069.9301</v>
      </c>
    </row>
    <row r="12317" spans="1:8" x14ac:dyDescent="0.3">
      <c r="A12317" s="1">
        <v>43191</v>
      </c>
      <c r="B12317" s="2" t="s">
        <v>372</v>
      </c>
      <c r="C12317">
        <v>1540</v>
      </c>
      <c r="D12317">
        <v>780</v>
      </c>
      <c r="E12317">
        <v>5064935.0648999996</v>
      </c>
      <c r="F12317">
        <v>2867</v>
      </c>
      <c r="G12317">
        <v>830.00000000000011</v>
      </c>
      <c r="H12317">
        <v>2895012.2078999998</v>
      </c>
    </row>
    <row r="12318" spans="1:8" x14ac:dyDescent="0.3">
      <c r="A12318" s="1">
        <v>43191</v>
      </c>
      <c r="B12318" s="2" t="s">
        <v>469</v>
      </c>
      <c r="C12318">
        <v>35</v>
      </c>
      <c r="D12318">
        <v>595</v>
      </c>
      <c r="E12318">
        <v>170000000</v>
      </c>
      <c r="F12318">
        <v>35</v>
      </c>
      <c r="G12318">
        <v>508</v>
      </c>
      <c r="H12318">
        <v>145142857.14289999</v>
      </c>
    </row>
    <row r="12319" spans="1:8" x14ac:dyDescent="0.3">
      <c r="A12319" s="1">
        <v>43191</v>
      </c>
      <c r="B12319" s="2" t="s">
        <v>470</v>
      </c>
      <c r="C12319">
        <v>6120</v>
      </c>
      <c r="D12319">
        <v>309805</v>
      </c>
      <c r="E12319">
        <v>506217320.26139998</v>
      </c>
      <c r="F12319">
        <v>8336</v>
      </c>
      <c r="G12319">
        <v>309831</v>
      </c>
      <c r="H12319">
        <v>371678262.95590001</v>
      </c>
    </row>
    <row r="12320" spans="1:8" x14ac:dyDescent="0.3">
      <c r="A12320" s="1">
        <v>43191</v>
      </c>
      <c r="B12320" s="2" t="s">
        <v>373</v>
      </c>
      <c r="C12320">
        <v>1528</v>
      </c>
      <c r="D12320">
        <v>191</v>
      </c>
      <c r="E12320">
        <v>1250000</v>
      </c>
      <c r="F12320">
        <v>2249</v>
      </c>
      <c r="G12320">
        <v>254.99999999999997</v>
      </c>
      <c r="H12320">
        <v>1133837.2609999999</v>
      </c>
    </row>
    <row r="12321" spans="1:8" x14ac:dyDescent="0.3">
      <c r="A12321" s="1">
        <v>43191</v>
      </c>
      <c r="B12321" s="2" t="s">
        <v>374</v>
      </c>
      <c r="C12321">
        <v>4534</v>
      </c>
      <c r="D12321">
        <v>906</v>
      </c>
      <c r="E12321">
        <v>1998235.5536</v>
      </c>
      <c r="F12321">
        <v>4407</v>
      </c>
      <c r="G12321">
        <v>791</v>
      </c>
      <c r="H12321">
        <v>1794871.7949000001</v>
      </c>
    </row>
    <row r="12322" spans="1:8" x14ac:dyDescent="0.3">
      <c r="A12322" s="1">
        <v>43191</v>
      </c>
      <c r="B12322" s="2" t="s">
        <v>375</v>
      </c>
      <c r="C12322">
        <v>100</v>
      </c>
      <c r="D12322">
        <v>23087</v>
      </c>
      <c r="E12322">
        <v>2308700000</v>
      </c>
      <c r="F12322">
        <v>120</v>
      </c>
      <c r="G12322">
        <v>22922</v>
      </c>
      <c r="H12322">
        <v>1910166666.6666999</v>
      </c>
    </row>
    <row r="12323" spans="1:8" x14ac:dyDescent="0.3">
      <c r="A12323" s="1">
        <v>43191</v>
      </c>
      <c r="B12323" s="2" t="s">
        <v>376</v>
      </c>
      <c r="C12323">
        <v>21</v>
      </c>
      <c r="D12323">
        <v>21</v>
      </c>
      <c r="E12323">
        <v>10000000</v>
      </c>
      <c r="F12323">
        <v>6</v>
      </c>
      <c r="G12323">
        <v>14.000000000000002</v>
      </c>
      <c r="H12323">
        <v>23333333.333299998</v>
      </c>
    </row>
    <row r="12324" spans="1:8" x14ac:dyDescent="0.3">
      <c r="A12324" s="1">
        <v>43191</v>
      </c>
      <c r="B12324" s="2" t="s">
        <v>378</v>
      </c>
      <c r="C12324">
        <v>3462</v>
      </c>
      <c r="D12324">
        <v>331</v>
      </c>
      <c r="E12324">
        <v>956094.74289999995</v>
      </c>
      <c r="F12324">
        <v>4597</v>
      </c>
      <c r="G12324">
        <v>561</v>
      </c>
      <c r="H12324">
        <v>1220361.1051</v>
      </c>
    </row>
    <row r="12325" spans="1:8" x14ac:dyDescent="0.3">
      <c r="A12325" s="1">
        <v>43191</v>
      </c>
      <c r="B12325" s="2" t="s">
        <v>128</v>
      </c>
      <c r="C12325">
        <v>166298</v>
      </c>
      <c r="D12325">
        <v>37410</v>
      </c>
      <c r="E12325">
        <v>2249576.0622</v>
      </c>
      <c r="F12325">
        <v>201754</v>
      </c>
      <c r="G12325">
        <v>41943</v>
      </c>
      <c r="H12325">
        <v>2078917.8901</v>
      </c>
    </row>
    <row r="12326" spans="1:8" x14ac:dyDescent="0.3">
      <c r="A12326" s="1">
        <v>43191</v>
      </c>
      <c r="B12326" s="2" t="s">
        <v>379</v>
      </c>
      <c r="C12326">
        <v>56</v>
      </c>
      <c r="D12326">
        <v>1093</v>
      </c>
      <c r="E12326">
        <v>195178571.42860001</v>
      </c>
      <c r="F12326">
        <v>150</v>
      </c>
      <c r="G12326">
        <v>1079</v>
      </c>
      <c r="H12326">
        <v>71933333.333299994</v>
      </c>
    </row>
    <row r="12327" spans="1:8" x14ac:dyDescent="0.3">
      <c r="A12327" s="1">
        <v>43191</v>
      </c>
      <c r="B12327" s="2" t="s">
        <v>223</v>
      </c>
      <c r="C12327">
        <v>313</v>
      </c>
      <c r="D12327">
        <v>335</v>
      </c>
      <c r="E12327">
        <v>10702875.3994</v>
      </c>
      <c r="F12327">
        <v>3</v>
      </c>
      <c r="G12327">
        <v>0</v>
      </c>
      <c r="H12327">
        <v>0</v>
      </c>
    </row>
    <row r="12328" spans="1:8" x14ac:dyDescent="0.3">
      <c r="A12328" s="1">
        <v>43191</v>
      </c>
      <c r="B12328" s="2" t="s">
        <v>380</v>
      </c>
      <c r="C12328">
        <v>392</v>
      </c>
      <c r="D12328">
        <v>29543</v>
      </c>
      <c r="E12328">
        <v>753647959.18369997</v>
      </c>
      <c r="F12328">
        <v>478</v>
      </c>
      <c r="G12328">
        <v>42065</v>
      </c>
      <c r="H12328">
        <v>880020920.50209999</v>
      </c>
    </row>
    <row r="12329" spans="1:8" x14ac:dyDescent="0.3">
      <c r="A12329" s="1">
        <v>43191</v>
      </c>
      <c r="B12329" s="2" t="s">
        <v>224</v>
      </c>
      <c r="C12329">
        <v>4512</v>
      </c>
      <c r="D12329">
        <v>1090</v>
      </c>
      <c r="E12329">
        <v>2415780.1417999999</v>
      </c>
      <c r="F12329">
        <v>8744</v>
      </c>
      <c r="G12329">
        <v>1757.9999999999998</v>
      </c>
      <c r="H12329">
        <v>2010521.5005000001</v>
      </c>
    </row>
    <row r="12330" spans="1:8" x14ac:dyDescent="0.3">
      <c r="A12330" s="1">
        <v>43191</v>
      </c>
      <c r="B12330" s="2" t="s">
        <v>129</v>
      </c>
      <c r="C12330">
        <v>1336</v>
      </c>
      <c r="D12330">
        <v>722</v>
      </c>
      <c r="E12330">
        <v>5404191.6168</v>
      </c>
      <c r="F12330">
        <v>4072</v>
      </c>
      <c r="G12330">
        <v>754</v>
      </c>
      <c r="H12330">
        <v>1851669.9410999999</v>
      </c>
    </row>
    <row r="12331" spans="1:8" x14ac:dyDescent="0.3">
      <c r="A12331" s="1">
        <v>43191</v>
      </c>
      <c r="B12331" s="2" t="s">
        <v>381</v>
      </c>
      <c r="C12331">
        <v>1713</v>
      </c>
      <c r="D12331">
        <v>127</v>
      </c>
      <c r="E12331">
        <v>741389.37540000002</v>
      </c>
      <c r="F12331">
        <v>3547</v>
      </c>
      <c r="G12331">
        <v>283</v>
      </c>
      <c r="H12331">
        <v>797857.34420000005</v>
      </c>
    </row>
    <row r="12332" spans="1:8" x14ac:dyDescent="0.3">
      <c r="A12332" s="1">
        <v>43191</v>
      </c>
      <c r="B12332" s="2" t="s">
        <v>382</v>
      </c>
      <c r="C12332">
        <v>15</v>
      </c>
      <c r="D12332">
        <v>11</v>
      </c>
      <c r="E12332">
        <v>7333333.3333000001</v>
      </c>
      <c r="F12332">
        <v>26</v>
      </c>
      <c r="G12332">
        <v>20</v>
      </c>
      <c r="H12332">
        <v>7692307.6923000002</v>
      </c>
    </row>
    <row r="12333" spans="1:8" x14ac:dyDescent="0.3">
      <c r="A12333" s="1">
        <v>43191</v>
      </c>
      <c r="B12333" s="2" t="s">
        <v>132</v>
      </c>
      <c r="C12333">
        <v>36873</v>
      </c>
      <c r="D12333">
        <v>26745.999999999996</v>
      </c>
      <c r="E12333">
        <v>7253545.9550000001</v>
      </c>
      <c r="F12333">
        <v>46166</v>
      </c>
      <c r="G12333">
        <v>29230</v>
      </c>
      <c r="H12333">
        <v>6331499.3717999998</v>
      </c>
    </row>
    <row r="12334" spans="1:8" x14ac:dyDescent="0.3">
      <c r="A12334" s="1">
        <v>43191</v>
      </c>
      <c r="B12334" s="2" t="s">
        <v>383</v>
      </c>
      <c r="C12334">
        <v>4639</v>
      </c>
      <c r="D12334">
        <v>6076</v>
      </c>
      <c r="E12334">
        <v>13097650.355699999</v>
      </c>
      <c r="F12334">
        <v>6112</v>
      </c>
      <c r="G12334">
        <v>6347</v>
      </c>
      <c r="H12334">
        <v>10384489.5288</v>
      </c>
    </row>
    <row r="12335" spans="1:8" x14ac:dyDescent="0.3">
      <c r="A12335" s="1">
        <v>43191</v>
      </c>
      <c r="B12335" s="2" t="s">
        <v>133</v>
      </c>
      <c r="C12335">
        <v>398429</v>
      </c>
      <c r="D12335">
        <v>162655</v>
      </c>
      <c r="E12335">
        <v>4082408.66</v>
      </c>
      <c r="F12335">
        <v>437678</v>
      </c>
      <c r="G12335">
        <v>182685</v>
      </c>
      <c r="H12335">
        <v>4173958.9378</v>
      </c>
    </row>
    <row r="12336" spans="1:8" x14ac:dyDescent="0.3">
      <c r="A12336" s="1">
        <v>43191</v>
      </c>
      <c r="B12336" s="2" t="s">
        <v>274</v>
      </c>
      <c r="C12336">
        <v>16</v>
      </c>
      <c r="D12336">
        <v>64</v>
      </c>
      <c r="E12336">
        <v>40000000</v>
      </c>
      <c r="F12336">
        <v>9</v>
      </c>
      <c r="G12336">
        <v>62</v>
      </c>
      <c r="H12336">
        <v>68888888.888899997</v>
      </c>
    </row>
    <row r="12337" spans="1:8" x14ac:dyDescent="0.3">
      <c r="A12337" s="1">
        <v>43191</v>
      </c>
      <c r="B12337" s="2" t="s">
        <v>385</v>
      </c>
      <c r="C12337">
        <v>718</v>
      </c>
      <c r="D12337">
        <v>44</v>
      </c>
      <c r="E12337">
        <v>612813.37049999996</v>
      </c>
      <c r="F12337">
        <v>1180</v>
      </c>
      <c r="G12337">
        <v>138</v>
      </c>
      <c r="H12337">
        <v>1169491.5253999999</v>
      </c>
    </row>
    <row r="12338" spans="1:8" x14ac:dyDescent="0.3">
      <c r="A12338" s="1">
        <v>43191</v>
      </c>
      <c r="B12338" s="2" t="s">
        <v>386</v>
      </c>
      <c r="C12338">
        <v>2456</v>
      </c>
      <c r="D12338">
        <v>2260</v>
      </c>
      <c r="E12338">
        <v>9201954.3973999992</v>
      </c>
      <c r="F12338">
        <v>3737</v>
      </c>
      <c r="G12338">
        <v>2370</v>
      </c>
      <c r="H12338">
        <v>6341985.5499</v>
      </c>
    </row>
    <row r="12339" spans="1:8" x14ac:dyDescent="0.3">
      <c r="A12339" s="1">
        <v>43191</v>
      </c>
      <c r="B12339" s="2" t="s">
        <v>387</v>
      </c>
      <c r="C12339">
        <v>31881</v>
      </c>
      <c r="D12339">
        <v>25766.000000000004</v>
      </c>
      <c r="E12339">
        <v>8081929.676</v>
      </c>
      <c r="F12339">
        <v>33447</v>
      </c>
      <c r="G12339">
        <v>25135</v>
      </c>
      <c r="H12339">
        <v>7514874.2786999997</v>
      </c>
    </row>
    <row r="12340" spans="1:8" x14ac:dyDescent="0.3">
      <c r="A12340" s="1">
        <v>43191</v>
      </c>
      <c r="B12340" s="2" t="s">
        <v>388</v>
      </c>
      <c r="C12340">
        <v>41525</v>
      </c>
      <c r="D12340">
        <v>227560</v>
      </c>
      <c r="E12340">
        <v>54800722.4564</v>
      </c>
    </row>
    <row r="12341" spans="1:8" x14ac:dyDescent="0.3">
      <c r="A12341" s="1">
        <v>43191</v>
      </c>
      <c r="B12341" s="2" t="s">
        <v>389</v>
      </c>
      <c r="C12341">
        <v>247</v>
      </c>
      <c r="D12341">
        <v>31</v>
      </c>
      <c r="E12341">
        <v>1255060.7287000001</v>
      </c>
      <c r="F12341">
        <v>35</v>
      </c>
      <c r="G12341">
        <v>120</v>
      </c>
      <c r="H12341">
        <v>34285714.285700001</v>
      </c>
    </row>
    <row r="12342" spans="1:8" x14ac:dyDescent="0.3">
      <c r="A12342" s="1">
        <v>43191</v>
      </c>
      <c r="B12342" s="2" t="s">
        <v>392</v>
      </c>
      <c r="C12342">
        <v>50</v>
      </c>
      <c r="D12342">
        <v>1365</v>
      </c>
      <c r="E12342">
        <v>273000000</v>
      </c>
      <c r="F12342">
        <v>56</v>
      </c>
      <c r="G12342">
        <v>1381</v>
      </c>
      <c r="H12342">
        <v>246607142.85710001</v>
      </c>
    </row>
    <row r="12343" spans="1:8" x14ac:dyDescent="0.3">
      <c r="A12343" s="1">
        <v>43191</v>
      </c>
      <c r="B12343" s="2" t="s">
        <v>393</v>
      </c>
      <c r="C12343">
        <v>866</v>
      </c>
      <c r="D12343">
        <v>23574</v>
      </c>
      <c r="E12343">
        <v>272217090.0693</v>
      </c>
      <c r="F12343">
        <v>2227</v>
      </c>
      <c r="G12343">
        <v>42057</v>
      </c>
      <c r="H12343">
        <v>188850471.48629999</v>
      </c>
    </row>
    <row r="12344" spans="1:8" x14ac:dyDescent="0.3">
      <c r="A12344" s="1">
        <v>43191</v>
      </c>
      <c r="B12344" s="2" t="s">
        <v>478</v>
      </c>
      <c r="C12344">
        <v>331</v>
      </c>
      <c r="D12344">
        <v>383</v>
      </c>
      <c r="E12344">
        <v>11570996.9789</v>
      </c>
      <c r="F12344">
        <v>389</v>
      </c>
      <c r="G12344">
        <v>282</v>
      </c>
      <c r="H12344">
        <v>7249357.3265000004</v>
      </c>
    </row>
    <row r="12345" spans="1:8" x14ac:dyDescent="0.3">
      <c r="A12345" s="1">
        <v>43191</v>
      </c>
      <c r="B12345" s="2" t="s">
        <v>395</v>
      </c>
      <c r="C12345">
        <v>815</v>
      </c>
      <c r="D12345">
        <v>776</v>
      </c>
      <c r="E12345">
        <v>9521472.3925999999</v>
      </c>
      <c r="F12345">
        <v>1480</v>
      </c>
      <c r="G12345">
        <v>819.99999999999989</v>
      </c>
      <c r="H12345">
        <v>5540540.5405000001</v>
      </c>
    </row>
    <row r="12346" spans="1:8" x14ac:dyDescent="0.3">
      <c r="A12346" s="1">
        <v>43191</v>
      </c>
      <c r="B12346" s="2" t="s">
        <v>152</v>
      </c>
      <c r="C12346">
        <v>2929</v>
      </c>
      <c r="D12346">
        <v>8550</v>
      </c>
      <c r="E12346">
        <v>29190850.1195</v>
      </c>
      <c r="F12346">
        <v>2688</v>
      </c>
      <c r="G12346">
        <v>8818</v>
      </c>
      <c r="H12346">
        <v>32805059.523800001</v>
      </c>
    </row>
    <row r="12347" spans="1:8" x14ac:dyDescent="0.3">
      <c r="A12347" s="1">
        <v>43191</v>
      </c>
      <c r="B12347" s="2" t="s">
        <v>396</v>
      </c>
      <c r="C12347">
        <v>743</v>
      </c>
      <c r="D12347">
        <v>175</v>
      </c>
      <c r="E12347">
        <v>2355316.2853000001</v>
      </c>
      <c r="F12347">
        <v>1795</v>
      </c>
      <c r="G12347">
        <v>154</v>
      </c>
      <c r="H12347">
        <v>857938.71869999997</v>
      </c>
    </row>
    <row r="12348" spans="1:8" x14ac:dyDescent="0.3">
      <c r="A12348" s="1">
        <v>43191</v>
      </c>
      <c r="B12348" s="2" t="s">
        <v>397</v>
      </c>
      <c r="C12348">
        <v>869</v>
      </c>
      <c r="D12348">
        <v>161</v>
      </c>
      <c r="E12348">
        <v>1852704.2578</v>
      </c>
      <c r="F12348">
        <v>1660</v>
      </c>
      <c r="G12348">
        <v>186</v>
      </c>
      <c r="H12348">
        <v>1120481.9276999999</v>
      </c>
    </row>
    <row r="12349" spans="1:8" x14ac:dyDescent="0.3">
      <c r="A12349" s="1">
        <v>43191</v>
      </c>
      <c r="B12349" s="2" t="s">
        <v>479</v>
      </c>
      <c r="C12349">
        <v>91</v>
      </c>
      <c r="D12349">
        <v>11</v>
      </c>
      <c r="E12349">
        <v>1208791.2087999999</v>
      </c>
      <c r="F12349">
        <v>422</v>
      </c>
      <c r="G12349">
        <v>26</v>
      </c>
      <c r="H12349">
        <v>616113.74410000001</v>
      </c>
    </row>
    <row r="12350" spans="1:8" x14ac:dyDescent="0.3">
      <c r="A12350" s="1">
        <v>43191</v>
      </c>
      <c r="B12350" s="2" t="s">
        <v>471</v>
      </c>
      <c r="C12350">
        <v>4</v>
      </c>
      <c r="D12350">
        <v>5423</v>
      </c>
      <c r="E12350">
        <v>13557500000</v>
      </c>
      <c r="F12350">
        <v>6</v>
      </c>
      <c r="G12350">
        <v>5423</v>
      </c>
      <c r="H12350">
        <v>9038333333.3332996</v>
      </c>
    </row>
    <row r="12351" spans="1:8" x14ac:dyDescent="0.3">
      <c r="A12351" s="1">
        <v>43191</v>
      </c>
      <c r="B12351" s="2" t="s">
        <v>400</v>
      </c>
      <c r="C12351">
        <v>524</v>
      </c>
      <c r="D12351">
        <v>5321</v>
      </c>
      <c r="E12351">
        <v>101545801.5267</v>
      </c>
      <c r="F12351">
        <v>517</v>
      </c>
      <c r="G12351">
        <v>5371</v>
      </c>
      <c r="H12351">
        <v>103887814.3133</v>
      </c>
    </row>
    <row r="12352" spans="1:8" x14ac:dyDescent="0.3">
      <c r="A12352" s="1">
        <v>43191</v>
      </c>
      <c r="B12352" s="2" t="s">
        <v>401</v>
      </c>
      <c r="C12352">
        <v>1280</v>
      </c>
      <c r="D12352">
        <v>211</v>
      </c>
      <c r="E12352">
        <v>1648437.5</v>
      </c>
      <c r="F12352">
        <v>2229</v>
      </c>
      <c r="G12352">
        <v>208</v>
      </c>
      <c r="H12352">
        <v>933153.88069999998</v>
      </c>
    </row>
    <row r="12353" spans="1:8" x14ac:dyDescent="0.3">
      <c r="A12353" s="1">
        <v>43191</v>
      </c>
      <c r="B12353" s="2" t="s">
        <v>156</v>
      </c>
      <c r="C12353">
        <v>56762</v>
      </c>
      <c r="D12353">
        <v>19720</v>
      </c>
      <c r="E12353">
        <v>3474155.2447000002</v>
      </c>
      <c r="F12353">
        <v>68824</v>
      </c>
      <c r="G12353">
        <v>20756</v>
      </c>
      <c r="H12353">
        <v>3015808.4389</v>
      </c>
    </row>
    <row r="12354" spans="1:8" x14ac:dyDescent="0.3">
      <c r="A12354" s="1">
        <v>43191</v>
      </c>
      <c r="B12354" s="2" t="s">
        <v>157</v>
      </c>
      <c r="C12354">
        <v>154995</v>
      </c>
      <c r="D12354">
        <v>351258</v>
      </c>
      <c r="E12354">
        <v>22662537.501200002</v>
      </c>
      <c r="F12354">
        <v>133879</v>
      </c>
      <c r="G12354">
        <v>342214</v>
      </c>
      <c r="H12354">
        <v>25561439.807599999</v>
      </c>
    </row>
    <row r="12355" spans="1:8" x14ac:dyDescent="0.3">
      <c r="A12355" s="1">
        <v>43191</v>
      </c>
      <c r="B12355" s="2" t="s">
        <v>158</v>
      </c>
      <c r="C12355">
        <v>1673224</v>
      </c>
      <c r="D12355">
        <v>963324</v>
      </c>
      <c r="E12355">
        <v>5757292.5083999997</v>
      </c>
      <c r="F12355">
        <v>1353808</v>
      </c>
      <c r="G12355">
        <v>978141</v>
      </c>
      <c r="H12355">
        <v>7225108.7302999999</v>
      </c>
    </row>
    <row r="12356" spans="1:8" x14ac:dyDescent="0.3">
      <c r="A12356" s="1">
        <v>43191</v>
      </c>
      <c r="B12356" s="2" t="s">
        <v>402</v>
      </c>
      <c r="C12356">
        <v>436</v>
      </c>
      <c r="D12356">
        <v>29493</v>
      </c>
      <c r="E12356">
        <v>676444954.12839997</v>
      </c>
      <c r="F12356">
        <v>719</v>
      </c>
      <c r="G12356">
        <v>28743</v>
      </c>
      <c r="H12356">
        <v>399763560.5007</v>
      </c>
    </row>
    <row r="12357" spans="1:8" x14ac:dyDescent="0.3">
      <c r="A12357" s="1">
        <v>43191</v>
      </c>
      <c r="B12357" s="2" t="s">
        <v>159</v>
      </c>
      <c r="C12357">
        <v>931</v>
      </c>
      <c r="D12357">
        <v>16916</v>
      </c>
      <c r="E12357">
        <v>181697099.8926</v>
      </c>
      <c r="F12357">
        <v>1289</v>
      </c>
      <c r="G12357">
        <v>15715</v>
      </c>
      <c r="H12357">
        <v>121916214.1195</v>
      </c>
    </row>
    <row r="12358" spans="1:8" x14ac:dyDescent="0.3">
      <c r="A12358" s="1">
        <v>43191</v>
      </c>
      <c r="B12358" s="2" t="s">
        <v>403</v>
      </c>
      <c r="C12358">
        <v>916</v>
      </c>
      <c r="D12358">
        <v>80</v>
      </c>
      <c r="E12358">
        <v>873362.44539999997</v>
      </c>
      <c r="F12358">
        <v>1255</v>
      </c>
      <c r="G12358">
        <v>142</v>
      </c>
      <c r="H12358">
        <v>1131474.1036</v>
      </c>
    </row>
    <row r="12359" spans="1:8" x14ac:dyDescent="0.3">
      <c r="A12359" s="1">
        <v>43191</v>
      </c>
      <c r="B12359" s="2" t="s">
        <v>404</v>
      </c>
      <c r="C12359">
        <v>180</v>
      </c>
      <c r="D12359">
        <v>628</v>
      </c>
      <c r="E12359">
        <v>34888888.888899997</v>
      </c>
      <c r="F12359">
        <v>234</v>
      </c>
      <c r="G12359">
        <v>516</v>
      </c>
      <c r="H12359">
        <v>22051282.0513</v>
      </c>
    </row>
    <row r="12360" spans="1:8" x14ac:dyDescent="0.3">
      <c r="A12360" s="1">
        <v>43191</v>
      </c>
      <c r="B12360" s="2" t="s">
        <v>405</v>
      </c>
      <c r="C12360">
        <v>19282</v>
      </c>
      <c r="D12360">
        <v>3909.0000000000005</v>
      </c>
      <c r="E12360">
        <v>2027279.3278999999</v>
      </c>
      <c r="F12360">
        <v>25792</v>
      </c>
      <c r="G12360">
        <v>4703</v>
      </c>
      <c r="H12360">
        <v>1823433.6228</v>
      </c>
    </row>
    <row r="12361" spans="1:8" x14ac:dyDescent="0.3">
      <c r="A12361" s="1">
        <v>43191</v>
      </c>
      <c r="B12361" s="2" t="s">
        <v>165</v>
      </c>
      <c r="C12361">
        <v>104759</v>
      </c>
      <c r="D12361">
        <v>33310</v>
      </c>
      <c r="E12361">
        <v>3179679.0729</v>
      </c>
      <c r="F12361">
        <v>84701</v>
      </c>
      <c r="G12361">
        <v>35298</v>
      </c>
      <c r="H12361">
        <v>4167365.2023</v>
      </c>
    </row>
    <row r="12362" spans="1:8" x14ac:dyDescent="0.3">
      <c r="A12362" s="1">
        <v>43191</v>
      </c>
      <c r="B12362" s="2" t="s">
        <v>406</v>
      </c>
      <c r="C12362">
        <v>52463</v>
      </c>
      <c r="D12362">
        <v>6966</v>
      </c>
      <c r="E12362">
        <v>1327792.9206999999</v>
      </c>
      <c r="F12362">
        <v>75954</v>
      </c>
      <c r="G12362">
        <v>9259</v>
      </c>
      <c r="H12362">
        <v>1219027.3060000001</v>
      </c>
    </row>
    <row r="12363" spans="1:8" x14ac:dyDescent="0.3">
      <c r="A12363" s="1">
        <v>43191</v>
      </c>
      <c r="B12363" s="2" t="s">
        <v>407</v>
      </c>
      <c r="C12363">
        <v>1413</v>
      </c>
      <c r="D12363">
        <v>5542</v>
      </c>
      <c r="E12363">
        <v>39221514.508100003</v>
      </c>
      <c r="F12363">
        <v>3011</v>
      </c>
      <c r="G12363">
        <v>5998</v>
      </c>
      <c r="H12363">
        <v>19920292.261700001</v>
      </c>
    </row>
    <row r="12364" spans="1:8" x14ac:dyDescent="0.3">
      <c r="A12364" s="1">
        <v>43191</v>
      </c>
      <c r="B12364" s="2" t="s">
        <v>408</v>
      </c>
      <c r="C12364">
        <v>293</v>
      </c>
      <c r="D12364">
        <v>28.999999999999996</v>
      </c>
      <c r="E12364">
        <v>989761.09219999996</v>
      </c>
      <c r="F12364">
        <v>553</v>
      </c>
      <c r="G12364">
        <v>54</v>
      </c>
      <c r="H12364">
        <v>976491.86259999999</v>
      </c>
    </row>
    <row r="12365" spans="1:8" x14ac:dyDescent="0.3">
      <c r="A12365" s="1">
        <v>43191</v>
      </c>
      <c r="B12365" s="2" t="s">
        <v>409</v>
      </c>
      <c r="C12365">
        <v>1291</v>
      </c>
      <c r="D12365">
        <v>166</v>
      </c>
      <c r="E12365">
        <v>1285824.9419</v>
      </c>
      <c r="F12365">
        <v>1389</v>
      </c>
      <c r="G12365">
        <v>163</v>
      </c>
      <c r="H12365">
        <v>1173506.1195</v>
      </c>
    </row>
    <row r="12366" spans="1:8" x14ac:dyDescent="0.3">
      <c r="A12366" s="1">
        <v>43191</v>
      </c>
      <c r="B12366" s="2" t="s">
        <v>410</v>
      </c>
      <c r="C12366">
        <v>651</v>
      </c>
      <c r="D12366">
        <v>168</v>
      </c>
      <c r="E12366">
        <v>2580645.1612999998</v>
      </c>
      <c r="F12366">
        <v>1508</v>
      </c>
      <c r="G12366">
        <v>266</v>
      </c>
      <c r="H12366">
        <v>1763925.7294000001</v>
      </c>
    </row>
    <row r="12367" spans="1:8" x14ac:dyDescent="0.3">
      <c r="A12367" s="1">
        <v>43191</v>
      </c>
      <c r="B12367" s="2" t="s">
        <v>411</v>
      </c>
      <c r="C12367">
        <v>3383</v>
      </c>
      <c r="D12367">
        <v>278</v>
      </c>
      <c r="E12367">
        <v>821755.83799999999</v>
      </c>
      <c r="F12367">
        <v>4260</v>
      </c>
      <c r="G12367">
        <v>421</v>
      </c>
      <c r="H12367">
        <v>988262.91079999995</v>
      </c>
    </row>
    <row r="12368" spans="1:8" x14ac:dyDescent="0.3">
      <c r="A12368" s="1">
        <v>43191</v>
      </c>
      <c r="B12368" s="2" t="s">
        <v>413</v>
      </c>
      <c r="C12368">
        <v>303</v>
      </c>
      <c r="D12368">
        <v>47</v>
      </c>
      <c r="E12368">
        <v>1551155.1155000001</v>
      </c>
      <c r="F12368">
        <v>581</v>
      </c>
      <c r="G12368">
        <v>73</v>
      </c>
      <c r="H12368">
        <v>1256454.389</v>
      </c>
    </row>
    <row r="12369" spans="1:8" x14ac:dyDescent="0.3">
      <c r="A12369" s="1">
        <v>43191</v>
      </c>
      <c r="B12369" s="2" t="s">
        <v>414</v>
      </c>
      <c r="C12369">
        <v>2367</v>
      </c>
      <c r="D12369">
        <v>318</v>
      </c>
      <c r="E12369">
        <v>1343472.7503</v>
      </c>
      <c r="F12369">
        <v>4257</v>
      </c>
      <c r="G12369">
        <v>590</v>
      </c>
      <c r="H12369">
        <v>1385952.5486999999</v>
      </c>
    </row>
    <row r="12370" spans="1:8" x14ac:dyDescent="0.3">
      <c r="A12370" s="1">
        <v>43191</v>
      </c>
      <c r="B12370" s="2" t="s">
        <v>415</v>
      </c>
      <c r="C12370">
        <v>5257</v>
      </c>
      <c r="D12370">
        <v>843</v>
      </c>
      <c r="E12370">
        <v>1603576.1841</v>
      </c>
      <c r="F12370">
        <v>6614</v>
      </c>
      <c r="G12370">
        <v>557</v>
      </c>
      <c r="H12370">
        <v>842153.00879999995</v>
      </c>
    </row>
    <row r="12371" spans="1:8" x14ac:dyDescent="0.3">
      <c r="A12371" s="1">
        <v>43191</v>
      </c>
      <c r="B12371" s="2" t="s">
        <v>416</v>
      </c>
      <c r="C12371">
        <v>707</v>
      </c>
      <c r="D12371">
        <v>5488</v>
      </c>
      <c r="E12371">
        <v>77623762.376200005</v>
      </c>
      <c r="F12371">
        <v>524</v>
      </c>
      <c r="G12371">
        <v>5207</v>
      </c>
      <c r="H12371">
        <v>99370229.007599995</v>
      </c>
    </row>
    <row r="12372" spans="1:8" x14ac:dyDescent="0.3">
      <c r="A12372" s="1">
        <v>43191</v>
      </c>
      <c r="B12372" s="2" t="s">
        <v>472</v>
      </c>
      <c r="C12372">
        <v>3987</v>
      </c>
      <c r="D12372">
        <v>15306</v>
      </c>
      <c r="E12372">
        <v>38389766.741899997</v>
      </c>
      <c r="F12372">
        <v>4815</v>
      </c>
      <c r="G12372">
        <v>16495</v>
      </c>
      <c r="H12372">
        <v>34257528.556599997</v>
      </c>
    </row>
    <row r="12373" spans="1:8" x14ac:dyDescent="0.3">
      <c r="A12373" s="1">
        <v>43191</v>
      </c>
      <c r="B12373" s="2" t="s">
        <v>417</v>
      </c>
      <c r="C12373">
        <v>630</v>
      </c>
      <c r="D12373">
        <v>107</v>
      </c>
      <c r="E12373">
        <v>1698412.6984000001</v>
      </c>
      <c r="F12373">
        <v>1603</v>
      </c>
      <c r="G12373">
        <v>136</v>
      </c>
      <c r="H12373">
        <v>848409.23270000005</v>
      </c>
    </row>
    <row r="12374" spans="1:8" x14ac:dyDescent="0.3">
      <c r="A12374" s="1">
        <v>43191</v>
      </c>
      <c r="B12374" s="2" t="s">
        <v>418</v>
      </c>
      <c r="C12374">
        <v>10936</v>
      </c>
      <c r="D12374">
        <v>1504</v>
      </c>
      <c r="E12374">
        <v>1375274.3233</v>
      </c>
      <c r="F12374">
        <v>11612</v>
      </c>
      <c r="G12374">
        <v>1910.0000000000002</v>
      </c>
      <c r="H12374">
        <v>1644850.155</v>
      </c>
    </row>
    <row r="12375" spans="1:8" x14ac:dyDescent="0.3">
      <c r="A12375" s="1">
        <v>43191</v>
      </c>
      <c r="B12375" s="2" t="s">
        <v>419</v>
      </c>
      <c r="C12375">
        <v>207</v>
      </c>
      <c r="D12375">
        <v>20515</v>
      </c>
      <c r="E12375">
        <v>991062801.93239999</v>
      </c>
      <c r="F12375">
        <v>469</v>
      </c>
      <c r="G12375">
        <v>21071</v>
      </c>
      <c r="H12375">
        <v>449275053.30489999</v>
      </c>
    </row>
    <row r="12376" spans="1:8" x14ac:dyDescent="0.3">
      <c r="A12376" s="1">
        <v>43191</v>
      </c>
      <c r="B12376" s="2" t="s">
        <v>420</v>
      </c>
      <c r="C12376">
        <v>17724</v>
      </c>
      <c r="D12376">
        <v>2665</v>
      </c>
      <c r="E12376">
        <v>1503610.923</v>
      </c>
      <c r="F12376">
        <v>15504</v>
      </c>
      <c r="G12376">
        <v>3696</v>
      </c>
      <c r="H12376">
        <v>2383900.9287999999</v>
      </c>
    </row>
    <row r="12377" spans="1:8" x14ac:dyDescent="0.3">
      <c r="A12377" s="1">
        <v>43191</v>
      </c>
      <c r="B12377" s="2" t="s">
        <v>421</v>
      </c>
      <c r="C12377">
        <v>358</v>
      </c>
      <c r="D12377">
        <v>181</v>
      </c>
      <c r="E12377">
        <v>5055865.9217999997</v>
      </c>
      <c r="F12377">
        <v>335</v>
      </c>
      <c r="G12377">
        <v>178</v>
      </c>
      <c r="H12377">
        <v>5313432.8357999995</v>
      </c>
    </row>
    <row r="12378" spans="1:8" x14ac:dyDescent="0.3">
      <c r="A12378" s="1">
        <v>43191</v>
      </c>
      <c r="B12378" s="2" t="s">
        <v>422</v>
      </c>
      <c r="C12378">
        <v>312</v>
      </c>
      <c r="D12378">
        <v>197</v>
      </c>
      <c r="E12378">
        <v>6314102.5641000001</v>
      </c>
      <c r="F12378">
        <v>465</v>
      </c>
      <c r="G12378">
        <v>269</v>
      </c>
      <c r="H12378">
        <v>5784946.2366000004</v>
      </c>
    </row>
    <row r="12379" spans="1:8" x14ac:dyDescent="0.3">
      <c r="A12379" s="1">
        <v>43191</v>
      </c>
      <c r="B12379" s="2" t="s">
        <v>423</v>
      </c>
      <c r="C12379">
        <v>1658</v>
      </c>
      <c r="D12379">
        <v>626</v>
      </c>
      <c r="E12379">
        <v>3775633.2930999999</v>
      </c>
      <c r="F12379">
        <v>2129</v>
      </c>
      <c r="G12379">
        <v>694</v>
      </c>
      <c r="H12379">
        <v>3259746.3598000002</v>
      </c>
    </row>
    <row r="12380" spans="1:8" x14ac:dyDescent="0.3">
      <c r="A12380" s="1">
        <v>43191</v>
      </c>
      <c r="B12380" s="2" t="s">
        <v>424</v>
      </c>
      <c r="C12380">
        <v>13414</v>
      </c>
      <c r="D12380">
        <v>8011</v>
      </c>
      <c r="E12380">
        <v>5972118.682</v>
      </c>
      <c r="F12380">
        <v>22236</v>
      </c>
      <c r="G12380">
        <v>8778</v>
      </c>
      <c r="H12380">
        <v>3947652.4555000002</v>
      </c>
    </row>
    <row r="12381" spans="1:8" x14ac:dyDescent="0.3">
      <c r="A12381" s="1">
        <v>43191</v>
      </c>
      <c r="B12381" s="2" t="s">
        <v>425</v>
      </c>
      <c r="C12381">
        <v>52</v>
      </c>
      <c r="D12381">
        <v>77</v>
      </c>
      <c r="E12381">
        <v>14807692.307700001</v>
      </c>
      <c r="F12381">
        <v>131</v>
      </c>
      <c r="G12381">
        <v>17</v>
      </c>
      <c r="H12381">
        <v>1297709.9236999999</v>
      </c>
    </row>
    <row r="12382" spans="1:8" x14ac:dyDescent="0.3">
      <c r="A12382" s="1">
        <v>43191</v>
      </c>
      <c r="B12382" s="2" t="s">
        <v>426</v>
      </c>
      <c r="C12382">
        <v>731</v>
      </c>
      <c r="D12382">
        <v>42</v>
      </c>
      <c r="E12382">
        <v>574555.40359999996</v>
      </c>
      <c r="F12382">
        <v>1423</v>
      </c>
      <c r="G12382">
        <v>93</v>
      </c>
      <c r="H12382">
        <v>653548.84050000005</v>
      </c>
    </row>
    <row r="12383" spans="1:8" x14ac:dyDescent="0.3">
      <c r="A12383" s="1">
        <v>43191</v>
      </c>
      <c r="B12383" s="2" t="s">
        <v>427</v>
      </c>
      <c r="C12383">
        <v>862</v>
      </c>
      <c r="D12383">
        <v>136</v>
      </c>
      <c r="E12383">
        <v>1577726.2180999999</v>
      </c>
      <c r="F12383">
        <v>2359</v>
      </c>
      <c r="G12383">
        <v>508</v>
      </c>
      <c r="H12383">
        <v>2153454.8538000002</v>
      </c>
    </row>
    <row r="12384" spans="1:8" x14ac:dyDescent="0.3">
      <c r="A12384" s="1">
        <v>43191</v>
      </c>
      <c r="B12384" s="2" t="s">
        <v>428</v>
      </c>
      <c r="C12384">
        <v>99203</v>
      </c>
      <c r="D12384">
        <v>228896.99999999997</v>
      </c>
      <c r="E12384">
        <v>23073596.564599998</v>
      </c>
      <c r="F12384">
        <v>63496</v>
      </c>
      <c r="G12384">
        <v>214335</v>
      </c>
      <c r="H12384">
        <v>33755669.648500003</v>
      </c>
    </row>
    <row r="12385" spans="1:8" x14ac:dyDescent="0.3">
      <c r="A12385" s="1">
        <v>43191</v>
      </c>
      <c r="B12385" s="2" t="s">
        <v>429</v>
      </c>
      <c r="C12385">
        <v>1507</v>
      </c>
      <c r="D12385">
        <v>453</v>
      </c>
      <c r="E12385">
        <v>3005972.1301000002</v>
      </c>
      <c r="F12385">
        <v>2588</v>
      </c>
      <c r="G12385">
        <v>354</v>
      </c>
      <c r="H12385">
        <v>1367851.6229000001</v>
      </c>
    </row>
    <row r="12386" spans="1:8" x14ac:dyDescent="0.3">
      <c r="A12386" s="1">
        <v>43191</v>
      </c>
      <c r="B12386" s="2" t="s">
        <v>430</v>
      </c>
      <c r="C12386">
        <v>25547</v>
      </c>
      <c r="D12386">
        <v>13110</v>
      </c>
      <c r="E12386">
        <v>5131718.0098999999</v>
      </c>
      <c r="F12386">
        <v>48979</v>
      </c>
      <c r="G12386">
        <v>19282</v>
      </c>
      <c r="H12386">
        <v>3936789.2362000002</v>
      </c>
    </row>
    <row r="12387" spans="1:8" x14ac:dyDescent="0.3">
      <c r="A12387" s="1">
        <v>43191</v>
      </c>
      <c r="B12387" s="2" t="s">
        <v>431</v>
      </c>
      <c r="C12387">
        <v>9991</v>
      </c>
      <c r="D12387">
        <v>3302.0000000000005</v>
      </c>
      <c r="E12387">
        <v>3304974.477</v>
      </c>
      <c r="F12387">
        <v>14053</v>
      </c>
      <c r="G12387">
        <v>3826</v>
      </c>
      <c r="H12387">
        <v>2722550.3451</v>
      </c>
    </row>
    <row r="12388" spans="1:8" x14ac:dyDescent="0.3">
      <c r="A12388" s="1">
        <v>43191</v>
      </c>
      <c r="B12388" s="2" t="s">
        <v>432</v>
      </c>
      <c r="C12388">
        <v>1702</v>
      </c>
      <c r="D12388">
        <v>273</v>
      </c>
      <c r="E12388">
        <v>1603995.2996</v>
      </c>
      <c r="F12388">
        <v>2707</v>
      </c>
      <c r="G12388">
        <v>470</v>
      </c>
      <c r="H12388">
        <v>1736239.3794</v>
      </c>
    </row>
    <row r="12389" spans="1:8" x14ac:dyDescent="0.3">
      <c r="A12389" s="1">
        <v>43191</v>
      </c>
      <c r="B12389" s="2" t="s">
        <v>433</v>
      </c>
      <c r="C12389">
        <v>1040</v>
      </c>
      <c r="D12389">
        <v>508</v>
      </c>
      <c r="E12389">
        <v>4884615.3846000005</v>
      </c>
      <c r="F12389">
        <v>2915</v>
      </c>
      <c r="G12389">
        <v>514</v>
      </c>
      <c r="H12389">
        <v>1763293.3104999999</v>
      </c>
    </row>
    <row r="12390" spans="1:8" x14ac:dyDescent="0.3">
      <c r="A12390" s="1">
        <v>43191</v>
      </c>
      <c r="B12390" s="2" t="s">
        <v>434</v>
      </c>
      <c r="C12390">
        <v>419</v>
      </c>
      <c r="D12390">
        <v>28.000000000000004</v>
      </c>
      <c r="E12390">
        <v>668257.75659999996</v>
      </c>
      <c r="F12390">
        <v>156</v>
      </c>
      <c r="G12390">
        <v>10</v>
      </c>
      <c r="H12390">
        <v>641025.64099999995</v>
      </c>
    </row>
    <row r="12391" spans="1:8" x14ac:dyDescent="0.3">
      <c r="A12391" s="1">
        <v>43191</v>
      </c>
      <c r="B12391" s="2" t="s">
        <v>435</v>
      </c>
      <c r="C12391">
        <v>2530</v>
      </c>
      <c r="D12391">
        <v>1087</v>
      </c>
      <c r="E12391">
        <v>4296442.6876999997</v>
      </c>
      <c r="F12391">
        <v>4801</v>
      </c>
      <c r="G12391">
        <v>1188</v>
      </c>
      <c r="H12391">
        <v>2474484.4824000001</v>
      </c>
    </row>
    <row r="12392" spans="1:8" x14ac:dyDescent="0.3">
      <c r="A12392" s="1">
        <v>43191</v>
      </c>
      <c r="B12392" s="2" t="s">
        <v>480</v>
      </c>
      <c r="C12392">
        <v>159</v>
      </c>
      <c r="D12392">
        <v>37</v>
      </c>
      <c r="E12392">
        <v>2327044.0252</v>
      </c>
      <c r="F12392">
        <v>1012</v>
      </c>
      <c r="G12392">
        <v>159</v>
      </c>
      <c r="H12392">
        <v>1571146.2450999999</v>
      </c>
    </row>
    <row r="12393" spans="1:8" x14ac:dyDescent="0.3">
      <c r="A12393" s="1">
        <v>43191</v>
      </c>
      <c r="B12393" s="2" t="s">
        <v>438</v>
      </c>
      <c r="C12393">
        <v>38472</v>
      </c>
      <c r="D12393">
        <v>11823</v>
      </c>
      <c r="E12393">
        <v>3073144.1047999999</v>
      </c>
      <c r="F12393">
        <v>51236</v>
      </c>
      <c r="G12393">
        <v>11863</v>
      </c>
      <c r="H12393">
        <v>2315364.1970000002</v>
      </c>
    </row>
    <row r="12394" spans="1:8" x14ac:dyDescent="0.3">
      <c r="A12394" s="1">
        <v>43191</v>
      </c>
      <c r="B12394" s="2" t="s">
        <v>439</v>
      </c>
      <c r="C12394">
        <v>1302</v>
      </c>
      <c r="D12394">
        <v>11040</v>
      </c>
      <c r="E12394">
        <v>84792626.728100002</v>
      </c>
      <c r="F12394">
        <v>1568</v>
      </c>
      <c r="G12394">
        <v>12230</v>
      </c>
      <c r="H12394">
        <v>77997448.979599997</v>
      </c>
    </row>
    <row r="12395" spans="1:8" x14ac:dyDescent="0.3">
      <c r="A12395" s="1">
        <v>43191</v>
      </c>
      <c r="B12395" s="2" t="s">
        <v>441</v>
      </c>
      <c r="C12395">
        <v>110</v>
      </c>
      <c r="D12395">
        <v>863.00000000000011</v>
      </c>
      <c r="E12395">
        <v>78454545.454500005</v>
      </c>
      <c r="F12395">
        <v>137</v>
      </c>
      <c r="G12395">
        <v>853.99999999999989</v>
      </c>
      <c r="H12395">
        <v>62335766.4234</v>
      </c>
    </row>
    <row r="12396" spans="1:8" x14ac:dyDescent="0.3">
      <c r="A12396" s="1">
        <v>43191</v>
      </c>
      <c r="B12396" s="2" t="s">
        <v>442</v>
      </c>
      <c r="C12396">
        <v>5575</v>
      </c>
      <c r="D12396">
        <v>2460</v>
      </c>
      <c r="E12396">
        <v>4412556.0537999999</v>
      </c>
      <c r="F12396">
        <v>7993</v>
      </c>
      <c r="G12396">
        <v>2641</v>
      </c>
      <c r="H12396">
        <v>3304141.1235000002</v>
      </c>
    </row>
    <row r="12397" spans="1:8" x14ac:dyDescent="0.3">
      <c r="A12397" s="1">
        <v>43191</v>
      </c>
      <c r="B12397" s="2" t="s">
        <v>444</v>
      </c>
      <c r="C12397">
        <v>968</v>
      </c>
      <c r="D12397">
        <v>56.000000000000007</v>
      </c>
      <c r="E12397">
        <v>578512.39670000004</v>
      </c>
      <c r="F12397">
        <v>1477</v>
      </c>
      <c r="G12397">
        <v>100</v>
      </c>
      <c r="H12397">
        <v>677048.07039999997</v>
      </c>
    </row>
    <row r="12398" spans="1:8" x14ac:dyDescent="0.3">
      <c r="A12398" s="1">
        <v>43191</v>
      </c>
      <c r="B12398" s="2" t="s">
        <v>445</v>
      </c>
      <c r="C12398">
        <v>460</v>
      </c>
      <c r="D12398">
        <v>128</v>
      </c>
      <c r="E12398">
        <v>2782608.6957</v>
      </c>
      <c r="F12398">
        <v>1080</v>
      </c>
      <c r="G12398">
        <v>148</v>
      </c>
      <c r="H12398">
        <v>1370370.3703999999</v>
      </c>
    </row>
    <row r="12399" spans="1:8" x14ac:dyDescent="0.3">
      <c r="A12399" s="1">
        <v>43191</v>
      </c>
      <c r="B12399" s="2" t="s">
        <v>446</v>
      </c>
      <c r="C12399">
        <v>1002</v>
      </c>
      <c r="D12399">
        <v>3213.0000000000005</v>
      </c>
      <c r="E12399">
        <v>32065868.263500001</v>
      </c>
      <c r="F12399">
        <v>2917</v>
      </c>
      <c r="G12399">
        <v>2565</v>
      </c>
      <c r="H12399">
        <v>8793280.7678999994</v>
      </c>
    </row>
    <row r="12400" spans="1:8" x14ac:dyDescent="0.3">
      <c r="A12400" s="1">
        <v>43191</v>
      </c>
      <c r="B12400" s="2" t="s">
        <v>276</v>
      </c>
      <c r="C12400">
        <v>27</v>
      </c>
      <c r="D12400">
        <v>9</v>
      </c>
      <c r="E12400">
        <v>3333333.3333000001</v>
      </c>
      <c r="F12400">
        <v>33</v>
      </c>
      <c r="G12400">
        <v>18</v>
      </c>
      <c r="H12400">
        <v>5454545.4545</v>
      </c>
    </row>
    <row r="12401" spans="1:8" x14ac:dyDescent="0.3">
      <c r="A12401" s="1">
        <v>43191</v>
      </c>
      <c r="B12401" s="2" t="s">
        <v>447</v>
      </c>
      <c r="C12401">
        <v>781</v>
      </c>
      <c r="D12401">
        <v>67</v>
      </c>
      <c r="E12401">
        <v>857874.51980000001</v>
      </c>
      <c r="F12401">
        <v>1019</v>
      </c>
      <c r="G12401">
        <v>81</v>
      </c>
      <c r="H12401">
        <v>794896.95779999997</v>
      </c>
    </row>
    <row r="12402" spans="1:8" x14ac:dyDescent="0.3">
      <c r="A12402" s="1">
        <v>43191</v>
      </c>
      <c r="B12402" s="2" t="s">
        <v>448</v>
      </c>
      <c r="C12402">
        <v>31024</v>
      </c>
      <c r="D12402">
        <v>14311.000000000002</v>
      </c>
      <c r="E12402">
        <v>4612880.3507000003</v>
      </c>
      <c r="F12402">
        <v>38810</v>
      </c>
      <c r="G12402">
        <v>16122</v>
      </c>
      <c r="H12402">
        <v>4154083.9989999998</v>
      </c>
    </row>
    <row r="12403" spans="1:8" x14ac:dyDescent="0.3">
      <c r="A12403" s="1">
        <v>43191</v>
      </c>
      <c r="B12403" s="2" t="s">
        <v>449</v>
      </c>
      <c r="C12403">
        <v>875</v>
      </c>
      <c r="D12403">
        <v>141</v>
      </c>
      <c r="E12403">
        <v>1611428.5714</v>
      </c>
      <c r="F12403">
        <v>2422</v>
      </c>
      <c r="G12403">
        <v>256</v>
      </c>
      <c r="H12403">
        <v>1056977.7043999999</v>
      </c>
    </row>
    <row r="12404" spans="1:8" x14ac:dyDescent="0.3">
      <c r="A12404" s="1">
        <v>43191</v>
      </c>
      <c r="B12404" s="2" t="s">
        <v>450</v>
      </c>
      <c r="C12404">
        <v>2086</v>
      </c>
      <c r="D12404">
        <v>1298</v>
      </c>
      <c r="E12404">
        <v>6222435.2828000002</v>
      </c>
      <c r="F12404">
        <v>3790</v>
      </c>
      <c r="G12404">
        <v>1427</v>
      </c>
      <c r="H12404">
        <v>3765171.5040000002</v>
      </c>
    </row>
    <row r="12405" spans="1:8" x14ac:dyDescent="0.3">
      <c r="A12405" s="1">
        <v>43191</v>
      </c>
      <c r="B12405" s="2" t="s">
        <v>451</v>
      </c>
      <c r="C12405">
        <v>3452</v>
      </c>
      <c r="D12405">
        <v>312</v>
      </c>
      <c r="E12405">
        <v>903823.8702</v>
      </c>
      <c r="F12405">
        <v>5622</v>
      </c>
      <c r="G12405">
        <v>681</v>
      </c>
      <c r="H12405">
        <v>1211312.7001</v>
      </c>
    </row>
    <row r="12406" spans="1:8" x14ac:dyDescent="0.3">
      <c r="A12406" s="1">
        <v>43191</v>
      </c>
      <c r="B12406" s="2" t="s">
        <v>452</v>
      </c>
      <c r="C12406">
        <v>1724</v>
      </c>
      <c r="D12406">
        <v>298</v>
      </c>
      <c r="E12406">
        <v>1728538.2830999999</v>
      </c>
      <c r="F12406">
        <v>2414</v>
      </c>
      <c r="G12406">
        <v>463</v>
      </c>
      <c r="H12406">
        <v>1917978.459</v>
      </c>
    </row>
    <row r="12407" spans="1:8" x14ac:dyDescent="0.3">
      <c r="A12407" s="1">
        <v>43191</v>
      </c>
      <c r="B12407" s="2" t="s">
        <v>453</v>
      </c>
      <c r="C12407">
        <v>2532</v>
      </c>
      <c r="D12407">
        <v>12349</v>
      </c>
      <c r="E12407">
        <v>48771721.958899997</v>
      </c>
      <c r="F12407">
        <v>4976</v>
      </c>
      <c r="G12407">
        <v>12890</v>
      </c>
      <c r="H12407">
        <v>25904340.835999999</v>
      </c>
    </row>
    <row r="12408" spans="1:8" x14ac:dyDescent="0.3">
      <c r="A12408" s="1">
        <v>43191</v>
      </c>
      <c r="B12408" s="2" t="s">
        <v>454</v>
      </c>
      <c r="C12408">
        <v>2310</v>
      </c>
      <c r="D12408">
        <v>273</v>
      </c>
      <c r="E12408">
        <v>1181818.1817999999</v>
      </c>
      <c r="F12408">
        <v>3417</v>
      </c>
      <c r="G12408">
        <v>451.99999999999994</v>
      </c>
      <c r="H12408">
        <v>1322797.7757999999</v>
      </c>
    </row>
    <row r="12409" spans="1:8" x14ac:dyDescent="0.3">
      <c r="A12409" s="1">
        <v>43191</v>
      </c>
      <c r="B12409" s="2" t="s">
        <v>456</v>
      </c>
      <c r="C12409">
        <v>1637</v>
      </c>
      <c r="D12409">
        <v>398</v>
      </c>
      <c r="E12409">
        <v>2431276.7256999998</v>
      </c>
      <c r="F12409">
        <v>2895</v>
      </c>
      <c r="G12409">
        <v>558</v>
      </c>
      <c r="H12409">
        <v>1927461.1399000001</v>
      </c>
    </row>
    <row r="12410" spans="1:8" x14ac:dyDescent="0.3">
      <c r="A12410" s="1">
        <v>43191</v>
      </c>
      <c r="B12410" s="2" t="s">
        <v>457</v>
      </c>
      <c r="C12410">
        <v>1157</v>
      </c>
      <c r="D12410">
        <v>518</v>
      </c>
      <c r="E12410">
        <v>4477095.9378000004</v>
      </c>
      <c r="F12410">
        <v>3871</v>
      </c>
      <c r="G12410">
        <v>1577</v>
      </c>
      <c r="H12410">
        <v>4073882.7176000001</v>
      </c>
    </row>
    <row r="12411" spans="1:8" x14ac:dyDescent="0.3">
      <c r="A12411" s="1">
        <v>43191</v>
      </c>
      <c r="B12411" s="2" t="s">
        <v>458</v>
      </c>
      <c r="C12411">
        <v>789</v>
      </c>
      <c r="D12411">
        <v>424</v>
      </c>
      <c r="E12411">
        <v>5373891.0012999997</v>
      </c>
      <c r="F12411">
        <v>859</v>
      </c>
      <c r="G12411">
        <v>446</v>
      </c>
      <c r="H12411">
        <v>5192083.8184000002</v>
      </c>
    </row>
    <row r="12412" spans="1:8" x14ac:dyDescent="0.3">
      <c r="A12412" s="1">
        <v>43191</v>
      </c>
      <c r="B12412" s="2" t="s">
        <v>460</v>
      </c>
      <c r="C12412">
        <v>7570</v>
      </c>
      <c r="D12412">
        <v>1513</v>
      </c>
      <c r="E12412">
        <v>1998678.996</v>
      </c>
      <c r="F12412">
        <v>8400</v>
      </c>
      <c r="G12412">
        <v>1859</v>
      </c>
      <c r="H12412">
        <v>2213095.2381000002</v>
      </c>
    </row>
    <row r="12413" spans="1:8" x14ac:dyDescent="0.3">
      <c r="A12413" s="1">
        <v>43191</v>
      </c>
      <c r="B12413" s="2" t="s">
        <v>461</v>
      </c>
      <c r="C12413">
        <v>901</v>
      </c>
      <c r="D12413">
        <v>161</v>
      </c>
      <c r="E12413">
        <v>1786903.4406000001</v>
      </c>
      <c r="F12413">
        <v>1651</v>
      </c>
      <c r="G12413">
        <v>178</v>
      </c>
      <c r="H12413">
        <v>1078134.4639999999</v>
      </c>
    </row>
    <row r="12414" spans="1:8" x14ac:dyDescent="0.3">
      <c r="A12414" s="1">
        <v>43191</v>
      </c>
      <c r="B12414" s="2" t="s">
        <v>196</v>
      </c>
      <c r="C12414">
        <v>65451</v>
      </c>
      <c r="D12414">
        <v>25204</v>
      </c>
      <c r="E12414">
        <v>3850819.6971999998</v>
      </c>
      <c r="F12414">
        <v>110603</v>
      </c>
      <c r="G12414">
        <v>23171</v>
      </c>
      <c r="H12414">
        <v>2094970.2992</v>
      </c>
    </row>
    <row r="12415" spans="1:8" x14ac:dyDescent="0.3">
      <c r="A12415" s="1">
        <v>43191</v>
      </c>
      <c r="B12415" s="2" t="s">
        <v>481</v>
      </c>
      <c r="C12415">
        <v>639</v>
      </c>
      <c r="D12415">
        <v>5894</v>
      </c>
      <c r="E12415">
        <v>92237871.674500003</v>
      </c>
      <c r="F12415">
        <v>690</v>
      </c>
      <c r="G12415">
        <v>6101</v>
      </c>
      <c r="H12415">
        <v>88420289.855100006</v>
      </c>
    </row>
    <row r="12416" spans="1:8" x14ac:dyDescent="0.3">
      <c r="A12416" s="1">
        <v>43191</v>
      </c>
      <c r="B12416" s="2" t="s">
        <v>463</v>
      </c>
      <c r="C12416">
        <v>69</v>
      </c>
      <c r="D12416">
        <v>2549</v>
      </c>
      <c r="E12416">
        <v>369420289.85509998</v>
      </c>
      <c r="F12416">
        <v>82</v>
      </c>
      <c r="G12416">
        <v>3113</v>
      </c>
      <c r="H12416">
        <v>379634146.34149998</v>
      </c>
    </row>
    <row r="12417" spans="1:8" x14ac:dyDescent="0.3">
      <c r="A12417" s="1">
        <v>43191</v>
      </c>
      <c r="B12417" s="2" t="s">
        <v>198</v>
      </c>
      <c r="C12417">
        <v>280940</v>
      </c>
      <c r="D12417">
        <v>82279</v>
      </c>
      <c r="E12417">
        <v>2928703.6378000001</v>
      </c>
      <c r="F12417">
        <v>350515</v>
      </c>
      <c r="G12417">
        <v>95748</v>
      </c>
      <c r="H12417">
        <v>2731637.733</v>
      </c>
    </row>
    <row r="12418" spans="1:8" x14ac:dyDescent="0.3">
      <c r="A12418" s="1">
        <v>43191</v>
      </c>
      <c r="B12418" s="2" t="s">
        <v>199</v>
      </c>
      <c r="C12418">
        <v>43314</v>
      </c>
      <c r="D12418">
        <v>17346</v>
      </c>
      <c r="E12418">
        <v>4004709.7936</v>
      </c>
      <c r="F12418">
        <v>93068</v>
      </c>
      <c r="G12418">
        <v>33503</v>
      </c>
      <c r="H12418">
        <v>3599840.9764999999</v>
      </c>
    </row>
    <row r="12419" spans="1:8" x14ac:dyDescent="0.3">
      <c r="A12419" s="1">
        <v>43191</v>
      </c>
      <c r="B12419" s="2" t="s">
        <v>201</v>
      </c>
      <c r="C12419">
        <v>291</v>
      </c>
      <c r="D12419">
        <v>2016</v>
      </c>
      <c r="E12419">
        <v>69278350.515499994</v>
      </c>
      <c r="F12419">
        <v>411</v>
      </c>
      <c r="G12419">
        <v>2152</v>
      </c>
      <c r="H12419">
        <v>52360097.323600002</v>
      </c>
    </row>
    <row r="12420" spans="1:8" x14ac:dyDescent="0.3">
      <c r="A12420" s="1">
        <v>43191</v>
      </c>
      <c r="B12420" s="2" t="s">
        <v>466</v>
      </c>
      <c r="C12420">
        <v>887</v>
      </c>
      <c r="D12420">
        <v>198</v>
      </c>
      <c r="E12420">
        <v>2232243.5175000001</v>
      </c>
      <c r="F12420">
        <v>1651</v>
      </c>
      <c r="G12420">
        <v>192</v>
      </c>
      <c r="H12420">
        <v>1162931.5566</v>
      </c>
    </row>
    <row r="12421" spans="1:8" x14ac:dyDescent="0.3">
      <c r="A12421" s="1">
        <v>43191</v>
      </c>
      <c r="B12421" s="2" t="s">
        <v>203</v>
      </c>
      <c r="C12421">
        <v>86006</v>
      </c>
      <c r="D12421">
        <v>22898</v>
      </c>
      <c r="E12421">
        <v>2662372.3925999999</v>
      </c>
      <c r="F12421">
        <v>121447</v>
      </c>
      <c r="G12421">
        <v>24952</v>
      </c>
      <c r="H12421">
        <v>2054558.7786999999</v>
      </c>
    </row>
    <row r="12422" spans="1:8" x14ac:dyDescent="0.3">
      <c r="A12422" s="1">
        <v>43191</v>
      </c>
      <c r="B12422" s="2" t="s">
        <v>206</v>
      </c>
      <c r="C12422">
        <v>137</v>
      </c>
      <c r="D12422">
        <v>1303</v>
      </c>
      <c r="E12422">
        <v>95109489.051100001</v>
      </c>
      <c r="F12422">
        <v>51</v>
      </c>
      <c r="G12422">
        <v>434.99999999999994</v>
      </c>
      <c r="H12422">
        <v>85294117.647100002</v>
      </c>
    </row>
    <row r="12423" spans="1:8" x14ac:dyDescent="0.3">
      <c r="A12423" s="1">
        <v>43191</v>
      </c>
      <c r="B12423" s="2" t="s">
        <v>207</v>
      </c>
      <c r="C12423">
        <v>368</v>
      </c>
      <c r="D12423">
        <v>1778</v>
      </c>
      <c r="E12423">
        <v>48315217.3913</v>
      </c>
      <c r="F12423">
        <v>425</v>
      </c>
      <c r="G12423">
        <v>2309</v>
      </c>
      <c r="H12423">
        <v>54329411.764700003</v>
      </c>
    </row>
    <row r="12424" spans="1:8" x14ac:dyDescent="0.3">
      <c r="A12424" s="1">
        <v>43191</v>
      </c>
      <c r="B12424" s="2" t="s">
        <v>467</v>
      </c>
      <c r="C12424">
        <v>263505</v>
      </c>
      <c r="D12424">
        <v>183842</v>
      </c>
      <c r="E12424">
        <v>6976793.6091999998</v>
      </c>
      <c r="F12424">
        <v>289261</v>
      </c>
      <c r="G12424">
        <v>173438</v>
      </c>
      <c r="H12424">
        <v>5995899.8965999996</v>
      </c>
    </row>
    <row r="12425" spans="1:8" x14ac:dyDescent="0.3">
      <c r="A12425" s="1">
        <v>43191</v>
      </c>
      <c r="B12425" s="2" t="s">
        <v>209</v>
      </c>
      <c r="C12425">
        <v>171</v>
      </c>
      <c r="D12425">
        <v>24</v>
      </c>
      <c r="E12425">
        <v>1403508.7719000001</v>
      </c>
      <c r="F12425">
        <v>344</v>
      </c>
      <c r="G12425">
        <v>33</v>
      </c>
      <c r="H12425">
        <v>959302.32559999998</v>
      </c>
    </row>
    <row r="12426" spans="1:8" x14ac:dyDescent="0.3">
      <c r="A12426" s="1">
        <v>43160</v>
      </c>
      <c r="B12426" s="2" t="s">
        <v>293</v>
      </c>
      <c r="C12426">
        <v>7540</v>
      </c>
      <c r="D12426">
        <v>6825</v>
      </c>
      <c r="E12426">
        <v>9051724.1379000004</v>
      </c>
      <c r="F12426">
        <v>10715</v>
      </c>
      <c r="G12426">
        <v>6845</v>
      </c>
      <c r="H12426">
        <v>6388240.7839000002</v>
      </c>
    </row>
    <row r="12427" spans="1:8" x14ac:dyDescent="0.3">
      <c r="A12427" s="1">
        <v>43160</v>
      </c>
      <c r="B12427" s="2" t="s">
        <v>294</v>
      </c>
      <c r="C12427">
        <v>256</v>
      </c>
      <c r="D12427">
        <v>1701.0000000000002</v>
      </c>
      <c r="E12427">
        <v>66445312.5</v>
      </c>
      <c r="F12427">
        <v>1001</v>
      </c>
      <c r="G12427">
        <v>3393</v>
      </c>
      <c r="H12427">
        <v>33896103.8961</v>
      </c>
    </row>
    <row r="12428" spans="1:8" x14ac:dyDescent="0.3">
      <c r="A12428" s="1">
        <v>43160</v>
      </c>
      <c r="B12428" s="2" t="s">
        <v>295</v>
      </c>
      <c r="C12428">
        <v>17</v>
      </c>
      <c r="D12428">
        <v>148</v>
      </c>
      <c r="E12428">
        <v>87058823.529400006</v>
      </c>
      <c r="F12428">
        <v>25</v>
      </c>
      <c r="G12428">
        <v>185</v>
      </c>
      <c r="H12428">
        <v>74000000</v>
      </c>
    </row>
    <row r="12429" spans="1:8" x14ac:dyDescent="0.3">
      <c r="A12429" s="1">
        <v>43160</v>
      </c>
      <c r="B12429" s="2" t="s">
        <v>297</v>
      </c>
      <c r="C12429">
        <v>15</v>
      </c>
      <c r="D12429">
        <v>35</v>
      </c>
      <c r="E12429">
        <v>23333333.333299998</v>
      </c>
      <c r="F12429">
        <v>6</v>
      </c>
      <c r="G12429">
        <v>67</v>
      </c>
      <c r="H12429">
        <v>111666666.66670001</v>
      </c>
    </row>
    <row r="12430" spans="1:8" x14ac:dyDescent="0.3">
      <c r="A12430" s="1">
        <v>43160</v>
      </c>
      <c r="B12430" s="2" t="s">
        <v>12</v>
      </c>
      <c r="C12430">
        <v>122112</v>
      </c>
      <c r="D12430">
        <v>55221</v>
      </c>
      <c r="E12430">
        <v>4522159.9842999997</v>
      </c>
      <c r="F12430">
        <v>194143</v>
      </c>
      <c r="G12430">
        <v>70011</v>
      </c>
      <c r="H12430">
        <v>3606156.2869000002</v>
      </c>
    </row>
    <row r="12431" spans="1:8" x14ac:dyDescent="0.3">
      <c r="A12431" s="1">
        <v>43160</v>
      </c>
      <c r="B12431" s="2" t="s">
        <v>298</v>
      </c>
      <c r="C12431">
        <v>709</v>
      </c>
      <c r="D12431">
        <v>52</v>
      </c>
      <c r="E12431">
        <v>733427.36250000005</v>
      </c>
      <c r="F12431">
        <v>2123</v>
      </c>
      <c r="G12431">
        <v>137</v>
      </c>
      <c r="H12431">
        <v>645313.23600000003</v>
      </c>
    </row>
    <row r="12432" spans="1:8" x14ac:dyDescent="0.3">
      <c r="A12432" s="1">
        <v>43160</v>
      </c>
      <c r="B12432" s="2" t="s">
        <v>15</v>
      </c>
      <c r="C12432">
        <v>137475</v>
      </c>
      <c r="D12432">
        <v>59441.999999999993</v>
      </c>
      <c r="E12432">
        <v>4323840.6983000003</v>
      </c>
      <c r="F12432">
        <v>169781</v>
      </c>
      <c r="G12432">
        <v>60884</v>
      </c>
      <c r="H12432">
        <v>3586031.4169000001</v>
      </c>
    </row>
    <row r="12433" spans="1:8" x14ac:dyDescent="0.3">
      <c r="A12433" s="1">
        <v>43160</v>
      </c>
      <c r="B12433" s="2" t="s">
        <v>301</v>
      </c>
      <c r="C12433">
        <v>1745</v>
      </c>
      <c r="D12433">
        <v>1867.0000000000002</v>
      </c>
      <c r="E12433">
        <v>10699140.4011</v>
      </c>
      <c r="F12433">
        <v>3506</v>
      </c>
      <c r="G12433">
        <v>1993</v>
      </c>
      <c r="H12433">
        <v>5684540.7872000001</v>
      </c>
    </row>
    <row r="12434" spans="1:8" x14ac:dyDescent="0.3">
      <c r="A12434" s="1">
        <v>43160</v>
      </c>
      <c r="B12434" s="2" t="s">
        <v>16</v>
      </c>
      <c r="C12434">
        <v>2461</v>
      </c>
      <c r="D12434">
        <v>832</v>
      </c>
      <c r="E12434">
        <v>3380739.5367999999</v>
      </c>
      <c r="F12434">
        <v>3474</v>
      </c>
      <c r="G12434">
        <v>1452</v>
      </c>
      <c r="H12434">
        <v>4179620.0345000001</v>
      </c>
    </row>
    <row r="12435" spans="1:8" x14ac:dyDescent="0.3">
      <c r="A12435" s="1">
        <v>43160</v>
      </c>
      <c r="B12435" s="2" t="s">
        <v>302</v>
      </c>
      <c r="C12435">
        <v>3153</v>
      </c>
      <c r="D12435">
        <v>1583</v>
      </c>
      <c r="E12435">
        <v>5020615.2869999995</v>
      </c>
      <c r="F12435">
        <v>3862</v>
      </c>
      <c r="G12435">
        <v>1591</v>
      </c>
      <c r="H12435">
        <v>4119627.1362000001</v>
      </c>
    </row>
    <row r="12436" spans="1:8" x14ac:dyDescent="0.3">
      <c r="A12436" s="1">
        <v>43160</v>
      </c>
      <c r="B12436" s="2" t="s">
        <v>19</v>
      </c>
      <c r="C12436">
        <v>7071</v>
      </c>
      <c r="D12436">
        <v>8504</v>
      </c>
      <c r="E12436">
        <v>12026587.469900001</v>
      </c>
      <c r="F12436">
        <v>11788</v>
      </c>
      <c r="G12436">
        <v>8309</v>
      </c>
      <c r="H12436">
        <v>7048693.5866999999</v>
      </c>
    </row>
    <row r="12437" spans="1:8" x14ac:dyDescent="0.3">
      <c r="A12437" s="1">
        <v>43160</v>
      </c>
      <c r="B12437" s="2" t="s">
        <v>303</v>
      </c>
      <c r="C12437">
        <v>770</v>
      </c>
      <c r="D12437">
        <v>4932</v>
      </c>
      <c r="E12437">
        <v>64051948.051899999</v>
      </c>
      <c r="F12437">
        <v>882</v>
      </c>
      <c r="G12437">
        <v>4626</v>
      </c>
      <c r="H12437">
        <v>52448979.591799997</v>
      </c>
    </row>
    <row r="12438" spans="1:8" x14ac:dyDescent="0.3">
      <c r="A12438" s="1">
        <v>43160</v>
      </c>
      <c r="B12438" s="2" t="s">
        <v>20</v>
      </c>
      <c r="C12438">
        <v>870167</v>
      </c>
      <c r="D12438">
        <v>955848</v>
      </c>
      <c r="E12438">
        <v>10984650.072899999</v>
      </c>
      <c r="F12438">
        <v>684173</v>
      </c>
      <c r="G12438">
        <v>997857</v>
      </c>
      <c r="H12438">
        <v>14584863.7698</v>
      </c>
    </row>
    <row r="12439" spans="1:8" x14ac:dyDescent="0.3">
      <c r="A12439" s="1">
        <v>43160</v>
      </c>
      <c r="B12439" s="2" t="s">
        <v>24</v>
      </c>
      <c r="C12439">
        <v>30032</v>
      </c>
      <c r="D12439">
        <v>17986</v>
      </c>
      <c r="E12439">
        <v>5988945.1251999997</v>
      </c>
      <c r="F12439">
        <v>43170</v>
      </c>
      <c r="G12439">
        <v>16293</v>
      </c>
      <c r="H12439">
        <v>3774148.7143999999</v>
      </c>
    </row>
    <row r="12440" spans="1:8" x14ac:dyDescent="0.3">
      <c r="A12440" s="1">
        <v>43160</v>
      </c>
      <c r="B12440" s="2" t="s">
        <v>304</v>
      </c>
      <c r="C12440">
        <v>22600</v>
      </c>
      <c r="D12440">
        <v>48006</v>
      </c>
      <c r="E12440">
        <v>21241592.920400001</v>
      </c>
      <c r="F12440">
        <v>9999</v>
      </c>
      <c r="G12440">
        <v>54190</v>
      </c>
      <c r="H12440">
        <v>54195419.542000003</v>
      </c>
    </row>
    <row r="12441" spans="1:8" x14ac:dyDescent="0.3">
      <c r="A12441" s="1">
        <v>43160</v>
      </c>
      <c r="B12441" s="2" t="s">
        <v>305</v>
      </c>
      <c r="C12441">
        <v>702</v>
      </c>
      <c r="D12441">
        <v>2723</v>
      </c>
      <c r="E12441">
        <v>38789173.7892</v>
      </c>
      <c r="F12441">
        <v>231</v>
      </c>
      <c r="G12441">
        <v>2688</v>
      </c>
      <c r="H12441">
        <v>116363636.3636</v>
      </c>
    </row>
    <row r="12442" spans="1:8" x14ac:dyDescent="0.3">
      <c r="A12442" s="1">
        <v>43160</v>
      </c>
      <c r="B12442" s="2" t="s">
        <v>28</v>
      </c>
      <c r="C12442">
        <v>424857</v>
      </c>
      <c r="D12442">
        <v>126290.00000000001</v>
      </c>
      <c r="E12442">
        <v>2972529.5805000002</v>
      </c>
      <c r="F12442">
        <v>485174</v>
      </c>
      <c r="G12442">
        <v>151936</v>
      </c>
      <c r="H12442">
        <v>3131577.5370999998</v>
      </c>
    </row>
    <row r="12443" spans="1:8" x14ac:dyDescent="0.3">
      <c r="A12443" s="1">
        <v>43160</v>
      </c>
      <c r="B12443" s="2" t="s">
        <v>29</v>
      </c>
      <c r="C12443">
        <v>313</v>
      </c>
      <c r="D12443">
        <v>159</v>
      </c>
      <c r="E12443">
        <v>5079872.2045</v>
      </c>
      <c r="F12443">
        <v>538</v>
      </c>
      <c r="G12443">
        <v>169</v>
      </c>
      <c r="H12443">
        <v>3141263.9405</v>
      </c>
    </row>
    <row r="12444" spans="1:8" x14ac:dyDescent="0.3">
      <c r="A12444" s="1">
        <v>43160</v>
      </c>
      <c r="B12444" s="2" t="s">
        <v>30</v>
      </c>
      <c r="C12444">
        <v>325836</v>
      </c>
      <c r="D12444">
        <v>144602</v>
      </c>
      <c r="E12444">
        <v>4437876.7232999997</v>
      </c>
      <c r="F12444">
        <v>432777</v>
      </c>
      <c r="G12444">
        <v>155498</v>
      </c>
      <c r="H12444">
        <v>3593028.2801999999</v>
      </c>
    </row>
    <row r="12445" spans="1:8" x14ac:dyDescent="0.3">
      <c r="A12445" s="1">
        <v>43160</v>
      </c>
      <c r="B12445" s="2" t="s">
        <v>31</v>
      </c>
      <c r="C12445">
        <v>113457</v>
      </c>
      <c r="D12445">
        <v>58757.000000000007</v>
      </c>
      <c r="E12445">
        <v>5178790.2024999997</v>
      </c>
      <c r="F12445">
        <v>132058</v>
      </c>
      <c r="G12445">
        <v>60275</v>
      </c>
      <c r="H12445">
        <v>4564282.3607999999</v>
      </c>
    </row>
    <row r="12446" spans="1:8" x14ac:dyDescent="0.3">
      <c r="A12446" s="1">
        <v>43160</v>
      </c>
      <c r="B12446" s="2" t="s">
        <v>308</v>
      </c>
      <c r="C12446">
        <v>2278</v>
      </c>
      <c r="D12446">
        <v>20399</v>
      </c>
      <c r="E12446">
        <v>89547848.9903</v>
      </c>
      <c r="F12446">
        <v>3626</v>
      </c>
      <c r="G12446">
        <v>24226</v>
      </c>
      <c r="H12446">
        <v>66811913.954800002</v>
      </c>
    </row>
    <row r="12447" spans="1:8" x14ac:dyDescent="0.3">
      <c r="A12447" s="1">
        <v>43160</v>
      </c>
      <c r="B12447" s="2" t="s">
        <v>309</v>
      </c>
      <c r="C12447">
        <v>3797</v>
      </c>
      <c r="D12447">
        <v>1970</v>
      </c>
      <c r="E12447">
        <v>5188306.5577999996</v>
      </c>
      <c r="F12447">
        <v>5631</v>
      </c>
      <c r="G12447">
        <v>1935.0000000000002</v>
      </c>
      <c r="H12447">
        <v>3436334.5765</v>
      </c>
    </row>
    <row r="12448" spans="1:8" x14ac:dyDescent="0.3">
      <c r="A12448" s="1">
        <v>43160</v>
      </c>
      <c r="B12448" s="2" t="s">
        <v>311</v>
      </c>
      <c r="C12448">
        <v>203294</v>
      </c>
      <c r="D12448">
        <v>80263</v>
      </c>
      <c r="E12448">
        <v>3948124.3912999998</v>
      </c>
      <c r="F12448">
        <v>14978</v>
      </c>
      <c r="G12448">
        <v>85949</v>
      </c>
      <c r="H12448">
        <v>57383495.793799996</v>
      </c>
    </row>
    <row r="12449" spans="1:8" x14ac:dyDescent="0.3">
      <c r="A12449" s="1">
        <v>43160</v>
      </c>
      <c r="B12449" s="2" t="s">
        <v>38</v>
      </c>
      <c r="C12449">
        <v>294894</v>
      </c>
      <c r="D12449">
        <v>101596</v>
      </c>
      <c r="E12449">
        <v>3445170.1288999999</v>
      </c>
      <c r="F12449">
        <v>279942</v>
      </c>
      <c r="G12449">
        <v>124567</v>
      </c>
      <c r="H12449">
        <v>4449743.1611000001</v>
      </c>
    </row>
    <row r="12450" spans="1:8" x14ac:dyDescent="0.3">
      <c r="A12450" s="1">
        <v>43160</v>
      </c>
      <c r="B12450" s="2" t="s">
        <v>312</v>
      </c>
      <c r="C12450">
        <v>5134</v>
      </c>
      <c r="D12450">
        <v>616</v>
      </c>
      <c r="E12450">
        <v>1199844.1761</v>
      </c>
      <c r="F12450">
        <v>7842</v>
      </c>
      <c r="G12450">
        <v>666</v>
      </c>
      <c r="H12450">
        <v>849273.1446</v>
      </c>
    </row>
    <row r="12451" spans="1:8" x14ac:dyDescent="0.3">
      <c r="A12451" s="1">
        <v>43160</v>
      </c>
      <c r="B12451" s="2" t="s">
        <v>313</v>
      </c>
      <c r="C12451">
        <v>12297</v>
      </c>
      <c r="D12451">
        <v>2771</v>
      </c>
      <c r="E12451">
        <v>2253395.1370000001</v>
      </c>
      <c r="F12451">
        <v>14372</v>
      </c>
      <c r="G12451">
        <v>2800</v>
      </c>
      <c r="H12451">
        <v>1948232.6746</v>
      </c>
    </row>
    <row r="12452" spans="1:8" x14ac:dyDescent="0.3">
      <c r="A12452" s="1">
        <v>43160</v>
      </c>
      <c r="B12452" s="2" t="s">
        <v>41</v>
      </c>
      <c r="C12452">
        <v>188163</v>
      </c>
      <c r="D12452">
        <v>81335</v>
      </c>
      <c r="E12452">
        <v>4322582.0166999996</v>
      </c>
      <c r="F12452">
        <v>248787</v>
      </c>
      <c r="G12452">
        <v>77938</v>
      </c>
      <c r="H12452">
        <v>3132719.9572000001</v>
      </c>
    </row>
    <row r="12453" spans="1:8" x14ac:dyDescent="0.3">
      <c r="A12453" s="1">
        <v>43160</v>
      </c>
      <c r="B12453" s="2" t="s">
        <v>314</v>
      </c>
      <c r="C12453">
        <v>216828</v>
      </c>
      <c r="D12453">
        <v>835318</v>
      </c>
      <c r="E12453">
        <v>38524452.561499998</v>
      </c>
      <c r="F12453">
        <v>156929</v>
      </c>
      <c r="G12453">
        <v>811168</v>
      </c>
      <c r="H12453">
        <v>51690127.382399999</v>
      </c>
    </row>
    <row r="12454" spans="1:8" x14ac:dyDescent="0.3">
      <c r="A12454" s="1">
        <v>43160</v>
      </c>
      <c r="B12454" s="2" t="s">
        <v>315</v>
      </c>
      <c r="C12454">
        <v>1149</v>
      </c>
      <c r="D12454">
        <v>269</v>
      </c>
      <c r="E12454">
        <v>2341166.2315000002</v>
      </c>
      <c r="F12454">
        <v>995</v>
      </c>
      <c r="G12454">
        <v>292</v>
      </c>
      <c r="H12454">
        <v>2934673.3668</v>
      </c>
    </row>
    <row r="12455" spans="1:8" x14ac:dyDescent="0.3">
      <c r="A12455" s="1">
        <v>43160</v>
      </c>
      <c r="B12455" s="2" t="s">
        <v>316</v>
      </c>
      <c r="C12455">
        <v>68682</v>
      </c>
      <c r="D12455">
        <v>11167</v>
      </c>
      <c r="E12455">
        <v>1625899.0711000001</v>
      </c>
      <c r="F12455">
        <v>77502</v>
      </c>
      <c r="G12455">
        <v>11451</v>
      </c>
      <c r="H12455">
        <v>1477510.2578</v>
      </c>
    </row>
    <row r="12456" spans="1:8" x14ac:dyDescent="0.3">
      <c r="A12456" s="1">
        <v>43160</v>
      </c>
      <c r="B12456" s="2" t="s">
        <v>317</v>
      </c>
      <c r="C12456">
        <v>357</v>
      </c>
      <c r="D12456">
        <v>1489</v>
      </c>
      <c r="E12456">
        <v>41708683.473399997</v>
      </c>
      <c r="F12456">
        <v>566</v>
      </c>
      <c r="G12456">
        <v>2002</v>
      </c>
      <c r="H12456">
        <v>35371024.734999999</v>
      </c>
    </row>
    <row r="12457" spans="1:8" x14ac:dyDescent="0.3">
      <c r="A12457" s="1">
        <v>43160</v>
      </c>
      <c r="B12457" s="2" t="s">
        <v>45</v>
      </c>
      <c r="C12457">
        <v>168001</v>
      </c>
      <c r="D12457">
        <v>100119</v>
      </c>
      <c r="E12457">
        <v>5959428.8129000003</v>
      </c>
      <c r="F12457">
        <v>200262</v>
      </c>
      <c r="G12457">
        <v>121469</v>
      </c>
      <c r="H12457">
        <v>6065504.1895000003</v>
      </c>
    </row>
    <row r="12458" spans="1:8" x14ac:dyDescent="0.3">
      <c r="A12458" s="1">
        <v>43160</v>
      </c>
      <c r="B12458" s="2" t="s">
        <v>318</v>
      </c>
      <c r="C12458">
        <v>704</v>
      </c>
      <c r="D12458">
        <v>15346</v>
      </c>
      <c r="E12458">
        <v>217982954.54550001</v>
      </c>
      <c r="F12458">
        <v>614</v>
      </c>
      <c r="G12458">
        <v>15121</v>
      </c>
      <c r="H12458">
        <v>246270358.3062</v>
      </c>
    </row>
    <row r="12459" spans="1:8" x14ac:dyDescent="0.3">
      <c r="A12459" s="1">
        <v>43160</v>
      </c>
      <c r="B12459" s="2" t="s">
        <v>319</v>
      </c>
      <c r="C12459">
        <v>120</v>
      </c>
      <c r="D12459">
        <v>3868</v>
      </c>
      <c r="E12459">
        <v>322333333.33329999</v>
      </c>
      <c r="F12459">
        <v>120</v>
      </c>
      <c r="G12459">
        <v>6711</v>
      </c>
      <c r="H12459">
        <v>559250000</v>
      </c>
    </row>
    <row r="12460" spans="1:8" x14ac:dyDescent="0.3">
      <c r="A12460" s="1">
        <v>43160</v>
      </c>
      <c r="B12460" s="2" t="s">
        <v>320</v>
      </c>
      <c r="C12460">
        <v>250</v>
      </c>
      <c r="D12460">
        <v>2977</v>
      </c>
      <c r="E12460">
        <v>119080000</v>
      </c>
      <c r="F12460">
        <v>344</v>
      </c>
      <c r="G12460">
        <v>3059</v>
      </c>
      <c r="H12460">
        <v>88924418.604699999</v>
      </c>
    </row>
    <row r="12461" spans="1:8" x14ac:dyDescent="0.3">
      <c r="A12461" s="1">
        <v>43160</v>
      </c>
      <c r="B12461" s="2" t="s">
        <v>474</v>
      </c>
      <c r="C12461">
        <v>15653</v>
      </c>
      <c r="D12461">
        <v>22064</v>
      </c>
      <c r="E12461">
        <v>14095700.504699999</v>
      </c>
      <c r="F12461">
        <v>17386</v>
      </c>
      <c r="G12461">
        <v>20155</v>
      </c>
      <c r="H12461">
        <v>11592660.761499999</v>
      </c>
    </row>
    <row r="12462" spans="1:8" x14ac:dyDescent="0.3">
      <c r="A12462" s="1">
        <v>43160</v>
      </c>
      <c r="B12462" s="2" t="s">
        <v>322</v>
      </c>
      <c r="C12462">
        <v>34062</v>
      </c>
      <c r="D12462">
        <v>10817</v>
      </c>
      <c r="E12462">
        <v>3175679.6430000002</v>
      </c>
      <c r="F12462">
        <v>42867</v>
      </c>
      <c r="G12462">
        <v>10483</v>
      </c>
      <c r="H12462">
        <v>2445470.875</v>
      </c>
    </row>
    <row r="12463" spans="1:8" x14ac:dyDescent="0.3">
      <c r="A12463" s="1">
        <v>43160</v>
      </c>
      <c r="B12463" s="2" t="s">
        <v>51</v>
      </c>
      <c r="C12463">
        <v>90155</v>
      </c>
      <c r="D12463">
        <v>32416.000000000004</v>
      </c>
      <c r="E12463">
        <v>3595585.3807000001</v>
      </c>
      <c r="F12463">
        <v>98238</v>
      </c>
      <c r="G12463">
        <v>34396</v>
      </c>
      <c r="H12463">
        <v>3501292.7788</v>
      </c>
    </row>
    <row r="12464" spans="1:8" x14ac:dyDescent="0.3">
      <c r="A12464" s="1">
        <v>43160</v>
      </c>
      <c r="B12464" s="2" t="s">
        <v>323</v>
      </c>
      <c r="C12464">
        <v>562</v>
      </c>
      <c r="D12464">
        <v>91</v>
      </c>
      <c r="E12464">
        <v>1619217.0819000001</v>
      </c>
      <c r="F12464">
        <v>817</v>
      </c>
      <c r="G12464">
        <v>54</v>
      </c>
      <c r="H12464">
        <v>660954.71239999996</v>
      </c>
    </row>
    <row r="12465" spans="1:8" x14ac:dyDescent="0.3">
      <c r="A12465" s="1">
        <v>43160</v>
      </c>
      <c r="B12465" s="2" t="s">
        <v>324</v>
      </c>
      <c r="C12465">
        <v>24</v>
      </c>
      <c r="D12465">
        <v>14.000000000000002</v>
      </c>
      <c r="E12465">
        <v>5833333.3333000001</v>
      </c>
      <c r="F12465">
        <v>3</v>
      </c>
      <c r="G12465">
        <v>1518</v>
      </c>
      <c r="H12465">
        <v>5060000000</v>
      </c>
    </row>
    <row r="12466" spans="1:8" x14ac:dyDescent="0.3">
      <c r="A12466" s="1">
        <v>43160</v>
      </c>
      <c r="B12466" s="2" t="s">
        <v>325</v>
      </c>
      <c r="C12466">
        <v>84629</v>
      </c>
      <c r="D12466">
        <v>675915</v>
      </c>
      <c r="E12466">
        <v>79868012.147100002</v>
      </c>
      <c r="F12466">
        <v>40436</v>
      </c>
      <c r="G12466">
        <v>671730</v>
      </c>
      <c r="H12466">
        <v>166121772.6778</v>
      </c>
    </row>
    <row r="12467" spans="1:8" x14ac:dyDescent="0.3">
      <c r="A12467" s="1">
        <v>43160</v>
      </c>
      <c r="B12467" s="2" t="s">
        <v>326</v>
      </c>
      <c r="C12467">
        <v>15302</v>
      </c>
      <c r="D12467">
        <v>2794</v>
      </c>
      <c r="E12467">
        <v>1825905.1103999999</v>
      </c>
      <c r="F12467">
        <v>19715</v>
      </c>
      <c r="G12467">
        <v>3192</v>
      </c>
      <c r="H12467">
        <v>1619071.7727999999</v>
      </c>
    </row>
    <row r="12468" spans="1:8" x14ac:dyDescent="0.3">
      <c r="A12468" s="1">
        <v>43160</v>
      </c>
      <c r="B12468" s="2" t="s">
        <v>327</v>
      </c>
      <c r="C12468">
        <v>114</v>
      </c>
      <c r="D12468">
        <v>20</v>
      </c>
      <c r="E12468">
        <v>1754385.9649</v>
      </c>
      <c r="F12468">
        <v>761</v>
      </c>
      <c r="G12468">
        <v>43</v>
      </c>
      <c r="H12468">
        <v>565045.99210000003</v>
      </c>
    </row>
    <row r="12469" spans="1:8" x14ac:dyDescent="0.3">
      <c r="A12469" s="1">
        <v>43160</v>
      </c>
      <c r="B12469" s="2" t="s">
        <v>328</v>
      </c>
      <c r="C12469">
        <v>119</v>
      </c>
      <c r="D12469">
        <v>276</v>
      </c>
      <c r="E12469">
        <v>23193277.310899999</v>
      </c>
      <c r="F12469">
        <v>398</v>
      </c>
      <c r="G12469">
        <v>325</v>
      </c>
      <c r="H12469">
        <v>8165829.1457000002</v>
      </c>
    </row>
    <row r="12470" spans="1:8" x14ac:dyDescent="0.3">
      <c r="A12470" s="1">
        <v>43160</v>
      </c>
      <c r="B12470" s="2" t="s">
        <v>329</v>
      </c>
      <c r="C12470">
        <v>2960</v>
      </c>
      <c r="D12470">
        <v>751</v>
      </c>
      <c r="E12470">
        <v>2537162.1622000001</v>
      </c>
      <c r="F12470">
        <v>3697</v>
      </c>
      <c r="G12470">
        <v>660</v>
      </c>
      <c r="H12470">
        <v>1785231.2686000001</v>
      </c>
    </row>
    <row r="12471" spans="1:8" x14ac:dyDescent="0.3">
      <c r="A12471" s="1">
        <v>43160</v>
      </c>
      <c r="B12471" s="2" t="s">
        <v>330</v>
      </c>
      <c r="C12471">
        <v>3</v>
      </c>
      <c r="D12471">
        <v>0</v>
      </c>
      <c r="E12471">
        <v>0</v>
      </c>
      <c r="F12471">
        <v>57</v>
      </c>
      <c r="G12471">
        <v>3</v>
      </c>
      <c r="H12471">
        <v>526315.78949999996</v>
      </c>
    </row>
    <row r="12472" spans="1:8" x14ac:dyDescent="0.3">
      <c r="A12472" s="1">
        <v>43160</v>
      </c>
      <c r="B12472" s="2" t="s">
        <v>60</v>
      </c>
      <c r="C12472">
        <v>28</v>
      </c>
      <c r="D12472">
        <v>495</v>
      </c>
      <c r="E12472">
        <v>176785714.28569999</v>
      </c>
      <c r="F12472">
        <v>74</v>
      </c>
      <c r="G12472">
        <v>1111</v>
      </c>
      <c r="H12472">
        <v>150135135.13510001</v>
      </c>
    </row>
    <row r="12473" spans="1:8" x14ac:dyDescent="0.3">
      <c r="A12473" s="1">
        <v>43160</v>
      </c>
      <c r="B12473" s="2" t="s">
        <v>331</v>
      </c>
      <c r="C12473">
        <v>6851</v>
      </c>
      <c r="D12473">
        <v>5188</v>
      </c>
      <c r="E12473">
        <v>7572617.1361999996</v>
      </c>
      <c r="F12473">
        <v>7974</v>
      </c>
      <c r="G12473">
        <v>4975</v>
      </c>
      <c r="H12473">
        <v>6239026.8372</v>
      </c>
    </row>
    <row r="12474" spans="1:8" x14ac:dyDescent="0.3">
      <c r="A12474" s="1">
        <v>43160</v>
      </c>
      <c r="B12474" s="2" t="s">
        <v>332</v>
      </c>
      <c r="C12474">
        <v>787</v>
      </c>
      <c r="D12474">
        <v>3549</v>
      </c>
      <c r="E12474">
        <v>45095298.602300003</v>
      </c>
      <c r="F12474">
        <v>322</v>
      </c>
      <c r="G12474">
        <v>3155</v>
      </c>
      <c r="H12474">
        <v>97981366.459600002</v>
      </c>
    </row>
    <row r="12475" spans="1:8" x14ac:dyDescent="0.3">
      <c r="A12475" s="1">
        <v>43160</v>
      </c>
      <c r="B12475" s="2" t="s">
        <v>63</v>
      </c>
      <c r="C12475">
        <v>475</v>
      </c>
      <c r="D12475">
        <v>27412</v>
      </c>
      <c r="E12475">
        <v>577094736.84210002</v>
      </c>
      <c r="F12475">
        <v>208</v>
      </c>
      <c r="G12475">
        <v>27810.000000000004</v>
      </c>
      <c r="H12475">
        <v>1337019230.7692001</v>
      </c>
    </row>
    <row r="12476" spans="1:8" x14ac:dyDescent="0.3">
      <c r="A12476" s="1">
        <v>43160</v>
      </c>
      <c r="B12476" s="2" t="s">
        <v>333</v>
      </c>
      <c r="C12476">
        <v>112499</v>
      </c>
      <c r="D12476">
        <v>69808</v>
      </c>
      <c r="E12476">
        <v>6205210.7130000005</v>
      </c>
      <c r="F12476">
        <v>139706</v>
      </c>
      <c r="G12476">
        <v>71497</v>
      </c>
      <c r="H12476">
        <v>5117675.6903999997</v>
      </c>
    </row>
    <row r="12477" spans="1:8" x14ac:dyDescent="0.3">
      <c r="A12477" s="1">
        <v>43160</v>
      </c>
      <c r="B12477" s="2" t="s">
        <v>334</v>
      </c>
      <c r="C12477">
        <v>109</v>
      </c>
      <c r="D12477">
        <v>673</v>
      </c>
      <c r="E12477">
        <v>61743119.266099997</v>
      </c>
      <c r="F12477">
        <v>360</v>
      </c>
      <c r="G12477">
        <v>712</v>
      </c>
      <c r="H12477">
        <v>19777777.777800001</v>
      </c>
    </row>
    <row r="12478" spans="1:8" x14ac:dyDescent="0.3">
      <c r="A12478" s="1">
        <v>43160</v>
      </c>
      <c r="B12478" s="2" t="s">
        <v>66</v>
      </c>
      <c r="C12478">
        <v>768</v>
      </c>
      <c r="D12478">
        <v>415.00000000000006</v>
      </c>
      <c r="E12478">
        <v>5403645.8333000001</v>
      </c>
    </row>
    <row r="12479" spans="1:8" x14ac:dyDescent="0.3">
      <c r="A12479" s="1">
        <v>43160</v>
      </c>
      <c r="B12479" s="2" t="s">
        <v>335</v>
      </c>
      <c r="C12479">
        <v>21</v>
      </c>
      <c r="D12479">
        <v>1100</v>
      </c>
      <c r="E12479">
        <v>523809523.80949998</v>
      </c>
      <c r="F12479">
        <v>46</v>
      </c>
      <c r="G12479">
        <v>1400</v>
      </c>
      <c r="H12479">
        <v>304347826.08700001</v>
      </c>
    </row>
    <row r="12480" spans="1:8" x14ac:dyDescent="0.3">
      <c r="A12480" s="1">
        <v>43160</v>
      </c>
      <c r="B12480" s="2" t="s">
        <v>336</v>
      </c>
      <c r="C12480">
        <v>101</v>
      </c>
      <c r="D12480">
        <v>2315</v>
      </c>
      <c r="E12480">
        <v>229207920.79210001</v>
      </c>
      <c r="F12480">
        <v>137</v>
      </c>
      <c r="G12480">
        <v>2656</v>
      </c>
      <c r="H12480">
        <v>193868613.13870001</v>
      </c>
    </row>
    <row r="12481" spans="1:8" x14ac:dyDescent="0.3">
      <c r="A12481" s="1">
        <v>43160</v>
      </c>
      <c r="B12481" s="2" t="s">
        <v>337</v>
      </c>
      <c r="C12481">
        <v>34</v>
      </c>
      <c r="D12481">
        <v>13400</v>
      </c>
      <c r="E12481">
        <v>3941176470.5882001</v>
      </c>
      <c r="F12481">
        <v>29</v>
      </c>
      <c r="G12481">
        <v>13402.000000000002</v>
      </c>
      <c r="H12481">
        <v>4621379310.3448</v>
      </c>
    </row>
    <row r="12482" spans="1:8" x14ac:dyDescent="0.3">
      <c r="A12482" s="1">
        <v>43160</v>
      </c>
      <c r="B12482" s="2" t="s">
        <v>338</v>
      </c>
      <c r="C12482">
        <v>3980</v>
      </c>
      <c r="D12482">
        <v>659</v>
      </c>
      <c r="E12482">
        <v>1655778.8944999999</v>
      </c>
      <c r="F12482">
        <v>4294</v>
      </c>
      <c r="G12482">
        <v>537</v>
      </c>
      <c r="H12482">
        <v>1250582.2076999999</v>
      </c>
    </row>
    <row r="12483" spans="1:8" x14ac:dyDescent="0.3">
      <c r="A12483" s="1">
        <v>43160</v>
      </c>
      <c r="B12483" s="2" t="s">
        <v>340</v>
      </c>
      <c r="C12483">
        <v>2014949</v>
      </c>
      <c r="D12483">
        <v>2652499</v>
      </c>
      <c r="E12483">
        <v>13164099.935000001</v>
      </c>
      <c r="F12483">
        <v>1838881</v>
      </c>
      <c r="G12483">
        <v>2686768</v>
      </c>
      <c r="H12483">
        <v>14610885.641899999</v>
      </c>
    </row>
    <row r="12484" spans="1:8" x14ac:dyDescent="0.3">
      <c r="A12484" s="1">
        <v>43160</v>
      </c>
      <c r="B12484" s="2" t="s">
        <v>341</v>
      </c>
      <c r="C12484">
        <v>900529</v>
      </c>
      <c r="D12484">
        <v>945365</v>
      </c>
      <c r="E12484">
        <v>10497885.131999999</v>
      </c>
      <c r="F12484">
        <v>861688</v>
      </c>
      <c r="G12484">
        <v>962895.00000000012</v>
      </c>
      <c r="H12484">
        <v>11174520.244000001</v>
      </c>
    </row>
    <row r="12485" spans="1:8" x14ac:dyDescent="0.3">
      <c r="A12485" s="1">
        <v>43160</v>
      </c>
      <c r="B12485" s="2" t="s">
        <v>342</v>
      </c>
      <c r="C12485">
        <v>452</v>
      </c>
      <c r="D12485">
        <v>44217</v>
      </c>
      <c r="E12485">
        <v>978252212.38940001</v>
      </c>
      <c r="F12485">
        <v>328</v>
      </c>
      <c r="G12485">
        <v>43909</v>
      </c>
      <c r="H12485">
        <v>1338689024.3901999</v>
      </c>
    </row>
    <row r="12486" spans="1:8" x14ac:dyDescent="0.3">
      <c r="A12486" s="1">
        <v>43160</v>
      </c>
      <c r="B12486" s="2" t="s">
        <v>343</v>
      </c>
      <c r="C12486">
        <v>370915</v>
      </c>
      <c r="D12486">
        <v>459366</v>
      </c>
      <c r="E12486">
        <v>12384670.3423</v>
      </c>
      <c r="F12486">
        <v>319482</v>
      </c>
      <c r="G12486">
        <v>427684</v>
      </c>
      <c r="H12486">
        <v>13386794.874199999</v>
      </c>
    </row>
    <row r="12487" spans="1:8" x14ac:dyDescent="0.3">
      <c r="A12487" s="1">
        <v>43160</v>
      </c>
      <c r="B12487" s="2" t="s">
        <v>468</v>
      </c>
      <c r="C12487">
        <v>19861</v>
      </c>
      <c r="D12487">
        <v>67540</v>
      </c>
      <c r="E12487">
        <v>34006344.091399997</v>
      </c>
      <c r="F12487">
        <v>22125</v>
      </c>
      <c r="G12487">
        <v>66991</v>
      </c>
      <c r="H12487">
        <v>30278418.079100002</v>
      </c>
    </row>
    <row r="12488" spans="1:8" x14ac:dyDescent="0.3">
      <c r="A12488" s="1">
        <v>43160</v>
      </c>
      <c r="B12488" s="2" t="s">
        <v>345</v>
      </c>
      <c r="C12488">
        <v>435</v>
      </c>
      <c r="D12488">
        <v>55.000000000000007</v>
      </c>
      <c r="E12488">
        <v>1264367.8160999999</v>
      </c>
      <c r="F12488">
        <v>621</v>
      </c>
      <c r="G12488">
        <v>56.000000000000007</v>
      </c>
      <c r="H12488">
        <v>901771.33660000004</v>
      </c>
    </row>
    <row r="12489" spans="1:8" x14ac:dyDescent="0.3">
      <c r="A12489" s="1">
        <v>43160</v>
      </c>
      <c r="B12489" s="2" t="s">
        <v>77</v>
      </c>
      <c r="C12489">
        <v>132891</v>
      </c>
      <c r="D12489">
        <v>41667</v>
      </c>
      <c r="E12489">
        <v>3135426.7782999999</v>
      </c>
      <c r="F12489">
        <v>169990</v>
      </c>
      <c r="G12489">
        <v>52350</v>
      </c>
      <c r="H12489">
        <v>3079592.9172</v>
      </c>
    </row>
    <row r="12490" spans="1:8" x14ac:dyDescent="0.3">
      <c r="A12490" s="1">
        <v>43160</v>
      </c>
      <c r="B12490" s="2" t="s">
        <v>346</v>
      </c>
      <c r="C12490">
        <v>2458</v>
      </c>
      <c r="D12490">
        <v>81010</v>
      </c>
      <c r="E12490">
        <v>329576891.78189999</v>
      </c>
      <c r="F12490">
        <v>1280</v>
      </c>
      <c r="G12490">
        <v>81061</v>
      </c>
      <c r="H12490">
        <v>633289062.5</v>
      </c>
    </row>
    <row r="12491" spans="1:8" x14ac:dyDescent="0.3">
      <c r="A12491" s="1">
        <v>43160</v>
      </c>
      <c r="B12491" s="2" t="s">
        <v>78</v>
      </c>
      <c r="C12491">
        <v>145304</v>
      </c>
      <c r="D12491">
        <v>61334</v>
      </c>
      <c r="E12491">
        <v>4221081.3191999998</v>
      </c>
      <c r="F12491">
        <v>140028</v>
      </c>
      <c r="G12491">
        <v>65245.000000000007</v>
      </c>
      <c r="H12491">
        <v>4659425.2577999998</v>
      </c>
    </row>
    <row r="12492" spans="1:8" x14ac:dyDescent="0.3">
      <c r="A12492" s="1">
        <v>43160</v>
      </c>
      <c r="B12492" s="2" t="s">
        <v>347</v>
      </c>
      <c r="C12492">
        <v>179128</v>
      </c>
      <c r="D12492">
        <v>136960</v>
      </c>
      <c r="E12492">
        <v>7645929.1679999996</v>
      </c>
      <c r="F12492">
        <v>193612</v>
      </c>
      <c r="G12492">
        <v>151768</v>
      </c>
      <c r="H12492">
        <v>7838770.3241999997</v>
      </c>
    </row>
    <row r="12493" spans="1:8" x14ac:dyDescent="0.3">
      <c r="A12493" s="1">
        <v>43160</v>
      </c>
      <c r="B12493" s="2" t="s">
        <v>348</v>
      </c>
      <c r="C12493">
        <v>201</v>
      </c>
      <c r="D12493">
        <v>1586</v>
      </c>
      <c r="E12493">
        <v>78905472.636800006</v>
      </c>
      <c r="F12493">
        <v>147</v>
      </c>
      <c r="G12493">
        <v>1365</v>
      </c>
      <c r="H12493">
        <v>92857142.857099995</v>
      </c>
    </row>
    <row r="12494" spans="1:8" x14ac:dyDescent="0.3">
      <c r="A12494" s="1">
        <v>43160</v>
      </c>
      <c r="B12494" s="2" t="s">
        <v>81</v>
      </c>
      <c r="C12494">
        <v>138</v>
      </c>
      <c r="D12494">
        <v>696</v>
      </c>
      <c r="E12494">
        <v>50434782.6087</v>
      </c>
      <c r="F12494">
        <v>344</v>
      </c>
      <c r="G12494">
        <v>739</v>
      </c>
      <c r="H12494">
        <v>21482558.1395</v>
      </c>
    </row>
    <row r="12495" spans="1:8" x14ac:dyDescent="0.3">
      <c r="A12495" s="1">
        <v>43160</v>
      </c>
      <c r="B12495" s="2" t="s">
        <v>350</v>
      </c>
      <c r="C12495">
        <v>2081</v>
      </c>
      <c r="D12495">
        <v>800</v>
      </c>
      <c r="E12495">
        <v>3844305.6222999999</v>
      </c>
      <c r="F12495">
        <v>2962</v>
      </c>
      <c r="G12495">
        <v>881</v>
      </c>
      <c r="H12495">
        <v>2974341.6609999998</v>
      </c>
    </row>
    <row r="12496" spans="1:8" x14ac:dyDescent="0.3">
      <c r="A12496" s="1">
        <v>43160</v>
      </c>
      <c r="B12496" s="2" t="s">
        <v>351</v>
      </c>
      <c r="C12496">
        <v>538</v>
      </c>
      <c r="D12496">
        <v>137</v>
      </c>
      <c r="E12496">
        <v>2546468.4015000002</v>
      </c>
      <c r="F12496">
        <v>565</v>
      </c>
      <c r="G12496">
        <v>108</v>
      </c>
      <c r="H12496">
        <v>1911504.4247999999</v>
      </c>
    </row>
    <row r="12497" spans="1:8" x14ac:dyDescent="0.3">
      <c r="A12497" s="1">
        <v>43160</v>
      </c>
      <c r="B12497" s="2" t="s">
        <v>352</v>
      </c>
      <c r="C12497">
        <v>1350</v>
      </c>
      <c r="D12497">
        <v>162</v>
      </c>
      <c r="E12497">
        <v>1200000</v>
      </c>
      <c r="F12497">
        <v>2336</v>
      </c>
      <c r="G12497">
        <v>216</v>
      </c>
      <c r="H12497">
        <v>924657.53419999999</v>
      </c>
    </row>
    <row r="12498" spans="1:8" x14ac:dyDescent="0.3">
      <c r="A12498" s="1">
        <v>43160</v>
      </c>
      <c r="B12498" s="2" t="s">
        <v>353</v>
      </c>
      <c r="C12498">
        <v>6306</v>
      </c>
      <c r="D12498">
        <v>1320</v>
      </c>
      <c r="E12498">
        <v>2093244.5290000001</v>
      </c>
      <c r="F12498">
        <v>9096</v>
      </c>
      <c r="G12498">
        <v>1365</v>
      </c>
      <c r="H12498">
        <v>1500659.6306</v>
      </c>
    </row>
    <row r="12499" spans="1:8" x14ac:dyDescent="0.3">
      <c r="A12499" s="1">
        <v>43160</v>
      </c>
      <c r="B12499" s="2" t="s">
        <v>354</v>
      </c>
      <c r="C12499">
        <v>2479</v>
      </c>
      <c r="D12499">
        <v>515</v>
      </c>
      <c r="E12499">
        <v>2077450.5848999999</v>
      </c>
      <c r="F12499">
        <v>2490</v>
      </c>
      <c r="G12499">
        <v>365</v>
      </c>
      <c r="H12499">
        <v>1465863.4538</v>
      </c>
    </row>
    <row r="12500" spans="1:8" x14ac:dyDescent="0.3">
      <c r="A12500" s="1">
        <v>43160</v>
      </c>
      <c r="B12500" s="2" t="s">
        <v>355</v>
      </c>
      <c r="C12500">
        <v>5726</v>
      </c>
      <c r="D12500">
        <v>55017.999999999993</v>
      </c>
      <c r="E12500">
        <v>96084526.720200002</v>
      </c>
      <c r="F12500">
        <v>7876</v>
      </c>
      <c r="G12500">
        <v>62597</v>
      </c>
      <c r="H12500">
        <v>79478161.503299996</v>
      </c>
    </row>
    <row r="12501" spans="1:8" x14ac:dyDescent="0.3">
      <c r="A12501" s="1">
        <v>43160</v>
      </c>
      <c r="B12501" s="2" t="s">
        <v>356</v>
      </c>
      <c r="C12501">
        <v>4039</v>
      </c>
      <c r="D12501">
        <v>1717.0000000000002</v>
      </c>
      <c r="E12501">
        <v>4251052.2407</v>
      </c>
      <c r="F12501">
        <v>5793</v>
      </c>
      <c r="G12501">
        <v>1695</v>
      </c>
      <c r="H12501">
        <v>2925945.1061999998</v>
      </c>
    </row>
    <row r="12502" spans="1:8" x14ac:dyDescent="0.3">
      <c r="A12502" s="1">
        <v>43160</v>
      </c>
      <c r="B12502" s="2" t="s">
        <v>96</v>
      </c>
      <c r="C12502">
        <v>71055</v>
      </c>
      <c r="D12502">
        <v>16051</v>
      </c>
      <c r="E12502">
        <v>2258954.3311999999</v>
      </c>
      <c r="F12502">
        <v>95176</v>
      </c>
      <c r="G12502">
        <v>17568</v>
      </c>
      <c r="H12502">
        <v>1845843.49</v>
      </c>
    </row>
    <row r="12503" spans="1:8" x14ac:dyDescent="0.3">
      <c r="A12503" s="1">
        <v>43160</v>
      </c>
      <c r="B12503" s="2" t="s">
        <v>357</v>
      </c>
      <c r="C12503">
        <v>3737</v>
      </c>
      <c r="D12503">
        <v>12239</v>
      </c>
      <c r="E12503">
        <v>32750869.681600001</v>
      </c>
      <c r="F12503">
        <v>6985</v>
      </c>
      <c r="G12503">
        <v>11911</v>
      </c>
      <c r="H12503">
        <v>17052254.831799999</v>
      </c>
    </row>
    <row r="12504" spans="1:8" x14ac:dyDescent="0.3">
      <c r="A12504" s="1">
        <v>43160</v>
      </c>
      <c r="B12504" s="2" t="s">
        <v>358</v>
      </c>
      <c r="C12504">
        <v>3966</v>
      </c>
      <c r="D12504">
        <v>1507</v>
      </c>
      <c r="E12504">
        <v>3799798.2853999999</v>
      </c>
      <c r="F12504">
        <v>7967</v>
      </c>
      <c r="G12504">
        <v>1009</v>
      </c>
      <c r="H12504">
        <v>1266474.2061000001</v>
      </c>
    </row>
    <row r="12505" spans="1:8" x14ac:dyDescent="0.3">
      <c r="A12505" s="1">
        <v>43160</v>
      </c>
      <c r="B12505" s="2" t="s">
        <v>99</v>
      </c>
      <c r="C12505">
        <v>122633</v>
      </c>
      <c r="D12505">
        <v>17726</v>
      </c>
      <c r="E12505">
        <v>1445451.0612999999</v>
      </c>
      <c r="F12505">
        <v>135594</v>
      </c>
      <c r="G12505">
        <v>19638</v>
      </c>
      <c r="H12505">
        <v>1448294.1723</v>
      </c>
    </row>
    <row r="12506" spans="1:8" x14ac:dyDescent="0.3">
      <c r="A12506" s="1">
        <v>43160</v>
      </c>
      <c r="B12506" s="2" t="s">
        <v>359</v>
      </c>
      <c r="C12506">
        <v>220</v>
      </c>
      <c r="D12506">
        <v>1864</v>
      </c>
      <c r="E12506">
        <v>84727272.727300003</v>
      </c>
      <c r="F12506">
        <v>278</v>
      </c>
      <c r="G12506">
        <v>1793</v>
      </c>
      <c r="H12506">
        <v>64496402.877700001</v>
      </c>
    </row>
    <row r="12507" spans="1:8" x14ac:dyDescent="0.3">
      <c r="A12507" s="1">
        <v>43160</v>
      </c>
      <c r="B12507" s="2" t="s">
        <v>218</v>
      </c>
      <c r="C12507">
        <v>3923</v>
      </c>
      <c r="D12507">
        <v>3524</v>
      </c>
      <c r="E12507">
        <v>8982921.2336999997</v>
      </c>
      <c r="F12507">
        <v>7631</v>
      </c>
      <c r="G12507">
        <v>3113</v>
      </c>
      <c r="H12507">
        <v>4079412.9210000001</v>
      </c>
    </row>
    <row r="12508" spans="1:8" x14ac:dyDescent="0.3">
      <c r="A12508" s="1">
        <v>43160</v>
      </c>
      <c r="B12508" s="2" t="s">
        <v>360</v>
      </c>
      <c r="C12508">
        <v>520065</v>
      </c>
      <c r="D12508">
        <v>312397</v>
      </c>
      <c r="E12508">
        <v>6006883.7549000001</v>
      </c>
      <c r="F12508">
        <v>539653</v>
      </c>
      <c r="G12508">
        <v>323119</v>
      </c>
      <c r="H12508">
        <v>5987532.7293999996</v>
      </c>
    </row>
    <row r="12509" spans="1:8" x14ac:dyDescent="0.3">
      <c r="A12509" s="1">
        <v>43160</v>
      </c>
      <c r="B12509" s="2" t="s">
        <v>361</v>
      </c>
      <c r="C12509">
        <v>57</v>
      </c>
      <c r="D12509">
        <v>127</v>
      </c>
      <c r="E12509">
        <v>22280701.7544</v>
      </c>
      <c r="F12509">
        <v>60</v>
      </c>
      <c r="G12509">
        <v>121</v>
      </c>
      <c r="H12509">
        <v>20166666.666700002</v>
      </c>
    </row>
    <row r="12510" spans="1:8" x14ac:dyDescent="0.3">
      <c r="A12510" s="1">
        <v>43160</v>
      </c>
      <c r="B12510" s="2" t="s">
        <v>362</v>
      </c>
      <c r="C12510">
        <v>1817</v>
      </c>
      <c r="D12510">
        <v>210</v>
      </c>
      <c r="E12510">
        <v>1155751.2383000001</v>
      </c>
      <c r="F12510">
        <v>4157</v>
      </c>
      <c r="G12510">
        <v>423.00000000000006</v>
      </c>
      <c r="H12510">
        <v>1017560.7409</v>
      </c>
    </row>
    <row r="12511" spans="1:8" x14ac:dyDescent="0.3">
      <c r="A12511" s="1">
        <v>43160</v>
      </c>
      <c r="B12511" s="2" t="s">
        <v>477</v>
      </c>
      <c r="C12511">
        <v>2485</v>
      </c>
      <c r="D12511">
        <v>423.00000000000006</v>
      </c>
      <c r="E12511">
        <v>1702213.2797000001</v>
      </c>
      <c r="F12511">
        <v>3445</v>
      </c>
      <c r="G12511">
        <v>484.99999999999994</v>
      </c>
      <c r="H12511">
        <v>1407837.4456</v>
      </c>
    </row>
    <row r="12512" spans="1:8" x14ac:dyDescent="0.3">
      <c r="A12512" s="1">
        <v>43160</v>
      </c>
      <c r="B12512" s="2" t="s">
        <v>109</v>
      </c>
      <c r="C12512">
        <v>2384</v>
      </c>
      <c r="D12512">
        <v>1338</v>
      </c>
      <c r="E12512">
        <v>5612416.1074000001</v>
      </c>
      <c r="F12512">
        <v>3944</v>
      </c>
      <c r="G12512">
        <v>1236</v>
      </c>
      <c r="H12512">
        <v>3133874.2393999998</v>
      </c>
    </row>
    <row r="12513" spans="1:8" x14ac:dyDescent="0.3">
      <c r="A12513" s="1">
        <v>43160</v>
      </c>
      <c r="B12513" s="2" t="s">
        <v>364</v>
      </c>
      <c r="C12513">
        <v>214</v>
      </c>
      <c r="D12513">
        <v>786</v>
      </c>
      <c r="E12513">
        <v>36728971.9626</v>
      </c>
      <c r="F12513">
        <v>286</v>
      </c>
      <c r="G12513">
        <v>748</v>
      </c>
      <c r="H12513">
        <v>26153846.1538</v>
      </c>
    </row>
    <row r="12514" spans="1:8" x14ac:dyDescent="0.3">
      <c r="A12514" s="1">
        <v>43160</v>
      </c>
      <c r="B12514" s="2" t="s">
        <v>365</v>
      </c>
      <c r="C12514">
        <v>10242</v>
      </c>
      <c r="D12514">
        <v>1550</v>
      </c>
      <c r="E12514">
        <v>1513376.2937</v>
      </c>
      <c r="F12514">
        <v>13098</v>
      </c>
      <c r="G12514">
        <v>1730</v>
      </c>
      <c r="H12514">
        <v>1320812.3378000001</v>
      </c>
    </row>
    <row r="12515" spans="1:8" x14ac:dyDescent="0.3">
      <c r="A12515" s="1">
        <v>43160</v>
      </c>
      <c r="B12515" s="2" t="s">
        <v>366</v>
      </c>
      <c r="C12515">
        <v>2936</v>
      </c>
      <c r="D12515">
        <v>20455</v>
      </c>
      <c r="E12515">
        <v>69669618.528600007</v>
      </c>
      <c r="F12515">
        <v>3958</v>
      </c>
      <c r="G12515">
        <v>20816</v>
      </c>
      <c r="H12515">
        <v>52592218.292099997</v>
      </c>
    </row>
    <row r="12516" spans="1:8" x14ac:dyDescent="0.3">
      <c r="A12516" s="1">
        <v>43160</v>
      </c>
      <c r="B12516" s="2" t="s">
        <v>367</v>
      </c>
      <c r="C12516">
        <v>22</v>
      </c>
      <c r="D12516">
        <v>5038</v>
      </c>
      <c r="E12516">
        <v>2290000000</v>
      </c>
      <c r="F12516">
        <v>33</v>
      </c>
      <c r="G12516">
        <v>5218</v>
      </c>
      <c r="H12516">
        <v>1581212121.2121</v>
      </c>
    </row>
    <row r="12517" spans="1:8" x14ac:dyDescent="0.3">
      <c r="A12517" s="1">
        <v>43160</v>
      </c>
      <c r="B12517" s="2" t="s">
        <v>368</v>
      </c>
      <c r="C12517">
        <v>2185</v>
      </c>
      <c r="D12517">
        <v>505</v>
      </c>
      <c r="E12517">
        <v>2311212.8146000002</v>
      </c>
      <c r="F12517">
        <v>1713</v>
      </c>
      <c r="G12517">
        <v>660</v>
      </c>
      <c r="H12517">
        <v>3852889.6672999999</v>
      </c>
    </row>
    <row r="12518" spans="1:8" x14ac:dyDescent="0.3">
      <c r="A12518" s="1">
        <v>43160</v>
      </c>
      <c r="B12518" s="2" t="s">
        <v>370</v>
      </c>
      <c r="C12518">
        <v>1710</v>
      </c>
      <c r="D12518">
        <v>466</v>
      </c>
      <c r="E12518">
        <v>2725146.1987999999</v>
      </c>
      <c r="F12518">
        <v>2689</v>
      </c>
      <c r="G12518">
        <v>326</v>
      </c>
      <c r="H12518">
        <v>1212346.5972</v>
      </c>
    </row>
    <row r="12519" spans="1:8" x14ac:dyDescent="0.3">
      <c r="A12519" s="1">
        <v>43160</v>
      </c>
      <c r="B12519" s="2" t="s">
        <v>371</v>
      </c>
      <c r="C12519">
        <v>3276</v>
      </c>
      <c r="D12519">
        <v>490.00000000000006</v>
      </c>
      <c r="E12519">
        <v>1495726.4957000001</v>
      </c>
      <c r="F12519">
        <v>5058</v>
      </c>
      <c r="G12519">
        <v>509.99999999999994</v>
      </c>
      <c r="H12519">
        <v>1008303.6773</v>
      </c>
    </row>
    <row r="12520" spans="1:8" x14ac:dyDescent="0.3">
      <c r="A12520" s="1">
        <v>43160</v>
      </c>
      <c r="B12520" s="2" t="s">
        <v>372</v>
      </c>
      <c r="C12520">
        <v>2271</v>
      </c>
      <c r="D12520">
        <v>1061</v>
      </c>
      <c r="E12520">
        <v>4671950.6825000001</v>
      </c>
      <c r="F12520">
        <v>3620</v>
      </c>
      <c r="G12520">
        <v>1063</v>
      </c>
      <c r="H12520">
        <v>2936464.0883999998</v>
      </c>
    </row>
    <row r="12521" spans="1:8" x14ac:dyDescent="0.3">
      <c r="A12521" s="1">
        <v>43160</v>
      </c>
      <c r="B12521" s="2" t="s">
        <v>469</v>
      </c>
      <c r="C12521">
        <v>41</v>
      </c>
      <c r="D12521">
        <v>1082</v>
      </c>
      <c r="E12521">
        <v>263902439.0244</v>
      </c>
      <c r="F12521">
        <v>49</v>
      </c>
      <c r="G12521">
        <v>1151</v>
      </c>
      <c r="H12521">
        <v>234897959.1837</v>
      </c>
    </row>
    <row r="12522" spans="1:8" x14ac:dyDescent="0.3">
      <c r="A12522" s="1">
        <v>43160</v>
      </c>
      <c r="B12522" s="2" t="s">
        <v>470</v>
      </c>
      <c r="C12522">
        <v>6458</v>
      </c>
      <c r="D12522">
        <v>363536</v>
      </c>
      <c r="E12522">
        <v>562923505.72930002</v>
      </c>
      <c r="F12522">
        <v>9443</v>
      </c>
      <c r="G12522">
        <v>363770</v>
      </c>
      <c r="H12522">
        <v>385227152.38800001</v>
      </c>
    </row>
    <row r="12523" spans="1:8" x14ac:dyDescent="0.3">
      <c r="A12523" s="1">
        <v>43160</v>
      </c>
      <c r="B12523" s="2" t="s">
        <v>373</v>
      </c>
      <c r="C12523">
        <v>2169</v>
      </c>
      <c r="D12523">
        <v>300</v>
      </c>
      <c r="E12523">
        <v>1383125.8644999999</v>
      </c>
      <c r="F12523">
        <v>2644</v>
      </c>
      <c r="G12523">
        <v>413</v>
      </c>
      <c r="H12523">
        <v>1562027.2315</v>
      </c>
    </row>
    <row r="12524" spans="1:8" x14ac:dyDescent="0.3">
      <c r="A12524" s="1">
        <v>43160</v>
      </c>
      <c r="B12524" s="2" t="s">
        <v>374</v>
      </c>
      <c r="C12524">
        <v>5352</v>
      </c>
      <c r="D12524">
        <v>1154</v>
      </c>
      <c r="E12524">
        <v>2156203.2884999998</v>
      </c>
      <c r="F12524">
        <v>5607</v>
      </c>
      <c r="G12524">
        <v>966</v>
      </c>
      <c r="H12524">
        <v>1722846.4419</v>
      </c>
    </row>
    <row r="12525" spans="1:8" x14ac:dyDescent="0.3">
      <c r="A12525" s="1">
        <v>43160</v>
      </c>
      <c r="B12525" s="2" t="s">
        <v>375</v>
      </c>
      <c r="C12525">
        <v>95</v>
      </c>
      <c r="D12525">
        <v>25196</v>
      </c>
      <c r="E12525">
        <v>2652210526.3158002</v>
      </c>
      <c r="F12525">
        <v>123</v>
      </c>
      <c r="G12525">
        <v>25534</v>
      </c>
      <c r="H12525">
        <v>2075934959.3496001</v>
      </c>
    </row>
    <row r="12526" spans="1:8" x14ac:dyDescent="0.3">
      <c r="A12526" s="1">
        <v>43160</v>
      </c>
      <c r="B12526" s="2" t="s">
        <v>376</v>
      </c>
      <c r="C12526">
        <v>18</v>
      </c>
      <c r="D12526">
        <v>22</v>
      </c>
      <c r="E12526">
        <v>12222222.222200001</v>
      </c>
    </row>
    <row r="12527" spans="1:8" x14ac:dyDescent="0.3">
      <c r="A12527" s="1">
        <v>43160</v>
      </c>
      <c r="B12527" s="2" t="s">
        <v>378</v>
      </c>
      <c r="C12527">
        <v>4726</v>
      </c>
      <c r="D12527">
        <v>476.99999999999994</v>
      </c>
      <c r="E12527">
        <v>1009310.1989</v>
      </c>
      <c r="F12527">
        <v>6032</v>
      </c>
      <c r="G12527">
        <v>744</v>
      </c>
      <c r="H12527">
        <v>1233421.7507</v>
      </c>
    </row>
    <row r="12528" spans="1:8" x14ac:dyDescent="0.3">
      <c r="A12528" s="1">
        <v>43160</v>
      </c>
      <c r="B12528" s="2" t="s">
        <v>128</v>
      </c>
      <c r="C12528">
        <v>210003</v>
      </c>
      <c r="D12528">
        <v>56769.000000000007</v>
      </c>
      <c r="E12528">
        <v>2703247.0965</v>
      </c>
      <c r="F12528">
        <v>244515</v>
      </c>
      <c r="G12528">
        <v>58001</v>
      </c>
      <c r="H12528">
        <v>2372083.5123000001</v>
      </c>
    </row>
    <row r="12529" spans="1:8" x14ac:dyDescent="0.3">
      <c r="A12529" s="1">
        <v>43160</v>
      </c>
      <c r="B12529" s="2" t="s">
        <v>379</v>
      </c>
      <c r="C12529">
        <v>123</v>
      </c>
      <c r="D12529">
        <v>7691</v>
      </c>
      <c r="E12529">
        <v>625284552.84549999</v>
      </c>
      <c r="F12529">
        <v>279</v>
      </c>
      <c r="G12529">
        <v>7652</v>
      </c>
      <c r="H12529">
        <v>274265232.97490001</v>
      </c>
    </row>
    <row r="12530" spans="1:8" x14ac:dyDescent="0.3">
      <c r="A12530" s="1">
        <v>43160</v>
      </c>
      <c r="B12530" s="2" t="s">
        <v>223</v>
      </c>
      <c r="C12530">
        <v>199</v>
      </c>
      <c r="D12530">
        <v>224.00000000000003</v>
      </c>
      <c r="E12530">
        <v>11256281.407</v>
      </c>
      <c r="F12530">
        <v>2</v>
      </c>
      <c r="G12530">
        <v>0</v>
      </c>
      <c r="H12530">
        <v>0</v>
      </c>
    </row>
    <row r="12531" spans="1:8" x14ac:dyDescent="0.3">
      <c r="A12531" s="1">
        <v>43160</v>
      </c>
      <c r="B12531" s="2" t="s">
        <v>380</v>
      </c>
      <c r="C12531">
        <v>302</v>
      </c>
      <c r="D12531">
        <v>24211</v>
      </c>
      <c r="E12531">
        <v>801688741.72189999</v>
      </c>
      <c r="F12531">
        <v>395</v>
      </c>
      <c r="G12531">
        <v>41480</v>
      </c>
      <c r="H12531">
        <v>1050126582.2785</v>
      </c>
    </row>
    <row r="12532" spans="1:8" x14ac:dyDescent="0.3">
      <c r="A12532" s="1">
        <v>43160</v>
      </c>
      <c r="B12532" s="2" t="s">
        <v>224</v>
      </c>
      <c r="C12532">
        <v>5276</v>
      </c>
      <c r="D12532">
        <v>1439</v>
      </c>
      <c r="E12532">
        <v>2727445.0340999998</v>
      </c>
      <c r="F12532">
        <v>8422</v>
      </c>
      <c r="G12532">
        <v>2051</v>
      </c>
      <c r="H12532">
        <v>2435288.5299999998</v>
      </c>
    </row>
    <row r="12533" spans="1:8" x14ac:dyDescent="0.3">
      <c r="A12533" s="1">
        <v>43160</v>
      </c>
      <c r="B12533" s="2" t="s">
        <v>129</v>
      </c>
      <c r="C12533">
        <v>1530</v>
      </c>
      <c r="D12533">
        <v>749</v>
      </c>
      <c r="E12533">
        <v>4895424.8366</v>
      </c>
      <c r="F12533">
        <v>4277</v>
      </c>
      <c r="G12533">
        <v>663</v>
      </c>
      <c r="H12533">
        <v>1550151.9757000001</v>
      </c>
    </row>
    <row r="12534" spans="1:8" x14ac:dyDescent="0.3">
      <c r="A12534" s="1">
        <v>43160</v>
      </c>
      <c r="B12534" s="2" t="s">
        <v>381</v>
      </c>
      <c r="C12534">
        <v>2277</v>
      </c>
      <c r="D12534">
        <v>175</v>
      </c>
      <c r="E12534">
        <v>768555.11640000006</v>
      </c>
      <c r="F12534">
        <v>4190</v>
      </c>
      <c r="G12534">
        <v>357</v>
      </c>
      <c r="H12534">
        <v>852028.63959999999</v>
      </c>
    </row>
    <row r="12535" spans="1:8" x14ac:dyDescent="0.3">
      <c r="A12535" s="1">
        <v>43160</v>
      </c>
      <c r="B12535" s="2" t="s">
        <v>382</v>
      </c>
      <c r="C12535">
        <v>38</v>
      </c>
      <c r="D12535">
        <v>258</v>
      </c>
      <c r="E12535">
        <v>67894736.842099994</v>
      </c>
      <c r="F12535">
        <v>41</v>
      </c>
      <c r="G12535">
        <v>274</v>
      </c>
      <c r="H12535">
        <v>66829268.2927</v>
      </c>
    </row>
    <row r="12536" spans="1:8" x14ac:dyDescent="0.3">
      <c r="A12536" s="1">
        <v>43160</v>
      </c>
      <c r="B12536" s="2" t="s">
        <v>132</v>
      </c>
      <c r="C12536">
        <v>42367</v>
      </c>
      <c r="D12536">
        <v>30462</v>
      </c>
      <c r="E12536">
        <v>7190029.9762000004</v>
      </c>
      <c r="F12536">
        <v>52856</v>
      </c>
      <c r="G12536">
        <v>27100</v>
      </c>
      <c r="H12536">
        <v>5127137.8841000004</v>
      </c>
    </row>
    <row r="12537" spans="1:8" x14ac:dyDescent="0.3">
      <c r="A12537" s="1">
        <v>43160</v>
      </c>
      <c r="B12537" s="2" t="s">
        <v>383</v>
      </c>
      <c r="C12537">
        <v>5673</v>
      </c>
      <c r="D12537">
        <v>6942</v>
      </c>
      <c r="E12537">
        <v>12236911.686899999</v>
      </c>
      <c r="F12537">
        <v>7264</v>
      </c>
      <c r="G12537">
        <v>6779.0000000000009</v>
      </c>
      <c r="H12537">
        <v>9332323.7884999998</v>
      </c>
    </row>
    <row r="12538" spans="1:8" x14ac:dyDescent="0.3">
      <c r="A12538" s="1">
        <v>43160</v>
      </c>
      <c r="B12538" s="2" t="s">
        <v>133</v>
      </c>
      <c r="C12538">
        <v>490219</v>
      </c>
      <c r="D12538">
        <v>225583</v>
      </c>
      <c r="E12538">
        <v>4601678.0255000005</v>
      </c>
      <c r="F12538">
        <v>515689</v>
      </c>
      <c r="G12538">
        <v>231007.00000000003</v>
      </c>
      <c r="H12538">
        <v>4479579.7467</v>
      </c>
    </row>
    <row r="12539" spans="1:8" x14ac:dyDescent="0.3">
      <c r="A12539" s="1">
        <v>43160</v>
      </c>
      <c r="B12539" s="2" t="s">
        <v>274</v>
      </c>
      <c r="C12539">
        <v>12</v>
      </c>
      <c r="D12539">
        <v>73</v>
      </c>
      <c r="E12539">
        <v>60833333.333300002</v>
      </c>
      <c r="F12539">
        <v>4</v>
      </c>
      <c r="G12539">
        <v>60</v>
      </c>
      <c r="H12539">
        <v>150000000</v>
      </c>
    </row>
    <row r="12540" spans="1:8" x14ac:dyDescent="0.3">
      <c r="A12540" s="1">
        <v>43160</v>
      </c>
      <c r="B12540" s="2" t="s">
        <v>385</v>
      </c>
      <c r="C12540">
        <v>926</v>
      </c>
      <c r="D12540">
        <v>63</v>
      </c>
      <c r="E12540">
        <v>680345.57239999995</v>
      </c>
      <c r="F12540">
        <v>1496</v>
      </c>
      <c r="G12540">
        <v>172</v>
      </c>
      <c r="H12540">
        <v>1149732.6203000001</v>
      </c>
    </row>
    <row r="12541" spans="1:8" x14ac:dyDescent="0.3">
      <c r="A12541" s="1">
        <v>43160</v>
      </c>
      <c r="B12541" s="2" t="s">
        <v>386</v>
      </c>
      <c r="C12541">
        <v>3012</v>
      </c>
      <c r="D12541">
        <v>932</v>
      </c>
      <c r="E12541">
        <v>3094289.5085999998</v>
      </c>
      <c r="F12541">
        <v>4697</v>
      </c>
      <c r="G12541">
        <v>1033</v>
      </c>
      <c r="H12541">
        <v>2199276.1337000001</v>
      </c>
    </row>
    <row r="12542" spans="1:8" x14ac:dyDescent="0.3">
      <c r="A12542" s="1">
        <v>43160</v>
      </c>
      <c r="B12542" s="2" t="s">
        <v>387</v>
      </c>
      <c r="C12542">
        <v>38129</v>
      </c>
      <c r="D12542">
        <v>36781</v>
      </c>
      <c r="E12542">
        <v>9646463.3219000008</v>
      </c>
      <c r="F12542">
        <v>38694</v>
      </c>
      <c r="G12542">
        <v>35587</v>
      </c>
      <c r="H12542">
        <v>9197033.1317999996</v>
      </c>
    </row>
    <row r="12543" spans="1:8" x14ac:dyDescent="0.3">
      <c r="A12543" s="1">
        <v>43160</v>
      </c>
      <c r="B12543" s="2" t="s">
        <v>388</v>
      </c>
      <c r="C12543">
        <v>37650</v>
      </c>
      <c r="D12543">
        <v>330269</v>
      </c>
      <c r="E12543">
        <v>87720849.933599994</v>
      </c>
    </row>
    <row r="12544" spans="1:8" x14ac:dyDescent="0.3">
      <c r="A12544" s="1">
        <v>43160</v>
      </c>
      <c r="B12544" s="2" t="s">
        <v>389</v>
      </c>
      <c r="C12544">
        <v>381</v>
      </c>
      <c r="D12544">
        <v>80</v>
      </c>
      <c r="E12544">
        <v>2099737.5328000002</v>
      </c>
      <c r="F12544">
        <v>45</v>
      </c>
      <c r="G12544">
        <v>188</v>
      </c>
      <c r="H12544">
        <v>41777777.777800001</v>
      </c>
    </row>
    <row r="12545" spans="1:8" x14ac:dyDescent="0.3">
      <c r="A12545" s="1">
        <v>43160</v>
      </c>
      <c r="B12545" s="2" t="s">
        <v>392</v>
      </c>
      <c r="C12545">
        <v>82</v>
      </c>
      <c r="D12545">
        <v>1014</v>
      </c>
      <c r="E12545">
        <v>123658536.5854</v>
      </c>
      <c r="F12545">
        <v>51</v>
      </c>
      <c r="G12545">
        <v>960</v>
      </c>
      <c r="H12545">
        <v>188235294.11759999</v>
      </c>
    </row>
    <row r="12546" spans="1:8" x14ac:dyDescent="0.3">
      <c r="A12546" s="1">
        <v>43160</v>
      </c>
      <c r="B12546" s="2" t="s">
        <v>393</v>
      </c>
      <c r="C12546">
        <v>716</v>
      </c>
      <c r="D12546">
        <v>19244</v>
      </c>
      <c r="E12546">
        <v>268770949.72070003</v>
      </c>
      <c r="F12546">
        <v>2253</v>
      </c>
      <c r="G12546">
        <v>38315</v>
      </c>
      <c r="H12546">
        <v>170062139.36970001</v>
      </c>
    </row>
    <row r="12547" spans="1:8" x14ac:dyDescent="0.3">
      <c r="A12547" s="1">
        <v>43160</v>
      </c>
      <c r="B12547" s="2" t="s">
        <v>478</v>
      </c>
      <c r="C12547">
        <v>447</v>
      </c>
      <c r="D12547">
        <v>1091</v>
      </c>
      <c r="E12547">
        <v>24407158.8367</v>
      </c>
      <c r="F12547">
        <v>487</v>
      </c>
      <c r="G12547">
        <v>869.99999999999989</v>
      </c>
      <c r="H12547">
        <v>17864476.386</v>
      </c>
    </row>
    <row r="12548" spans="1:8" x14ac:dyDescent="0.3">
      <c r="A12548" s="1">
        <v>43160</v>
      </c>
      <c r="B12548" s="2" t="s">
        <v>395</v>
      </c>
      <c r="C12548">
        <v>796</v>
      </c>
      <c r="D12548">
        <v>361</v>
      </c>
      <c r="E12548">
        <v>4535175.8794</v>
      </c>
      <c r="F12548">
        <v>1725</v>
      </c>
      <c r="G12548">
        <v>405</v>
      </c>
      <c r="H12548">
        <v>2347826.0869999998</v>
      </c>
    </row>
    <row r="12549" spans="1:8" x14ac:dyDescent="0.3">
      <c r="A12549" s="1">
        <v>43160</v>
      </c>
      <c r="B12549" s="2" t="s">
        <v>152</v>
      </c>
      <c r="C12549">
        <v>3145</v>
      </c>
      <c r="D12549">
        <v>15357</v>
      </c>
      <c r="E12549">
        <v>48829888.712200001</v>
      </c>
      <c r="F12549">
        <v>2901</v>
      </c>
      <c r="G12549">
        <v>17163</v>
      </c>
      <c r="H12549">
        <v>59162357.807700001</v>
      </c>
    </row>
    <row r="12550" spans="1:8" x14ac:dyDescent="0.3">
      <c r="A12550" s="1">
        <v>43160</v>
      </c>
      <c r="B12550" s="2" t="s">
        <v>396</v>
      </c>
      <c r="C12550">
        <v>998</v>
      </c>
      <c r="D12550">
        <v>219</v>
      </c>
      <c r="E12550">
        <v>2194388.7776000001</v>
      </c>
      <c r="F12550">
        <v>2146</v>
      </c>
      <c r="G12550">
        <v>218.00000000000003</v>
      </c>
      <c r="H12550">
        <v>1015843.4296</v>
      </c>
    </row>
    <row r="12551" spans="1:8" x14ac:dyDescent="0.3">
      <c r="A12551" s="1">
        <v>43160</v>
      </c>
      <c r="B12551" s="2" t="s">
        <v>397</v>
      </c>
      <c r="C12551">
        <v>953</v>
      </c>
      <c r="D12551">
        <v>202.99999999999997</v>
      </c>
      <c r="E12551">
        <v>2130115.4249999998</v>
      </c>
      <c r="F12551">
        <v>1950</v>
      </c>
      <c r="G12551">
        <v>192</v>
      </c>
      <c r="H12551">
        <v>984615.38459999999</v>
      </c>
    </row>
    <row r="12552" spans="1:8" x14ac:dyDescent="0.3">
      <c r="A12552" s="1">
        <v>43160</v>
      </c>
      <c r="B12552" s="2" t="s">
        <v>398</v>
      </c>
      <c r="C12552">
        <v>123</v>
      </c>
      <c r="D12552">
        <v>12</v>
      </c>
      <c r="E12552">
        <v>975609.7561</v>
      </c>
      <c r="F12552">
        <v>402</v>
      </c>
      <c r="G12552">
        <v>35</v>
      </c>
      <c r="H12552">
        <v>870646.76619999995</v>
      </c>
    </row>
    <row r="12553" spans="1:8" x14ac:dyDescent="0.3">
      <c r="A12553" s="1">
        <v>43160</v>
      </c>
      <c r="B12553" s="2" t="s">
        <v>471</v>
      </c>
      <c r="C12553">
        <v>11</v>
      </c>
      <c r="D12553">
        <v>2298</v>
      </c>
      <c r="E12553">
        <v>2089090909.0908999</v>
      </c>
      <c r="F12553">
        <v>14</v>
      </c>
      <c r="G12553">
        <v>2298</v>
      </c>
      <c r="H12553">
        <v>1641428571.4286001</v>
      </c>
    </row>
    <row r="12554" spans="1:8" x14ac:dyDescent="0.3">
      <c r="A12554" s="1">
        <v>43160</v>
      </c>
      <c r="B12554" s="2" t="s">
        <v>400</v>
      </c>
      <c r="C12554">
        <v>492</v>
      </c>
      <c r="D12554">
        <v>7103</v>
      </c>
      <c r="E12554">
        <v>144369918.6992</v>
      </c>
      <c r="F12554">
        <v>489</v>
      </c>
      <c r="G12554">
        <v>7169</v>
      </c>
      <c r="H12554">
        <v>146605316.9734</v>
      </c>
    </row>
    <row r="12555" spans="1:8" x14ac:dyDescent="0.3">
      <c r="A12555" s="1">
        <v>43160</v>
      </c>
      <c r="B12555" s="2" t="s">
        <v>401</v>
      </c>
      <c r="C12555">
        <v>1440</v>
      </c>
      <c r="D12555">
        <v>483</v>
      </c>
      <c r="E12555">
        <v>3354166.6666999999</v>
      </c>
      <c r="F12555">
        <v>2525</v>
      </c>
      <c r="G12555">
        <v>273</v>
      </c>
      <c r="H12555">
        <v>1081188.1188000001</v>
      </c>
    </row>
    <row r="12556" spans="1:8" x14ac:dyDescent="0.3">
      <c r="A12556" s="1">
        <v>43160</v>
      </c>
      <c r="B12556" s="2" t="s">
        <v>156</v>
      </c>
      <c r="C12556">
        <v>67614</v>
      </c>
      <c r="D12556">
        <v>26969</v>
      </c>
      <c r="E12556">
        <v>3988670.9852999998</v>
      </c>
      <c r="F12556">
        <v>83521</v>
      </c>
      <c r="G12556">
        <v>25898</v>
      </c>
      <c r="H12556">
        <v>3100777.0501000001</v>
      </c>
    </row>
    <row r="12557" spans="1:8" x14ac:dyDescent="0.3">
      <c r="A12557" s="1">
        <v>43160</v>
      </c>
      <c r="B12557" s="2" t="s">
        <v>157</v>
      </c>
      <c r="C12557">
        <v>177965</v>
      </c>
      <c r="D12557">
        <v>498630</v>
      </c>
      <c r="E12557">
        <v>28018430.590300001</v>
      </c>
      <c r="F12557">
        <v>160657</v>
      </c>
      <c r="G12557">
        <v>520631.00000000006</v>
      </c>
      <c r="H12557">
        <v>32406368.847899999</v>
      </c>
    </row>
    <row r="12558" spans="1:8" x14ac:dyDescent="0.3">
      <c r="A12558" s="1">
        <v>43160</v>
      </c>
      <c r="B12558" s="2" t="s">
        <v>158</v>
      </c>
      <c r="C12558">
        <v>1923266</v>
      </c>
      <c r="D12558">
        <v>1254187</v>
      </c>
      <c r="E12558">
        <v>6521131.2423999999</v>
      </c>
      <c r="F12558">
        <v>1694268</v>
      </c>
      <c r="G12558">
        <v>1306156</v>
      </c>
      <c r="H12558">
        <v>7709264.4139</v>
      </c>
    </row>
    <row r="12559" spans="1:8" x14ac:dyDescent="0.3">
      <c r="A12559" s="1">
        <v>43160</v>
      </c>
      <c r="B12559" s="2" t="s">
        <v>402</v>
      </c>
      <c r="C12559">
        <v>452</v>
      </c>
      <c r="D12559">
        <v>29808.999999999996</v>
      </c>
      <c r="E12559">
        <v>659491150.4425</v>
      </c>
      <c r="F12559">
        <v>698</v>
      </c>
      <c r="G12559">
        <v>30173</v>
      </c>
      <c r="H12559">
        <v>432277936.96280003</v>
      </c>
    </row>
    <row r="12560" spans="1:8" x14ac:dyDescent="0.3">
      <c r="A12560" s="1">
        <v>43160</v>
      </c>
      <c r="B12560" s="2" t="s">
        <v>159</v>
      </c>
      <c r="C12560">
        <v>939</v>
      </c>
      <c r="D12560">
        <v>16848</v>
      </c>
      <c r="E12560">
        <v>179424920.12779999</v>
      </c>
      <c r="F12560">
        <v>1681</v>
      </c>
      <c r="G12560">
        <v>16050</v>
      </c>
      <c r="H12560">
        <v>95478881.618100002</v>
      </c>
    </row>
    <row r="12561" spans="1:8" x14ac:dyDescent="0.3">
      <c r="A12561" s="1">
        <v>43160</v>
      </c>
      <c r="B12561" s="2" t="s">
        <v>403</v>
      </c>
      <c r="C12561">
        <v>1221</v>
      </c>
      <c r="D12561">
        <v>97</v>
      </c>
      <c r="E12561">
        <v>794430.79440000001</v>
      </c>
      <c r="F12561">
        <v>1584</v>
      </c>
      <c r="G12561">
        <v>159</v>
      </c>
      <c r="H12561">
        <v>1003787.8787999999</v>
      </c>
    </row>
    <row r="12562" spans="1:8" x14ac:dyDescent="0.3">
      <c r="A12562" s="1">
        <v>43160</v>
      </c>
      <c r="B12562" s="2" t="s">
        <v>404</v>
      </c>
      <c r="C12562">
        <v>309</v>
      </c>
      <c r="D12562">
        <v>1968</v>
      </c>
      <c r="E12562">
        <v>63689320.388300002</v>
      </c>
      <c r="F12562">
        <v>409</v>
      </c>
      <c r="G12562">
        <v>1712</v>
      </c>
      <c r="H12562">
        <v>41858190.708999999</v>
      </c>
    </row>
    <row r="12563" spans="1:8" x14ac:dyDescent="0.3">
      <c r="A12563" s="1">
        <v>43160</v>
      </c>
      <c r="B12563" s="2" t="s">
        <v>405</v>
      </c>
      <c r="C12563">
        <v>23713</v>
      </c>
      <c r="D12563">
        <v>4407</v>
      </c>
      <c r="E12563">
        <v>1858474.2546000001</v>
      </c>
      <c r="F12563">
        <v>30151</v>
      </c>
      <c r="G12563">
        <v>4509</v>
      </c>
      <c r="H12563">
        <v>1495472.787</v>
      </c>
    </row>
    <row r="12564" spans="1:8" x14ac:dyDescent="0.3">
      <c r="A12564" s="1">
        <v>43160</v>
      </c>
      <c r="B12564" s="2" t="s">
        <v>165</v>
      </c>
      <c r="C12564">
        <v>128773</v>
      </c>
      <c r="D12564">
        <v>57849</v>
      </c>
      <c r="E12564">
        <v>4492323.7013999997</v>
      </c>
      <c r="F12564">
        <v>104327</v>
      </c>
      <c r="G12564">
        <v>58617.999999999993</v>
      </c>
      <c r="H12564">
        <v>5618679.7281999998</v>
      </c>
    </row>
    <row r="12565" spans="1:8" x14ac:dyDescent="0.3">
      <c r="A12565" s="1">
        <v>43160</v>
      </c>
      <c r="B12565" s="2" t="s">
        <v>406</v>
      </c>
      <c r="C12565">
        <v>61450</v>
      </c>
      <c r="D12565">
        <v>10160</v>
      </c>
      <c r="E12565">
        <v>1653376.7290000001</v>
      </c>
      <c r="F12565">
        <v>85918</v>
      </c>
      <c r="G12565">
        <v>12603</v>
      </c>
      <c r="H12565">
        <v>1466863.7538000001</v>
      </c>
    </row>
    <row r="12566" spans="1:8" x14ac:dyDescent="0.3">
      <c r="A12566" s="1">
        <v>43160</v>
      </c>
      <c r="B12566" s="2" t="s">
        <v>407</v>
      </c>
      <c r="C12566">
        <v>1460</v>
      </c>
      <c r="D12566">
        <v>5375</v>
      </c>
      <c r="E12566">
        <v>36815068.493199997</v>
      </c>
      <c r="F12566">
        <v>3041</v>
      </c>
      <c r="G12566">
        <v>5310</v>
      </c>
      <c r="H12566">
        <v>17461361.394299999</v>
      </c>
    </row>
    <row r="12567" spans="1:8" x14ac:dyDescent="0.3">
      <c r="A12567" s="1">
        <v>43160</v>
      </c>
      <c r="B12567" s="2" t="s">
        <v>408</v>
      </c>
      <c r="C12567">
        <v>427</v>
      </c>
      <c r="D12567">
        <v>57.999999999999993</v>
      </c>
      <c r="E12567">
        <v>1358313.8173</v>
      </c>
      <c r="F12567">
        <v>748</v>
      </c>
      <c r="G12567">
        <v>85</v>
      </c>
      <c r="H12567">
        <v>1136363.6364</v>
      </c>
    </row>
    <row r="12568" spans="1:8" x14ac:dyDescent="0.3">
      <c r="A12568" s="1">
        <v>43160</v>
      </c>
      <c r="B12568" s="2" t="s">
        <v>409</v>
      </c>
      <c r="C12568">
        <v>1486</v>
      </c>
      <c r="D12568">
        <v>275</v>
      </c>
      <c r="E12568">
        <v>1850605.6528</v>
      </c>
      <c r="F12568">
        <v>1634</v>
      </c>
      <c r="G12568">
        <v>215</v>
      </c>
      <c r="H12568">
        <v>1315789.4737</v>
      </c>
    </row>
    <row r="12569" spans="1:8" x14ac:dyDescent="0.3">
      <c r="A12569" s="1">
        <v>43160</v>
      </c>
      <c r="B12569" s="2" t="s">
        <v>410</v>
      </c>
      <c r="C12569">
        <v>904</v>
      </c>
      <c r="D12569">
        <v>289</v>
      </c>
      <c r="E12569">
        <v>3196902.6549</v>
      </c>
      <c r="F12569">
        <v>1393</v>
      </c>
      <c r="G12569">
        <v>285</v>
      </c>
      <c r="H12569">
        <v>2045944.0057000001</v>
      </c>
    </row>
    <row r="12570" spans="1:8" x14ac:dyDescent="0.3">
      <c r="A12570" s="1">
        <v>43160</v>
      </c>
      <c r="B12570" s="2" t="s">
        <v>411</v>
      </c>
      <c r="C12570">
        <v>4847</v>
      </c>
      <c r="D12570">
        <v>458</v>
      </c>
      <c r="E12570">
        <v>944914.38</v>
      </c>
      <c r="F12570">
        <v>5768</v>
      </c>
      <c r="G12570">
        <v>573</v>
      </c>
      <c r="H12570">
        <v>993411.92790000001</v>
      </c>
    </row>
    <row r="12571" spans="1:8" x14ac:dyDescent="0.3">
      <c r="A12571" s="1">
        <v>43160</v>
      </c>
      <c r="B12571" s="2" t="s">
        <v>413</v>
      </c>
      <c r="C12571">
        <v>550</v>
      </c>
      <c r="D12571">
        <v>101</v>
      </c>
      <c r="E12571">
        <v>1836363.6364</v>
      </c>
      <c r="F12571">
        <v>514</v>
      </c>
      <c r="G12571">
        <v>196</v>
      </c>
      <c r="H12571">
        <v>3813229.5720000002</v>
      </c>
    </row>
    <row r="12572" spans="1:8" x14ac:dyDescent="0.3">
      <c r="A12572" s="1">
        <v>43160</v>
      </c>
      <c r="B12572" s="2" t="s">
        <v>414</v>
      </c>
      <c r="C12572">
        <v>3221</v>
      </c>
      <c r="D12572">
        <v>342</v>
      </c>
      <c r="E12572">
        <v>1061782.0552999999</v>
      </c>
      <c r="F12572">
        <v>5068</v>
      </c>
      <c r="G12572">
        <v>628</v>
      </c>
      <c r="H12572">
        <v>1239147.5926999999</v>
      </c>
    </row>
    <row r="12573" spans="1:8" x14ac:dyDescent="0.3">
      <c r="A12573" s="1">
        <v>43160</v>
      </c>
      <c r="B12573" s="2" t="s">
        <v>415</v>
      </c>
      <c r="C12573">
        <v>6181</v>
      </c>
      <c r="D12573">
        <v>969</v>
      </c>
      <c r="E12573">
        <v>1567707.4907</v>
      </c>
      <c r="F12573">
        <v>7765</v>
      </c>
      <c r="G12573">
        <v>661</v>
      </c>
      <c r="H12573">
        <v>851255.63430000003</v>
      </c>
    </row>
    <row r="12574" spans="1:8" x14ac:dyDescent="0.3">
      <c r="A12574" s="1">
        <v>43160</v>
      </c>
      <c r="B12574" s="2" t="s">
        <v>416</v>
      </c>
      <c r="C12574">
        <v>671</v>
      </c>
      <c r="D12574">
        <v>6222</v>
      </c>
      <c r="E12574">
        <v>92727272.727300003</v>
      </c>
      <c r="F12574">
        <v>555</v>
      </c>
      <c r="G12574">
        <v>6014</v>
      </c>
      <c r="H12574">
        <v>108360360.36040001</v>
      </c>
    </row>
    <row r="12575" spans="1:8" x14ac:dyDescent="0.3">
      <c r="A12575" s="1">
        <v>43160</v>
      </c>
      <c r="B12575" s="2" t="s">
        <v>472</v>
      </c>
      <c r="C12575">
        <v>4381</v>
      </c>
      <c r="D12575">
        <v>19767</v>
      </c>
      <c r="E12575">
        <v>45119835.653999999</v>
      </c>
      <c r="F12575">
        <v>5597</v>
      </c>
      <c r="G12575">
        <v>20506</v>
      </c>
      <c r="H12575">
        <v>36637484.366599999</v>
      </c>
    </row>
    <row r="12576" spans="1:8" x14ac:dyDescent="0.3">
      <c r="A12576" s="1">
        <v>43160</v>
      </c>
      <c r="B12576" s="2" t="s">
        <v>417</v>
      </c>
      <c r="C12576">
        <v>612</v>
      </c>
      <c r="D12576">
        <v>148</v>
      </c>
      <c r="E12576">
        <v>2418300.6535999998</v>
      </c>
      <c r="F12576">
        <v>1986</v>
      </c>
      <c r="G12576">
        <v>172</v>
      </c>
      <c r="H12576">
        <v>866062.43709999998</v>
      </c>
    </row>
    <row r="12577" spans="1:8" x14ac:dyDescent="0.3">
      <c r="A12577" s="1">
        <v>43160</v>
      </c>
      <c r="B12577" s="2" t="s">
        <v>418</v>
      </c>
      <c r="C12577">
        <v>13471</v>
      </c>
      <c r="D12577">
        <v>1857</v>
      </c>
      <c r="E12577">
        <v>1378516.8139</v>
      </c>
      <c r="F12577">
        <v>14788</v>
      </c>
      <c r="G12577">
        <v>2073</v>
      </c>
      <c r="H12577">
        <v>1401812.2801999999</v>
      </c>
    </row>
    <row r="12578" spans="1:8" x14ac:dyDescent="0.3">
      <c r="A12578" s="1">
        <v>43160</v>
      </c>
      <c r="B12578" s="2" t="s">
        <v>419</v>
      </c>
      <c r="C12578">
        <v>246</v>
      </c>
      <c r="D12578">
        <v>35249</v>
      </c>
      <c r="E12578">
        <v>1432886178.8618</v>
      </c>
      <c r="F12578">
        <v>418</v>
      </c>
      <c r="G12578">
        <v>38671</v>
      </c>
      <c r="H12578">
        <v>925143540.66989994</v>
      </c>
    </row>
    <row r="12579" spans="1:8" x14ac:dyDescent="0.3">
      <c r="A12579" s="1">
        <v>43160</v>
      </c>
      <c r="B12579" s="2" t="s">
        <v>420</v>
      </c>
      <c r="C12579">
        <v>22422</v>
      </c>
      <c r="D12579">
        <v>4993</v>
      </c>
      <c r="E12579">
        <v>2226830.7911999999</v>
      </c>
      <c r="F12579">
        <v>19143</v>
      </c>
      <c r="G12579">
        <v>3274</v>
      </c>
      <c r="H12579">
        <v>1710285.7441</v>
      </c>
    </row>
    <row r="12580" spans="1:8" x14ac:dyDescent="0.3">
      <c r="A12580" s="1">
        <v>43160</v>
      </c>
      <c r="B12580" s="2" t="s">
        <v>421</v>
      </c>
      <c r="C12580">
        <v>493</v>
      </c>
      <c r="D12580">
        <v>280</v>
      </c>
      <c r="E12580">
        <v>5679513.1846000003</v>
      </c>
      <c r="F12580">
        <v>461</v>
      </c>
      <c r="G12580">
        <v>219</v>
      </c>
      <c r="H12580">
        <v>4750542.2993000001</v>
      </c>
    </row>
    <row r="12581" spans="1:8" x14ac:dyDescent="0.3">
      <c r="A12581" s="1">
        <v>43160</v>
      </c>
      <c r="B12581" s="2" t="s">
        <v>422</v>
      </c>
      <c r="C12581">
        <v>369</v>
      </c>
      <c r="D12581">
        <v>41</v>
      </c>
      <c r="E12581">
        <v>1111111.1111000001</v>
      </c>
      <c r="F12581">
        <v>545</v>
      </c>
      <c r="G12581">
        <v>109.00000000000001</v>
      </c>
      <c r="H12581">
        <v>2000000</v>
      </c>
    </row>
    <row r="12582" spans="1:8" x14ac:dyDescent="0.3">
      <c r="A12582" s="1">
        <v>43160</v>
      </c>
      <c r="B12582" s="2" t="s">
        <v>423</v>
      </c>
      <c r="C12582">
        <v>2298</v>
      </c>
      <c r="D12582">
        <v>778</v>
      </c>
      <c r="E12582">
        <v>3385552.6545000002</v>
      </c>
      <c r="F12582">
        <v>2544</v>
      </c>
      <c r="G12582">
        <v>746</v>
      </c>
      <c r="H12582">
        <v>2932389.9371000002</v>
      </c>
    </row>
    <row r="12583" spans="1:8" x14ac:dyDescent="0.3">
      <c r="A12583" s="1">
        <v>43160</v>
      </c>
      <c r="B12583" s="2" t="s">
        <v>424</v>
      </c>
      <c r="C12583">
        <v>17646</v>
      </c>
      <c r="D12583">
        <v>8503</v>
      </c>
      <c r="E12583">
        <v>4818655.7860000003</v>
      </c>
      <c r="F12583">
        <v>20481</v>
      </c>
      <c r="G12583">
        <v>8375</v>
      </c>
      <c r="H12583">
        <v>4089155.8029</v>
      </c>
    </row>
    <row r="12584" spans="1:8" x14ac:dyDescent="0.3">
      <c r="A12584" s="1">
        <v>43160</v>
      </c>
      <c r="B12584" s="2" t="s">
        <v>425</v>
      </c>
      <c r="C12584">
        <v>65</v>
      </c>
      <c r="D12584">
        <v>238</v>
      </c>
      <c r="E12584">
        <v>36615384.615400001</v>
      </c>
      <c r="F12584">
        <v>148</v>
      </c>
      <c r="G12584">
        <v>16</v>
      </c>
      <c r="H12584">
        <v>1081081.0811000001</v>
      </c>
    </row>
    <row r="12585" spans="1:8" x14ac:dyDescent="0.3">
      <c r="A12585" s="1">
        <v>43160</v>
      </c>
      <c r="B12585" s="2" t="s">
        <v>426</v>
      </c>
      <c r="C12585">
        <v>781</v>
      </c>
      <c r="D12585">
        <v>55.000000000000007</v>
      </c>
      <c r="E12585">
        <v>704225.35210000002</v>
      </c>
      <c r="F12585">
        <v>1999</v>
      </c>
      <c r="G12585">
        <v>123</v>
      </c>
      <c r="H12585">
        <v>615307.65379999997</v>
      </c>
    </row>
    <row r="12586" spans="1:8" x14ac:dyDescent="0.3">
      <c r="A12586" s="1">
        <v>43160</v>
      </c>
      <c r="B12586" s="2" t="s">
        <v>427</v>
      </c>
      <c r="C12586">
        <v>881</v>
      </c>
      <c r="D12586">
        <v>234</v>
      </c>
      <c r="E12586">
        <v>2656072.6447000001</v>
      </c>
      <c r="F12586">
        <v>2437</v>
      </c>
      <c r="G12586">
        <v>668</v>
      </c>
      <c r="H12586">
        <v>2741075.0923000001</v>
      </c>
    </row>
    <row r="12587" spans="1:8" x14ac:dyDescent="0.3">
      <c r="A12587" s="1">
        <v>43160</v>
      </c>
      <c r="B12587" s="2" t="s">
        <v>428</v>
      </c>
      <c r="C12587">
        <v>113722</v>
      </c>
      <c r="D12587">
        <v>257194</v>
      </c>
      <c r="E12587">
        <v>22616028.560899999</v>
      </c>
      <c r="F12587">
        <v>71046</v>
      </c>
      <c r="G12587">
        <v>272234</v>
      </c>
      <c r="H12587">
        <v>38317991.160700001</v>
      </c>
    </row>
    <row r="12588" spans="1:8" x14ac:dyDescent="0.3">
      <c r="A12588" s="1">
        <v>43160</v>
      </c>
      <c r="B12588" s="2" t="s">
        <v>429</v>
      </c>
      <c r="C12588">
        <v>1819</v>
      </c>
      <c r="D12588">
        <v>429</v>
      </c>
      <c r="E12588">
        <v>2358438.7026</v>
      </c>
      <c r="F12588">
        <v>3019</v>
      </c>
      <c r="G12588">
        <v>316</v>
      </c>
      <c r="H12588">
        <v>1046704.2067</v>
      </c>
    </row>
    <row r="12589" spans="1:8" x14ac:dyDescent="0.3">
      <c r="A12589" s="1">
        <v>43160</v>
      </c>
      <c r="B12589" s="2" t="s">
        <v>430</v>
      </c>
      <c r="C12589">
        <v>32431</v>
      </c>
      <c r="D12589">
        <v>17361</v>
      </c>
      <c r="E12589">
        <v>5353211.4335000003</v>
      </c>
      <c r="F12589">
        <v>57436</v>
      </c>
      <c r="G12589">
        <v>18332</v>
      </c>
      <c r="H12589">
        <v>3191726.4432999999</v>
      </c>
    </row>
    <row r="12590" spans="1:8" x14ac:dyDescent="0.3">
      <c r="A12590" s="1">
        <v>43160</v>
      </c>
      <c r="B12590" s="2" t="s">
        <v>431</v>
      </c>
      <c r="C12590">
        <v>13116</v>
      </c>
      <c r="D12590">
        <v>5689</v>
      </c>
      <c r="E12590">
        <v>4337450.4422000004</v>
      </c>
      <c r="F12590">
        <v>16689</v>
      </c>
      <c r="G12590">
        <v>6068</v>
      </c>
      <c r="H12590">
        <v>3635927.8566999999</v>
      </c>
    </row>
    <row r="12591" spans="1:8" x14ac:dyDescent="0.3">
      <c r="A12591" s="1">
        <v>43160</v>
      </c>
      <c r="B12591" s="2" t="s">
        <v>432</v>
      </c>
      <c r="C12591">
        <v>2263</v>
      </c>
      <c r="D12591">
        <v>476.99999999999994</v>
      </c>
      <c r="E12591">
        <v>2107821.4759</v>
      </c>
      <c r="F12591">
        <v>3345</v>
      </c>
      <c r="G12591">
        <v>526</v>
      </c>
      <c r="H12591">
        <v>1572496.2631000001</v>
      </c>
    </row>
    <row r="12592" spans="1:8" x14ac:dyDescent="0.3">
      <c r="A12592" s="1">
        <v>43160</v>
      </c>
      <c r="B12592" s="2" t="s">
        <v>433</v>
      </c>
      <c r="C12592">
        <v>1266</v>
      </c>
      <c r="D12592">
        <v>877.99999999999989</v>
      </c>
      <c r="E12592">
        <v>6935229.0679000001</v>
      </c>
      <c r="F12592">
        <v>3169</v>
      </c>
      <c r="G12592">
        <v>1153</v>
      </c>
      <c r="H12592">
        <v>3638371.7261000001</v>
      </c>
    </row>
    <row r="12593" spans="1:8" x14ac:dyDescent="0.3">
      <c r="A12593" s="1">
        <v>43160</v>
      </c>
      <c r="B12593" s="2" t="s">
        <v>434</v>
      </c>
      <c r="C12593">
        <v>600</v>
      </c>
      <c r="D12593">
        <v>40</v>
      </c>
      <c r="E12593">
        <v>666666.66669999994</v>
      </c>
      <c r="F12593">
        <v>189</v>
      </c>
      <c r="G12593">
        <v>13</v>
      </c>
      <c r="H12593">
        <v>687830.68779999996</v>
      </c>
    </row>
    <row r="12594" spans="1:8" x14ac:dyDescent="0.3">
      <c r="A12594" s="1">
        <v>43160</v>
      </c>
      <c r="B12594" s="2" t="s">
        <v>435</v>
      </c>
      <c r="C12594">
        <v>3195</v>
      </c>
      <c r="D12594">
        <v>554</v>
      </c>
      <c r="E12594">
        <v>1733959.3114</v>
      </c>
      <c r="F12594">
        <v>5470</v>
      </c>
      <c r="G12594">
        <v>634</v>
      </c>
      <c r="H12594">
        <v>1159049.3600999999</v>
      </c>
    </row>
    <row r="12595" spans="1:8" x14ac:dyDescent="0.3">
      <c r="A12595" s="1">
        <v>43160</v>
      </c>
      <c r="B12595" s="2" t="s">
        <v>437</v>
      </c>
      <c r="C12595">
        <v>230</v>
      </c>
      <c r="D12595">
        <v>111.00000000000001</v>
      </c>
      <c r="E12595">
        <v>4826086.9565000003</v>
      </c>
      <c r="F12595">
        <v>1005</v>
      </c>
      <c r="G12595">
        <v>165</v>
      </c>
      <c r="H12595">
        <v>1641791.0448</v>
      </c>
    </row>
    <row r="12596" spans="1:8" x14ac:dyDescent="0.3">
      <c r="A12596" s="1">
        <v>43160</v>
      </c>
      <c r="B12596" s="2" t="s">
        <v>438</v>
      </c>
      <c r="C12596">
        <v>45882</v>
      </c>
      <c r="D12596">
        <v>13460</v>
      </c>
      <c r="E12596">
        <v>2933612.3097999999</v>
      </c>
      <c r="F12596">
        <v>57967</v>
      </c>
      <c r="G12596">
        <v>15218</v>
      </c>
      <c r="H12596">
        <v>2625286.8010999998</v>
      </c>
    </row>
    <row r="12597" spans="1:8" x14ac:dyDescent="0.3">
      <c r="A12597" s="1">
        <v>43160</v>
      </c>
      <c r="B12597" s="2" t="s">
        <v>439</v>
      </c>
      <c r="C12597">
        <v>1679</v>
      </c>
      <c r="D12597">
        <v>7773.9999999999991</v>
      </c>
      <c r="E12597">
        <v>46301369.862999998</v>
      </c>
      <c r="F12597">
        <v>1686</v>
      </c>
      <c r="G12597">
        <v>7465.0000000000009</v>
      </c>
      <c r="H12597">
        <v>44276393.831600003</v>
      </c>
    </row>
    <row r="12598" spans="1:8" x14ac:dyDescent="0.3">
      <c r="A12598" s="1">
        <v>43160</v>
      </c>
      <c r="B12598" s="2" t="s">
        <v>441</v>
      </c>
      <c r="C12598">
        <v>188</v>
      </c>
      <c r="D12598">
        <v>1260</v>
      </c>
      <c r="E12598">
        <v>67021276.595700003</v>
      </c>
      <c r="F12598">
        <v>154</v>
      </c>
      <c r="G12598">
        <v>1300</v>
      </c>
      <c r="H12598">
        <v>84415584.415600002</v>
      </c>
    </row>
    <row r="12599" spans="1:8" x14ac:dyDescent="0.3">
      <c r="A12599" s="1">
        <v>43160</v>
      </c>
      <c r="B12599" s="2" t="s">
        <v>442</v>
      </c>
      <c r="C12599">
        <v>7398</v>
      </c>
      <c r="D12599">
        <v>3486</v>
      </c>
      <c r="E12599">
        <v>4712084.3470999999</v>
      </c>
      <c r="F12599">
        <v>10078</v>
      </c>
      <c r="G12599">
        <v>3589</v>
      </c>
      <c r="H12599">
        <v>3561222.4648000002</v>
      </c>
    </row>
    <row r="12600" spans="1:8" x14ac:dyDescent="0.3">
      <c r="A12600" s="1">
        <v>43160</v>
      </c>
      <c r="B12600" s="2" t="s">
        <v>444</v>
      </c>
      <c r="C12600">
        <v>1361</v>
      </c>
      <c r="D12600">
        <v>84</v>
      </c>
      <c r="E12600">
        <v>617193.24029999995</v>
      </c>
      <c r="F12600">
        <v>2048</v>
      </c>
      <c r="G12600">
        <v>142</v>
      </c>
      <c r="H12600">
        <v>693359.375</v>
      </c>
    </row>
    <row r="12601" spans="1:8" x14ac:dyDescent="0.3">
      <c r="A12601" s="1">
        <v>43160</v>
      </c>
      <c r="B12601" s="2" t="s">
        <v>445</v>
      </c>
      <c r="C12601">
        <v>534</v>
      </c>
      <c r="D12601">
        <v>263</v>
      </c>
      <c r="E12601">
        <v>4925093.6330000004</v>
      </c>
      <c r="F12601">
        <v>1148</v>
      </c>
      <c r="G12601">
        <v>297</v>
      </c>
      <c r="H12601">
        <v>2587108.0139000001</v>
      </c>
    </row>
    <row r="12602" spans="1:8" x14ac:dyDescent="0.3">
      <c r="A12602" s="1">
        <v>43160</v>
      </c>
      <c r="B12602" s="2" t="s">
        <v>446</v>
      </c>
      <c r="C12602">
        <v>1406</v>
      </c>
      <c r="D12602">
        <v>4896</v>
      </c>
      <c r="E12602">
        <v>34822190.611699998</v>
      </c>
      <c r="F12602">
        <v>3039</v>
      </c>
      <c r="G12602">
        <v>4146</v>
      </c>
      <c r="H12602">
        <v>13642645.607100001</v>
      </c>
    </row>
    <row r="12603" spans="1:8" x14ac:dyDescent="0.3">
      <c r="A12603" s="1">
        <v>43160</v>
      </c>
      <c r="B12603" s="2" t="s">
        <v>276</v>
      </c>
      <c r="C12603">
        <v>14</v>
      </c>
      <c r="D12603">
        <v>4</v>
      </c>
      <c r="E12603">
        <v>2857142.8571000001</v>
      </c>
      <c r="F12603">
        <v>31</v>
      </c>
      <c r="G12603">
        <v>54</v>
      </c>
      <c r="H12603">
        <v>17419354.8387</v>
      </c>
    </row>
    <row r="12604" spans="1:8" x14ac:dyDescent="0.3">
      <c r="A12604" s="1">
        <v>43160</v>
      </c>
      <c r="B12604" s="2" t="s">
        <v>447</v>
      </c>
      <c r="C12604">
        <v>1100</v>
      </c>
      <c r="D12604">
        <v>85</v>
      </c>
      <c r="E12604">
        <v>772727.27269999997</v>
      </c>
      <c r="F12604">
        <v>1256</v>
      </c>
      <c r="G12604">
        <v>109.00000000000001</v>
      </c>
      <c r="H12604">
        <v>867834.39489999996</v>
      </c>
    </row>
    <row r="12605" spans="1:8" x14ac:dyDescent="0.3">
      <c r="A12605" s="1">
        <v>43160</v>
      </c>
      <c r="B12605" s="2" t="s">
        <v>448</v>
      </c>
      <c r="C12605">
        <v>37655</v>
      </c>
      <c r="D12605">
        <v>20514</v>
      </c>
      <c r="E12605">
        <v>5447882.0873999996</v>
      </c>
      <c r="F12605">
        <v>47703</v>
      </c>
      <c r="G12605">
        <v>18860</v>
      </c>
      <c r="H12605">
        <v>3953629.7507000002</v>
      </c>
    </row>
    <row r="12606" spans="1:8" x14ac:dyDescent="0.3">
      <c r="A12606" s="1">
        <v>43160</v>
      </c>
      <c r="B12606" s="2" t="s">
        <v>449</v>
      </c>
      <c r="C12606">
        <v>1024</v>
      </c>
      <c r="D12606">
        <v>208</v>
      </c>
      <c r="E12606">
        <v>2031250</v>
      </c>
      <c r="F12606">
        <v>2702</v>
      </c>
      <c r="G12606">
        <v>256</v>
      </c>
      <c r="H12606">
        <v>947446.33600000001</v>
      </c>
    </row>
    <row r="12607" spans="1:8" x14ac:dyDescent="0.3">
      <c r="A12607" s="1">
        <v>43160</v>
      </c>
      <c r="B12607" s="2" t="s">
        <v>450</v>
      </c>
      <c r="C12607">
        <v>2687</v>
      </c>
      <c r="D12607">
        <v>1582</v>
      </c>
      <c r="E12607">
        <v>5887606.9967</v>
      </c>
      <c r="F12607">
        <v>5000</v>
      </c>
      <c r="G12607">
        <v>1705.9999999999998</v>
      </c>
      <c r="H12607">
        <v>3412000</v>
      </c>
    </row>
    <row r="12608" spans="1:8" x14ac:dyDescent="0.3">
      <c r="A12608" s="1">
        <v>43160</v>
      </c>
      <c r="B12608" s="2" t="s">
        <v>451</v>
      </c>
      <c r="C12608">
        <v>5213</v>
      </c>
      <c r="D12608">
        <v>610</v>
      </c>
      <c r="E12608">
        <v>1170151.5441999999</v>
      </c>
      <c r="F12608">
        <v>7449</v>
      </c>
      <c r="G12608">
        <v>1198</v>
      </c>
      <c r="H12608">
        <v>1608269.5663999999</v>
      </c>
    </row>
    <row r="12609" spans="1:8" x14ac:dyDescent="0.3">
      <c r="A12609" s="1">
        <v>43160</v>
      </c>
      <c r="B12609" s="2" t="s">
        <v>452</v>
      </c>
      <c r="C12609">
        <v>2717</v>
      </c>
      <c r="D12609">
        <v>377</v>
      </c>
      <c r="E12609">
        <v>1387559.8086000001</v>
      </c>
      <c r="F12609">
        <v>3393</v>
      </c>
      <c r="G12609">
        <v>596</v>
      </c>
      <c r="H12609">
        <v>1756557.6185999999</v>
      </c>
    </row>
    <row r="12610" spans="1:8" x14ac:dyDescent="0.3">
      <c r="A12610" s="1">
        <v>43160</v>
      </c>
      <c r="B12610" s="2" t="s">
        <v>453</v>
      </c>
      <c r="C12610">
        <v>2748</v>
      </c>
      <c r="D12610">
        <v>15001</v>
      </c>
      <c r="E12610">
        <v>54588791.8486</v>
      </c>
      <c r="F12610">
        <v>6182</v>
      </c>
      <c r="G12610">
        <v>15478</v>
      </c>
      <c r="H12610">
        <v>25037204.7881</v>
      </c>
    </row>
    <row r="12611" spans="1:8" x14ac:dyDescent="0.3">
      <c r="A12611" s="1">
        <v>43160</v>
      </c>
      <c r="B12611" s="2" t="s">
        <v>454</v>
      </c>
      <c r="C12611">
        <v>3723</v>
      </c>
      <c r="D12611">
        <v>503</v>
      </c>
      <c r="E12611">
        <v>1351060.9723</v>
      </c>
      <c r="F12611">
        <v>4613</v>
      </c>
      <c r="G12611">
        <v>539</v>
      </c>
      <c r="H12611">
        <v>1168437.0257999999</v>
      </c>
    </row>
    <row r="12612" spans="1:8" x14ac:dyDescent="0.3">
      <c r="A12612" s="1">
        <v>43160</v>
      </c>
      <c r="B12612" s="2" t="s">
        <v>456</v>
      </c>
      <c r="C12612">
        <v>1952</v>
      </c>
      <c r="D12612">
        <v>375</v>
      </c>
      <c r="E12612">
        <v>1921106.5574</v>
      </c>
      <c r="F12612">
        <v>3251</v>
      </c>
      <c r="G12612">
        <v>603</v>
      </c>
      <c r="H12612">
        <v>1854813.9034</v>
      </c>
    </row>
    <row r="12613" spans="1:8" x14ac:dyDescent="0.3">
      <c r="A12613" s="1">
        <v>43160</v>
      </c>
      <c r="B12613" s="2" t="s">
        <v>457</v>
      </c>
      <c r="C12613">
        <v>1478</v>
      </c>
      <c r="D12613">
        <v>1039</v>
      </c>
      <c r="E12613">
        <v>7029769.9594000001</v>
      </c>
      <c r="F12613">
        <v>5007</v>
      </c>
      <c r="G12613">
        <v>1635.0000000000002</v>
      </c>
      <c r="H12613">
        <v>3265428.4002</v>
      </c>
    </row>
    <row r="12614" spans="1:8" x14ac:dyDescent="0.3">
      <c r="A12614" s="1">
        <v>43160</v>
      </c>
      <c r="B12614" s="2" t="s">
        <v>458</v>
      </c>
      <c r="C12614">
        <v>1011</v>
      </c>
      <c r="D12614">
        <v>426</v>
      </c>
      <c r="E12614">
        <v>4213649.8515999997</v>
      </c>
      <c r="F12614">
        <v>1075</v>
      </c>
      <c r="G12614">
        <v>417</v>
      </c>
      <c r="H12614">
        <v>3879069.7673999998</v>
      </c>
    </row>
    <row r="12615" spans="1:8" x14ac:dyDescent="0.3">
      <c r="A12615" s="1">
        <v>43160</v>
      </c>
      <c r="B12615" s="2" t="s">
        <v>460</v>
      </c>
      <c r="C12615">
        <v>9273</v>
      </c>
      <c r="D12615">
        <v>2288</v>
      </c>
      <c r="E12615">
        <v>2467378.4103999999</v>
      </c>
      <c r="F12615">
        <v>10127</v>
      </c>
      <c r="G12615">
        <v>2122</v>
      </c>
      <c r="H12615">
        <v>2095388.5652000001</v>
      </c>
    </row>
    <row r="12616" spans="1:8" x14ac:dyDescent="0.3">
      <c r="A12616" s="1">
        <v>43160</v>
      </c>
      <c r="B12616" s="2" t="s">
        <v>461</v>
      </c>
      <c r="C12616">
        <v>1038</v>
      </c>
      <c r="D12616">
        <v>219</v>
      </c>
      <c r="E12616">
        <v>2109826.5896000001</v>
      </c>
      <c r="F12616">
        <v>2002</v>
      </c>
      <c r="G12616">
        <v>243.00000000000003</v>
      </c>
      <c r="H12616">
        <v>1213786.2138</v>
      </c>
    </row>
    <row r="12617" spans="1:8" x14ac:dyDescent="0.3">
      <c r="A12617" s="1">
        <v>43160</v>
      </c>
      <c r="B12617" s="2" t="s">
        <v>196</v>
      </c>
      <c r="C12617">
        <v>82199</v>
      </c>
      <c r="D12617">
        <v>21841</v>
      </c>
      <c r="E12617">
        <v>2657088.2856999999</v>
      </c>
      <c r="F12617">
        <v>127248</v>
      </c>
      <c r="G12617">
        <v>27949</v>
      </c>
      <c r="H12617">
        <v>2196419.5901000001</v>
      </c>
    </row>
    <row r="12618" spans="1:8" x14ac:dyDescent="0.3">
      <c r="A12618" s="1">
        <v>43160</v>
      </c>
      <c r="B12618" s="2" t="s">
        <v>462</v>
      </c>
      <c r="C12618">
        <v>562</v>
      </c>
      <c r="D12618">
        <v>6380</v>
      </c>
      <c r="E12618">
        <v>113523131.6726</v>
      </c>
      <c r="F12618">
        <v>740</v>
      </c>
      <c r="G12618">
        <v>6261</v>
      </c>
      <c r="H12618">
        <v>84608108.108099997</v>
      </c>
    </row>
    <row r="12619" spans="1:8" x14ac:dyDescent="0.3">
      <c r="A12619" s="1">
        <v>43160</v>
      </c>
      <c r="B12619" s="2" t="s">
        <v>463</v>
      </c>
      <c r="C12619">
        <v>83</v>
      </c>
      <c r="D12619">
        <v>3112</v>
      </c>
      <c r="E12619">
        <v>374939759.03609997</v>
      </c>
      <c r="F12619">
        <v>85</v>
      </c>
      <c r="G12619">
        <v>2529</v>
      </c>
      <c r="H12619">
        <v>297529411.7647</v>
      </c>
    </row>
    <row r="12620" spans="1:8" x14ac:dyDescent="0.3">
      <c r="A12620" s="1">
        <v>43160</v>
      </c>
      <c r="B12620" s="2" t="s">
        <v>198</v>
      </c>
      <c r="C12620">
        <v>347855</v>
      </c>
      <c r="D12620">
        <v>117519</v>
      </c>
      <c r="E12620">
        <v>3378390.4213</v>
      </c>
      <c r="F12620">
        <v>440893</v>
      </c>
      <c r="G12620">
        <v>118916.00000000001</v>
      </c>
      <c r="H12620">
        <v>2697162.35</v>
      </c>
    </row>
    <row r="12621" spans="1:8" x14ac:dyDescent="0.3">
      <c r="A12621" s="1">
        <v>43160</v>
      </c>
      <c r="B12621" s="2" t="s">
        <v>199</v>
      </c>
      <c r="C12621">
        <v>54966</v>
      </c>
      <c r="D12621">
        <v>28708.999999999996</v>
      </c>
      <c r="E12621">
        <v>5223046.9744999995</v>
      </c>
      <c r="F12621">
        <v>112448</v>
      </c>
      <c r="G12621">
        <v>21129</v>
      </c>
      <c r="H12621">
        <v>1879001.8496999999</v>
      </c>
    </row>
    <row r="12622" spans="1:8" x14ac:dyDescent="0.3">
      <c r="A12622" s="1">
        <v>43160</v>
      </c>
      <c r="B12622" s="2" t="s">
        <v>201</v>
      </c>
      <c r="C12622">
        <v>436</v>
      </c>
      <c r="D12622">
        <v>3045</v>
      </c>
      <c r="E12622">
        <v>69839449.541299999</v>
      </c>
      <c r="F12622">
        <v>465</v>
      </c>
      <c r="G12622">
        <v>3158</v>
      </c>
      <c r="H12622">
        <v>67913978.494599998</v>
      </c>
    </row>
    <row r="12623" spans="1:8" x14ac:dyDescent="0.3">
      <c r="A12623" s="1">
        <v>43160</v>
      </c>
      <c r="B12623" s="2" t="s">
        <v>466</v>
      </c>
      <c r="C12623">
        <v>1199</v>
      </c>
      <c r="D12623">
        <v>493</v>
      </c>
      <c r="E12623">
        <v>4111759.7998000002</v>
      </c>
      <c r="F12623">
        <v>2012</v>
      </c>
      <c r="G12623">
        <v>530</v>
      </c>
      <c r="H12623">
        <v>2634194.8309999998</v>
      </c>
    </row>
    <row r="12624" spans="1:8" x14ac:dyDescent="0.3">
      <c r="A12624" s="1">
        <v>43160</v>
      </c>
      <c r="B12624" s="2" t="s">
        <v>203</v>
      </c>
      <c r="C12624">
        <v>104424</v>
      </c>
      <c r="D12624">
        <v>95748</v>
      </c>
      <c r="E12624">
        <v>9169156.5156999994</v>
      </c>
      <c r="F12624">
        <v>139846</v>
      </c>
      <c r="G12624">
        <v>95271</v>
      </c>
      <c r="H12624">
        <v>6812565.2503000004</v>
      </c>
    </row>
    <row r="12625" spans="1:8" x14ac:dyDescent="0.3">
      <c r="A12625" s="1">
        <v>43160</v>
      </c>
      <c r="B12625" s="2" t="s">
        <v>206</v>
      </c>
      <c r="C12625">
        <v>146</v>
      </c>
      <c r="D12625">
        <v>753</v>
      </c>
      <c r="E12625">
        <v>51575342.465800002</v>
      </c>
      <c r="F12625">
        <v>55</v>
      </c>
      <c r="G12625">
        <v>293</v>
      </c>
      <c r="H12625">
        <v>53272727.272699997</v>
      </c>
    </row>
    <row r="12626" spans="1:8" x14ac:dyDescent="0.3">
      <c r="A12626" s="1">
        <v>43160</v>
      </c>
      <c r="B12626" s="2" t="s">
        <v>207</v>
      </c>
      <c r="C12626">
        <v>453</v>
      </c>
      <c r="D12626">
        <v>4365</v>
      </c>
      <c r="E12626">
        <v>96357615.893999994</v>
      </c>
      <c r="F12626">
        <v>451</v>
      </c>
      <c r="G12626">
        <v>4898</v>
      </c>
      <c r="H12626">
        <v>108603104.2129</v>
      </c>
    </row>
    <row r="12627" spans="1:8" x14ac:dyDescent="0.3">
      <c r="A12627" s="1">
        <v>43160</v>
      </c>
      <c r="B12627" s="2" t="s">
        <v>467</v>
      </c>
      <c r="C12627">
        <v>305549</v>
      </c>
      <c r="D12627">
        <v>270937</v>
      </c>
      <c r="E12627">
        <v>8867219.3331000004</v>
      </c>
      <c r="F12627">
        <v>345330</v>
      </c>
      <c r="G12627">
        <v>262243</v>
      </c>
      <c r="H12627">
        <v>7593982.5674000001</v>
      </c>
    </row>
    <row r="12628" spans="1:8" x14ac:dyDescent="0.3">
      <c r="A12628" s="1">
        <v>43160</v>
      </c>
      <c r="B12628" s="2" t="s">
        <v>209</v>
      </c>
      <c r="C12628">
        <v>157</v>
      </c>
      <c r="D12628">
        <v>26</v>
      </c>
      <c r="E12628">
        <v>1656050.9554000001</v>
      </c>
      <c r="F12628">
        <v>239</v>
      </c>
      <c r="G12628">
        <v>22</v>
      </c>
      <c r="H12628">
        <v>920502.09210000001</v>
      </c>
    </row>
    <row r="12629" spans="1:8" x14ac:dyDescent="0.3">
      <c r="A12629" s="1">
        <v>43132</v>
      </c>
      <c r="B12629" s="2" t="s">
        <v>293</v>
      </c>
      <c r="C12629">
        <v>5991</v>
      </c>
      <c r="D12629">
        <v>6131</v>
      </c>
      <c r="E12629">
        <v>10233683.859099999</v>
      </c>
      <c r="F12629">
        <v>8581</v>
      </c>
      <c r="G12629">
        <v>6126</v>
      </c>
      <c r="H12629">
        <v>7139028.0853000004</v>
      </c>
    </row>
    <row r="12630" spans="1:8" x14ac:dyDescent="0.3">
      <c r="A12630" s="1">
        <v>43132</v>
      </c>
      <c r="B12630" s="2" t="s">
        <v>294</v>
      </c>
      <c r="C12630">
        <v>246</v>
      </c>
      <c r="D12630">
        <v>1363</v>
      </c>
      <c r="E12630">
        <v>55406504.064999998</v>
      </c>
      <c r="F12630">
        <v>858</v>
      </c>
      <c r="G12630">
        <v>2578</v>
      </c>
      <c r="H12630">
        <v>30046620.046599999</v>
      </c>
    </row>
    <row r="12631" spans="1:8" x14ac:dyDescent="0.3">
      <c r="A12631" s="1">
        <v>43132</v>
      </c>
      <c r="B12631" s="2" t="s">
        <v>295</v>
      </c>
      <c r="C12631">
        <v>2</v>
      </c>
      <c r="D12631">
        <v>10</v>
      </c>
      <c r="E12631">
        <v>50000000</v>
      </c>
      <c r="F12631">
        <v>7</v>
      </c>
      <c r="G12631">
        <v>34</v>
      </c>
      <c r="H12631">
        <v>48571428.571400002</v>
      </c>
    </row>
    <row r="12632" spans="1:8" x14ac:dyDescent="0.3">
      <c r="A12632" s="1">
        <v>43132</v>
      </c>
      <c r="B12632" s="2" t="s">
        <v>297</v>
      </c>
      <c r="C12632">
        <v>10</v>
      </c>
      <c r="D12632">
        <v>81</v>
      </c>
      <c r="E12632">
        <v>81000000</v>
      </c>
      <c r="F12632">
        <v>16</v>
      </c>
      <c r="G12632">
        <v>175</v>
      </c>
      <c r="H12632">
        <v>109375000</v>
      </c>
    </row>
    <row r="12633" spans="1:8" x14ac:dyDescent="0.3">
      <c r="A12633" s="1">
        <v>43132</v>
      </c>
      <c r="B12633" s="2" t="s">
        <v>12</v>
      </c>
      <c r="C12633">
        <v>102979</v>
      </c>
      <c r="D12633">
        <v>41893</v>
      </c>
      <c r="E12633">
        <v>4068110.9741000002</v>
      </c>
      <c r="F12633">
        <v>171482</v>
      </c>
      <c r="G12633">
        <v>46058</v>
      </c>
      <c r="H12633">
        <v>2685879.5674999999</v>
      </c>
    </row>
    <row r="12634" spans="1:8" x14ac:dyDescent="0.3">
      <c r="A12634" s="1">
        <v>43132</v>
      </c>
      <c r="B12634" s="2" t="s">
        <v>298</v>
      </c>
      <c r="C12634">
        <v>577</v>
      </c>
      <c r="D12634">
        <v>39</v>
      </c>
      <c r="E12634">
        <v>675909.8787</v>
      </c>
      <c r="F12634">
        <v>1810</v>
      </c>
      <c r="G12634">
        <v>106</v>
      </c>
      <c r="H12634">
        <v>585635.3591</v>
      </c>
    </row>
    <row r="12635" spans="1:8" x14ac:dyDescent="0.3">
      <c r="A12635" s="1">
        <v>43132</v>
      </c>
      <c r="B12635" s="2" t="s">
        <v>15</v>
      </c>
      <c r="C12635">
        <v>116706</v>
      </c>
      <c r="D12635">
        <v>35776</v>
      </c>
      <c r="E12635">
        <v>3065480.7807999998</v>
      </c>
      <c r="F12635">
        <v>142256</v>
      </c>
      <c r="G12635">
        <v>37940</v>
      </c>
      <c r="H12635">
        <v>2667022.8321000002</v>
      </c>
    </row>
    <row r="12636" spans="1:8" x14ac:dyDescent="0.3">
      <c r="A12636" s="1">
        <v>43132</v>
      </c>
      <c r="B12636" s="2" t="s">
        <v>301</v>
      </c>
      <c r="C12636">
        <v>1246</v>
      </c>
      <c r="D12636">
        <v>2313</v>
      </c>
      <c r="E12636">
        <v>18563402.889199998</v>
      </c>
      <c r="F12636">
        <v>3561</v>
      </c>
      <c r="G12636">
        <v>2318</v>
      </c>
      <c r="H12636">
        <v>6509407.4698000001</v>
      </c>
    </row>
    <row r="12637" spans="1:8" x14ac:dyDescent="0.3">
      <c r="A12637" s="1">
        <v>43132</v>
      </c>
      <c r="B12637" s="2" t="s">
        <v>16</v>
      </c>
      <c r="C12637">
        <v>1887</v>
      </c>
      <c r="D12637">
        <v>896.00000000000011</v>
      </c>
      <c r="E12637">
        <v>4748277.6895000003</v>
      </c>
      <c r="F12637">
        <v>3737</v>
      </c>
      <c r="G12637">
        <v>1343</v>
      </c>
      <c r="H12637">
        <v>3593791.8116000001</v>
      </c>
    </row>
    <row r="12638" spans="1:8" x14ac:dyDescent="0.3">
      <c r="A12638" s="1">
        <v>43132</v>
      </c>
      <c r="B12638" s="2" t="s">
        <v>302</v>
      </c>
      <c r="C12638">
        <v>2615</v>
      </c>
      <c r="D12638">
        <v>1498</v>
      </c>
      <c r="E12638">
        <v>5728489.4836999997</v>
      </c>
      <c r="F12638">
        <v>3328</v>
      </c>
      <c r="G12638">
        <v>1516</v>
      </c>
      <c r="H12638">
        <v>4555288.4615000002</v>
      </c>
    </row>
    <row r="12639" spans="1:8" x14ac:dyDescent="0.3">
      <c r="A12639" s="1">
        <v>43132</v>
      </c>
      <c r="B12639" s="2" t="s">
        <v>19</v>
      </c>
      <c r="C12639">
        <v>4734</v>
      </c>
      <c r="D12639">
        <v>3642</v>
      </c>
      <c r="E12639">
        <v>7693282.6361999996</v>
      </c>
      <c r="F12639">
        <v>8851</v>
      </c>
      <c r="G12639">
        <v>4097</v>
      </c>
      <c r="H12639">
        <v>4628855.4966000002</v>
      </c>
    </row>
    <row r="12640" spans="1:8" x14ac:dyDescent="0.3">
      <c r="A12640" s="1">
        <v>43132</v>
      </c>
      <c r="B12640" s="2" t="s">
        <v>303</v>
      </c>
      <c r="C12640">
        <v>737</v>
      </c>
      <c r="D12640">
        <v>5417</v>
      </c>
      <c r="E12640">
        <v>73500678.426100001</v>
      </c>
      <c r="F12640">
        <v>1025</v>
      </c>
      <c r="G12640">
        <v>4619</v>
      </c>
      <c r="H12640">
        <v>45063414.634099998</v>
      </c>
    </row>
    <row r="12641" spans="1:8" x14ac:dyDescent="0.3">
      <c r="A12641" s="1">
        <v>43132</v>
      </c>
      <c r="B12641" s="2" t="s">
        <v>20</v>
      </c>
      <c r="C12641">
        <v>721747</v>
      </c>
      <c r="D12641">
        <v>631278</v>
      </c>
      <c r="E12641">
        <v>8746527.5228000004</v>
      </c>
      <c r="F12641">
        <v>581948</v>
      </c>
      <c r="G12641">
        <v>655751</v>
      </c>
      <c r="H12641">
        <v>11268206.094000001</v>
      </c>
    </row>
    <row r="12642" spans="1:8" x14ac:dyDescent="0.3">
      <c r="A12642" s="1">
        <v>43132</v>
      </c>
      <c r="B12642" s="2" t="s">
        <v>24</v>
      </c>
      <c r="C12642">
        <v>24277</v>
      </c>
      <c r="D12642">
        <v>14494</v>
      </c>
      <c r="E12642">
        <v>5970259.9167999998</v>
      </c>
      <c r="F12642">
        <v>36943</v>
      </c>
      <c r="G12642">
        <v>12490</v>
      </c>
      <c r="H12642">
        <v>3380884.0646000002</v>
      </c>
    </row>
    <row r="12643" spans="1:8" x14ac:dyDescent="0.3">
      <c r="A12643" s="1">
        <v>43132</v>
      </c>
      <c r="B12643" s="2" t="s">
        <v>304</v>
      </c>
      <c r="C12643">
        <v>18784</v>
      </c>
      <c r="D12643">
        <v>39691</v>
      </c>
      <c r="E12643">
        <v>21130217.206099998</v>
      </c>
      <c r="F12643">
        <v>8642</v>
      </c>
      <c r="G12643">
        <v>42410</v>
      </c>
      <c r="H12643">
        <v>49074288.359200001</v>
      </c>
    </row>
    <row r="12644" spans="1:8" x14ac:dyDescent="0.3">
      <c r="A12644" s="1">
        <v>43132</v>
      </c>
      <c r="B12644" s="2" t="s">
        <v>305</v>
      </c>
      <c r="C12644">
        <v>560</v>
      </c>
      <c r="D12644">
        <v>1563</v>
      </c>
      <c r="E12644">
        <v>27910714.285700001</v>
      </c>
      <c r="F12644">
        <v>169</v>
      </c>
      <c r="G12644">
        <v>1566</v>
      </c>
      <c r="H12644">
        <v>92662721.8935</v>
      </c>
    </row>
    <row r="12645" spans="1:8" x14ac:dyDescent="0.3">
      <c r="A12645" s="1">
        <v>43132</v>
      </c>
      <c r="B12645" s="2" t="s">
        <v>28</v>
      </c>
      <c r="C12645">
        <v>343166</v>
      </c>
      <c r="D12645">
        <v>78564</v>
      </c>
      <c r="E12645">
        <v>2289387.6433000001</v>
      </c>
      <c r="F12645">
        <v>412684</v>
      </c>
      <c r="G12645">
        <v>90466</v>
      </c>
      <c r="H12645">
        <v>2192137.3254</v>
      </c>
    </row>
    <row r="12646" spans="1:8" x14ac:dyDescent="0.3">
      <c r="A12646" s="1">
        <v>43132</v>
      </c>
      <c r="B12646" s="2" t="s">
        <v>29</v>
      </c>
      <c r="C12646">
        <v>267</v>
      </c>
      <c r="D12646">
        <v>104</v>
      </c>
      <c r="E12646">
        <v>3895131.0861</v>
      </c>
      <c r="F12646">
        <v>488</v>
      </c>
      <c r="G12646">
        <v>122</v>
      </c>
      <c r="H12646">
        <v>2500000</v>
      </c>
    </row>
    <row r="12647" spans="1:8" x14ac:dyDescent="0.3">
      <c r="A12647" s="1">
        <v>43132</v>
      </c>
      <c r="B12647" s="2" t="s">
        <v>30</v>
      </c>
      <c r="C12647">
        <v>267250</v>
      </c>
      <c r="D12647">
        <v>95460</v>
      </c>
      <c r="E12647">
        <v>3571936.3890999998</v>
      </c>
      <c r="F12647">
        <v>370029</v>
      </c>
      <c r="G12647">
        <v>109251</v>
      </c>
      <c r="H12647">
        <v>2952498.3177</v>
      </c>
    </row>
    <row r="12648" spans="1:8" x14ac:dyDescent="0.3">
      <c r="A12648" s="1">
        <v>43132</v>
      </c>
      <c r="B12648" s="2" t="s">
        <v>31</v>
      </c>
      <c r="C12648">
        <v>88833</v>
      </c>
      <c r="D12648">
        <v>34222</v>
      </c>
      <c r="E12648">
        <v>3852397.1946999999</v>
      </c>
      <c r="F12648">
        <v>107062</v>
      </c>
      <c r="G12648">
        <v>35728</v>
      </c>
      <c r="H12648">
        <v>3337131.7554000001</v>
      </c>
    </row>
    <row r="12649" spans="1:8" x14ac:dyDescent="0.3">
      <c r="A12649" s="1">
        <v>43132</v>
      </c>
      <c r="B12649" s="2" t="s">
        <v>308</v>
      </c>
      <c r="C12649">
        <v>1976</v>
      </c>
      <c r="D12649">
        <v>17569</v>
      </c>
      <c r="E12649">
        <v>88911943.319800004</v>
      </c>
      <c r="F12649">
        <v>3315</v>
      </c>
      <c r="G12649">
        <v>20785</v>
      </c>
      <c r="H12649">
        <v>62699849.170400001</v>
      </c>
    </row>
    <row r="12650" spans="1:8" x14ac:dyDescent="0.3">
      <c r="A12650" s="1">
        <v>43132</v>
      </c>
      <c r="B12650" s="2" t="s">
        <v>309</v>
      </c>
      <c r="C12650">
        <v>2900</v>
      </c>
      <c r="D12650">
        <v>2068</v>
      </c>
      <c r="E12650">
        <v>7131034.4828000003</v>
      </c>
      <c r="F12650">
        <v>4825</v>
      </c>
      <c r="G12650">
        <v>2277</v>
      </c>
      <c r="H12650">
        <v>4719170.9845000003</v>
      </c>
    </row>
    <row r="12651" spans="1:8" x14ac:dyDescent="0.3">
      <c r="A12651" s="1">
        <v>43132</v>
      </c>
      <c r="B12651" s="2" t="s">
        <v>311</v>
      </c>
      <c r="C12651">
        <v>189308</v>
      </c>
      <c r="D12651">
        <v>64016.999999999993</v>
      </c>
      <c r="E12651">
        <v>3381632.0493999999</v>
      </c>
      <c r="F12651">
        <v>13154</v>
      </c>
      <c r="G12651">
        <v>73552</v>
      </c>
      <c r="H12651">
        <v>55916071.157099999</v>
      </c>
    </row>
    <row r="12652" spans="1:8" x14ac:dyDescent="0.3">
      <c r="A12652" s="1">
        <v>43132</v>
      </c>
      <c r="B12652" s="2" t="s">
        <v>38</v>
      </c>
      <c r="C12652">
        <v>247100</v>
      </c>
      <c r="D12652">
        <v>73543</v>
      </c>
      <c r="E12652">
        <v>2976244.4355000001</v>
      </c>
      <c r="F12652">
        <v>241026</v>
      </c>
      <c r="G12652">
        <v>75184</v>
      </c>
      <c r="H12652">
        <v>3119331.5244</v>
      </c>
    </row>
    <row r="12653" spans="1:8" x14ac:dyDescent="0.3">
      <c r="A12653" s="1">
        <v>43132</v>
      </c>
      <c r="B12653" s="2" t="s">
        <v>312</v>
      </c>
      <c r="C12653">
        <v>4077</v>
      </c>
      <c r="D12653">
        <v>415.00000000000006</v>
      </c>
      <c r="E12653">
        <v>1017905.3225</v>
      </c>
      <c r="F12653">
        <v>6477</v>
      </c>
      <c r="G12653">
        <v>529</v>
      </c>
      <c r="H12653">
        <v>816736.1433</v>
      </c>
    </row>
    <row r="12654" spans="1:8" x14ac:dyDescent="0.3">
      <c r="A12654" s="1">
        <v>43132</v>
      </c>
      <c r="B12654" s="2" t="s">
        <v>313</v>
      </c>
      <c r="C12654">
        <v>10270</v>
      </c>
      <c r="D12654">
        <v>1444</v>
      </c>
      <c r="E12654">
        <v>1406037.0009999999</v>
      </c>
      <c r="F12654">
        <v>11205</v>
      </c>
      <c r="G12654">
        <v>1663</v>
      </c>
      <c r="H12654">
        <v>1484158.8577000001</v>
      </c>
    </row>
    <row r="12655" spans="1:8" x14ac:dyDescent="0.3">
      <c r="A12655" s="1">
        <v>43132</v>
      </c>
      <c r="B12655" s="2" t="s">
        <v>41</v>
      </c>
      <c r="C12655">
        <v>154238</v>
      </c>
      <c r="D12655">
        <v>51824</v>
      </c>
      <c r="E12655">
        <v>3360002.0747000002</v>
      </c>
      <c r="F12655">
        <v>212280</v>
      </c>
      <c r="G12655">
        <v>59385</v>
      </c>
      <c r="H12655">
        <v>2797484.4545</v>
      </c>
    </row>
    <row r="12656" spans="1:8" x14ac:dyDescent="0.3">
      <c r="A12656" s="1">
        <v>43132</v>
      </c>
      <c r="B12656" s="2" t="s">
        <v>314</v>
      </c>
      <c r="C12656">
        <v>186333</v>
      </c>
      <c r="D12656">
        <v>597667</v>
      </c>
      <c r="E12656">
        <v>32075209.436900001</v>
      </c>
      <c r="F12656">
        <v>136880</v>
      </c>
      <c r="G12656">
        <v>570230</v>
      </c>
      <c r="H12656">
        <v>41659117.475199997</v>
      </c>
    </row>
    <row r="12657" spans="1:8" x14ac:dyDescent="0.3">
      <c r="A12657" s="1">
        <v>43132</v>
      </c>
      <c r="B12657" s="2" t="s">
        <v>315</v>
      </c>
      <c r="C12657">
        <v>841</v>
      </c>
      <c r="D12657">
        <v>256</v>
      </c>
      <c r="E12657">
        <v>3043995.2437999998</v>
      </c>
      <c r="F12657">
        <v>768</v>
      </c>
      <c r="G12657">
        <v>334</v>
      </c>
      <c r="H12657">
        <v>4348958.3333000001</v>
      </c>
    </row>
    <row r="12658" spans="1:8" x14ac:dyDescent="0.3">
      <c r="A12658" s="1">
        <v>43132</v>
      </c>
      <c r="B12658" s="2" t="s">
        <v>316</v>
      </c>
      <c r="C12658">
        <v>57299</v>
      </c>
      <c r="D12658">
        <v>9750</v>
      </c>
      <c r="E12658">
        <v>1701600.3770000001</v>
      </c>
      <c r="F12658">
        <v>64620</v>
      </c>
      <c r="G12658">
        <v>9639</v>
      </c>
      <c r="H12658">
        <v>1491643.4539999999</v>
      </c>
    </row>
    <row r="12659" spans="1:8" x14ac:dyDescent="0.3">
      <c r="A12659" s="1">
        <v>43132</v>
      </c>
      <c r="B12659" s="2" t="s">
        <v>317</v>
      </c>
      <c r="C12659">
        <v>374</v>
      </c>
      <c r="D12659">
        <v>810</v>
      </c>
      <c r="E12659">
        <v>21657754.010699999</v>
      </c>
      <c r="F12659">
        <v>535</v>
      </c>
      <c r="G12659">
        <v>1225</v>
      </c>
      <c r="H12659">
        <v>22897196.261700001</v>
      </c>
    </row>
    <row r="12660" spans="1:8" x14ac:dyDescent="0.3">
      <c r="A12660" s="1">
        <v>43132</v>
      </c>
      <c r="B12660" s="2" t="s">
        <v>45</v>
      </c>
      <c r="C12660">
        <v>136604</v>
      </c>
      <c r="D12660">
        <v>45296</v>
      </c>
      <c r="E12660">
        <v>3315861.9073999999</v>
      </c>
      <c r="F12660">
        <v>172644</v>
      </c>
      <c r="G12660">
        <v>51032</v>
      </c>
      <c r="H12660">
        <v>2955909.2699000002</v>
      </c>
    </row>
    <row r="12661" spans="1:8" x14ac:dyDescent="0.3">
      <c r="A12661" s="1">
        <v>43132</v>
      </c>
      <c r="B12661" s="2" t="s">
        <v>318</v>
      </c>
      <c r="C12661">
        <v>699</v>
      </c>
      <c r="D12661">
        <v>17016</v>
      </c>
      <c r="E12661">
        <v>243433476.39480001</v>
      </c>
      <c r="F12661">
        <v>520</v>
      </c>
      <c r="G12661">
        <v>18345</v>
      </c>
      <c r="H12661">
        <v>352788461.53850001</v>
      </c>
    </row>
    <row r="12662" spans="1:8" x14ac:dyDescent="0.3">
      <c r="A12662" s="1">
        <v>43132</v>
      </c>
      <c r="B12662" s="2" t="s">
        <v>319</v>
      </c>
      <c r="C12662">
        <v>85</v>
      </c>
      <c r="D12662">
        <v>4489</v>
      </c>
      <c r="E12662">
        <v>528117647.05879998</v>
      </c>
      <c r="F12662">
        <v>90</v>
      </c>
      <c r="G12662">
        <v>4130</v>
      </c>
      <c r="H12662">
        <v>458888888.88889998</v>
      </c>
    </row>
    <row r="12663" spans="1:8" x14ac:dyDescent="0.3">
      <c r="A12663" s="1">
        <v>43132</v>
      </c>
      <c r="B12663" s="2" t="s">
        <v>320</v>
      </c>
      <c r="C12663">
        <v>250</v>
      </c>
      <c r="D12663">
        <v>3350</v>
      </c>
      <c r="E12663">
        <v>134000000</v>
      </c>
      <c r="F12663">
        <v>325</v>
      </c>
      <c r="G12663">
        <v>3374</v>
      </c>
      <c r="H12663">
        <v>103815384.6154</v>
      </c>
    </row>
    <row r="12664" spans="1:8" x14ac:dyDescent="0.3">
      <c r="A12664" s="1">
        <v>43132</v>
      </c>
      <c r="B12664" s="2" t="s">
        <v>474</v>
      </c>
      <c r="C12664">
        <v>13444</v>
      </c>
      <c r="D12664">
        <v>16548</v>
      </c>
      <c r="E12664">
        <v>12308836.6558</v>
      </c>
      <c r="F12664">
        <v>14718</v>
      </c>
      <c r="G12664">
        <v>19490</v>
      </c>
      <c r="H12664">
        <v>13242288.3544</v>
      </c>
    </row>
    <row r="12665" spans="1:8" x14ac:dyDescent="0.3">
      <c r="A12665" s="1">
        <v>43132</v>
      </c>
      <c r="B12665" s="2" t="s">
        <v>322</v>
      </c>
      <c r="C12665">
        <v>27384</v>
      </c>
      <c r="D12665">
        <v>8416</v>
      </c>
      <c r="E12665">
        <v>3073327.4904999998</v>
      </c>
      <c r="F12665">
        <v>34519</v>
      </c>
      <c r="G12665">
        <v>8306</v>
      </c>
      <c r="H12665">
        <v>2406211.0721999998</v>
      </c>
    </row>
    <row r="12666" spans="1:8" x14ac:dyDescent="0.3">
      <c r="A12666" s="1">
        <v>43132</v>
      </c>
      <c r="B12666" s="2" t="s">
        <v>51</v>
      </c>
      <c r="C12666">
        <v>70935</v>
      </c>
      <c r="D12666">
        <v>19257</v>
      </c>
      <c r="E12666">
        <v>2714738.8454</v>
      </c>
      <c r="F12666">
        <v>79692</v>
      </c>
      <c r="G12666">
        <v>19298</v>
      </c>
      <c r="H12666">
        <v>2421573.0562999998</v>
      </c>
    </row>
    <row r="12667" spans="1:8" x14ac:dyDescent="0.3">
      <c r="A12667" s="1">
        <v>43132</v>
      </c>
      <c r="B12667" s="2" t="s">
        <v>323</v>
      </c>
      <c r="C12667">
        <v>426</v>
      </c>
      <c r="D12667">
        <v>51</v>
      </c>
      <c r="E12667">
        <v>1197183.0985999999</v>
      </c>
      <c r="F12667">
        <v>625</v>
      </c>
      <c r="G12667">
        <v>44</v>
      </c>
      <c r="H12667">
        <v>704000</v>
      </c>
    </row>
    <row r="12668" spans="1:8" x14ac:dyDescent="0.3">
      <c r="A12668" s="1">
        <v>43132</v>
      </c>
      <c r="B12668" s="2" t="s">
        <v>324</v>
      </c>
      <c r="C12668">
        <v>12</v>
      </c>
      <c r="D12668">
        <v>3</v>
      </c>
      <c r="E12668">
        <v>2500000</v>
      </c>
    </row>
    <row r="12669" spans="1:8" x14ac:dyDescent="0.3">
      <c r="A12669" s="1">
        <v>43132</v>
      </c>
      <c r="B12669" s="2" t="s">
        <v>325</v>
      </c>
      <c r="C12669">
        <v>75757</v>
      </c>
      <c r="D12669">
        <v>506520</v>
      </c>
      <c r="E12669">
        <v>66861148.144699998</v>
      </c>
      <c r="F12669">
        <v>33681</v>
      </c>
      <c r="G12669">
        <v>512952.00000000006</v>
      </c>
      <c r="H12669">
        <v>152297140.82120001</v>
      </c>
    </row>
    <row r="12670" spans="1:8" x14ac:dyDescent="0.3">
      <c r="A12670" s="1">
        <v>43132</v>
      </c>
      <c r="B12670" s="2" t="s">
        <v>326</v>
      </c>
      <c r="C12670">
        <v>12232</v>
      </c>
      <c r="D12670">
        <v>1788</v>
      </c>
      <c r="E12670">
        <v>1461739.6991000001</v>
      </c>
      <c r="F12670">
        <v>16380</v>
      </c>
      <c r="G12670">
        <v>2052</v>
      </c>
      <c r="H12670">
        <v>1252747.2527000001</v>
      </c>
    </row>
    <row r="12671" spans="1:8" x14ac:dyDescent="0.3">
      <c r="A12671" s="1">
        <v>43132</v>
      </c>
      <c r="B12671" s="2" t="s">
        <v>327</v>
      </c>
      <c r="C12671">
        <v>72</v>
      </c>
      <c r="D12671">
        <v>6</v>
      </c>
      <c r="E12671">
        <v>833333.33330000006</v>
      </c>
      <c r="F12671">
        <v>575</v>
      </c>
      <c r="G12671">
        <v>30</v>
      </c>
      <c r="H12671">
        <v>521739.13040000002</v>
      </c>
    </row>
    <row r="12672" spans="1:8" x14ac:dyDescent="0.3">
      <c r="A12672" s="1">
        <v>43132</v>
      </c>
      <c r="B12672" s="2" t="s">
        <v>328</v>
      </c>
      <c r="C12672">
        <v>101</v>
      </c>
      <c r="D12672">
        <v>358</v>
      </c>
      <c r="E12672">
        <v>35445544.554499999</v>
      </c>
      <c r="F12672">
        <v>296</v>
      </c>
      <c r="G12672">
        <v>322</v>
      </c>
      <c r="H12672">
        <v>10878378.3784</v>
      </c>
    </row>
    <row r="12673" spans="1:8" x14ac:dyDescent="0.3">
      <c r="A12673" s="1">
        <v>43132</v>
      </c>
      <c r="B12673" s="2" t="s">
        <v>329</v>
      </c>
      <c r="C12673">
        <v>2254</v>
      </c>
      <c r="D12673">
        <v>523</v>
      </c>
      <c r="E12673">
        <v>2320319.4320999999</v>
      </c>
      <c r="F12673">
        <v>2916</v>
      </c>
      <c r="G12673">
        <v>625</v>
      </c>
      <c r="H12673">
        <v>2143347.0507999999</v>
      </c>
    </row>
    <row r="12674" spans="1:8" x14ac:dyDescent="0.3">
      <c r="A12674" s="1">
        <v>43132</v>
      </c>
      <c r="B12674" s="2" t="s">
        <v>330</v>
      </c>
      <c r="F12674">
        <v>1</v>
      </c>
      <c r="G12674">
        <v>0</v>
      </c>
      <c r="H12674">
        <v>0</v>
      </c>
    </row>
    <row r="12675" spans="1:8" x14ac:dyDescent="0.3">
      <c r="A12675" s="1">
        <v>43132</v>
      </c>
      <c r="B12675" s="2" t="s">
        <v>60</v>
      </c>
      <c r="C12675">
        <v>26</v>
      </c>
      <c r="D12675">
        <v>416</v>
      </c>
      <c r="E12675">
        <v>160000000</v>
      </c>
      <c r="F12675">
        <v>60</v>
      </c>
      <c r="G12675">
        <v>902</v>
      </c>
      <c r="H12675">
        <v>150333333.33329999</v>
      </c>
    </row>
    <row r="12676" spans="1:8" x14ac:dyDescent="0.3">
      <c r="A12676" s="1">
        <v>43132</v>
      </c>
      <c r="B12676" s="2" t="s">
        <v>331</v>
      </c>
      <c r="C12676">
        <v>5183</v>
      </c>
      <c r="D12676">
        <v>2764</v>
      </c>
      <c r="E12676">
        <v>5332818.8307999996</v>
      </c>
      <c r="F12676">
        <v>6719</v>
      </c>
      <c r="G12676">
        <v>2936</v>
      </c>
      <c r="H12676">
        <v>4369697.8717</v>
      </c>
    </row>
    <row r="12677" spans="1:8" x14ac:dyDescent="0.3">
      <c r="A12677" s="1">
        <v>43132</v>
      </c>
      <c r="B12677" s="2" t="s">
        <v>332</v>
      </c>
      <c r="C12677">
        <v>486</v>
      </c>
      <c r="D12677">
        <v>2381</v>
      </c>
      <c r="E12677">
        <v>48991769.547300003</v>
      </c>
      <c r="F12677">
        <v>251</v>
      </c>
      <c r="G12677">
        <v>2147</v>
      </c>
      <c r="H12677">
        <v>85537848.605599999</v>
      </c>
    </row>
    <row r="12678" spans="1:8" x14ac:dyDescent="0.3">
      <c r="A12678" s="1">
        <v>43132</v>
      </c>
      <c r="B12678" s="2" t="s">
        <v>63</v>
      </c>
      <c r="C12678">
        <v>361</v>
      </c>
      <c r="D12678">
        <v>21294</v>
      </c>
      <c r="E12678">
        <v>589861495.84490001</v>
      </c>
      <c r="F12678">
        <v>112</v>
      </c>
      <c r="G12678">
        <v>21594</v>
      </c>
      <c r="H12678">
        <v>1928035714.2857001</v>
      </c>
    </row>
    <row r="12679" spans="1:8" x14ac:dyDescent="0.3">
      <c r="A12679" s="1">
        <v>43132</v>
      </c>
      <c r="B12679" s="2" t="s">
        <v>333</v>
      </c>
      <c r="C12679">
        <v>91409</v>
      </c>
      <c r="D12679">
        <v>41860</v>
      </c>
      <c r="E12679">
        <v>4579417.7816000003</v>
      </c>
      <c r="F12679">
        <v>114465</v>
      </c>
      <c r="G12679">
        <v>44769</v>
      </c>
      <c r="H12679">
        <v>3911151.8805</v>
      </c>
    </row>
    <row r="12680" spans="1:8" x14ac:dyDescent="0.3">
      <c r="A12680" s="1">
        <v>43132</v>
      </c>
      <c r="B12680" s="2" t="s">
        <v>334</v>
      </c>
      <c r="C12680">
        <v>45</v>
      </c>
      <c r="D12680">
        <v>67</v>
      </c>
      <c r="E12680">
        <v>14888888.888900001</v>
      </c>
      <c r="F12680">
        <v>245</v>
      </c>
      <c r="G12680">
        <v>129</v>
      </c>
      <c r="H12680">
        <v>5265306.1223999998</v>
      </c>
    </row>
    <row r="12681" spans="1:8" x14ac:dyDescent="0.3">
      <c r="A12681" s="1">
        <v>43132</v>
      </c>
      <c r="B12681" s="2" t="s">
        <v>66</v>
      </c>
      <c r="C12681">
        <v>493</v>
      </c>
      <c r="D12681">
        <v>319</v>
      </c>
      <c r="E12681">
        <v>6470588.2352999998</v>
      </c>
    </row>
    <row r="12682" spans="1:8" x14ac:dyDescent="0.3">
      <c r="A12682" s="1">
        <v>43132</v>
      </c>
      <c r="B12682" s="2" t="s">
        <v>335</v>
      </c>
      <c r="C12682">
        <v>29</v>
      </c>
      <c r="D12682">
        <v>946.00000000000011</v>
      </c>
      <c r="E12682">
        <v>326206896.5517</v>
      </c>
      <c r="F12682">
        <v>50</v>
      </c>
      <c r="G12682">
        <v>1286</v>
      </c>
      <c r="H12682">
        <v>257200000</v>
      </c>
    </row>
    <row r="12683" spans="1:8" x14ac:dyDescent="0.3">
      <c r="A12683" s="1">
        <v>43132</v>
      </c>
      <c r="B12683" s="2" t="s">
        <v>336</v>
      </c>
      <c r="C12683">
        <v>68</v>
      </c>
      <c r="D12683">
        <v>811.99999999999989</v>
      </c>
      <c r="E12683">
        <v>119411764.7059</v>
      </c>
      <c r="F12683">
        <v>111</v>
      </c>
      <c r="G12683">
        <v>1064</v>
      </c>
      <c r="H12683">
        <v>95855855.855900005</v>
      </c>
    </row>
    <row r="12684" spans="1:8" x14ac:dyDescent="0.3">
      <c r="A12684" s="1">
        <v>43132</v>
      </c>
      <c r="B12684" s="2" t="s">
        <v>337</v>
      </c>
      <c r="C12684">
        <v>27</v>
      </c>
      <c r="D12684">
        <v>5751</v>
      </c>
      <c r="E12684">
        <v>2130000000</v>
      </c>
      <c r="F12684">
        <v>22</v>
      </c>
      <c r="G12684">
        <v>5740</v>
      </c>
      <c r="H12684">
        <v>2609090909.0908999</v>
      </c>
    </row>
    <row r="12685" spans="1:8" x14ac:dyDescent="0.3">
      <c r="A12685" s="1">
        <v>43132</v>
      </c>
      <c r="B12685" s="2" t="s">
        <v>338</v>
      </c>
      <c r="C12685">
        <v>3190</v>
      </c>
      <c r="D12685">
        <v>497</v>
      </c>
      <c r="E12685">
        <v>1557993.7304</v>
      </c>
      <c r="F12685">
        <v>3499</v>
      </c>
      <c r="G12685">
        <v>454</v>
      </c>
      <c r="H12685">
        <v>1297513.5752999999</v>
      </c>
    </row>
    <row r="12686" spans="1:8" x14ac:dyDescent="0.3">
      <c r="A12686" s="1">
        <v>43132</v>
      </c>
      <c r="B12686" s="2" t="s">
        <v>340</v>
      </c>
      <c r="C12686">
        <v>1704229</v>
      </c>
      <c r="D12686">
        <v>2003286</v>
      </c>
      <c r="E12686">
        <v>11754793.5166</v>
      </c>
      <c r="F12686">
        <v>1543650</v>
      </c>
      <c r="G12686">
        <v>2046395</v>
      </c>
      <c r="H12686">
        <v>13256858.743899999</v>
      </c>
    </row>
    <row r="12687" spans="1:8" x14ac:dyDescent="0.3">
      <c r="A12687" s="1">
        <v>43132</v>
      </c>
      <c r="B12687" s="2" t="s">
        <v>341</v>
      </c>
      <c r="C12687">
        <v>749476</v>
      </c>
      <c r="D12687">
        <v>754580</v>
      </c>
      <c r="E12687">
        <v>10068100.9132</v>
      </c>
      <c r="F12687">
        <v>725750</v>
      </c>
      <c r="G12687">
        <v>764944</v>
      </c>
      <c r="H12687">
        <v>10540048.226</v>
      </c>
    </row>
    <row r="12688" spans="1:8" x14ac:dyDescent="0.3">
      <c r="A12688" s="1">
        <v>43132</v>
      </c>
      <c r="B12688" s="2" t="s">
        <v>342</v>
      </c>
      <c r="C12688">
        <v>329</v>
      </c>
      <c r="D12688">
        <v>37219</v>
      </c>
      <c r="E12688">
        <v>1131276595.7447</v>
      </c>
      <c r="F12688">
        <v>258</v>
      </c>
      <c r="G12688">
        <v>37326</v>
      </c>
      <c r="H12688">
        <v>1446744186.0465</v>
      </c>
    </row>
    <row r="12689" spans="1:8" x14ac:dyDescent="0.3">
      <c r="A12689" s="1">
        <v>43132</v>
      </c>
      <c r="B12689" s="2" t="s">
        <v>343</v>
      </c>
      <c r="C12689">
        <v>303404</v>
      </c>
      <c r="D12689">
        <v>330252</v>
      </c>
      <c r="E12689">
        <v>10884892.750299999</v>
      </c>
      <c r="F12689">
        <v>260312</v>
      </c>
      <c r="G12689">
        <v>319719</v>
      </c>
      <c r="H12689">
        <v>12282146.040100001</v>
      </c>
    </row>
    <row r="12690" spans="1:8" x14ac:dyDescent="0.3">
      <c r="A12690" s="1">
        <v>43132</v>
      </c>
      <c r="B12690" s="2" t="s">
        <v>468</v>
      </c>
      <c r="C12690">
        <v>16289</v>
      </c>
      <c r="D12690">
        <v>53880.999999999993</v>
      </c>
      <c r="E12690">
        <v>33078150.8994</v>
      </c>
      <c r="F12690">
        <v>17086</v>
      </c>
      <c r="G12690">
        <v>50777</v>
      </c>
      <c r="H12690">
        <v>29718482.968499999</v>
      </c>
    </row>
    <row r="12691" spans="1:8" x14ac:dyDescent="0.3">
      <c r="A12691" s="1">
        <v>43132</v>
      </c>
      <c r="B12691" s="2" t="s">
        <v>345</v>
      </c>
      <c r="C12691">
        <v>370</v>
      </c>
      <c r="D12691">
        <v>42</v>
      </c>
      <c r="E12691">
        <v>1135135.1351000001</v>
      </c>
      <c r="F12691">
        <v>575</v>
      </c>
      <c r="G12691">
        <v>57.999999999999993</v>
      </c>
      <c r="H12691">
        <v>1008695.6522</v>
      </c>
    </row>
    <row r="12692" spans="1:8" x14ac:dyDescent="0.3">
      <c r="A12692" s="1">
        <v>43132</v>
      </c>
      <c r="B12692" s="2" t="s">
        <v>77</v>
      </c>
      <c r="C12692">
        <v>109375</v>
      </c>
      <c r="D12692">
        <v>21543</v>
      </c>
      <c r="E12692">
        <v>1969645.7143000001</v>
      </c>
      <c r="F12692">
        <v>144896</v>
      </c>
      <c r="G12692">
        <v>24908</v>
      </c>
      <c r="H12692">
        <v>1719026.0600999999</v>
      </c>
    </row>
    <row r="12693" spans="1:8" x14ac:dyDescent="0.3">
      <c r="A12693" s="1">
        <v>43132</v>
      </c>
      <c r="B12693" s="2" t="s">
        <v>346</v>
      </c>
      <c r="C12693">
        <v>1528</v>
      </c>
      <c r="D12693">
        <v>52042.999999999993</v>
      </c>
      <c r="E12693">
        <v>340595549.73820001</v>
      </c>
      <c r="F12693">
        <v>962</v>
      </c>
      <c r="G12693">
        <v>51758.000000000007</v>
      </c>
      <c r="H12693">
        <v>538024948.02489996</v>
      </c>
    </row>
    <row r="12694" spans="1:8" x14ac:dyDescent="0.3">
      <c r="A12694" s="1">
        <v>43132</v>
      </c>
      <c r="B12694" s="2" t="s">
        <v>78</v>
      </c>
      <c r="C12694">
        <v>118696</v>
      </c>
      <c r="D12694">
        <v>47969</v>
      </c>
      <c r="E12694">
        <v>4041332.4796000002</v>
      </c>
      <c r="F12694">
        <v>119536</v>
      </c>
      <c r="G12694">
        <v>50041</v>
      </c>
      <c r="H12694">
        <v>4186270.2448999998</v>
      </c>
    </row>
    <row r="12695" spans="1:8" x14ac:dyDescent="0.3">
      <c r="A12695" s="1">
        <v>43132</v>
      </c>
      <c r="B12695" s="2" t="s">
        <v>347</v>
      </c>
      <c r="C12695">
        <v>153570</v>
      </c>
      <c r="D12695">
        <v>104161.99999999999</v>
      </c>
      <c r="E12695">
        <v>6782704.9554000003</v>
      </c>
      <c r="F12695">
        <v>155977</v>
      </c>
      <c r="G12695">
        <v>95737</v>
      </c>
      <c r="H12695">
        <v>6137892.1250999998</v>
      </c>
    </row>
    <row r="12696" spans="1:8" x14ac:dyDescent="0.3">
      <c r="A12696" s="1">
        <v>43132</v>
      </c>
      <c r="B12696" s="2" t="s">
        <v>348</v>
      </c>
      <c r="C12696">
        <v>203</v>
      </c>
      <c r="D12696">
        <v>830.00000000000011</v>
      </c>
      <c r="E12696">
        <v>40886699.507399999</v>
      </c>
      <c r="F12696">
        <v>151</v>
      </c>
      <c r="G12696">
        <v>1307</v>
      </c>
      <c r="H12696">
        <v>86556291.390699998</v>
      </c>
    </row>
    <row r="12697" spans="1:8" x14ac:dyDescent="0.3">
      <c r="A12697" s="1">
        <v>43132</v>
      </c>
      <c r="B12697" s="2" t="s">
        <v>81</v>
      </c>
      <c r="C12697">
        <v>97</v>
      </c>
      <c r="D12697">
        <v>749</v>
      </c>
      <c r="E12697">
        <v>77216494.845400006</v>
      </c>
      <c r="F12697">
        <v>273</v>
      </c>
      <c r="G12697">
        <v>918</v>
      </c>
      <c r="H12697">
        <v>33626373.626400001</v>
      </c>
    </row>
    <row r="12698" spans="1:8" x14ac:dyDescent="0.3">
      <c r="A12698" s="1">
        <v>43132</v>
      </c>
      <c r="B12698" s="2" t="s">
        <v>350</v>
      </c>
      <c r="C12698">
        <v>1507</v>
      </c>
      <c r="D12698">
        <v>565</v>
      </c>
      <c r="E12698">
        <v>3749170.5375000001</v>
      </c>
      <c r="F12698">
        <v>2292</v>
      </c>
      <c r="G12698">
        <v>628</v>
      </c>
      <c r="H12698">
        <v>2739965.0959999999</v>
      </c>
    </row>
    <row r="12699" spans="1:8" x14ac:dyDescent="0.3">
      <c r="A12699" s="1">
        <v>43132</v>
      </c>
      <c r="B12699" s="2" t="s">
        <v>351</v>
      </c>
      <c r="C12699">
        <v>421</v>
      </c>
      <c r="D12699">
        <v>159</v>
      </c>
      <c r="E12699">
        <v>3776722.0902999998</v>
      </c>
      <c r="F12699">
        <v>471</v>
      </c>
      <c r="G12699">
        <v>198</v>
      </c>
      <c r="H12699">
        <v>4203821.6561000003</v>
      </c>
    </row>
    <row r="12700" spans="1:8" x14ac:dyDescent="0.3">
      <c r="A12700" s="1">
        <v>43132</v>
      </c>
      <c r="B12700" s="2" t="s">
        <v>352</v>
      </c>
      <c r="C12700">
        <v>942</v>
      </c>
      <c r="D12700">
        <v>114.99999999999999</v>
      </c>
      <c r="E12700">
        <v>1220806.7941000001</v>
      </c>
      <c r="F12700">
        <v>1711</v>
      </c>
      <c r="G12700">
        <v>131</v>
      </c>
      <c r="H12700">
        <v>765634.13210000005</v>
      </c>
    </row>
    <row r="12701" spans="1:8" x14ac:dyDescent="0.3">
      <c r="A12701" s="1">
        <v>43132</v>
      </c>
      <c r="B12701" s="2" t="s">
        <v>353</v>
      </c>
      <c r="C12701">
        <v>4812</v>
      </c>
      <c r="D12701">
        <v>873</v>
      </c>
      <c r="E12701">
        <v>1814214.4638</v>
      </c>
      <c r="F12701">
        <v>7225</v>
      </c>
      <c r="G12701">
        <v>941</v>
      </c>
      <c r="H12701">
        <v>1302422.1453</v>
      </c>
    </row>
    <row r="12702" spans="1:8" x14ac:dyDescent="0.3">
      <c r="A12702" s="1">
        <v>43132</v>
      </c>
      <c r="B12702" s="2" t="s">
        <v>354</v>
      </c>
      <c r="C12702">
        <v>1767</v>
      </c>
      <c r="D12702">
        <v>366</v>
      </c>
      <c r="E12702">
        <v>2071307.3004999999</v>
      </c>
      <c r="F12702">
        <v>1876</v>
      </c>
      <c r="G12702">
        <v>347</v>
      </c>
      <c r="H12702">
        <v>1849680.1706000001</v>
      </c>
    </row>
    <row r="12703" spans="1:8" x14ac:dyDescent="0.3">
      <c r="A12703" s="1">
        <v>43132</v>
      </c>
      <c r="B12703" s="2" t="s">
        <v>355</v>
      </c>
      <c r="C12703">
        <v>5166</v>
      </c>
      <c r="D12703">
        <v>52803</v>
      </c>
      <c r="E12703">
        <v>102212543.55400001</v>
      </c>
      <c r="F12703">
        <v>7689</v>
      </c>
      <c r="G12703">
        <v>53813</v>
      </c>
      <c r="H12703">
        <v>69986994.407600001</v>
      </c>
    </row>
    <row r="12704" spans="1:8" x14ac:dyDescent="0.3">
      <c r="A12704" s="1">
        <v>43132</v>
      </c>
      <c r="B12704" s="2" t="s">
        <v>356</v>
      </c>
      <c r="C12704">
        <v>2878</v>
      </c>
      <c r="D12704">
        <v>1406</v>
      </c>
      <c r="E12704">
        <v>4885337.0395999998</v>
      </c>
      <c r="F12704">
        <v>4388</v>
      </c>
      <c r="G12704">
        <v>1509</v>
      </c>
      <c r="H12704">
        <v>3438924.3391</v>
      </c>
    </row>
    <row r="12705" spans="1:8" x14ac:dyDescent="0.3">
      <c r="A12705" s="1">
        <v>43132</v>
      </c>
      <c r="B12705" s="2" t="s">
        <v>96</v>
      </c>
      <c r="C12705">
        <v>58480</v>
      </c>
      <c r="D12705">
        <v>9641</v>
      </c>
      <c r="E12705">
        <v>1648597.8112000001</v>
      </c>
      <c r="F12705">
        <v>79341</v>
      </c>
      <c r="G12705">
        <v>11622</v>
      </c>
      <c r="H12705">
        <v>1464816.4253</v>
      </c>
    </row>
    <row r="12706" spans="1:8" x14ac:dyDescent="0.3">
      <c r="A12706" s="1">
        <v>43132</v>
      </c>
      <c r="B12706" s="2" t="s">
        <v>357</v>
      </c>
      <c r="C12706">
        <v>2722</v>
      </c>
      <c r="D12706">
        <v>6698.9999999999991</v>
      </c>
      <c r="E12706">
        <v>24610580.455499999</v>
      </c>
      <c r="F12706">
        <v>5769</v>
      </c>
      <c r="G12706">
        <v>7108</v>
      </c>
      <c r="H12706">
        <v>12321026.1744</v>
      </c>
    </row>
    <row r="12707" spans="1:8" x14ac:dyDescent="0.3">
      <c r="A12707" s="1">
        <v>43132</v>
      </c>
      <c r="B12707" s="2" t="s">
        <v>358</v>
      </c>
      <c r="C12707">
        <v>3412</v>
      </c>
      <c r="D12707">
        <v>1776.0000000000002</v>
      </c>
      <c r="E12707">
        <v>5205158.2648999998</v>
      </c>
      <c r="F12707">
        <v>7654</v>
      </c>
      <c r="G12707">
        <v>1102</v>
      </c>
      <c r="H12707">
        <v>1439770.0549000001</v>
      </c>
    </row>
    <row r="12708" spans="1:8" x14ac:dyDescent="0.3">
      <c r="A12708" s="1">
        <v>43132</v>
      </c>
      <c r="B12708" s="2" t="s">
        <v>99</v>
      </c>
      <c r="C12708">
        <v>105399</v>
      </c>
      <c r="D12708">
        <v>14515</v>
      </c>
      <c r="E12708">
        <v>1377147.7908000001</v>
      </c>
      <c r="F12708">
        <v>118498</v>
      </c>
      <c r="G12708">
        <v>14522</v>
      </c>
      <c r="H12708">
        <v>1225505.9157</v>
      </c>
    </row>
    <row r="12709" spans="1:8" x14ac:dyDescent="0.3">
      <c r="A12709" s="1">
        <v>43132</v>
      </c>
      <c r="B12709" s="2" t="s">
        <v>359</v>
      </c>
      <c r="C12709">
        <v>198</v>
      </c>
      <c r="D12709">
        <v>1375</v>
      </c>
      <c r="E12709">
        <v>69444444.444399998</v>
      </c>
      <c r="F12709">
        <v>284</v>
      </c>
      <c r="G12709">
        <v>1519</v>
      </c>
      <c r="H12709">
        <v>53485915.493000001</v>
      </c>
    </row>
    <row r="12710" spans="1:8" x14ac:dyDescent="0.3">
      <c r="A12710" s="1">
        <v>43132</v>
      </c>
      <c r="B12710" s="2" t="s">
        <v>218</v>
      </c>
      <c r="C12710">
        <v>3155</v>
      </c>
      <c r="D12710">
        <v>2354</v>
      </c>
      <c r="E12710">
        <v>7461172.7417000001</v>
      </c>
      <c r="F12710">
        <v>7568</v>
      </c>
      <c r="G12710">
        <v>2109</v>
      </c>
      <c r="H12710">
        <v>2786733.6151999999</v>
      </c>
    </row>
    <row r="12711" spans="1:8" x14ac:dyDescent="0.3">
      <c r="A12711" s="1">
        <v>43132</v>
      </c>
      <c r="B12711" s="2" t="s">
        <v>360</v>
      </c>
      <c r="C12711">
        <v>434826</v>
      </c>
      <c r="D12711">
        <v>237323</v>
      </c>
      <c r="E12711">
        <v>5457884.3031000001</v>
      </c>
      <c r="F12711">
        <v>439404</v>
      </c>
      <c r="G12711">
        <v>242255.00000000003</v>
      </c>
      <c r="H12711">
        <v>5513263.4205</v>
      </c>
    </row>
    <row r="12712" spans="1:8" x14ac:dyDescent="0.3">
      <c r="A12712" s="1">
        <v>43132</v>
      </c>
      <c r="B12712" s="2" t="s">
        <v>361</v>
      </c>
      <c r="C12712">
        <v>50</v>
      </c>
      <c r="D12712">
        <v>62</v>
      </c>
      <c r="E12712">
        <v>12400000</v>
      </c>
      <c r="F12712">
        <v>54</v>
      </c>
      <c r="G12712">
        <v>62</v>
      </c>
      <c r="H12712">
        <v>11481481.4815</v>
      </c>
    </row>
    <row r="12713" spans="1:8" x14ac:dyDescent="0.3">
      <c r="A12713" s="1">
        <v>43132</v>
      </c>
      <c r="B12713" s="2" t="s">
        <v>362</v>
      </c>
      <c r="C12713">
        <v>1355</v>
      </c>
      <c r="D12713">
        <v>159</v>
      </c>
      <c r="E12713">
        <v>1173431.7342999999</v>
      </c>
      <c r="F12713">
        <v>3516</v>
      </c>
      <c r="G12713">
        <v>354</v>
      </c>
      <c r="H12713">
        <v>1006825.9386</v>
      </c>
    </row>
    <row r="12714" spans="1:8" x14ac:dyDescent="0.3">
      <c r="A12714" s="1">
        <v>43132</v>
      </c>
      <c r="B12714" s="2" t="s">
        <v>477</v>
      </c>
      <c r="C12714">
        <v>1992</v>
      </c>
      <c r="D12714">
        <v>433</v>
      </c>
      <c r="E12714">
        <v>2173694.7790999999</v>
      </c>
      <c r="F12714">
        <v>2654</v>
      </c>
      <c r="G12714">
        <v>444.00000000000006</v>
      </c>
      <c r="H12714">
        <v>1672946.4959</v>
      </c>
    </row>
    <row r="12715" spans="1:8" x14ac:dyDescent="0.3">
      <c r="A12715" s="1">
        <v>43132</v>
      </c>
      <c r="B12715" s="2" t="s">
        <v>109</v>
      </c>
      <c r="C12715">
        <v>1811</v>
      </c>
      <c r="D12715">
        <v>1069</v>
      </c>
      <c r="E12715">
        <v>5902816.1237000003</v>
      </c>
      <c r="F12715">
        <v>3130</v>
      </c>
      <c r="G12715">
        <v>1106</v>
      </c>
      <c r="H12715">
        <v>3533546.3259000001</v>
      </c>
    </row>
    <row r="12716" spans="1:8" x14ac:dyDescent="0.3">
      <c r="A12716" s="1">
        <v>43132</v>
      </c>
      <c r="B12716" s="2" t="s">
        <v>364</v>
      </c>
      <c r="C12716">
        <v>176</v>
      </c>
      <c r="D12716">
        <v>821.00000000000011</v>
      </c>
      <c r="E12716">
        <v>46647727.272699997</v>
      </c>
      <c r="F12716">
        <v>357</v>
      </c>
      <c r="G12716">
        <v>721</v>
      </c>
      <c r="H12716">
        <v>20196078.431400001</v>
      </c>
    </row>
    <row r="12717" spans="1:8" x14ac:dyDescent="0.3">
      <c r="A12717" s="1">
        <v>43132</v>
      </c>
      <c r="B12717" s="2" t="s">
        <v>365</v>
      </c>
      <c r="C12717">
        <v>8284</v>
      </c>
      <c r="D12717">
        <v>1345</v>
      </c>
      <c r="E12717">
        <v>1623611.7816999999</v>
      </c>
      <c r="F12717">
        <v>10691</v>
      </c>
      <c r="G12717">
        <v>1542</v>
      </c>
      <c r="H12717">
        <v>1442334.6740000001</v>
      </c>
    </row>
    <row r="12718" spans="1:8" x14ac:dyDescent="0.3">
      <c r="A12718" s="1">
        <v>43132</v>
      </c>
      <c r="B12718" s="2" t="s">
        <v>366</v>
      </c>
      <c r="C12718">
        <v>2665</v>
      </c>
      <c r="D12718">
        <v>15185</v>
      </c>
      <c r="E12718">
        <v>56979362.101300001</v>
      </c>
      <c r="F12718">
        <v>2757</v>
      </c>
      <c r="G12718">
        <v>15341.999999999998</v>
      </c>
      <c r="H12718">
        <v>55647442.872699998</v>
      </c>
    </row>
    <row r="12719" spans="1:8" x14ac:dyDescent="0.3">
      <c r="A12719" s="1">
        <v>43132</v>
      </c>
      <c r="B12719" s="2" t="s">
        <v>367</v>
      </c>
      <c r="C12719">
        <v>26</v>
      </c>
      <c r="D12719">
        <v>3402.0000000000005</v>
      </c>
      <c r="E12719">
        <v>1308461538.4614999</v>
      </c>
      <c r="F12719">
        <v>27</v>
      </c>
      <c r="G12719">
        <v>3402.0000000000005</v>
      </c>
      <c r="H12719">
        <v>1260000000</v>
      </c>
    </row>
    <row r="12720" spans="1:8" x14ac:dyDescent="0.3">
      <c r="A12720" s="1">
        <v>43132</v>
      </c>
      <c r="B12720" s="2" t="s">
        <v>368</v>
      </c>
      <c r="C12720">
        <v>1371</v>
      </c>
      <c r="D12720">
        <v>390</v>
      </c>
      <c r="E12720">
        <v>2844638.9497000002</v>
      </c>
      <c r="F12720">
        <v>1347</v>
      </c>
      <c r="G12720">
        <v>416</v>
      </c>
      <c r="H12720">
        <v>3088344.4692000002</v>
      </c>
    </row>
    <row r="12721" spans="1:8" x14ac:dyDescent="0.3">
      <c r="A12721" s="1">
        <v>43132</v>
      </c>
      <c r="B12721" s="2" t="s">
        <v>370</v>
      </c>
      <c r="C12721">
        <v>1341</v>
      </c>
      <c r="D12721">
        <v>363</v>
      </c>
      <c r="E12721">
        <v>2706935.1230000001</v>
      </c>
      <c r="F12721">
        <v>2277</v>
      </c>
      <c r="G12721">
        <v>265</v>
      </c>
      <c r="H12721">
        <v>1163812.0334000001</v>
      </c>
    </row>
    <row r="12722" spans="1:8" x14ac:dyDescent="0.3">
      <c r="A12722" s="1">
        <v>43132</v>
      </c>
      <c r="B12722" s="2" t="s">
        <v>371</v>
      </c>
      <c r="C12722">
        <v>2471</v>
      </c>
      <c r="D12722">
        <v>324</v>
      </c>
      <c r="E12722">
        <v>1311210.0364000001</v>
      </c>
      <c r="F12722">
        <v>4050</v>
      </c>
      <c r="G12722">
        <v>307</v>
      </c>
      <c r="H12722">
        <v>758024.69140000001</v>
      </c>
    </row>
    <row r="12723" spans="1:8" x14ac:dyDescent="0.3">
      <c r="A12723" s="1">
        <v>43132</v>
      </c>
      <c r="B12723" s="2" t="s">
        <v>372</v>
      </c>
      <c r="C12723">
        <v>1859</v>
      </c>
      <c r="D12723">
        <v>743</v>
      </c>
      <c r="E12723">
        <v>3996772.4583000001</v>
      </c>
      <c r="F12723">
        <v>2852</v>
      </c>
      <c r="G12723">
        <v>766</v>
      </c>
      <c r="H12723">
        <v>2685834.5021000002</v>
      </c>
    </row>
    <row r="12724" spans="1:8" x14ac:dyDescent="0.3">
      <c r="A12724" s="1">
        <v>43132</v>
      </c>
      <c r="B12724" s="2" t="s">
        <v>469</v>
      </c>
      <c r="C12724">
        <v>40</v>
      </c>
      <c r="D12724">
        <v>1712</v>
      </c>
      <c r="E12724">
        <v>428000000</v>
      </c>
      <c r="F12724">
        <v>44</v>
      </c>
      <c r="G12724">
        <v>1710.0000000000002</v>
      </c>
      <c r="H12724">
        <v>388636363.63639998</v>
      </c>
    </row>
    <row r="12725" spans="1:8" x14ac:dyDescent="0.3">
      <c r="A12725" s="1">
        <v>43132</v>
      </c>
      <c r="B12725" s="2" t="s">
        <v>470</v>
      </c>
      <c r="C12725">
        <v>4351</v>
      </c>
      <c r="D12725">
        <v>209439</v>
      </c>
      <c r="E12725">
        <v>481358308.43480003</v>
      </c>
      <c r="F12725">
        <v>5874</v>
      </c>
      <c r="G12725">
        <v>209446</v>
      </c>
      <c r="H12725">
        <v>356564521.6207</v>
      </c>
    </row>
    <row r="12726" spans="1:8" x14ac:dyDescent="0.3">
      <c r="A12726" s="1">
        <v>43132</v>
      </c>
      <c r="B12726" s="2" t="s">
        <v>373</v>
      </c>
      <c r="C12726">
        <v>1565</v>
      </c>
      <c r="D12726">
        <v>202.99999999999997</v>
      </c>
      <c r="E12726">
        <v>1297124.6006</v>
      </c>
      <c r="F12726">
        <v>2096</v>
      </c>
      <c r="G12726">
        <v>208</v>
      </c>
      <c r="H12726">
        <v>992366.41220000002</v>
      </c>
    </row>
    <row r="12727" spans="1:8" x14ac:dyDescent="0.3">
      <c r="A12727" s="1">
        <v>43132</v>
      </c>
      <c r="B12727" s="2" t="s">
        <v>374</v>
      </c>
      <c r="C12727">
        <v>4056</v>
      </c>
      <c r="D12727">
        <v>815</v>
      </c>
      <c r="E12727">
        <v>2009368.8363000001</v>
      </c>
      <c r="F12727">
        <v>4567</v>
      </c>
      <c r="G12727">
        <v>807</v>
      </c>
      <c r="H12727">
        <v>1767024.3048</v>
      </c>
    </row>
    <row r="12728" spans="1:8" x14ac:dyDescent="0.3">
      <c r="A12728" s="1">
        <v>43132</v>
      </c>
      <c r="B12728" s="2" t="s">
        <v>375</v>
      </c>
      <c r="C12728">
        <v>71</v>
      </c>
      <c r="D12728">
        <v>18909</v>
      </c>
      <c r="E12728">
        <v>2663239436.6197</v>
      </c>
      <c r="F12728">
        <v>92</v>
      </c>
      <c r="G12728">
        <v>18900</v>
      </c>
      <c r="H12728">
        <v>2054347826.0869999</v>
      </c>
    </row>
    <row r="12729" spans="1:8" x14ac:dyDescent="0.3">
      <c r="A12729" s="1">
        <v>43132</v>
      </c>
      <c r="B12729" s="2" t="s">
        <v>376</v>
      </c>
      <c r="C12729">
        <v>5</v>
      </c>
      <c r="D12729">
        <v>7.0000000000000009</v>
      </c>
      <c r="E12729">
        <v>14000000</v>
      </c>
      <c r="F12729">
        <v>3</v>
      </c>
      <c r="G12729">
        <v>7.0000000000000009</v>
      </c>
      <c r="H12729">
        <v>23333333.333299998</v>
      </c>
    </row>
    <row r="12730" spans="1:8" x14ac:dyDescent="0.3">
      <c r="A12730" s="1">
        <v>43132</v>
      </c>
      <c r="B12730" s="2" t="s">
        <v>378</v>
      </c>
      <c r="C12730">
        <v>3492</v>
      </c>
      <c r="D12730">
        <v>329</v>
      </c>
      <c r="E12730">
        <v>942153.49369999999</v>
      </c>
      <c r="F12730">
        <v>4735</v>
      </c>
      <c r="G12730">
        <v>593</v>
      </c>
      <c r="H12730">
        <v>1252375.9240000001</v>
      </c>
    </row>
    <row r="12731" spans="1:8" x14ac:dyDescent="0.3">
      <c r="A12731" s="1">
        <v>43132</v>
      </c>
      <c r="B12731" s="2" t="s">
        <v>128</v>
      </c>
      <c r="C12731">
        <v>169357</v>
      </c>
      <c r="D12731">
        <v>39926</v>
      </c>
      <c r="E12731">
        <v>2357505.1518000001</v>
      </c>
      <c r="F12731">
        <v>205732</v>
      </c>
      <c r="G12731">
        <v>40471</v>
      </c>
      <c r="H12731">
        <v>1967170.8825000001</v>
      </c>
    </row>
    <row r="12732" spans="1:8" x14ac:dyDescent="0.3">
      <c r="A12732" s="1">
        <v>43132</v>
      </c>
      <c r="B12732" s="2" t="s">
        <v>379</v>
      </c>
      <c r="C12732">
        <v>109</v>
      </c>
      <c r="D12732">
        <v>6508</v>
      </c>
      <c r="E12732">
        <v>597064220.18350005</v>
      </c>
      <c r="F12732">
        <v>292</v>
      </c>
      <c r="G12732">
        <v>6456.9999999999991</v>
      </c>
      <c r="H12732">
        <v>221130136.98629999</v>
      </c>
    </row>
    <row r="12733" spans="1:8" x14ac:dyDescent="0.3">
      <c r="A12733" s="1">
        <v>43132</v>
      </c>
      <c r="B12733" s="2" t="s">
        <v>223</v>
      </c>
      <c r="C12733">
        <v>61</v>
      </c>
      <c r="D12733">
        <v>225</v>
      </c>
      <c r="E12733">
        <v>36885245.901600003</v>
      </c>
    </row>
    <row r="12734" spans="1:8" x14ac:dyDescent="0.3">
      <c r="A12734" s="1">
        <v>43132</v>
      </c>
      <c r="B12734" s="2" t="s">
        <v>380</v>
      </c>
      <c r="C12734">
        <v>341</v>
      </c>
      <c r="D12734">
        <v>24164</v>
      </c>
      <c r="E12734">
        <v>708621700.87979996</v>
      </c>
      <c r="F12734">
        <v>451</v>
      </c>
      <c r="G12734">
        <v>36473</v>
      </c>
      <c r="H12734">
        <v>808713968.95790005</v>
      </c>
    </row>
    <row r="12735" spans="1:8" x14ac:dyDescent="0.3">
      <c r="A12735" s="1">
        <v>43132</v>
      </c>
      <c r="B12735" s="2" t="s">
        <v>224</v>
      </c>
      <c r="C12735">
        <v>4877</v>
      </c>
      <c r="D12735">
        <v>1167</v>
      </c>
      <c r="E12735">
        <v>2392864.4659000002</v>
      </c>
      <c r="F12735">
        <v>7995</v>
      </c>
      <c r="G12735">
        <v>1382</v>
      </c>
      <c r="H12735">
        <v>1728580.3626999999</v>
      </c>
    </row>
    <row r="12736" spans="1:8" x14ac:dyDescent="0.3">
      <c r="A12736" s="1">
        <v>43132</v>
      </c>
      <c r="B12736" s="2" t="s">
        <v>129</v>
      </c>
      <c r="C12736">
        <v>1331</v>
      </c>
      <c r="D12736">
        <v>497</v>
      </c>
      <c r="E12736">
        <v>3734034.5605000001</v>
      </c>
      <c r="F12736">
        <v>4162</v>
      </c>
      <c r="G12736">
        <v>583</v>
      </c>
      <c r="H12736">
        <v>1400768.8611000001</v>
      </c>
    </row>
    <row r="12737" spans="1:8" x14ac:dyDescent="0.3">
      <c r="A12737" s="1">
        <v>43132</v>
      </c>
      <c r="B12737" s="2" t="s">
        <v>381</v>
      </c>
      <c r="C12737">
        <v>1631</v>
      </c>
      <c r="D12737">
        <v>112.99999999999999</v>
      </c>
      <c r="E12737">
        <v>692826.48679999996</v>
      </c>
      <c r="F12737">
        <v>3231</v>
      </c>
      <c r="G12737">
        <v>224.00000000000003</v>
      </c>
      <c r="H12737">
        <v>693283.81310000003</v>
      </c>
    </row>
    <row r="12738" spans="1:8" x14ac:dyDescent="0.3">
      <c r="A12738" s="1">
        <v>43132</v>
      </c>
      <c r="B12738" s="2" t="s">
        <v>382</v>
      </c>
      <c r="C12738">
        <v>39</v>
      </c>
      <c r="D12738">
        <v>241</v>
      </c>
      <c r="E12738">
        <v>61794871.7949</v>
      </c>
      <c r="F12738">
        <v>40</v>
      </c>
      <c r="G12738">
        <v>239</v>
      </c>
      <c r="H12738">
        <v>59750000</v>
      </c>
    </row>
    <row r="12739" spans="1:8" x14ac:dyDescent="0.3">
      <c r="A12739" s="1">
        <v>43132</v>
      </c>
      <c r="B12739" s="2" t="s">
        <v>132</v>
      </c>
      <c r="C12739">
        <v>32513</v>
      </c>
      <c r="D12739">
        <v>19711</v>
      </c>
      <c r="E12739">
        <v>6062498.0777000003</v>
      </c>
      <c r="F12739">
        <v>45916</v>
      </c>
      <c r="G12739">
        <v>22539</v>
      </c>
      <c r="H12739">
        <v>4908746.4064999996</v>
      </c>
    </row>
    <row r="12740" spans="1:8" x14ac:dyDescent="0.3">
      <c r="A12740" s="1">
        <v>43132</v>
      </c>
      <c r="B12740" s="2" t="s">
        <v>383</v>
      </c>
      <c r="C12740">
        <v>4574</v>
      </c>
      <c r="D12740">
        <v>7172</v>
      </c>
      <c r="E12740">
        <v>15679930.0394</v>
      </c>
      <c r="F12740">
        <v>5953</v>
      </c>
      <c r="G12740">
        <v>7258</v>
      </c>
      <c r="H12740">
        <v>12192172.0141</v>
      </c>
    </row>
    <row r="12741" spans="1:8" x14ac:dyDescent="0.3">
      <c r="A12741" s="1">
        <v>43132</v>
      </c>
      <c r="B12741" s="2" t="s">
        <v>133</v>
      </c>
      <c r="C12741">
        <v>424923</v>
      </c>
      <c r="D12741">
        <v>159122</v>
      </c>
      <c r="E12741">
        <v>3744725.5150000001</v>
      </c>
      <c r="F12741">
        <v>432645</v>
      </c>
      <c r="G12741">
        <v>162593</v>
      </c>
      <c r="H12741">
        <v>3758115.7762000002</v>
      </c>
    </row>
    <row r="12742" spans="1:8" x14ac:dyDescent="0.3">
      <c r="A12742" s="1">
        <v>43132</v>
      </c>
      <c r="B12742" s="2" t="s">
        <v>274</v>
      </c>
      <c r="C12742">
        <v>7</v>
      </c>
      <c r="D12742">
        <v>57.999999999999993</v>
      </c>
      <c r="E12742">
        <v>82857142.857099995</v>
      </c>
      <c r="F12742">
        <v>6</v>
      </c>
      <c r="G12742">
        <v>56.999999999999993</v>
      </c>
      <c r="H12742">
        <v>95000000</v>
      </c>
    </row>
    <row r="12743" spans="1:8" x14ac:dyDescent="0.3">
      <c r="A12743" s="1">
        <v>43132</v>
      </c>
      <c r="B12743" s="2" t="s">
        <v>385</v>
      </c>
      <c r="C12743">
        <v>724</v>
      </c>
      <c r="D12743">
        <v>44</v>
      </c>
      <c r="E12743">
        <v>607734.80660000001</v>
      </c>
      <c r="F12743">
        <v>1189</v>
      </c>
      <c r="G12743">
        <v>126</v>
      </c>
      <c r="H12743">
        <v>1059714.0453999999</v>
      </c>
    </row>
    <row r="12744" spans="1:8" x14ac:dyDescent="0.3">
      <c r="A12744" s="1">
        <v>43132</v>
      </c>
      <c r="B12744" s="2" t="s">
        <v>386</v>
      </c>
      <c r="C12744">
        <v>2268</v>
      </c>
      <c r="D12744">
        <v>1957</v>
      </c>
      <c r="E12744">
        <v>8628747.7953999992</v>
      </c>
      <c r="F12744">
        <v>3626</v>
      </c>
      <c r="G12744">
        <v>1971</v>
      </c>
      <c r="H12744">
        <v>5435741.8642999995</v>
      </c>
    </row>
    <row r="12745" spans="1:8" x14ac:dyDescent="0.3">
      <c r="A12745" s="1">
        <v>43132</v>
      </c>
      <c r="B12745" s="2" t="s">
        <v>387</v>
      </c>
      <c r="C12745">
        <v>31603</v>
      </c>
      <c r="D12745">
        <v>21380</v>
      </c>
      <c r="E12745">
        <v>6765180.5208000001</v>
      </c>
      <c r="F12745">
        <v>30662</v>
      </c>
      <c r="G12745">
        <v>19686</v>
      </c>
      <c r="H12745">
        <v>6420324.8320000004</v>
      </c>
    </row>
    <row r="12746" spans="1:8" x14ac:dyDescent="0.3">
      <c r="A12746" s="1">
        <v>43132</v>
      </c>
      <c r="B12746" s="2" t="s">
        <v>388</v>
      </c>
      <c r="C12746">
        <v>33266</v>
      </c>
      <c r="D12746">
        <v>281155</v>
      </c>
      <c r="E12746">
        <v>84517224.794100001</v>
      </c>
    </row>
    <row r="12747" spans="1:8" x14ac:dyDescent="0.3">
      <c r="A12747" s="1">
        <v>43132</v>
      </c>
      <c r="B12747" s="2" t="s">
        <v>389</v>
      </c>
      <c r="C12747">
        <v>261</v>
      </c>
      <c r="D12747">
        <v>41</v>
      </c>
      <c r="E12747">
        <v>1570881.2261000001</v>
      </c>
      <c r="F12747">
        <v>488</v>
      </c>
      <c r="G12747">
        <v>42</v>
      </c>
      <c r="H12747">
        <v>860655.73770000006</v>
      </c>
    </row>
    <row r="12748" spans="1:8" x14ac:dyDescent="0.3">
      <c r="A12748" s="1">
        <v>43132</v>
      </c>
      <c r="B12748" s="2" t="s">
        <v>392</v>
      </c>
      <c r="C12748">
        <v>38</v>
      </c>
      <c r="D12748">
        <v>725</v>
      </c>
      <c r="E12748">
        <v>190789473.68419999</v>
      </c>
      <c r="F12748">
        <v>34</v>
      </c>
      <c r="G12748">
        <v>748</v>
      </c>
      <c r="H12748">
        <v>220000000</v>
      </c>
    </row>
    <row r="12749" spans="1:8" x14ac:dyDescent="0.3">
      <c r="A12749" s="1">
        <v>43132</v>
      </c>
      <c r="B12749" s="2" t="s">
        <v>393</v>
      </c>
      <c r="C12749">
        <v>663</v>
      </c>
      <c r="D12749">
        <v>18240</v>
      </c>
      <c r="E12749">
        <v>275113122.17189997</v>
      </c>
      <c r="F12749">
        <v>2059</v>
      </c>
      <c r="G12749">
        <v>36281</v>
      </c>
      <c r="H12749">
        <v>176206896.5517</v>
      </c>
    </row>
    <row r="12750" spans="1:8" x14ac:dyDescent="0.3">
      <c r="A12750" s="1">
        <v>43132</v>
      </c>
      <c r="B12750" s="2" t="s">
        <v>478</v>
      </c>
      <c r="C12750">
        <v>357</v>
      </c>
      <c r="D12750">
        <v>554</v>
      </c>
      <c r="E12750">
        <v>15518207.2829</v>
      </c>
      <c r="F12750">
        <v>369</v>
      </c>
      <c r="G12750">
        <v>412</v>
      </c>
      <c r="H12750">
        <v>11165311.653100001</v>
      </c>
    </row>
    <row r="12751" spans="1:8" x14ac:dyDescent="0.3">
      <c r="A12751" s="1">
        <v>43132</v>
      </c>
      <c r="B12751" s="2" t="s">
        <v>395</v>
      </c>
      <c r="C12751">
        <v>583</v>
      </c>
      <c r="D12751">
        <v>298</v>
      </c>
      <c r="E12751">
        <v>5111492.2812999999</v>
      </c>
      <c r="F12751">
        <v>1327</v>
      </c>
      <c r="G12751">
        <v>333</v>
      </c>
      <c r="H12751">
        <v>2509419.7437999998</v>
      </c>
    </row>
    <row r="12752" spans="1:8" x14ac:dyDescent="0.3">
      <c r="A12752" s="1">
        <v>43132</v>
      </c>
      <c r="B12752" s="2" t="s">
        <v>152</v>
      </c>
      <c r="C12752">
        <v>2873</v>
      </c>
      <c r="D12752">
        <v>5352</v>
      </c>
      <c r="E12752">
        <v>18628611.207800001</v>
      </c>
      <c r="F12752">
        <v>2404</v>
      </c>
      <c r="G12752">
        <v>6881</v>
      </c>
      <c r="H12752">
        <v>28623128.119800001</v>
      </c>
    </row>
    <row r="12753" spans="1:8" x14ac:dyDescent="0.3">
      <c r="A12753" s="1">
        <v>43132</v>
      </c>
      <c r="B12753" s="2" t="s">
        <v>396</v>
      </c>
      <c r="C12753">
        <v>827</v>
      </c>
      <c r="D12753">
        <v>140</v>
      </c>
      <c r="E12753">
        <v>1692865.7799</v>
      </c>
      <c r="F12753">
        <v>1764</v>
      </c>
      <c r="G12753">
        <v>114.99999999999999</v>
      </c>
      <c r="H12753">
        <v>651927.43759999995</v>
      </c>
    </row>
    <row r="12754" spans="1:8" x14ac:dyDescent="0.3">
      <c r="A12754" s="1">
        <v>43132</v>
      </c>
      <c r="B12754" s="2" t="s">
        <v>397</v>
      </c>
      <c r="C12754">
        <v>776</v>
      </c>
      <c r="D12754">
        <v>138</v>
      </c>
      <c r="E12754">
        <v>1778350.5155</v>
      </c>
      <c r="F12754">
        <v>1499</v>
      </c>
      <c r="G12754">
        <v>128</v>
      </c>
      <c r="H12754">
        <v>853902.6017</v>
      </c>
    </row>
    <row r="12755" spans="1:8" x14ac:dyDescent="0.3">
      <c r="A12755" s="1">
        <v>43132</v>
      </c>
      <c r="B12755" s="2" t="s">
        <v>398</v>
      </c>
      <c r="C12755">
        <v>75</v>
      </c>
      <c r="D12755">
        <v>6</v>
      </c>
      <c r="E12755">
        <v>800000</v>
      </c>
      <c r="F12755">
        <v>311</v>
      </c>
      <c r="G12755">
        <v>25</v>
      </c>
      <c r="H12755">
        <v>803858.5209</v>
      </c>
    </row>
    <row r="12756" spans="1:8" x14ac:dyDescent="0.3">
      <c r="A12756" s="1">
        <v>43132</v>
      </c>
      <c r="B12756" s="2" t="s">
        <v>471</v>
      </c>
      <c r="C12756">
        <v>12</v>
      </c>
      <c r="D12756">
        <v>9403</v>
      </c>
      <c r="E12756">
        <v>7835833333.3332996</v>
      </c>
      <c r="F12756">
        <v>13</v>
      </c>
      <c r="G12756">
        <v>9403</v>
      </c>
      <c r="H12756">
        <v>7233076923.0768995</v>
      </c>
    </row>
    <row r="12757" spans="1:8" x14ac:dyDescent="0.3">
      <c r="A12757" s="1">
        <v>43132</v>
      </c>
      <c r="B12757" s="2" t="s">
        <v>400</v>
      </c>
      <c r="C12757">
        <v>491</v>
      </c>
      <c r="D12757">
        <v>3925</v>
      </c>
      <c r="E12757">
        <v>79938900.203700006</v>
      </c>
      <c r="F12757">
        <v>582</v>
      </c>
      <c r="G12757">
        <v>4890</v>
      </c>
      <c r="H12757">
        <v>84020618.556700006</v>
      </c>
    </row>
    <row r="12758" spans="1:8" x14ac:dyDescent="0.3">
      <c r="A12758" s="1">
        <v>43132</v>
      </c>
      <c r="B12758" s="2" t="s">
        <v>401</v>
      </c>
      <c r="C12758">
        <v>1133</v>
      </c>
      <c r="D12758">
        <v>225</v>
      </c>
      <c r="E12758">
        <v>1985878.1995000001</v>
      </c>
      <c r="F12758">
        <v>2005</v>
      </c>
      <c r="G12758">
        <v>199</v>
      </c>
      <c r="H12758">
        <v>992518.70319999999</v>
      </c>
    </row>
    <row r="12759" spans="1:8" x14ac:dyDescent="0.3">
      <c r="A12759" s="1">
        <v>43132</v>
      </c>
      <c r="B12759" s="2" t="s">
        <v>156</v>
      </c>
      <c r="C12759">
        <v>55102</v>
      </c>
      <c r="D12759">
        <v>20544</v>
      </c>
      <c r="E12759">
        <v>3728358.3173000002</v>
      </c>
      <c r="F12759">
        <v>67874</v>
      </c>
      <c r="G12759">
        <v>20480</v>
      </c>
      <c r="H12759">
        <v>3017355.6885000002</v>
      </c>
    </row>
    <row r="12760" spans="1:8" x14ac:dyDescent="0.3">
      <c r="A12760" s="1">
        <v>43132</v>
      </c>
      <c r="B12760" s="2" t="s">
        <v>157</v>
      </c>
      <c r="C12760">
        <v>153456</v>
      </c>
      <c r="D12760">
        <v>378923</v>
      </c>
      <c r="E12760">
        <v>24692615.472800002</v>
      </c>
      <c r="F12760">
        <v>137330</v>
      </c>
      <c r="G12760">
        <v>376231</v>
      </c>
      <c r="H12760">
        <v>27396126.119600002</v>
      </c>
    </row>
    <row r="12761" spans="1:8" x14ac:dyDescent="0.3">
      <c r="A12761" s="1">
        <v>43132</v>
      </c>
      <c r="B12761" s="2" t="s">
        <v>158</v>
      </c>
      <c r="C12761">
        <v>1659358</v>
      </c>
      <c r="D12761">
        <v>882862.00000000012</v>
      </c>
      <c r="E12761">
        <v>5320503.4718000004</v>
      </c>
      <c r="F12761">
        <v>1395404</v>
      </c>
      <c r="G12761">
        <v>993218</v>
      </c>
      <c r="H12761">
        <v>7117780.9436999997</v>
      </c>
    </row>
    <row r="12762" spans="1:8" x14ac:dyDescent="0.3">
      <c r="A12762" s="1">
        <v>43132</v>
      </c>
      <c r="B12762" s="2" t="s">
        <v>402</v>
      </c>
      <c r="C12762">
        <v>400</v>
      </c>
      <c r="D12762">
        <v>29012</v>
      </c>
      <c r="E12762">
        <v>725300000</v>
      </c>
      <c r="F12762">
        <v>647</v>
      </c>
      <c r="G12762">
        <v>28914</v>
      </c>
      <c r="H12762">
        <v>446893353.94129997</v>
      </c>
    </row>
    <row r="12763" spans="1:8" x14ac:dyDescent="0.3">
      <c r="A12763" s="1">
        <v>43132</v>
      </c>
      <c r="B12763" s="2" t="s">
        <v>159</v>
      </c>
      <c r="C12763">
        <v>847</v>
      </c>
      <c r="D12763">
        <v>15403</v>
      </c>
      <c r="E12763">
        <v>181853600.9445</v>
      </c>
      <c r="F12763">
        <v>1403</v>
      </c>
      <c r="G12763">
        <v>14053</v>
      </c>
      <c r="H12763">
        <v>100163934.4262</v>
      </c>
    </row>
    <row r="12764" spans="1:8" x14ac:dyDescent="0.3">
      <c r="A12764" s="1">
        <v>43132</v>
      </c>
      <c r="B12764" s="2" t="s">
        <v>403</v>
      </c>
      <c r="C12764">
        <v>905</v>
      </c>
      <c r="D12764">
        <v>79</v>
      </c>
      <c r="E12764">
        <v>872928.17680000002</v>
      </c>
      <c r="F12764">
        <v>1256</v>
      </c>
      <c r="G12764">
        <v>136</v>
      </c>
      <c r="H12764">
        <v>1082802.5478000001</v>
      </c>
    </row>
    <row r="12765" spans="1:8" x14ac:dyDescent="0.3">
      <c r="A12765" s="1">
        <v>43132</v>
      </c>
      <c r="B12765" s="2" t="s">
        <v>404</v>
      </c>
      <c r="C12765">
        <v>228</v>
      </c>
      <c r="D12765">
        <v>739</v>
      </c>
      <c r="E12765">
        <v>32412280.7018</v>
      </c>
      <c r="F12765">
        <v>226</v>
      </c>
      <c r="G12765">
        <v>649</v>
      </c>
      <c r="H12765">
        <v>28716814.159299999</v>
      </c>
    </row>
    <row r="12766" spans="1:8" x14ac:dyDescent="0.3">
      <c r="A12766" s="1">
        <v>43132</v>
      </c>
      <c r="B12766" s="2" t="s">
        <v>405</v>
      </c>
      <c r="C12766">
        <v>18987</v>
      </c>
      <c r="D12766">
        <v>3162</v>
      </c>
      <c r="E12766">
        <v>1665349.9763</v>
      </c>
      <c r="F12766">
        <v>24619</v>
      </c>
      <c r="G12766">
        <v>3180</v>
      </c>
      <c r="H12766">
        <v>1291685.2837</v>
      </c>
    </row>
    <row r="12767" spans="1:8" x14ac:dyDescent="0.3">
      <c r="A12767" s="1">
        <v>43132</v>
      </c>
      <c r="B12767" s="2" t="s">
        <v>165</v>
      </c>
      <c r="C12767">
        <v>104385</v>
      </c>
      <c r="D12767">
        <v>28827</v>
      </c>
      <c r="E12767">
        <v>2761603.6787</v>
      </c>
      <c r="F12767">
        <v>85215</v>
      </c>
      <c r="G12767">
        <v>33923</v>
      </c>
      <c r="H12767">
        <v>3980871.9122000001</v>
      </c>
    </row>
    <row r="12768" spans="1:8" x14ac:dyDescent="0.3">
      <c r="A12768" s="1">
        <v>43132</v>
      </c>
      <c r="B12768" s="2" t="s">
        <v>406</v>
      </c>
      <c r="C12768">
        <v>51984</v>
      </c>
      <c r="D12768">
        <v>7053</v>
      </c>
      <c r="E12768">
        <v>1356763.6196000001</v>
      </c>
      <c r="F12768">
        <v>75031</v>
      </c>
      <c r="G12768">
        <v>8489</v>
      </c>
      <c r="H12768">
        <v>1131399.0216999999</v>
      </c>
    </row>
    <row r="12769" spans="1:8" x14ac:dyDescent="0.3">
      <c r="A12769" s="1">
        <v>43132</v>
      </c>
      <c r="B12769" s="2" t="s">
        <v>407</v>
      </c>
      <c r="C12769">
        <v>1167</v>
      </c>
      <c r="D12769">
        <v>4549</v>
      </c>
      <c r="E12769">
        <v>38980291.345299996</v>
      </c>
      <c r="F12769">
        <v>2903</v>
      </c>
      <c r="G12769">
        <v>4577</v>
      </c>
      <c r="H12769">
        <v>15766448.501599999</v>
      </c>
    </row>
    <row r="12770" spans="1:8" x14ac:dyDescent="0.3">
      <c r="A12770" s="1">
        <v>43132</v>
      </c>
      <c r="B12770" s="2" t="s">
        <v>408</v>
      </c>
      <c r="C12770">
        <v>309</v>
      </c>
      <c r="D12770">
        <v>32</v>
      </c>
      <c r="E12770">
        <v>1035598.7055</v>
      </c>
      <c r="F12770">
        <v>494</v>
      </c>
      <c r="G12770">
        <v>50</v>
      </c>
      <c r="H12770">
        <v>1012145.749</v>
      </c>
    </row>
    <row r="12771" spans="1:8" x14ac:dyDescent="0.3">
      <c r="A12771" s="1">
        <v>43132</v>
      </c>
      <c r="B12771" s="2" t="s">
        <v>409</v>
      </c>
      <c r="C12771">
        <v>1147</v>
      </c>
      <c r="D12771">
        <v>141</v>
      </c>
      <c r="E12771">
        <v>1229293.8099</v>
      </c>
      <c r="F12771">
        <v>1412</v>
      </c>
      <c r="G12771">
        <v>163</v>
      </c>
      <c r="H12771">
        <v>1154390.9347999999</v>
      </c>
    </row>
    <row r="12772" spans="1:8" x14ac:dyDescent="0.3">
      <c r="A12772" s="1">
        <v>43132</v>
      </c>
      <c r="B12772" s="2" t="s">
        <v>410</v>
      </c>
      <c r="C12772">
        <v>592</v>
      </c>
      <c r="D12772">
        <v>117</v>
      </c>
      <c r="E12772">
        <v>1976351.3514</v>
      </c>
      <c r="F12772">
        <v>1192</v>
      </c>
      <c r="G12772">
        <v>189</v>
      </c>
      <c r="H12772">
        <v>1585570.4698000001</v>
      </c>
    </row>
    <row r="12773" spans="1:8" x14ac:dyDescent="0.3">
      <c r="A12773" s="1">
        <v>43132</v>
      </c>
      <c r="B12773" s="2" t="s">
        <v>411</v>
      </c>
      <c r="C12773">
        <v>3551</v>
      </c>
      <c r="D12773">
        <v>297</v>
      </c>
      <c r="E12773">
        <v>836384.11719999998</v>
      </c>
      <c r="F12773">
        <v>4670</v>
      </c>
      <c r="G12773">
        <v>419.00000000000006</v>
      </c>
      <c r="H12773">
        <v>897216.27410000004</v>
      </c>
    </row>
    <row r="12774" spans="1:8" x14ac:dyDescent="0.3">
      <c r="A12774" s="1">
        <v>43132</v>
      </c>
      <c r="B12774" s="2" t="s">
        <v>413</v>
      </c>
      <c r="C12774">
        <v>280</v>
      </c>
      <c r="D12774">
        <v>56.999999999999993</v>
      </c>
      <c r="E12774">
        <v>2035714.2856999999</v>
      </c>
      <c r="F12774">
        <v>426</v>
      </c>
      <c r="G12774">
        <v>72</v>
      </c>
      <c r="H12774">
        <v>1690140.8451</v>
      </c>
    </row>
    <row r="12775" spans="1:8" x14ac:dyDescent="0.3">
      <c r="A12775" s="1">
        <v>43132</v>
      </c>
      <c r="B12775" s="2" t="s">
        <v>414</v>
      </c>
      <c r="C12775">
        <v>2441</v>
      </c>
      <c r="D12775">
        <v>312</v>
      </c>
      <c r="E12775">
        <v>1278164.6865999999</v>
      </c>
      <c r="F12775">
        <v>4206</v>
      </c>
      <c r="G12775">
        <v>490.00000000000006</v>
      </c>
      <c r="H12775">
        <v>1165002.3776</v>
      </c>
    </row>
    <row r="12776" spans="1:8" x14ac:dyDescent="0.3">
      <c r="A12776" s="1">
        <v>43132</v>
      </c>
      <c r="B12776" s="2" t="s">
        <v>415</v>
      </c>
      <c r="C12776">
        <v>4908</v>
      </c>
      <c r="D12776">
        <v>867</v>
      </c>
      <c r="E12776">
        <v>1766503.6675</v>
      </c>
      <c r="F12776">
        <v>6761</v>
      </c>
      <c r="G12776">
        <v>544</v>
      </c>
      <c r="H12776">
        <v>804614.70200000005</v>
      </c>
    </row>
    <row r="12777" spans="1:8" x14ac:dyDescent="0.3">
      <c r="A12777" s="1">
        <v>43132</v>
      </c>
      <c r="B12777" s="2" t="s">
        <v>416</v>
      </c>
      <c r="C12777">
        <v>729</v>
      </c>
      <c r="D12777">
        <v>12353</v>
      </c>
      <c r="E12777">
        <v>169451303.155</v>
      </c>
      <c r="F12777">
        <v>497</v>
      </c>
      <c r="G12777">
        <v>11881</v>
      </c>
      <c r="H12777">
        <v>239054325.95570001</v>
      </c>
    </row>
    <row r="12778" spans="1:8" x14ac:dyDescent="0.3">
      <c r="A12778" s="1">
        <v>43132</v>
      </c>
      <c r="B12778" s="2" t="s">
        <v>472</v>
      </c>
      <c r="C12778">
        <v>4001</v>
      </c>
      <c r="D12778">
        <v>15093</v>
      </c>
      <c r="E12778">
        <v>37723069.232699998</v>
      </c>
      <c r="F12778">
        <v>4495</v>
      </c>
      <c r="G12778">
        <v>11737</v>
      </c>
      <c r="H12778">
        <v>26111234.705200002</v>
      </c>
    </row>
    <row r="12779" spans="1:8" x14ac:dyDescent="0.3">
      <c r="A12779" s="1">
        <v>43132</v>
      </c>
      <c r="B12779" s="2" t="s">
        <v>417</v>
      </c>
      <c r="C12779">
        <v>453</v>
      </c>
      <c r="D12779">
        <v>96</v>
      </c>
      <c r="E12779">
        <v>2119205.298</v>
      </c>
      <c r="F12779">
        <v>1448</v>
      </c>
      <c r="G12779">
        <v>113.99999999999999</v>
      </c>
      <c r="H12779">
        <v>787292.81770000001</v>
      </c>
    </row>
    <row r="12780" spans="1:8" x14ac:dyDescent="0.3">
      <c r="A12780" s="1">
        <v>43132</v>
      </c>
      <c r="B12780" s="2" t="s">
        <v>418</v>
      </c>
      <c r="C12780">
        <v>9410</v>
      </c>
      <c r="D12780">
        <v>1138</v>
      </c>
      <c r="E12780">
        <v>1209351.7535000001</v>
      </c>
      <c r="F12780">
        <v>10623</v>
      </c>
      <c r="G12780">
        <v>1476</v>
      </c>
      <c r="H12780">
        <v>1389438.0119</v>
      </c>
    </row>
    <row r="12781" spans="1:8" x14ac:dyDescent="0.3">
      <c r="A12781" s="1">
        <v>43132</v>
      </c>
      <c r="B12781" s="2" t="s">
        <v>419</v>
      </c>
      <c r="C12781">
        <v>177</v>
      </c>
      <c r="D12781">
        <v>11712</v>
      </c>
      <c r="E12781">
        <v>661694915.25419998</v>
      </c>
      <c r="F12781">
        <v>325</v>
      </c>
      <c r="G12781">
        <v>14002.000000000002</v>
      </c>
      <c r="H12781">
        <v>430830769.23079997</v>
      </c>
    </row>
    <row r="12782" spans="1:8" x14ac:dyDescent="0.3">
      <c r="A12782" s="1">
        <v>43132</v>
      </c>
      <c r="B12782" s="2" t="s">
        <v>420</v>
      </c>
      <c r="C12782">
        <v>17858</v>
      </c>
      <c r="D12782">
        <v>2655</v>
      </c>
      <c r="E12782">
        <v>1486728.6370000001</v>
      </c>
      <c r="F12782">
        <v>16059</v>
      </c>
      <c r="G12782">
        <v>2457</v>
      </c>
      <c r="H12782">
        <v>1529983.1869999999</v>
      </c>
    </row>
    <row r="12783" spans="1:8" x14ac:dyDescent="0.3">
      <c r="A12783" s="1">
        <v>43132</v>
      </c>
      <c r="B12783" s="2" t="s">
        <v>421</v>
      </c>
      <c r="C12783">
        <v>352</v>
      </c>
      <c r="D12783">
        <v>168</v>
      </c>
      <c r="E12783">
        <v>4772727.2726999996</v>
      </c>
      <c r="F12783">
        <v>386</v>
      </c>
      <c r="G12783">
        <v>140</v>
      </c>
      <c r="H12783">
        <v>3626943.0052</v>
      </c>
    </row>
    <row r="12784" spans="1:8" x14ac:dyDescent="0.3">
      <c r="A12784" s="1">
        <v>43132</v>
      </c>
      <c r="B12784" s="2" t="s">
        <v>422</v>
      </c>
      <c r="C12784">
        <v>378</v>
      </c>
      <c r="D12784">
        <v>31</v>
      </c>
      <c r="E12784">
        <v>820105.82010000001</v>
      </c>
      <c r="F12784">
        <v>403</v>
      </c>
      <c r="G12784">
        <v>76</v>
      </c>
      <c r="H12784">
        <v>1885856.0793999999</v>
      </c>
    </row>
    <row r="12785" spans="1:8" x14ac:dyDescent="0.3">
      <c r="A12785" s="1">
        <v>43132</v>
      </c>
      <c r="B12785" s="2" t="s">
        <v>423</v>
      </c>
      <c r="C12785">
        <v>1710</v>
      </c>
      <c r="D12785">
        <v>581</v>
      </c>
      <c r="E12785">
        <v>3397660.8187000002</v>
      </c>
      <c r="F12785">
        <v>1985</v>
      </c>
      <c r="G12785">
        <v>545</v>
      </c>
      <c r="H12785">
        <v>2745591.9394999999</v>
      </c>
    </row>
    <row r="12786" spans="1:8" x14ac:dyDescent="0.3">
      <c r="A12786" s="1">
        <v>43132</v>
      </c>
      <c r="B12786" s="2" t="s">
        <v>424</v>
      </c>
      <c r="C12786">
        <v>10310</v>
      </c>
      <c r="D12786">
        <v>4197</v>
      </c>
      <c r="E12786">
        <v>4070805.0436</v>
      </c>
      <c r="F12786">
        <v>16543</v>
      </c>
      <c r="G12786">
        <v>4493</v>
      </c>
      <c r="H12786">
        <v>2715952.3665999998</v>
      </c>
    </row>
    <row r="12787" spans="1:8" x14ac:dyDescent="0.3">
      <c r="A12787" s="1">
        <v>43132</v>
      </c>
      <c r="B12787" s="2" t="s">
        <v>425</v>
      </c>
      <c r="C12787">
        <v>47</v>
      </c>
      <c r="D12787">
        <v>36</v>
      </c>
      <c r="E12787">
        <v>7659574.4681000002</v>
      </c>
      <c r="F12787">
        <v>151</v>
      </c>
      <c r="G12787">
        <v>14.000000000000002</v>
      </c>
      <c r="H12787">
        <v>927152.31790000002</v>
      </c>
    </row>
    <row r="12788" spans="1:8" x14ac:dyDescent="0.3">
      <c r="A12788" s="1">
        <v>43132</v>
      </c>
      <c r="B12788" s="2" t="s">
        <v>426</v>
      </c>
      <c r="C12788">
        <v>687</v>
      </c>
      <c r="D12788">
        <v>44</v>
      </c>
      <c r="E12788">
        <v>640465.79330000002</v>
      </c>
      <c r="F12788">
        <v>1721</v>
      </c>
      <c r="G12788">
        <v>106</v>
      </c>
      <c r="H12788">
        <v>615920.97620000003</v>
      </c>
    </row>
    <row r="12789" spans="1:8" x14ac:dyDescent="0.3">
      <c r="A12789" s="1">
        <v>43132</v>
      </c>
      <c r="B12789" s="2" t="s">
        <v>427</v>
      </c>
      <c r="C12789">
        <v>728</v>
      </c>
      <c r="D12789">
        <v>162</v>
      </c>
      <c r="E12789">
        <v>2225274.7253</v>
      </c>
      <c r="F12789">
        <v>1902</v>
      </c>
      <c r="G12789">
        <v>409</v>
      </c>
      <c r="H12789">
        <v>2150368.0336000002</v>
      </c>
    </row>
    <row r="12790" spans="1:8" x14ac:dyDescent="0.3">
      <c r="A12790" s="1">
        <v>43132</v>
      </c>
      <c r="B12790" s="2" t="s">
        <v>428</v>
      </c>
      <c r="C12790">
        <v>99308</v>
      </c>
      <c r="D12790">
        <v>205930.00000000003</v>
      </c>
      <c r="E12790">
        <v>20736496.556200001</v>
      </c>
      <c r="F12790">
        <v>62809</v>
      </c>
      <c r="G12790">
        <v>209460</v>
      </c>
      <c r="H12790">
        <v>33348723.909000002</v>
      </c>
    </row>
    <row r="12791" spans="1:8" x14ac:dyDescent="0.3">
      <c r="A12791" s="1">
        <v>43132</v>
      </c>
      <c r="B12791" s="2" t="s">
        <v>429</v>
      </c>
      <c r="C12791">
        <v>1435</v>
      </c>
      <c r="D12791">
        <v>324</v>
      </c>
      <c r="E12791">
        <v>2257839.7212999999</v>
      </c>
      <c r="F12791">
        <v>2348</v>
      </c>
      <c r="G12791">
        <v>219</v>
      </c>
      <c r="H12791">
        <v>932708.68819999998</v>
      </c>
    </row>
    <row r="12792" spans="1:8" x14ac:dyDescent="0.3">
      <c r="A12792" s="1">
        <v>43132</v>
      </c>
      <c r="B12792" s="2" t="s">
        <v>430</v>
      </c>
      <c r="C12792">
        <v>28949</v>
      </c>
      <c r="D12792">
        <v>14009</v>
      </c>
      <c r="E12792">
        <v>4839199.9724000003</v>
      </c>
      <c r="F12792">
        <v>46939</v>
      </c>
      <c r="G12792">
        <v>16820</v>
      </c>
      <c r="H12792">
        <v>3583374.1664999998</v>
      </c>
    </row>
    <row r="12793" spans="1:8" x14ac:dyDescent="0.3">
      <c r="A12793" s="1">
        <v>43132</v>
      </c>
      <c r="B12793" s="2" t="s">
        <v>431</v>
      </c>
      <c r="C12793">
        <v>9839</v>
      </c>
      <c r="D12793">
        <v>2765</v>
      </c>
      <c r="E12793">
        <v>2810244.9435999999</v>
      </c>
      <c r="F12793">
        <v>14099</v>
      </c>
      <c r="G12793">
        <v>2976</v>
      </c>
      <c r="H12793">
        <v>2110787.9991000001</v>
      </c>
    </row>
    <row r="12794" spans="1:8" x14ac:dyDescent="0.3">
      <c r="A12794" s="1">
        <v>43132</v>
      </c>
      <c r="B12794" s="2" t="s">
        <v>432</v>
      </c>
      <c r="C12794">
        <v>1622</v>
      </c>
      <c r="D12794">
        <v>304</v>
      </c>
      <c r="E12794">
        <v>1874229.3465</v>
      </c>
      <c r="F12794">
        <v>2619</v>
      </c>
      <c r="G12794">
        <v>375</v>
      </c>
      <c r="H12794">
        <v>1431844.2153</v>
      </c>
    </row>
    <row r="12795" spans="1:8" x14ac:dyDescent="0.3">
      <c r="A12795" s="1">
        <v>43132</v>
      </c>
      <c r="B12795" s="2" t="s">
        <v>433</v>
      </c>
      <c r="C12795">
        <v>994</v>
      </c>
      <c r="D12795">
        <v>739</v>
      </c>
      <c r="E12795">
        <v>7434607.6458999999</v>
      </c>
      <c r="F12795">
        <v>2765</v>
      </c>
      <c r="G12795">
        <v>934</v>
      </c>
      <c r="H12795">
        <v>3377938.5172000001</v>
      </c>
    </row>
    <row r="12796" spans="1:8" x14ac:dyDescent="0.3">
      <c r="A12796" s="1">
        <v>43132</v>
      </c>
      <c r="B12796" s="2" t="s">
        <v>434</v>
      </c>
      <c r="C12796">
        <v>432</v>
      </c>
      <c r="D12796">
        <v>28.000000000000004</v>
      </c>
      <c r="E12796">
        <v>648148.14809999999</v>
      </c>
      <c r="F12796">
        <v>146</v>
      </c>
      <c r="G12796">
        <v>13</v>
      </c>
      <c r="H12796">
        <v>890410.95889999997</v>
      </c>
    </row>
    <row r="12797" spans="1:8" x14ac:dyDescent="0.3">
      <c r="A12797" s="1">
        <v>43132</v>
      </c>
      <c r="B12797" s="2" t="s">
        <v>435</v>
      </c>
      <c r="C12797">
        <v>2383</v>
      </c>
      <c r="D12797">
        <v>392</v>
      </c>
      <c r="E12797">
        <v>1644985.3126000001</v>
      </c>
      <c r="F12797">
        <v>4281</v>
      </c>
      <c r="G12797">
        <v>432</v>
      </c>
      <c r="H12797">
        <v>1009110.0209999999</v>
      </c>
    </row>
    <row r="12798" spans="1:8" x14ac:dyDescent="0.3">
      <c r="A12798" s="1">
        <v>43132</v>
      </c>
      <c r="B12798" s="2" t="s">
        <v>437</v>
      </c>
      <c r="C12798">
        <v>188</v>
      </c>
      <c r="D12798">
        <v>67</v>
      </c>
      <c r="E12798">
        <v>3563829.7872000001</v>
      </c>
      <c r="F12798">
        <v>944</v>
      </c>
      <c r="G12798">
        <v>173</v>
      </c>
      <c r="H12798">
        <v>1832627.1185999999</v>
      </c>
    </row>
    <row r="12799" spans="1:8" x14ac:dyDescent="0.3">
      <c r="A12799" s="1">
        <v>43132</v>
      </c>
      <c r="B12799" s="2" t="s">
        <v>438</v>
      </c>
      <c r="C12799">
        <v>38428</v>
      </c>
      <c r="D12799">
        <v>12385</v>
      </c>
      <c r="E12799">
        <v>3222910.3777999999</v>
      </c>
      <c r="F12799">
        <v>48909</v>
      </c>
      <c r="G12799">
        <v>11763</v>
      </c>
      <c r="H12799">
        <v>2405078.8198000002</v>
      </c>
    </row>
    <row r="12800" spans="1:8" x14ac:dyDescent="0.3">
      <c r="A12800" s="1">
        <v>43132</v>
      </c>
      <c r="B12800" s="2" t="s">
        <v>439</v>
      </c>
      <c r="C12800">
        <v>1530</v>
      </c>
      <c r="D12800">
        <v>7265.0000000000009</v>
      </c>
      <c r="E12800">
        <v>47483660.1307</v>
      </c>
      <c r="F12800">
        <v>1414</v>
      </c>
      <c r="G12800">
        <v>8550</v>
      </c>
      <c r="H12800">
        <v>60466760.961800002</v>
      </c>
    </row>
    <row r="12801" spans="1:8" x14ac:dyDescent="0.3">
      <c r="A12801" s="1">
        <v>43132</v>
      </c>
      <c r="B12801" s="2" t="s">
        <v>441</v>
      </c>
      <c r="C12801">
        <v>126</v>
      </c>
      <c r="D12801">
        <v>722</v>
      </c>
      <c r="E12801">
        <v>57301587.301600002</v>
      </c>
      <c r="F12801">
        <v>135</v>
      </c>
      <c r="G12801">
        <v>723</v>
      </c>
      <c r="H12801">
        <v>53555555.555600002</v>
      </c>
    </row>
    <row r="12802" spans="1:8" x14ac:dyDescent="0.3">
      <c r="A12802" s="1">
        <v>43132</v>
      </c>
      <c r="B12802" s="2" t="s">
        <v>442</v>
      </c>
      <c r="C12802">
        <v>6305</v>
      </c>
      <c r="D12802">
        <v>1985.0000000000002</v>
      </c>
      <c r="E12802">
        <v>3148295.0040000002</v>
      </c>
      <c r="F12802">
        <v>8624</v>
      </c>
      <c r="G12802">
        <v>2077</v>
      </c>
      <c r="H12802">
        <v>2408395.1762999999</v>
      </c>
    </row>
    <row r="12803" spans="1:8" x14ac:dyDescent="0.3">
      <c r="A12803" s="1">
        <v>43132</v>
      </c>
      <c r="B12803" s="2" t="s">
        <v>444</v>
      </c>
      <c r="C12803">
        <v>1008</v>
      </c>
      <c r="D12803">
        <v>63</v>
      </c>
      <c r="E12803">
        <v>625000</v>
      </c>
      <c r="F12803">
        <v>1555</v>
      </c>
      <c r="G12803">
        <v>97</v>
      </c>
      <c r="H12803">
        <v>623794.21219999995</v>
      </c>
    </row>
    <row r="12804" spans="1:8" x14ac:dyDescent="0.3">
      <c r="A12804" s="1">
        <v>43132</v>
      </c>
      <c r="B12804" s="2" t="s">
        <v>445</v>
      </c>
      <c r="C12804">
        <v>387</v>
      </c>
      <c r="D12804">
        <v>161</v>
      </c>
      <c r="E12804">
        <v>4160206.7182999998</v>
      </c>
      <c r="F12804">
        <v>863</v>
      </c>
      <c r="G12804">
        <v>171</v>
      </c>
      <c r="H12804">
        <v>1981460.0231999999</v>
      </c>
    </row>
    <row r="12805" spans="1:8" x14ac:dyDescent="0.3">
      <c r="A12805" s="1">
        <v>43132</v>
      </c>
      <c r="B12805" s="2" t="s">
        <v>446</v>
      </c>
      <c r="C12805">
        <v>1009</v>
      </c>
      <c r="D12805">
        <v>2235</v>
      </c>
      <c r="E12805">
        <v>22150644.202199999</v>
      </c>
      <c r="F12805">
        <v>3024</v>
      </c>
      <c r="G12805">
        <v>1953</v>
      </c>
      <c r="H12805">
        <v>6458333.3333000001</v>
      </c>
    </row>
    <row r="12806" spans="1:8" x14ac:dyDescent="0.3">
      <c r="A12806" s="1">
        <v>43132</v>
      </c>
      <c r="B12806" s="2" t="s">
        <v>276</v>
      </c>
      <c r="C12806">
        <v>22</v>
      </c>
      <c r="D12806">
        <v>37</v>
      </c>
      <c r="E12806">
        <v>16818181.8182</v>
      </c>
      <c r="F12806">
        <v>18</v>
      </c>
      <c r="G12806">
        <v>21</v>
      </c>
      <c r="H12806">
        <v>11666666.6667</v>
      </c>
    </row>
    <row r="12807" spans="1:8" x14ac:dyDescent="0.3">
      <c r="A12807" s="1">
        <v>43132</v>
      </c>
      <c r="B12807" s="2" t="s">
        <v>447</v>
      </c>
      <c r="C12807">
        <v>812</v>
      </c>
      <c r="D12807">
        <v>67</v>
      </c>
      <c r="E12807">
        <v>825123.15269999998</v>
      </c>
      <c r="F12807">
        <v>1057</v>
      </c>
      <c r="G12807">
        <v>83</v>
      </c>
      <c r="H12807">
        <v>785241.24879999994</v>
      </c>
    </row>
    <row r="12808" spans="1:8" x14ac:dyDescent="0.3">
      <c r="A12808" s="1">
        <v>43132</v>
      </c>
      <c r="B12808" s="2" t="s">
        <v>448</v>
      </c>
      <c r="C12808">
        <v>29901</v>
      </c>
      <c r="D12808">
        <v>13563.999999999998</v>
      </c>
      <c r="E12808">
        <v>4536303.1337000001</v>
      </c>
      <c r="F12808">
        <v>36689</v>
      </c>
      <c r="G12808">
        <v>15037</v>
      </c>
      <c r="H12808">
        <v>4098503.6387</v>
      </c>
    </row>
    <row r="12809" spans="1:8" x14ac:dyDescent="0.3">
      <c r="A12809" s="1">
        <v>43132</v>
      </c>
      <c r="B12809" s="2" t="s">
        <v>449</v>
      </c>
      <c r="C12809">
        <v>727</v>
      </c>
      <c r="D12809">
        <v>142</v>
      </c>
      <c r="E12809">
        <v>1953232.4622</v>
      </c>
      <c r="F12809">
        <v>2274</v>
      </c>
      <c r="G12809">
        <v>194</v>
      </c>
      <c r="H12809">
        <v>853122.25150000001</v>
      </c>
    </row>
    <row r="12810" spans="1:8" x14ac:dyDescent="0.3">
      <c r="A12810" s="1">
        <v>43132</v>
      </c>
      <c r="B12810" s="2" t="s">
        <v>450</v>
      </c>
      <c r="C12810">
        <v>2119</v>
      </c>
      <c r="D12810">
        <v>1753</v>
      </c>
      <c r="E12810">
        <v>8272770.1745999996</v>
      </c>
      <c r="F12810">
        <v>3730</v>
      </c>
      <c r="G12810">
        <v>1796</v>
      </c>
      <c r="H12810">
        <v>4815013.4047999997</v>
      </c>
    </row>
    <row r="12811" spans="1:8" x14ac:dyDescent="0.3">
      <c r="A12811" s="1">
        <v>43132</v>
      </c>
      <c r="B12811" s="2" t="s">
        <v>451</v>
      </c>
      <c r="C12811">
        <v>3592</v>
      </c>
      <c r="D12811">
        <v>328</v>
      </c>
      <c r="E12811">
        <v>913140.31180000002</v>
      </c>
      <c r="F12811">
        <v>5616</v>
      </c>
      <c r="G12811">
        <v>723</v>
      </c>
      <c r="H12811">
        <v>1287393.1624</v>
      </c>
    </row>
    <row r="12812" spans="1:8" x14ac:dyDescent="0.3">
      <c r="A12812" s="1">
        <v>43132</v>
      </c>
      <c r="B12812" s="2" t="s">
        <v>452</v>
      </c>
      <c r="C12812">
        <v>1869</v>
      </c>
      <c r="D12812">
        <v>278</v>
      </c>
      <c r="E12812">
        <v>1487426.4312</v>
      </c>
      <c r="F12812">
        <v>2547</v>
      </c>
      <c r="G12812">
        <v>413</v>
      </c>
      <c r="H12812">
        <v>1621515.5083999999</v>
      </c>
    </row>
    <row r="12813" spans="1:8" x14ac:dyDescent="0.3">
      <c r="A12813" s="1">
        <v>43132</v>
      </c>
      <c r="B12813" s="2" t="s">
        <v>453</v>
      </c>
      <c r="C12813">
        <v>2347</v>
      </c>
      <c r="D12813">
        <v>7852</v>
      </c>
      <c r="E12813">
        <v>33455475.0746</v>
      </c>
      <c r="F12813">
        <v>5692</v>
      </c>
      <c r="G12813">
        <v>8131</v>
      </c>
      <c r="H12813">
        <v>14284961.349300001</v>
      </c>
    </row>
    <row r="12814" spans="1:8" x14ac:dyDescent="0.3">
      <c r="A12814" s="1">
        <v>43132</v>
      </c>
      <c r="B12814" s="2" t="s">
        <v>454</v>
      </c>
      <c r="C12814">
        <v>2441</v>
      </c>
      <c r="D12814">
        <v>246</v>
      </c>
      <c r="E12814">
        <v>1007783.6952</v>
      </c>
      <c r="F12814">
        <v>3009</v>
      </c>
      <c r="G12814">
        <v>318</v>
      </c>
      <c r="H12814">
        <v>1056829.5115</v>
      </c>
    </row>
    <row r="12815" spans="1:8" x14ac:dyDescent="0.3">
      <c r="A12815" s="1">
        <v>43132</v>
      </c>
      <c r="B12815" s="2" t="s">
        <v>456</v>
      </c>
      <c r="C12815">
        <v>1611</v>
      </c>
      <c r="D12815">
        <v>310</v>
      </c>
      <c r="E12815">
        <v>1924270.6394</v>
      </c>
      <c r="F12815">
        <v>2682</v>
      </c>
      <c r="G12815">
        <v>490.00000000000006</v>
      </c>
      <c r="H12815">
        <v>1826994.78</v>
      </c>
    </row>
    <row r="12816" spans="1:8" x14ac:dyDescent="0.3">
      <c r="A12816" s="1">
        <v>43132</v>
      </c>
      <c r="B12816" s="2" t="s">
        <v>457</v>
      </c>
      <c r="C12816">
        <v>1121</v>
      </c>
      <c r="D12816">
        <v>1024</v>
      </c>
      <c r="E12816">
        <v>9134701.1597000007</v>
      </c>
      <c r="F12816">
        <v>4152</v>
      </c>
      <c r="G12816">
        <v>1376</v>
      </c>
      <c r="H12816">
        <v>3314065.5106000002</v>
      </c>
    </row>
    <row r="12817" spans="1:8" x14ac:dyDescent="0.3">
      <c r="A12817" s="1">
        <v>43132</v>
      </c>
      <c r="B12817" s="2" t="s">
        <v>458</v>
      </c>
      <c r="C12817">
        <v>687</v>
      </c>
      <c r="D12817">
        <v>219</v>
      </c>
      <c r="E12817">
        <v>3187772.9257999999</v>
      </c>
      <c r="F12817">
        <v>741</v>
      </c>
      <c r="G12817">
        <v>219</v>
      </c>
      <c r="H12817">
        <v>2955465.5869999998</v>
      </c>
    </row>
    <row r="12818" spans="1:8" x14ac:dyDescent="0.3">
      <c r="A12818" s="1">
        <v>43132</v>
      </c>
      <c r="B12818" s="2" t="s">
        <v>460</v>
      </c>
      <c r="C12818">
        <v>7476</v>
      </c>
      <c r="D12818">
        <v>2072</v>
      </c>
      <c r="E12818">
        <v>2771535.5805000002</v>
      </c>
      <c r="F12818">
        <v>8246</v>
      </c>
      <c r="G12818">
        <v>1970</v>
      </c>
      <c r="H12818">
        <v>2389037.1088999999</v>
      </c>
    </row>
    <row r="12819" spans="1:8" x14ac:dyDescent="0.3">
      <c r="A12819" s="1">
        <v>43132</v>
      </c>
      <c r="B12819" s="2" t="s">
        <v>461</v>
      </c>
      <c r="C12819">
        <v>807</v>
      </c>
      <c r="D12819">
        <v>188</v>
      </c>
      <c r="E12819">
        <v>2329615.8612000002</v>
      </c>
      <c r="F12819">
        <v>1655</v>
      </c>
      <c r="G12819">
        <v>166</v>
      </c>
      <c r="H12819">
        <v>1003021.148</v>
      </c>
    </row>
    <row r="12820" spans="1:8" x14ac:dyDescent="0.3">
      <c r="A12820" s="1">
        <v>43132</v>
      </c>
      <c r="B12820" s="2" t="s">
        <v>196</v>
      </c>
      <c r="C12820">
        <v>66634</v>
      </c>
      <c r="D12820">
        <v>18164</v>
      </c>
      <c r="E12820">
        <v>2725935.7085000002</v>
      </c>
      <c r="F12820">
        <v>104179</v>
      </c>
      <c r="G12820">
        <v>18959</v>
      </c>
      <c r="H12820">
        <v>1819848.5299</v>
      </c>
    </row>
    <row r="12821" spans="1:8" x14ac:dyDescent="0.3">
      <c r="A12821" s="1">
        <v>43132</v>
      </c>
      <c r="B12821" s="2" t="s">
        <v>462</v>
      </c>
      <c r="C12821">
        <v>379</v>
      </c>
      <c r="D12821">
        <v>4908</v>
      </c>
      <c r="E12821">
        <v>129498680.7388</v>
      </c>
      <c r="F12821">
        <v>574</v>
      </c>
      <c r="G12821">
        <v>4920</v>
      </c>
      <c r="H12821">
        <v>85714285.714300007</v>
      </c>
    </row>
    <row r="12822" spans="1:8" x14ac:dyDescent="0.3">
      <c r="A12822" s="1">
        <v>43132</v>
      </c>
      <c r="B12822" s="2" t="s">
        <v>463</v>
      </c>
      <c r="C12822">
        <v>95</v>
      </c>
      <c r="D12822">
        <v>4678</v>
      </c>
      <c r="E12822">
        <v>492421052.63160002</v>
      </c>
      <c r="F12822">
        <v>100</v>
      </c>
      <c r="G12822">
        <v>4352</v>
      </c>
      <c r="H12822">
        <v>435200000</v>
      </c>
    </row>
    <row r="12823" spans="1:8" x14ac:dyDescent="0.3">
      <c r="A12823" s="1">
        <v>43132</v>
      </c>
      <c r="B12823" s="2" t="s">
        <v>198</v>
      </c>
      <c r="C12823">
        <v>286001</v>
      </c>
      <c r="D12823">
        <v>69114</v>
      </c>
      <c r="E12823">
        <v>2416564.977</v>
      </c>
      <c r="F12823">
        <v>374840</v>
      </c>
      <c r="G12823">
        <v>77672</v>
      </c>
      <c r="H12823">
        <v>2072137.4453</v>
      </c>
    </row>
    <row r="12824" spans="1:8" x14ac:dyDescent="0.3">
      <c r="A12824" s="1">
        <v>43132</v>
      </c>
      <c r="B12824" s="2" t="s">
        <v>199</v>
      </c>
      <c r="C12824">
        <v>45707</v>
      </c>
      <c r="D12824">
        <v>21641</v>
      </c>
      <c r="E12824">
        <v>4734723.3465</v>
      </c>
      <c r="F12824">
        <v>96032</v>
      </c>
      <c r="G12824">
        <v>22580</v>
      </c>
      <c r="H12824">
        <v>2351299.5668000001</v>
      </c>
    </row>
    <row r="12825" spans="1:8" x14ac:dyDescent="0.3">
      <c r="A12825" s="1">
        <v>43132</v>
      </c>
      <c r="B12825" s="2" t="s">
        <v>201</v>
      </c>
      <c r="C12825">
        <v>262</v>
      </c>
      <c r="D12825">
        <v>1873</v>
      </c>
      <c r="E12825">
        <v>71488549.618300006</v>
      </c>
      <c r="F12825">
        <v>278</v>
      </c>
      <c r="G12825">
        <v>1870</v>
      </c>
      <c r="H12825">
        <v>67266187.050400004</v>
      </c>
    </row>
    <row r="12826" spans="1:8" x14ac:dyDescent="0.3">
      <c r="A12826" s="1">
        <v>43132</v>
      </c>
      <c r="B12826" s="2" t="s">
        <v>466</v>
      </c>
      <c r="C12826">
        <v>871</v>
      </c>
      <c r="D12826">
        <v>206</v>
      </c>
      <c r="E12826">
        <v>2365097.5890000002</v>
      </c>
      <c r="F12826">
        <v>1554</v>
      </c>
      <c r="G12826">
        <v>229</v>
      </c>
      <c r="H12826">
        <v>1473616.4735999999</v>
      </c>
    </row>
    <row r="12827" spans="1:8" x14ac:dyDescent="0.3">
      <c r="A12827" s="1">
        <v>43132</v>
      </c>
      <c r="B12827" s="2" t="s">
        <v>203</v>
      </c>
      <c r="C12827">
        <v>83032</v>
      </c>
      <c r="D12827">
        <v>44615</v>
      </c>
      <c r="E12827">
        <v>5373229.5981999999</v>
      </c>
      <c r="F12827">
        <v>116536</v>
      </c>
      <c r="G12827">
        <v>45916</v>
      </c>
      <c r="H12827">
        <v>3940070.0213000001</v>
      </c>
    </row>
    <row r="12828" spans="1:8" x14ac:dyDescent="0.3">
      <c r="A12828" s="1">
        <v>43132</v>
      </c>
      <c r="B12828" s="2" t="s">
        <v>206</v>
      </c>
      <c r="C12828">
        <v>133</v>
      </c>
      <c r="D12828">
        <v>550</v>
      </c>
      <c r="E12828">
        <v>41353383.4586</v>
      </c>
      <c r="F12828">
        <v>52</v>
      </c>
      <c r="G12828">
        <v>189</v>
      </c>
      <c r="H12828">
        <v>36346153.846199997</v>
      </c>
    </row>
    <row r="12829" spans="1:8" x14ac:dyDescent="0.3">
      <c r="A12829" s="1">
        <v>43132</v>
      </c>
      <c r="B12829" s="2" t="s">
        <v>207</v>
      </c>
      <c r="C12829">
        <v>298</v>
      </c>
      <c r="D12829">
        <v>1301</v>
      </c>
      <c r="E12829">
        <v>43657718.120800003</v>
      </c>
      <c r="F12829">
        <v>354</v>
      </c>
      <c r="G12829">
        <v>2336</v>
      </c>
      <c r="H12829">
        <v>65988700.564999998</v>
      </c>
    </row>
    <row r="12830" spans="1:8" x14ac:dyDescent="0.3">
      <c r="A12830" s="1">
        <v>43132</v>
      </c>
      <c r="B12830" s="2" t="s">
        <v>467</v>
      </c>
      <c r="C12830">
        <v>252122</v>
      </c>
      <c r="D12830">
        <v>201555</v>
      </c>
      <c r="E12830">
        <v>7994344.0081000002</v>
      </c>
      <c r="F12830">
        <v>284408</v>
      </c>
      <c r="G12830">
        <v>188485</v>
      </c>
      <c r="H12830">
        <v>6627274.9007999999</v>
      </c>
    </row>
    <row r="12831" spans="1:8" x14ac:dyDescent="0.3">
      <c r="A12831" s="1">
        <v>43132</v>
      </c>
      <c r="B12831" s="2" t="s">
        <v>209</v>
      </c>
      <c r="C12831">
        <v>121</v>
      </c>
      <c r="D12831">
        <v>18</v>
      </c>
      <c r="E12831">
        <v>1487603.3058</v>
      </c>
      <c r="F12831">
        <v>216</v>
      </c>
      <c r="G12831">
        <v>20</v>
      </c>
      <c r="H12831">
        <v>925925.92590000003</v>
      </c>
    </row>
    <row r="12832" spans="1:8" x14ac:dyDescent="0.3">
      <c r="A12832" s="1">
        <v>43101</v>
      </c>
      <c r="B12832" s="2" t="s">
        <v>293</v>
      </c>
      <c r="C12832">
        <v>6407</v>
      </c>
      <c r="D12832">
        <v>7136</v>
      </c>
      <c r="E12832">
        <v>11137818.011499999</v>
      </c>
      <c r="F12832">
        <v>9312</v>
      </c>
      <c r="G12832">
        <v>7193.0000000000009</v>
      </c>
      <c r="H12832">
        <v>7724441.5807999996</v>
      </c>
    </row>
    <row r="12833" spans="1:8" x14ac:dyDescent="0.3">
      <c r="A12833" s="1">
        <v>43101</v>
      </c>
      <c r="B12833" s="2" t="s">
        <v>294</v>
      </c>
      <c r="C12833">
        <v>279</v>
      </c>
      <c r="D12833">
        <v>2413</v>
      </c>
      <c r="E12833">
        <v>86487455.197099999</v>
      </c>
      <c r="F12833">
        <v>854</v>
      </c>
      <c r="G12833">
        <v>3468</v>
      </c>
      <c r="H12833">
        <v>40608899.297399998</v>
      </c>
    </row>
    <row r="12834" spans="1:8" x14ac:dyDescent="0.3">
      <c r="A12834" s="1">
        <v>43101</v>
      </c>
      <c r="B12834" s="2" t="s">
        <v>297</v>
      </c>
      <c r="C12834">
        <v>12</v>
      </c>
      <c r="D12834">
        <v>120</v>
      </c>
      <c r="E12834">
        <v>100000000</v>
      </c>
      <c r="F12834">
        <v>11</v>
      </c>
      <c r="G12834">
        <v>147</v>
      </c>
      <c r="H12834">
        <v>133636363.6364</v>
      </c>
    </row>
    <row r="12835" spans="1:8" x14ac:dyDescent="0.3">
      <c r="A12835" s="1">
        <v>43101</v>
      </c>
      <c r="B12835" s="2" t="s">
        <v>12</v>
      </c>
      <c r="C12835">
        <v>105988</v>
      </c>
      <c r="D12835">
        <v>54553</v>
      </c>
      <c r="E12835">
        <v>5147092.1235999996</v>
      </c>
      <c r="F12835">
        <v>171679</v>
      </c>
      <c r="G12835">
        <v>58950</v>
      </c>
      <c r="H12835">
        <v>3433733.8870999999</v>
      </c>
    </row>
    <row r="12836" spans="1:8" x14ac:dyDescent="0.3">
      <c r="A12836" s="1">
        <v>43101</v>
      </c>
      <c r="B12836" s="2" t="s">
        <v>298</v>
      </c>
      <c r="C12836">
        <v>547</v>
      </c>
      <c r="D12836">
        <v>40</v>
      </c>
      <c r="E12836">
        <v>731261.42599999998</v>
      </c>
      <c r="F12836">
        <v>1781</v>
      </c>
      <c r="G12836">
        <v>104</v>
      </c>
      <c r="H12836">
        <v>583941.60580000002</v>
      </c>
    </row>
    <row r="12837" spans="1:8" x14ac:dyDescent="0.3">
      <c r="A12837" s="1">
        <v>43101</v>
      </c>
      <c r="B12837" s="2" t="s">
        <v>15</v>
      </c>
      <c r="C12837">
        <v>121431</v>
      </c>
      <c r="D12837">
        <v>35978</v>
      </c>
      <c r="E12837">
        <v>2962834.8609000002</v>
      </c>
      <c r="F12837">
        <v>149893</v>
      </c>
      <c r="G12837">
        <v>44759</v>
      </c>
      <c r="H12837">
        <v>2986063.3919000002</v>
      </c>
    </row>
    <row r="12838" spans="1:8" x14ac:dyDescent="0.3">
      <c r="A12838" s="1">
        <v>43101</v>
      </c>
      <c r="B12838" s="2" t="s">
        <v>301</v>
      </c>
      <c r="C12838">
        <v>1215</v>
      </c>
      <c r="D12838">
        <v>2713</v>
      </c>
      <c r="E12838">
        <v>22329218.107000001</v>
      </c>
      <c r="F12838">
        <v>3677</v>
      </c>
      <c r="G12838">
        <v>2910</v>
      </c>
      <c r="H12838">
        <v>7914060.3753000004</v>
      </c>
    </row>
    <row r="12839" spans="1:8" x14ac:dyDescent="0.3">
      <c r="A12839" s="1">
        <v>43101</v>
      </c>
      <c r="B12839" s="2" t="s">
        <v>16</v>
      </c>
      <c r="C12839">
        <v>1654</v>
      </c>
      <c r="D12839">
        <v>1609</v>
      </c>
      <c r="E12839">
        <v>9727932.2853999995</v>
      </c>
      <c r="F12839">
        <v>3953</v>
      </c>
      <c r="G12839">
        <v>3166</v>
      </c>
      <c r="H12839">
        <v>8009107.0072999997</v>
      </c>
    </row>
    <row r="12840" spans="1:8" x14ac:dyDescent="0.3">
      <c r="A12840" s="1">
        <v>43101</v>
      </c>
      <c r="B12840" s="2" t="s">
        <v>302</v>
      </c>
      <c r="C12840">
        <v>2823</v>
      </c>
      <c r="D12840">
        <v>1760.0000000000002</v>
      </c>
      <c r="E12840">
        <v>6234502.3025000002</v>
      </c>
      <c r="F12840">
        <v>3857</v>
      </c>
      <c r="G12840">
        <v>1830.9999999999998</v>
      </c>
      <c r="H12840">
        <v>4747212.8596999999</v>
      </c>
    </row>
    <row r="12841" spans="1:8" x14ac:dyDescent="0.3">
      <c r="A12841" s="1">
        <v>43101</v>
      </c>
      <c r="B12841" s="2" t="s">
        <v>19</v>
      </c>
      <c r="C12841">
        <v>4391</v>
      </c>
      <c r="D12841">
        <v>4305</v>
      </c>
      <c r="E12841">
        <v>9804144.8417000007</v>
      </c>
      <c r="F12841">
        <v>7942</v>
      </c>
      <c r="G12841">
        <v>4491</v>
      </c>
      <c r="H12841">
        <v>5654746.9150999999</v>
      </c>
    </row>
    <row r="12842" spans="1:8" x14ac:dyDescent="0.3">
      <c r="A12842" s="1">
        <v>43101</v>
      </c>
      <c r="B12842" s="2" t="s">
        <v>303</v>
      </c>
      <c r="C12842">
        <v>695</v>
      </c>
      <c r="D12842">
        <v>4647</v>
      </c>
      <c r="E12842">
        <v>66863309.352499999</v>
      </c>
      <c r="F12842">
        <v>1412</v>
      </c>
      <c r="G12842">
        <v>6345</v>
      </c>
      <c r="H12842">
        <v>44936260.623199999</v>
      </c>
    </row>
    <row r="12843" spans="1:8" x14ac:dyDescent="0.3">
      <c r="A12843" s="1">
        <v>43101</v>
      </c>
      <c r="B12843" s="2" t="s">
        <v>20</v>
      </c>
      <c r="C12843">
        <v>755425</v>
      </c>
      <c r="D12843">
        <v>834204.99999999988</v>
      </c>
      <c r="E12843">
        <v>11042856.6701</v>
      </c>
      <c r="F12843">
        <v>612408</v>
      </c>
      <c r="G12843">
        <v>841636</v>
      </c>
      <c r="H12843">
        <v>13743060.1821</v>
      </c>
    </row>
    <row r="12844" spans="1:8" x14ac:dyDescent="0.3">
      <c r="A12844" s="1">
        <v>43101</v>
      </c>
      <c r="B12844" s="2" t="s">
        <v>24</v>
      </c>
      <c r="C12844">
        <v>25901</v>
      </c>
      <c r="D12844">
        <v>11357</v>
      </c>
      <c r="E12844">
        <v>4384772.7887000004</v>
      </c>
      <c r="F12844">
        <v>35483</v>
      </c>
      <c r="G12844">
        <v>9242</v>
      </c>
      <c r="H12844">
        <v>2604627.5680999998</v>
      </c>
    </row>
    <row r="12845" spans="1:8" x14ac:dyDescent="0.3">
      <c r="A12845" s="1">
        <v>43101</v>
      </c>
      <c r="B12845" s="2" t="s">
        <v>304</v>
      </c>
      <c r="C12845">
        <v>19521</v>
      </c>
      <c r="D12845">
        <v>43662</v>
      </c>
      <c r="E12845">
        <v>22366682.034699999</v>
      </c>
      <c r="F12845">
        <v>9947</v>
      </c>
      <c r="G12845">
        <v>53963</v>
      </c>
      <c r="H12845">
        <v>54250527.797300003</v>
      </c>
    </row>
    <row r="12846" spans="1:8" x14ac:dyDescent="0.3">
      <c r="A12846" s="1">
        <v>43101</v>
      </c>
      <c r="B12846" s="2" t="s">
        <v>305</v>
      </c>
      <c r="C12846">
        <v>508</v>
      </c>
      <c r="D12846">
        <v>707</v>
      </c>
      <c r="E12846">
        <v>13917322.8346</v>
      </c>
      <c r="F12846">
        <v>155</v>
      </c>
      <c r="G12846">
        <v>803.99999999999989</v>
      </c>
      <c r="H12846">
        <v>51870967.741899997</v>
      </c>
    </row>
    <row r="12847" spans="1:8" x14ac:dyDescent="0.3">
      <c r="A12847" s="1">
        <v>43101</v>
      </c>
      <c r="B12847" s="2" t="s">
        <v>28</v>
      </c>
      <c r="C12847">
        <v>359798</v>
      </c>
      <c r="D12847">
        <v>94211</v>
      </c>
      <c r="E12847">
        <v>2618441.4588000001</v>
      </c>
      <c r="F12847">
        <v>425017</v>
      </c>
      <c r="G12847">
        <v>106893</v>
      </c>
      <c r="H12847">
        <v>2515028.8106</v>
      </c>
    </row>
    <row r="12848" spans="1:8" x14ac:dyDescent="0.3">
      <c r="A12848" s="1">
        <v>43101</v>
      </c>
      <c r="B12848" s="2" t="s">
        <v>29</v>
      </c>
      <c r="C12848">
        <v>260</v>
      </c>
      <c r="D12848">
        <v>102</v>
      </c>
      <c r="E12848">
        <v>3923076.9230999998</v>
      </c>
      <c r="F12848">
        <v>463</v>
      </c>
      <c r="G12848">
        <v>102</v>
      </c>
      <c r="H12848">
        <v>2203023.7581000002</v>
      </c>
    </row>
    <row r="12849" spans="1:8" x14ac:dyDescent="0.3">
      <c r="A12849" s="1">
        <v>43101</v>
      </c>
      <c r="B12849" s="2" t="s">
        <v>30</v>
      </c>
      <c r="C12849">
        <v>284618</v>
      </c>
      <c r="D12849">
        <v>110307</v>
      </c>
      <c r="E12849">
        <v>3875615.7376000001</v>
      </c>
      <c r="F12849">
        <v>378108</v>
      </c>
      <c r="G12849">
        <v>146007</v>
      </c>
      <c r="H12849">
        <v>3861515.7574</v>
      </c>
    </row>
    <row r="12850" spans="1:8" x14ac:dyDescent="0.3">
      <c r="A12850" s="1">
        <v>43101</v>
      </c>
      <c r="B12850" s="2" t="s">
        <v>31</v>
      </c>
      <c r="C12850">
        <v>95974</v>
      </c>
      <c r="D12850">
        <v>36208</v>
      </c>
      <c r="E12850">
        <v>3772688.4364999998</v>
      </c>
      <c r="F12850">
        <v>115489</v>
      </c>
      <c r="G12850">
        <v>37792</v>
      </c>
      <c r="H12850">
        <v>3272346.2840999998</v>
      </c>
    </row>
    <row r="12851" spans="1:8" x14ac:dyDescent="0.3">
      <c r="A12851" s="1">
        <v>43101</v>
      </c>
      <c r="B12851" s="2" t="s">
        <v>308</v>
      </c>
      <c r="C12851">
        <v>2129</v>
      </c>
      <c r="D12851">
        <v>14861.000000000002</v>
      </c>
      <c r="E12851">
        <v>69802724.283700004</v>
      </c>
      <c r="F12851">
        <v>3750</v>
      </c>
      <c r="G12851">
        <v>16081</v>
      </c>
      <c r="H12851">
        <v>42882666.666699998</v>
      </c>
    </row>
    <row r="12852" spans="1:8" x14ac:dyDescent="0.3">
      <c r="A12852" s="1">
        <v>43101</v>
      </c>
      <c r="B12852" s="2" t="s">
        <v>309</v>
      </c>
      <c r="C12852">
        <v>3271</v>
      </c>
      <c r="D12852">
        <v>2237</v>
      </c>
      <c r="E12852">
        <v>6838887.1904999996</v>
      </c>
      <c r="F12852">
        <v>5188</v>
      </c>
      <c r="G12852">
        <v>2273</v>
      </c>
      <c r="H12852">
        <v>4381264.4563999996</v>
      </c>
    </row>
    <row r="12853" spans="1:8" x14ac:dyDescent="0.3">
      <c r="A12853" s="1">
        <v>43101</v>
      </c>
      <c r="B12853" s="2" t="s">
        <v>311</v>
      </c>
      <c r="C12853">
        <v>200602</v>
      </c>
      <c r="D12853">
        <v>76078</v>
      </c>
      <c r="E12853">
        <v>3792484.6213000002</v>
      </c>
      <c r="F12853">
        <v>14667</v>
      </c>
      <c r="G12853">
        <v>81668</v>
      </c>
      <c r="H12853">
        <v>55681461.784999996</v>
      </c>
    </row>
    <row r="12854" spans="1:8" x14ac:dyDescent="0.3">
      <c r="A12854" s="1">
        <v>43101</v>
      </c>
      <c r="B12854" s="2" t="s">
        <v>38</v>
      </c>
      <c r="C12854">
        <v>251218</v>
      </c>
      <c r="D12854">
        <v>79356</v>
      </c>
      <c r="E12854">
        <v>3158850.0824000002</v>
      </c>
      <c r="F12854">
        <v>254830</v>
      </c>
      <c r="G12854">
        <v>81343</v>
      </c>
      <c r="H12854">
        <v>3192049.6017</v>
      </c>
    </row>
    <row r="12855" spans="1:8" x14ac:dyDescent="0.3">
      <c r="A12855" s="1">
        <v>43101</v>
      </c>
      <c r="B12855" s="2" t="s">
        <v>312</v>
      </c>
      <c r="C12855">
        <v>4175</v>
      </c>
      <c r="D12855">
        <v>490.00000000000006</v>
      </c>
      <c r="E12855">
        <v>1173652.6946</v>
      </c>
      <c r="F12855">
        <v>6456</v>
      </c>
      <c r="G12855">
        <v>552</v>
      </c>
      <c r="H12855">
        <v>855018.58739999996</v>
      </c>
    </row>
    <row r="12856" spans="1:8" x14ac:dyDescent="0.3">
      <c r="A12856" s="1">
        <v>43101</v>
      </c>
      <c r="B12856" s="2" t="s">
        <v>313</v>
      </c>
      <c r="C12856">
        <v>11063</v>
      </c>
      <c r="D12856">
        <v>3390</v>
      </c>
      <c r="E12856">
        <v>3064268.2817000002</v>
      </c>
      <c r="F12856">
        <v>12467</v>
      </c>
      <c r="G12856">
        <v>3469</v>
      </c>
      <c r="H12856">
        <v>2782545.9212000002</v>
      </c>
    </row>
    <row r="12857" spans="1:8" x14ac:dyDescent="0.3">
      <c r="A12857" s="1">
        <v>43101</v>
      </c>
      <c r="B12857" s="2" t="s">
        <v>41</v>
      </c>
      <c r="C12857">
        <v>160074</v>
      </c>
      <c r="D12857">
        <v>70172</v>
      </c>
      <c r="E12857">
        <v>4383722.5283000004</v>
      </c>
      <c r="F12857">
        <v>220713</v>
      </c>
      <c r="G12857">
        <v>90330</v>
      </c>
      <c r="H12857">
        <v>4092645.1998999999</v>
      </c>
    </row>
    <row r="12858" spans="1:8" x14ac:dyDescent="0.3">
      <c r="A12858" s="1">
        <v>43101</v>
      </c>
      <c r="B12858" s="2" t="s">
        <v>314</v>
      </c>
      <c r="C12858">
        <v>196618</v>
      </c>
      <c r="D12858">
        <v>754461</v>
      </c>
      <c r="E12858">
        <v>38371919.152900003</v>
      </c>
      <c r="F12858">
        <v>149116</v>
      </c>
      <c r="G12858">
        <v>730741</v>
      </c>
      <c r="H12858">
        <v>49004868.6928</v>
      </c>
    </row>
    <row r="12859" spans="1:8" x14ac:dyDescent="0.3">
      <c r="A12859" s="1">
        <v>43101</v>
      </c>
      <c r="B12859" s="2" t="s">
        <v>315</v>
      </c>
      <c r="C12859">
        <v>1053</v>
      </c>
      <c r="D12859">
        <v>231</v>
      </c>
      <c r="E12859">
        <v>2193732.1937000002</v>
      </c>
      <c r="F12859">
        <v>810</v>
      </c>
      <c r="G12859">
        <v>236</v>
      </c>
      <c r="H12859">
        <v>2913580.2469000001</v>
      </c>
    </row>
    <row r="12860" spans="1:8" x14ac:dyDescent="0.3">
      <c r="A12860" s="1">
        <v>43101</v>
      </c>
      <c r="B12860" s="2" t="s">
        <v>316</v>
      </c>
      <c r="C12860">
        <v>57821</v>
      </c>
      <c r="D12860">
        <v>8537</v>
      </c>
      <c r="E12860">
        <v>1476453.1917000001</v>
      </c>
      <c r="F12860">
        <v>66066</v>
      </c>
      <c r="G12860">
        <v>8733</v>
      </c>
      <c r="H12860">
        <v>1321859.9582</v>
      </c>
    </row>
    <row r="12861" spans="1:8" x14ac:dyDescent="0.3">
      <c r="A12861" s="1">
        <v>43101</v>
      </c>
      <c r="B12861" s="2" t="s">
        <v>317</v>
      </c>
      <c r="C12861">
        <v>427</v>
      </c>
      <c r="D12861">
        <v>881</v>
      </c>
      <c r="E12861">
        <v>20632318.501200002</v>
      </c>
      <c r="F12861">
        <v>401</v>
      </c>
      <c r="G12861">
        <v>943</v>
      </c>
      <c r="H12861">
        <v>23516209.476300001</v>
      </c>
    </row>
    <row r="12862" spans="1:8" x14ac:dyDescent="0.3">
      <c r="A12862" s="1">
        <v>43101</v>
      </c>
      <c r="B12862" s="2" t="s">
        <v>45</v>
      </c>
      <c r="C12862">
        <v>144087</v>
      </c>
      <c r="D12862">
        <v>55434</v>
      </c>
      <c r="E12862">
        <v>3847258.9476999999</v>
      </c>
      <c r="F12862">
        <v>177903</v>
      </c>
      <c r="G12862">
        <v>57962</v>
      </c>
      <c r="H12862">
        <v>3258067.5986000001</v>
      </c>
    </row>
    <row r="12863" spans="1:8" x14ac:dyDescent="0.3">
      <c r="A12863" s="1">
        <v>43101</v>
      </c>
      <c r="B12863" s="2" t="s">
        <v>318</v>
      </c>
      <c r="C12863">
        <v>716</v>
      </c>
      <c r="D12863">
        <v>14251</v>
      </c>
      <c r="E12863">
        <v>199036312.84920001</v>
      </c>
      <c r="F12863">
        <v>580</v>
      </c>
      <c r="G12863">
        <v>15853</v>
      </c>
      <c r="H12863">
        <v>273327586.2069</v>
      </c>
    </row>
    <row r="12864" spans="1:8" x14ac:dyDescent="0.3">
      <c r="A12864" s="1">
        <v>43101</v>
      </c>
      <c r="B12864" s="2" t="s">
        <v>319</v>
      </c>
      <c r="C12864">
        <v>111</v>
      </c>
      <c r="D12864">
        <v>3081</v>
      </c>
      <c r="E12864">
        <v>277567567.56760001</v>
      </c>
      <c r="F12864">
        <v>89</v>
      </c>
      <c r="G12864">
        <v>5181</v>
      </c>
      <c r="H12864">
        <v>582134831.46070004</v>
      </c>
    </row>
    <row r="12865" spans="1:8" x14ac:dyDescent="0.3">
      <c r="A12865" s="1">
        <v>43101</v>
      </c>
      <c r="B12865" s="2" t="s">
        <v>320</v>
      </c>
      <c r="C12865">
        <v>309</v>
      </c>
      <c r="D12865">
        <v>2845</v>
      </c>
      <c r="E12865">
        <v>92071197.410999998</v>
      </c>
      <c r="F12865">
        <v>350</v>
      </c>
      <c r="G12865">
        <v>2973</v>
      </c>
      <c r="H12865">
        <v>84942857.142900005</v>
      </c>
    </row>
    <row r="12866" spans="1:8" x14ac:dyDescent="0.3">
      <c r="A12866" s="1">
        <v>43101</v>
      </c>
      <c r="B12866" s="2" t="s">
        <v>474</v>
      </c>
      <c r="C12866">
        <v>13631</v>
      </c>
      <c r="D12866">
        <v>19404</v>
      </c>
      <c r="E12866">
        <v>14235199.178300001</v>
      </c>
      <c r="F12866">
        <v>15490</v>
      </c>
      <c r="G12866">
        <v>19139</v>
      </c>
      <c r="H12866">
        <v>12355713.363500001</v>
      </c>
    </row>
    <row r="12867" spans="1:8" x14ac:dyDescent="0.3">
      <c r="A12867" s="1">
        <v>43101</v>
      </c>
      <c r="B12867" s="2" t="s">
        <v>322</v>
      </c>
      <c r="C12867">
        <v>28534</v>
      </c>
      <c r="D12867">
        <v>9109</v>
      </c>
      <c r="E12867">
        <v>3192331.9548999998</v>
      </c>
      <c r="F12867">
        <v>36328</v>
      </c>
      <c r="G12867">
        <v>9392</v>
      </c>
      <c r="H12867">
        <v>2585333.6269999999</v>
      </c>
    </row>
    <row r="12868" spans="1:8" x14ac:dyDescent="0.3">
      <c r="A12868" s="1">
        <v>43101</v>
      </c>
      <c r="B12868" s="2" t="s">
        <v>51</v>
      </c>
      <c r="C12868">
        <v>75024</v>
      </c>
      <c r="D12868">
        <v>25188</v>
      </c>
      <c r="E12868">
        <v>3357325.6557999998</v>
      </c>
      <c r="F12868">
        <v>83483</v>
      </c>
      <c r="G12868">
        <v>27683.999999999996</v>
      </c>
      <c r="H12868">
        <v>3316124.2409000001</v>
      </c>
    </row>
    <row r="12869" spans="1:8" x14ac:dyDescent="0.3">
      <c r="A12869" s="1">
        <v>43101</v>
      </c>
      <c r="B12869" s="2" t="s">
        <v>323</v>
      </c>
      <c r="C12869">
        <v>484</v>
      </c>
      <c r="D12869">
        <v>63</v>
      </c>
      <c r="E12869">
        <v>1301652.8925999999</v>
      </c>
      <c r="F12869">
        <v>562</v>
      </c>
      <c r="G12869">
        <v>38</v>
      </c>
      <c r="H12869">
        <v>676156.58360000001</v>
      </c>
    </row>
    <row r="12870" spans="1:8" x14ac:dyDescent="0.3">
      <c r="A12870" s="1">
        <v>43101</v>
      </c>
      <c r="B12870" s="2" t="s">
        <v>324</v>
      </c>
      <c r="C12870">
        <v>19</v>
      </c>
      <c r="D12870">
        <v>11</v>
      </c>
      <c r="E12870">
        <v>5789473.6842</v>
      </c>
      <c r="F12870">
        <v>5</v>
      </c>
      <c r="G12870">
        <v>6</v>
      </c>
      <c r="H12870">
        <v>12000000</v>
      </c>
    </row>
    <row r="12871" spans="1:8" x14ac:dyDescent="0.3">
      <c r="A12871" s="1">
        <v>43101</v>
      </c>
      <c r="B12871" s="2" t="s">
        <v>325</v>
      </c>
      <c r="C12871">
        <v>81276</v>
      </c>
      <c r="D12871">
        <v>623972</v>
      </c>
      <c r="E12871">
        <v>76771986.810399994</v>
      </c>
      <c r="F12871">
        <v>35516</v>
      </c>
      <c r="G12871">
        <v>620542</v>
      </c>
      <c r="H12871">
        <v>174721815.51980001</v>
      </c>
    </row>
    <row r="12872" spans="1:8" x14ac:dyDescent="0.3">
      <c r="A12872" s="1">
        <v>43101</v>
      </c>
      <c r="B12872" s="2" t="s">
        <v>326</v>
      </c>
      <c r="C12872">
        <v>13526</v>
      </c>
      <c r="D12872">
        <v>1923</v>
      </c>
      <c r="E12872">
        <v>1421706.3433000001</v>
      </c>
      <c r="F12872">
        <v>17533</v>
      </c>
      <c r="G12872">
        <v>2256</v>
      </c>
      <c r="H12872">
        <v>1286716.4775</v>
      </c>
    </row>
    <row r="12873" spans="1:8" x14ac:dyDescent="0.3">
      <c r="A12873" s="1">
        <v>43101</v>
      </c>
      <c r="B12873" s="2" t="s">
        <v>327</v>
      </c>
      <c r="C12873">
        <v>62</v>
      </c>
      <c r="D12873">
        <v>4</v>
      </c>
      <c r="E12873">
        <v>645161.29029999999</v>
      </c>
      <c r="F12873">
        <v>603</v>
      </c>
      <c r="G12873">
        <v>32</v>
      </c>
      <c r="H12873">
        <v>530679.93370000005</v>
      </c>
    </row>
    <row r="12874" spans="1:8" x14ac:dyDescent="0.3">
      <c r="A12874" s="1">
        <v>43101</v>
      </c>
      <c r="B12874" s="2" t="s">
        <v>328</v>
      </c>
      <c r="C12874">
        <v>114</v>
      </c>
      <c r="D12874">
        <v>473.00000000000006</v>
      </c>
      <c r="E12874">
        <v>41491228.070200004</v>
      </c>
      <c r="F12874">
        <v>299</v>
      </c>
      <c r="G12874">
        <v>559</v>
      </c>
      <c r="H12874">
        <v>18695652.173900001</v>
      </c>
    </row>
    <row r="12875" spans="1:8" x14ac:dyDescent="0.3">
      <c r="A12875" s="1">
        <v>43101</v>
      </c>
      <c r="B12875" s="2" t="s">
        <v>329</v>
      </c>
      <c r="C12875">
        <v>2330</v>
      </c>
      <c r="D12875">
        <v>612</v>
      </c>
      <c r="E12875">
        <v>2626609.4421000001</v>
      </c>
      <c r="F12875">
        <v>3070</v>
      </c>
      <c r="G12875">
        <v>718</v>
      </c>
      <c r="H12875">
        <v>2338762.2149999999</v>
      </c>
    </row>
    <row r="12876" spans="1:8" x14ac:dyDescent="0.3">
      <c r="A12876" s="1">
        <v>43101</v>
      </c>
      <c r="B12876" s="2" t="s">
        <v>60</v>
      </c>
      <c r="C12876">
        <v>71</v>
      </c>
      <c r="D12876">
        <v>1194</v>
      </c>
      <c r="E12876">
        <v>168169014.08450001</v>
      </c>
      <c r="F12876">
        <v>129</v>
      </c>
      <c r="G12876">
        <v>1188</v>
      </c>
      <c r="H12876">
        <v>92093023.255799994</v>
      </c>
    </row>
    <row r="12877" spans="1:8" x14ac:dyDescent="0.3">
      <c r="A12877" s="1">
        <v>43101</v>
      </c>
      <c r="B12877" s="2" t="s">
        <v>331</v>
      </c>
      <c r="C12877">
        <v>4692</v>
      </c>
      <c r="D12877">
        <v>2774</v>
      </c>
      <c r="E12877">
        <v>5912190.9632999999</v>
      </c>
      <c r="F12877">
        <v>6403</v>
      </c>
      <c r="G12877">
        <v>2960</v>
      </c>
      <c r="H12877">
        <v>4622833.0470000003</v>
      </c>
    </row>
    <row r="12878" spans="1:8" x14ac:dyDescent="0.3">
      <c r="A12878" s="1">
        <v>43101</v>
      </c>
      <c r="B12878" s="2" t="s">
        <v>332</v>
      </c>
      <c r="C12878">
        <v>562</v>
      </c>
      <c r="D12878">
        <v>3431</v>
      </c>
      <c r="E12878">
        <v>61049822.064099997</v>
      </c>
      <c r="F12878">
        <v>274</v>
      </c>
      <c r="G12878">
        <v>3200</v>
      </c>
      <c r="H12878">
        <v>116788321.1679</v>
      </c>
    </row>
    <row r="12879" spans="1:8" x14ac:dyDescent="0.3">
      <c r="A12879" s="1">
        <v>43101</v>
      </c>
      <c r="B12879" s="2" t="s">
        <v>63</v>
      </c>
      <c r="C12879">
        <v>418</v>
      </c>
      <c r="D12879">
        <v>26762</v>
      </c>
      <c r="E12879">
        <v>640239234.44980001</v>
      </c>
      <c r="F12879">
        <v>156</v>
      </c>
      <c r="G12879">
        <v>26575</v>
      </c>
      <c r="H12879">
        <v>1703525641.0256</v>
      </c>
    </row>
    <row r="12880" spans="1:8" x14ac:dyDescent="0.3">
      <c r="A12880" s="1">
        <v>43101</v>
      </c>
      <c r="B12880" s="2" t="s">
        <v>333</v>
      </c>
      <c r="C12880">
        <v>96040</v>
      </c>
      <c r="D12880">
        <v>45052</v>
      </c>
      <c r="E12880">
        <v>4690962.0991000002</v>
      </c>
      <c r="F12880">
        <v>119246</v>
      </c>
      <c r="G12880">
        <v>43683</v>
      </c>
      <c r="H12880">
        <v>3663267.531</v>
      </c>
    </row>
    <row r="12881" spans="1:8" x14ac:dyDescent="0.3">
      <c r="A12881" s="1">
        <v>43101</v>
      </c>
      <c r="B12881" s="2" t="s">
        <v>334</v>
      </c>
      <c r="C12881">
        <v>44</v>
      </c>
      <c r="D12881">
        <v>110.00000000000001</v>
      </c>
      <c r="E12881">
        <v>25000000</v>
      </c>
      <c r="F12881">
        <v>200</v>
      </c>
      <c r="G12881">
        <v>122</v>
      </c>
      <c r="H12881">
        <v>6100000</v>
      </c>
    </row>
    <row r="12882" spans="1:8" x14ac:dyDescent="0.3">
      <c r="A12882" s="1">
        <v>43101</v>
      </c>
      <c r="B12882" s="2" t="s">
        <v>66</v>
      </c>
      <c r="C12882">
        <v>264</v>
      </c>
      <c r="D12882">
        <v>168</v>
      </c>
      <c r="E12882">
        <v>6363636.3635999998</v>
      </c>
    </row>
    <row r="12883" spans="1:8" x14ac:dyDescent="0.3">
      <c r="A12883" s="1">
        <v>43101</v>
      </c>
      <c r="B12883" s="2" t="s">
        <v>335</v>
      </c>
      <c r="C12883">
        <v>21</v>
      </c>
      <c r="D12883">
        <v>244</v>
      </c>
      <c r="E12883">
        <v>116190476.19050001</v>
      </c>
      <c r="F12883">
        <v>22</v>
      </c>
      <c r="G12883">
        <v>209</v>
      </c>
      <c r="H12883">
        <v>95000000</v>
      </c>
    </row>
    <row r="12884" spans="1:8" x14ac:dyDescent="0.3">
      <c r="A12884" s="1">
        <v>43101</v>
      </c>
      <c r="B12884" s="2" t="s">
        <v>336</v>
      </c>
      <c r="C12884">
        <v>67</v>
      </c>
      <c r="D12884">
        <v>451</v>
      </c>
      <c r="E12884">
        <v>67313432.835800007</v>
      </c>
      <c r="F12884">
        <v>113</v>
      </c>
      <c r="G12884">
        <v>811</v>
      </c>
      <c r="H12884">
        <v>71769911.5044</v>
      </c>
    </row>
    <row r="12885" spans="1:8" x14ac:dyDescent="0.3">
      <c r="A12885" s="1">
        <v>43101</v>
      </c>
      <c r="B12885" s="2" t="s">
        <v>337</v>
      </c>
      <c r="C12885">
        <v>27</v>
      </c>
      <c r="D12885">
        <v>9283</v>
      </c>
      <c r="E12885">
        <v>3438148148.1482</v>
      </c>
      <c r="F12885">
        <v>28</v>
      </c>
      <c r="G12885">
        <v>9297</v>
      </c>
      <c r="H12885">
        <v>3320357142.8571</v>
      </c>
    </row>
    <row r="12886" spans="1:8" x14ac:dyDescent="0.3">
      <c r="A12886" s="1">
        <v>43101</v>
      </c>
      <c r="B12886" s="2" t="s">
        <v>338</v>
      </c>
      <c r="C12886">
        <v>3452</v>
      </c>
      <c r="D12886">
        <v>524</v>
      </c>
      <c r="E12886">
        <v>1517960.6025</v>
      </c>
      <c r="F12886">
        <v>3667</v>
      </c>
      <c r="G12886">
        <v>498.00000000000006</v>
      </c>
      <c r="H12886">
        <v>1358058.3583</v>
      </c>
    </row>
    <row r="12887" spans="1:8" x14ac:dyDescent="0.3">
      <c r="A12887" s="1">
        <v>43101</v>
      </c>
      <c r="B12887" s="2" t="s">
        <v>340</v>
      </c>
      <c r="C12887">
        <v>1800364</v>
      </c>
      <c r="D12887">
        <v>2302460</v>
      </c>
      <c r="E12887">
        <v>12788858.2531</v>
      </c>
      <c r="F12887">
        <v>1636178</v>
      </c>
      <c r="G12887">
        <v>2353398</v>
      </c>
      <c r="H12887">
        <v>14383508.3958</v>
      </c>
    </row>
    <row r="12888" spans="1:8" x14ac:dyDescent="0.3">
      <c r="A12888" s="1">
        <v>43101</v>
      </c>
      <c r="B12888" s="2" t="s">
        <v>341</v>
      </c>
      <c r="C12888">
        <v>777157</v>
      </c>
      <c r="D12888">
        <v>896084</v>
      </c>
      <c r="E12888">
        <v>11530282.812899999</v>
      </c>
      <c r="F12888">
        <v>773903</v>
      </c>
      <c r="G12888">
        <v>900848</v>
      </c>
      <c r="H12888">
        <v>11640321.849099999</v>
      </c>
    </row>
    <row r="12889" spans="1:8" x14ac:dyDescent="0.3">
      <c r="A12889" s="1">
        <v>43101</v>
      </c>
      <c r="B12889" s="2" t="s">
        <v>342</v>
      </c>
      <c r="C12889">
        <v>482</v>
      </c>
      <c r="D12889">
        <v>49076</v>
      </c>
      <c r="E12889">
        <v>1018174273.8589</v>
      </c>
      <c r="F12889">
        <v>350</v>
      </c>
      <c r="G12889">
        <v>48640</v>
      </c>
      <c r="H12889">
        <v>1389714285.7142999</v>
      </c>
    </row>
    <row r="12890" spans="1:8" x14ac:dyDescent="0.3">
      <c r="A12890" s="1">
        <v>43101</v>
      </c>
      <c r="B12890" s="2" t="s">
        <v>343</v>
      </c>
      <c r="C12890">
        <v>320735</v>
      </c>
      <c r="D12890">
        <v>377959</v>
      </c>
      <c r="E12890">
        <v>11784152.025800001</v>
      </c>
      <c r="F12890">
        <v>276935</v>
      </c>
      <c r="G12890">
        <v>377011</v>
      </c>
      <c r="H12890">
        <v>13613699.965700001</v>
      </c>
    </row>
    <row r="12891" spans="1:8" x14ac:dyDescent="0.3">
      <c r="A12891" s="1">
        <v>43101</v>
      </c>
      <c r="B12891" s="2" t="s">
        <v>468</v>
      </c>
      <c r="C12891">
        <v>15904</v>
      </c>
      <c r="D12891">
        <v>64755.999999999993</v>
      </c>
      <c r="E12891">
        <v>40716800.804799996</v>
      </c>
      <c r="F12891">
        <v>16951</v>
      </c>
      <c r="G12891">
        <v>57573</v>
      </c>
      <c r="H12891">
        <v>33964367.883900002</v>
      </c>
    </row>
    <row r="12892" spans="1:8" x14ac:dyDescent="0.3">
      <c r="A12892" s="1">
        <v>43101</v>
      </c>
      <c r="B12892" s="2" t="s">
        <v>345</v>
      </c>
      <c r="C12892">
        <v>325</v>
      </c>
      <c r="D12892">
        <v>69</v>
      </c>
      <c r="E12892">
        <v>2123076.9230999998</v>
      </c>
      <c r="F12892">
        <v>565</v>
      </c>
      <c r="G12892">
        <v>52</v>
      </c>
      <c r="H12892">
        <v>920353.98230000003</v>
      </c>
    </row>
    <row r="12893" spans="1:8" x14ac:dyDescent="0.3">
      <c r="A12893" s="1">
        <v>43101</v>
      </c>
      <c r="B12893" s="2" t="s">
        <v>77</v>
      </c>
      <c r="C12893">
        <v>111975</v>
      </c>
      <c r="D12893">
        <v>26306</v>
      </c>
      <c r="E12893">
        <v>2349274.3916000002</v>
      </c>
      <c r="F12893">
        <v>148312</v>
      </c>
      <c r="G12893">
        <v>30180</v>
      </c>
      <c r="H12893">
        <v>2034899.4013</v>
      </c>
    </row>
    <row r="12894" spans="1:8" x14ac:dyDescent="0.3">
      <c r="A12894" s="1">
        <v>43101</v>
      </c>
      <c r="B12894" s="2" t="s">
        <v>346</v>
      </c>
      <c r="C12894">
        <v>1965</v>
      </c>
      <c r="D12894">
        <v>57995.000000000007</v>
      </c>
      <c r="E12894">
        <v>295139949.10939997</v>
      </c>
      <c r="F12894">
        <v>1092</v>
      </c>
      <c r="G12894">
        <v>57954.999999999993</v>
      </c>
      <c r="H12894">
        <v>530723443.2234</v>
      </c>
    </row>
    <row r="12895" spans="1:8" x14ac:dyDescent="0.3">
      <c r="A12895" s="1">
        <v>43101</v>
      </c>
      <c r="B12895" s="2" t="s">
        <v>78</v>
      </c>
      <c r="C12895">
        <v>122594</v>
      </c>
      <c r="D12895">
        <v>53175</v>
      </c>
      <c r="E12895">
        <v>4337487.9683999997</v>
      </c>
      <c r="F12895">
        <v>123783</v>
      </c>
      <c r="G12895">
        <v>54666.999999999993</v>
      </c>
      <c r="H12895">
        <v>4416357.6582000004</v>
      </c>
    </row>
    <row r="12896" spans="1:8" x14ac:dyDescent="0.3">
      <c r="A12896" s="1">
        <v>43101</v>
      </c>
      <c r="B12896" s="2" t="s">
        <v>347</v>
      </c>
      <c r="C12896">
        <v>163211</v>
      </c>
      <c r="D12896">
        <v>127471</v>
      </c>
      <c r="E12896">
        <v>7810196.6166000003</v>
      </c>
      <c r="F12896">
        <v>157382</v>
      </c>
      <c r="G12896">
        <v>136188</v>
      </c>
      <c r="H12896">
        <v>8653340.2803000007</v>
      </c>
    </row>
    <row r="12897" spans="1:8" x14ac:dyDescent="0.3">
      <c r="A12897" s="1">
        <v>43101</v>
      </c>
      <c r="B12897" s="2" t="s">
        <v>348</v>
      </c>
      <c r="C12897">
        <v>181</v>
      </c>
      <c r="D12897">
        <v>1423</v>
      </c>
      <c r="E12897">
        <v>78618784.530399993</v>
      </c>
      <c r="F12897">
        <v>173</v>
      </c>
      <c r="G12897">
        <v>616</v>
      </c>
      <c r="H12897">
        <v>35606936.416199997</v>
      </c>
    </row>
    <row r="12898" spans="1:8" x14ac:dyDescent="0.3">
      <c r="A12898" s="1">
        <v>43101</v>
      </c>
      <c r="B12898" s="2" t="s">
        <v>81</v>
      </c>
      <c r="C12898">
        <v>110</v>
      </c>
      <c r="D12898">
        <v>699</v>
      </c>
      <c r="E12898">
        <v>63545454.545500003</v>
      </c>
      <c r="F12898">
        <v>248</v>
      </c>
      <c r="G12898">
        <v>746</v>
      </c>
      <c r="H12898">
        <v>30080645.1613</v>
      </c>
    </row>
    <row r="12899" spans="1:8" x14ac:dyDescent="0.3">
      <c r="A12899" s="1">
        <v>43101</v>
      </c>
      <c r="B12899" s="2" t="s">
        <v>350</v>
      </c>
      <c r="C12899">
        <v>1640</v>
      </c>
      <c r="D12899">
        <v>867</v>
      </c>
      <c r="E12899">
        <v>5286585.3658999996</v>
      </c>
      <c r="F12899">
        <v>2478</v>
      </c>
      <c r="G12899">
        <v>916</v>
      </c>
      <c r="H12899">
        <v>3696529.4591999999</v>
      </c>
    </row>
    <row r="12900" spans="1:8" x14ac:dyDescent="0.3">
      <c r="A12900" s="1">
        <v>43101</v>
      </c>
      <c r="B12900" s="2" t="s">
        <v>351</v>
      </c>
      <c r="C12900">
        <v>492</v>
      </c>
      <c r="D12900">
        <v>132</v>
      </c>
      <c r="E12900">
        <v>2682926.8292999999</v>
      </c>
      <c r="F12900">
        <v>489</v>
      </c>
      <c r="G12900">
        <v>124</v>
      </c>
      <c r="H12900">
        <v>2535787.3210999998</v>
      </c>
    </row>
    <row r="12901" spans="1:8" x14ac:dyDescent="0.3">
      <c r="A12901" s="1">
        <v>43101</v>
      </c>
      <c r="B12901" s="2" t="s">
        <v>352</v>
      </c>
      <c r="C12901">
        <v>1079</v>
      </c>
      <c r="D12901">
        <v>127</v>
      </c>
      <c r="E12901">
        <v>1177015.7553000001</v>
      </c>
      <c r="F12901">
        <v>1970</v>
      </c>
      <c r="G12901">
        <v>161</v>
      </c>
      <c r="H12901">
        <v>817258.88320000004</v>
      </c>
    </row>
    <row r="12902" spans="1:8" x14ac:dyDescent="0.3">
      <c r="A12902" s="1">
        <v>43101</v>
      </c>
      <c r="B12902" s="2" t="s">
        <v>353</v>
      </c>
      <c r="C12902">
        <v>5402</v>
      </c>
      <c r="D12902">
        <v>1005.0000000000001</v>
      </c>
      <c r="E12902">
        <v>1860422.0659</v>
      </c>
      <c r="F12902">
        <v>7993</v>
      </c>
      <c r="G12902">
        <v>1126</v>
      </c>
      <c r="H12902">
        <v>1408732.6410999999</v>
      </c>
    </row>
    <row r="12903" spans="1:8" x14ac:dyDescent="0.3">
      <c r="A12903" s="1">
        <v>43101</v>
      </c>
      <c r="B12903" s="2" t="s">
        <v>354</v>
      </c>
      <c r="C12903">
        <v>1890</v>
      </c>
      <c r="D12903">
        <v>252</v>
      </c>
      <c r="E12903">
        <v>1333333.3333000001</v>
      </c>
      <c r="F12903">
        <v>2069</v>
      </c>
      <c r="G12903">
        <v>320</v>
      </c>
      <c r="H12903">
        <v>1546640.8892999999</v>
      </c>
    </row>
    <row r="12904" spans="1:8" x14ac:dyDescent="0.3">
      <c r="A12904" s="1">
        <v>43101</v>
      </c>
      <c r="B12904" s="2" t="s">
        <v>355</v>
      </c>
      <c r="C12904">
        <v>5543</v>
      </c>
      <c r="D12904">
        <v>53049</v>
      </c>
      <c r="E12904">
        <v>95704492.1523</v>
      </c>
      <c r="F12904">
        <v>7555</v>
      </c>
      <c r="G12904">
        <v>54728</v>
      </c>
      <c r="H12904">
        <v>72439444.076800004</v>
      </c>
    </row>
    <row r="12905" spans="1:8" x14ac:dyDescent="0.3">
      <c r="A12905" s="1">
        <v>43101</v>
      </c>
      <c r="B12905" s="2" t="s">
        <v>356</v>
      </c>
      <c r="C12905">
        <v>3206</v>
      </c>
      <c r="D12905">
        <v>1497</v>
      </c>
      <c r="E12905">
        <v>4669369.9314000001</v>
      </c>
      <c r="F12905">
        <v>4518</v>
      </c>
      <c r="G12905">
        <v>1654</v>
      </c>
      <c r="H12905">
        <v>3660911.9079</v>
      </c>
    </row>
    <row r="12906" spans="1:8" x14ac:dyDescent="0.3">
      <c r="A12906" s="1">
        <v>43101</v>
      </c>
      <c r="B12906" s="2" t="s">
        <v>96</v>
      </c>
      <c r="C12906">
        <v>60327</v>
      </c>
      <c r="D12906">
        <v>14468</v>
      </c>
      <c r="E12906">
        <v>2398262.8010999998</v>
      </c>
      <c r="F12906">
        <v>82152</v>
      </c>
      <c r="G12906">
        <v>16074</v>
      </c>
      <c r="H12906">
        <v>1956617.0026</v>
      </c>
    </row>
    <row r="12907" spans="1:8" x14ac:dyDescent="0.3">
      <c r="A12907" s="1">
        <v>43101</v>
      </c>
      <c r="B12907" s="2" t="s">
        <v>357</v>
      </c>
      <c r="C12907">
        <v>2731</v>
      </c>
      <c r="D12907">
        <v>10652</v>
      </c>
      <c r="E12907">
        <v>39004027.828599997</v>
      </c>
      <c r="F12907">
        <v>6228</v>
      </c>
      <c r="G12907">
        <v>11210</v>
      </c>
      <c r="H12907">
        <v>17999357.7392</v>
      </c>
    </row>
    <row r="12908" spans="1:8" x14ac:dyDescent="0.3">
      <c r="A12908" s="1">
        <v>43101</v>
      </c>
      <c r="B12908" s="2" t="s">
        <v>358</v>
      </c>
      <c r="C12908">
        <v>3513</v>
      </c>
      <c r="D12908">
        <v>2906</v>
      </c>
      <c r="E12908">
        <v>8272132.0807999996</v>
      </c>
      <c r="F12908">
        <v>7286</v>
      </c>
      <c r="G12908">
        <v>1807.9999999999998</v>
      </c>
      <c r="H12908">
        <v>2481471.3149000001</v>
      </c>
    </row>
    <row r="12909" spans="1:8" x14ac:dyDescent="0.3">
      <c r="A12909" s="1">
        <v>43101</v>
      </c>
      <c r="B12909" s="2" t="s">
        <v>99</v>
      </c>
      <c r="C12909">
        <v>115294</v>
      </c>
      <c r="D12909">
        <v>15634</v>
      </c>
      <c r="E12909">
        <v>1356011.5878000001</v>
      </c>
      <c r="F12909">
        <v>115222</v>
      </c>
      <c r="G12909">
        <v>15152.000000000002</v>
      </c>
      <c r="H12909">
        <v>1315026.6442</v>
      </c>
    </row>
    <row r="12910" spans="1:8" x14ac:dyDescent="0.3">
      <c r="A12910" s="1">
        <v>43101</v>
      </c>
      <c r="B12910" s="2" t="s">
        <v>359</v>
      </c>
      <c r="C12910">
        <v>193</v>
      </c>
      <c r="D12910">
        <v>1251</v>
      </c>
      <c r="E12910">
        <v>64818652.849699996</v>
      </c>
      <c r="F12910">
        <v>249</v>
      </c>
      <c r="G12910">
        <v>1370</v>
      </c>
      <c r="H12910">
        <v>55020080.3213</v>
      </c>
    </row>
    <row r="12911" spans="1:8" x14ac:dyDescent="0.3">
      <c r="A12911" s="1">
        <v>43101</v>
      </c>
      <c r="B12911" s="2" t="s">
        <v>218</v>
      </c>
      <c r="C12911">
        <v>3338</v>
      </c>
      <c r="D12911">
        <v>1810.0000000000002</v>
      </c>
      <c r="E12911">
        <v>5422408.6278999997</v>
      </c>
      <c r="F12911">
        <v>8702</v>
      </c>
      <c r="G12911">
        <v>1725</v>
      </c>
      <c r="H12911">
        <v>1982302.9188999999</v>
      </c>
    </row>
    <row r="12912" spans="1:8" x14ac:dyDescent="0.3">
      <c r="A12912" s="1">
        <v>43101</v>
      </c>
      <c r="B12912" s="2" t="s">
        <v>360</v>
      </c>
      <c r="C12912">
        <v>458065</v>
      </c>
      <c r="D12912">
        <v>268884</v>
      </c>
      <c r="E12912">
        <v>5869996.6162</v>
      </c>
      <c r="F12912">
        <v>451330</v>
      </c>
      <c r="G12912">
        <v>269743</v>
      </c>
      <c r="H12912">
        <v>5976624.6426999997</v>
      </c>
    </row>
    <row r="12913" spans="1:8" x14ac:dyDescent="0.3">
      <c r="A12913" s="1">
        <v>43101</v>
      </c>
      <c r="B12913" s="2" t="s">
        <v>361</v>
      </c>
      <c r="C12913">
        <v>40</v>
      </c>
      <c r="D12913">
        <v>37</v>
      </c>
      <c r="E12913">
        <v>9250000</v>
      </c>
      <c r="F12913">
        <v>38</v>
      </c>
      <c r="G12913">
        <v>35</v>
      </c>
      <c r="H12913">
        <v>9210526.3158</v>
      </c>
    </row>
    <row r="12914" spans="1:8" x14ac:dyDescent="0.3">
      <c r="A12914" s="1">
        <v>43101</v>
      </c>
      <c r="B12914" s="2" t="s">
        <v>362</v>
      </c>
      <c r="C12914">
        <v>1480</v>
      </c>
      <c r="D12914">
        <v>182</v>
      </c>
      <c r="E12914">
        <v>1229729.7297</v>
      </c>
      <c r="F12914">
        <v>3596</v>
      </c>
      <c r="G12914">
        <v>405</v>
      </c>
      <c r="H12914">
        <v>1126251.3903999999</v>
      </c>
    </row>
    <row r="12915" spans="1:8" x14ac:dyDescent="0.3">
      <c r="A12915" s="1">
        <v>43101</v>
      </c>
      <c r="B12915" s="2" t="s">
        <v>477</v>
      </c>
      <c r="C12915">
        <v>2178</v>
      </c>
      <c r="D12915">
        <v>527</v>
      </c>
      <c r="E12915">
        <v>2419651.0559999999</v>
      </c>
      <c r="F12915">
        <v>2865</v>
      </c>
      <c r="G12915">
        <v>536</v>
      </c>
      <c r="H12915">
        <v>1870855.1483</v>
      </c>
    </row>
    <row r="12916" spans="1:8" x14ac:dyDescent="0.3">
      <c r="A12916" s="1">
        <v>43101</v>
      </c>
      <c r="B12916" s="2" t="s">
        <v>109</v>
      </c>
      <c r="C12916">
        <v>2071</v>
      </c>
      <c r="D12916">
        <v>1030</v>
      </c>
      <c r="E12916">
        <v>4973442.7812999999</v>
      </c>
      <c r="F12916">
        <v>3427</v>
      </c>
      <c r="G12916">
        <v>1001</v>
      </c>
      <c r="H12916">
        <v>2920922.0893000001</v>
      </c>
    </row>
    <row r="12917" spans="1:8" x14ac:dyDescent="0.3">
      <c r="A12917" s="1">
        <v>43101</v>
      </c>
      <c r="B12917" s="2" t="s">
        <v>364</v>
      </c>
      <c r="C12917">
        <v>197</v>
      </c>
      <c r="D12917">
        <v>765</v>
      </c>
      <c r="E12917">
        <v>38832487.309600003</v>
      </c>
      <c r="F12917">
        <v>341</v>
      </c>
      <c r="G12917">
        <v>752</v>
      </c>
      <c r="H12917">
        <v>22052785.923799999</v>
      </c>
    </row>
    <row r="12918" spans="1:8" x14ac:dyDescent="0.3">
      <c r="A12918" s="1">
        <v>43101</v>
      </c>
      <c r="B12918" s="2" t="s">
        <v>365</v>
      </c>
      <c r="C12918">
        <v>8417</v>
      </c>
      <c r="D12918">
        <v>1078</v>
      </c>
      <c r="E12918">
        <v>1280741.3568</v>
      </c>
      <c r="F12918">
        <v>10816</v>
      </c>
      <c r="G12918">
        <v>1232</v>
      </c>
      <c r="H12918">
        <v>1139053.2544</v>
      </c>
    </row>
    <row r="12919" spans="1:8" x14ac:dyDescent="0.3">
      <c r="A12919" s="1">
        <v>43101</v>
      </c>
      <c r="B12919" s="2" t="s">
        <v>366</v>
      </c>
      <c r="C12919">
        <v>2629</v>
      </c>
      <c r="D12919">
        <v>13749</v>
      </c>
      <c r="E12919">
        <v>52297451.502499998</v>
      </c>
      <c r="F12919">
        <v>2686</v>
      </c>
      <c r="G12919">
        <v>12664</v>
      </c>
      <c r="H12919">
        <v>47148175.726000004</v>
      </c>
    </row>
    <row r="12920" spans="1:8" x14ac:dyDescent="0.3">
      <c r="A12920" s="1">
        <v>43101</v>
      </c>
      <c r="B12920" s="2" t="s">
        <v>367</v>
      </c>
      <c r="C12920">
        <v>32</v>
      </c>
      <c r="D12920">
        <v>5177</v>
      </c>
      <c r="E12920">
        <v>1617812500</v>
      </c>
      <c r="F12920">
        <v>40</v>
      </c>
      <c r="G12920">
        <v>4504</v>
      </c>
      <c r="H12920">
        <v>1126000000</v>
      </c>
    </row>
    <row r="12921" spans="1:8" x14ac:dyDescent="0.3">
      <c r="A12921" s="1">
        <v>43101</v>
      </c>
      <c r="B12921" s="2" t="s">
        <v>368</v>
      </c>
      <c r="C12921">
        <v>1527</v>
      </c>
      <c r="D12921">
        <v>416</v>
      </c>
      <c r="E12921">
        <v>2724296.0052</v>
      </c>
      <c r="F12921">
        <v>1553</v>
      </c>
      <c r="G12921">
        <v>430.99999999999994</v>
      </c>
      <c r="H12921">
        <v>2775273.6639</v>
      </c>
    </row>
    <row r="12922" spans="1:8" x14ac:dyDescent="0.3">
      <c r="A12922" s="1">
        <v>43101</v>
      </c>
      <c r="B12922" s="2" t="s">
        <v>370</v>
      </c>
      <c r="C12922">
        <v>1612</v>
      </c>
      <c r="D12922">
        <v>461.00000000000006</v>
      </c>
      <c r="E12922">
        <v>2859801.4887999999</v>
      </c>
      <c r="F12922">
        <v>2696</v>
      </c>
      <c r="G12922">
        <v>326</v>
      </c>
      <c r="H12922">
        <v>1209198.8130999999</v>
      </c>
    </row>
    <row r="12923" spans="1:8" x14ac:dyDescent="0.3">
      <c r="A12923" s="1">
        <v>43101</v>
      </c>
      <c r="B12923" s="2" t="s">
        <v>371</v>
      </c>
      <c r="C12923">
        <v>2626</v>
      </c>
      <c r="D12923">
        <v>371</v>
      </c>
      <c r="E12923">
        <v>1412795.1257</v>
      </c>
      <c r="F12923">
        <v>4536</v>
      </c>
      <c r="G12923">
        <v>364</v>
      </c>
      <c r="H12923">
        <v>802469.13580000005</v>
      </c>
    </row>
    <row r="12924" spans="1:8" x14ac:dyDescent="0.3">
      <c r="A12924" s="1">
        <v>43101</v>
      </c>
      <c r="B12924" s="2" t="s">
        <v>372</v>
      </c>
      <c r="C12924">
        <v>2449</v>
      </c>
      <c r="D12924">
        <v>993</v>
      </c>
      <c r="E12924">
        <v>4054716.2107000002</v>
      </c>
      <c r="F12924">
        <v>3230</v>
      </c>
      <c r="G12924">
        <v>993</v>
      </c>
      <c r="H12924">
        <v>3074303.4056000002</v>
      </c>
    </row>
    <row r="12925" spans="1:8" x14ac:dyDescent="0.3">
      <c r="A12925" s="1">
        <v>43101</v>
      </c>
      <c r="B12925" s="2" t="s">
        <v>469</v>
      </c>
      <c r="C12925">
        <v>75</v>
      </c>
      <c r="D12925">
        <v>1145</v>
      </c>
      <c r="E12925">
        <v>152666666.66670001</v>
      </c>
      <c r="F12925">
        <v>56</v>
      </c>
      <c r="G12925">
        <v>1146</v>
      </c>
      <c r="H12925">
        <v>204642857.14289999</v>
      </c>
    </row>
    <row r="12926" spans="1:8" x14ac:dyDescent="0.3">
      <c r="A12926" s="1">
        <v>43101</v>
      </c>
      <c r="B12926" s="2" t="s">
        <v>470</v>
      </c>
      <c r="C12926">
        <v>5363</v>
      </c>
      <c r="D12926">
        <v>233855.00000000003</v>
      </c>
      <c r="E12926">
        <v>436052582.50980002</v>
      </c>
      <c r="F12926">
        <v>6899</v>
      </c>
      <c r="G12926">
        <v>233855.00000000003</v>
      </c>
      <c r="H12926">
        <v>338969415.8574</v>
      </c>
    </row>
    <row r="12927" spans="1:8" x14ac:dyDescent="0.3">
      <c r="A12927" s="1">
        <v>43101</v>
      </c>
      <c r="B12927" s="2" t="s">
        <v>373</v>
      </c>
      <c r="C12927">
        <v>1607</v>
      </c>
      <c r="D12927">
        <v>225</v>
      </c>
      <c r="E12927">
        <v>1400124.4554999999</v>
      </c>
      <c r="F12927">
        <v>2357</v>
      </c>
      <c r="G12927">
        <v>225.99999999999997</v>
      </c>
      <c r="H12927">
        <v>958845.99069999997</v>
      </c>
    </row>
    <row r="12928" spans="1:8" x14ac:dyDescent="0.3">
      <c r="A12928" s="1">
        <v>43101</v>
      </c>
      <c r="B12928" s="2" t="s">
        <v>374</v>
      </c>
      <c r="C12928">
        <v>4472</v>
      </c>
      <c r="D12928">
        <v>939</v>
      </c>
      <c r="E12928">
        <v>2099731.6636999999</v>
      </c>
      <c r="F12928">
        <v>4999</v>
      </c>
      <c r="G12928">
        <v>832</v>
      </c>
      <c r="H12928">
        <v>1664332.8666000001</v>
      </c>
    </row>
    <row r="12929" spans="1:8" x14ac:dyDescent="0.3">
      <c r="A12929" s="1">
        <v>43101</v>
      </c>
      <c r="B12929" s="2" t="s">
        <v>375</v>
      </c>
      <c r="C12929">
        <v>113</v>
      </c>
      <c r="D12929">
        <v>22456</v>
      </c>
      <c r="E12929">
        <v>1987256637.1681001</v>
      </c>
      <c r="F12929">
        <v>124</v>
      </c>
      <c r="G12929">
        <v>22050</v>
      </c>
      <c r="H12929">
        <v>1778225806.4516001</v>
      </c>
    </row>
    <row r="12930" spans="1:8" x14ac:dyDescent="0.3">
      <c r="A12930" s="1">
        <v>43101</v>
      </c>
      <c r="B12930" s="2" t="s">
        <v>376</v>
      </c>
      <c r="C12930">
        <v>4</v>
      </c>
      <c r="D12930">
        <v>12</v>
      </c>
      <c r="E12930">
        <v>30000000</v>
      </c>
      <c r="F12930">
        <v>2</v>
      </c>
      <c r="G12930">
        <v>17</v>
      </c>
      <c r="H12930">
        <v>85000000</v>
      </c>
    </row>
    <row r="12931" spans="1:8" x14ac:dyDescent="0.3">
      <c r="A12931" s="1">
        <v>43101</v>
      </c>
      <c r="B12931" s="2" t="s">
        <v>378</v>
      </c>
      <c r="C12931">
        <v>3579</v>
      </c>
      <c r="D12931">
        <v>383</v>
      </c>
      <c r="E12931">
        <v>1070131.3215999999</v>
      </c>
      <c r="F12931">
        <v>4983</v>
      </c>
      <c r="G12931">
        <v>679</v>
      </c>
      <c r="H12931">
        <v>1362632.952</v>
      </c>
    </row>
    <row r="12932" spans="1:8" x14ac:dyDescent="0.3">
      <c r="A12932" s="1">
        <v>43101</v>
      </c>
      <c r="B12932" s="2" t="s">
        <v>128</v>
      </c>
      <c r="C12932">
        <v>178387</v>
      </c>
      <c r="D12932">
        <v>55004.999999999993</v>
      </c>
      <c r="E12932">
        <v>3083464.6022000001</v>
      </c>
      <c r="F12932">
        <v>210064</v>
      </c>
      <c r="G12932">
        <v>59923</v>
      </c>
      <c r="H12932">
        <v>2852606.8245999999</v>
      </c>
    </row>
    <row r="12933" spans="1:8" x14ac:dyDescent="0.3">
      <c r="A12933" s="1">
        <v>43101</v>
      </c>
      <c r="B12933" s="2" t="s">
        <v>379</v>
      </c>
      <c r="C12933">
        <v>109</v>
      </c>
      <c r="D12933">
        <v>5776</v>
      </c>
      <c r="E12933">
        <v>529908256.88069999</v>
      </c>
      <c r="F12933">
        <v>383</v>
      </c>
      <c r="G12933">
        <v>5713</v>
      </c>
      <c r="H12933">
        <v>149164490.86160001</v>
      </c>
    </row>
    <row r="12934" spans="1:8" x14ac:dyDescent="0.3">
      <c r="A12934" s="1">
        <v>43101</v>
      </c>
      <c r="B12934" s="2" t="s">
        <v>223</v>
      </c>
      <c r="C12934">
        <v>15</v>
      </c>
      <c r="D12934">
        <v>214</v>
      </c>
      <c r="E12934">
        <v>142666666.66670001</v>
      </c>
      <c r="F12934">
        <v>2</v>
      </c>
      <c r="G12934">
        <v>0</v>
      </c>
      <c r="H12934">
        <v>0</v>
      </c>
    </row>
    <row r="12935" spans="1:8" x14ac:dyDescent="0.3">
      <c r="A12935" s="1">
        <v>43101</v>
      </c>
      <c r="B12935" s="2" t="s">
        <v>380</v>
      </c>
      <c r="C12935">
        <v>424</v>
      </c>
      <c r="D12935">
        <v>29149</v>
      </c>
      <c r="E12935">
        <v>687476415.09430003</v>
      </c>
      <c r="F12935">
        <v>590</v>
      </c>
      <c r="G12935">
        <v>44438</v>
      </c>
      <c r="H12935">
        <v>753186440.67799997</v>
      </c>
    </row>
    <row r="12936" spans="1:8" x14ac:dyDescent="0.3">
      <c r="A12936" s="1">
        <v>43101</v>
      </c>
      <c r="B12936" s="2" t="s">
        <v>224</v>
      </c>
      <c r="C12936">
        <v>5314</v>
      </c>
      <c r="D12936">
        <v>919</v>
      </c>
      <c r="E12936">
        <v>1729394.0534000001</v>
      </c>
      <c r="F12936">
        <v>8583</v>
      </c>
      <c r="G12936">
        <v>1746</v>
      </c>
      <c r="H12936">
        <v>2034253.7574</v>
      </c>
    </row>
    <row r="12937" spans="1:8" x14ac:dyDescent="0.3">
      <c r="A12937" s="1">
        <v>43101</v>
      </c>
      <c r="B12937" s="2" t="s">
        <v>129</v>
      </c>
      <c r="C12937">
        <v>1404</v>
      </c>
      <c r="D12937">
        <v>658</v>
      </c>
      <c r="E12937">
        <v>4686609.6865999997</v>
      </c>
      <c r="F12937">
        <v>3959</v>
      </c>
      <c r="G12937">
        <v>582</v>
      </c>
      <c r="H12937">
        <v>1470068.199</v>
      </c>
    </row>
    <row r="12938" spans="1:8" x14ac:dyDescent="0.3">
      <c r="A12938" s="1">
        <v>43101</v>
      </c>
      <c r="B12938" s="2" t="s">
        <v>381</v>
      </c>
      <c r="C12938">
        <v>1615</v>
      </c>
      <c r="D12938">
        <v>112.00000000000001</v>
      </c>
      <c r="E12938">
        <v>693498.45200000005</v>
      </c>
      <c r="F12938">
        <v>3406</v>
      </c>
      <c r="G12938">
        <v>240</v>
      </c>
      <c r="H12938">
        <v>704638.8726</v>
      </c>
    </row>
    <row r="12939" spans="1:8" x14ac:dyDescent="0.3">
      <c r="A12939" s="1">
        <v>43101</v>
      </c>
      <c r="B12939" s="2" t="s">
        <v>382</v>
      </c>
      <c r="C12939">
        <v>33</v>
      </c>
      <c r="D12939">
        <v>415.00000000000006</v>
      </c>
      <c r="E12939">
        <v>125757575.75759999</v>
      </c>
      <c r="F12939">
        <v>57</v>
      </c>
      <c r="G12939">
        <v>425</v>
      </c>
      <c r="H12939">
        <v>74561403.5088</v>
      </c>
    </row>
    <row r="12940" spans="1:8" x14ac:dyDescent="0.3">
      <c r="A12940" s="1">
        <v>43101</v>
      </c>
      <c r="B12940" s="2" t="s">
        <v>132</v>
      </c>
      <c r="C12940">
        <v>33321</v>
      </c>
      <c r="D12940">
        <v>17725</v>
      </c>
      <c r="E12940">
        <v>5319468.2032000003</v>
      </c>
      <c r="F12940">
        <v>45246</v>
      </c>
      <c r="G12940">
        <v>19005</v>
      </c>
      <c r="H12940">
        <v>4200371.3035000004</v>
      </c>
    </row>
    <row r="12941" spans="1:8" x14ac:dyDescent="0.3">
      <c r="A12941" s="1">
        <v>43101</v>
      </c>
      <c r="B12941" s="2" t="s">
        <v>383</v>
      </c>
      <c r="C12941">
        <v>5029</v>
      </c>
      <c r="D12941">
        <v>5831</v>
      </c>
      <c r="E12941">
        <v>11594750.4474</v>
      </c>
      <c r="F12941">
        <v>6395</v>
      </c>
      <c r="G12941">
        <v>6240</v>
      </c>
      <c r="H12941">
        <v>9757623.1431000009</v>
      </c>
    </row>
    <row r="12942" spans="1:8" x14ac:dyDescent="0.3">
      <c r="A12942" s="1">
        <v>43101</v>
      </c>
      <c r="B12942" s="2" t="s">
        <v>133</v>
      </c>
      <c r="C12942">
        <v>447184</v>
      </c>
      <c r="D12942">
        <v>183746</v>
      </c>
      <c r="E12942">
        <v>4108957.3867000001</v>
      </c>
      <c r="F12942">
        <v>506482</v>
      </c>
      <c r="G12942">
        <v>192113</v>
      </c>
      <c r="H12942">
        <v>3793086.4276000001</v>
      </c>
    </row>
    <row r="12943" spans="1:8" x14ac:dyDescent="0.3">
      <c r="A12943" s="1">
        <v>43101</v>
      </c>
      <c r="B12943" s="2" t="s">
        <v>274</v>
      </c>
      <c r="C12943">
        <v>5</v>
      </c>
      <c r="D12943">
        <v>90</v>
      </c>
      <c r="E12943">
        <v>180000000</v>
      </c>
      <c r="F12943">
        <v>3</v>
      </c>
      <c r="G12943">
        <v>90</v>
      </c>
      <c r="H12943">
        <v>300000000</v>
      </c>
    </row>
    <row r="12944" spans="1:8" x14ac:dyDescent="0.3">
      <c r="A12944" s="1">
        <v>43101</v>
      </c>
      <c r="B12944" s="2" t="s">
        <v>385</v>
      </c>
      <c r="C12944">
        <v>746</v>
      </c>
      <c r="D12944">
        <v>49</v>
      </c>
      <c r="E12944">
        <v>656836.46109999996</v>
      </c>
      <c r="F12944">
        <v>1421</v>
      </c>
      <c r="G12944">
        <v>112.00000000000001</v>
      </c>
      <c r="H12944">
        <v>788177.33990000002</v>
      </c>
    </row>
    <row r="12945" spans="1:8" x14ac:dyDescent="0.3">
      <c r="A12945" s="1">
        <v>43101</v>
      </c>
      <c r="B12945" s="2" t="s">
        <v>386</v>
      </c>
      <c r="C12945">
        <v>2384</v>
      </c>
      <c r="D12945">
        <v>1581</v>
      </c>
      <c r="E12945">
        <v>6631711.4094000002</v>
      </c>
      <c r="F12945">
        <v>3890</v>
      </c>
      <c r="G12945">
        <v>1497</v>
      </c>
      <c r="H12945">
        <v>3848329.0488</v>
      </c>
    </row>
    <row r="12946" spans="1:8" x14ac:dyDescent="0.3">
      <c r="A12946" s="1">
        <v>43101</v>
      </c>
      <c r="B12946" s="2" t="s">
        <v>387</v>
      </c>
      <c r="C12946">
        <v>34113</v>
      </c>
      <c r="D12946">
        <v>23243</v>
      </c>
      <c r="E12946">
        <v>6813531.4983000001</v>
      </c>
      <c r="F12946">
        <v>34448</v>
      </c>
      <c r="G12946">
        <v>22496</v>
      </c>
      <c r="H12946">
        <v>6530422.6660000002</v>
      </c>
    </row>
    <row r="12947" spans="1:8" x14ac:dyDescent="0.3">
      <c r="A12947" s="1">
        <v>43101</v>
      </c>
      <c r="B12947" s="2" t="s">
        <v>388</v>
      </c>
      <c r="C12947">
        <v>35127</v>
      </c>
      <c r="D12947">
        <v>340798</v>
      </c>
      <c r="E12947">
        <v>97018817.433899999</v>
      </c>
    </row>
    <row r="12948" spans="1:8" x14ac:dyDescent="0.3">
      <c r="A12948" s="1">
        <v>43101</v>
      </c>
      <c r="B12948" s="2" t="s">
        <v>389</v>
      </c>
      <c r="C12948">
        <v>277</v>
      </c>
      <c r="D12948">
        <v>44</v>
      </c>
      <c r="E12948">
        <v>1588447.6534</v>
      </c>
      <c r="F12948">
        <v>689</v>
      </c>
      <c r="G12948">
        <v>64</v>
      </c>
      <c r="H12948">
        <v>928882.43830000004</v>
      </c>
    </row>
    <row r="12949" spans="1:8" x14ac:dyDescent="0.3">
      <c r="A12949" s="1">
        <v>43101</v>
      </c>
      <c r="B12949" s="2" t="s">
        <v>392</v>
      </c>
      <c r="C12949">
        <v>68</v>
      </c>
      <c r="D12949">
        <v>1172</v>
      </c>
      <c r="E12949">
        <v>172352941.17649999</v>
      </c>
      <c r="F12949">
        <v>28</v>
      </c>
      <c r="G12949">
        <v>1134</v>
      </c>
      <c r="H12949">
        <v>405000000</v>
      </c>
    </row>
    <row r="12950" spans="1:8" x14ac:dyDescent="0.3">
      <c r="A12950" s="1">
        <v>43101</v>
      </c>
      <c r="B12950" s="2" t="s">
        <v>393</v>
      </c>
      <c r="C12950">
        <v>676</v>
      </c>
      <c r="D12950">
        <v>13983.000000000002</v>
      </c>
      <c r="E12950">
        <v>206849112.426</v>
      </c>
      <c r="F12950">
        <v>2326</v>
      </c>
      <c r="G12950">
        <v>35989</v>
      </c>
      <c r="H12950">
        <v>154724849.5271</v>
      </c>
    </row>
    <row r="12951" spans="1:8" x14ac:dyDescent="0.3">
      <c r="A12951" s="1">
        <v>43101</v>
      </c>
      <c r="B12951" s="2" t="s">
        <v>478</v>
      </c>
      <c r="C12951">
        <v>362</v>
      </c>
      <c r="D12951">
        <v>777</v>
      </c>
      <c r="E12951">
        <v>21464088.397799999</v>
      </c>
      <c r="F12951">
        <v>427</v>
      </c>
      <c r="G12951">
        <v>1043</v>
      </c>
      <c r="H12951">
        <v>24426229.508200001</v>
      </c>
    </row>
    <row r="12952" spans="1:8" x14ac:dyDescent="0.3">
      <c r="A12952" s="1">
        <v>43101</v>
      </c>
      <c r="B12952" s="2" t="s">
        <v>395</v>
      </c>
      <c r="C12952">
        <v>733</v>
      </c>
      <c r="D12952">
        <v>527</v>
      </c>
      <c r="E12952">
        <v>7189631.6507999999</v>
      </c>
      <c r="F12952">
        <v>1281</v>
      </c>
      <c r="G12952">
        <v>568</v>
      </c>
      <c r="H12952">
        <v>4434035.9094000002</v>
      </c>
    </row>
    <row r="12953" spans="1:8" x14ac:dyDescent="0.3">
      <c r="A12953" s="1">
        <v>43101</v>
      </c>
      <c r="B12953" s="2" t="s">
        <v>152</v>
      </c>
      <c r="C12953">
        <v>2989</v>
      </c>
      <c r="D12953">
        <v>7534</v>
      </c>
      <c r="E12953">
        <v>25205754.4329</v>
      </c>
      <c r="F12953">
        <v>2395</v>
      </c>
      <c r="G12953">
        <v>6964</v>
      </c>
      <c r="H12953">
        <v>29077244.258900002</v>
      </c>
    </row>
    <row r="12954" spans="1:8" x14ac:dyDescent="0.3">
      <c r="A12954" s="1">
        <v>43101</v>
      </c>
      <c r="B12954" s="2" t="s">
        <v>396</v>
      </c>
      <c r="C12954">
        <v>729</v>
      </c>
      <c r="D12954">
        <v>158</v>
      </c>
      <c r="E12954">
        <v>2167352.5377000002</v>
      </c>
      <c r="F12954">
        <v>1681</v>
      </c>
      <c r="G12954">
        <v>114.99999999999999</v>
      </c>
      <c r="H12954">
        <v>684116.59730000002</v>
      </c>
    </row>
    <row r="12955" spans="1:8" x14ac:dyDescent="0.3">
      <c r="A12955" s="1">
        <v>43101</v>
      </c>
      <c r="B12955" s="2" t="s">
        <v>397</v>
      </c>
      <c r="C12955">
        <v>941</v>
      </c>
      <c r="D12955">
        <v>160</v>
      </c>
      <c r="E12955">
        <v>1700318.8097999999</v>
      </c>
      <c r="F12955">
        <v>1833</v>
      </c>
      <c r="G12955">
        <v>156</v>
      </c>
      <c r="H12955">
        <v>851063.82979999995</v>
      </c>
    </row>
    <row r="12956" spans="1:8" x14ac:dyDescent="0.3">
      <c r="A12956" s="1">
        <v>43101</v>
      </c>
      <c r="B12956" s="2" t="s">
        <v>398</v>
      </c>
      <c r="C12956">
        <v>70</v>
      </c>
      <c r="D12956">
        <v>9</v>
      </c>
      <c r="E12956">
        <v>1285714.2856999999</v>
      </c>
      <c r="F12956">
        <v>426</v>
      </c>
      <c r="G12956">
        <v>39</v>
      </c>
      <c r="H12956">
        <v>915492.95770000003</v>
      </c>
    </row>
    <row r="12957" spans="1:8" x14ac:dyDescent="0.3">
      <c r="A12957" s="1">
        <v>43101</v>
      </c>
      <c r="B12957" s="2" t="s">
        <v>471</v>
      </c>
      <c r="C12957">
        <v>10</v>
      </c>
      <c r="D12957">
        <v>1310</v>
      </c>
      <c r="E12957">
        <v>1310000000</v>
      </c>
      <c r="F12957">
        <v>21</v>
      </c>
      <c r="G12957">
        <v>1160</v>
      </c>
      <c r="H12957">
        <v>552380952.38100004</v>
      </c>
    </row>
    <row r="12958" spans="1:8" x14ac:dyDescent="0.3">
      <c r="A12958" s="1">
        <v>43101</v>
      </c>
      <c r="B12958" s="2" t="s">
        <v>400</v>
      </c>
      <c r="C12958">
        <v>489</v>
      </c>
      <c r="D12958">
        <v>9203</v>
      </c>
      <c r="E12958">
        <v>188200408.998</v>
      </c>
      <c r="F12958">
        <v>838</v>
      </c>
      <c r="G12958">
        <v>9726</v>
      </c>
      <c r="H12958">
        <v>116062052.506</v>
      </c>
    </row>
    <row r="12959" spans="1:8" x14ac:dyDescent="0.3">
      <c r="A12959" s="1">
        <v>43101</v>
      </c>
      <c r="B12959" s="2" t="s">
        <v>401</v>
      </c>
      <c r="C12959">
        <v>1386</v>
      </c>
      <c r="D12959">
        <v>287</v>
      </c>
      <c r="E12959">
        <v>2070707.0707</v>
      </c>
      <c r="F12959">
        <v>2186</v>
      </c>
      <c r="G12959">
        <v>252.99999999999997</v>
      </c>
      <c r="H12959">
        <v>1157365.0503</v>
      </c>
    </row>
    <row r="12960" spans="1:8" x14ac:dyDescent="0.3">
      <c r="A12960" s="1">
        <v>43101</v>
      </c>
      <c r="B12960" s="2" t="s">
        <v>156</v>
      </c>
      <c r="C12960">
        <v>58649</v>
      </c>
      <c r="D12960">
        <v>30168</v>
      </c>
      <c r="E12960">
        <v>5143821.7189999996</v>
      </c>
      <c r="F12960">
        <v>73429</v>
      </c>
      <c r="G12960">
        <v>30591.000000000004</v>
      </c>
      <c r="H12960">
        <v>4166065.1786000002</v>
      </c>
    </row>
    <row r="12961" spans="1:8" x14ac:dyDescent="0.3">
      <c r="A12961" s="1">
        <v>43101</v>
      </c>
      <c r="B12961" s="2" t="s">
        <v>157</v>
      </c>
      <c r="C12961">
        <v>161073</v>
      </c>
      <c r="D12961">
        <v>407853</v>
      </c>
      <c r="E12961">
        <v>25321003.520100001</v>
      </c>
      <c r="F12961">
        <v>145297</v>
      </c>
      <c r="G12961">
        <v>398697</v>
      </c>
      <c r="H12961">
        <v>27440139.851500001</v>
      </c>
    </row>
    <row r="12962" spans="1:8" x14ac:dyDescent="0.3">
      <c r="A12962" s="1">
        <v>43101</v>
      </c>
      <c r="B12962" s="2" t="s">
        <v>158</v>
      </c>
      <c r="C12962">
        <v>1750641</v>
      </c>
      <c r="D12962">
        <v>1039144</v>
      </c>
      <c r="E12962">
        <v>5935791.5186000001</v>
      </c>
      <c r="F12962">
        <v>1458212</v>
      </c>
      <c r="G12962">
        <v>1133045</v>
      </c>
      <c r="H12962">
        <v>7770097.9007000001</v>
      </c>
    </row>
    <row r="12963" spans="1:8" x14ac:dyDescent="0.3">
      <c r="A12963" s="1">
        <v>43101</v>
      </c>
      <c r="B12963" s="2" t="s">
        <v>402</v>
      </c>
      <c r="C12963">
        <v>458</v>
      </c>
      <c r="D12963">
        <v>32532</v>
      </c>
      <c r="E12963">
        <v>710305676.85590005</v>
      </c>
      <c r="F12963">
        <v>703</v>
      </c>
      <c r="G12963">
        <v>32574</v>
      </c>
      <c r="H12963">
        <v>463357041.2518</v>
      </c>
    </row>
    <row r="12964" spans="1:8" x14ac:dyDescent="0.3">
      <c r="A12964" s="1">
        <v>43101</v>
      </c>
      <c r="B12964" s="2" t="s">
        <v>159</v>
      </c>
      <c r="C12964">
        <v>835</v>
      </c>
      <c r="D12964">
        <v>19048</v>
      </c>
      <c r="E12964">
        <v>228119760.479</v>
      </c>
      <c r="F12964">
        <v>1540</v>
      </c>
      <c r="G12964">
        <v>17605</v>
      </c>
      <c r="H12964">
        <v>114318181.81820001</v>
      </c>
    </row>
    <row r="12965" spans="1:8" x14ac:dyDescent="0.3">
      <c r="A12965" s="1">
        <v>43101</v>
      </c>
      <c r="B12965" s="2" t="s">
        <v>403</v>
      </c>
      <c r="C12965">
        <v>1004</v>
      </c>
      <c r="D12965">
        <v>83</v>
      </c>
      <c r="E12965">
        <v>826693.22710000002</v>
      </c>
      <c r="F12965">
        <v>1214</v>
      </c>
      <c r="G12965">
        <v>136</v>
      </c>
      <c r="H12965">
        <v>1120263.5914</v>
      </c>
    </row>
    <row r="12966" spans="1:8" x14ac:dyDescent="0.3">
      <c r="A12966" s="1">
        <v>43101</v>
      </c>
      <c r="B12966" s="2" t="s">
        <v>404</v>
      </c>
      <c r="C12966">
        <v>265</v>
      </c>
      <c r="D12966">
        <v>1257</v>
      </c>
      <c r="E12966">
        <v>47433962.264200002</v>
      </c>
      <c r="F12966">
        <v>303</v>
      </c>
      <c r="G12966">
        <v>1152</v>
      </c>
      <c r="H12966">
        <v>38019801.9802</v>
      </c>
    </row>
    <row r="12967" spans="1:8" x14ac:dyDescent="0.3">
      <c r="A12967" s="1">
        <v>43101</v>
      </c>
      <c r="B12967" s="2" t="s">
        <v>405</v>
      </c>
      <c r="C12967">
        <v>20682</v>
      </c>
      <c r="D12967">
        <v>3842</v>
      </c>
      <c r="E12967">
        <v>1857653.9986</v>
      </c>
      <c r="F12967">
        <v>26506</v>
      </c>
      <c r="G12967">
        <v>4004</v>
      </c>
      <c r="H12967">
        <v>1510601.3733000001</v>
      </c>
    </row>
    <row r="12968" spans="1:8" x14ac:dyDescent="0.3">
      <c r="A12968" s="1">
        <v>43101</v>
      </c>
      <c r="B12968" s="2" t="s">
        <v>165</v>
      </c>
      <c r="C12968">
        <v>108022</v>
      </c>
      <c r="D12968">
        <v>40796</v>
      </c>
      <c r="E12968">
        <v>3776638.0921999998</v>
      </c>
      <c r="F12968">
        <v>89070</v>
      </c>
      <c r="G12968">
        <v>45894</v>
      </c>
      <c r="H12968">
        <v>5152576.6250999998</v>
      </c>
    </row>
    <row r="12969" spans="1:8" x14ac:dyDescent="0.3">
      <c r="A12969" s="1">
        <v>43101</v>
      </c>
      <c r="B12969" s="2" t="s">
        <v>406</v>
      </c>
      <c r="C12969">
        <v>53735</v>
      </c>
      <c r="D12969">
        <v>7811</v>
      </c>
      <c r="E12969">
        <v>1453614.9623</v>
      </c>
      <c r="F12969">
        <v>75810</v>
      </c>
      <c r="G12969">
        <v>9541</v>
      </c>
      <c r="H12969">
        <v>1258541.0896000001</v>
      </c>
    </row>
    <row r="12970" spans="1:8" x14ac:dyDescent="0.3">
      <c r="A12970" s="1">
        <v>43101</v>
      </c>
      <c r="B12970" s="2" t="s">
        <v>407</v>
      </c>
      <c r="C12970">
        <v>1200</v>
      </c>
      <c r="D12970">
        <v>3681</v>
      </c>
      <c r="E12970">
        <v>30675000</v>
      </c>
      <c r="F12970">
        <v>3265</v>
      </c>
      <c r="G12970">
        <v>3747</v>
      </c>
      <c r="H12970">
        <v>11476263.399700001</v>
      </c>
    </row>
    <row r="12971" spans="1:8" x14ac:dyDescent="0.3">
      <c r="A12971" s="1">
        <v>43101</v>
      </c>
      <c r="B12971" s="2" t="s">
        <v>408</v>
      </c>
      <c r="C12971">
        <v>283</v>
      </c>
      <c r="D12971">
        <v>44</v>
      </c>
      <c r="E12971">
        <v>1554770.318</v>
      </c>
      <c r="F12971">
        <v>511</v>
      </c>
      <c r="G12971">
        <v>63</v>
      </c>
      <c r="H12971">
        <v>1232876.7123</v>
      </c>
    </row>
    <row r="12972" spans="1:8" x14ac:dyDescent="0.3">
      <c r="A12972" s="1">
        <v>43101</v>
      </c>
      <c r="B12972" s="2" t="s">
        <v>409</v>
      </c>
      <c r="C12972">
        <v>1327</v>
      </c>
      <c r="D12972">
        <v>189</v>
      </c>
      <c r="E12972">
        <v>1424265.26</v>
      </c>
      <c r="F12972">
        <v>1437</v>
      </c>
      <c r="G12972">
        <v>193</v>
      </c>
      <c r="H12972">
        <v>1343075.8525</v>
      </c>
    </row>
    <row r="12973" spans="1:8" x14ac:dyDescent="0.3">
      <c r="A12973" s="1">
        <v>43101</v>
      </c>
      <c r="B12973" s="2" t="s">
        <v>410</v>
      </c>
      <c r="C12973">
        <v>614</v>
      </c>
      <c r="D12973">
        <v>194</v>
      </c>
      <c r="E12973">
        <v>3159609.1205000002</v>
      </c>
      <c r="F12973">
        <v>1206</v>
      </c>
      <c r="G12973">
        <v>204.99999999999997</v>
      </c>
      <c r="H12973">
        <v>1699834.1625000001</v>
      </c>
    </row>
    <row r="12974" spans="1:8" x14ac:dyDescent="0.3">
      <c r="A12974" s="1">
        <v>43101</v>
      </c>
      <c r="B12974" s="2" t="s">
        <v>411</v>
      </c>
      <c r="C12974">
        <v>3670</v>
      </c>
      <c r="D12974">
        <v>343</v>
      </c>
      <c r="E12974">
        <v>934604.90460000001</v>
      </c>
      <c r="F12974">
        <v>4760</v>
      </c>
      <c r="G12974">
        <v>471</v>
      </c>
      <c r="H12974">
        <v>989495.79830000002</v>
      </c>
    </row>
    <row r="12975" spans="1:8" x14ac:dyDescent="0.3">
      <c r="A12975" s="1">
        <v>43101</v>
      </c>
      <c r="B12975" s="2" t="s">
        <v>413</v>
      </c>
      <c r="C12975">
        <v>293</v>
      </c>
      <c r="D12975">
        <v>47</v>
      </c>
      <c r="E12975">
        <v>1604095.5630999999</v>
      </c>
      <c r="F12975">
        <v>504</v>
      </c>
      <c r="G12975">
        <v>114.99999999999999</v>
      </c>
      <c r="H12975">
        <v>2281746.0317000002</v>
      </c>
    </row>
    <row r="12976" spans="1:8" x14ac:dyDescent="0.3">
      <c r="A12976" s="1">
        <v>43101</v>
      </c>
      <c r="B12976" s="2" t="s">
        <v>414</v>
      </c>
      <c r="C12976">
        <v>2835</v>
      </c>
      <c r="D12976">
        <v>408</v>
      </c>
      <c r="E12976">
        <v>1439153.4391999999</v>
      </c>
      <c r="F12976">
        <v>4790</v>
      </c>
      <c r="G12976">
        <v>586</v>
      </c>
      <c r="H12976">
        <v>1223382.0459</v>
      </c>
    </row>
    <row r="12977" spans="1:8" x14ac:dyDescent="0.3">
      <c r="A12977" s="1">
        <v>43101</v>
      </c>
      <c r="B12977" s="2" t="s">
        <v>415</v>
      </c>
      <c r="C12977">
        <v>5131</v>
      </c>
      <c r="D12977">
        <v>950</v>
      </c>
      <c r="E12977">
        <v>1851490.9373999999</v>
      </c>
      <c r="F12977">
        <v>7193</v>
      </c>
      <c r="G12977">
        <v>611</v>
      </c>
      <c r="H12977">
        <v>849436.95259999996</v>
      </c>
    </row>
    <row r="12978" spans="1:8" x14ac:dyDescent="0.3">
      <c r="A12978" s="1">
        <v>43101</v>
      </c>
      <c r="B12978" s="2" t="s">
        <v>416</v>
      </c>
      <c r="C12978">
        <v>734</v>
      </c>
      <c r="D12978">
        <v>8800</v>
      </c>
      <c r="E12978">
        <v>119891008.1744</v>
      </c>
      <c r="F12978">
        <v>456</v>
      </c>
      <c r="G12978">
        <v>8156</v>
      </c>
      <c r="H12978">
        <v>178859649.12279999</v>
      </c>
    </row>
    <row r="12979" spans="1:8" x14ac:dyDescent="0.3">
      <c r="A12979" s="1">
        <v>43101</v>
      </c>
      <c r="B12979" s="2" t="s">
        <v>472</v>
      </c>
      <c r="C12979">
        <v>3947</v>
      </c>
      <c r="D12979">
        <v>17298</v>
      </c>
      <c r="E12979">
        <v>43825690.397799999</v>
      </c>
      <c r="F12979">
        <v>4756</v>
      </c>
      <c r="G12979">
        <v>16263.999999999998</v>
      </c>
      <c r="H12979">
        <v>34196804.037</v>
      </c>
    </row>
    <row r="12980" spans="1:8" x14ac:dyDescent="0.3">
      <c r="A12980" s="1">
        <v>43101</v>
      </c>
      <c r="B12980" s="2" t="s">
        <v>417</v>
      </c>
      <c r="C12980">
        <v>445</v>
      </c>
      <c r="D12980">
        <v>54</v>
      </c>
      <c r="E12980">
        <v>1213483.1461</v>
      </c>
      <c r="F12980">
        <v>841</v>
      </c>
      <c r="G12980">
        <v>56.999999999999993</v>
      </c>
      <c r="H12980">
        <v>677764.56599999999</v>
      </c>
    </row>
    <row r="12981" spans="1:8" x14ac:dyDescent="0.3">
      <c r="A12981" s="1">
        <v>43101</v>
      </c>
      <c r="B12981" s="2" t="s">
        <v>418</v>
      </c>
      <c r="C12981">
        <v>9808</v>
      </c>
      <c r="D12981">
        <v>1266</v>
      </c>
      <c r="E12981">
        <v>1290783.0342999999</v>
      </c>
      <c r="F12981">
        <v>11012</v>
      </c>
      <c r="G12981">
        <v>1636</v>
      </c>
      <c r="H12981">
        <v>1485652.0160000001</v>
      </c>
    </row>
    <row r="12982" spans="1:8" x14ac:dyDescent="0.3">
      <c r="A12982" s="1">
        <v>43101</v>
      </c>
      <c r="B12982" s="2" t="s">
        <v>419</v>
      </c>
      <c r="C12982">
        <v>195</v>
      </c>
      <c r="D12982">
        <v>13694.999999999998</v>
      </c>
      <c r="E12982">
        <v>702307692.30770004</v>
      </c>
      <c r="F12982">
        <v>597</v>
      </c>
      <c r="G12982">
        <v>15838</v>
      </c>
      <c r="H12982">
        <v>265293132.3283</v>
      </c>
    </row>
    <row r="12983" spans="1:8" x14ac:dyDescent="0.3">
      <c r="A12983" s="1">
        <v>43101</v>
      </c>
      <c r="B12983" s="2" t="s">
        <v>420</v>
      </c>
      <c r="C12983">
        <v>18844</v>
      </c>
      <c r="D12983">
        <v>2785</v>
      </c>
      <c r="E12983">
        <v>1477924.0075999999</v>
      </c>
      <c r="F12983">
        <v>16562</v>
      </c>
      <c r="G12983">
        <v>2335</v>
      </c>
      <c r="H12983">
        <v>1409853.8824</v>
      </c>
    </row>
    <row r="12984" spans="1:8" x14ac:dyDescent="0.3">
      <c r="A12984" s="1">
        <v>43101</v>
      </c>
      <c r="B12984" s="2" t="s">
        <v>421</v>
      </c>
      <c r="C12984">
        <v>403</v>
      </c>
      <c r="D12984">
        <v>210</v>
      </c>
      <c r="E12984">
        <v>5210918.1140999999</v>
      </c>
      <c r="F12984">
        <v>495</v>
      </c>
      <c r="G12984">
        <v>154</v>
      </c>
      <c r="H12984">
        <v>3111111.1110999999</v>
      </c>
    </row>
    <row r="12985" spans="1:8" x14ac:dyDescent="0.3">
      <c r="A12985" s="1">
        <v>43101</v>
      </c>
      <c r="B12985" s="2" t="s">
        <v>422</v>
      </c>
      <c r="C12985">
        <v>354</v>
      </c>
      <c r="D12985">
        <v>30</v>
      </c>
      <c r="E12985">
        <v>847457.62710000004</v>
      </c>
      <c r="F12985">
        <v>506</v>
      </c>
      <c r="G12985">
        <v>91</v>
      </c>
      <c r="H12985">
        <v>1798418.9723</v>
      </c>
    </row>
    <row r="12986" spans="1:8" x14ac:dyDescent="0.3">
      <c r="A12986" s="1">
        <v>43101</v>
      </c>
      <c r="B12986" s="2" t="s">
        <v>423</v>
      </c>
      <c r="C12986">
        <v>1941</v>
      </c>
      <c r="D12986">
        <v>864</v>
      </c>
      <c r="E12986">
        <v>4451313.7558000004</v>
      </c>
      <c r="F12986">
        <v>2142</v>
      </c>
      <c r="G12986">
        <v>867</v>
      </c>
      <c r="H12986">
        <v>4047619.0476000002</v>
      </c>
    </row>
    <row r="12987" spans="1:8" x14ac:dyDescent="0.3">
      <c r="A12987" s="1">
        <v>43101</v>
      </c>
      <c r="B12987" s="2" t="s">
        <v>424</v>
      </c>
      <c r="C12987">
        <v>10353</v>
      </c>
      <c r="D12987">
        <v>5474</v>
      </c>
      <c r="E12987">
        <v>5287356.3218</v>
      </c>
      <c r="F12987">
        <v>17395</v>
      </c>
      <c r="G12987">
        <v>6119</v>
      </c>
      <c r="H12987">
        <v>3517677.4934999999</v>
      </c>
    </row>
    <row r="12988" spans="1:8" x14ac:dyDescent="0.3">
      <c r="A12988" s="1">
        <v>43101</v>
      </c>
      <c r="B12988" s="2" t="s">
        <v>425</v>
      </c>
      <c r="C12988">
        <v>75</v>
      </c>
      <c r="D12988">
        <v>324</v>
      </c>
      <c r="E12988">
        <v>43200000</v>
      </c>
      <c r="F12988">
        <v>142</v>
      </c>
      <c r="G12988">
        <v>28.999999999999996</v>
      </c>
      <c r="H12988">
        <v>2042253.5211</v>
      </c>
    </row>
    <row r="12989" spans="1:8" x14ac:dyDescent="0.3">
      <c r="A12989" s="1">
        <v>43101</v>
      </c>
      <c r="B12989" s="2" t="s">
        <v>426</v>
      </c>
      <c r="C12989">
        <v>786</v>
      </c>
      <c r="D12989">
        <v>53</v>
      </c>
      <c r="E12989">
        <v>674300.25450000004</v>
      </c>
      <c r="F12989">
        <v>1522</v>
      </c>
      <c r="G12989">
        <v>112.00000000000001</v>
      </c>
      <c r="H12989">
        <v>735873.85019999999</v>
      </c>
    </row>
    <row r="12990" spans="1:8" x14ac:dyDescent="0.3">
      <c r="A12990" s="1">
        <v>43101</v>
      </c>
      <c r="B12990" s="2" t="s">
        <v>427</v>
      </c>
      <c r="C12990">
        <v>694</v>
      </c>
      <c r="D12990">
        <v>237</v>
      </c>
      <c r="E12990">
        <v>3414985.5907999999</v>
      </c>
      <c r="F12990">
        <v>1870</v>
      </c>
      <c r="G12990">
        <v>415.00000000000006</v>
      </c>
      <c r="H12990">
        <v>2219251.3369</v>
      </c>
    </row>
    <row r="12991" spans="1:8" x14ac:dyDescent="0.3">
      <c r="A12991" s="1">
        <v>43101</v>
      </c>
      <c r="B12991" s="2" t="s">
        <v>428</v>
      </c>
      <c r="C12991">
        <v>101403</v>
      </c>
      <c r="D12991">
        <v>230748.99999999997</v>
      </c>
      <c r="E12991">
        <v>22755638.393300001</v>
      </c>
      <c r="F12991">
        <v>66040</v>
      </c>
      <c r="G12991">
        <v>239815</v>
      </c>
      <c r="H12991">
        <v>36313597.819499999</v>
      </c>
    </row>
    <row r="12992" spans="1:8" x14ac:dyDescent="0.3">
      <c r="A12992" s="1">
        <v>43101</v>
      </c>
      <c r="B12992" s="2" t="s">
        <v>429</v>
      </c>
      <c r="C12992">
        <v>1669</v>
      </c>
      <c r="D12992">
        <v>393</v>
      </c>
      <c r="E12992">
        <v>2354703.4152000002</v>
      </c>
      <c r="F12992">
        <v>2586</v>
      </c>
      <c r="G12992">
        <v>248</v>
      </c>
      <c r="H12992">
        <v>959010.05409999995</v>
      </c>
    </row>
    <row r="12993" spans="1:8" x14ac:dyDescent="0.3">
      <c r="A12993" s="1">
        <v>43101</v>
      </c>
      <c r="B12993" s="2" t="s">
        <v>430</v>
      </c>
      <c r="C12993">
        <v>30084</v>
      </c>
      <c r="D12993">
        <v>13115</v>
      </c>
      <c r="E12993">
        <v>4359460.1782</v>
      </c>
      <c r="F12993">
        <v>49662</v>
      </c>
      <c r="G12993">
        <v>15836.000000000002</v>
      </c>
      <c r="H12993">
        <v>3188755.9904999998</v>
      </c>
    </row>
    <row r="12994" spans="1:8" x14ac:dyDescent="0.3">
      <c r="A12994" s="1">
        <v>43101</v>
      </c>
      <c r="B12994" s="2" t="s">
        <v>431</v>
      </c>
      <c r="C12994">
        <v>11069</v>
      </c>
      <c r="D12994">
        <v>2314</v>
      </c>
      <c r="E12994">
        <v>2090523.0825</v>
      </c>
      <c r="F12994">
        <v>15213</v>
      </c>
      <c r="G12994">
        <v>2660</v>
      </c>
      <c r="H12994">
        <v>1748504.5685000001</v>
      </c>
    </row>
    <row r="12995" spans="1:8" x14ac:dyDescent="0.3">
      <c r="A12995" s="1">
        <v>43101</v>
      </c>
      <c r="B12995" s="2" t="s">
        <v>432</v>
      </c>
      <c r="C12995">
        <v>1714</v>
      </c>
      <c r="D12995">
        <v>306</v>
      </c>
      <c r="E12995">
        <v>1785297.5496</v>
      </c>
      <c r="F12995">
        <v>2861</v>
      </c>
      <c r="G12995">
        <v>471</v>
      </c>
      <c r="H12995">
        <v>1646277.5253000001</v>
      </c>
    </row>
    <row r="12996" spans="1:8" x14ac:dyDescent="0.3">
      <c r="A12996" s="1">
        <v>43101</v>
      </c>
      <c r="B12996" s="2" t="s">
        <v>433</v>
      </c>
      <c r="C12996">
        <v>1056</v>
      </c>
      <c r="D12996">
        <v>1229</v>
      </c>
      <c r="E12996">
        <v>11638257.5758</v>
      </c>
      <c r="F12996">
        <v>2646</v>
      </c>
      <c r="G12996">
        <v>1218</v>
      </c>
      <c r="H12996">
        <v>4603174.6031999998</v>
      </c>
    </row>
    <row r="12997" spans="1:8" x14ac:dyDescent="0.3">
      <c r="A12997" s="1">
        <v>43101</v>
      </c>
      <c r="B12997" s="2" t="s">
        <v>434</v>
      </c>
      <c r="C12997">
        <v>431</v>
      </c>
      <c r="D12997">
        <v>27</v>
      </c>
      <c r="E12997">
        <v>626450.11600000004</v>
      </c>
      <c r="F12997">
        <v>152</v>
      </c>
      <c r="G12997">
        <v>13</v>
      </c>
      <c r="H12997">
        <v>855263.15789999999</v>
      </c>
    </row>
    <row r="12998" spans="1:8" x14ac:dyDescent="0.3">
      <c r="A12998" s="1">
        <v>43101</v>
      </c>
      <c r="B12998" s="2" t="s">
        <v>435</v>
      </c>
      <c r="C12998">
        <v>2741</v>
      </c>
      <c r="D12998">
        <v>451.99999999999994</v>
      </c>
      <c r="E12998">
        <v>1649033.1995999999</v>
      </c>
      <c r="F12998">
        <v>4588</v>
      </c>
      <c r="G12998">
        <v>546</v>
      </c>
      <c r="H12998">
        <v>1190061.0288</v>
      </c>
    </row>
    <row r="12999" spans="1:8" x14ac:dyDescent="0.3">
      <c r="A12999" s="1">
        <v>43101</v>
      </c>
      <c r="B12999" s="2" t="s">
        <v>437</v>
      </c>
      <c r="C12999">
        <v>192</v>
      </c>
      <c r="D12999">
        <v>59</v>
      </c>
      <c r="E12999">
        <v>3072916.6666999999</v>
      </c>
      <c r="F12999">
        <v>994</v>
      </c>
      <c r="G12999">
        <v>138</v>
      </c>
      <c r="H12999">
        <v>1388329.9798999999</v>
      </c>
    </row>
    <row r="13000" spans="1:8" x14ac:dyDescent="0.3">
      <c r="A13000" s="1">
        <v>43101</v>
      </c>
      <c r="B13000" s="2" t="s">
        <v>438</v>
      </c>
      <c r="C13000">
        <v>37876</v>
      </c>
      <c r="D13000">
        <v>16980</v>
      </c>
      <c r="E13000">
        <v>4483049.9524999997</v>
      </c>
      <c r="F13000">
        <v>50163</v>
      </c>
      <c r="G13000">
        <v>17197</v>
      </c>
      <c r="H13000">
        <v>3428223.9898000001</v>
      </c>
    </row>
    <row r="13001" spans="1:8" x14ac:dyDescent="0.3">
      <c r="A13001" s="1">
        <v>43101</v>
      </c>
      <c r="B13001" s="2" t="s">
        <v>439</v>
      </c>
      <c r="C13001">
        <v>1738</v>
      </c>
      <c r="D13001">
        <v>5120</v>
      </c>
      <c r="E13001">
        <v>29459148.4465</v>
      </c>
      <c r="F13001">
        <v>1621</v>
      </c>
      <c r="G13001">
        <v>5697</v>
      </c>
      <c r="H13001">
        <v>35144972.239399999</v>
      </c>
    </row>
    <row r="13002" spans="1:8" x14ac:dyDescent="0.3">
      <c r="A13002" s="1">
        <v>43101</v>
      </c>
      <c r="B13002" s="2" t="s">
        <v>441</v>
      </c>
      <c r="C13002">
        <v>147</v>
      </c>
      <c r="D13002">
        <v>706</v>
      </c>
      <c r="E13002">
        <v>48027210.884400003</v>
      </c>
      <c r="F13002">
        <v>143</v>
      </c>
      <c r="G13002">
        <v>749</v>
      </c>
      <c r="H13002">
        <v>52377622.377599999</v>
      </c>
    </row>
    <row r="13003" spans="1:8" x14ac:dyDescent="0.3">
      <c r="A13003" s="1">
        <v>43101</v>
      </c>
      <c r="B13003" s="2" t="s">
        <v>442</v>
      </c>
      <c r="C13003">
        <v>6352</v>
      </c>
      <c r="D13003">
        <v>2288</v>
      </c>
      <c r="E13003">
        <v>3602015.1134000001</v>
      </c>
      <c r="F13003">
        <v>9017</v>
      </c>
      <c r="G13003">
        <v>2397</v>
      </c>
      <c r="H13003">
        <v>2658312.0772000002</v>
      </c>
    </row>
    <row r="13004" spans="1:8" x14ac:dyDescent="0.3">
      <c r="A13004" s="1">
        <v>43101</v>
      </c>
      <c r="B13004" s="2" t="s">
        <v>444</v>
      </c>
      <c r="C13004">
        <v>901</v>
      </c>
      <c r="D13004">
        <v>61</v>
      </c>
      <c r="E13004">
        <v>677025.52720000001</v>
      </c>
      <c r="F13004">
        <v>1595</v>
      </c>
      <c r="G13004">
        <v>109.00000000000001</v>
      </c>
      <c r="H13004">
        <v>683385.57990000001</v>
      </c>
    </row>
    <row r="13005" spans="1:8" x14ac:dyDescent="0.3">
      <c r="A13005" s="1">
        <v>43101</v>
      </c>
      <c r="B13005" s="2" t="s">
        <v>445</v>
      </c>
      <c r="C13005">
        <v>419</v>
      </c>
      <c r="D13005">
        <v>173</v>
      </c>
      <c r="E13005">
        <v>4128878.2815999999</v>
      </c>
      <c r="F13005">
        <v>983</v>
      </c>
      <c r="G13005">
        <v>168</v>
      </c>
      <c r="H13005">
        <v>1709053.9166000001</v>
      </c>
    </row>
    <row r="13006" spans="1:8" x14ac:dyDescent="0.3">
      <c r="A13006" s="1">
        <v>43101</v>
      </c>
      <c r="B13006" s="2" t="s">
        <v>446</v>
      </c>
      <c r="C13006">
        <v>1257</v>
      </c>
      <c r="D13006">
        <v>5048</v>
      </c>
      <c r="E13006">
        <v>40159108.989699997</v>
      </c>
      <c r="F13006">
        <v>3991</v>
      </c>
      <c r="G13006">
        <v>4533</v>
      </c>
      <c r="H13006">
        <v>11358055.6252</v>
      </c>
    </row>
    <row r="13007" spans="1:8" x14ac:dyDescent="0.3">
      <c r="A13007" s="1">
        <v>43101</v>
      </c>
      <c r="B13007" s="2" t="s">
        <v>276</v>
      </c>
      <c r="C13007">
        <v>22</v>
      </c>
      <c r="D13007">
        <v>5</v>
      </c>
      <c r="E13007">
        <v>2272727.2727000001</v>
      </c>
      <c r="F13007">
        <v>25</v>
      </c>
      <c r="G13007">
        <v>19</v>
      </c>
      <c r="H13007">
        <v>7600000</v>
      </c>
    </row>
    <row r="13008" spans="1:8" x14ac:dyDescent="0.3">
      <c r="A13008" s="1">
        <v>43101</v>
      </c>
      <c r="B13008" s="2" t="s">
        <v>447</v>
      </c>
      <c r="C13008">
        <v>1019</v>
      </c>
      <c r="D13008">
        <v>141</v>
      </c>
      <c r="E13008">
        <v>1383709.5190999999</v>
      </c>
      <c r="F13008">
        <v>1298</v>
      </c>
      <c r="G13008">
        <v>113.99999999999999</v>
      </c>
      <c r="H13008">
        <v>878274.26809999999</v>
      </c>
    </row>
    <row r="13009" spans="1:8" x14ac:dyDescent="0.3">
      <c r="A13009" s="1">
        <v>43101</v>
      </c>
      <c r="B13009" s="2" t="s">
        <v>448</v>
      </c>
      <c r="C13009">
        <v>31822</v>
      </c>
      <c r="D13009">
        <v>14931</v>
      </c>
      <c r="E13009">
        <v>4692036.9556</v>
      </c>
      <c r="F13009">
        <v>39495</v>
      </c>
      <c r="G13009">
        <v>15394.999999999998</v>
      </c>
      <c r="H13009">
        <v>3897961.7672999999</v>
      </c>
    </row>
    <row r="13010" spans="1:8" x14ac:dyDescent="0.3">
      <c r="A13010" s="1">
        <v>43101</v>
      </c>
      <c r="B13010" s="2" t="s">
        <v>449</v>
      </c>
      <c r="C13010">
        <v>837</v>
      </c>
      <c r="D13010">
        <v>162</v>
      </c>
      <c r="E13010">
        <v>1935483.871</v>
      </c>
      <c r="F13010">
        <v>2515</v>
      </c>
      <c r="G13010">
        <v>245.00000000000003</v>
      </c>
      <c r="H13010">
        <v>974155.06960000005</v>
      </c>
    </row>
    <row r="13011" spans="1:8" x14ac:dyDescent="0.3">
      <c r="A13011" s="1">
        <v>43101</v>
      </c>
      <c r="B13011" s="2" t="s">
        <v>450</v>
      </c>
      <c r="C13011">
        <v>2025</v>
      </c>
      <c r="D13011">
        <v>923</v>
      </c>
      <c r="E13011">
        <v>4558024.6913999999</v>
      </c>
      <c r="F13011">
        <v>3960</v>
      </c>
      <c r="G13011">
        <v>958</v>
      </c>
      <c r="H13011">
        <v>2419191.9191999999</v>
      </c>
    </row>
    <row r="13012" spans="1:8" x14ac:dyDescent="0.3">
      <c r="A13012" s="1">
        <v>43101</v>
      </c>
      <c r="B13012" s="2" t="s">
        <v>451</v>
      </c>
      <c r="C13012">
        <v>3600</v>
      </c>
      <c r="D13012">
        <v>390</v>
      </c>
      <c r="E13012">
        <v>1083333.3333000001</v>
      </c>
      <c r="F13012">
        <v>5882</v>
      </c>
      <c r="G13012">
        <v>736</v>
      </c>
      <c r="H13012">
        <v>1251275.0765</v>
      </c>
    </row>
    <row r="13013" spans="1:8" x14ac:dyDescent="0.3">
      <c r="A13013" s="1">
        <v>43101</v>
      </c>
      <c r="B13013" s="2" t="s">
        <v>452</v>
      </c>
      <c r="C13013">
        <v>1876</v>
      </c>
      <c r="D13013">
        <v>272</v>
      </c>
      <c r="E13013">
        <v>1449893.3902</v>
      </c>
      <c r="F13013">
        <v>2751</v>
      </c>
      <c r="G13013">
        <v>429</v>
      </c>
      <c r="H13013">
        <v>1559432.9335</v>
      </c>
    </row>
    <row r="13014" spans="1:8" x14ac:dyDescent="0.3">
      <c r="A13014" s="1">
        <v>43101</v>
      </c>
      <c r="B13014" s="2" t="s">
        <v>453</v>
      </c>
      <c r="C13014">
        <v>2604</v>
      </c>
      <c r="D13014">
        <v>10497</v>
      </c>
      <c r="E13014">
        <v>40311059.907799996</v>
      </c>
      <c r="F13014">
        <v>6388</v>
      </c>
      <c r="G13014">
        <v>10797</v>
      </c>
      <c r="H13014">
        <v>16902003.756999999</v>
      </c>
    </row>
    <row r="13015" spans="1:8" x14ac:dyDescent="0.3">
      <c r="A13015" s="1">
        <v>43101</v>
      </c>
      <c r="B13015" s="2" t="s">
        <v>454</v>
      </c>
      <c r="C13015">
        <v>2292</v>
      </c>
      <c r="D13015">
        <v>219</v>
      </c>
      <c r="E13015">
        <v>955497.38219999999</v>
      </c>
      <c r="F13015">
        <v>3107</v>
      </c>
      <c r="G13015">
        <v>353</v>
      </c>
      <c r="H13015">
        <v>1136144.1905</v>
      </c>
    </row>
    <row r="13016" spans="1:8" x14ac:dyDescent="0.3">
      <c r="A13016" s="1">
        <v>43101</v>
      </c>
      <c r="B13016" s="2" t="s">
        <v>456</v>
      </c>
      <c r="C13016">
        <v>1669</v>
      </c>
      <c r="D13016">
        <v>434.99999999999994</v>
      </c>
      <c r="E13016">
        <v>2606351.1083999998</v>
      </c>
      <c r="F13016">
        <v>3090</v>
      </c>
      <c r="G13016">
        <v>631</v>
      </c>
      <c r="H13016">
        <v>2042071.1973999999</v>
      </c>
    </row>
    <row r="13017" spans="1:8" x14ac:dyDescent="0.3">
      <c r="A13017" s="1">
        <v>43101</v>
      </c>
      <c r="B13017" s="2" t="s">
        <v>457</v>
      </c>
      <c r="C13017">
        <v>1092</v>
      </c>
      <c r="D13017">
        <v>905.00000000000011</v>
      </c>
      <c r="E13017">
        <v>8287545.7874999996</v>
      </c>
      <c r="F13017">
        <v>3985</v>
      </c>
      <c r="G13017">
        <v>1493</v>
      </c>
      <c r="H13017">
        <v>3746549.5608999999</v>
      </c>
    </row>
    <row r="13018" spans="1:8" x14ac:dyDescent="0.3">
      <c r="A13018" s="1">
        <v>43101</v>
      </c>
      <c r="B13018" s="2" t="s">
        <v>458</v>
      </c>
      <c r="C13018">
        <v>837</v>
      </c>
      <c r="D13018">
        <v>652</v>
      </c>
      <c r="E13018">
        <v>7789725.2090999996</v>
      </c>
      <c r="F13018">
        <v>852</v>
      </c>
      <c r="G13018">
        <v>647</v>
      </c>
      <c r="H13018">
        <v>7593896.7136000004</v>
      </c>
    </row>
    <row r="13019" spans="1:8" x14ac:dyDescent="0.3">
      <c r="A13019" s="1">
        <v>43101</v>
      </c>
      <c r="B13019" s="2" t="s">
        <v>460</v>
      </c>
      <c r="C13019">
        <v>8054</v>
      </c>
      <c r="D13019">
        <v>1528</v>
      </c>
      <c r="E13019">
        <v>1897193.9409</v>
      </c>
      <c r="F13019">
        <v>8944</v>
      </c>
      <c r="G13019">
        <v>1434</v>
      </c>
      <c r="H13019">
        <v>1603309.4812</v>
      </c>
    </row>
    <row r="13020" spans="1:8" x14ac:dyDescent="0.3">
      <c r="A13020" s="1">
        <v>43101</v>
      </c>
      <c r="B13020" s="2" t="s">
        <v>461</v>
      </c>
      <c r="C13020">
        <v>875</v>
      </c>
      <c r="D13020">
        <v>181</v>
      </c>
      <c r="E13020">
        <v>2068571.4286</v>
      </c>
      <c r="F13020">
        <v>1725</v>
      </c>
      <c r="G13020">
        <v>167</v>
      </c>
      <c r="H13020">
        <v>968115.94200000004</v>
      </c>
    </row>
    <row r="13021" spans="1:8" x14ac:dyDescent="0.3">
      <c r="A13021" s="1">
        <v>43101</v>
      </c>
      <c r="B13021" s="2" t="s">
        <v>196</v>
      </c>
      <c r="C13021">
        <v>68709</v>
      </c>
      <c r="D13021">
        <v>22044</v>
      </c>
      <c r="E13021">
        <v>3208313.3213999998</v>
      </c>
      <c r="F13021">
        <v>110812</v>
      </c>
      <c r="G13021">
        <v>23071</v>
      </c>
      <c r="H13021">
        <v>2081994.7298000001</v>
      </c>
    </row>
    <row r="13022" spans="1:8" x14ac:dyDescent="0.3">
      <c r="A13022" s="1">
        <v>43101</v>
      </c>
      <c r="B13022" s="2" t="s">
        <v>462</v>
      </c>
      <c r="C13022">
        <v>352</v>
      </c>
      <c r="D13022">
        <v>4578</v>
      </c>
      <c r="E13022">
        <v>130056818.18179999</v>
      </c>
      <c r="F13022">
        <v>563</v>
      </c>
      <c r="G13022">
        <v>4584</v>
      </c>
      <c r="H13022">
        <v>81420959.147400007</v>
      </c>
    </row>
    <row r="13023" spans="1:8" x14ac:dyDescent="0.3">
      <c r="A13023" s="1">
        <v>43101</v>
      </c>
      <c r="B13023" s="2" t="s">
        <v>463</v>
      </c>
      <c r="C13023">
        <v>76</v>
      </c>
      <c r="D13023">
        <v>3429</v>
      </c>
      <c r="E13023">
        <v>451184210.52630001</v>
      </c>
      <c r="F13023">
        <v>68</v>
      </c>
      <c r="G13023">
        <v>3188</v>
      </c>
      <c r="H13023">
        <v>468823529.41180003</v>
      </c>
    </row>
    <row r="13024" spans="1:8" x14ac:dyDescent="0.3">
      <c r="A13024" s="1">
        <v>43101</v>
      </c>
      <c r="B13024" s="2" t="s">
        <v>198</v>
      </c>
      <c r="C13024">
        <v>301896</v>
      </c>
      <c r="D13024">
        <v>82682</v>
      </c>
      <c r="E13024">
        <v>2738757.7179</v>
      </c>
      <c r="F13024">
        <v>387001</v>
      </c>
      <c r="G13024">
        <v>103025</v>
      </c>
      <c r="H13024">
        <v>2662137.8239000002</v>
      </c>
    </row>
    <row r="13025" spans="1:8" x14ac:dyDescent="0.3">
      <c r="A13025" s="1">
        <v>43101</v>
      </c>
      <c r="B13025" s="2" t="s">
        <v>199</v>
      </c>
      <c r="C13025">
        <v>45634</v>
      </c>
      <c r="D13025">
        <v>24471</v>
      </c>
      <c r="E13025">
        <v>5362449.0510999998</v>
      </c>
      <c r="F13025">
        <v>98423</v>
      </c>
      <c r="G13025">
        <v>40142</v>
      </c>
      <c r="H13025">
        <v>4078518.2324999999</v>
      </c>
    </row>
    <row r="13026" spans="1:8" x14ac:dyDescent="0.3">
      <c r="A13026" s="1">
        <v>43101</v>
      </c>
      <c r="B13026" s="2" t="s">
        <v>201</v>
      </c>
      <c r="C13026">
        <v>256</v>
      </c>
      <c r="D13026">
        <v>2376</v>
      </c>
      <c r="E13026">
        <v>92812500</v>
      </c>
      <c r="F13026">
        <v>296</v>
      </c>
      <c r="G13026">
        <v>2405</v>
      </c>
      <c r="H13026">
        <v>81250000</v>
      </c>
    </row>
    <row r="13027" spans="1:8" x14ac:dyDescent="0.3">
      <c r="A13027" s="1">
        <v>43101</v>
      </c>
      <c r="B13027" s="2" t="s">
        <v>466</v>
      </c>
      <c r="C13027">
        <v>908</v>
      </c>
      <c r="D13027">
        <v>208</v>
      </c>
      <c r="E13027">
        <v>2290748.8986999998</v>
      </c>
      <c r="F13027">
        <v>1675</v>
      </c>
      <c r="G13027">
        <v>221</v>
      </c>
      <c r="H13027">
        <v>1319402.9850999999</v>
      </c>
    </row>
    <row r="13028" spans="1:8" x14ac:dyDescent="0.3">
      <c r="A13028" s="1">
        <v>43101</v>
      </c>
      <c r="B13028" s="2" t="s">
        <v>203</v>
      </c>
      <c r="C13028">
        <v>84667</v>
      </c>
      <c r="D13028">
        <v>58558.000000000007</v>
      </c>
      <c r="E13028">
        <v>6916271.9831999997</v>
      </c>
      <c r="F13028">
        <v>117081</v>
      </c>
      <c r="G13028">
        <v>57832.000000000007</v>
      </c>
      <c r="H13028">
        <v>4939486.3384999996</v>
      </c>
    </row>
    <row r="13029" spans="1:8" x14ac:dyDescent="0.3">
      <c r="A13029" s="1">
        <v>43101</v>
      </c>
      <c r="B13029" s="2" t="s">
        <v>206</v>
      </c>
      <c r="C13029">
        <v>120</v>
      </c>
      <c r="D13029">
        <v>757</v>
      </c>
      <c r="E13029">
        <v>63083333.333300002</v>
      </c>
      <c r="F13029">
        <v>43</v>
      </c>
      <c r="G13029">
        <v>529</v>
      </c>
      <c r="H13029">
        <v>123023255.814</v>
      </c>
    </row>
    <row r="13030" spans="1:8" x14ac:dyDescent="0.3">
      <c r="A13030" s="1">
        <v>43101</v>
      </c>
      <c r="B13030" s="2" t="s">
        <v>207</v>
      </c>
      <c r="C13030">
        <v>276</v>
      </c>
      <c r="D13030">
        <v>1462</v>
      </c>
      <c r="E13030">
        <v>52971014.492799997</v>
      </c>
      <c r="F13030">
        <v>368</v>
      </c>
      <c r="G13030">
        <v>2489</v>
      </c>
      <c r="H13030">
        <v>67635869.565200001</v>
      </c>
    </row>
    <row r="13031" spans="1:8" x14ac:dyDescent="0.3">
      <c r="A13031" s="1">
        <v>43101</v>
      </c>
      <c r="B13031" s="2" t="s">
        <v>467</v>
      </c>
      <c r="C13031">
        <v>264954</v>
      </c>
      <c r="D13031">
        <v>181142</v>
      </c>
      <c r="E13031">
        <v>6836733.9236000003</v>
      </c>
      <c r="F13031">
        <v>295666</v>
      </c>
      <c r="G13031">
        <v>169908</v>
      </c>
      <c r="H13031">
        <v>5746619.4962999998</v>
      </c>
    </row>
    <row r="13032" spans="1:8" x14ac:dyDescent="0.3">
      <c r="A13032" s="1">
        <v>43101</v>
      </c>
      <c r="B13032" s="2" t="s">
        <v>209</v>
      </c>
      <c r="C13032">
        <v>153</v>
      </c>
      <c r="D13032">
        <v>18</v>
      </c>
      <c r="E13032">
        <v>1176470.5882000001</v>
      </c>
      <c r="F13032">
        <v>191</v>
      </c>
      <c r="G13032">
        <v>16</v>
      </c>
      <c r="H13032">
        <v>837696.33510000003</v>
      </c>
    </row>
    <row r="13033" spans="1:8" x14ac:dyDescent="0.3">
      <c r="A13033" s="1">
        <v>43070</v>
      </c>
      <c r="B13033" s="2" t="s">
        <v>293</v>
      </c>
      <c r="C13033">
        <v>5765</v>
      </c>
      <c r="D13033">
        <v>4579</v>
      </c>
      <c r="E13033">
        <v>7942758.0225</v>
      </c>
      <c r="F13033">
        <v>8952</v>
      </c>
      <c r="G13033">
        <v>4635</v>
      </c>
      <c r="H13033">
        <v>5177613.9409999996</v>
      </c>
    </row>
    <row r="13034" spans="1:8" x14ac:dyDescent="0.3">
      <c r="A13034" s="1">
        <v>43070</v>
      </c>
      <c r="B13034" s="2" t="s">
        <v>294</v>
      </c>
      <c r="C13034">
        <v>238</v>
      </c>
      <c r="D13034">
        <v>1601.0000000000002</v>
      </c>
      <c r="E13034">
        <v>67268907.562999994</v>
      </c>
      <c r="F13034">
        <v>831</v>
      </c>
      <c r="G13034">
        <v>2833</v>
      </c>
      <c r="H13034">
        <v>34091456.077</v>
      </c>
    </row>
    <row r="13035" spans="1:8" x14ac:dyDescent="0.3">
      <c r="A13035" s="1">
        <v>43070</v>
      </c>
      <c r="B13035" s="2" t="s">
        <v>297</v>
      </c>
      <c r="C13035">
        <v>13</v>
      </c>
      <c r="D13035">
        <v>149</v>
      </c>
      <c r="E13035">
        <v>114615384.6154</v>
      </c>
      <c r="F13035">
        <v>19</v>
      </c>
      <c r="G13035">
        <v>176</v>
      </c>
      <c r="H13035">
        <v>92631578.947400004</v>
      </c>
    </row>
    <row r="13036" spans="1:8" x14ac:dyDescent="0.3">
      <c r="A13036" s="1">
        <v>43070</v>
      </c>
      <c r="B13036" s="2" t="s">
        <v>12</v>
      </c>
      <c r="C13036">
        <v>104299</v>
      </c>
      <c r="D13036">
        <v>40422</v>
      </c>
      <c r="E13036">
        <v>3875588.4523999998</v>
      </c>
      <c r="F13036">
        <v>168435</v>
      </c>
      <c r="G13036">
        <v>54712</v>
      </c>
      <c r="H13036">
        <v>3248256.0038000001</v>
      </c>
    </row>
    <row r="13037" spans="1:8" x14ac:dyDescent="0.3">
      <c r="A13037" s="1">
        <v>43070</v>
      </c>
      <c r="B13037" s="2" t="s">
        <v>298</v>
      </c>
      <c r="C13037">
        <v>456</v>
      </c>
      <c r="D13037">
        <v>30</v>
      </c>
      <c r="E13037">
        <v>657894.73679999996</v>
      </c>
      <c r="F13037">
        <v>1703</v>
      </c>
      <c r="G13037">
        <v>112.99999999999999</v>
      </c>
      <c r="H13037">
        <v>663534.93830000004</v>
      </c>
    </row>
    <row r="13038" spans="1:8" x14ac:dyDescent="0.3">
      <c r="A13038" s="1">
        <v>43070</v>
      </c>
      <c r="B13038" s="2" t="s">
        <v>15</v>
      </c>
      <c r="C13038">
        <v>122549</v>
      </c>
      <c r="D13038">
        <v>37707</v>
      </c>
      <c r="E13038">
        <v>3076891.6923000002</v>
      </c>
      <c r="F13038">
        <v>146467</v>
      </c>
      <c r="G13038">
        <v>38991</v>
      </c>
      <c r="H13038">
        <v>2662101.3607000001</v>
      </c>
    </row>
    <row r="13039" spans="1:8" x14ac:dyDescent="0.3">
      <c r="A13039" s="1">
        <v>43070</v>
      </c>
      <c r="B13039" s="2" t="s">
        <v>301</v>
      </c>
      <c r="C13039">
        <v>1042</v>
      </c>
      <c r="D13039">
        <v>910</v>
      </c>
      <c r="E13039">
        <v>8733205.3742999993</v>
      </c>
      <c r="F13039">
        <v>3064</v>
      </c>
      <c r="G13039">
        <v>1089</v>
      </c>
      <c r="H13039">
        <v>3554177.5457000001</v>
      </c>
    </row>
    <row r="13040" spans="1:8" x14ac:dyDescent="0.3">
      <c r="A13040" s="1">
        <v>43070</v>
      </c>
      <c r="B13040" s="2" t="s">
        <v>16</v>
      </c>
      <c r="C13040">
        <v>1675</v>
      </c>
      <c r="D13040">
        <v>2565</v>
      </c>
      <c r="E13040">
        <v>15313432.8358</v>
      </c>
      <c r="F13040">
        <v>3536</v>
      </c>
      <c r="G13040">
        <v>2244</v>
      </c>
      <c r="H13040">
        <v>6346153.8461999996</v>
      </c>
    </row>
    <row r="13041" spans="1:8" x14ac:dyDescent="0.3">
      <c r="A13041" s="1">
        <v>43070</v>
      </c>
      <c r="B13041" s="2" t="s">
        <v>302</v>
      </c>
      <c r="C13041">
        <v>2618</v>
      </c>
      <c r="D13041">
        <v>2442</v>
      </c>
      <c r="E13041">
        <v>9327731.0923999995</v>
      </c>
      <c r="F13041">
        <v>3641</v>
      </c>
      <c r="G13041">
        <v>2348</v>
      </c>
      <c r="H13041">
        <v>6448777.8082999997</v>
      </c>
    </row>
    <row r="13042" spans="1:8" x14ac:dyDescent="0.3">
      <c r="A13042" s="1">
        <v>43070</v>
      </c>
      <c r="B13042" s="2" t="s">
        <v>19</v>
      </c>
      <c r="C13042">
        <v>3832</v>
      </c>
      <c r="D13042">
        <v>3099</v>
      </c>
      <c r="E13042">
        <v>8087160.7516000001</v>
      </c>
      <c r="F13042">
        <v>6845</v>
      </c>
      <c r="G13042">
        <v>3542</v>
      </c>
      <c r="H13042">
        <v>5174579.9853999997</v>
      </c>
    </row>
    <row r="13043" spans="1:8" x14ac:dyDescent="0.3">
      <c r="A13043" s="1">
        <v>43070</v>
      </c>
      <c r="B13043" s="2" t="s">
        <v>303</v>
      </c>
      <c r="C13043">
        <v>729</v>
      </c>
      <c r="D13043">
        <v>4402</v>
      </c>
      <c r="E13043">
        <v>60384087.791500002</v>
      </c>
      <c r="F13043">
        <v>1113</v>
      </c>
      <c r="G13043">
        <v>5737</v>
      </c>
      <c r="H13043">
        <v>51545372.866099998</v>
      </c>
    </row>
    <row r="13044" spans="1:8" x14ac:dyDescent="0.3">
      <c r="A13044" s="1">
        <v>43070</v>
      </c>
      <c r="B13044" s="2" t="s">
        <v>20</v>
      </c>
      <c r="C13044">
        <v>748825</v>
      </c>
      <c r="D13044">
        <v>705314</v>
      </c>
      <c r="E13044">
        <v>9418943.0107000005</v>
      </c>
      <c r="F13044">
        <v>585338</v>
      </c>
      <c r="G13044">
        <v>737887</v>
      </c>
      <c r="H13044">
        <v>12606169.426899999</v>
      </c>
    </row>
    <row r="13045" spans="1:8" x14ac:dyDescent="0.3">
      <c r="A13045" s="1">
        <v>43070</v>
      </c>
      <c r="B13045" s="2" t="s">
        <v>24</v>
      </c>
      <c r="C13045">
        <v>24050</v>
      </c>
      <c r="D13045">
        <v>9934</v>
      </c>
      <c r="E13045">
        <v>4130561.3306</v>
      </c>
      <c r="F13045">
        <v>33266</v>
      </c>
      <c r="G13045">
        <v>10158</v>
      </c>
      <c r="H13045">
        <v>3053568.2078</v>
      </c>
    </row>
    <row r="13046" spans="1:8" x14ac:dyDescent="0.3">
      <c r="A13046" s="1">
        <v>43070</v>
      </c>
      <c r="B13046" s="2" t="s">
        <v>304</v>
      </c>
      <c r="C13046">
        <v>18224</v>
      </c>
      <c r="D13046">
        <v>46746</v>
      </c>
      <c r="E13046">
        <v>25650790.1668</v>
      </c>
      <c r="F13046">
        <v>9685</v>
      </c>
      <c r="G13046">
        <v>55555.999999999993</v>
      </c>
      <c r="H13046">
        <v>57362932.369599998</v>
      </c>
    </row>
    <row r="13047" spans="1:8" x14ac:dyDescent="0.3">
      <c r="A13047" s="1">
        <v>43070</v>
      </c>
      <c r="B13047" s="2" t="s">
        <v>305</v>
      </c>
      <c r="C13047">
        <v>502</v>
      </c>
      <c r="D13047">
        <v>907</v>
      </c>
      <c r="E13047">
        <v>18067729.083700001</v>
      </c>
      <c r="F13047">
        <v>219</v>
      </c>
      <c r="G13047">
        <v>999</v>
      </c>
      <c r="H13047">
        <v>45616438.356200002</v>
      </c>
    </row>
    <row r="13048" spans="1:8" x14ac:dyDescent="0.3">
      <c r="A13048" s="1">
        <v>43070</v>
      </c>
      <c r="B13048" s="2" t="s">
        <v>28</v>
      </c>
      <c r="C13048">
        <v>345261</v>
      </c>
      <c r="D13048">
        <v>88731</v>
      </c>
      <c r="E13048">
        <v>2569968.8062</v>
      </c>
      <c r="F13048">
        <v>408164</v>
      </c>
      <c r="G13048">
        <v>105022</v>
      </c>
      <c r="H13048">
        <v>2573034.3684999999</v>
      </c>
    </row>
    <row r="13049" spans="1:8" x14ac:dyDescent="0.3">
      <c r="A13049" s="1">
        <v>43070</v>
      </c>
      <c r="B13049" s="2" t="s">
        <v>29</v>
      </c>
      <c r="C13049">
        <v>292</v>
      </c>
      <c r="D13049">
        <v>151</v>
      </c>
      <c r="E13049">
        <v>5171232.8766999999</v>
      </c>
      <c r="F13049">
        <v>415</v>
      </c>
      <c r="G13049">
        <v>170</v>
      </c>
      <c r="H13049">
        <v>4096385.5422</v>
      </c>
    </row>
    <row r="13050" spans="1:8" x14ac:dyDescent="0.3">
      <c r="A13050" s="1">
        <v>43070</v>
      </c>
      <c r="B13050" s="2" t="s">
        <v>30</v>
      </c>
      <c r="C13050">
        <v>277847</v>
      </c>
      <c r="D13050">
        <v>140367</v>
      </c>
      <c r="E13050">
        <v>5051953.0532999998</v>
      </c>
      <c r="F13050">
        <v>372540</v>
      </c>
      <c r="G13050">
        <v>135523</v>
      </c>
      <c r="H13050">
        <v>3637810.7048999998</v>
      </c>
    </row>
    <row r="13051" spans="1:8" x14ac:dyDescent="0.3">
      <c r="A13051" s="1">
        <v>43070</v>
      </c>
      <c r="B13051" s="2" t="s">
        <v>31</v>
      </c>
      <c r="C13051">
        <v>91430</v>
      </c>
      <c r="D13051">
        <v>36758</v>
      </c>
      <c r="E13051">
        <v>4020343.4320999999</v>
      </c>
      <c r="F13051">
        <v>110580</v>
      </c>
      <c r="G13051">
        <v>40274</v>
      </c>
      <c r="H13051">
        <v>3642069.0902999998</v>
      </c>
    </row>
    <row r="13052" spans="1:8" x14ac:dyDescent="0.3">
      <c r="A13052" s="1">
        <v>43070</v>
      </c>
      <c r="B13052" s="2" t="s">
        <v>308</v>
      </c>
      <c r="C13052">
        <v>1941</v>
      </c>
      <c r="D13052">
        <v>23599</v>
      </c>
      <c r="E13052">
        <v>121581658.93870001</v>
      </c>
      <c r="F13052">
        <v>3352</v>
      </c>
      <c r="G13052">
        <v>29867</v>
      </c>
      <c r="H13052">
        <v>89102028.639599994</v>
      </c>
    </row>
    <row r="13053" spans="1:8" x14ac:dyDescent="0.3">
      <c r="A13053" s="1">
        <v>43070</v>
      </c>
      <c r="B13053" s="2" t="s">
        <v>309</v>
      </c>
      <c r="C13053">
        <v>2939</v>
      </c>
      <c r="D13053">
        <v>1083</v>
      </c>
      <c r="E13053">
        <v>3684926.8459000001</v>
      </c>
      <c r="F13053">
        <v>4975</v>
      </c>
      <c r="G13053">
        <v>1194</v>
      </c>
      <c r="H13053">
        <v>2400000</v>
      </c>
    </row>
    <row r="13054" spans="1:8" x14ac:dyDescent="0.3">
      <c r="A13054" s="1">
        <v>43070</v>
      </c>
      <c r="B13054" s="2" t="s">
        <v>311</v>
      </c>
      <c r="C13054">
        <v>199389</v>
      </c>
      <c r="D13054">
        <v>68518</v>
      </c>
      <c r="E13054">
        <v>3436398.1965000001</v>
      </c>
      <c r="F13054">
        <v>13492</v>
      </c>
      <c r="G13054">
        <v>80131</v>
      </c>
      <c r="H13054">
        <v>59391491.254100002</v>
      </c>
    </row>
    <row r="13055" spans="1:8" x14ac:dyDescent="0.3">
      <c r="A13055" s="1">
        <v>43070</v>
      </c>
      <c r="B13055" s="2" t="s">
        <v>38</v>
      </c>
      <c r="C13055">
        <v>243388</v>
      </c>
      <c r="D13055">
        <v>90455</v>
      </c>
      <c r="E13055">
        <v>3716493.8287999998</v>
      </c>
      <c r="F13055">
        <v>245000</v>
      </c>
      <c r="G13055">
        <v>113208</v>
      </c>
      <c r="H13055">
        <v>4620734.6939000003</v>
      </c>
    </row>
    <row r="13056" spans="1:8" x14ac:dyDescent="0.3">
      <c r="A13056" s="1">
        <v>43070</v>
      </c>
      <c r="B13056" s="2" t="s">
        <v>312</v>
      </c>
      <c r="C13056">
        <v>4290</v>
      </c>
      <c r="D13056">
        <v>415.00000000000006</v>
      </c>
      <c r="E13056">
        <v>967365.96739999996</v>
      </c>
      <c r="F13056">
        <v>6696</v>
      </c>
      <c r="G13056">
        <v>549</v>
      </c>
      <c r="H13056">
        <v>819892.47309999994</v>
      </c>
    </row>
    <row r="13057" spans="1:8" x14ac:dyDescent="0.3">
      <c r="A13057" s="1">
        <v>43070</v>
      </c>
      <c r="B13057" s="2" t="s">
        <v>313</v>
      </c>
      <c r="C13057">
        <v>10779</v>
      </c>
      <c r="D13057">
        <v>3858</v>
      </c>
      <c r="E13057">
        <v>3579181.7423</v>
      </c>
      <c r="F13057">
        <v>12382</v>
      </c>
      <c r="G13057">
        <v>3114</v>
      </c>
      <c r="H13057">
        <v>2514941.0435000001</v>
      </c>
    </row>
    <row r="13058" spans="1:8" x14ac:dyDescent="0.3">
      <c r="A13058" s="1">
        <v>43070</v>
      </c>
      <c r="B13058" s="2" t="s">
        <v>41</v>
      </c>
      <c r="C13058">
        <v>155921</v>
      </c>
      <c r="D13058">
        <v>64270.000000000007</v>
      </c>
      <c r="E13058">
        <v>4121959.1973000001</v>
      </c>
      <c r="F13058">
        <v>217774</v>
      </c>
      <c r="G13058">
        <v>69451</v>
      </c>
      <c r="H13058">
        <v>3189131.8522999999</v>
      </c>
    </row>
    <row r="13059" spans="1:8" x14ac:dyDescent="0.3">
      <c r="A13059" s="1">
        <v>43070</v>
      </c>
      <c r="B13059" s="2" t="s">
        <v>314</v>
      </c>
      <c r="C13059">
        <v>196298</v>
      </c>
      <c r="D13059">
        <v>672810</v>
      </c>
      <c r="E13059">
        <v>34274928.934600003</v>
      </c>
      <c r="F13059">
        <v>138212</v>
      </c>
      <c r="G13059">
        <v>667340</v>
      </c>
      <c r="H13059">
        <v>48283795.907700002</v>
      </c>
    </row>
    <row r="13060" spans="1:8" x14ac:dyDescent="0.3">
      <c r="A13060" s="1">
        <v>43070</v>
      </c>
      <c r="B13060" s="2" t="s">
        <v>315</v>
      </c>
      <c r="C13060">
        <v>909</v>
      </c>
      <c r="D13060">
        <v>249.00000000000003</v>
      </c>
      <c r="E13060">
        <v>2739273.9273999999</v>
      </c>
      <c r="F13060">
        <v>822</v>
      </c>
      <c r="G13060">
        <v>231</v>
      </c>
      <c r="H13060">
        <v>2810218.9780999999</v>
      </c>
    </row>
    <row r="13061" spans="1:8" x14ac:dyDescent="0.3">
      <c r="A13061" s="1">
        <v>43070</v>
      </c>
      <c r="B13061" s="2" t="s">
        <v>316</v>
      </c>
      <c r="C13061">
        <v>56555</v>
      </c>
      <c r="D13061">
        <v>9180</v>
      </c>
      <c r="E13061">
        <v>1623198.6562000001</v>
      </c>
      <c r="F13061">
        <v>65002</v>
      </c>
      <c r="G13061">
        <v>8942</v>
      </c>
      <c r="H13061">
        <v>1375649.98</v>
      </c>
    </row>
    <row r="13062" spans="1:8" x14ac:dyDescent="0.3">
      <c r="A13062" s="1">
        <v>43070</v>
      </c>
      <c r="B13062" s="2" t="s">
        <v>317</v>
      </c>
      <c r="C13062">
        <v>367</v>
      </c>
      <c r="D13062">
        <v>1027</v>
      </c>
      <c r="E13062">
        <v>27983651.226199999</v>
      </c>
      <c r="F13062">
        <v>347</v>
      </c>
      <c r="G13062">
        <v>1170</v>
      </c>
      <c r="H13062">
        <v>33717579.250699997</v>
      </c>
    </row>
    <row r="13063" spans="1:8" x14ac:dyDescent="0.3">
      <c r="A13063" s="1">
        <v>43070</v>
      </c>
      <c r="B13063" s="2" t="s">
        <v>45</v>
      </c>
      <c r="C13063">
        <v>141529</v>
      </c>
      <c r="D13063">
        <v>81574</v>
      </c>
      <c r="E13063">
        <v>5763765.7300000004</v>
      </c>
      <c r="F13063">
        <v>174869</v>
      </c>
      <c r="G13063">
        <v>74815</v>
      </c>
      <c r="H13063">
        <v>4278345.5043000001</v>
      </c>
    </row>
    <row r="13064" spans="1:8" x14ac:dyDescent="0.3">
      <c r="A13064" s="1">
        <v>43070</v>
      </c>
      <c r="B13064" s="2" t="s">
        <v>318</v>
      </c>
      <c r="C13064">
        <v>591</v>
      </c>
      <c r="D13064">
        <v>9021</v>
      </c>
      <c r="E13064">
        <v>152639593.9086</v>
      </c>
      <c r="F13064">
        <v>454</v>
      </c>
      <c r="G13064">
        <v>10535</v>
      </c>
      <c r="H13064">
        <v>232048458.1498</v>
      </c>
    </row>
    <row r="13065" spans="1:8" x14ac:dyDescent="0.3">
      <c r="A13065" s="1">
        <v>43070</v>
      </c>
      <c r="B13065" s="2" t="s">
        <v>319</v>
      </c>
      <c r="C13065">
        <v>67</v>
      </c>
      <c r="D13065">
        <v>2002</v>
      </c>
      <c r="E13065">
        <v>298805970.14929998</v>
      </c>
      <c r="F13065">
        <v>67</v>
      </c>
      <c r="G13065">
        <v>3939</v>
      </c>
      <c r="H13065">
        <v>587910447.76119995</v>
      </c>
    </row>
    <row r="13066" spans="1:8" x14ac:dyDescent="0.3">
      <c r="A13066" s="1">
        <v>43070</v>
      </c>
      <c r="B13066" s="2" t="s">
        <v>320</v>
      </c>
      <c r="C13066">
        <v>251</v>
      </c>
      <c r="D13066">
        <v>3664</v>
      </c>
      <c r="E13066">
        <v>145976095.61750001</v>
      </c>
      <c r="F13066">
        <v>327</v>
      </c>
      <c r="G13066">
        <v>3557</v>
      </c>
      <c r="H13066">
        <v>108776758.40979999</v>
      </c>
    </row>
    <row r="13067" spans="1:8" x14ac:dyDescent="0.3">
      <c r="A13067" s="1">
        <v>43070</v>
      </c>
      <c r="B13067" s="2" t="s">
        <v>474</v>
      </c>
      <c r="C13067">
        <v>12377</v>
      </c>
      <c r="D13067">
        <v>22386</v>
      </c>
      <c r="E13067">
        <v>18086773.854699999</v>
      </c>
      <c r="F13067">
        <v>14160</v>
      </c>
      <c r="G13067">
        <v>17013</v>
      </c>
      <c r="H13067">
        <v>12014830.5085</v>
      </c>
    </row>
    <row r="13068" spans="1:8" x14ac:dyDescent="0.3">
      <c r="A13068" s="1">
        <v>43070</v>
      </c>
      <c r="B13068" s="2" t="s">
        <v>322</v>
      </c>
      <c r="C13068">
        <v>26737</v>
      </c>
      <c r="D13068">
        <v>7112</v>
      </c>
      <c r="E13068">
        <v>2659984.2914</v>
      </c>
      <c r="F13068">
        <v>34301</v>
      </c>
      <c r="G13068">
        <v>7168.0000000000009</v>
      </c>
      <c r="H13068">
        <v>2089734.9931000001</v>
      </c>
    </row>
    <row r="13069" spans="1:8" x14ac:dyDescent="0.3">
      <c r="A13069" s="1">
        <v>43070</v>
      </c>
      <c r="B13069" s="2" t="s">
        <v>51</v>
      </c>
      <c r="C13069">
        <v>71328</v>
      </c>
      <c r="D13069">
        <v>24487</v>
      </c>
      <c r="E13069">
        <v>3433013.6833000001</v>
      </c>
      <c r="F13069">
        <v>80329</v>
      </c>
      <c r="G13069">
        <v>21928</v>
      </c>
      <c r="H13069">
        <v>2729773.8051999998</v>
      </c>
    </row>
    <row r="13070" spans="1:8" x14ac:dyDescent="0.3">
      <c r="A13070" s="1">
        <v>43070</v>
      </c>
      <c r="B13070" s="2" t="s">
        <v>323</v>
      </c>
      <c r="C13070">
        <v>401</v>
      </c>
      <c r="D13070">
        <v>46</v>
      </c>
      <c r="E13070">
        <v>1147132.1695999999</v>
      </c>
      <c r="F13070">
        <v>512</v>
      </c>
      <c r="G13070">
        <v>36</v>
      </c>
      <c r="H13070">
        <v>703125</v>
      </c>
    </row>
    <row r="13071" spans="1:8" x14ac:dyDescent="0.3">
      <c r="A13071" s="1">
        <v>43070</v>
      </c>
      <c r="B13071" s="2" t="s">
        <v>324</v>
      </c>
      <c r="C13071">
        <v>43</v>
      </c>
      <c r="D13071">
        <v>68</v>
      </c>
      <c r="E13071">
        <v>15813953.488399999</v>
      </c>
      <c r="F13071">
        <v>6</v>
      </c>
      <c r="G13071">
        <v>2016</v>
      </c>
      <c r="H13071">
        <v>3360000000</v>
      </c>
    </row>
    <row r="13072" spans="1:8" x14ac:dyDescent="0.3">
      <c r="A13072" s="1">
        <v>43070</v>
      </c>
      <c r="B13072" s="2" t="s">
        <v>325</v>
      </c>
      <c r="C13072">
        <v>80899</v>
      </c>
      <c r="D13072">
        <v>579337</v>
      </c>
      <c r="E13072">
        <v>71612380.870000005</v>
      </c>
      <c r="F13072">
        <v>34476</v>
      </c>
      <c r="G13072">
        <v>574450</v>
      </c>
      <c r="H13072">
        <v>166623158.139</v>
      </c>
    </row>
    <row r="13073" spans="1:8" x14ac:dyDescent="0.3">
      <c r="A13073" s="1">
        <v>43070</v>
      </c>
      <c r="B13073" s="2" t="s">
        <v>326</v>
      </c>
      <c r="C13073">
        <v>13351</v>
      </c>
      <c r="D13073">
        <v>1739</v>
      </c>
      <c r="E13073">
        <v>1302524.1555000001</v>
      </c>
      <c r="F13073">
        <v>17304</v>
      </c>
      <c r="G13073">
        <v>2174</v>
      </c>
      <c r="H13073">
        <v>1256356.9117000001</v>
      </c>
    </row>
    <row r="13074" spans="1:8" x14ac:dyDescent="0.3">
      <c r="A13074" s="1">
        <v>43070</v>
      </c>
      <c r="B13074" s="2" t="s">
        <v>327</v>
      </c>
      <c r="C13074">
        <v>10</v>
      </c>
      <c r="D13074">
        <v>1</v>
      </c>
      <c r="E13074">
        <v>1000000</v>
      </c>
      <c r="F13074">
        <v>367</v>
      </c>
      <c r="G13074">
        <v>20</v>
      </c>
      <c r="H13074">
        <v>544959.12809999997</v>
      </c>
    </row>
    <row r="13075" spans="1:8" x14ac:dyDescent="0.3">
      <c r="A13075" s="1">
        <v>43070</v>
      </c>
      <c r="B13075" s="2" t="s">
        <v>328</v>
      </c>
      <c r="C13075">
        <v>92</v>
      </c>
      <c r="D13075">
        <v>417</v>
      </c>
      <c r="E13075">
        <v>45326086.956500001</v>
      </c>
      <c r="F13075">
        <v>301</v>
      </c>
      <c r="G13075">
        <v>598</v>
      </c>
      <c r="H13075">
        <v>19867109.634599999</v>
      </c>
    </row>
    <row r="13076" spans="1:8" x14ac:dyDescent="0.3">
      <c r="A13076" s="1">
        <v>43070</v>
      </c>
      <c r="B13076" s="2" t="s">
        <v>329</v>
      </c>
      <c r="C13076">
        <v>2465</v>
      </c>
      <c r="D13076">
        <v>758</v>
      </c>
      <c r="E13076">
        <v>3075050.7099000001</v>
      </c>
      <c r="F13076">
        <v>3281</v>
      </c>
      <c r="G13076">
        <v>674</v>
      </c>
      <c r="H13076">
        <v>2054251.7524999999</v>
      </c>
    </row>
    <row r="13077" spans="1:8" x14ac:dyDescent="0.3">
      <c r="A13077" s="1">
        <v>43070</v>
      </c>
      <c r="B13077" s="2" t="s">
        <v>60</v>
      </c>
      <c r="C13077">
        <v>61</v>
      </c>
      <c r="D13077">
        <v>2032.9999999999998</v>
      </c>
      <c r="E13077">
        <v>333278688.52460003</v>
      </c>
      <c r="F13077">
        <v>88</v>
      </c>
      <c r="G13077">
        <v>1800</v>
      </c>
      <c r="H13077">
        <v>204545454.54550001</v>
      </c>
    </row>
    <row r="13078" spans="1:8" x14ac:dyDescent="0.3">
      <c r="A13078" s="1">
        <v>43070</v>
      </c>
      <c r="B13078" s="2" t="s">
        <v>331</v>
      </c>
      <c r="C13078">
        <v>4171</v>
      </c>
      <c r="D13078">
        <v>2103</v>
      </c>
      <c r="E13078">
        <v>5041956.3653999995</v>
      </c>
      <c r="F13078">
        <v>5904</v>
      </c>
      <c r="G13078">
        <v>2560</v>
      </c>
      <c r="H13078">
        <v>4336043.3603999997</v>
      </c>
    </row>
    <row r="13079" spans="1:8" x14ac:dyDescent="0.3">
      <c r="A13079" s="1">
        <v>43070</v>
      </c>
      <c r="B13079" s="2" t="s">
        <v>332</v>
      </c>
      <c r="C13079">
        <v>507</v>
      </c>
      <c r="D13079">
        <v>2929</v>
      </c>
      <c r="E13079">
        <v>57771203.1558</v>
      </c>
      <c r="F13079">
        <v>214</v>
      </c>
      <c r="G13079">
        <v>2532</v>
      </c>
      <c r="H13079">
        <v>118317757.00929999</v>
      </c>
    </row>
    <row r="13080" spans="1:8" x14ac:dyDescent="0.3">
      <c r="A13080" s="1">
        <v>43070</v>
      </c>
      <c r="B13080" s="2" t="s">
        <v>63</v>
      </c>
      <c r="C13080">
        <v>516</v>
      </c>
      <c r="D13080">
        <v>18453</v>
      </c>
      <c r="E13080">
        <v>357616279.06980002</v>
      </c>
      <c r="F13080">
        <v>164</v>
      </c>
      <c r="G13080">
        <v>18537</v>
      </c>
      <c r="H13080">
        <v>1130304878.0488</v>
      </c>
    </row>
    <row r="13081" spans="1:8" x14ac:dyDescent="0.3">
      <c r="A13081" s="1">
        <v>43070</v>
      </c>
      <c r="B13081" s="2" t="s">
        <v>333</v>
      </c>
      <c r="C13081">
        <v>92710</v>
      </c>
      <c r="D13081">
        <v>42603</v>
      </c>
      <c r="E13081">
        <v>4595297.1632000003</v>
      </c>
      <c r="F13081">
        <v>118883</v>
      </c>
      <c r="G13081">
        <v>45791</v>
      </c>
      <c r="H13081">
        <v>3851770.2278999998</v>
      </c>
    </row>
    <row r="13082" spans="1:8" x14ac:dyDescent="0.3">
      <c r="A13082" s="1">
        <v>43070</v>
      </c>
      <c r="B13082" s="2" t="s">
        <v>334</v>
      </c>
      <c r="C13082">
        <v>27</v>
      </c>
      <c r="D13082">
        <v>4</v>
      </c>
      <c r="E13082">
        <v>1481481.4815</v>
      </c>
      <c r="F13082">
        <v>184</v>
      </c>
      <c r="G13082">
        <v>64</v>
      </c>
      <c r="H13082">
        <v>3478260.8695999999</v>
      </c>
    </row>
    <row r="13083" spans="1:8" x14ac:dyDescent="0.3">
      <c r="A13083" s="1">
        <v>43070</v>
      </c>
      <c r="B13083" s="2" t="s">
        <v>66</v>
      </c>
      <c r="C13083">
        <v>150</v>
      </c>
      <c r="D13083">
        <v>221</v>
      </c>
      <c r="E13083">
        <v>14733333.3333</v>
      </c>
    </row>
    <row r="13084" spans="1:8" x14ac:dyDescent="0.3">
      <c r="A13084" s="1">
        <v>43070</v>
      </c>
      <c r="B13084" s="2" t="s">
        <v>335</v>
      </c>
      <c r="C13084">
        <v>22</v>
      </c>
      <c r="D13084">
        <v>1629</v>
      </c>
      <c r="E13084">
        <v>740454545.45449996</v>
      </c>
      <c r="F13084">
        <v>29</v>
      </c>
      <c r="G13084">
        <v>1814.9999999999998</v>
      </c>
      <c r="H13084">
        <v>625862068.9655</v>
      </c>
    </row>
    <row r="13085" spans="1:8" x14ac:dyDescent="0.3">
      <c r="A13085" s="1">
        <v>43070</v>
      </c>
      <c r="B13085" s="2" t="s">
        <v>336</v>
      </c>
      <c r="C13085">
        <v>77</v>
      </c>
      <c r="D13085">
        <v>947.00000000000011</v>
      </c>
      <c r="E13085">
        <v>122987012.987</v>
      </c>
      <c r="F13085">
        <v>116</v>
      </c>
      <c r="G13085">
        <v>1133</v>
      </c>
      <c r="H13085">
        <v>97672413.793099999</v>
      </c>
    </row>
    <row r="13086" spans="1:8" x14ac:dyDescent="0.3">
      <c r="A13086" s="1">
        <v>43070</v>
      </c>
      <c r="B13086" s="2" t="s">
        <v>337</v>
      </c>
      <c r="C13086">
        <v>14</v>
      </c>
      <c r="D13086">
        <v>4401</v>
      </c>
      <c r="E13086">
        <v>3143571428.5714002</v>
      </c>
      <c r="F13086">
        <v>13</v>
      </c>
      <c r="G13086">
        <v>4400</v>
      </c>
      <c r="H13086">
        <v>3384615384.6153998</v>
      </c>
    </row>
    <row r="13087" spans="1:8" x14ac:dyDescent="0.3">
      <c r="A13087" s="1">
        <v>43070</v>
      </c>
      <c r="B13087" s="2" t="s">
        <v>338</v>
      </c>
      <c r="C13087">
        <v>3245</v>
      </c>
      <c r="D13087">
        <v>434</v>
      </c>
      <c r="E13087">
        <v>1337442.2187999999</v>
      </c>
      <c r="F13087">
        <v>3422</v>
      </c>
      <c r="G13087">
        <v>371</v>
      </c>
      <c r="H13087">
        <v>1084161.3092</v>
      </c>
    </row>
    <row r="13088" spans="1:8" x14ac:dyDescent="0.3">
      <c r="A13088" s="1">
        <v>43070</v>
      </c>
      <c r="B13088" s="2" t="s">
        <v>340</v>
      </c>
      <c r="C13088">
        <v>1765146</v>
      </c>
      <c r="D13088">
        <v>2170864</v>
      </c>
      <c r="E13088">
        <v>12298495.4219</v>
      </c>
      <c r="F13088">
        <v>1571180</v>
      </c>
      <c r="G13088">
        <v>2238825</v>
      </c>
      <c r="H13088">
        <v>14249322.1655</v>
      </c>
    </row>
    <row r="13089" spans="1:8" x14ac:dyDescent="0.3">
      <c r="A13089" s="1">
        <v>43070</v>
      </c>
      <c r="B13089" s="2" t="s">
        <v>341</v>
      </c>
      <c r="C13089">
        <v>762001</v>
      </c>
      <c r="D13089">
        <v>847721.99999999988</v>
      </c>
      <c r="E13089">
        <v>11124946.030300001</v>
      </c>
      <c r="F13089">
        <v>726445</v>
      </c>
      <c r="G13089">
        <v>831219</v>
      </c>
      <c r="H13089">
        <v>11442283.999500001</v>
      </c>
    </row>
    <row r="13090" spans="1:8" x14ac:dyDescent="0.3">
      <c r="A13090" s="1">
        <v>43070</v>
      </c>
      <c r="B13090" s="2" t="s">
        <v>342</v>
      </c>
      <c r="C13090">
        <v>372</v>
      </c>
      <c r="D13090">
        <v>37995</v>
      </c>
      <c r="E13090">
        <v>1021370967.7419</v>
      </c>
      <c r="F13090">
        <v>252</v>
      </c>
      <c r="G13090">
        <v>37994</v>
      </c>
      <c r="H13090">
        <v>1507698412.6984</v>
      </c>
    </row>
    <row r="13091" spans="1:8" x14ac:dyDescent="0.3">
      <c r="A13091" s="1">
        <v>43070</v>
      </c>
      <c r="B13091" s="2" t="s">
        <v>343</v>
      </c>
      <c r="C13091">
        <v>310835</v>
      </c>
      <c r="D13091">
        <v>368820</v>
      </c>
      <c r="E13091">
        <v>11865459.1664</v>
      </c>
      <c r="F13091">
        <v>268657</v>
      </c>
      <c r="G13091">
        <v>352944</v>
      </c>
      <c r="H13091">
        <v>13137346.1328</v>
      </c>
    </row>
    <row r="13092" spans="1:8" x14ac:dyDescent="0.3">
      <c r="A13092" s="1">
        <v>43070</v>
      </c>
      <c r="B13092" s="2" t="s">
        <v>468</v>
      </c>
      <c r="C13092">
        <v>14150</v>
      </c>
      <c r="D13092">
        <v>64128</v>
      </c>
      <c r="E13092">
        <v>45320141.342799999</v>
      </c>
      <c r="F13092">
        <v>14892</v>
      </c>
      <c r="G13092">
        <v>59265</v>
      </c>
      <c r="H13092">
        <v>39796535.0524</v>
      </c>
    </row>
    <row r="13093" spans="1:8" x14ac:dyDescent="0.3">
      <c r="A13093" s="1">
        <v>43070</v>
      </c>
      <c r="B13093" s="2" t="s">
        <v>345</v>
      </c>
      <c r="C13093">
        <v>278</v>
      </c>
      <c r="D13093">
        <v>34</v>
      </c>
      <c r="E13093">
        <v>1223021.5826999999</v>
      </c>
      <c r="F13093">
        <v>656</v>
      </c>
      <c r="G13093">
        <v>57.999999999999993</v>
      </c>
      <c r="H13093">
        <v>884146.34149999998</v>
      </c>
    </row>
    <row r="13094" spans="1:8" x14ac:dyDescent="0.3">
      <c r="A13094" s="1">
        <v>43070</v>
      </c>
      <c r="B13094" s="2" t="s">
        <v>77</v>
      </c>
      <c r="C13094">
        <v>109105</v>
      </c>
      <c r="D13094">
        <v>36655</v>
      </c>
      <c r="E13094">
        <v>3359607.7173000001</v>
      </c>
      <c r="F13094">
        <v>144142</v>
      </c>
      <c r="G13094">
        <v>36360</v>
      </c>
      <c r="H13094">
        <v>2522512.5224000001</v>
      </c>
    </row>
    <row r="13095" spans="1:8" x14ac:dyDescent="0.3">
      <c r="A13095" s="1">
        <v>43070</v>
      </c>
      <c r="B13095" s="2" t="s">
        <v>346</v>
      </c>
      <c r="C13095">
        <v>1940</v>
      </c>
      <c r="D13095">
        <v>64586</v>
      </c>
      <c r="E13095">
        <v>332917525.77319998</v>
      </c>
      <c r="F13095">
        <v>1075</v>
      </c>
      <c r="G13095">
        <v>64470.000000000007</v>
      </c>
      <c r="H13095">
        <v>599720930.23259997</v>
      </c>
    </row>
    <row r="13096" spans="1:8" x14ac:dyDescent="0.3">
      <c r="A13096" s="1">
        <v>43070</v>
      </c>
      <c r="B13096" s="2" t="s">
        <v>78</v>
      </c>
      <c r="C13096">
        <v>121812</v>
      </c>
      <c r="D13096">
        <v>49077</v>
      </c>
      <c r="E13096">
        <v>4028913.4075000002</v>
      </c>
      <c r="F13096">
        <v>120086</v>
      </c>
      <c r="G13096">
        <v>42013</v>
      </c>
      <c r="H13096">
        <v>3498576.0205000001</v>
      </c>
    </row>
    <row r="13097" spans="1:8" x14ac:dyDescent="0.3">
      <c r="A13097" s="1">
        <v>43070</v>
      </c>
      <c r="B13097" s="2" t="s">
        <v>347</v>
      </c>
      <c r="C13097">
        <v>153077</v>
      </c>
      <c r="D13097">
        <v>121696</v>
      </c>
      <c r="E13097">
        <v>7949985.9548000004</v>
      </c>
      <c r="F13097">
        <v>156267</v>
      </c>
      <c r="G13097">
        <v>117720</v>
      </c>
      <c r="H13097">
        <v>7533260.3812999995</v>
      </c>
    </row>
    <row r="13098" spans="1:8" x14ac:dyDescent="0.3">
      <c r="A13098" s="1">
        <v>43070</v>
      </c>
      <c r="B13098" s="2" t="s">
        <v>348</v>
      </c>
      <c r="C13098">
        <v>212</v>
      </c>
      <c r="D13098">
        <v>4138</v>
      </c>
      <c r="E13098">
        <v>195188679.24529999</v>
      </c>
      <c r="F13098">
        <v>216</v>
      </c>
      <c r="G13098">
        <v>4241</v>
      </c>
      <c r="H13098">
        <v>196342592.59259999</v>
      </c>
    </row>
    <row r="13099" spans="1:8" x14ac:dyDescent="0.3">
      <c r="A13099" s="1">
        <v>43070</v>
      </c>
      <c r="B13099" s="2" t="s">
        <v>81</v>
      </c>
      <c r="C13099">
        <v>132</v>
      </c>
      <c r="D13099">
        <v>667</v>
      </c>
      <c r="E13099">
        <v>50530303.030299999</v>
      </c>
      <c r="F13099">
        <v>267</v>
      </c>
      <c r="G13099">
        <v>755</v>
      </c>
      <c r="H13099">
        <v>28277153.5581</v>
      </c>
    </row>
    <row r="13100" spans="1:8" x14ac:dyDescent="0.3">
      <c r="A13100" s="1">
        <v>43070</v>
      </c>
      <c r="B13100" s="2" t="s">
        <v>350</v>
      </c>
      <c r="C13100">
        <v>1735</v>
      </c>
      <c r="D13100">
        <v>694</v>
      </c>
      <c r="E13100">
        <v>4000000</v>
      </c>
      <c r="F13100">
        <v>2524</v>
      </c>
      <c r="G13100">
        <v>705</v>
      </c>
      <c r="H13100">
        <v>2793185.42</v>
      </c>
    </row>
    <row r="13101" spans="1:8" x14ac:dyDescent="0.3">
      <c r="A13101" s="1">
        <v>43070</v>
      </c>
      <c r="B13101" s="2" t="s">
        <v>351</v>
      </c>
      <c r="C13101">
        <v>421</v>
      </c>
      <c r="D13101">
        <v>172</v>
      </c>
      <c r="E13101">
        <v>4085510.6888000001</v>
      </c>
      <c r="F13101">
        <v>456</v>
      </c>
      <c r="G13101">
        <v>204</v>
      </c>
      <c r="H13101">
        <v>4473684.2105</v>
      </c>
    </row>
    <row r="13102" spans="1:8" x14ac:dyDescent="0.3">
      <c r="A13102" s="1">
        <v>43070</v>
      </c>
      <c r="B13102" s="2" t="s">
        <v>352</v>
      </c>
      <c r="C13102">
        <v>1072</v>
      </c>
      <c r="D13102">
        <v>145</v>
      </c>
      <c r="E13102">
        <v>1352611.9402999999</v>
      </c>
      <c r="F13102">
        <v>1871</v>
      </c>
      <c r="G13102">
        <v>151</v>
      </c>
      <c r="H13102">
        <v>807055.05079999997</v>
      </c>
    </row>
    <row r="13103" spans="1:8" x14ac:dyDescent="0.3">
      <c r="A13103" s="1">
        <v>43070</v>
      </c>
      <c r="B13103" s="2" t="s">
        <v>353</v>
      </c>
      <c r="C13103">
        <v>4951</v>
      </c>
      <c r="D13103">
        <v>894.99999999999989</v>
      </c>
      <c r="E13103">
        <v>1807715.6129999999</v>
      </c>
      <c r="F13103">
        <v>7692</v>
      </c>
      <c r="G13103">
        <v>1135</v>
      </c>
      <c r="H13103">
        <v>1475559.0223999999</v>
      </c>
    </row>
    <row r="13104" spans="1:8" x14ac:dyDescent="0.3">
      <c r="A13104" s="1">
        <v>43070</v>
      </c>
      <c r="B13104" s="2" t="s">
        <v>354</v>
      </c>
      <c r="C13104">
        <v>1755</v>
      </c>
      <c r="D13104">
        <v>339</v>
      </c>
      <c r="E13104">
        <v>1931623.9316</v>
      </c>
      <c r="F13104">
        <v>1851</v>
      </c>
      <c r="G13104">
        <v>283</v>
      </c>
      <c r="H13104">
        <v>1528903.2955</v>
      </c>
    </row>
    <row r="13105" spans="1:8" x14ac:dyDescent="0.3">
      <c r="A13105" s="1">
        <v>43070</v>
      </c>
      <c r="B13105" s="2" t="s">
        <v>355</v>
      </c>
      <c r="C13105">
        <v>5551</v>
      </c>
      <c r="D13105">
        <v>60050</v>
      </c>
      <c r="E13105">
        <v>108178706.5394</v>
      </c>
      <c r="F13105">
        <v>6892</v>
      </c>
      <c r="G13105">
        <v>58115</v>
      </c>
      <c r="H13105">
        <v>84322402.785799995</v>
      </c>
    </row>
    <row r="13106" spans="1:8" x14ac:dyDescent="0.3">
      <c r="A13106" s="1">
        <v>43070</v>
      </c>
      <c r="B13106" s="2" t="s">
        <v>356</v>
      </c>
      <c r="C13106">
        <v>3034</v>
      </c>
      <c r="D13106">
        <v>798</v>
      </c>
      <c r="E13106">
        <v>2630191.1667999998</v>
      </c>
      <c r="F13106">
        <v>4374</v>
      </c>
      <c r="G13106">
        <v>874</v>
      </c>
      <c r="H13106">
        <v>1998171.0105000001</v>
      </c>
    </row>
    <row r="13107" spans="1:8" x14ac:dyDescent="0.3">
      <c r="A13107" s="1">
        <v>43070</v>
      </c>
      <c r="B13107" s="2" t="s">
        <v>96</v>
      </c>
      <c r="C13107">
        <v>57957</v>
      </c>
      <c r="D13107">
        <v>12752</v>
      </c>
      <c r="E13107">
        <v>2200251.9109</v>
      </c>
      <c r="F13107">
        <v>78987</v>
      </c>
      <c r="G13107">
        <v>15288</v>
      </c>
      <c r="H13107">
        <v>1935508.3748000001</v>
      </c>
    </row>
    <row r="13108" spans="1:8" x14ac:dyDescent="0.3">
      <c r="A13108" s="1">
        <v>43070</v>
      </c>
      <c r="B13108" s="2" t="s">
        <v>357</v>
      </c>
      <c r="C13108">
        <v>2360</v>
      </c>
      <c r="D13108">
        <v>2606</v>
      </c>
      <c r="E13108">
        <v>11042372.8814</v>
      </c>
      <c r="F13108">
        <v>5363</v>
      </c>
      <c r="G13108">
        <v>2843</v>
      </c>
      <c r="H13108">
        <v>5301137.4231000002</v>
      </c>
    </row>
    <row r="13109" spans="1:8" x14ac:dyDescent="0.3">
      <c r="A13109" s="1">
        <v>43070</v>
      </c>
      <c r="B13109" s="2" t="s">
        <v>358</v>
      </c>
      <c r="C13109">
        <v>3106</v>
      </c>
      <c r="D13109">
        <v>1707</v>
      </c>
      <c r="E13109">
        <v>5495814.5525000002</v>
      </c>
      <c r="F13109">
        <v>6643</v>
      </c>
      <c r="G13109">
        <v>1292</v>
      </c>
      <c r="H13109">
        <v>1944904.4106999999</v>
      </c>
    </row>
    <row r="13110" spans="1:8" x14ac:dyDescent="0.3">
      <c r="A13110" s="1">
        <v>43070</v>
      </c>
      <c r="B13110" s="2" t="s">
        <v>99</v>
      </c>
      <c r="C13110">
        <v>105902</v>
      </c>
      <c r="D13110">
        <v>17909</v>
      </c>
      <c r="E13110">
        <v>1691091.7641</v>
      </c>
      <c r="F13110">
        <v>122227</v>
      </c>
      <c r="G13110">
        <v>17255</v>
      </c>
      <c r="H13110">
        <v>1411717.5419999999</v>
      </c>
    </row>
    <row r="13111" spans="1:8" x14ac:dyDescent="0.3">
      <c r="A13111" s="1">
        <v>43070</v>
      </c>
      <c r="B13111" s="2" t="s">
        <v>359</v>
      </c>
      <c r="C13111">
        <v>188</v>
      </c>
      <c r="D13111">
        <v>1145</v>
      </c>
      <c r="E13111">
        <v>60904255.3191</v>
      </c>
      <c r="F13111">
        <v>265</v>
      </c>
      <c r="G13111">
        <v>1283</v>
      </c>
      <c r="H13111">
        <v>48415094.339599997</v>
      </c>
    </row>
    <row r="13112" spans="1:8" x14ac:dyDescent="0.3">
      <c r="A13112" s="1">
        <v>43070</v>
      </c>
      <c r="B13112" s="2" t="s">
        <v>218</v>
      </c>
      <c r="C13112">
        <v>3308</v>
      </c>
      <c r="D13112">
        <v>1515</v>
      </c>
      <c r="E13112">
        <v>4579806.5296</v>
      </c>
      <c r="F13112">
        <v>7560</v>
      </c>
      <c r="G13112">
        <v>1429</v>
      </c>
      <c r="H13112">
        <v>1890211.6402</v>
      </c>
    </row>
    <row r="13113" spans="1:8" x14ac:dyDescent="0.3">
      <c r="A13113" s="1">
        <v>43070</v>
      </c>
      <c r="B13113" s="2" t="s">
        <v>360</v>
      </c>
      <c r="C13113">
        <v>437490</v>
      </c>
      <c r="D13113">
        <v>236365</v>
      </c>
      <c r="E13113">
        <v>5402752.0629000003</v>
      </c>
      <c r="F13113">
        <v>437963</v>
      </c>
      <c r="G13113">
        <v>236323</v>
      </c>
      <c r="H13113">
        <v>5395958.1061000004</v>
      </c>
    </row>
    <row r="13114" spans="1:8" x14ac:dyDescent="0.3">
      <c r="A13114" s="1">
        <v>43070</v>
      </c>
      <c r="B13114" s="2" t="s">
        <v>361</v>
      </c>
      <c r="C13114">
        <v>38</v>
      </c>
      <c r="D13114">
        <v>43</v>
      </c>
      <c r="E13114">
        <v>11315789.4737</v>
      </c>
      <c r="F13114">
        <v>42</v>
      </c>
      <c r="G13114">
        <v>41</v>
      </c>
      <c r="H13114">
        <v>9761904.7619000003</v>
      </c>
    </row>
    <row r="13115" spans="1:8" x14ac:dyDescent="0.3">
      <c r="A13115" s="1">
        <v>43070</v>
      </c>
      <c r="B13115" s="2" t="s">
        <v>362</v>
      </c>
      <c r="C13115">
        <v>1307</v>
      </c>
      <c r="D13115">
        <v>169</v>
      </c>
      <c r="E13115">
        <v>1293037.4904</v>
      </c>
      <c r="F13115">
        <v>3468</v>
      </c>
      <c r="G13115">
        <v>377</v>
      </c>
      <c r="H13115">
        <v>1087081.8916</v>
      </c>
    </row>
    <row r="13116" spans="1:8" x14ac:dyDescent="0.3">
      <c r="A13116" s="1">
        <v>43070</v>
      </c>
      <c r="B13116" s="2" t="s">
        <v>477</v>
      </c>
      <c r="C13116">
        <v>1935</v>
      </c>
      <c r="D13116">
        <v>360</v>
      </c>
      <c r="E13116">
        <v>1860465.1163000001</v>
      </c>
      <c r="F13116">
        <v>2786</v>
      </c>
      <c r="G13116">
        <v>378</v>
      </c>
      <c r="H13116">
        <v>1356783.9195999999</v>
      </c>
    </row>
    <row r="13117" spans="1:8" x14ac:dyDescent="0.3">
      <c r="A13117" s="1">
        <v>43070</v>
      </c>
      <c r="B13117" s="2" t="s">
        <v>109</v>
      </c>
      <c r="C13117">
        <v>2343</v>
      </c>
      <c r="D13117">
        <v>1103</v>
      </c>
      <c r="E13117">
        <v>4707639.7780999998</v>
      </c>
      <c r="F13117">
        <v>3196</v>
      </c>
      <c r="G13117">
        <v>1086</v>
      </c>
      <c r="H13117">
        <v>3397997.4969000001</v>
      </c>
    </row>
    <row r="13118" spans="1:8" x14ac:dyDescent="0.3">
      <c r="A13118" s="1">
        <v>43070</v>
      </c>
      <c r="B13118" s="2" t="s">
        <v>364</v>
      </c>
      <c r="C13118">
        <v>179</v>
      </c>
      <c r="D13118">
        <v>705</v>
      </c>
      <c r="E13118">
        <v>39385474.860299997</v>
      </c>
      <c r="F13118">
        <v>312</v>
      </c>
      <c r="G13118">
        <v>685</v>
      </c>
      <c r="H13118">
        <v>21955128.2051</v>
      </c>
    </row>
    <row r="13119" spans="1:8" x14ac:dyDescent="0.3">
      <c r="A13119" s="1">
        <v>43070</v>
      </c>
      <c r="B13119" s="2" t="s">
        <v>365</v>
      </c>
      <c r="C13119">
        <v>7610</v>
      </c>
      <c r="D13119">
        <v>961.99999999999989</v>
      </c>
      <c r="E13119">
        <v>1264126.1498</v>
      </c>
      <c r="F13119">
        <v>9772</v>
      </c>
      <c r="G13119">
        <v>1079</v>
      </c>
      <c r="H13119">
        <v>1104175.1943999999</v>
      </c>
    </row>
    <row r="13120" spans="1:8" x14ac:dyDescent="0.3">
      <c r="A13120" s="1">
        <v>43070</v>
      </c>
      <c r="B13120" s="2" t="s">
        <v>366</v>
      </c>
      <c r="C13120">
        <v>2595</v>
      </c>
      <c r="D13120">
        <v>11610</v>
      </c>
      <c r="E13120">
        <v>44739884.393100001</v>
      </c>
      <c r="F13120">
        <v>2493</v>
      </c>
      <c r="G13120">
        <v>12207</v>
      </c>
      <c r="H13120">
        <v>48965102.286399998</v>
      </c>
    </row>
    <row r="13121" spans="1:8" x14ac:dyDescent="0.3">
      <c r="A13121" s="1">
        <v>43070</v>
      </c>
      <c r="B13121" s="2" t="s">
        <v>367</v>
      </c>
      <c r="C13121">
        <v>24</v>
      </c>
      <c r="D13121">
        <v>2190</v>
      </c>
      <c r="E13121">
        <v>912500000</v>
      </c>
      <c r="F13121">
        <v>27</v>
      </c>
      <c r="G13121">
        <v>2140</v>
      </c>
      <c r="H13121">
        <v>792592592.59259999</v>
      </c>
    </row>
    <row r="13122" spans="1:8" x14ac:dyDescent="0.3">
      <c r="A13122" s="1">
        <v>43070</v>
      </c>
      <c r="B13122" s="2" t="s">
        <v>368</v>
      </c>
      <c r="C13122">
        <v>1365</v>
      </c>
      <c r="D13122">
        <v>346</v>
      </c>
      <c r="E13122">
        <v>2534798.5348</v>
      </c>
      <c r="F13122">
        <v>1598</v>
      </c>
      <c r="G13122">
        <v>432</v>
      </c>
      <c r="H13122">
        <v>2703379.2239999999</v>
      </c>
    </row>
    <row r="13123" spans="1:8" x14ac:dyDescent="0.3">
      <c r="A13123" s="1">
        <v>43070</v>
      </c>
      <c r="B13123" s="2" t="s">
        <v>370</v>
      </c>
      <c r="C13123">
        <v>1444</v>
      </c>
      <c r="D13123">
        <v>433</v>
      </c>
      <c r="E13123">
        <v>2998614.9583999999</v>
      </c>
      <c r="F13123">
        <v>2620</v>
      </c>
      <c r="G13123">
        <v>319</v>
      </c>
      <c r="H13123">
        <v>1217557.2519</v>
      </c>
    </row>
    <row r="13124" spans="1:8" x14ac:dyDescent="0.3">
      <c r="A13124" s="1">
        <v>43070</v>
      </c>
      <c r="B13124" s="2" t="s">
        <v>371</v>
      </c>
      <c r="C13124">
        <v>2398</v>
      </c>
      <c r="D13124">
        <v>289</v>
      </c>
      <c r="E13124">
        <v>1205170.9757999999</v>
      </c>
      <c r="F13124">
        <v>4157</v>
      </c>
      <c r="G13124">
        <v>321</v>
      </c>
      <c r="H13124">
        <v>772191.48419999995</v>
      </c>
    </row>
    <row r="13125" spans="1:8" x14ac:dyDescent="0.3">
      <c r="A13125" s="1">
        <v>43070</v>
      </c>
      <c r="B13125" s="2" t="s">
        <v>372</v>
      </c>
      <c r="C13125">
        <v>2238</v>
      </c>
      <c r="D13125">
        <v>902.99999999999989</v>
      </c>
      <c r="E13125">
        <v>4034852.5469</v>
      </c>
      <c r="F13125">
        <v>3055</v>
      </c>
      <c r="G13125">
        <v>877</v>
      </c>
      <c r="H13125">
        <v>2870703.7642999999</v>
      </c>
    </row>
    <row r="13126" spans="1:8" x14ac:dyDescent="0.3">
      <c r="A13126" s="1">
        <v>43070</v>
      </c>
      <c r="B13126" s="2" t="s">
        <v>469</v>
      </c>
      <c r="C13126">
        <v>60</v>
      </c>
      <c r="D13126">
        <v>1063</v>
      </c>
      <c r="E13126">
        <v>177166666.66670001</v>
      </c>
      <c r="F13126">
        <v>40</v>
      </c>
      <c r="G13126">
        <v>1041</v>
      </c>
      <c r="H13126">
        <v>260250000</v>
      </c>
    </row>
    <row r="13127" spans="1:8" x14ac:dyDescent="0.3">
      <c r="A13127" s="1">
        <v>43070</v>
      </c>
      <c r="B13127" s="2" t="s">
        <v>470</v>
      </c>
      <c r="C13127">
        <v>4972</v>
      </c>
      <c r="D13127">
        <v>274313</v>
      </c>
      <c r="E13127">
        <v>551715607.40139997</v>
      </c>
      <c r="F13127">
        <v>6944</v>
      </c>
      <c r="G13127">
        <v>274313</v>
      </c>
      <c r="H13127">
        <v>395036002.30409998</v>
      </c>
    </row>
    <row r="13128" spans="1:8" x14ac:dyDescent="0.3">
      <c r="A13128" s="1">
        <v>43070</v>
      </c>
      <c r="B13128" s="2" t="s">
        <v>373</v>
      </c>
      <c r="C13128">
        <v>1528</v>
      </c>
      <c r="D13128">
        <v>198</v>
      </c>
      <c r="E13128">
        <v>1295811.5183000001</v>
      </c>
      <c r="F13128">
        <v>2247</v>
      </c>
      <c r="G13128">
        <v>250</v>
      </c>
      <c r="H13128">
        <v>1112594.5704999999</v>
      </c>
    </row>
    <row r="13129" spans="1:8" x14ac:dyDescent="0.3">
      <c r="A13129" s="1">
        <v>43070</v>
      </c>
      <c r="B13129" s="2" t="s">
        <v>374</v>
      </c>
      <c r="C13129">
        <v>4368</v>
      </c>
      <c r="D13129">
        <v>1026</v>
      </c>
      <c r="E13129">
        <v>2348901.0989000001</v>
      </c>
      <c r="F13129">
        <v>5074</v>
      </c>
      <c r="G13129">
        <v>935</v>
      </c>
      <c r="H13129">
        <v>1842727.6311000001</v>
      </c>
    </row>
    <row r="13130" spans="1:8" x14ac:dyDescent="0.3">
      <c r="A13130" s="1">
        <v>43070</v>
      </c>
      <c r="B13130" s="2" t="s">
        <v>375</v>
      </c>
      <c r="C13130">
        <v>109</v>
      </c>
      <c r="D13130">
        <v>24416</v>
      </c>
      <c r="E13130">
        <v>2240000000</v>
      </c>
      <c r="F13130">
        <v>129</v>
      </c>
      <c r="G13130">
        <v>24575</v>
      </c>
      <c r="H13130">
        <v>1905038759.6898999</v>
      </c>
    </row>
    <row r="13131" spans="1:8" x14ac:dyDescent="0.3">
      <c r="A13131" s="1">
        <v>43070</v>
      </c>
      <c r="B13131" s="2" t="s">
        <v>376</v>
      </c>
      <c r="F13131">
        <v>1</v>
      </c>
      <c r="G13131">
        <v>0</v>
      </c>
      <c r="H13131">
        <v>0</v>
      </c>
    </row>
    <row r="13132" spans="1:8" x14ac:dyDescent="0.3">
      <c r="A13132" s="1">
        <v>43070</v>
      </c>
      <c r="B13132" s="2" t="s">
        <v>378</v>
      </c>
      <c r="C13132">
        <v>3541</v>
      </c>
      <c r="D13132">
        <v>329</v>
      </c>
      <c r="E13132">
        <v>929116.06889999995</v>
      </c>
      <c r="F13132">
        <v>4672</v>
      </c>
      <c r="G13132">
        <v>595</v>
      </c>
      <c r="H13132">
        <v>1273544.5205000001</v>
      </c>
    </row>
    <row r="13133" spans="1:8" x14ac:dyDescent="0.3">
      <c r="A13133" s="1">
        <v>43070</v>
      </c>
      <c r="B13133" s="2" t="s">
        <v>128</v>
      </c>
      <c r="C13133">
        <v>176968</v>
      </c>
      <c r="D13133">
        <v>47269</v>
      </c>
      <c r="E13133">
        <v>2671047.8731</v>
      </c>
      <c r="F13133">
        <v>210043</v>
      </c>
      <c r="G13133">
        <v>45973</v>
      </c>
      <c r="H13133">
        <v>2188742.3051</v>
      </c>
    </row>
    <row r="13134" spans="1:8" x14ac:dyDescent="0.3">
      <c r="A13134" s="1">
        <v>43070</v>
      </c>
      <c r="B13134" s="2" t="s">
        <v>379</v>
      </c>
      <c r="C13134">
        <v>89</v>
      </c>
      <c r="D13134">
        <v>5424</v>
      </c>
      <c r="E13134">
        <v>609438202.24720001</v>
      </c>
      <c r="F13134">
        <v>335</v>
      </c>
      <c r="G13134">
        <v>5444</v>
      </c>
      <c r="H13134">
        <v>162507462.6866</v>
      </c>
    </row>
    <row r="13135" spans="1:8" x14ac:dyDescent="0.3">
      <c r="A13135" s="1">
        <v>43070</v>
      </c>
      <c r="B13135" s="2" t="s">
        <v>223</v>
      </c>
      <c r="C13135">
        <v>8</v>
      </c>
      <c r="D13135">
        <v>156</v>
      </c>
      <c r="E13135">
        <v>195000000</v>
      </c>
    </row>
    <row r="13136" spans="1:8" x14ac:dyDescent="0.3">
      <c r="A13136" s="1">
        <v>43070</v>
      </c>
      <c r="B13136" s="2" t="s">
        <v>380</v>
      </c>
      <c r="C13136">
        <v>341</v>
      </c>
      <c r="D13136">
        <v>27094</v>
      </c>
      <c r="E13136">
        <v>794545454.54550004</v>
      </c>
      <c r="F13136">
        <v>495</v>
      </c>
      <c r="G13136">
        <v>40020</v>
      </c>
      <c r="H13136">
        <v>808484848.48479998</v>
      </c>
    </row>
    <row r="13137" spans="1:8" x14ac:dyDescent="0.3">
      <c r="A13137" s="1">
        <v>43070</v>
      </c>
      <c r="B13137" s="2" t="s">
        <v>224</v>
      </c>
      <c r="C13137">
        <v>4492</v>
      </c>
      <c r="D13137">
        <v>836</v>
      </c>
      <c r="E13137">
        <v>1861086.3758</v>
      </c>
      <c r="F13137">
        <v>7547</v>
      </c>
      <c r="G13137">
        <v>1535</v>
      </c>
      <c r="H13137">
        <v>2033920.7631999999</v>
      </c>
    </row>
    <row r="13138" spans="1:8" x14ac:dyDescent="0.3">
      <c r="A13138" s="1">
        <v>43070</v>
      </c>
      <c r="B13138" s="2" t="s">
        <v>129</v>
      </c>
      <c r="C13138">
        <v>1366</v>
      </c>
      <c r="D13138">
        <v>578</v>
      </c>
      <c r="E13138">
        <v>4231332.3572000004</v>
      </c>
      <c r="F13138">
        <v>3850</v>
      </c>
      <c r="G13138">
        <v>399</v>
      </c>
      <c r="H13138">
        <v>1036363.6364</v>
      </c>
    </row>
    <row r="13139" spans="1:8" x14ac:dyDescent="0.3">
      <c r="A13139" s="1">
        <v>43070</v>
      </c>
      <c r="B13139" s="2" t="s">
        <v>381</v>
      </c>
      <c r="C13139">
        <v>1391</v>
      </c>
      <c r="D13139">
        <v>88</v>
      </c>
      <c r="E13139">
        <v>632638.38959999999</v>
      </c>
      <c r="F13139">
        <v>3171</v>
      </c>
      <c r="G13139">
        <v>213</v>
      </c>
      <c r="H13139">
        <v>671712.39359999995</v>
      </c>
    </row>
    <row r="13140" spans="1:8" x14ac:dyDescent="0.3">
      <c r="A13140" s="1">
        <v>43070</v>
      </c>
      <c r="B13140" s="2" t="s">
        <v>382</v>
      </c>
      <c r="C13140">
        <v>30</v>
      </c>
      <c r="D13140">
        <v>289</v>
      </c>
      <c r="E13140">
        <v>96333333.333299994</v>
      </c>
      <c r="F13140">
        <v>52</v>
      </c>
      <c r="G13140">
        <v>309</v>
      </c>
      <c r="H13140">
        <v>59423076.923100002</v>
      </c>
    </row>
    <row r="13141" spans="1:8" x14ac:dyDescent="0.3">
      <c r="A13141" s="1">
        <v>43070</v>
      </c>
      <c r="B13141" s="2" t="s">
        <v>132</v>
      </c>
      <c r="C13141">
        <v>36065</v>
      </c>
      <c r="D13141">
        <v>24118</v>
      </c>
      <c r="E13141">
        <v>6687370.0263</v>
      </c>
      <c r="F13141">
        <v>45677</v>
      </c>
      <c r="G13141">
        <v>28781</v>
      </c>
      <c r="H13141">
        <v>6300982.9892999995</v>
      </c>
    </row>
    <row r="13142" spans="1:8" x14ac:dyDescent="0.3">
      <c r="A13142" s="1">
        <v>43070</v>
      </c>
      <c r="B13142" s="2" t="s">
        <v>383</v>
      </c>
      <c r="C13142">
        <v>4454</v>
      </c>
      <c r="D13142">
        <v>2473</v>
      </c>
      <c r="E13142">
        <v>5552312.5280999998</v>
      </c>
      <c r="F13142">
        <v>5987</v>
      </c>
      <c r="G13142">
        <v>2561</v>
      </c>
      <c r="H13142">
        <v>4277601.4698999999</v>
      </c>
    </row>
    <row r="13143" spans="1:8" x14ac:dyDescent="0.3">
      <c r="A13143" s="1">
        <v>43070</v>
      </c>
      <c r="B13143" s="2" t="s">
        <v>133</v>
      </c>
      <c r="C13143">
        <v>440964</v>
      </c>
      <c r="D13143">
        <v>165816</v>
      </c>
      <c r="E13143">
        <v>3760306.9638</v>
      </c>
      <c r="F13143">
        <v>541637</v>
      </c>
      <c r="G13143">
        <v>198452</v>
      </c>
      <c r="H13143">
        <v>3663929.9013999999</v>
      </c>
    </row>
    <row r="13144" spans="1:8" x14ac:dyDescent="0.3">
      <c r="A13144" s="1">
        <v>43070</v>
      </c>
      <c r="B13144" s="2" t="s">
        <v>274</v>
      </c>
      <c r="F13144">
        <v>1</v>
      </c>
      <c r="G13144">
        <v>0</v>
      </c>
      <c r="H13144">
        <v>0</v>
      </c>
    </row>
    <row r="13145" spans="1:8" x14ac:dyDescent="0.3">
      <c r="A13145" s="1">
        <v>43070</v>
      </c>
      <c r="B13145" s="2" t="s">
        <v>385</v>
      </c>
      <c r="C13145">
        <v>597</v>
      </c>
      <c r="D13145">
        <v>41</v>
      </c>
      <c r="E13145">
        <v>686767.1692</v>
      </c>
      <c r="F13145">
        <v>1351</v>
      </c>
      <c r="G13145">
        <v>88</v>
      </c>
      <c r="H13145">
        <v>651369.35600000003</v>
      </c>
    </row>
    <row r="13146" spans="1:8" x14ac:dyDescent="0.3">
      <c r="A13146" s="1">
        <v>43070</v>
      </c>
      <c r="B13146" s="2" t="s">
        <v>386</v>
      </c>
      <c r="C13146">
        <v>2332</v>
      </c>
      <c r="D13146">
        <v>1655</v>
      </c>
      <c r="E13146">
        <v>7096912.5214</v>
      </c>
      <c r="F13146">
        <v>4021</v>
      </c>
      <c r="G13146">
        <v>1639</v>
      </c>
      <c r="H13146">
        <v>4076100.4725000001</v>
      </c>
    </row>
    <row r="13147" spans="1:8" x14ac:dyDescent="0.3">
      <c r="A13147" s="1">
        <v>43070</v>
      </c>
      <c r="B13147" s="2" t="s">
        <v>387</v>
      </c>
      <c r="C13147">
        <v>32530</v>
      </c>
      <c r="D13147">
        <v>25270</v>
      </c>
      <c r="E13147">
        <v>7768213.9562999997</v>
      </c>
      <c r="F13147">
        <v>31780</v>
      </c>
      <c r="G13147">
        <v>21829</v>
      </c>
      <c r="H13147">
        <v>6868785.3996000001</v>
      </c>
    </row>
    <row r="13148" spans="1:8" x14ac:dyDescent="0.3">
      <c r="A13148" s="1">
        <v>43070</v>
      </c>
      <c r="B13148" s="2" t="s">
        <v>388</v>
      </c>
      <c r="C13148">
        <v>33487</v>
      </c>
      <c r="D13148">
        <v>260521</v>
      </c>
      <c r="E13148">
        <v>77797652.820500001</v>
      </c>
    </row>
    <row r="13149" spans="1:8" x14ac:dyDescent="0.3">
      <c r="A13149" s="1">
        <v>43070</v>
      </c>
      <c r="B13149" s="2" t="s">
        <v>389</v>
      </c>
      <c r="C13149">
        <v>236</v>
      </c>
      <c r="D13149">
        <v>32</v>
      </c>
      <c r="E13149">
        <v>1355932.2034</v>
      </c>
      <c r="F13149">
        <v>698</v>
      </c>
      <c r="G13149">
        <v>71</v>
      </c>
      <c r="H13149">
        <v>1017191.9771</v>
      </c>
    </row>
    <row r="13150" spans="1:8" x14ac:dyDescent="0.3">
      <c r="A13150" s="1">
        <v>43070</v>
      </c>
      <c r="B13150" s="2" t="s">
        <v>392</v>
      </c>
      <c r="C13150">
        <v>56</v>
      </c>
      <c r="D13150">
        <v>1134</v>
      </c>
      <c r="E13150">
        <v>202500000</v>
      </c>
      <c r="F13150">
        <v>36</v>
      </c>
      <c r="G13150">
        <v>1161</v>
      </c>
      <c r="H13150">
        <v>322500000</v>
      </c>
    </row>
    <row r="13151" spans="1:8" x14ac:dyDescent="0.3">
      <c r="A13151" s="1">
        <v>43070</v>
      </c>
      <c r="B13151" s="2" t="s">
        <v>393</v>
      </c>
      <c r="C13151">
        <v>524</v>
      </c>
      <c r="D13151">
        <v>12100</v>
      </c>
      <c r="E13151">
        <v>230916030.53439999</v>
      </c>
      <c r="F13151">
        <v>1926</v>
      </c>
      <c r="G13151">
        <v>31167</v>
      </c>
      <c r="H13151">
        <v>161822429.90650001</v>
      </c>
    </row>
    <row r="13152" spans="1:8" x14ac:dyDescent="0.3">
      <c r="A13152" s="1">
        <v>43070</v>
      </c>
      <c r="B13152" s="2" t="s">
        <v>478</v>
      </c>
      <c r="C13152">
        <v>330</v>
      </c>
      <c r="D13152">
        <v>1365</v>
      </c>
      <c r="E13152">
        <v>41363636.363600001</v>
      </c>
      <c r="F13152">
        <v>355</v>
      </c>
      <c r="G13152">
        <v>1533</v>
      </c>
      <c r="H13152">
        <v>43183098.591499999</v>
      </c>
    </row>
    <row r="13153" spans="1:8" x14ac:dyDescent="0.3">
      <c r="A13153" s="1">
        <v>43070</v>
      </c>
      <c r="B13153" s="2" t="s">
        <v>395</v>
      </c>
      <c r="C13153">
        <v>565</v>
      </c>
      <c r="D13153">
        <v>318</v>
      </c>
      <c r="E13153">
        <v>5628318.5840999996</v>
      </c>
      <c r="F13153">
        <v>1118</v>
      </c>
      <c r="G13153">
        <v>346</v>
      </c>
      <c r="H13153">
        <v>3094812.1645999998</v>
      </c>
    </row>
    <row r="13154" spans="1:8" x14ac:dyDescent="0.3">
      <c r="A13154" s="1">
        <v>43070</v>
      </c>
      <c r="B13154" s="2" t="s">
        <v>152</v>
      </c>
      <c r="C13154">
        <v>2796</v>
      </c>
      <c r="D13154">
        <v>7494</v>
      </c>
      <c r="E13154">
        <v>26802575.107299998</v>
      </c>
      <c r="F13154">
        <v>2388</v>
      </c>
      <c r="G13154">
        <v>9065</v>
      </c>
      <c r="H13154">
        <v>37960636.515900001</v>
      </c>
    </row>
    <row r="13155" spans="1:8" x14ac:dyDescent="0.3">
      <c r="A13155" s="1">
        <v>43070</v>
      </c>
      <c r="B13155" s="2" t="s">
        <v>396</v>
      </c>
      <c r="C13155">
        <v>733</v>
      </c>
      <c r="D13155">
        <v>140</v>
      </c>
      <c r="E13155">
        <v>1909959.0723000001</v>
      </c>
      <c r="F13155">
        <v>1645</v>
      </c>
      <c r="G13155">
        <v>128</v>
      </c>
      <c r="H13155">
        <v>778115.50150000001</v>
      </c>
    </row>
    <row r="13156" spans="1:8" x14ac:dyDescent="0.3">
      <c r="A13156" s="1">
        <v>43070</v>
      </c>
      <c r="B13156" s="2" t="s">
        <v>397</v>
      </c>
      <c r="C13156">
        <v>825</v>
      </c>
      <c r="D13156">
        <v>130</v>
      </c>
      <c r="E13156">
        <v>1575757.5758</v>
      </c>
      <c r="F13156">
        <v>1715</v>
      </c>
      <c r="G13156">
        <v>137</v>
      </c>
      <c r="H13156">
        <v>798833.81920000003</v>
      </c>
    </row>
    <row r="13157" spans="1:8" x14ac:dyDescent="0.3">
      <c r="A13157" s="1">
        <v>43070</v>
      </c>
      <c r="B13157" s="2" t="s">
        <v>398</v>
      </c>
      <c r="C13157">
        <v>74</v>
      </c>
      <c r="D13157">
        <v>12</v>
      </c>
      <c r="E13157">
        <v>1621621.6216</v>
      </c>
      <c r="F13157">
        <v>424</v>
      </c>
      <c r="G13157">
        <v>39</v>
      </c>
      <c r="H13157">
        <v>919811.32079999999</v>
      </c>
    </row>
    <row r="13158" spans="1:8" x14ac:dyDescent="0.3">
      <c r="A13158" s="1">
        <v>43070</v>
      </c>
      <c r="B13158" s="2" t="s">
        <v>400</v>
      </c>
      <c r="C13158">
        <v>329</v>
      </c>
      <c r="D13158">
        <v>5209</v>
      </c>
      <c r="E13158">
        <v>158328267.4772</v>
      </c>
      <c r="F13158">
        <v>588</v>
      </c>
      <c r="G13158">
        <v>5766</v>
      </c>
      <c r="H13158">
        <v>98061224.489800006</v>
      </c>
    </row>
    <row r="13159" spans="1:8" x14ac:dyDescent="0.3">
      <c r="A13159" s="1">
        <v>43070</v>
      </c>
      <c r="B13159" s="2" t="s">
        <v>401</v>
      </c>
      <c r="C13159">
        <v>1225</v>
      </c>
      <c r="D13159">
        <v>254.99999999999997</v>
      </c>
      <c r="E13159">
        <v>2081632.6531</v>
      </c>
      <c r="F13159">
        <v>2206</v>
      </c>
      <c r="G13159">
        <v>257</v>
      </c>
      <c r="H13159">
        <v>1165004.5330999999</v>
      </c>
    </row>
    <row r="13160" spans="1:8" x14ac:dyDescent="0.3">
      <c r="A13160" s="1">
        <v>43070</v>
      </c>
      <c r="B13160" s="2" t="s">
        <v>156</v>
      </c>
      <c r="C13160">
        <v>56114</v>
      </c>
      <c r="D13160">
        <v>24828</v>
      </c>
      <c r="E13160">
        <v>4424564.2799000004</v>
      </c>
      <c r="F13160">
        <v>71189</v>
      </c>
      <c r="G13160">
        <v>24780</v>
      </c>
      <c r="H13160">
        <v>3480874.8542999998</v>
      </c>
    </row>
    <row r="13161" spans="1:8" x14ac:dyDescent="0.3">
      <c r="A13161" s="1">
        <v>43070</v>
      </c>
      <c r="B13161" s="2" t="s">
        <v>157</v>
      </c>
      <c r="C13161">
        <v>156295</v>
      </c>
      <c r="D13161">
        <v>371387</v>
      </c>
      <c r="E13161">
        <v>23761924.565699998</v>
      </c>
      <c r="F13161">
        <v>140699</v>
      </c>
      <c r="G13161">
        <v>370906</v>
      </c>
      <c r="H13161">
        <v>26361665.683499999</v>
      </c>
    </row>
    <row r="13162" spans="1:8" x14ac:dyDescent="0.3">
      <c r="A13162" s="1">
        <v>43070</v>
      </c>
      <c r="B13162" s="2" t="s">
        <v>158</v>
      </c>
      <c r="C13162">
        <v>1734080</v>
      </c>
      <c r="D13162">
        <v>949934</v>
      </c>
      <c r="E13162">
        <v>5478028.6952999998</v>
      </c>
      <c r="F13162">
        <v>1448132</v>
      </c>
      <c r="G13162">
        <v>1005449</v>
      </c>
      <c r="H13162">
        <v>6943075.6311999997</v>
      </c>
    </row>
    <row r="13163" spans="1:8" x14ac:dyDescent="0.3">
      <c r="A13163" s="1">
        <v>43070</v>
      </c>
      <c r="B13163" s="2" t="s">
        <v>402</v>
      </c>
      <c r="C13163">
        <v>383</v>
      </c>
      <c r="D13163">
        <v>29141.000000000004</v>
      </c>
      <c r="E13163">
        <v>760861618.79900002</v>
      </c>
      <c r="F13163">
        <v>647</v>
      </c>
      <c r="G13163">
        <v>29095.999999999996</v>
      </c>
      <c r="H13163">
        <v>449706336.93970001</v>
      </c>
    </row>
    <row r="13164" spans="1:8" x14ac:dyDescent="0.3">
      <c r="A13164" s="1">
        <v>43070</v>
      </c>
      <c r="B13164" s="2" t="s">
        <v>159</v>
      </c>
      <c r="C13164">
        <v>798</v>
      </c>
      <c r="D13164">
        <v>14076</v>
      </c>
      <c r="E13164">
        <v>176390977.4436</v>
      </c>
      <c r="F13164">
        <v>1341</v>
      </c>
      <c r="G13164">
        <v>12095</v>
      </c>
      <c r="H13164">
        <v>90193885.160300002</v>
      </c>
    </row>
    <row r="13165" spans="1:8" x14ac:dyDescent="0.3">
      <c r="A13165" s="1">
        <v>43070</v>
      </c>
      <c r="B13165" s="2" t="s">
        <v>403</v>
      </c>
      <c r="C13165">
        <v>880</v>
      </c>
      <c r="D13165">
        <v>72</v>
      </c>
      <c r="E13165">
        <v>818181.81819999998</v>
      </c>
      <c r="F13165">
        <v>1339</v>
      </c>
      <c r="G13165">
        <v>153</v>
      </c>
      <c r="H13165">
        <v>1142643.764</v>
      </c>
    </row>
    <row r="13166" spans="1:8" x14ac:dyDescent="0.3">
      <c r="A13166" s="1">
        <v>43070</v>
      </c>
      <c r="B13166" s="2" t="s">
        <v>404</v>
      </c>
      <c r="C13166">
        <v>235</v>
      </c>
      <c r="D13166">
        <v>1123</v>
      </c>
      <c r="E13166">
        <v>47787234.042599998</v>
      </c>
      <c r="F13166">
        <v>226</v>
      </c>
      <c r="G13166">
        <v>993</v>
      </c>
      <c r="H13166">
        <v>43938053.0973</v>
      </c>
    </row>
    <row r="13167" spans="1:8" x14ac:dyDescent="0.3">
      <c r="A13167" s="1">
        <v>43070</v>
      </c>
      <c r="B13167" s="2" t="s">
        <v>405</v>
      </c>
      <c r="C13167">
        <v>19951</v>
      </c>
      <c r="D13167">
        <v>3733</v>
      </c>
      <c r="E13167">
        <v>1871084.1562000001</v>
      </c>
      <c r="F13167">
        <v>25497</v>
      </c>
      <c r="G13167">
        <v>3688.0000000000005</v>
      </c>
      <c r="H13167">
        <v>1446444.6798</v>
      </c>
    </row>
    <row r="13168" spans="1:8" x14ac:dyDescent="0.3">
      <c r="A13168" s="1">
        <v>43070</v>
      </c>
      <c r="B13168" s="2" t="s">
        <v>165</v>
      </c>
      <c r="C13168">
        <v>105593</v>
      </c>
      <c r="D13168">
        <v>45096</v>
      </c>
      <c r="E13168">
        <v>4270737.6436000001</v>
      </c>
      <c r="F13168">
        <v>86614</v>
      </c>
      <c r="G13168">
        <v>50146</v>
      </c>
      <c r="H13168">
        <v>5789595.2155999998</v>
      </c>
    </row>
    <row r="13169" spans="1:8" x14ac:dyDescent="0.3">
      <c r="A13169" s="1">
        <v>43070</v>
      </c>
      <c r="B13169" s="2" t="s">
        <v>406</v>
      </c>
      <c r="C13169">
        <v>51573</v>
      </c>
      <c r="D13169">
        <v>9166</v>
      </c>
      <c r="E13169">
        <v>1777286.5647</v>
      </c>
      <c r="F13169">
        <v>75685</v>
      </c>
      <c r="G13169">
        <v>10236</v>
      </c>
      <c r="H13169">
        <v>1352447.6447999999</v>
      </c>
    </row>
    <row r="13170" spans="1:8" x14ac:dyDescent="0.3">
      <c r="A13170" s="1">
        <v>43070</v>
      </c>
      <c r="B13170" s="2" t="s">
        <v>407</v>
      </c>
      <c r="C13170">
        <v>1116</v>
      </c>
      <c r="D13170">
        <v>2972</v>
      </c>
      <c r="E13170">
        <v>26630824.3728</v>
      </c>
      <c r="F13170">
        <v>3350</v>
      </c>
      <c r="G13170">
        <v>3221</v>
      </c>
      <c r="H13170">
        <v>9614925.3730999995</v>
      </c>
    </row>
    <row r="13171" spans="1:8" x14ac:dyDescent="0.3">
      <c r="A13171" s="1">
        <v>43070</v>
      </c>
      <c r="B13171" s="2" t="s">
        <v>408</v>
      </c>
      <c r="C13171">
        <v>273</v>
      </c>
      <c r="D13171">
        <v>45</v>
      </c>
      <c r="E13171">
        <v>1648351.6484000001</v>
      </c>
      <c r="F13171">
        <v>649</v>
      </c>
      <c r="G13171">
        <v>66</v>
      </c>
      <c r="H13171">
        <v>1016949.1525</v>
      </c>
    </row>
    <row r="13172" spans="1:8" x14ac:dyDescent="0.3">
      <c r="A13172" s="1">
        <v>43070</v>
      </c>
      <c r="B13172" s="2" t="s">
        <v>409</v>
      </c>
      <c r="C13172">
        <v>1237</v>
      </c>
      <c r="D13172">
        <v>239</v>
      </c>
      <c r="E13172">
        <v>1932093.7753000001</v>
      </c>
      <c r="F13172">
        <v>1372</v>
      </c>
      <c r="G13172">
        <v>210</v>
      </c>
      <c r="H13172">
        <v>1530612.2449</v>
      </c>
    </row>
    <row r="13173" spans="1:8" x14ac:dyDescent="0.3">
      <c r="A13173" s="1">
        <v>43070</v>
      </c>
      <c r="B13173" s="2" t="s">
        <v>410</v>
      </c>
      <c r="C13173">
        <v>629</v>
      </c>
      <c r="D13173">
        <v>135</v>
      </c>
      <c r="E13173">
        <v>2146263.9109999998</v>
      </c>
      <c r="F13173">
        <v>1134</v>
      </c>
      <c r="G13173">
        <v>106</v>
      </c>
      <c r="H13173">
        <v>934744.26809999999</v>
      </c>
    </row>
    <row r="13174" spans="1:8" x14ac:dyDescent="0.3">
      <c r="A13174" s="1">
        <v>43070</v>
      </c>
      <c r="B13174" s="2" t="s">
        <v>411</v>
      </c>
      <c r="C13174">
        <v>3440</v>
      </c>
      <c r="D13174">
        <v>265</v>
      </c>
      <c r="E13174">
        <v>770348.83719999995</v>
      </c>
      <c r="F13174">
        <v>4220</v>
      </c>
      <c r="G13174">
        <v>380</v>
      </c>
      <c r="H13174">
        <v>900473.93359999999</v>
      </c>
    </row>
    <row r="13175" spans="1:8" x14ac:dyDescent="0.3">
      <c r="A13175" s="1">
        <v>43070</v>
      </c>
      <c r="B13175" s="2" t="s">
        <v>413</v>
      </c>
      <c r="C13175">
        <v>319</v>
      </c>
      <c r="D13175">
        <v>223</v>
      </c>
      <c r="E13175">
        <v>6990595.6113</v>
      </c>
      <c r="F13175">
        <v>421</v>
      </c>
      <c r="G13175">
        <v>257</v>
      </c>
      <c r="H13175">
        <v>6104513.0641000001</v>
      </c>
    </row>
    <row r="13176" spans="1:8" x14ac:dyDescent="0.3">
      <c r="A13176" s="1">
        <v>43070</v>
      </c>
      <c r="B13176" s="2" t="s">
        <v>414</v>
      </c>
      <c r="C13176">
        <v>2834</v>
      </c>
      <c r="D13176">
        <v>403</v>
      </c>
      <c r="E13176">
        <v>1422018.3485999999</v>
      </c>
      <c r="F13176">
        <v>4821</v>
      </c>
      <c r="G13176">
        <v>620</v>
      </c>
      <c r="H13176">
        <v>1286040.2405999999</v>
      </c>
    </row>
    <row r="13177" spans="1:8" x14ac:dyDescent="0.3">
      <c r="A13177" s="1">
        <v>43070</v>
      </c>
      <c r="B13177" s="2" t="s">
        <v>415</v>
      </c>
      <c r="C13177">
        <v>4903</v>
      </c>
      <c r="D13177">
        <v>931</v>
      </c>
      <c r="E13177">
        <v>1898837.4465000001</v>
      </c>
      <c r="F13177">
        <v>7158</v>
      </c>
      <c r="G13177">
        <v>578</v>
      </c>
      <c r="H13177">
        <v>807488.12520000001</v>
      </c>
    </row>
    <row r="13178" spans="1:8" x14ac:dyDescent="0.3">
      <c r="A13178" s="1">
        <v>43070</v>
      </c>
      <c r="B13178" s="2" t="s">
        <v>416</v>
      </c>
      <c r="C13178">
        <v>783</v>
      </c>
      <c r="D13178">
        <v>4784</v>
      </c>
      <c r="E13178">
        <v>61098339.718999997</v>
      </c>
      <c r="F13178">
        <v>416</v>
      </c>
      <c r="G13178">
        <v>4901</v>
      </c>
      <c r="H13178">
        <v>117812500</v>
      </c>
    </row>
    <row r="13179" spans="1:8" x14ac:dyDescent="0.3">
      <c r="A13179" s="1">
        <v>43070</v>
      </c>
      <c r="B13179" s="2" t="s">
        <v>472</v>
      </c>
      <c r="C13179">
        <v>3847</v>
      </c>
      <c r="D13179">
        <v>14760</v>
      </c>
      <c r="E13179">
        <v>38367559.137000002</v>
      </c>
      <c r="F13179">
        <v>4881</v>
      </c>
      <c r="G13179">
        <v>14255.000000000002</v>
      </c>
      <c r="H13179">
        <v>29205080.925999999</v>
      </c>
    </row>
    <row r="13180" spans="1:8" x14ac:dyDescent="0.3">
      <c r="A13180" s="1">
        <v>43070</v>
      </c>
      <c r="B13180" s="2" t="s">
        <v>417</v>
      </c>
      <c r="C13180">
        <v>359</v>
      </c>
      <c r="D13180">
        <v>32</v>
      </c>
      <c r="E13180">
        <v>891364.90249999997</v>
      </c>
    </row>
    <row r="13181" spans="1:8" x14ac:dyDescent="0.3">
      <c r="A13181" s="1">
        <v>43070</v>
      </c>
      <c r="B13181" s="2" t="s">
        <v>418</v>
      </c>
      <c r="C13181">
        <v>9137</v>
      </c>
      <c r="D13181">
        <v>1315</v>
      </c>
      <c r="E13181">
        <v>1439203.2396</v>
      </c>
      <c r="F13181">
        <v>10789</v>
      </c>
      <c r="G13181">
        <v>1707.9999999999998</v>
      </c>
      <c r="H13181">
        <v>1583093.8918999999</v>
      </c>
    </row>
    <row r="13182" spans="1:8" x14ac:dyDescent="0.3">
      <c r="A13182" s="1">
        <v>43070</v>
      </c>
      <c r="B13182" s="2" t="s">
        <v>419</v>
      </c>
      <c r="C13182">
        <v>162</v>
      </c>
      <c r="D13182">
        <v>11681</v>
      </c>
      <c r="E13182">
        <v>721049382.71599996</v>
      </c>
      <c r="F13182">
        <v>453</v>
      </c>
      <c r="G13182">
        <v>15158.000000000002</v>
      </c>
      <c r="H13182">
        <v>334613686.53420001</v>
      </c>
    </row>
    <row r="13183" spans="1:8" x14ac:dyDescent="0.3">
      <c r="A13183" s="1">
        <v>43070</v>
      </c>
      <c r="B13183" s="2" t="s">
        <v>420</v>
      </c>
      <c r="C13183">
        <v>17608</v>
      </c>
      <c r="D13183">
        <v>3253</v>
      </c>
      <c r="E13183">
        <v>1847455.702</v>
      </c>
      <c r="F13183">
        <v>16114</v>
      </c>
      <c r="G13183">
        <v>3137</v>
      </c>
      <c r="H13183">
        <v>1946754.3751000001</v>
      </c>
    </row>
    <row r="13184" spans="1:8" x14ac:dyDescent="0.3">
      <c r="A13184" s="1">
        <v>43070</v>
      </c>
      <c r="B13184" s="2" t="s">
        <v>421</v>
      </c>
      <c r="C13184">
        <v>383</v>
      </c>
      <c r="D13184">
        <v>219</v>
      </c>
      <c r="E13184">
        <v>5718015.6657999996</v>
      </c>
      <c r="F13184">
        <v>433</v>
      </c>
      <c r="G13184">
        <v>181</v>
      </c>
      <c r="H13184">
        <v>4180138.5680999998</v>
      </c>
    </row>
    <row r="13185" spans="1:8" x14ac:dyDescent="0.3">
      <c r="A13185" s="1">
        <v>43070</v>
      </c>
      <c r="B13185" s="2" t="s">
        <v>422</v>
      </c>
      <c r="C13185">
        <v>395</v>
      </c>
      <c r="D13185">
        <v>167</v>
      </c>
      <c r="E13185">
        <v>4227848.1013000002</v>
      </c>
      <c r="F13185">
        <v>385</v>
      </c>
      <c r="G13185">
        <v>204</v>
      </c>
      <c r="H13185">
        <v>5298701.2987000002</v>
      </c>
    </row>
    <row r="13186" spans="1:8" x14ac:dyDescent="0.3">
      <c r="A13186" s="1">
        <v>43070</v>
      </c>
      <c r="B13186" s="2" t="s">
        <v>423</v>
      </c>
      <c r="C13186">
        <v>1613</v>
      </c>
      <c r="D13186">
        <v>473.00000000000006</v>
      </c>
      <c r="E13186">
        <v>2932424.0545999999</v>
      </c>
      <c r="F13186">
        <v>1961</v>
      </c>
      <c r="G13186">
        <v>417</v>
      </c>
      <c r="H13186">
        <v>2126466.0887000002</v>
      </c>
    </row>
    <row r="13187" spans="1:8" x14ac:dyDescent="0.3">
      <c r="A13187" s="1">
        <v>43070</v>
      </c>
      <c r="B13187" s="2" t="s">
        <v>424</v>
      </c>
      <c r="C13187">
        <v>8673</v>
      </c>
      <c r="D13187">
        <v>6929.0000000000009</v>
      </c>
      <c r="E13187">
        <v>7989161.7664000001</v>
      </c>
      <c r="F13187">
        <v>16541</v>
      </c>
      <c r="G13187">
        <v>7154.0000000000009</v>
      </c>
      <c r="H13187">
        <v>4325010.5798000004</v>
      </c>
    </row>
    <row r="13188" spans="1:8" x14ac:dyDescent="0.3">
      <c r="A13188" s="1">
        <v>43070</v>
      </c>
      <c r="B13188" s="2" t="s">
        <v>425</v>
      </c>
      <c r="C13188">
        <v>59</v>
      </c>
      <c r="D13188">
        <v>211</v>
      </c>
      <c r="E13188">
        <v>35762711.864399999</v>
      </c>
      <c r="F13188">
        <v>99</v>
      </c>
      <c r="G13188">
        <v>9</v>
      </c>
      <c r="H13188">
        <v>909090.90910000005</v>
      </c>
    </row>
    <row r="13189" spans="1:8" x14ac:dyDescent="0.3">
      <c r="A13189" s="1">
        <v>43070</v>
      </c>
      <c r="B13189" s="2" t="s">
        <v>426</v>
      </c>
      <c r="C13189">
        <v>695</v>
      </c>
      <c r="D13189">
        <v>57.999999999999993</v>
      </c>
      <c r="E13189">
        <v>834532.37410000002</v>
      </c>
      <c r="F13189">
        <v>1819</v>
      </c>
      <c r="G13189">
        <v>127</v>
      </c>
      <c r="H13189">
        <v>698185.81640000001</v>
      </c>
    </row>
    <row r="13190" spans="1:8" x14ac:dyDescent="0.3">
      <c r="A13190" s="1">
        <v>43070</v>
      </c>
      <c r="B13190" s="2" t="s">
        <v>427</v>
      </c>
      <c r="C13190">
        <v>760</v>
      </c>
      <c r="D13190">
        <v>73</v>
      </c>
      <c r="E13190">
        <v>960526.31579999998</v>
      </c>
      <c r="F13190">
        <v>1753</v>
      </c>
      <c r="G13190">
        <v>312</v>
      </c>
      <c r="H13190">
        <v>1779806.0467999999</v>
      </c>
    </row>
    <row r="13191" spans="1:8" x14ac:dyDescent="0.3">
      <c r="A13191" s="1">
        <v>43070</v>
      </c>
      <c r="B13191" s="2" t="s">
        <v>428</v>
      </c>
      <c r="C13191">
        <v>101980</v>
      </c>
      <c r="D13191">
        <v>214377</v>
      </c>
      <c r="E13191">
        <v>21021474.798999999</v>
      </c>
      <c r="F13191">
        <v>67084</v>
      </c>
      <c r="G13191">
        <v>223988</v>
      </c>
      <c r="H13191">
        <v>33389183.710000001</v>
      </c>
    </row>
    <row r="13192" spans="1:8" x14ac:dyDescent="0.3">
      <c r="A13192" s="1">
        <v>43070</v>
      </c>
      <c r="B13192" s="2" t="s">
        <v>429</v>
      </c>
      <c r="C13192">
        <v>1499</v>
      </c>
      <c r="D13192">
        <v>350</v>
      </c>
      <c r="E13192">
        <v>2334889.9265999999</v>
      </c>
      <c r="F13192">
        <v>2491</v>
      </c>
      <c r="G13192">
        <v>281</v>
      </c>
      <c r="H13192">
        <v>1128061.0197000001</v>
      </c>
    </row>
    <row r="13193" spans="1:8" x14ac:dyDescent="0.3">
      <c r="A13193" s="1">
        <v>43070</v>
      </c>
      <c r="B13193" s="2" t="s">
        <v>430</v>
      </c>
      <c r="C13193">
        <v>30645</v>
      </c>
      <c r="D13193">
        <v>15265</v>
      </c>
      <c r="E13193">
        <v>4981236.7434</v>
      </c>
      <c r="F13193">
        <v>50066</v>
      </c>
      <c r="G13193">
        <v>19920</v>
      </c>
      <c r="H13193">
        <v>3978748.0526000001</v>
      </c>
    </row>
    <row r="13194" spans="1:8" x14ac:dyDescent="0.3">
      <c r="A13194" s="1">
        <v>43070</v>
      </c>
      <c r="B13194" s="2" t="s">
        <v>431</v>
      </c>
      <c r="C13194">
        <v>9995</v>
      </c>
      <c r="D13194">
        <v>1848.9999999999998</v>
      </c>
      <c r="E13194">
        <v>1849924.9624999999</v>
      </c>
      <c r="F13194">
        <v>14503</v>
      </c>
      <c r="G13194">
        <v>1897</v>
      </c>
      <c r="H13194">
        <v>1308005.2402999999</v>
      </c>
    </row>
    <row r="13195" spans="1:8" x14ac:dyDescent="0.3">
      <c r="A13195" s="1">
        <v>43070</v>
      </c>
      <c r="B13195" s="2" t="s">
        <v>432</v>
      </c>
      <c r="C13195">
        <v>1568</v>
      </c>
      <c r="D13195">
        <v>399</v>
      </c>
      <c r="E13195">
        <v>2544642.8571000001</v>
      </c>
      <c r="F13195">
        <v>2881</v>
      </c>
      <c r="G13195">
        <v>412</v>
      </c>
      <c r="H13195">
        <v>1430059.0072999999</v>
      </c>
    </row>
    <row r="13196" spans="1:8" x14ac:dyDescent="0.3">
      <c r="A13196" s="1">
        <v>43070</v>
      </c>
      <c r="B13196" s="2" t="s">
        <v>433</v>
      </c>
      <c r="C13196">
        <v>1077</v>
      </c>
      <c r="D13196">
        <v>774</v>
      </c>
      <c r="E13196">
        <v>7186629.5264999997</v>
      </c>
      <c r="F13196">
        <v>2891</v>
      </c>
      <c r="G13196">
        <v>926</v>
      </c>
      <c r="H13196">
        <v>3203043.9293999998</v>
      </c>
    </row>
    <row r="13197" spans="1:8" x14ac:dyDescent="0.3">
      <c r="A13197" s="1">
        <v>43070</v>
      </c>
      <c r="B13197" s="2" t="s">
        <v>434</v>
      </c>
      <c r="C13197">
        <v>394</v>
      </c>
      <c r="D13197">
        <v>25</v>
      </c>
      <c r="E13197">
        <v>634517.76650000003</v>
      </c>
      <c r="F13197">
        <v>134</v>
      </c>
      <c r="G13197">
        <v>9</v>
      </c>
      <c r="H13197">
        <v>671641.79099999997</v>
      </c>
    </row>
    <row r="13198" spans="1:8" x14ac:dyDescent="0.3">
      <c r="A13198" s="1">
        <v>43070</v>
      </c>
      <c r="B13198" s="2" t="s">
        <v>435</v>
      </c>
      <c r="C13198">
        <v>2476</v>
      </c>
      <c r="D13198">
        <v>450</v>
      </c>
      <c r="E13198">
        <v>1817447.496</v>
      </c>
      <c r="F13198">
        <v>4395</v>
      </c>
      <c r="G13198">
        <v>547</v>
      </c>
      <c r="H13198">
        <v>1244596.132</v>
      </c>
    </row>
    <row r="13199" spans="1:8" x14ac:dyDescent="0.3">
      <c r="A13199" s="1">
        <v>43070</v>
      </c>
      <c r="B13199" s="2" t="s">
        <v>437</v>
      </c>
      <c r="C13199">
        <v>145</v>
      </c>
      <c r="D13199">
        <v>40</v>
      </c>
      <c r="E13199">
        <v>2758620.6897</v>
      </c>
      <c r="F13199">
        <v>1007</v>
      </c>
      <c r="G13199">
        <v>140</v>
      </c>
      <c r="H13199">
        <v>1390268.1231</v>
      </c>
    </row>
    <row r="13200" spans="1:8" x14ac:dyDescent="0.3">
      <c r="A13200" s="1">
        <v>43070</v>
      </c>
      <c r="B13200" s="2" t="s">
        <v>438</v>
      </c>
      <c r="C13200">
        <v>37460</v>
      </c>
      <c r="D13200">
        <v>12123</v>
      </c>
      <c r="E13200">
        <v>3236252.0021000002</v>
      </c>
      <c r="F13200">
        <v>49543</v>
      </c>
      <c r="G13200">
        <v>13874</v>
      </c>
      <c r="H13200">
        <v>2800395.6159000001</v>
      </c>
    </row>
    <row r="13201" spans="1:8" x14ac:dyDescent="0.3">
      <c r="A13201" s="1">
        <v>43070</v>
      </c>
      <c r="B13201" s="2" t="s">
        <v>439</v>
      </c>
      <c r="C13201">
        <v>1755</v>
      </c>
      <c r="D13201">
        <v>20172</v>
      </c>
      <c r="E13201">
        <v>114940170.9402</v>
      </c>
      <c r="F13201">
        <v>1630</v>
      </c>
      <c r="G13201">
        <v>19974</v>
      </c>
      <c r="H13201">
        <v>122539877.30060001</v>
      </c>
    </row>
    <row r="13202" spans="1:8" x14ac:dyDescent="0.3">
      <c r="A13202" s="1">
        <v>43070</v>
      </c>
      <c r="B13202" s="2" t="s">
        <v>441</v>
      </c>
      <c r="C13202">
        <v>107</v>
      </c>
      <c r="D13202">
        <v>786</v>
      </c>
      <c r="E13202">
        <v>73457943.9252</v>
      </c>
      <c r="F13202">
        <v>121</v>
      </c>
      <c r="G13202">
        <v>828.99999999999989</v>
      </c>
      <c r="H13202">
        <v>68512396.694199994</v>
      </c>
    </row>
    <row r="13203" spans="1:8" x14ac:dyDescent="0.3">
      <c r="A13203" s="1">
        <v>43070</v>
      </c>
      <c r="B13203" s="2" t="s">
        <v>442</v>
      </c>
      <c r="C13203">
        <v>6325</v>
      </c>
      <c r="D13203">
        <v>2035.0000000000002</v>
      </c>
      <c r="E13203">
        <v>3217391.3043</v>
      </c>
      <c r="F13203">
        <v>8975</v>
      </c>
      <c r="G13203">
        <v>2134</v>
      </c>
      <c r="H13203">
        <v>2377715.8774000001</v>
      </c>
    </row>
    <row r="13204" spans="1:8" x14ac:dyDescent="0.3">
      <c r="A13204" s="1">
        <v>43070</v>
      </c>
      <c r="B13204" s="2" t="s">
        <v>444</v>
      </c>
      <c r="C13204">
        <v>693</v>
      </c>
      <c r="D13204">
        <v>36</v>
      </c>
      <c r="E13204">
        <v>519480.51949999999</v>
      </c>
      <c r="F13204">
        <v>1419</v>
      </c>
      <c r="G13204">
        <v>92</v>
      </c>
      <c r="H13204">
        <v>648343.90419999999</v>
      </c>
    </row>
    <row r="13205" spans="1:8" x14ac:dyDescent="0.3">
      <c r="A13205" s="1">
        <v>43070</v>
      </c>
      <c r="B13205" s="2" t="s">
        <v>445</v>
      </c>
      <c r="C13205">
        <v>423</v>
      </c>
      <c r="D13205">
        <v>171</v>
      </c>
      <c r="E13205">
        <v>4042553.1915000002</v>
      </c>
      <c r="F13205">
        <v>918</v>
      </c>
      <c r="G13205">
        <v>181</v>
      </c>
      <c r="H13205">
        <v>1971677.5599</v>
      </c>
    </row>
    <row r="13206" spans="1:8" x14ac:dyDescent="0.3">
      <c r="A13206" s="1">
        <v>43070</v>
      </c>
      <c r="B13206" s="2" t="s">
        <v>446</v>
      </c>
      <c r="C13206">
        <v>1040</v>
      </c>
      <c r="D13206">
        <v>3264</v>
      </c>
      <c r="E13206">
        <v>31384615.384599999</v>
      </c>
      <c r="F13206">
        <v>4010</v>
      </c>
      <c r="G13206">
        <v>2490</v>
      </c>
      <c r="H13206">
        <v>6209476.3092</v>
      </c>
    </row>
    <row r="13207" spans="1:8" x14ac:dyDescent="0.3">
      <c r="A13207" s="1">
        <v>43070</v>
      </c>
      <c r="B13207" s="2" t="s">
        <v>276</v>
      </c>
      <c r="C13207">
        <v>24</v>
      </c>
      <c r="D13207">
        <v>66</v>
      </c>
      <c r="E13207">
        <v>27500000</v>
      </c>
      <c r="F13207">
        <v>19</v>
      </c>
      <c r="G13207">
        <v>197</v>
      </c>
      <c r="H13207">
        <v>103684210.5263</v>
      </c>
    </row>
    <row r="13208" spans="1:8" x14ac:dyDescent="0.3">
      <c r="A13208" s="1">
        <v>43070</v>
      </c>
      <c r="B13208" s="2" t="s">
        <v>447</v>
      </c>
      <c r="C13208">
        <v>913</v>
      </c>
      <c r="D13208">
        <v>120</v>
      </c>
      <c r="E13208">
        <v>1314348.3023000001</v>
      </c>
      <c r="F13208">
        <v>1166</v>
      </c>
      <c r="G13208">
        <v>100</v>
      </c>
      <c r="H13208">
        <v>857632.93310000002</v>
      </c>
    </row>
    <row r="13209" spans="1:8" x14ac:dyDescent="0.3">
      <c r="A13209" s="1">
        <v>43070</v>
      </c>
      <c r="B13209" s="2" t="s">
        <v>448</v>
      </c>
      <c r="C13209">
        <v>29523</v>
      </c>
      <c r="D13209">
        <v>10278</v>
      </c>
      <c r="E13209">
        <v>3481353.5210000002</v>
      </c>
      <c r="F13209">
        <v>37774</v>
      </c>
      <c r="G13209">
        <v>9577</v>
      </c>
      <c r="H13209">
        <v>2535341.7694999999</v>
      </c>
    </row>
    <row r="13210" spans="1:8" x14ac:dyDescent="0.3">
      <c r="A13210" s="1">
        <v>43070</v>
      </c>
      <c r="B13210" s="2" t="s">
        <v>449</v>
      </c>
      <c r="C13210">
        <v>804</v>
      </c>
      <c r="D13210">
        <v>139</v>
      </c>
      <c r="E13210">
        <v>1728855.7213999999</v>
      </c>
      <c r="F13210">
        <v>2301</v>
      </c>
      <c r="G13210">
        <v>198</v>
      </c>
      <c r="H13210">
        <v>860495.43680000002</v>
      </c>
    </row>
    <row r="13211" spans="1:8" x14ac:dyDescent="0.3">
      <c r="A13211" s="1">
        <v>43070</v>
      </c>
      <c r="B13211" s="2" t="s">
        <v>450</v>
      </c>
      <c r="C13211">
        <v>1334</v>
      </c>
      <c r="D13211">
        <v>860</v>
      </c>
      <c r="E13211">
        <v>6446776.6117000002</v>
      </c>
      <c r="F13211">
        <v>3701</v>
      </c>
      <c r="G13211">
        <v>931</v>
      </c>
      <c r="H13211">
        <v>2515536.3415000001</v>
      </c>
    </row>
    <row r="13212" spans="1:8" x14ac:dyDescent="0.3">
      <c r="A13212" s="1">
        <v>43070</v>
      </c>
      <c r="B13212" s="2" t="s">
        <v>451</v>
      </c>
      <c r="C13212">
        <v>3304</v>
      </c>
      <c r="D13212">
        <v>385</v>
      </c>
      <c r="E13212">
        <v>1165254.2372999999</v>
      </c>
      <c r="F13212">
        <v>5673</v>
      </c>
      <c r="G13212">
        <v>663</v>
      </c>
      <c r="H13212">
        <v>1168693.8128</v>
      </c>
    </row>
    <row r="13213" spans="1:8" x14ac:dyDescent="0.3">
      <c r="A13213" s="1">
        <v>43070</v>
      </c>
      <c r="B13213" s="2" t="s">
        <v>452</v>
      </c>
      <c r="C13213">
        <v>1626</v>
      </c>
      <c r="D13213">
        <v>180</v>
      </c>
      <c r="E13213">
        <v>1107011.0700999999</v>
      </c>
      <c r="F13213">
        <v>2432</v>
      </c>
      <c r="G13213">
        <v>319</v>
      </c>
      <c r="H13213">
        <v>1311677.6316</v>
      </c>
    </row>
    <row r="13214" spans="1:8" x14ac:dyDescent="0.3">
      <c r="A13214" s="1">
        <v>43070</v>
      </c>
      <c r="B13214" s="2" t="s">
        <v>453</v>
      </c>
      <c r="C13214">
        <v>2249</v>
      </c>
      <c r="D13214">
        <v>14478</v>
      </c>
      <c r="E13214">
        <v>64375277.901299998</v>
      </c>
      <c r="F13214">
        <v>5602</v>
      </c>
      <c r="G13214">
        <v>14766.999999999998</v>
      </c>
      <c r="H13214">
        <v>26360228.489799999</v>
      </c>
    </row>
    <row r="13215" spans="1:8" x14ac:dyDescent="0.3">
      <c r="A13215" s="1">
        <v>43070</v>
      </c>
      <c r="B13215" s="2" t="s">
        <v>454</v>
      </c>
      <c r="C13215">
        <v>1854</v>
      </c>
      <c r="D13215">
        <v>209</v>
      </c>
      <c r="E13215">
        <v>1127292.3409</v>
      </c>
      <c r="F13215">
        <v>2936</v>
      </c>
      <c r="G13215">
        <v>313</v>
      </c>
      <c r="H13215">
        <v>1066076.2943</v>
      </c>
    </row>
    <row r="13216" spans="1:8" x14ac:dyDescent="0.3">
      <c r="A13216" s="1">
        <v>43070</v>
      </c>
      <c r="B13216" s="2" t="s">
        <v>456</v>
      </c>
      <c r="C13216">
        <v>1573</v>
      </c>
      <c r="D13216">
        <v>344</v>
      </c>
      <c r="E13216">
        <v>2186904.0051000002</v>
      </c>
      <c r="F13216">
        <v>3019</v>
      </c>
      <c r="G13216">
        <v>509.99999999999994</v>
      </c>
      <c r="H13216">
        <v>1689301.0930999999</v>
      </c>
    </row>
    <row r="13217" spans="1:8" x14ac:dyDescent="0.3">
      <c r="A13217" s="1">
        <v>43070</v>
      </c>
      <c r="B13217" s="2" t="s">
        <v>457</v>
      </c>
      <c r="C13217">
        <v>1042</v>
      </c>
      <c r="D13217">
        <v>588</v>
      </c>
      <c r="E13217">
        <v>5642994.2418</v>
      </c>
      <c r="F13217">
        <v>4171</v>
      </c>
      <c r="G13217">
        <v>832</v>
      </c>
      <c r="H13217">
        <v>1994725.4855</v>
      </c>
    </row>
    <row r="13218" spans="1:8" x14ac:dyDescent="0.3">
      <c r="A13218" s="1">
        <v>43070</v>
      </c>
      <c r="B13218" s="2" t="s">
        <v>458</v>
      </c>
      <c r="C13218">
        <v>703</v>
      </c>
      <c r="D13218">
        <v>298</v>
      </c>
      <c r="E13218">
        <v>4238975.8179000001</v>
      </c>
      <c r="F13218">
        <v>769</v>
      </c>
      <c r="G13218">
        <v>284</v>
      </c>
      <c r="H13218">
        <v>3693107.9323999998</v>
      </c>
    </row>
    <row r="13219" spans="1:8" x14ac:dyDescent="0.3">
      <c r="A13219" s="1">
        <v>43070</v>
      </c>
      <c r="B13219" s="2" t="s">
        <v>460</v>
      </c>
      <c r="C13219">
        <v>7555</v>
      </c>
      <c r="D13219">
        <v>1297</v>
      </c>
      <c r="E13219">
        <v>1716743.8781999999</v>
      </c>
      <c r="F13219">
        <v>8925</v>
      </c>
      <c r="G13219">
        <v>1383</v>
      </c>
      <c r="H13219">
        <v>1549579.8319000001</v>
      </c>
    </row>
    <row r="13220" spans="1:8" x14ac:dyDescent="0.3">
      <c r="A13220" s="1">
        <v>43070</v>
      </c>
      <c r="B13220" s="2" t="s">
        <v>461</v>
      </c>
      <c r="C13220">
        <v>796</v>
      </c>
      <c r="D13220">
        <v>150</v>
      </c>
      <c r="E13220">
        <v>1884422.1106</v>
      </c>
      <c r="F13220">
        <v>1549</v>
      </c>
      <c r="G13220">
        <v>160</v>
      </c>
      <c r="H13220">
        <v>1032924.4674</v>
      </c>
    </row>
    <row r="13221" spans="1:8" x14ac:dyDescent="0.3">
      <c r="A13221" s="1">
        <v>43070</v>
      </c>
      <c r="B13221" s="2" t="s">
        <v>196</v>
      </c>
      <c r="C13221">
        <v>67777</v>
      </c>
      <c r="D13221">
        <v>18955</v>
      </c>
      <c r="E13221">
        <v>2796671.4372</v>
      </c>
      <c r="F13221">
        <v>108075</v>
      </c>
      <c r="G13221">
        <v>23082</v>
      </c>
      <c r="H13221">
        <v>2135739.0701000001</v>
      </c>
    </row>
    <row r="13222" spans="1:8" x14ac:dyDescent="0.3">
      <c r="A13222" s="1">
        <v>43070</v>
      </c>
      <c r="B13222" s="2" t="s">
        <v>462</v>
      </c>
      <c r="C13222">
        <v>316</v>
      </c>
      <c r="D13222">
        <v>3540</v>
      </c>
      <c r="E13222">
        <v>112025316.4557</v>
      </c>
      <c r="F13222">
        <v>631</v>
      </c>
      <c r="G13222">
        <v>3732</v>
      </c>
      <c r="H13222">
        <v>59144215.530900002</v>
      </c>
    </row>
    <row r="13223" spans="1:8" x14ac:dyDescent="0.3">
      <c r="A13223" s="1">
        <v>43070</v>
      </c>
      <c r="B13223" s="2" t="s">
        <v>463</v>
      </c>
      <c r="C13223">
        <v>95</v>
      </c>
      <c r="D13223">
        <v>1807.9999999999998</v>
      </c>
      <c r="E13223">
        <v>190315789.47369999</v>
      </c>
      <c r="F13223">
        <v>58</v>
      </c>
      <c r="G13223">
        <v>1741</v>
      </c>
      <c r="H13223">
        <v>300172413.7931</v>
      </c>
    </row>
    <row r="13224" spans="1:8" x14ac:dyDescent="0.3">
      <c r="A13224" s="1">
        <v>43070</v>
      </c>
      <c r="B13224" s="2" t="s">
        <v>198</v>
      </c>
      <c r="C13224">
        <v>291098</v>
      </c>
      <c r="D13224">
        <v>106368</v>
      </c>
      <c r="E13224">
        <v>3654027.1661</v>
      </c>
      <c r="F13224">
        <v>376234</v>
      </c>
      <c r="G13224">
        <v>110959.99999999999</v>
      </c>
      <c r="H13224">
        <v>2949228.4057</v>
      </c>
    </row>
    <row r="13225" spans="1:8" x14ac:dyDescent="0.3">
      <c r="A13225" s="1">
        <v>43070</v>
      </c>
      <c r="B13225" s="2" t="s">
        <v>199</v>
      </c>
      <c r="C13225">
        <v>46112</v>
      </c>
      <c r="D13225">
        <v>34940</v>
      </c>
      <c r="E13225">
        <v>7577203.3310000002</v>
      </c>
      <c r="F13225">
        <v>97471</v>
      </c>
      <c r="G13225">
        <v>27492</v>
      </c>
      <c r="H13225">
        <v>2820531.2349</v>
      </c>
    </row>
    <row r="13226" spans="1:8" x14ac:dyDescent="0.3">
      <c r="A13226" s="1">
        <v>43070</v>
      </c>
      <c r="B13226" s="2" t="s">
        <v>201</v>
      </c>
      <c r="C13226">
        <v>236</v>
      </c>
      <c r="D13226">
        <v>1880.9999999999998</v>
      </c>
      <c r="E13226">
        <v>79703389.830500007</v>
      </c>
      <c r="F13226">
        <v>398</v>
      </c>
      <c r="G13226">
        <v>1932</v>
      </c>
      <c r="H13226">
        <v>48542713.5678</v>
      </c>
    </row>
    <row r="13227" spans="1:8" x14ac:dyDescent="0.3">
      <c r="A13227" s="1">
        <v>43070</v>
      </c>
      <c r="B13227" s="2" t="s">
        <v>466</v>
      </c>
      <c r="C13227">
        <v>745</v>
      </c>
      <c r="D13227">
        <v>161</v>
      </c>
      <c r="E13227">
        <v>2161073.8254999998</v>
      </c>
      <c r="F13227">
        <v>1421</v>
      </c>
      <c r="G13227">
        <v>176</v>
      </c>
      <c r="H13227">
        <v>1238564.3913</v>
      </c>
    </row>
    <row r="13228" spans="1:8" x14ac:dyDescent="0.3">
      <c r="A13228" s="1">
        <v>43070</v>
      </c>
      <c r="B13228" s="2" t="s">
        <v>203</v>
      </c>
      <c r="C13228">
        <v>80036</v>
      </c>
      <c r="D13228">
        <v>37403</v>
      </c>
      <c r="E13228">
        <v>4673272.0275999997</v>
      </c>
      <c r="F13228">
        <v>113873</v>
      </c>
      <c r="G13228">
        <v>44592</v>
      </c>
      <c r="H13228">
        <v>3915941.4435000001</v>
      </c>
    </row>
    <row r="13229" spans="1:8" x14ac:dyDescent="0.3">
      <c r="A13229" s="1">
        <v>43070</v>
      </c>
      <c r="B13229" s="2" t="s">
        <v>206</v>
      </c>
      <c r="C13229">
        <v>95</v>
      </c>
      <c r="D13229">
        <v>1744.0000000000002</v>
      </c>
      <c r="E13229">
        <v>183578947.36840001</v>
      </c>
      <c r="F13229">
        <v>31</v>
      </c>
      <c r="G13229">
        <v>1068</v>
      </c>
      <c r="H13229">
        <v>344516129.0323</v>
      </c>
    </row>
    <row r="13230" spans="1:8" x14ac:dyDescent="0.3">
      <c r="A13230" s="1">
        <v>43070</v>
      </c>
      <c r="B13230" s="2" t="s">
        <v>207</v>
      </c>
      <c r="C13230">
        <v>279</v>
      </c>
      <c r="D13230">
        <v>1713</v>
      </c>
      <c r="E13230">
        <v>61397849.462399997</v>
      </c>
      <c r="F13230">
        <v>357</v>
      </c>
      <c r="G13230">
        <v>2116</v>
      </c>
      <c r="H13230">
        <v>59271708.683499999</v>
      </c>
    </row>
    <row r="13231" spans="1:8" x14ac:dyDescent="0.3">
      <c r="A13231" s="1">
        <v>43070</v>
      </c>
      <c r="B13231" s="2" t="s">
        <v>467</v>
      </c>
      <c r="C13231">
        <v>247230</v>
      </c>
      <c r="D13231">
        <v>198610</v>
      </c>
      <c r="E13231">
        <v>8033410.1847999999</v>
      </c>
      <c r="F13231">
        <v>298872</v>
      </c>
      <c r="G13231">
        <v>178646</v>
      </c>
      <c r="H13231">
        <v>5977341.4705999997</v>
      </c>
    </row>
    <row r="13232" spans="1:8" x14ac:dyDescent="0.3">
      <c r="A13232" s="1">
        <v>43070</v>
      </c>
      <c r="B13232" s="2" t="s">
        <v>209</v>
      </c>
      <c r="C13232">
        <v>149</v>
      </c>
      <c r="D13232">
        <v>28.000000000000004</v>
      </c>
      <c r="E13232">
        <v>1879194.6309</v>
      </c>
      <c r="F13232">
        <v>208</v>
      </c>
      <c r="G13232">
        <v>28.000000000000004</v>
      </c>
      <c r="H13232">
        <v>1346153.8462</v>
      </c>
    </row>
    <row r="13233" spans="1:8" x14ac:dyDescent="0.3">
      <c r="A13233" s="1">
        <v>43040</v>
      </c>
      <c r="B13233" s="2" t="s">
        <v>293</v>
      </c>
      <c r="C13233">
        <v>6159</v>
      </c>
      <c r="D13233">
        <v>5610</v>
      </c>
      <c r="E13233">
        <v>9108621.5295000002</v>
      </c>
      <c r="F13233">
        <v>8885</v>
      </c>
      <c r="G13233">
        <v>5588</v>
      </c>
      <c r="H13233">
        <v>6289251.5476000002</v>
      </c>
    </row>
    <row r="13234" spans="1:8" x14ac:dyDescent="0.3">
      <c r="A13234" s="1">
        <v>43040</v>
      </c>
      <c r="B13234" s="2" t="s">
        <v>294</v>
      </c>
      <c r="C13234">
        <v>248</v>
      </c>
      <c r="D13234">
        <v>971.00000000000011</v>
      </c>
      <c r="E13234">
        <v>39153225.806500003</v>
      </c>
      <c r="F13234">
        <v>807</v>
      </c>
      <c r="G13234">
        <v>2461</v>
      </c>
      <c r="H13234">
        <v>30495662.949200001</v>
      </c>
    </row>
    <row r="13235" spans="1:8" x14ac:dyDescent="0.3">
      <c r="A13235" s="1">
        <v>43040</v>
      </c>
      <c r="B13235" s="2" t="s">
        <v>297</v>
      </c>
      <c r="C13235">
        <v>5</v>
      </c>
      <c r="D13235">
        <v>52</v>
      </c>
      <c r="E13235">
        <v>104000000</v>
      </c>
      <c r="F13235">
        <v>16</v>
      </c>
      <c r="G13235">
        <v>172</v>
      </c>
      <c r="H13235">
        <v>107500000</v>
      </c>
    </row>
    <row r="13236" spans="1:8" x14ac:dyDescent="0.3">
      <c r="A13236" s="1">
        <v>43040</v>
      </c>
      <c r="B13236" s="2" t="s">
        <v>12</v>
      </c>
      <c r="C13236">
        <v>104247</v>
      </c>
      <c r="D13236">
        <v>38290</v>
      </c>
      <c r="E13236">
        <v>3673007.3766999999</v>
      </c>
      <c r="F13236">
        <v>167597</v>
      </c>
      <c r="G13236">
        <v>42441</v>
      </c>
      <c r="H13236">
        <v>2532324.5643000002</v>
      </c>
    </row>
    <row r="13237" spans="1:8" x14ac:dyDescent="0.3">
      <c r="A13237" s="1">
        <v>43040</v>
      </c>
      <c r="B13237" s="2" t="s">
        <v>298</v>
      </c>
      <c r="C13237">
        <v>504</v>
      </c>
      <c r="D13237">
        <v>37</v>
      </c>
      <c r="E13237">
        <v>734126.9841</v>
      </c>
      <c r="F13237">
        <v>1643</v>
      </c>
      <c r="G13237">
        <v>99</v>
      </c>
      <c r="H13237">
        <v>602556.29949999996</v>
      </c>
    </row>
    <row r="13238" spans="1:8" x14ac:dyDescent="0.3">
      <c r="A13238" s="1">
        <v>43040</v>
      </c>
      <c r="B13238" s="2" t="s">
        <v>15</v>
      </c>
      <c r="C13238">
        <v>114172</v>
      </c>
      <c r="D13238">
        <v>33505</v>
      </c>
      <c r="E13238">
        <v>2934607.4344000001</v>
      </c>
      <c r="F13238">
        <v>136643</v>
      </c>
      <c r="G13238">
        <v>31764</v>
      </c>
      <c r="H13238">
        <v>2324597.6741999998</v>
      </c>
    </row>
    <row r="13239" spans="1:8" x14ac:dyDescent="0.3">
      <c r="A13239" s="1">
        <v>43040</v>
      </c>
      <c r="B13239" s="2" t="s">
        <v>301</v>
      </c>
      <c r="C13239">
        <v>913</v>
      </c>
      <c r="D13239">
        <v>775</v>
      </c>
      <c r="E13239">
        <v>8488499.4524000008</v>
      </c>
      <c r="F13239">
        <v>2642</v>
      </c>
      <c r="G13239">
        <v>815</v>
      </c>
      <c r="H13239">
        <v>3084784.2544</v>
      </c>
    </row>
    <row r="13240" spans="1:8" x14ac:dyDescent="0.3">
      <c r="A13240" s="1">
        <v>43040</v>
      </c>
      <c r="B13240" s="2" t="s">
        <v>16</v>
      </c>
      <c r="C13240">
        <v>1441</v>
      </c>
      <c r="D13240">
        <v>1306</v>
      </c>
      <c r="E13240">
        <v>9063150.5899</v>
      </c>
      <c r="F13240">
        <v>3436</v>
      </c>
      <c r="G13240">
        <v>1614.9999999999998</v>
      </c>
      <c r="H13240">
        <v>4700232.8289000001</v>
      </c>
    </row>
    <row r="13241" spans="1:8" x14ac:dyDescent="0.3">
      <c r="A13241" s="1">
        <v>43040</v>
      </c>
      <c r="B13241" s="2" t="s">
        <v>302</v>
      </c>
      <c r="C13241">
        <v>2768</v>
      </c>
      <c r="D13241">
        <v>2337</v>
      </c>
      <c r="E13241">
        <v>8442919.0750999991</v>
      </c>
      <c r="F13241">
        <v>3640</v>
      </c>
      <c r="G13241">
        <v>2360</v>
      </c>
      <c r="H13241">
        <v>6483516.4835000001</v>
      </c>
    </row>
    <row r="13242" spans="1:8" x14ac:dyDescent="0.3">
      <c r="A13242" s="1">
        <v>43040</v>
      </c>
      <c r="B13242" s="2" t="s">
        <v>19</v>
      </c>
      <c r="C13242">
        <v>5042</v>
      </c>
      <c r="D13242">
        <v>4077.0000000000005</v>
      </c>
      <c r="E13242">
        <v>8086076.9535999997</v>
      </c>
      <c r="F13242">
        <v>6659</v>
      </c>
      <c r="G13242">
        <v>4352</v>
      </c>
      <c r="H13242">
        <v>6535515.8432</v>
      </c>
    </row>
    <row r="13243" spans="1:8" x14ac:dyDescent="0.3">
      <c r="A13243" s="1">
        <v>43040</v>
      </c>
      <c r="B13243" s="2" t="s">
        <v>303</v>
      </c>
      <c r="C13243">
        <v>716</v>
      </c>
      <c r="D13243">
        <v>4000</v>
      </c>
      <c r="E13243">
        <v>55865921.787699997</v>
      </c>
      <c r="F13243">
        <v>1104</v>
      </c>
      <c r="G13243">
        <v>5349</v>
      </c>
      <c r="H13243">
        <v>48451086.956500001</v>
      </c>
    </row>
    <row r="13244" spans="1:8" x14ac:dyDescent="0.3">
      <c r="A13244" s="1">
        <v>43040</v>
      </c>
      <c r="B13244" s="2" t="s">
        <v>20</v>
      </c>
      <c r="C13244">
        <v>736971</v>
      </c>
      <c r="D13244">
        <v>674367</v>
      </c>
      <c r="E13244">
        <v>9150522.8835000005</v>
      </c>
      <c r="F13244">
        <v>586644</v>
      </c>
      <c r="G13244">
        <v>683774</v>
      </c>
      <c r="H13244">
        <v>11655688.969799999</v>
      </c>
    </row>
    <row r="13245" spans="1:8" x14ac:dyDescent="0.3">
      <c r="A13245" s="1">
        <v>43040</v>
      </c>
      <c r="B13245" s="2" t="s">
        <v>24</v>
      </c>
      <c r="C13245">
        <v>20660</v>
      </c>
      <c r="D13245">
        <v>10564</v>
      </c>
      <c r="E13245">
        <v>5113262.3426999999</v>
      </c>
      <c r="F13245">
        <v>30568</v>
      </c>
      <c r="G13245">
        <v>12443</v>
      </c>
      <c r="H13245">
        <v>4070596.7023999998</v>
      </c>
    </row>
    <row r="13246" spans="1:8" x14ac:dyDescent="0.3">
      <c r="A13246" s="1">
        <v>43040</v>
      </c>
      <c r="B13246" s="2" t="s">
        <v>304</v>
      </c>
      <c r="C13246">
        <v>19614</v>
      </c>
      <c r="D13246">
        <v>41790</v>
      </c>
      <c r="E13246">
        <v>21306209.850099999</v>
      </c>
      <c r="F13246">
        <v>10040</v>
      </c>
      <c r="G13246">
        <v>48812</v>
      </c>
      <c r="H13246">
        <v>48617529.880500004</v>
      </c>
    </row>
    <row r="13247" spans="1:8" x14ac:dyDescent="0.3">
      <c r="A13247" s="1">
        <v>43040</v>
      </c>
      <c r="B13247" s="2" t="s">
        <v>305</v>
      </c>
      <c r="C13247">
        <v>560</v>
      </c>
      <c r="D13247">
        <v>885</v>
      </c>
      <c r="E13247">
        <v>15803571.4286</v>
      </c>
      <c r="F13247">
        <v>224</v>
      </c>
      <c r="G13247">
        <v>909</v>
      </c>
      <c r="H13247">
        <v>40580357.142899998</v>
      </c>
    </row>
    <row r="13248" spans="1:8" x14ac:dyDescent="0.3">
      <c r="A13248" s="1">
        <v>43040</v>
      </c>
      <c r="B13248" s="2" t="s">
        <v>28</v>
      </c>
      <c r="C13248">
        <v>338375</v>
      </c>
      <c r="D13248">
        <v>79591</v>
      </c>
      <c r="E13248">
        <v>2352153.6757</v>
      </c>
      <c r="F13248">
        <v>392624</v>
      </c>
      <c r="G13248">
        <v>84441</v>
      </c>
      <c r="H13248">
        <v>2150683.6057000002</v>
      </c>
    </row>
    <row r="13249" spans="1:8" x14ac:dyDescent="0.3">
      <c r="A13249" s="1">
        <v>43040</v>
      </c>
      <c r="B13249" s="2" t="s">
        <v>29</v>
      </c>
      <c r="C13249">
        <v>263</v>
      </c>
      <c r="D13249">
        <v>105</v>
      </c>
      <c r="E13249">
        <v>3992395.4372999999</v>
      </c>
      <c r="F13249">
        <v>435</v>
      </c>
      <c r="G13249">
        <v>136</v>
      </c>
      <c r="H13249">
        <v>3126436.7815999999</v>
      </c>
    </row>
    <row r="13250" spans="1:8" x14ac:dyDescent="0.3">
      <c r="A13250" s="1">
        <v>43040</v>
      </c>
      <c r="B13250" s="2" t="s">
        <v>30</v>
      </c>
      <c r="C13250">
        <v>273324</v>
      </c>
      <c r="D13250">
        <v>123085.99999999999</v>
      </c>
      <c r="E13250">
        <v>4503300.1127000004</v>
      </c>
      <c r="F13250">
        <v>371408</v>
      </c>
      <c r="G13250">
        <v>135154</v>
      </c>
      <c r="H13250">
        <v>3638963.0809999998</v>
      </c>
    </row>
    <row r="13251" spans="1:8" x14ac:dyDescent="0.3">
      <c r="A13251" s="1">
        <v>43040</v>
      </c>
      <c r="B13251" s="2" t="s">
        <v>31</v>
      </c>
      <c r="C13251">
        <v>89407</v>
      </c>
      <c r="D13251">
        <v>30900</v>
      </c>
      <c r="E13251">
        <v>3456105.2267</v>
      </c>
      <c r="F13251">
        <v>108119</v>
      </c>
      <c r="G13251">
        <v>31589</v>
      </c>
      <c r="H13251">
        <v>2921688.1398999998</v>
      </c>
    </row>
    <row r="13252" spans="1:8" x14ac:dyDescent="0.3">
      <c r="A13252" s="1">
        <v>43040</v>
      </c>
      <c r="B13252" s="2" t="s">
        <v>308</v>
      </c>
      <c r="C13252">
        <v>2097</v>
      </c>
      <c r="D13252">
        <v>16396</v>
      </c>
      <c r="E13252">
        <v>78187887.458299994</v>
      </c>
      <c r="F13252">
        <v>3487</v>
      </c>
      <c r="G13252">
        <v>15984</v>
      </c>
      <c r="H13252">
        <v>45838829.939800002</v>
      </c>
    </row>
    <row r="13253" spans="1:8" x14ac:dyDescent="0.3">
      <c r="A13253" s="1">
        <v>43040</v>
      </c>
      <c r="B13253" s="2" t="s">
        <v>309</v>
      </c>
      <c r="C13253">
        <v>2889</v>
      </c>
      <c r="D13253">
        <v>1946</v>
      </c>
      <c r="E13253">
        <v>6735894.7732999995</v>
      </c>
      <c r="F13253">
        <v>4947</v>
      </c>
      <c r="G13253">
        <v>2048</v>
      </c>
      <c r="H13253">
        <v>4139882.7571999999</v>
      </c>
    </row>
    <row r="13254" spans="1:8" x14ac:dyDescent="0.3">
      <c r="A13254" s="1">
        <v>43040</v>
      </c>
      <c r="B13254" s="2" t="s">
        <v>311</v>
      </c>
      <c r="C13254">
        <v>208737</v>
      </c>
      <c r="D13254">
        <v>79320</v>
      </c>
      <c r="E13254">
        <v>3799997.1255999999</v>
      </c>
      <c r="F13254">
        <v>12617</v>
      </c>
      <c r="G13254">
        <v>81872</v>
      </c>
      <c r="H13254">
        <v>64890227.470899999</v>
      </c>
    </row>
    <row r="13255" spans="1:8" x14ac:dyDescent="0.3">
      <c r="A13255" s="1">
        <v>43040</v>
      </c>
      <c r="B13255" s="2" t="s">
        <v>38</v>
      </c>
      <c r="C13255">
        <v>238612</v>
      </c>
      <c r="D13255">
        <v>92375</v>
      </c>
      <c r="E13255">
        <v>3871347.6271000002</v>
      </c>
      <c r="F13255">
        <v>242100</v>
      </c>
      <c r="G13255">
        <v>103440.00000000001</v>
      </c>
      <c r="H13255">
        <v>4272614.6221000003</v>
      </c>
    </row>
    <row r="13256" spans="1:8" x14ac:dyDescent="0.3">
      <c r="A13256" s="1">
        <v>43040</v>
      </c>
      <c r="B13256" s="2" t="s">
        <v>312</v>
      </c>
      <c r="C13256">
        <v>4906</v>
      </c>
      <c r="D13256">
        <v>607</v>
      </c>
      <c r="E13256">
        <v>1237260.4974</v>
      </c>
      <c r="F13256">
        <v>8480</v>
      </c>
      <c r="G13256">
        <v>657</v>
      </c>
      <c r="H13256">
        <v>774764.15090000001</v>
      </c>
    </row>
    <row r="13257" spans="1:8" x14ac:dyDescent="0.3">
      <c r="A13257" s="1">
        <v>43040</v>
      </c>
      <c r="B13257" s="2" t="s">
        <v>313</v>
      </c>
      <c r="C13257">
        <v>10861</v>
      </c>
      <c r="D13257">
        <v>2087</v>
      </c>
      <c r="E13257">
        <v>1921554.1847000001</v>
      </c>
      <c r="F13257">
        <v>12241</v>
      </c>
      <c r="G13257">
        <v>2336</v>
      </c>
      <c r="H13257">
        <v>1908340.8218</v>
      </c>
    </row>
    <row r="13258" spans="1:8" x14ac:dyDescent="0.3">
      <c r="A13258" s="1">
        <v>43040</v>
      </c>
      <c r="B13258" s="2" t="s">
        <v>41</v>
      </c>
      <c r="C13258">
        <v>153129</v>
      </c>
      <c r="D13258">
        <v>57950</v>
      </c>
      <c r="E13258">
        <v>3784390.9383999999</v>
      </c>
      <c r="F13258">
        <v>218137</v>
      </c>
      <c r="G13258">
        <v>63870.000000000007</v>
      </c>
      <c r="H13258">
        <v>2927976.4552000002</v>
      </c>
    </row>
    <row r="13259" spans="1:8" x14ac:dyDescent="0.3">
      <c r="A13259" s="1">
        <v>43040</v>
      </c>
      <c r="B13259" s="2" t="s">
        <v>314</v>
      </c>
      <c r="C13259">
        <v>200113</v>
      </c>
      <c r="D13259">
        <v>697950</v>
      </c>
      <c r="E13259">
        <v>34877794.046400003</v>
      </c>
      <c r="F13259">
        <v>147746</v>
      </c>
      <c r="G13259">
        <v>686233</v>
      </c>
      <c r="H13259">
        <v>46446807.358599998</v>
      </c>
    </row>
    <row r="13260" spans="1:8" x14ac:dyDescent="0.3">
      <c r="A13260" s="1">
        <v>43040</v>
      </c>
      <c r="B13260" s="2" t="s">
        <v>315</v>
      </c>
      <c r="C13260">
        <v>863</v>
      </c>
      <c r="D13260">
        <v>153</v>
      </c>
      <c r="E13260">
        <v>1772885.2838999999</v>
      </c>
      <c r="F13260">
        <v>674</v>
      </c>
      <c r="G13260">
        <v>187</v>
      </c>
      <c r="H13260">
        <v>2774480.7122</v>
      </c>
    </row>
    <row r="13261" spans="1:8" x14ac:dyDescent="0.3">
      <c r="A13261" s="1">
        <v>43040</v>
      </c>
      <c r="B13261" s="2" t="s">
        <v>316</v>
      </c>
      <c r="C13261">
        <v>54963</v>
      </c>
      <c r="D13261">
        <v>9319</v>
      </c>
      <c r="E13261">
        <v>1695504.2483000001</v>
      </c>
      <c r="F13261">
        <v>63243</v>
      </c>
      <c r="G13261">
        <v>9572</v>
      </c>
      <c r="H13261">
        <v>1513527.1887999999</v>
      </c>
    </row>
    <row r="13262" spans="1:8" x14ac:dyDescent="0.3">
      <c r="A13262" s="1">
        <v>43040</v>
      </c>
      <c r="B13262" s="2" t="s">
        <v>317</v>
      </c>
      <c r="C13262">
        <v>307</v>
      </c>
      <c r="D13262">
        <v>928.99999999999989</v>
      </c>
      <c r="E13262">
        <v>30260586.319200002</v>
      </c>
      <c r="F13262">
        <v>358</v>
      </c>
      <c r="G13262">
        <v>1092</v>
      </c>
      <c r="H13262">
        <v>30502793.296100002</v>
      </c>
    </row>
    <row r="13263" spans="1:8" x14ac:dyDescent="0.3">
      <c r="A13263" s="1">
        <v>43040</v>
      </c>
      <c r="B13263" s="2" t="s">
        <v>45</v>
      </c>
      <c r="C13263">
        <v>140444</v>
      </c>
      <c r="D13263">
        <v>51093</v>
      </c>
      <c r="E13263">
        <v>3637962.4619</v>
      </c>
      <c r="F13263">
        <v>171847</v>
      </c>
      <c r="G13263">
        <v>56532.000000000007</v>
      </c>
      <c r="H13263">
        <v>3289670.4627</v>
      </c>
    </row>
    <row r="13264" spans="1:8" x14ac:dyDescent="0.3">
      <c r="A13264" s="1">
        <v>43040</v>
      </c>
      <c r="B13264" s="2" t="s">
        <v>318</v>
      </c>
      <c r="C13264">
        <v>724</v>
      </c>
      <c r="D13264">
        <v>22540</v>
      </c>
      <c r="E13264">
        <v>311325966.85079998</v>
      </c>
      <c r="F13264">
        <v>578</v>
      </c>
      <c r="G13264">
        <v>22655</v>
      </c>
      <c r="H13264">
        <v>391955017.301</v>
      </c>
    </row>
    <row r="13265" spans="1:8" x14ac:dyDescent="0.3">
      <c r="A13265" s="1">
        <v>43040</v>
      </c>
      <c r="B13265" s="2" t="s">
        <v>319</v>
      </c>
      <c r="C13265">
        <v>59</v>
      </c>
      <c r="D13265">
        <v>1755</v>
      </c>
      <c r="E13265">
        <v>297457627.11860001</v>
      </c>
      <c r="F13265">
        <v>74</v>
      </c>
      <c r="G13265">
        <v>9367</v>
      </c>
      <c r="H13265">
        <v>1265810810.8108001</v>
      </c>
    </row>
    <row r="13266" spans="1:8" x14ac:dyDescent="0.3">
      <c r="A13266" s="1">
        <v>43040</v>
      </c>
      <c r="B13266" s="2" t="s">
        <v>320</v>
      </c>
      <c r="C13266">
        <v>220</v>
      </c>
      <c r="D13266">
        <v>2566</v>
      </c>
      <c r="E13266">
        <v>116636363.6364</v>
      </c>
      <c r="F13266">
        <v>302</v>
      </c>
      <c r="G13266">
        <v>2604</v>
      </c>
      <c r="H13266">
        <v>86225165.562900007</v>
      </c>
    </row>
    <row r="13267" spans="1:8" x14ac:dyDescent="0.3">
      <c r="A13267" s="1">
        <v>43040</v>
      </c>
      <c r="B13267" s="2" t="s">
        <v>474</v>
      </c>
      <c r="C13267">
        <v>12538</v>
      </c>
      <c r="D13267">
        <v>21909</v>
      </c>
      <c r="E13267">
        <v>17474078.8004</v>
      </c>
      <c r="F13267">
        <v>13903</v>
      </c>
      <c r="G13267">
        <v>16610</v>
      </c>
      <c r="H13267">
        <v>11947061.7852</v>
      </c>
    </row>
    <row r="13268" spans="1:8" x14ac:dyDescent="0.3">
      <c r="A13268" s="1">
        <v>43040</v>
      </c>
      <c r="B13268" s="2" t="s">
        <v>322</v>
      </c>
      <c r="C13268">
        <v>26641</v>
      </c>
      <c r="D13268">
        <v>8867</v>
      </c>
      <c r="E13268">
        <v>3328328.5162</v>
      </c>
      <c r="F13268">
        <v>33671</v>
      </c>
      <c r="G13268">
        <v>8976</v>
      </c>
      <c r="H13268">
        <v>2665795.4917000001</v>
      </c>
    </row>
    <row r="13269" spans="1:8" x14ac:dyDescent="0.3">
      <c r="A13269" s="1">
        <v>43040</v>
      </c>
      <c r="B13269" s="2" t="s">
        <v>51</v>
      </c>
      <c r="C13269">
        <v>71212</v>
      </c>
      <c r="D13269">
        <v>15755.000000000002</v>
      </c>
      <c r="E13269">
        <v>2212408.0211</v>
      </c>
      <c r="F13269">
        <v>80004</v>
      </c>
      <c r="G13269">
        <v>17794</v>
      </c>
      <c r="H13269">
        <v>2224138.7930999999</v>
      </c>
    </row>
    <row r="13270" spans="1:8" x14ac:dyDescent="0.3">
      <c r="A13270" s="1">
        <v>43040</v>
      </c>
      <c r="B13270" s="2" t="s">
        <v>323</v>
      </c>
      <c r="C13270">
        <v>364</v>
      </c>
      <c r="D13270">
        <v>45</v>
      </c>
      <c r="E13270">
        <v>1236263.7363</v>
      </c>
      <c r="F13270">
        <v>500</v>
      </c>
      <c r="G13270">
        <v>30</v>
      </c>
      <c r="H13270">
        <v>600000</v>
      </c>
    </row>
    <row r="13271" spans="1:8" x14ac:dyDescent="0.3">
      <c r="A13271" s="1">
        <v>43040</v>
      </c>
      <c r="B13271" s="2" t="s">
        <v>324</v>
      </c>
      <c r="C13271">
        <v>1111</v>
      </c>
      <c r="D13271">
        <v>6240</v>
      </c>
      <c r="E13271">
        <v>56165616.561700001</v>
      </c>
      <c r="F13271">
        <v>2</v>
      </c>
      <c r="G13271">
        <v>15</v>
      </c>
      <c r="H13271">
        <v>75000000</v>
      </c>
    </row>
    <row r="13272" spans="1:8" x14ac:dyDescent="0.3">
      <c r="A13272" s="1">
        <v>43040</v>
      </c>
      <c r="B13272" s="2" t="s">
        <v>325</v>
      </c>
      <c r="C13272">
        <v>83082</v>
      </c>
      <c r="D13272">
        <v>632879</v>
      </c>
      <c r="E13272">
        <v>76175224.476999998</v>
      </c>
      <c r="F13272">
        <v>34619</v>
      </c>
      <c r="G13272">
        <v>628441</v>
      </c>
      <c r="H13272">
        <v>181530662.35299999</v>
      </c>
    </row>
    <row r="13273" spans="1:8" x14ac:dyDescent="0.3">
      <c r="A13273" s="1">
        <v>43040</v>
      </c>
      <c r="B13273" s="2" t="s">
        <v>326</v>
      </c>
      <c r="C13273">
        <v>12844</v>
      </c>
      <c r="D13273">
        <v>1916</v>
      </c>
      <c r="E13273">
        <v>1491747.1192999999</v>
      </c>
      <c r="F13273">
        <v>17335</v>
      </c>
      <c r="G13273">
        <v>2205</v>
      </c>
      <c r="H13273">
        <v>1271993.0776</v>
      </c>
    </row>
    <row r="13274" spans="1:8" x14ac:dyDescent="0.3">
      <c r="A13274" s="1">
        <v>43040</v>
      </c>
      <c r="B13274" s="2" t="s">
        <v>327</v>
      </c>
      <c r="C13274">
        <v>2</v>
      </c>
      <c r="D13274">
        <v>0</v>
      </c>
      <c r="E13274">
        <v>0</v>
      </c>
      <c r="F13274">
        <v>578</v>
      </c>
      <c r="G13274">
        <v>36</v>
      </c>
      <c r="H13274">
        <v>622837.3702</v>
      </c>
    </row>
    <row r="13275" spans="1:8" x14ac:dyDescent="0.3">
      <c r="A13275" s="1">
        <v>43040</v>
      </c>
      <c r="B13275" s="2" t="s">
        <v>328</v>
      </c>
      <c r="C13275">
        <v>74</v>
      </c>
      <c r="D13275">
        <v>341</v>
      </c>
      <c r="E13275">
        <v>46081081.081100002</v>
      </c>
      <c r="F13275">
        <v>246</v>
      </c>
      <c r="G13275">
        <v>356</v>
      </c>
      <c r="H13275">
        <v>14471544.715399999</v>
      </c>
    </row>
    <row r="13276" spans="1:8" x14ac:dyDescent="0.3">
      <c r="A13276" s="1">
        <v>43040</v>
      </c>
      <c r="B13276" s="2" t="s">
        <v>329</v>
      </c>
      <c r="C13276">
        <v>2418</v>
      </c>
      <c r="D13276">
        <v>612</v>
      </c>
      <c r="E13276">
        <v>2531017.3697000002</v>
      </c>
      <c r="F13276">
        <v>3125</v>
      </c>
      <c r="G13276">
        <v>643</v>
      </c>
      <c r="H13276">
        <v>2057600</v>
      </c>
    </row>
    <row r="13277" spans="1:8" x14ac:dyDescent="0.3">
      <c r="A13277" s="1">
        <v>43040</v>
      </c>
      <c r="B13277" s="2" t="s">
        <v>60</v>
      </c>
      <c r="C13277">
        <v>45</v>
      </c>
      <c r="D13277">
        <v>3246</v>
      </c>
      <c r="E13277">
        <v>721333333.33329999</v>
      </c>
      <c r="F13277">
        <v>95</v>
      </c>
      <c r="G13277">
        <v>3225</v>
      </c>
      <c r="H13277">
        <v>339473684.2105</v>
      </c>
    </row>
    <row r="13278" spans="1:8" x14ac:dyDescent="0.3">
      <c r="A13278" s="1">
        <v>43040</v>
      </c>
      <c r="B13278" s="2" t="s">
        <v>331</v>
      </c>
      <c r="C13278">
        <v>3774</v>
      </c>
      <c r="D13278">
        <v>1468</v>
      </c>
      <c r="E13278">
        <v>3889772.1250999998</v>
      </c>
      <c r="F13278">
        <v>5264</v>
      </c>
      <c r="G13278">
        <v>1402</v>
      </c>
      <c r="H13278">
        <v>2663373.8602</v>
      </c>
    </row>
    <row r="13279" spans="1:8" x14ac:dyDescent="0.3">
      <c r="A13279" s="1">
        <v>43040</v>
      </c>
      <c r="B13279" s="2" t="s">
        <v>332</v>
      </c>
      <c r="C13279">
        <v>496</v>
      </c>
      <c r="D13279">
        <v>2561</v>
      </c>
      <c r="E13279">
        <v>51633064.516099997</v>
      </c>
      <c r="F13279">
        <v>216</v>
      </c>
      <c r="G13279">
        <v>2081</v>
      </c>
      <c r="H13279">
        <v>96342592.592600003</v>
      </c>
    </row>
    <row r="13280" spans="1:8" x14ac:dyDescent="0.3">
      <c r="A13280" s="1">
        <v>43040</v>
      </c>
      <c r="B13280" s="2" t="s">
        <v>63</v>
      </c>
      <c r="C13280">
        <v>463</v>
      </c>
      <c r="D13280">
        <v>15129</v>
      </c>
      <c r="E13280">
        <v>326760259.17930001</v>
      </c>
      <c r="F13280">
        <v>143</v>
      </c>
      <c r="G13280">
        <v>15118</v>
      </c>
      <c r="H13280">
        <v>1057202797.2028</v>
      </c>
    </row>
    <row r="13281" spans="1:8" x14ac:dyDescent="0.3">
      <c r="A13281" s="1">
        <v>43040</v>
      </c>
      <c r="B13281" s="2" t="s">
        <v>333</v>
      </c>
      <c r="C13281">
        <v>91080</v>
      </c>
      <c r="D13281">
        <v>32289.999999999996</v>
      </c>
      <c r="E13281">
        <v>3545234.9583000001</v>
      </c>
      <c r="F13281">
        <v>116708</v>
      </c>
      <c r="G13281">
        <v>34074</v>
      </c>
      <c r="H13281">
        <v>2919594.2009000001</v>
      </c>
    </row>
    <row r="13282" spans="1:8" x14ac:dyDescent="0.3">
      <c r="A13282" s="1">
        <v>43040</v>
      </c>
      <c r="B13282" s="2" t="s">
        <v>334</v>
      </c>
      <c r="C13282">
        <v>14</v>
      </c>
      <c r="D13282">
        <v>71</v>
      </c>
      <c r="E13282">
        <v>50714285.714299999</v>
      </c>
      <c r="F13282">
        <v>121</v>
      </c>
      <c r="G13282">
        <v>119</v>
      </c>
      <c r="H13282">
        <v>9834710.7437999994</v>
      </c>
    </row>
    <row r="13283" spans="1:8" x14ac:dyDescent="0.3">
      <c r="A13283" s="1">
        <v>43040</v>
      </c>
      <c r="B13283" s="2" t="s">
        <v>66</v>
      </c>
      <c r="C13283">
        <v>55</v>
      </c>
      <c r="D13283">
        <v>59</v>
      </c>
      <c r="E13283">
        <v>10727272.727299999</v>
      </c>
    </row>
    <row r="13284" spans="1:8" x14ac:dyDescent="0.3">
      <c r="A13284" s="1">
        <v>43040</v>
      </c>
      <c r="B13284" s="2" t="s">
        <v>335</v>
      </c>
      <c r="C13284">
        <v>21</v>
      </c>
      <c r="D13284">
        <v>1692.0000000000002</v>
      </c>
      <c r="E13284">
        <v>805714285.71430004</v>
      </c>
      <c r="F13284">
        <v>31</v>
      </c>
      <c r="G13284">
        <v>1346</v>
      </c>
      <c r="H13284">
        <v>434193548.38709998</v>
      </c>
    </row>
    <row r="13285" spans="1:8" x14ac:dyDescent="0.3">
      <c r="A13285" s="1">
        <v>43040</v>
      </c>
      <c r="B13285" s="2" t="s">
        <v>336</v>
      </c>
      <c r="C13285">
        <v>100</v>
      </c>
      <c r="D13285">
        <v>532</v>
      </c>
      <c r="E13285">
        <v>53200000</v>
      </c>
      <c r="F13285">
        <v>92</v>
      </c>
      <c r="G13285">
        <v>693</v>
      </c>
      <c r="H13285">
        <v>75326086.956499994</v>
      </c>
    </row>
    <row r="13286" spans="1:8" x14ac:dyDescent="0.3">
      <c r="A13286" s="1">
        <v>43040</v>
      </c>
      <c r="B13286" s="2" t="s">
        <v>337</v>
      </c>
      <c r="C13286">
        <v>31</v>
      </c>
      <c r="D13286">
        <v>8669</v>
      </c>
      <c r="E13286">
        <v>2796451612.9032001</v>
      </c>
      <c r="F13286">
        <v>25</v>
      </c>
      <c r="G13286">
        <v>8650</v>
      </c>
      <c r="H13286">
        <v>3460000000</v>
      </c>
    </row>
    <row r="13287" spans="1:8" x14ac:dyDescent="0.3">
      <c r="A13287" s="1">
        <v>43040</v>
      </c>
      <c r="B13287" s="2" t="s">
        <v>338</v>
      </c>
      <c r="C13287">
        <v>3250</v>
      </c>
      <c r="D13287">
        <v>419.00000000000006</v>
      </c>
      <c r="E13287">
        <v>1289230.7692</v>
      </c>
      <c r="F13287">
        <v>3432</v>
      </c>
      <c r="G13287">
        <v>324</v>
      </c>
      <c r="H13287">
        <v>944055.94409999996</v>
      </c>
    </row>
    <row r="13288" spans="1:8" x14ac:dyDescent="0.3">
      <c r="A13288" s="1">
        <v>43040</v>
      </c>
      <c r="B13288" s="2" t="s">
        <v>340</v>
      </c>
      <c r="C13288">
        <v>1762276</v>
      </c>
      <c r="D13288">
        <v>2191394</v>
      </c>
      <c r="E13288">
        <v>12435021.528999999</v>
      </c>
      <c r="F13288">
        <v>1596703</v>
      </c>
      <c r="G13288">
        <v>2243575</v>
      </c>
      <c r="H13288">
        <v>14051298.2064</v>
      </c>
    </row>
    <row r="13289" spans="1:8" x14ac:dyDescent="0.3">
      <c r="A13289" s="1">
        <v>43040</v>
      </c>
      <c r="B13289" s="2" t="s">
        <v>341</v>
      </c>
      <c r="C13289">
        <v>751659</v>
      </c>
      <c r="D13289">
        <v>818525</v>
      </c>
      <c r="E13289">
        <v>10889578.918099999</v>
      </c>
      <c r="F13289">
        <v>731722</v>
      </c>
      <c r="G13289">
        <v>818439</v>
      </c>
      <c r="H13289">
        <v>11185108.552200001</v>
      </c>
    </row>
    <row r="13290" spans="1:8" x14ac:dyDescent="0.3">
      <c r="A13290" s="1">
        <v>43040</v>
      </c>
      <c r="B13290" s="2" t="s">
        <v>342</v>
      </c>
      <c r="C13290">
        <v>401</v>
      </c>
      <c r="D13290">
        <v>45944</v>
      </c>
      <c r="E13290">
        <v>1145735660.8478999</v>
      </c>
      <c r="F13290">
        <v>289</v>
      </c>
      <c r="G13290">
        <v>45979</v>
      </c>
      <c r="H13290">
        <v>1590968858.1315</v>
      </c>
    </row>
    <row r="13291" spans="1:8" x14ac:dyDescent="0.3">
      <c r="A13291" s="1">
        <v>43040</v>
      </c>
      <c r="B13291" s="2" t="s">
        <v>343</v>
      </c>
      <c r="C13291">
        <v>310523</v>
      </c>
      <c r="D13291">
        <v>310941</v>
      </c>
      <c r="E13291">
        <v>10013461.160700001</v>
      </c>
      <c r="F13291">
        <v>264104</v>
      </c>
      <c r="G13291">
        <v>306865</v>
      </c>
      <c r="H13291">
        <v>11619097.022399999</v>
      </c>
    </row>
    <row r="13292" spans="1:8" x14ac:dyDescent="0.3">
      <c r="A13292" s="1">
        <v>43040</v>
      </c>
      <c r="B13292" s="2" t="s">
        <v>468</v>
      </c>
      <c r="C13292">
        <v>13010</v>
      </c>
      <c r="D13292">
        <v>71416</v>
      </c>
      <c r="E13292">
        <v>54893159.108400002</v>
      </c>
      <c r="F13292">
        <v>13772</v>
      </c>
      <c r="G13292">
        <v>69652</v>
      </c>
      <c r="H13292">
        <v>50575079.872199997</v>
      </c>
    </row>
    <row r="13293" spans="1:8" x14ac:dyDescent="0.3">
      <c r="A13293" s="1">
        <v>43040</v>
      </c>
      <c r="B13293" s="2" t="s">
        <v>345</v>
      </c>
      <c r="C13293">
        <v>262</v>
      </c>
      <c r="D13293">
        <v>27</v>
      </c>
      <c r="E13293">
        <v>1030534.3511</v>
      </c>
      <c r="F13293">
        <v>582</v>
      </c>
      <c r="G13293">
        <v>42</v>
      </c>
      <c r="H13293">
        <v>721649.48450000002</v>
      </c>
    </row>
    <row r="13294" spans="1:8" x14ac:dyDescent="0.3">
      <c r="A13294" s="1">
        <v>43040</v>
      </c>
      <c r="B13294" s="2" t="s">
        <v>77</v>
      </c>
      <c r="C13294">
        <v>105966</v>
      </c>
      <c r="D13294">
        <v>22972</v>
      </c>
      <c r="E13294">
        <v>2167865.1642999998</v>
      </c>
      <c r="F13294">
        <v>138669</v>
      </c>
      <c r="G13294">
        <v>23361</v>
      </c>
      <c r="H13294">
        <v>1684659.1524</v>
      </c>
    </row>
    <row r="13295" spans="1:8" x14ac:dyDescent="0.3">
      <c r="A13295" s="1">
        <v>43040</v>
      </c>
      <c r="B13295" s="2" t="s">
        <v>346</v>
      </c>
      <c r="C13295">
        <v>1735</v>
      </c>
      <c r="D13295">
        <v>43230</v>
      </c>
      <c r="E13295">
        <v>249164265.12970001</v>
      </c>
      <c r="F13295">
        <v>872</v>
      </c>
      <c r="G13295">
        <v>43132</v>
      </c>
      <c r="H13295">
        <v>494633027.52289999</v>
      </c>
    </row>
    <row r="13296" spans="1:8" x14ac:dyDescent="0.3">
      <c r="A13296" s="1">
        <v>43040</v>
      </c>
      <c r="B13296" s="2" t="s">
        <v>78</v>
      </c>
      <c r="C13296">
        <v>119704</v>
      </c>
      <c r="D13296">
        <v>40956</v>
      </c>
      <c r="E13296">
        <v>3421439.5509000001</v>
      </c>
      <c r="F13296">
        <v>117781</v>
      </c>
      <c r="G13296">
        <v>43172</v>
      </c>
      <c r="H13296">
        <v>3665446.8887</v>
      </c>
    </row>
    <row r="13297" spans="1:8" x14ac:dyDescent="0.3">
      <c r="A13297" s="1">
        <v>43040</v>
      </c>
      <c r="B13297" s="2" t="s">
        <v>347</v>
      </c>
      <c r="C13297">
        <v>150900</v>
      </c>
      <c r="D13297">
        <v>113909.99999999999</v>
      </c>
      <c r="E13297">
        <v>7548707.7534999996</v>
      </c>
      <c r="F13297">
        <v>155921</v>
      </c>
      <c r="G13297">
        <v>118436.99999999999</v>
      </c>
      <c r="H13297">
        <v>7595962.0576999998</v>
      </c>
    </row>
    <row r="13298" spans="1:8" x14ac:dyDescent="0.3">
      <c r="A13298" s="1">
        <v>43040</v>
      </c>
      <c r="B13298" s="2" t="s">
        <v>348</v>
      </c>
      <c r="C13298">
        <v>258</v>
      </c>
      <c r="D13298">
        <v>4372</v>
      </c>
      <c r="E13298">
        <v>169457364.34110001</v>
      </c>
      <c r="F13298">
        <v>219</v>
      </c>
      <c r="G13298">
        <v>4242</v>
      </c>
      <c r="H13298">
        <v>193698630.13699999</v>
      </c>
    </row>
    <row r="13299" spans="1:8" x14ac:dyDescent="0.3">
      <c r="A13299" s="1">
        <v>43040</v>
      </c>
      <c r="B13299" s="2" t="s">
        <v>81</v>
      </c>
      <c r="C13299">
        <v>158</v>
      </c>
      <c r="D13299">
        <v>1002</v>
      </c>
      <c r="E13299">
        <v>63417721.519000001</v>
      </c>
      <c r="F13299">
        <v>325</v>
      </c>
      <c r="G13299">
        <v>1107</v>
      </c>
      <c r="H13299">
        <v>34061538.461499996</v>
      </c>
    </row>
    <row r="13300" spans="1:8" x14ac:dyDescent="0.3">
      <c r="A13300" s="1">
        <v>43040</v>
      </c>
      <c r="B13300" s="2" t="s">
        <v>350</v>
      </c>
      <c r="C13300">
        <v>1745</v>
      </c>
      <c r="D13300">
        <v>673</v>
      </c>
      <c r="E13300">
        <v>3856733.5244</v>
      </c>
      <c r="F13300">
        <v>2470</v>
      </c>
      <c r="G13300">
        <v>715</v>
      </c>
      <c r="H13300">
        <v>2894736.8421</v>
      </c>
    </row>
    <row r="13301" spans="1:8" x14ac:dyDescent="0.3">
      <c r="A13301" s="1">
        <v>43040</v>
      </c>
      <c r="B13301" s="2" t="s">
        <v>351</v>
      </c>
      <c r="C13301">
        <v>428</v>
      </c>
      <c r="D13301">
        <v>142</v>
      </c>
      <c r="E13301">
        <v>3317757.0093</v>
      </c>
      <c r="F13301">
        <v>486</v>
      </c>
      <c r="G13301">
        <v>119</v>
      </c>
      <c r="H13301">
        <v>2448559.6708</v>
      </c>
    </row>
    <row r="13302" spans="1:8" x14ac:dyDescent="0.3">
      <c r="A13302" s="1">
        <v>43040</v>
      </c>
      <c r="B13302" s="2" t="s">
        <v>352</v>
      </c>
      <c r="C13302">
        <v>967</v>
      </c>
      <c r="D13302">
        <v>107</v>
      </c>
      <c r="E13302">
        <v>1106514.9948</v>
      </c>
      <c r="F13302">
        <v>1834</v>
      </c>
      <c r="G13302">
        <v>131</v>
      </c>
      <c r="H13302">
        <v>714285.71429999999</v>
      </c>
    </row>
    <row r="13303" spans="1:8" x14ac:dyDescent="0.3">
      <c r="A13303" s="1">
        <v>43040</v>
      </c>
      <c r="B13303" s="2" t="s">
        <v>353</v>
      </c>
      <c r="C13303">
        <v>5037</v>
      </c>
      <c r="D13303">
        <v>921.00000000000011</v>
      </c>
      <c r="E13303">
        <v>1828469.327</v>
      </c>
      <c r="F13303">
        <v>7762</v>
      </c>
      <c r="G13303">
        <v>1078</v>
      </c>
      <c r="H13303">
        <v>1388817.3151</v>
      </c>
    </row>
    <row r="13304" spans="1:8" x14ac:dyDescent="0.3">
      <c r="A13304" s="1">
        <v>43040</v>
      </c>
      <c r="B13304" s="2" t="s">
        <v>354</v>
      </c>
      <c r="C13304">
        <v>1887</v>
      </c>
      <c r="D13304">
        <v>296</v>
      </c>
      <c r="E13304">
        <v>1568627.4509999999</v>
      </c>
      <c r="F13304">
        <v>2003</v>
      </c>
      <c r="G13304">
        <v>271</v>
      </c>
      <c r="H13304">
        <v>1352970.5441999999</v>
      </c>
    </row>
    <row r="13305" spans="1:8" x14ac:dyDescent="0.3">
      <c r="A13305" s="1">
        <v>43040</v>
      </c>
      <c r="B13305" s="2" t="s">
        <v>355</v>
      </c>
      <c r="C13305">
        <v>6475</v>
      </c>
      <c r="D13305">
        <v>58416.999999999993</v>
      </c>
      <c r="E13305">
        <v>90219305.019299999</v>
      </c>
      <c r="F13305">
        <v>6478</v>
      </c>
      <c r="G13305">
        <v>61699</v>
      </c>
      <c r="H13305">
        <v>95243902.438999996</v>
      </c>
    </row>
    <row r="13306" spans="1:8" x14ac:dyDescent="0.3">
      <c r="A13306" s="1">
        <v>43040</v>
      </c>
      <c r="B13306" s="2" t="s">
        <v>356</v>
      </c>
      <c r="C13306">
        <v>2803</v>
      </c>
      <c r="D13306">
        <v>559</v>
      </c>
      <c r="E13306">
        <v>1994291.8302</v>
      </c>
      <c r="F13306">
        <v>4016</v>
      </c>
      <c r="G13306">
        <v>604</v>
      </c>
      <c r="H13306">
        <v>1503984.0637000001</v>
      </c>
    </row>
    <row r="13307" spans="1:8" x14ac:dyDescent="0.3">
      <c r="A13307" s="1">
        <v>43040</v>
      </c>
      <c r="B13307" s="2" t="s">
        <v>96</v>
      </c>
      <c r="C13307">
        <v>55517</v>
      </c>
      <c r="D13307">
        <v>9080</v>
      </c>
      <c r="E13307">
        <v>1635535.0612999999</v>
      </c>
      <c r="F13307">
        <v>76494</v>
      </c>
      <c r="G13307">
        <v>11502</v>
      </c>
      <c r="H13307">
        <v>1503647.3448999999</v>
      </c>
    </row>
    <row r="13308" spans="1:8" x14ac:dyDescent="0.3">
      <c r="A13308" s="1">
        <v>43040</v>
      </c>
      <c r="B13308" s="2" t="s">
        <v>357</v>
      </c>
      <c r="C13308">
        <v>2110</v>
      </c>
      <c r="D13308">
        <v>5463</v>
      </c>
      <c r="E13308">
        <v>25890995.260699999</v>
      </c>
      <c r="F13308">
        <v>5269</v>
      </c>
      <c r="G13308">
        <v>5521</v>
      </c>
      <c r="H13308">
        <v>10478269.121300001</v>
      </c>
    </row>
    <row r="13309" spans="1:8" x14ac:dyDescent="0.3">
      <c r="A13309" s="1">
        <v>43040</v>
      </c>
      <c r="B13309" s="2" t="s">
        <v>358</v>
      </c>
      <c r="C13309">
        <v>2578</v>
      </c>
      <c r="D13309">
        <v>1207</v>
      </c>
      <c r="E13309">
        <v>4681923.9720999999</v>
      </c>
      <c r="F13309">
        <v>6498</v>
      </c>
      <c r="G13309">
        <v>665</v>
      </c>
      <c r="H13309">
        <v>1023391.8129</v>
      </c>
    </row>
    <row r="13310" spans="1:8" x14ac:dyDescent="0.3">
      <c r="A13310" s="1">
        <v>43040</v>
      </c>
      <c r="B13310" s="2" t="s">
        <v>99</v>
      </c>
      <c r="C13310">
        <v>102521</v>
      </c>
      <c r="D13310">
        <v>15193</v>
      </c>
      <c r="E13310">
        <v>1481940.2853999999</v>
      </c>
      <c r="F13310">
        <v>120811</v>
      </c>
      <c r="G13310">
        <v>14960</v>
      </c>
      <c r="H13310">
        <v>1238297.8370999999</v>
      </c>
    </row>
    <row r="13311" spans="1:8" x14ac:dyDescent="0.3">
      <c r="A13311" s="1">
        <v>43040</v>
      </c>
      <c r="B13311" s="2" t="s">
        <v>359</v>
      </c>
      <c r="C13311">
        <v>189</v>
      </c>
      <c r="D13311">
        <v>1154</v>
      </c>
      <c r="E13311">
        <v>61058201.058200002</v>
      </c>
      <c r="F13311">
        <v>272</v>
      </c>
      <c r="G13311">
        <v>1292</v>
      </c>
      <c r="H13311">
        <v>47500000</v>
      </c>
    </row>
    <row r="13312" spans="1:8" x14ac:dyDescent="0.3">
      <c r="A13312" s="1">
        <v>43040</v>
      </c>
      <c r="B13312" s="2" t="s">
        <v>218</v>
      </c>
      <c r="C13312">
        <v>3190</v>
      </c>
      <c r="D13312">
        <v>1930.9999999999998</v>
      </c>
      <c r="E13312">
        <v>6053291.5361000001</v>
      </c>
      <c r="F13312">
        <v>7801</v>
      </c>
      <c r="G13312">
        <v>1842.0000000000002</v>
      </c>
      <c r="H13312">
        <v>2361235.7390000001</v>
      </c>
    </row>
    <row r="13313" spans="1:8" x14ac:dyDescent="0.3">
      <c r="A13313" s="1">
        <v>43040</v>
      </c>
      <c r="B13313" s="2" t="s">
        <v>360</v>
      </c>
      <c r="C13313">
        <v>426494</v>
      </c>
      <c r="D13313">
        <v>262023</v>
      </c>
      <c r="E13313">
        <v>6143650.3210000005</v>
      </c>
      <c r="F13313">
        <v>434458</v>
      </c>
      <c r="G13313">
        <v>289108</v>
      </c>
      <c r="H13313">
        <v>6654452.2139999997</v>
      </c>
    </row>
    <row r="13314" spans="1:8" x14ac:dyDescent="0.3">
      <c r="A13314" s="1">
        <v>43040</v>
      </c>
      <c r="B13314" s="2" t="s">
        <v>361</v>
      </c>
      <c r="C13314">
        <v>41</v>
      </c>
      <c r="D13314">
        <v>90</v>
      </c>
      <c r="E13314">
        <v>21951219.512200002</v>
      </c>
      <c r="F13314">
        <v>55</v>
      </c>
      <c r="G13314">
        <v>101</v>
      </c>
      <c r="H13314">
        <v>18363636.363600001</v>
      </c>
    </row>
    <row r="13315" spans="1:8" x14ac:dyDescent="0.3">
      <c r="A13315" s="1">
        <v>43040</v>
      </c>
      <c r="B13315" s="2" t="s">
        <v>362</v>
      </c>
      <c r="C13315">
        <v>1311</v>
      </c>
      <c r="D13315">
        <v>209</v>
      </c>
      <c r="E13315">
        <v>1594202.8986</v>
      </c>
      <c r="F13315">
        <v>3655</v>
      </c>
      <c r="G13315">
        <v>352</v>
      </c>
      <c r="H13315">
        <v>963064.29550000001</v>
      </c>
    </row>
    <row r="13316" spans="1:8" x14ac:dyDescent="0.3">
      <c r="A13316" s="1">
        <v>43040</v>
      </c>
      <c r="B13316" s="2" t="s">
        <v>477</v>
      </c>
      <c r="C13316">
        <v>2023</v>
      </c>
      <c r="D13316">
        <v>584</v>
      </c>
      <c r="E13316">
        <v>2886801.7795000002</v>
      </c>
      <c r="F13316">
        <v>2641</v>
      </c>
      <c r="G13316">
        <v>572</v>
      </c>
      <c r="H13316">
        <v>2165846.2703999998</v>
      </c>
    </row>
    <row r="13317" spans="1:8" x14ac:dyDescent="0.3">
      <c r="A13317" s="1">
        <v>43040</v>
      </c>
      <c r="B13317" s="2" t="s">
        <v>109</v>
      </c>
      <c r="C13317">
        <v>2035</v>
      </c>
      <c r="D13317">
        <v>885</v>
      </c>
      <c r="E13317">
        <v>4348894.3488999996</v>
      </c>
      <c r="F13317">
        <v>3170</v>
      </c>
      <c r="G13317">
        <v>833</v>
      </c>
      <c r="H13317">
        <v>2627760.2524000001</v>
      </c>
    </row>
    <row r="13318" spans="1:8" x14ac:dyDescent="0.3">
      <c r="A13318" s="1">
        <v>43040</v>
      </c>
      <c r="B13318" s="2" t="s">
        <v>364</v>
      </c>
      <c r="C13318">
        <v>200</v>
      </c>
      <c r="D13318">
        <v>863.00000000000011</v>
      </c>
      <c r="E13318">
        <v>43150000</v>
      </c>
      <c r="F13318">
        <v>321</v>
      </c>
      <c r="G13318">
        <v>855.00000000000011</v>
      </c>
      <c r="H13318">
        <v>26635514.0187</v>
      </c>
    </row>
    <row r="13319" spans="1:8" x14ac:dyDescent="0.3">
      <c r="A13319" s="1">
        <v>43040</v>
      </c>
      <c r="B13319" s="2" t="s">
        <v>365</v>
      </c>
      <c r="C13319">
        <v>7056</v>
      </c>
      <c r="D13319">
        <v>940</v>
      </c>
      <c r="E13319">
        <v>1332199.5464999999</v>
      </c>
      <c r="F13319">
        <v>9485</v>
      </c>
      <c r="G13319">
        <v>1022.0000000000001</v>
      </c>
      <c r="H13319">
        <v>1077490.7749000001</v>
      </c>
    </row>
    <row r="13320" spans="1:8" x14ac:dyDescent="0.3">
      <c r="A13320" s="1">
        <v>43040</v>
      </c>
      <c r="B13320" s="2" t="s">
        <v>488</v>
      </c>
      <c r="C13320">
        <v>1</v>
      </c>
      <c r="D13320">
        <v>0</v>
      </c>
      <c r="E13320">
        <v>0</v>
      </c>
      <c r="F13320">
        <v>1</v>
      </c>
      <c r="G13320">
        <v>0</v>
      </c>
      <c r="H13320">
        <v>0</v>
      </c>
    </row>
    <row r="13321" spans="1:8" x14ac:dyDescent="0.3">
      <c r="A13321" s="1">
        <v>43040</v>
      </c>
      <c r="B13321" s="2" t="s">
        <v>366</v>
      </c>
      <c r="C13321">
        <v>2712</v>
      </c>
      <c r="D13321">
        <v>11006</v>
      </c>
      <c r="E13321">
        <v>40582595.870200001</v>
      </c>
      <c r="F13321">
        <v>2510</v>
      </c>
      <c r="G13321">
        <v>12073</v>
      </c>
      <c r="H13321">
        <v>48099601.593599997</v>
      </c>
    </row>
    <row r="13322" spans="1:8" x14ac:dyDescent="0.3">
      <c r="A13322" s="1">
        <v>43040</v>
      </c>
      <c r="B13322" s="2" t="s">
        <v>367</v>
      </c>
      <c r="C13322">
        <v>38</v>
      </c>
      <c r="D13322">
        <v>5213</v>
      </c>
      <c r="E13322">
        <v>1371842105.2632</v>
      </c>
      <c r="F13322">
        <v>41</v>
      </c>
      <c r="G13322">
        <v>5262</v>
      </c>
      <c r="H13322">
        <v>1283414634.1463001</v>
      </c>
    </row>
    <row r="13323" spans="1:8" x14ac:dyDescent="0.3">
      <c r="A13323" s="1">
        <v>43040</v>
      </c>
      <c r="B13323" s="2" t="s">
        <v>368</v>
      </c>
      <c r="C13323">
        <v>1416</v>
      </c>
      <c r="D13323">
        <v>445</v>
      </c>
      <c r="E13323">
        <v>3142655.3672000002</v>
      </c>
      <c r="F13323">
        <v>1612</v>
      </c>
      <c r="G13323">
        <v>454</v>
      </c>
      <c r="H13323">
        <v>2816377.1712000002</v>
      </c>
    </row>
    <row r="13324" spans="1:8" x14ac:dyDescent="0.3">
      <c r="A13324" s="1">
        <v>43040</v>
      </c>
      <c r="B13324" s="2" t="s">
        <v>370</v>
      </c>
      <c r="C13324">
        <v>1372</v>
      </c>
      <c r="D13324">
        <v>442</v>
      </c>
      <c r="E13324">
        <v>3221574.344</v>
      </c>
      <c r="F13324">
        <v>2435</v>
      </c>
      <c r="G13324">
        <v>309</v>
      </c>
      <c r="H13324">
        <v>1268993.8398</v>
      </c>
    </row>
    <row r="13325" spans="1:8" x14ac:dyDescent="0.3">
      <c r="A13325" s="1">
        <v>43040</v>
      </c>
      <c r="B13325" s="2" t="s">
        <v>371</v>
      </c>
      <c r="C13325">
        <v>2304</v>
      </c>
      <c r="D13325">
        <v>368</v>
      </c>
      <c r="E13325">
        <v>1597222.2222</v>
      </c>
      <c r="F13325">
        <v>3974</v>
      </c>
      <c r="G13325">
        <v>338</v>
      </c>
      <c r="H13325">
        <v>850528.43480000005</v>
      </c>
    </row>
    <row r="13326" spans="1:8" x14ac:dyDescent="0.3">
      <c r="A13326" s="1">
        <v>43040</v>
      </c>
      <c r="B13326" s="2" t="s">
        <v>372</v>
      </c>
      <c r="C13326">
        <v>2045</v>
      </c>
      <c r="D13326">
        <v>697</v>
      </c>
      <c r="E13326">
        <v>3408312.9583999999</v>
      </c>
      <c r="F13326">
        <v>3052</v>
      </c>
      <c r="G13326">
        <v>692</v>
      </c>
      <c r="H13326">
        <v>2267365.6619000002</v>
      </c>
    </row>
    <row r="13327" spans="1:8" x14ac:dyDescent="0.3">
      <c r="A13327" s="1">
        <v>43040</v>
      </c>
      <c r="B13327" s="2" t="s">
        <v>469</v>
      </c>
      <c r="C13327">
        <v>100</v>
      </c>
      <c r="D13327">
        <v>2056</v>
      </c>
      <c r="E13327">
        <v>205600000</v>
      </c>
      <c r="F13327">
        <v>57</v>
      </c>
      <c r="G13327">
        <v>2108</v>
      </c>
      <c r="H13327">
        <v>369824561.40350002</v>
      </c>
    </row>
    <row r="13328" spans="1:8" x14ac:dyDescent="0.3">
      <c r="A13328" s="1">
        <v>43040</v>
      </c>
      <c r="B13328" s="2" t="s">
        <v>470</v>
      </c>
      <c r="C13328">
        <v>4915</v>
      </c>
      <c r="D13328">
        <v>247555.00000000003</v>
      </c>
      <c r="E13328">
        <v>503672431.33270001</v>
      </c>
      <c r="F13328">
        <v>6613</v>
      </c>
      <c r="G13328">
        <v>247556</v>
      </c>
      <c r="H13328">
        <v>374347497.35369998</v>
      </c>
    </row>
    <row r="13329" spans="1:8" x14ac:dyDescent="0.3">
      <c r="A13329" s="1">
        <v>43040</v>
      </c>
      <c r="B13329" s="2" t="s">
        <v>373</v>
      </c>
      <c r="C13329">
        <v>1560</v>
      </c>
      <c r="D13329">
        <v>204.99999999999997</v>
      </c>
      <c r="E13329">
        <v>1314102.5641000001</v>
      </c>
      <c r="F13329">
        <v>2205</v>
      </c>
      <c r="G13329">
        <v>286</v>
      </c>
      <c r="H13329">
        <v>1297052.1542</v>
      </c>
    </row>
    <row r="13330" spans="1:8" x14ac:dyDescent="0.3">
      <c r="A13330" s="1">
        <v>43040</v>
      </c>
      <c r="B13330" s="2" t="s">
        <v>374</v>
      </c>
      <c r="C13330">
        <v>4375</v>
      </c>
      <c r="D13330">
        <v>1061</v>
      </c>
      <c r="E13330">
        <v>2425142.8571000001</v>
      </c>
      <c r="F13330">
        <v>4634</v>
      </c>
      <c r="G13330">
        <v>944</v>
      </c>
      <c r="H13330">
        <v>2037116.9616</v>
      </c>
    </row>
    <row r="13331" spans="1:8" x14ac:dyDescent="0.3">
      <c r="A13331" s="1">
        <v>43040</v>
      </c>
      <c r="B13331" s="2" t="s">
        <v>375</v>
      </c>
      <c r="C13331">
        <v>101</v>
      </c>
      <c r="D13331">
        <v>20638</v>
      </c>
      <c r="E13331">
        <v>2043366336.6336999</v>
      </c>
      <c r="F13331">
        <v>113</v>
      </c>
      <c r="G13331">
        <v>20855</v>
      </c>
      <c r="H13331">
        <v>1845575221.2388999</v>
      </c>
    </row>
    <row r="13332" spans="1:8" x14ac:dyDescent="0.3">
      <c r="A13332" s="1">
        <v>43040</v>
      </c>
      <c r="B13332" s="2" t="s">
        <v>378</v>
      </c>
      <c r="C13332">
        <v>3233</v>
      </c>
      <c r="D13332">
        <v>352</v>
      </c>
      <c r="E13332">
        <v>1088772.0384</v>
      </c>
      <c r="F13332">
        <v>4457</v>
      </c>
      <c r="G13332">
        <v>660</v>
      </c>
      <c r="H13332">
        <v>1480816.6928000001</v>
      </c>
    </row>
    <row r="13333" spans="1:8" x14ac:dyDescent="0.3">
      <c r="A13333" s="1">
        <v>43040</v>
      </c>
      <c r="B13333" s="2" t="s">
        <v>128</v>
      </c>
      <c r="C13333">
        <v>181923</v>
      </c>
      <c r="D13333">
        <v>34115</v>
      </c>
      <c r="E13333">
        <v>1875243.9219</v>
      </c>
      <c r="F13333">
        <v>219890</v>
      </c>
      <c r="G13333">
        <v>41021</v>
      </c>
      <c r="H13333">
        <v>1865523.6709</v>
      </c>
    </row>
    <row r="13334" spans="1:8" x14ac:dyDescent="0.3">
      <c r="A13334" s="1">
        <v>43040</v>
      </c>
      <c r="B13334" s="2" t="s">
        <v>379</v>
      </c>
      <c r="C13334">
        <v>85</v>
      </c>
      <c r="D13334">
        <v>4985</v>
      </c>
      <c r="E13334">
        <v>586470588.23529994</v>
      </c>
      <c r="F13334">
        <v>191</v>
      </c>
      <c r="G13334">
        <v>4933</v>
      </c>
      <c r="H13334">
        <v>258272251.3089</v>
      </c>
    </row>
    <row r="13335" spans="1:8" x14ac:dyDescent="0.3">
      <c r="A13335" s="1">
        <v>43040</v>
      </c>
      <c r="B13335" s="2" t="s">
        <v>223</v>
      </c>
      <c r="C13335">
        <v>6</v>
      </c>
      <c r="D13335">
        <v>100</v>
      </c>
      <c r="E13335">
        <v>166666666.66670001</v>
      </c>
    </row>
    <row r="13336" spans="1:8" x14ac:dyDescent="0.3">
      <c r="A13336" s="1">
        <v>43040</v>
      </c>
      <c r="B13336" s="2" t="s">
        <v>380</v>
      </c>
      <c r="C13336">
        <v>384</v>
      </c>
      <c r="D13336">
        <v>32462</v>
      </c>
      <c r="E13336">
        <v>845364583.33329999</v>
      </c>
      <c r="F13336">
        <v>537</v>
      </c>
      <c r="G13336">
        <v>41146</v>
      </c>
      <c r="H13336">
        <v>766219739.2924</v>
      </c>
    </row>
    <row r="13337" spans="1:8" x14ac:dyDescent="0.3">
      <c r="A13337" s="1">
        <v>43040</v>
      </c>
      <c r="B13337" s="2" t="s">
        <v>224</v>
      </c>
      <c r="C13337">
        <v>3358</v>
      </c>
      <c r="D13337">
        <v>1427</v>
      </c>
      <c r="E13337">
        <v>4249553.3054999998</v>
      </c>
      <c r="F13337">
        <v>6546</v>
      </c>
      <c r="G13337">
        <v>1444</v>
      </c>
      <c r="H13337">
        <v>2205927.2837999999</v>
      </c>
    </row>
    <row r="13338" spans="1:8" x14ac:dyDescent="0.3">
      <c r="A13338" s="1">
        <v>43040</v>
      </c>
      <c r="B13338" s="2" t="s">
        <v>129</v>
      </c>
      <c r="C13338">
        <v>1398</v>
      </c>
      <c r="D13338">
        <v>507</v>
      </c>
      <c r="E13338">
        <v>3626609.4421000001</v>
      </c>
      <c r="F13338">
        <v>4047</v>
      </c>
      <c r="G13338">
        <v>530</v>
      </c>
      <c r="H13338">
        <v>1309612.0582999999</v>
      </c>
    </row>
    <row r="13339" spans="1:8" x14ac:dyDescent="0.3">
      <c r="A13339" s="1">
        <v>43040</v>
      </c>
      <c r="B13339" s="2" t="s">
        <v>381</v>
      </c>
      <c r="C13339">
        <v>1331</v>
      </c>
      <c r="D13339">
        <v>96</v>
      </c>
      <c r="E13339">
        <v>721262.20889999997</v>
      </c>
      <c r="F13339">
        <v>3133</v>
      </c>
      <c r="G13339">
        <v>202</v>
      </c>
      <c r="H13339">
        <v>644749.44140000001</v>
      </c>
    </row>
    <row r="13340" spans="1:8" x14ac:dyDescent="0.3">
      <c r="A13340" s="1">
        <v>43040</v>
      </c>
      <c r="B13340" s="2" t="s">
        <v>382</v>
      </c>
      <c r="C13340">
        <v>46</v>
      </c>
      <c r="D13340">
        <v>313</v>
      </c>
      <c r="E13340">
        <v>68043478.260900006</v>
      </c>
      <c r="F13340">
        <v>56</v>
      </c>
      <c r="G13340">
        <v>352</v>
      </c>
      <c r="H13340">
        <v>62857142.857100002</v>
      </c>
    </row>
    <row r="13341" spans="1:8" x14ac:dyDescent="0.3">
      <c r="A13341" s="1">
        <v>43040</v>
      </c>
      <c r="B13341" s="2" t="s">
        <v>132</v>
      </c>
      <c r="C13341">
        <v>42884</v>
      </c>
      <c r="D13341">
        <v>12675</v>
      </c>
      <c r="E13341">
        <v>2955647.7940000002</v>
      </c>
      <c r="F13341">
        <v>49498</v>
      </c>
      <c r="G13341">
        <v>13681</v>
      </c>
      <c r="H13341">
        <v>2763950.0586000001</v>
      </c>
    </row>
    <row r="13342" spans="1:8" x14ac:dyDescent="0.3">
      <c r="A13342" s="1">
        <v>43040</v>
      </c>
      <c r="B13342" s="2" t="s">
        <v>383</v>
      </c>
      <c r="C13342">
        <v>4421</v>
      </c>
      <c r="D13342">
        <v>1886</v>
      </c>
      <c r="E13342">
        <v>4266003.1666999999</v>
      </c>
      <c r="F13342">
        <v>5896</v>
      </c>
      <c r="G13342">
        <v>2056</v>
      </c>
      <c r="H13342">
        <v>3487109.9049999998</v>
      </c>
    </row>
    <row r="13343" spans="1:8" x14ac:dyDescent="0.3">
      <c r="A13343" s="1">
        <v>43040</v>
      </c>
      <c r="B13343" s="2" t="s">
        <v>133</v>
      </c>
      <c r="C13343">
        <v>447118</v>
      </c>
      <c r="D13343">
        <v>154437</v>
      </c>
      <c r="E13343">
        <v>3454054.6343</v>
      </c>
      <c r="F13343">
        <v>536846</v>
      </c>
      <c r="G13343">
        <v>172710</v>
      </c>
      <c r="H13343">
        <v>3217123.7189000002</v>
      </c>
    </row>
    <row r="13344" spans="1:8" x14ac:dyDescent="0.3">
      <c r="A13344" s="1">
        <v>43040</v>
      </c>
      <c r="B13344" s="2" t="s">
        <v>274</v>
      </c>
      <c r="C13344">
        <v>1</v>
      </c>
      <c r="D13344">
        <v>0</v>
      </c>
      <c r="E13344">
        <v>0</v>
      </c>
      <c r="F13344">
        <v>1</v>
      </c>
      <c r="G13344">
        <v>0</v>
      </c>
      <c r="H13344">
        <v>0</v>
      </c>
    </row>
    <row r="13345" spans="1:8" x14ac:dyDescent="0.3">
      <c r="A13345" s="1">
        <v>43040</v>
      </c>
      <c r="B13345" s="2" t="s">
        <v>385</v>
      </c>
      <c r="C13345">
        <v>657</v>
      </c>
      <c r="D13345">
        <v>39</v>
      </c>
      <c r="E13345">
        <v>593607.30590000004</v>
      </c>
      <c r="F13345">
        <v>1378</v>
      </c>
      <c r="G13345">
        <v>138</v>
      </c>
      <c r="H13345">
        <v>1001451.3787999999</v>
      </c>
    </row>
    <row r="13346" spans="1:8" x14ac:dyDescent="0.3">
      <c r="A13346" s="1">
        <v>43040</v>
      </c>
      <c r="B13346" s="2" t="s">
        <v>386</v>
      </c>
      <c r="C13346">
        <v>2356</v>
      </c>
      <c r="D13346">
        <v>2398</v>
      </c>
      <c r="E13346">
        <v>10178268.2513</v>
      </c>
      <c r="F13346">
        <v>3796</v>
      </c>
      <c r="G13346">
        <v>2363</v>
      </c>
      <c r="H13346">
        <v>6224973.6564999996</v>
      </c>
    </row>
    <row r="13347" spans="1:8" x14ac:dyDescent="0.3">
      <c r="A13347" s="1">
        <v>43040</v>
      </c>
      <c r="B13347" s="2" t="s">
        <v>387</v>
      </c>
      <c r="C13347">
        <v>31556</v>
      </c>
      <c r="D13347">
        <v>25496</v>
      </c>
      <c r="E13347">
        <v>8079604.5126</v>
      </c>
      <c r="F13347">
        <v>30696</v>
      </c>
      <c r="G13347">
        <v>22586</v>
      </c>
      <c r="H13347">
        <v>7357961.9494000003</v>
      </c>
    </row>
    <row r="13348" spans="1:8" x14ac:dyDescent="0.3">
      <c r="A13348" s="1">
        <v>43040</v>
      </c>
      <c r="B13348" s="2" t="s">
        <v>388</v>
      </c>
      <c r="C13348">
        <v>32365</v>
      </c>
      <c r="D13348">
        <v>243096</v>
      </c>
      <c r="E13348">
        <v>75110767.804700002</v>
      </c>
    </row>
    <row r="13349" spans="1:8" x14ac:dyDescent="0.3">
      <c r="A13349" s="1">
        <v>43040</v>
      </c>
      <c r="B13349" s="2" t="s">
        <v>389</v>
      </c>
      <c r="C13349">
        <v>195</v>
      </c>
      <c r="D13349">
        <v>34</v>
      </c>
      <c r="E13349">
        <v>1743589.7435999999</v>
      </c>
      <c r="F13349">
        <v>670</v>
      </c>
      <c r="G13349">
        <v>75</v>
      </c>
      <c r="H13349">
        <v>1119402.9850999999</v>
      </c>
    </row>
    <row r="13350" spans="1:8" x14ac:dyDescent="0.3">
      <c r="A13350" s="1">
        <v>43040</v>
      </c>
      <c r="B13350" s="2" t="s">
        <v>392</v>
      </c>
      <c r="C13350">
        <v>21</v>
      </c>
      <c r="D13350">
        <v>233</v>
      </c>
      <c r="E13350">
        <v>110952380.9524</v>
      </c>
      <c r="F13350">
        <v>13</v>
      </c>
      <c r="G13350">
        <v>202.99999999999997</v>
      </c>
      <c r="H13350">
        <v>156153846.15380001</v>
      </c>
    </row>
    <row r="13351" spans="1:8" x14ac:dyDescent="0.3">
      <c r="A13351" s="1">
        <v>43040</v>
      </c>
      <c r="B13351" s="2" t="s">
        <v>393</v>
      </c>
      <c r="C13351">
        <v>546</v>
      </c>
      <c r="D13351">
        <v>13096</v>
      </c>
      <c r="E13351">
        <v>239853479.85350001</v>
      </c>
      <c r="F13351">
        <v>1774</v>
      </c>
      <c r="G13351">
        <v>34745</v>
      </c>
      <c r="H13351">
        <v>195856820.7441</v>
      </c>
    </row>
    <row r="13352" spans="1:8" x14ac:dyDescent="0.3">
      <c r="A13352" s="1">
        <v>43040</v>
      </c>
      <c r="B13352" s="2" t="s">
        <v>478</v>
      </c>
      <c r="C13352">
        <v>303</v>
      </c>
      <c r="D13352">
        <v>246</v>
      </c>
      <c r="E13352">
        <v>8118811.8811999997</v>
      </c>
      <c r="F13352">
        <v>287</v>
      </c>
      <c r="G13352">
        <v>388</v>
      </c>
      <c r="H13352">
        <v>13519163.7631</v>
      </c>
    </row>
    <row r="13353" spans="1:8" x14ac:dyDescent="0.3">
      <c r="A13353" s="1">
        <v>43040</v>
      </c>
      <c r="B13353" s="2" t="s">
        <v>395</v>
      </c>
      <c r="C13353">
        <v>566</v>
      </c>
      <c r="D13353">
        <v>279</v>
      </c>
      <c r="E13353">
        <v>4929328.6218999997</v>
      </c>
      <c r="F13353">
        <v>1040</v>
      </c>
      <c r="G13353">
        <v>310</v>
      </c>
      <c r="H13353">
        <v>2980769.2308</v>
      </c>
    </row>
    <row r="13354" spans="1:8" x14ac:dyDescent="0.3">
      <c r="A13354" s="1">
        <v>43040</v>
      </c>
      <c r="B13354" s="2" t="s">
        <v>152</v>
      </c>
      <c r="C13354">
        <v>2926</v>
      </c>
      <c r="D13354">
        <v>8194</v>
      </c>
      <c r="E13354">
        <v>28004101.162</v>
      </c>
      <c r="F13354">
        <v>2461</v>
      </c>
      <c r="G13354">
        <v>9536</v>
      </c>
      <c r="H13354">
        <v>38748476.229199998</v>
      </c>
    </row>
    <row r="13355" spans="1:8" x14ac:dyDescent="0.3">
      <c r="A13355" s="1">
        <v>43040</v>
      </c>
      <c r="B13355" s="2" t="s">
        <v>396</v>
      </c>
      <c r="C13355">
        <v>736</v>
      </c>
      <c r="D13355">
        <v>119</v>
      </c>
      <c r="E13355">
        <v>1616847.8260999999</v>
      </c>
      <c r="F13355">
        <v>1612</v>
      </c>
      <c r="G13355">
        <v>121</v>
      </c>
      <c r="H13355">
        <v>750620.34739999997</v>
      </c>
    </row>
    <row r="13356" spans="1:8" x14ac:dyDescent="0.3">
      <c r="A13356" s="1">
        <v>43040</v>
      </c>
      <c r="B13356" s="2" t="s">
        <v>397</v>
      </c>
      <c r="C13356">
        <v>861</v>
      </c>
      <c r="D13356">
        <v>131</v>
      </c>
      <c r="E13356">
        <v>1521486.6433999999</v>
      </c>
      <c r="F13356">
        <v>1594</v>
      </c>
      <c r="G13356">
        <v>123</v>
      </c>
      <c r="H13356">
        <v>771643.66370000003</v>
      </c>
    </row>
    <row r="13357" spans="1:8" x14ac:dyDescent="0.3">
      <c r="A13357" s="1">
        <v>43040</v>
      </c>
      <c r="B13357" s="2" t="s">
        <v>398</v>
      </c>
      <c r="C13357">
        <v>56</v>
      </c>
      <c r="D13357">
        <v>6</v>
      </c>
      <c r="E13357">
        <v>1071428.5714</v>
      </c>
      <c r="F13357">
        <v>424</v>
      </c>
      <c r="G13357">
        <v>39</v>
      </c>
      <c r="H13357">
        <v>919811.32079999999</v>
      </c>
    </row>
    <row r="13358" spans="1:8" x14ac:dyDescent="0.3">
      <c r="A13358" s="1">
        <v>43040</v>
      </c>
      <c r="B13358" s="2" t="s">
        <v>400</v>
      </c>
      <c r="C13358">
        <v>400</v>
      </c>
      <c r="D13358">
        <v>7933</v>
      </c>
      <c r="E13358">
        <v>198325000</v>
      </c>
      <c r="F13358">
        <v>601</v>
      </c>
      <c r="G13358">
        <v>8163</v>
      </c>
      <c r="H13358">
        <v>135823627.2879</v>
      </c>
    </row>
    <row r="13359" spans="1:8" x14ac:dyDescent="0.3">
      <c r="A13359" s="1">
        <v>43040</v>
      </c>
      <c r="B13359" s="2" t="s">
        <v>401</v>
      </c>
      <c r="C13359">
        <v>1103</v>
      </c>
      <c r="D13359">
        <v>304</v>
      </c>
      <c r="E13359">
        <v>2756119.6735999999</v>
      </c>
      <c r="F13359">
        <v>2032</v>
      </c>
      <c r="G13359">
        <v>298</v>
      </c>
      <c r="H13359">
        <v>1466535.4331</v>
      </c>
    </row>
    <row r="13360" spans="1:8" x14ac:dyDescent="0.3">
      <c r="A13360" s="1">
        <v>43040</v>
      </c>
      <c r="B13360" s="2" t="s">
        <v>156</v>
      </c>
      <c r="C13360">
        <v>54249</v>
      </c>
      <c r="D13360">
        <v>21437</v>
      </c>
      <c r="E13360">
        <v>3951593.5778000001</v>
      </c>
      <c r="F13360">
        <v>70728</v>
      </c>
      <c r="G13360">
        <v>21211</v>
      </c>
      <c r="H13360">
        <v>2998953.7382999999</v>
      </c>
    </row>
    <row r="13361" spans="1:8" x14ac:dyDescent="0.3">
      <c r="A13361" s="1">
        <v>43040</v>
      </c>
      <c r="B13361" s="2" t="s">
        <v>157</v>
      </c>
      <c r="C13361">
        <v>158303</v>
      </c>
      <c r="D13361">
        <v>333671</v>
      </c>
      <c r="E13361">
        <v>21077995.995000001</v>
      </c>
      <c r="F13361">
        <v>140487</v>
      </c>
      <c r="G13361">
        <v>332521</v>
      </c>
      <c r="H13361">
        <v>23669165.118500002</v>
      </c>
    </row>
    <row r="13362" spans="1:8" x14ac:dyDescent="0.3">
      <c r="A13362" s="1">
        <v>43040</v>
      </c>
      <c r="B13362" s="2" t="s">
        <v>158</v>
      </c>
      <c r="C13362">
        <v>1734977</v>
      </c>
      <c r="D13362">
        <v>1008274</v>
      </c>
      <c r="E13362">
        <v>5811454.5610999996</v>
      </c>
      <c r="F13362">
        <v>1438522</v>
      </c>
      <c r="G13362">
        <v>1049056</v>
      </c>
      <c r="H13362">
        <v>7292596.1507999999</v>
      </c>
    </row>
    <row r="13363" spans="1:8" x14ac:dyDescent="0.3">
      <c r="A13363" s="1">
        <v>43040</v>
      </c>
      <c r="B13363" s="2" t="s">
        <v>402</v>
      </c>
      <c r="C13363">
        <v>422</v>
      </c>
      <c r="D13363">
        <v>29795.999999999996</v>
      </c>
      <c r="E13363">
        <v>706066350.71089995</v>
      </c>
      <c r="F13363">
        <v>794</v>
      </c>
      <c r="G13363">
        <v>29677.999999999996</v>
      </c>
      <c r="H13363">
        <v>373778337.53149998</v>
      </c>
    </row>
    <row r="13364" spans="1:8" x14ac:dyDescent="0.3">
      <c r="A13364" s="1">
        <v>43040</v>
      </c>
      <c r="B13364" s="2" t="s">
        <v>159</v>
      </c>
      <c r="C13364">
        <v>836</v>
      </c>
      <c r="D13364">
        <v>13669.999999999998</v>
      </c>
      <c r="E13364">
        <v>163516746.41150001</v>
      </c>
      <c r="F13364">
        <v>1256</v>
      </c>
      <c r="G13364">
        <v>12334</v>
      </c>
      <c r="H13364">
        <v>98200636.942699999</v>
      </c>
    </row>
    <row r="13365" spans="1:8" x14ac:dyDescent="0.3">
      <c r="A13365" s="1">
        <v>43040</v>
      </c>
      <c r="B13365" s="2" t="s">
        <v>403</v>
      </c>
      <c r="C13365">
        <v>750</v>
      </c>
      <c r="D13365">
        <v>59</v>
      </c>
      <c r="E13365">
        <v>786666.66669999994</v>
      </c>
      <c r="F13365">
        <v>1339</v>
      </c>
      <c r="G13365">
        <v>143</v>
      </c>
      <c r="H13365">
        <v>1067961.165</v>
      </c>
    </row>
    <row r="13366" spans="1:8" x14ac:dyDescent="0.3">
      <c r="A13366" s="1">
        <v>43040</v>
      </c>
      <c r="B13366" s="2" t="s">
        <v>404</v>
      </c>
      <c r="C13366">
        <v>241</v>
      </c>
      <c r="D13366">
        <v>1018</v>
      </c>
      <c r="E13366">
        <v>42240663.900399998</v>
      </c>
      <c r="F13366">
        <v>198</v>
      </c>
      <c r="G13366">
        <v>903.99999999999989</v>
      </c>
      <c r="H13366">
        <v>45656565.656599998</v>
      </c>
    </row>
    <row r="13367" spans="1:8" x14ac:dyDescent="0.3">
      <c r="A13367" s="1">
        <v>43040</v>
      </c>
      <c r="B13367" s="2" t="s">
        <v>405</v>
      </c>
      <c r="C13367">
        <v>19237</v>
      </c>
      <c r="D13367">
        <v>3777.0000000000005</v>
      </c>
      <c r="E13367">
        <v>1963403.8572</v>
      </c>
      <c r="F13367">
        <v>25040</v>
      </c>
      <c r="G13367">
        <v>3710</v>
      </c>
      <c r="H13367">
        <v>1481629.3929999999</v>
      </c>
    </row>
    <row r="13368" spans="1:8" x14ac:dyDescent="0.3">
      <c r="A13368" s="1">
        <v>43040</v>
      </c>
      <c r="B13368" s="2" t="s">
        <v>165</v>
      </c>
      <c r="C13368">
        <v>103074</v>
      </c>
      <c r="D13368">
        <v>29538</v>
      </c>
      <c r="E13368">
        <v>2865708.1320000002</v>
      </c>
      <c r="F13368">
        <v>83247</v>
      </c>
      <c r="G13368">
        <v>29102</v>
      </c>
      <c r="H13368">
        <v>3495861.7127</v>
      </c>
    </row>
    <row r="13369" spans="1:8" x14ac:dyDescent="0.3">
      <c r="A13369" s="1">
        <v>43040</v>
      </c>
      <c r="B13369" s="2" t="s">
        <v>406</v>
      </c>
      <c r="C13369">
        <v>50942</v>
      </c>
      <c r="D13369">
        <v>12366</v>
      </c>
      <c r="E13369">
        <v>2427466.5306000002</v>
      </c>
      <c r="F13369">
        <v>74986</v>
      </c>
      <c r="G13369">
        <v>13632</v>
      </c>
      <c r="H13369">
        <v>1817939.3487</v>
      </c>
    </row>
    <row r="13370" spans="1:8" x14ac:dyDescent="0.3">
      <c r="A13370" s="1">
        <v>43040</v>
      </c>
      <c r="B13370" s="2" t="s">
        <v>407</v>
      </c>
      <c r="C13370">
        <v>938</v>
      </c>
      <c r="D13370">
        <v>3792</v>
      </c>
      <c r="E13370">
        <v>40426439.2324</v>
      </c>
      <c r="F13370">
        <v>2965</v>
      </c>
      <c r="G13370">
        <v>4131</v>
      </c>
      <c r="H13370">
        <v>13932546.374399999</v>
      </c>
    </row>
    <row r="13371" spans="1:8" x14ac:dyDescent="0.3">
      <c r="A13371" s="1">
        <v>43040</v>
      </c>
      <c r="B13371" s="2" t="s">
        <v>408</v>
      </c>
      <c r="C13371">
        <v>249</v>
      </c>
      <c r="D13371">
        <v>34</v>
      </c>
      <c r="E13371">
        <v>1365461.8474000001</v>
      </c>
      <c r="F13371">
        <v>566</v>
      </c>
      <c r="G13371">
        <v>56.000000000000007</v>
      </c>
      <c r="H13371">
        <v>989399.29330000002</v>
      </c>
    </row>
    <row r="13372" spans="1:8" x14ac:dyDescent="0.3">
      <c r="A13372" s="1">
        <v>43040</v>
      </c>
      <c r="B13372" s="2" t="s">
        <v>409</v>
      </c>
      <c r="C13372">
        <v>1306</v>
      </c>
      <c r="D13372">
        <v>303</v>
      </c>
      <c r="E13372">
        <v>2320061.2557000001</v>
      </c>
      <c r="F13372">
        <v>1406</v>
      </c>
      <c r="G13372">
        <v>245.00000000000003</v>
      </c>
      <c r="H13372">
        <v>1742532.0057000001</v>
      </c>
    </row>
    <row r="13373" spans="1:8" x14ac:dyDescent="0.3">
      <c r="A13373" s="1">
        <v>43040</v>
      </c>
      <c r="B13373" s="2" t="s">
        <v>410</v>
      </c>
      <c r="C13373">
        <v>546</v>
      </c>
      <c r="D13373">
        <v>101</v>
      </c>
      <c r="E13373">
        <v>1849816.8498</v>
      </c>
      <c r="F13373">
        <v>1081</v>
      </c>
      <c r="G13373">
        <v>151</v>
      </c>
      <c r="H13373">
        <v>1396854.7641</v>
      </c>
    </row>
    <row r="13374" spans="1:8" x14ac:dyDescent="0.3">
      <c r="A13374" s="1">
        <v>43040</v>
      </c>
      <c r="B13374" s="2" t="s">
        <v>411</v>
      </c>
      <c r="C13374">
        <v>3280</v>
      </c>
      <c r="D13374">
        <v>270</v>
      </c>
      <c r="E13374">
        <v>823170.7317</v>
      </c>
      <c r="F13374">
        <v>4281</v>
      </c>
      <c r="G13374">
        <v>365</v>
      </c>
      <c r="H13374">
        <v>852604.53170000005</v>
      </c>
    </row>
    <row r="13375" spans="1:8" x14ac:dyDescent="0.3">
      <c r="A13375" s="1">
        <v>43040</v>
      </c>
      <c r="B13375" s="2" t="s">
        <v>413</v>
      </c>
      <c r="C13375">
        <v>256</v>
      </c>
      <c r="D13375">
        <v>42</v>
      </c>
      <c r="E13375">
        <v>1640625</v>
      </c>
      <c r="F13375">
        <v>486</v>
      </c>
      <c r="G13375">
        <v>390</v>
      </c>
      <c r="H13375">
        <v>8024691.358</v>
      </c>
    </row>
    <row r="13376" spans="1:8" x14ac:dyDescent="0.3">
      <c r="A13376" s="1">
        <v>43040</v>
      </c>
      <c r="B13376" s="2" t="s">
        <v>414</v>
      </c>
      <c r="C13376">
        <v>2522</v>
      </c>
      <c r="D13376">
        <v>301</v>
      </c>
      <c r="E13376">
        <v>1193497.2243999999</v>
      </c>
      <c r="F13376">
        <v>4594</v>
      </c>
      <c r="G13376">
        <v>550</v>
      </c>
      <c r="H13376">
        <v>1197213.7571</v>
      </c>
    </row>
    <row r="13377" spans="1:8" x14ac:dyDescent="0.3">
      <c r="A13377" s="1">
        <v>43040</v>
      </c>
      <c r="B13377" s="2" t="s">
        <v>415</v>
      </c>
      <c r="C13377">
        <v>4515</v>
      </c>
      <c r="D13377">
        <v>923</v>
      </c>
      <c r="E13377">
        <v>2044296.7885</v>
      </c>
      <c r="F13377">
        <v>7127</v>
      </c>
      <c r="G13377">
        <v>564</v>
      </c>
      <c r="H13377">
        <v>791356.81209999998</v>
      </c>
    </row>
    <row r="13378" spans="1:8" x14ac:dyDescent="0.3">
      <c r="A13378" s="1">
        <v>43040</v>
      </c>
      <c r="B13378" s="2" t="s">
        <v>416</v>
      </c>
      <c r="C13378">
        <v>777</v>
      </c>
      <c r="D13378">
        <v>5687</v>
      </c>
      <c r="E13378">
        <v>73191763.191799998</v>
      </c>
      <c r="F13378">
        <v>492</v>
      </c>
      <c r="G13378">
        <v>4579</v>
      </c>
      <c r="H13378">
        <v>93069105.691100001</v>
      </c>
    </row>
    <row r="13379" spans="1:8" x14ac:dyDescent="0.3">
      <c r="A13379" s="1">
        <v>43040</v>
      </c>
      <c r="B13379" s="2" t="s">
        <v>472</v>
      </c>
      <c r="C13379">
        <v>3767</v>
      </c>
      <c r="D13379">
        <v>16736</v>
      </c>
      <c r="E13379">
        <v>44427926.732100002</v>
      </c>
      <c r="F13379">
        <v>4516</v>
      </c>
      <c r="G13379">
        <v>15854</v>
      </c>
      <c r="H13379">
        <v>35106288.751100004</v>
      </c>
    </row>
    <row r="13380" spans="1:8" x14ac:dyDescent="0.3">
      <c r="A13380" s="1">
        <v>43040</v>
      </c>
      <c r="B13380" s="2" t="s">
        <v>417</v>
      </c>
      <c r="C13380">
        <v>262</v>
      </c>
      <c r="D13380">
        <v>37</v>
      </c>
      <c r="E13380">
        <v>1412213.7405000001</v>
      </c>
    </row>
    <row r="13381" spans="1:8" x14ac:dyDescent="0.3">
      <c r="A13381" s="1">
        <v>43040</v>
      </c>
      <c r="B13381" s="2" t="s">
        <v>418</v>
      </c>
      <c r="C13381">
        <v>9574</v>
      </c>
      <c r="D13381">
        <v>1408</v>
      </c>
      <c r="E13381">
        <v>1470649.6762000001</v>
      </c>
      <c r="F13381">
        <v>10878</v>
      </c>
      <c r="G13381">
        <v>1634</v>
      </c>
      <c r="H13381">
        <v>1502114.3592999999</v>
      </c>
    </row>
    <row r="13382" spans="1:8" x14ac:dyDescent="0.3">
      <c r="A13382" s="1">
        <v>43040</v>
      </c>
      <c r="B13382" s="2" t="s">
        <v>419</v>
      </c>
      <c r="C13382">
        <v>186</v>
      </c>
      <c r="D13382">
        <v>22884</v>
      </c>
      <c r="E13382">
        <v>1230322580.6452</v>
      </c>
      <c r="F13382">
        <v>424</v>
      </c>
      <c r="G13382">
        <v>26898</v>
      </c>
      <c r="H13382">
        <v>634386792.45280004</v>
      </c>
    </row>
    <row r="13383" spans="1:8" x14ac:dyDescent="0.3">
      <c r="A13383" s="1">
        <v>43040</v>
      </c>
      <c r="B13383" s="2" t="s">
        <v>420</v>
      </c>
      <c r="C13383">
        <v>17435</v>
      </c>
      <c r="D13383">
        <v>2804</v>
      </c>
      <c r="E13383">
        <v>1608259.2486</v>
      </c>
      <c r="F13383">
        <v>15390</v>
      </c>
      <c r="G13383">
        <v>2797</v>
      </c>
      <c r="H13383">
        <v>1817413.9051000001</v>
      </c>
    </row>
    <row r="13384" spans="1:8" x14ac:dyDescent="0.3">
      <c r="A13384" s="1">
        <v>43040</v>
      </c>
      <c r="B13384" s="2" t="s">
        <v>421</v>
      </c>
      <c r="C13384">
        <v>409</v>
      </c>
      <c r="D13384">
        <v>182</v>
      </c>
      <c r="E13384">
        <v>4449877.7505999999</v>
      </c>
      <c r="F13384">
        <v>388</v>
      </c>
      <c r="G13384">
        <v>111.00000000000001</v>
      </c>
      <c r="H13384">
        <v>2860824.7423</v>
      </c>
    </row>
    <row r="13385" spans="1:8" x14ac:dyDescent="0.3">
      <c r="A13385" s="1">
        <v>43040</v>
      </c>
      <c r="B13385" s="2" t="s">
        <v>422</v>
      </c>
      <c r="C13385">
        <v>375</v>
      </c>
      <c r="D13385">
        <v>141</v>
      </c>
      <c r="E13385">
        <v>3760000</v>
      </c>
      <c r="F13385">
        <v>425</v>
      </c>
      <c r="G13385">
        <v>186</v>
      </c>
      <c r="H13385">
        <v>4376470.5882000001</v>
      </c>
    </row>
    <row r="13386" spans="1:8" x14ac:dyDescent="0.3">
      <c r="A13386" s="1">
        <v>43040</v>
      </c>
      <c r="B13386" s="2" t="s">
        <v>423</v>
      </c>
      <c r="C13386">
        <v>1678</v>
      </c>
      <c r="D13386">
        <v>447</v>
      </c>
      <c r="E13386">
        <v>2663885.5781</v>
      </c>
      <c r="F13386">
        <v>2063</v>
      </c>
      <c r="G13386">
        <v>389</v>
      </c>
      <c r="H13386">
        <v>1885603.4901000001</v>
      </c>
    </row>
    <row r="13387" spans="1:8" x14ac:dyDescent="0.3">
      <c r="A13387" s="1">
        <v>43040</v>
      </c>
      <c r="B13387" s="2" t="s">
        <v>424</v>
      </c>
      <c r="C13387">
        <v>8809</v>
      </c>
      <c r="D13387">
        <v>5017</v>
      </c>
      <c r="E13387">
        <v>5695311.6130999997</v>
      </c>
      <c r="F13387">
        <v>16481</v>
      </c>
      <c r="G13387">
        <v>5175</v>
      </c>
      <c r="H13387">
        <v>3139979.3701999998</v>
      </c>
    </row>
    <row r="13388" spans="1:8" x14ac:dyDescent="0.3">
      <c r="A13388" s="1">
        <v>43040</v>
      </c>
      <c r="B13388" s="2" t="s">
        <v>425</v>
      </c>
      <c r="C13388">
        <v>73</v>
      </c>
      <c r="D13388">
        <v>118</v>
      </c>
      <c r="E13388">
        <v>16164383.5616</v>
      </c>
      <c r="F13388">
        <v>133</v>
      </c>
      <c r="G13388">
        <v>23</v>
      </c>
      <c r="H13388">
        <v>1729323.3082999999</v>
      </c>
    </row>
    <row r="13389" spans="1:8" x14ac:dyDescent="0.3">
      <c r="A13389" s="1">
        <v>43040</v>
      </c>
      <c r="B13389" s="2" t="s">
        <v>426</v>
      </c>
      <c r="C13389">
        <v>665</v>
      </c>
      <c r="D13389">
        <v>47</v>
      </c>
      <c r="E13389">
        <v>706766.91729999997</v>
      </c>
      <c r="F13389">
        <v>1829</v>
      </c>
      <c r="G13389">
        <v>107</v>
      </c>
      <c r="H13389">
        <v>585019.1361</v>
      </c>
    </row>
    <row r="13390" spans="1:8" x14ac:dyDescent="0.3">
      <c r="A13390" s="1">
        <v>43040</v>
      </c>
      <c r="B13390" s="2" t="s">
        <v>427</v>
      </c>
      <c r="C13390">
        <v>1086</v>
      </c>
      <c r="D13390">
        <v>149</v>
      </c>
      <c r="E13390">
        <v>1372007.3665</v>
      </c>
      <c r="F13390">
        <v>2177</v>
      </c>
      <c r="G13390">
        <v>383</v>
      </c>
      <c r="H13390">
        <v>1759301.7915000001</v>
      </c>
    </row>
    <row r="13391" spans="1:8" x14ac:dyDescent="0.3">
      <c r="A13391" s="1">
        <v>43040</v>
      </c>
      <c r="B13391" s="2" t="s">
        <v>428</v>
      </c>
      <c r="C13391">
        <v>103589</v>
      </c>
      <c r="D13391">
        <v>210452</v>
      </c>
      <c r="E13391">
        <v>20316056.724199999</v>
      </c>
      <c r="F13391">
        <v>64687</v>
      </c>
      <c r="G13391">
        <v>207925</v>
      </c>
      <c r="H13391">
        <v>32143243.6193</v>
      </c>
    </row>
    <row r="13392" spans="1:8" x14ac:dyDescent="0.3">
      <c r="A13392" s="1">
        <v>43040</v>
      </c>
      <c r="B13392" s="2" t="s">
        <v>429</v>
      </c>
      <c r="C13392">
        <v>1311</v>
      </c>
      <c r="D13392">
        <v>405.99999999999994</v>
      </c>
      <c r="E13392">
        <v>3096872.6162999999</v>
      </c>
      <c r="F13392">
        <v>2450</v>
      </c>
      <c r="G13392">
        <v>252</v>
      </c>
      <c r="H13392">
        <v>1028571.4286</v>
      </c>
    </row>
    <row r="13393" spans="1:8" x14ac:dyDescent="0.3">
      <c r="A13393" s="1">
        <v>43040</v>
      </c>
      <c r="B13393" s="2" t="s">
        <v>430</v>
      </c>
      <c r="C13393">
        <v>33654</v>
      </c>
      <c r="D13393">
        <v>15144</v>
      </c>
      <c r="E13393">
        <v>4499910.8575999998</v>
      </c>
      <c r="F13393">
        <v>52832</v>
      </c>
      <c r="G13393">
        <v>16969</v>
      </c>
      <c r="H13393">
        <v>3211879.1641000002</v>
      </c>
    </row>
    <row r="13394" spans="1:8" x14ac:dyDescent="0.3">
      <c r="A13394" s="1">
        <v>43040</v>
      </c>
      <c r="B13394" s="2" t="s">
        <v>431</v>
      </c>
      <c r="C13394">
        <v>10041</v>
      </c>
      <c r="D13394">
        <v>2585</v>
      </c>
      <c r="E13394">
        <v>2574444.7763999999</v>
      </c>
      <c r="F13394">
        <v>14234</v>
      </c>
      <c r="G13394">
        <v>2475</v>
      </c>
      <c r="H13394">
        <v>1738794.4358999999</v>
      </c>
    </row>
    <row r="13395" spans="1:8" x14ac:dyDescent="0.3">
      <c r="A13395" s="1">
        <v>43040</v>
      </c>
      <c r="B13395" s="2" t="s">
        <v>432</v>
      </c>
      <c r="C13395">
        <v>1671</v>
      </c>
      <c r="D13395">
        <v>327</v>
      </c>
      <c r="E13395">
        <v>1956912.0286999999</v>
      </c>
      <c r="F13395">
        <v>2932</v>
      </c>
      <c r="G13395">
        <v>416</v>
      </c>
      <c r="H13395">
        <v>1418826.7394000001</v>
      </c>
    </row>
    <row r="13396" spans="1:8" x14ac:dyDescent="0.3">
      <c r="A13396" s="1">
        <v>43040</v>
      </c>
      <c r="B13396" s="2" t="s">
        <v>433</v>
      </c>
      <c r="C13396">
        <v>997</v>
      </c>
      <c r="D13396">
        <v>368</v>
      </c>
      <c r="E13396">
        <v>3691073.2196999998</v>
      </c>
      <c r="F13396">
        <v>2877</v>
      </c>
      <c r="G13396">
        <v>430.99999999999994</v>
      </c>
      <c r="H13396">
        <v>1498088.2864000001</v>
      </c>
    </row>
    <row r="13397" spans="1:8" x14ac:dyDescent="0.3">
      <c r="A13397" s="1">
        <v>43040</v>
      </c>
      <c r="B13397" s="2" t="s">
        <v>434</v>
      </c>
      <c r="C13397">
        <v>367</v>
      </c>
      <c r="D13397">
        <v>24</v>
      </c>
      <c r="E13397">
        <v>653950.95369999995</v>
      </c>
      <c r="F13397">
        <v>124</v>
      </c>
      <c r="G13397">
        <v>9</v>
      </c>
      <c r="H13397">
        <v>725806.45160000003</v>
      </c>
    </row>
    <row r="13398" spans="1:8" x14ac:dyDescent="0.3">
      <c r="A13398" s="1">
        <v>43040</v>
      </c>
      <c r="B13398" s="2" t="s">
        <v>435</v>
      </c>
      <c r="C13398">
        <v>2576</v>
      </c>
      <c r="D13398">
        <v>1123</v>
      </c>
      <c r="E13398">
        <v>4359472.0497000003</v>
      </c>
      <c r="F13398">
        <v>4328</v>
      </c>
      <c r="G13398">
        <v>1158</v>
      </c>
      <c r="H13398">
        <v>2675600.7393999998</v>
      </c>
    </row>
    <row r="13399" spans="1:8" x14ac:dyDescent="0.3">
      <c r="A13399" s="1">
        <v>43040</v>
      </c>
      <c r="B13399" s="2" t="s">
        <v>437</v>
      </c>
      <c r="C13399">
        <v>103</v>
      </c>
      <c r="D13399">
        <v>25</v>
      </c>
      <c r="E13399">
        <v>2427184.466</v>
      </c>
      <c r="F13399">
        <v>951</v>
      </c>
      <c r="G13399">
        <v>160</v>
      </c>
      <c r="H13399">
        <v>1682439.5373</v>
      </c>
    </row>
    <row r="13400" spans="1:8" x14ac:dyDescent="0.3">
      <c r="A13400" s="1">
        <v>43040</v>
      </c>
      <c r="B13400" s="2" t="s">
        <v>438</v>
      </c>
      <c r="C13400">
        <v>36234</v>
      </c>
      <c r="D13400">
        <v>9458</v>
      </c>
      <c r="E13400">
        <v>2610255.5611</v>
      </c>
      <c r="F13400">
        <v>47653</v>
      </c>
      <c r="G13400">
        <v>9743</v>
      </c>
      <c r="H13400">
        <v>2044572.22</v>
      </c>
    </row>
    <row r="13401" spans="1:8" x14ac:dyDescent="0.3">
      <c r="A13401" s="1">
        <v>43040</v>
      </c>
      <c r="B13401" s="2" t="s">
        <v>439</v>
      </c>
      <c r="C13401">
        <v>1526</v>
      </c>
      <c r="D13401">
        <v>17319</v>
      </c>
      <c r="E13401">
        <v>113492791.61210001</v>
      </c>
      <c r="F13401">
        <v>1438</v>
      </c>
      <c r="G13401">
        <v>17340</v>
      </c>
      <c r="H13401">
        <v>120584144.6453</v>
      </c>
    </row>
    <row r="13402" spans="1:8" x14ac:dyDescent="0.3">
      <c r="A13402" s="1">
        <v>43040</v>
      </c>
      <c r="B13402" s="2" t="s">
        <v>441</v>
      </c>
      <c r="C13402">
        <v>97</v>
      </c>
      <c r="D13402">
        <v>572</v>
      </c>
      <c r="E13402">
        <v>58969072.164899997</v>
      </c>
      <c r="F13402">
        <v>128</v>
      </c>
      <c r="G13402">
        <v>563</v>
      </c>
      <c r="H13402">
        <v>43984375</v>
      </c>
    </row>
    <row r="13403" spans="1:8" x14ac:dyDescent="0.3">
      <c r="A13403" s="1">
        <v>43040</v>
      </c>
      <c r="B13403" s="2" t="s">
        <v>442</v>
      </c>
      <c r="C13403">
        <v>6451</v>
      </c>
      <c r="D13403">
        <v>1882</v>
      </c>
      <c r="E13403">
        <v>2917377.1507999999</v>
      </c>
      <c r="F13403">
        <v>9507</v>
      </c>
      <c r="G13403">
        <v>1922</v>
      </c>
      <c r="H13403">
        <v>2021668.2445</v>
      </c>
    </row>
    <row r="13404" spans="1:8" x14ac:dyDescent="0.3">
      <c r="A13404" s="1">
        <v>43040</v>
      </c>
      <c r="B13404" s="2" t="s">
        <v>444</v>
      </c>
      <c r="C13404">
        <v>692</v>
      </c>
      <c r="D13404">
        <v>39</v>
      </c>
      <c r="E13404">
        <v>563583.81499999994</v>
      </c>
      <c r="F13404">
        <v>1302</v>
      </c>
      <c r="G13404">
        <v>77</v>
      </c>
      <c r="H13404">
        <v>591397.84950000001</v>
      </c>
    </row>
    <row r="13405" spans="1:8" x14ac:dyDescent="0.3">
      <c r="A13405" s="1">
        <v>43040</v>
      </c>
      <c r="B13405" s="2" t="s">
        <v>445</v>
      </c>
      <c r="C13405">
        <v>398</v>
      </c>
      <c r="D13405">
        <v>145</v>
      </c>
      <c r="E13405">
        <v>3643216.0803999999</v>
      </c>
      <c r="F13405">
        <v>782</v>
      </c>
      <c r="G13405">
        <v>141</v>
      </c>
      <c r="H13405">
        <v>1803069.0537</v>
      </c>
    </row>
    <row r="13406" spans="1:8" x14ac:dyDescent="0.3">
      <c r="A13406" s="1">
        <v>43040</v>
      </c>
      <c r="B13406" s="2" t="s">
        <v>446</v>
      </c>
      <c r="C13406">
        <v>1054</v>
      </c>
      <c r="D13406">
        <v>3179</v>
      </c>
      <c r="E13406">
        <v>30161290.3226</v>
      </c>
      <c r="F13406">
        <v>4244</v>
      </c>
      <c r="G13406">
        <v>2539</v>
      </c>
      <c r="H13406">
        <v>5982563.6191999996</v>
      </c>
    </row>
    <row r="13407" spans="1:8" x14ac:dyDescent="0.3">
      <c r="A13407" s="1">
        <v>43040</v>
      </c>
      <c r="B13407" s="2" t="s">
        <v>276</v>
      </c>
      <c r="C13407">
        <v>19</v>
      </c>
      <c r="D13407">
        <v>82</v>
      </c>
      <c r="E13407">
        <v>43157894.7368</v>
      </c>
      <c r="F13407">
        <v>30</v>
      </c>
      <c r="G13407">
        <v>27</v>
      </c>
      <c r="H13407">
        <v>9000000</v>
      </c>
    </row>
    <row r="13408" spans="1:8" x14ac:dyDescent="0.3">
      <c r="A13408" s="1">
        <v>43040</v>
      </c>
      <c r="B13408" s="2" t="s">
        <v>447</v>
      </c>
      <c r="C13408">
        <v>929</v>
      </c>
      <c r="D13408">
        <v>115.99999999999999</v>
      </c>
      <c r="E13408">
        <v>1248654.4672000001</v>
      </c>
      <c r="F13408">
        <v>1181</v>
      </c>
      <c r="G13408">
        <v>101</v>
      </c>
      <c r="H13408">
        <v>855207.45129999996</v>
      </c>
    </row>
    <row r="13409" spans="1:8" x14ac:dyDescent="0.3">
      <c r="A13409" s="1">
        <v>43040</v>
      </c>
      <c r="B13409" s="2" t="s">
        <v>448</v>
      </c>
      <c r="C13409">
        <v>29789</v>
      </c>
      <c r="D13409">
        <v>18052</v>
      </c>
      <c r="E13409">
        <v>6059955.017</v>
      </c>
      <c r="F13409">
        <v>37393</v>
      </c>
      <c r="G13409">
        <v>18079</v>
      </c>
      <c r="H13409">
        <v>4834862.1399999997</v>
      </c>
    </row>
    <row r="13410" spans="1:8" x14ac:dyDescent="0.3">
      <c r="A13410" s="1">
        <v>43040</v>
      </c>
      <c r="B13410" s="2" t="s">
        <v>449</v>
      </c>
      <c r="C13410">
        <v>816</v>
      </c>
      <c r="D13410">
        <v>159</v>
      </c>
      <c r="E13410">
        <v>1948529.4117999999</v>
      </c>
      <c r="F13410">
        <v>2302</v>
      </c>
      <c r="G13410">
        <v>191</v>
      </c>
      <c r="H13410">
        <v>829713.29280000005</v>
      </c>
    </row>
    <row r="13411" spans="1:8" x14ac:dyDescent="0.3">
      <c r="A13411" s="1">
        <v>43040</v>
      </c>
      <c r="B13411" s="2" t="s">
        <v>450</v>
      </c>
      <c r="C13411">
        <v>1890</v>
      </c>
      <c r="D13411">
        <v>659</v>
      </c>
      <c r="E13411">
        <v>3486772.4868000001</v>
      </c>
      <c r="F13411">
        <v>3349</v>
      </c>
      <c r="G13411">
        <v>723</v>
      </c>
      <c r="H13411">
        <v>2158853.3890999998</v>
      </c>
    </row>
    <row r="13412" spans="1:8" x14ac:dyDescent="0.3">
      <c r="A13412" s="1">
        <v>43040</v>
      </c>
      <c r="B13412" s="2" t="s">
        <v>451</v>
      </c>
      <c r="C13412">
        <v>3090</v>
      </c>
      <c r="D13412">
        <v>339</v>
      </c>
      <c r="E13412">
        <v>1097087.3785999999</v>
      </c>
      <c r="F13412">
        <v>5402</v>
      </c>
      <c r="G13412">
        <v>600</v>
      </c>
      <c r="H13412">
        <v>1110699.7408</v>
      </c>
    </row>
    <row r="13413" spans="1:8" x14ac:dyDescent="0.3">
      <c r="A13413" s="1">
        <v>43040</v>
      </c>
      <c r="B13413" s="2" t="s">
        <v>452</v>
      </c>
      <c r="C13413">
        <v>1506</v>
      </c>
      <c r="D13413">
        <v>143</v>
      </c>
      <c r="E13413">
        <v>949535.19259999995</v>
      </c>
      <c r="F13413">
        <v>2204</v>
      </c>
      <c r="G13413">
        <v>285</v>
      </c>
      <c r="H13413">
        <v>1293103.4483</v>
      </c>
    </row>
    <row r="13414" spans="1:8" x14ac:dyDescent="0.3">
      <c r="A13414" s="1">
        <v>43040</v>
      </c>
      <c r="B13414" s="2" t="s">
        <v>453</v>
      </c>
      <c r="C13414">
        <v>2056</v>
      </c>
      <c r="D13414">
        <v>23790</v>
      </c>
      <c r="E13414">
        <v>115710116.7315</v>
      </c>
      <c r="F13414">
        <v>5460</v>
      </c>
      <c r="G13414">
        <v>24586</v>
      </c>
      <c r="H13414">
        <v>45029304.029299997</v>
      </c>
    </row>
    <row r="13415" spans="1:8" x14ac:dyDescent="0.3">
      <c r="A13415" s="1">
        <v>43040</v>
      </c>
      <c r="B13415" s="2" t="s">
        <v>454</v>
      </c>
      <c r="C13415">
        <v>1556</v>
      </c>
      <c r="D13415">
        <v>140</v>
      </c>
      <c r="E13415">
        <v>899742.93059999996</v>
      </c>
      <c r="F13415">
        <v>2403</v>
      </c>
      <c r="G13415">
        <v>225</v>
      </c>
      <c r="H13415">
        <v>936329.58799999999</v>
      </c>
    </row>
    <row r="13416" spans="1:8" x14ac:dyDescent="0.3">
      <c r="A13416" s="1">
        <v>43040</v>
      </c>
      <c r="B13416" s="2" t="s">
        <v>456</v>
      </c>
      <c r="C13416">
        <v>1481</v>
      </c>
      <c r="D13416">
        <v>260</v>
      </c>
      <c r="E13416">
        <v>1755570.5604000001</v>
      </c>
      <c r="F13416">
        <v>2877</v>
      </c>
      <c r="G13416">
        <v>465.00000000000006</v>
      </c>
      <c r="H13416">
        <v>1616266.9447000001</v>
      </c>
    </row>
    <row r="13417" spans="1:8" x14ac:dyDescent="0.3">
      <c r="A13417" s="1">
        <v>43040</v>
      </c>
      <c r="B13417" s="2" t="s">
        <v>457</v>
      </c>
      <c r="C13417">
        <v>1254</v>
      </c>
      <c r="D13417">
        <v>846.00000000000011</v>
      </c>
      <c r="E13417">
        <v>6746411.4833000004</v>
      </c>
      <c r="F13417">
        <v>3858</v>
      </c>
      <c r="G13417">
        <v>593</v>
      </c>
      <c r="H13417">
        <v>1537065.8372</v>
      </c>
    </row>
    <row r="13418" spans="1:8" x14ac:dyDescent="0.3">
      <c r="A13418" s="1">
        <v>43040</v>
      </c>
      <c r="B13418" s="2" t="s">
        <v>458</v>
      </c>
      <c r="C13418">
        <v>742</v>
      </c>
      <c r="D13418">
        <v>214</v>
      </c>
      <c r="E13418">
        <v>2884097.0350000001</v>
      </c>
      <c r="F13418">
        <v>766</v>
      </c>
      <c r="G13418">
        <v>209</v>
      </c>
      <c r="H13418">
        <v>2728459.53</v>
      </c>
    </row>
    <row r="13419" spans="1:8" x14ac:dyDescent="0.3">
      <c r="A13419" s="1">
        <v>43040</v>
      </c>
      <c r="B13419" s="2" t="s">
        <v>460</v>
      </c>
      <c r="C13419">
        <v>7500</v>
      </c>
      <c r="D13419">
        <v>1371</v>
      </c>
      <c r="E13419">
        <v>1828000</v>
      </c>
      <c r="F13419">
        <v>8488</v>
      </c>
      <c r="G13419">
        <v>1290</v>
      </c>
      <c r="H13419">
        <v>1519792.6484000001</v>
      </c>
    </row>
    <row r="13420" spans="1:8" x14ac:dyDescent="0.3">
      <c r="A13420" s="1">
        <v>43040</v>
      </c>
      <c r="B13420" s="2" t="s">
        <v>461</v>
      </c>
      <c r="C13420">
        <v>848</v>
      </c>
      <c r="D13420">
        <v>174</v>
      </c>
      <c r="E13420">
        <v>2051886.7925</v>
      </c>
      <c r="F13420">
        <v>1713</v>
      </c>
      <c r="G13420">
        <v>196</v>
      </c>
      <c r="H13420">
        <v>1144191.4768999999</v>
      </c>
    </row>
    <row r="13421" spans="1:8" x14ac:dyDescent="0.3">
      <c r="A13421" s="1">
        <v>43040</v>
      </c>
      <c r="B13421" s="2" t="s">
        <v>196</v>
      </c>
      <c r="C13421">
        <v>68684</v>
      </c>
      <c r="D13421">
        <v>18819</v>
      </c>
      <c r="E13421">
        <v>2739939.4328000001</v>
      </c>
      <c r="F13421">
        <v>108868</v>
      </c>
      <c r="G13421">
        <v>18800</v>
      </c>
      <c r="H13421">
        <v>1726861.8877999999</v>
      </c>
    </row>
    <row r="13422" spans="1:8" x14ac:dyDescent="0.3">
      <c r="A13422" s="1">
        <v>43040</v>
      </c>
      <c r="B13422" s="2" t="s">
        <v>462</v>
      </c>
      <c r="C13422">
        <v>338</v>
      </c>
      <c r="D13422">
        <v>3836</v>
      </c>
      <c r="E13422">
        <v>113491124.2604</v>
      </c>
      <c r="F13422">
        <v>663</v>
      </c>
      <c r="G13422">
        <v>3967</v>
      </c>
      <c r="H13422">
        <v>59834087.4811</v>
      </c>
    </row>
    <row r="13423" spans="1:8" x14ac:dyDescent="0.3">
      <c r="A13423" s="1">
        <v>43040</v>
      </c>
      <c r="B13423" s="2" t="s">
        <v>463</v>
      </c>
      <c r="C13423">
        <v>120</v>
      </c>
      <c r="D13423">
        <v>1728</v>
      </c>
      <c r="E13423">
        <v>144000000</v>
      </c>
      <c r="F13423">
        <v>84</v>
      </c>
      <c r="G13423">
        <v>1454</v>
      </c>
      <c r="H13423">
        <v>173095238.0952</v>
      </c>
    </row>
    <row r="13424" spans="1:8" x14ac:dyDescent="0.3">
      <c r="A13424" s="1">
        <v>43040</v>
      </c>
      <c r="B13424" s="2" t="s">
        <v>198</v>
      </c>
      <c r="C13424">
        <v>286167</v>
      </c>
      <c r="D13424">
        <v>77274</v>
      </c>
      <c r="E13424">
        <v>2700311.3566999999</v>
      </c>
      <c r="F13424">
        <v>378656</v>
      </c>
      <c r="G13424">
        <v>81191</v>
      </c>
      <c r="H13424">
        <v>2144188.9208</v>
      </c>
    </row>
    <row r="13425" spans="1:8" x14ac:dyDescent="0.3">
      <c r="A13425" s="1">
        <v>43040</v>
      </c>
      <c r="B13425" s="2" t="s">
        <v>199</v>
      </c>
      <c r="C13425">
        <v>45329</v>
      </c>
      <c r="D13425">
        <v>17854</v>
      </c>
      <c r="E13425">
        <v>3938758.8519000001</v>
      </c>
      <c r="F13425">
        <v>93783</v>
      </c>
      <c r="G13425">
        <v>19932</v>
      </c>
      <c r="H13425">
        <v>2125331.8832</v>
      </c>
    </row>
    <row r="13426" spans="1:8" x14ac:dyDescent="0.3">
      <c r="A13426" s="1">
        <v>43040</v>
      </c>
      <c r="B13426" s="2" t="s">
        <v>201</v>
      </c>
      <c r="C13426">
        <v>319</v>
      </c>
      <c r="D13426">
        <v>2125</v>
      </c>
      <c r="E13426">
        <v>66614420.062700003</v>
      </c>
      <c r="F13426">
        <v>187</v>
      </c>
      <c r="G13426">
        <v>2250</v>
      </c>
      <c r="H13426">
        <v>120320855.61499999</v>
      </c>
    </row>
    <row r="13427" spans="1:8" x14ac:dyDescent="0.3">
      <c r="A13427" s="1">
        <v>43040</v>
      </c>
      <c r="B13427" s="2" t="s">
        <v>466</v>
      </c>
      <c r="C13427">
        <v>807</v>
      </c>
      <c r="D13427">
        <v>127</v>
      </c>
      <c r="E13427">
        <v>1573729.8637000001</v>
      </c>
      <c r="F13427">
        <v>1495</v>
      </c>
      <c r="G13427">
        <v>139</v>
      </c>
      <c r="H13427">
        <v>929765.88630000001</v>
      </c>
    </row>
    <row r="13428" spans="1:8" x14ac:dyDescent="0.3">
      <c r="A13428" s="1">
        <v>43040</v>
      </c>
      <c r="B13428" s="2" t="s">
        <v>203</v>
      </c>
      <c r="C13428">
        <v>78127</v>
      </c>
      <c r="D13428">
        <v>25108</v>
      </c>
      <c r="E13428">
        <v>3213741.7281999998</v>
      </c>
      <c r="F13428">
        <v>110618</v>
      </c>
      <c r="G13428">
        <v>27345</v>
      </c>
      <c r="H13428">
        <v>2472020.8284</v>
      </c>
    </row>
    <row r="13429" spans="1:8" x14ac:dyDescent="0.3">
      <c r="A13429" s="1">
        <v>43040</v>
      </c>
      <c r="B13429" s="2" t="s">
        <v>206</v>
      </c>
      <c r="C13429">
        <v>90</v>
      </c>
      <c r="D13429">
        <v>1049</v>
      </c>
      <c r="E13429">
        <v>116555555.5556</v>
      </c>
      <c r="F13429">
        <v>27</v>
      </c>
      <c r="G13429">
        <v>206</v>
      </c>
      <c r="H13429">
        <v>76296296.296299994</v>
      </c>
    </row>
    <row r="13430" spans="1:8" x14ac:dyDescent="0.3">
      <c r="A13430" s="1">
        <v>43040</v>
      </c>
      <c r="B13430" s="2" t="s">
        <v>207</v>
      </c>
      <c r="C13430">
        <v>336</v>
      </c>
      <c r="D13430">
        <v>2118</v>
      </c>
      <c r="E13430">
        <v>63035714.285700001</v>
      </c>
      <c r="F13430">
        <v>333</v>
      </c>
      <c r="G13430">
        <v>2639</v>
      </c>
      <c r="H13430">
        <v>79249249.249200001</v>
      </c>
    </row>
    <row r="13431" spans="1:8" x14ac:dyDescent="0.3">
      <c r="A13431" s="1">
        <v>43040</v>
      </c>
      <c r="B13431" s="2" t="s">
        <v>467</v>
      </c>
      <c r="C13431">
        <v>241633</v>
      </c>
      <c r="D13431">
        <v>162569</v>
      </c>
      <c r="E13431">
        <v>6727930.3737000003</v>
      </c>
      <c r="F13431">
        <v>274346</v>
      </c>
      <c r="G13431">
        <v>161727</v>
      </c>
      <c r="H13431">
        <v>5895001.2028999999</v>
      </c>
    </row>
    <row r="13432" spans="1:8" x14ac:dyDescent="0.3">
      <c r="A13432" s="1">
        <v>43040</v>
      </c>
      <c r="B13432" s="2" t="s">
        <v>209</v>
      </c>
      <c r="C13432">
        <v>142</v>
      </c>
      <c r="D13432">
        <v>16</v>
      </c>
      <c r="E13432">
        <v>1126760.5634000001</v>
      </c>
      <c r="F13432">
        <v>239</v>
      </c>
      <c r="G13432">
        <v>23</v>
      </c>
      <c r="H13432">
        <v>962343.09620000003</v>
      </c>
    </row>
    <row r="13433" spans="1:8" x14ac:dyDescent="0.3">
      <c r="A13433" s="1">
        <v>43009</v>
      </c>
      <c r="B13433" s="2" t="s">
        <v>293</v>
      </c>
      <c r="C13433">
        <v>5984</v>
      </c>
      <c r="D13433">
        <v>5821</v>
      </c>
      <c r="E13433">
        <v>9727606.9518999998</v>
      </c>
      <c r="F13433">
        <v>8381</v>
      </c>
      <c r="G13433">
        <v>6011</v>
      </c>
      <c r="H13433">
        <v>7172175.1580999997</v>
      </c>
    </row>
    <row r="13434" spans="1:8" x14ac:dyDescent="0.3">
      <c r="A13434" s="1">
        <v>43009</v>
      </c>
      <c r="B13434" s="2" t="s">
        <v>294</v>
      </c>
      <c r="C13434">
        <v>193</v>
      </c>
      <c r="D13434">
        <v>277</v>
      </c>
      <c r="E13434">
        <v>14352331.6062</v>
      </c>
      <c r="F13434">
        <v>793</v>
      </c>
      <c r="G13434">
        <v>1960.0000000000002</v>
      </c>
      <c r="H13434">
        <v>24716267.339200001</v>
      </c>
    </row>
    <row r="13435" spans="1:8" x14ac:dyDescent="0.3">
      <c r="A13435" s="1">
        <v>43009</v>
      </c>
      <c r="B13435" s="2" t="s">
        <v>297</v>
      </c>
      <c r="C13435">
        <v>4</v>
      </c>
      <c r="D13435">
        <v>37</v>
      </c>
      <c r="E13435">
        <v>92500000</v>
      </c>
      <c r="F13435">
        <v>16</v>
      </c>
      <c r="G13435">
        <v>123</v>
      </c>
      <c r="H13435">
        <v>76875000</v>
      </c>
    </row>
    <row r="13436" spans="1:8" x14ac:dyDescent="0.3">
      <c r="A13436" s="1">
        <v>43009</v>
      </c>
      <c r="B13436" s="2" t="s">
        <v>12</v>
      </c>
      <c r="C13436">
        <v>92666</v>
      </c>
      <c r="D13436">
        <v>40000</v>
      </c>
      <c r="E13436">
        <v>4316577.8170999996</v>
      </c>
      <c r="F13436">
        <v>153797</v>
      </c>
      <c r="G13436">
        <v>42495</v>
      </c>
      <c r="H13436">
        <v>2763057.7969999998</v>
      </c>
    </row>
    <row r="13437" spans="1:8" x14ac:dyDescent="0.3">
      <c r="A13437" s="1">
        <v>43009</v>
      </c>
      <c r="B13437" s="2" t="s">
        <v>298</v>
      </c>
      <c r="C13437">
        <v>442</v>
      </c>
      <c r="D13437">
        <v>36</v>
      </c>
      <c r="E13437">
        <v>814479.63800000004</v>
      </c>
      <c r="F13437">
        <v>1620</v>
      </c>
      <c r="G13437">
        <v>96</v>
      </c>
      <c r="H13437">
        <v>592592.59259999997</v>
      </c>
    </row>
    <row r="13438" spans="1:8" x14ac:dyDescent="0.3">
      <c r="A13438" s="1">
        <v>43009</v>
      </c>
      <c r="B13438" s="2" t="s">
        <v>15</v>
      </c>
      <c r="C13438">
        <v>102976</v>
      </c>
      <c r="D13438">
        <v>31841.000000000004</v>
      </c>
      <c r="E13438">
        <v>3092079.7078999998</v>
      </c>
      <c r="F13438">
        <v>126114</v>
      </c>
      <c r="G13438">
        <v>31101</v>
      </c>
      <c r="H13438">
        <v>2466102.0981000001</v>
      </c>
    </row>
    <row r="13439" spans="1:8" x14ac:dyDescent="0.3">
      <c r="A13439" s="1">
        <v>43009</v>
      </c>
      <c r="B13439" s="2" t="s">
        <v>301</v>
      </c>
      <c r="C13439">
        <v>1013</v>
      </c>
      <c r="D13439">
        <v>1767.0000000000002</v>
      </c>
      <c r="E13439">
        <v>17443237.907200001</v>
      </c>
      <c r="F13439">
        <v>2406</v>
      </c>
      <c r="G13439">
        <v>2236</v>
      </c>
      <c r="H13439">
        <v>9293433.0840000007</v>
      </c>
    </row>
    <row r="13440" spans="1:8" x14ac:dyDescent="0.3">
      <c r="A13440" s="1">
        <v>43009</v>
      </c>
      <c r="B13440" s="2" t="s">
        <v>16</v>
      </c>
      <c r="C13440">
        <v>1487</v>
      </c>
      <c r="D13440">
        <v>1194</v>
      </c>
      <c r="E13440">
        <v>8029589.7780999998</v>
      </c>
      <c r="F13440">
        <v>3517</v>
      </c>
      <c r="G13440">
        <v>1539</v>
      </c>
      <c r="H13440">
        <v>4375888.5414000005</v>
      </c>
    </row>
    <row r="13441" spans="1:8" x14ac:dyDescent="0.3">
      <c r="A13441" s="1">
        <v>43009</v>
      </c>
      <c r="B13441" s="2" t="s">
        <v>302</v>
      </c>
      <c r="C13441">
        <v>2471</v>
      </c>
      <c r="D13441">
        <v>1809</v>
      </c>
      <c r="E13441">
        <v>7320922.7034</v>
      </c>
      <c r="F13441">
        <v>3456</v>
      </c>
      <c r="G13441">
        <v>1913</v>
      </c>
      <c r="H13441">
        <v>5535300.9259000001</v>
      </c>
    </row>
    <row r="13442" spans="1:8" x14ac:dyDescent="0.3">
      <c r="A13442" s="1">
        <v>43009</v>
      </c>
      <c r="B13442" s="2" t="s">
        <v>19</v>
      </c>
      <c r="C13442">
        <v>3932</v>
      </c>
      <c r="D13442">
        <v>3853</v>
      </c>
      <c r="E13442">
        <v>9799084.4353999998</v>
      </c>
      <c r="F13442">
        <v>5647</v>
      </c>
      <c r="G13442">
        <v>4124</v>
      </c>
      <c r="H13442">
        <v>7302992.7395000001</v>
      </c>
    </row>
    <row r="13443" spans="1:8" x14ac:dyDescent="0.3">
      <c r="A13443" s="1">
        <v>43009</v>
      </c>
      <c r="B13443" s="2" t="s">
        <v>303</v>
      </c>
      <c r="C13443">
        <v>635</v>
      </c>
      <c r="D13443">
        <v>4998</v>
      </c>
      <c r="E13443">
        <v>78708661.417300001</v>
      </c>
      <c r="F13443">
        <v>861</v>
      </c>
      <c r="G13443">
        <v>4583</v>
      </c>
      <c r="H13443">
        <v>53228803.716600001</v>
      </c>
    </row>
    <row r="13444" spans="1:8" x14ac:dyDescent="0.3">
      <c r="A13444" s="1">
        <v>43009</v>
      </c>
      <c r="B13444" s="2" t="s">
        <v>20</v>
      </c>
      <c r="C13444">
        <v>674827</v>
      </c>
      <c r="D13444">
        <v>729186</v>
      </c>
      <c r="E13444">
        <v>10805524.9716</v>
      </c>
      <c r="F13444">
        <v>543671</v>
      </c>
      <c r="G13444">
        <v>730165</v>
      </c>
      <c r="H13444">
        <v>13430273.088</v>
      </c>
    </row>
    <row r="13445" spans="1:8" x14ac:dyDescent="0.3">
      <c r="A13445" s="1">
        <v>43009</v>
      </c>
      <c r="B13445" s="2" t="s">
        <v>24</v>
      </c>
      <c r="C13445">
        <v>14103</v>
      </c>
      <c r="D13445">
        <v>8733</v>
      </c>
      <c r="E13445">
        <v>6192299.5107000005</v>
      </c>
      <c r="F13445">
        <v>26124</v>
      </c>
      <c r="G13445">
        <v>8636</v>
      </c>
      <c r="H13445">
        <v>3305772.4698000001</v>
      </c>
    </row>
    <row r="13446" spans="1:8" x14ac:dyDescent="0.3">
      <c r="A13446" s="1">
        <v>43009</v>
      </c>
      <c r="B13446" s="2" t="s">
        <v>304</v>
      </c>
      <c r="C13446">
        <v>20500</v>
      </c>
      <c r="D13446">
        <v>49150</v>
      </c>
      <c r="E13446">
        <v>23975609.756099999</v>
      </c>
      <c r="F13446">
        <v>9726</v>
      </c>
      <c r="G13446">
        <v>52532.000000000007</v>
      </c>
      <c r="H13446">
        <v>54011926.794200003</v>
      </c>
    </row>
    <row r="13447" spans="1:8" x14ac:dyDescent="0.3">
      <c r="A13447" s="1">
        <v>43009</v>
      </c>
      <c r="B13447" s="2" t="s">
        <v>305</v>
      </c>
      <c r="C13447">
        <v>538</v>
      </c>
      <c r="D13447">
        <v>824</v>
      </c>
      <c r="E13447">
        <v>15315985.130100001</v>
      </c>
      <c r="F13447">
        <v>193</v>
      </c>
      <c r="G13447">
        <v>828.99999999999989</v>
      </c>
      <c r="H13447">
        <v>42953367.875600003</v>
      </c>
    </row>
    <row r="13448" spans="1:8" x14ac:dyDescent="0.3">
      <c r="A13448" s="1">
        <v>43009</v>
      </c>
      <c r="B13448" s="2" t="s">
        <v>28</v>
      </c>
      <c r="C13448">
        <v>311810</v>
      </c>
      <c r="D13448">
        <v>71402</v>
      </c>
      <c r="E13448">
        <v>2289920.1436999999</v>
      </c>
      <c r="F13448">
        <v>354606</v>
      </c>
      <c r="G13448">
        <v>87267</v>
      </c>
      <c r="H13448">
        <v>2460956.6674000002</v>
      </c>
    </row>
    <row r="13449" spans="1:8" x14ac:dyDescent="0.3">
      <c r="A13449" s="1">
        <v>43009</v>
      </c>
      <c r="B13449" s="2" t="s">
        <v>29</v>
      </c>
      <c r="C13449">
        <v>262</v>
      </c>
      <c r="D13449">
        <v>83</v>
      </c>
      <c r="E13449">
        <v>3167938.9312999998</v>
      </c>
      <c r="F13449">
        <v>426</v>
      </c>
      <c r="G13449">
        <v>111.00000000000001</v>
      </c>
      <c r="H13449">
        <v>2605633.8028000002</v>
      </c>
    </row>
    <row r="13450" spans="1:8" x14ac:dyDescent="0.3">
      <c r="A13450" s="1">
        <v>43009</v>
      </c>
      <c r="B13450" s="2" t="s">
        <v>30</v>
      </c>
      <c r="C13450">
        <v>251506</v>
      </c>
      <c r="D13450">
        <v>119797</v>
      </c>
      <c r="E13450">
        <v>4763186.5641000001</v>
      </c>
      <c r="F13450">
        <v>343053</v>
      </c>
      <c r="G13450">
        <v>145788</v>
      </c>
      <c r="H13450">
        <v>4249722.3460999997</v>
      </c>
    </row>
    <row r="13451" spans="1:8" x14ac:dyDescent="0.3">
      <c r="A13451" s="1">
        <v>43009</v>
      </c>
      <c r="B13451" s="2" t="s">
        <v>31</v>
      </c>
      <c r="C13451">
        <v>85402</v>
      </c>
      <c r="D13451">
        <v>23469</v>
      </c>
      <c r="E13451">
        <v>2748062.1063000001</v>
      </c>
      <c r="F13451">
        <v>103653</v>
      </c>
      <c r="G13451">
        <v>31657</v>
      </c>
      <c r="H13451">
        <v>3054132.5384</v>
      </c>
    </row>
    <row r="13452" spans="1:8" x14ac:dyDescent="0.3">
      <c r="A13452" s="1">
        <v>43009</v>
      </c>
      <c r="B13452" s="2" t="s">
        <v>308</v>
      </c>
      <c r="C13452">
        <v>1821</v>
      </c>
      <c r="D13452">
        <v>10682</v>
      </c>
      <c r="E13452">
        <v>58660076.880800001</v>
      </c>
      <c r="F13452">
        <v>3350</v>
      </c>
      <c r="G13452">
        <v>12312</v>
      </c>
      <c r="H13452">
        <v>36752238.806000002</v>
      </c>
    </row>
    <row r="13453" spans="1:8" x14ac:dyDescent="0.3">
      <c r="A13453" s="1">
        <v>43009</v>
      </c>
      <c r="B13453" s="2" t="s">
        <v>309</v>
      </c>
      <c r="C13453">
        <v>2623</v>
      </c>
      <c r="D13453">
        <v>1292</v>
      </c>
      <c r="E13453">
        <v>4925657.6438999996</v>
      </c>
      <c r="F13453">
        <v>4569</v>
      </c>
      <c r="G13453">
        <v>1443</v>
      </c>
      <c r="H13453">
        <v>3158240.3152000001</v>
      </c>
    </row>
    <row r="13454" spans="1:8" x14ac:dyDescent="0.3">
      <c r="A13454" s="1">
        <v>43009</v>
      </c>
      <c r="B13454" s="2" t="s">
        <v>311</v>
      </c>
      <c r="C13454">
        <v>192272</v>
      </c>
      <c r="D13454">
        <v>65137</v>
      </c>
      <c r="E13454">
        <v>3387752.7669000002</v>
      </c>
      <c r="F13454">
        <v>14024</v>
      </c>
      <c r="G13454">
        <v>66888</v>
      </c>
      <c r="H13454">
        <v>47695379.349699996</v>
      </c>
    </row>
    <row r="13455" spans="1:8" x14ac:dyDescent="0.3">
      <c r="A13455" s="1">
        <v>43009</v>
      </c>
      <c r="B13455" s="2" t="s">
        <v>38</v>
      </c>
      <c r="C13455">
        <v>223392</v>
      </c>
      <c r="D13455">
        <v>75857</v>
      </c>
      <c r="E13455">
        <v>3395690.0874000001</v>
      </c>
      <c r="F13455">
        <v>226969</v>
      </c>
      <c r="G13455">
        <v>80992</v>
      </c>
      <c r="H13455">
        <v>3568416.8322999999</v>
      </c>
    </row>
    <row r="13456" spans="1:8" x14ac:dyDescent="0.3">
      <c r="A13456" s="1">
        <v>43009</v>
      </c>
      <c r="B13456" s="2" t="s">
        <v>312</v>
      </c>
      <c r="C13456">
        <v>4547</v>
      </c>
      <c r="D13456">
        <v>582</v>
      </c>
      <c r="E13456">
        <v>1279964.8119999999</v>
      </c>
      <c r="F13456">
        <v>7128</v>
      </c>
      <c r="G13456">
        <v>655</v>
      </c>
      <c r="H13456">
        <v>918911.33559999999</v>
      </c>
    </row>
    <row r="13457" spans="1:8" x14ac:dyDescent="0.3">
      <c r="A13457" s="1">
        <v>43009</v>
      </c>
      <c r="B13457" s="2" t="s">
        <v>313</v>
      </c>
      <c r="C13457">
        <v>10107</v>
      </c>
      <c r="D13457">
        <v>2244</v>
      </c>
      <c r="E13457">
        <v>2220243.3957000002</v>
      </c>
      <c r="F13457">
        <v>11593</v>
      </c>
      <c r="G13457">
        <v>3465</v>
      </c>
      <c r="H13457">
        <v>2988872.5954999998</v>
      </c>
    </row>
    <row r="13458" spans="1:8" x14ac:dyDescent="0.3">
      <c r="A13458" s="1">
        <v>43009</v>
      </c>
      <c r="B13458" s="2" t="s">
        <v>41</v>
      </c>
      <c r="C13458">
        <v>137543</v>
      </c>
      <c r="D13458">
        <v>58551</v>
      </c>
      <c r="E13458">
        <v>4256923.2894000001</v>
      </c>
      <c r="F13458">
        <v>199656</v>
      </c>
      <c r="G13458">
        <v>71064</v>
      </c>
      <c r="H13458">
        <v>3559322.0339000002</v>
      </c>
    </row>
    <row r="13459" spans="1:8" x14ac:dyDescent="0.3">
      <c r="A13459" s="1">
        <v>43009</v>
      </c>
      <c r="B13459" s="2" t="s">
        <v>314</v>
      </c>
      <c r="C13459">
        <v>198484</v>
      </c>
      <c r="D13459">
        <v>680274</v>
      </c>
      <c r="E13459">
        <v>34273493.077500001</v>
      </c>
      <c r="F13459">
        <v>133692</v>
      </c>
      <c r="G13459">
        <v>668798</v>
      </c>
      <c r="H13459">
        <v>50025281.991400003</v>
      </c>
    </row>
    <row r="13460" spans="1:8" x14ac:dyDescent="0.3">
      <c r="A13460" s="1">
        <v>43009</v>
      </c>
      <c r="B13460" s="2" t="s">
        <v>315</v>
      </c>
      <c r="C13460">
        <v>821</v>
      </c>
      <c r="D13460">
        <v>158</v>
      </c>
      <c r="E13460">
        <v>1924482.3385999999</v>
      </c>
      <c r="F13460">
        <v>782</v>
      </c>
      <c r="G13460">
        <v>184</v>
      </c>
      <c r="H13460">
        <v>2352941.1765000001</v>
      </c>
    </row>
    <row r="13461" spans="1:8" x14ac:dyDescent="0.3">
      <c r="A13461" s="1">
        <v>43009</v>
      </c>
      <c r="B13461" s="2" t="s">
        <v>316</v>
      </c>
      <c r="C13461">
        <v>53108</v>
      </c>
      <c r="D13461">
        <v>8226</v>
      </c>
      <c r="E13461">
        <v>1548919.1836000001</v>
      </c>
      <c r="F13461">
        <v>59699</v>
      </c>
      <c r="G13461">
        <v>8548</v>
      </c>
      <c r="H13461">
        <v>1431849.7797000001</v>
      </c>
    </row>
    <row r="13462" spans="1:8" x14ac:dyDescent="0.3">
      <c r="A13462" s="1">
        <v>43009</v>
      </c>
      <c r="B13462" s="2" t="s">
        <v>317</v>
      </c>
      <c r="C13462">
        <v>192</v>
      </c>
      <c r="D13462">
        <v>586</v>
      </c>
      <c r="E13462">
        <v>30520833.333299998</v>
      </c>
      <c r="F13462">
        <v>301</v>
      </c>
      <c r="G13462">
        <v>911</v>
      </c>
      <c r="H13462">
        <v>30265780.730900001</v>
      </c>
    </row>
    <row r="13463" spans="1:8" x14ac:dyDescent="0.3">
      <c r="A13463" s="1">
        <v>43009</v>
      </c>
      <c r="B13463" s="2" t="s">
        <v>45</v>
      </c>
      <c r="C13463">
        <v>133386</v>
      </c>
      <c r="D13463">
        <v>64630.999999999993</v>
      </c>
      <c r="E13463">
        <v>4845411.0625999998</v>
      </c>
      <c r="F13463">
        <v>157467</v>
      </c>
      <c r="G13463">
        <v>69418</v>
      </c>
      <c r="H13463">
        <v>4408415.7315999996</v>
      </c>
    </row>
    <row r="13464" spans="1:8" x14ac:dyDescent="0.3">
      <c r="A13464" s="1">
        <v>43009</v>
      </c>
      <c r="B13464" s="2" t="s">
        <v>318</v>
      </c>
      <c r="C13464">
        <v>703</v>
      </c>
      <c r="D13464">
        <v>18528</v>
      </c>
      <c r="E13464">
        <v>263556187.7667</v>
      </c>
      <c r="F13464">
        <v>584</v>
      </c>
      <c r="G13464">
        <v>18413</v>
      </c>
      <c r="H13464">
        <v>315291095.89039999</v>
      </c>
    </row>
    <row r="13465" spans="1:8" x14ac:dyDescent="0.3">
      <c r="A13465" s="1">
        <v>43009</v>
      </c>
      <c r="B13465" s="2" t="s">
        <v>319</v>
      </c>
      <c r="C13465">
        <v>74</v>
      </c>
      <c r="D13465">
        <v>1948</v>
      </c>
      <c r="E13465">
        <v>263243243.2432</v>
      </c>
      <c r="F13465">
        <v>76</v>
      </c>
      <c r="G13465">
        <v>2479</v>
      </c>
      <c r="H13465">
        <v>326184210.52630001</v>
      </c>
    </row>
    <row r="13466" spans="1:8" x14ac:dyDescent="0.3">
      <c r="A13466" s="1">
        <v>43009</v>
      </c>
      <c r="B13466" s="2" t="s">
        <v>320</v>
      </c>
      <c r="C13466">
        <v>169</v>
      </c>
      <c r="D13466">
        <v>1461</v>
      </c>
      <c r="E13466">
        <v>86449704.142000005</v>
      </c>
      <c r="F13466">
        <v>273</v>
      </c>
      <c r="G13466">
        <v>1605.9999999999998</v>
      </c>
      <c r="H13466">
        <v>58827838.827799998</v>
      </c>
    </row>
    <row r="13467" spans="1:8" x14ac:dyDescent="0.3">
      <c r="A13467" s="1">
        <v>43009</v>
      </c>
      <c r="B13467" s="2" t="s">
        <v>474</v>
      </c>
      <c r="C13467">
        <v>11343</v>
      </c>
      <c r="D13467">
        <v>19442</v>
      </c>
      <c r="E13467">
        <v>17140086.396899998</v>
      </c>
      <c r="F13467">
        <v>13093</v>
      </c>
      <c r="G13467">
        <v>16086.000000000002</v>
      </c>
      <c r="H13467">
        <v>12285954.3267</v>
      </c>
    </row>
    <row r="13468" spans="1:8" x14ac:dyDescent="0.3">
      <c r="A13468" s="1">
        <v>43009</v>
      </c>
      <c r="B13468" s="2" t="s">
        <v>322</v>
      </c>
      <c r="C13468">
        <v>23578</v>
      </c>
      <c r="D13468">
        <v>5872</v>
      </c>
      <c r="E13468">
        <v>2490457.2058999999</v>
      </c>
      <c r="F13468">
        <v>30654</v>
      </c>
      <c r="G13468">
        <v>6342</v>
      </c>
      <c r="H13468">
        <v>2068898.0231000001</v>
      </c>
    </row>
    <row r="13469" spans="1:8" x14ac:dyDescent="0.3">
      <c r="A13469" s="1">
        <v>43009</v>
      </c>
      <c r="B13469" s="2" t="s">
        <v>51</v>
      </c>
      <c r="C13469">
        <v>65100</v>
      </c>
      <c r="D13469">
        <v>22027</v>
      </c>
      <c r="E13469">
        <v>3383563.7481</v>
      </c>
      <c r="F13469">
        <v>72226</v>
      </c>
      <c r="G13469">
        <v>22608</v>
      </c>
      <c r="H13469">
        <v>3130174.7292999998</v>
      </c>
    </row>
    <row r="13470" spans="1:8" x14ac:dyDescent="0.3">
      <c r="A13470" s="1">
        <v>43009</v>
      </c>
      <c r="B13470" s="2" t="s">
        <v>323</v>
      </c>
      <c r="C13470">
        <v>336</v>
      </c>
      <c r="D13470">
        <v>33</v>
      </c>
      <c r="E13470">
        <v>982142.85710000002</v>
      </c>
      <c r="F13470">
        <v>498</v>
      </c>
      <c r="G13470">
        <v>32</v>
      </c>
      <c r="H13470">
        <v>642570.28110000002</v>
      </c>
    </row>
    <row r="13471" spans="1:8" x14ac:dyDescent="0.3">
      <c r="A13471" s="1">
        <v>43009</v>
      </c>
      <c r="B13471" s="2" t="s">
        <v>324</v>
      </c>
      <c r="C13471">
        <v>430</v>
      </c>
      <c r="D13471">
        <v>72</v>
      </c>
      <c r="E13471">
        <v>1674418.6047</v>
      </c>
      <c r="F13471">
        <v>2</v>
      </c>
      <c r="G13471">
        <v>3</v>
      </c>
      <c r="H13471">
        <v>15000000</v>
      </c>
    </row>
    <row r="13472" spans="1:8" x14ac:dyDescent="0.3">
      <c r="A13472" s="1">
        <v>43009</v>
      </c>
      <c r="B13472" s="2" t="s">
        <v>325</v>
      </c>
      <c r="C13472">
        <v>80082</v>
      </c>
      <c r="D13472">
        <v>552454</v>
      </c>
      <c r="E13472">
        <v>68986039.309699997</v>
      </c>
      <c r="F13472">
        <v>31359</v>
      </c>
      <c r="G13472">
        <v>552963</v>
      </c>
      <c r="H13472">
        <v>176333110.1119</v>
      </c>
    </row>
    <row r="13473" spans="1:8" x14ac:dyDescent="0.3">
      <c r="A13473" s="1">
        <v>43009</v>
      </c>
      <c r="B13473" s="2" t="s">
        <v>326</v>
      </c>
      <c r="C13473">
        <v>12254</v>
      </c>
      <c r="D13473">
        <v>1710.0000000000002</v>
      </c>
      <c r="E13473">
        <v>1395462.7061000001</v>
      </c>
      <c r="F13473">
        <v>17046</v>
      </c>
      <c r="G13473">
        <v>2114</v>
      </c>
      <c r="H13473">
        <v>1240173.6477999999</v>
      </c>
    </row>
    <row r="13474" spans="1:8" x14ac:dyDescent="0.3">
      <c r="A13474" s="1">
        <v>43009</v>
      </c>
      <c r="B13474" s="2" t="s">
        <v>327</v>
      </c>
      <c r="C13474">
        <v>7</v>
      </c>
      <c r="D13474">
        <v>1</v>
      </c>
      <c r="E13474">
        <v>1428571.4286</v>
      </c>
      <c r="F13474">
        <v>217</v>
      </c>
      <c r="G13474">
        <v>15</v>
      </c>
      <c r="H13474">
        <v>691244.23959999997</v>
      </c>
    </row>
    <row r="13475" spans="1:8" x14ac:dyDescent="0.3">
      <c r="A13475" s="1">
        <v>43009</v>
      </c>
      <c r="B13475" s="2" t="s">
        <v>328</v>
      </c>
      <c r="C13475">
        <v>85</v>
      </c>
      <c r="D13475">
        <v>376</v>
      </c>
      <c r="E13475">
        <v>44235294.117600001</v>
      </c>
      <c r="F13475">
        <v>212</v>
      </c>
      <c r="G13475">
        <v>362</v>
      </c>
      <c r="H13475">
        <v>17075471.698100001</v>
      </c>
    </row>
    <row r="13476" spans="1:8" x14ac:dyDescent="0.3">
      <c r="A13476" s="1">
        <v>43009</v>
      </c>
      <c r="B13476" s="2" t="s">
        <v>329</v>
      </c>
      <c r="C13476">
        <v>2228</v>
      </c>
      <c r="D13476">
        <v>507</v>
      </c>
      <c r="E13476">
        <v>2275583.4829000002</v>
      </c>
      <c r="F13476">
        <v>2863</v>
      </c>
      <c r="G13476">
        <v>708</v>
      </c>
      <c r="H13476">
        <v>2472930.4925000002</v>
      </c>
    </row>
    <row r="13477" spans="1:8" x14ac:dyDescent="0.3">
      <c r="A13477" s="1">
        <v>43009</v>
      </c>
      <c r="B13477" s="2" t="s">
        <v>60</v>
      </c>
      <c r="C13477">
        <v>19</v>
      </c>
      <c r="D13477">
        <v>1764</v>
      </c>
      <c r="E13477">
        <v>928421052.63160002</v>
      </c>
      <c r="F13477">
        <v>27</v>
      </c>
      <c r="G13477">
        <v>1764</v>
      </c>
      <c r="H13477">
        <v>653333333.33329999</v>
      </c>
    </row>
    <row r="13478" spans="1:8" x14ac:dyDescent="0.3">
      <c r="A13478" s="1">
        <v>43009</v>
      </c>
      <c r="B13478" s="2" t="s">
        <v>331</v>
      </c>
      <c r="C13478">
        <v>3168</v>
      </c>
      <c r="D13478">
        <v>1347</v>
      </c>
      <c r="E13478">
        <v>4251893.9393999996</v>
      </c>
      <c r="F13478">
        <v>4564</v>
      </c>
      <c r="G13478">
        <v>1512</v>
      </c>
      <c r="H13478">
        <v>3312883.4356</v>
      </c>
    </row>
    <row r="13479" spans="1:8" x14ac:dyDescent="0.3">
      <c r="A13479" s="1">
        <v>43009</v>
      </c>
      <c r="B13479" s="2" t="s">
        <v>332</v>
      </c>
      <c r="C13479">
        <v>419</v>
      </c>
      <c r="D13479">
        <v>3168</v>
      </c>
      <c r="E13479">
        <v>75608591.885399997</v>
      </c>
      <c r="F13479">
        <v>192</v>
      </c>
      <c r="G13479">
        <v>2959</v>
      </c>
      <c r="H13479">
        <v>154114583.33329999</v>
      </c>
    </row>
    <row r="13480" spans="1:8" x14ac:dyDescent="0.3">
      <c r="A13480" s="1">
        <v>43009</v>
      </c>
      <c r="B13480" s="2" t="s">
        <v>63</v>
      </c>
      <c r="C13480">
        <v>373</v>
      </c>
      <c r="D13480">
        <v>14312</v>
      </c>
      <c r="E13480">
        <v>383699731.90350002</v>
      </c>
      <c r="F13480">
        <v>132</v>
      </c>
      <c r="G13480">
        <v>15080.000000000002</v>
      </c>
      <c r="H13480">
        <v>1142424242.4242001</v>
      </c>
    </row>
    <row r="13481" spans="1:8" x14ac:dyDescent="0.3">
      <c r="A13481" s="1">
        <v>43009</v>
      </c>
      <c r="B13481" s="2" t="s">
        <v>333</v>
      </c>
      <c r="C13481">
        <v>85904</v>
      </c>
      <c r="D13481">
        <v>32306</v>
      </c>
      <c r="E13481">
        <v>3760709.6294</v>
      </c>
      <c r="F13481">
        <v>111543</v>
      </c>
      <c r="G13481">
        <v>36250</v>
      </c>
      <c r="H13481">
        <v>3249867.764</v>
      </c>
    </row>
    <row r="13482" spans="1:8" x14ac:dyDescent="0.3">
      <c r="A13482" s="1">
        <v>43009</v>
      </c>
      <c r="B13482" s="2" t="s">
        <v>334</v>
      </c>
      <c r="F13482">
        <v>22</v>
      </c>
      <c r="G13482">
        <v>52</v>
      </c>
      <c r="H13482">
        <v>23636363.636399999</v>
      </c>
    </row>
    <row r="13483" spans="1:8" x14ac:dyDescent="0.3">
      <c r="A13483" s="1">
        <v>43009</v>
      </c>
      <c r="B13483" s="2" t="s">
        <v>66</v>
      </c>
      <c r="C13483">
        <v>12</v>
      </c>
      <c r="D13483">
        <v>4</v>
      </c>
      <c r="E13483">
        <v>3333333.3333000001</v>
      </c>
    </row>
    <row r="13484" spans="1:8" x14ac:dyDescent="0.3">
      <c r="A13484" s="1">
        <v>43009</v>
      </c>
      <c r="B13484" s="2" t="s">
        <v>336</v>
      </c>
      <c r="C13484">
        <v>97</v>
      </c>
      <c r="D13484">
        <v>409.99999999999994</v>
      </c>
      <c r="E13484">
        <v>42268041.237099998</v>
      </c>
      <c r="F13484">
        <v>89</v>
      </c>
      <c r="G13484">
        <v>478</v>
      </c>
      <c r="H13484">
        <v>53707865.168499999</v>
      </c>
    </row>
    <row r="13485" spans="1:8" x14ac:dyDescent="0.3">
      <c r="A13485" s="1">
        <v>43009</v>
      </c>
      <c r="B13485" s="2" t="s">
        <v>337</v>
      </c>
      <c r="C13485">
        <v>21</v>
      </c>
      <c r="D13485">
        <v>4200</v>
      </c>
      <c r="E13485">
        <v>2000000000</v>
      </c>
      <c r="F13485">
        <v>21</v>
      </c>
      <c r="G13485">
        <v>4202</v>
      </c>
      <c r="H13485">
        <v>2000952380.9524</v>
      </c>
    </row>
    <row r="13486" spans="1:8" x14ac:dyDescent="0.3">
      <c r="A13486" s="1">
        <v>43009</v>
      </c>
      <c r="B13486" s="2" t="s">
        <v>484</v>
      </c>
      <c r="C13486">
        <v>1117</v>
      </c>
      <c r="D13486">
        <v>136</v>
      </c>
      <c r="E13486">
        <v>1217547.0009000001</v>
      </c>
      <c r="F13486">
        <v>1113</v>
      </c>
      <c r="G13486">
        <v>106</v>
      </c>
      <c r="H13486">
        <v>952380.95239999995</v>
      </c>
    </row>
    <row r="13487" spans="1:8" x14ac:dyDescent="0.3">
      <c r="A13487" s="1">
        <v>43009</v>
      </c>
      <c r="B13487" s="2" t="s">
        <v>338</v>
      </c>
      <c r="C13487">
        <v>1964</v>
      </c>
      <c r="D13487">
        <v>215</v>
      </c>
      <c r="E13487">
        <v>1094704.6843000001</v>
      </c>
      <c r="F13487">
        <v>1990</v>
      </c>
      <c r="G13487">
        <v>200</v>
      </c>
      <c r="H13487">
        <v>1005025.1256</v>
      </c>
    </row>
    <row r="13488" spans="1:8" x14ac:dyDescent="0.3">
      <c r="A13488" s="1">
        <v>43009</v>
      </c>
      <c r="B13488" s="2" t="s">
        <v>340</v>
      </c>
      <c r="C13488">
        <v>1625545</v>
      </c>
      <c r="D13488">
        <v>2058959.9999999998</v>
      </c>
      <c r="E13488">
        <v>12666275.0032</v>
      </c>
      <c r="F13488">
        <v>1476387</v>
      </c>
      <c r="G13488">
        <v>2078971</v>
      </c>
      <c r="H13488">
        <v>14081477.282</v>
      </c>
    </row>
    <row r="13489" spans="1:8" x14ac:dyDescent="0.3">
      <c r="A13489" s="1">
        <v>43009</v>
      </c>
      <c r="B13489" s="2" t="s">
        <v>341</v>
      </c>
      <c r="C13489">
        <v>694253</v>
      </c>
      <c r="D13489">
        <v>775015</v>
      </c>
      <c r="E13489">
        <v>11163293.4968</v>
      </c>
      <c r="F13489">
        <v>687134</v>
      </c>
      <c r="G13489">
        <v>778641</v>
      </c>
      <c r="H13489">
        <v>11331719.8683</v>
      </c>
    </row>
    <row r="13490" spans="1:8" x14ac:dyDescent="0.3">
      <c r="A13490" s="1">
        <v>43009</v>
      </c>
      <c r="B13490" s="2" t="s">
        <v>342</v>
      </c>
      <c r="C13490">
        <v>409</v>
      </c>
      <c r="D13490">
        <v>41652</v>
      </c>
      <c r="E13490">
        <v>1018386308.0685</v>
      </c>
      <c r="F13490">
        <v>262</v>
      </c>
      <c r="G13490">
        <v>42138</v>
      </c>
      <c r="H13490">
        <v>1608320610.687</v>
      </c>
    </row>
    <row r="13491" spans="1:8" x14ac:dyDescent="0.3">
      <c r="A13491" s="1">
        <v>43009</v>
      </c>
      <c r="B13491" s="2" t="s">
        <v>343</v>
      </c>
      <c r="C13491">
        <v>286627</v>
      </c>
      <c r="D13491">
        <v>270462</v>
      </c>
      <c r="E13491">
        <v>9436026.6129999999</v>
      </c>
      <c r="F13491">
        <v>245013</v>
      </c>
      <c r="G13491">
        <v>267717</v>
      </c>
      <c r="H13491">
        <v>10926644.7086</v>
      </c>
    </row>
    <row r="13492" spans="1:8" x14ac:dyDescent="0.3">
      <c r="A13492" s="1">
        <v>43009</v>
      </c>
      <c r="B13492" s="2" t="s">
        <v>468</v>
      </c>
      <c r="C13492">
        <v>10938</v>
      </c>
      <c r="D13492">
        <v>59304.999999999993</v>
      </c>
      <c r="E13492">
        <v>54219235.692100003</v>
      </c>
      <c r="F13492">
        <v>11761</v>
      </c>
      <c r="G13492">
        <v>56960</v>
      </c>
      <c r="H13492">
        <v>48431255.845600002</v>
      </c>
    </row>
    <row r="13493" spans="1:8" x14ac:dyDescent="0.3">
      <c r="A13493" s="1">
        <v>43009</v>
      </c>
      <c r="B13493" s="2" t="s">
        <v>345</v>
      </c>
      <c r="C13493">
        <v>295</v>
      </c>
      <c r="D13493">
        <v>32</v>
      </c>
      <c r="E13493">
        <v>1084745.7627000001</v>
      </c>
      <c r="F13493">
        <v>575</v>
      </c>
      <c r="G13493">
        <v>42</v>
      </c>
      <c r="H13493">
        <v>730434.78260000004</v>
      </c>
    </row>
    <row r="13494" spans="1:8" x14ac:dyDescent="0.3">
      <c r="A13494" s="1">
        <v>43009</v>
      </c>
      <c r="B13494" s="2" t="s">
        <v>77</v>
      </c>
      <c r="C13494">
        <v>101636</v>
      </c>
      <c r="D13494">
        <v>25623</v>
      </c>
      <c r="E13494">
        <v>2521055.5315</v>
      </c>
      <c r="F13494">
        <v>133364</v>
      </c>
      <c r="G13494">
        <v>28480</v>
      </c>
      <c r="H13494">
        <v>2135508.8330000001</v>
      </c>
    </row>
    <row r="13495" spans="1:8" x14ac:dyDescent="0.3">
      <c r="A13495" s="1">
        <v>43009</v>
      </c>
      <c r="B13495" s="2" t="s">
        <v>346</v>
      </c>
      <c r="C13495">
        <v>1253</v>
      </c>
      <c r="D13495">
        <v>38088</v>
      </c>
      <c r="E13495">
        <v>303974461.29290003</v>
      </c>
      <c r="F13495">
        <v>724</v>
      </c>
      <c r="G13495">
        <v>38059</v>
      </c>
      <c r="H13495">
        <v>525676795.5801</v>
      </c>
    </row>
    <row r="13496" spans="1:8" x14ac:dyDescent="0.3">
      <c r="A13496" s="1">
        <v>43009</v>
      </c>
      <c r="B13496" s="2" t="s">
        <v>78</v>
      </c>
      <c r="C13496">
        <v>113689</v>
      </c>
      <c r="D13496">
        <v>32432</v>
      </c>
      <c r="E13496">
        <v>2852694.6318000001</v>
      </c>
      <c r="F13496">
        <v>114332</v>
      </c>
      <c r="G13496">
        <v>38319</v>
      </c>
      <c r="H13496">
        <v>3351555.1201999998</v>
      </c>
    </row>
    <row r="13497" spans="1:8" x14ac:dyDescent="0.3">
      <c r="A13497" s="1">
        <v>43009</v>
      </c>
      <c r="B13497" s="2" t="s">
        <v>347</v>
      </c>
      <c r="C13497">
        <v>135757</v>
      </c>
      <c r="D13497">
        <v>115049</v>
      </c>
      <c r="E13497">
        <v>8474627.4594000001</v>
      </c>
      <c r="F13497">
        <v>145504</v>
      </c>
      <c r="G13497">
        <v>119314.00000000001</v>
      </c>
      <c r="H13497">
        <v>8200049.4831999997</v>
      </c>
    </row>
    <row r="13498" spans="1:8" x14ac:dyDescent="0.3">
      <c r="A13498" s="1">
        <v>43009</v>
      </c>
      <c r="B13498" s="2" t="s">
        <v>348</v>
      </c>
      <c r="C13498">
        <v>233</v>
      </c>
      <c r="D13498">
        <v>2735</v>
      </c>
      <c r="E13498">
        <v>117381974.2489</v>
      </c>
      <c r="F13498">
        <v>199</v>
      </c>
      <c r="G13498">
        <v>2684</v>
      </c>
      <c r="H13498">
        <v>134874371.85929999</v>
      </c>
    </row>
    <row r="13499" spans="1:8" x14ac:dyDescent="0.3">
      <c r="A13499" s="1">
        <v>43009</v>
      </c>
      <c r="B13499" s="2" t="s">
        <v>81</v>
      </c>
      <c r="C13499">
        <v>130</v>
      </c>
      <c r="D13499">
        <v>855.00000000000011</v>
      </c>
      <c r="E13499">
        <v>65769230.769199997</v>
      </c>
      <c r="F13499">
        <v>273</v>
      </c>
      <c r="G13499">
        <v>876</v>
      </c>
      <c r="H13499">
        <v>32087912.087900002</v>
      </c>
    </row>
    <row r="13500" spans="1:8" x14ac:dyDescent="0.3">
      <c r="A13500" s="1">
        <v>43009</v>
      </c>
      <c r="B13500" s="2" t="s">
        <v>350</v>
      </c>
      <c r="C13500">
        <v>1346</v>
      </c>
      <c r="D13500">
        <v>648</v>
      </c>
      <c r="E13500">
        <v>4814264.4874</v>
      </c>
      <c r="F13500">
        <v>2249</v>
      </c>
      <c r="G13500">
        <v>680</v>
      </c>
      <c r="H13500">
        <v>3023566.0293000001</v>
      </c>
    </row>
    <row r="13501" spans="1:8" x14ac:dyDescent="0.3">
      <c r="A13501" s="1">
        <v>43009</v>
      </c>
      <c r="B13501" s="2" t="s">
        <v>351</v>
      </c>
      <c r="C13501">
        <v>350</v>
      </c>
      <c r="D13501">
        <v>85</v>
      </c>
      <c r="E13501">
        <v>2428571.4286000002</v>
      </c>
      <c r="F13501">
        <v>394</v>
      </c>
      <c r="G13501">
        <v>47</v>
      </c>
      <c r="H13501">
        <v>1192893.4010000001</v>
      </c>
    </row>
    <row r="13502" spans="1:8" x14ac:dyDescent="0.3">
      <c r="A13502" s="1">
        <v>43009</v>
      </c>
      <c r="B13502" s="2" t="s">
        <v>352</v>
      </c>
      <c r="C13502">
        <v>991</v>
      </c>
      <c r="D13502">
        <v>103</v>
      </c>
      <c r="E13502">
        <v>1039354.1877</v>
      </c>
      <c r="F13502">
        <v>1860</v>
      </c>
      <c r="G13502">
        <v>153</v>
      </c>
      <c r="H13502">
        <v>822580.64520000003</v>
      </c>
    </row>
    <row r="13503" spans="1:8" x14ac:dyDescent="0.3">
      <c r="A13503" s="1">
        <v>43009</v>
      </c>
      <c r="B13503" s="2" t="s">
        <v>353</v>
      </c>
      <c r="C13503">
        <v>4932</v>
      </c>
      <c r="D13503">
        <v>942</v>
      </c>
      <c r="E13503">
        <v>1909975.6691000001</v>
      </c>
      <c r="F13503">
        <v>7611</v>
      </c>
      <c r="G13503">
        <v>1138</v>
      </c>
      <c r="H13503">
        <v>1495204.3096</v>
      </c>
    </row>
    <row r="13504" spans="1:8" x14ac:dyDescent="0.3">
      <c r="A13504" s="1">
        <v>43009</v>
      </c>
      <c r="B13504" s="2" t="s">
        <v>354</v>
      </c>
      <c r="C13504">
        <v>1660</v>
      </c>
      <c r="D13504">
        <v>214</v>
      </c>
      <c r="E13504">
        <v>1289156.6265</v>
      </c>
      <c r="F13504">
        <v>1837</v>
      </c>
      <c r="G13504">
        <v>238</v>
      </c>
      <c r="H13504">
        <v>1295590.6369</v>
      </c>
    </row>
    <row r="13505" spans="1:8" x14ac:dyDescent="0.3">
      <c r="A13505" s="1">
        <v>43009</v>
      </c>
      <c r="B13505" s="2" t="s">
        <v>355</v>
      </c>
      <c r="C13505">
        <v>5795</v>
      </c>
      <c r="D13505">
        <v>48632</v>
      </c>
      <c r="E13505">
        <v>83920621.225199997</v>
      </c>
      <c r="F13505">
        <v>5879</v>
      </c>
      <c r="G13505">
        <v>50688</v>
      </c>
      <c r="H13505">
        <v>86218744.684499994</v>
      </c>
    </row>
    <row r="13506" spans="1:8" x14ac:dyDescent="0.3">
      <c r="A13506" s="1">
        <v>43009</v>
      </c>
      <c r="B13506" s="2" t="s">
        <v>356</v>
      </c>
      <c r="C13506">
        <v>2715</v>
      </c>
      <c r="D13506">
        <v>682</v>
      </c>
      <c r="E13506">
        <v>2511970.5340999998</v>
      </c>
      <c r="F13506">
        <v>3741</v>
      </c>
      <c r="G13506">
        <v>803.99999999999989</v>
      </c>
      <c r="H13506">
        <v>2149157.9791000001</v>
      </c>
    </row>
    <row r="13507" spans="1:8" x14ac:dyDescent="0.3">
      <c r="A13507" s="1">
        <v>43009</v>
      </c>
      <c r="B13507" s="2" t="s">
        <v>96</v>
      </c>
      <c r="C13507">
        <v>51073</v>
      </c>
      <c r="D13507">
        <v>8061</v>
      </c>
      <c r="E13507">
        <v>1578329.0584</v>
      </c>
      <c r="F13507">
        <v>73629</v>
      </c>
      <c r="G13507">
        <v>10160</v>
      </c>
      <c r="H13507">
        <v>1379891.0755</v>
      </c>
    </row>
    <row r="13508" spans="1:8" x14ac:dyDescent="0.3">
      <c r="A13508" s="1">
        <v>43009</v>
      </c>
      <c r="B13508" s="2" t="s">
        <v>357</v>
      </c>
      <c r="C13508">
        <v>1954</v>
      </c>
      <c r="D13508">
        <v>7300</v>
      </c>
      <c r="E13508">
        <v>37359263.0502</v>
      </c>
      <c r="F13508">
        <v>5396</v>
      </c>
      <c r="G13508">
        <v>8176.0000000000009</v>
      </c>
      <c r="H13508">
        <v>15151964.418099999</v>
      </c>
    </row>
    <row r="13509" spans="1:8" x14ac:dyDescent="0.3">
      <c r="A13509" s="1">
        <v>43009</v>
      </c>
      <c r="B13509" s="2" t="s">
        <v>358</v>
      </c>
      <c r="C13509">
        <v>2272</v>
      </c>
      <c r="D13509">
        <v>1451</v>
      </c>
      <c r="E13509">
        <v>6386443.6619999995</v>
      </c>
      <c r="F13509">
        <v>6833</v>
      </c>
      <c r="G13509">
        <v>881</v>
      </c>
      <c r="H13509">
        <v>1289331.1869000001</v>
      </c>
    </row>
    <row r="13510" spans="1:8" x14ac:dyDescent="0.3">
      <c r="A13510" s="1">
        <v>43009</v>
      </c>
      <c r="B13510" s="2" t="s">
        <v>99</v>
      </c>
      <c r="C13510">
        <v>95109</v>
      </c>
      <c r="D13510">
        <v>15140</v>
      </c>
      <c r="E13510">
        <v>1591857.7631999999</v>
      </c>
      <c r="F13510">
        <v>113567</v>
      </c>
      <c r="G13510">
        <v>15166</v>
      </c>
      <c r="H13510">
        <v>1335423.1422999999</v>
      </c>
    </row>
    <row r="13511" spans="1:8" x14ac:dyDescent="0.3">
      <c r="A13511" s="1">
        <v>43009</v>
      </c>
      <c r="B13511" s="2" t="s">
        <v>359</v>
      </c>
      <c r="C13511">
        <v>201</v>
      </c>
      <c r="D13511">
        <v>1787</v>
      </c>
      <c r="E13511">
        <v>88905472.636800006</v>
      </c>
      <c r="F13511">
        <v>267</v>
      </c>
      <c r="G13511">
        <v>1876.0000000000002</v>
      </c>
      <c r="H13511">
        <v>70262172.284600005</v>
      </c>
    </row>
    <row r="13512" spans="1:8" x14ac:dyDescent="0.3">
      <c r="A13512" s="1">
        <v>43009</v>
      </c>
      <c r="B13512" s="2" t="s">
        <v>218</v>
      </c>
      <c r="C13512">
        <v>2837</v>
      </c>
      <c r="D13512">
        <v>1199</v>
      </c>
      <c r="E13512">
        <v>4226295.3823999995</v>
      </c>
      <c r="F13512">
        <v>7589</v>
      </c>
      <c r="G13512">
        <v>1058</v>
      </c>
      <c r="H13512">
        <v>1394123.0729</v>
      </c>
    </row>
    <row r="13513" spans="1:8" x14ac:dyDescent="0.3">
      <c r="A13513" s="1">
        <v>43009</v>
      </c>
      <c r="B13513" s="2" t="s">
        <v>360</v>
      </c>
      <c r="C13513">
        <v>387383</v>
      </c>
      <c r="D13513">
        <v>235333</v>
      </c>
      <c r="E13513">
        <v>6074943.9186000004</v>
      </c>
      <c r="F13513">
        <v>394928</v>
      </c>
      <c r="G13513">
        <v>227744</v>
      </c>
      <c r="H13513">
        <v>5766722.0354000004</v>
      </c>
    </row>
    <row r="13514" spans="1:8" x14ac:dyDescent="0.3">
      <c r="A13514" s="1">
        <v>43009</v>
      </c>
      <c r="B13514" s="2" t="s">
        <v>361</v>
      </c>
      <c r="C13514">
        <v>41</v>
      </c>
      <c r="D13514">
        <v>63</v>
      </c>
      <c r="E13514">
        <v>15365853.658500001</v>
      </c>
      <c r="F13514">
        <v>35</v>
      </c>
      <c r="G13514">
        <v>57.999999999999993</v>
      </c>
      <c r="H13514">
        <v>16571428.5714</v>
      </c>
    </row>
    <row r="13515" spans="1:8" x14ac:dyDescent="0.3">
      <c r="A13515" s="1">
        <v>43009</v>
      </c>
      <c r="B13515" s="2" t="s">
        <v>362</v>
      </c>
      <c r="C13515">
        <v>1311</v>
      </c>
      <c r="D13515">
        <v>166</v>
      </c>
      <c r="E13515">
        <v>1266209.0008</v>
      </c>
      <c r="F13515">
        <v>3284</v>
      </c>
      <c r="G13515">
        <v>359</v>
      </c>
      <c r="H13515">
        <v>1093179.0499</v>
      </c>
    </row>
    <row r="13516" spans="1:8" x14ac:dyDescent="0.3">
      <c r="A13516" s="1">
        <v>43009</v>
      </c>
      <c r="B13516" s="2" t="s">
        <v>477</v>
      </c>
      <c r="C13516">
        <v>2070</v>
      </c>
      <c r="D13516">
        <v>446</v>
      </c>
      <c r="E13516">
        <v>2154589.372</v>
      </c>
      <c r="F13516">
        <v>2624</v>
      </c>
      <c r="G13516">
        <v>445</v>
      </c>
      <c r="H13516">
        <v>1695884.1462999999</v>
      </c>
    </row>
    <row r="13517" spans="1:8" x14ac:dyDescent="0.3">
      <c r="A13517" s="1">
        <v>43009</v>
      </c>
      <c r="B13517" s="2" t="s">
        <v>109</v>
      </c>
      <c r="C13517">
        <v>1562</v>
      </c>
      <c r="D13517">
        <v>819</v>
      </c>
      <c r="E13517">
        <v>5243277.8488999996</v>
      </c>
      <c r="F13517">
        <v>3087</v>
      </c>
      <c r="G13517">
        <v>721</v>
      </c>
      <c r="H13517">
        <v>2335600.9070000001</v>
      </c>
    </row>
    <row r="13518" spans="1:8" x14ac:dyDescent="0.3">
      <c r="A13518" s="1">
        <v>43009</v>
      </c>
      <c r="B13518" s="2" t="s">
        <v>364</v>
      </c>
      <c r="C13518">
        <v>187</v>
      </c>
      <c r="D13518">
        <v>760</v>
      </c>
      <c r="E13518">
        <v>40641711.229900002</v>
      </c>
      <c r="F13518">
        <v>284</v>
      </c>
      <c r="G13518">
        <v>743</v>
      </c>
      <c r="H13518">
        <v>26161971.831</v>
      </c>
    </row>
    <row r="13519" spans="1:8" x14ac:dyDescent="0.3">
      <c r="A13519" s="1">
        <v>43009</v>
      </c>
      <c r="B13519" s="2" t="s">
        <v>365</v>
      </c>
      <c r="C13519">
        <v>6332</v>
      </c>
      <c r="D13519">
        <v>966</v>
      </c>
      <c r="E13519">
        <v>1525584.3334999999</v>
      </c>
      <c r="F13519">
        <v>8873</v>
      </c>
      <c r="G13519">
        <v>1003.9999999999999</v>
      </c>
      <c r="H13519">
        <v>1131522.5966</v>
      </c>
    </row>
    <row r="13520" spans="1:8" x14ac:dyDescent="0.3">
      <c r="A13520" s="1">
        <v>43009</v>
      </c>
      <c r="B13520" s="2" t="s">
        <v>366</v>
      </c>
      <c r="C13520">
        <v>2443</v>
      </c>
      <c r="D13520">
        <v>20210</v>
      </c>
      <c r="E13520">
        <v>82726156.365099996</v>
      </c>
      <c r="F13520">
        <v>2209</v>
      </c>
      <c r="G13520">
        <v>19199</v>
      </c>
      <c r="H13520">
        <v>86912630.149399996</v>
      </c>
    </row>
    <row r="13521" spans="1:8" x14ac:dyDescent="0.3">
      <c r="A13521" s="1">
        <v>43009</v>
      </c>
      <c r="B13521" s="2" t="s">
        <v>367</v>
      </c>
      <c r="C13521">
        <v>18</v>
      </c>
      <c r="D13521">
        <v>2350</v>
      </c>
      <c r="E13521">
        <v>1305555555.5555999</v>
      </c>
      <c r="F13521">
        <v>25</v>
      </c>
      <c r="G13521">
        <v>2352</v>
      </c>
      <c r="H13521">
        <v>940800000</v>
      </c>
    </row>
    <row r="13522" spans="1:8" x14ac:dyDescent="0.3">
      <c r="A13522" s="1">
        <v>43009</v>
      </c>
      <c r="B13522" s="2" t="s">
        <v>368</v>
      </c>
      <c r="C13522">
        <v>1642</v>
      </c>
      <c r="D13522">
        <v>357</v>
      </c>
      <c r="E13522">
        <v>2174177.8319000001</v>
      </c>
      <c r="F13522">
        <v>1736</v>
      </c>
      <c r="G13522">
        <v>516</v>
      </c>
      <c r="H13522">
        <v>2972350.2303999998</v>
      </c>
    </row>
    <row r="13523" spans="1:8" x14ac:dyDescent="0.3">
      <c r="A13523" s="1">
        <v>43009</v>
      </c>
      <c r="B13523" s="2" t="s">
        <v>370</v>
      </c>
      <c r="C13523">
        <v>1336</v>
      </c>
      <c r="D13523">
        <v>372</v>
      </c>
      <c r="E13523">
        <v>2784431.1376999998</v>
      </c>
      <c r="F13523">
        <v>2354</v>
      </c>
      <c r="G13523">
        <v>285</v>
      </c>
      <c r="H13523">
        <v>1210705.1827</v>
      </c>
    </row>
    <row r="13524" spans="1:8" x14ac:dyDescent="0.3">
      <c r="A13524" s="1">
        <v>43009</v>
      </c>
      <c r="B13524" s="2" t="s">
        <v>371</v>
      </c>
      <c r="C13524">
        <v>2356</v>
      </c>
      <c r="D13524">
        <v>382</v>
      </c>
      <c r="E13524">
        <v>1621392.1902000001</v>
      </c>
      <c r="F13524">
        <v>3813</v>
      </c>
      <c r="G13524">
        <v>378</v>
      </c>
      <c r="H13524">
        <v>991345.39729999995</v>
      </c>
    </row>
    <row r="13525" spans="1:8" x14ac:dyDescent="0.3">
      <c r="A13525" s="1">
        <v>43009</v>
      </c>
      <c r="B13525" s="2" t="s">
        <v>372</v>
      </c>
      <c r="C13525">
        <v>1933</v>
      </c>
      <c r="D13525">
        <v>480</v>
      </c>
      <c r="E13525">
        <v>2483186.7563</v>
      </c>
      <c r="F13525">
        <v>3073</v>
      </c>
      <c r="G13525">
        <v>488.99999999999994</v>
      </c>
      <c r="H13525">
        <v>1591278.8806</v>
      </c>
    </row>
    <row r="13526" spans="1:8" x14ac:dyDescent="0.3">
      <c r="A13526" s="1">
        <v>43009</v>
      </c>
      <c r="B13526" s="2" t="s">
        <v>469</v>
      </c>
      <c r="C13526">
        <v>61</v>
      </c>
      <c r="D13526">
        <v>519</v>
      </c>
      <c r="E13526">
        <v>85081967.213100001</v>
      </c>
      <c r="F13526">
        <v>45</v>
      </c>
      <c r="G13526">
        <v>543</v>
      </c>
      <c r="H13526">
        <v>120666666.66670001</v>
      </c>
    </row>
    <row r="13527" spans="1:8" x14ac:dyDescent="0.3">
      <c r="A13527" s="1">
        <v>43009</v>
      </c>
      <c r="B13527" s="2" t="s">
        <v>120</v>
      </c>
      <c r="C13527">
        <v>19</v>
      </c>
      <c r="D13527">
        <v>591</v>
      </c>
      <c r="E13527">
        <v>311052631.57889998</v>
      </c>
      <c r="F13527">
        <v>30</v>
      </c>
      <c r="G13527">
        <v>885</v>
      </c>
      <c r="H13527">
        <v>295000000</v>
      </c>
    </row>
    <row r="13528" spans="1:8" x14ac:dyDescent="0.3">
      <c r="A13528" s="1">
        <v>43009</v>
      </c>
      <c r="B13528" s="2" t="s">
        <v>470</v>
      </c>
      <c r="C13528">
        <v>4304</v>
      </c>
      <c r="D13528">
        <v>185465</v>
      </c>
      <c r="E13528">
        <v>430913104.08920002</v>
      </c>
      <c r="F13528">
        <v>5462</v>
      </c>
      <c r="G13528">
        <v>185465</v>
      </c>
      <c r="H13528">
        <v>339555108.01899999</v>
      </c>
    </row>
    <row r="13529" spans="1:8" x14ac:dyDescent="0.3">
      <c r="A13529" s="1">
        <v>43009</v>
      </c>
      <c r="B13529" s="2" t="s">
        <v>373</v>
      </c>
      <c r="C13529">
        <v>1633</v>
      </c>
      <c r="D13529">
        <v>261</v>
      </c>
      <c r="E13529">
        <v>1598285.3644000001</v>
      </c>
      <c r="F13529">
        <v>489</v>
      </c>
      <c r="G13529">
        <v>52</v>
      </c>
      <c r="H13529">
        <v>1063394.683</v>
      </c>
    </row>
    <row r="13530" spans="1:8" x14ac:dyDescent="0.3">
      <c r="A13530" s="1">
        <v>43009</v>
      </c>
      <c r="B13530" s="2" t="s">
        <v>374</v>
      </c>
      <c r="C13530">
        <v>4173</v>
      </c>
      <c r="D13530">
        <v>1235</v>
      </c>
      <c r="E13530">
        <v>2959501.5575999999</v>
      </c>
      <c r="F13530">
        <v>4708</v>
      </c>
      <c r="G13530">
        <v>1090</v>
      </c>
      <c r="H13530">
        <v>2315208.1562999999</v>
      </c>
    </row>
    <row r="13531" spans="1:8" x14ac:dyDescent="0.3">
      <c r="A13531" s="1">
        <v>43009</v>
      </c>
      <c r="B13531" s="2" t="s">
        <v>375</v>
      </c>
      <c r="C13531">
        <v>85</v>
      </c>
      <c r="D13531">
        <v>16196</v>
      </c>
      <c r="E13531">
        <v>1905411764.7059</v>
      </c>
      <c r="F13531">
        <v>100</v>
      </c>
      <c r="G13531">
        <v>15969</v>
      </c>
      <c r="H13531">
        <v>1596900000</v>
      </c>
    </row>
    <row r="13532" spans="1:8" x14ac:dyDescent="0.3">
      <c r="A13532" s="1">
        <v>43009</v>
      </c>
      <c r="B13532" s="2" t="s">
        <v>378</v>
      </c>
      <c r="C13532">
        <v>3118</v>
      </c>
      <c r="D13532">
        <v>365</v>
      </c>
      <c r="E13532">
        <v>1170622.1936999999</v>
      </c>
      <c r="F13532">
        <v>4041</v>
      </c>
      <c r="G13532">
        <v>532</v>
      </c>
      <c r="H13532">
        <v>1316505.8154</v>
      </c>
    </row>
    <row r="13533" spans="1:8" x14ac:dyDescent="0.3">
      <c r="A13533" s="1">
        <v>43009</v>
      </c>
      <c r="B13533" s="2" t="s">
        <v>128</v>
      </c>
      <c r="C13533">
        <v>163089</v>
      </c>
      <c r="D13533">
        <v>39400</v>
      </c>
      <c r="E13533">
        <v>2415858.8254999998</v>
      </c>
      <c r="F13533">
        <v>194724</v>
      </c>
      <c r="G13533">
        <v>41125</v>
      </c>
      <c r="H13533">
        <v>2111963.5998</v>
      </c>
    </row>
    <row r="13534" spans="1:8" x14ac:dyDescent="0.3">
      <c r="A13534" s="1">
        <v>43009</v>
      </c>
      <c r="B13534" s="2" t="s">
        <v>379</v>
      </c>
      <c r="C13534">
        <v>93</v>
      </c>
      <c r="D13534">
        <v>2662</v>
      </c>
      <c r="E13534">
        <v>286236559.13980001</v>
      </c>
      <c r="F13534">
        <v>122</v>
      </c>
      <c r="G13534">
        <v>2658</v>
      </c>
      <c r="H13534">
        <v>217868852.45899999</v>
      </c>
    </row>
    <row r="13535" spans="1:8" x14ac:dyDescent="0.3">
      <c r="A13535" s="1">
        <v>43009</v>
      </c>
      <c r="B13535" s="2" t="s">
        <v>223</v>
      </c>
      <c r="C13535">
        <v>3</v>
      </c>
      <c r="D13535">
        <v>170</v>
      </c>
      <c r="E13535">
        <v>566666666.66670001</v>
      </c>
      <c r="F13535">
        <v>1</v>
      </c>
      <c r="G13535">
        <v>25</v>
      </c>
      <c r="H13535">
        <v>250000000</v>
      </c>
    </row>
    <row r="13536" spans="1:8" x14ac:dyDescent="0.3">
      <c r="A13536" s="1">
        <v>43009</v>
      </c>
      <c r="B13536" s="2" t="s">
        <v>380</v>
      </c>
      <c r="C13536">
        <v>321</v>
      </c>
      <c r="D13536">
        <v>24677</v>
      </c>
      <c r="E13536">
        <v>768753894.08099997</v>
      </c>
      <c r="F13536">
        <v>465</v>
      </c>
      <c r="G13536">
        <v>37426</v>
      </c>
      <c r="H13536">
        <v>804860215.05379999</v>
      </c>
    </row>
    <row r="13537" spans="1:8" x14ac:dyDescent="0.3">
      <c r="A13537" s="1">
        <v>43009</v>
      </c>
      <c r="B13537" s="2" t="s">
        <v>224</v>
      </c>
      <c r="C13537">
        <v>2787</v>
      </c>
      <c r="D13537">
        <v>1326</v>
      </c>
      <c r="E13537">
        <v>4757804.0904000001</v>
      </c>
      <c r="F13537">
        <v>6296</v>
      </c>
      <c r="G13537">
        <v>1246</v>
      </c>
      <c r="H13537">
        <v>1979034.3075000001</v>
      </c>
    </row>
    <row r="13538" spans="1:8" x14ac:dyDescent="0.3">
      <c r="A13538" s="1">
        <v>43009</v>
      </c>
      <c r="B13538" s="2" t="s">
        <v>129</v>
      </c>
      <c r="C13538">
        <v>1169</v>
      </c>
      <c r="D13538">
        <v>977</v>
      </c>
      <c r="E13538">
        <v>8357570.5730999997</v>
      </c>
      <c r="F13538">
        <v>3765</v>
      </c>
      <c r="G13538">
        <v>580</v>
      </c>
      <c r="H13538">
        <v>1540504.6481000001</v>
      </c>
    </row>
    <row r="13539" spans="1:8" x14ac:dyDescent="0.3">
      <c r="A13539" s="1">
        <v>43009</v>
      </c>
      <c r="B13539" s="2" t="s">
        <v>381</v>
      </c>
      <c r="C13539">
        <v>1428</v>
      </c>
      <c r="D13539">
        <v>108</v>
      </c>
      <c r="E13539">
        <v>756302.52099999995</v>
      </c>
      <c r="F13539">
        <v>3019</v>
      </c>
      <c r="G13539">
        <v>236</v>
      </c>
      <c r="H13539">
        <v>781715.79989999998</v>
      </c>
    </row>
    <row r="13540" spans="1:8" x14ac:dyDescent="0.3">
      <c r="A13540" s="1">
        <v>43009</v>
      </c>
      <c r="B13540" s="2" t="s">
        <v>382</v>
      </c>
      <c r="C13540">
        <v>45</v>
      </c>
      <c r="D13540">
        <v>534</v>
      </c>
      <c r="E13540">
        <v>118666666.66670001</v>
      </c>
      <c r="F13540">
        <v>46</v>
      </c>
      <c r="G13540">
        <v>492</v>
      </c>
      <c r="H13540">
        <v>106956521.73909999</v>
      </c>
    </row>
    <row r="13541" spans="1:8" x14ac:dyDescent="0.3">
      <c r="A13541" s="1">
        <v>43009</v>
      </c>
      <c r="B13541" s="2" t="s">
        <v>132</v>
      </c>
      <c r="C13541">
        <v>34609</v>
      </c>
      <c r="D13541">
        <v>17815</v>
      </c>
      <c r="E13541">
        <v>5147504.9842999997</v>
      </c>
      <c r="F13541">
        <v>42458</v>
      </c>
      <c r="G13541">
        <v>17882</v>
      </c>
      <c r="H13541">
        <v>4211691.5539999995</v>
      </c>
    </row>
    <row r="13542" spans="1:8" x14ac:dyDescent="0.3">
      <c r="A13542" s="1">
        <v>43009</v>
      </c>
      <c r="B13542" s="2" t="s">
        <v>383</v>
      </c>
      <c r="C13542">
        <v>4447</v>
      </c>
      <c r="D13542">
        <v>1011</v>
      </c>
      <c r="E13542">
        <v>2273442.7703999998</v>
      </c>
      <c r="F13542">
        <v>5697</v>
      </c>
      <c r="G13542">
        <v>1313</v>
      </c>
      <c r="H13542">
        <v>2304721.7834000001</v>
      </c>
    </row>
    <row r="13543" spans="1:8" x14ac:dyDescent="0.3">
      <c r="A13543" s="1">
        <v>43009</v>
      </c>
      <c r="B13543" s="2" t="s">
        <v>133</v>
      </c>
      <c r="C13543">
        <v>403167</v>
      </c>
      <c r="D13543">
        <v>139171</v>
      </c>
      <c r="E13543">
        <v>3451944.2315000002</v>
      </c>
      <c r="F13543">
        <v>472552</v>
      </c>
      <c r="G13543">
        <v>154191</v>
      </c>
      <c r="H13543">
        <v>3262942.4909999999</v>
      </c>
    </row>
    <row r="13544" spans="1:8" x14ac:dyDescent="0.3">
      <c r="A13544" s="1">
        <v>43009</v>
      </c>
      <c r="B13544" s="2" t="s">
        <v>385</v>
      </c>
      <c r="C13544">
        <v>693</v>
      </c>
      <c r="D13544">
        <v>41</v>
      </c>
      <c r="E13544">
        <v>591630.59160000004</v>
      </c>
      <c r="F13544">
        <v>1258</v>
      </c>
      <c r="G13544">
        <v>102</v>
      </c>
      <c r="H13544">
        <v>810810.81079999998</v>
      </c>
    </row>
    <row r="13545" spans="1:8" x14ac:dyDescent="0.3">
      <c r="A13545" s="1">
        <v>43009</v>
      </c>
      <c r="B13545" s="2" t="s">
        <v>386</v>
      </c>
      <c r="C13545">
        <v>2078</v>
      </c>
      <c r="D13545">
        <v>1502</v>
      </c>
      <c r="E13545">
        <v>7228103.9461000003</v>
      </c>
      <c r="F13545">
        <v>3278</v>
      </c>
      <c r="G13545">
        <v>1538</v>
      </c>
      <c r="H13545">
        <v>4691885.2959000003</v>
      </c>
    </row>
    <row r="13546" spans="1:8" x14ac:dyDescent="0.3">
      <c r="A13546" s="1">
        <v>43009</v>
      </c>
      <c r="B13546" s="2" t="s">
        <v>387</v>
      </c>
      <c r="C13546">
        <v>29207</v>
      </c>
      <c r="D13546">
        <v>19098</v>
      </c>
      <c r="E13546">
        <v>6538843.4278999995</v>
      </c>
      <c r="F13546">
        <v>29381</v>
      </c>
      <c r="G13546">
        <v>18872</v>
      </c>
      <c r="H13546">
        <v>6423198.6657999996</v>
      </c>
    </row>
    <row r="13547" spans="1:8" x14ac:dyDescent="0.3">
      <c r="A13547" s="1">
        <v>43009</v>
      </c>
      <c r="B13547" s="2" t="s">
        <v>388</v>
      </c>
      <c r="C13547">
        <v>32232</v>
      </c>
      <c r="D13547">
        <v>264828</v>
      </c>
      <c r="E13547">
        <v>82163067.758699998</v>
      </c>
    </row>
    <row r="13548" spans="1:8" x14ac:dyDescent="0.3">
      <c r="A13548" s="1">
        <v>43009</v>
      </c>
      <c r="B13548" s="2" t="s">
        <v>389</v>
      </c>
      <c r="C13548">
        <v>177</v>
      </c>
      <c r="D13548">
        <v>17</v>
      </c>
      <c r="E13548">
        <v>960451.97739999997</v>
      </c>
      <c r="F13548">
        <v>725</v>
      </c>
      <c r="G13548">
        <v>78</v>
      </c>
      <c r="H13548">
        <v>1075862.0689999999</v>
      </c>
    </row>
    <row r="13549" spans="1:8" x14ac:dyDescent="0.3">
      <c r="A13549" s="1">
        <v>43009</v>
      </c>
      <c r="B13549" s="2" t="s">
        <v>392</v>
      </c>
      <c r="C13549">
        <v>28</v>
      </c>
      <c r="D13549">
        <v>206</v>
      </c>
      <c r="E13549">
        <v>73571428.571400002</v>
      </c>
      <c r="F13549">
        <v>19</v>
      </c>
      <c r="G13549">
        <v>218.00000000000003</v>
      </c>
      <c r="H13549">
        <v>114736842.10529999</v>
      </c>
    </row>
    <row r="13550" spans="1:8" x14ac:dyDescent="0.3">
      <c r="A13550" s="1">
        <v>43009</v>
      </c>
      <c r="B13550" s="2" t="s">
        <v>393</v>
      </c>
      <c r="C13550">
        <v>444</v>
      </c>
      <c r="D13550">
        <v>10903</v>
      </c>
      <c r="E13550">
        <v>245563063.06310001</v>
      </c>
      <c r="F13550">
        <v>1368</v>
      </c>
      <c r="G13550">
        <v>28842</v>
      </c>
      <c r="H13550">
        <v>210833333.33329999</v>
      </c>
    </row>
    <row r="13551" spans="1:8" x14ac:dyDescent="0.3">
      <c r="A13551" s="1">
        <v>43009</v>
      </c>
      <c r="B13551" s="2" t="s">
        <v>478</v>
      </c>
      <c r="C13551">
        <v>248</v>
      </c>
      <c r="D13551">
        <v>511.00000000000006</v>
      </c>
      <c r="E13551">
        <v>20604838.7097</v>
      </c>
      <c r="F13551">
        <v>354</v>
      </c>
      <c r="G13551">
        <v>621</v>
      </c>
      <c r="H13551">
        <v>17542372.8814</v>
      </c>
    </row>
    <row r="13552" spans="1:8" x14ac:dyDescent="0.3">
      <c r="A13552" s="1">
        <v>43009</v>
      </c>
      <c r="B13552" s="2" t="s">
        <v>395</v>
      </c>
      <c r="C13552">
        <v>522</v>
      </c>
      <c r="D13552">
        <v>287</v>
      </c>
      <c r="E13552">
        <v>5498084.2911999999</v>
      </c>
      <c r="F13552">
        <v>1060</v>
      </c>
      <c r="G13552">
        <v>313</v>
      </c>
      <c r="H13552">
        <v>2952830.1886999998</v>
      </c>
    </row>
    <row r="13553" spans="1:8" x14ac:dyDescent="0.3">
      <c r="A13553" s="1">
        <v>43009</v>
      </c>
      <c r="B13553" s="2" t="s">
        <v>152</v>
      </c>
      <c r="C13553">
        <v>2620</v>
      </c>
      <c r="D13553">
        <v>9302</v>
      </c>
      <c r="E13553">
        <v>35503816.793899998</v>
      </c>
      <c r="F13553">
        <v>2294</v>
      </c>
      <c r="G13553">
        <v>8847</v>
      </c>
      <c r="H13553">
        <v>38565823.888400003</v>
      </c>
    </row>
    <row r="13554" spans="1:8" x14ac:dyDescent="0.3">
      <c r="A13554" s="1">
        <v>43009</v>
      </c>
      <c r="B13554" s="2" t="s">
        <v>396</v>
      </c>
      <c r="C13554">
        <v>735</v>
      </c>
      <c r="D13554">
        <v>126</v>
      </c>
      <c r="E13554">
        <v>1714285.7143000001</v>
      </c>
      <c r="F13554">
        <v>1572</v>
      </c>
      <c r="G13554">
        <v>112.99999999999999</v>
      </c>
      <c r="H13554">
        <v>718829.51650000003</v>
      </c>
    </row>
    <row r="13555" spans="1:8" x14ac:dyDescent="0.3">
      <c r="A13555" s="1">
        <v>43009</v>
      </c>
      <c r="B13555" s="2" t="s">
        <v>397</v>
      </c>
      <c r="C13555">
        <v>747</v>
      </c>
      <c r="D13555">
        <v>122</v>
      </c>
      <c r="E13555">
        <v>1633199.4645</v>
      </c>
      <c r="F13555">
        <v>1677</v>
      </c>
      <c r="G13555">
        <v>123</v>
      </c>
      <c r="H13555">
        <v>733452.59389999998</v>
      </c>
    </row>
    <row r="13556" spans="1:8" x14ac:dyDescent="0.3">
      <c r="A13556" s="1">
        <v>43009</v>
      </c>
      <c r="B13556" s="2" t="s">
        <v>398</v>
      </c>
      <c r="C13556">
        <v>52</v>
      </c>
      <c r="D13556">
        <v>3</v>
      </c>
      <c r="E13556">
        <v>576923.07689999999</v>
      </c>
      <c r="F13556">
        <v>354</v>
      </c>
      <c r="G13556">
        <v>32</v>
      </c>
      <c r="H13556">
        <v>903954.80229999998</v>
      </c>
    </row>
    <row r="13557" spans="1:8" x14ac:dyDescent="0.3">
      <c r="A13557" s="1">
        <v>43009</v>
      </c>
      <c r="B13557" s="2" t="s">
        <v>400</v>
      </c>
      <c r="C13557">
        <v>291</v>
      </c>
      <c r="D13557">
        <v>4884</v>
      </c>
      <c r="E13557">
        <v>167835051.54640001</v>
      </c>
      <c r="F13557">
        <v>575</v>
      </c>
      <c r="G13557">
        <v>5862</v>
      </c>
      <c r="H13557">
        <v>101947826.087</v>
      </c>
    </row>
    <row r="13558" spans="1:8" x14ac:dyDescent="0.3">
      <c r="A13558" s="1">
        <v>43009</v>
      </c>
      <c r="B13558" s="2" t="s">
        <v>401</v>
      </c>
      <c r="C13558">
        <v>1009</v>
      </c>
      <c r="D13558">
        <v>269</v>
      </c>
      <c r="E13558">
        <v>2666005.9465000001</v>
      </c>
      <c r="F13558">
        <v>1985</v>
      </c>
      <c r="G13558">
        <v>250.99999999999997</v>
      </c>
      <c r="H13558">
        <v>1264483.6272</v>
      </c>
    </row>
    <row r="13559" spans="1:8" x14ac:dyDescent="0.3">
      <c r="A13559" s="1">
        <v>43009</v>
      </c>
      <c r="B13559" s="2" t="s">
        <v>156</v>
      </c>
      <c r="C13559">
        <v>51687</v>
      </c>
      <c r="D13559">
        <v>22121</v>
      </c>
      <c r="E13559">
        <v>4279799.5628000004</v>
      </c>
      <c r="F13559">
        <v>68629</v>
      </c>
      <c r="G13559">
        <v>23435</v>
      </c>
      <c r="H13559">
        <v>3414737.2102000001</v>
      </c>
    </row>
    <row r="13560" spans="1:8" x14ac:dyDescent="0.3">
      <c r="A13560" s="1">
        <v>43009</v>
      </c>
      <c r="B13560" s="2" t="s">
        <v>157</v>
      </c>
      <c r="C13560">
        <v>149767</v>
      </c>
      <c r="D13560">
        <v>315303</v>
      </c>
      <c r="E13560">
        <v>21052902.174699999</v>
      </c>
      <c r="F13560">
        <v>129825</v>
      </c>
      <c r="G13560">
        <v>313511</v>
      </c>
      <c r="H13560">
        <v>24148738.686700001</v>
      </c>
    </row>
    <row r="13561" spans="1:8" x14ac:dyDescent="0.3">
      <c r="A13561" s="1">
        <v>43009</v>
      </c>
      <c r="B13561" s="2" t="s">
        <v>158</v>
      </c>
      <c r="C13561">
        <v>1611094</v>
      </c>
      <c r="D13561">
        <v>901987.99999999988</v>
      </c>
      <c r="E13561">
        <v>5598605.6678999998</v>
      </c>
      <c r="F13561">
        <v>1324499</v>
      </c>
      <c r="G13561">
        <v>970653.00000000012</v>
      </c>
      <c r="H13561">
        <v>7328454.0040999996</v>
      </c>
    </row>
    <row r="13562" spans="1:8" x14ac:dyDescent="0.3">
      <c r="A13562" s="1">
        <v>43009</v>
      </c>
      <c r="B13562" s="2" t="s">
        <v>402</v>
      </c>
      <c r="C13562">
        <v>358</v>
      </c>
      <c r="D13562">
        <v>25730</v>
      </c>
      <c r="E13562">
        <v>718715083.79890001</v>
      </c>
      <c r="F13562">
        <v>626</v>
      </c>
      <c r="G13562">
        <v>25324</v>
      </c>
      <c r="H13562">
        <v>404536741.2141</v>
      </c>
    </row>
    <row r="13563" spans="1:8" x14ac:dyDescent="0.3">
      <c r="A13563" s="1">
        <v>43009</v>
      </c>
      <c r="B13563" s="2" t="s">
        <v>159</v>
      </c>
      <c r="C13563">
        <v>834</v>
      </c>
      <c r="D13563">
        <v>13127.000000000002</v>
      </c>
      <c r="E13563">
        <v>157398081.53479999</v>
      </c>
      <c r="F13563">
        <v>1333</v>
      </c>
      <c r="G13563">
        <v>10373</v>
      </c>
      <c r="H13563">
        <v>77816954.238600001</v>
      </c>
    </row>
    <row r="13564" spans="1:8" x14ac:dyDescent="0.3">
      <c r="A13564" s="1">
        <v>43009</v>
      </c>
      <c r="B13564" s="2" t="s">
        <v>403</v>
      </c>
      <c r="C13564">
        <v>961</v>
      </c>
      <c r="D13564">
        <v>89</v>
      </c>
      <c r="E13564">
        <v>926118.62639999995</v>
      </c>
      <c r="F13564">
        <v>1226</v>
      </c>
      <c r="G13564">
        <v>159</v>
      </c>
      <c r="H13564">
        <v>1296900.4894000001</v>
      </c>
    </row>
    <row r="13565" spans="1:8" x14ac:dyDescent="0.3">
      <c r="A13565" s="1">
        <v>43009</v>
      </c>
      <c r="B13565" s="2" t="s">
        <v>404</v>
      </c>
      <c r="C13565">
        <v>152</v>
      </c>
      <c r="D13565">
        <v>250</v>
      </c>
      <c r="E13565">
        <v>16447368.4211</v>
      </c>
      <c r="F13565">
        <v>114</v>
      </c>
      <c r="G13565">
        <v>220.00000000000003</v>
      </c>
      <c r="H13565">
        <v>19298245.614</v>
      </c>
    </row>
    <row r="13566" spans="1:8" x14ac:dyDescent="0.3">
      <c r="A13566" s="1">
        <v>43009</v>
      </c>
      <c r="B13566" s="2" t="s">
        <v>405</v>
      </c>
      <c r="C13566">
        <v>17943</v>
      </c>
      <c r="D13566">
        <v>4430</v>
      </c>
      <c r="E13566">
        <v>2468929.3875000002</v>
      </c>
      <c r="F13566">
        <v>24021</v>
      </c>
      <c r="G13566">
        <v>5064</v>
      </c>
      <c r="H13566">
        <v>2108155.3640999999</v>
      </c>
    </row>
    <row r="13567" spans="1:8" x14ac:dyDescent="0.3">
      <c r="A13567" s="1">
        <v>43009</v>
      </c>
      <c r="B13567" s="2" t="s">
        <v>165</v>
      </c>
      <c r="C13567">
        <v>96411</v>
      </c>
      <c r="D13567">
        <v>32335.000000000004</v>
      </c>
      <c r="E13567">
        <v>3353870.409</v>
      </c>
      <c r="F13567">
        <v>80340</v>
      </c>
      <c r="G13567">
        <v>46612</v>
      </c>
      <c r="H13567">
        <v>5801842.1708000004</v>
      </c>
    </row>
    <row r="13568" spans="1:8" x14ac:dyDescent="0.3">
      <c r="A13568" s="1">
        <v>43009</v>
      </c>
      <c r="B13568" s="2" t="s">
        <v>406</v>
      </c>
      <c r="C13568">
        <v>49050</v>
      </c>
      <c r="D13568">
        <v>9387</v>
      </c>
      <c r="E13568">
        <v>1913761.4679</v>
      </c>
      <c r="F13568">
        <v>73055</v>
      </c>
      <c r="G13568">
        <v>11281</v>
      </c>
      <c r="H13568">
        <v>1544179.0432</v>
      </c>
    </row>
    <row r="13569" spans="1:8" x14ac:dyDescent="0.3">
      <c r="A13569" s="1">
        <v>43009</v>
      </c>
      <c r="B13569" s="2" t="s">
        <v>407</v>
      </c>
      <c r="C13569">
        <v>863</v>
      </c>
      <c r="D13569">
        <v>4663</v>
      </c>
      <c r="E13569">
        <v>54032444.959399998</v>
      </c>
      <c r="F13569">
        <v>2431</v>
      </c>
      <c r="G13569">
        <v>4730</v>
      </c>
      <c r="H13569">
        <v>19457013.574700002</v>
      </c>
    </row>
    <row r="13570" spans="1:8" x14ac:dyDescent="0.3">
      <c r="A13570" s="1">
        <v>43009</v>
      </c>
      <c r="B13570" s="2" t="s">
        <v>408</v>
      </c>
      <c r="C13570">
        <v>209</v>
      </c>
      <c r="D13570">
        <v>43</v>
      </c>
      <c r="E13570">
        <v>2057416.2679000001</v>
      </c>
      <c r="F13570">
        <v>533</v>
      </c>
      <c r="G13570">
        <v>61</v>
      </c>
      <c r="H13570">
        <v>1144465.2908000001</v>
      </c>
    </row>
    <row r="13571" spans="1:8" x14ac:dyDescent="0.3">
      <c r="A13571" s="1">
        <v>43009</v>
      </c>
      <c r="B13571" s="2" t="s">
        <v>409</v>
      </c>
      <c r="C13571">
        <v>1172</v>
      </c>
      <c r="D13571">
        <v>236</v>
      </c>
      <c r="E13571">
        <v>2013651.8770999999</v>
      </c>
      <c r="F13571">
        <v>1330</v>
      </c>
      <c r="G13571">
        <v>200.99999999999997</v>
      </c>
      <c r="H13571">
        <v>1511278.1954999999</v>
      </c>
    </row>
    <row r="13572" spans="1:8" x14ac:dyDescent="0.3">
      <c r="A13572" s="1">
        <v>43009</v>
      </c>
      <c r="B13572" s="2" t="s">
        <v>410</v>
      </c>
      <c r="C13572">
        <v>633</v>
      </c>
      <c r="D13572">
        <v>159</v>
      </c>
      <c r="E13572">
        <v>2511848.3412000001</v>
      </c>
      <c r="F13572">
        <v>1101</v>
      </c>
      <c r="G13572">
        <v>194</v>
      </c>
      <c r="H13572">
        <v>1762034.5141</v>
      </c>
    </row>
    <row r="13573" spans="1:8" x14ac:dyDescent="0.3">
      <c r="A13573" s="1">
        <v>43009</v>
      </c>
      <c r="B13573" s="2" t="s">
        <v>411</v>
      </c>
      <c r="C13573">
        <v>3235</v>
      </c>
      <c r="D13573">
        <v>275</v>
      </c>
      <c r="E13573">
        <v>850077.27980000002</v>
      </c>
      <c r="F13573">
        <v>3869</v>
      </c>
      <c r="G13573">
        <v>373</v>
      </c>
      <c r="H13573">
        <v>964073.40399999998</v>
      </c>
    </row>
    <row r="13574" spans="1:8" x14ac:dyDescent="0.3">
      <c r="A13574" s="1">
        <v>43009</v>
      </c>
      <c r="B13574" s="2" t="s">
        <v>413</v>
      </c>
      <c r="C13574">
        <v>302</v>
      </c>
      <c r="D13574">
        <v>186</v>
      </c>
      <c r="E13574">
        <v>6158940.3974000001</v>
      </c>
      <c r="F13574">
        <v>500</v>
      </c>
      <c r="G13574">
        <v>229</v>
      </c>
      <c r="H13574">
        <v>4580000</v>
      </c>
    </row>
    <row r="13575" spans="1:8" x14ac:dyDescent="0.3">
      <c r="A13575" s="1">
        <v>43009</v>
      </c>
      <c r="B13575" s="2" t="s">
        <v>414</v>
      </c>
      <c r="C13575">
        <v>2062</v>
      </c>
      <c r="D13575">
        <v>177</v>
      </c>
      <c r="E13575">
        <v>858389.91269999999</v>
      </c>
      <c r="F13575">
        <v>3775</v>
      </c>
      <c r="G13575">
        <v>375</v>
      </c>
      <c r="H13575">
        <v>993377.48340000003</v>
      </c>
    </row>
    <row r="13576" spans="1:8" x14ac:dyDescent="0.3">
      <c r="A13576" s="1">
        <v>43009</v>
      </c>
      <c r="B13576" s="2" t="s">
        <v>415</v>
      </c>
      <c r="C13576">
        <v>3922</v>
      </c>
      <c r="D13576">
        <v>815</v>
      </c>
      <c r="E13576">
        <v>2078021.4176</v>
      </c>
      <c r="F13576">
        <v>6173</v>
      </c>
      <c r="G13576">
        <v>509.99999999999994</v>
      </c>
      <c r="H13576">
        <v>826178.51939999999</v>
      </c>
    </row>
    <row r="13577" spans="1:8" x14ac:dyDescent="0.3">
      <c r="A13577" s="1">
        <v>43009</v>
      </c>
      <c r="B13577" s="2" t="s">
        <v>416</v>
      </c>
      <c r="C13577">
        <v>839</v>
      </c>
      <c r="D13577">
        <v>5580</v>
      </c>
      <c r="E13577">
        <v>66507747.3182</v>
      </c>
      <c r="F13577">
        <v>479</v>
      </c>
      <c r="G13577">
        <v>5140</v>
      </c>
      <c r="H13577">
        <v>107306889.3528</v>
      </c>
    </row>
    <row r="13578" spans="1:8" x14ac:dyDescent="0.3">
      <c r="A13578" s="1">
        <v>43009</v>
      </c>
      <c r="B13578" s="2" t="s">
        <v>472</v>
      </c>
      <c r="C13578">
        <v>3910</v>
      </c>
      <c r="D13578">
        <v>19166</v>
      </c>
      <c r="E13578">
        <v>49017902.813299999</v>
      </c>
      <c r="F13578">
        <v>4849</v>
      </c>
      <c r="G13578">
        <v>15807</v>
      </c>
      <c r="H13578">
        <v>32598473.912099998</v>
      </c>
    </row>
    <row r="13579" spans="1:8" x14ac:dyDescent="0.3">
      <c r="A13579" s="1">
        <v>43009</v>
      </c>
      <c r="B13579" s="2" t="s">
        <v>417</v>
      </c>
      <c r="C13579">
        <v>235</v>
      </c>
      <c r="D13579">
        <v>39</v>
      </c>
      <c r="E13579">
        <v>1659574.4680999999</v>
      </c>
    </row>
    <row r="13580" spans="1:8" x14ac:dyDescent="0.3">
      <c r="A13580" s="1">
        <v>43009</v>
      </c>
      <c r="B13580" s="2" t="s">
        <v>418</v>
      </c>
      <c r="C13580">
        <v>8643</v>
      </c>
      <c r="D13580">
        <v>1273</v>
      </c>
      <c r="E13580">
        <v>1472868.2171</v>
      </c>
      <c r="F13580">
        <v>9974</v>
      </c>
      <c r="G13580">
        <v>1720</v>
      </c>
      <c r="H13580">
        <v>1724483.6575</v>
      </c>
    </row>
    <row r="13581" spans="1:8" x14ac:dyDescent="0.3">
      <c r="A13581" s="1">
        <v>43009</v>
      </c>
      <c r="B13581" s="2" t="s">
        <v>419</v>
      </c>
      <c r="C13581">
        <v>152</v>
      </c>
      <c r="D13581">
        <v>14115</v>
      </c>
      <c r="E13581">
        <v>928618421.05260003</v>
      </c>
      <c r="F13581">
        <v>483</v>
      </c>
      <c r="G13581">
        <v>15025</v>
      </c>
      <c r="H13581">
        <v>311076604.55489999</v>
      </c>
    </row>
    <row r="13582" spans="1:8" x14ac:dyDescent="0.3">
      <c r="A13582" s="1">
        <v>43009</v>
      </c>
      <c r="B13582" s="2" t="s">
        <v>420</v>
      </c>
      <c r="C13582">
        <v>16419</v>
      </c>
      <c r="D13582">
        <v>2596</v>
      </c>
      <c r="E13582">
        <v>1581095.0728</v>
      </c>
      <c r="F13582">
        <v>14393</v>
      </c>
      <c r="G13582">
        <v>3065</v>
      </c>
      <c r="H13582">
        <v>2129507.3994</v>
      </c>
    </row>
    <row r="13583" spans="1:8" x14ac:dyDescent="0.3">
      <c r="A13583" s="1">
        <v>43009</v>
      </c>
      <c r="B13583" s="2" t="s">
        <v>421</v>
      </c>
      <c r="C13583">
        <v>312</v>
      </c>
      <c r="D13583">
        <v>131</v>
      </c>
      <c r="E13583">
        <v>4198717.9486999996</v>
      </c>
      <c r="F13583">
        <v>373</v>
      </c>
      <c r="G13583">
        <v>74</v>
      </c>
      <c r="H13583">
        <v>1983914.2091000001</v>
      </c>
    </row>
    <row r="13584" spans="1:8" x14ac:dyDescent="0.3">
      <c r="A13584" s="1">
        <v>43009</v>
      </c>
      <c r="B13584" s="2" t="s">
        <v>422</v>
      </c>
      <c r="C13584">
        <v>373</v>
      </c>
      <c r="D13584">
        <v>124</v>
      </c>
      <c r="E13584">
        <v>3324396.7828000002</v>
      </c>
      <c r="F13584">
        <v>369</v>
      </c>
      <c r="G13584">
        <v>222.00000000000003</v>
      </c>
      <c r="H13584">
        <v>6016260.1626000004</v>
      </c>
    </row>
    <row r="13585" spans="1:8" x14ac:dyDescent="0.3">
      <c r="A13585" s="1">
        <v>43009</v>
      </c>
      <c r="B13585" s="2" t="s">
        <v>423</v>
      </c>
      <c r="C13585">
        <v>1622</v>
      </c>
      <c r="D13585">
        <v>684</v>
      </c>
      <c r="E13585">
        <v>4217016.0296</v>
      </c>
      <c r="F13585">
        <v>1794</v>
      </c>
      <c r="G13585">
        <v>771</v>
      </c>
      <c r="H13585">
        <v>4297658.8629000001</v>
      </c>
    </row>
    <row r="13586" spans="1:8" x14ac:dyDescent="0.3">
      <c r="A13586" s="1">
        <v>43009</v>
      </c>
      <c r="B13586" s="2" t="s">
        <v>424</v>
      </c>
      <c r="C13586">
        <v>7528</v>
      </c>
      <c r="D13586">
        <v>5335</v>
      </c>
      <c r="E13586">
        <v>7086875.6642000005</v>
      </c>
      <c r="F13586">
        <v>15225</v>
      </c>
      <c r="G13586">
        <v>5481</v>
      </c>
      <c r="H13586">
        <v>3600000</v>
      </c>
    </row>
    <row r="13587" spans="1:8" x14ac:dyDescent="0.3">
      <c r="A13587" s="1">
        <v>43009</v>
      </c>
      <c r="B13587" s="2" t="s">
        <v>425</v>
      </c>
      <c r="C13587">
        <v>64</v>
      </c>
      <c r="D13587">
        <v>186</v>
      </c>
      <c r="E13587">
        <v>29062500</v>
      </c>
      <c r="F13587">
        <v>176</v>
      </c>
      <c r="G13587">
        <v>24</v>
      </c>
      <c r="H13587">
        <v>1363636.3636</v>
      </c>
    </row>
    <row r="13588" spans="1:8" x14ac:dyDescent="0.3">
      <c r="A13588" s="1">
        <v>43009</v>
      </c>
      <c r="B13588" s="2" t="s">
        <v>426</v>
      </c>
      <c r="C13588">
        <v>568</v>
      </c>
      <c r="D13588">
        <v>34</v>
      </c>
      <c r="E13588">
        <v>598591.54929999996</v>
      </c>
      <c r="F13588">
        <v>1555</v>
      </c>
      <c r="G13588">
        <v>99</v>
      </c>
      <c r="H13588">
        <v>636655.9486</v>
      </c>
    </row>
    <row r="13589" spans="1:8" x14ac:dyDescent="0.3">
      <c r="A13589" s="1">
        <v>43009</v>
      </c>
      <c r="B13589" s="2" t="s">
        <v>427</v>
      </c>
      <c r="C13589">
        <v>1522</v>
      </c>
      <c r="D13589">
        <v>112.00000000000001</v>
      </c>
      <c r="E13589">
        <v>735873.85019999999</v>
      </c>
      <c r="F13589">
        <v>2521</v>
      </c>
      <c r="G13589">
        <v>404</v>
      </c>
      <c r="H13589">
        <v>1602538.6751000001</v>
      </c>
    </row>
    <row r="13590" spans="1:8" x14ac:dyDescent="0.3">
      <c r="A13590" s="1">
        <v>43009</v>
      </c>
      <c r="B13590" s="2" t="s">
        <v>428</v>
      </c>
      <c r="C13590">
        <v>100233</v>
      </c>
      <c r="D13590">
        <v>191764</v>
      </c>
      <c r="E13590">
        <v>19131822.8528</v>
      </c>
      <c r="F13590">
        <v>60562</v>
      </c>
      <c r="G13590">
        <v>192641</v>
      </c>
      <c r="H13590">
        <v>31808890.063099999</v>
      </c>
    </row>
    <row r="13591" spans="1:8" x14ac:dyDescent="0.3">
      <c r="A13591" s="1">
        <v>43009</v>
      </c>
      <c r="B13591" s="2" t="s">
        <v>429</v>
      </c>
      <c r="C13591">
        <v>1149</v>
      </c>
      <c r="D13591">
        <v>447</v>
      </c>
      <c r="E13591">
        <v>3890339.4256000002</v>
      </c>
      <c r="F13591">
        <v>2170</v>
      </c>
      <c r="G13591">
        <v>259</v>
      </c>
      <c r="H13591">
        <v>1193548.3870999999</v>
      </c>
    </row>
    <row r="13592" spans="1:8" x14ac:dyDescent="0.3">
      <c r="A13592" s="1">
        <v>43009</v>
      </c>
      <c r="B13592" s="2" t="s">
        <v>430</v>
      </c>
      <c r="C13592">
        <v>31480</v>
      </c>
      <c r="D13592">
        <v>10558</v>
      </c>
      <c r="E13592">
        <v>3353875.4764999999</v>
      </c>
      <c r="F13592">
        <v>49491</v>
      </c>
      <c r="G13592">
        <v>14319</v>
      </c>
      <c r="H13592">
        <v>2893253.3188</v>
      </c>
    </row>
    <row r="13593" spans="1:8" x14ac:dyDescent="0.3">
      <c r="A13593" s="1">
        <v>43009</v>
      </c>
      <c r="B13593" s="2" t="s">
        <v>431</v>
      </c>
      <c r="C13593">
        <v>8611</v>
      </c>
      <c r="D13593">
        <v>2297</v>
      </c>
      <c r="E13593">
        <v>2667518.2905999999</v>
      </c>
      <c r="F13593">
        <v>11609</v>
      </c>
      <c r="G13593">
        <v>2256</v>
      </c>
      <c r="H13593">
        <v>1943319.8381000001</v>
      </c>
    </row>
    <row r="13594" spans="1:8" x14ac:dyDescent="0.3">
      <c r="A13594" s="1">
        <v>43009</v>
      </c>
      <c r="B13594" s="2" t="s">
        <v>432</v>
      </c>
      <c r="C13594">
        <v>1484</v>
      </c>
      <c r="D13594">
        <v>290</v>
      </c>
      <c r="E13594">
        <v>1954177.8976</v>
      </c>
      <c r="F13594">
        <v>2624</v>
      </c>
      <c r="G13594">
        <v>468</v>
      </c>
      <c r="H13594">
        <v>1783536.5854</v>
      </c>
    </row>
    <row r="13595" spans="1:8" x14ac:dyDescent="0.3">
      <c r="A13595" s="1">
        <v>43009</v>
      </c>
      <c r="B13595" s="2" t="s">
        <v>433</v>
      </c>
      <c r="C13595">
        <v>1077</v>
      </c>
      <c r="D13595">
        <v>401</v>
      </c>
      <c r="E13595">
        <v>3723305.4781999998</v>
      </c>
      <c r="F13595">
        <v>3037</v>
      </c>
      <c r="G13595">
        <v>585</v>
      </c>
      <c r="H13595">
        <v>1926243.003</v>
      </c>
    </row>
    <row r="13596" spans="1:8" x14ac:dyDescent="0.3">
      <c r="A13596" s="1">
        <v>43009</v>
      </c>
      <c r="B13596" s="2" t="s">
        <v>434</v>
      </c>
      <c r="C13596">
        <v>423</v>
      </c>
      <c r="D13596">
        <v>27</v>
      </c>
      <c r="E13596">
        <v>638297.87230000005</v>
      </c>
      <c r="F13596">
        <v>91</v>
      </c>
      <c r="G13596">
        <v>8</v>
      </c>
      <c r="H13596">
        <v>879120.87910000002</v>
      </c>
    </row>
    <row r="13597" spans="1:8" x14ac:dyDescent="0.3">
      <c r="A13597" s="1">
        <v>43009</v>
      </c>
      <c r="B13597" s="2" t="s">
        <v>435</v>
      </c>
      <c r="C13597">
        <v>2435</v>
      </c>
      <c r="D13597">
        <v>1457</v>
      </c>
      <c r="E13597">
        <v>5983572.8953</v>
      </c>
      <c r="F13597">
        <v>4743</v>
      </c>
      <c r="G13597">
        <v>1600</v>
      </c>
      <c r="H13597">
        <v>3373392.3676999998</v>
      </c>
    </row>
    <row r="13598" spans="1:8" x14ac:dyDescent="0.3">
      <c r="A13598" s="1">
        <v>43009</v>
      </c>
      <c r="B13598" s="2" t="s">
        <v>437</v>
      </c>
      <c r="C13598">
        <v>68</v>
      </c>
      <c r="D13598">
        <v>23</v>
      </c>
      <c r="E13598">
        <v>3382352.9411999998</v>
      </c>
      <c r="F13598">
        <v>924</v>
      </c>
      <c r="G13598">
        <v>129</v>
      </c>
      <c r="H13598">
        <v>1396103.8961</v>
      </c>
    </row>
    <row r="13599" spans="1:8" x14ac:dyDescent="0.3">
      <c r="A13599" s="1">
        <v>43009</v>
      </c>
      <c r="B13599" s="2" t="s">
        <v>438</v>
      </c>
      <c r="C13599">
        <v>32641</v>
      </c>
      <c r="D13599">
        <v>10872</v>
      </c>
      <c r="E13599">
        <v>3330780.307</v>
      </c>
      <c r="F13599">
        <v>46169</v>
      </c>
      <c r="G13599">
        <v>10665</v>
      </c>
      <c r="H13599">
        <v>2309991.5528000002</v>
      </c>
    </row>
    <row r="13600" spans="1:8" x14ac:dyDescent="0.3">
      <c r="A13600" s="1">
        <v>43009</v>
      </c>
      <c r="B13600" s="2" t="s">
        <v>439</v>
      </c>
      <c r="C13600">
        <v>1565</v>
      </c>
      <c r="D13600">
        <v>17725</v>
      </c>
      <c r="E13600">
        <v>113258785.9425</v>
      </c>
      <c r="F13600">
        <v>1481</v>
      </c>
      <c r="G13600">
        <v>18191</v>
      </c>
      <c r="H13600">
        <v>122829169.48010001</v>
      </c>
    </row>
    <row r="13601" spans="1:8" x14ac:dyDescent="0.3">
      <c r="A13601" s="1">
        <v>43009</v>
      </c>
      <c r="B13601" s="2" t="s">
        <v>441</v>
      </c>
      <c r="C13601">
        <v>110</v>
      </c>
      <c r="D13601">
        <v>1160</v>
      </c>
      <c r="E13601">
        <v>105454545.4545</v>
      </c>
      <c r="F13601">
        <v>163</v>
      </c>
      <c r="G13601">
        <v>1124</v>
      </c>
      <c r="H13601">
        <v>68957055.214699998</v>
      </c>
    </row>
    <row r="13602" spans="1:8" x14ac:dyDescent="0.3">
      <c r="A13602" s="1">
        <v>43009</v>
      </c>
      <c r="B13602" s="2" t="s">
        <v>442</v>
      </c>
      <c r="C13602">
        <v>5500</v>
      </c>
      <c r="D13602">
        <v>1738</v>
      </c>
      <c r="E13602">
        <v>3160000</v>
      </c>
      <c r="F13602">
        <v>8344</v>
      </c>
      <c r="G13602">
        <v>1802</v>
      </c>
      <c r="H13602">
        <v>2159635.6663000002</v>
      </c>
    </row>
    <row r="13603" spans="1:8" x14ac:dyDescent="0.3">
      <c r="A13603" s="1">
        <v>43009</v>
      </c>
      <c r="B13603" s="2" t="s">
        <v>444</v>
      </c>
      <c r="C13603">
        <v>745</v>
      </c>
      <c r="D13603">
        <v>44</v>
      </c>
      <c r="E13603">
        <v>590604.02679999999</v>
      </c>
      <c r="F13603">
        <v>1177</v>
      </c>
      <c r="G13603">
        <v>102</v>
      </c>
      <c r="H13603">
        <v>866610.02549999999</v>
      </c>
    </row>
    <row r="13604" spans="1:8" x14ac:dyDescent="0.3">
      <c r="A13604" s="1">
        <v>43009</v>
      </c>
      <c r="B13604" s="2" t="s">
        <v>445</v>
      </c>
      <c r="C13604">
        <v>360</v>
      </c>
      <c r="D13604">
        <v>148</v>
      </c>
      <c r="E13604">
        <v>4111111.1110999999</v>
      </c>
      <c r="F13604">
        <v>835</v>
      </c>
      <c r="G13604">
        <v>144</v>
      </c>
      <c r="H13604">
        <v>1724550.8981999999</v>
      </c>
    </row>
    <row r="13605" spans="1:8" x14ac:dyDescent="0.3">
      <c r="A13605" s="1">
        <v>43009</v>
      </c>
      <c r="B13605" s="2" t="s">
        <v>446</v>
      </c>
      <c r="C13605">
        <v>966</v>
      </c>
      <c r="D13605">
        <v>2210</v>
      </c>
      <c r="E13605">
        <v>22877846.790899999</v>
      </c>
      <c r="F13605">
        <v>3378</v>
      </c>
      <c r="G13605">
        <v>2045</v>
      </c>
      <c r="H13605">
        <v>6053878.0343000004</v>
      </c>
    </row>
    <row r="13606" spans="1:8" x14ac:dyDescent="0.3">
      <c r="A13606" s="1">
        <v>43009</v>
      </c>
      <c r="B13606" s="2" t="s">
        <v>276</v>
      </c>
      <c r="C13606">
        <v>26</v>
      </c>
      <c r="D13606">
        <v>89</v>
      </c>
      <c r="E13606">
        <v>34230769.230800003</v>
      </c>
      <c r="F13606">
        <v>16</v>
      </c>
      <c r="G13606">
        <v>17</v>
      </c>
      <c r="H13606">
        <v>10625000</v>
      </c>
    </row>
    <row r="13607" spans="1:8" x14ac:dyDescent="0.3">
      <c r="A13607" s="1">
        <v>43009</v>
      </c>
      <c r="B13607" s="2" t="s">
        <v>447</v>
      </c>
      <c r="C13607">
        <v>934</v>
      </c>
      <c r="D13607">
        <v>101</v>
      </c>
      <c r="E13607">
        <v>1081370.4497</v>
      </c>
      <c r="F13607">
        <v>1154</v>
      </c>
      <c r="G13607">
        <v>88</v>
      </c>
      <c r="H13607">
        <v>762564.99129999999</v>
      </c>
    </row>
    <row r="13608" spans="1:8" x14ac:dyDescent="0.3">
      <c r="A13608" s="1">
        <v>43009</v>
      </c>
      <c r="B13608" s="2" t="s">
        <v>448</v>
      </c>
      <c r="C13608">
        <v>27680</v>
      </c>
      <c r="D13608">
        <v>13205.000000000002</v>
      </c>
      <c r="E13608">
        <v>4770592.4855000004</v>
      </c>
      <c r="F13608">
        <v>35717</v>
      </c>
      <c r="G13608">
        <v>14111.000000000002</v>
      </c>
      <c r="H13608">
        <v>3950779.7407</v>
      </c>
    </row>
    <row r="13609" spans="1:8" x14ac:dyDescent="0.3">
      <c r="A13609" s="1">
        <v>43009</v>
      </c>
      <c r="B13609" s="2" t="s">
        <v>449</v>
      </c>
      <c r="C13609">
        <v>863</v>
      </c>
      <c r="D13609">
        <v>142</v>
      </c>
      <c r="E13609">
        <v>1645422.9432000001</v>
      </c>
      <c r="F13609">
        <v>2331</v>
      </c>
      <c r="G13609">
        <v>188</v>
      </c>
      <c r="H13609">
        <v>806520.80649999995</v>
      </c>
    </row>
    <row r="13610" spans="1:8" x14ac:dyDescent="0.3">
      <c r="A13610" s="1">
        <v>43009</v>
      </c>
      <c r="B13610" s="2" t="s">
        <v>450</v>
      </c>
      <c r="C13610">
        <v>2104</v>
      </c>
      <c r="D13610">
        <v>935</v>
      </c>
      <c r="E13610">
        <v>4443916.3498</v>
      </c>
      <c r="F13610">
        <v>3161</v>
      </c>
      <c r="G13610">
        <v>971.00000000000011</v>
      </c>
      <c r="H13610">
        <v>3071812.7174999998</v>
      </c>
    </row>
    <row r="13611" spans="1:8" x14ac:dyDescent="0.3">
      <c r="A13611" s="1">
        <v>43009</v>
      </c>
      <c r="B13611" s="2" t="s">
        <v>451</v>
      </c>
      <c r="C13611">
        <v>3269</v>
      </c>
      <c r="D13611">
        <v>392</v>
      </c>
      <c r="E13611">
        <v>1199143.469</v>
      </c>
      <c r="F13611">
        <v>4970</v>
      </c>
      <c r="G13611">
        <v>643</v>
      </c>
      <c r="H13611">
        <v>1293762.5755</v>
      </c>
    </row>
    <row r="13612" spans="1:8" x14ac:dyDescent="0.3">
      <c r="A13612" s="1">
        <v>43009</v>
      </c>
      <c r="B13612" s="2" t="s">
        <v>452</v>
      </c>
      <c r="C13612">
        <v>1721</v>
      </c>
      <c r="D13612">
        <v>171</v>
      </c>
      <c r="E13612">
        <v>993608.36719999998</v>
      </c>
      <c r="F13612">
        <v>2159</v>
      </c>
      <c r="G13612">
        <v>281</v>
      </c>
      <c r="H13612">
        <v>1301528.4853999999</v>
      </c>
    </row>
    <row r="13613" spans="1:8" x14ac:dyDescent="0.3">
      <c r="A13613" s="1">
        <v>43009</v>
      </c>
      <c r="B13613" s="2" t="s">
        <v>453</v>
      </c>
      <c r="C13613">
        <v>2021</v>
      </c>
      <c r="D13613">
        <v>17368</v>
      </c>
      <c r="E13613">
        <v>85937654.626399994</v>
      </c>
      <c r="F13613">
        <v>5572</v>
      </c>
      <c r="G13613">
        <v>18962</v>
      </c>
      <c r="H13613">
        <v>34030868.628899999</v>
      </c>
    </row>
    <row r="13614" spans="1:8" x14ac:dyDescent="0.3">
      <c r="A13614" s="1">
        <v>43009</v>
      </c>
      <c r="B13614" s="2" t="s">
        <v>454</v>
      </c>
      <c r="C13614">
        <v>2150</v>
      </c>
      <c r="D13614">
        <v>238</v>
      </c>
      <c r="E13614">
        <v>1106976.7442000001</v>
      </c>
      <c r="F13614">
        <v>3318</v>
      </c>
      <c r="G13614">
        <v>374</v>
      </c>
      <c r="H13614">
        <v>1127185.0512000001</v>
      </c>
    </row>
    <row r="13615" spans="1:8" x14ac:dyDescent="0.3">
      <c r="A13615" s="1">
        <v>43009</v>
      </c>
      <c r="B13615" s="2" t="s">
        <v>456</v>
      </c>
      <c r="C13615">
        <v>1470</v>
      </c>
      <c r="D13615">
        <v>307</v>
      </c>
      <c r="E13615">
        <v>2088435.3740999999</v>
      </c>
      <c r="F13615">
        <v>2799</v>
      </c>
      <c r="G13615">
        <v>504</v>
      </c>
      <c r="H13615">
        <v>1800643.0867999999</v>
      </c>
    </row>
    <row r="13616" spans="1:8" x14ac:dyDescent="0.3">
      <c r="A13616" s="1">
        <v>43009</v>
      </c>
      <c r="B13616" s="2" t="s">
        <v>457</v>
      </c>
      <c r="C13616">
        <v>1106</v>
      </c>
      <c r="D13616">
        <v>637</v>
      </c>
      <c r="E13616">
        <v>5759493.6709000003</v>
      </c>
      <c r="F13616">
        <v>3264</v>
      </c>
      <c r="G13616">
        <v>835</v>
      </c>
      <c r="H13616">
        <v>2558210.7842999999</v>
      </c>
    </row>
    <row r="13617" spans="1:8" x14ac:dyDescent="0.3">
      <c r="A13617" s="1">
        <v>43009</v>
      </c>
      <c r="B13617" s="2" t="s">
        <v>458</v>
      </c>
      <c r="C13617">
        <v>828</v>
      </c>
      <c r="D13617">
        <v>283</v>
      </c>
      <c r="E13617">
        <v>3417874.3961</v>
      </c>
      <c r="F13617">
        <v>835</v>
      </c>
      <c r="G13617">
        <v>254.99999999999997</v>
      </c>
      <c r="H13617">
        <v>3053892.2156000002</v>
      </c>
    </row>
    <row r="13618" spans="1:8" x14ac:dyDescent="0.3">
      <c r="A13618" s="1">
        <v>43009</v>
      </c>
      <c r="B13618" s="2" t="s">
        <v>460</v>
      </c>
      <c r="C13618">
        <v>7135</v>
      </c>
      <c r="D13618">
        <v>1317</v>
      </c>
      <c r="E13618">
        <v>1845830.4135</v>
      </c>
      <c r="F13618">
        <v>8339</v>
      </c>
      <c r="G13618">
        <v>1348</v>
      </c>
      <c r="H13618">
        <v>1616500.7794999999</v>
      </c>
    </row>
    <row r="13619" spans="1:8" x14ac:dyDescent="0.3">
      <c r="A13619" s="1">
        <v>43009</v>
      </c>
      <c r="B13619" s="2" t="s">
        <v>461</v>
      </c>
      <c r="C13619">
        <v>802</v>
      </c>
      <c r="D13619">
        <v>163</v>
      </c>
      <c r="E13619">
        <v>2032418.9526</v>
      </c>
      <c r="F13619">
        <v>1442</v>
      </c>
      <c r="G13619">
        <v>171</v>
      </c>
      <c r="H13619">
        <v>1185852.9820000001</v>
      </c>
    </row>
    <row r="13620" spans="1:8" x14ac:dyDescent="0.3">
      <c r="A13620" s="1">
        <v>43009</v>
      </c>
      <c r="B13620" s="2" t="s">
        <v>196</v>
      </c>
      <c r="C13620">
        <v>63274</v>
      </c>
      <c r="D13620">
        <v>16072</v>
      </c>
      <c r="E13620">
        <v>2540063.8492999999</v>
      </c>
      <c r="F13620">
        <v>102034</v>
      </c>
      <c r="G13620">
        <v>19351</v>
      </c>
      <c r="H13620">
        <v>1896524.6878</v>
      </c>
    </row>
    <row r="13621" spans="1:8" x14ac:dyDescent="0.3">
      <c r="A13621" s="1">
        <v>43009</v>
      </c>
      <c r="B13621" s="2" t="s">
        <v>462</v>
      </c>
      <c r="C13621">
        <v>281</v>
      </c>
      <c r="D13621">
        <v>2718</v>
      </c>
      <c r="E13621">
        <v>96725978.647699997</v>
      </c>
      <c r="F13621">
        <v>545</v>
      </c>
      <c r="G13621">
        <v>2944</v>
      </c>
      <c r="H13621">
        <v>54018348.623899996</v>
      </c>
    </row>
    <row r="13622" spans="1:8" x14ac:dyDescent="0.3">
      <c r="A13622" s="1">
        <v>43009</v>
      </c>
      <c r="B13622" s="2" t="s">
        <v>463</v>
      </c>
      <c r="C13622">
        <v>69</v>
      </c>
      <c r="D13622">
        <v>2141</v>
      </c>
      <c r="E13622">
        <v>310289855.07249999</v>
      </c>
      <c r="F13622">
        <v>66</v>
      </c>
      <c r="G13622">
        <v>2415</v>
      </c>
      <c r="H13622">
        <v>365909090.9091</v>
      </c>
    </row>
    <row r="13623" spans="1:8" x14ac:dyDescent="0.3">
      <c r="A13623" s="1">
        <v>43009</v>
      </c>
      <c r="B13623" s="2" t="s">
        <v>198</v>
      </c>
      <c r="C13623">
        <v>265386</v>
      </c>
      <c r="D13623">
        <v>78636</v>
      </c>
      <c r="E13623">
        <v>2963080.1926000002</v>
      </c>
      <c r="F13623">
        <v>348901</v>
      </c>
      <c r="G13623">
        <v>89548</v>
      </c>
      <c r="H13623">
        <v>2566573.3259999999</v>
      </c>
    </row>
    <row r="13624" spans="1:8" x14ac:dyDescent="0.3">
      <c r="A13624" s="1">
        <v>43009</v>
      </c>
      <c r="B13624" s="2" t="s">
        <v>199</v>
      </c>
      <c r="C13624">
        <v>39747</v>
      </c>
      <c r="D13624">
        <v>14853</v>
      </c>
      <c r="E13624">
        <v>3736885.8026999999</v>
      </c>
      <c r="F13624">
        <v>87760</v>
      </c>
      <c r="G13624">
        <v>25191</v>
      </c>
      <c r="H13624">
        <v>2870442.1148999999</v>
      </c>
    </row>
    <row r="13625" spans="1:8" x14ac:dyDescent="0.3">
      <c r="A13625" s="1">
        <v>43009</v>
      </c>
      <c r="B13625" s="2" t="s">
        <v>201</v>
      </c>
      <c r="C13625">
        <v>171</v>
      </c>
      <c r="D13625">
        <v>1637</v>
      </c>
      <c r="E13625">
        <v>95730994.151999995</v>
      </c>
      <c r="F13625">
        <v>226</v>
      </c>
      <c r="G13625">
        <v>1692.0000000000002</v>
      </c>
      <c r="H13625">
        <v>74867256.637199998</v>
      </c>
    </row>
    <row r="13626" spans="1:8" x14ac:dyDescent="0.3">
      <c r="A13626" s="1">
        <v>43009</v>
      </c>
      <c r="B13626" s="2" t="s">
        <v>466</v>
      </c>
      <c r="C13626">
        <v>795</v>
      </c>
      <c r="D13626">
        <v>134</v>
      </c>
      <c r="E13626">
        <v>1685534.5911999999</v>
      </c>
      <c r="F13626">
        <v>1423</v>
      </c>
      <c r="G13626">
        <v>172</v>
      </c>
      <c r="H13626">
        <v>1208713.9845</v>
      </c>
    </row>
    <row r="13627" spans="1:8" x14ac:dyDescent="0.3">
      <c r="A13627" s="1">
        <v>43009</v>
      </c>
      <c r="B13627" s="2" t="s">
        <v>203</v>
      </c>
      <c r="C13627">
        <v>72816</v>
      </c>
      <c r="D13627">
        <v>24905</v>
      </c>
      <c r="E13627">
        <v>3420264.7769999998</v>
      </c>
      <c r="F13627">
        <v>104498</v>
      </c>
      <c r="G13627">
        <v>29182</v>
      </c>
      <c r="H13627">
        <v>2792589.3319000001</v>
      </c>
    </row>
    <row r="13628" spans="1:8" x14ac:dyDescent="0.3">
      <c r="A13628" s="1">
        <v>43009</v>
      </c>
      <c r="B13628" s="2" t="s">
        <v>206</v>
      </c>
      <c r="C13628">
        <v>70</v>
      </c>
      <c r="D13628">
        <v>894</v>
      </c>
      <c r="E13628">
        <v>127714285.71430001</v>
      </c>
      <c r="F13628">
        <v>26</v>
      </c>
      <c r="G13628">
        <v>415.00000000000006</v>
      </c>
      <c r="H13628">
        <v>159615384.61539999</v>
      </c>
    </row>
    <row r="13629" spans="1:8" x14ac:dyDescent="0.3">
      <c r="A13629" s="1">
        <v>43009</v>
      </c>
      <c r="B13629" s="2" t="s">
        <v>207</v>
      </c>
      <c r="C13629">
        <v>281</v>
      </c>
      <c r="D13629">
        <v>2325</v>
      </c>
      <c r="E13629">
        <v>82740213.523100004</v>
      </c>
      <c r="F13629">
        <v>326</v>
      </c>
      <c r="G13629">
        <v>2719</v>
      </c>
      <c r="H13629">
        <v>83404907.975500003</v>
      </c>
    </row>
    <row r="13630" spans="1:8" x14ac:dyDescent="0.3">
      <c r="A13630" s="1">
        <v>43009</v>
      </c>
      <c r="B13630" s="2" t="s">
        <v>467</v>
      </c>
      <c r="C13630">
        <v>217847</v>
      </c>
      <c r="D13630">
        <v>145545</v>
      </c>
      <c r="E13630">
        <v>6681065.1512000002</v>
      </c>
      <c r="F13630">
        <v>247176</v>
      </c>
      <c r="G13630">
        <v>136473</v>
      </c>
      <c r="H13630">
        <v>5521288.4746000003</v>
      </c>
    </row>
    <row r="13631" spans="1:8" x14ac:dyDescent="0.3">
      <c r="A13631" s="1">
        <v>43009</v>
      </c>
      <c r="B13631" s="2" t="s">
        <v>209</v>
      </c>
      <c r="C13631">
        <v>114</v>
      </c>
      <c r="D13631">
        <v>22</v>
      </c>
      <c r="E13631">
        <v>1929824.5614</v>
      </c>
      <c r="F13631">
        <v>289</v>
      </c>
      <c r="G13631">
        <v>30</v>
      </c>
      <c r="H13631">
        <v>1038062.2837</v>
      </c>
    </row>
    <row r="13632" spans="1:8" x14ac:dyDescent="0.3">
      <c r="A13632" s="1">
        <v>42979</v>
      </c>
      <c r="B13632" s="2" t="s">
        <v>293</v>
      </c>
      <c r="C13632">
        <v>5573</v>
      </c>
      <c r="D13632">
        <v>6738</v>
      </c>
      <c r="E13632">
        <v>12090436.0309</v>
      </c>
      <c r="F13632">
        <v>7919</v>
      </c>
      <c r="G13632">
        <v>6542</v>
      </c>
      <c r="H13632">
        <v>8261144.0838000001</v>
      </c>
    </row>
    <row r="13633" spans="1:8" x14ac:dyDescent="0.3">
      <c r="A13633" s="1">
        <v>42979</v>
      </c>
      <c r="B13633" s="2" t="s">
        <v>294</v>
      </c>
      <c r="C13633">
        <v>206</v>
      </c>
      <c r="D13633">
        <v>1019.9999999999999</v>
      </c>
      <c r="E13633">
        <v>49514563.106799997</v>
      </c>
      <c r="F13633">
        <v>838</v>
      </c>
      <c r="G13633">
        <v>2679</v>
      </c>
      <c r="H13633">
        <v>31968973.747000001</v>
      </c>
    </row>
    <row r="13634" spans="1:8" x14ac:dyDescent="0.3">
      <c r="A13634" s="1">
        <v>42979</v>
      </c>
      <c r="B13634" s="2" t="s">
        <v>297</v>
      </c>
      <c r="C13634">
        <v>6</v>
      </c>
      <c r="D13634">
        <v>54</v>
      </c>
      <c r="E13634">
        <v>90000000</v>
      </c>
      <c r="F13634">
        <v>15</v>
      </c>
      <c r="G13634">
        <v>73</v>
      </c>
      <c r="H13634">
        <v>48666666.666699998</v>
      </c>
    </row>
    <row r="13635" spans="1:8" x14ac:dyDescent="0.3">
      <c r="A13635" s="1">
        <v>42979</v>
      </c>
      <c r="B13635" s="2" t="s">
        <v>12</v>
      </c>
      <c r="C13635">
        <v>89172</v>
      </c>
      <c r="D13635">
        <v>41817</v>
      </c>
      <c r="E13635">
        <v>4689476.5173000004</v>
      </c>
      <c r="F13635">
        <v>142590</v>
      </c>
      <c r="G13635">
        <v>49378</v>
      </c>
      <c r="H13635">
        <v>3462935.6897</v>
      </c>
    </row>
    <row r="13636" spans="1:8" x14ac:dyDescent="0.3">
      <c r="A13636" s="1">
        <v>42979</v>
      </c>
      <c r="B13636" s="2" t="s">
        <v>298</v>
      </c>
      <c r="C13636">
        <v>412</v>
      </c>
      <c r="D13636">
        <v>32</v>
      </c>
      <c r="E13636">
        <v>776699.02910000004</v>
      </c>
      <c r="F13636">
        <v>1516</v>
      </c>
      <c r="G13636">
        <v>86</v>
      </c>
      <c r="H13636">
        <v>567282.32189999998</v>
      </c>
    </row>
    <row r="13637" spans="1:8" x14ac:dyDescent="0.3">
      <c r="A13637" s="1">
        <v>42979</v>
      </c>
      <c r="B13637" s="2" t="s">
        <v>15</v>
      </c>
      <c r="C13637">
        <v>99509</v>
      </c>
      <c r="D13637">
        <v>37108</v>
      </c>
      <c r="E13637">
        <v>3729109.9298</v>
      </c>
      <c r="F13637">
        <v>118595</v>
      </c>
      <c r="G13637">
        <v>36798</v>
      </c>
      <c r="H13637">
        <v>3102828.9556999998</v>
      </c>
    </row>
    <row r="13638" spans="1:8" x14ac:dyDescent="0.3">
      <c r="A13638" s="1">
        <v>42979</v>
      </c>
      <c r="B13638" s="2" t="s">
        <v>301</v>
      </c>
      <c r="C13638">
        <v>972</v>
      </c>
      <c r="D13638">
        <v>1201</v>
      </c>
      <c r="E13638">
        <v>12355967.078199999</v>
      </c>
      <c r="F13638">
        <v>2298</v>
      </c>
      <c r="G13638">
        <v>1186</v>
      </c>
      <c r="H13638">
        <v>5161009.5734999999</v>
      </c>
    </row>
    <row r="13639" spans="1:8" x14ac:dyDescent="0.3">
      <c r="A13639" s="1">
        <v>42979</v>
      </c>
      <c r="B13639" s="2" t="s">
        <v>16</v>
      </c>
      <c r="C13639">
        <v>1687</v>
      </c>
      <c r="D13639">
        <v>1651.0000000000002</v>
      </c>
      <c r="E13639">
        <v>9786603.4381000008</v>
      </c>
      <c r="F13639">
        <v>3030</v>
      </c>
      <c r="G13639">
        <v>1793</v>
      </c>
      <c r="H13639">
        <v>5917491.7492000004</v>
      </c>
    </row>
    <row r="13640" spans="1:8" x14ac:dyDescent="0.3">
      <c r="A13640" s="1">
        <v>42979</v>
      </c>
      <c r="B13640" s="2" t="s">
        <v>302</v>
      </c>
      <c r="C13640">
        <v>2516</v>
      </c>
      <c r="D13640">
        <v>2013</v>
      </c>
      <c r="E13640">
        <v>8000794.9126000004</v>
      </c>
      <c r="F13640">
        <v>3439</v>
      </c>
      <c r="G13640">
        <v>1855</v>
      </c>
      <c r="H13640">
        <v>5394009.8865999999</v>
      </c>
    </row>
    <row r="13641" spans="1:8" x14ac:dyDescent="0.3">
      <c r="A13641" s="1">
        <v>42979</v>
      </c>
      <c r="B13641" s="2" t="s">
        <v>19</v>
      </c>
      <c r="C13641">
        <v>3562</v>
      </c>
      <c r="D13641">
        <v>4000</v>
      </c>
      <c r="E13641">
        <v>11229646.266100001</v>
      </c>
      <c r="F13641">
        <v>4355</v>
      </c>
      <c r="G13641">
        <v>4081</v>
      </c>
      <c r="H13641">
        <v>9370838.1171000004</v>
      </c>
    </row>
    <row r="13642" spans="1:8" x14ac:dyDescent="0.3">
      <c r="A13642" s="1">
        <v>42979</v>
      </c>
      <c r="B13642" s="2" t="s">
        <v>303</v>
      </c>
      <c r="C13642">
        <v>726</v>
      </c>
      <c r="D13642">
        <v>4924</v>
      </c>
      <c r="E13642">
        <v>67823691.460099995</v>
      </c>
      <c r="F13642">
        <v>647</v>
      </c>
      <c r="G13642">
        <v>5216</v>
      </c>
      <c r="H13642">
        <v>80618238.021599993</v>
      </c>
    </row>
    <row r="13643" spans="1:8" x14ac:dyDescent="0.3">
      <c r="A13643" s="1">
        <v>42979</v>
      </c>
      <c r="B13643" s="2" t="s">
        <v>20</v>
      </c>
      <c r="C13643">
        <v>645149</v>
      </c>
      <c r="D13643">
        <v>786805</v>
      </c>
      <c r="E13643">
        <v>12195709.828299999</v>
      </c>
      <c r="F13643">
        <v>520690</v>
      </c>
      <c r="G13643">
        <v>849637.00000000012</v>
      </c>
      <c r="H13643">
        <v>16317520.981799999</v>
      </c>
    </row>
    <row r="13644" spans="1:8" x14ac:dyDescent="0.3">
      <c r="A13644" s="1">
        <v>42979</v>
      </c>
      <c r="B13644" s="2" t="s">
        <v>24</v>
      </c>
      <c r="C13644">
        <v>14433</v>
      </c>
      <c r="D13644">
        <v>9450</v>
      </c>
      <c r="E13644">
        <v>6547495.3232000005</v>
      </c>
      <c r="F13644">
        <v>21669</v>
      </c>
      <c r="G13644">
        <v>7298.9999999999991</v>
      </c>
      <c r="H13644">
        <v>3368406.4792999998</v>
      </c>
    </row>
    <row r="13645" spans="1:8" x14ac:dyDescent="0.3">
      <c r="A13645" s="1">
        <v>42979</v>
      </c>
      <c r="B13645" s="2" t="s">
        <v>304</v>
      </c>
      <c r="C13645">
        <v>19450</v>
      </c>
      <c r="D13645">
        <v>42980</v>
      </c>
      <c r="E13645">
        <v>22097686.375300001</v>
      </c>
      <c r="F13645">
        <v>8942</v>
      </c>
      <c r="G13645">
        <v>45143</v>
      </c>
      <c r="H13645">
        <v>50484231.715499997</v>
      </c>
    </row>
    <row r="13646" spans="1:8" x14ac:dyDescent="0.3">
      <c r="A13646" s="1">
        <v>42979</v>
      </c>
      <c r="B13646" s="2" t="s">
        <v>305</v>
      </c>
      <c r="C13646">
        <v>423</v>
      </c>
      <c r="D13646">
        <v>827.99999999999989</v>
      </c>
      <c r="E13646">
        <v>19574468.085099999</v>
      </c>
      <c r="F13646">
        <v>207</v>
      </c>
      <c r="G13646">
        <v>1037</v>
      </c>
      <c r="H13646">
        <v>50096618.357500002</v>
      </c>
    </row>
    <row r="13647" spans="1:8" x14ac:dyDescent="0.3">
      <c r="A13647" s="1">
        <v>42979</v>
      </c>
      <c r="B13647" s="2" t="s">
        <v>28</v>
      </c>
      <c r="C13647">
        <v>297091</v>
      </c>
      <c r="D13647">
        <v>79210</v>
      </c>
      <c r="E13647">
        <v>2666186.4547000001</v>
      </c>
      <c r="F13647">
        <v>334440</v>
      </c>
      <c r="G13647">
        <v>89153</v>
      </c>
      <c r="H13647">
        <v>2665739.7439999999</v>
      </c>
    </row>
    <row r="13648" spans="1:8" x14ac:dyDescent="0.3">
      <c r="A13648" s="1">
        <v>42979</v>
      </c>
      <c r="B13648" s="2" t="s">
        <v>29</v>
      </c>
      <c r="C13648">
        <v>293</v>
      </c>
      <c r="D13648">
        <v>131</v>
      </c>
      <c r="E13648">
        <v>4470989.7610999998</v>
      </c>
      <c r="F13648">
        <v>400</v>
      </c>
      <c r="G13648">
        <v>125</v>
      </c>
      <c r="H13648">
        <v>3125000</v>
      </c>
    </row>
    <row r="13649" spans="1:8" x14ac:dyDescent="0.3">
      <c r="A13649" s="1">
        <v>42979</v>
      </c>
      <c r="B13649" s="2" t="s">
        <v>30</v>
      </c>
      <c r="C13649">
        <v>237147</v>
      </c>
      <c r="D13649">
        <v>118567</v>
      </c>
      <c r="E13649">
        <v>4999725.9084000001</v>
      </c>
      <c r="F13649">
        <v>326182</v>
      </c>
      <c r="G13649">
        <v>133177</v>
      </c>
      <c r="H13649">
        <v>4082904.6360999998</v>
      </c>
    </row>
    <row r="13650" spans="1:8" x14ac:dyDescent="0.3">
      <c r="A13650" s="1">
        <v>42979</v>
      </c>
      <c r="B13650" s="2" t="s">
        <v>31</v>
      </c>
      <c r="C13650">
        <v>82942</v>
      </c>
      <c r="D13650">
        <v>33928</v>
      </c>
      <c r="E13650">
        <v>4090569.3135000002</v>
      </c>
      <c r="F13650">
        <v>99862</v>
      </c>
      <c r="G13650">
        <v>36638</v>
      </c>
      <c r="H13650">
        <v>3668863.031</v>
      </c>
    </row>
    <row r="13651" spans="1:8" x14ac:dyDescent="0.3">
      <c r="A13651" s="1">
        <v>42979</v>
      </c>
      <c r="B13651" s="2" t="s">
        <v>308</v>
      </c>
      <c r="C13651">
        <v>2010</v>
      </c>
      <c r="D13651">
        <v>16319</v>
      </c>
      <c r="E13651">
        <v>81189054.726400003</v>
      </c>
      <c r="F13651">
        <v>3605</v>
      </c>
      <c r="G13651">
        <v>15722</v>
      </c>
      <c r="H13651">
        <v>43611650.485399999</v>
      </c>
    </row>
    <row r="13652" spans="1:8" x14ac:dyDescent="0.3">
      <c r="A13652" s="1">
        <v>42979</v>
      </c>
      <c r="B13652" s="2" t="s">
        <v>309</v>
      </c>
      <c r="C13652">
        <v>2515</v>
      </c>
      <c r="D13652">
        <v>911</v>
      </c>
      <c r="E13652">
        <v>3622266.4016</v>
      </c>
      <c r="F13652">
        <v>3868</v>
      </c>
      <c r="G13652">
        <v>838.00000000000011</v>
      </c>
      <c r="H13652">
        <v>2166494.3122999999</v>
      </c>
    </row>
    <row r="13653" spans="1:8" x14ac:dyDescent="0.3">
      <c r="A13653" s="1">
        <v>42979</v>
      </c>
      <c r="B13653" s="2" t="s">
        <v>311</v>
      </c>
      <c r="C13653">
        <v>176145</v>
      </c>
      <c r="D13653">
        <v>68671</v>
      </c>
      <c r="E13653">
        <v>3898549.4904999998</v>
      </c>
      <c r="F13653">
        <v>14158</v>
      </c>
      <c r="G13653">
        <v>76395</v>
      </c>
      <c r="H13653">
        <v>53958892.498899996</v>
      </c>
    </row>
    <row r="13654" spans="1:8" x14ac:dyDescent="0.3">
      <c r="A13654" s="1">
        <v>42979</v>
      </c>
      <c r="B13654" s="2" t="s">
        <v>38</v>
      </c>
      <c r="C13654">
        <v>214613</v>
      </c>
      <c r="D13654">
        <v>87865</v>
      </c>
      <c r="E13654">
        <v>4094113.5904999999</v>
      </c>
      <c r="F13654">
        <v>221899</v>
      </c>
      <c r="G13654">
        <v>101223</v>
      </c>
      <c r="H13654">
        <v>4561669.9489000002</v>
      </c>
    </row>
    <row r="13655" spans="1:8" x14ac:dyDescent="0.3">
      <c r="A13655" s="1">
        <v>42979</v>
      </c>
      <c r="B13655" s="2" t="s">
        <v>312</v>
      </c>
      <c r="C13655">
        <v>3480</v>
      </c>
      <c r="D13655">
        <v>419.00000000000006</v>
      </c>
      <c r="E13655">
        <v>1204022.9885</v>
      </c>
      <c r="F13655">
        <v>6111</v>
      </c>
      <c r="G13655">
        <v>424</v>
      </c>
      <c r="H13655">
        <v>693830.79689999996</v>
      </c>
    </row>
    <row r="13656" spans="1:8" x14ac:dyDescent="0.3">
      <c r="A13656" s="1">
        <v>42979</v>
      </c>
      <c r="B13656" s="2" t="s">
        <v>313</v>
      </c>
      <c r="C13656">
        <v>9279</v>
      </c>
      <c r="D13656">
        <v>3349</v>
      </c>
      <c r="E13656">
        <v>3609225.1320000002</v>
      </c>
      <c r="F13656">
        <v>10441</v>
      </c>
      <c r="G13656">
        <v>2385</v>
      </c>
      <c r="H13656">
        <v>2284263.9594000001</v>
      </c>
    </row>
    <row r="13657" spans="1:8" x14ac:dyDescent="0.3">
      <c r="A13657" s="1">
        <v>42979</v>
      </c>
      <c r="B13657" s="2" t="s">
        <v>41</v>
      </c>
      <c r="C13657">
        <v>130609</v>
      </c>
      <c r="D13657">
        <v>67678</v>
      </c>
      <c r="E13657">
        <v>5181725.6085000001</v>
      </c>
      <c r="F13657">
        <v>185544</v>
      </c>
      <c r="G13657">
        <v>80611</v>
      </c>
      <c r="H13657">
        <v>4344575.9495999999</v>
      </c>
    </row>
    <row r="13658" spans="1:8" x14ac:dyDescent="0.3">
      <c r="A13658" s="1">
        <v>42979</v>
      </c>
      <c r="B13658" s="2" t="s">
        <v>314</v>
      </c>
      <c r="C13658">
        <v>196866</v>
      </c>
      <c r="D13658">
        <v>739605</v>
      </c>
      <c r="E13658">
        <v>37568955.533200003</v>
      </c>
      <c r="F13658">
        <v>134866</v>
      </c>
      <c r="G13658">
        <v>733164</v>
      </c>
      <c r="H13658">
        <v>54362404.164099999</v>
      </c>
    </row>
    <row r="13659" spans="1:8" x14ac:dyDescent="0.3">
      <c r="A13659" s="1">
        <v>42979</v>
      </c>
      <c r="B13659" s="2" t="s">
        <v>315</v>
      </c>
      <c r="C13659">
        <v>829</v>
      </c>
      <c r="D13659">
        <v>240</v>
      </c>
      <c r="E13659">
        <v>2895054.2823000001</v>
      </c>
      <c r="F13659">
        <v>778</v>
      </c>
      <c r="G13659">
        <v>192</v>
      </c>
      <c r="H13659">
        <v>2467866.3239000002</v>
      </c>
    </row>
    <row r="13660" spans="1:8" x14ac:dyDescent="0.3">
      <c r="A13660" s="1">
        <v>42979</v>
      </c>
      <c r="B13660" s="2" t="s">
        <v>316</v>
      </c>
      <c r="C13660">
        <v>51076</v>
      </c>
      <c r="D13660">
        <v>8323</v>
      </c>
      <c r="E13660">
        <v>1629532.4613999999</v>
      </c>
      <c r="F13660">
        <v>58365</v>
      </c>
      <c r="G13660">
        <v>8589</v>
      </c>
      <c r="H13660">
        <v>1471601.1307999999</v>
      </c>
    </row>
    <row r="13661" spans="1:8" x14ac:dyDescent="0.3">
      <c r="A13661" s="1">
        <v>42979</v>
      </c>
      <c r="B13661" s="2" t="s">
        <v>317</v>
      </c>
      <c r="C13661">
        <v>332</v>
      </c>
      <c r="D13661">
        <v>993</v>
      </c>
      <c r="E13661">
        <v>29909638.554200001</v>
      </c>
      <c r="F13661">
        <v>314</v>
      </c>
      <c r="G13661">
        <v>1450</v>
      </c>
      <c r="H13661">
        <v>46178343.949000001</v>
      </c>
    </row>
    <row r="13662" spans="1:8" x14ac:dyDescent="0.3">
      <c r="A13662" s="1">
        <v>42979</v>
      </c>
      <c r="B13662" s="2" t="s">
        <v>45</v>
      </c>
      <c r="C13662">
        <v>129806</v>
      </c>
      <c r="D13662">
        <v>74360</v>
      </c>
      <c r="E13662">
        <v>5728548.7573999995</v>
      </c>
      <c r="F13662">
        <v>155587</v>
      </c>
      <c r="G13662">
        <v>86637</v>
      </c>
      <c r="H13662">
        <v>5568395.8170999996</v>
      </c>
    </row>
    <row r="13663" spans="1:8" x14ac:dyDescent="0.3">
      <c r="A13663" s="1">
        <v>42979</v>
      </c>
      <c r="B13663" s="2" t="s">
        <v>318</v>
      </c>
      <c r="C13663">
        <v>733</v>
      </c>
      <c r="D13663">
        <v>27905</v>
      </c>
      <c r="E13663">
        <v>380695770.80489999</v>
      </c>
      <c r="F13663">
        <v>661</v>
      </c>
      <c r="G13663">
        <v>26620</v>
      </c>
      <c r="H13663">
        <v>402723146.74739999</v>
      </c>
    </row>
    <row r="13664" spans="1:8" x14ac:dyDescent="0.3">
      <c r="A13664" s="1">
        <v>42979</v>
      </c>
      <c r="B13664" s="2" t="s">
        <v>319</v>
      </c>
      <c r="C13664">
        <v>72</v>
      </c>
      <c r="D13664">
        <v>2142</v>
      </c>
      <c r="E13664">
        <v>297500000</v>
      </c>
      <c r="F13664">
        <v>79</v>
      </c>
      <c r="G13664">
        <v>3177</v>
      </c>
      <c r="H13664">
        <v>402151898.7342</v>
      </c>
    </row>
    <row r="13665" spans="1:8" x14ac:dyDescent="0.3">
      <c r="A13665" s="1">
        <v>42979</v>
      </c>
      <c r="B13665" s="2" t="s">
        <v>320</v>
      </c>
      <c r="C13665">
        <v>193</v>
      </c>
      <c r="D13665">
        <v>2307</v>
      </c>
      <c r="E13665">
        <v>119533678.75650001</v>
      </c>
      <c r="F13665">
        <v>303</v>
      </c>
      <c r="G13665">
        <v>2381</v>
      </c>
      <c r="H13665">
        <v>78580858.085800007</v>
      </c>
    </row>
    <row r="13666" spans="1:8" x14ac:dyDescent="0.3">
      <c r="A13666" s="1">
        <v>42979</v>
      </c>
      <c r="B13666" s="2" t="s">
        <v>474</v>
      </c>
      <c r="C13666">
        <v>11597</v>
      </c>
      <c r="D13666">
        <v>22570</v>
      </c>
      <c r="E13666">
        <v>19461929.8094</v>
      </c>
      <c r="F13666">
        <v>12795</v>
      </c>
      <c r="G13666">
        <v>15438</v>
      </c>
      <c r="H13666">
        <v>12065650.6448</v>
      </c>
    </row>
    <row r="13667" spans="1:8" x14ac:dyDescent="0.3">
      <c r="A13667" s="1">
        <v>42979</v>
      </c>
      <c r="B13667" s="2" t="s">
        <v>322</v>
      </c>
      <c r="C13667">
        <v>22599</v>
      </c>
      <c r="D13667">
        <v>7075</v>
      </c>
      <c r="E13667">
        <v>3130669.4986999999</v>
      </c>
      <c r="F13667">
        <v>27511</v>
      </c>
      <c r="G13667">
        <v>6454.0000000000009</v>
      </c>
      <c r="H13667">
        <v>2345970.7026</v>
      </c>
    </row>
    <row r="13668" spans="1:8" x14ac:dyDescent="0.3">
      <c r="A13668" s="1">
        <v>42979</v>
      </c>
      <c r="B13668" s="2" t="s">
        <v>51</v>
      </c>
      <c r="C13668">
        <v>62303</v>
      </c>
      <c r="D13668">
        <v>20079</v>
      </c>
      <c r="E13668">
        <v>3222798.2601000001</v>
      </c>
      <c r="F13668">
        <v>68506</v>
      </c>
      <c r="G13668">
        <v>22661</v>
      </c>
      <c r="H13668">
        <v>3307885.4407000002</v>
      </c>
    </row>
    <row r="13669" spans="1:8" x14ac:dyDescent="0.3">
      <c r="A13669" s="1">
        <v>42979</v>
      </c>
      <c r="B13669" s="2" t="s">
        <v>323</v>
      </c>
      <c r="C13669">
        <v>360</v>
      </c>
      <c r="D13669">
        <v>34</v>
      </c>
      <c r="E13669">
        <v>944444.44440000004</v>
      </c>
      <c r="F13669">
        <v>450</v>
      </c>
      <c r="G13669">
        <v>28.000000000000004</v>
      </c>
      <c r="H13669">
        <v>622222.22219999996</v>
      </c>
    </row>
    <row r="13670" spans="1:8" x14ac:dyDescent="0.3">
      <c r="A13670" s="1">
        <v>42979</v>
      </c>
      <c r="B13670" s="2" t="s">
        <v>324</v>
      </c>
      <c r="C13670">
        <v>16</v>
      </c>
      <c r="D13670">
        <v>13</v>
      </c>
      <c r="E13670">
        <v>8125000</v>
      </c>
      <c r="F13670">
        <v>6</v>
      </c>
      <c r="G13670">
        <v>1980.9999999999998</v>
      </c>
      <c r="H13670">
        <v>3301666666.6666999</v>
      </c>
    </row>
    <row r="13671" spans="1:8" x14ac:dyDescent="0.3">
      <c r="A13671" s="1">
        <v>42979</v>
      </c>
      <c r="B13671" s="2" t="s">
        <v>325</v>
      </c>
      <c r="C13671">
        <v>81359</v>
      </c>
      <c r="D13671">
        <v>585090</v>
      </c>
      <c r="E13671">
        <v>71914600.720300004</v>
      </c>
      <c r="F13671">
        <v>33002</v>
      </c>
      <c r="G13671">
        <v>563771</v>
      </c>
      <c r="H13671">
        <v>170829343.67609999</v>
      </c>
    </row>
    <row r="13672" spans="1:8" x14ac:dyDescent="0.3">
      <c r="A13672" s="1">
        <v>42979</v>
      </c>
      <c r="B13672" s="2" t="s">
        <v>326</v>
      </c>
      <c r="C13672">
        <v>11483</v>
      </c>
      <c r="D13672">
        <v>2409</v>
      </c>
      <c r="E13672">
        <v>2097883.8283000002</v>
      </c>
      <c r="F13672">
        <v>16493</v>
      </c>
      <c r="G13672">
        <v>2457</v>
      </c>
      <c r="H13672">
        <v>1489722.9128</v>
      </c>
    </row>
    <row r="13673" spans="1:8" x14ac:dyDescent="0.3">
      <c r="A13673" s="1">
        <v>42979</v>
      </c>
      <c r="B13673" s="2" t="s">
        <v>327</v>
      </c>
      <c r="C13673">
        <v>12</v>
      </c>
      <c r="D13673">
        <v>1</v>
      </c>
      <c r="E13673">
        <v>833333.33330000006</v>
      </c>
      <c r="F13673">
        <v>530</v>
      </c>
      <c r="G13673">
        <v>28.999999999999996</v>
      </c>
      <c r="H13673">
        <v>547169.81129999994</v>
      </c>
    </row>
    <row r="13674" spans="1:8" x14ac:dyDescent="0.3">
      <c r="A13674" s="1">
        <v>42979</v>
      </c>
      <c r="B13674" s="2" t="s">
        <v>328</v>
      </c>
      <c r="C13674">
        <v>85</v>
      </c>
      <c r="D13674">
        <v>169</v>
      </c>
      <c r="E13674">
        <v>19882352.941199999</v>
      </c>
      <c r="F13674">
        <v>191</v>
      </c>
      <c r="G13674">
        <v>325</v>
      </c>
      <c r="H13674">
        <v>17015706.806299999</v>
      </c>
    </row>
    <row r="13675" spans="1:8" x14ac:dyDescent="0.3">
      <c r="A13675" s="1">
        <v>42979</v>
      </c>
      <c r="B13675" s="2" t="s">
        <v>329</v>
      </c>
      <c r="C13675">
        <v>2467</v>
      </c>
      <c r="D13675">
        <v>852.99999999999989</v>
      </c>
      <c r="E13675">
        <v>3457640.8593000001</v>
      </c>
      <c r="F13675">
        <v>3037</v>
      </c>
      <c r="G13675">
        <v>768</v>
      </c>
      <c r="H13675">
        <v>2528811.327</v>
      </c>
    </row>
    <row r="13676" spans="1:8" x14ac:dyDescent="0.3">
      <c r="A13676" s="1">
        <v>42979</v>
      </c>
      <c r="B13676" s="2" t="s">
        <v>331</v>
      </c>
      <c r="C13676">
        <v>3105</v>
      </c>
      <c r="D13676">
        <v>2133</v>
      </c>
      <c r="E13676">
        <v>6869565.2174000004</v>
      </c>
      <c r="F13676">
        <v>4306</v>
      </c>
      <c r="G13676">
        <v>2063</v>
      </c>
      <c r="H13676">
        <v>4790989.3172000004</v>
      </c>
    </row>
    <row r="13677" spans="1:8" x14ac:dyDescent="0.3">
      <c r="A13677" s="1">
        <v>42979</v>
      </c>
      <c r="B13677" s="2" t="s">
        <v>332</v>
      </c>
      <c r="C13677">
        <v>303</v>
      </c>
      <c r="D13677">
        <v>2603</v>
      </c>
      <c r="E13677">
        <v>85907590.759100005</v>
      </c>
      <c r="F13677">
        <v>163</v>
      </c>
      <c r="G13677">
        <v>2296</v>
      </c>
      <c r="H13677">
        <v>140858895.70550001</v>
      </c>
    </row>
    <row r="13678" spans="1:8" x14ac:dyDescent="0.3">
      <c r="A13678" s="1">
        <v>42979</v>
      </c>
      <c r="B13678" s="2" t="s">
        <v>63</v>
      </c>
      <c r="C13678">
        <v>426</v>
      </c>
      <c r="D13678">
        <v>11688</v>
      </c>
      <c r="E13678">
        <v>274366197.18309999</v>
      </c>
      <c r="F13678">
        <v>120</v>
      </c>
      <c r="G13678">
        <v>11033</v>
      </c>
      <c r="H13678">
        <v>919416666.66670001</v>
      </c>
    </row>
    <row r="13679" spans="1:8" x14ac:dyDescent="0.3">
      <c r="A13679" s="1">
        <v>42979</v>
      </c>
      <c r="B13679" s="2" t="s">
        <v>333</v>
      </c>
      <c r="C13679">
        <v>79479</v>
      </c>
      <c r="D13679">
        <v>46102</v>
      </c>
      <c r="E13679">
        <v>5800525.9250999996</v>
      </c>
      <c r="F13679">
        <v>102236</v>
      </c>
      <c r="G13679">
        <v>44793</v>
      </c>
      <c r="H13679">
        <v>4381333.3854999999</v>
      </c>
    </row>
    <row r="13680" spans="1:8" x14ac:dyDescent="0.3">
      <c r="A13680" s="1">
        <v>42979</v>
      </c>
      <c r="B13680" s="2" t="s">
        <v>334</v>
      </c>
      <c r="C13680">
        <v>1</v>
      </c>
      <c r="D13680">
        <v>0</v>
      </c>
      <c r="E13680">
        <v>0</v>
      </c>
      <c r="F13680">
        <v>2</v>
      </c>
      <c r="G13680">
        <v>0</v>
      </c>
      <c r="H13680">
        <v>0</v>
      </c>
    </row>
    <row r="13681" spans="1:8" x14ac:dyDescent="0.3">
      <c r="A13681" s="1">
        <v>42979</v>
      </c>
      <c r="B13681" s="2" t="s">
        <v>66</v>
      </c>
      <c r="C13681">
        <v>5</v>
      </c>
      <c r="D13681">
        <v>9</v>
      </c>
      <c r="E13681">
        <v>18000000</v>
      </c>
      <c r="F13681">
        <v>2</v>
      </c>
      <c r="G13681">
        <v>0</v>
      </c>
      <c r="H13681">
        <v>0</v>
      </c>
    </row>
    <row r="13682" spans="1:8" x14ac:dyDescent="0.3">
      <c r="A13682" s="1">
        <v>42979</v>
      </c>
      <c r="B13682" s="2" t="s">
        <v>336</v>
      </c>
      <c r="C13682">
        <v>88</v>
      </c>
      <c r="D13682">
        <v>505</v>
      </c>
      <c r="E13682">
        <v>57386363.636399999</v>
      </c>
      <c r="F13682">
        <v>108</v>
      </c>
      <c r="G13682">
        <v>690</v>
      </c>
      <c r="H13682">
        <v>63888888.888899997</v>
      </c>
    </row>
    <row r="13683" spans="1:8" x14ac:dyDescent="0.3">
      <c r="A13683" s="1">
        <v>42979</v>
      </c>
      <c r="B13683" s="2" t="s">
        <v>337</v>
      </c>
      <c r="C13683">
        <v>21</v>
      </c>
      <c r="D13683">
        <v>3960</v>
      </c>
      <c r="E13683">
        <v>1885714285.7142999</v>
      </c>
      <c r="F13683">
        <v>22</v>
      </c>
      <c r="G13683">
        <v>3965.9999999999995</v>
      </c>
      <c r="H13683">
        <v>1802727272.7272999</v>
      </c>
    </row>
    <row r="13684" spans="1:8" x14ac:dyDescent="0.3">
      <c r="A13684" s="1">
        <v>42979</v>
      </c>
      <c r="B13684" s="2" t="s">
        <v>484</v>
      </c>
      <c r="C13684">
        <v>2706</v>
      </c>
      <c r="D13684">
        <v>278</v>
      </c>
      <c r="E13684">
        <v>1027346.6371000001</v>
      </c>
      <c r="F13684">
        <v>2879</v>
      </c>
      <c r="G13684">
        <v>275</v>
      </c>
      <c r="H13684">
        <v>955192.77529999998</v>
      </c>
    </row>
    <row r="13685" spans="1:8" x14ac:dyDescent="0.3">
      <c r="A13685" s="1">
        <v>42979</v>
      </c>
      <c r="B13685" s="2" t="s">
        <v>340</v>
      </c>
      <c r="C13685">
        <v>1556815</v>
      </c>
      <c r="D13685">
        <v>2241922</v>
      </c>
      <c r="E13685">
        <v>14400696.293400001</v>
      </c>
      <c r="F13685">
        <v>1434189</v>
      </c>
      <c r="G13685">
        <v>2316628</v>
      </c>
      <c r="H13685">
        <v>16152878.037699999</v>
      </c>
    </row>
    <row r="13686" spans="1:8" x14ac:dyDescent="0.3">
      <c r="A13686" s="1">
        <v>42979</v>
      </c>
      <c r="B13686" s="2" t="s">
        <v>341</v>
      </c>
      <c r="C13686">
        <v>680550</v>
      </c>
      <c r="D13686">
        <v>871683</v>
      </c>
      <c r="E13686">
        <v>12808507.8246</v>
      </c>
      <c r="F13686">
        <v>639652</v>
      </c>
      <c r="G13686">
        <v>884583</v>
      </c>
      <c r="H13686">
        <v>13829128.9639</v>
      </c>
    </row>
    <row r="13687" spans="1:8" x14ac:dyDescent="0.3">
      <c r="A13687" s="1">
        <v>42979</v>
      </c>
      <c r="B13687" s="2" t="s">
        <v>342</v>
      </c>
      <c r="C13687">
        <v>392</v>
      </c>
      <c r="D13687">
        <v>50541</v>
      </c>
      <c r="E13687">
        <v>1289311224.4898</v>
      </c>
      <c r="F13687">
        <v>285</v>
      </c>
      <c r="G13687">
        <v>50013</v>
      </c>
      <c r="H13687">
        <v>1754842105.2632</v>
      </c>
    </row>
    <row r="13688" spans="1:8" x14ac:dyDescent="0.3">
      <c r="A13688" s="1">
        <v>42979</v>
      </c>
      <c r="B13688" s="2" t="s">
        <v>343</v>
      </c>
      <c r="C13688">
        <v>288684</v>
      </c>
      <c r="D13688">
        <v>347093</v>
      </c>
      <c r="E13688">
        <v>12023284.976</v>
      </c>
      <c r="F13688">
        <v>247203</v>
      </c>
      <c r="G13688">
        <v>328124</v>
      </c>
      <c r="H13688">
        <v>13273463.5097</v>
      </c>
    </row>
    <row r="13689" spans="1:8" x14ac:dyDescent="0.3">
      <c r="A13689" s="1">
        <v>42979</v>
      </c>
      <c r="B13689" s="2" t="s">
        <v>468</v>
      </c>
      <c r="C13689">
        <v>10722</v>
      </c>
      <c r="D13689">
        <v>62458.000000000007</v>
      </c>
      <c r="E13689">
        <v>58252191.7553</v>
      </c>
      <c r="F13689">
        <v>10987</v>
      </c>
      <c r="G13689">
        <v>54345.000000000007</v>
      </c>
      <c r="H13689">
        <v>49463001.7293</v>
      </c>
    </row>
    <row r="13690" spans="1:8" x14ac:dyDescent="0.3">
      <c r="A13690" s="1">
        <v>42979</v>
      </c>
      <c r="B13690" s="2" t="s">
        <v>345</v>
      </c>
      <c r="C13690">
        <v>240</v>
      </c>
      <c r="D13690">
        <v>24</v>
      </c>
      <c r="E13690">
        <v>1000000</v>
      </c>
      <c r="F13690">
        <v>565</v>
      </c>
      <c r="G13690">
        <v>42</v>
      </c>
      <c r="H13690">
        <v>743362.83189999999</v>
      </c>
    </row>
    <row r="13691" spans="1:8" x14ac:dyDescent="0.3">
      <c r="A13691" s="1">
        <v>42979</v>
      </c>
      <c r="B13691" s="2" t="s">
        <v>77</v>
      </c>
      <c r="C13691">
        <v>99219</v>
      </c>
      <c r="D13691">
        <v>37412</v>
      </c>
      <c r="E13691">
        <v>3770648.7669000002</v>
      </c>
      <c r="F13691">
        <v>126309</v>
      </c>
      <c r="G13691">
        <v>37773</v>
      </c>
      <c r="H13691">
        <v>2990523.2406000001</v>
      </c>
    </row>
    <row r="13692" spans="1:8" x14ac:dyDescent="0.3">
      <c r="A13692" s="1">
        <v>42979</v>
      </c>
      <c r="B13692" s="2" t="s">
        <v>346</v>
      </c>
      <c r="C13692">
        <v>1443</v>
      </c>
      <c r="D13692">
        <v>41632</v>
      </c>
      <c r="E13692">
        <v>288510048.50999999</v>
      </c>
      <c r="F13692">
        <v>884</v>
      </c>
      <c r="G13692">
        <v>42142</v>
      </c>
      <c r="H13692">
        <v>476719457.01359999</v>
      </c>
    </row>
    <row r="13693" spans="1:8" x14ac:dyDescent="0.3">
      <c r="A13693" s="1">
        <v>42979</v>
      </c>
      <c r="B13693" s="2" t="s">
        <v>78</v>
      </c>
      <c r="C13693">
        <v>111801</v>
      </c>
      <c r="D13693">
        <v>40608</v>
      </c>
      <c r="E13693">
        <v>3632167.8697000002</v>
      </c>
      <c r="F13693">
        <v>108327</v>
      </c>
      <c r="G13693">
        <v>41061</v>
      </c>
      <c r="H13693">
        <v>3790467.7503999998</v>
      </c>
    </row>
    <row r="13694" spans="1:8" x14ac:dyDescent="0.3">
      <c r="A13694" s="1">
        <v>42979</v>
      </c>
      <c r="B13694" s="2" t="s">
        <v>347</v>
      </c>
      <c r="C13694">
        <v>135828</v>
      </c>
      <c r="D13694">
        <v>129755</v>
      </c>
      <c r="E13694">
        <v>9552890.4201999996</v>
      </c>
      <c r="F13694">
        <v>143042</v>
      </c>
      <c r="G13694">
        <v>125219</v>
      </c>
      <c r="H13694">
        <v>8754002.3210000005</v>
      </c>
    </row>
    <row r="13695" spans="1:8" x14ac:dyDescent="0.3">
      <c r="A13695" s="1">
        <v>42979</v>
      </c>
      <c r="B13695" s="2" t="s">
        <v>348</v>
      </c>
      <c r="C13695">
        <v>130</v>
      </c>
      <c r="D13695">
        <v>3142</v>
      </c>
      <c r="E13695">
        <v>241692307.69229999</v>
      </c>
      <c r="F13695">
        <v>131</v>
      </c>
      <c r="G13695">
        <v>3263.0000000000005</v>
      </c>
      <c r="H13695">
        <v>249083969.46560001</v>
      </c>
    </row>
    <row r="13696" spans="1:8" x14ac:dyDescent="0.3">
      <c r="A13696" s="1">
        <v>42979</v>
      </c>
      <c r="B13696" s="2" t="s">
        <v>81</v>
      </c>
      <c r="C13696">
        <v>124</v>
      </c>
      <c r="D13696">
        <v>496</v>
      </c>
      <c r="E13696">
        <v>40000000</v>
      </c>
      <c r="F13696">
        <v>310</v>
      </c>
      <c r="G13696">
        <v>541</v>
      </c>
      <c r="H13696">
        <v>17451612.903200001</v>
      </c>
    </row>
    <row r="13697" spans="1:8" x14ac:dyDescent="0.3">
      <c r="A13697" s="1">
        <v>42979</v>
      </c>
      <c r="B13697" s="2" t="s">
        <v>350</v>
      </c>
      <c r="C13697">
        <v>1131</v>
      </c>
      <c r="D13697">
        <v>605</v>
      </c>
      <c r="E13697">
        <v>5349248.4527000003</v>
      </c>
      <c r="F13697">
        <v>2058</v>
      </c>
      <c r="G13697">
        <v>627</v>
      </c>
      <c r="H13697">
        <v>3046647.2302999999</v>
      </c>
    </row>
    <row r="13698" spans="1:8" x14ac:dyDescent="0.3">
      <c r="A13698" s="1">
        <v>42979</v>
      </c>
      <c r="B13698" s="2" t="s">
        <v>351</v>
      </c>
      <c r="C13698">
        <v>380</v>
      </c>
      <c r="D13698">
        <v>109.00000000000001</v>
      </c>
      <c r="E13698">
        <v>2868421.0526000001</v>
      </c>
      <c r="F13698">
        <v>405</v>
      </c>
      <c r="G13698">
        <v>45</v>
      </c>
      <c r="H13698">
        <v>1111111.1111000001</v>
      </c>
    </row>
    <row r="13699" spans="1:8" x14ac:dyDescent="0.3">
      <c r="A13699" s="1">
        <v>42979</v>
      </c>
      <c r="B13699" s="2" t="s">
        <v>352</v>
      </c>
      <c r="C13699">
        <v>931</v>
      </c>
      <c r="D13699">
        <v>108</v>
      </c>
      <c r="E13699">
        <v>1160042.9646000001</v>
      </c>
      <c r="F13699">
        <v>1574</v>
      </c>
      <c r="G13699">
        <v>137</v>
      </c>
      <c r="H13699">
        <v>870393.90090000001</v>
      </c>
    </row>
    <row r="13700" spans="1:8" x14ac:dyDescent="0.3">
      <c r="A13700" s="1">
        <v>42979</v>
      </c>
      <c r="B13700" s="2" t="s">
        <v>353</v>
      </c>
      <c r="C13700">
        <v>4848</v>
      </c>
      <c r="D13700">
        <v>932</v>
      </c>
      <c r="E13700">
        <v>1922442.2442000001</v>
      </c>
      <c r="F13700">
        <v>7375</v>
      </c>
      <c r="G13700">
        <v>1110</v>
      </c>
      <c r="H13700">
        <v>1505084.7457999999</v>
      </c>
    </row>
    <row r="13701" spans="1:8" x14ac:dyDescent="0.3">
      <c r="A13701" s="1">
        <v>42979</v>
      </c>
      <c r="B13701" s="2" t="s">
        <v>354</v>
      </c>
      <c r="C13701">
        <v>1553</v>
      </c>
      <c r="D13701">
        <v>244</v>
      </c>
      <c r="E13701">
        <v>1571152.6078999999</v>
      </c>
      <c r="F13701">
        <v>1787</v>
      </c>
      <c r="G13701">
        <v>231</v>
      </c>
      <c r="H13701">
        <v>1292669.2781</v>
      </c>
    </row>
    <row r="13702" spans="1:8" x14ac:dyDescent="0.3">
      <c r="A13702" s="1">
        <v>42979</v>
      </c>
      <c r="B13702" s="2" t="s">
        <v>355</v>
      </c>
      <c r="C13702">
        <v>5155</v>
      </c>
      <c r="D13702">
        <v>46653</v>
      </c>
      <c r="E13702">
        <v>90500484.966100007</v>
      </c>
      <c r="F13702">
        <v>5284</v>
      </c>
      <c r="G13702">
        <v>48296</v>
      </c>
      <c r="H13702">
        <v>91400454.201399997</v>
      </c>
    </row>
    <row r="13703" spans="1:8" x14ac:dyDescent="0.3">
      <c r="A13703" s="1">
        <v>42979</v>
      </c>
      <c r="B13703" s="2" t="s">
        <v>356</v>
      </c>
      <c r="C13703">
        <v>2546</v>
      </c>
      <c r="D13703">
        <v>514</v>
      </c>
      <c r="E13703">
        <v>2018853.1029000001</v>
      </c>
      <c r="F13703">
        <v>3880</v>
      </c>
      <c r="G13703">
        <v>560</v>
      </c>
      <c r="H13703">
        <v>1443298.9691000001</v>
      </c>
    </row>
    <row r="13704" spans="1:8" x14ac:dyDescent="0.3">
      <c r="A13704" s="1">
        <v>42979</v>
      </c>
      <c r="B13704" s="2" t="s">
        <v>96</v>
      </c>
      <c r="C13704">
        <v>50595</v>
      </c>
      <c r="D13704">
        <v>8912</v>
      </c>
      <c r="E13704">
        <v>1761438.8774000001</v>
      </c>
      <c r="F13704">
        <v>72310</v>
      </c>
      <c r="G13704">
        <v>11044</v>
      </c>
      <c r="H13704">
        <v>1527312.9580999999</v>
      </c>
    </row>
    <row r="13705" spans="1:8" x14ac:dyDescent="0.3">
      <c r="A13705" s="1">
        <v>42979</v>
      </c>
      <c r="B13705" s="2" t="s">
        <v>357</v>
      </c>
      <c r="C13705">
        <v>1884</v>
      </c>
      <c r="D13705">
        <v>5457</v>
      </c>
      <c r="E13705">
        <v>28964968.152899999</v>
      </c>
      <c r="F13705">
        <v>5737</v>
      </c>
      <c r="G13705">
        <v>5702</v>
      </c>
      <c r="H13705">
        <v>9938992.5047999993</v>
      </c>
    </row>
    <row r="13706" spans="1:8" x14ac:dyDescent="0.3">
      <c r="A13706" s="1">
        <v>42979</v>
      </c>
      <c r="B13706" s="2" t="s">
        <v>358</v>
      </c>
      <c r="C13706">
        <v>2245</v>
      </c>
      <c r="D13706">
        <v>1514</v>
      </c>
      <c r="E13706">
        <v>6743875.2784000002</v>
      </c>
      <c r="F13706">
        <v>5991</v>
      </c>
      <c r="G13706">
        <v>900</v>
      </c>
      <c r="H13706">
        <v>1502253.3801</v>
      </c>
    </row>
    <row r="13707" spans="1:8" x14ac:dyDescent="0.3">
      <c r="A13707" s="1">
        <v>42979</v>
      </c>
      <c r="B13707" s="2" t="s">
        <v>99</v>
      </c>
      <c r="C13707">
        <v>91848</v>
      </c>
      <c r="D13707">
        <v>15213.999999999998</v>
      </c>
      <c r="E13707">
        <v>1656432.3665</v>
      </c>
      <c r="F13707">
        <v>111939</v>
      </c>
      <c r="G13707">
        <v>16096</v>
      </c>
      <c r="H13707">
        <v>1437926.0133</v>
      </c>
    </row>
    <row r="13708" spans="1:8" x14ac:dyDescent="0.3">
      <c r="A13708" s="1">
        <v>42979</v>
      </c>
      <c r="B13708" s="2" t="s">
        <v>359</v>
      </c>
      <c r="C13708">
        <v>191</v>
      </c>
      <c r="D13708">
        <v>1356</v>
      </c>
      <c r="E13708">
        <v>70994764.3979</v>
      </c>
      <c r="F13708">
        <v>229</v>
      </c>
      <c r="G13708">
        <v>1458</v>
      </c>
      <c r="H13708">
        <v>63668122.2707</v>
      </c>
    </row>
    <row r="13709" spans="1:8" x14ac:dyDescent="0.3">
      <c r="A13709" s="1">
        <v>42979</v>
      </c>
      <c r="B13709" s="2" t="s">
        <v>218</v>
      </c>
      <c r="C13709">
        <v>2511</v>
      </c>
      <c r="D13709">
        <v>1832.9999999999998</v>
      </c>
      <c r="E13709">
        <v>7299880.5257000001</v>
      </c>
      <c r="F13709">
        <v>5705</v>
      </c>
      <c r="G13709">
        <v>1605.9999999999998</v>
      </c>
      <c r="H13709">
        <v>2815074.4961000001</v>
      </c>
    </row>
    <row r="13710" spans="1:8" x14ac:dyDescent="0.3">
      <c r="A13710" s="1">
        <v>42979</v>
      </c>
      <c r="B13710" s="2" t="s">
        <v>360</v>
      </c>
      <c r="C13710">
        <v>372737</v>
      </c>
      <c r="D13710">
        <v>251352</v>
      </c>
      <c r="E13710">
        <v>6743414.2571999999</v>
      </c>
      <c r="F13710">
        <v>391712</v>
      </c>
      <c r="G13710">
        <v>248837</v>
      </c>
      <c r="H13710">
        <v>6352549.8324999996</v>
      </c>
    </row>
    <row r="13711" spans="1:8" x14ac:dyDescent="0.3">
      <c r="A13711" s="1">
        <v>42979</v>
      </c>
      <c r="B13711" s="2" t="s">
        <v>361</v>
      </c>
      <c r="C13711">
        <v>44</v>
      </c>
      <c r="D13711">
        <v>68</v>
      </c>
      <c r="E13711">
        <v>15454545.454500001</v>
      </c>
      <c r="F13711">
        <v>43</v>
      </c>
      <c r="G13711">
        <v>63</v>
      </c>
      <c r="H13711">
        <v>14651162.7907</v>
      </c>
    </row>
    <row r="13712" spans="1:8" x14ac:dyDescent="0.3">
      <c r="A13712" s="1">
        <v>42979</v>
      </c>
      <c r="B13712" s="2" t="s">
        <v>362</v>
      </c>
      <c r="C13712">
        <v>1039</v>
      </c>
      <c r="D13712">
        <v>134</v>
      </c>
      <c r="E13712">
        <v>1289701.6362000001</v>
      </c>
      <c r="F13712">
        <v>3004</v>
      </c>
      <c r="G13712">
        <v>254</v>
      </c>
      <c r="H13712">
        <v>845539.28099999996</v>
      </c>
    </row>
    <row r="13713" spans="1:8" x14ac:dyDescent="0.3">
      <c r="A13713" s="1">
        <v>42979</v>
      </c>
      <c r="B13713" s="2" t="s">
        <v>477</v>
      </c>
      <c r="C13713">
        <v>1764</v>
      </c>
      <c r="D13713">
        <v>520</v>
      </c>
      <c r="E13713">
        <v>2947845.8050000002</v>
      </c>
      <c r="F13713">
        <v>2467</v>
      </c>
      <c r="G13713">
        <v>524</v>
      </c>
      <c r="H13713">
        <v>2124037.2922999999</v>
      </c>
    </row>
    <row r="13714" spans="1:8" x14ac:dyDescent="0.3">
      <c r="A13714" s="1">
        <v>42979</v>
      </c>
      <c r="B13714" s="2" t="s">
        <v>109</v>
      </c>
      <c r="C13714">
        <v>1330</v>
      </c>
      <c r="D13714">
        <v>1035</v>
      </c>
      <c r="E13714">
        <v>7781954.8871999998</v>
      </c>
      <c r="F13714">
        <v>2612</v>
      </c>
      <c r="G13714">
        <v>941</v>
      </c>
      <c r="H13714">
        <v>3602603.3690999998</v>
      </c>
    </row>
    <row r="13715" spans="1:8" x14ac:dyDescent="0.3">
      <c r="A13715" s="1">
        <v>42979</v>
      </c>
      <c r="B13715" s="2" t="s">
        <v>364</v>
      </c>
      <c r="C13715">
        <v>191</v>
      </c>
      <c r="D13715">
        <v>860</v>
      </c>
      <c r="E13715">
        <v>45026178.010499999</v>
      </c>
      <c r="F13715">
        <v>267</v>
      </c>
      <c r="G13715">
        <v>817</v>
      </c>
      <c r="H13715">
        <v>30599250.936299998</v>
      </c>
    </row>
    <row r="13716" spans="1:8" x14ac:dyDescent="0.3">
      <c r="A13716" s="1">
        <v>42979</v>
      </c>
      <c r="B13716" s="2" t="s">
        <v>365</v>
      </c>
      <c r="C13716">
        <v>5754</v>
      </c>
      <c r="D13716">
        <v>1577</v>
      </c>
      <c r="E13716">
        <v>2740702.1203000001</v>
      </c>
      <c r="F13716">
        <v>8011</v>
      </c>
      <c r="G13716">
        <v>1701.0000000000002</v>
      </c>
      <c r="H13716">
        <v>2123330.4207000001</v>
      </c>
    </row>
    <row r="13717" spans="1:8" x14ac:dyDescent="0.3">
      <c r="A13717" s="1">
        <v>42979</v>
      </c>
      <c r="B13717" s="2" t="s">
        <v>366</v>
      </c>
      <c r="C13717">
        <v>2499</v>
      </c>
      <c r="D13717">
        <v>16636</v>
      </c>
      <c r="E13717">
        <v>66570628.2513</v>
      </c>
      <c r="F13717">
        <v>2428</v>
      </c>
      <c r="G13717">
        <v>15438.999999999998</v>
      </c>
      <c r="H13717">
        <v>63587314.662299998</v>
      </c>
    </row>
    <row r="13718" spans="1:8" x14ac:dyDescent="0.3">
      <c r="A13718" s="1">
        <v>42979</v>
      </c>
      <c r="B13718" s="2" t="s">
        <v>367</v>
      </c>
      <c r="C13718">
        <v>24</v>
      </c>
      <c r="D13718">
        <v>4136</v>
      </c>
      <c r="E13718">
        <v>1723333333.3333001</v>
      </c>
      <c r="F13718">
        <v>27</v>
      </c>
      <c r="G13718">
        <v>4148</v>
      </c>
      <c r="H13718">
        <v>1536296296.2962999</v>
      </c>
    </row>
    <row r="13719" spans="1:8" x14ac:dyDescent="0.3">
      <c r="A13719" s="1">
        <v>42979</v>
      </c>
      <c r="B13719" s="2" t="s">
        <v>368</v>
      </c>
      <c r="C13719">
        <v>1414</v>
      </c>
      <c r="D13719">
        <v>418</v>
      </c>
      <c r="E13719">
        <v>2956152.7581000002</v>
      </c>
      <c r="F13719">
        <v>1588</v>
      </c>
      <c r="G13719">
        <v>474</v>
      </c>
      <c r="H13719">
        <v>2984886.6499000001</v>
      </c>
    </row>
    <row r="13720" spans="1:8" x14ac:dyDescent="0.3">
      <c r="A13720" s="1">
        <v>42979</v>
      </c>
      <c r="B13720" s="2" t="s">
        <v>370</v>
      </c>
      <c r="C13720">
        <v>1159</v>
      </c>
      <c r="D13720">
        <v>337</v>
      </c>
      <c r="E13720">
        <v>2907679.0336000002</v>
      </c>
      <c r="F13720">
        <v>2203</v>
      </c>
      <c r="G13720">
        <v>269</v>
      </c>
      <c r="H13720">
        <v>1221062.1879</v>
      </c>
    </row>
    <row r="13721" spans="1:8" x14ac:dyDescent="0.3">
      <c r="A13721" s="1">
        <v>42979</v>
      </c>
      <c r="B13721" s="2" t="s">
        <v>371</v>
      </c>
      <c r="C13721">
        <v>2218</v>
      </c>
      <c r="D13721">
        <v>368</v>
      </c>
      <c r="E13721">
        <v>1659152.3895</v>
      </c>
      <c r="F13721">
        <v>3946</v>
      </c>
      <c r="G13721">
        <v>328</v>
      </c>
      <c r="H13721">
        <v>831221.49010000005</v>
      </c>
    </row>
    <row r="13722" spans="1:8" x14ac:dyDescent="0.3">
      <c r="A13722" s="1">
        <v>42979</v>
      </c>
      <c r="B13722" s="2" t="s">
        <v>372</v>
      </c>
      <c r="C13722">
        <v>1706</v>
      </c>
      <c r="D13722">
        <v>685</v>
      </c>
      <c r="E13722">
        <v>4015240.3283000002</v>
      </c>
      <c r="F13722">
        <v>2867</v>
      </c>
      <c r="G13722">
        <v>687</v>
      </c>
      <c r="H13722">
        <v>2396232.9961999999</v>
      </c>
    </row>
    <row r="13723" spans="1:8" x14ac:dyDescent="0.3">
      <c r="A13723" s="1">
        <v>42979</v>
      </c>
      <c r="B13723" s="2" t="s">
        <v>469</v>
      </c>
      <c r="C13723">
        <v>66</v>
      </c>
      <c r="D13723">
        <v>802</v>
      </c>
      <c r="E13723">
        <v>121515151.5152</v>
      </c>
      <c r="F13723">
        <v>54</v>
      </c>
      <c r="G13723">
        <v>676</v>
      </c>
      <c r="H13723">
        <v>125185185.18520001</v>
      </c>
    </row>
    <row r="13724" spans="1:8" x14ac:dyDescent="0.3">
      <c r="A13724" s="1">
        <v>42979</v>
      </c>
      <c r="B13724" s="2" t="s">
        <v>120</v>
      </c>
      <c r="C13724">
        <v>19</v>
      </c>
      <c r="D13724">
        <v>313</v>
      </c>
      <c r="E13724">
        <v>164736842.10530001</v>
      </c>
      <c r="F13724">
        <v>24</v>
      </c>
      <c r="G13724">
        <v>351</v>
      </c>
      <c r="H13724">
        <v>146250000</v>
      </c>
    </row>
    <row r="13725" spans="1:8" x14ac:dyDescent="0.3">
      <c r="A13725" s="1">
        <v>42979</v>
      </c>
      <c r="B13725" s="2" t="s">
        <v>470</v>
      </c>
      <c r="C13725">
        <v>5108</v>
      </c>
      <c r="D13725">
        <v>258267.99999999997</v>
      </c>
      <c r="E13725">
        <v>505614722.00470001</v>
      </c>
      <c r="F13725">
        <v>6611</v>
      </c>
      <c r="G13725">
        <v>246648</v>
      </c>
      <c r="H13725">
        <v>373087278.77780002</v>
      </c>
    </row>
    <row r="13726" spans="1:8" x14ac:dyDescent="0.3">
      <c r="A13726" s="1">
        <v>42979</v>
      </c>
      <c r="B13726" s="2" t="s">
        <v>373</v>
      </c>
      <c r="C13726">
        <v>1520</v>
      </c>
      <c r="D13726">
        <v>257</v>
      </c>
      <c r="E13726">
        <v>1690789.4737</v>
      </c>
      <c r="F13726">
        <v>2182</v>
      </c>
      <c r="G13726">
        <v>301</v>
      </c>
      <c r="H13726">
        <v>1379468.3776</v>
      </c>
    </row>
    <row r="13727" spans="1:8" x14ac:dyDescent="0.3">
      <c r="A13727" s="1">
        <v>42979</v>
      </c>
      <c r="B13727" s="2" t="s">
        <v>374</v>
      </c>
      <c r="C13727">
        <v>3940</v>
      </c>
      <c r="D13727">
        <v>1059</v>
      </c>
      <c r="E13727">
        <v>2687817.2588999998</v>
      </c>
      <c r="F13727">
        <v>4535</v>
      </c>
      <c r="G13727">
        <v>918</v>
      </c>
      <c r="H13727">
        <v>2024255.7882999999</v>
      </c>
    </row>
    <row r="13728" spans="1:8" x14ac:dyDescent="0.3">
      <c r="A13728" s="1">
        <v>42979</v>
      </c>
      <c r="B13728" s="2" t="s">
        <v>375</v>
      </c>
      <c r="C13728">
        <v>88</v>
      </c>
      <c r="D13728">
        <v>13219.999999999998</v>
      </c>
      <c r="E13728">
        <v>1502272727.2727001</v>
      </c>
      <c r="F13728">
        <v>108</v>
      </c>
      <c r="G13728">
        <v>13368</v>
      </c>
      <c r="H13728">
        <v>1237777777.7778001</v>
      </c>
    </row>
    <row r="13729" spans="1:8" x14ac:dyDescent="0.3">
      <c r="A13729" s="1">
        <v>42979</v>
      </c>
      <c r="B13729" s="2" t="s">
        <v>378</v>
      </c>
      <c r="C13729">
        <v>3197</v>
      </c>
      <c r="D13729">
        <v>333</v>
      </c>
      <c r="E13729">
        <v>1041601.5014</v>
      </c>
      <c r="F13729">
        <v>4315</v>
      </c>
      <c r="G13729">
        <v>483</v>
      </c>
      <c r="H13729">
        <v>1119351.1007999999</v>
      </c>
    </row>
    <row r="13730" spans="1:8" x14ac:dyDescent="0.3">
      <c r="A13730" s="1">
        <v>42979</v>
      </c>
      <c r="B13730" s="2" t="s">
        <v>128</v>
      </c>
      <c r="C13730">
        <v>151453</v>
      </c>
      <c r="D13730">
        <v>53024</v>
      </c>
      <c r="E13730">
        <v>3501020.1184999999</v>
      </c>
      <c r="F13730">
        <v>180419</v>
      </c>
      <c r="G13730">
        <v>54201</v>
      </c>
      <c r="H13730">
        <v>3004173.6181000001</v>
      </c>
    </row>
    <row r="13731" spans="1:8" x14ac:dyDescent="0.3">
      <c r="A13731" s="1">
        <v>42979</v>
      </c>
      <c r="B13731" s="2" t="s">
        <v>379</v>
      </c>
      <c r="C13731">
        <v>93</v>
      </c>
      <c r="D13731">
        <v>5210</v>
      </c>
      <c r="E13731">
        <v>560215053.76339996</v>
      </c>
      <c r="F13731">
        <v>147</v>
      </c>
      <c r="G13731">
        <v>4776</v>
      </c>
      <c r="H13731">
        <v>324897959.18370003</v>
      </c>
    </row>
    <row r="13732" spans="1:8" x14ac:dyDescent="0.3">
      <c r="A13732" s="1">
        <v>42979</v>
      </c>
      <c r="B13732" s="2" t="s">
        <v>223</v>
      </c>
      <c r="C13732">
        <v>2</v>
      </c>
      <c r="D13732">
        <v>120</v>
      </c>
      <c r="E13732">
        <v>600000000</v>
      </c>
    </row>
    <row r="13733" spans="1:8" x14ac:dyDescent="0.3">
      <c r="A13733" s="1">
        <v>42979</v>
      </c>
      <c r="B13733" s="2" t="s">
        <v>380</v>
      </c>
      <c r="C13733">
        <v>365</v>
      </c>
      <c r="D13733">
        <v>30289</v>
      </c>
      <c r="E13733">
        <v>829835616.43840003</v>
      </c>
      <c r="F13733">
        <v>559</v>
      </c>
      <c r="G13733">
        <v>43902</v>
      </c>
      <c r="H13733">
        <v>785366726.29700005</v>
      </c>
    </row>
    <row r="13734" spans="1:8" x14ac:dyDescent="0.3">
      <c r="A13734" s="1">
        <v>42979</v>
      </c>
      <c r="B13734" s="2" t="s">
        <v>224</v>
      </c>
      <c r="C13734">
        <v>3055</v>
      </c>
      <c r="D13734">
        <v>1198</v>
      </c>
      <c r="E13734">
        <v>3921440.2618999998</v>
      </c>
      <c r="F13734">
        <v>6414</v>
      </c>
      <c r="G13734">
        <v>1430</v>
      </c>
      <c r="H13734">
        <v>2229497.9731999999</v>
      </c>
    </row>
    <row r="13735" spans="1:8" x14ac:dyDescent="0.3">
      <c r="A13735" s="1">
        <v>42979</v>
      </c>
      <c r="B13735" s="2" t="s">
        <v>129</v>
      </c>
      <c r="C13735">
        <v>942</v>
      </c>
      <c r="D13735">
        <v>413</v>
      </c>
      <c r="E13735">
        <v>4384288.7472999999</v>
      </c>
      <c r="F13735">
        <v>3070</v>
      </c>
      <c r="G13735">
        <v>341</v>
      </c>
      <c r="H13735">
        <v>1110749.1857</v>
      </c>
    </row>
    <row r="13736" spans="1:8" x14ac:dyDescent="0.3">
      <c r="A13736" s="1">
        <v>42979</v>
      </c>
      <c r="B13736" s="2" t="s">
        <v>381</v>
      </c>
      <c r="C13736">
        <v>1328</v>
      </c>
      <c r="D13736">
        <v>97</v>
      </c>
      <c r="E13736">
        <v>730421.68669999996</v>
      </c>
      <c r="F13736">
        <v>2884</v>
      </c>
      <c r="G13736">
        <v>209</v>
      </c>
      <c r="H13736">
        <v>724687.93339999998</v>
      </c>
    </row>
    <row r="13737" spans="1:8" x14ac:dyDescent="0.3">
      <c r="A13737" s="1">
        <v>42979</v>
      </c>
      <c r="B13737" s="2" t="s">
        <v>382</v>
      </c>
      <c r="C13737">
        <v>43</v>
      </c>
      <c r="D13737">
        <v>418</v>
      </c>
      <c r="E13737">
        <v>97209302.325599998</v>
      </c>
      <c r="F13737">
        <v>46</v>
      </c>
      <c r="G13737">
        <v>441</v>
      </c>
      <c r="H13737">
        <v>95869565.217399999</v>
      </c>
    </row>
    <row r="13738" spans="1:8" x14ac:dyDescent="0.3">
      <c r="A13738" s="1">
        <v>42979</v>
      </c>
      <c r="B13738" s="2" t="s">
        <v>132</v>
      </c>
      <c r="C13738">
        <v>28202</v>
      </c>
      <c r="D13738">
        <v>20078</v>
      </c>
      <c r="E13738">
        <v>7119353.2374</v>
      </c>
      <c r="F13738">
        <v>37132</v>
      </c>
      <c r="G13738">
        <v>22629</v>
      </c>
      <c r="H13738">
        <v>6094204.4598000003</v>
      </c>
    </row>
    <row r="13739" spans="1:8" x14ac:dyDescent="0.3">
      <c r="A13739" s="1">
        <v>42979</v>
      </c>
      <c r="B13739" s="2" t="s">
        <v>383</v>
      </c>
      <c r="C13739">
        <v>4187</v>
      </c>
      <c r="D13739">
        <v>1288</v>
      </c>
      <c r="E13739">
        <v>3076188.2015999998</v>
      </c>
      <c r="F13739">
        <v>5140</v>
      </c>
      <c r="G13739">
        <v>1232</v>
      </c>
      <c r="H13739">
        <v>2396887.1595000001</v>
      </c>
    </row>
    <row r="13740" spans="1:8" x14ac:dyDescent="0.3">
      <c r="A13740" s="1">
        <v>42979</v>
      </c>
      <c r="B13740" s="2" t="s">
        <v>133</v>
      </c>
      <c r="C13740">
        <v>382236</v>
      </c>
      <c r="D13740">
        <v>163316</v>
      </c>
      <c r="E13740">
        <v>4272648.3114999998</v>
      </c>
      <c r="F13740">
        <v>445237</v>
      </c>
      <c r="G13740">
        <v>182639</v>
      </c>
      <c r="H13740">
        <v>4102062.4970999998</v>
      </c>
    </row>
    <row r="13741" spans="1:8" x14ac:dyDescent="0.3">
      <c r="A13741" s="1">
        <v>42979</v>
      </c>
      <c r="B13741" s="2" t="s">
        <v>385</v>
      </c>
      <c r="C13741">
        <v>566</v>
      </c>
      <c r="D13741">
        <v>40</v>
      </c>
      <c r="E13741">
        <v>706713.78090000001</v>
      </c>
      <c r="F13741">
        <v>1118</v>
      </c>
      <c r="G13741">
        <v>122</v>
      </c>
      <c r="H13741">
        <v>1091234.3470000001</v>
      </c>
    </row>
    <row r="13742" spans="1:8" x14ac:dyDescent="0.3">
      <c r="A13742" s="1">
        <v>42979</v>
      </c>
      <c r="B13742" s="2" t="s">
        <v>386</v>
      </c>
      <c r="C13742">
        <v>1970</v>
      </c>
      <c r="D13742">
        <v>1378</v>
      </c>
      <c r="E13742">
        <v>6994923.8579000002</v>
      </c>
      <c r="F13742">
        <v>3209</v>
      </c>
      <c r="G13742">
        <v>1338</v>
      </c>
      <c r="H13742">
        <v>4169523.216</v>
      </c>
    </row>
    <row r="13743" spans="1:8" x14ac:dyDescent="0.3">
      <c r="A13743" s="1">
        <v>42979</v>
      </c>
      <c r="B13743" s="2" t="s">
        <v>387</v>
      </c>
      <c r="C13743">
        <v>28713</v>
      </c>
      <c r="D13743">
        <v>22091</v>
      </c>
      <c r="E13743">
        <v>7693727.5798000004</v>
      </c>
      <c r="F13743">
        <v>28856</v>
      </c>
      <c r="G13743">
        <v>21928</v>
      </c>
      <c r="H13743">
        <v>7599112.8361999998</v>
      </c>
    </row>
    <row r="13744" spans="1:8" x14ac:dyDescent="0.3">
      <c r="A13744" s="1">
        <v>42979</v>
      </c>
      <c r="B13744" s="2" t="s">
        <v>388</v>
      </c>
      <c r="C13744">
        <v>30618</v>
      </c>
      <c r="D13744">
        <v>274828</v>
      </c>
      <c r="E13744">
        <v>89760271.735599995</v>
      </c>
    </row>
    <row r="13745" spans="1:8" x14ac:dyDescent="0.3">
      <c r="A13745" s="1">
        <v>42979</v>
      </c>
      <c r="B13745" s="2" t="s">
        <v>389</v>
      </c>
      <c r="C13745">
        <v>168</v>
      </c>
      <c r="D13745">
        <v>20</v>
      </c>
      <c r="E13745">
        <v>1190476.1905</v>
      </c>
      <c r="F13745">
        <v>638</v>
      </c>
      <c r="G13745">
        <v>68</v>
      </c>
      <c r="H13745">
        <v>1065830.7209999999</v>
      </c>
    </row>
    <row r="13746" spans="1:8" x14ac:dyDescent="0.3">
      <c r="A13746" s="1">
        <v>42979</v>
      </c>
      <c r="B13746" s="2" t="s">
        <v>392</v>
      </c>
      <c r="C13746">
        <v>31</v>
      </c>
      <c r="D13746">
        <v>651</v>
      </c>
      <c r="E13746">
        <v>210000000</v>
      </c>
      <c r="F13746">
        <v>25</v>
      </c>
      <c r="G13746">
        <v>777</v>
      </c>
      <c r="H13746">
        <v>310800000</v>
      </c>
    </row>
    <row r="13747" spans="1:8" x14ac:dyDescent="0.3">
      <c r="A13747" s="1">
        <v>42979</v>
      </c>
      <c r="B13747" s="2" t="s">
        <v>393</v>
      </c>
      <c r="C13747">
        <v>391</v>
      </c>
      <c r="D13747">
        <v>11926</v>
      </c>
      <c r="E13747">
        <v>305012787.7238</v>
      </c>
      <c r="F13747">
        <v>1748</v>
      </c>
      <c r="G13747">
        <v>33550</v>
      </c>
      <c r="H13747">
        <v>191933638.44389999</v>
      </c>
    </row>
    <row r="13748" spans="1:8" x14ac:dyDescent="0.3">
      <c r="A13748" s="1">
        <v>42979</v>
      </c>
      <c r="B13748" s="2" t="s">
        <v>478</v>
      </c>
      <c r="C13748">
        <v>284</v>
      </c>
      <c r="D13748">
        <v>451.99999999999994</v>
      </c>
      <c r="E13748">
        <v>15915492.957699999</v>
      </c>
      <c r="F13748">
        <v>347</v>
      </c>
      <c r="G13748">
        <v>587</v>
      </c>
      <c r="H13748">
        <v>16916426.513</v>
      </c>
    </row>
    <row r="13749" spans="1:8" x14ac:dyDescent="0.3">
      <c r="A13749" s="1">
        <v>42979</v>
      </c>
      <c r="B13749" s="2" t="s">
        <v>395</v>
      </c>
      <c r="C13749">
        <v>542</v>
      </c>
      <c r="D13749">
        <v>490.00000000000006</v>
      </c>
      <c r="E13749">
        <v>9040590.4058999997</v>
      </c>
      <c r="F13749">
        <v>1088</v>
      </c>
      <c r="G13749">
        <v>532</v>
      </c>
      <c r="H13749">
        <v>4889705.8823999995</v>
      </c>
    </row>
    <row r="13750" spans="1:8" x14ac:dyDescent="0.3">
      <c r="A13750" s="1">
        <v>42979</v>
      </c>
      <c r="B13750" s="2" t="s">
        <v>152</v>
      </c>
      <c r="C13750">
        <v>2613</v>
      </c>
      <c r="D13750">
        <v>9936</v>
      </c>
      <c r="E13750">
        <v>38025258.323799998</v>
      </c>
      <c r="F13750">
        <v>2402</v>
      </c>
      <c r="G13750">
        <v>10447</v>
      </c>
      <c r="H13750">
        <v>43492922.564499997</v>
      </c>
    </row>
    <row r="13751" spans="1:8" x14ac:dyDescent="0.3">
      <c r="A13751" s="1">
        <v>42979</v>
      </c>
      <c r="B13751" s="2" t="s">
        <v>396</v>
      </c>
      <c r="C13751">
        <v>589</v>
      </c>
      <c r="D13751">
        <v>134</v>
      </c>
      <c r="E13751">
        <v>2275042.4448000002</v>
      </c>
      <c r="F13751">
        <v>1460</v>
      </c>
      <c r="G13751">
        <v>124</v>
      </c>
      <c r="H13751">
        <v>849315.06850000005</v>
      </c>
    </row>
    <row r="13752" spans="1:8" x14ac:dyDescent="0.3">
      <c r="A13752" s="1">
        <v>42979</v>
      </c>
      <c r="B13752" s="2" t="s">
        <v>397</v>
      </c>
      <c r="C13752">
        <v>607</v>
      </c>
      <c r="D13752">
        <v>117</v>
      </c>
      <c r="E13752">
        <v>1927512.3558</v>
      </c>
      <c r="F13752">
        <v>1521</v>
      </c>
      <c r="G13752">
        <v>112.00000000000001</v>
      </c>
      <c r="H13752">
        <v>736357.6594</v>
      </c>
    </row>
    <row r="13753" spans="1:8" x14ac:dyDescent="0.3">
      <c r="A13753" s="1">
        <v>42979</v>
      </c>
      <c r="B13753" s="2" t="s">
        <v>398</v>
      </c>
      <c r="C13753">
        <v>43</v>
      </c>
      <c r="D13753">
        <v>3</v>
      </c>
      <c r="E13753">
        <v>697674.41859999998</v>
      </c>
      <c r="F13753">
        <v>367</v>
      </c>
      <c r="G13753">
        <v>34</v>
      </c>
      <c r="H13753">
        <v>926430.51769999997</v>
      </c>
    </row>
    <row r="13754" spans="1:8" x14ac:dyDescent="0.3">
      <c r="A13754" s="1">
        <v>42979</v>
      </c>
      <c r="B13754" s="2" t="s">
        <v>400</v>
      </c>
      <c r="C13754">
        <v>351</v>
      </c>
      <c r="D13754">
        <v>9878</v>
      </c>
      <c r="E13754">
        <v>281424501.42449999</v>
      </c>
      <c r="F13754">
        <v>541</v>
      </c>
      <c r="G13754">
        <v>10170</v>
      </c>
      <c r="H13754">
        <v>187985212.5693</v>
      </c>
    </row>
    <row r="13755" spans="1:8" x14ac:dyDescent="0.3">
      <c r="A13755" s="1">
        <v>42979</v>
      </c>
      <c r="B13755" s="2" t="s">
        <v>401</v>
      </c>
      <c r="C13755">
        <v>1051</v>
      </c>
      <c r="D13755">
        <v>190</v>
      </c>
      <c r="E13755">
        <v>1807802.0932</v>
      </c>
      <c r="F13755">
        <v>1899</v>
      </c>
      <c r="G13755">
        <v>199</v>
      </c>
      <c r="H13755">
        <v>1047919.9579</v>
      </c>
    </row>
    <row r="13756" spans="1:8" x14ac:dyDescent="0.3">
      <c r="A13756" s="1">
        <v>42979</v>
      </c>
      <c r="B13756" s="2" t="s">
        <v>156</v>
      </c>
      <c r="C13756">
        <v>47345</v>
      </c>
      <c r="D13756">
        <v>19072</v>
      </c>
      <c r="E13756">
        <v>4028302.8831000002</v>
      </c>
      <c r="F13756">
        <v>64331</v>
      </c>
      <c r="G13756">
        <v>19093</v>
      </c>
      <c r="H13756">
        <v>2967931.4794000001</v>
      </c>
    </row>
    <row r="13757" spans="1:8" x14ac:dyDescent="0.3">
      <c r="A13757" s="1">
        <v>42979</v>
      </c>
      <c r="B13757" s="2" t="s">
        <v>157</v>
      </c>
      <c r="C13757">
        <v>148787</v>
      </c>
      <c r="D13757">
        <v>347449</v>
      </c>
      <c r="E13757">
        <v>23352107.375</v>
      </c>
      <c r="F13757">
        <v>127468</v>
      </c>
      <c r="G13757">
        <v>346519</v>
      </c>
      <c r="H13757">
        <v>27184783.631999999</v>
      </c>
    </row>
    <row r="13758" spans="1:8" x14ac:dyDescent="0.3">
      <c r="A13758" s="1">
        <v>42979</v>
      </c>
      <c r="B13758" s="2" t="s">
        <v>158</v>
      </c>
      <c r="C13758">
        <v>1520786</v>
      </c>
      <c r="D13758">
        <v>988239</v>
      </c>
      <c r="E13758">
        <v>6498212.1086999997</v>
      </c>
      <c r="F13758">
        <v>1279626</v>
      </c>
      <c r="G13758">
        <v>1062224</v>
      </c>
      <c r="H13758">
        <v>8301050.4632000001</v>
      </c>
    </row>
    <row r="13759" spans="1:8" x14ac:dyDescent="0.3">
      <c r="A13759" s="1">
        <v>42979</v>
      </c>
      <c r="B13759" s="2" t="s">
        <v>283</v>
      </c>
      <c r="C13759">
        <v>2</v>
      </c>
      <c r="D13759">
        <v>0</v>
      </c>
      <c r="E13759">
        <v>0</v>
      </c>
    </row>
    <row r="13760" spans="1:8" x14ac:dyDescent="0.3">
      <c r="A13760" s="1">
        <v>42979</v>
      </c>
      <c r="B13760" s="2" t="s">
        <v>402</v>
      </c>
      <c r="C13760">
        <v>415</v>
      </c>
      <c r="D13760">
        <v>30594</v>
      </c>
      <c r="E13760">
        <v>737204819.27709997</v>
      </c>
      <c r="F13760">
        <v>725</v>
      </c>
      <c r="G13760">
        <v>30870.999999999996</v>
      </c>
      <c r="H13760">
        <v>425806896.5517</v>
      </c>
    </row>
    <row r="13761" spans="1:8" x14ac:dyDescent="0.3">
      <c r="A13761" s="1">
        <v>42979</v>
      </c>
      <c r="B13761" s="2" t="s">
        <v>159</v>
      </c>
      <c r="C13761">
        <v>817</v>
      </c>
      <c r="D13761">
        <v>11453</v>
      </c>
      <c r="E13761">
        <v>140183598.53119999</v>
      </c>
      <c r="F13761">
        <v>1246</v>
      </c>
      <c r="G13761">
        <v>10464</v>
      </c>
      <c r="H13761">
        <v>83980738.362800002</v>
      </c>
    </row>
    <row r="13762" spans="1:8" x14ac:dyDescent="0.3">
      <c r="A13762" s="1">
        <v>42979</v>
      </c>
      <c r="B13762" s="2" t="s">
        <v>403</v>
      </c>
      <c r="C13762">
        <v>783</v>
      </c>
      <c r="D13762">
        <v>77</v>
      </c>
      <c r="E13762">
        <v>983397.19030000002</v>
      </c>
      <c r="F13762">
        <v>1125</v>
      </c>
      <c r="G13762">
        <v>134</v>
      </c>
      <c r="H13762">
        <v>1191111.1111000001</v>
      </c>
    </row>
    <row r="13763" spans="1:8" x14ac:dyDescent="0.3">
      <c r="A13763" s="1">
        <v>42979</v>
      </c>
      <c r="B13763" s="2" t="s">
        <v>404</v>
      </c>
      <c r="C13763">
        <v>154</v>
      </c>
      <c r="D13763">
        <v>231.99999999999997</v>
      </c>
      <c r="E13763">
        <v>15064935.0649</v>
      </c>
      <c r="F13763">
        <v>113</v>
      </c>
      <c r="G13763">
        <v>219</v>
      </c>
      <c r="H13763">
        <v>19380530.973499998</v>
      </c>
    </row>
    <row r="13764" spans="1:8" x14ac:dyDescent="0.3">
      <c r="A13764" s="1">
        <v>42979</v>
      </c>
      <c r="B13764" s="2" t="s">
        <v>405</v>
      </c>
      <c r="C13764">
        <v>17343</v>
      </c>
      <c r="D13764">
        <v>4116</v>
      </c>
      <c r="E13764">
        <v>2373291.818</v>
      </c>
      <c r="F13764">
        <v>22751</v>
      </c>
      <c r="G13764">
        <v>4124</v>
      </c>
      <c r="H13764">
        <v>1812667.5751</v>
      </c>
    </row>
    <row r="13765" spans="1:8" x14ac:dyDescent="0.3">
      <c r="A13765" s="1">
        <v>42979</v>
      </c>
      <c r="B13765" s="2" t="s">
        <v>165</v>
      </c>
      <c r="C13765">
        <v>93871</v>
      </c>
      <c r="D13765">
        <v>49899</v>
      </c>
      <c r="E13765">
        <v>5315699.2041999996</v>
      </c>
      <c r="F13765">
        <v>78842</v>
      </c>
      <c r="G13765">
        <v>45515</v>
      </c>
      <c r="H13765">
        <v>5772938.2816000003</v>
      </c>
    </row>
    <row r="13766" spans="1:8" x14ac:dyDescent="0.3">
      <c r="A13766" s="1">
        <v>42979</v>
      </c>
      <c r="B13766" s="2" t="s">
        <v>406</v>
      </c>
      <c r="C13766">
        <v>47836</v>
      </c>
      <c r="D13766">
        <v>9255</v>
      </c>
      <c r="E13766">
        <v>1934735.3458</v>
      </c>
      <c r="F13766">
        <v>72163</v>
      </c>
      <c r="G13766">
        <v>10270</v>
      </c>
      <c r="H13766">
        <v>1423166.9968999999</v>
      </c>
    </row>
    <row r="13767" spans="1:8" x14ac:dyDescent="0.3">
      <c r="A13767" s="1">
        <v>42979</v>
      </c>
      <c r="B13767" s="2" t="s">
        <v>407</v>
      </c>
      <c r="C13767">
        <v>860</v>
      </c>
      <c r="D13767">
        <v>5685</v>
      </c>
      <c r="E13767">
        <v>66104651.162799999</v>
      </c>
      <c r="F13767">
        <v>2742</v>
      </c>
      <c r="G13767">
        <v>5677</v>
      </c>
      <c r="H13767">
        <v>20703865.7914</v>
      </c>
    </row>
    <row r="13768" spans="1:8" x14ac:dyDescent="0.3">
      <c r="A13768" s="1">
        <v>42979</v>
      </c>
      <c r="B13768" s="2" t="s">
        <v>408</v>
      </c>
      <c r="C13768">
        <v>210</v>
      </c>
      <c r="D13768">
        <v>36</v>
      </c>
      <c r="E13768">
        <v>1714285.7143000001</v>
      </c>
      <c r="F13768">
        <v>564</v>
      </c>
      <c r="G13768">
        <v>54</v>
      </c>
      <c r="H13768">
        <v>957446.80850000004</v>
      </c>
    </row>
    <row r="13769" spans="1:8" x14ac:dyDescent="0.3">
      <c r="A13769" s="1">
        <v>42979</v>
      </c>
      <c r="B13769" s="2" t="s">
        <v>409</v>
      </c>
      <c r="C13769">
        <v>1128</v>
      </c>
      <c r="D13769">
        <v>227</v>
      </c>
      <c r="E13769">
        <v>2012411.3474999999</v>
      </c>
      <c r="F13769">
        <v>1252</v>
      </c>
      <c r="G13769">
        <v>209</v>
      </c>
      <c r="H13769">
        <v>1669329.0734999999</v>
      </c>
    </row>
    <row r="13770" spans="1:8" x14ac:dyDescent="0.3">
      <c r="A13770" s="1">
        <v>42979</v>
      </c>
      <c r="B13770" s="2" t="s">
        <v>410</v>
      </c>
      <c r="C13770">
        <v>514</v>
      </c>
      <c r="D13770">
        <v>149</v>
      </c>
      <c r="E13770">
        <v>2898832.6847999999</v>
      </c>
      <c r="F13770">
        <v>923</v>
      </c>
      <c r="G13770">
        <v>171</v>
      </c>
      <c r="H13770">
        <v>1852654.3879</v>
      </c>
    </row>
    <row r="13771" spans="1:8" x14ac:dyDescent="0.3">
      <c r="A13771" s="1">
        <v>42979</v>
      </c>
      <c r="B13771" s="2" t="s">
        <v>411</v>
      </c>
      <c r="C13771">
        <v>3187</v>
      </c>
      <c r="D13771">
        <v>275</v>
      </c>
      <c r="E13771">
        <v>862880.45180000004</v>
      </c>
      <c r="F13771">
        <v>4161</v>
      </c>
      <c r="G13771">
        <v>405</v>
      </c>
      <c r="H13771">
        <v>973323.72030000004</v>
      </c>
    </row>
    <row r="13772" spans="1:8" x14ac:dyDescent="0.3">
      <c r="A13772" s="1">
        <v>42979</v>
      </c>
      <c r="B13772" s="2" t="s">
        <v>413</v>
      </c>
      <c r="C13772">
        <v>231</v>
      </c>
      <c r="D13772">
        <v>70</v>
      </c>
      <c r="E13772">
        <v>3030303.0303000002</v>
      </c>
      <c r="F13772">
        <v>367</v>
      </c>
      <c r="G13772">
        <v>114.99999999999999</v>
      </c>
      <c r="H13772">
        <v>3133514.9863999998</v>
      </c>
    </row>
    <row r="13773" spans="1:8" x14ac:dyDescent="0.3">
      <c r="A13773" s="1">
        <v>42979</v>
      </c>
      <c r="B13773" s="2" t="s">
        <v>414</v>
      </c>
      <c r="C13773">
        <v>1801</v>
      </c>
      <c r="D13773">
        <v>155</v>
      </c>
      <c r="E13773">
        <v>860632.9817</v>
      </c>
      <c r="F13773">
        <v>3610</v>
      </c>
      <c r="G13773">
        <v>332</v>
      </c>
      <c r="H13773">
        <v>919667.59</v>
      </c>
    </row>
    <row r="13774" spans="1:8" x14ac:dyDescent="0.3">
      <c r="A13774" s="1">
        <v>42979</v>
      </c>
      <c r="B13774" s="2" t="s">
        <v>415</v>
      </c>
      <c r="C13774">
        <v>3984</v>
      </c>
      <c r="D13774">
        <v>735</v>
      </c>
      <c r="E13774">
        <v>1844879.5181</v>
      </c>
      <c r="F13774">
        <v>6134</v>
      </c>
      <c r="G13774">
        <v>491</v>
      </c>
      <c r="H13774">
        <v>800456.47210000001</v>
      </c>
    </row>
    <row r="13775" spans="1:8" x14ac:dyDescent="0.3">
      <c r="A13775" s="1">
        <v>42979</v>
      </c>
      <c r="B13775" s="2" t="s">
        <v>416</v>
      </c>
      <c r="C13775">
        <v>901</v>
      </c>
      <c r="D13775">
        <v>5839</v>
      </c>
      <c r="E13775">
        <v>64805771.365099996</v>
      </c>
      <c r="F13775">
        <v>506</v>
      </c>
      <c r="G13775">
        <v>5534</v>
      </c>
      <c r="H13775">
        <v>109367588.93279999</v>
      </c>
    </row>
    <row r="13776" spans="1:8" x14ac:dyDescent="0.3">
      <c r="A13776" s="1">
        <v>42979</v>
      </c>
      <c r="B13776" s="2" t="s">
        <v>472</v>
      </c>
      <c r="C13776">
        <v>3706</v>
      </c>
      <c r="D13776">
        <v>16706</v>
      </c>
      <c r="E13776">
        <v>45078251.484099999</v>
      </c>
      <c r="F13776">
        <v>4906</v>
      </c>
      <c r="G13776">
        <v>16625</v>
      </c>
      <c r="H13776">
        <v>33887077.048500001</v>
      </c>
    </row>
    <row r="13777" spans="1:8" x14ac:dyDescent="0.3">
      <c r="A13777" s="1">
        <v>42979</v>
      </c>
      <c r="B13777" s="2" t="s">
        <v>417</v>
      </c>
      <c r="C13777">
        <v>185</v>
      </c>
      <c r="D13777">
        <v>24</v>
      </c>
      <c r="E13777">
        <v>1297297.2973</v>
      </c>
    </row>
    <row r="13778" spans="1:8" x14ac:dyDescent="0.3">
      <c r="A13778" s="1">
        <v>42979</v>
      </c>
      <c r="B13778" s="2" t="s">
        <v>418</v>
      </c>
      <c r="C13778">
        <v>8665</v>
      </c>
      <c r="D13778">
        <v>1287</v>
      </c>
      <c r="E13778">
        <v>1485285.6318999999</v>
      </c>
      <c r="F13778">
        <v>9968</v>
      </c>
      <c r="G13778">
        <v>1453</v>
      </c>
      <c r="H13778">
        <v>1457664.5264999999</v>
      </c>
    </row>
    <row r="13779" spans="1:8" x14ac:dyDescent="0.3">
      <c r="A13779" s="1">
        <v>42979</v>
      </c>
      <c r="B13779" s="2" t="s">
        <v>419</v>
      </c>
      <c r="C13779">
        <v>194</v>
      </c>
      <c r="D13779">
        <v>9210</v>
      </c>
      <c r="E13779">
        <v>474742268.04119998</v>
      </c>
      <c r="F13779">
        <v>305</v>
      </c>
      <c r="G13779">
        <v>11215</v>
      </c>
      <c r="H13779">
        <v>367704918.03280002</v>
      </c>
    </row>
    <row r="13780" spans="1:8" x14ac:dyDescent="0.3">
      <c r="A13780" s="1">
        <v>42979</v>
      </c>
      <c r="B13780" s="2" t="s">
        <v>420</v>
      </c>
      <c r="C13780">
        <v>16082</v>
      </c>
      <c r="D13780">
        <v>3213.0000000000005</v>
      </c>
      <c r="E13780">
        <v>1997885.8351</v>
      </c>
      <c r="F13780">
        <v>14144</v>
      </c>
      <c r="G13780">
        <v>2577</v>
      </c>
      <c r="H13780">
        <v>1821973.9819</v>
      </c>
    </row>
    <row r="13781" spans="1:8" x14ac:dyDescent="0.3">
      <c r="A13781" s="1">
        <v>42979</v>
      </c>
      <c r="B13781" s="2" t="s">
        <v>421</v>
      </c>
      <c r="C13781">
        <v>345</v>
      </c>
      <c r="D13781">
        <v>169</v>
      </c>
      <c r="E13781">
        <v>4898550.7246000003</v>
      </c>
      <c r="F13781">
        <v>347</v>
      </c>
      <c r="G13781">
        <v>107</v>
      </c>
      <c r="H13781">
        <v>3083573.4870000002</v>
      </c>
    </row>
    <row r="13782" spans="1:8" x14ac:dyDescent="0.3">
      <c r="A13782" s="1">
        <v>42979</v>
      </c>
      <c r="B13782" s="2" t="s">
        <v>422</v>
      </c>
      <c r="C13782">
        <v>362</v>
      </c>
      <c r="D13782">
        <v>141</v>
      </c>
      <c r="E13782">
        <v>3895027.6242999998</v>
      </c>
      <c r="F13782">
        <v>386</v>
      </c>
      <c r="G13782">
        <v>53</v>
      </c>
      <c r="H13782">
        <v>1373056.9948</v>
      </c>
    </row>
    <row r="13783" spans="1:8" x14ac:dyDescent="0.3">
      <c r="A13783" s="1">
        <v>42979</v>
      </c>
      <c r="B13783" s="2" t="s">
        <v>423</v>
      </c>
      <c r="C13783">
        <v>1605</v>
      </c>
      <c r="D13783">
        <v>916</v>
      </c>
      <c r="E13783">
        <v>5707165.1090000002</v>
      </c>
      <c r="F13783">
        <v>1931</v>
      </c>
      <c r="G13783">
        <v>749</v>
      </c>
      <c r="H13783">
        <v>3878819.2645999999</v>
      </c>
    </row>
    <row r="13784" spans="1:8" x14ac:dyDescent="0.3">
      <c r="A13784" s="1">
        <v>42979</v>
      </c>
      <c r="B13784" s="2" t="s">
        <v>424</v>
      </c>
      <c r="C13784">
        <v>7442</v>
      </c>
      <c r="D13784">
        <v>4702</v>
      </c>
      <c r="E13784">
        <v>6318194.0339000002</v>
      </c>
      <c r="F13784">
        <v>14041</v>
      </c>
      <c r="G13784">
        <v>4618</v>
      </c>
      <c r="H13784">
        <v>3288939.5342000001</v>
      </c>
    </row>
    <row r="13785" spans="1:8" x14ac:dyDescent="0.3">
      <c r="A13785" s="1">
        <v>42979</v>
      </c>
      <c r="B13785" s="2" t="s">
        <v>425</v>
      </c>
      <c r="C13785">
        <v>20</v>
      </c>
      <c r="D13785">
        <v>103</v>
      </c>
      <c r="E13785">
        <v>51500000</v>
      </c>
      <c r="F13785">
        <v>144</v>
      </c>
      <c r="G13785">
        <v>25</v>
      </c>
      <c r="H13785">
        <v>1736111.1111000001</v>
      </c>
    </row>
    <row r="13786" spans="1:8" x14ac:dyDescent="0.3">
      <c r="A13786" s="1">
        <v>42979</v>
      </c>
      <c r="B13786" s="2" t="s">
        <v>426</v>
      </c>
      <c r="C13786">
        <v>401</v>
      </c>
      <c r="D13786">
        <v>39</v>
      </c>
      <c r="E13786">
        <v>972568.57860000001</v>
      </c>
      <c r="F13786">
        <v>1181</v>
      </c>
      <c r="G13786">
        <v>100</v>
      </c>
      <c r="H13786">
        <v>846740.05079999997</v>
      </c>
    </row>
    <row r="13787" spans="1:8" x14ac:dyDescent="0.3">
      <c r="A13787" s="1">
        <v>42979</v>
      </c>
      <c r="B13787" s="2" t="s">
        <v>427</v>
      </c>
      <c r="C13787">
        <v>1396</v>
      </c>
      <c r="D13787">
        <v>150</v>
      </c>
      <c r="E13787">
        <v>1074498.5673</v>
      </c>
      <c r="F13787">
        <v>2345</v>
      </c>
      <c r="G13787">
        <v>448.00000000000006</v>
      </c>
      <c r="H13787">
        <v>1910447.7612000001</v>
      </c>
    </row>
    <row r="13788" spans="1:8" x14ac:dyDescent="0.3">
      <c r="A13788" s="1">
        <v>42979</v>
      </c>
      <c r="B13788" s="2" t="s">
        <v>428</v>
      </c>
      <c r="C13788">
        <v>100623</v>
      </c>
      <c r="D13788">
        <v>225781</v>
      </c>
      <c r="E13788">
        <v>22438309.332899999</v>
      </c>
      <c r="F13788">
        <v>60985</v>
      </c>
      <c r="G13788">
        <v>218992</v>
      </c>
      <c r="H13788">
        <v>35909157.989699997</v>
      </c>
    </row>
    <row r="13789" spans="1:8" x14ac:dyDescent="0.3">
      <c r="A13789" s="1">
        <v>42979</v>
      </c>
      <c r="B13789" s="2" t="s">
        <v>429</v>
      </c>
      <c r="C13789">
        <v>993</v>
      </c>
      <c r="D13789">
        <v>379</v>
      </c>
      <c r="E13789">
        <v>3816717.0191000002</v>
      </c>
      <c r="F13789">
        <v>2073</v>
      </c>
      <c r="G13789">
        <v>210</v>
      </c>
      <c r="H13789">
        <v>1013024.602</v>
      </c>
    </row>
    <row r="13790" spans="1:8" x14ac:dyDescent="0.3">
      <c r="A13790" s="1">
        <v>42979</v>
      </c>
      <c r="B13790" s="2" t="s">
        <v>430</v>
      </c>
      <c r="C13790">
        <v>27547</v>
      </c>
      <c r="D13790">
        <v>14580.000000000002</v>
      </c>
      <c r="E13790">
        <v>5292772.3526999997</v>
      </c>
      <c r="F13790">
        <v>48404</v>
      </c>
      <c r="G13790">
        <v>15611.000000000002</v>
      </c>
      <c r="H13790">
        <v>3225146.6820999999</v>
      </c>
    </row>
    <row r="13791" spans="1:8" x14ac:dyDescent="0.3">
      <c r="A13791" s="1">
        <v>42979</v>
      </c>
      <c r="B13791" s="2" t="s">
        <v>431</v>
      </c>
      <c r="C13791">
        <v>8477</v>
      </c>
      <c r="D13791">
        <v>2060</v>
      </c>
      <c r="E13791">
        <v>2430104.9900000002</v>
      </c>
      <c r="F13791">
        <v>11483</v>
      </c>
      <c r="G13791">
        <v>2032</v>
      </c>
      <c r="H13791">
        <v>1769572.4114000001</v>
      </c>
    </row>
    <row r="13792" spans="1:8" x14ac:dyDescent="0.3">
      <c r="A13792" s="1">
        <v>42979</v>
      </c>
      <c r="B13792" s="2" t="s">
        <v>432</v>
      </c>
      <c r="C13792">
        <v>1509</v>
      </c>
      <c r="D13792">
        <v>420</v>
      </c>
      <c r="E13792">
        <v>2783300.1987999999</v>
      </c>
      <c r="F13792">
        <v>2649</v>
      </c>
      <c r="G13792">
        <v>480.99999999999994</v>
      </c>
      <c r="H13792">
        <v>1815779.5393999999</v>
      </c>
    </row>
    <row r="13793" spans="1:8" x14ac:dyDescent="0.3">
      <c r="A13793" s="1">
        <v>42979</v>
      </c>
      <c r="B13793" s="2" t="s">
        <v>433</v>
      </c>
      <c r="C13793">
        <v>1100</v>
      </c>
      <c r="D13793">
        <v>781</v>
      </c>
      <c r="E13793">
        <v>7100000</v>
      </c>
      <c r="F13793">
        <v>2830</v>
      </c>
      <c r="G13793">
        <v>867</v>
      </c>
      <c r="H13793">
        <v>3063604.2403000002</v>
      </c>
    </row>
    <row r="13794" spans="1:8" x14ac:dyDescent="0.3">
      <c r="A13794" s="1">
        <v>42979</v>
      </c>
      <c r="B13794" s="2" t="s">
        <v>434</v>
      </c>
      <c r="C13794">
        <v>348</v>
      </c>
      <c r="D13794">
        <v>19</v>
      </c>
      <c r="E13794">
        <v>545977.01150000002</v>
      </c>
      <c r="F13794">
        <v>110</v>
      </c>
      <c r="G13794">
        <v>6</v>
      </c>
      <c r="H13794">
        <v>545454.54550000001</v>
      </c>
    </row>
    <row r="13795" spans="1:8" x14ac:dyDescent="0.3">
      <c r="A13795" s="1">
        <v>42979</v>
      </c>
      <c r="B13795" s="2" t="s">
        <v>435</v>
      </c>
      <c r="C13795">
        <v>2396</v>
      </c>
      <c r="D13795">
        <v>1823.9999999999998</v>
      </c>
      <c r="E13795">
        <v>7612687.8130000001</v>
      </c>
      <c r="F13795">
        <v>4444</v>
      </c>
      <c r="G13795">
        <v>1855</v>
      </c>
      <c r="H13795">
        <v>4174167.4166999999</v>
      </c>
    </row>
    <row r="13796" spans="1:8" x14ac:dyDescent="0.3">
      <c r="A13796" s="1">
        <v>42979</v>
      </c>
      <c r="B13796" s="2" t="s">
        <v>437</v>
      </c>
      <c r="C13796">
        <v>33</v>
      </c>
      <c r="D13796">
        <v>2</v>
      </c>
      <c r="E13796">
        <v>606060.60609999998</v>
      </c>
      <c r="F13796">
        <v>518</v>
      </c>
      <c r="G13796">
        <v>84</v>
      </c>
      <c r="H13796">
        <v>1621621.6216</v>
      </c>
    </row>
    <row r="13797" spans="1:8" x14ac:dyDescent="0.3">
      <c r="A13797" s="1">
        <v>42979</v>
      </c>
      <c r="B13797" s="2" t="s">
        <v>438</v>
      </c>
      <c r="C13797">
        <v>30775</v>
      </c>
      <c r="D13797">
        <v>8765</v>
      </c>
      <c r="E13797">
        <v>2848090.9829000002</v>
      </c>
      <c r="F13797">
        <v>42848</v>
      </c>
      <c r="G13797">
        <v>10351</v>
      </c>
      <c r="H13797">
        <v>2415748.6930999998</v>
      </c>
    </row>
    <row r="13798" spans="1:8" x14ac:dyDescent="0.3">
      <c r="A13798" s="1">
        <v>42979</v>
      </c>
      <c r="B13798" s="2" t="s">
        <v>439</v>
      </c>
      <c r="C13798">
        <v>1594</v>
      </c>
      <c r="D13798">
        <v>15193</v>
      </c>
      <c r="E13798">
        <v>95313676.2861</v>
      </c>
      <c r="F13798">
        <v>1422</v>
      </c>
      <c r="G13798">
        <v>14834</v>
      </c>
      <c r="H13798">
        <v>104317862.16599999</v>
      </c>
    </row>
    <row r="13799" spans="1:8" x14ac:dyDescent="0.3">
      <c r="A13799" s="1">
        <v>42979</v>
      </c>
      <c r="B13799" s="2" t="s">
        <v>441</v>
      </c>
      <c r="C13799">
        <v>106</v>
      </c>
      <c r="D13799">
        <v>881</v>
      </c>
      <c r="E13799">
        <v>83113207.547199994</v>
      </c>
      <c r="F13799">
        <v>153</v>
      </c>
      <c r="G13799">
        <v>935</v>
      </c>
      <c r="H13799">
        <v>61111111.111100003</v>
      </c>
    </row>
    <row r="13800" spans="1:8" x14ac:dyDescent="0.3">
      <c r="A13800" s="1">
        <v>42979</v>
      </c>
      <c r="B13800" s="2" t="s">
        <v>442</v>
      </c>
      <c r="C13800">
        <v>5096</v>
      </c>
      <c r="D13800">
        <v>2900</v>
      </c>
      <c r="E13800">
        <v>5690737.8335999995</v>
      </c>
      <c r="F13800">
        <v>7558</v>
      </c>
      <c r="G13800">
        <v>2932</v>
      </c>
      <c r="H13800">
        <v>3879333.1568999998</v>
      </c>
    </row>
    <row r="13801" spans="1:8" x14ac:dyDescent="0.3">
      <c r="A13801" s="1">
        <v>42979</v>
      </c>
      <c r="B13801" s="2" t="s">
        <v>444</v>
      </c>
      <c r="C13801">
        <v>663</v>
      </c>
      <c r="D13801">
        <v>37</v>
      </c>
      <c r="E13801">
        <v>558069.38159999996</v>
      </c>
      <c r="F13801">
        <v>1154</v>
      </c>
      <c r="G13801">
        <v>72</v>
      </c>
      <c r="H13801">
        <v>623916.81110000005</v>
      </c>
    </row>
    <row r="13802" spans="1:8" x14ac:dyDescent="0.3">
      <c r="A13802" s="1">
        <v>42979</v>
      </c>
      <c r="B13802" s="2" t="s">
        <v>445</v>
      </c>
      <c r="C13802">
        <v>328</v>
      </c>
      <c r="D13802">
        <v>113.99999999999999</v>
      </c>
      <c r="E13802">
        <v>3475609.7560999999</v>
      </c>
      <c r="F13802">
        <v>719</v>
      </c>
      <c r="G13802">
        <v>108</v>
      </c>
      <c r="H13802">
        <v>1502086.2309000001</v>
      </c>
    </row>
    <row r="13803" spans="1:8" x14ac:dyDescent="0.3">
      <c r="A13803" s="1">
        <v>42979</v>
      </c>
      <c r="B13803" s="2" t="s">
        <v>446</v>
      </c>
      <c r="C13803">
        <v>844</v>
      </c>
      <c r="D13803">
        <v>2485</v>
      </c>
      <c r="E13803">
        <v>29443127.962099999</v>
      </c>
      <c r="F13803">
        <v>3047</v>
      </c>
      <c r="G13803">
        <v>2484</v>
      </c>
      <c r="H13803">
        <v>8152280.9320999999</v>
      </c>
    </row>
    <row r="13804" spans="1:8" x14ac:dyDescent="0.3">
      <c r="A13804" s="1">
        <v>42979</v>
      </c>
      <c r="B13804" s="2" t="s">
        <v>276</v>
      </c>
      <c r="C13804">
        <v>28</v>
      </c>
      <c r="D13804">
        <v>83</v>
      </c>
      <c r="E13804">
        <v>29642857.142900001</v>
      </c>
      <c r="F13804">
        <v>16</v>
      </c>
      <c r="G13804">
        <v>20</v>
      </c>
      <c r="H13804">
        <v>12500000</v>
      </c>
    </row>
    <row r="13805" spans="1:8" x14ac:dyDescent="0.3">
      <c r="A13805" s="1">
        <v>42979</v>
      </c>
      <c r="B13805" s="2" t="s">
        <v>447</v>
      </c>
      <c r="C13805">
        <v>985</v>
      </c>
      <c r="D13805">
        <v>125</v>
      </c>
      <c r="E13805">
        <v>1269035.5330000001</v>
      </c>
      <c r="F13805">
        <v>1287</v>
      </c>
      <c r="G13805">
        <v>103</v>
      </c>
      <c r="H13805">
        <v>800310.8003</v>
      </c>
    </row>
    <row r="13806" spans="1:8" x14ac:dyDescent="0.3">
      <c r="A13806" s="1">
        <v>42979</v>
      </c>
      <c r="B13806" s="2" t="s">
        <v>448</v>
      </c>
      <c r="C13806">
        <v>27067</v>
      </c>
      <c r="D13806">
        <v>8350</v>
      </c>
      <c r="E13806">
        <v>3084937.3775999998</v>
      </c>
      <c r="F13806">
        <v>35915</v>
      </c>
      <c r="G13806">
        <v>8981</v>
      </c>
      <c r="H13806">
        <v>2500626.4791999999</v>
      </c>
    </row>
    <row r="13807" spans="1:8" x14ac:dyDescent="0.3">
      <c r="A13807" s="1">
        <v>42979</v>
      </c>
      <c r="B13807" s="2" t="s">
        <v>449</v>
      </c>
      <c r="C13807">
        <v>833</v>
      </c>
      <c r="D13807">
        <v>156</v>
      </c>
      <c r="E13807">
        <v>1872749.0996000001</v>
      </c>
      <c r="F13807">
        <v>2123</v>
      </c>
      <c r="G13807">
        <v>198</v>
      </c>
      <c r="H13807">
        <v>932642.48699999996</v>
      </c>
    </row>
    <row r="13808" spans="1:8" x14ac:dyDescent="0.3">
      <c r="A13808" s="1">
        <v>42979</v>
      </c>
      <c r="B13808" s="2" t="s">
        <v>450</v>
      </c>
      <c r="C13808">
        <v>2057</v>
      </c>
      <c r="D13808">
        <v>1352</v>
      </c>
      <c r="E13808">
        <v>6572678.6582000004</v>
      </c>
      <c r="F13808">
        <v>3300</v>
      </c>
      <c r="G13808">
        <v>1396</v>
      </c>
      <c r="H13808">
        <v>4230303.0302999998</v>
      </c>
    </row>
    <row r="13809" spans="1:8" x14ac:dyDescent="0.3">
      <c r="A13809" s="1">
        <v>42979</v>
      </c>
      <c r="B13809" s="2" t="s">
        <v>451</v>
      </c>
      <c r="C13809">
        <v>3277</v>
      </c>
      <c r="D13809">
        <v>368</v>
      </c>
      <c r="E13809">
        <v>1122978.3337999999</v>
      </c>
      <c r="F13809">
        <v>5022</v>
      </c>
      <c r="G13809">
        <v>586</v>
      </c>
      <c r="H13809">
        <v>1166865.7904999999</v>
      </c>
    </row>
    <row r="13810" spans="1:8" x14ac:dyDescent="0.3">
      <c r="A13810" s="1">
        <v>42979</v>
      </c>
      <c r="B13810" s="2" t="s">
        <v>452</v>
      </c>
      <c r="C13810">
        <v>1647</v>
      </c>
      <c r="D13810">
        <v>186</v>
      </c>
      <c r="E13810">
        <v>1129326.0474</v>
      </c>
      <c r="F13810">
        <v>2286</v>
      </c>
      <c r="G13810">
        <v>278</v>
      </c>
      <c r="H13810">
        <v>1216097.9878</v>
      </c>
    </row>
    <row r="13811" spans="1:8" x14ac:dyDescent="0.3">
      <c r="A13811" s="1">
        <v>42979</v>
      </c>
      <c r="B13811" s="2" t="s">
        <v>453</v>
      </c>
      <c r="C13811">
        <v>2054</v>
      </c>
      <c r="D13811">
        <v>19238</v>
      </c>
      <c r="E13811">
        <v>93661148.977599993</v>
      </c>
      <c r="F13811">
        <v>5067</v>
      </c>
      <c r="G13811">
        <v>19696</v>
      </c>
      <c r="H13811">
        <v>38871126.899499997</v>
      </c>
    </row>
    <row r="13812" spans="1:8" x14ac:dyDescent="0.3">
      <c r="A13812" s="1">
        <v>42979</v>
      </c>
      <c r="B13812" s="2" t="s">
        <v>454</v>
      </c>
      <c r="C13812">
        <v>2015</v>
      </c>
      <c r="D13812">
        <v>186</v>
      </c>
      <c r="E13812">
        <v>923076.92310000001</v>
      </c>
      <c r="F13812">
        <v>3248</v>
      </c>
      <c r="G13812">
        <v>339</v>
      </c>
      <c r="H13812">
        <v>1043719.2118</v>
      </c>
    </row>
    <row r="13813" spans="1:8" x14ac:dyDescent="0.3">
      <c r="A13813" s="1">
        <v>42979</v>
      </c>
      <c r="B13813" s="2" t="s">
        <v>456</v>
      </c>
      <c r="C13813">
        <v>1468</v>
      </c>
      <c r="D13813">
        <v>329</v>
      </c>
      <c r="E13813">
        <v>2241144.4142</v>
      </c>
      <c r="F13813">
        <v>2780</v>
      </c>
      <c r="G13813">
        <v>495</v>
      </c>
      <c r="H13813">
        <v>1780575.5396</v>
      </c>
    </row>
    <row r="13814" spans="1:8" x14ac:dyDescent="0.3">
      <c r="A13814" s="1">
        <v>42979</v>
      </c>
      <c r="B13814" s="2" t="s">
        <v>457</v>
      </c>
      <c r="C13814">
        <v>1251</v>
      </c>
      <c r="D13814">
        <v>800</v>
      </c>
      <c r="E13814">
        <v>6394884.0926999999</v>
      </c>
      <c r="F13814">
        <v>3518</v>
      </c>
      <c r="G13814">
        <v>1390</v>
      </c>
      <c r="H13814">
        <v>3951108.5844000001</v>
      </c>
    </row>
    <row r="13815" spans="1:8" x14ac:dyDescent="0.3">
      <c r="A13815" s="1">
        <v>42979</v>
      </c>
      <c r="B13815" s="2" t="s">
        <v>458</v>
      </c>
      <c r="C13815">
        <v>820</v>
      </c>
      <c r="D13815">
        <v>296</v>
      </c>
      <c r="E13815">
        <v>3609756.0976</v>
      </c>
      <c r="F13815">
        <v>838</v>
      </c>
      <c r="G13815">
        <v>261</v>
      </c>
      <c r="H13815">
        <v>3114558.4726</v>
      </c>
    </row>
    <row r="13816" spans="1:8" x14ac:dyDescent="0.3">
      <c r="A13816" s="1">
        <v>42979</v>
      </c>
      <c r="B13816" s="2" t="s">
        <v>460</v>
      </c>
      <c r="C13816">
        <v>7009</v>
      </c>
      <c r="D13816">
        <v>1155</v>
      </c>
      <c r="E13816">
        <v>1647881.2955</v>
      </c>
      <c r="F13816">
        <v>7980</v>
      </c>
      <c r="G13816">
        <v>1626.0000000000002</v>
      </c>
      <c r="H13816">
        <v>2037593.9850000001</v>
      </c>
    </row>
    <row r="13817" spans="1:8" x14ac:dyDescent="0.3">
      <c r="A13817" s="1">
        <v>42979</v>
      </c>
      <c r="B13817" s="2" t="s">
        <v>461</v>
      </c>
      <c r="C13817">
        <v>865</v>
      </c>
      <c r="D13817">
        <v>159</v>
      </c>
      <c r="E13817">
        <v>1838150.2890000001</v>
      </c>
      <c r="F13817">
        <v>1638</v>
      </c>
      <c r="G13817">
        <v>173</v>
      </c>
      <c r="H13817">
        <v>1056166.0562</v>
      </c>
    </row>
    <row r="13818" spans="1:8" x14ac:dyDescent="0.3">
      <c r="A13818" s="1">
        <v>42979</v>
      </c>
      <c r="B13818" s="2" t="s">
        <v>196</v>
      </c>
      <c r="C13818">
        <v>61676</v>
      </c>
      <c r="D13818">
        <v>16941</v>
      </c>
      <c r="E13818">
        <v>2746773.4613000001</v>
      </c>
      <c r="F13818">
        <v>95503</v>
      </c>
      <c r="G13818">
        <v>20668</v>
      </c>
      <c r="H13818">
        <v>2164120.4988000002</v>
      </c>
    </row>
    <row r="13819" spans="1:8" x14ac:dyDescent="0.3">
      <c r="A13819" s="1">
        <v>42979</v>
      </c>
      <c r="B13819" s="2" t="s">
        <v>462</v>
      </c>
      <c r="C13819">
        <v>321</v>
      </c>
      <c r="D13819">
        <v>6922</v>
      </c>
      <c r="E13819">
        <v>215638629.28349999</v>
      </c>
      <c r="F13819">
        <v>455</v>
      </c>
      <c r="G13819">
        <v>7105</v>
      </c>
      <c r="H13819">
        <v>156153846.15380001</v>
      </c>
    </row>
    <row r="13820" spans="1:8" x14ac:dyDescent="0.3">
      <c r="A13820" s="1">
        <v>42979</v>
      </c>
      <c r="B13820" s="2" t="s">
        <v>463</v>
      </c>
      <c r="C13820">
        <v>112</v>
      </c>
      <c r="D13820">
        <v>1619.0000000000002</v>
      </c>
      <c r="E13820">
        <v>144553571.42860001</v>
      </c>
      <c r="F13820">
        <v>79</v>
      </c>
      <c r="G13820">
        <v>2235</v>
      </c>
      <c r="H13820">
        <v>282911392.40509999</v>
      </c>
    </row>
    <row r="13821" spans="1:8" x14ac:dyDescent="0.3">
      <c r="A13821" s="1">
        <v>42979</v>
      </c>
      <c r="B13821" s="2" t="s">
        <v>198</v>
      </c>
      <c r="C13821">
        <v>252323</v>
      </c>
      <c r="D13821">
        <v>93599</v>
      </c>
      <c r="E13821">
        <v>3709491.4059000001</v>
      </c>
      <c r="F13821">
        <v>334256</v>
      </c>
      <c r="G13821">
        <v>102403</v>
      </c>
      <c r="H13821">
        <v>3063609.9276999999</v>
      </c>
    </row>
    <row r="13822" spans="1:8" x14ac:dyDescent="0.3">
      <c r="A13822" s="1">
        <v>42979</v>
      </c>
      <c r="B13822" s="2" t="s">
        <v>199</v>
      </c>
      <c r="C13822">
        <v>42536</v>
      </c>
      <c r="D13822">
        <v>27475</v>
      </c>
      <c r="E13822">
        <v>6459234.5307999998</v>
      </c>
      <c r="F13822">
        <v>81946</v>
      </c>
      <c r="G13822">
        <v>19263</v>
      </c>
      <c r="H13822">
        <v>2350694.3596999999</v>
      </c>
    </row>
    <row r="13823" spans="1:8" x14ac:dyDescent="0.3">
      <c r="A13823" s="1">
        <v>42979</v>
      </c>
      <c r="B13823" s="2" t="s">
        <v>201</v>
      </c>
      <c r="C13823">
        <v>183</v>
      </c>
      <c r="D13823">
        <v>1659</v>
      </c>
      <c r="E13823">
        <v>90655737.704899997</v>
      </c>
      <c r="F13823">
        <v>145</v>
      </c>
      <c r="G13823">
        <v>1716</v>
      </c>
      <c r="H13823">
        <v>118344827.5862</v>
      </c>
    </row>
    <row r="13824" spans="1:8" x14ac:dyDescent="0.3">
      <c r="A13824" s="1">
        <v>42979</v>
      </c>
      <c r="B13824" s="2" t="s">
        <v>466</v>
      </c>
      <c r="C13824">
        <v>776</v>
      </c>
      <c r="D13824">
        <v>165</v>
      </c>
      <c r="E13824">
        <v>2126288.6598</v>
      </c>
      <c r="F13824">
        <v>1364</v>
      </c>
      <c r="G13824">
        <v>179</v>
      </c>
      <c r="H13824">
        <v>1312316.7154999999</v>
      </c>
    </row>
    <row r="13825" spans="1:8" x14ac:dyDescent="0.3">
      <c r="A13825" s="1">
        <v>42979</v>
      </c>
      <c r="B13825" s="2" t="s">
        <v>203</v>
      </c>
      <c r="C13825">
        <v>70545</v>
      </c>
      <c r="D13825">
        <v>33839</v>
      </c>
      <c r="E13825">
        <v>4796796.3711000001</v>
      </c>
      <c r="F13825">
        <v>98672</v>
      </c>
      <c r="G13825">
        <v>35539</v>
      </c>
      <c r="H13825">
        <v>3601730.9874999998</v>
      </c>
    </row>
    <row r="13826" spans="1:8" x14ac:dyDescent="0.3">
      <c r="A13826" s="1">
        <v>42979</v>
      </c>
      <c r="B13826" s="2" t="s">
        <v>206</v>
      </c>
      <c r="C13826">
        <v>70</v>
      </c>
      <c r="D13826">
        <v>1058</v>
      </c>
      <c r="E13826">
        <v>151142857.14289999</v>
      </c>
      <c r="F13826">
        <v>39</v>
      </c>
      <c r="G13826">
        <v>813.00000000000011</v>
      </c>
      <c r="H13826">
        <v>208461538.46149999</v>
      </c>
    </row>
    <row r="13827" spans="1:8" x14ac:dyDescent="0.3">
      <c r="A13827" s="1">
        <v>42979</v>
      </c>
      <c r="B13827" s="2" t="s">
        <v>207</v>
      </c>
      <c r="C13827">
        <v>291</v>
      </c>
      <c r="D13827">
        <v>1718</v>
      </c>
      <c r="E13827">
        <v>59037800.687299997</v>
      </c>
      <c r="F13827">
        <v>304</v>
      </c>
      <c r="G13827">
        <v>1773.9999999999998</v>
      </c>
      <c r="H13827">
        <v>58355263.157899998</v>
      </c>
    </row>
    <row r="13828" spans="1:8" x14ac:dyDescent="0.3">
      <c r="A13828" s="1">
        <v>42979</v>
      </c>
      <c r="B13828" s="2" t="s">
        <v>467</v>
      </c>
      <c r="C13828">
        <v>215629</v>
      </c>
      <c r="D13828">
        <v>181263</v>
      </c>
      <c r="E13828">
        <v>8406244.0581</v>
      </c>
      <c r="F13828">
        <v>241279</v>
      </c>
      <c r="G13828">
        <v>164013</v>
      </c>
      <c r="H13828">
        <v>6797649.1945000002</v>
      </c>
    </row>
    <row r="13829" spans="1:8" x14ac:dyDescent="0.3">
      <c r="A13829" s="1">
        <v>42979</v>
      </c>
      <c r="B13829" s="2" t="s">
        <v>209</v>
      </c>
      <c r="C13829">
        <v>145</v>
      </c>
      <c r="D13829">
        <v>31</v>
      </c>
      <c r="E13829">
        <v>2137931.0345000001</v>
      </c>
      <c r="F13829">
        <v>236</v>
      </c>
      <c r="G13829">
        <v>24</v>
      </c>
      <c r="H13829">
        <v>1016949.1525</v>
      </c>
    </row>
    <row r="13830" spans="1:8" x14ac:dyDescent="0.3">
      <c r="A13830" s="1">
        <v>42948</v>
      </c>
      <c r="B13830" s="2" t="s">
        <v>293</v>
      </c>
      <c r="C13830">
        <v>5189</v>
      </c>
      <c r="D13830">
        <v>4668</v>
      </c>
      <c r="E13830">
        <v>8995952.9774999991</v>
      </c>
      <c r="F13830">
        <v>8051</v>
      </c>
      <c r="G13830">
        <v>4715</v>
      </c>
      <c r="H13830">
        <v>5856415.3520999998</v>
      </c>
    </row>
    <row r="13831" spans="1:8" x14ac:dyDescent="0.3">
      <c r="A13831" s="1">
        <v>42948</v>
      </c>
      <c r="B13831" s="2" t="s">
        <v>294</v>
      </c>
      <c r="C13831">
        <v>225</v>
      </c>
      <c r="D13831">
        <v>1169</v>
      </c>
      <c r="E13831">
        <v>51955555.555600002</v>
      </c>
      <c r="F13831">
        <v>910</v>
      </c>
      <c r="G13831">
        <v>3054</v>
      </c>
      <c r="H13831">
        <v>33560439.560400002</v>
      </c>
    </row>
    <row r="13832" spans="1:8" x14ac:dyDescent="0.3">
      <c r="A13832" s="1">
        <v>42948</v>
      </c>
      <c r="B13832" s="2" t="s">
        <v>297</v>
      </c>
      <c r="F13832">
        <v>32</v>
      </c>
      <c r="G13832">
        <v>73</v>
      </c>
      <c r="H13832">
        <v>22812500</v>
      </c>
    </row>
    <row r="13833" spans="1:8" x14ac:dyDescent="0.3">
      <c r="A13833" s="1">
        <v>42948</v>
      </c>
      <c r="B13833" s="2" t="s">
        <v>12</v>
      </c>
      <c r="C13833">
        <v>87233</v>
      </c>
      <c r="D13833">
        <v>39161</v>
      </c>
      <c r="E13833">
        <v>4489241.4567999998</v>
      </c>
      <c r="F13833">
        <v>144442</v>
      </c>
      <c r="G13833">
        <v>41120</v>
      </c>
      <c r="H13833">
        <v>2846817.4076999999</v>
      </c>
    </row>
    <row r="13834" spans="1:8" x14ac:dyDescent="0.3">
      <c r="A13834" s="1">
        <v>42948</v>
      </c>
      <c r="B13834" s="2" t="s">
        <v>298</v>
      </c>
      <c r="C13834">
        <v>375</v>
      </c>
      <c r="D13834">
        <v>27</v>
      </c>
      <c r="E13834">
        <v>720000</v>
      </c>
      <c r="F13834">
        <v>1375</v>
      </c>
      <c r="G13834">
        <v>77</v>
      </c>
      <c r="H13834">
        <v>560000</v>
      </c>
    </row>
    <row r="13835" spans="1:8" x14ac:dyDescent="0.3">
      <c r="A13835" s="1">
        <v>42948</v>
      </c>
      <c r="B13835" s="2" t="s">
        <v>15</v>
      </c>
      <c r="C13835">
        <v>98906</v>
      </c>
      <c r="D13835">
        <v>31498</v>
      </c>
      <c r="E13835">
        <v>3184639.9611999998</v>
      </c>
      <c r="F13835">
        <v>120043</v>
      </c>
      <c r="G13835">
        <v>34841</v>
      </c>
      <c r="H13835">
        <v>2902376.6483999998</v>
      </c>
    </row>
    <row r="13836" spans="1:8" x14ac:dyDescent="0.3">
      <c r="A13836" s="1">
        <v>42948</v>
      </c>
      <c r="B13836" s="2" t="s">
        <v>301</v>
      </c>
      <c r="C13836">
        <v>1066</v>
      </c>
      <c r="D13836">
        <v>2729</v>
      </c>
      <c r="E13836">
        <v>25600375.234499998</v>
      </c>
      <c r="F13836">
        <v>2280</v>
      </c>
      <c r="G13836">
        <v>2749</v>
      </c>
      <c r="H13836">
        <v>12057017.5439</v>
      </c>
    </row>
    <row r="13837" spans="1:8" x14ac:dyDescent="0.3">
      <c r="A13837" s="1">
        <v>42948</v>
      </c>
      <c r="B13837" s="2" t="s">
        <v>16</v>
      </c>
      <c r="C13837">
        <v>1511</v>
      </c>
      <c r="D13837">
        <v>528</v>
      </c>
      <c r="E13837">
        <v>3494374.5863999999</v>
      </c>
      <c r="F13837">
        <v>2973</v>
      </c>
      <c r="G13837">
        <v>1580</v>
      </c>
      <c r="H13837">
        <v>5314497.1409</v>
      </c>
    </row>
    <row r="13838" spans="1:8" x14ac:dyDescent="0.3">
      <c r="A13838" s="1">
        <v>42948</v>
      </c>
      <c r="B13838" s="2" t="s">
        <v>302</v>
      </c>
      <c r="C13838">
        <v>2313</v>
      </c>
      <c r="D13838">
        <v>1747</v>
      </c>
      <c r="E13838">
        <v>7552961.5218000002</v>
      </c>
      <c r="F13838">
        <v>3508</v>
      </c>
      <c r="G13838">
        <v>1834</v>
      </c>
      <c r="H13838">
        <v>5228050.1710000001</v>
      </c>
    </row>
    <row r="13839" spans="1:8" x14ac:dyDescent="0.3">
      <c r="A13839" s="1">
        <v>42948</v>
      </c>
      <c r="B13839" s="2" t="s">
        <v>19</v>
      </c>
      <c r="C13839">
        <v>1738</v>
      </c>
      <c r="D13839">
        <v>4929</v>
      </c>
      <c r="E13839">
        <v>28360184.1197</v>
      </c>
      <c r="F13839">
        <v>2786</v>
      </c>
      <c r="G13839">
        <v>5075</v>
      </c>
      <c r="H13839">
        <v>18216080.401999999</v>
      </c>
    </row>
    <row r="13840" spans="1:8" x14ac:dyDescent="0.3">
      <c r="A13840" s="1">
        <v>42948</v>
      </c>
      <c r="B13840" s="2" t="s">
        <v>303</v>
      </c>
      <c r="C13840">
        <v>668</v>
      </c>
      <c r="D13840">
        <v>3922.9999999999995</v>
      </c>
      <c r="E13840">
        <v>58727544.9102</v>
      </c>
      <c r="F13840">
        <v>841</v>
      </c>
      <c r="G13840">
        <v>4257</v>
      </c>
      <c r="H13840">
        <v>50618311.5339</v>
      </c>
    </row>
    <row r="13841" spans="1:8" x14ac:dyDescent="0.3">
      <c r="A13841" s="1">
        <v>42948</v>
      </c>
      <c r="B13841" s="2" t="s">
        <v>20</v>
      </c>
      <c r="C13841">
        <v>633061</v>
      </c>
      <c r="D13841">
        <v>626924</v>
      </c>
      <c r="E13841">
        <v>9903058.3150999993</v>
      </c>
      <c r="F13841">
        <v>513476</v>
      </c>
      <c r="G13841">
        <v>664440</v>
      </c>
      <c r="H13841">
        <v>12940040.0408</v>
      </c>
    </row>
    <row r="13842" spans="1:8" x14ac:dyDescent="0.3">
      <c r="A13842" s="1">
        <v>42948</v>
      </c>
      <c r="B13842" s="2" t="s">
        <v>24</v>
      </c>
      <c r="C13842">
        <v>13968</v>
      </c>
      <c r="D13842">
        <v>8828</v>
      </c>
      <c r="E13842">
        <v>6320160.3666000003</v>
      </c>
      <c r="F13842">
        <v>22228</v>
      </c>
      <c r="G13842">
        <v>8957</v>
      </c>
      <c r="H13842">
        <v>4029602.3034000001</v>
      </c>
    </row>
    <row r="13843" spans="1:8" x14ac:dyDescent="0.3">
      <c r="A13843" s="1">
        <v>42948</v>
      </c>
      <c r="B13843" s="2" t="s">
        <v>304</v>
      </c>
      <c r="C13843">
        <v>19348</v>
      </c>
      <c r="D13843">
        <v>41593</v>
      </c>
      <c r="E13843">
        <v>21497312.383699998</v>
      </c>
      <c r="F13843">
        <v>9088</v>
      </c>
      <c r="G13843">
        <v>44107</v>
      </c>
      <c r="H13843">
        <v>48533230.6338</v>
      </c>
    </row>
    <row r="13844" spans="1:8" x14ac:dyDescent="0.3">
      <c r="A13844" s="1">
        <v>42948</v>
      </c>
      <c r="B13844" s="2" t="s">
        <v>305</v>
      </c>
      <c r="C13844">
        <v>415</v>
      </c>
      <c r="D13844">
        <v>636</v>
      </c>
      <c r="E13844">
        <v>15325301.2048</v>
      </c>
      <c r="F13844">
        <v>161</v>
      </c>
      <c r="G13844">
        <v>627</v>
      </c>
      <c r="H13844">
        <v>38944099.378899999</v>
      </c>
    </row>
    <row r="13845" spans="1:8" x14ac:dyDescent="0.3">
      <c r="A13845" s="1">
        <v>42948</v>
      </c>
      <c r="B13845" s="2" t="s">
        <v>28</v>
      </c>
      <c r="C13845">
        <v>285648</v>
      </c>
      <c r="D13845">
        <v>79713</v>
      </c>
      <c r="E13845">
        <v>2790602.4197999998</v>
      </c>
      <c r="F13845">
        <v>313752</v>
      </c>
      <c r="G13845">
        <v>89142</v>
      </c>
      <c r="H13845">
        <v>2841161.1719</v>
      </c>
    </row>
    <row r="13846" spans="1:8" x14ac:dyDescent="0.3">
      <c r="A13846" s="1">
        <v>42948</v>
      </c>
      <c r="B13846" s="2" t="s">
        <v>29</v>
      </c>
      <c r="C13846">
        <v>253</v>
      </c>
      <c r="D13846">
        <v>131</v>
      </c>
      <c r="E13846">
        <v>5177865.6125999996</v>
      </c>
      <c r="F13846">
        <v>411</v>
      </c>
      <c r="G13846">
        <v>131</v>
      </c>
      <c r="H13846">
        <v>3187347.9319000002</v>
      </c>
    </row>
    <row r="13847" spans="1:8" x14ac:dyDescent="0.3">
      <c r="A13847" s="1">
        <v>42948</v>
      </c>
      <c r="B13847" s="2" t="s">
        <v>30</v>
      </c>
      <c r="C13847">
        <v>231442</v>
      </c>
      <c r="D13847">
        <v>96165</v>
      </c>
      <c r="E13847">
        <v>4155036.6831</v>
      </c>
      <c r="F13847">
        <v>317711</v>
      </c>
      <c r="G13847">
        <v>109530</v>
      </c>
      <c r="H13847">
        <v>3447472.7031999999</v>
      </c>
    </row>
    <row r="13848" spans="1:8" x14ac:dyDescent="0.3">
      <c r="A13848" s="1">
        <v>42948</v>
      </c>
      <c r="B13848" s="2" t="s">
        <v>31</v>
      </c>
      <c r="C13848">
        <v>79388</v>
      </c>
      <c r="D13848">
        <v>24809</v>
      </c>
      <c r="E13848">
        <v>3125031.4909000001</v>
      </c>
      <c r="F13848">
        <v>99062</v>
      </c>
      <c r="G13848">
        <v>28174</v>
      </c>
      <c r="H13848">
        <v>2844077.4463999998</v>
      </c>
    </row>
    <row r="13849" spans="1:8" x14ac:dyDescent="0.3">
      <c r="A13849" s="1">
        <v>42948</v>
      </c>
      <c r="B13849" s="2" t="s">
        <v>308</v>
      </c>
      <c r="C13849">
        <v>2228</v>
      </c>
      <c r="D13849">
        <v>11275</v>
      </c>
      <c r="E13849">
        <v>50605924.596100003</v>
      </c>
      <c r="F13849">
        <v>3893</v>
      </c>
      <c r="G13849">
        <v>13954</v>
      </c>
      <c r="H13849">
        <v>35843822.245099999</v>
      </c>
    </row>
    <row r="13850" spans="1:8" x14ac:dyDescent="0.3">
      <c r="A13850" s="1">
        <v>42948</v>
      </c>
      <c r="B13850" s="2" t="s">
        <v>309</v>
      </c>
      <c r="C13850">
        <v>2454</v>
      </c>
      <c r="D13850">
        <v>1571</v>
      </c>
      <c r="E13850">
        <v>6401792.9910000004</v>
      </c>
      <c r="F13850">
        <v>4104</v>
      </c>
      <c r="G13850">
        <v>1646</v>
      </c>
      <c r="H13850">
        <v>4010721.2475999999</v>
      </c>
    </row>
    <row r="13851" spans="1:8" x14ac:dyDescent="0.3">
      <c r="A13851" s="1">
        <v>42948</v>
      </c>
      <c r="B13851" s="2" t="s">
        <v>311</v>
      </c>
      <c r="C13851">
        <v>178109</v>
      </c>
      <c r="D13851">
        <v>62662</v>
      </c>
      <c r="E13851">
        <v>3518182.6858999999</v>
      </c>
      <c r="F13851">
        <v>14034</v>
      </c>
      <c r="G13851">
        <v>66616</v>
      </c>
      <c r="H13851">
        <v>47467578.737400003</v>
      </c>
    </row>
    <row r="13852" spans="1:8" x14ac:dyDescent="0.3">
      <c r="A13852" s="1">
        <v>42948</v>
      </c>
      <c r="B13852" s="2" t="s">
        <v>38</v>
      </c>
      <c r="C13852">
        <v>212540</v>
      </c>
      <c r="D13852">
        <v>69439</v>
      </c>
      <c r="E13852">
        <v>3267102.6630000002</v>
      </c>
      <c r="F13852">
        <v>222588</v>
      </c>
      <c r="G13852">
        <v>72802</v>
      </c>
      <c r="H13852">
        <v>3270706.4172</v>
      </c>
    </row>
    <row r="13853" spans="1:8" x14ac:dyDescent="0.3">
      <c r="A13853" s="1">
        <v>42948</v>
      </c>
      <c r="B13853" s="2" t="s">
        <v>312</v>
      </c>
      <c r="C13853">
        <v>3285</v>
      </c>
      <c r="D13853">
        <v>323</v>
      </c>
      <c r="E13853">
        <v>983257.22979999997</v>
      </c>
      <c r="F13853">
        <v>5638</v>
      </c>
      <c r="G13853">
        <v>407</v>
      </c>
      <c r="H13853">
        <v>721887.19400000002</v>
      </c>
    </row>
    <row r="13854" spans="1:8" x14ac:dyDescent="0.3">
      <c r="A13854" s="1">
        <v>42948</v>
      </c>
      <c r="B13854" s="2" t="s">
        <v>313</v>
      </c>
      <c r="C13854">
        <v>10507</v>
      </c>
      <c r="D13854">
        <v>2359</v>
      </c>
      <c r="E13854">
        <v>2245169.8867000001</v>
      </c>
      <c r="F13854">
        <v>12442</v>
      </c>
      <c r="G13854">
        <v>2517</v>
      </c>
      <c r="H13854">
        <v>2022986.6580999999</v>
      </c>
    </row>
    <row r="13855" spans="1:8" x14ac:dyDescent="0.3">
      <c r="A13855" s="1">
        <v>42948</v>
      </c>
      <c r="B13855" s="2" t="s">
        <v>41</v>
      </c>
      <c r="C13855">
        <v>129259</v>
      </c>
      <c r="D13855">
        <v>58716</v>
      </c>
      <c r="E13855">
        <v>4542507.6783999996</v>
      </c>
      <c r="F13855">
        <v>183880</v>
      </c>
      <c r="G13855">
        <v>62616</v>
      </c>
      <c r="H13855">
        <v>3405264.3028000002</v>
      </c>
    </row>
    <row r="13856" spans="1:8" x14ac:dyDescent="0.3">
      <c r="A13856" s="1">
        <v>42948</v>
      </c>
      <c r="B13856" s="2" t="s">
        <v>314</v>
      </c>
      <c r="C13856">
        <v>193050</v>
      </c>
      <c r="D13856">
        <v>622903</v>
      </c>
      <c r="E13856">
        <v>32266407.6664</v>
      </c>
      <c r="F13856">
        <v>131578</v>
      </c>
      <c r="G13856">
        <v>602201</v>
      </c>
      <c r="H13856">
        <v>45767605.526799999</v>
      </c>
    </row>
    <row r="13857" spans="1:8" x14ac:dyDescent="0.3">
      <c r="A13857" s="1">
        <v>42948</v>
      </c>
      <c r="B13857" s="2" t="s">
        <v>315</v>
      </c>
      <c r="C13857">
        <v>722</v>
      </c>
      <c r="D13857">
        <v>171</v>
      </c>
      <c r="E13857">
        <v>2368421.0526000001</v>
      </c>
      <c r="F13857">
        <v>787</v>
      </c>
      <c r="G13857">
        <v>184</v>
      </c>
      <c r="H13857">
        <v>2337992.3761</v>
      </c>
    </row>
    <row r="13858" spans="1:8" x14ac:dyDescent="0.3">
      <c r="A13858" s="1">
        <v>42948</v>
      </c>
      <c r="B13858" s="2" t="s">
        <v>316</v>
      </c>
      <c r="C13858">
        <v>51629</v>
      </c>
      <c r="D13858">
        <v>6706</v>
      </c>
      <c r="E13858">
        <v>1298882.4110000001</v>
      </c>
      <c r="F13858">
        <v>59281</v>
      </c>
      <c r="G13858">
        <v>7140.0000000000009</v>
      </c>
      <c r="H13858">
        <v>1204433.1236</v>
      </c>
    </row>
    <row r="13859" spans="1:8" x14ac:dyDescent="0.3">
      <c r="A13859" s="1">
        <v>42948</v>
      </c>
      <c r="B13859" s="2" t="s">
        <v>317</v>
      </c>
      <c r="C13859">
        <v>310</v>
      </c>
      <c r="D13859">
        <v>961.99999999999989</v>
      </c>
      <c r="E13859">
        <v>31032258.0645</v>
      </c>
      <c r="F13859">
        <v>266</v>
      </c>
      <c r="G13859">
        <v>1190</v>
      </c>
      <c r="H13859">
        <v>44736842.105300002</v>
      </c>
    </row>
    <row r="13860" spans="1:8" x14ac:dyDescent="0.3">
      <c r="A13860" s="1">
        <v>42948</v>
      </c>
      <c r="B13860" s="2" t="s">
        <v>45</v>
      </c>
      <c r="C13860">
        <v>131243</v>
      </c>
      <c r="D13860">
        <v>72603</v>
      </c>
      <c r="E13860">
        <v>5531952.1803000001</v>
      </c>
      <c r="F13860">
        <v>155633</v>
      </c>
      <c r="G13860">
        <v>80508</v>
      </c>
      <c r="H13860">
        <v>5172938.9011000004</v>
      </c>
    </row>
    <row r="13861" spans="1:8" x14ac:dyDescent="0.3">
      <c r="A13861" s="1">
        <v>42948</v>
      </c>
      <c r="B13861" s="2" t="s">
        <v>318</v>
      </c>
      <c r="C13861">
        <v>556</v>
      </c>
      <c r="D13861">
        <v>18034</v>
      </c>
      <c r="E13861">
        <v>324352517.98559999</v>
      </c>
      <c r="F13861">
        <v>607</v>
      </c>
      <c r="G13861">
        <v>19043</v>
      </c>
      <c r="H13861">
        <v>313723228.99510002</v>
      </c>
    </row>
    <row r="13862" spans="1:8" x14ac:dyDescent="0.3">
      <c r="A13862" s="1">
        <v>42948</v>
      </c>
      <c r="B13862" s="2" t="s">
        <v>319</v>
      </c>
      <c r="C13862">
        <v>69</v>
      </c>
      <c r="D13862">
        <v>2788</v>
      </c>
      <c r="E13862">
        <v>404057971.01450002</v>
      </c>
      <c r="F13862">
        <v>74</v>
      </c>
      <c r="G13862">
        <v>3038</v>
      </c>
      <c r="H13862">
        <v>410540540.54049999</v>
      </c>
    </row>
    <row r="13863" spans="1:8" x14ac:dyDescent="0.3">
      <c r="A13863" s="1">
        <v>42948</v>
      </c>
      <c r="B13863" s="2" t="s">
        <v>320</v>
      </c>
      <c r="C13863">
        <v>241</v>
      </c>
      <c r="D13863">
        <v>3745.0000000000005</v>
      </c>
      <c r="E13863">
        <v>155394190.8714</v>
      </c>
      <c r="F13863">
        <v>319</v>
      </c>
      <c r="G13863">
        <v>3725</v>
      </c>
      <c r="H13863">
        <v>116771159.87459999</v>
      </c>
    </row>
    <row r="13864" spans="1:8" x14ac:dyDescent="0.3">
      <c r="A13864" s="1">
        <v>42948</v>
      </c>
      <c r="B13864" s="2" t="s">
        <v>474</v>
      </c>
      <c r="C13864">
        <v>11686</v>
      </c>
      <c r="D13864">
        <v>18446</v>
      </c>
      <c r="E13864">
        <v>15784699.6406</v>
      </c>
      <c r="F13864">
        <v>11589</v>
      </c>
      <c r="G13864">
        <v>16667</v>
      </c>
      <c r="H13864">
        <v>14381741.306399999</v>
      </c>
    </row>
    <row r="13865" spans="1:8" x14ac:dyDescent="0.3">
      <c r="A13865" s="1">
        <v>42948</v>
      </c>
      <c r="B13865" s="2" t="s">
        <v>322</v>
      </c>
      <c r="C13865">
        <v>21728</v>
      </c>
      <c r="D13865">
        <v>7055</v>
      </c>
      <c r="E13865">
        <v>3246962.4448000002</v>
      </c>
      <c r="F13865">
        <v>27872</v>
      </c>
      <c r="G13865">
        <v>7200</v>
      </c>
      <c r="H13865">
        <v>2583237.6579</v>
      </c>
    </row>
    <row r="13866" spans="1:8" x14ac:dyDescent="0.3">
      <c r="A13866" s="1">
        <v>42948</v>
      </c>
      <c r="B13866" s="2" t="s">
        <v>51</v>
      </c>
      <c r="C13866">
        <v>60477</v>
      </c>
      <c r="D13866">
        <v>16986</v>
      </c>
      <c r="E13866">
        <v>2808671.0649999999</v>
      </c>
      <c r="F13866">
        <v>67582</v>
      </c>
      <c r="G13866">
        <v>18204</v>
      </c>
      <c r="H13866">
        <v>2693616.6434999998</v>
      </c>
    </row>
    <row r="13867" spans="1:8" x14ac:dyDescent="0.3">
      <c r="A13867" s="1">
        <v>42948</v>
      </c>
      <c r="B13867" s="2" t="s">
        <v>323</v>
      </c>
      <c r="C13867">
        <v>370</v>
      </c>
      <c r="D13867">
        <v>32</v>
      </c>
      <c r="E13867">
        <v>864864.86490000004</v>
      </c>
      <c r="F13867">
        <v>504</v>
      </c>
      <c r="G13867">
        <v>34</v>
      </c>
      <c r="H13867">
        <v>674603.17460000003</v>
      </c>
    </row>
    <row r="13868" spans="1:8" x14ac:dyDescent="0.3">
      <c r="A13868" s="1">
        <v>42948</v>
      </c>
      <c r="B13868" s="2" t="s">
        <v>324</v>
      </c>
      <c r="C13868">
        <v>31</v>
      </c>
      <c r="D13868">
        <v>10</v>
      </c>
      <c r="E13868">
        <v>3225806.4515999998</v>
      </c>
      <c r="F13868">
        <v>1</v>
      </c>
      <c r="G13868">
        <v>1</v>
      </c>
      <c r="H13868">
        <v>10000000</v>
      </c>
    </row>
    <row r="13869" spans="1:8" x14ac:dyDescent="0.3">
      <c r="A13869" s="1">
        <v>42948</v>
      </c>
      <c r="B13869" s="2" t="s">
        <v>325</v>
      </c>
      <c r="C13869">
        <v>82164</v>
      </c>
      <c r="D13869">
        <v>503312</v>
      </c>
      <c r="E13869">
        <v>61256998.198700003</v>
      </c>
      <c r="F13869">
        <v>33041</v>
      </c>
      <c r="G13869">
        <v>500416</v>
      </c>
      <c r="H13869">
        <v>151453043.18880001</v>
      </c>
    </row>
    <row r="13870" spans="1:8" x14ac:dyDescent="0.3">
      <c r="A13870" s="1">
        <v>42948</v>
      </c>
      <c r="B13870" s="2" t="s">
        <v>326</v>
      </c>
      <c r="C13870">
        <v>13920</v>
      </c>
      <c r="D13870">
        <v>2090</v>
      </c>
      <c r="E13870">
        <v>1501436.7816000001</v>
      </c>
      <c r="F13870">
        <v>19029</v>
      </c>
      <c r="G13870">
        <v>2456</v>
      </c>
      <c r="H13870">
        <v>1290661.6217</v>
      </c>
    </row>
    <row r="13871" spans="1:8" x14ac:dyDescent="0.3">
      <c r="A13871" s="1">
        <v>42948</v>
      </c>
      <c r="B13871" s="2" t="s">
        <v>327</v>
      </c>
      <c r="C13871">
        <v>9</v>
      </c>
      <c r="D13871">
        <v>0</v>
      </c>
      <c r="E13871">
        <v>0</v>
      </c>
      <c r="F13871">
        <v>447</v>
      </c>
      <c r="G13871">
        <v>28.000000000000004</v>
      </c>
      <c r="H13871">
        <v>626398.21030000004</v>
      </c>
    </row>
    <row r="13872" spans="1:8" x14ac:dyDescent="0.3">
      <c r="A13872" s="1">
        <v>42948</v>
      </c>
      <c r="B13872" s="2" t="s">
        <v>328</v>
      </c>
      <c r="C13872">
        <v>63</v>
      </c>
      <c r="D13872">
        <v>143</v>
      </c>
      <c r="E13872">
        <v>22698412.698399998</v>
      </c>
      <c r="F13872">
        <v>219</v>
      </c>
      <c r="G13872">
        <v>146</v>
      </c>
      <c r="H13872">
        <v>6666666.6666999999</v>
      </c>
    </row>
    <row r="13873" spans="1:8" x14ac:dyDescent="0.3">
      <c r="A13873" s="1">
        <v>42948</v>
      </c>
      <c r="B13873" s="2" t="s">
        <v>329</v>
      </c>
      <c r="C13873">
        <v>2303</v>
      </c>
      <c r="D13873">
        <v>596</v>
      </c>
      <c r="E13873">
        <v>2587928.7884999998</v>
      </c>
      <c r="F13873">
        <v>2905</v>
      </c>
      <c r="G13873">
        <v>624</v>
      </c>
      <c r="H13873">
        <v>2148020.6540000001</v>
      </c>
    </row>
    <row r="13874" spans="1:8" x14ac:dyDescent="0.3">
      <c r="A13874" s="1">
        <v>42948</v>
      </c>
      <c r="B13874" s="2" t="s">
        <v>331</v>
      </c>
      <c r="C13874">
        <v>2504</v>
      </c>
      <c r="D13874">
        <v>1117</v>
      </c>
      <c r="E13874">
        <v>4460862.6198000005</v>
      </c>
      <c r="F13874">
        <v>3691</v>
      </c>
      <c r="G13874">
        <v>1195</v>
      </c>
      <c r="H13874">
        <v>3237604.9851000002</v>
      </c>
    </row>
    <row r="13875" spans="1:8" x14ac:dyDescent="0.3">
      <c r="A13875" s="1">
        <v>42948</v>
      </c>
      <c r="B13875" s="2" t="s">
        <v>332</v>
      </c>
      <c r="C13875">
        <v>330</v>
      </c>
      <c r="D13875">
        <v>2627</v>
      </c>
      <c r="E13875">
        <v>79606060.606099993</v>
      </c>
      <c r="F13875">
        <v>154</v>
      </c>
      <c r="G13875">
        <v>2270</v>
      </c>
      <c r="H13875">
        <v>147402597.40259999</v>
      </c>
    </row>
    <row r="13876" spans="1:8" x14ac:dyDescent="0.3">
      <c r="A13876" s="1">
        <v>42948</v>
      </c>
      <c r="B13876" s="2" t="s">
        <v>63</v>
      </c>
      <c r="C13876">
        <v>375</v>
      </c>
      <c r="D13876">
        <v>18336</v>
      </c>
      <c r="E13876">
        <v>488960000</v>
      </c>
      <c r="F13876">
        <v>136</v>
      </c>
      <c r="G13876">
        <v>18832</v>
      </c>
      <c r="H13876">
        <v>1384705882.3529</v>
      </c>
    </row>
    <row r="13877" spans="1:8" x14ac:dyDescent="0.3">
      <c r="A13877" s="1">
        <v>42948</v>
      </c>
      <c r="B13877" s="2" t="s">
        <v>333</v>
      </c>
      <c r="C13877">
        <v>90299</v>
      </c>
      <c r="D13877">
        <v>35602</v>
      </c>
      <c r="E13877">
        <v>3942679.3209000002</v>
      </c>
      <c r="F13877">
        <v>115559</v>
      </c>
      <c r="G13877">
        <v>37914</v>
      </c>
      <c r="H13877">
        <v>3280921.4341000002</v>
      </c>
    </row>
    <row r="13878" spans="1:8" x14ac:dyDescent="0.3">
      <c r="A13878" s="1">
        <v>42948</v>
      </c>
      <c r="B13878" s="2" t="s">
        <v>66</v>
      </c>
      <c r="F13878">
        <v>2</v>
      </c>
      <c r="G13878">
        <v>0</v>
      </c>
      <c r="H13878">
        <v>0</v>
      </c>
    </row>
    <row r="13879" spans="1:8" x14ac:dyDescent="0.3">
      <c r="A13879" s="1">
        <v>42948</v>
      </c>
      <c r="B13879" s="2" t="s">
        <v>336</v>
      </c>
      <c r="C13879">
        <v>96</v>
      </c>
      <c r="D13879">
        <v>922.00000000000011</v>
      </c>
      <c r="E13879">
        <v>96041666.666700006</v>
      </c>
      <c r="F13879">
        <v>89</v>
      </c>
      <c r="G13879">
        <v>1092</v>
      </c>
      <c r="H13879">
        <v>122696629.21349999</v>
      </c>
    </row>
    <row r="13880" spans="1:8" x14ac:dyDescent="0.3">
      <c r="A13880" s="1">
        <v>42948</v>
      </c>
      <c r="B13880" s="2" t="s">
        <v>337</v>
      </c>
      <c r="C13880">
        <v>24</v>
      </c>
      <c r="D13880">
        <v>5583</v>
      </c>
      <c r="E13880">
        <v>2326250000</v>
      </c>
      <c r="F13880">
        <v>22</v>
      </c>
      <c r="G13880">
        <v>5583</v>
      </c>
      <c r="H13880">
        <v>2537727272.7273002</v>
      </c>
    </row>
    <row r="13881" spans="1:8" x14ac:dyDescent="0.3">
      <c r="A13881" s="1">
        <v>42948</v>
      </c>
      <c r="B13881" s="2" t="s">
        <v>484</v>
      </c>
      <c r="C13881">
        <v>2546</v>
      </c>
      <c r="D13881">
        <v>285</v>
      </c>
      <c r="E13881">
        <v>1119402.9850999999</v>
      </c>
      <c r="F13881">
        <v>2864</v>
      </c>
      <c r="G13881">
        <v>296</v>
      </c>
      <c r="H13881">
        <v>1033519.5531</v>
      </c>
    </row>
    <row r="13882" spans="1:8" x14ac:dyDescent="0.3">
      <c r="A13882" s="1">
        <v>42948</v>
      </c>
      <c r="B13882" s="2" t="s">
        <v>340</v>
      </c>
      <c r="C13882">
        <v>1530534</v>
      </c>
      <c r="D13882">
        <v>1941146</v>
      </c>
      <c r="E13882">
        <v>12682802.2115</v>
      </c>
      <c r="F13882">
        <v>1378367</v>
      </c>
      <c r="G13882">
        <v>1994887</v>
      </c>
      <c r="H13882">
        <v>14472829.079600001</v>
      </c>
    </row>
    <row r="13883" spans="1:8" x14ac:dyDescent="0.3">
      <c r="A13883" s="1">
        <v>42948</v>
      </c>
      <c r="B13883" s="2" t="s">
        <v>341</v>
      </c>
      <c r="C13883">
        <v>661613</v>
      </c>
      <c r="D13883">
        <v>752834</v>
      </c>
      <c r="E13883">
        <v>11378766.7413</v>
      </c>
      <c r="F13883">
        <v>623724</v>
      </c>
      <c r="G13883">
        <v>752971</v>
      </c>
      <c r="H13883">
        <v>12072182.5679</v>
      </c>
    </row>
    <row r="13884" spans="1:8" x14ac:dyDescent="0.3">
      <c r="A13884" s="1">
        <v>42948</v>
      </c>
      <c r="B13884" s="2" t="s">
        <v>342</v>
      </c>
      <c r="C13884">
        <v>310</v>
      </c>
      <c r="D13884">
        <v>42898</v>
      </c>
      <c r="E13884">
        <v>1383806451.6129</v>
      </c>
      <c r="F13884">
        <v>248</v>
      </c>
      <c r="G13884">
        <v>43114</v>
      </c>
      <c r="H13884">
        <v>1738467741.9354999</v>
      </c>
    </row>
    <row r="13885" spans="1:8" x14ac:dyDescent="0.3">
      <c r="A13885" s="1">
        <v>42948</v>
      </c>
      <c r="B13885" s="2" t="s">
        <v>343</v>
      </c>
      <c r="C13885">
        <v>278660</v>
      </c>
      <c r="D13885">
        <v>320051</v>
      </c>
      <c r="E13885">
        <v>11485358.501399999</v>
      </c>
      <c r="F13885">
        <v>245789</v>
      </c>
      <c r="G13885">
        <v>311374</v>
      </c>
      <c r="H13885">
        <v>12668345.613500001</v>
      </c>
    </row>
    <row r="13886" spans="1:8" x14ac:dyDescent="0.3">
      <c r="A13886" s="1">
        <v>42948</v>
      </c>
      <c r="B13886" s="2" t="s">
        <v>468</v>
      </c>
      <c r="C13886">
        <v>10167</v>
      </c>
      <c r="D13886">
        <v>45910</v>
      </c>
      <c r="E13886">
        <v>45155896.527999997</v>
      </c>
      <c r="F13886">
        <v>9639</v>
      </c>
      <c r="G13886">
        <v>45190</v>
      </c>
      <c r="H13886">
        <v>46882456.686399996</v>
      </c>
    </row>
    <row r="13887" spans="1:8" x14ac:dyDescent="0.3">
      <c r="A13887" s="1">
        <v>42948</v>
      </c>
      <c r="B13887" s="2" t="s">
        <v>345</v>
      </c>
      <c r="C13887">
        <v>252</v>
      </c>
      <c r="D13887">
        <v>24</v>
      </c>
      <c r="E13887">
        <v>952380.95239999995</v>
      </c>
      <c r="F13887">
        <v>702</v>
      </c>
      <c r="G13887">
        <v>54</v>
      </c>
      <c r="H13887">
        <v>769230.76919999998</v>
      </c>
    </row>
    <row r="13888" spans="1:8" x14ac:dyDescent="0.3">
      <c r="A13888" s="1">
        <v>42948</v>
      </c>
      <c r="B13888" s="2" t="s">
        <v>77</v>
      </c>
      <c r="C13888">
        <v>97601</v>
      </c>
      <c r="D13888">
        <v>21298</v>
      </c>
      <c r="E13888">
        <v>2182149.7730999999</v>
      </c>
      <c r="F13888">
        <v>128285</v>
      </c>
      <c r="G13888">
        <v>24459</v>
      </c>
      <c r="H13888">
        <v>1906614.1794</v>
      </c>
    </row>
    <row r="13889" spans="1:8" x14ac:dyDescent="0.3">
      <c r="A13889" s="1">
        <v>42948</v>
      </c>
      <c r="B13889" s="2" t="s">
        <v>346</v>
      </c>
      <c r="C13889">
        <v>1666</v>
      </c>
      <c r="D13889">
        <v>43682</v>
      </c>
      <c r="E13889">
        <v>262196878.75150001</v>
      </c>
      <c r="F13889">
        <v>998</v>
      </c>
      <c r="G13889">
        <v>43629</v>
      </c>
      <c r="H13889">
        <v>437164328.6573</v>
      </c>
    </row>
    <row r="13890" spans="1:8" x14ac:dyDescent="0.3">
      <c r="A13890" s="1">
        <v>42948</v>
      </c>
      <c r="B13890" s="2" t="s">
        <v>78</v>
      </c>
      <c r="C13890">
        <v>109959</v>
      </c>
      <c r="D13890">
        <v>37886</v>
      </c>
      <c r="E13890">
        <v>3445466.0373</v>
      </c>
      <c r="F13890">
        <v>110834</v>
      </c>
      <c r="G13890">
        <v>36623</v>
      </c>
      <c r="H13890">
        <v>3304310.9515</v>
      </c>
    </row>
    <row r="13891" spans="1:8" x14ac:dyDescent="0.3">
      <c r="A13891" s="1">
        <v>42948</v>
      </c>
      <c r="B13891" s="2" t="s">
        <v>347</v>
      </c>
      <c r="C13891">
        <v>128961</v>
      </c>
      <c r="D13891">
        <v>116547</v>
      </c>
      <c r="E13891">
        <v>9037383.3949999996</v>
      </c>
      <c r="F13891">
        <v>137930</v>
      </c>
      <c r="G13891">
        <v>129129</v>
      </c>
      <c r="H13891">
        <v>9361922.7144000009</v>
      </c>
    </row>
    <row r="13892" spans="1:8" x14ac:dyDescent="0.3">
      <c r="A13892" s="1">
        <v>42948</v>
      </c>
      <c r="B13892" s="2" t="s">
        <v>348</v>
      </c>
      <c r="C13892">
        <v>114</v>
      </c>
      <c r="D13892">
        <v>2207</v>
      </c>
      <c r="E13892">
        <v>193596491.2281</v>
      </c>
      <c r="F13892">
        <v>98</v>
      </c>
      <c r="G13892">
        <v>2090</v>
      </c>
      <c r="H13892">
        <v>213265306.12239999</v>
      </c>
    </row>
    <row r="13893" spans="1:8" x14ac:dyDescent="0.3">
      <c r="A13893" s="1">
        <v>42948</v>
      </c>
      <c r="B13893" s="2" t="s">
        <v>81</v>
      </c>
      <c r="C13893">
        <v>128</v>
      </c>
      <c r="D13893">
        <v>364</v>
      </c>
      <c r="E13893">
        <v>28437500</v>
      </c>
      <c r="F13893">
        <v>285</v>
      </c>
      <c r="G13893">
        <v>387</v>
      </c>
      <c r="H13893">
        <v>13578947.3684</v>
      </c>
    </row>
    <row r="13894" spans="1:8" x14ac:dyDescent="0.3">
      <c r="A13894" s="1">
        <v>42948</v>
      </c>
      <c r="B13894" s="2" t="s">
        <v>350</v>
      </c>
      <c r="C13894">
        <v>1095</v>
      </c>
      <c r="D13894">
        <v>532</v>
      </c>
      <c r="E13894">
        <v>4858447.4885999998</v>
      </c>
      <c r="F13894">
        <v>2081</v>
      </c>
      <c r="G13894">
        <v>574</v>
      </c>
      <c r="H13894">
        <v>2758289.284</v>
      </c>
    </row>
    <row r="13895" spans="1:8" x14ac:dyDescent="0.3">
      <c r="A13895" s="1">
        <v>42948</v>
      </c>
      <c r="B13895" s="2" t="s">
        <v>351</v>
      </c>
      <c r="C13895">
        <v>367</v>
      </c>
      <c r="D13895">
        <v>62</v>
      </c>
      <c r="E13895">
        <v>1689373.297</v>
      </c>
      <c r="F13895">
        <v>428</v>
      </c>
      <c r="G13895">
        <v>36</v>
      </c>
      <c r="H13895">
        <v>841121.49529999995</v>
      </c>
    </row>
    <row r="13896" spans="1:8" x14ac:dyDescent="0.3">
      <c r="A13896" s="1">
        <v>42948</v>
      </c>
      <c r="B13896" s="2" t="s">
        <v>352</v>
      </c>
      <c r="C13896">
        <v>895</v>
      </c>
      <c r="D13896">
        <v>110.00000000000001</v>
      </c>
      <c r="E13896">
        <v>1229050.2793000001</v>
      </c>
      <c r="F13896">
        <v>1699</v>
      </c>
      <c r="G13896">
        <v>136</v>
      </c>
      <c r="H13896">
        <v>800470.8652</v>
      </c>
    </row>
    <row r="13897" spans="1:8" x14ac:dyDescent="0.3">
      <c r="A13897" s="1">
        <v>42948</v>
      </c>
      <c r="B13897" s="2" t="s">
        <v>353</v>
      </c>
      <c r="C13897">
        <v>4725</v>
      </c>
      <c r="D13897">
        <v>1013.0000000000001</v>
      </c>
      <c r="E13897">
        <v>2143915.3439000002</v>
      </c>
      <c r="F13897">
        <v>7281</v>
      </c>
      <c r="G13897">
        <v>1139</v>
      </c>
      <c r="H13897">
        <v>1564345.5569</v>
      </c>
    </row>
    <row r="13898" spans="1:8" x14ac:dyDescent="0.3">
      <c r="A13898" s="1">
        <v>42948</v>
      </c>
      <c r="B13898" s="2" t="s">
        <v>354</v>
      </c>
      <c r="C13898">
        <v>1449</v>
      </c>
      <c r="D13898">
        <v>206</v>
      </c>
      <c r="E13898">
        <v>1421670.1173</v>
      </c>
      <c r="F13898">
        <v>1805</v>
      </c>
      <c r="G13898">
        <v>227</v>
      </c>
      <c r="H13898">
        <v>1257617.7285</v>
      </c>
    </row>
    <row r="13899" spans="1:8" x14ac:dyDescent="0.3">
      <c r="A13899" s="1">
        <v>42948</v>
      </c>
      <c r="B13899" s="2" t="s">
        <v>355</v>
      </c>
      <c r="C13899">
        <v>4631</v>
      </c>
      <c r="D13899">
        <v>51954.999999999993</v>
      </c>
      <c r="E13899">
        <v>112189591.88079999</v>
      </c>
      <c r="F13899">
        <v>5240</v>
      </c>
      <c r="G13899">
        <v>52759</v>
      </c>
      <c r="H13899">
        <v>100685114.5038</v>
      </c>
    </row>
    <row r="13900" spans="1:8" x14ac:dyDescent="0.3">
      <c r="A13900" s="1">
        <v>42948</v>
      </c>
      <c r="B13900" s="2" t="s">
        <v>356</v>
      </c>
      <c r="C13900">
        <v>2340</v>
      </c>
      <c r="D13900">
        <v>397</v>
      </c>
      <c r="E13900">
        <v>1696581.1965999999</v>
      </c>
      <c r="F13900">
        <v>3885</v>
      </c>
      <c r="G13900">
        <v>516</v>
      </c>
      <c r="H13900">
        <v>1328185.3282000001</v>
      </c>
    </row>
    <row r="13901" spans="1:8" x14ac:dyDescent="0.3">
      <c r="A13901" s="1">
        <v>42948</v>
      </c>
      <c r="B13901" s="2" t="s">
        <v>96</v>
      </c>
      <c r="C13901">
        <v>50323</v>
      </c>
      <c r="D13901">
        <v>9432</v>
      </c>
      <c r="E13901">
        <v>1874292.0732</v>
      </c>
      <c r="F13901">
        <v>73607</v>
      </c>
      <c r="G13901">
        <v>10777</v>
      </c>
      <c r="H13901">
        <v>1464127.0530999999</v>
      </c>
    </row>
    <row r="13902" spans="1:8" x14ac:dyDescent="0.3">
      <c r="A13902" s="1">
        <v>42948</v>
      </c>
      <c r="B13902" s="2" t="s">
        <v>357</v>
      </c>
      <c r="C13902">
        <v>1969</v>
      </c>
      <c r="D13902">
        <v>8657</v>
      </c>
      <c r="E13902">
        <v>43966480.446900003</v>
      </c>
      <c r="F13902">
        <v>6269</v>
      </c>
      <c r="G13902">
        <v>8848</v>
      </c>
      <c r="H13902">
        <v>14113893.763</v>
      </c>
    </row>
    <row r="13903" spans="1:8" x14ac:dyDescent="0.3">
      <c r="A13903" s="1">
        <v>42948</v>
      </c>
      <c r="B13903" s="2" t="s">
        <v>358</v>
      </c>
      <c r="C13903">
        <v>2182</v>
      </c>
      <c r="D13903">
        <v>1753</v>
      </c>
      <c r="E13903">
        <v>8033913.8404999999</v>
      </c>
      <c r="F13903">
        <v>6799</v>
      </c>
      <c r="G13903">
        <v>1197</v>
      </c>
      <c r="H13903">
        <v>1760553.0225</v>
      </c>
    </row>
    <row r="13904" spans="1:8" x14ac:dyDescent="0.3">
      <c r="A13904" s="1">
        <v>42948</v>
      </c>
      <c r="B13904" s="2" t="s">
        <v>99</v>
      </c>
      <c r="C13904">
        <v>92300</v>
      </c>
      <c r="D13904">
        <v>14088</v>
      </c>
      <c r="E13904">
        <v>1526327.1939000001</v>
      </c>
      <c r="F13904">
        <v>112502</v>
      </c>
      <c r="G13904">
        <v>14428</v>
      </c>
      <c r="H13904">
        <v>1282466.0895</v>
      </c>
    </row>
    <row r="13905" spans="1:8" x14ac:dyDescent="0.3">
      <c r="A13905" s="1">
        <v>42948</v>
      </c>
      <c r="B13905" s="2" t="s">
        <v>359</v>
      </c>
      <c r="C13905">
        <v>168</v>
      </c>
      <c r="D13905">
        <v>1320</v>
      </c>
      <c r="E13905">
        <v>78571428.571400002</v>
      </c>
      <c r="F13905">
        <v>219</v>
      </c>
      <c r="G13905">
        <v>1368</v>
      </c>
      <c r="H13905">
        <v>62465753.424699999</v>
      </c>
    </row>
    <row r="13906" spans="1:8" x14ac:dyDescent="0.3">
      <c r="A13906" s="1">
        <v>42948</v>
      </c>
      <c r="B13906" s="2" t="s">
        <v>218</v>
      </c>
      <c r="C13906">
        <v>3033</v>
      </c>
      <c r="D13906">
        <v>2502</v>
      </c>
      <c r="E13906">
        <v>8249258.1601999998</v>
      </c>
      <c r="F13906">
        <v>8786</v>
      </c>
      <c r="G13906">
        <v>2171</v>
      </c>
      <c r="H13906">
        <v>2470976.5536000002</v>
      </c>
    </row>
    <row r="13907" spans="1:8" x14ac:dyDescent="0.3">
      <c r="A13907" s="1">
        <v>42948</v>
      </c>
      <c r="B13907" s="2" t="s">
        <v>360</v>
      </c>
      <c r="C13907">
        <v>366188</v>
      </c>
      <c r="D13907">
        <v>208867.99999999997</v>
      </c>
      <c r="E13907">
        <v>5703846.1118000001</v>
      </c>
      <c r="F13907">
        <v>376072</v>
      </c>
      <c r="G13907">
        <v>211669.99999999997</v>
      </c>
      <c r="H13907">
        <v>5628443.4895000001</v>
      </c>
    </row>
    <row r="13908" spans="1:8" x14ac:dyDescent="0.3">
      <c r="A13908" s="1">
        <v>42948</v>
      </c>
      <c r="B13908" s="2" t="s">
        <v>361</v>
      </c>
      <c r="C13908">
        <v>42</v>
      </c>
      <c r="D13908">
        <v>81</v>
      </c>
      <c r="E13908">
        <v>19285714.285700001</v>
      </c>
      <c r="F13908">
        <v>38</v>
      </c>
      <c r="G13908">
        <v>95</v>
      </c>
      <c r="H13908">
        <v>25000000</v>
      </c>
    </row>
    <row r="13909" spans="1:8" x14ac:dyDescent="0.3">
      <c r="A13909" s="1">
        <v>42948</v>
      </c>
      <c r="B13909" s="2" t="s">
        <v>362</v>
      </c>
      <c r="C13909">
        <v>1080</v>
      </c>
      <c r="D13909">
        <v>137</v>
      </c>
      <c r="E13909">
        <v>1268518.5185</v>
      </c>
      <c r="F13909">
        <v>2953</v>
      </c>
      <c r="G13909">
        <v>283</v>
      </c>
      <c r="H13909">
        <v>958347.44330000004</v>
      </c>
    </row>
    <row r="13910" spans="1:8" x14ac:dyDescent="0.3">
      <c r="A13910" s="1">
        <v>42948</v>
      </c>
      <c r="B13910" s="2" t="s">
        <v>477</v>
      </c>
      <c r="C13910">
        <v>1732</v>
      </c>
      <c r="D13910">
        <v>513</v>
      </c>
      <c r="E13910">
        <v>2961893.7644000002</v>
      </c>
      <c r="F13910">
        <v>2557</v>
      </c>
      <c r="G13910">
        <v>522</v>
      </c>
      <c r="H13910">
        <v>2041454.8299</v>
      </c>
    </row>
    <row r="13911" spans="1:8" x14ac:dyDescent="0.3">
      <c r="A13911" s="1">
        <v>42948</v>
      </c>
      <c r="B13911" s="2" t="s">
        <v>109</v>
      </c>
      <c r="C13911">
        <v>1274</v>
      </c>
      <c r="D13911">
        <v>758</v>
      </c>
      <c r="E13911">
        <v>5949764.5212000003</v>
      </c>
      <c r="F13911">
        <v>2564</v>
      </c>
      <c r="G13911">
        <v>608</v>
      </c>
      <c r="H13911">
        <v>2371294.8517999998</v>
      </c>
    </row>
    <row r="13912" spans="1:8" x14ac:dyDescent="0.3">
      <c r="A13912" s="1">
        <v>42948</v>
      </c>
      <c r="B13912" s="2" t="s">
        <v>364</v>
      </c>
      <c r="C13912">
        <v>181</v>
      </c>
      <c r="D13912">
        <v>738</v>
      </c>
      <c r="E13912">
        <v>40773480.663000003</v>
      </c>
      <c r="F13912">
        <v>297</v>
      </c>
      <c r="G13912">
        <v>740</v>
      </c>
      <c r="H13912">
        <v>24915824.915800001</v>
      </c>
    </row>
    <row r="13913" spans="1:8" x14ac:dyDescent="0.3">
      <c r="A13913" s="1">
        <v>42948</v>
      </c>
      <c r="B13913" s="2" t="s">
        <v>365</v>
      </c>
      <c r="C13913">
        <v>5377</v>
      </c>
      <c r="D13913">
        <v>2410</v>
      </c>
      <c r="E13913">
        <v>4482053.1895000003</v>
      </c>
      <c r="F13913">
        <v>8043</v>
      </c>
      <c r="G13913">
        <v>2612</v>
      </c>
      <c r="H13913">
        <v>3247544.4485999998</v>
      </c>
    </row>
    <row r="13914" spans="1:8" x14ac:dyDescent="0.3">
      <c r="A13914" s="1">
        <v>42948</v>
      </c>
      <c r="B13914" s="2" t="s">
        <v>366</v>
      </c>
      <c r="C13914">
        <v>2465</v>
      </c>
      <c r="D13914">
        <v>8936</v>
      </c>
      <c r="E13914">
        <v>36251521.298199996</v>
      </c>
      <c r="F13914">
        <v>2307</v>
      </c>
      <c r="G13914">
        <v>9550</v>
      </c>
      <c r="H13914">
        <v>41395752.059</v>
      </c>
    </row>
    <row r="13915" spans="1:8" x14ac:dyDescent="0.3">
      <c r="A13915" s="1">
        <v>42948</v>
      </c>
      <c r="B13915" s="2" t="s">
        <v>367</v>
      </c>
      <c r="C13915">
        <v>32</v>
      </c>
      <c r="D13915">
        <v>5640</v>
      </c>
      <c r="E13915">
        <v>1762500000</v>
      </c>
      <c r="F13915">
        <v>31</v>
      </c>
      <c r="G13915">
        <v>5480</v>
      </c>
      <c r="H13915">
        <v>1767741935.4839001</v>
      </c>
    </row>
    <row r="13916" spans="1:8" x14ac:dyDescent="0.3">
      <c r="A13916" s="1">
        <v>42948</v>
      </c>
      <c r="B13916" s="2" t="s">
        <v>368</v>
      </c>
      <c r="C13916">
        <v>1365</v>
      </c>
      <c r="D13916">
        <v>409</v>
      </c>
      <c r="E13916">
        <v>2996336.9963000002</v>
      </c>
      <c r="F13916">
        <v>1629</v>
      </c>
      <c r="G13916">
        <v>458</v>
      </c>
      <c r="H13916">
        <v>2811540.8226000001</v>
      </c>
    </row>
    <row r="13917" spans="1:8" x14ac:dyDescent="0.3">
      <c r="A13917" s="1">
        <v>42948</v>
      </c>
      <c r="B13917" s="2" t="s">
        <v>370</v>
      </c>
      <c r="C13917">
        <v>1136</v>
      </c>
      <c r="D13917">
        <v>305</v>
      </c>
      <c r="E13917">
        <v>2684859.1549</v>
      </c>
      <c r="F13917">
        <v>2092</v>
      </c>
      <c r="G13917">
        <v>240</v>
      </c>
      <c r="H13917">
        <v>1147227.5334999999</v>
      </c>
    </row>
    <row r="13918" spans="1:8" x14ac:dyDescent="0.3">
      <c r="A13918" s="1">
        <v>42948</v>
      </c>
      <c r="B13918" s="2" t="s">
        <v>371</v>
      </c>
      <c r="C13918">
        <v>2107</v>
      </c>
      <c r="D13918">
        <v>341</v>
      </c>
      <c r="E13918">
        <v>1618414.8078000001</v>
      </c>
      <c r="F13918">
        <v>3816</v>
      </c>
      <c r="G13918">
        <v>333</v>
      </c>
      <c r="H13918">
        <v>872641.50939999998</v>
      </c>
    </row>
    <row r="13919" spans="1:8" x14ac:dyDescent="0.3">
      <c r="A13919" s="1">
        <v>42948</v>
      </c>
      <c r="B13919" s="2" t="s">
        <v>372</v>
      </c>
      <c r="C13919">
        <v>1671</v>
      </c>
      <c r="D13919">
        <v>831</v>
      </c>
      <c r="E13919">
        <v>4973070.0180000002</v>
      </c>
      <c r="F13919">
        <v>2813</v>
      </c>
      <c r="G13919">
        <v>824</v>
      </c>
      <c r="H13919">
        <v>2929257.0210000002</v>
      </c>
    </row>
    <row r="13920" spans="1:8" x14ac:dyDescent="0.3">
      <c r="A13920" s="1">
        <v>42948</v>
      </c>
      <c r="B13920" s="2" t="s">
        <v>469</v>
      </c>
      <c r="C13920">
        <v>39</v>
      </c>
      <c r="D13920">
        <v>482</v>
      </c>
      <c r="E13920">
        <v>123589743.5897</v>
      </c>
      <c r="F13920">
        <v>46</v>
      </c>
      <c r="G13920">
        <v>486.00000000000006</v>
      </c>
      <c r="H13920">
        <v>105652173.913</v>
      </c>
    </row>
    <row r="13921" spans="1:8" x14ac:dyDescent="0.3">
      <c r="A13921" s="1">
        <v>42948</v>
      </c>
      <c r="B13921" s="2" t="s">
        <v>120</v>
      </c>
      <c r="C13921">
        <v>22</v>
      </c>
      <c r="D13921">
        <v>874</v>
      </c>
      <c r="E13921">
        <v>397272727.27270001</v>
      </c>
      <c r="F13921">
        <v>29</v>
      </c>
      <c r="G13921">
        <v>911.99999999999989</v>
      </c>
      <c r="H13921">
        <v>314482758.6207</v>
      </c>
    </row>
    <row r="13922" spans="1:8" x14ac:dyDescent="0.3">
      <c r="A13922" s="1">
        <v>42948</v>
      </c>
      <c r="B13922" s="2" t="s">
        <v>470</v>
      </c>
      <c r="C13922">
        <v>4784</v>
      </c>
      <c r="D13922">
        <v>216892.99999999997</v>
      </c>
      <c r="E13922">
        <v>453371655.51840001</v>
      </c>
      <c r="F13922">
        <v>6146</v>
      </c>
      <c r="G13922">
        <v>216892.99999999997</v>
      </c>
      <c r="H13922">
        <v>352901073.86919999</v>
      </c>
    </row>
    <row r="13923" spans="1:8" x14ac:dyDescent="0.3">
      <c r="A13923" s="1">
        <v>42948</v>
      </c>
      <c r="B13923" s="2" t="s">
        <v>373</v>
      </c>
      <c r="C13923">
        <v>1429</v>
      </c>
      <c r="D13923">
        <v>267</v>
      </c>
      <c r="E13923">
        <v>1868439.4682</v>
      </c>
      <c r="F13923">
        <v>1936</v>
      </c>
      <c r="G13923">
        <v>229.99999999999997</v>
      </c>
      <c r="H13923">
        <v>1188016.5289</v>
      </c>
    </row>
    <row r="13924" spans="1:8" x14ac:dyDescent="0.3">
      <c r="A13924" s="1">
        <v>42948</v>
      </c>
      <c r="B13924" s="2" t="s">
        <v>374</v>
      </c>
      <c r="C13924">
        <v>3865</v>
      </c>
      <c r="D13924">
        <v>1138</v>
      </c>
      <c r="E13924">
        <v>2944372.5743999998</v>
      </c>
      <c r="F13924">
        <v>4516</v>
      </c>
      <c r="G13924">
        <v>1053</v>
      </c>
      <c r="H13924">
        <v>2331709.4774000002</v>
      </c>
    </row>
    <row r="13925" spans="1:8" x14ac:dyDescent="0.3">
      <c r="A13925" s="1">
        <v>42948</v>
      </c>
      <c r="B13925" s="2" t="s">
        <v>375</v>
      </c>
      <c r="C13925">
        <v>85</v>
      </c>
      <c r="D13925">
        <v>17025</v>
      </c>
      <c r="E13925">
        <v>2002941176.4705999</v>
      </c>
      <c r="F13925">
        <v>93</v>
      </c>
      <c r="G13925">
        <v>17121</v>
      </c>
      <c r="H13925">
        <v>1840967741.9354999</v>
      </c>
    </row>
    <row r="13926" spans="1:8" x14ac:dyDescent="0.3">
      <c r="A13926" s="1">
        <v>42948</v>
      </c>
      <c r="B13926" s="2" t="s">
        <v>378</v>
      </c>
      <c r="C13926">
        <v>2915</v>
      </c>
      <c r="D13926">
        <v>299</v>
      </c>
      <c r="E13926">
        <v>1025728.988</v>
      </c>
      <c r="F13926">
        <v>4156</v>
      </c>
      <c r="G13926">
        <v>434</v>
      </c>
      <c r="H13926">
        <v>1044273.3397</v>
      </c>
    </row>
    <row r="13927" spans="1:8" x14ac:dyDescent="0.3">
      <c r="A13927" s="1">
        <v>42948</v>
      </c>
      <c r="B13927" s="2" t="s">
        <v>128</v>
      </c>
      <c r="C13927">
        <v>145473</v>
      </c>
      <c r="D13927">
        <v>40698</v>
      </c>
      <c r="E13927">
        <v>2797632.5504000001</v>
      </c>
      <c r="F13927">
        <v>174342</v>
      </c>
      <c r="G13927">
        <v>49229</v>
      </c>
      <c r="H13927">
        <v>2823702.8369999998</v>
      </c>
    </row>
    <row r="13928" spans="1:8" x14ac:dyDescent="0.3">
      <c r="A13928" s="1">
        <v>42948</v>
      </c>
      <c r="B13928" s="2" t="s">
        <v>379</v>
      </c>
      <c r="C13928">
        <v>99</v>
      </c>
      <c r="D13928">
        <v>10381</v>
      </c>
      <c r="E13928">
        <v>1048585858.5858999</v>
      </c>
      <c r="F13928">
        <v>195</v>
      </c>
      <c r="G13928">
        <v>10340</v>
      </c>
      <c r="H13928">
        <v>530256410.25639999</v>
      </c>
    </row>
    <row r="13929" spans="1:8" x14ac:dyDescent="0.3">
      <c r="A13929" s="1">
        <v>42948</v>
      </c>
      <c r="B13929" s="2" t="s">
        <v>223</v>
      </c>
      <c r="C13929">
        <v>2</v>
      </c>
      <c r="D13929">
        <v>45</v>
      </c>
      <c r="E13929">
        <v>225000000</v>
      </c>
    </row>
    <row r="13930" spans="1:8" x14ac:dyDescent="0.3">
      <c r="A13930" s="1">
        <v>42948</v>
      </c>
      <c r="B13930" s="2" t="s">
        <v>380</v>
      </c>
      <c r="C13930">
        <v>366</v>
      </c>
      <c r="D13930">
        <v>31063</v>
      </c>
      <c r="E13930">
        <v>848715846.99450004</v>
      </c>
      <c r="F13930">
        <v>539</v>
      </c>
      <c r="G13930">
        <v>42661</v>
      </c>
      <c r="H13930">
        <v>791484230.05569994</v>
      </c>
    </row>
    <row r="13931" spans="1:8" x14ac:dyDescent="0.3">
      <c r="A13931" s="1">
        <v>42948</v>
      </c>
      <c r="B13931" s="2" t="s">
        <v>224</v>
      </c>
      <c r="C13931">
        <v>3057</v>
      </c>
      <c r="D13931">
        <v>1017</v>
      </c>
      <c r="E13931">
        <v>3326790.9715</v>
      </c>
      <c r="F13931">
        <v>6568</v>
      </c>
      <c r="G13931">
        <v>1892.0000000000002</v>
      </c>
      <c r="H13931">
        <v>2880633.3739</v>
      </c>
    </row>
    <row r="13932" spans="1:8" x14ac:dyDescent="0.3">
      <c r="A13932" s="1">
        <v>42948</v>
      </c>
      <c r="B13932" s="2" t="s">
        <v>129</v>
      </c>
      <c r="C13932">
        <v>968</v>
      </c>
      <c r="D13932">
        <v>528</v>
      </c>
      <c r="E13932">
        <v>5454545.4545</v>
      </c>
      <c r="F13932">
        <v>3164</v>
      </c>
      <c r="G13932">
        <v>240</v>
      </c>
      <c r="H13932">
        <v>758533.50190000003</v>
      </c>
    </row>
    <row r="13933" spans="1:8" x14ac:dyDescent="0.3">
      <c r="A13933" s="1">
        <v>42948</v>
      </c>
      <c r="B13933" s="2" t="s">
        <v>381</v>
      </c>
      <c r="C13933">
        <v>1344</v>
      </c>
      <c r="D13933">
        <v>104</v>
      </c>
      <c r="E13933">
        <v>773809.52379999997</v>
      </c>
      <c r="F13933">
        <v>2910</v>
      </c>
      <c r="G13933">
        <v>212</v>
      </c>
      <c r="H13933">
        <v>728522.33680000005</v>
      </c>
    </row>
    <row r="13934" spans="1:8" x14ac:dyDescent="0.3">
      <c r="A13934" s="1">
        <v>42948</v>
      </c>
      <c r="B13934" s="2" t="s">
        <v>382</v>
      </c>
      <c r="C13934">
        <v>37</v>
      </c>
      <c r="D13934">
        <v>352</v>
      </c>
      <c r="E13934">
        <v>95135135.135100007</v>
      </c>
      <c r="F13934">
        <v>37</v>
      </c>
      <c r="G13934">
        <v>367</v>
      </c>
      <c r="H13934">
        <v>99189189.189199999</v>
      </c>
    </row>
    <row r="13935" spans="1:8" x14ac:dyDescent="0.3">
      <c r="A13935" s="1">
        <v>42948</v>
      </c>
      <c r="B13935" s="2" t="s">
        <v>132</v>
      </c>
      <c r="C13935">
        <v>26618</v>
      </c>
      <c r="D13935">
        <v>16840</v>
      </c>
      <c r="E13935">
        <v>6326545.9463999998</v>
      </c>
      <c r="F13935">
        <v>35565</v>
      </c>
      <c r="G13935">
        <v>17384</v>
      </c>
      <c r="H13935">
        <v>4887951.6377999997</v>
      </c>
    </row>
    <row r="13936" spans="1:8" x14ac:dyDescent="0.3">
      <c r="A13936" s="1">
        <v>42948</v>
      </c>
      <c r="B13936" s="2" t="s">
        <v>383</v>
      </c>
      <c r="C13936">
        <v>3863</v>
      </c>
      <c r="D13936">
        <v>1130</v>
      </c>
      <c r="E13936">
        <v>2925187.6779999998</v>
      </c>
      <c r="F13936">
        <v>5083</v>
      </c>
      <c r="G13936">
        <v>1299</v>
      </c>
      <c r="H13936">
        <v>2555577.4149000002</v>
      </c>
    </row>
    <row r="13937" spans="1:8" x14ac:dyDescent="0.3">
      <c r="A13937" s="1">
        <v>42948</v>
      </c>
      <c r="B13937" s="2" t="s">
        <v>133</v>
      </c>
      <c r="C13937">
        <v>370567</v>
      </c>
      <c r="D13937">
        <v>139859</v>
      </c>
      <c r="E13937">
        <v>3774189.2829</v>
      </c>
      <c r="F13937">
        <v>431691</v>
      </c>
      <c r="G13937">
        <v>154262</v>
      </c>
      <c r="H13937">
        <v>3573435.6286999998</v>
      </c>
    </row>
    <row r="13938" spans="1:8" x14ac:dyDescent="0.3">
      <c r="A13938" s="1">
        <v>42948</v>
      </c>
      <c r="B13938" s="2" t="s">
        <v>385</v>
      </c>
      <c r="C13938">
        <v>490</v>
      </c>
      <c r="D13938">
        <v>28.000000000000004</v>
      </c>
      <c r="E13938">
        <v>571428.57140000002</v>
      </c>
      <c r="F13938">
        <v>1176</v>
      </c>
      <c r="G13938">
        <v>136</v>
      </c>
      <c r="H13938">
        <v>1156462.585</v>
      </c>
    </row>
    <row r="13939" spans="1:8" x14ac:dyDescent="0.3">
      <c r="A13939" s="1">
        <v>42948</v>
      </c>
      <c r="B13939" s="2" t="s">
        <v>386</v>
      </c>
      <c r="C13939">
        <v>1942</v>
      </c>
      <c r="D13939">
        <v>1523</v>
      </c>
      <c r="E13939">
        <v>7842430.4840000002</v>
      </c>
      <c r="F13939">
        <v>2883</v>
      </c>
      <c r="G13939">
        <v>1480</v>
      </c>
      <c r="H13939">
        <v>5133541.4499000004</v>
      </c>
    </row>
    <row r="13940" spans="1:8" x14ac:dyDescent="0.3">
      <c r="A13940" s="1">
        <v>42948</v>
      </c>
      <c r="B13940" s="2" t="s">
        <v>387</v>
      </c>
      <c r="C13940">
        <v>27554</v>
      </c>
      <c r="D13940">
        <v>21712</v>
      </c>
      <c r="E13940">
        <v>7879799.6661</v>
      </c>
      <c r="F13940">
        <v>27705</v>
      </c>
      <c r="G13940">
        <v>19939</v>
      </c>
      <c r="H13940">
        <v>7196895.8672000002</v>
      </c>
    </row>
    <row r="13941" spans="1:8" x14ac:dyDescent="0.3">
      <c r="A13941" s="1">
        <v>42948</v>
      </c>
      <c r="B13941" s="2" t="s">
        <v>388</v>
      </c>
      <c r="C13941">
        <v>25398</v>
      </c>
      <c r="D13941">
        <v>276108</v>
      </c>
      <c r="E13941">
        <v>108712497.04700001</v>
      </c>
    </row>
    <row r="13942" spans="1:8" x14ac:dyDescent="0.3">
      <c r="A13942" s="1">
        <v>42948</v>
      </c>
      <c r="B13942" s="2" t="s">
        <v>389</v>
      </c>
      <c r="C13942">
        <v>159</v>
      </c>
      <c r="D13942">
        <v>23</v>
      </c>
      <c r="E13942">
        <v>1446540.8805</v>
      </c>
      <c r="F13942">
        <v>669</v>
      </c>
      <c r="G13942">
        <v>68</v>
      </c>
      <c r="H13942">
        <v>1016442.4514</v>
      </c>
    </row>
    <row r="13943" spans="1:8" x14ac:dyDescent="0.3">
      <c r="A13943" s="1">
        <v>42948</v>
      </c>
      <c r="B13943" s="2" t="s">
        <v>392</v>
      </c>
      <c r="C13943">
        <v>28</v>
      </c>
      <c r="D13943">
        <v>150</v>
      </c>
      <c r="E13943">
        <v>53571428.571400002</v>
      </c>
      <c r="F13943">
        <v>21</v>
      </c>
      <c r="G13943">
        <v>155</v>
      </c>
      <c r="H13943">
        <v>73809523.809499994</v>
      </c>
    </row>
    <row r="13944" spans="1:8" x14ac:dyDescent="0.3">
      <c r="A13944" s="1">
        <v>42948</v>
      </c>
      <c r="B13944" s="2" t="s">
        <v>393</v>
      </c>
      <c r="C13944">
        <v>458</v>
      </c>
      <c r="D13944">
        <v>16035</v>
      </c>
      <c r="E13944">
        <v>350109170.3057</v>
      </c>
      <c r="F13944">
        <v>1921</v>
      </c>
      <c r="G13944">
        <v>36027</v>
      </c>
      <c r="H13944">
        <v>187542946.38209999</v>
      </c>
    </row>
    <row r="13945" spans="1:8" x14ac:dyDescent="0.3">
      <c r="A13945" s="1">
        <v>42948</v>
      </c>
      <c r="B13945" s="2" t="s">
        <v>478</v>
      </c>
      <c r="C13945">
        <v>254</v>
      </c>
      <c r="D13945">
        <v>394</v>
      </c>
      <c r="E13945">
        <v>15511811.023600001</v>
      </c>
      <c r="F13945">
        <v>299</v>
      </c>
      <c r="G13945">
        <v>430</v>
      </c>
      <c r="H13945">
        <v>14381270.903000001</v>
      </c>
    </row>
    <row r="13946" spans="1:8" x14ac:dyDescent="0.3">
      <c r="A13946" s="1">
        <v>42948</v>
      </c>
      <c r="B13946" s="2" t="s">
        <v>395</v>
      </c>
      <c r="C13946">
        <v>587</v>
      </c>
      <c r="D13946">
        <v>762</v>
      </c>
      <c r="E13946">
        <v>12981260.647399999</v>
      </c>
      <c r="F13946">
        <v>1093</v>
      </c>
      <c r="G13946">
        <v>803.99999999999989</v>
      </c>
      <c r="H13946">
        <v>7355901.1893999996</v>
      </c>
    </row>
    <row r="13947" spans="1:8" x14ac:dyDescent="0.3">
      <c r="A13947" s="1">
        <v>42948</v>
      </c>
      <c r="B13947" s="2" t="s">
        <v>152</v>
      </c>
      <c r="C13947">
        <v>2560</v>
      </c>
      <c r="D13947">
        <v>5292</v>
      </c>
      <c r="E13947">
        <v>20671875</v>
      </c>
      <c r="F13947">
        <v>2372</v>
      </c>
      <c r="G13947">
        <v>5810</v>
      </c>
      <c r="H13947">
        <v>24494097.807799999</v>
      </c>
    </row>
    <row r="13948" spans="1:8" x14ac:dyDescent="0.3">
      <c r="A13948" s="1">
        <v>42948</v>
      </c>
      <c r="B13948" s="2" t="s">
        <v>396</v>
      </c>
      <c r="C13948">
        <v>578</v>
      </c>
      <c r="D13948">
        <v>85</v>
      </c>
      <c r="E13948">
        <v>1470588.2353000001</v>
      </c>
      <c r="F13948">
        <v>1428</v>
      </c>
      <c r="G13948">
        <v>99</v>
      </c>
      <c r="H13948">
        <v>693277.31090000004</v>
      </c>
    </row>
    <row r="13949" spans="1:8" x14ac:dyDescent="0.3">
      <c r="A13949" s="1">
        <v>42948</v>
      </c>
      <c r="B13949" s="2" t="s">
        <v>397</v>
      </c>
      <c r="C13949">
        <v>559</v>
      </c>
      <c r="D13949">
        <v>150</v>
      </c>
      <c r="E13949">
        <v>2683363.1485000001</v>
      </c>
      <c r="F13949">
        <v>1438</v>
      </c>
      <c r="G13949">
        <v>125</v>
      </c>
      <c r="H13949">
        <v>869262.86510000005</v>
      </c>
    </row>
    <row r="13950" spans="1:8" x14ac:dyDescent="0.3">
      <c r="A13950" s="1">
        <v>42948</v>
      </c>
      <c r="B13950" s="2" t="s">
        <v>398</v>
      </c>
      <c r="C13950">
        <v>53</v>
      </c>
      <c r="D13950">
        <v>3</v>
      </c>
      <c r="E13950">
        <v>566037.73580000002</v>
      </c>
      <c r="F13950">
        <v>387</v>
      </c>
      <c r="G13950">
        <v>37</v>
      </c>
      <c r="H13950">
        <v>956072.35140000004</v>
      </c>
    </row>
    <row r="13951" spans="1:8" x14ac:dyDescent="0.3">
      <c r="A13951" s="1">
        <v>42948</v>
      </c>
      <c r="B13951" s="2" t="s">
        <v>400</v>
      </c>
      <c r="C13951">
        <v>280</v>
      </c>
      <c r="D13951">
        <v>8313</v>
      </c>
      <c r="E13951">
        <v>296892857.14289999</v>
      </c>
      <c r="F13951">
        <v>640</v>
      </c>
      <c r="G13951">
        <v>8556</v>
      </c>
      <c r="H13951">
        <v>133687500</v>
      </c>
    </row>
    <row r="13952" spans="1:8" x14ac:dyDescent="0.3">
      <c r="A13952" s="1">
        <v>42948</v>
      </c>
      <c r="B13952" s="2" t="s">
        <v>401</v>
      </c>
      <c r="C13952">
        <v>947</v>
      </c>
      <c r="D13952">
        <v>211</v>
      </c>
      <c r="E13952">
        <v>2228088.7012</v>
      </c>
      <c r="F13952">
        <v>1876</v>
      </c>
      <c r="G13952">
        <v>192</v>
      </c>
      <c r="H13952">
        <v>1023454.1578</v>
      </c>
    </row>
    <row r="13953" spans="1:8" x14ac:dyDescent="0.3">
      <c r="A13953" s="1">
        <v>42948</v>
      </c>
      <c r="B13953" s="2" t="s">
        <v>156</v>
      </c>
      <c r="C13953">
        <v>54689</v>
      </c>
      <c r="D13953">
        <v>18753</v>
      </c>
      <c r="E13953">
        <v>3429025.9467000002</v>
      </c>
      <c r="F13953">
        <v>71665</v>
      </c>
      <c r="G13953">
        <v>19959</v>
      </c>
      <c r="H13953">
        <v>2785041.5126</v>
      </c>
    </row>
    <row r="13954" spans="1:8" x14ac:dyDescent="0.3">
      <c r="A13954" s="1">
        <v>42948</v>
      </c>
      <c r="B13954" s="2" t="s">
        <v>157</v>
      </c>
      <c r="C13954">
        <v>147453</v>
      </c>
      <c r="D13954">
        <v>297076</v>
      </c>
      <c r="E13954">
        <v>20147165.537500001</v>
      </c>
      <c r="F13954">
        <v>124202</v>
      </c>
      <c r="G13954">
        <v>294256</v>
      </c>
      <c r="H13954">
        <v>23691727.991500001</v>
      </c>
    </row>
    <row r="13955" spans="1:8" x14ac:dyDescent="0.3">
      <c r="A13955" s="1">
        <v>42948</v>
      </c>
      <c r="B13955" s="2" t="s">
        <v>485</v>
      </c>
      <c r="C13955">
        <v>12441</v>
      </c>
      <c r="D13955">
        <v>1743</v>
      </c>
      <c r="E13955">
        <v>1401012.7803</v>
      </c>
    </row>
    <row r="13956" spans="1:8" x14ac:dyDescent="0.3">
      <c r="A13956" s="1">
        <v>42948</v>
      </c>
      <c r="B13956" s="2" t="s">
        <v>280</v>
      </c>
      <c r="C13956">
        <v>23553</v>
      </c>
      <c r="D13956">
        <v>3634.0000000000005</v>
      </c>
      <c r="E13956">
        <v>1542903.2394999999</v>
      </c>
    </row>
    <row r="13957" spans="1:8" x14ac:dyDescent="0.3">
      <c r="A13957" s="1">
        <v>42948</v>
      </c>
      <c r="B13957" s="2" t="s">
        <v>158</v>
      </c>
      <c r="C13957">
        <v>1457774</v>
      </c>
      <c r="D13957">
        <v>898720.00000000012</v>
      </c>
      <c r="E13957">
        <v>6165015.9764</v>
      </c>
      <c r="F13957">
        <v>1278067</v>
      </c>
      <c r="G13957">
        <v>978212.00000000012</v>
      </c>
      <c r="H13957">
        <v>7653839.7439000001</v>
      </c>
    </row>
    <row r="13958" spans="1:8" x14ac:dyDescent="0.3">
      <c r="A13958" s="1">
        <v>42948</v>
      </c>
      <c r="B13958" s="2" t="s">
        <v>281</v>
      </c>
      <c r="C13958">
        <v>8755</v>
      </c>
      <c r="D13958">
        <v>1348</v>
      </c>
      <c r="E13958">
        <v>1539691.6048000001</v>
      </c>
    </row>
    <row r="13959" spans="1:8" x14ac:dyDescent="0.3">
      <c r="A13959" s="1">
        <v>42948</v>
      </c>
      <c r="B13959" s="2" t="s">
        <v>282</v>
      </c>
      <c r="C13959">
        <v>11809</v>
      </c>
      <c r="D13959">
        <v>1991</v>
      </c>
      <c r="E13959">
        <v>1686002.2017000001</v>
      </c>
    </row>
    <row r="13960" spans="1:8" x14ac:dyDescent="0.3">
      <c r="A13960" s="1">
        <v>42948</v>
      </c>
      <c r="B13960" s="2" t="s">
        <v>283</v>
      </c>
      <c r="C13960">
        <v>4186</v>
      </c>
      <c r="D13960">
        <v>404</v>
      </c>
      <c r="E13960">
        <v>965121.83470000001</v>
      </c>
    </row>
    <row r="13961" spans="1:8" x14ac:dyDescent="0.3">
      <c r="A13961" s="1">
        <v>42948</v>
      </c>
      <c r="B13961" s="2" t="s">
        <v>402</v>
      </c>
      <c r="C13961">
        <v>378</v>
      </c>
      <c r="D13961">
        <v>28211</v>
      </c>
      <c r="E13961">
        <v>746322751.32280004</v>
      </c>
      <c r="F13961">
        <v>722</v>
      </c>
      <c r="G13961">
        <v>28127.999999999996</v>
      </c>
      <c r="H13961">
        <v>389584487.53460002</v>
      </c>
    </row>
    <row r="13962" spans="1:8" x14ac:dyDescent="0.3">
      <c r="A13962" s="1">
        <v>42948</v>
      </c>
      <c r="B13962" s="2" t="s">
        <v>159</v>
      </c>
      <c r="C13962">
        <v>714</v>
      </c>
      <c r="D13962">
        <v>11081</v>
      </c>
      <c r="E13962">
        <v>155196078.4314</v>
      </c>
      <c r="F13962">
        <v>1033</v>
      </c>
      <c r="G13962">
        <v>11039</v>
      </c>
      <c r="H13962">
        <v>106863504.35619999</v>
      </c>
    </row>
    <row r="13963" spans="1:8" x14ac:dyDescent="0.3">
      <c r="A13963" s="1">
        <v>42948</v>
      </c>
      <c r="B13963" s="2" t="s">
        <v>403</v>
      </c>
      <c r="C13963">
        <v>759</v>
      </c>
      <c r="D13963">
        <v>69</v>
      </c>
      <c r="E13963">
        <v>909090.90910000005</v>
      </c>
      <c r="F13963">
        <v>1189</v>
      </c>
      <c r="G13963">
        <v>129</v>
      </c>
      <c r="H13963">
        <v>1084945.3322000001</v>
      </c>
    </row>
    <row r="13964" spans="1:8" x14ac:dyDescent="0.3">
      <c r="A13964" s="1">
        <v>42948</v>
      </c>
      <c r="B13964" s="2" t="s">
        <v>404</v>
      </c>
      <c r="C13964">
        <v>75</v>
      </c>
      <c r="D13964">
        <v>82</v>
      </c>
      <c r="E13964">
        <v>10933333.3333</v>
      </c>
      <c r="F13964">
        <v>64</v>
      </c>
      <c r="G13964">
        <v>87</v>
      </c>
      <c r="H13964">
        <v>13593750</v>
      </c>
    </row>
    <row r="13965" spans="1:8" x14ac:dyDescent="0.3">
      <c r="A13965" s="1">
        <v>42948</v>
      </c>
      <c r="B13965" s="2" t="s">
        <v>405</v>
      </c>
      <c r="C13965">
        <v>16661</v>
      </c>
      <c r="D13965">
        <v>3113</v>
      </c>
      <c r="E13965">
        <v>1868435.2679999999</v>
      </c>
      <c r="F13965">
        <v>22787</v>
      </c>
      <c r="G13965">
        <v>3295.0000000000005</v>
      </c>
      <c r="H13965">
        <v>1445999.9121999999</v>
      </c>
    </row>
    <row r="13966" spans="1:8" x14ac:dyDescent="0.3">
      <c r="A13966" s="1">
        <v>42948</v>
      </c>
      <c r="B13966" s="2" t="s">
        <v>165</v>
      </c>
      <c r="C13966">
        <v>92204</v>
      </c>
      <c r="D13966">
        <v>29020.999999999996</v>
      </c>
      <c r="E13966">
        <v>3147477.3328999998</v>
      </c>
      <c r="F13966">
        <v>77147</v>
      </c>
      <c r="G13966">
        <v>34296</v>
      </c>
      <c r="H13966">
        <v>4445539.0358999996</v>
      </c>
    </row>
    <row r="13967" spans="1:8" x14ac:dyDescent="0.3">
      <c r="A13967" s="1">
        <v>42948</v>
      </c>
      <c r="B13967" s="2" t="s">
        <v>406</v>
      </c>
      <c r="C13967">
        <v>48620</v>
      </c>
      <c r="D13967">
        <v>8905</v>
      </c>
      <c r="E13967">
        <v>1831550.8021</v>
      </c>
      <c r="F13967">
        <v>72130</v>
      </c>
      <c r="G13967">
        <v>9950</v>
      </c>
      <c r="H13967">
        <v>1379453.764</v>
      </c>
    </row>
    <row r="13968" spans="1:8" x14ac:dyDescent="0.3">
      <c r="A13968" s="1">
        <v>42948</v>
      </c>
      <c r="B13968" s="2" t="s">
        <v>407</v>
      </c>
      <c r="C13968">
        <v>872</v>
      </c>
      <c r="D13968">
        <v>3590</v>
      </c>
      <c r="E13968">
        <v>41169724.770599999</v>
      </c>
      <c r="F13968">
        <v>2966</v>
      </c>
      <c r="G13968">
        <v>3629</v>
      </c>
      <c r="H13968">
        <v>12235333.7829</v>
      </c>
    </row>
    <row r="13969" spans="1:8" x14ac:dyDescent="0.3">
      <c r="A13969" s="1">
        <v>42948</v>
      </c>
      <c r="B13969" s="2" t="s">
        <v>408</v>
      </c>
      <c r="C13969">
        <v>204</v>
      </c>
      <c r="D13969">
        <v>54</v>
      </c>
      <c r="E13969">
        <v>2647058.8234999999</v>
      </c>
      <c r="F13969">
        <v>522</v>
      </c>
      <c r="G13969">
        <v>62</v>
      </c>
      <c r="H13969">
        <v>1187739.4635999999</v>
      </c>
    </row>
    <row r="13970" spans="1:8" x14ac:dyDescent="0.3">
      <c r="A13970" s="1">
        <v>42948</v>
      </c>
      <c r="B13970" s="2" t="s">
        <v>409</v>
      </c>
      <c r="C13970">
        <v>1007</v>
      </c>
      <c r="D13970">
        <v>267</v>
      </c>
      <c r="E13970">
        <v>2651439.9205999998</v>
      </c>
      <c r="F13970">
        <v>1175</v>
      </c>
      <c r="G13970">
        <v>233</v>
      </c>
      <c r="H13970">
        <v>1982978.7234</v>
      </c>
    </row>
    <row r="13971" spans="1:8" x14ac:dyDescent="0.3">
      <c r="A13971" s="1">
        <v>42948</v>
      </c>
      <c r="B13971" s="2" t="s">
        <v>410</v>
      </c>
      <c r="C13971">
        <v>612</v>
      </c>
      <c r="D13971">
        <v>188</v>
      </c>
      <c r="E13971">
        <v>3071895.4248000002</v>
      </c>
      <c r="F13971">
        <v>1018</v>
      </c>
      <c r="G13971">
        <v>152</v>
      </c>
      <c r="H13971">
        <v>1493123.7720999999</v>
      </c>
    </row>
    <row r="13972" spans="1:8" x14ac:dyDescent="0.3">
      <c r="A13972" s="1">
        <v>42948</v>
      </c>
      <c r="B13972" s="2" t="s">
        <v>411</v>
      </c>
      <c r="C13972">
        <v>2923</v>
      </c>
      <c r="D13972">
        <v>263</v>
      </c>
      <c r="E13972">
        <v>899760.52</v>
      </c>
      <c r="F13972">
        <v>3876</v>
      </c>
      <c r="G13972">
        <v>346</v>
      </c>
      <c r="H13972">
        <v>892672.85860000004</v>
      </c>
    </row>
    <row r="13973" spans="1:8" x14ac:dyDescent="0.3">
      <c r="A13973" s="1">
        <v>42948</v>
      </c>
      <c r="B13973" s="2" t="s">
        <v>413</v>
      </c>
      <c r="C13973">
        <v>236</v>
      </c>
      <c r="D13973">
        <v>60</v>
      </c>
      <c r="E13973">
        <v>2542372.8813999998</v>
      </c>
      <c r="F13973">
        <v>455</v>
      </c>
      <c r="G13973">
        <v>98</v>
      </c>
      <c r="H13973">
        <v>2153846.1538</v>
      </c>
    </row>
    <row r="13974" spans="1:8" x14ac:dyDescent="0.3">
      <c r="A13974" s="1">
        <v>42948</v>
      </c>
      <c r="B13974" s="2" t="s">
        <v>414</v>
      </c>
      <c r="C13974">
        <v>1864</v>
      </c>
      <c r="D13974">
        <v>148</v>
      </c>
      <c r="E13974">
        <v>793991.41630000004</v>
      </c>
      <c r="F13974">
        <v>3502</v>
      </c>
      <c r="G13974">
        <v>338</v>
      </c>
      <c r="H13974">
        <v>965162.76410000003</v>
      </c>
    </row>
    <row r="13975" spans="1:8" x14ac:dyDescent="0.3">
      <c r="A13975" s="1">
        <v>42948</v>
      </c>
      <c r="B13975" s="2" t="s">
        <v>415</v>
      </c>
      <c r="C13975">
        <v>4123</v>
      </c>
      <c r="D13975">
        <v>896.00000000000011</v>
      </c>
      <c r="E13975">
        <v>2173174.8727000002</v>
      </c>
      <c r="F13975">
        <v>6368</v>
      </c>
      <c r="G13975">
        <v>581</v>
      </c>
      <c r="H13975">
        <v>912374.37190000003</v>
      </c>
    </row>
    <row r="13976" spans="1:8" x14ac:dyDescent="0.3">
      <c r="A13976" s="1">
        <v>42948</v>
      </c>
      <c r="B13976" s="2" t="s">
        <v>416</v>
      </c>
      <c r="C13976">
        <v>808</v>
      </c>
      <c r="D13976">
        <v>4850</v>
      </c>
      <c r="E13976">
        <v>60024752.475199997</v>
      </c>
      <c r="F13976">
        <v>402</v>
      </c>
      <c r="G13976">
        <v>3914</v>
      </c>
      <c r="H13976">
        <v>97363184.079600006</v>
      </c>
    </row>
    <row r="13977" spans="1:8" x14ac:dyDescent="0.3">
      <c r="A13977" s="1">
        <v>42948</v>
      </c>
      <c r="B13977" s="2" t="s">
        <v>472</v>
      </c>
      <c r="C13977">
        <v>3676</v>
      </c>
      <c r="D13977">
        <v>14830.000000000002</v>
      </c>
      <c r="E13977">
        <v>40342763.873800002</v>
      </c>
      <c r="F13977">
        <v>4542</v>
      </c>
      <c r="G13977">
        <v>13963.999999999998</v>
      </c>
      <c r="H13977">
        <v>30744165.5658</v>
      </c>
    </row>
    <row r="13978" spans="1:8" x14ac:dyDescent="0.3">
      <c r="A13978" s="1">
        <v>42948</v>
      </c>
      <c r="B13978" s="2" t="s">
        <v>417</v>
      </c>
      <c r="C13978">
        <v>161</v>
      </c>
      <c r="D13978">
        <v>24</v>
      </c>
      <c r="E13978">
        <v>1490683.2298000001</v>
      </c>
    </row>
    <row r="13979" spans="1:8" x14ac:dyDescent="0.3">
      <c r="A13979" s="1">
        <v>42948</v>
      </c>
      <c r="B13979" s="2" t="s">
        <v>418</v>
      </c>
      <c r="C13979">
        <v>8657</v>
      </c>
      <c r="D13979">
        <v>1361</v>
      </c>
      <c r="E13979">
        <v>1572138.1540999999</v>
      </c>
      <c r="F13979">
        <v>9759</v>
      </c>
      <c r="G13979">
        <v>1542</v>
      </c>
      <c r="H13979">
        <v>1580079.9262000001</v>
      </c>
    </row>
    <row r="13980" spans="1:8" x14ac:dyDescent="0.3">
      <c r="A13980" s="1">
        <v>42948</v>
      </c>
      <c r="B13980" s="2" t="s">
        <v>419</v>
      </c>
      <c r="C13980">
        <v>196</v>
      </c>
      <c r="D13980">
        <v>9474</v>
      </c>
      <c r="E13980">
        <v>483367346.93879998</v>
      </c>
      <c r="F13980">
        <v>309</v>
      </c>
      <c r="G13980">
        <v>11492</v>
      </c>
      <c r="H13980">
        <v>371909385.11330003</v>
      </c>
    </row>
    <row r="13981" spans="1:8" x14ac:dyDescent="0.3">
      <c r="A13981" s="1">
        <v>42948</v>
      </c>
      <c r="B13981" s="2" t="s">
        <v>420</v>
      </c>
      <c r="C13981">
        <v>15579</v>
      </c>
      <c r="D13981">
        <v>5025</v>
      </c>
      <c r="E13981">
        <v>3225495.8598000002</v>
      </c>
      <c r="F13981">
        <v>14209</v>
      </c>
      <c r="G13981">
        <v>4446</v>
      </c>
      <c r="H13981">
        <v>3129002.7447000002</v>
      </c>
    </row>
    <row r="13982" spans="1:8" x14ac:dyDescent="0.3">
      <c r="A13982" s="1">
        <v>42948</v>
      </c>
      <c r="B13982" s="2" t="s">
        <v>421</v>
      </c>
      <c r="C13982">
        <v>345</v>
      </c>
      <c r="D13982">
        <v>166</v>
      </c>
      <c r="E13982">
        <v>4811594.2028999999</v>
      </c>
      <c r="F13982">
        <v>399</v>
      </c>
      <c r="G13982">
        <v>114.99999999999999</v>
      </c>
      <c r="H13982">
        <v>2882205.5137999998</v>
      </c>
    </row>
    <row r="13983" spans="1:8" x14ac:dyDescent="0.3">
      <c r="A13983" s="1">
        <v>42948</v>
      </c>
      <c r="B13983" s="2" t="s">
        <v>422</v>
      </c>
      <c r="C13983">
        <v>293</v>
      </c>
      <c r="D13983">
        <v>310</v>
      </c>
      <c r="E13983">
        <v>10580204.778200001</v>
      </c>
      <c r="F13983">
        <v>392</v>
      </c>
      <c r="G13983">
        <v>302</v>
      </c>
      <c r="H13983">
        <v>7704081.6327</v>
      </c>
    </row>
    <row r="13984" spans="1:8" x14ac:dyDescent="0.3">
      <c r="A13984" s="1">
        <v>42948</v>
      </c>
      <c r="B13984" s="2" t="s">
        <v>423</v>
      </c>
      <c r="C13984">
        <v>1431</v>
      </c>
      <c r="D13984">
        <v>718</v>
      </c>
      <c r="E13984">
        <v>5017470.3004999999</v>
      </c>
      <c r="F13984">
        <v>1826</v>
      </c>
      <c r="G13984">
        <v>723</v>
      </c>
      <c r="H13984">
        <v>3959474.2607</v>
      </c>
    </row>
    <row r="13985" spans="1:8" x14ac:dyDescent="0.3">
      <c r="A13985" s="1">
        <v>42948</v>
      </c>
      <c r="B13985" s="2" t="s">
        <v>424</v>
      </c>
      <c r="C13985">
        <v>6831</v>
      </c>
      <c r="D13985">
        <v>5029</v>
      </c>
      <c r="E13985">
        <v>7362026.0576999998</v>
      </c>
      <c r="F13985">
        <v>13430</v>
      </c>
      <c r="G13985">
        <v>5115</v>
      </c>
      <c r="H13985">
        <v>3808637.3790000002</v>
      </c>
    </row>
    <row r="13986" spans="1:8" x14ac:dyDescent="0.3">
      <c r="A13986" s="1">
        <v>42948</v>
      </c>
      <c r="B13986" s="2" t="s">
        <v>425</v>
      </c>
      <c r="C13986">
        <v>5</v>
      </c>
      <c r="D13986">
        <v>5</v>
      </c>
      <c r="E13986">
        <v>10000000</v>
      </c>
      <c r="F13986">
        <v>92</v>
      </c>
      <c r="G13986">
        <v>8</v>
      </c>
      <c r="H13986">
        <v>869565.21739999996</v>
      </c>
    </row>
    <row r="13987" spans="1:8" x14ac:dyDescent="0.3">
      <c r="A13987" s="1">
        <v>42948</v>
      </c>
      <c r="B13987" s="2" t="s">
        <v>426</v>
      </c>
      <c r="C13987">
        <v>412</v>
      </c>
      <c r="D13987">
        <v>23</v>
      </c>
      <c r="E13987">
        <v>558252.42720000003</v>
      </c>
      <c r="F13987">
        <v>1493</v>
      </c>
      <c r="G13987">
        <v>90</v>
      </c>
      <c r="H13987">
        <v>602813.12789999996</v>
      </c>
    </row>
    <row r="13988" spans="1:8" x14ac:dyDescent="0.3">
      <c r="A13988" s="1">
        <v>42948</v>
      </c>
      <c r="B13988" s="2" t="s">
        <v>427</v>
      </c>
      <c r="C13988">
        <v>1104</v>
      </c>
      <c r="D13988">
        <v>175</v>
      </c>
      <c r="E13988">
        <v>1585144.9275</v>
      </c>
      <c r="F13988">
        <v>2088</v>
      </c>
      <c r="G13988">
        <v>480</v>
      </c>
      <c r="H13988">
        <v>2298850.5747000002</v>
      </c>
    </row>
    <row r="13989" spans="1:8" x14ac:dyDescent="0.3">
      <c r="A13989" s="1">
        <v>42948</v>
      </c>
      <c r="B13989" s="2" t="s">
        <v>428</v>
      </c>
      <c r="C13989">
        <v>98991</v>
      </c>
      <c r="D13989">
        <v>206792</v>
      </c>
      <c r="E13989">
        <v>20889979.8972</v>
      </c>
      <c r="F13989">
        <v>57670</v>
      </c>
      <c r="G13989">
        <v>198257</v>
      </c>
      <c r="H13989">
        <v>34377839.431199998</v>
      </c>
    </row>
    <row r="13990" spans="1:8" x14ac:dyDescent="0.3">
      <c r="A13990" s="1">
        <v>42948</v>
      </c>
      <c r="B13990" s="2" t="s">
        <v>429</v>
      </c>
      <c r="C13990">
        <v>1002</v>
      </c>
      <c r="D13990">
        <v>461.00000000000006</v>
      </c>
      <c r="E13990">
        <v>4600798.4031999996</v>
      </c>
      <c r="F13990">
        <v>2094</v>
      </c>
      <c r="G13990">
        <v>280</v>
      </c>
      <c r="H13990">
        <v>1337153.7727000001</v>
      </c>
    </row>
    <row r="13991" spans="1:8" x14ac:dyDescent="0.3">
      <c r="A13991" s="1">
        <v>42948</v>
      </c>
      <c r="B13991" s="2" t="s">
        <v>430</v>
      </c>
      <c r="C13991">
        <v>24092</v>
      </c>
      <c r="D13991">
        <v>12801</v>
      </c>
      <c r="E13991">
        <v>5313382.0355000002</v>
      </c>
      <c r="F13991">
        <v>48972</v>
      </c>
      <c r="G13991">
        <v>14296</v>
      </c>
      <c r="H13991">
        <v>2919219.1455999999</v>
      </c>
    </row>
    <row r="13992" spans="1:8" x14ac:dyDescent="0.3">
      <c r="A13992" s="1">
        <v>42948</v>
      </c>
      <c r="B13992" s="2" t="s">
        <v>431</v>
      </c>
      <c r="C13992">
        <v>7773</v>
      </c>
      <c r="D13992">
        <v>1734</v>
      </c>
      <c r="E13992">
        <v>2230798.9193000002</v>
      </c>
      <c r="F13992">
        <v>11082</v>
      </c>
      <c r="G13992">
        <v>1947</v>
      </c>
      <c r="H13992">
        <v>1756903.0861</v>
      </c>
    </row>
    <row r="13993" spans="1:8" x14ac:dyDescent="0.3">
      <c r="A13993" s="1">
        <v>42948</v>
      </c>
      <c r="B13993" s="2" t="s">
        <v>432</v>
      </c>
      <c r="C13993">
        <v>1425</v>
      </c>
      <c r="D13993">
        <v>302</v>
      </c>
      <c r="E13993">
        <v>2119298.2456</v>
      </c>
      <c r="F13993">
        <v>2434</v>
      </c>
      <c r="G13993">
        <v>380</v>
      </c>
      <c r="H13993">
        <v>1561216.1052000001</v>
      </c>
    </row>
    <row r="13994" spans="1:8" x14ac:dyDescent="0.3">
      <c r="A13994" s="1">
        <v>42948</v>
      </c>
      <c r="B13994" s="2" t="s">
        <v>433</v>
      </c>
      <c r="C13994">
        <v>1135</v>
      </c>
      <c r="D13994">
        <v>868</v>
      </c>
      <c r="E13994">
        <v>7647577.0925000003</v>
      </c>
      <c r="F13994">
        <v>2557</v>
      </c>
      <c r="G13994">
        <v>1249</v>
      </c>
      <c r="H13994">
        <v>4884630.4263000004</v>
      </c>
    </row>
    <row r="13995" spans="1:8" x14ac:dyDescent="0.3">
      <c r="A13995" s="1">
        <v>42948</v>
      </c>
      <c r="B13995" s="2" t="s">
        <v>434</v>
      </c>
      <c r="C13995">
        <v>342</v>
      </c>
      <c r="D13995">
        <v>18</v>
      </c>
      <c r="E13995">
        <v>526315.78949999996</v>
      </c>
      <c r="F13995">
        <v>119</v>
      </c>
      <c r="G13995">
        <v>8</v>
      </c>
      <c r="H13995">
        <v>672268.90760000004</v>
      </c>
    </row>
    <row r="13996" spans="1:8" x14ac:dyDescent="0.3">
      <c r="A13996" s="1">
        <v>42948</v>
      </c>
      <c r="B13996" s="2" t="s">
        <v>435</v>
      </c>
      <c r="C13996">
        <v>2378</v>
      </c>
      <c r="D13996">
        <v>2023.9999999999998</v>
      </c>
      <c r="E13996">
        <v>8511354.0790999997</v>
      </c>
      <c r="F13996">
        <v>4384</v>
      </c>
      <c r="G13996">
        <v>2119</v>
      </c>
      <c r="H13996">
        <v>4833485.4014999997</v>
      </c>
    </row>
    <row r="13997" spans="1:8" x14ac:dyDescent="0.3">
      <c r="A13997" s="1">
        <v>42948</v>
      </c>
      <c r="B13997" s="2" t="s">
        <v>438</v>
      </c>
      <c r="C13997">
        <v>31276</v>
      </c>
      <c r="D13997">
        <v>8048</v>
      </c>
      <c r="E13997">
        <v>2573219.0817</v>
      </c>
      <c r="F13997">
        <v>44594</v>
      </c>
      <c r="G13997">
        <v>8286</v>
      </c>
      <c r="H13997">
        <v>1858097.5019</v>
      </c>
    </row>
    <row r="13998" spans="1:8" x14ac:dyDescent="0.3">
      <c r="A13998" s="1">
        <v>42948</v>
      </c>
      <c r="B13998" s="2" t="s">
        <v>439</v>
      </c>
      <c r="C13998">
        <v>1585</v>
      </c>
      <c r="D13998">
        <v>18344</v>
      </c>
      <c r="E13998">
        <v>115735015.7729</v>
      </c>
      <c r="F13998">
        <v>1376</v>
      </c>
      <c r="G13998">
        <v>19963</v>
      </c>
      <c r="H13998">
        <v>145079941.86050001</v>
      </c>
    </row>
    <row r="13999" spans="1:8" x14ac:dyDescent="0.3">
      <c r="A13999" s="1">
        <v>42948</v>
      </c>
      <c r="B13999" s="2" t="s">
        <v>441</v>
      </c>
      <c r="C13999">
        <v>113</v>
      </c>
      <c r="D13999">
        <v>1143</v>
      </c>
      <c r="E13999">
        <v>101150442.4779</v>
      </c>
      <c r="F13999">
        <v>137</v>
      </c>
      <c r="G13999">
        <v>1134</v>
      </c>
      <c r="H13999">
        <v>82773722.627700001</v>
      </c>
    </row>
    <row r="14000" spans="1:8" x14ac:dyDescent="0.3">
      <c r="A14000" s="1">
        <v>42948</v>
      </c>
      <c r="B14000" s="2" t="s">
        <v>442</v>
      </c>
      <c r="C14000">
        <v>4940</v>
      </c>
      <c r="D14000">
        <v>2675</v>
      </c>
      <c r="E14000">
        <v>5414979.7571</v>
      </c>
      <c r="F14000">
        <v>7432</v>
      </c>
      <c r="G14000">
        <v>2740</v>
      </c>
      <c r="H14000">
        <v>3686759.9569000001</v>
      </c>
    </row>
    <row r="14001" spans="1:8" x14ac:dyDescent="0.3">
      <c r="A14001" s="1">
        <v>42948</v>
      </c>
      <c r="B14001" s="2" t="s">
        <v>444</v>
      </c>
      <c r="C14001">
        <v>498</v>
      </c>
      <c r="D14001">
        <v>37</v>
      </c>
      <c r="E14001">
        <v>742971.88760000002</v>
      </c>
      <c r="F14001">
        <v>1171</v>
      </c>
      <c r="G14001">
        <v>79</v>
      </c>
      <c r="H14001">
        <v>674637.06229999999</v>
      </c>
    </row>
    <row r="14002" spans="1:8" x14ac:dyDescent="0.3">
      <c r="A14002" s="1">
        <v>42948</v>
      </c>
      <c r="B14002" s="2" t="s">
        <v>445</v>
      </c>
      <c r="C14002">
        <v>280</v>
      </c>
      <c r="D14002">
        <v>112.99999999999999</v>
      </c>
      <c r="E14002">
        <v>4035714.2856999999</v>
      </c>
      <c r="F14002">
        <v>751</v>
      </c>
      <c r="G14002">
        <v>113.99999999999999</v>
      </c>
      <c r="H14002">
        <v>1517976.0319999999</v>
      </c>
    </row>
    <row r="14003" spans="1:8" x14ac:dyDescent="0.3">
      <c r="A14003" s="1">
        <v>42948</v>
      </c>
      <c r="B14003" s="2" t="s">
        <v>446</v>
      </c>
      <c r="C14003">
        <v>809</v>
      </c>
      <c r="D14003">
        <v>2082</v>
      </c>
      <c r="E14003">
        <v>25735475.896200001</v>
      </c>
      <c r="F14003">
        <v>3078</v>
      </c>
      <c r="G14003">
        <v>2071</v>
      </c>
      <c r="H14003">
        <v>6728395.0617000004</v>
      </c>
    </row>
    <row r="14004" spans="1:8" x14ac:dyDescent="0.3">
      <c r="A14004" s="1">
        <v>42948</v>
      </c>
      <c r="B14004" s="2" t="s">
        <v>276</v>
      </c>
      <c r="C14004">
        <v>38</v>
      </c>
      <c r="D14004">
        <v>161</v>
      </c>
      <c r="E14004">
        <v>42368421.052599996</v>
      </c>
      <c r="F14004">
        <v>14</v>
      </c>
      <c r="G14004">
        <v>28.000000000000004</v>
      </c>
      <c r="H14004">
        <v>20000000</v>
      </c>
    </row>
    <row r="14005" spans="1:8" x14ac:dyDescent="0.3">
      <c r="A14005" s="1">
        <v>42948</v>
      </c>
      <c r="B14005" s="2" t="s">
        <v>447</v>
      </c>
      <c r="C14005">
        <v>917</v>
      </c>
      <c r="D14005">
        <v>125</v>
      </c>
      <c r="E14005">
        <v>1363140.6761</v>
      </c>
      <c r="F14005">
        <v>1347</v>
      </c>
      <c r="G14005">
        <v>111.00000000000001</v>
      </c>
      <c r="H14005">
        <v>824053.45209999999</v>
      </c>
    </row>
    <row r="14006" spans="1:8" x14ac:dyDescent="0.3">
      <c r="A14006" s="1">
        <v>42948</v>
      </c>
      <c r="B14006" s="2" t="s">
        <v>448</v>
      </c>
      <c r="C14006">
        <v>25761</v>
      </c>
      <c r="D14006">
        <v>8782</v>
      </c>
      <c r="E14006">
        <v>3409029.1526000001</v>
      </c>
      <c r="F14006">
        <v>34000</v>
      </c>
      <c r="G14006">
        <v>8964</v>
      </c>
      <c r="H14006">
        <v>2636470.5882000001</v>
      </c>
    </row>
    <row r="14007" spans="1:8" x14ac:dyDescent="0.3">
      <c r="A14007" s="1">
        <v>42948</v>
      </c>
      <c r="B14007" s="2" t="s">
        <v>449</v>
      </c>
      <c r="C14007">
        <v>769</v>
      </c>
      <c r="D14007">
        <v>139</v>
      </c>
      <c r="E14007">
        <v>1807542.2627000001</v>
      </c>
      <c r="F14007">
        <v>2189</v>
      </c>
      <c r="G14007">
        <v>180</v>
      </c>
      <c r="H14007">
        <v>822293.28460000001</v>
      </c>
    </row>
    <row r="14008" spans="1:8" x14ac:dyDescent="0.3">
      <c r="A14008" s="1">
        <v>42948</v>
      </c>
      <c r="B14008" s="2" t="s">
        <v>450</v>
      </c>
      <c r="C14008">
        <v>1730</v>
      </c>
      <c r="D14008">
        <v>1244</v>
      </c>
      <c r="E14008">
        <v>7190751.4451000001</v>
      </c>
      <c r="F14008">
        <v>2926</v>
      </c>
      <c r="G14008">
        <v>1252</v>
      </c>
      <c r="H14008">
        <v>4278879.0157000003</v>
      </c>
    </row>
    <row r="14009" spans="1:8" x14ac:dyDescent="0.3">
      <c r="A14009" s="1">
        <v>42948</v>
      </c>
      <c r="B14009" s="2" t="s">
        <v>451</v>
      </c>
      <c r="C14009">
        <v>3276</v>
      </c>
      <c r="D14009">
        <v>404</v>
      </c>
      <c r="E14009">
        <v>1233211.2331999999</v>
      </c>
      <c r="F14009">
        <v>5010</v>
      </c>
      <c r="G14009">
        <v>638</v>
      </c>
      <c r="H14009">
        <v>1273453.0937999999</v>
      </c>
    </row>
    <row r="14010" spans="1:8" x14ac:dyDescent="0.3">
      <c r="A14010" s="1">
        <v>42948</v>
      </c>
      <c r="B14010" s="2" t="s">
        <v>452</v>
      </c>
      <c r="C14010">
        <v>1741</v>
      </c>
      <c r="D14010">
        <v>214</v>
      </c>
      <c r="E14010">
        <v>1229178.6329999999</v>
      </c>
      <c r="F14010">
        <v>2056</v>
      </c>
      <c r="G14010">
        <v>284</v>
      </c>
      <c r="H14010">
        <v>1381322.9572000001</v>
      </c>
    </row>
    <row r="14011" spans="1:8" x14ac:dyDescent="0.3">
      <c r="A14011" s="1">
        <v>42948</v>
      </c>
      <c r="B14011" s="2" t="s">
        <v>453</v>
      </c>
      <c r="C14011">
        <v>2018</v>
      </c>
      <c r="D14011">
        <v>11575</v>
      </c>
      <c r="E14011">
        <v>57358771.060500003</v>
      </c>
      <c r="F14011">
        <v>4966</v>
      </c>
      <c r="G14011">
        <v>13127.000000000002</v>
      </c>
      <c r="H14011">
        <v>26433749.496599998</v>
      </c>
    </row>
    <row r="14012" spans="1:8" x14ac:dyDescent="0.3">
      <c r="A14012" s="1">
        <v>42948</v>
      </c>
      <c r="B14012" s="2" t="s">
        <v>454</v>
      </c>
      <c r="C14012">
        <v>1942</v>
      </c>
      <c r="D14012">
        <v>176</v>
      </c>
      <c r="E14012">
        <v>906282.18330000003</v>
      </c>
      <c r="F14012">
        <v>3171</v>
      </c>
      <c r="G14012">
        <v>288</v>
      </c>
      <c r="H14012">
        <v>908230.84199999995</v>
      </c>
    </row>
    <row r="14013" spans="1:8" x14ac:dyDescent="0.3">
      <c r="A14013" s="1">
        <v>42948</v>
      </c>
      <c r="B14013" s="2" t="s">
        <v>456</v>
      </c>
      <c r="C14013">
        <v>1451</v>
      </c>
      <c r="D14013">
        <v>306</v>
      </c>
      <c r="E14013">
        <v>2108890.4204000002</v>
      </c>
      <c r="F14013">
        <v>2767</v>
      </c>
      <c r="G14013">
        <v>463</v>
      </c>
      <c r="H14013">
        <v>1673292.3744000001</v>
      </c>
    </row>
    <row r="14014" spans="1:8" x14ac:dyDescent="0.3">
      <c r="A14014" s="1">
        <v>42948</v>
      </c>
      <c r="B14014" s="2" t="s">
        <v>457</v>
      </c>
      <c r="C14014">
        <v>1164</v>
      </c>
      <c r="D14014">
        <v>507</v>
      </c>
      <c r="E14014">
        <v>4355670.1030999999</v>
      </c>
      <c r="F14014">
        <v>3374</v>
      </c>
      <c r="G14014">
        <v>577</v>
      </c>
      <c r="H14014">
        <v>1710136.3367000001</v>
      </c>
    </row>
    <row r="14015" spans="1:8" x14ac:dyDescent="0.3">
      <c r="A14015" s="1">
        <v>42948</v>
      </c>
      <c r="B14015" s="2" t="s">
        <v>458</v>
      </c>
      <c r="C14015">
        <v>734</v>
      </c>
      <c r="D14015">
        <v>405.99999999999994</v>
      </c>
      <c r="E14015">
        <v>5531335.1498999996</v>
      </c>
      <c r="F14015">
        <v>805</v>
      </c>
      <c r="G14015">
        <v>408</v>
      </c>
      <c r="H14015">
        <v>5068322.9813999999</v>
      </c>
    </row>
    <row r="14016" spans="1:8" x14ac:dyDescent="0.3">
      <c r="A14016" s="1">
        <v>42948</v>
      </c>
      <c r="B14016" s="2" t="s">
        <v>460</v>
      </c>
      <c r="C14016">
        <v>6480</v>
      </c>
      <c r="D14016">
        <v>1286</v>
      </c>
      <c r="E14016">
        <v>1984567.9012</v>
      </c>
      <c r="F14016">
        <v>7703</v>
      </c>
      <c r="G14016">
        <v>1091</v>
      </c>
      <c r="H14016">
        <v>1416331.2995</v>
      </c>
    </row>
    <row r="14017" spans="1:8" x14ac:dyDescent="0.3">
      <c r="A14017" s="1">
        <v>42948</v>
      </c>
      <c r="B14017" s="2" t="s">
        <v>461</v>
      </c>
      <c r="C14017">
        <v>927</v>
      </c>
      <c r="D14017">
        <v>152</v>
      </c>
      <c r="E14017">
        <v>1639697.9504</v>
      </c>
      <c r="F14017">
        <v>1776</v>
      </c>
      <c r="G14017">
        <v>168</v>
      </c>
      <c r="H14017">
        <v>945945.94590000005</v>
      </c>
    </row>
    <row r="14018" spans="1:8" x14ac:dyDescent="0.3">
      <c r="A14018" s="1">
        <v>42948</v>
      </c>
      <c r="B14018" s="2" t="s">
        <v>196</v>
      </c>
      <c r="C14018">
        <v>60017</v>
      </c>
      <c r="D14018">
        <v>14802.000000000002</v>
      </c>
      <c r="E14018">
        <v>2466301.2146999999</v>
      </c>
      <c r="F14018">
        <v>96776</v>
      </c>
      <c r="G14018">
        <v>19666</v>
      </c>
      <c r="H14018">
        <v>2032115.4005</v>
      </c>
    </row>
    <row r="14019" spans="1:8" x14ac:dyDescent="0.3">
      <c r="A14019" s="1">
        <v>42948</v>
      </c>
      <c r="B14019" s="2" t="s">
        <v>462</v>
      </c>
      <c r="C14019">
        <v>318</v>
      </c>
      <c r="D14019">
        <v>4999</v>
      </c>
      <c r="E14019">
        <v>157201257.86160001</v>
      </c>
      <c r="F14019">
        <v>448</v>
      </c>
      <c r="G14019">
        <v>5319</v>
      </c>
      <c r="H14019">
        <v>118727678.5714</v>
      </c>
    </row>
    <row r="14020" spans="1:8" x14ac:dyDescent="0.3">
      <c r="A14020" s="1">
        <v>42948</v>
      </c>
      <c r="B14020" s="2" t="s">
        <v>463</v>
      </c>
      <c r="C14020">
        <v>139</v>
      </c>
      <c r="D14020">
        <v>2456</v>
      </c>
      <c r="E14020">
        <v>176690647.48199999</v>
      </c>
      <c r="F14020">
        <v>78</v>
      </c>
      <c r="G14020">
        <v>2255</v>
      </c>
      <c r="H14020">
        <v>289102564.10259998</v>
      </c>
    </row>
    <row r="14021" spans="1:8" x14ac:dyDescent="0.3">
      <c r="A14021" s="1">
        <v>42948</v>
      </c>
      <c r="B14021" s="2" t="s">
        <v>198</v>
      </c>
      <c r="C14021">
        <v>250631</v>
      </c>
      <c r="D14021">
        <v>80504</v>
      </c>
      <c r="E14021">
        <v>3212052.7788</v>
      </c>
      <c r="F14021">
        <v>327133</v>
      </c>
      <c r="G14021">
        <v>83634</v>
      </c>
      <c r="H14021">
        <v>2556574.8487999998</v>
      </c>
    </row>
    <row r="14022" spans="1:8" x14ac:dyDescent="0.3">
      <c r="A14022" s="1">
        <v>42948</v>
      </c>
      <c r="B14022" s="2" t="s">
        <v>199</v>
      </c>
      <c r="C14022">
        <v>42122</v>
      </c>
      <c r="D14022">
        <v>18153</v>
      </c>
      <c r="E14022">
        <v>4309624.4243000001</v>
      </c>
      <c r="F14022">
        <v>83839</v>
      </c>
      <c r="G14022">
        <v>19639</v>
      </c>
      <c r="H14022">
        <v>2342465.9167999998</v>
      </c>
    </row>
    <row r="14023" spans="1:8" x14ac:dyDescent="0.3">
      <c r="A14023" s="1">
        <v>42948</v>
      </c>
      <c r="B14023" s="2" t="s">
        <v>201</v>
      </c>
      <c r="C14023">
        <v>138</v>
      </c>
      <c r="D14023">
        <v>938.00000000000011</v>
      </c>
      <c r="E14023">
        <v>67971014.492799997</v>
      </c>
      <c r="F14023">
        <v>102</v>
      </c>
      <c r="G14023">
        <v>1002.9999999999999</v>
      </c>
      <c r="H14023">
        <v>98333333.333299994</v>
      </c>
    </row>
    <row r="14024" spans="1:8" x14ac:dyDescent="0.3">
      <c r="A14024" s="1">
        <v>42948</v>
      </c>
      <c r="B14024" s="2" t="s">
        <v>466</v>
      </c>
      <c r="C14024">
        <v>747</v>
      </c>
      <c r="D14024">
        <v>149</v>
      </c>
      <c r="E14024">
        <v>1994645.2476999999</v>
      </c>
      <c r="F14024">
        <v>1267</v>
      </c>
      <c r="G14024">
        <v>130</v>
      </c>
      <c r="H14024">
        <v>1026045.7774</v>
      </c>
    </row>
    <row r="14025" spans="1:8" x14ac:dyDescent="0.3">
      <c r="A14025" s="1">
        <v>42948</v>
      </c>
      <c r="B14025" s="2" t="s">
        <v>203</v>
      </c>
      <c r="C14025">
        <v>69515</v>
      </c>
      <c r="D14025">
        <v>24521</v>
      </c>
      <c r="E14025">
        <v>3527440.1208000001</v>
      </c>
      <c r="F14025">
        <v>98540</v>
      </c>
      <c r="G14025">
        <v>26749</v>
      </c>
      <c r="H14025">
        <v>2714532.1697</v>
      </c>
    </row>
    <row r="14026" spans="1:8" x14ac:dyDescent="0.3">
      <c r="A14026" s="1">
        <v>42948</v>
      </c>
      <c r="B14026" s="2" t="s">
        <v>206</v>
      </c>
      <c r="C14026">
        <v>80</v>
      </c>
      <c r="D14026">
        <v>1830.9999999999998</v>
      </c>
      <c r="E14026">
        <v>228875000</v>
      </c>
      <c r="F14026">
        <v>50</v>
      </c>
      <c r="G14026">
        <v>1021.0000000000001</v>
      </c>
      <c r="H14026">
        <v>204200000</v>
      </c>
    </row>
    <row r="14027" spans="1:8" x14ac:dyDescent="0.3">
      <c r="A14027" s="1">
        <v>42948</v>
      </c>
      <c r="B14027" s="2" t="s">
        <v>207</v>
      </c>
      <c r="C14027">
        <v>262</v>
      </c>
      <c r="D14027">
        <v>1947</v>
      </c>
      <c r="E14027">
        <v>74312977.099199995</v>
      </c>
      <c r="F14027">
        <v>320</v>
      </c>
      <c r="G14027">
        <v>2240</v>
      </c>
      <c r="H14027">
        <v>70000000</v>
      </c>
    </row>
    <row r="14028" spans="1:8" x14ac:dyDescent="0.3">
      <c r="A14028" s="1">
        <v>42948</v>
      </c>
      <c r="B14028" s="2" t="s">
        <v>467</v>
      </c>
      <c r="C14028">
        <v>209532</v>
      </c>
      <c r="D14028">
        <v>158287</v>
      </c>
      <c r="E14028">
        <v>7554311.5132999998</v>
      </c>
      <c r="F14028">
        <v>231791</v>
      </c>
      <c r="G14028">
        <v>151778</v>
      </c>
      <c r="H14028">
        <v>6548054.0658999998</v>
      </c>
    </row>
    <row r="14029" spans="1:8" x14ac:dyDescent="0.3">
      <c r="A14029" s="1">
        <v>42948</v>
      </c>
      <c r="B14029" s="2" t="s">
        <v>209</v>
      </c>
      <c r="C14029">
        <v>108</v>
      </c>
      <c r="D14029">
        <v>21</v>
      </c>
      <c r="E14029">
        <v>1944444.4443999999</v>
      </c>
      <c r="F14029">
        <v>228</v>
      </c>
      <c r="G14029">
        <v>24</v>
      </c>
      <c r="H14029">
        <v>1052631.5789000001</v>
      </c>
    </row>
    <row r="14030" spans="1:8" x14ac:dyDescent="0.3">
      <c r="A14030" s="1">
        <v>42917</v>
      </c>
      <c r="B14030" s="2" t="s">
        <v>293</v>
      </c>
      <c r="C14030">
        <v>5469</v>
      </c>
      <c r="D14030">
        <v>5244</v>
      </c>
      <c r="E14030">
        <v>9588590.2358999997</v>
      </c>
      <c r="F14030">
        <v>8039</v>
      </c>
      <c r="G14030">
        <v>5281</v>
      </c>
      <c r="H14030">
        <v>6569225.0279999999</v>
      </c>
    </row>
    <row r="14031" spans="1:8" x14ac:dyDescent="0.3">
      <c r="A14031" s="1">
        <v>42917</v>
      </c>
      <c r="B14031" s="2" t="s">
        <v>294</v>
      </c>
      <c r="C14031">
        <v>215</v>
      </c>
      <c r="D14031">
        <v>368</v>
      </c>
      <c r="E14031">
        <v>17116279.069800001</v>
      </c>
      <c r="F14031">
        <v>892</v>
      </c>
      <c r="G14031">
        <v>1771</v>
      </c>
      <c r="H14031">
        <v>19854260.089699998</v>
      </c>
    </row>
    <row r="14032" spans="1:8" x14ac:dyDescent="0.3">
      <c r="A14032" s="1">
        <v>42917</v>
      </c>
      <c r="B14032" s="2" t="s">
        <v>297</v>
      </c>
      <c r="C14032">
        <v>16</v>
      </c>
      <c r="D14032">
        <v>122</v>
      </c>
      <c r="E14032">
        <v>76250000</v>
      </c>
      <c r="F14032">
        <v>46</v>
      </c>
      <c r="G14032">
        <v>217</v>
      </c>
      <c r="H14032">
        <v>47173913.043499999</v>
      </c>
    </row>
    <row r="14033" spans="1:8" x14ac:dyDescent="0.3">
      <c r="A14033" s="1">
        <v>42917</v>
      </c>
      <c r="B14033" s="2" t="s">
        <v>12</v>
      </c>
      <c r="C14033">
        <v>85768</v>
      </c>
      <c r="D14033">
        <v>38605</v>
      </c>
      <c r="E14033">
        <v>4501095.9798999997</v>
      </c>
      <c r="F14033">
        <v>141933</v>
      </c>
      <c r="G14033">
        <v>37743</v>
      </c>
      <c r="H14033">
        <v>2659212.4452999998</v>
      </c>
    </row>
    <row r="14034" spans="1:8" x14ac:dyDescent="0.3">
      <c r="A14034" s="1">
        <v>42917</v>
      </c>
      <c r="B14034" s="2" t="s">
        <v>298</v>
      </c>
      <c r="C14034">
        <v>402</v>
      </c>
      <c r="D14034">
        <v>30</v>
      </c>
      <c r="E14034">
        <v>746268.65670000005</v>
      </c>
      <c r="F14034">
        <v>1301</v>
      </c>
      <c r="G14034">
        <v>78</v>
      </c>
      <c r="H14034">
        <v>599538.81629999995</v>
      </c>
    </row>
    <row r="14035" spans="1:8" x14ac:dyDescent="0.3">
      <c r="A14035" s="1">
        <v>42917</v>
      </c>
      <c r="B14035" s="2" t="s">
        <v>15</v>
      </c>
      <c r="C14035">
        <v>104794</v>
      </c>
      <c r="D14035">
        <v>28533</v>
      </c>
      <c r="E14035">
        <v>2722770.3876</v>
      </c>
      <c r="F14035">
        <v>125009</v>
      </c>
      <c r="G14035">
        <v>32655</v>
      </c>
      <c r="H14035">
        <v>2612211.9207000001</v>
      </c>
    </row>
    <row r="14036" spans="1:8" x14ac:dyDescent="0.3">
      <c r="A14036" s="1">
        <v>42917</v>
      </c>
      <c r="B14036" s="2" t="s">
        <v>301</v>
      </c>
      <c r="C14036">
        <v>1340</v>
      </c>
      <c r="D14036">
        <v>1662</v>
      </c>
      <c r="E14036">
        <v>12402985.0746</v>
      </c>
      <c r="F14036">
        <v>2380</v>
      </c>
      <c r="G14036">
        <v>2005</v>
      </c>
      <c r="H14036">
        <v>8424369.7478999998</v>
      </c>
    </row>
    <row r="14037" spans="1:8" x14ac:dyDescent="0.3">
      <c r="A14037" s="1">
        <v>42917</v>
      </c>
      <c r="B14037" s="2" t="s">
        <v>16</v>
      </c>
      <c r="C14037">
        <v>1677</v>
      </c>
      <c r="D14037">
        <v>1031</v>
      </c>
      <c r="E14037">
        <v>6147883.1245999997</v>
      </c>
      <c r="F14037">
        <v>3737</v>
      </c>
      <c r="G14037">
        <v>2071</v>
      </c>
      <c r="H14037">
        <v>5541878.5121999998</v>
      </c>
    </row>
    <row r="14038" spans="1:8" x14ac:dyDescent="0.3">
      <c r="A14038" s="1">
        <v>42917</v>
      </c>
      <c r="B14038" s="2" t="s">
        <v>302</v>
      </c>
      <c r="C14038">
        <v>2138</v>
      </c>
      <c r="D14038">
        <v>1192</v>
      </c>
      <c r="E14038">
        <v>5575304.0225</v>
      </c>
      <c r="F14038">
        <v>3368</v>
      </c>
      <c r="G14038">
        <v>1275</v>
      </c>
      <c r="H14038">
        <v>3785629.4537</v>
      </c>
    </row>
    <row r="14039" spans="1:8" x14ac:dyDescent="0.3">
      <c r="A14039" s="1">
        <v>42917</v>
      </c>
      <c r="B14039" s="2" t="s">
        <v>19</v>
      </c>
      <c r="C14039">
        <v>991</v>
      </c>
      <c r="D14039">
        <v>6409.9999999999991</v>
      </c>
      <c r="E14039">
        <v>64682139.253300004</v>
      </c>
      <c r="F14039">
        <v>1584</v>
      </c>
      <c r="G14039">
        <v>6679.0000000000009</v>
      </c>
      <c r="H14039">
        <v>42165404.040399998</v>
      </c>
    </row>
    <row r="14040" spans="1:8" x14ac:dyDescent="0.3">
      <c r="A14040" s="1">
        <v>42917</v>
      </c>
      <c r="B14040" s="2" t="s">
        <v>303</v>
      </c>
      <c r="C14040">
        <v>681</v>
      </c>
      <c r="D14040">
        <v>3419</v>
      </c>
      <c r="E14040">
        <v>50205580.029399998</v>
      </c>
      <c r="F14040">
        <v>847</v>
      </c>
      <c r="G14040">
        <v>4789</v>
      </c>
      <c r="H14040">
        <v>56540731.995300002</v>
      </c>
    </row>
    <row r="14041" spans="1:8" x14ac:dyDescent="0.3">
      <c r="A14041" s="1">
        <v>42917</v>
      </c>
      <c r="B14041" s="2" t="s">
        <v>20</v>
      </c>
      <c r="C14041">
        <v>628146</v>
      </c>
      <c r="D14041">
        <v>595356</v>
      </c>
      <c r="E14041">
        <v>9477987.6016000006</v>
      </c>
      <c r="F14041">
        <v>517663</v>
      </c>
      <c r="G14041">
        <v>635844</v>
      </c>
      <c r="H14041">
        <v>12282971.7403</v>
      </c>
    </row>
    <row r="14042" spans="1:8" x14ac:dyDescent="0.3">
      <c r="A14042" s="1">
        <v>42917</v>
      </c>
      <c r="B14042" s="2" t="s">
        <v>24</v>
      </c>
      <c r="C14042">
        <v>12571</v>
      </c>
      <c r="D14042">
        <v>4933</v>
      </c>
      <c r="E14042">
        <v>3924111.0491999998</v>
      </c>
      <c r="F14042">
        <v>20246</v>
      </c>
      <c r="G14042">
        <v>4522</v>
      </c>
      <c r="H14042">
        <v>2233527.6104000001</v>
      </c>
    </row>
    <row r="14043" spans="1:8" x14ac:dyDescent="0.3">
      <c r="A14043" s="1">
        <v>42917</v>
      </c>
      <c r="B14043" s="2" t="s">
        <v>304</v>
      </c>
      <c r="C14043">
        <v>19426</v>
      </c>
      <c r="D14043">
        <v>39704</v>
      </c>
      <c r="E14043">
        <v>20438587.460099999</v>
      </c>
      <c r="F14043">
        <v>9364</v>
      </c>
      <c r="G14043">
        <v>43819</v>
      </c>
      <c r="H14043">
        <v>46795173.002999999</v>
      </c>
    </row>
    <row r="14044" spans="1:8" x14ac:dyDescent="0.3">
      <c r="A14044" s="1">
        <v>42917</v>
      </c>
      <c r="B14044" s="2" t="s">
        <v>305</v>
      </c>
      <c r="C14044">
        <v>410</v>
      </c>
      <c r="D14044">
        <v>387</v>
      </c>
      <c r="E14044">
        <v>9439024.3902000003</v>
      </c>
      <c r="F14044">
        <v>207</v>
      </c>
      <c r="G14044">
        <v>249.00000000000003</v>
      </c>
      <c r="H14044">
        <v>12028985.507200001</v>
      </c>
    </row>
    <row r="14045" spans="1:8" x14ac:dyDescent="0.3">
      <c r="A14045" s="1">
        <v>42917</v>
      </c>
      <c r="B14045" s="2" t="s">
        <v>28</v>
      </c>
      <c r="C14045">
        <v>294010</v>
      </c>
      <c r="D14045">
        <v>72383</v>
      </c>
      <c r="E14045">
        <v>2461923.0638000001</v>
      </c>
      <c r="F14045">
        <v>341582</v>
      </c>
      <c r="G14045">
        <v>76866</v>
      </c>
      <c r="H14045">
        <v>2250294.2193</v>
      </c>
    </row>
    <row r="14046" spans="1:8" x14ac:dyDescent="0.3">
      <c r="A14046" s="1">
        <v>42917</v>
      </c>
      <c r="B14046" s="2" t="s">
        <v>29</v>
      </c>
      <c r="C14046">
        <v>263</v>
      </c>
      <c r="D14046">
        <v>173</v>
      </c>
      <c r="E14046">
        <v>6577946.7681</v>
      </c>
      <c r="F14046">
        <v>354</v>
      </c>
      <c r="G14046">
        <v>147</v>
      </c>
      <c r="H14046">
        <v>4152542.3728999998</v>
      </c>
    </row>
    <row r="14047" spans="1:8" x14ac:dyDescent="0.3">
      <c r="A14047" s="1">
        <v>42917</v>
      </c>
      <c r="B14047" s="2" t="s">
        <v>30</v>
      </c>
      <c r="C14047">
        <v>232392</v>
      </c>
      <c r="D14047">
        <v>108273</v>
      </c>
      <c r="E14047">
        <v>4659067.4378000004</v>
      </c>
      <c r="F14047">
        <v>318067</v>
      </c>
      <c r="G14047">
        <v>113249</v>
      </c>
      <c r="H14047">
        <v>3560539.1316999998</v>
      </c>
    </row>
    <row r="14048" spans="1:8" x14ac:dyDescent="0.3">
      <c r="A14048" s="1">
        <v>42917</v>
      </c>
      <c r="B14048" s="2" t="s">
        <v>31</v>
      </c>
      <c r="C14048">
        <v>83017</v>
      </c>
      <c r="D14048">
        <v>37491</v>
      </c>
      <c r="E14048">
        <v>4516062.9751000004</v>
      </c>
      <c r="F14048">
        <v>100355</v>
      </c>
      <c r="G14048">
        <v>33581</v>
      </c>
      <c r="H14048">
        <v>3346220.9156999998</v>
      </c>
    </row>
    <row r="14049" spans="1:8" x14ac:dyDescent="0.3">
      <c r="A14049" s="1">
        <v>42917</v>
      </c>
      <c r="B14049" s="2" t="s">
        <v>308</v>
      </c>
      <c r="C14049">
        <v>2323</v>
      </c>
      <c r="D14049">
        <v>19161</v>
      </c>
      <c r="E14049">
        <v>82483857.081400007</v>
      </c>
      <c r="F14049">
        <v>3967</v>
      </c>
      <c r="G14049">
        <v>18588</v>
      </c>
      <c r="H14049">
        <v>46856566.675099999</v>
      </c>
    </row>
    <row r="14050" spans="1:8" x14ac:dyDescent="0.3">
      <c r="A14050" s="1">
        <v>42917</v>
      </c>
      <c r="B14050" s="2" t="s">
        <v>309</v>
      </c>
      <c r="C14050">
        <v>2452</v>
      </c>
      <c r="D14050">
        <v>2926</v>
      </c>
      <c r="E14050">
        <v>11933115.823799999</v>
      </c>
      <c r="F14050">
        <v>4191</v>
      </c>
      <c r="G14050">
        <v>2994</v>
      </c>
      <c r="H14050">
        <v>7143879.7423</v>
      </c>
    </row>
    <row r="14051" spans="1:8" x14ac:dyDescent="0.3">
      <c r="A14051" s="1">
        <v>42917</v>
      </c>
      <c r="B14051" s="2" t="s">
        <v>311</v>
      </c>
      <c r="C14051">
        <v>186749</v>
      </c>
      <c r="D14051">
        <v>55991.999999999993</v>
      </c>
      <c r="E14051">
        <v>2998248.9865999999</v>
      </c>
      <c r="F14051">
        <v>13609</v>
      </c>
      <c r="G14051">
        <v>62241.999999999993</v>
      </c>
      <c r="H14051">
        <v>45735910.059500001</v>
      </c>
    </row>
    <row r="14052" spans="1:8" x14ac:dyDescent="0.3">
      <c r="A14052" s="1">
        <v>42917</v>
      </c>
      <c r="B14052" s="2" t="s">
        <v>38</v>
      </c>
      <c r="C14052">
        <v>211108</v>
      </c>
      <c r="D14052">
        <v>82464</v>
      </c>
      <c r="E14052">
        <v>3906247.0394000001</v>
      </c>
      <c r="F14052">
        <v>224889</v>
      </c>
      <c r="G14052">
        <v>88552</v>
      </c>
      <c r="H14052">
        <v>3937586.9874</v>
      </c>
    </row>
    <row r="14053" spans="1:8" x14ac:dyDescent="0.3">
      <c r="A14053" s="1">
        <v>42917</v>
      </c>
      <c r="B14053" s="2" t="s">
        <v>312</v>
      </c>
      <c r="C14053">
        <v>3314</v>
      </c>
      <c r="D14053">
        <v>315</v>
      </c>
      <c r="E14053">
        <v>950512.97530000005</v>
      </c>
      <c r="F14053">
        <v>5789</v>
      </c>
      <c r="G14053">
        <v>387</v>
      </c>
      <c r="H14053">
        <v>668509.24170000001</v>
      </c>
    </row>
    <row r="14054" spans="1:8" x14ac:dyDescent="0.3">
      <c r="A14054" s="1">
        <v>42917</v>
      </c>
      <c r="B14054" s="2" t="s">
        <v>313</v>
      </c>
      <c r="C14054">
        <v>9496</v>
      </c>
      <c r="D14054">
        <v>1679</v>
      </c>
      <c r="E14054">
        <v>1768112.8896000001</v>
      </c>
      <c r="F14054">
        <v>11103</v>
      </c>
      <c r="G14054">
        <v>1851.0000000000002</v>
      </c>
      <c r="H14054">
        <v>1667116.9953999999</v>
      </c>
    </row>
    <row r="14055" spans="1:8" x14ac:dyDescent="0.3">
      <c r="A14055" s="1">
        <v>42917</v>
      </c>
      <c r="B14055" s="2" t="s">
        <v>41</v>
      </c>
      <c r="C14055">
        <v>127946</v>
      </c>
      <c r="D14055">
        <v>51311</v>
      </c>
      <c r="E14055">
        <v>4010363.7472000001</v>
      </c>
      <c r="F14055">
        <v>182765</v>
      </c>
      <c r="G14055">
        <v>62899</v>
      </c>
      <c r="H14055">
        <v>3441523.2675999999</v>
      </c>
    </row>
    <row r="14056" spans="1:8" x14ac:dyDescent="0.3">
      <c r="A14056" s="1">
        <v>42917</v>
      </c>
      <c r="B14056" s="2" t="s">
        <v>314</v>
      </c>
      <c r="C14056">
        <v>189963</v>
      </c>
      <c r="D14056">
        <v>581732</v>
      </c>
      <c r="E14056">
        <v>30623437.195700001</v>
      </c>
      <c r="F14056">
        <v>135489</v>
      </c>
      <c r="G14056">
        <v>564147</v>
      </c>
      <c r="H14056">
        <v>41637845.138700001</v>
      </c>
    </row>
    <row r="14057" spans="1:8" x14ac:dyDescent="0.3">
      <c r="A14057" s="1">
        <v>42917</v>
      </c>
      <c r="B14057" s="2" t="s">
        <v>315</v>
      </c>
      <c r="C14057">
        <v>873</v>
      </c>
      <c r="D14057">
        <v>156</v>
      </c>
      <c r="E14057">
        <v>1786941.5808000001</v>
      </c>
      <c r="F14057">
        <v>690</v>
      </c>
      <c r="G14057">
        <v>146</v>
      </c>
      <c r="H14057">
        <v>2115942.0290000001</v>
      </c>
    </row>
    <row r="14058" spans="1:8" x14ac:dyDescent="0.3">
      <c r="A14058" s="1">
        <v>42917</v>
      </c>
      <c r="B14058" s="2" t="s">
        <v>316</v>
      </c>
      <c r="C14058">
        <v>49819</v>
      </c>
      <c r="D14058">
        <v>6155</v>
      </c>
      <c r="E14058">
        <v>1235472.4101</v>
      </c>
      <c r="F14058">
        <v>56891</v>
      </c>
      <c r="G14058">
        <v>7306.9999999999991</v>
      </c>
      <c r="H14058">
        <v>1284385.9310000001</v>
      </c>
    </row>
    <row r="14059" spans="1:8" x14ac:dyDescent="0.3">
      <c r="A14059" s="1">
        <v>42917</v>
      </c>
      <c r="B14059" s="2" t="s">
        <v>317</v>
      </c>
      <c r="C14059">
        <v>328</v>
      </c>
      <c r="D14059">
        <v>1005.0000000000001</v>
      </c>
      <c r="E14059">
        <v>30640243.902399998</v>
      </c>
      <c r="F14059">
        <v>289</v>
      </c>
      <c r="G14059">
        <v>836</v>
      </c>
      <c r="H14059">
        <v>28927335.640099999</v>
      </c>
    </row>
    <row r="14060" spans="1:8" x14ac:dyDescent="0.3">
      <c r="A14060" s="1">
        <v>42917</v>
      </c>
      <c r="B14060" s="2" t="s">
        <v>45</v>
      </c>
      <c r="C14060">
        <v>133871</v>
      </c>
      <c r="D14060">
        <v>63322</v>
      </c>
      <c r="E14060">
        <v>4730075.9687000001</v>
      </c>
      <c r="F14060">
        <v>160796</v>
      </c>
      <c r="G14060">
        <v>63061</v>
      </c>
      <c r="H14060">
        <v>3921801.5373999998</v>
      </c>
    </row>
    <row r="14061" spans="1:8" x14ac:dyDescent="0.3">
      <c r="A14061" s="1">
        <v>42917</v>
      </c>
      <c r="B14061" s="2" t="s">
        <v>318</v>
      </c>
      <c r="C14061">
        <v>624</v>
      </c>
      <c r="D14061">
        <v>11404</v>
      </c>
      <c r="E14061">
        <v>182756410.25639999</v>
      </c>
      <c r="F14061">
        <v>557</v>
      </c>
      <c r="G14061">
        <v>13030.000000000002</v>
      </c>
      <c r="H14061">
        <v>233931777.3788</v>
      </c>
    </row>
    <row r="14062" spans="1:8" x14ac:dyDescent="0.3">
      <c r="A14062" s="1">
        <v>42917</v>
      </c>
      <c r="B14062" s="2" t="s">
        <v>319</v>
      </c>
      <c r="C14062">
        <v>94</v>
      </c>
      <c r="D14062">
        <v>2529</v>
      </c>
      <c r="E14062">
        <v>269042553.19150001</v>
      </c>
      <c r="F14062">
        <v>67</v>
      </c>
      <c r="G14062">
        <v>3804.9999999999995</v>
      </c>
      <c r="H14062">
        <v>567910447.76119995</v>
      </c>
    </row>
    <row r="14063" spans="1:8" x14ac:dyDescent="0.3">
      <c r="A14063" s="1">
        <v>42917</v>
      </c>
      <c r="B14063" s="2" t="s">
        <v>320</v>
      </c>
      <c r="C14063">
        <v>203</v>
      </c>
      <c r="D14063">
        <v>1639.9999999999998</v>
      </c>
      <c r="E14063">
        <v>80788177.339900002</v>
      </c>
      <c r="F14063">
        <v>372</v>
      </c>
      <c r="G14063">
        <v>1704</v>
      </c>
      <c r="H14063">
        <v>45806451.612899996</v>
      </c>
    </row>
    <row r="14064" spans="1:8" x14ac:dyDescent="0.3">
      <c r="A14064" s="1">
        <v>42917</v>
      </c>
      <c r="B14064" s="2" t="s">
        <v>474</v>
      </c>
      <c r="C14064">
        <v>11443</v>
      </c>
      <c r="D14064">
        <v>18723</v>
      </c>
      <c r="E14064">
        <v>16361968.0154</v>
      </c>
      <c r="F14064">
        <v>12523</v>
      </c>
      <c r="G14064">
        <v>16988</v>
      </c>
      <c r="H14064">
        <v>13565439.5912</v>
      </c>
    </row>
    <row r="14065" spans="1:8" x14ac:dyDescent="0.3">
      <c r="A14065" s="1">
        <v>42917</v>
      </c>
      <c r="B14065" s="2" t="s">
        <v>322</v>
      </c>
      <c r="C14065">
        <v>22283</v>
      </c>
      <c r="D14065">
        <v>6870.9999999999991</v>
      </c>
      <c r="E14065">
        <v>3083516.5821000002</v>
      </c>
      <c r="F14065">
        <v>27169</v>
      </c>
      <c r="G14065">
        <v>6919</v>
      </c>
      <c r="H14065">
        <v>2546652.4347999999</v>
      </c>
    </row>
    <row r="14066" spans="1:8" x14ac:dyDescent="0.3">
      <c r="A14066" s="1">
        <v>42917</v>
      </c>
      <c r="B14066" s="2" t="s">
        <v>51</v>
      </c>
      <c r="C14066">
        <v>61062</v>
      </c>
      <c r="D14066">
        <v>19085</v>
      </c>
      <c r="E14066">
        <v>3125511.7749000001</v>
      </c>
      <c r="F14066">
        <v>68055</v>
      </c>
      <c r="G14066">
        <v>19089</v>
      </c>
      <c r="H14066">
        <v>2804937.1831999999</v>
      </c>
    </row>
    <row r="14067" spans="1:8" x14ac:dyDescent="0.3">
      <c r="A14067" s="1">
        <v>42917</v>
      </c>
      <c r="B14067" s="2" t="s">
        <v>323</v>
      </c>
      <c r="C14067">
        <v>276</v>
      </c>
      <c r="D14067">
        <v>28.999999999999996</v>
      </c>
      <c r="E14067">
        <v>1050724.6377000001</v>
      </c>
      <c r="F14067">
        <v>519</v>
      </c>
      <c r="G14067">
        <v>33</v>
      </c>
      <c r="H14067">
        <v>635838.15029999998</v>
      </c>
    </row>
    <row r="14068" spans="1:8" x14ac:dyDescent="0.3">
      <c r="A14068" s="1">
        <v>42917</v>
      </c>
      <c r="B14068" s="2" t="s">
        <v>324</v>
      </c>
      <c r="C14068">
        <v>17</v>
      </c>
      <c r="D14068">
        <v>13</v>
      </c>
      <c r="E14068">
        <v>7647058.8234999999</v>
      </c>
      <c r="F14068">
        <v>1</v>
      </c>
      <c r="G14068">
        <v>0</v>
      </c>
      <c r="H14068">
        <v>0</v>
      </c>
    </row>
    <row r="14069" spans="1:8" x14ac:dyDescent="0.3">
      <c r="A14069" s="1">
        <v>42917</v>
      </c>
      <c r="B14069" s="2" t="s">
        <v>325</v>
      </c>
      <c r="C14069">
        <v>81665</v>
      </c>
      <c r="D14069">
        <v>502124</v>
      </c>
      <c r="E14069">
        <v>61485826.241400003</v>
      </c>
      <c r="F14069">
        <v>34161</v>
      </c>
      <c r="G14069">
        <v>505788</v>
      </c>
      <c r="H14069">
        <v>148060068.49919999</v>
      </c>
    </row>
    <row r="14070" spans="1:8" x14ac:dyDescent="0.3">
      <c r="A14070" s="1">
        <v>42917</v>
      </c>
      <c r="B14070" s="2" t="s">
        <v>326</v>
      </c>
      <c r="C14070">
        <v>12815</v>
      </c>
      <c r="D14070">
        <v>2178</v>
      </c>
      <c r="E14070">
        <v>1699570.8155</v>
      </c>
      <c r="F14070">
        <v>17128</v>
      </c>
      <c r="G14070">
        <v>2220</v>
      </c>
      <c r="H14070">
        <v>1296123.3069</v>
      </c>
    </row>
    <row r="14071" spans="1:8" x14ac:dyDescent="0.3">
      <c r="A14071" s="1">
        <v>42917</v>
      </c>
      <c r="B14071" s="2" t="s">
        <v>327</v>
      </c>
      <c r="C14071">
        <v>11</v>
      </c>
      <c r="D14071">
        <v>1</v>
      </c>
      <c r="E14071">
        <v>909090.90910000005</v>
      </c>
      <c r="F14071">
        <v>398</v>
      </c>
      <c r="G14071">
        <v>25</v>
      </c>
      <c r="H14071">
        <v>628140.70349999995</v>
      </c>
    </row>
    <row r="14072" spans="1:8" x14ac:dyDescent="0.3">
      <c r="A14072" s="1">
        <v>42917</v>
      </c>
      <c r="B14072" s="2" t="s">
        <v>328</v>
      </c>
      <c r="C14072">
        <v>79</v>
      </c>
      <c r="D14072">
        <v>726</v>
      </c>
      <c r="E14072">
        <v>91898734.177200004</v>
      </c>
      <c r="F14072">
        <v>256</v>
      </c>
      <c r="G14072">
        <v>797</v>
      </c>
      <c r="H14072">
        <v>31132812.5</v>
      </c>
    </row>
    <row r="14073" spans="1:8" x14ac:dyDescent="0.3">
      <c r="A14073" s="1">
        <v>42917</v>
      </c>
      <c r="B14073" s="2" t="s">
        <v>329</v>
      </c>
      <c r="C14073">
        <v>2445</v>
      </c>
      <c r="D14073">
        <v>546</v>
      </c>
      <c r="E14073">
        <v>2233128.8344000001</v>
      </c>
      <c r="F14073">
        <v>2924</v>
      </c>
      <c r="G14073">
        <v>740</v>
      </c>
      <c r="H14073">
        <v>2530779.7538000001</v>
      </c>
    </row>
    <row r="14074" spans="1:8" x14ac:dyDescent="0.3">
      <c r="A14074" s="1">
        <v>42917</v>
      </c>
      <c r="B14074" s="2" t="s">
        <v>331</v>
      </c>
      <c r="C14074">
        <v>2217</v>
      </c>
      <c r="D14074">
        <v>1844.0000000000002</v>
      </c>
      <c r="E14074">
        <v>8317546.2335999999</v>
      </c>
      <c r="F14074">
        <v>3035</v>
      </c>
      <c r="G14074">
        <v>1434</v>
      </c>
      <c r="H14074">
        <v>4724876.4414999997</v>
      </c>
    </row>
    <row r="14075" spans="1:8" x14ac:dyDescent="0.3">
      <c r="A14075" s="1">
        <v>42917</v>
      </c>
      <c r="B14075" s="2" t="s">
        <v>332</v>
      </c>
      <c r="C14075">
        <v>300</v>
      </c>
      <c r="D14075">
        <v>3281</v>
      </c>
      <c r="E14075">
        <v>109366666.66670001</v>
      </c>
      <c r="F14075">
        <v>140</v>
      </c>
      <c r="G14075">
        <v>3000</v>
      </c>
      <c r="H14075">
        <v>214285714.28569999</v>
      </c>
    </row>
    <row r="14076" spans="1:8" x14ac:dyDescent="0.3">
      <c r="A14076" s="1">
        <v>42917</v>
      </c>
      <c r="B14076" s="2" t="s">
        <v>63</v>
      </c>
      <c r="C14076">
        <v>467</v>
      </c>
      <c r="D14076">
        <v>15775</v>
      </c>
      <c r="E14076">
        <v>337794432.54820001</v>
      </c>
      <c r="F14076">
        <v>151</v>
      </c>
      <c r="G14076">
        <v>16368</v>
      </c>
      <c r="H14076">
        <v>1083973509.9338</v>
      </c>
    </row>
    <row r="14077" spans="1:8" x14ac:dyDescent="0.3">
      <c r="A14077" s="1">
        <v>42917</v>
      </c>
      <c r="B14077" s="2" t="s">
        <v>333</v>
      </c>
      <c r="C14077">
        <v>82601</v>
      </c>
      <c r="D14077">
        <v>29116.000000000004</v>
      </c>
      <c r="E14077">
        <v>3524896.7930000001</v>
      </c>
      <c r="F14077">
        <v>106691</v>
      </c>
      <c r="G14077">
        <v>33155</v>
      </c>
      <c r="H14077">
        <v>3107572.3350999998</v>
      </c>
    </row>
    <row r="14078" spans="1:8" x14ac:dyDescent="0.3">
      <c r="A14078" s="1">
        <v>42917</v>
      </c>
      <c r="B14078" s="2" t="s">
        <v>66</v>
      </c>
      <c r="F14078">
        <v>4</v>
      </c>
      <c r="G14078">
        <v>1</v>
      </c>
      <c r="H14078">
        <v>2500000</v>
      </c>
    </row>
    <row r="14079" spans="1:8" x14ac:dyDescent="0.3">
      <c r="A14079" s="1">
        <v>42917</v>
      </c>
      <c r="B14079" s="2" t="s">
        <v>336</v>
      </c>
      <c r="C14079">
        <v>106</v>
      </c>
      <c r="D14079">
        <v>687</v>
      </c>
      <c r="E14079">
        <v>64811320.754699998</v>
      </c>
      <c r="F14079">
        <v>102</v>
      </c>
      <c r="G14079">
        <v>1138</v>
      </c>
      <c r="H14079">
        <v>111568627.45100001</v>
      </c>
    </row>
    <row r="14080" spans="1:8" x14ac:dyDescent="0.3">
      <c r="A14080" s="1">
        <v>42917</v>
      </c>
      <c r="B14080" s="2" t="s">
        <v>337</v>
      </c>
      <c r="C14080">
        <v>18</v>
      </c>
      <c r="D14080">
        <v>7055</v>
      </c>
      <c r="E14080">
        <v>3919444444.4443998</v>
      </c>
      <c r="F14080">
        <v>15</v>
      </c>
      <c r="G14080">
        <v>7058</v>
      </c>
      <c r="H14080">
        <v>4705333333.3332996</v>
      </c>
    </row>
    <row r="14081" spans="1:8" x14ac:dyDescent="0.3">
      <c r="A14081" s="1">
        <v>42917</v>
      </c>
      <c r="B14081" s="2" t="s">
        <v>484</v>
      </c>
      <c r="C14081">
        <v>2459</v>
      </c>
      <c r="D14081">
        <v>336</v>
      </c>
      <c r="E14081">
        <v>1366409.1094</v>
      </c>
      <c r="F14081">
        <v>2757</v>
      </c>
      <c r="G14081">
        <v>325</v>
      </c>
      <c r="H14081">
        <v>1178817.5552999999</v>
      </c>
    </row>
    <row r="14082" spans="1:8" x14ac:dyDescent="0.3">
      <c r="A14082" s="1">
        <v>42917</v>
      </c>
      <c r="B14082" s="2" t="s">
        <v>340</v>
      </c>
      <c r="C14082">
        <v>1499955</v>
      </c>
      <c r="D14082">
        <v>1902996</v>
      </c>
      <c r="E14082">
        <v>12687020.6106</v>
      </c>
      <c r="F14082">
        <v>1351960</v>
      </c>
      <c r="G14082">
        <v>1936834.9999999998</v>
      </c>
      <c r="H14082">
        <v>14326126.512599999</v>
      </c>
    </row>
    <row r="14083" spans="1:8" x14ac:dyDescent="0.3">
      <c r="A14083" s="1">
        <v>42917</v>
      </c>
      <c r="B14083" s="2" t="s">
        <v>341</v>
      </c>
      <c r="C14083">
        <v>644478</v>
      </c>
      <c r="D14083">
        <v>737605</v>
      </c>
      <c r="E14083">
        <v>11444998.8983</v>
      </c>
      <c r="F14083">
        <v>597991</v>
      </c>
      <c r="G14083">
        <v>717492</v>
      </c>
      <c r="H14083">
        <v>11998374.557499999</v>
      </c>
    </row>
    <row r="14084" spans="1:8" x14ac:dyDescent="0.3">
      <c r="A14084" s="1">
        <v>42917</v>
      </c>
      <c r="B14084" s="2" t="s">
        <v>342</v>
      </c>
      <c r="C14084">
        <v>342</v>
      </c>
      <c r="D14084">
        <v>44062</v>
      </c>
      <c r="E14084">
        <v>1288362573.0994</v>
      </c>
      <c r="F14084">
        <v>243</v>
      </c>
      <c r="G14084">
        <v>43847</v>
      </c>
      <c r="H14084">
        <v>1804403292.1810999</v>
      </c>
    </row>
    <row r="14085" spans="1:8" x14ac:dyDescent="0.3">
      <c r="A14085" s="1">
        <v>42917</v>
      </c>
      <c r="B14085" s="2" t="s">
        <v>343</v>
      </c>
      <c r="C14085">
        <v>280725</v>
      </c>
      <c r="D14085">
        <v>277394</v>
      </c>
      <c r="E14085">
        <v>9881342.9513000008</v>
      </c>
      <c r="F14085">
        <v>243537</v>
      </c>
      <c r="G14085">
        <v>274795</v>
      </c>
      <c r="H14085">
        <v>11283501.069700001</v>
      </c>
    </row>
    <row r="14086" spans="1:8" x14ac:dyDescent="0.3">
      <c r="A14086" s="1">
        <v>42917</v>
      </c>
      <c r="B14086" s="2" t="s">
        <v>468</v>
      </c>
      <c r="C14086">
        <v>10777</v>
      </c>
      <c r="D14086">
        <v>52173</v>
      </c>
      <c r="E14086">
        <v>48411431.752800003</v>
      </c>
      <c r="F14086">
        <v>10168</v>
      </c>
      <c r="G14086">
        <v>49757</v>
      </c>
      <c r="H14086">
        <v>48934893.784400001</v>
      </c>
    </row>
    <row r="14087" spans="1:8" x14ac:dyDescent="0.3">
      <c r="A14087" s="1">
        <v>42917</v>
      </c>
      <c r="B14087" s="2" t="s">
        <v>345</v>
      </c>
      <c r="C14087">
        <v>268</v>
      </c>
      <c r="D14087">
        <v>60</v>
      </c>
      <c r="E14087">
        <v>2238805.9701</v>
      </c>
      <c r="F14087">
        <v>651</v>
      </c>
      <c r="G14087">
        <v>60</v>
      </c>
      <c r="H14087">
        <v>921658.98620000004</v>
      </c>
    </row>
    <row r="14088" spans="1:8" x14ac:dyDescent="0.3">
      <c r="A14088" s="1">
        <v>42917</v>
      </c>
      <c r="B14088" s="2" t="s">
        <v>77</v>
      </c>
      <c r="C14088">
        <v>97814</v>
      </c>
      <c r="D14088">
        <v>24116</v>
      </c>
      <c r="E14088">
        <v>2465495.7368000001</v>
      </c>
      <c r="F14088">
        <v>128339</v>
      </c>
      <c r="G14088">
        <v>25752</v>
      </c>
      <c r="H14088">
        <v>2006560.7493</v>
      </c>
    </row>
    <row r="14089" spans="1:8" x14ac:dyDescent="0.3">
      <c r="A14089" s="1">
        <v>42917</v>
      </c>
      <c r="B14089" s="2" t="s">
        <v>346</v>
      </c>
      <c r="C14089">
        <v>1564</v>
      </c>
      <c r="D14089">
        <v>39708</v>
      </c>
      <c r="E14089">
        <v>253887468.0307</v>
      </c>
      <c r="F14089">
        <v>883</v>
      </c>
      <c r="G14089">
        <v>39693</v>
      </c>
      <c r="H14089">
        <v>449524348.81089997</v>
      </c>
    </row>
    <row r="14090" spans="1:8" x14ac:dyDescent="0.3">
      <c r="A14090" s="1">
        <v>42917</v>
      </c>
      <c r="B14090" s="2" t="s">
        <v>78</v>
      </c>
      <c r="C14090">
        <v>111534</v>
      </c>
      <c r="D14090">
        <v>38376</v>
      </c>
      <c r="E14090">
        <v>3440744.5263</v>
      </c>
      <c r="F14090">
        <v>108173</v>
      </c>
      <c r="G14090">
        <v>42428</v>
      </c>
      <c r="H14090">
        <v>3922235.6779999998</v>
      </c>
    </row>
    <row r="14091" spans="1:8" x14ac:dyDescent="0.3">
      <c r="A14091" s="1">
        <v>42917</v>
      </c>
      <c r="B14091" s="2" t="s">
        <v>347</v>
      </c>
      <c r="C14091">
        <v>129791</v>
      </c>
      <c r="D14091">
        <v>98060</v>
      </c>
      <c r="E14091">
        <v>7555223.3975999998</v>
      </c>
      <c r="F14091">
        <v>137803</v>
      </c>
      <c r="G14091">
        <v>108681</v>
      </c>
      <c r="H14091">
        <v>7886693.3230999997</v>
      </c>
    </row>
    <row r="14092" spans="1:8" x14ac:dyDescent="0.3">
      <c r="A14092" s="1">
        <v>42917</v>
      </c>
      <c r="B14092" s="2" t="s">
        <v>348</v>
      </c>
      <c r="C14092">
        <v>172</v>
      </c>
      <c r="D14092">
        <v>3814</v>
      </c>
      <c r="E14092">
        <v>221744186.0465</v>
      </c>
      <c r="F14092">
        <v>156</v>
      </c>
      <c r="G14092">
        <v>3717</v>
      </c>
      <c r="H14092">
        <v>238269230.7692</v>
      </c>
    </row>
    <row r="14093" spans="1:8" x14ac:dyDescent="0.3">
      <c r="A14093" s="1">
        <v>42917</v>
      </c>
      <c r="B14093" s="2" t="s">
        <v>81</v>
      </c>
      <c r="C14093">
        <v>130</v>
      </c>
      <c r="D14093">
        <v>644</v>
      </c>
      <c r="E14093">
        <v>49538461.538500004</v>
      </c>
      <c r="F14093">
        <v>254</v>
      </c>
      <c r="G14093">
        <v>650</v>
      </c>
      <c r="H14093">
        <v>25590551.1811</v>
      </c>
    </row>
    <row r="14094" spans="1:8" x14ac:dyDescent="0.3">
      <c r="A14094" s="1">
        <v>42917</v>
      </c>
      <c r="B14094" s="2" t="s">
        <v>350</v>
      </c>
      <c r="C14094">
        <v>1186</v>
      </c>
      <c r="D14094">
        <v>622</v>
      </c>
      <c r="E14094">
        <v>5244519.3929000003</v>
      </c>
      <c r="F14094">
        <v>2085</v>
      </c>
      <c r="G14094">
        <v>654</v>
      </c>
      <c r="H14094">
        <v>3136690.6475</v>
      </c>
    </row>
    <row r="14095" spans="1:8" x14ac:dyDescent="0.3">
      <c r="A14095" s="1">
        <v>42917</v>
      </c>
      <c r="B14095" s="2" t="s">
        <v>351</v>
      </c>
      <c r="C14095">
        <v>336</v>
      </c>
      <c r="D14095">
        <v>89</v>
      </c>
      <c r="E14095">
        <v>2648809.5238000001</v>
      </c>
      <c r="F14095">
        <v>347</v>
      </c>
      <c r="G14095">
        <v>30</v>
      </c>
      <c r="H14095">
        <v>864553.31409999996</v>
      </c>
    </row>
    <row r="14096" spans="1:8" x14ac:dyDescent="0.3">
      <c r="A14096" s="1">
        <v>42917</v>
      </c>
      <c r="B14096" s="2" t="s">
        <v>352</v>
      </c>
      <c r="C14096">
        <v>959</v>
      </c>
      <c r="D14096">
        <v>124</v>
      </c>
      <c r="E14096">
        <v>1293013.5558</v>
      </c>
      <c r="F14096">
        <v>1712</v>
      </c>
      <c r="G14096">
        <v>141</v>
      </c>
      <c r="H14096">
        <v>823598.13080000004</v>
      </c>
    </row>
    <row r="14097" spans="1:8" x14ac:dyDescent="0.3">
      <c r="A14097" s="1">
        <v>42917</v>
      </c>
      <c r="B14097" s="2" t="s">
        <v>353</v>
      </c>
      <c r="C14097">
        <v>5084</v>
      </c>
      <c r="D14097">
        <v>1070</v>
      </c>
      <c r="E14097">
        <v>2104642.0142000001</v>
      </c>
      <c r="F14097">
        <v>7297</v>
      </c>
      <c r="G14097">
        <v>1266</v>
      </c>
      <c r="H14097">
        <v>1734959.5723999999</v>
      </c>
    </row>
    <row r="14098" spans="1:8" x14ac:dyDescent="0.3">
      <c r="A14098" s="1">
        <v>42917</v>
      </c>
      <c r="B14098" s="2" t="s">
        <v>354</v>
      </c>
      <c r="C14098">
        <v>1587</v>
      </c>
      <c r="D14098">
        <v>238</v>
      </c>
      <c r="E14098">
        <v>1499684.9401</v>
      </c>
      <c r="F14098">
        <v>1789</v>
      </c>
      <c r="G14098">
        <v>264</v>
      </c>
      <c r="H14098">
        <v>1475684.7401000001</v>
      </c>
    </row>
    <row r="14099" spans="1:8" x14ac:dyDescent="0.3">
      <c r="A14099" s="1">
        <v>42917</v>
      </c>
      <c r="B14099" s="2" t="s">
        <v>355</v>
      </c>
      <c r="C14099">
        <v>4546</v>
      </c>
      <c r="D14099">
        <v>47031</v>
      </c>
      <c r="E14099">
        <v>103455785.30580001</v>
      </c>
      <c r="F14099">
        <v>5532</v>
      </c>
      <c r="G14099">
        <v>43494</v>
      </c>
      <c r="H14099">
        <v>78622559.652899995</v>
      </c>
    </row>
    <row r="14100" spans="1:8" x14ac:dyDescent="0.3">
      <c r="A14100" s="1">
        <v>42917</v>
      </c>
      <c r="B14100" s="2" t="s">
        <v>356</v>
      </c>
      <c r="C14100">
        <v>2391</v>
      </c>
      <c r="D14100">
        <v>437</v>
      </c>
      <c r="E14100">
        <v>1827687.1602</v>
      </c>
      <c r="F14100">
        <v>3844</v>
      </c>
      <c r="G14100">
        <v>650</v>
      </c>
      <c r="H14100">
        <v>1690946.9302999999</v>
      </c>
    </row>
    <row r="14101" spans="1:8" x14ac:dyDescent="0.3">
      <c r="A14101" s="1">
        <v>42917</v>
      </c>
      <c r="B14101" s="2" t="s">
        <v>96</v>
      </c>
      <c r="C14101">
        <v>49182</v>
      </c>
      <c r="D14101">
        <v>8923</v>
      </c>
      <c r="E14101">
        <v>1814281.6477999999</v>
      </c>
      <c r="F14101">
        <v>72519</v>
      </c>
      <c r="G14101">
        <v>10954</v>
      </c>
      <c r="H14101">
        <v>1510500.6964</v>
      </c>
    </row>
    <row r="14102" spans="1:8" x14ac:dyDescent="0.3">
      <c r="A14102" s="1">
        <v>42917</v>
      </c>
      <c r="B14102" s="2" t="s">
        <v>357</v>
      </c>
      <c r="C14102">
        <v>1790</v>
      </c>
      <c r="D14102">
        <v>11015</v>
      </c>
      <c r="E14102">
        <v>61536312.849200003</v>
      </c>
      <c r="F14102">
        <v>6109</v>
      </c>
      <c r="G14102">
        <v>11902</v>
      </c>
      <c r="H14102">
        <v>19482730.397799999</v>
      </c>
    </row>
    <row r="14103" spans="1:8" x14ac:dyDescent="0.3">
      <c r="A14103" s="1">
        <v>42917</v>
      </c>
      <c r="B14103" s="2" t="s">
        <v>358</v>
      </c>
      <c r="C14103">
        <v>2487</v>
      </c>
      <c r="D14103">
        <v>1794.0000000000002</v>
      </c>
      <c r="E14103">
        <v>7213510.2533</v>
      </c>
      <c r="F14103">
        <v>6416</v>
      </c>
      <c r="G14103">
        <v>1195</v>
      </c>
      <c r="H14103">
        <v>1862531.1721000001</v>
      </c>
    </row>
    <row r="14104" spans="1:8" x14ac:dyDescent="0.3">
      <c r="A14104" s="1">
        <v>42917</v>
      </c>
      <c r="B14104" s="2" t="s">
        <v>99</v>
      </c>
      <c r="C14104">
        <v>89579</v>
      </c>
      <c r="D14104">
        <v>12759</v>
      </c>
      <c r="E14104">
        <v>1424329.3629000001</v>
      </c>
      <c r="F14104">
        <v>114955</v>
      </c>
      <c r="G14104">
        <v>14305.000000000002</v>
      </c>
      <c r="H14104">
        <v>1244399.9826</v>
      </c>
    </row>
    <row r="14105" spans="1:8" x14ac:dyDescent="0.3">
      <c r="A14105" s="1">
        <v>42917</v>
      </c>
      <c r="B14105" s="2" t="s">
        <v>359</v>
      </c>
      <c r="C14105">
        <v>169</v>
      </c>
      <c r="D14105">
        <v>1411</v>
      </c>
      <c r="E14105">
        <v>83491124.260399997</v>
      </c>
      <c r="F14105">
        <v>250</v>
      </c>
      <c r="G14105">
        <v>1505</v>
      </c>
      <c r="H14105">
        <v>60200000</v>
      </c>
    </row>
    <row r="14106" spans="1:8" x14ac:dyDescent="0.3">
      <c r="A14106" s="1">
        <v>42917</v>
      </c>
      <c r="B14106" s="2" t="s">
        <v>218</v>
      </c>
      <c r="C14106">
        <v>2766</v>
      </c>
      <c r="D14106">
        <v>1794.0000000000002</v>
      </c>
      <c r="E14106">
        <v>6485900.2169000003</v>
      </c>
      <c r="F14106">
        <v>6904</v>
      </c>
      <c r="G14106">
        <v>1345</v>
      </c>
      <c r="H14106">
        <v>1948146.0023000001</v>
      </c>
    </row>
    <row r="14107" spans="1:8" x14ac:dyDescent="0.3">
      <c r="A14107" s="1">
        <v>42917</v>
      </c>
      <c r="B14107" s="2" t="s">
        <v>360</v>
      </c>
      <c r="C14107">
        <v>345278</v>
      </c>
      <c r="D14107">
        <v>201099</v>
      </c>
      <c r="E14107">
        <v>5824263.3471999997</v>
      </c>
      <c r="F14107">
        <v>354714</v>
      </c>
      <c r="G14107">
        <v>209237</v>
      </c>
      <c r="H14107">
        <v>5898752.2341999998</v>
      </c>
    </row>
    <row r="14108" spans="1:8" x14ac:dyDescent="0.3">
      <c r="A14108" s="1">
        <v>42917</v>
      </c>
      <c r="B14108" s="2" t="s">
        <v>361</v>
      </c>
      <c r="C14108">
        <v>43</v>
      </c>
      <c r="D14108">
        <v>32</v>
      </c>
      <c r="E14108">
        <v>7441860.4650999997</v>
      </c>
      <c r="F14108">
        <v>41</v>
      </c>
      <c r="G14108">
        <v>22</v>
      </c>
      <c r="H14108">
        <v>5365853.6584999999</v>
      </c>
    </row>
    <row r="14109" spans="1:8" x14ac:dyDescent="0.3">
      <c r="A14109" s="1">
        <v>42917</v>
      </c>
      <c r="B14109" s="2" t="s">
        <v>362</v>
      </c>
      <c r="C14109">
        <v>1054</v>
      </c>
      <c r="D14109">
        <v>135</v>
      </c>
      <c r="E14109">
        <v>1280834.9146</v>
      </c>
      <c r="F14109">
        <v>2683</v>
      </c>
      <c r="G14109">
        <v>271</v>
      </c>
      <c r="H14109">
        <v>1010063.3619</v>
      </c>
    </row>
    <row r="14110" spans="1:8" x14ac:dyDescent="0.3">
      <c r="A14110" s="1">
        <v>42917</v>
      </c>
      <c r="B14110" s="2" t="s">
        <v>477</v>
      </c>
      <c r="C14110">
        <v>1709</v>
      </c>
      <c r="D14110">
        <v>596</v>
      </c>
      <c r="E14110">
        <v>3487419.5436</v>
      </c>
      <c r="F14110">
        <v>2723</v>
      </c>
      <c r="G14110">
        <v>621</v>
      </c>
      <c r="H14110">
        <v>2280572.8975</v>
      </c>
    </row>
    <row r="14111" spans="1:8" x14ac:dyDescent="0.3">
      <c r="A14111" s="1">
        <v>42917</v>
      </c>
      <c r="B14111" s="2" t="s">
        <v>109</v>
      </c>
      <c r="C14111">
        <v>1420</v>
      </c>
      <c r="D14111">
        <v>927.99999999999989</v>
      </c>
      <c r="E14111">
        <v>6535211.2675999999</v>
      </c>
      <c r="F14111">
        <v>3090</v>
      </c>
      <c r="G14111">
        <v>842</v>
      </c>
      <c r="H14111">
        <v>2724919.0939000002</v>
      </c>
    </row>
    <row r="14112" spans="1:8" x14ac:dyDescent="0.3">
      <c r="A14112" s="1">
        <v>42917</v>
      </c>
      <c r="B14112" s="2" t="s">
        <v>364</v>
      </c>
      <c r="C14112">
        <v>184</v>
      </c>
      <c r="D14112">
        <v>730</v>
      </c>
      <c r="E14112">
        <v>39673913.043499999</v>
      </c>
      <c r="F14112">
        <v>247</v>
      </c>
      <c r="G14112">
        <v>749</v>
      </c>
      <c r="H14112">
        <v>30323886.639699999</v>
      </c>
    </row>
    <row r="14113" spans="1:8" x14ac:dyDescent="0.3">
      <c r="A14113" s="1">
        <v>42917</v>
      </c>
      <c r="B14113" s="2" t="s">
        <v>365</v>
      </c>
      <c r="C14113">
        <v>5469</v>
      </c>
      <c r="D14113">
        <v>2696</v>
      </c>
      <c r="E14113">
        <v>4929603.2181000002</v>
      </c>
      <c r="F14113">
        <v>7746</v>
      </c>
      <c r="G14113">
        <v>2935</v>
      </c>
      <c r="H14113">
        <v>3789052.4141000002</v>
      </c>
    </row>
    <row r="14114" spans="1:8" x14ac:dyDescent="0.3">
      <c r="A14114" s="1">
        <v>42917</v>
      </c>
      <c r="B14114" s="2" t="s">
        <v>366</v>
      </c>
      <c r="C14114">
        <v>2491</v>
      </c>
      <c r="D14114">
        <v>9239</v>
      </c>
      <c r="E14114">
        <v>37089522.280199997</v>
      </c>
      <c r="F14114">
        <v>2185</v>
      </c>
      <c r="G14114">
        <v>8628</v>
      </c>
      <c r="H14114">
        <v>39487414.187600002</v>
      </c>
    </row>
    <row r="14115" spans="1:8" x14ac:dyDescent="0.3">
      <c r="A14115" s="1">
        <v>42917</v>
      </c>
      <c r="B14115" s="2" t="s">
        <v>367</v>
      </c>
      <c r="C14115">
        <v>17</v>
      </c>
      <c r="D14115">
        <v>2556</v>
      </c>
      <c r="E14115">
        <v>1503529411.7646999</v>
      </c>
      <c r="F14115">
        <v>27</v>
      </c>
      <c r="G14115">
        <v>2465</v>
      </c>
      <c r="H14115">
        <v>912962962.96300006</v>
      </c>
    </row>
    <row r="14116" spans="1:8" x14ac:dyDescent="0.3">
      <c r="A14116" s="1">
        <v>42917</v>
      </c>
      <c r="B14116" s="2" t="s">
        <v>368</v>
      </c>
      <c r="C14116">
        <v>1615</v>
      </c>
      <c r="D14116">
        <v>747</v>
      </c>
      <c r="E14116">
        <v>4625386.9968999997</v>
      </c>
      <c r="F14116">
        <v>1428</v>
      </c>
      <c r="G14116">
        <v>576</v>
      </c>
      <c r="H14116">
        <v>4033613.4454000001</v>
      </c>
    </row>
    <row r="14117" spans="1:8" x14ac:dyDescent="0.3">
      <c r="A14117" s="1">
        <v>42917</v>
      </c>
      <c r="B14117" s="2" t="s">
        <v>370</v>
      </c>
      <c r="C14117">
        <v>1108</v>
      </c>
      <c r="D14117">
        <v>243.00000000000003</v>
      </c>
      <c r="E14117">
        <v>2193140.7941999999</v>
      </c>
      <c r="F14117">
        <v>2102</v>
      </c>
      <c r="G14117">
        <v>211</v>
      </c>
      <c r="H14117">
        <v>1003805.8991</v>
      </c>
    </row>
    <row r="14118" spans="1:8" x14ac:dyDescent="0.3">
      <c r="A14118" s="1">
        <v>42917</v>
      </c>
      <c r="B14118" s="2" t="s">
        <v>371</v>
      </c>
      <c r="C14118">
        <v>2218</v>
      </c>
      <c r="D14118">
        <v>355</v>
      </c>
      <c r="E14118">
        <v>1600541.0279999999</v>
      </c>
      <c r="F14118">
        <v>3544</v>
      </c>
      <c r="G14118">
        <v>357</v>
      </c>
      <c r="H14118">
        <v>1007336.3431000001</v>
      </c>
    </row>
    <row r="14119" spans="1:8" x14ac:dyDescent="0.3">
      <c r="A14119" s="1">
        <v>42917</v>
      </c>
      <c r="B14119" s="2" t="s">
        <v>372</v>
      </c>
      <c r="C14119">
        <v>1478</v>
      </c>
      <c r="D14119">
        <v>758</v>
      </c>
      <c r="E14119">
        <v>5128552.0974000003</v>
      </c>
      <c r="F14119">
        <v>2999</v>
      </c>
      <c r="G14119">
        <v>790</v>
      </c>
      <c r="H14119">
        <v>2634211.4038</v>
      </c>
    </row>
    <row r="14120" spans="1:8" x14ac:dyDescent="0.3">
      <c r="A14120" s="1">
        <v>42917</v>
      </c>
      <c r="B14120" s="2" t="s">
        <v>469</v>
      </c>
      <c r="C14120">
        <v>56</v>
      </c>
      <c r="D14120">
        <v>1187</v>
      </c>
      <c r="E14120">
        <v>211964285.71430001</v>
      </c>
      <c r="F14120">
        <v>73</v>
      </c>
      <c r="G14120">
        <v>1177</v>
      </c>
      <c r="H14120">
        <v>161232876.7123</v>
      </c>
    </row>
    <row r="14121" spans="1:8" x14ac:dyDescent="0.3">
      <c r="A14121" s="1">
        <v>42917</v>
      </c>
      <c r="B14121" s="2" t="s">
        <v>120</v>
      </c>
      <c r="C14121">
        <v>25</v>
      </c>
      <c r="D14121">
        <v>709</v>
      </c>
      <c r="E14121">
        <v>283600000</v>
      </c>
      <c r="F14121">
        <v>33</v>
      </c>
      <c r="G14121">
        <v>740</v>
      </c>
      <c r="H14121">
        <v>224242424.24239999</v>
      </c>
    </row>
    <row r="14122" spans="1:8" x14ac:dyDescent="0.3">
      <c r="A14122" s="1">
        <v>42917</v>
      </c>
      <c r="B14122" s="2" t="s">
        <v>470</v>
      </c>
      <c r="C14122">
        <v>5195</v>
      </c>
      <c r="D14122">
        <v>242090</v>
      </c>
      <c r="E14122">
        <v>466005774.7834</v>
      </c>
      <c r="F14122">
        <v>6754</v>
      </c>
      <c r="G14122">
        <v>242090</v>
      </c>
      <c r="H14122">
        <v>358439443.29290003</v>
      </c>
    </row>
    <row r="14123" spans="1:8" x14ac:dyDescent="0.3">
      <c r="A14123" s="1">
        <v>42917</v>
      </c>
      <c r="B14123" s="2" t="s">
        <v>373</v>
      </c>
      <c r="C14123">
        <v>1466</v>
      </c>
      <c r="D14123">
        <v>238</v>
      </c>
      <c r="E14123">
        <v>1623465.2115</v>
      </c>
      <c r="F14123">
        <v>1874</v>
      </c>
      <c r="G14123">
        <v>229</v>
      </c>
      <c r="H14123">
        <v>1221985.0586999999</v>
      </c>
    </row>
    <row r="14124" spans="1:8" x14ac:dyDescent="0.3">
      <c r="A14124" s="1">
        <v>42917</v>
      </c>
      <c r="B14124" s="2" t="s">
        <v>374</v>
      </c>
      <c r="C14124">
        <v>3725</v>
      </c>
      <c r="D14124">
        <v>1057</v>
      </c>
      <c r="E14124">
        <v>2837583.8925999999</v>
      </c>
      <c r="F14124">
        <v>4681</v>
      </c>
      <c r="G14124">
        <v>1023</v>
      </c>
      <c r="H14124">
        <v>2185430.4635999999</v>
      </c>
    </row>
    <row r="14125" spans="1:8" x14ac:dyDescent="0.3">
      <c r="A14125" s="1">
        <v>42917</v>
      </c>
      <c r="B14125" s="2" t="s">
        <v>375</v>
      </c>
      <c r="C14125">
        <v>127</v>
      </c>
      <c r="D14125">
        <v>18842</v>
      </c>
      <c r="E14125">
        <v>1483622047.2441001</v>
      </c>
      <c r="F14125">
        <v>127</v>
      </c>
      <c r="G14125">
        <v>18655</v>
      </c>
      <c r="H14125">
        <v>1468897637.7953</v>
      </c>
    </row>
    <row r="14126" spans="1:8" x14ac:dyDescent="0.3">
      <c r="A14126" s="1">
        <v>42917</v>
      </c>
      <c r="B14126" s="2" t="s">
        <v>378</v>
      </c>
      <c r="C14126">
        <v>2707</v>
      </c>
      <c r="D14126">
        <v>252</v>
      </c>
      <c r="E14126">
        <v>930919.83750000002</v>
      </c>
      <c r="F14126">
        <v>3567</v>
      </c>
      <c r="G14126">
        <v>381</v>
      </c>
      <c r="H14126">
        <v>1068124.4742999999</v>
      </c>
    </row>
    <row r="14127" spans="1:8" x14ac:dyDescent="0.3">
      <c r="A14127" s="1">
        <v>42917</v>
      </c>
      <c r="B14127" s="2" t="s">
        <v>128</v>
      </c>
      <c r="C14127">
        <v>147492</v>
      </c>
      <c r="D14127">
        <v>47252</v>
      </c>
      <c r="E14127">
        <v>3203699.1836999999</v>
      </c>
      <c r="F14127">
        <v>174419</v>
      </c>
      <c r="G14127">
        <v>42143</v>
      </c>
      <c r="H14127">
        <v>2416193.19</v>
      </c>
    </row>
    <row r="14128" spans="1:8" x14ac:dyDescent="0.3">
      <c r="A14128" s="1">
        <v>42917</v>
      </c>
      <c r="B14128" s="2" t="s">
        <v>379</v>
      </c>
      <c r="C14128">
        <v>112</v>
      </c>
      <c r="D14128">
        <v>12354</v>
      </c>
      <c r="E14128">
        <v>1103035714.2857001</v>
      </c>
      <c r="F14128">
        <v>225</v>
      </c>
      <c r="G14128">
        <v>12359</v>
      </c>
      <c r="H14128">
        <v>549288888.88890004</v>
      </c>
    </row>
    <row r="14129" spans="1:8" x14ac:dyDescent="0.3">
      <c r="A14129" s="1">
        <v>42917</v>
      </c>
      <c r="B14129" s="2" t="s">
        <v>223</v>
      </c>
      <c r="C14129">
        <v>2</v>
      </c>
      <c r="D14129">
        <v>191</v>
      </c>
      <c r="E14129">
        <v>955000000</v>
      </c>
      <c r="F14129">
        <v>2</v>
      </c>
      <c r="G14129">
        <v>45</v>
      </c>
      <c r="H14129">
        <v>225000000</v>
      </c>
    </row>
    <row r="14130" spans="1:8" x14ac:dyDescent="0.3">
      <c r="A14130" s="1">
        <v>42917</v>
      </c>
      <c r="B14130" s="2" t="s">
        <v>380</v>
      </c>
      <c r="C14130">
        <v>463</v>
      </c>
      <c r="D14130">
        <v>35266</v>
      </c>
      <c r="E14130">
        <v>761684665.22679996</v>
      </c>
      <c r="F14130">
        <v>608</v>
      </c>
      <c r="G14130">
        <v>49959</v>
      </c>
      <c r="H14130">
        <v>821694078.94739997</v>
      </c>
    </row>
    <row r="14131" spans="1:8" x14ac:dyDescent="0.3">
      <c r="A14131" s="1">
        <v>42917</v>
      </c>
      <c r="B14131" s="2" t="s">
        <v>224</v>
      </c>
      <c r="C14131">
        <v>3314</v>
      </c>
      <c r="D14131">
        <v>1695</v>
      </c>
      <c r="E14131">
        <v>5114665.0573000005</v>
      </c>
      <c r="F14131">
        <v>6557</v>
      </c>
      <c r="G14131">
        <v>1190</v>
      </c>
      <c r="H14131">
        <v>1814854.3541000001</v>
      </c>
    </row>
    <row r="14132" spans="1:8" x14ac:dyDescent="0.3">
      <c r="A14132" s="1">
        <v>42917</v>
      </c>
      <c r="B14132" s="2" t="s">
        <v>129</v>
      </c>
      <c r="C14132">
        <v>1008</v>
      </c>
      <c r="D14132">
        <v>246</v>
      </c>
      <c r="E14132">
        <v>2440476.1905</v>
      </c>
      <c r="F14132">
        <v>3201</v>
      </c>
      <c r="G14132">
        <v>261</v>
      </c>
      <c r="H14132">
        <v>815370.19680000003</v>
      </c>
    </row>
    <row r="14133" spans="1:8" x14ac:dyDescent="0.3">
      <c r="A14133" s="1">
        <v>42917</v>
      </c>
      <c r="B14133" s="2" t="s">
        <v>381</v>
      </c>
      <c r="C14133">
        <v>1154</v>
      </c>
      <c r="D14133">
        <v>89</v>
      </c>
      <c r="E14133">
        <v>771230.50260000001</v>
      </c>
      <c r="F14133">
        <v>2556</v>
      </c>
      <c r="G14133">
        <v>229.99999999999997</v>
      </c>
      <c r="H14133">
        <v>899843.50549999997</v>
      </c>
    </row>
    <row r="14134" spans="1:8" x14ac:dyDescent="0.3">
      <c r="A14134" s="1">
        <v>42917</v>
      </c>
      <c r="B14134" s="2" t="s">
        <v>382</v>
      </c>
      <c r="C14134">
        <v>53</v>
      </c>
      <c r="D14134">
        <v>533</v>
      </c>
      <c r="E14134">
        <v>100566037.7358</v>
      </c>
      <c r="F14134">
        <v>47</v>
      </c>
      <c r="G14134">
        <v>532</v>
      </c>
      <c r="H14134">
        <v>113191489.3617</v>
      </c>
    </row>
    <row r="14135" spans="1:8" x14ac:dyDescent="0.3">
      <c r="A14135" s="1">
        <v>42917</v>
      </c>
      <c r="B14135" s="2" t="s">
        <v>132</v>
      </c>
      <c r="C14135">
        <v>27257</v>
      </c>
      <c r="D14135">
        <v>13776</v>
      </c>
      <c r="E14135">
        <v>5054114.5394000001</v>
      </c>
      <c r="F14135">
        <v>37491</v>
      </c>
      <c r="G14135">
        <v>14211.000000000002</v>
      </c>
      <c r="H14135">
        <v>3790509.7223</v>
      </c>
    </row>
    <row r="14136" spans="1:8" x14ac:dyDescent="0.3">
      <c r="A14136" s="1">
        <v>42917</v>
      </c>
      <c r="B14136" s="2" t="s">
        <v>383</v>
      </c>
      <c r="C14136">
        <v>3905</v>
      </c>
      <c r="D14136">
        <v>1347</v>
      </c>
      <c r="E14136">
        <v>3449423.8155999999</v>
      </c>
      <c r="F14136">
        <v>4737</v>
      </c>
      <c r="G14136">
        <v>1540</v>
      </c>
      <c r="H14136">
        <v>3251002.7444000002</v>
      </c>
    </row>
    <row r="14137" spans="1:8" x14ac:dyDescent="0.3">
      <c r="A14137" s="1">
        <v>42917</v>
      </c>
      <c r="B14137" s="2" t="s">
        <v>133</v>
      </c>
      <c r="C14137">
        <v>369216</v>
      </c>
      <c r="D14137">
        <v>146741</v>
      </c>
      <c r="E14137">
        <v>3974394.3923999998</v>
      </c>
      <c r="F14137">
        <v>439143</v>
      </c>
      <c r="G14137">
        <v>153250</v>
      </c>
      <c r="H14137">
        <v>3489751.6299000001</v>
      </c>
    </row>
    <row r="14138" spans="1:8" x14ac:dyDescent="0.3">
      <c r="A14138" s="1">
        <v>42917</v>
      </c>
      <c r="B14138" s="2" t="s">
        <v>385</v>
      </c>
      <c r="C14138">
        <v>526</v>
      </c>
      <c r="D14138">
        <v>33</v>
      </c>
      <c r="E14138">
        <v>627376.42590000003</v>
      </c>
      <c r="F14138">
        <v>1139</v>
      </c>
      <c r="G14138">
        <v>128</v>
      </c>
      <c r="H14138">
        <v>1123792.8007</v>
      </c>
    </row>
    <row r="14139" spans="1:8" x14ac:dyDescent="0.3">
      <c r="A14139" s="1">
        <v>42917</v>
      </c>
      <c r="B14139" s="2" t="s">
        <v>386</v>
      </c>
      <c r="C14139">
        <v>2033</v>
      </c>
      <c r="D14139">
        <v>2873</v>
      </c>
      <c r="E14139">
        <v>14131824.8893</v>
      </c>
      <c r="F14139">
        <v>3021</v>
      </c>
      <c r="G14139">
        <v>2872</v>
      </c>
      <c r="H14139">
        <v>9506785.8324999996</v>
      </c>
    </row>
    <row r="14140" spans="1:8" x14ac:dyDescent="0.3">
      <c r="A14140" s="1">
        <v>42917</v>
      </c>
      <c r="B14140" s="2" t="s">
        <v>387</v>
      </c>
      <c r="C14140">
        <v>27006</v>
      </c>
      <c r="D14140">
        <v>18174</v>
      </c>
      <c r="E14140">
        <v>6729615.6409999998</v>
      </c>
      <c r="F14140">
        <v>27239</v>
      </c>
      <c r="G14140">
        <v>18616</v>
      </c>
      <c r="H14140">
        <v>6834318.4404999996</v>
      </c>
    </row>
    <row r="14141" spans="1:8" x14ac:dyDescent="0.3">
      <c r="A14141" s="1">
        <v>42917</v>
      </c>
      <c r="B14141" s="2" t="s">
        <v>388</v>
      </c>
      <c r="C14141">
        <v>4428</v>
      </c>
      <c r="D14141">
        <v>286120</v>
      </c>
      <c r="E14141">
        <v>646160794.94130003</v>
      </c>
    </row>
    <row r="14142" spans="1:8" x14ac:dyDescent="0.3">
      <c r="A14142" s="1">
        <v>42917</v>
      </c>
      <c r="B14142" s="2" t="s">
        <v>389</v>
      </c>
      <c r="C14142">
        <v>203</v>
      </c>
      <c r="D14142">
        <v>26</v>
      </c>
      <c r="E14142">
        <v>1280788.1773000001</v>
      </c>
      <c r="F14142">
        <v>642</v>
      </c>
      <c r="G14142">
        <v>89</v>
      </c>
      <c r="H14142">
        <v>1386292.8348999999</v>
      </c>
    </row>
    <row r="14143" spans="1:8" x14ac:dyDescent="0.3">
      <c r="A14143" s="1">
        <v>42917</v>
      </c>
      <c r="B14143" s="2" t="s">
        <v>392</v>
      </c>
      <c r="C14143">
        <v>27</v>
      </c>
      <c r="D14143">
        <v>445</v>
      </c>
      <c r="E14143">
        <v>164814814.81479999</v>
      </c>
      <c r="F14143">
        <v>28</v>
      </c>
      <c r="G14143">
        <v>443</v>
      </c>
      <c r="H14143">
        <v>158214285.71430001</v>
      </c>
    </row>
    <row r="14144" spans="1:8" x14ac:dyDescent="0.3">
      <c r="A14144" s="1">
        <v>42917</v>
      </c>
      <c r="B14144" s="2" t="s">
        <v>393</v>
      </c>
      <c r="C14144">
        <v>607</v>
      </c>
      <c r="D14144">
        <v>23971</v>
      </c>
      <c r="E14144">
        <v>394909390.44480002</v>
      </c>
      <c r="F14144">
        <v>2249</v>
      </c>
      <c r="G14144">
        <v>44981</v>
      </c>
      <c r="H14144">
        <v>200004446.4206</v>
      </c>
    </row>
    <row r="14145" spans="1:8" x14ac:dyDescent="0.3">
      <c r="A14145" s="1">
        <v>42917</v>
      </c>
      <c r="B14145" s="2" t="s">
        <v>478</v>
      </c>
      <c r="C14145">
        <v>306</v>
      </c>
      <c r="D14145">
        <v>529</v>
      </c>
      <c r="E14145">
        <v>17287581.699299999</v>
      </c>
      <c r="F14145">
        <v>309</v>
      </c>
      <c r="G14145">
        <v>463.99999999999994</v>
      </c>
      <c r="H14145">
        <v>15016181.229800001</v>
      </c>
    </row>
    <row r="14146" spans="1:8" x14ac:dyDescent="0.3">
      <c r="A14146" s="1">
        <v>42917</v>
      </c>
      <c r="B14146" s="2" t="s">
        <v>395</v>
      </c>
      <c r="C14146">
        <v>672</v>
      </c>
      <c r="D14146">
        <v>1057</v>
      </c>
      <c r="E14146">
        <v>15729166.6667</v>
      </c>
      <c r="F14146">
        <v>1213</v>
      </c>
      <c r="G14146">
        <v>1095</v>
      </c>
      <c r="H14146">
        <v>9027205.2762000002</v>
      </c>
    </row>
    <row r="14147" spans="1:8" x14ac:dyDescent="0.3">
      <c r="A14147" s="1">
        <v>42917</v>
      </c>
      <c r="B14147" s="2" t="s">
        <v>152</v>
      </c>
      <c r="C14147">
        <v>2563</v>
      </c>
      <c r="D14147">
        <v>5957</v>
      </c>
      <c r="E14147">
        <v>23242294.186500002</v>
      </c>
      <c r="F14147">
        <v>2411</v>
      </c>
      <c r="G14147">
        <v>5551</v>
      </c>
      <c r="H14147">
        <v>23023641.642499998</v>
      </c>
    </row>
    <row r="14148" spans="1:8" x14ac:dyDescent="0.3">
      <c r="A14148" s="1">
        <v>42917</v>
      </c>
      <c r="B14148" s="2" t="s">
        <v>396</v>
      </c>
      <c r="C14148">
        <v>529</v>
      </c>
      <c r="D14148">
        <v>77</v>
      </c>
      <c r="E14148">
        <v>1455576.5595</v>
      </c>
      <c r="F14148">
        <v>1360</v>
      </c>
      <c r="G14148">
        <v>90</v>
      </c>
      <c r="H14148">
        <v>661764.70589999994</v>
      </c>
    </row>
    <row r="14149" spans="1:8" x14ac:dyDescent="0.3">
      <c r="A14149" s="1">
        <v>42917</v>
      </c>
      <c r="B14149" s="2" t="s">
        <v>397</v>
      </c>
      <c r="C14149">
        <v>754</v>
      </c>
      <c r="D14149">
        <v>154</v>
      </c>
      <c r="E14149">
        <v>2042440.3182999999</v>
      </c>
      <c r="F14149">
        <v>1604</v>
      </c>
      <c r="G14149">
        <v>128</v>
      </c>
      <c r="H14149">
        <v>798004.98750000005</v>
      </c>
    </row>
    <row r="14150" spans="1:8" x14ac:dyDescent="0.3">
      <c r="A14150" s="1">
        <v>42917</v>
      </c>
      <c r="B14150" s="2" t="s">
        <v>398</v>
      </c>
      <c r="C14150">
        <v>29</v>
      </c>
      <c r="D14150">
        <v>2</v>
      </c>
      <c r="E14150">
        <v>689655.17240000004</v>
      </c>
      <c r="F14150">
        <v>419</v>
      </c>
      <c r="G14150">
        <v>36</v>
      </c>
      <c r="H14150">
        <v>859188.5442</v>
      </c>
    </row>
    <row r="14151" spans="1:8" x14ac:dyDescent="0.3">
      <c r="A14151" s="1">
        <v>42917</v>
      </c>
      <c r="B14151" s="2" t="s">
        <v>400</v>
      </c>
      <c r="C14151">
        <v>447</v>
      </c>
      <c r="D14151">
        <v>3909.0000000000005</v>
      </c>
      <c r="E14151">
        <v>87449664.429499999</v>
      </c>
      <c r="F14151">
        <v>739</v>
      </c>
      <c r="G14151">
        <v>4173</v>
      </c>
      <c r="H14151">
        <v>56468200.270599999</v>
      </c>
    </row>
    <row r="14152" spans="1:8" x14ac:dyDescent="0.3">
      <c r="A14152" s="1">
        <v>42917</v>
      </c>
      <c r="B14152" s="2" t="s">
        <v>401</v>
      </c>
      <c r="C14152">
        <v>981</v>
      </c>
      <c r="D14152">
        <v>175</v>
      </c>
      <c r="E14152">
        <v>1783893.9857000001</v>
      </c>
      <c r="F14152">
        <v>1738</v>
      </c>
      <c r="G14152">
        <v>189</v>
      </c>
      <c r="H14152">
        <v>1087456.8470000001</v>
      </c>
    </row>
    <row r="14153" spans="1:8" x14ac:dyDescent="0.3">
      <c r="A14153" s="1">
        <v>42917</v>
      </c>
      <c r="B14153" s="2" t="s">
        <v>156</v>
      </c>
      <c r="C14153">
        <v>48417</v>
      </c>
      <c r="D14153">
        <v>11015</v>
      </c>
      <c r="E14153">
        <v>2275027.3664000002</v>
      </c>
      <c r="F14153">
        <v>65595</v>
      </c>
      <c r="G14153">
        <v>11753</v>
      </c>
      <c r="H14153">
        <v>1791752.4202000001</v>
      </c>
    </row>
    <row r="14154" spans="1:8" x14ac:dyDescent="0.3">
      <c r="A14154" s="1">
        <v>42917</v>
      </c>
      <c r="B14154" s="2" t="s">
        <v>157</v>
      </c>
      <c r="C14154">
        <v>143057</v>
      </c>
      <c r="D14154">
        <v>310940</v>
      </c>
      <c r="E14154">
        <v>21735392.186299998</v>
      </c>
      <c r="F14154">
        <v>122199</v>
      </c>
      <c r="G14154">
        <v>311397</v>
      </c>
      <c r="H14154">
        <v>25482778.091499999</v>
      </c>
    </row>
    <row r="14155" spans="1:8" x14ac:dyDescent="0.3">
      <c r="A14155" s="1">
        <v>42917</v>
      </c>
      <c r="B14155" s="2" t="s">
        <v>485</v>
      </c>
      <c r="C14155">
        <v>25338</v>
      </c>
      <c r="D14155">
        <v>3751</v>
      </c>
      <c r="E14155">
        <v>1480385.1921999999</v>
      </c>
    </row>
    <row r="14156" spans="1:8" x14ac:dyDescent="0.3">
      <c r="A14156" s="1">
        <v>42917</v>
      </c>
      <c r="B14156" s="2" t="s">
        <v>280</v>
      </c>
      <c r="C14156">
        <v>41500</v>
      </c>
      <c r="D14156">
        <v>8356</v>
      </c>
      <c r="E14156">
        <v>2013493.9759</v>
      </c>
    </row>
    <row r="14157" spans="1:8" x14ac:dyDescent="0.3">
      <c r="A14157" s="1">
        <v>42917</v>
      </c>
      <c r="B14157" s="2" t="s">
        <v>158</v>
      </c>
      <c r="C14157">
        <v>1434440</v>
      </c>
      <c r="D14157">
        <v>847798</v>
      </c>
      <c r="E14157">
        <v>5910306.4611</v>
      </c>
      <c r="F14157">
        <v>1278638</v>
      </c>
      <c r="G14157">
        <v>971453.00000000012</v>
      </c>
      <c r="H14157">
        <v>7597560.8421</v>
      </c>
    </row>
    <row r="14158" spans="1:8" x14ac:dyDescent="0.3">
      <c r="A14158" s="1">
        <v>42917</v>
      </c>
      <c r="B14158" s="2" t="s">
        <v>281</v>
      </c>
      <c r="C14158">
        <v>16257</v>
      </c>
      <c r="D14158">
        <v>2278</v>
      </c>
      <c r="E14158">
        <v>1401242.5416999999</v>
      </c>
    </row>
    <row r="14159" spans="1:8" x14ac:dyDescent="0.3">
      <c r="A14159" s="1">
        <v>42917</v>
      </c>
      <c r="B14159" s="2" t="s">
        <v>282</v>
      </c>
      <c r="C14159">
        <v>19516</v>
      </c>
      <c r="D14159">
        <v>3578</v>
      </c>
      <c r="E14159">
        <v>1833367.4933</v>
      </c>
    </row>
    <row r="14160" spans="1:8" x14ac:dyDescent="0.3">
      <c r="A14160" s="1">
        <v>42917</v>
      </c>
      <c r="B14160" s="2" t="s">
        <v>283</v>
      </c>
      <c r="C14160">
        <v>10799</v>
      </c>
      <c r="D14160">
        <v>1195</v>
      </c>
      <c r="E14160">
        <v>1106583.943</v>
      </c>
    </row>
    <row r="14161" spans="1:8" x14ac:dyDescent="0.3">
      <c r="A14161" s="1">
        <v>42917</v>
      </c>
      <c r="B14161" s="2" t="s">
        <v>402</v>
      </c>
      <c r="C14161">
        <v>409</v>
      </c>
      <c r="D14161">
        <v>29122.000000000004</v>
      </c>
      <c r="E14161">
        <v>712029339.85329998</v>
      </c>
      <c r="F14161">
        <v>759</v>
      </c>
      <c r="G14161">
        <v>30013</v>
      </c>
      <c r="H14161">
        <v>395428194.99339998</v>
      </c>
    </row>
    <row r="14162" spans="1:8" x14ac:dyDescent="0.3">
      <c r="A14162" s="1">
        <v>42917</v>
      </c>
      <c r="B14162" s="2" t="s">
        <v>159</v>
      </c>
      <c r="C14162">
        <v>717</v>
      </c>
      <c r="D14162">
        <v>13369</v>
      </c>
      <c r="E14162">
        <v>186457461.64570001</v>
      </c>
      <c r="F14162">
        <v>1032</v>
      </c>
      <c r="G14162">
        <v>10692</v>
      </c>
      <c r="H14162">
        <v>103604651.1628</v>
      </c>
    </row>
    <row r="14163" spans="1:8" x14ac:dyDescent="0.3">
      <c r="A14163" s="1">
        <v>42917</v>
      </c>
      <c r="B14163" s="2" t="s">
        <v>403</v>
      </c>
      <c r="C14163">
        <v>781</v>
      </c>
      <c r="D14163">
        <v>77</v>
      </c>
      <c r="E14163">
        <v>985915.49300000002</v>
      </c>
      <c r="F14163">
        <v>1067</v>
      </c>
      <c r="G14163">
        <v>121</v>
      </c>
      <c r="H14163">
        <v>1134020.6185999999</v>
      </c>
    </row>
    <row r="14164" spans="1:8" x14ac:dyDescent="0.3">
      <c r="A14164" s="1">
        <v>42917</v>
      </c>
      <c r="B14164" s="2" t="s">
        <v>404</v>
      </c>
      <c r="C14164">
        <v>16</v>
      </c>
      <c r="D14164">
        <v>5</v>
      </c>
      <c r="E14164">
        <v>3125000</v>
      </c>
      <c r="F14164">
        <v>19</v>
      </c>
      <c r="G14164">
        <v>3</v>
      </c>
      <c r="H14164">
        <v>1578947.3684</v>
      </c>
    </row>
    <row r="14165" spans="1:8" x14ac:dyDescent="0.3">
      <c r="A14165" s="1">
        <v>42917</v>
      </c>
      <c r="B14165" s="2" t="s">
        <v>405</v>
      </c>
      <c r="C14165">
        <v>16638</v>
      </c>
      <c r="D14165">
        <v>2808</v>
      </c>
      <c r="E14165">
        <v>1687702.8489000001</v>
      </c>
      <c r="F14165">
        <v>22520</v>
      </c>
      <c r="G14165">
        <v>2951</v>
      </c>
      <c r="H14165">
        <v>1310390.7638000001</v>
      </c>
    </row>
    <row r="14166" spans="1:8" x14ac:dyDescent="0.3">
      <c r="A14166" s="1">
        <v>42917</v>
      </c>
      <c r="B14166" s="2" t="s">
        <v>165</v>
      </c>
      <c r="C14166">
        <v>92983</v>
      </c>
      <c r="D14166">
        <v>32729.000000000004</v>
      </c>
      <c r="E14166">
        <v>3519890.7327000001</v>
      </c>
      <c r="F14166">
        <v>75821</v>
      </c>
      <c r="G14166">
        <v>39059</v>
      </c>
      <c r="H14166">
        <v>5151475.1849999996</v>
      </c>
    </row>
    <row r="14167" spans="1:8" x14ac:dyDescent="0.3">
      <c r="A14167" s="1">
        <v>42917</v>
      </c>
      <c r="B14167" s="2" t="s">
        <v>406</v>
      </c>
      <c r="C14167">
        <v>46077</v>
      </c>
      <c r="D14167">
        <v>7675</v>
      </c>
      <c r="E14167">
        <v>1665690.0405999999</v>
      </c>
      <c r="F14167">
        <v>67536</v>
      </c>
      <c r="G14167">
        <v>9281</v>
      </c>
      <c r="H14167">
        <v>1374230.0403</v>
      </c>
    </row>
    <row r="14168" spans="1:8" x14ac:dyDescent="0.3">
      <c r="A14168" s="1">
        <v>42917</v>
      </c>
      <c r="B14168" s="2" t="s">
        <v>407</v>
      </c>
      <c r="C14168">
        <v>932</v>
      </c>
      <c r="D14168">
        <v>4643</v>
      </c>
      <c r="E14168">
        <v>49817596.566500001</v>
      </c>
      <c r="F14168">
        <v>3339</v>
      </c>
      <c r="G14168">
        <v>4309</v>
      </c>
      <c r="H14168">
        <v>12905061.3956</v>
      </c>
    </row>
    <row r="14169" spans="1:8" x14ac:dyDescent="0.3">
      <c r="A14169" s="1">
        <v>42917</v>
      </c>
      <c r="B14169" s="2" t="s">
        <v>408</v>
      </c>
      <c r="C14169">
        <v>199</v>
      </c>
      <c r="D14169">
        <v>46</v>
      </c>
      <c r="E14169">
        <v>2311557.7889</v>
      </c>
      <c r="F14169">
        <v>398</v>
      </c>
      <c r="G14169">
        <v>50</v>
      </c>
      <c r="H14169">
        <v>1256281.4069999999</v>
      </c>
    </row>
    <row r="14170" spans="1:8" x14ac:dyDescent="0.3">
      <c r="A14170" s="1">
        <v>42917</v>
      </c>
      <c r="B14170" s="2" t="s">
        <v>409</v>
      </c>
      <c r="C14170">
        <v>1084</v>
      </c>
      <c r="D14170">
        <v>212</v>
      </c>
      <c r="E14170">
        <v>1955719.5571999999</v>
      </c>
      <c r="F14170">
        <v>1171</v>
      </c>
      <c r="G14170">
        <v>170</v>
      </c>
      <c r="H14170">
        <v>1451750.6405</v>
      </c>
    </row>
    <row r="14171" spans="1:8" x14ac:dyDescent="0.3">
      <c r="A14171" s="1">
        <v>42917</v>
      </c>
      <c r="B14171" s="2" t="s">
        <v>410</v>
      </c>
      <c r="C14171">
        <v>513</v>
      </c>
      <c r="D14171">
        <v>111.00000000000001</v>
      </c>
      <c r="E14171">
        <v>2163742.6900999998</v>
      </c>
      <c r="F14171">
        <v>913</v>
      </c>
      <c r="G14171">
        <v>91</v>
      </c>
      <c r="H14171">
        <v>996714.12919999997</v>
      </c>
    </row>
    <row r="14172" spans="1:8" x14ac:dyDescent="0.3">
      <c r="A14172" s="1">
        <v>42917</v>
      </c>
      <c r="B14172" s="2" t="s">
        <v>411</v>
      </c>
      <c r="C14172">
        <v>2837</v>
      </c>
      <c r="D14172">
        <v>224.00000000000003</v>
      </c>
      <c r="E14172">
        <v>789566.44339999999</v>
      </c>
      <c r="F14172">
        <v>3534</v>
      </c>
      <c r="G14172">
        <v>335</v>
      </c>
      <c r="H14172">
        <v>947934.35199999996</v>
      </c>
    </row>
    <row r="14173" spans="1:8" x14ac:dyDescent="0.3">
      <c r="A14173" s="1">
        <v>42917</v>
      </c>
      <c r="B14173" s="2" t="s">
        <v>413</v>
      </c>
      <c r="C14173">
        <v>249</v>
      </c>
      <c r="D14173">
        <v>55.000000000000007</v>
      </c>
      <c r="E14173">
        <v>2208835.3413999998</v>
      </c>
      <c r="F14173">
        <v>523</v>
      </c>
      <c r="G14173">
        <v>153</v>
      </c>
      <c r="H14173">
        <v>2925430.2102999999</v>
      </c>
    </row>
    <row r="14174" spans="1:8" x14ac:dyDescent="0.3">
      <c r="A14174" s="1">
        <v>42917</v>
      </c>
      <c r="B14174" s="2" t="s">
        <v>414</v>
      </c>
      <c r="C14174">
        <v>1966</v>
      </c>
      <c r="D14174">
        <v>159</v>
      </c>
      <c r="E14174">
        <v>808748.72840000002</v>
      </c>
      <c r="F14174">
        <v>3557</v>
      </c>
      <c r="G14174">
        <v>362</v>
      </c>
      <c r="H14174">
        <v>1017711.5547</v>
      </c>
    </row>
    <row r="14175" spans="1:8" x14ac:dyDescent="0.3">
      <c r="A14175" s="1">
        <v>42917</v>
      </c>
      <c r="B14175" s="2" t="s">
        <v>415</v>
      </c>
      <c r="C14175">
        <v>3884</v>
      </c>
      <c r="D14175">
        <v>690</v>
      </c>
      <c r="E14175">
        <v>1776519.0525</v>
      </c>
      <c r="F14175">
        <v>5030</v>
      </c>
      <c r="G14175">
        <v>468</v>
      </c>
      <c r="H14175">
        <v>930417.495</v>
      </c>
    </row>
    <row r="14176" spans="1:8" x14ac:dyDescent="0.3">
      <c r="A14176" s="1">
        <v>42917</v>
      </c>
      <c r="B14176" s="2" t="s">
        <v>416</v>
      </c>
      <c r="C14176">
        <v>726</v>
      </c>
      <c r="D14176">
        <v>7633</v>
      </c>
      <c r="E14176">
        <v>105137741.0468</v>
      </c>
      <c r="F14176">
        <v>521</v>
      </c>
      <c r="G14176">
        <v>6798</v>
      </c>
      <c r="H14176">
        <v>130479846.4491</v>
      </c>
    </row>
    <row r="14177" spans="1:8" x14ac:dyDescent="0.3">
      <c r="A14177" s="1">
        <v>42917</v>
      </c>
      <c r="B14177" s="2" t="s">
        <v>472</v>
      </c>
      <c r="C14177">
        <v>4075</v>
      </c>
      <c r="D14177">
        <v>18937</v>
      </c>
      <c r="E14177">
        <v>46471165.644199997</v>
      </c>
      <c r="F14177">
        <v>5607</v>
      </c>
      <c r="G14177">
        <v>21140</v>
      </c>
      <c r="H14177">
        <v>37702871.410700001</v>
      </c>
    </row>
    <row r="14178" spans="1:8" x14ac:dyDescent="0.3">
      <c r="A14178" s="1">
        <v>42917</v>
      </c>
      <c r="B14178" s="2" t="s">
        <v>417</v>
      </c>
      <c r="C14178">
        <v>127</v>
      </c>
      <c r="D14178">
        <v>15</v>
      </c>
      <c r="E14178">
        <v>1181102.3622000001</v>
      </c>
    </row>
    <row r="14179" spans="1:8" x14ac:dyDescent="0.3">
      <c r="A14179" s="1">
        <v>42917</v>
      </c>
      <c r="B14179" s="2" t="s">
        <v>418</v>
      </c>
      <c r="C14179">
        <v>10164</v>
      </c>
      <c r="D14179">
        <v>1558</v>
      </c>
      <c r="E14179">
        <v>1532861.0782999999</v>
      </c>
      <c r="F14179">
        <v>10154</v>
      </c>
      <c r="G14179">
        <v>1752</v>
      </c>
      <c r="H14179">
        <v>1725428.4025999999</v>
      </c>
    </row>
    <row r="14180" spans="1:8" x14ac:dyDescent="0.3">
      <c r="A14180" s="1">
        <v>42917</v>
      </c>
      <c r="B14180" s="2" t="s">
        <v>419</v>
      </c>
      <c r="C14180">
        <v>193</v>
      </c>
      <c r="D14180">
        <v>11832</v>
      </c>
      <c r="E14180">
        <v>613056994.81869996</v>
      </c>
      <c r="F14180">
        <v>572</v>
      </c>
      <c r="G14180">
        <v>13701</v>
      </c>
      <c r="H14180">
        <v>239527972.028</v>
      </c>
    </row>
    <row r="14181" spans="1:8" x14ac:dyDescent="0.3">
      <c r="A14181" s="1">
        <v>42917</v>
      </c>
      <c r="B14181" s="2" t="s">
        <v>420</v>
      </c>
      <c r="C14181">
        <v>16256</v>
      </c>
      <c r="D14181">
        <v>2229</v>
      </c>
      <c r="E14181">
        <v>1371186.0236</v>
      </c>
      <c r="F14181">
        <v>14284</v>
      </c>
      <c r="G14181">
        <v>2100</v>
      </c>
      <c r="H14181">
        <v>1470176.4212</v>
      </c>
    </row>
    <row r="14182" spans="1:8" x14ac:dyDescent="0.3">
      <c r="A14182" s="1">
        <v>42917</v>
      </c>
      <c r="B14182" s="2" t="s">
        <v>421</v>
      </c>
      <c r="C14182">
        <v>301</v>
      </c>
      <c r="D14182">
        <v>122</v>
      </c>
      <c r="E14182">
        <v>4053156.1461999998</v>
      </c>
      <c r="F14182">
        <v>328</v>
      </c>
      <c r="G14182">
        <v>89</v>
      </c>
      <c r="H14182">
        <v>2713414.6340999999</v>
      </c>
    </row>
    <row r="14183" spans="1:8" x14ac:dyDescent="0.3">
      <c r="A14183" s="1">
        <v>42917</v>
      </c>
      <c r="B14183" s="2" t="s">
        <v>422</v>
      </c>
      <c r="C14183">
        <v>278</v>
      </c>
      <c r="D14183">
        <v>34</v>
      </c>
      <c r="E14183">
        <v>1223021.5826999999</v>
      </c>
      <c r="F14183">
        <v>404</v>
      </c>
      <c r="G14183">
        <v>69</v>
      </c>
      <c r="H14183">
        <v>1707920.7921</v>
      </c>
    </row>
    <row r="14184" spans="1:8" x14ac:dyDescent="0.3">
      <c r="A14184" s="1">
        <v>42917</v>
      </c>
      <c r="B14184" s="2" t="s">
        <v>423</v>
      </c>
      <c r="C14184">
        <v>1622</v>
      </c>
      <c r="D14184">
        <v>496</v>
      </c>
      <c r="E14184">
        <v>3057953.1442999998</v>
      </c>
      <c r="F14184">
        <v>1870</v>
      </c>
      <c r="G14184">
        <v>499</v>
      </c>
      <c r="H14184">
        <v>2668449.1979</v>
      </c>
    </row>
    <row r="14185" spans="1:8" x14ac:dyDescent="0.3">
      <c r="A14185" s="1">
        <v>42917</v>
      </c>
      <c r="B14185" s="2" t="s">
        <v>424</v>
      </c>
      <c r="C14185">
        <v>6525</v>
      </c>
      <c r="D14185">
        <v>5136</v>
      </c>
      <c r="E14185">
        <v>7871264.3678000001</v>
      </c>
      <c r="F14185">
        <v>13086</v>
      </c>
      <c r="G14185">
        <v>7248.9999999999991</v>
      </c>
      <c r="H14185">
        <v>5539507.8710000003</v>
      </c>
    </row>
    <row r="14186" spans="1:8" x14ac:dyDescent="0.3">
      <c r="A14186" s="1">
        <v>42917</v>
      </c>
      <c r="B14186" s="2" t="s">
        <v>426</v>
      </c>
      <c r="C14186">
        <v>358</v>
      </c>
      <c r="D14186">
        <v>22</v>
      </c>
      <c r="E14186">
        <v>614525.13970000006</v>
      </c>
      <c r="F14186">
        <v>1579</v>
      </c>
      <c r="G14186">
        <v>99</v>
      </c>
      <c r="H14186">
        <v>626979.10069999995</v>
      </c>
    </row>
    <row r="14187" spans="1:8" x14ac:dyDescent="0.3">
      <c r="A14187" s="1">
        <v>42917</v>
      </c>
      <c r="B14187" s="2" t="s">
        <v>427</v>
      </c>
      <c r="C14187">
        <v>627</v>
      </c>
      <c r="D14187">
        <v>65</v>
      </c>
      <c r="E14187">
        <v>1036682.6156</v>
      </c>
      <c r="F14187">
        <v>1991</v>
      </c>
      <c r="G14187">
        <v>497</v>
      </c>
      <c r="H14187">
        <v>2496233.0487000002</v>
      </c>
    </row>
    <row r="14188" spans="1:8" x14ac:dyDescent="0.3">
      <c r="A14188" s="1">
        <v>42917</v>
      </c>
      <c r="B14188" s="2" t="s">
        <v>428</v>
      </c>
      <c r="C14188">
        <v>96569</v>
      </c>
      <c r="D14188">
        <v>207469</v>
      </c>
      <c r="E14188">
        <v>21484016.609900001</v>
      </c>
      <c r="F14188">
        <v>58685</v>
      </c>
      <c r="G14188">
        <v>208977</v>
      </c>
      <c r="H14188">
        <v>35609951.435599998</v>
      </c>
    </row>
    <row r="14189" spans="1:8" x14ac:dyDescent="0.3">
      <c r="A14189" s="1">
        <v>42917</v>
      </c>
      <c r="B14189" s="2" t="s">
        <v>429</v>
      </c>
      <c r="C14189">
        <v>998</v>
      </c>
      <c r="D14189">
        <v>434.99999999999994</v>
      </c>
      <c r="E14189">
        <v>4358717.4348999998</v>
      </c>
      <c r="F14189">
        <v>2252</v>
      </c>
      <c r="G14189">
        <v>276</v>
      </c>
      <c r="H14189">
        <v>1225577.2646999999</v>
      </c>
    </row>
    <row r="14190" spans="1:8" x14ac:dyDescent="0.3">
      <c r="A14190" s="1">
        <v>42917</v>
      </c>
      <c r="B14190" s="2" t="s">
        <v>430</v>
      </c>
      <c r="C14190">
        <v>23915</v>
      </c>
      <c r="D14190">
        <v>11008</v>
      </c>
      <c r="E14190">
        <v>4602968.8480000002</v>
      </c>
      <c r="F14190">
        <v>44995</v>
      </c>
      <c r="G14190">
        <v>12774</v>
      </c>
      <c r="H14190">
        <v>2838982.1091</v>
      </c>
    </row>
    <row r="14191" spans="1:8" x14ac:dyDescent="0.3">
      <c r="A14191" s="1">
        <v>42917</v>
      </c>
      <c r="B14191" s="2" t="s">
        <v>431</v>
      </c>
      <c r="C14191">
        <v>7816</v>
      </c>
      <c r="D14191">
        <v>2912</v>
      </c>
      <c r="E14191">
        <v>3725690.8905000002</v>
      </c>
      <c r="F14191">
        <v>10148</v>
      </c>
      <c r="G14191">
        <v>3686</v>
      </c>
      <c r="H14191">
        <v>3632242.8064999999</v>
      </c>
    </row>
    <row r="14192" spans="1:8" x14ac:dyDescent="0.3">
      <c r="A14192" s="1">
        <v>42917</v>
      </c>
      <c r="B14192" s="2" t="s">
        <v>432</v>
      </c>
      <c r="C14192">
        <v>1479</v>
      </c>
      <c r="D14192">
        <v>275</v>
      </c>
      <c r="E14192">
        <v>1859364.4354000001</v>
      </c>
      <c r="F14192">
        <v>2562</v>
      </c>
      <c r="G14192">
        <v>424</v>
      </c>
      <c r="H14192">
        <v>1654957.0648000001</v>
      </c>
    </row>
    <row r="14193" spans="1:8" x14ac:dyDescent="0.3">
      <c r="A14193" s="1">
        <v>42917</v>
      </c>
      <c r="B14193" s="2" t="s">
        <v>433</v>
      </c>
      <c r="C14193">
        <v>1019</v>
      </c>
      <c r="D14193">
        <v>940</v>
      </c>
      <c r="E14193">
        <v>9224730.1275999993</v>
      </c>
      <c r="F14193">
        <v>2573</v>
      </c>
      <c r="G14193">
        <v>989</v>
      </c>
      <c r="H14193">
        <v>3843762.1453999998</v>
      </c>
    </row>
    <row r="14194" spans="1:8" x14ac:dyDescent="0.3">
      <c r="A14194" s="1">
        <v>42917</v>
      </c>
      <c r="B14194" s="2" t="s">
        <v>434</v>
      </c>
      <c r="C14194">
        <v>351</v>
      </c>
      <c r="D14194">
        <v>21</v>
      </c>
      <c r="E14194">
        <v>598290.59829999995</v>
      </c>
      <c r="F14194">
        <v>94</v>
      </c>
      <c r="G14194">
        <v>8</v>
      </c>
      <c r="H14194">
        <v>851063.82979999995</v>
      </c>
    </row>
    <row r="14195" spans="1:8" x14ac:dyDescent="0.3">
      <c r="A14195" s="1">
        <v>42917</v>
      </c>
      <c r="B14195" s="2" t="s">
        <v>435</v>
      </c>
      <c r="C14195">
        <v>2569</v>
      </c>
      <c r="D14195">
        <v>2271</v>
      </c>
      <c r="E14195">
        <v>8840015.5702999998</v>
      </c>
      <c r="F14195">
        <v>4389</v>
      </c>
      <c r="G14195">
        <v>2376</v>
      </c>
      <c r="H14195">
        <v>5413533.8345999997</v>
      </c>
    </row>
    <row r="14196" spans="1:8" x14ac:dyDescent="0.3">
      <c r="A14196" s="1">
        <v>42917</v>
      </c>
      <c r="B14196" s="2" t="s">
        <v>438</v>
      </c>
      <c r="C14196">
        <v>31123</v>
      </c>
      <c r="D14196">
        <v>7991</v>
      </c>
      <c r="E14196">
        <v>2567554.5416999999</v>
      </c>
      <c r="F14196">
        <v>44298</v>
      </c>
      <c r="G14196">
        <v>8482</v>
      </c>
      <c r="H14196">
        <v>1914759.1313</v>
      </c>
    </row>
    <row r="14197" spans="1:8" x14ac:dyDescent="0.3">
      <c r="A14197" s="1">
        <v>42917</v>
      </c>
      <c r="B14197" s="2" t="s">
        <v>439</v>
      </c>
      <c r="C14197">
        <v>1594</v>
      </c>
      <c r="D14197">
        <v>10256</v>
      </c>
      <c r="E14197">
        <v>64341279.799199998</v>
      </c>
      <c r="F14197">
        <v>1470</v>
      </c>
      <c r="G14197">
        <v>13210</v>
      </c>
      <c r="H14197">
        <v>89863945.578199998</v>
      </c>
    </row>
    <row r="14198" spans="1:8" x14ac:dyDescent="0.3">
      <c r="A14198" s="1">
        <v>42917</v>
      </c>
      <c r="B14198" s="2" t="s">
        <v>441</v>
      </c>
      <c r="C14198">
        <v>102</v>
      </c>
      <c r="D14198">
        <v>1320</v>
      </c>
      <c r="E14198">
        <v>129411764.7059</v>
      </c>
      <c r="F14198">
        <v>154</v>
      </c>
      <c r="G14198">
        <v>1332</v>
      </c>
      <c r="H14198">
        <v>86493506.493499994</v>
      </c>
    </row>
    <row r="14199" spans="1:8" x14ac:dyDescent="0.3">
      <c r="A14199" s="1">
        <v>42917</v>
      </c>
      <c r="B14199" s="2" t="s">
        <v>442</v>
      </c>
      <c r="C14199">
        <v>4615</v>
      </c>
      <c r="D14199">
        <v>2879</v>
      </c>
      <c r="E14199">
        <v>6238353.1961000003</v>
      </c>
      <c r="F14199">
        <v>7243</v>
      </c>
      <c r="G14199">
        <v>3054</v>
      </c>
      <c r="H14199">
        <v>4216484.8820000002</v>
      </c>
    </row>
    <row r="14200" spans="1:8" x14ac:dyDescent="0.3">
      <c r="A14200" s="1">
        <v>42917</v>
      </c>
      <c r="B14200" s="2" t="s">
        <v>444</v>
      </c>
      <c r="C14200">
        <v>377</v>
      </c>
      <c r="D14200">
        <v>24</v>
      </c>
      <c r="E14200">
        <v>636604.77450000006</v>
      </c>
      <c r="F14200">
        <v>971</v>
      </c>
      <c r="G14200">
        <v>73</v>
      </c>
      <c r="H14200">
        <v>751802.26569999999</v>
      </c>
    </row>
    <row r="14201" spans="1:8" x14ac:dyDescent="0.3">
      <c r="A14201" s="1">
        <v>42917</v>
      </c>
      <c r="B14201" s="2" t="s">
        <v>445</v>
      </c>
      <c r="C14201">
        <v>280</v>
      </c>
      <c r="D14201">
        <v>115.99999999999999</v>
      </c>
      <c r="E14201">
        <v>4142857.1428999999</v>
      </c>
      <c r="F14201">
        <v>753</v>
      </c>
      <c r="G14201">
        <v>119</v>
      </c>
      <c r="H14201">
        <v>1580345.2855</v>
      </c>
    </row>
    <row r="14202" spans="1:8" x14ac:dyDescent="0.3">
      <c r="A14202" s="1">
        <v>42917</v>
      </c>
      <c r="B14202" s="2" t="s">
        <v>446</v>
      </c>
      <c r="C14202">
        <v>870</v>
      </c>
      <c r="D14202">
        <v>2390</v>
      </c>
      <c r="E14202">
        <v>27471264.367800001</v>
      </c>
      <c r="F14202">
        <v>3179</v>
      </c>
      <c r="G14202">
        <v>2449</v>
      </c>
      <c r="H14202">
        <v>7703680.4025999997</v>
      </c>
    </row>
    <row r="14203" spans="1:8" x14ac:dyDescent="0.3">
      <c r="A14203" s="1">
        <v>42917</v>
      </c>
      <c r="B14203" s="2" t="s">
        <v>276</v>
      </c>
      <c r="C14203">
        <v>37</v>
      </c>
      <c r="D14203">
        <v>79</v>
      </c>
      <c r="E14203">
        <v>21351351.351399999</v>
      </c>
      <c r="F14203">
        <v>32</v>
      </c>
      <c r="G14203">
        <v>22</v>
      </c>
      <c r="H14203">
        <v>6875000</v>
      </c>
    </row>
    <row r="14204" spans="1:8" x14ac:dyDescent="0.3">
      <c r="A14204" s="1">
        <v>42917</v>
      </c>
      <c r="B14204" s="2" t="s">
        <v>447</v>
      </c>
      <c r="C14204">
        <v>991</v>
      </c>
      <c r="D14204">
        <v>121</v>
      </c>
      <c r="E14204">
        <v>1220988.9001</v>
      </c>
      <c r="F14204">
        <v>1335</v>
      </c>
      <c r="G14204">
        <v>114.99999999999999</v>
      </c>
      <c r="H14204">
        <v>861423.22100000002</v>
      </c>
    </row>
    <row r="14205" spans="1:8" x14ac:dyDescent="0.3">
      <c r="A14205" s="1">
        <v>42917</v>
      </c>
      <c r="B14205" s="2" t="s">
        <v>448</v>
      </c>
      <c r="C14205">
        <v>26703</v>
      </c>
      <c r="D14205">
        <v>18202</v>
      </c>
      <c r="E14205">
        <v>6816462.5696999999</v>
      </c>
      <c r="F14205">
        <v>34133</v>
      </c>
      <c r="G14205">
        <v>19042</v>
      </c>
      <c r="H14205">
        <v>5578765.4176000003</v>
      </c>
    </row>
    <row r="14206" spans="1:8" x14ac:dyDescent="0.3">
      <c r="A14206" s="1">
        <v>42917</v>
      </c>
      <c r="B14206" s="2" t="s">
        <v>449</v>
      </c>
      <c r="C14206">
        <v>737</v>
      </c>
      <c r="D14206">
        <v>149</v>
      </c>
      <c r="E14206">
        <v>2021709.6336000001</v>
      </c>
      <c r="F14206">
        <v>2066</v>
      </c>
      <c r="G14206">
        <v>186</v>
      </c>
      <c r="H14206">
        <v>900290.41630000004</v>
      </c>
    </row>
    <row r="14207" spans="1:8" x14ac:dyDescent="0.3">
      <c r="A14207" s="1">
        <v>42917</v>
      </c>
      <c r="B14207" s="2" t="s">
        <v>450</v>
      </c>
      <c r="C14207">
        <v>1952</v>
      </c>
      <c r="D14207">
        <v>789</v>
      </c>
      <c r="E14207">
        <v>4042008.1967000002</v>
      </c>
      <c r="F14207">
        <v>2940</v>
      </c>
      <c r="G14207">
        <v>974</v>
      </c>
      <c r="H14207">
        <v>3312925.1701000002</v>
      </c>
    </row>
    <row r="14208" spans="1:8" x14ac:dyDescent="0.3">
      <c r="A14208" s="1">
        <v>42917</v>
      </c>
      <c r="B14208" s="2" t="s">
        <v>451</v>
      </c>
      <c r="C14208">
        <v>2787</v>
      </c>
      <c r="D14208">
        <v>303</v>
      </c>
      <c r="E14208">
        <v>1087190.5274</v>
      </c>
      <c r="F14208">
        <v>4762</v>
      </c>
      <c r="G14208">
        <v>576</v>
      </c>
      <c r="H14208">
        <v>1209575.8085</v>
      </c>
    </row>
    <row r="14209" spans="1:8" x14ac:dyDescent="0.3">
      <c r="A14209" s="1">
        <v>42917</v>
      </c>
      <c r="B14209" s="2" t="s">
        <v>452</v>
      </c>
      <c r="C14209">
        <v>1416</v>
      </c>
      <c r="D14209">
        <v>156</v>
      </c>
      <c r="E14209">
        <v>1101694.9153</v>
      </c>
      <c r="F14209">
        <v>1854</v>
      </c>
      <c r="G14209">
        <v>258</v>
      </c>
      <c r="H14209">
        <v>1391585.7605000001</v>
      </c>
    </row>
    <row r="14210" spans="1:8" x14ac:dyDescent="0.3">
      <c r="A14210" s="1">
        <v>42917</v>
      </c>
      <c r="B14210" s="2" t="s">
        <v>453</v>
      </c>
      <c r="C14210">
        <v>2105</v>
      </c>
      <c r="D14210">
        <v>8718</v>
      </c>
      <c r="E14210">
        <v>41415676.959600002</v>
      </c>
      <c r="F14210">
        <v>4756</v>
      </c>
      <c r="G14210">
        <v>9098</v>
      </c>
      <c r="H14210">
        <v>19129520.605599999</v>
      </c>
    </row>
    <row r="14211" spans="1:8" x14ac:dyDescent="0.3">
      <c r="A14211" s="1">
        <v>42917</v>
      </c>
      <c r="B14211" s="2" t="s">
        <v>454</v>
      </c>
      <c r="C14211">
        <v>2090</v>
      </c>
      <c r="D14211">
        <v>244</v>
      </c>
      <c r="E14211">
        <v>1167464.1148000001</v>
      </c>
      <c r="F14211">
        <v>3489</v>
      </c>
      <c r="G14211">
        <v>365</v>
      </c>
      <c r="H14211">
        <v>1046145.0272</v>
      </c>
    </row>
    <row r="14212" spans="1:8" x14ac:dyDescent="0.3">
      <c r="A14212" s="1">
        <v>42917</v>
      </c>
      <c r="B14212" s="2" t="s">
        <v>456</v>
      </c>
      <c r="C14212">
        <v>1360</v>
      </c>
      <c r="D14212">
        <v>440.00000000000006</v>
      </c>
      <c r="E14212">
        <v>3235294.1176</v>
      </c>
      <c r="F14212">
        <v>2651</v>
      </c>
      <c r="G14212">
        <v>605</v>
      </c>
      <c r="H14212">
        <v>2282157.6762999999</v>
      </c>
    </row>
    <row r="14213" spans="1:8" x14ac:dyDescent="0.3">
      <c r="A14213" s="1">
        <v>42917</v>
      </c>
      <c r="B14213" s="2" t="s">
        <v>457</v>
      </c>
      <c r="C14213">
        <v>1157</v>
      </c>
      <c r="D14213">
        <v>397</v>
      </c>
      <c r="E14213">
        <v>3431287.8133</v>
      </c>
      <c r="F14213">
        <v>3399</v>
      </c>
      <c r="G14213">
        <v>630</v>
      </c>
      <c r="H14213">
        <v>1853486.3195</v>
      </c>
    </row>
    <row r="14214" spans="1:8" x14ac:dyDescent="0.3">
      <c r="A14214" s="1">
        <v>42917</v>
      </c>
      <c r="B14214" s="2" t="s">
        <v>458</v>
      </c>
      <c r="C14214">
        <v>914</v>
      </c>
      <c r="D14214">
        <v>1088</v>
      </c>
      <c r="E14214">
        <v>11903719.9125</v>
      </c>
      <c r="F14214">
        <v>924</v>
      </c>
      <c r="G14214">
        <v>1075</v>
      </c>
      <c r="H14214">
        <v>11634199.134199999</v>
      </c>
    </row>
    <row r="14215" spans="1:8" x14ac:dyDescent="0.3">
      <c r="A14215" s="1">
        <v>42917</v>
      </c>
      <c r="B14215" s="2" t="s">
        <v>460</v>
      </c>
      <c r="C14215">
        <v>6480</v>
      </c>
      <c r="D14215">
        <v>1616</v>
      </c>
      <c r="E14215">
        <v>2493827.1605000002</v>
      </c>
      <c r="F14215">
        <v>8093</v>
      </c>
      <c r="G14215">
        <v>1841</v>
      </c>
      <c r="H14215">
        <v>2274805.3873999999</v>
      </c>
    </row>
    <row r="14216" spans="1:8" x14ac:dyDescent="0.3">
      <c r="A14216" s="1">
        <v>42917</v>
      </c>
      <c r="B14216" s="2" t="s">
        <v>461</v>
      </c>
      <c r="C14216">
        <v>780</v>
      </c>
      <c r="D14216">
        <v>155</v>
      </c>
      <c r="E14216">
        <v>1987179.4872000001</v>
      </c>
      <c r="F14216">
        <v>1624</v>
      </c>
      <c r="G14216">
        <v>171</v>
      </c>
      <c r="H14216">
        <v>1052955.665</v>
      </c>
    </row>
    <row r="14217" spans="1:8" x14ac:dyDescent="0.3">
      <c r="A14217" s="1">
        <v>42917</v>
      </c>
      <c r="B14217" s="2" t="s">
        <v>196</v>
      </c>
      <c r="C14217">
        <v>61436</v>
      </c>
      <c r="D14217">
        <v>13957</v>
      </c>
      <c r="E14217">
        <v>2271795.0386999999</v>
      </c>
      <c r="F14217">
        <v>98174</v>
      </c>
      <c r="G14217">
        <v>17395</v>
      </c>
      <c r="H14217">
        <v>1771854.0549999999</v>
      </c>
    </row>
    <row r="14218" spans="1:8" x14ac:dyDescent="0.3">
      <c r="A14218" s="1">
        <v>42917</v>
      </c>
      <c r="B14218" s="2" t="s">
        <v>462</v>
      </c>
      <c r="C14218">
        <v>353</v>
      </c>
      <c r="D14218">
        <v>6186</v>
      </c>
      <c r="E14218">
        <v>175240793.20109999</v>
      </c>
      <c r="F14218">
        <v>216</v>
      </c>
      <c r="G14218">
        <v>6398</v>
      </c>
      <c r="H14218">
        <v>296203703.70370001</v>
      </c>
    </row>
    <row r="14219" spans="1:8" x14ac:dyDescent="0.3">
      <c r="A14219" s="1">
        <v>42917</v>
      </c>
      <c r="B14219" s="2" t="s">
        <v>463</v>
      </c>
      <c r="C14219">
        <v>104</v>
      </c>
      <c r="D14219">
        <v>1936</v>
      </c>
      <c r="E14219">
        <v>186153846.15380001</v>
      </c>
      <c r="F14219">
        <v>81</v>
      </c>
      <c r="G14219">
        <v>1898.9999999999998</v>
      </c>
      <c r="H14219">
        <v>234444444.44440001</v>
      </c>
    </row>
    <row r="14220" spans="1:8" x14ac:dyDescent="0.3">
      <c r="A14220" s="1">
        <v>42917</v>
      </c>
      <c r="B14220" s="2" t="s">
        <v>198</v>
      </c>
      <c r="C14220">
        <v>248077</v>
      </c>
      <c r="D14220">
        <v>72719</v>
      </c>
      <c r="E14220">
        <v>2931307.6181999999</v>
      </c>
      <c r="F14220">
        <v>320695</v>
      </c>
      <c r="G14220">
        <v>80433</v>
      </c>
      <c r="H14220">
        <v>2508084.0051000002</v>
      </c>
    </row>
    <row r="14221" spans="1:8" x14ac:dyDescent="0.3">
      <c r="A14221" s="1">
        <v>42917</v>
      </c>
      <c r="B14221" s="2" t="s">
        <v>199</v>
      </c>
      <c r="C14221">
        <v>40753</v>
      </c>
      <c r="D14221">
        <v>16612</v>
      </c>
      <c r="E14221">
        <v>4076264.3240999999</v>
      </c>
      <c r="F14221">
        <v>81775</v>
      </c>
      <c r="G14221">
        <v>20963</v>
      </c>
      <c r="H14221">
        <v>2563497.4013999999</v>
      </c>
    </row>
    <row r="14222" spans="1:8" x14ac:dyDescent="0.3">
      <c r="A14222" s="1">
        <v>42917</v>
      </c>
      <c r="B14222" s="2" t="s">
        <v>201</v>
      </c>
      <c r="C14222">
        <v>104</v>
      </c>
      <c r="D14222">
        <v>938.00000000000011</v>
      </c>
      <c r="E14222">
        <v>90192307.692300007</v>
      </c>
      <c r="F14222">
        <v>77</v>
      </c>
      <c r="G14222">
        <v>952.99999999999989</v>
      </c>
      <c r="H14222">
        <v>123766233.76620001</v>
      </c>
    </row>
    <row r="14223" spans="1:8" x14ac:dyDescent="0.3">
      <c r="A14223" s="1">
        <v>42917</v>
      </c>
      <c r="B14223" s="2" t="s">
        <v>466</v>
      </c>
      <c r="C14223">
        <v>708</v>
      </c>
      <c r="D14223">
        <v>96</v>
      </c>
      <c r="E14223">
        <v>1355932.2034</v>
      </c>
      <c r="F14223">
        <v>1254</v>
      </c>
      <c r="G14223">
        <v>111.00000000000001</v>
      </c>
      <c r="H14223">
        <v>885167.46409999998</v>
      </c>
    </row>
    <row r="14224" spans="1:8" x14ac:dyDescent="0.3">
      <c r="A14224" s="1">
        <v>42917</v>
      </c>
      <c r="B14224" s="2" t="s">
        <v>203</v>
      </c>
      <c r="C14224">
        <v>69155</v>
      </c>
      <c r="D14224">
        <v>22653</v>
      </c>
      <c r="E14224">
        <v>3275685.0553000001</v>
      </c>
      <c r="F14224">
        <v>98730</v>
      </c>
      <c r="G14224">
        <v>23109</v>
      </c>
      <c r="H14224">
        <v>2340625.9495999999</v>
      </c>
    </row>
    <row r="14225" spans="1:8" x14ac:dyDescent="0.3">
      <c r="A14225" s="1">
        <v>42917</v>
      </c>
      <c r="B14225" s="2" t="s">
        <v>206</v>
      </c>
      <c r="C14225">
        <v>70</v>
      </c>
      <c r="D14225">
        <v>1081</v>
      </c>
      <c r="E14225">
        <v>154428571.42860001</v>
      </c>
      <c r="F14225">
        <v>55</v>
      </c>
      <c r="G14225">
        <v>1363</v>
      </c>
      <c r="H14225">
        <v>247818181.81819999</v>
      </c>
    </row>
    <row r="14226" spans="1:8" x14ac:dyDescent="0.3">
      <c r="A14226" s="1">
        <v>42917</v>
      </c>
      <c r="B14226" s="2" t="s">
        <v>207</v>
      </c>
      <c r="C14226">
        <v>218</v>
      </c>
      <c r="D14226">
        <v>1346</v>
      </c>
      <c r="E14226">
        <v>61743119.266099997</v>
      </c>
      <c r="F14226">
        <v>289</v>
      </c>
      <c r="G14226">
        <v>1322</v>
      </c>
      <c r="H14226">
        <v>45743944.636699997</v>
      </c>
    </row>
    <row r="14227" spans="1:8" x14ac:dyDescent="0.3">
      <c r="A14227" s="1">
        <v>42917</v>
      </c>
      <c r="B14227" s="2" t="s">
        <v>467</v>
      </c>
      <c r="C14227">
        <v>200633</v>
      </c>
      <c r="D14227">
        <v>136417</v>
      </c>
      <c r="E14227">
        <v>6799330.1201999998</v>
      </c>
      <c r="F14227">
        <v>220421</v>
      </c>
      <c r="G14227">
        <v>133644</v>
      </c>
      <c r="H14227">
        <v>6063124.6568999998</v>
      </c>
    </row>
    <row r="14228" spans="1:8" x14ac:dyDescent="0.3">
      <c r="A14228" s="1">
        <v>42917</v>
      </c>
      <c r="B14228" s="2" t="s">
        <v>209</v>
      </c>
      <c r="C14228">
        <v>120</v>
      </c>
      <c r="D14228">
        <v>18</v>
      </c>
      <c r="E14228">
        <v>1500000</v>
      </c>
      <c r="F14228">
        <v>258</v>
      </c>
      <c r="G14228">
        <v>47</v>
      </c>
      <c r="H14228">
        <v>1821705.4264</v>
      </c>
    </row>
    <row r="14229" spans="1:8" x14ac:dyDescent="0.3">
      <c r="A14229" s="1">
        <v>42887</v>
      </c>
      <c r="B14229" s="2" t="s">
        <v>293</v>
      </c>
      <c r="C14229">
        <v>5713</v>
      </c>
      <c r="D14229">
        <v>3320.0000000000005</v>
      </c>
      <c r="E14229">
        <v>5811307.5442000004</v>
      </c>
      <c r="F14229">
        <v>7801</v>
      </c>
      <c r="G14229">
        <v>3168</v>
      </c>
      <c r="H14229">
        <v>4061017.8182000001</v>
      </c>
    </row>
    <row r="14230" spans="1:8" x14ac:dyDescent="0.3">
      <c r="A14230" s="1">
        <v>42887</v>
      </c>
      <c r="B14230" s="2" t="s">
        <v>294</v>
      </c>
      <c r="C14230">
        <v>251</v>
      </c>
      <c r="D14230">
        <v>1177</v>
      </c>
      <c r="E14230">
        <v>46892430.278899997</v>
      </c>
      <c r="F14230">
        <v>990</v>
      </c>
      <c r="G14230">
        <v>2973</v>
      </c>
      <c r="H14230">
        <v>30030303.030299999</v>
      </c>
    </row>
    <row r="14231" spans="1:8" x14ac:dyDescent="0.3">
      <c r="A14231" s="1">
        <v>42887</v>
      </c>
      <c r="B14231" s="2" t="s">
        <v>297</v>
      </c>
      <c r="C14231">
        <v>15</v>
      </c>
      <c r="D14231">
        <v>134</v>
      </c>
      <c r="E14231">
        <v>89333333.333299994</v>
      </c>
      <c r="F14231">
        <v>50</v>
      </c>
      <c r="G14231">
        <v>211</v>
      </c>
      <c r="H14231">
        <v>42200000</v>
      </c>
    </row>
    <row r="14232" spans="1:8" x14ac:dyDescent="0.3">
      <c r="A14232" s="1">
        <v>42887</v>
      </c>
      <c r="B14232" s="2" t="s">
        <v>12</v>
      </c>
      <c r="C14232">
        <v>93478</v>
      </c>
      <c r="D14232">
        <v>40195</v>
      </c>
      <c r="E14232">
        <v>4299942.2324000001</v>
      </c>
      <c r="F14232">
        <v>150312</v>
      </c>
      <c r="G14232">
        <v>46043</v>
      </c>
      <c r="H14232">
        <v>3063161.9564999999</v>
      </c>
    </row>
    <row r="14233" spans="1:8" x14ac:dyDescent="0.3">
      <c r="A14233" s="1">
        <v>42887</v>
      </c>
      <c r="B14233" s="2" t="s">
        <v>298</v>
      </c>
      <c r="C14233">
        <v>451</v>
      </c>
      <c r="D14233">
        <v>31</v>
      </c>
      <c r="E14233">
        <v>687361.41910000006</v>
      </c>
      <c r="F14233">
        <v>1402</v>
      </c>
      <c r="G14233">
        <v>95</v>
      </c>
      <c r="H14233">
        <v>677603.42370000004</v>
      </c>
    </row>
    <row r="14234" spans="1:8" x14ac:dyDescent="0.3">
      <c r="A14234" s="1">
        <v>42887</v>
      </c>
      <c r="B14234" s="2" t="s">
        <v>15</v>
      </c>
      <c r="C14234">
        <v>108069</v>
      </c>
      <c r="D14234">
        <v>31983.999999999996</v>
      </c>
      <c r="E14234">
        <v>2959590.6318999999</v>
      </c>
      <c r="F14234">
        <v>128343</v>
      </c>
      <c r="G14234">
        <v>34122</v>
      </c>
      <c r="H14234">
        <v>2658656.8804000001</v>
      </c>
    </row>
    <row r="14235" spans="1:8" x14ac:dyDescent="0.3">
      <c r="A14235" s="1">
        <v>42887</v>
      </c>
      <c r="B14235" s="2" t="s">
        <v>301</v>
      </c>
      <c r="C14235">
        <v>1554</v>
      </c>
      <c r="D14235">
        <v>1039</v>
      </c>
      <c r="E14235">
        <v>6685971.6859999998</v>
      </c>
      <c r="F14235">
        <v>2713</v>
      </c>
      <c r="G14235">
        <v>1144</v>
      </c>
      <c r="H14235">
        <v>4216734.2424999997</v>
      </c>
    </row>
    <row r="14236" spans="1:8" x14ac:dyDescent="0.3">
      <c r="A14236" s="1">
        <v>42887</v>
      </c>
      <c r="B14236" s="2" t="s">
        <v>16</v>
      </c>
      <c r="C14236">
        <v>1555</v>
      </c>
      <c r="D14236">
        <v>756</v>
      </c>
      <c r="E14236">
        <v>4861736.3344000001</v>
      </c>
      <c r="F14236">
        <v>3459</v>
      </c>
      <c r="G14236">
        <v>1418</v>
      </c>
      <c r="H14236">
        <v>4099450.7083000001</v>
      </c>
    </row>
    <row r="14237" spans="1:8" x14ac:dyDescent="0.3">
      <c r="A14237" s="1">
        <v>42887</v>
      </c>
      <c r="B14237" s="2" t="s">
        <v>302</v>
      </c>
      <c r="C14237">
        <v>2211</v>
      </c>
      <c r="D14237">
        <v>2043</v>
      </c>
      <c r="E14237">
        <v>9240162.8223000001</v>
      </c>
      <c r="F14237">
        <v>3333</v>
      </c>
      <c r="G14237">
        <v>2049</v>
      </c>
      <c r="H14237">
        <v>6147614.7615</v>
      </c>
    </row>
    <row r="14238" spans="1:8" x14ac:dyDescent="0.3">
      <c r="A14238" s="1">
        <v>42887</v>
      </c>
      <c r="B14238" s="2" t="s">
        <v>19</v>
      </c>
      <c r="C14238">
        <v>312</v>
      </c>
      <c r="D14238">
        <v>810</v>
      </c>
      <c r="E14238">
        <v>25961538.4615</v>
      </c>
      <c r="F14238">
        <v>561</v>
      </c>
      <c r="G14238">
        <v>986</v>
      </c>
      <c r="H14238">
        <v>17575757.575800002</v>
      </c>
    </row>
    <row r="14239" spans="1:8" x14ac:dyDescent="0.3">
      <c r="A14239" s="1">
        <v>42887</v>
      </c>
      <c r="B14239" s="2" t="s">
        <v>303</v>
      </c>
      <c r="C14239">
        <v>760</v>
      </c>
      <c r="D14239">
        <v>4233</v>
      </c>
      <c r="E14239">
        <v>55697368.421099998</v>
      </c>
      <c r="F14239">
        <v>1117</v>
      </c>
      <c r="G14239">
        <v>5736</v>
      </c>
      <c r="H14239">
        <v>51351835.273100004</v>
      </c>
    </row>
    <row r="14240" spans="1:8" x14ac:dyDescent="0.3">
      <c r="A14240" s="1">
        <v>42887</v>
      </c>
      <c r="B14240" s="2" t="s">
        <v>20</v>
      </c>
      <c r="C14240">
        <v>662987</v>
      </c>
      <c r="D14240">
        <v>616890</v>
      </c>
      <c r="E14240">
        <v>9304707.3321000002</v>
      </c>
      <c r="F14240">
        <v>523853</v>
      </c>
      <c r="G14240">
        <v>651312</v>
      </c>
      <c r="H14240">
        <v>12433106.233999999</v>
      </c>
    </row>
    <row r="14241" spans="1:8" x14ac:dyDescent="0.3">
      <c r="A14241" s="1">
        <v>42887</v>
      </c>
      <c r="B14241" s="2" t="s">
        <v>24</v>
      </c>
      <c r="C14241">
        <v>15613</v>
      </c>
      <c r="D14241">
        <v>7127</v>
      </c>
      <c r="E14241">
        <v>4564785.7555</v>
      </c>
      <c r="F14241">
        <v>20139</v>
      </c>
      <c r="G14241">
        <v>10154</v>
      </c>
      <c r="H14241">
        <v>5041958.3892000001</v>
      </c>
    </row>
    <row r="14242" spans="1:8" x14ac:dyDescent="0.3">
      <c r="A14242" s="1">
        <v>42887</v>
      </c>
      <c r="B14242" s="2" t="s">
        <v>304</v>
      </c>
      <c r="C14242">
        <v>18804</v>
      </c>
      <c r="D14242">
        <v>41211</v>
      </c>
      <c r="E14242">
        <v>21916081.684700001</v>
      </c>
      <c r="F14242">
        <v>9914</v>
      </c>
      <c r="G14242">
        <v>40784</v>
      </c>
      <c r="H14242">
        <v>41137784.950599998</v>
      </c>
    </row>
    <row r="14243" spans="1:8" x14ac:dyDescent="0.3">
      <c r="A14243" s="1">
        <v>42887</v>
      </c>
      <c r="B14243" s="2" t="s">
        <v>305</v>
      </c>
      <c r="C14243">
        <v>377</v>
      </c>
      <c r="D14243">
        <v>601</v>
      </c>
      <c r="E14243">
        <v>15941644.5623</v>
      </c>
      <c r="F14243">
        <v>204</v>
      </c>
      <c r="G14243">
        <v>549</v>
      </c>
      <c r="H14243">
        <v>26911764.705899999</v>
      </c>
    </row>
    <row r="14244" spans="1:8" x14ac:dyDescent="0.3">
      <c r="A14244" s="1">
        <v>42887</v>
      </c>
      <c r="B14244" s="2" t="s">
        <v>28</v>
      </c>
      <c r="C14244">
        <v>314860</v>
      </c>
      <c r="D14244">
        <v>77904</v>
      </c>
      <c r="E14244">
        <v>2474242.5205000001</v>
      </c>
      <c r="F14244">
        <v>369728</v>
      </c>
      <c r="G14244">
        <v>93921</v>
      </c>
      <c r="H14244">
        <v>2540272.8492000001</v>
      </c>
    </row>
    <row r="14245" spans="1:8" x14ac:dyDescent="0.3">
      <c r="A14245" s="1">
        <v>42887</v>
      </c>
      <c r="B14245" s="2" t="s">
        <v>29</v>
      </c>
      <c r="C14245">
        <v>250</v>
      </c>
      <c r="D14245">
        <v>227</v>
      </c>
      <c r="E14245">
        <v>9080000</v>
      </c>
      <c r="F14245">
        <v>472</v>
      </c>
      <c r="G14245">
        <v>223</v>
      </c>
      <c r="H14245">
        <v>4724576.2712000003</v>
      </c>
    </row>
    <row r="14246" spans="1:8" x14ac:dyDescent="0.3">
      <c r="A14246" s="1">
        <v>42887</v>
      </c>
      <c r="B14246" s="2" t="s">
        <v>30</v>
      </c>
      <c r="C14246">
        <v>246805</v>
      </c>
      <c r="D14246">
        <v>113183.99999999999</v>
      </c>
      <c r="E14246">
        <v>4585968.6797000002</v>
      </c>
      <c r="F14246">
        <v>338601</v>
      </c>
      <c r="G14246">
        <v>128708.99999999999</v>
      </c>
      <c r="H14246">
        <v>3801199.6420999998</v>
      </c>
    </row>
    <row r="14247" spans="1:8" x14ac:dyDescent="0.3">
      <c r="A14247" s="1">
        <v>42887</v>
      </c>
      <c r="B14247" s="2" t="s">
        <v>31</v>
      </c>
      <c r="C14247">
        <v>89772</v>
      </c>
      <c r="D14247">
        <v>40901</v>
      </c>
      <c r="E14247">
        <v>4556097.6697000004</v>
      </c>
      <c r="F14247">
        <v>107467</v>
      </c>
      <c r="G14247">
        <v>40462</v>
      </c>
      <c r="H14247">
        <v>3765062.7634999999</v>
      </c>
    </row>
    <row r="14248" spans="1:8" x14ac:dyDescent="0.3">
      <c r="A14248" s="1">
        <v>42887</v>
      </c>
      <c r="B14248" s="2" t="s">
        <v>308</v>
      </c>
      <c r="C14248">
        <v>2132</v>
      </c>
      <c r="D14248">
        <v>13428</v>
      </c>
      <c r="E14248">
        <v>62983114.446500003</v>
      </c>
      <c r="F14248">
        <v>3662</v>
      </c>
      <c r="G14248">
        <v>15019</v>
      </c>
      <c r="H14248">
        <v>41013107.591499999</v>
      </c>
    </row>
    <row r="14249" spans="1:8" x14ac:dyDescent="0.3">
      <c r="A14249" s="1">
        <v>42887</v>
      </c>
      <c r="B14249" s="2" t="s">
        <v>309</v>
      </c>
      <c r="C14249">
        <v>2762</v>
      </c>
      <c r="D14249">
        <v>961</v>
      </c>
      <c r="E14249">
        <v>3479362.7806000002</v>
      </c>
      <c r="F14249">
        <v>4165</v>
      </c>
      <c r="G14249">
        <v>911.99999999999989</v>
      </c>
      <c r="H14249">
        <v>2189675.8703000001</v>
      </c>
    </row>
    <row r="14250" spans="1:8" x14ac:dyDescent="0.3">
      <c r="A14250" s="1">
        <v>42887</v>
      </c>
      <c r="B14250" s="2" t="s">
        <v>311</v>
      </c>
      <c r="C14250">
        <v>191851</v>
      </c>
      <c r="D14250">
        <v>64035</v>
      </c>
      <c r="E14250">
        <v>3337746.4802999999</v>
      </c>
      <c r="F14250">
        <v>11988</v>
      </c>
      <c r="G14250">
        <v>69799</v>
      </c>
      <c r="H14250">
        <v>58224057.390699998</v>
      </c>
    </row>
    <row r="14251" spans="1:8" x14ac:dyDescent="0.3">
      <c r="A14251" s="1">
        <v>42887</v>
      </c>
      <c r="B14251" s="2" t="s">
        <v>38</v>
      </c>
      <c r="C14251">
        <v>218418</v>
      </c>
      <c r="D14251">
        <v>79874</v>
      </c>
      <c r="E14251">
        <v>3656933.0367000001</v>
      </c>
      <c r="F14251">
        <v>241352</v>
      </c>
      <c r="G14251">
        <v>93789</v>
      </c>
      <c r="H14251">
        <v>3885983.9569999999</v>
      </c>
    </row>
    <row r="14252" spans="1:8" x14ac:dyDescent="0.3">
      <c r="A14252" s="1">
        <v>42887</v>
      </c>
      <c r="B14252" s="2" t="s">
        <v>312</v>
      </c>
      <c r="C14252">
        <v>3284</v>
      </c>
      <c r="D14252">
        <v>361</v>
      </c>
      <c r="E14252">
        <v>1099269.1839000001</v>
      </c>
      <c r="F14252">
        <v>5854</v>
      </c>
      <c r="G14252">
        <v>382</v>
      </c>
      <c r="H14252">
        <v>652545.26820000005</v>
      </c>
    </row>
    <row r="14253" spans="1:8" x14ac:dyDescent="0.3">
      <c r="A14253" s="1">
        <v>42887</v>
      </c>
      <c r="B14253" s="2" t="s">
        <v>313</v>
      </c>
      <c r="C14253">
        <v>9967</v>
      </c>
      <c r="D14253">
        <v>2429</v>
      </c>
      <c r="E14253">
        <v>2437042.2393999998</v>
      </c>
      <c r="F14253">
        <v>11511</v>
      </c>
      <c r="G14253">
        <v>2940</v>
      </c>
      <c r="H14253">
        <v>2554078.7072999999</v>
      </c>
    </row>
    <row r="14254" spans="1:8" x14ac:dyDescent="0.3">
      <c r="A14254" s="1">
        <v>42887</v>
      </c>
      <c r="B14254" s="2" t="s">
        <v>41</v>
      </c>
      <c r="C14254">
        <v>135873</v>
      </c>
      <c r="D14254">
        <v>56819.000000000007</v>
      </c>
      <c r="E14254">
        <v>4181772.6847999999</v>
      </c>
      <c r="F14254">
        <v>193365</v>
      </c>
      <c r="G14254">
        <v>75676</v>
      </c>
      <c r="H14254">
        <v>3913634.8357000002</v>
      </c>
    </row>
    <row r="14255" spans="1:8" x14ac:dyDescent="0.3">
      <c r="A14255" s="1">
        <v>42887</v>
      </c>
      <c r="B14255" s="2" t="s">
        <v>314</v>
      </c>
      <c r="C14255">
        <v>200192</v>
      </c>
      <c r="D14255">
        <v>622581</v>
      </c>
      <c r="E14255">
        <v>31099194.772999998</v>
      </c>
      <c r="F14255">
        <v>137090</v>
      </c>
      <c r="G14255">
        <v>612608</v>
      </c>
      <c r="H14255">
        <v>44686556.276900001</v>
      </c>
    </row>
    <row r="14256" spans="1:8" x14ac:dyDescent="0.3">
      <c r="A14256" s="1">
        <v>42887</v>
      </c>
      <c r="B14256" s="2" t="s">
        <v>315</v>
      </c>
      <c r="C14256">
        <v>885</v>
      </c>
      <c r="D14256">
        <v>193</v>
      </c>
      <c r="E14256">
        <v>2180790.9605</v>
      </c>
      <c r="F14256">
        <v>757</v>
      </c>
      <c r="G14256">
        <v>168</v>
      </c>
      <c r="H14256">
        <v>2219286.6579</v>
      </c>
    </row>
    <row r="14257" spans="1:8" x14ac:dyDescent="0.3">
      <c r="A14257" s="1">
        <v>42887</v>
      </c>
      <c r="B14257" s="2" t="s">
        <v>316</v>
      </c>
      <c r="C14257">
        <v>50163</v>
      </c>
      <c r="D14257">
        <v>6559</v>
      </c>
      <c r="E14257">
        <v>1307537.4280000001</v>
      </c>
      <c r="F14257">
        <v>56537</v>
      </c>
      <c r="G14257">
        <v>7148.9999999999991</v>
      </c>
      <c r="H14257">
        <v>1264481.6669000001</v>
      </c>
    </row>
    <row r="14258" spans="1:8" x14ac:dyDescent="0.3">
      <c r="A14258" s="1">
        <v>42887</v>
      </c>
      <c r="B14258" s="2" t="s">
        <v>317</v>
      </c>
      <c r="C14258">
        <v>294</v>
      </c>
      <c r="D14258">
        <v>902</v>
      </c>
      <c r="E14258">
        <v>30680272.108800001</v>
      </c>
      <c r="F14258">
        <v>331</v>
      </c>
      <c r="G14258">
        <v>1101</v>
      </c>
      <c r="H14258">
        <v>33262839.8792</v>
      </c>
    </row>
    <row r="14259" spans="1:8" x14ac:dyDescent="0.3">
      <c r="A14259" s="1">
        <v>42887</v>
      </c>
      <c r="B14259" s="2" t="s">
        <v>45</v>
      </c>
      <c r="C14259">
        <v>143624</v>
      </c>
      <c r="D14259">
        <v>75055</v>
      </c>
      <c r="E14259">
        <v>5225797.9167999998</v>
      </c>
      <c r="F14259">
        <v>166671</v>
      </c>
      <c r="G14259">
        <v>81000</v>
      </c>
      <c r="H14259">
        <v>4859873.6432999996</v>
      </c>
    </row>
    <row r="14260" spans="1:8" x14ac:dyDescent="0.3">
      <c r="A14260" s="1">
        <v>42887</v>
      </c>
      <c r="B14260" s="2" t="s">
        <v>318</v>
      </c>
      <c r="C14260">
        <v>715</v>
      </c>
      <c r="D14260">
        <v>19865</v>
      </c>
      <c r="E14260">
        <v>277832167.83219999</v>
      </c>
      <c r="F14260">
        <v>605</v>
      </c>
      <c r="G14260">
        <v>20354</v>
      </c>
      <c r="H14260">
        <v>336429752.0661</v>
      </c>
    </row>
    <row r="14261" spans="1:8" x14ac:dyDescent="0.3">
      <c r="A14261" s="1">
        <v>42887</v>
      </c>
      <c r="B14261" s="2" t="s">
        <v>319</v>
      </c>
      <c r="C14261">
        <v>93</v>
      </c>
      <c r="D14261">
        <v>2170</v>
      </c>
      <c r="E14261">
        <v>233333333.33329999</v>
      </c>
      <c r="F14261">
        <v>116</v>
      </c>
      <c r="G14261">
        <v>4558</v>
      </c>
      <c r="H14261">
        <v>392931034.48280001</v>
      </c>
    </row>
    <row r="14262" spans="1:8" x14ac:dyDescent="0.3">
      <c r="A14262" s="1">
        <v>42887</v>
      </c>
      <c r="B14262" s="2" t="s">
        <v>320</v>
      </c>
      <c r="C14262">
        <v>222</v>
      </c>
      <c r="D14262">
        <v>2690</v>
      </c>
      <c r="E14262">
        <v>121171171.17120001</v>
      </c>
      <c r="F14262">
        <v>351</v>
      </c>
      <c r="G14262">
        <v>2676</v>
      </c>
      <c r="H14262">
        <v>76239316.239299998</v>
      </c>
    </row>
    <row r="14263" spans="1:8" x14ac:dyDescent="0.3">
      <c r="A14263" s="1">
        <v>42887</v>
      </c>
      <c r="B14263" s="2" t="s">
        <v>474</v>
      </c>
      <c r="C14263">
        <v>12204</v>
      </c>
      <c r="D14263">
        <v>25700</v>
      </c>
      <c r="E14263">
        <v>21058669.288800001</v>
      </c>
      <c r="F14263">
        <v>12785</v>
      </c>
      <c r="G14263">
        <v>14978</v>
      </c>
      <c r="H14263">
        <v>11715291.357100001</v>
      </c>
    </row>
    <row r="14264" spans="1:8" x14ac:dyDescent="0.3">
      <c r="A14264" s="1">
        <v>42887</v>
      </c>
      <c r="B14264" s="2" t="s">
        <v>322</v>
      </c>
      <c r="C14264">
        <v>22417</v>
      </c>
      <c r="D14264">
        <v>5467</v>
      </c>
      <c r="E14264">
        <v>2438774.1446000002</v>
      </c>
      <c r="F14264">
        <v>26977</v>
      </c>
      <c r="G14264">
        <v>5645</v>
      </c>
      <c r="H14264">
        <v>2092523.2605999999</v>
      </c>
    </row>
    <row r="14265" spans="1:8" x14ac:dyDescent="0.3">
      <c r="A14265" s="1">
        <v>42887</v>
      </c>
      <c r="B14265" s="2" t="s">
        <v>51</v>
      </c>
      <c r="C14265">
        <v>67475</v>
      </c>
      <c r="D14265">
        <v>19498</v>
      </c>
      <c r="E14265">
        <v>2889662.8380999998</v>
      </c>
      <c r="F14265">
        <v>75044</v>
      </c>
      <c r="G14265">
        <v>23841</v>
      </c>
      <c r="H14265">
        <v>3176936.1973999999</v>
      </c>
    </row>
    <row r="14266" spans="1:8" x14ac:dyDescent="0.3">
      <c r="A14266" s="1">
        <v>42887</v>
      </c>
      <c r="B14266" s="2" t="s">
        <v>323</v>
      </c>
      <c r="C14266">
        <v>328</v>
      </c>
      <c r="D14266">
        <v>36</v>
      </c>
      <c r="E14266">
        <v>1097560.9756</v>
      </c>
      <c r="F14266">
        <v>562</v>
      </c>
      <c r="G14266">
        <v>42</v>
      </c>
      <c r="H14266">
        <v>747330.96089999995</v>
      </c>
    </row>
    <row r="14267" spans="1:8" x14ac:dyDescent="0.3">
      <c r="A14267" s="1">
        <v>42887</v>
      </c>
      <c r="B14267" s="2" t="s">
        <v>324</v>
      </c>
      <c r="C14267">
        <v>47</v>
      </c>
      <c r="D14267">
        <v>22</v>
      </c>
      <c r="E14267">
        <v>4680851.0637999997</v>
      </c>
      <c r="F14267">
        <v>1</v>
      </c>
      <c r="G14267">
        <v>960</v>
      </c>
      <c r="H14267">
        <v>9600000000</v>
      </c>
    </row>
    <row r="14268" spans="1:8" x14ac:dyDescent="0.3">
      <c r="A14268" s="1">
        <v>42887</v>
      </c>
      <c r="B14268" s="2" t="s">
        <v>325</v>
      </c>
      <c r="C14268">
        <v>83877</v>
      </c>
      <c r="D14268">
        <v>481633</v>
      </c>
      <c r="E14268">
        <v>57421343.157200001</v>
      </c>
      <c r="F14268">
        <v>34287</v>
      </c>
      <c r="G14268">
        <v>476275</v>
      </c>
      <c r="H14268">
        <v>138908332.60420001</v>
      </c>
    </row>
    <row r="14269" spans="1:8" x14ac:dyDescent="0.3">
      <c r="A14269" s="1">
        <v>42887</v>
      </c>
      <c r="B14269" s="2" t="s">
        <v>326</v>
      </c>
      <c r="C14269">
        <v>13894</v>
      </c>
      <c r="D14269">
        <v>1836</v>
      </c>
      <c r="E14269">
        <v>1321433.7124000001</v>
      </c>
      <c r="F14269">
        <v>17187</v>
      </c>
      <c r="G14269">
        <v>2281</v>
      </c>
      <c r="H14269">
        <v>1327165.8811999999</v>
      </c>
    </row>
    <row r="14270" spans="1:8" x14ac:dyDescent="0.3">
      <c r="A14270" s="1">
        <v>42887</v>
      </c>
      <c r="B14270" s="2" t="s">
        <v>327</v>
      </c>
      <c r="C14270">
        <v>4</v>
      </c>
      <c r="D14270">
        <v>0</v>
      </c>
      <c r="E14270">
        <v>0</v>
      </c>
      <c r="F14270">
        <v>443</v>
      </c>
      <c r="G14270">
        <v>26</v>
      </c>
      <c r="H14270">
        <v>586907.44920000003</v>
      </c>
    </row>
    <row r="14271" spans="1:8" x14ac:dyDescent="0.3">
      <c r="A14271" s="1">
        <v>42887</v>
      </c>
      <c r="B14271" s="2" t="s">
        <v>328</v>
      </c>
      <c r="C14271">
        <v>90</v>
      </c>
      <c r="D14271">
        <v>701</v>
      </c>
      <c r="E14271">
        <v>77888888.888899997</v>
      </c>
      <c r="F14271">
        <v>305</v>
      </c>
      <c r="G14271">
        <v>650</v>
      </c>
      <c r="H14271">
        <v>21311475.4098</v>
      </c>
    </row>
    <row r="14272" spans="1:8" x14ac:dyDescent="0.3">
      <c r="A14272" s="1">
        <v>42887</v>
      </c>
      <c r="B14272" s="2" t="s">
        <v>329</v>
      </c>
      <c r="C14272">
        <v>2602</v>
      </c>
      <c r="D14272">
        <v>762</v>
      </c>
      <c r="E14272">
        <v>2928516.5257000001</v>
      </c>
      <c r="F14272">
        <v>3060</v>
      </c>
      <c r="G14272">
        <v>582</v>
      </c>
      <c r="H14272">
        <v>1901960.7842999999</v>
      </c>
    </row>
    <row r="14273" spans="1:8" x14ac:dyDescent="0.3">
      <c r="A14273" s="1">
        <v>42887</v>
      </c>
      <c r="B14273" s="2" t="s">
        <v>331</v>
      </c>
      <c r="C14273">
        <v>1881</v>
      </c>
      <c r="D14273">
        <v>1422</v>
      </c>
      <c r="E14273">
        <v>7559808.6124</v>
      </c>
      <c r="F14273">
        <v>2564</v>
      </c>
      <c r="G14273">
        <v>1773.9999999999998</v>
      </c>
      <c r="H14273">
        <v>6918876.7550999997</v>
      </c>
    </row>
    <row r="14274" spans="1:8" x14ac:dyDescent="0.3">
      <c r="A14274" s="1">
        <v>42887</v>
      </c>
      <c r="B14274" s="2" t="s">
        <v>332</v>
      </c>
      <c r="C14274">
        <v>144</v>
      </c>
      <c r="D14274">
        <v>2032</v>
      </c>
      <c r="E14274">
        <v>141111111.11109999</v>
      </c>
      <c r="F14274">
        <v>141</v>
      </c>
      <c r="G14274">
        <v>1623.9999999999998</v>
      </c>
      <c r="H14274">
        <v>115177304.9645</v>
      </c>
    </row>
    <row r="14275" spans="1:8" x14ac:dyDescent="0.3">
      <c r="A14275" s="1">
        <v>42887</v>
      </c>
      <c r="B14275" s="2" t="s">
        <v>63</v>
      </c>
      <c r="C14275">
        <v>443</v>
      </c>
      <c r="D14275">
        <v>21469</v>
      </c>
      <c r="E14275">
        <v>484627539.50340003</v>
      </c>
      <c r="F14275">
        <v>149</v>
      </c>
      <c r="G14275">
        <v>21182</v>
      </c>
      <c r="H14275">
        <v>1421610738.2550001</v>
      </c>
    </row>
    <row r="14276" spans="1:8" x14ac:dyDescent="0.3">
      <c r="A14276" s="1">
        <v>42887</v>
      </c>
      <c r="B14276" s="2" t="s">
        <v>333</v>
      </c>
      <c r="C14276">
        <v>85491</v>
      </c>
      <c r="D14276">
        <v>35931</v>
      </c>
      <c r="E14276">
        <v>4202898.5506999996</v>
      </c>
      <c r="F14276">
        <v>109445</v>
      </c>
      <c r="G14276">
        <v>39601</v>
      </c>
      <c r="H14276">
        <v>3618347.1150000002</v>
      </c>
    </row>
    <row r="14277" spans="1:8" x14ac:dyDescent="0.3">
      <c r="A14277" s="1">
        <v>42887</v>
      </c>
      <c r="B14277" s="2" t="s">
        <v>336</v>
      </c>
      <c r="C14277">
        <v>104</v>
      </c>
      <c r="D14277">
        <v>809</v>
      </c>
      <c r="E14277">
        <v>77788461.538499996</v>
      </c>
      <c r="F14277">
        <v>102</v>
      </c>
      <c r="G14277">
        <v>921.00000000000011</v>
      </c>
      <c r="H14277">
        <v>90294117.647100002</v>
      </c>
    </row>
    <row r="14278" spans="1:8" x14ac:dyDescent="0.3">
      <c r="A14278" s="1">
        <v>42887</v>
      </c>
      <c r="B14278" s="2" t="s">
        <v>337</v>
      </c>
      <c r="C14278">
        <v>15</v>
      </c>
      <c r="D14278">
        <v>2697</v>
      </c>
      <c r="E14278">
        <v>1798000000</v>
      </c>
      <c r="F14278">
        <v>20</v>
      </c>
      <c r="G14278">
        <v>2704</v>
      </c>
      <c r="H14278">
        <v>1352000000</v>
      </c>
    </row>
    <row r="14279" spans="1:8" x14ac:dyDescent="0.3">
      <c r="A14279" s="1">
        <v>42887</v>
      </c>
      <c r="B14279" s="2" t="s">
        <v>484</v>
      </c>
      <c r="C14279">
        <v>2591</v>
      </c>
      <c r="D14279">
        <v>313</v>
      </c>
      <c r="E14279">
        <v>1208027.7885</v>
      </c>
      <c r="F14279">
        <v>2880</v>
      </c>
      <c r="G14279">
        <v>294</v>
      </c>
      <c r="H14279">
        <v>1020833.3333000001</v>
      </c>
    </row>
    <row r="14280" spans="1:8" x14ac:dyDescent="0.3">
      <c r="A14280" s="1">
        <v>42887</v>
      </c>
      <c r="B14280" s="2" t="s">
        <v>340</v>
      </c>
      <c r="C14280">
        <v>1570498</v>
      </c>
      <c r="D14280">
        <v>2024990.0000000002</v>
      </c>
      <c r="E14280">
        <v>12893935.554199999</v>
      </c>
      <c r="F14280">
        <v>1428015</v>
      </c>
      <c r="G14280">
        <v>2072646</v>
      </c>
      <c r="H14280">
        <v>14514175.271299999</v>
      </c>
    </row>
    <row r="14281" spans="1:8" x14ac:dyDescent="0.3">
      <c r="A14281" s="1">
        <v>42887</v>
      </c>
      <c r="B14281" s="2" t="s">
        <v>341</v>
      </c>
      <c r="C14281">
        <v>676197</v>
      </c>
      <c r="D14281">
        <v>764972</v>
      </c>
      <c r="E14281">
        <v>11312857.051999999</v>
      </c>
      <c r="F14281">
        <v>627995</v>
      </c>
      <c r="G14281">
        <v>764433</v>
      </c>
      <c r="H14281">
        <v>12172596.9156</v>
      </c>
    </row>
    <row r="14282" spans="1:8" x14ac:dyDescent="0.3">
      <c r="A14282" s="1">
        <v>42887</v>
      </c>
      <c r="B14282" s="2" t="s">
        <v>342</v>
      </c>
      <c r="C14282">
        <v>445</v>
      </c>
      <c r="D14282">
        <v>55977</v>
      </c>
      <c r="E14282">
        <v>1257910112.3596001</v>
      </c>
      <c r="F14282">
        <v>350</v>
      </c>
      <c r="G14282">
        <v>55808.000000000007</v>
      </c>
      <c r="H14282">
        <v>1594514285.7142999</v>
      </c>
    </row>
    <row r="14283" spans="1:8" x14ac:dyDescent="0.3">
      <c r="A14283" s="1">
        <v>42887</v>
      </c>
      <c r="B14283" s="2" t="s">
        <v>343</v>
      </c>
      <c r="C14283">
        <v>296364</v>
      </c>
      <c r="D14283">
        <v>317022</v>
      </c>
      <c r="E14283">
        <v>10697048.2245</v>
      </c>
      <c r="F14283">
        <v>259227</v>
      </c>
      <c r="G14283">
        <v>307913</v>
      </c>
      <c r="H14283">
        <v>11878122.263499999</v>
      </c>
    </row>
    <row r="14284" spans="1:8" x14ac:dyDescent="0.3">
      <c r="A14284" s="1">
        <v>42887</v>
      </c>
      <c r="B14284" s="2" t="s">
        <v>468</v>
      </c>
      <c r="C14284">
        <v>8850</v>
      </c>
      <c r="D14284">
        <v>60327</v>
      </c>
      <c r="E14284">
        <v>68166101.694900006</v>
      </c>
      <c r="F14284">
        <v>8201</v>
      </c>
      <c r="G14284">
        <v>51532.000000000007</v>
      </c>
      <c r="H14284">
        <v>62836239.483000003</v>
      </c>
    </row>
    <row r="14285" spans="1:8" x14ac:dyDescent="0.3">
      <c r="A14285" s="1">
        <v>42887</v>
      </c>
      <c r="B14285" s="2" t="s">
        <v>345</v>
      </c>
      <c r="C14285">
        <v>203</v>
      </c>
      <c r="D14285">
        <v>52</v>
      </c>
      <c r="E14285">
        <v>2561576.3547</v>
      </c>
      <c r="F14285">
        <v>653</v>
      </c>
      <c r="G14285">
        <v>56.000000000000007</v>
      </c>
      <c r="H14285">
        <v>857580.39820000005</v>
      </c>
    </row>
    <row r="14286" spans="1:8" x14ac:dyDescent="0.3">
      <c r="A14286" s="1">
        <v>42887</v>
      </c>
      <c r="B14286" s="2" t="s">
        <v>77</v>
      </c>
      <c r="C14286">
        <v>103152</v>
      </c>
      <c r="D14286">
        <v>27902.999999999996</v>
      </c>
      <c r="E14286">
        <v>2705037.2266000002</v>
      </c>
      <c r="F14286">
        <v>131332</v>
      </c>
      <c r="G14286">
        <v>25770</v>
      </c>
      <c r="H14286">
        <v>1962202.662</v>
      </c>
    </row>
    <row r="14287" spans="1:8" x14ac:dyDescent="0.3">
      <c r="A14287" s="1">
        <v>42887</v>
      </c>
      <c r="B14287" s="2" t="s">
        <v>346</v>
      </c>
      <c r="C14287">
        <v>1602</v>
      </c>
      <c r="D14287">
        <v>52039</v>
      </c>
      <c r="E14287">
        <v>324837702.8714</v>
      </c>
      <c r="F14287">
        <v>822</v>
      </c>
      <c r="G14287">
        <v>50271</v>
      </c>
      <c r="H14287">
        <v>611569343.06570005</v>
      </c>
    </row>
    <row r="14288" spans="1:8" x14ac:dyDescent="0.3">
      <c r="A14288" s="1">
        <v>42887</v>
      </c>
      <c r="B14288" s="2" t="s">
        <v>78</v>
      </c>
      <c r="C14288">
        <v>115850</v>
      </c>
      <c r="D14288">
        <v>41907</v>
      </c>
      <c r="E14288">
        <v>3617350.0216000001</v>
      </c>
      <c r="F14288">
        <v>110723</v>
      </c>
      <c r="G14288">
        <v>42516</v>
      </c>
      <c r="H14288">
        <v>3839852.6050999998</v>
      </c>
    </row>
    <row r="14289" spans="1:8" x14ac:dyDescent="0.3">
      <c r="A14289" s="1">
        <v>42887</v>
      </c>
      <c r="B14289" s="2" t="s">
        <v>347</v>
      </c>
      <c r="C14289">
        <v>133493</v>
      </c>
      <c r="D14289">
        <v>107985.99999999999</v>
      </c>
      <c r="E14289">
        <v>8089263.1074000001</v>
      </c>
      <c r="F14289">
        <v>139802</v>
      </c>
      <c r="G14289">
        <v>100077</v>
      </c>
      <c r="H14289">
        <v>7158481.2807</v>
      </c>
    </row>
    <row r="14290" spans="1:8" x14ac:dyDescent="0.3">
      <c r="A14290" s="1">
        <v>42887</v>
      </c>
      <c r="B14290" s="2" t="s">
        <v>348</v>
      </c>
      <c r="C14290">
        <v>200</v>
      </c>
      <c r="D14290">
        <v>1453</v>
      </c>
      <c r="E14290">
        <v>72650000</v>
      </c>
      <c r="F14290">
        <v>210</v>
      </c>
      <c r="G14290">
        <v>1705</v>
      </c>
      <c r="H14290">
        <v>81190476.190500006</v>
      </c>
    </row>
    <row r="14291" spans="1:8" x14ac:dyDescent="0.3">
      <c r="A14291" s="1">
        <v>42887</v>
      </c>
      <c r="B14291" s="2" t="s">
        <v>81</v>
      </c>
      <c r="C14291">
        <v>134</v>
      </c>
      <c r="D14291">
        <v>747</v>
      </c>
      <c r="E14291">
        <v>55746268.6567</v>
      </c>
      <c r="F14291">
        <v>227</v>
      </c>
      <c r="G14291">
        <v>764</v>
      </c>
      <c r="H14291">
        <v>33656387.665200002</v>
      </c>
    </row>
    <row r="14292" spans="1:8" x14ac:dyDescent="0.3">
      <c r="A14292" s="1">
        <v>42887</v>
      </c>
      <c r="B14292" s="2" t="s">
        <v>350</v>
      </c>
      <c r="C14292">
        <v>1450</v>
      </c>
      <c r="D14292">
        <v>752</v>
      </c>
      <c r="E14292">
        <v>5186206.8965999996</v>
      </c>
      <c r="F14292">
        <v>2354</v>
      </c>
      <c r="G14292">
        <v>755</v>
      </c>
      <c r="H14292">
        <v>3207306.7119999998</v>
      </c>
    </row>
    <row r="14293" spans="1:8" x14ac:dyDescent="0.3">
      <c r="A14293" s="1">
        <v>42887</v>
      </c>
      <c r="B14293" s="2" t="s">
        <v>351</v>
      </c>
      <c r="C14293">
        <v>402</v>
      </c>
      <c r="D14293">
        <v>77</v>
      </c>
      <c r="E14293">
        <v>1915422.8855999999</v>
      </c>
      <c r="F14293">
        <v>432</v>
      </c>
      <c r="G14293">
        <v>38</v>
      </c>
      <c r="H14293">
        <v>879629.62959999999</v>
      </c>
    </row>
    <row r="14294" spans="1:8" x14ac:dyDescent="0.3">
      <c r="A14294" s="1">
        <v>42887</v>
      </c>
      <c r="B14294" s="2" t="s">
        <v>352</v>
      </c>
      <c r="C14294">
        <v>1023</v>
      </c>
      <c r="D14294">
        <v>112.00000000000001</v>
      </c>
      <c r="E14294">
        <v>1094819.1592999999</v>
      </c>
      <c r="F14294">
        <v>1712</v>
      </c>
      <c r="G14294">
        <v>141</v>
      </c>
      <c r="H14294">
        <v>823598.13080000004</v>
      </c>
    </row>
    <row r="14295" spans="1:8" x14ac:dyDescent="0.3">
      <c r="A14295" s="1">
        <v>42887</v>
      </c>
      <c r="B14295" s="2" t="s">
        <v>353</v>
      </c>
      <c r="C14295">
        <v>5476</v>
      </c>
      <c r="D14295">
        <v>1116</v>
      </c>
      <c r="E14295">
        <v>2037983.9299000001</v>
      </c>
      <c r="F14295">
        <v>8006</v>
      </c>
      <c r="G14295">
        <v>1305</v>
      </c>
      <c r="H14295">
        <v>1630027.4794000001</v>
      </c>
    </row>
    <row r="14296" spans="1:8" x14ac:dyDescent="0.3">
      <c r="A14296" s="1">
        <v>42887</v>
      </c>
      <c r="B14296" s="2" t="s">
        <v>354</v>
      </c>
      <c r="C14296">
        <v>1665</v>
      </c>
      <c r="D14296">
        <v>211</v>
      </c>
      <c r="E14296">
        <v>1267267.2672999999</v>
      </c>
      <c r="F14296">
        <v>1921</v>
      </c>
      <c r="G14296">
        <v>221</v>
      </c>
      <c r="H14296">
        <v>1150442.4779000001</v>
      </c>
    </row>
    <row r="14297" spans="1:8" x14ac:dyDescent="0.3">
      <c r="A14297" s="1">
        <v>42887</v>
      </c>
      <c r="B14297" s="2" t="s">
        <v>355</v>
      </c>
      <c r="C14297">
        <v>4407</v>
      </c>
      <c r="D14297">
        <v>62714</v>
      </c>
      <c r="E14297">
        <v>142305423.1904</v>
      </c>
      <c r="F14297">
        <v>5940</v>
      </c>
      <c r="G14297">
        <v>60778</v>
      </c>
      <c r="H14297">
        <v>102319865.31990001</v>
      </c>
    </row>
    <row r="14298" spans="1:8" x14ac:dyDescent="0.3">
      <c r="A14298" s="1">
        <v>42887</v>
      </c>
      <c r="B14298" s="2" t="s">
        <v>356</v>
      </c>
      <c r="C14298">
        <v>2666</v>
      </c>
      <c r="D14298">
        <v>514</v>
      </c>
      <c r="E14298">
        <v>1927981.9955</v>
      </c>
      <c r="F14298">
        <v>4161</v>
      </c>
      <c r="G14298">
        <v>641</v>
      </c>
      <c r="H14298">
        <v>1540495.0733</v>
      </c>
    </row>
    <row r="14299" spans="1:8" x14ac:dyDescent="0.3">
      <c r="A14299" s="1">
        <v>42887</v>
      </c>
      <c r="B14299" s="2" t="s">
        <v>96</v>
      </c>
      <c r="C14299">
        <v>51500</v>
      </c>
      <c r="D14299">
        <v>8640</v>
      </c>
      <c r="E14299">
        <v>1677669.9029000001</v>
      </c>
      <c r="F14299">
        <v>74041</v>
      </c>
      <c r="G14299">
        <v>11550</v>
      </c>
      <c r="H14299">
        <v>1559946.5160999999</v>
      </c>
    </row>
    <row r="14300" spans="1:8" x14ac:dyDescent="0.3">
      <c r="A14300" s="1">
        <v>42887</v>
      </c>
      <c r="B14300" s="2" t="s">
        <v>357</v>
      </c>
      <c r="C14300">
        <v>1950</v>
      </c>
      <c r="D14300">
        <v>3338.0000000000005</v>
      </c>
      <c r="E14300">
        <v>17117948.717900001</v>
      </c>
      <c r="F14300">
        <v>6153</v>
      </c>
      <c r="G14300">
        <v>3540</v>
      </c>
      <c r="H14300">
        <v>5753291.0774999997</v>
      </c>
    </row>
    <row r="14301" spans="1:8" x14ac:dyDescent="0.3">
      <c r="A14301" s="1">
        <v>42887</v>
      </c>
      <c r="B14301" s="2" t="s">
        <v>358</v>
      </c>
      <c r="C14301">
        <v>2501</v>
      </c>
      <c r="D14301">
        <v>1693</v>
      </c>
      <c r="E14301">
        <v>6769292.2830999997</v>
      </c>
      <c r="F14301">
        <v>6839</v>
      </c>
      <c r="G14301">
        <v>1825</v>
      </c>
      <c r="H14301">
        <v>2668518.7892999998</v>
      </c>
    </row>
    <row r="14302" spans="1:8" x14ac:dyDescent="0.3">
      <c r="A14302" s="1">
        <v>42887</v>
      </c>
      <c r="B14302" s="2" t="s">
        <v>99</v>
      </c>
      <c r="C14302">
        <v>91620</v>
      </c>
      <c r="D14302">
        <v>13486.000000000002</v>
      </c>
      <c r="E14302">
        <v>1471949.3559999999</v>
      </c>
      <c r="F14302">
        <v>116048</v>
      </c>
      <c r="G14302">
        <v>15079</v>
      </c>
      <c r="H14302">
        <v>1299376.1202</v>
      </c>
    </row>
    <row r="14303" spans="1:8" x14ac:dyDescent="0.3">
      <c r="A14303" s="1">
        <v>42887</v>
      </c>
      <c r="B14303" s="2" t="s">
        <v>359</v>
      </c>
      <c r="C14303">
        <v>182</v>
      </c>
      <c r="D14303">
        <v>1374</v>
      </c>
      <c r="E14303">
        <v>75494505.494499996</v>
      </c>
      <c r="F14303">
        <v>259</v>
      </c>
      <c r="G14303">
        <v>1427</v>
      </c>
      <c r="H14303">
        <v>55096525.096500002</v>
      </c>
    </row>
    <row r="14304" spans="1:8" x14ac:dyDescent="0.3">
      <c r="A14304" s="1">
        <v>42887</v>
      </c>
      <c r="B14304" s="2" t="s">
        <v>218</v>
      </c>
      <c r="C14304">
        <v>2943</v>
      </c>
      <c r="D14304">
        <v>2014.9999999999998</v>
      </c>
      <c r="E14304">
        <v>6846755.0119000003</v>
      </c>
      <c r="F14304">
        <v>6340</v>
      </c>
      <c r="G14304">
        <v>1291</v>
      </c>
      <c r="H14304">
        <v>2036277.6025</v>
      </c>
    </row>
    <row r="14305" spans="1:8" x14ac:dyDescent="0.3">
      <c r="A14305" s="1">
        <v>42887</v>
      </c>
      <c r="B14305" s="2" t="s">
        <v>360</v>
      </c>
      <c r="C14305">
        <v>362249</v>
      </c>
      <c r="D14305">
        <v>183953</v>
      </c>
      <c r="E14305">
        <v>5078081.6509999996</v>
      </c>
      <c r="F14305">
        <v>359657</v>
      </c>
      <c r="G14305">
        <v>184885</v>
      </c>
      <c r="H14305">
        <v>5140592.2865000004</v>
      </c>
    </row>
    <row r="14306" spans="1:8" x14ac:dyDescent="0.3">
      <c r="A14306" s="1">
        <v>42887</v>
      </c>
      <c r="B14306" s="2" t="s">
        <v>361</v>
      </c>
      <c r="C14306">
        <v>43</v>
      </c>
      <c r="D14306">
        <v>27</v>
      </c>
      <c r="E14306">
        <v>6279069.7674000002</v>
      </c>
      <c r="F14306">
        <v>44</v>
      </c>
      <c r="G14306">
        <v>31</v>
      </c>
      <c r="H14306">
        <v>7045454.5455</v>
      </c>
    </row>
    <row r="14307" spans="1:8" x14ac:dyDescent="0.3">
      <c r="A14307" s="1">
        <v>42887</v>
      </c>
      <c r="B14307" s="2" t="s">
        <v>362</v>
      </c>
      <c r="C14307">
        <v>1126</v>
      </c>
      <c r="D14307">
        <v>141</v>
      </c>
      <c r="E14307">
        <v>1252220.2487000001</v>
      </c>
      <c r="F14307">
        <v>2912</v>
      </c>
      <c r="G14307">
        <v>317</v>
      </c>
      <c r="H14307">
        <v>1088598.9010999999</v>
      </c>
    </row>
    <row r="14308" spans="1:8" x14ac:dyDescent="0.3">
      <c r="A14308" s="1">
        <v>42887</v>
      </c>
      <c r="B14308" s="2" t="s">
        <v>477</v>
      </c>
      <c r="C14308">
        <v>1847</v>
      </c>
      <c r="D14308">
        <v>482</v>
      </c>
      <c r="E14308">
        <v>2609637.2496000002</v>
      </c>
      <c r="F14308">
        <v>2870</v>
      </c>
      <c r="G14308">
        <v>484</v>
      </c>
      <c r="H14308">
        <v>1686411.1498</v>
      </c>
    </row>
    <row r="14309" spans="1:8" x14ac:dyDescent="0.3">
      <c r="A14309" s="1">
        <v>42887</v>
      </c>
      <c r="B14309" s="2" t="s">
        <v>109</v>
      </c>
      <c r="C14309">
        <v>1582</v>
      </c>
      <c r="D14309">
        <v>856</v>
      </c>
      <c r="E14309">
        <v>5410872.3135000002</v>
      </c>
      <c r="F14309">
        <v>3857</v>
      </c>
      <c r="G14309">
        <v>644</v>
      </c>
      <c r="H14309">
        <v>1669691.4701</v>
      </c>
    </row>
    <row r="14310" spans="1:8" x14ac:dyDescent="0.3">
      <c r="A14310" s="1">
        <v>42887</v>
      </c>
      <c r="B14310" s="2" t="s">
        <v>364</v>
      </c>
      <c r="C14310">
        <v>210</v>
      </c>
      <c r="D14310">
        <v>717</v>
      </c>
      <c r="E14310">
        <v>34142857.142899998</v>
      </c>
      <c r="F14310">
        <v>330</v>
      </c>
      <c r="G14310">
        <v>676</v>
      </c>
      <c r="H14310">
        <v>20484848.4848</v>
      </c>
    </row>
    <row r="14311" spans="1:8" x14ac:dyDescent="0.3">
      <c r="A14311" s="1">
        <v>42887</v>
      </c>
      <c r="B14311" s="2" t="s">
        <v>365</v>
      </c>
      <c r="C14311">
        <v>6093</v>
      </c>
      <c r="D14311">
        <v>918</v>
      </c>
      <c r="E14311">
        <v>1506646.9719</v>
      </c>
      <c r="F14311">
        <v>8596</v>
      </c>
      <c r="G14311">
        <v>1153</v>
      </c>
      <c r="H14311">
        <v>1341321.5449000001</v>
      </c>
    </row>
    <row r="14312" spans="1:8" x14ac:dyDescent="0.3">
      <c r="A14312" s="1">
        <v>42887</v>
      </c>
      <c r="B14312" s="2" t="s">
        <v>366</v>
      </c>
      <c r="C14312">
        <v>2505</v>
      </c>
      <c r="D14312">
        <v>10548</v>
      </c>
      <c r="E14312">
        <v>42107784.431100003</v>
      </c>
      <c r="F14312">
        <v>2160</v>
      </c>
      <c r="G14312">
        <v>10863</v>
      </c>
      <c r="H14312">
        <v>50291666.666699998</v>
      </c>
    </row>
    <row r="14313" spans="1:8" x14ac:dyDescent="0.3">
      <c r="A14313" s="1">
        <v>42887</v>
      </c>
      <c r="B14313" s="2" t="s">
        <v>367</v>
      </c>
      <c r="C14313">
        <v>29</v>
      </c>
      <c r="D14313">
        <v>4311</v>
      </c>
      <c r="E14313">
        <v>1486551724.1379001</v>
      </c>
      <c r="F14313">
        <v>34</v>
      </c>
      <c r="G14313">
        <v>4257</v>
      </c>
      <c r="H14313">
        <v>1252058823.5294001</v>
      </c>
    </row>
    <row r="14314" spans="1:8" x14ac:dyDescent="0.3">
      <c r="A14314" s="1">
        <v>42887</v>
      </c>
      <c r="B14314" s="2" t="s">
        <v>368</v>
      </c>
      <c r="C14314">
        <v>1469</v>
      </c>
      <c r="D14314">
        <v>446</v>
      </c>
      <c r="E14314">
        <v>3036078.9652999998</v>
      </c>
      <c r="F14314">
        <v>1662</v>
      </c>
      <c r="G14314">
        <v>536</v>
      </c>
      <c r="H14314">
        <v>3225030.0841999999</v>
      </c>
    </row>
    <row r="14315" spans="1:8" x14ac:dyDescent="0.3">
      <c r="A14315" s="1">
        <v>42887</v>
      </c>
      <c r="B14315" s="2" t="s">
        <v>370</v>
      </c>
      <c r="C14315">
        <v>1124</v>
      </c>
      <c r="D14315">
        <v>233</v>
      </c>
      <c r="E14315">
        <v>2072953.7367</v>
      </c>
      <c r="F14315">
        <v>2262</v>
      </c>
      <c r="G14315">
        <v>212</v>
      </c>
      <c r="H14315">
        <v>937223.69579999999</v>
      </c>
    </row>
    <row r="14316" spans="1:8" x14ac:dyDescent="0.3">
      <c r="A14316" s="1">
        <v>42887</v>
      </c>
      <c r="B14316" s="2" t="s">
        <v>371</v>
      </c>
      <c r="C14316">
        <v>2233</v>
      </c>
      <c r="D14316">
        <v>265</v>
      </c>
      <c r="E14316">
        <v>1186744.2901999999</v>
      </c>
      <c r="F14316">
        <v>3541</v>
      </c>
      <c r="G14316">
        <v>317</v>
      </c>
      <c r="H14316">
        <v>895227.33689999999</v>
      </c>
    </row>
    <row r="14317" spans="1:8" x14ac:dyDescent="0.3">
      <c r="A14317" s="1">
        <v>42887</v>
      </c>
      <c r="B14317" s="2" t="s">
        <v>372</v>
      </c>
      <c r="C14317">
        <v>1542</v>
      </c>
      <c r="D14317">
        <v>1019</v>
      </c>
      <c r="E14317">
        <v>6608300.9079</v>
      </c>
      <c r="F14317">
        <v>3049</v>
      </c>
      <c r="G14317">
        <v>996.00000000000011</v>
      </c>
      <c r="H14317">
        <v>3266644.8015999999</v>
      </c>
    </row>
    <row r="14318" spans="1:8" x14ac:dyDescent="0.3">
      <c r="A14318" s="1">
        <v>42887</v>
      </c>
      <c r="B14318" s="2" t="s">
        <v>469</v>
      </c>
      <c r="C14318">
        <v>100</v>
      </c>
      <c r="D14318">
        <v>537</v>
      </c>
      <c r="E14318">
        <v>53700000</v>
      </c>
      <c r="F14318">
        <v>52</v>
      </c>
      <c r="G14318">
        <v>583</v>
      </c>
      <c r="H14318">
        <v>112115384.6154</v>
      </c>
    </row>
    <row r="14319" spans="1:8" x14ac:dyDescent="0.3">
      <c r="A14319" s="1">
        <v>42887</v>
      </c>
      <c r="B14319" s="2" t="s">
        <v>120</v>
      </c>
      <c r="C14319">
        <v>24</v>
      </c>
      <c r="D14319">
        <v>166</v>
      </c>
      <c r="E14319">
        <v>69166666.666700006</v>
      </c>
      <c r="F14319">
        <v>55</v>
      </c>
      <c r="G14319">
        <v>466</v>
      </c>
      <c r="H14319">
        <v>84727272.727300003</v>
      </c>
    </row>
    <row r="14320" spans="1:8" x14ac:dyDescent="0.3">
      <c r="A14320" s="1">
        <v>42887</v>
      </c>
      <c r="B14320" s="2" t="s">
        <v>470</v>
      </c>
      <c r="C14320">
        <v>5433</v>
      </c>
      <c r="D14320">
        <v>261642.99999999997</v>
      </c>
      <c r="E14320">
        <v>481581078.59380001</v>
      </c>
      <c r="F14320">
        <v>6914</v>
      </c>
      <c r="G14320">
        <v>250642</v>
      </c>
      <c r="H14320">
        <v>362513740.23720002</v>
      </c>
    </row>
    <row r="14321" spans="1:8" x14ac:dyDescent="0.3">
      <c r="A14321" s="1">
        <v>42887</v>
      </c>
      <c r="B14321" s="2" t="s">
        <v>373</v>
      </c>
      <c r="C14321">
        <v>1641</v>
      </c>
      <c r="D14321">
        <v>185</v>
      </c>
      <c r="E14321">
        <v>1127361.365</v>
      </c>
      <c r="F14321">
        <v>2068</v>
      </c>
      <c r="G14321">
        <v>239</v>
      </c>
      <c r="H14321">
        <v>1155705.9961000001</v>
      </c>
    </row>
    <row r="14322" spans="1:8" x14ac:dyDescent="0.3">
      <c r="A14322" s="1">
        <v>42887</v>
      </c>
      <c r="B14322" s="2" t="s">
        <v>374</v>
      </c>
      <c r="C14322">
        <v>3919</v>
      </c>
      <c r="D14322">
        <v>978.99999999999989</v>
      </c>
      <c r="E14322">
        <v>2498086.2464999999</v>
      </c>
      <c r="F14322">
        <v>4784</v>
      </c>
      <c r="G14322">
        <v>878.99999999999989</v>
      </c>
      <c r="H14322">
        <v>1837374.5819000001</v>
      </c>
    </row>
    <row r="14323" spans="1:8" x14ac:dyDescent="0.3">
      <c r="A14323" s="1">
        <v>42887</v>
      </c>
      <c r="B14323" s="2" t="s">
        <v>375</v>
      </c>
      <c r="C14323">
        <v>125</v>
      </c>
      <c r="D14323">
        <v>16713</v>
      </c>
      <c r="E14323">
        <v>1337040000</v>
      </c>
      <c r="F14323">
        <v>138</v>
      </c>
      <c r="G14323">
        <v>16860</v>
      </c>
      <c r="H14323">
        <v>1221739130.4347999</v>
      </c>
    </row>
    <row r="14324" spans="1:8" x14ac:dyDescent="0.3">
      <c r="A14324" s="1">
        <v>42887</v>
      </c>
      <c r="B14324" s="2" t="s">
        <v>378</v>
      </c>
      <c r="C14324">
        <v>3351</v>
      </c>
      <c r="D14324">
        <v>292</v>
      </c>
      <c r="E14324">
        <v>871381.67709999997</v>
      </c>
      <c r="F14324">
        <v>3817</v>
      </c>
      <c r="G14324">
        <v>417</v>
      </c>
      <c r="H14324">
        <v>1092481.0060000001</v>
      </c>
    </row>
    <row r="14325" spans="1:8" x14ac:dyDescent="0.3">
      <c r="A14325" s="1">
        <v>42887</v>
      </c>
      <c r="B14325" s="2" t="s">
        <v>128</v>
      </c>
      <c r="C14325">
        <v>154225</v>
      </c>
      <c r="D14325">
        <v>44806</v>
      </c>
      <c r="E14325">
        <v>2905235.8566999999</v>
      </c>
      <c r="F14325">
        <v>182275</v>
      </c>
      <c r="G14325">
        <v>52170.000000000007</v>
      </c>
      <c r="H14325">
        <v>2862158.8259000001</v>
      </c>
    </row>
    <row r="14326" spans="1:8" x14ac:dyDescent="0.3">
      <c r="A14326" s="1">
        <v>42887</v>
      </c>
      <c r="B14326" s="2" t="s">
        <v>379</v>
      </c>
      <c r="C14326">
        <v>103</v>
      </c>
      <c r="D14326">
        <v>8163</v>
      </c>
      <c r="E14326">
        <v>792524271.84469998</v>
      </c>
      <c r="F14326">
        <v>254</v>
      </c>
      <c r="G14326">
        <v>7959</v>
      </c>
      <c r="H14326">
        <v>313346456.6929</v>
      </c>
    </row>
    <row r="14327" spans="1:8" x14ac:dyDescent="0.3">
      <c r="A14327" s="1">
        <v>42887</v>
      </c>
      <c r="B14327" s="2" t="s">
        <v>223</v>
      </c>
      <c r="C14327">
        <v>2</v>
      </c>
      <c r="D14327">
        <v>5</v>
      </c>
      <c r="E14327">
        <v>25000000</v>
      </c>
    </row>
    <row r="14328" spans="1:8" x14ac:dyDescent="0.3">
      <c r="A14328" s="1">
        <v>42887</v>
      </c>
      <c r="B14328" s="2" t="s">
        <v>380</v>
      </c>
      <c r="C14328">
        <v>407</v>
      </c>
      <c r="D14328">
        <v>33377</v>
      </c>
      <c r="E14328">
        <v>820073710.07369995</v>
      </c>
      <c r="F14328">
        <v>601</v>
      </c>
      <c r="G14328">
        <v>45013</v>
      </c>
      <c r="H14328">
        <v>748968386.02330005</v>
      </c>
    </row>
    <row r="14329" spans="1:8" x14ac:dyDescent="0.3">
      <c r="A14329" s="1">
        <v>42887</v>
      </c>
      <c r="B14329" s="2" t="s">
        <v>224</v>
      </c>
      <c r="C14329">
        <v>3621</v>
      </c>
      <c r="D14329">
        <v>1143</v>
      </c>
      <c r="E14329">
        <v>3156586.5783000002</v>
      </c>
      <c r="F14329">
        <v>6779</v>
      </c>
      <c r="G14329">
        <v>1107</v>
      </c>
      <c r="H14329">
        <v>1632984.216</v>
      </c>
    </row>
    <row r="14330" spans="1:8" x14ac:dyDescent="0.3">
      <c r="A14330" s="1">
        <v>42887</v>
      </c>
      <c r="B14330" s="2" t="s">
        <v>129</v>
      </c>
      <c r="C14330">
        <v>1029</v>
      </c>
      <c r="D14330">
        <v>359</v>
      </c>
      <c r="E14330">
        <v>3488824.1011000001</v>
      </c>
      <c r="F14330">
        <v>3352</v>
      </c>
      <c r="G14330">
        <v>385</v>
      </c>
      <c r="H14330">
        <v>1148568.0190999999</v>
      </c>
    </row>
    <row r="14331" spans="1:8" x14ac:dyDescent="0.3">
      <c r="A14331" s="1">
        <v>42887</v>
      </c>
      <c r="B14331" s="2" t="s">
        <v>381</v>
      </c>
      <c r="C14331">
        <v>1342</v>
      </c>
      <c r="D14331">
        <v>91</v>
      </c>
      <c r="E14331">
        <v>678092.39939999999</v>
      </c>
      <c r="F14331">
        <v>2838</v>
      </c>
      <c r="G14331">
        <v>288</v>
      </c>
      <c r="H14331">
        <v>1014799.1543000001</v>
      </c>
    </row>
    <row r="14332" spans="1:8" x14ac:dyDescent="0.3">
      <c r="A14332" s="1">
        <v>42887</v>
      </c>
      <c r="B14332" s="2" t="s">
        <v>382</v>
      </c>
      <c r="C14332">
        <v>33</v>
      </c>
      <c r="D14332">
        <v>257</v>
      </c>
      <c r="E14332">
        <v>77878787.878800005</v>
      </c>
      <c r="F14332">
        <v>56</v>
      </c>
      <c r="G14332">
        <v>257</v>
      </c>
      <c r="H14332">
        <v>45892857.142899998</v>
      </c>
    </row>
    <row r="14333" spans="1:8" x14ac:dyDescent="0.3">
      <c r="A14333" s="1">
        <v>42887</v>
      </c>
      <c r="B14333" s="2" t="s">
        <v>132</v>
      </c>
      <c r="C14333">
        <v>29717</v>
      </c>
      <c r="D14333">
        <v>12996</v>
      </c>
      <c r="E14333">
        <v>4373254.3662</v>
      </c>
      <c r="F14333">
        <v>41088</v>
      </c>
      <c r="G14333">
        <v>17093</v>
      </c>
      <c r="H14333">
        <v>4160095.4049999998</v>
      </c>
    </row>
    <row r="14334" spans="1:8" x14ac:dyDescent="0.3">
      <c r="A14334" s="1">
        <v>42887</v>
      </c>
      <c r="B14334" s="2" t="s">
        <v>383</v>
      </c>
      <c r="C14334">
        <v>3978</v>
      </c>
      <c r="D14334">
        <v>1148</v>
      </c>
      <c r="E14334">
        <v>2885872.2976000002</v>
      </c>
      <c r="F14334">
        <v>5397</v>
      </c>
      <c r="G14334">
        <v>1428</v>
      </c>
      <c r="H14334">
        <v>2645914.3969000001</v>
      </c>
    </row>
    <row r="14335" spans="1:8" x14ac:dyDescent="0.3">
      <c r="A14335" s="1">
        <v>42887</v>
      </c>
      <c r="B14335" s="2" t="s">
        <v>133</v>
      </c>
      <c r="C14335">
        <v>375358</v>
      </c>
      <c r="D14335">
        <v>139677</v>
      </c>
      <c r="E14335">
        <v>3721167.5254000002</v>
      </c>
      <c r="F14335">
        <v>456752</v>
      </c>
      <c r="G14335">
        <v>155289</v>
      </c>
      <c r="H14335">
        <v>3399853.75</v>
      </c>
    </row>
    <row r="14336" spans="1:8" x14ac:dyDescent="0.3">
      <c r="A14336" s="1">
        <v>42887</v>
      </c>
      <c r="B14336" s="2" t="s">
        <v>385</v>
      </c>
      <c r="C14336">
        <v>544</v>
      </c>
      <c r="D14336">
        <v>41</v>
      </c>
      <c r="E14336">
        <v>753676.4706</v>
      </c>
      <c r="F14336">
        <v>1202</v>
      </c>
      <c r="G14336">
        <v>136</v>
      </c>
      <c r="H14336">
        <v>1131447.5874000001</v>
      </c>
    </row>
    <row r="14337" spans="1:8" x14ac:dyDescent="0.3">
      <c r="A14337" s="1">
        <v>42887</v>
      </c>
      <c r="B14337" s="2" t="s">
        <v>386</v>
      </c>
      <c r="C14337">
        <v>2226</v>
      </c>
      <c r="D14337">
        <v>3920.0000000000005</v>
      </c>
      <c r="E14337">
        <v>17610062.893100001</v>
      </c>
      <c r="F14337">
        <v>3162</v>
      </c>
      <c r="G14337">
        <v>3933</v>
      </c>
      <c r="H14337">
        <v>12438330.1708</v>
      </c>
    </row>
    <row r="14338" spans="1:8" x14ac:dyDescent="0.3">
      <c r="A14338" s="1">
        <v>42887</v>
      </c>
      <c r="B14338" s="2" t="s">
        <v>387</v>
      </c>
      <c r="C14338">
        <v>29566</v>
      </c>
      <c r="D14338">
        <v>21545</v>
      </c>
      <c r="E14338">
        <v>7287086.5182999996</v>
      </c>
      <c r="F14338">
        <v>29398</v>
      </c>
      <c r="G14338">
        <v>19127</v>
      </c>
      <c r="H14338">
        <v>6506224.9133000001</v>
      </c>
    </row>
    <row r="14339" spans="1:8" x14ac:dyDescent="0.3">
      <c r="A14339" s="1">
        <v>42887</v>
      </c>
      <c r="B14339" s="2" t="s">
        <v>388</v>
      </c>
      <c r="C14339">
        <v>3769</v>
      </c>
      <c r="D14339">
        <v>233037</v>
      </c>
      <c r="E14339">
        <v>618299283.62960005</v>
      </c>
    </row>
    <row r="14340" spans="1:8" x14ac:dyDescent="0.3">
      <c r="A14340" s="1">
        <v>42887</v>
      </c>
      <c r="B14340" s="2" t="s">
        <v>389</v>
      </c>
      <c r="C14340">
        <v>205</v>
      </c>
      <c r="D14340">
        <v>22</v>
      </c>
      <c r="E14340">
        <v>1073170.7316999999</v>
      </c>
      <c r="F14340">
        <v>655</v>
      </c>
      <c r="G14340">
        <v>77</v>
      </c>
      <c r="H14340">
        <v>1175572.5190999999</v>
      </c>
    </row>
    <row r="14341" spans="1:8" x14ac:dyDescent="0.3">
      <c r="A14341" s="1">
        <v>42887</v>
      </c>
      <c r="B14341" s="2" t="s">
        <v>392</v>
      </c>
      <c r="C14341">
        <v>16</v>
      </c>
      <c r="D14341">
        <v>67</v>
      </c>
      <c r="E14341">
        <v>41875000</v>
      </c>
      <c r="F14341">
        <v>16</v>
      </c>
      <c r="G14341">
        <v>84</v>
      </c>
      <c r="H14341">
        <v>52500000</v>
      </c>
    </row>
    <row r="14342" spans="1:8" x14ac:dyDescent="0.3">
      <c r="A14342" s="1">
        <v>42887</v>
      </c>
      <c r="B14342" s="2" t="s">
        <v>393</v>
      </c>
      <c r="C14342">
        <v>577</v>
      </c>
      <c r="D14342">
        <v>27852</v>
      </c>
      <c r="E14342">
        <v>482703639.5147</v>
      </c>
      <c r="F14342">
        <v>2090</v>
      </c>
      <c r="G14342">
        <v>48584</v>
      </c>
      <c r="H14342">
        <v>232459330.1435</v>
      </c>
    </row>
    <row r="14343" spans="1:8" x14ac:dyDescent="0.3">
      <c r="A14343" s="1">
        <v>42887</v>
      </c>
      <c r="B14343" s="2" t="s">
        <v>478</v>
      </c>
      <c r="C14343">
        <v>295</v>
      </c>
      <c r="D14343">
        <v>469.00000000000006</v>
      </c>
      <c r="E14343">
        <v>15898305.0847</v>
      </c>
      <c r="F14343">
        <v>310</v>
      </c>
      <c r="G14343">
        <v>509.99999999999994</v>
      </c>
      <c r="H14343">
        <v>16451612.903200001</v>
      </c>
    </row>
    <row r="14344" spans="1:8" x14ac:dyDescent="0.3">
      <c r="A14344" s="1">
        <v>42887</v>
      </c>
      <c r="B14344" s="2" t="s">
        <v>395</v>
      </c>
      <c r="C14344">
        <v>704</v>
      </c>
      <c r="D14344">
        <v>1191</v>
      </c>
      <c r="E14344">
        <v>16917613.636399999</v>
      </c>
      <c r="F14344">
        <v>1276</v>
      </c>
      <c r="G14344">
        <v>1229</v>
      </c>
      <c r="H14344">
        <v>9631661.4419999998</v>
      </c>
    </row>
    <row r="14345" spans="1:8" x14ac:dyDescent="0.3">
      <c r="A14345" s="1">
        <v>42887</v>
      </c>
      <c r="B14345" s="2" t="s">
        <v>152</v>
      </c>
      <c r="C14345">
        <v>2605</v>
      </c>
      <c r="D14345">
        <v>6141</v>
      </c>
      <c r="E14345">
        <v>23573896.3532</v>
      </c>
      <c r="F14345">
        <v>2326</v>
      </c>
      <c r="G14345">
        <v>6239</v>
      </c>
      <c r="H14345">
        <v>26822871.883099999</v>
      </c>
    </row>
    <row r="14346" spans="1:8" x14ac:dyDescent="0.3">
      <c r="A14346" s="1">
        <v>42887</v>
      </c>
      <c r="B14346" s="2" t="s">
        <v>396</v>
      </c>
      <c r="C14346">
        <v>481</v>
      </c>
      <c r="D14346">
        <v>70</v>
      </c>
      <c r="E14346">
        <v>1455301.4553</v>
      </c>
      <c r="F14346">
        <v>1293</v>
      </c>
      <c r="G14346">
        <v>96</v>
      </c>
      <c r="H14346">
        <v>742459.39679999999</v>
      </c>
    </row>
    <row r="14347" spans="1:8" x14ac:dyDescent="0.3">
      <c r="A14347" s="1">
        <v>42887</v>
      </c>
      <c r="B14347" s="2" t="s">
        <v>397</v>
      </c>
      <c r="C14347">
        <v>809</v>
      </c>
      <c r="D14347">
        <v>152</v>
      </c>
      <c r="E14347">
        <v>1878862.7936</v>
      </c>
      <c r="F14347">
        <v>2111</v>
      </c>
      <c r="G14347">
        <v>159</v>
      </c>
      <c r="H14347">
        <v>753197.53670000006</v>
      </c>
    </row>
    <row r="14348" spans="1:8" x14ac:dyDescent="0.3">
      <c r="A14348" s="1">
        <v>42887</v>
      </c>
      <c r="B14348" s="2" t="s">
        <v>398</v>
      </c>
      <c r="C14348">
        <v>26</v>
      </c>
      <c r="D14348">
        <v>1</v>
      </c>
      <c r="E14348">
        <v>384615.38459999999</v>
      </c>
      <c r="F14348">
        <v>438</v>
      </c>
      <c r="G14348">
        <v>34</v>
      </c>
      <c r="H14348">
        <v>776255.70779999997</v>
      </c>
    </row>
    <row r="14349" spans="1:8" x14ac:dyDescent="0.3">
      <c r="A14349" s="1">
        <v>42887</v>
      </c>
      <c r="B14349" s="2" t="s">
        <v>400</v>
      </c>
      <c r="C14349">
        <v>408</v>
      </c>
      <c r="D14349">
        <v>5057</v>
      </c>
      <c r="E14349">
        <v>123946078.4314</v>
      </c>
      <c r="F14349">
        <v>612</v>
      </c>
      <c r="G14349">
        <v>5382</v>
      </c>
      <c r="H14349">
        <v>87941176.470599994</v>
      </c>
    </row>
    <row r="14350" spans="1:8" x14ac:dyDescent="0.3">
      <c r="A14350" s="1">
        <v>42887</v>
      </c>
      <c r="B14350" s="2" t="s">
        <v>401</v>
      </c>
      <c r="C14350">
        <v>1167</v>
      </c>
      <c r="D14350">
        <v>206</v>
      </c>
      <c r="E14350">
        <v>1765209.94</v>
      </c>
      <c r="F14350">
        <v>1909</v>
      </c>
      <c r="G14350">
        <v>181</v>
      </c>
      <c r="H14350">
        <v>948140.38760000002</v>
      </c>
    </row>
    <row r="14351" spans="1:8" x14ac:dyDescent="0.3">
      <c r="A14351" s="1">
        <v>42887</v>
      </c>
      <c r="B14351" s="2" t="s">
        <v>156</v>
      </c>
      <c r="C14351">
        <v>49956</v>
      </c>
      <c r="D14351">
        <v>15344.999999999998</v>
      </c>
      <c r="E14351">
        <v>3071703.0987</v>
      </c>
      <c r="F14351">
        <v>63324</v>
      </c>
      <c r="G14351">
        <v>15119.999999999998</v>
      </c>
      <c r="H14351">
        <v>2387720.2955999998</v>
      </c>
    </row>
    <row r="14352" spans="1:8" x14ac:dyDescent="0.3">
      <c r="A14352" s="1">
        <v>42887</v>
      </c>
      <c r="B14352" s="2" t="s">
        <v>157</v>
      </c>
      <c r="C14352">
        <v>152586</v>
      </c>
      <c r="D14352">
        <v>342598</v>
      </c>
      <c r="E14352">
        <v>22452780.7269</v>
      </c>
      <c r="F14352">
        <v>127297</v>
      </c>
      <c r="G14352">
        <v>345531</v>
      </c>
      <c r="H14352">
        <v>27143687.596700002</v>
      </c>
    </row>
    <row r="14353" spans="1:8" x14ac:dyDescent="0.3">
      <c r="A14353" s="1">
        <v>42887</v>
      </c>
      <c r="B14353" s="2" t="s">
        <v>485</v>
      </c>
      <c r="C14353">
        <v>33454</v>
      </c>
      <c r="D14353">
        <v>6091</v>
      </c>
      <c r="E14353">
        <v>1820709.0333</v>
      </c>
    </row>
    <row r="14354" spans="1:8" x14ac:dyDescent="0.3">
      <c r="A14354" s="1">
        <v>42887</v>
      </c>
      <c r="B14354" s="2" t="s">
        <v>280</v>
      </c>
      <c r="C14354">
        <v>55316</v>
      </c>
      <c r="D14354">
        <v>10291</v>
      </c>
      <c r="E14354">
        <v>1860402.0537</v>
      </c>
    </row>
    <row r="14355" spans="1:8" x14ac:dyDescent="0.3">
      <c r="A14355" s="1">
        <v>42887</v>
      </c>
      <c r="B14355" s="2" t="s">
        <v>158</v>
      </c>
      <c r="C14355">
        <v>1467798</v>
      </c>
      <c r="D14355">
        <v>955754.99999999988</v>
      </c>
      <c r="E14355">
        <v>6511488.6381000001</v>
      </c>
      <c r="F14355">
        <v>1339969</v>
      </c>
      <c r="G14355">
        <v>1032443</v>
      </c>
      <c r="H14355">
        <v>7704976.7569000004</v>
      </c>
    </row>
    <row r="14356" spans="1:8" x14ac:dyDescent="0.3">
      <c r="A14356" s="1">
        <v>42887</v>
      </c>
      <c r="B14356" s="2" t="s">
        <v>281</v>
      </c>
      <c r="C14356">
        <v>19930</v>
      </c>
      <c r="D14356">
        <v>3116</v>
      </c>
      <c r="E14356">
        <v>1563472.1525000001</v>
      </c>
    </row>
    <row r="14357" spans="1:8" x14ac:dyDescent="0.3">
      <c r="A14357" s="1">
        <v>42887</v>
      </c>
      <c r="B14357" s="2" t="s">
        <v>282</v>
      </c>
      <c r="C14357">
        <v>26987</v>
      </c>
      <c r="D14357">
        <v>4525</v>
      </c>
      <c r="E14357">
        <v>1676733.2419</v>
      </c>
    </row>
    <row r="14358" spans="1:8" x14ac:dyDescent="0.3">
      <c r="A14358" s="1">
        <v>42887</v>
      </c>
      <c r="B14358" s="2" t="s">
        <v>283</v>
      </c>
      <c r="C14358">
        <v>13638</v>
      </c>
      <c r="D14358">
        <v>1771</v>
      </c>
      <c r="E14358">
        <v>1298577.504</v>
      </c>
    </row>
    <row r="14359" spans="1:8" x14ac:dyDescent="0.3">
      <c r="A14359" s="1">
        <v>42887</v>
      </c>
      <c r="B14359" s="2" t="s">
        <v>402</v>
      </c>
      <c r="C14359">
        <v>408</v>
      </c>
      <c r="D14359">
        <v>29288</v>
      </c>
      <c r="E14359">
        <v>717843137.25489998</v>
      </c>
      <c r="F14359">
        <v>758</v>
      </c>
      <c r="G14359">
        <v>29025</v>
      </c>
      <c r="H14359">
        <v>382915567.2823</v>
      </c>
    </row>
    <row r="14360" spans="1:8" x14ac:dyDescent="0.3">
      <c r="A14360" s="1">
        <v>42887</v>
      </c>
      <c r="B14360" s="2" t="s">
        <v>159</v>
      </c>
      <c r="C14360">
        <v>654</v>
      </c>
      <c r="D14360">
        <v>14013</v>
      </c>
      <c r="E14360">
        <v>214266055.04589999</v>
      </c>
      <c r="F14360">
        <v>1018</v>
      </c>
      <c r="G14360">
        <v>11655</v>
      </c>
      <c r="H14360">
        <v>114489194.499</v>
      </c>
    </row>
    <row r="14361" spans="1:8" x14ac:dyDescent="0.3">
      <c r="A14361" s="1">
        <v>42887</v>
      </c>
      <c r="B14361" s="2" t="s">
        <v>403</v>
      </c>
      <c r="C14361">
        <v>730</v>
      </c>
      <c r="D14361">
        <v>62</v>
      </c>
      <c r="E14361">
        <v>849315.06850000005</v>
      </c>
      <c r="F14361">
        <v>1222</v>
      </c>
      <c r="G14361">
        <v>133</v>
      </c>
      <c r="H14361">
        <v>1088379.7054000001</v>
      </c>
    </row>
    <row r="14362" spans="1:8" x14ac:dyDescent="0.3">
      <c r="A14362" s="1">
        <v>42887</v>
      </c>
      <c r="B14362" s="2" t="s">
        <v>404</v>
      </c>
      <c r="C14362">
        <v>17</v>
      </c>
      <c r="D14362">
        <v>11</v>
      </c>
      <c r="E14362">
        <v>6470588.2352999998</v>
      </c>
      <c r="F14362">
        <v>18</v>
      </c>
      <c r="G14362">
        <v>6</v>
      </c>
      <c r="H14362">
        <v>3333333.3333000001</v>
      </c>
    </row>
    <row r="14363" spans="1:8" x14ac:dyDescent="0.3">
      <c r="A14363" s="1">
        <v>42887</v>
      </c>
      <c r="B14363" s="2" t="s">
        <v>405</v>
      </c>
      <c r="C14363">
        <v>17639</v>
      </c>
      <c r="D14363">
        <v>2902</v>
      </c>
      <c r="E14363">
        <v>1645217.9828999999</v>
      </c>
      <c r="F14363">
        <v>23725</v>
      </c>
      <c r="G14363">
        <v>3246</v>
      </c>
      <c r="H14363">
        <v>1368177.0285</v>
      </c>
    </row>
    <row r="14364" spans="1:8" x14ac:dyDescent="0.3">
      <c r="A14364" s="1">
        <v>42887</v>
      </c>
      <c r="B14364" s="2" t="s">
        <v>165</v>
      </c>
      <c r="C14364">
        <v>97129</v>
      </c>
      <c r="D14364">
        <v>41367</v>
      </c>
      <c r="E14364">
        <v>4258975.1772999996</v>
      </c>
      <c r="F14364">
        <v>84835</v>
      </c>
      <c r="G14364">
        <v>33231</v>
      </c>
      <c r="H14364">
        <v>3917133.2587000001</v>
      </c>
    </row>
    <row r="14365" spans="1:8" x14ac:dyDescent="0.3">
      <c r="A14365" s="1">
        <v>42887</v>
      </c>
      <c r="B14365" s="2" t="s">
        <v>406</v>
      </c>
      <c r="C14365">
        <v>47157</v>
      </c>
      <c r="D14365">
        <v>9799</v>
      </c>
      <c r="E14365">
        <v>2077952.3718999999</v>
      </c>
      <c r="F14365">
        <v>69843</v>
      </c>
      <c r="G14365">
        <v>11222</v>
      </c>
      <c r="H14365">
        <v>1606746.5600999999</v>
      </c>
    </row>
    <row r="14366" spans="1:8" x14ac:dyDescent="0.3">
      <c r="A14366" s="1">
        <v>42887</v>
      </c>
      <c r="B14366" s="2" t="s">
        <v>407</v>
      </c>
      <c r="C14366">
        <v>750</v>
      </c>
      <c r="D14366">
        <v>4284</v>
      </c>
      <c r="E14366">
        <v>57120000</v>
      </c>
      <c r="F14366">
        <v>2868</v>
      </c>
      <c r="G14366">
        <v>4583</v>
      </c>
      <c r="H14366">
        <v>15979776.847999999</v>
      </c>
    </row>
    <row r="14367" spans="1:8" x14ac:dyDescent="0.3">
      <c r="A14367" s="1">
        <v>42887</v>
      </c>
      <c r="B14367" s="2" t="s">
        <v>408</v>
      </c>
      <c r="C14367">
        <v>224</v>
      </c>
      <c r="D14367">
        <v>74</v>
      </c>
      <c r="E14367">
        <v>3303571.4286000002</v>
      </c>
      <c r="F14367">
        <v>560</v>
      </c>
      <c r="G14367">
        <v>70</v>
      </c>
      <c r="H14367">
        <v>1250000</v>
      </c>
    </row>
    <row r="14368" spans="1:8" x14ac:dyDescent="0.3">
      <c r="A14368" s="1">
        <v>42887</v>
      </c>
      <c r="B14368" s="2" t="s">
        <v>409</v>
      </c>
      <c r="C14368">
        <v>1167</v>
      </c>
      <c r="D14368">
        <v>329</v>
      </c>
      <c r="E14368">
        <v>2819194.5159</v>
      </c>
      <c r="F14368">
        <v>1347</v>
      </c>
      <c r="G14368">
        <v>211</v>
      </c>
      <c r="H14368">
        <v>1566443.9495000001</v>
      </c>
    </row>
    <row r="14369" spans="1:8" x14ac:dyDescent="0.3">
      <c r="A14369" s="1">
        <v>42887</v>
      </c>
      <c r="B14369" s="2" t="s">
        <v>410</v>
      </c>
      <c r="C14369">
        <v>542</v>
      </c>
      <c r="D14369">
        <v>112.99999999999999</v>
      </c>
      <c r="E14369">
        <v>2084870.8487</v>
      </c>
      <c r="F14369">
        <v>1125</v>
      </c>
      <c r="G14369">
        <v>133</v>
      </c>
      <c r="H14369">
        <v>1182222.2222</v>
      </c>
    </row>
    <row r="14370" spans="1:8" x14ac:dyDescent="0.3">
      <c r="A14370" s="1">
        <v>42887</v>
      </c>
      <c r="B14370" s="2" t="s">
        <v>411</v>
      </c>
      <c r="C14370">
        <v>3307</v>
      </c>
      <c r="D14370">
        <v>316</v>
      </c>
      <c r="E14370">
        <v>955548.8358</v>
      </c>
      <c r="F14370">
        <v>3902</v>
      </c>
      <c r="G14370">
        <v>416</v>
      </c>
      <c r="H14370">
        <v>1066119.9384999999</v>
      </c>
    </row>
    <row r="14371" spans="1:8" x14ac:dyDescent="0.3">
      <c r="A14371" s="1">
        <v>42887</v>
      </c>
      <c r="B14371" s="2" t="s">
        <v>413</v>
      </c>
      <c r="C14371">
        <v>254</v>
      </c>
      <c r="D14371">
        <v>83</v>
      </c>
      <c r="E14371">
        <v>3267716.5353999999</v>
      </c>
      <c r="F14371">
        <v>810</v>
      </c>
      <c r="G14371">
        <v>110.00000000000001</v>
      </c>
      <c r="H14371">
        <v>1358024.6913999999</v>
      </c>
    </row>
    <row r="14372" spans="1:8" x14ac:dyDescent="0.3">
      <c r="A14372" s="1">
        <v>42887</v>
      </c>
      <c r="B14372" s="2" t="s">
        <v>414</v>
      </c>
      <c r="C14372">
        <v>2177</v>
      </c>
      <c r="D14372">
        <v>187</v>
      </c>
      <c r="E14372">
        <v>858980.24800000002</v>
      </c>
      <c r="F14372">
        <v>3955</v>
      </c>
      <c r="G14372">
        <v>377</v>
      </c>
      <c r="H14372">
        <v>953223.76740000001</v>
      </c>
    </row>
    <row r="14373" spans="1:8" x14ac:dyDescent="0.3">
      <c r="A14373" s="1">
        <v>42887</v>
      </c>
      <c r="B14373" s="2" t="s">
        <v>415</v>
      </c>
      <c r="C14373">
        <v>3970</v>
      </c>
      <c r="D14373">
        <v>606</v>
      </c>
      <c r="E14373">
        <v>1526448.3626999999</v>
      </c>
      <c r="F14373">
        <v>5042</v>
      </c>
      <c r="G14373">
        <v>425</v>
      </c>
      <c r="H14373">
        <v>842919.47640000004</v>
      </c>
    </row>
    <row r="14374" spans="1:8" x14ac:dyDescent="0.3">
      <c r="A14374" s="1">
        <v>42887</v>
      </c>
      <c r="B14374" s="2" t="s">
        <v>416</v>
      </c>
      <c r="C14374">
        <v>1051</v>
      </c>
      <c r="D14374">
        <v>9444</v>
      </c>
      <c r="E14374">
        <v>89857278.782100007</v>
      </c>
      <c r="F14374">
        <v>471</v>
      </c>
      <c r="G14374">
        <v>7797</v>
      </c>
      <c r="H14374">
        <v>165541401.2739</v>
      </c>
    </row>
    <row r="14375" spans="1:8" x14ac:dyDescent="0.3">
      <c r="A14375" s="1">
        <v>42887</v>
      </c>
      <c r="B14375" s="2" t="s">
        <v>472</v>
      </c>
      <c r="C14375">
        <v>4072</v>
      </c>
      <c r="D14375">
        <v>16758</v>
      </c>
      <c r="E14375">
        <v>41154223.968599997</v>
      </c>
      <c r="F14375">
        <v>5644</v>
      </c>
      <c r="G14375">
        <v>14276</v>
      </c>
      <c r="H14375">
        <v>25294117.647100002</v>
      </c>
    </row>
    <row r="14376" spans="1:8" x14ac:dyDescent="0.3">
      <c r="A14376" s="1">
        <v>42887</v>
      </c>
      <c r="B14376" s="2" t="s">
        <v>417</v>
      </c>
      <c r="C14376">
        <v>74</v>
      </c>
      <c r="D14376">
        <v>8</v>
      </c>
      <c r="E14376">
        <v>1081081.0811000001</v>
      </c>
    </row>
    <row r="14377" spans="1:8" x14ac:dyDescent="0.3">
      <c r="A14377" s="1">
        <v>42887</v>
      </c>
      <c r="B14377" s="2" t="s">
        <v>418</v>
      </c>
      <c r="C14377">
        <v>9901</v>
      </c>
      <c r="D14377">
        <v>1730.9999999999998</v>
      </c>
      <c r="E14377">
        <v>1748308.2516999999</v>
      </c>
      <c r="F14377">
        <v>11116</v>
      </c>
      <c r="G14377">
        <v>1620</v>
      </c>
      <c r="H14377">
        <v>1457358.7620999999</v>
      </c>
    </row>
    <row r="14378" spans="1:8" x14ac:dyDescent="0.3">
      <c r="A14378" s="1">
        <v>42887</v>
      </c>
      <c r="B14378" s="2" t="s">
        <v>419</v>
      </c>
      <c r="C14378">
        <v>200</v>
      </c>
      <c r="D14378">
        <v>10430</v>
      </c>
      <c r="E14378">
        <v>521500000</v>
      </c>
      <c r="F14378">
        <v>465</v>
      </c>
      <c r="G14378">
        <v>13953</v>
      </c>
      <c r="H14378">
        <v>300064516.12900001</v>
      </c>
    </row>
    <row r="14379" spans="1:8" x14ac:dyDescent="0.3">
      <c r="A14379" s="1">
        <v>42887</v>
      </c>
      <c r="B14379" s="2" t="s">
        <v>420</v>
      </c>
      <c r="C14379">
        <v>16958</v>
      </c>
      <c r="D14379">
        <v>2911</v>
      </c>
      <c r="E14379">
        <v>1716593.9380000001</v>
      </c>
      <c r="F14379">
        <v>15095</v>
      </c>
      <c r="G14379">
        <v>2744</v>
      </c>
      <c r="H14379">
        <v>1817820.4704</v>
      </c>
    </row>
    <row r="14380" spans="1:8" x14ac:dyDescent="0.3">
      <c r="A14380" s="1">
        <v>42887</v>
      </c>
      <c r="B14380" s="2" t="s">
        <v>421</v>
      </c>
      <c r="C14380">
        <v>286</v>
      </c>
      <c r="D14380">
        <v>237</v>
      </c>
      <c r="E14380">
        <v>8286713.2867000001</v>
      </c>
      <c r="F14380">
        <v>286</v>
      </c>
      <c r="G14380">
        <v>172</v>
      </c>
      <c r="H14380">
        <v>6013986.0140000004</v>
      </c>
    </row>
    <row r="14381" spans="1:8" x14ac:dyDescent="0.3">
      <c r="A14381" s="1">
        <v>42887</v>
      </c>
      <c r="B14381" s="2" t="s">
        <v>422</v>
      </c>
      <c r="C14381">
        <v>323</v>
      </c>
      <c r="D14381">
        <v>34</v>
      </c>
      <c r="E14381">
        <v>1052631.5789000001</v>
      </c>
      <c r="F14381">
        <v>416</v>
      </c>
      <c r="G14381">
        <v>49</v>
      </c>
      <c r="H14381">
        <v>1177884.6154</v>
      </c>
    </row>
    <row r="14382" spans="1:8" x14ac:dyDescent="0.3">
      <c r="A14382" s="1">
        <v>42887</v>
      </c>
      <c r="B14382" s="2" t="s">
        <v>423</v>
      </c>
      <c r="C14382">
        <v>1776</v>
      </c>
      <c r="D14382">
        <v>827.99999999999989</v>
      </c>
      <c r="E14382">
        <v>4662162.1622000001</v>
      </c>
      <c r="F14382">
        <v>2056</v>
      </c>
      <c r="G14382">
        <v>825</v>
      </c>
      <c r="H14382">
        <v>4012645.9144000001</v>
      </c>
    </row>
    <row r="14383" spans="1:8" x14ac:dyDescent="0.3">
      <c r="A14383" s="1">
        <v>42887</v>
      </c>
      <c r="B14383" s="2" t="s">
        <v>424</v>
      </c>
      <c r="C14383">
        <v>8000</v>
      </c>
      <c r="D14383">
        <v>4817</v>
      </c>
      <c r="E14383">
        <v>6021250</v>
      </c>
      <c r="F14383">
        <v>15309</v>
      </c>
      <c r="G14383">
        <v>4954</v>
      </c>
      <c r="H14383">
        <v>3236004.9643999999</v>
      </c>
    </row>
    <row r="14384" spans="1:8" x14ac:dyDescent="0.3">
      <c r="A14384" s="1">
        <v>42887</v>
      </c>
      <c r="B14384" s="2" t="s">
        <v>426</v>
      </c>
      <c r="C14384">
        <v>380</v>
      </c>
      <c r="D14384">
        <v>22</v>
      </c>
      <c r="E14384">
        <v>578947.36840000004</v>
      </c>
      <c r="F14384">
        <v>1763</v>
      </c>
      <c r="G14384">
        <v>112.00000000000001</v>
      </c>
      <c r="H14384">
        <v>635280.77139999997</v>
      </c>
    </row>
    <row r="14385" spans="1:8" x14ac:dyDescent="0.3">
      <c r="A14385" s="1">
        <v>42887</v>
      </c>
      <c r="B14385" s="2" t="s">
        <v>427</v>
      </c>
      <c r="C14385">
        <v>568</v>
      </c>
      <c r="D14385">
        <v>63</v>
      </c>
      <c r="E14385">
        <v>1109154.9295999999</v>
      </c>
      <c r="F14385">
        <v>2038</v>
      </c>
      <c r="G14385">
        <v>457</v>
      </c>
      <c r="H14385">
        <v>2242394.5044</v>
      </c>
    </row>
    <row r="14386" spans="1:8" x14ac:dyDescent="0.3">
      <c r="A14386" s="1">
        <v>42887</v>
      </c>
      <c r="B14386" s="2" t="s">
        <v>428</v>
      </c>
      <c r="C14386">
        <v>102300</v>
      </c>
      <c r="D14386">
        <v>227489</v>
      </c>
      <c r="E14386">
        <v>22237438.905200001</v>
      </c>
      <c r="F14386">
        <v>61754</v>
      </c>
      <c r="G14386">
        <v>221705.00000000003</v>
      </c>
      <c r="H14386">
        <v>35901318.133199997</v>
      </c>
    </row>
    <row r="14387" spans="1:8" x14ac:dyDescent="0.3">
      <c r="A14387" s="1">
        <v>42887</v>
      </c>
      <c r="B14387" s="2" t="s">
        <v>429</v>
      </c>
      <c r="C14387">
        <v>1157</v>
      </c>
      <c r="D14387">
        <v>562</v>
      </c>
      <c r="E14387">
        <v>4857389.8011999996</v>
      </c>
      <c r="F14387">
        <v>2392</v>
      </c>
      <c r="G14387">
        <v>315</v>
      </c>
      <c r="H14387">
        <v>1316889.6321</v>
      </c>
    </row>
    <row r="14388" spans="1:8" x14ac:dyDescent="0.3">
      <c r="A14388" s="1">
        <v>42887</v>
      </c>
      <c r="B14388" s="2" t="s">
        <v>430</v>
      </c>
      <c r="C14388">
        <v>23669</v>
      </c>
      <c r="D14388">
        <v>9972</v>
      </c>
      <c r="E14388">
        <v>4213105.7500999998</v>
      </c>
      <c r="F14388">
        <v>47609</v>
      </c>
      <c r="G14388">
        <v>13059</v>
      </c>
      <c r="H14388">
        <v>2742968.7664000001</v>
      </c>
    </row>
    <row r="14389" spans="1:8" x14ac:dyDescent="0.3">
      <c r="A14389" s="1">
        <v>42887</v>
      </c>
      <c r="B14389" s="2" t="s">
        <v>431</v>
      </c>
      <c r="C14389">
        <v>9172</v>
      </c>
      <c r="D14389">
        <v>4250</v>
      </c>
      <c r="E14389">
        <v>4633667.6842999998</v>
      </c>
      <c r="F14389">
        <v>12035</v>
      </c>
      <c r="G14389">
        <v>4293</v>
      </c>
      <c r="H14389">
        <v>3567095.9701</v>
      </c>
    </row>
    <row r="14390" spans="1:8" x14ac:dyDescent="0.3">
      <c r="A14390" s="1">
        <v>42887</v>
      </c>
      <c r="B14390" s="2" t="s">
        <v>432</v>
      </c>
      <c r="C14390">
        <v>1662</v>
      </c>
      <c r="D14390">
        <v>327</v>
      </c>
      <c r="E14390">
        <v>1967509.0253000001</v>
      </c>
      <c r="F14390">
        <v>2773</v>
      </c>
      <c r="G14390">
        <v>399</v>
      </c>
      <c r="H14390">
        <v>1438874.8648000001</v>
      </c>
    </row>
    <row r="14391" spans="1:8" x14ac:dyDescent="0.3">
      <c r="A14391" s="1">
        <v>42887</v>
      </c>
      <c r="B14391" s="2" t="s">
        <v>433</v>
      </c>
      <c r="C14391">
        <v>898</v>
      </c>
      <c r="D14391">
        <v>448.00000000000006</v>
      </c>
      <c r="E14391">
        <v>4988864.1425000001</v>
      </c>
      <c r="F14391">
        <v>2909</v>
      </c>
      <c r="G14391">
        <v>569</v>
      </c>
      <c r="H14391">
        <v>1955998.625</v>
      </c>
    </row>
    <row r="14392" spans="1:8" x14ac:dyDescent="0.3">
      <c r="A14392" s="1">
        <v>42887</v>
      </c>
      <c r="B14392" s="2" t="s">
        <v>434</v>
      </c>
      <c r="C14392">
        <v>387</v>
      </c>
      <c r="D14392">
        <v>23</v>
      </c>
      <c r="E14392">
        <v>594315.24549999996</v>
      </c>
      <c r="F14392">
        <v>113</v>
      </c>
      <c r="G14392">
        <v>8</v>
      </c>
      <c r="H14392">
        <v>707964.60179999995</v>
      </c>
    </row>
    <row r="14393" spans="1:8" x14ac:dyDescent="0.3">
      <c r="A14393" s="1">
        <v>42887</v>
      </c>
      <c r="B14393" s="2" t="s">
        <v>435</v>
      </c>
      <c r="C14393">
        <v>2562</v>
      </c>
      <c r="D14393">
        <v>2110</v>
      </c>
      <c r="E14393">
        <v>8235753.3176999995</v>
      </c>
      <c r="F14393">
        <v>4645</v>
      </c>
      <c r="G14393">
        <v>2184</v>
      </c>
      <c r="H14393">
        <v>4701829.9247000003</v>
      </c>
    </row>
    <row r="14394" spans="1:8" x14ac:dyDescent="0.3">
      <c r="A14394" s="1">
        <v>42887</v>
      </c>
      <c r="B14394" s="2" t="s">
        <v>438</v>
      </c>
      <c r="C14394">
        <v>31585</v>
      </c>
      <c r="D14394">
        <v>13985</v>
      </c>
      <c r="E14394">
        <v>4427734.6842</v>
      </c>
      <c r="F14394">
        <v>44554</v>
      </c>
      <c r="G14394">
        <v>14772</v>
      </c>
      <c r="H14394">
        <v>3315527.2253999999</v>
      </c>
    </row>
    <row r="14395" spans="1:8" x14ac:dyDescent="0.3">
      <c r="A14395" s="1">
        <v>42887</v>
      </c>
      <c r="B14395" s="2" t="s">
        <v>439</v>
      </c>
      <c r="C14395">
        <v>1578</v>
      </c>
      <c r="D14395">
        <v>28039</v>
      </c>
      <c r="E14395">
        <v>177686945.50060001</v>
      </c>
      <c r="F14395">
        <v>1765</v>
      </c>
      <c r="G14395">
        <v>29077</v>
      </c>
      <c r="H14395">
        <v>164742209.63170001</v>
      </c>
    </row>
    <row r="14396" spans="1:8" x14ac:dyDescent="0.3">
      <c r="A14396" s="1">
        <v>42887</v>
      </c>
      <c r="B14396" s="2" t="s">
        <v>441</v>
      </c>
      <c r="C14396">
        <v>1435</v>
      </c>
      <c r="D14396">
        <v>1446</v>
      </c>
      <c r="E14396">
        <v>10076655.052300001</v>
      </c>
      <c r="F14396">
        <v>212</v>
      </c>
      <c r="G14396">
        <v>1567</v>
      </c>
      <c r="H14396">
        <v>73915094.339599997</v>
      </c>
    </row>
    <row r="14397" spans="1:8" x14ac:dyDescent="0.3">
      <c r="A14397" s="1">
        <v>42887</v>
      </c>
      <c r="B14397" s="2" t="s">
        <v>442</v>
      </c>
      <c r="C14397">
        <v>4754</v>
      </c>
      <c r="D14397">
        <v>3720.0000000000005</v>
      </c>
      <c r="E14397">
        <v>7824989.4824999999</v>
      </c>
      <c r="F14397">
        <v>7141</v>
      </c>
      <c r="G14397">
        <v>3689</v>
      </c>
      <c r="H14397">
        <v>5165943.1452000001</v>
      </c>
    </row>
    <row r="14398" spans="1:8" x14ac:dyDescent="0.3">
      <c r="A14398" s="1">
        <v>42887</v>
      </c>
      <c r="B14398" s="2" t="s">
        <v>444</v>
      </c>
      <c r="C14398">
        <v>363</v>
      </c>
      <c r="D14398">
        <v>31</v>
      </c>
      <c r="E14398">
        <v>853994.49040000001</v>
      </c>
      <c r="F14398">
        <v>1084</v>
      </c>
      <c r="G14398">
        <v>73</v>
      </c>
      <c r="H14398">
        <v>673431.73430000001</v>
      </c>
    </row>
    <row r="14399" spans="1:8" x14ac:dyDescent="0.3">
      <c r="A14399" s="1">
        <v>42887</v>
      </c>
      <c r="B14399" s="2" t="s">
        <v>445</v>
      </c>
      <c r="C14399">
        <v>267</v>
      </c>
      <c r="D14399">
        <v>143</v>
      </c>
      <c r="E14399">
        <v>5355805.2434</v>
      </c>
      <c r="F14399">
        <v>782</v>
      </c>
      <c r="G14399">
        <v>147</v>
      </c>
      <c r="H14399">
        <v>1879795.3964</v>
      </c>
    </row>
    <row r="14400" spans="1:8" x14ac:dyDescent="0.3">
      <c r="A14400" s="1">
        <v>42887</v>
      </c>
      <c r="B14400" s="2" t="s">
        <v>446</v>
      </c>
      <c r="C14400">
        <v>916</v>
      </c>
      <c r="D14400">
        <v>3997</v>
      </c>
      <c r="E14400">
        <v>43635371.178999998</v>
      </c>
      <c r="F14400">
        <v>3442</v>
      </c>
      <c r="G14400">
        <v>4058</v>
      </c>
      <c r="H14400">
        <v>11789657.176100001</v>
      </c>
    </row>
    <row r="14401" spans="1:8" x14ac:dyDescent="0.3">
      <c r="A14401" s="1">
        <v>42887</v>
      </c>
      <c r="B14401" s="2" t="s">
        <v>276</v>
      </c>
      <c r="C14401">
        <v>33</v>
      </c>
      <c r="D14401">
        <v>6</v>
      </c>
      <c r="E14401">
        <v>1818181.8182000001</v>
      </c>
      <c r="F14401">
        <v>35</v>
      </c>
      <c r="G14401">
        <v>71</v>
      </c>
      <c r="H14401">
        <v>20285714.285700001</v>
      </c>
    </row>
    <row r="14402" spans="1:8" x14ac:dyDescent="0.3">
      <c r="A14402" s="1">
        <v>42887</v>
      </c>
      <c r="B14402" s="2" t="s">
        <v>447</v>
      </c>
      <c r="C14402">
        <v>1081</v>
      </c>
      <c r="D14402">
        <v>136</v>
      </c>
      <c r="E14402">
        <v>1258094.3570999999</v>
      </c>
      <c r="F14402">
        <v>1340</v>
      </c>
      <c r="G14402">
        <v>121</v>
      </c>
      <c r="H14402">
        <v>902985.07460000005</v>
      </c>
    </row>
    <row r="14403" spans="1:8" x14ac:dyDescent="0.3">
      <c r="A14403" s="1">
        <v>42887</v>
      </c>
      <c r="B14403" s="2" t="s">
        <v>448</v>
      </c>
      <c r="C14403">
        <v>28341</v>
      </c>
      <c r="D14403">
        <v>21257</v>
      </c>
      <c r="E14403">
        <v>7500441.0570999999</v>
      </c>
      <c r="F14403">
        <v>36833</v>
      </c>
      <c r="G14403">
        <v>19568</v>
      </c>
      <c r="H14403">
        <v>5312627.2636000002</v>
      </c>
    </row>
    <row r="14404" spans="1:8" x14ac:dyDescent="0.3">
      <c r="A14404" s="1">
        <v>42887</v>
      </c>
      <c r="B14404" s="2" t="s">
        <v>449</v>
      </c>
      <c r="C14404">
        <v>799</v>
      </c>
      <c r="D14404">
        <v>92</v>
      </c>
      <c r="E14404">
        <v>1151439.2990999999</v>
      </c>
      <c r="F14404">
        <v>2088</v>
      </c>
      <c r="G14404">
        <v>181</v>
      </c>
      <c r="H14404">
        <v>866858.23750000005</v>
      </c>
    </row>
    <row r="14405" spans="1:8" x14ac:dyDescent="0.3">
      <c r="A14405" s="1">
        <v>42887</v>
      </c>
      <c r="B14405" s="2" t="s">
        <v>450</v>
      </c>
      <c r="C14405">
        <v>2145</v>
      </c>
      <c r="D14405">
        <v>2284</v>
      </c>
      <c r="E14405">
        <v>10648018.648</v>
      </c>
      <c r="F14405">
        <v>3466</v>
      </c>
      <c r="G14405">
        <v>2457</v>
      </c>
      <c r="H14405">
        <v>7088863.2429</v>
      </c>
    </row>
    <row r="14406" spans="1:8" x14ac:dyDescent="0.3">
      <c r="A14406" s="1">
        <v>42887</v>
      </c>
      <c r="B14406" s="2" t="s">
        <v>451</v>
      </c>
      <c r="C14406">
        <v>3332</v>
      </c>
      <c r="D14406">
        <v>343</v>
      </c>
      <c r="E14406">
        <v>1029411.7647000001</v>
      </c>
      <c r="F14406">
        <v>5234</v>
      </c>
      <c r="G14406">
        <v>618</v>
      </c>
      <c r="H14406">
        <v>1180741.3067999999</v>
      </c>
    </row>
    <row r="14407" spans="1:8" x14ac:dyDescent="0.3">
      <c r="A14407" s="1">
        <v>42887</v>
      </c>
      <c r="B14407" s="2" t="s">
        <v>452</v>
      </c>
      <c r="C14407">
        <v>1630</v>
      </c>
      <c r="D14407">
        <v>221</v>
      </c>
      <c r="E14407">
        <v>1355828.2209000001</v>
      </c>
      <c r="F14407">
        <v>2097</v>
      </c>
      <c r="G14407">
        <v>346</v>
      </c>
      <c r="H14407">
        <v>1649976.1564</v>
      </c>
    </row>
    <row r="14408" spans="1:8" x14ac:dyDescent="0.3">
      <c r="A14408" s="1">
        <v>42887</v>
      </c>
      <c r="B14408" s="2" t="s">
        <v>453</v>
      </c>
      <c r="C14408">
        <v>1943</v>
      </c>
      <c r="D14408">
        <v>7336</v>
      </c>
      <c r="E14408">
        <v>37756047.3495</v>
      </c>
      <c r="F14408">
        <v>5175</v>
      </c>
      <c r="G14408">
        <v>7754.0000000000009</v>
      </c>
      <c r="H14408">
        <v>14983574.8792</v>
      </c>
    </row>
    <row r="14409" spans="1:8" x14ac:dyDescent="0.3">
      <c r="A14409" s="1">
        <v>42887</v>
      </c>
      <c r="B14409" s="2" t="s">
        <v>454</v>
      </c>
      <c r="C14409">
        <v>2430</v>
      </c>
      <c r="D14409">
        <v>213</v>
      </c>
      <c r="E14409">
        <v>876543.20990000002</v>
      </c>
      <c r="F14409">
        <v>3721</v>
      </c>
      <c r="G14409">
        <v>334</v>
      </c>
      <c r="H14409">
        <v>897608.16980000003</v>
      </c>
    </row>
    <row r="14410" spans="1:8" x14ac:dyDescent="0.3">
      <c r="A14410" s="1">
        <v>42887</v>
      </c>
      <c r="B14410" s="2" t="s">
        <v>456</v>
      </c>
      <c r="C14410">
        <v>1567</v>
      </c>
      <c r="D14410">
        <v>438.99999999999994</v>
      </c>
      <c r="E14410">
        <v>2801531.5890000002</v>
      </c>
      <c r="F14410">
        <v>2743</v>
      </c>
      <c r="G14410">
        <v>618</v>
      </c>
      <c r="H14410">
        <v>2253007.6559000001</v>
      </c>
    </row>
    <row r="14411" spans="1:8" x14ac:dyDescent="0.3">
      <c r="A14411" s="1">
        <v>42887</v>
      </c>
      <c r="B14411" s="2" t="s">
        <v>457</v>
      </c>
      <c r="C14411">
        <v>1234</v>
      </c>
      <c r="D14411">
        <v>360</v>
      </c>
      <c r="E14411">
        <v>2917341.9772999999</v>
      </c>
      <c r="F14411">
        <v>3743</v>
      </c>
      <c r="G14411">
        <v>500</v>
      </c>
      <c r="H14411">
        <v>1335826.8768</v>
      </c>
    </row>
    <row r="14412" spans="1:8" x14ac:dyDescent="0.3">
      <c r="A14412" s="1">
        <v>42887</v>
      </c>
      <c r="B14412" s="2" t="s">
        <v>458</v>
      </c>
      <c r="C14412">
        <v>934</v>
      </c>
      <c r="D14412">
        <v>548</v>
      </c>
      <c r="E14412">
        <v>5867237.6874000002</v>
      </c>
      <c r="F14412">
        <v>964</v>
      </c>
      <c r="G14412">
        <v>534</v>
      </c>
      <c r="H14412">
        <v>5539419.0871000001</v>
      </c>
    </row>
    <row r="14413" spans="1:8" x14ac:dyDescent="0.3">
      <c r="A14413" s="1">
        <v>42887</v>
      </c>
      <c r="B14413" s="2" t="s">
        <v>460</v>
      </c>
      <c r="C14413">
        <v>6975</v>
      </c>
      <c r="D14413">
        <v>1482</v>
      </c>
      <c r="E14413">
        <v>2124731.1828000001</v>
      </c>
      <c r="F14413">
        <v>8646</v>
      </c>
      <c r="G14413">
        <v>1276</v>
      </c>
      <c r="H14413">
        <v>1475826.9720000001</v>
      </c>
    </row>
    <row r="14414" spans="1:8" x14ac:dyDescent="0.3">
      <c r="A14414" s="1">
        <v>42887</v>
      </c>
      <c r="B14414" s="2" t="s">
        <v>461</v>
      </c>
      <c r="C14414">
        <v>805</v>
      </c>
      <c r="D14414">
        <v>187</v>
      </c>
      <c r="E14414">
        <v>2322981.3665</v>
      </c>
      <c r="F14414">
        <v>1638</v>
      </c>
      <c r="G14414">
        <v>196</v>
      </c>
      <c r="H14414">
        <v>1196581.1965999999</v>
      </c>
    </row>
    <row r="14415" spans="1:8" x14ac:dyDescent="0.3">
      <c r="A14415" s="1">
        <v>42887</v>
      </c>
      <c r="B14415" s="2" t="s">
        <v>196</v>
      </c>
      <c r="C14415">
        <v>64101</v>
      </c>
      <c r="D14415">
        <v>18231</v>
      </c>
      <c r="E14415">
        <v>2844105.3961999998</v>
      </c>
      <c r="F14415">
        <v>102570</v>
      </c>
      <c r="G14415">
        <v>19681</v>
      </c>
      <c r="H14415">
        <v>1918787.1697</v>
      </c>
    </row>
    <row r="14416" spans="1:8" x14ac:dyDescent="0.3">
      <c r="A14416" s="1">
        <v>42887</v>
      </c>
      <c r="B14416" s="2" t="s">
        <v>462</v>
      </c>
      <c r="C14416">
        <v>305</v>
      </c>
      <c r="D14416">
        <v>4399</v>
      </c>
      <c r="E14416">
        <v>144229508.19670001</v>
      </c>
      <c r="F14416">
        <v>151</v>
      </c>
      <c r="G14416">
        <v>4718</v>
      </c>
      <c r="H14416">
        <v>312450331.12580001</v>
      </c>
    </row>
    <row r="14417" spans="1:8" x14ac:dyDescent="0.3">
      <c r="A14417" s="1">
        <v>42887</v>
      </c>
      <c r="B14417" s="2" t="s">
        <v>463</v>
      </c>
      <c r="C14417">
        <v>85</v>
      </c>
      <c r="D14417">
        <v>1607</v>
      </c>
      <c r="E14417">
        <v>189058823.52939999</v>
      </c>
      <c r="F14417">
        <v>101</v>
      </c>
      <c r="G14417">
        <v>1747</v>
      </c>
      <c r="H14417">
        <v>172970297.02970001</v>
      </c>
    </row>
    <row r="14418" spans="1:8" x14ac:dyDescent="0.3">
      <c r="A14418" s="1">
        <v>42887</v>
      </c>
      <c r="B14418" s="2" t="s">
        <v>198</v>
      </c>
      <c r="C14418">
        <v>263294</v>
      </c>
      <c r="D14418">
        <v>96176</v>
      </c>
      <c r="E14418">
        <v>3652798.7725</v>
      </c>
      <c r="F14418">
        <v>335924</v>
      </c>
      <c r="G14418">
        <v>109071</v>
      </c>
      <c r="H14418">
        <v>3246895.1310000001</v>
      </c>
    </row>
    <row r="14419" spans="1:8" x14ac:dyDescent="0.3">
      <c r="A14419" s="1">
        <v>42887</v>
      </c>
      <c r="B14419" s="2" t="s">
        <v>199</v>
      </c>
      <c r="C14419">
        <v>43125</v>
      </c>
      <c r="D14419">
        <v>25531</v>
      </c>
      <c r="E14419">
        <v>5920231.8841000004</v>
      </c>
      <c r="F14419">
        <v>87822</v>
      </c>
      <c r="G14419">
        <v>27050</v>
      </c>
      <c r="H14419">
        <v>3080093.8261000002</v>
      </c>
    </row>
    <row r="14420" spans="1:8" x14ac:dyDescent="0.3">
      <c r="A14420" s="1">
        <v>42887</v>
      </c>
      <c r="B14420" s="2" t="s">
        <v>201</v>
      </c>
      <c r="C14420">
        <v>57</v>
      </c>
      <c r="D14420">
        <v>274</v>
      </c>
      <c r="E14420">
        <v>48070175.438600004</v>
      </c>
      <c r="F14420">
        <v>50</v>
      </c>
      <c r="G14420">
        <v>389</v>
      </c>
      <c r="H14420">
        <v>77800000</v>
      </c>
    </row>
    <row r="14421" spans="1:8" x14ac:dyDescent="0.3">
      <c r="A14421" s="1">
        <v>42887</v>
      </c>
      <c r="B14421" s="2" t="s">
        <v>466</v>
      </c>
      <c r="C14421">
        <v>804</v>
      </c>
      <c r="D14421">
        <v>165</v>
      </c>
      <c r="E14421">
        <v>2052238.8060000001</v>
      </c>
      <c r="F14421">
        <v>1401</v>
      </c>
      <c r="G14421">
        <v>204</v>
      </c>
      <c r="H14421">
        <v>1456102.7837</v>
      </c>
    </row>
    <row r="14422" spans="1:8" x14ac:dyDescent="0.3">
      <c r="A14422" s="1">
        <v>42887</v>
      </c>
      <c r="B14422" s="2" t="s">
        <v>203</v>
      </c>
      <c r="C14422">
        <v>72759</v>
      </c>
      <c r="D14422">
        <v>27201</v>
      </c>
      <c r="E14422">
        <v>3738506.5765</v>
      </c>
      <c r="F14422">
        <v>103318</v>
      </c>
      <c r="G14422">
        <v>28020.999999999996</v>
      </c>
      <c r="H14422">
        <v>2712112.1198999998</v>
      </c>
    </row>
    <row r="14423" spans="1:8" x14ac:dyDescent="0.3">
      <c r="A14423" s="1">
        <v>42887</v>
      </c>
      <c r="B14423" s="2" t="s">
        <v>206</v>
      </c>
      <c r="C14423">
        <v>65</v>
      </c>
      <c r="D14423">
        <v>1728</v>
      </c>
      <c r="E14423">
        <v>265846153.84619999</v>
      </c>
      <c r="F14423">
        <v>69</v>
      </c>
      <c r="G14423">
        <v>1797</v>
      </c>
      <c r="H14423">
        <v>260434782.60870001</v>
      </c>
    </row>
    <row r="14424" spans="1:8" x14ac:dyDescent="0.3">
      <c r="A14424" s="1">
        <v>42887</v>
      </c>
      <c r="B14424" s="2" t="s">
        <v>207</v>
      </c>
      <c r="C14424">
        <v>298</v>
      </c>
      <c r="D14424">
        <v>1636</v>
      </c>
      <c r="E14424">
        <v>54899328.859099999</v>
      </c>
      <c r="F14424">
        <v>273</v>
      </c>
      <c r="G14424">
        <v>1767.0000000000002</v>
      </c>
      <c r="H14424">
        <v>64725274.725299999</v>
      </c>
    </row>
    <row r="14425" spans="1:8" x14ac:dyDescent="0.3">
      <c r="A14425" s="1">
        <v>42887</v>
      </c>
      <c r="B14425" s="2" t="s">
        <v>467</v>
      </c>
      <c r="C14425">
        <v>205417</v>
      </c>
      <c r="D14425">
        <v>172980</v>
      </c>
      <c r="E14425">
        <v>8420919.3980999999</v>
      </c>
      <c r="F14425">
        <v>251617</v>
      </c>
      <c r="G14425">
        <v>161528</v>
      </c>
      <c r="H14425">
        <v>6419598.0399000002</v>
      </c>
    </row>
    <row r="14426" spans="1:8" x14ac:dyDescent="0.3">
      <c r="A14426" s="1">
        <v>42887</v>
      </c>
      <c r="B14426" s="2" t="s">
        <v>209</v>
      </c>
      <c r="C14426">
        <v>106</v>
      </c>
      <c r="D14426">
        <v>14.000000000000002</v>
      </c>
      <c r="E14426">
        <v>1320754.7169999999</v>
      </c>
      <c r="F14426">
        <v>272</v>
      </c>
      <c r="G14426">
        <v>32</v>
      </c>
      <c r="H14426">
        <v>1176470.5882000001</v>
      </c>
    </row>
    <row r="14427" spans="1:8" x14ac:dyDescent="0.3">
      <c r="A14427" s="1">
        <v>42856</v>
      </c>
      <c r="B14427" s="2" t="s">
        <v>293</v>
      </c>
      <c r="C14427">
        <v>5716</v>
      </c>
      <c r="D14427">
        <v>2904</v>
      </c>
      <c r="E14427">
        <v>5080475.8572000004</v>
      </c>
      <c r="F14427">
        <v>8132</v>
      </c>
      <c r="G14427">
        <v>2681</v>
      </c>
      <c r="H14427">
        <v>3296851.9429000001</v>
      </c>
    </row>
    <row r="14428" spans="1:8" x14ac:dyDescent="0.3">
      <c r="A14428" s="1">
        <v>42856</v>
      </c>
      <c r="B14428" s="2" t="s">
        <v>7</v>
      </c>
      <c r="C14428">
        <v>18</v>
      </c>
      <c r="D14428">
        <v>31</v>
      </c>
      <c r="E14428">
        <v>17222222.222199999</v>
      </c>
      <c r="F14428">
        <v>96</v>
      </c>
      <c r="G14428">
        <v>475</v>
      </c>
      <c r="H14428">
        <v>49479166.666699998</v>
      </c>
    </row>
    <row r="14429" spans="1:8" x14ac:dyDescent="0.3">
      <c r="A14429" s="1">
        <v>42856</v>
      </c>
      <c r="B14429" s="2" t="s">
        <v>294</v>
      </c>
      <c r="C14429">
        <v>231</v>
      </c>
      <c r="D14429">
        <v>772</v>
      </c>
      <c r="E14429">
        <v>33419913.4199</v>
      </c>
      <c r="F14429">
        <v>977</v>
      </c>
      <c r="G14429">
        <v>3143</v>
      </c>
      <c r="H14429">
        <v>32169907.881299999</v>
      </c>
    </row>
    <row r="14430" spans="1:8" x14ac:dyDescent="0.3">
      <c r="A14430" s="1">
        <v>42856</v>
      </c>
      <c r="B14430" s="2" t="s">
        <v>297</v>
      </c>
      <c r="C14430">
        <v>9</v>
      </c>
      <c r="D14430">
        <v>109.00000000000001</v>
      </c>
      <c r="E14430">
        <v>121111111.1111</v>
      </c>
      <c r="F14430">
        <v>40</v>
      </c>
      <c r="G14430">
        <v>236</v>
      </c>
      <c r="H14430">
        <v>59000000</v>
      </c>
    </row>
    <row r="14431" spans="1:8" x14ac:dyDescent="0.3">
      <c r="A14431" s="1">
        <v>42856</v>
      </c>
      <c r="B14431" s="2" t="s">
        <v>12</v>
      </c>
      <c r="C14431">
        <v>98012</v>
      </c>
      <c r="D14431">
        <v>39872</v>
      </c>
      <c r="E14431">
        <v>4068073.2971000001</v>
      </c>
      <c r="F14431">
        <v>162034</v>
      </c>
      <c r="G14431">
        <v>42374</v>
      </c>
      <c r="H14431">
        <v>2615130.1579</v>
      </c>
    </row>
    <row r="14432" spans="1:8" x14ac:dyDescent="0.3">
      <c r="A14432" s="1">
        <v>42856</v>
      </c>
      <c r="B14432" s="2" t="s">
        <v>298</v>
      </c>
      <c r="C14432">
        <v>450</v>
      </c>
      <c r="D14432">
        <v>38</v>
      </c>
      <c r="E14432">
        <v>844444.44440000004</v>
      </c>
      <c r="F14432">
        <v>1493</v>
      </c>
      <c r="G14432">
        <v>80</v>
      </c>
      <c r="H14432">
        <v>535833.89150000003</v>
      </c>
    </row>
    <row r="14433" spans="1:8" x14ac:dyDescent="0.3">
      <c r="A14433" s="1">
        <v>42856</v>
      </c>
      <c r="B14433" s="2" t="s">
        <v>15</v>
      </c>
      <c r="C14433">
        <v>112654</v>
      </c>
      <c r="D14433">
        <v>28457</v>
      </c>
      <c r="E14433">
        <v>2526053.2248999998</v>
      </c>
      <c r="F14433">
        <v>134583</v>
      </c>
      <c r="G14433">
        <v>33792</v>
      </c>
      <c r="H14433">
        <v>2510866.9</v>
      </c>
    </row>
    <row r="14434" spans="1:8" x14ac:dyDescent="0.3">
      <c r="A14434" s="1">
        <v>42856</v>
      </c>
      <c r="B14434" s="2" t="s">
        <v>301</v>
      </c>
      <c r="C14434">
        <v>2276</v>
      </c>
      <c r="D14434">
        <v>807</v>
      </c>
      <c r="E14434">
        <v>3545694.2004</v>
      </c>
      <c r="F14434">
        <v>4497</v>
      </c>
      <c r="G14434">
        <v>1164</v>
      </c>
      <c r="H14434">
        <v>2588392.2615</v>
      </c>
    </row>
    <row r="14435" spans="1:8" x14ac:dyDescent="0.3">
      <c r="A14435" s="1">
        <v>42856</v>
      </c>
      <c r="B14435" s="2" t="s">
        <v>16</v>
      </c>
      <c r="C14435">
        <v>1776</v>
      </c>
      <c r="D14435">
        <v>179</v>
      </c>
      <c r="E14435">
        <v>1007882.8829</v>
      </c>
      <c r="F14435">
        <v>3184</v>
      </c>
      <c r="G14435">
        <v>505.99999999999994</v>
      </c>
      <c r="H14435">
        <v>1589195.9798999999</v>
      </c>
    </row>
    <row r="14436" spans="1:8" x14ac:dyDescent="0.3">
      <c r="A14436" s="1">
        <v>42856</v>
      </c>
      <c r="B14436" s="2" t="s">
        <v>302</v>
      </c>
      <c r="C14436">
        <v>2389</v>
      </c>
      <c r="D14436">
        <v>2195</v>
      </c>
      <c r="E14436">
        <v>9187944.7467999998</v>
      </c>
      <c r="F14436">
        <v>3610</v>
      </c>
      <c r="G14436">
        <v>2252</v>
      </c>
      <c r="H14436">
        <v>6238227.1468000002</v>
      </c>
    </row>
    <row r="14437" spans="1:8" x14ac:dyDescent="0.3">
      <c r="A14437" s="1">
        <v>42856</v>
      </c>
      <c r="B14437" s="2" t="s">
        <v>19</v>
      </c>
      <c r="C14437">
        <v>36</v>
      </c>
      <c r="D14437">
        <v>10</v>
      </c>
      <c r="E14437">
        <v>2777777.7777999998</v>
      </c>
      <c r="F14437">
        <v>40</v>
      </c>
      <c r="G14437">
        <v>70</v>
      </c>
      <c r="H14437">
        <v>17500000</v>
      </c>
    </row>
    <row r="14438" spans="1:8" x14ac:dyDescent="0.3">
      <c r="A14438" s="1">
        <v>42856</v>
      </c>
      <c r="B14438" s="2" t="s">
        <v>303</v>
      </c>
      <c r="C14438">
        <v>699</v>
      </c>
      <c r="D14438">
        <v>4255</v>
      </c>
      <c r="E14438">
        <v>60872675.250399999</v>
      </c>
      <c r="F14438">
        <v>1034</v>
      </c>
      <c r="G14438">
        <v>5318</v>
      </c>
      <c r="H14438">
        <v>51431334.6228</v>
      </c>
    </row>
    <row r="14439" spans="1:8" x14ac:dyDescent="0.3">
      <c r="A14439" s="1">
        <v>42856</v>
      </c>
      <c r="B14439" s="2" t="s">
        <v>20</v>
      </c>
      <c r="C14439">
        <v>698278</v>
      </c>
      <c r="D14439">
        <v>608775</v>
      </c>
      <c r="E14439">
        <v>8718232.5664000008</v>
      </c>
      <c r="F14439">
        <v>557067</v>
      </c>
      <c r="G14439">
        <v>619429</v>
      </c>
      <c r="H14439">
        <v>11119470.368899999</v>
      </c>
    </row>
    <row r="14440" spans="1:8" x14ac:dyDescent="0.3">
      <c r="A14440" s="1">
        <v>42856</v>
      </c>
      <c r="B14440" s="2" t="s">
        <v>24</v>
      </c>
      <c r="C14440">
        <v>14956</v>
      </c>
      <c r="D14440">
        <v>8047</v>
      </c>
      <c r="E14440">
        <v>5380449.318</v>
      </c>
      <c r="F14440">
        <v>20100</v>
      </c>
      <c r="G14440">
        <v>6577</v>
      </c>
      <c r="H14440">
        <v>3272139.3034999999</v>
      </c>
    </row>
    <row r="14441" spans="1:8" x14ac:dyDescent="0.3">
      <c r="A14441" s="1">
        <v>42856</v>
      </c>
      <c r="B14441" s="2" t="s">
        <v>304</v>
      </c>
      <c r="C14441">
        <v>22111</v>
      </c>
      <c r="D14441">
        <v>45142</v>
      </c>
      <c r="E14441">
        <v>20416082.492899999</v>
      </c>
      <c r="F14441">
        <v>9708</v>
      </c>
      <c r="G14441">
        <v>43748</v>
      </c>
      <c r="H14441">
        <v>45063864.853699997</v>
      </c>
    </row>
    <row r="14442" spans="1:8" x14ac:dyDescent="0.3">
      <c r="A14442" s="1">
        <v>42856</v>
      </c>
      <c r="B14442" s="2" t="s">
        <v>305</v>
      </c>
      <c r="C14442">
        <v>516</v>
      </c>
      <c r="D14442">
        <v>1034</v>
      </c>
      <c r="E14442">
        <v>20038759.6899</v>
      </c>
      <c r="F14442">
        <v>210</v>
      </c>
      <c r="G14442">
        <v>1009</v>
      </c>
      <c r="H14442">
        <v>48047619.047600001</v>
      </c>
    </row>
    <row r="14443" spans="1:8" x14ac:dyDescent="0.3">
      <c r="A14443" s="1">
        <v>42856</v>
      </c>
      <c r="B14443" s="2" t="s">
        <v>28</v>
      </c>
      <c r="C14443">
        <v>331400</v>
      </c>
      <c r="D14443">
        <v>71394</v>
      </c>
      <c r="E14443">
        <v>2154315.0271999999</v>
      </c>
      <c r="F14443">
        <v>396278</v>
      </c>
      <c r="G14443">
        <v>79813</v>
      </c>
      <c r="H14443">
        <v>2014065.8829999999</v>
      </c>
    </row>
    <row r="14444" spans="1:8" x14ac:dyDescent="0.3">
      <c r="A14444" s="1">
        <v>42856</v>
      </c>
      <c r="B14444" s="2" t="s">
        <v>29</v>
      </c>
      <c r="C14444">
        <v>237</v>
      </c>
      <c r="D14444">
        <v>265</v>
      </c>
      <c r="E14444">
        <v>11181434.599199999</v>
      </c>
      <c r="F14444">
        <v>453</v>
      </c>
      <c r="G14444">
        <v>250.99999999999997</v>
      </c>
      <c r="H14444">
        <v>5540838.8520999998</v>
      </c>
    </row>
    <row r="14445" spans="1:8" x14ac:dyDescent="0.3">
      <c r="A14445" s="1">
        <v>42856</v>
      </c>
      <c r="B14445" s="2" t="s">
        <v>30</v>
      </c>
      <c r="C14445">
        <v>258755</v>
      </c>
      <c r="D14445">
        <v>104117</v>
      </c>
      <c r="E14445">
        <v>4023767.6567000002</v>
      </c>
      <c r="F14445">
        <v>358826</v>
      </c>
      <c r="G14445">
        <v>125264.00000000001</v>
      </c>
      <c r="H14445">
        <v>3490939.8983999998</v>
      </c>
    </row>
    <row r="14446" spans="1:8" x14ac:dyDescent="0.3">
      <c r="A14446" s="1">
        <v>42856</v>
      </c>
      <c r="B14446" s="2" t="s">
        <v>31</v>
      </c>
      <c r="C14446">
        <v>88230</v>
      </c>
      <c r="D14446">
        <v>38796</v>
      </c>
      <c r="E14446">
        <v>4397143.8285999997</v>
      </c>
      <c r="F14446">
        <v>109182</v>
      </c>
      <c r="G14446">
        <v>41326</v>
      </c>
      <c r="H14446">
        <v>3785056.1447999999</v>
      </c>
    </row>
    <row r="14447" spans="1:8" x14ac:dyDescent="0.3">
      <c r="A14447" s="1">
        <v>42856</v>
      </c>
      <c r="B14447" s="2" t="s">
        <v>308</v>
      </c>
      <c r="C14447">
        <v>2012</v>
      </c>
      <c r="D14447">
        <v>14559</v>
      </c>
      <c r="E14447">
        <v>72360834.990099996</v>
      </c>
      <c r="F14447">
        <v>4033</v>
      </c>
      <c r="G14447">
        <v>15080.000000000002</v>
      </c>
      <c r="H14447">
        <v>37391519.960299999</v>
      </c>
    </row>
    <row r="14448" spans="1:8" x14ac:dyDescent="0.3">
      <c r="A14448" s="1">
        <v>42856</v>
      </c>
      <c r="B14448" s="2" t="s">
        <v>309</v>
      </c>
      <c r="C14448">
        <v>2382</v>
      </c>
      <c r="D14448">
        <v>1532</v>
      </c>
      <c r="E14448">
        <v>6431570.1091999998</v>
      </c>
      <c r="F14448">
        <v>4120</v>
      </c>
      <c r="G14448">
        <v>1597</v>
      </c>
      <c r="H14448">
        <v>3876213.5921999998</v>
      </c>
    </row>
    <row r="14449" spans="1:8" x14ac:dyDescent="0.3">
      <c r="A14449" s="1">
        <v>42856</v>
      </c>
      <c r="B14449" s="2" t="s">
        <v>311</v>
      </c>
      <c r="C14449">
        <v>219246</v>
      </c>
      <c r="D14449">
        <v>64084</v>
      </c>
      <c r="E14449">
        <v>2922926.7581000002</v>
      </c>
      <c r="F14449">
        <v>12993</v>
      </c>
      <c r="G14449">
        <v>67784</v>
      </c>
      <c r="H14449">
        <v>52169629.800700001</v>
      </c>
    </row>
    <row r="14450" spans="1:8" x14ac:dyDescent="0.3">
      <c r="A14450" s="1">
        <v>42856</v>
      </c>
      <c r="B14450" s="2" t="s">
        <v>38</v>
      </c>
      <c r="C14450">
        <v>229358</v>
      </c>
      <c r="D14450">
        <v>65887</v>
      </c>
      <c r="E14450">
        <v>2872670.6719999998</v>
      </c>
      <c r="F14450">
        <v>256247</v>
      </c>
      <c r="G14450">
        <v>82048</v>
      </c>
      <c r="H14450">
        <v>3201910.6565</v>
      </c>
    </row>
    <row r="14451" spans="1:8" x14ac:dyDescent="0.3">
      <c r="A14451" s="1">
        <v>42856</v>
      </c>
      <c r="B14451" s="2" t="s">
        <v>312</v>
      </c>
      <c r="C14451">
        <v>4064</v>
      </c>
      <c r="D14451">
        <v>366</v>
      </c>
      <c r="E14451">
        <v>900590.55119999999</v>
      </c>
      <c r="F14451">
        <v>7030</v>
      </c>
      <c r="G14451">
        <v>491</v>
      </c>
      <c r="H14451">
        <v>698435.27740000002</v>
      </c>
    </row>
    <row r="14452" spans="1:8" x14ac:dyDescent="0.3">
      <c r="A14452" s="1">
        <v>42856</v>
      </c>
      <c r="B14452" s="2" t="s">
        <v>313</v>
      </c>
      <c r="C14452">
        <v>10015</v>
      </c>
      <c r="D14452">
        <v>2117</v>
      </c>
      <c r="E14452">
        <v>2113829.2560999999</v>
      </c>
      <c r="F14452">
        <v>12439</v>
      </c>
      <c r="G14452">
        <v>3222.9999999999995</v>
      </c>
      <c r="H14452">
        <v>2591044.2962000002</v>
      </c>
    </row>
    <row r="14453" spans="1:8" x14ac:dyDescent="0.3">
      <c r="A14453" s="1">
        <v>42856</v>
      </c>
      <c r="B14453" s="2" t="s">
        <v>41</v>
      </c>
      <c r="C14453">
        <v>143692</v>
      </c>
      <c r="D14453">
        <v>53483.000000000007</v>
      </c>
      <c r="E14453">
        <v>3722058.2913000002</v>
      </c>
      <c r="F14453">
        <v>204377</v>
      </c>
      <c r="G14453">
        <v>64654</v>
      </c>
      <c r="H14453">
        <v>3163467.5134999999</v>
      </c>
    </row>
    <row r="14454" spans="1:8" x14ac:dyDescent="0.3">
      <c r="A14454" s="1">
        <v>42856</v>
      </c>
      <c r="B14454" s="2" t="s">
        <v>314</v>
      </c>
      <c r="C14454">
        <v>221111</v>
      </c>
      <c r="D14454">
        <v>642928</v>
      </c>
      <c r="E14454">
        <v>29077160.340300001</v>
      </c>
      <c r="F14454">
        <v>139094</v>
      </c>
      <c r="G14454">
        <v>622165</v>
      </c>
      <c r="H14454">
        <v>44729822.997400001</v>
      </c>
    </row>
    <row r="14455" spans="1:8" x14ac:dyDescent="0.3">
      <c r="A14455" s="1">
        <v>42856</v>
      </c>
      <c r="B14455" s="2" t="s">
        <v>315</v>
      </c>
      <c r="C14455">
        <v>743</v>
      </c>
      <c r="D14455">
        <v>117</v>
      </c>
      <c r="E14455">
        <v>1574697.1736000001</v>
      </c>
      <c r="F14455">
        <v>771</v>
      </c>
      <c r="G14455">
        <v>139</v>
      </c>
      <c r="H14455">
        <v>1802853.4371</v>
      </c>
    </row>
    <row r="14456" spans="1:8" x14ac:dyDescent="0.3">
      <c r="A14456" s="1">
        <v>42856</v>
      </c>
      <c r="B14456" s="2" t="s">
        <v>316</v>
      </c>
      <c r="C14456">
        <v>51808</v>
      </c>
      <c r="D14456">
        <v>6763</v>
      </c>
      <c r="E14456">
        <v>1305396.8499</v>
      </c>
      <c r="F14456">
        <v>58439</v>
      </c>
      <c r="G14456">
        <v>7234</v>
      </c>
      <c r="H14456">
        <v>1237871.9691000001</v>
      </c>
    </row>
    <row r="14457" spans="1:8" x14ac:dyDescent="0.3">
      <c r="A14457" s="1">
        <v>42856</v>
      </c>
      <c r="B14457" s="2" t="s">
        <v>317</v>
      </c>
      <c r="C14457">
        <v>280</v>
      </c>
      <c r="D14457">
        <v>698</v>
      </c>
      <c r="E14457">
        <v>24928571.428599998</v>
      </c>
      <c r="F14457">
        <v>405</v>
      </c>
      <c r="G14457">
        <v>1093</v>
      </c>
      <c r="H14457">
        <v>26987654.320999999</v>
      </c>
    </row>
    <row r="14458" spans="1:8" x14ac:dyDescent="0.3">
      <c r="A14458" s="1">
        <v>42856</v>
      </c>
      <c r="B14458" s="2" t="s">
        <v>45</v>
      </c>
      <c r="C14458">
        <v>150407</v>
      </c>
      <c r="D14458">
        <v>63622</v>
      </c>
      <c r="E14458">
        <v>4229989.2956999997</v>
      </c>
      <c r="F14458">
        <v>177351</v>
      </c>
      <c r="G14458">
        <v>73980</v>
      </c>
      <c r="H14458">
        <v>4171388.9405999999</v>
      </c>
    </row>
    <row r="14459" spans="1:8" x14ac:dyDescent="0.3">
      <c r="A14459" s="1">
        <v>42856</v>
      </c>
      <c r="B14459" s="2" t="s">
        <v>318</v>
      </c>
      <c r="C14459">
        <v>531</v>
      </c>
      <c r="D14459">
        <v>10647</v>
      </c>
      <c r="E14459">
        <v>200508474.5763</v>
      </c>
      <c r="F14459">
        <v>534</v>
      </c>
      <c r="G14459">
        <v>11217</v>
      </c>
      <c r="H14459">
        <v>210056179.7753</v>
      </c>
    </row>
    <row r="14460" spans="1:8" x14ac:dyDescent="0.3">
      <c r="A14460" s="1">
        <v>42856</v>
      </c>
      <c r="B14460" s="2" t="s">
        <v>319</v>
      </c>
      <c r="C14460">
        <v>82</v>
      </c>
      <c r="D14460">
        <v>2007.9999999999998</v>
      </c>
      <c r="E14460">
        <v>244878048.78049999</v>
      </c>
      <c r="F14460">
        <v>89</v>
      </c>
      <c r="G14460">
        <v>2958</v>
      </c>
      <c r="H14460">
        <v>332359550.5618</v>
      </c>
    </row>
    <row r="14461" spans="1:8" x14ac:dyDescent="0.3">
      <c r="A14461" s="1">
        <v>42856</v>
      </c>
      <c r="B14461" s="2" t="s">
        <v>320</v>
      </c>
      <c r="C14461">
        <v>213</v>
      </c>
      <c r="D14461">
        <v>1305</v>
      </c>
      <c r="E14461">
        <v>61267605.6338</v>
      </c>
      <c r="F14461">
        <v>278</v>
      </c>
      <c r="G14461">
        <v>1333</v>
      </c>
      <c r="H14461">
        <v>47949640.287799999</v>
      </c>
    </row>
    <row r="14462" spans="1:8" x14ac:dyDescent="0.3">
      <c r="A14462" s="1">
        <v>42856</v>
      </c>
      <c r="B14462" s="2" t="s">
        <v>474</v>
      </c>
      <c r="C14462">
        <v>13038</v>
      </c>
      <c r="D14462">
        <v>20262</v>
      </c>
      <c r="E14462">
        <v>15540727.1054</v>
      </c>
      <c r="F14462">
        <v>12496</v>
      </c>
      <c r="G14462">
        <v>17550</v>
      </c>
      <c r="H14462">
        <v>14044494.2382</v>
      </c>
    </row>
    <row r="14463" spans="1:8" x14ac:dyDescent="0.3">
      <c r="A14463" s="1">
        <v>42856</v>
      </c>
      <c r="B14463" s="2" t="s">
        <v>322</v>
      </c>
      <c r="C14463">
        <v>23494</v>
      </c>
      <c r="D14463">
        <v>7187</v>
      </c>
      <c r="E14463">
        <v>3059078.9138000002</v>
      </c>
      <c r="F14463">
        <v>28921</v>
      </c>
      <c r="G14463">
        <v>7584.9999999999991</v>
      </c>
      <c r="H14463">
        <v>2622661.7337000002</v>
      </c>
    </row>
    <row r="14464" spans="1:8" x14ac:dyDescent="0.3">
      <c r="A14464" s="1">
        <v>42856</v>
      </c>
      <c r="B14464" s="2" t="s">
        <v>51</v>
      </c>
      <c r="C14464">
        <v>70238</v>
      </c>
      <c r="D14464">
        <v>15330.000000000002</v>
      </c>
      <c r="E14464">
        <v>2182579.2305999999</v>
      </c>
      <c r="F14464">
        <v>76969</v>
      </c>
      <c r="G14464">
        <v>18494</v>
      </c>
      <c r="H14464">
        <v>2402785.537</v>
      </c>
    </row>
    <row r="14465" spans="1:8" x14ac:dyDescent="0.3">
      <c r="A14465" s="1">
        <v>42856</v>
      </c>
      <c r="B14465" s="2" t="s">
        <v>323</v>
      </c>
      <c r="C14465">
        <v>395</v>
      </c>
      <c r="D14465">
        <v>32</v>
      </c>
      <c r="E14465">
        <v>810126.58230000001</v>
      </c>
      <c r="F14465">
        <v>649</v>
      </c>
      <c r="G14465">
        <v>41</v>
      </c>
      <c r="H14465">
        <v>631741.14020000002</v>
      </c>
    </row>
    <row r="14466" spans="1:8" x14ac:dyDescent="0.3">
      <c r="A14466" s="1">
        <v>42856</v>
      </c>
      <c r="B14466" s="2" t="s">
        <v>324</v>
      </c>
      <c r="C14466">
        <v>1205</v>
      </c>
      <c r="D14466">
        <v>6038</v>
      </c>
      <c r="E14466">
        <v>50107883.817400001</v>
      </c>
      <c r="F14466">
        <v>3</v>
      </c>
      <c r="G14466">
        <v>21</v>
      </c>
      <c r="H14466">
        <v>70000000</v>
      </c>
    </row>
    <row r="14467" spans="1:8" x14ac:dyDescent="0.3">
      <c r="A14467" s="1">
        <v>42856</v>
      </c>
      <c r="B14467" s="2" t="s">
        <v>325</v>
      </c>
      <c r="C14467">
        <v>88053</v>
      </c>
      <c r="D14467">
        <v>483403</v>
      </c>
      <c r="E14467">
        <v>54899094.863300003</v>
      </c>
      <c r="F14467">
        <v>36533</v>
      </c>
      <c r="G14467">
        <v>483127.00000000006</v>
      </c>
      <c r="H14467">
        <v>132243998.5766</v>
      </c>
    </row>
    <row r="14468" spans="1:8" x14ac:dyDescent="0.3">
      <c r="A14468" s="1">
        <v>42856</v>
      </c>
      <c r="B14468" s="2" t="s">
        <v>326</v>
      </c>
      <c r="C14468">
        <v>13969</v>
      </c>
      <c r="D14468">
        <v>2047</v>
      </c>
      <c r="E14468">
        <v>1465387.6440999999</v>
      </c>
      <c r="F14468">
        <v>18222</v>
      </c>
      <c r="G14468">
        <v>2351</v>
      </c>
      <c r="H14468">
        <v>1290198.6610000001</v>
      </c>
    </row>
    <row r="14469" spans="1:8" x14ac:dyDescent="0.3">
      <c r="A14469" s="1">
        <v>42856</v>
      </c>
      <c r="B14469" s="2" t="s">
        <v>327</v>
      </c>
      <c r="C14469">
        <v>4</v>
      </c>
      <c r="D14469">
        <v>0</v>
      </c>
      <c r="E14469">
        <v>0</v>
      </c>
      <c r="F14469">
        <v>663</v>
      </c>
      <c r="G14469">
        <v>33</v>
      </c>
      <c r="H14469">
        <v>497737.55660000001</v>
      </c>
    </row>
    <row r="14470" spans="1:8" x14ac:dyDescent="0.3">
      <c r="A14470" s="1">
        <v>42856</v>
      </c>
      <c r="B14470" s="2" t="s">
        <v>328</v>
      </c>
      <c r="C14470">
        <v>80</v>
      </c>
      <c r="D14470">
        <v>1031</v>
      </c>
      <c r="E14470">
        <v>128875000</v>
      </c>
      <c r="F14470">
        <v>224</v>
      </c>
      <c r="G14470">
        <v>1005.0000000000001</v>
      </c>
      <c r="H14470">
        <v>44866071.428599998</v>
      </c>
    </row>
    <row r="14471" spans="1:8" x14ac:dyDescent="0.3">
      <c r="A14471" s="1">
        <v>42856</v>
      </c>
      <c r="B14471" s="2" t="s">
        <v>329</v>
      </c>
      <c r="C14471">
        <v>2825</v>
      </c>
      <c r="D14471">
        <v>839</v>
      </c>
      <c r="E14471">
        <v>2969911.5044</v>
      </c>
      <c r="F14471">
        <v>3137</v>
      </c>
      <c r="G14471">
        <v>730</v>
      </c>
      <c r="H14471">
        <v>2327064.074</v>
      </c>
    </row>
    <row r="14472" spans="1:8" x14ac:dyDescent="0.3">
      <c r="A14472" s="1">
        <v>42856</v>
      </c>
      <c r="B14472" s="2" t="s">
        <v>331</v>
      </c>
      <c r="C14472">
        <v>1430</v>
      </c>
      <c r="D14472">
        <v>1919.0000000000002</v>
      </c>
      <c r="E14472">
        <v>13419580.419600001</v>
      </c>
      <c r="F14472">
        <v>1844</v>
      </c>
      <c r="G14472">
        <v>2002</v>
      </c>
      <c r="H14472">
        <v>10856832.971799999</v>
      </c>
    </row>
    <row r="14473" spans="1:8" x14ac:dyDescent="0.3">
      <c r="A14473" s="1">
        <v>42856</v>
      </c>
      <c r="B14473" s="2" t="s">
        <v>332</v>
      </c>
      <c r="C14473">
        <v>147</v>
      </c>
      <c r="D14473">
        <v>2194</v>
      </c>
      <c r="E14473">
        <v>149251700.6803</v>
      </c>
      <c r="F14473">
        <v>88</v>
      </c>
      <c r="G14473">
        <v>1885.0000000000002</v>
      </c>
      <c r="H14473">
        <v>214204545.45449999</v>
      </c>
    </row>
    <row r="14474" spans="1:8" x14ac:dyDescent="0.3">
      <c r="A14474" s="1">
        <v>42856</v>
      </c>
      <c r="B14474" s="2" t="s">
        <v>63</v>
      </c>
      <c r="C14474">
        <v>487</v>
      </c>
      <c r="D14474">
        <v>18490</v>
      </c>
      <c r="E14474">
        <v>379671457.90549999</v>
      </c>
      <c r="F14474">
        <v>136</v>
      </c>
      <c r="G14474">
        <v>19129</v>
      </c>
      <c r="H14474">
        <v>1406544117.6471</v>
      </c>
    </row>
    <row r="14475" spans="1:8" x14ac:dyDescent="0.3">
      <c r="A14475" s="1">
        <v>42856</v>
      </c>
      <c r="B14475" s="2" t="s">
        <v>333</v>
      </c>
      <c r="C14475">
        <v>86692</v>
      </c>
      <c r="D14475">
        <v>27137</v>
      </c>
      <c r="E14475">
        <v>3130277.3036000002</v>
      </c>
      <c r="F14475">
        <v>107288</v>
      </c>
      <c r="G14475">
        <v>30164</v>
      </c>
      <c r="H14475">
        <v>2811498.0240000002</v>
      </c>
    </row>
    <row r="14476" spans="1:8" x14ac:dyDescent="0.3">
      <c r="A14476" s="1">
        <v>42856</v>
      </c>
      <c r="B14476" s="2" t="s">
        <v>336</v>
      </c>
      <c r="C14476">
        <v>108</v>
      </c>
      <c r="D14476">
        <v>567</v>
      </c>
      <c r="E14476">
        <v>52500000</v>
      </c>
      <c r="F14476">
        <v>87</v>
      </c>
      <c r="G14476">
        <v>786</v>
      </c>
      <c r="H14476">
        <v>90344827.586199999</v>
      </c>
    </row>
    <row r="14477" spans="1:8" x14ac:dyDescent="0.3">
      <c r="A14477" s="1">
        <v>42856</v>
      </c>
      <c r="B14477" s="2" t="s">
        <v>337</v>
      </c>
      <c r="C14477">
        <v>18</v>
      </c>
      <c r="D14477">
        <v>5916</v>
      </c>
      <c r="E14477">
        <v>3286666666.6666999</v>
      </c>
      <c r="F14477">
        <v>21</v>
      </c>
      <c r="G14477">
        <v>5923</v>
      </c>
      <c r="H14477">
        <v>2820476190.4762001</v>
      </c>
    </row>
    <row r="14478" spans="1:8" x14ac:dyDescent="0.3">
      <c r="A14478" s="1">
        <v>42856</v>
      </c>
      <c r="B14478" s="2" t="s">
        <v>484</v>
      </c>
      <c r="C14478">
        <v>2520</v>
      </c>
      <c r="D14478">
        <v>283</v>
      </c>
      <c r="E14478">
        <v>1123015.8729999999</v>
      </c>
      <c r="F14478">
        <v>2937</v>
      </c>
      <c r="G14478">
        <v>284</v>
      </c>
      <c r="H14478">
        <v>966973.10179999995</v>
      </c>
    </row>
    <row r="14479" spans="1:8" x14ac:dyDescent="0.3">
      <c r="A14479" s="1">
        <v>42856</v>
      </c>
      <c r="B14479" s="2" t="s">
        <v>340</v>
      </c>
      <c r="C14479">
        <v>1660336</v>
      </c>
      <c r="D14479">
        <v>2027025.9999999998</v>
      </c>
      <c r="E14479">
        <v>12208528.8761</v>
      </c>
      <c r="F14479">
        <v>1505751</v>
      </c>
      <c r="G14479">
        <v>2025340.0000000002</v>
      </c>
      <c r="H14479">
        <v>13450696.695499999</v>
      </c>
    </row>
    <row r="14480" spans="1:8" x14ac:dyDescent="0.3">
      <c r="A14480" s="1">
        <v>42856</v>
      </c>
      <c r="B14480" s="2" t="s">
        <v>341</v>
      </c>
      <c r="C14480">
        <v>700056</v>
      </c>
      <c r="D14480">
        <v>745220</v>
      </c>
      <c r="E14480">
        <v>10645148.3881</v>
      </c>
      <c r="F14480">
        <v>670735</v>
      </c>
      <c r="G14480">
        <v>746308</v>
      </c>
      <c r="H14480">
        <v>11126719.1961</v>
      </c>
    </row>
    <row r="14481" spans="1:8" x14ac:dyDescent="0.3">
      <c r="A14481" s="1">
        <v>42856</v>
      </c>
      <c r="B14481" s="2" t="s">
        <v>342</v>
      </c>
      <c r="C14481">
        <v>387</v>
      </c>
      <c r="D14481">
        <v>48460</v>
      </c>
      <c r="E14481">
        <v>1252196382.4289</v>
      </c>
      <c r="F14481">
        <v>263</v>
      </c>
      <c r="G14481">
        <v>48897</v>
      </c>
      <c r="H14481">
        <v>1859201520.9126</v>
      </c>
    </row>
    <row r="14482" spans="1:8" x14ac:dyDescent="0.3">
      <c r="A14482" s="1">
        <v>42856</v>
      </c>
      <c r="B14482" s="2" t="s">
        <v>343</v>
      </c>
      <c r="C14482">
        <v>297613</v>
      </c>
      <c r="D14482">
        <v>285870</v>
      </c>
      <c r="E14482">
        <v>9605427.1822999995</v>
      </c>
      <c r="F14482">
        <v>270246</v>
      </c>
      <c r="G14482">
        <v>291581</v>
      </c>
      <c r="H14482">
        <v>10789465.893999999</v>
      </c>
    </row>
    <row r="14483" spans="1:8" x14ac:dyDescent="0.3">
      <c r="A14483" s="1">
        <v>42856</v>
      </c>
      <c r="B14483" s="2" t="s">
        <v>468</v>
      </c>
      <c r="C14483">
        <v>8588</v>
      </c>
      <c r="D14483">
        <v>60295.000000000007</v>
      </c>
      <c r="E14483">
        <v>70208430.368000001</v>
      </c>
      <c r="F14483">
        <v>7709</v>
      </c>
      <c r="G14483">
        <v>56700</v>
      </c>
      <c r="H14483">
        <v>73550395.641499996</v>
      </c>
    </row>
    <row r="14484" spans="1:8" x14ac:dyDescent="0.3">
      <c r="A14484" s="1">
        <v>42856</v>
      </c>
      <c r="B14484" s="2" t="s">
        <v>345</v>
      </c>
      <c r="C14484">
        <v>163</v>
      </c>
      <c r="D14484">
        <v>13</v>
      </c>
      <c r="E14484">
        <v>797546.01229999994</v>
      </c>
      <c r="F14484">
        <v>727</v>
      </c>
      <c r="G14484">
        <v>50</v>
      </c>
      <c r="H14484">
        <v>687757.90919999999</v>
      </c>
    </row>
    <row r="14485" spans="1:8" x14ac:dyDescent="0.3">
      <c r="A14485" s="1">
        <v>42856</v>
      </c>
      <c r="B14485" s="2" t="s">
        <v>77</v>
      </c>
      <c r="C14485">
        <v>103430</v>
      </c>
      <c r="D14485">
        <v>26198</v>
      </c>
      <c r="E14485">
        <v>2532920.8160000001</v>
      </c>
      <c r="F14485">
        <v>139018</v>
      </c>
      <c r="G14485">
        <v>23793</v>
      </c>
      <c r="H14485">
        <v>1711504.9850000001</v>
      </c>
    </row>
    <row r="14486" spans="1:8" x14ac:dyDescent="0.3">
      <c r="A14486" s="1">
        <v>42856</v>
      </c>
      <c r="B14486" s="2" t="s">
        <v>346</v>
      </c>
      <c r="C14486">
        <v>1647</v>
      </c>
      <c r="D14486">
        <v>60515</v>
      </c>
      <c r="E14486">
        <v>367425622.34369999</v>
      </c>
      <c r="F14486">
        <v>941</v>
      </c>
      <c r="G14486">
        <v>60440</v>
      </c>
      <c r="H14486">
        <v>642295430.39320004</v>
      </c>
    </row>
    <row r="14487" spans="1:8" x14ac:dyDescent="0.3">
      <c r="A14487" s="1">
        <v>42856</v>
      </c>
      <c r="B14487" s="2" t="s">
        <v>78</v>
      </c>
      <c r="C14487">
        <v>116065</v>
      </c>
      <c r="D14487">
        <v>29522.000000000004</v>
      </c>
      <c r="E14487">
        <v>2543574.7211000002</v>
      </c>
      <c r="F14487">
        <v>116307</v>
      </c>
      <c r="G14487">
        <v>32002.999999999996</v>
      </c>
      <c r="H14487">
        <v>2751597.0663999999</v>
      </c>
    </row>
    <row r="14488" spans="1:8" x14ac:dyDescent="0.3">
      <c r="A14488" s="1">
        <v>42856</v>
      </c>
      <c r="B14488" s="2" t="s">
        <v>347</v>
      </c>
      <c r="C14488">
        <v>134243</v>
      </c>
      <c r="D14488">
        <v>113995</v>
      </c>
      <c r="E14488">
        <v>8491690.4419999998</v>
      </c>
      <c r="F14488">
        <v>137422</v>
      </c>
      <c r="G14488">
        <v>108788.00000000001</v>
      </c>
      <c r="H14488">
        <v>7916345.2721999995</v>
      </c>
    </row>
    <row r="14489" spans="1:8" x14ac:dyDescent="0.3">
      <c r="A14489" s="1">
        <v>42856</v>
      </c>
      <c r="B14489" s="2" t="s">
        <v>348</v>
      </c>
      <c r="C14489">
        <v>153</v>
      </c>
      <c r="D14489">
        <v>1762</v>
      </c>
      <c r="E14489">
        <v>115163398.6928</v>
      </c>
      <c r="F14489">
        <v>145</v>
      </c>
      <c r="G14489">
        <v>1873.9999999999998</v>
      </c>
      <c r="H14489">
        <v>129241379.31029999</v>
      </c>
    </row>
    <row r="14490" spans="1:8" x14ac:dyDescent="0.3">
      <c r="A14490" s="1">
        <v>42856</v>
      </c>
      <c r="B14490" s="2" t="s">
        <v>81</v>
      </c>
      <c r="C14490">
        <v>112</v>
      </c>
      <c r="D14490">
        <v>475</v>
      </c>
      <c r="E14490">
        <v>42410714.285700001</v>
      </c>
      <c r="F14490">
        <v>212</v>
      </c>
      <c r="G14490">
        <v>501</v>
      </c>
      <c r="H14490">
        <v>23632075.471700002</v>
      </c>
    </row>
    <row r="14491" spans="1:8" x14ac:dyDescent="0.3">
      <c r="A14491" s="1">
        <v>42856</v>
      </c>
      <c r="B14491" s="2" t="s">
        <v>350</v>
      </c>
      <c r="C14491">
        <v>1697</v>
      </c>
      <c r="D14491">
        <v>643</v>
      </c>
      <c r="E14491">
        <v>3789039.4813999999</v>
      </c>
      <c r="F14491">
        <v>2786</v>
      </c>
      <c r="G14491">
        <v>675</v>
      </c>
      <c r="H14491">
        <v>2422828.4279</v>
      </c>
    </row>
    <row r="14492" spans="1:8" x14ac:dyDescent="0.3">
      <c r="A14492" s="1">
        <v>42856</v>
      </c>
      <c r="B14492" s="2" t="s">
        <v>351</v>
      </c>
      <c r="C14492">
        <v>350</v>
      </c>
      <c r="D14492">
        <v>59</v>
      </c>
      <c r="E14492">
        <v>1685714.2856999999</v>
      </c>
      <c r="F14492">
        <v>405</v>
      </c>
      <c r="G14492">
        <v>32</v>
      </c>
      <c r="H14492">
        <v>790123.45680000004</v>
      </c>
    </row>
    <row r="14493" spans="1:8" x14ac:dyDescent="0.3">
      <c r="A14493" s="1">
        <v>42856</v>
      </c>
      <c r="B14493" s="2" t="s">
        <v>352</v>
      </c>
      <c r="C14493">
        <v>988</v>
      </c>
      <c r="D14493">
        <v>97</v>
      </c>
      <c r="E14493">
        <v>981781.37650000001</v>
      </c>
      <c r="F14493">
        <v>1804</v>
      </c>
      <c r="G14493">
        <v>157</v>
      </c>
      <c r="H14493">
        <v>870288.24829999998</v>
      </c>
    </row>
    <row r="14494" spans="1:8" x14ac:dyDescent="0.3">
      <c r="A14494" s="1">
        <v>42856</v>
      </c>
      <c r="B14494" s="2" t="s">
        <v>353</v>
      </c>
      <c r="C14494">
        <v>5241</v>
      </c>
      <c r="D14494">
        <v>951</v>
      </c>
      <c r="E14494">
        <v>1814539.2101</v>
      </c>
      <c r="F14494">
        <v>7935</v>
      </c>
      <c r="G14494">
        <v>1117</v>
      </c>
      <c r="H14494">
        <v>1407687.4606000001</v>
      </c>
    </row>
    <row r="14495" spans="1:8" x14ac:dyDescent="0.3">
      <c r="A14495" s="1">
        <v>42856</v>
      </c>
      <c r="B14495" s="2" t="s">
        <v>354</v>
      </c>
      <c r="C14495">
        <v>1701</v>
      </c>
      <c r="D14495">
        <v>204</v>
      </c>
      <c r="E14495">
        <v>1199294.5326</v>
      </c>
      <c r="F14495">
        <v>2078</v>
      </c>
      <c r="G14495">
        <v>257</v>
      </c>
      <c r="H14495">
        <v>1236766.1213</v>
      </c>
    </row>
    <row r="14496" spans="1:8" x14ac:dyDescent="0.3">
      <c r="A14496" s="1">
        <v>42856</v>
      </c>
      <c r="B14496" s="2" t="s">
        <v>355</v>
      </c>
      <c r="C14496">
        <v>3987</v>
      </c>
      <c r="D14496">
        <v>48098</v>
      </c>
      <c r="E14496">
        <v>120637070.4791</v>
      </c>
      <c r="F14496">
        <v>5530</v>
      </c>
      <c r="G14496">
        <v>45575</v>
      </c>
      <c r="H14496">
        <v>82414104.882499993</v>
      </c>
    </row>
    <row r="14497" spans="1:8" x14ac:dyDescent="0.3">
      <c r="A14497" s="1">
        <v>42856</v>
      </c>
      <c r="B14497" s="2" t="s">
        <v>356</v>
      </c>
      <c r="C14497">
        <v>2777</v>
      </c>
      <c r="D14497">
        <v>361</v>
      </c>
      <c r="E14497">
        <v>1299963.9898999999</v>
      </c>
      <c r="F14497">
        <v>4285</v>
      </c>
      <c r="G14497">
        <v>509.99999999999994</v>
      </c>
      <c r="H14497">
        <v>1190198.3663999999</v>
      </c>
    </row>
    <row r="14498" spans="1:8" x14ac:dyDescent="0.3">
      <c r="A14498" s="1">
        <v>42856</v>
      </c>
      <c r="B14498" s="2" t="s">
        <v>96</v>
      </c>
      <c r="C14498">
        <v>52831</v>
      </c>
      <c r="D14498">
        <v>8279</v>
      </c>
      <c r="E14498">
        <v>1567072.3628</v>
      </c>
      <c r="F14498">
        <v>79133</v>
      </c>
      <c r="G14498">
        <v>10218</v>
      </c>
      <c r="H14498">
        <v>1291243.8552999999</v>
      </c>
    </row>
    <row r="14499" spans="1:8" x14ac:dyDescent="0.3">
      <c r="A14499" s="1">
        <v>42856</v>
      </c>
      <c r="B14499" s="2" t="s">
        <v>357</v>
      </c>
      <c r="C14499">
        <v>2133</v>
      </c>
      <c r="D14499">
        <v>2964</v>
      </c>
      <c r="E14499">
        <v>13895921.2377</v>
      </c>
      <c r="F14499">
        <v>6638</v>
      </c>
      <c r="G14499">
        <v>3098</v>
      </c>
      <c r="H14499">
        <v>4667068.3941000002</v>
      </c>
    </row>
    <row r="14500" spans="1:8" x14ac:dyDescent="0.3">
      <c r="A14500" s="1">
        <v>42856</v>
      </c>
      <c r="B14500" s="2" t="s">
        <v>358</v>
      </c>
      <c r="C14500">
        <v>2875</v>
      </c>
      <c r="D14500">
        <v>1280</v>
      </c>
      <c r="E14500">
        <v>4452173.9129999997</v>
      </c>
      <c r="F14500">
        <v>7765</v>
      </c>
      <c r="G14500">
        <v>1376</v>
      </c>
      <c r="H14500">
        <v>1772054.0889000001</v>
      </c>
    </row>
    <row r="14501" spans="1:8" x14ac:dyDescent="0.3">
      <c r="A14501" s="1">
        <v>42856</v>
      </c>
      <c r="B14501" s="2" t="s">
        <v>99</v>
      </c>
      <c r="C14501">
        <v>94891</v>
      </c>
      <c r="D14501">
        <v>14277.000000000002</v>
      </c>
      <c r="E14501">
        <v>1504568.3995000001</v>
      </c>
      <c r="F14501">
        <v>120305</v>
      </c>
      <c r="G14501">
        <v>16405</v>
      </c>
      <c r="H14501">
        <v>1363617.4723</v>
      </c>
    </row>
    <row r="14502" spans="1:8" x14ac:dyDescent="0.3">
      <c r="A14502" s="1">
        <v>42856</v>
      </c>
      <c r="B14502" s="2" t="s">
        <v>359</v>
      </c>
      <c r="C14502">
        <v>190</v>
      </c>
      <c r="D14502">
        <v>1879</v>
      </c>
      <c r="E14502">
        <v>98894736.842099994</v>
      </c>
      <c r="F14502">
        <v>255</v>
      </c>
      <c r="G14502">
        <v>1926.0000000000002</v>
      </c>
      <c r="H14502">
        <v>75529411.764699996</v>
      </c>
    </row>
    <row r="14503" spans="1:8" x14ac:dyDescent="0.3">
      <c r="A14503" s="1">
        <v>42856</v>
      </c>
      <c r="B14503" s="2" t="s">
        <v>218</v>
      </c>
      <c r="C14503">
        <v>3078</v>
      </c>
      <c r="D14503">
        <v>1329</v>
      </c>
      <c r="E14503">
        <v>4317738.7914000005</v>
      </c>
      <c r="F14503">
        <v>7122</v>
      </c>
      <c r="G14503">
        <v>1266</v>
      </c>
      <c r="H14503">
        <v>1777590.5644</v>
      </c>
    </row>
    <row r="14504" spans="1:8" x14ac:dyDescent="0.3">
      <c r="A14504" s="1">
        <v>42856</v>
      </c>
      <c r="B14504" s="2" t="s">
        <v>360</v>
      </c>
      <c r="C14504">
        <v>370383</v>
      </c>
      <c r="D14504">
        <v>207892.99999999997</v>
      </c>
      <c r="E14504">
        <v>5612919.5993999997</v>
      </c>
      <c r="F14504">
        <v>372550</v>
      </c>
      <c r="G14504">
        <v>208700</v>
      </c>
      <c r="H14504">
        <v>5601932.6265000002</v>
      </c>
    </row>
    <row r="14505" spans="1:8" x14ac:dyDescent="0.3">
      <c r="A14505" s="1">
        <v>42856</v>
      </c>
      <c r="B14505" s="2" t="s">
        <v>361</v>
      </c>
      <c r="C14505">
        <v>55</v>
      </c>
      <c r="D14505">
        <v>47</v>
      </c>
      <c r="E14505">
        <v>8545454.5454999991</v>
      </c>
      <c r="F14505">
        <v>41</v>
      </c>
      <c r="G14505">
        <v>82</v>
      </c>
      <c r="H14505">
        <v>20000000</v>
      </c>
    </row>
    <row r="14506" spans="1:8" x14ac:dyDescent="0.3">
      <c r="A14506" s="1">
        <v>42856</v>
      </c>
      <c r="B14506" s="2" t="s">
        <v>362</v>
      </c>
      <c r="C14506">
        <v>1273</v>
      </c>
      <c r="D14506">
        <v>145</v>
      </c>
      <c r="E14506">
        <v>1139041.6339</v>
      </c>
      <c r="F14506">
        <v>3177</v>
      </c>
      <c r="G14506">
        <v>256</v>
      </c>
      <c r="H14506">
        <v>805791.62730000005</v>
      </c>
    </row>
    <row r="14507" spans="1:8" x14ac:dyDescent="0.3">
      <c r="A14507" s="1">
        <v>42856</v>
      </c>
      <c r="B14507" s="2" t="s">
        <v>477</v>
      </c>
      <c r="C14507">
        <v>1821</v>
      </c>
      <c r="D14507">
        <v>400</v>
      </c>
      <c r="E14507">
        <v>2196595.2773000002</v>
      </c>
      <c r="F14507">
        <v>2872</v>
      </c>
      <c r="G14507">
        <v>438</v>
      </c>
      <c r="H14507">
        <v>1525069.6379</v>
      </c>
    </row>
    <row r="14508" spans="1:8" x14ac:dyDescent="0.3">
      <c r="A14508" s="1">
        <v>42856</v>
      </c>
      <c r="B14508" s="2" t="s">
        <v>109</v>
      </c>
      <c r="C14508">
        <v>1882</v>
      </c>
      <c r="D14508">
        <v>999</v>
      </c>
      <c r="E14508">
        <v>5308182.7843000004</v>
      </c>
      <c r="F14508">
        <v>3671</v>
      </c>
      <c r="G14508">
        <v>760</v>
      </c>
      <c r="H14508">
        <v>2070280.5774999999</v>
      </c>
    </row>
    <row r="14509" spans="1:8" x14ac:dyDescent="0.3">
      <c r="A14509" s="1">
        <v>42856</v>
      </c>
      <c r="B14509" s="2" t="s">
        <v>364</v>
      </c>
      <c r="C14509">
        <v>211</v>
      </c>
      <c r="D14509">
        <v>726</v>
      </c>
      <c r="E14509">
        <v>34407582.9384</v>
      </c>
      <c r="F14509">
        <v>375</v>
      </c>
      <c r="G14509">
        <v>728</v>
      </c>
      <c r="H14509">
        <v>19413333.333299998</v>
      </c>
    </row>
    <row r="14510" spans="1:8" x14ac:dyDescent="0.3">
      <c r="A14510" s="1">
        <v>42856</v>
      </c>
      <c r="B14510" s="2" t="s">
        <v>365</v>
      </c>
      <c r="C14510">
        <v>6461</v>
      </c>
      <c r="D14510">
        <v>1011.9999999999999</v>
      </c>
      <c r="E14510">
        <v>1566321.0029</v>
      </c>
      <c r="F14510">
        <v>9553</v>
      </c>
      <c r="G14510">
        <v>1212</v>
      </c>
      <c r="H14510">
        <v>1268711.3995999999</v>
      </c>
    </row>
    <row r="14511" spans="1:8" x14ac:dyDescent="0.3">
      <c r="A14511" s="1">
        <v>42856</v>
      </c>
      <c r="B14511" s="2" t="s">
        <v>366</v>
      </c>
      <c r="C14511">
        <v>2615</v>
      </c>
      <c r="D14511">
        <v>7688</v>
      </c>
      <c r="E14511">
        <v>29399617.590799998</v>
      </c>
      <c r="F14511">
        <v>2105</v>
      </c>
      <c r="G14511">
        <v>5496</v>
      </c>
      <c r="H14511">
        <v>26109263.658</v>
      </c>
    </row>
    <row r="14512" spans="1:8" x14ac:dyDescent="0.3">
      <c r="A14512" s="1">
        <v>42856</v>
      </c>
      <c r="B14512" s="2" t="s">
        <v>367</v>
      </c>
      <c r="C14512">
        <v>36</v>
      </c>
      <c r="D14512">
        <v>4666</v>
      </c>
      <c r="E14512">
        <v>1296111111.1111</v>
      </c>
      <c r="F14512">
        <v>34</v>
      </c>
      <c r="G14512">
        <v>4657</v>
      </c>
      <c r="H14512">
        <v>1369705882.3529</v>
      </c>
    </row>
    <row r="14513" spans="1:8" x14ac:dyDescent="0.3">
      <c r="A14513" s="1">
        <v>42856</v>
      </c>
      <c r="B14513" s="2" t="s">
        <v>368</v>
      </c>
      <c r="C14513">
        <v>1283</v>
      </c>
      <c r="D14513">
        <v>409</v>
      </c>
      <c r="E14513">
        <v>3187840.9977000002</v>
      </c>
      <c r="F14513">
        <v>1749</v>
      </c>
      <c r="G14513">
        <v>534</v>
      </c>
      <c r="H14513">
        <v>3053173.2418999998</v>
      </c>
    </row>
    <row r="14514" spans="1:8" x14ac:dyDescent="0.3">
      <c r="A14514" s="1">
        <v>42856</v>
      </c>
      <c r="B14514" s="2" t="s">
        <v>370</v>
      </c>
      <c r="C14514">
        <v>1162</v>
      </c>
      <c r="D14514">
        <v>224.00000000000003</v>
      </c>
      <c r="E14514">
        <v>1927710.8433999999</v>
      </c>
      <c r="F14514">
        <v>2262</v>
      </c>
      <c r="G14514">
        <v>211</v>
      </c>
      <c r="H14514">
        <v>932802.82940000005</v>
      </c>
    </row>
    <row r="14515" spans="1:8" x14ac:dyDescent="0.3">
      <c r="A14515" s="1">
        <v>42856</v>
      </c>
      <c r="B14515" s="2" t="s">
        <v>371</v>
      </c>
      <c r="C14515">
        <v>2407</v>
      </c>
      <c r="D14515">
        <v>248</v>
      </c>
      <c r="E14515">
        <v>1030328.2094000001</v>
      </c>
      <c r="F14515">
        <v>3787</v>
      </c>
      <c r="G14515">
        <v>313</v>
      </c>
      <c r="H14515">
        <v>826511.75069999998</v>
      </c>
    </row>
    <row r="14516" spans="1:8" x14ac:dyDescent="0.3">
      <c r="A14516" s="1">
        <v>42856</v>
      </c>
      <c r="B14516" s="2" t="s">
        <v>372</v>
      </c>
      <c r="C14516">
        <v>1629</v>
      </c>
      <c r="D14516">
        <v>752</v>
      </c>
      <c r="E14516">
        <v>4616329.0362</v>
      </c>
      <c r="F14516">
        <v>3270</v>
      </c>
      <c r="G14516">
        <v>748</v>
      </c>
      <c r="H14516">
        <v>2287461.7736999998</v>
      </c>
    </row>
    <row r="14517" spans="1:8" x14ac:dyDescent="0.3">
      <c r="A14517" s="1">
        <v>42856</v>
      </c>
      <c r="B14517" s="2" t="s">
        <v>469</v>
      </c>
      <c r="C14517">
        <v>115</v>
      </c>
      <c r="D14517">
        <v>417</v>
      </c>
      <c r="E14517">
        <v>36260869.565200001</v>
      </c>
      <c r="F14517">
        <v>71</v>
      </c>
      <c r="G14517">
        <v>420</v>
      </c>
      <c r="H14517">
        <v>59154929.577500001</v>
      </c>
    </row>
    <row r="14518" spans="1:8" x14ac:dyDescent="0.3">
      <c r="A14518" s="1">
        <v>42856</v>
      </c>
      <c r="B14518" s="2" t="s">
        <v>120</v>
      </c>
      <c r="C14518">
        <v>32</v>
      </c>
      <c r="D14518">
        <v>1009</v>
      </c>
      <c r="E14518">
        <v>315312500</v>
      </c>
      <c r="F14518">
        <v>37</v>
      </c>
      <c r="G14518">
        <v>901</v>
      </c>
      <c r="H14518">
        <v>243513513.51350001</v>
      </c>
    </row>
    <row r="14519" spans="1:8" x14ac:dyDescent="0.3">
      <c r="A14519" s="1">
        <v>42856</v>
      </c>
      <c r="B14519" s="2" t="s">
        <v>470</v>
      </c>
      <c r="C14519">
        <v>4886</v>
      </c>
      <c r="D14519">
        <v>250628.00000000003</v>
      </c>
      <c r="E14519">
        <v>512951289.39829999</v>
      </c>
      <c r="F14519">
        <v>6458</v>
      </c>
      <c r="G14519">
        <v>250628.00000000003</v>
      </c>
      <c r="H14519">
        <v>388089191.70020002</v>
      </c>
    </row>
    <row r="14520" spans="1:8" x14ac:dyDescent="0.3">
      <c r="A14520" s="1">
        <v>42856</v>
      </c>
      <c r="B14520" s="2" t="s">
        <v>373</v>
      </c>
      <c r="C14520">
        <v>1560</v>
      </c>
      <c r="D14520">
        <v>278</v>
      </c>
      <c r="E14520">
        <v>1782051.2821</v>
      </c>
      <c r="F14520">
        <v>1902</v>
      </c>
      <c r="G14520">
        <v>288</v>
      </c>
      <c r="H14520">
        <v>1514195.5836</v>
      </c>
    </row>
    <row r="14521" spans="1:8" x14ac:dyDescent="0.3">
      <c r="A14521" s="1">
        <v>42856</v>
      </c>
      <c r="B14521" s="2" t="s">
        <v>374</v>
      </c>
      <c r="C14521">
        <v>3927</v>
      </c>
      <c r="D14521">
        <v>832</v>
      </c>
      <c r="E14521">
        <v>2118665.6480999999</v>
      </c>
      <c r="F14521">
        <v>4729</v>
      </c>
      <c r="G14521">
        <v>930.00000000000011</v>
      </c>
      <c r="H14521">
        <v>1966589.1309</v>
      </c>
    </row>
    <row r="14522" spans="1:8" x14ac:dyDescent="0.3">
      <c r="A14522" s="1">
        <v>42856</v>
      </c>
      <c r="B14522" s="2" t="s">
        <v>375</v>
      </c>
      <c r="C14522">
        <v>90</v>
      </c>
      <c r="D14522">
        <v>12219</v>
      </c>
      <c r="E14522">
        <v>1357666666.6666999</v>
      </c>
      <c r="F14522">
        <v>102</v>
      </c>
      <c r="G14522">
        <v>12311</v>
      </c>
      <c r="H14522">
        <v>1206960784.3137</v>
      </c>
    </row>
    <row r="14523" spans="1:8" x14ac:dyDescent="0.3">
      <c r="A14523" s="1">
        <v>42856</v>
      </c>
      <c r="B14523" s="2" t="s">
        <v>378</v>
      </c>
      <c r="C14523">
        <v>3323</v>
      </c>
      <c r="D14523">
        <v>306</v>
      </c>
      <c r="E14523">
        <v>920854.64939999999</v>
      </c>
      <c r="F14523">
        <v>4159</v>
      </c>
      <c r="G14523">
        <v>463.99999999999994</v>
      </c>
      <c r="H14523">
        <v>1115652.8012000001</v>
      </c>
    </row>
    <row r="14524" spans="1:8" x14ac:dyDescent="0.3">
      <c r="A14524" s="1">
        <v>42856</v>
      </c>
      <c r="B14524" s="2" t="s">
        <v>128</v>
      </c>
      <c r="C14524">
        <v>171450</v>
      </c>
      <c r="D14524">
        <v>44815</v>
      </c>
      <c r="E14524">
        <v>2613881.5981000001</v>
      </c>
      <c r="F14524">
        <v>206998</v>
      </c>
      <c r="G14524">
        <v>53857.000000000007</v>
      </c>
      <c r="H14524">
        <v>2601812.5778999999</v>
      </c>
    </row>
    <row r="14525" spans="1:8" x14ac:dyDescent="0.3">
      <c r="A14525" s="1">
        <v>42856</v>
      </c>
      <c r="B14525" s="2" t="s">
        <v>379</v>
      </c>
      <c r="C14525">
        <v>112</v>
      </c>
      <c r="D14525">
        <v>10974</v>
      </c>
      <c r="E14525">
        <v>979821428.57140005</v>
      </c>
      <c r="F14525">
        <v>282</v>
      </c>
      <c r="G14525">
        <v>10879</v>
      </c>
      <c r="H14525">
        <v>385780141.84399998</v>
      </c>
    </row>
    <row r="14526" spans="1:8" x14ac:dyDescent="0.3">
      <c r="A14526" s="1">
        <v>42856</v>
      </c>
      <c r="B14526" s="2" t="s">
        <v>223</v>
      </c>
      <c r="F14526">
        <v>4</v>
      </c>
      <c r="G14526">
        <v>0</v>
      </c>
      <c r="H14526">
        <v>0</v>
      </c>
    </row>
    <row r="14527" spans="1:8" x14ac:dyDescent="0.3">
      <c r="A14527" s="1">
        <v>42856</v>
      </c>
      <c r="B14527" s="2" t="s">
        <v>380</v>
      </c>
      <c r="C14527">
        <v>345</v>
      </c>
      <c r="D14527">
        <v>29295</v>
      </c>
      <c r="E14527">
        <v>849130434.78260005</v>
      </c>
      <c r="F14527">
        <v>521</v>
      </c>
      <c r="G14527">
        <v>39645</v>
      </c>
      <c r="H14527">
        <v>760940499.04030001</v>
      </c>
    </row>
    <row r="14528" spans="1:8" x14ac:dyDescent="0.3">
      <c r="A14528" s="1">
        <v>42856</v>
      </c>
      <c r="B14528" s="2" t="s">
        <v>224</v>
      </c>
      <c r="C14528">
        <v>4085</v>
      </c>
      <c r="D14528">
        <v>1103</v>
      </c>
      <c r="E14528">
        <v>2700122.3990000002</v>
      </c>
      <c r="F14528">
        <v>7181</v>
      </c>
      <c r="G14528">
        <v>1923.9999999999998</v>
      </c>
      <c r="H14528">
        <v>2679292.5776</v>
      </c>
    </row>
    <row r="14529" spans="1:8" x14ac:dyDescent="0.3">
      <c r="A14529" s="1">
        <v>42856</v>
      </c>
      <c r="B14529" s="2" t="s">
        <v>129</v>
      </c>
      <c r="C14529">
        <v>1236</v>
      </c>
      <c r="D14529">
        <v>511.00000000000006</v>
      </c>
      <c r="E14529">
        <v>4134304.2071000002</v>
      </c>
      <c r="F14529">
        <v>3893</v>
      </c>
      <c r="G14529">
        <v>498.00000000000006</v>
      </c>
      <c r="H14529">
        <v>1279219.1111999999</v>
      </c>
    </row>
    <row r="14530" spans="1:8" x14ac:dyDescent="0.3">
      <c r="A14530" s="1">
        <v>42856</v>
      </c>
      <c r="B14530" s="2" t="s">
        <v>381</v>
      </c>
      <c r="C14530">
        <v>1192</v>
      </c>
      <c r="D14530">
        <v>81</v>
      </c>
      <c r="E14530">
        <v>679530.20129999996</v>
      </c>
      <c r="F14530">
        <v>2890</v>
      </c>
      <c r="G14530">
        <v>219</v>
      </c>
      <c r="H14530">
        <v>757785.46710000001</v>
      </c>
    </row>
    <row r="14531" spans="1:8" x14ac:dyDescent="0.3">
      <c r="A14531" s="1">
        <v>42856</v>
      </c>
      <c r="B14531" s="2" t="s">
        <v>382</v>
      </c>
      <c r="C14531">
        <v>48</v>
      </c>
      <c r="D14531">
        <v>438</v>
      </c>
      <c r="E14531">
        <v>91250000</v>
      </c>
      <c r="F14531">
        <v>54</v>
      </c>
      <c r="G14531">
        <v>424</v>
      </c>
      <c r="H14531">
        <v>78518518.5185</v>
      </c>
    </row>
    <row r="14532" spans="1:8" x14ac:dyDescent="0.3">
      <c r="A14532" s="1">
        <v>42856</v>
      </c>
      <c r="B14532" s="2" t="s">
        <v>132</v>
      </c>
      <c r="C14532">
        <v>40432</v>
      </c>
      <c r="D14532">
        <v>23279</v>
      </c>
      <c r="E14532">
        <v>5757568.2627999997</v>
      </c>
      <c r="F14532">
        <v>49466</v>
      </c>
      <c r="G14532">
        <v>20190</v>
      </c>
      <c r="H14532">
        <v>4081591.3961</v>
      </c>
    </row>
    <row r="14533" spans="1:8" x14ac:dyDescent="0.3">
      <c r="A14533" s="1">
        <v>42856</v>
      </c>
      <c r="B14533" s="2" t="s">
        <v>383</v>
      </c>
      <c r="C14533">
        <v>4020</v>
      </c>
      <c r="D14533">
        <v>1015</v>
      </c>
      <c r="E14533">
        <v>2524875.6219000001</v>
      </c>
      <c r="F14533">
        <v>5028</v>
      </c>
      <c r="G14533">
        <v>1171</v>
      </c>
      <c r="H14533">
        <v>2328957.8361</v>
      </c>
    </row>
    <row r="14534" spans="1:8" x14ac:dyDescent="0.3">
      <c r="A14534" s="1">
        <v>42856</v>
      </c>
      <c r="B14534" s="2" t="s">
        <v>133</v>
      </c>
      <c r="C14534">
        <v>419336</v>
      </c>
      <c r="D14534">
        <v>132164</v>
      </c>
      <c r="E14534">
        <v>3151744.6630000002</v>
      </c>
      <c r="F14534">
        <v>502068</v>
      </c>
      <c r="G14534">
        <v>153274</v>
      </c>
      <c r="H14534">
        <v>3052853.3983</v>
      </c>
    </row>
    <row r="14535" spans="1:8" x14ac:dyDescent="0.3">
      <c r="A14535" s="1">
        <v>42856</v>
      </c>
      <c r="B14535" s="2" t="s">
        <v>385</v>
      </c>
      <c r="C14535">
        <v>569</v>
      </c>
      <c r="D14535">
        <v>42</v>
      </c>
      <c r="E14535">
        <v>738137.08259999997</v>
      </c>
      <c r="F14535">
        <v>1254</v>
      </c>
      <c r="G14535">
        <v>127</v>
      </c>
      <c r="H14535">
        <v>1012759.1707</v>
      </c>
    </row>
    <row r="14536" spans="1:8" x14ac:dyDescent="0.3">
      <c r="A14536" s="1">
        <v>42856</v>
      </c>
      <c r="B14536" s="2" t="s">
        <v>386</v>
      </c>
      <c r="C14536">
        <v>2322</v>
      </c>
      <c r="D14536">
        <v>2771</v>
      </c>
      <c r="E14536">
        <v>11933677.8639</v>
      </c>
      <c r="F14536">
        <v>3482</v>
      </c>
      <c r="G14536">
        <v>2755</v>
      </c>
      <c r="H14536">
        <v>7912119.4715999998</v>
      </c>
    </row>
    <row r="14537" spans="1:8" x14ac:dyDescent="0.3">
      <c r="A14537" s="1">
        <v>42856</v>
      </c>
      <c r="B14537" s="2" t="s">
        <v>387</v>
      </c>
      <c r="C14537">
        <v>29768</v>
      </c>
      <c r="D14537">
        <v>17322</v>
      </c>
      <c r="E14537">
        <v>5819000.2686999999</v>
      </c>
      <c r="F14537">
        <v>30580</v>
      </c>
      <c r="G14537">
        <v>17490</v>
      </c>
      <c r="H14537">
        <v>5719424.4604000002</v>
      </c>
    </row>
    <row r="14538" spans="1:8" x14ac:dyDescent="0.3">
      <c r="A14538" s="1">
        <v>42856</v>
      </c>
      <c r="B14538" s="2" t="s">
        <v>388</v>
      </c>
      <c r="C14538">
        <v>3508</v>
      </c>
      <c r="D14538">
        <v>218286</v>
      </c>
      <c r="E14538">
        <v>622251995.43900001</v>
      </c>
    </row>
    <row r="14539" spans="1:8" x14ac:dyDescent="0.3">
      <c r="A14539" s="1">
        <v>42856</v>
      </c>
      <c r="B14539" s="2" t="s">
        <v>389</v>
      </c>
      <c r="C14539">
        <v>182</v>
      </c>
      <c r="D14539">
        <v>19</v>
      </c>
      <c r="E14539">
        <v>1043956.044</v>
      </c>
      <c r="F14539">
        <v>719</v>
      </c>
      <c r="G14539">
        <v>101</v>
      </c>
      <c r="H14539">
        <v>1404728.79</v>
      </c>
    </row>
    <row r="14540" spans="1:8" x14ac:dyDescent="0.3">
      <c r="A14540" s="1">
        <v>42856</v>
      </c>
      <c r="B14540" s="2" t="s">
        <v>392</v>
      </c>
      <c r="C14540">
        <v>30</v>
      </c>
      <c r="D14540">
        <v>250.99999999999997</v>
      </c>
      <c r="E14540">
        <v>83666666.666700006</v>
      </c>
      <c r="F14540">
        <v>41</v>
      </c>
      <c r="G14540">
        <v>256</v>
      </c>
      <c r="H14540">
        <v>62439024.390199997</v>
      </c>
    </row>
    <row r="14541" spans="1:8" x14ac:dyDescent="0.3">
      <c r="A14541" s="1">
        <v>42856</v>
      </c>
      <c r="B14541" s="2" t="s">
        <v>393</v>
      </c>
      <c r="C14541">
        <v>635</v>
      </c>
      <c r="D14541">
        <v>28658</v>
      </c>
      <c r="E14541">
        <v>451307086.6142</v>
      </c>
      <c r="F14541">
        <v>2038</v>
      </c>
      <c r="G14541">
        <v>50119</v>
      </c>
      <c r="H14541">
        <v>245922473.01280001</v>
      </c>
    </row>
    <row r="14542" spans="1:8" x14ac:dyDescent="0.3">
      <c r="A14542" s="1">
        <v>42856</v>
      </c>
      <c r="B14542" s="2" t="s">
        <v>478</v>
      </c>
      <c r="C14542">
        <v>237</v>
      </c>
      <c r="D14542">
        <v>574</v>
      </c>
      <c r="E14542">
        <v>24219409.282699998</v>
      </c>
      <c r="F14542">
        <v>327</v>
      </c>
      <c r="G14542">
        <v>835</v>
      </c>
      <c r="H14542">
        <v>25535168.195700001</v>
      </c>
    </row>
    <row r="14543" spans="1:8" x14ac:dyDescent="0.3">
      <c r="A14543" s="1">
        <v>42856</v>
      </c>
      <c r="B14543" s="2" t="s">
        <v>395</v>
      </c>
      <c r="C14543">
        <v>625</v>
      </c>
      <c r="D14543">
        <v>547</v>
      </c>
      <c r="E14543">
        <v>8752000</v>
      </c>
      <c r="F14543">
        <v>1213</v>
      </c>
      <c r="G14543">
        <v>571</v>
      </c>
      <c r="H14543">
        <v>4707337.1804999998</v>
      </c>
    </row>
    <row r="14544" spans="1:8" x14ac:dyDescent="0.3">
      <c r="A14544" s="1">
        <v>42856</v>
      </c>
      <c r="B14544" s="2" t="s">
        <v>152</v>
      </c>
      <c r="C14544">
        <v>2466</v>
      </c>
      <c r="D14544">
        <v>6638</v>
      </c>
      <c r="E14544">
        <v>26918085.9692</v>
      </c>
      <c r="F14544">
        <v>2329</v>
      </c>
      <c r="G14544">
        <v>6169</v>
      </c>
      <c r="H14544">
        <v>26487762.988400001</v>
      </c>
    </row>
    <row r="14545" spans="1:8" x14ac:dyDescent="0.3">
      <c r="A14545" s="1">
        <v>42856</v>
      </c>
      <c r="B14545" s="2" t="s">
        <v>396</v>
      </c>
      <c r="C14545">
        <v>529</v>
      </c>
      <c r="D14545">
        <v>62</v>
      </c>
      <c r="E14545">
        <v>1172022.6843000001</v>
      </c>
      <c r="F14545">
        <v>1465</v>
      </c>
      <c r="G14545">
        <v>94</v>
      </c>
      <c r="H14545">
        <v>641638.22530000005</v>
      </c>
    </row>
    <row r="14546" spans="1:8" x14ac:dyDescent="0.3">
      <c r="A14546" s="1">
        <v>42856</v>
      </c>
      <c r="B14546" s="2" t="s">
        <v>397</v>
      </c>
      <c r="C14546">
        <v>764</v>
      </c>
      <c r="D14546">
        <v>129</v>
      </c>
      <c r="E14546">
        <v>1688481.6754000001</v>
      </c>
      <c r="F14546">
        <v>2220</v>
      </c>
      <c r="G14546">
        <v>147</v>
      </c>
      <c r="H14546">
        <v>662162.16220000002</v>
      </c>
    </row>
    <row r="14547" spans="1:8" x14ac:dyDescent="0.3">
      <c r="A14547" s="1">
        <v>42856</v>
      </c>
      <c r="B14547" s="2" t="s">
        <v>398</v>
      </c>
      <c r="C14547">
        <v>1</v>
      </c>
      <c r="D14547">
        <v>0</v>
      </c>
      <c r="E14547">
        <v>0</v>
      </c>
      <c r="F14547">
        <v>95</v>
      </c>
      <c r="G14547">
        <v>8</v>
      </c>
      <c r="H14547">
        <v>842105.26320000004</v>
      </c>
    </row>
    <row r="14548" spans="1:8" x14ac:dyDescent="0.3">
      <c r="A14548" s="1">
        <v>42856</v>
      </c>
      <c r="B14548" s="2" t="s">
        <v>400</v>
      </c>
      <c r="C14548">
        <v>460</v>
      </c>
      <c r="D14548">
        <v>4767</v>
      </c>
      <c r="E14548">
        <v>103630434.7826</v>
      </c>
      <c r="F14548">
        <v>716</v>
      </c>
      <c r="G14548">
        <v>5156</v>
      </c>
      <c r="H14548">
        <v>72011173.184400007</v>
      </c>
    </row>
    <row r="14549" spans="1:8" x14ac:dyDescent="0.3">
      <c r="A14549" s="1">
        <v>42856</v>
      </c>
      <c r="B14549" s="2" t="s">
        <v>401</v>
      </c>
      <c r="C14549">
        <v>1158</v>
      </c>
      <c r="D14549">
        <v>219</v>
      </c>
      <c r="E14549">
        <v>1891191.7098000001</v>
      </c>
      <c r="F14549">
        <v>2072</v>
      </c>
      <c r="G14549">
        <v>193</v>
      </c>
      <c r="H14549">
        <v>931467.18149999995</v>
      </c>
    </row>
    <row r="14550" spans="1:8" x14ac:dyDescent="0.3">
      <c r="A14550" s="1">
        <v>42856</v>
      </c>
      <c r="B14550" s="2" t="s">
        <v>156</v>
      </c>
      <c r="C14550">
        <v>51148</v>
      </c>
      <c r="D14550">
        <v>15366</v>
      </c>
      <c r="E14550">
        <v>3004223.0389999999</v>
      </c>
      <c r="F14550">
        <v>66119</v>
      </c>
      <c r="G14550">
        <v>16633</v>
      </c>
      <c r="H14550">
        <v>2515615.7837</v>
      </c>
    </row>
    <row r="14551" spans="1:8" x14ac:dyDescent="0.3">
      <c r="A14551" s="1">
        <v>42856</v>
      </c>
      <c r="B14551" s="2" t="s">
        <v>157</v>
      </c>
      <c r="C14551">
        <v>160587</v>
      </c>
      <c r="D14551">
        <v>306254</v>
      </c>
      <c r="E14551">
        <v>19070908.6041</v>
      </c>
      <c r="F14551">
        <v>130109</v>
      </c>
      <c r="G14551">
        <v>304002</v>
      </c>
      <c r="H14551">
        <v>23365178.427299999</v>
      </c>
    </row>
    <row r="14552" spans="1:8" x14ac:dyDescent="0.3">
      <c r="A14552" s="1">
        <v>42856</v>
      </c>
      <c r="B14552" s="2" t="s">
        <v>485</v>
      </c>
      <c r="C14552">
        <v>68239</v>
      </c>
      <c r="D14552">
        <v>12262</v>
      </c>
      <c r="E14552">
        <v>1796919.6501</v>
      </c>
      <c r="F14552">
        <v>46311</v>
      </c>
      <c r="G14552">
        <v>9770</v>
      </c>
      <c r="H14552">
        <v>2109649.9752000002</v>
      </c>
    </row>
    <row r="14553" spans="1:8" x14ac:dyDescent="0.3">
      <c r="A14553" s="1">
        <v>42856</v>
      </c>
      <c r="B14553" s="2" t="s">
        <v>280</v>
      </c>
      <c r="C14553">
        <v>103628</v>
      </c>
      <c r="D14553">
        <v>25131</v>
      </c>
      <c r="E14553">
        <v>2425116.7637999998</v>
      </c>
      <c r="F14553">
        <v>113328</v>
      </c>
      <c r="G14553">
        <v>25482</v>
      </c>
      <c r="H14553">
        <v>2248517.5773</v>
      </c>
    </row>
    <row r="14554" spans="1:8" x14ac:dyDescent="0.3">
      <c r="A14554" s="1">
        <v>42856</v>
      </c>
      <c r="B14554" s="2" t="s">
        <v>158</v>
      </c>
      <c r="C14554">
        <v>1509568</v>
      </c>
      <c r="D14554">
        <v>881689</v>
      </c>
      <c r="E14554">
        <v>5840670.9733999996</v>
      </c>
      <c r="F14554">
        <v>1246330</v>
      </c>
      <c r="G14554">
        <v>979346.99999999988</v>
      </c>
      <c r="H14554">
        <v>7857846.6376999998</v>
      </c>
    </row>
    <row r="14555" spans="1:8" x14ac:dyDescent="0.3">
      <c r="A14555" s="1">
        <v>42856</v>
      </c>
      <c r="B14555" s="2" t="s">
        <v>281</v>
      </c>
      <c r="C14555">
        <v>31722</v>
      </c>
      <c r="D14555">
        <v>5568</v>
      </c>
      <c r="E14555">
        <v>1755248.7233</v>
      </c>
      <c r="F14555">
        <v>14331</v>
      </c>
      <c r="G14555">
        <v>2435</v>
      </c>
      <c r="H14555">
        <v>1699113.8092</v>
      </c>
    </row>
    <row r="14556" spans="1:8" x14ac:dyDescent="0.3">
      <c r="A14556" s="1">
        <v>42856</v>
      </c>
      <c r="B14556" s="2" t="s">
        <v>282</v>
      </c>
      <c r="C14556">
        <v>79469</v>
      </c>
      <c r="D14556">
        <v>14341</v>
      </c>
      <c r="E14556">
        <v>1804603.0527999999</v>
      </c>
      <c r="F14556">
        <v>75687</v>
      </c>
      <c r="G14556">
        <v>16686</v>
      </c>
      <c r="H14556">
        <v>2204605.8108000001</v>
      </c>
    </row>
    <row r="14557" spans="1:8" x14ac:dyDescent="0.3">
      <c r="A14557" s="1">
        <v>42856</v>
      </c>
      <c r="B14557" s="2" t="s">
        <v>283</v>
      </c>
      <c r="C14557">
        <v>17743</v>
      </c>
      <c r="D14557">
        <v>2435</v>
      </c>
      <c r="E14557">
        <v>1372372.2031</v>
      </c>
    </row>
    <row r="14558" spans="1:8" x14ac:dyDescent="0.3">
      <c r="A14558" s="1">
        <v>42856</v>
      </c>
      <c r="B14558" s="2" t="s">
        <v>402</v>
      </c>
      <c r="C14558">
        <v>361</v>
      </c>
      <c r="D14558">
        <v>27285.000000000004</v>
      </c>
      <c r="E14558">
        <v>755817174.51520002</v>
      </c>
      <c r="F14558">
        <v>697</v>
      </c>
      <c r="G14558">
        <v>27108.999999999996</v>
      </c>
      <c r="H14558">
        <v>388938307.03009999</v>
      </c>
    </row>
    <row r="14559" spans="1:8" x14ac:dyDescent="0.3">
      <c r="A14559" s="1">
        <v>42856</v>
      </c>
      <c r="B14559" s="2" t="s">
        <v>159</v>
      </c>
      <c r="C14559">
        <v>709</v>
      </c>
      <c r="D14559">
        <v>10965</v>
      </c>
      <c r="E14559">
        <v>154654442.87729999</v>
      </c>
      <c r="F14559">
        <v>1006</v>
      </c>
      <c r="G14559">
        <v>12256</v>
      </c>
      <c r="H14559">
        <v>121829025.8449</v>
      </c>
    </row>
    <row r="14560" spans="1:8" x14ac:dyDescent="0.3">
      <c r="A14560" s="1">
        <v>42856</v>
      </c>
      <c r="B14560" s="2" t="s">
        <v>403</v>
      </c>
      <c r="C14560">
        <v>848</v>
      </c>
      <c r="D14560">
        <v>66</v>
      </c>
      <c r="E14560">
        <v>778301.88679999998</v>
      </c>
      <c r="F14560">
        <v>1384</v>
      </c>
      <c r="G14560">
        <v>149</v>
      </c>
      <c r="H14560">
        <v>1076589.5954</v>
      </c>
    </row>
    <row r="14561" spans="1:8" x14ac:dyDescent="0.3">
      <c r="A14561" s="1">
        <v>42856</v>
      </c>
      <c r="B14561" s="2" t="s">
        <v>404</v>
      </c>
      <c r="C14561">
        <v>19</v>
      </c>
      <c r="D14561">
        <v>1</v>
      </c>
      <c r="E14561">
        <v>526315.78949999996</v>
      </c>
      <c r="F14561">
        <v>8</v>
      </c>
      <c r="G14561">
        <v>2</v>
      </c>
      <c r="H14561">
        <v>2500000</v>
      </c>
    </row>
    <row r="14562" spans="1:8" x14ac:dyDescent="0.3">
      <c r="A14562" s="1">
        <v>42856</v>
      </c>
      <c r="B14562" s="2" t="s">
        <v>405</v>
      </c>
      <c r="C14562">
        <v>17910</v>
      </c>
      <c r="D14562">
        <v>2722</v>
      </c>
      <c r="E14562">
        <v>1519821.3289000001</v>
      </c>
      <c r="F14562">
        <v>23604</v>
      </c>
      <c r="G14562">
        <v>2984</v>
      </c>
      <c r="H14562">
        <v>1264192.5097000001</v>
      </c>
    </row>
    <row r="14563" spans="1:8" x14ac:dyDescent="0.3">
      <c r="A14563" s="1">
        <v>42856</v>
      </c>
      <c r="B14563" s="2" t="s">
        <v>165</v>
      </c>
      <c r="C14563">
        <v>102108</v>
      </c>
      <c r="D14563">
        <v>40096</v>
      </c>
      <c r="E14563">
        <v>3926822.58</v>
      </c>
      <c r="F14563">
        <v>96235</v>
      </c>
      <c r="G14563">
        <v>38195</v>
      </c>
      <c r="H14563">
        <v>3968930.2228999999</v>
      </c>
    </row>
    <row r="14564" spans="1:8" x14ac:dyDescent="0.3">
      <c r="A14564" s="1">
        <v>42856</v>
      </c>
      <c r="B14564" s="2" t="s">
        <v>406</v>
      </c>
      <c r="C14564">
        <v>49222</v>
      </c>
      <c r="D14564">
        <v>8918</v>
      </c>
      <c r="E14564">
        <v>1811791.4754000001</v>
      </c>
      <c r="F14564">
        <v>73348</v>
      </c>
      <c r="G14564">
        <v>9685</v>
      </c>
      <c r="H14564">
        <v>1320417.7346000001</v>
      </c>
    </row>
    <row r="14565" spans="1:8" x14ac:dyDescent="0.3">
      <c r="A14565" s="1">
        <v>42856</v>
      </c>
      <c r="B14565" s="2" t="s">
        <v>407</v>
      </c>
      <c r="C14565">
        <v>382</v>
      </c>
      <c r="D14565">
        <v>3467</v>
      </c>
      <c r="E14565">
        <v>90759162.3037</v>
      </c>
      <c r="F14565">
        <v>719</v>
      </c>
      <c r="G14565">
        <v>3597</v>
      </c>
      <c r="H14565">
        <v>50027816.411700003</v>
      </c>
    </row>
    <row r="14566" spans="1:8" x14ac:dyDescent="0.3">
      <c r="A14566" s="1">
        <v>42856</v>
      </c>
      <c r="B14566" s="2" t="s">
        <v>408</v>
      </c>
      <c r="C14566">
        <v>259</v>
      </c>
      <c r="D14566">
        <v>99</v>
      </c>
      <c r="E14566">
        <v>3822393.8223999999</v>
      </c>
      <c r="F14566">
        <v>740</v>
      </c>
      <c r="G14566">
        <v>91</v>
      </c>
      <c r="H14566">
        <v>1229729.7297</v>
      </c>
    </row>
    <row r="14567" spans="1:8" x14ac:dyDescent="0.3">
      <c r="A14567" s="1">
        <v>42856</v>
      </c>
      <c r="B14567" s="2" t="s">
        <v>409</v>
      </c>
      <c r="C14567">
        <v>1061</v>
      </c>
      <c r="D14567">
        <v>178</v>
      </c>
      <c r="E14567">
        <v>1677662.5825</v>
      </c>
      <c r="F14567">
        <v>1216</v>
      </c>
      <c r="G14567">
        <v>180</v>
      </c>
      <c r="H14567">
        <v>1480263.1579</v>
      </c>
    </row>
    <row r="14568" spans="1:8" x14ac:dyDescent="0.3">
      <c r="A14568" s="1">
        <v>42856</v>
      </c>
      <c r="B14568" s="2" t="s">
        <v>410</v>
      </c>
      <c r="C14568">
        <v>526</v>
      </c>
      <c r="D14568">
        <v>93</v>
      </c>
      <c r="E14568">
        <v>1768060.8365</v>
      </c>
      <c r="F14568">
        <v>1590</v>
      </c>
      <c r="G14568">
        <v>172</v>
      </c>
      <c r="H14568">
        <v>1081761.0063</v>
      </c>
    </row>
    <row r="14569" spans="1:8" x14ac:dyDescent="0.3">
      <c r="A14569" s="1">
        <v>42856</v>
      </c>
      <c r="B14569" s="2" t="s">
        <v>411</v>
      </c>
      <c r="C14569">
        <v>3326</v>
      </c>
      <c r="D14569">
        <v>277</v>
      </c>
      <c r="E14569">
        <v>832832.23089999997</v>
      </c>
      <c r="F14569">
        <v>4192</v>
      </c>
      <c r="G14569">
        <v>365</v>
      </c>
      <c r="H14569">
        <v>870706.10690000001</v>
      </c>
    </row>
    <row r="14570" spans="1:8" x14ac:dyDescent="0.3">
      <c r="A14570" s="1">
        <v>42856</v>
      </c>
      <c r="B14570" s="2" t="s">
        <v>413</v>
      </c>
      <c r="C14570">
        <v>279</v>
      </c>
      <c r="D14570">
        <v>64</v>
      </c>
      <c r="E14570">
        <v>2293906.81</v>
      </c>
      <c r="F14570">
        <v>833</v>
      </c>
      <c r="G14570">
        <v>79</v>
      </c>
      <c r="H14570">
        <v>948379.3517</v>
      </c>
    </row>
    <row r="14571" spans="1:8" x14ac:dyDescent="0.3">
      <c r="A14571" s="1">
        <v>42856</v>
      </c>
      <c r="B14571" s="2" t="s">
        <v>414</v>
      </c>
      <c r="C14571">
        <v>2425</v>
      </c>
      <c r="D14571">
        <v>200</v>
      </c>
      <c r="E14571">
        <v>824742.26800000004</v>
      </c>
      <c r="F14571">
        <v>4134</v>
      </c>
      <c r="G14571">
        <v>380</v>
      </c>
      <c r="H14571">
        <v>919206.57960000006</v>
      </c>
    </row>
    <row r="14572" spans="1:8" x14ac:dyDescent="0.3">
      <c r="A14572" s="1">
        <v>42856</v>
      </c>
      <c r="B14572" s="2" t="s">
        <v>415</v>
      </c>
      <c r="C14572">
        <v>4098</v>
      </c>
      <c r="D14572">
        <v>621</v>
      </c>
      <c r="E14572">
        <v>1515373.3529000001</v>
      </c>
      <c r="F14572">
        <v>5351</v>
      </c>
      <c r="G14572">
        <v>463</v>
      </c>
      <c r="H14572">
        <v>865258.83010000002</v>
      </c>
    </row>
    <row r="14573" spans="1:8" x14ac:dyDescent="0.3">
      <c r="A14573" s="1">
        <v>42856</v>
      </c>
      <c r="B14573" s="2" t="s">
        <v>416</v>
      </c>
      <c r="C14573">
        <v>1220</v>
      </c>
      <c r="D14573">
        <v>10012</v>
      </c>
      <c r="E14573">
        <v>82065573.770500004</v>
      </c>
      <c r="F14573">
        <v>505</v>
      </c>
      <c r="G14573">
        <v>8863</v>
      </c>
      <c r="H14573">
        <v>175504950.495</v>
      </c>
    </row>
    <row r="14574" spans="1:8" x14ac:dyDescent="0.3">
      <c r="A14574" s="1">
        <v>42856</v>
      </c>
      <c r="B14574" s="2" t="s">
        <v>472</v>
      </c>
      <c r="C14574">
        <v>4050</v>
      </c>
      <c r="D14574">
        <v>16497</v>
      </c>
      <c r="E14574">
        <v>40733333.333300002</v>
      </c>
      <c r="F14574">
        <v>5009</v>
      </c>
      <c r="G14574">
        <v>17098</v>
      </c>
      <c r="H14574">
        <v>34134557.795999996</v>
      </c>
    </row>
    <row r="14575" spans="1:8" x14ac:dyDescent="0.3">
      <c r="A14575" s="1">
        <v>42856</v>
      </c>
      <c r="B14575" s="2" t="s">
        <v>417</v>
      </c>
      <c r="C14575">
        <v>65</v>
      </c>
      <c r="D14575">
        <v>8</v>
      </c>
      <c r="E14575">
        <v>1230769.2308</v>
      </c>
    </row>
    <row r="14576" spans="1:8" x14ac:dyDescent="0.3">
      <c r="A14576" s="1">
        <v>42856</v>
      </c>
      <c r="B14576" s="2" t="s">
        <v>418</v>
      </c>
      <c r="C14576">
        <v>9467</v>
      </c>
      <c r="D14576">
        <v>1315</v>
      </c>
      <c r="E14576">
        <v>1389035.5973</v>
      </c>
      <c r="F14576">
        <v>10727</v>
      </c>
      <c r="G14576">
        <v>1493</v>
      </c>
      <c r="H14576">
        <v>1391815.0460999999</v>
      </c>
    </row>
    <row r="14577" spans="1:8" x14ac:dyDescent="0.3">
      <c r="A14577" s="1">
        <v>42856</v>
      </c>
      <c r="B14577" s="2" t="s">
        <v>419</v>
      </c>
      <c r="C14577">
        <v>171</v>
      </c>
      <c r="D14577">
        <v>11349</v>
      </c>
      <c r="E14577">
        <v>663684210.52629995</v>
      </c>
      <c r="F14577">
        <v>371</v>
      </c>
      <c r="G14577">
        <v>15112</v>
      </c>
      <c r="H14577">
        <v>407331536.38810003</v>
      </c>
    </row>
    <row r="14578" spans="1:8" x14ac:dyDescent="0.3">
      <c r="A14578" s="1">
        <v>42856</v>
      </c>
      <c r="B14578" s="2" t="s">
        <v>420</v>
      </c>
      <c r="C14578">
        <v>16954</v>
      </c>
      <c r="D14578">
        <v>2199</v>
      </c>
      <c r="E14578">
        <v>1297039.0467999999</v>
      </c>
      <c r="F14578">
        <v>15472</v>
      </c>
      <c r="G14578">
        <v>2204</v>
      </c>
      <c r="H14578">
        <v>1424508.7901000001</v>
      </c>
    </row>
    <row r="14579" spans="1:8" x14ac:dyDescent="0.3">
      <c r="A14579" s="1">
        <v>42856</v>
      </c>
      <c r="B14579" s="2" t="s">
        <v>421</v>
      </c>
      <c r="C14579">
        <v>318</v>
      </c>
      <c r="D14579">
        <v>124</v>
      </c>
      <c r="E14579">
        <v>3899371.0691999998</v>
      </c>
      <c r="F14579">
        <v>301</v>
      </c>
      <c r="G14579">
        <v>41</v>
      </c>
      <c r="H14579">
        <v>1362126.2457999999</v>
      </c>
    </row>
    <row r="14580" spans="1:8" x14ac:dyDescent="0.3">
      <c r="A14580" s="1">
        <v>42856</v>
      </c>
      <c r="B14580" s="2" t="s">
        <v>422</v>
      </c>
      <c r="C14580">
        <v>331</v>
      </c>
      <c r="D14580">
        <v>426.99999999999994</v>
      </c>
      <c r="E14580">
        <v>12900302.114800001</v>
      </c>
      <c r="F14580">
        <v>478</v>
      </c>
      <c r="G14580">
        <v>434</v>
      </c>
      <c r="H14580">
        <v>9079497.9079</v>
      </c>
    </row>
    <row r="14581" spans="1:8" x14ac:dyDescent="0.3">
      <c r="A14581" s="1">
        <v>42856</v>
      </c>
      <c r="B14581" s="2" t="s">
        <v>423</v>
      </c>
      <c r="C14581">
        <v>1714</v>
      </c>
      <c r="D14581">
        <v>646</v>
      </c>
      <c r="E14581">
        <v>3768961.4936000002</v>
      </c>
      <c r="F14581">
        <v>2076</v>
      </c>
      <c r="G14581">
        <v>673</v>
      </c>
      <c r="H14581">
        <v>3241811.1752999998</v>
      </c>
    </row>
    <row r="14582" spans="1:8" x14ac:dyDescent="0.3">
      <c r="A14582" s="1">
        <v>42856</v>
      </c>
      <c r="B14582" s="2" t="s">
        <v>424</v>
      </c>
      <c r="C14582">
        <v>9403</v>
      </c>
      <c r="D14582">
        <v>6154</v>
      </c>
      <c r="E14582">
        <v>6544719.7703</v>
      </c>
      <c r="F14582">
        <v>16555</v>
      </c>
      <c r="G14582">
        <v>5714</v>
      </c>
      <c r="H14582">
        <v>3451525.219</v>
      </c>
    </row>
    <row r="14583" spans="1:8" x14ac:dyDescent="0.3">
      <c r="A14583" s="1">
        <v>42856</v>
      </c>
      <c r="B14583" s="2" t="s">
        <v>426</v>
      </c>
      <c r="C14583">
        <v>613</v>
      </c>
      <c r="D14583">
        <v>33</v>
      </c>
      <c r="E14583">
        <v>538336.05220000003</v>
      </c>
      <c r="F14583">
        <v>1825</v>
      </c>
      <c r="G14583">
        <v>113.99999999999999</v>
      </c>
      <c r="H14583">
        <v>624657.53419999999</v>
      </c>
    </row>
    <row r="14584" spans="1:8" x14ac:dyDescent="0.3">
      <c r="A14584" s="1">
        <v>42856</v>
      </c>
      <c r="B14584" s="2" t="s">
        <v>427</v>
      </c>
      <c r="C14584">
        <v>534</v>
      </c>
      <c r="D14584">
        <v>65</v>
      </c>
      <c r="E14584">
        <v>1217228.4643999999</v>
      </c>
      <c r="F14584">
        <v>1989</v>
      </c>
      <c r="G14584">
        <v>382</v>
      </c>
      <c r="H14584">
        <v>1920563.0970000001</v>
      </c>
    </row>
    <row r="14585" spans="1:8" x14ac:dyDescent="0.3">
      <c r="A14585" s="1">
        <v>42856</v>
      </c>
      <c r="B14585" s="2" t="s">
        <v>428</v>
      </c>
      <c r="C14585">
        <v>107600</v>
      </c>
      <c r="D14585">
        <v>206213</v>
      </c>
      <c r="E14585">
        <v>19164776.951699998</v>
      </c>
      <c r="F14585">
        <v>60493</v>
      </c>
      <c r="G14585">
        <v>188734</v>
      </c>
      <c r="H14585">
        <v>31199312.3171</v>
      </c>
    </row>
    <row r="14586" spans="1:8" x14ac:dyDescent="0.3">
      <c r="A14586" s="1">
        <v>42856</v>
      </c>
      <c r="B14586" s="2" t="s">
        <v>429</v>
      </c>
      <c r="C14586">
        <v>1241</v>
      </c>
      <c r="D14586">
        <v>433</v>
      </c>
      <c r="E14586">
        <v>3489121.6760999998</v>
      </c>
      <c r="F14586">
        <v>2354</v>
      </c>
      <c r="G14586">
        <v>275</v>
      </c>
      <c r="H14586">
        <v>1168224.2990999999</v>
      </c>
    </row>
    <row r="14587" spans="1:8" x14ac:dyDescent="0.3">
      <c r="A14587" s="1">
        <v>42856</v>
      </c>
      <c r="B14587" s="2" t="s">
        <v>430</v>
      </c>
      <c r="C14587">
        <v>25175</v>
      </c>
      <c r="D14587">
        <v>10252</v>
      </c>
      <c r="E14587">
        <v>4072293.9424000001</v>
      </c>
      <c r="F14587">
        <v>51747</v>
      </c>
      <c r="G14587">
        <v>13196</v>
      </c>
      <c r="H14587">
        <v>2550099.5227000001</v>
      </c>
    </row>
    <row r="14588" spans="1:8" x14ac:dyDescent="0.3">
      <c r="A14588" s="1">
        <v>42856</v>
      </c>
      <c r="B14588" s="2" t="s">
        <v>431</v>
      </c>
      <c r="C14588">
        <v>9587</v>
      </c>
      <c r="D14588">
        <v>2615</v>
      </c>
      <c r="E14588">
        <v>2727652.0288</v>
      </c>
      <c r="F14588">
        <v>12971</v>
      </c>
      <c r="G14588">
        <v>3304</v>
      </c>
      <c r="H14588">
        <v>2547220.7231999999</v>
      </c>
    </row>
    <row r="14589" spans="1:8" x14ac:dyDescent="0.3">
      <c r="A14589" s="1">
        <v>42856</v>
      </c>
      <c r="B14589" s="2" t="s">
        <v>432</v>
      </c>
      <c r="C14589">
        <v>1680</v>
      </c>
      <c r="D14589">
        <v>364</v>
      </c>
      <c r="E14589">
        <v>2166666.6666999999</v>
      </c>
      <c r="F14589">
        <v>2864</v>
      </c>
      <c r="G14589">
        <v>412</v>
      </c>
      <c r="H14589">
        <v>1438547.486</v>
      </c>
    </row>
    <row r="14590" spans="1:8" x14ac:dyDescent="0.3">
      <c r="A14590" s="1">
        <v>42856</v>
      </c>
      <c r="B14590" s="2" t="s">
        <v>433</v>
      </c>
      <c r="C14590">
        <v>1052</v>
      </c>
      <c r="D14590">
        <v>479</v>
      </c>
      <c r="E14590">
        <v>4553231.9391999999</v>
      </c>
      <c r="F14590">
        <v>2975</v>
      </c>
      <c r="G14590">
        <v>606</v>
      </c>
      <c r="H14590">
        <v>2036974.7899</v>
      </c>
    </row>
    <row r="14591" spans="1:8" x14ac:dyDescent="0.3">
      <c r="A14591" s="1">
        <v>42856</v>
      </c>
      <c r="B14591" s="2" t="s">
        <v>434</v>
      </c>
      <c r="C14591">
        <v>358</v>
      </c>
      <c r="D14591">
        <v>25</v>
      </c>
      <c r="E14591">
        <v>698324.02229999995</v>
      </c>
      <c r="F14591">
        <v>119</v>
      </c>
      <c r="G14591">
        <v>12</v>
      </c>
      <c r="H14591">
        <v>1008403.3613</v>
      </c>
    </row>
    <row r="14592" spans="1:8" x14ac:dyDescent="0.3">
      <c r="A14592" s="1">
        <v>42856</v>
      </c>
      <c r="B14592" s="2" t="s">
        <v>435</v>
      </c>
      <c r="C14592">
        <v>2587</v>
      </c>
      <c r="D14592">
        <v>2193</v>
      </c>
      <c r="E14592">
        <v>8477000.3864999991</v>
      </c>
      <c r="F14592">
        <v>4874</v>
      </c>
      <c r="G14592">
        <v>2293</v>
      </c>
      <c r="H14592">
        <v>4704554.7805000003</v>
      </c>
    </row>
    <row r="14593" spans="1:8" x14ac:dyDescent="0.3">
      <c r="A14593" s="1">
        <v>42856</v>
      </c>
      <c r="B14593" s="2" t="s">
        <v>438</v>
      </c>
      <c r="C14593">
        <v>33057</v>
      </c>
      <c r="D14593">
        <v>26420.999999999996</v>
      </c>
      <c r="E14593">
        <v>7992558.3084000004</v>
      </c>
      <c r="F14593">
        <v>46017</v>
      </c>
      <c r="G14593">
        <v>26822.000000000004</v>
      </c>
      <c r="H14593">
        <v>5828715.4747000001</v>
      </c>
    </row>
    <row r="14594" spans="1:8" x14ac:dyDescent="0.3">
      <c r="A14594" s="1">
        <v>42856</v>
      </c>
      <c r="B14594" s="2" t="s">
        <v>439</v>
      </c>
      <c r="C14594">
        <v>1703</v>
      </c>
      <c r="D14594">
        <v>28589</v>
      </c>
      <c r="E14594">
        <v>167874339.40110001</v>
      </c>
      <c r="F14594">
        <v>1727</v>
      </c>
      <c r="G14594">
        <v>28508</v>
      </c>
      <c r="H14594">
        <v>165072379.84940001</v>
      </c>
    </row>
    <row r="14595" spans="1:8" x14ac:dyDescent="0.3">
      <c r="A14595" s="1">
        <v>42856</v>
      </c>
      <c r="B14595" s="2" t="s">
        <v>441</v>
      </c>
      <c r="C14595">
        <v>1624</v>
      </c>
      <c r="D14595">
        <v>1454</v>
      </c>
      <c r="E14595">
        <v>8953201.9704</v>
      </c>
      <c r="F14595">
        <v>267</v>
      </c>
      <c r="G14595">
        <v>1705</v>
      </c>
      <c r="H14595">
        <v>63857677.902599998</v>
      </c>
    </row>
    <row r="14596" spans="1:8" x14ac:dyDescent="0.3">
      <c r="A14596" s="1">
        <v>42856</v>
      </c>
      <c r="B14596" s="2" t="s">
        <v>442</v>
      </c>
      <c r="C14596">
        <v>5103</v>
      </c>
      <c r="D14596">
        <v>1761</v>
      </c>
      <c r="E14596">
        <v>3450911.2286999999</v>
      </c>
      <c r="F14596">
        <v>8574</v>
      </c>
      <c r="G14596">
        <v>1850</v>
      </c>
      <c r="H14596">
        <v>2157686.0274999999</v>
      </c>
    </row>
    <row r="14597" spans="1:8" x14ac:dyDescent="0.3">
      <c r="A14597" s="1">
        <v>42856</v>
      </c>
      <c r="B14597" s="2" t="s">
        <v>444</v>
      </c>
      <c r="C14597">
        <v>327</v>
      </c>
      <c r="D14597">
        <v>19</v>
      </c>
      <c r="E14597">
        <v>581039.75540000002</v>
      </c>
      <c r="F14597">
        <v>1047</v>
      </c>
      <c r="G14597">
        <v>61</v>
      </c>
      <c r="H14597">
        <v>582617.00100000005</v>
      </c>
    </row>
    <row r="14598" spans="1:8" x14ac:dyDescent="0.3">
      <c r="A14598" s="1">
        <v>42856</v>
      </c>
      <c r="B14598" s="2" t="s">
        <v>445</v>
      </c>
      <c r="C14598">
        <v>285</v>
      </c>
      <c r="D14598">
        <v>122</v>
      </c>
      <c r="E14598">
        <v>4280701.7544</v>
      </c>
      <c r="F14598">
        <v>870</v>
      </c>
      <c r="G14598">
        <v>127</v>
      </c>
      <c r="H14598">
        <v>1459770.1148999999</v>
      </c>
    </row>
    <row r="14599" spans="1:8" x14ac:dyDescent="0.3">
      <c r="A14599" s="1">
        <v>42856</v>
      </c>
      <c r="B14599" s="2" t="s">
        <v>446</v>
      </c>
      <c r="C14599">
        <v>1026</v>
      </c>
      <c r="D14599">
        <v>2315</v>
      </c>
      <c r="E14599">
        <v>22563352.826499999</v>
      </c>
      <c r="F14599">
        <v>3693</v>
      </c>
      <c r="G14599">
        <v>2414</v>
      </c>
      <c r="H14599">
        <v>6536691.0371000003</v>
      </c>
    </row>
    <row r="14600" spans="1:8" x14ac:dyDescent="0.3">
      <c r="A14600" s="1">
        <v>42856</v>
      </c>
      <c r="B14600" s="2" t="s">
        <v>276</v>
      </c>
      <c r="C14600">
        <v>32</v>
      </c>
      <c r="D14600">
        <v>7.0000000000000009</v>
      </c>
      <c r="E14600">
        <v>2187500</v>
      </c>
      <c r="F14600">
        <v>39</v>
      </c>
      <c r="G14600">
        <v>1448</v>
      </c>
      <c r="H14600">
        <v>371282051.28210002</v>
      </c>
    </row>
    <row r="14601" spans="1:8" x14ac:dyDescent="0.3">
      <c r="A14601" s="1">
        <v>42856</v>
      </c>
      <c r="B14601" s="2" t="s">
        <v>447</v>
      </c>
      <c r="C14601">
        <v>942</v>
      </c>
      <c r="D14601">
        <v>120</v>
      </c>
      <c r="E14601">
        <v>1273885.3503</v>
      </c>
      <c r="F14601">
        <v>1228</v>
      </c>
      <c r="G14601">
        <v>115.99999999999999</v>
      </c>
      <c r="H14601">
        <v>944625.40720000002</v>
      </c>
    </row>
    <row r="14602" spans="1:8" x14ac:dyDescent="0.3">
      <c r="A14602" s="1">
        <v>42856</v>
      </c>
      <c r="B14602" s="2" t="s">
        <v>448</v>
      </c>
      <c r="C14602">
        <v>29083</v>
      </c>
      <c r="D14602">
        <v>25371</v>
      </c>
      <c r="E14602">
        <v>8723652.9932000004</v>
      </c>
      <c r="F14602">
        <v>36223</v>
      </c>
      <c r="G14602">
        <v>25408</v>
      </c>
      <c r="H14602">
        <v>7014327.9132000003</v>
      </c>
    </row>
    <row r="14603" spans="1:8" x14ac:dyDescent="0.3">
      <c r="A14603" s="1">
        <v>42856</v>
      </c>
      <c r="B14603" s="2" t="s">
        <v>449</v>
      </c>
      <c r="C14603">
        <v>654</v>
      </c>
      <c r="D14603">
        <v>108</v>
      </c>
      <c r="E14603">
        <v>1651376.1468</v>
      </c>
      <c r="F14603">
        <v>1948</v>
      </c>
      <c r="G14603">
        <v>148</v>
      </c>
      <c r="H14603">
        <v>759753.59340000001</v>
      </c>
    </row>
    <row r="14604" spans="1:8" x14ac:dyDescent="0.3">
      <c r="A14604" s="1">
        <v>42856</v>
      </c>
      <c r="B14604" s="2" t="s">
        <v>450</v>
      </c>
      <c r="C14604">
        <v>1843</v>
      </c>
      <c r="D14604">
        <v>871.00000000000011</v>
      </c>
      <c r="E14604">
        <v>4725990.2333000004</v>
      </c>
      <c r="F14604">
        <v>3420</v>
      </c>
      <c r="G14604">
        <v>1013.0000000000001</v>
      </c>
      <c r="H14604">
        <v>2961988.3040999998</v>
      </c>
    </row>
    <row r="14605" spans="1:8" x14ac:dyDescent="0.3">
      <c r="A14605" s="1">
        <v>42856</v>
      </c>
      <c r="B14605" s="2" t="s">
        <v>451</v>
      </c>
      <c r="C14605">
        <v>3044</v>
      </c>
      <c r="D14605">
        <v>366</v>
      </c>
      <c r="E14605">
        <v>1202365.3088</v>
      </c>
      <c r="F14605">
        <v>5377</v>
      </c>
      <c r="G14605">
        <v>643</v>
      </c>
      <c r="H14605">
        <v>1195834.1081999999</v>
      </c>
    </row>
    <row r="14606" spans="1:8" x14ac:dyDescent="0.3">
      <c r="A14606" s="1">
        <v>42856</v>
      </c>
      <c r="B14606" s="2" t="s">
        <v>452</v>
      </c>
      <c r="C14606">
        <v>1494</v>
      </c>
      <c r="D14606">
        <v>169</v>
      </c>
      <c r="E14606">
        <v>1131191.4324</v>
      </c>
      <c r="F14606">
        <v>2147</v>
      </c>
      <c r="G14606">
        <v>297</v>
      </c>
      <c r="H14606">
        <v>1383325.5706</v>
      </c>
    </row>
    <row r="14607" spans="1:8" x14ac:dyDescent="0.3">
      <c r="A14607" s="1">
        <v>42856</v>
      </c>
      <c r="B14607" s="2" t="s">
        <v>453</v>
      </c>
      <c r="C14607">
        <v>2126</v>
      </c>
      <c r="D14607">
        <v>6320</v>
      </c>
      <c r="E14607">
        <v>29727187.206</v>
      </c>
      <c r="F14607">
        <v>4913</v>
      </c>
      <c r="G14607">
        <v>6830</v>
      </c>
      <c r="H14607">
        <v>13901892.937100001</v>
      </c>
    </row>
    <row r="14608" spans="1:8" x14ac:dyDescent="0.3">
      <c r="A14608" s="1">
        <v>42856</v>
      </c>
      <c r="B14608" s="2" t="s">
        <v>454</v>
      </c>
      <c r="C14608">
        <v>2029</v>
      </c>
      <c r="D14608">
        <v>196</v>
      </c>
      <c r="E14608">
        <v>965993.1</v>
      </c>
      <c r="F14608">
        <v>3485</v>
      </c>
      <c r="G14608">
        <v>348</v>
      </c>
      <c r="H14608">
        <v>998565.27980000002</v>
      </c>
    </row>
    <row r="14609" spans="1:8" x14ac:dyDescent="0.3">
      <c r="A14609" s="1">
        <v>42856</v>
      </c>
      <c r="B14609" s="2" t="s">
        <v>456</v>
      </c>
      <c r="C14609">
        <v>1465</v>
      </c>
      <c r="D14609">
        <v>335</v>
      </c>
      <c r="E14609">
        <v>2286689.4197999998</v>
      </c>
      <c r="F14609">
        <v>2752</v>
      </c>
      <c r="G14609">
        <v>521</v>
      </c>
      <c r="H14609">
        <v>1893168.6047</v>
      </c>
    </row>
    <row r="14610" spans="1:8" x14ac:dyDescent="0.3">
      <c r="A14610" s="1">
        <v>42856</v>
      </c>
      <c r="B14610" s="2" t="s">
        <v>457</v>
      </c>
      <c r="C14610">
        <v>1086</v>
      </c>
      <c r="D14610">
        <v>590</v>
      </c>
      <c r="E14610">
        <v>5432780.8470999999</v>
      </c>
      <c r="F14610">
        <v>3837</v>
      </c>
      <c r="G14610">
        <v>805.00000000000011</v>
      </c>
      <c r="H14610">
        <v>2097993.2239000001</v>
      </c>
    </row>
    <row r="14611" spans="1:8" x14ac:dyDescent="0.3">
      <c r="A14611" s="1">
        <v>42856</v>
      </c>
      <c r="B14611" s="2" t="s">
        <v>458</v>
      </c>
      <c r="C14611">
        <v>828</v>
      </c>
      <c r="D14611">
        <v>498.00000000000006</v>
      </c>
      <c r="E14611">
        <v>6014492.7536000004</v>
      </c>
      <c r="F14611">
        <v>969</v>
      </c>
      <c r="G14611">
        <v>457</v>
      </c>
      <c r="H14611">
        <v>4716202.2703999998</v>
      </c>
    </row>
    <row r="14612" spans="1:8" x14ac:dyDescent="0.3">
      <c r="A14612" s="1">
        <v>42856</v>
      </c>
      <c r="B14612" s="2" t="s">
        <v>460</v>
      </c>
      <c r="C14612">
        <v>7144</v>
      </c>
      <c r="D14612">
        <v>1030</v>
      </c>
      <c r="E14612">
        <v>1441769.3169</v>
      </c>
      <c r="F14612">
        <v>8859</v>
      </c>
      <c r="G14612">
        <v>1553</v>
      </c>
      <c r="H14612">
        <v>1753019.5282000001</v>
      </c>
    </row>
    <row r="14613" spans="1:8" x14ac:dyDescent="0.3">
      <c r="A14613" s="1">
        <v>42856</v>
      </c>
      <c r="B14613" s="2" t="s">
        <v>461</v>
      </c>
      <c r="C14613">
        <v>748</v>
      </c>
      <c r="D14613">
        <v>167</v>
      </c>
      <c r="E14613">
        <v>2232620.3209000002</v>
      </c>
      <c r="F14613">
        <v>1746</v>
      </c>
      <c r="G14613">
        <v>181</v>
      </c>
      <c r="H14613">
        <v>1036655.2119</v>
      </c>
    </row>
    <row r="14614" spans="1:8" x14ac:dyDescent="0.3">
      <c r="A14614" s="1">
        <v>42856</v>
      </c>
      <c r="B14614" s="2" t="s">
        <v>196</v>
      </c>
      <c r="C14614">
        <v>67203</v>
      </c>
      <c r="D14614">
        <v>17732</v>
      </c>
      <c r="E14614">
        <v>2638572.6828000001</v>
      </c>
      <c r="F14614">
        <v>109754</v>
      </c>
      <c r="G14614">
        <v>18885</v>
      </c>
      <c r="H14614">
        <v>1720666.2172000001</v>
      </c>
    </row>
    <row r="14615" spans="1:8" x14ac:dyDescent="0.3">
      <c r="A14615" s="1">
        <v>42856</v>
      </c>
      <c r="B14615" s="2" t="s">
        <v>462</v>
      </c>
      <c r="C14615">
        <v>143</v>
      </c>
      <c r="D14615">
        <v>4772</v>
      </c>
      <c r="E14615">
        <v>333706293.70630002</v>
      </c>
      <c r="F14615">
        <v>149</v>
      </c>
      <c r="G14615">
        <v>5089</v>
      </c>
      <c r="H14615">
        <v>341543624.16109997</v>
      </c>
    </row>
    <row r="14616" spans="1:8" x14ac:dyDescent="0.3">
      <c r="A14616" s="1">
        <v>42856</v>
      </c>
      <c r="B14616" s="2" t="s">
        <v>463</v>
      </c>
      <c r="C14616">
        <v>98</v>
      </c>
      <c r="D14616">
        <v>1692.0000000000002</v>
      </c>
      <c r="E14616">
        <v>172653061.2245</v>
      </c>
      <c r="F14616">
        <v>60</v>
      </c>
      <c r="G14616">
        <v>1251</v>
      </c>
      <c r="H14616">
        <v>208500000</v>
      </c>
    </row>
    <row r="14617" spans="1:8" x14ac:dyDescent="0.3">
      <c r="A14617" s="1">
        <v>42856</v>
      </c>
      <c r="B14617" s="2" t="s">
        <v>198</v>
      </c>
      <c r="C14617">
        <v>272195</v>
      </c>
      <c r="D14617">
        <v>90558</v>
      </c>
      <c r="E14617">
        <v>3326953.1035000002</v>
      </c>
      <c r="F14617">
        <v>359618</v>
      </c>
      <c r="G14617">
        <v>89763</v>
      </c>
      <c r="H14617">
        <v>2496065.2692999998</v>
      </c>
    </row>
    <row r="14618" spans="1:8" x14ac:dyDescent="0.3">
      <c r="A14618" s="1">
        <v>42856</v>
      </c>
      <c r="B14618" s="2" t="s">
        <v>199</v>
      </c>
      <c r="C14618">
        <v>42016</v>
      </c>
      <c r="D14618">
        <v>15994</v>
      </c>
      <c r="E14618">
        <v>3806645.0876000002</v>
      </c>
      <c r="F14618">
        <v>92995</v>
      </c>
      <c r="G14618">
        <v>19715</v>
      </c>
      <c r="H14618">
        <v>2120006.452</v>
      </c>
    </row>
    <row r="14619" spans="1:8" x14ac:dyDescent="0.3">
      <c r="A14619" s="1">
        <v>42856</v>
      </c>
      <c r="B14619" s="2" t="s">
        <v>201</v>
      </c>
      <c r="C14619">
        <v>31</v>
      </c>
      <c r="D14619">
        <v>111.00000000000001</v>
      </c>
      <c r="E14619">
        <v>35806451.612899996</v>
      </c>
      <c r="F14619">
        <v>32</v>
      </c>
      <c r="G14619">
        <v>179</v>
      </c>
      <c r="H14619">
        <v>55937500</v>
      </c>
    </row>
    <row r="14620" spans="1:8" x14ac:dyDescent="0.3">
      <c r="A14620" s="1">
        <v>42856</v>
      </c>
      <c r="B14620" s="2" t="s">
        <v>466</v>
      </c>
      <c r="C14620">
        <v>799</v>
      </c>
      <c r="D14620">
        <v>418</v>
      </c>
      <c r="E14620">
        <v>5231539.4243000001</v>
      </c>
      <c r="F14620">
        <v>1477</v>
      </c>
      <c r="G14620">
        <v>449</v>
      </c>
      <c r="H14620">
        <v>3039945.8361999998</v>
      </c>
    </row>
    <row r="14621" spans="1:8" x14ac:dyDescent="0.3">
      <c r="A14621" s="1">
        <v>42856</v>
      </c>
      <c r="B14621" s="2" t="s">
        <v>203</v>
      </c>
      <c r="C14621">
        <v>74336</v>
      </c>
      <c r="D14621">
        <v>21156</v>
      </c>
      <c r="E14621">
        <v>2845996.5562</v>
      </c>
      <c r="F14621">
        <v>107533</v>
      </c>
      <c r="G14621">
        <v>24455</v>
      </c>
      <c r="H14621">
        <v>2274185.5987999998</v>
      </c>
    </row>
    <row r="14622" spans="1:8" x14ac:dyDescent="0.3">
      <c r="A14622" s="1">
        <v>42856</v>
      </c>
      <c r="B14622" s="2" t="s">
        <v>206</v>
      </c>
      <c r="C14622">
        <v>67</v>
      </c>
      <c r="D14622">
        <v>2862</v>
      </c>
      <c r="E14622">
        <v>427164179.1045</v>
      </c>
      <c r="F14622">
        <v>84</v>
      </c>
      <c r="G14622">
        <v>1955</v>
      </c>
      <c r="H14622">
        <v>232738095.23809999</v>
      </c>
    </row>
    <row r="14623" spans="1:8" x14ac:dyDescent="0.3">
      <c r="A14623" s="1">
        <v>42856</v>
      </c>
      <c r="B14623" s="2" t="s">
        <v>207</v>
      </c>
      <c r="C14623">
        <v>268</v>
      </c>
      <c r="D14623">
        <v>952</v>
      </c>
      <c r="E14623">
        <v>35522388.059699997</v>
      </c>
      <c r="F14623">
        <v>257</v>
      </c>
      <c r="G14623">
        <v>1061</v>
      </c>
      <c r="H14623">
        <v>41284046.692599997</v>
      </c>
    </row>
    <row r="14624" spans="1:8" x14ac:dyDescent="0.3">
      <c r="A14624" s="1">
        <v>42856</v>
      </c>
      <c r="B14624" s="2" t="s">
        <v>467</v>
      </c>
      <c r="C14624">
        <v>214699</v>
      </c>
      <c r="D14624">
        <v>159834</v>
      </c>
      <c r="E14624">
        <v>7444561.9216</v>
      </c>
      <c r="F14624">
        <v>235334</v>
      </c>
      <c r="G14624">
        <v>151216</v>
      </c>
      <c r="H14624">
        <v>6425590.8623000002</v>
      </c>
    </row>
    <row r="14625" spans="1:8" x14ac:dyDescent="0.3">
      <c r="A14625" s="1">
        <v>42856</v>
      </c>
      <c r="B14625" s="2" t="s">
        <v>209</v>
      </c>
      <c r="C14625">
        <v>153</v>
      </c>
      <c r="D14625">
        <v>32</v>
      </c>
      <c r="E14625">
        <v>2091503.2679999999</v>
      </c>
      <c r="F14625">
        <v>270</v>
      </c>
      <c r="G14625">
        <v>73</v>
      </c>
      <c r="H14625">
        <v>2703703.7037</v>
      </c>
    </row>
    <row r="14626" spans="1:8" x14ac:dyDescent="0.3">
      <c r="A14626" s="1">
        <v>42826</v>
      </c>
      <c r="B14626" s="2" t="s">
        <v>293</v>
      </c>
      <c r="C14626">
        <v>5716</v>
      </c>
      <c r="D14626">
        <v>3767</v>
      </c>
      <c r="E14626">
        <v>6590272.9181000004</v>
      </c>
      <c r="F14626">
        <v>8303</v>
      </c>
      <c r="G14626">
        <v>4056</v>
      </c>
      <c r="H14626">
        <v>4884981.3320000004</v>
      </c>
    </row>
    <row r="14627" spans="1:8" x14ac:dyDescent="0.3">
      <c r="A14627" s="1">
        <v>42826</v>
      </c>
      <c r="B14627" s="2" t="s">
        <v>7</v>
      </c>
      <c r="C14627">
        <v>209</v>
      </c>
      <c r="D14627">
        <v>1635.0000000000002</v>
      </c>
      <c r="E14627">
        <v>78229665.071799994</v>
      </c>
      <c r="F14627">
        <v>888</v>
      </c>
      <c r="G14627">
        <v>2849</v>
      </c>
      <c r="H14627">
        <v>32083333.333299998</v>
      </c>
    </row>
    <row r="14628" spans="1:8" x14ac:dyDescent="0.3">
      <c r="A14628" s="1">
        <v>42826</v>
      </c>
      <c r="B14628" s="2" t="s">
        <v>297</v>
      </c>
      <c r="C14628">
        <v>8</v>
      </c>
      <c r="D14628">
        <v>82</v>
      </c>
      <c r="E14628">
        <v>102500000</v>
      </c>
      <c r="F14628">
        <v>24</v>
      </c>
      <c r="G14628">
        <v>130</v>
      </c>
      <c r="H14628">
        <v>54166666.666699998</v>
      </c>
    </row>
    <row r="14629" spans="1:8" x14ac:dyDescent="0.3">
      <c r="A14629" s="1">
        <v>42826</v>
      </c>
      <c r="B14629" s="2" t="s">
        <v>12</v>
      </c>
      <c r="C14629">
        <v>86452</v>
      </c>
      <c r="D14629">
        <v>39561</v>
      </c>
      <c r="E14629">
        <v>4576065.3311000001</v>
      </c>
      <c r="F14629">
        <v>145688</v>
      </c>
      <c r="G14629">
        <v>37633</v>
      </c>
      <c r="H14629">
        <v>2583122.8377999999</v>
      </c>
    </row>
    <row r="14630" spans="1:8" x14ac:dyDescent="0.3">
      <c r="A14630" s="1">
        <v>42826</v>
      </c>
      <c r="B14630" s="2" t="s">
        <v>298</v>
      </c>
      <c r="C14630">
        <v>374</v>
      </c>
      <c r="D14630">
        <v>35</v>
      </c>
      <c r="E14630">
        <v>935828.87699999998</v>
      </c>
      <c r="F14630">
        <v>1235</v>
      </c>
      <c r="G14630">
        <v>71</v>
      </c>
      <c r="H14630">
        <v>574898.78540000005</v>
      </c>
    </row>
    <row r="14631" spans="1:8" x14ac:dyDescent="0.3">
      <c r="A14631" s="1">
        <v>42826</v>
      </c>
      <c r="B14631" s="2" t="s">
        <v>15</v>
      </c>
      <c r="C14631">
        <v>105863</v>
      </c>
      <c r="D14631">
        <v>27522.000000000004</v>
      </c>
      <c r="E14631">
        <v>2599775.1811000002</v>
      </c>
      <c r="F14631">
        <v>121932</v>
      </c>
      <c r="G14631">
        <v>27570</v>
      </c>
      <c r="H14631">
        <v>2261096.3487999998</v>
      </c>
    </row>
    <row r="14632" spans="1:8" x14ac:dyDescent="0.3">
      <c r="A14632" s="1">
        <v>42826</v>
      </c>
      <c r="B14632" s="2" t="s">
        <v>301</v>
      </c>
      <c r="C14632">
        <v>2006</v>
      </c>
      <c r="D14632">
        <v>1304</v>
      </c>
      <c r="E14632">
        <v>6500498.5044999998</v>
      </c>
      <c r="F14632">
        <v>3639</v>
      </c>
      <c r="G14632">
        <v>1504</v>
      </c>
      <c r="H14632">
        <v>4133003.5723999999</v>
      </c>
    </row>
    <row r="14633" spans="1:8" x14ac:dyDescent="0.3">
      <c r="A14633" s="1">
        <v>42826</v>
      </c>
      <c r="B14633" s="2" t="s">
        <v>16</v>
      </c>
      <c r="C14633">
        <v>2036</v>
      </c>
      <c r="D14633">
        <v>118</v>
      </c>
      <c r="E14633">
        <v>579567.78</v>
      </c>
      <c r="F14633">
        <v>3128</v>
      </c>
      <c r="G14633">
        <v>744</v>
      </c>
      <c r="H14633">
        <v>2378516.6239999998</v>
      </c>
    </row>
    <row r="14634" spans="1:8" x14ac:dyDescent="0.3">
      <c r="A14634" s="1">
        <v>42826</v>
      </c>
      <c r="B14634" s="2" t="s">
        <v>302</v>
      </c>
      <c r="C14634">
        <v>2199</v>
      </c>
      <c r="D14634">
        <v>2486</v>
      </c>
      <c r="E14634">
        <v>11305138.6994</v>
      </c>
      <c r="F14634">
        <v>3615</v>
      </c>
      <c r="G14634">
        <v>2667</v>
      </c>
      <c r="H14634">
        <v>7377593.3609999996</v>
      </c>
    </row>
    <row r="14635" spans="1:8" x14ac:dyDescent="0.3">
      <c r="A14635" s="1">
        <v>42826</v>
      </c>
      <c r="B14635" s="2" t="s">
        <v>303</v>
      </c>
      <c r="C14635">
        <v>667</v>
      </c>
      <c r="D14635">
        <v>4284</v>
      </c>
      <c r="E14635">
        <v>64227886.056999996</v>
      </c>
      <c r="F14635">
        <v>841</v>
      </c>
      <c r="G14635">
        <v>4133</v>
      </c>
      <c r="H14635">
        <v>49143876.337700002</v>
      </c>
    </row>
    <row r="14636" spans="1:8" x14ac:dyDescent="0.3">
      <c r="A14636" s="1">
        <v>42826</v>
      </c>
      <c r="B14636" s="2" t="s">
        <v>20</v>
      </c>
      <c r="C14636">
        <v>617353</v>
      </c>
      <c r="D14636">
        <v>600472</v>
      </c>
      <c r="E14636">
        <v>9726558.3871999998</v>
      </c>
      <c r="F14636">
        <v>516396</v>
      </c>
      <c r="G14636">
        <v>617318</v>
      </c>
      <c r="H14636">
        <v>11954352.861</v>
      </c>
    </row>
    <row r="14637" spans="1:8" x14ac:dyDescent="0.3">
      <c r="A14637" s="1">
        <v>42826</v>
      </c>
      <c r="B14637" s="2" t="s">
        <v>24</v>
      </c>
      <c r="C14637">
        <v>10690</v>
      </c>
      <c r="D14637">
        <v>4382</v>
      </c>
      <c r="E14637">
        <v>4099158.0917000002</v>
      </c>
      <c r="F14637">
        <v>16547</v>
      </c>
      <c r="G14637">
        <v>5813</v>
      </c>
      <c r="H14637">
        <v>3513023.5088</v>
      </c>
    </row>
    <row r="14638" spans="1:8" x14ac:dyDescent="0.3">
      <c r="A14638" s="1">
        <v>42826</v>
      </c>
      <c r="B14638" s="2" t="s">
        <v>304</v>
      </c>
      <c r="C14638">
        <v>20669</v>
      </c>
      <c r="D14638">
        <v>40361</v>
      </c>
      <c r="E14638">
        <v>19527311.432599999</v>
      </c>
      <c r="F14638">
        <v>7905</v>
      </c>
      <c r="G14638">
        <v>38958</v>
      </c>
      <c r="H14638">
        <v>49282732.447800003</v>
      </c>
    </row>
    <row r="14639" spans="1:8" x14ac:dyDescent="0.3">
      <c r="A14639" s="1">
        <v>42826</v>
      </c>
      <c r="B14639" s="2" t="s">
        <v>305</v>
      </c>
      <c r="C14639">
        <v>407</v>
      </c>
      <c r="D14639">
        <v>716</v>
      </c>
      <c r="E14639">
        <v>17592137.592099998</v>
      </c>
      <c r="F14639">
        <v>169</v>
      </c>
      <c r="G14639">
        <v>655</v>
      </c>
      <c r="H14639">
        <v>38757396.449699998</v>
      </c>
    </row>
    <row r="14640" spans="1:8" x14ac:dyDescent="0.3">
      <c r="A14640" s="1">
        <v>42826</v>
      </c>
      <c r="B14640" s="2" t="s">
        <v>28</v>
      </c>
      <c r="C14640">
        <v>308782</v>
      </c>
      <c r="D14640">
        <v>74125</v>
      </c>
      <c r="E14640">
        <v>2400560.9134999998</v>
      </c>
      <c r="F14640">
        <v>379305</v>
      </c>
      <c r="G14640">
        <v>77448</v>
      </c>
      <c r="H14640">
        <v>2041839.6805</v>
      </c>
    </row>
    <row r="14641" spans="1:8" x14ac:dyDescent="0.3">
      <c r="A14641" s="1">
        <v>42826</v>
      </c>
      <c r="B14641" s="2" t="s">
        <v>29</v>
      </c>
      <c r="C14641">
        <v>229</v>
      </c>
      <c r="D14641">
        <v>193</v>
      </c>
      <c r="E14641">
        <v>8427947.5983000007</v>
      </c>
      <c r="F14641">
        <v>387</v>
      </c>
      <c r="G14641">
        <v>202</v>
      </c>
      <c r="H14641">
        <v>5219638.2429</v>
      </c>
    </row>
    <row r="14642" spans="1:8" x14ac:dyDescent="0.3">
      <c r="A14642" s="1">
        <v>42826</v>
      </c>
      <c r="B14642" s="2" t="s">
        <v>30</v>
      </c>
      <c r="C14642">
        <v>241906</v>
      </c>
      <c r="D14642">
        <v>121290.00000000001</v>
      </c>
      <c r="E14642">
        <v>5013931.0311000003</v>
      </c>
      <c r="F14642">
        <v>333527</v>
      </c>
      <c r="G14642">
        <v>122924</v>
      </c>
      <c r="H14642">
        <v>3685578.6787999999</v>
      </c>
    </row>
    <row r="14643" spans="1:8" x14ac:dyDescent="0.3">
      <c r="A14643" s="1">
        <v>42826</v>
      </c>
      <c r="B14643" s="2" t="s">
        <v>31</v>
      </c>
      <c r="C14643">
        <v>84296</v>
      </c>
      <c r="D14643">
        <v>38577</v>
      </c>
      <c r="E14643">
        <v>4576373.7307000002</v>
      </c>
      <c r="F14643">
        <v>103886</v>
      </c>
      <c r="G14643">
        <v>38678</v>
      </c>
      <c r="H14643">
        <v>3723119.5734000001</v>
      </c>
    </row>
    <row r="14644" spans="1:8" x14ac:dyDescent="0.3">
      <c r="A14644" s="1">
        <v>42826</v>
      </c>
      <c r="B14644" s="2" t="s">
        <v>308</v>
      </c>
      <c r="C14644">
        <v>1755</v>
      </c>
      <c r="D14644">
        <v>14444</v>
      </c>
      <c r="E14644">
        <v>82301994.302000001</v>
      </c>
      <c r="F14644">
        <v>3597</v>
      </c>
      <c r="G14644">
        <v>14319.999999999998</v>
      </c>
      <c r="H14644">
        <v>39810953.572400004</v>
      </c>
    </row>
    <row r="14645" spans="1:8" x14ac:dyDescent="0.3">
      <c r="A14645" s="1">
        <v>42826</v>
      </c>
      <c r="B14645" s="2" t="s">
        <v>309</v>
      </c>
      <c r="C14645">
        <v>2351</v>
      </c>
      <c r="D14645">
        <v>1782</v>
      </c>
      <c r="E14645">
        <v>7579753.2965000002</v>
      </c>
      <c r="F14645">
        <v>3928</v>
      </c>
      <c r="G14645">
        <v>2026.0000000000002</v>
      </c>
      <c r="H14645">
        <v>5157841.1404999997</v>
      </c>
    </row>
    <row r="14646" spans="1:8" x14ac:dyDescent="0.3">
      <c r="A14646" s="1">
        <v>42826</v>
      </c>
      <c r="B14646" s="2" t="s">
        <v>311</v>
      </c>
      <c r="C14646">
        <v>189750</v>
      </c>
      <c r="D14646">
        <v>54053</v>
      </c>
      <c r="E14646">
        <v>2848642.9512999998</v>
      </c>
      <c r="F14646">
        <v>12764</v>
      </c>
      <c r="G14646">
        <v>58017.999999999993</v>
      </c>
      <c r="H14646">
        <v>45454403.008500002</v>
      </c>
    </row>
    <row r="14647" spans="1:8" x14ac:dyDescent="0.3">
      <c r="A14647" s="1">
        <v>42826</v>
      </c>
      <c r="B14647" s="2" t="s">
        <v>38</v>
      </c>
      <c r="C14647">
        <v>208053</v>
      </c>
      <c r="D14647">
        <v>69387</v>
      </c>
      <c r="E14647">
        <v>3335063.6617000001</v>
      </c>
      <c r="F14647">
        <v>235582</v>
      </c>
      <c r="G14647">
        <v>78875</v>
      </c>
      <c r="H14647">
        <v>3348091.1105</v>
      </c>
    </row>
    <row r="14648" spans="1:8" x14ac:dyDescent="0.3">
      <c r="A14648" s="1">
        <v>42826</v>
      </c>
      <c r="B14648" s="2" t="s">
        <v>312</v>
      </c>
      <c r="C14648">
        <v>3480</v>
      </c>
      <c r="D14648">
        <v>438</v>
      </c>
      <c r="E14648">
        <v>1258620.6897</v>
      </c>
      <c r="F14648">
        <v>5567</v>
      </c>
      <c r="G14648">
        <v>441</v>
      </c>
      <c r="H14648">
        <v>792168.13359999994</v>
      </c>
    </row>
    <row r="14649" spans="1:8" x14ac:dyDescent="0.3">
      <c r="A14649" s="1">
        <v>42826</v>
      </c>
      <c r="B14649" s="2" t="s">
        <v>313</v>
      </c>
      <c r="C14649">
        <v>9176</v>
      </c>
      <c r="D14649">
        <v>2803</v>
      </c>
      <c r="E14649">
        <v>3054707.9336999999</v>
      </c>
      <c r="F14649">
        <v>11251</v>
      </c>
      <c r="G14649">
        <v>3858</v>
      </c>
      <c r="H14649">
        <v>3429028.5307999998</v>
      </c>
    </row>
    <row r="14650" spans="1:8" x14ac:dyDescent="0.3">
      <c r="A14650" s="1">
        <v>42826</v>
      </c>
      <c r="B14650" s="2" t="s">
        <v>41</v>
      </c>
      <c r="C14650">
        <v>131966</v>
      </c>
      <c r="D14650">
        <v>46409</v>
      </c>
      <c r="E14650">
        <v>3516739.1601</v>
      </c>
      <c r="F14650">
        <v>187206</v>
      </c>
      <c r="G14650">
        <v>60982.000000000007</v>
      </c>
      <c r="H14650">
        <v>3257481.0636</v>
      </c>
    </row>
    <row r="14651" spans="1:8" x14ac:dyDescent="0.3">
      <c r="A14651" s="1">
        <v>42826</v>
      </c>
      <c r="B14651" s="2" t="s">
        <v>314</v>
      </c>
      <c r="C14651">
        <v>205701</v>
      </c>
      <c r="D14651">
        <v>547053</v>
      </c>
      <c r="E14651">
        <v>26594571.732799999</v>
      </c>
      <c r="F14651">
        <v>127018</v>
      </c>
      <c r="G14651">
        <v>526550</v>
      </c>
      <c r="H14651">
        <v>41454754.444300003</v>
      </c>
    </row>
    <row r="14652" spans="1:8" x14ac:dyDescent="0.3">
      <c r="A14652" s="1">
        <v>42826</v>
      </c>
      <c r="B14652" s="2" t="s">
        <v>315</v>
      </c>
      <c r="C14652">
        <v>853</v>
      </c>
      <c r="D14652">
        <v>187</v>
      </c>
      <c r="E14652">
        <v>2192262.6025999999</v>
      </c>
      <c r="F14652">
        <v>858</v>
      </c>
      <c r="G14652">
        <v>200</v>
      </c>
      <c r="H14652">
        <v>2331002.3309999998</v>
      </c>
    </row>
    <row r="14653" spans="1:8" x14ac:dyDescent="0.3">
      <c r="A14653" s="1">
        <v>42826</v>
      </c>
      <c r="B14653" s="2" t="s">
        <v>316</v>
      </c>
      <c r="C14653">
        <v>47596</v>
      </c>
      <c r="D14653">
        <v>8889</v>
      </c>
      <c r="E14653">
        <v>1867593.9154999999</v>
      </c>
      <c r="F14653">
        <v>54876</v>
      </c>
      <c r="G14653">
        <v>9820</v>
      </c>
      <c r="H14653">
        <v>1789489.0297999999</v>
      </c>
    </row>
    <row r="14654" spans="1:8" x14ac:dyDescent="0.3">
      <c r="A14654" s="1">
        <v>42826</v>
      </c>
      <c r="B14654" s="2" t="s">
        <v>317</v>
      </c>
      <c r="C14654">
        <v>369</v>
      </c>
      <c r="D14654">
        <v>762</v>
      </c>
      <c r="E14654">
        <v>20650406.504099999</v>
      </c>
      <c r="F14654">
        <v>295</v>
      </c>
      <c r="G14654">
        <v>1166</v>
      </c>
      <c r="H14654">
        <v>39525423.728799999</v>
      </c>
    </row>
    <row r="14655" spans="1:8" x14ac:dyDescent="0.3">
      <c r="A14655" s="1">
        <v>42826</v>
      </c>
      <c r="B14655" s="2" t="s">
        <v>45</v>
      </c>
      <c r="C14655">
        <v>138222</v>
      </c>
      <c r="D14655">
        <v>76504</v>
      </c>
      <c r="E14655">
        <v>5534864.2039999999</v>
      </c>
      <c r="F14655">
        <v>160638</v>
      </c>
      <c r="G14655">
        <v>86559</v>
      </c>
      <c r="H14655">
        <v>5388451.0514000002</v>
      </c>
    </row>
    <row r="14656" spans="1:8" x14ac:dyDescent="0.3">
      <c r="A14656" s="1">
        <v>42826</v>
      </c>
      <c r="B14656" s="2" t="s">
        <v>318</v>
      </c>
      <c r="C14656">
        <v>543</v>
      </c>
      <c r="D14656">
        <v>13036.000000000002</v>
      </c>
      <c r="E14656">
        <v>240073664.82499999</v>
      </c>
      <c r="F14656">
        <v>648</v>
      </c>
      <c r="G14656">
        <v>13610</v>
      </c>
      <c r="H14656">
        <v>210030864.19749999</v>
      </c>
    </row>
    <row r="14657" spans="1:8" x14ac:dyDescent="0.3">
      <c r="A14657" s="1">
        <v>42826</v>
      </c>
      <c r="B14657" s="2" t="s">
        <v>319</v>
      </c>
      <c r="C14657">
        <v>69</v>
      </c>
      <c r="D14657">
        <v>2301</v>
      </c>
      <c r="E14657">
        <v>333478260.8696</v>
      </c>
      <c r="F14657">
        <v>48</v>
      </c>
      <c r="G14657">
        <v>2129</v>
      </c>
      <c r="H14657">
        <v>443541666.66670001</v>
      </c>
    </row>
    <row r="14658" spans="1:8" x14ac:dyDescent="0.3">
      <c r="A14658" s="1">
        <v>42826</v>
      </c>
      <c r="B14658" s="2" t="s">
        <v>320</v>
      </c>
      <c r="C14658">
        <v>187</v>
      </c>
      <c r="D14658">
        <v>1419</v>
      </c>
      <c r="E14658">
        <v>75882352.941200003</v>
      </c>
      <c r="F14658">
        <v>304</v>
      </c>
      <c r="G14658">
        <v>1406</v>
      </c>
      <c r="H14658">
        <v>46250000</v>
      </c>
    </row>
    <row r="14659" spans="1:8" x14ac:dyDescent="0.3">
      <c r="A14659" s="1">
        <v>42826</v>
      </c>
      <c r="B14659" s="2" t="s">
        <v>474</v>
      </c>
      <c r="C14659">
        <v>11434</v>
      </c>
      <c r="D14659">
        <v>19724</v>
      </c>
      <c r="E14659">
        <v>17250306.104600001</v>
      </c>
      <c r="F14659">
        <v>11366</v>
      </c>
      <c r="G14659">
        <v>15709</v>
      </c>
      <c r="H14659">
        <v>13821045.2226</v>
      </c>
    </row>
    <row r="14660" spans="1:8" x14ac:dyDescent="0.3">
      <c r="A14660" s="1">
        <v>42826</v>
      </c>
      <c r="B14660" s="2" t="s">
        <v>322</v>
      </c>
      <c r="C14660">
        <v>21797</v>
      </c>
      <c r="D14660">
        <v>6506</v>
      </c>
      <c r="E14660">
        <v>2984814.4240000001</v>
      </c>
      <c r="F14660">
        <v>26411</v>
      </c>
      <c r="G14660">
        <v>6169</v>
      </c>
      <c r="H14660">
        <v>2335769.1871000002</v>
      </c>
    </row>
    <row r="14661" spans="1:8" x14ac:dyDescent="0.3">
      <c r="A14661" s="1">
        <v>42826</v>
      </c>
      <c r="B14661" s="2" t="s">
        <v>51</v>
      </c>
      <c r="C14661">
        <v>66285</v>
      </c>
      <c r="D14661">
        <v>16995</v>
      </c>
      <c r="E14661">
        <v>2563928.4906000001</v>
      </c>
      <c r="F14661">
        <v>68547</v>
      </c>
      <c r="G14661">
        <v>13379</v>
      </c>
      <c r="H14661">
        <v>1951799.4952</v>
      </c>
    </row>
    <row r="14662" spans="1:8" x14ac:dyDescent="0.3">
      <c r="A14662" s="1">
        <v>42826</v>
      </c>
      <c r="B14662" s="2" t="s">
        <v>323</v>
      </c>
      <c r="C14662">
        <v>353</v>
      </c>
      <c r="D14662">
        <v>31</v>
      </c>
      <c r="E14662">
        <v>878186.96880000003</v>
      </c>
      <c r="F14662">
        <v>537</v>
      </c>
      <c r="G14662">
        <v>34</v>
      </c>
      <c r="H14662">
        <v>633147.11360000004</v>
      </c>
    </row>
    <row r="14663" spans="1:8" x14ac:dyDescent="0.3">
      <c r="A14663" s="1">
        <v>42826</v>
      </c>
      <c r="B14663" s="2" t="s">
        <v>324</v>
      </c>
      <c r="C14663">
        <v>370</v>
      </c>
      <c r="D14663">
        <v>79</v>
      </c>
      <c r="E14663">
        <v>2135135.1351000001</v>
      </c>
      <c r="F14663">
        <v>2</v>
      </c>
      <c r="G14663">
        <v>2</v>
      </c>
      <c r="H14663">
        <v>10000000</v>
      </c>
    </row>
    <row r="14664" spans="1:8" x14ac:dyDescent="0.3">
      <c r="A14664" s="1">
        <v>42826</v>
      </c>
      <c r="B14664" s="2" t="s">
        <v>325</v>
      </c>
      <c r="C14664">
        <v>81063</v>
      </c>
      <c r="D14664">
        <v>466687</v>
      </c>
      <c r="E14664">
        <v>57570901.644400001</v>
      </c>
      <c r="F14664">
        <v>31369</v>
      </c>
      <c r="G14664">
        <v>444856.00000000006</v>
      </c>
      <c r="H14664">
        <v>141813892.69659999</v>
      </c>
    </row>
    <row r="14665" spans="1:8" x14ac:dyDescent="0.3">
      <c r="A14665" s="1">
        <v>42826</v>
      </c>
      <c r="B14665" s="2" t="s">
        <v>326</v>
      </c>
      <c r="C14665">
        <v>12345</v>
      </c>
      <c r="D14665">
        <v>1971</v>
      </c>
      <c r="E14665">
        <v>1596597.8129</v>
      </c>
      <c r="F14665">
        <v>17224</v>
      </c>
      <c r="G14665">
        <v>2055</v>
      </c>
      <c r="H14665">
        <v>1193102.6475</v>
      </c>
    </row>
    <row r="14666" spans="1:8" x14ac:dyDescent="0.3">
      <c r="A14666" s="1">
        <v>42826</v>
      </c>
      <c r="B14666" s="2" t="s">
        <v>327</v>
      </c>
      <c r="C14666">
        <v>4</v>
      </c>
      <c r="D14666">
        <v>3</v>
      </c>
      <c r="E14666">
        <v>7500000</v>
      </c>
      <c r="F14666">
        <v>510</v>
      </c>
      <c r="G14666">
        <v>28.000000000000004</v>
      </c>
      <c r="H14666">
        <v>549019.6078</v>
      </c>
    </row>
    <row r="14667" spans="1:8" x14ac:dyDescent="0.3">
      <c r="A14667" s="1">
        <v>42826</v>
      </c>
      <c r="B14667" s="2" t="s">
        <v>328</v>
      </c>
      <c r="C14667">
        <v>99</v>
      </c>
      <c r="D14667">
        <v>472</v>
      </c>
      <c r="E14667">
        <v>47676767.676799998</v>
      </c>
      <c r="F14667">
        <v>199</v>
      </c>
      <c r="G14667">
        <v>584</v>
      </c>
      <c r="H14667">
        <v>29346733.668299999</v>
      </c>
    </row>
    <row r="14668" spans="1:8" x14ac:dyDescent="0.3">
      <c r="A14668" s="1">
        <v>42826</v>
      </c>
      <c r="B14668" s="2" t="s">
        <v>329</v>
      </c>
      <c r="C14668">
        <v>2556</v>
      </c>
      <c r="D14668">
        <v>614</v>
      </c>
      <c r="E14668">
        <v>2402190.9232999999</v>
      </c>
      <c r="F14668">
        <v>2749</v>
      </c>
      <c r="G14668">
        <v>734</v>
      </c>
      <c r="H14668">
        <v>2670061.8407000001</v>
      </c>
    </row>
    <row r="14669" spans="1:8" x14ac:dyDescent="0.3">
      <c r="A14669" s="1">
        <v>42826</v>
      </c>
      <c r="B14669" s="2" t="s">
        <v>331</v>
      </c>
      <c r="C14669">
        <v>1031</v>
      </c>
      <c r="D14669">
        <v>5253</v>
      </c>
      <c r="E14669">
        <v>50950533.462700002</v>
      </c>
      <c r="F14669">
        <v>1133</v>
      </c>
      <c r="G14669">
        <v>5062</v>
      </c>
      <c r="H14669">
        <v>44677846.425399996</v>
      </c>
    </row>
    <row r="14670" spans="1:8" x14ac:dyDescent="0.3">
      <c r="A14670" s="1">
        <v>42826</v>
      </c>
      <c r="B14670" s="2" t="s">
        <v>332</v>
      </c>
      <c r="C14670">
        <v>77</v>
      </c>
      <c r="D14670">
        <v>1305</v>
      </c>
      <c r="E14670">
        <v>169480519.48050001</v>
      </c>
      <c r="F14670">
        <v>62</v>
      </c>
      <c r="G14670">
        <v>1326</v>
      </c>
      <c r="H14670">
        <v>213870967.7419</v>
      </c>
    </row>
    <row r="14671" spans="1:8" x14ac:dyDescent="0.3">
      <c r="A14671" s="1">
        <v>42826</v>
      </c>
      <c r="B14671" s="2" t="s">
        <v>63</v>
      </c>
      <c r="C14671">
        <v>423</v>
      </c>
      <c r="D14671">
        <v>7731</v>
      </c>
      <c r="E14671">
        <v>182765957.44679999</v>
      </c>
      <c r="F14671">
        <v>101</v>
      </c>
      <c r="G14671">
        <v>7504.0000000000009</v>
      </c>
      <c r="H14671">
        <v>742970297.02970004</v>
      </c>
    </row>
    <row r="14672" spans="1:8" x14ac:dyDescent="0.3">
      <c r="A14672" s="1">
        <v>42826</v>
      </c>
      <c r="B14672" s="2" t="s">
        <v>333</v>
      </c>
      <c r="C14672">
        <v>79857</v>
      </c>
      <c r="D14672">
        <v>26801</v>
      </c>
      <c r="E14672">
        <v>3356124.0718</v>
      </c>
      <c r="F14672">
        <v>94048</v>
      </c>
      <c r="G14672">
        <v>28261</v>
      </c>
      <c r="H14672">
        <v>3004954.9166000001</v>
      </c>
    </row>
    <row r="14673" spans="1:8" x14ac:dyDescent="0.3">
      <c r="A14673" s="1">
        <v>42826</v>
      </c>
      <c r="B14673" s="2" t="s">
        <v>336</v>
      </c>
      <c r="C14673">
        <v>107</v>
      </c>
      <c r="D14673">
        <v>611</v>
      </c>
      <c r="E14673">
        <v>57102803.738300003</v>
      </c>
      <c r="F14673">
        <v>88</v>
      </c>
      <c r="G14673">
        <v>614</v>
      </c>
      <c r="H14673">
        <v>69772727.272699997</v>
      </c>
    </row>
    <row r="14674" spans="1:8" x14ac:dyDescent="0.3">
      <c r="A14674" s="1">
        <v>42826</v>
      </c>
      <c r="B14674" s="2" t="s">
        <v>337</v>
      </c>
      <c r="C14674">
        <v>7</v>
      </c>
      <c r="D14674">
        <v>1410</v>
      </c>
      <c r="E14674">
        <v>2014285714.2857001</v>
      </c>
      <c r="F14674">
        <v>7</v>
      </c>
      <c r="G14674">
        <v>1413</v>
      </c>
      <c r="H14674">
        <v>2018571428.5713999</v>
      </c>
    </row>
    <row r="14675" spans="1:8" x14ac:dyDescent="0.3">
      <c r="A14675" s="1">
        <v>42826</v>
      </c>
      <c r="B14675" s="2" t="s">
        <v>484</v>
      </c>
      <c r="C14675">
        <v>2457</v>
      </c>
      <c r="D14675">
        <v>276</v>
      </c>
      <c r="E14675">
        <v>1123321.1233000001</v>
      </c>
      <c r="F14675">
        <v>2636</v>
      </c>
      <c r="G14675">
        <v>297</v>
      </c>
      <c r="H14675">
        <v>1126707.132</v>
      </c>
    </row>
    <row r="14676" spans="1:8" x14ac:dyDescent="0.3">
      <c r="A14676" s="1">
        <v>42826</v>
      </c>
      <c r="B14676" s="2" t="s">
        <v>340</v>
      </c>
      <c r="C14676">
        <v>1497442</v>
      </c>
      <c r="D14676">
        <v>1831072</v>
      </c>
      <c r="E14676">
        <v>12227999.481799999</v>
      </c>
      <c r="F14676">
        <v>1348603</v>
      </c>
      <c r="G14676">
        <v>1876391</v>
      </c>
      <c r="H14676">
        <v>13913590.5823</v>
      </c>
    </row>
    <row r="14677" spans="1:8" x14ac:dyDescent="0.3">
      <c r="A14677" s="1">
        <v>42826</v>
      </c>
      <c r="B14677" s="2" t="s">
        <v>341</v>
      </c>
      <c r="C14677">
        <v>632020</v>
      </c>
      <c r="D14677">
        <v>663332</v>
      </c>
      <c r="E14677">
        <v>10495427.3599</v>
      </c>
      <c r="F14677">
        <v>627258</v>
      </c>
      <c r="G14677">
        <v>687307</v>
      </c>
      <c r="H14677">
        <v>10957325.3749</v>
      </c>
    </row>
    <row r="14678" spans="1:8" x14ac:dyDescent="0.3">
      <c r="A14678" s="1">
        <v>42826</v>
      </c>
      <c r="B14678" s="2" t="s">
        <v>342</v>
      </c>
      <c r="C14678">
        <v>291</v>
      </c>
      <c r="D14678">
        <v>40115</v>
      </c>
      <c r="E14678">
        <v>1378522336.7697999</v>
      </c>
      <c r="F14678">
        <v>209</v>
      </c>
      <c r="G14678">
        <v>40445</v>
      </c>
      <c r="H14678">
        <v>1935167464.1148</v>
      </c>
    </row>
    <row r="14679" spans="1:8" x14ac:dyDescent="0.3">
      <c r="A14679" s="1">
        <v>42826</v>
      </c>
      <c r="B14679" s="2" t="s">
        <v>343</v>
      </c>
      <c r="C14679">
        <v>274196</v>
      </c>
      <c r="D14679">
        <v>277373</v>
      </c>
      <c r="E14679">
        <v>10115866.0228</v>
      </c>
      <c r="F14679">
        <v>256534</v>
      </c>
      <c r="G14679">
        <v>283310</v>
      </c>
      <c r="H14679">
        <v>11043760.281300001</v>
      </c>
    </row>
    <row r="14680" spans="1:8" x14ac:dyDescent="0.3">
      <c r="A14680" s="1">
        <v>42826</v>
      </c>
      <c r="B14680" s="2" t="s">
        <v>468</v>
      </c>
      <c r="C14680">
        <v>7350</v>
      </c>
      <c r="D14680">
        <v>56994.000000000007</v>
      </c>
      <c r="E14680">
        <v>77542857.142900005</v>
      </c>
      <c r="F14680">
        <v>6069</v>
      </c>
      <c r="G14680">
        <v>46416</v>
      </c>
      <c r="H14680">
        <v>76480474.542799994</v>
      </c>
    </row>
    <row r="14681" spans="1:8" x14ac:dyDescent="0.3">
      <c r="A14681" s="1">
        <v>42826</v>
      </c>
      <c r="B14681" s="2" t="s">
        <v>345</v>
      </c>
      <c r="C14681">
        <v>207</v>
      </c>
      <c r="D14681">
        <v>23</v>
      </c>
      <c r="E14681">
        <v>1111111.1111000001</v>
      </c>
      <c r="F14681">
        <v>626</v>
      </c>
      <c r="G14681">
        <v>56.999999999999993</v>
      </c>
      <c r="H14681">
        <v>910543.13100000005</v>
      </c>
    </row>
    <row r="14682" spans="1:8" x14ac:dyDescent="0.3">
      <c r="A14682" s="1">
        <v>42826</v>
      </c>
      <c r="B14682" s="2" t="s">
        <v>77</v>
      </c>
      <c r="C14682">
        <v>96939</v>
      </c>
      <c r="D14682">
        <v>24170</v>
      </c>
      <c r="E14682">
        <v>2493320.5417999998</v>
      </c>
      <c r="F14682">
        <v>129277</v>
      </c>
      <c r="G14682">
        <v>25065</v>
      </c>
      <c r="H14682">
        <v>1938859.9674</v>
      </c>
    </row>
    <row r="14683" spans="1:8" x14ac:dyDescent="0.3">
      <c r="A14683" s="1">
        <v>42826</v>
      </c>
      <c r="B14683" s="2" t="s">
        <v>346</v>
      </c>
      <c r="C14683">
        <v>1439</v>
      </c>
      <c r="D14683">
        <v>41854</v>
      </c>
      <c r="E14683">
        <v>290854760.25019997</v>
      </c>
      <c r="F14683">
        <v>890</v>
      </c>
      <c r="G14683">
        <v>41375</v>
      </c>
      <c r="H14683">
        <v>464887640.44940001</v>
      </c>
    </row>
    <row r="14684" spans="1:8" x14ac:dyDescent="0.3">
      <c r="A14684" s="1">
        <v>42826</v>
      </c>
      <c r="B14684" s="2" t="s">
        <v>78</v>
      </c>
      <c r="C14684">
        <v>108866</v>
      </c>
      <c r="D14684">
        <v>35856</v>
      </c>
      <c r="E14684">
        <v>3293590.2853000001</v>
      </c>
      <c r="F14684">
        <v>109315</v>
      </c>
      <c r="G14684">
        <v>34075</v>
      </c>
      <c r="H14684">
        <v>3117138.5446000001</v>
      </c>
    </row>
    <row r="14685" spans="1:8" x14ac:dyDescent="0.3">
      <c r="A14685" s="1">
        <v>42826</v>
      </c>
      <c r="B14685" s="2" t="s">
        <v>347</v>
      </c>
      <c r="C14685">
        <v>116509</v>
      </c>
      <c r="D14685">
        <v>87897</v>
      </c>
      <c r="E14685">
        <v>7544224.0514000002</v>
      </c>
      <c r="F14685">
        <v>122339</v>
      </c>
      <c r="G14685">
        <v>90633</v>
      </c>
      <c r="H14685">
        <v>7408348.9320999999</v>
      </c>
    </row>
    <row r="14686" spans="1:8" x14ac:dyDescent="0.3">
      <c r="A14686" s="1">
        <v>42826</v>
      </c>
      <c r="B14686" s="2" t="s">
        <v>348</v>
      </c>
      <c r="C14686">
        <v>104</v>
      </c>
      <c r="D14686">
        <v>310</v>
      </c>
      <c r="E14686">
        <v>29807692.307700001</v>
      </c>
      <c r="F14686">
        <v>80</v>
      </c>
      <c r="G14686">
        <v>278</v>
      </c>
      <c r="H14686">
        <v>34750000</v>
      </c>
    </row>
    <row r="14687" spans="1:8" x14ac:dyDescent="0.3">
      <c r="A14687" s="1">
        <v>42826</v>
      </c>
      <c r="B14687" s="2" t="s">
        <v>81</v>
      </c>
      <c r="C14687">
        <v>92</v>
      </c>
      <c r="D14687">
        <v>429</v>
      </c>
      <c r="E14687">
        <v>46630434.782600001</v>
      </c>
      <c r="F14687">
        <v>210</v>
      </c>
      <c r="G14687">
        <v>423.00000000000006</v>
      </c>
      <c r="H14687">
        <v>20142857.142900001</v>
      </c>
    </row>
    <row r="14688" spans="1:8" x14ac:dyDescent="0.3">
      <c r="A14688" s="1">
        <v>42826</v>
      </c>
      <c r="B14688" s="2" t="s">
        <v>350</v>
      </c>
      <c r="C14688">
        <v>1581</v>
      </c>
      <c r="D14688">
        <v>538</v>
      </c>
      <c r="E14688">
        <v>3402909.5509000001</v>
      </c>
      <c r="F14688">
        <v>2564</v>
      </c>
      <c r="G14688">
        <v>570</v>
      </c>
      <c r="H14688">
        <v>2223088.9235999999</v>
      </c>
    </row>
    <row r="14689" spans="1:8" x14ac:dyDescent="0.3">
      <c r="A14689" s="1">
        <v>42826</v>
      </c>
      <c r="B14689" s="2" t="s">
        <v>351</v>
      </c>
      <c r="C14689">
        <v>363</v>
      </c>
      <c r="D14689">
        <v>40</v>
      </c>
      <c r="E14689">
        <v>1101928.3747</v>
      </c>
      <c r="F14689">
        <v>366</v>
      </c>
      <c r="G14689">
        <v>32</v>
      </c>
      <c r="H14689">
        <v>874316.9399</v>
      </c>
    </row>
    <row r="14690" spans="1:8" x14ac:dyDescent="0.3">
      <c r="A14690" s="1">
        <v>42826</v>
      </c>
      <c r="B14690" s="2" t="s">
        <v>352</v>
      </c>
      <c r="C14690">
        <v>1021</v>
      </c>
      <c r="D14690">
        <v>102</v>
      </c>
      <c r="E14690">
        <v>999020.56810000003</v>
      </c>
      <c r="F14690">
        <v>1640</v>
      </c>
      <c r="G14690">
        <v>148</v>
      </c>
      <c r="H14690">
        <v>902439.02439999999</v>
      </c>
    </row>
    <row r="14691" spans="1:8" x14ac:dyDescent="0.3">
      <c r="A14691" s="1">
        <v>42826</v>
      </c>
      <c r="B14691" s="2" t="s">
        <v>353</v>
      </c>
      <c r="C14691">
        <v>4937</v>
      </c>
      <c r="D14691">
        <v>1008</v>
      </c>
      <c r="E14691">
        <v>2041725.7444</v>
      </c>
      <c r="F14691">
        <v>7934</v>
      </c>
      <c r="G14691">
        <v>1207</v>
      </c>
      <c r="H14691">
        <v>1521300.7309999999</v>
      </c>
    </row>
    <row r="14692" spans="1:8" x14ac:dyDescent="0.3">
      <c r="A14692" s="1">
        <v>42826</v>
      </c>
      <c r="B14692" s="2" t="s">
        <v>354</v>
      </c>
      <c r="C14692">
        <v>1501</v>
      </c>
      <c r="D14692">
        <v>325</v>
      </c>
      <c r="E14692">
        <v>2165223.1845</v>
      </c>
      <c r="F14692">
        <v>1924</v>
      </c>
      <c r="G14692">
        <v>474</v>
      </c>
      <c r="H14692">
        <v>2463617.4635999999</v>
      </c>
    </row>
    <row r="14693" spans="1:8" x14ac:dyDescent="0.3">
      <c r="A14693" s="1">
        <v>42826</v>
      </c>
      <c r="B14693" s="2" t="s">
        <v>355</v>
      </c>
      <c r="C14693">
        <v>3456</v>
      </c>
      <c r="D14693">
        <v>47161</v>
      </c>
      <c r="E14693">
        <v>136461226.85190001</v>
      </c>
      <c r="F14693">
        <v>5005</v>
      </c>
      <c r="G14693">
        <v>39437</v>
      </c>
      <c r="H14693">
        <v>78795204.795200005</v>
      </c>
    </row>
    <row r="14694" spans="1:8" x14ac:dyDescent="0.3">
      <c r="A14694" s="1">
        <v>42826</v>
      </c>
      <c r="B14694" s="2" t="s">
        <v>356</v>
      </c>
      <c r="C14694">
        <v>2416</v>
      </c>
      <c r="D14694">
        <v>386</v>
      </c>
      <c r="E14694">
        <v>1597682.1192000001</v>
      </c>
      <c r="F14694">
        <v>4059</v>
      </c>
      <c r="G14694">
        <v>618</v>
      </c>
      <c r="H14694">
        <v>1522542.4982</v>
      </c>
    </row>
    <row r="14695" spans="1:8" x14ac:dyDescent="0.3">
      <c r="A14695" s="1">
        <v>42826</v>
      </c>
      <c r="B14695" s="2" t="s">
        <v>96</v>
      </c>
      <c r="C14695">
        <v>49208</v>
      </c>
      <c r="D14695">
        <v>9254</v>
      </c>
      <c r="E14695">
        <v>1880588.5222</v>
      </c>
      <c r="F14695">
        <v>73088</v>
      </c>
      <c r="G14695">
        <v>10190</v>
      </c>
      <c r="H14695">
        <v>1394209.7198000001</v>
      </c>
    </row>
    <row r="14696" spans="1:8" x14ac:dyDescent="0.3">
      <c r="A14696" s="1">
        <v>42826</v>
      </c>
      <c r="B14696" s="2" t="s">
        <v>357</v>
      </c>
      <c r="C14696">
        <v>2409</v>
      </c>
      <c r="D14696">
        <v>6448</v>
      </c>
      <c r="E14696">
        <v>26766293.067699999</v>
      </c>
      <c r="F14696">
        <v>5170</v>
      </c>
      <c r="G14696">
        <v>7963</v>
      </c>
      <c r="H14696">
        <v>15402321.0832</v>
      </c>
    </row>
    <row r="14697" spans="1:8" x14ac:dyDescent="0.3">
      <c r="A14697" s="1">
        <v>42826</v>
      </c>
      <c r="B14697" s="2" t="s">
        <v>358</v>
      </c>
      <c r="C14697">
        <v>2920</v>
      </c>
      <c r="D14697">
        <v>1249</v>
      </c>
      <c r="E14697">
        <v>4277397.2603000002</v>
      </c>
      <c r="F14697">
        <v>7342</v>
      </c>
      <c r="G14697">
        <v>1400</v>
      </c>
      <c r="H14697">
        <v>1906837.3740000001</v>
      </c>
    </row>
    <row r="14698" spans="1:8" x14ac:dyDescent="0.3">
      <c r="A14698" s="1">
        <v>42826</v>
      </c>
      <c r="B14698" s="2" t="s">
        <v>99</v>
      </c>
      <c r="C14698">
        <v>88678</v>
      </c>
      <c r="D14698">
        <v>12791</v>
      </c>
      <c r="E14698">
        <v>1442409.6168</v>
      </c>
      <c r="F14698">
        <v>109881</v>
      </c>
      <c r="G14698">
        <v>14852.000000000002</v>
      </c>
      <c r="H14698">
        <v>1351644.0512999999</v>
      </c>
    </row>
    <row r="14699" spans="1:8" x14ac:dyDescent="0.3">
      <c r="A14699" s="1">
        <v>42826</v>
      </c>
      <c r="B14699" s="2" t="s">
        <v>359</v>
      </c>
      <c r="C14699">
        <v>182</v>
      </c>
      <c r="D14699">
        <v>1797</v>
      </c>
      <c r="E14699">
        <v>98736263.736300007</v>
      </c>
      <c r="F14699">
        <v>229</v>
      </c>
      <c r="G14699">
        <v>1841</v>
      </c>
      <c r="H14699">
        <v>80393013.100400001</v>
      </c>
    </row>
    <row r="14700" spans="1:8" x14ac:dyDescent="0.3">
      <c r="A14700" s="1">
        <v>42826</v>
      </c>
      <c r="B14700" s="2" t="s">
        <v>218</v>
      </c>
      <c r="C14700">
        <v>3050</v>
      </c>
      <c r="D14700">
        <v>1751.0000000000002</v>
      </c>
      <c r="E14700">
        <v>5740983.6065999996</v>
      </c>
      <c r="F14700">
        <v>6691</v>
      </c>
      <c r="G14700">
        <v>1337</v>
      </c>
      <c r="H14700">
        <v>1998206.5460999999</v>
      </c>
    </row>
    <row r="14701" spans="1:8" x14ac:dyDescent="0.3">
      <c r="A14701" s="1">
        <v>42826</v>
      </c>
      <c r="B14701" s="2" t="s">
        <v>360</v>
      </c>
      <c r="C14701">
        <v>333881</v>
      </c>
      <c r="D14701">
        <v>170283</v>
      </c>
      <c r="E14701">
        <v>5100110.5184000004</v>
      </c>
      <c r="F14701">
        <v>341045</v>
      </c>
      <c r="G14701">
        <v>179267</v>
      </c>
      <c r="H14701">
        <v>5256403.1140000001</v>
      </c>
    </row>
    <row r="14702" spans="1:8" x14ac:dyDescent="0.3">
      <c r="A14702" s="1">
        <v>42826</v>
      </c>
      <c r="B14702" s="2" t="s">
        <v>361</v>
      </c>
      <c r="C14702">
        <v>45</v>
      </c>
      <c r="D14702">
        <v>27</v>
      </c>
      <c r="E14702">
        <v>6000000</v>
      </c>
      <c r="F14702">
        <v>27</v>
      </c>
      <c r="G14702">
        <v>13</v>
      </c>
      <c r="H14702">
        <v>4814814.8147999998</v>
      </c>
    </row>
    <row r="14703" spans="1:8" x14ac:dyDescent="0.3">
      <c r="A14703" s="1">
        <v>42826</v>
      </c>
      <c r="B14703" s="2" t="s">
        <v>362</v>
      </c>
      <c r="C14703">
        <v>1032</v>
      </c>
      <c r="D14703">
        <v>141</v>
      </c>
      <c r="E14703">
        <v>1366279.0697999999</v>
      </c>
      <c r="F14703">
        <v>2710</v>
      </c>
      <c r="G14703">
        <v>240</v>
      </c>
      <c r="H14703">
        <v>885608.85609999998</v>
      </c>
    </row>
    <row r="14704" spans="1:8" x14ac:dyDescent="0.3">
      <c r="A14704" s="1">
        <v>42826</v>
      </c>
      <c r="B14704" s="2" t="s">
        <v>477</v>
      </c>
      <c r="C14704">
        <v>1736</v>
      </c>
      <c r="D14704">
        <v>352</v>
      </c>
      <c r="E14704">
        <v>2027649.7696</v>
      </c>
      <c r="F14704">
        <v>2756</v>
      </c>
      <c r="G14704">
        <v>390</v>
      </c>
      <c r="H14704">
        <v>1415094.3396000001</v>
      </c>
    </row>
    <row r="14705" spans="1:8" x14ac:dyDescent="0.3">
      <c r="A14705" s="1">
        <v>42826</v>
      </c>
      <c r="B14705" s="2" t="s">
        <v>109</v>
      </c>
      <c r="C14705">
        <v>2156</v>
      </c>
      <c r="D14705">
        <v>969.99999999999989</v>
      </c>
      <c r="E14705">
        <v>4499072.3562000003</v>
      </c>
      <c r="F14705">
        <v>3388</v>
      </c>
      <c r="G14705">
        <v>860</v>
      </c>
      <c r="H14705">
        <v>2538370.7201999999</v>
      </c>
    </row>
    <row r="14706" spans="1:8" x14ac:dyDescent="0.3">
      <c r="A14706" s="1">
        <v>42826</v>
      </c>
      <c r="B14706" s="2" t="s">
        <v>364</v>
      </c>
      <c r="C14706">
        <v>178</v>
      </c>
      <c r="D14706">
        <v>640</v>
      </c>
      <c r="E14706">
        <v>35955056.179799996</v>
      </c>
      <c r="F14706">
        <v>380</v>
      </c>
      <c r="G14706">
        <v>623</v>
      </c>
      <c r="H14706">
        <v>16394736.8421</v>
      </c>
    </row>
    <row r="14707" spans="1:8" x14ac:dyDescent="0.3">
      <c r="A14707" s="1">
        <v>42826</v>
      </c>
      <c r="B14707" s="2" t="s">
        <v>365</v>
      </c>
      <c r="C14707">
        <v>5991</v>
      </c>
      <c r="D14707">
        <v>1392</v>
      </c>
      <c r="E14707">
        <v>2323485.2278</v>
      </c>
      <c r="F14707">
        <v>8417</v>
      </c>
      <c r="G14707">
        <v>1228</v>
      </c>
      <c r="H14707">
        <v>1458952.1207000001</v>
      </c>
    </row>
    <row r="14708" spans="1:8" x14ac:dyDescent="0.3">
      <c r="A14708" s="1">
        <v>42826</v>
      </c>
      <c r="B14708" s="2" t="s">
        <v>366</v>
      </c>
      <c r="C14708">
        <v>2320</v>
      </c>
      <c r="D14708">
        <v>5829</v>
      </c>
      <c r="E14708">
        <v>25125000</v>
      </c>
      <c r="F14708">
        <v>1860</v>
      </c>
      <c r="G14708">
        <v>4387</v>
      </c>
      <c r="H14708">
        <v>23586021.505399998</v>
      </c>
    </row>
    <row r="14709" spans="1:8" x14ac:dyDescent="0.3">
      <c r="A14709" s="1">
        <v>42826</v>
      </c>
      <c r="B14709" s="2" t="s">
        <v>367</v>
      </c>
      <c r="C14709">
        <v>30</v>
      </c>
      <c r="D14709">
        <v>3922</v>
      </c>
      <c r="E14709">
        <v>1307333333.3333001</v>
      </c>
      <c r="F14709">
        <v>28</v>
      </c>
      <c r="G14709">
        <v>3914</v>
      </c>
      <c r="H14709">
        <v>1397857142.8571</v>
      </c>
    </row>
    <row r="14710" spans="1:8" x14ac:dyDescent="0.3">
      <c r="A14710" s="1">
        <v>42826</v>
      </c>
      <c r="B14710" s="2" t="s">
        <v>368</v>
      </c>
      <c r="C14710">
        <v>1391</v>
      </c>
      <c r="D14710">
        <v>523</v>
      </c>
      <c r="E14710">
        <v>3759884.9748</v>
      </c>
      <c r="F14710">
        <v>1780</v>
      </c>
      <c r="G14710">
        <v>635</v>
      </c>
      <c r="H14710">
        <v>3567415.7302999999</v>
      </c>
    </row>
    <row r="14711" spans="1:8" x14ac:dyDescent="0.3">
      <c r="A14711" s="1">
        <v>42826</v>
      </c>
      <c r="B14711" s="2" t="s">
        <v>370</v>
      </c>
      <c r="C14711">
        <v>1116</v>
      </c>
      <c r="D14711">
        <v>182</v>
      </c>
      <c r="E14711">
        <v>1630824.3728</v>
      </c>
      <c r="F14711">
        <v>1996</v>
      </c>
      <c r="G14711">
        <v>187</v>
      </c>
      <c r="H14711">
        <v>936873.74750000006</v>
      </c>
    </row>
    <row r="14712" spans="1:8" x14ac:dyDescent="0.3">
      <c r="A14712" s="1">
        <v>42826</v>
      </c>
      <c r="B14712" s="2" t="s">
        <v>371</v>
      </c>
      <c r="C14712">
        <v>2525</v>
      </c>
      <c r="D14712">
        <v>374</v>
      </c>
      <c r="E14712">
        <v>1481188.1188000001</v>
      </c>
      <c r="F14712">
        <v>3916</v>
      </c>
      <c r="G14712">
        <v>434</v>
      </c>
      <c r="H14712">
        <v>1108273.7487000001</v>
      </c>
    </row>
    <row r="14713" spans="1:8" x14ac:dyDescent="0.3">
      <c r="A14713" s="1">
        <v>42826</v>
      </c>
      <c r="B14713" s="2" t="s">
        <v>372</v>
      </c>
      <c r="C14713">
        <v>1532</v>
      </c>
      <c r="D14713">
        <v>724</v>
      </c>
      <c r="E14713">
        <v>4725848.5640000002</v>
      </c>
      <c r="F14713">
        <v>3110</v>
      </c>
      <c r="G14713">
        <v>814</v>
      </c>
      <c r="H14713">
        <v>2617363.3440999999</v>
      </c>
    </row>
    <row r="14714" spans="1:8" x14ac:dyDescent="0.3">
      <c r="A14714" s="1">
        <v>42826</v>
      </c>
      <c r="B14714" s="2" t="s">
        <v>469</v>
      </c>
      <c r="C14714">
        <v>164</v>
      </c>
      <c r="D14714">
        <v>494.00000000000006</v>
      </c>
      <c r="E14714">
        <v>30121951.219500002</v>
      </c>
      <c r="F14714">
        <v>63</v>
      </c>
      <c r="G14714">
        <v>476</v>
      </c>
      <c r="H14714">
        <v>75555555.555600002</v>
      </c>
    </row>
    <row r="14715" spans="1:8" x14ac:dyDescent="0.3">
      <c r="A14715" s="1">
        <v>42826</v>
      </c>
      <c r="B14715" s="2" t="s">
        <v>120</v>
      </c>
      <c r="C14715">
        <v>33</v>
      </c>
      <c r="D14715">
        <v>1269</v>
      </c>
      <c r="E14715">
        <v>384545454.54549998</v>
      </c>
      <c r="F14715">
        <v>29</v>
      </c>
      <c r="G14715">
        <v>1326</v>
      </c>
      <c r="H14715">
        <v>457241379.31029999</v>
      </c>
    </row>
    <row r="14716" spans="1:8" x14ac:dyDescent="0.3">
      <c r="A14716" s="1">
        <v>42826</v>
      </c>
      <c r="B14716" s="2" t="s">
        <v>470</v>
      </c>
      <c r="C14716">
        <v>4424</v>
      </c>
      <c r="D14716">
        <v>197739</v>
      </c>
      <c r="E14716">
        <v>446968806.50989997</v>
      </c>
      <c r="F14716">
        <v>5585</v>
      </c>
      <c r="G14716">
        <v>184576</v>
      </c>
      <c r="H14716">
        <v>330485228.29009998</v>
      </c>
    </row>
    <row r="14717" spans="1:8" x14ac:dyDescent="0.3">
      <c r="A14717" s="1">
        <v>42826</v>
      </c>
      <c r="B14717" s="2" t="s">
        <v>373</v>
      </c>
      <c r="C14717">
        <v>1631</v>
      </c>
      <c r="D14717">
        <v>273</v>
      </c>
      <c r="E14717">
        <v>1673819.7424999999</v>
      </c>
      <c r="F14717">
        <v>1911</v>
      </c>
      <c r="G14717">
        <v>305</v>
      </c>
      <c r="H14717">
        <v>1596023.0245999999</v>
      </c>
    </row>
    <row r="14718" spans="1:8" x14ac:dyDescent="0.3">
      <c r="A14718" s="1">
        <v>42826</v>
      </c>
      <c r="B14718" s="2" t="s">
        <v>374</v>
      </c>
      <c r="C14718">
        <v>3920</v>
      </c>
      <c r="D14718">
        <v>741</v>
      </c>
      <c r="E14718">
        <v>1890306.1224</v>
      </c>
      <c r="F14718">
        <v>4491</v>
      </c>
      <c r="G14718">
        <v>649</v>
      </c>
      <c r="H14718">
        <v>1445112.4471</v>
      </c>
    </row>
    <row r="14719" spans="1:8" x14ac:dyDescent="0.3">
      <c r="A14719" s="1">
        <v>42826</v>
      </c>
      <c r="B14719" s="2" t="s">
        <v>375</v>
      </c>
      <c r="C14719">
        <v>95</v>
      </c>
      <c r="D14719">
        <v>12577</v>
      </c>
      <c r="E14719">
        <v>1323894736.8420999</v>
      </c>
      <c r="F14719">
        <v>100</v>
      </c>
      <c r="G14719">
        <v>12455</v>
      </c>
      <c r="H14719">
        <v>1245500000</v>
      </c>
    </row>
    <row r="14720" spans="1:8" x14ac:dyDescent="0.3">
      <c r="A14720" s="1">
        <v>42826</v>
      </c>
      <c r="B14720" s="2" t="s">
        <v>378</v>
      </c>
      <c r="C14720">
        <v>2711</v>
      </c>
      <c r="D14720">
        <v>267</v>
      </c>
      <c r="E14720">
        <v>984876.42940000002</v>
      </c>
      <c r="F14720">
        <v>3364</v>
      </c>
      <c r="G14720">
        <v>366</v>
      </c>
      <c r="H14720">
        <v>1087990.4875</v>
      </c>
    </row>
    <row r="14721" spans="1:8" x14ac:dyDescent="0.3">
      <c r="A14721" s="1">
        <v>42826</v>
      </c>
      <c r="B14721" s="2" t="s">
        <v>128</v>
      </c>
      <c r="C14721">
        <v>152105</v>
      </c>
      <c r="D14721">
        <v>54486</v>
      </c>
      <c r="E14721">
        <v>3582130.7648999998</v>
      </c>
      <c r="F14721">
        <v>181999</v>
      </c>
      <c r="G14721">
        <v>52398</v>
      </c>
      <c r="H14721">
        <v>2879026.8078000001</v>
      </c>
    </row>
    <row r="14722" spans="1:8" x14ac:dyDescent="0.3">
      <c r="A14722" s="1">
        <v>42826</v>
      </c>
      <c r="B14722" s="2" t="s">
        <v>379</v>
      </c>
      <c r="C14722">
        <v>87</v>
      </c>
      <c r="D14722">
        <v>6970</v>
      </c>
      <c r="E14722">
        <v>801149425.28740001</v>
      </c>
      <c r="F14722">
        <v>266</v>
      </c>
      <c r="G14722">
        <v>7000</v>
      </c>
      <c r="H14722">
        <v>263157894.73679999</v>
      </c>
    </row>
    <row r="14723" spans="1:8" x14ac:dyDescent="0.3">
      <c r="A14723" s="1">
        <v>42826</v>
      </c>
      <c r="B14723" s="2" t="s">
        <v>380</v>
      </c>
      <c r="C14723">
        <v>246</v>
      </c>
      <c r="D14723">
        <v>16383.000000000002</v>
      </c>
      <c r="E14723">
        <v>665975609.75610006</v>
      </c>
      <c r="F14723">
        <v>381</v>
      </c>
      <c r="G14723">
        <v>24896</v>
      </c>
      <c r="H14723">
        <v>653438320.21000004</v>
      </c>
    </row>
    <row r="14724" spans="1:8" x14ac:dyDescent="0.3">
      <c r="A14724" s="1">
        <v>42826</v>
      </c>
      <c r="B14724" s="2" t="s">
        <v>224</v>
      </c>
      <c r="C14724">
        <v>3421</v>
      </c>
      <c r="D14724">
        <v>1285</v>
      </c>
      <c r="E14724">
        <v>3756211.6340000001</v>
      </c>
      <c r="F14724">
        <v>5990</v>
      </c>
      <c r="G14724">
        <v>1789</v>
      </c>
      <c r="H14724">
        <v>2986644.4073000001</v>
      </c>
    </row>
    <row r="14725" spans="1:8" x14ac:dyDescent="0.3">
      <c r="A14725" s="1">
        <v>42826</v>
      </c>
      <c r="B14725" s="2" t="s">
        <v>129</v>
      </c>
      <c r="C14725">
        <v>997</v>
      </c>
      <c r="D14725">
        <v>451.99999999999994</v>
      </c>
      <c r="E14725">
        <v>4533600.8024000004</v>
      </c>
      <c r="F14725">
        <v>3752</v>
      </c>
      <c r="G14725">
        <v>498.00000000000006</v>
      </c>
      <c r="H14725">
        <v>1327292.1109</v>
      </c>
    </row>
    <row r="14726" spans="1:8" x14ac:dyDescent="0.3">
      <c r="A14726" s="1">
        <v>42826</v>
      </c>
      <c r="B14726" s="2" t="s">
        <v>381</v>
      </c>
      <c r="C14726">
        <v>1199</v>
      </c>
      <c r="D14726">
        <v>82</v>
      </c>
      <c r="E14726">
        <v>683903.25269999995</v>
      </c>
      <c r="F14726">
        <v>2846</v>
      </c>
      <c r="G14726">
        <v>214</v>
      </c>
      <c r="H14726">
        <v>751932.53689999995</v>
      </c>
    </row>
    <row r="14727" spans="1:8" x14ac:dyDescent="0.3">
      <c r="A14727" s="1">
        <v>42826</v>
      </c>
      <c r="B14727" s="2" t="s">
        <v>382</v>
      </c>
      <c r="C14727">
        <v>45</v>
      </c>
      <c r="D14727">
        <v>177</v>
      </c>
      <c r="E14727">
        <v>39333333.333300002</v>
      </c>
      <c r="F14727">
        <v>39</v>
      </c>
      <c r="G14727">
        <v>147</v>
      </c>
      <c r="H14727">
        <v>37692307.692299999</v>
      </c>
    </row>
    <row r="14728" spans="1:8" x14ac:dyDescent="0.3">
      <c r="A14728" s="1">
        <v>42826</v>
      </c>
      <c r="B14728" s="2" t="s">
        <v>132</v>
      </c>
      <c r="C14728">
        <v>31904</v>
      </c>
      <c r="D14728">
        <v>16246</v>
      </c>
      <c r="E14728">
        <v>5092151.4544000002</v>
      </c>
      <c r="F14728">
        <v>40059</v>
      </c>
      <c r="G14728">
        <v>15004</v>
      </c>
      <c r="H14728">
        <v>3745475.4237000002</v>
      </c>
    </row>
    <row r="14729" spans="1:8" x14ac:dyDescent="0.3">
      <c r="A14729" s="1">
        <v>42826</v>
      </c>
      <c r="B14729" s="2" t="s">
        <v>383</v>
      </c>
      <c r="C14729">
        <v>4105</v>
      </c>
      <c r="D14729">
        <v>1034</v>
      </c>
      <c r="E14729">
        <v>2518879.4153</v>
      </c>
      <c r="F14729">
        <v>4936</v>
      </c>
      <c r="G14729">
        <v>1430</v>
      </c>
      <c r="H14729">
        <v>2897082.6579999998</v>
      </c>
    </row>
    <row r="14730" spans="1:8" x14ac:dyDescent="0.3">
      <c r="A14730" s="1">
        <v>42826</v>
      </c>
      <c r="B14730" s="2" t="s">
        <v>133</v>
      </c>
      <c r="C14730">
        <v>373789</v>
      </c>
      <c r="D14730">
        <v>119667</v>
      </c>
      <c r="E14730">
        <v>3201458.5769000002</v>
      </c>
      <c r="F14730">
        <v>449484</v>
      </c>
      <c r="G14730">
        <v>125983.99999999999</v>
      </c>
      <c r="H14730">
        <v>2802858.3887</v>
      </c>
    </row>
    <row r="14731" spans="1:8" x14ac:dyDescent="0.3">
      <c r="A14731" s="1">
        <v>42826</v>
      </c>
      <c r="B14731" s="2" t="s">
        <v>385</v>
      </c>
      <c r="C14731">
        <v>531</v>
      </c>
      <c r="D14731">
        <v>34</v>
      </c>
      <c r="E14731">
        <v>640301.31830000004</v>
      </c>
      <c r="F14731">
        <v>1131</v>
      </c>
      <c r="G14731">
        <v>138</v>
      </c>
      <c r="H14731">
        <v>1220159.1512</v>
      </c>
    </row>
    <row r="14732" spans="1:8" x14ac:dyDescent="0.3">
      <c r="A14732" s="1">
        <v>42826</v>
      </c>
      <c r="B14732" s="2" t="s">
        <v>386</v>
      </c>
      <c r="C14732">
        <v>2210</v>
      </c>
      <c r="D14732">
        <v>1917.0000000000002</v>
      </c>
      <c r="E14732">
        <v>8674208.1447999999</v>
      </c>
      <c r="F14732">
        <v>2897</v>
      </c>
      <c r="G14732">
        <v>2186</v>
      </c>
      <c r="H14732">
        <v>7545736.9693</v>
      </c>
    </row>
    <row r="14733" spans="1:8" x14ac:dyDescent="0.3">
      <c r="A14733" s="1">
        <v>42826</v>
      </c>
      <c r="B14733" s="2" t="s">
        <v>387</v>
      </c>
      <c r="C14733">
        <v>27042</v>
      </c>
      <c r="D14733">
        <v>17954</v>
      </c>
      <c r="E14733">
        <v>6639301.8267999999</v>
      </c>
      <c r="F14733">
        <v>28033</v>
      </c>
      <c r="G14733">
        <v>17821</v>
      </c>
      <c r="H14733">
        <v>6357150.5011999998</v>
      </c>
    </row>
    <row r="14734" spans="1:8" x14ac:dyDescent="0.3">
      <c r="A14734" s="1">
        <v>42826</v>
      </c>
      <c r="B14734" s="2" t="s">
        <v>388</v>
      </c>
      <c r="C14734">
        <v>3622</v>
      </c>
      <c r="D14734">
        <v>229089</v>
      </c>
      <c r="E14734">
        <v>632493097.73609996</v>
      </c>
    </row>
    <row r="14735" spans="1:8" x14ac:dyDescent="0.3">
      <c r="A14735" s="1">
        <v>42826</v>
      </c>
      <c r="B14735" s="2" t="s">
        <v>389</v>
      </c>
      <c r="C14735">
        <v>188</v>
      </c>
      <c r="D14735">
        <v>23</v>
      </c>
      <c r="E14735">
        <v>1223404.2553000001</v>
      </c>
      <c r="F14735">
        <v>562</v>
      </c>
      <c r="G14735">
        <v>60</v>
      </c>
      <c r="H14735">
        <v>1067615.6584000001</v>
      </c>
    </row>
    <row r="14736" spans="1:8" x14ac:dyDescent="0.3">
      <c r="A14736" s="1">
        <v>42826</v>
      </c>
      <c r="B14736" s="2" t="s">
        <v>392</v>
      </c>
      <c r="C14736">
        <v>34</v>
      </c>
      <c r="D14736">
        <v>412</v>
      </c>
      <c r="E14736">
        <v>121176470.5882</v>
      </c>
      <c r="F14736">
        <v>34</v>
      </c>
      <c r="G14736">
        <v>467</v>
      </c>
      <c r="H14736">
        <v>137352941.17649999</v>
      </c>
    </row>
    <row r="14737" spans="1:8" x14ac:dyDescent="0.3">
      <c r="A14737" s="1">
        <v>42826</v>
      </c>
      <c r="B14737" s="2" t="s">
        <v>393</v>
      </c>
      <c r="C14737">
        <v>539</v>
      </c>
      <c r="D14737">
        <v>24587</v>
      </c>
      <c r="E14737">
        <v>456159554.73100001</v>
      </c>
      <c r="F14737">
        <v>1726</v>
      </c>
      <c r="G14737">
        <v>41702</v>
      </c>
      <c r="H14737">
        <v>241610660.4867</v>
      </c>
    </row>
    <row r="14738" spans="1:8" x14ac:dyDescent="0.3">
      <c r="A14738" s="1">
        <v>42826</v>
      </c>
      <c r="B14738" s="2" t="s">
        <v>478</v>
      </c>
      <c r="C14738">
        <v>209</v>
      </c>
      <c r="D14738">
        <v>852.99999999999989</v>
      </c>
      <c r="E14738">
        <v>40813397.129199997</v>
      </c>
      <c r="F14738">
        <v>280</v>
      </c>
      <c r="G14738">
        <v>712</v>
      </c>
      <c r="H14738">
        <v>25428571.428599998</v>
      </c>
    </row>
    <row r="14739" spans="1:8" x14ac:dyDescent="0.3">
      <c r="A14739" s="1">
        <v>42826</v>
      </c>
      <c r="B14739" s="2" t="s">
        <v>395</v>
      </c>
      <c r="C14739">
        <v>618</v>
      </c>
      <c r="D14739">
        <v>197</v>
      </c>
      <c r="E14739">
        <v>3187702.2653999999</v>
      </c>
      <c r="F14739">
        <v>1115</v>
      </c>
      <c r="G14739">
        <v>234</v>
      </c>
      <c r="H14739">
        <v>2098654.7085000002</v>
      </c>
    </row>
    <row r="14740" spans="1:8" x14ac:dyDescent="0.3">
      <c r="A14740" s="1">
        <v>42826</v>
      </c>
      <c r="B14740" s="2" t="s">
        <v>152</v>
      </c>
      <c r="C14740">
        <v>2306</v>
      </c>
      <c r="D14740">
        <v>6565.0000000000009</v>
      </c>
      <c r="E14740">
        <v>28469210.7546</v>
      </c>
      <c r="F14740">
        <v>2316</v>
      </c>
      <c r="G14740">
        <v>6755</v>
      </c>
      <c r="H14740">
        <v>29166666.666700002</v>
      </c>
    </row>
    <row r="14741" spans="1:8" x14ac:dyDescent="0.3">
      <c r="A14741" s="1">
        <v>42826</v>
      </c>
      <c r="B14741" s="2" t="s">
        <v>396</v>
      </c>
      <c r="C14741">
        <v>480</v>
      </c>
      <c r="D14741">
        <v>93</v>
      </c>
      <c r="E14741">
        <v>1937500</v>
      </c>
      <c r="F14741">
        <v>1240</v>
      </c>
      <c r="G14741">
        <v>131</v>
      </c>
      <c r="H14741">
        <v>1056451.6129000001</v>
      </c>
    </row>
    <row r="14742" spans="1:8" x14ac:dyDescent="0.3">
      <c r="A14742" s="1">
        <v>42826</v>
      </c>
      <c r="B14742" s="2" t="s">
        <v>397</v>
      </c>
      <c r="C14742">
        <v>843</v>
      </c>
      <c r="D14742">
        <v>132</v>
      </c>
      <c r="E14742">
        <v>1565836.2989000001</v>
      </c>
      <c r="F14742">
        <v>1935</v>
      </c>
      <c r="G14742">
        <v>149</v>
      </c>
      <c r="H14742">
        <v>770025.83979999996</v>
      </c>
    </row>
    <row r="14743" spans="1:8" x14ac:dyDescent="0.3">
      <c r="A14743" s="1">
        <v>42826</v>
      </c>
      <c r="B14743" s="2" t="s">
        <v>400</v>
      </c>
      <c r="C14743">
        <v>334</v>
      </c>
      <c r="D14743">
        <v>4468</v>
      </c>
      <c r="E14743">
        <v>133772455.0898</v>
      </c>
      <c r="F14743">
        <v>584</v>
      </c>
      <c r="G14743">
        <v>5965</v>
      </c>
      <c r="H14743">
        <v>102140410.9589</v>
      </c>
    </row>
    <row r="14744" spans="1:8" x14ac:dyDescent="0.3">
      <c r="A14744" s="1">
        <v>42826</v>
      </c>
      <c r="B14744" s="2" t="s">
        <v>401</v>
      </c>
      <c r="C14744">
        <v>1032</v>
      </c>
      <c r="D14744">
        <v>206.99999999999997</v>
      </c>
      <c r="E14744">
        <v>2005813.9535000001</v>
      </c>
      <c r="F14744">
        <v>1997</v>
      </c>
      <c r="G14744">
        <v>204</v>
      </c>
      <c r="H14744">
        <v>1021532.2984</v>
      </c>
    </row>
    <row r="14745" spans="1:8" x14ac:dyDescent="0.3">
      <c r="A14745" s="1">
        <v>42826</v>
      </c>
      <c r="B14745" s="2" t="s">
        <v>156</v>
      </c>
      <c r="C14745">
        <v>46855</v>
      </c>
      <c r="D14745">
        <v>10627</v>
      </c>
      <c r="E14745">
        <v>2268061.0394000001</v>
      </c>
      <c r="F14745">
        <v>57219</v>
      </c>
      <c r="G14745">
        <v>11026</v>
      </c>
      <c r="H14745">
        <v>1926982.2960999999</v>
      </c>
    </row>
    <row r="14746" spans="1:8" x14ac:dyDescent="0.3">
      <c r="A14746" s="1">
        <v>42826</v>
      </c>
      <c r="B14746" s="2" t="s">
        <v>157</v>
      </c>
      <c r="C14746">
        <v>143496</v>
      </c>
      <c r="D14746">
        <v>271489</v>
      </c>
      <c r="E14746">
        <v>18919621.4529</v>
      </c>
      <c r="F14746">
        <v>118135</v>
      </c>
      <c r="G14746">
        <v>273964</v>
      </c>
      <c r="H14746">
        <v>23190756.338100001</v>
      </c>
    </row>
    <row r="14747" spans="1:8" x14ac:dyDescent="0.3">
      <c r="A14747" s="1">
        <v>42826</v>
      </c>
      <c r="B14747" s="2" t="s">
        <v>485</v>
      </c>
      <c r="C14747">
        <v>90419</v>
      </c>
      <c r="D14747">
        <v>55201</v>
      </c>
      <c r="E14747">
        <v>6105022.1744999997</v>
      </c>
      <c r="F14747">
        <v>102264</v>
      </c>
      <c r="G14747">
        <v>67473</v>
      </c>
      <c r="H14747">
        <v>6597923.0228000004</v>
      </c>
    </row>
    <row r="14748" spans="1:8" x14ac:dyDescent="0.3">
      <c r="A14748" s="1">
        <v>42826</v>
      </c>
      <c r="B14748" s="2" t="s">
        <v>280</v>
      </c>
      <c r="C14748">
        <v>101203</v>
      </c>
      <c r="D14748">
        <v>89216</v>
      </c>
      <c r="E14748">
        <v>8815548.9462000001</v>
      </c>
      <c r="F14748">
        <v>119031</v>
      </c>
      <c r="G14748">
        <v>114635.99999999999</v>
      </c>
      <c r="H14748">
        <v>9630768.4552999996</v>
      </c>
    </row>
    <row r="14749" spans="1:8" x14ac:dyDescent="0.3">
      <c r="A14749" s="1">
        <v>42826</v>
      </c>
      <c r="B14749" s="2" t="s">
        <v>158</v>
      </c>
      <c r="C14749">
        <v>1364131</v>
      </c>
      <c r="D14749">
        <v>1130183</v>
      </c>
      <c r="E14749">
        <v>8285003.4198000003</v>
      </c>
      <c r="F14749">
        <v>962906</v>
      </c>
      <c r="G14749">
        <v>1142002</v>
      </c>
      <c r="H14749">
        <v>11859953.100299999</v>
      </c>
    </row>
    <row r="14750" spans="1:8" x14ac:dyDescent="0.3">
      <c r="A14750" s="1">
        <v>42826</v>
      </c>
      <c r="B14750" s="2" t="s">
        <v>281</v>
      </c>
      <c r="C14750">
        <v>43668</v>
      </c>
      <c r="D14750">
        <v>54463</v>
      </c>
      <c r="E14750">
        <v>12472061.921800001</v>
      </c>
      <c r="F14750">
        <v>61612</v>
      </c>
      <c r="G14750">
        <v>76471</v>
      </c>
      <c r="H14750">
        <v>12411705.5119</v>
      </c>
    </row>
    <row r="14751" spans="1:8" x14ac:dyDescent="0.3">
      <c r="A14751" s="1">
        <v>42826</v>
      </c>
      <c r="B14751" s="2" t="s">
        <v>282</v>
      </c>
      <c r="C14751">
        <v>78077</v>
      </c>
      <c r="D14751">
        <v>52354</v>
      </c>
      <c r="E14751">
        <v>6705431.8173000002</v>
      </c>
      <c r="F14751">
        <v>92605</v>
      </c>
      <c r="G14751">
        <v>71071</v>
      </c>
      <c r="H14751">
        <v>7674639.5982999997</v>
      </c>
    </row>
    <row r="14752" spans="1:8" x14ac:dyDescent="0.3">
      <c r="A14752" s="1">
        <v>42826</v>
      </c>
      <c r="B14752" s="2" t="s">
        <v>283</v>
      </c>
      <c r="C14752">
        <v>39302</v>
      </c>
      <c r="D14752">
        <v>73253</v>
      </c>
      <c r="E14752">
        <v>18638491.6798</v>
      </c>
      <c r="F14752">
        <v>41873</v>
      </c>
      <c r="G14752">
        <v>97194</v>
      </c>
      <c r="H14752">
        <v>23211616.077199999</v>
      </c>
    </row>
    <row r="14753" spans="1:8" x14ac:dyDescent="0.3">
      <c r="A14753" s="1">
        <v>42826</v>
      </c>
      <c r="B14753" s="2" t="s">
        <v>402</v>
      </c>
      <c r="C14753">
        <v>252</v>
      </c>
      <c r="D14753">
        <v>18371</v>
      </c>
      <c r="E14753">
        <v>729007936.5079</v>
      </c>
      <c r="F14753">
        <v>529</v>
      </c>
      <c r="G14753">
        <v>18585</v>
      </c>
      <c r="H14753">
        <v>351323251.41780001</v>
      </c>
    </row>
    <row r="14754" spans="1:8" x14ac:dyDescent="0.3">
      <c r="A14754" s="1">
        <v>42826</v>
      </c>
      <c r="B14754" s="2" t="s">
        <v>159</v>
      </c>
      <c r="C14754">
        <v>678</v>
      </c>
      <c r="D14754">
        <v>10354</v>
      </c>
      <c r="E14754">
        <v>152713864.30680001</v>
      </c>
      <c r="F14754">
        <v>980</v>
      </c>
      <c r="G14754">
        <v>13119.999999999998</v>
      </c>
      <c r="H14754">
        <v>133877551.0204</v>
      </c>
    </row>
    <row r="14755" spans="1:8" x14ac:dyDescent="0.3">
      <c r="A14755" s="1">
        <v>42826</v>
      </c>
      <c r="B14755" s="2" t="s">
        <v>403</v>
      </c>
      <c r="C14755">
        <v>841</v>
      </c>
      <c r="D14755">
        <v>75</v>
      </c>
      <c r="E14755">
        <v>891795.48160000006</v>
      </c>
      <c r="F14755">
        <v>1121</v>
      </c>
      <c r="G14755">
        <v>136</v>
      </c>
      <c r="H14755">
        <v>1213202.4978</v>
      </c>
    </row>
    <row r="14756" spans="1:8" x14ac:dyDescent="0.3">
      <c r="A14756" s="1">
        <v>42826</v>
      </c>
      <c r="B14756" s="2" t="s">
        <v>404</v>
      </c>
      <c r="C14756">
        <v>2</v>
      </c>
      <c r="D14756">
        <v>0</v>
      </c>
      <c r="E14756">
        <v>0</v>
      </c>
      <c r="F14756">
        <v>5</v>
      </c>
      <c r="G14756">
        <v>0</v>
      </c>
      <c r="H14756">
        <v>0</v>
      </c>
    </row>
    <row r="14757" spans="1:8" x14ac:dyDescent="0.3">
      <c r="A14757" s="1">
        <v>42826</v>
      </c>
      <c r="B14757" s="2" t="s">
        <v>405</v>
      </c>
      <c r="C14757">
        <v>16614</v>
      </c>
      <c r="D14757">
        <v>2807</v>
      </c>
      <c r="E14757">
        <v>1689538.9431</v>
      </c>
      <c r="F14757">
        <v>20951</v>
      </c>
      <c r="G14757">
        <v>3108</v>
      </c>
      <c r="H14757">
        <v>1483461.41</v>
      </c>
    </row>
    <row r="14758" spans="1:8" x14ac:dyDescent="0.3">
      <c r="A14758" s="1">
        <v>42826</v>
      </c>
      <c r="B14758" s="2" t="s">
        <v>165</v>
      </c>
      <c r="C14758">
        <v>93605</v>
      </c>
      <c r="D14758">
        <v>45467</v>
      </c>
      <c r="E14758">
        <v>4857325.9974999996</v>
      </c>
      <c r="F14758">
        <v>88754</v>
      </c>
      <c r="G14758">
        <v>50266</v>
      </c>
      <c r="H14758">
        <v>5663519.3907000003</v>
      </c>
    </row>
    <row r="14759" spans="1:8" x14ac:dyDescent="0.3">
      <c r="A14759" s="1">
        <v>42826</v>
      </c>
      <c r="B14759" s="2" t="s">
        <v>406</v>
      </c>
      <c r="C14759">
        <v>45680</v>
      </c>
      <c r="D14759">
        <v>6259</v>
      </c>
      <c r="E14759">
        <v>1370183.8879</v>
      </c>
      <c r="F14759">
        <v>67528</v>
      </c>
      <c r="G14759">
        <v>7873</v>
      </c>
      <c r="H14759">
        <v>1165886.7433</v>
      </c>
    </row>
    <row r="14760" spans="1:8" x14ac:dyDescent="0.3">
      <c r="A14760" s="1">
        <v>42826</v>
      </c>
      <c r="B14760" s="2" t="s">
        <v>407</v>
      </c>
      <c r="C14760">
        <v>341</v>
      </c>
      <c r="D14760">
        <v>1888</v>
      </c>
      <c r="E14760">
        <v>55366568.914999999</v>
      </c>
      <c r="F14760">
        <v>627</v>
      </c>
      <c r="G14760">
        <v>1934</v>
      </c>
      <c r="H14760">
        <v>30845295.055799998</v>
      </c>
    </row>
    <row r="14761" spans="1:8" x14ac:dyDescent="0.3">
      <c r="A14761" s="1">
        <v>42826</v>
      </c>
      <c r="B14761" s="2" t="s">
        <v>408</v>
      </c>
      <c r="C14761">
        <v>193</v>
      </c>
      <c r="D14761">
        <v>73</v>
      </c>
      <c r="E14761">
        <v>3782383.4197</v>
      </c>
      <c r="F14761">
        <v>515</v>
      </c>
      <c r="G14761">
        <v>67</v>
      </c>
      <c r="H14761">
        <v>1300970.8737999999</v>
      </c>
    </row>
    <row r="14762" spans="1:8" x14ac:dyDescent="0.3">
      <c r="A14762" s="1">
        <v>42826</v>
      </c>
      <c r="B14762" s="2" t="s">
        <v>409</v>
      </c>
      <c r="C14762">
        <v>1087</v>
      </c>
      <c r="D14762">
        <v>242</v>
      </c>
      <c r="E14762">
        <v>2226310.9476000001</v>
      </c>
      <c r="F14762">
        <v>1266</v>
      </c>
      <c r="G14762">
        <v>218.00000000000003</v>
      </c>
      <c r="H14762">
        <v>1721958.9258000001</v>
      </c>
    </row>
    <row r="14763" spans="1:8" x14ac:dyDescent="0.3">
      <c r="A14763" s="1">
        <v>42826</v>
      </c>
      <c r="B14763" s="2" t="s">
        <v>410</v>
      </c>
      <c r="C14763">
        <v>699</v>
      </c>
      <c r="D14763">
        <v>127</v>
      </c>
      <c r="E14763">
        <v>1816881.2589</v>
      </c>
      <c r="F14763">
        <v>1237</v>
      </c>
      <c r="G14763">
        <v>162</v>
      </c>
      <c r="H14763">
        <v>1309620.0485</v>
      </c>
    </row>
    <row r="14764" spans="1:8" x14ac:dyDescent="0.3">
      <c r="A14764" s="1">
        <v>42826</v>
      </c>
      <c r="B14764" s="2" t="s">
        <v>411</v>
      </c>
      <c r="C14764">
        <v>2947</v>
      </c>
      <c r="D14764">
        <v>272</v>
      </c>
      <c r="E14764">
        <v>922972.51439999999</v>
      </c>
      <c r="F14764">
        <v>3675</v>
      </c>
      <c r="G14764">
        <v>393</v>
      </c>
      <c r="H14764">
        <v>1069387.7551</v>
      </c>
    </row>
    <row r="14765" spans="1:8" x14ac:dyDescent="0.3">
      <c r="A14765" s="1">
        <v>42826</v>
      </c>
      <c r="B14765" s="2" t="s">
        <v>413</v>
      </c>
      <c r="C14765">
        <v>310</v>
      </c>
      <c r="D14765">
        <v>74</v>
      </c>
      <c r="E14765">
        <v>2387096.7741999999</v>
      </c>
      <c r="F14765">
        <v>649</v>
      </c>
      <c r="G14765">
        <v>56.999999999999993</v>
      </c>
      <c r="H14765">
        <v>878274.26809999999</v>
      </c>
    </row>
    <row r="14766" spans="1:8" x14ac:dyDescent="0.3">
      <c r="A14766" s="1">
        <v>42826</v>
      </c>
      <c r="B14766" s="2" t="s">
        <v>414</v>
      </c>
      <c r="C14766">
        <v>2265</v>
      </c>
      <c r="D14766">
        <v>188</v>
      </c>
      <c r="E14766">
        <v>830022.07510000002</v>
      </c>
      <c r="F14766">
        <v>3989</v>
      </c>
      <c r="G14766">
        <v>468</v>
      </c>
      <c r="H14766">
        <v>1173226.3725000001</v>
      </c>
    </row>
    <row r="14767" spans="1:8" x14ac:dyDescent="0.3">
      <c r="A14767" s="1">
        <v>42826</v>
      </c>
      <c r="B14767" s="2" t="s">
        <v>415</v>
      </c>
      <c r="C14767">
        <v>4023</v>
      </c>
      <c r="D14767">
        <v>630</v>
      </c>
      <c r="E14767">
        <v>1565995.5257000001</v>
      </c>
      <c r="F14767">
        <v>4945</v>
      </c>
      <c r="G14767">
        <v>476.99999999999994</v>
      </c>
      <c r="H14767">
        <v>964610.71790000005</v>
      </c>
    </row>
    <row r="14768" spans="1:8" x14ac:dyDescent="0.3">
      <c r="A14768" s="1">
        <v>42826</v>
      </c>
      <c r="B14768" s="2" t="s">
        <v>416</v>
      </c>
      <c r="C14768">
        <v>1200</v>
      </c>
      <c r="D14768">
        <v>9892</v>
      </c>
      <c r="E14768">
        <v>82433333.333299994</v>
      </c>
      <c r="F14768">
        <v>448</v>
      </c>
      <c r="G14768">
        <v>8255</v>
      </c>
      <c r="H14768">
        <v>184263392.85710001</v>
      </c>
    </row>
    <row r="14769" spans="1:8" x14ac:dyDescent="0.3">
      <c r="A14769" s="1">
        <v>42826</v>
      </c>
      <c r="B14769" s="2" t="s">
        <v>472</v>
      </c>
      <c r="C14769">
        <v>3809</v>
      </c>
      <c r="D14769">
        <v>19453</v>
      </c>
      <c r="E14769">
        <v>51071147.282799996</v>
      </c>
      <c r="F14769">
        <v>4833</v>
      </c>
      <c r="G14769">
        <v>19083</v>
      </c>
      <c r="H14769">
        <v>39484792.0546</v>
      </c>
    </row>
    <row r="14770" spans="1:8" x14ac:dyDescent="0.3">
      <c r="A14770" s="1">
        <v>42826</v>
      </c>
      <c r="B14770" s="2" t="s">
        <v>417</v>
      </c>
      <c r="C14770">
        <v>17</v>
      </c>
      <c r="D14770">
        <v>1</v>
      </c>
      <c r="E14770">
        <v>588235.29410000006</v>
      </c>
    </row>
    <row r="14771" spans="1:8" x14ac:dyDescent="0.3">
      <c r="A14771" s="1">
        <v>42826</v>
      </c>
      <c r="B14771" s="2" t="s">
        <v>418</v>
      </c>
      <c r="C14771">
        <v>9416</v>
      </c>
      <c r="D14771">
        <v>1205</v>
      </c>
      <c r="E14771">
        <v>1279736.6185000001</v>
      </c>
      <c r="F14771">
        <v>10326</v>
      </c>
      <c r="G14771">
        <v>1447</v>
      </c>
      <c r="H14771">
        <v>1401317.0637000001</v>
      </c>
    </row>
    <row r="14772" spans="1:8" x14ac:dyDescent="0.3">
      <c r="A14772" s="1">
        <v>42826</v>
      </c>
      <c r="B14772" s="2" t="s">
        <v>419</v>
      </c>
      <c r="C14772">
        <v>162</v>
      </c>
      <c r="D14772">
        <v>17124</v>
      </c>
      <c r="E14772">
        <v>1057037037.0369999</v>
      </c>
      <c r="F14772">
        <v>489</v>
      </c>
      <c r="G14772">
        <v>16775</v>
      </c>
      <c r="H14772">
        <v>343047034.76480001</v>
      </c>
    </row>
    <row r="14773" spans="1:8" x14ac:dyDescent="0.3">
      <c r="A14773" s="1">
        <v>42826</v>
      </c>
      <c r="B14773" s="2" t="s">
        <v>420</v>
      </c>
      <c r="C14773">
        <v>16530</v>
      </c>
      <c r="D14773">
        <v>2531</v>
      </c>
      <c r="E14773">
        <v>1531155.4749</v>
      </c>
      <c r="F14773">
        <v>14347</v>
      </c>
      <c r="G14773">
        <v>3145</v>
      </c>
      <c r="H14773">
        <v>2192095.9086000002</v>
      </c>
    </row>
    <row r="14774" spans="1:8" x14ac:dyDescent="0.3">
      <c r="A14774" s="1">
        <v>42826</v>
      </c>
      <c r="B14774" s="2" t="s">
        <v>421</v>
      </c>
      <c r="C14774">
        <v>251</v>
      </c>
      <c r="D14774">
        <v>148</v>
      </c>
      <c r="E14774">
        <v>5896414.3426000001</v>
      </c>
      <c r="F14774">
        <v>256</v>
      </c>
      <c r="G14774">
        <v>45</v>
      </c>
      <c r="H14774">
        <v>1757812.5</v>
      </c>
    </row>
    <row r="14775" spans="1:8" x14ac:dyDescent="0.3">
      <c r="A14775" s="1">
        <v>42826</v>
      </c>
      <c r="B14775" s="2" t="s">
        <v>422</v>
      </c>
      <c r="C14775">
        <v>310</v>
      </c>
      <c r="D14775">
        <v>1091</v>
      </c>
      <c r="E14775">
        <v>35193548.387100004</v>
      </c>
      <c r="F14775">
        <v>341</v>
      </c>
      <c r="G14775">
        <v>1091</v>
      </c>
      <c r="H14775">
        <v>31994134.897399999</v>
      </c>
    </row>
    <row r="14776" spans="1:8" x14ac:dyDescent="0.3">
      <c r="A14776" s="1">
        <v>42826</v>
      </c>
      <c r="B14776" s="2" t="s">
        <v>423</v>
      </c>
      <c r="C14776">
        <v>1571</v>
      </c>
      <c r="D14776">
        <v>694</v>
      </c>
      <c r="E14776">
        <v>4417568.4277999997</v>
      </c>
      <c r="F14776">
        <v>2083</v>
      </c>
      <c r="G14776">
        <v>681</v>
      </c>
      <c r="H14776">
        <v>3269323.0917000002</v>
      </c>
    </row>
    <row r="14777" spans="1:8" x14ac:dyDescent="0.3">
      <c r="A14777" s="1">
        <v>42826</v>
      </c>
      <c r="B14777" s="2" t="s">
        <v>424</v>
      </c>
      <c r="C14777">
        <v>9490</v>
      </c>
      <c r="D14777">
        <v>3694</v>
      </c>
      <c r="E14777">
        <v>3892518.4405</v>
      </c>
      <c r="F14777">
        <v>16867</v>
      </c>
      <c r="G14777">
        <v>4827</v>
      </c>
      <c r="H14777">
        <v>2861801.1502</v>
      </c>
    </row>
    <row r="14778" spans="1:8" x14ac:dyDescent="0.3">
      <c r="A14778" s="1">
        <v>42826</v>
      </c>
      <c r="B14778" s="2" t="s">
        <v>426</v>
      </c>
      <c r="C14778">
        <v>569</v>
      </c>
      <c r="D14778">
        <v>36</v>
      </c>
      <c r="E14778">
        <v>632688.92790000001</v>
      </c>
      <c r="F14778">
        <v>1653</v>
      </c>
      <c r="G14778">
        <v>106</v>
      </c>
      <c r="H14778">
        <v>641258.31819999998</v>
      </c>
    </row>
    <row r="14779" spans="1:8" x14ac:dyDescent="0.3">
      <c r="A14779" s="1">
        <v>42826</v>
      </c>
      <c r="B14779" s="2" t="s">
        <v>427</v>
      </c>
      <c r="C14779">
        <v>496</v>
      </c>
      <c r="D14779">
        <v>49</v>
      </c>
      <c r="E14779">
        <v>987903.22580000001</v>
      </c>
      <c r="F14779">
        <v>1752</v>
      </c>
      <c r="G14779">
        <v>365</v>
      </c>
      <c r="H14779">
        <v>2083333.3333000001</v>
      </c>
    </row>
    <row r="14780" spans="1:8" x14ac:dyDescent="0.3">
      <c r="A14780" s="1">
        <v>42826</v>
      </c>
      <c r="B14780" s="2" t="s">
        <v>428</v>
      </c>
      <c r="C14780">
        <v>97438</v>
      </c>
      <c r="D14780">
        <v>178625</v>
      </c>
      <c r="E14780">
        <v>18332170.2005</v>
      </c>
      <c r="F14780">
        <v>57735</v>
      </c>
      <c r="G14780">
        <v>177129</v>
      </c>
      <c r="H14780">
        <v>30679657.053800002</v>
      </c>
    </row>
    <row r="14781" spans="1:8" x14ac:dyDescent="0.3">
      <c r="A14781" s="1">
        <v>42826</v>
      </c>
      <c r="B14781" s="2" t="s">
        <v>429</v>
      </c>
      <c r="C14781">
        <v>1165</v>
      </c>
      <c r="D14781">
        <v>351</v>
      </c>
      <c r="E14781">
        <v>3012875.5364999999</v>
      </c>
      <c r="F14781">
        <v>2199</v>
      </c>
      <c r="G14781">
        <v>246</v>
      </c>
      <c r="H14781">
        <v>1118690.3137999999</v>
      </c>
    </row>
    <row r="14782" spans="1:8" x14ac:dyDescent="0.3">
      <c r="A14782" s="1">
        <v>42826</v>
      </c>
      <c r="B14782" s="2" t="s">
        <v>430</v>
      </c>
      <c r="C14782">
        <v>23135</v>
      </c>
      <c r="D14782">
        <v>13377.000000000002</v>
      </c>
      <c r="E14782">
        <v>5782148.2602000004</v>
      </c>
      <c r="F14782">
        <v>43768</v>
      </c>
      <c r="G14782">
        <v>13396</v>
      </c>
      <c r="H14782">
        <v>3060683.6044999999</v>
      </c>
    </row>
    <row r="14783" spans="1:8" x14ac:dyDescent="0.3">
      <c r="A14783" s="1">
        <v>42826</v>
      </c>
      <c r="B14783" s="2" t="s">
        <v>431</v>
      </c>
      <c r="C14783">
        <v>8266</v>
      </c>
      <c r="D14783">
        <v>1357</v>
      </c>
      <c r="E14783">
        <v>1641664.6503999999</v>
      </c>
      <c r="F14783">
        <v>11970</v>
      </c>
      <c r="G14783">
        <v>1894.0000000000002</v>
      </c>
      <c r="H14783">
        <v>1582289.0560000001</v>
      </c>
    </row>
    <row r="14784" spans="1:8" x14ac:dyDescent="0.3">
      <c r="A14784" s="1">
        <v>42826</v>
      </c>
      <c r="B14784" s="2" t="s">
        <v>432</v>
      </c>
      <c r="C14784">
        <v>1718</v>
      </c>
      <c r="D14784">
        <v>351</v>
      </c>
      <c r="E14784">
        <v>2043073.3411000001</v>
      </c>
      <c r="F14784">
        <v>2836</v>
      </c>
      <c r="G14784">
        <v>527</v>
      </c>
      <c r="H14784">
        <v>1858251.0578000001</v>
      </c>
    </row>
    <row r="14785" spans="1:8" x14ac:dyDescent="0.3">
      <c r="A14785" s="1">
        <v>42826</v>
      </c>
      <c r="B14785" s="2" t="s">
        <v>433</v>
      </c>
      <c r="C14785">
        <v>977</v>
      </c>
      <c r="D14785">
        <v>516</v>
      </c>
      <c r="E14785">
        <v>5281473.8997</v>
      </c>
      <c r="F14785">
        <v>2702</v>
      </c>
      <c r="G14785">
        <v>528</v>
      </c>
      <c r="H14785">
        <v>1954108.0681</v>
      </c>
    </row>
    <row r="14786" spans="1:8" x14ac:dyDescent="0.3">
      <c r="A14786" s="1">
        <v>42826</v>
      </c>
      <c r="B14786" s="2" t="s">
        <v>434</v>
      </c>
      <c r="C14786">
        <v>280</v>
      </c>
      <c r="D14786">
        <v>19</v>
      </c>
      <c r="E14786">
        <v>678571.42859999998</v>
      </c>
      <c r="F14786">
        <v>122</v>
      </c>
      <c r="G14786">
        <v>11</v>
      </c>
      <c r="H14786">
        <v>901639.3443</v>
      </c>
    </row>
    <row r="14787" spans="1:8" x14ac:dyDescent="0.3">
      <c r="A14787" s="1">
        <v>42826</v>
      </c>
      <c r="B14787" s="2" t="s">
        <v>435</v>
      </c>
      <c r="C14787">
        <v>2507</v>
      </c>
      <c r="D14787">
        <v>1725</v>
      </c>
      <c r="E14787">
        <v>6880733.9450000003</v>
      </c>
      <c r="F14787">
        <v>4602</v>
      </c>
      <c r="G14787">
        <v>1895</v>
      </c>
      <c r="H14787">
        <v>4117774.8805</v>
      </c>
    </row>
    <row r="14788" spans="1:8" x14ac:dyDescent="0.3">
      <c r="A14788" s="1">
        <v>42826</v>
      </c>
      <c r="B14788" s="2" t="s">
        <v>438</v>
      </c>
      <c r="C14788">
        <v>30587</v>
      </c>
      <c r="D14788">
        <v>15638</v>
      </c>
      <c r="E14788">
        <v>5112629.5484999996</v>
      </c>
      <c r="F14788">
        <v>44059</v>
      </c>
      <c r="G14788">
        <v>16372</v>
      </c>
      <c r="H14788">
        <v>3715926.3714999999</v>
      </c>
    </row>
    <row r="14789" spans="1:8" x14ac:dyDescent="0.3">
      <c r="A14789" s="1">
        <v>42826</v>
      </c>
      <c r="B14789" s="2" t="s">
        <v>439</v>
      </c>
      <c r="C14789">
        <v>1446</v>
      </c>
      <c r="D14789">
        <v>29094</v>
      </c>
      <c r="E14789">
        <v>201203319.50209999</v>
      </c>
      <c r="F14789">
        <v>1405</v>
      </c>
      <c r="G14789">
        <v>30306</v>
      </c>
      <c r="H14789">
        <v>215701067.61570001</v>
      </c>
    </row>
    <row r="14790" spans="1:8" x14ac:dyDescent="0.3">
      <c r="A14790" s="1">
        <v>42826</v>
      </c>
      <c r="B14790" s="2" t="s">
        <v>441</v>
      </c>
      <c r="C14790">
        <v>1625</v>
      </c>
      <c r="D14790">
        <v>1891</v>
      </c>
      <c r="E14790">
        <v>11636923.0769</v>
      </c>
      <c r="F14790">
        <v>246</v>
      </c>
      <c r="G14790">
        <v>1951.0000000000002</v>
      </c>
      <c r="H14790">
        <v>79308943.089399993</v>
      </c>
    </row>
    <row r="14791" spans="1:8" x14ac:dyDescent="0.3">
      <c r="A14791" s="1">
        <v>42826</v>
      </c>
      <c r="B14791" s="2" t="s">
        <v>442</v>
      </c>
      <c r="C14791">
        <v>4331</v>
      </c>
      <c r="D14791">
        <v>1957.9999999999998</v>
      </c>
      <c r="E14791">
        <v>4520895.8669999996</v>
      </c>
      <c r="F14791">
        <v>7935</v>
      </c>
      <c r="G14791">
        <v>2091</v>
      </c>
      <c r="H14791">
        <v>2635160.6804999998</v>
      </c>
    </row>
    <row r="14792" spans="1:8" x14ac:dyDescent="0.3">
      <c r="A14792" s="1">
        <v>42826</v>
      </c>
      <c r="B14792" s="2" t="s">
        <v>444</v>
      </c>
      <c r="C14792">
        <v>253</v>
      </c>
      <c r="D14792">
        <v>15</v>
      </c>
      <c r="E14792">
        <v>592885.37549999997</v>
      </c>
      <c r="F14792">
        <v>926</v>
      </c>
      <c r="G14792">
        <v>55.000000000000007</v>
      </c>
      <c r="H14792">
        <v>593952.48380000005</v>
      </c>
    </row>
    <row r="14793" spans="1:8" x14ac:dyDescent="0.3">
      <c r="A14793" s="1">
        <v>42826</v>
      </c>
      <c r="B14793" s="2" t="s">
        <v>445</v>
      </c>
      <c r="C14793">
        <v>311</v>
      </c>
      <c r="D14793">
        <v>162</v>
      </c>
      <c r="E14793">
        <v>5209003.2154000001</v>
      </c>
      <c r="F14793">
        <v>746</v>
      </c>
      <c r="G14793">
        <v>158</v>
      </c>
      <c r="H14793">
        <v>2117962.4665000001</v>
      </c>
    </row>
    <row r="14794" spans="1:8" x14ac:dyDescent="0.3">
      <c r="A14794" s="1">
        <v>42826</v>
      </c>
      <c r="B14794" s="2" t="s">
        <v>446</v>
      </c>
      <c r="C14794">
        <v>1064</v>
      </c>
      <c r="D14794">
        <v>3694</v>
      </c>
      <c r="E14794">
        <v>34718045.112800002</v>
      </c>
      <c r="F14794">
        <v>2997</v>
      </c>
      <c r="G14794">
        <v>3622</v>
      </c>
      <c r="H14794">
        <v>12085418.7521</v>
      </c>
    </row>
    <row r="14795" spans="1:8" x14ac:dyDescent="0.3">
      <c r="A14795" s="1">
        <v>42826</v>
      </c>
      <c r="B14795" s="2" t="s">
        <v>276</v>
      </c>
      <c r="C14795">
        <v>41</v>
      </c>
      <c r="D14795">
        <v>9</v>
      </c>
      <c r="E14795">
        <v>2195121.9512</v>
      </c>
      <c r="F14795">
        <v>36</v>
      </c>
      <c r="G14795">
        <v>43</v>
      </c>
      <c r="H14795">
        <v>11944444.444399999</v>
      </c>
    </row>
    <row r="14796" spans="1:8" x14ac:dyDescent="0.3">
      <c r="A14796" s="1">
        <v>42826</v>
      </c>
      <c r="B14796" s="2" t="s">
        <v>447</v>
      </c>
      <c r="C14796">
        <v>964</v>
      </c>
      <c r="D14796">
        <v>119</v>
      </c>
      <c r="E14796">
        <v>1234439.834</v>
      </c>
      <c r="F14796">
        <v>1346</v>
      </c>
      <c r="G14796">
        <v>105</v>
      </c>
      <c r="H14796">
        <v>780089.15300000005</v>
      </c>
    </row>
    <row r="14797" spans="1:8" x14ac:dyDescent="0.3">
      <c r="A14797" s="1">
        <v>42826</v>
      </c>
      <c r="B14797" s="2" t="s">
        <v>448</v>
      </c>
      <c r="C14797">
        <v>26968</v>
      </c>
      <c r="D14797">
        <v>10482</v>
      </c>
      <c r="E14797">
        <v>3886828.8341999999</v>
      </c>
      <c r="F14797">
        <v>34294</v>
      </c>
      <c r="G14797">
        <v>12381</v>
      </c>
      <c r="H14797">
        <v>3610252.5222999998</v>
      </c>
    </row>
    <row r="14798" spans="1:8" x14ac:dyDescent="0.3">
      <c r="A14798" s="1">
        <v>42826</v>
      </c>
      <c r="B14798" s="2" t="s">
        <v>449</v>
      </c>
      <c r="C14798">
        <v>732</v>
      </c>
      <c r="D14798">
        <v>123</v>
      </c>
      <c r="E14798">
        <v>1680327.8688999999</v>
      </c>
      <c r="F14798">
        <v>1832</v>
      </c>
      <c r="G14798">
        <v>171</v>
      </c>
      <c r="H14798">
        <v>933406.11349999998</v>
      </c>
    </row>
    <row r="14799" spans="1:8" x14ac:dyDescent="0.3">
      <c r="A14799" s="1">
        <v>42826</v>
      </c>
      <c r="B14799" s="2" t="s">
        <v>450</v>
      </c>
      <c r="C14799">
        <v>1567</v>
      </c>
      <c r="D14799">
        <v>1257</v>
      </c>
      <c r="E14799">
        <v>8021697.5111999996</v>
      </c>
      <c r="F14799">
        <v>2995</v>
      </c>
      <c r="G14799">
        <v>1424</v>
      </c>
      <c r="H14799">
        <v>4754590.9850000003</v>
      </c>
    </row>
    <row r="14800" spans="1:8" x14ac:dyDescent="0.3">
      <c r="A14800" s="1">
        <v>42826</v>
      </c>
      <c r="B14800" s="2" t="s">
        <v>451</v>
      </c>
      <c r="C14800">
        <v>2629</v>
      </c>
      <c r="D14800">
        <v>273</v>
      </c>
      <c r="E14800">
        <v>1038417.6493</v>
      </c>
      <c r="F14800">
        <v>4672</v>
      </c>
      <c r="G14800">
        <v>542</v>
      </c>
      <c r="H14800">
        <v>1160102.7397</v>
      </c>
    </row>
    <row r="14801" spans="1:8" x14ac:dyDescent="0.3">
      <c r="A14801" s="1">
        <v>42826</v>
      </c>
      <c r="B14801" s="2" t="s">
        <v>452</v>
      </c>
      <c r="C14801">
        <v>1432</v>
      </c>
      <c r="D14801">
        <v>143</v>
      </c>
      <c r="E14801">
        <v>998603.35199999996</v>
      </c>
      <c r="F14801">
        <v>1992</v>
      </c>
      <c r="G14801">
        <v>307</v>
      </c>
      <c r="H14801">
        <v>1541164.6586</v>
      </c>
    </row>
    <row r="14802" spans="1:8" x14ac:dyDescent="0.3">
      <c r="A14802" s="1">
        <v>42826</v>
      </c>
      <c r="B14802" s="2" t="s">
        <v>453</v>
      </c>
      <c r="C14802">
        <v>1987</v>
      </c>
      <c r="D14802">
        <v>5913</v>
      </c>
      <c r="E14802">
        <v>29758429.793699998</v>
      </c>
      <c r="F14802">
        <v>4694</v>
      </c>
      <c r="G14802">
        <v>6408</v>
      </c>
      <c r="H14802">
        <v>13651469.9617</v>
      </c>
    </row>
    <row r="14803" spans="1:8" x14ac:dyDescent="0.3">
      <c r="A14803" s="1">
        <v>42826</v>
      </c>
      <c r="B14803" s="2" t="s">
        <v>454</v>
      </c>
      <c r="C14803">
        <v>1911</v>
      </c>
      <c r="D14803">
        <v>237</v>
      </c>
      <c r="E14803">
        <v>1240188.3829999999</v>
      </c>
      <c r="F14803">
        <v>3613</v>
      </c>
      <c r="G14803">
        <v>363</v>
      </c>
      <c r="H14803">
        <v>1004705.2311</v>
      </c>
    </row>
    <row r="14804" spans="1:8" x14ac:dyDescent="0.3">
      <c r="A14804" s="1">
        <v>42826</v>
      </c>
      <c r="B14804" s="2" t="s">
        <v>456</v>
      </c>
      <c r="C14804">
        <v>1583</v>
      </c>
      <c r="D14804">
        <v>351</v>
      </c>
      <c r="E14804">
        <v>2217308.9071</v>
      </c>
      <c r="F14804">
        <v>2777</v>
      </c>
      <c r="G14804">
        <v>507</v>
      </c>
      <c r="H14804">
        <v>1825711.1991000001</v>
      </c>
    </row>
    <row r="14805" spans="1:8" x14ac:dyDescent="0.3">
      <c r="A14805" s="1">
        <v>42826</v>
      </c>
      <c r="B14805" s="2" t="s">
        <v>457</v>
      </c>
      <c r="C14805">
        <v>921</v>
      </c>
      <c r="D14805">
        <v>555</v>
      </c>
      <c r="E14805">
        <v>6026058.6319000004</v>
      </c>
      <c r="F14805">
        <v>3208</v>
      </c>
      <c r="G14805">
        <v>1090</v>
      </c>
      <c r="H14805">
        <v>3397755.611</v>
      </c>
    </row>
    <row r="14806" spans="1:8" x14ac:dyDescent="0.3">
      <c r="A14806" s="1">
        <v>42826</v>
      </c>
      <c r="B14806" s="2" t="s">
        <v>458</v>
      </c>
      <c r="C14806">
        <v>839</v>
      </c>
      <c r="D14806">
        <v>934</v>
      </c>
      <c r="E14806">
        <v>11132300.3576</v>
      </c>
      <c r="F14806">
        <v>895</v>
      </c>
      <c r="G14806">
        <v>976</v>
      </c>
      <c r="H14806">
        <v>10905027.933</v>
      </c>
    </row>
    <row r="14807" spans="1:8" x14ac:dyDescent="0.3">
      <c r="A14807" s="1">
        <v>42826</v>
      </c>
      <c r="B14807" s="2" t="s">
        <v>460</v>
      </c>
      <c r="C14807">
        <v>7050</v>
      </c>
      <c r="D14807">
        <v>1275</v>
      </c>
      <c r="E14807">
        <v>1808510.6383</v>
      </c>
      <c r="F14807">
        <v>8856</v>
      </c>
      <c r="G14807">
        <v>1944.0000000000002</v>
      </c>
      <c r="H14807">
        <v>2195121.9512</v>
      </c>
    </row>
    <row r="14808" spans="1:8" x14ac:dyDescent="0.3">
      <c r="A14808" s="1">
        <v>42826</v>
      </c>
      <c r="B14808" s="2" t="s">
        <v>461</v>
      </c>
      <c r="C14808">
        <v>700</v>
      </c>
      <c r="D14808">
        <v>165</v>
      </c>
      <c r="E14808">
        <v>2357142.8571000001</v>
      </c>
      <c r="F14808">
        <v>1445</v>
      </c>
      <c r="G14808">
        <v>171</v>
      </c>
      <c r="H14808">
        <v>1183391.0035000001</v>
      </c>
    </row>
    <row r="14809" spans="1:8" x14ac:dyDescent="0.3">
      <c r="A14809" s="1">
        <v>42826</v>
      </c>
      <c r="B14809" s="2" t="s">
        <v>196</v>
      </c>
      <c r="C14809">
        <v>62360</v>
      </c>
      <c r="D14809">
        <v>23626</v>
      </c>
      <c r="E14809">
        <v>3788646.5682999999</v>
      </c>
      <c r="F14809">
        <v>99006</v>
      </c>
      <c r="G14809">
        <v>21959</v>
      </c>
      <c r="H14809">
        <v>2217946.3870999999</v>
      </c>
    </row>
    <row r="14810" spans="1:8" x14ac:dyDescent="0.3">
      <c r="A14810" s="1">
        <v>42826</v>
      </c>
      <c r="B14810" s="2" t="s">
        <v>462</v>
      </c>
      <c r="C14810">
        <v>101</v>
      </c>
      <c r="D14810">
        <v>6104</v>
      </c>
      <c r="E14810">
        <v>604356435.64359999</v>
      </c>
      <c r="F14810">
        <v>98</v>
      </c>
      <c r="G14810">
        <v>5802</v>
      </c>
      <c r="H14810">
        <v>592040816.32650006</v>
      </c>
    </row>
    <row r="14811" spans="1:8" x14ac:dyDescent="0.3">
      <c r="A14811" s="1">
        <v>42826</v>
      </c>
      <c r="B14811" s="2" t="s">
        <v>463</v>
      </c>
      <c r="C14811">
        <v>107</v>
      </c>
      <c r="D14811">
        <v>1100</v>
      </c>
      <c r="E14811">
        <v>102803738.3178</v>
      </c>
      <c r="F14811">
        <v>67</v>
      </c>
      <c r="G14811">
        <v>712</v>
      </c>
      <c r="H14811">
        <v>106268656.7164</v>
      </c>
    </row>
    <row r="14812" spans="1:8" x14ac:dyDescent="0.3">
      <c r="A14812" s="1">
        <v>42826</v>
      </c>
      <c r="B14812" s="2" t="s">
        <v>198</v>
      </c>
      <c r="C14812">
        <v>251926</v>
      </c>
      <c r="D14812">
        <v>92301</v>
      </c>
      <c r="E14812">
        <v>3663813.9770999998</v>
      </c>
      <c r="F14812">
        <v>326279</v>
      </c>
      <c r="G14812">
        <v>91122</v>
      </c>
      <c r="H14812">
        <v>2792763.2486</v>
      </c>
    </row>
    <row r="14813" spans="1:8" x14ac:dyDescent="0.3">
      <c r="A14813" s="1">
        <v>42826</v>
      </c>
      <c r="B14813" s="2" t="s">
        <v>199</v>
      </c>
      <c r="C14813">
        <v>38652</v>
      </c>
      <c r="D14813">
        <v>13580.000000000002</v>
      </c>
      <c r="E14813">
        <v>3513401.6351000001</v>
      </c>
      <c r="F14813">
        <v>83603</v>
      </c>
      <c r="G14813">
        <v>17533</v>
      </c>
      <c r="H14813">
        <v>2097173.5463999999</v>
      </c>
    </row>
    <row r="14814" spans="1:8" x14ac:dyDescent="0.3">
      <c r="A14814" s="1">
        <v>42826</v>
      </c>
      <c r="B14814" s="2" t="s">
        <v>201</v>
      </c>
      <c r="C14814">
        <v>10</v>
      </c>
      <c r="D14814">
        <v>21</v>
      </c>
      <c r="E14814">
        <v>21000000</v>
      </c>
      <c r="F14814">
        <v>9</v>
      </c>
      <c r="G14814">
        <v>15</v>
      </c>
      <c r="H14814">
        <v>16666666.6667</v>
      </c>
    </row>
    <row r="14815" spans="1:8" x14ac:dyDescent="0.3">
      <c r="A14815" s="1">
        <v>42826</v>
      </c>
      <c r="B14815" s="2" t="s">
        <v>466</v>
      </c>
      <c r="C14815">
        <v>782</v>
      </c>
      <c r="D14815">
        <v>438</v>
      </c>
      <c r="E14815">
        <v>5601023.0179000003</v>
      </c>
      <c r="F14815">
        <v>1395</v>
      </c>
      <c r="G14815">
        <v>409.99999999999994</v>
      </c>
      <c r="H14815">
        <v>2939068.1003999999</v>
      </c>
    </row>
    <row r="14816" spans="1:8" x14ac:dyDescent="0.3">
      <c r="A14816" s="1">
        <v>42826</v>
      </c>
      <c r="B14816" s="2" t="s">
        <v>203</v>
      </c>
      <c r="C14816">
        <v>70330</v>
      </c>
      <c r="D14816">
        <v>21028</v>
      </c>
      <c r="E14816">
        <v>2989904.7348000002</v>
      </c>
      <c r="F14816">
        <v>99881</v>
      </c>
      <c r="G14816">
        <v>22445</v>
      </c>
      <c r="H14816">
        <v>2247174.1372000002</v>
      </c>
    </row>
    <row r="14817" spans="1:8" x14ac:dyDescent="0.3">
      <c r="A14817" s="1">
        <v>42826</v>
      </c>
      <c r="B14817" s="2" t="s">
        <v>206</v>
      </c>
      <c r="C14817">
        <v>48</v>
      </c>
      <c r="D14817">
        <v>1215</v>
      </c>
      <c r="E14817">
        <v>253125000</v>
      </c>
      <c r="F14817">
        <v>51</v>
      </c>
      <c r="G14817">
        <v>1302</v>
      </c>
      <c r="H14817">
        <v>255294117.6471</v>
      </c>
    </row>
    <row r="14818" spans="1:8" x14ac:dyDescent="0.3">
      <c r="A14818" s="1">
        <v>42826</v>
      </c>
      <c r="B14818" s="2" t="s">
        <v>207</v>
      </c>
      <c r="C14818">
        <v>238</v>
      </c>
      <c r="D14818">
        <v>1769.0000000000002</v>
      </c>
      <c r="E14818">
        <v>74327731.092399999</v>
      </c>
      <c r="F14818">
        <v>252</v>
      </c>
      <c r="G14818">
        <v>1879</v>
      </c>
      <c r="H14818">
        <v>74563492.063500002</v>
      </c>
    </row>
    <row r="14819" spans="1:8" x14ac:dyDescent="0.3">
      <c r="A14819" s="1">
        <v>42826</v>
      </c>
      <c r="B14819" s="2" t="s">
        <v>467</v>
      </c>
      <c r="C14819">
        <v>191271</v>
      </c>
      <c r="D14819">
        <v>138721</v>
      </c>
      <c r="E14819">
        <v>7252589.2582</v>
      </c>
      <c r="F14819">
        <v>212603</v>
      </c>
      <c r="G14819">
        <v>128660.99999999999</v>
      </c>
      <c r="H14819">
        <v>6051701.9985999996</v>
      </c>
    </row>
    <row r="14820" spans="1:8" x14ac:dyDescent="0.3">
      <c r="A14820" s="1">
        <v>42826</v>
      </c>
      <c r="B14820" s="2" t="s">
        <v>209</v>
      </c>
      <c r="C14820">
        <v>147</v>
      </c>
      <c r="D14820">
        <v>21</v>
      </c>
      <c r="E14820">
        <v>1428571.4286</v>
      </c>
      <c r="F14820">
        <v>277</v>
      </c>
      <c r="G14820">
        <v>28.999999999999996</v>
      </c>
      <c r="H14820">
        <v>1046931.4079</v>
      </c>
    </row>
    <row r="14821" spans="1:8" x14ac:dyDescent="0.3">
      <c r="A14821" s="1">
        <v>42795</v>
      </c>
      <c r="B14821" s="2" t="s">
        <v>293</v>
      </c>
      <c r="C14821">
        <v>7508</v>
      </c>
      <c r="D14821">
        <v>6116</v>
      </c>
      <c r="E14821">
        <v>8145977.6239</v>
      </c>
      <c r="F14821">
        <v>10308</v>
      </c>
      <c r="G14821">
        <v>6130</v>
      </c>
      <c r="H14821">
        <v>5946837.4078000002</v>
      </c>
    </row>
    <row r="14822" spans="1:8" x14ac:dyDescent="0.3">
      <c r="A14822" s="1">
        <v>42795</v>
      </c>
      <c r="B14822" s="2" t="s">
        <v>7</v>
      </c>
      <c r="C14822">
        <v>242</v>
      </c>
      <c r="D14822">
        <v>1252</v>
      </c>
      <c r="E14822">
        <v>51735537.190099999</v>
      </c>
      <c r="F14822">
        <v>1071</v>
      </c>
      <c r="G14822">
        <v>3629</v>
      </c>
      <c r="H14822">
        <v>33884220.354800001</v>
      </c>
    </row>
    <row r="14823" spans="1:8" x14ac:dyDescent="0.3">
      <c r="A14823" s="1">
        <v>42795</v>
      </c>
      <c r="B14823" s="2" t="s">
        <v>297</v>
      </c>
      <c r="C14823">
        <v>15</v>
      </c>
      <c r="D14823">
        <v>325</v>
      </c>
      <c r="E14823">
        <v>216666666.66670001</v>
      </c>
      <c r="F14823">
        <v>20</v>
      </c>
      <c r="G14823">
        <v>354</v>
      </c>
      <c r="H14823">
        <v>177000000</v>
      </c>
    </row>
    <row r="14824" spans="1:8" x14ac:dyDescent="0.3">
      <c r="A14824" s="1">
        <v>42795</v>
      </c>
      <c r="B14824" s="2" t="s">
        <v>12</v>
      </c>
      <c r="C14824">
        <v>122971</v>
      </c>
      <c r="D14824">
        <v>43910</v>
      </c>
      <c r="E14824">
        <v>3570760.5858</v>
      </c>
      <c r="F14824">
        <v>188376</v>
      </c>
      <c r="G14824">
        <v>64420.000000000007</v>
      </c>
      <c r="H14824">
        <v>3419756.2322</v>
      </c>
    </row>
    <row r="14825" spans="1:8" x14ac:dyDescent="0.3">
      <c r="A14825" s="1">
        <v>42795</v>
      </c>
      <c r="B14825" s="2" t="s">
        <v>298</v>
      </c>
      <c r="C14825">
        <v>566</v>
      </c>
      <c r="D14825">
        <v>38</v>
      </c>
      <c r="E14825">
        <v>671378.0919</v>
      </c>
      <c r="F14825">
        <v>1657</v>
      </c>
      <c r="G14825">
        <v>98</v>
      </c>
      <c r="H14825">
        <v>591430.29570000002</v>
      </c>
    </row>
    <row r="14826" spans="1:8" x14ac:dyDescent="0.3">
      <c r="A14826" s="1">
        <v>42795</v>
      </c>
      <c r="B14826" s="2" t="s">
        <v>15</v>
      </c>
      <c r="C14826">
        <v>136101</v>
      </c>
      <c r="D14826">
        <v>58474</v>
      </c>
      <c r="E14826">
        <v>4296368.1383999996</v>
      </c>
      <c r="F14826">
        <v>155514</v>
      </c>
      <c r="G14826">
        <v>56661</v>
      </c>
      <c r="H14826">
        <v>3643466.1831</v>
      </c>
    </row>
    <row r="14827" spans="1:8" x14ac:dyDescent="0.3">
      <c r="A14827" s="1">
        <v>42795</v>
      </c>
      <c r="B14827" s="2" t="s">
        <v>301</v>
      </c>
      <c r="C14827">
        <v>2579</v>
      </c>
      <c r="D14827">
        <v>5027</v>
      </c>
      <c r="E14827">
        <v>19492051.182599999</v>
      </c>
      <c r="F14827">
        <v>4951</v>
      </c>
      <c r="G14827">
        <v>5177</v>
      </c>
      <c r="H14827">
        <v>10456473.4397</v>
      </c>
    </row>
    <row r="14828" spans="1:8" x14ac:dyDescent="0.3">
      <c r="A14828" s="1">
        <v>42795</v>
      </c>
      <c r="B14828" s="2" t="s">
        <v>16</v>
      </c>
      <c r="C14828">
        <v>2007</v>
      </c>
      <c r="D14828">
        <v>369</v>
      </c>
      <c r="E14828">
        <v>1838565.0223999999</v>
      </c>
      <c r="F14828">
        <v>3571</v>
      </c>
      <c r="G14828">
        <v>734</v>
      </c>
      <c r="H14828">
        <v>2055446.6536000001</v>
      </c>
    </row>
    <row r="14829" spans="1:8" x14ac:dyDescent="0.3">
      <c r="A14829" s="1">
        <v>42795</v>
      </c>
      <c r="B14829" s="2" t="s">
        <v>302</v>
      </c>
      <c r="C14829">
        <v>3009</v>
      </c>
      <c r="D14829">
        <v>3739</v>
      </c>
      <c r="E14829">
        <v>12426055.1678</v>
      </c>
      <c r="F14829">
        <v>4285</v>
      </c>
      <c r="G14829">
        <v>3618</v>
      </c>
      <c r="H14829">
        <v>8443407.2345000003</v>
      </c>
    </row>
    <row r="14830" spans="1:8" x14ac:dyDescent="0.3">
      <c r="A14830" s="1">
        <v>42795</v>
      </c>
      <c r="B14830" s="2" t="s">
        <v>303</v>
      </c>
      <c r="C14830">
        <v>890</v>
      </c>
      <c r="D14830">
        <v>4781</v>
      </c>
      <c r="E14830">
        <v>53719101.123599999</v>
      </c>
      <c r="F14830">
        <v>1281</v>
      </c>
      <c r="G14830">
        <v>4891</v>
      </c>
      <c r="H14830">
        <v>38181108.509000003</v>
      </c>
    </row>
    <row r="14831" spans="1:8" x14ac:dyDescent="0.3">
      <c r="A14831" s="1">
        <v>42795</v>
      </c>
      <c r="B14831" s="2" t="s">
        <v>20</v>
      </c>
      <c r="C14831">
        <v>809936</v>
      </c>
      <c r="D14831">
        <v>858711</v>
      </c>
      <c r="E14831">
        <v>10602208.0757</v>
      </c>
      <c r="F14831">
        <v>649522</v>
      </c>
      <c r="G14831">
        <v>890173</v>
      </c>
      <c r="H14831">
        <v>13705047.711999999</v>
      </c>
    </row>
    <row r="14832" spans="1:8" x14ac:dyDescent="0.3">
      <c r="A14832" s="1">
        <v>42795</v>
      </c>
      <c r="B14832" s="2" t="s">
        <v>24</v>
      </c>
      <c r="C14832">
        <v>14244</v>
      </c>
      <c r="D14832">
        <v>10517</v>
      </c>
      <c r="E14832">
        <v>7383459.7023</v>
      </c>
      <c r="F14832">
        <v>18482</v>
      </c>
      <c r="G14832">
        <v>5534</v>
      </c>
      <c r="H14832">
        <v>2994264.69</v>
      </c>
    </row>
    <row r="14833" spans="1:8" x14ac:dyDescent="0.3">
      <c r="A14833" s="1">
        <v>42795</v>
      </c>
      <c r="B14833" s="2" t="s">
        <v>304</v>
      </c>
      <c r="C14833">
        <v>22735</v>
      </c>
      <c r="D14833">
        <v>47122</v>
      </c>
      <c r="E14833">
        <v>20726632.944800001</v>
      </c>
      <c r="F14833">
        <v>10095</v>
      </c>
      <c r="G14833">
        <v>48265</v>
      </c>
      <c r="H14833">
        <v>47810797.424500003</v>
      </c>
    </row>
    <row r="14834" spans="1:8" x14ac:dyDescent="0.3">
      <c r="A14834" s="1">
        <v>42795</v>
      </c>
      <c r="B14834" s="2" t="s">
        <v>305</v>
      </c>
      <c r="C14834">
        <v>508</v>
      </c>
      <c r="D14834">
        <v>1657.9999999999998</v>
      </c>
      <c r="E14834">
        <v>32637795.275600001</v>
      </c>
      <c r="F14834">
        <v>317</v>
      </c>
      <c r="G14834">
        <v>1469</v>
      </c>
      <c r="H14834">
        <v>46340694.006300002</v>
      </c>
    </row>
    <row r="14835" spans="1:8" x14ac:dyDescent="0.3">
      <c r="A14835" s="1">
        <v>42795</v>
      </c>
      <c r="B14835" s="2" t="s">
        <v>28</v>
      </c>
      <c r="C14835">
        <v>435091</v>
      </c>
      <c r="D14835">
        <v>115182</v>
      </c>
      <c r="E14835">
        <v>2647308.2642000001</v>
      </c>
      <c r="F14835">
        <v>503021</v>
      </c>
      <c r="G14835">
        <v>141213</v>
      </c>
      <c r="H14835">
        <v>2807298.3036000002</v>
      </c>
    </row>
    <row r="14836" spans="1:8" x14ac:dyDescent="0.3">
      <c r="A14836" s="1">
        <v>42795</v>
      </c>
      <c r="B14836" s="2" t="s">
        <v>29</v>
      </c>
      <c r="C14836">
        <v>280</v>
      </c>
      <c r="D14836">
        <v>189</v>
      </c>
      <c r="E14836">
        <v>6750000</v>
      </c>
      <c r="F14836">
        <v>559</v>
      </c>
      <c r="G14836">
        <v>215</v>
      </c>
      <c r="H14836">
        <v>3846153.8462</v>
      </c>
    </row>
    <row r="14837" spans="1:8" x14ac:dyDescent="0.3">
      <c r="A14837" s="1">
        <v>42795</v>
      </c>
      <c r="B14837" s="2" t="s">
        <v>30</v>
      </c>
      <c r="C14837">
        <v>334630</v>
      </c>
      <c r="D14837">
        <v>155062</v>
      </c>
      <c r="E14837">
        <v>4633834.3842000002</v>
      </c>
      <c r="F14837">
        <v>434007</v>
      </c>
      <c r="G14837">
        <v>176092</v>
      </c>
      <c r="H14837">
        <v>4057353.9136000001</v>
      </c>
    </row>
    <row r="14838" spans="1:8" x14ac:dyDescent="0.3">
      <c r="A14838" s="1">
        <v>42795</v>
      </c>
      <c r="B14838" s="2" t="s">
        <v>31</v>
      </c>
      <c r="C14838">
        <v>117881</v>
      </c>
      <c r="D14838">
        <v>61202</v>
      </c>
      <c r="E14838">
        <v>5191846.0142000001</v>
      </c>
      <c r="F14838">
        <v>132768</v>
      </c>
      <c r="G14838">
        <v>65677</v>
      </c>
      <c r="H14838">
        <v>4946749.2166999998</v>
      </c>
    </row>
    <row r="14839" spans="1:8" x14ac:dyDescent="0.3">
      <c r="A14839" s="1">
        <v>42795</v>
      </c>
      <c r="B14839" s="2" t="s">
        <v>308</v>
      </c>
      <c r="C14839">
        <v>2387</v>
      </c>
      <c r="D14839">
        <v>18538</v>
      </c>
      <c r="E14839">
        <v>77662337.662300006</v>
      </c>
      <c r="F14839">
        <v>6891</v>
      </c>
      <c r="G14839">
        <v>20768</v>
      </c>
      <c r="H14839">
        <v>30137860.978100002</v>
      </c>
    </row>
    <row r="14840" spans="1:8" x14ac:dyDescent="0.3">
      <c r="A14840" s="1">
        <v>42795</v>
      </c>
      <c r="B14840" s="2" t="s">
        <v>309</v>
      </c>
      <c r="C14840">
        <v>2963</v>
      </c>
      <c r="D14840">
        <v>1430</v>
      </c>
      <c r="E14840">
        <v>4826189.6726000002</v>
      </c>
      <c r="F14840">
        <v>4526</v>
      </c>
      <c r="G14840">
        <v>1348</v>
      </c>
      <c r="H14840">
        <v>2978347.3265999998</v>
      </c>
    </row>
    <row r="14841" spans="1:8" x14ac:dyDescent="0.3">
      <c r="A14841" s="1">
        <v>42795</v>
      </c>
      <c r="B14841" s="2" t="s">
        <v>483</v>
      </c>
      <c r="C14841">
        <v>494</v>
      </c>
      <c r="D14841">
        <v>631</v>
      </c>
      <c r="E14841">
        <v>12773279.3522</v>
      </c>
      <c r="F14841">
        <v>799</v>
      </c>
      <c r="G14841">
        <v>500</v>
      </c>
      <c r="H14841">
        <v>6257822.2778000003</v>
      </c>
    </row>
    <row r="14842" spans="1:8" x14ac:dyDescent="0.3">
      <c r="A14842" s="1">
        <v>42795</v>
      </c>
      <c r="B14842" s="2" t="s">
        <v>311</v>
      </c>
      <c r="C14842">
        <v>208316</v>
      </c>
      <c r="D14842">
        <v>75095</v>
      </c>
      <c r="E14842">
        <v>3604859.9243000001</v>
      </c>
      <c r="F14842">
        <v>16781</v>
      </c>
      <c r="G14842">
        <v>79669</v>
      </c>
      <c r="H14842">
        <v>47475716.584200002</v>
      </c>
    </row>
    <row r="14843" spans="1:8" x14ac:dyDescent="0.3">
      <c r="A14843" s="1">
        <v>42795</v>
      </c>
      <c r="B14843" s="2" t="s">
        <v>38</v>
      </c>
      <c r="C14843">
        <v>287139</v>
      </c>
      <c r="D14843">
        <v>107143</v>
      </c>
      <c r="E14843">
        <v>3731398.3820000002</v>
      </c>
      <c r="F14843">
        <v>322286</v>
      </c>
      <c r="G14843">
        <v>136743</v>
      </c>
      <c r="H14843">
        <v>4242908.4726</v>
      </c>
    </row>
    <row r="14844" spans="1:8" x14ac:dyDescent="0.3">
      <c r="A14844" s="1">
        <v>42795</v>
      </c>
      <c r="B14844" s="2" t="s">
        <v>312</v>
      </c>
      <c r="C14844">
        <v>4074</v>
      </c>
      <c r="D14844">
        <v>428</v>
      </c>
      <c r="E14844">
        <v>1050564.5556999999</v>
      </c>
      <c r="F14844">
        <v>6745</v>
      </c>
      <c r="G14844">
        <v>575</v>
      </c>
      <c r="H14844">
        <v>852483.321</v>
      </c>
    </row>
    <row r="14845" spans="1:8" x14ac:dyDescent="0.3">
      <c r="A14845" s="1">
        <v>42795</v>
      </c>
      <c r="B14845" s="2" t="s">
        <v>313</v>
      </c>
      <c r="C14845">
        <v>12680</v>
      </c>
      <c r="D14845">
        <v>3765</v>
      </c>
      <c r="E14845">
        <v>2969242.9021999999</v>
      </c>
      <c r="F14845">
        <v>15388</v>
      </c>
      <c r="G14845">
        <v>2771</v>
      </c>
      <c r="H14845">
        <v>1800753.8341999999</v>
      </c>
    </row>
    <row r="14846" spans="1:8" x14ac:dyDescent="0.3">
      <c r="A14846" s="1">
        <v>42795</v>
      </c>
      <c r="B14846" s="2" t="s">
        <v>41</v>
      </c>
      <c r="C14846">
        <v>185865</v>
      </c>
      <c r="D14846">
        <v>102237</v>
      </c>
      <c r="E14846">
        <v>5500605.2779999999</v>
      </c>
      <c r="F14846">
        <v>243128</v>
      </c>
      <c r="G14846">
        <v>76859</v>
      </c>
      <c r="H14846">
        <v>3161256.622</v>
      </c>
    </row>
    <row r="14847" spans="1:8" x14ac:dyDescent="0.3">
      <c r="A14847" s="1">
        <v>42795</v>
      </c>
      <c r="B14847" s="2" t="s">
        <v>314</v>
      </c>
      <c r="C14847">
        <v>230393</v>
      </c>
      <c r="D14847">
        <v>856789</v>
      </c>
      <c r="E14847">
        <v>37188152.417800002</v>
      </c>
      <c r="F14847">
        <v>161022</v>
      </c>
      <c r="G14847">
        <v>847939</v>
      </c>
      <c r="H14847">
        <v>52659822.881300002</v>
      </c>
    </row>
    <row r="14848" spans="1:8" x14ac:dyDescent="0.3">
      <c r="A14848" s="1">
        <v>42795</v>
      </c>
      <c r="B14848" s="2" t="s">
        <v>315</v>
      </c>
      <c r="C14848">
        <v>1055</v>
      </c>
      <c r="D14848">
        <v>295</v>
      </c>
      <c r="E14848">
        <v>2796208.5307999998</v>
      </c>
      <c r="F14848">
        <v>980</v>
      </c>
      <c r="G14848">
        <v>373</v>
      </c>
      <c r="H14848">
        <v>3806122.449</v>
      </c>
    </row>
    <row r="14849" spans="1:8" x14ac:dyDescent="0.3">
      <c r="A14849" s="1">
        <v>42795</v>
      </c>
      <c r="B14849" s="2" t="s">
        <v>316</v>
      </c>
      <c r="C14849">
        <v>62013</v>
      </c>
      <c r="D14849">
        <v>9460</v>
      </c>
      <c r="E14849">
        <v>1525486.5915000001</v>
      </c>
      <c r="F14849">
        <v>71175</v>
      </c>
      <c r="G14849">
        <v>10292</v>
      </c>
      <c r="H14849">
        <v>1446013.3474000001</v>
      </c>
    </row>
    <row r="14850" spans="1:8" x14ac:dyDescent="0.3">
      <c r="A14850" s="1">
        <v>42795</v>
      </c>
      <c r="B14850" s="2" t="s">
        <v>284</v>
      </c>
      <c r="C14850">
        <v>2</v>
      </c>
      <c r="D14850">
        <v>2</v>
      </c>
      <c r="E14850">
        <v>10000000</v>
      </c>
      <c r="F14850">
        <v>5</v>
      </c>
      <c r="G14850">
        <v>24</v>
      </c>
      <c r="H14850">
        <v>48000000</v>
      </c>
    </row>
    <row r="14851" spans="1:8" x14ac:dyDescent="0.3">
      <c r="A14851" s="1">
        <v>42795</v>
      </c>
      <c r="B14851" s="2" t="s">
        <v>317</v>
      </c>
      <c r="C14851">
        <v>477</v>
      </c>
      <c r="D14851">
        <v>1429</v>
      </c>
      <c r="E14851">
        <v>29958071.2788</v>
      </c>
      <c r="F14851">
        <v>424</v>
      </c>
      <c r="G14851">
        <v>1857</v>
      </c>
      <c r="H14851">
        <v>43797169.811300002</v>
      </c>
    </row>
    <row r="14852" spans="1:8" x14ac:dyDescent="0.3">
      <c r="A14852" s="1">
        <v>42795</v>
      </c>
      <c r="B14852" s="2" t="s">
        <v>45</v>
      </c>
      <c r="C14852">
        <v>194895</v>
      </c>
      <c r="D14852">
        <v>133461</v>
      </c>
      <c r="E14852">
        <v>6847841.1452000001</v>
      </c>
      <c r="F14852">
        <v>222266</v>
      </c>
      <c r="G14852">
        <v>134624</v>
      </c>
      <c r="H14852">
        <v>6056886.7933</v>
      </c>
    </row>
    <row r="14853" spans="1:8" x14ac:dyDescent="0.3">
      <c r="A14853" s="1">
        <v>42795</v>
      </c>
      <c r="B14853" s="2" t="s">
        <v>318</v>
      </c>
      <c r="C14853">
        <v>577</v>
      </c>
      <c r="D14853">
        <v>8561</v>
      </c>
      <c r="E14853">
        <v>148370883.88209999</v>
      </c>
      <c r="F14853">
        <v>658</v>
      </c>
      <c r="G14853">
        <v>9217</v>
      </c>
      <c r="H14853">
        <v>140075987.84189999</v>
      </c>
    </row>
    <row r="14854" spans="1:8" x14ac:dyDescent="0.3">
      <c r="A14854" s="1">
        <v>42795</v>
      </c>
      <c r="B14854" s="2" t="s">
        <v>319</v>
      </c>
      <c r="C14854">
        <v>79</v>
      </c>
      <c r="D14854">
        <v>3195</v>
      </c>
      <c r="E14854">
        <v>404430379.74680001</v>
      </c>
      <c r="F14854">
        <v>85</v>
      </c>
      <c r="G14854">
        <v>4878</v>
      </c>
      <c r="H14854">
        <v>573882352.94120002</v>
      </c>
    </row>
    <row r="14855" spans="1:8" x14ac:dyDescent="0.3">
      <c r="A14855" s="1">
        <v>42795</v>
      </c>
      <c r="B14855" s="2" t="s">
        <v>320</v>
      </c>
      <c r="C14855">
        <v>190</v>
      </c>
      <c r="D14855">
        <v>1569</v>
      </c>
      <c r="E14855">
        <v>82578947.368399993</v>
      </c>
      <c r="F14855">
        <v>327</v>
      </c>
      <c r="G14855">
        <v>1734</v>
      </c>
      <c r="H14855">
        <v>53027522.935800001</v>
      </c>
    </row>
    <row r="14856" spans="1:8" x14ac:dyDescent="0.3">
      <c r="A14856" s="1">
        <v>42795</v>
      </c>
      <c r="B14856" s="2" t="s">
        <v>474</v>
      </c>
      <c r="C14856">
        <v>14180</v>
      </c>
      <c r="D14856">
        <v>25089</v>
      </c>
      <c r="E14856">
        <v>17693229.901299998</v>
      </c>
      <c r="F14856">
        <v>14415</v>
      </c>
      <c r="G14856">
        <v>26249</v>
      </c>
      <c r="H14856">
        <v>18209503.988899998</v>
      </c>
    </row>
    <row r="14857" spans="1:8" x14ac:dyDescent="0.3">
      <c r="A14857" s="1">
        <v>42795</v>
      </c>
      <c r="B14857" s="2" t="s">
        <v>322</v>
      </c>
      <c r="C14857">
        <v>29664</v>
      </c>
      <c r="D14857">
        <v>8051.0000000000009</v>
      </c>
      <c r="E14857">
        <v>2714064.1855000001</v>
      </c>
      <c r="F14857">
        <v>36241</v>
      </c>
      <c r="G14857">
        <v>7939</v>
      </c>
      <c r="H14857">
        <v>2190612.8418000001</v>
      </c>
    </row>
    <row r="14858" spans="1:8" x14ac:dyDescent="0.3">
      <c r="A14858" s="1">
        <v>42795</v>
      </c>
      <c r="B14858" s="2" t="s">
        <v>51</v>
      </c>
      <c r="C14858">
        <v>96095</v>
      </c>
      <c r="D14858">
        <v>35805</v>
      </c>
      <c r="E14858">
        <v>3726000.3122</v>
      </c>
      <c r="F14858">
        <v>97666</v>
      </c>
      <c r="G14858">
        <v>36897</v>
      </c>
      <c r="H14858">
        <v>3777875.6168999998</v>
      </c>
    </row>
    <row r="14859" spans="1:8" x14ac:dyDescent="0.3">
      <c r="A14859" s="1">
        <v>42795</v>
      </c>
      <c r="B14859" s="2" t="s">
        <v>323</v>
      </c>
      <c r="C14859">
        <v>434</v>
      </c>
      <c r="D14859">
        <v>48</v>
      </c>
      <c r="E14859">
        <v>1105990.7834000001</v>
      </c>
      <c r="F14859">
        <v>702</v>
      </c>
      <c r="G14859">
        <v>45</v>
      </c>
      <c r="H14859">
        <v>641025.64099999995</v>
      </c>
    </row>
    <row r="14860" spans="1:8" x14ac:dyDescent="0.3">
      <c r="A14860" s="1">
        <v>42795</v>
      </c>
      <c r="B14860" s="2" t="s">
        <v>324</v>
      </c>
      <c r="C14860">
        <v>43</v>
      </c>
      <c r="D14860">
        <v>21</v>
      </c>
      <c r="E14860">
        <v>4883720.9302000003</v>
      </c>
      <c r="F14860">
        <v>3</v>
      </c>
      <c r="G14860">
        <v>2188</v>
      </c>
      <c r="H14860">
        <v>7293333333.3332996</v>
      </c>
    </row>
    <row r="14861" spans="1:8" x14ac:dyDescent="0.3">
      <c r="A14861" s="1">
        <v>42795</v>
      </c>
      <c r="B14861" s="2" t="s">
        <v>325</v>
      </c>
      <c r="C14861">
        <v>98899</v>
      </c>
      <c r="D14861">
        <v>634721</v>
      </c>
      <c r="E14861">
        <v>64178707.570299998</v>
      </c>
      <c r="F14861">
        <v>43494</v>
      </c>
      <c r="G14861">
        <v>636452</v>
      </c>
      <c r="H14861">
        <v>146330988.1823</v>
      </c>
    </row>
    <row r="14862" spans="1:8" x14ac:dyDescent="0.3">
      <c r="A14862" s="1">
        <v>42795</v>
      </c>
      <c r="B14862" s="2" t="s">
        <v>326</v>
      </c>
      <c r="C14862">
        <v>17109</v>
      </c>
      <c r="D14862">
        <v>2949</v>
      </c>
      <c r="E14862">
        <v>1723654.2171</v>
      </c>
      <c r="F14862">
        <v>24792</v>
      </c>
      <c r="G14862">
        <v>4093</v>
      </c>
      <c r="H14862">
        <v>1650935.7856999999</v>
      </c>
    </row>
    <row r="14863" spans="1:8" x14ac:dyDescent="0.3">
      <c r="A14863" s="1">
        <v>42795</v>
      </c>
      <c r="B14863" s="2" t="s">
        <v>327</v>
      </c>
      <c r="C14863">
        <v>3</v>
      </c>
      <c r="D14863">
        <v>0</v>
      </c>
      <c r="E14863">
        <v>0</v>
      </c>
      <c r="F14863">
        <v>570</v>
      </c>
      <c r="G14863">
        <v>31</v>
      </c>
      <c r="H14863">
        <v>543859.64910000004</v>
      </c>
    </row>
    <row r="14864" spans="1:8" x14ac:dyDescent="0.3">
      <c r="A14864" s="1">
        <v>42795</v>
      </c>
      <c r="B14864" s="2" t="s">
        <v>328</v>
      </c>
      <c r="C14864">
        <v>75</v>
      </c>
      <c r="D14864">
        <v>727</v>
      </c>
      <c r="E14864">
        <v>96933333.333299994</v>
      </c>
      <c r="F14864">
        <v>238</v>
      </c>
      <c r="G14864">
        <v>704</v>
      </c>
      <c r="H14864">
        <v>29579831.932799999</v>
      </c>
    </row>
    <row r="14865" spans="1:8" x14ac:dyDescent="0.3">
      <c r="A14865" s="1">
        <v>42795</v>
      </c>
      <c r="B14865" s="2" t="s">
        <v>329</v>
      </c>
      <c r="C14865">
        <v>3268</v>
      </c>
      <c r="D14865">
        <v>1034</v>
      </c>
      <c r="E14865">
        <v>3164014.6878999998</v>
      </c>
      <c r="F14865">
        <v>3864</v>
      </c>
      <c r="G14865">
        <v>976</v>
      </c>
      <c r="H14865">
        <v>2525879.9172</v>
      </c>
    </row>
    <row r="14866" spans="1:8" x14ac:dyDescent="0.3">
      <c r="A14866" s="1">
        <v>42795</v>
      </c>
      <c r="B14866" s="2" t="s">
        <v>331</v>
      </c>
      <c r="C14866">
        <v>1194</v>
      </c>
      <c r="D14866">
        <v>10731</v>
      </c>
      <c r="E14866">
        <v>89874371.859300002</v>
      </c>
      <c r="F14866">
        <v>875</v>
      </c>
      <c r="G14866">
        <v>10888</v>
      </c>
      <c r="H14866">
        <v>124434285.71430001</v>
      </c>
    </row>
    <row r="14867" spans="1:8" x14ac:dyDescent="0.3">
      <c r="A14867" s="1">
        <v>42795</v>
      </c>
      <c r="B14867" s="2" t="s">
        <v>332</v>
      </c>
      <c r="C14867">
        <v>32</v>
      </c>
      <c r="D14867">
        <v>1400</v>
      </c>
      <c r="E14867">
        <v>437500000</v>
      </c>
      <c r="F14867">
        <v>32</v>
      </c>
      <c r="G14867">
        <v>1555</v>
      </c>
      <c r="H14867">
        <v>485937500</v>
      </c>
    </row>
    <row r="14868" spans="1:8" x14ac:dyDescent="0.3">
      <c r="A14868" s="1">
        <v>42795</v>
      </c>
      <c r="B14868" s="2" t="s">
        <v>63</v>
      </c>
      <c r="C14868">
        <v>646</v>
      </c>
      <c r="D14868">
        <v>34577</v>
      </c>
      <c r="E14868">
        <v>535247678.01859999</v>
      </c>
      <c r="F14868">
        <v>184</v>
      </c>
      <c r="G14868">
        <v>35320</v>
      </c>
      <c r="H14868">
        <v>1919565217.3913</v>
      </c>
    </row>
    <row r="14869" spans="1:8" x14ac:dyDescent="0.3">
      <c r="A14869" s="1">
        <v>42795</v>
      </c>
      <c r="B14869" s="2" t="s">
        <v>333</v>
      </c>
      <c r="C14869">
        <v>109108</v>
      </c>
      <c r="D14869">
        <v>44927</v>
      </c>
      <c r="E14869">
        <v>4117663.2327999999</v>
      </c>
      <c r="F14869">
        <v>133863</v>
      </c>
      <c r="G14869">
        <v>47658</v>
      </c>
      <c r="H14869">
        <v>3560207.0773999998</v>
      </c>
    </row>
    <row r="14870" spans="1:8" x14ac:dyDescent="0.3">
      <c r="A14870" s="1">
        <v>42795</v>
      </c>
      <c r="B14870" s="2" t="s">
        <v>336</v>
      </c>
      <c r="C14870">
        <v>112</v>
      </c>
      <c r="D14870">
        <v>753</v>
      </c>
      <c r="E14870">
        <v>67232142.857099995</v>
      </c>
      <c r="F14870">
        <v>141</v>
      </c>
      <c r="G14870">
        <v>1329</v>
      </c>
      <c r="H14870">
        <v>94255319.148900002</v>
      </c>
    </row>
    <row r="14871" spans="1:8" x14ac:dyDescent="0.3">
      <c r="A14871" s="1">
        <v>42795</v>
      </c>
      <c r="B14871" s="2" t="s">
        <v>337</v>
      </c>
      <c r="C14871">
        <v>11</v>
      </c>
      <c r="D14871">
        <v>1764.9999999999998</v>
      </c>
      <c r="E14871">
        <v>1604545454.5453999</v>
      </c>
      <c r="F14871">
        <v>12</v>
      </c>
      <c r="G14871">
        <v>1767.0000000000002</v>
      </c>
      <c r="H14871">
        <v>1472500000</v>
      </c>
    </row>
    <row r="14872" spans="1:8" x14ac:dyDescent="0.3">
      <c r="A14872" s="1">
        <v>42795</v>
      </c>
      <c r="B14872" s="2" t="s">
        <v>484</v>
      </c>
      <c r="C14872">
        <v>3020</v>
      </c>
      <c r="D14872">
        <v>332</v>
      </c>
      <c r="E14872">
        <v>1099337.7483000001</v>
      </c>
      <c r="F14872">
        <v>3111</v>
      </c>
      <c r="G14872">
        <v>368</v>
      </c>
      <c r="H14872">
        <v>1182899.3892999999</v>
      </c>
    </row>
    <row r="14873" spans="1:8" x14ac:dyDescent="0.3">
      <c r="A14873" s="1">
        <v>42795</v>
      </c>
      <c r="B14873" s="2" t="s">
        <v>340</v>
      </c>
      <c r="C14873">
        <v>1908726</v>
      </c>
      <c r="D14873">
        <v>2686905</v>
      </c>
      <c r="E14873">
        <v>14076954.995100001</v>
      </c>
      <c r="F14873">
        <v>1766680</v>
      </c>
      <c r="G14873">
        <v>2761362</v>
      </c>
      <c r="H14873">
        <v>15630232.9794</v>
      </c>
    </row>
    <row r="14874" spans="1:8" x14ac:dyDescent="0.3">
      <c r="A14874" s="1">
        <v>42795</v>
      </c>
      <c r="B14874" s="2" t="s">
        <v>341</v>
      </c>
      <c r="C14874">
        <v>823399</v>
      </c>
      <c r="D14874">
        <v>969726</v>
      </c>
      <c r="E14874">
        <v>11777109.2751</v>
      </c>
      <c r="F14874">
        <v>768995</v>
      </c>
      <c r="G14874">
        <v>947671.99999999988</v>
      </c>
      <c r="H14874">
        <v>12323513.1568</v>
      </c>
    </row>
    <row r="14875" spans="1:8" x14ac:dyDescent="0.3">
      <c r="A14875" s="1">
        <v>42795</v>
      </c>
      <c r="B14875" s="2" t="s">
        <v>342</v>
      </c>
      <c r="C14875">
        <v>503</v>
      </c>
      <c r="D14875">
        <v>51669.000000000007</v>
      </c>
      <c r="E14875">
        <v>1027216699.8012</v>
      </c>
      <c r="F14875">
        <v>340</v>
      </c>
      <c r="G14875">
        <v>51957.000000000007</v>
      </c>
      <c r="H14875">
        <v>1528147058.8234999</v>
      </c>
    </row>
    <row r="14876" spans="1:8" x14ac:dyDescent="0.3">
      <c r="A14876" s="1">
        <v>42795</v>
      </c>
      <c r="B14876" s="2" t="s">
        <v>343</v>
      </c>
      <c r="C14876">
        <v>377479</v>
      </c>
      <c r="D14876">
        <v>480646</v>
      </c>
      <c r="E14876">
        <v>12733052.6996</v>
      </c>
      <c r="F14876">
        <v>337070</v>
      </c>
      <c r="G14876">
        <v>444475</v>
      </c>
      <c r="H14876">
        <v>13186430.1184</v>
      </c>
    </row>
    <row r="14877" spans="1:8" x14ac:dyDescent="0.3">
      <c r="A14877" s="1">
        <v>42795</v>
      </c>
      <c r="B14877" s="2" t="s">
        <v>468</v>
      </c>
      <c r="C14877">
        <v>8766</v>
      </c>
      <c r="D14877">
        <v>78128</v>
      </c>
      <c r="E14877">
        <v>89126169.290399998</v>
      </c>
      <c r="F14877">
        <v>8095</v>
      </c>
      <c r="G14877">
        <v>63371</v>
      </c>
      <c r="H14877">
        <v>78284126.003700003</v>
      </c>
    </row>
    <row r="14878" spans="1:8" x14ac:dyDescent="0.3">
      <c r="A14878" s="1">
        <v>42795</v>
      </c>
      <c r="B14878" s="2" t="s">
        <v>345</v>
      </c>
      <c r="C14878">
        <v>441</v>
      </c>
      <c r="D14878">
        <v>61</v>
      </c>
      <c r="E14878">
        <v>1383219.9546000001</v>
      </c>
      <c r="F14878">
        <v>791</v>
      </c>
      <c r="G14878">
        <v>64</v>
      </c>
      <c r="H14878">
        <v>809102.402</v>
      </c>
    </row>
    <row r="14879" spans="1:8" x14ac:dyDescent="0.3">
      <c r="A14879" s="1">
        <v>42795</v>
      </c>
      <c r="B14879" s="2" t="s">
        <v>77</v>
      </c>
      <c r="C14879">
        <v>129278</v>
      </c>
      <c r="D14879">
        <v>40281</v>
      </c>
      <c r="E14879">
        <v>3115843.3763000001</v>
      </c>
      <c r="F14879">
        <v>165008</v>
      </c>
      <c r="G14879">
        <v>44227</v>
      </c>
      <c r="H14879">
        <v>2680294.2888000002</v>
      </c>
    </row>
    <row r="14880" spans="1:8" x14ac:dyDescent="0.3">
      <c r="A14880" s="1">
        <v>42795</v>
      </c>
      <c r="B14880" s="2" t="s">
        <v>346</v>
      </c>
      <c r="C14880">
        <v>2559</v>
      </c>
      <c r="D14880">
        <v>78057</v>
      </c>
      <c r="E14880">
        <v>305029308.32359999</v>
      </c>
      <c r="F14880">
        <v>1571</v>
      </c>
      <c r="G14880">
        <v>77914</v>
      </c>
      <c r="H14880">
        <v>495951623.17000002</v>
      </c>
    </row>
    <row r="14881" spans="1:8" x14ac:dyDescent="0.3">
      <c r="A14881" s="1">
        <v>42795</v>
      </c>
      <c r="B14881" s="2" t="s">
        <v>78</v>
      </c>
      <c r="C14881">
        <v>153152</v>
      </c>
      <c r="D14881">
        <v>65479.999999999993</v>
      </c>
      <c r="E14881">
        <v>4275491.0154999997</v>
      </c>
      <c r="F14881">
        <v>139256</v>
      </c>
      <c r="G14881">
        <v>60207.000000000007</v>
      </c>
      <c r="H14881">
        <v>4323476.1876999997</v>
      </c>
    </row>
    <row r="14882" spans="1:8" x14ac:dyDescent="0.3">
      <c r="A14882" s="1">
        <v>42795</v>
      </c>
      <c r="B14882" s="2" t="s">
        <v>347</v>
      </c>
      <c r="C14882">
        <v>155313</v>
      </c>
      <c r="D14882">
        <v>154687</v>
      </c>
      <c r="E14882">
        <v>9959694.2947000004</v>
      </c>
      <c r="F14882">
        <v>169916</v>
      </c>
      <c r="G14882">
        <v>163985</v>
      </c>
      <c r="H14882">
        <v>9650945.1729000006</v>
      </c>
    </row>
    <row r="14883" spans="1:8" x14ac:dyDescent="0.3">
      <c r="A14883" s="1">
        <v>42795</v>
      </c>
      <c r="B14883" s="2" t="s">
        <v>348</v>
      </c>
      <c r="C14883">
        <v>77</v>
      </c>
      <c r="D14883">
        <v>173</v>
      </c>
      <c r="E14883">
        <v>22467532.467500001</v>
      </c>
      <c r="F14883">
        <v>76</v>
      </c>
      <c r="G14883">
        <v>224.00000000000003</v>
      </c>
      <c r="H14883">
        <v>29473684.210499998</v>
      </c>
    </row>
    <row r="14884" spans="1:8" x14ac:dyDescent="0.3">
      <c r="A14884" s="1">
        <v>42795</v>
      </c>
      <c r="B14884" s="2" t="s">
        <v>81</v>
      </c>
      <c r="C14884">
        <v>113</v>
      </c>
      <c r="D14884">
        <v>381</v>
      </c>
      <c r="E14884">
        <v>33716814.159299999</v>
      </c>
      <c r="F14884">
        <v>238</v>
      </c>
      <c r="G14884">
        <v>411.00000000000006</v>
      </c>
      <c r="H14884">
        <v>17268907.563000001</v>
      </c>
    </row>
    <row r="14885" spans="1:8" x14ac:dyDescent="0.3">
      <c r="A14885" s="1">
        <v>42795</v>
      </c>
      <c r="B14885" s="2" t="s">
        <v>350</v>
      </c>
      <c r="C14885">
        <v>2335</v>
      </c>
      <c r="D14885">
        <v>630</v>
      </c>
      <c r="E14885">
        <v>2698072.8051</v>
      </c>
      <c r="F14885">
        <v>3438</v>
      </c>
      <c r="G14885">
        <v>718</v>
      </c>
      <c r="H14885">
        <v>2088423.5020000001</v>
      </c>
    </row>
    <row r="14886" spans="1:8" x14ac:dyDescent="0.3">
      <c r="A14886" s="1">
        <v>42795</v>
      </c>
      <c r="B14886" s="2" t="s">
        <v>351</v>
      </c>
      <c r="C14886">
        <v>501</v>
      </c>
      <c r="D14886">
        <v>68</v>
      </c>
      <c r="E14886">
        <v>1357285.4291000001</v>
      </c>
      <c r="F14886">
        <v>482</v>
      </c>
      <c r="G14886">
        <v>42</v>
      </c>
      <c r="H14886">
        <v>871369.29460000002</v>
      </c>
    </row>
    <row r="14887" spans="1:8" x14ac:dyDescent="0.3">
      <c r="A14887" s="1">
        <v>42795</v>
      </c>
      <c r="B14887" s="2" t="s">
        <v>352</v>
      </c>
      <c r="C14887">
        <v>1188</v>
      </c>
      <c r="D14887">
        <v>170</v>
      </c>
      <c r="E14887">
        <v>1430976.4310000001</v>
      </c>
      <c r="F14887">
        <v>2175</v>
      </c>
      <c r="G14887">
        <v>220.00000000000003</v>
      </c>
      <c r="H14887">
        <v>1011494.2529</v>
      </c>
    </row>
    <row r="14888" spans="1:8" x14ac:dyDescent="0.3">
      <c r="A14888" s="1">
        <v>42795</v>
      </c>
      <c r="B14888" s="2" t="s">
        <v>353</v>
      </c>
      <c r="C14888">
        <v>6773</v>
      </c>
      <c r="D14888">
        <v>1703</v>
      </c>
      <c r="E14888">
        <v>2514395.3934999998</v>
      </c>
      <c r="F14888">
        <v>9800</v>
      </c>
      <c r="G14888">
        <v>1709</v>
      </c>
      <c r="H14888">
        <v>1743877.551</v>
      </c>
    </row>
    <row r="14889" spans="1:8" x14ac:dyDescent="0.3">
      <c r="A14889" s="1">
        <v>42795</v>
      </c>
      <c r="B14889" s="2" t="s">
        <v>354</v>
      </c>
      <c r="C14889">
        <v>2213</v>
      </c>
      <c r="D14889">
        <v>559</v>
      </c>
      <c r="E14889">
        <v>2525982.8287</v>
      </c>
      <c r="F14889">
        <v>2644</v>
      </c>
      <c r="G14889">
        <v>361</v>
      </c>
      <c r="H14889">
        <v>1365355.5219000001</v>
      </c>
    </row>
    <row r="14890" spans="1:8" x14ac:dyDescent="0.3">
      <c r="A14890" s="1">
        <v>42795</v>
      </c>
      <c r="B14890" s="2" t="s">
        <v>355</v>
      </c>
      <c r="C14890">
        <v>3736</v>
      </c>
      <c r="D14890">
        <v>70547</v>
      </c>
      <c r="E14890">
        <v>188830299.7859</v>
      </c>
      <c r="F14890">
        <v>5718</v>
      </c>
      <c r="G14890">
        <v>56011</v>
      </c>
      <c r="H14890">
        <v>97955578.873699993</v>
      </c>
    </row>
    <row r="14891" spans="1:8" x14ac:dyDescent="0.3">
      <c r="A14891" s="1">
        <v>42795</v>
      </c>
      <c r="B14891" s="2" t="s">
        <v>356</v>
      </c>
      <c r="C14891">
        <v>3672</v>
      </c>
      <c r="D14891">
        <v>694</v>
      </c>
      <c r="E14891">
        <v>1889978.2135000001</v>
      </c>
      <c r="F14891">
        <v>5371</v>
      </c>
      <c r="G14891">
        <v>860</v>
      </c>
      <c r="H14891">
        <v>1601191.5844000001</v>
      </c>
    </row>
    <row r="14892" spans="1:8" x14ac:dyDescent="0.3">
      <c r="A14892" s="1">
        <v>42795</v>
      </c>
      <c r="B14892" s="2" t="s">
        <v>96</v>
      </c>
      <c r="C14892">
        <v>68801</v>
      </c>
      <c r="D14892">
        <v>13409</v>
      </c>
      <c r="E14892">
        <v>1948954.2302999999</v>
      </c>
      <c r="F14892">
        <v>97554</v>
      </c>
      <c r="G14892">
        <v>17390</v>
      </c>
      <c r="H14892">
        <v>1782602.4561000001</v>
      </c>
    </row>
    <row r="14893" spans="1:8" x14ac:dyDescent="0.3">
      <c r="A14893" s="1">
        <v>42795</v>
      </c>
      <c r="B14893" s="2" t="s">
        <v>357</v>
      </c>
      <c r="C14893">
        <v>3317</v>
      </c>
      <c r="D14893">
        <v>16279</v>
      </c>
      <c r="E14893">
        <v>49077479.650300004</v>
      </c>
      <c r="F14893">
        <v>6344</v>
      </c>
      <c r="G14893">
        <v>15354</v>
      </c>
      <c r="H14893">
        <v>24202395.964699998</v>
      </c>
    </row>
    <row r="14894" spans="1:8" x14ac:dyDescent="0.3">
      <c r="A14894" s="1">
        <v>42795</v>
      </c>
      <c r="B14894" s="2" t="s">
        <v>358</v>
      </c>
      <c r="C14894">
        <v>3868</v>
      </c>
      <c r="D14894">
        <v>2375</v>
      </c>
      <c r="E14894">
        <v>6140124.0950999996</v>
      </c>
      <c r="F14894">
        <v>7905</v>
      </c>
      <c r="G14894">
        <v>2244</v>
      </c>
      <c r="H14894">
        <v>2838709.6773999999</v>
      </c>
    </row>
    <row r="14895" spans="1:8" x14ac:dyDescent="0.3">
      <c r="A14895" s="1">
        <v>42795</v>
      </c>
      <c r="B14895" s="2" t="s">
        <v>99</v>
      </c>
      <c r="C14895">
        <v>119243</v>
      </c>
      <c r="D14895">
        <v>20347</v>
      </c>
      <c r="E14895">
        <v>1706347.5423999999</v>
      </c>
      <c r="F14895">
        <v>142736</v>
      </c>
      <c r="G14895">
        <v>21839</v>
      </c>
      <c r="H14895">
        <v>1530027.4632999999</v>
      </c>
    </row>
    <row r="14896" spans="1:8" x14ac:dyDescent="0.3">
      <c r="A14896" s="1">
        <v>42795</v>
      </c>
      <c r="B14896" s="2" t="s">
        <v>359</v>
      </c>
      <c r="C14896">
        <v>194</v>
      </c>
      <c r="D14896">
        <v>2278</v>
      </c>
      <c r="E14896">
        <v>117422680.41240001</v>
      </c>
      <c r="F14896">
        <v>268</v>
      </c>
      <c r="G14896">
        <v>2287</v>
      </c>
      <c r="H14896">
        <v>85335820.895500004</v>
      </c>
    </row>
    <row r="14897" spans="1:8" x14ac:dyDescent="0.3">
      <c r="A14897" s="1">
        <v>42795</v>
      </c>
      <c r="B14897" s="2" t="s">
        <v>218</v>
      </c>
      <c r="C14897">
        <v>4653</v>
      </c>
      <c r="D14897">
        <v>4217</v>
      </c>
      <c r="E14897">
        <v>9062970.1268000007</v>
      </c>
      <c r="F14897">
        <v>9676</v>
      </c>
      <c r="G14897">
        <v>4143</v>
      </c>
      <c r="H14897">
        <v>4281727.9868000001</v>
      </c>
    </row>
    <row r="14898" spans="1:8" x14ac:dyDescent="0.3">
      <c r="A14898" s="1">
        <v>42795</v>
      </c>
      <c r="B14898" s="2" t="s">
        <v>360</v>
      </c>
      <c r="C14898">
        <v>440163</v>
      </c>
      <c r="D14898">
        <v>294277</v>
      </c>
      <c r="E14898">
        <v>6685636.9117999999</v>
      </c>
      <c r="F14898">
        <v>456382</v>
      </c>
      <c r="G14898">
        <v>294752</v>
      </c>
      <c r="H14898">
        <v>6458449.2814999996</v>
      </c>
    </row>
    <row r="14899" spans="1:8" x14ac:dyDescent="0.3">
      <c r="A14899" s="1">
        <v>42795</v>
      </c>
      <c r="B14899" s="2" t="s">
        <v>361</v>
      </c>
      <c r="C14899">
        <v>60</v>
      </c>
      <c r="D14899">
        <v>64</v>
      </c>
      <c r="E14899">
        <v>10666666.6667</v>
      </c>
      <c r="F14899">
        <v>54</v>
      </c>
      <c r="G14899">
        <v>36</v>
      </c>
      <c r="H14899">
        <v>6666666.6666999999</v>
      </c>
    </row>
    <row r="14900" spans="1:8" x14ac:dyDescent="0.3">
      <c r="A14900" s="1">
        <v>42795</v>
      </c>
      <c r="B14900" s="2" t="s">
        <v>362</v>
      </c>
      <c r="C14900">
        <v>1545</v>
      </c>
      <c r="D14900">
        <v>161</v>
      </c>
      <c r="E14900">
        <v>1042071.1973999999</v>
      </c>
      <c r="F14900">
        <v>3506</v>
      </c>
      <c r="G14900">
        <v>305</v>
      </c>
      <c r="H14900">
        <v>869937.25040000002</v>
      </c>
    </row>
    <row r="14901" spans="1:8" x14ac:dyDescent="0.3">
      <c r="A14901" s="1">
        <v>42795</v>
      </c>
      <c r="B14901" s="2" t="s">
        <v>477</v>
      </c>
      <c r="C14901">
        <v>2471</v>
      </c>
      <c r="D14901">
        <v>372</v>
      </c>
      <c r="E14901">
        <v>1505463.3751999999</v>
      </c>
      <c r="F14901">
        <v>3422</v>
      </c>
      <c r="G14901">
        <v>426</v>
      </c>
      <c r="H14901">
        <v>1244886.0316000001</v>
      </c>
    </row>
    <row r="14902" spans="1:8" x14ac:dyDescent="0.3">
      <c r="A14902" s="1">
        <v>42795</v>
      </c>
      <c r="B14902" s="2" t="s">
        <v>109</v>
      </c>
      <c r="C14902">
        <v>2658</v>
      </c>
      <c r="D14902">
        <v>1174</v>
      </c>
      <c r="E14902">
        <v>4416854.7779999999</v>
      </c>
      <c r="F14902">
        <v>2842</v>
      </c>
      <c r="G14902">
        <v>1046</v>
      </c>
      <c r="H14902">
        <v>3680506.6853999998</v>
      </c>
    </row>
    <row r="14903" spans="1:8" x14ac:dyDescent="0.3">
      <c r="A14903" s="1">
        <v>42795</v>
      </c>
      <c r="B14903" s="2" t="s">
        <v>364</v>
      </c>
      <c r="C14903">
        <v>249</v>
      </c>
      <c r="D14903">
        <v>1086</v>
      </c>
      <c r="E14903">
        <v>43614457.831299998</v>
      </c>
      <c r="F14903">
        <v>469</v>
      </c>
      <c r="G14903">
        <v>1050</v>
      </c>
      <c r="H14903">
        <v>22388059.701499999</v>
      </c>
    </row>
    <row r="14904" spans="1:8" x14ac:dyDescent="0.3">
      <c r="A14904" s="1">
        <v>42795</v>
      </c>
      <c r="B14904" s="2" t="s">
        <v>365</v>
      </c>
      <c r="C14904">
        <v>9189</v>
      </c>
      <c r="D14904">
        <v>1714.9999999999998</v>
      </c>
      <c r="E14904">
        <v>1866361.9545</v>
      </c>
      <c r="F14904">
        <v>11425</v>
      </c>
      <c r="G14904">
        <v>1622</v>
      </c>
      <c r="H14904">
        <v>1419693.6543000001</v>
      </c>
    </row>
    <row r="14905" spans="1:8" x14ac:dyDescent="0.3">
      <c r="A14905" s="1">
        <v>42795</v>
      </c>
      <c r="B14905" s="2" t="s">
        <v>366</v>
      </c>
      <c r="C14905">
        <v>2453</v>
      </c>
      <c r="D14905">
        <v>6917</v>
      </c>
      <c r="E14905">
        <v>28198124.745200001</v>
      </c>
      <c r="F14905">
        <v>2224</v>
      </c>
      <c r="G14905">
        <v>5093</v>
      </c>
      <c r="H14905">
        <v>22900179.8561</v>
      </c>
    </row>
    <row r="14906" spans="1:8" x14ac:dyDescent="0.3">
      <c r="A14906" s="1">
        <v>42795</v>
      </c>
      <c r="B14906" s="2" t="s">
        <v>367</v>
      </c>
      <c r="C14906">
        <v>18</v>
      </c>
      <c r="D14906">
        <v>1316</v>
      </c>
      <c r="E14906">
        <v>731111111.11109996</v>
      </c>
      <c r="F14906">
        <v>28</v>
      </c>
      <c r="G14906">
        <v>1331</v>
      </c>
      <c r="H14906">
        <v>475357142.85710001</v>
      </c>
    </row>
    <row r="14907" spans="1:8" x14ac:dyDescent="0.3">
      <c r="A14907" s="1">
        <v>42795</v>
      </c>
      <c r="B14907" s="2" t="s">
        <v>368</v>
      </c>
      <c r="C14907">
        <v>2026</v>
      </c>
      <c r="D14907">
        <v>1014</v>
      </c>
      <c r="E14907">
        <v>5004935.8342000004</v>
      </c>
      <c r="F14907">
        <v>1894</v>
      </c>
      <c r="G14907">
        <v>936.99999999999989</v>
      </c>
      <c r="H14907">
        <v>4947201.6895000003</v>
      </c>
    </row>
    <row r="14908" spans="1:8" x14ac:dyDescent="0.3">
      <c r="A14908" s="1">
        <v>42795</v>
      </c>
      <c r="B14908" s="2" t="s">
        <v>370</v>
      </c>
      <c r="C14908">
        <v>1538</v>
      </c>
      <c r="D14908">
        <v>330</v>
      </c>
      <c r="E14908">
        <v>2145643.6930999998</v>
      </c>
      <c r="F14908">
        <v>2669</v>
      </c>
      <c r="G14908">
        <v>299</v>
      </c>
      <c r="H14908">
        <v>1120269.764</v>
      </c>
    </row>
    <row r="14909" spans="1:8" x14ac:dyDescent="0.3">
      <c r="A14909" s="1">
        <v>42795</v>
      </c>
      <c r="B14909" s="2" t="s">
        <v>371</v>
      </c>
      <c r="C14909">
        <v>3496</v>
      </c>
      <c r="D14909">
        <v>539</v>
      </c>
      <c r="E14909">
        <v>1541762.0137</v>
      </c>
      <c r="F14909">
        <v>5179</v>
      </c>
      <c r="G14909">
        <v>581</v>
      </c>
      <c r="H14909">
        <v>1121838.1927</v>
      </c>
    </row>
    <row r="14910" spans="1:8" x14ac:dyDescent="0.3">
      <c r="A14910" s="1">
        <v>42795</v>
      </c>
      <c r="B14910" s="2" t="s">
        <v>372</v>
      </c>
      <c r="C14910">
        <v>2442</v>
      </c>
      <c r="D14910">
        <v>1035</v>
      </c>
      <c r="E14910">
        <v>4238329.2383000003</v>
      </c>
      <c r="F14910">
        <v>1745</v>
      </c>
      <c r="G14910">
        <v>403</v>
      </c>
      <c r="H14910">
        <v>2309455.5874000001</v>
      </c>
    </row>
    <row r="14911" spans="1:8" x14ac:dyDescent="0.3">
      <c r="A14911" s="1">
        <v>42795</v>
      </c>
      <c r="B14911" s="2" t="s">
        <v>469</v>
      </c>
      <c r="C14911">
        <v>57</v>
      </c>
      <c r="D14911">
        <v>549</v>
      </c>
      <c r="E14911">
        <v>96315789.473700002</v>
      </c>
      <c r="F14911">
        <v>72</v>
      </c>
      <c r="G14911">
        <v>558</v>
      </c>
      <c r="H14911">
        <v>77500000</v>
      </c>
    </row>
    <row r="14912" spans="1:8" x14ac:dyDescent="0.3">
      <c r="A14912" s="1">
        <v>42795</v>
      </c>
      <c r="B14912" s="2" t="s">
        <v>120</v>
      </c>
      <c r="C14912">
        <v>32</v>
      </c>
      <c r="D14912">
        <v>1938</v>
      </c>
      <c r="E14912">
        <v>605625000</v>
      </c>
      <c r="F14912">
        <v>38</v>
      </c>
      <c r="G14912">
        <v>2028</v>
      </c>
      <c r="H14912">
        <v>533684210.52630001</v>
      </c>
    </row>
    <row r="14913" spans="1:8" x14ac:dyDescent="0.3">
      <c r="A14913" s="1">
        <v>42795</v>
      </c>
      <c r="B14913" s="2" t="s">
        <v>470</v>
      </c>
      <c r="C14913">
        <v>7177</v>
      </c>
      <c r="D14913">
        <v>293272</v>
      </c>
      <c r="E14913">
        <v>408627560.26190001</v>
      </c>
      <c r="F14913">
        <v>9246</v>
      </c>
      <c r="G14913">
        <v>293272</v>
      </c>
      <c r="H14913">
        <v>317187973.17760003</v>
      </c>
    </row>
    <row r="14914" spans="1:8" x14ac:dyDescent="0.3">
      <c r="A14914" s="1">
        <v>42795</v>
      </c>
      <c r="B14914" s="2" t="s">
        <v>373</v>
      </c>
      <c r="C14914">
        <v>2295</v>
      </c>
      <c r="D14914">
        <v>371</v>
      </c>
      <c r="E14914">
        <v>1616557.7342000001</v>
      </c>
      <c r="F14914">
        <v>2385</v>
      </c>
      <c r="G14914">
        <v>319</v>
      </c>
      <c r="H14914">
        <v>1337526.2054999999</v>
      </c>
    </row>
    <row r="14915" spans="1:8" x14ac:dyDescent="0.3">
      <c r="A14915" s="1">
        <v>42795</v>
      </c>
      <c r="B14915" s="2" t="s">
        <v>374</v>
      </c>
      <c r="C14915">
        <v>5162</v>
      </c>
      <c r="D14915">
        <v>1154</v>
      </c>
      <c r="E14915">
        <v>2235567.6094999998</v>
      </c>
      <c r="F14915">
        <v>5572</v>
      </c>
      <c r="G14915">
        <v>1064</v>
      </c>
      <c r="H14915">
        <v>1909547.7387000001</v>
      </c>
    </row>
    <row r="14916" spans="1:8" x14ac:dyDescent="0.3">
      <c r="A14916" s="1">
        <v>42795</v>
      </c>
      <c r="B14916" s="2" t="s">
        <v>375</v>
      </c>
      <c r="C14916">
        <v>77</v>
      </c>
      <c r="D14916">
        <v>20231</v>
      </c>
      <c r="E14916">
        <v>2627402597.4025998</v>
      </c>
      <c r="F14916">
        <v>100</v>
      </c>
      <c r="G14916">
        <v>20293</v>
      </c>
      <c r="H14916">
        <v>2029300000</v>
      </c>
    </row>
    <row r="14917" spans="1:8" x14ac:dyDescent="0.3">
      <c r="A14917" s="1">
        <v>42795</v>
      </c>
      <c r="B14917" s="2" t="s">
        <v>378</v>
      </c>
      <c r="C14917">
        <v>4022</v>
      </c>
      <c r="D14917">
        <v>396</v>
      </c>
      <c r="E14917">
        <v>984584.78370000003</v>
      </c>
      <c r="F14917">
        <v>4542</v>
      </c>
      <c r="G14917">
        <v>530</v>
      </c>
      <c r="H14917">
        <v>1166886.834</v>
      </c>
    </row>
    <row r="14918" spans="1:8" x14ac:dyDescent="0.3">
      <c r="A14918" s="1">
        <v>42795</v>
      </c>
      <c r="B14918" s="2" t="s">
        <v>128</v>
      </c>
      <c r="C14918">
        <v>217141</v>
      </c>
      <c r="D14918">
        <v>78297</v>
      </c>
      <c r="E14918">
        <v>3605813.7338999999</v>
      </c>
      <c r="F14918">
        <v>246127</v>
      </c>
      <c r="G14918">
        <v>82520</v>
      </c>
      <c r="H14918">
        <v>3352740.6582999998</v>
      </c>
    </row>
    <row r="14919" spans="1:8" x14ac:dyDescent="0.3">
      <c r="A14919" s="1">
        <v>42795</v>
      </c>
      <c r="B14919" s="2" t="s">
        <v>379</v>
      </c>
      <c r="C14919">
        <v>153</v>
      </c>
      <c r="D14919">
        <v>12339</v>
      </c>
      <c r="E14919">
        <v>806470588.23529994</v>
      </c>
      <c r="F14919">
        <v>472</v>
      </c>
      <c r="G14919">
        <v>12316</v>
      </c>
      <c r="H14919">
        <v>260932203.38980001</v>
      </c>
    </row>
    <row r="14920" spans="1:8" x14ac:dyDescent="0.3">
      <c r="A14920" s="1">
        <v>42795</v>
      </c>
      <c r="B14920" s="2" t="s">
        <v>380</v>
      </c>
      <c r="C14920">
        <v>320</v>
      </c>
      <c r="D14920">
        <v>23428</v>
      </c>
      <c r="E14920">
        <v>732125000</v>
      </c>
      <c r="F14920">
        <v>512</v>
      </c>
      <c r="G14920">
        <v>36602</v>
      </c>
      <c r="H14920">
        <v>714882812.5</v>
      </c>
    </row>
    <row r="14921" spans="1:8" x14ac:dyDescent="0.3">
      <c r="A14921" s="1">
        <v>42795</v>
      </c>
      <c r="B14921" s="2" t="s">
        <v>224</v>
      </c>
      <c r="C14921">
        <v>4723</v>
      </c>
      <c r="D14921">
        <v>1748</v>
      </c>
      <c r="E14921">
        <v>3701037.4761999999</v>
      </c>
      <c r="F14921">
        <v>7454</v>
      </c>
      <c r="G14921">
        <v>2777</v>
      </c>
      <c r="H14921">
        <v>3725516.5011999998</v>
      </c>
    </row>
    <row r="14922" spans="1:8" x14ac:dyDescent="0.3">
      <c r="A14922" s="1">
        <v>42795</v>
      </c>
      <c r="B14922" s="2" t="s">
        <v>129</v>
      </c>
      <c r="C14922">
        <v>1414</v>
      </c>
      <c r="D14922">
        <v>1286</v>
      </c>
      <c r="E14922">
        <v>9094766.6195</v>
      </c>
      <c r="F14922">
        <v>4271</v>
      </c>
      <c r="G14922">
        <v>1163</v>
      </c>
      <c r="H14922">
        <v>2723015.6872</v>
      </c>
    </row>
    <row r="14923" spans="1:8" x14ac:dyDescent="0.3">
      <c r="A14923" s="1">
        <v>42795</v>
      </c>
      <c r="B14923" s="2" t="s">
        <v>381</v>
      </c>
      <c r="C14923">
        <v>2037</v>
      </c>
      <c r="D14923">
        <v>151</v>
      </c>
      <c r="E14923">
        <v>741286.20519999997</v>
      </c>
      <c r="F14923">
        <v>3788</v>
      </c>
      <c r="G14923">
        <v>316</v>
      </c>
      <c r="H14923">
        <v>834213.30519999994</v>
      </c>
    </row>
    <row r="14924" spans="1:8" x14ac:dyDescent="0.3">
      <c r="A14924" s="1">
        <v>42795</v>
      </c>
      <c r="B14924" s="2" t="s">
        <v>382</v>
      </c>
      <c r="C14924">
        <v>61</v>
      </c>
      <c r="D14924">
        <v>492</v>
      </c>
      <c r="E14924">
        <v>80655737.704899997</v>
      </c>
      <c r="F14924">
        <v>55</v>
      </c>
      <c r="G14924">
        <v>459</v>
      </c>
      <c r="H14924">
        <v>83454545.454500005</v>
      </c>
    </row>
    <row r="14925" spans="1:8" x14ac:dyDescent="0.3">
      <c r="A14925" s="1">
        <v>42795</v>
      </c>
      <c r="B14925" s="2" t="s">
        <v>132</v>
      </c>
      <c r="C14925">
        <v>40907</v>
      </c>
      <c r="D14925">
        <v>24965</v>
      </c>
      <c r="E14925">
        <v>6102867.4798999997</v>
      </c>
      <c r="F14925">
        <v>50627</v>
      </c>
      <c r="G14925">
        <v>26283.999999999996</v>
      </c>
      <c r="H14925">
        <v>5191696.1305</v>
      </c>
    </row>
    <row r="14926" spans="1:8" x14ac:dyDescent="0.3">
      <c r="A14926" s="1">
        <v>42795</v>
      </c>
      <c r="B14926" s="2" t="s">
        <v>383</v>
      </c>
      <c r="C14926">
        <v>5327</v>
      </c>
      <c r="D14926">
        <v>1413</v>
      </c>
      <c r="E14926">
        <v>2652524.8733000001</v>
      </c>
      <c r="F14926">
        <v>6004</v>
      </c>
      <c r="G14926">
        <v>1571</v>
      </c>
      <c r="H14926">
        <v>2616588.9407000002</v>
      </c>
    </row>
    <row r="14927" spans="1:8" x14ac:dyDescent="0.3">
      <c r="A14927" s="1">
        <v>42795</v>
      </c>
      <c r="B14927" s="2" t="s">
        <v>133</v>
      </c>
      <c r="C14927">
        <v>515227</v>
      </c>
      <c r="D14927">
        <v>164600</v>
      </c>
      <c r="E14927">
        <v>3194708.3519000001</v>
      </c>
      <c r="F14927">
        <v>594322</v>
      </c>
      <c r="G14927">
        <v>197438</v>
      </c>
      <c r="H14927">
        <v>3322071.2004999998</v>
      </c>
    </row>
    <row r="14928" spans="1:8" x14ac:dyDescent="0.3">
      <c r="A14928" s="1">
        <v>42795</v>
      </c>
      <c r="B14928" s="2" t="s">
        <v>385</v>
      </c>
      <c r="C14928">
        <v>809</v>
      </c>
      <c r="D14928">
        <v>51</v>
      </c>
      <c r="E14928">
        <v>630407.91099999996</v>
      </c>
      <c r="F14928">
        <v>1472</v>
      </c>
      <c r="G14928">
        <v>186</v>
      </c>
      <c r="H14928">
        <v>1263586.9565000001</v>
      </c>
    </row>
    <row r="14929" spans="1:8" x14ac:dyDescent="0.3">
      <c r="A14929" s="1">
        <v>42795</v>
      </c>
      <c r="B14929" s="2" t="s">
        <v>386</v>
      </c>
      <c r="C14929">
        <v>3101</v>
      </c>
      <c r="D14929">
        <v>3585</v>
      </c>
      <c r="E14929">
        <v>11560786.843</v>
      </c>
      <c r="F14929">
        <v>4240</v>
      </c>
      <c r="G14929">
        <v>3614</v>
      </c>
      <c r="H14929">
        <v>8523584.9057</v>
      </c>
    </row>
    <row r="14930" spans="1:8" x14ac:dyDescent="0.3">
      <c r="A14930" s="1">
        <v>42795</v>
      </c>
      <c r="B14930" s="2" t="s">
        <v>387</v>
      </c>
      <c r="C14930">
        <v>36529</v>
      </c>
      <c r="D14930">
        <v>27257</v>
      </c>
      <c r="E14930">
        <v>7461742.7249999996</v>
      </c>
      <c r="F14930">
        <v>36381</v>
      </c>
      <c r="G14930">
        <v>25513</v>
      </c>
      <c r="H14930">
        <v>7012726.4231000002</v>
      </c>
    </row>
    <row r="14931" spans="1:8" x14ac:dyDescent="0.3">
      <c r="A14931" s="1">
        <v>42795</v>
      </c>
      <c r="B14931" s="2" t="s">
        <v>388</v>
      </c>
      <c r="C14931">
        <v>4986</v>
      </c>
      <c r="D14931">
        <v>345546</v>
      </c>
      <c r="E14931">
        <v>693032490.97469997</v>
      </c>
    </row>
    <row r="14932" spans="1:8" x14ac:dyDescent="0.3">
      <c r="A14932" s="1">
        <v>42795</v>
      </c>
      <c r="B14932" s="2" t="s">
        <v>389</v>
      </c>
      <c r="C14932">
        <v>216</v>
      </c>
      <c r="D14932">
        <v>56.999999999999993</v>
      </c>
      <c r="E14932">
        <v>2638888.8889000001</v>
      </c>
      <c r="F14932">
        <v>722</v>
      </c>
      <c r="G14932">
        <v>123</v>
      </c>
      <c r="H14932">
        <v>1703601.108</v>
      </c>
    </row>
    <row r="14933" spans="1:8" x14ac:dyDescent="0.3">
      <c r="A14933" s="1">
        <v>42795</v>
      </c>
      <c r="B14933" s="2" t="s">
        <v>392</v>
      </c>
      <c r="C14933">
        <v>77</v>
      </c>
      <c r="D14933">
        <v>1654</v>
      </c>
      <c r="E14933">
        <v>214805194.80520001</v>
      </c>
      <c r="F14933">
        <v>80</v>
      </c>
      <c r="G14933">
        <v>1585</v>
      </c>
      <c r="H14933">
        <v>198125000</v>
      </c>
    </row>
    <row r="14934" spans="1:8" x14ac:dyDescent="0.3">
      <c r="A14934" s="1">
        <v>42795</v>
      </c>
      <c r="B14934" s="2" t="s">
        <v>393</v>
      </c>
      <c r="C14934">
        <v>735</v>
      </c>
      <c r="D14934">
        <v>26127.999999999996</v>
      </c>
      <c r="E14934">
        <v>355482993.19730002</v>
      </c>
      <c r="F14934">
        <v>2194</v>
      </c>
      <c r="G14934">
        <v>45441</v>
      </c>
      <c r="H14934">
        <v>207114858.70559999</v>
      </c>
    </row>
    <row r="14935" spans="1:8" x14ac:dyDescent="0.3">
      <c r="A14935" s="1">
        <v>42795</v>
      </c>
      <c r="B14935" s="2" t="s">
        <v>478</v>
      </c>
      <c r="C14935">
        <v>271</v>
      </c>
      <c r="D14935">
        <v>601</v>
      </c>
      <c r="E14935">
        <v>22177121.771200001</v>
      </c>
      <c r="F14935">
        <v>377</v>
      </c>
      <c r="G14935">
        <v>1171</v>
      </c>
      <c r="H14935">
        <v>31061007.957600001</v>
      </c>
    </row>
    <row r="14936" spans="1:8" x14ac:dyDescent="0.3">
      <c r="A14936" s="1">
        <v>42795</v>
      </c>
      <c r="B14936" s="2" t="s">
        <v>395</v>
      </c>
      <c r="C14936">
        <v>751</v>
      </c>
      <c r="D14936">
        <v>374</v>
      </c>
      <c r="E14936">
        <v>4980026.6311999997</v>
      </c>
      <c r="F14936">
        <v>1466</v>
      </c>
      <c r="G14936">
        <v>421</v>
      </c>
      <c r="H14936">
        <v>2871759.8909</v>
      </c>
    </row>
    <row r="14937" spans="1:8" x14ac:dyDescent="0.3">
      <c r="A14937" s="1">
        <v>42795</v>
      </c>
      <c r="B14937" s="2" t="s">
        <v>152</v>
      </c>
      <c r="C14937">
        <v>2877</v>
      </c>
      <c r="D14937">
        <v>9302</v>
      </c>
      <c r="E14937">
        <v>32332290.580499999</v>
      </c>
      <c r="F14937">
        <v>2753</v>
      </c>
      <c r="G14937">
        <v>9447</v>
      </c>
      <c r="H14937">
        <v>34315292.408299997</v>
      </c>
    </row>
    <row r="14938" spans="1:8" x14ac:dyDescent="0.3">
      <c r="A14938" s="1">
        <v>42795</v>
      </c>
      <c r="B14938" s="2" t="s">
        <v>396</v>
      </c>
      <c r="C14938">
        <v>628</v>
      </c>
      <c r="D14938">
        <v>67</v>
      </c>
      <c r="E14938">
        <v>1066878.9809000001</v>
      </c>
      <c r="F14938">
        <v>1519</v>
      </c>
      <c r="G14938">
        <v>166</v>
      </c>
      <c r="H14938">
        <v>1092824.2265000001</v>
      </c>
    </row>
    <row r="14939" spans="1:8" x14ac:dyDescent="0.3">
      <c r="A14939" s="1">
        <v>42795</v>
      </c>
      <c r="B14939" s="2" t="s">
        <v>397</v>
      </c>
      <c r="C14939">
        <v>1006</v>
      </c>
      <c r="D14939">
        <v>183</v>
      </c>
      <c r="E14939">
        <v>1819085.4871</v>
      </c>
      <c r="F14939">
        <v>2230</v>
      </c>
      <c r="G14939">
        <v>187</v>
      </c>
      <c r="H14939">
        <v>838565.02240000002</v>
      </c>
    </row>
    <row r="14940" spans="1:8" x14ac:dyDescent="0.3">
      <c r="A14940" s="1">
        <v>42795</v>
      </c>
      <c r="B14940" s="2" t="s">
        <v>400</v>
      </c>
      <c r="C14940">
        <v>366</v>
      </c>
      <c r="D14940">
        <v>4151</v>
      </c>
      <c r="E14940">
        <v>113415300.5464</v>
      </c>
      <c r="F14940">
        <v>678</v>
      </c>
      <c r="G14940">
        <v>4807</v>
      </c>
      <c r="H14940">
        <v>70899705.014699996</v>
      </c>
    </row>
    <row r="14941" spans="1:8" x14ac:dyDescent="0.3">
      <c r="A14941" s="1">
        <v>42795</v>
      </c>
      <c r="B14941" s="2" t="s">
        <v>401</v>
      </c>
      <c r="C14941">
        <v>1413</v>
      </c>
      <c r="D14941">
        <v>455</v>
      </c>
      <c r="E14941">
        <v>3220099.08</v>
      </c>
      <c r="F14941">
        <v>2451</v>
      </c>
      <c r="G14941">
        <v>316</v>
      </c>
      <c r="H14941">
        <v>1289269.6858000001</v>
      </c>
    </row>
    <row r="14942" spans="1:8" x14ac:dyDescent="0.3">
      <c r="A14942" s="1">
        <v>42795</v>
      </c>
      <c r="B14942" s="2" t="s">
        <v>156</v>
      </c>
      <c r="C14942">
        <v>63802</v>
      </c>
      <c r="D14942">
        <v>21421</v>
      </c>
      <c r="E14942">
        <v>3357418.2628000001</v>
      </c>
      <c r="F14942">
        <v>81432</v>
      </c>
      <c r="G14942">
        <v>22966</v>
      </c>
      <c r="H14942">
        <v>2820267.2168000001</v>
      </c>
    </row>
    <row r="14943" spans="1:8" x14ac:dyDescent="0.3">
      <c r="A14943" s="1">
        <v>42795</v>
      </c>
      <c r="B14943" s="2" t="s">
        <v>157</v>
      </c>
      <c r="C14943">
        <v>178176</v>
      </c>
      <c r="D14943">
        <v>424322.99999999994</v>
      </c>
      <c r="E14943">
        <v>23814823.545299999</v>
      </c>
      <c r="F14943">
        <v>154967</v>
      </c>
      <c r="G14943">
        <v>477622.99999999994</v>
      </c>
      <c r="H14943">
        <v>30820948.976199999</v>
      </c>
    </row>
    <row r="14944" spans="1:8" x14ac:dyDescent="0.3">
      <c r="A14944" s="1">
        <v>42795</v>
      </c>
      <c r="B14944" s="2" t="s">
        <v>485</v>
      </c>
      <c r="C14944">
        <v>120992</v>
      </c>
      <c r="D14944">
        <v>35534</v>
      </c>
      <c r="E14944">
        <v>2936888.3892999999</v>
      </c>
      <c r="F14944">
        <v>138112</v>
      </c>
      <c r="G14944">
        <v>41272</v>
      </c>
      <c r="H14944">
        <v>2988299.3513000002</v>
      </c>
    </row>
    <row r="14945" spans="1:8" x14ac:dyDescent="0.3">
      <c r="A14945" s="1">
        <v>42795</v>
      </c>
      <c r="B14945" s="2" t="s">
        <v>280</v>
      </c>
      <c r="C14945">
        <v>133240</v>
      </c>
      <c r="D14945">
        <v>75561</v>
      </c>
      <c r="E14945">
        <v>5671044.7313000001</v>
      </c>
      <c r="F14945">
        <v>162061</v>
      </c>
      <c r="G14945">
        <v>60235</v>
      </c>
      <c r="H14945">
        <v>3716810.3368000002</v>
      </c>
    </row>
    <row r="14946" spans="1:8" x14ac:dyDescent="0.3">
      <c r="A14946" s="1">
        <v>42795</v>
      </c>
      <c r="B14946" s="2" t="s">
        <v>158</v>
      </c>
      <c r="C14946">
        <v>1703866</v>
      </c>
      <c r="D14946">
        <v>1066390</v>
      </c>
      <c r="E14946">
        <v>6258649.4478000002</v>
      </c>
      <c r="F14946">
        <v>1298079</v>
      </c>
      <c r="G14946">
        <v>1144108</v>
      </c>
      <c r="H14946">
        <v>8813854.9349000007</v>
      </c>
    </row>
    <row r="14947" spans="1:8" x14ac:dyDescent="0.3">
      <c r="A14947" s="1">
        <v>42795</v>
      </c>
      <c r="B14947" s="2" t="s">
        <v>281</v>
      </c>
      <c r="C14947">
        <v>63247</v>
      </c>
      <c r="D14947">
        <v>32235.000000000004</v>
      </c>
      <c r="E14947">
        <v>5096684.4276999999</v>
      </c>
      <c r="F14947">
        <v>83623</v>
      </c>
      <c r="G14947">
        <v>22870</v>
      </c>
      <c r="H14947">
        <v>2734893.5101999999</v>
      </c>
    </row>
    <row r="14948" spans="1:8" x14ac:dyDescent="0.3">
      <c r="A14948" s="1">
        <v>42795</v>
      </c>
      <c r="B14948" s="2" t="s">
        <v>282</v>
      </c>
      <c r="C14948">
        <v>104626</v>
      </c>
      <c r="D14948">
        <v>30526</v>
      </c>
      <c r="E14948">
        <v>2917630.4169000001</v>
      </c>
      <c r="F14948">
        <v>127158</v>
      </c>
      <c r="G14948">
        <v>39217</v>
      </c>
      <c r="H14948">
        <v>3084115.8243999998</v>
      </c>
    </row>
    <row r="14949" spans="1:8" x14ac:dyDescent="0.3">
      <c r="A14949" s="1">
        <v>42795</v>
      </c>
      <c r="B14949" s="2" t="s">
        <v>283</v>
      </c>
      <c r="C14949">
        <v>63206</v>
      </c>
      <c r="D14949">
        <v>36418</v>
      </c>
      <c r="E14949">
        <v>5761794.7663000003</v>
      </c>
      <c r="F14949">
        <v>80898</v>
      </c>
      <c r="G14949">
        <v>18779</v>
      </c>
      <c r="H14949">
        <v>2321318.2031999999</v>
      </c>
    </row>
    <row r="14950" spans="1:8" x14ac:dyDescent="0.3">
      <c r="A14950" s="1">
        <v>42795</v>
      </c>
      <c r="B14950" s="2" t="s">
        <v>402</v>
      </c>
      <c r="C14950">
        <v>392</v>
      </c>
      <c r="D14950">
        <v>25866.000000000004</v>
      </c>
      <c r="E14950">
        <v>659846938.77550006</v>
      </c>
      <c r="F14950">
        <v>683</v>
      </c>
      <c r="G14950">
        <v>25474</v>
      </c>
      <c r="H14950">
        <v>372972181.55199999</v>
      </c>
    </row>
    <row r="14951" spans="1:8" x14ac:dyDescent="0.3">
      <c r="A14951" s="1">
        <v>42795</v>
      </c>
      <c r="B14951" s="2" t="s">
        <v>159</v>
      </c>
      <c r="C14951">
        <v>790</v>
      </c>
      <c r="D14951">
        <v>12879</v>
      </c>
      <c r="E14951">
        <v>163025316.45570001</v>
      </c>
      <c r="F14951">
        <v>1115</v>
      </c>
      <c r="G14951">
        <v>14913.999999999998</v>
      </c>
      <c r="H14951">
        <v>133757847.5336</v>
      </c>
    </row>
    <row r="14952" spans="1:8" x14ac:dyDescent="0.3">
      <c r="A14952" s="1">
        <v>42795</v>
      </c>
      <c r="B14952" s="2" t="s">
        <v>403</v>
      </c>
      <c r="C14952">
        <v>1109</v>
      </c>
      <c r="D14952">
        <v>96</v>
      </c>
      <c r="E14952">
        <v>865644.72499999998</v>
      </c>
      <c r="F14952">
        <v>1410</v>
      </c>
      <c r="G14952">
        <v>164</v>
      </c>
      <c r="H14952">
        <v>1163120.5674000001</v>
      </c>
    </row>
    <row r="14953" spans="1:8" x14ac:dyDescent="0.3">
      <c r="A14953" s="1">
        <v>42795</v>
      </c>
      <c r="B14953" s="2" t="s">
        <v>404</v>
      </c>
      <c r="C14953">
        <v>3</v>
      </c>
      <c r="D14953">
        <v>0</v>
      </c>
      <c r="E14953">
        <v>0</v>
      </c>
      <c r="F14953">
        <v>1</v>
      </c>
      <c r="G14953">
        <v>0</v>
      </c>
      <c r="H14953">
        <v>0</v>
      </c>
    </row>
    <row r="14954" spans="1:8" x14ac:dyDescent="0.3">
      <c r="A14954" s="1">
        <v>42795</v>
      </c>
      <c r="B14954" s="2" t="s">
        <v>405</v>
      </c>
      <c r="C14954">
        <v>21640</v>
      </c>
      <c r="D14954">
        <v>6623</v>
      </c>
      <c r="E14954">
        <v>3060536.0444</v>
      </c>
      <c r="F14954">
        <v>27383</v>
      </c>
      <c r="G14954">
        <v>6684.9999999999991</v>
      </c>
      <c r="H14954">
        <v>2441295.6943999999</v>
      </c>
    </row>
    <row r="14955" spans="1:8" x14ac:dyDescent="0.3">
      <c r="A14955" s="1">
        <v>42795</v>
      </c>
      <c r="B14955" s="2" t="s">
        <v>165</v>
      </c>
      <c r="C14955">
        <v>128544</v>
      </c>
      <c r="D14955">
        <v>56560</v>
      </c>
      <c r="E14955">
        <v>4400049.7884</v>
      </c>
      <c r="F14955">
        <v>122517</v>
      </c>
      <c r="G14955">
        <v>58965</v>
      </c>
      <c r="H14955">
        <v>4812801.4888000004</v>
      </c>
    </row>
    <row r="14956" spans="1:8" x14ac:dyDescent="0.3">
      <c r="A14956" s="1">
        <v>42795</v>
      </c>
      <c r="B14956" s="2" t="s">
        <v>406</v>
      </c>
      <c r="C14956">
        <v>60913</v>
      </c>
      <c r="D14956">
        <v>10090</v>
      </c>
      <c r="E14956">
        <v>1656460.8540000001</v>
      </c>
      <c r="F14956">
        <v>86549</v>
      </c>
      <c r="G14956">
        <v>11560</v>
      </c>
      <c r="H14956">
        <v>1335659.5686000001</v>
      </c>
    </row>
    <row r="14957" spans="1:8" x14ac:dyDescent="0.3">
      <c r="A14957" s="1">
        <v>42795</v>
      </c>
      <c r="B14957" s="2" t="s">
        <v>407</v>
      </c>
      <c r="C14957">
        <v>402</v>
      </c>
      <c r="D14957">
        <v>5070</v>
      </c>
      <c r="E14957">
        <v>126119402.9851</v>
      </c>
      <c r="F14957">
        <v>803</v>
      </c>
      <c r="G14957">
        <v>5100</v>
      </c>
      <c r="H14957">
        <v>63511830.6351</v>
      </c>
    </row>
    <row r="14958" spans="1:8" x14ac:dyDescent="0.3">
      <c r="A14958" s="1">
        <v>42795</v>
      </c>
      <c r="B14958" s="2" t="s">
        <v>408</v>
      </c>
      <c r="C14958">
        <v>280</v>
      </c>
      <c r="D14958">
        <v>94</v>
      </c>
      <c r="E14958">
        <v>3357142.8571000001</v>
      </c>
      <c r="F14958">
        <v>753</v>
      </c>
      <c r="G14958">
        <v>92</v>
      </c>
      <c r="H14958">
        <v>1221779.5485</v>
      </c>
    </row>
    <row r="14959" spans="1:8" x14ac:dyDescent="0.3">
      <c r="A14959" s="1">
        <v>42795</v>
      </c>
      <c r="B14959" s="2" t="s">
        <v>409</v>
      </c>
      <c r="C14959">
        <v>1298</v>
      </c>
      <c r="D14959">
        <v>295</v>
      </c>
      <c r="E14959">
        <v>2272727.2727000001</v>
      </c>
      <c r="F14959">
        <v>1533</v>
      </c>
      <c r="G14959">
        <v>231</v>
      </c>
      <c r="H14959">
        <v>1506849.3151</v>
      </c>
    </row>
    <row r="14960" spans="1:8" x14ac:dyDescent="0.3">
      <c r="A14960" s="1">
        <v>42795</v>
      </c>
      <c r="B14960" s="2" t="s">
        <v>410</v>
      </c>
      <c r="C14960">
        <v>947</v>
      </c>
      <c r="D14960">
        <v>472</v>
      </c>
      <c r="E14960">
        <v>4984160.5069000004</v>
      </c>
      <c r="F14960">
        <v>1194</v>
      </c>
      <c r="G14960">
        <v>338</v>
      </c>
      <c r="H14960">
        <v>2830820.7705000001</v>
      </c>
    </row>
    <row r="14961" spans="1:8" x14ac:dyDescent="0.3">
      <c r="A14961" s="1">
        <v>42795</v>
      </c>
      <c r="B14961" s="2" t="s">
        <v>411</v>
      </c>
      <c r="C14961">
        <v>4333</v>
      </c>
      <c r="D14961">
        <v>467</v>
      </c>
      <c r="E14961">
        <v>1077775.2135000001</v>
      </c>
      <c r="F14961">
        <v>5134</v>
      </c>
      <c r="G14961">
        <v>509</v>
      </c>
      <c r="H14961">
        <v>991429.68449999997</v>
      </c>
    </row>
    <row r="14962" spans="1:8" x14ac:dyDescent="0.3">
      <c r="A14962" s="1">
        <v>42795</v>
      </c>
      <c r="B14962" s="2" t="s">
        <v>413</v>
      </c>
      <c r="C14962">
        <v>900</v>
      </c>
      <c r="D14962">
        <v>144</v>
      </c>
      <c r="E14962">
        <v>1600000</v>
      </c>
      <c r="F14962">
        <v>528</v>
      </c>
      <c r="G14962">
        <v>159</v>
      </c>
      <c r="H14962">
        <v>3011363.6364000002</v>
      </c>
    </row>
    <row r="14963" spans="1:8" x14ac:dyDescent="0.3">
      <c r="A14963" s="1">
        <v>42795</v>
      </c>
      <c r="B14963" s="2" t="s">
        <v>414</v>
      </c>
      <c r="C14963">
        <v>3556</v>
      </c>
      <c r="D14963">
        <v>322</v>
      </c>
      <c r="E14963">
        <v>905511.81099999999</v>
      </c>
      <c r="F14963">
        <v>5447</v>
      </c>
      <c r="G14963">
        <v>565</v>
      </c>
      <c r="H14963">
        <v>1037268.221</v>
      </c>
    </row>
    <row r="14964" spans="1:8" x14ac:dyDescent="0.3">
      <c r="A14964" s="1">
        <v>42795</v>
      </c>
      <c r="B14964" s="2" t="s">
        <v>415</v>
      </c>
      <c r="C14964">
        <v>5224</v>
      </c>
      <c r="D14964">
        <v>744</v>
      </c>
      <c r="E14964">
        <v>1424196.0183999999</v>
      </c>
      <c r="F14964">
        <v>6596</v>
      </c>
      <c r="G14964">
        <v>604</v>
      </c>
      <c r="H14964">
        <v>915706.48880000005</v>
      </c>
    </row>
    <row r="14965" spans="1:8" x14ac:dyDescent="0.3">
      <c r="A14965" s="1">
        <v>42795</v>
      </c>
      <c r="B14965" s="2" t="s">
        <v>416</v>
      </c>
      <c r="C14965">
        <v>1333</v>
      </c>
      <c r="D14965">
        <v>15405.000000000002</v>
      </c>
      <c r="E14965">
        <v>115566391.5979</v>
      </c>
      <c r="F14965">
        <v>591</v>
      </c>
      <c r="G14965">
        <v>12789</v>
      </c>
      <c r="H14965">
        <v>216395939.08629999</v>
      </c>
    </row>
    <row r="14966" spans="1:8" x14ac:dyDescent="0.3">
      <c r="A14966" s="1">
        <v>42795</v>
      </c>
      <c r="B14966" s="2" t="s">
        <v>472</v>
      </c>
      <c r="C14966">
        <v>4457</v>
      </c>
      <c r="D14966">
        <v>18758</v>
      </c>
      <c r="E14966">
        <v>42086605.339900002</v>
      </c>
      <c r="F14966">
        <v>6017</v>
      </c>
      <c r="G14966">
        <v>17977</v>
      </c>
      <c r="H14966">
        <v>29877015.123799998</v>
      </c>
    </row>
    <row r="14967" spans="1:8" x14ac:dyDescent="0.3">
      <c r="A14967" s="1">
        <v>42795</v>
      </c>
      <c r="B14967" s="2" t="s">
        <v>417</v>
      </c>
      <c r="F14967">
        <v>7</v>
      </c>
      <c r="G14967">
        <v>1</v>
      </c>
      <c r="H14967">
        <v>1428571.4286</v>
      </c>
    </row>
    <row r="14968" spans="1:8" x14ac:dyDescent="0.3">
      <c r="A14968" s="1">
        <v>42795</v>
      </c>
      <c r="B14968" s="2" t="s">
        <v>418</v>
      </c>
      <c r="C14968">
        <v>12679</v>
      </c>
      <c r="D14968">
        <v>2126</v>
      </c>
      <c r="E14968">
        <v>1676788.3903000001</v>
      </c>
      <c r="F14968">
        <v>13525</v>
      </c>
      <c r="G14968">
        <v>2100</v>
      </c>
      <c r="H14968">
        <v>1552680.2217999999</v>
      </c>
    </row>
    <row r="14969" spans="1:8" x14ac:dyDescent="0.3">
      <c r="A14969" s="1">
        <v>42795</v>
      </c>
      <c r="B14969" s="2" t="s">
        <v>419</v>
      </c>
      <c r="C14969">
        <v>235</v>
      </c>
      <c r="D14969">
        <v>17799</v>
      </c>
      <c r="E14969">
        <v>757404255.31910002</v>
      </c>
      <c r="F14969">
        <v>338</v>
      </c>
      <c r="G14969">
        <v>19896</v>
      </c>
      <c r="H14969">
        <v>588639053.25440001</v>
      </c>
    </row>
    <row r="14970" spans="1:8" x14ac:dyDescent="0.3">
      <c r="A14970" s="1">
        <v>42795</v>
      </c>
      <c r="B14970" s="2" t="s">
        <v>420</v>
      </c>
      <c r="C14970">
        <v>21606</v>
      </c>
      <c r="D14970">
        <v>5005</v>
      </c>
      <c r="E14970">
        <v>2316486.1612999998</v>
      </c>
      <c r="F14970">
        <v>19192</v>
      </c>
      <c r="G14970">
        <v>3499</v>
      </c>
      <c r="H14970">
        <v>1823155.4815</v>
      </c>
    </row>
    <row r="14971" spans="1:8" x14ac:dyDescent="0.3">
      <c r="A14971" s="1">
        <v>42795</v>
      </c>
      <c r="B14971" s="2" t="s">
        <v>421</v>
      </c>
      <c r="C14971">
        <v>359</v>
      </c>
      <c r="D14971">
        <v>371</v>
      </c>
      <c r="E14971">
        <v>10334261.838400001</v>
      </c>
      <c r="F14971">
        <v>453</v>
      </c>
      <c r="G14971">
        <v>307</v>
      </c>
      <c r="H14971">
        <v>6777041.9425999997</v>
      </c>
    </row>
    <row r="14972" spans="1:8" x14ac:dyDescent="0.3">
      <c r="A14972" s="1">
        <v>42795</v>
      </c>
      <c r="B14972" s="2" t="s">
        <v>422</v>
      </c>
      <c r="C14972">
        <v>445</v>
      </c>
      <c r="D14972">
        <v>210</v>
      </c>
      <c r="E14972">
        <v>4719101.1235999996</v>
      </c>
      <c r="F14972">
        <v>508</v>
      </c>
      <c r="G14972">
        <v>236</v>
      </c>
      <c r="H14972">
        <v>4645669.2912999997</v>
      </c>
    </row>
    <row r="14973" spans="1:8" x14ac:dyDescent="0.3">
      <c r="A14973" s="1">
        <v>42795</v>
      </c>
      <c r="B14973" s="2" t="s">
        <v>423</v>
      </c>
      <c r="C14973">
        <v>2291</v>
      </c>
      <c r="D14973">
        <v>757</v>
      </c>
      <c r="E14973">
        <v>3304233.9589999998</v>
      </c>
      <c r="F14973">
        <v>2605</v>
      </c>
      <c r="G14973">
        <v>590</v>
      </c>
      <c r="H14973">
        <v>2264875.2398999999</v>
      </c>
    </row>
    <row r="14974" spans="1:8" x14ac:dyDescent="0.3">
      <c r="A14974" s="1">
        <v>42795</v>
      </c>
      <c r="B14974" s="2" t="s">
        <v>424</v>
      </c>
      <c r="C14974">
        <v>15532</v>
      </c>
      <c r="D14974">
        <v>10717</v>
      </c>
      <c r="E14974">
        <v>6899948.4934</v>
      </c>
      <c r="F14974">
        <v>17426</v>
      </c>
      <c r="G14974">
        <v>11128</v>
      </c>
      <c r="H14974">
        <v>6385860.2089</v>
      </c>
    </row>
    <row r="14975" spans="1:8" x14ac:dyDescent="0.3">
      <c r="A14975" s="1">
        <v>42795</v>
      </c>
      <c r="B14975" s="2" t="s">
        <v>426</v>
      </c>
      <c r="C14975">
        <v>745</v>
      </c>
      <c r="D14975">
        <v>60</v>
      </c>
      <c r="E14975">
        <v>805369.12749999994</v>
      </c>
      <c r="F14975">
        <v>2072</v>
      </c>
      <c r="G14975">
        <v>129</v>
      </c>
      <c r="H14975">
        <v>622586.8726</v>
      </c>
    </row>
    <row r="14976" spans="1:8" x14ac:dyDescent="0.3">
      <c r="A14976" s="1">
        <v>42795</v>
      </c>
      <c r="B14976" s="2" t="s">
        <v>427</v>
      </c>
      <c r="C14976">
        <v>647</v>
      </c>
      <c r="D14976">
        <v>57.999999999999993</v>
      </c>
      <c r="E14976">
        <v>896445.13139999995</v>
      </c>
      <c r="F14976">
        <v>2282</v>
      </c>
      <c r="G14976">
        <v>795</v>
      </c>
      <c r="H14976">
        <v>3483786.1524999999</v>
      </c>
    </row>
    <row r="14977" spans="1:8" x14ac:dyDescent="0.3">
      <c r="A14977" s="1">
        <v>42795</v>
      </c>
      <c r="B14977" s="2" t="s">
        <v>428</v>
      </c>
      <c r="C14977">
        <v>116867</v>
      </c>
      <c r="D14977">
        <v>230511</v>
      </c>
      <c r="E14977">
        <v>19724216.416999999</v>
      </c>
      <c r="F14977">
        <v>71518</v>
      </c>
      <c r="G14977">
        <v>243971</v>
      </c>
      <c r="H14977">
        <v>34113230.235699996</v>
      </c>
    </row>
    <row r="14978" spans="1:8" x14ac:dyDescent="0.3">
      <c r="A14978" s="1">
        <v>42795</v>
      </c>
      <c r="B14978" s="2" t="s">
        <v>429</v>
      </c>
      <c r="C14978">
        <v>1545</v>
      </c>
      <c r="D14978">
        <v>457</v>
      </c>
      <c r="E14978">
        <v>2957928.8026000001</v>
      </c>
      <c r="F14978">
        <v>2769</v>
      </c>
      <c r="G14978">
        <v>371</v>
      </c>
      <c r="H14978">
        <v>1339833.875</v>
      </c>
    </row>
    <row r="14979" spans="1:8" x14ac:dyDescent="0.3">
      <c r="A14979" s="1">
        <v>42795</v>
      </c>
      <c r="B14979" s="2" t="s">
        <v>430</v>
      </c>
      <c r="C14979">
        <v>30274</v>
      </c>
      <c r="D14979">
        <v>15761.000000000002</v>
      </c>
      <c r="E14979">
        <v>5206117.4605</v>
      </c>
      <c r="F14979">
        <v>55978</v>
      </c>
      <c r="G14979">
        <v>20818</v>
      </c>
      <c r="H14979">
        <v>3718961.0203999998</v>
      </c>
    </row>
    <row r="14980" spans="1:8" x14ac:dyDescent="0.3">
      <c r="A14980" s="1">
        <v>42795</v>
      </c>
      <c r="B14980" s="2" t="s">
        <v>431</v>
      </c>
      <c r="C14980">
        <v>12306</v>
      </c>
      <c r="D14980">
        <v>4051</v>
      </c>
      <c r="E14980">
        <v>3291890.1348999999</v>
      </c>
      <c r="F14980">
        <v>16407</v>
      </c>
      <c r="G14980">
        <v>4548</v>
      </c>
      <c r="H14980">
        <v>2771987.5663000001</v>
      </c>
    </row>
    <row r="14981" spans="1:8" x14ac:dyDescent="0.3">
      <c r="A14981" s="1">
        <v>42795</v>
      </c>
      <c r="B14981" s="2" t="s">
        <v>432</v>
      </c>
      <c r="C14981">
        <v>2291</v>
      </c>
      <c r="D14981">
        <v>562</v>
      </c>
      <c r="E14981">
        <v>2453077.2588</v>
      </c>
      <c r="F14981">
        <v>4078</v>
      </c>
      <c r="G14981">
        <v>688</v>
      </c>
      <c r="H14981">
        <v>1687101.5204</v>
      </c>
    </row>
    <row r="14982" spans="1:8" x14ac:dyDescent="0.3">
      <c r="A14982" s="1">
        <v>42795</v>
      </c>
      <c r="B14982" s="2" t="s">
        <v>433</v>
      </c>
      <c r="C14982">
        <v>1342</v>
      </c>
      <c r="D14982">
        <v>2105</v>
      </c>
      <c r="E14982">
        <v>15685543.964199999</v>
      </c>
      <c r="F14982">
        <v>3434</v>
      </c>
      <c r="G14982">
        <v>2773</v>
      </c>
      <c r="H14982">
        <v>8075131.0425000004</v>
      </c>
    </row>
    <row r="14983" spans="1:8" x14ac:dyDescent="0.3">
      <c r="A14983" s="1">
        <v>42795</v>
      </c>
      <c r="B14983" s="2" t="s">
        <v>434</v>
      </c>
      <c r="C14983">
        <v>518</v>
      </c>
      <c r="D14983">
        <v>31</v>
      </c>
      <c r="E14983">
        <v>598455.59849999996</v>
      </c>
      <c r="F14983">
        <v>166</v>
      </c>
      <c r="G14983">
        <v>14.000000000000002</v>
      </c>
      <c r="H14983">
        <v>843373.49399999995</v>
      </c>
    </row>
    <row r="14984" spans="1:8" x14ac:dyDescent="0.3">
      <c r="A14984" s="1">
        <v>42795</v>
      </c>
      <c r="B14984" s="2" t="s">
        <v>486</v>
      </c>
      <c r="C14984">
        <v>956</v>
      </c>
      <c r="D14984">
        <v>103</v>
      </c>
      <c r="E14984">
        <v>1077405.8577000001</v>
      </c>
      <c r="F14984">
        <v>976</v>
      </c>
      <c r="G14984">
        <v>100</v>
      </c>
      <c r="H14984">
        <v>1024590.1639</v>
      </c>
    </row>
    <row r="14985" spans="1:8" x14ac:dyDescent="0.3">
      <c r="A14985" s="1">
        <v>42795</v>
      </c>
      <c r="B14985" s="2" t="s">
        <v>435</v>
      </c>
      <c r="C14985">
        <v>3345</v>
      </c>
      <c r="D14985">
        <v>2225</v>
      </c>
      <c r="E14985">
        <v>6651718.9835999999</v>
      </c>
      <c r="F14985">
        <v>5423</v>
      </c>
      <c r="G14985">
        <v>2189</v>
      </c>
      <c r="H14985">
        <v>4036511.1562000001</v>
      </c>
    </row>
    <row r="14986" spans="1:8" x14ac:dyDescent="0.3">
      <c r="A14986" s="1">
        <v>42795</v>
      </c>
      <c r="B14986" s="2" t="s">
        <v>438</v>
      </c>
      <c r="C14986">
        <v>43180</v>
      </c>
      <c r="D14986">
        <v>20736</v>
      </c>
      <c r="E14986">
        <v>4802223.2515000002</v>
      </c>
      <c r="F14986">
        <v>57579</v>
      </c>
      <c r="G14986">
        <v>21238</v>
      </c>
      <c r="H14986">
        <v>3688497.5425</v>
      </c>
    </row>
    <row r="14987" spans="1:8" x14ac:dyDescent="0.3">
      <c r="A14987" s="1">
        <v>42795</v>
      </c>
      <c r="B14987" s="2" t="s">
        <v>439</v>
      </c>
      <c r="C14987">
        <v>2045</v>
      </c>
      <c r="D14987">
        <v>32088</v>
      </c>
      <c r="E14987">
        <v>156909535.45230001</v>
      </c>
      <c r="F14987">
        <v>1655</v>
      </c>
      <c r="G14987">
        <v>31023</v>
      </c>
      <c r="H14987">
        <v>187450151.05739999</v>
      </c>
    </row>
    <row r="14988" spans="1:8" x14ac:dyDescent="0.3">
      <c r="A14988" s="1">
        <v>42795</v>
      </c>
      <c r="B14988" s="2" t="s">
        <v>441</v>
      </c>
      <c r="C14988">
        <v>1996</v>
      </c>
      <c r="D14988">
        <v>2133</v>
      </c>
      <c r="E14988">
        <v>10686372.7455</v>
      </c>
      <c r="F14988">
        <v>235</v>
      </c>
      <c r="G14988">
        <v>2284</v>
      </c>
      <c r="H14988">
        <v>97191489.361699998</v>
      </c>
    </row>
    <row r="14989" spans="1:8" x14ac:dyDescent="0.3">
      <c r="A14989" s="1">
        <v>42795</v>
      </c>
      <c r="B14989" s="2" t="s">
        <v>442</v>
      </c>
      <c r="C14989">
        <v>6884</v>
      </c>
      <c r="D14989">
        <v>4232</v>
      </c>
      <c r="E14989">
        <v>6147588.6113</v>
      </c>
      <c r="F14989">
        <v>9790</v>
      </c>
      <c r="G14989">
        <v>4377</v>
      </c>
      <c r="H14989">
        <v>4470888.6618999997</v>
      </c>
    </row>
    <row r="14990" spans="1:8" x14ac:dyDescent="0.3">
      <c r="A14990" s="1">
        <v>42795</v>
      </c>
      <c r="B14990" s="2" t="s">
        <v>444</v>
      </c>
      <c r="C14990">
        <v>323</v>
      </c>
      <c r="D14990">
        <v>22</v>
      </c>
      <c r="E14990">
        <v>681114.55110000004</v>
      </c>
      <c r="F14990">
        <v>1356</v>
      </c>
      <c r="G14990">
        <v>87</v>
      </c>
      <c r="H14990">
        <v>641592.92039999994</v>
      </c>
    </row>
    <row r="14991" spans="1:8" x14ac:dyDescent="0.3">
      <c r="A14991" s="1">
        <v>42795</v>
      </c>
      <c r="B14991" s="2" t="s">
        <v>445</v>
      </c>
      <c r="C14991">
        <v>430</v>
      </c>
      <c r="D14991">
        <v>225.99999999999997</v>
      </c>
      <c r="E14991">
        <v>5255813.9534999998</v>
      </c>
      <c r="F14991">
        <v>1098</v>
      </c>
      <c r="G14991">
        <v>243.00000000000003</v>
      </c>
      <c r="H14991">
        <v>2213114.7541</v>
      </c>
    </row>
    <row r="14992" spans="1:8" x14ac:dyDescent="0.3">
      <c r="A14992" s="1">
        <v>42795</v>
      </c>
      <c r="B14992" s="2" t="s">
        <v>446</v>
      </c>
      <c r="C14992">
        <v>1629</v>
      </c>
      <c r="D14992">
        <v>6052</v>
      </c>
      <c r="E14992">
        <v>37151626.764899999</v>
      </c>
      <c r="F14992">
        <v>3297</v>
      </c>
      <c r="G14992">
        <v>5721</v>
      </c>
      <c r="H14992">
        <v>17352138.307599999</v>
      </c>
    </row>
    <row r="14993" spans="1:8" x14ac:dyDescent="0.3">
      <c r="A14993" s="1">
        <v>42795</v>
      </c>
      <c r="B14993" s="2" t="s">
        <v>276</v>
      </c>
      <c r="C14993">
        <v>77</v>
      </c>
      <c r="D14993">
        <v>327</v>
      </c>
      <c r="E14993">
        <v>42467532.467500001</v>
      </c>
      <c r="F14993">
        <v>56</v>
      </c>
      <c r="G14993">
        <v>284</v>
      </c>
      <c r="H14993">
        <v>50714285.714299999</v>
      </c>
    </row>
    <row r="14994" spans="1:8" x14ac:dyDescent="0.3">
      <c r="A14994" s="1">
        <v>42795</v>
      </c>
      <c r="B14994" s="2" t="s">
        <v>447</v>
      </c>
      <c r="C14994">
        <v>1320</v>
      </c>
      <c r="D14994">
        <v>141</v>
      </c>
      <c r="E14994">
        <v>1068181.8182000001</v>
      </c>
      <c r="F14994">
        <v>1625</v>
      </c>
      <c r="G14994">
        <v>144</v>
      </c>
      <c r="H14994">
        <v>886153.84620000003</v>
      </c>
    </row>
    <row r="14995" spans="1:8" x14ac:dyDescent="0.3">
      <c r="A14995" s="1">
        <v>42795</v>
      </c>
      <c r="B14995" s="2" t="s">
        <v>448</v>
      </c>
      <c r="C14995">
        <v>35641</v>
      </c>
      <c r="D14995">
        <v>10578</v>
      </c>
      <c r="E14995">
        <v>2967930.1927999998</v>
      </c>
      <c r="F14995">
        <v>45110</v>
      </c>
      <c r="G14995">
        <v>12328</v>
      </c>
      <c r="H14995">
        <v>2732875.1940000001</v>
      </c>
    </row>
    <row r="14996" spans="1:8" x14ac:dyDescent="0.3">
      <c r="A14996" s="1">
        <v>42795</v>
      </c>
      <c r="B14996" s="2" t="s">
        <v>449</v>
      </c>
      <c r="C14996">
        <v>1042</v>
      </c>
      <c r="D14996">
        <v>149</v>
      </c>
      <c r="E14996">
        <v>1429942.4184000001</v>
      </c>
      <c r="F14996">
        <v>2362</v>
      </c>
      <c r="G14996">
        <v>219</v>
      </c>
      <c r="H14996">
        <v>927180.35560000001</v>
      </c>
    </row>
    <row r="14997" spans="1:8" x14ac:dyDescent="0.3">
      <c r="A14997" s="1">
        <v>42795</v>
      </c>
      <c r="B14997" s="2" t="s">
        <v>450</v>
      </c>
      <c r="C14997">
        <v>2288</v>
      </c>
      <c r="D14997">
        <v>1389</v>
      </c>
      <c r="E14997">
        <v>6070804.1957999999</v>
      </c>
      <c r="F14997">
        <v>3918</v>
      </c>
      <c r="G14997">
        <v>1536</v>
      </c>
      <c r="H14997">
        <v>3920367.5345000001</v>
      </c>
    </row>
    <row r="14998" spans="1:8" x14ac:dyDescent="0.3">
      <c r="A14998" s="1">
        <v>42795</v>
      </c>
      <c r="B14998" s="2" t="s">
        <v>451</v>
      </c>
      <c r="C14998">
        <v>3976</v>
      </c>
      <c r="D14998">
        <v>459.99999999999994</v>
      </c>
      <c r="E14998">
        <v>1156941.6499000001</v>
      </c>
      <c r="F14998">
        <v>6080</v>
      </c>
      <c r="G14998">
        <v>796</v>
      </c>
      <c r="H14998">
        <v>1309210.5263</v>
      </c>
    </row>
    <row r="14999" spans="1:8" x14ac:dyDescent="0.3">
      <c r="A14999" s="1">
        <v>42795</v>
      </c>
      <c r="B14999" s="2" t="s">
        <v>452</v>
      </c>
      <c r="C14999">
        <v>2276</v>
      </c>
      <c r="D14999">
        <v>267</v>
      </c>
      <c r="E14999">
        <v>1173110.7205999999</v>
      </c>
      <c r="F14999">
        <v>2817</v>
      </c>
      <c r="G14999">
        <v>401</v>
      </c>
      <c r="H14999">
        <v>1423500.1775</v>
      </c>
    </row>
    <row r="15000" spans="1:8" x14ac:dyDescent="0.3">
      <c r="A15000" s="1">
        <v>42795</v>
      </c>
      <c r="B15000" s="2" t="s">
        <v>453</v>
      </c>
      <c r="C15000">
        <v>2591</v>
      </c>
      <c r="D15000">
        <v>7255</v>
      </c>
      <c r="E15000">
        <v>28000771.9027</v>
      </c>
      <c r="F15000">
        <v>6393</v>
      </c>
      <c r="G15000">
        <v>8633</v>
      </c>
      <c r="H15000">
        <v>13503832.3166</v>
      </c>
    </row>
    <row r="15001" spans="1:8" x14ac:dyDescent="0.3">
      <c r="A15001" s="1">
        <v>42795</v>
      </c>
      <c r="B15001" s="2" t="s">
        <v>454</v>
      </c>
      <c r="C15001">
        <v>3301</v>
      </c>
      <c r="D15001">
        <v>404</v>
      </c>
      <c r="E15001">
        <v>1223871.5541000001</v>
      </c>
      <c r="F15001">
        <v>5730</v>
      </c>
      <c r="G15001">
        <v>563</v>
      </c>
      <c r="H15001">
        <v>982547.99300000002</v>
      </c>
    </row>
    <row r="15002" spans="1:8" x14ac:dyDescent="0.3">
      <c r="A15002" s="1">
        <v>42795</v>
      </c>
      <c r="B15002" s="2" t="s">
        <v>456</v>
      </c>
      <c r="C15002">
        <v>2042</v>
      </c>
      <c r="D15002">
        <v>426</v>
      </c>
      <c r="E15002">
        <v>2086190.0098000001</v>
      </c>
      <c r="F15002">
        <v>3329</v>
      </c>
      <c r="G15002">
        <v>691</v>
      </c>
      <c r="H15002">
        <v>2075698.4079</v>
      </c>
    </row>
    <row r="15003" spans="1:8" x14ac:dyDescent="0.3">
      <c r="A15003" s="1">
        <v>42795</v>
      </c>
      <c r="B15003" s="2" t="s">
        <v>457</v>
      </c>
      <c r="C15003">
        <v>1393</v>
      </c>
      <c r="D15003">
        <v>1373</v>
      </c>
      <c r="E15003">
        <v>9856424.9821000006</v>
      </c>
      <c r="F15003">
        <v>4565</v>
      </c>
      <c r="G15003">
        <v>1830</v>
      </c>
      <c r="H15003">
        <v>4008762.3220000002</v>
      </c>
    </row>
    <row r="15004" spans="1:8" x14ac:dyDescent="0.3">
      <c r="A15004" s="1">
        <v>42795</v>
      </c>
      <c r="B15004" s="2" t="s">
        <v>458</v>
      </c>
      <c r="C15004">
        <v>1089</v>
      </c>
      <c r="D15004">
        <v>1126</v>
      </c>
      <c r="E15004">
        <v>10339761.2489</v>
      </c>
      <c r="F15004">
        <v>1181</v>
      </c>
      <c r="G15004">
        <v>1039</v>
      </c>
      <c r="H15004">
        <v>8797629.1279000007</v>
      </c>
    </row>
    <row r="15005" spans="1:8" x14ac:dyDescent="0.3">
      <c r="A15005" s="1">
        <v>42795</v>
      </c>
      <c r="B15005" s="2" t="s">
        <v>460</v>
      </c>
      <c r="C15005">
        <v>8918</v>
      </c>
      <c r="D15005">
        <v>2173</v>
      </c>
      <c r="E15005">
        <v>2436644.9876999999</v>
      </c>
      <c r="F15005">
        <v>10884</v>
      </c>
      <c r="G15005">
        <v>2030.9999999999998</v>
      </c>
      <c r="H15005">
        <v>1866041.8964</v>
      </c>
    </row>
    <row r="15006" spans="1:8" x14ac:dyDescent="0.3">
      <c r="A15006" s="1">
        <v>42795</v>
      </c>
      <c r="B15006" s="2" t="s">
        <v>461</v>
      </c>
      <c r="C15006">
        <v>1044</v>
      </c>
      <c r="D15006">
        <v>198</v>
      </c>
      <c r="E15006">
        <v>1896551.7241</v>
      </c>
      <c r="F15006">
        <v>1912</v>
      </c>
      <c r="G15006">
        <v>214</v>
      </c>
      <c r="H15006">
        <v>1119246.8618999999</v>
      </c>
    </row>
    <row r="15007" spans="1:8" x14ac:dyDescent="0.3">
      <c r="A15007" s="1">
        <v>42795</v>
      </c>
      <c r="B15007" s="2" t="s">
        <v>196</v>
      </c>
      <c r="C15007">
        <v>87853</v>
      </c>
      <c r="D15007">
        <v>30795</v>
      </c>
      <c r="E15007">
        <v>3505287.2412</v>
      </c>
      <c r="F15007">
        <v>124921</v>
      </c>
      <c r="G15007">
        <v>39832</v>
      </c>
      <c r="H15007">
        <v>3188575.1795000001</v>
      </c>
    </row>
    <row r="15008" spans="1:8" x14ac:dyDescent="0.3">
      <c r="A15008" s="1">
        <v>42795</v>
      </c>
      <c r="B15008" s="2" t="s">
        <v>462</v>
      </c>
      <c r="C15008">
        <v>92</v>
      </c>
      <c r="D15008">
        <v>4523</v>
      </c>
      <c r="E15008">
        <v>491630434.78259999</v>
      </c>
      <c r="F15008">
        <v>106</v>
      </c>
      <c r="G15008">
        <v>5145</v>
      </c>
      <c r="H15008">
        <v>485377358.49059999</v>
      </c>
    </row>
    <row r="15009" spans="1:8" x14ac:dyDescent="0.3">
      <c r="A15009" s="1">
        <v>42795</v>
      </c>
      <c r="B15009" s="2" t="s">
        <v>463</v>
      </c>
      <c r="C15009">
        <v>242</v>
      </c>
      <c r="D15009">
        <v>4457</v>
      </c>
      <c r="E15009">
        <v>184173553.71900001</v>
      </c>
      <c r="F15009">
        <v>140</v>
      </c>
      <c r="G15009">
        <v>4082</v>
      </c>
      <c r="H15009">
        <v>291571428.57139999</v>
      </c>
    </row>
    <row r="15010" spans="1:8" x14ac:dyDescent="0.3">
      <c r="A15010" s="1">
        <v>42795</v>
      </c>
      <c r="B15010" s="2" t="s">
        <v>198</v>
      </c>
      <c r="C15010">
        <v>345865</v>
      </c>
      <c r="D15010">
        <v>126082</v>
      </c>
      <c r="E15010">
        <v>3645410.7817000002</v>
      </c>
      <c r="F15010">
        <v>431403</v>
      </c>
      <c r="G15010">
        <v>138671</v>
      </c>
      <c r="H15010">
        <v>3214419.0003</v>
      </c>
    </row>
    <row r="15011" spans="1:8" x14ac:dyDescent="0.3">
      <c r="A15011" s="1">
        <v>42795</v>
      </c>
      <c r="B15011" s="2" t="s">
        <v>199</v>
      </c>
      <c r="C15011">
        <v>55599</v>
      </c>
      <c r="D15011">
        <v>25847.000000000004</v>
      </c>
      <c r="E15011">
        <v>4648824.6190999998</v>
      </c>
      <c r="F15011">
        <v>106507</v>
      </c>
      <c r="G15011">
        <v>29019</v>
      </c>
      <c r="H15011">
        <v>2724609.6501000002</v>
      </c>
    </row>
    <row r="15012" spans="1:8" x14ac:dyDescent="0.3">
      <c r="A15012" s="1">
        <v>42795</v>
      </c>
      <c r="B15012" s="2" t="s">
        <v>201</v>
      </c>
      <c r="C15012">
        <v>2</v>
      </c>
      <c r="D15012">
        <v>10</v>
      </c>
      <c r="E15012">
        <v>50000000</v>
      </c>
      <c r="F15012">
        <v>3</v>
      </c>
      <c r="G15012">
        <v>10</v>
      </c>
      <c r="H15012">
        <v>33333333.333299998</v>
      </c>
    </row>
    <row r="15013" spans="1:8" x14ac:dyDescent="0.3">
      <c r="A15013" s="1">
        <v>42795</v>
      </c>
      <c r="B15013" s="2" t="s">
        <v>466</v>
      </c>
      <c r="C15013">
        <v>1014</v>
      </c>
      <c r="D15013">
        <v>816</v>
      </c>
      <c r="E15013">
        <v>8047337.2780999998</v>
      </c>
      <c r="F15013">
        <v>1583</v>
      </c>
      <c r="G15013">
        <v>848</v>
      </c>
      <c r="H15013">
        <v>5356917.2456999999</v>
      </c>
    </row>
    <row r="15014" spans="1:8" x14ac:dyDescent="0.3">
      <c r="A15014" s="1">
        <v>42795</v>
      </c>
      <c r="B15014" s="2" t="s">
        <v>203</v>
      </c>
      <c r="C15014">
        <v>99023</v>
      </c>
      <c r="D15014">
        <v>43014</v>
      </c>
      <c r="E15014">
        <v>4343839.3101000004</v>
      </c>
      <c r="F15014">
        <v>128184</v>
      </c>
      <c r="G15014">
        <v>44052</v>
      </c>
      <c r="H15014">
        <v>3436622.3553999998</v>
      </c>
    </row>
    <row r="15015" spans="1:8" x14ac:dyDescent="0.3">
      <c r="A15015" s="1">
        <v>42795</v>
      </c>
      <c r="B15015" s="2" t="s">
        <v>206</v>
      </c>
      <c r="C15015">
        <v>66</v>
      </c>
      <c r="D15015">
        <v>3001</v>
      </c>
      <c r="E15015">
        <v>454696969.69700003</v>
      </c>
      <c r="F15015">
        <v>76</v>
      </c>
      <c r="G15015">
        <v>2088</v>
      </c>
      <c r="H15015">
        <v>274736842.10530001</v>
      </c>
    </row>
    <row r="15016" spans="1:8" x14ac:dyDescent="0.3">
      <c r="A15016" s="1">
        <v>42795</v>
      </c>
      <c r="B15016" s="2" t="s">
        <v>207</v>
      </c>
      <c r="C15016">
        <v>215</v>
      </c>
      <c r="D15016">
        <v>602</v>
      </c>
      <c r="E15016">
        <v>28000000</v>
      </c>
      <c r="F15016">
        <v>256</v>
      </c>
      <c r="G15016">
        <v>650</v>
      </c>
      <c r="H15016">
        <v>25390625</v>
      </c>
    </row>
    <row r="15017" spans="1:8" x14ac:dyDescent="0.3">
      <c r="A15017" s="1">
        <v>42795</v>
      </c>
      <c r="B15017" s="2" t="s">
        <v>467</v>
      </c>
      <c r="C15017">
        <v>246002</v>
      </c>
      <c r="D15017">
        <v>241217</v>
      </c>
      <c r="E15017">
        <v>9805489.3862999994</v>
      </c>
      <c r="F15017">
        <v>270257</v>
      </c>
      <c r="G15017">
        <v>241637</v>
      </c>
      <c r="H15017">
        <v>8941008.0034999996</v>
      </c>
    </row>
    <row r="15018" spans="1:8" x14ac:dyDescent="0.3">
      <c r="A15018" s="1">
        <v>42795</v>
      </c>
      <c r="B15018" s="2" t="s">
        <v>209</v>
      </c>
      <c r="C15018">
        <v>174</v>
      </c>
      <c r="D15018">
        <v>117</v>
      </c>
      <c r="E15018">
        <v>6724137.9309999999</v>
      </c>
      <c r="F15018">
        <v>302</v>
      </c>
      <c r="G15018">
        <v>119</v>
      </c>
      <c r="H15018">
        <v>3940397.3509999998</v>
      </c>
    </row>
    <row r="15019" spans="1:8" x14ac:dyDescent="0.3">
      <c r="A15019" s="1">
        <v>42767</v>
      </c>
      <c r="B15019" s="2" t="s">
        <v>293</v>
      </c>
      <c r="C15019">
        <v>5023</v>
      </c>
      <c r="D15019">
        <v>3617</v>
      </c>
      <c r="E15019">
        <v>7200875.9704999998</v>
      </c>
      <c r="F15019">
        <v>7503</v>
      </c>
      <c r="G15019">
        <v>3765.9999999999995</v>
      </c>
      <c r="H15019">
        <v>5019325.6030999999</v>
      </c>
    </row>
    <row r="15020" spans="1:8" x14ac:dyDescent="0.3">
      <c r="A15020" s="1">
        <v>42767</v>
      </c>
      <c r="B15020" s="2" t="s">
        <v>7</v>
      </c>
      <c r="C15020">
        <v>176</v>
      </c>
      <c r="D15020">
        <v>419.00000000000006</v>
      </c>
      <c r="E15020">
        <v>23806818.1818</v>
      </c>
      <c r="F15020">
        <v>801</v>
      </c>
      <c r="G15020">
        <v>2018</v>
      </c>
      <c r="H15020">
        <v>25193508.1149</v>
      </c>
    </row>
    <row r="15021" spans="1:8" x14ac:dyDescent="0.3">
      <c r="A15021" s="1">
        <v>42767</v>
      </c>
      <c r="B15021" s="2" t="s">
        <v>297</v>
      </c>
      <c r="C15021">
        <v>2</v>
      </c>
      <c r="D15021">
        <v>1</v>
      </c>
      <c r="E15021">
        <v>5000000</v>
      </c>
      <c r="F15021">
        <v>8</v>
      </c>
      <c r="G15021">
        <v>25</v>
      </c>
      <c r="H15021">
        <v>31250000</v>
      </c>
    </row>
    <row r="15022" spans="1:8" x14ac:dyDescent="0.3">
      <c r="A15022" s="1">
        <v>42767</v>
      </c>
      <c r="B15022" s="2" t="s">
        <v>12</v>
      </c>
      <c r="C15022">
        <v>86743</v>
      </c>
      <c r="D15022">
        <v>30838</v>
      </c>
      <c r="E15022">
        <v>3555099.5469</v>
      </c>
      <c r="F15022">
        <v>132309</v>
      </c>
      <c r="G15022">
        <v>30308.999999999996</v>
      </c>
      <c r="H15022">
        <v>2290773.8703000001</v>
      </c>
    </row>
    <row r="15023" spans="1:8" x14ac:dyDescent="0.3">
      <c r="A15023" s="1">
        <v>42767</v>
      </c>
      <c r="B15023" s="2" t="s">
        <v>298</v>
      </c>
      <c r="C15023">
        <v>326</v>
      </c>
      <c r="D15023">
        <v>19</v>
      </c>
      <c r="E15023">
        <v>582822.08589999995</v>
      </c>
      <c r="F15023">
        <v>1170</v>
      </c>
      <c r="G15023">
        <v>67</v>
      </c>
      <c r="H15023">
        <v>572649.57259999996</v>
      </c>
    </row>
    <row r="15024" spans="1:8" x14ac:dyDescent="0.3">
      <c r="A15024" s="1">
        <v>42767</v>
      </c>
      <c r="B15024" s="2" t="s">
        <v>15</v>
      </c>
      <c r="C15024">
        <v>98762</v>
      </c>
      <c r="D15024">
        <v>33304</v>
      </c>
      <c r="E15024">
        <v>3372147.1820999999</v>
      </c>
      <c r="F15024">
        <v>105649</v>
      </c>
      <c r="G15024">
        <v>28733</v>
      </c>
      <c r="H15024">
        <v>2719666.0639999998</v>
      </c>
    </row>
    <row r="15025" spans="1:8" x14ac:dyDescent="0.3">
      <c r="A15025" s="1">
        <v>42767</v>
      </c>
      <c r="B15025" s="2" t="s">
        <v>301</v>
      </c>
      <c r="C15025">
        <v>2071</v>
      </c>
      <c r="D15025">
        <v>3172</v>
      </c>
      <c r="E15025">
        <v>15316272.3322</v>
      </c>
      <c r="F15025">
        <v>4071</v>
      </c>
      <c r="G15025">
        <v>3247.9999999999995</v>
      </c>
      <c r="H15025">
        <v>7978383.6895000003</v>
      </c>
    </row>
    <row r="15026" spans="1:8" x14ac:dyDescent="0.3">
      <c r="A15026" s="1">
        <v>42767</v>
      </c>
      <c r="B15026" s="2" t="s">
        <v>16</v>
      </c>
      <c r="C15026">
        <v>1686</v>
      </c>
      <c r="D15026">
        <v>91</v>
      </c>
      <c r="E15026">
        <v>539739.02729999996</v>
      </c>
      <c r="F15026">
        <v>2972</v>
      </c>
      <c r="G15026">
        <v>624</v>
      </c>
      <c r="H15026">
        <v>2099596.2315000002</v>
      </c>
    </row>
    <row r="15027" spans="1:8" x14ac:dyDescent="0.3">
      <c r="A15027" s="1">
        <v>42767</v>
      </c>
      <c r="B15027" s="2" t="s">
        <v>302</v>
      </c>
      <c r="C15027">
        <v>2263</v>
      </c>
      <c r="D15027">
        <v>3878</v>
      </c>
      <c r="E15027">
        <v>17136544.410100002</v>
      </c>
      <c r="F15027">
        <v>3434</v>
      </c>
      <c r="G15027">
        <v>3903</v>
      </c>
      <c r="H15027">
        <v>11365754.2225</v>
      </c>
    </row>
    <row r="15028" spans="1:8" x14ac:dyDescent="0.3">
      <c r="A15028" s="1">
        <v>42767</v>
      </c>
      <c r="B15028" s="2" t="s">
        <v>303</v>
      </c>
      <c r="C15028">
        <v>782</v>
      </c>
      <c r="D15028">
        <v>2840</v>
      </c>
      <c r="E15028">
        <v>36317135.549900003</v>
      </c>
      <c r="F15028">
        <v>1069</v>
      </c>
      <c r="G15028">
        <v>3936</v>
      </c>
      <c r="H15028">
        <v>36819457.436899997</v>
      </c>
    </row>
    <row r="15029" spans="1:8" x14ac:dyDescent="0.3">
      <c r="A15029" s="1">
        <v>42767</v>
      </c>
      <c r="B15029" s="2" t="s">
        <v>20</v>
      </c>
      <c r="C15029">
        <v>578711</v>
      </c>
      <c r="D15029">
        <v>513770</v>
      </c>
      <c r="E15029">
        <v>8877833.6682999991</v>
      </c>
      <c r="F15029">
        <v>492669</v>
      </c>
      <c r="G15029">
        <v>536785</v>
      </c>
      <c r="H15029">
        <v>10895449.0743</v>
      </c>
    </row>
    <row r="15030" spans="1:8" x14ac:dyDescent="0.3">
      <c r="A15030" s="1">
        <v>42767</v>
      </c>
      <c r="B15030" s="2" t="s">
        <v>24</v>
      </c>
      <c r="C15030">
        <v>8344</v>
      </c>
      <c r="D15030">
        <v>4590</v>
      </c>
      <c r="E15030">
        <v>5500958.7728000004</v>
      </c>
      <c r="F15030">
        <v>12410</v>
      </c>
      <c r="G15030">
        <v>2626</v>
      </c>
      <c r="H15030">
        <v>2116035.4553</v>
      </c>
    </row>
    <row r="15031" spans="1:8" x14ac:dyDescent="0.3">
      <c r="A15031" s="1">
        <v>42767</v>
      </c>
      <c r="B15031" s="2" t="s">
        <v>304</v>
      </c>
      <c r="C15031">
        <v>17975</v>
      </c>
      <c r="D15031">
        <v>32987</v>
      </c>
      <c r="E15031">
        <v>18351599.443700001</v>
      </c>
      <c r="F15031">
        <v>8268</v>
      </c>
      <c r="G15031">
        <v>36266</v>
      </c>
      <c r="H15031">
        <v>43863086.598899998</v>
      </c>
    </row>
    <row r="15032" spans="1:8" x14ac:dyDescent="0.3">
      <c r="A15032" s="1">
        <v>42767</v>
      </c>
      <c r="B15032" s="2" t="s">
        <v>305</v>
      </c>
      <c r="C15032">
        <v>339</v>
      </c>
      <c r="D15032">
        <v>579</v>
      </c>
      <c r="E15032">
        <v>17079646.017700002</v>
      </c>
      <c r="F15032">
        <v>226</v>
      </c>
      <c r="G15032">
        <v>616</v>
      </c>
      <c r="H15032">
        <v>27256637.168099999</v>
      </c>
    </row>
    <row r="15033" spans="1:8" x14ac:dyDescent="0.3">
      <c r="A15033" s="1">
        <v>42767</v>
      </c>
      <c r="B15033" s="2" t="s">
        <v>28</v>
      </c>
      <c r="C15033">
        <v>300667</v>
      </c>
      <c r="D15033">
        <v>66179</v>
      </c>
      <c r="E15033">
        <v>2201072.9478000002</v>
      </c>
      <c r="F15033">
        <v>353983</v>
      </c>
      <c r="G15033">
        <v>68327</v>
      </c>
      <c r="H15033">
        <v>1930233.9378</v>
      </c>
    </row>
    <row r="15034" spans="1:8" x14ac:dyDescent="0.3">
      <c r="A15034" s="1">
        <v>42767</v>
      </c>
      <c r="B15034" s="2" t="s">
        <v>29</v>
      </c>
      <c r="C15034">
        <v>206</v>
      </c>
      <c r="D15034">
        <v>87</v>
      </c>
      <c r="E15034">
        <v>4223300.9709000001</v>
      </c>
      <c r="F15034">
        <v>394</v>
      </c>
      <c r="G15034">
        <v>122</v>
      </c>
      <c r="H15034">
        <v>3096446.7004999998</v>
      </c>
    </row>
    <row r="15035" spans="1:8" x14ac:dyDescent="0.3">
      <c r="A15035" s="1">
        <v>42767</v>
      </c>
      <c r="B15035" s="2" t="s">
        <v>30</v>
      </c>
      <c r="C15035">
        <v>234520</v>
      </c>
      <c r="D15035">
        <v>96375</v>
      </c>
      <c r="E15035">
        <v>4109457.6156000001</v>
      </c>
      <c r="F15035">
        <v>311645</v>
      </c>
      <c r="G15035">
        <v>98919</v>
      </c>
      <c r="H15035">
        <v>3174092.3166</v>
      </c>
    </row>
    <row r="15036" spans="1:8" x14ac:dyDescent="0.3">
      <c r="A15036" s="1">
        <v>42767</v>
      </c>
      <c r="B15036" s="2" t="s">
        <v>31</v>
      </c>
      <c r="C15036">
        <v>79714</v>
      </c>
      <c r="D15036">
        <v>28868</v>
      </c>
      <c r="E15036">
        <v>3621446.6719</v>
      </c>
      <c r="F15036">
        <v>93983</v>
      </c>
      <c r="G15036">
        <v>27613</v>
      </c>
      <c r="H15036">
        <v>2938084.5471999999</v>
      </c>
    </row>
    <row r="15037" spans="1:8" x14ac:dyDescent="0.3">
      <c r="A15037" s="1">
        <v>42767</v>
      </c>
      <c r="B15037" s="2" t="s">
        <v>308</v>
      </c>
      <c r="C15037">
        <v>1733</v>
      </c>
      <c r="D15037">
        <v>14654</v>
      </c>
      <c r="E15037">
        <v>84558568.955599993</v>
      </c>
      <c r="F15037">
        <v>3293</v>
      </c>
      <c r="G15037">
        <v>15557</v>
      </c>
      <c r="H15037">
        <v>47242635.894299999</v>
      </c>
    </row>
    <row r="15038" spans="1:8" x14ac:dyDescent="0.3">
      <c r="A15038" s="1">
        <v>42767</v>
      </c>
      <c r="B15038" s="2" t="s">
        <v>309</v>
      </c>
      <c r="C15038">
        <v>2017</v>
      </c>
      <c r="D15038">
        <v>2200</v>
      </c>
      <c r="E15038">
        <v>10907288.0516</v>
      </c>
      <c r="F15038">
        <v>3385</v>
      </c>
      <c r="G15038">
        <v>2273</v>
      </c>
      <c r="H15038">
        <v>6714918.7592000002</v>
      </c>
    </row>
    <row r="15039" spans="1:8" x14ac:dyDescent="0.3">
      <c r="A15039" s="1">
        <v>42767</v>
      </c>
      <c r="B15039" s="2" t="s">
        <v>483</v>
      </c>
      <c r="C15039">
        <v>308</v>
      </c>
      <c r="D15039">
        <v>277</v>
      </c>
      <c r="E15039">
        <v>8993506.4934999999</v>
      </c>
      <c r="F15039">
        <v>562</v>
      </c>
      <c r="G15039">
        <v>150</v>
      </c>
      <c r="H15039">
        <v>2669039.1458999999</v>
      </c>
    </row>
    <row r="15040" spans="1:8" x14ac:dyDescent="0.3">
      <c r="A15040" s="1">
        <v>42767</v>
      </c>
      <c r="B15040" s="2" t="s">
        <v>311</v>
      </c>
      <c r="C15040">
        <v>176235</v>
      </c>
      <c r="D15040">
        <v>53820.000000000007</v>
      </c>
      <c r="E15040">
        <v>3053876.9257</v>
      </c>
      <c r="F15040">
        <v>13590</v>
      </c>
      <c r="G15040">
        <v>60636</v>
      </c>
      <c r="H15040">
        <v>44618101.545299999</v>
      </c>
    </row>
    <row r="15041" spans="1:8" x14ac:dyDescent="0.3">
      <c r="A15041" s="1">
        <v>42767</v>
      </c>
      <c r="B15041" s="2" t="s">
        <v>38</v>
      </c>
      <c r="C15041">
        <v>208619</v>
      </c>
      <c r="D15041">
        <v>62276</v>
      </c>
      <c r="E15041">
        <v>2985154.7557999999</v>
      </c>
      <c r="F15041">
        <v>224156</v>
      </c>
      <c r="G15041">
        <v>75503</v>
      </c>
      <c r="H15041">
        <v>3368323.8459000001</v>
      </c>
    </row>
    <row r="15042" spans="1:8" x14ac:dyDescent="0.3">
      <c r="A15042" s="1">
        <v>42767</v>
      </c>
      <c r="B15042" s="2" t="s">
        <v>312</v>
      </c>
      <c r="C15042">
        <v>3204</v>
      </c>
      <c r="D15042">
        <v>276</v>
      </c>
      <c r="E15042">
        <v>861423.22100000002</v>
      </c>
      <c r="F15042">
        <v>5493</v>
      </c>
      <c r="G15042">
        <v>390</v>
      </c>
      <c r="H15042">
        <v>709994.53850000002</v>
      </c>
    </row>
    <row r="15043" spans="1:8" x14ac:dyDescent="0.3">
      <c r="A15043" s="1">
        <v>42767</v>
      </c>
      <c r="B15043" s="2" t="s">
        <v>313</v>
      </c>
      <c r="C15043">
        <v>9369</v>
      </c>
      <c r="D15043">
        <v>1545</v>
      </c>
      <c r="E15043">
        <v>1649055.3955000001</v>
      </c>
      <c r="F15043">
        <v>10558</v>
      </c>
      <c r="G15043">
        <v>1700</v>
      </c>
      <c r="H15043">
        <v>1610153.4382</v>
      </c>
    </row>
    <row r="15044" spans="1:8" x14ac:dyDescent="0.3">
      <c r="A15044" s="1">
        <v>42767</v>
      </c>
      <c r="B15044" s="2" t="s">
        <v>41</v>
      </c>
      <c r="C15044">
        <v>130552</v>
      </c>
      <c r="D15044">
        <v>52141.999999999993</v>
      </c>
      <c r="E15044">
        <v>3993964.0909000002</v>
      </c>
      <c r="F15044">
        <v>173332</v>
      </c>
      <c r="G15044">
        <v>54094.000000000007</v>
      </c>
      <c r="H15044">
        <v>3120831.6987000001</v>
      </c>
    </row>
    <row r="15045" spans="1:8" x14ac:dyDescent="0.3">
      <c r="A15045" s="1">
        <v>42767</v>
      </c>
      <c r="B15045" s="2" t="s">
        <v>314</v>
      </c>
      <c r="C15045">
        <v>175526</v>
      </c>
      <c r="D15045">
        <v>520429</v>
      </c>
      <c r="E15045">
        <v>29649681.528700002</v>
      </c>
      <c r="F15045">
        <v>125026</v>
      </c>
      <c r="G15045">
        <v>491384</v>
      </c>
      <c r="H15045">
        <v>39302545.070600003</v>
      </c>
    </row>
    <row r="15046" spans="1:8" x14ac:dyDescent="0.3">
      <c r="A15046" s="1">
        <v>42767</v>
      </c>
      <c r="B15046" s="2" t="s">
        <v>315</v>
      </c>
      <c r="C15046">
        <v>702</v>
      </c>
      <c r="D15046">
        <v>109.00000000000001</v>
      </c>
      <c r="E15046">
        <v>1552706.5526999999</v>
      </c>
      <c r="F15046">
        <v>692</v>
      </c>
      <c r="G15046">
        <v>158</v>
      </c>
      <c r="H15046">
        <v>2283236.9942000001</v>
      </c>
    </row>
    <row r="15047" spans="1:8" x14ac:dyDescent="0.3">
      <c r="A15047" s="1">
        <v>42767</v>
      </c>
      <c r="B15047" s="2" t="s">
        <v>316</v>
      </c>
      <c r="C15047">
        <v>46043</v>
      </c>
      <c r="D15047">
        <v>6379</v>
      </c>
      <c r="E15047">
        <v>1385444.0414</v>
      </c>
      <c r="F15047">
        <v>54309</v>
      </c>
      <c r="G15047">
        <v>6975</v>
      </c>
      <c r="H15047">
        <v>1284317.5164000001</v>
      </c>
    </row>
    <row r="15048" spans="1:8" x14ac:dyDescent="0.3">
      <c r="A15048" s="1">
        <v>42767</v>
      </c>
      <c r="B15048" s="2" t="s">
        <v>284</v>
      </c>
      <c r="C15048">
        <v>5</v>
      </c>
      <c r="D15048">
        <v>1</v>
      </c>
      <c r="E15048">
        <v>2000000</v>
      </c>
      <c r="F15048">
        <v>8</v>
      </c>
      <c r="G15048">
        <v>2</v>
      </c>
      <c r="H15048">
        <v>2500000</v>
      </c>
    </row>
    <row r="15049" spans="1:8" x14ac:dyDescent="0.3">
      <c r="A15049" s="1">
        <v>42767</v>
      </c>
      <c r="B15049" s="2" t="s">
        <v>317</v>
      </c>
      <c r="C15049">
        <v>384</v>
      </c>
      <c r="D15049">
        <v>894</v>
      </c>
      <c r="E15049">
        <v>23281250</v>
      </c>
      <c r="F15049">
        <v>275</v>
      </c>
      <c r="G15049">
        <v>676</v>
      </c>
      <c r="H15049">
        <v>24581818.1818</v>
      </c>
    </row>
    <row r="15050" spans="1:8" x14ac:dyDescent="0.3">
      <c r="A15050" s="1">
        <v>42767</v>
      </c>
      <c r="B15050" s="2" t="s">
        <v>45</v>
      </c>
      <c r="C15050">
        <v>137606</v>
      </c>
      <c r="D15050">
        <v>61085</v>
      </c>
      <c r="E15050">
        <v>4439123.2939999998</v>
      </c>
      <c r="F15050">
        <v>159123</v>
      </c>
      <c r="G15050">
        <v>62729.999999999993</v>
      </c>
      <c r="H15050">
        <v>3942233.3665999998</v>
      </c>
    </row>
    <row r="15051" spans="1:8" x14ac:dyDescent="0.3">
      <c r="A15051" s="1">
        <v>42767</v>
      </c>
      <c r="B15051" s="2" t="s">
        <v>318</v>
      </c>
      <c r="C15051">
        <v>447</v>
      </c>
      <c r="D15051">
        <v>7598</v>
      </c>
      <c r="E15051">
        <v>169977628.63530001</v>
      </c>
      <c r="F15051">
        <v>535</v>
      </c>
      <c r="G15051">
        <v>8344</v>
      </c>
      <c r="H15051">
        <v>155962616.8224</v>
      </c>
    </row>
    <row r="15052" spans="1:8" x14ac:dyDescent="0.3">
      <c r="A15052" s="1">
        <v>42767</v>
      </c>
      <c r="B15052" s="2" t="s">
        <v>319</v>
      </c>
      <c r="C15052">
        <v>46</v>
      </c>
      <c r="D15052">
        <v>1002</v>
      </c>
      <c r="E15052">
        <v>217826086.95649999</v>
      </c>
      <c r="F15052">
        <v>60</v>
      </c>
      <c r="G15052">
        <v>3908</v>
      </c>
      <c r="H15052">
        <v>651333333.33329999</v>
      </c>
    </row>
    <row r="15053" spans="1:8" x14ac:dyDescent="0.3">
      <c r="A15053" s="1">
        <v>42767</v>
      </c>
      <c r="B15053" s="2" t="s">
        <v>320</v>
      </c>
      <c r="C15053">
        <v>196</v>
      </c>
      <c r="D15053">
        <v>2427</v>
      </c>
      <c r="E15053">
        <v>123826530.61220001</v>
      </c>
      <c r="F15053">
        <v>331</v>
      </c>
      <c r="G15053">
        <v>2384</v>
      </c>
      <c r="H15053">
        <v>72024169.184300005</v>
      </c>
    </row>
    <row r="15054" spans="1:8" x14ac:dyDescent="0.3">
      <c r="A15054" s="1">
        <v>42767</v>
      </c>
      <c r="B15054" s="2" t="s">
        <v>474</v>
      </c>
      <c r="C15054">
        <v>10435</v>
      </c>
      <c r="D15054">
        <v>17601</v>
      </c>
      <c r="E15054">
        <v>16867273.598499998</v>
      </c>
      <c r="F15054">
        <v>10554</v>
      </c>
      <c r="G15054">
        <v>16768</v>
      </c>
      <c r="H15054">
        <v>15887815.046399999</v>
      </c>
    </row>
    <row r="15055" spans="1:8" x14ac:dyDescent="0.3">
      <c r="A15055" s="1">
        <v>42767</v>
      </c>
      <c r="B15055" s="2" t="s">
        <v>322</v>
      </c>
      <c r="C15055">
        <v>20352</v>
      </c>
      <c r="D15055">
        <v>4526</v>
      </c>
      <c r="E15055">
        <v>2223860.0628999998</v>
      </c>
      <c r="F15055">
        <v>25534</v>
      </c>
      <c r="G15055">
        <v>4862</v>
      </c>
      <c r="H15055">
        <v>1904127.8296000001</v>
      </c>
    </row>
    <row r="15056" spans="1:8" x14ac:dyDescent="0.3">
      <c r="A15056" s="1">
        <v>42767</v>
      </c>
      <c r="B15056" s="2" t="s">
        <v>51</v>
      </c>
      <c r="C15056">
        <v>63910</v>
      </c>
      <c r="D15056">
        <v>17832</v>
      </c>
      <c r="E15056">
        <v>2790173.6817000001</v>
      </c>
      <c r="F15056">
        <v>66570</v>
      </c>
      <c r="G15056">
        <v>18972</v>
      </c>
      <c r="H15056">
        <v>2849932.4019999998</v>
      </c>
    </row>
    <row r="15057" spans="1:8" x14ac:dyDescent="0.3">
      <c r="A15057" s="1">
        <v>42767</v>
      </c>
      <c r="B15057" s="2" t="s">
        <v>323</v>
      </c>
      <c r="C15057">
        <v>340</v>
      </c>
      <c r="D15057">
        <v>28.999999999999996</v>
      </c>
      <c r="E15057">
        <v>852941.17649999994</v>
      </c>
      <c r="F15057">
        <v>546</v>
      </c>
      <c r="G15057">
        <v>37</v>
      </c>
      <c r="H15057">
        <v>677655.6777</v>
      </c>
    </row>
    <row r="15058" spans="1:8" x14ac:dyDescent="0.3">
      <c r="A15058" s="1">
        <v>42767</v>
      </c>
      <c r="B15058" s="2" t="s">
        <v>324</v>
      </c>
      <c r="C15058">
        <v>24</v>
      </c>
      <c r="D15058">
        <v>7.0000000000000009</v>
      </c>
      <c r="E15058">
        <v>2916666.6666999999</v>
      </c>
    </row>
    <row r="15059" spans="1:8" x14ac:dyDescent="0.3">
      <c r="A15059" s="1">
        <v>42767</v>
      </c>
      <c r="B15059" s="2" t="s">
        <v>325</v>
      </c>
      <c r="C15059">
        <v>79116</v>
      </c>
      <c r="D15059">
        <v>431599</v>
      </c>
      <c r="E15059">
        <v>54552682.137599997</v>
      </c>
      <c r="F15059">
        <v>31992</v>
      </c>
      <c r="G15059">
        <v>432422.99999999994</v>
      </c>
      <c r="H15059">
        <v>135165978.99470001</v>
      </c>
    </row>
    <row r="15060" spans="1:8" x14ac:dyDescent="0.3">
      <c r="A15060" s="1">
        <v>42767</v>
      </c>
      <c r="B15060" s="2" t="s">
        <v>326</v>
      </c>
      <c r="C15060">
        <v>13011</v>
      </c>
      <c r="D15060">
        <v>1846</v>
      </c>
      <c r="E15060">
        <v>1418799.4774</v>
      </c>
      <c r="F15060">
        <v>18442</v>
      </c>
      <c r="G15060">
        <v>2103</v>
      </c>
      <c r="H15060">
        <v>1140331.8511999999</v>
      </c>
    </row>
    <row r="15061" spans="1:8" x14ac:dyDescent="0.3">
      <c r="A15061" s="1">
        <v>42767</v>
      </c>
      <c r="B15061" s="2" t="s">
        <v>327</v>
      </c>
      <c r="C15061">
        <v>6</v>
      </c>
      <c r="D15061">
        <v>0</v>
      </c>
      <c r="E15061">
        <v>0</v>
      </c>
      <c r="F15061">
        <v>493</v>
      </c>
      <c r="G15061">
        <v>26</v>
      </c>
      <c r="H15061">
        <v>527383.36710000003</v>
      </c>
    </row>
    <row r="15062" spans="1:8" x14ac:dyDescent="0.3">
      <c r="A15062" s="1">
        <v>42767</v>
      </c>
      <c r="B15062" s="2" t="s">
        <v>328</v>
      </c>
      <c r="C15062">
        <v>93</v>
      </c>
      <c r="D15062">
        <v>579</v>
      </c>
      <c r="E15062">
        <v>62258064.516099997</v>
      </c>
      <c r="F15062">
        <v>157</v>
      </c>
      <c r="G15062">
        <v>467</v>
      </c>
      <c r="H15062">
        <v>29745222.929900002</v>
      </c>
    </row>
    <row r="15063" spans="1:8" x14ac:dyDescent="0.3">
      <c r="A15063" s="1">
        <v>42767</v>
      </c>
      <c r="B15063" s="2" t="s">
        <v>329</v>
      </c>
      <c r="C15063">
        <v>2197</v>
      </c>
      <c r="D15063">
        <v>624</v>
      </c>
      <c r="E15063">
        <v>2840236.6864</v>
      </c>
      <c r="F15063">
        <v>2712</v>
      </c>
      <c r="G15063">
        <v>696</v>
      </c>
      <c r="H15063">
        <v>2566371.6814000001</v>
      </c>
    </row>
    <row r="15064" spans="1:8" x14ac:dyDescent="0.3">
      <c r="A15064" s="1">
        <v>42767</v>
      </c>
      <c r="B15064" s="2" t="s">
        <v>331</v>
      </c>
      <c r="C15064">
        <v>605</v>
      </c>
      <c r="D15064">
        <v>6720</v>
      </c>
      <c r="E15064">
        <v>111074380.1653</v>
      </c>
      <c r="F15064">
        <v>236</v>
      </c>
      <c r="G15064">
        <v>6856.9999999999991</v>
      </c>
      <c r="H15064">
        <v>290550847.4576</v>
      </c>
    </row>
    <row r="15065" spans="1:8" x14ac:dyDescent="0.3">
      <c r="A15065" s="1">
        <v>42767</v>
      </c>
      <c r="B15065" s="2" t="s">
        <v>63</v>
      </c>
      <c r="C15065">
        <v>419</v>
      </c>
      <c r="D15065">
        <v>11444</v>
      </c>
      <c r="E15065">
        <v>273126491.64679998</v>
      </c>
      <c r="F15065">
        <v>142</v>
      </c>
      <c r="G15065">
        <v>11415</v>
      </c>
      <c r="H15065">
        <v>803873239.43659997</v>
      </c>
    </row>
    <row r="15066" spans="1:8" x14ac:dyDescent="0.3">
      <c r="A15066" s="1">
        <v>42767</v>
      </c>
      <c r="B15066" s="2" t="s">
        <v>333</v>
      </c>
      <c r="C15066">
        <v>81190</v>
      </c>
      <c r="D15066">
        <v>24324</v>
      </c>
      <c r="E15066">
        <v>2995935.46</v>
      </c>
      <c r="F15066">
        <v>95939</v>
      </c>
      <c r="G15066">
        <v>24430</v>
      </c>
      <c r="H15066">
        <v>2546409.6978000002</v>
      </c>
    </row>
    <row r="15067" spans="1:8" x14ac:dyDescent="0.3">
      <c r="A15067" s="1">
        <v>42767</v>
      </c>
      <c r="B15067" s="2" t="s">
        <v>336</v>
      </c>
      <c r="C15067">
        <v>134</v>
      </c>
      <c r="D15067">
        <v>450</v>
      </c>
      <c r="E15067">
        <v>33582089.552199997</v>
      </c>
      <c r="F15067">
        <v>120</v>
      </c>
      <c r="G15067">
        <v>610</v>
      </c>
      <c r="H15067">
        <v>50833333.333300002</v>
      </c>
    </row>
    <row r="15068" spans="1:8" x14ac:dyDescent="0.3">
      <c r="A15068" s="1">
        <v>42767</v>
      </c>
      <c r="B15068" s="2" t="s">
        <v>337</v>
      </c>
      <c r="C15068">
        <v>14</v>
      </c>
      <c r="D15068">
        <v>1432</v>
      </c>
      <c r="E15068">
        <v>1022857142.8571</v>
      </c>
      <c r="F15068">
        <v>9</v>
      </c>
      <c r="G15068">
        <v>1410</v>
      </c>
      <c r="H15068">
        <v>1566666666.6666999</v>
      </c>
    </row>
    <row r="15069" spans="1:8" x14ac:dyDescent="0.3">
      <c r="A15069" s="1">
        <v>42767</v>
      </c>
      <c r="B15069" s="2" t="s">
        <v>484</v>
      </c>
      <c r="C15069">
        <v>2133</v>
      </c>
      <c r="D15069">
        <v>243.00000000000003</v>
      </c>
      <c r="E15069">
        <v>1139240.5063</v>
      </c>
      <c r="F15069">
        <v>2329</v>
      </c>
      <c r="G15069">
        <v>295</v>
      </c>
      <c r="H15069">
        <v>1266638.0421</v>
      </c>
    </row>
    <row r="15070" spans="1:8" x14ac:dyDescent="0.3">
      <c r="A15070" s="1">
        <v>42767</v>
      </c>
      <c r="B15070" s="2" t="s">
        <v>340</v>
      </c>
      <c r="C15070">
        <v>1401892</v>
      </c>
      <c r="D15070">
        <v>1597535</v>
      </c>
      <c r="E15070">
        <v>11395563.994899999</v>
      </c>
      <c r="F15070">
        <v>1335176</v>
      </c>
      <c r="G15070">
        <v>1652109</v>
      </c>
      <c r="H15070">
        <v>12373717.0231</v>
      </c>
    </row>
    <row r="15071" spans="1:8" x14ac:dyDescent="0.3">
      <c r="A15071" s="1">
        <v>42767</v>
      </c>
      <c r="B15071" s="2" t="s">
        <v>341</v>
      </c>
      <c r="C15071">
        <v>597871</v>
      </c>
      <c r="D15071">
        <v>613618</v>
      </c>
      <c r="E15071">
        <v>10263384.576300001</v>
      </c>
      <c r="F15071">
        <v>567136</v>
      </c>
      <c r="G15071">
        <v>600285</v>
      </c>
      <c r="H15071">
        <v>10584498.2509</v>
      </c>
    </row>
    <row r="15072" spans="1:8" x14ac:dyDescent="0.3">
      <c r="A15072" s="1">
        <v>42767</v>
      </c>
      <c r="B15072" s="2" t="s">
        <v>342</v>
      </c>
      <c r="C15072">
        <v>346</v>
      </c>
      <c r="D15072">
        <v>39991</v>
      </c>
      <c r="E15072">
        <v>1155809248.5548999</v>
      </c>
      <c r="F15072">
        <v>209</v>
      </c>
      <c r="G15072">
        <v>39317</v>
      </c>
      <c r="H15072">
        <v>1881196172.2488</v>
      </c>
    </row>
    <row r="15073" spans="1:8" x14ac:dyDescent="0.3">
      <c r="A15073" s="1">
        <v>42767</v>
      </c>
      <c r="B15073" s="2" t="s">
        <v>343</v>
      </c>
      <c r="C15073">
        <v>265603</v>
      </c>
      <c r="D15073">
        <v>253217.99999999997</v>
      </c>
      <c r="E15073">
        <v>9533702.5560999997</v>
      </c>
      <c r="F15073">
        <v>248012</v>
      </c>
      <c r="G15073">
        <v>255089</v>
      </c>
      <c r="H15073">
        <v>10285349.096000001</v>
      </c>
    </row>
    <row r="15074" spans="1:8" x14ac:dyDescent="0.3">
      <c r="A15074" s="1">
        <v>42767</v>
      </c>
      <c r="B15074" s="2" t="s">
        <v>468</v>
      </c>
      <c r="C15074">
        <v>5998</v>
      </c>
      <c r="D15074">
        <v>55991</v>
      </c>
      <c r="E15074">
        <v>93349449.816599995</v>
      </c>
      <c r="F15074">
        <v>4936</v>
      </c>
      <c r="G15074">
        <v>49981</v>
      </c>
      <c r="H15074">
        <v>101258103.7277</v>
      </c>
    </row>
    <row r="15075" spans="1:8" x14ac:dyDescent="0.3">
      <c r="A15075" s="1">
        <v>42767</v>
      </c>
      <c r="B15075" s="2" t="s">
        <v>345</v>
      </c>
      <c r="C15075">
        <v>328</v>
      </c>
      <c r="D15075">
        <v>68</v>
      </c>
      <c r="E15075">
        <v>2073170.7316999999</v>
      </c>
      <c r="F15075">
        <v>791</v>
      </c>
      <c r="G15075">
        <v>56.999999999999993</v>
      </c>
      <c r="H15075">
        <v>720606.82680000004</v>
      </c>
    </row>
    <row r="15076" spans="1:8" x14ac:dyDescent="0.3">
      <c r="A15076" s="1">
        <v>42767</v>
      </c>
      <c r="B15076" s="2" t="s">
        <v>77</v>
      </c>
      <c r="C15076">
        <v>92596</v>
      </c>
      <c r="D15076">
        <v>20808</v>
      </c>
      <c r="E15076">
        <v>2247181.3037</v>
      </c>
      <c r="F15076">
        <v>119022</v>
      </c>
      <c r="G15076">
        <v>19034</v>
      </c>
      <c r="H15076">
        <v>1599200.1479</v>
      </c>
    </row>
    <row r="15077" spans="1:8" x14ac:dyDescent="0.3">
      <c r="A15077" s="1">
        <v>42767</v>
      </c>
      <c r="B15077" s="2" t="s">
        <v>346</v>
      </c>
      <c r="C15077">
        <v>1555</v>
      </c>
      <c r="D15077">
        <v>49808</v>
      </c>
      <c r="E15077">
        <v>320308681.67199999</v>
      </c>
      <c r="F15077">
        <v>874</v>
      </c>
      <c r="G15077">
        <v>49621</v>
      </c>
      <c r="H15077">
        <v>567745995.42330003</v>
      </c>
    </row>
    <row r="15078" spans="1:8" x14ac:dyDescent="0.3">
      <c r="A15078" s="1">
        <v>42767</v>
      </c>
      <c r="B15078" s="2" t="s">
        <v>78</v>
      </c>
      <c r="C15078">
        <v>108848</v>
      </c>
      <c r="D15078">
        <v>30814</v>
      </c>
      <c r="E15078">
        <v>2830920.1823</v>
      </c>
      <c r="F15078">
        <v>99500</v>
      </c>
      <c r="G15078">
        <v>28000</v>
      </c>
      <c r="H15078">
        <v>2814070.3517999998</v>
      </c>
    </row>
    <row r="15079" spans="1:8" x14ac:dyDescent="0.3">
      <c r="A15079" s="1">
        <v>42767</v>
      </c>
      <c r="B15079" s="2" t="s">
        <v>347</v>
      </c>
      <c r="C15079">
        <v>112607</v>
      </c>
      <c r="D15079">
        <v>92051</v>
      </c>
      <c r="E15079">
        <v>8174536.2188999997</v>
      </c>
      <c r="F15079">
        <v>123593</v>
      </c>
      <c r="G15079">
        <v>91437</v>
      </c>
      <c r="H15079">
        <v>7398234.5278000003</v>
      </c>
    </row>
    <row r="15080" spans="1:8" x14ac:dyDescent="0.3">
      <c r="A15080" s="1">
        <v>42767</v>
      </c>
      <c r="B15080" s="2" t="s">
        <v>348</v>
      </c>
      <c r="C15080">
        <v>41</v>
      </c>
      <c r="D15080">
        <v>161</v>
      </c>
      <c r="E15080">
        <v>39268292.682899997</v>
      </c>
      <c r="F15080">
        <v>34</v>
      </c>
      <c r="G15080">
        <v>200.99999999999997</v>
      </c>
      <c r="H15080">
        <v>59117647.058799997</v>
      </c>
    </row>
    <row r="15081" spans="1:8" x14ac:dyDescent="0.3">
      <c r="A15081" s="1">
        <v>42767</v>
      </c>
      <c r="B15081" s="2" t="s">
        <v>81</v>
      </c>
      <c r="C15081">
        <v>95</v>
      </c>
      <c r="D15081">
        <v>284</v>
      </c>
      <c r="E15081">
        <v>29894736.842099998</v>
      </c>
      <c r="F15081">
        <v>175</v>
      </c>
      <c r="G15081">
        <v>308</v>
      </c>
      <c r="H15081">
        <v>17600000</v>
      </c>
    </row>
    <row r="15082" spans="1:8" x14ac:dyDescent="0.3">
      <c r="A15082" s="1">
        <v>42767</v>
      </c>
      <c r="B15082" s="2" t="s">
        <v>350</v>
      </c>
      <c r="C15082">
        <v>1665</v>
      </c>
      <c r="D15082">
        <v>455</v>
      </c>
      <c r="E15082">
        <v>2732732.7327000001</v>
      </c>
      <c r="F15082">
        <v>2529</v>
      </c>
      <c r="G15082">
        <v>498.00000000000006</v>
      </c>
      <c r="H15082">
        <v>1969157.7699</v>
      </c>
    </row>
    <row r="15083" spans="1:8" x14ac:dyDescent="0.3">
      <c r="A15083" s="1">
        <v>42767</v>
      </c>
      <c r="B15083" s="2" t="s">
        <v>351</v>
      </c>
      <c r="C15083">
        <v>265</v>
      </c>
      <c r="D15083">
        <v>23</v>
      </c>
      <c r="E15083">
        <v>867924.52830000001</v>
      </c>
      <c r="F15083">
        <v>266</v>
      </c>
      <c r="G15083">
        <v>33</v>
      </c>
      <c r="H15083">
        <v>1240601.5038000001</v>
      </c>
    </row>
    <row r="15084" spans="1:8" x14ac:dyDescent="0.3">
      <c r="A15084" s="1">
        <v>42767</v>
      </c>
      <c r="B15084" s="2" t="s">
        <v>352</v>
      </c>
      <c r="C15084">
        <v>859</v>
      </c>
      <c r="D15084">
        <v>89</v>
      </c>
      <c r="E15084">
        <v>1036088.475</v>
      </c>
      <c r="F15084">
        <v>1529</v>
      </c>
      <c r="G15084">
        <v>122</v>
      </c>
      <c r="H15084">
        <v>797907.12879999995</v>
      </c>
    </row>
    <row r="15085" spans="1:8" x14ac:dyDescent="0.3">
      <c r="A15085" s="1">
        <v>42767</v>
      </c>
      <c r="B15085" s="2" t="s">
        <v>353</v>
      </c>
      <c r="C15085">
        <v>4700</v>
      </c>
      <c r="D15085">
        <v>983</v>
      </c>
      <c r="E15085">
        <v>2091489.3617</v>
      </c>
      <c r="F15085">
        <v>7235</v>
      </c>
      <c r="G15085">
        <v>1110</v>
      </c>
      <c r="H15085">
        <v>1534208.7076999999</v>
      </c>
    </row>
    <row r="15086" spans="1:8" x14ac:dyDescent="0.3">
      <c r="A15086" s="1">
        <v>42767</v>
      </c>
      <c r="B15086" s="2" t="s">
        <v>354</v>
      </c>
      <c r="C15086">
        <v>1482</v>
      </c>
      <c r="D15086">
        <v>210</v>
      </c>
      <c r="E15086">
        <v>1417004.0486000001</v>
      </c>
      <c r="F15086">
        <v>1711</v>
      </c>
      <c r="G15086">
        <v>214</v>
      </c>
      <c r="H15086">
        <v>1250730.5669</v>
      </c>
    </row>
    <row r="15087" spans="1:8" x14ac:dyDescent="0.3">
      <c r="A15087" s="1">
        <v>42767</v>
      </c>
      <c r="B15087" s="2" t="s">
        <v>355</v>
      </c>
      <c r="C15087">
        <v>3276</v>
      </c>
      <c r="D15087">
        <v>49331</v>
      </c>
      <c r="E15087">
        <v>150583028.083</v>
      </c>
      <c r="F15087">
        <v>4441</v>
      </c>
      <c r="G15087">
        <v>49366</v>
      </c>
      <c r="H15087">
        <v>111159648.7278</v>
      </c>
    </row>
    <row r="15088" spans="1:8" x14ac:dyDescent="0.3">
      <c r="A15088" s="1">
        <v>42767</v>
      </c>
      <c r="B15088" s="2" t="s">
        <v>356</v>
      </c>
      <c r="C15088">
        <v>2330</v>
      </c>
      <c r="D15088">
        <v>394</v>
      </c>
      <c r="E15088">
        <v>1690987.1244999999</v>
      </c>
      <c r="F15088">
        <v>3846</v>
      </c>
      <c r="G15088">
        <v>514</v>
      </c>
      <c r="H15088">
        <v>1336453.4580999999</v>
      </c>
    </row>
    <row r="15089" spans="1:8" x14ac:dyDescent="0.3">
      <c r="A15089" s="1">
        <v>42767</v>
      </c>
      <c r="B15089" s="2" t="s">
        <v>96</v>
      </c>
      <c r="C15089">
        <v>50797</v>
      </c>
      <c r="D15089">
        <v>8070.9999999999991</v>
      </c>
      <c r="E15089">
        <v>1588873.3587</v>
      </c>
      <c r="F15089">
        <v>70081</v>
      </c>
      <c r="G15089">
        <v>9499</v>
      </c>
      <c r="H15089">
        <v>1355431.5719999999</v>
      </c>
    </row>
    <row r="15090" spans="1:8" x14ac:dyDescent="0.3">
      <c r="A15090" s="1">
        <v>42767</v>
      </c>
      <c r="B15090" s="2" t="s">
        <v>357</v>
      </c>
      <c r="C15090">
        <v>2588</v>
      </c>
      <c r="D15090">
        <v>11408</v>
      </c>
      <c r="E15090">
        <v>44080370.9428</v>
      </c>
      <c r="F15090">
        <v>5170</v>
      </c>
      <c r="G15090">
        <v>11929</v>
      </c>
      <c r="H15090">
        <v>23073500.967099998</v>
      </c>
    </row>
    <row r="15091" spans="1:8" x14ac:dyDescent="0.3">
      <c r="A15091" s="1">
        <v>42767</v>
      </c>
      <c r="B15091" s="2" t="s">
        <v>358</v>
      </c>
      <c r="C15091">
        <v>3439</v>
      </c>
      <c r="D15091">
        <v>1439</v>
      </c>
      <c r="E15091">
        <v>4184355.9174000002</v>
      </c>
      <c r="F15091">
        <v>5995</v>
      </c>
      <c r="G15091">
        <v>1296</v>
      </c>
      <c r="H15091">
        <v>2161801.5013000001</v>
      </c>
    </row>
    <row r="15092" spans="1:8" x14ac:dyDescent="0.3">
      <c r="A15092" s="1">
        <v>42767</v>
      </c>
      <c r="B15092" s="2" t="s">
        <v>99</v>
      </c>
      <c r="C15092">
        <v>87035</v>
      </c>
      <c r="D15092">
        <v>13328</v>
      </c>
      <c r="E15092">
        <v>1531337.9675</v>
      </c>
      <c r="F15092">
        <v>106923</v>
      </c>
      <c r="G15092">
        <v>14426</v>
      </c>
      <c r="H15092">
        <v>1349195.2152</v>
      </c>
    </row>
    <row r="15093" spans="1:8" x14ac:dyDescent="0.3">
      <c r="A15093" s="1">
        <v>42767</v>
      </c>
      <c r="B15093" s="2" t="s">
        <v>359</v>
      </c>
      <c r="C15093">
        <v>168</v>
      </c>
      <c r="D15093">
        <v>1857.9999999999998</v>
      </c>
      <c r="E15093">
        <v>110595238.0952</v>
      </c>
      <c r="F15093">
        <v>224</v>
      </c>
      <c r="G15093">
        <v>1876.0000000000002</v>
      </c>
      <c r="H15093">
        <v>83750000</v>
      </c>
    </row>
    <row r="15094" spans="1:8" x14ac:dyDescent="0.3">
      <c r="A15094" s="1">
        <v>42767</v>
      </c>
      <c r="B15094" s="2" t="s">
        <v>218</v>
      </c>
      <c r="C15094">
        <v>4160</v>
      </c>
      <c r="D15094">
        <v>1945</v>
      </c>
      <c r="E15094">
        <v>4675480.7692</v>
      </c>
      <c r="F15094">
        <v>6506</v>
      </c>
      <c r="G15094">
        <v>2043</v>
      </c>
      <c r="H15094">
        <v>3140178.2969999998</v>
      </c>
    </row>
    <row r="15095" spans="1:8" x14ac:dyDescent="0.3">
      <c r="A15095" s="1">
        <v>42767</v>
      </c>
      <c r="B15095" s="2" t="s">
        <v>360</v>
      </c>
      <c r="C15095">
        <v>316009</v>
      </c>
      <c r="D15095">
        <v>164752</v>
      </c>
      <c r="E15095">
        <v>5213522.3997</v>
      </c>
      <c r="F15095">
        <v>331926</v>
      </c>
      <c r="G15095">
        <v>168585</v>
      </c>
      <c r="H15095">
        <v>5078993.5105999997</v>
      </c>
    </row>
    <row r="15096" spans="1:8" x14ac:dyDescent="0.3">
      <c r="A15096" s="1">
        <v>42767</v>
      </c>
      <c r="B15096" s="2" t="s">
        <v>361</v>
      </c>
      <c r="C15096">
        <v>29</v>
      </c>
      <c r="D15096">
        <v>22</v>
      </c>
      <c r="E15096">
        <v>7586206.8965999996</v>
      </c>
      <c r="F15096">
        <v>39</v>
      </c>
      <c r="G15096">
        <v>33</v>
      </c>
      <c r="H15096">
        <v>8461538.4615000002</v>
      </c>
    </row>
    <row r="15097" spans="1:8" x14ac:dyDescent="0.3">
      <c r="A15097" s="1">
        <v>42767</v>
      </c>
      <c r="B15097" s="2" t="s">
        <v>362</v>
      </c>
      <c r="C15097">
        <v>1046</v>
      </c>
      <c r="D15097">
        <v>104</v>
      </c>
      <c r="E15097">
        <v>994263.86230000004</v>
      </c>
      <c r="F15097">
        <v>2519</v>
      </c>
      <c r="G15097">
        <v>212</v>
      </c>
      <c r="H15097">
        <v>841603.81099999999</v>
      </c>
    </row>
    <row r="15098" spans="1:8" x14ac:dyDescent="0.3">
      <c r="A15098" s="1">
        <v>42767</v>
      </c>
      <c r="B15098" s="2" t="s">
        <v>477</v>
      </c>
      <c r="C15098">
        <v>1715</v>
      </c>
      <c r="D15098">
        <v>219</v>
      </c>
      <c r="E15098">
        <v>1276967.93</v>
      </c>
      <c r="F15098">
        <v>2583</v>
      </c>
      <c r="G15098">
        <v>262</v>
      </c>
      <c r="H15098">
        <v>1014324.429</v>
      </c>
    </row>
    <row r="15099" spans="1:8" x14ac:dyDescent="0.3">
      <c r="A15099" s="1">
        <v>42767</v>
      </c>
      <c r="B15099" s="2" t="s">
        <v>109</v>
      </c>
      <c r="C15099">
        <v>1964</v>
      </c>
      <c r="D15099">
        <v>1032</v>
      </c>
      <c r="E15099">
        <v>5254582.4846999999</v>
      </c>
      <c r="F15099">
        <v>2128</v>
      </c>
      <c r="G15099">
        <v>877</v>
      </c>
      <c r="H15099">
        <v>4121240.6014999999</v>
      </c>
    </row>
    <row r="15100" spans="1:8" x14ac:dyDescent="0.3">
      <c r="A15100" s="1">
        <v>42767</v>
      </c>
      <c r="B15100" s="2" t="s">
        <v>364</v>
      </c>
      <c r="C15100">
        <v>191</v>
      </c>
      <c r="D15100">
        <v>724</v>
      </c>
      <c r="E15100">
        <v>37905759.162299998</v>
      </c>
      <c r="F15100">
        <v>400</v>
      </c>
      <c r="G15100">
        <v>775</v>
      </c>
      <c r="H15100">
        <v>19375000</v>
      </c>
    </row>
    <row r="15101" spans="1:8" x14ac:dyDescent="0.3">
      <c r="A15101" s="1">
        <v>42767</v>
      </c>
      <c r="B15101" s="2" t="s">
        <v>365</v>
      </c>
      <c r="C15101">
        <v>5753</v>
      </c>
      <c r="D15101">
        <v>1784</v>
      </c>
      <c r="E15101">
        <v>3100990.7873999998</v>
      </c>
      <c r="F15101">
        <v>7832</v>
      </c>
      <c r="G15101">
        <v>1827</v>
      </c>
      <c r="H15101">
        <v>2332737.4871999999</v>
      </c>
    </row>
    <row r="15102" spans="1:8" x14ac:dyDescent="0.3">
      <c r="A15102" s="1">
        <v>42767</v>
      </c>
      <c r="B15102" s="2" t="s">
        <v>366</v>
      </c>
      <c r="C15102">
        <v>2058</v>
      </c>
      <c r="D15102">
        <v>4898</v>
      </c>
      <c r="E15102">
        <v>23799805.636500001</v>
      </c>
      <c r="F15102">
        <v>1817</v>
      </c>
      <c r="G15102">
        <v>4863</v>
      </c>
      <c r="H15102">
        <v>26763896.532699998</v>
      </c>
    </row>
    <row r="15103" spans="1:8" x14ac:dyDescent="0.3">
      <c r="A15103" s="1">
        <v>42767</v>
      </c>
      <c r="B15103" s="2" t="s">
        <v>367</v>
      </c>
      <c r="C15103">
        <v>20</v>
      </c>
      <c r="D15103">
        <v>1868</v>
      </c>
      <c r="E15103">
        <v>934000000</v>
      </c>
      <c r="F15103">
        <v>21</v>
      </c>
      <c r="G15103">
        <v>1868</v>
      </c>
      <c r="H15103">
        <v>889523809.52380002</v>
      </c>
    </row>
    <row r="15104" spans="1:8" x14ac:dyDescent="0.3">
      <c r="A15104" s="1">
        <v>42767</v>
      </c>
      <c r="B15104" s="2" t="s">
        <v>368</v>
      </c>
      <c r="C15104">
        <v>1159</v>
      </c>
      <c r="D15104">
        <v>512</v>
      </c>
      <c r="E15104">
        <v>4417601.3805</v>
      </c>
      <c r="F15104">
        <v>1404</v>
      </c>
      <c r="G15104">
        <v>577</v>
      </c>
      <c r="H15104">
        <v>4109686.6096999999</v>
      </c>
    </row>
    <row r="15105" spans="1:8" x14ac:dyDescent="0.3">
      <c r="A15105" s="1">
        <v>42767</v>
      </c>
      <c r="B15105" s="2" t="s">
        <v>370</v>
      </c>
      <c r="C15105">
        <v>1129</v>
      </c>
      <c r="D15105">
        <v>173</v>
      </c>
      <c r="E15105">
        <v>1532329.4950999999</v>
      </c>
      <c r="F15105">
        <v>2109</v>
      </c>
      <c r="G15105">
        <v>178</v>
      </c>
      <c r="H15105">
        <v>844001.89659999998</v>
      </c>
    </row>
    <row r="15106" spans="1:8" x14ac:dyDescent="0.3">
      <c r="A15106" s="1">
        <v>42767</v>
      </c>
      <c r="B15106" s="2" t="s">
        <v>371</v>
      </c>
      <c r="C15106">
        <v>2179</v>
      </c>
      <c r="D15106">
        <v>221</v>
      </c>
      <c r="E15106">
        <v>1014226.7095</v>
      </c>
      <c r="F15106">
        <v>3480</v>
      </c>
      <c r="G15106">
        <v>275</v>
      </c>
      <c r="H15106">
        <v>790229.88509999996</v>
      </c>
    </row>
    <row r="15107" spans="1:8" x14ac:dyDescent="0.3">
      <c r="A15107" s="1">
        <v>42767</v>
      </c>
      <c r="B15107" s="2" t="s">
        <v>372</v>
      </c>
      <c r="C15107">
        <v>1795</v>
      </c>
      <c r="D15107">
        <v>864</v>
      </c>
      <c r="E15107">
        <v>4813370.4735000003</v>
      </c>
      <c r="F15107">
        <v>3160</v>
      </c>
      <c r="G15107">
        <v>852.99999999999989</v>
      </c>
      <c r="H15107">
        <v>2699367.0885999999</v>
      </c>
    </row>
    <row r="15108" spans="1:8" x14ac:dyDescent="0.3">
      <c r="A15108" s="1">
        <v>42767</v>
      </c>
      <c r="B15108" s="2" t="s">
        <v>469</v>
      </c>
      <c r="C15108">
        <v>32</v>
      </c>
      <c r="D15108">
        <v>645</v>
      </c>
      <c r="E15108">
        <v>201562500</v>
      </c>
      <c r="F15108">
        <v>41</v>
      </c>
      <c r="G15108">
        <v>669</v>
      </c>
      <c r="H15108">
        <v>163170731.70730001</v>
      </c>
    </row>
    <row r="15109" spans="1:8" x14ac:dyDescent="0.3">
      <c r="A15109" s="1">
        <v>42767</v>
      </c>
      <c r="B15109" s="2" t="s">
        <v>120</v>
      </c>
      <c r="C15109">
        <v>27</v>
      </c>
      <c r="D15109">
        <v>173</v>
      </c>
      <c r="E15109">
        <v>64074074.074100003</v>
      </c>
      <c r="F15109">
        <v>29</v>
      </c>
      <c r="G15109">
        <v>108</v>
      </c>
      <c r="H15109">
        <v>37241379.3103</v>
      </c>
    </row>
    <row r="15110" spans="1:8" x14ac:dyDescent="0.3">
      <c r="A15110" s="1">
        <v>42767</v>
      </c>
      <c r="B15110" s="2" t="s">
        <v>470</v>
      </c>
      <c r="C15110">
        <v>4192</v>
      </c>
      <c r="D15110">
        <v>170546</v>
      </c>
      <c r="E15110">
        <v>406836832.06110001</v>
      </c>
      <c r="F15110">
        <v>5407</v>
      </c>
      <c r="G15110">
        <v>170547</v>
      </c>
      <c r="H15110">
        <v>315418901.42409998</v>
      </c>
    </row>
    <row r="15111" spans="1:8" x14ac:dyDescent="0.3">
      <c r="A15111" s="1">
        <v>42767</v>
      </c>
      <c r="B15111" s="2" t="s">
        <v>373</v>
      </c>
      <c r="C15111">
        <v>1428</v>
      </c>
      <c r="D15111">
        <v>220.00000000000003</v>
      </c>
      <c r="E15111">
        <v>1540616.2464999999</v>
      </c>
      <c r="F15111">
        <v>1595</v>
      </c>
      <c r="G15111">
        <v>282</v>
      </c>
      <c r="H15111">
        <v>1768025.0784</v>
      </c>
    </row>
    <row r="15112" spans="1:8" x14ac:dyDescent="0.3">
      <c r="A15112" s="1">
        <v>42767</v>
      </c>
      <c r="B15112" s="2" t="s">
        <v>374</v>
      </c>
      <c r="C15112">
        <v>3518</v>
      </c>
      <c r="D15112">
        <v>675</v>
      </c>
      <c r="E15112">
        <v>1918703.8089999999</v>
      </c>
      <c r="F15112">
        <v>3895</v>
      </c>
      <c r="G15112">
        <v>613</v>
      </c>
      <c r="H15112">
        <v>1573812.5802</v>
      </c>
    </row>
    <row r="15113" spans="1:8" x14ac:dyDescent="0.3">
      <c r="A15113" s="1">
        <v>42767</v>
      </c>
      <c r="B15113" s="2" t="s">
        <v>375</v>
      </c>
      <c r="C15113">
        <v>72</v>
      </c>
      <c r="D15113">
        <v>16000</v>
      </c>
      <c r="E15113">
        <v>2222222222.2221999</v>
      </c>
      <c r="F15113">
        <v>88</v>
      </c>
      <c r="G15113">
        <v>16054</v>
      </c>
      <c r="H15113">
        <v>1824318181.8182001</v>
      </c>
    </row>
    <row r="15114" spans="1:8" x14ac:dyDescent="0.3">
      <c r="A15114" s="1">
        <v>42767</v>
      </c>
      <c r="B15114" s="2" t="s">
        <v>378</v>
      </c>
      <c r="C15114">
        <v>2769</v>
      </c>
      <c r="D15114">
        <v>227.99999999999997</v>
      </c>
      <c r="E15114">
        <v>823401.95019999996</v>
      </c>
      <c r="F15114">
        <v>3338</v>
      </c>
      <c r="G15114">
        <v>332</v>
      </c>
      <c r="H15114">
        <v>994607.54940000002</v>
      </c>
    </row>
    <row r="15115" spans="1:8" x14ac:dyDescent="0.3">
      <c r="A15115" s="1">
        <v>42767</v>
      </c>
      <c r="B15115" s="2" t="s">
        <v>128</v>
      </c>
      <c r="C15115">
        <v>148145</v>
      </c>
      <c r="D15115">
        <v>37454</v>
      </c>
      <c r="E15115">
        <v>2528198.7242000001</v>
      </c>
      <c r="F15115">
        <v>170243</v>
      </c>
      <c r="G15115">
        <v>37152</v>
      </c>
      <c r="H15115">
        <v>2182292.3703000001</v>
      </c>
    </row>
    <row r="15116" spans="1:8" x14ac:dyDescent="0.3">
      <c r="A15116" s="1">
        <v>42767</v>
      </c>
      <c r="B15116" s="2" t="s">
        <v>379</v>
      </c>
      <c r="C15116">
        <v>106</v>
      </c>
      <c r="D15116">
        <v>8165.0000000000009</v>
      </c>
      <c r="E15116">
        <v>770283018.86790001</v>
      </c>
      <c r="F15116">
        <v>321</v>
      </c>
      <c r="G15116">
        <v>8126.0000000000009</v>
      </c>
      <c r="H15116">
        <v>253146417.44549999</v>
      </c>
    </row>
    <row r="15117" spans="1:8" x14ac:dyDescent="0.3">
      <c r="A15117" s="1">
        <v>42767</v>
      </c>
      <c r="B15117" s="2" t="s">
        <v>380</v>
      </c>
      <c r="C15117">
        <v>209</v>
      </c>
      <c r="D15117">
        <v>16374</v>
      </c>
      <c r="E15117">
        <v>783444976.07659996</v>
      </c>
      <c r="F15117">
        <v>416</v>
      </c>
      <c r="G15117">
        <v>26627.999999999996</v>
      </c>
      <c r="H15117">
        <v>640096153.84619999</v>
      </c>
    </row>
    <row r="15118" spans="1:8" x14ac:dyDescent="0.3">
      <c r="A15118" s="1">
        <v>42767</v>
      </c>
      <c r="B15118" s="2" t="s">
        <v>224</v>
      </c>
      <c r="C15118">
        <v>5297</v>
      </c>
      <c r="D15118">
        <v>951</v>
      </c>
      <c r="E15118">
        <v>1795355.8618000001</v>
      </c>
      <c r="F15118">
        <v>6525</v>
      </c>
      <c r="G15118">
        <v>1065</v>
      </c>
      <c r="H15118">
        <v>1632183.9080000001</v>
      </c>
    </row>
    <row r="15119" spans="1:8" x14ac:dyDescent="0.3">
      <c r="A15119" s="1">
        <v>42767</v>
      </c>
      <c r="B15119" s="2" t="s">
        <v>129</v>
      </c>
      <c r="C15119">
        <v>1119</v>
      </c>
      <c r="D15119">
        <v>331</v>
      </c>
      <c r="E15119">
        <v>2957998.2127</v>
      </c>
      <c r="F15119">
        <v>3280</v>
      </c>
      <c r="G15119">
        <v>306</v>
      </c>
      <c r="H15119">
        <v>932926.82929999998</v>
      </c>
    </row>
    <row r="15120" spans="1:8" x14ac:dyDescent="0.3">
      <c r="A15120" s="1">
        <v>42767</v>
      </c>
      <c r="B15120" s="2" t="s">
        <v>381</v>
      </c>
      <c r="C15120">
        <v>1223</v>
      </c>
      <c r="D15120">
        <v>72</v>
      </c>
      <c r="E15120">
        <v>588716.27150000003</v>
      </c>
      <c r="F15120">
        <v>2591</v>
      </c>
      <c r="G15120">
        <v>185</v>
      </c>
      <c r="H15120">
        <v>714010.03469999996</v>
      </c>
    </row>
    <row r="15121" spans="1:8" x14ac:dyDescent="0.3">
      <c r="A15121" s="1">
        <v>42767</v>
      </c>
      <c r="B15121" s="2" t="s">
        <v>382</v>
      </c>
      <c r="C15121">
        <v>47</v>
      </c>
      <c r="D15121">
        <v>268</v>
      </c>
      <c r="E15121">
        <v>57021276.595700003</v>
      </c>
      <c r="F15121">
        <v>38</v>
      </c>
      <c r="G15121">
        <v>190</v>
      </c>
      <c r="H15121">
        <v>50000000</v>
      </c>
    </row>
    <row r="15122" spans="1:8" x14ac:dyDescent="0.3">
      <c r="A15122" s="1">
        <v>42767</v>
      </c>
      <c r="B15122" s="2" t="s">
        <v>132</v>
      </c>
      <c r="C15122">
        <v>28581</v>
      </c>
      <c r="D15122">
        <v>19634</v>
      </c>
      <c r="E15122">
        <v>6869598.6843999997</v>
      </c>
      <c r="F15122">
        <v>36172</v>
      </c>
      <c r="G15122">
        <v>20927</v>
      </c>
      <c r="H15122">
        <v>5785414.1325000003</v>
      </c>
    </row>
    <row r="15123" spans="1:8" x14ac:dyDescent="0.3">
      <c r="A15123" s="1">
        <v>42767</v>
      </c>
      <c r="B15123" s="2" t="s">
        <v>383</v>
      </c>
      <c r="C15123">
        <v>3779</v>
      </c>
      <c r="D15123">
        <v>790</v>
      </c>
      <c r="E15123">
        <v>2090500.1322999999</v>
      </c>
      <c r="F15123">
        <v>4358</v>
      </c>
      <c r="G15123">
        <v>910</v>
      </c>
      <c r="H15123">
        <v>2088113.8137000001</v>
      </c>
    </row>
    <row r="15124" spans="1:8" x14ac:dyDescent="0.3">
      <c r="A15124" s="1">
        <v>42767</v>
      </c>
      <c r="B15124" s="2" t="s">
        <v>133</v>
      </c>
      <c r="C15124">
        <v>360507</v>
      </c>
      <c r="D15124">
        <v>95481</v>
      </c>
      <c r="E15124">
        <v>2648520.0010000002</v>
      </c>
      <c r="F15124">
        <v>399817</v>
      </c>
      <c r="G15124">
        <v>105811.99999999999</v>
      </c>
      <c r="H15124">
        <v>2646510.7787000001</v>
      </c>
    </row>
    <row r="15125" spans="1:8" x14ac:dyDescent="0.3">
      <c r="A15125" s="1">
        <v>42767</v>
      </c>
      <c r="B15125" s="2" t="s">
        <v>385</v>
      </c>
      <c r="C15125">
        <v>559</v>
      </c>
      <c r="D15125">
        <v>35</v>
      </c>
      <c r="E15125">
        <v>626118.06799999997</v>
      </c>
      <c r="F15125">
        <v>1146</v>
      </c>
      <c r="G15125">
        <v>125</v>
      </c>
      <c r="H15125">
        <v>1090750.4362999999</v>
      </c>
    </row>
    <row r="15126" spans="1:8" x14ac:dyDescent="0.3">
      <c r="A15126" s="1">
        <v>42767</v>
      </c>
      <c r="B15126" s="2" t="s">
        <v>386</v>
      </c>
      <c r="C15126">
        <v>2017</v>
      </c>
      <c r="D15126">
        <v>2994</v>
      </c>
      <c r="E15126">
        <v>14843827.466499999</v>
      </c>
      <c r="F15126">
        <v>3123</v>
      </c>
      <c r="G15126">
        <v>3043</v>
      </c>
      <c r="H15126">
        <v>9743836.0550999995</v>
      </c>
    </row>
    <row r="15127" spans="1:8" x14ac:dyDescent="0.3">
      <c r="A15127" s="1">
        <v>42767</v>
      </c>
      <c r="B15127" s="2" t="s">
        <v>387</v>
      </c>
      <c r="C15127">
        <v>25763</v>
      </c>
      <c r="D15127">
        <v>13283.000000000002</v>
      </c>
      <c r="E15127">
        <v>5155843.6517000003</v>
      </c>
      <c r="F15127">
        <v>26036</v>
      </c>
      <c r="G15127">
        <v>13635</v>
      </c>
      <c r="H15127">
        <v>5236979.5668000001</v>
      </c>
    </row>
    <row r="15128" spans="1:8" x14ac:dyDescent="0.3">
      <c r="A15128" s="1">
        <v>42767</v>
      </c>
      <c r="B15128" s="2" t="s">
        <v>388</v>
      </c>
      <c r="C15128">
        <v>3338</v>
      </c>
      <c r="D15128">
        <v>197926</v>
      </c>
      <c r="E15128">
        <v>592947872.97780001</v>
      </c>
    </row>
    <row r="15129" spans="1:8" x14ac:dyDescent="0.3">
      <c r="A15129" s="1">
        <v>42767</v>
      </c>
      <c r="B15129" s="2" t="s">
        <v>389</v>
      </c>
      <c r="C15129">
        <v>144</v>
      </c>
      <c r="D15129">
        <v>16</v>
      </c>
      <c r="E15129">
        <v>1111111.1111000001</v>
      </c>
      <c r="F15129">
        <v>525</v>
      </c>
      <c r="G15129">
        <v>37</v>
      </c>
      <c r="H15129">
        <v>704761.90480000002</v>
      </c>
    </row>
    <row r="15130" spans="1:8" x14ac:dyDescent="0.3">
      <c r="A15130" s="1">
        <v>42767</v>
      </c>
      <c r="B15130" s="2" t="s">
        <v>392</v>
      </c>
      <c r="C15130">
        <v>29</v>
      </c>
      <c r="D15130">
        <v>235</v>
      </c>
      <c r="E15130">
        <v>81034482.758599997</v>
      </c>
      <c r="F15130">
        <v>40</v>
      </c>
      <c r="G15130">
        <v>191</v>
      </c>
      <c r="H15130">
        <v>47750000</v>
      </c>
    </row>
    <row r="15131" spans="1:8" x14ac:dyDescent="0.3">
      <c r="A15131" s="1">
        <v>42767</v>
      </c>
      <c r="B15131" s="2" t="s">
        <v>393</v>
      </c>
      <c r="C15131">
        <v>576</v>
      </c>
      <c r="D15131">
        <v>23643</v>
      </c>
      <c r="E15131">
        <v>410468750</v>
      </c>
      <c r="F15131">
        <v>1938</v>
      </c>
      <c r="G15131">
        <v>40820</v>
      </c>
      <c r="H15131">
        <v>210629514.9639</v>
      </c>
    </row>
    <row r="15132" spans="1:8" x14ac:dyDescent="0.3">
      <c r="A15132" s="1">
        <v>42767</v>
      </c>
      <c r="B15132" s="2" t="s">
        <v>478</v>
      </c>
      <c r="C15132">
        <v>191</v>
      </c>
      <c r="D15132">
        <v>391</v>
      </c>
      <c r="E15132">
        <v>20471204.188499998</v>
      </c>
      <c r="F15132">
        <v>286</v>
      </c>
      <c r="G15132">
        <v>533</v>
      </c>
      <c r="H15132">
        <v>18636363.636399999</v>
      </c>
    </row>
    <row r="15133" spans="1:8" x14ac:dyDescent="0.3">
      <c r="A15133" s="1">
        <v>42767</v>
      </c>
      <c r="B15133" s="2" t="s">
        <v>395</v>
      </c>
      <c r="C15133">
        <v>495</v>
      </c>
      <c r="D15133">
        <v>229.99999999999997</v>
      </c>
      <c r="E15133">
        <v>4646464.6464999998</v>
      </c>
      <c r="F15133">
        <v>1058</v>
      </c>
      <c r="G15133">
        <v>257</v>
      </c>
      <c r="H15133">
        <v>2429111.5312000001</v>
      </c>
    </row>
    <row r="15134" spans="1:8" x14ac:dyDescent="0.3">
      <c r="A15134" s="1">
        <v>42767</v>
      </c>
      <c r="B15134" s="2" t="s">
        <v>152</v>
      </c>
      <c r="C15134">
        <v>2139</v>
      </c>
      <c r="D15134">
        <v>5247</v>
      </c>
      <c r="E15134">
        <v>24530154.2777</v>
      </c>
      <c r="F15134">
        <v>2170</v>
      </c>
      <c r="G15134">
        <v>4979</v>
      </c>
      <c r="H15134">
        <v>22944700.4608</v>
      </c>
    </row>
    <row r="15135" spans="1:8" x14ac:dyDescent="0.3">
      <c r="A15135" s="1">
        <v>42767</v>
      </c>
      <c r="B15135" s="2" t="s">
        <v>396</v>
      </c>
      <c r="C15135">
        <v>319</v>
      </c>
      <c r="D15135">
        <v>38</v>
      </c>
      <c r="E15135">
        <v>1191222.5704999999</v>
      </c>
      <c r="F15135">
        <v>1191</v>
      </c>
      <c r="G15135">
        <v>89</v>
      </c>
      <c r="H15135">
        <v>747271.20070000004</v>
      </c>
    </row>
    <row r="15136" spans="1:8" x14ac:dyDescent="0.3">
      <c r="A15136" s="1">
        <v>42767</v>
      </c>
      <c r="B15136" s="2" t="s">
        <v>397</v>
      </c>
      <c r="C15136">
        <v>728</v>
      </c>
      <c r="D15136">
        <v>169</v>
      </c>
      <c r="E15136">
        <v>2321428.5713999998</v>
      </c>
      <c r="F15136">
        <v>1795</v>
      </c>
      <c r="G15136">
        <v>161</v>
      </c>
      <c r="H15136">
        <v>896935.93310000002</v>
      </c>
    </row>
    <row r="15137" spans="1:8" x14ac:dyDescent="0.3">
      <c r="A15137" s="1">
        <v>42767</v>
      </c>
      <c r="B15137" s="2" t="s">
        <v>400</v>
      </c>
      <c r="C15137">
        <v>309</v>
      </c>
      <c r="D15137">
        <v>3357</v>
      </c>
      <c r="E15137">
        <v>108640776.699</v>
      </c>
      <c r="F15137">
        <v>544</v>
      </c>
      <c r="G15137">
        <v>4470</v>
      </c>
      <c r="H15137">
        <v>82169117.647100002</v>
      </c>
    </row>
    <row r="15138" spans="1:8" x14ac:dyDescent="0.3">
      <c r="A15138" s="1">
        <v>42767</v>
      </c>
      <c r="B15138" s="2" t="s">
        <v>401</v>
      </c>
      <c r="C15138">
        <v>1037</v>
      </c>
      <c r="D15138">
        <v>202</v>
      </c>
      <c r="E15138">
        <v>1947926.7117000001</v>
      </c>
      <c r="F15138">
        <v>1673</v>
      </c>
      <c r="G15138">
        <v>175</v>
      </c>
      <c r="H15138">
        <v>1046025.1046</v>
      </c>
    </row>
    <row r="15139" spans="1:8" x14ac:dyDescent="0.3">
      <c r="A15139" s="1">
        <v>42767</v>
      </c>
      <c r="B15139" s="2" t="s">
        <v>156</v>
      </c>
      <c r="C15139">
        <v>47746</v>
      </c>
      <c r="D15139">
        <v>15397</v>
      </c>
      <c r="E15139">
        <v>3224772.7557999999</v>
      </c>
      <c r="F15139">
        <v>58693</v>
      </c>
      <c r="G15139">
        <v>15272</v>
      </c>
      <c r="H15139">
        <v>2602013.8687999998</v>
      </c>
    </row>
    <row r="15140" spans="1:8" x14ac:dyDescent="0.3">
      <c r="A15140" s="1">
        <v>42767</v>
      </c>
      <c r="B15140" s="2" t="s">
        <v>157</v>
      </c>
      <c r="C15140">
        <v>136888</v>
      </c>
      <c r="D15140">
        <v>244794</v>
      </c>
      <c r="E15140">
        <v>17882794.693500001</v>
      </c>
      <c r="F15140">
        <v>118562</v>
      </c>
      <c r="G15140">
        <v>251226.00000000003</v>
      </c>
      <c r="H15140">
        <v>21189419.8816</v>
      </c>
    </row>
    <row r="15141" spans="1:8" x14ac:dyDescent="0.3">
      <c r="A15141" s="1">
        <v>42767</v>
      </c>
      <c r="B15141" s="2" t="s">
        <v>485</v>
      </c>
      <c r="C15141">
        <v>80607</v>
      </c>
      <c r="D15141">
        <v>19581</v>
      </c>
      <c r="E15141">
        <v>2429193.4944000002</v>
      </c>
      <c r="F15141">
        <v>96838</v>
      </c>
      <c r="G15141">
        <v>24870</v>
      </c>
      <c r="H15141">
        <v>2568206.6957</v>
      </c>
    </row>
    <row r="15142" spans="1:8" x14ac:dyDescent="0.3">
      <c r="A15142" s="1">
        <v>42767</v>
      </c>
      <c r="B15142" s="2" t="s">
        <v>280</v>
      </c>
      <c r="C15142">
        <v>102423</v>
      </c>
      <c r="D15142">
        <v>30122.000000000004</v>
      </c>
      <c r="E15142">
        <v>2940940.9996000002</v>
      </c>
      <c r="F15142">
        <v>125494</v>
      </c>
      <c r="G15142">
        <v>30637</v>
      </c>
      <c r="H15142">
        <v>2441311.9352000002</v>
      </c>
    </row>
    <row r="15143" spans="1:8" x14ac:dyDescent="0.3">
      <c r="A15143" s="1">
        <v>42767</v>
      </c>
      <c r="B15143" s="2" t="s">
        <v>158</v>
      </c>
      <c r="C15143">
        <v>1287525</v>
      </c>
      <c r="D15143">
        <v>708026</v>
      </c>
      <c r="E15143">
        <v>5499124.2888000002</v>
      </c>
      <c r="F15143">
        <v>932019</v>
      </c>
      <c r="G15143">
        <v>767487</v>
      </c>
      <c r="H15143">
        <v>8234671.1815999998</v>
      </c>
    </row>
    <row r="15144" spans="1:8" x14ac:dyDescent="0.3">
      <c r="A15144" s="1">
        <v>42767</v>
      </c>
      <c r="B15144" s="2" t="s">
        <v>281</v>
      </c>
      <c r="C15144">
        <v>48609</v>
      </c>
      <c r="D15144">
        <v>13563</v>
      </c>
      <c r="E15144">
        <v>2790224.0326</v>
      </c>
      <c r="F15144">
        <v>64258</v>
      </c>
      <c r="G15144">
        <v>13366.999999999998</v>
      </c>
      <c r="H15144">
        <v>2080207.9118999999</v>
      </c>
    </row>
    <row r="15145" spans="1:8" x14ac:dyDescent="0.3">
      <c r="A15145" s="1">
        <v>42767</v>
      </c>
      <c r="B15145" s="2" t="s">
        <v>282</v>
      </c>
      <c r="C15145">
        <v>74626</v>
      </c>
      <c r="D15145">
        <v>20427</v>
      </c>
      <c r="E15145">
        <v>2737249.7521000002</v>
      </c>
      <c r="F15145">
        <v>89779</v>
      </c>
      <c r="G15145">
        <v>24769</v>
      </c>
      <c r="H15145">
        <v>2758885.7082000002</v>
      </c>
    </row>
    <row r="15146" spans="1:8" x14ac:dyDescent="0.3">
      <c r="A15146" s="1">
        <v>42767</v>
      </c>
      <c r="B15146" s="2" t="s">
        <v>283</v>
      </c>
      <c r="C15146">
        <v>49687</v>
      </c>
      <c r="D15146">
        <v>12614</v>
      </c>
      <c r="E15146">
        <v>2538692.2132999999</v>
      </c>
      <c r="F15146">
        <v>63162</v>
      </c>
      <c r="G15146">
        <v>13249</v>
      </c>
      <c r="H15146">
        <v>2097621.9879000001</v>
      </c>
    </row>
    <row r="15147" spans="1:8" x14ac:dyDescent="0.3">
      <c r="A15147" s="1">
        <v>42767</v>
      </c>
      <c r="B15147" s="2" t="s">
        <v>402</v>
      </c>
      <c r="C15147">
        <v>254</v>
      </c>
      <c r="D15147">
        <v>18888</v>
      </c>
      <c r="E15147">
        <v>743622047.24409997</v>
      </c>
      <c r="F15147">
        <v>538</v>
      </c>
      <c r="G15147">
        <v>18470</v>
      </c>
      <c r="H15147">
        <v>343308550.18589997</v>
      </c>
    </row>
    <row r="15148" spans="1:8" x14ac:dyDescent="0.3">
      <c r="A15148" s="1">
        <v>42767</v>
      </c>
      <c r="B15148" s="2" t="s">
        <v>159</v>
      </c>
      <c r="C15148">
        <v>547</v>
      </c>
      <c r="D15148">
        <v>9361</v>
      </c>
      <c r="E15148">
        <v>171133455.21020001</v>
      </c>
      <c r="F15148">
        <v>917</v>
      </c>
      <c r="G15148">
        <v>9363</v>
      </c>
      <c r="H15148">
        <v>102104689.20389999</v>
      </c>
    </row>
    <row r="15149" spans="1:8" x14ac:dyDescent="0.3">
      <c r="A15149" s="1">
        <v>42767</v>
      </c>
      <c r="B15149" s="2" t="s">
        <v>403</v>
      </c>
      <c r="C15149">
        <v>650</v>
      </c>
      <c r="D15149">
        <v>47</v>
      </c>
      <c r="E15149">
        <v>723076.92310000001</v>
      </c>
      <c r="F15149">
        <v>1015</v>
      </c>
      <c r="G15149">
        <v>119</v>
      </c>
      <c r="H15149">
        <v>1172413.7930999999</v>
      </c>
    </row>
    <row r="15150" spans="1:8" x14ac:dyDescent="0.3">
      <c r="A15150" s="1">
        <v>42767</v>
      </c>
      <c r="B15150" s="2" t="s">
        <v>405</v>
      </c>
      <c r="C15150">
        <v>15305</v>
      </c>
      <c r="D15150">
        <v>2598</v>
      </c>
      <c r="E15150">
        <v>1697484.4822</v>
      </c>
      <c r="F15150">
        <v>19733</v>
      </c>
      <c r="G15150">
        <v>3044</v>
      </c>
      <c r="H15150">
        <v>1542593.6248999999</v>
      </c>
    </row>
    <row r="15151" spans="1:8" x14ac:dyDescent="0.3">
      <c r="A15151" s="1">
        <v>42767</v>
      </c>
      <c r="B15151" s="2" t="s">
        <v>165</v>
      </c>
      <c r="C15151">
        <v>92405</v>
      </c>
      <c r="D15151">
        <v>32258.999999999996</v>
      </c>
      <c r="E15151">
        <v>3491044.8569</v>
      </c>
      <c r="F15151">
        <v>83901</v>
      </c>
      <c r="G15151">
        <v>36919</v>
      </c>
      <c r="H15151">
        <v>4400305.1215000004</v>
      </c>
    </row>
    <row r="15152" spans="1:8" x14ac:dyDescent="0.3">
      <c r="A15152" s="1">
        <v>42767</v>
      </c>
      <c r="B15152" s="2" t="s">
        <v>406</v>
      </c>
      <c r="C15152">
        <v>46060</v>
      </c>
      <c r="D15152">
        <v>7233</v>
      </c>
      <c r="E15152">
        <v>1570343.0308000001</v>
      </c>
      <c r="F15152">
        <v>68323</v>
      </c>
      <c r="G15152">
        <v>8626</v>
      </c>
      <c r="H15152">
        <v>1262532.3829000001</v>
      </c>
    </row>
    <row r="15153" spans="1:8" x14ac:dyDescent="0.3">
      <c r="A15153" s="1">
        <v>42767</v>
      </c>
      <c r="B15153" s="2" t="s">
        <v>407</v>
      </c>
      <c r="C15153">
        <v>185</v>
      </c>
      <c r="D15153">
        <v>1679</v>
      </c>
      <c r="E15153">
        <v>90756756.756799996</v>
      </c>
      <c r="F15153">
        <v>584</v>
      </c>
      <c r="G15153">
        <v>1747</v>
      </c>
      <c r="H15153">
        <v>29914383.5616</v>
      </c>
    </row>
    <row r="15154" spans="1:8" x14ac:dyDescent="0.3">
      <c r="A15154" s="1">
        <v>42767</v>
      </c>
      <c r="B15154" s="2" t="s">
        <v>408</v>
      </c>
      <c r="C15154">
        <v>128</v>
      </c>
      <c r="D15154">
        <v>64</v>
      </c>
      <c r="E15154">
        <v>5000000</v>
      </c>
      <c r="F15154">
        <v>460</v>
      </c>
      <c r="G15154">
        <v>65</v>
      </c>
      <c r="H15154">
        <v>1413043.4783000001</v>
      </c>
    </row>
    <row r="15155" spans="1:8" x14ac:dyDescent="0.3">
      <c r="A15155" s="1">
        <v>42767</v>
      </c>
      <c r="B15155" s="2" t="s">
        <v>409</v>
      </c>
      <c r="C15155">
        <v>905</v>
      </c>
      <c r="D15155">
        <v>180</v>
      </c>
      <c r="E15155">
        <v>1988950.2762</v>
      </c>
      <c r="F15155">
        <v>1058</v>
      </c>
      <c r="G15155">
        <v>117</v>
      </c>
      <c r="H15155">
        <v>1105860.1133999999</v>
      </c>
    </row>
    <row r="15156" spans="1:8" x14ac:dyDescent="0.3">
      <c r="A15156" s="1">
        <v>42767</v>
      </c>
      <c r="B15156" s="2" t="s">
        <v>410</v>
      </c>
      <c r="C15156">
        <v>553</v>
      </c>
      <c r="D15156">
        <v>202.99999999999997</v>
      </c>
      <c r="E15156">
        <v>3670886.0759000001</v>
      </c>
      <c r="F15156">
        <v>875</v>
      </c>
      <c r="G15156">
        <v>210</v>
      </c>
      <c r="H15156">
        <v>2400000</v>
      </c>
    </row>
    <row r="15157" spans="1:8" x14ac:dyDescent="0.3">
      <c r="A15157" s="1">
        <v>42767</v>
      </c>
      <c r="B15157" s="2" t="s">
        <v>411</v>
      </c>
      <c r="C15157">
        <v>2838</v>
      </c>
      <c r="D15157">
        <v>227.99999999999997</v>
      </c>
      <c r="E15157">
        <v>803382.66379999998</v>
      </c>
      <c r="F15157">
        <v>3563</v>
      </c>
      <c r="G15157">
        <v>330</v>
      </c>
      <c r="H15157">
        <v>926185.79850000003</v>
      </c>
    </row>
    <row r="15158" spans="1:8" x14ac:dyDescent="0.3">
      <c r="A15158" s="1">
        <v>42767</v>
      </c>
      <c r="B15158" s="2" t="s">
        <v>413</v>
      </c>
      <c r="C15158">
        <v>485</v>
      </c>
      <c r="D15158">
        <v>103</v>
      </c>
      <c r="E15158">
        <v>2123711.3402</v>
      </c>
      <c r="F15158">
        <v>393</v>
      </c>
      <c r="G15158">
        <v>96</v>
      </c>
      <c r="H15158">
        <v>2442748.0915999999</v>
      </c>
    </row>
    <row r="15159" spans="1:8" x14ac:dyDescent="0.3">
      <c r="A15159" s="1">
        <v>42767</v>
      </c>
      <c r="B15159" s="2" t="s">
        <v>414</v>
      </c>
      <c r="C15159">
        <v>2398</v>
      </c>
      <c r="D15159">
        <v>208</v>
      </c>
      <c r="E15159">
        <v>867389.49120000005</v>
      </c>
      <c r="F15159">
        <v>3926</v>
      </c>
      <c r="G15159">
        <v>334</v>
      </c>
      <c r="H15159">
        <v>850738.66529999999</v>
      </c>
    </row>
    <row r="15160" spans="1:8" x14ac:dyDescent="0.3">
      <c r="A15160" s="1">
        <v>42767</v>
      </c>
      <c r="B15160" s="2" t="s">
        <v>415</v>
      </c>
      <c r="C15160">
        <v>3694</v>
      </c>
      <c r="D15160">
        <v>635</v>
      </c>
      <c r="E15160">
        <v>1719003.7899</v>
      </c>
      <c r="F15160">
        <v>5278</v>
      </c>
      <c r="G15160">
        <v>419.00000000000006</v>
      </c>
      <c r="H15160">
        <v>793861.31110000005</v>
      </c>
    </row>
    <row r="15161" spans="1:8" x14ac:dyDescent="0.3">
      <c r="A15161" s="1">
        <v>42767</v>
      </c>
      <c r="B15161" s="2" t="s">
        <v>416</v>
      </c>
      <c r="C15161">
        <v>920</v>
      </c>
      <c r="D15161">
        <v>6386</v>
      </c>
      <c r="E15161">
        <v>69413043.478300005</v>
      </c>
      <c r="F15161">
        <v>416</v>
      </c>
      <c r="G15161">
        <v>5384</v>
      </c>
      <c r="H15161">
        <v>129423076.92309999</v>
      </c>
    </row>
    <row r="15162" spans="1:8" x14ac:dyDescent="0.3">
      <c r="A15162" s="1">
        <v>42767</v>
      </c>
      <c r="B15162" s="2" t="s">
        <v>472</v>
      </c>
      <c r="C15162">
        <v>3792</v>
      </c>
      <c r="D15162">
        <v>19343</v>
      </c>
      <c r="E15162">
        <v>51010021.097000003</v>
      </c>
      <c r="F15162">
        <v>4769</v>
      </c>
      <c r="G15162">
        <v>17076</v>
      </c>
      <c r="H15162">
        <v>35806248.689499997</v>
      </c>
    </row>
    <row r="15163" spans="1:8" x14ac:dyDescent="0.3">
      <c r="A15163" s="1">
        <v>42767</v>
      </c>
      <c r="B15163" s="2" t="s">
        <v>417</v>
      </c>
      <c r="F15163">
        <v>5</v>
      </c>
      <c r="G15163">
        <v>0</v>
      </c>
      <c r="H15163">
        <v>0</v>
      </c>
    </row>
    <row r="15164" spans="1:8" x14ac:dyDescent="0.3">
      <c r="A15164" s="1">
        <v>42767</v>
      </c>
      <c r="B15164" s="2" t="s">
        <v>418</v>
      </c>
      <c r="C15164">
        <v>8089</v>
      </c>
      <c r="D15164">
        <v>896.00000000000011</v>
      </c>
      <c r="E15164">
        <v>1107677.0922999999</v>
      </c>
      <c r="F15164">
        <v>8463</v>
      </c>
      <c r="G15164">
        <v>1063</v>
      </c>
      <c r="H15164">
        <v>1256055.7722</v>
      </c>
    </row>
    <row r="15165" spans="1:8" x14ac:dyDescent="0.3">
      <c r="A15165" s="1">
        <v>42767</v>
      </c>
      <c r="B15165" s="2" t="s">
        <v>419</v>
      </c>
      <c r="C15165">
        <v>173</v>
      </c>
      <c r="D15165">
        <v>5114</v>
      </c>
      <c r="E15165">
        <v>295606936.41619998</v>
      </c>
      <c r="F15165">
        <v>336</v>
      </c>
      <c r="G15165">
        <v>7093.0000000000009</v>
      </c>
      <c r="H15165">
        <v>211101190.47620001</v>
      </c>
    </row>
    <row r="15166" spans="1:8" x14ac:dyDescent="0.3">
      <c r="A15166" s="1">
        <v>42767</v>
      </c>
      <c r="B15166" s="2" t="s">
        <v>420</v>
      </c>
      <c r="C15166">
        <v>14391</v>
      </c>
      <c r="D15166">
        <v>2262</v>
      </c>
      <c r="E15166">
        <v>1571815.7182</v>
      </c>
      <c r="F15166">
        <v>14052</v>
      </c>
      <c r="G15166">
        <v>2213</v>
      </c>
      <c r="H15166">
        <v>1574864.7879000001</v>
      </c>
    </row>
    <row r="15167" spans="1:8" x14ac:dyDescent="0.3">
      <c r="A15167" s="1">
        <v>42767</v>
      </c>
      <c r="B15167" s="2" t="s">
        <v>421</v>
      </c>
      <c r="C15167">
        <v>257</v>
      </c>
      <c r="D15167">
        <v>209</v>
      </c>
      <c r="E15167">
        <v>8132295.7198000001</v>
      </c>
      <c r="F15167">
        <v>339</v>
      </c>
      <c r="G15167">
        <v>93</v>
      </c>
      <c r="H15167">
        <v>2743362.8319000001</v>
      </c>
    </row>
    <row r="15168" spans="1:8" x14ac:dyDescent="0.3">
      <c r="A15168" s="1">
        <v>42767</v>
      </c>
      <c r="B15168" s="2" t="s">
        <v>422</v>
      </c>
      <c r="C15168">
        <v>426</v>
      </c>
      <c r="D15168">
        <v>455.99999999999994</v>
      </c>
      <c r="E15168">
        <v>10704225.3521</v>
      </c>
      <c r="F15168">
        <v>441</v>
      </c>
      <c r="G15168">
        <v>480</v>
      </c>
      <c r="H15168">
        <v>10884353.7415</v>
      </c>
    </row>
    <row r="15169" spans="1:8" x14ac:dyDescent="0.3">
      <c r="A15169" s="1">
        <v>42767</v>
      </c>
      <c r="B15169" s="2" t="s">
        <v>423</v>
      </c>
      <c r="C15169">
        <v>1464</v>
      </c>
      <c r="D15169">
        <v>469.00000000000006</v>
      </c>
      <c r="E15169">
        <v>3203551.9125999999</v>
      </c>
      <c r="F15169">
        <v>1776</v>
      </c>
      <c r="G15169">
        <v>500</v>
      </c>
      <c r="H15169">
        <v>2815315.3152999999</v>
      </c>
    </row>
    <row r="15170" spans="1:8" x14ac:dyDescent="0.3">
      <c r="A15170" s="1">
        <v>42767</v>
      </c>
      <c r="B15170" s="2" t="s">
        <v>424</v>
      </c>
      <c r="C15170">
        <v>6539</v>
      </c>
      <c r="D15170">
        <v>8960</v>
      </c>
      <c r="E15170">
        <v>13702400.978700001</v>
      </c>
      <c r="F15170">
        <v>12092</v>
      </c>
      <c r="G15170">
        <v>6945</v>
      </c>
      <c r="H15170">
        <v>5743466.7549000001</v>
      </c>
    </row>
    <row r="15171" spans="1:8" x14ac:dyDescent="0.3">
      <c r="A15171" s="1">
        <v>42767</v>
      </c>
      <c r="B15171" s="2" t="s">
        <v>426</v>
      </c>
      <c r="C15171">
        <v>553</v>
      </c>
      <c r="D15171">
        <v>42</v>
      </c>
      <c r="E15171">
        <v>759493.67090000003</v>
      </c>
      <c r="F15171">
        <v>1585</v>
      </c>
      <c r="G15171">
        <v>89</v>
      </c>
      <c r="H15171">
        <v>561514.19559999998</v>
      </c>
    </row>
    <row r="15172" spans="1:8" x14ac:dyDescent="0.3">
      <c r="A15172" s="1">
        <v>42767</v>
      </c>
      <c r="B15172" s="2" t="s">
        <v>427</v>
      </c>
      <c r="C15172">
        <v>442</v>
      </c>
      <c r="D15172">
        <v>39</v>
      </c>
      <c r="E15172">
        <v>882352.9412</v>
      </c>
      <c r="F15172">
        <v>1775</v>
      </c>
      <c r="G15172">
        <v>367</v>
      </c>
      <c r="H15172">
        <v>2067605.6338</v>
      </c>
    </row>
    <row r="15173" spans="1:8" x14ac:dyDescent="0.3">
      <c r="A15173" s="1">
        <v>42767</v>
      </c>
      <c r="B15173" s="2" t="s">
        <v>428</v>
      </c>
      <c r="C15173">
        <v>91226</v>
      </c>
      <c r="D15173">
        <v>155834</v>
      </c>
      <c r="E15173">
        <v>17082191.480500001</v>
      </c>
      <c r="F15173">
        <v>55158</v>
      </c>
      <c r="G15173">
        <v>151058</v>
      </c>
      <c r="H15173">
        <v>27386417.201499999</v>
      </c>
    </row>
    <row r="15174" spans="1:8" x14ac:dyDescent="0.3">
      <c r="A15174" s="1">
        <v>42767</v>
      </c>
      <c r="B15174" s="2" t="s">
        <v>429</v>
      </c>
      <c r="C15174">
        <v>932</v>
      </c>
      <c r="D15174">
        <v>340</v>
      </c>
      <c r="E15174">
        <v>3648068.6694999998</v>
      </c>
      <c r="F15174">
        <v>1866</v>
      </c>
      <c r="G15174">
        <v>308</v>
      </c>
      <c r="H15174">
        <v>1650589.4961999999</v>
      </c>
    </row>
    <row r="15175" spans="1:8" x14ac:dyDescent="0.3">
      <c r="A15175" s="1">
        <v>42767</v>
      </c>
      <c r="B15175" s="2" t="s">
        <v>430</v>
      </c>
      <c r="C15175">
        <v>22048</v>
      </c>
      <c r="D15175">
        <v>9290</v>
      </c>
      <c r="E15175">
        <v>4213534.1074000001</v>
      </c>
      <c r="F15175">
        <v>41094</v>
      </c>
      <c r="G15175">
        <v>10305</v>
      </c>
      <c r="H15175">
        <v>2507665.3525999999</v>
      </c>
    </row>
    <row r="15176" spans="1:8" x14ac:dyDescent="0.3">
      <c r="A15176" s="1">
        <v>42767</v>
      </c>
      <c r="B15176" s="2" t="s">
        <v>431</v>
      </c>
      <c r="C15176">
        <v>8154</v>
      </c>
      <c r="D15176">
        <v>1581</v>
      </c>
      <c r="E15176">
        <v>1938925.6806000001</v>
      </c>
      <c r="F15176">
        <v>11563</v>
      </c>
      <c r="G15176">
        <v>1907.9999999999998</v>
      </c>
      <c r="H15176">
        <v>1650090.8069</v>
      </c>
    </row>
    <row r="15177" spans="1:8" x14ac:dyDescent="0.3">
      <c r="A15177" s="1">
        <v>42767</v>
      </c>
      <c r="B15177" s="2" t="s">
        <v>432</v>
      </c>
      <c r="C15177">
        <v>1620</v>
      </c>
      <c r="D15177">
        <v>396</v>
      </c>
      <c r="E15177">
        <v>2444444.4443999999</v>
      </c>
      <c r="F15177">
        <v>2877</v>
      </c>
      <c r="G15177">
        <v>534</v>
      </c>
      <c r="H15177">
        <v>1856100.1043</v>
      </c>
    </row>
    <row r="15178" spans="1:8" x14ac:dyDescent="0.3">
      <c r="A15178" s="1">
        <v>42767</v>
      </c>
      <c r="B15178" s="2" t="s">
        <v>433</v>
      </c>
      <c r="C15178">
        <v>945</v>
      </c>
      <c r="D15178">
        <v>422</v>
      </c>
      <c r="E15178">
        <v>4465608.4655999998</v>
      </c>
      <c r="F15178">
        <v>2790</v>
      </c>
      <c r="G15178">
        <v>507</v>
      </c>
      <c r="H15178">
        <v>1817204.3011</v>
      </c>
    </row>
    <row r="15179" spans="1:8" x14ac:dyDescent="0.3">
      <c r="A15179" s="1">
        <v>42767</v>
      </c>
      <c r="B15179" s="2" t="s">
        <v>434</v>
      </c>
      <c r="C15179">
        <v>308</v>
      </c>
      <c r="D15179">
        <v>14.000000000000002</v>
      </c>
      <c r="E15179">
        <v>454545.45449999999</v>
      </c>
      <c r="F15179">
        <v>131</v>
      </c>
      <c r="G15179">
        <v>10</v>
      </c>
      <c r="H15179">
        <v>763358.77859999996</v>
      </c>
    </row>
    <row r="15180" spans="1:8" x14ac:dyDescent="0.3">
      <c r="A15180" s="1">
        <v>42767</v>
      </c>
      <c r="B15180" s="2" t="s">
        <v>486</v>
      </c>
      <c r="C15180">
        <v>615</v>
      </c>
      <c r="D15180">
        <v>52</v>
      </c>
      <c r="E15180">
        <v>845528.45530000003</v>
      </c>
      <c r="F15180">
        <v>575</v>
      </c>
      <c r="G15180">
        <v>60</v>
      </c>
      <c r="H15180">
        <v>1043478.2609</v>
      </c>
    </row>
    <row r="15181" spans="1:8" x14ac:dyDescent="0.3">
      <c r="A15181" s="1">
        <v>42767</v>
      </c>
      <c r="B15181" s="2" t="s">
        <v>435</v>
      </c>
      <c r="C15181">
        <v>2417</v>
      </c>
      <c r="D15181">
        <v>1682.9999999999998</v>
      </c>
      <c r="E15181">
        <v>6963177.4928000001</v>
      </c>
      <c r="F15181">
        <v>4089</v>
      </c>
      <c r="G15181">
        <v>1757.9999999999998</v>
      </c>
      <c r="H15181">
        <v>4299339.6919</v>
      </c>
    </row>
    <row r="15182" spans="1:8" x14ac:dyDescent="0.3">
      <c r="A15182" s="1">
        <v>42767</v>
      </c>
      <c r="B15182" s="2" t="s">
        <v>438</v>
      </c>
      <c r="C15182">
        <v>30982</v>
      </c>
      <c r="D15182">
        <v>6631.9999999999991</v>
      </c>
      <c r="E15182">
        <v>2140597.7664000001</v>
      </c>
      <c r="F15182">
        <v>42036</v>
      </c>
      <c r="G15182">
        <v>7294</v>
      </c>
      <c r="H15182">
        <v>1735179.3700999999</v>
      </c>
    </row>
    <row r="15183" spans="1:8" x14ac:dyDescent="0.3">
      <c r="A15183" s="1">
        <v>42767</v>
      </c>
      <c r="B15183" s="2" t="s">
        <v>439</v>
      </c>
      <c r="C15183">
        <v>1355</v>
      </c>
      <c r="D15183">
        <v>23481</v>
      </c>
      <c r="E15183">
        <v>173291512.91510001</v>
      </c>
      <c r="F15183">
        <v>1422</v>
      </c>
      <c r="G15183">
        <v>22918</v>
      </c>
      <c r="H15183">
        <v>161167369.90149999</v>
      </c>
    </row>
    <row r="15184" spans="1:8" x14ac:dyDescent="0.3">
      <c r="A15184" s="1">
        <v>42767</v>
      </c>
      <c r="B15184" s="2" t="s">
        <v>441</v>
      </c>
      <c r="C15184">
        <v>1600</v>
      </c>
      <c r="D15184">
        <v>1357</v>
      </c>
      <c r="E15184">
        <v>8481250</v>
      </c>
      <c r="F15184">
        <v>248</v>
      </c>
      <c r="G15184">
        <v>1545</v>
      </c>
      <c r="H15184">
        <v>62298387.096799999</v>
      </c>
    </row>
    <row r="15185" spans="1:8" x14ac:dyDescent="0.3">
      <c r="A15185" s="1">
        <v>42767</v>
      </c>
      <c r="B15185" s="2" t="s">
        <v>442</v>
      </c>
      <c r="C15185">
        <v>4486</v>
      </c>
      <c r="D15185">
        <v>1845</v>
      </c>
      <c r="E15185">
        <v>4112795.3634000001</v>
      </c>
      <c r="F15185">
        <v>6918</v>
      </c>
      <c r="G15185">
        <v>1895</v>
      </c>
      <c r="H15185">
        <v>2739230.9915999998</v>
      </c>
    </row>
    <row r="15186" spans="1:8" x14ac:dyDescent="0.3">
      <c r="A15186" s="1">
        <v>42767</v>
      </c>
      <c r="B15186" s="2" t="s">
        <v>444</v>
      </c>
      <c r="C15186">
        <v>86</v>
      </c>
      <c r="D15186">
        <v>5</v>
      </c>
      <c r="E15186">
        <v>581395.34880000004</v>
      </c>
      <c r="F15186">
        <v>845</v>
      </c>
      <c r="G15186">
        <v>50</v>
      </c>
      <c r="H15186">
        <v>591715.97629999998</v>
      </c>
    </row>
    <row r="15187" spans="1:8" x14ac:dyDescent="0.3">
      <c r="A15187" s="1">
        <v>42767</v>
      </c>
      <c r="B15187" s="2" t="s">
        <v>445</v>
      </c>
      <c r="C15187">
        <v>280</v>
      </c>
      <c r="D15187">
        <v>129</v>
      </c>
      <c r="E15187">
        <v>4607142.8570999997</v>
      </c>
      <c r="F15187">
        <v>762</v>
      </c>
      <c r="G15187">
        <v>136</v>
      </c>
      <c r="H15187">
        <v>1784776.9029000001</v>
      </c>
    </row>
    <row r="15188" spans="1:8" x14ac:dyDescent="0.3">
      <c r="A15188" s="1">
        <v>42767</v>
      </c>
      <c r="B15188" s="2" t="s">
        <v>446</v>
      </c>
      <c r="C15188">
        <v>797</v>
      </c>
      <c r="D15188">
        <v>1746</v>
      </c>
      <c r="E15188">
        <v>21907151.8193</v>
      </c>
      <c r="F15188">
        <v>2534</v>
      </c>
      <c r="G15188">
        <v>1763</v>
      </c>
      <c r="H15188">
        <v>6957379.6369000003</v>
      </c>
    </row>
    <row r="15189" spans="1:8" x14ac:dyDescent="0.3">
      <c r="A15189" s="1">
        <v>42767</v>
      </c>
      <c r="B15189" s="2" t="s">
        <v>487</v>
      </c>
      <c r="C15189">
        <v>107</v>
      </c>
      <c r="D15189">
        <v>138</v>
      </c>
      <c r="E15189">
        <v>12897196.261700001</v>
      </c>
      <c r="F15189">
        <v>74</v>
      </c>
      <c r="G15189">
        <v>363</v>
      </c>
      <c r="H15189">
        <v>49054054.054099999</v>
      </c>
    </row>
    <row r="15190" spans="1:8" x14ac:dyDescent="0.3">
      <c r="A15190" s="1">
        <v>42767</v>
      </c>
      <c r="B15190" s="2" t="s">
        <v>276</v>
      </c>
      <c r="C15190">
        <v>11</v>
      </c>
      <c r="D15190">
        <v>32</v>
      </c>
      <c r="E15190">
        <v>29090909.0909</v>
      </c>
      <c r="F15190">
        <v>5</v>
      </c>
      <c r="G15190">
        <v>5</v>
      </c>
      <c r="H15190">
        <v>10000000</v>
      </c>
    </row>
    <row r="15191" spans="1:8" x14ac:dyDescent="0.3">
      <c r="A15191" s="1">
        <v>42767</v>
      </c>
      <c r="B15191" s="2" t="s">
        <v>447</v>
      </c>
      <c r="C15191">
        <v>838</v>
      </c>
      <c r="D15191">
        <v>86</v>
      </c>
      <c r="E15191">
        <v>1026252.9833</v>
      </c>
      <c r="F15191">
        <v>1109</v>
      </c>
      <c r="G15191">
        <v>99</v>
      </c>
      <c r="H15191">
        <v>892696.1226</v>
      </c>
    </row>
    <row r="15192" spans="1:8" x14ac:dyDescent="0.3">
      <c r="A15192" s="1">
        <v>42767</v>
      </c>
      <c r="B15192" s="2" t="s">
        <v>448</v>
      </c>
      <c r="C15192">
        <v>24454</v>
      </c>
      <c r="D15192">
        <v>6616</v>
      </c>
      <c r="E15192">
        <v>2705487.8547</v>
      </c>
      <c r="F15192">
        <v>31186</v>
      </c>
      <c r="G15192">
        <v>8076.0000000000009</v>
      </c>
      <c r="H15192">
        <v>2589623.5490000001</v>
      </c>
    </row>
    <row r="15193" spans="1:8" x14ac:dyDescent="0.3">
      <c r="A15193" s="1">
        <v>42767</v>
      </c>
      <c r="B15193" s="2" t="s">
        <v>449</v>
      </c>
      <c r="C15193">
        <v>680</v>
      </c>
      <c r="D15193">
        <v>119</v>
      </c>
      <c r="E15193">
        <v>1750000</v>
      </c>
      <c r="F15193">
        <v>1819</v>
      </c>
      <c r="G15193">
        <v>144</v>
      </c>
      <c r="H15193">
        <v>791643.76029999997</v>
      </c>
    </row>
    <row r="15194" spans="1:8" x14ac:dyDescent="0.3">
      <c r="A15194" s="1">
        <v>42767</v>
      </c>
      <c r="B15194" s="2" t="s">
        <v>450</v>
      </c>
      <c r="C15194">
        <v>1514</v>
      </c>
      <c r="D15194">
        <v>1022.0000000000001</v>
      </c>
      <c r="E15194">
        <v>6750330.2510000002</v>
      </c>
      <c r="F15194">
        <v>2848</v>
      </c>
      <c r="G15194">
        <v>1106</v>
      </c>
      <c r="H15194">
        <v>3883426.9663</v>
      </c>
    </row>
    <row r="15195" spans="1:8" x14ac:dyDescent="0.3">
      <c r="A15195" s="1">
        <v>42767</v>
      </c>
      <c r="B15195" s="2" t="s">
        <v>451</v>
      </c>
      <c r="C15195">
        <v>2405</v>
      </c>
      <c r="D15195">
        <v>197</v>
      </c>
      <c r="E15195">
        <v>819126.81909999996</v>
      </c>
      <c r="F15195">
        <v>4131</v>
      </c>
      <c r="G15195">
        <v>557</v>
      </c>
      <c r="H15195">
        <v>1348341.8059</v>
      </c>
    </row>
    <row r="15196" spans="1:8" x14ac:dyDescent="0.3">
      <c r="A15196" s="1">
        <v>42767</v>
      </c>
      <c r="B15196" s="2" t="s">
        <v>452</v>
      </c>
      <c r="C15196">
        <v>1288</v>
      </c>
      <c r="D15196">
        <v>95</v>
      </c>
      <c r="E15196">
        <v>737577.6398</v>
      </c>
      <c r="F15196">
        <v>1834</v>
      </c>
      <c r="G15196">
        <v>236</v>
      </c>
      <c r="H15196">
        <v>1286804.7982999999</v>
      </c>
    </row>
    <row r="15197" spans="1:8" x14ac:dyDescent="0.3">
      <c r="A15197" s="1">
        <v>42767</v>
      </c>
      <c r="B15197" s="2" t="s">
        <v>453</v>
      </c>
      <c r="C15197">
        <v>2384</v>
      </c>
      <c r="D15197">
        <v>7359.9999999999991</v>
      </c>
      <c r="E15197">
        <v>30872483.221500002</v>
      </c>
      <c r="F15197">
        <v>6022</v>
      </c>
      <c r="G15197">
        <v>7763</v>
      </c>
      <c r="H15197">
        <v>12891066.091</v>
      </c>
    </row>
    <row r="15198" spans="1:8" x14ac:dyDescent="0.3">
      <c r="A15198" s="1">
        <v>42767</v>
      </c>
      <c r="B15198" s="2" t="s">
        <v>454</v>
      </c>
      <c r="C15198">
        <v>1643</v>
      </c>
      <c r="D15198">
        <v>331</v>
      </c>
      <c r="E15198">
        <v>2014607.4254000001</v>
      </c>
      <c r="F15198">
        <v>3268</v>
      </c>
      <c r="G15198">
        <v>455.99999999999994</v>
      </c>
      <c r="H15198">
        <v>1395348.8372</v>
      </c>
    </row>
    <row r="15199" spans="1:8" x14ac:dyDescent="0.3">
      <c r="A15199" s="1">
        <v>42767</v>
      </c>
      <c r="B15199" s="2" t="s">
        <v>456</v>
      </c>
      <c r="C15199">
        <v>1466</v>
      </c>
      <c r="D15199">
        <v>241</v>
      </c>
      <c r="E15199">
        <v>1643929.0586999999</v>
      </c>
      <c r="F15199">
        <v>2482</v>
      </c>
      <c r="G15199">
        <v>377</v>
      </c>
      <c r="H15199">
        <v>1518936.3417</v>
      </c>
    </row>
    <row r="15200" spans="1:8" x14ac:dyDescent="0.3">
      <c r="A15200" s="1">
        <v>42767</v>
      </c>
      <c r="B15200" s="2" t="s">
        <v>457</v>
      </c>
      <c r="C15200">
        <v>1030</v>
      </c>
      <c r="D15200">
        <v>642</v>
      </c>
      <c r="E15200">
        <v>6233009.7087000003</v>
      </c>
      <c r="F15200">
        <v>3383</v>
      </c>
      <c r="G15200">
        <v>1134</v>
      </c>
      <c r="H15200">
        <v>3352054.3895999999</v>
      </c>
    </row>
    <row r="15201" spans="1:8" x14ac:dyDescent="0.3">
      <c r="A15201" s="1">
        <v>42767</v>
      </c>
      <c r="B15201" s="2" t="s">
        <v>458</v>
      </c>
      <c r="C15201">
        <v>736</v>
      </c>
      <c r="D15201">
        <v>657</v>
      </c>
      <c r="E15201">
        <v>8926630.4348000009</v>
      </c>
      <c r="F15201">
        <v>797</v>
      </c>
      <c r="G15201">
        <v>686</v>
      </c>
      <c r="H15201">
        <v>8607277.2897999994</v>
      </c>
    </row>
    <row r="15202" spans="1:8" x14ac:dyDescent="0.3">
      <c r="A15202" s="1">
        <v>42767</v>
      </c>
      <c r="B15202" s="2" t="s">
        <v>460</v>
      </c>
      <c r="C15202">
        <v>6313</v>
      </c>
      <c r="D15202">
        <v>961.99999999999989</v>
      </c>
      <c r="E15202">
        <v>1523839.6958999999</v>
      </c>
      <c r="F15202">
        <v>7981</v>
      </c>
      <c r="G15202">
        <v>1193</v>
      </c>
      <c r="H15202">
        <v>1494800.1503999999</v>
      </c>
    </row>
    <row r="15203" spans="1:8" x14ac:dyDescent="0.3">
      <c r="A15203" s="1">
        <v>42767</v>
      </c>
      <c r="B15203" s="2" t="s">
        <v>461</v>
      </c>
      <c r="C15203">
        <v>684</v>
      </c>
      <c r="D15203">
        <v>161</v>
      </c>
      <c r="E15203">
        <v>2353801.1696000001</v>
      </c>
      <c r="F15203">
        <v>1516</v>
      </c>
      <c r="G15203">
        <v>163</v>
      </c>
      <c r="H15203">
        <v>1075197.8892000001</v>
      </c>
    </row>
    <row r="15204" spans="1:8" x14ac:dyDescent="0.3">
      <c r="A15204" s="1">
        <v>42767</v>
      </c>
      <c r="B15204" s="2" t="s">
        <v>196</v>
      </c>
      <c r="C15204">
        <v>60399</v>
      </c>
      <c r="D15204">
        <v>17171</v>
      </c>
      <c r="E15204">
        <v>2842927.8629999999</v>
      </c>
      <c r="F15204">
        <v>89598</v>
      </c>
      <c r="G15204">
        <v>17894</v>
      </c>
      <c r="H15204">
        <v>1997142.7934000001</v>
      </c>
    </row>
    <row r="15205" spans="1:8" x14ac:dyDescent="0.3">
      <c r="A15205" s="1">
        <v>42767</v>
      </c>
      <c r="B15205" s="2" t="s">
        <v>462</v>
      </c>
      <c r="C15205">
        <v>24</v>
      </c>
      <c r="D15205">
        <v>1121</v>
      </c>
      <c r="E15205">
        <v>467083333.33329999</v>
      </c>
      <c r="F15205">
        <v>22</v>
      </c>
      <c r="G15205">
        <v>1927</v>
      </c>
      <c r="H15205">
        <v>875909090.90910006</v>
      </c>
    </row>
    <row r="15206" spans="1:8" x14ac:dyDescent="0.3">
      <c r="A15206" s="1">
        <v>42767</v>
      </c>
      <c r="B15206" s="2" t="s">
        <v>463</v>
      </c>
      <c r="C15206">
        <v>227</v>
      </c>
      <c r="D15206">
        <v>1677</v>
      </c>
      <c r="E15206">
        <v>73876651.9824</v>
      </c>
      <c r="F15206">
        <v>119</v>
      </c>
      <c r="G15206">
        <v>1987</v>
      </c>
      <c r="H15206">
        <v>166974789.91600001</v>
      </c>
    </row>
    <row r="15207" spans="1:8" x14ac:dyDescent="0.3">
      <c r="A15207" s="1">
        <v>42767</v>
      </c>
      <c r="B15207" s="2" t="s">
        <v>198</v>
      </c>
      <c r="C15207">
        <v>245273</v>
      </c>
      <c r="D15207">
        <v>62676</v>
      </c>
      <c r="E15207">
        <v>2555356.6842</v>
      </c>
      <c r="F15207">
        <v>304463</v>
      </c>
      <c r="G15207">
        <v>73829</v>
      </c>
      <c r="H15207">
        <v>2424892.3514999999</v>
      </c>
    </row>
    <row r="15208" spans="1:8" x14ac:dyDescent="0.3">
      <c r="A15208" s="1">
        <v>42767</v>
      </c>
      <c r="B15208" s="2" t="s">
        <v>199</v>
      </c>
      <c r="C15208">
        <v>39834</v>
      </c>
      <c r="D15208">
        <v>14356</v>
      </c>
      <c r="E15208">
        <v>3603956.4191000001</v>
      </c>
      <c r="F15208">
        <v>75640</v>
      </c>
      <c r="G15208">
        <v>14688</v>
      </c>
      <c r="H15208">
        <v>1941829.7197</v>
      </c>
    </row>
    <row r="15209" spans="1:8" x14ac:dyDescent="0.3">
      <c r="A15209" s="1">
        <v>42767</v>
      </c>
      <c r="B15209" s="2" t="s">
        <v>466</v>
      </c>
      <c r="C15209">
        <v>685</v>
      </c>
      <c r="D15209">
        <v>610</v>
      </c>
      <c r="E15209">
        <v>8905109.4890999999</v>
      </c>
      <c r="F15209">
        <v>1198</v>
      </c>
      <c r="G15209">
        <v>596</v>
      </c>
      <c r="H15209">
        <v>4974958.2637999998</v>
      </c>
    </row>
    <row r="15210" spans="1:8" x14ac:dyDescent="0.3">
      <c r="A15210" s="1">
        <v>42767</v>
      </c>
      <c r="B15210" s="2" t="s">
        <v>203</v>
      </c>
      <c r="C15210">
        <v>68317</v>
      </c>
      <c r="D15210">
        <v>17599</v>
      </c>
      <c r="E15210">
        <v>2576079.1603999999</v>
      </c>
      <c r="F15210">
        <v>89856</v>
      </c>
      <c r="G15210">
        <v>18783</v>
      </c>
      <c r="H15210">
        <v>2090344.5512999999</v>
      </c>
    </row>
    <row r="15211" spans="1:8" x14ac:dyDescent="0.3">
      <c r="A15211" s="1">
        <v>42767</v>
      </c>
      <c r="B15211" s="2" t="s">
        <v>206</v>
      </c>
      <c r="C15211">
        <v>47</v>
      </c>
      <c r="D15211">
        <v>2050</v>
      </c>
      <c r="E15211">
        <v>436170212.76599997</v>
      </c>
      <c r="F15211">
        <v>74</v>
      </c>
      <c r="G15211">
        <v>2821</v>
      </c>
      <c r="H15211">
        <v>381216216.21619999</v>
      </c>
    </row>
    <row r="15212" spans="1:8" x14ac:dyDescent="0.3">
      <c r="A15212" s="1">
        <v>42767</v>
      </c>
      <c r="B15212" s="2" t="s">
        <v>207</v>
      </c>
      <c r="C15212">
        <v>165</v>
      </c>
      <c r="D15212">
        <v>888.00000000000011</v>
      </c>
      <c r="E15212">
        <v>53818181.8182</v>
      </c>
      <c r="F15212">
        <v>201</v>
      </c>
      <c r="G15212">
        <v>952</v>
      </c>
      <c r="H15212">
        <v>47363184.079599999</v>
      </c>
    </row>
    <row r="15213" spans="1:8" x14ac:dyDescent="0.3">
      <c r="A15213" s="1">
        <v>42767</v>
      </c>
      <c r="B15213" s="2" t="s">
        <v>467</v>
      </c>
      <c r="C15213">
        <v>174574</v>
      </c>
      <c r="D15213">
        <v>133052</v>
      </c>
      <c r="E15213">
        <v>7621524.3964999998</v>
      </c>
      <c r="F15213">
        <v>195885</v>
      </c>
      <c r="G15213">
        <v>127830</v>
      </c>
      <c r="H15213">
        <v>6525767.6698000003</v>
      </c>
    </row>
    <row r="15214" spans="1:8" x14ac:dyDescent="0.3">
      <c r="A15214" s="1">
        <v>42767</v>
      </c>
      <c r="B15214" s="2" t="s">
        <v>209</v>
      </c>
      <c r="C15214">
        <v>105</v>
      </c>
      <c r="D15214">
        <v>20</v>
      </c>
      <c r="E15214">
        <v>1904761.9047999999</v>
      </c>
      <c r="F15214">
        <v>270</v>
      </c>
      <c r="G15214">
        <v>18</v>
      </c>
      <c r="H15214">
        <v>666666.66669999994</v>
      </c>
    </row>
    <row r="15215" spans="1:8" x14ac:dyDescent="0.3">
      <c r="A15215" s="1">
        <v>42736</v>
      </c>
      <c r="B15215" s="2" t="s">
        <v>293</v>
      </c>
      <c r="C15215">
        <v>5380</v>
      </c>
      <c r="D15215">
        <v>4569</v>
      </c>
      <c r="E15215">
        <v>8492565.0558000002</v>
      </c>
      <c r="F15215">
        <v>8211</v>
      </c>
      <c r="G15215">
        <v>4901</v>
      </c>
      <c r="H15215">
        <v>5968822.3114999998</v>
      </c>
    </row>
    <row r="15216" spans="1:8" x14ac:dyDescent="0.3">
      <c r="A15216" s="1">
        <v>42736</v>
      </c>
      <c r="B15216" s="2" t="s">
        <v>7</v>
      </c>
      <c r="C15216">
        <v>185</v>
      </c>
      <c r="D15216">
        <v>1058</v>
      </c>
      <c r="E15216">
        <v>57189189.189199999</v>
      </c>
      <c r="F15216">
        <v>992</v>
      </c>
      <c r="G15216">
        <v>2398</v>
      </c>
      <c r="H15216">
        <v>24173387.096799999</v>
      </c>
    </row>
    <row r="15217" spans="1:8" x14ac:dyDescent="0.3">
      <c r="A15217" s="1">
        <v>42736</v>
      </c>
      <c r="B15217" s="2" t="s">
        <v>297</v>
      </c>
      <c r="C15217">
        <v>1</v>
      </c>
      <c r="D15217">
        <v>0</v>
      </c>
      <c r="E15217">
        <v>0</v>
      </c>
      <c r="F15217">
        <v>4</v>
      </c>
      <c r="G15217">
        <v>2</v>
      </c>
      <c r="H15217">
        <v>5000000</v>
      </c>
    </row>
    <row r="15218" spans="1:8" x14ac:dyDescent="0.3">
      <c r="A15218" s="1">
        <v>42736</v>
      </c>
      <c r="B15218" s="2" t="s">
        <v>12</v>
      </c>
      <c r="C15218">
        <v>88280</v>
      </c>
      <c r="D15218">
        <v>38230</v>
      </c>
      <c r="E15218">
        <v>4330539.1935000001</v>
      </c>
      <c r="F15218">
        <v>134546</v>
      </c>
      <c r="G15218">
        <v>34911</v>
      </c>
      <c r="H15218">
        <v>2594725.9673000001</v>
      </c>
    </row>
    <row r="15219" spans="1:8" x14ac:dyDescent="0.3">
      <c r="A15219" s="1">
        <v>42736</v>
      </c>
      <c r="B15219" s="2" t="s">
        <v>298</v>
      </c>
      <c r="C15219">
        <v>381</v>
      </c>
      <c r="D15219">
        <v>21</v>
      </c>
      <c r="E15219">
        <v>551181.10239999997</v>
      </c>
      <c r="F15219">
        <v>1167</v>
      </c>
      <c r="G15219">
        <v>67</v>
      </c>
      <c r="H15219">
        <v>574121.67949999997</v>
      </c>
    </row>
    <row r="15220" spans="1:8" x14ac:dyDescent="0.3">
      <c r="A15220" s="1">
        <v>42736</v>
      </c>
      <c r="B15220" s="2" t="s">
        <v>15</v>
      </c>
      <c r="C15220">
        <v>106818</v>
      </c>
      <c r="D15220">
        <v>38873</v>
      </c>
      <c r="E15220">
        <v>3639180.6623999998</v>
      </c>
      <c r="F15220">
        <v>109051</v>
      </c>
      <c r="G15220">
        <v>34578</v>
      </c>
      <c r="H15220">
        <v>3170809.9879999999</v>
      </c>
    </row>
    <row r="15221" spans="1:8" x14ac:dyDescent="0.3">
      <c r="A15221" s="1">
        <v>42736</v>
      </c>
      <c r="B15221" s="2" t="s">
        <v>301</v>
      </c>
      <c r="C15221">
        <v>2798</v>
      </c>
      <c r="D15221">
        <v>6380</v>
      </c>
      <c r="E15221">
        <v>22802001.4296</v>
      </c>
      <c r="F15221">
        <v>4887</v>
      </c>
      <c r="G15221">
        <v>6386</v>
      </c>
      <c r="H15221">
        <v>13067321.4651</v>
      </c>
    </row>
    <row r="15222" spans="1:8" x14ac:dyDescent="0.3">
      <c r="A15222" s="1">
        <v>42736</v>
      </c>
      <c r="B15222" s="2" t="s">
        <v>16</v>
      </c>
      <c r="C15222">
        <v>2038</v>
      </c>
      <c r="D15222">
        <v>91</v>
      </c>
      <c r="E15222">
        <v>446516.1923</v>
      </c>
      <c r="F15222">
        <v>2775</v>
      </c>
      <c r="G15222">
        <v>943</v>
      </c>
      <c r="H15222">
        <v>3398198.1982</v>
      </c>
    </row>
    <row r="15223" spans="1:8" x14ac:dyDescent="0.3">
      <c r="A15223" s="1">
        <v>42736</v>
      </c>
      <c r="B15223" s="2" t="s">
        <v>302</v>
      </c>
      <c r="C15223">
        <v>2407</v>
      </c>
      <c r="D15223">
        <v>3925</v>
      </c>
      <c r="E15223">
        <v>16306605.7333</v>
      </c>
      <c r="F15223">
        <v>3858</v>
      </c>
      <c r="G15223">
        <v>4120</v>
      </c>
      <c r="H15223">
        <v>10679108.3463</v>
      </c>
    </row>
    <row r="15224" spans="1:8" x14ac:dyDescent="0.3">
      <c r="A15224" s="1">
        <v>42736</v>
      </c>
      <c r="B15224" s="2" t="s">
        <v>303</v>
      </c>
      <c r="C15224">
        <v>787</v>
      </c>
      <c r="D15224">
        <v>4350</v>
      </c>
      <c r="E15224">
        <v>55273189.3266</v>
      </c>
      <c r="F15224">
        <v>1181</v>
      </c>
      <c r="G15224">
        <v>3632</v>
      </c>
      <c r="H15224">
        <v>30753598.645199999</v>
      </c>
    </row>
    <row r="15225" spans="1:8" x14ac:dyDescent="0.3">
      <c r="A15225" s="1">
        <v>42736</v>
      </c>
      <c r="B15225" s="2" t="s">
        <v>20</v>
      </c>
      <c r="C15225">
        <v>575124</v>
      </c>
      <c r="D15225">
        <v>503814.00000000006</v>
      </c>
      <c r="E15225">
        <v>8760093.4755000006</v>
      </c>
      <c r="F15225">
        <v>487284</v>
      </c>
      <c r="G15225">
        <v>533133</v>
      </c>
      <c r="H15225">
        <v>10940909.2028</v>
      </c>
    </row>
    <row r="15226" spans="1:8" x14ac:dyDescent="0.3">
      <c r="A15226" s="1">
        <v>42736</v>
      </c>
      <c r="B15226" s="2" t="s">
        <v>24</v>
      </c>
      <c r="C15226">
        <v>6980</v>
      </c>
      <c r="D15226">
        <v>2199</v>
      </c>
      <c r="E15226">
        <v>3150429.7993999999</v>
      </c>
      <c r="F15226">
        <v>10551</v>
      </c>
      <c r="G15226">
        <v>3500</v>
      </c>
      <c r="H15226">
        <v>3317221.1165</v>
      </c>
    </row>
    <row r="15227" spans="1:8" x14ac:dyDescent="0.3">
      <c r="A15227" s="1">
        <v>42736</v>
      </c>
      <c r="B15227" s="2" t="s">
        <v>304</v>
      </c>
      <c r="C15227">
        <v>18824</v>
      </c>
      <c r="D15227">
        <v>36430</v>
      </c>
      <c r="E15227">
        <v>19352953.676199999</v>
      </c>
      <c r="F15227">
        <v>8231</v>
      </c>
      <c r="G15227">
        <v>38617</v>
      </c>
      <c r="H15227">
        <v>46916535.050399996</v>
      </c>
    </row>
    <row r="15228" spans="1:8" x14ac:dyDescent="0.3">
      <c r="A15228" s="1">
        <v>42736</v>
      </c>
      <c r="B15228" s="2" t="s">
        <v>305</v>
      </c>
      <c r="C15228">
        <v>410</v>
      </c>
      <c r="D15228">
        <v>634</v>
      </c>
      <c r="E15228">
        <v>15463414.634099999</v>
      </c>
      <c r="F15228">
        <v>231</v>
      </c>
      <c r="G15228">
        <v>655</v>
      </c>
      <c r="H15228">
        <v>28354978.355</v>
      </c>
    </row>
    <row r="15229" spans="1:8" x14ac:dyDescent="0.3">
      <c r="A15229" s="1">
        <v>42736</v>
      </c>
      <c r="B15229" s="2" t="s">
        <v>28</v>
      </c>
      <c r="C15229">
        <v>311128</v>
      </c>
      <c r="D15229">
        <v>76816</v>
      </c>
      <c r="E15229">
        <v>2468951.6855000001</v>
      </c>
      <c r="F15229">
        <v>363214</v>
      </c>
      <c r="G15229">
        <v>85638</v>
      </c>
      <c r="H15229">
        <v>2357783.5655999999</v>
      </c>
    </row>
    <row r="15230" spans="1:8" x14ac:dyDescent="0.3">
      <c r="A15230" s="1">
        <v>42736</v>
      </c>
      <c r="B15230" s="2" t="s">
        <v>29</v>
      </c>
      <c r="C15230">
        <v>233</v>
      </c>
      <c r="D15230">
        <v>121</v>
      </c>
      <c r="E15230">
        <v>5193133.0471999999</v>
      </c>
      <c r="F15230">
        <v>400</v>
      </c>
      <c r="G15230">
        <v>125</v>
      </c>
      <c r="H15230">
        <v>3125000</v>
      </c>
    </row>
    <row r="15231" spans="1:8" x14ac:dyDescent="0.3">
      <c r="A15231" s="1">
        <v>42736</v>
      </c>
      <c r="B15231" s="2" t="s">
        <v>30</v>
      </c>
      <c r="C15231">
        <v>242114</v>
      </c>
      <c r="D15231">
        <v>103877</v>
      </c>
      <c r="E15231">
        <v>4290416.9110000003</v>
      </c>
      <c r="F15231">
        <v>320514</v>
      </c>
      <c r="G15231">
        <v>115158</v>
      </c>
      <c r="H15231">
        <v>3592916.3780999999</v>
      </c>
    </row>
    <row r="15232" spans="1:8" x14ac:dyDescent="0.3">
      <c r="A15232" s="1">
        <v>42736</v>
      </c>
      <c r="B15232" s="2" t="s">
        <v>31</v>
      </c>
      <c r="C15232">
        <v>83699</v>
      </c>
      <c r="D15232">
        <v>29081</v>
      </c>
      <c r="E15232">
        <v>3474474.0081000002</v>
      </c>
      <c r="F15232">
        <v>99948</v>
      </c>
      <c r="G15232">
        <v>28367</v>
      </c>
      <c r="H15232">
        <v>2838175.8514</v>
      </c>
    </row>
    <row r="15233" spans="1:8" x14ac:dyDescent="0.3">
      <c r="A15233" s="1">
        <v>42736</v>
      </c>
      <c r="B15233" s="2" t="s">
        <v>308</v>
      </c>
      <c r="C15233">
        <v>1972</v>
      </c>
      <c r="D15233">
        <v>13484</v>
      </c>
      <c r="E15233">
        <v>68377281.947300002</v>
      </c>
      <c r="F15233">
        <v>3571</v>
      </c>
      <c r="G15233">
        <v>12966.999999999998</v>
      </c>
      <c r="H15233">
        <v>36311957.434900001</v>
      </c>
    </row>
    <row r="15234" spans="1:8" x14ac:dyDescent="0.3">
      <c r="A15234" s="1">
        <v>42736</v>
      </c>
      <c r="B15234" s="2" t="s">
        <v>309</v>
      </c>
      <c r="C15234">
        <v>2128</v>
      </c>
      <c r="D15234">
        <v>3150</v>
      </c>
      <c r="E15234">
        <v>14802631.5789</v>
      </c>
      <c r="F15234">
        <v>3778</v>
      </c>
      <c r="G15234">
        <v>3183</v>
      </c>
      <c r="H15234">
        <v>8425092.6415999997</v>
      </c>
    </row>
    <row r="15235" spans="1:8" x14ac:dyDescent="0.3">
      <c r="A15235" s="1">
        <v>42736</v>
      </c>
      <c r="B15235" s="2" t="s">
        <v>483</v>
      </c>
      <c r="C15235">
        <v>342</v>
      </c>
      <c r="D15235">
        <v>597</v>
      </c>
      <c r="E15235">
        <v>17456140.350900002</v>
      </c>
      <c r="F15235">
        <v>629</v>
      </c>
      <c r="G15235">
        <v>630</v>
      </c>
      <c r="H15235">
        <v>10015898.2512</v>
      </c>
    </row>
    <row r="15236" spans="1:8" x14ac:dyDescent="0.3">
      <c r="A15236" s="1">
        <v>42736</v>
      </c>
      <c r="B15236" s="2" t="s">
        <v>311</v>
      </c>
      <c r="C15236">
        <v>175937</v>
      </c>
      <c r="D15236">
        <v>53771</v>
      </c>
      <c r="E15236">
        <v>3056264.4583000001</v>
      </c>
      <c r="F15236">
        <v>13948</v>
      </c>
      <c r="G15236">
        <v>57097</v>
      </c>
      <c r="H15236">
        <v>40935618.009800002</v>
      </c>
    </row>
    <row r="15237" spans="1:8" x14ac:dyDescent="0.3">
      <c r="A15237" s="1">
        <v>42736</v>
      </c>
      <c r="B15237" s="2" t="s">
        <v>38</v>
      </c>
      <c r="C15237">
        <v>215688</v>
      </c>
      <c r="D15237">
        <v>65046</v>
      </c>
      <c r="E15237">
        <v>3015744.9649</v>
      </c>
      <c r="F15237">
        <v>233276</v>
      </c>
      <c r="G15237">
        <v>73829</v>
      </c>
      <c r="H15237">
        <v>3164877.6557</v>
      </c>
    </row>
    <row r="15238" spans="1:8" x14ac:dyDescent="0.3">
      <c r="A15238" s="1">
        <v>42736</v>
      </c>
      <c r="B15238" s="2" t="s">
        <v>312</v>
      </c>
      <c r="C15238">
        <v>3306</v>
      </c>
      <c r="D15238">
        <v>283</v>
      </c>
      <c r="E15238">
        <v>856019.35869999998</v>
      </c>
      <c r="F15238">
        <v>5535</v>
      </c>
      <c r="G15238">
        <v>370</v>
      </c>
      <c r="H15238">
        <v>668473.35140000004</v>
      </c>
    </row>
    <row r="15239" spans="1:8" x14ac:dyDescent="0.3">
      <c r="A15239" s="1">
        <v>42736</v>
      </c>
      <c r="B15239" s="2" t="s">
        <v>313</v>
      </c>
      <c r="C15239">
        <v>9835</v>
      </c>
      <c r="D15239">
        <v>1565</v>
      </c>
      <c r="E15239">
        <v>1591255.7194000001</v>
      </c>
      <c r="F15239">
        <v>10916</v>
      </c>
      <c r="G15239">
        <v>1929</v>
      </c>
      <c r="H15239">
        <v>1767130.8171000001</v>
      </c>
    </row>
    <row r="15240" spans="1:8" x14ac:dyDescent="0.3">
      <c r="A15240" s="1">
        <v>42736</v>
      </c>
      <c r="B15240" s="2" t="s">
        <v>41</v>
      </c>
      <c r="C15240">
        <v>133352</v>
      </c>
      <c r="D15240">
        <v>52503</v>
      </c>
      <c r="E15240">
        <v>3937173.7957000001</v>
      </c>
      <c r="F15240">
        <v>177449</v>
      </c>
      <c r="G15240">
        <v>58158.000000000007</v>
      </c>
      <c r="H15240">
        <v>3277448.7316999999</v>
      </c>
    </row>
    <row r="15241" spans="1:8" x14ac:dyDescent="0.3">
      <c r="A15241" s="1">
        <v>42736</v>
      </c>
      <c r="B15241" s="2" t="s">
        <v>314</v>
      </c>
      <c r="C15241">
        <v>172543</v>
      </c>
      <c r="D15241">
        <v>506758</v>
      </c>
      <c r="E15241">
        <v>29369954.156399999</v>
      </c>
      <c r="F15241">
        <v>127664</v>
      </c>
      <c r="G15241">
        <v>494354</v>
      </c>
      <c r="H15241">
        <v>38723054.267499998</v>
      </c>
    </row>
    <row r="15242" spans="1:8" x14ac:dyDescent="0.3">
      <c r="A15242" s="1">
        <v>42736</v>
      </c>
      <c r="B15242" s="2" t="s">
        <v>315</v>
      </c>
      <c r="C15242">
        <v>749</v>
      </c>
      <c r="D15242">
        <v>154</v>
      </c>
      <c r="E15242">
        <v>2056074.7664000001</v>
      </c>
      <c r="F15242">
        <v>773</v>
      </c>
      <c r="G15242">
        <v>244</v>
      </c>
      <c r="H15242">
        <v>3156532.9884000001</v>
      </c>
    </row>
    <row r="15243" spans="1:8" x14ac:dyDescent="0.3">
      <c r="A15243" s="1">
        <v>42736</v>
      </c>
      <c r="B15243" s="2" t="s">
        <v>316</v>
      </c>
      <c r="C15243">
        <v>44478</v>
      </c>
      <c r="D15243">
        <v>5188</v>
      </c>
      <c r="E15243">
        <v>1166419.3533999999</v>
      </c>
      <c r="F15243">
        <v>53145</v>
      </c>
      <c r="G15243">
        <v>6302</v>
      </c>
      <c r="H15243">
        <v>1185812.3999999999</v>
      </c>
    </row>
    <row r="15244" spans="1:8" x14ac:dyDescent="0.3">
      <c r="A15244" s="1">
        <v>42736</v>
      </c>
      <c r="B15244" s="2" t="s">
        <v>284</v>
      </c>
      <c r="C15244">
        <v>61</v>
      </c>
      <c r="D15244">
        <v>254</v>
      </c>
      <c r="E15244">
        <v>41639344.2623</v>
      </c>
      <c r="F15244">
        <v>95</v>
      </c>
      <c r="G15244">
        <v>235</v>
      </c>
      <c r="H15244">
        <v>24736842.105300002</v>
      </c>
    </row>
    <row r="15245" spans="1:8" x14ac:dyDescent="0.3">
      <c r="A15245" s="1">
        <v>42736</v>
      </c>
      <c r="B15245" s="2" t="s">
        <v>317</v>
      </c>
      <c r="C15245">
        <v>364</v>
      </c>
      <c r="D15245">
        <v>1005.0000000000001</v>
      </c>
      <c r="E15245">
        <v>27609890.109900001</v>
      </c>
      <c r="F15245">
        <v>328</v>
      </c>
      <c r="G15245">
        <v>754</v>
      </c>
      <c r="H15245">
        <v>22987804.877999999</v>
      </c>
    </row>
    <row r="15246" spans="1:8" x14ac:dyDescent="0.3">
      <c r="A15246" s="1">
        <v>42736</v>
      </c>
      <c r="B15246" s="2" t="s">
        <v>45</v>
      </c>
      <c r="C15246">
        <v>143297</v>
      </c>
      <c r="D15246">
        <v>68729</v>
      </c>
      <c r="E15246">
        <v>4796262.3084000004</v>
      </c>
      <c r="F15246">
        <v>165555</v>
      </c>
      <c r="G15246">
        <v>69469</v>
      </c>
      <c r="H15246">
        <v>4196128.1749</v>
      </c>
    </row>
    <row r="15247" spans="1:8" x14ac:dyDescent="0.3">
      <c r="A15247" s="1">
        <v>42736</v>
      </c>
      <c r="B15247" s="2" t="s">
        <v>318</v>
      </c>
      <c r="C15247">
        <v>508</v>
      </c>
      <c r="D15247">
        <v>9069</v>
      </c>
      <c r="E15247">
        <v>178523622.04719999</v>
      </c>
      <c r="F15247">
        <v>571</v>
      </c>
      <c r="G15247">
        <v>9745</v>
      </c>
      <c r="H15247">
        <v>170665499.1243</v>
      </c>
    </row>
    <row r="15248" spans="1:8" x14ac:dyDescent="0.3">
      <c r="A15248" s="1">
        <v>42736</v>
      </c>
      <c r="B15248" s="2" t="s">
        <v>319</v>
      </c>
      <c r="C15248">
        <v>38</v>
      </c>
      <c r="D15248">
        <v>386</v>
      </c>
      <c r="E15248">
        <v>101578947.36839999</v>
      </c>
      <c r="F15248">
        <v>51</v>
      </c>
      <c r="G15248">
        <v>2244</v>
      </c>
      <c r="H15248">
        <v>440000000</v>
      </c>
    </row>
    <row r="15249" spans="1:8" x14ac:dyDescent="0.3">
      <c r="A15249" s="1">
        <v>42736</v>
      </c>
      <c r="B15249" s="2" t="s">
        <v>320</v>
      </c>
      <c r="C15249">
        <v>184</v>
      </c>
      <c r="D15249">
        <v>1310</v>
      </c>
      <c r="E15249">
        <v>71195652.173899993</v>
      </c>
      <c r="F15249">
        <v>312</v>
      </c>
      <c r="G15249">
        <v>1220</v>
      </c>
      <c r="H15249">
        <v>39102564.102600001</v>
      </c>
    </row>
    <row r="15250" spans="1:8" x14ac:dyDescent="0.3">
      <c r="A15250" s="1">
        <v>42736</v>
      </c>
      <c r="B15250" s="2" t="s">
        <v>474</v>
      </c>
      <c r="C15250">
        <v>10475</v>
      </c>
      <c r="D15250">
        <v>22547</v>
      </c>
      <c r="E15250">
        <v>21524582.3389</v>
      </c>
      <c r="F15250">
        <v>10484</v>
      </c>
      <c r="G15250">
        <v>15138</v>
      </c>
      <c r="H15250">
        <v>14439145.364399999</v>
      </c>
    </row>
    <row r="15251" spans="1:8" x14ac:dyDescent="0.3">
      <c r="A15251" s="1">
        <v>42736</v>
      </c>
      <c r="B15251" s="2" t="s">
        <v>322</v>
      </c>
      <c r="C15251">
        <v>19828</v>
      </c>
      <c r="D15251">
        <v>4904</v>
      </c>
      <c r="E15251">
        <v>2473270.1231</v>
      </c>
      <c r="F15251">
        <v>25402</v>
      </c>
      <c r="G15251">
        <v>5313</v>
      </c>
      <c r="H15251">
        <v>2091567.5930999999</v>
      </c>
    </row>
    <row r="15252" spans="1:8" x14ac:dyDescent="0.3">
      <c r="A15252" s="1">
        <v>42736</v>
      </c>
      <c r="B15252" s="2" t="s">
        <v>51</v>
      </c>
      <c r="C15252">
        <v>67609</v>
      </c>
      <c r="D15252">
        <v>16761</v>
      </c>
      <c r="E15252">
        <v>2479107.8111</v>
      </c>
      <c r="F15252">
        <v>67146</v>
      </c>
      <c r="G15252">
        <v>16448</v>
      </c>
      <c r="H15252">
        <v>2449587.4660999998</v>
      </c>
    </row>
    <row r="15253" spans="1:8" x14ac:dyDescent="0.3">
      <c r="A15253" s="1">
        <v>42736</v>
      </c>
      <c r="B15253" s="2" t="s">
        <v>323</v>
      </c>
      <c r="C15253">
        <v>276</v>
      </c>
      <c r="D15253">
        <v>32</v>
      </c>
      <c r="E15253">
        <v>1159420.2899</v>
      </c>
      <c r="F15253">
        <v>547</v>
      </c>
      <c r="G15253">
        <v>38</v>
      </c>
      <c r="H15253">
        <v>694698.35470000003</v>
      </c>
    </row>
    <row r="15254" spans="1:8" x14ac:dyDescent="0.3">
      <c r="A15254" s="1">
        <v>42736</v>
      </c>
      <c r="B15254" s="2" t="s">
        <v>324</v>
      </c>
      <c r="C15254">
        <v>29</v>
      </c>
      <c r="D15254">
        <v>7.0000000000000009</v>
      </c>
      <c r="E15254">
        <v>2413793.1033999999</v>
      </c>
    </row>
    <row r="15255" spans="1:8" x14ac:dyDescent="0.3">
      <c r="A15255" s="1">
        <v>42736</v>
      </c>
      <c r="B15255" s="2" t="s">
        <v>325</v>
      </c>
      <c r="C15255">
        <v>82977</v>
      </c>
      <c r="D15255">
        <v>397630</v>
      </c>
      <c r="E15255">
        <v>47920508.092600003</v>
      </c>
      <c r="F15255">
        <v>33941</v>
      </c>
      <c r="G15255">
        <v>395038</v>
      </c>
      <c r="H15255">
        <v>116389617.277</v>
      </c>
    </row>
    <row r="15256" spans="1:8" x14ac:dyDescent="0.3">
      <c r="A15256" s="1">
        <v>42736</v>
      </c>
      <c r="B15256" s="2" t="s">
        <v>326</v>
      </c>
      <c r="C15256">
        <v>12737</v>
      </c>
      <c r="D15256">
        <v>2332</v>
      </c>
      <c r="E15256">
        <v>1830886.3940000001</v>
      </c>
      <c r="F15256">
        <v>19615</v>
      </c>
      <c r="G15256">
        <v>2535</v>
      </c>
      <c r="H15256">
        <v>1292378.2819000001</v>
      </c>
    </row>
    <row r="15257" spans="1:8" x14ac:dyDescent="0.3">
      <c r="A15257" s="1">
        <v>42736</v>
      </c>
      <c r="B15257" s="2" t="s">
        <v>327</v>
      </c>
      <c r="C15257">
        <v>12</v>
      </c>
      <c r="D15257">
        <v>1</v>
      </c>
      <c r="E15257">
        <v>833333.33330000006</v>
      </c>
      <c r="F15257">
        <v>547</v>
      </c>
      <c r="G15257">
        <v>28.999999999999996</v>
      </c>
      <c r="H15257">
        <v>530164.53379999998</v>
      </c>
    </row>
    <row r="15258" spans="1:8" x14ac:dyDescent="0.3">
      <c r="A15258" s="1">
        <v>42736</v>
      </c>
      <c r="B15258" s="2" t="s">
        <v>328</v>
      </c>
      <c r="C15258">
        <v>81</v>
      </c>
      <c r="D15258">
        <v>443</v>
      </c>
      <c r="E15258">
        <v>54691358.024700001</v>
      </c>
      <c r="F15258">
        <v>222</v>
      </c>
      <c r="G15258">
        <v>529</v>
      </c>
      <c r="H15258">
        <v>23828828.8288</v>
      </c>
    </row>
    <row r="15259" spans="1:8" x14ac:dyDescent="0.3">
      <c r="A15259" s="1">
        <v>42736</v>
      </c>
      <c r="B15259" s="2" t="s">
        <v>329</v>
      </c>
      <c r="C15259">
        <v>2046</v>
      </c>
      <c r="D15259">
        <v>785</v>
      </c>
      <c r="E15259">
        <v>3836754.6431999998</v>
      </c>
      <c r="F15259">
        <v>2826</v>
      </c>
      <c r="G15259">
        <v>720</v>
      </c>
      <c r="H15259">
        <v>2547770.7006000001</v>
      </c>
    </row>
    <row r="15260" spans="1:8" x14ac:dyDescent="0.3">
      <c r="A15260" s="1">
        <v>42736</v>
      </c>
      <c r="B15260" s="2" t="s">
        <v>331</v>
      </c>
      <c r="C15260">
        <v>371</v>
      </c>
      <c r="D15260">
        <v>6898.9999999999991</v>
      </c>
      <c r="E15260">
        <v>185956873.3154</v>
      </c>
      <c r="F15260">
        <v>135</v>
      </c>
      <c r="G15260">
        <v>7142</v>
      </c>
      <c r="H15260">
        <v>529037037.037</v>
      </c>
    </row>
    <row r="15261" spans="1:8" x14ac:dyDescent="0.3">
      <c r="A15261" s="1">
        <v>42736</v>
      </c>
      <c r="B15261" s="2" t="s">
        <v>63</v>
      </c>
      <c r="C15261">
        <v>470</v>
      </c>
      <c r="D15261">
        <v>8967</v>
      </c>
      <c r="E15261">
        <v>190787234.04260001</v>
      </c>
      <c r="F15261">
        <v>135</v>
      </c>
      <c r="G15261">
        <v>11179</v>
      </c>
      <c r="H15261">
        <v>828074074.07410002</v>
      </c>
    </row>
    <row r="15262" spans="1:8" x14ac:dyDescent="0.3">
      <c r="A15262" s="1">
        <v>42736</v>
      </c>
      <c r="B15262" s="2" t="s">
        <v>333</v>
      </c>
      <c r="C15262">
        <v>83679</v>
      </c>
      <c r="D15262">
        <v>26226</v>
      </c>
      <c r="E15262">
        <v>3134119.6716</v>
      </c>
      <c r="F15262">
        <v>99738</v>
      </c>
      <c r="G15262">
        <v>29189</v>
      </c>
      <c r="H15262">
        <v>2926567.6071000001</v>
      </c>
    </row>
    <row r="15263" spans="1:8" x14ac:dyDescent="0.3">
      <c r="A15263" s="1">
        <v>42736</v>
      </c>
      <c r="B15263" s="2" t="s">
        <v>336</v>
      </c>
      <c r="C15263">
        <v>237</v>
      </c>
      <c r="D15263">
        <v>2216</v>
      </c>
      <c r="E15263">
        <v>93502109.704600006</v>
      </c>
      <c r="F15263">
        <v>261</v>
      </c>
      <c r="G15263">
        <v>2145</v>
      </c>
      <c r="H15263">
        <v>82183908.046000004</v>
      </c>
    </row>
    <row r="15264" spans="1:8" x14ac:dyDescent="0.3">
      <c r="A15264" s="1">
        <v>42736</v>
      </c>
      <c r="B15264" s="2" t="s">
        <v>337</v>
      </c>
      <c r="C15264">
        <v>16</v>
      </c>
      <c r="D15264">
        <v>3577.0000000000005</v>
      </c>
      <c r="E15264">
        <v>2235625000</v>
      </c>
      <c r="F15264">
        <v>16</v>
      </c>
      <c r="G15264">
        <v>3582</v>
      </c>
      <c r="H15264">
        <v>2238750000</v>
      </c>
    </row>
    <row r="15265" spans="1:8" x14ac:dyDescent="0.3">
      <c r="A15265" s="1">
        <v>42736</v>
      </c>
      <c r="B15265" s="2" t="s">
        <v>484</v>
      </c>
      <c r="C15265">
        <v>2153</v>
      </c>
      <c r="D15265">
        <v>486.00000000000006</v>
      </c>
      <c r="E15265">
        <v>2257315.3739</v>
      </c>
      <c r="F15265">
        <v>2438</v>
      </c>
      <c r="G15265">
        <v>335</v>
      </c>
      <c r="H15265">
        <v>1374077.1124</v>
      </c>
    </row>
    <row r="15266" spans="1:8" x14ac:dyDescent="0.3">
      <c r="A15266" s="1">
        <v>42736</v>
      </c>
      <c r="B15266" s="2" t="s">
        <v>340</v>
      </c>
      <c r="C15266">
        <v>1435065</v>
      </c>
      <c r="D15266">
        <v>1673446</v>
      </c>
      <c r="E15266">
        <v>11661116.395400001</v>
      </c>
      <c r="F15266">
        <v>1345727</v>
      </c>
      <c r="G15266">
        <v>1736786</v>
      </c>
      <c r="H15266">
        <v>12905931.1435</v>
      </c>
    </row>
    <row r="15267" spans="1:8" x14ac:dyDescent="0.3">
      <c r="A15267" s="1">
        <v>42736</v>
      </c>
      <c r="B15267" s="2" t="s">
        <v>341</v>
      </c>
      <c r="C15267">
        <v>596208</v>
      </c>
      <c r="D15267">
        <v>659280</v>
      </c>
      <c r="E15267">
        <v>11057885.838500001</v>
      </c>
      <c r="F15267">
        <v>594627</v>
      </c>
      <c r="G15267">
        <v>674191</v>
      </c>
      <c r="H15267">
        <v>11338048.8945</v>
      </c>
    </row>
    <row r="15268" spans="1:8" x14ac:dyDescent="0.3">
      <c r="A15268" s="1">
        <v>42736</v>
      </c>
      <c r="B15268" s="2" t="s">
        <v>342</v>
      </c>
      <c r="C15268">
        <v>366</v>
      </c>
      <c r="D15268">
        <v>48104</v>
      </c>
      <c r="E15268">
        <v>1314316939.8907001</v>
      </c>
      <c r="F15268">
        <v>247</v>
      </c>
      <c r="G15268">
        <v>48213</v>
      </c>
      <c r="H15268">
        <v>1951943319.8381</v>
      </c>
    </row>
    <row r="15269" spans="1:8" x14ac:dyDescent="0.3">
      <c r="A15269" s="1">
        <v>42736</v>
      </c>
      <c r="B15269" s="2" t="s">
        <v>343</v>
      </c>
      <c r="C15269">
        <v>273270</v>
      </c>
      <c r="D15269">
        <v>264715</v>
      </c>
      <c r="E15269">
        <v>9686939.6567000002</v>
      </c>
      <c r="F15269">
        <v>251412</v>
      </c>
      <c r="G15269">
        <v>263794</v>
      </c>
      <c r="H15269">
        <v>10492498.369200001</v>
      </c>
    </row>
    <row r="15270" spans="1:8" x14ac:dyDescent="0.3">
      <c r="A15270" s="1">
        <v>42736</v>
      </c>
      <c r="B15270" s="2" t="s">
        <v>468</v>
      </c>
      <c r="C15270">
        <v>5809</v>
      </c>
      <c r="D15270">
        <v>67157</v>
      </c>
      <c r="E15270">
        <v>115608538.47480001</v>
      </c>
      <c r="F15270">
        <v>4709</v>
      </c>
      <c r="G15270">
        <v>57691.999999999993</v>
      </c>
      <c r="H15270">
        <v>122514334.2536</v>
      </c>
    </row>
    <row r="15271" spans="1:8" x14ac:dyDescent="0.3">
      <c r="A15271" s="1">
        <v>42736</v>
      </c>
      <c r="B15271" s="2" t="s">
        <v>345</v>
      </c>
      <c r="C15271">
        <v>65</v>
      </c>
      <c r="D15271">
        <v>5</v>
      </c>
      <c r="E15271">
        <v>769230.76919999998</v>
      </c>
      <c r="F15271">
        <v>215</v>
      </c>
      <c r="G15271">
        <v>15</v>
      </c>
      <c r="H15271">
        <v>697674.41859999998</v>
      </c>
    </row>
    <row r="15272" spans="1:8" x14ac:dyDescent="0.3">
      <c r="A15272" s="1">
        <v>42736</v>
      </c>
      <c r="B15272" s="2" t="s">
        <v>77</v>
      </c>
      <c r="C15272">
        <v>94507</v>
      </c>
      <c r="D15272">
        <v>23229</v>
      </c>
      <c r="E15272">
        <v>2457913.1705</v>
      </c>
      <c r="F15272">
        <v>121119</v>
      </c>
      <c r="G15272">
        <v>26552</v>
      </c>
      <c r="H15272">
        <v>2192224.1762000001</v>
      </c>
    </row>
    <row r="15273" spans="1:8" x14ac:dyDescent="0.3">
      <c r="A15273" s="1">
        <v>42736</v>
      </c>
      <c r="B15273" s="2" t="s">
        <v>346</v>
      </c>
      <c r="C15273">
        <v>1756</v>
      </c>
      <c r="D15273">
        <v>32302.999999999996</v>
      </c>
      <c r="E15273">
        <v>183957858.76989999</v>
      </c>
      <c r="F15273">
        <v>1110</v>
      </c>
      <c r="G15273">
        <v>32249</v>
      </c>
      <c r="H15273">
        <v>290531531.53149998</v>
      </c>
    </row>
    <row r="15274" spans="1:8" x14ac:dyDescent="0.3">
      <c r="A15274" s="1">
        <v>42736</v>
      </c>
      <c r="B15274" s="2" t="s">
        <v>78</v>
      </c>
      <c r="C15274">
        <v>111375</v>
      </c>
      <c r="D15274">
        <v>26102</v>
      </c>
      <c r="E15274">
        <v>2343613.9169000001</v>
      </c>
      <c r="F15274">
        <v>102904</v>
      </c>
      <c r="G15274">
        <v>32033</v>
      </c>
      <c r="H15274">
        <v>3112901.3448999999</v>
      </c>
    </row>
    <row r="15275" spans="1:8" x14ac:dyDescent="0.3">
      <c r="A15275" s="1">
        <v>42736</v>
      </c>
      <c r="B15275" s="2" t="s">
        <v>347</v>
      </c>
      <c r="C15275">
        <v>109897</v>
      </c>
      <c r="D15275">
        <v>94574</v>
      </c>
      <c r="E15275">
        <v>8605694.4230000004</v>
      </c>
      <c r="F15275">
        <v>116848</v>
      </c>
      <c r="G15275">
        <v>88564</v>
      </c>
      <c r="H15275">
        <v>7579419.4166999999</v>
      </c>
    </row>
    <row r="15276" spans="1:8" x14ac:dyDescent="0.3">
      <c r="A15276" s="1">
        <v>42736</v>
      </c>
      <c r="B15276" s="2" t="s">
        <v>348</v>
      </c>
      <c r="C15276">
        <v>55</v>
      </c>
      <c r="D15276">
        <v>483</v>
      </c>
      <c r="E15276">
        <v>87818181.818200007</v>
      </c>
      <c r="F15276">
        <v>63</v>
      </c>
      <c r="G15276">
        <v>743</v>
      </c>
      <c r="H15276">
        <v>117936507.9365</v>
      </c>
    </row>
    <row r="15277" spans="1:8" x14ac:dyDescent="0.3">
      <c r="A15277" s="1">
        <v>42736</v>
      </c>
      <c r="B15277" s="2" t="s">
        <v>81</v>
      </c>
      <c r="C15277">
        <v>87</v>
      </c>
      <c r="D15277">
        <v>250.99999999999997</v>
      </c>
      <c r="E15277">
        <v>28850574.7126</v>
      </c>
      <c r="F15277">
        <v>180</v>
      </c>
      <c r="G15277">
        <v>284</v>
      </c>
      <c r="H15277">
        <v>15777777.777799999</v>
      </c>
    </row>
    <row r="15278" spans="1:8" x14ac:dyDescent="0.3">
      <c r="A15278" s="1">
        <v>42736</v>
      </c>
      <c r="B15278" s="2" t="s">
        <v>350</v>
      </c>
      <c r="C15278">
        <v>1833</v>
      </c>
      <c r="D15278">
        <v>488.99999999999994</v>
      </c>
      <c r="E15278">
        <v>2667757.7741</v>
      </c>
      <c r="F15278">
        <v>2653</v>
      </c>
      <c r="G15278">
        <v>542</v>
      </c>
      <c r="H15278">
        <v>2042970.2224000001</v>
      </c>
    </row>
    <row r="15279" spans="1:8" x14ac:dyDescent="0.3">
      <c r="A15279" s="1">
        <v>42736</v>
      </c>
      <c r="B15279" s="2" t="s">
        <v>351</v>
      </c>
      <c r="C15279">
        <v>288</v>
      </c>
      <c r="D15279">
        <v>24</v>
      </c>
      <c r="E15279">
        <v>833333.33330000006</v>
      </c>
      <c r="F15279">
        <v>257</v>
      </c>
      <c r="G15279">
        <v>16</v>
      </c>
      <c r="H15279">
        <v>622568.09340000001</v>
      </c>
    </row>
    <row r="15280" spans="1:8" x14ac:dyDescent="0.3">
      <c r="A15280" s="1">
        <v>42736</v>
      </c>
      <c r="B15280" s="2" t="s">
        <v>352</v>
      </c>
      <c r="C15280">
        <v>898</v>
      </c>
      <c r="D15280">
        <v>117</v>
      </c>
      <c r="E15280">
        <v>1302895.3229</v>
      </c>
      <c r="F15280">
        <v>1761</v>
      </c>
      <c r="G15280">
        <v>141</v>
      </c>
      <c r="H15280">
        <v>800681.43099999998</v>
      </c>
    </row>
    <row r="15281" spans="1:8" x14ac:dyDescent="0.3">
      <c r="A15281" s="1">
        <v>42736</v>
      </c>
      <c r="B15281" s="2" t="s">
        <v>353</v>
      </c>
      <c r="C15281">
        <v>5032</v>
      </c>
      <c r="D15281">
        <v>1005.0000000000001</v>
      </c>
      <c r="E15281">
        <v>1997217.8060000001</v>
      </c>
      <c r="F15281">
        <v>7381</v>
      </c>
      <c r="G15281">
        <v>1005.0000000000001</v>
      </c>
      <c r="H15281">
        <v>1361604.1187</v>
      </c>
    </row>
    <row r="15282" spans="1:8" x14ac:dyDescent="0.3">
      <c r="A15282" s="1">
        <v>42736</v>
      </c>
      <c r="B15282" s="2" t="s">
        <v>354</v>
      </c>
      <c r="C15282">
        <v>1614</v>
      </c>
      <c r="D15282">
        <v>218.00000000000003</v>
      </c>
      <c r="E15282">
        <v>1350681.5366</v>
      </c>
      <c r="F15282">
        <v>1721</v>
      </c>
      <c r="G15282">
        <v>187</v>
      </c>
      <c r="H15282">
        <v>1086577.5711999999</v>
      </c>
    </row>
    <row r="15283" spans="1:8" x14ac:dyDescent="0.3">
      <c r="A15283" s="1">
        <v>42736</v>
      </c>
      <c r="B15283" s="2" t="s">
        <v>355</v>
      </c>
      <c r="C15283">
        <v>3579</v>
      </c>
      <c r="D15283">
        <v>43989</v>
      </c>
      <c r="E15283">
        <v>122908633.69660001</v>
      </c>
      <c r="F15283">
        <v>4983</v>
      </c>
      <c r="G15283">
        <v>42867</v>
      </c>
      <c r="H15283">
        <v>86026490.066200003</v>
      </c>
    </row>
    <row r="15284" spans="1:8" x14ac:dyDescent="0.3">
      <c r="A15284" s="1">
        <v>42736</v>
      </c>
      <c r="B15284" s="2" t="s">
        <v>356</v>
      </c>
      <c r="C15284">
        <v>2492</v>
      </c>
      <c r="D15284">
        <v>484</v>
      </c>
      <c r="E15284">
        <v>1942215.0882999999</v>
      </c>
      <c r="F15284">
        <v>4028</v>
      </c>
      <c r="G15284">
        <v>612</v>
      </c>
      <c r="H15284">
        <v>1519364.4489</v>
      </c>
    </row>
    <row r="15285" spans="1:8" x14ac:dyDescent="0.3">
      <c r="A15285" s="1">
        <v>42736</v>
      </c>
      <c r="B15285" s="2" t="s">
        <v>96</v>
      </c>
      <c r="C15285">
        <v>52202</v>
      </c>
      <c r="D15285">
        <v>8724</v>
      </c>
      <c r="E15285">
        <v>1671200.3372</v>
      </c>
      <c r="F15285">
        <v>73610</v>
      </c>
      <c r="G15285">
        <v>10195</v>
      </c>
      <c r="H15285">
        <v>1385002.0378</v>
      </c>
    </row>
    <row r="15286" spans="1:8" x14ac:dyDescent="0.3">
      <c r="A15286" s="1">
        <v>42736</v>
      </c>
      <c r="B15286" s="2" t="s">
        <v>357</v>
      </c>
      <c r="C15286">
        <v>2619</v>
      </c>
      <c r="D15286">
        <v>13703</v>
      </c>
      <c r="E15286">
        <v>52321496.754500002</v>
      </c>
      <c r="F15286">
        <v>5042</v>
      </c>
      <c r="G15286">
        <v>13996</v>
      </c>
      <c r="H15286">
        <v>27758825.862799998</v>
      </c>
    </row>
    <row r="15287" spans="1:8" x14ac:dyDescent="0.3">
      <c r="A15287" s="1">
        <v>42736</v>
      </c>
      <c r="B15287" s="2" t="s">
        <v>358</v>
      </c>
      <c r="C15287">
        <v>3764</v>
      </c>
      <c r="D15287">
        <v>1265</v>
      </c>
      <c r="E15287">
        <v>3360786.3974000001</v>
      </c>
      <c r="F15287">
        <v>6109</v>
      </c>
      <c r="G15287">
        <v>1202</v>
      </c>
      <c r="H15287">
        <v>1967588.8034000001</v>
      </c>
    </row>
    <row r="15288" spans="1:8" x14ac:dyDescent="0.3">
      <c r="A15288" s="1">
        <v>42736</v>
      </c>
      <c r="B15288" s="2" t="s">
        <v>99</v>
      </c>
      <c r="C15288">
        <v>84333</v>
      </c>
      <c r="D15288">
        <v>12119</v>
      </c>
      <c r="E15288">
        <v>1437041.2531000001</v>
      </c>
      <c r="F15288">
        <v>109118</v>
      </c>
      <c r="G15288">
        <v>14587</v>
      </c>
      <c r="H15288">
        <v>1336809.6923</v>
      </c>
    </row>
    <row r="15289" spans="1:8" x14ac:dyDescent="0.3">
      <c r="A15289" s="1">
        <v>42736</v>
      </c>
      <c r="B15289" s="2" t="s">
        <v>359</v>
      </c>
      <c r="C15289">
        <v>148</v>
      </c>
      <c r="D15289">
        <v>811.99999999999989</v>
      </c>
      <c r="E15289">
        <v>54864864.8649</v>
      </c>
      <c r="F15289">
        <v>194</v>
      </c>
      <c r="G15289">
        <v>836</v>
      </c>
      <c r="H15289">
        <v>43092783.505199999</v>
      </c>
    </row>
    <row r="15290" spans="1:8" x14ac:dyDescent="0.3">
      <c r="A15290" s="1">
        <v>42736</v>
      </c>
      <c r="B15290" s="2" t="s">
        <v>218</v>
      </c>
      <c r="C15290">
        <v>4997</v>
      </c>
      <c r="D15290">
        <v>2550</v>
      </c>
      <c r="E15290">
        <v>5103061.8371000001</v>
      </c>
      <c r="F15290">
        <v>6395</v>
      </c>
      <c r="G15290">
        <v>2736</v>
      </c>
      <c r="H15290">
        <v>4278342.4550000001</v>
      </c>
    </row>
    <row r="15291" spans="1:8" x14ac:dyDescent="0.3">
      <c r="A15291" s="1">
        <v>42736</v>
      </c>
      <c r="B15291" s="2" t="s">
        <v>360</v>
      </c>
      <c r="C15291">
        <v>320937</v>
      </c>
      <c r="D15291">
        <v>174580</v>
      </c>
      <c r="E15291">
        <v>5439696.8876</v>
      </c>
      <c r="F15291">
        <v>332311</v>
      </c>
      <c r="G15291">
        <v>176267</v>
      </c>
      <c r="H15291">
        <v>5304278.2213000003</v>
      </c>
    </row>
    <row r="15292" spans="1:8" x14ac:dyDescent="0.3">
      <c r="A15292" s="1">
        <v>42736</v>
      </c>
      <c r="B15292" s="2" t="s">
        <v>361</v>
      </c>
      <c r="C15292">
        <v>49</v>
      </c>
      <c r="D15292">
        <v>49</v>
      </c>
      <c r="E15292">
        <v>10000000</v>
      </c>
      <c r="F15292">
        <v>61</v>
      </c>
      <c r="G15292">
        <v>48</v>
      </c>
      <c r="H15292">
        <v>7868852.4589999998</v>
      </c>
    </row>
    <row r="15293" spans="1:8" x14ac:dyDescent="0.3">
      <c r="A15293" s="1">
        <v>42736</v>
      </c>
      <c r="B15293" s="2" t="s">
        <v>362</v>
      </c>
      <c r="C15293">
        <v>1211</v>
      </c>
      <c r="D15293">
        <v>112.99999999999999</v>
      </c>
      <c r="E15293">
        <v>933113.12959999999</v>
      </c>
      <c r="F15293">
        <v>2719</v>
      </c>
      <c r="G15293">
        <v>247.00000000000003</v>
      </c>
      <c r="H15293">
        <v>908422.21400000004</v>
      </c>
    </row>
    <row r="15294" spans="1:8" x14ac:dyDescent="0.3">
      <c r="A15294" s="1">
        <v>42736</v>
      </c>
      <c r="B15294" s="2" t="s">
        <v>477</v>
      </c>
      <c r="C15294">
        <v>1940</v>
      </c>
      <c r="D15294">
        <v>336</v>
      </c>
      <c r="E15294">
        <v>1731958.7629</v>
      </c>
      <c r="F15294">
        <v>2653</v>
      </c>
      <c r="G15294">
        <v>373</v>
      </c>
      <c r="H15294">
        <v>1405955.5220999999</v>
      </c>
    </row>
    <row r="15295" spans="1:8" x14ac:dyDescent="0.3">
      <c r="A15295" s="1">
        <v>42736</v>
      </c>
      <c r="B15295" s="2" t="s">
        <v>109</v>
      </c>
      <c r="C15295">
        <v>1800</v>
      </c>
      <c r="D15295">
        <v>1061</v>
      </c>
      <c r="E15295">
        <v>5894444.4444000004</v>
      </c>
      <c r="F15295">
        <v>2151</v>
      </c>
      <c r="G15295">
        <v>667</v>
      </c>
      <c r="H15295">
        <v>3100883.3100999999</v>
      </c>
    </row>
    <row r="15296" spans="1:8" x14ac:dyDescent="0.3">
      <c r="A15296" s="1">
        <v>42736</v>
      </c>
      <c r="B15296" s="2" t="s">
        <v>364</v>
      </c>
      <c r="C15296">
        <v>178</v>
      </c>
      <c r="D15296">
        <v>564</v>
      </c>
      <c r="E15296">
        <v>31685393.258400001</v>
      </c>
      <c r="F15296">
        <v>411</v>
      </c>
      <c r="G15296">
        <v>523</v>
      </c>
      <c r="H15296">
        <v>12725060.827299999</v>
      </c>
    </row>
    <row r="15297" spans="1:8" x14ac:dyDescent="0.3">
      <c r="A15297" s="1">
        <v>42736</v>
      </c>
      <c r="B15297" s="2" t="s">
        <v>365</v>
      </c>
      <c r="C15297">
        <v>5858</v>
      </c>
      <c r="D15297">
        <v>3978</v>
      </c>
      <c r="E15297">
        <v>6790713.5541000003</v>
      </c>
      <c r="F15297">
        <v>8017</v>
      </c>
      <c r="G15297">
        <v>4334</v>
      </c>
      <c r="H15297">
        <v>5406012.2240000004</v>
      </c>
    </row>
    <row r="15298" spans="1:8" x14ac:dyDescent="0.3">
      <c r="A15298" s="1">
        <v>42736</v>
      </c>
      <c r="B15298" s="2" t="s">
        <v>366</v>
      </c>
      <c r="C15298">
        <v>2162</v>
      </c>
      <c r="D15298">
        <v>5407</v>
      </c>
      <c r="E15298">
        <v>25009250.693799999</v>
      </c>
      <c r="F15298">
        <v>1822</v>
      </c>
      <c r="G15298">
        <v>5398</v>
      </c>
      <c r="H15298">
        <v>29626783.754099999</v>
      </c>
    </row>
    <row r="15299" spans="1:8" x14ac:dyDescent="0.3">
      <c r="A15299" s="1">
        <v>42736</v>
      </c>
      <c r="B15299" s="2" t="s">
        <v>367</v>
      </c>
      <c r="C15299">
        <v>27</v>
      </c>
      <c r="D15299">
        <v>3190</v>
      </c>
      <c r="E15299">
        <v>1181481481.4814999</v>
      </c>
      <c r="F15299">
        <v>30</v>
      </c>
      <c r="G15299">
        <v>3193</v>
      </c>
      <c r="H15299">
        <v>1064333333.3333</v>
      </c>
    </row>
    <row r="15300" spans="1:8" x14ac:dyDescent="0.3">
      <c r="A15300" s="1">
        <v>42736</v>
      </c>
      <c r="B15300" s="2" t="s">
        <v>368</v>
      </c>
      <c r="C15300">
        <v>1117</v>
      </c>
      <c r="D15300">
        <v>646</v>
      </c>
      <c r="E15300">
        <v>5783348.2543000001</v>
      </c>
      <c r="F15300">
        <v>1355</v>
      </c>
      <c r="G15300">
        <v>564</v>
      </c>
      <c r="H15300">
        <v>4162361.6236</v>
      </c>
    </row>
    <row r="15301" spans="1:8" x14ac:dyDescent="0.3">
      <c r="A15301" s="1">
        <v>42736</v>
      </c>
      <c r="B15301" s="2" t="s">
        <v>370</v>
      </c>
      <c r="C15301">
        <v>1096</v>
      </c>
      <c r="D15301">
        <v>200</v>
      </c>
      <c r="E15301">
        <v>1824817.5182</v>
      </c>
      <c r="F15301">
        <v>2162</v>
      </c>
      <c r="G15301">
        <v>200</v>
      </c>
      <c r="H15301">
        <v>925069.38020000001</v>
      </c>
    </row>
    <row r="15302" spans="1:8" x14ac:dyDescent="0.3">
      <c r="A15302" s="1">
        <v>42736</v>
      </c>
      <c r="B15302" s="2" t="s">
        <v>371</v>
      </c>
      <c r="C15302">
        <v>2145</v>
      </c>
      <c r="D15302">
        <v>224.00000000000003</v>
      </c>
      <c r="E15302">
        <v>1044289.0443</v>
      </c>
      <c r="F15302">
        <v>3673</v>
      </c>
      <c r="G15302">
        <v>286</v>
      </c>
      <c r="H15302">
        <v>778655.05039999995</v>
      </c>
    </row>
    <row r="15303" spans="1:8" x14ac:dyDescent="0.3">
      <c r="A15303" s="1">
        <v>42736</v>
      </c>
      <c r="B15303" s="2" t="s">
        <v>372</v>
      </c>
      <c r="C15303">
        <v>1996</v>
      </c>
      <c r="D15303">
        <v>1016</v>
      </c>
      <c r="E15303">
        <v>5090180.3607000001</v>
      </c>
      <c r="F15303">
        <v>3581</v>
      </c>
      <c r="G15303">
        <v>1011.9999999999999</v>
      </c>
      <c r="H15303">
        <v>2826026.2497</v>
      </c>
    </row>
    <row r="15304" spans="1:8" x14ac:dyDescent="0.3">
      <c r="A15304" s="1">
        <v>42736</v>
      </c>
      <c r="B15304" s="2" t="s">
        <v>469</v>
      </c>
      <c r="C15304">
        <v>78</v>
      </c>
      <c r="D15304">
        <v>604</v>
      </c>
      <c r="E15304">
        <v>77435897.435900003</v>
      </c>
      <c r="F15304">
        <v>108</v>
      </c>
      <c r="G15304">
        <v>621</v>
      </c>
      <c r="H15304">
        <v>57500000</v>
      </c>
    </row>
    <row r="15305" spans="1:8" x14ac:dyDescent="0.3">
      <c r="A15305" s="1">
        <v>42736</v>
      </c>
      <c r="B15305" s="2" t="s">
        <v>120</v>
      </c>
      <c r="C15305">
        <v>17</v>
      </c>
      <c r="D15305">
        <v>198</v>
      </c>
      <c r="E15305">
        <v>116470588.2353</v>
      </c>
      <c r="F15305">
        <v>18</v>
      </c>
      <c r="G15305">
        <v>199</v>
      </c>
      <c r="H15305">
        <v>110555555.5556</v>
      </c>
    </row>
    <row r="15306" spans="1:8" x14ac:dyDescent="0.3">
      <c r="A15306" s="1">
        <v>42736</v>
      </c>
      <c r="B15306" s="2" t="s">
        <v>470</v>
      </c>
      <c r="C15306">
        <v>4868</v>
      </c>
      <c r="D15306">
        <v>181624</v>
      </c>
      <c r="E15306">
        <v>373097781.42970002</v>
      </c>
      <c r="F15306">
        <v>6298</v>
      </c>
      <c r="G15306">
        <v>181625</v>
      </c>
      <c r="H15306">
        <v>288385201.65130001</v>
      </c>
    </row>
    <row r="15307" spans="1:8" x14ac:dyDescent="0.3">
      <c r="A15307" s="1">
        <v>42736</v>
      </c>
      <c r="B15307" s="2" t="s">
        <v>373</v>
      </c>
      <c r="C15307">
        <v>1427</v>
      </c>
      <c r="D15307">
        <v>276</v>
      </c>
      <c r="E15307">
        <v>1934127.5403</v>
      </c>
      <c r="F15307">
        <v>1589</v>
      </c>
      <c r="G15307">
        <v>199</v>
      </c>
      <c r="H15307">
        <v>1252359.9748</v>
      </c>
    </row>
    <row r="15308" spans="1:8" x14ac:dyDescent="0.3">
      <c r="A15308" s="1">
        <v>42736</v>
      </c>
      <c r="B15308" s="2" t="s">
        <v>374</v>
      </c>
      <c r="C15308">
        <v>3801</v>
      </c>
      <c r="D15308">
        <v>898</v>
      </c>
      <c r="E15308">
        <v>2362536.1746999999</v>
      </c>
      <c r="F15308">
        <v>3912</v>
      </c>
      <c r="G15308">
        <v>600</v>
      </c>
      <c r="H15308">
        <v>1533742.3313</v>
      </c>
    </row>
    <row r="15309" spans="1:8" x14ac:dyDescent="0.3">
      <c r="A15309" s="1">
        <v>42736</v>
      </c>
      <c r="B15309" s="2" t="s">
        <v>375</v>
      </c>
      <c r="C15309">
        <v>102</v>
      </c>
      <c r="D15309">
        <v>23206</v>
      </c>
      <c r="E15309">
        <v>2275098039.2157001</v>
      </c>
      <c r="F15309">
        <v>122</v>
      </c>
      <c r="G15309">
        <v>23320</v>
      </c>
      <c r="H15309">
        <v>1911475409.8361001</v>
      </c>
    </row>
    <row r="15310" spans="1:8" x14ac:dyDescent="0.3">
      <c r="A15310" s="1">
        <v>42736</v>
      </c>
      <c r="B15310" s="2" t="s">
        <v>378</v>
      </c>
      <c r="C15310">
        <v>2407</v>
      </c>
      <c r="D15310">
        <v>225.99999999999997</v>
      </c>
      <c r="E15310">
        <v>938928.1263</v>
      </c>
      <c r="F15310">
        <v>3074</v>
      </c>
      <c r="G15310">
        <v>315</v>
      </c>
      <c r="H15310">
        <v>1024723.4873</v>
      </c>
    </row>
    <row r="15311" spans="1:8" x14ac:dyDescent="0.3">
      <c r="A15311" s="1">
        <v>42736</v>
      </c>
      <c r="B15311" s="2" t="s">
        <v>128</v>
      </c>
      <c r="C15311">
        <v>152356</v>
      </c>
      <c r="D15311">
        <v>37961</v>
      </c>
      <c r="E15311">
        <v>2491598.6242999998</v>
      </c>
      <c r="F15311">
        <v>175508</v>
      </c>
      <c r="G15311">
        <v>39847</v>
      </c>
      <c r="H15311">
        <v>2270380.8372999998</v>
      </c>
    </row>
    <row r="15312" spans="1:8" x14ac:dyDescent="0.3">
      <c r="A15312" s="1">
        <v>42736</v>
      </c>
      <c r="B15312" s="2" t="s">
        <v>379</v>
      </c>
      <c r="C15312">
        <v>113</v>
      </c>
      <c r="D15312">
        <v>11790</v>
      </c>
      <c r="E15312">
        <v>1043362831.8584</v>
      </c>
      <c r="F15312">
        <v>345</v>
      </c>
      <c r="G15312">
        <v>11800</v>
      </c>
      <c r="H15312">
        <v>342028985.5072</v>
      </c>
    </row>
    <row r="15313" spans="1:8" x14ac:dyDescent="0.3">
      <c r="A15313" s="1">
        <v>42736</v>
      </c>
      <c r="B15313" s="2" t="s">
        <v>380</v>
      </c>
      <c r="C15313">
        <v>278</v>
      </c>
      <c r="D15313">
        <v>21323</v>
      </c>
      <c r="E15313">
        <v>767014388.4892</v>
      </c>
      <c r="F15313">
        <v>553</v>
      </c>
      <c r="G15313">
        <v>35974</v>
      </c>
      <c r="H15313">
        <v>650524412.29659998</v>
      </c>
    </row>
    <row r="15314" spans="1:8" x14ac:dyDescent="0.3">
      <c r="A15314" s="1">
        <v>42736</v>
      </c>
      <c r="B15314" s="2" t="s">
        <v>224</v>
      </c>
      <c r="C15314">
        <v>6241</v>
      </c>
      <c r="D15314">
        <v>1164</v>
      </c>
      <c r="E15314">
        <v>1865085.7234</v>
      </c>
      <c r="F15314">
        <v>6267</v>
      </c>
      <c r="G15314">
        <v>2458</v>
      </c>
      <c r="H15314">
        <v>3922131.8015000001</v>
      </c>
    </row>
    <row r="15315" spans="1:8" x14ac:dyDescent="0.3">
      <c r="A15315" s="1">
        <v>42736</v>
      </c>
      <c r="B15315" s="2" t="s">
        <v>129</v>
      </c>
      <c r="C15315">
        <v>1387</v>
      </c>
      <c r="D15315">
        <v>371</v>
      </c>
      <c r="E15315">
        <v>2674837.7793999999</v>
      </c>
      <c r="F15315">
        <v>3297</v>
      </c>
      <c r="G15315">
        <v>250.99999999999997</v>
      </c>
      <c r="H15315">
        <v>761298.14980000001</v>
      </c>
    </row>
    <row r="15316" spans="1:8" x14ac:dyDescent="0.3">
      <c r="A15316" s="1">
        <v>42736</v>
      </c>
      <c r="B15316" s="2" t="s">
        <v>381</v>
      </c>
      <c r="C15316">
        <v>1069</v>
      </c>
      <c r="D15316">
        <v>87</v>
      </c>
      <c r="E15316">
        <v>813844.71470000001</v>
      </c>
      <c r="F15316">
        <v>2687</v>
      </c>
      <c r="G15316">
        <v>246</v>
      </c>
      <c r="H15316">
        <v>915519.16639999999</v>
      </c>
    </row>
    <row r="15317" spans="1:8" x14ac:dyDescent="0.3">
      <c r="A15317" s="1">
        <v>42736</v>
      </c>
      <c r="B15317" s="2" t="s">
        <v>382</v>
      </c>
      <c r="C15317">
        <v>77</v>
      </c>
      <c r="D15317">
        <v>254</v>
      </c>
      <c r="E15317">
        <v>32987012.987</v>
      </c>
      <c r="F15317">
        <v>59</v>
      </c>
      <c r="G15317">
        <v>206.99999999999997</v>
      </c>
      <c r="H15317">
        <v>35084745.762699999</v>
      </c>
    </row>
    <row r="15318" spans="1:8" x14ac:dyDescent="0.3">
      <c r="A15318" s="1">
        <v>42736</v>
      </c>
      <c r="B15318" s="2" t="s">
        <v>132</v>
      </c>
      <c r="C15318">
        <v>29249</v>
      </c>
      <c r="D15318">
        <v>14400</v>
      </c>
      <c r="E15318">
        <v>4923245.2391999997</v>
      </c>
      <c r="F15318">
        <v>37768</v>
      </c>
      <c r="G15318">
        <v>16632</v>
      </c>
      <c r="H15318">
        <v>4403728.0236999998</v>
      </c>
    </row>
    <row r="15319" spans="1:8" x14ac:dyDescent="0.3">
      <c r="A15319" s="1">
        <v>42736</v>
      </c>
      <c r="B15319" s="2" t="s">
        <v>383</v>
      </c>
      <c r="C15319">
        <v>3906</v>
      </c>
      <c r="D15319">
        <v>915</v>
      </c>
      <c r="E15319">
        <v>2342549.9232000001</v>
      </c>
      <c r="F15319">
        <v>4535</v>
      </c>
      <c r="G15319">
        <v>1246</v>
      </c>
      <c r="H15319">
        <v>2747519.2944</v>
      </c>
    </row>
    <row r="15320" spans="1:8" x14ac:dyDescent="0.3">
      <c r="A15320" s="1">
        <v>42736</v>
      </c>
      <c r="B15320" s="2" t="s">
        <v>133</v>
      </c>
      <c r="C15320">
        <v>372609</v>
      </c>
      <c r="D15320">
        <v>103508</v>
      </c>
      <c r="E15320">
        <v>2777925.3856000002</v>
      </c>
      <c r="F15320">
        <v>430834</v>
      </c>
      <c r="G15320">
        <v>117482</v>
      </c>
      <c r="H15320">
        <v>2726850.7127999999</v>
      </c>
    </row>
    <row r="15321" spans="1:8" x14ac:dyDescent="0.3">
      <c r="A15321" s="1">
        <v>42736</v>
      </c>
      <c r="B15321" s="2" t="s">
        <v>385</v>
      </c>
      <c r="C15321">
        <v>525</v>
      </c>
      <c r="D15321">
        <v>32</v>
      </c>
      <c r="E15321">
        <v>609523.80949999997</v>
      </c>
      <c r="F15321">
        <v>1169</v>
      </c>
      <c r="G15321">
        <v>139</v>
      </c>
      <c r="H15321">
        <v>1189050.4705000001</v>
      </c>
    </row>
    <row r="15322" spans="1:8" x14ac:dyDescent="0.3">
      <c r="A15322" s="1">
        <v>42736</v>
      </c>
      <c r="B15322" s="2" t="s">
        <v>386</v>
      </c>
      <c r="C15322">
        <v>1889</v>
      </c>
      <c r="D15322">
        <v>4234</v>
      </c>
      <c r="E15322">
        <v>22413975.648499999</v>
      </c>
      <c r="F15322">
        <v>3264</v>
      </c>
      <c r="G15322">
        <v>4270</v>
      </c>
      <c r="H15322">
        <v>13082107.8431</v>
      </c>
    </row>
    <row r="15323" spans="1:8" x14ac:dyDescent="0.3">
      <c r="A15323" s="1">
        <v>42736</v>
      </c>
      <c r="B15323" s="2" t="s">
        <v>387</v>
      </c>
      <c r="C15323">
        <v>26625</v>
      </c>
      <c r="D15323">
        <v>14869</v>
      </c>
      <c r="E15323">
        <v>5584600.9390000002</v>
      </c>
      <c r="F15323">
        <v>26328</v>
      </c>
      <c r="G15323">
        <v>15249</v>
      </c>
      <c r="H15323">
        <v>5791932.5433</v>
      </c>
    </row>
    <row r="15324" spans="1:8" x14ac:dyDescent="0.3">
      <c r="A15324" s="1">
        <v>42736</v>
      </c>
      <c r="B15324" s="2" t="s">
        <v>388</v>
      </c>
      <c r="C15324">
        <v>3865</v>
      </c>
      <c r="D15324">
        <v>262141</v>
      </c>
      <c r="E15324">
        <v>678243208.27939999</v>
      </c>
    </row>
    <row r="15325" spans="1:8" x14ac:dyDescent="0.3">
      <c r="A15325" s="1">
        <v>42736</v>
      </c>
      <c r="B15325" s="2" t="s">
        <v>389</v>
      </c>
      <c r="C15325">
        <v>138</v>
      </c>
      <c r="D15325">
        <v>39</v>
      </c>
      <c r="E15325">
        <v>2826086.9564999999</v>
      </c>
      <c r="F15325">
        <v>546</v>
      </c>
      <c r="G15325">
        <v>53</v>
      </c>
      <c r="H15325">
        <v>970695.97069999995</v>
      </c>
    </row>
    <row r="15326" spans="1:8" x14ac:dyDescent="0.3">
      <c r="A15326" s="1">
        <v>42736</v>
      </c>
      <c r="B15326" s="2" t="s">
        <v>392</v>
      </c>
      <c r="C15326">
        <v>57</v>
      </c>
      <c r="D15326">
        <v>527</v>
      </c>
      <c r="E15326">
        <v>92456140.350899994</v>
      </c>
      <c r="F15326">
        <v>46</v>
      </c>
      <c r="G15326">
        <v>547</v>
      </c>
      <c r="H15326">
        <v>118913043.47830001</v>
      </c>
    </row>
    <row r="15327" spans="1:8" x14ac:dyDescent="0.3">
      <c r="A15327" s="1">
        <v>42736</v>
      </c>
      <c r="B15327" s="2" t="s">
        <v>393</v>
      </c>
      <c r="C15327">
        <v>696</v>
      </c>
      <c r="D15327">
        <v>28460.000000000004</v>
      </c>
      <c r="E15327">
        <v>408908045.977</v>
      </c>
      <c r="F15327">
        <v>2313</v>
      </c>
      <c r="G15327">
        <v>48561</v>
      </c>
      <c r="H15327">
        <v>209948119.3256</v>
      </c>
    </row>
    <row r="15328" spans="1:8" x14ac:dyDescent="0.3">
      <c r="A15328" s="1">
        <v>42736</v>
      </c>
      <c r="B15328" s="2" t="s">
        <v>478</v>
      </c>
      <c r="C15328">
        <v>144</v>
      </c>
      <c r="D15328">
        <v>287</v>
      </c>
      <c r="E15328">
        <v>19930555.555599999</v>
      </c>
      <c r="F15328">
        <v>307</v>
      </c>
      <c r="G15328">
        <v>301</v>
      </c>
      <c r="H15328">
        <v>9804560.2606000006</v>
      </c>
    </row>
    <row r="15329" spans="1:8" x14ac:dyDescent="0.3">
      <c r="A15329" s="1">
        <v>42736</v>
      </c>
      <c r="B15329" s="2" t="s">
        <v>395</v>
      </c>
      <c r="C15329">
        <v>514</v>
      </c>
      <c r="D15329">
        <v>505.99999999999994</v>
      </c>
      <c r="E15329">
        <v>9844357.9767000005</v>
      </c>
      <c r="F15329">
        <v>1144</v>
      </c>
      <c r="G15329">
        <v>542</v>
      </c>
      <c r="H15329">
        <v>4737762.2378000002</v>
      </c>
    </row>
    <row r="15330" spans="1:8" x14ac:dyDescent="0.3">
      <c r="A15330" s="1">
        <v>42736</v>
      </c>
      <c r="B15330" s="2" t="s">
        <v>152</v>
      </c>
      <c r="C15330">
        <v>2243</v>
      </c>
      <c r="D15330">
        <v>5952</v>
      </c>
      <c r="E15330">
        <v>26535889.433800001</v>
      </c>
      <c r="F15330">
        <v>2189</v>
      </c>
      <c r="G15330">
        <v>6220</v>
      </c>
      <c r="H15330">
        <v>28414801.279100001</v>
      </c>
    </row>
    <row r="15331" spans="1:8" x14ac:dyDescent="0.3">
      <c r="A15331" s="1">
        <v>42736</v>
      </c>
      <c r="B15331" s="2" t="s">
        <v>396</v>
      </c>
      <c r="C15331">
        <v>330</v>
      </c>
      <c r="D15331">
        <v>65</v>
      </c>
      <c r="E15331">
        <v>1969696.9697</v>
      </c>
      <c r="F15331">
        <v>1248</v>
      </c>
      <c r="G15331">
        <v>80</v>
      </c>
      <c r="H15331">
        <v>641025.64099999995</v>
      </c>
    </row>
    <row r="15332" spans="1:8" x14ac:dyDescent="0.3">
      <c r="A15332" s="1">
        <v>42736</v>
      </c>
      <c r="B15332" s="2" t="s">
        <v>397</v>
      </c>
      <c r="C15332">
        <v>836</v>
      </c>
      <c r="D15332">
        <v>130</v>
      </c>
      <c r="E15332">
        <v>1555023.9234</v>
      </c>
      <c r="F15332">
        <v>1927</v>
      </c>
      <c r="G15332">
        <v>137</v>
      </c>
      <c r="H15332">
        <v>710949.66269999999</v>
      </c>
    </row>
    <row r="15333" spans="1:8" x14ac:dyDescent="0.3">
      <c r="A15333" s="1">
        <v>42736</v>
      </c>
      <c r="B15333" s="2" t="s">
        <v>400</v>
      </c>
      <c r="C15333">
        <v>369</v>
      </c>
      <c r="D15333">
        <v>5817</v>
      </c>
      <c r="E15333">
        <v>157642276.4228</v>
      </c>
      <c r="F15333">
        <v>655</v>
      </c>
      <c r="G15333">
        <v>5427</v>
      </c>
      <c r="H15333">
        <v>82854961.832100004</v>
      </c>
    </row>
    <row r="15334" spans="1:8" x14ac:dyDescent="0.3">
      <c r="A15334" s="1">
        <v>42736</v>
      </c>
      <c r="B15334" s="2" t="s">
        <v>401</v>
      </c>
      <c r="C15334">
        <v>993</v>
      </c>
      <c r="D15334">
        <v>181</v>
      </c>
      <c r="E15334">
        <v>1822759.3152000001</v>
      </c>
      <c r="F15334">
        <v>1929</v>
      </c>
      <c r="G15334">
        <v>180</v>
      </c>
      <c r="H15334">
        <v>933125.97199999995</v>
      </c>
    </row>
    <row r="15335" spans="1:8" x14ac:dyDescent="0.3">
      <c r="A15335" s="1">
        <v>42736</v>
      </c>
      <c r="B15335" s="2" t="s">
        <v>156</v>
      </c>
      <c r="C15335">
        <v>49108</v>
      </c>
      <c r="D15335">
        <v>11470</v>
      </c>
      <c r="E15335">
        <v>2335668.3229</v>
      </c>
      <c r="F15335">
        <v>59574</v>
      </c>
      <c r="G15335">
        <v>12331</v>
      </c>
      <c r="H15335">
        <v>2069862.6917999999</v>
      </c>
    </row>
    <row r="15336" spans="1:8" x14ac:dyDescent="0.3">
      <c r="A15336" s="1">
        <v>42736</v>
      </c>
      <c r="B15336" s="2" t="s">
        <v>157</v>
      </c>
      <c r="C15336">
        <v>140366</v>
      </c>
      <c r="D15336">
        <v>276200</v>
      </c>
      <c r="E15336">
        <v>19677129.789299998</v>
      </c>
      <c r="F15336">
        <v>121546</v>
      </c>
      <c r="G15336">
        <v>277286</v>
      </c>
      <c r="H15336">
        <v>22813255.886700001</v>
      </c>
    </row>
    <row r="15337" spans="1:8" x14ac:dyDescent="0.3">
      <c r="A15337" s="1">
        <v>42736</v>
      </c>
      <c r="B15337" s="2" t="s">
        <v>485</v>
      </c>
      <c r="C15337">
        <v>82572</v>
      </c>
      <c r="D15337">
        <v>22695</v>
      </c>
      <c r="E15337">
        <v>2748510.3909</v>
      </c>
      <c r="F15337">
        <v>97485</v>
      </c>
      <c r="G15337">
        <v>28023</v>
      </c>
      <c r="H15337">
        <v>2874596.0917000002</v>
      </c>
    </row>
    <row r="15338" spans="1:8" x14ac:dyDescent="0.3">
      <c r="A15338" s="1">
        <v>42736</v>
      </c>
      <c r="B15338" s="2" t="s">
        <v>280</v>
      </c>
      <c r="C15338">
        <v>110849</v>
      </c>
      <c r="D15338">
        <v>37344</v>
      </c>
      <c r="E15338">
        <v>3368907.2522</v>
      </c>
      <c r="F15338">
        <v>130909</v>
      </c>
      <c r="G15338">
        <v>38692</v>
      </c>
      <c r="H15338">
        <v>2955640.9413999999</v>
      </c>
    </row>
    <row r="15339" spans="1:8" x14ac:dyDescent="0.3">
      <c r="A15339" s="1">
        <v>42736</v>
      </c>
      <c r="B15339" s="2" t="s">
        <v>158</v>
      </c>
      <c r="C15339">
        <v>1344027</v>
      </c>
      <c r="D15339">
        <v>744235</v>
      </c>
      <c r="E15339">
        <v>5537351.5562000005</v>
      </c>
      <c r="F15339">
        <v>968815</v>
      </c>
      <c r="G15339">
        <v>778442</v>
      </c>
      <c r="H15339">
        <v>8034991.2006000001</v>
      </c>
    </row>
    <row r="15340" spans="1:8" x14ac:dyDescent="0.3">
      <c r="A15340" s="1">
        <v>42736</v>
      </c>
      <c r="B15340" s="2" t="s">
        <v>281</v>
      </c>
      <c r="C15340">
        <v>51257</v>
      </c>
      <c r="D15340">
        <v>11588</v>
      </c>
      <c r="E15340">
        <v>2260764.3834000002</v>
      </c>
      <c r="F15340">
        <v>67339</v>
      </c>
      <c r="G15340">
        <v>13918</v>
      </c>
      <c r="H15340">
        <v>2066855.7597000001</v>
      </c>
    </row>
    <row r="15341" spans="1:8" x14ac:dyDescent="0.3">
      <c r="A15341" s="1">
        <v>42736</v>
      </c>
      <c r="B15341" s="2" t="s">
        <v>282</v>
      </c>
      <c r="C15341">
        <v>78899</v>
      </c>
      <c r="D15341">
        <v>20245</v>
      </c>
      <c r="E15341">
        <v>2565938.7318000002</v>
      </c>
      <c r="F15341">
        <v>95162</v>
      </c>
      <c r="G15341">
        <v>24994</v>
      </c>
      <c r="H15341">
        <v>2626468.5484000002</v>
      </c>
    </row>
    <row r="15342" spans="1:8" x14ac:dyDescent="0.3">
      <c r="A15342" s="1">
        <v>42736</v>
      </c>
      <c r="B15342" s="2" t="s">
        <v>283</v>
      </c>
      <c r="C15342">
        <v>53595</v>
      </c>
      <c r="D15342">
        <v>16046</v>
      </c>
      <c r="E15342">
        <v>2993936.0014999998</v>
      </c>
      <c r="F15342">
        <v>69010</v>
      </c>
      <c r="G15342">
        <v>17935</v>
      </c>
      <c r="H15342">
        <v>2598898.7102999999</v>
      </c>
    </row>
    <row r="15343" spans="1:8" x14ac:dyDescent="0.3">
      <c r="A15343" s="1">
        <v>42736</v>
      </c>
      <c r="B15343" s="2" t="s">
        <v>402</v>
      </c>
      <c r="C15343">
        <v>278</v>
      </c>
      <c r="D15343">
        <v>21075</v>
      </c>
      <c r="E15343">
        <v>758093525.17990005</v>
      </c>
      <c r="F15343">
        <v>602</v>
      </c>
      <c r="G15343">
        <v>20865</v>
      </c>
      <c r="H15343">
        <v>346594684.3854</v>
      </c>
    </row>
    <row r="15344" spans="1:8" x14ac:dyDescent="0.3">
      <c r="A15344" s="1">
        <v>42736</v>
      </c>
      <c r="B15344" s="2" t="s">
        <v>159</v>
      </c>
      <c r="C15344">
        <v>633</v>
      </c>
      <c r="D15344">
        <v>8918</v>
      </c>
      <c r="E15344">
        <v>140884676.1453</v>
      </c>
      <c r="F15344">
        <v>975</v>
      </c>
      <c r="G15344">
        <v>9224</v>
      </c>
      <c r="H15344">
        <v>94605128.2051</v>
      </c>
    </row>
    <row r="15345" spans="1:8" x14ac:dyDescent="0.3">
      <c r="A15345" s="1">
        <v>42736</v>
      </c>
      <c r="B15345" s="2" t="s">
        <v>403</v>
      </c>
      <c r="C15345">
        <v>552</v>
      </c>
      <c r="D15345">
        <v>42</v>
      </c>
      <c r="E15345">
        <v>760869.56519999995</v>
      </c>
      <c r="F15345">
        <v>983</v>
      </c>
      <c r="G15345">
        <v>123</v>
      </c>
      <c r="H15345">
        <v>1251271.6174999999</v>
      </c>
    </row>
    <row r="15346" spans="1:8" x14ac:dyDescent="0.3">
      <c r="A15346" s="1">
        <v>42736</v>
      </c>
      <c r="B15346" s="2" t="s">
        <v>405</v>
      </c>
      <c r="C15346">
        <v>16598</v>
      </c>
      <c r="D15346">
        <v>3174</v>
      </c>
      <c r="E15346">
        <v>1912278.5878000001</v>
      </c>
      <c r="F15346">
        <v>20781</v>
      </c>
      <c r="G15346">
        <v>3388.0000000000005</v>
      </c>
      <c r="H15346">
        <v>1630335.4025000001</v>
      </c>
    </row>
    <row r="15347" spans="1:8" x14ac:dyDescent="0.3">
      <c r="A15347" s="1">
        <v>42736</v>
      </c>
      <c r="B15347" s="2" t="s">
        <v>165</v>
      </c>
      <c r="C15347">
        <v>95753</v>
      </c>
      <c r="D15347">
        <v>37154</v>
      </c>
      <c r="E15347">
        <v>3880191.7433000002</v>
      </c>
      <c r="F15347">
        <v>89259</v>
      </c>
      <c r="G15347">
        <v>51771</v>
      </c>
      <c r="H15347">
        <v>5800087.3860999998</v>
      </c>
    </row>
    <row r="15348" spans="1:8" x14ac:dyDescent="0.3">
      <c r="A15348" s="1">
        <v>42736</v>
      </c>
      <c r="B15348" s="2" t="s">
        <v>406</v>
      </c>
      <c r="C15348">
        <v>45451</v>
      </c>
      <c r="D15348">
        <v>5922</v>
      </c>
      <c r="E15348">
        <v>1302941.6294</v>
      </c>
      <c r="F15348">
        <v>66271</v>
      </c>
      <c r="G15348">
        <v>7903</v>
      </c>
      <c r="H15348">
        <v>1192527.6516</v>
      </c>
    </row>
    <row r="15349" spans="1:8" x14ac:dyDescent="0.3">
      <c r="A15349" s="1">
        <v>42736</v>
      </c>
      <c r="B15349" s="2" t="s">
        <v>407</v>
      </c>
      <c r="C15349">
        <v>8</v>
      </c>
      <c r="D15349">
        <v>39</v>
      </c>
      <c r="E15349">
        <v>48750000</v>
      </c>
      <c r="F15349">
        <v>141</v>
      </c>
      <c r="G15349">
        <v>50</v>
      </c>
      <c r="H15349">
        <v>3546099.2908000001</v>
      </c>
    </row>
    <row r="15350" spans="1:8" x14ac:dyDescent="0.3">
      <c r="A15350" s="1">
        <v>42736</v>
      </c>
      <c r="B15350" s="2" t="s">
        <v>408</v>
      </c>
      <c r="C15350">
        <v>155</v>
      </c>
      <c r="D15350">
        <v>71</v>
      </c>
      <c r="E15350">
        <v>4580645.1612999998</v>
      </c>
      <c r="F15350">
        <v>512</v>
      </c>
      <c r="G15350">
        <v>70</v>
      </c>
      <c r="H15350">
        <v>1367187.5</v>
      </c>
    </row>
    <row r="15351" spans="1:8" x14ac:dyDescent="0.3">
      <c r="A15351" s="1">
        <v>42736</v>
      </c>
      <c r="B15351" s="2" t="s">
        <v>409</v>
      </c>
      <c r="C15351">
        <v>907</v>
      </c>
      <c r="D15351">
        <v>252</v>
      </c>
      <c r="E15351">
        <v>2778390.2977</v>
      </c>
      <c r="F15351">
        <v>1041</v>
      </c>
      <c r="G15351">
        <v>162</v>
      </c>
      <c r="H15351">
        <v>1556195.9654000001</v>
      </c>
    </row>
    <row r="15352" spans="1:8" x14ac:dyDescent="0.3">
      <c r="A15352" s="1">
        <v>42736</v>
      </c>
      <c r="B15352" s="2" t="s">
        <v>410</v>
      </c>
      <c r="C15352">
        <v>625</v>
      </c>
      <c r="D15352">
        <v>280</v>
      </c>
      <c r="E15352">
        <v>4480000</v>
      </c>
      <c r="F15352">
        <v>937</v>
      </c>
      <c r="G15352">
        <v>301</v>
      </c>
      <c r="H15352">
        <v>3212379.9360000002</v>
      </c>
    </row>
    <row r="15353" spans="1:8" x14ac:dyDescent="0.3">
      <c r="A15353" s="1">
        <v>42736</v>
      </c>
      <c r="B15353" s="2" t="s">
        <v>411</v>
      </c>
      <c r="C15353">
        <v>2920</v>
      </c>
      <c r="D15353">
        <v>200</v>
      </c>
      <c r="E15353">
        <v>684931.50679999997</v>
      </c>
      <c r="F15353">
        <v>3540</v>
      </c>
      <c r="G15353">
        <v>322</v>
      </c>
      <c r="H15353">
        <v>909604.51980000001</v>
      </c>
    </row>
    <row r="15354" spans="1:8" x14ac:dyDescent="0.3">
      <c r="A15354" s="1">
        <v>42736</v>
      </c>
      <c r="B15354" s="2" t="s">
        <v>413</v>
      </c>
      <c r="C15354">
        <v>393</v>
      </c>
      <c r="D15354">
        <v>63</v>
      </c>
      <c r="E15354">
        <v>1603053.4350999999</v>
      </c>
      <c r="F15354">
        <v>386</v>
      </c>
      <c r="G15354">
        <v>47</v>
      </c>
      <c r="H15354">
        <v>1217616.5803</v>
      </c>
    </row>
    <row r="15355" spans="1:8" x14ac:dyDescent="0.3">
      <c r="A15355" s="1">
        <v>42736</v>
      </c>
      <c r="B15355" s="2" t="s">
        <v>414</v>
      </c>
      <c r="C15355">
        <v>2451</v>
      </c>
      <c r="D15355">
        <v>214</v>
      </c>
      <c r="E15355">
        <v>873113.01509999996</v>
      </c>
      <c r="F15355">
        <v>4132</v>
      </c>
      <c r="G15355">
        <v>343</v>
      </c>
      <c r="H15355">
        <v>830106.48600000003</v>
      </c>
    </row>
    <row r="15356" spans="1:8" x14ac:dyDescent="0.3">
      <c r="A15356" s="1">
        <v>42736</v>
      </c>
      <c r="B15356" s="2" t="s">
        <v>415</v>
      </c>
      <c r="C15356">
        <v>3524</v>
      </c>
      <c r="D15356">
        <v>413</v>
      </c>
      <c r="E15356">
        <v>1171963.6776000001</v>
      </c>
      <c r="F15356">
        <v>5363</v>
      </c>
      <c r="G15356">
        <v>423.00000000000006</v>
      </c>
      <c r="H15356">
        <v>788737.64679999999</v>
      </c>
    </row>
    <row r="15357" spans="1:8" x14ac:dyDescent="0.3">
      <c r="A15357" s="1">
        <v>42736</v>
      </c>
      <c r="B15357" s="2" t="s">
        <v>416</v>
      </c>
      <c r="C15357">
        <v>912</v>
      </c>
      <c r="D15357">
        <v>7459.9999999999991</v>
      </c>
      <c r="E15357">
        <v>81798245.613999993</v>
      </c>
      <c r="F15357">
        <v>511</v>
      </c>
      <c r="G15357">
        <v>6958</v>
      </c>
      <c r="H15357">
        <v>136164383.5616</v>
      </c>
    </row>
    <row r="15358" spans="1:8" x14ac:dyDescent="0.3">
      <c r="A15358" s="1">
        <v>42736</v>
      </c>
      <c r="B15358" s="2" t="s">
        <v>472</v>
      </c>
      <c r="C15358">
        <v>3854</v>
      </c>
      <c r="D15358">
        <v>17390</v>
      </c>
      <c r="E15358">
        <v>45121951.219499998</v>
      </c>
      <c r="F15358">
        <v>4752</v>
      </c>
      <c r="G15358">
        <v>13937</v>
      </c>
      <c r="H15358">
        <v>29328703.703699999</v>
      </c>
    </row>
    <row r="15359" spans="1:8" x14ac:dyDescent="0.3">
      <c r="A15359" s="1">
        <v>42736</v>
      </c>
      <c r="B15359" s="2" t="s">
        <v>418</v>
      </c>
      <c r="C15359">
        <v>8319</v>
      </c>
      <c r="D15359">
        <v>998</v>
      </c>
      <c r="E15359">
        <v>1199663.4210999999</v>
      </c>
      <c r="F15359">
        <v>9238</v>
      </c>
      <c r="G15359">
        <v>1144</v>
      </c>
      <c r="H15359">
        <v>1238363.2821</v>
      </c>
    </row>
    <row r="15360" spans="1:8" x14ac:dyDescent="0.3">
      <c r="A15360" s="1">
        <v>42736</v>
      </c>
      <c r="B15360" s="2" t="s">
        <v>419</v>
      </c>
      <c r="C15360">
        <v>183</v>
      </c>
      <c r="D15360">
        <v>2080</v>
      </c>
      <c r="E15360">
        <v>113661202.1858</v>
      </c>
      <c r="F15360">
        <v>583</v>
      </c>
      <c r="G15360">
        <v>4524</v>
      </c>
      <c r="H15360">
        <v>77598627.787300006</v>
      </c>
    </row>
    <row r="15361" spans="1:8" x14ac:dyDescent="0.3">
      <c r="A15361" s="1">
        <v>42736</v>
      </c>
      <c r="B15361" s="2" t="s">
        <v>420</v>
      </c>
      <c r="C15361">
        <v>15259</v>
      </c>
      <c r="D15361">
        <v>2617</v>
      </c>
      <c r="E15361">
        <v>1715053.4110999999</v>
      </c>
      <c r="F15361">
        <v>14820</v>
      </c>
      <c r="G15361">
        <v>2960</v>
      </c>
      <c r="H15361">
        <v>1997300.9447000001</v>
      </c>
    </row>
    <row r="15362" spans="1:8" x14ac:dyDescent="0.3">
      <c r="A15362" s="1">
        <v>42736</v>
      </c>
      <c r="B15362" s="2" t="s">
        <v>421</v>
      </c>
      <c r="C15362">
        <v>255</v>
      </c>
      <c r="D15362">
        <v>153</v>
      </c>
      <c r="E15362">
        <v>6000000</v>
      </c>
      <c r="F15362">
        <v>230</v>
      </c>
      <c r="G15362">
        <v>101</v>
      </c>
      <c r="H15362">
        <v>4391304.3477999996</v>
      </c>
    </row>
    <row r="15363" spans="1:8" x14ac:dyDescent="0.3">
      <c r="A15363" s="1">
        <v>42736</v>
      </c>
      <c r="B15363" s="2" t="s">
        <v>422</v>
      </c>
      <c r="C15363">
        <v>523</v>
      </c>
      <c r="D15363">
        <v>43</v>
      </c>
      <c r="E15363">
        <v>822179.73230000003</v>
      </c>
      <c r="F15363">
        <v>457</v>
      </c>
      <c r="G15363">
        <v>57.999999999999993</v>
      </c>
      <c r="H15363">
        <v>1269146.6083</v>
      </c>
    </row>
    <row r="15364" spans="1:8" x14ac:dyDescent="0.3">
      <c r="A15364" s="1">
        <v>42736</v>
      </c>
      <c r="B15364" s="2" t="s">
        <v>423</v>
      </c>
      <c r="C15364">
        <v>1527</v>
      </c>
      <c r="D15364">
        <v>695</v>
      </c>
      <c r="E15364">
        <v>4551407.9895000001</v>
      </c>
      <c r="F15364">
        <v>1748</v>
      </c>
      <c r="G15364">
        <v>818</v>
      </c>
      <c r="H15364">
        <v>4679633.8673</v>
      </c>
    </row>
    <row r="15365" spans="1:8" x14ac:dyDescent="0.3">
      <c r="A15365" s="1">
        <v>42736</v>
      </c>
      <c r="B15365" s="2" t="s">
        <v>424</v>
      </c>
      <c r="C15365">
        <v>6907</v>
      </c>
      <c r="D15365">
        <v>9077</v>
      </c>
      <c r="E15365">
        <v>13141740.263499999</v>
      </c>
      <c r="F15365">
        <v>12453</v>
      </c>
      <c r="G15365">
        <v>8839</v>
      </c>
      <c r="H15365">
        <v>7097888.0591000002</v>
      </c>
    </row>
    <row r="15366" spans="1:8" x14ac:dyDescent="0.3">
      <c r="A15366" s="1">
        <v>42736</v>
      </c>
      <c r="B15366" s="2" t="s">
        <v>426</v>
      </c>
      <c r="C15366">
        <v>642</v>
      </c>
      <c r="D15366">
        <v>52</v>
      </c>
      <c r="E15366">
        <v>809968.84739999997</v>
      </c>
      <c r="F15366">
        <v>1682</v>
      </c>
      <c r="G15366">
        <v>96</v>
      </c>
      <c r="H15366">
        <v>570749.10820000002</v>
      </c>
    </row>
    <row r="15367" spans="1:8" x14ac:dyDescent="0.3">
      <c r="A15367" s="1">
        <v>42736</v>
      </c>
      <c r="B15367" s="2" t="s">
        <v>427</v>
      </c>
      <c r="C15367">
        <v>427</v>
      </c>
      <c r="D15367">
        <v>62</v>
      </c>
      <c r="E15367">
        <v>1451990.6322999999</v>
      </c>
      <c r="F15367">
        <v>1682</v>
      </c>
      <c r="G15367">
        <v>260</v>
      </c>
      <c r="H15367">
        <v>1545778.8347</v>
      </c>
    </row>
    <row r="15368" spans="1:8" x14ac:dyDescent="0.3">
      <c r="A15368" s="1">
        <v>42736</v>
      </c>
      <c r="B15368" s="2" t="s">
        <v>428</v>
      </c>
      <c r="C15368">
        <v>92552</v>
      </c>
      <c r="D15368">
        <v>164037</v>
      </c>
      <c r="E15368">
        <v>17723766.099100001</v>
      </c>
      <c r="F15368">
        <v>57711</v>
      </c>
      <c r="G15368">
        <v>163338</v>
      </c>
      <c r="H15368">
        <v>28302749.909000002</v>
      </c>
    </row>
    <row r="15369" spans="1:8" x14ac:dyDescent="0.3">
      <c r="A15369" s="1">
        <v>42736</v>
      </c>
      <c r="B15369" s="2" t="s">
        <v>429</v>
      </c>
      <c r="C15369">
        <v>1020</v>
      </c>
      <c r="D15369">
        <v>348</v>
      </c>
      <c r="E15369">
        <v>3411764.7058999999</v>
      </c>
      <c r="F15369">
        <v>2080</v>
      </c>
      <c r="G15369">
        <v>315</v>
      </c>
      <c r="H15369">
        <v>1514423.0769</v>
      </c>
    </row>
    <row r="15370" spans="1:8" x14ac:dyDescent="0.3">
      <c r="A15370" s="1">
        <v>42736</v>
      </c>
      <c r="B15370" s="2" t="s">
        <v>430</v>
      </c>
      <c r="C15370">
        <v>23467</v>
      </c>
      <c r="D15370">
        <v>9212</v>
      </c>
      <c r="E15370">
        <v>3925512.4216999998</v>
      </c>
      <c r="F15370">
        <v>38925</v>
      </c>
      <c r="G15370">
        <v>11622</v>
      </c>
      <c r="H15370">
        <v>2985741.8111999999</v>
      </c>
    </row>
    <row r="15371" spans="1:8" x14ac:dyDescent="0.3">
      <c r="A15371" s="1">
        <v>42736</v>
      </c>
      <c r="B15371" s="2" t="s">
        <v>431</v>
      </c>
      <c r="C15371">
        <v>7633</v>
      </c>
      <c r="D15371">
        <v>1889</v>
      </c>
      <c r="E15371">
        <v>2474780.5581</v>
      </c>
      <c r="F15371">
        <v>11830</v>
      </c>
      <c r="G15371">
        <v>2085</v>
      </c>
      <c r="H15371">
        <v>1762468.3008999999</v>
      </c>
    </row>
    <row r="15372" spans="1:8" x14ac:dyDescent="0.3">
      <c r="A15372" s="1">
        <v>42736</v>
      </c>
      <c r="B15372" s="2" t="s">
        <v>432</v>
      </c>
      <c r="C15372">
        <v>1473</v>
      </c>
      <c r="D15372">
        <v>381</v>
      </c>
      <c r="E15372">
        <v>2586558.0447999998</v>
      </c>
      <c r="F15372">
        <v>3030</v>
      </c>
      <c r="G15372">
        <v>587</v>
      </c>
      <c r="H15372">
        <v>1937293.7294000001</v>
      </c>
    </row>
    <row r="15373" spans="1:8" x14ac:dyDescent="0.3">
      <c r="A15373" s="1">
        <v>42736</v>
      </c>
      <c r="B15373" s="2" t="s">
        <v>433</v>
      </c>
      <c r="C15373">
        <v>994</v>
      </c>
      <c r="D15373">
        <v>1077</v>
      </c>
      <c r="E15373">
        <v>10835010.0604</v>
      </c>
      <c r="F15373">
        <v>2745</v>
      </c>
      <c r="G15373">
        <v>1420</v>
      </c>
      <c r="H15373">
        <v>5173041.8943999996</v>
      </c>
    </row>
    <row r="15374" spans="1:8" x14ac:dyDescent="0.3">
      <c r="A15374" s="1">
        <v>42736</v>
      </c>
      <c r="B15374" s="2" t="s">
        <v>434</v>
      </c>
      <c r="C15374">
        <v>243</v>
      </c>
      <c r="D15374">
        <v>14.000000000000002</v>
      </c>
      <c r="E15374">
        <v>576131.68720000004</v>
      </c>
      <c r="F15374">
        <v>111</v>
      </c>
      <c r="G15374">
        <v>11</v>
      </c>
      <c r="H15374">
        <v>990990.99100000004</v>
      </c>
    </row>
    <row r="15375" spans="1:8" x14ac:dyDescent="0.3">
      <c r="A15375" s="1">
        <v>42736</v>
      </c>
      <c r="B15375" s="2" t="s">
        <v>486</v>
      </c>
      <c r="C15375">
        <v>694</v>
      </c>
      <c r="D15375">
        <v>77</v>
      </c>
      <c r="E15375">
        <v>1109510.0865</v>
      </c>
      <c r="F15375">
        <v>666</v>
      </c>
      <c r="G15375">
        <v>68</v>
      </c>
      <c r="H15375">
        <v>1021021.0209999999</v>
      </c>
    </row>
    <row r="15376" spans="1:8" x14ac:dyDescent="0.3">
      <c r="A15376" s="1">
        <v>42736</v>
      </c>
      <c r="B15376" s="2" t="s">
        <v>435</v>
      </c>
      <c r="C15376">
        <v>2571</v>
      </c>
      <c r="D15376">
        <v>2120</v>
      </c>
      <c r="E15376">
        <v>8245818.7476000004</v>
      </c>
      <c r="F15376">
        <v>4303</v>
      </c>
      <c r="G15376">
        <v>2226</v>
      </c>
      <c r="H15376">
        <v>5173135.0220999997</v>
      </c>
    </row>
    <row r="15377" spans="1:8" x14ac:dyDescent="0.3">
      <c r="A15377" s="1">
        <v>42736</v>
      </c>
      <c r="B15377" s="2" t="s">
        <v>438</v>
      </c>
      <c r="C15377">
        <v>29473</v>
      </c>
      <c r="D15377">
        <v>6262</v>
      </c>
      <c r="E15377">
        <v>2124656.4652</v>
      </c>
      <c r="F15377">
        <v>43139</v>
      </c>
      <c r="G15377">
        <v>7086</v>
      </c>
      <c r="H15377">
        <v>1642597.1858000001</v>
      </c>
    </row>
    <row r="15378" spans="1:8" x14ac:dyDescent="0.3">
      <c r="A15378" s="1">
        <v>42736</v>
      </c>
      <c r="B15378" s="2" t="s">
        <v>439</v>
      </c>
      <c r="C15378">
        <v>1696</v>
      </c>
      <c r="D15378">
        <v>20370</v>
      </c>
      <c r="E15378">
        <v>120106132.0755</v>
      </c>
      <c r="F15378">
        <v>1406</v>
      </c>
      <c r="G15378">
        <v>19806</v>
      </c>
      <c r="H15378">
        <v>140867709.81510001</v>
      </c>
    </row>
    <row r="15379" spans="1:8" x14ac:dyDescent="0.3">
      <c r="A15379" s="1">
        <v>42736</v>
      </c>
      <c r="B15379" s="2" t="s">
        <v>441</v>
      </c>
      <c r="C15379">
        <v>1810</v>
      </c>
      <c r="D15379">
        <v>1287</v>
      </c>
      <c r="E15379">
        <v>7110497.2375999996</v>
      </c>
      <c r="F15379">
        <v>298</v>
      </c>
      <c r="G15379">
        <v>1711</v>
      </c>
      <c r="H15379">
        <v>57416107.382600002</v>
      </c>
    </row>
    <row r="15380" spans="1:8" x14ac:dyDescent="0.3">
      <c r="A15380" s="1">
        <v>42736</v>
      </c>
      <c r="B15380" s="2" t="s">
        <v>442</v>
      </c>
      <c r="C15380">
        <v>4523</v>
      </c>
      <c r="D15380">
        <v>2307</v>
      </c>
      <c r="E15380">
        <v>5100596.9489000002</v>
      </c>
      <c r="F15380">
        <v>7242</v>
      </c>
      <c r="G15380">
        <v>2380</v>
      </c>
      <c r="H15380">
        <v>3286384.9764999999</v>
      </c>
    </row>
    <row r="15381" spans="1:8" x14ac:dyDescent="0.3">
      <c r="A15381" s="1">
        <v>42736</v>
      </c>
      <c r="B15381" s="2" t="s">
        <v>444</v>
      </c>
      <c r="F15381">
        <v>45</v>
      </c>
      <c r="G15381">
        <v>3</v>
      </c>
      <c r="H15381">
        <v>666666.66669999994</v>
      </c>
    </row>
    <row r="15382" spans="1:8" x14ac:dyDescent="0.3">
      <c r="A15382" s="1">
        <v>42736</v>
      </c>
      <c r="B15382" s="2" t="s">
        <v>445</v>
      </c>
      <c r="C15382">
        <v>270</v>
      </c>
      <c r="D15382">
        <v>151</v>
      </c>
      <c r="E15382">
        <v>5592592.5926000001</v>
      </c>
      <c r="F15382">
        <v>913</v>
      </c>
      <c r="G15382">
        <v>193</v>
      </c>
      <c r="H15382">
        <v>2113910.1861999999</v>
      </c>
    </row>
    <row r="15383" spans="1:8" x14ac:dyDescent="0.3">
      <c r="A15383" s="1">
        <v>42736</v>
      </c>
      <c r="B15383" s="2" t="s">
        <v>446</v>
      </c>
      <c r="C15383">
        <v>843</v>
      </c>
      <c r="D15383">
        <v>5019</v>
      </c>
      <c r="E15383">
        <v>59537366.548</v>
      </c>
      <c r="F15383">
        <v>2966</v>
      </c>
      <c r="G15383">
        <v>4598</v>
      </c>
      <c r="H15383">
        <v>15502360.0809</v>
      </c>
    </row>
    <row r="15384" spans="1:8" x14ac:dyDescent="0.3">
      <c r="A15384" s="1">
        <v>42736</v>
      </c>
      <c r="B15384" s="2" t="s">
        <v>487</v>
      </c>
      <c r="C15384">
        <v>162</v>
      </c>
      <c r="D15384">
        <v>35</v>
      </c>
      <c r="E15384">
        <v>2160493.8272000002</v>
      </c>
      <c r="F15384">
        <v>80</v>
      </c>
      <c r="G15384">
        <v>103</v>
      </c>
      <c r="H15384">
        <v>12875000</v>
      </c>
    </row>
    <row r="15385" spans="1:8" x14ac:dyDescent="0.3">
      <c r="A15385" s="1">
        <v>42736</v>
      </c>
      <c r="B15385" s="2" t="s">
        <v>447</v>
      </c>
      <c r="C15385">
        <v>916</v>
      </c>
      <c r="D15385">
        <v>121</v>
      </c>
      <c r="E15385">
        <v>1320960.6987000001</v>
      </c>
      <c r="F15385">
        <v>1143</v>
      </c>
      <c r="G15385">
        <v>161</v>
      </c>
      <c r="H15385">
        <v>1408573.9283</v>
      </c>
    </row>
    <row r="15386" spans="1:8" x14ac:dyDescent="0.3">
      <c r="A15386" s="1">
        <v>42736</v>
      </c>
      <c r="B15386" s="2" t="s">
        <v>448</v>
      </c>
      <c r="C15386">
        <v>25103</v>
      </c>
      <c r="D15386">
        <v>7404.0000000000009</v>
      </c>
      <c r="E15386">
        <v>2949448.2730999999</v>
      </c>
      <c r="F15386">
        <v>32623</v>
      </c>
      <c r="G15386">
        <v>6915.0000000000009</v>
      </c>
      <c r="H15386">
        <v>2119670.1713999999</v>
      </c>
    </row>
    <row r="15387" spans="1:8" x14ac:dyDescent="0.3">
      <c r="A15387" s="1">
        <v>42736</v>
      </c>
      <c r="B15387" s="2" t="s">
        <v>449</v>
      </c>
      <c r="C15387">
        <v>774</v>
      </c>
      <c r="D15387">
        <v>88</v>
      </c>
      <c r="E15387">
        <v>1136950.9044000001</v>
      </c>
      <c r="F15387">
        <v>2003</v>
      </c>
      <c r="G15387">
        <v>268</v>
      </c>
      <c r="H15387">
        <v>1337993.0105000001</v>
      </c>
    </row>
    <row r="15388" spans="1:8" x14ac:dyDescent="0.3">
      <c r="A15388" s="1">
        <v>42736</v>
      </c>
      <c r="B15388" s="2" t="s">
        <v>450</v>
      </c>
      <c r="C15388">
        <v>1578</v>
      </c>
      <c r="D15388">
        <v>925</v>
      </c>
      <c r="E15388">
        <v>5861850.4435999999</v>
      </c>
      <c r="F15388">
        <v>2606</v>
      </c>
      <c r="G15388">
        <v>1037</v>
      </c>
      <c r="H15388">
        <v>3979278.5879000002</v>
      </c>
    </row>
    <row r="15389" spans="1:8" x14ac:dyDescent="0.3">
      <c r="A15389" s="1">
        <v>42736</v>
      </c>
      <c r="B15389" s="2" t="s">
        <v>451</v>
      </c>
      <c r="C15389">
        <v>2279</v>
      </c>
      <c r="D15389">
        <v>393</v>
      </c>
      <c r="E15389">
        <v>1724440.5441000001</v>
      </c>
      <c r="F15389">
        <v>4193</v>
      </c>
      <c r="G15389">
        <v>474</v>
      </c>
      <c r="H15389">
        <v>1130455.5211</v>
      </c>
    </row>
    <row r="15390" spans="1:8" x14ac:dyDescent="0.3">
      <c r="A15390" s="1">
        <v>42736</v>
      </c>
      <c r="B15390" s="2" t="s">
        <v>452</v>
      </c>
      <c r="C15390">
        <v>1144</v>
      </c>
      <c r="D15390">
        <v>74</v>
      </c>
      <c r="E15390">
        <v>646853.14690000005</v>
      </c>
      <c r="F15390">
        <v>1511</v>
      </c>
      <c r="G15390">
        <v>194</v>
      </c>
      <c r="H15390">
        <v>1283917.9350999999</v>
      </c>
    </row>
    <row r="15391" spans="1:8" x14ac:dyDescent="0.3">
      <c r="A15391" s="1">
        <v>42736</v>
      </c>
      <c r="B15391" s="2" t="s">
        <v>453</v>
      </c>
      <c r="C15391">
        <v>2448</v>
      </c>
      <c r="D15391">
        <v>5099</v>
      </c>
      <c r="E15391">
        <v>20829248.366</v>
      </c>
      <c r="F15391">
        <v>5701</v>
      </c>
      <c r="G15391">
        <v>4589</v>
      </c>
      <c r="H15391">
        <v>8049465.0060999999</v>
      </c>
    </row>
    <row r="15392" spans="1:8" x14ac:dyDescent="0.3">
      <c r="A15392" s="1">
        <v>42736</v>
      </c>
      <c r="B15392" s="2" t="s">
        <v>454</v>
      </c>
      <c r="C15392">
        <v>1229</v>
      </c>
      <c r="D15392">
        <v>532</v>
      </c>
      <c r="E15392">
        <v>4328722.5385999996</v>
      </c>
      <c r="F15392">
        <v>3015</v>
      </c>
      <c r="G15392">
        <v>392</v>
      </c>
      <c r="H15392">
        <v>1300165.8374999999</v>
      </c>
    </row>
    <row r="15393" spans="1:8" x14ac:dyDescent="0.3">
      <c r="A15393" s="1">
        <v>42736</v>
      </c>
      <c r="B15393" s="2" t="s">
        <v>456</v>
      </c>
      <c r="C15393">
        <v>1681</v>
      </c>
      <c r="D15393">
        <v>296</v>
      </c>
      <c r="E15393">
        <v>1760856.6329999999</v>
      </c>
      <c r="F15393">
        <v>2663</v>
      </c>
      <c r="G15393">
        <v>508</v>
      </c>
      <c r="H15393">
        <v>1907622.9816000001</v>
      </c>
    </row>
    <row r="15394" spans="1:8" x14ac:dyDescent="0.3">
      <c r="A15394" s="1">
        <v>42736</v>
      </c>
      <c r="B15394" s="2" t="s">
        <v>457</v>
      </c>
      <c r="C15394">
        <v>1121</v>
      </c>
      <c r="D15394">
        <v>899</v>
      </c>
      <c r="E15394">
        <v>8019625.3344999999</v>
      </c>
      <c r="F15394">
        <v>3153</v>
      </c>
      <c r="G15394">
        <v>873</v>
      </c>
      <c r="H15394">
        <v>2768791.6269999999</v>
      </c>
    </row>
    <row r="15395" spans="1:8" x14ac:dyDescent="0.3">
      <c r="A15395" s="1">
        <v>42736</v>
      </c>
      <c r="B15395" s="2" t="s">
        <v>458</v>
      </c>
      <c r="C15395">
        <v>722</v>
      </c>
      <c r="D15395">
        <v>966</v>
      </c>
      <c r="E15395">
        <v>13379501.385</v>
      </c>
      <c r="F15395">
        <v>827</v>
      </c>
      <c r="G15395">
        <v>959</v>
      </c>
      <c r="H15395">
        <v>11596130.592499999</v>
      </c>
    </row>
    <row r="15396" spans="1:8" x14ac:dyDescent="0.3">
      <c r="A15396" s="1">
        <v>42736</v>
      </c>
      <c r="B15396" s="2" t="s">
        <v>460</v>
      </c>
      <c r="C15396">
        <v>6352</v>
      </c>
      <c r="D15396">
        <v>974</v>
      </c>
      <c r="E15396">
        <v>1533375.3149000001</v>
      </c>
      <c r="F15396">
        <v>8136</v>
      </c>
      <c r="G15396">
        <v>1203</v>
      </c>
      <c r="H15396">
        <v>1478613.5693000001</v>
      </c>
    </row>
    <row r="15397" spans="1:8" x14ac:dyDescent="0.3">
      <c r="A15397" s="1">
        <v>42736</v>
      </c>
      <c r="B15397" s="2" t="s">
        <v>461</v>
      </c>
      <c r="C15397">
        <v>839</v>
      </c>
      <c r="D15397">
        <v>181</v>
      </c>
      <c r="E15397">
        <v>2157330.1549</v>
      </c>
      <c r="F15397">
        <v>1679</v>
      </c>
      <c r="G15397">
        <v>173</v>
      </c>
      <c r="H15397">
        <v>1030375.2233</v>
      </c>
    </row>
    <row r="15398" spans="1:8" x14ac:dyDescent="0.3">
      <c r="A15398" s="1">
        <v>42736</v>
      </c>
      <c r="B15398" s="2" t="s">
        <v>196</v>
      </c>
      <c r="C15398">
        <v>63328</v>
      </c>
      <c r="D15398">
        <v>18479</v>
      </c>
      <c r="E15398">
        <v>2917982.5669999998</v>
      </c>
      <c r="F15398">
        <v>93902</v>
      </c>
      <c r="G15398">
        <v>21261</v>
      </c>
      <c r="H15398">
        <v>2264169.0273000002</v>
      </c>
    </row>
    <row r="15399" spans="1:8" x14ac:dyDescent="0.3">
      <c r="A15399" s="1">
        <v>42736</v>
      </c>
      <c r="B15399" s="2" t="s">
        <v>463</v>
      </c>
      <c r="C15399">
        <v>180</v>
      </c>
      <c r="D15399">
        <v>2772</v>
      </c>
      <c r="E15399">
        <v>154000000</v>
      </c>
      <c r="F15399">
        <v>112</v>
      </c>
      <c r="G15399">
        <v>1763</v>
      </c>
      <c r="H15399">
        <v>157410714.28569999</v>
      </c>
    </row>
    <row r="15400" spans="1:8" x14ac:dyDescent="0.3">
      <c r="A15400" s="1">
        <v>42736</v>
      </c>
      <c r="B15400" s="2" t="s">
        <v>198</v>
      </c>
      <c r="C15400">
        <v>256623</v>
      </c>
      <c r="D15400">
        <v>67251</v>
      </c>
      <c r="E15400">
        <v>2620614.676</v>
      </c>
      <c r="F15400">
        <v>313601</v>
      </c>
      <c r="G15400">
        <v>72652</v>
      </c>
      <c r="H15400">
        <v>2316701.7962000002</v>
      </c>
    </row>
    <row r="15401" spans="1:8" x14ac:dyDescent="0.3">
      <c r="A15401" s="1">
        <v>42736</v>
      </c>
      <c r="B15401" s="2" t="s">
        <v>199</v>
      </c>
      <c r="C15401">
        <v>40455</v>
      </c>
      <c r="D15401">
        <v>14886.000000000002</v>
      </c>
      <c r="E15401">
        <v>3679644.0488999998</v>
      </c>
      <c r="F15401">
        <v>77309</v>
      </c>
      <c r="G15401">
        <v>17571</v>
      </c>
      <c r="H15401">
        <v>2272827.2258000001</v>
      </c>
    </row>
    <row r="15402" spans="1:8" x14ac:dyDescent="0.3">
      <c r="A15402" s="1">
        <v>42736</v>
      </c>
      <c r="B15402" s="2" t="s">
        <v>466</v>
      </c>
      <c r="C15402">
        <v>706</v>
      </c>
      <c r="D15402">
        <v>387</v>
      </c>
      <c r="E15402">
        <v>5481586.4023000002</v>
      </c>
      <c r="F15402">
        <v>1211</v>
      </c>
      <c r="G15402">
        <v>391</v>
      </c>
      <c r="H15402">
        <v>3228736.5813000002</v>
      </c>
    </row>
    <row r="15403" spans="1:8" x14ac:dyDescent="0.3">
      <c r="A15403" s="1">
        <v>42736</v>
      </c>
      <c r="B15403" s="2" t="s">
        <v>203</v>
      </c>
      <c r="C15403">
        <v>69399</v>
      </c>
      <c r="D15403">
        <v>20315</v>
      </c>
      <c r="E15403">
        <v>2927275.6091999998</v>
      </c>
      <c r="F15403">
        <v>90455</v>
      </c>
      <c r="G15403">
        <v>22522</v>
      </c>
      <c r="H15403">
        <v>2489856.8349000001</v>
      </c>
    </row>
    <row r="15404" spans="1:8" x14ac:dyDescent="0.3">
      <c r="A15404" s="1">
        <v>42736</v>
      </c>
      <c r="B15404" s="2" t="s">
        <v>206</v>
      </c>
      <c r="C15404">
        <v>75</v>
      </c>
      <c r="D15404">
        <v>2873</v>
      </c>
      <c r="E15404">
        <v>383066666.66670001</v>
      </c>
      <c r="F15404">
        <v>69</v>
      </c>
      <c r="G15404">
        <v>1622</v>
      </c>
      <c r="H15404">
        <v>235072463.76809999</v>
      </c>
    </row>
    <row r="15405" spans="1:8" x14ac:dyDescent="0.3">
      <c r="A15405" s="1">
        <v>42736</v>
      </c>
      <c r="B15405" s="2" t="s">
        <v>207</v>
      </c>
      <c r="C15405">
        <v>164</v>
      </c>
      <c r="D15405">
        <v>1979</v>
      </c>
      <c r="E15405">
        <v>120670731.70730001</v>
      </c>
      <c r="F15405">
        <v>235</v>
      </c>
      <c r="G15405">
        <v>1889.9999999999998</v>
      </c>
      <c r="H15405">
        <v>80425531.914900005</v>
      </c>
    </row>
    <row r="15406" spans="1:8" x14ac:dyDescent="0.3">
      <c r="A15406" s="1">
        <v>42736</v>
      </c>
      <c r="B15406" s="2" t="s">
        <v>467</v>
      </c>
      <c r="C15406">
        <v>176745</v>
      </c>
      <c r="D15406">
        <v>112749</v>
      </c>
      <c r="E15406">
        <v>6379190.3590000002</v>
      </c>
      <c r="F15406">
        <v>192182</v>
      </c>
      <c r="G15406">
        <v>110208</v>
      </c>
      <c r="H15406">
        <v>5734564.1111000003</v>
      </c>
    </row>
    <row r="15407" spans="1:8" x14ac:dyDescent="0.3">
      <c r="A15407" s="1">
        <v>42736</v>
      </c>
      <c r="B15407" s="2" t="s">
        <v>209</v>
      </c>
      <c r="C15407">
        <v>142</v>
      </c>
      <c r="D15407">
        <v>21</v>
      </c>
      <c r="E15407">
        <v>1478873.2394000001</v>
      </c>
      <c r="F15407">
        <v>275</v>
      </c>
      <c r="G15407">
        <v>20</v>
      </c>
      <c r="H15407">
        <v>727272.72730000003</v>
      </c>
    </row>
    <row r="15408" spans="1:8" x14ac:dyDescent="0.3">
      <c r="A15408" s="1">
        <v>42705</v>
      </c>
      <c r="B15408" s="2" t="s">
        <v>293</v>
      </c>
      <c r="C15408">
        <v>4726</v>
      </c>
      <c r="D15408">
        <v>1169</v>
      </c>
      <c r="E15408">
        <v>2473550.5713</v>
      </c>
      <c r="F15408">
        <v>7712</v>
      </c>
      <c r="G15408">
        <v>1376</v>
      </c>
      <c r="H15408">
        <v>1784232.3651000001</v>
      </c>
    </row>
    <row r="15409" spans="1:8" x14ac:dyDescent="0.3">
      <c r="A15409" s="1">
        <v>42705</v>
      </c>
      <c r="B15409" s="2" t="s">
        <v>7</v>
      </c>
      <c r="C15409">
        <v>188</v>
      </c>
      <c r="D15409">
        <v>1083</v>
      </c>
      <c r="E15409">
        <v>57606382.978699997</v>
      </c>
      <c r="F15409">
        <v>971</v>
      </c>
      <c r="G15409">
        <v>3468</v>
      </c>
      <c r="H15409">
        <v>35715756.9516</v>
      </c>
    </row>
    <row r="15410" spans="1:8" x14ac:dyDescent="0.3">
      <c r="A15410" s="1">
        <v>42705</v>
      </c>
      <c r="B15410" s="2" t="s">
        <v>297</v>
      </c>
      <c r="C15410">
        <v>2</v>
      </c>
      <c r="D15410">
        <v>0</v>
      </c>
      <c r="E15410">
        <v>0</v>
      </c>
      <c r="F15410">
        <v>2</v>
      </c>
      <c r="G15410">
        <v>5</v>
      </c>
      <c r="H15410">
        <v>25000000</v>
      </c>
    </row>
    <row r="15411" spans="1:8" x14ac:dyDescent="0.3">
      <c r="A15411" s="1">
        <v>42705</v>
      </c>
      <c r="B15411" s="2" t="s">
        <v>12</v>
      </c>
      <c r="C15411">
        <v>80656</v>
      </c>
      <c r="D15411">
        <v>44780</v>
      </c>
      <c r="E15411">
        <v>5551973.8147</v>
      </c>
      <c r="F15411">
        <v>128769</v>
      </c>
      <c r="G15411">
        <v>49598</v>
      </c>
      <c r="H15411">
        <v>3851703.4378999998</v>
      </c>
    </row>
    <row r="15412" spans="1:8" x14ac:dyDescent="0.3">
      <c r="A15412" s="1">
        <v>42705</v>
      </c>
      <c r="B15412" s="2" t="s">
        <v>298</v>
      </c>
      <c r="C15412">
        <v>312</v>
      </c>
      <c r="D15412">
        <v>19</v>
      </c>
      <c r="E15412">
        <v>608974.35900000005</v>
      </c>
      <c r="F15412">
        <v>1498</v>
      </c>
      <c r="G15412">
        <v>128</v>
      </c>
      <c r="H15412">
        <v>854472.63020000001</v>
      </c>
    </row>
    <row r="15413" spans="1:8" x14ac:dyDescent="0.3">
      <c r="A15413" s="1">
        <v>42705</v>
      </c>
      <c r="B15413" s="2" t="s">
        <v>15</v>
      </c>
      <c r="C15413">
        <v>97869</v>
      </c>
      <c r="D15413">
        <v>44842</v>
      </c>
      <c r="E15413">
        <v>4581838.9889000002</v>
      </c>
      <c r="F15413">
        <v>107750</v>
      </c>
      <c r="G15413">
        <v>38847</v>
      </c>
      <c r="H15413">
        <v>3605290.0232000002</v>
      </c>
    </row>
    <row r="15414" spans="1:8" x14ac:dyDescent="0.3">
      <c r="A15414" s="1">
        <v>42705</v>
      </c>
      <c r="B15414" s="2" t="s">
        <v>301</v>
      </c>
      <c r="C15414">
        <v>2451</v>
      </c>
      <c r="D15414">
        <v>4828</v>
      </c>
      <c r="E15414">
        <v>19698082.4153</v>
      </c>
      <c r="F15414">
        <v>3804</v>
      </c>
      <c r="G15414">
        <v>5204</v>
      </c>
      <c r="H15414">
        <v>13680336.4879</v>
      </c>
    </row>
    <row r="15415" spans="1:8" x14ac:dyDescent="0.3">
      <c r="A15415" s="1">
        <v>42705</v>
      </c>
      <c r="B15415" s="2" t="s">
        <v>16</v>
      </c>
      <c r="C15415">
        <v>1368</v>
      </c>
      <c r="D15415">
        <v>107</v>
      </c>
      <c r="E15415">
        <v>782163.74269999994</v>
      </c>
      <c r="F15415">
        <v>2154</v>
      </c>
      <c r="G15415">
        <v>1401</v>
      </c>
      <c r="H15415">
        <v>6504178.273</v>
      </c>
    </row>
    <row r="15416" spans="1:8" x14ac:dyDescent="0.3">
      <c r="A15416" s="1">
        <v>42705</v>
      </c>
      <c r="B15416" s="2" t="s">
        <v>302</v>
      </c>
      <c r="C15416">
        <v>2232</v>
      </c>
      <c r="D15416">
        <v>3604.9999999999995</v>
      </c>
      <c r="E15416">
        <v>16151433.6918</v>
      </c>
      <c r="F15416">
        <v>3637</v>
      </c>
      <c r="G15416">
        <v>3652.0000000000005</v>
      </c>
      <c r="H15416">
        <v>10041242.782500001</v>
      </c>
    </row>
    <row r="15417" spans="1:8" x14ac:dyDescent="0.3">
      <c r="A15417" s="1">
        <v>42705</v>
      </c>
      <c r="B15417" s="2" t="s">
        <v>303</v>
      </c>
      <c r="C15417">
        <v>820</v>
      </c>
      <c r="D15417">
        <v>5703</v>
      </c>
      <c r="E15417">
        <v>69548780.487800002</v>
      </c>
      <c r="F15417">
        <v>1081</v>
      </c>
      <c r="G15417">
        <v>6220</v>
      </c>
      <c r="H15417">
        <v>57539315.448700003</v>
      </c>
    </row>
    <row r="15418" spans="1:8" x14ac:dyDescent="0.3">
      <c r="A15418" s="1">
        <v>42705</v>
      </c>
      <c r="B15418" s="2" t="s">
        <v>20</v>
      </c>
      <c r="C15418">
        <v>539658</v>
      </c>
      <c r="D15418">
        <v>533943</v>
      </c>
      <c r="E15418">
        <v>9894099.5964000002</v>
      </c>
      <c r="F15418">
        <v>471309</v>
      </c>
      <c r="G15418">
        <v>572897</v>
      </c>
      <c r="H15418">
        <v>12155443.6686</v>
      </c>
    </row>
    <row r="15419" spans="1:8" x14ac:dyDescent="0.3">
      <c r="A15419" s="1">
        <v>42705</v>
      </c>
      <c r="B15419" s="2" t="s">
        <v>24</v>
      </c>
      <c r="C15419">
        <v>4101</v>
      </c>
      <c r="D15419">
        <v>4547</v>
      </c>
      <c r="E15419">
        <v>11087539.624500001</v>
      </c>
      <c r="F15419">
        <v>9167</v>
      </c>
      <c r="G15419">
        <v>4241</v>
      </c>
      <c r="H15419">
        <v>4626377.2226</v>
      </c>
    </row>
    <row r="15420" spans="1:8" x14ac:dyDescent="0.3">
      <c r="A15420" s="1">
        <v>42705</v>
      </c>
      <c r="B15420" s="2" t="s">
        <v>304</v>
      </c>
      <c r="C15420">
        <v>18981</v>
      </c>
      <c r="D15420">
        <v>49773</v>
      </c>
      <c r="E15420">
        <v>26222538.327799998</v>
      </c>
      <c r="F15420">
        <v>9457</v>
      </c>
      <c r="G15420">
        <v>48819</v>
      </c>
      <c r="H15420">
        <v>51622078.883400001</v>
      </c>
    </row>
    <row r="15421" spans="1:8" x14ac:dyDescent="0.3">
      <c r="A15421" s="1">
        <v>42705</v>
      </c>
      <c r="B15421" s="2" t="s">
        <v>305</v>
      </c>
      <c r="C15421">
        <v>397</v>
      </c>
      <c r="D15421">
        <v>811</v>
      </c>
      <c r="E15421">
        <v>20428211.5869</v>
      </c>
      <c r="F15421">
        <v>288</v>
      </c>
      <c r="G15421">
        <v>886.99999999999989</v>
      </c>
      <c r="H15421">
        <v>30798611.111099999</v>
      </c>
    </row>
    <row r="15422" spans="1:8" x14ac:dyDescent="0.3">
      <c r="A15422" s="1">
        <v>42705</v>
      </c>
      <c r="B15422" s="2" t="s">
        <v>28</v>
      </c>
      <c r="C15422">
        <v>284069</v>
      </c>
      <c r="D15422">
        <v>80822</v>
      </c>
      <c r="E15422">
        <v>2845153.8182999999</v>
      </c>
      <c r="F15422">
        <v>334378</v>
      </c>
      <c r="G15422">
        <v>82919</v>
      </c>
      <c r="H15422">
        <v>2479798.3121000002</v>
      </c>
    </row>
    <row r="15423" spans="1:8" x14ac:dyDescent="0.3">
      <c r="A15423" s="1">
        <v>42705</v>
      </c>
      <c r="B15423" s="2" t="s">
        <v>29</v>
      </c>
      <c r="C15423">
        <v>209</v>
      </c>
      <c r="D15423">
        <v>113.99999999999999</v>
      </c>
      <c r="E15423">
        <v>5454545.4545</v>
      </c>
      <c r="F15423">
        <v>369</v>
      </c>
      <c r="G15423">
        <v>137</v>
      </c>
      <c r="H15423">
        <v>3712737.1274000001</v>
      </c>
    </row>
    <row r="15424" spans="1:8" x14ac:dyDescent="0.3">
      <c r="A15424" s="1">
        <v>42705</v>
      </c>
      <c r="B15424" s="2" t="s">
        <v>30</v>
      </c>
      <c r="C15424">
        <v>222459</v>
      </c>
      <c r="D15424">
        <v>126025</v>
      </c>
      <c r="E15424">
        <v>5665088.8477999996</v>
      </c>
      <c r="F15424">
        <v>302090</v>
      </c>
      <c r="G15424">
        <v>129954</v>
      </c>
      <c r="H15424">
        <v>4301830.5802999996</v>
      </c>
    </row>
    <row r="15425" spans="1:8" x14ac:dyDescent="0.3">
      <c r="A15425" s="1">
        <v>42705</v>
      </c>
      <c r="B15425" s="2" t="s">
        <v>31</v>
      </c>
      <c r="C15425">
        <v>76577</v>
      </c>
      <c r="D15425">
        <v>31462</v>
      </c>
      <c r="E15425">
        <v>4108544.341</v>
      </c>
      <c r="F15425">
        <v>91689</v>
      </c>
      <c r="G15425">
        <v>34511</v>
      </c>
      <c r="H15425">
        <v>3763919.3360000001</v>
      </c>
    </row>
    <row r="15426" spans="1:8" x14ac:dyDescent="0.3">
      <c r="A15426" s="1">
        <v>42705</v>
      </c>
      <c r="B15426" s="2" t="s">
        <v>308</v>
      </c>
      <c r="C15426">
        <v>2020</v>
      </c>
      <c r="D15426">
        <v>17547</v>
      </c>
      <c r="E15426">
        <v>86866336.633699998</v>
      </c>
      <c r="F15426">
        <v>3539</v>
      </c>
      <c r="G15426">
        <v>21284</v>
      </c>
      <c r="H15426">
        <v>60141282.848300003</v>
      </c>
    </row>
    <row r="15427" spans="1:8" x14ac:dyDescent="0.3">
      <c r="A15427" s="1">
        <v>42705</v>
      </c>
      <c r="B15427" s="2" t="s">
        <v>309</v>
      </c>
      <c r="C15427">
        <v>1982</v>
      </c>
      <c r="D15427">
        <v>2410</v>
      </c>
      <c r="E15427">
        <v>12159434.9142</v>
      </c>
      <c r="F15427">
        <v>3589</v>
      </c>
      <c r="G15427">
        <v>2688</v>
      </c>
      <c r="H15427">
        <v>7489551.4071000004</v>
      </c>
    </row>
    <row r="15428" spans="1:8" x14ac:dyDescent="0.3">
      <c r="A15428" s="1">
        <v>42705</v>
      </c>
      <c r="B15428" s="2" t="s">
        <v>483</v>
      </c>
      <c r="C15428">
        <v>373</v>
      </c>
      <c r="D15428">
        <v>422</v>
      </c>
      <c r="E15428">
        <v>11313672.9223</v>
      </c>
      <c r="F15428">
        <v>617</v>
      </c>
      <c r="G15428">
        <v>418</v>
      </c>
      <c r="H15428">
        <v>6774716.3695</v>
      </c>
    </row>
    <row r="15429" spans="1:8" x14ac:dyDescent="0.3">
      <c r="A15429" s="1">
        <v>42705</v>
      </c>
      <c r="B15429" s="2" t="s">
        <v>311</v>
      </c>
      <c r="C15429">
        <v>185577</v>
      </c>
      <c r="D15429">
        <v>63910</v>
      </c>
      <c r="E15429">
        <v>3443853.4948</v>
      </c>
      <c r="F15429">
        <v>13047</v>
      </c>
      <c r="G15429">
        <v>68068</v>
      </c>
      <c r="H15429">
        <v>52171380.394000001</v>
      </c>
    </row>
    <row r="15430" spans="1:8" x14ac:dyDescent="0.3">
      <c r="A15430" s="1">
        <v>42705</v>
      </c>
      <c r="B15430" s="2" t="s">
        <v>38</v>
      </c>
      <c r="C15430">
        <v>197546</v>
      </c>
      <c r="D15430">
        <v>82506</v>
      </c>
      <c r="E15430">
        <v>4176546.2220999999</v>
      </c>
      <c r="F15430">
        <v>214175</v>
      </c>
      <c r="G15430">
        <v>97291</v>
      </c>
      <c r="H15430">
        <v>4542593.6733999997</v>
      </c>
    </row>
    <row r="15431" spans="1:8" x14ac:dyDescent="0.3">
      <c r="A15431" s="1">
        <v>42705</v>
      </c>
      <c r="B15431" s="2" t="s">
        <v>312</v>
      </c>
      <c r="C15431">
        <v>3489</v>
      </c>
      <c r="D15431">
        <v>516</v>
      </c>
      <c r="E15431">
        <v>1478933.7919000001</v>
      </c>
      <c r="F15431">
        <v>5372</v>
      </c>
      <c r="G15431">
        <v>355</v>
      </c>
      <c r="H15431">
        <v>660833.95380000002</v>
      </c>
    </row>
    <row r="15432" spans="1:8" x14ac:dyDescent="0.3">
      <c r="A15432" s="1">
        <v>42705</v>
      </c>
      <c r="B15432" s="2" t="s">
        <v>313</v>
      </c>
      <c r="C15432">
        <v>9166</v>
      </c>
      <c r="D15432">
        <v>1907</v>
      </c>
      <c r="E15432">
        <v>2080514.9465000001</v>
      </c>
      <c r="F15432">
        <v>9894</v>
      </c>
      <c r="G15432">
        <v>1939</v>
      </c>
      <c r="H15432">
        <v>1959773.6002</v>
      </c>
    </row>
    <row r="15433" spans="1:8" x14ac:dyDescent="0.3">
      <c r="A15433" s="1">
        <v>42705</v>
      </c>
      <c r="B15433" s="2" t="s">
        <v>41</v>
      </c>
      <c r="C15433">
        <v>120588</v>
      </c>
      <c r="D15433">
        <v>64304</v>
      </c>
      <c r="E15433">
        <v>5332537.2341999998</v>
      </c>
      <c r="F15433">
        <v>168752</v>
      </c>
      <c r="G15433">
        <v>71689</v>
      </c>
      <c r="H15433">
        <v>4248186.6881999997</v>
      </c>
    </row>
    <row r="15434" spans="1:8" x14ac:dyDescent="0.3">
      <c r="A15434" s="1">
        <v>42705</v>
      </c>
      <c r="B15434" s="2" t="s">
        <v>314</v>
      </c>
      <c r="C15434">
        <v>175876</v>
      </c>
      <c r="D15434">
        <v>529290</v>
      </c>
      <c r="E15434">
        <v>30094498.396600001</v>
      </c>
      <c r="F15434">
        <v>125455</v>
      </c>
      <c r="G15434">
        <v>518910.00000000006</v>
      </c>
      <c r="H15434">
        <v>41362241.441200003</v>
      </c>
    </row>
    <row r="15435" spans="1:8" x14ac:dyDescent="0.3">
      <c r="A15435" s="1">
        <v>42705</v>
      </c>
      <c r="B15435" s="2" t="s">
        <v>315</v>
      </c>
      <c r="C15435">
        <v>689</v>
      </c>
      <c r="D15435">
        <v>200</v>
      </c>
      <c r="E15435">
        <v>2902757.6197000002</v>
      </c>
      <c r="F15435">
        <v>772</v>
      </c>
      <c r="G15435">
        <v>204</v>
      </c>
      <c r="H15435">
        <v>2642487.0466</v>
      </c>
    </row>
    <row r="15436" spans="1:8" x14ac:dyDescent="0.3">
      <c r="A15436" s="1">
        <v>42705</v>
      </c>
      <c r="B15436" s="2" t="s">
        <v>316</v>
      </c>
      <c r="C15436">
        <v>40741</v>
      </c>
      <c r="D15436">
        <v>5125</v>
      </c>
      <c r="E15436">
        <v>1257946.5403</v>
      </c>
      <c r="F15436">
        <v>48453</v>
      </c>
      <c r="G15436">
        <v>6106</v>
      </c>
      <c r="H15436">
        <v>1260190.2875000001</v>
      </c>
    </row>
    <row r="15437" spans="1:8" x14ac:dyDescent="0.3">
      <c r="A15437" s="1">
        <v>42705</v>
      </c>
      <c r="B15437" s="2" t="s">
        <v>284</v>
      </c>
      <c r="C15437">
        <v>72</v>
      </c>
      <c r="D15437">
        <v>254</v>
      </c>
      <c r="E15437">
        <v>35277777.777800001</v>
      </c>
      <c r="F15437">
        <v>96</v>
      </c>
      <c r="G15437">
        <v>250.99999999999997</v>
      </c>
      <c r="H15437">
        <v>26145833.333299998</v>
      </c>
    </row>
    <row r="15438" spans="1:8" x14ac:dyDescent="0.3">
      <c r="A15438" s="1">
        <v>42705</v>
      </c>
      <c r="B15438" s="2" t="s">
        <v>317</v>
      </c>
      <c r="C15438">
        <v>242</v>
      </c>
      <c r="D15438">
        <v>1072</v>
      </c>
      <c r="E15438">
        <v>44297520.661200002</v>
      </c>
      <c r="F15438">
        <v>512</v>
      </c>
      <c r="G15438">
        <v>1268</v>
      </c>
      <c r="H15438">
        <v>24765625</v>
      </c>
    </row>
    <row r="15439" spans="1:8" x14ac:dyDescent="0.3">
      <c r="A15439" s="1">
        <v>42705</v>
      </c>
      <c r="B15439" s="2" t="s">
        <v>45</v>
      </c>
      <c r="C15439">
        <v>131634</v>
      </c>
      <c r="D15439">
        <v>74320</v>
      </c>
      <c r="E15439">
        <v>5645957.7313000001</v>
      </c>
      <c r="F15439">
        <v>152850</v>
      </c>
      <c r="G15439">
        <v>76505</v>
      </c>
      <c r="H15439">
        <v>5005233.8893999998</v>
      </c>
    </row>
    <row r="15440" spans="1:8" x14ac:dyDescent="0.3">
      <c r="A15440" s="1">
        <v>42705</v>
      </c>
      <c r="B15440" s="2" t="s">
        <v>318</v>
      </c>
      <c r="C15440">
        <v>619</v>
      </c>
      <c r="D15440">
        <v>12305</v>
      </c>
      <c r="E15440">
        <v>198788368.336</v>
      </c>
      <c r="F15440">
        <v>569</v>
      </c>
      <c r="G15440">
        <v>12740</v>
      </c>
      <c r="H15440">
        <v>223901581.72229999</v>
      </c>
    </row>
    <row r="15441" spans="1:8" x14ac:dyDescent="0.3">
      <c r="A15441" s="1">
        <v>42705</v>
      </c>
      <c r="B15441" s="2" t="s">
        <v>319</v>
      </c>
      <c r="C15441">
        <v>48</v>
      </c>
      <c r="D15441">
        <v>968</v>
      </c>
      <c r="E15441">
        <v>201666666.66670001</v>
      </c>
      <c r="F15441">
        <v>52</v>
      </c>
      <c r="G15441">
        <v>1630.9999999999998</v>
      </c>
      <c r="H15441">
        <v>313653846.15380001</v>
      </c>
    </row>
    <row r="15442" spans="1:8" x14ac:dyDescent="0.3">
      <c r="A15442" s="1">
        <v>42705</v>
      </c>
      <c r="B15442" s="2" t="s">
        <v>320</v>
      </c>
      <c r="C15442">
        <v>232</v>
      </c>
      <c r="D15442">
        <v>2014</v>
      </c>
      <c r="E15442">
        <v>86810344.827600002</v>
      </c>
      <c r="F15442">
        <v>325</v>
      </c>
      <c r="G15442">
        <v>1917.0000000000002</v>
      </c>
      <c r="H15442">
        <v>58984615.384599999</v>
      </c>
    </row>
    <row r="15443" spans="1:8" x14ac:dyDescent="0.3">
      <c r="A15443" s="1">
        <v>42705</v>
      </c>
      <c r="B15443" s="2" t="s">
        <v>474</v>
      </c>
      <c r="C15443">
        <v>10483</v>
      </c>
      <c r="D15443">
        <v>18571</v>
      </c>
      <c r="E15443">
        <v>17715348.659699999</v>
      </c>
      <c r="F15443">
        <v>10363</v>
      </c>
      <c r="G15443">
        <v>18597</v>
      </c>
      <c r="H15443">
        <v>17945575.605500001</v>
      </c>
    </row>
    <row r="15444" spans="1:8" x14ac:dyDescent="0.3">
      <c r="A15444" s="1">
        <v>42705</v>
      </c>
      <c r="B15444" s="2" t="s">
        <v>322</v>
      </c>
      <c r="C15444">
        <v>17527</v>
      </c>
      <c r="D15444">
        <v>4226</v>
      </c>
      <c r="E15444">
        <v>2411137.1028</v>
      </c>
      <c r="F15444">
        <v>22755</v>
      </c>
      <c r="G15444">
        <v>5239</v>
      </c>
      <c r="H15444">
        <v>2302351.1316</v>
      </c>
    </row>
    <row r="15445" spans="1:8" x14ac:dyDescent="0.3">
      <c r="A15445" s="1">
        <v>42705</v>
      </c>
      <c r="B15445" s="2" t="s">
        <v>51</v>
      </c>
      <c r="C15445">
        <v>61753</v>
      </c>
      <c r="D15445">
        <v>19973</v>
      </c>
      <c r="E15445">
        <v>3234336.7933999998</v>
      </c>
      <c r="F15445">
        <v>60308</v>
      </c>
      <c r="G15445">
        <v>21308</v>
      </c>
      <c r="H15445">
        <v>3533196.2592000002</v>
      </c>
    </row>
    <row r="15446" spans="1:8" x14ac:dyDescent="0.3">
      <c r="A15446" s="1">
        <v>42705</v>
      </c>
      <c r="B15446" s="2" t="s">
        <v>323</v>
      </c>
      <c r="C15446">
        <v>162</v>
      </c>
      <c r="D15446">
        <v>19</v>
      </c>
      <c r="E15446">
        <v>1172839.5061999999</v>
      </c>
      <c r="F15446">
        <v>15</v>
      </c>
      <c r="G15446">
        <v>1</v>
      </c>
      <c r="H15446">
        <v>666666.66669999994</v>
      </c>
    </row>
    <row r="15447" spans="1:8" x14ac:dyDescent="0.3">
      <c r="A15447" s="1">
        <v>42705</v>
      </c>
      <c r="B15447" s="2" t="s">
        <v>324</v>
      </c>
      <c r="C15447">
        <v>71</v>
      </c>
      <c r="D15447">
        <v>96</v>
      </c>
      <c r="E15447">
        <v>13521126.760600001</v>
      </c>
      <c r="F15447">
        <v>3</v>
      </c>
      <c r="G15447">
        <v>1625</v>
      </c>
      <c r="H15447">
        <v>5416666666.6667004</v>
      </c>
    </row>
    <row r="15448" spans="1:8" x14ac:dyDescent="0.3">
      <c r="A15448" s="1">
        <v>42705</v>
      </c>
      <c r="B15448" s="2" t="s">
        <v>325</v>
      </c>
      <c r="C15448">
        <v>85484</v>
      </c>
      <c r="D15448">
        <v>423617</v>
      </c>
      <c r="E15448">
        <v>49555121.426200002</v>
      </c>
      <c r="F15448">
        <v>33017</v>
      </c>
      <c r="G15448">
        <v>418026</v>
      </c>
      <c r="H15448">
        <v>126609322.4702</v>
      </c>
    </row>
    <row r="15449" spans="1:8" x14ac:dyDescent="0.3">
      <c r="A15449" s="1">
        <v>42705</v>
      </c>
      <c r="B15449" s="2" t="s">
        <v>326</v>
      </c>
      <c r="C15449">
        <v>12704</v>
      </c>
      <c r="D15449">
        <v>2271</v>
      </c>
      <c r="E15449">
        <v>1787625.9446</v>
      </c>
      <c r="F15449">
        <v>19424</v>
      </c>
      <c r="G15449">
        <v>2681</v>
      </c>
      <c r="H15449">
        <v>1380251.2356</v>
      </c>
    </row>
    <row r="15450" spans="1:8" x14ac:dyDescent="0.3">
      <c r="A15450" s="1">
        <v>42705</v>
      </c>
      <c r="B15450" s="2" t="s">
        <v>327</v>
      </c>
      <c r="C15450">
        <v>6</v>
      </c>
      <c r="D15450">
        <v>2</v>
      </c>
      <c r="E15450">
        <v>3333333.3333000001</v>
      </c>
      <c r="F15450">
        <v>485</v>
      </c>
      <c r="G15450">
        <v>24</v>
      </c>
      <c r="H15450">
        <v>494845.36080000002</v>
      </c>
    </row>
    <row r="15451" spans="1:8" x14ac:dyDescent="0.3">
      <c r="A15451" s="1">
        <v>42705</v>
      </c>
      <c r="B15451" s="2" t="s">
        <v>328</v>
      </c>
      <c r="C15451">
        <v>102</v>
      </c>
      <c r="D15451">
        <v>839</v>
      </c>
      <c r="E15451">
        <v>82254901.960800007</v>
      </c>
      <c r="F15451">
        <v>214</v>
      </c>
      <c r="G15451">
        <v>1018</v>
      </c>
      <c r="H15451">
        <v>47570093.457900003</v>
      </c>
    </row>
    <row r="15452" spans="1:8" x14ac:dyDescent="0.3">
      <c r="A15452" s="1">
        <v>42705</v>
      </c>
      <c r="B15452" s="2" t="s">
        <v>329</v>
      </c>
      <c r="C15452">
        <v>2031</v>
      </c>
      <c r="D15452">
        <v>838.00000000000011</v>
      </c>
      <c r="E15452">
        <v>4126046.2826</v>
      </c>
      <c r="F15452">
        <v>2044</v>
      </c>
      <c r="G15452">
        <v>573</v>
      </c>
      <c r="H15452">
        <v>2803326.8102000002</v>
      </c>
    </row>
    <row r="15453" spans="1:8" x14ac:dyDescent="0.3">
      <c r="A15453" s="1">
        <v>42705</v>
      </c>
      <c r="B15453" s="2" t="s">
        <v>331</v>
      </c>
      <c r="C15453">
        <v>283</v>
      </c>
      <c r="D15453">
        <v>5940</v>
      </c>
      <c r="E15453">
        <v>209893992.93290001</v>
      </c>
      <c r="F15453">
        <v>82</v>
      </c>
      <c r="G15453">
        <v>6137</v>
      </c>
      <c r="H15453">
        <v>748414634.14629996</v>
      </c>
    </row>
    <row r="15454" spans="1:8" x14ac:dyDescent="0.3">
      <c r="A15454" s="1">
        <v>42705</v>
      </c>
      <c r="B15454" s="2" t="s">
        <v>63</v>
      </c>
      <c r="C15454">
        <v>509</v>
      </c>
      <c r="D15454">
        <v>11284</v>
      </c>
      <c r="E15454">
        <v>221689587.42629999</v>
      </c>
      <c r="F15454">
        <v>141</v>
      </c>
      <c r="G15454">
        <v>9560</v>
      </c>
      <c r="H15454">
        <v>678014184.39719999</v>
      </c>
    </row>
    <row r="15455" spans="1:8" x14ac:dyDescent="0.3">
      <c r="A15455" s="1">
        <v>42705</v>
      </c>
      <c r="B15455" s="2" t="s">
        <v>333</v>
      </c>
      <c r="C15455">
        <v>76456</v>
      </c>
      <c r="D15455">
        <v>27172.000000000004</v>
      </c>
      <c r="E15455">
        <v>3553939.5208000001</v>
      </c>
      <c r="F15455">
        <v>94741</v>
      </c>
      <c r="G15455">
        <v>31838</v>
      </c>
      <c r="H15455">
        <v>3360530.2878</v>
      </c>
    </row>
    <row r="15456" spans="1:8" x14ac:dyDescent="0.3">
      <c r="A15456" s="1">
        <v>42705</v>
      </c>
      <c r="B15456" s="2" t="s">
        <v>336</v>
      </c>
      <c r="C15456">
        <v>284</v>
      </c>
      <c r="D15456">
        <v>960</v>
      </c>
      <c r="E15456">
        <v>33802816.9014</v>
      </c>
      <c r="F15456">
        <v>192</v>
      </c>
      <c r="G15456">
        <v>1430</v>
      </c>
      <c r="H15456">
        <v>74479166.666700006</v>
      </c>
    </row>
    <row r="15457" spans="1:8" x14ac:dyDescent="0.3">
      <c r="A15457" s="1">
        <v>42705</v>
      </c>
      <c r="B15457" s="2" t="s">
        <v>337</v>
      </c>
      <c r="C15457">
        <v>10</v>
      </c>
      <c r="D15457">
        <v>4064</v>
      </c>
      <c r="E15457">
        <v>4064000000</v>
      </c>
      <c r="F15457">
        <v>8</v>
      </c>
      <c r="G15457">
        <v>4065.9999999999995</v>
      </c>
      <c r="H15457">
        <v>5082500000</v>
      </c>
    </row>
    <row r="15458" spans="1:8" x14ac:dyDescent="0.3">
      <c r="A15458" s="1">
        <v>42705</v>
      </c>
      <c r="B15458" s="2" t="s">
        <v>484</v>
      </c>
      <c r="C15458">
        <v>1766</v>
      </c>
      <c r="D15458">
        <v>259</v>
      </c>
      <c r="E15458">
        <v>1466591.1665000001</v>
      </c>
      <c r="F15458">
        <v>2206</v>
      </c>
      <c r="G15458">
        <v>262</v>
      </c>
      <c r="H15458">
        <v>1187669.9909000001</v>
      </c>
    </row>
    <row r="15459" spans="1:8" x14ac:dyDescent="0.3">
      <c r="A15459" s="1">
        <v>42705</v>
      </c>
      <c r="B15459" s="2" t="s">
        <v>340</v>
      </c>
      <c r="C15459">
        <v>1395086</v>
      </c>
      <c r="D15459">
        <v>1761138</v>
      </c>
      <c r="E15459">
        <v>12623866.9157</v>
      </c>
      <c r="F15459">
        <v>1279444</v>
      </c>
      <c r="G15459">
        <v>1799483.0000000002</v>
      </c>
      <c r="H15459">
        <v>14064570.235200001</v>
      </c>
    </row>
    <row r="15460" spans="1:8" x14ac:dyDescent="0.3">
      <c r="A15460" s="1">
        <v>42705</v>
      </c>
      <c r="B15460" s="2" t="s">
        <v>341</v>
      </c>
      <c r="C15460">
        <v>557531</v>
      </c>
      <c r="D15460">
        <v>703014</v>
      </c>
      <c r="E15460">
        <v>12609415.4406</v>
      </c>
      <c r="F15460">
        <v>543440</v>
      </c>
      <c r="G15460">
        <v>692771</v>
      </c>
      <c r="H15460">
        <v>12747883.851</v>
      </c>
    </row>
    <row r="15461" spans="1:8" x14ac:dyDescent="0.3">
      <c r="A15461" s="1">
        <v>42705</v>
      </c>
      <c r="B15461" s="2" t="s">
        <v>342</v>
      </c>
      <c r="C15461">
        <v>475</v>
      </c>
      <c r="D15461">
        <v>58098</v>
      </c>
      <c r="E15461">
        <v>1223115789.4737</v>
      </c>
      <c r="F15461">
        <v>324</v>
      </c>
      <c r="G15461">
        <v>58215</v>
      </c>
      <c r="H15461">
        <v>1796759259.2593</v>
      </c>
    </row>
    <row r="15462" spans="1:8" x14ac:dyDescent="0.3">
      <c r="A15462" s="1">
        <v>42705</v>
      </c>
      <c r="B15462" s="2" t="s">
        <v>343</v>
      </c>
      <c r="C15462">
        <v>258377</v>
      </c>
      <c r="D15462">
        <v>316479</v>
      </c>
      <c r="E15462">
        <v>12248729.569599999</v>
      </c>
      <c r="F15462">
        <v>236320</v>
      </c>
      <c r="G15462">
        <v>300944</v>
      </c>
      <c r="H15462">
        <v>12734597.156400001</v>
      </c>
    </row>
    <row r="15463" spans="1:8" x14ac:dyDescent="0.3">
      <c r="A15463" s="1">
        <v>42705</v>
      </c>
      <c r="B15463" s="2" t="s">
        <v>468</v>
      </c>
      <c r="C15463">
        <v>5559</v>
      </c>
      <c r="D15463">
        <v>78420</v>
      </c>
      <c r="E15463">
        <v>141068537.50670001</v>
      </c>
      <c r="F15463">
        <v>4291</v>
      </c>
      <c r="G15463">
        <v>73607</v>
      </c>
      <c r="H15463">
        <v>171538103.0063</v>
      </c>
    </row>
    <row r="15464" spans="1:8" x14ac:dyDescent="0.3">
      <c r="A15464" s="1">
        <v>42705</v>
      </c>
      <c r="B15464" s="2" t="s">
        <v>345</v>
      </c>
      <c r="F15464">
        <v>1</v>
      </c>
      <c r="G15464">
        <v>0</v>
      </c>
      <c r="H15464">
        <v>0</v>
      </c>
    </row>
    <row r="15465" spans="1:8" x14ac:dyDescent="0.3">
      <c r="A15465" s="1">
        <v>42705</v>
      </c>
      <c r="B15465" s="2" t="s">
        <v>77</v>
      </c>
      <c r="C15465">
        <v>87433</v>
      </c>
      <c r="D15465">
        <v>31543</v>
      </c>
      <c r="E15465">
        <v>3607676.7352999998</v>
      </c>
      <c r="F15465">
        <v>113056</v>
      </c>
      <c r="G15465">
        <v>30650</v>
      </c>
      <c r="H15465">
        <v>2711045.8533999999</v>
      </c>
    </row>
    <row r="15466" spans="1:8" x14ac:dyDescent="0.3">
      <c r="A15466" s="1">
        <v>42705</v>
      </c>
      <c r="B15466" s="2" t="s">
        <v>346</v>
      </c>
      <c r="C15466">
        <v>1645</v>
      </c>
      <c r="D15466">
        <v>43678</v>
      </c>
      <c r="E15466">
        <v>265519756.8389</v>
      </c>
      <c r="F15466">
        <v>1139</v>
      </c>
      <c r="G15466">
        <v>43613</v>
      </c>
      <c r="H15466">
        <v>382906057.94559997</v>
      </c>
    </row>
    <row r="15467" spans="1:8" x14ac:dyDescent="0.3">
      <c r="A15467" s="1">
        <v>42705</v>
      </c>
      <c r="B15467" s="2" t="s">
        <v>78</v>
      </c>
      <c r="C15467">
        <v>103453</v>
      </c>
      <c r="D15467">
        <v>38423</v>
      </c>
      <c r="E15467">
        <v>3714053.7248999998</v>
      </c>
      <c r="F15467">
        <v>93200</v>
      </c>
      <c r="G15467">
        <v>43578</v>
      </c>
      <c r="H15467">
        <v>4675751.0729999999</v>
      </c>
    </row>
    <row r="15468" spans="1:8" x14ac:dyDescent="0.3">
      <c r="A15468" s="1">
        <v>42705</v>
      </c>
      <c r="B15468" s="2" t="s">
        <v>347</v>
      </c>
      <c r="C15468">
        <v>98924</v>
      </c>
      <c r="D15468">
        <v>81164</v>
      </c>
      <c r="E15468">
        <v>8204682.3823999995</v>
      </c>
      <c r="F15468">
        <v>114274</v>
      </c>
      <c r="G15468">
        <v>86796</v>
      </c>
      <c r="H15468">
        <v>7595428.5313999997</v>
      </c>
    </row>
    <row r="15469" spans="1:8" x14ac:dyDescent="0.3">
      <c r="A15469" s="1">
        <v>42705</v>
      </c>
      <c r="B15469" s="2" t="s">
        <v>348</v>
      </c>
      <c r="C15469">
        <v>82</v>
      </c>
      <c r="D15469">
        <v>2109</v>
      </c>
      <c r="E15469">
        <v>257195121.95120001</v>
      </c>
      <c r="F15469">
        <v>57</v>
      </c>
      <c r="G15469">
        <v>1714</v>
      </c>
      <c r="H15469">
        <v>300701754.38599998</v>
      </c>
    </row>
    <row r="15470" spans="1:8" x14ac:dyDescent="0.3">
      <c r="A15470" s="1">
        <v>42705</v>
      </c>
      <c r="B15470" s="2" t="s">
        <v>81</v>
      </c>
      <c r="C15470">
        <v>54</v>
      </c>
      <c r="D15470">
        <v>89</v>
      </c>
      <c r="E15470">
        <v>16481481.4815</v>
      </c>
      <c r="F15470">
        <v>110</v>
      </c>
      <c r="G15470">
        <v>128</v>
      </c>
      <c r="H15470">
        <v>11636363.636399999</v>
      </c>
    </row>
    <row r="15471" spans="1:8" x14ac:dyDescent="0.3">
      <c r="A15471" s="1">
        <v>42705</v>
      </c>
      <c r="B15471" s="2" t="s">
        <v>350</v>
      </c>
      <c r="C15471">
        <v>1657</v>
      </c>
      <c r="D15471">
        <v>717</v>
      </c>
      <c r="E15471">
        <v>4327097.1634999998</v>
      </c>
      <c r="F15471">
        <v>2596</v>
      </c>
      <c r="G15471">
        <v>764</v>
      </c>
      <c r="H15471">
        <v>2942989.2141999998</v>
      </c>
    </row>
    <row r="15472" spans="1:8" x14ac:dyDescent="0.3">
      <c r="A15472" s="1">
        <v>42705</v>
      </c>
      <c r="B15472" s="2" t="s">
        <v>351</v>
      </c>
      <c r="C15472">
        <v>265</v>
      </c>
      <c r="D15472">
        <v>24</v>
      </c>
      <c r="E15472">
        <v>905660.3774</v>
      </c>
      <c r="F15472">
        <v>273</v>
      </c>
      <c r="G15472">
        <v>56.000000000000007</v>
      </c>
      <c r="H15472">
        <v>2051282.0512999999</v>
      </c>
    </row>
    <row r="15473" spans="1:8" x14ac:dyDescent="0.3">
      <c r="A15473" s="1">
        <v>42705</v>
      </c>
      <c r="B15473" s="2" t="s">
        <v>352</v>
      </c>
      <c r="C15473">
        <v>809</v>
      </c>
      <c r="D15473">
        <v>268</v>
      </c>
      <c r="E15473">
        <v>3312731.7675999999</v>
      </c>
      <c r="F15473">
        <v>1632</v>
      </c>
      <c r="G15473">
        <v>144</v>
      </c>
      <c r="H15473">
        <v>882352.9412</v>
      </c>
    </row>
    <row r="15474" spans="1:8" x14ac:dyDescent="0.3">
      <c r="A15474" s="1">
        <v>42705</v>
      </c>
      <c r="B15474" s="2" t="s">
        <v>353</v>
      </c>
      <c r="C15474">
        <v>4385</v>
      </c>
      <c r="D15474">
        <v>991</v>
      </c>
      <c r="E15474">
        <v>2259977.1949999998</v>
      </c>
      <c r="F15474">
        <v>7257</v>
      </c>
      <c r="G15474">
        <v>1106</v>
      </c>
      <c r="H15474">
        <v>1524045.7489</v>
      </c>
    </row>
    <row r="15475" spans="1:8" x14ac:dyDescent="0.3">
      <c r="A15475" s="1">
        <v>42705</v>
      </c>
      <c r="B15475" s="2" t="s">
        <v>354</v>
      </c>
      <c r="C15475">
        <v>1406</v>
      </c>
      <c r="D15475">
        <v>250.99999999999997</v>
      </c>
      <c r="E15475">
        <v>1785206.2589</v>
      </c>
      <c r="F15475">
        <v>1733</v>
      </c>
      <c r="G15475">
        <v>236</v>
      </c>
      <c r="H15475">
        <v>1361800.3462</v>
      </c>
    </row>
    <row r="15476" spans="1:8" x14ac:dyDescent="0.3">
      <c r="A15476" s="1">
        <v>42705</v>
      </c>
      <c r="B15476" s="2" t="s">
        <v>355</v>
      </c>
      <c r="C15476">
        <v>4120</v>
      </c>
      <c r="D15476">
        <v>50582</v>
      </c>
      <c r="E15476">
        <v>122771844.6602</v>
      </c>
      <c r="F15476">
        <v>5047</v>
      </c>
      <c r="G15476">
        <v>55269.000000000007</v>
      </c>
      <c r="H15476">
        <v>109508618.9816</v>
      </c>
    </row>
    <row r="15477" spans="1:8" x14ac:dyDescent="0.3">
      <c r="A15477" s="1">
        <v>42705</v>
      </c>
      <c r="B15477" s="2" t="s">
        <v>356</v>
      </c>
      <c r="C15477">
        <v>2027</v>
      </c>
      <c r="D15477">
        <v>569</v>
      </c>
      <c r="E15477">
        <v>2807104.0946999998</v>
      </c>
      <c r="F15477">
        <v>3923</v>
      </c>
      <c r="G15477">
        <v>583</v>
      </c>
      <c r="H15477">
        <v>1486107.5707</v>
      </c>
    </row>
    <row r="15478" spans="1:8" x14ac:dyDescent="0.3">
      <c r="A15478" s="1">
        <v>42705</v>
      </c>
      <c r="B15478" s="2" t="s">
        <v>96</v>
      </c>
      <c r="C15478">
        <v>44732</v>
      </c>
      <c r="D15478">
        <v>9411</v>
      </c>
      <c r="E15478">
        <v>2103863.0063</v>
      </c>
      <c r="F15478">
        <v>66866</v>
      </c>
      <c r="G15478">
        <v>10537</v>
      </c>
      <c r="H15478">
        <v>1575838.2437</v>
      </c>
    </row>
    <row r="15479" spans="1:8" x14ac:dyDescent="0.3">
      <c r="A15479" s="1">
        <v>42705</v>
      </c>
      <c r="B15479" s="2" t="s">
        <v>357</v>
      </c>
      <c r="C15479">
        <v>2000</v>
      </c>
      <c r="D15479">
        <v>19532</v>
      </c>
      <c r="E15479">
        <v>97660000</v>
      </c>
      <c r="F15479">
        <v>4515</v>
      </c>
      <c r="G15479">
        <v>19602</v>
      </c>
      <c r="H15479">
        <v>43415282.391999997</v>
      </c>
    </row>
    <row r="15480" spans="1:8" x14ac:dyDescent="0.3">
      <c r="A15480" s="1">
        <v>42705</v>
      </c>
      <c r="B15480" s="2" t="s">
        <v>358</v>
      </c>
      <c r="C15480">
        <v>3290</v>
      </c>
      <c r="D15480">
        <v>1971</v>
      </c>
      <c r="E15480">
        <v>5990881.4589999998</v>
      </c>
      <c r="F15480">
        <v>5216</v>
      </c>
      <c r="G15480">
        <v>2321</v>
      </c>
      <c r="H15480">
        <v>4449769.9386999998</v>
      </c>
    </row>
    <row r="15481" spans="1:8" x14ac:dyDescent="0.3">
      <c r="A15481" s="1">
        <v>42705</v>
      </c>
      <c r="B15481" s="2" t="s">
        <v>99</v>
      </c>
      <c r="C15481">
        <v>74636</v>
      </c>
      <c r="D15481">
        <v>11865</v>
      </c>
      <c r="E15481">
        <v>1589715.4188000001</v>
      </c>
      <c r="F15481">
        <v>104042</v>
      </c>
      <c r="G15481">
        <v>15547</v>
      </c>
      <c r="H15481">
        <v>1494300.3787</v>
      </c>
    </row>
    <row r="15482" spans="1:8" x14ac:dyDescent="0.3">
      <c r="A15482" s="1">
        <v>42705</v>
      </c>
      <c r="B15482" s="2" t="s">
        <v>359</v>
      </c>
      <c r="C15482">
        <v>138</v>
      </c>
      <c r="D15482">
        <v>1682.9999999999998</v>
      </c>
      <c r="E15482">
        <v>121956521.73909999</v>
      </c>
      <c r="F15482">
        <v>154</v>
      </c>
      <c r="G15482">
        <v>1734</v>
      </c>
      <c r="H15482">
        <v>112597402.59739999</v>
      </c>
    </row>
    <row r="15483" spans="1:8" x14ac:dyDescent="0.3">
      <c r="A15483" s="1">
        <v>42705</v>
      </c>
      <c r="B15483" s="2" t="s">
        <v>218</v>
      </c>
      <c r="C15483">
        <v>4762</v>
      </c>
      <c r="D15483">
        <v>4411</v>
      </c>
      <c r="E15483">
        <v>9262914.7416999992</v>
      </c>
      <c r="F15483">
        <v>6309</v>
      </c>
      <c r="G15483">
        <v>4693</v>
      </c>
      <c r="H15483">
        <v>7438579.8065999998</v>
      </c>
    </row>
    <row r="15484" spans="1:8" x14ac:dyDescent="0.3">
      <c r="A15484" s="1">
        <v>42705</v>
      </c>
      <c r="B15484" s="2" t="s">
        <v>360</v>
      </c>
      <c r="C15484">
        <v>300549</v>
      </c>
      <c r="D15484">
        <v>184743</v>
      </c>
      <c r="E15484">
        <v>6146851.2621999998</v>
      </c>
      <c r="F15484">
        <v>313888</v>
      </c>
      <c r="G15484">
        <v>190832</v>
      </c>
      <c r="H15484">
        <v>6079620.7564000003</v>
      </c>
    </row>
    <row r="15485" spans="1:8" x14ac:dyDescent="0.3">
      <c r="A15485" s="1">
        <v>42705</v>
      </c>
      <c r="B15485" s="2" t="s">
        <v>361</v>
      </c>
      <c r="C15485">
        <v>38</v>
      </c>
      <c r="D15485">
        <v>12</v>
      </c>
      <c r="E15485">
        <v>3157894.7368000001</v>
      </c>
      <c r="F15485">
        <v>61</v>
      </c>
      <c r="G15485">
        <v>19</v>
      </c>
      <c r="H15485">
        <v>3114754.0984</v>
      </c>
    </row>
    <row r="15486" spans="1:8" x14ac:dyDescent="0.3">
      <c r="A15486" s="1">
        <v>42705</v>
      </c>
      <c r="B15486" s="2" t="s">
        <v>362</v>
      </c>
      <c r="C15486">
        <v>1131</v>
      </c>
      <c r="D15486">
        <v>161</v>
      </c>
      <c r="E15486">
        <v>1423519.0097000001</v>
      </c>
      <c r="F15486">
        <v>2743</v>
      </c>
      <c r="G15486">
        <v>265</v>
      </c>
      <c r="H15486">
        <v>966095.5159</v>
      </c>
    </row>
    <row r="15487" spans="1:8" x14ac:dyDescent="0.3">
      <c r="A15487" s="1">
        <v>42705</v>
      </c>
      <c r="B15487" s="2" t="s">
        <v>477</v>
      </c>
      <c r="C15487">
        <v>1639</v>
      </c>
      <c r="D15487">
        <v>225.99999999999997</v>
      </c>
      <c r="E15487">
        <v>1378889.5667999999</v>
      </c>
      <c r="F15487">
        <v>2530</v>
      </c>
      <c r="G15487">
        <v>376</v>
      </c>
      <c r="H15487">
        <v>1486166.0079000001</v>
      </c>
    </row>
    <row r="15488" spans="1:8" x14ac:dyDescent="0.3">
      <c r="A15488" s="1">
        <v>42705</v>
      </c>
      <c r="B15488" s="2" t="s">
        <v>109</v>
      </c>
      <c r="C15488">
        <v>987</v>
      </c>
      <c r="D15488">
        <v>893</v>
      </c>
      <c r="E15488">
        <v>9047619.0475999992</v>
      </c>
      <c r="F15488">
        <v>1748</v>
      </c>
      <c r="G15488">
        <v>1041</v>
      </c>
      <c r="H15488">
        <v>5955377.5744000003</v>
      </c>
    </row>
    <row r="15489" spans="1:8" x14ac:dyDescent="0.3">
      <c r="A15489" s="1">
        <v>42705</v>
      </c>
      <c r="B15489" s="2" t="s">
        <v>364</v>
      </c>
      <c r="C15489">
        <v>156</v>
      </c>
      <c r="D15489">
        <v>507</v>
      </c>
      <c r="E15489">
        <v>32500000</v>
      </c>
      <c r="F15489">
        <v>313</v>
      </c>
      <c r="G15489">
        <v>497</v>
      </c>
      <c r="H15489">
        <v>15878594.249199999</v>
      </c>
    </row>
    <row r="15490" spans="1:8" x14ac:dyDescent="0.3">
      <c r="A15490" s="1">
        <v>42705</v>
      </c>
      <c r="B15490" s="2" t="s">
        <v>365</v>
      </c>
      <c r="C15490">
        <v>5315</v>
      </c>
      <c r="D15490">
        <v>4358</v>
      </c>
      <c r="E15490">
        <v>8199435.5597000001</v>
      </c>
      <c r="F15490">
        <v>7150</v>
      </c>
      <c r="G15490">
        <v>4675</v>
      </c>
      <c r="H15490">
        <v>6538461.5384999998</v>
      </c>
    </row>
    <row r="15491" spans="1:8" x14ac:dyDescent="0.3">
      <c r="A15491" s="1">
        <v>42705</v>
      </c>
      <c r="B15491" s="2" t="s">
        <v>366</v>
      </c>
      <c r="C15491">
        <v>2175</v>
      </c>
      <c r="D15491">
        <v>7131</v>
      </c>
      <c r="E15491">
        <v>32786206.896600001</v>
      </c>
      <c r="F15491">
        <v>2061</v>
      </c>
      <c r="G15491">
        <v>6087</v>
      </c>
      <c r="H15491">
        <v>29534206.695799999</v>
      </c>
    </row>
    <row r="15492" spans="1:8" x14ac:dyDescent="0.3">
      <c r="A15492" s="1">
        <v>42705</v>
      </c>
      <c r="B15492" s="2" t="s">
        <v>367</v>
      </c>
      <c r="C15492">
        <v>32</v>
      </c>
      <c r="D15492">
        <v>3479.9999999999995</v>
      </c>
      <c r="E15492">
        <v>1087500000</v>
      </c>
      <c r="F15492">
        <v>32</v>
      </c>
      <c r="G15492">
        <v>3492</v>
      </c>
      <c r="H15492">
        <v>1091250000</v>
      </c>
    </row>
    <row r="15493" spans="1:8" x14ac:dyDescent="0.3">
      <c r="A15493" s="1">
        <v>42705</v>
      </c>
      <c r="B15493" s="2" t="s">
        <v>368</v>
      </c>
      <c r="C15493">
        <v>1094</v>
      </c>
      <c r="D15493">
        <v>632</v>
      </c>
      <c r="E15493">
        <v>5776965.2651000004</v>
      </c>
      <c r="F15493">
        <v>1109</v>
      </c>
      <c r="G15493">
        <v>480</v>
      </c>
      <c r="H15493">
        <v>4328223.6249000002</v>
      </c>
    </row>
    <row r="15494" spans="1:8" x14ac:dyDescent="0.3">
      <c r="A15494" s="1">
        <v>42705</v>
      </c>
      <c r="B15494" s="2" t="s">
        <v>370</v>
      </c>
      <c r="C15494">
        <v>1006</v>
      </c>
      <c r="D15494">
        <v>351</v>
      </c>
      <c r="E15494">
        <v>3489065.6063999999</v>
      </c>
      <c r="F15494">
        <v>2199</v>
      </c>
      <c r="G15494">
        <v>336</v>
      </c>
      <c r="H15494">
        <v>1527967.2578</v>
      </c>
    </row>
    <row r="15495" spans="1:8" x14ac:dyDescent="0.3">
      <c r="A15495" s="1">
        <v>42705</v>
      </c>
      <c r="B15495" s="2" t="s">
        <v>371</v>
      </c>
      <c r="C15495">
        <v>1861</v>
      </c>
      <c r="D15495">
        <v>270</v>
      </c>
      <c r="E15495">
        <v>1450832.8855000001</v>
      </c>
      <c r="F15495">
        <v>3370</v>
      </c>
      <c r="G15495">
        <v>315</v>
      </c>
      <c r="H15495">
        <v>934718.10089999996</v>
      </c>
    </row>
    <row r="15496" spans="1:8" x14ac:dyDescent="0.3">
      <c r="A15496" s="1">
        <v>42705</v>
      </c>
      <c r="B15496" s="2" t="s">
        <v>372</v>
      </c>
      <c r="C15496">
        <v>1743</v>
      </c>
      <c r="D15496">
        <v>853.99999999999989</v>
      </c>
      <c r="E15496">
        <v>4899598.3936000001</v>
      </c>
      <c r="F15496">
        <v>3534</v>
      </c>
      <c r="G15496">
        <v>896.00000000000011</v>
      </c>
      <c r="H15496">
        <v>2535370.6847999999</v>
      </c>
    </row>
    <row r="15497" spans="1:8" x14ac:dyDescent="0.3">
      <c r="A15497" s="1">
        <v>42705</v>
      </c>
      <c r="B15497" s="2" t="s">
        <v>469</v>
      </c>
      <c r="C15497">
        <v>110</v>
      </c>
      <c r="D15497">
        <v>922.00000000000011</v>
      </c>
      <c r="E15497">
        <v>83818181.818200007</v>
      </c>
      <c r="F15497">
        <v>118</v>
      </c>
      <c r="G15497">
        <v>901</v>
      </c>
      <c r="H15497">
        <v>76355932.203400001</v>
      </c>
    </row>
    <row r="15498" spans="1:8" x14ac:dyDescent="0.3">
      <c r="A15498" s="1">
        <v>42705</v>
      </c>
      <c r="B15498" s="2" t="s">
        <v>120</v>
      </c>
      <c r="C15498">
        <v>28</v>
      </c>
      <c r="D15498">
        <v>135</v>
      </c>
      <c r="E15498">
        <v>48214285.714299999</v>
      </c>
      <c r="F15498">
        <v>31</v>
      </c>
      <c r="G15498">
        <v>132</v>
      </c>
      <c r="H15498">
        <v>42580645.161300004</v>
      </c>
    </row>
    <row r="15499" spans="1:8" x14ac:dyDescent="0.3">
      <c r="A15499" s="1">
        <v>42705</v>
      </c>
      <c r="B15499" s="2" t="s">
        <v>470</v>
      </c>
      <c r="C15499">
        <v>5242</v>
      </c>
      <c r="D15499">
        <v>221681</v>
      </c>
      <c r="E15499">
        <v>422893933.61309999</v>
      </c>
      <c r="F15499">
        <v>6675</v>
      </c>
      <c r="G15499">
        <v>221737</v>
      </c>
      <c r="H15499">
        <v>332190262.17229998</v>
      </c>
    </row>
    <row r="15500" spans="1:8" x14ac:dyDescent="0.3">
      <c r="A15500" s="1">
        <v>42705</v>
      </c>
      <c r="B15500" s="2" t="s">
        <v>373</v>
      </c>
      <c r="C15500">
        <v>1338</v>
      </c>
      <c r="D15500">
        <v>278</v>
      </c>
      <c r="E15500">
        <v>2077727.9521999999</v>
      </c>
      <c r="F15500">
        <v>1535</v>
      </c>
      <c r="G15500">
        <v>248</v>
      </c>
      <c r="H15500">
        <v>1615635.1791999999</v>
      </c>
    </row>
    <row r="15501" spans="1:8" x14ac:dyDescent="0.3">
      <c r="A15501" s="1">
        <v>42705</v>
      </c>
      <c r="B15501" s="2" t="s">
        <v>374</v>
      </c>
      <c r="C15501">
        <v>3851</v>
      </c>
      <c r="D15501">
        <v>681</v>
      </c>
      <c r="E15501">
        <v>1768371.8515000001</v>
      </c>
      <c r="F15501">
        <v>4816</v>
      </c>
      <c r="G15501">
        <v>674</v>
      </c>
      <c r="H15501">
        <v>1399501.6610999999</v>
      </c>
    </row>
    <row r="15502" spans="1:8" x14ac:dyDescent="0.3">
      <c r="A15502" s="1">
        <v>42705</v>
      </c>
      <c r="B15502" s="2" t="s">
        <v>375</v>
      </c>
      <c r="C15502">
        <v>104</v>
      </c>
      <c r="D15502">
        <v>21931</v>
      </c>
      <c r="E15502">
        <v>2108750000</v>
      </c>
      <c r="F15502">
        <v>114</v>
      </c>
      <c r="G15502">
        <v>21777</v>
      </c>
      <c r="H15502">
        <v>1910263157.8947001</v>
      </c>
    </row>
    <row r="15503" spans="1:8" x14ac:dyDescent="0.3">
      <c r="A15503" s="1">
        <v>42705</v>
      </c>
      <c r="B15503" s="2" t="s">
        <v>378</v>
      </c>
      <c r="C15503">
        <v>2077</v>
      </c>
      <c r="D15503">
        <v>278</v>
      </c>
      <c r="E15503">
        <v>1338468.9456</v>
      </c>
      <c r="F15503">
        <v>2853</v>
      </c>
      <c r="G15503">
        <v>337</v>
      </c>
      <c r="H15503">
        <v>1181212.7585</v>
      </c>
    </row>
    <row r="15504" spans="1:8" x14ac:dyDescent="0.3">
      <c r="A15504" s="1">
        <v>42705</v>
      </c>
      <c r="B15504" s="2" t="s">
        <v>128</v>
      </c>
      <c r="C15504">
        <v>143827</v>
      </c>
      <c r="D15504">
        <v>48379</v>
      </c>
      <c r="E15504">
        <v>3363693.8821999999</v>
      </c>
      <c r="F15504">
        <v>165580</v>
      </c>
      <c r="G15504">
        <v>50828</v>
      </c>
      <c r="H15504">
        <v>3069694.4075000002</v>
      </c>
    </row>
    <row r="15505" spans="1:8" x14ac:dyDescent="0.3">
      <c r="A15505" s="1">
        <v>42705</v>
      </c>
      <c r="B15505" s="2" t="s">
        <v>379</v>
      </c>
      <c r="C15505">
        <v>148</v>
      </c>
      <c r="D15505">
        <v>10130</v>
      </c>
      <c r="E15505">
        <v>684459459.45949996</v>
      </c>
      <c r="F15505">
        <v>275</v>
      </c>
      <c r="G15505">
        <v>10125</v>
      </c>
      <c r="H15505">
        <v>368181818.18180001</v>
      </c>
    </row>
    <row r="15506" spans="1:8" x14ac:dyDescent="0.3">
      <c r="A15506" s="1">
        <v>42705</v>
      </c>
      <c r="B15506" s="2" t="s">
        <v>380</v>
      </c>
      <c r="C15506">
        <v>278</v>
      </c>
      <c r="D15506">
        <v>21891</v>
      </c>
      <c r="E15506">
        <v>787446043.16550004</v>
      </c>
      <c r="F15506">
        <v>502</v>
      </c>
      <c r="G15506">
        <v>33962</v>
      </c>
      <c r="H15506">
        <v>676533864.54180002</v>
      </c>
    </row>
    <row r="15507" spans="1:8" x14ac:dyDescent="0.3">
      <c r="A15507" s="1">
        <v>42705</v>
      </c>
      <c r="B15507" s="2" t="s">
        <v>224</v>
      </c>
      <c r="C15507">
        <v>3407</v>
      </c>
      <c r="D15507">
        <v>826</v>
      </c>
      <c r="E15507">
        <v>2424420.3111</v>
      </c>
      <c r="F15507">
        <v>5588</v>
      </c>
      <c r="G15507">
        <v>3196</v>
      </c>
      <c r="H15507">
        <v>5719398.7115000002</v>
      </c>
    </row>
    <row r="15508" spans="1:8" x14ac:dyDescent="0.3">
      <c r="A15508" s="1">
        <v>42705</v>
      </c>
      <c r="B15508" s="2" t="s">
        <v>129</v>
      </c>
      <c r="C15508">
        <v>954</v>
      </c>
      <c r="D15508">
        <v>741</v>
      </c>
      <c r="E15508">
        <v>7767295.5975000001</v>
      </c>
      <c r="F15508">
        <v>2793</v>
      </c>
      <c r="G15508">
        <v>473.00000000000006</v>
      </c>
      <c r="H15508">
        <v>1693519.5131000001</v>
      </c>
    </row>
    <row r="15509" spans="1:8" x14ac:dyDescent="0.3">
      <c r="A15509" s="1">
        <v>42705</v>
      </c>
      <c r="B15509" s="2" t="s">
        <v>381</v>
      </c>
      <c r="C15509">
        <v>816</v>
      </c>
      <c r="D15509">
        <v>59</v>
      </c>
      <c r="E15509">
        <v>723039.21569999994</v>
      </c>
      <c r="F15509">
        <v>2600</v>
      </c>
      <c r="G15509">
        <v>206.99999999999997</v>
      </c>
      <c r="H15509">
        <v>796153.84620000003</v>
      </c>
    </row>
    <row r="15510" spans="1:8" x14ac:dyDescent="0.3">
      <c r="A15510" s="1">
        <v>42705</v>
      </c>
      <c r="B15510" s="2" t="s">
        <v>382</v>
      </c>
      <c r="C15510">
        <v>45</v>
      </c>
      <c r="D15510">
        <v>174</v>
      </c>
      <c r="E15510">
        <v>38666666.666699998</v>
      </c>
      <c r="F15510">
        <v>51</v>
      </c>
      <c r="G15510">
        <v>200.99999999999997</v>
      </c>
      <c r="H15510">
        <v>39411764.705899999</v>
      </c>
    </row>
    <row r="15511" spans="1:8" x14ac:dyDescent="0.3">
      <c r="A15511" s="1">
        <v>42705</v>
      </c>
      <c r="B15511" s="2" t="s">
        <v>132</v>
      </c>
      <c r="C15511">
        <v>28358</v>
      </c>
      <c r="D15511">
        <v>21391</v>
      </c>
      <c r="E15511">
        <v>7543197.6867000004</v>
      </c>
      <c r="F15511">
        <v>34880</v>
      </c>
      <c r="G15511">
        <v>22468</v>
      </c>
      <c r="H15511">
        <v>6441513.7615</v>
      </c>
    </row>
    <row r="15512" spans="1:8" x14ac:dyDescent="0.3">
      <c r="A15512" s="1">
        <v>42705</v>
      </c>
      <c r="B15512" s="2" t="s">
        <v>383</v>
      </c>
      <c r="C15512">
        <v>3601</v>
      </c>
      <c r="D15512">
        <v>1128</v>
      </c>
      <c r="E15512">
        <v>3132463.2047000001</v>
      </c>
      <c r="F15512">
        <v>4606</v>
      </c>
      <c r="G15512">
        <v>1296</v>
      </c>
      <c r="H15512">
        <v>2813721.2332000001</v>
      </c>
    </row>
    <row r="15513" spans="1:8" x14ac:dyDescent="0.3">
      <c r="A15513" s="1">
        <v>42705</v>
      </c>
      <c r="B15513" s="2" t="s">
        <v>133</v>
      </c>
      <c r="C15513">
        <v>349457</v>
      </c>
      <c r="D15513">
        <v>125868</v>
      </c>
      <c r="E15513">
        <v>3601816.5325000002</v>
      </c>
      <c r="F15513">
        <v>401492</v>
      </c>
      <c r="G15513">
        <v>147589</v>
      </c>
      <c r="H15513">
        <v>3676013.4698000001</v>
      </c>
    </row>
    <row r="15514" spans="1:8" x14ac:dyDescent="0.3">
      <c r="A15514" s="1">
        <v>42705</v>
      </c>
      <c r="B15514" s="2" t="s">
        <v>385</v>
      </c>
      <c r="C15514">
        <v>428</v>
      </c>
      <c r="D15514">
        <v>27</v>
      </c>
      <c r="E15514">
        <v>630841.12150000001</v>
      </c>
      <c r="F15514">
        <v>1059</v>
      </c>
      <c r="G15514">
        <v>119</v>
      </c>
      <c r="H15514">
        <v>1123701.6052999999</v>
      </c>
    </row>
    <row r="15515" spans="1:8" x14ac:dyDescent="0.3">
      <c r="A15515" s="1">
        <v>42705</v>
      </c>
      <c r="B15515" s="2" t="s">
        <v>386</v>
      </c>
      <c r="C15515">
        <v>1527</v>
      </c>
      <c r="D15515">
        <v>2610</v>
      </c>
      <c r="E15515">
        <v>17092337.9175</v>
      </c>
      <c r="F15515">
        <v>2934</v>
      </c>
      <c r="G15515">
        <v>2670</v>
      </c>
      <c r="H15515">
        <v>9100204.4989999998</v>
      </c>
    </row>
    <row r="15516" spans="1:8" x14ac:dyDescent="0.3">
      <c r="A15516" s="1">
        <v>42705</v>
      </c>
      <c r="B15516" s="2" t="s">
        <v>387</v>
      </c>
      <c r="C15516">
        <v>23751</v>
      </c>
      <c r="D15516">
        <v>14585</v>
      </c>
      <c r="E15516">
        <v>6140794.0718</v>
      </c>
      <c r="F15516">
        <v>23640</v>
      </c>
      <c r="G15516">
        <v>17969</v>
      </c>
      <c r="H15516">
        <v>7601099.8307999996</v>
      </c>
    </row>
    <row r="15517" spans="1:8" x14ac:dyDescent="0.3">
      <c r="A15517" s="1">
        <v>42705</v>
      </c>
      <c r="B15517" s="2" t="s">
        <v>388</v>
      </c>
      <c r="C15517">
        <v>3883</v>
      </c>
      <c r="D15517">
        <v>186117</v>
      </c>
      <c r="E15517">
        <v>479312387.3294</v>
      </c>
    </row>
    <row r="15518" spans="1:8" x14ac:dyDescent="0.3">
      <c r="A15518" s="1">
        <v>42705</v>
      </c>
      <c r="B15518" s="2" t="s">
        <v>389</v>
      </c>
      <c r="C15518">
        <v>113</v>
      </c>
      <c r="D15518">
        <v>16</v>
      </c>
      <c r="E15518">
        <v>1415929.2035000001</v>
      </c>
      <c r="F15518">
        <v>546</v>
      </c>
      <c r="G15518">
        <v>64</v>
      </c>
      <c r="H15518">
        <v>1172161.1721999999</v>
      </c>
    </row>
    <row r="15519" spans="1:8" x14ac:dyDescent="0.3">
      <c r="A15519" s="1">
        <v>42705</v>
      </c>
      <c r="B15519" s="2" t="s">
        <v>392</v>
      </c>
      <c r="C15519">
        <v>49</v>
      </c>
      <c r="D15519">
        <v>1527</v>
      </c>
      <c r="E15519">
        <v>311632653.06120002</v>
      </c>
      <c r="F15519">
        <v>83</v>
      </c>
      <c r="G15519">
        <v>1505</v>
      </c>
      <c r="H15519">
        <v>181325301.20480001</v>
      </c>
    </row>
    <row r="15520" spans="1:8" x14ac:dyDescent="0.3">
      <c r="A15520" s="1">
        <v>42705</v>
      </c>
      <c r="B15520" s="2" t="s">
        <v>393</v>
      </c>
      <c r="C15520">
        <v>688</v>
      </c>
      <c r="D15520">
        <v>25724</v>
      </c>
      <c r="E15520">
        <v>373895348.83719999</v>
      </c>
      <c r="F15520">
        <v>2051</v>
      </c>
      <c r="G15520">
        <v>46132</v>
      </c>
      <c r="H15520">
        <v>224924427.10870001</v>
      </c>
    </row>
    <row r="15521" spans="1:8" x14ac:dyDescent="0.3">
      <c r="A15521" s="1">
        <v>42705</v>
      </c>
      <c r="B15521" s="2" t="s">
        <v>478</v>
      </c>
      <c r="C15521">
        <v>192</v>
      </c>
      <c r="D15521">
        <v>237</v>
      </c>
      <c r="E15521">
        <v>12343750</v>
      </c>
      <c r="F15521">
        <v>276</v>
      </c>
      <c r="G15521">
        <v>401</v>
      </c>
      <c r="H15521">
        <v>14528985.507200001</v>
      </c>
    </row>
    <row r="15522" spans="1:8" x14ac:dyDescent="0.3">
      <c r="A15522" s="1">
        <v>42705</v>
      </c>
      <c r="B15522" s="2" t="s">
        <v>395</v>
      </c>
      <c r="C15522">
        <v>502</v>
      </c>
      <c r="D15522">
        <v>532</v>
      </c>
      <c r="E15522">
        <v>10597609.561799999</v>
      </c>
      <c r="F15522">
        <v>1141</v>
      </c>
      <c r="G15522">
        <v>620</v>
      </c>
      <c r="H15522">
        <v>5433829.9737</v>
      </c>
    </row>
    <row r="15523" spans="1:8" x14ac:dyDescent="0.3">
      <c r="A15523" s="1">
        <v>42705</v>
      </c>
      <c r="B15523" s="2" t="s">
        <v>152</v>
      </c>
      <c r="C15523">
        <v>2352</v>
      </c>
      <c r="D15523">
        <v>10402</v>
      </c>
      <c r="E15523">
        <v>44226190.476199999</v>
      </c>
      <c r="F15523">
        <v>2383</v>
      </c>
      <c r="G15523">
        <v>11353</v>
      </c>
      <c r="H15523">
        <v>47641628.199699998</v>
      </c>
    </row>
    <row r="15524" spans="1:8" x14ac:dyDescent="0.3">
      <c r="A15524" s="1">
        <v>42705</v>
      </c>
      <c r="B15524" s="2" t="s">
        <v>396</v>
      </c>
      <c r="C15524">
        <v>174</v>
      </c>
      <c r="D15524">
        <v>26</v>
      </c>
      <c r="E15524">
        <v>1494252.8736</v>
      </c>
      <c r="F15524">
        <v>1062</v>
      </c>
      <c r="G15524">
        <v>89</v>
      </c>
      <c r="H15524">
        <v>838041.43130000005</v>
      </c>
    </row>
    <row r="15525" spans="1:8" x14ac:dyDescent="0.3">
      <c r="A15525" s="1">
        <v>42705</v>
      </c>
      <c r="B15525" s="2" t="s">
        <v>397</v>
      </c>
      <c r="C15525">
        <v>603</v>
      </c>
      <c r="D15525">
        <v>146</v>
      </c>
      <c r="E15525">
        <v>2421227.1973000001</v>
      </c>
      <c r="F15525">
        <v>1511</v>
      </c>
      <c r="G15525">
        <v>113.99999999999999</v>
      </c>
      <c r="H15525">
        <v>754467.2402</v>
      </c>
    </row>
    <row r="15526" spans="1:8" x14ac:dyDescent="0.3">
      <c r="A15526" s="1">
        <v>42705</v>
      </c>
      <c r="B15526" s="2" t="s">
        <v>400</v>
      </c>
      <c r="C15526">
        <v>395</v>
      </c>
      <c r="D15526">
        <v>7887</v>
      </c>
      <c r="E15526">
        <v>199670886.07589999</v>
      </c>
      <c r="F15526">
        <v>498</v>
      </c>
      <c r="G15526">
        <v>8226</v>
      </c>
      <c r="H15526">
        <v>165180722.89160001</v>
      </c>
    </row>
    <row r="15527" spans="1:8" x14ac:dyDescent="0.3">
      <c r="A15527" s="1">
        <v>42705</v>
      </c>
      <c r="B15527" s="2" t="s">
        <v>401</v>
      </c>
      <c r="C15527">
        <v>870</v>
      </c>
      <c r="D15527">
        <v>219</v>
      </c>
      <c r="E15527">
        <v>2517241.3793000001</v>
      </c>
      <c r="F15527">
        <v>1692</v>
      </c>
      <c r="G15527">
        <v>159</v>
      </c>
      <c r="H15527">
        <v>939716.31209999998</v>
      </c>
    </row>
    <row r="15528" spans="1:8" x14ac:dyDescent="0.3">
      <c r="A15528" s="1">
        <v>42705</v>
      </c>
      <c r="B15528" s="2" t="s">
        <v>156</v>
      </c>
      <c r="C15528">
        <v>45977</v>
      </c>
      <c r="D15528">
        <v>23781</v>
      </c>
      <c r="E15528">
        <v>5172368.7931000004</v>
      </c>
      <c r="F15528">
        <v>52459</v>
      </c>
      <c r="G15528">
        <v>24997</v>
      </c>
      <c r="H15528">
        <v>4765054.6140999999</v>
      </c>
    </row>
    <row r="15529" spans="1:8" x14ac:dyDescent="0.3">
      <c r="A15529" s="1">
        <v>42705</v>
      </c>
      <c r="B15529" s="2" t="s">
        <v>157</v>
      </c>
      <c r="C15529">
        <v>141136</v>
      </c>
      <c r="D15529">
        <v>266830</v>
      </c>
      <c r="E15529">
        <v>18905878.018399999</v>
      </c>
      <c r="F15529">
        <v>121861</v>
      </c>
      <c r="G15529">
        <v>266924</v>
      </c>
      <c r="H15529">
        <v>21903972.558899999</v>
      </c>
    </row>
    <row r="15530" spans="1:8" x14ac:dyDescent="0.3">
      <c r="A15530" s="1">
        <v>42705</v>
      </c>
      <c r="B15530" s="2" t="s">
        <v>485</v>
      </c>
      <c r="C15530">
        <v>78834</v>
      </c>
      <c r="D15530">
        <v>27458</v>
      </c>
      <c r="E15530">
        <v>3483014.9427999998</v>
      </c>
      <c r="F15530">
        <v>96494</v>
      </c>
      <c r="G15530">
        <v>31577.999999999996</v>
      </c>
      <c r="H15530">
        <v>3272535.0798999998</v>
      </c>
    </row>
    <row r="15531" spans="1:8" x14ac:dyDescent="0.3">
      <c r="A15531" s="1">
        <v>42705</v>
      </c>
      <c r="B15531" s="2" t="s">
        <v>280</v>
      </c>
      <c r="C15531">
        <v>103444</v>
      </c>
      <c r="D15531">
        <v>49154</v>
      </c>
      <c r="E15531">
        <v>4751749.7390000001</v>
      </c>
      <c r="F15531">
        <v>120990</v>
      </c>
      <c r="G15531">
        <v>49049</v>
      </c>
      <c r="H15531">
        <v>4053971.4026000001</v>
      </c>
    </row>
    <row r="15532" spans="1:8" x14ac:dyDescent="0.3">
      <c r="A15532" s="1">
        <v>42705</v>
      </c>
      <c r="B15532" s="2" t="s">
        <v>158</v>
      </c>
      <c r="C15532">
        <v>1310503</v>
      </c>
      <c r="D15532">
        <v>817676</v>
      </c>
      <c r="E15532">
        <v>6239405.7854000004</v>
      </c>
      <c r="F15532">
        <v>941553</v>
      </c>
      <c r="G15532">
        <v>795043</v>
      </c>
      <c r="H15532">
        <v>8443953.7656999994</v>
      </c>
    </row>
    <row r="15533" spans="1:8" x14ac:dyDescent="0.3">
      <c r="A15533" s="1">
        <v>42705</v>
      </c>
      <c r="B15533" s="2" t="s">
        <v>281</v>
      </c>
      <c r="C15533">
        <v>49311</v>
      </c>
      <c r="D15533">
        <v>12858.000000000002</v>
      </c>
      <c r="E15533">
        <v>2607531.7880000002</v>
      </c>
      <c r="F15533">
        <v>63639</v>
      </c>
      <c r="G15533">
        <v>14394</v>
      </c>
      <c r="H15533">
        <v>2261820.5817</v>
      </c>
    </row>
    <row r="15534" spans="1:8" x14ac:dyDescent="0.3">
      <c r="A15534" s="1">
        <v>42705</v>
      </c>
      <c r="B15534" s="2" t="s">
        <v>282</v>
      </c>
      <c r="C15534">
        <v>81161</v>
      </c>
      <c r="D15534">
        <v>23662</v>
      </c>
      <c r="E15534">
        <v>2915439.6815999998</v>
      </c>
      <c r="F15534">
        <v>103131</v>
      </c>
      <c r="G15534">
        <v>32168</v>
      </c>
      <c r="H15534">
        <v>3119139.7349</v>
      </c>
    </row>
    <row r="15535" spans="1:8" x14ac:dyDescent="0.3">
      <c r="A15535" s="1">
        <v>42705</v>
      </c>
      <c r="B15535" s="2" t="s">
        <v>283</v>
      </c>
      <c r="C15535">
        <v>52536</v>
      </c>
      <c r="D15535">
        <v>21298</v>
      </c>
      <c r="E15535">
        <v>4053982.0314000002</v>
      </c>
      <c r="F15535">
        <v>66492</v>
      </c>
      <c r="G15535">
        <v>20551</v>
      </c>
      <c r="H15535">
        <v>3090747.7590999999</v>
      </c>
    </row>
    <row r="15536" spans="1:8" x14ac:dyDescent="0.3">
      <c r="A15536" s="1">
        <v>42705</v>
      </c>
      <c r="B15536" s="2" t="s">
        <v>402</v>
      </c>
      <c r="C15536">
        <v>351</v>
      </c>
      <c r="D15536">
        <v>21852</v>
      </c>
      <c r="E15536">
        <v>622564102.56410003</v>
      </c>
      <c r="F15536">
        <v>678</v>
      </c>
      <c r="G15536">
        <v>21582</v>
      </c>
      <c r="H15536">
        <v>318318584.07080001</v>
      </c>
    </row>
    <row r="15537" spans="1:8" x14ac:dyDescent="0.3">
      <c r="A15537" s="1">
        <v>42705</v>
      </c>
      <c r="B15537" s="2" t="s">
        <v>159</v>
      </c>
      <c r="C15537">
        <v>666</v>
      </c>
      <c r="D15537">
        <v>17197</v>
      </c>
      <c r="E15537">
        <v>258213213.2132</v>
      </c>
      <c r="F15537">
        <v>1143</v>
      </c>
      <c r="G15537">
        <v>19228</v>
      </c>
      <c r="H15537">
        <v>168223972.00350001</v>
      </c>
    </row>
    <row r="15538" spans="1:8" x14ac:dyDescent="0.3">
      <c r="A15538" s="1">
        <v>42705</v>
      </c>
      <c r="B15538" s="2" t="s">
        <v>403</v>
      </c>
      <c r="C15538">
        <v>490</v>
      </c>
      <c r="D15538">
        <v>43</v>
      </c>
      <c r="E15538">
        <v>877551.02040000004</v>
      </c>
      <c r="F15538">
        <v>873</v>
      </c>
      <c r="G15538">
        <v>104</v>
      </c>
      <c r="H15538">
        <v>1191294.3872</v>
      </c>
    </row>
    <row r="15539" spans="1:8" x14ac:dyDescent="0.3">
      <c r="A15539" s="1">
        <v>42705</v>
      </c>
      <c r="B15539" s="2" t="s">
        <v>405</v>
      </c>
      <c r="C15539">
        <v>14628</v>
      </c>
      <c r="D15539">
        <v>2738</v>
      </c>
      <c r="E15539">
        <v>1871752.8027999999</v>
      </c>
      <c r="F15539">
        <v>20166</v>
      </c>
      <c r="G15539">
        <v>2866</v>
      </c>
      <c r="H15539">
        <v>1421204.0067</v>
      </c>
    </row>
    <row r="15540" spans="1:8" x14ac:dyDescent="0.3">
      <c r="A15540" s="1">
        <v>42705</v>
      </c>
      <c r="B15540" s="2" t="s">
        <v>165</v>
      </c>
      <c r="C15540">
        <v>86127</v>
      </c>
      <c r="D15540">
        <v>54600</v>
      </c>
      <c r="E15540">
        <v>6339475.4258000003</v>
      </c>
      <c r="F15540">
        <v>84497</v>
      </c>
      <c r="G15540">
        <v>48754</v>
      </c>
      <c r="H15540">
        <v>5769908.9908999996</v>
      </c>
    </row>
    <row r="15541" spans="1:8" x14ac:dyDescent="0.3">
      <c r="A15541" s="1">
        <v>42705</v>
      </c>
      <c r="B15541" s="2" t="s">
        <v>406</v>
      </c>
      <c r="C15541">
        <v>40644</v>
      </c>
      <c r="D15541">
        <v>8190.0000000000009</v>
      </c>
      <c r="E15541">
        <v>2015057.5730999999</v>
      </c>
      <c r="F15541">
        <v>62809</v>
      </c>
      <c r="G15541">
        <v>9793</v>
      </c>
      <c r="H15541">
        <v>1559171.4563</v>
      </c>
    </row>
    <row r="15542" spans="1:8" x14ac:dyDescent="0.3">
      <c r="A15542" s="1">
        <v>42705</v>
      </c>
      <c r="B15542" s="2" t="s">
        <v>408</v>
      </c>
      <c r="C15542">
        <v>99</v>
      </c>
      <c r="D15542">
        <v>56.000000000000007</v>
      </c>
      <c r="E15542">
        <v>5656565.6566000003</v>
      </c>
      <c r="F15542">
        <v>439</v>
      </c>
      <c r="G15542">
        <v>55.000000000000007</v>
      </c>
      <c r="H15542">
        <v>1252847.3803999999</v>
      </c>
    </row>
    <row r="15543" spans="1:8" x14ac:dyDescent="0.3">
      <c r="A15543" s="1">
        <v>42705</v>
      </c>
      <c r="B15543" s="2" t="s">
        <v>409</v>
      </c>
      <c r="C15543">
        <v>847</v>
      </c>
      <c r="D15543">
        <v>143</v>
      </c>
      <c r="E15543">
        <v>1688311.6883</v>
      </c>
      <c r="F15543">
        <v>1064</v>
      </c>
      <c r="G15543">
        <v>156</v>
      </c>
      <c r="H15543">
        <v>1466165.4135</v>
      </c>
    </row>
    <row r="15544" spans="1:8" x14ac:dyDescent="0.3">
      <c r="A15544" s="1">
        <v>42705</v>
      </c>
      <c r="B15544" s="2" t="s">
        <v>410</v>
      </c>
      <c r="C15544">
        <v>446</v>
      </c>
      <c r="D15544">
        <v>167</v>
      </c>
      <c r="E15544">
        <v>3744394.6187999998</v>
      </c>
      <c r="F15544">
        <v>856</v>
      </c>
      <c r="G15544">
        <v>176</v>
      </c>
      <c r="H15544">
        <v>2056074.7664000001</v>
      </c>
    </row>
    <row r="15545" spans="1:8" x14ac:dyDescent="0.3">
      <c r="A15545" s="1">
        <v>42705</v>
      </c>
      <c r="B15545" s="2" t="s">
        <v>411</v>
      </c>
      <c r="C15545">
        <v>2530</v>
      </c>
      <c r="D15545">
        <v>254</v>
      </c>
      <c r="E15545">
        <v>1003952.5692</v>
      </c>
      <c r="F15545">
        <v>3289</v>
      </c>
      <c r="G15545">
        <v>401.99999999999994</v>
      </c>
      <c r="H15545">
        <v>1222256.0049000001</v>
      </c>
    </row>
    <row r="15546" spans="1:8" x14ac:dyDescent="0.3">
      <c r="A15546" s="1">
        <v>42705</v>
      </c>
      <c r="B15546" s="2" t="s">
        <v>413</v>
      </c>
      <c r="C15546">
        <v>309</v>
      </c>
      <c r="D15546">
        <v>104</v>
      </c>
      <c r="E15546">
        <v>3365695.7928999998</v>
      </c>
      <c r="F15546">
        <v>361</v>
      </c>
      <c r="G15546">
        <v>79</v>
      </c>
      <c r="H15546">
        <v>2188365.6510000001</v>
      </c>
    </row>
    <row r="15547" spans="1:8" x14ac:dyDescent="0.3">
      <c r="A15547" s="1">
        <v>42705</v>
      </c>
      <c r="B15547" s="2" t="s">
        <v>414</v>
      </c>
      <c r="C15547">
        <v>2072</v>
      </c>
      <c r="D15547">
        <v>208</v>
      </c>
      <c r="E15547">
        <v>1003861.0039</v>
      </c>
      <c r="F15547">
        <v>3933</v>
      </c>
      <c r="G15547">
        <v>587</v>
      </c>
      <c r="H15547">
        <v>1492499.3644000001</v>
      </c>
    </row>
    <row r="15548" spans="1:8" x14ac:dyDescent="0.3">
      <c r="A15548" s="1">
        <v>42705</v>
      </c>
      <c r="B15548" s="2" t="s">
        <v>415</v>
      </c>
      <c r="C15548">
        <v>3030</v>
      </c>
      <c r="D15548">
        <v>403</v>
      </c>
      <c r="E15548">
        <v>1330033.0033</v>
      </c>
      <c r="F15548">
        <v>5386</v>
      </c>
      <c r="G15548">
        <v>463</v>
      </c>
      <c r="H15548">
        <v>859636.09360000002</v>
      </c>
    </row>
    <row r="15549" spans="1:8" x14ac:dyDescent="0.3">
      <c r="A15549" s="1">
        <v>42705</v>
      </c>
      <c r="B15549" s="2" t="s">
        <v>416</v>
      </c>
      <c r="C15549">
        <v>1125</v>
      </c>
      <c r="D15549">
        <v>7808</v>
      </c>
      <c r="E15549">
        <v>69404444.444399998</v>
      </c>
      <c r="F15549">
        <v>530</v>
      </c>
      <c r="G15549">
        <v>6336</v>
      </c>
      <c r="H15549">
        <v>119547169.81129999</v>
      </c>
    </row>
    <row r="15550" spans="1:8" x14ac:dyDescent="0.3">
      <c r="A15550" s="1">
        <v>42705</v>
      </c>
      <c r="B15550" s="2" t="s">
        <v>472</v>
      </c>
      <c r="C15550">
        <v>3813</v>
      </c>
      <c r="D15550">
        <v>16201</v>
      </c>
      <c r="E15550">
        <v>42488853.9208</v>
      </c>
      <c r="F15550">
        <v>4880</v>
      </c>
      <c r="G15550">
        <v>16435</v>
      </c>
      <c r="H15550">
        <v>33678278.688500002</v>
      </c>
    </row>
    <row r="15551" spans="1:8" x14ac:dyDescent="0.3">
      <c r="A15551" s="1">
        <v>42705</v>
      </c>
      <c r="B15551" s="2" t="s">
        <v>418</v>
      </c>
      <c r="C15551">
        <v>7597</v>
      </c>
      <c r="D15551">
        <v>1293</v>
      </c>
      <c r="E15551">
        <v>1701987.6266999999</v>
      </c>
      <c r="F15551">
        <v>8490</v>
      </c>
      <c r="G15551">
        <v>1085</v>
      </c>
      <c r="H15551">
        <v>1277974.0872</v>
      </c>
    </row>
    <row r="15552" spans="1:8" x14ac:dyDescent="0.3">
      <c r="A15552" s="1">
        <v>42705</v>
      </c>
      <c r="B15552" s="2" t="s">
        <v>419</v>
      </c>
      <c r="C15552">
        <v>265</v>
      </c>
      <c r="D15552">
        <v>18625</v>
      </c>
      <c r="E15552">
        <v>702830188.67920005</v>
      </c>
      <c r="F15552">
        <v>472</v>
      </c>
      <c r="G15552">
        <v>21597</v>
      </c>
      <c r="H15552">
        <v>457563559.32200003</v>
      </c>
    </row>
    <row r="15553" spans="1:8" x14ac:dyDescent="0.3">
      <c r="A15553" s="1">
        <v>42705</v>
      </c>
      <c r="B15553" s="2" t="s">
        <v>420</v>
      </c>
      <c r="C15553">
        <v>13553</v>
      </c>
      <c r="D15553">
        <v>2083</v>
      </c>
      <c r="E15553">
        <v>1536929.0932</v>
      </c>
      <c r="F15553">
        <v>14310</v>
      </c>
      <c r="G15553">
        <v>2790</v>
      </c>
      <c r="H15553">
        <v>1949685.5345999999</v>
      </c>
    </row>
    <row r="15554" spans="1:8" x14ac:dyDescent="0.3">
      <c r="A15554" s="1">
        <v>42705</v>
      </c>
      <c r="B15554" s="2" t="s">
        <v>421</v>
      </c>
      <c r="C15554">
        <v>164</v>
      </c>
      <c r="D15554">
        <v>324</v>
      </c>
      <c r="E15554">
        <v>19756097.561000001</v>
      </c>
      <c r="F15554">
        <v>188</v>
      </c>
      <c r="G15554">
        <v>320</v>
      </c>
      <c r="H15554">
        <v>17021276.595699999</v>
      </c>
    </row>
    <row r="15555" spans="1:8" x14ac:dyDescent="0.3">
      <c r="A15555" s="1">
        <v>42705</v>
      </c>
      <c r="B15555" s="2" t="s">
        <v>422</v>
      </c>
      <c r="C15555">
        <v>389</v>
      </c>
      <c r="D15555">
        <v>70</v>
      </c>
      <c r="E15555">
        <v>1799485.8611999999</v>
      </c>
      <c r="F15555">
        <v>431</v>
      </c>
      <c r="G15555">
        <v>91</v>
      </c>
      <c r="H15555">
        <v>2111368.9095000001</v>
      </c>
    </row>
    <row r="15556" spans="1:8" x14ac:dyDescent="0.3">
      <c r="A15556" s="1">
        <v>42705</v>
      </c>
      <c r="B15556" s="2" t="s">
        <v>423</v>
      </c>
      <c r="C15556">
        <v>1296</v>
      </c>
      <c r="D15556">
        <v>844</v>
      </c>
      <c r="E15556">
        <v>6512345.6789999995</v>
      </c>
      <c r="F15556">
        <v>1633</v>
      </c>
      <c r="G15556">
        <v>720</v>
      </c>
      <c r="H15556">
        <v>4409063.0740999999</v>
      </c>
    </row>
    <row r="15557" spans="1:8" x14ac:dyDescent="0.3">
      <c r="A15557" s="1">
        <v>42705</v>
      </c>
      <c r="B15557" s="2" t="s">
        <v>424</v>
      </c>
      <c r="C15557">
        <v>6630</v>
      </c>
      <c r="D15557">
        <v>8281</v>
      </c>
      <c r="E15557">
        <v>12490196.078400001</v>
      </c>
      <c r="F15557">
        <v>9983</v>
      </c>
      <c r="G15557">
        <v>7848</v>
      </c>
      <c r="H15557">
        <v>7861364.3192999996</v>
      </c>
    </row>
    <row r="15558" spans="1:8" x14ac:dyDescent="0.3">
      <c r="A15558" s="1">
        <v>42705</v>
      </c>
      <c r="B15558" s="2" t="s">
        <v>426</v>
      </c>
      <c r="C15558">
        <v>506</v>
      </c>
      <c r="D15558">
        <v>48</v>
      </c>
      <c r="E15558">
        <v>948616.60080000001</v>
      </c>
      <c r="F15558">
        <v>1463</v>
      </c>
      <c r="G15558">
        <v>86</v>
      </c>
      <c r="H15558">
        <v>587833.21939999994</v>
      </c>
    </row>
    <row r="15559" spans="1:8" x14ac:dyDescent="0.3">
      <c r="A15559" s="1">
        <v>42705</v>
      </c>
      <c r="B15559" s="2" t="s">
        <v>427</v>
      </c>
      <c r="C15559">
        <v>463</v>
      </c>
      <c r="D15559">
        <v>28.000000000000004</v>
      </c>
      <c r="E15559">
        <v>604751.61990000005</v>
      </c>
      <c r="F15559">
        <v>1856</v>
      </c>
      <c r="G15559">
        <v>261</v>
      </c>
      <c r="H15559">
        <v>1406250</v>
      </c>
    </row>
    <row r="15560" spans="1:8" x14ac:dyDescent="0.3">
      <c r="A15560" s="1">
        <v>42705</v>
      </c>
      <c r="B15560" s="2" t="s">
        <v>428</v>
      </c>
      <c r="C15560">
        <v>94149</v>
      </c>
      <c r="D15560">
        <v>176316</v>
      </c>
      <c r="E15560">
        <v>18727336.456</v>
      </c>
      <c r="F15560">
        <v>60168</v>
      </c>
      <c r="G15560">
        <v>175511</v>
      </c>
      <c r="H15560">
        <v>29170156.894000001</v>
      </c>
    </row>
    <row r="15561" spans="1:8" x14ac:dyDescent="0.3">
      <c r="A15561" s="1">
        <v>42705</v>
      </c>
      <c r="B15561" s="2" t="s">
        <v>429</v>
      </c>
      <c r="C15561">
        <v>937</v>
      </c>
      <c r="D15561">
        <v>235</v>
      </c>
      <c r="E15561">
        <v>2508004.2689</v>
      </c>
      <c r="F15561">
        <v>2078</v>
      </c>
      <c r="G15561">
        <v>418</v>
      </c>
      <c r="H15561">
        <v>2011549.5669</v>
      </c>
    </row>
    <row r="15562" spans="1:8" x14ac:dyDescent="0.3">
      <c r="A15562" s="1">
        <v>42705</v>
      </c>
      <c r="B15562" s="2" t="s">
        <v>430</v>
      </c>
      <c r="C15562">
        <v>23384</v>
      </c>
      <c r="D15562">
        <v>10186</v>
      </c>
      <c r="E15562">
        <v>4355969.8938999996</v>
      </c>
      <c r="F15562">
        <v>43125</v>
      </c>
      <c r="G15562">
        <v>12277</v>
      </c>
      <c r="H15562">
        <v>2846840.5797000001</v>
      </c>
    </row>
    <row r="15563" spans="1:8" x14ac:dyDescent="0.3">
      <c r="A15563" s="1">
        <v>42705</v>
      </c>
      <c r="B15563" s="2" t="s">
        <v>431</v>
      </c>
      <c r="C15563">
        <v>7169</v>
      </c>
      <c r="D15563">
        <v>1998.9999999999998</v>
      </c>
      <c r="E15563">
        <v>2788394.4761999999</v>
      </c>
      <c r="F15563">
        <v>11561</v>
      </c>
      <c r="G15563">
        <v>2353</v>
      </c>
      <c r="H15563">
        <v>2035291.0648000001</v>
      </c>
    </row>
    <row r="15564" spans="1:8" x14ac:dyDescent="0.3">
      <c r="A15564" s="1">
        <v>42705</v>
      </c>
      <c r="B15564" s="2" t="s">
        <v>432</v>
      </c>
      <c r="C15564">
        <v>1337</v>
      </c>
      <c r="D15564">
        <v>365</v>
      </c>
      <c r="E15564">
        <v>2729992.5205999999</v>
      </c>
      <c r="F15564">
        <v>2574</v>
      </c>
      <c r="G15564">
        <v>482</v>
      </c>
      <c r="H15564">
        <v>1872571.8725999999</v>
      </c>
    </row>
    <row r="15565" spans="1:8" x14ac:dyDescent="0.3">
      <c r="A15565" s="1">
        <v>42705</v>
      </c>
      <c r="B15565" s="2" t="s">
        <v>433</v>
      </c>
      <c r="C15565">
        <v>1042</v>
      </c>
      <c r="D15565">
        <v>971.00000000000011</v>
      </c>
      <c r="E15565">
        <v>9318618.0421999991</v>
      </c>
      <c r="F15565">
        <v>2668</v>
      </c>
      <c r="G15565">
        <v>1145</v>
      </c>
      <c r="H15565">
        <v>4291604.1979</v>
      </c>
    </row>
    <row r="15566" spans="1:8" x14ac:dyDescent="0.3">
      <c r="A15566" s="1">
        <v>42705</v>
      </c>
      <c r="B15566" s="2" t="s">
        <v>434</v>
      </c>
      <c r="C15566">
        <v>213</v>
      </c>
      <c r="D15566">
        <v>11</v>
      </c>
      <c r="E15566">
        <v>516431.92489999998</v>
      </c>
      <c r="F15566">
        <v>92</v>
      </c>
      <c r="G15566">
        <v>10</v>
      </c>
      <c r="H15566">
        <v>1086956.5216999999</v>
      </c>
    </row>
    <row r="15567" spans="1:8" x14ac:dyDescent="0.3">
      <c r="A15567" s="1">
        <v>42705</v>
      </c>
      <c r="B15567" s="2" t="s">
        <v>486</v>
      </c>
      <c r="C15567">
        <v>558</v>
      </c>
      <c r="D15567">
        <v>60</v>
      </c>
      <c r="E15567">
        <v>1075268.8171999999</v>
      </c>
      <c r="F15567">
        <v>637</v>
      </c>
      <c r="G15567">
        <v>69</v>
      </c>
      <c r="H15567">
        <v>1083202.5118</v>
      </c>
    </row>
    <row r="15568" spans="1:8" x14ac:dyDescent="0.3">
      <c r="A15568" s="1">
        <v>42705</v>
      </c>
      <c r="B15568" s="2" t="s">
        <v>435</v>
      </c>
      <c r="C15568">
        <v>2172</v>
      </c>
      <c r="D15568">
        <v>1011.9999999999999</v>
      </c>
      <c r="E15568">
        <v>4659300.1842</v>
      </c>
      <c r="F15568">
        <v>4073</v>
      </c>
      <c r="G15568">
        <v>1010</v>
      </c>
      <c r="H15568">
        <v>2479744.66</v>
      </c>
    </row>
    <row r="15569" spans="1:8" x14ac:dyDescent="0.3">
      <c r="A15569" s="1">
        <v>42705</v>
      </c>
      <c r="B15569" s="2" t="s">
        <v>438</v>
      </c>
      <c r="C15569">
        <v>24694</v>
      </c>
      <c r="D15569">
        <v>10254</v>
      </c>
      <c r="E15569">
        <v>4152425.6905</v>
      </c>
      <c r="F15569">
        <v>40165</v>
      </c>
      <c r="G15569">
        <v>12258</v>
      </c>
      <c r="H15569">
        <v>3051910.8676999998</v>
      </c>
    </row>
    <row r="15570" spans="1:8" x14ac:dyDescent="0.3">
      <c r="A15570" s="1">
        <v>42705</v>
      </c>
      <c r="B15570" s="2" t="s">
        <v>439</v>
      </c>
      <c r="C15570">
        <v>1870</v>
      </c>
      <c r="D15570">
        <v>22399</v>
      </c>
      <c r="E15570">
        <v>119780748.6631</v>
      </c>
      <c r="F15570">
        <v>1227</v>
      </c>
      <c r="G15570">
        <v>21259</v>
      </c>
      <c r="H15570">
        <v>173259983.7001</v>
      </c>
    </row>
    <row r="15571" spans="1:8" x14ac:dyDescent="0.3">
      <c r="A15571" s="1">
        <v>42705</v>
      </c>
      <c r="B15571" s="2" t="s">
        <v>441</v>
      </c>
      <c r="C15571">
        <v>1935</v>
      </c>
      <c r="D15571">
        <v>1921</v>
      </c>
      <c r="E15571">
        <v>9927648.5788000003</v>
      </c>
      <c r="F15571">
        <v>253</v>
      </c>
      <c r="G15571">
        <v>1638</v>
      </c>
      <c r="H15571">
        <v>64743083.004000001</v>
      </c>
    </row>
    <row r="15572" spans="1:8" x14ac:dyDescent="0.3">
      <c r="A15572" s="1">
        <v>42705</v>
      </c>
      <c r="B15572" s="2" t="s">
        <v>442</v>
      </c>
      <c r="C15572">
        <v>4127</v>
      </c>
      <c r="D15572">
        <v>2402</v>
      </c>
      <c r="E15572">
        <v>5820208.3838</v>
      </c>
      <c r="F15572">
        <v>6779</v>
      </c>
      <c r="G15572">
        <v>3156</v>
      </c>
      <c r="H15572">
        <v>4655553.9165000003</v>
      </c>
    </row>
    <row r="15573" spans="1:8" x14ac:dyDescent="0.3">
      <c r="A15573" s="1">
        <v>42705</v>
      </c>
      <c r="B15573" s="2" t="s">
        <v>445</v>
      </c>
      <c r="C15573">
        <v>311</v>
      </c>
      <c r="D15573">
        <v>180</v>
      </c>
      <c r="E15573">
        <v>5787781.3504999997</v>
      </c>
      <c r="F15573">
        <v>830</v>
      </c>
      <c r="G15573">
        <v>216</v>
      </c>
      <c r="H15573">
        <v>2602409.6386000002</v>
      </c>
    </row>
    <row r="15574" spans="1:8" x14ac:dyDescent="0.3">
      <c r="A15574" s="1">
        <v>42705</v>
      </c>
      <c r="B15574" s="2" t="s">
        <v>446</v>
      </c>
      <c r="C15574">
        <v>810</v>
      </c>
      <c r="D15574">
        <v>2251</v>
      </c>
      <c r="E15574">
        <v>27790123.456799999</v>
      </c>
      <c r="F15574">
        <v>2689</v>
      </c>
      <c r="G15574">
        <v>2213</v>
      </c>
      <c r="H15574">
        <v>8229825.2138</v>
      </c>
    </row>
    <row r="15575" spans="1:8" x14ac:dyDescent="0.3">
      <c r="A15575" s="1">
        <v>42705</v>
      </c>
      <c r="B15575" s="2" t="s">
        <v>487</v>
      </c>
      <c r="C15575">
        <v>209</v>
      </c>
      <c r="D15575">
        <v>527</v>
      </c>
      <c r="E15575">
        <v>25215311.004799999</v>
      </c>
      <c r="F15575">
        <v>91</v>
      </c>
      <c r="G15575">
        <v>155</v>
      </c>
      <c r="H15575">
        <v>17032967.033</v>
      </c>
    </row>
    <row r="15576" spans="1:8" x14ac:dyDescent="0.3">
      <c r="A15576" s="1">
        <v>42705</v>
      </c>
      <c r="B15576" s="2" t="s">
        <v>447</v>
      </c>
      <c r="C15576">
        <v>756</v>
      </c>
      <c r="D15576">
        <v>91</v>
      </c>
      <c r="E15576">
        <v>1203703.7037</v>
      </c>
      <c r="F15576">
        <v>986</v>
      </c>
      <c r="G15576">
        <v>170</v>
      </c>
      <c r="H15576">
        <v>1724137.9310000001</v>
      </c>
    </row>
    <row r="15577" spans="1:8" x14ac:dyDescent="0.3">
      <c r="A15577" s="1">
        <v>42705</v>
      </c>
      <c r="B15577" s="2" t="s">
        <v>448</v>
      </c>
      <c r="C15577">
        <v>23217</v>
      </c>
      <c r="D15577">
        <v>8159</v>
      </c>
      <c r="E15577">
        <v>3514235.2585999998</v>
      </c>
      <c r="F15577">
        <v>31384</v>
      </c>
      <c r="G15577">
        <v>8388</v>
      </c>
      <c r="H15577">
        <v>2672699.4646999999</v>
      </c>
    </row>
    <row r="15578" spans="1:8" x14ac:dyDescent="0.3">
      <c r="A15578" s="1">
        <v>42705</v>
      </c>
      <c r="B15578" s="2" t="s">
        <v>449</v>
      </c>
      <c r="C15578">
        <v>685</v>
      </c>
      <c r="D15578">
        <v>99</v>
      </c>
      <c r="E15578">
        <v>1445255.4745</v>
      </c>
      <c r="F15578">
        <v>1947</v>
      </c>
      <c r="G15578">
        <v>185</v>
      </c>
      <c r="H15578">
        <v>950179.76370000001</v>
      </c>
    </row>
    <row r="15579" spans="1:8" x14ac:dyDescent="0.3">
      <c r="A15579" s="1">
        <v>42705</v>
      </c>
      <c r="B15579" s="2" t="s">
        <v>450</v>
      </c>
      <c r="C15579">
        <v>1344</v>
      </c>
      <c r="D15579">
        <v>814</v>
      </c>
      <c r="E15579">
        <v>6056547.6189999999</v>
      </c>
      <c r="F15579">
        <v>2343</v>
      </c>
      <c r="G15579">
        <v>972.00000000000011</v>
      </c>
      <c r="H15579">
        <v>4148527.5288</v>
      </c>
    </row>
    <row r="15580" spans="1:8" x14ac:dyDescent="0.3">
      <c r="A15580" s="1">
        <v>42705</v>
      </c>
      <c r="B15580" s="2" t="s">
        <v>451</v>
      </c>
      <c r="C15580">
        <v>1879</v>
      </c>
      <c r="D15580">
        <v>476.99999999999994</v>
      </c>
      <c r="E15580">
        <v>2538584.3533999999</v>
      </c>
      <c r="F15580">
        <v>3814</v>
      </c>
      <c r="G15580">
        <v>549</v>
      </c>
      <c r="H15580">
        <v>1439433.6654000001</v>
      </c>
    </row>
    <row r="15581" spans="1:8" x14ac:dyDescent="0.3">
      <c r="A15581" s="1">
        <v>42705</v>
      </c>
      <c r="B15581" s="2" t="s">
        <v>452</v>
      </c>
      <c r="C15581">
        <v>878</v>
      </c>
      <c r="D15581">
        <v>64</v>
      </c>
      <c r="E15581">
        <v>728929.38500000001</v>
      </c>
      <c r="F15581">
        <v>1359</v>
      </c>
      <c r="G15581">
        <v>200</v>
      </c>
      <c r="H15581">
        <v>1471670.3458</v>
      </c>
    </row>
    <row r="15582" spans="1:8" x14ac:dyDescent="0.3">
      <c r="A15582" s="1">
        <v>42705</v>
      </c>
      <c r="B15582" s="2" t="s">
        <v>453</v>
      </c>
      <c r="C15582">
        <v>2113</v>
      </c>
      <c r="D15582">
        <v>6017</v>
      </c>
      <c r="E15582">
        <v>28476100.331300002</v>
      </c>
      <c r="F15582">
        <v>4280</v>
      </c>
      <c r="G15582">
        <v>6393</v>
      </c>
      <c r="H15582">
        <v>14936915.8879</v>
      </c>
    </row>
    <row r="15583" spans="1:8" x14ac:dyDescent="0.3">
      <c r="A15583" s="1">
        <v>42705</v>
      </c>
      <c r="B15583" s="2" t="s">
        <v>454</v>
      </c>
      <c r="C15583">
        <v>842</v>
      </c>
      <c r="D15583">
        <v>825</v>
      </c>
      <c r="E15583">
        <v>9798099.7624999993</v>
      </c>
      <c r="F15583">
        <v>3339</v>
      </c>
      <c r="G15583">
        <v>515</v>
      </c>
      <c r="H15583">
        <v>1542377.9575</v>
      </c>
    </row>
    <row r="15584" spans="1:8" x14ac:dyDescent="0.3">
      <c r="A15584" s="1">
        <v>42705</v>
      </c>
      <c r="B15584" s="2" t="s">
        <v>456</v>
      </c>
      <c r="C15584">
        <v>1440</v>
      </c>
      <c r="D15584">
        <v>352</v>
      </c>
      <c r="E15584">
        <v>2444444.4443999999</v>
      </c>
      <c r="F15584">
        <v>2530</v>
      </c>
      <c r="G15584">
        <v>581</v>
      </c>
      <c r="H15584">
        <v>2296442.6877000001</v>
      </c>
    </row>
    <row r="15585" spans="1:8" x14ac:dyDescent="0.3">
      <c r="A15585" s="1">
        <v>42705</v>
      </c>
      <c r="B15585" s="2" t="s">
        <v>457</v>
      </c>
      <c r="C15585">
        <v>1105</v>
      </c>
      <c r="D15585">
        <v>868</v>
      </c>
      <c r="E15585">
        <v>7855203.6199000003</v>
      </c>
      <c r="F15585">
        <v>2667</v>
      </c>
      <c r="G15585">
        <v>678</v>
      </c>
      <c r="H15585">
        <v>2542182.2272000001</v>
      </c>
    </row>
    <row r="15586" spans="1:8" x14ac:dyDescent="0.3">
      <c r="A15586" s="1">
        <v>42705</v>
      </c>
      <c r="B15586" s="2" t="s">
        <v>458</v>
      </c>
      <c r="C15586">
        <v>707</v>
      </c>
      <c r="D15586">
        <v>924</v>
      </c>
      <c r="E15586">
        <v>13069306.9307</v>
      </c>
      <c r="F15586">
        <v>797</v>
      </c>
      <c r="G15586">
        <v>961</v>
      </c>
      <c r="H15586">
        <v>12057716.4366</v>
      </c>
    </row>
    <row r="15587" spans="1:8" x14ac:dyDescent="0.3">
      <c r="A15587" s="1">
        <v>42705</v>
      </c>
      <c r="B15587" s="2" t="s">
        <v>460</v>
      </c>
      <c r="C15587">
        <v>5962</v>
      </c>
      <c r="D15587">
        <v>1580</v>
      </c>
      <c r="E15587">
        <v>2650117.4103000001</v>
      </c>
      <c r="F15587">
        <v>8046</v>
      </c>
      <c r="G15587">
        <v>1780</v>
      </c>
      <c r="H15587">
        <v>2212279.3934999998</v>
      </c>
    </row>
    <row r="15588" spans="1:8" x14ac:dyDescent="0.3">
      <c r="A15588" s="1">
        <v>42705</v>
      </c>
      <c r="B15588" s="2" t="s">
        <v>461</v>
      </c>
      <c r="C15588">
        <v>683</v>
      </c>
      <c r="D15588">
        <v>185</v>
      </c>
      <c r="E15588">
        <v>2708638.3602</v>
      </c>
      <c r="F15588">
        <v>1549</v>
      </c>
      <c r="G15588">
        <v>191</v>
      </c>
      <c r="H15588">
        <v>1233053.5830000001</v>
      </c>
    </row>
    <row r="15589" spans="1:8" x14ac:dyDescent="0.3">
      <c r="A15589" s="1">
        <v>42705</v>
      </c>
      <c r="B15589" s="2" t="s">
        <v>196</v>
      </c>
      <c r="C15589">
        <v>59392</v>
      </c>
      <c r="D15589">
        <v>22908</v>
      </c>
      <c r="E15589">
        <v>3857085.1293000001</v>
      </c>
      <c r="F15589">
        <v>90129</v>
      </c>
      <c r="G15589">
        <v>28044</v>
      </c>
      <c r="H15589">
        <v>3111540.1258</v>
      </c>
    </row>
    <row r="15590" spans="1:8" x14ac:dyDescent="0.3">
      <c r="A15590" s="1">
        <v>42705</v>
      </c>
      <c r="B15590" s="2" t="s">
        <v>463</v>
      </c>
      <c r="C15590">
        <v>214</v>
      </c>
      <c r="D15590">
        <v>1593</v>
      </c>
      <c r="E15590">
        <v>74439252.336400002</v>
      </c>
      <c r="F15590">
        <v>94</v>
      </c>
      <c r="G15590">
        <v>1119</v>
      </c>
      <c r="H15590">
        <v>119042553.19149999</v>
      </c>
    </row>
    <row r="15591" spans="1:8" x14ac:dyDescent="0.3">
      <c r="A15591" s="1">
        <v>42705</v>
      </c>
      <c r="B15591" s="2" t="s">
        <v>198</v>
      </c>
      <c r="C15591">
        <v>235926</v>
      </c>
      <c r="D15591">
        <v>72025</v>
      </c>
      <c r="E15591">
        <v>3052864.0336000002</v>
      </c>
      <c r="F15591">
        <v>292627</v>
      </c>
      <c r="G15591">
        <v>81321</v>
      </c>
      <c r="H15591">
        <v>2778998.5203</v>
      </c>
    </row>
    <row r="15592" spans="1:8" x14ac:dyDescent="0.3">
      <c r="A15592" s="1">
        <v>42705</v>
      </c>
      <c r="B15592" s="2" t="s">
        <v>199</v>
      </c>
      <c r="C15592">
        <v>36627</v>
      </c>
      <c r="D15592">
        <v>20494</v>
      </c>
      <c r="E15592">
        <v>5595325.8525</v>
      </c>
      <c r="F15592">
        <v>73121</v>
      </c>
      <c r="G15592">
        <v>22736</v>
      </c>
      <c r="H15592">
        <v>3109366.6661999999</v>
      </c>
    </row>
    <row r="15593" spans="1:8" x14ac:dyDescent="0.3">
      <c r="A15593" s="1">
        <v>42705</v>
      </c>
      <c r="B15593" s="2" t="s">
        <v>466</v>
      </c>
      <c r="C15593">
        <v>589</v>
      </c>
      <c r="D15593">
        <v>222.00000000000003</v>
      </c>
      <c r="E15593">
        <v>3769100.1697999998</v>
      </c>
      <c r="F15593">
        <v>1197</v>
      </c>
      <c r="G15593">
        <v>182</v>
      </c>
      <c r="H15593">
        <v>1520467.8363000001</v>
      </c>
    </row>
    <row r="15594" spans="1:8" x14ac:dyDescent="0.3">
      <c r="A15594" s="1">
        <v>42705</v>
      </c>
      <c r="B15594" s="2" t="s">
        <v>203</v>
      </c>
      <c r="C15594">
        <v>61688</v>
      </c>
      <c r="D15594">
        <v>24008</v>
      </c>
      <c r="E15594">
        <v>3891842.8218999999</v>
      </c>
      <c r="F15594">
        <v>80779</v>
      </c>
      <c r="G15594">
        <v>27089.999999999996</v>
      </c>
      <c r="H15594">
        <v>3353594.3747999999</v>
      </c>
    </row>
    <row r="15595" spans="1:8" x14ac:dyDescent="0.3">
      <c r="A15595" s="1">
        <v>42705</v>
      </c>
      <c r="B15595" s="2" t="s">
        <v>206</v>
      </c>
      <c r="C15595">
        <v>59</v>
      </c>
      <c r="D15595">
        <v>2862</v>
      </c>
      <c r="E15595">
        <v>485084745.76270002</v>
      </c>
      <c r="F15595">
        <v>66</v>
      </c>
      <c r="G15595">
        <v>2357</v>
      </c>
      <c r="H15595">
        <v>357121212.12120003</v>
      </c>
    </row>
    <row r="15596" spans="1:8" x14ac:dyDescent="0.3">
      <c r="A15596" s="1">
        <v>42705</v>
      </c>
      <c r="B15596" s="2" t="s">
        <v>207</v>
      </c>
      <c r="C15596">
        <v>267</v>
      </c>
      <c r="D15596">
        <v>2099</v>
      </c>
      <c r="E15596">
        <v>78614232.209700003</v>
      </c>
      <c r="F15596">
        <v>227</v>
      </c>
      <c r="G15596">
        <v>1651.0000000000002</v>
      </c>
      <c r="H15596">
        <v>72731277.533000007</v>
      </c>
    </row>
    <row r="15597" spans="1:8" x14ac:dyDescent="0.3">
      <c r="A15597" s="1">
        <v>42705</v>
      </c>
      <c r="B15597" s="2" t="s">
        <v>467</v>
      </c>
      <c r="C15597">
        <v>160706</v>
      </c>
      <c r="D15597">
        <v>148172</v>
      </c>
      <c r="E15597">
        <v>9220066.4568000007</v>
      </c>
      <c r="F15597">
        <v>182021</v>
      </c>
      <c r="G15597">
        <v>143998</v>
      </c>
      <c r="H15597">
        <v>7911065.2067999998</v>
      </c>
    </row>
    <row r="15598" spans="1:8" x14ac:dyDescent="0.3">
      <c r="A15598" s="1">
        <v>42705</v>
      </c>
      <c r="B15598" s="2" t="s">
        <v>209</v>
      </c>
      <c r="C15598">
        <v>96</v>
      </c>
      <c r="D15598">
        <v>15</v>
      </c>
      <c r="E15598">
        <v>1562500</v>
      </c>
      <c r="F15598">
        <v>179</v>
      </c>
      <c r="G15598">
        <v>15</v>
      </c>
      <c r="H15598">
        <v>837988.82680000004</v>
      </c>
    </row>
    <row r="15599" spans="1:8" x14ac:dyDescent="0.3">
      <c r="A15599" s="1">
        <v>42675</v>
      </c>
      <c r="B15599" s="2" t="s">
        <v>293</v>
      </c>
      <c r="C15599">
        <v>3927</v>
      </c>
      <c r="D15599">
        <v>3703</v>
      </c>
      <c r="E15599">
        <v>9429590.0177999996</v>
      </c>
      <c r="F15599">
        <v>7576</v>
      </c>
      <c r="G15599">
        <v>3635</v>
      </c>
      <c r="H15599">
        <v>4798046.4625000004</v>
      </c>
    </row>
    <row r="15600" spans="1:8" x14ac:dyDescent="0.3">
      <c r="A15600" s="1">
        <v>42675</v>
      </c>
      <c r="B15600" s="2" t="s">
        <v>7</v>
      </c>
      <c r="C15600">
        <v>189</v>
      </c>
      <c r="D15600">
        <v>701</v>
      </c>
      <c r="E15600">
        <v>37089947.089900002</v>
      </c>
      <c r="F15600">
        <v>1040</v>
      </c>
      <c r="G15600">
        <v>2422</v>
      </c>
      <c r="H15600">
        <v>23288461.5385</v>
      </c>
    </row>
    <row r="15601" spans="1:8" x14ac:dyDescent="0.3">
      <c r="A15601" s="1">
        <v>42675</v>
      </c>
      <c r="B15601" s="2" t="s">
        <v>297</v>
      </c>
      <c r="C15601">
        <v>10</v>
      </c>
      <c r="D15601">
        <v>12</v>
      </c>
      <c r="E15601">
        <v>12000000</v>
      </c>
      <c r="F15601">
        <v>11</v>
      </c>
      <c r="G15601">
        <v>1</v>
      </c>
      <c r="H15601">
        <v>909090.90910000005</v>
      </c>
    </row>
    <row r="15602" spans="1:8" x14ac:dyDescent="0.3">
      <c r="A15602" s="1">
        <v>42675</v>
      </c>
      <c r="B15602" s="2" t="s">
        <v>12</v>
      </c>
      <c r="C15602">
        <v>67554</v>
      </c>
      <c r="D15602">
        <v>46749</v>
      </c>
      <c r="E15602">
        <v>6920241.5844999999</v>
      </c>
      <c r="F15602">
        <v>120744</v>
      </c>
      <c r="G15602">
        <v>46084</v>
      </c>
      <c r="H15602">
        <v>3816669.9794999999</v>
      </c>
    </row>
    <row r="15603" spans="1:8" x14ac:dyDescent="0.3">
      <c r="A15603" s="1">
        <v>42675</v>
      </c>
      <c r="B15603" s="2" t="s">
        <v>298</v>
      </c>
      <c r="C15603">
        <v>236</v>
      </c>
      <c r="D15603">
        <v>54</v>
      </c>
      <c r="E15603">
        <v>2288135.5932</v>
      </c>
      <c r="F15603">
        <v>1121</v>
      </c>
      <c r="G15603">
        <v>93</v>
      </c>
      <c r="H15603">
        <v>829616.41390000004</v>
      </c>
    </row>
    <row r="15604" spans="1:8" x14ac:dyDescent="0.3">
      <c r="A15604" s="1">
        <v>42675</v>
      </c>
      <c r="B15604" s="2" t="s">
        <v>15</v>
      </c>
      <c r="C15604">
        <v>75619</v>
      </c>
      <c r="D15604">
        <v>26819</v>
      </c>
      <c r="E15604">
        <v>3546595.4323999998</v>
      </c>
      <c r="F15604">
        <v>98090</v>
      </c>
      <c r="G15604">
        <v>29217</v>
      </c>
      <c r="H15604">
        <v>2978591.0898000002</v>
      </c>
    </row>
    <row r="15605" spans="1:8" x14ac:dyDescent="0.3">
      <c r="A15605" s="1">
        <v>42675</v>
      </c>
      <c r="B15605" s="2" t="s">
        <v>301</v>
      </c>
      <c r="C15605">
        <v>1701</v>
      </c>
      <c r="D15605">
        <v>3522</v>
      </c>
      <c r="E15605">
        <v>20705467.372099999</v>
      </c>
      <c r="F15605">
        <v>3162</v>
      </c>
      <c r="G15605">
        <v>3760</v>
      </c>
      <c r="H15605">
        <v>11891208.096100001</v>
      </c>
    </row>
    <row r="15606" spans="1:8" x14ac:dyDescent="0.3">
      <c r="A15606" s="1">
        <v>42675</v>
      </c>
      <c r="B15606" s="2" t="s">
        <v>16</v>
      </c>
      <c r="C15606">
        <v>991</v>
      </c>
      <c r="D15606">
        <v>48</v>
      </c>
      <c r="E15606">
        <v>484359.23310000001</v>
      </c>
      <c r="F15606">
        <v>2503</v>
      </c>
      <c r="G15606">
        <v>585</v>
      </c>
      <c r="H15606">
        <v>2337195.3656000001</v>
      </c>
    </row>
    <row r="15607" spans="1:8" x14ac:dyDescent="0.3">
      <c r="A15607" s="1">
        <v>42675</v>
      </c>
      <c r="B15607" s="2" t="s">
        <v>302</v>
      </c>
      <c r="C15607">
        <v>1980</v>
      </c>
      <c r="D15607">
        <v>4220</v>
      </c>
      <c r="E15607">
        <v>21313131.313099999</v>
      </c>
      <c r="F15607">
        <v>3575</v>
      </c>
      <c r="G15607">
        <v>4152</v>
      </c>
      <c r="H15607">
        <v>11613986.014</v>
      </c>
    </row>
    <row r="15608" spans="1:8" x14ac:dyDescent="0.3">
      <c r="A15608" s="1">
        <v>42675</v>
      </c>
      <c r="B15608" s="2" t="s">
        <v>303</v>
      </c>
      <c r="C15608">
        <v>862</v>
      </c>
      <c r="D15608">
        <v>7250</v>
      </c>
      <c r="E15608">
        <v>84106728.538299993</v>
      </c>
      <c r="F15608">
        <v>924</v>
      </c>
      <c r="G15608">
        <v>7712</v>
      </c>
      <c r="H15608">
        <v>83463203.463200003</v>
      </c>
    </row>
    <row r="15609" spans="1:8" x14ac:dyDescent="0.3">
      <c r="A15609" s="1">
        <v>42675</v>
      </c>
      <c r="B15609" s="2" t="s">
        <v>20</v>
      </c>
      <c r="C15609">
        <v>520221</v>
      </c>
      <c r="D15609">
        <v>488847</v>
      </c>
      <c r="E15609">
        <v>9396910.1592999995</v>
      </c>
      <c r="F15609">
        <v>434902</v>
      </c>
      <c r="G15609">
        <v>518293</v>
      </c>
      <c r="H15609">
        <v>11917466.4637</v>
      </c>
    </row>
    <row r="15610" spans="1:8" x14ac:dyDescent="0.3">
      <c r="A15610" s="1">
        <v>42675</v>
      </c>
      <c r="B15610" s="2" t="s">
        <v>24</v>
      </c>
      <c r="C15610">
        <v>3509</v>
      </c>
      <c r="D15610">
        <v>4925</v>
      </c>
      <c r="E15610">
        <v>14035337.703</v>
      </c>
      <c r="F15610">
        <v>9700</v>
      </c>
      <c r="G15610">
        <v>3094</v>
      </c>
      <c r="H15610">
        <v>3189690.7215999998</v>
      </c>
    </row>
    <row r="15611" spans="1:8" x14ac:dyDescent="0.3">
      <c r="A15611" s="1">
        <v>42675</v>
      </c>
      <c r="B15611" s="2" t="s">
        <v>304</v>
      </c>
      <c r="C15611">
        <v>18564</v>
      </c>
      <c r="D15611">
        <v>34401</v>
      </c>
      <c r="E15611">
        <v>18531027.795699999</v>
      </c>
      <c r="F15611">
        <v>8701</v>
      </c>
      <c r="G15611">
        <v>38396</v>
      </c>
      <c r="H15611">
        <v>44128261.119400002</v>
      </c>
    </row>
    <row r="15612" spans="1:8" x14ac:dyDescent="0.3">
      <c r="A15612" s="1">
        <v>42675</v>
      </c>
      <c r="B15612" s="2" t="s">
        <v>305</v>
      </c>
      <c r="C15612">
        <v>447</v>
      </c>
      <c r="D15612">
        <v>825</v>
      </c>
      <c r="E15612">
        <v>18456375.8389</v>
      </c>
      <c r="F15612">
        <v>222</v>
      </c>
      <c r="G15612">
        <v>690</v>
      </c>
      <c r="H15612">
        <v>31081081.081099998</v>
      </c>
    </row>
    <row r="15613" spans="1:8" x14ac:dyDescent="0.3">
      <c r="A15613" s="1">
        <v>42675</v>
      </c>
      <c r="B15613" s="2" t="s">
        <v>28</v>
      </c>
      <c r="C15613">
        <v>234593</v>
      </c>
      <c r="D15613">
        <v>76251</v>
      </c>
      <c r="E15613">
        <v>3250352.7385999998</v>
      </c>
      <c r="F15613">
        <v>296218</v>
      </c>
      <c r="G15613">
        <v>77787</v>
      </c>
      <c r="H15613">
        <v>2626005.1719</v>
      </c>
    </row>
    <row r="15614" spans="1:8" x14ac:dyDescent="0.3">
      <c r="A15614" s="1">
        <v>42675</v>
      </c>
      <c r="B15614" s="2" t="s">
        <v>29</v>
      </c>
      <c r="C15614">
        <v>195</v>
      </c>
      <c r="D15614">
        <v>145</v>
      </c>
      <c r="E15614">
        <v>7435897.4358999999</v>
      </c>
      <c r="F15614">
        <v>328</v>
      </c>
      <c r="G15614">
        <v>176</v>
      </c>
      <c r="H15614">
        <v>5365853.6584999999</v>
      </c>
    </row>
    <row r="15615" spans="1:8" x14ac:dyDescent="0.3">
      <c r="A15615" s="1">
        <v>42675</v>
      </c>
      <c r="B15615" s="2" t="s">
        <v>30</v>
      </c>
      <c r="C15615">
        <v>182656</v>
      </c>
      <c r="D15615">
        <v>97513</v>
      </c>
      <c r="E15615">
        <v>5338614.6635999996</v>
      </c>
      <c r="F15615">
        <v>269350</v>
      </c>
      <c r="G15615">
        <v>109061.99999999999</v>
      </c>
      <c r="H15615">
        <v>4049081.1211999999</v>
      </c>
    </row>
    <row r="15616" spans="1:8" x14ac:dyDescent="0.3">
      <c r="A15616" s="1">
        <v>42675</v>
      </c>
      <c r="B15616" s="2" t="s">
        <v>31</v>
      </c>
      <c r="C15616">
        <v>62389</v>
      </c>
      <c r="D15616">
        <v>26337</v>
      </c>
      <c r="E15616">
        <v>4221417.2369999997</v>
      </c>
      <c r="F15616">
        <v>84819</v>
      </c>
      <c r="G15616">
        <v>30537</v>
      </c>
      <c r="H15616">
        <v>3600254.6598999999</v>
      </c>
    </row>
    <row r="15617" spans="1:8" x14ac:dyDescent="0.3">
      <c r="A15617" s="1">
        <v>42675</v>
      </c>
      <c r="B15617" s="2" t="s">
        <v>308</v>
      </c>
      <c r="C15617">
        <v>1678</v>
      </c>
      <c r="D15617">
        <v>19680</v>
      </c>
      <c r="E15617">
        <v>117282479.1418</v>
      </c>
      <c r="F15617">
        <v>3636</v>
      </c>
      <c r="G15617">
        <v>14863</v>
      </c>
      <c r="H15617">
        <v>40877337.733800001</v>
      </c>
    </row>
    <row r="15618" spans="1:8" x14ac:dyDescent="0.3">
      <c r="A15618" s="1">
        <v>42675</v>
      </c>
      <c r="B15618" s="2" t="s">
        <v>309</v>
      </c>
      <c r="C15618">
        <v>1545</v>
      </c>
      <c r="D15618">
        <v>666</v>
      </c>
      <c r="E15618">
        <v>4310679.6117000002</v>
      </c>
      <c r="F15618">
        <v>3272</v>
      </c>
      <c r="G15618">
        <v>632</v>
      </c>
      <c r="H15618">
        <v>1931540.3422999999</v>
      </c>
    </row>
    <row r="15619" spans="1:8" x14ac:dyDescent="0.3">
      <c r="A15619" s="1">
        <v>42675</v>
      </c>
      <c r="B15619" s="2" t="s">
        <v>483</v>
      </c>
      <c r="C15619">
        <v>485</v>
      </c>
      <c r="D15619">
        <v>475</v>
      </c>
      <c r="E15619">
        <v>9793814.4330000002</v>
      </c>
      <c r="F15619">
        <v>820</v>
      </c>
      <c r="G15619">
        <v>562</v>
      </c>
      <c r="H15619">
        <v>6853658.5366000002</v>
      </c>
    </row>
    <row r="15620" spans="1:8" x14ac:dyDescent="0.3">
      <c r="A15620" s="1">
        <v>42675</v>
      </c>
      <c r="B15620" s="2" t="s">
        <v>311</v>
      </c>
      <c r="C15620">
        <v>186074</v>
      </c>
      <c r="D15620">
        <v>59454.999999999993</v>
      </c>
      <c r="E15620">
        <v>3195234.1542000002</v>
      </c>
      <c r="F15620">
        <v>13570</v>
      </c>
      <c r="G15620">
        <v>64157.000000000007</v>
      </c>
      <c r="H15620">
        <v>47278555.637400001</v>
      </c>
    </row>
    <row r="15621" spans="1:8" x14ac:dyDescent="0.3">
      <c r="A15621" s="1">
        <v>42675</v>
      </c>
      <c r="B15621" s="2" t="s">
        <v>38</v>
      </c>
      <c r="C15621">
        <v>162775</v>
      </c>
      <c r="D15621">
        <v>71396</v>
      </c>
      <c r="E15621">
        <v>4386177.2385</v>
      </c>
      <c r="F15621">
        <v>188892</v>
      </c>
      <c r="G15621">
        <v>86031</v>
      </c>
      <c r="H15621">
        <v>4554507.3375000004</v>
      </c>
    </row>
    <row r="15622" spans="1:8" x14ac:dyDescent="0.3">
      <c r="A15622" s="1">
        <v>42675</v>
      </c>
      <c r="B15622" s="2" t="s">
        <v>312</v>
      </c>
      <c r="C15622">
        <v>2352</v>
      </c>
      <c r="D15622">
        <v>500</v>
      </c>
      <c r="E15622">
        <v>2125850.3401000001</v>
      </c>
      <c r="F15622">
        <v>5227</v>
      </c>
      <c r="G15622">
        <v>471</v>
      </c>
      <c r="H15622">
        <v>901090.49170000001</v>
      </c>
    </row>
    <row r="15623" spans="1:8" x14ac:dyDescent="0.3">
      <c r="A15623" s="1">
        <v>42675</v>
      </c>
      <c r="B15623" s="2" t="s">
        <v>313</v>
      </c>
      <c r="C15623">
        <v>7337</v>
      </c>
      <c r="D15623">
        <v>1522</v>
      </c>
      <c r="E15623">
        <v>2074417.3367999999</v>
      </c>
      <c r="F15623">
        <v>9710</v>
      </c>
      <c r="G15623">
        <v>2043</v>
      </c>
      <c r="H15623">
        <v>2104016.4778999998</v>
      </c>
    </row>
    <row r="15624" spans="1:8" x14ac:dyDescent="0.3">
      <c r="A15624" s="1">
        <v>42675</v>
      </c>
      <c r="B15624" s="2" t="s">
        <v>41</v>
      </c>
      <c r="C15624">
        <v>97323</v>
      </c>
      <c r="D15624">
        <v>57741.999999999993</v>
      </c>
      <c r="E15624">
        <v>5933027.1364000002</v>
      </c>
      <c r="F15624">
        <v>157397</v>
      </c>
      <c r="G15624">
        <v>66693</v>
      </c>
      <c r="H15624">
        <v>4237247.2155999998</v>
      </c>
    </row>
    <row r="15625" spans="1:8" x14ac:dyDescent="0.3">
      <c r="A15625" s="1">
        <v>42675</v>
      </c>
      <c r="B15625" s="2" t="s">
        <v>314</v>
      </c>
      <c r="C15625">
        <v>172968</v>
      </c>
      <c r="D15625">
        <v>533675</v>
      </c>
      <c r="E15625">
        <v>30853972.9892</v>
      </c>
      <c r="F15625">
        <v>117786</v>
      </c>
      <c r="G15625">
        <v>520283</v>
      </c>
      <c r="H15625">
        <v>44171888.000299998</v>
      </c>
    </row>
    <row r="15626" spans="1:8" x14ac:dyDescent="0.3">
      <c r="A15626" s="1">
        <v>42675</v>
      </c>
      <c r="B15626" s="2" t="s">
        <v>315</v>
      </c>
      <c r="C15626">
        <v>655</v>
      </c>
      <c r="D15626">
        <v>141</v>
      </c>
      <c r="E15626">
        <v>2152671.7557000001</v>
      </c>
      <c r="F15626">
        <v>759</v>
      </c>
      <c r="G15626">
        <v>180</v>
      </c>
      <c r="H15626">
        <v>2371541.5019999999</v>
      </c>
    </row>
    <row r="15627" spans="1:8" x14ac:dyDescent="0.3">
      <c r="A15627" s="1">
        <v>42675</v>
      </c>
      <c r="B15627" s="2" t="s">
        <v>316</v>
      </c>
      <c r="C15627">
        <v>35300</v>
      </c>
      <c r="D15627">
        <v>5808</v>
      </c>
      <c r="E15627">
        <v>1645325.7790000001</v>
      </c>
      <c r="F15627">
        <v>47821</v>
      </c>
      <c r="G15627">
        <v>6217</v>
      </c>
      <c r="H15627">
        <v>1300056.4606000001</v>
      </c>
    </row>
    <row r="15628" spans="1:8" x14ac:dyDescent="0.3">
      <c r="A15628" s="1">
        <v>42675</v>
      </c>
      <c r="B15628" s="2" t="s">
        <v>284</v>
      </c>
      <c r="C15628">
        <v>112</v>
      </c>
      <c r="D15628">
        <v>640</v>
      </c>
      <c r="E15628">
        <v>57142857.142899998</v>
      </c>
      <c r="F15628">
        <v>160</v>
      </c>
      <c r="G15628">
        <v>655</v>
      </c>
      <c r="H15628">
        <v>40937500</v>
      </c>
    </row>
    <row r="15629" spans="1:8" x14ac:dyDescent="0.3">
      <c r="A15629" s="1">
        <v>42675</v>
      </c>
      <c r="B15629" s="2" t="s">
        <v>317</v>
      </c>
      <c r="C15629">
        <v>274</v>
      </c>
      <c r="D15629">
        <v>1185</v>
      </c>
      <c r="E15629">
        <v>43248175.182499997</v>
      </c>
      <c r="F15629">
        <v>483</v>
      </c>
      <c r="G15629">
        <v>1076</v>
      </c>
      <c r="H15629">
        <v>22277432.712200001</v>
      </c>
    </row>
    <row r="15630" spans="1:8" x14ac:dyDescent="0.3">
      <c r="A15630" s="1">
        <v>42675</v>
      </c>
      <c r="B15630" s="2" t="s">
        <v>45</v>
      </c>
      <c r="C15630">
        <v>110112</v>
      </c>
      <c r="D15630">
        <v>58058.000000000007</v>
      </c>
      <c r="E15630">
        <v>5272631.5025000004</v>
      </c>
      <c r="F15630">
        <v>136788</v>
      </c>
      <c r="G15630">
        <v>64891.999999999993</v>
      </c>
      <c r="H15630">
        <v>4743983.3903999999</v>
      </c>
    </row>
    <row r="15631" spans="1:8" x14ac:dyDescent="0.3">
      <c r="A15631" s="1">
        <v>42675</v>
      </c>
      <c r="B15631" s="2" t="s">
        <v>318</v>
      </c>
      <c r="C15631">
        <v>534</v>
      </c>
      <c r="D15631">
        <v>10531</v>
      </c>
      <c r="E15631">
        <v>197209737.82769999</v>
      </c>
      <c r="F15631">
        <v>510</v>
      </c>
      <c r="G15631">
        <v>10123</v>
      </c>
      <c r="H15631">
        <v>198490196.07839999</v>
      </c>
    </row>
    <row r="15632" spans="1:8" x14ac:dyDescent="0.3">
      <c r="A15632" s="1">
        <v>42675</v>
      </c>
      <c r="B15632" s="2" t="s">
        <v>319</v>
      </c>
      <c r="C15632">
        <v>66</v>
      </c>
      <c r="D15632">
        <v>1903</v>
      </c>
      <c r="E15632">
        <v>288333333.33329999</v>
      </c>
      <c r="F15632">
        <v>50</v>
      </c>
      <c r="G15632">
        <v>3260</v>
      </c>
      <c r="H15632">
        <v>652000000</v>
      </c>
    </row>
    <row r="15633" spans="1:8" x14ac:dyDescent="0.3">
      <c r="A15633" s="1">
        <v>42675</v>
      </c>
      <c r="B15633" s="2" t="s">
        <v>320</v>
      </c>
      <c r="C15633">
        <v>221</v>
      </c>
      <c r="D15633">
        <v>1546</v>
      </c>
      <c r="E15633">
        <v>69954751.131200001</v>
      </c>
      <c r="F15633">
        <v>349</v>
      </c>
      <c r="G15633">
        <v>1515</v>
      </c>
      <c r="H15633">
        <v>43409742.120300002</v>
      </c>
    </row>
    <row r="15634" spans="1:8" x14ac:dyDescent="0.3">
      <c r="A15634" s="1">
        <v>42675</v>
      </c>
      <c r="B15634" s="2" t="s">
        <v>474</v>
      </c>
      <c r="C15634">
        <v>10572</v>
      </c>
      <c r="D15634">
        <v>18540</v>
      </c>
      <c r="E15634">
        <v>17536889.897799999</v>
      </c>
      <c r="F15634">
        <v>9687</v>
      </c>
      <c r="G15634">
        <v>13687</v>
      </c>
      <c r="H15634">
        <v>14129245.3804</v>
      </c>
    </row>
    <row r="15635" spans="1:8" x14ac:dyDescent="0.3">
      <c r="A15635" s="1">
        <v>42675</v>
      </c>
      <c r="B15635" s="2" t="s">
        <v>322</v>
      </c>
      <c r="C15635">
        <v>14960</v>
      </c>
      <c r="D15635">
        <v>6917</v>
      </c>
      <c r="E15635">
        <v>4623663.1015999997</v>
      </c>
      <c r="F15635">
        <v>19639</v>
      </c>
      <c r="G15635">
        <v>6623.9999999999991</v>
      </c>
      <c r="H15635">
        <v>3372880.4929</v>
      </c>
    </row>
    <row r="15636" spans="1:8" x14ac:dyDescent="0.3">
      <c r="A15636" s="1">
        <v>42675</v>
      </c>
      <c r="B15636" s="2" t="s">
        <v>51</v>
      </c>
      <c r="C15636">
        <v>47889</v>
      </c>
      <c r="D15636">
        <v>17793</v>
      </c>
      <c r="E15636">
        <v>3715467.0175000001</v>
      </c>
      <c r="F15636">
        <v>58474</v>
      </c>
      <c r="G15636">
        <v>23332</v>
      </c>
      <c r="H15636">
        <v>3990149.4681000002</v>
      </c>
    </row>
    <row r="15637" spans="1:8" x14ac:dyDescent="0.3">
      <c r="A15637" s="1">
        <v>42675</v>
      </c>
      <c r="B15637" s="2" t="s">
        <v>323</v>
      </c>
      <c r="C15637">
        <v>10</v>
      </c>
      <c r="D15637">
        <v>1</v>
      </c>
      <c r="E15637">
        <v>1000000</v>
      </c>
    </row>
    <row r="15638" spans="1:8" x14ac:dyDescent="0.3">
      <c r="A15638" s="1">
        <v>42675</v>
      </c>
      <c r="B15638" s="2" t="s">
        <v>324</v>
      </c>
      <c r="C15638">
        <v>1012</v>
      </c>
      <c r="D15638">
        <v>5733</v>
      </c>
      <c r="E15638">
        <v>56650197.6285</v>
      </c>
      <c r="F15638">
        <v>1</v>
      </c>
      <c r="G15638">
        <v>15</v>
      </c>
      <c r="H15638">
        <v>150000000</v>
      </c>
    </row>
    <row r="15639" spans="1:8" x14ac:dyDescent="0.3">
      <c r="A15639" s="1">
        <v>42675</v>
      </c>
      <c r="B15639" s="2" t="s">
        <v>325</v>
      </c>
      <c r="C15639">
        <v>84052</v>
      </c>
      <c r="D15639">
        <v>376850</v>
      </c>
      <c r="E15639">
        <v>44835340.027599998</v>
      </c>
      <c r="F15639">
        <v>30751</v>
      </c>
      <c r="G15639">
        <v>377852</v>
      </c>
      <c r="H15639">
        <v>122874703.2617</v>
      </c>
    </row>
    <row r="15640" spans="1:8" x14ac:dyDescent="0.3">
      <c r="A15640" s="1">
        <v>42675</v>
      </c>
      <c r="B15640" s="2" t="s">
        <v>326</v>
      </c>
      <c r="C15640">
        <v>10678</v>
      </c>
      <c r="D15640">
        <v>2664</v>
      </c>
      <c r="E15640">
        <v>2494849.2226999998</v>
      </c>
      <c r="F15640">
        <v>17626</v>
      </c>
      <c r="G15640">
        <v>2805</v>
      </c>
      <c r="H15640">
        <v>1591399.0696</v>
      </c>
    </row>
    <row r="15641" spans="1:8" x14ac:dyDescent="0.3">
      <c r="A15641" s="1">
        <v>42675</v>
      </c>
      <c r="B15641" s="2" t="s">
        <v>327</v>
      </c>
      <c r="C15641">
        <v>9</v>
      </c>
      <c r="D15641">
        <v>2</v>
      </c>
      <c r="E15641">
        <v>2222222.2222000002</v>
      </c>
      <c r="F15641">
        <v>509</v>
      </c>
      <c r="G15641">
        <v>27</v>
      </c>
      <c r="H15641">
        <v>530451.86640000006</v>
      </c>
    </row>
    <row r="15642" spans="1:8" x14ac:dyDescent="0.3">
      <c r="A15642" s="1">
        <v>42675</v>
      </c>
      <c r="B15642" s="2" t="s">
        <v>328</v>
      </c>
      <c r="C15642">
        <v>129</v>
      </c>
      <c r="D15642">
        <v>1280</v>
      </c>
      <c r="E15642">
        <v>99224806.2016</v>
      </c>
      <c r="F15642">
        <v>208</v>
      </c>
      <c r="G15642">
        <v>1466</v>
      </c>
      <c r="H15642">
        <v>70480769.230800003</v>
      </c>
    </row>
    <row r="15643" spans="1:8" x14ac:dyDescent="0.3">
      <c r="A15643" s="1">
        <v>42675</v>
      </c>
      <c r="B15643" s="2" t="s">
        <v>329</v>
      </c>
      <c r="C15643">
        <v>1811</v>
      </c>
      <c r="D15643">
        <v>801</v>
      </c>
      <c r="E15643">
        <v>4422970.7344000004</v>
      </c>
      <c r="F15643">
        <v>2561</v>
      </c>
      <c r="G15643">
        <v>544</v>
      </c>
      <c r="H15643">
        <v>2124170.2459999998</v>
      </c>
    </row>
    <row r="15644" spans="1:8" x14ac:dyDescent="0.3">
      <c r="A15644" s="1">
        <v>42675</v>
      </c>
      <c r="B15644" s="2" t="s">
        <v>331</v>
      </c>
      <c r="C15644">
        <v>66</v>
      </c>
      <c r="D15644">
        <v>1871</v>
      </c>
      <c r="E15644">
        <v>283484848.48479998</v>
      </c>
      <c r="F15644">
        <v>40</v>
      </c>
      <c r="G15644">
        <v>1982.9999999999998</v>
      </c>
      <c r="H15644">
        <v>495750000</v>
      </c>
    </row>
    <row r="15645" spans="1:8" x14ac:dyDescent="0.3">
      <c r="A15645" s="1">
        <v>42675</v>
      </c>
      <c r="B15645" s="2" t="s">
        <v>63</v>
      </c>
      <c r="C15645">
        <v>421</v>
      </c>
      <c r="D15645">
        <v>5561</v>
      </c>
      <c r="E15645">
        <v>132090261.2827</v>
      </c>
      <c r="F15645">
        <v>143</v>
      </c>
      <c r="G15645">
        <v>5766</v>
      </c>
      <c r="H15645">
        <v>403216783.21679997</v>
      </c>
    </row>
    <row r="15646" spans="1:8" x14ac:dyDescent="0.3">
      <c r="A15646" s="1">
        <v>42675</v>
      </c>
      <c r="B15646" s="2" t="s">
        <v>333</v>
      </c>
      <c r="C15646">
        <v>63217</v>
      </c>
      <c r="D15646">
        <v>24451</v>
      </c>
      <c r="E15646">
        <v>3867788.7277000002</v>
      </c>
      <c r="F15646">
        <v>82319</v>
      </c>
      <c r="G15646">
        <v>25019</v>
      </c>
      <c r="H15646">
        <v>3039274.0436999998</v>
      </c>
    </row>
    <row r="15647" spans="1:8" x14ac:dyDescent="0.3">
      <c r="A15647" s="1">
        <v>42675</v>
      </c>
      <c r="B15647" s="2" t="s">
        <v>336</v>
      </c>
      <c r="C15647">
        <v>302</v>
      </c>
      <c r="D15647">
        <v>2424</v>
      </c>
      <c r="E15647">
        <v>80264900.662300006</v>
      </c>
      <c r="F15647">
        <v>220</v>
      </c>
      <c r="G15647">
        <v>2558</v>
      </c>
      <c r="H15647">
        <v>116272727.2727</v>
      </c>
    </row>
    <row r="15648" spans="1:8" x14ac:dyDescent="0.3">
      <c r="A15648" s="1">
        <v>42675</v>
      </c>
      <c r="B15648" s="2" t="s">
        <v>337</v>
      </c>
      <c r="C15648">
        <v>34</v>
      </c>
      <c r="D15648">
        <v>11201</v>
      </c>
      <c r="E15648">
        <v>3294411764.7059002</v>
      </c>
      <c r="F15648">
        <v>38</v>
      </c>
      <c r="G15648">
        <v>11212</v>
      </c>
      <c r="H15648">
        <v>2950526315.7895002</v>
      </c>
    </row>
    <row r="15649" spans="1:8" x14ac:dyDescent="0.3">
      <c r="A15649" s="1">
        <v>42675</v>
      </c>
      <c r="B15649" s="2" t="s">
        <v>484</v>
      </c>
      <c r="C15649">
        <v>1432</v>
      </c>
      <c r="D15649">
        <v>208</v>
      </c>
      <c r="E15649">
        <v>1452513.9665000001</v>
      </c>
      <c r="F15649">
        <v>1915</v>
      </c>
      <c r="G15649">
        <v>198</v>
      </c>
      <c r="H15649">
        <v>1033942.5587000001</v>
      </c>
    </row>
    <row r="15650" spans="1:8" x14ac:dyDescent="0.3">
      <c r="A15650" s="1">
        <v>42675</v>
      </c>
      <c r="B15650" s="2" t="s">
        <v>340</v>
      </c>
      <c r="C15650">
        <v>1279461</v>
      </c>
      <c r="D15650">
        <v>1610735</v>
      </c>
      <c r="E15650">
        <v>12589168.407600001</v>
      </c>
      <c r="F15650">
        <v>1103230</v>
      </c>
      <c r="G15650">
        <v>1627471</v>
      </c>
      <c r="H15650">
        <v>14751874.0426</v>
      </c>
    </row>
    <row r="15651" spans="1:8" x14ac:dyDescent="0.3">
      <c r="A15651" s="1">
        <v>42675</v>
      </c>
      <c r="B15651" s="2" t="s">
        <v>341</v>
      </c>
      <c r="C15651">
        <v>499556</v>
      </c>
      <c r="D15651">
        <v>653508</v>
      </c>
      <c r="E15651">
        <v>13081776.6176</v>
      </c>
      <c r="F15651">
        <v>474553</v>
      </c>
      <c r="G15651">
        <v>658311</v>
      </c>
      <c r="H15651">
        <v>13872233.449200001</v>
      </c>
    </row>
    <row r="15652" spans="1:8" x14ac:dyDescent="0.3">
      <c r="A15652" s="1">
        <v>42675</v>
      </c>
      <c r="B15652" s="2" t="s">
        <v>342</v>
      </c>
      <c r="C15652">
        <v>365</v>
      </c>
      <c r="D15652">
        <v>52719.000000000007</v>
      </c>
      <c r="E15652">
        <v>1444356164.3836</v>
      </c>
      <c r="F15652">
        <v>300</v>
      </c>
      <c r="G15652">
        <v>53311</v>
      </c>
      <c r="H15652">
        <v>1777033333.3333001</v>
      </c>
    </row>
    <row r="15653" spans="1:8" x14ac:dyDescent="0.3">
      <c r="A15653" s="1">
        <v>42675</v>
      </c>
      <c r="B15653" s="2" t="s">
        <v>343</v>
      </c>
      <c r="C15653">
        <v>231181</v>
      </c>
      <c r="D15653">
        <v>289130</v>
      </c>
      <c r="E15653">
        <v>12506650.633099999</v>
      </c>
      <c r="F15653">
        <v>209486</v>
      </c>
      <c r="G15653">
        <v>286779</v>
      </c>
      <c r="H15653">
        <v>13689649.904999999</v>
      </c>
    </row>
    <row r="15654" spans="1:8" x14ac:dyDescent="0.3">
      <c r="A15654" s="1">
        <v>42675</v>
      </c>
      <c r="B15654" s="2" t="s">
        <v>468</v>
      </c>
      <c r="C15654">
        <v>4459</v>
      </c>
      <c r="D15654">
        <v>69514</v>
      </c>
      <c r="E15654">
        <v>155895940.79390001</v>
      </c>
      <c r="F15654">
        <v>3373</v>
      </c>
      <c r="G15654">
        <v>56570.000000000007</v>
      </c>
      <c r="H15654">
        <v>167714201.00799999</v>
      </c>
    </row>
    <row r="15655" spans="1:8" x14ac:dyDescent="0.3">
      <c r="A15655" s="1">
        <v>42675</v>
      </c>
      <c r="B15655" s="2" t="s">
        <v>77</v>
      </c>
      <c r="C15655">
        <v>74066</v>
      </c>
      <c r="D15655">
        <v>21042</v>
      </c>
      <c r="E15655">
        <v>2840979.6667999998</v>
      </c>
      <c r="F15655">
        <v>104297</v>
      </c>
      <c r="G15655">
        <v>28902</v>
      </c>
      <c r="H15655">
        <v>2771124.7686999999</v>
      </c>
    </row>
    <row r="15656" spans="1:8" x14ac:dyDescent="0.3">
      <c r="A15656" s="1">
        <v>42675</v>
      </c>
      <c r="B15656" s="2" t="s">
        <v>346</v>
      </c>
      <c r="C15656">
        <v>1614</v>
      </c>
      <c r="D15656">
        <v>39841</v>
      </c>
      <c r="E15656">
        <v>246846344.4858</v>
      </c>
      <c r="F15656">
        <v>936</v>
      </c>
      <c r="G15656">
        <v>39752</v>
      </c>
      <c r="H15656">
        <v>424700854.70090002</v>
      </c>
    </row>
    <row r="15657" spans="1:8" x14ac:dyDescent="0.3">
      <c r="A15657" s="1">
        <v>42675</v>
      </c>
      <c r="B15657" s="2" t="s">
        <v>78</v>
      </c>
      <c r="C15657">
        <v>89368</v>
      </c>
      <c r="D15657">
        <v>31208</v>
      </c>
      <c r="E15657">
        <v>3492077.7012</v>
      </c>
      <c r="F15657">
        <v>90891</v>
      </c>
      <c r="G15657">
        <v>28289.999999999996</v>
      </c>
      <c r="H15657">
        <v>3112519.3914000001</v>
      </c>
    </row>
    <row r="15658" spans="1:8" x14ac:dyDescent="0.3">
      <c r="A15658" s="1">
        <v>42675</v>
      </c>
      <c r="B15658" s="2" t="s">
        <v>347</v>
      </c>
      <c r="C15658">
        <v>88395</v>
      </c>
      <c r="D15658">
        <v>90676</v>
      </c>
      <c r="E15658">
        <v>10258046.2696</v>
      </c>
      <c r="F15658">
        <v>104270</v>
      </c>
      <c r="G15658">
        <v>85482</v>
      </c>
      <c r="H15658">
        <v>8198139.4457</v>
      </c>
    </row>
    <row r="15659" spans="1:8" x14ac:dyDescent="0.3">
      <c r="A15659" s="1">
        <v>42675</v>
      </c>
      <c r="B15659" s="2" t="s">
        <v>348</v>
      </c>
      <c r="C15659">
        <v>59</v>
      </c>
      <c r="D15659">
        <v>290</v>
      </c>
      <c r="E15659">
        <v>49152542.372900002</v>
      </c>
      <c r="F15659">
        <v>48</v>
      </c>
      <c r="G15659">
        <v>200</v>
      </c>
      <c r="H15659">
        <v>41666666.666699998</v>
      </c>
    </row>
    <row r="15660" spans="1:8" x14ac:dyDescent="0.3">
      <c r="A15660" s="1">
        <v>42675</v>
      </c>
      <c r="B15660" s="2" t="s">
        <v>81</v>
      </c>
      <c r="C15660">
        <v>57</v>
      </c>
      <c r="D15660">
        <v>138</v>
      </c>
      <c r="E15660">
        <v>24210526.3158</v>
      </c>
      <c r="F15660">
        <v>102</v>
      </c>
      <c r="G15660">
        <v>152</v>
      </c>
      <c r="H15660">
        <v>14901960.784299999</v>
      </c>
    </row>
    <row r="15661" spans="1:8" x14ac:dyDescent="0.3">
      <c r="A15661" s="1">
        <v>42675</v>
      </c>
      <c r="B15661" s="2" t="s">
        <v>350</v>
      </c>
      <c r="C15661">
        <v>1301</v>
      </c>
      <c r="D15661">
        <v>844</v>
      </c>
      <c r="E15661">
        <v>6487317.4480999997</v>
      </c>
      <c r="F15661">
        <v>2128</v>
      </c>
      <c r="G15661">
        <v>760</v>
      </c>
      <c r="H15661">
        <v>3571428.5713999998</v>
      </c>
    </row>
    <row r="15662" spans="1:8" x14ac:dyDescent="0.3">
      <c r="A15662" s="1">
        <v>42675</v>
      </c>
      <c r="B15662" s="2" t="s">
        <v>351</v>
      </c>
      <c r="C15662">
        <v>207</v>
      </c>
      <c r="D15662">
        <v>73</v>
      </c>
      <c r="E15662">
        <v>3526570.0482999999</v>
      </c>
      <c r="F15662">
        <v>282</v>
      </c>
      <c r="G15662">
        <v>87</v>
      </c>
      <c r="H15662">
        <v>3085106.3829999999</v>
      </c>
    </row>
    <row r="15663" spans="1:8" x14ac:dyDescent="0.3">
      <c r="A15663" s="1">
        <v>42675</v>
      </c>
      <c r="B15663" s="2" t="s">
        <v>352</v>
      </c>
      <c r="C15663">
        <v>621</v>
      </c>
      <c r="D15663">
        <v>113.99999999999999</v>
      </c>
      <c r="E15663">
        <v>1835748.7923000001</v>
      </c>
      <c r="F15663">
        <v>1467</v>
      </c>
      <c r="G15663">
        <v>141</v>
      </c>
      <c r="H15663">
        <v>961145.19429999997</v>
      </c>
    </row>
    <row r="15664" spans="1:8" x14ac:dyDescent="0.3">
      <c r="A15664" s="1">
        <v>42675</v>
      </c>
      <c r="B15664" s="2" t="s">
        <v>353</v>
      </c>
      <c r="C15664">
        <v>3691</v>
      </c>
      <c r="D15664">
        <v>823</v>
      </c>
      <c r="E15664">
        <v>2229748.0358000002</v>
      </c>
      <c r="F15664">
        <v>6162</v>
      </c>
      <c r="G15664">
        <v>1035</v>
      </c>
      <c r="H15664">
        <v>1679649.4645</v>
      </c>
    </row>
    <row r="15665" spans="1:8" x14ac:dyDescent="0.3">
      <c r="A15665" s="1">
        <v>42675</v>
      </c>
      <c r="B15665" s="2" t="s">
        <v>354</v>
      </c>
      <c r="C15665">
        <v>1191</v>
      </c>
      <c r="D15665">
        <v>202</v>
      </c>
      <c r="E15665">
        <v>1696053.7364000001</v>
      </c>
      <c r="F15665">
        <v>1613</v>
      </c>
      <c r="G15665">
        <v>210</v>
      </c>
      <c r="H15665">
        <v>1301921.8847000001</v>
      </c>
    </row>
    <row r="15666" spans="1:8" x14ac:dyDescent="0.3">
      <c r="A15666" s="1">
        <v>42675</v>
      </c>
      <c r="B15666" s="2" t="s">
        <v>355</v>
      </c>
      <c r="C15666">
        <v>4421</v>
      </c>
      <c r="D15666">
        <v>53347</v>
      </c>
      <c r="E15666">
        <v>120667269.8485</v>
      </c>
      <c r="F15666">
        <v>4933</v>
      </c>
      <c r="G15666">
        <v>48432</v>
      </c>
      <c r="H15666">
        <v>98179606.730199993</v>
      </c>
    </row>
    <row r="15667" spans="1:8" x14ac:dyDescent="0.3">
      <c r="A15667" s="1">
        <v>42675</v>
      </c>
      <c r="B15667" s="2" t="s">
        <v>356</v>
      </c>
      <c r="C15667">
        <v>1798</v>
      </c>
      <c r="D15667">
        <v>556</v>
      </c>
      <c r="E15667">
        <v>3092324.8053000001</v>
      </c>
      <c r="F15667">
        <v>3156</v>
      </c>
      <c r="G15667">
        <v>620</v>
      </c>
      <c r="H15667">
        <v>1964512.0405999999</v>
      </c>
    </row>
    <row r="15668" spans="1:8" x14ac:dyDescent="0.3">
      <c r="A15668" s="1">
        <v>42675</v>
      </c>
      <c r="B15668" s="2" t="s">
        <v>96</v>
      </c>
      <c r="C15668">
        <v>36706</v>
      </c>
      <c r="D15668">
        <v>7701.0000000000009</v>
      </c>
      <c r="E15668">
        <v>2098022.1217</v>
      </c>
      <c r="F15668">
        <v>58784</v>
      </c>
      <c r="G15668">
        <v>8944</v>
      </c>
      <c r="H15668">
        <v>1521502.4495999999</v>
      </c>
    </row>
    <row r="15669" spans="1:8" x14ac:dyDescent="0.3">
      <c r="A15669" s="1">
        <v>42675</v>
      </c>
      <c r="B15669" s="2" t="s">
        <v>357</v>
      </c>
      <c r="C15669">
        <v>1440</v>
      </c>
      <c r="D15669">
        <v>8569</v>
      </c>
      <c r="E15669">
        <v>59506944.444399998</v>
      </c>
      <c r="F15669">
        <v>3457</v>
      </c>
      <c r="G15669">
        <v>8463</v>
      </c>
      <c r="H15669">
        <v>24480763.6679</v>
      </c>
    </row>
    <row r="15670" spans="1:8" x14ac:dyDescent="0.3">
      <c r="A15670" s="1">
        <v>42675</v>
      </c>
      <c r="B15670" s="2" t="s">
        <v>358</v>
      </c>
      <c r="C15670">
        <v>1878</v>
      </c>
      <c r="D15670">
        <v>2624</v>
      </c>
      <c r="E15670">
        <v>13972310.9691</v>
      </c>
      <c r="F15670">
        <v>4644</v>
      </c>
      <c r="G15670">
        <v>2011</v>
      </c>
      <c r="H15670">
        <v>4330318.6908</v>
      </c>
    </row>
    <row r="15671" spans="1:8" x14ac:dyDescent="0.3">
      <c r="A15671" s="1">
        <v>42675</v>
      </c>
      <c r="B15671" s="2" t="s">
        <v>99</v>
      </c>
      <c r="C15671">
        <v>66611</v>
      </c>
      <c r="D15671">
        <v>13749</v>
      </c>
      <c r="E15671">
        <v>2064073.5014</v>
      </c>
      <c r="F15671">
        <v>94829</v>
      </c>
      <c r="G15671">
        <v>15502.000000000002</v>
      </c>
      <c r="H15671">
        <v>1634731.9913000001</v>
      </c>
    </row>
    <row r="15672" spans="1:8" x14ac:dyDescent="0.3">
      <c r="A15672" s="1">
        <v>42675</v>
      </c>
      <c r="B15672" s="2" t="s">
        <v>359</v>
      </c>
      <c r="C15672">
        <v>156</v>
      </c>
      <c r="D15672">
        <v>2030.9999999999998</v>
      </c>
      <c r="E15672">
        <v>130192307.69230001</v>
      </c>
      <c r="F15672">
        <v>196</v>
      </c>
      <c r="G15672">
        <v>2073</v>
      </c>
      <c r="H15672">
        <v>105765306.1224</v>
      </c>
    </row>
    <row r="15673" spans="1:8" x14ac:dyDescent="0.3">
      <c r="A15673" s="1">
        <v>42675</v>
      </c>
      <c r="B15673" s="2" t="s">
        <v>218</v>
      </c>
      <c r="C15673">
        <v>2595</v>
      </c>
      <c r="D15673">
        <v>3817</v>
      </c>
      <c r="E15673">
        <v>14709055.876700001</v>
      </c>
      <c r="F15673">
        <v>4926</v>
      </c>
      <c r="G15673">
        <v>3073</v>
      </c>
      <c r="H15673">
        <v>6238327.2432000004</v>
      </c>
    </row>
    <row r="15674" spans="1:8" x14ac:dyDescent="0.3">
      <c r="A15674" s="1">
        <v>42675</v>
      </c>
      <c r="B15674" s="2" t="s">
        <v>360</v>
      </c>
      <c r="C15674">
        <v>267427</v>
      </c>
      <c r="D15674">
        <v>181144</v>
      </c>
      <c r="E15674">
        <v>6773586.8106000004</v>
      </c>
      <c r="F15674">
        <v>268091</v>
      </c>
      <c r="G15674">
        <v>193049</v>
      </c>
      <c r="H15674">
        <v>7200875.8219999997</v>
      </c>
    </row>
    <row r="15675" spans="1:8" x14ac:dyDescent="0.3">
      <c r="A15675" s="1">
        <v>42675</v>
      </c>
      <c r="B15675" s="2" t="s">
        <v>361</v>
      </c>
      <c r="C15675">
        <v>53</v>
      </c>
      <c r="D15675">
        <v>65</v>
      </c>
      <c r="E15675">
        <v>12264150.943399999</v>
      </c>
      <c r="F15675">
        <v>49</v>
      </c>
      <c r="G15675">
        <v>63</v>
      </c>
      <c r="H15675">
        <v>12857142.857100001</v>
      </c>
    </row>
    <row r="15676" spans="1:8" x14ac:dyDescent="0.3">
      <c r="A15676" s="1">
        <v>42675</v>
      </c>
      <c r="B15676" s="2" t="s">
        <v>362</v>
      </c>
      <c r="C15676">
        <v>861</v>
      </c>
      <c r="D15676">
        <v>152</v>
      </c>
      <c r="E15676">
        <v>1765389.0825</v>
      </c>
      <c r="F15676">
        <v>2600</v>
      </c>
      <c r="G15676">
        <v>308</v>
      </c>
      <c r="H15676">
        <v>1184615.3846</v>
      </c>
    </row>
    <row r="15677" spans="1:8" x14ac:dyDescent="0.3">
      <c r="A15677" s="1">
        <v>42675</v>
      </c>
      <c r="B15677" s="2" t="s">
        <v>477</v>
      </c>
      <c r="C15677">
        <v>1254</v>
      </c>
      <c r="D15677">
        <v>422</v>
      </c>
      <c r="E15677">
        <v>3365231.26</v>
      </c>
      <c r="F15677">
        <v>2359</v>
      </c>
      <c r="G15677">
        <v>307</v>
      </c>
      <c r="H15677">
        <v>1301398.8977999999</v>
      </c>
    </row>
    <row r="15678" spans="1:8" x14ac:dyDescent="0.3">
      <c r="A15678" s="1">
        <v>42675</v>
      </c>
      <c r="B15678" s="2" t="s">
        <v>109</v>
      </c>
      <c r="C15678">
        <v>316</v>
      </c>
      <c r="D15678">
        <v>851</v>
      </c>
      <c r="E15678">
        <v>26930379.746800002</v>
      </c>
      <c r="F15678">
        <v>1971</v>
      </c>
      <c r="G15678">
        <v>635</v>
      </c>
      <c r="H15678">
        <v>3221714.8656000001</v>
      </c>
    </row>
    <row r="15679" spans="1:8" x14ac:dyDescent="0.3">
      <c r="A15679" s="1">
        <v>42675</v>
      </c>
      <c r="B15679" s="2" t="s">
        <v>364</v>
      </c>
      <c r="C15679">
        <v>172</v>
      </c>
      <c r="D15679">
        <v>442</v>
      </c>
      <c r="E15679">
        <v>25697674.4186</v>
      </c>
      <c r="F15679">
        <v>316</v>
      </c>
      <c r="G15679">
        <v>462</v>
      </c>
      <c r="H15679">
        <v>14620253.1646</v>
      </c>
    </row>
    <row r="15680" spans="1:8" x14ac:dyDescent="0.3">
      <c r="A15680" s="1">
        <v>42675</v>
      </c>
      <c r="B15680" s="2" t="s">
        <v>365</v>
      </c>
      <c r="C15680">
        <v>3337</v>
      </c>
      <c r="D15680">
        <v>2487</v>
      </c>
      <c r="E15680">
        <v>7452801.9178999998</v>
      </c>
      <c r="F15680">
        <v>5427</v>
      </c>
      <c r="G15680">
        <v>2929</v>
      </c>
      <c r="H15680">
        <v>5397088.6309000002</v>
      </c>
    </row>
    <row r="15681" spans="1:8" x14ac:dyDescent="0.3">
      <c r="A15681" s="1">
        <v>42675</v>
      </c>
      <c r="B15681" s="2" t="s">
        <v>366</v>
      </c>
      <c r="C15681">
        <v>2099</v>
      </c>
      <c r="D15681">
        <v>4989</v>
      </c>
      <c r="E15681">
        <v>23768461.171999998</v>
      </c>
      <c r="F15681">
        <v>2040</v>
      </c>
      <c r="G15681">
        <v>5072</v>
      </c>
      <c r="H15681">
        <v>24862745.098000001</v>
      </c>
    </row>
    <row r="15682" spans="1:8" x14ac:dyDescent="0.3">
      <c r="A15682" s="1">
        <v>42675</v>
      </c>
      <c r="B15682" s="2" t="s">
        <v>367</v>
      </c>
      <c r="C15682">
        <v>26</v>
      </c>
      <c r="D15682">
        <v>2661</v>
      </c>
      <c r="E15682">
        <v>1023461538.4615</v>
      </c>
      <c r="F15682">
        <v>32</v>
      </c>
      <c r="G15682">
        <v>2670</v>
      </c>
      <c r="H15682">
        <v>834375000</v>
      </c>
    </row>
    <row r="15683" spans="1:8" x14ac:dyDescent="0.3">
      <c r="A15683" s="1">
        <v>42675</v>
      </c>
      <c r="B15683" s="2" t="s">
        <v>368</v>
      </c>
      <c r="C15683">
        <v>988</v>
      </c>
      <c r="D15683">
        <v>582</v>
      </c>
      <c r="E15683">
        <v>5890688.2591000004</v>
      </c>
      <c r="F15683">
        <v>1138</v>
      </c>
      <c r="G15683">
        <v>576</v>
      </c>
      <c r="H15683">
        <v>5061511.4236000003</v>
      </c>
    </row>
    <row r="15684" spans="1:8" x14ac:dyDescent="0.3">
      <c r="A15684" s="1">
        <v>42675</v>
      </c>
      <c r="B15684" s="2" t="s">
        <v>370</v>
      </c>
      <c r="C15684">
        <v>681</v>
      </c>
      <c r="D15684">
        <v>367</v>
      </c>
      <c r="E15684">
        <v>5389133.6270000003</v>
      </c>
      <c r="F15684">
        <v>2031</v>
      </c>
      <c r="G15684">
        <v>319</v>
      </c>
      <c r="H15684">
        <v>1570654.8498</v>
      </c>
    </row>
    <row r="15685" spans="1:8" x14ac:dyDescent="0.3">
      <c r="A15685" s="1">
        <v>42675</v>
      </c>
      <c r="B15685" s="2" t="s">
        <v>371</v>
      </c>
      <c r="C15685">
        <v>1435</v>
      </c>
      <c r="D15685">
        <v>434</v>
      </c>
      <c r="E15685">
        <v>3024390.2439000001</v>
      </c>
      <c r="F15685">
        <v>2797</v>
      </c>
      <c r="G15685">
        <v>336</v>
      </c>
      <c r="H15685">
        <v>1201287.0933000001</v>
      </c>
    </row>
    <row r="15686" spans="1:8" x14ac:dyDescent="0.3">
      <c r="A15686" s="1">
        <v>42675</v>
      </c>
      <c r="B15686" s="2" t="s">
        <v>372</v>
      </c>
      <c r="C15686">
        <v>1047</v>
      </c>
      <c r="D15686">
        <v>1066</v>
      </c>
      <c r="E15686">
        <v>10181470.869200001</v>
      </c>
      <c r="F15686">
        <v>3149</v>
      </c>
      <c r="G15686">
        <v>1002.9999999999999</v>
      </c>
      <c r="H15686">
        <v>3185138.1390999998</v>
      </c>
    </row>
    <row r="15687" spans="1:8" x14ac:dyDescent="0.3">
      <c r="A15687" s="1">
        <v>42675</v>
      </c>
      <c r="B15687" s="2" t="s">
        <v>469</v>
      </c>
      <c r="C15687">
        <v>125</v>
      </c>
      <c r="D15687">
        <v>683</v>
      </c>
      <c r="E15687">
        <v>54640000</v>
      </c>
      <c r="F15687">
        <v>140</v>
      </c>
      <c r="G15687">
        <v>691</v>
      </c>
      <c r="H15687">
        <v>49357142.857100002</v>
      </c>
    </row>
    <row r="15688" spans="1:8" x14ac:dyDescent="0.3">
      <c r="A15688" s="1">
        <v>42675</v>
      </c>
      <c r="B15688" s="2" t="s">
        <v>120</v>
      </c>
      <c r="C15688">
        <v>48</v>
      </c>
      <c r="D15688">
        <v>1972</v>
      </c>
      <c r="E15688">
        <v>410833333.33329999</v>
      </c>
      <c r="F15688">
        <v>50</v>
      </c>
      <c r="G15688">
        <v>1512</v>
      </c>
      <c r="H15688">
        <v>302400000</v>
      </c>
    </row>
    <row r="15689" spans="1:8" x14ac:dyDescent="0.3">
      <c r="A15689" s="1">
        <v>42675</v>
      </c>
      <c r="B15689" s="2" t="s">
        <v>470</v>
      </c>
      <c r="C15689">
        <v>5070</v>
      </c>
      <c r="D15689">
        <v>269567</v>
      </c>
      <c r="E15689">
        <v>531690335.3057</v>
      </c>
      <c r="F15689">
        <v>6578</v>
      </c>
      <c r="G15689">
        <v>269600</v>
      </c>
      <c r="H15689">
        <v>409851018.5467</v>
      </c>
    </row>
    <row r="15690" spans="1:8" x14ac:dyDescent="0.3">
      <c r="A15690" s="1">
        <v>42675</v>
      </c>
      <c r="B15690" s="2" t="s">
        <v>373</v>
      </c>
      <c r="C15690">
        <v>1245</v>
      </c>
      <c r="D15690">
        <v>315</v>
      </c>
      <c r="E15690">
        <v>2530120.4819</v>
      </c>
      <c r="F15690">
        <v>1425</v>
      </c>
      <c r="G15690">
        <v>243.00000000000003</v>
      </c>
      <c r="H15690">
        <v>1705263.1579</v>
      </c>
    </row>
    <row r="15691" spans="1:8" x14ac:dyDescent="0.3">
      <c r="A15691" s="1">
        <v>42675</v>
      </c>
      <c r="B15691" s="2" t="s">
        <v>374</v>
      </c>
      <c r="C15691">
        <v>3327</v>
      </c>
      <c r="D15691">
        <v>807</v>
      </c>
      <c r="E15691">
        <v>2425608.6564000002</v>
      </c>
      <c r="F15691">
        <v>4564</v>
      </c>
      <c r="G15691">
        <v>688</v>
      </c>
      <c r="H15691">
        <v>1507449.6055999999</v>
      </c>
    </row>
    <row r="15692" spans="1:8" x14ac:dyDescent="0.3">
      <c r="A15692" s="1">
        <v>42675</v>
      </c>
      <c r="B15692" s="2" t="s">
        <v>375</v>
      </c>
      <c r="C15692">
        <v>128</v>
      </c>
      <c r="D15692">
        <v>29293</v>
      </c>
      <c r="E15692">
        <v>2288515625</v>
      </c>
      <c r="F15692">
        <v>158</v>
      </c>
      <c r="G15692">
        <v>29452</v>
      </c>
      <c r="H15692">
        <v>1864050632.9114001</v>
      </c>
    </row>
    <row r="15693" spans="1:8" x14ac:dyDescent="0.3">
      <c r="A15693" s="1">
        <v>42675</v>
      </c>
      <c r="B15693" s="2" t="s">
        <v>378</v>
      </c>
      <c r="C15693">
        <v>1525</v>
      </c>
      <c r="D15693">
        <v>193</v>
      </c>
      <c r="E15693">
        <v>1265573.7705000001</v>
      </c>
      <c r="F15693">
        <v>2220</v>
      </c>
      <c r="G15693">
        <v>281</v>
      </c>
      <c r="H15693">
        <v>1265765.7657999999</v>
      </c>
    </row>
    <row r="15694" spans="1:8" x14ac:dyDescent="0.3">
      <c r="A15694" s="1">
        <v>42675</v>
      </c>
      <c r="B15694" s="2" t="s">
        <v>128</v>
      </c>
      <c r="C15694">
        <v>122720</v>
      </c>
      <c r="D15694">
        <v>38545</v>
      </c>
      <c r="E15694">
        <v>3140889.8305000002</v>
      </c>
      <c r="F15694">
        <v>148108</v>
      </c>
      <c r="G15694">
        <v>46379</v>
      </c>
      <c r="H15694">
        <v>3131431.1178000001</v>
      </c>
    </row>
    <row r="15695" spans="1:8" x14ac:dyDescent="0.3">
      <c r="A15695" s="1">
        <v>42675</v>
      </c>
      <c r="B15695" s="2" t="s">
        <v>379</v>
      </c>
      <c r="C15695">
        <v>166</v>
      </c>
      <c r="D15695">
        <v>7342</v>
      </c>
      <c r="E15695">
        <v>442289156.62650001</v>
      </c>
      <c r="F15695">
        <v>170</v>
      </c>
      <c r="G15695">
        <v>7278</v>
      </c>
      <c r="H15695">
        <v>428117647.05879998</v>
      </c>
    </row>
    <row r="15696" spans="1:8" x14ac:dyDescent="0.3">
      <c r="A15696" s="1">
        <v>42675</v>
      </c>
      <c r="B15696" s="2" t="s">
        <v>380</v>
      </c>
      <c r="C15696">
        <v>337</v>
      </c>
      <c r="D15696">
        <v>22083</v>
      </c>
      <c r="E15696">
        <v>655281899.10979998</v>
      </c>
      <c r="F15696">
        <v>501</v>
      </c>
      <c r="G15696">
        <v>34879</v>
      </c>
      <c r="H15696">
        <v>696187624.75049996</v>
      </c>
    </row>
    <row r="15697" spans="1:8" x14ac:dyDescent="0.3">
      <c r="A15697" s="1">
        <v>42675</v>
      </c>
      <c r="B15697" s="2" t="s">
        <v>224</v>
      </c>
      <c r="C15697">
        <v>1924</v>
      </c>
      <c r="D15697">
        <v>984</v>
      </c>
      <c r="E15697">
        <v>5114345.1142999995</v>
      </c>
      <c r="F15697">
        <v>4874</v>
      </c>
      <c r="G15697">
        <v>1234</v>
      </c>
      <c r="H15697">
        <v>2531801.3952000001</v>
      </c>
    </row>
    <row r="15698" spans="1:8" x14ac:dyDescent="0.3">
      <c r="A15698" s="1">
        <v>42675</v>
      </c>
      <c r="B15698" s="2" t="s">
        <v>129</v>
      </c>
      <c r="C15698">
        <v>790</v>
      </c>
      <c r="D15698">
        <v>397</v>
      </c>
      <c r="E15698">
        <v>5025316.4556999998</v>
      </c>
      <c r="F15698">
        <v>3192</v>
      </c>
      <c r="G15698">
        <v>353</v>
      </c>
      <c r="H15698">
        <v>1105889.7242999999</v>
      </c>
    </row>
    <row r="15699" spans="1:8" x14ac:dyDescent="0.3">
      <c r="A15699" s="1">
        <v>42675</v>
      </c>
      <c r="B15699" s="2" t="s">
        <v>381</v>
      </c>
      <c r="C15699">
        <v>469</v>
      </c>
      <c r="D15699">
        <v>39</v>
      </c>
      <c r="E15699">
        <v>831556.50320000004</v>
      </c>
      <c r="F15699">
        <v>2202</v>
      </c>
      <c r="G15699">
        <v>193</v>
      </c>
      <c r="H15699">
        <v>876475.93099999998</v>
      </c>
    </row>
    <row r="15700" spans="1:8" x14ac:dyDescent="0.3">
      <c r="A15700" s="1">
        <v>42675</v>
      </c>
      <c r="B15700" s="2" t="s">
        <v>382</v>
      </c>
      <c r="C15700">
        <v>58</v>
      </c>
      <c r="D15700">
        <v>217</v>
      </c>
      <c r="E15700">
        <v>37413793.103399999</v>
      </c>
      <c r="F15700">
        <v>58</v>
      </c>
      <c r="G15700">
        <v>214</v>
      </c>
      <c r="H15700">
        <v>36896551.724100001</v>
      </c>
    </row>
    <row r="15701" spans="1:8" x14ac:dyDescent="0.3">
      <c r="A15701" s="1">
        <v>42675</v>
      </c>
      <c r="B15701" s="2" t="s">
        <v>132</v>
      </c>
      <c r="C15701">
        <v>23114</v>
      </c>
      <c r="D15701">
        <v>20885</v>
      </c>
      <c r="E15701">
        <v>9035649.3900000006</v>
      </c>
      <c r="F15701">
        <v>31600</v>
      </c>
      <c r="G15701">
        <v>21725</v>
      </c>
      <c r="H15701">
        <v>6875000</v>
      </c>
    </row>
    <row r="15702" spans="1:8" x14ac:dyDescent="0.3">
      <c r="A15702" s="1">
        <v>42675</v>
      </c>
      <c r="B15702" s="2" t="s">
        <v>383</v>
      </c>
      <c r="C15702">
        <v>3642</v>
      </c>
      <c r="D15702">
        <v>1460</v>
      </c>
      <c r="E15702">
        <v>4008786.3810999999</v>
      </c>
      <c r="F15702">
        <v>4634</v>
      </c>
      <c r="G15702">
        <v>1123</v>
      </c>
      <c r="H15702">
        <v>2423392.3177</v>
      </c>
    </row>
    <row r="15703" spans="1:8" x14ac:dyDescent="0.3">
      <c r="A15703" s="1">
        <v>42675</v>
      </c>
      <c r="B15703" s="2" t="s">
        <v>133</v>
      </c>
      <c r="C15703">
        <v>297359</v>
      </c>
      <c r="D15703">
        <v>103231</v>
      </c>
      <c r="E15703">
        <v>3471594.9408</v>
      </c>
      <c r="F15703">
        <v>358430</v>
      </c>
      <c r="G15703">
        <v>124988.00000000001</v>
      </c>
      <c r="H15703">
        <v>3487096.5041999999</v>
      </c>
    </row>
    <row r="15704" spans="1:8" x14ac:dyDescent="0.3">
      <c r="A15704" s="1">
        <v>42675</v>
      </c>
      <c r="B15704" s="2" t="s">
        <v>385</v>
      </c>
      <c r="C15704">
        <v>329</v>
      </c>
      <c r="D15704">
        <v>25</v>
      </c>
      <c r="E15704">
        <v>759878.41949999996</v>
      </c>
      <c r="F15704">
        <v>1002</v>
      </c>
      <c r="G15704">
        <v>103</v>
      </c>
      <c r="H15704">
        <v>1027944.1118</v>
      </c>
    </row>
    <row r="15705" spans="1:8" x14ac:dyDescent="0.3">
      <c r="A15705" s="1">
        <v>42675</v>
      </c>
      <c r="B15705" s="2" t="s">
        <v>386</v>
      </c>
      <c r="C15705">
        <v>1256</v>
      </c>
      <c r="D15705">
        <v>875</v>
      </c>
      <c r="E15705">
        <v>6966560.5096000005</v>
      </c>
      <c r="F15705">
        <v>2636</v>
      </c>
      <c r="G15705">
        <v>728</v>
      </c>
      <c r="H15705">
        <v>2761760.2428000001</v>
      </c>
    </row>
    <row r="15706" spans="1:8" x14ac:dyDescent="0.3">
      <c r="A15706" s="1">
        <v>42675</v>
      </c>
      <c r="B15706" s="2" t="s">
        <v>387</v>
      </c>
      <c r="C15706">
        <v>22095</v>
      </c>
      <c r="D15706">
        <v>21217</v>
      </c>
      <c r="E15706">
        <v>9602625.0283000004</v>
      </c>
      <c r="F15706">
        <v>21930</v>
      </c>
      <c r="G15706">
        <v>19159</v>
      </c>
      <c r="H15706">
        <v>8736434.1085000001</v>
      </c>
    </row>
    <row r="15707" spans="1:8" x14ac:dyDescent="0.3">
      <c r="A15707" s="1">
        <v>42675</v>
      </c>
      <c r="B15707" s="2" t="s">
        <v>388</v>
      </c>
      <c r="C15707">
        <v>4147</v>
      </c>
      <c r="D15707">
        <v>194196</v>
      </c>
      <c r="E15707">
        <v>468280684.83240002</v>
      </c>
    </row>
    <row r="15708" spans="1:8" x14ac:dyDescent="0.3">
      <c r="A15708" s="1">
        <v>42675</v>
      </c>
      <c r="B15708" s="2" t="s">
        <v>389</v>
      </c>
      <c r="C15708">
        <v>77</v>
      </c>
      <c r="D15708">
        <v>10</v>
      </c>
      <c r="E15708">
        <v>1298701.2986999999</v>
      </c>
      <c r="F15708">
        <v>521</v>
      </c>
      <c r="G15708">
        <v>61</v>
      </c>
      <c r="H15708">
        <v>1170825.3359000001</v>
      </c>
    </row>
    <row r="15709" spans="1:8" x14ac:dyDescent="0.3">
      <c r="A15709" s="1">
        <v>42675</v>
      </c>
      <c r="B15709" s="2" t="s">
        <v>392</v>
      </c>
      <c r="C15709">
        <v>41</v>
      </c>
      <c r="D15709">
        <v>342</v>
      </c>
      <c r="E15709">
        <v>83414634.146300003</v>
      </c>
      <c r="F15709">
        <v>38</v>
      </c>
      <c r="G15709">
        <v>330</v>
      </c>
      <c r="H15709">
        <v>86842105.2632</v>
      </c>
    </row>
    <row r="15710" spans="1:8" x14ac:dyDescent="0.3">
      <c r="A15710" s="1">
        <v>42675</v>
      </c>
      <c r="B15710" s="2" t="s">
        <v>393</v>
      </c>
      <c r="C15710">
        <v>791</v>
      </c>
      <c r="D15710">
        <v>26214.999999999996</v>
      </c>
      <c r="E15710">
        <v>331415929.20349997</v>
      </c>
      <c r="F15710">
        <v>1836</v>
      </c>
      <c r="G15710">
        <v>47016</v>
      </c>
      <c r="H15710">
        <v>256078431.3725</v>
      </c>
    </row>
    <row r="15711" spans="1:8" x14ac:dyDescent="0.3">
      <c r="A15711" s="1">
        <v>42675</v>
      </c>
      <c r="B15711" s="2" t="s">
        <v>478</v>
      </c>
      <c r="C15711">
        <v>147</v>
      </c>
      <c r="D15711">
        <v>243.00000000000003</v>
      </c>
      <c r="E15711">
        <v>16530612.244899999</v>
      </c>
      <c r="F15711">
        <v>251</v>
      </c>
      <c r="G15711">
        <v>349</v>
      </c>
      <c r="H15711">
        <v>13904382.470100001</v>
      </c>
    </row>
    <row r="15712" spans="1:8" x14ac:dyDescent="0.3">
      <c r="A15712" s="1">
        <v>42675</v>
      </c>
      <c r="B15712" s="2" t="s">
        <v>395</v>
      </c>
      <c r="C15712">
        <v>461</v>
      </c>
      <c r="D15712">
        <v>1044</v>
      </c>
      <c r="E15712">
        <v>22646420.824299999</v>
      </c>
      <c r="F15712">
        <v>1083</v>
      </c>
      <c r="G15712">
        <v>1042</v>
      </c>
      <c r="H15712">
        <v>9621421.9759999998</v>
      </c>
    </row>
    <row r="15713" spans="1:8" x14ac:dyDescent="0.3">
      <c r="A15713" s="1">
        <v>42675</v>
      </c>
      <c r="B15713" s="2" t="s">
        <v>152</v>
      </c>
      <c r="C15713">
        <v>2155</v>
      </c>
      <c r="D15713">
        <v>7225</v>
      </c>
      <c r="E15713">
        <v>33526682.134599999</v>
      </c>
      <c r="F15713">
        <v>2047</v>
      </c>
      <c r="G15713">
        <v>5889</v>
      </c>
      <c r="H15713">
        <v>28768930.1417</v>
      </c>
    </row>
    <row r="15714" spans="1:8" x14ac:dyDescent="0.3">
      <c r="A15714" s="1">
        <v>42675</v>
      </c>
      <c r="B15714" s="2" t="s">
        <v>396</v>
      </c>
      <c r="C15714">
        <v>209</v>
      </c>
      <c r="D15714">
        <v>50</v>
      </c>
      <c r="E15714">
        <v>2392344.4975999999</v>
      </c>
      <c r="F15714">
        <v>1103</v>
      </c>
      <c r="G15714">
        <v>114.99999999999999</v>
      </c>
      <c r="H15714">
        <v>1042611.0607</v>
      </c>
    </row>
    <row r="15715" spans="1:8" x14ac:dyDescent="0.3">
      <c r="A15715" s="1">
        <v>42675</v>
      </c>
      <c r="B15715" s="2" t="s">
        <v>397</v>
      </c>
      <c r="C15715">
        <v>492</v>
      </c>
      <c r="D15715">
        <v>179</v>
      </c>
      <c r="E15715">
        <v>3638211.3821</v>
      </c>
      <c r="F15715">
        <v>1373</v>
      </c>
      <c r="G15715">
        <v>172</v>
      </c>
      <c r="H15715">
        <v>1252731.2453999999</v>
      </c>
    </row>
    <row r="15716" spans="1:8" x14ac:dyDescent="0.3">
      <c r="A15716" s="1">
        <v>42675</v>
      </c>
      <c r="B15716" s="2" t="s">
        <v>400</v>
      </c>
      <c r="C15716">
        <v>408</v>
      </c>
      <c r="D15716">
        <v>10019</v>
      </c>
      <c r="E15716">
        <v>245563725.49020001</v>
      </c>
      <c r="F15716">
        <v>949</v>
      </c>
      <c r="G15716">
        <v>8793</v>
      </c>
      <c r="H15716">
        <v>92655426.765000001</v>
      </c>
    </row>
    <row r="15717" spans="1:8" x14ac:dyDescent="0.3">
      <c r="A15717" s="1">
        <v>42675</v>
      </c>
      <c r="B15717" s="2" t="s">
        <v>401</v>
      </c>
      <c r="C15717">
        <v>762</v>
      </c>
      <c r="D15717">
        <v>324</v>
      </c>
      <c r="E15717">
        <v>4251968.5038999999</v>
      </c>
      <c r="F15717">
        <v>1539</v>
      </c>
      <c r="G15717">
        <v>231.99999999999997</v>
      </c>
      <c r="H15717">
        <v>1507472.3847000001</v>
      </c>
    </row>
    <row r="15718" spans="1:8" x14ac:dyDescent="0.3">
      <c r="A15718" s="1">
        <v>42675</v>
      </c>
      <c r="B15718" s="2" t="s">
        <v>156</v>
      </c>
      <c r="C15718">
        <v>38324</v>
      </c>
      <c r="D15718">
        <v>19731</v>
      </c>
      <c r="E15718">
        <v>5148470.9320999999</v>
      </c>
      <c r="F15718">
        <v>48730</v>
      </c>
      <c r="G15718">
        <v>20114</v>
      </c>
      <c r="H15718">
        <v>4127642.1096000001</v>
      </c>
    </row>
    <row r="15719" spans="1:8" x14ac:dyDescent="0.3">
      <c r="A15719" s="1">
        <v>42675</v>
      </c>
      <c r="B15719" s="2" t="s">
        <v>157</v>
      </c>
      <c r="C15719">
        <v>134821</v>
      </c>
      <c r="D15719">
        <v>269704</v>
      </c>
      <c r="E15719">
        <v>20004598.690099999</v>
      </c>
      <c r="F15719">
        <v>111734</v>
      </c>
      <c r="G15719">
        <v>264517</v>
      </c>
      <c r="H15719">
        <v>23673814.595400002</v>
      </c>
    </row>
    <row r="15720" spans="1:8" x14ac:dyDescent="0.3">
      <c r="A15720" s="1">
        <v>42675</v>
      </c>
      <c r="B15720" s="2" t="s">
        <v>485</v>
      </c>
      <c r="C15720">
        <v>73029</v>
      </c>
      <c r="D15720">
        <v>19793</v>
      </c>
      <c r="E15720">
        <v>2710293.1712000002</v>
      </c>
      <c r="F15720">
        <v>89657</v>
      </c>
      <c r="G15720">
        <v>27508.999999999996</v>
      </c>
      <c r="H15720">
        <v>3068248.9934</v>
      </c>
    </row>
    <row r="15721" spans="1:8" x14ac:dyDescent="0.3">
      <c r="A15721" s="1">
        <v>42675</v>
      </c>
      <c r="B15721" s="2" t="s">
        <v>280</v>
      </c>
      <c r="C15721">
        <v>87293</v>
      </c>
      <c r="D15721">
        <v>44701</v>
      </c>
      <c r="E15721">
        <v>5120800.0641999999</v>
      </c>
      <c r="F15721">
        <v>107134</v>
      </c>
      <c r="G15721">
        <v>49595</v>
      </c>
      <c r="H15721">
        <v>4629249.3513000002</v>
      </c>
    </row>
    <row r="15722" spans="1:8" x14ac:dyDescent="0.3">
      <c r="A15722" s="1">
        <v>42675</v>
      </c>
      <c r="B15722" s="2" t="s">
        <v>158</v>
      </c>
      <c r="C15722">
        <v>1205272</v>
      </c>
      <c r="D15722">
        <v>725543</v>
      </c>
      <c r="E15722">
        <v>6019744.9205999998</v>
      </c>
      <c r="F15722">
        <v>808614</v>
      </c>
      <c r="G15722">
        <v>751896</v>
      </c>
      <c r="H15722">
        <v>9298577.5660999995</v>
      </c>
    </row>
    <row r="15723" spans="1:8" x14ac:dyDescent="0.3">
      <c r="A15723" s="1">
        <v>42675</v>
      </c>
      <c r="B15723" s="2" t="s">
        <v>281</v>
      </c>
      <c r="C15723">
        <v>44006</v>
      </c>
      <c r="D15723">
        <v>14576</v>
      </c>
      <c r="E15723">
        <v>3312275.5987999998</v>
      </c>
      <c r="F15723">
        <v>58391</v>
      </c>
      <c r="G15723">
        <v>14986.000000000002</v>
      </c>
      <c r="H15723">
        <v>2566491.4112999998</v>
      </c>
    </row>
    <row r="15724" spans="1:8" x14ac:dyDescent="0.3">
      <c r="A15724" s="1">
        <v>42675</v>
      </c>
      <c r="B15724" s="2" t="s">
        <v>282</v>
      </c>
      <c r="C15724">
        <v>73958</v>
      </c>
      <c r="D15724">
        <v>24142</v>
      </c>
      <c r="E15724">
        <v>3264285.1348000001</v>
      </c>
      <c r="F15724">
        <v>90470</v>
      </c>
      <c r="G15724">
        <v>30168</v>
      </c>
      <c r="H15724">
        <v>3334586.0506000002</v>
      </c>
    </row>
    <row r="15725" spans="1:8" x14ac:dyDescent="0.3">
      <c r="A15725" s="1">
        <v>42675</v>
      </c>
      <c r="B15725" s="2" t="s">
        <v>283</v>
      </c>
      <c r="C15725">
        <v>46156</v>
      </c>
      <c r="D15725">
        <v>21390</v>
      </c>
      <c r="E15725">
        <v>4634283.7334000003</v>
      </c>
      <c r="F15725">
        <v>56105</v>
      </c>
      <c r="G15725">
        <v>22086</v>
      </c>
      <c r="H15725">
        <v>3936547.5447999998</v>
      </c>
    </row>
    <row r="15726" spans="1:8" x14ac:dyDescent="0.3">
      <c r="A15726" s="1">
        <v>42675</v>
      </c>
      <c r="B15726" s="2" t="s">
        <v>402</v>
      </c>
      <c r="C15726">
        <v>394</v>
      </c>
      <c r="D15726">
        <v>22969</v>
      </c>
      <c r="E15726">
        <v>582969543.14719999</v>
      </c>
      <c r="F15726">
        <v>587</v>
      </c>
      <c r="G15726">
        <v>22803</v>
      </c>
      <c r="H15726">
        <v>388466780.2385</v>
      </c>
    </row>
    <row r="15727" spans="1:8" x14ac:dyDescent="0.3">
      <c r="A15727" s="1">
        <v>42675</v>
      </c>
      <c r="B15727" s="2" t="s">
        <v>159</v>
      </c>
      <c r="C15727">
        <v>649</v>
      </c>
      <c r="D15727">
        <v>9592</v>
      </c>
      <c r="E15727">
        <v>147796610.16949999</v>
      </c>
      <c r="F15727">
        <v>899</v>
      </c>
      <c r="G15727">
        <v>8714</v>
      </c>
      <c r="H15727">
        <v>96929922.135700002</v>
      </c>
    </row>
    <row r="15728" spans="1:8" x14ac:dyDescent="0.3">
      <c r="A15728" s="1">
        <v>42675</v>
      </c>
      <c r="B15728" s="2" t="s">
        <v>403</v>
      </c>
      <c r="C15728">
        <v>294</v>
      </c>
      <c r="D15728">
        <v>31</v>
      </c>
      <c r="E15728">
        <v>1054421.7686999999</v>
      </c>
      <c r="F15728">
        <v>692</v>
      </c>
      <c r="G15728">
        <v>91</v>
      </c>
      <c r="H15728">
        <v>1315028.9017</v>
      </c>
    </row>
    <row r="15729" spans="1:8" x14ac:dyDescent="0.3">
      <c r="A15729" s="1">
        <v>42675</v>
      </c>
      <c r="B15729" s="2" t="s">
        <v>405</v>
      </c>
      <c r="C15729">
        <v>12151</v>
      </c>
      <c r="D15729">
        <v>3786.9999999999995</v>
      </c>
      <c r="E15729">
        <v>3116615.9164</v>
      </c>
      <c r="F15729">
        <v>18396</v>
      </c>
      <c r="G15729">
        <v>3282</v>
      </c>
      <c r="H15729">
        <v>1784083.4964000001</v>
      </c>
    </row>
    <row r="15730" spans="1:8" x14ac:dyDescent="0.3">
      <c r="A15730" s="1">
        <v>42675</v>
      </c>
      <c r="B15730" s="2" t="s">
        <v>165</v>
      </c>
      <c r="C15730">
        <v>70018</v>
      </c>
      <c r="D15730">
        <v>33510</v>
      </c>
      <c r="E15730">
        <v>4785912.1940000001</v>
      </c>
      <c r="F15730">
        <v>73780</v>
      </c>
      <c r="G15730">
        <v>38231</v>
      </c>
      <c r="H15730">
        <v>5181756.5735999998</v>
      </c>
    </row>
    <row r="15731" spans="1:8" x14ac:dyDescent="0.3">
      <c r="A15731" s="1">
        <v>42675</v>
      </c>
      <c r="B15731" s="2" t="s">
        <v>406</v>
      </c>
      <c r="C15731">
        <v>35455</v>
      </c>
      <c r="D15731">
        <v>10016</v>
      </c>
      <c r="E15731">
        <v>2824989.4232000001</v>
      </c>
      <c r="F15731">
        <v>60181</v>
      </c>
      <c r="G15731">
        <v>11061</v>
      </c>
      <c r="H15731">
        <v>1837955.5009000001</v>
      </c>
    </row>
    <row r="15732" spans="1:8" x14ac:dyDescent="0.3">
      <c r="A15732" s="1">
        <v>42675</v>
      </c>
      <c r="B15732" s="2" t="s">
        <v>408</v>
      </c>
      <c r="C15732">
        <v>92</v>
      </c>
      <c r="D15732">
        <v>50</v>
      </c>
      <c r="E15732">
        <v>5434782.6086999997</v>
      </c>
      <c r="F15732">
        <v>334</v>
      </c>
      <c r="G15732">
        <v>50</v>
      </c>
      <c r="H15732">
        <v>1497005.9879999999</v>
      </c>
    </row>
    <row r="15733" spans="1:8" x14ac:dyDescent="0.3">
      <c r="A15733" s="1">
        <v>42675</v>
      </c>
      <c r="B15733" s="2" t="s">
        <v>409</v>
      </c>
      <c r="C15733">
        <v>768</v>
      </c>
      <c r="D15733">
        <v>227.99999999999997</v>
      </c>
      <c r="E15733">
        <v>2968750</v>
      </c>
      <c r="F15733">
        <v>982</v>
      </c>
      <c r="G15733">
        <v>165</v>
      </c>
      <c r="H15733">
        <v>1680244.3992000001</v>
      </c>
    </row>
    <row r="15734" spans="1:8" x14ac:dyDescent="0.3">
      <c r="A15734" s="1">
        <v>42675</v>
      </c>
      <c r="B15734" s="2" t="s">
        <v>410</v>
      </c>
      <c r="C15734">
        <v>419</v>
      </c>
      <c r="D15734">
        <v>216</v>
      </c>
      <c r="E15734">
        <v>5155131.2648999998</v>
      </c>
      <c r="F15734">
        <v>714</v>
      </c>
      <c r="G15734">
        <v>202.99999999999997</v>
      </c>
      <c r="H15734">
        <v>2843137.2549000001</v>
      </c>
    </row>
    <row r="15735" spans="1:8" x14ac:dyDescent="0.3">
      <c r="A15735" s="1">
        <v>42675</v>
      </c>
      <c r="B15735" s="2" t="s">
        <v>411</v>
      </c>
      <c r="C15735">
        <v>1688</v>
      </c>
      <c r="D15735">
        <v>172</v>
      </c>
      <c r="E15735">
        <v>1018957.346</v>
      </c>
      <c r="F15735">
        <v>2380</v>
      </c>
      <c r="G15735">
        <v>285</v>
      </c>
      <c r="H15735">
        <v>1197478.9916000001</v>
      </c>
    </row>
    <row r="15736" spans="1:8" x14ac:dyDescent="0.3">
      <c r="A15736" s="1">
        <v>42675</v>
      </c>
      <c r="B15736" s="2" t="s">
        <v>413</v>
      </c>
      <c r="C15736">
        <v>165</v>
      </c>
      <c r="D15736">
        <v>30</v>
      </c>
      <c r="E15736">
        <v>1818181.8182000001</v>
      </c>
      <c r="F15736">
        <v>221</v>
      </c>
      <c r="G15736">
        <v>22</v>
      </c>
      <c r="H15736">
        <v>995475.11309999996</v>
      </c>
    </row>
    <row r="15737" spans="1:8" x14ac:dyDescent="0.3">
      <c r="A15737" s="1">
        <v>42675</v>
      </c>
      <c r="B15737" s="2" t="s">
        <v>414</v>
      </c>
      <c r="C15737">
        <v>1377</v>
      </c>
      <c r="D15737">
        <v>124</v>
      </c>
      <c r="E15737">
        <v>900508.35149999999</v>
      </c>
      <c r="F15737">
        <v>3094</v>
      </c>
      <c r="G15737">
        <v>325</v>
      </c>
      <c r="H15737">
        <v>1050420.1680999999</v>
      </c>
    </row>
    <row r="15738" spans="1:8" x14ac:dyDescent="0.3">
      <c r="A15738" s="1">
        <v>42675</v>
      </c>
      <c r="B15738" s="2" t="s">
        <v>415</v>
      </c>
      <c r="C15738">
        <v>2744</v>
      </c>
      <c r="D15738">
        <v>509</v>
      </c>
      <c r="E15738">
        <v>1854956.2682</v>
      </c>
      <c r="F15738">
        <v>4497</v>
      </c>
      <c r="G15738">
        <v>373</v>
      </c>
      <c r="H15738">
        <v>829441.85010000004</v>
      </c>
    </row>
    <row r="15739" spans="1:8" x14ac:dyDescent="0.3">
      <c r="A15739" s="1">
        <v>42675</v>
      </c>
      <c r="B15739" s="2" t="s">
        <v>416</v>
      </c>
      <c r="C15739">
        <v>1327</v>
      </c>
      <c r="D15739">
        <v>9275</v>
      </c>
      <c r="E15739">
        <v>69894498.869599998</v>
      </c>
      <c r="F15739">
        <v>654</v>
      </c>
      <c r="G15739">
        <v>8703</v>
      </c>
      <c r="H15739">
        <v>133073394.4954</v>
      </c>
    </row>
    <row r="15740" spans="1:8" x14ac:dyDescent="0.3">
      <c r="A15740" s="1">
        <v>42675</v>
      </c>
      <c r="B15740" s="2" t="s">
        <v>472</v>
      </c>
      <c r="C15740">
        <v>3957</v>
      </c>
      <c r="D15740">
        <v>21835</v>
      </c>
      <c r="E15740">
        <v>55180692.443800002</v>
      </c>
      <c r="F15740">
        <v>4383</v>
      </c>
      <c r="G15740">
        <v>18081</v>
      </c>
      <c r="H15740">
        <v>41252566.735100001</v>
      </c>
    </row>
    <row r="15741" spans="1:8" x14ac:dyDescent="0.3">
      <c r="A15741" s="1">
        <v>42675</v>
      </c>
      <c r="B15741" s="2" t="s">
        <v>418</v>
      </c>
      <c r="C15741">
        <v>6248</v>
      </c>
      <c r="D15741">
        <v>924</v>
      </c>
      <c r="E15741">
        <v>1478873.2394000001</v>
      </c>
      <c r="F15741">
        <v>8063</v>
      </c>
      <c r="G15741">
        <v>1291</v>
      </c>
      <c r="H15741">
        <v>1601141.0145</v>
      </c>
    </row>
    <row r="15742" spans="1:8" x14ac:dyDescent="0.3">
      <c r="A15742" s="1">
        <v>42675</v>
      </c>
      <c r="B15742" s="2" t="s">
        <v>419</v>
      </c>
      <c r="C15742">
        <v>291</v>
      </c>
      <c r="D15742">
        <v>28858.999999999996</v>
      </c>
      <c r="E15742">
        <v>991718213.05840003</v>
      </c>
      <c r="F15742">
        <v>400</v>
      </c>
      <c r="G15742">
        <v>31833</v>
      </c>
      <c r="H15742">
        <v>795825000</v>
      </c>
    </row>
    <row r="15743" spans="1:8" x14ac:dyDescent="0.3">
      <c r="A15743" s="1">
        <v>42675</v>
      </c>
      <c r="B15743" s="2" t="s">
        <v>420</v>
      </c>
      <c r="C15743">
        <v>12219</v>
      </c>
      <c r="D15743">
        <v>2353</v>
      </c>
      <c r="E15743">
        <v>1925689.5</v>
      </c>
      <c r="F15743">
        <v>11713</v>
      </c>
      <c r="G15743">
        <v>2215</v>
      </c>
      <c r="H15743">
        <v>1891061.2139999999</v>
      </c>
    </row>
    <row r="15744" spans="1:8" x14ac:dyDescent="0.3">
      <c r="A15744" s="1">
        <v>42675</v>
      </c>
      <c r="B15744" s="2" t="s">
        <v>421</v>
      </c>
      <c r="C15744">
        <v>148</v>
      </c>
      <c r="D15744">
        <v>197</v>
      </c>
      <c r="E15744">
        <v>13310810.810799999</v>
      </c>
      <c r="F15744">
        <v>215</v>
      </c>
      <c r="G15744">
        <v>157</v>
      </c>
      <c r="H15744">
        <v>7302325.5813999996</v>
      </c>
    </row>
    <row r="15745" spans="1:8" x14ac:dyDescent="0.3">
      <c r="A15745" s="1">
        <v>42675</v>
      </c>
      <c r="B15745" s="2" t="s">
        <v>422</v>
      </c>
      <c r="C15745">
        <v>221</v>
      </c>
      <c r="D15745">
        <v>84</v>
      </c>
      <c r="E15745">
        <v>3800904.9774000002</v>
      </c>
      <c r="F15745">
        <v>265</v>
      </c>
      <c r="G15745">
        <v>102</v>
      </c>
      <c r="H15745">
        <v>3849056.6038000002</v>
      </c>
    </row>
    <row r="15746" spans="1:8" x14ac:dyDescent="0.3">
      <c r="A15746" s="1">
        <v>42675</v>
      </c>
      <c r="B15746" s="2" t="s">
        <v>423</v>
      </c>
      <c r="C15746">
        <v>1226</v>
      </c>
      <c r="D15746">
        <v>584</v>
      </c>
      <c r="E15746">
        <v>4763458.4013</v>
      </c>
      <c r="F15746">
        <v>1596</v>
      </c>
      <c r="G15746">
        <v>469.00000000000006</v>
      </c>
      <c r="H15746">
        <v>2938596.4912</v>
      </c>
    </row>
    <row r="15747" spans="1:8" x14ac:dyDescent="0.3">
      <c r="A15747" s="1">
        <v>42675</v>
      </c>
      <c r="B15747" s="2" t="s">
        <v>424</v>
      </c>
      <c r="C15747">
        <v>4005</v>
      </c>
      <c r="D15747">
        <v>5460</v>
      </c>
      <c r="E15747">
        <v>13632958.8015</v>
      </c>
      <c r="F15747">
        <v>8105</v>
      </c>
      <c r="G15747">
        <v>4634</v>
      </c>
      <c r="H15747">
        <v>5717458.3590000002</v>
      </c>
    </row>
    <row r="15748" spans="1:8" x14ac:dyDescent="0.3">
      <c r="A15748" s="1">
        <v>42675</v>
      </c>
      <c r="B15748" s="2" t="s">
        <v>426</v>
      </c>
      <c r="C15748">
        <v>212</v>
      </c>
      <c r="D15748">
        <v>17</v>
      </c>
      <c r="E15748">
        <v>801886.79249999998</v>
      </c>
      <c r="F15748">
        <v>1144</v>
      </c>
      <c r="G15748">
        <v>96</v>
      </c>
      <c r="H15748">
        <v>839160.83920000005</v>
      </c>
    </row>
    <row r="15749" spans="1:8" x14ac:dyDescent="0.3">
      <c r="A15749" s="1">
        <v>42675</v>
      </c>
      <c r="B15749" s="2" t="s">
        <v>427</v>
      </c>
      <c r="C15749">
        <v>448</v>
      </c>
      <c r="D15749">
        <v>48</v>
      </c>
      <c r="E15749">
        <v>1071428.5714</v>
      </c>
      <c r="F15749">
        <v>1790</v>
      </c>
      <c r="G15749">
        <v>264</v>
      </c>
      <c r="H15749">
        <v>1474860.3352000001</v>
      </c>
    </row>
    <row r="15750" spans="1:8" x14ac:dyDescent="0.3">
      <c r="A15750" s="1">
        <v>42675</v>
      </c>
      <c r="B15750" s="2" t="s">
        <v>428</v>
      </c>
      <c r="C15750">
        <v>89708</v>
      </c>
      <c r="D15750">
        <v>176159</v>
      </c>
      <c r="E15750">
        <v>19636933.1609</v>
      </c>
      <c r="F15750">
        <v>55349</v>
      </c>
      <c r="G15750">
        <v>174762</v>
      </c>
      <c r="H15750">
        <v>31574554.192499999</v>
      </c>
    </row>
    <row r="15751" spans="1:8" x14ac:dyDescent="0.3">
      <c r="A15751" s="1">
        <v>42675</v>
      </c>
      <c r="B15751" s="2" t="s">
        <v>429</v>
      </c>
      <c r="C15751">
        <v>701</v>
      </c>
      <c r="D15751">
        <v>442</v>
      </c>
      <c r="E15751">
        <v>6305278.1739999996</v>
      </c>
      <c r="F15751">
        <v>1923</v>
      </c>
      <c r="G15751">
        <v>365</v>
      </c>
      <c r="H15751">
        <v>1898075.923</v>
      </c>
    </row>
    <row r="15752" spans="1:8" x14ac:dyDescent="0.3">
      <c r="A15752" s="1">
        <v>42675</v>
      </c>
      <c r="B15752" s="2" t="s">
        <v>430</v>
      </c>
      <c r="C15752">
        <v>24270</v>
      </c>
      <c r="D15752">
        <v>15460</v>
      </c>
      <c r="E15752">
        <v>6370004.1202999996</v>
      </c>
      <c r="F15752">
        <v>44534</v>
      </c>
      <c r="G15752">
        <v>17342</v>
      </c>
      <c r="H15752">
        <v>3894103.3816999998</v>
      </c>
    </row>
    <row r="15753" spans="1:8" x14ac:dyDescent="0.3">
      <c r="A15753" s="1">
        <v>42675</v>
      </c>
      <c r="B15753" s="2" t="s">
        <v>431</v>
      </c>
      <c r="C15753">
        <v>5444</v>
      </c>
      <c r="D15753">
        <v>2603</v>
      </c>
      <c r="E15753">
        <v>4781410.7274000002</v>
      </c>
      <c r="F15753">
        <v>8582</v>
      </c>
      <c r="G15753">
        <v>2292</v>
      </c>
      <c r="H15753">
        <v>2670706.1291</v>
      </c>
    </row>
    <row r="15754" spans="1:8" x14ac:dyDescent="0.3">
      <c r="A15754" s="1">
        <v>42675</v>
      </c>
      <c r="B15754" s="2" t="s">
        <v>432</v>
      </c>
      <c r="C15754">
        <v>1247</v>
      </c>
      <c r="D15754">
        <v>482</v>
      </c>
      <c r="E15754">
        <v>3865276.6639999999</v>
      </c>
      <c r="F15754">
        <v>2667</v>
      </c>
      <c r="G15754">
        <v>466</v>
      </c>
      <c r="H15754">
        <v>1747281.5898</v>
      </c>
    </row>
    <row r="15755" spans="1:8" x14ac:dyDescent="0.3">
      <c r="A15755" s="1">
        <v>42675</v>
      </c>
      <c r="B15755" s="2" t="s">
        <v>433</v>
      </c>
      <c r="C15755">
        <v>754</v>
      </c>
      <c r="D15755">
        <v>654</v>
      </c>
      <c r="E15755">
        <v>8673740.0530999992</v>
      </c>
      <c r="F15755">
        <v>2147</v>
      </c>
      <c r="G15755">
        <v>702</v>
      </c>
      <c r="H15755">
        <v>3269678.6213000002</v>
      </c>
    </row>
    <row r="15756" spans="1:8" x14ac:dyDescent="0.3">
      <c r="A15756" s="1">
        <v>42675</v>
      </c>
      <c r="B15756" s="2" t="s">
        <v>434</v>
      </c>
      <c r="C15756">
        <v>177</v>
      </c>
      <c r="D15756">
        <v>10</v>
      </c>
      <c r="E15756">
        <v>564971.75139999995</v>
      </c>
      <c r="F15756">
        <v>117</v>
      </c>
      <c r="G15756">
        <v>12</v>
      </c>
      <c r="H15756">
        <v>1025641.0256000001</v>
      </c>
    </row>
    <row r="15757" spans="1:8" x14ac:dyDescent="0.3">
      <c r="A15757" s="1">
        <v>42675</v>
      </c>
      <c r="B15757" s="2" t="s">
        <v>486</v>
      </c>
      <c r="C15757">
        <v>419</v>
      </c>
      <c r="D15757">
        <v>34</v>
      </c>
      <c r="E15757">
        <v>811455.84730000002</v>
      </c>
      <c r="F15757">
        <v>576</v>
      </c>
      <c r="G15757">
        <v>51</v>
      </c>
      <c r="H15757">
        <v>885416.66669999994</v>
      </c>
    </row>
    <row r="15758" spans="1:8" x14ac:dyDescent="0.3">
      <c r="A15758" s="1">
        <v>42675</v>
      </c>
      <c r="B15758" s="2" t="s">
        <v>435</v>
      </c>
      <c r="C15758">
        <v>1651</v>
      </c>
      <c r="D15758">
        <v>678</v>
      </c>
      <c r="E15758">
        <v>4106602.0594000001</v>
      </c>
      <c r="F15758">
        <v>3554</v>
      </c>
      <c r="G15758">
        <v>703</v>
      </c>
      <c r="H15758">
        <v>1978052.8981000001</v>
      </c>
    </row>
    <row r="15759" spans="1:8" x14ac:dyDescent="0.3">
      <c r="A15759" s="1">
        <v>42675</v>
      </c>
      <c r="B15759" s="2" t="s">
        <v>438</v>
      </c>
      <c r="C15759">
        <v>22512</v>
      </c>
      <c r="D15759">
        <v>9806</v>
      </c>
      <c r="E15759">
        <v>4355899.0760000004</v>
      </c>
      <c r="F15759">
        <v>38893</v>
      </c>
      <c r="G15759">
        <v>10804</v>
      </c>
      <c r="H15759">
        <v>2777877.7672000001</v>
      </c>
    </row>
    <row r="15760" spans="1:8" x14ac:dyDescent="0.3">
      <c r="A15760" s="1">
        <v>42675</v>
      </c>
      <c r="B15760" s="2" t="s">
        <v>439</v>
      </c>
      <c r="C15760">
        <v>1903</v>
      </c>
      <c r="D15760">
        <v>19509</v>
      </c>
      <c r="E15760">
        <v>102517078.2974</v>
      </c>
      <c r="F15760">
        <v>1156</v>
      </c>
      <c r="G15760">
        <v>18752</v>
      </c>
      <c r="H15760">
        <v>162214532.87200001</v>
      </c>
    </row>
    <row r="15761" spans="1:8" x14ac:dyDescent="0.3">
      <c r="A15761" s="1">
        <v>42675</v>
      </c>
      <c r="B15761" s="2" t="s">
        <v>441</v>
      </c>
      <c r="C15761">
        <v>1443</v>
      </c>
      <c r="D15761">
        <v>1478</v>
      </c>
      <c r="E15761">
        <v>10242550.2426</v>
      </c>
      <c r="F15761">
        <v>187</v>
      </c>
      <c r="G15761">
        <v>1605</v>
      </c>
      <c r="H15761">
        <v>85828877.0053</v>
      </c>
    </row>
    <row r="15762" spans="1:8" x14ac:dyDescent="0.3">
      <c r="A15762" s="1">
        <v>42675</v>
      </c>
      <c r="B15762" s="2" t="s">
        <v>442</v>
      </c>
      <c r="C15762">
        <v>3989</v>
      </c>
      <c r="D15762">
        <v>2420</v>
      </c>
      <c r="E15762">
        <v>6066683.3793000001</v>
      </c>
      <c r="F15762">
        <v>6330</v>
      </c>
      <c r="G15762">
        <v>2510</v>
      </c>
      <c r="H15762">
        <v>3965244.8657</v>
      </c>
    </row>
    <row r="15763" spans="1:8" x14ac:dyDescent="0.3">
      <c r="A15763" s="1">
        <v>42675</v>
      </c>
      <c r="B15763" s="2" t="s">
        <v>445</v>
      </c>
      <c r="C15763">
        <v>267</v>
      </c>
      <c r="D15763">
        <v>217</v>
      </c>
      <c r="E15763">
        <v>8127340.824</v>
      </c>
      <c r="F15763">
        <v>671</v>
      </c>
      <c r="G15763">
        <v>252</v>
      </c>
      <c r="H15763">
        <v>3755588.6735999999</v>
      </c>
    </row>
    <row r="15764" spans="1:8" x14ac:dyDescent="0.3">
      <c r="A15764" s="1">
        <v>42675</v>
      </c>
      <c r="B15764" s="2" t="s">
        <v>446</v>
      </c>
      <c r="C15764">
        <v>732</v>
      </c>
      <c r="D15764">
        <v>1761</v>
      </c>
      <c r="E15764">
        <v>24057377.049199998</v>
      </c>
      <c r="F15764">
        <v>1924</v>
      </c>
      <c r="G15764">
        <v>1741</v>
      </c>
      <c r="H15764">
        <v>9048856.5489000008</v>
      </c>
    </row>
    <row r="15765" spans="1:8" x14ac:dyDescent="0.3">
      <c r="A15765" s="1">
        <v>42675</v>
      </c>
      <c r="B15765" s="2" t="s">
        <v>487</v>
      </c>
      <c r="C15765">
        <v>267</v>
      </c>
      <c r="D15765">
        <v>529</v>
      </c>
      <c r="E15765">
        <v>19812734.082400002</v>
      </c>
      <c r="F15765">
        <v>99</v>
      </c>
      <c r="G15765">
        <v>212</v>
      </c>
      <c r="H15765">
        <v>21414141.414099999</v>
      </c>
    </row>
    <row r="15766" spans="1:8" x14ac:dyDescent="0.3">
      <c r="A15766" s="1">
        <v>42675</v>
      </c>
      <c r="B15766" s="2" t="s">
        <v>447</v>
      </c>
      <c r="C15766">
        <v>536</v>
      </c>
      <c r="D15766">
        <v>110.00000000000001</v>
      </c>
      <c r="E15766">
        <v>2052238.8060000001</v>
      </c>
      <c r="F15766">
        <v>882</v>
      </c>
      <c r="G15766">
        <v>87</v>
      </c>
      <c r="H15766">
        <v>986394.55779999995</v>
      </c>
    </row>
    <row r="15767" spans="1:8" x14ac:dyDescent="0.3">
      <c r="A15767" s="1">
        <v>42675</v>
      </c>
      <c r="B15767" s="2" t="s">
        <v>448</v>
      </c>
      <c r="C15767">
        <v>19295</v>
      </c>
      <c r="D15767">
        <v>8432</v>
      </c>
      <c r="E15767">
        <v>4370044.0528999995</v>
      </c>
      <c r="F15767">
        <v>26625</v>
      </c>
      <c r="G15767">
        <v>7394</v>
      </c>
      <c r="H15767">
        <v>2777089.2019000002</v>
      </c>
    </row>
    <row r="15768" spans="1:8" x14ac:dyDescent="0.3">
      <c r="A15768" s="1">
        <v>42675</v>
      </c>
      <c r="B15768" s="2" t="s">
        <v>449</v>
      </c>
      <c r="C15768">
        <v>491</v>
      </c>
      <c r="D15768">
        <v>105</v>
      </c>
      <c r="E15768">
        <v>2138492.8717</v>
      </c>
      <c r="F15768">
        <v>1859</v>
      </c>
      <c r="G15768">
        <v>182</v>
      </c>
      <c r="H15768">
        <v>979020.97900000005</v>
      </c>
    </row>
    <row r="15769" spans="1:8" x14ac:dyDescent="0.3">
      <c r="A15769" s="1">
        <v>42675</v>
      </c>
      <c r="B15769" s="2" t="s">
        <v>450</v>
      </c>
      <c r="C15769">
        <v>1056</v>
      </c>
      <c r="D15769">
        <v>919.99999999999989</v>
      </c>
      <c r="E15769">
        <v>8712121.2120999992</v>
      </c>
      <c r="F15769">
        <v>1837</v>
      </c>
      <c r="G15769">
        <v>910</v>
      </c>
      <c r="H15769">
        <v>4953728.9057999998</v>
      </c>
    </row>
    <row r="15770" spans="1:8" x14ac:dyDescent="0.3">
      <c r="A15770" s="1">
        <v>42675</v>
      </c>
      <c r="B15770" s="2" t="s">
        <v>451</v>
      </c>
      <c r="C15770">
        <v>1370</v>
      </c>
      <c r="D15770">
        <v>290</v>
      </c>
      <c r="E15770">
        <v>2116788.3212000001</v>
      </c>
      <c r="F15770">
        <v>2897</v>
      </c>
      <c r="G15770">
        <v>443</v>
      </c>
      <c r="H15770">
        <v>1529168.1048999999</v>
      </c>
    </row>
    <row r="15771" spans="1:8" x14ac:dyDescent="0.3">
      <c r="A15771" s="1">
        <v>42675</v>
      </c>
      <c r="B15771" s="2" t="s">
        <v>452</v>
      </c>
      <c r="C15771">
        <v>584</v>
      </c>
      <c r="D15771">
        <v>46</v>
      </c>
      <c r="E15771">
        <v>787671.23289999994</v>
      </c>
      <c r="F15771">
        <v>946</v>
      </c>
      <c r="G15771">
        <v>214</v>
      </c>
      <c r="H15771">
        <v>2262156.4482</v>
      </c>
    </row>
    <row r="15772" spans="1:8" x14ac:dyDescent="0.3">
      <c r="A15772" s="1">
        <v>42675</v>
      </c>
      <c r="B15772" s="2" t="s">
        <v>453</v>
      </c>
      <c r="C15772">
        <v>2179</v>
      </c>
      <c r="D15772">
        <v>11983</v>
      </c>
      <c r="E15772">
        <v>54993116.1083</v>
      </c>
      <c r="F15772">
        <v>3514</v>
      </c>
      <c r="G15772">
        <v>11561</v>
      </c>
      <c r="H15772">
        <v>32899829.2544</v>
      </c>
    </row>
    <row r="15773" spans="1:8" x14ac:dyDescent="0.3">
      <c r="A15773" s="1">
        <v>42675</v>
      </c>
      <c r="B15773" s="2" t="s">
        <v>454</v>
      </c>
      <c r="C15773">
        <v>452</v>
      </c>
      <c r="D15773">
        <v>225</v>
      </c>
      <c r="E15773">
        <v>4977876.1062000003</v>
      </c>
      <c r="F15773">
        <v>1615</v>
      </c>
      <c r="G15773">
        <v>123</v>
      </c>
      <c r="H15773">
        <v>761609.90709999995</v>
      </c>
    </row>
    <row r="15774" spans="1:8" x14ac:dyDescent="0.3">
      <c r="A15774" s="1">
        <v>42675</v>
      </c>
      <c r="B15774" s="2" t="s">
        <v>456</v>
      </c>
      <c r="C15774">
        <v>1053</v>
      </c>
      <c r="D15774">
        <v>383</v>
      </c>
      <c r="E15774">
        <v>3637226.9706000001</v>
      </c>
      <c r="F15774">
        <v>2302</v>
      </c>
      <c r="G15774">
        <v>776</v>
      </c>
      <c r="H15774">
        <v>3370981.7549999999</v>
      </c>
    </row>
    <row r="15775" spans="1:8" x14ac:dyDescent="0.3">
      <c r="A15775" s="1">
        <v>42675</v>
      </c>
      <c r="B15775" s="2" t="s">
        <v>457</v>
      </c>
      <c r="C15775">
        <v>911</v>
      </c>
      <c r="D15775">
        <v>653</v>
      </c>
      <c r="E15775">
        <v>7167947.3106000004</v>
      </c>
      <c r="F15775">
        <v>2515</v>
      </c>
      <c r="G15775">
        <v>681</v>
      </c>
      <c r="H15775">
        <v>2707753.4791000001</v>
      </c>
    </row>
    <row r="15776" spans="1:8" x14ac:dyDescent="0.3">
      <c r="A15776" s="1">
        <v>42675</v>
      </c>
      <c r="B15776" s="2" t="s">
        <v>458</v>
      </c>
      <c r="C15776">
        <v>640</v>
      </c>
      <c r="D15776">
        <v>908</v>
      </c>
      <c r="E15776">
        <v>14187500</v>
      </c>
      <c r="F15776">
        <v>650</v>
      </c>
      <c r="G15776">
        <v>818</v>
      </c>
      <c r="H15776">
        <v>12584615.3846</v>
      </c>
    </row>
    <row r="15777" spans="1:8" x14ac:dyDescent="0.3">
      <c r="A15777" s="1">
        <v>42675</v>
      </c>
      <c r="B15777" s="2" t="s">
        <v>460</v>
      </c>
      <c r="C15777">
        <v>5042</v>
      </c>
      <c r="D15777">
        <v>1356</v>
      </c>
      <c r="E15777">
        <v>2689408.9646999999</v>
      </c>
      <c r="F15777">
        <v>7454</v>
      </c>
      <c r="G15777">
        <v>1002.9999999999999</v>
      </c>
      <c r="H15777">
        <v>1345586.2623999999</v>
      </c>
    </row>
    <row r="15778" spans="1:8" x14ac:dyDescent="0.3">
      <c r="A15778" s="1">
        <v>42675</v>
      </c>
      <c r="B15778" s="2" t="s">
        <v>461</v>
      </c>
      <c r="C15778">
        <v>525</v>
      </c>
      <c r="D15778">
        <v>206</v>
      </c>
      <c r="E15778">
        <v>3923809.5238000001</v>
      </c>
      <c r="F15778">
        <v>1392</v>
      </c>
      <c r="G15778">
        <v>171</v>
      </c>
      <c r="H15778">
        <v>1228448.2759</v>
      </c>
    </row>
    <row r="15779" spans="1:8" x14ac:dyDescent="0.3">
      <c r="A15779" s="1">
        <v>42675</v>
      </c>
      <c r="B15779" s="2" t="s">
        <v>196</v>
      </c>
      <c r="C15779">
        <v>48703</v>
      </c>
      <c r="D15779">
        <v>22266</v>
      </c>
      <c r="E15779">
        <v>4571792.2921000002</v>
      </c>
      <c r="F15779">
        <v>85311</v>
      </c>
      <c r="G15779">
        <v>22307</v>
      </c>
      <c r="H15779">
        <v>2614785.9010000001</v>
      </c>
    </row>
    <row r="15780" spans="1:8" x14ac:dyDescent="0.3">
      <c r="A15780" s="1">
        <v>42675</v>
      </c>
      <c r="B15780" s="2" t="s">
        <v>463</v>
      </c>
      <c r="C15780">
        <v>208</v>
      </c>
      <c r="D15780">
        <v>1751.0000000000002</v>
      </c>
      <c r="E15780">
        <v>84182692.307699993</v>
      </c>
      <c r="F15780">
        <v>112</v>
      </c>
      <c r="G15780">
        <v>1791</v>
      </c>
      <c r="H15780">
        <v>159910714.28569999</v>
      </c>
    </row>
    <row r="15781" spans="1:8" x14ac:dyDescent="0.3">
      <c r="A15781" s="1">
        <v>42675</v>
      </c>
      <c r="B15781" s="2" t="s">
        <v>198</v>
      </c>
      <c r="C15781">
        <v>199258</v>
      </c>
      <c r="D15781">
        <v>72755</v>
      </c>
      <c r="E15781">
        <v>3651296.3092999998</v>
      </c>
      <c r="F15781">
        <v>256683</v>
      </c>
      <c r="G15781">
        <v>85853</v>
      </c>
      <c r="H15781">
        <v>3344709.2327999999</v>
      </c>
    </row>
    <row r="15782" spans="1:8" x14ac:dyDescent="0.3">
      <c r="A15782" s="1">
        <v>42675</v>
      </c>
      <c r="B15782" s="2" t="s">
        <v>199</v>
      </c>
      <c r="C15782">
        <v>30442</v>
      </c>
      <c r="D15782">
        <v>14813</v>
      </c>
      <c r="E15782">
        <v>4865974.6403000001</v>
      </c>
      <c r="F15782">
        <v>69821</v>
      </c>
      <c r="G15782">
        <v>16183.000000000002</v>
      </c>
      <c r="H15782">
        <v>2317784.0477999998</v>
      </c>
    </row>
    <row r="15783" spans="1:8" x14ac:dyDescent="0.3">
      <c r="A15783" s="1">
        <v>42675</v>
      </c>
      <c r="B15783" s="2" t="s">
        <v>466</v>
      </c>
      <c r="C15783">
        <v>483</v>
      </c>
      <c r="D15783">
        <v>138</v>
      </c>
      <c r="E15783">
        <v>2857142.8571000001</v>
      </c>
      <c r="F15783">
        <v>1222</v>
      </c>
      <c r="G15783">
        <v>125</v>
      </c>
      <c r="H15783">
        <v>1022913.257</v>
      </c>
    </row>
    <row r="15784" spans="1:8" x14ac:dyDescent="0.3">
      <c r="A15784" s="1">
        <v>42675</v>
      </c>
      <c r="B15784" s="2" t="s">
        <v>203</v>
      </c>
      <c r="C15784">
        <v>49826</v>
      </c>
      <c r="D15784">
        <v>19026</v>
      </c>
      <c r="E15784">
        <v>3818488.3393999999</v>
      </c>
      <c r="F15784">
        <v>72168</v>
      </c>
      <c r="G15784">
        <v>21742</v>
      </c>
      <c r="H15784">
        <v>3012692.6061</v>
      </c>
    </row>
    <row r="15785" spans="1:8" x14ac:dyDescent="0.3">
      <c r="A15785" s="1">
        <v>42675</v>
      </c>
      <c r="B15785" s="2" t="s">
        <v>206</v>
      </c>
      <c r="C15785">
        <v>47</v>
      </c>
      <c r="D15785">
        <v>3418</v>
      </c>
      <c r="E15785">
        <v>727234042.55320001</v>
      </c>
      <c r="F15785">
        <v>75</v>
      </c>
      <c r="G15785">
        <v>2129</v>
      </c>
      <c r="H15785">
        <v>283866666.66670001</v>
      </c>
    </row>
    <row r="15786" spans="1:8" x14ac:dyDescent="0.3">
      <c r="A15786" s="1">
        <v>42675</v>
      </c>
      <c r="B15786" s="2" t="s">
        <v>207</v>
      </c>
      <c r="C15786">
        <v>400</v>
      </c>
      <c r="D15786">
        <v>1317</v>
      </c>
      <c r="E15786">
        <v>32925000</v>
      </c>
      <c r="F15786">
        <v>249</v>
      </c>
      <c r="G15786">
        <v>1295</v>
      </c>
      <c r="H15786">
        <v>52008032.1285</v>
      </c>
    </row>
    <row r="15787" spans="1:8" x14ac:dyDescent="0.3">
      <c r="A15787" s="1">
        <v>42675</v>
      </c>
      <c r="B15787" s="2" t="s">
        <v>467</v>
      </c>
      <c r="C15787">
        <v>137871</v>
      </c>
      <c r="D15787">
        <v>131677</v>
      </c>
      <c r="E15787">
        <v>9550739.4593000002</v>
      </c>
      <c r="F15787">
        <v>160111</v>
      </c>
      <c r="G15787">
        <v>123643</v>
      </c>
      <c r="H15787">
        <v>7722330.1335000005</v>
      </c>
    </row>
    <row r="15788" spans="1:8" x14ac:dyDescent="0.3">
      <c r="A15788" s="1">
        <v>42675</v>
      </c>
      <c r="B15788" s="2" t="s">
        <v>209</v>
      </c>
      <c r="C15788">
        <v>80</v>
      </c>
      <c r="D15788">
        <v>20</v>
      </c>
      <c r="E15788">
        <v>2500000</v>
      </c>
      <c r="F15788">
        <v>178</v>
      </c>
      <c r="G15788">
        <v>36</v>
      </c>
      <c r="H15788">
        <v>2022471.9101</v>
      </c>
    </row>
    <row r="15789" spans="1:8" x14ac:dyDescent="0.3">
      <c r="A15789" s="1">
        <v>42644</v>
      </c>
      <c r="B15789" s="2" t="s">
        <v>293</v>
      </c>
      <c r="C15789">
        <v>5487</v>
      </c>
      <c r="D15789">
        <v>2427</v>
      </c>
      <c r="E15789">
        <v>4423182.0667000003</v>
      </c>
      <c r="F15789">
        <v>8429</v>
      </c>
      <c r="G15789">
        <v>2410</v>
      </c>
      <c r="H15789">
        <v>2859176.6519999998</v>
      </c>
    </row>
    <row r="15790" spans="1:8" x14ac:dyDescent="0.3">
      <c r="A15790" s="1">
        <v>42644</v>
      </c>
      <c r="B15790" s="2" t="s">
        <v>7</v>
      </c>
      <c r="C15790">
        <v>192</v>
      </c>
      <c r="D15790">
        <v>1225</v>
      </c>
      <c r="E15790">
        <v>63802083.333300002</v>
      </c>
      <c r="F15790">
        <v>925</v>
      </c>
      <c r="G15790">
        <v>3147</v>
      </c>
      <c r="H15790">
        <v>34021621.621600002</v>
      </c>
    </row>
    <row r="15791" spans="1:8" x14ac:dyDescent="0.3">
      <c r="A15791" s="1">
        <v>42644</v>
      </c>
      <c r="B15791" s="2" t="s">
        <v>12</v>
      </c>
      <c r="C15791">
        <v>80885</v>
      </c>
      <c r="D15791">
        <v>41169</v>
      </c>
      <c r="E15791">
        <v>5089818.8787000002</v>
      </c>
      <c r="F15791">
        <v>134714</v>
      </c>
      <c r="G15791">
        <v>41819</v>
      </c>
      <c r="H15791">
        <v>3104280.1787</v>
      </c>
    </row>
    <row r="15792" spans="1:8" x14ac:dyDescent="0.3">
      <c r="A15792" s="1">
        <v>42644</v>
      </c>
      <c r="B15792" s="2" t="s">
        <v>298</v>
      </c>
      <c r="C15792">
        <v>391</v>
      </c>
      <c r="D15792">
        <v>31</v>
      </c>
      <c r="E15792">
        <v>792838.87470000004</v>
      </c>
      <c r="F15792">
        <v>1121</v>
      </c>
      <c r="G15792">
        <v>81</v>
      </c>
      <c r="H15792">
        <v>722569.13470000005</v>
      </c>
    </row>
    <row r="15793" spans="1:8" x14ac:dyDescent="0.3">
      <c r="A15793" s="1">
        <v>42644</v>
      </c>
      <c r="B15793" s="2" t="s">
        <v>15</v>
      </c>
      <c r="C15793">
        <v>80955</v>
      </c>
      <c r="D15793">
        <v>34107</v>
      </c>
      <c r="E15793">
        <v>4213081.3415000001</v>
      </c>
      <c r="F15793">
        <v>107276</v>
      </c>
      <c r="G15793">
        <v>33226</v>
      </c>
      <c r="H15793">
        <v>3097244.4907999998</v>
      </c>
    </row>
    <row r="15794" spans="1:8" x14ac:dyDescent="0.3">
      <c r="A15794" s="1">
        <v>42644</v>
      </c>
      <c r="B15794" s="2" t="s">
        <v>301</v>
      </c>
      <c r="C15794">
        <v>1188</v>
      </c>
      <c r="D15794">
        <v>4230</v>
      </c>
      <c r="E15794">
        <v>35606060.6061</v>
      </c>
      <c r="F15794">
        <v>2948</v>
      </c>
      <c r="G15794">
        <v>4413</v>
      </c>
      <c r="H15794">
        <v>14969470.8277</v>
      </c>
    </row>
    <row r="15795" spans="1:8" x14ac:dyDescent="0.3">
      <c r="A15795" s="1">
        <v>42644</v>
      </c>
      <c r="B15795" s="2" t="s">
        <v>16</v>
      </c>
      <c r="C15795">
        <v>1029</v>
      </c>
      <c r="D15795">
        <v>83</v>
      </c>
      <c r="E15795">
        <v>806608.35759999999</v>
      </c>
      <c r="F15795">
        <v>2490</v>
      </c>
      <c r="G15795">
        <v>265</v>
      </c>
      <c r="H15795">
        <v>1064257.0281</v>
      </c>
    </row>
    <row r="15796" spans="1:8" x14ac:dyDescent="0.3">
      <c r="A15796" s="1">
        <v>42644</v>
      </c>
      <c r="B15796" s="2" t="s">
        <v>302</v>
      </c>
      <c r="C15796">
        <v>2470</v>
      </c>
      <c r="D15796">
        <v>3969</v>
      </c>
      <c r="E15796">
        <v>16068825.9109</v>
      </c>
      <c r="F15796">
        <v>3851</v>
      </c>
      <c r="G15796">
        <v>4017</v>
      </c>
      <c r="H15796">
        <v>10431056.8683</v>
      </c>
    </row>
    <row r="15797" spans="1:8" x14ac:dyDescent="0.3">
      <c r="A15797" s="1">
        <v>42644</v>
      </c>
      <c r="B15797" s="2" t="s">
        <v>303</v>
      </c>
      <c r="C15797">
        <v>823</v>
      </c>
      <c r="D15797">
        <v>3539</v>
      </c>
      <c r="E15797">
        <v>43001215.066799998</v>
      </c>
      <c r="F15797">
        <v>989</v>
      </c>
      <c r="G15797">
        <v>5378</v>
      </c>
      <c r="H15797">
        <v>54378159.757299997</v>
      </c>
    </row>
    <row r="15798" spans="1:8" x14ac:dyDescent="0.3">
      <c r="A15798" s="1">
        <v>42644</v>
      </c>
      <c r="B15798" s="2" t="s">
        <v>20</v>
      </c>
      <c r="C15798">
        <v>595638</v>
      </c>
      <c r="D15798">
        <v>507857</v>
      </c>
      <c r="E15798">
        <v>8526269.3112000003</v>
      </c>
      <c r="F15798">
        <v>508347</v>
      </c>
      <c r="G15798">
        <v>538735</v>
      </c>
      <c r="H15798">
        <v>10597780.649800001</v>
      </c>
    </row>
    <row r="15799" spans="1:8" x14ac:dyDescent="0.3">
      <c r="A15799" s="1">
        <v>42644</v>
      </c>
      <c r="B15799" s="2" t="s">
        <v>24</v>
      </c>
      <c r="C15799">
        <v>4150</v>
      </c>
      <c r="D15799">
        <v>3877.0000000000005</v>
      </c>
      <c r="E15799">
        <v>9342168.6746999994</v>
      </c>
      <c r="F15799">
        <v>8809</v>
      </c>
      <c r="G15799">
        <v>4311</v>
      </c>
      <c r="H15799">
        <v>4893858.5537999999</v>
      </c>
    </row>
    <row r="15800" spans="1:8" x14ac:dyDescent="0.3">
      <c r="A15800" s="1">
        <v>42644</v>
      </c>
      <c r="B15800" s="2" t="s">
        <v>304</v>
      </c>
      <c r="C15800">
        <v>20989</v>
      </c>
      <c r="D15800">
        <v>30182</v>
      </c>
      <c r="E15800">
        <v>14379913.287900001</v>
      </c>
      <c r="F15800">
        <v>8281</v>
      </c>
      <c r="G15800">
        <v>34554</v>
      </c>
      <c r="H15800">
        <v>41726844.583999999</v>
      </c>
    </row>
    <row r="15801" spans="1:8" x14ac:dyDescent="0.3">
      <c r="A15801" s="1">
        <v>42644</v>
      </c>
      <c r="B15801" s="2" t="s">
        <v>305</v>
      </c>
      <c r="C15801">
        <v>416</v>
      </c>
      <c r="D15801">
        <v>1003.9999999999999</v>
      </c>
      <c r="E15801">
        <v>24134615.384599999</v>
      </c>
      <c r="F15801">
        <v>281</v>
      </c>
      <c r="G15801">
        <v>1015</v>
      </c>
      <c r="H15801">
        <v>36120996.441299997</v>
      </c>
    </row>
    <row r="15802" spans="1:8" x14ac:dyDescent="0.3">
      <c r="A15802" s="1">
        <v>42644</v>
      </c>
      <c r="B15802" s="2" t="s">
        <v>28</v>
      </c>
      <c r="C15802">
        <v>295304</v>
      </c>
      <c r="D15802">
        <v>69295</v>
      </c>
      <c r="E15802">
        <v>2346564.8958000001</v>
      </c>
      <c r="F15802">
        <v>353896</v>
      </c>
      <c r="G15802">
        <v>77645</v>
      </c>
      <c r="H15802">
        <v>2194006.1486999998</v>
      </c>
    </row>
    <row r="15803" spans="1:8" x14ac:dyDescent="0.3">
      <c r="A15803" s="1">
        <v>42644</v>
      </c>
      <c r="B15803" s="2" t="s">
        <v>29</v>
      </c>
      <c r="C15803">
        <v>201</v>
      </c>
      <c r="D15803">
        <v>66</v>
      </c>
      <c r="E15803">
        <v>3283582.0896000001</v>
      </c>
      <c r="F15803">
        <v>322</v>
      </c>
      <c r="G15803">
        <v>60</v>
      </c>
      <c r="H15803">
        <v>1863354.0373</v>
      </c>
    </row>
    <row r="15804" spans="1:8" x14ac:dyDescent="0.3">
      <c r="A15804" s="1">
        <v>42644</v>
      </c>
      <c r="B15804" s="2" t="s">
        <v>30</v>
      </c>
      <c r="C15804">
        <v>228482</v>
      </c>
      <c r="D15804">
        <v>94410</v>
      </c>
      <c r="E15804">
        <v>4132054.1661999999</v>
      </c>
      <c r="F15804">
        <v>319271</v>
      </c>
      <c r="G15804">
        <v>111373</v>
      </c>
      <c r="H15804">
        <v>3488353.1545000002</v>
      </c>
    </row>
    <row r="15805" spans="1:8" x14ac:dyDescent="0.3">
      <c r="A15805" s="1">
        <v>42644</v>
      </c>
      <c r="B15805" s="2" t="s">
        <v>31</v>
      </c>
      <c r="C15805">
        <v>78936</v>
      </c>
      <c r="D15805">
        <v>26537</v>
      </c>
      <c r="E15805">
        <v>3361837.4378999998</v>
      </c>
      <c r="F15805">
        <v>98563</v>
      </c>
      <c r="G15805">
        <v>27155</v>
      </c>
      <c r="H15805">
        <v>2755090.6527</v>
      </c>
    </row>
    <row r="15806" spans="1:8" x14ac:dyDescent="0.3">
      <c r="A15806" s="1">
        <v>42644</v>
      </c>
      <c r="B15806" s="2" t="s">
        <v>308</v>
      </c>
      <c r="C15806">
        <v>1923</v>
      </c>
      <c r="D15806">
        <v>12774</v>
      </c>
      <c r="E15806">
        <v>66427457.098300003</v>
      </c>
      <c r="F15806">
        <v>2430</v>
      </c>
      <c r="G15806">
        <v>11429</v>
      </c>
      <c r="H15806">
        <v>47032921.810699999</v>
      </c>
    </row>
    <row r="15807" spans="1:8" x14ac:dyDescent="0.3">
      <c r="A15807" s="1">
        <v>42644</v>
      </c>
      <c r="B15807" s="2" t="s">
        <v>309</v>
      </c>
      <c r="C15807">
        <v>2269</v>
      </c>
      <c r="D15807">
        <v>1300</v>
      </c>
      <c r="E15807">
        <v>5729396.2098000003</v>
      </c>
      <c r="F15807">
        <v>4035</v>
      </c>
      <c r="G15807">
        <v>1412</v>
      </c>
      <c r="H15807">
        <v>3499380.4213</v>
      </c>
    </row>
    <row r="15808" spans="1:8" x14ac:dyDescent="0.3">
      <c r="A15808" s="1">
        <v>42644</v>
      </c>
      <c r="B15808" s="2" t="s">
        <v>483</v>
      </c>
      <c r="C15808">
        <v>404</v>
      </c>
      <c r="D15808">
        <v>724</v>
      </c>
      <c r="E15808">
        <v>17920792.0792</v>
      </c>
      <c r="F15808">
        <v>706</v>
      </c>
      <c r="G15808">
        <v>724</v>
      </c>
      <c r="H15808">
        <v>10254957.507099999</v>
      </c>
    </row>
    <row r="15809" spans="1:8" x14ac:dyDescent="0.3">
      <c r="A15809" s="1">
        <v>42644</v>
      </c>
      <c r="B15809" s="2" t="s">
        <v>311</v>
      </c>
      <c r="C15809">
        <v>184643</v>
      </c>
      <c r="D15809">
        <v>59455.999999999993</v>
      </c>
      <c r="E15809">
        <v>3220051.6672999999</v>
      </c>
      <c r="F15809">
        <v>15781</v>
      </c>
      <c r="G15809">
        <v>61120.000000000007</v>
      </c>
      <c r="H15809">
        <v>38730118.4969</v>
      </c>
    </row>
    <row r="15810" spans="1:8" x14ac:dyDescent="0.3">
      <c r="A15810" s="1">
        <v>42644</v>
      </c>
      <c r="B15810" s="2" t="s">
        <v>38</v>
      </c>
      <c r="C15810">
        <v>188024</v>
      </c>
      <c r="D15810">
        <v>70788</v>
      </c>
      <c r="E15810">
        <v>3764838.5312999999</v>
      </c>
      <c r="F15810">
        <v>223430</v>
      </c>
      <c r="G15810">
        <v>87416</v>
      </c>
      <c r="H15810">
        <v>3912455.8026999999</v>
      </c>
    </row>
    <row r="15811" spans="1:8" x14ac:dyDescent="0.3">
      <c r="A15811" s="1">
        <v>42644</v>
      </c>
      <c r="B15811" s="2" t="s">
        <v>312</v>
      </c>
      <c r="C15811">
        <v>2776</v>
      </c>
      <c r="D15811">
        <v>470</v>
      </c>
      <c r="E15811">
        <v>1693083.5734999999</v>
      </c>
      <c r="F15811">
        <v>5394</v>
      </c>
      <c r="G15811">
        <v>455.99999999999994</v>
      </c>
      <c r="H15811">
        <v>845383.75970000005</v>
      </c>
    </row>
    <row r="15812" spans="1:8" x14ac:dyDescent="0.3">
      <c r="A15812" s="1">
        <v>42644</v>
      </c>
      <c r="B15812" s="2" t="s">
        <v>313</v>
      </c>
      <c r="C15812">
        <v>8424</v>
      </c>
      <c r="D15812">
        <v>1701.0000000000002</v>
      </c>
      <c r="E15812">
        <v>2019230.7692</v>
      </c>
      <c r="F15812">
        <v>9733</v>
      </c>
      <c r="G15812">
        <v>2030.9999999999998</v>
      </c>
      <c r="H15812">
        <v>2086715.2985</v>
      </c>
    </row>
    <row r="15813" spans="1:8" x14ac:dyDescent="0.3">
      <c r="A15813" s="1">
        <v>42644</v>
      </c>
      <c r="B15813" s="2" t="s">
        <v>41</v>
      </c>
      <c r="C15813">
        <v>115857</v>
      </c>
      <c r="D15813">
        <v>62984</v>
      </c>
      <c r="E15813">
        <v>5436356.8881999999</v>
      </c>
      <c r="F15813">
        <v>178790</v>
      </c>
      <c r="G15813">
        <v>70091</v>
      </c>
      <c r="H15813">
        <v>3920297.5558000002</v>
      </c>
    </row>
    <row r="15814" spans="1:8" x14ac:dyDescent="0.3">
      <c r="A15814" s="1">
        <v>42644</v>
      </c>
      <c r="B15814" s="2" t="s">
        <v>314</v>
      </c>
      <c r="C15814">
        <v>194885</v>
      </c>
      <c r="D15814">
        <v>484262</v>
      </c>
      <c r="E15814">
        <v>24848603.022300001</v>
      </c>
      <c r="F15814">
        <v>126113</v>
      </c>
      <c r="G15814">
        <v>458378</v>
      </c>
      <c r="H15814">
        <v>36346609.786499999</v>
      </c>
    </row>
    <row r="15815" spans="1:8" x14ac:dyDescent="0.3">
      <c r="A15815" s="1">
        <v>42644</v>
      </c>
      <c r="B15815" s="2" t="s">
        <v>315</v>
      </c>
      <c r="C15815">
        <v>743</v>
      </c>
      <c r="D15815">
        <v>126</v>
      </c>
      <c r="E15815">
        <v>1695827.7254000001</v>
      </c>
      <c r="F15815">
        <v>808</v>
      </c>
      <c r="G15815">
        <v>171</v>
      </c>
      <c r="H15815">
        <v>2116336.6337000001</v>
      </c>
    </row>
    <row r="15816" spans="1:8" x14ac:dyDescent="0.3">
      <c r="A15816" s="1">
        <v>42644</v>
      </c>
      <c r="B15816" s="2" t="s">
        <v>316</v>
      </c>
      <c r="C15816">
        <v>41829</v>
      </c>
      <c r="D15816">
        <v>6709.9999999999991</v>
      </c>
      <c r="E15816">
        <v>1604150.2307</v>
      </c>
      <c r="F15816">
        <v>50100</v>
      </c>
      <c r="G15816">
        <v>6973</v>
      </c>
      <c r="H15816">
        <v>1391816.3673</v>
      </c>
    </row>
    <row r="15817" spans="1:8" x14ac:dyDescent="0.3">
      <c r="A15817" s="1">
        <v>42644</v>
      </c>
      <c r="B15817" s="2" t="s">
        <v>284</v>
      </c>
      <c r="C15817">
        <v>110</v>
      </c>
      <c r="D15817">
        <v>897.00000000000011</v>
      </c>
      <c r="E15817">
        <v>81545454.545499995</v>
      </c>
      <c r="F15817">
        <v>172</v>
      </c>
      <c r="G15817">
        <v>790</v>
      </c>
      <c r="H15817">
        <v>45930232.5581</v>
      </c>
    </row>
    <row r="15818" spans="1:8" x14ac:dyDescent="0.3">
      <c r="A15818" s="1">
        <v>42644</v>
      </c>
      <c r="B15818" s="2" t="s">
        <v>317</v>
      </c>
      <c r="C15818">
        <v>211</v>
      </c>
      <c r="D15818">
        <v>500</v>
      </c>
      <c r="E15818">
        <v>23696682.464499999</v>
      </c>
      <c r="F15818">
        <v>488</v>
      </c>
      <c r="G15818">
        <v>562</v>
      </c>
      <c r="H15818">
        <v>11516393.442600001</v>
      </c>
    </row>
    <row r="15819" spans="1:8" x14ac:dyDescent="0.3">
      <c r="A15819" s="1">
        <v>42644</v>
      </c>
      <c r="B15819" s="2" t="s">
        <v>45</v>
      </c>
      <c r="C15819">
        <v>134477</v>
      </c>
      <c r="D15819">
        <v>72651</v>
      </c>
      <c r="E15819">
        <v>5402485.1832999997</v>
      </c>
      <c r="F15819">
        <v>155629</v>
      </c>
      <c r="G15819">
        <v>74478</v>
      </c>
      <c r="H15819">
        <v>4785611.9360999996</v>
      </c>
    </row>
    <row r="15820" spans="1:8" x14ac:dyDescent="0.3">
      <c r="A15820" s="1">
        <v>42644</v>
      </c>
      <c r="B15820" s="2" t="s">
        <v>318</v>
      </c>
      <c r="C15820">
        <v>746</v>
      </c>
      <c r="D15820">
        <v>16276</v>
      </c>
      <c r="E15820">
        <v>218176943.6997</v>
      </c>
      <c r="F15820">
        <v>629</v>
      </c>
      <c r="G15820">
        <v>16692</v>
      </c>
      <c r="H15820">
        <v>265373608.903</v>
      </c>
    </row>
    <row r="15821" spans="1:8" x14ac:dyDescent="0.3">
      <c r="A15821" s="1">
        <v>42644</v>
      </c>
      <c r="B15821" s="2" t="s">
        <v>319</v>
      </c>
      <c r="C15821">
        <v>70</v>
      </c>
      <c r="D15821">
        <v>4086</v>
      </c>
      <c r="E15821">
        <v>583714285.71430004</v>
      </c>
      <c r="F15821">
        <v>52</v>
      </c>
      <c r="G15821">
        <v>4550</v>
      </c>
      <c r="H15821">
        <v>875000000</v>
      </c>
    </row>
    <row r="15822" spans="1:8" x14ac:dyDescent="0.3">
      <c r="A15822" s="1">
        <v>42644</v>
      </c>
      <c r="B15822" s="2" t="s">
        <v>320</v>
      </c>
      <c r="C15822">
        <v>186</v>
      </c>
      <c r="D15822">
        <v>1130</v>
      </c>
      <c r="E15822">
        <v>60752688.171999998</v>
      </c>
      <c r="F15822">
        <v>320</v>
      </c>
      <c r="G15822">
        <v>1190</v>
      </c>
      <c r="H15822">
        <v>37187500</v>
      </c>
    </row>
    <row r="15823" spans="1:8" x14ac:dyDescent="0.3">
      <c r="A15823" s="1">
        <v>42644</v>
      </c>
      <c r="B15823" s="2" t="s">
        <v>474</v>
      </c>
      <c r="C15823">
        <v>11389</v>
      </c>
      <c r="D15823">
        <v>24193</v>
      </c>
      <c r="E15823">
        <v>21242426.903200001</v>
      </c>
      <c r="F15823">
        <v>10382</v>
      </c>
      <c r="G15823">
        <v>17917</v>
      </c>
      <c r="H15823">
        <v>17257753.804699998</v>
      </c>
    </row>
    <row r="15824" spans="1:8" x14ac:dyDescent="0.3">
      <c r="A15824" s="1">
        <v>42644</v>
      </c>
      <c r="B15824" s="2" t="s">
        <v>322</v>
      </c>
      <c r="C15824">
        <v>18613</v>
      </c>
      <c r="D15824">
        <v>7573.9999999999991</v>
      </c>
      <c r="E15824">
        <v>4069198.9470000002</v>
      </c>
      <c r="F15824">
        <v>24022</v>
      </c>
      <c r="G15824">
        <v>8106</v>
      </c>
      <c r="H15824">
        <v>3374406.7938000001</v>
      </c>
    </row>
    <row r="15825" spans="1:8" x14ac:dyDescent="0.3">
      <c r="A15825" s="1">
        <v>42644</v>
      </c>
      <c r="B15825" s="2" t="s">
        <v>51</v>
      </c>
      <c r="C15825">
        <v>63605</v>
      </c>
      <c r="D15825">
        <v>21466</v>
      </c>
      <c r="E15825">
        <v>3374891.9109999998</v>
      </c>
      <c r="F15825">
        <v>75454</v>
      </c>
      <c r="G15825">
        <v>22606</v>
      </c>
      <c r="H15825">
        <v>2995997.5614</v>
      </c>
    </row>
    <row r="15826" spans="1:8" x14ac:dyDescent="0.3">
      <c r="A15826" s="1">
        <v>42644</v>
      </c>
      <c r="B15826" s="2" t="s">
        <v>323</v>
      </c>
      <c r="F15826">
        <v>1</v>
      </c>
      <c r="G15826">
        <v>0</v>
      </c>
      <c r="H15826">
        <v>0</v>
      </c>
    </row>
    <row r="15827" spans="1:8" x14ac:dyDescent="0.3">
      <c r="A15827" s="1">
        <v>42644</v>
      </c>
      <c r="B15827" s="2" t="s">
        <v>324</v>
      </c>
      <c r="C15827">
        <v>438</v>
      </c>
      <c r="D15827">
        <v>130</v>
      </c>
      <c r="E15827">
        <v>2968036.5296999998</v>
      </c>
      <c r="F15827">
        <v>3</v>
      </c>
      <c r="G15827">
        <v>784</v>
      </c>
      <c r="H15827">
        <v>2613333333.3333001</v>
      </c>
    </row>
    <row r="15828" spans="1:8" x14ac:dyDescent="0.3">
      <c r="A15828" s="1">
        <v>42644</v>
      </c>
      <c r="B15828" s="2" t="s">
        <v>325</v>
      </c>
      <c r="C15828">
        <v>95036</v>
      </c>
      <c r="D15828">
        <v>360585</v>
      </c>
      <c r="E15828">
        <v>37941937.792000003</v>
      </c>
      <c r="F15828">
        <v>33749</v>
      </c>
      <c r="G15828">
        <v>356043</v>
      </c>
      <c r="H15828">
        <v>105497348.0696</v>
      </c>
    </row>
    <row r="15829" spans="1:8" x14ac:dyDescent="0.3">
      <c r="A15829" s="1">
        <v>42644</v>
      </c>
      <c r="B15829" s="2" t="s">
        <v>326</v>
      </c>
      <c r="C15829">
        <v>12851</v>
      </c>
      <c r="D15829">
        <v>2824</v>
      </c>
      <c r="E15829">
        <v>2197494.3583999998</v>
      </c>
      <c r="F15829">
        <v>19506</v>
      </c>
      <c r="G15829">
        <v>2939</v>
      </c>
      <c r="H15829">
        <v>1506715.8822999999</v>
      </c>
    </row>
    <row r="15830" spans="1:8" x14ac:dyDescent="0.3">
      <c r="A15830" s="1">
        <v>42644</v>
      </c>
      <c r="B15830" s="2" t="s">
        <v>327</v>
      </c>
      <c r="C15830">
        <v>8</v>
      </c>
      <c r="D15830">
        <v>1</v>
      </c>
      <c r="E15830">
        <v>1250000</v>
      </c>
      <c r="F15830">
        <v>508</v>
      </c>
      <c r="G15830">
        <v>28.999999999999996</v>
      </c>
      <c r="H15830">
        <v>570866.14170000004</v>
      </c>
    </row>
    <row r="15831" spans="1:8" x14ac:dyDescent="0.3">
      <c r="A15831" s="1">
        <v>42644</v>
      </c>
      <c r="B15831" s="2" t="s">
        <v>328</v>
      </c>
      <c r="C15831">
        <v>100</v>
      </c>
      <c r="D15831">
        <v>741</v>
      </c>
      <c r="E15831">
        <v>74100000</v>
      </c>
      <c r="F15831">
        <v>200</v>
      </c>
      <c r="G15831">
        <v>842</v>
      </c>
      <c r="H15831">
        <v>42100000</v>
      </c>
    </row>
    <row r="15832" spans="1:8" x14ac:dyDescent="0.3">
      <c r="A15832" s="1">
        <v>42644</v>
      </c>
      <c r="B15832" s="2" t="s">
        <v>329</v>
      </c>
      <c r="C15832">
        <v>2347</v>
      </c>
      <c r="D15832">
        <v>697</v>
      </c>
      <c r="E15832">
        <v>2969748.6153000002</v>
      </c>
      <c r="F15832">
        <v>3104</v>
      </c>
      <c r="G15832">
        <v>809</v>
      </c>
      <c r="H15832">
        <v>2606314.4330000002</v>
      </c>
    </row>
    <row r="15833" spans="1:8" x14ac:dyDescent="0.3">
      <c r="A15833" s="1">
        <v>42644</v>
      </c>
      <c r="B15833" s="2" t="s">
        <v>331</v>
      </c>
      <c r="C15833">
        <v>31</v>
      </c>
      <c r="D15833">
        <v>592</v>
      </c>
      <c r="E15833">
        <v>190967741.9355</v>
      </c>
      <c r="F15833">
        <v>21</v>
      </c>
      <c r="G15833">
        <v>839</v>
      </c>
      <c r="H15833">
        <v>399523809.52380002</v>
      </c>
    </row>
    <row r="15834" spans="1:8" x14ac:dyDescent="0.3">
      <c r="A15834" s="1">
        <v>42644</v>
      </c>
      <c r="B15834" s="2" t="s">
        <v>63</v>
      </c>
      <c r="C15834">
        <v>469</v>
      </c>
      <c r="D15834">
        <v>6257</v>
      </c>
      <c r="E15834">
        <v>133411513.8593</v>
      </c>
      <c r="F15834">
        <v>127</v>
      </c>
      <c r="G15834">
        <v>7295.9999999999991</v>
      </c>
      <c r="H15834">
        <v>574488188.97640002</v>
      </c>
    </row>
    <row r="15835" spans="1:8" x14ac:dyDescent="0.3">
      <c r="A15835" s="1">
        <v>42644</v>
      </c>
      <c r="B15835" s="2" t="s">
        <v>333</v>
      </c>
      <c r="C15835">
        <v>71682</v>
      </c>
      <c r="D15835">
        <v>30117</v>
      </c>
      <c r="E15835">
        <v>4201473.1732000001</v>
      </c>
      <c r="F15835">
        <v>88354</v>
      </c>
      <c r="G15835">
        <v>29202</v>
      </c>
      <c r="H15835">
        <v>3305113.5205999999</v>
      </c>
    </row>
    <row r="15836" spans="1:8" x14ac:dyDescent="0.3">
      <c r="A15836" s="1">
        <v>42644</v>
      </c>
      <c r="B15836" s="2" t="s">
        <v>336</v>
      </c>
      <c r="C15836">
        <v>368</v>
      </c>
      <c r="D15836">
        <v>3619</v>
      </c>
      <c r="E15836">
        <v>98342391.304299995</v>
      </c>
      <c r="F15836">
        <v>262</v>
      </c>
      <c r="G15836">
        <v>3677.0000000000005</v>
      </c>
      <c r="H15836">
        <v>140343511.45039999</v>
      </c>
    </row>
    <row r="15837" spans="1:8" x14ac:dyDescent="0.3">
      <c r="A15837" s="1">
        <v>42644</v>
      </c>
      <c r="B15837" s="2" t="s">
        <v>337</v>
      </c>
      <c r="C15837">
        <v>31</v>
      </c>
      <c r="D15837">
        <v>9846</v>
      </c>
      <c r="E15837">
        <v>3176129032.2581</v>
      </c>
      <c r="F15837">
        <v>30</v>
      </c>
      <c r="G15837">
        <v>9838</v>
      </c>
      <c r="H15837">
        <v>3279333333.3333001</v>
      </c>
    </row>
    <row r="15838" spans="1:8" x14ac:dyDescent="0.3">
      <c r="A15838" s="1">
        <v>42644</v>
      </c>
      <c r="B15838" s="2" t="s">
        <v>484</v>
      </c>
      <c r="C15838">
        <v>2286</v>
      </c>
      <c r="D15838">
        <v>292</v>
      </c>
      <c r="E15838">
        <v>1277340.3325</v>
      </c>
      <c r="F15838">
        <v>2450</v>
      </c>
      <c r="G15838">
        <v>303</v>
      </c>
      <c r="H15838">
        <v>1236734.6939000001</v>
      </c>
    </row>
    <row r="15839" spans="1:8" x14ac:dyDescent="0.3">
      <c r="A15839" s="1">
        <v>42644</v>
      </c>
      <c r="B15839" s="2" t="s">
        <v>340</v>
      </c>
      <c r="C15839">
        <v>1433821</v>
      </c>
      <c r="D15839">
        <v>1569292</v>
      </c>
      <c r="E15839">
        <v>10944825.0514</v>
      </c>
      <c r="F15839">
        <v>1290499</v>
      </c>
      <c r="G15839">
        <v>1584639</v>
      </c>
      <c r="H15839">
        <v>12279273.3663</v>
      </c>
    </row>
    <row r="15840" spans="1:8" x14ac:dyDescent="0.3">
      <c r="A15840" s="1">
        <v>42644</v>
      </c>
      <c r="B15840" s="2" t="s">
        <v>341</v>
      </c>
      <c r="C15840">
        <v>586013</v>
      </c>
      <c r="D15840">
        <v>630639</v>
      </c>
      <c r="E15840">
        <v>10761518.942399999</v>
      </c>
      <c r="F15840">
        <v>566573</v>
      </c>
      <c r="G15840">
        <v>631356</v>
      </c>
      <c r="H15840">
        <v>11143418.4121</v>
      </c>
    </row>
    <row r="15841" spans="1:8" x14ac:dyDescent="0.3">
      <c r="A15841" s="1">
        <v>42644</v>
      </c>
      <c r="B15841" s="2" t="s">
        <v>342</v>
      </c>
      <c r="C15841">
        <v>396</v>
      </c>
      <c r="D15841">
        <v>43870</v>
      </c>
      <c r="E15841">
        <v>1107828282.8283</v>
      </c>
      <c r="F15841">
        <v>288</v>
      </c>
      <c r="G15841">
        <v>43626</v>
      </c>
      <c r="H15841">
        <v>1514791666.6666999</v>
      </c>
    </row>
    <row r="15842" spans="1:8" x14ac:dyDescent="0.3">
      <c r="A15842" s="1">
        <v>42644</v>
      </c>
      <c r="B15842" s="2" t="s">
        <v>343</v>
      </c>
      <c r="C15842">
        <v>271445</v>
      </c>
      <c r="D15842">
        <v>254863</v>
      </c>
      <c r="E15842">
        <v>9389121.1848000009</v>
      </c>
      <c r="F15842">
        <v>229243</v>
      </c>
      <c r="G15842">
        <v>246167.99999999997</v>
      </c>
      <c r="H15842">
        <v>10738299.5337</v>
      </c>
    </row>
    <row r="15843" spans="1:8" x14ac:dyDescent="0.3">
      <c r="A15843" s="1">
        <v>42644</v>
      </c>
      <c r="B15843" s="2" t="s">
        <v>468</v>
      </c>
      <c r="C15843">
        <v>3676</v>
      </c>
      <c r="D15843">
        <v>63973</v>
      </c>
      <c r="E15843">
        <v>174028835.69100001</v>
      </c>
      <c r="F15843">
        <v>3574</v>
      </c>
      <c r="G15843">
        <v>57262</v>
      </c>
      <c r="H15843">
        <v>160218242.8651</v>
      </c>
    </row>
    <row r="15844" spans="1:8" x14ac:dyDescent="0.3">
      <c r="A15844" s="1">
        <v>42644</v>
      </c>
      <c r="B15844" s="2" t="s">
        <v>77</v>
      </c>
      <c r="C15844">
        <v>89432</v>
      </c>
      <c r="D15844">
        <v>25522</v>
      </c>
      <c r="E15844">
        <v>2853788.3531999998</v>
      </c>
      <c r="F15844">
        <v>117171</v>
      </c>
      <c r="G15844">
        <v>30267</v>
      </c>
      <c r="H15844">
        <v>2583147.7072000001</v>
      </c>
    </row>
    <row r="15845" spans="1:8" x14ac:dyDescent="0.3">
      <c r="A15845" s="1">
        <v>42644</v>
      </c>
      <c r="B15845" s="2" t="s">
        <v>346</v>
      </c>
      <c r="C15845">
        <v>1418</v>
      </c>
      <c r="D15845">
        <v>30444</v>
      </c>
      <c r="E15845">
        <v>214696755.99439999</v>
      </c>
      <c r="F15845">
        <v>943</v>
      </c>
      <c r="G15845">
        <v>30364.999999999996</v>
      </c>
      <c r="H15845">
        <v>322004241.78149998</v>
      </c>
    </row>
    <row r="15846" spans="1:8" x14ac:dyDescent="0.3">
      <c r="A15846" s="1">
        <v>42644</v>
      </c>
      <c r="B15846" s="2" t="s">
        <v>78</v>
      </c>
      <c r="C15846">
        <v>106278</v>
      </c>
      <c r="D15846">
        <v>34911</v>
      </c>
      <c r="E15846">
        <v>3284875.5151999998</v>
      </c>
      <c r="F15846">
        <v>111561</v>
      </c>
      <c r="G15846">
        <v>37014</v>
      </c>
      <c r="H15846">
        <v>3317826.122</v>
      </c>
    </row>
    <row r="15847" spans="1:8" x14ac:dyDescent="0.3">
      <c r="A15847" s="1">
        <v>42644</v>
      </c>
      <c r="B15847" s="2" t="s">
        <v>347</v>
      </c>
      <c r="C15847">
        <v>104981</v>
      </c>
      <c r="D15847">
        <v>106149</v>
      </c>
      <c r="E15847">
        <v>10111258.227700001</v>
      </c>
      <c r="F15847">
        <v>119001</v>
      </c>
      <c r="G15847">
        <v>107322</v>
      </c>
      <c r="H15847">
        <v>9018579.6757999994</v>
      </c>
    </row>
    <row r="15848" spans="1:8" x14ac:dyDescent="0.3">
      <c r="A15848" s="1">
        <v>42644</v>
      </c>
      <c r="B15848" s="2" t="s">
        <v>348</v>
      </c>
      <c r="C15848">
        <v>46</v>
      </c>
      <c r="D15848">
        <v>89</v>
      </c>
      <c r="E15848">
        <v>19347826.087000001</v>
      </c>
      <c r="F15848">
        <v>41</v>
      </c>
      <c r="G15848">
        <v>75</v>
      </c>
      <c r="H15848">
        <v>18292682.926800001</v>
      </c>
    </row>
    <row r="15849" spans="1:8" x14ac:dyDescent="0.3">
      <c r="A15849" s="1">
        <v>42644</v>
      </c>
      <c r="B15849" s="2" t="s">
        <v>81</v>
      </c>
      <c r="C15849">
        <v>54</v>
      </c>
      <c r="D15849">
        <v>140</v>
      </c>
      <c r="E15849">
        <v>25925925.925900001</v>
      </c>
      <c r="F15849">
        <v>90</v>
      </c>
      <c r="G15849">
        <v>119</v>
      </c>
      <c r="H15849">
        <v>13222222.222200001</v>
      </c>
    </row>
    <row r="15850" spans="1:8" x14ac:dyDescent="0.3">
      <c r="A15850" s="1">
        <v>42644</v>
      </c>
      <c r="B15850" s="2" t="s">
        <v>490</v>
      </c>
      <c r="C15850">
        <v>9736</v>
      </c>
      <c r="D15850">
        <v>1424</v>
      </c>
      <c r="E15850">
        <v>1462612.9827000001</v>
      </c>
      <c r="F15850">
        <v>3</v>
      </c>
      <c r="G15850">
        <v>2500</v>
      </c>
      <c r="H15850">
        <v>8333333333.3332996</v>
      </c>
    </row>
    <row r="15851" spans="1:8" x14ac:dyDescent="0.3">
      <c r="A15851" s="1">
        <v>42644</v>
      </c>
      <c r="B15851" s="2" t="s">
        <v>350</v>
      </c>
      <c r="C15851">
        <v>1160</v>
      </c>
      <c r="D15851">
        <v>556</v>
      </c>
      <c r="E15851">
        <v>4793103.4483000003</v>
      </c>
      <c r="F15851">
        <v>2111</v>
      </c>
      <c r="G15851">
        <v>592</v>
      </c>
      <c r="H15851">
        <v>2804358.1241000001</v>
      </c>
    </row>
    <row r="15852" spans="1:8" x14ac:dyDescent="0.3">
      <c r="A15852" s="1">
        <v>42644</v>
      </c>
      <c r="B15852" s="2" t="s">
        <v>351</v>
      </c>
      <c r="C15852">
        <v>323</v>
      </c>
      <c r="D15852">
        <v>119</v>
      </c>
      <c r="E15852">
        <v>3684210.5263</v>
      </c>
      <c r="F15852">
        <v>308</v>
      </c>
      <c r="G15852">
        <v>78</v>
      </c>
      <c r="H15852">
        <v>2532467.5325000002</v>
      </c>
    </row>
    <row r="15853" spans="1:8" x14ac:dyDescent="0.3">
      <c r="A15853" s="1">
        <v>42644</v>
      </c>
      <c r="B15853" s="2" t="s">
        <v>352</v>
      </c>
      <c r="C15853">
        <v>1040</v>
      </c>
      <c r="D15853">
        <v>102</v>
      </c>
      <c r="E15853">
        <v>980769.23080000002</v>
      </c>
      <c r="F15853">
        <v>1704</v>
      </c>
      <c r="G15853">
        <v>161</v>
      </c>
      <c r="H15853">
        <v>944835.68079999997</v>
      </c>
    </row>
    <row r="15854" spans="1:8" x14ac:dyDescent="0.3">
      <c r="A15854" s="1">
        <v>42644</v>
      </c>
      <c r="B15854" s="2" t="s">
        <v>353</v>
      </c>
      <c r="C15854">
        <v>4813</v>
      </c>
      <c r="D15854">
        <v>1067</v>
      </c>
      <c r="E15854">
        <v>2216912.5285999998</v>
      </c>
      <c r="F15854">
        <v>6849</v>
      </c>
      <c r="G15854">
        <v>1195</v>
      </c>
      <c r="H15854">
        <v>1744780.2598999999</v>
      </c>
    </row>
    <row r="15855" spans="1:8" x14ac:dyDescent="0.3">
      <c r="A15855" s="1">
        <v>42644</v>
      </c>
      <c r="B15855" s="2" t="s">
        <v>354</v>
      </c>
      <c r="C15855">
        <v>1697</v>
      </c>
      <c r="D15855">
        <v>204.99999999999997</v>
      </c>
      <c r="E15855">
        <v>1208014.1425999999</v>
      </c>
      <c r="F15855">
        <v>1928</v>
      </c>
      <c r="G15855">
        <v>282</v>
      </c>
      <c r="H15855">
        <v>1462655.6017</v>
      </c>
    </row>
    <row r="15856" spans="1:8" x14ac:dyDescent="0.3">
      <c r="A15856" s="1">
        <v>42644</v>
      </c>
      <c r="B15856" s="2" t="s">
        <v>355</v>
      </c>
      <c r="C15856">
        <v>4988</v>
      </c>
      <c r="D15856">
        <v>37702</v>
      </c>
      <c r="E15856">
        <v>75585404.971900001</v>
      </c>
      <c r="F15856">
        <v>4668</v>
      </c>
      <c r="G15856">
        <v>38885</v>
      </c>
      <c r="H15856">
        <v>83301199.657199994</v>
      </c>
    </row>
    <row r="15857" spans="1:8" x14ac:dyDescent="0.3">
      <c r="A15857" s="1">
        <v>42644</v>
      </c>
      <c r="B15857" s="2" t="s">
        <v>356</v>
      </c>
      <c r="C15857">
        <v>2526</v>
      </c>
      <c r="D15857">
        <v>497</v>
      </c>
      <c r="E15857">
        <v>1967537.6089000001</v>
      </c>
      <c r="F15857">
        <v>4048</v>
      </c>
      <c r="G15857">
        <v>588</v>
      </c>
      <c r="H15857">
        <v>1452569.17</v>
      </c>
    </row>
    <row r="15858" spans="1:8" x14ac:dyDescent="0.3">
      <c r="A15858" s="1">
        <v>42644</v>
      </c>
      <c r="B15858" s="2" t="s">
        <v>96</v>
      </c>
      <c r="C15858">
        <v>43167</v>
      </c>
      <c r="D15858">
        <v>8739</v>
      </c>
      <c r="E15858">
        <v>2024463.1316</v>
      </c>
      <c r="F15858">
        <v>64655</v>
      </c>
      <c r="G15858">
        <v>10215</v>
      </c>
      <c r="H15858">
        <v>1579924.2131000001</v>
      </c>
    </row>
    <row r="15859" spans="1:8" x14ac:dyDescent="0.3">
      <c r="A15859" s="1">
        <v>42644</v>
      </c>
      <c r="B15859" s="2" t="s">
        <v>357</v>
      </c>
      <c r="C15859">
        <v>1204</v>
      </c>
      <c r="D15859">
        <v>9721</v>
      </c>
      <c r="E15859">
        <v>80739202.657800004</v>
      </c>
      <c r="F15859">
        <v>3137</v>
      </c>
      <c r="G15859">
        <v>10061</v>
      </c>
      <c r="H15859">
        <v>32072043.353500001</v>
      </c>
    </row>
    <row r="15860" spans="1:8" x14ac:dyDescent="0.3">
      <c r="A15860" s="1">
        <v>42644</v>
      </c>
      <c r="B15860" s="2" t="s">
        <v>358</v>
      </c>
      <c r="C15860">
        <v>1404</v>
      </c>
      <c r="D15860">
        <v>1175</v>
      </c>
      <c r="E15860">
        <v>8368945.8689000001</v>
      </c>
      <c r="F15860">
        <v>5008</v>
      </c>
      <c r="G15860">
        <v>1298</v>
      </c>
      <c r="H15860">
        <v>2591853.0351</v>
      </c>
    </row>
    <row r="15861" spans="1:8" x14ac:dyDescent="0.3">
      <c r="A15861" s="1">
        <v>42644</v>
      </c>
      <c r="B15861" s="2" t="s">
        <v>99</v>
      </c>
      <c r="C15861">
        <v>78724</v>
      </c>
      <c r="D15861">
        <v>14788.999999999998</v>
      </c>
      <c r="E15861">
        <v>1878588.4864000001</v>
      </c>
      <c r="F15861">
        <v>95569</v>
      </c>
      <c r="G15861">
        <v>15585</v>
      </c>
      <c r="H15861">
        <v>1630758.9280999999</v>
      </c>
    </row>
    <row r="15862" spans="1:8" x14ac:dyDescent="0.3">
      <c r="A15862" s="1">
        <v>42644</v>
      </c>
      <c r="B15862" s="2" t="s">
        <v>359</v>
      </c>
      <c r="C15862">
        <v>136</v>
      </c>
      <c r="D15862">
        <v>1900</v>
      </c>
      <c r="E15862">
        <v>139705882.3529</v>
      </c>
      <c r="F15862">
        <v>160</v>
      </c>
      <c r="G15862">
        <v>1886</v>
      </c>
      <c r="H15862">
        <v>117875000</v>
      </c>
    </row>
    <row r="15863" spans="1:8" x14ac:dyDescent="0.3">
      <c r="A15863" s="1">
        <v>42644</v>
      </c>
      <c r="B15863" s="2" t="s">
        <v>218</v>
      </c>
      <c r="C15863">
        <v>1984</v>
      </c>
      <c r="D15863">
        <v>1449</v>
      </c>
      <c r="E15863">
        <v>7303427.4194</v>
      </c>
      <c r="F15863">
        <v>4807</v>
      </c>
      <c r="G15863">
        <v>1520</v>
      </c>
      <c r="H15863">
        <v>3162055.3360000001</v>
      </c>
    </row>
    <row r="15864" spans="1:8" x14ac:dyDescent="0.3">
      <c r="A15864" s="1">
        <v>42644</v>
      </c>
      <c r="B15864" s="2" t="s">
        <v>360</v>
      </c>
      <c r="C15864">
        <v>307673</v>
      </c>
      <c r="D15864">
        <v>184171</v>
      </c>
      <c r="E15864">
        <v>5985933.1173</v>
      </c>
      <c r="F15864">
        <v>320391</v>
      </c>
      <c r="G15864">
        <v>177939</v>
      </c>
      <c r="H15864">
        <v>5553807.6912000002</v>
      </c>
    </row>
    <row r="15865" spans="1:8" x14ac:dyDescent="0.3">
      <c r="A15865" s="1">
        <v>42644</v>
      </c>
      <c r="B15865" s="2" t="s">
        <v>361</v>
      </c>
      <c r="C15865">
        <v>70</v>
      </c>
      <c r="D15865">
        <v>96</v>
      </c>
      <c r="E15865">
        <v>13714285.714299999</v>
      </c>
      <c r="F15865">
        <v>58</v>
      </c>
      <c r="G15865">
        <v>94</v>
      </c>
      <c r="H15865">
        <v>16206896.5517</v>
      </c>
    </row>
    <row r="15866" spans="1:8" x14ac:dyDescent="0.3">
      <c r="A15866" s="1">
        <v>42644</v>
      </c>
      <c r="B15866" s="2" t="s">
        <v>362</v>
      </c>
      <c r="C15866">
        <v>945</v>
      </c>
      <c r="D15866">
        <v>128</v>
      </c>
      <c r="E15866">
        <v>1354497.3544999999</v>
      </c>
      <c r="F15866">
        <v>2646</v>
      </c>
      <c r="G15866">
        <v>307</v>
      </c>
      <c r="H15866">
        <v>1160241.8744999999</v>
      </c>
    </row>
    <row r="15867" spans="1:8" x14ac:dyDescent="0.3">
      <c r="A15867" s="1">
        <v>42644</v>
      </c>
      <c r="B15867" s="2" t="s">
        <v>477</v>
      </c>
      <c r="C15867">
        <v>1931</v>
      </c>
      <c r="D15867">
        <v>288</v>
      </c>
      <c r="E15867">
        <v>1491455.2046000001</v>
      </c>
      <c r="F15867">
        <v>2697</v>
      </c>
      <c r="G15867">
        <v>378</v>
      </c>
      <c r="H15867">
        <v>1401557.2859</v>
      </c>
    </row>
    <row r="15868" spans="1:8" x14ac:dyDescent="0.3">
      <c r="A15868" s="1">
        <v>42644</v>
      </c>
      <c r="B15868" s="2" t="s">
        <v>109</v>
      </c>
      <c r="C15868">
        <v>241</v>
      </c>
      <c r="D15868">
        <v>732</v>
      </c>
      <c r="E15868">
        <v>30373443.983399998</v>
      </c>
      <c r="F15868">
        <v>1815</v>
      </c>
      <c r="G15868">
        <v>557</v>
      </c>
      <c r="H15868">
        <v>3068870.5233999998</v>
      </c>
    </row>
    <row r="15869" spans="1:8" x14ac:dyDescent="0.3">
      <c r="A15869" s="1">
        <v>42644</v>
      </c>
      <c r="B15869" s="2" t="s">
        <v>364</v>
      </c>
      <c r="C15869">
        <v>190</v>
      </c>
      <c r="D15869">
        <v>762</v>
      </c>
      <c r="E15869">
        <v>40105263.157899998</v>
      </c>
      <c r="F15869">
        <v>269</v>
      </c>
      <c r="G15869">
        <v>714</v>
      </c>
      <c r="H15869">
        <v>26542750.929400001</v>
      </c>
    </row>
    <row r="15870" spans="1:8" x14ac:dyDescent="0.3">
      <c r="A15870" s="1">
        <v>42644</v>
      </c>
      <c r="B15870" s="2" t="s">
        <v>365</v>
      </c>
      <c r="C15870">
        <v>5471</v>
      </c>
      <c r="D15870">
        <v>1238</v>
      </c>
      <c r="E15870">
        <v>2262840.4314000001</v>
      </c>
      <c r="F15870">
        <v>6910</v>
      </c>
      <c r="G15870">
        <v>1427</v>
      </c>
      <c r="H15870">
        <v>2065123.0101000001</v>
      </c>
    </row>
    <row r="15871" spans="1:8" x14ac:dyDescent="0.3">
      <c r="A15871" s="1">
        <v>42644</v>
      </c>
      <c r="B15871" s="2" t="s">
        <v>366</v>
      </c>
      <c r="C15871">
        <v>2335</v>
      </c>
      <c r="D15871">
        <v>7275</v>
      </c>
      <c r="E15871">
        <v>31156316.916499998</v>
      </c>
      <c r="F15871">
        <v>2134</v>
      </c>
      <c r="G15871">
        <v>7115.0000000000009</v>
      </c>
      <c r="H15871">
        <v>33341143.392700002</v>
      </c>
    </row>
    <row r="15872" spans="1:8" x14ac:dyDescent="0.3">
      <c r="A15872" s="1">
        <v>42644</v>
      </c>
      <c r="B15872" s="2" t="s">
        <v>367</v>
      </c>
      <c r="C15872">
        <v>29</v>
      </c>
      <c r="D15872">
        <v>4822</v>
      </c>
      <c r="E15872">
        <v>1662758620.6896999</v>
      </c>
      <c r="F15872">
        <v>29</v>
      </c>
      <c r="G15872">
        <v>4817</v>
      </c>
      <c r="H15872">
        <v>1661034482.7586</v>
      </c>
    </row>
    <row r="15873" spans="1:8" x14ac:dyDescent="0.3">
      <c r="A15873" s="1">
        <v>42644</v>
      </c>
      <c r="B15873" s="2" t="s">
        <v>368</v>
      </c>
      <c r="C15873">
        <v>1238</v>
      </c>
      <c r="D15873">
        <v>710</v>
      </c>
      <c r="E15873">
        <v>5735056.5427999999</v>
      </c>
      <c r="F15873">
        <v>1586</v>
      </c>
      <c r="G15873">
        <v>759</v>
      </c>
      <c r="H15873">
        <v>4785624.2119000005</v>
      </c>
    </row>
    <row r="15874" spans="1:8" x14ac:dyDescent="0.3">
      <c r="A15874" s="1">
        <v>42644</v>
      </c>
      <c r="B15874" s="2" t="s">
        <v>370</v>
      </c>
      <c r="C15874">
        <v>716</v>
      </c>
      <c r="D15874">
        <v>300</v>
      </c>
      <c r="E15874">
        <v>4189944.1340999999</v>
      </c>
      <c r="F15874">
        <v>1951</v>
      </c>
      <c r="G15874">
        <v>271</v>
      </c>
      <c r="H15874">
        <v>1389031.2660000001</v>
      </c>
    </row>
    <row r="15875" spans="1:8" x14ac:dyDescent="0.3">
      <c r="A15875" s="1">
        <v>42644</v>
      </c>
      <c r="B15875" s="2" t="s">
        <v>371</v>
      </c>
      <c r="C15875">
        <v>1839</v>
      </c>
      <c r="D15875">
        <v>328</v>
      </c>
      <c r="E15875">
        <v>1783578.0315</v>
      </c>
      <c r="F15875">
        <v>3138</v>
      </c>
      <c r="G15875">
        <v>405</v>
      </c>
      <c r="H15875">
        <v>1290630.9750999999</v>
      </c>
    </row>
    <row r="15876" spans="1:8" x14ac:dyDescent="0.3">
      <c r="A15876" s="1">
        <v>42644</v>
      </c>
      <c r="B15876" s="2" t="s">
        <v>372</v>
      </c>
      <c r="C15876">
        <v>1393</v>
      </c>
      <c r="D15876">
        <v>802.99999999999989</v>
      </c>
      <c r="E15876">
        <v>5764536.9705999997</v>
      </c>
      <c r="F15876">
        <v>3063</v>
      </c>
      <c r="G15876">
        <v>805.00000000000011</v>
      </c>
      <c r="H15876">
        <v>2628142.3440999999</v>
      </c>
    </row>
    <row r="15877" spans="1:8" x14ac:dyDescent="0.3">
      <c r="A15877" s="1">
        <v>42644</v>
      </c>
      <c r="B15877" s="2" t="s">
        <v>469</v>
      </c>
      <c r="C15877">
        <v>46</v>
      </c>
      <c r="D15877">
        <v>921.00000000000011</v>
      </c>
      <c r="E15877">
        <v>200217391.30430001</v>
      </c>
      <c r="F15877">
        <v>79</v>
      </c>
      <c r="G15877">
        <v>919</v>
      </c>
      <c r="H15877">
        <v>116329113.9241</v>
      </c>
    </row>
    <row r="15878" spans="1:8" x14ac:dyDescent="0.3">
      <c r="A15878" s="1">
        <v>42644</v>
      </c>
      <c r="B15878" s="2" t="s">
        <v>120</v>
      </c>
      <c r="C15878">
        <v>48</v>
      </c>
      <c r="D15878">
        <v>396</v>
      </c>
      <c r="E15878">
        <v>82500000</v>
      </c>
      <c r="F15878">
        <v>50</v>
      </c>
      <c r="G15878">
        <v>394</v>
      </c>
      <c r="H15878">
        <v>78800000</v>
      </c>
    </row>
    <row r="15879" spans="1:8" x14ac:dyDescent="0.3">
      <c r="A15879" s="1">
        <v>42644</v>
      </c>
      <c r="B15879" s="2" t="s">
        <v>470</v>
      </c>
      <c r="C15879">
        <v>4930</v>
      </c>
      <c r="D15879">
        <v>220079</v>
      </c>
      <c r="E15879">
        <v>446407707.91079998</v>
      </c>
      <c r="F15879">
        <v>6128</v>
      </c>
      <c r="G15879">
        <v>220319.99999999997</v>
      </c>
      <c r="H15879">
        <v>359530026.10970002</v>
      </c>
    </row>
    <row r="15880" spans="1:8" x14ac:dyDescent="0.3">
      <c r="A15880" s="1">
        <v>42644</v>
      </c>
      <c r="B15880" s="2" t="s">
        <v>373</v>
      </c>
      <c r="C15880">
        <v>1708</v>
      </c>
      <c r="D15880">
        <v>260</v>
      </c>
      <c r="E15880">
        <v>1522248.2435999999</v>
      </c>
      <c r="F15880">
        <v>1801</v>
      </c>
      <c r="G15880">
        <v>227.99999999999997</v>
      </c>
      <c r="H15880">
        <v>1265963.3537000001</v>
      </c>
    </row>
    <row r="15881" spans="1:8" x14ac:dyDescent="0.3">
      <c r="A15881" s="1">
        <v>42644</v>
      </c>
      <c r="B15881" s="2" t="s">
        <v>374</v>
      </c>
      <c r="C15881">
        <v>4163</v>
      </c>
      <c r="D15881">
        <v>859</v>
      </c>
      <c r="E15881">
        <v>2063415.8059</v>
      </c>
      <c r="F15881">
        <v>5189</v>
      </c>
      <c r="G15881">
        <v>721</v>
      </c>
      <c r="H15881">
        <v>1389477.7413999999</v>
      </c>
    </row>
    <row r="15882" spans="1:8" x14ac:dyDescent="0.3">
      <c r="A15882" s="1">
        <v>42644</v>
      </c>
      <c r="B15882" s="2" t="s">
        <v>375</v>
      </c>
      <c r="C15882">
        <v>94</v>
      </c>
      <c r="D15882">
        <v>20347</v>
      </c>
      <c r="E15882">
        <v>2164574468.0851002</v>
      </c>
      <c r="F15882">
        <v>114</v>
      </c>
      <c r="G15882">
        <v>20117</v>
      </c>
      <c r="H15882">
        <v>1764649122.8069999</v>
      </c>
    </row>
    <row r="15883" spans="1:8" x14ac:dyDescent="0.3">
      <c r="A15883" s="1">
        <v>42644</v>
      </c>
      <c r="B15883" s="2" t="s">
        <v>378</v>
      </c>
      <c r="C15883">
        <v>2604</v>
      </c>
      <c r="D15883">
        <v>298</v>
      </c>
      <c r="E15883">
        <v>1144393.2412</v>
      </c>
      <c r="F15883">
        <v>3450</v>
      </c>
      <c r="G15883">
        <v>434</v>
      </c>
      <c r="H15883">
        <v>1257971.0145</v>
      </c>
    </row>
    <row r="15884" spans="1:8" x14ac:dyDescent="0.3">
      <c r="A15884" s="1">
        <v>42644</v>
      </c>
      <c r="B15884" s="2" t="s">
        <v>128</v>
      </c>
      <c r="C15884">
        <v>149680</v>
      </c>
      <c r="D15884">
        <v>44403</v>
      </c>
      <c r="E15884">
        <v>2966528.5943</v>
      </c>
      <c r="F15884">
        <v>174875</v>
      </c>
      <c r="G15884">
        <v>51336</v>
      </c>
      <c r="H15884">
        <v>2935582.5589999999</v>
      </c>
    </row>
    <row r="15885" spans="1:8" x14ac:dyDescent="0.3">
      <c r="A15885" s="1">
        <v>42644</v>
      </c>
      <c r="B15885" s="2" t="s">
        <v>379</v>
      </c>
      <c r="C15885">
        <v>123</v>
      </c>
      <c r="D15885">
        <v>8384</v>
      </c>
      <c r="E15885">
        <v>681626016.26020002</v>
      </c>
      <c r="F15885">
        <v>157</v>
      </c>
      <c r="G15885">
        <v>8340</v>
      </c>
      <c r="H15885">
        <v>531210191.08279997</v>
      </c>
    </row>
    <row r="15886" spans="1:8" x14ac:dyDescent="0.3">
      <c r="A15886" s="1">
        <v>42644</v>
      </c>
      <c r="B15886" s="2" t="s">
        <v>380</v>
      </c>
      <c r="C15886">
        <v>324</v>
      </c>
      <c r="D15886">
        <v>20404</v>
      </c>
      <c r="E15886">
        <v>629753086.41980004</v>
      </c>
      <c r="F15886">
        <v>447</v>
      </c>
      <c r="G15886">
        <v>33496</v>
      </c>
      <c r="H15886">
        <v>749351230.42509997</v>
      </c>
    </row>
    <row r="15887" spans="1:8" x14ac:dyDescent="0.3">
      <c r="A15887" s="1">
        <v>42644</v>
      </c>
      <c r="B15887" s="2" t="s">
        <v>224</v>
      </c>
      <c r="C15887">
        <v>1486</v>
      </c>
      <c r="D15887">
        <v>486.00000000000006</v>
      </c>
      <c r="E15887">
        <v>3270524.8991</v>
      </c>
      <c r="F15887">
        <v>4234</v>
      </c>
      <c r="G15887">
        <v>1676.0000000000002</v>
      </c>
      <c r="H15887">
        <v>3958431.7429999998</v>
      </c>
    </row>
    <row r="15888" spans="1:8" x14ac:dyDescent="0.3">
      <c r="A15888" s="1">
        <v>42644</v>
      </c>
      <c r="B15888" s="2" t="s">
        <v>129</v>
      </c>
      <c r="C15888">
        <v>840</v>
      </c>
      <c r="D15888">
        <v>700</v>
      </c>
      <c r="E15888">
        <v>8333333.3333000001</v>
      </c>
      <c r="F15888">
        <v>2771</v>
      </c>
      <c r="G15888">
        <v>628</v>
      </c>
      <c r="H15888">
        <v>2266329.8448000001</v>
      </c>
    </row>
    <row r="15889" spans="1:8" x14ac:dyDescent="0.3">
      <c r="A15889" s="1">
        <v>42644</v>
      </c>
      <c r="B15889" s="2" t="s">
        <v>381</v>
      </c>
      <c r="C15889">
        <v>1155</v>
      </c>
      <c r="D15889">
        <v>89</v>
      </c>
      <c r="E15889">
        <v>770562.77060000005</v>
      </c>
      <c r="F15889">
        <v>2786</v>
      </c>
      <c r="G15889">
        <v>269</v>
      </c>
      <c r="H15889">
        <v>965541.99569999997</v>
      </c>
    </row>
    <row r="15890" spans="1:8" x14ac:dyDescent="0.3">
      <c r="A15890" s="1">
        <v>42644</v>
      </c>
      <c r="B15890" s="2" t="s">
        <v>382</v>
      </c>
      <c r="C15890">
        <v>71</v>
      </c>
      <c r="D15890">
        <v>218.00000000000003</v>
      </c>
      <c r="E15890">
        <v>30704225.3521</v>
      </c>
      <c r="F15890">
        <v>61</v>
      </c>
      <c r="G15890">
        <v>184</v>
      </c>
      <c r="H15890">
        <v>30163934.426199999</v>
      </c>
    </row>
    <row r="15891" spans="1:8" x14ac:dyDescent="0.3">
      <c r="A15891" s="1">
        <v>42644</v>
      </c>
      <c r="B15891" s="2" t="s">
        <v>132</v>
      </c>
      <c r="C15891">
        <v>28552</v>
      </c>
      <c r="D15891">
        <v>16833</v>
      </c>
      <c r="E15891">
        <v>5895558.9801000003</v>
      </c>
      <c r="F15891">
        <v>36957</v>
      </c>
      <c r="G15891">
        <v>18650</v>
      </c>
      <c r="H15891">
        <v>5046405.2818</v>
      </c>
    </row>
    <row r="15892" spans="1:8" x14ac:dyDescent="0.3">
      <c r="A15892" s="1">
        <v>42644</v>
      </c>
      <c r="B15892" s="2" t="s">
        <v>383</v>
      </c>
      <c r="C15892">
        <v>4594</v>
      </c>
      <c r="D15892">
        <v>1260</v>
      </c>
      <c r="E15892">
        <v>2742707.8798000002</v>
      </c>
      <c r="F15892">
        <v>5003</v>
      </c>
      <c r="G15892">
        <v>1598</v>
      </c>
      <c r="H15892">
        <v>3194083.5499</v>
      </c>
    </row>
    <row r="15893" spans="1:8" x14ac:dyDescent="0.3">
      <c r="A15893" s="1">
        <v>42644</v>
      </c>
      <c r="B15893" s="2" t="s">
        <v>133</v>
      </c>
      <c r="C15893">
        <v>350400</v>
      </c>
      <c r="D15893">
        <v>108296</v>
      </c>
      <c r="E15893">
        <v>3090639.2694000001</v>
      </c>
      <c r="F15893">
        <v>420191</v>
      </c>
      <c r="G15893">
        <v>128954</v>
      </c>
      <c r="H15893">
        <v>3068937.6973999999</v>
      </c>
    </row>
    <row r="15894" spans="1:8" x14ac:dyDescent="0.3">
      <c r="A15894" s="1">
        <v>42644</v>
      </c>
      <c r="B15894" s="2" t="s">
        <v>385</v>
      </c>
      <c r="C15894">
        <v>356</v>
      </c>
      <c r="D15894">
        <v>23</v>
      </c>
      <c r="E15894">
        <v>646067.41570000001</v>
      </c>
      <c r="F15894">
        <v>1034</v>
      </c>
      <c r="G15894">
        <v>78</v>
      </c>
      <c r="H15894">
        <v>754352.03090000001</v>
      </c>
    </row>
    <row r="15895" spans="1:8" x14ac:dyDescent="0.3">
      <c r="A15895" s="1">
        <v>42644</v>
      </c>
      <c r="B15895" s="2" t="s">
        <v>386</v>
      </c>
      <c r="C15895">
        <v>2204</v>
      </c>
      <c r="D15895">
        <v>1191</v>
      </c>
      <c r="E15895">
        <v>5403811.2522999998</v>
      </c>
      <c r="F15895">
        <v>2593</v>
      </c>
      <c r="G15895">
        <v>985</v>
      </c>
      <c r="H15895">
        <v>3798688.7774999999</v>
      </c>
    </row>
    <row r="15896" spans="1:8" x14ac:dyDescent="0.3">
      <c r="A15896" s="1">
        <v>42644</v>
      </c>
      <c r="B15896" s="2" t="s">
        <v>387</v>
      </c>
      <c r="C15896">
        <v>25536</v>
      </c>
      <c r="D15896">
        <v>17921</v>
      </c>
      <c r="E15896">
        <v>7017935.4637000002</v>
      </c>
      <c r="F15896">
        <v>25434</v>
      </c>
      <c r="G15896">
        <v>16854</v>
      </c>
      <c r="H15896">
        <v>6626562.8685999997</v>
      </c>
    </row>
    <row r="15897" spans="1:8" x14ac:dyDescent="0.3">
      <c r="A15897" s="1">
        <v>42644</v>
      </c>
      <c r="B15897" s="2" t="s">
        <v>388</v>
      </c>
      <c r="C15897">
        <v>3559</v>
      </c>
      <c r="D15897">
        <v>197543</v>
      </c>
      <c r="E15897">
        <v>555051980.89349997</v>
      </c>
    </row>
    <row r="15898" spans="1:8" x14ac:dyDescent="0.3">
      <c r="A15898" s="1">
        <v>42644</v>
      </c>
      <c r="B15898" s="2" t="s">
        <v>389</v>
      </c>
      <c r="C15898">
        <v>70</v>
      </c>
      <c r="D15898">
        <v>10</v>
      </c>
      <c r="E15898">
        <v>1428571.4286</v>
      </c>
      <c r="F15898">
        <v>618</v>
      </c>
      <c r="G15898">
        <v>62</v>
      </c>
      <c r="H15898">
        <v>1003236.246</v>
      </c>
    </row>
    <row r="15899" spans="1:8" x14ac:dyDescent="0.3">
      <c r="A15899" s="1">
        <v>42644</v>
      </c>
      <c r="B15899" s="2" t="s">
        <v>392</v>
      </c>
      <c r="C15899">
        <v>55</v>
      </c>
      <c r="D15899">
        <v>757</v>
      </c>
      <c r="E15899">
        <v>137636363.63640001</v>
      </c>
      <c r="F15899">
        <v>63</v>
      </c>
      <c r="G15899">
        <v>773</v>
      </c>
      <c r="H15899">
        <v>122698412.69840001</v>
      </c>
    </row>
    <row r="15900" spans="1:8" x14ac:dyDescent="0.3">
      <c r="A15900" s="1">
        <v>42644</v>
      </c>
      <c r="B15900" s="2" t="s">
        <v>393</v>
      </c>
      <c r="C15900">
        <v>593</v>
      </c>
      <c r="D15900">
        <v>21926</v>
      </c>
      <c r="E15900">
        <v>369747048.90390003</v>
      </c>
      <c r="F15900">
        <v>1531</v>
      </c>
      <c r="G15900">
        <v>40156</v>
      </c>
      <c r="H15900">
        <v>262286087.52450001</v>
      </c>
    </row>
    <row r="15901" spans="1:8" x14ac:dyDescent="0.3">
      <c r="A15901" s="1">
        <v>42644</v>
      </c>
      <c r="B15901" s="2" t="s">
        <v>478</v>
      </c>
      <c r="C15901">
        <v>141</v>
      </c>
      <c r="D15901">
        <v>293</v>
      </c>
      <c r="E15901">
        <v>20780141.844000001</v>
      </c>
      <c r="F15901">
        <v>233</v>
      </c>
      <c r="G15901">
        <v>314</v>
      </c>
      <c r="H15901">
        <v>13476394.8498</v>
      </c>
    </row>
    <row r="15902" spans="1:8" x14ac:dyDescent="0.3">
      <c r="A15902" s="1">
        <v>42644</v>
      </c>
      <c r="B15902" s="2" t="s">
        <v>395</v>
      </c>
      <c r="C15902">
        <v>526</v>
      </c>
      <c r="D15902">
        <v>676</v>
      </c>
      <c r="E15902">
        <v>12851711.0266</v>
      </c>
      <c r="F15902">
        <v>1141</v>
      </c>
      <c r="G15902">
        <v>692</v>
      </c>
      <c r="H15902">
        <v>6064855.3899999997</v>
      </c>
    </row>
    <row r="15903" spans="1:8" x14ac:dyDescent="0.3">
      <c r="A15903" s="1">
        <v>42644</v>
      </c>
      <c r="B15903" s="2" t="s">
        <v>152</v>
      </c>
      <c r="C15903">
        <v>2044</v>
      </c>
      <c r="D15903">
        <v>9360</v>
      </c>
      <c r="E15903">
        <v>45792563.6008</v>
      </c>
      <c r="F15903">
        <v>2164</v>
      </c>
      <c r="G15903">
        <v>9085</v>
      </c>
      <c r="H15903">
        <v>41982439.926100001</v>
      </c>
    </row>
    <row r="15904" spans="1:8" x14ac:dyDescent="0.3">
      <c r="A15904" s="1">
        <v>42644</v>
      </c>
      <c r="B15904" s="2" t="s">
        <v>396</v>
      </c>
      <c r="C15904">
        <v>188</v>
      </c>
      <c r="D15904">
        <v>19</v>
      </c>
      <c r="E15904">
        <v>1010638.2979</v>
      </c>
      <c r="F15904">
        <v>1062</v>
      </c>
      <c r="G15904">
        <v>93</v>
      </c>
      <c r="H15904">
        <v>875706.21470000001</v>
      </c>
    </row>
    <row r="15905" spans="1:8" x14ac:dyDescent="0.3">
      <c r="A15905" s="1">
        <v>42644</v>
      </c>
      <c r="B15905" s="2" t="s">
        <v>397</v>
      </c>
      <c r="C15905">
        <v>467</v>
      </c>
      <c r="D15905">
        <v>91</v>
      </c>
      <c r="E15905">
        <v>1948608.1370000001</v>
      </c>
      <c r="F15905">
        <v>1239</v>
      </c>
      <c r="G15905">
        <v>96</v>
      </c>
      <c r="H15905">
        <v>774818.40190000006</v>
      </c>
    </row>
    <row r="15906" spans="1:8" x14ac:dyDescent="0.3">
      <c r="A15906" s="1">
        <v>42644</v>
      </c>
      <c r="B15906" s="2" t="s">
        <v>400</v>
      </c>
      <c r="C15906">
        <v>342</v>
      </c>
      <c r="D15906">
        <v>5073</v>
      </c>
      <c r="E15906">
        <v>148333333.33329999</v>
      </c>
      <c r="F15906">
        <v>910</v>
      </c>
      <c r="G15906">
        <v>5165</v>
      </c>
      <c r="H15906">
        <v>56758241.758199997</v>
      </c>
    </row>
    <row r="15907" spans="1:8" x14ac:dyDescent="0.3">
      <c r="A15907" s="1">
        <v>42644</v>
      </c>
      <c r="B15907" s="2" t="s">
        <v>401</v>
      </c>
      <c r="C15907">
        <v>872</v>
      </c>
      <c r="D15907">
        <v>261</v>
      </c>
      <c r="E15907">
        <v>2993119.2661000001</v>
      </c>
      <c r="F15907">
        <v>1557</v>
      </c>
      <c r="G15907">
        <v>229</v>
      </c>
      <c r="H15907">
        <v>1470777.1355000001</v>
      </c>
    </row>
    <row r="15908" spans="1:8" x14ac:dyDescent="0.3">
      <c r="A15908" s="1">
        <v>42644</v>
      </c>
      <c r="B15908" s="2" t="s">
        <v>156</v>
      </c>
      <c r="C15908">
        <v>42546</v>
      </c>
      <c r="D15908">
        <v>11925</v>
      </c>
      <c r="E15908">
        <v>2802848.6814000001</v>
      </c>
      <c r="F15908">
        <v>56027</v>
      </c>
      <c r="G15908">
        <v>12044</v>
      </c>
      <c r="H15908">
        <v>2149677.8339</v>
      </c>
    </row>
    <row r="15909" spans="1:8" x14ac:dyDescent="0.3">
      <c r="A15909" s="1">
        <v>42644</v>
      </c>
      <c r="B15909" s="2" t="s">
        <v>157</v>
      </c>
      <c r="C15909">
        <v>145501</v>
      </c>
      <c r="D15909">
        <v>278684</v>
      </c>
      <c r="E15909">
        <v>19153407.880399998</v>
      </c>
      <c r="F15909">
        <v>118361</v>
      </c>
      <c r="G15909">
        <v>282335</v>
      </c>
      <c r="H15909">
        <v>23853718.708000001</v>
      </c>
    </row>
    <row r="15910" spans="1:8" x14ac:dyDescent="0.3">
      <c r="A15910" s="1">
        <v>42644</v>
      </c>
      <c r="B15910" s="2" t="s">
        <v>485</v>
      </c>
      <c r="C15910">
        <v>85295</v>
      </c>
      <c r="D15910">
        <v>21001</v>
      </c>
      <c r="E15910">
        <v>2462160.7363</v>
      </c>
      <c r="F15910">
        <v>101895</v>
      </c>
      <c r="G15910">
        <v>26064</v>
      </c>
      <c r="H15910">
        <v>2557927.2781000002</v>
      </c>
    </row>
    <row r="15911" spans="1:8" x14ac:dyDescent="0.3">
      <c r="A15911" s="1">
        <v>42644</v>
      </c>
      <c r="B15911" s="2" t="s">
        <v>280</v>
      </c>
      <c r="C15911">
        <v>85054</v>
      </c>
      <c r="D15911">
        <v>38525</v>
      </c>
      <c r="E15911">
        <v>4529475.3920999998</v>
      </c>
      <c r="F15911">
        <v>108614</v>
      </c>
      <c r="G15911">
        <v>42694</v>
      </c>
      <c r="H15911">
        <v>3930800.8176000002</v>
      </c>
    </row>
    <row r="15912" spans="1:8" x14ac:dyDescent="0.3">
      <c r="A15912" s="1">
        <v>42644</v>
      </c>
      <c r="B15912" s="2" t="s">
        <v>158</v>
      </c>
      <c r="C15912">
        <v>1288762</v>
      </c>
      <c r="D15912">
        <v>753997</v>
      </c>
      <c r="E15912">
        <v>5850552.7010000004</v>
      </c>
      <c r="F15912">
        <v>895334</v>
      </c>
      <c r="G15912">
        <v>729764</v>
      </c>
      <c r="H15912">
        <v>8150745.9786</v>
      </c>
    </row>
    <row r="15913" spans="1:8" x14ac:dyDescent="0.3">
      <c r="A15913" s="1">
        <v>42644</v>
      </c>
      <c r="B15913" s="2" t="s">
        <v>281</v>
      </c>
      <c r="C15913">
        <v>41727</v>
      </c>
      <c r="D15913">
        <v>14765</v>
      </c>
      <c r="E15913">
        <v>3538476.2862999998</v>
      </c>
      <c r="F15913">
        <v>58567</v>
      </c>
      <c r="G15913">
        <v>16901</v>
      </c>
      <c r="H15913">
        <v>2885754.7766</v>
      </c>
    </row>
    <row r="15914" spans="1:8" x14ac:dyDescent="0.3">
      <c r="A15914" s="1">
        <v>42644</v>
      </c>
      <c r="B15914" s="2" t="s">
        <v>282</v>
      </c>
      <c r="C15914">
        <v>81579</v>
      </c>
      <c r="D15914">
        <v>32952</v>
      </c>
      <c r="E15914">
        <v>4039274.8133999999</v>
      </c>
      <c r="F15914">
        <v>97493</v>
      </c>
      <c r="G15914">
        <v>39334</v>
      </c>
      <c r="H15914">
        <v>4034546.07</v>
      </c>
    </row>
    <row r="15915" spans="1:8" x14ac:dyDescent="0.3">
      <c r="A15915" s="1">
        <v>42644</v>
      </c>
      <c r="B15915" s="2" t="s">
        <v>283</v>
      </c>
      <c r="C15915">
        <v>44794</v>
      </c>
      <c r="D15915">
        <v>17208</v>
      </c>
      <c r="E15915">
        <v>3841585.9267000002</v>
      </c>
      <c r="F15915">
        <v>58686</v>
      </c>
      <c r="G15915">
        <v>20283</v>
      </c>
      <c r="H15915">
        <v>3456190.5735999998</v>
      </c>
    </row>
    <row r="15916" spans="1:8" x14ac:dyDescent="0.3">
      <c r="A15916" s="1">
        <v>42644</v>
      </c>
      <c r="B15916" s="2" t="s">
        <v>402</v>
      </c>
      <c r="C15916">
        <v>315</v>
      </c>
      <c r="D15916">
        <v>20256</v>
      </c>
      <c r="E15916">
        <v>643047619.04760003</v>
      </c>
      <c r="F15916">
        <v>487</v>
      </c>
      <c r="G15916">
        <v>20469</v>
      </c>
      <c r="H15916">
        <v>420308008.21359998</v>
      </c>
    </row>
    <row r="15917" spans="1:8" x14ac:dyDescent="0.3">
      <c r="A15917" s="1">
        <v>42644</v>
      </c>
      <c r="B15917" s="2" t="s">
        <v>159</v>
      </c>
      <c r="C15917">
        <v>576</v>
      </c>
      <c r="D15917">
        <v>8192</v>
      </c>
      <c r="E15917">
        <v>142222222.22220001</v>
      </c>
      <c r="F15917">
        <v>962</v>
      </c>
      <c r="G15917">
        <v>9623</v>
      </c>
      <c r="H15917">
        <v>100031185.03120001</v>
      </c>
    </row>
    <row r="15918" spans="1:8" x14ac:dyDescent="0.3">
      <c r="A15918" s="1">
        <v>42644</v>
      </c>
      <c r="B15918" s="2" t="s">
        <v>403</v>
      </c>
      <c r="C15918">
        <v>711</v>
      </c>
      <c r="D15918">
        <v>73</v>
      </c>
      <c r="E15918">
        <v>1026722.9255</v>
      </c>
      <c r="F15918">
        <v>1140</v>
      </c>
      <c r="G15918">
        <v>160</v>
      </c>
      <c r="H15918">
        <v>1403508.7719000001</v>
      </c>
    </row>
    <row r="15919" spans="1:8" x14ac:dyDescent="0.3">
      <c r="A15919" s="1">
        <v>42644</v>
      </c>
      <c r="B15919" s="2" t="s">
        <v>405</v>
      </c>
      <c r="C15919">
        <v>15103</v>
      </c>
      <c r="D15919">
        <v>3072</v>
      </c>
      <c r="E15919">
        <v>2034032.9735999999</v>
      </c>
      <c r="F15919">
        <v>20462</v>
      </c>
      <c r="G15919">
        <v>3174</v>
      </c>
      <c r="H15919">
        <v>1551168.0188</v>
      </c>
    </row>
    <row r="15920" spans="1:8" x14ac:dyDescent="0.3">
      <c r="A15920" s="1">
        <v>42644</v>
      </c>
      <c r="B15920" s="2" t="s">
        <v>165</v>
      </c>
      <c r="C15920">
        <v>83852</v>
      </c>
      <c r="D15920">
        <v>36032</v>
      </c>
      <c r="E15920">
        <v>4297094.8815000001</v>
      </c>
      <c r="F15920">
        <v>86819</v>
      </c>
      <c r="G15920">
        <v>44834</v>
      </c>
      <c r="H15920">
        <v>5164076.9878000002</v>
      </c>
    </row>
    <row r="15921" spans="1:8" x14ac:dyDescent="0.3">
      <c r="A15921" s="1">
        <v>42644</v>
      </c>
      <c r="B15921" s="2" t="s">
        <v>406</v>
      </c>
      <c r="C15921">
        <v>43223</v>
      </c>
      <c r="D15921">
        <v>12250</v>
      </c>
      <c r="E15921">
        <v>2834139.2313999999</v>
      </c>
      <c r="F15921">
        <v>63494</v>
      </c>
      <c r="G15921">
        <v>13272.999999999998</v>
      </c>
      <c r="H15921">
        <v>2090433.7418</v>
      </c>
    </row>
    <row r="15922" spans="1:8" x14ac:dyDescent="0.3">
      <c r="A15922" s="1">
        <v>42644</v>
      </c>
      <c r="B15922" s="2" t="s">
        <v>408</v>
      </c>
      <c r="C15922">
        <v>99</v>
      </c>
      <c r="D15922">
        <v>61</v>
      </c>
      <c r="E15922">
        <v>6161616.1616000002</v>
      </c>
      <c r="F15922">
        <v>433</v>
      </c>
      <c r="G15922">
        <v>53</v>
      </c>
      <c r="H15922">
        <v>1224018.4757999999</v>
      </c>
    </row>
    <row r="15923" spans="1:8" x14ac:dyDescent="0.3">
      <c r="A15923" s="1">
        <v>42644</v>
      </c>
      <c r="B15923" s="2" t="s">
        <v>409</v>
      </c>
      <c r="C15923">
        <v>1016</v>
      </c>
      <c r="D15923">
        <v>194</v>
      </c>
      <c r="E15923">
        <v>1909448.8189000001</v>
      </c>
      <c r="F15923">
        <v>1146</v>
      </c>
      <c r="G15923">
        <v>183</v>
      </c>
      <c r="H15923">
        <v>1596858.6387</v>
      </c>
    </row>
    <row r="15924" spans="1:8" x14ac:dyDescent="0.3">
      <c r="A15924" s="1">
        <v>42644</v>
      </c>
      <c r="B15924" s="2" t="s">
        <v>410</v>
      </c>
      <c r="C15924">
        <v>676</v>
      </c>
      <c r="D15924">
        <v>295</v>
      </c>
      <c r="E15924">
        <v>4363905.3254000004</v>
      </c>
      <c r="F15924">
        <v>955</v>
      </c>
      <c r="G15924">
        <v>240</v>
      </c>
      <c r="H15924">
        <v>2513089.0052</v>
      </c>
    </row>
    <row r="15925" spans="1:8" x14ac:dyDescent="0.3">
      <c r="A15925" s="1">
        <v>42644</v>
      </c>
      <c r="B15925" s="2" t="s">
        <v>411</v>
      </c>
      <c r="C15925">
        <v>3338</v>
      </c>
      <c r="D15925">
        <v>294</v>
      </c>
      <c r="E15925">
        <v>880766.92630000005</v>
      </c>
      <c r="F15925">
        <v>3939</v>
      </c>
      <c r="G15925">
        <v>416</v>
      </c>
      <c r="H15925">
        <v>1056105.6106</v>
      </c>
    </row>
    <row r="15926" spans="1:8" x14ac:dyDescent="0.3">
      <c r="A15926" s="1">
        <v>42644</v>
      </c>
      <c r="B15926" s="2" t="s">
        <v>413</v>
      </c>
      <c r="C15926">
        <v>253</v>
      </c>
      <c r="D15926">
        <v>100</v>
      </c>
      <c r="E15926">
        <v>3952569.17</v>
      </c>
      <c r="F15926">
        <v>225</v>
      </c>
      <c r="G15926">
        <v>72</v>
      </c>
      <c r="H15926">
        <v>3200000</v>
      </c>
    </row>
    <row r="15927" spans="1:8" x14ac:dyDescent="0.3">
      <c r="A15927" s="1">
        <v>42644</v>
      </c>
      <c r="B15927" s="2" t="s">
        <v>414</v>
      </c>
      <c r="C15927">
        <v>1445</v>
      </c>
      <c r="D15927">
        <v>137</v>
      </c>
      <c r="E15927">
        <v>948096.88580000005</v>
      </c>
      <c r="F15927">
        <v>3002</v>
      </c>
      <c r="G15927">
        <v>290</v>
      </c>
      <c r="H15927">
        <v>966022.65159999998</v>
      </c>
    </row>
    <row r="15928" spans="1:8" x14ac:dyDescent="0.3">
      <c r="A15928" s="1">
        <v>42644</v>
      </c>
      <c r="B15928" s="2" t="s">
        <v>415</v>
      </c>
      <c r="C15928">
        <v>2912</v>
      </c>
      <c r="D15928">
        <v>530</v>
      </c>
      <c r="E15928">
        <v>1820054.9450999999</v>
      </c>
      <c r="F15928">
        <v>4345</v>
      </c>
      <c r="G15928">
        <v>374</v>
      </c>
      <c r="H15928">
        <v>860759.49369999999</v>
      </c>
    </row>
    <row r="15929" spans="1:8" x14ac:dyDescent="0.3">
      <c r="A15929" s="1">
        <v>42644</v>
      </c>
      <c r="B15929" s="2" t="s">
        <v>416</v>
      </c>
      <c r="C15929">
        <v>1361</v>
      </c>
      <c r="D15929">
        <v>8410</v>
      </c>
      <c r="E15929">
        <v>61792799.412199996</v>
      </c>
      <c r="F15929">
        <v>651</v>
      </c>
      <c r="G15929">
        <v>8479</v>
      </c>
      <c r="H15929">
        <v>130245775.7296</v>
      </c>
    </row>
    <row r="15930" spans="1:8" x14ac:dyDescent="0.3">
      <c r="A15930" s="1">
        <v>42644</v>
      </c>
      <c r="B15930" s="2" t="s">
        <v>472</v>
      </c>
      <c r="C15930">
        <v>4043</v>
      </c>
      <c r="D15930">
        <v>16531</v>
      </c>
      <c r="E15930">
        <v>40887954.489200003</v>
      </c>
      <c r="F15930">
        <v>5095</v>
      </c>
      <c r="G15930">
        <v>20002</v>
      </c>
      <c r="H15930">
        <v>39258096.172700003</v>
      </c>
    </row>
    <row r="15931" spans="1:8" x14ac:dyDescent="0.3">
      <c r="A15931" s="1">
        <v>42644</v>
      </c>
      <c r="B15931" s="2" t="s">
        <v>418</v>
      </c>
      <c r="C15931">
        <v>8272</v>
      </c>
      <c r="D15931">
        <v>1164</v>
      </c>
      <c r="E15931">
        <v>1407156.6731</v>
      </c>
      <c r="F15931">
        <v>9287</v>
      </c>
      <c r="G15931">
        <v>1313</v>
      </c>
      <c r="H15931">
        <v>1413804.2424999999</v>
      </c>
    </row>
    <row r="15932" spans="1:8" x14ac:dyDescent="0.3">
      <c r="A15932" s="1">
        <v>42644</v>
      </c>
      <c r="B15932" s="2" t="s">
        <v>419</v>
      </c>
      <c r="C15932">
        <v>227</v>
      </c>
      <c r="D15932">
        <v>26935.000000000004</v>
      </c>
      <c r="E15932">
        <v>1186563876.652</v>
      </c>
      <c r="F15932">
        <v>476</v>
      </c>
      <c r="G15932">
        <v>27764.999999999996</v>
      </c>
      <c r="H15932">
        <v>583298319.32770002</v>
      </c>
    </row>
    <row r="15933" spans="1:8" x14ac:dyDescent="0.3">
      <c r="A15933" s="1">
        <v>42644</v>
      </c>
      <c r="B15933" s="2" t="s">
        <v>420</v>
      </c>
      <c r="C15933">
        <v>16133</v>
      </c>
      <c r="D15933">
        <v>2420</v>
      </c>
      <c r="E15933">
        <v>1500030.9924000001</v>
      </c>
      <c r="F15933">
        <v>14598</v>
      </c>
      <c r="G15933">
        <v>2625</v>
      </c>
      <c r="H15933">
        <v>1798191.5330999999</v>
      </c>
    </row>
    <row r="15934" spans="1:8" x14ac:dyDescent="0.3">
      <c r="A15934" s="1">
        <v>42644</v>
      </c>
      <c r="B15934" s="2" t="s">
        <v>421</v>
      </c>
      <c r="C15934">
        <v>246</v>
      </c>
      <c r="D15934">
        <v>99</v>
      </c>
      <c r="E15934">
        <v>4024390.2439000001</v>
      </c>
      <c r="F15934">
        <v>352</v>
      </c>
      <c r="G15934">
        <v>63</v>
      </c>
      <c r="H15934">
        <v>1789772.7272999999</v>
      </c>
    </row>
    <row r="15935" spans="1:8" x14ac:dyDescent="0.3">
      <c r="A15935" s="1">
        <v>42644</v>
      </c>
      <c r="B15935" s="2" t="s">
        <v>422</v>
      </c>
      <c r="C15935">
        <v>202</v>
      </c>
      <c r="D15935">
        <v>18</v>
      </c>
      <c r="E15935">
        <v>891089.10889999999</v>
      </c>
      <c r="F15935">
        <v>339</v>
      </c>
      <c r="G15935">
        <v>105</v>
      </c>
      <c r="H15935">
        <v>3097345.1327</v>
      </c>
    </row>
    <row r="15936" spans="1:8" x14ac:dyDescent="0.3">
      <c r="A15936" s="1">
        <v>42644</v>
      </c>
      <c r="B15936" s="2" t="s">
        <v>423</v>
      </c>
      <c r="C15936">
        <v>1577</v>
      </c>
      <c r="D15936">
        <v>636</v>
      </c>
      <c r="E15936">
        <v>4032974.0013000001</v>
      </c>
      <c r="F15936">
        <v>1916</v>
      </c>
      <c r="G15936">
        <v>622</v>
      </c>
      <c r="H15936">
        <v>3246346.5553000001</v>
      </c>
    </row>
    <row r="15937" spans="1:8" x14ac:dyDescent="0.3">
      <c r="A15937" s="1">
        <v>42644</v>
      </c>
      <c r="B15937" s="2" t="s">
        <v>424</v>
      </c>
      <c r="C15937">
        <v>5194</v>
      </c>
      <c r="D15937">
        <v>3708</v>
      </c>
      <c r="E15937">
        <v>7139006.5460000001</v>
      </c>
      <c r="F15937">
        <v>10306</v>
      </c>
      <c r="G15937">
        <v>3309.0000000000005</v>
      </c>
      <c r="H15937">
        <v>3210751.0188000002</v>
      </c>
    </row>
    <row r="15938" spans="1:8" x14ac:dyDescent="0.3">
      <c r="A15938" s="1">
        <v>42644</v>
      </c>
      <c r="B15938" s="2" t="s">
        <v>426</v>
      </c>
      <c r="C15938">
        <v>189</v>
      </c>
      <c r="D15938">
        <v>23</v>
      </c>
      <c r="E15938">
        <v>1216931.2169000001</v>
      </c>
      <c r="F15938">
        <v>1072</v>
      </c>
      <c r="G15938">
        <v>65</v>
      </c>
      <c r="H15938">
        <v>606343.28359999997</v>
      </c>
    </row>
    <row r="15939" spans="1:8" x14ac:dyDescent="0.3">
      <c r="A15939" s="1">
        <v>42644</v>
      </c>
      <c r="B15939" s="2" t="s">
        <v>427</v>
      </c>
      <c r="C15939">
        <v>698</v>
      </c>
      <c r="D15939">
        <v>39</v>
      </c>
      <c r="E15939">
        <v>558739.255</v>
      </c>
      <c r="F15939">
        <v>2086</v>
      </c>
      <c r="G15939">
        <v>315</v>
      </c>
      <c r="H15939">
        <v>1510067.1140999999</v>
      </c>
    </row>
    <row r="15940" spans="1:8" x14ac:dyDescent="0.3">
      <c r="A15940" s="1">
        <v>42644</v>
      </c>
      <c r="B15940" s="2" t="s">
        <v>428</v>
      </c>
      <c r="C15940">
        <v>100114</v>
      </c>
      <c r="D15940">
        <v>157763</v>
      </c>
      <c r="E15940">
        <v>15758335.497500001</v>
      </c>
      <c r="F15940">
        <v>60923</v>
      </c>
      <c r="G15940">
        <v>179968</v>
      </c>
      <c r="H15940">
        <v>29540239.318500001</v>
      </c>
    </row>
    <row r="15941" spans="1:8" x14ac:dyDescent="0.3">
      <c r="A15941" s="1">
        <v>42644</v>
      </c>
      <c r="B15941" s="2" t="s">
        <v>429</v>
      </c>
      <c r="C15941">
        <v>820</v>
      </c>
      <c r="D15941">
        <v>446</v>
      </c>
      <c r="E15941">
        <v>5439024.3902000003</v>
      </c>
      <c r="F15941">
        <v>2030</v>
      </c>
      <c r="G15941">
        <v>443</v>
      </c>
      <c r="H15941">
        <v>2182266.0098999999</v>
      </c>
    </row>
    <row r="15942" spans="1:8" x14ac:dyDescent="0.3">
      <c r="A15942" s="1">
        <v>42644</v>
      </c>
      <c r="B15942" s="2" t="s">
        <v>430</v>
      </c>
      <c r="C15942">
        <v>29085</v>
      </c>
      <c r="D15942">
        <v>13216.999999999998</v>
      </c>
      <c r="E15942">
        <v>4544266.8042000001</v>
      </c>
      <c r="F15942">
        <v>44659</v>
      </c>
      <c r="G15942">
        <v>16564</v>
      </c>
      <c r="H15942">
        <v>3708994.8275000001</v>
      </c>
    </row>
    <row r="15943" spans="1:8" x14ac:dyDescent="0.3">
      <c r="A15943" s="1">
        <v>42644</v>
      </c>
      <c r="B15943" s="2" t="s">
        <v>431</v>
      </c>
      <c r="C15943">
        <v>8292</v>
      </c>
      <c r="D15943">
        <v>2305</v>
      </c>
      <c r="E15943">
        <v>2779787.7472000001</v>
      </c>
      <c r="F15943">
        <v>11013</v>
      </c>
      <c r="G15943">
        <v>2345</v>
      </c>
      <c r="H15943">
        <v>2129301.7343000001</v>
      </c>
    </row>
    <row r="15944" spans="1:8" x14ac:dyDescent="0.3">
      <c r="A15944" s="1">
        <v>42644</v>
      </c>
      <c r="B15944" s="2" t="s">
        <v>432</v>
      </c>
      <c r="C15944">
        <v>1488</v>
      </c>
      <c r="D15944">
        <v>380</v>
      </c>
      <c r="E15944">
        <v>2553763.4408999998</v>
      </c>
      <c r="F15944">
        <v>3138</v>
      </c>
      <c r="G15944">
        <v>637</v>
      </c>
      <c r="H15944">
        <v>2029955.3855999999</v>
      </c>
    </row>
    <row r="15945" spans="1:8" x14ac:dyDescent="0.3">
      <c r="A15945" s="1">
        <v>42644</v>
      </c>
      <c r="B15945" s="2" t="s">
        <v>433</v>
      </c>
      <c r="C15945">
        <v>764</v>
      </c>
      <c r="D15945">
        <v>756</v>
      </c>
      <c r="E15945">
        <v>9895287.9581000004</v>
      </c>
      <c r="F15945">
        <v>2349</v>
      </c>
      <c r="G15945">
        <v>808</v>
      </c>
      <c r="H15945">
        <v>3439761.6006999998</v>
      </c>
    </row>
    <row r="15946" spans="1:8" x14ac:dyDescent="0.3">
      <c r="A15946" s="1">
        <v>42644</v>
      </c>
      <c r="B15946" s="2" t="s">
        <v>434</v>
      </c>
      <c r="C15946">
        <v>381</v>
      </c>
      <c r="D15946">
        <v>24</v>
      </c>
      <c r="E15946">
        <v>629921.2598</v>
      </c>
      <c r="F15946">
        <v>179</v>
      </c>
      <c r="G15946">
        <v>18</v>
      </c>
      <c r="H15946">
        <v>1005586.5922</v>
      </c>
    </row>
    <row r="15947" spans="1:8" x14ac:dyDescent="0.3">
      <c r="A15947" s="1">
        <v>42644</v>
      </c>
      <c r="B15947" s="2" t="s">
        <v>486</v>
      </c>
      <c r="C15947">
        <v>790</v>
      </c>
      <c r="D15947">
        <v>81</v>
      </c>
      <c r="E15947">
        <v>1025316.4557</v>
      </c>
      <c r="F15947">
        <v>739</v>
      </c>
      <c r="G15947">
        <v>64</v>
      </c>
      <c r="H15947">
        <v>866035.1827</v>
      </c>
    </row>
    <row r="15948" spans="1:8" x14ac:dyDescent="0.3">
      <c r="A15948" s="1">
        <v>42644</v>
      </c>
      <c r="B15948" s="2" t="s">
        <v>435</v>
      </c>
      <c r="C15948">
        <v>2207</v>
      </c>
      <c r="D15948">
        <v>1087</v>
      </c>
      <c r="E15948">
        <v>4925237.8794999998</v>
      </c>
      <c r="F15948">
        <v>4049</v>
      </c>
      <c r="G15948">
        <v>1172</v>
      </c>
      <c r="H15948">
        <v>2894541.8621999999</v>
      </c>
    </row>
    <row r="15949" spans="1:8" x14ac:dyDescent="0.3">
      <c r="A15949" s="1">
        <v>42644</v>
      </c>
      <c r="B15949" s="2" t="s">
        <v>438</v>
      </c>
      <c r="C15949">
        <v>27548</v>
      </c>
      <c r="D15949">
        <v>11099</v>
      </c>
      <c r="E15949">
        <v>4028967.6201999998</v>
      </c>
      <c r="F15949">
        <v>40178</v>
      </c>
      <c r="G15949">
        <v>11462</v>
      </c>
      <c r="H15949">
        <v>2852805.0177000002</v>
      </c>
    </row>
    <row r="15950" spans="1:8" x14ac:dyDescent="0.3">
      <c r="A15950" s="1">
        <v>42644</v>
      </c>
      <c r="B15950" s="2" t="s">
        <v>439</v>
      </c>
      <c r="C15950">
        <v>1921</v>
      </c>
      <c r="D15950">
        <v>9700</v>
      </c>
      <c r="E15950">
        <v>50494534.096799999</v>
      </c>
      <c r="F15950">
        <v>1331</v>
      </c>
      <c r="G15950">
        <v>8928</v>
      </c>
      <c r="H15950">
        <v>67077385.424500003</v>
      </c>
    </row>
    <row r="15951" spans="1:8" x14ac:dyDescent="0.3">
      <c r="A15951" s="1">
        <v>42644</v>
      </c>
      <c r="B15951" s="2" t="s">
        <v>441</v>
      </c>
      <c r="C15951">
        <v>1527</v>
      </c>
      <c r="D15951">
        <v>1395</v>
      </c>
      <c r="E15951">
        <v>9135559.9213999994</v>
      </c>
      <c r="F15951">
        <v>182</v>
      </c>
      <c r="G15951">
        <v>1587</v>
      </c>
      <c r="H15951">
        <v>87197802.197799996</v>
      </c>
    </row>
    <row r="15952" spans="1:8" x14ac:dyDescent="0.3">
      <c r="A15952" s="1">
        <v>42644</v>
      </c>
      <c r="B15952" s="2" t="s">
        <v>442</v>
      </c>
      <c r="C15952">
        <v>5017</v>
      </c>
      <c r="D15952">
        <v>2110</v>
      </c>
      <c r="E15952">
        <v>4205700.6179</v>
      </c>
      <c r="F15952">
        <v>7455</v>
      </c>
      <c r="G15952">
        <v>2127</v>
      </c>
      <c r="H15952">
        <v>2853118.7122999998</v>
      </c>
    </row>
    <row r="15953" spans="1:8" x14ac:dyDescent="0.3">
      <c r="A15953" s="1">
        <v>42644</v>
      </c>
      <c r="B15953" s="2" t="s">
        <v>445</v>
      </c>
      <c r="C15953">
        <v>287</v>
      </c>
      <c r="D15953">
        <v>178</v>
      </c>
      <c r="E15953">
        <v>6202090.5922999997</v>
      </c>
      <c r="F15953">
        <v>740</v>
      </c>
      <c r="G15953">
        <v>187</v>
      </c>
      <c r="H15953">
        <v>2527027.0269999998</v>
      </c>
    </row>
    <row r="15954" spans="1:8" x14ac:dyDescent="0.3">
      <c r="A15954" s="1">
        <v>42644</v>
      </c>
      <c r="B15954" s="2" t="s">
        <v>446</v>
      </c>
      <c r="C15954">
        <v>671</v>
      </c>
      <c r="D15954">
        <v>1764</v>
      </c>
      <c r="E15954">
        <v>26289120.715399999</v>
      </c>
      <c r="F15954">
        <v>2472</v>
      </c>
      <c r="G15954">
        <v>1767.0000000000002</v>
      </c>
      <c r="H15954">
        <v>7148058.2523999996</v>
      </c>
    </row>
    <row r="15955" spans="1:8" x14ac:dyDescent="0.3">
      <c r="A15955" s="1">
        <v>42644</v>
      </c>
      <c r="B15955" s="2" t="s">
        <v>487</v>
      </c>
      <c r="C15955">
        <v>346</v>
      </c>
      <c r="D15955">
        <v>511.00000000000006</v>
      </c>
      <c r="E15955">
        <v>14768786.1272</v>
      </c>
      <c r="F15955">
        <v>138</v>
      </c>
      <c r="G15955">
        <v>177</v>
      </c>
      <c r="H15955">
        <v>12826086.956499999</v>
      </c>
    </row>
    <row r="15956" spans="1:8" x14ac:dyDescent="0.3">
      <c r="A15956" s="1">
        <v>42644</v>
      </c>
      <c r="B15956" s="2" t="s">
        <v>447</v>
      </c>
      <c r="C15956">
        <v>1050</v>
      </c>
      <c r="D15956">
        <v>130</v>
      </c>
      <c r="E15956">
        <v>1238095.2381</v>
      </c>
      <c r="F15956">
        <v>1315</v>
      </c>
      <c r="G15956">
        <v>125</v>
      </c>
      <c r="H15956">
        <v>950570.34219999996</v>
      </c>
    </row>
    <row r="15957" spans="1:8" x14ac:dyDescent="0.3">
      <c r="A15957" s="1">
        <v>42644</v>
      </c>
      <c r="B15957" s="2" t="s">
        <v>448</v>
      </c>
      <c r="C15957">
        <v>24889</v>
      </c>
      <c r="D15957">
        <v>7311</v>
      </c>
      <c r="E15957">
        <v>2937442.2436000002</v>
      </c>
      <c r="F15957">
        <v>32208</v>
      </c>
      <c r="G15957">
        <v>6613</v>
      </c>
      <c r="H15957">
        <v>2053216.5922000001</v>
      </c>
    </row>
    <row r="15958" spans="1:8" x14ac:dyDescent="0.3">
      <c r="A15958" s="1">
        <v>42644</v>
      </c>
      <c r="B15958" s="2" t="s">
        <v>449</v>
      </c>
      <c r="C15958">
        <v>719</v>
      </c>
      <c r="D15958">
        <v>113.99999999999999</v>
      </c>
      <c r="E15958">
        <v>1585535.4659</v>
      </c>
      <c r="F15958">
        <v>2048</v>
      </c>
      <c r="G15958">
        <v>170</v>
      </c>
      <c r="H15958">
        <v>830078.125</v>
      </c>
    </row>
    <row r="15959" spans="1:8" x14ac:dyDescent="0.3">
      <c r="A15959" s="1">
        <v>42644</v>
      </c>
      <c r="B15959" s="2" t="s">
        <v>450</v>
      </c>
      <c r="C15959">
        <v>1669</v>
      </c>
      <c r="D15959">
        <v>704</v>
      </c>
      <c r="E15959">
        <v>4218094.6675000004</v>
      </c>
      <c r="F15959">
        <v>3224</v>
      </c>
      <c r="G15959">
        <v>894</v>
      </c>
      <c r="H15959">
        <v>2772952.8536</v>
      </c>
    </row>
    <row r="15960" spans="1:8" x14ac:dyDescent="0.3">
      <c r="A15960" s="1">
        <v>42644</v>
      </c>
      <c r="B15960" s="2" t="s">
        <v>451</v>
      </c>
      <c r="C15960">
        <v>3496</v>
      </c>
      <c r="D15960">
        <v>432</v>
      </c>
      <c r="E15960">
        <v>1235697.9405</v>
      </c>
      <c r="F15960">
        <v>4828</v>
      </c>
      <c r="G15960">
        <v>815</v>
      </c>
      <c r="H15960">
        <v>1688069.594</v>
      </c>
    </row>
    <row r="15961" spans="1:8" x14ac:dyDescent="0.3">
      <c r="A15961" s="1">
        <v>42644</v>
      </c>
      <c r="B15961" s="2" t="s">
        <v>452</v>
      </c>
      <c r="C15961">
        <v>1450</v>
      </c>
      <c r="D15961">
        <v>127</v>
      </c>
      <c r="E15961">
        <v>875862.06900000002</v>
      </c>
      <c r="F15961">
        <v>1894</v>
      </c>
      <c r="G15961">
        <v>325</v>
      </c>
      <c r="H15961">
        <v>1715945.0898</v>
      </c>
    </row>
    <row r="15962" spans="1:8" x14ac:dyDescent="0.3">
      <c r="A15962" s="1">
        <v>42644</v>
      </c>
      <c r="B15962" s="2" t="s">
        <v>453</v>
      </c>
      <c r="C15962">
        <v>1500</v>
      </c>
      <c r="D15962">
        <v>7309</v>
      </c>
      <c r="E15962">
        <v>48726666.666699998</v>
      </c>
      <c r="F15962">
        <v>3123</v>
      </c>
      <c r="G15962">
        <v>7848</v>
      </c>
      <c r="H15962">
        <v>25129682.997099999</v>
      </c>
    </row>
    <row r="15963" spans="1:8" x14ac:dyDescent="0.3">
      <c r="A15963" s="1">
        <v>42644</v>
      </c>
      <c r="B15963" s="2" t="s">
        <v>454</v>
      </c>
      <c r="C15963">
        <v>2542</v>
      </c>
      <c r="D15963">
        <v>386</v>
      </c>
      <c r="E15963">
        <v>1518489.3784</v>
      </c>
      <c r="F15963">
        <v>3817</v>
      </c>
      <c r="G15963">
        <v>554</v>
      </c>
      <c r="H15963">
        <v>1451401.6243</v>
      </c>
    </row>
    <row r="15964" spans="1:8" x14ac:dyDescent="0.3">
      <c r="A15964" s="1">
        <v>42644</v>
      </c>
      <c r="B15964" s="2" t="s">
        <v>456</v>
      </c>
      <c r="C15964">
        <v>1553</v>
      </c>
      <c r="D15964">
        <v>366</v>
      </c>
      <c r="E15964">
        <v>2356728.9117999999</v>
      </c>
      <c r="F15964">
        <v>2725</v>
      </c>
      <c r="G15964">
        <v>607</v>
      </c>
      <c r="H15964">
        <v>2227522.9358000001</v>
      </c>
    </row>
    <row r="15965" spans="1:8" x14ac:dyDescent="0.3">
      <c r="A15965" s="1">
        <v>42644</v>
      </c>
      <c r="B15965" s="2" t="s">
        <v>457</v>
      </c>
      <c r="C15965">
        <v>870</v>
      </c>
      <c r="D15965">
        <v>859</v>
      </c>
      <c r="E15965">
        <v>9873563.2183999997</v>
      </c>
      <c r="F15965">
        <v>2467</v>
      </c>
      <c r="G15965">
        <v>554</v>
      </c>
      <c r="H15965">
        <v>2245642.4807000002</v>
      </c>
    </row>
    <row r="15966" spans="1:8" x14ac:dyDescent="0.3">
      <c r="A15966" s="1">
        <v>42644</v>
      </c>
      <c r="B15966" s="2" t="s">
        <v>458</v>
      </c>
      <c r="C15966">
        <v>821</v>
      </c>
      <c r="D15966">
        <v>746</v>
      </c>
      <c r="E15966">
        <v>9086479.9025999997</v>
      </c>
      <c r="F15966">
        <v>897</v>
      </c>
      <c r="G15966">
        <v>773</v>
      </c>
      <c r="H15966">
        <v>8617614.2697999999</v>
      </c>
    </row>
    <row r="15967" spans="1:8" x14ac:dyDescent="0.3">
      <c r="A15967" s="1">
        <v>42644</v>
      </c>
      <c r="B15967" s="2" t="s">
        <v>460</v>
      </c>
      <c r="C15967">
        <v>6996</v>
      </c>
      <c r="D15967">
        <v>1142</v>
      </c>
      <c r="E15967">
        <v>1632361.3492999999</v>
      </c>
      <c r="F15967">
        <v>9423</v>
      </c>
      <c r="G15967">
        <v>1385</v>
      </c>
      <c r="H15967">
        <v>1469807.9168</v>
      </c>
    </row>
    <row r="15968" spans="1:8" x14ac:dyDescent="0.3">
      <c r="A15968" s="1">
        <v>42644</v>
      </c>
      <c r="B15968" s="2" t="s">
        <v>461</v>
      </c>
      <c r="C15968">
        <v>486</v>
      </c>
      <c r="D15968">
        <v>121</v>
      </c>
      <c r="E15968">
        <v>2489711.9342</v>
      </c>
      <c r="F15968">
        <v>1224</v>
      </c>
      <c r="G15968">
        <v>131</v>
      </c>
      <c r="H15968">
        <v>1070261.4379</v>
      </c>
    </row>
    <row r="15969" spans="1:8" x14ac:dyDescent="0.3">
      <c r="A15969" s="1">
        <v>42644</v>
      </c>
      <c r="B15969" s="2" t="s">
        <v>196</v>
      </c>
      <c r="C15969">
        <v>59304</v>
      </c>
      <c r="D15969">
        <v>27850</v>
      </c>
      <c r="E15969">
        <v>4696141.9128999999</v>
      </c>
      <c r="F15969">
        <v>94223</v>
      </c>
      <c r="G15969">
        <v>28747.000000000004</v>
      </c>
      <c r="H15969">
        <v>3050953.5888</v>
      </c>
    </row>
    <row r="15970" spans="1:8" x14ac:dyDescent="0.3">
      <c r="A15970" s="1">
        <v>42644</v>
      </c>
      <c r="B15970" s="2" t="s">
        <v>463</v>
      </c>
      <c r="C15970">
        <v>306</v>
      </c>
      <c r="D15970">
        <v>1729</v>
      </c>
      <c r="E15970">
        <v>56503267.973899998</v>
      </c>
      <c r="F15970">
        <v>142</v>
      </c>
      <c r="G15970">
        <v>1812</v>
      </c>
      <c r="H15970">
        <v>127605633.8028</v>
      </c>
    </row>
    <row r="15971" spans="1:8" x14ac:dyDescent="0.3">
      <c r="A15971" s="1">
        <v>42644</v>
      </c>
      <c r="B15971" s="2" t="s">
        <v>198</v>
      </c>
      <c r="C15971">
        <v>237431</v>
      </c>
      <c r="D15971">
        <v>82811</v>
      </c>
      <c r="E15971">
        <v>3487792.2428000001</v>
      </c>
      <c r="F15971">
        <v>307768</v>
      </c>
      <c r="G15971">
        <v>97280</v>
      </c>
      <c r="H15971">
        <v>3160822.4377000001</v>
      </c>
    </row>
    <row r="15972" spans="1:8" x14ac:dyDescent="0.3">
      <c r="A15972" s="1">
        <v>42644</v>
      </c>
      <c r="B15972" s="2" t="s">
        <v>199</v>
      </c>
      <c r="C15972">
        <v>33949</v>
      </c>
      <c r="D15972">
        <v>16900</v>
      </c>
      <c r="E15972">
        <v>4978055.3183000004</v>
      </c>
      <c r="F15972">
        <v>73913</v>
      </c>
      <c r="G15972">
        <v>19172</v>
      </c>
      <c r="H15972">
        <v>2593860.3492999999</v>
      </c>
    </row>
    <row r="15973" spans="1:8" x14ac:dyDescent="0.3">
      <c r="A15973" s="1">
        <v>42644</v>
      </c>
      <c r="B15973" s="2" t="s">
        <v>466</v>
      </c>
      <c r="C15973">
        <v>700</v>
      </c>
      <c r="D15973">
        <v>191</v>
      </c>
      <c r="E15973">
        <v>2728571.4286000002</v>
      </c>
      <c r="F15973">
        <v>1257</v>
      </c>
      <c r="G15973">
        <v>160</v>
      </c>
      <c r="H15973">
        <v>1272871.9173000001</v>
      </c>
    </row>
    <row r="15974" spans="1:8" x14ac:dyDescent="0.3">
      <c r="A15974" s="1">
        <v>42644</v>
      </c>
      <c r="B15974" s="2" t="s">
        <v>203</v>
      </c>
      <c r="C15974">
        <v>60550</v>
      </c>
      <c r="D15974">
        <v>28577</v>
      </c>
      <c r="E15974">
        <v>4719570.6028000005</v>
      </c>
      <c r="F15974">
        <v>82751</v>
      </c>
      <c r="G15974">
        <v>32068</v>
      </c>
      <c r="H15974">
        <v>3875240.1784000001</v>
      </c>
    </row>
    <row r="15975" spans="1:8" x14ac:dyDescent="0.3">
      <c r="A15975" s="1">
        <v>42644</v>
      </c>
      <c r="B15975" s="2" t="s">
        <v>206</v>
      </c>
      <c r="C15975">
        <v>36</v>
      </c>
      <c r="D15975">
        <v>1747</v>
      </c>
      <c r="E15975">
        <v>485277777.77780002</v>
      </c>
      <c r="F15975">
        <v>51</v>
      </c>
      <c r="G15975">
        <v>1182</v>
      </c>
      <c r="H15975">
        <v>231764705.88240001</v>
      </c>
    </row>
    <row r="15976" spans="1:8" x14ac:dyDescent="0.3">
      <c r="A15976" s="1">
        <v>42644</v>
      </c>
      <c r="B15976" s="2" t="s">
        <v>207</v>
      </c>
      <c r="C15976">
        <v>303</v>
      </c>
      <c r="D15976">
        <v>1834</v>
      </c>
      <c r="E15976">
        <v>60528052.805299997</v>
      </c>
      <c r="F15976">
        <v>261</v>
      </c>
      <c r="G15976">
        <v>2013</v>
      </c>
      <c r="H15976">
        <v>77126436.781599998</v>
      </c>
    </row>
    <row r="15977" spans="1:8" x14ac:dyDescent="0.3">
      <c r="A15977" s="1">
        <v>42644</v>
      </c>
      <c r="B15977" s="2" t="s">
        <v>467</v>
      </c>
      <c r="C15977">
        <v>161102</v>
      </c>
      <c r="D15977">
        <v>122428</v>
      </c>
      <c r="E15977">
        <v>7599409.0700000003</v>
      </c>
      <c r="F15977">
        <v>189013</v>
      </c>
      <c r="G15977">
        <v>127777</v>
      </c>
      <c r="H15977">
        <v>6760222.8417999996</v>
      </c>
    </row>
    <row r="15978" spans="1:8" x14ac:dyDescent="0.3">
      <c r="A15978" s="1">
        <v>42644</v>
      </c>
      <c r="B15978" s="2" t="s">
        <v>209</v>
      </c>
      <c r="C15978">
        <v>150</v>
      </c>
      <c r="D15978">
        <v>28.000000000000004</v>
      </c>
      <c r="E15978">
        <v>1866666.6666999999</v>
      </c>
      <c r="F15978">
        <v>215</v>
      </c>
      <c r="G15978">
        <v>31</v>
      </c>
      <c r="H15978">
        <v>1441860.4650999999</v>
      </c>
    </row>
    <row r="15979" spans="1:8" x14ac:dyDescent="0.3">
      <c r="A15979" s="1">
        <v>42614</v>
      </c>
      <c r="B15979" s="2" t="s">
        <v>293</v>
      </c>
      <c r="C15979">
        <v>4746</v>
      </c>
      <c r="D15979">
        <v>2802</v>
      </c>
      <c r="E15979">
        <v>5903919.0898000002</v>
      </c>
      <c r="F15979">
        <v>7984</v>
      </c>
      <c r="G15979">
        <v>2796</v>
      </c>
      <c r="H15979">
        <v>3502004.0079999999</v>
      </c>
    </row>
    <row r="15980" spans="1:8" x14ac:dyDescent="0.3">
      <c r="A15980" s="1">
        <v>42614</v>
      </c>
      <c r="B15980" s="2" t="s">
        <v>7</v>
      </c>
      <c r="C15980">
        <v>204</v>
      </c>
      <c r="D15980">
        <v>1802</v>
      </c>
      <c r="E15980">
        <v>88333333.333299994</v>
      </c>
      <c r="F15980">
        <v>836</v>
      </c>
      <c r="G15980">
        <v>2714</v>
      </c>
      <c r="H15980">
        <v>32464114.8325</v>
      </c>
    </row>
    <row r="15981" spans="1:8" x14ac:dyDescent="0.3">
      <c r="A15981" s="1">
        <v>42614</v>
      </c>
      <c r="B15981" s="2" t="s">
        <v>12</v>
      </c>
      <c r="C15981">
        <v>78212</v>
      </c>
      <c r="D15981">
        <v>47165</v>
      </c>
      <c r="E15981">
        <v>6030404.5415000003</v>
      </c>
      <c r="F15981">
        <v>122983</v>
      </c>
      <c r="G15981">
        <v>45900</v>
      </c>
      <c r="H15981">
        <v>3732223.1527999998</v>
      </c>
    </row>
    <row r="15982" spans="1:8" x14ac:dyDescent="0.3">
      <c r="A15982" s="1">
        <v>42614</v>
      </c>
      <c r="B15982" s="2" t="s">
        <v>298</v>
      </c>
      <c r="C15982">
        <v>335</v>
      </c>
      <c r="D15982">
        <v>28.000000000000004</v>
      </c>
      <c r="E15982">
        <v>835820.89549999998</v>
      </c>
      <c r="F15982">
        <v>1100</v>
      </c>
      <c r="G15982">
        <v>91</v>
      </c>
      <c r="H15982">
        <v>827272.72730000003</v>
      </c>
    </row>
    <row r="15983" spans="1:8" x14ac:dyDescent="0.3">
      <c r="A15983" s="1">
        <v>42614</v>
      </c>
      <c r="B15983" s="2" t="s">
        <v>15</v>
      </c>
      <c r="C15983">
        <v>77236</v>
      </c>
      <c r="D15983">
        <v>32708</v>
      </c>
      <c r="E15983">
        <v>4234812.7816000003</v>
      </c>
      <c r="F15983">
        <v>100096</v>
      </c>
      <c r="G15983">
        <v>38318</v>
      </c>
      <c r="H15983">
        <v>3828125</v>
      </c>
    </row>
    <row r="15984" spans="1:8" x14ac:dyDescent="0.3">
      <c r="A15984" s="1">
        <v>42614</v>
      </c>
      <c r="B15984" s="2" t="s">
        <v>301</v>
      </c>
      <c r="C15984">
        <v>1048</v>
      </c>
      <c r="D15984">
        <v>3911</v>
      </c>
      <c r="E15984">
        <v>37318702.290100001</v>
      </c>
      <c r="F15984">
        <v>2856</v>
      </c>
      <c r="G15984">
        <v>3940.9999999999995</v>
      </c>
      <c r="H15984">
        <v>13799019.607799999</v>
      </c>
    </row>
    <row r="15985" spans="1:8" x14ac:dyDescent="0.3">
      <c r="A15985" s="1">
        <v>42614</v>
      </c>
      <c r="B15985" s="2" t="s">
        <v>16</v>
      </c>
      <c r="C15985">
        <v>1020</v>
      </c>
      <c r="D15985">
        <v>66</v>
      </c>
      <c r="E15985">
        <v>647058.82350000006</v>
      </c>
      <c r="F15985">
        <v>1992</v>
      </c>
      <c r="G15985">
        <v>212</v>
      </c>
      <c r="H15985">
        <v>1064257.0281</v>
      </c>
    </row>
    <row r="15986" spans="1:8" x14ac:dyDescent="0.3">
      <c r="A15986" s="1">
        <v>42614</v>
      </c>
      <c r="B15986" s="2" t="s">
        <v>302</v>
      </c>
      <c r="C15986">
        <v>2284</v>
      </c>
      <c r="D15986">
        <v>5996</v>
      </c>
      <c r="E15986">
        <v>26252189.141899999</v>
      </c>
      <c r="F15986">
        <v>3782</v>
      </c>
      <c r="G15986">
        <v>5972</v>
      </c>
      <c r="H15986">
        <v>15790586.991</v>
      </c>
    </row>
    <row r="15987" spans="1:8" x14ac:dyDescent="0.3">
      <c r="A15987" s="1">
        <v>42614</v>
      </c>
      <c r="B15987" s="2" t="s">
        <v>303</v>
      </c>
      <c r="C15987">
        <v>815</v>
      </c>
      <c r="D15987">
        <v>3010</v>
      </c>
      <c r="E15987">
        <v>36932515.337399997</v>
      </c>
      <c r="F15987">
        <v>1092</v>
      </c>
      <c r="G15987">
        <v>5405</v>
      </c>
      <c r="H15987">
        <v>49496336.996299997</v>
      </c>
    </row>
    <row r="15988" spans="1:8" x14ac:dyDescent="0.3">
      <c r="A15988" s="1">
        <v>42614</v>
      </c>
      <c r="B15988" s="2" t="s">
        <v>20</v>
      </c>
      <c r="C15988">
        <v>546760</v>
      </c>
      <c r="D15988">
        <v>550989</v>
      </c>
      <c r="E15988">
        <v>10077346.5506</v>
      </c>
      <c r="F15988">
        <v>483643</v>
      </c>
      <c r="G15988">
        <v>575676</v>
      </c>
      <c r="H15988">
        <v>11902911.8585</v>
      </c>
    </row>
    <row r="15989" spans="1:8" x14ac:dyDescent="0.3">
      <c r="A15989" s="1">
        <v>42614</v>
      </c>
      <c r="B15989" s="2" t="s">
        <v>24</v>
      </c>
      <c r="C15989">
        <v>3693</v>
      </c>
      <c r="D15989">
        <v>3861.9999999999995</v>
      </c>
      <c r="E15989">
        <v>10457622.529100001</v>
      </c>
      <c r="F15989">
        <v>7570</v>
      </c>
      <c r="G15989">
        <v>3652.0000000000005</v>
      </c>
      <c r="H15989">
        <v>4824306.4729000004</v>
      </c>
    </row>
    <row r="15990" spans="1:8" x14ac:dyDescent="0.3">
      <c r="A15990" s="1">
        <v>42614</v>
      </c>
      <c r="B15990" s="2" t="s">
        <v>304</v>
      </c>
      <c r="C15990">
        <v>20862</v>
      </c>
      <c r="D15990">
        <v>33788</v>
      </c>
      <c r="E15990">
        <v>16195954.366800001</v>
      </c>
      <c r="F15990">
        <v>8585</v>
      </c>
      <c r="G15990">
        <v>32946</v>
      </c>
      <c r="H15990">
        <v>38376237.623800002</v>
      </c>
    </row>
    <row r="15991" spans="1:8" x14ac:dyDescent="0.3">
      <c r="A15991" s="1">
        <v>42614</v>
      </c>
      <c r="B15991" s="2" t="s">
        <v>305</v>
      </c>
      <c r="C15991">
        <v>362</v>
      </c>
      <c r="D15991">
        <v>625</v>
      </c>
      <c r="E15991">
        <v>17265193.370200001</v>
      </c>
      <c r="F15991">
        <v>283</v>
      </c>
      <c r="G15991">
        <v>597</v>
      </c>
      <c r="H15991">
        <v>21095406.360399999</v>
      </c>
    </row>
    <row r="15992" spans="1:8" x14ac:dyDescent="0.3">
      <c r="A15992" s="1">
        <v>42614</v>
      </c>
      <c r="B15992" s="2" t="s">
        <v>28</v>
      </c>
      <c r="C15992">
        <v>269451</v>
      </c>
      <c r="D15992">
        <v>69521</v>
      </c>
      <c r="E15992">
        <v>2580098.0512000001</v>
      </c>
      <c r="F15992">
        <v>321558</v>
      </c>
      <c r="G15992">
        <v>78042</v>
      </c>
      <c r="H15992">
        <v>2426996.0628999998</v>
      </c>
    </row>
    <row r="15993" spans="1:8" x14ac:dyDescent="0.3">
      <c r="A15993" s="1">
        <v>42614</v>
      </c>
      <c r="B15993" s="2" t="s">
        <v>29</v>
      </c>
      <c r="C15993">
        <v>183</v>
      </c>
      <c r="D15993">
        <v>53</v>
      </c>
      <c r="E15993">
        <v>2896174.8634000001</v>
      </c>
      <c r="F15993">
        <v>339</v>
      </c>
      <c r="G15993">
        <v>101</v>
      </c>
      <c r="H15993">
        <v>2979351.0323999999</v>
      </c>
    </row>
    <row r="15994" spans="1:8" x14ac:dyDescent="0.3">
      <c r="A15994" s="1">
        <v>42614</v>
      </c>
      <c r="B15994" s="2" t="s">
        <v>30</v>
      </c>
      <c r="C15994">
        <v>208217</v>
      </c>
      <c r="D15994">
        <v>105702</v>
      </c>
      <c r="E15994">
        <v>5076530.7347999997</v>
      </c>
      <c r="F15994">
        <v>290572</v>
      </c>
      <c r="G15994">
        <v>114310.99999999999</v>
      </c>
      <c r="H15994">
        <v>3933999.1464999998</v>
      </c>
    </row>
    <row r="15995" spans="1:8" x14ac:dyDescent="0.3">
      <c r="A15995" s="1">
        <v>42614</v>
      </c>
      <c r="B15995" s="2" t="s">
        <v>31</v>
      </c>
      <c r="C15995">
        <v>71737</v>
      </c>
      <c r="D15995">
        <v>28231</v>
      </c>
      <c r="E15995">
        <v>3935347.1708999998</v>
      </c>
      <c r="F15995">
        <v>87989</v>
      </c>
      <c r="G15995">
        <v>30538</v>
      </c>
      <c r="H15995">
        <v>3470661.1053999998</v>
      </c>
    </row>
    <row r="15996" spans="1:8" x14ac:dyDescent="0.3">
      <c r="A15996" s="1">
        <v>42614</v>
      </c>
      <c r="B15996" s="2" t="s">
        <v>308</v>
      </c>
      <c r="C15996">
        <v>2214</v>
      </c>
      <c r="D15996">
        <v>21269</v>
      </c>
      <c r="E15996">
        <v>96065943.992799997</v>
      </c>
      <c r="F15996">
        <v>2754</v>
      </c>
      <c r="G15996">
        <v>16880</v>
      </c>
      <c r="H15996">
        <v>61292665.214199997</v>
      </c>
    </row>
    <row r="15997" spans="1:8" x14ac:dyDescent="0.3">
      <c r="A15997" s="1">
        <v>42614</v>
      </c>
      <c r="B15997" s="2" t="s">
        <v>309</v>
      </c>
      <c r="C15997">
        <v>1987</v>
      </c>
      <c r="D15997">
        <v>3009</v>
      </c>
      <c r="E15997">
        <v>15143432.310000001</v>
      </c>
      <c r="F15997">
        <v>3330</v>
      </c>
      <c r="G15997">
        <v>3061</v>
      </c>
      <c r="H15997">
        <v>9192192.1921999995</v>
      </c>
    </row>
    <row r="15998" spans="1:8" x14ac:dyDescent="0.3">
      <c r="A15998" s="1">
        <v>42614</v>
      </c>
      <c r="B15998" s="2" t="s">
        <v>483</v>
      </c>
      <c r="C15998">
        <v>457</v>
      </c>
      <c r="D15998">
        <v>183</v>
      </c>
      <c r="E15998">
        <v>4004376.3676</v>
      </c>
      <c r="F15998">
        <v>582</v>
      </c>
      <c r="G15998">
        <v>150</v>
      </c>
      <c r="H15998">
        <v>2577319.5876000002</v>
      </c>
    </row>
    <row r="15999" spans="1:8" x14ac:dyDescent="0.3">
      <c r="A15999" s="1">
        <v>42614</v>
      </c>
      <c r="B15999" s="2" t="s">
        <v>311</v>
      </c>
      <c r="C15999">
        <v>166843</v>
      </c>
      <c r="D15999">
        <v>58915</v>
      </c>
      <c r="E15999">
        <v>3531164.0285</v>
      </c>
      <c r="F15999">
        <v>13487</v>
      </c>
      <c r="G15999">
        <v>61466.999999999993</v>
      </c>
      <c r="H15999">
        <v>45574998.146399997</v>
      </c>
    </row>
    <row r="16000" spans="1:8" x14ac:dyDescent="0.3">
      <c r="A16000" s="1">
        <v>42614</v>
      </c>
      <c r="B16000" s="2" t="s">
        <v>38</v>
      </c>
      <c r="C16000">
        <v>180321</v>
      </c>
      <c r="D16000">
        <v>78277</v>
      </c>
      <c r="E16000">
        <v>4340980.8064999999</v>
      </c>
      <c r="F16000">
        <v>206806</v>
      </c>
      <c r="G16000">
        <v>102920</v>
      </c>
      <c r="H16000">
        <v>4976644.7781999996</v>
      </c>
    </row>
    <row r="16001" spans="1:8" x14ac:dyDescent="0.3">
      <c r="A16001" s="1">
        <v>42614</v>
      </c>
      <c r="B16001" s="2" t="s">
        <v>312</v>
      </c>
      <c r="C16001">
        <v>2036</v>
      </c>
      <c r="D16001">
        <v>284</v>
      </c>
      <c r="E16001">
        <v>1394891.9450000001</v>
      </c>
      <c r="F16001">
        <v>4751</v>
      </c>
      <c r="G16001">
        <v>376</v>
      </c>
      <c r="H16001">
        <v>791412.33420000004</v>
      </c>
    </row>
    <row r="16002" spans="1:8" x14ac:dyDescent="0.3">
      <c r="A16002" s="1">
        <v>42614</v>
      </c>
      <c r="B16002" s="2" t="s">
        <v>313</v>
      </c>
      <c r="C16002">
        <v>8629</v>
      </c>
      <c r="D16002">
        <v>2619</v>
      </c>
      <c r="E16002">
        <v>3035114.15</v>
      </c>
      <c r="F16002">
        <v>9799</v>
      </c>
      <c r="G16002">
        <v>2608</v>
      </c>
      <c r="H16002">
        <v>2661496.071</v>
      </c>
    </row>
    <row r="16003" spans="1:8" x14ac:dyDescent="0.3">
      <c r="A16003" s="1">
        <v>42614</v>
      </c>
      <c r="B16003" s="2" t="s">
        <v>41</v>
      </c>
      <c r="C16003">
        <v>107258</v>
      </c>
      <c r="D16003">
        <v>78397</v>
      </c>
      <c r="E16003">
        <v>7309198.3815000001</v>
      </c>
      <c r="F16003">
        <v>159354</v>
      </c>
      <c r="G16003">
        <v>82762</v>
      </c>
      <c r="H16003">
        <v>5193594.1363000004</v>
      </c>
    </row>
    <row r="16004" spans="1:8" x14ac:dyDescent="0.3">
      <c r="A16004" s="1">
        <v>42614</v>
      </c>
      <c r="B16004" s="2" t="s">
        <v>314</v>
      </c>
      <c r="C16004">
        <v>194476</v>
      </c>
      <c r="D16004">
        <v>596689</v>
      </c>
      <c r="E16004">
        <v>30681883.625700001</v>
      </c>
      <c r="F16004">
        <v>126122</v>
      </c>
      <c r="G16004">
        <v>578519</v>
      </c>
      <c r="H16004">
        <v>45869792.740400001</v>
      </c>
    </row>
    <row r="16005" spans="1:8" x14ac:dyDescent="0.3">
      <c r="A16005" s="1">
        <v>42614</v>
      </c>
      <c r="B16005" s="2" t="s">
        <v>315</v>
      </c>
      <c r="C16005">
        <v>791</v>
      </c>
      <c r="D16005">
        <v>287</v>
      </c>
      <c r="E16005">
        <v>3628318.5841000001</v>
      </c>
      <c r="F16005">
        <v>808</v>
      </c>
      <c r="G16005">
        <v>248</v>
      </c>
      <c r="H16005">
        <v>3069306.9306999999</v>
      </c>
    </row>
    <row r="16006" spans="1:8" x14ac:dyDescent="0.3">
      <c r="A16006" s="1">
        <v>42614</v>
      </c>
      <c r="B16006" s="2" t="s">
        <v>316</v>
      </c>
      <c r="C16006">
        <v>40336</v>
      </c>
      <c r="D16006">
        <v>6662</v>
      </c>
      <c r="E16006">
        <v>1651626.3388</v>
      </c>
      <c r="F16006">
        <v>50457</v>
      </c>
      <c r="G16006">
        <v>6689</v>
      </c>
      <c r="H16006">
        <v>1325683.2549999999</v>
      </c>
    </row>
    <row r="16007" spans="1:8" x14ac:dyDescent="0.3">
      <c r="A16007" s="1">
        <v>42614</v>
      </c>
      <c r="B16007" s="2" t="s">
        <v>284</v>
      </c>
      <c r="C16007">
        <v>170</v>
      </c>
      <c r="D16007">
        <v>1404</v>
      </c>
      <c r="E16007">
        <v>82588235.294100001</v>
      </c>
      <c r="F16007">
        <v>257</v>
      </c>
      <c r="G16007">
        <v>1425</v>
      </c>
      <c r="H16007">
        <v>55447470.817100003</v>
      </c>
    </row>
    <row r="16008" spans="1:8" x14ac:dyDescent="0.3">
      <c r="A16008" s="1">
        <v>42614</v>
      </c>
      <c r="B16008" s="2" t="s">
        <v>489</v>
      </c>
      <c r="C16008">
        <v>220</v>
      </c>
      <c r="D16008">
        <v>931</v>
      </c>
      <c r="E16008">
        <v>42318181.8182</v>
      </c>
      <c r="F16008">
        <v>462</v>
      </c>
      <c r="G16008">
        <v>1398</v>
      </c>
      <c r="H16008">
        <v>30259740.2597</v>
      </c>
    </row>
    <row r="16009" spans="1:8" x14ac:dyDescent="0.3">
      <c r="A16009" s="1">
        <v>42614</v>
      </c>
      <c r="B16009" s="2" t="s">
        <v>317</v>
      </c>
      <c r="C16009">
        <v>30</v>
      </c>
      <c r="D16009">
        <v>45</v>
      </c>
      <c r="E16009">
        <v>15000000</v>
      </c>
      <c r="F16009">
        <v>33</v>
      </c>
      <c r="G16009">
        <v>101</v>
      </c>
      <c r="H16009">
        <v>30606060.6061</v>
      </c>
    </row>
    <row r="16010" spans="1:8" x14ac:dyDescent="0.3">
      <c r="A16010" s="1">
        <v>42614</v>
      </c>
      <c r="B16010" s="2" t="s">
        <v>45</v>
      </c>
      <c r="C16010">
        <v>125222</v>
      </c>
      <c r="D16010">
        <v>82397</v>
      </c>
      <c r="E16010">
        <v>6580073.7889999999</v>
      </c>
      <c r="F16010">
        <v>141775</v>
      </c>
      <c r="G16010">
        <v>87785</v>
      </c>
      <c r="H16010">
        <v>6191853.2887000004</v>
      </c>
    </row>
    <row r="16011" spans="1:8" x14ac:dyDescent="0.3">
      <c r="A16011" s="1">
        <v>42614</v>
      </c>
      <c r="B16011" s="2" t="s">
        <v>318</v>
      </c>
      <c r="C16011">
        <v>722</v>
      </c>
      <c r="D16011">
        <v>17593</v>
      </c>
      <c r="E16011">
        <v>243670360.1108</v>
      </c>
      <c r="F16011">
        <v>729</v>
      </c>
      <c r="G16011">
        <v>18217</v>
      </c>
      <c r="H16011">
        <v>249890260.63100001</v>
      </c>
    </row>
    <row r="16012" spans="1:8" x14ac:dyDescent="0.3">
      <c r="A16012" s="1">
        <v>42614</v>
      </c>
      <c r="B16012" s="2" t="s">
        <v>319</v>
      </c>
      <c r="C16012">
        <v>56</v>
      </c>
      <c r="D16012">
        <v>984</v>
      </c>
      <c r="E16012">
        <v>175714285.71430001</v>
      </c>
      <c r="F16012">
        <v>60</v>
      </c>
      <c r="G16012">
        <v>4846</v>
      </c>
      <c r="H16012">
        <v>807666666.66670001</v>
      </c>
    </row>
    <row r="16013" spans="1:8" x14ac:dyDescent="0.3">
      <c r="A16013" s="1">
        <v>42614</v>
      </c>
      <c r="B16013" s="2" t="s">
        <v>320</v>
      </c>
      <c r="C16013">
        <v>231</v>
      </c>
      <c r="D16013">
        <v>1960.0000000000002</v>
      </c>
      <c r="E16013">
        <v>84848484.848499998</v>
      </c>
      <c r="F16013">
        <v>346</v>
      </c>
      <c r="G16013">
        <v>1872</v>
      </c>
      <c r="H16013">
        <v>54104046.242799997</v>
      </c>
    </row>
    <row r="16014" spans="1:8" x14ac:dyDescent="0.3">
      <c r="A16014" s="1">
        <v>42614</v>
      </c>
      <c r="B16014" s="2" t="s">
        <v>474</v>
      </c>
      <c r="C16014">
        <v>10972</v>
      </c>
      <c r="D16014">
        <v>24516</v>
      </c>
      <c r="E16014">
        <v>22344148.7423</v>
      </c>
      <c r="F16014">
        <v>10140</v>
      </c>
      <c r="G16014">
        <v>17394</v>
      </c>
      <c r="H16014">
        <v>17153846.1538</v>
      </c>
    </row>
    <row r="16015" spans="1:8" x14ac:dyDescent="0.3">
      <c r="A16015" s="1">
        <v>42614</v>
      </c>
      <c r="B16015" s="2" t="s">
        <v>322</v>
      </c>
      <c r="C16015">
        <v>18105</v>
      </c>
      <c r="D16015">
        <v>7541</v>
      </c>
      <c r="E16015">
        <v>4165147.7492</v>
      </c>
      <c r="F16015">
        <v>22698</v>
      </c>
      <c r="G16015">
        <v>7328</v>
      </c>
      <c r="H16015">
        <v>3228478.28</v>
      </c>
    </row>
    <row r="16016" spans="1:8" x14ac:dyDescent="0.3">
      <c r="A16016" s="1">
        <v>42614</v>
      </c>
      <c r="B16016" s="2" t="s">
        <v>51</v>
      </c>
      <c r="C16016">
        <v>58086</v>
      </c>
      <c r="D16016">
        <v>29351</v>
      </c>
      <c r="E16016">
        <v>5053024.8252999997</v>
      </c>
      <c r="F16016">
        <v>68109</v>
      </c>
      <c r="G16016">
        <v>26195</v>
      </c>
      <c r="H16016">
        <v>3846040.9049999998</v>
      </c>
    </row>
    <row r="16017" spans="1:8" x14ac:dyDescent="0.3">
      <c r="A16017" s="1">
        <v>42614</v>
      </c>
      <c r="B16017" s="2" t="s">
        <v>324</v>
      </c>
      <c r="C16017">
        <v>20</v>
      </c>
      <c r="D16017">
        <v>17</v>
      </c>
      <c r="E16017">
        <v>8500000</v>
      </c>
      <c r="F16017">
        <v>2</v>
      </c>
      <c r="G16017">
        <v>1660.0000000000002</v>
      </c>
      <c r="H16017">
        <v>8300000000</v>
      </c>
    </row>
    <row r="16018" spans="1:8" x14ac:dyDescent="0.3">
      <c r="A16018" s="1">
        <v>42614</v>
      </c>
      <c r="B16018" s="2" t="s">
        <v>325</v>
      </c>
      <c r="C16018">
        <v>95293</v>
      </c>
      <c r="D16018">
        <v>405439</v>
      </c>
      <c r="E16018">
        <v>42546566.904200003</v>
      </c>
      <c r="F16018">
        <v>35103</v>
      </c>
      <c r="G16018">
        <v>395594</v>
      </c>
      <c r="H16018">
        <v>112695211.23549999</v>
      </c>
    </row>
    <row r="16019" spans="1:8" x14ac:dyDescent="0.3">
      <c r="A16019" s="1">
        <v>42614</v>
      </c>
      <c r="B16019" s="2" t="s">
        <v>326</v>
      </c>
      <c r="C16019">
        <v>12542</v>
      </c>
      <c r="D16019">
        <v>2971</v>
      </c>
      <c r="E16019">
        <v>2368840.6952999998</v>
      </c>
      <c r="F16019">
        <v>19229</v>
      </c>
      <c r="G16019">
        <v>3533</v>
      </c>
      <c r="H16019">
        <v>1837329.0342999999</v>
      </c>
    </row>
    <row r="16020" spans="1:8" x14ac:dyDescent="0.3">
      <c r="A16020" s="1">
        <v>42614</v>
      </c>
      <c r="B16020" s="2" t="s">
        <v>327</v>
      </c>
      <c r="C16020">
        <v>1</v>
      </c>
      <c r="D16020">
        <v>0</v>
      </c>
      <c r="E16020">
        <v>0</v>
      </c>
      <c r="F16020">
        <v>486</v>
      </c>
      <c r="G16020">
        <v>28.000000000000004</v>
      </c>
      <c r="H16020">
        <v>576131.68720000004</v>
      </c>
    </row>
    <row r="16021" spans="1:8" x14ac:dyDescent="0.3">
      <c r="A16021" s="1">
        <v>42614</v>
      </c>
      <c r="B16021" s="2" t="s">
        <v>328</v>
      </c>
      <c r="C16021">
        <v>77</v>
      </c>
      <c r="D16021">
        <v>1302</v>
      </c>
      <c r="E16021">
        <v>169090909.0909</v>
      </c>
      <c r="F16021">
        <v>195</v>
      </c>
      <c r="G16021">
        <v>1244</v>
      </c>
      <c r="H16021">
        <v>63794871.7949</v>
      </c>
    </row>
    <row r="16022" spans="1:8" x14ac:dyDescent="0.3">
      <c r="A16022" s="1">
        <v>42614</v>
      </c>
      <c r="B16022" s="2" t="s">
        <v>329</v>
      </c>
      <c r="C16022">
        <v>2273</v>
      </c>
      <c r="D16022">
        <v>671</v>
      </c>
      <c r="E16022">
        <v>2952045.7544999998</v>
      </c>
      <c r="F16022">
        <v>2655</v>
      </c>
      <c r="G16022">
        <v>567</v>
      </c>
      <c r="H16022">
        <v>2135593.2203000002</v>
      </c>
    </row>
    <row r="16023" spans="1:8" x14ac:dyDescent="0.3">
      <c r="A16023" s="1">
        <v>42614</v>
      </c>
      <c r="B16023" s="2" t="s">
        <v>63</v>
      </c>
      <c r="C16023">
        <v>515</v>
      </c>
      <c r="D16023">
        <v>12221</v>
      </c>
      <c r="E16023">
        <v>237300970.87380001</v>
      </c>
      <c r="F16023">
        <v>173</v>
      </c>
      <c r="G16023">
        <v>12819.999999999998</v>
      </c>
      <c r="H16023">
        <v>741040462.42770004</v>
      </c>
    </row>
    <row r="16024" spans="1:8" x14ac:dyDescent="0.3">
      <c r="A16024" s="1">
        <v>42614</v>
      </c>
      <c r="B16024" s="2" t="s">
        <v>333</v>
      </c>
      <c r="C16024">
        <v>70138</v>
      </c>
      <c r="D16024">
        <v>35132</v>
      </c>
      <c r="E16024">
        <v>5008982.2921000002</v>
      </c>
      <c r="F16024">
        <v>93928</v>
      </c>
      <c r="G16024">
        <v>36813</v>
      </c>
      <c r="H16024">
        <v>3919278.5964000002</v>
      </c>
    </row>
    <row r="16025" spans="1:8" x14ac:dyDescent="0.3">
      <c r="A16025" s="1">
        <v>42614</v>
      </c>
      <c r="B16025" s="2" t="s">
        <v>336</v>
      </c>
      <c r="C16025">
        <v>394</v>
      </c>
      <c r="D16025">
        <v>3386</v>
      </c>
      <c r="E16025">
        <v>85939086.294400007</v>
      </c>
      <c r="F16025">
        <v>341</v>
      </c>
      <c r="G16025">
        <v>3428</v>
      </c>
      <c r="H16025">
        <v>100527859.2375</v>
      </c>
    </row>
    <row r="16026" spans="1:8" x14ac:dyDescent="0.3">
      <c r="A16026" s="1">
        <v>42614</v>
      </c>
      <c r="B16026" s="2" t="s">
        <v>337</v>
      </c>
      <c r="C16026">
        <v>46</v>
      </c>
      <c r="D16026">
        <v>22352</v>
      </c>
      <c r="E16026">
        <v>4859130434.7826004</v>
      </c>
      <c r="F16026">
        <v>46</v>
      </c>
      <c r="G16026">
        <v>22360</v>
      </c>
      <c r="H16026">
        <v>4860869565.2173996</v>
      </c>
    </row>
    <row r="16027" spans="1:8" x14ac:dyDescent="0.3">
      <c r="A16027" s="1">
        <v>42614</v>
      </c>
      <c r="B16027" s="2" t="s">
        <v>484</v>
      </c>
      <c r="C16027">
        <v>1902</v>
      </c>
      <c r="D16027">
        <v>283</v>
      </c>
      <c r="E16027">
        <v>1487907.4657999999</v>
      </c>
      <c r="F16027">
        <v>2083</v>
      </c>
      <c r="G16027">
        <v>234</v>
      </c>
      <c r="H16027">
        <v>1123379.7408</v>
      </c>
    </row>
    <row r="16028" spans="1:8" x14ac:dyDescent="0.3">
      <c r="A16028" s="1">
        <v>42614</v>
      </c>
      <c r="B16028" s="2" t="s">
        <v>340</v>
      </c>
      <c r="C16028">
        <v>1341076</v>
      </c>
      <c r="D16028">
        <v>1777808.0000000002</v>
      </c>
      <c r="E16028">
        <v>13256579.045499999</v>
      </c>
      <c r="F16028">
        <v>1230327</v>
      </c>
      <c r="G16028">
        <v>1845999.0000000002</v>
      </c>
      <c r="H16028">
        <v>15004133.047599999</v>
      </c>
    </row>
    <row r="16029" spans="1:8" x14ac:dyDescent="0.3">
      <c r="A16029" s="1">
        <v>42614</v>
      </c>
      <c r="B16029" s="2" t="s">
        <v>341</v>
      </c>
      <c r="C16029">
        <v>565357</v>
      </c>
      <c r="D16029">
        <v>665978</v>
      </c>
      <c r="E16029">
        <v>11779778.087099999</v>
      </c>
      <c r="F16029">
        <v>518122</v>
      </c>
      <c r="G16029">
        <v>650857</v>
      </c>
      <c r="H16029">
        <v>12561848.367799999</v>
      </c>
    </row>
    <row r="16030" spans="1:8" x14ac:dyDescent="0.3">
      <c r="A16030" s="1">
        <v>42614</v>
      </c>
      <c r="B16030" s="2" t="s">
        <v>342</v>
      </c>
      <c r="C16030">
        <v>383</v>
      </c>
      <c r="D16030">
        <v>40533</v>
      </c>
      <c r="E16030">
        <v>1058302872.0627</v>
      </c>
      <c r="F16030">
        <v>286</v>
      </c>
      <c r="G16030">
        <v>40218</v>
      </c>
      <c r="H16030">
        <v>1406223776.2237999</v>
      </c>
    </row>
    <row r="16031" spans="1:8" x14ac:dyDescent="0.3">
      <c r="A16031" s="1">
        <v>42614</v>
      </c>
      <c r="B16031" s="2" t="s">
        <v>343</v>
      </c>
      <c r="C16031">
        <v>255718</v>
      </c>
      <c r="D16031">
        <v>365646</v>
      </c>
      <c r="E16031">
        <v>14298797.8946</v>
      </c>
      <c r="F16031">
        <v>219623</v>
      </c>
      <c r="G16031">
        <v>358104</v>
      </c>
      <c r="H16031">
        <v>16305396.065099999</v>
      </c>
    </row>
    <row r="16032" spans="1:8" x14ac:dyDescent="0.3">
      <c r="A16032" s="1">
        <v>42614</v>
      </c>
      <c r="B16032" s="2" t="s">
        <v>468</v>
      </c>
      <c r="C16032">
        <v>3500</v>
      </c>
      <c r="D16032">
        <v>82085</v>
      </c>
      <c r="E16032">
        <v>234528571.42860001</v>
      </c>
      <c r="F16032">
        <v>3514</v>
      </c>
      <c r="G16032">
        <v>71884</v>
      </c>
      <c r="H16032">
        <v>204564598.74790001</v>
      </c>
    </row>
    <row r="16033" spans="1:8" x14ac:dyDescent="0.3">
      <c r="A16033" s="1">
        <v>42614</v>
      </c>
      <c r="B16033" s="2" t="s">
        <v>77</v>
      </c>
      <c r="C16033">
        <v>87565</v>
      </c>
      <c r="D16033">
        <v>38852</v>
      </c>
      <c r="E16033">
        <v>4436932.5643999996</v>
      </c>
      <c r="F16033">
        <v>111334</v>
      </c>
      <c r="G16033">
        <v>31826</v>
      </c>
      <c r="H16033">
        <v>2858605.6370999999</v>
      </c>
    </row>
    <row r="16034" spans="1:8" x14ac:dyDescent="0.3">
      <c r="A16034" s="1">
        <v>42614</v>
      </c>
      <c r="B16034" s="2" t="s">
        <v>346</v>
      </c>
      <c r="C16034">
        <v>1934</v>
      </c>
      <c r="D16034">
        <v>50659</v>
      </c>
      <c r="E16034">
        <v>261938986.5564</v>
      </c>
      <c r="F16034">
        <v>1260</v>
      </c>
      <c r="G16034">
        <v>50467</v>
      </c>
      <c r="H16034">
        <v>400531746.03170002</v>
      </c>
    </row>
    <row r="16035" spans="1:8" x14ac:dyDescent="0.3">
      <c r="A16035" s="1">
        <v>42614</v>
      </c>
      <c r="B16035" s="2" t="s">
        <v>78</v>
      </c>
      <c r="C16035">
        <v>103876</v>
      </c>
      <c r="D16035">
        <v>40240</v>
      </c>
      <c r="E16035">
        <v>3873849.5899</v>
      </c>
      <c r="F16035">
        <v>110199</v>
      </c>
      <c r="G16035">
        <v>41848</v>
      </c>
      <c r="H16035">
        <v>3797493.6252000001</v>
      </c>
    </row>
    <row r="16036" spans="1:8" x14ac:dyDescent="0.3">
      <c r="A16036" s="1">
        <v>42614</v>
      </c>
      <c r="B16036" s="2" t="s">
        <v>347</v>
      </c>
      <c r="C16036">
        <v>101441</v>
      </c>
      <c r="D16036">
        <v>104790.00000000001</v>
      </c>
      <c r="E16036">
        <v>10330142.6445</v>
      </c>
      <c r="F16036">
        <v>112155</v>
      </c>
      <c r="G16036">
        <v>108509.99999999999</v>
      </c>
      <c r="H16036">
        <v>9675003.3435999993</v>
      </c>
    </row>
    <row r="16037" spans="1:8" x14ac:dyDescent="0.3">
      <c r="A16037" s="1">
        <v>42614</v>
      </c>
      <c r="B16037" s="2" t="s">
        <v>348</v>
      </c>
      <c r="C16037">
        <v>42</v>
      </c>
      <c r="D16037">
        <v>148</v>
      </c>
      <c r="E16037">
        <v>35238095.2381</v>
      </c>
      <c r="F16037">
        <v>56</v>
      </c>
      <c r="G16037">
        <v>405</v>
      </c>
      <c r="H16037">
        <v>72321428.571400002</v>
      </c>
    </row>
    <row r="16038" spans="1:8" x14ac:dyDescent="0.3">
      <c r="A16038" s="1">
        <v>42614</v>
      </c>
      <c r="B16038" s="2" t="s">
        <v>81</v>
      </c>
      <c r="C16038">
        <v>46</v>
      </c>
      <c r="D16038">
        <v>95</v>
      </c>
      <c r="E16038">
        <v>20652173.912999999</v>
      </c>
      <c r="F16038">
        <v>112</v>
      </c>
      <c r="G16038">
        <v>106</v>
      </c>
      <c r="H16038">
        <v>9464285.7142999992</v>
      </c>
    </row>
    <row r="16039" spans="1:8" x14ac:dyDescent="0.3">
      <c r="A16039" s="1">
        <v>42614</v>
      </c>
      <c r="B16039" s="2" t="s">
        <v>490</v>
      </c>
      <c r="C16039">
        <v>22743</v>
      </c>
      <c r="D16039">
        <v>4216</v>
      </c>
      <c r="E16039">
        <v>1853757.2</v>
      </c>
      <c r="F16039">
        <v>8</v>
      </c>
      <c r="G16039">
        <v>5950</v>
      </c>
      <c r="H16039">
        <v>7437500000</v>
      </c>
    </row>
    <row r="16040" spans="1:8" x14ac:dyDescent="0.3">
      <c r="A16040" s="1">
        <v>42614</v>
      </c>
      <c r="B16040" s="2" t="s">
        <v>350</v>
      </c>
      <c r="C16040">
        <v>1007</v>
      </c>
      <c r="D16040">
        <v>553</v>
      </c>
      <c r="E16040">
        <v>5491559.0864000004</v>
      </c>
      <c r="F16040">
        <v>1807</v>
      </c>
      <c r="G16040">
        <v>556</v>
      </c>
      <c r="H16040">
        <v>3076923.0769000002</v>
      </c>
    </row>
    <row r="16041" spans="1:8" x14ac:dyDescent="0.3">
      <c r="A16041" s="1">
        <v>42614</v>
      </c>
      <c r="B16041" s="2" t="s">
        <v>351</v>
      </c>
      <c r="C16041">
        <v>291</v>
      </c>
      <c r="D16041">
        <v>166</v>
      </c>
      <c r="E16041">
        <v>5704467.3540000003</v>
      </c>
      <c r="F16041">
        <v>283</v>
      </c>
      <c r="G16041">
        <v>140</v>
      </c>
      <c r="H16041">
        <v>4946996.4664000003</v>
      </c>
    </row>
    <row r="16042" spans="1:8" x14ac:dyDescent="0.3">
      <c r="A16042" s="1">
        <v>42614</v>
      </c>
      <c r="B16042" s="2" t="s">
        <v>352</v>
      </c>
      <c r="C16042">
        <v>791</v>
      </c>
      <c r="D16042">
        <v>117</v>
      </c>
      <c r="E16042">
        <v>1479140.3287</v>
      </c>
      <c r="F16042">
        <v>1403</v>
      </c>
      <c r="G16042">
        <v>126</v>
      </c>
      <c r="H16042">
        <v>898075.55240000004</v>
      </c>
    </row>
    <row r="16043" spans="1:8" x14ac:dyDescent="0.3">
      <c r="A16043" s="1">
        <v>42614</v>
      </c>
      <c r="B16043" s="2" t="s">
        <v>353</v>
      </c>
      <c r="C16043">
        <v>4366</v>
      </c>
      <c r="D16043">
        <v>923</v>
      </c>
      <c r="E16043">
        <v>2114063.2157999999</v>
      </c>
      <c r="F16043">
        <v>5968</v>
      </c>
      <c r="G16043">
        <v>1112</v>
      </c>
      <c r="H16043">
        <v>1863270.7775000001</v>
      </c>
    </row>
    <row r="16044" spans="1:8" x14ac:dyDescent="0.3">
      <c r="A16044" s="1">
        <v>42614</v>
      </c>
      <c r="B16044" s="2" t="s">
        <v>354</v>
      </c>
      <c r="C16044">
        <v>1474</v>
      </c>
      <c r="D16044">
        <v>235</v>
      </c>
      <c r="E16044">
        <v>1594301.2212</v>
      </c>
      <c r="F16044">
        <v>1954</v>
      </c>
      <c r="G16044">
        <v>231</v>
      </c>
      <c r="H16044">
        <v>1182190.3787</v>
      </c>
    </row>
    <row r="16045" spans="1:8" x14ac:dyDescent="0.3">
      <c r="A16045" s="1">
        <v>42614</v>
      </c>
      <c r="B16045" s="2" t="s">
        <v>355</v>
      </c>
      <c r="C16045">
        <v>4365</v>
      </c>
      <c r="D16045">
        <v>49954</v>
      </c>
      <c r="E16045">
        <v>114442153.4937</v>
      </c>
      <c r="F16045">
        <v>4993</v>
      </c>
      <c r="G16045">
        <v>55421</v>
      </c>
      <c r="H16045">
        <v>110997396.3549</v>
      </c>
    </row>
    <row r="16046" spans="1:8" x14ac:dyDescent="0.3">
      <c r="A16046" s="1">
        <v>42614</v>
      </c>
      <c r="B16046" s="2" t="s">
        <v>356</v>
      </c>
      <c r="C16046">
        <v>2248</v>
      </c>
      <c r="D16046">
        <v>451</v>
      </c>
      <c r="E16046">
        <v>2006227.7579999999</v>
      </c>
      <c r="F16046">
        <v>3799</v>
      </c>
      <c r="G16046">
        <v>547</v>
      </c>
      <c r="H16046">
        <v>1439852.5928</v>
      </c>
    </row>
    <row r="16047" spans="1:8" x14ac:dyDescent="0.3">
      <c r="A16047" s="1">
        <v>42614</v>
      </c>
      <c r="B16047" s="2" t="s">
        <v>96</v>
      </c>
      <c r="C16047">
        <v>40756</v>
      </c>
      <c r="D16047">
        <v>8927</v>
      </c>
      <c r="E16047">
        <v>2190352.3407999999</v>
      </c>
      <c r="F16047">
        <v>59591</v>
      </c>
      <c r="G16047">
        <v>10576</v>
      </c>
      <c r="H16047">
        <v>1774764.6457</v>
      </c>
    </row>
    <row r="16048" spans="1:8" x14ac:dyDescent="0.3">
      <c r="A16048" s="1">
        <v>42614</v>
      </c>
      <c r="B16048" s="2" t="s">
        <v>357</v>
      </c>
      <c r="C16048">
        <v>1086</v>
      </c>
      <c r="D16048">
        <v>4911</v>
      </c>
      <c r="E16048">
        <v>45220994.475100003</v>
      </c>
      <c r="F16048">
        <v>3013</v>
      </c>
      <c r="G16048">
        <v>5079</v>
      </c>
      <c r="H16048">
        <v>16856953.202799998</v>
      </c>
    </row>
    <row r="16049" spans="1:8" x14ac:dyDescent="0.3">
      <c r="A16049" s="1">
        <v>42614</v>
      </c>
      <c r="B16049" s="2" t="s">
        <v>358</v>
      </c>
      <c r="C16049">
        <v>1319</v>
      </c>
      <c r="D16049">
        <v>1158</v>
      </c>
      <c r="E16049">
        <v>8779378.3169</v>
      </c>
      <c r="F16049">
        <v>4590</v>
      </c>
      <c r="G16049">
        <v>1363</v>
      </c>
      <c r="H16049">
        <v>2969498.9106999999</v>
      </c>
    </row>
    <row r="16050" spans="1:8" x14ac:dyDescent="0.3">
      <c r="A16050" s="1">
        <v>42614</v>
      </c>
      <c r="B16050" s="2" t="s">
        <v>99</v>
      </c>
      <c r="C16050">
        <v>76605</v>
      </c>
      <c r="D16050">
        <v>13577.000000000002</v>
      </c>
      <c r="E16050">
        <v>1772338.6202</v>
      </c>
      <c r="F16050">
        <v>92917</v>
      </c>
      <c r="G16050">
        <v>15472</v>
      </c>
      <c r="H16050">
        <v>1665142.0085</v>
      </c>
    </row>
    <row r="16051" spans="1:8" x14ac:dyDescent="0.3">
      <c r="A16051" s="1">
        <v>42614</v>
      </c>
      <c r="B16051" s="2" t="s">
        <v>359</v>
      </c>
      <c r="C16051">
        <v>120</v>
      </c>
      <c r="D16051">
        <v>1392</v>
      </c>
      <c r="E16051">
        <v>116000000</v>
      </c>
      <c r="F16051">
        <v>152</v>
      </c>
      <c r="G16051">
        <v>1399</v>
      </c>
      <c r="H16051">
        <v>92039473.684200004</v>
      </c>
    </row>
    <row r="16052" spans="1:8" x14ac:dyDescent="0.3">
      <c r="A16052" s="1">
        <v>42614</v>
      </c>
      <c r="B16052" s="2" t="s">
        <v>218</v>
      </c>
      <c r="C16052">
        <v>2039</v>
      </c>
      <c r="D16052">
        <v>1827</v>
      </c>
      <c r="E16052">
        <v>8960274.6444000006</v>
      </c>
      <c r="F16052">
        <v>4842</v>
      </c>
      <c r="G16052">
        <v>1967.0000000000002</v>
      </c>
      <c r="H16052">
        <v>4062370.9210999999</v>
      </c>
    </row>
    <row r="16053" spans="1:8" x14ac:dyDescent="0.3">
      <c r="A16053" s="1">
        <v>42614</v>
      </c>
      <c r="B16053" s="2" t="s">
        <v>360</v>
      </c>
      <c r="C16053">
        <v>272439</v>
      </c>
      <c r="D16053">
        <v>188525</v>
      </c>
      <c r="E16053">
        <v>6919897.6651999997</v>
      </c>
      <c r="F16053">
        <v>304921</v>
      </c>
      <c r="G16053">
        <v>191725</v>
      </c>
      <c r="H16053">
        <v>6287694.1896000002</v>
      </c>
    </row>
    <row r="16054" spans="1:8" x14ac:dyDescent="0.3">
      <c r="A16054" s="1">
        <v>42614</v>
      </c>
      <c r="B16054" s="2" t="s">
        <v>361</v>
      </c>
      <c r="C16054">
        <v>72</v>
      </c>
      <c r="D16054">
        <v>172</v>
      </c>
      <c r="E16054">
        <v>23888888.888900001</v>
      </c>
      <c r="F16054">
        <v>48</v>
      </c>
      <c r="G16054">
        <v>162</v>
      </c>
      <c r="H16054">
        <v>33750000</v>
      </c>
    </row>
    <row r="16055" spans="1:8" x14ac:dyDescent="0.3">
      <c r="A16055" s="1">
        <v>42614</v>
      </c>
      <c r="B16055" s="2" t="s">
        <v>362</v>
      </c>
      <c r="C16055">
        <v>886</v>
      </c>
      <c r="D16055">
        <v>132</v>
      </c>
      <c r="E16055">
        <v>1489841.9865000001</v>
      </c>
      <c r="F16055">
        <v>2594</v>
      </c>
      <c r="G16055">
        <v>286</v>
      </c>
      <c r="H16055">
        <v>1102544.3330999999</v>
      </c>
    </row>
    <row r="16056" spans="1:8" x14ac:dyDescent="0.3">
      <c r="A16056" s="1">
        <v>42614</v>
      </c>
      <c r="B16056" s="2" t="s">
        <v>477</v>
      </c>
      <c r="C16056">
        <v>1706</v>
      </c>
      <c r="D16056">
        <v>346</v>
      </c>
      <c r="E16056">
        <v>2028135.9905999999</v>
      </c>
      <c r="F16056">
        <v>2354</v>
      </c>
      <c r="G16056">
        <v>344</v>
      </c>
      <c r="H16056">
        <v>1461342.3958999999</v>
      </c>
    </row>
    <row r="16057" spans="1:8" x14ac:dyDescent="0.3">
      <c r="A16057" s="1">
        <v>42614</v>
      </c>
      <c r="B16057" s="2" t="s">
        <v>109</v>
      </c>
      <c r="C16057">
        <v>90</v>
      </c>
      <c r="D16057">
        <v>441</v>
      </c>
      <c r="E16057">
        <v>49000000</v>
      </c>
      <c r="F16057">
        <v>999</v>
      </c>
      <c r="G16057">
        <v>503</v>
      </c>
      <c r="H16057">
        <v>5035035.0350000001</v>
      </c>
    </row>
    <row r="16058" spans="1:8" x14ac:dyDescent="0.3">
      <c r="A16058" s="1">
        <v>42614</v>
      </c>
      <c r="B16058" s="2" t="s">
        <v>364</v>
      </c>
      <c r="C16058">
        <v>163</v>
      </c>
      <c r="D16058">
        <v>498.00000000000006</v>
      </c>
      <c r="E16058">
        <v>30552147.239300001</v>
      </c>
      <c r="F16058">
        <v>240</v>
      </c>
      <c r="G16058">
        <v>505</v>
      </c>
      <c r="H16058">
        <v>21041666.666700002</v>
      </c>
    </row>
    <row r="16059" spans="1:8" x14ac:dyDescent="0.3">
      <c r="A16059" s="1">
        <v>42614</v>
      </c>
      <c r="B16059" s="2" t="s">
        <v>365</v>
      </c>
      <c r="C16059">
        <v>4467</v>
      </c>
      <c r="D16059">
        <v>3104</v>
      </c>
      <c r="E16059">
        <v>6948735.1689999998</v>
      </c>
      <c r="F16059">
        <v>5972</v>
      </c>
      <c r="G16059">
        <v>3148</v>
      </c>
      <c r="H16059">
        <v>5271265.9075999996</v>
      </c>
    </row>
    <row r="16060" spans="1:8" x14ac:dyDescent="0.3">
      <c r="A16060" s="1">
        <v>42614</v>
      </c>
      <c r="B16060" s="2" t="s">
        <v>366</v>
      </c>
      <c r="C16060">
        <v>2317</v>
      </c>
      <c r="D16060">
        <v>6159</v>
      </c>
      <c r="E16060">
        <v>26581786.793299999</v>
      </c>
      <c r="F16060">
        <v>2270</v>
      </c>
      <c r="G16060">
        <v>5810</v>
      </c>
      <c r="H16060">
        <v>25594713.656399999</v>
      </c>
    </row>
    <row r="16061" spans="1:8" x14ac:dyDescent="0.3">
      <c r="A16061" s="1">
        <v>42614</v>
      </c>
      <c r="B16061" s="2" t="s">
        <v>367</v>
      </c>
      <c r="C16061">
        <v>23</v>
      </c>
      <c r="D16061">
        <v>2898</v>
      </c>
      <c r="E16061">
        <v>1260000000</v>
      </c>
      <c r="F16061">
        <v>29</v>
      </c>
      <c r="G16061">
        <v>2910</v>
      </c>
      <c r="H16061">
        <v>1003448275.8621</v>
      </c>
    </row>
    <row r="16062" spans="1:8" x14ac:dyDescent="0.3">
      <c r="A16062" s="1">
        <v>42614</v>
      </c>
      <c r="B16062" s="2" t="s">
        <v>368</v>
      </c>
      <c r="C16062">
        <v>1078</v>
      </c>
      <c r="D16062">
        <v>504</v>
      </c>
      <c r="E16062">
        <v>4675324.6753000002</v>
      </c>
      <c r="F16062">
        <v>1246</v>
      </c>
      <c r="G16062">
        <v>607</v>
      </c>
      <c r="H16062">
        <v>4871589.0850999998</v>
      </c>
    </row>
    <row r="16063" spans="1:8" x14ac:dyDescent="0.3">
      <c r="A16063" s="1">
        <v>42614</v>
      </c>
      <c r="B16063" s="2" t="s">
        <v>370</v>
      </c>
      <c r="C16063">
        <v>732</v>
      </c>
      <c r="D16063">
        <v>281</v>
      </c>
      <c r="E16063">
        <v>3838797.8141999999</v>
      </c>
      <c r="F16063">
        <v>1762</v>
      </c>
      <c r="G16063">
        <v>259</v>
      </c>
      <c r="H16063">
        <v>1469920.5448</v>
      </c>
    </row>
    <row r="16064" spans="1:8" x14ac:dyDescent="0.3">
      <c r="A16064" s="1">
        <v>42614</v>
      </c>
      <c r="B16064" s="2" t="s">
        <v>371</v>
      </c>
      <c r="C16064">
        <v>1768</v>
      </c>
      <c r="D16064">
        <v>278</v>
      </c>
      <c r="E16064">
        <v>1572398.19</v>
      </c>
      <c r="F16064">
        <v>2866</v>
      </c>
      <c r="G16064">
        <v>305</v>
      </c>
      <c r="H16064">
        <v>1064200.977</v>
      </c>
    </row>
    <row r="16065" spans="1:8" x14ac:dyDescent="0.3">
      <c r="A16065" s="1">
        <v>42614</v>
      </c>
      <c r="B16065" s="2" t="s">
        <v>372</v>
      </c>
      <c r="C16065">
        <v>1240</v>
      </c>
      <c r="D16065">
        <v>935</v>
      </c>
      <c r="E16065">
        <v>7540322.5806</v>
      </c>
      <c r="F16065">
        <v>2743</v>
      </c>
      <c r="G16065">
        <v>958</v>
      </c>
      <c r="H16065">
        <v>3492526.4309</v>
      </c>
    </row>
    <row r="16066" spans="1:8" x14ac:dyDescent="0.3">
      <c r="A16066" s="1">
        <v>42614</v>
      </c>
      <c r="B16066" s="2" t="s">
        <v>469</v>
      </c>
      <c r="C16066">
        <v>55</v>
      </c>
      <c r="D16066">
        <v>953.99999999999989</v>
      </c>
      <c r="E16066">
        <v>173454545.45449999</v>
      </c>
      <c r="F16066">
        <v>141</v>
      </c>
      <c r="G16066">
        <v>972.00000000000011</v>
      </c>
      <c r="H16066">
        <v>68936170.212799996</v>
      </c>
    </row>
    <row r="16067" spans="1:8" x14ac:dyDescent="0.3">
      <c r="A16067" s="1">
        <v>42614</v>
      </c>
      <c r="B16067" s="2" t="s">
        <v>120</v>
      </c>
      <c r="C16067">
        <v>64</v>
      </c>
      <c r="D16067">
        <v>574</v>
      </c>
      <c r="E16067">
        <v>89687500</v>
      </c>
      <c r="F16067">
        <v>64</v>
      </c>
      <c r="G16067">
        <v>572</v>
      </c>
      <c r="H16067">
        <v>89375000</v>
      </c>
    </row>
    <row r="16068" spans="1:8" x14ac:dyDescent="0.3">
      <c r="A16068" s="1">
        <v>42614</v>
      </c>
      <c r="B16068" s="2" t="s">
        <v>470</v>
      </c>
      <c r="C16068">
        <v>5821</v>
      </c>
      <c r="D16068">
        <v>263384</v>
      </c>
      <c r="E16068">
        <v>452472083.8344</v>
      </c>
      <c r="F16068">
        <v>7721</v>
      </c>
      <c r="G16068">
        <v>263384</v>
      </c>
      <c r="H16068">
        <v>341126797.04699999</v>
      </c>
    </row>
    <row r="16069" spans="1:8" x14ac:dyDescent="0.3">
      <c r="A16069" s="1">
        <v>42614</v>
      </c>
      <c r="B16069" s="2" t="s">
        <v>373</v>
      </c>
      <c r="C16069">
        <v>1493</v>
      </c>
      <c r="D16069">
        <v>199</v>
      </c>
      <c r="E16069">
        <v>1332886.8051</v>
      </c>
      <c r="F16069">
        <v>1616</v>
      </c>
      <c r="G16069">
        <v>273</v>
      </c>
      <c r="H16069">
        <v>1689356.4356</v>
      </c>
    </row>
    <row r="16070" spans="1:8" x14ac:dyDescent="0.3">
      <c r="A16070" s="1">
        <v>42614</v>
      </c>
      <c r="B16070" s="2" t="s">
        <v>374</v>
      </c>
      <c r="C16070">
        <v>3842</v>
      </c>
      <c r="D16070">
        <v>765</v>
      </c>
      <c r="E16070">
        <v>1991150.4424999999</v>
      </c>
      <c r="F16070">
        <v>4810</v>
      </c>
      <c r="G16070">
        <v>757</v>
      </c>
      <c r="H16070">
        <v>1573804.5737999999</v>
      </c>
    </row>
    <row r="16071" spans="1:8" x14ac:dyDescent="0.3">
      <c r="A16071" s="1">
        <v>42614</v>
      </c>
      <c r="B16071" s="2" t="s">
        <v>375</v>
      </c>
      <c r="C16071">
        <v>95</v>
      </c>
      <c r="D16071">
        <v>20645</v>
      </c>
      <c r="E16071">
        <v>2173157894.7368002</v>
      </c>
      <c r="F16071">
        <v>102</v>
      </c>
      <c r="G16071">
        <v>20802</v>
      </c>
      <c r="H16071">
        <v>2039411764.7059</v>
      </c>
    </row>
    <row r="16072" spans="1:8" x14ac:dyDescent="0.3">
      <c r="A16072" s="1">
        <v>42614</v>
      </c>
      <c r="B16072" s="2" t="s">
        <v>378</v>
      </c>
      <c r="C16072">
        <v>2522</v>
      </c>
      <c r="D16072">
        <v>267</v>
      </c>
      <c r="E16072">
        <v>1058683.5845000001</v>
      </c>
      <c r="F16072">
        <v>3107</v>
      </c>
      <c r="G16072">
        <v>363</v>
      </c>
      <c r="H16072">
        <v>1168329.5784</v>
      </c>
    </row>
    <row r="16073" spans="1:8" x14ac:dyDescent="0.3">
      <c r="A16073" s="1">
        <v>42614</v>
      </c>
      <c r="B16073" s="2" t="s">
        <v>128</v>
      </c>
      <c r="C16073">
        <v>136710</v>
      </c>
      <c r="D16073">
        <v>44612</v>
      </c>
      <c r="E16073">
        <v>3263257.9914000002</v>
      </c>
      <c r="F16073">
        <v>157359</v>
      </c>
      <c r="G16073">
        <v>42464</v>
      </c>
      <c r="H16073">
        <v>2698542.8224999998</v>
      </c>
    </row>
    <row r="16074" spans="1:8" x14ac:dyDescent="0.3">
      <c r="A16074" s="1">
        <v>42614</v>
      </c>
      <c r="B16074" s="2" t="s">
        <v>379</v>
      </c>
      <c r="C16074">
        <v>131</v>
      </c>
      <c r="D16074">
        <v>6472</v>
      </c>
      <c r="E16074">
        <v>494045801.52670002</v>
      </c>
      <c r="F16074">
        <v>194</v>
      </c>
      <c r="G16074">
        <v>6469</v>
      </c>
      <c r="H16074">
        <v>333453608.24739999</v>
      </c>
    </row>
    <row r="16075" spans="1:8" x14ac:dyDescent="0.3">
      <c r="A16075" s="1">
        <v>42614</v>
      </c>
      <c r="B16075" s="2" t="s">
        <v>380</v>
      </c>
      <c r="C16075">
        <v>309</v>
      </c>
      <c r="D16075">
        <v>20217</v>
      </c>
      <c r="E16075">
        <v>654271844.6602</v>
      </c>
      <c r="F16075">
        <v>504</v>
      </c>
      <c r="G16075">
        <v>34062</v>
      </c>
      <c r="H16075">
        <v>675833333.33329999</v>
      </c>
    </row>
    <row r="16076" spans="1:8" x14ac:dyDescent="0.3">
      <c r="A16076" s="1">
        <v>42614</v>
      </c>
      <c r="B16076" s="2" t="s">
        <v>224</v>
      </c>
      <c r="C16076">
        <v>1467</v>
      </c>
      <c r="D16076">
        <v>543</v>
      </c>
      <c r="E16076">
        <v>3701431.4928000001</v>
      </c>
      <c r="F16076">
        <v>3677</v>
      </c>
      <c r="G16076">
        <v>1349</v>
      </c>
      <c r="H16076">
        <v>3668751.6998000001</v>
      </c>
    </row>
    <row r="16077" spans="1:8" x14ac:dyDescent="0.3">
      <c r="A16077" s="1">
        <v>42614</v>
      </c>
      <c r="B16077" s="2" t="s">
        <v>129</v>
      </c>
      <c r="C16077">
        <v>664</v>
      </c>
      <c r="D16077">
        <v>344</v>
      </c>
      <c r="E16077">
        <v>5180722.8915999997</v>
      </c>
      <c r="F16077">
        <v>2281</v>
      </c>
      <c r="G16077">
        <v>219</v>
      </c>
      <c r="H16077">
        <v>960105.21699999995</v>
      </c>
    </row>
    <row r="16078" spans="1:8" x14ac:dyDescent="0.3">
      <c r="A16078" s="1">
        <v>42614</v>
      </c>
      <c r="B16078" s="2" t="s">
        <v>381</v>
      </c>
      <c r="C16078">
        <v>913</v>
      </c>
      <c r="D16078">
        <v>64</v>
      </c>
      <c r="E16078">
        <v>700985.76119999995</v>
      </c>
      <c r="F16078">
        <v>2457</v>
      </c>
      <c r="G16078">
        <v>231.99999999999997</v>
      </c>
      <c r="H16078">
        <v>944240.94420000003</v>
      </c>
    </row>
    <row r="16079" spans="1:8" x14ac:dyDescent="0.3">
      <c r="A16079" s="1">
        <v>42614</v>
      </c>
      <c r="B16079" s="2" t="s">
        <v>382</v>
      </c>
      <c r="C16079">
        <v>53</v>
      </c>
      <c r="D16079">
        <v>114.99999999999999</v>
      </c>
      <c r="E16079">
        <v>21698113.2075</v>
      </c>
      <c r="F16079">
        <v>78</v>
      </c>
      <c r="G16079">
        <v>99</v>
      </c>
      <c r="H16079">
        <v>12692307.692299999</v>
      </c>
    </row>
    <row r="16080" spans="1:8" x14ac:dyDescent="0.3">
      <c r="A16080" s="1">
        <v>42614</v>
      </c>
      <c r="B16080" s="2" t="s">
        <v>132</v>
      </c>
      <c r="C16080">
        <v>24501</v>
      </c>
      <c r="D16080">
        <v>26949</v>
      </c>
      <c r="E16080">
        <v>10999142.892100001</v>
      </c>
      <c r="F16080">
        <v>32785</v>
      </c>
      <c r="G16080">
        <v>25047</v>
      </c>
      <c r="H16080">
        <v>7639774.2869999995</v>
      </c>
    </row>
    <row r="16081" spans="1:8" x14ac:dyDescent="0.3">
      <c r="A16081" s="1">
        <v>42614</v>
      </c>
      <c r="B16081" s="2" t="s">
        <v>383</v>
      </c>
      <c r="C16081">
        <v>4271</v>
      </c>
      <c r="D16081">
        <v>1641</v>
      </c>
      <c r="E16081">
        <v>3842191.5241999999</v>
      </c>
      <c r="F16081">
        <v>4578</v>
      </c>
      <c r="G16081">
        <v>1646</v>
      </c>
      <c r="H16081">
        <v>3595456.5312000001</v>
      </c>
    </row>
    <row r="16082" spans="1:8" x14ac:dyDescent="0.3">
      <c r="A16082" s="1">
        <v>42614</v>
      </c>
      <c r="B16082" s="2" t="s">
        <v>133</v>
      </c>
      <c r="C16082">
        <v>332825</v>
      </c>
      <c r="D16082">
        <v>119848</v>
      </c>
      <c r="E16082">
        <v>3600931.4204000002</v>
      </c>
      <c r="F16082">
        <v>378907</v>
      </c>
      <c r="G16082">
        <v>136628</v>
      </c>
      <c r="H16082">
        <v>3605845.2338</v>
      </c>
    </row>
    <row r="16083" spans="1:8" x14ac:dyDescent="0.3">
      <c r="A16083" s="1">
        <v>42614</v>
      </c>
      <c r="B16083" s="2" t="s">
        <v>385</v>
      </c>
      <c r="C16083">
        <v>297</v>
      </c>
      <c r="D16083">
        <v>20</v>
      </c>
      <c r="E16083">
        <v>673400.67339999997</v>
      </c>
      <c r="F16083">
        <v>854</v>
      </c>
      <c r="G16083">
        <v>113.99999999999999</v>
      </c>
      <c r="H16083">
        <v>1334894.6136</v>
      </c>
    </row>
    <row r="16084" spans="1:8" x14ac:dyDescent="0.3">
      <c r="A16084" s="1">
        <v>42614</v>
      </c>
      <c r="B16084" s="2" t="s">
        <v>386</v>
      </c>
      <c r="C16084">
        <v>2014</v>
      </c>
      <c r="D16084">
        <v>769</v>
      </c>
      <c r="E16084">
        <v>3818272.0953000002</v>
      </c>
      <c r="F16084">
        <v>2589</v>
      </c>
      <c r="G16084">
        <v>717</v>
      </c>
      <c r="H16084">
        <v>2769409.0381999998</v>
      </c>
    </row>
    <row r="16085" spans="1:8" x14ac:dyDescent="0.3">
      <c r="A16085" s="1">
        <v>42614</v>
      </c>
      <c r="B16085" s="2" t="s">
        <v>387</v>
      </c>
      <c r="C16085">
        <v>23884</v>
      </c>
      <c r="D16085">
        <v>21041</v>
      </c>
      <c r="E16085">
        <v>8809663.3729999997</v>
      </c>
      <c r="F16085">
        <v>23606</v>
      </c>
      <c r="G16085">
        <v>22047</v>
      </c>
      <c r="H16085">
        <v>9339574.6843999997</v>
      </c>
    </row>
    <row r="16086" spans="1:8" x14ac:dyDescent="0.3">
      <c r="A16086" s="1">
        <v>42614</v>
      </c>
      <c r="B16086" s="2" t="s">
        <v>388</v>
      </c>
      <c r="C16086">
        <v>3806</v>
      </c>
      <c r="D16086">
        <v>214003.00000000003</v>
      </c>
      <c r="E16086">
        <v>562277982.13349998</v>
      </c>
    </row>
    <row r="16087" spans="1:8" x14ac:dyDescent="0.3">
      <c r="A16087" s="1">
        <v>42614</v>
      </c>
      <c r="B16087" s="2" t="s">
        <v>389</v>
      </c>
      <c r="C16087">
        <v>98</v>
      </c>
      <c r="D16087">
        <v>11</v>
      </c>
      <c r="E16087">
        <v>1122448.9796</v>
      </c>
      <c r="F16087">
        <v>462</v>
      </c>
      <c r="G16087">
        <v>55.000000000000007</v>
      </c>
      <c r="H16087">
        <v>1190476.1905</v>
      </c>
    </row>
    <row r="16088" spans="1:8" x14ac:dyDescent="0.3">
      <c r="A16088" s="1">
        <v>42614</v>
      </c>
      <c r="B16088" s="2" t="s">
        <v>392</v>
      </c>
      <c r="C16088">
        <v>62</v>
      </c>
      <c r="D16088">
        <v>367</v>
      </c>
      <c r="E16088">
        <v>59193548.387100004</v>
      </c>
      <c r="F16088">
        <v>47</v>
      </c>
      <c r="G16088">
        <v>358</v>
      </c>
      <c r="H16088">
        <v>76170212.766000003</v>
      </c>
    </row>
    <row r="16089" spans="1:8" x14ac:dyDescent="0.3">
      <c r="A16089" s="1">
        <v>42614</v>
      </c>
      <c r="B16089" s="2" t="s">
        <v>393</v>
      </c>
      <c r="C16089">
        <v>694</v>
      </c>
      <c r="D16089">
        <v>24879</v>
      </c>
      <c r="E16089">
        <v>358487031.70029998</v>
      </c>
      <c r="F16089">
        <v>1931</v>
      </c>
      <c r="G16089">
        <v>42726</v>
      </c>
      <c r="H16089">
        <v>221263593.9928</v>
      </c>
    </row>
    <row r="16090" spans="1:8" x14ac:dyDescent="0.3">
      <c r="A16090" s="1">
        <v>42614</v>
      </c>
      <c r="B16090" s="2" t="s">
        <v>478</v>
      </c>
      <c r="C16090">
        <v>154</v>
      </c>
      <c r="D16090">
        <v>250</v>
      </c>
      <c r="E16090">
        <v>16233766.2338</v>
      </c>
      <c r="F16090">
        <v>234</v>
      </c>
      <c r="G16090">
        <v>322</v>
      </c>
      <c r="H16090">
        <v>13760683.7607</v>
      </c>
    </row>
    <row r="16091" spans="1:8" x14ac:dyDescent="0.3">
      <c r="A16091" s="1">
        <v>42614</v>
      </c>
      <c r="B16091" s="2" t="s">
        <v>395</v>
      </c>
      <c r="C16091">
        <v>532</v>
      </c>
      <c r="D16091">
        <v>1170</v>
      </c>
      <c r="E16091">
        <v>21992481.203000002</v>
      </c>
      <c r="F16091">
        <v>1048</v>
      </c>
      <c r="G16091">
        <v>1192</v>
      </c>
      <c r="H16091">
        <v>11374045.8015</v>
      </c>
    </row>
    <row r="16092" spans="1:8" x14ac:dyDescent="0.3">
      <c r="A16092" s="1">
        <v>42614</v>
      </c>
      <c r="B16092" s="2" t="s">
        <v>152</v>
      </c>
      <c r="C16092">
        <v>2230</v>
      </c>
      <c r="D16092">
        <v>5795</v>
      </c>
      <c r="E16092">
        <v>25986547.085200001</v>
      </c>
      <c r="F16092">
        <v>2031</v>
      </c>
      <c r="G16092">
        <v>5672</v>
      </c>
      <c r="H16092">
        <v>27927129.492899999</v>
      </c>
    </row>
    <row r="16093" spans="1:8" x14ac:dyDescent="0.3">
      <c r="A16093" s="1">
        <v>42614</v>
      </c>
      <c r="B16093" s="2" t="s">
        <v>396</v>
      </c>
      <c r="C16093">
        <v>172</v>
      </c>
      <c r="D16093">
        <v>25</v>
      </c>
      <c r="E16093">
        <v>1453488.3721</v>
      </c>
      <c r="F16093">
        <v>1012</v>
      </c>
      <c r="G16093">
        <v>81</v>
      </c>
      <c r="H16093">
        <v>800395.25690000004</v>
      </c>
    </row>
    <row r="16094" spans="1:8" x14ac:dyDescent="0.3">
      <c r="A16094" s="1">
        <v>42614</v>
      </c>
      <c r="B16094" s="2" t="s">
        <v>397</v>
      </c>
      <c r="C16094">
        <v>420</v>
      </c>
      <c r="D16094">
        <v>113.99999999999999</v>
      </c>
      <c r="E16094">
        <v>2714285.7143000001</v>
      </c>
      <c r="F16094">
        <v>947</v>
      </c>
      <c r="G16094">
        <v>85</v>
      </c>
      <c r="H16094">
        <v>897571.27769999998</v>
      </c>
    </row>
    <row r="16095" spans="1:8" x14ac:dyDescent="0.3">
      <c r="A16095" s="1">
        <v>42614</v>
      </c>
      <c r="B16095" s="2" t="s">
        <v>400</v>
      </c>
      <c r="C16095">
        <v>454</v>
      </c>
      <c r="D16095">
        <v>4816</v>
      </c>
      <c r="E16095">
        <v>106079295.1542</v>
      </c>
      <c r="F16095">
        <v>788</v>
      </c>
      <c r="G16095">
        <v>4056</v>
      </c>
      <c r="H16095">
        <v>51472081.2183</v>
      </c>
    </row>
    <row r="16096" spans="1:8" x14ac:dyDescent="0.3">
      <c r="A16096" s="1">
        <v>42614</v>
      </c>
      <c r="B16096" s="2" t="s">
        <v>401</v>
      </c>
      <c r="C16096">
        <v>766</v>
      </c>
      <c r="D16096">
        <v>186</v>
      </c>
      <c r="E16096">
        <v>2428198.4334</v>
      </c>
      <c r="F16096">
        <v>1308</v>
      </c>
      <c r="G16096">
        <v>183</v>
      </c>
      <c r="H16096">
        <v>1399082.5688</v>
      </c>
    </row>
    <row r="16097" spans="1:8" x14ac:dyDescent="0.3">
      <c r="A16097" s="1">
        <v>42614</v>
      </c>
      <c r="B16097" s="2" t="s">
        <v>156</v>
      </c>
      <c r="C16097">
        <v>42950</v>
      </c>
      <c r="D16097">
        <v>19562</v>
      </c>
      <c r="E16097">
        <v>4554598.3701999998</v>
      </c>
      <c r="F16097">
        <v>53265</v>
      </c>
      <c r="G16097">
        <v>19632</v>
      </c>
      <c r="H16097">
        <v>3685722.3317</v>
      </c>
    </row>
    <row r="16098" spans="1:8" x14ac:dyDescent="0.3">
      <c r="A16098" s="1">
        <v>42614</v>
      </c>
      <c r="B16098" s="2" t="s">
        <v>157</v>
      </c>
      <c r="C16098">
        <v>144097</v>
      </c>
      <c r="D16098">
        <v>312444</v>
      </c>
      <c r="E16098">
        <v>21682894.161600001</v>
      </c>
      <c r="F16098">
        <v>121460</v>
      </c>
      <c r="G16098">
        <v>317669</v>
      </c>
      <c r="H16098">
        <v>26154207.146400001</v>
      </c>
    </row>
    <row r="16099" spans="1:8" x14ac:dyDescent="0.3">
      <c r="A16099" s="1">
        <v>42614</v>
      </c>
      <c r="B16099" s="2" t="s">
        <v>485</v>
      </c>
      <c r="C16099">
        <v>75404</v>
      </c>
      <c r="D16099">
        <v>20393</v>
      </c>
      <c r="E16099">
        <v>2704498.4350999999</v>
      </c>
      <c r="F16099">
        <v>93470</v>
      </c>
      <c r="G16099">
        <v>27183.999999999996</v>
      </c>
      <c r="H16099">
        <v>2908312.8276</v>
      </c>
    </row>
    <row r="16100" spans="1:8" x14ac:dyDescent="0.3">
      <c r="A16100" s="1">
        <v>42614</v>
      </c>
      <c r="B16100" s="2" t="s">
        <v>280</v>
      </c>
      <c r="C16100">
        <v>79817</v>
      </c>
      <c r="D16100">
        <v>37580</v>
      </c>
      <c r="E16100">
        <v>4708270.1679999996</v>
      </c>
      <c r="F16100">
        <v>102848</v>
      </c>
      <c r="G16100">
        <v>39846</v>
      </c>
      <c r="H16100">
        <v>3874261.0454000002</v>
      </c>
    </row>
    <row r="16101" spans="1:8" x14ac:dyDescent="0.3">
      <c r="A16101" s="1">
        <v>42614</v>
      </c>
      <c r="B16101" s="2" t="s">
        <v>158</v>
      </c>
      <c r="C16101">
        <v>1199324</v>
      </c>
      <c r="D16101">
        <v>776695</v>
      </c>
      <c r="E16101">
        <v>6476106.54</v>
      </c>
      <c r="F16101">
        <v>861336</v>
      </c>
      <c r="G16101">
        <v>808712</v>
      </c>
      <c r="H16101">
        <v>9389042.1392000001</v>
      </c>
    </row>
    <row r="16102" spans="1:8" x14ac:dyDescent="0.3">
      <c r="A16102" s="1">
        <v>42614</v>
      </c>
      <c r="B16102" s="2" t="s">
        <v>281</v>
      </c>
      <c r="C16102">
        <v>40383</v>
      </c>
      <c r="D16102">
        <v>16538</v>
      </c>
      <c r="E16102">
        <v>4095287.6209999998</v>
      </c>
      <c r="F16102">
        <v>57151</v>
      </c>
      <c r="G16102">
        <v>17387</v>
      </c>
      <c r="H16102">
        <v>3042291.4734999998</v>
      </c>
    </row>
    <row r="16103" spans="1:8" x14ac:dyDescent="0.3">
      <c r="A16103" s="1">
        <v>42614</v>
      </c>
      <c r="B16103" s="2" t="s">
        <v>282</v>
      </c>
      <c r="C16103">
        <v>69970</v>
      </c>
      <c r="D16103">
        <v>34491</v>
      </c>
      <c r="E16103">
        <v>4929398.3136</v>
      </c>
      <c r="F16103">
        <v>85852</v>
      </c>
      <c r="G16103">
        <v>39229</v>
      </c>
      <c r="H16103">
        <v>4569375.2038000003</v>
      </c>
    </row>
    <row r="16104" spans="1:8" x14ac:dyDescent="0.3">
      <c r="A16104" s="1">
        <v>42614</v>
      </c>
      <c r="B16104" s="2" t="s">
        <v>283</v>
      </c>
      <c r="C16104">
        <v>45964</v>
      </c>
      <c r="D16104">
        <v>23052</v>
      </c>
      <c r="E16104">
        <v>5015229.3098999998</v>
      </c>
      <c r="F16104">
        <v>58978</v>
      </c>
      <c r="G16104">
        <v>21570</v>
      </c>
      <c r="H16104">
        <v>3657295.9408999998</v>
      </c>
    </row>
    <row r="16105" spans="1:8" x14ac:dyDescent="0.3">
      <c r="A16105" s="1">
        <v>42614</v>
      </c>
      <c r="B16105" s="2" t="s">
        <v>402</v>
      </c>
      <c r="C16105">
        <v>358</v>
      </c>
      <c r="D16105">
        <v>21841</v>
      </c>
      <c r="E16105">
        <v>610083798.88269997</v>
      </c>
      <c r="F16105">
        <v>520</v>
      </c>
      <c r="G16105">
        <v>21591</v>
      </c>
      <c r="H16105">
        <v>415211538.46149999</v>
      </c>
    </row>
    <row r="16106" spans="1:8" x14ac:dyDescent="0.3">
      <c r="A16106" s="1">
        <v>42614</v>
      </c>
      <c r="B16106" s="2" t="s">
        <v>159</v>
      </c>
      <c r="C16106">
        <v>631</v>
      </c>
      <c r="D16106">
        <v>12837</v>
      </c>
      <c r="E16106">
        <v>203438985.7369</v>
      </c>
      <c r="F16106">
        <v>899</v>
      </c>
      <c r="G16106">
        <v>12832</v>
      </c>
      <c r="H16106">
        <v>142736373.74860001</v>
      </c>
    </row>
    <row r="16107" spans="1:8" x14ac:dyDescent="0.3">
      <c r="A16107" s="1">
        <v>42614</v>
      </c>
      <c r="B16107" s="2" t="s">
        <v>403</v>
      </c>
      <c r="C16107">
        <v>456</v>
      </c>
      <c r="D16107">
        <v>39</v>
      </c>
      <c r="E16107">
        <v>855263.15789999999</v>
      </c>
      <c r="F16107">
        <v>860</v>
      </c>
      <c r="G16107">
        <v>109.00000000000001</v>
      </c>
      <c r="H16107">
        <v>1267441.8605</v>
      </c>
    </row>
    <row r="16108" spans="1:8" x14ac:dyDescent="0.3">
      <c r="A16108" s="1">
        <v>42614</v>
      </c>
      <c r="B16108" s="2" t="s">
        <v>405</v>
      </c>
      <c r="C16108">
        <v>13388</v>
      </c>
      <c r="D16108">
        <v>3385</v>
      </c>
      <c r="E16108">
        <v>2528383.6271000002</v>
      </c>
      <c r="F16108">
        <v>18292</v>
      </c>
      <c r="G16108">
        <v>3595.0000000000005</v>
      </c>
      <c r="H16108">
        <v>1965340.0393999999</v>
      </c>
    </row>
    <row r="16109" spans="1:8" x14ac:dyDescent="0.3">
      <c r="A16109" s="1">
        <v>42614</v>
      </c>
      <c r="B16109" s="2" t="s">
        <v>165</v>
      </c>
      <c r="C16109">
        <v>79599</v>
      </c>
      <c r="D16109">
        <v>52463</v>
      </c>
      <c r="E16109">
        <v>6590911.9461000003</v>
      </c>
      <c r="F16109">
        <v>79830</v>
      </c>
      <c r="G16109">
        <v>58841</v>
      </c>
      <c r="H16109">
        <v>7370787.9243000001</v>
      </c>
    </row>
    <row r="16110" spans="1:8" x14ac:dyDescent="0.3">
      <c r="A16110" s="1">
        <v>42614</v>
      </c>
      <c r="B16110" s="2" t="s">
        <v>406</v>
      </c>
      <c r="C16110">
        <v>43519</v>
      </c>
      <c r="D16110">
        <v>9722</v>
      </c>
      <c r="E16110">
        <v>2233966.7730999999</v>
      </c>
      <c r="F16110">
        <v>63251</v>
      </c>
      <c r="G16110">
        <v>10018</v>
      </c>
      <c r="H16110">
        <v>1583848.4767</v>
      </c>
    </row>
    <row r="16111" spans="1:8" x14ac:dyDescent="0.3">
      <c r="A16111" s="1">
        <v>42614</v>
      </c>
      <c r="B16111" s="2" t="s">
        <v>408</v>
      </c>
      <c r="C16111">
        <v>104</v>
      </c>
      <c r="D16111">
        <v>65</v>
      </c>
      <c r="E16111">
        <v>6250000</v>
      </c>
      <c r="F16111">
        <v>519</v>
      </c>
      <c r="G16111">
        <v>65</v>
      </c>
      <c r="H16111">
        <v>1252408.4778</v>
      </c>
    </row>
    <row r="16112" spans="1:8" x14ac:dyDescent="0.3">
      <c r="A16112" s="1">
        <v>42614</v>
      </c>
      <c r="B16112" s="2" t="s">
        <v>409</v>
      </c>
      <c r="C16112">
        <v>901</v>
      </c>
      <c r="D16112">
        <v>222.00000000000003</v>
      </c>
      <c r="E16112">
        <v>2463928.9678000002</v>
      </c>
      <c r="F16112">
        <v>956</v>
      </c>
      <c r="G16112">
        <v>188</v>
      </c>
      <c r="H16112">
        <v>1966527.1967</v>
      </c>
    </row>
    <row r="16113" spans="1:8" x14ac:dyDescent="0.3">
      <c r="A16113" s="1">
        <v>42614</v>
      </c>
      <c r="B16113" s="2" t="s">
        <v>410</v>
      </c>
      <c r="C16113">
        <v>428</v>
      </c>
      <c r="D16113">
        <v>103</v>
      </c>
      <c r="E16113">
        <v>2406542.0561000002</v>
      </c>
      <c r="F16113">
        <v>695</v>
      </c>
      <c r="G16113">
        <v>115.99999999999999</v>
      </c>
      <c r="H16113">
        <v>1669064.7482</v>
      </c>
    </row>
    <row r="16114" spans="1:8" x14ac:dyDescent="0.3">
      <c r="A16114" s="1">
        <v>42614</v>
      </c>
      <c r="B16114" s="2" t="s">
        <v>411</v>
      </c>
      <c r="C16114">
        <v>2875</v>
      </c>
      <c r="D16114">
        <v>281</v>
      </c>
      <c r="E16114">
        <v>977391.30429999996</v>
      </c>
      <c r="F16114">
        <v>3624</v>
      </c>
      <c r="G16114">
        <v>399</v>
      </c>
      <c r="H16114">
        <v>1100993.3774999999</v>
      </c>
    </row>
    <row r="16115" spans="1:8" x14ac:dyDescent="0.3">
      <c r="A16115" s="1">
        <v>42614</v>
      </c>
      <c r="B16115" s="2" t="s">
        <v>413</v>
      </c>
      <c r="C16115">
        <v>117</v>
      </c>
      <c r="D16115">
        <v>25</v>
      </c>
      <c r="E16115">
        <v>2136752.1368</v>
      </c>
      <c r="F16115">
        <v>165</v>
      </c>
      <c r="G16115">
        <v>18</v>
      </c>
      <c r="H16115">
        <v>1090909.0909</v>
      </c>
    </row>
    <row r="16116" spans="1:8" x14ac:dyDescent="0.3">
      <c r="A16116" s="1">
        <v>42614</v>
      </c>
      <c r="B16116" s="2" t="s">
        <v>414</v>
      </c>
      <c r="C16116">
        <v>1166</v>
      </c>
      <c r="D16116">
        <v>106</v>
      </c>
      <c r="E16116">
        <v>909090.90910000005</v>
      </c>
      <c r="F16116">
        <v>2684</v>
      </c>
      <c r="G16116">
        <v>249.00000000000003</v>
      </c>
      <c r="H16116">
        <v>927719.82120000001</v>
      </c>
    </row>
    <row r="16117" spans="1:8" x14ac:dyDescent="0.3">
      <c r="A16117" s="1">
        <v>42614</v>
      </c>
      <c r="B16117" s="2" t="s">
        <v>415</v>
      </c>
      <c r="C16117">
        <v>2831</v>
      </c>
      <c r="D16117">
        <v>584</v>
      </c>
      <c r="E16117">
        <v>2062875.3091</v>
      </c>
      <c r="F16117">
        <v>4221</v>
      </c>
      <c r="G16117">
        <v>395</v>
      </c>
      <c r="H16117">
        <v>935797.20449999999</v>
      </c>
    </row>
    <row r="16118" spans="1:8" x14ac:dyDescent="0.3">
      <c r="A16118" s="1">
        <v>42614</v>
      </c>
      <c r="B16118" s="2" t="s">
        <v>416</v>
      </c>
      <c r="C16118">
        <v>1302</v>
      </c>
      <c r="D16118">
        <v>9332</v>
      </c>
      <c r="E16118">
        <v>71674347.158199996</v>
      </c>
      <c r="F16118">
        <v>659</v>
      </c>
      <c r="G16118">
        <v>9192</v>
      </c>
      <c r="H16118">
        <v>139484066.7678</v>
      </c>
    </row>
    <row r="16119" spans="1:8" x14ac:dyDescent="0.3">
      <c r="A16119" s="1">
        <v>42614</v>
      </c>
      <c r="B16119" s="2" t="s">
        <v>472</v>
      </c>
      <c r="C16119">
        <v>4070</v>
      </c>
      <c r="D16119">
        <v>26062</v>
      </c>
      <c r="E16119">
        <v>64034398.034400001</v>
      </c>
      <c r="F16119">
        <v>4888</v>
      </c>
      <c r="G16119">
        <v>24959</v>
      </c>
      <c r="H16119">
        <v>51061783.960699998</v>
      </c>
    </row>
    <row r="16120" spans="1:8" x14ac:dyDescent="0.3">
      <c r="A16120" s="1">
        <v>42614</v>
      </c>
      <c r="B16120" s="2" t="s">
        <v>418</v>
      </c>
      <c r="C16120">
        <v>7175</v>
      </c>
      <c r="D16120">
        <v>1047</v>
      </c>
      <c r="E16120">
        <v>1459233.4495000001</v>
      </c>
      <c r="F16120">
        <v>8532</v>
      </c>
      <c r="G16120">
        <v>1102</v>
      </c>
      <c r="H16120">
        <v>1291608.0637999999</v>
      </c>
    </row>
    <row r="16121" spans="1:8" x14ac:dyDescent="0.3">
      <c r="A16121" s="1">
        <v>42614</v>
      </c>
      <c r="B16121" s="2" t="s">
        <v>419</v>
      </c>
      <c r="C16121">
        <v>250</v>
      </c>
      <c r="D16121">
        <v>38974</v>
      </c>
      <c r="E16121">
        <v>1558960000</v>
      </c>
      <c r="F16121">
        <v>245</v>
      </c>
      <c r="G16121">
        <v>40143</v>
      </c>
      <c r="H16121">
        <v>1638489795.9184</v>
      </c>
    </row>
    <row r="16122" spans="1:8" x14ac:dyDescent="0.3">
      <c r="A16122" s="1">
        <v>42614</v>
      </c>
      <c r="B16122" s="2" t="s">
        <v>420</v>
      </c>
      <c r="C16122">
        <v>14970</v>
      </c>
      <c r="D16122">
        <v>3047</v>
      </c>
      <c r="E16122">
        <v>2035404.1416</v>
      </c>
      <c r="F16122">
        <v>13179</v>
      </c>
      <c r="G16122">
        <v>2261</v>
      </c>
      <c r="H16122">
        <v>1715608.1645</v>
      </c>
    </row>
    <row r="16123" spans="1:8" x14ac:dyDescent="0.3">
      <c r="A16123" s="1">
        <v>42614</v>
      </c>
      <c r="B16123" s="2" t="s">
        <v>421</v>
      </c>
      <c r="C16123">
        <v>236</v>
      </c>
      <c r="D16123">
        <v>138</v>
      </c>
      <c r="E16123">
        <v>5847457.6271000002</v>
      </c>
      <c r="F16123">
        <v>351</v>
      </c>
      <c r="G16123">
        <v>97</v>
      </c>
      <c r="H16123">
        <v>2763532.7634999999</v>
      </c>
    </row>
    <row r="16124" spans="1:8" x14ac:dyDescent="0.3">
      <c r="A16124" s="1">
        <v>42614</v>
      </c>
      <c r="B16124" s="2" t="s">
        <v>422</v>
      </c>
      <c r="C16124">
        <v>184</v>
      </c>
      <c r="D16124">
        <v>64</v>
      </c>
      <c r="E16124">
        <v>3478260.8695999999</v>
      </c>
      <c r="F16124">
        <v>256</v>
      </c>
      <c r="G16124">
        <v>101</v>
      </c>
      <c r="H16124">
        <v>3945312.5</v>
      </c>
    </row>
    <row r="16125" spans="1:8" x14ac:dyDescent="0.3">
      <c r="A16125" s="1">
        <v>42614</v>
      </c>
      <c r="B16125" s="2" t="s">
        <v>423</v>
      </c>
      <c r="C16125">
        <v>1510</v>
      </c>
      <c r="D16125">
        <v>809</v>
      </c>
      <c r="E16125">
        <v>5357615.8940000003</v>
      </c>
      <c r="F16125">
        <v>1757</v>
      </c>
      <c r="G16125">
        <v>783</v>
      </c>
      <c r="H16125">
        <v>4456459.8748000003</v>
      </c>
    </row>
    <row r="16126" spans="1:8" x14ac:dyDescent="0.3">
      <c r="A16126" s="1">
        <v>42614</v>
      </c>
      <c r="B16126" s="2" t="s">
        <v>424</v>
      </c>
      <c r="C16126">
        <v>4452</v>
      </c>
      <c r="D16126">
        <v>3493</v>
      </c>
      <c r="E16126">
        <v>7845911.9496999998</v>
      </c>
      <c r="F16126">
        <v>8907</v>
      </c>
      <c r="G16126">
        <v>3247</v>
      </c>
      <c r="H16126">
        <v>3645447.4008999998</v>
      </c>
    </row>
    <row r="16127" spans="1:8" x14ac:dyDescent="0.3">
      <c r="A16127" s="1">
        <v>42614</v>
      </c>
      <c r="B16127" s="2" t="s">
        <v>426</v>
      </c>
      <c r="C16127">
        <v>137</v>
      </c>
      <c r="D16127">
        <v>14.000000000000002</v>
      </c>
      <c r="E16127">
        <v>1021897.8101999999</v>
      </c>
      <c r="F16127">
        <v>944</v>
      </c>
      <c r="G16127">
        <v>60</v>
      </c>
      <c r="H16127">
        <v>635593.22030000004</v>
      </c>
    </row>
    <row r="16128" spans="1:8" x14ac:dyDescent="0.3">
      <c r="A16128" s="1">
        <v>42614</v>
      </c>
      <c r="B16128" s="2" t="s">
        <v>427</v>
      </c>
      <c r="C16128">
        <v>545</v>
      </c>
      <c r="D16128">
        <v>26</v>
      </c>
      <c r="E16128">
        <v>477064.22019999998</v>
      </c>
      <c r="F16128">
        <v>1538</v>
      </c>
      <c r="G16128">
        <v>206.99999999999997</v>
      </c>
      <c r="H16128">
        <v>1345903.7711</v>
      </c>
    </row>
    <row r="16129" spans="1:8" x14ac:dyDescent="0.3">
      <c r="A16129" s="1">
        <v>42614</v>
      </c>
      <c r="B16129" s="2" t="s">
        <v>428</v>
      </c>
      <c r="C16129">
        <v>100206</v>
      </c>
      <c r="D16129">
        <v>190969</v>
      </c>
      <c r="E16129">
        <v>19057641.259</v>
      </c>
      <c r="F16129">
        <v>59687</v>
      </c>
      <c r="G16129">
        <v>190004</v>
      </c>
      <c r="H16129">
        <v>31833397.557300001</v>
      </c>
    </row>
    <row r="16130" spans="1:8" x14ac:dyDescent="0.3">
      <c r="A16130" s="1">
        <v>42614</v>
      </c>
      <c r="B16130" s="2" t="s">
        <v>429</v>
      </c>
      <c r="C16130">
        <v>722</v>
      </c>
      <c r="D16130">
        <v>426.99999999999994</v>
      </c>
      <c r="E16130">
        <v>5914127.4238</v>
      </c>
      <c r="F16130">
        <v>1715</v>
      </c>
      <c r="G16130">
        <v>437</v>
      </c>
      <c r="H16130">
        <v>2548104.9563000002</v>
      </c>
    </row>
    <row r="16131" spans="1:8" x14ac:dyDescent="0.3">
      <c r="A16131" s="1">
        <v>42614</v>
      </c>
      <c r="B16131" s="2" t="s">
        <v>430</v>
      </c>
      <c r="C16131">
        <v>21493</v>
      </c>
      <c r="D16131">
        <v>16365</v>
      </c>
      <c r="E16131">
        <v>7614106.9184999997</v>
      </c>
      <c r="F16131">
        <v>38390</v>
      </c>
      <c r="G16131">
        <v>18809</v>
      </c>
      <c r="H16131">
        <v>4899452.9824999999</v>
      </c>
    </row>
    <row r="16132" spans="1:8" x14ac:dyDescent="0.3">
      <c r="A16132" s="1">
        <v>42614</v>
      </c>
      <c r="B16132" s="2" t="s">
        <v>431</v>
      </c>
      <c r="C16132">
        <v>7256</v>
      </c>
      <c r="D16132">
        <v>4133</v>
      </c>
      <c r="E16132">
        <v>5695975.7441999996</v>
      </c>
      <c r="F16132">
        <v>9875</v>
      </c>
      <c r="G16132">
        <v>4079.9999999999995</v>
      </c>
      <c r="H16132">
        <v>4131645.5696</v>
      </c>
    </row>
    <row r="16133" spans="1:8" x14ac:dyDescent="0.3">
      <c r="A16133" s="1">
        <v>42614</v>
      </c>
      <c r="B16133" s="2" t="s">
        <v>432</v>
      </c>
      <c r="C16133">
        <v>1349</v>
      </c>
      <c r="D16133">
        <v>490.00000000000006</v>
      </c>
      <c r="E16133">
        <v>3632320.2371999999</v>
      </c>
      <c r="F16133">
        <v>3159</v>
      </c>
      <c r="G16133">
        <v>605</v>
      </c>
      <c r="H16133">
        <v>1915163.0263</v>
      </c>
    </row>
    <row r="16134" spans="1:8" x14ac:dyDescent="0.3">
      <c r="A16134" s="1">
        <v>42614</v>
      </c>
      <c r="B16134" s="2" t="s">
        <v>433</v>
      </c>
      <c r="C16134">
        <v>799</v>
      </c>
      <c r="D16134">
        <v>865</v>
      </c>
      <c r="E16134">
        <v>10826032.5407</v>
      </c>
      <c r="F16134">
        <v>2201</v>
      </c>
      <c r="G16134">
        <v>1009</v>
      </c>
      <c r="H16134">
        <v>4584279.8728</v>
      </c>
    </row>
    <row r="16135" spans="1:8" x14ac:dyDescent="0.3">
      <c r="A16135" s="1">
        <v>42614</v>
      </c>
      <c r="B16135" s="2" t="s">
        <v>434</v>
      </c>
      <c r="C16135">
        <v>327</v>
      </c>
      <c r="D16135">
        <v>20</v>
      </c>
      <c r="E16135">
        <v>611620.79509999999</v>
      </c>
      <c r="F16135">
        <v>153</v>
      </c>
      <c r="G16135">
        <v>16</v>
      </c>
      <c r="H16135">
        <v>1045751.634</v>
      </c>
    </row>
    <row r="16136" spans="1:8" x14ac:dyDescent="0.3">
      <c r="A16136" s="1">
        <v>42614</v>
      </c>
      <c r="B16136" s="2" t="s">
        <v>486</v>
      </c>
      <c r="C16136">
        <v>729</v>
      </c>
      <c r="D16136">
        <v>88</v>
      </c>
      <c r="E16136">
        <v>1207133.0589999999</v>
      </c>
      <c r="F16136">
        <v>753</v>
      </c>
      <c r="G16136">
        <v>75</v>
      </c>
      <c r="H16136">
        <v>996015.93629999994</v>
      </c>
    </row>
    <row r="16137" spans="1:8" x14ac:dyDescent="0.3">
      <c r="A16137" s="1">
        <v>42614</v>
      </c>
      <c r="B16137" s="2" t="s">
        <v>435</v>
      </c>
      <c r="C16137">
        <v>2093</v>
      </c>
      <c r="D16137">
        <v>2028</v>
      </c>
      <c r="E16137">
        <v>9689440.9937999994</v>
      </c>
      <c r="F16137">
        <v>3645</v>
      </c>
      <c r="G16137">
        <v>2007.9999999999998</v>
      </c>
      <c r="H16137">
        <v>5508916.3236999996</v>
      </c>
    </row>
    <row r="16138" spans="1:8" x14ac:dyDescent="0.3">
      <c r="A16138" s="1">
        <v>42614</v>
      </c>
      <c r="B16138" s="2" t="s">
        <v>438</v>
      </c>
      <c r="C16138">
        <v>25915</v>
      </c>
      <c r="D16138">
        <v>9609</v>
      </c>
      <c r="E16138">
        <v>3707891.1826999998</v>
      </c>
      <c r="F16138">
        <v>37652</v>
      </c>
      <c r="G16138">
        <v>10183</v>
      </c>
      <c r="H16138">
        <v>2704504.4087999999</v>
      </c>
    </row>
    <row r="16139" spans="1:8" x14ac:dyDescent="0.3">
      <c r="A16139" s="1">
        <v>42614</v>
      </c>
      <c r="B16139" s="2" t="s">
        <v>439</v>
      </c>
      <c r="C16139">
        <v>1652</v>
      </c>
      <c r="D16139">
        <v>8258</v>
      </c>
      <c r="E16139">
        <v>49987893.462499999</v>
      </c>
      <c r="F16139">
        <v>1174</v>
      </c>
      <c r="G16139">
        <v>8686</v>
      </c>
      <c r="H16139">
        <v>73986371.379899994</v>
      </c>
    </row>
    <row r="16140" spans="1:8" x14ac:dyDescent="0.3">
      <c r="A16140" s="1">
        <v>42614</v>
      </c>
      <c r="B16140" s="2" t="s">
        <v>441</v>
      </c>
      <c r="C16140">
        <v>1319</v>
      </c>
      <c r="D16140">
        <v>1775</v>
      </c>
      <c r="E16140">
        <v>13457164.5186</v>
      </c>
      <c r="F16140">
        <v>185</v>
      </c>
      <c r="G16140">
        <v>1918</v>
      </c>
      <c r="H16140">
        <v>103675675.67569999</v>
      </c>
    </row>
    <row r="16141" spans="1:8" x14ac:dyDescent="0.3">
      <c r="A16141" s="1">
        <v>42614</v>
      </c>
      <c r="B16141" s="2" t="s">
        <v>442</v>
      </c>
      <c r="C16141">
        <v>4532</v>
      </c>
      <c r="D16141">
        <v>2572</v>
      </c>
      <c r="E16141">
        <v>5675198.5877999999</v>
      </c>
      <c r="F16141">
        <v>6659</v>
      </c>
      <c r="G16141">
        <v>2626</v>
      </c>
      <c r="H16141">
        <v>3943535.0652999999</v>
      </c>
    </row>
    <row r="16142" spans="1:8" x14ac:dyDescent="0.3">
      <c r="A16142" s="1">
        <v>42614</v>
      </c>
      <c r="B16142" s="2" t="s">
        <v>445</v>
      </c>
      <c r="C16142">
        <v>296</v>
      </c>
      <c r="D16142">
        <v>217</v>
      </c>
      <c r="E16142">
        <v>7331081.0811000001</v>
      </c>
      <c r="F16142">
        <v>672</v>
      </c>
      <c r="G16142">
        <v>231</v>
      </c>
      <c r="H16142">
        <v>3437500</v>
      </c>
    </row>
    <row r="16143" spans="1:8" x14ac:dyDescent="0.3">
      <c r="A16143" s="1">
        <v>42614</v>
      </c>
      <c r="B16143" s="2" t="s">
        <v>446</v>
      </c>
      <c r="C16143">
        <v>561</v>
      </c>
      <c r="D16143">
        <v>2253</v>
      </c>
      <c r="E16143">
        <v>40160427.807499997</v>
      </c>
      <c r="F16143">
        <v>2109</v>
      </c>
      <c r="G16143">
        <v>2162</v>
      </c>
      <c r="H16143">
        <v>10251303.9355</v>
      </c>
    </row>
    <row r="16144" spans="1:8" x14ac:dyDescent="0.3">
      <c r="A16144" s="1">
        <v>42614</v>
      </c>
      <c r="B16144" s="2" t="s">
        <v>487</v>
      </c>
      <c r="C16144">
        <v>562</v>
      </c>
      <c r="D16144">
        <v>509.99999999999994</v>
      </c>
      <c r="E16144">
        <v>9074733.0961000007</v>
      </c>
      <c r="F16144">
        <v>393</v>
      </c>
      <c r="G16144">
        <v>761</v>
      </c>
      <c r="H16144">
        <v>19363867.684500001</v>
      </c>
    </row>
    <row r="16145" spans="1:8" x14ac:dyDescent="0.3">
      <c r="A16145" s="1">
        <v>42614</v>
      </c>
      <c r="B16145" s="2" t="s">
        <v>447</v>
      </c>
      <c r="C16145">
        <v>990</v>
      </c>
      <c r="D16145">
        <v>129</v>
      </c>
      <c r="E16145">
        <v>1303030.3030000001</v>
      </c>
      <c r="F16145">
        <v>1123</v>
      </c>
      <c r="G16145">
        <v>123</v>
      </c>
      <c r="H16145">
        <v>1095280.4987000001</v>
      </c>
    </row>
    <row r="16146" spans="1:8" x14ac:dyDescent="0.3">
      <c r="A16146" s="1">
        <v>42614</v>
      </c>
      <c r="B16146" s="2" t="s">
        <v>448</v>
      </c>
      <c r="C16146">
        <v>23125</v>
      </c>
      <c r="D16146">
        <v>6892</v>
      </c>
      <c r="E16146">
        <v>2980324.3243</v>
      </c>
      <c r="F16146">
        <v>29933</v>
      </c>
      <c r="G16146">
        <v>7681.9999999999991</v>
      </c>
      <c r="H16146">
        <v>2566398.2895</v>
      </c>
    </row>
    <row r="16147" spans="1:8" x14ac:dyDescent="0.3">
      <c r="A16147" s="1">
        <v>42614</v>
      </c>
      <c r="B16147" s="2" t="s">
        <v>449</v>
      </c>
      <c r="C16147">
        <v>580</v>
      </c>
      <c r="D16147">
        <v>104</v>
      </c>
      <c r="E16147">
        <v>1793103.4483</v>
      </c>
      <c r="F16147">
        <v>1862</v>
      </c>
      <c r="G16147">
        <v>177</v>
      </c>
      <c r="H16147">
        <v>950590.76260000002</v>
      </c>
    </row>
    <row r="16148" spans="1:8" x14ac:dyDescent="0.3">
      <c r="A16148" s="1">
        <v>42614</v>
      </c>
      <c r="B16148" s="2" t="s">
        <v>450</v>
      </c>
      <c r="C16148">
        <v>1654</v>
      </c>
      <c r="D16148">
        <v>961.99999999999989</v>
      </c>
      <c r="E16148">
        <v>5816203.1438999996</v>
      </c>
      <c r="F16148">
        <v>2726</v>
      </c>
      <c r="G16148">
        <v>1158</v>
      </c>
      <c r="H16148">
        <v>4247982.3918000003</v>
      </c>
    </row>
    <row r="16149" spans="1:8" x14ac:dyDescent="0.3">
      <c r="A16149" s="1">
        <v>42614</v>
      </c>
      <c r="B16149" s="2" t="s">
        <v>451</v>
      </c>
      <c r="C16149">
        <v>2898</v>
      </c>
      <c r="D16149">
        <v>365</v>
      </c>
      <c r="E16149">
        <v>1259489.3030000001</v>
      </c>
      <c r="F16149">
        <v>4596</v>
      </c>
      <c r="G16149">
        <v>717</v>
      </c>
      <c r="H16149">
        <v>1560052.2193</v>
      </c>
    </row>
    <row r="16150" spans="1:8" x14ac:dyDescent="0.3">
      <c r="A16150" s="1">
        <v>42614</v>
      </c>
      <c r="B16150" s="2" t="s">
        <v>452</v>
      </c>
      <c r="C16150">
        <v>1122</v>
      </c>
      <c r="D16150">
        <v>168</v>
      </c>
      <c r="E16150">
        <v>1497326.2032000001</v>
      </c>
      <c r="F16150">
        <v>1517</v>
      </c>
      <c r="G16150">
        <v>229</v>
      </c>
      <c r="H16150">
        <v>1509558.3388</v>
      </c>
    </row>
    <row r="16151" spans="1:8" x14ac:dyDescent="0.3">
      <c r="A16151" s="1">
        <v>42614</v>
      </c>
      <c r="B16151" s="2" t="s">
        <v>453</v>
      </c>
      <c r="C16151">
        <v>1698</v>
      </c>
      <c r="D16151">
        <v>6855</v>
      </c>
      <c r="E16151">
        <v>40371024.734999999</v>
      </c>
      <c r="F16151">
        <v>2885</v>
      </c>
      <c r="G16151">
        <v>7195</v>
      </c>
      <c r="H16151">
        <v>24939341.421100002</v>
      </c>
    </row>
    <row r="16152" spans="1:8" x14ac:dyDescent="0.3">
      <c r="A16152" s="1">
        <v>42614</v>
      </c>
      <c r="B16152" s="2" t="s">
        <v>454</v>
      </c>
      <c r="C16152">
        <v>1897</v>
      </c>
      <c r="D16152">
        <v>276</v>
      </c>
      <c r="E16152">
        <v>1454928.835</v>
      </c>
      <c r="F16152">
        <v>2794</v>
      </c>
      <c r="G16152">
        <v>347</v>
      </c>
      <c r="H16152">
        <v>1241947.0293000001</v>
      </c>
    </row>
    <row r="16153" spans="1:8" x14ac:dyDescent="0.3">
      <c r="A16153" s="1">
        <v>42614</v>
      </c>
      <c r="B16153" s="2" t="s">
        <v>456</v>
      </c>
      <c r="C16153">
        <v>1507</v>
      </c>
      <c r="D16153">
        <v>351</v>
      </c>
      <c r="E16153">
        <v>2329130.7233000002</v>
      </c>
      <c r="F16153">
        <v>2401</v>
      </c>
      <c r="G16153">
        <v>596</v>
      </c>
      <c r="H16153">
        <v>2482299.0421000002</v>
      </c>
    </row>
    <row r="16154" spans="1:8" x14ac:dyDescent="0.3">
      <c r="A16154" s="1">
        <v>42614</v>
      </c>
      <c r="B16154" s="2" t="s">
        <v>457</v>
      </c>
      <c r="C16154">
        <v>947</v>
      </c>
      <c r="D16154">
        <v>634</v>
      </c>
      <c r="E16154">
        <v>6694825.7655999996</v>
      </c>
      <c r="F16154">
        <v>2604</v>
      </c>
      <c r="G16154">
        <v>1111</v>
      </c>
      <c r="H16154">
        <v>4266513.0568000004</v>
      </c>
    </row>
    <row r="16155" spans="1:8" x14ac:dyDescent="0.3">
      <c r="A16155" s="1">
        <v>42614</v>
      </c>
      <c r="B16155" s="2" t="s">
        <v>458</v>
      </c>
      <c r="C16155">
        <v>753</v>
      </c>
      <c r="D16155">
        <v>902.99999999999989</v>
      </c>
      <c r="E16155">
        <v>11992031.872500001</v>
      </c>
      <c r="F16155">
        <v>803</v>
      </c>
      <c r="G16155">
        <v>898</v>
      </c>
      <c r="H16155">
        <v>11183063.5118</v>
      </c>
    </row>
    <row r="16156" spans="1:8" x14ac:dyDescent="0.3">
      <c r="A16156" s="1">
        <v>42614</v>
      </c>
      <c r="B16156" s="2" t="s">
        <v>460</v>
      </c>
      <c r="C16156">
        <v>5751</v>
      </c>
      <c r="D16156">
        <v>909</v>
      </c>
      <c r="E16156">
        <v>1580594.6791999999</v>
      </c>
      <c r="F16156">
        <v>8042</v>
      </c>
      <c r="G16156">
        <v>1124</v>
      </c>
      <c r="H16156">
        <v>1397662.2731000001</v>
      </c>
    </row>
    <row r="16157" spans="1:8" x14ac:dyDescent="0.3">
      <c r="A16157" s="1">
        <v>42614</v>
      </c>
      <c r="B16157" s="2" t="s">
        <v>461</v>
      </c>
      <c r="C16157">
        <v>524</v>
      </c>
      <c r="D16157">
        <v>138</v>
      </c>
      <c r="E16157">
        <v>2633587.7862999998</v>
      </c>
      <c r="F16157">
        <v>1246</v>
      </c>
      <c r="G16157">
        <v>143</v>
      </c>
      <c r="H16157">
        <v>1147672.5522</v>
      </c>
    </row>
    <row r="16158" spans="1:8" x14ac:dyDescent="0.3">
      <c r="A16158" s="1">
        <v>42614</v>
      </c>
      <c r="B16158" s="2" t="s">
        <v>196</v>
      </c>
      <c r="C16158">
        <v>57295</v>
      </c>
      <c r="D16158">
        <v>35905</v>
      </c>
      <c r="E16158">
        <v>6266689.9380000001</v>
      </c>
      <c r="F16158">
        <v>85696</v>
      </c>
      <c r="G16158">
        <v>30288</v>
      </c>
      <c r="H16158">
        <v>3534353.9955000002</v>
      </c>
    </row>
    <row r="16159" spans="1:8" x14ac:dyDescent="0.3">
      <c r="A16159" s="1">
        <v>42614</v>
      </c>
      <c r="B16159" s="2" t="s">
        <v>463</v>
      </c>
      <c r="C16159">
        <v>246</v>
      </c>
      <c r="D16159">
        <v>2469</v>
      </c>
      <c r="E16159">
        <v>100365853.6585</v>
      </c>
      <c r="F16159">
        <v>156</v>
      </c>
      <c r="G16159">
        <v>2044.0000000000002</v>
      </c>
      <c r="H16159">
        <v>131025641.0256</v>
      </c>
    </row>
    <row r="16160" spans="1:8" x14ac:dyDescent="0.3">
      <c r="A16160" s="1">
        <v>42614</v>
      </c>
      <c r="B16160" s="2" t="s">
        <v>198</v>
      </c>
      <c r="C16160">
        <v>223575</v>
      </c>
      <c r="D16160">
        <v>95737</v>
      </c>
      <c r="E16160">
        <v>4282097.7301000003</v>
      </c>
      <c r="F16160">
        <v>286784</v>
      </c>
      <c r="G16160">
        <v>107031</v>
      </c>
      <c r="H16160">
        <v>3732111.9728000001</v>
      </c>
    </row>
    <row r="16161" spans="1:8" x14ac:dyDescent="0.3">
      <c r="A16161" s="1">
        <v>42614</v>
      </c>
      <c r="B16161" s="2" t="s">
        <v>199</v>
      </c>
      <c r="C16161">
        <v>35319</v>
      </c>
      <c r="D16161">
        <v>20218</v>
      </c>
      <c r="E16161">
        <v>5724397.6330000004</v>
      </c>
      <c r="F16161">
        <v>69894</v>
      </c>
      <c r="G16161">
        <v>23179</v>
      </c>
      <c r="H16161">
        <v>3316307.5514000002</v>
      </c>
    </row>
    <row r="16162" spans="1:8" x14ac:dyDescent="0.3">
      <c r="A16162" s="1">
        <v>42614</v>
      </c>
      <c r="B16162" s="2" t="s">
        <v>466</v>
      </c>
      <c r="C16162">
        <v>622</v>
      </c>
      <c r="D16162">
        <v>302</v>
      </c>
      <c r="E16162">
        <v>4855305.4661999997</v>
      </c>
      <c r="F16162">
        <v>1161</v>
      </c>
      <c r="G16162">
        <v>294</v>
      </c>
      <c r="H16162">
        <v>2532299.7415999998</v>
      </c>
    </row>
    <row r="16163" spans="1:8" x14ac:dyDescent="0.3">
      <c r="A16163" s="1">
        <v>42614</v>
      </c>
      <c r="B16163" s="2" t="s">
        <v>203</v>
      </c>
      <c r="C16163">
        <v>57095</v>
      </c>
      <c r="D16163">
        <v>30158</v>
      </c>
      <c r="E16163">
        <v>5282073.7368000001</v>
      </c>
      <c r="F16163">
        <v>75977</v>
      </c>
      <c r="G16163">
        <v>27032</v>
      </c>
      <c r="H16163">
        <v>3557918.8439000002</v>
      </c>
    </row>
    <row r="16164" spans="1:8" x14ac:dyDescent="0.3">
      <c r="A16164" s="1">
        <v>42614</v>
      </c>
      <c r="B16164" s="2" t="s">
        <v>206</v>
      </c>
      <c r="C16164">
        <v>32</v>
      </c>
      <c r="D16164">
        <v>1158</v>
      </c>
      <c r="E16164">
        <v>361875000</v>
      </c>
      <c r="F16164">
        <v>61</v>
      </c>
      <c r="G16164">
        <v>1720</v>
      </c>
      <c r="H16164">
        <v>281967213.11479998</v>
      </c>
    </row>
    <row r="16165" spans="1:8" x14ac:dyDescent="0.3">
      <c r="A16165" s="1">
        <v>42614</v>
      </c>
      <c r="B16165" s="2" t="s">
        <v>207</v>
      </c>
      <c r="C16165">
        <v>336</v>
      </c>
      <c r="D16165">
        <v>1320</v>
      </c>
      <c r="E16165">
        <v>39285714.285700001</v>
      </c>
      <c r="F16165">
        <v>246</v>
      </c>
      <c r="G16165">
        <v>1201</v>
      </c>
      <c r="H16165">
        <v>48821138.211400002</v>
      </c>
    </row>
    <row r="16166" spans="1:8" x14ac:dyDescent="0.3">
      <c r="A16166" s="1">
        <v>42614</v>
      </c>
      <c r="B16166" s="2" t="s">
        <v>467</v>
      </c>
      <c r="C16166">
        <v>152511</v>
      </c>
      <c r="D16166">
        <v>168858</v>
      </c>
      <c r="E16166">
        <v>11071857.1119</v>
      </c>
      <c r="F16166">
        <v>186309</v>
      </c>
      <c r="G16166">
        <v>166641</v>
      </c>
      <c r="H16166">
        <v>8944334.4122000001</v>
      </c>
    </row>
    <row r="16167" spans="1:8" x14ac:dyDescent="0.3">
      <c r="A16167" s="1">
        <v>42614</v>
      </c>
      <c r="B16167" s="2" t="s">
        <v>209</v>
      </c>
      <c r="C16167">
        <v>154</v>
      </c>
      <c r="D16167">
        <v>21</v>
      </c>
      <c r="E16167">
        <v>1363636.3636</v>
      </c>
      <c r="F16167">
        <v>211</v>
      </c>
      <c r="G16167">
        <v>30</v>
      </c>
      <c r="H16167">
        <v>1421800.9479</v>
      </c>
    </row>
    <row r="16168" spans="1:8" x14ac:dyDescent="0.3">
      <c r="A16168" s="1">
        <v>42583</v>
      </c>
      <c r="B16168" s="2" t="s">
        <v>293</v>
      </c>
      <c r="C16168">
        <v>5158</v>
      </c>
      <c r="D16168">
        <v>5707</v>
      </c>
      <c r="E16168">
        <v>11064366.033299999</v>
      </c>
      <c r="F16168">
        <v>8328</v>
      </c>
      <c r="G16168">
        <v>5734</v>
      </c>
      <c r="H16168">
        <v>6885206.5322000002</v>
      </c>
    </row>
    <row r="16169" spans="1:8" x14ac:dyDescent="0.3">
      <c r="A16169" s="1">
        <v>42583</v>
      </c>
      <c r="B16169" s="2" t="s">
        <v>7</v>
      </c>
      <c r="C16169">
        <v>214</v>
      </c>
      <c r="D16169">
        <v>1898</v>
      </c>
      <c r="E16169">
        <v>88691588.784999996</v>
      </c>
      <c r="F16169">
        <v>898</v>
      </c>
      <c r="G16169">
        <v>2948</v>
      </c>
      <c r="H16169">
        <v>32828507.7951</v>
      </c>
    </row>
    <row r="16170" spans="1:8" x14ac:dyDescent="0.3">
      <c r="A16170" s="1">
        <v>42583</v>
      </c>
      <c r="B16170" s="2" t="s">
        <v>12</v>
      </c>
      <c r="C16170">
        <v>76431</v>
      </c>
      <c r="D16170">
        <v>43831</v>
      </c>
      <c r="E16170">
        <v>5734714.9716999996</v>
      </c>
      <c r="F16170">
        <v>124278</v>
      </c>
      <c r="G16170">
        <v>39595</v>
      </c>
      <c r="H16170">
        <v>3186002.3495999998</v>
      </c>
    </row>
    <row r="16171" spans="1:8" x14ac:dyDescent="0.3">
      <c r="A16171" s="1">
        <v>42583</v>
      </c>
      <c r="B16171" s="2" t="s">
        <v>298</v>
      </c>
      <c r="C16171">
        <v>320</v>
      </c>
      <c r="D16171">
        <v>24</v>
      </c>
      <c r="E16171">
        <v>750000</v>
      </c>
      <c r="F16171">
        <v>1029</v>
      </c>
      <c r="G16171">
        <v>59</v>
      </c>
      <c r="H16171">
        <v>573372.20600000001</v>
      </c>
    </row>
    <row r="16172" spans="1:8" x14ac:dyDescent="0.3">
      <c r="A16172" s="1">
        <v>42583</v>
      </c>
      <c r="B16172" s="2" t="s">
        <v>15</v>
      </c>
      <c r="C16172">
        <v>79311</v>
      </c>
      <c r="D16172">
        <v>32095.999999999996</v>
      </c>
      <c r="E16172">
        <v>4046853.5260000001</v>
      </c>
      <c r="F16172">
        <v>102965</v>
      </c>
      <c r="G16172">
        <v>33724</v>
      </c>
      <c r="H16172">
        <v>3275287.7190999999</v>
      </c>
    </row>
    <row r="16173" spans="1:8" x14ac:dyDescent="0.3">
      <c r="A16173" s="1">
        <v>42583</v>
      </c>
      <c r="B16173" s="2" t="s">
        <v>301</v>
      </c>
      <c r="C16173">
        <v>1359</v>
      </c>
      <c r="D16173">
        <v>4007</v>
      </c>
      <c r="E16173">
        <v>29484915.379000001</v>
      </c>
      <c r="F16173">
        <v>3108</v>
      </c>
      <c r="G16173">
        <v>4169</v>
      </c>
      <c r="H16173">
        <v>13413770.913799999</v>
      </c>
    </row>
    <row r="16174" spans="1:8" x14ac:dyDescent="0.3">
      <c r="A16174" s="1">
        <v>42583</v>
      </c>
      <c r="B16174" s="2" t="s">
        <v>16</v>
      </c>
      <c r="C16174">
        <v>906</v>
      </c>
      <c r="D16174">
        <v>63</v>
      </c>
      <c r="E16174">
        <v>695364.23840000003</v>
      </c>
      <c r="F16174">
        <v>2158</v>
      </c>
      <c r="G16174">
        <v>190</v>
      </c>
      <c r="H16174">
        <v>880444.85629999998</v>
      </c>
    </row>
    <row r="16175" spans="1:8" x14ac:dyDescent="0.3">
      <c r="A16175" s="1">
        <v>42583</v>
      </c>
      <c r="B16175" s="2" t="s">
        <v>302</v>
      </c>
      <c r="C16175">
        <v>2384</v>
      </c>
      <c r="D16175">
        <v>5758</v>
      </c>
      <c r="E16175">
        <v>24152684.5638</v>
      </c>
      <c r="F16175">
        <v>3686</v>
      </c>
      <c r="G16175">
        <v>5892</v>
      </c>
      <c r="H16175">
        <v>15984807.3793</v>
      </c>
    </row>
    <row r="16176" spans="1:8" x14ac:dyDescent="0.3">
      <c r="A16176" s="1">
        <v>42583</v>
      </c>
      <c r="B16176" s="2" t="s">
        <v>303</v>
      </c>
      <c r="C16176">
        <v>788</v>
      </c>
      <c r="D16176">
        <v>3738.0000000000005</v>
      </c>
      <c r="E16176">
        <v>47436548.223399997</v>
      </c>
      <c r="F16176">
        <v>1227</v>
      </c>
      <c r="G16176">
        <v>4585</v>
      </c>
      <c r="H16176">
        <v>37367563.162199996</v>
      </c>
    </row>
    <row r="16177" spans="1:8" x14ac:dyDescent="0.3">
      <c r="A16177" s="1">
        <v>42583</v>
      </c>
      <c r="B16177" s="2" t="s">
        <v>20</v>
      </c>
      <c r="C16177">
        <v>540128</v>
      </c>
      <c r="D16177">
        <v>540934</v>
      </c>
      <c r="E16177">
        <v>10014922.388800001</v>
      </c>
      <c r="F16177">
        <v>499250</v>
      </c>
      <c r="G16177">
        <v>574940</v>
      </c>
      <c r="H16177">
        <v>11516074.111199999</v>
      </c>
    </row>
    <row r="16178" spans="1:8" x14ac:dyDescent="0.3">
      <c r="A16178" s="1">
        <v>42583</v>
      </c>
      <c r="B16178" s="2" t="s">
        <v>24</v>
      </c>
      <c r="C16178">
        <v>3478</v>
      </c>
      <c r="D16178">
        <v>1508</v>
      </c>
      <c r="E16178">
        <v>4335825.1869000001</v>
      </c>
      <c r="F16178">
        <v>6766</v>
      </c>
      <c r="G16178">
        <v>2899</v>
      </c>
      <c r="H16178">
        <v>4284658.5871000001</v>
      </c>
    </row>
    <row r="16179" spans="1:8" x14ac:dyDescent="0.3">
      <c r="A16179" s="1">
        <v>42583</v>
      </c>
      <c r="B16179" s="2" t="s">
        <v>304</v>
      </c>
      <c r="C16179">
        <v>22613</v>
      </c>
      <c r="D16179">
        <v>29230</v>
      </c>
      <c r="E16179">
        <v>12926192.8979</v>
      </c>
      <c r="F16179">
        <v>8981</v>
      </c>
      <c r="G16179">
        <v>31473</v>
      </c>
      <c r="H16179">
        <v>35043981.739200003</v>
      </c>
    </row>
    <row r="16180" spans="1:8" x14ac:dyDescent="0.3">
      <c r="A16180" s="1">
        <v>42583</v>
      </c>
      <c r="B16180" s="2" t="s">
        <v>305</v>
      </c>
      <c r="C16180">
        <v>379</v>
      </c>
      <c r="D16180">
        <v>1304</v>
      </c>
      <c r="E16180">
        <v>34406332.4538</v>
      </c>
      <c r="F16180">
        <v>281</v>
      </c>
      <c r="G16180">
        <v>1271</v>
      </c>
      <c r="H16180">
        <v>45231316.726000004</v>
      </c>
    </row>
    <row r="16181" spans="1:8" x14ac:dyDescent="0.3">
      <c r="A16181" s="1">
        <v>42583</v>
      </c>
      <c r="B16181" s="2" t="s">
        <v>28</v>
      </c>
      <c r="C16181">
        <v>267843</v>
      </c>
      <c r="D16181">
        <v>61660</v>
      </c>
      <c r="E16181">
        <v>2302094.8838999998</v>
      </c>
      <c r="F16181">
        <v>323474</v>
      </c>
      <c r="G16181">
        <v>67000</v>
      </c>
      <c r="H16181">
        <v>2071263.8419000001</v>
      </c>
    </row>
    <row r="16182" spans="1:8" x14ac:dyDescent="0.3">
      <c r="A16182" s="1">
        <v>42583</v>
      </c>
      <c r="B16182" s="2" t="s">
        <v>29</v>
      </c>
      <c r="C16182">
        <v>209</v>
      </c>
      <c r="D16182">
        <v>53</v>
      </c>
      <c r="E16182">
        <v>2535885.1675</v>
      </c>
      <c r="F16182">
        <v>423</v>
      </c>
      <c r="G16182">
        <v>94</v>
      </c>
      <c r="H16182">
        <v>2222222.2222000002</v>
      </c>
    </row>
    <row r="16183" spans="1:8" x14ac:dyDescent="0.3">
      <c r="A16183" s="1">
        <v>42583</v>
      </c>
      <c r="B16183" s="2" t="s">
        <v>30</v>
      </c>
      <c r="C16183">
        <v>203831</v>
      </c>
      <c r="D16183">
        <v>92627</v>
      </c>
      <c r="E16183">
        <v>4544303.8596000001</v>
      </c>
      <c r="F16183">
        <v>293411</v>
      </c>
      <c r="G16183">
        <v>92069</v>
      </c>
      <c r="H16183">
        <v>3137885.0827000001</v>
      </c>
    </row>
    <row r="16184" spans="1:8" x14ac:dyDescent="0.3">
      <c r="A16184" s="1">
        <v>42583</v>
      </c>
      <c r="B16184" s="2" t="s">
        <v>31</v>
      </c>
      <c r="C16184">
        <v>72642</v>
      </c>
      <c r="D16184">
        <v>38955</v>
      </c>
      <c r="E16184">
        <v>5362600.1486999998</v>
      </c>
      <c r="F16184">
        <v>92267</v>
      </c>
      <c r="G16184">
        <v>39366</v>
      </c>
      <c r="H16184">
        <v>4266530.8289999999</v>
      </c>
    </row>
    <row r="16185" spans="1:8" x14ac:dyDescent="0.3">
      <c r="A16185" s="1">
        <v>42583</v>
      </c>
      <c r="B16185" s="2" t="s">
        <v>308</v>
      </c>
      <c r="C16185">
        <v>2128</v>
      </c>
      <c r="D16185">
        <v>13409</v>
      </c>
      <c r="E16185">
        <v>63012218.045100003</v>
      </c>
      <c r="F16185">
        <v>2787</v>
      </c>
      <c r="G16185">
        <v>13357</v>
      </c>
      <c r="H16185">
        <v>47926085.396499999</v>
      </c>
    </row>
    <row r="16186" spans="1:8" x14ac:dyDescent="0.3">
      <c r="A16186" s="1">
        <v>42583</v>
      </c>
      <c r="B16186" s="2" t="s">
        <v>309</v>
      </c>
      <c r="C16186">
        <v>2069</v>
      </c>
      <c r="D16186">
        <v>3436.9999999999995</v>
      </c>
      <c r="E16186">
        <v>16611889.8018</v>
      </c>
      <c r="F16186">
        <v>3503</v>
      </c>
      <c r="G16186">
        <v>3632</v>
      </c>
      <c r="H16186">
        <v>10368255.7808</v>
      </c>
    </row>
    <row r="16187" spans="1:8" x14ac:dyDescent="0.3">
      <c r="A16187" s="1">
        <v>42583</v>
      </c>
      <c r="B16187" s="2" t="s">
        <v>483</v>
      </c>
      <c r="C16187">
        <v>423</v>
      </c>
      <c r="D16187">
        <v>233</v>
      </c>
      <c r="E16187">
        <v>5508274.2317000004</v>
      </c>
      <c r="F16187">
        <v>654</v>
      </c>
      <c r="G16187">
        <v>245.00000000000003</v>
      </c>
      <c r="H16187">
        <v>3746177.37</v>
      </c>
    </row>
    <row r="16188" spans="1:8" x14ac:dyDescent="0.3">
      <c r="A16188" s="1">
        <v>42583</v>
      </c>
      <c r="B16188" s="2" t="s">
        <v>311</v>
      </c>
      <c r="C16188">
        <v>189514</v>
      </c>
      <c r="D16188">
        <v>60137</v>
      </c>
      <c r="E16188">
        <v>3173222.0310999998</v>
      </c>
      <c r="F16188">
        <v>14732</v>
      </c>
      <c r="G16188">
        <v>66776</v>
      </c>
      <c r="H16188">
        <v>45327178.930200003</v>
      </c>
    </row>
    <row r="16189" spans="1:8" x14ac:dyDescent="0.3">
      <c r="A16189" s="1">
        <v>42583</v>
      </c>
      <c r="B16189" s="2" t="s">
        <v>38</v>
      </c>
      <c r="C16189">
        <v>185252</v>
      </c>
      <c r="D16189">
        <v>75684</v>
      </c>
      <c r="E16189">
        <v>4085461.9652999998</v>
      </c>
      <c r="F16189">
        <v>213634</v>
      </c>
      <c r="G16189">
        <v>91947</v>
      </c>
      <c r="H16189">
        <v>4303949.7457999997</v>
      </c>
    </row>
    <row r="16190" spans="1:8" x14ac:dyDescent="0.3">
      <c r="A16190" s="1">
        <v>42583</v>
      </c>
      <c r="B16190" s="2" t="s">
        <v>312</v>
      </c>
      <c r="C16190">
        <v>2023</v>
      </c>
      <c r="D16190">
        <v>264</v>
      </c>
      <c r="E16190">
        <v>1304992.5852999999</v>
      </c>
      <c r="F16190">
        <v>4803</v>
      </c>
      <c r="G16190">
        <v>349</v>
      </c>
      <c r="H16190">
        <v>726629.19010000001</v>
      </c>
    </row>
    <row r="16191" spans="1:8" x14ac:dyDescent="0.3">
      <c r="A16191" s="1">
        <v>42583</v>
      </c>
      <c r="B16191" s="2" t="s">
        <v>313</v>
      </c>
      <c r="C16191">
        <v>9734</v>
      </c>
      <c r="D16191">
        <v>2451</v>
      </c>
      <c r="E16191">
        <v>2517978.2206999999</v>
      </c>
      <c r="F16191">
        <v>10899</v>
      </c>
      <c r="G16191">
        <v>2839</v>
      </c>
      <c r="H16191">
        <v>2604826.1307999999</v>
      </c>
    </row>
    <row r="16192" spans="1:8" x14ac:dyDescent="0.3">
      <c r="A16192" s="1">
        <v>42583</v>
      </c>
      <c r="B16192" s="2" t="s">
        <v>41</v>
      </c>
      <c r="C16192">
        <v>105463</v>
      </c>
      <c r="D16192">
        <v>55452</v>
      </c>
      <c r="E16192">
        <v>5257957.7671999997</v>
      </c>
      <c r="F16192">
        <v>157767</v>
      </c>
      <c r="G16192">
        <v>62257.000000000007</v>
      </c>
      <c r="H16192">
        <v>3946135.7571999999</v>
      </c>
    </row>
    <row r="16193" spans="1:8" x14ac:dyDescent="0.3">
      <c r="A16193" s="1">
        <v>42583</v>
      </c>
      <c r="B16193" s="2" t="s">
        <v>314</v>
      </c>
      <c r="C16193">
        <v>196403</v>
      </c>
      <c r="D16193">
        <v>531665</v>
      </c>
      <c r="E16193">
        <v>27070105.853799999</v>
      </c>
      <c r="F16193">
        <v>126847</v>
      </c>
      <c r="G16193">
        <v>515332</v>
      </c>
      <c r="H16193">
        <v>40626266.289300002</v>
      </c>
    </row>
    <row r="16194" spans="1:8" x14ac:dyDescent="0.3">
      <c r="A16194" s="1">
        <v>42583</v>
      </c>
      <c r="B16194" s="2" t="s">
        <v>315</v>
      </c>
      <c r="C16194">
        <v>741</v>
      </c>
      <c r="D16194">
        <v>165</v>
      </c>
      <c r="E16194">
        <v>2226720.6477999999</v>
      </c>
      <c r="F16194">
        <v>709</v>
      </c>
      <c r="G16194">
        <v>143</v>
      </c>
      <c r="H16194">
        <v>2016925.2468000001</v>
      </c>
    </row>
    <row r="16195" spans="1:8" x14ac:dyDescent="0.3">
      <c r="A16195" s="1">
        <v>42583</v>
      </c>
      <c r="B16195" s="2" t="s">
        <v>316</v>
      </c>
      <c r="C16195">
        <v>42169</v>
      </c>
      <c r="D16195">
        <v>5801</v>
      </c>
      <c r="E16195">
        <v>1375655.1021</v>
      </c>
      <c r="F16195">
        <v>51762</v>
      </c>
      <c r="G16195">
        <v>6270</v>
      </c>
      <c r="H16195">
        <v>1211313.3186999999</v>
      </c>
    </row>
    <row r="16196" spans="1:8" x14ac:dyDescent="0.3">
      <c r="A16196" s="1">
        <v>42583</v>
      </c>
      <c r="B16196" s="2" t="s">
        <v>284</v>
      </c>
      <c r="C16196">
        <v>186</v>
      </c>
      <c r="D16196">
        <v>1092</v>
      </c>
      <c r="E16196">
        <v>58709677.419399999</v>
      </c>
      <c r="F16196">
        <v>200</v>
      </c>
      <c r="G16196">
        <v>1119</v>
      </c>
      <c r="H16196">
        <v>55950000</v>
      </c>
    </row>
    <row r="16197" spans="1:8" x14ac:dyDescent="0.3">
      <c r="A16197" s="1">
        <v>42583</v>
      </c>
      <c r="B16197" s="2" t="s">
        <v>489</v>
      </c>
      <c r="C16197">
        <v>194</v>
      </c>
      <c r="D16197">
        <v>923</v>
      </c>
      <c r="E16197">
        <v>47577319.5876</v>
      </c>
      <c r="F16197">
        <v>411</v>
      </c>
      <c r="G16197">
        <v>919.99999999999989</v>
      </c>
      <c r="H16197">
        <v>22384428.2238</v>
      </c>
    </row>
    <row r="16198" spans="1:8" x14ac:dyDescent="0.3">
      <c r="A16198" s="1">
        <v>42583</v>
      </c>
      <c r="B16198" s="2" t="s">
        <v>45</v>
      </c>
      <c r="C16198">
        <v>127163</v>
      </c>
      <c r="D16198">
        <v>55189</v>
      </c>
      <c r="E16198">
        <v>4340020.2889</v>
      </c>
      <c r="F16198">
        <v>148767</v>
      </c>
      <c r="G16198">
        <v>56438</v>
      </c>
      <c r="H16198">
        <v>3793717.6927999998</v>
      </c>
    </row>
    <row r="16199" spans="1:8" x14ac:dyDescent="0.3">
      <c r="A16199" s="1">
        <v>42583</v>
      </c>
      <c r="B16199" s="2" t="s">
        <v>318</v>
      </c>
      <c r="C16199">
        <v>747</v>
      </c>
      <c r="D16199">
        <v>17329</v>
      </c>
      <c r="E16199">
        <v>231981258.36680001</v>
      </c>
      <c r="F16199">
        <v>736</v>
      </c>
      <c r="G16199">
        <v>17705</v>
      </c>
      <c r="H16199">
        <v>240557065.21740001</v>
      </c>
    </row>
    <row r="16200" spans="1:8" x14ac:dyDescent="0.3">
      <c r="A16200" s="1">
        <v>42583</v>
      </c>
      <c r="B16200" s="2" t="s">
        <v>319</v>
      </c>
      <c r="C16200">
        <v>71</v>
      </c>
      <c r="D16200">
        <v>2172</v>
      </c>
      <c r="E16200">
        <v>305915492.95770001</v>
      </c>
      <c r="F16200">
        <v>73</v>
      </c>
      <c r="G16200">
        <v>4294</v>
      </c>
      <c r="H16200">
        <v>588219178.08220005</v>
      </c>
    </row>
    <row r="16201" spans="1:8" x14ac:dyDescent="0.3">
      <c r="A16201" s="1">
        <v>42583</v>
      </c>
      <c r="B16201" s="2" t="s">
        <v>320</v>
      </c>
      <c r="C16201">
        <v>212</v>
      </c>
      <c r="D16201">
        <v>1204</v>
      </c>
      <c r="E16201">
        <v>56792452.830200002</v>
      </c>
      <c r="F16201">
        <v>372</v>
      </c>
      <c r="G16201">
        <v>1205</v>
      </c>
      <c r="H16201">
        <v>32392473.118299998</v>
      </c>
    </row>
    <row r="16202" spans="1:8" x14ac:dyDescent="0.3">
      <c r="A16202" s="1">
        <v>42583</v>
      </c>
      <c r="B16202" s="2" t="s">
        <v>474</v>
      </c>
      <c r="C16202">
        <v>11074</v>
      </c>
      <c r="D16202">
        <v>21839</v>
      </c>
      <c r="E16202">
        <v>19720968.033199999</v>
      </c>
      <c r="F16202">
        <v>10579</v>
      </c>
      <c r="G16202">
        <v>18618</v>
      </c>
      <c r="H16202">
        <v>17599016.920299999</v>
      </c>
    </row>
    <row r="16203" spans="1:8" x14ac:dyDescent="0.3">
      <c r="A16203" s="1">
        <v>42583</v>
      </c>
      <c r="B16203" s="2" t="s">
        <v>322</v>
      </c>
      <c r="C16203">
        <v>18630</v>
      </c>
      <c r="D16203">
        <v>7201.0000000000009</v>
      </c>
      <c r="E16203">
        <v>3865271.0682000001</v>
      </c>
      <c r="F16203">
        <v>22590</v>
      </c>
      <c r="G16203">
        <v>7080</v>
      </c>
      <c r="H16203">
        <v>3134130.1461</v>
      </c>
    </row>
    <row r="16204" spans="1:8" x14ac:dyDescent="0.3">
      <c r="A16204" s="1">
        <v>42583</v>
      </c>
      <c r="B16204" s="2" t="s">
        <v>51</v>
      </c>
      <c r="C16204">
        <v>58312</v>
      </c>
      <c r="D16204">
        <v>26388</v>
      </c>
      <c r="E16204">
        <v>4525312.1140999999</v>
      </c>
      <c r="F16204">
        <v>71005</v>
      </c>
      <c r="G16204">
        <v>28863</v>
      </c>
      <c r="H16204">
        <v>4064925.0052999998</v>
      </c>
    </row>
    <row r="16205" spans="1:8" x14ac:dyDescent="0.3">
      <c r="A16205" s="1">
        <v>42583</v>
      </c>
      <c r="B16205" s="2" t="s">
        <v>323</v>
      </c>
      <c r="C16205">
        <v>1</v>
      </c>
      <c r="D16205">
        <v>0</v>
      </c>
      <c r="E16205">
        <v>0</v>
      </c>
    </row>
    <row r="16206" spans="1:8" x14ac:dyDescent="0.3">
      <c r="A16206" s="1">
        <v>42583</v>
      </c>
      <c r="B16206" s="2" t="s">
        <v>324</v>
      </c>
      <c r="C16206">
        <v>35</v>
      </c>
      <c r="D16206">
        <v>22</v>
      </c>
      <c r="E16206">
        <v>6285714.2856999999</v>
      </c>
      <c r="F16206">
        <v>1</v>
      </c>
      <c r="G16206">
        <v>14.000000000000002</v>
      </c>
      <c r="H16206">
        <v>140000000</v>
      </c>
    </row>
    <row r="16207" spans="1:8" x14ac:dyDescent="0.3">
      <c r="A16207" s="1">
        <v>42583</v>
      </c>
      <c r="B16207" s="2" t="s">
        <v>325</v>
      </c>
      <c r="C16207">
        <v>97816</v>
      </c>
      <c r="D16207">
        <v>367372</v>
      </c>
      <c r="E16207">
        <v>37557454.813100003</v>
      </c>
      <c r="F16207">
        <v>34947</v>
      </c>
      <c r="G16207">
        <v>356493</v>
      </c>
      <c r="H16207">
        <v>102009614.5592</v>
      </c>
    </row>
    <row r="16208" spans="1:8" x14ac:dyDescent="0.3">
      <c r="A16208" s="1">
        <v>42583</v>
      </c>
      <c r="B16208" s="2" t="s">
        <v>326</v>
      </c>
      <c r="C16208">
        <v>15187</v>
      </c>
      <c r="D16208">
        <v>3354.9999999999995</v>
      </c>
      <c r="E16208">
        <v>2209126.2264</v>
      </c>
      <c r="F16208">
        <v>20565</v>
      </c>
      <c r="G16208">
        <v>3336</v>
      </c>
      <c r="H16208">
        <v>1622173.5959000001</v>
      </c>
    </row>
    <row r="16209" spans="1:8" x14ac:dyDescent="0.3">
      <c r="A16209" s="1">
        <v>42583</v>
      </c>
      <c r="B16209" s="2" t="s">
        <v>327</v>
      </c>
      <c r="C16209">
        <v>4</v>
      </c>
      <c r="D16209">
        <v>0</v>
      </c>
      <c r="E16209">
        <v>0</v>
      </c>
      <c r="F16209">
        <v>474</v>
      </c>
      <c r="G16209">
        <v>26</v>
      </c>
      <c r="H16209">
        <v>548523.20680000004</v>
      </c>
    </row>
    <row r="16210" spans="1:8" x14ac:dyDescent="0.3">
      <c r="A16210" s="1">
        <v>42583</v>
      </c>
      <c r="B16210" s="2" t="s">
        <v>328</v>
      </c>
      <c r="C16210">
        <v>90</v>
      </c>
      <c r="D16210">
        <v>714</v>
      </c>
      <c r="E16210">
        <v>79333333.333299994</v>
      </c>
      <c r="F16210">
        <v>204</v>
      </c>
      <c r="G16210">
        <v>753</v>
      </c>
      <c r="H16210">
        <v>36911764.705899999</v>
      </c>
    </row>
    <row r="16211" spans="1:8" x14ac:dyDescent="0.3">
      <c r="A16211" s="1">
        <v>42583</v>
      </c>
      <c r="B16211" s="2" t="s">
        <v>329</v>
      </c>
      <c r="C16211">
        <v>2194</v>
      </c>
      <c r="D16211">
        <v>531</v>
      </c>
      <c r="E16211">
        <v>2420237.0099999998</v>
      </c>
      <c r="F16211">
        <v>2589</v>
      </c>
      <c r="G16211">
        <v>514</v>
      </c>
      <c r="H16211">
        <v>1985322.5183000001</v>
      </c>
    </row>
    <row r="16212" spans="1:8" x14ac:dyDescent="0.3">
      <c r="A16212" s="1">
        <v>42583</v>
      </c>
      <c r="B16212" s="2" t="s">
        <v>63</v>
      </c>
      <c r="C16212">
        <v>555</v>
      </c>
      <c r="D16212">
        <v>16649</v>
      </c>
      <c r="E16212">
        <v>299981981.98199999</v>
      </c>
      <c r="F16212">
        <v>176</v>
      </c>
      <c r="G16212">
        <v>15428</v>
      </c>
      <c r="H16212">
        <v>876590909.09089994</v>
      </c>
    </row>
    <row r="16213" spans="1:8" x14ac:dyDescent="0.3">
      <c r="A16213" s="1">
        <v>42583</v>
      </c>
      <c r="B16213" s="2" t="s">
        <v>333</v>
      </c>
      <c r="C16213">
        <v>78166</v>
      </c>
      <c r="D16213">
        <v>29114</v>
      </c>
      <c r="E16213">
        <v>3724637.3103</v>
      </c>
      <c r="F16213">
        <v>102240</v>
      </c>
      <c r="G16213">
        <v>33467</v>
      </c>
      <c r="H16213">
        <v>3273376.3692999999</v>
      </c>
    </row>
    <row r="16214" spans="1:8" x14ac:dyDescent="0.3">
      <c r="A16214" s="1">
        <v>42583</v>
      </c>
      <c r="B16214" s="2" t="s">
        <v>336</v>
      </c>
      <c r="C16214">
        <v>399</v>
      </c>
      <c r="D16214">
        <v>1667.0000000000002</v>
      </c>
      <c r="E16214">
        <v>41779448.621600002</v>
      </c>
      <c r="F16214">
        <v>299</v>
      </c>
      <c r="G16214">
        <v>2080</v>
      </c>
      <c r="H16214">
        <v>69565217.391299993</v>
      </c>
    </row>
    <row r="16215" spans="1:8" x14ac:dyDescent="0.3">
      <c r="A16215" s="1">
        <v>42583</v>
      </c>
      <c r="B16215" s="2" t="s">
        <v>337</v>
      </c>
      <c r="C16215">
        <v>50</v>
      </c>
      <c r="D16215">
        <v>24833</v>
      </c>
      <c r="E16215">
        <v>4966600000</v>
      </c>
      <c r="F16215">
        <v>45</v>
      </c>
      <c r="G16215">
        <v>24834</v>
      </c>
      <c r="H16215">
        <v>5518666666.6667004</v>
      </c>
    </row>
    <row r="16216" spans="1:8" x14ac:dyDescent="0.3">
      <c r="A16216" s="1">
        <v>42583</v>
      </c>
      <c r="B16216" s="2" t="s">
        <v>484</v>
      </c>
      <c r="C16216">
        <v>1988</v>
      </c>
      <c r="D16216">
        <v>344</v>
      </c>
      <c r="E16216">
        <v>1730382.2938000001</v>
      </c>
      <c r="F16216">
        <v>2154</v>
      </c>
      <c r="G16216">
        <v>269</v>
      </c>
      <c r="H16216">
        <v>1248839.3685999999</v>
      </c>
    </row>
    <row r="16217" spans="1:8" x14ac:dyDescent="0.3">
      <c r="A16217" s="1">
        <v>42583</v>
      </c>
      <c r="B16217" s="2" t="s">
        <v>340</v>
      </c>
      <c r="C16217">
        <v>1354402</v>
      </c>
      <c r="D16217">
        <v>1559339</v>
      </c>
      <c r="E16217">
        <v>11513117.966499999</v>
      </c>
      <c r="F16217">
        <v>1218520</v>
      </c>
      <c r="G16217">
        <v>1585758</v>
      </c>
      <c r="H16217">
        <v>13013803.6306</v>
      </c>
    </row>
    <row r="16218" spans="1:8" x14ac:dyDescent="0.3">
      <c r="A16218" s="1">
        <v>42583</v>
      </c>
      <c r="B16218" s="2" t="s">
        <v>341</v>
      </c>
      <c r="C16218">
        <v>556636</v>
      </c>
      <c r="D16218">
        <v>526972</v>
      </c>
      <c r="E16218">
        <v>9467084.4142000005</v>
      </c>
      <c r="F16218">
        <v>522964</v>
      </c>
      <c r="G16218">
        <v>519930</v>
      </c>
      <c r="H16218">
        <v>9941984.5342999995</v>
      </c>
    </row>
    <row r="16219" spans="1:8" x14ac:dyDescent="0.3">
      <c r="A16219" s="1">
        <v>42583</v>
      </c>
      <c r="B16219" s="2" t="s">
        <v>342</v>
      </c>
      <c r="C16219">
        <v>436</v>
      </c>
      <c r="D16219">
        <v>48583</v>
      </c>
      <c r="E16219">
        <v>1114288990.8257</v>
      </c>
      <c r="F16219">
        <v>355</v>
      </c>
      <c r="G16219">
        <v>48588</v>
      </c>
      <c r="H16219">
        <v>1368676056.3380001</v>
      </c>
    </row>
    <row r="16220" spans="1:8" x14ac:dyDescent="0.3">
      <c r="A16220" s="1">
        <v>42583</v>
      </c>
      <c r="B16220" s="2" t="s">
        <v>343</v>
      </c>
      <c r="C16220">
        <v>252379</v>
      </c>
      <c r="D16220">
        <v>314569</v>
      </c>
      <c r="E16220">
        <v>12464151.137800001</v>
      </c>
      <c r="F16220">
        <v>214261</v>
      </c>
      <c r="G16220">
        <v>310731</v>
      </c>
      <c r="H16220">
        <v>14502452.6162</v>
      </c>
    </row>
    <row r="16221" spans="1:8" x14ac:dyDescent="0.3">
      <c r="A16221" s="1">
        <v>42583</v>
      </c>
      <c r="B16221" s="2" t="s">
        <v>468</v>
      </c>
      <c r="C16221">
        <v>3353</v>
      </c>
      <c r="D16221">
        <v>67465</v>
      </c>
      <c r="E16221">
        <v>201207873.54609999</v>
      </c>
      <c r="F16221">
        <v>2998</v>
      </c>
      <c r="G16221">
        <v>64628</v>
      </c>
      <c r="H16221">
        <v>215570380.25350001</v>
      </c>
    </row>
    <row r="16222" spans="1:8" x14ac:dyDescent="0.3">
      <c r="A16222" s="1">
        <v>42583</v>
      </c>
      <c r="B16222" s="2" t="s">
        <v>77</v>
      </c>
      <c r="C16222">
        <v>88890</v>
      </c>
      <c r="D16222">
        <v>25347</v>
      </c>
      <c r="E16222">
        <v>2851501.8561999998</v>
      </c>
      <c r="F16222">
        <v>117233</v>
      </c>
      <c r="G16222">
        <v>28705</v>
      </c>
      <c r="H16222">
        <v>2448542.6458000001</v>
      </c>
    </row>
    <row r="16223" spans="1:8" x14ac:dyDescent="0.3">
      <c r="A16223" s="1">
        <v>42583</v>
      </c>
      <c r="B16223" s="2" t="s">
        <v>346</v>
      </c>
      <c r="C16223">
        <v>1631</v>
      </c>
      <c r="D16223">
        <v>38927</v>
      </c>
      <c r="E16223">
        <v>238669527.89700001</v>
      </c>
      <c r="F16223">
        <v>1107</v>
      </c>
      <c r="G16223">
        <v>38797</v>
      </c>
      <c r="H16223">
        <v>350469738.03070003</v>
      </c>
    </row>
    <row r="16224" spans="1:8" x14ac:dyDescent="0.3">
      <c r="A16224" s="1">
        <v>42583</v>
      </c>
      <c r="B16224" s="2" t="s">
        <v>78</v>
      </c>
      <c r="C16224">
        <v>107235</v>
      </c>
      <c r="D16224">
        <v>41464</v>
      </c>
      <c r="E16224">
        <v>3866648.0159999998</v>
      </c>
      <c r="F16224">
        <v>113338</v>
      </c>
      <c r="G16224">
        <v>41559</v>
      </c>
      <c r="H16224">
        <v>3666819.6014999999</v>
      </c>
    </row>
    <row r="16225" spans="1:8" x14ac:dyDescent="0.3">
      <c r="A16225" s="1">
        <v>42583</v>
      </c>
      <c r="B16225" s="2" t="s">
        <v>347</v>
      </c>
      <c r="C16225">
        <v>105981</v>
      </c>
      <c r="D16225">
        <v>108006</v>
      </c>
      <c r="E16225">
        <v>10191071.9846</v>
      </c>
      <c r="F16225">
        <v>114453</v>
      </c>
      <c r="G16225">
        <v>114720</v>
      </c>
      <c r="H16225">
        <v>10023328.3531</v>
      </c>
    </row>
    <row r="16226" spans="1:8" x14ac:dyDescent="0.3">
      <c r="A16226" s="1">
        <v>42583</v>
      </c>
      <c r="B16226" s="2" t="s">
        <v>348</v>
      </c>
      <c r="C16226">
        <v>46</v>
      </c>
      <c r="D16226">
        <v>1590</v>
      </c>
      <c r="E16226">
        <v>345652173.91299999</v>
      </c>
      <c r="F16226">
        <v>76</v>
      </c>
      <c r="G16226">
        <v>1711</v>
      </c>
      <c r="H16226">
        <v>225131578.9474</v>
      </c>
    </row>
    <row r="16227" spans="1:8" x14ac:dyDescent="0.3">
      <c r="A16227" s="1">
        <v>42583</v>
      </c>
      <c r="B16227" s="2" t="s">
        <v>81</v>
      </c>
      <c r="C16227">
        <v>61</v>
      </c>
      <c r="D16227">
        <v>217</v>
      </c>
      <c r="E16227">
        <v>35573770.491800003</v>
      </c>
      <c r="F16227">
        <v>118</v>
      </c>
      <c r="G16227">
        <v>234</v>
      </c>
      <c r="H16227">
        <v>19830508.474599998</v>
      </c>
    </row>
    <row r="16228" spans="1:8" x14ac:dyDescent="0.3">
      <c r="A16228" s="1">
        <v>42583</v>
      </c>
      <c r="B16228" s="2" t="s">
        <v>490</v>
      </c>
      <c r="C16228">
        <v>35522</v>
      </c>
      <c r="D16228">
        <v>6315</v>
      </c>
      <c r="E16228">
        <v>1777771.5219000001</v>
      </c>
      <c r="F16228">
        <v>7</v>
      </c>
      <c r="G16228">
        <v>7300</v>
      </c>
      <c r="H16228">
        <v>10428571428.5714</v>
      </c>
    </row>
    <row r="16229" spans="1:8" x14ac:dyDescent="0.3">
      <c r="A16229" s="1">
        <v>42583</v>
      </c>
      <c r="B16229" s="2" t="s">
        <v>350</v>
      </c>
      <c r="C16229">
        <v>1043</v>
      </c>
      <c r="D16229">
        <v>594</v>
      </c>
      <c r="E16229">
        <v>5695110.2588999998</v>
      </c>
      <c r="F16229">
        <v>1778</v>
      </c>
      <c r="G16229">
        <v>610</v>
      </c>
      <c r="H16229">
        <v>3430821.1474000001</v>
      </c>
    </row>
    <row r="16230" spans="1:8" x14ac:dyDescent="0.3">
      <c r="A16230" s="1">
        <v>42583</v>
      </c>
      <c r="B16230" s="2" t="s">
        <v>351</v>
      </c>
      <c r="C16230">
        <v>333</v>
      </c>
      <c r="D16230">
        <v>190</v>
      </c>
      <c r="E16230">
        <v>5705705.7056999998</v>
      </c>
      <c r="F16230">
        <v>342</v>
      </c>
      <c r="G16230">
        <v>165</v>
      </c>
      <c r="H16230">
        <v>4824561.4035</v>
      </c>
    </row>
    <row r="16231" spans="1:8" x14ac:dyDescent="0.3">
      <c r="A16231" s="1">
        <v>42583</v>
      </c>
      <c r="B16231" s="2" t="s">
        <v>352</v>
      </c>
      <c r="C16231">
        <v>793</v>
      </c>
      <c r="D16231">
        <v>89</v>
      </c>
      <c r="E16231">
        <v>1122320.3026000001</v>
      </c>
      <c r="F16231">
        <v>1387</v>
      </c>
      <c r="G16231">
        <v>118</v>
      </c>
      <c r="H16231">
        <v>850757.02960000001</v>
      </c>
    </row>
    <row r="16232" spans="1:8" x14ac:dyDescent="0.3">
      <c r="A16232" s="1">
        <v>42583</v>
      </c>
      <c r="B16232" s="2" t="s">
        <v>353</v>
      </c>
      <c r="C16232">
        <v>4434</v>
      </c>
      <c r="D16232">
        <v>1010</v>
      </c>
      <c r="E16232">
        <v>2277852.9544000002</v>
      </c>
      <c r="F16232">
        <v>5909</v>
      </c>
      <c r="G16232">
        <v>1049</v>
      </c>
      <c r="H16232">
        <v>1775258.0808999999</v>
      </c>
    </row>
    <row r="16233" spans="1:8" x14ac:dyDescent="0.3">
      <c r="A16233" s="1">
        <v>42583</v>
      </c>
      <c r="B16233" s="2" t="s">
        <v>354</v>
      </c>
      <c r="C16233">
        <v>1708</v>
      </c>
      <c r="D16233">
        <v>442</v>
      </c>
      <c r="E16233">
        <v>2587822.0140999998</v>
      </c>
      <c r="F16233">
        <v>1936</v>
      </c>
      <c r="G16233">
        <v>329</v>
      </c>
      <c r="H16233">
        <v>1699380.1653</v>
      </c>
    </row>
    <row r="16234" spans="1:8" x14ac:dyDescent="0.3">
      <c r="A16234" s="1">
        <v>42583</v>
      </c>
      <c r="B16234" s="2" t="s">
        <v>355</v>
      </c>
      <c r="C16234">
        <v>4128</v>
      </c>
      <c r="D16234">
        <v>48255</v>
      </c>
      <c r="E16234">
        <v>116896802.3256</v>
      </c>
      <c r="F16234">
        <v>4958</v>
      </c>
      <c r="G16234">
        <v>52677</v>
      </c>
      <c r="H16234">
        <v>106246470.35089999</v>
      </c>
    </row>
    <row r="16235" spans="1:8" x14ac:dyDescent="0.3">
      <c r="A16235" s="1">
        <v>42583</v>
      </c>
      <c r="B16235" s="2" t="s">
        <v>356</v>
      </c>
      <c r="C16235">
        <v>2219</v>
      </c>
      <c r="D16235">
        <v>507</v>
      </c>
      <c r="E16235">
        <v>2284812.9788000002</v>
      </c>
      <c r="F16235">
        <v>4006</v>
      </c>
      <c r="G16235">
        <v>632</v>
      </c>
      <c r="H16235">
        <v>1577633.5497000001</v>
      </c>
    </row>
    <row r="16236" spans="1:8" x14ac:dyDescent="0.3">
      <c r="A16236" s="1">
        <v>42583</v>
      </c>
      <c r="B16236" s="2" t="s">
        <v>96</v>
      </c>
      <c r="C16236">
        <v>42919</v>
      </c>
      <c r="D16236">
        <v>8648</v>
      </c>
      <c r="E16236">
        <v>2014958.41</v>
      </c>
      <c r="F16236">
        <v>64154</v>
      </c>
      <c r="G16236">
        <v>10301</v>
      </c>
      <c r="H16236">
        <v>1605667.6122999999</v>
      </c>
    </row>
    <row r="16237" spans="1:8" x14ac:dyDescent="0.3">
      <c r="A16237" s="1">
        <v>42583</v>
      </c>
      <c r="B16237" s="2" t="s">
        <v>357</v>
      </c>
      <c r="C16237">
        <v>1210</v>
      </c>
      <c r="D16237">
        <v>9087</v>
      </c>
      <c r="E16237">
        <v>75099173.5537</v>
      </c>
      <c r="F16237">
        <v>3117</v>
      </c>
      <c r="G16237">
        <v>9360</v>
      </c>
      <c r="H16237">
        <v>30028873.917199999</v>
      </c>
    </row>
    <row r="16238" spans="1:8" x14ac:dyDescent="0.3">
      <c r="A16238" s="1">
        <v>42583</v>
      </c>
      <c r="B16238" s="2" t="s">
        <v>358</v>
      </c>
      <c r="C16238">
        <v>1366</v>
      </c>
      <c r="D16238">
        <v>1254</v>
      </c>
      <c r="E16238">
        <v>9180087.8476999998</v>
      </c>
      <c r="F16238">
        <v>5381</v>
      </c>
      <c r="G16238">
        <v>1403</v>
      </c>
      <c r="H16238">
        <v>2607322.0591000002</v>
      </c>
    </row>
    <row r="16239" spans="1:8" x14ac:dyDescent="0.3">
      <c r="A16239" s="1">
        <v>42583</v>
      </c>
      <c r="B16239" s="2" t="s">
        <v>99</v>
      </c>
      <c r="C16239">
        <v>79408</v>
      </c>
      <c r="D16239">
        <v>14313</v>
      </c>
      <c r="E16239">
        <v>1802463.2279000001</v>
      </c>
      <c r="F16239">
        <v>95044</v>
      </c>
      <c r="G16239">
        <v>15634</v>
      </c>
      <c r="H16239">
        <v>1644922.3518000001</v>
      </c>
    </row>
    <row r="16240" spans="1:8" x14ac:dyDescent="0.3">
      <c r="A16240" s="1">
        <v>42583</v>
      </c>
      <c r="B16240" s="2" t="s">
        <v>359</v>
      </c>
      <c r="C16240">
        <v>52</v>
      </c>
      <c r="D16240">
        <v>101</v>
      </c>
      <c r="E16240">
        <v>19423076.923099998</v>
      </c>
      <c r="F16240">
        <v>22</v>
      </c>
      <c r="G16240">
        <v>28.000000000000004</v>
      </c>
      <c r="H16240">
        <v>12727272.727299999</v>
      </c>
    </row>
    <row r="16241" spans="1:8" x14ac:dyDescent="0.3">
      <c r="A16241" s="1">
        <v>42583</v>
      </c>
      <c r="B16241" s="2" t="s">
        <v>218</v>
      </c>
      <c r="C16241">
        <v>2227</v>
      </c>
      <c r="D16241">
        <v>2264</v>
      </c>
      <c r="E16241">
        <v>10166142.793</v>
      </c>
      <c r="F16241">
        <v>5822</v>
      </c>
      <c r="G16241">
        <v>2149</v>
      </c>
      <c r="H16241">
        <v>3691171.4188000001</v>
      </c>
    </row>
    <row r="16242" spans="1:8" x14ac:dyDescent="0.3">
      <c r="A16242" s="1">
        <v>42583</v>
      </c>
      <c r="B16242" s="2" t="s">
        <v>360</v>
      </c>
      <c r="C16242">
        <v>267139</v>
      </c>
      <c r="D16242">
        <v>199704</v>
      </c>
      <c r="E16242">
        <v>7475658.7395000001</v>
      </c>
      <c r="F16242">
        <v>300159</v>
      </c>
      <c r="G16242">
        <v>210991</v>
      </c>
      <c r="H16242">
        <v>7029307.8002000004</v>
      </c>
    </row>
    <row r="16243" spans="1:8" x14ac:dyDescent="0.3">
      <c r="A16243" s="1">
        <v>42583</v>
      </c>
      <c r="B16243" s="2" t="s">
        <v>361</v>
      </c>
      <c r="C16243">
        <v>84</v>
      </c>
      <c r="D16243">
        <v>164</v>
      </c>
      <c r="E16243">
        <v>19523809.523800001</v>
      </c>
      <c r="F16243">
        <v>72</v>
      </c>
      <c r="G16243">
        <v>188</v>
      </c>
      <c r="H16243">
        <v>26111111.111099999</v>
      </c>
    </row>
    <row r="16244" spans="1:8" x14ac:dyDescent="0.3">
      <c r="A16244" s="1">
        <v>42583</v>
      </c>
      <c r="B16244" s="2" t="s">
        <v>362</v>
      </c>
      <c r="C16244">
        <v>885</v>
      </c>
      <c r="D16244">
        <v>121</v>
      </c>
      <c r="E16244">
        <v>1367231.6384000001</v>
      </c>
      <c r="F16244">
        <v>2444</v>
      </c>
      <c r="G16244">
        <v>264</v>
      </c>
      <c r="H16244">
        <v>1080196.3992999999</v>
      </c>
    </row>
    <row r="16245" spans="1:8" x14ac:dyDescent="0.3">
      <c r="A16245" s="1">
        <v>42583</v>
      </c>
      <c r="B16245" s="2" t="s">
        <v>477</v>
      </c>
      <c r="C16245">
        <v>1671</v>
      </c>
      <c r="D16245">
        <v>323</v>
      </c>
      <c r="E16245">
        <v>1932974.2668999999</v>
      </c>
      <c r="F16245">
        <v>2382</v>
      </c>
      <c r="G16245">
        <v>347</v>
      </c>
      <c r="H16245">
        <v>1456759.0260000001</v>
      </c>
    </row>
    <row r="16246" spans="1:8" x14ac:dyDescent="0.3">
      <c r="A16246" s="1">
        <v>42583</v>
      </c>
      <c r="B16246" s="2" t="s">
        <v>109</v>
      </c>
      <c r="C16246">
        <v>39</v>
      </c>
      <c r="D16246">
        <v>23</v>
      </c>
      <c r="E16246">
        <v>5897435.8974000001</v>
      </c>
      <c r="F16246">
        <v>745</v>
      </c>
      <c r="G16246">
        <v>125</v>
      </c>
      <c r="H16246">
        <v>1677852.3489999999</v>
      </c>
    </row>
    <row r="16247" spans="1:8" x14ac:dyDescent="0.3">
      <c r="A16247" s="1">
        <v>42583</v>
      </c>
      <c r="B16247" s="2" t="s">
        <v>364</v>
      </c>
      <c r="C16247">
        <v>232</v>
      </c>
      <c r="D16247">
        <v>927</v>
      </c>
      <c r="E16247">
        <v>39956896.551700003</v>
      </c>
      <c r="F16247">
        <v>289</v>
      </c>
      <c r="G16247">
        <v>874</v>
      </c>
      <c r="H16247">
        <v>30242214.532900002</v>
      </c>
    </row>
    <row r="16248" spans="1:8" x14ac:dyDescent="0.3">
      <c r="A16248" s="1">
        <v>42583</v>
      </c>
      <c r="B16248" s="2" t="s">
        <v>365</v>
      </c>
      <c r="C16248">
        <v>4407</v>
      </c>
      <c r="D16248">
        <v>3141</v>
      </c>
      <c r="E16248">
        <v>7127297.4813000001</v>
      </c>
      <c r="F16248">
        <v>5494</v>
      </c>
      <c r="G16248">
        <v>3339</v>
      </c>
      <c r="H16248">
        <v>6077539.1336000003</v>
      </c>
    </row>
    <row r="16249" spans="1:8" x14ac:dyDescent="0.3">
      <c r="A16249" s="1">
        <v>42583</v>
      </c>
      <c r="B16249" s="2" t="s">
        <v>366</v>
      </c>
      <c r="C16249">
        <v>2291</v>
      </c>
      <c r="D16249">
        <v>7315.0000000000009</v>
      </c>
      <c r="E16249">
        <v>31929288.520300001</v>
      </c>
      <c r="F16249">
        <v>2063</v>
      </c>
      <c r="G16249">
        <v>6640.0000000000009</v>
      </c>
      <c r="H16249">
        <v>32186136.6941</v>
      </c>
    </row>
    <row r="16250" spans="1:8" x14ac:dyDescent="0.3">
      <c r="A16250" s="1">
        <v>42583</v>
      </c>
      <c r="B16250" s="2" t="s">
        <v>367</v>
      </c>
      <c r="C16250">
        <v>22</v>
      </c>
      <c r="D16250">
        <v>2905</v>
      </c>
      <c r="E16250">
        <v>1320454545.4546001</v>
      </c>
      <c r="F16250">
        <v>32</v>
      </c>
      <c r="G16250">
        <v>2907</v>
      </c>
      <c r="H16250">
        <v>908437500</v>
      </c>
    </row>
    <row r="16251" spans="1:8" x14ac:dyDescent="0.3">
      <c r="A16251" s="1">
        <v>42583</v>
      </c>
      <c r="B16251" s="2" t="s">
        <v>368</v>
      </c>
      <c r="C16251">
        <v>1254</v>
      </c>
      <c r="D16251">
        <v>584</v>
      </c>
      <c r="E16251">
        <v>4657097.2887000004</v>
      </c>
      <c r="F16251">
        <v>1350</v>
      </c>
      <c r="G16251">
        <v>758</v>
      </c>
      <c r="H16251">
        <v>5614814.8147999998</v>
      </c>
    </row>
    <row r="16252" spans="1:8" x14ac:dyDescent="0.3">
      <c r="A16252" s="1">
        <v>42583</v>
      </c>
      <c r="B16252" s="2" t="s">
        <v>370</v>
      </c>
      <c r="C16252">
        <v>675</v>
      </c>
      <c r="D16252">
        <v>283</v>
      </c>
      <c r="E16252">
        <v>4192592.5926000001</v>
      </c>
      <c r="F16252">
        <v>1762</v>
      </c>
      <c r="G16252">
        <v>252.99999999999997</v>
      </c>
      <c r="H16252">
        <v>1435868.3314</v>
      </c>
    </row>
    <row r="16253" spans="1:8" x14ac:dyDescent="0.3">
      <c r="A16253" s="1">
        <v>42583</v>
      </c>
      <c r="B16253" s="2" t="s">
        <v>371</v>
      </c>
      <c r="C16253">
        <v>1875</v>
      </c>
      <c r="D16253">
        <v>399</v>
      </c>
      <c r="E16253">
        <v>2128000</v>
      </c>
      <c r="F16253">
        <v>2916</v>
      </c>
      <c r="G16253">
        <v>352</v>
      </c>
      <c r="H16253">
        <v>1207133.0589999999</v>
      </c>
    </row>
    <row r="16254" spans="1:8" x14ac:dyDescent="0.3">
      <c r="A16254" s="1">
        <v>42583</v>
      </c>
      <c r="B16254" s="2" t="s">
        <v>372</v>
      </c>
      <c r="C16254">
        <v>1332</v>
      </c>
      <c r="D16254">
        <v>969</v>
      </c>
      <c r="E16254">
        <v>7274774.7747999998</v>
      </c>
      <c r="F16254">
        <v>2759</v>
      </c>
      <c r="G16254">
        <v>1005.0000000000001</v>
      </c>
      <c r="H16254">
        <v>3642624.1392000001</v>
      </c>
    </row>
    <row r="16255" spans="1:8" x14ac:dyDescent="0.3">
      <c r="A16255" s="1">
        <v>42583</v>
      </c>
      <c r="B16255" s="2" t="s">
        <v>469</v>
      </c>
      <c r="C16255">
        <v>49</v>
      </c>
      <c r="D16255">
        <v>1069</v>
      </c>
      <c r="E16255">
        <v>218163265.30610001</v>
      </c>
      <c r="F16255">
        <v>104</v>
      </c>
      <c r="G16255">
        <v>1114</v>
      </c>
      <c r="H16255">
        <v>107115384.6154</v>
      </c>
    </row>
    <row r="16256" spans="1:8" x14ac:dyDescent="0.3">
      <c r="A16256" s="1">
        <v>42583</v>
      </c>
      <c r="B16256" s="2" t="s">
        <v>120</v>
      </c>
      <c r="C16256">
        <v>72</v>
      </c>
      <c r="D16256">
        <v>571</v>
      </c>
      <c r="E16256">
        <v>79305555.555600002</v>
      </c>
      <c r="F16256">
        <v>77</v>
      </c>
      <c r="G16256">
        <v>572</v>
      </c>
      <c r="H16256">
        <v>74285714.285699993</v>
      </c>
    </row>
    <row r="16257" spans="1:8" x14ac:dyDescent="0.3">
      <c r="A16257" s="1">
        <v>42583</v>
      </c>
      <c r="B16257" s="2" t="s">
        <v>470</v>
      </c>
      <c r="C16257">
        <v>5451</v>
      </c>
      <c r="D16257">
        <v>231044</v>
      </c>
      <c r="E16257">
        <v>423856173.17919999</v>
      </c>
      <c r="F16257">
        <v>6830</v>
      </c>
      <c r="G16257">
        <v>231044</v>
      </c>
      <c r="H16257">
        <v>338278184.48019999</v>
      </c>
    </row>
    <row r="16258" spans="1:8" x14ac:dyDescent="0.3">
      <c r="A16258" s="1">
        <v>42583</v>
      </c>
      <c r="B16258" s="2" t="s">
        <v>373</v>
      </c>
      <c r="C16258">
        <v>1546</v>
      </c>
      <c r="D16258">
        <v>202.99999999999997</v>
      </c>
      <c r="E16258">
        <v>1313065.9767</v>
      </c>
      <c r="F16258">
        <v>1627</v>
      </c>
      <c r="G16258">
        <v>210</v>
      </c>
      <c r="H16258">
        <v>1290719.1148999999</v>
      </c>
    </row>
    <row r="16259" spans="1:8" x14ac:dyDescent="0.3">
      <c r="A16259" s="1">
        <v>42583</v>
      </c>
      <c r="B16259" s="2" t="s">
        <v>374</v>
      </c>
      <c r="C16259">
        <v>3892</v>
      </c>
      <c r="D16259">
        <v>792</v>
      </c>
      <c r="E16259">
        <v>2034943.4738</v>
      </c>
      <c r="F16259">
        <v>4796</v>
      </c>
      <c r="G16259">
        <v>684</v>
      </c>
      <c r="H16259">
        <v>1426188.4904</v>
      </c>
    </row>
    <row r="16260" spans="1:8" x14ac:dyDescent="0.3">
      <c r="A16260" s="1">
        <v>42583</v>
      </c>
      <c r="B16260" s="2" t="s">
        <v>375</v>
      </c>
      <c r="C16260">
        <v>81</v>
      </c>
      <c r="D16260">
        <v>20592</v>
      </c>
      <c r="E16260">
        <v>2542222222.2221999</v>
      </c>
      <c r="F16260">
        <v>94</v>
      </c>
      <c r="G16260">
        <v>20489</v>
      </c>
      <c r="H16260">
        <v>2179680851.0637999</v>
      </c>
    </row>
    <row r="16261" spans="1:8" x14ac:dyDescent="0.3">
      <c r="A16261" s="1">
        <v>42583</v>
      </c>
      <c r="B16261" s="2" t="s">
        <v>378</v>
      </c>
      <c r="C16261">
        <v>2547</v>
      </c>
      <c r="D16261">
        <v>244</v>
      </c>
      <c r="E16261">
        <v>957989.79189999995</v>
      </c>
      <c r="F16261">
        <v>2985</v>
      </c>
      <c r="G16261">
        <v>332</v>
      </c>
      <c r="H16261">
        <v>1112227.8056999999</v>
      </c>
    </row>
    <row r="16262" spans="1:8" x14ac:dyDescent="0.3">
      <c r="A16262" s="1">
        <v>42583</v>
      </c>
      <c r="B16262" s="2" t="s">
        <v>128</v>
      </c>
      <c r="C16262">
        <v>135845</v>
      </c>
      <c r="D16262">
        <v>38697</v>
      </c>
      <c r="E16262">
        <v>2848614.2294999999</v>
      </c>
      <c r="F16262">
        <v>159168</v>
      </c>
      <c r="G16262">
        <v>41122</v>
      </c>
      <c r="H16262">
        <v>2583559.5093999999</v>
      </c>
    </row>
    <row r="16263" spans="1:8" x14ac:dyDescent="0.3">
      <c r="A16263" s="1">
        <v>42583</v>
      </c>
      <c r="B16263" s="2" t="s">
        <v>379</v>
      </c>
      <c r="C16263">
        <v>154</v>
      </c>
      <c r="D16263">
        <v>7040.0000000000009</v>
      </c>
      <c r="E16263">
        <v>457142857.14289999</v>
      </c>
      <c r="F16263">
        <v>203</v>
      </c>
      <c r="G16263">
        <v>7011</v>
      </c>
      <c r="H16263">
        <v>345369458.12809998</v>
      </c>
    </row>
    <row r="16264" spans="1:8" x14ac:dyDescent="0.3">
      <c r="A16264" s="1">
        <v>42583</v>
      </c>
      <c r="B16264" s="2" t="s">
        <v>380</v>
      </c>
      <c r="C16264">
        <v>327</v>
      </c>
      <c r="D16264">
        <v>24063</v>
      </c>
      <c r="E16264">
        <v>735871559.63300002</v>
      </c>
      <c r="F16264">
        <v>528</v>
      </c>
      <c r="G16264">
        <v>38614</v>
      </c>
      <c r="H16264">
        <v>731325757.57579994</v>
      </c>
    </row>
    <row r="16265" spans="1:8" x14ac:dyDescent="0.3">
      <c r="A16265" s="1">
        <v>42583</v>
      </c>
      <c r="B16265" s="2" t="s">
        <v>224</v>
      </c>
      <c r="C16265">
        <v>1622</v>
      </c>
      <c r="D16265">
        <v>363</v>
      </c>
      <c r="E16265">
        <v>2237977.8051999998</v>
      </c>
      <c r="F16265">
        <v>4695</v>
      </c>
      <c r="G16265">
        <v>1348</v>
      </c>
      <c r="H16265">
        <v>2871139.5101000001</v>
      </c>
    </row>
    <row r="16266" spans="1:8" x14ac:dyDescent="0.3">
      <c r="A16266" s="1">
        <v>42583</v>
      </c>
      <c r="B16266" s="2" t="s">
        <v>129</v>
      </c>
      <c r="C16266">
        <v>625</v>
      </c>
      <c r="D16266">
        <v>227.99999999999997</v>
      </c>
      <c r="E16266">
        <v>3648000</v>
      </c>
      <c r="F16266">
        <v>2236</v>
      </c>
      <c r="G16266">
        <v>213</v>
      </c>
      <c r="H16266">
        <v>952593.91769999999</v>
      </c>
    </row>
    <row r="16267" spans="1:8" x14ac:dyDescent="0.3">
      <c r="A16267" s="1">
        <v>42583</v>
      </c>
      <c r="B16267" s="2" t="s">
        <v>381</v>
      </c>
      <c r="C16267">
        <v>755</v>
      </c>
      <c r="D16267">
        <v>56.000000000000007</v>
      </c>
      <c r="E16267">
        <v>741721.85430000001</v>
      </c>
      <c r="F16267">
        <v>2411</v>
      </c>
      <c r="G16267">
        <v>211</v>
      </c>
      <c r="H16267">
        <v>875155.53709999996</v>
      </c>
    </row>
    <row r="16268" spans="1:8" x14ac:dyDescent="0.3">
      <c r="A16268" s="1">
        <v>42583</v>
      </c>
      <c r="B16268" s="2" t="s">
        <v>382</v>
      </c>
      <c r="C16268">
        <v>66</v>
      </c>
      <c r="D16268">
        <v>66</v>
      </c>
      <c r="E16268">
        <v>10000000</v>
      </c>
      <c r="F16268">
        <v>80</v>
      </c>
      <c r="G16268">
        <v>71</v>
      </c>
      <c r="H16268">
        <v>8875000</v>
      </c>
    </row>
    <row r="16269" spans="1:8" x14ac:dyDescent="0.3">
      <c r="A16269" s="1">
        <v>42583</v>
      </c>
      <c r="B16269" s="2" t="s">
        <v>132</v>
      </c>
      <c r="C16269">
        <v>23464</v>
      </c>
      <c r="D16269">
        <v>17899</v>
      </c>
      <c r="E16269">
        <v>7628281.6228999998</v>
      </c>
      <c r="F16269">
        <v>29634</v>
      </c>
      <c r="G16269">
        <v>19740</v>
      </c>
      <c r="H16269">
        <v>6661267.4630000005</v>
      </c>
    </row>
    <row r="16270" spans="1:8" x14ac:dyDescent="0.3">
      <c r="A16270" s="1">
        <v>42583</v>
      </c>
      <c r="B16270" s="2" t="s">
        <v>383</v>
      </c>
      <c r="C16270">
        <v>4360</v>
      </c>
      <c r="D16270">
        <v>1136</v>
      </c>
      <c r="E16270">
        <v>2605504.5872</v>
      </c>
      <c r="F16270">
        <v>4482</v>
      </c>
      <c r="G16270">
        <v>1243</v>
      </c>
      <c r="H16270">
        <v>2773315.4841999998</v>
      </c>
    </row>
    <row r="16271" spans="1:8" x14ac:dyDescent="0.3">
      <c r="A16271" s="1">
        <v>42583</v>
      </c>
      <c r="B16271" s="2" t="s">
        <v>133</v>
      </c>
      <c r="C16271">
        <v>321999</v>
      </c>
      <c r="D16271">
        <v>111683.99999999999</v>
      </c>
      <c r="E16271">
        <v>3468457.9766000002</v>
      </c>
      <c r="F16271">
        <v>375401</v>
      </c>
      <c r="G16271">
        <v>115681</v>
      </c>
      <c r="H16271">
        <v>3081531.4822999998</v>
      </c>
    </row>
    <row r="16272" spans="1:8" x14ac:dyDescent="0.3">
      <c r="A16272" s="1">
        <v>42583</v>
      </c>
      <c r="B16272" s="2" t="s">
        <v>385</v>
      </c>
      <c r="C16272">
        <v>260</v>
      </c>
      <c r="D16272">
        <v>18</v>
      </c>
      <c r="E16272">
        <v>692307.6923</v>
      </c>
      <c r="F16272">
        <v>870</v>
      </c>
      <c r="G16272">
        <v>104</v>
      </c>
      <c r="H16272">
        <v>1195402.2989000001</v>
      </c>
    </row>
    <row r="16273" spans="1:8" x14ac:dyDescent="0.3">
      <c r="A16273" s="1">
        <v>42583</v>
      </c>
      <c r="B16273" s="2" t="s">
        <v>386</v>
      </c>
      <c r="C16273">
        <v>2086</v>
      </c>
      <c r="D16273">
        <v>836.99999999999989</v>
      </c>
      <c r="E16273">
        <v>4012464.0460000001</v>
      </c>
      <c r="F16273">
        <v>2468</v>
      </c>
      <c r="G16273">
        <v>805.00000000000011</v>
      </c>
      <c r="H16273">
        <v>3261750.4051999999</v>
      </c>
    </row>
    <row r="16274" spans="1:8" x14ac:dyDescent="0.3">
      <c r="A16274" s="1">
        <v>42583</v>
      </c>
      <c r="B16274" s="2" t="s">
        <v>387</v>
      </c>
      <c r="C16274">
        <v>23810</v>
      </c>
      <c r="D16274">
        <v>19592</v>
      </c>
      <c r="E16274">
        <v>8228475.4304999998</v>
      </c>
      <c r="F16274">
        <v>23284</v>
      </c>
      <c r="G16274">
        <v>20542</v>
      </c>
      <c r="H16274">
        <v>8822367.2907999996</v>
      </c>
    </row>
    <row r="16275" spans="1:8" x14ac:dyDescent="0.3">
      <c r="A16275" s="1">
        <v>42583</v>
      </c>
      <c r="B16275" s="2" t="s">
        <v>388</v>
      </c>
      <c r="C16275">
        <v>3710</v>
      </c>
      <c r="D16275">
        <v>218807.00000000003</v>
      </c>
      <c r="E16275">
        <v>589776280.32340002</v>
      </c>
    </row>
    <row r="16276" spans="1:8" x14ac:dyDescent="0.3">
      <c r="A16276" s="1">
        <v>42583</v>
      </c>
      <c r="B16276" s="2" t="s">
        <v>389</v>
      </c>
      <c r="C16276">
        <v>71</v>
      </c>
      <c r="D16276">
        <v>9</v>
      </c>
      <c r="E16276">
        <v>1267605.6338</v>
      </c>
      <c r="F16276">
        <v>531</v>
      </c>
      <c r="G16276">
        <v>62</v>
      </c>
      <c r="H16276">
        <v>1167608.2863</v>
      </c>
    </row>
    <row r="16277" spans="1:8" x14ac:dyDescent="0.3">
      <c r="A16277" s="1">
        <v>42583</v>
      </c>
      <c r="B16277" s="2" t="s">
        <v>392</v>
      </c>
      <c r="C16277">
        <v>32</v>
      </c>
      <c r="D16277">
        <v>161</v>
      </c>
      <c r="E16277">
        <v>50312500</v>
      </c>
      <c r="F16277">
        <v>21</v>
      </c>
      <c r="G16277">
        <v>158</v>
      </c>
      <c r="H16277">
        <v>75238095.238100007</v>
      </c>
    </row>
    <row r="16278" spans="1:8" x14ac:dyDescent="0.3">
      <c r="A16278" s="1">
        <v>42583</v>
      </c>
      <c r="B16278" s="2" t="s">
        <v>393</v>
      </c>
      <c r="C16278">
        <v>712</v>
      </c>
      <c r="D16278">
        <v>30518</v>
      </c>
      <c r="E16278">
        <v>428623595.50559998</v>
      </c>
      <c r="F16278">
        <v>2270</v>
      </c>
      <c r="G16278">
        <v>51655.999999999993</v>
      </c>
      <c r="H16278">
        <v>227559471.36559999</v>
      </c>
    </row>
    <row r="16279" spans="1:8" x14ac:dyDescent="0.3">
      <c r="A16279" s="1">
        <v>42583</v>
      </c>
      <c r="B16279" s="2" t="s">
        <v>478</v>
      </c>
      <c r="C16279">
        <v>164</v>
      </c>
      <c r="D16279">
        <v>157</v>
      </c>
      <c r="E16279">
        <v>9573170.7316999994</v>
      </c>
      <c r="F16279">
        <v>228</v>
      </c>
      <c r="G16279">
        <v>229</v>
      </c>
      <c r="H16279">
        <v>10043859.6491</v>
      </c>
    </row>
    <row r="16280" spans="1:8" x14ac:dyDescent="0.3">
      <c r="A16280" s="1">
        <v>42583</v>
      </c>
      <c r="B16280" s="2" t="s">
        <v>395</v>
      </c>
      <c r="C16280">
        <v>487</v>
      </c>
      <c r="D16280">
        <v>969</v>
      </c>
      <c r="E16280">
        <v>19897330.5955</v>
      </c>
      <c r="F16280">
        <v>1064</v>
      </c>
      <c r="G16280">
        <v>999</v>
      </c>
      <c r="H16280">
        <v>9389097.7444000002</v>
      </c>
    </row>
    <row r="16281" spans="1:8" x14ac:dyDescent="0.3">
      <c r="A16281" s="1">
        <v>42583</v>
      </c>
      <c r="B16281" s="2" t="s">
        <v>152</v>
      </c>
      <c r="C16281">
        <v>2491</v>
      </c>
      <c r="D16281">
        <v>5279</v>
      </c>
      <c r="E16281">
        <v>21192292.252099998</v>
      </c>
      <c r="F16281">
        <v>2145</v>
      </c>
      <c r="G16281">
        <v>5045</v>
      </c>
      <c r="H16281">
        <v>23519813.5198</v>
      </c>
    </row>
    <row r="16282" spans="1:8" x14ac:dyDescent="0.3">
      <c r="A16282" s="1">
        <v>42583</v>
      </c>
      <c r="B16282" s="2" t="s">
        <v>396</v>
      </c>
      <c r="C16282">
        <v>111</v>
      </c>
      <c r="D16282">
        <v>9</v>
      </c>
      <c r="E16282">
        <v>810810.81079999998</v>
      </c>
      <c r="F16282">
        <v>934</v>
      </c>
      <c r="G16282">
        <v>64</v>
      </c>
      <c r="H16282">
        <v>685224.83940000006</v>
      </c>
    </row>
    <row r="16283" spans="1:8" x14ac:dyDescent="0.3">
      <c r="A16283" s="1">
        <v>42583</v>
      </c>
      <c r="B16283" s="2" t="s">
        <v>397</v>
      </c>
      <c r="C16283">
        <v>433</v>
      </c>
      <c r="D16283">
        <v>102</v>
      </c>
      <c r="E16283">
        <v>2355658.1985999998</v>
      </c>
      <c r="F16283">
        <v>1074</v>
      </c>
      <c r="G16283">
        <v>101</v>
      </c>
      <c r="H16283">
        <v>940409.68339999998</v>
      </c>
    </row>
    <row r="16284" spans="1:8" x14ac:dyDescent="0.3">
      <c r="A16284" s="1">
        <v>42583</v>
      </c>
      <c r="B16284" s="2" t="s">
        <v>400</v>
      </c>
      <c r="C16284">
        <v>502</v>
      </c>
      <c r="D16284">
        <v>7872</v>
      </c>
      <c r="E16284">
        <v>156812749.00400001</v>
      </c>
      <c r="F16284">
        <v>972</v>
      </c>
      <c r="G16284">
        <v>8042</v>
      </c>
      <c r="H16284">
        <v>82736625.514400005</v>
      </c>
    </row>
    <row r="16285" spans="1:8" x14ac:dyDescent="0.3">
      <c r="A16285" s="1">
        <v>42583</v>
      </c>
      <c r="B16285" s="2" t="s">
        <v>401</v>
      </c>
      <c r="C16285">
        <v>800</v>
      </c>
      <c r="D16285">
        <v>192</v>
      </c>
      <c r="E16285">
        <v>2400000</v>
      </c>
      <c r="F16285">
        <v>1356</v>
      </c>
      <c r="G16285">
        <v>150</v>
      </c>
      <c r="H16285">
        <v>1106194.6902999999</v>
      </c>
    </row>
    <row r="16286" spans="1:8" x14ac:dyDescent="0.3">
      <c r="A16286" s="1">
        <v>42583</v>
      </c>
      <c r="B16286" s="2" t="s">
        <v>156</v>
      </c>
      <c r="C16286">
        <v>46576</v>
      </c>
      <c r="D16286">
        <v>15500</v>
      </c>
      <c r="E16286">
        <v>3327894.1943999999</v>
      </c>
      <c r="F16286">
        <v>58528</v>
      </c>
      <c r="G16286">
        <v>16084</v>
      </c>
      <c r="H16286">
        <v>2748086.3859999999</v>
      </c>
    </row>
    <row r="16287" spans="1:8" x14ac:dyDescent="0.3">
      <c r="A16287" s="1">
        <v>42583</v>
      </c>
      <c r="B16287" s="2" t="s">
        <v>157</v>
      </c>
      <c r="C16287">
        <v>146985</v>
      </c>
      <c r="D16287">
        <v>286989</v>
      </c>
      <c r="E16287">
        <v>19525053.576900002</v>
      </c>
      <c r="F16287">
        <v>124458</v>
      </c>
      <c r="G16287">
        <v>282592</v>
      </c>
      <c r="H16287">
        <v>22705812.402600002</v>
      </c>
    </row>
    <row r="16288" spans="1:8" x14ac:dyDescent="0.3">
      <c r="A16288" s="1">
        <v>42583</v>
      </c>
      <c r="B16288" s="2" t="s">
        <v>485</v>
      </c>
      <c r="C16288">
        <v>71514</v>
      </c>
      <c r="D16288">
        <v>20232</v>
      </c>
      <c r="E16288">
        <v>2829096.4007000001</v>
      </c>
      <c r="F16288">
        <v>89898</v>
      </c>
      <c r="G16288">
        <v>25911</v>
      </c>
      <c r="H16288">
        <v>2882266.5688</v>
      </c>
    </row>
    <row r="16289" spans="1:8" x14ac:dyDescent="0.3">
      <c r="A16289" s="1">
        <v>42583</v>
      </c>
      <c r="B16289" s="2" t="s">
        <v>280</v>
      </c>
      <c r="C16289">
        <v>80444</v>
      </c>
      <c r="D16289">
        <v>37074</v>
      </c>
      <c r="E16289">
        <v>4608671.8711000001</v>
      </c>
      <c r="F16289">
        <v>110445</v>
      </c>
      <c r="G16289">
        <v>40569</v>
      </c>
      <c r="H16289">
        <v>3673231.02</v>
      </c>
    </row>
    <row r="16290" spans="1:8" x14ac:dyDescent="0.3">
      <c r="A16290" s="1">
        <v>42583</v>
      </c>
      <c r="B16290" s="2" t="s">
        <v>158</v>
      </c>
      <c r="C16290">
        <v>1222671</v>
      </c>
      <c r="D16290">
        <v>699890</v>
      </c>
      <c r="E16290">
        <v>5724270.8790999996</v>
      </c>
      <c r="F16290">
        <v>870314</v>
      </c>
      <c r="G16290">
        <v>730987</v>
      </c>
      <c r="H16290">
        <v>8399118.0195000004</v>
      </c>
    </row>
    <row r="16291" spans="1:8" x14ac:dyDescent="0.3">
      <c r="A16291" s="1">
        <v>42583</v>
      </c>
      <c r="B16291" s="2" t="s">
        <v>281</v>
      </c>
      <c r="C16291">
        <v>43169</v>
      </c>
      <c r="D16291">
        <v>15593</v>
      </c>
      <c r="E16291">
        <v>3612082.7445999999</v>
      </c>
      <c r="F16291">
        <v>64380</v>
      </c>
      <c r="G16291">
        <v>19220</v>
      </c>
      <c r="H16291">
        <v>2985399.1923000002</v>
      </c>
    </row>
    <row r="16292" spans="1:8" x14ac:dyDescent="0.3">
      <c r="A16292" s="1">
        <v>42583</v>
      </c>
      <c r="B16292" s="2" t="s">
        <v>282</v>
      </c>
      <c r="C16292">
        <v>67336</v>
      </c>
      <c r="D16292">
        <v>26608.999999999996</v>
      </c>
      <c r="E16292">
        <v>3951675.1812</v>
      </c>
      <c r="F16292">
        <v>83327</v>
      </c>
      <c r="G16292">
        <v>35828</v>
      </c>
      <c r="H16292">
        <v>4299686.7762000002</v>
      </c>
    </row>
    <row r="16293" spans="1:8" x14ac:dyDescent="0.3">
      <c r="A16293" s="1">
        <v>42583</v>
      </c>
      <c r="B16293" s="2" t="s">
        <v>283</v>
      </c>
      <c r="C16293">
        <v>51745</v>
      </c>
      <c r="D16293">
        <v>19601</v>
      </c>
      <c r="E16293">
        <v>3787998.8404999999</v>
      </c>
      <c r="F16293">
        <v>66658</v>
      </c>
      <c r="G16293">
        <v>21782</v>
      </c>
      <c r="H16293">
        <v>3267724.8042000001</v>
      </c>
    </row>
    <row r="16294" spans="1:8" x14ac:dyDescent="0.3">
      <c r="A16294" s="1">
        <v>42583</v>
      </c>
      <c r="B16294" s="2" t="s">
        <v>402</v>
      </c>
      <c r="C16294">
        <v>351</v>
      </c>
      <c r="D16294">
        <v>22833</v>
      </c>
      <c r="E16294">
        <v>650512820.51279998</v>
      </c>
      <c r="F16294">
        <v>465</v>
      </c>
      <c r="G16294">
        <v>22538</v>
      </c>
      <c r="H16294">
        <v>484688172.04299998</v>
      </c>
    </row>
    <row r="16295" spans="1:8" x14ac:dyDescent="0.3">
      <c r="A16295" s="1">
        <v>42583</v>
      </c>
      <c r="B16295" s="2" t="s">
        <v>159</v>
      </c>
      <c r="C16295">
        <v>633</v>
      </c>
      <c r="D16295">
        <v>9226</v>
      </c>
      <c r="E16295">
        <v>145750394.9447</v>
      </c>
      <c r="F16295">
        <v>736</v>
      </c>
      <c r="G16295">
        <v>10434</v>
      </c>
      <c r="H16295">
        <v>141766304.34779999</v>
      </c>
    </row>
    <row r="16296" spans="1:8" x14ac:dyDescent="0.3">
      <c r="A16296" s="1">
        <v>42583</v>
      </c>
      <c r="B16296" s="2" t="s">
        <v>403</v>
      </c>
      <c r="C16296">
        <v>481</v>
      </c>
      <c r="D16296">
        <v>48</v>
      </c>
      <c r="E16296">
        <v>997920.99789999996</v>
      </c>
      <c r="F16296">
        <v>831</v>
      </c>
      <c r="G16296">
        <v>115.99999999999999</v>
      </c>
      <c r="H16296">
        <v>1395908.5438999999</v>
      </c>
    </row>
    <row r="16297" spans="1:8" x14ac:dyDescent="0.3">
      <c r="A16297" s="1">
        <v>42583</v>
      </c>
      <c r="B16297" s="2" t="s">
        <v>405</v>
      </c>
      <c r="C16297">
        <v>14187</v>
      </c>
      <c r="D16297">
        <v>4141</v>
      </c>
      <c r="E16297">
        <v>2918869.3875000002</v>
      </c>
      <c r="F16297">
        <v>18758</v>
      </c>
      <c r="G16297">
        <v>4544</v>
      </c>
      <c r="H16297">
        <v>2422433.0951999999</v>
      </c>
    </row>
    <row r="16298" spans="1:8" x14ac:dyDescent="0.3">
      <c r="A16298" s="1">
        <v>42583</v>
      </c>
      <c r="B16298" s="2" t="s">
        <v>165</v>
      </c>
      <c r="C16298">
        <v>80626</v>
      </c>
      <c r="D16298">
        <v>38616</v>
      </c>
      <c r="E16298">
        <v>4789521.9903999995</v>
      </c>
      <c r="F16298">
        <v>80607</v>
      </c>
      <c r="G16298">
        <v>44486</v>
      </c>
      <c r="H16298">
        <v>5518875.5318999998</v>
      </c>
    </row>
    <row r="16299" spans="1:8" x14ac:dyDescent="0.3">
      <c r="A16299" s="1">
        <v>42583</v>
      </c>
      <c r="B16299" s="2" t="s">
        <v>406</v>
      </c>
      <c r="C16299">
        <v>46666</v>
      </c>
      <c r="D16299">
        <v>8106</v>
      </c>
      <c r="E16299">
        <v>1737024.8145999999</v>
      </c>
      <c r="F16299">
        <v>63807</v>
      </c>
      <c r="G16299">
        <v>8892</v>
      </c>
      <c r="H16299">
        <v>1393577.5072000001</v>
      </c>
    </row>
    <row r="16300" spans="1:8" x14ac:dyDescent="0.3">
      <c r="A16300" s="1">
        <v>42583</v>
      </c>
      <c r="B16300" s="2" t="s">
        <v>408</v>
      </c>
      <c r="C16300">
        <v>119</v>
      </c>
      <c r="D16300">
        <v>78</v>
      </c>
      <c r="E16300">
        <v>6554621.8487</v>
      </c>
      <c r="F16300">
        <v>493</v>
      </c>
      <c r="G16300">
        <v>78</v>
      </c>
      <c r="H16300">
        <v>1582150.1014</v>
      </c>
    </row>
    <row r="16301" spans="1:8" x14ac:dyDescent="0.3">
      <c r="A16301" s="1">
        <v>42583</v>
      </c>
      <c r="B16301" s="2" t="s">
        <v>409</v>
      </c>
      <c r="C16301">
        <v>866</v>
      </c>
      <c r="D16301">
        <v>221</v>
      </c>
      <c r="E16301">
        <v>2551963.0485</v>
      </c>
      <c r="F16301">
        <v>984</v>
      </c>
      <c r="G16301">
        <v>206</v>
      </c>
      <c r="H16301">
        <v>2093495.9350000001</v>
      </c>
    </row>
    <row r="16302" spans="1:8" x14ac:dyDescent="0.3">
      <c r="A16302" s="1">
        <v>42583</v>
      </c>
      <c r="B16302" s="2" t="s">
        <v>410</v>
      </c>
      <c r="C16302">
        <v>525</v>
      </c>
      <c r="D16302">
        <v>200.99999999999997</v>
      </c>
      <c r="E16302">
        <v>3828571.4286000002</v>
      </c>
      <c r="F16302">
        <v>677</v>
      </c>
      <c r="G16302">
        <v>141</v>
      </c>
      <c r="H16302">
        <v>2082717.8729999999</v>
      </c>
    </row>
    <row r="16303" spans="1:8" x14ac:dyDescent="0.3">
      <c r="A16303" s="1">
        <v>42583</v>
      </c>
      <c r="B16303" s="2" t="s">
        <v>411</v>
      </c>
      <c r="C16303">
        <v>2792</v>
      </c>
      <c r="D16303">
        <v>269</v>
      </c>
      <c r="E16303">
        <v>963467.04870000004</v>
      </c>
      <c r="F16303">
        <v>3359</v>
      </c>
      <c r="G16303">
        <v>367</v>
      </c>
      <c r="H16303">
        <v>1092587.0795</v>
      </c>
    </row>
    <row r="16304" spans="1:8" x14ac:dyDescent="0.3">
      <c r="A16304" s="1">
        <v>42583</v>
      </c>
      <c r="B16304" s="2" t="s">
        <v>413</v>
      </c>
      <c r="C16304">
        <v>94</v>
      </c>
      <c r="D16304">
        <v>19</v>
      </c>
      <c r="E16304">
        <v>2021276.5956999999</v>
      </c>
      <c r="F16304">
        <v>183</v>
      </c>
      <c r="G16304">
        <v>21</v>
      </c>
      <c r="H16304">
        <v>1147540.9835999999</v>
      </c>
    </row>
    <row r="16305" spans="1:8" x14ac:dyDescent="0.3">
      <c r="A16305" s="1">
        <v>42583</v>
      </c>
      <c r="B16305" s="2" t="s">
        <v>414</v>
      </c>
      <c r="C16305">
        <v>1143</v>
      </c>
      <c r="D16305">
        <v>119</v>
      </c>
      <c r="E16305">
        <v>1041119.86</v>
      </c>
      <c r="F16305">
        <v>2510</v>
      </c>
      <c r="G16305">
        <v>284</v>
      </c>
      <c r="H16305">
        <v>1131474.1036</v>
      </c>
    </row>
    <row r="16306" spans="1:8" x14ac:dyDescent="0.3">
      <c r="A16306" s="1">
        <v>42583</v>
      </c>
      <c r="B16306" s="2" t="s">
        <v>415</v>
      </c>
      <c r="C16306">
        <v>2863</v>
      </c>
      <c r="D16306">
        <v>552</v>
      </c>
      <c r="E16306">
        <v>1928047.5026</v>
      </c>
      <c r="F16306">
        <v>4117</v>
      </c>
      <c r="G16306">
        <v>375</v>
      </c>
      <c r="H16306">
        <v>910857.42050000001</v>
      </c>
    </row>
    <row r="16307" spans="1:8" x14ac:dyDescent="0.3">
      <c r="A16307" s="1">
        <v>42583</v>
      </c>
      <c r="B16307" s="2" t="s">
        <v>416</v>
      </c>
      <c r="C16307">
        <v>1347</v>
      </c>
      <c r="D16307">
        <v>10972</v>
      </c>
      <c r="E16307">
        <v>81455085.374899998</v>
      </c>
      <c r="F16307">
        <v>753</v>
      </c>
      <c r="G16307">
        <v>10092</v>
      </c>
      <c r="H16307">
        <v>134023904.38249999</v>
      </c>
    </row>
    <row r="16308" spans="1:8" x14ac:dyDescent="0.3">
      <c r="A16308" s="1">
        <v>42583</v>
      </c>
      <c r="B16308" s="2" t="s">
        <v>472</v>
      </c>
      <c r="C16308">
        <v>4146</v>
      </c>
      <c r="D16308">
        <v>16503</v>
      </c>
      <c r="E16308">
        <v>39804630.969599999</v>
      </c>
      <c r="F16308">
        <v>4856</v>
      </c>
      <c r="G16308">
        <v>17085</v>
      </c>
      <c r="H16308">
        <v>35183278.418499999</v>
      </c>
    </row>
    <row r="16309" spans="1:8" x14ac:dyDescent="0.3">
      <c r="A16309" s="1">
        <v>42583</v>
      </c>
      <c r="B16309" s="2" t="s">
        <v>418</v>
      </c>
      <c r="C16309">
        <v>7596</v>
      </c>
      <c r="D16309">
        <v>1048</v>
      </c>
      <c r="E16309">
        <v>1379673.5123999999</v>
      </c>
      <c r="F16309">
        <v>8871</v>
      </c>
      <c r="G16309">
        <v>1139</v>
      </c>
      <c r="H16309">
        <v>1283958.9674</v>
      </c>
    </row>
    <row r="16310" spans="1:8" x14ac:dyDescent="0.3">
      <c r="A16310" s="1">
        <v>42583</v>
      </c>
      <c r="B16310" s="2" t="s">
        <v>419</v>
      </c>
      <c r="C16310">
        <v>238</v>
      </c>
      <c r="D16310">
        <v>17999</v>
      </c>
      <c r="E16310">
        <v>756260504.20169997</v>
      </c>
      <c r="F16310">
        <v>309</v>
      </c>
      <c r="G16310">
        <v>19898</v>
      </c>
      <c r="H16310">
        <v>643948220.06470001</v>
      </c>
    </row>
    <row r="16311" spans="1:8" x14ac:dyDescent="0.3">
      <c r="A16311" s="1">
        <v>42583</v>
      </c>
      <c r="B16311" s="2" t="s">
        <v>420</v>
      </c>
      <c r="C16311">
        <v>15331</v>
      </c>
      <c r="D16311">
        <v>2639</v>
      </c>
      <c r="E16311">
        <v>1721348.9009</v>
      </c>
      <c r="F16311">
        <v>13625</v>
      </c>
      <c r="G16311">
        <v>2038</v>
      </c>
      <c r="H16311">
        <v>1495779.8165</v>
      </c>
    </row>
    <row r="16312" spans="1:8" x14ac:dyDescent="0.3">
      <c r="A16312" s="1">
        <v>42583</v>
      </c>
      <c r="B16312" s="2" t="s">
        <v>421</v>
      </c>
      <c r="C16312">
        <v>248</v>
      </c>
      <c r="D16312">
        <v>119</v>
      </c>
      <c r="E16312">
        <v>4798387.0968000004</v>
      </c>
      <c r="F16312">
        <v>338</v>
      </c>
      <c r="G16312">
        <v>106</v>
      </c>
      <c r="H16312">
        <v>3136094.6746</v>
      </c>
    </row>
    <row r="16313" spans="1:8" x14ac:dyDescent="0.3">
      <c r="A16313" s="1">
        <v>42583</v>
      </c>
      <c r="B16313" s="2" t="s">
        <v>422</v>
      </c>
      <c r="C16313">
        <v>204</v>
      </c>
      <c r="D16313">
        <v>480</v>
      </c>
      <c r="E16313">
        <v>23529411.764699999</v>
      </c>
      <c r="F16313">
        <v>259</v>
      </c>
      <c r="G16313">
        <v>416</v>
      </c>
      <c r="H16313">
        <v>16061776.061799999</v>
      </c>
    </row>
    <row r="16314" spans="1:8" x14ac:dyDescent="0.3">
      <c r="A16314" s="1">
        <v>42583</v>
      </c>
      <c r="B16314" s="2" t="s">
        <v>423</v>
      </c>
      <c r="C16314">
        <v>1682</v>
      </c>
      <c r="D16314">
        <v>743</v>
      </c>
      <c r="E16314">
        <v>4417360.2854000004</v>
      </c>
      <c r="F16314">
        <v>1946</v>
      </c>
      <c r="G16314">
        <v>776</v>
      </c>
      <c r="H16314">
        <v>3987667.0092000002</v>
      </c>
    </row>
    <row r="16315" spans="1:8" x14ac:dyDescent="0.3">
      <c r="A16315" s="1">
        <v>42583</v>
      </c>
      <c r="B16315" s="2" t="s">
        <v>424</v>
      </c>
      <c r="C16315">
        <v>4465</v>
      </c>
      <c r="D16315">
        <v>3740</v>
      </c>
      <c r="E16315">
        <v>8376259.7983999997</v>
      </c>
      <c r="F16315">
        <v>8682</v>
      </c>
      <c r="G16315">
        <v>4281</v>
      </c>
      <c r="H16315">
        <v>4930891.4996999996</v>
      </c>
    </row>
    <row r="16316" spans="1:8" x14ac:dyDescent="0.3">
      <c r="A16316" s="1">
        <v>42583</v>
      </c>
      <c r="B16316" s="2" t="s">
        <v>426</v>
      </c>
      <c r="C16316">
        <v>175</v>
      </c>
      <c r="D16316">
        <v>13</v>
      </c>
      <c r="E16316">
        <v>742857.14289999998</v>
      </c>
      <c r="F16316">
        <v>977</v>
      </c>
      <c r="G16316">
        <v>60</v>
      </c>
      <c r="H16316">
        <v>614124.87210000004</v>
      </c>
    </row>
    <row r="16317" spans="1:8" x14ac:dyDescent="0.3">
      <c r="A16317" s="1">
        <v>42583</v>
      </c>
      <c r="B16317" s="2" t="s">
        <v>427</v>
      </c>
      <c r="C16317">
        <v>272</v>
      </c>
      <c r="D16317">
        <v>15</v>
      </c>
      <c r="E16317">
        <v>551470.5882</v>
      </c>
      <c r="F16317">
        <v>1366</v>
      </c>
      <c r="G16317">
        <v>163</v>
      </c>
      <c r="H16317">
        <v>1193265.0072999999</v>
      </c>
    </row>
    <row r="16318" spans="1:8" x14ac:dyDescent="0.3">
      <c r="A16318" s="1">
        <v>42583</v>
      </c>
      <c r="B16318" s="2" t="s">
        <v>428</v>
      </c>
      <c r="C16318">
        <v>103021</v>
      </c>
      <c r="D16318">
        <v>161721</v>
      </c>
      <c r="E16318">
        <v>15697867.425100001</v>
      </c>
      <c r="F16318">
        <v>60613</v>
      </c>
      <c r="G16318">
        <v>164035</v>
      </c>
      <c r="H16318">
        <v>27062676.323600002</v>
      </c>
    </row>
    <row r="16319" spans="1:8" x14ac:dyDescent="0.3">
      <c r="A16319" s="1">
        <v>42583</v>
      </c>
      <c r="B16319" s="2" t="s">
        <v>429</v>
      </c>
      <c r="C16319">
        <v>730</v>
      </c>
      <c r="D16319">
        <v>421</v>
      </c>
      <c r="E16319">
        <v>5767123.2877000002</v>
      </c>
      <c r="F16319">
        <v>1708</v>
      </c>
      <c r="G16319">
        <v>386</v>
      </c>
      <c r="H16319">
        <v>2259953.1616000002</v>
      </c>
    </row>
    <row r="16320" spans="1:8" x14ac:dyDescent="0.3">
      <c r="A16320" s="1">
        <v>42583</v>
      </c>
      <c r="B16320" s="2" t="s">
        <v>430</v>
      </c>
      <c r="C16320">
        <v>19166</v>
      </c>
      <c r="D16320">
        <v>12566</v>
      </c>
      <c r="E16320">
        <v>6556401.9617999997</v>
      </c>
      <c r="F16320">
        <v>37150</v>
      </c>
      <c r="G16320">
        <v>15094.999999999998</v>
      </c>
      <c r="H16320">
        <v>4063257.0658999998</v>
      </c>
    </row>
    <row r="16321" spans="1:8" x14ac:dyDescent="0.3">
      <c r="A16321" s="1">
        <v>42583</v>
      </c>
      <c r="B16321" s="2" t="s">
        <v>431</v>
      </c>
      <c r="C16321">
        <v>7044</v>
      </c>
      <c r="D16321">
        <v>2296</v>
      </c>
      <c r="E16321">
        <v>3259511.6411000001</v>
      </c>
      <c r="F16321">
        <v>9095</v>
      </c>
      <c r="G16321">
        <v>2384</v>
      </c>
      <c r="H16321">
        <v>2621220.4508000002</v>
      </c>
    </row>
    <row r="16322" spans="1:8" x14ac:dyDescent="0.3">
      <c r="A16322" s="1">
        <v>42583</v>
      </c>
      <c r="B16322" s="2" t="s">
        <v>432</v>
      </c>
      <c r="C16322">
        <v>1310</v>
      </c>
      <c r="D16322">
        <v>484.99999999999994</v>
      </c>
      <c r="E16322">
        <v>3702290.0762999998</v>
      </c>
      <c r="F16322">
        <v>2998</v>
      </c>
      <c r="G16322">
        <v>633</v>
      </c>
      <c r="H16322">
        <v>2111407.6050999998</v>
      </c>
    </row>
    <row r="16323" spans="1:8" x14ac:dyDescent="0.3">
      <c r="A16323" s="1">
        <v>42583</v>
      </c>
      <c r="B16323" s="2" t="s">
        <v>433</v>
      </c>
      <c r="C16323">
        <v>836</v>
      </c>
      <c r="D16323">
        <v>886</v>
      </c>
      <c r="E16323">
        <v>10598086.124399999</v>
      </c>
      <c r="F16323">
        <v>2269</v>
      </c>
      <c r="G16323">
        <v>1126</v>
      </c>
      <c r="H16323">
        <v>4962538.5631999997</v>
      </c>
    </row>
    <row r="16324" spans="1:8" x14ac:dyDescent="0.3">
      <c r="A16324" s="1">
        <v>42583</v>
      </c>
      <c r="B16324" s="2" t="s">
        <v>434</v>
      </c>
      <c r="C16324">
        <v>286</v>
      </c>
      <c r="D16324">
        <v>18</v>
      </c>
      <c r="E16324">
        <v>629370.62939999998</v>
      </c>
      <c r="F16324">
        <v>121</v>
      </c>
      <c r="G16324">
        <v>15</v>
      </c>
      <c r="H16324">
        <v>1239669.4214999999</v>
      </c>
    </row>
    <row r="16325" spans="1:8" x14ac:dyDescent="0.3">
      <c r="A16325" s="1">
        <v>42583</v>
      </c>
      <c r="B16325" s="2" t="s">
        <v>486</v>
      </c>
      <c r="C16325">
        <v>747</v>
      </c>
      <c r="D16325">
        <v>79</v>
      </c>
      <c r="E16325">
        <v>1057563.5877</v>
      </c>
      <c r="F16325">
        <v>759</v>
      </c>
      <c r="G16325">
        <v>64</v>
      </c>
      <c r="H16325">
        <v>843214.75630000001</v>
      </c>
    </row>
    <row r="16326" spans="1:8" x14ac:dyDescent="0.3">
      <c r="A16326" s="1">
        <v>42583</v>
      </c>
      <c r="B16326" s="2" t="s">
        <v>435</v>
      </c>
      <c r="C16326">
        <v>2083</v>
      </c>
      <c r="D16326">
        <v>2340</v>
      </c>
      <c r="E16326">
        <v>11233797.407600001</v>
      </c>
      <c r="F16326">
        <v>3627</v>
      </c>
      <c r="G16326">
        <v>2374</v>
      </c>
      <c r="H16326">
        <v>6545354.2873</v>
      </c>
    </row>
    <row r="16327" spans="1:8" x14ac:dyDescent="0.3">
      <c r="A16327" s="1">
        <v>42583</v>
      </c>
      <c r="B16327" s="2" t="s">
        <v>438</v>
      </c>
      <c r="C16327">
        <v>26600</v>
      </c>
      <c r="D16327">
        <v>7831.9999999999991</v>
      </c>
      <c r="E16327">
        <v>2944360.9023000002</v>
      </c>
      <c r="F16327">
        <v>38442</v>
      </c>
      <c r="G16327">
        <v>7961</v>
      </c>
      <c r="H16327">
        <v>2070912.0233</v>
      </c>
    </row>
    <row r="16328" spans="1:8" x14ac:dyDescent="0.3">
      <c r="A16328" s="1">
        <v>42583</v>
      </c>
      <c r="B16328" s="2" t="s">
        <v>439</v>
      </c>
      <c r="C16328">
        <v>1625</v>
      </c>
      <c r="D16328">
        <v>12620</v>
      </c>
      <c r="E16328">
        <v>77661538.461500004</v>
      </c>
      <c r="F16328">
        <v>1226</v>
      </c>
      <c r="G16328">
        <v>12004</v>
      </c>
      <c r="H16328">
        <v>97911908.645999998</v>
      </c>
    </row>
    <row r="16329" spans="1:8" x14ac:dyDescent="0.3">
      <c r="A16329" s="1">
        <v>42583</v>
      </c>
      <c r="B16329" s="2" t="s">
        <v>441</v>
      </c>
      <c r="C16329">
        <v>1328</v>
      </c>
      <c r="D16329">
        <v>1430</v>
      </c>
      <c r="E16329">
        <v>10768072.2892</v>
      </c>
      <c r="F16329">
        <v>186</v>
      </c>
      <c r="G16329">
        <v>1600</v>
      </c>
      <c r="H16329">
        <v>86021505.376300007</v>
      </c>
    </row>
    <row r="16330" spans="1:8" x14ac:dyDescent="0.3">
      <c r="A16330" s="1">
        <v>42583</v>
      </c>
      <c r="B16330" s="2" t="s">
        <v>442</v>
      </c>
      <c r="C16330">
        <v>4394</v>
      </c>
      <c r="D16330">
        <v>2819</v>
      </c>
      <c r="E16330">
        <v>6415566.6818000004</v>
      </c>
      <c r="F16330">
        <v>6492</v>
      </c>
      <c r="G16330">
        <v>2930</v>
      </c>
      <c r="H16330">
        <v>4513247.0733000003</v>
      </c>
    </row>
    <row r="16331" spans="1:8" x14ac:dyDescent="0.3">
      <c r="A16331" s="1">
        <v>42583</v>
      </c>
      <c r="B16331" s="2" t="s">
        <v>445</v>
      </c>
      <c r="C16331">
        <v>243</v>
      </c>
      <c r="D16331">
        <v>197</v>
      </c>
      <c r="E16331">
        <v>8106995.8848000001</v>
      </c>
      <c r="F16331">
        <v>625</v>
      </c>
      <c r="G16331">
        <v>200</v>
      </c>
      <c r="H16331">
        <v>3200000</v>
      </c>
    </row>
    <row r="16332" spans="1:8" x14ac:dyDescent="0.3">
      <c r="A16332" s="1">
        <v>42583</v>
      </c>
      <c r="B16332" s="2" t="s">
        <v>446</v>
      </c>
      <c r="C16332">
        <v>525</v>
      </c>
      <c r="D16332">
        <v>2142</v>
      </c>
      <c r="E16332">
        <v>40800000</v>
      </c>
      <c r="F16332">
        <v>1921</v>
      </c>
      <c r="G16332">
        <v>2113</v>
      </c>
      <c r="H16332">
        <v>10999479.437799999</v>
      </c>
    </row>
    <row r="16333" spans="1:8" x14ac:dyDescent="0.3">
      <c r="A16333" s="1">
        <v>42583</v>
      </c>
      <c r="B16333" s="2" t="s">
        <v>487</v>
      </c>
      <c r="C16333">
        <v>1930</v>
      </c>
      <c r="D16333">
        <v>1505</v>
      </c>
      <c r="E16333">
        <v>7797927.4611</v>
      </c>
      <c r="F16333">
        <v>2064</v>
      </c>
      <c r="G16333">
        <v>2878</v>
      </c>
      <c r="H16333">
        <v>13943798.4496</v>
      </c>
    </row>
    <row r="16334" spans="1:8" x14ac:dyDescent="0.3">
      <c r="A16334" s="1">
        <v>42583</v>
      </c>
      <c r="B16334" s="2" t="s">
        <v>447</v>
      </c>
      <c r="C16334">
        <v>1058</v>
      </c>
      <c r="D16334">
        <v>123</v>
      </c>
      <c r="E16334">
        <v>1162570.8884999999</v>
      </c>
      <c r="F16334">
        <v>1132</v>
      </c>
      <c r="G16334">
        <v>108</v>
      </c>
      <c r="H16334">
        <v>954063.60419999994</v>
      </c>
    </row>
    <row r="16335" spans="1:8" x14ac:dyDescent="0.3">
      <c r="A16335" s="1">
        <v>42583</v>
      </c>
      <c r="B16335" s="2" t="s">
        <v>448</v>
      </c>
      <c r="C16335">
        <v>24132</v>
      </c>
      <c r="D16335">
        <v>10201</v>
      </c>
      <c r="E16335">
        <v>4227167.2467999998</v>
      </c>
      <c r="F16335">
        <v>30113</v>
      </c>
      <c r="G16335">
        <v>9843</v>
      </c>
      <c r="H16335">
        <v>3268687.9421000001</v>
      </c>
    </row>
    <row r="16336" spans="1:8" x14ac:dyDescent="0.3">
      <c r="A16336" s="1">
        <v>42583</v>
      </c>
      <c r="B16336" s="2" t="s">
        <v>449</v>
      </c>
      <c r="C16336">
        <v>565</v>
      </c>
      <c r="D16336">
        <v>93</v>
      </c>
      <c r="E16336">
        <v>1646017.6991000001</v>
      </c>
      <c r="F16336">
        <v>1729</v>
      </c>
      <c r="G16336">
        <v>171</v>
      </c>
      <c r="H16336">
        <v>989010.98899999994</v>
      </c>
    </row>
    <row r="16337" spans="1:8" x14ac:dyDescent="0.3">
      <c r="A16337" s="1">
        <v>42583</v>
      </c>
      <c r="B16337" s="2" t="s">
        <v>450</v>
      </c>
      <c r="C16337">
        <v>1532</v>
      </c>
      <c r="D16337">
        <v>662</v>
      </c>
      <c r="E16337">
        <v>4321148.8251</v>
      </c>
      <c r="F16337">
        <v>2594</v>
      </c>
      <c r="G16337">
        <v>919</v>
      </c>
      <c r="H16337">
        <v>3542791.0562999998</v>
      </c>
    </row>
    <row r="16338" spans="1:8" x14ac:dyDescent="0.3">
      <c r="A16338" s="1">
        <v>42583</v>
      </c>
      <c r="B16338" s="2" t="s">
        <v>451</v>
      </c>
      <c r="C16338">
        <v>2545</v>
      </c>
      <c r="D16338">
        <v>332</v>
      </c>
      <c r="E16338">
        <v>1304518.6640000001</v>
      </c>
      <c r="F16338">
        <v>4030</v>
      </c>
      <c r="G16338">
        <v>762</v>
      </c>
      <c r="H16338">
        <v>1890818.8585999999</v>
      </c>
    </row>
    <row r="16339" spans="1:8" x14ac:dyDescent="0.3">
      <c r="A16339" s="1">
        <v>42583</v>
      </c>
      <c r="B16339" s="2" t="s">
        <v>452</v>
      </c>
      <c r="C16339">
        <v>1096</v>
      </c>
      <c r="D16339">
        <v>148</v>
      </c>
      <c r="E16339">
        <v>1350364.9635000001</v>
      </c>
      <c r="F16339">
        <v>1439</v>
      </c>
      <c r="G16339">
        <v>287</v>
      </c>
      <c r="H16339">
        <v>1994440.5837000001</v>
      </c>
    </row>
    <row r="16340" spans="1:8" x14ac:dyDescent="0.3">
      <c r="A16340" s="1">
        <v>42583</v>
      </c>
      <c r="B16340" s="2" t="s">
        <v>453</v>
      </c>
      <c r="C16340">
        <v>1889</v>
      </c>
      <c r="D16340">
        <v>8535</v>
      </c>
      <c r="E16340">
        <v>45182636.315499999</v>
      </c>
      <c r="F16340">
        <v>2892</v>
      </c>
      <c r="G16340">
        <v>8056</v>
      </c>
      <c r="H16340">
        <v>27856154.910100002</v>
      </c>
    </row>
    <row r="16341" spans="1:8" x14ac:dyDescent="0.3">
      <c r="A16341" s="1">
        <v>42583</v>
      </c>
      <c r="B16341" s="2" t="s">
        <v>454</v>
      </c>
      <c r="C16341">
        <v>1660</v>
      </c>
      <c r="D16341">
        <v>260</v>
      </c>
      <c r="E16341">
        <v>1566265.0601999999</v>
      </c>
      <c r="F16341">
        <v>2556</v>
      </c>
      <c r="G16341">
        <v>327</v>
      </c>
      <c r="H16341">
        <v>1279342.723</v>
      </c>
    </row>
    <row r="16342" spans="1:8" x14ac:dyDescent="0.3">
      <c r="A16342" s="1">
        <v>42583</v>
      </c>
      <c r="B16342" s="2" t="s">
        <v>456</v>
      </c>
      <c r="C16342">
        <v>1367</v>
      </c>
      <c r="D16342">
        <v>301</v>
      </c>
      <c r="E16342">
        <v>2201901.9750999999</v>
      </c>
      <c r="F16342">
        <v>2266</v>
      </c>
      <c r="G16342">
        <v>490.00000000000006</v>
      </c>
      <c r="H16342">
        <v>2162400.7061000001</v>
      </c>
    </row>
    <row r="16343" spans="1:8" x14ac:dyDescent="0.3">
      <c r="A16343" s="1">
        <v>42583</v>
      </c>
      <c r="B16343" s="2" t="s">
        <v>457</v>
      </c>
      <c r="C16343">
        <v>983</v>
      </c>
      <c r="D16343">
        <v>672</v>
      </c>
      <c r="E16343">
        <v>6836215.6662999997</v>
      </c>
      <c r="F16343">
        <v>2612</v>
      </c>
      <c r="G16343">
        <v>656</v>
      </c>
      <c r="H16343">
        <v>2511485.4517999999</v>
      </c>
    </row>
    <row r="16344" spans="1:8" x14ac:dyDescent="0.3">
      <c r="A16344" s="1">
        <v>42583</v>
      </c>
      <c r="B16344" s="2" t="s">
        <v>458</v>
      </c>
      <c r="C16344">
        <v>732</v>
      </c>
      <c r="D16344">
        <v>836.99999999999989</v>
      </c>
      <c r="E16344">
        <v>11434426.229499999</v>
      </c>
      <c r="F16344">
        <v>742</v>
      </c>
      <c r="G16344">
        <v>839</v>
      </c>
      <c r="H16344">
        <v>11307277.628</v>
      </c>
    </row>
    <row r="16345" spans="1:8" x14ac:dyDescent="0.3">
      <c r="A16345" s="1">
        <v>42583</v>
      </c>
      <c r="B16345" s="2" t="s">
        <v>460</v>
      </c>
      <c r="C16345">
        <v>5951</v>
      </c>
      <c r="D16345">
        <v>1326</v>
      </c>
      <c r="E16345">
        <v>2228196.9416999999</v>
      </c>
      <c r="F16345">
        <v>8388</v>
      </c>
      <c r="G16345">
        <v>1402</v>
      </c>
      <c r="H16345">
        <v>1671435.3839</v>
      </c>
    </row>
    <row r="16346" spans="1:8" x14ac:dyDescent="0.3">
      <c r="A16346" s="1">
        <v>42583</v>
      </c>
      <c r="B16346" s="2" t="s">
        <v>461</v>
      </c>
      <c r="C16346">
        <v>537</v>
      </c>
      <c r="D16346">
        <v>142</v>
      </c>
      <c r="E16346">
        <v>2644320.298</v>
      </c>
      <c r="F16346">
        <v>1237</v>
      </c>
      <c r="G16346">
        <v>148</v>
      </c>
      <c r="H16346">
        <v>1196443.0072999999</v>
      </c>
    </row>
    <row r="16347" spans="1:8" x14ac:dyDescent="0.3">
      <c r="A16347" s="1">
        <v>42583</v>
      </c>
      <c r="B16347" s="2" t="s">
        <v>196</v>
      </c>
      <c r="C16347">
        <v>56566</v>
      </c>
      <c r="D16347">
        <v>32292</v>
      </c>
      <c r="E16347">
        <v>5708729.6255999999</v>
      </c>
      <c r="F16347">
        <v>87720</v>
      </c>
      <c r="G16347">
        <v>30894</v>
      </c>
      <c r="H16347">
        <v>3521887.8248999999</v>
      </c>
    </row>
    <row r="16348" spans="1:8" x14ac:dyDescent="0.3">
      <c r="A16348" s="1">
        <v>42583</v>
      </c>
      <c r="B16348" s="2" t="s">
        <v>463</v>
      </c>
      <c r="C16348">
        <v>249</v>
      </c>
      <c r="D16348">
        <v>3402.0000000000005</v>
      </c>
      <c r="E16348">
        <v>136626506.02410001</v>
      </c>
      <c r="F16348">
        <v>172</v>
      </c>
      <c r="G16348">
        <v>3113</v>
      </c>
      <c r="H16348">
        <v>180988372.09299999</v>
      </c>
    </row>
    <row r="16349" spans="1:8" x14ac:dyDescent="0.3">
      <c r="A16349" s="1">
        <v>42583</v>
      </c>
      <c r="B16349" s="2" t="s">
        <v>198</v>
      </c>
      <c r="C16349">
        <v>224451</v>
      </c>
      <c r="D16349">
        <v>86500</v>
      </c>
      <c r="E16349">
        <v>3853847.8332000002</v>
      </c>
      <c r="F16349">
        <v>289887</v>
      </c>
      <c r="G16349">
        <v>91022</v>
      </c>
      <c r="H16349">
        <v>3139913.1386000002</v>
      </c>
    </row>
    <row r="16350" spans="1:8" x14ac:dyDescent="0.3">
      <c r="A16350" s="1">
        <v>42583</v>
      </c>
      <c r="B16350" s="2" t="s">
        <v>199</v>
      </c>
      <c r="C16350">
        <v>35445</v>
      </c>
      <c r="D16350">
        <v>18959</v>
      </c>
      <c r="E16350">
        <v>5348850.3315000003</v>
      </c>
      <c r="F16350">
        <v>71847</v>
      </c>
      <c r="G16350">
        <v>21686</v>
      </c>
      <c r="H16350">
        <v>3018358.4561999999</v>
      </c>
    </row>
    <row r="16351" spans="1:8" x14ac:dyDescent="0.3">
      <c r="A16351" s="1">
        <v>42583</v>
      </c>
      <c r="B16351" s="2" t="s">
        <v>466</v>
      </c>
      <c r="C16351">
        <v>593</v>
      </c>
      <c r="D16351">
        <v>495</v>
      </c>
      <c r="E16351">
        <v>8347386.1720000003</v>
      </c>
      <c r="F16351">
        <v>1191</v>
      </c>
      <c r="G16351">
        <v>495</v>
      </c>
      <c r="H16351">
        <v>4156171.2845999999</v>
      </c>
    </row>
    <row r="16352" spans="1:8" x14ac:dyDescent="0.3">
      <c r="A16352" s="1">
        <v>42583</v>
      </c>
      <c r="B16352" s="2" t="s">
        <v>203</v>
      </c>
      <c r="C16352">
        <v>56972</v>
      </c>
      <c r="D16352">
        <v>23234</v>
      </c>
      <c r="E16352">
        <v>4078143.6494999998</v>
      </c>
      <c r="F16352">
        <v>78848</v>
      </c>
      <c r="G16352">
        <v>27088</v>
      </c>
      <c r="H16352">
        <v>3435470.7792000002</v>
      </c>
    </row>
    <row r="16353" spans="1:8" x14ac:dyDescent="0.3">
      <c r="A16353" s="1">
        <v>42583</v>
      </c>
      <c r="B16353" s="2" t="s">
        <v>206</v>
      </c>
      <c r="C16353">
        <v>35</v>
      </c>
      <c r="D16353">
        <v>2056</v>
      </c>
      <c r="E16353">
        <v>587428571.42859995</v>
      </c>
      <c r="F16353">
        <v>53</v>
      </c>
      <c r="G16353">
        <v>1427</v>
      </c>
      <c r="H16353">
        <v>269245283.01889998</v>
      </c>
    </row>
    <row r="16354" spans="1:8" x14ac:dyDescent="0.3">
      <c r="A16354" s="1">
        <v>42583</v>
      </c>
      <c r="B16354" s="2" t="s">
        <v>207</v>
      </c>
      <c r="C16354">
        <v>329</v>
      </c>
      <c r="D16354">
        <v>1630</v>
      </c>
      <c r="E16354">
        <v>49544072.948299997</v>
      </c>
      <c r="F16354">
        <v>280</v>
      </c>
      <c r="G16354">
        <v>1707.9999999999998</v>
      </c>
      <c r="H16354">
        <v>61000000</v>
      </c>
    </row>
    <row r="16355" spans="1:8" x14ac:dyDescent="0.3">
      <c r="A16355" s="1">
        <v>42583</v>
      </c>
      <c r="B16355" s="2" t="s">
        <v>467</v>
      </c>
      <c r="C16355">
        <v>153467</v>
      </c>
      <c r="D16355">
        <v>124371</v>
      </c>
      <c r="E16355">
        <v>8104087.5236999998</v>
      </c>
      <c r="F16355">
        <v>175330</v>
      </c>
      <c r="G16355">
        <v>124632</v>
      </c>
      <c r="H16355">
        <v>7108424.1145000001</v>
      </c>
    </row>
    <row r="16356" spans="1:8" x14ac:dyDescent="0.3">
      <c r="A16356" s="1">
        <v>42583</v>
      </c>
      <c r="B16356" s="2" t="s">
        <v>209</v>
      </c>
      <c r="C16356">
        <v>113</v>
      </c>
      <c r="D16356">
        <v>18</v>
      </c>
      <c r="E16356">
        <v>1592920.3540000001</v>
      </c>
      <c r="F16356">
        <v>208</v>
      </c>
      <c r="G16356">
        <v>21</v>
      </c>
      <c r="H16356">
        <v>1009615.3846</v>
      </c>
    </row>
    <row r="16357" spans="1:8" x14ac:dyDescent="0.3">
      <c r="A16357" s="1">
        <v>42552</v>
      </c>
      <c r="B16357" s="2" t="s">
        <v>293</v>
      </c>
      <c r="C16357">
        <v>4870</v>
      </c>
      <c r="D16357">
        <v>4201</v>
      </c>
      <c r="E16357">
        <v>8626283.3675999995</v>
      </c>
      <c r="F16357">
        <v>8111</v>
      </c>
      <c r="G16357">
        <v>4636</v>
      </c>
      <c r="H16357">
        <v>5715694.7355000004</v>
      </c>
    </row>
    <row r="16358" spans="1:8" x14ac:dyDescent="0.3">
      <c r="A16358" s="1">
        <v>42552</v>
      </c>
      <c r="B16358" s="2" t="s">
        <v>7</v>
      </c>
      <c r="C16358">
        <v>178</v>
      </c>
      <c r="D16358">
        <v>1254</v>
      </c>
      <c r="E16358">
        <v>70449438.202199996</v>
      </c>
      <c r="F16358">
        <v>719</v>
      </c>
      <c r="G16358">
        <v>1713</v>
      </c>
      <c r="H16358">
        <v>23824756.606400002</v>
      </c>
    </row>
    <row r="16359" spans="1:8" x14ac:dyDescent="0.3">
      <c r="A16359" s="1">
        <v>42552</v>
      </c>
      <c r="B16359" s="2" t="s">
        <v>12</v>
      </c>
      <c r="C16359">
        <v>74236</v>
      </c>
      <c r="D16359">
        <v>41293</v>
      </c>
      <c r="E16359">
        <v>5562395.6031999998</v>
      </c>
      <c r="F16359">
        <v>120992</v>
      </c>
      <c r="G16359">
        <v>40741</v>
      </c>
      <c r="H16359">
        <v>3367247.4213</v>
      </c>
    </row>
    <row r="16360" spans="1:8" x14ac:dyDescent="0.3">
      <c r="A16360" s="1">
        <v>42552</v>
      </c>
      <c r="B16360" s="2" t="s">
        <v>298</v>
      </c>
      <c r="C16360">
        <v>315</v>
      </c>
      <c r="D16360">
        <v>28.000000000000004</v>
      </c>
      <c r="E16360">
        <v>888888.88890000002</v>
      </c>
      <c r="F16360">
        <v>990</v>
      </c>
      <c r="G16360">
        <v>96</v>
      </c>
      <c r="H16360">
        <v>969696.96970000002</v>
      </c>
    </row>
    <row r="16361" spans="1:8" x14ac:dyDescent="0.3">
      <c r="A16361" s="1">
        <v>42552</v>
      </c>
      <c r="B16361" s="2" t="s">
        <v>15</v>
      </c>
      <c r="C16361">
        <v>79177</v>
      </c>
      <c r="D16361">
        <v>31407</v>
      </c>
      <c r="E16361">
        <v>3966682.2436000002</v>
      </c>
      <c r="F16361">
        <v>100016</v>
      </c>
      <c r="G16361">
        <v>32817</v>
      </c>
      <c r="H16361">
        <v>3281175.0120000001</v>
      </c>
    </row>
    <row r="16362" spans="1:8" x14ac:dyDescent="0.3">
      <c r="A16362" s="1">
        <v>42552</v>
      </c>
      <c r="B16362" s="2" t="s">
        <v>301</v>
      </c>
      <c r="C16362">
        <v>1203</v>
      </c>
      <c r="D16362">
        <v>4139</v>
      </c>
      <c r="E16362">
        <v>34405652.535300002</v>
      </c>
      <c r="F16362">
        <v>2814</v>
      </c>
      <c r="G16362">
        <v>4752</v>
      </c>
      <c r="H16362">
        <v>16886993.603399999</v>
      </c>
    </row>
    <row r="16363" spans="1:8" x14ac:dyDescent="0.3">
      <c r="A16363" s="1">
        <v>42552</v>
      </c>
      <c r="B16363" s="2" t="s">
        <v>16</v>
      </c>
      <c r="C16363">
        <v>801</v>
      </c>
      <c r="D16363">
        <v>68</v>
      </c>
      <c r="E16363">
        <v>848938.82649999997</v>
      </c>
      <c r="F16363">
        <v>2105</v>
      </c>
      <c r="G16363">
        <v>160</v>
      </c>
      <c r="H16363">
        <v>760095.01190000004</v>
      </c>
    </row>
    <row r="16364" spans="1:8" x14ac:dyDescent="0.3">
      <c r="A16364" s="1">
        <v>42552</v>
      </c>
      <c r="B16364" s="2" t="s">
        <v>302</v>
      </c>
      <c r="C16364">
        <v>2200</v>
      </c>
      <c r="D16364">
        <v>5797</v>
      </c>
      <c r="E16364">
        <v>26350000</v>
      </c>
      <c r="F16364">
        <v>3824</v>
      </c>
      <c r="G16364">
        <v>5813</v>
      </c>
      <c r="H16364">
        <v>15201359.832599999</v>
      </c>
    </row>
    <row r="16365" spans="1:8" x14ac:dyDescent="0.3">
      <c r="A16365" s="1">
        <v>42552</v>
      </c>
      <c r="B16365" s="2" t="s">
        <v>303</v>
      </c>
      <c r="C16365">
        <v>758</v>
      </c>
      <c r="D16365">
        <v>3910</v>
      </c>
      <c r="E16365">
        <v>51583113.456500001</v>
      </c>
      <c r="F16365">
        <v>1141</v>
      </c>
      <c r="G16365">
        <v>4948</v>
      </c>
      <c r="H16365">
        <v>43365468.8869</v>
      </c>
    </row>
    <row r="16366" spans="1:8" x14ac:dyDescent="0.3">
      <c r="A16366" s="1">
        <v>42552</v>
      </c>
      <c r="B16366" s="2" t="s">
        <v>20</v>
      </c>
      <c r="C16366">
        <v>515784</v>
      </c>
      <c r="D16366">
        <v>564527</v>
      </c>
      <c r="E16366">
        <v>10945027.375800001</v>
      </c>
      <c r="F16366">
        <v>483010</v>
      </c>
      <c r="G16366">
        <v>605814</v>
      </c>
      <c r="H16366">
        <v>12542473.240700001</v>
      </c>
    </row>
    <row r="16367" spans="1:8" x14ac:dyDescent="0.3">
      <c r="A16367" s="1">
        <v>42552</v>
      </c>
      <c r="B16367" s="2" t="s">
        <v>24</v>
      </c>
      <c r="C16367">
        <v>2923</v>
      </c>
      <c r="D16367">
        <v>972.00000000000011</v>
      </c>
      <c r="E16367">
        <v>3325350.6671000002</v>
      </c>
      <c r="F16367">
        <v>5866</v>
      </c>
      <c r="G16367">
        <v>2776</v>
      </c>
      <c r="H16367">
        <v>4732355.9495000001</v>
      </c>
    </row>
    <row r="16368" spans="1:8" x14ac:dyDescent="0.3">
      <c r="A16368" s="1">
        <v>42552</v>
      </c>
      <c r="B16368" s="2" t="s">
        <v>304</v>
      </c>
      <c r="C16368">
        <v>20897</v>
      </c>
      <c r="D16368">
        <v>37632</v>
      </c>
      <c r="E16368">
        <v>18008326.554099999</v>
      </c>
      <c r="F16368">
        <v>8653</v>
      </c>
      <c r="G16368">
        <v>38190</v>
      </c>
      <c r="H16368">
        <v>44134982.087099999</v>
      </c>
    </row>
    <row r="16369" spans="1:8" x14ac:dyDescent="0.3">
      <c r="A16369" s="1">
        <v>42552</v>
      </c>
      <c r="B16369" s="2" t="s">
        <v>305</v>
      </c>
      <c r="C16369">
        <v>319</v>
      </c>
      <c r="D16369">
        <v>685</v>
      </c>
      <c r="E16369">
        <v>21473354.232000001</v>
      </c>
      <c r="F16369">
        <v>245</v>
      </c>
      <c r="G16369">
        <v>670</v>
      </c>
      <c r="H16369">
        <v>27346938.7755</v>
      </c>
    </row>
    <row r="16370" spans="1:8" x14ac:dyDescent="0.3">
      <c r="A16370" s="1">
        <v>42552</v>
      </c>
      <c r="B16370" s="2" t="s">
        <v>28</v>
      </c>
      <c r="C16370">
        <v>266387</v>
      </c>
      <c r="D16370">
        <v>71200</v>
      </c>
      <c r="E16370">
        <v>2672803.1022999999</v>
      </c>
      <c r="F16370">
        <v>313290</v>
      </c>
      <c r="G16370">
        <v>74008</v>
      </c>
      <c r="H16370">
        <v>2362284.1457000002</v>
      </c>
    </row>
    <row r="16371" spans="1:8" x14ac:dyDescent="0.3">
      <c r="A16371" s="1">
        <v>42552</v>
      </c>
      <c r="B16371" s="2" t="s">
        <v>29</v>
      </c>
      <c r="C16371">
        <v>191</v>
      </c>
      <c r="D16371">
        <v>43</v>
      </c>
      <c r="E16371">
        <v>2251308.9005</v>
      </c>
      <c r="F16371">
        <v>347</v>
      </c>
      <c r="G16371">
        <v>80</v>
      </c>
      <c r="H16371">
        <v>2305475.5043000001</v>
      </c>
    </row>
    <row r="16372" spans="1:8" x14ac:dyDescent="0.3">
      <c r="A16372" s="1">
        <v>42552</v>
      </c>
      <c r="B16372" s="2" t="s">
        <v>30</v>
      </c>
      <c r="C16372">
        <v>197770</v>
      </c>
      <c r="D16372">
        <v>91410</v>
      </c>
      <c r="E16372">
        <v>4622035.6979999999</v>
      </c>
      <c r="F16372">
        <v>288458</v>
      </c>
      <c r="G16372">
        <v>92688</v>
      </c>
      <c r="H16372">
        <v>3213223.4155000001</v>
      </c>
    </row>
    <row r="16373" spans="1:8" x14ac:dyDescent="0.3">
      <c r="A16373" s="1">
        <v>42552</v>
      </c>
      <c r="B16373" s="2" t="s">
        <v>31</v>
      </c>
      <c r="C16373">
        <v>70685</v>
      </c>
      <c r="D16373">
        <v>31286</v>
      </c>
      <c r="E16373">
        <v>4426115.8662</v>
      </c>
      <c r="F16373">
        <v>90532</v>
      </c>
      <c r="G16373">
        <v>28331</v>
      </c>
      <c r="H16373">
        <v>3129390.7127</v>
      </c>
    </row>
    <row r="16374" spans="1:8" x14ac:dyDescent="0.3">
      <c r="A16374" s="1">
        <v>42552</v>
      </c>
      <c r="B16374" s="2" t="s">
        <v>308</v>
      </c>
      <c r="C16374">
        <v>2172</v>
      </c>
      <c r="D16374">
        <v>13076</v>
      </c>
      <c r="E16374">
        <v>60202578.2689</v>
      </c>
      <c r="F16374">
        <v>2516</v>
      </c>
      <c r="G16374">
        <v>12070</v>
      </c>
      <c r="H16374">
        <v>47972972.972999997</v>
      </c>
    </row>
    <row r="16375" spans="1:8" x14ac:dyDescent="0.3">
      <c r="A16375" s="1">
        <v>42552</v>
      </c>
      <c r="B16375" s="2" t="s">
        <v>309</v>
      </c>
      <c r="C16375">
        <v>1882</v>
      </c>
      <c r="D16375">
        <v>3340.9999999999995</v>
      </c>
      <c r="E16375">
        <v>17752391.0733</v>
      </c>
      <c r="F16375">
        <v>3289</v>
      </c>
      <c r="G16375">
        <v>3486</v>
      </c>
      <c r="H16375">
        <v>10598966.2511</v>
      </c>
    </row>
    <row r="16376" spans="1:8" x14ac:dyDescent="0.3">
      <c r="A16376" s="1">
        <v>42552</v>
      </c>
      <c r="B16376" s="2" t="s">
        <v>483</v>
      </c>
      <c r="C16376">
        <v>438</v>
      </c>
      <c r="D16376">
        <v>302</v>
      </c>
      <c r="E16376">
        <v>6894977.1688999999</v>
      </c>
      <c r="F16376">
        <v>627</v>
      </c>
      <c r="G16376">
        <v>336</v>
      </c>
      <c r="H16376">
        <v>5358851.6745999996</v>
      </c>
    </row>
    <row r="16377" spans="1:8" x14ac:dyDescent="0.3">
      <c r="A16377" s="1">
        <v>42552</v>
      </c>
      <c r="B16377" s="2" t="s">
        <v>311</v>
      </c>
      <c r="C16377">
        <v>180339</v>
      </c>
      <c r="D16377">
        <v>52490</v>
      </c>
      <c r="E16377">
        <v>2910629.4257</v>
      </c>
      <c r="F16377">
        <v>13942</v>
      </c>
      <c r="G16377">
        <v>53860</v>
      </c>
      <c r="H16377">
        <v>38631473.246299997</v>
      </c>
    </row>
    <row r="16378" spans="1:8" x14ac:dyDescent="0.3">
      <c r="A16378" s="1">
        <v>42552</v>
      </c>
      <c r="B16378" s="2" t="s">
        <v>38</v>
      </c>
      <c r="C16378">
        <v>177763</v>
      </c>
      <c r="D16378">
        <v>97268</v>
      </c>
      <c r="E16378">
        <v>5471779.8416999998</v>
      </c>
      <c r="F16378">
        <v>205158</v>
      </c>
      <c r="G16378">
        <v>106546</v>
      </c>
      <c r="H16378">
        <v>5193363.1639999999</v>
      </c>
    </row>
    <row r="16379" spans="1:8" x14ac:dyDescent="0.3">
      <c r="A16379" s="1">
        <v>42552</v>
      </c>
      <c r="B16379" s="2" t="s">
        <v>312</v>
      </c>
      <c r="C16379">
        <v>2143</v>
      </c>
      <c r="D16379">
        <v>329</v>
      </c>
      <c r="E16379">
        <v>1535230.9846000001</v>
      </c>
      <c r="F16379">
        <v>4636</v>
      </c>
      <c r="G16379">
        <v>287</v>
      </c>
      <c r="H16379">
        <v>619068.16220000002</v>
      </c>
    </row>
    <row r="16380" spans="1:8" x14ac:dyDescent="0.3">
      <c r="A16380" s="1">
        <v>42552</v>
      </c>
      <c r="B16380" s="2" t="s">
        <v>313</v>
      </c>
      <c r="C16380">
        <v>9174</v>
      </c>
      <c r="D16380">
        <v>2723</v>
      </c>
      <c r="E16380">
        <v>2968170.9177999999</v>
      </c>
      <c r="F16380">
        <v>10505</v>
      </c>
      <c r="G16380">
        <v>2992</v>
      </c>
      <c r="H16380">
        <v>2848167.5392999998</v>
      </c>
    </row>
    <row r="16381" spans="1:8" x14ac:dyDescent="0.3">
      <c r="A16381" s="1">
        <v>42552</v>
      </c>
      <c r="B16381" s="2" t="s">
        <v>41</v>
      </c>
      <c r="C16381">
        <v>102697</v>
      </c>
      <c r="D16381">
        <v>47880</v>
      </c>
      <c r="E16381">
        <v>4662258.8781000003</v>
      </c>
      <c r="F16381">
        <v>154064</v>
      </c>
      <c r="G16381">
        <v>54559</v>
      </c>
      <c r="H16381">
        <v>3541320.4901999999</v>
      </c>
    </row>
    <row r="16382" spans="1:8" x14ac:dyDescent="0.3">
      <c r="A16382" s="1">
        <v>42552</v>
      </c>
      <c r="B16382" s="2" t="s">
        <v>314</v>
      </c>
      <c r="C16382">
        <v>188273</v>
      </c>
      <c r="D16382">
        <v>508256.00000000006</v>
      </c>
      <c r="E16382">
        <v>26995692.4254</v>
      </c>
      <c r="F16382">
        <v>126601</v>
      </c>
      <c r="G16382">
        <v>486913</v>
      </c>
      <c r="H16382">
        <v>38460438.701099999</v>
      </c>
    </row>
    <row r="16383" spans="1:8" x14ac:dyDescent="0.3">
      <c r="A16383" s="1">
        <v>42552</v>
      </c>
      <c r="B16383" s="2" t="s">
        <v>315</v>
      </c>
      <c r="C16383">
        <v>734</v>
      </c>
      <c r="D16383">
        <v>101</v>
      </c>
      <c r="E16383">
        <v>1376021.7984</v>
      </c>
      <c r="F16383">
        <v>739</v>
      </c>
      <c r="G16383">
        <v>125</v>
      </c>
      <c r="H16383">
        <v>1691474.9661999999</v>
      </c>
    </row>
    <row r="16384" spans="1:8" x14ac:dyDescent="0.3">
      <c r="A16384" s="1">
        <v>42552</v>
      </c>
      <c r="B16384" s="2" t="s">
        <v>316</v>
      </c>
      <c r="C16384">
        <v>40249</v>
      </c>
      <c r="D16384">
        <v>5827</v>
      </c>
      <c r="E16384">
        <v>1447737.8319999999</v>
      </c>
      <c r="F16384">
        <v>49117</v>
      </c>
      <c r="G16384">
        <v>6577</v>
      </c>
      <c r="H16384">
        <v>1339047.5803</v>
      </c>
    </row>
    <row r="16385" spans="1:8" x14ac:dyDescent="0.3">
      <c r="A16385" s="1">
        <v>42552</v>
      </c>
      <c r="B16385" s="2" t="s">
        <v>284</v>
      </c>
      <c r="C16385">
        <v>165</v>
      </c>
      <c r="D16385">
        <v>832</v>
      </c>
      <c r="E16385">
        <v>50424242.424199998</v>
      </c>
      <c r="F16385">
        <v>198</v>
      </c>
      <c r="G16385">
        <v>831</v>
      </c>
      <c r="H16385">
        <v>41969696.969700001</v>
      </c>
    </row>
    <row r="16386" spans="1:8" x14ac:dyDescent="0.3">
      <c r="A16386" s="1">
        <v>42552</v>
      </c>
      <c r="B16386" s="2" t="s">
        <v>489</v>
      </c>
      <c r="C16386">
        <v>183</v>
      </c>
      <c r="D16386">
        <v>778</v>
      </c>
      <c r="E16386">
        <v>42513661.202200003</v>
      </c>
      <c r="F16386">
        <v>377</v>
      </c>
      <c r="G16386">
        <v>880.00000000000011</v>
      </c>
      <c r="H16386">
        <v>23342175.066300001</v>
      </c>
    </row>
    <row r="16387" spans="1:8" x14ac:dyDescent="0.3">
      <c r="A16387" s="1">
        <v>42552</v>
      </c>
      <c r="B16387" s="2" t="s">
        <v>45</v>
      </c>
      <c r="C16387">
        <v>123073</v>
      </c>
      <c r="D16387">
        <v>62282.000000000007</v>
      </c>
      <c r="E16387">
        <v>5060573.8058000002</v>
      </c>
      <c r="F16387">
        <v>138913</v>
      </c>
      <c r="G16387">
        <v>63016</v>
      </c>
      <c r="H16387">
        <v>4536364.4870999996</v>
      </c>
    </row>
    <row r="16388" spans="1:8" x14ac:dyDescent="0.3">
      <c r="A16388" s="1">
        <v>42552</v>
      </c>
      <c r="B16388" s="2" t="s">
        <v>318</v>
      </c>
      <c r="C16388">
        <v>763</v>
      </c>
      <c r="D16388">
        <v>22948</v>
      </c>
      <c r="E16388">
        <v>300760157.27389997</v>
      </c>
      <c r="F16388">
        <v>819</v>
      </c>
      <c r="G16388">
        <v>23092</v>
      </c>
      <c r="H16388">
        <v>281953601.95359999</v>
      </c>
    </row>
    <row r="16389" spans="1:8" x14ac:dyDescent="0.3">
      <c r="A16389" s="1">
        <v>42552</v>
      </c>
      <c r="B16389" s="2" t="s">
        <v>319</v>
      </c>
      <c r="C16389">
        <v>65</v>
      </c>
      <c r="D16389">
        <v>2125</v>
      </c>
      <c r="E16389">
        <v>326923076.92309999</v>
      </c>
      <c r="F16389">
        <v>51</v>
      </c>
      <c r="G16389">
        <v>3434.0000000000005</v>
      </c>
      <c r="H16389">
        <v>673333333.33329999</v>
      </c>
    </row>
    <row r="16390" spans="1:8" x14ac:dyDescent="0.3">
      <c r="A16390" s="1">
        <v>42552</v>
      </c>
      <c r="B16390" s="2" t="s">
        <v>320</v>
      </c>
      <c r="C16390">
        <v>229</v>
      </c>
      <c r="D16390">
        <v>1745</v>
      </c>
      <c r="E16390">
        <v>76200873.362399995</v>
      </c>
      <c r="F16390">
        <v>391</v>
      </c>
      <c r="G16390">
        <v>1742.0000000000002</v>
      </c>
      <c r="H16390">
        <v>44552429.667499997</v>
      </c>
    </row>
    <row r="16391" spans="1:8" x14ac:dyDescent="0.3">
      <c r="A16391" s="1">
        <v>42552</v>
      </c>
      <c r="B16391" s="2" t="s">
        <v>474</v>
      </c>
      <c r="C16391">
        <v>10300</v>
      </c>
      <c r="D16391">
        <v>19814</v>
      </c>
      <c r="E16391">
        <v>19236893.203899998</v>
      </c>
      <c r="F16391">
        <v>10014</v>
      </c>
      <c r="G16391">
        <v>14965</v>
      </c>
      <c r="H16391">
        <v>14944078.2904</v>
      </c>
    </row>
    <row r="16392" spans="1:8" x14ac:dyDescent="0.3">
      <c r="A16392" s="1">
        <v>42552</v>
      </c>
      <c r="B16392" s="2" t="s">
        <v>322</v>
      </c>
      <c r="C16392">
        <v>17312</v>
      </c>
      <c r="D16392">
        <v>5396</v>
      </c>
      <c r="E16392">
        <v>3116913.1238000002</v>
      </c>
      <c r="F16392">
        <v>21082</v>
      </c>
      <c r="G16392">
        <v>5561</v>
      </c>
      <c r="H16392">
        <v>2637795.2755999998</v>
      </c>
    </row>
    <row r="16393" spans="1:8" x14ac:dyDescent="0.3">
      <c r="A16393" s="1">
        <v>42552</v>
      </c>
      <c r="B16393" s="2" t="s">
        <v>51</v>
      </c>
      <c r="C16393">
        <v>57734</v>
      </c>
      <c r="D16393">
        <v>20623</v>
      </c>
      <c r="E16393">
        <v>3572071.9160000002</v>
      </c>
      <c r="F16393">
        <v>68119</v>
      </c>
      <c r="G16393">
        <v>21185</v>
      </c>
      <c r="H16393">
        <v>3109998.6787999999</v>
      </c>
    </row>
    <row r="16394" spans="1:8" x14ac:dyDescent="0.3">
      <c r="A16394" s="1">
        <v>42552</v>
      </c>
      <c r="B16394" s="2" t="s">
        <v>323</v>
      </c>
      <c r="F16394">
        <v>2</v>
      </c>
      <c r="G16394">
        <v>0</v>
      </c>
      <c r="H16394">
        <v>0</v>
      </c>
    </row>
    <row r="16395" spans="1:8" x14ac:dyDescent="0.3">
      <c r="A16395" s="1">
        <v>42552</v>
      </c>
      <c r="B16395" s="2" t="s">
        <v>324</v>
      </c>
      <c r="C16395">
        <v>48</v>
      </c>
      <c r="D16395">
        <v>19</v>
      </c>
      <c r="E16395">
        <v>3958333.3333000001</v>
      </c>
    </row>
    <row r="16396" spans="1:8" x14ac:dyDescent="0.3">
      <c r="A16396" s="1">
        <v>42552</v>
      </c>
      <c r="B16396" s="2" t="s">
        <v>325</v>
      </c>
      <c r="C16396">
        <v>92982</v>
      </c>
      <c r="D16396">
        <v>347613</v>
      </c>
      <c r="E16396">
        <v>37384977.737599999</v>
      </c>
      <c r="F16396">
        <v>33507</v>
      </c>
      <c r="G16396">
        <v>345810</v>
      </c>
      <c r="H16396">
        <v>103205300.38500001</v>
      </c>
    </row>
    <row r="16397" spans="1:8" x14ac:dyDescent="0.3">
      <c r="A16397" s="1">
        <v>42552</v>
      </c>
      <c r="B16397" s="2" t="s">
        <v>326</v>
      </c>
      <c r="C16397">
        <v>14074</v>
      </c>
      <c r="D16397">
        <v>2591</v>
      </c>
      <c r="E16397">
        <v>1840983.3736</v>
      </c>
      <c r="F16397">
        <v>19253</v>
      </c>
      <c r="G16397">
        <v>2895</v>
      </c>
      <c r="H16397">
        <v>1503661.767</v>
      </c>
    </row>
    <row r="16398" spans="1:8" x14ac:dyDescent="0.3">
      <c r="A16398" s="1">
        <v>42552</v>
      </c>
      <c r="B16398" s="2" t="s">
        <v>327</v>
      </c>
      <c r="C16398">
        <v>9</v>
      </c>
      <c r="D16398">
        <v>1</v>
      </c>
      <c r="E16398">
        <v>1111111.1111000001</v>
      </c>
      <c r="F16398">
        <v>434</v>
      </c>
      <c r="G16398">
        <v>24</v>
      </c>
      <c r="H16398">
        <v>552995.39170000004</v>
      </c>
    </row>
    <row r="16399" spans="1:8" x14ac:dyDescent="0.3">
      <c r="A16399" s="1">
        <v>42552</v>
      </c>
      <c r="B16399" s="2" t="s">
        <v>328</v>
      </c>
      <c r="C16399">
        <v>93</v>
      </c>
      <c r="D16399">
        <v>365</v>
      </c>
      <c r="E16399">
        <v>39247311.828000002</v>
      </c>
      <c r="F16399">
        <v>180</v>
      </c>
      <c r="G16399">
        <v>376</v>
      </c>
      <c r="H16399">
        <v>20888888.888900001</v>
      </c>
    </row>
    <row r="16400" spans="1:8" x14ac:dyDescent="0.3">
      <c r="A16400" s="1">
        <v>42552</v>
      </c>
      <c r="B16400" s="2" t="s">
        <v>329</v>
      </c>
      <c r="C16400">
        <v>2145</v>
      </c>
      <c r="D16400">
        <v>653</v>
      </c>
      <c r="E16400">
        <v>3044289.0443000002</v>
      </c>
      <c r="F16400">
        <v>2671</v>
      </c>
      <c r="G16400">
        <v>642</v>
      </c>
      <c r="H16400">
        <v>2403594.1595000001</v>
      </c>
    </row>
    <row r="16401" spans="1:8" x14ac:dyDescent="0.3">
      <c r="A16401" s="1">
        <v>42552</v>
      </c>
      <c r="B16401" s="2" t="s">
        <v>63</v>
      </c>
      <c r="C16401">
        <v>518</v>
      </c>
      <c r="D16401">
        <v>7370</v>
      </c>
      <c r="E16401">
        <v>142277992.278</v>
      </c>
      <c r="F16401">
        <v>156</v>
      </c>
      <c r="G16401">
        <v>7548</v>
      </c>
      <c r="H16401">
        <v>483846153.84619999</v>
      </c>
    </row>
    <row r="16402" spans="1:8" x14ac:dyDescent="0.3">
      <c r="A16402" s="1">
        <v>42552</v>
      </c>
      <c r="B16402" s="2" t="s">
        <v>333</v>
      </c>
      <c r="C16402">
        <v>68427</v>
      </c>
      <c r="D16402">
        <v>25197</v>
      </c>
      <c r="E16402">
        <v>3682318.3831000002</v>
      </c>
      <c r="F16402">
        <v>92896</v>
      </c>
      <c r="G16402">
        <v>28002</v>
      </c>
      <c r="H16402">
        <v>3014338.6151999999</v>
      </c>
    </row>
    <row r="16403" spans="1:8" x14ac:dyDescent="0.3">
      <c r="A16403" s="1">
        <v>42552</v>
      </c>
      <c r="B16403" s="2" t="s">
        <v>336</v>
      </c>
      <c r="C16403">
        <v>401</v>
      </c>
      <c r="D16403">
        <v>2070</v>
      </c>
      <c r="E16403">
        <v>51620947.630900003</v>
      </c>
      <c r="F16403">
        <v>258</v>
      </c>
      <c r="G16403">
        <v>2135</v>
      </c>
      <c r="H16403">
        <v>82751937.984500006</v>
      </c>
    </row>
    <row r="16404" spans="1:8" x14ac:dyDescent="0.3">
      <c r="A16404" s="1">
        <v>42552</v>
      </c>
      <c r="B16404" s="2" t="s">
        <v>337</v>
      </c>
      <c r="C16404">
        <v>28</v>
      </c>
      <c r="D16404">
        <v>8771</v>
      </c>
      <c r="E16404">
        <v>3132500000</v>
      </c>
      <c r="F16404">
        <v>32</v>
      </c>
      <c r="G16404">
        <v>8782</v>
      </c>
      <c r="H16404">
        <v>2744375000</v>
      </c>
    </row>
    <row r="16405" spans="1:8" x14ac:dyDescent="0.3">
      <c r="A16405" s="1">
        <v>42552</v>
      </c>
      <c r="B16405" s="2" t="s">
        <v>484</v>
      </c>
      <c r="C16405">
        <v>1841</v>
      </c>
      <c r="D16405">
        <v>307</v>
      </c>
      <c r="E16405">
        <v>1667571.9717999999</v>
      </c>
      <c r="F16405">
        <v>2160</v>
      </c>
      <c r="G16405">
        <v>257</v>
      </c>
      <c r="H16405">
        <v>1189814.8148000001</v>
      </c>
    </row>
    <row r="16406" spans="1:8" x14ac:dyDescent="0.3">
      <c r="A16406" s="1">
        <v>42552</v>
      </c>
      <c r="B16406" s="2" t="s">
        <v>340</v>
      </c>
      <c r="C16406">
        <v>1316695</v>
      </c>
      <c r="D16406">
        <v>1546959</v>
      </c>
      <c r="E16406">
        <v>11748802.8739</v>
      </c>
      <c r="F16406">
        <v>1169621</v>
      </c>
      <c r="G16406">
        <v>1583531</v>
      </c>
      <c r="H16406">
        <v>13538838.6494</v>
      </c>
    </row>
    <row r="16407" spans="1:8" x14ac:dyDescent="0.3">
      <c r="A16407" s="1">
        <v>42552</v>
      </c>
      <c r="B16407" s="2" t="s">
        <v>341</v>
      </c>
      <c r="C16407">
        <v>534098</v>
      </c>
      <c r="D16407">
        <v>500271</v>
      </c>
      <c r="E16407">
        <v>9366651.8129999992</v>
      </c>
      <c r="F16407">
        <v>510284</v>
      </c>
      <c r="G16407">
        <v>501039.00000000006</v>
      </c>
      <c r="H16407">
        <v>9818826.3790000007</v>
      </c>
    </row>
    <row r="16408" spans="1:8" x14ac:dyDescent="0.3">
      <c r="A16408" s="1">
        <v>42552</v>
      </c>
      <c r="B16408" s="2" t="s">
        <v>342</v>
      </c>
      <c r="C16408">
        <v>392</v>
      </c>
      <c r="D16408">
        <v>42573</v>
      </c>
      <c r="E16408">
        <v>1086045918.3673999</v>
      </c>
      <c r="F16408">
        <v>320</v>
      </c>
      <c r="G16408">
        <v>42331</v>
      </c>
      <c r="H16408">
        <v>1322843750</v>
      </c>
    </row>
    <row r="16409" spans="1:8" x14ac:dyDescent="0.3">
      <c r="A16409" s="1">
        <v>42552</v>
      </c>
      <c r="B16409" s="2" t="s">
        <v>343</v>
      </c>
      <c r="C16409">
        <v>245331</v>
      </c>
      <c r="D16409">
        <v>252190</v>
      </c>
      <c r="E16409">
        <v>10279581.463400001</v>
      </c>
      <c r="F16409">
        <v>205700</v>
      </c>
      <c r="G16409">
        <v>251000</v>
      </c>
      <c r="H16409">
        <v>12202236.2664</v>
      </c>
    </row>
    <row r="16410" spans="1:8" x14ac:dyDescent="0.3">
      <c r="A16410" s="1">
        <v>42552</v>
      </c>
      <c r="B16410" s="2" t="s">
        <v>468</v>
      </c>
      <c r="C16410">
        <v>2803</v>
      </c>
      <c r="D16410">
        <v>49136</v>
      </c>
      <c r="E16410">
        <v>175297895.1124</v>
      </c>
      <c r="F16410">
        <v>2439</v>
      </c>
      <c r="G16410">
        <v>46507</v>
      </c>
      <c r="H16410">
        <v>190680606.80610001</v>
      </c>
    </row>
    <row r="16411" spans="1:8" x14ac:dyDescent="0.3">
      <c r="A16411" s="1">
        <v>42552</v>
      </c>
      <c r="B16411" s="2" t="s">
        <v>77</v>
      </c>
      <c r="C16411">
        <v>85211</v>
      </c>
      <c r="D16411">
        <v>25908.999999999996</v>
      </c>
      <c r="E16411">
        <v>3040569.8794999998</v>
      </c>
      <c r="F16411">
        <v>111550</v>
      </c>
      <c r="G16411">
        <v>28089</v>
      </c>
      <c r="H16411">
        <v>2518063.6486</v>
      </c>
    </row>
    <row r="16412" spans="1:8" x14ac:dyDescent="0.3">
      <c r="A16412" s="1">
        <v>42552</v>
      </c>
      <c r="B16412" s="2" t="s">
        <v>346</v>
      </c>
      <c r="C16412">
        <v>1417</v>
      </c>
      <c r="D16412">
        <v>25645</v>
      </c>
      <c r="E16412">
        <v>180980945.65979999</v>
      </c>
      <c r="F16412">
        <v>898</v>
      </c>
      <c r="G16412">
        <v>25627</v>
      </c>
      <c r="H16412">
        <v>285378619.15369999</v>
      </c>
    </row>
    <row r="16413" spans="1:8" x14ac:dyDescent="0.3">
      <c r="A16413" s="1">
        <v>42552</v>
      </c>
      <c r="B16413" s="2" t="s">
        <v>78</v>
      </c>
      <c r="C16413">
        <v>104116</v>
      </c>
      <c r="D16413">
        <v>35506</v>
      </c>
      <c r="E16413">
        <v>3410234.7382</v>
      </c>
      <c r="F16413">
        <v>107779</v>
      </c>
      <c r="G16413">
        <v>42642</v>
      </c>
      <c r="H16413">
        <v>3956429.3601000002</v>
      </c>
    </row>
    <row r="16414" spans="1:8" x14ac:dyDescent="0.3">
      <c r="A16414" s="1">
        <v>42552</v>
      </c>
      <c r="B16414" s="2" t="s">
        <v>347</v>
      </c>
      <c r="C16414">
        <v>95538</v>
      </c>
      <c r="D16414">
        <v>79835</v>
      </c>
      <c r="E16414">
        <v>8356360.8197999997</v>
      </c>
      <c r="F16414">
        <v>113515</v>
      </c>
      <c r="G16414">
        <v>90638</v>
      </c>
      <c r="H16414">
        <v>7984671.6293000001</v>
      </c>
    </row>
    <row r="16415" spans="1:8" x14ac:dyDescent="0.3">
      <c r="A16415" s="1">
        <v>42552</v>
      </c>
      <c r="B16415" s="2" t="s">
        <v>348</v>
      </c>
      <c r="C16415">
        <v>59</v>
      </c>
      <c r="D16415">
        <v>921.00000000000011</v>
      </c>
      <c r="E16415">
        <v>156101694.91530001</v>
      </c>
      <c r="F16415">
        <v>79</v>
      </c>
      <c r="G16415">
        <v>607</v>
      </c>
      <c r="H16415">
        <v>76835443.038000003</v>
      </c>
    </row>
    <row r="16416" spans="1:8" x14ac:dyDescent="0.3">
      <c r="A16416" s="1">
        <v>42552</v>
      </c>
      <c r="B16416" s="2" t="s">
        <v>81</v>
      </c>
      <c r="C16416">
        <v>44</v>
      </c>
      <c r="D16416">
        <v>133</v>
      </c>
      <c r="E16416">
        <v>30227272.727299999</v>
      </c>
      <c r="F16416">
        <v>93</v>
      </c>
      <c r="G16416">
        <v>151</v>
      </c>
      <c r="H16416">
        <v>16236559.139799999</v>
      </c>
    </row>
    <row r="16417" spans="1:8" x14ac:dyDescent="0.3">
      <c r="A16417" s="1">
        <v>42552</v>
      </c>
      <c r="B16417" s="2" t="s">
        <v>490</v>
      </c>
      <c r="C16417">
        <v>37808</v>
      </c>
      <c r="D16417">
        <v>6100</v>
      </c>
      <c r="E16417">
        <v>1613415.1502</v>
      </c>
      <c r="F16417">
        <v>18</v>
      </c>
      <c r="G16417">
        <v>8501</v>
      </c>
      <c r="H16417">
        <v>4722777777.7777996</v>
      </c>
    </row>
    <row r="16418" spans="1:8" x14ac:dyDescent="0.3">
      <c r="A16418" s="1">
        <v>42552</v>
      </c>
      <c r="B16418" s="2" t="s">
        <v>350</v>
      </c>
      <c r="C16418">
        <v>1106</v>
      </c>
      <c r="D16418">
        <v>647</v>
      </c>
      <c r="E16418">
        <v>5849909.5840999996</v>
      </c>
      <c r="F16418">
        <v>1791</v>
      </c>
      <c r="G16418">
        <v>642</v>
      </c>
      <c r="H16418">
        <v>3584589.6146999998</v>
      </c>
    </row>
    <row r="16419" spans="1:8" x14ac:dyDescent="0.3">
      <c r="A16419" s="1">
        <v>42552</v>
      </c>
      <c r="B16419" s="2" t="s">
        <v>351</v>
      </c>
      <c r="C16419">
        <v>294</v>
      </c>
      <c r="D16419">
        <v>114.99999999999999</v>
      </c>
      <c r="E16419">
        <v>3911564.6258999999</v>
      </c>
      <c r="F16419">
        <v>301</v>
      </c>
      <c r="G16419">
        <v>81</v>
      </c>
      <c r="H16419">
        <v>2691029.9002999999</v>
      </c>
    </row>
    <row r="16420" spans="1:8" x14ac:dyDescent="0.3">
      <c r="A16420" s="1">
        <v>42552</v>
      </c>
      <c r="B16420" s="2" t="s">
        <v>352</v>
      </c>
      <c r="C16420">
        <v>832</v>
      </c>
      <c r="D16420">
        <v>112.99999999999999</v>
      </c>
      <c r="E16420">
        <v>1358173.0769</v>
      </c>
      <c r="F16420">
        <v>1430</v>
      </c>
      <c r="G16420">
        <v>134</v>
      </c>
      <c r="H16420">
        <v>937062.93709999998</v>
      </c>
    </row>
    <row r="16421" spans="1:8" x14ac:dyDescent="0.3">
      <c r="A16421" s="1">
        <v>42552</v>
      </c>
      <c r="B16421" s="2" t="s">
        <v>353</v>
      </c>
      <c r="C16421">
        <v>4287</v>
      </c>
      <c r="D16421">
        <v>976</v>
      </c>
      <c r="E16421">
        <v>2276650.3382000001</v>
      </c>
      <c r="F16421">
        <v>5928</v>
      </c>
      <c r="G16421">
        <v>1029</v>
      </c>
      <c r="H16421">
        <v>1735829.9595000001</v>
      </c>
    </row>
    <row r="16422" spans="1:8" x14ac:dyDescent="0.3">
      <c r="A16422" s="1">
        <v>42552</v>
      </c>
      <c r="B16422" s="2" t="s">
        <v>354</v>
      </c>
      <c r="C16422">
        <v>1935</v>
      </c>
      <c r="D16422">
        <v>447</v>
      </c>
      <c r="E16422">
        <v>2310077.5194000001</v>
      </c>
      <c r="F16422">
        <v>1963</v>
      </c>
      <c r="G16422">
        <v>417</v>
      </c>
      <c r="H16422">
        <v>2124299.5414999998</v>
      </c>
    </row>
    <row r="16423" spans="1:8" x14ac:dyDescent="0.3">
      <c r="A16423" s="1">
        <v>42552</v>
      </c>
      <c r="B16423" s="2" t="s">
        <v>355</v>
      </c>
      <c r="C16423">
        <v>3899</v>
      </c>
      <c r="D16423">
        <v>43642</v>
      </c>
      <c r="E16423">
        <v>111931264.4268</v>
      </c>
      <c r="F16423">
        <v>4634</v>
      </c>
      <c r="G16423">
        <v>44735</v>
      </c>
      <c r="H16423">
        <v>96536469.572699994</v>
      </c>
    </row>
    <row r="16424" spans="1:8" x14ac:dyDescent="0.3">
      <c r="A16424" s="1">
        <v>42552</v>
      </c>
      <c r="B16424" s="2" t="s">
        <v>356</v>
      </c>
      <c r="C16424">
        <v>2037</v>
      </c>
      <c r="D16424">
        <v>418</v>
      </c>
      <c r="E16424">
        <v>2052037.3097999999</v>
      </c>
      <c r="F16424">
        <v>3561</v>
      </c>
      <c r="G16424">
        <v>619</v>
      </c>
      <c r="H16424">
        <v>1738275.7652</v>
      </c>
    </row>
    <row r="16425" spans="1:8" x14ac:dyDescent="0.3">
      <c r="A16425" s="1">
        <v>42552</v>
      </c>
      <c r="B16425" s="2" t="s">
        <v>96</v>
      </c>
      <c r="C16425">
        <v>39164</v>
      </c>
      <c r="D16425">
        <v>8647</v>
      </c>
      <c r="E16425">
        <v>2207895.0055999998</v>
      </c>
      <c r="F16425">
        <v>58560</v>
      </c>
      <c r="G16425">
        <v>10841</v>
      </c>
      <c r="H16425">
        <v>1851263.6612</v>
      </c>
    </row>
    <row r="16426" spans="1:8" x14ac:dyDescent="0.3">
      <c r="A16426" s="1">
        <v>42552</v>
      </c>
      <c r="B16426" s="2" t="s">
        <v>357</v>
      </c>
      <c r="C16426">
        <v>1169</v>
      </c>
      <c r="D16426">
        <v>8128</v>
      </c>
      <c r="E16426">
        <v>69529512.403799996</v>
      </c>
      <c r="F16426">
        <v>3099</v>
      </c>
      <c r="G16426">
        <v>8287</v>
      </c>
      <c r="H16426">
        <v>26740884.156199999</v>
      </c>
    </row>
    <row r="16427" spans="1:8" x14ac:dyDescent="0.3">
      <c r="A16427" s="1">
        <v>42552</v>
      </c>
      <c r="B16427" s="2" t="s">
        <v>358</v>
      </c>
      <c r="C16427">
        <v>1122</v>
      </c>
      <c r="D16427">
        <v>1042</v>
      </c>
      <c r="E16427">
        <v>9286987.5222999994</v>
      </c>
      <c r="F16427">
        <v>4873</v>
      </c>
      <c r="G16427">
        <v>1186</v>
      </c>
      <c r="H16427">
        <v>2433819.0027000001</v>
      </c>
    </row>
    <row r="16428" spans="1:8" x14ac:dyDescent="0.3">
      <c r="A16428" s="1">
        <v>42552</v>
      </c>
      <c r="B16428" s="2" t="s">
        <v>99</v>
      </c>
      <c r="C16428">
        <v>75435</v>
      </c>
      <c r="D16428">
        <v>12590</v>
      </c>
      <c r="E16428">
        <v>1668986.5447</v>
      </c>
      <c r="F16428">
        <v>90674</v>
      </c>
      <c r="G16428">
        <v>13135</v>
      </c>
      <c r="H16428">
        <v>1448596.0693999999</v>
      </c>
    </row>
    <row r="16429" spans="1:8" x14ac:dyDescent="0.3">
      <c r="A16429" s="1">
        <v>42552</v>
      </c>
      <c r="B16429" s="2" t="s">
        <v>359</v>
      </c>
      <c r="C16429">
        <v>47</v>
      </c>
      <c r="D16429">
        <v>43</v>
      </c>
      <c r="E16429">
        <v>9148936.1701999996</v>
      </c>
      <c r="F16429">
        <v>20</v>
      </c>
      <c r="G16429">
        <v>35</v>
      </c>
      <c r="H16429">
        <v>17500000</v>
      </c>
    </row>
    <row r="16430" spans="1:8" x14ac:dyDescent="0.3">
      <c r="A16430" s="1">
        <v>42552</v>
      </c>
      <c r="B16430" s="2" t="s">
        <v>218</v>
      </c>
      <c r="C16430">
        <v>2155</v>
      </c>
      <c r="D16430">
        <v>1800</v>
      </c>
      <c r="E16430">
        <v>8352668.2134999996</v>
      </c>
      <c r="F16430">
        <v>4840</v>
      </c>
      <c r="G16430">
        <v>1354</v>
      </c>
      <c r="H16430">
        <v>2797520.6612</v>
      </c>
    </row>
    <row r="16431" spans="1:8" x14ac:dyDescent="0.3">
      <c r="A16431" s="1">
        <v>42552</v>
      </c>
      <c r="B16431" s="2" t="s">
        <v>360</v>
      </c>
      <c r="C16431">
        <v>248360</v>
      </c>
      <c r="D16431">
        <v>191811</v>
      </c>
      <c r="E16431">
        <v>7723103.5592999998</v>
      </c>
      <c r="F16431">
        <v>287924</v>
      </c>
      <c r="G16431">
        <v>196027</v>
      </c>
      <c r="H16431">
        <v>6808289.6875999998</v>
      </c>
    </row>
    <row r="16432" spans="1:8" x14ac:dyDescent="0.3">
      <c r="A16432" s="1">
        <v>42552</v>
      </c>
      <c r="B16432" s="2" t="s">
        <v>361</v>
      </c>
      <c r="C16432">
        <v>90</v>
      </c>
      <c r="D16432">
        <v>86</v>
      </c>
      <c r="E16432">
        <v>9555555.5556000005</v>
      </c>
      <c r="F16432">
        <v>50</v>
      </c>
      <c r="G16432">
        <v>81</v>
      </c>
      <c r="H16432">
        <v>16200000</v>
      </c>
    </row>
    <row r="16433" spans="1:8" x14ac:dyDescent="0.3">
      <c r="A16433" s="1">
        <v>42552</v>
      </c>
      <c r="B16433" s="2" t="s">
        <v>362</v>
      </c>
      <c r="C16433">
        <v>761</v>
      </c>
      <c r="D16433">
        <v>106</v>
      </c>
      <c r="E16433">
        <v>1392904.0736</v>
      </c>
      <c r="F16433">
        <v>2171</v>
      </c>
      <c r="G16433">
        <v>210</v>
      </c>
      <c r="H16433">
        <v>967296.17689999996</v>
      </c>
    </row>
    <row r="16434" spans="1:8" x14ac:dyDescent="0.3">
      <c r="A16434" s="1">
        <v>42552</v>
      </c>
      <c r="B16434" s="2" t="s">
        <v>477</v>
      </c>
      <c r="C16434">
        <v>1455</v>
      </c>
      <c r="D16434">
        <v>264</v>
      </c>
      <c r="E16434">
        <v>1814432.9897</v>
      </c>
      <c r="F16434">
        <v>2262</v>
      </c>
      <c r="G16434">
        <v>303</v>
      </c>
      <c r="H16434">
        <v>1339522.5464000001</v>
      </c>
    </row>
    <row r="16435" spans="1:8" x14ac:dyDescent="0.3">
      <c r="A16435" s="1">
        <v>42552</v>
      </c>
      <c r="B16435" s="2" t="s">
        <v>109</v>
      </c>
      <c r="C16435">
        <v>1</v>
      </c>
      <c r="D16435">
        <v>0</v>
      </c>
      <c r="E16435">
        <v>0</v>
      </c>
      <c r="F16435">
        <v>49</v>
      </c>
      <c r="G16435">
        <v>5</v>
      </c>
      <c r="H16435">
        <v>1020408.1633</v>
      </c>
    </row>
    <row r="16436" spans="1:8" x14ac:dyDescent="0.3">
      <c r="A16436" s="1">
        <v>42552</v>
      </c>
      <c r="B16436" s="2" t="s">
        <v>364</v>
      </c>
      <c r="C16436">
        <v>184</v>
      </c>
      <c r="D16436">
        <v>687</v>
      </c>
      <c r="E16436">
        <v>37336956.521700002</v>
      </c>
      <c r="F16436">
        <v>237</v>
      </c>
      <c r="G16436">
        <v>641</v>
      </c>
      <c r="H16436">
        <v>27046413.502099998</v>
      </c>
    </row>
    <row r="16437" spans="1:8" x14ac:dyDescent="0.3">
      <c r="A16437" s="1">
        <v>42552</v>
      </c>
      <c r="B16437" s="2" t="s">
        <v>365</v>
      </c>
      <c r="C16437">
        <v>4640</v>
      </c>
      <c r="D16437">
        <v>3204.9999999999995</v>
      </c>
      <c r="E16437">
        <v>6907327.5861999998</v>
      </c>
      <c r="F16437">
        <v>6286</v>
      </c>
      <c r="G16437">
        <v>3258</v>
      </c>
      <c r="H16437">
        <v>5182946.2297</v>
      </c>
    </row>
    <row r="16438" spans="1:8" x14ac:dyDescent="0.3">
      <c r="A16438" s="1">
        <v>42552</v>
      </c>
      <c r="B16438" s="2" t="s">
        <v>366</v>
      </c>
      <c r="C16438">
        <v>2338</v>
      </c>
      <c r="D16438">
        <v>8357</v>
      </c>
      <c r="E16438">
        <v>35744225.833999999</v>
      </c>
      <c r="F16438">
        <v>1989</v>
      </c>
      <c r="G16438">
        <v>7742</v>
      </c>
      <c r="H16438">
        <v>38924082.453500003</v>
      </c>
    </row>
    <row r="16439" spans="1:8" x14ac:dyDescent="0.3">
      <c r="A16439" s="1">
        <v>42552</v>
      </c>
      <c r="B16439" s="2" t="s">
        <v>367</v>
      </c>
      <c r="C16439">
        <v>9</v>
      </c>
      <c r="D16439">
        <v>1839</v>
      </c>
      <c r="E16439">
        <v>2043333333.3333001</v>
      </c>
      <c r="F16439">
        <v>28</v>
      </c>
      <c r="G16439">
        <v>1786</v>
      </c>
      <c r="H16439">
        <v>637857142.85710001</v>
      </c>
    </row>
    <row r="16440" spans="1:8" x14ac:dyDescent="0.3">
      <c r="A16440" s="1">
        <v>42552</v>
      </c>
      <c r="B16440" s="2" t="s">
        <v>368</v>
      </c>
      <c r="C16440">
        <v>1268</v>
      </c>
      <c r="D16440">
        <v>486.00000000000006</v>
      </c>
      <c r="E16440">
        <v>3832807.571</v>
      </c>
      <c r="F16440">
        <v>1276</v>
      </c>
      <c r="G16440">
        <v>919.99999999999989</v>
      </c>
      <c r="H16440">
        <v>7210031.3480000002</v>
      </c>
    </row>
    <row r="16441" spans="1:8" x14ac:dyDescent="0.3">
      <c r="A16441" s="1">
        <v>42552</v>
      </c>
      <c r="B16441" s="2" t="s">
        <v>370</v>
      </c>
      <c r="C16441">
        <v>617</v>
      </c>
      <c r="D16441">
        <v>304</v>
      </c>
      <c r="E16441">
        <v>4927066.4506000001</v>
      </c>
      <c r="F16441">
        <v>1783</v>
      </c>
      <c r="G16441">
        <v>286</v>
      </c>
      <c r="H16441">
        <v>1604038.138</v>
      </c>
    </row>
    <row r="16442" spans="1:8" x14ac:dyDescent="0.3">
      <c r="A16442" s="1">
        <v>42552</v>
      </c>
      <c r="B16442" s="2" t="s">
        <v>371</v>
      </c>
      <c r="C16442">
        <v>1816</v>
      </c>
      <c r="D16442">
        <v>327</v>
      </c>
      <c r="E16442">
        <v>1800660.7930000001</v>
      </c>
      <c r="F16442">
        <v>2947</v>
      </c>
      <c r="G16442">
        <v>284</v>
      </c>
      <c r="H16442">
        <v>963691.89009999996</v>
      </c>
    </row>
    <row r="16443" spans="1:8" x14ac:dyDescent="0.3">
      <c r="A16443" s="1">
        <v>42552</v>
      </c>
      <c r="B16443" s="2" t="s">
        <v>372</v>
      </c>
      <c r="C16443">
        <v>1412</v>
      </c>
      <c r="D16443">
        <v>856</v>
      </c>
      <c r="E16443">
        <v>6062322.9462000001</v>
      </c>
      <c r="F16443">
        <v>3020</v>
      </c>
      <c r="G16443">
        <v>952</v>
      </c>
      <c r="H16443">
        <v>3152317.8807999999</v>
      </c>
    </row>
    <row r="16444" spans="1:8" x14ac:dyDescent="0.3">
      <c r="A16444" s="1">
        <v>42552</v>
      </c>
      <c r="B16444" s="2" t="s">
        <v>469</v>
      </c>
      <c r="C16444">
        <v>28</v>
      </c>
      <c r="D16444">
        <v>1088</v>
      </c>
      <c r="E16444">
        <v>388571428.57139999</v>
      </c>
      <c r="F16444">
        <v>28</v>
      </c>
      <c r="G16444">
        <v>1083</v>
      </c>
      <c r="H16444">
        <v>386785714.28570002</v>
      </c>
    </row>
    <row r="16445" spans="1:8" x14ac:dyDescent="0.3">
      <c r="A16445" s="1">
        <v>42552</v>
      </c>
      <c r="B16445" s="2" t="s">
        <v>120</v>
      </c>
      <c r="C16445">
        <v>46</v>
      </c>
      <c r="D16445">
        <v>280</v>
      </c>
      <c r="E16445">
        <v>60869565.217399999</v>
      </c>
      <c r="F16445">
        <v>52</v>
      </c>
      <c r="G16445">
        <v>279</v>
      </c>
      <c r="H16445">
        <v>53653846.153800003</v>
      </c>
    </row>
    <row r="16446" spans="1:8" x14ac:dyDescent="0.3">
      <c r="A16446" s="1">
        <v>42552</v>
      </c>
      <c r="B16446" s="2" t="s">
        <v>470</v>
      </c>
      <c r="C16446">
        <v>5132</v>
      </c>
      <c r="D16446">
        <v>200666</v>
      </c>
      <c r="E16446">
        <v>391009353.07870001</v>
      </c>
      <c r="F16446">
        <v>6560</v>
      </c>
      <c r="G16446">
        <v>200688</v>
      </c>
      <c r="H16446">
        <v>305926829.2683</v>
      </c>
    </row>
    <row r="16447" spans="1:8" x14ac:dyDescent="0.3">
      <c r="A16447" s="1">
        <v>42552</v>
      </c>
      <c r="B16447" s="2" t="s">
        <v>373</v>
      </c>
      <c r="C16447">
        <v>1386</v>
      </c>
      <c r="D16447">
        <v>200.99999999999997</v>
      </c>
      <c r="E16447">
        <v>1450216.4502000001</v>
      </c>
      <c r="F16447">
        <v>1477</v>
      </c>
      <c r="G16447">
        <v>196</v>
      </c>
      <c r="H16447">
        <v>1327014.2180000001</v>
      </c>
    </row>
    <row r="16448" spans="1:8" x14ac:dyDescent="0.3">
      <c r="A16448" s="1">
        <v>42552</v>
      </c>
      <c r="B16448" s="2" t="s">
        <v>374</v>
      </c>
      <c r="C16448">
        <v>3664</v>
      </c>
      <c r="D16448">
        <v>722</v>
      </c>
      <c r="E16448">
        <v>1970524.0175000001</v>
      </c>
      <c r="F16448">
        <v>4924</v>
      </c>
      <c r="G16448">
        <v>682</v>
      </c>
      <c r="H16448">
        <v>1385052.8026000001</v>
      </c>
    </row>
    <row r="16449" spans="1:8" x14ac:dyDescent="0.3">
      <c r="A16449" s="1">
        <v>42552</v>
      </c>
      <c r="B16449" s="2" t="s">
        <v>375</v>
      </c>
      <c r="C16449">
        <v>101</v>
      </c>
      <c r="D16449">
        <v>20158</v>
      </c>
      <c r="E16449">
        <v>1995841584.1584001</v>
      </c>
      <c r="F16449">
        <v>101</v>
      </c>
      <c r="G16449">
        <v>19925</v>
      </c>
      <c r="H16449">
        <v>1972772277.2277</v>
      </c>
    </row>
    <row r="16450" spans="1:8" x14ac:dyDescent="0.3">
      <c r="A16450" s="1">
        <v>42552</v>
      </c>
      <c r="B16450" s="2" t="s">
        <v>378</v>
      </c>
      <c r="C16450">
        <v>2329</v>
      </c>
      <c r="D16450">
        <v>238</v>
      </c>
      <c r="E16450">
        <v>1021897.8101999999</v>
      </c>
      <c r="F16450">
        <v>2873</v>
      </c>
      <c r="G16450">
        <v>337</v>
      </c>
      <c r="H16450">
        <v>1172989.906</v>
      </c>
    </row>
    <row r="16451" spans="1:8" x14ac:dyDescent="0.3">
      <c r="A16451" s="1">
        <v>42552</v>
      </c>
      <c r="B16451" s="2" t="s">
        <v>128</v>
      </c>
      <c r="C16451">
        <v>133387</v>
      </c>
      <c r="D16451">
        <v>38036</v>
      </c>
      <c r="E16451">
        <v>2851552.2502000001</v>
      </c>
      <c r="F16451">
        <v>156042</v>
      </c>
      <c r="G16451">
        <v>43245</v>
      </c>
      <c r="H16451">
        <v>2771369.2467</v>
      </c>
    </row>
    <row r="16452" spans="1:8" x14ac:dyDescent="0.3">
      <c r="A16452" s="1">
        <v>42552</v>
      </c>
      <c r="B16452" s="2" t="s">
        <v>379</v>
      </c>
      <c r="C16452">
        <v>136</v>
      </c>
      <c r="D16452">
        <v>7190.0000000000009</v>
      </c>
      <c r="E16452">
        <v>528676470.58819997</v>
      </c>
      <c r="F16452">
        <v>227</v>
      </c>
      <c r="G16452">
        <v>7215.0000000000009</v>
      </c>
      <c r="H16452">
        <v>317841409.69160002</v>
      </c>
    </row>
    <row r="16453" spans="1:8" x14ac:dyDescent="0.3">
      <c r="A16453" s="1">
        <v>42552</v>
      </c>
      <c r="B16453" s="2" t="s">
        <v>380</v>
      </c>
      <c r="C16453">
        <v>293</v>
      </c>
      <c r="D16453">
        <v>22495</v>
      </c>
      <c r="E16453">
        <v>767747440.273</v>
      </c>
      <c r="F16453">
        <v>458</v>
      </c>
      <c r="G16453">
        <v>35174</v>
      </c>
      <c r="H16453">
        <v>767991266.37549996</v>
      </c>
    </row>
    <row r="16454" spans="1:8" x14ac:dyDescent="0.3">
      <c r="A16454" s="1">
        <v>42552</v>
      </c>
      <c r="B16454" s="2" t="s">
        <v>224</v>
      </c>
      <c r="C16454">
        <v>1533</v>
      </c>
      <c r="D16454">
        <v>263</v>
      </c>
      <c r="E16454">
        <v>1715590.3456999999</v>
      </c>
      <c r="F16454">
        <v>4151</v>
      </c>
      <c r="G16454">
        <v>1181</v>
      </c>
      <c r="H16454">
        <v>2845097.5669</v>
      </c>
    </row>
    <row r="16455" spans="1:8" x14ac:dyDescent="0.3">
      <c r="A16455" s="1">
        <v>42552</v>
      </c>
      <c r="B16455" s="2" t="s">
        <v>129</v>
      </c>
      <c r="C16455">
        <v>643</v>
      </c>
      <c r="D16455">
        <v>184</v>
      </c>
      <c r="E16455">
        <v>2861586.3141999999</v>
      </c>
      <c r="F16455">
        <v>2218</v>
      </c>
      <c r="G16455">
        <v>225</v>
      </c>
      <c r="H16455">
        <v>1014427.4121</v>
      </c>
    </row>
    <row r="16456" spans="1:8" x14ac:dyDescent="0.3">
      <c r="A16456" s="1">
        <v>42552</v>
      </c>
      <c r="B16456" s="2" t="s">
        <v>381</v>
      </c>
      <c r="C16456">
        <v>848</v>
      </c>
      <c r="D16456">
        <v>63</v>
      </c>
      <c r="E16456">
        <v>742924.52830000001</v>
      </c>
      <c r="F16456">
        <v>2462</v>
      </c>
      <c r="G16456">
        <v>192</v>
      </c>
      <c r="H16456">
        <v>779853.77740000002</v>
      </c>
    </row>
    <row r="16457" spans="1:8" x14ac:dyDescent="0.3">
      <c r="A16457" s="1">
        <v>42552</v>
      </c>
      <c r="B16457" s="2" t="s">
        <v>382</v>
      </c>
      <c r="C16457">
        <v>68</v>
      </c>
      <c r="D16457">
        <v>77</v>
      </c>
      <c r="E16457">
        <v>11323529.411800001</v>
      </c>
      <c r="F16457">
        <v>109</v>
      </c>
      <c r="G16457">
        <v>47</v>
      </c>
      <c r="H16457">
        <v>4311926.6054999996</v>
      </c>
    </row>
    <row r="16458" spans="1:8" x14ac:dyDescent="0.3">
      <c r="A16458" s="1">
        <v>42552</v>
      </c>
      <c r="B16458" s="2" t="s">
        <v>132</v>
      </c>
      <c r="C16458">
        <v>23474</v>
      </c>
      <c r="D16458">
        <v>19789</v>
      </c>
      <c r="E16458">
        <v>8430178.0693999995</v>
      </c>
      <c r="F16458">
        <v>32120</v>
      </c>
      <c r="G16458">
        <v>19749</v>
      </c>
      <c r="H16458">
        <v>6148505.6040000003</v>
      </c>
    </row>
    <row r="16459" spans="1:8" x14ac:dyDescent="0.3">
      <c r="A16459" s="1">
        <v>42552</v>
      </c>
      <c r="B16459" s="2" t="s">
        <v>383</v>
      </c>
      <c r="C16459">
        <v>4293</v>
      </c>
      <c r="D16459">
        <v>1360</v>
      </c>
      <c r="E16459">
        <v>3167947.8220000002</v>
      </c>
      <c r="F16459">
        <v>4161</v>
      </c>
      <c r="G16459">
        <v>1474</v>
      </c>
      <c r="H16459">
        <v>3542417.6880999999</v>
      </c>
    </row>
    <row r="16460" spans="1:8" x14ac:dyDescent="0.3">
      <c r="A16460" s="1">
        <v>42552</v>
      </c>
      <c r="B16460" s="2" t="s">
        <v>133</v>
      </c>
      <c r="C16460">
        <v>314145</v>
      </c>
      <c r="D16460">
        <v>110404</v>
      </c>
      <c r="E16460">
        <v>3514428.0507</v>
      </c>
      <c r="F16460">
        <v>363802</v>
      </c>
      <c r="G16460">
        <v>124040.00000000001</v>
      </c>
      <c r="H16460">
        <v>3409546.9514000001</v>
      </c>
    </row>
    <row r="16461" spans="1:8" x14ac:dyDescent="0.3">
      <c r="A16461" s="1">
        <v>42552</v>
      </c>
      <c r="B16461" s="2" t="s">
        <v>385</v>
      </c>
      <c r="C16461">
        <v>311</v>
      </c>
      <c r="D16461">
        <v>23</v>
      </c>
      <c r="E16461">
        <v>739549.83920000005</v>
      </c>
      <c r="F16461">
        <v>886</v>
      </c>
      <c r="G16461">
        <v>90</v>
      </c>
      <c r="H16461">
        <v>1015801.3544</v>
      </c>
    </row>
    <row r="16462" spans="1:8" x14ac:dyDescent="0.3">
      <c r="A16462" s="1">
        <v>42552</v>
      </c>
      <c r="B16462" s="2" t="s">
        <v>386</v>
      </c>
      <c r="C16462">
        <v>2278</v>
      </c>
      <c r="D16462">
        <v>2397</v>
      </c>
      <c r="E16462">
        <v>10522388.059699999</v>
      </c>
      <c r="F16462">
        <v>2480</v>
      </c>
      <c r="G16462">
        <v>2108</v>
      </c>
      <c r="H16462">
        <v>8500000</v>
      </c>
    </row>
    <row r="16463" spans="1:8" x14ac:dyDescent="0.3">
      <c r="A16463" s="1">
        <v>42552</v>
      </c>
      <c r="B16463" s="2" t="s">
        <v>387</v>
      </c>
      <c r="C16463">
        <v>22168</v>
      </c>
      <c r="D16463">
        <v>13828</v>
      </c>
      <c r="E16463">
        <v>6237820.2814999996</v>
      </c>
      <c r="F16463">
        <v>21831</v>
      </c>
      <c r="G16463">
        <v>14860</v>
      </c>
      <c r="H16463">
        <v>6806834.3181999996</v>
      </c>
    </row>
    <row r="16464" spans="1:8" x14ac:dyDescent="0.3">
      <c r="A16464" s="1">
        <v>42552</v>
      </c>
      <c r="B16464" s="2" t="s">
        <v>388</v>
      </c>
      <c r="C16464">
        <v>3957</v>
      </c>
      <c r="D16464">
        <v>263069</v>
      </c>
      <c r="E16464">
        <v>664819307.55620003</v>
      </c>
    </row>
    <row r="16465" spans="1:8" x14ac:dyDescent="0.3">
      <c r="A16465" s="1">
        <v>42552</v>
      </c>
      <c r="B16465" s="2" t="s">
        <v>389</v>
      </c>
      <c r="C16465">
        <v>50</v>
      </c>
      <c r="D16465">
        <v>10</v>
      </c>
      <c r="E16465">
        <v>2000000</v>
      </c>
      <c r="F16465">
        <v>499</v>
      </c>
      <c r="G16465">
        <v>45</v>
      </c>
      <c r="H16465">
        <v>901803.60719999997</v>
      </c>
    </row>
    <row r="16466" spans="1:8" x14ac:dyDescent="0.3">
      <c r="A16466" s="1">
        <v>42552</v>
      </c>
      <c r="B16466" s="2" t="s">
        <v>392</v>
      </c>
      <c r="C16466">
        <v>26</v>
      </c>
      <c r="D16466">
        <v>120</v>
      </c>
      <c r="E16466">
        <v>46153846.153800003</v>
      </c>
      <c r="F16466">
        <v>27</v>
      </c>
      <c r="G16466">
        <v>105</v>
      </c>
      <c r="H16466">
        <v>38888888.888899997</v>
      </c>
    </row>
    <row r="16467" spans="1:8" x14ac:dyDescent="0.3">
      <c r="A16467" s="1">
        <v>42552</v>
      </c>
      <c r="B16467" s="2" t="s">
        <v>393</v>
      </c>
      <c r="C16467">
        <v>716</v>
      </c>
      <c r="D16467">
        <v>29704.000000000004</v>
      </c>
      <c r="E16467">
        <v>414860335.19550002</v>
      </c>
      <c r="F16467">
        <v>2095</v>
      </c>
      <c r="G16467">
        <v>50119</v>
      </c>
      <c r="H16467">
        <v>239231503.58000001</v>
      </c>
    </row>
    <row r="16468" spans="1:8" x14ac:dyDescent="0.3">
      <c r="A16468" s="1">
        <v>42552</v>
      </c>
      <c r="B16468" s="2" t="s">
        <v>478</v>
      </c>
      <c r="C16468">
        <v>155</v>
      </c>
      <c r="D16468">
        <v>112.99999999999999</v>
      </c>
      <c r="E16468">
        <v>7290322.5806</v>
      </c>
      <c r="F16468">
        <v>218</v>
      </c>
      <c r="G16468">
        <v>180</v>
      </c>
      <c r="H16468">
        <v>8256880.7339000003</v>
      </c>
    </row>
    <row r="16469" spans="1:8" x14ac:dyDescent="0.3">
      <c r="A16469" s="1">
        <v>42552</v>
      </c>
      <c r="B16469" s="2" t="s">
        <v>395</v>
      </c>
      <c r="C16469">
        <v>627</v>
      </c>
      <c r="D16469">
        <v>1558</v>
      </c>
      <c r="E16469">
        <v>24848484.848499998</v>
      </c>
      <c r="F16469">
        <v>1189</v>
      </c>
      <c r="G16469">
        <v>1604</v>
      </c>
      <c r="H16469">
        <v>13490328.0067</v>
      </c>
    </row>
    <row r="16470" spans="1:8" x14ac:dyDescent="0.3">
      <c r="A16470" s="1">
        <v>42552</v>
      </c>
      <c r="B16470" s="2" t="s">
        <v>152</v>
      </c>
      <c r="C16470">
        <v>2064</v>
      </c>
      <c r="D16470">
        <v>5764</v>
      </c>
      <c r="E16470">
        <v>27926356.5891</v>
      </c>
      <c r="F16470">
        <v>2028</v>
      </c>
      <c r="G16470">
        <v>5214</v>
      </c>
      <c r="H16470">
        <v>25710059.171599999</v>
      </c>
    </row>
    <row r="16471" spans="1:8" x14ac:dyDescent="0.3">
      <c r="A16471" s="1">
        <v>42552</v>
      </c>
      <c r="B16471" s="2" t="s">
        <v>396</v>
      </c>
      <c r="C16471">
        <v>90</v>
      </c>
      <c r="D16471">
        <v>6</v>
      </c>
      <c r="E16471">
        <v>666666.66669999994</v>
      </c>
      <c r="F16471">
        <v>943</v>
      </c>
      <c r="G16471">
        <v>63</v>
      </c>
      <c r="H16471">
        <v>668080.59380000003</v>
      </c>
    </row>
    <row r="16472" spans="1:8" x14ac:dyDescent="0.3">
      <c r="A16472" s="1">
        <v>42552</v>
      </c>
      <c r="B16472" s="2" t="s">
        <v>397</v>
      </c>
      <c r="C16472">
        <v>399</v>
      </c>
      <c r="D16472">
        <v>136</v>
      </c>
      <c r="E16472">
        <v>3408521.3032999998</v>
      </c>
      <c r="F16472">
        <v>1079</v>
      </c>
      <c r="G16472">
        <v>146</v>
      </c>
      <c r="H16472">
        <v>1353104.7265999999</v>
      </c>
    </row>
    <row r="16473" spans="1:8" x14ac:dyDescent="0.3">
      <c r="A16473" s="1">
        <v>42552</v>
      </c>
      <c r="B16473" s="2" t="s">
        <v>400</v>
      </c>
      <c r="C16473">
        <v>471</v>
      </c>
      <c r="D16473">
        <v>3195</v>
      </c>
      <c r="E16473">
        <v>67834394.904499993</v>
      </c>
      <c r="F16473">
        <v>966</v>
      </c>
      <c r="G16473">
        <v>3904</v>
      </c>
      <c r="H16473">
        <v>40414078.674900003</v>
      </c>
    </row>
    <row r="16474" spans="1:8" x14ac:dyDescent="0.3">
      <c r="A16474" s="1">
        <v>42552</v>
      </c>
      <c r="B16474" s="2" t="s">
        <v>401</v>
      </c>
      <c r="C16474">
        <v>780</v>
      </c>
      <c r="D16474">
        <v>229.99999999999997</v>
      </c>
      <c r="E16474">
        <v>2948717.9487000001</v>
      </c>
      <c r="F16474">
        <v>1397</v>
      </c>
      <c r="G16474">
        <v>187</v>
      </c>
      <c r="H16474">
        <v>1338582.6772</v>
      </c>
    </row>
    <row r="16475" spans="1:8" x14ac:dyDescent="0.3">
      <c r="A16475" s="1">
        <v>42552</v>
      </c>
      <c r="B16475" s="2" t="s">
        <v>156</v>
      </c>
      <c r="C16475">
        <v>42212</v>
      </c>
      <c r="D16475">
        <v>9916</v>
      </c>
      <c r="E16475">
        <v>2349095.0441000001</v>
      </c>
      <c r="F16475">
        <v>53321</v>
      </c>
      <c r="G16475">
        <v>10654</v>
      </c>
      <c r="H16475">
        <v>1998087.0575999999</v>
      </c>
    </row>
    <row r="16476" spans="1:8" x14ac:dyDescent="0.3">
      <c r="A16476" s="1">
        <v>42552</v>
      </c>
      <c r="B16476" s="2" t="s">
        <v>157</v>
      </c>
      <c r="C16476">
        <v>140503</v>
      </c>
      <c r="D16476">
        <v>268057</v>
      </c>
      <c r="E16476">
        <v>19078382.668000001</v>
      </c>
      <c r="F16476">
        <v>118539</v>
      </c>
      <c r="G16476">
        <v>266601</v>
      </c>
      <c r="H16476">
        <v>22490572.722899999</v>
      </c>
    </row>
    <row r="16477" spans="1:8" x14ac:dyDescent="0.3">
      <c r="A16477" s="1">
        <v>42552</v>
      </c>
      <c r="B16477" s="2" t="s">
        <v>485</v>
      </c>
      <c r="C16477">
        <v>73072</v>
      </c>
      <c r="D16477">
        <v>17912</v>
      </c>
      <c r="E16477">
        <v>2451280.9284000001</v>
      </c>
      <c r="F16477">
        <v>90939</v>
      </c>
      <c r="G16477">
        <v>25058</v>
      </c>
      <c r="H16477">
        <v>2755473.4492000001</v>
      </c>
    </row>
    <row r="16478" spans="1:8" x14ac:dyDescent="0.3">
      <c r="A16478" s="1">
        <v>42552</v>
      </c>
      <c r="B16478" s="2" t="s">
        <v>280</v>
      </c>
      <c r="C16478">
        <v>80394</v>
      </c>
      <c r="D16478">
        <v>37020</v>
      </c>
      <c r="E16478">
        <v>4604821.2553000003</v>
      </c>
      <c r="F16478">
        <v>107143</v>
      </c>
      <c r="G16478">
        <v>41257</v>
      </c>
      <c r="H16478">
        <v>3850648.1990999999</v>
      </c>
    </row>
    <row r="16479" spans="1:8" x14ac:dyDescent="0.3">
      <c r="A16479" s="1">
        <v>42552</v>
      </c>
      <c r="B16479" s="2" t="s">
        <v>158</v>
      </c>
      <c r="C16479">
        <v>1194004</v>
      </c>
      <c r="D16479">
        <v>705734</v>
      </c>
      <c r="E16479">
        <v>5910650.2155999998</v>
      </c>
      <c r="F16479">
        <v>850701</v>
      </c>
      <c r="G16479">
        <v>740741</v>
      </c>
      <c r="H16479">
        <v>8707418.9404000007</v>
      </c>
    </row>
    <row r="16480" spans="1:8" x14ac:dyDescent="0.3">
      <c r="A16480" s="1">
        <v>42552</v>
      </c>
      <c r="B16480" s="2" t="s">
        <v>281</v>
      </c>
      <c r="C16480">
        <v>40446</v>
      </c>
      <c r="D16480">
        <v>11802</v>
      </c>
      <c r="E16480">
        <v>2917964.6937000002</v>
      </c>
      <c r="F16480">
        <v>56688</v>
      </c>
      <c r="G16480">
        <v>15105.000000000002</v>
      </c>
      <c r="H16480">
        <v>2664585.0973999999</v>
      </c>
    </row>
    <row r="16481" spans="1:8" x14ac:dyDescent="0.3">
      <c r="A16481" s="1">
        <v>42552</v>
      </c>
      <c r="B16481" s="2" t="s">
        <v>282</v>
      </c>
      <c r="C16481">
        <v>65520</v>
      </c>
      <c r="D16481">
        <v>27577.999999999996</v>
      </c>
      <c r="E16481">
        <v>4209096.4590999996</v>
      </c>
      <c r="F16481">
        <v>83838</v>
      </c>
      <c r="G16481">
        <v>36652</v>
      </c>
      <c r="H16481">
        <v>4371764.5936000003</v>
      </c>
    </row>
    <row r="16482" spans="1:8" x14ac:dyDescent="0.3">
      <c r="A16482" s="1">
        <v>42552</v>
      </c>
      <c r="B16482" s="2" t="s">
        <v>283</v>
      </c>
      <c r="C16482">
        <v>47177</v>
      </c>
      <c r="D16482">
        <v>18969</v>
      </c>
      <c r="E16482">
        <v>4020815.2278</v>
      </c>
      <c r="F16482">
        <v>59778</v>
      </c>
      <c r="G16482">
        <v>21188</v>
      </c>
      <c r="H16482">
        <v>3544447.7902000002</v>
      </c>
    </row>
    <row r="16483" spans="1:8" x14ac:dyDescent="0.3">
      <c r="A16483" s="1">
        <v>42552</v>
      </c>
      <c r="B16483" s="2" t="s">
        <v>402</v>
      </c>
      <c r="C16483">
        <v>409</v>
      </c>
      <c r="D16483">
        <v>24497</v>
      </c>
      <c r="E16483">
        <v>598948655.25670004</v>
      </c>
      <c r="F16483">
        <v>546</v>
      </c>
      <c r="G16483">
        <v>24290</v>
      </c>
      <c r="H16483">
        <v>444871794.87180001</v>
      </c>
    </row>
    <row r="16484" spans="1:8" x14ac:dyDescent="0.3">
      <c r="A16484" s="1">
        <v>42552</v>
      </c>
      <c r="B16484" s="2" t="s">
        <v>159</v>
      </c>
      <c r="C16484">
        <v>650</v>
      </c>
      <c r="D16484">
        <v>8751</v>
      </c>
      <c r="E16484">
        <v>134630769.2308</v>
      </c>
      <c r="F16484">
        <v>736</v>
      </c>
      <c r="G16484">
        <v>9158</v>
      </c>
      <c r="H16484">
        <v>124429347.82610001</v>
      </c>
    </row>
    <row r="16485" spans="1:8" x14ac:dyDescent="0.3">
      <c r="A16485" s="1">
        <v>42552</v>
      </c>
      <c r="B16485" s="2" t="s">
        <v>403</v>
      </c>
      <c r="C16485">
        <v>331</v>
      </c>
      <c r="D16485">
        <v>35</v>
      </c>
      <c r="E16485">
        <v>1057401.8126999999</v>
      </c>
      <c r="F16485">
        <v>744</v>
      </c>
      <c r="G16485">
        <v>95</v>
      </c>
      <c r="H16485">
        <v>1276881.7204</v>
      </c>
    </row>
    <row r="16486" spans="1:8" x14ac:dyDescent="0.3">
      <c r="A16486" s="1">
        <v>42552</v>
      </c>
      <c r="B16486" s="2" t="s">
        <v>405</v>
      </c>
      <c r="C16486">
        <v>13686</v>
      </c>
      <c r="D16486">
        <v>2656</v>
      </c>
      <c r="E16486">
        <v>1940669.2971000001</v>
      </c>
      <c r="F16486">
        <v>17957</v>
      </c>
      <c r="G16486">
        <v>2876</v>
      </c>
      <c r="H16486">
        <v>1601603.8314</v>
      </c>
    </row>
    <row r="16487" spans="1:8" x14ac:dyDescent="0.3">
      <c r="A16487" s="1">
        <v>42552</v>
      </c>
      <c r="B16487" s="2" t="s">
        <v>165</v>
      </c>
      <c r="C16487">
        <v>77721</v>
      </c>
      <c r="D16487">
        <v>30029.000000000004</v>
      </c>
      <c r="E16487">
        <v>3863691.9237000002</v>
      </c>
      <c r="F16487">
        <v>75753</v>
      </c>
      <c r="G16487">
        <v>43059</v>
      </c>
      <c r="H16487">
        <v>5684131.3214999996</v>
      </c>
    </row>
    <row r="16488" spans="1:8" x14ac:dyDescent="0.3">
      <c r="A16488" s="1">
        <v>42552</v>
      </c>
      <c r="B16488" s="2" t="s">
        <v>406</v>
      </c>
      <c r="C16488">
        <v>45067</v>
      </c>
      <c r="D16488">
        <v>7919</v>
      </c>
      <c r="E16488">
        <v>1757161.5595</v>
      </c>
      <c r="F16488">
        <v>59417</v>
      </c>
      <c r="G16488">
        <v>8487</v>
      </c>
      <c r="H16488">
        <v>1428379.0833999999</v>
      </c>
    </row>
    <row r="16489" spans="1:8" x14ac:dyDescent="0.3">
      <c r="A16489" s="1">
        <v>42552</v>
      </c>
      <c r="B16489" s="2" t="s">
        <v>408</v>
      </c>
      <c r="C16489">
        <v>102</v>
      </c>
      <c r="D16489">
        <v>72</v>
      </c>
      <c r="E16489">
        <v>7058823.5294000003</v>
      </c>
      <c r="F16489">
        <v>472</v>
      </c>
      <c r="G16489">
        <v>72</v>
      </c>
      <c r="H16489">
        <v>1525423.7287999999</v>
      </c>
    </row>
    <row r="16490" spans="1:8" x14ac:dyDescent="0.3">
      <c r="A16490" s="1">
        <v>42552</v>
      </c>
      <c r="B16490" s="2" t="s">
        <v>409</v>
      </c>
      <c r="C16490">
        <v>855</v>
      </c>
      <c r="D16490">
        <v>175</v>
      </c>
      <c r="E16490">
        <v>2046783.6257</v>
      </c>
      <c r="F16490">
        <v>1041</v>
      </c>
      <c r="G16490">
        <v>193</v>
      </c>
      <c r="H16490">
        <v>1853986.5514</v>
      </c>
    </row>
    <row r="16491" spans="1:8" x14ac:dyDescent="0.3">
      <c r="A16491" s="1">
        <v>42552</v>
      </c>
      <c r="B16491" s="2" t="s">
        <v>410</v>
      </c>
      <c r="C16491">
        <v>402</v>
      </c>
      <c r="D16491">
        <v>99</v>
      </c>
      <c r="E16491">
        <v>2462686.5671999999</v>
      </c>
      <c r="F16491">
        <v>618</v>
      </c>
      <c r="G16491">
        <v>113.99999999999999</v>
      </c>
      <c r="H16491">
        <v>1844660.1942</v>
      </c>
    </row>
    <row r="16492" spans="1:8" x14ac:dyDescent="0.3">
      <c r="A16492" s="1">
        <v>42552</v>
      </c>
      <c r="B16492" s="2" t="s">
        <v>411</v>
      </c>
      <c r="C16492">
        <v>2823</v>
      </c>
      <c r="D16492">
        <v>289</v>
      </c>
      <c r="E16492">
        <v>1023733.6167</v>
      </c>
      <c r="F16492">
        <v>3510</v>
      </c>
      <c r="G16492">
        <v>401</v>
      </c>
      <c r="H16492">
        <v>1142450.1425000001</v>
      </c>
    </row>
    <row r="16493" spans="1:8" x14ac:dyDescent="0.3">
      <c r="A16493" s="1">
        <v>42552</v>
      </c>
      <c r="B16493" s="2" t="s">
        <v>413</v>
      </c>
      <c r="C16493">
        <v>116</v>
      </c>
      <c r="D16493">
        <v>51</v>
      </c>
      <c r="E16493">
        <v>4396551.7241000002</v>
      </c>
      <c r="F16493">
        <v>190</v>
      </c>
      <c r="G16493">
        <v>38</v>
      </c>
      <c r="H16493">
        <v>2000000</v>
      </c>
    </row>
    <row r="16494" spans="1:8" x14ac:dyDescent="0.3">
      <c r="A16494" s="1">
        <v>42552</v>
      </c>
      <c r="B16494" s="2" t="s">
        <v>414</v>
      </c>
      <c r="C16494">
        <v>1154</v>
      </c>
      <c r="D16494">
        <v>118</v>
      </c>
      <c r="E16494">
        <v>1022530.3293</v>
      </c>
      <c r="F16494">
        <v>2465</v>
      </c>
      <c r="G16494">
        <v>334</v>
      </c>
      <c r="H16494">
        <v>1354969.574</v>
      </c>
    </row>
    <row r="16495" spans="1:8" x14ac:dyDescent="0.3">
      <c r="A16495" s="1">
        <v>42552</v>
      </c>
      <c r="B16495" s="2" t="s">
        <v>415</v>
      </c>
      <c r="C16495">
        <v>2811</v>
      </c>
      <c r="D16495">
        <v>544</v>
      </c>
      <c r="E16495">
        <v>1935254.3578999999</v>
      </c>
      <c r="F16495">
        <v>3983</v>
      </c>
      <c r="G16495">
        <v>365</v>
      </c>
      <c r="H16495">
        <v>916394.67740000004</v>
      </c>
    </row>
    <row r="16496" spans="1:8" x14ac:dyDescent="0.3">
      <c r="A16496" s="1">
        <v>42552</v>
      </c>
      <c r="B16496" s="2" t="s">
        <v>416</v>
      </c>
      <c r="C16496">
        <v>1212</v>
      </c>
      <c r="D16496">
        <v>7345.9999999999991</v>
      </c>
      <c r="E16496">
        <v>60610561.056100003</v>
      </c>
      <c r="F16496">
        <v>745</v>
      </c>
      <c r="G16496">
        <v>7869</v>
      </c>
      <c r="H16496">
        <v>105624161.0738</v>
      </c>
    </row>
    <row r="16497" spans="1:8" x14ac:dyDescent="0.3">
      <c r="A16497" s="1">
        <v>42552</v>
      </c>
      <c r="B16497" s="2" t="s">
        <v>472</v>
      </c>
      <c r="C16497">
        <v>3819</v>
      </c>
      <c r="D16497">
        <v>16761</v>
      </c>
      <c r="E16497">
        <v>43888452.4745</v>
      </c>
      <c r="F16497">
        <v>4519</v>
      </c>
      <c r="G16497">
        <v>16649</v>
      </c>
      <c r="H16497">
        <v>36842221.730499998</v>
      </c>
    </row>
    <row r="16498" spans="1:8" x14ac:dyDescent="0.3">
      <c r="A16498" s="1">
        <v>42552</v>
      </c>
      <c r="B16498" s="2" t="s">
        <v>418</v>
      </c>
      <c r="C16498">
        <v>7375</v>
      </c>
      <c r="D16498">
        <v>1015</v>
      </c>
      <c r="E16498">
        <v>1376271.1864</v>
      </c>
      <c r="F16498">
        <v>8601</v>
      </c>
      <c r="G16498">
        <v>1215</v>
      </c>
      <c r="H16498">
        <v>1412626.4387999999</v>
      </c>
    </row>
    <row r="16499" spans="1:8" x14ac:dyDescent="0.3">
      <c r="A16499" s="1">
        <v>42552</v>
      </c>
      <c r="B16499" s="2" t="s">
        <v>419</v>
      </c>
      <c r="C16499">
        <v>243</v>
      </c>
      <c r="D16499">
        <v>21270</v>
      </c>
      <c r="E16499">
        <v>875308641.97529995</v>
      </c>
      <c r="F16499">
        <v>486</v>
      </c>
      <c r="G16499">
        <v>23136</v>
      </c>
      <c r="H16499">
        <v>476049382.71600002</v>
      </c>
    </row>
    <row r="16500" spans="1:8" x14ac:dyDescent="0.3">
      <c r="A16500" s="1">
        <v>42552</v>
      </c>
      <c r="B16500" s="2" t="s">
        <v>420</v>
      </c>
      <c r="C16500">
        <v>14936</v>
      </c>
      <c r="D16500">
        <v>2146</v>
      </c>
      <c r="E16500">
        <v>1436797.0005000001</v>
      </c>
      <c r="F16500">
        <v>13337</v>
      </c>
      <c r="G16500">
        <v>2805</v>
      </c>
      <c r="H16500">
        <v>2103171.6277999999</v>
      </c>
    </row>
    <row r="16501" spans="1:8" x14ac:dyDescent="0.3">
      <c r="A16501" s="1">
        <v>42552</v>
      </c>
      <c r="B16501" s="2" t="s">
        <v>421</v>
      </c>
      <c r="C16501">
        <v>192</v>
      </c>
      <c r="D16501">
        <v>112.00000000000001</v>
      </c>
      <c r="E16501">
        <v>5833333.3333000001</v>
      </c>
      <c r="F16501">
        <v>284</v>
      </c>
      <c r="G16501">
        <v>76</v>
      </c>
      <c r="H16501">
        <v>2676056.338</v>
      </c>
    </row>
    <row r="16502" spans="1:8" x14ac:dyDescent="0.3">
      <c r="A16502" s="1">
        <v>42552</v>
      </c>
      <c r="B16502" s="2" t="s">
        <v>422</v>
      </c>
      <c r="C16502">
        <v>145</v>
      </c>
      <c r="D16502">
        <v>333</v>
      </c>
      <c r="E16502">
        <v>22965517.2414</v>
      </c>
      <c r="F16502">
        <v>289</v>
      </c>
      <c r="G16502">
        <v>360</v>
      </c>
      <c r="H16502">
        <v>12456747.4048</v>
      </c>
    </row>
    <row r="16503" spans="1:8" x14ac:dyDescent="0.3">
      <c r="A16503" s="1">
        <v>42552</v>
      </c>
      <c r="B16503" s="2" t="s">
        <v>423</v>
      </c>
      <c r="C16503">
        <v>1605</v>
      </c>
      <c r="D16503">
        <v>716</v>
      </c>
      <c r="E16503">
        <v>4461059.1900000004</v>
      </c>
      <c r="F16503">
        <v>1862</v>
      </c>
      <c r="G16503">
        <v>752</v>
      </c>
      <c r="H16503">
        <v>4038668.0987999998</v>
      </c>
    </row>
    <row r="16504" spans="1:8" x14ac:dyDescent="0.3">
      <c r="A16504" s="1">
        <v>42552</v>
      </c>
      <c r="B16504" s="2" t="s">
        <v>424</v>
      </c>
      <c r="C16504">
        <v>4573</v>
      </c>
      <c r="D16504">
        <v>7181.9999999999991</v>
      </c>
      <c r="E16504">
        <v>15705226.328400001</v>
      </c>
      <c r="F16504">
        <v>9114</v>
      </c>
      <c r="G16504">
        <v>7573.9999999999991</v>
      </c>
      <c r="H16504">
        <v>8310291.8586999997</v>
      </c>
    </row>
    <row r="16505" spans="1:8" x14ac:dyDescent="0.3">
      <c r="A16505" s="1">
        <v>42552</v>
      </c>
      <c r="B16505" s="2" t="s">
        <v>426</v>
      </c>
      <c r="C16505">
        <v>126</v>
      </c>
      <c r="D16505">
        <v>15</v>
      </c>
      <c r="E16505">
        <v>1190476.1905</v>
      </c>
      <c r="F16505">
        <v>898</v>
      </c>
      <c r="G16505">
        <v>56.999999999999993</v>
      </c>
      <c r="H16505">
        <v>634743.87529999996</v>
      </c>
    </row>
    <row r="16506" spans="1:8" x14ac:dyDescent="0.3">
      <c r="A16506" s="1">
        <v>42552</v>
      </c>
      <c r="B16506" s="2" t="s">
        <v>427</v>
      </c>
      <c r="C16506">
        <v>33</v>
      </c>
      <c r="D16506">
        <v>10</v>
      </c>
      <c r="E16506">
        <v>3030303.0303000002</v>
      </c>
      <c r="F16506">
        <v>809</v>
      </c>
      <c r="G16506">
        <v>81</v>
      </c>
      <c r="H16506">
        <v>1001236.0939</v>
      </c>
    </row>
    <row r="16507" spans="1:8" x14ac:dyDescent="0.3">
      <c r="A16507" s="1">
        <v>42552</v>
      </c>
      <c r="B16507" s="2" t="s">
        <v>428</v>
      </c>
      <c r="C16507">
        <v>97433</v>
      </c>
      <c r="D16507">
        <v>159876</v>
      </c>
      <c r="E16507">
        <v>16408814.2621</v>
      </c>
      <c r="F16507">
        <v>58706</v>
      </c>
      <c r="G16507">
        <v>163326</v>
      </c>
      <c r="H16507">
        <v>27821006.370700002</v>
      </c>
    </row>
    <row r="16508" spans="1:8" x14ac:dyDescent="0.3">
      <c r="A16508" s="1">
        <v>42552</v>
      </c>
      <c r="B16508" s="2" t="s">
        <v>429</v>
      </c>
      <c r="C16508">
        <v>774</v>
      </c>
      <c r="D16508">
        <v>298</v>
      </c>
      <c r="E16508">
        <v>3850129.199</v>
      </c>
      <c r="F16508">
        <v>1607</v>
      </c>
      <c r="G16508">
        <v>305</v>
      </c>
      <c r="H16508">
        <v>1897946.4841</v>
      </c>
    </row>
    <row r="16509" spans="1:8" x14ac:dyDescent="0.3">
      <c r="A16509" s="1">
        <v>42552</v>
      </c>
      <c r="B16509" s="2" t="s">
        <v>430</v>
      </c>
      <c r="C16509">
        <v>18721</v>
      </c>
      <c r="D16509">
        <v>11991</v>
      </c>
      <c r="E16509">
        <v>6405106.5647999998</v>
      </c>
      <c r="F16509">
        <v>34560</v>
      </c>
      <c r="G16509">
        <v>13902.000000000002</v>
      </c>
      <c r="H16509">
        <v>4022569.4443999999</v>
      </c>
    </row>
    <row r="16510" spans="1:8" x14ac:dyDescent="0.3">
      <c r="A16510" s="1">
        <v>42552</v>
      </c>
      <c r="B16510" s="2" t="s">
        <v>431</v>
      </c>
      <c r="C16510">
        <v>7195</v>
      </c>
      <c r="D16510">
        <v>1664</v>
      </c>
      <c r="E16510">
        <v>2312717.1647000001</v>
      </c>
      <c r="F16510">
        <v>9583</v>
      </c>
      <c r="G16510">
        <v>1694.0000000000002</v>
      </c>
      <c r="H16510">
        <v>1767713.6595999999</v>
      </c>
    </row>
    <row r="16511" spans="1:8" x14ac:dyDescent="0.3">
      <c r="A16511" s="1">
        <v>42552</v>
      </c>
      <c r="B16511" s="2" t="s">
        <v>432</v>
      </c>
      <c r="C16511">
        <v>1293</v>
      </c>
      <c r="D16511">
        <v>365</v>
      </c>
      <c r="E16511">
        <v>2822892.4981</v>
      </c>
      <c r="F16511">
        <v>2864</v>
      </c>
      <c r="G16511">
        <v>575</v>
      </c>
      <c r="H16511">
        <v>2007681.5641999999</v>
      </c>
    </row>
    <row r="16512" spans="1:8" x14ac:dyDescent="0.3">
      <c r="A16512" s="1">
        <v>42552</v>
      </c>
      <c r="B16512" s="2" t="s">
        <v>433</v>
      </c>
      <c r="C16512">
        <v>802</v>
      </c>
      <c r="D16512">
        <v>1277</v>
      </c>
      <c r="E16512">
        <v>15922693.266799999</v>
      </c>
      <c r="F16512">
        <v>1968</v>
      </c>
      <c r="G16512">
        <v>1163</v>
      </c>
      <c r="H16512">
        <v>5909552.8454999998</v>
      </c>
    </row>
    <row r="16513" spans="1:8" x14ac:dyDescent="0.3">
      <c r="A16513" s="1">
        <v>42552</v>
      </c>
      <c r="B16513" s="2" t="s">
        <v>434</v>
      </c>
      <c r="C16513">
        <v>340</v>
      </c>
      <c r="D16513">
        <v>26</v>
      </c>
      <c r="E16513">
        <v>764705.8824</v>
      </c>
      <c r="F16513">
        <v>127</v>
      </c>
      <c r="G16513">
        <v>21</v>
      </c>
      <c r="H16513">
        <v>1653543.3071000001</v>
      </c>
    </row>
    <row r="16514" spans="1:8" x14ac:dyDescent="0.3">
      <c r="A16514" s="1">
        <v>42552</v>
      </c>
      <c r="B16514" s="2" t="s">
        <v>486</v>
      </c>
      <c r="C16514">
        <v>750</v>
      </c>
      <c r="D16514">
        <v>81</v>
      </c>
      <c r="E16514">
        <v>1080000</v>
      </c>
      <c r="F16514">
        <v>735</v>
      </c>
      <c r="G16514">
        <v>63</v>
      </c>
      <c r="H16514">
        <v>857142.85710000002</v>
      </c>
    </row>
    <row r="16515" spans="1:8" x14ac:dyDescent="0.3">
      <c r="A16515" s="1">
        <v>42552</v>
      </c>
      <c r="B16515" s="2" t="s">
        <v>435</v>
      </c>
      <c r="C16515">
        <v>1973</v>
      </c>
      <c r="D16515">
        <v>2288</v>
      </c>
      <c r="E16515">
        <v>11596553.471899999</v>
      </c>
      <c r="F16515">
        <v>3378</v>
      </c>
      <c r="G16515">
        <v>2317</v>
      </c>
      <c r="H16515">
        <v>6859088.2178999996</v>
      </c>
    </row>
    <row r="16516" spans="1:8" x14ac:dyDescent="0.3">
      <c r="A16516" s="1">
        <v>42552</v>
      </c>
      <c r="B16516" s="2" t="s">
        <v>438</v>
      </c>
      <c r="C16516">
        <v>25206</v>
      </c>
      <c r="D16516">
        <v>7630</v>
      </c>
      <c r="E16516">
        <v>3027057.0499</v>
      </c>
      <c r="F16516">
        <v>36360</v>
      </c>
      <c r="G16516">
        <v>8170</v>
      </c>
      <c r="H16516">
        <v>2246974.6974999998</v>
      </c>
    </row>
    <row r="16517" spans="1:8" x14ac:dyDescent="0.3">
      <c r="A16517" s="1">
        <v>42552</v>
      </c>
      <c r="B16517" s="2" t="s">
        <v>439</v>
      </c>
      <c r="C16517">
        <v>1770</v>
      </c>
      <c r="D16517">
        <v>6525</v>
      </c>
      <c r="E16517">
        <v>36864406.779700004</v>
      </c>
      <c r="F16517">
        <v>1121</v>
      </c>
      <c r="G16517">
        <v>5894</v>
      </c>
      <c r="H16517">
        <v>52578055.307800002</v>
      </c>
    </row>
    <row r="16518" spans="1:8" x14ac:dyDescent="0.3">
      <c r="A16518" s="1">
        <v>42552</v>
      </c>
      <c r="B16518" s="2" t="s">
        <v>441</v>
      </c>
      <c r="C16518">
        <v>1248</v>
      </c>
      <c r="D16518">
        <v>1085</v>
      </c>
      <c r="E16518">
        <v>8693910.2564000003</v>
      </c>
      <c r="F16518">
        <v>184</v>
      </c>
      <c r="G16518">
        <v>1269</v>
      </c>
      <c r="H16518">
        <v>68967391.304299995</v>
      </c>
    </row>
    <row r="16519" spans="1:8" x14ac:dyDescent="0.3">
      <c r="A16519" s="1">
        <v>42552</v>
      </c>
      <c r="B16519" s="2" t="s">
        <v>442</v>
      </c>
      <c r="C16519">
        <v>4406</v>
      </c>
      <c r="D16519">
        <v>2830</v>
      </c>
      <c r="E16519">
        <v>6423059.4643999999</v>
      </c>
      <c r="F16519">
        <v>6426</v>
      </c>
      <c r="G16519">
        <v>2903</v>
      </c>
      <c r="H16519">
        <v>4517584.8117000004</v>
      </c>
    </row>
    <row r="16520" spans="1:8" x14ac:dyDescent="0.3">
      <c r="A16520" s="1">
        <v>42552</v>
      </c>
      <c r="B16520" s="2" t="s">
        <v>445</v>
      </c>
      <c r="C16520">
        <v>224</v>
      </c>
      <c r="D16520">
        <v>163</v>
      </c>
      <c r="E16520">
        <v>7276785.7143000001</v>
      </c>
      <c r="F16520">
        <v>576</v>
      </c>
      <c r="G16520">
        <v>169</v>
      </c>
      <c r="H16520">
        <v>2934027.7777999998</v>
      </c>
    </row>
    <row r="16521" spans="1:8" x14ac:dyDescent="0.3">
      <c r="A16521" s="1">
        <v>42552</v>
      </c>
      <c r="B16521" s="2" t="s">
        <v>446</v>
      </c>
      <c r="C16521">
        <v>593</v>
      </c>
      <c r="D16521">
        <v>5623</v>
      </c>
      <c r="E16521">
        <v>94822934.232700005</v>
      </c>
      <c r="F16521">
        <v>2315</v>
      </c>
      <c r="G16521">
        <v>5645</v>
      </c>
      <c r="H16521">
        <v>24384449.244100001</v>
      </c>
    </row>
    <row r="16522" spans="1:8" x14ac:dyDescent="0.3">
      <c r="A16522" s="1">
        <v>42552</v>
      </c>
      <c r="B16522" s="2" t="s">
        <v>487</v>
      </c>
      <c r="C16522">
        <v>3241</v>
      </c>
      <c r="D16522">
        <v>2260</v>
      </c>
      <c r="E16522">
        <v>6973156.4331999999</v>
      </c>
      <c r="F16522">
        <v>2972</v>
      </c>
      <c r="G16522">
        <v>2495</v>
      </c>
      <c r="H16522">
        <v>8395020.1884000003</v>
      </c>
    </row>
    <row r="16523" spans="1:8" x14ac:dyDescent="0.3">
      <c r="A16523" s="1">
        <v>42552</v>
      </c>
      <c r="B16523" s="2" t="s">
        <v>447</v>
      </c>
      <c r="C16523">
        <v>957</v>
      </c>
      <c r="D16523">
        <v>156</v>
      </c>
      <c r="E16523">
        <v>1630094.0438999999</v>
      </c>
      <c r="F16523">
        <v>1065</v>
      </c>
      <c r="G16523">
        <v>127</v>
      </c>
      <c r="H16523">
        <v>1192488.2629</v>
      </c>
    </row>
    <row r="16524" spans="1:8" x14ac:dyDescent="0.3">
      <c r="A16524" s="1">
        <v>42552</v>
      </c>
      <c r="B16524" s="2" t="s">
        <v>448</v>
      </c>
      <c r="C16524">
        <v>22644</v>
      </c>
      <c r="D16524">
        <v>17575</v>
      </c>
      <c r="E16524">
        <v>7761437.9084999999</v>
      </c>
      <c r="F16524">
        <v>28792</v>
      </c>
      <c r="G16524">
        <v>18523</v>
      </c>
      <c r="H16524">
        <v>6433384.2734000003</v>
      </c>
    </row>
    <row r="16525" spans="1:8" x14ac:dyDescent="0.3">
      <c r="A16525" s="1">
        <v>42552</v>
      </c>
      <c r="B16525" s="2" t="s">
        <v>449</v>
      </c>
      <c r="C16525">
        <v>539</v>
      </c>
      <c r="D16525">
        <v>112.00000000000001</v>
      </c>
      <c r="E16525">
        <v>2077922.0778999999</v>
      </c>
      <c r="F16525">
        <v>1753</v>
      </c>
      <c r="G16525">
        <v>195</v>
      </c>
      <c r="H16525">
        <v>1112378.7792</v>
      </c>
    </row>
    <row r="16526" spans="1:8" x14ac:dyDescent="0.3">
      <c r="A16526" s="1">
        <v>42552</v>
      </c>
      <c r="B16526" s="2" t="s">
        <v>450</v>
      </c>
      <c r="C16526">
        <v>1586</v>
      </c>
      <c r="D16526">
        <v>731</v>
      </c>
      <c r="E16526">
        <v>4609079.4451000001</v>
      </c>
      <c r="F16526">
        <v>2611</v>
      </c>
      <c r="G16526">
        <v>952</v>
      </c>
      <c r="H16526">
        <v>3646112.6005000002</v>
      </c>
    </row>
    <row r="16527" spans="1:8" x14ac:dyDescent="0.3">
      <c r="A16527" s="1">
        <v>42552</v>
      </c>
      <c r="B16527" s="2" t="s">
        <v>451</v>
      </c>
      <c r="C16527">
        <v>2727</v>
      </c>
      <c r="D16527">
        <v>324</v>
      </c>
      <c r="E16527">
        <v>1188118.8119000001</v>
      </c>
      <c r="F16527">
        <v>4015</v>
      </c>
      <c r="G16527">
        <v>548</v>
      </c>
      <c r="H16527">
        <v>1364881.6936000001</v>
      </c>
    </row>
    <row r="16528" spans="1:8" x14ac:dyDescent="0.3">
      <c r="A16528" s="1">
        <v>42552</v>
      </c>
      <c r="B16528" s="2" t="s">
        <v>452</v>
      </c>
      <c r="C16528">
        <v>989</v>
      </c>
      <c r="D16528">
        <v>173</v>
      </c>
      <c r="E16528">
        <v>1749241.6581999999</v>
      </c>
      <c r="F16528">
        <v>1281</v>
      </c>
      <c r="G16528">
        <v>331</v>
      </c>
      <c r="H16528">
        <v>2583918.8133999999</v>
      </c>
    </row>
    <row r="16529" spans="1:8" x14ac:dyDescent="0.3">
      <c r="A16529" s="1">
        <v>42552</v>
      </c>
      <c r="B16529" s="2" t="s">
        <v>453</v>
      </c>
      <c r="C16529">
        <v>1930</v>
      </c>
      <c r="D16529">
        <v>9215</v>
      </c>
      <c r="E16529">
        <v>47746113.989600003</v>
      </c>
      <c r="F16529">
        <v>2429</v>
      </c>
      <c r="G16529">
        <v>8739</v>
      </c>
      <c r="H16529">
        <v>35977768.629100002</v>
      </c>
    </row>
    <row r="16530" spans="1:8" x14ac:dyDescent="0.3">
      <c r="A16530" s="1">
        <v>42552</v>
      </c>
      <c r="B16530" s="2" t="s">
        <v>454</v>
      </c>
      <c r="C16530">
        <v>1551</v>
      </c>
      <c r="D16530">
        <v>243.00000000000003</v>
      </c>
      <c r="E16530">
        <v>1566731.1412</v>
      </c>
      <c r="F16530">
        <v>2484</v>
      </c>
      <c r="G16530">
        <v>324</v>
      </c>
      <c r="H16530">
        <v>1304347.8260999999</v>
      </c>
    </row>
    <row r="16531" spans="1:8" x14ac:dyDescent="0.3">
      <c r="A16531" s="1">
        <v>42552</v>
      </c>
      <c r="B16531" s="2" t="s">
        <v>456</v>
      </c>
      <c r="C16531">
        <v>1253</v>
      </c>
      <c r="D16531">
        <v>321</v>
      </c>
      <c r="E16531">
        <v>2561851.5562999998</v>
      </c>
      <c r="F16531">
        <v>2191</v>
      </c>
      <c r="G16531">
        <v>509</v>
      </c>
      <c r="H16531">
        <v>2323140.1187</v>
      </c>
    </row>
    <row r="16532" spans="1:8" x14ac:dyDescent="0.3">
      <c r="A16532" s="1">
        <v>42552</v>
      </c>
      <c r="B16532" s="2" t="s">
        <v>457</v>
      </c>
      <c r="C16532">
        <v>814</v>
      </c>
      <c r="D16532">
        <v>682</v>
      </c>
      <c r="E16532">
        <v>8378378.3783999998</v>
      </c>
      <c r="F16532">
        <v>2324</v>
      </c>
      <c r="G16532">
        <v>1190</v>
      </c>
      <c r="H16532">
        <v>5120481.9276999999</v>
      </c>
    </row>
    <row r="16533" spans="1:8" x14ac:dyDescent="0.3">
      <c r="A16533" s="1">
        <v>42552</v>
      </c>
      <c r="B16533" s="2" t="s">
        <v>458</v>
      </c>
      <c r="C16533">
        <v>705</v>
      </c>
      <c r="D16533">
        <v>874</v>
      </c>
      <c r="E16533">
        <v>12397163.1206</v>
      </c>
      <c r="F16533">
        <v>762</v>
      </c>
      <c r="G16533">
        <v>885</v>
      </c>
      <c r="H16533">
        <v>11614173.2283</v>
      </c>
    </row>
    <row r="16534" spans="1:8" x14ac:dyDescent="0.3">
      <c r="A16534" s="1">
        <v>42552</v>
      </c>
      <c r="B16534" s="2" t="s">
        <v>460</v>
      </c>
      <c r="C16534">
        <v>5696</v>
      </c>
      <c r="D16534">
        <v>1051</v>
      </c>
      <c r="E16534">
        <v>1845154.4944</v>
      </c>
      <c r="F16534">
        <v>8237</v>
      </c>
      <c r="G16534">
        <v>1222</v>
      </c>
      <c r="H16534">
        <v>1483549.8361</v>
      </c>
    </row>
    <row r="16535" spans="1:8" x14ac:dyDescent="0.3">
      <c r="A16535" s="1">
        <v>42552</v>
      </c>
      <c r="B16535" s="2" t="s">
        <v>461</v>
      </c>
      <c r="C16535">
        <v>390</v>
      </c>
      <c r="D16535">
        <v>81</v>
      </c>
      <c r="E16535">
        <v>2076923.0769</v>
      </c>
      <c r="F16535">
        <v>1101</v>
      </c>
      <c r="G16535">
        <v>103</v>
      </c>
      <c r="H16535">
        <v>935513.16980000003</v>
      </c>
    </row>
    <row r="16536" spans="1:8" x14ac:dyDescent="0.3">
      <c r="A16536" s="1">
        <v>42552</v>
      </c>
      <c r="B16536" s="2" t="s">
        <v>491</v>
      </c>
      <c r="C16536">
        <v>1</v>
      </c>
      <c r="D16536">
        <v>0</v>
      </c>
      <c r="E16536">
        <v>0</v>
      </c>
    </row>
    <row r="16537" spans="1:8" x14ac:dyDescent="0.3">
      <c r="A16537" s="1">
        <v>42552</v>
      </c>
      <c r="B16537" s="2" t="s">
        <v>196</v>
      </c>
      <c r="C16537">
        <v>54673</v>
      </c>
      <c r="D16537">
        <v>28126</v>
      </c>
      <c r="E16537">
        <v>5144404.0020000003</v>
      </c>
      <c r="F16537">
        <v>85596</v>
      </c>
      <c r="G16537">
        <v>29289</v>
      </c>
      <c r="H16537">
        <v>3421772.0454000002</v>
      </c>
    </row>
    <row r="16538" spans="1:8" x14ac:dyDescent="0.3">
      <c r="A16538" s="1">
        <v>42552</v>
      </c>
      <c r="B16538" s="2" t="s">
        <v>463</v>
      </c>
      <c r="C16538">
        <v>198</v>
      </c>
      <c r="D16538">
        <v>3452.0000000000005</v>
      </c>
      <c r="E16538">
        <v>174343434.3434</v>
      </c>
      <c r="F16538">
        <v>119</v>
      </c>
      <c r="G16538">
        <v>3320.0000000000005</v>
      </c>
      <c r="H16538">
        <v>278991596.63870001</v>
      </c>
    </row>
    <row r="16539" spans="1:8" x14ac:dyDescent="0.3">
      <c r="A16539" s="1">
        <v>42552</v>
      </c>
      <c r="B16539" s="2" t="s">
        <v>198</v>
      </c>
      <c r="C16539">
        <v>216293</v>
      </c>
      <c r="D16539">
        <v>85095</v>
      </c>
      <c r="E16539">
        <v>3934246.6006999998</v>
      </c>
      <c r="F16539">
        <v>281642</v>
      </c>
      <c r="G16539">
        <v>82626</v>
      </c>
      <c r="H16539">
        <v>2933724.3735000002</v>
      </c>
    </row>
    <row r="16540" spans="1:8" x14ac:dyDescent="0.3">
      <c r="A16540" s="1">
        <v>42552</v>
      </c>
      <c r="B16540" s="2" t="s">
        <v>199</v>
      </c>
      <c r="C16540">
        <v>33084</v>
      </c>
      <c r="D16540">
        <v>17409</v>
      </c>
      <c r="E16540">
        <v>5262060.2104000002</v>
      </c>
      <c r="F16540">
        <v>69103</v>
      </c>
      <c r="G16540">
        <v>20101</v>
      </c>
      <c r="H16540">
        <v>2908846.2151000001</v>
      </c>
    </row>
    <row r="16541" spans="1:8" x14ac:dyDescent="0.3">
      <c r="A16541" s="1">
        <v>42552</v>
      </c>
      <c r="B16541" s="2" t="s">
        <v>466</v>
      </c>
      <c r="C16541">
        <v>578</v>
      </c>
      <c r="D16541">
        <v>367</v>
      </c>
      <c r="E16541">
        <v>6349480.9688999997</v>
      </c>
      <c r="F16541">
        <v>1105</v>
      </c>
      <c r="G16541">
        <v>364</v>
      </c>
      <c r="H16541">
        <v>3294117.6471000002</v>
      </c>
    </row>
    <row r="16542" spans="1:8" x14ac:dyDescent="0.3">
      <c r="A16542" s="1">
        <v>42552</v>
      </c>
      <c r="B16542" s="2" t="s">
        <v>203</v>
      </c>
      <c r="C16542">
        <v>53803</v>
      </c>
      <c r="D16542">
        <v>19020</v>
      </c>
      <c r="E16542">
        <v>3535118.8594999998</v>
      </c>
      <c r="F16542">
        <v>73239</v>
      </c>
      <c r="G16542">
        <v>24022</v>
      </c>
      <c r="H16542">
        <v>3279946.4766000002</v>
      </c>
    </row>
    <row r="16543" spans="1:8" x14ac:dyDescent="0.3">
      <c r="A16543" s="1">
        <v>42552</v>
      </c>
      <c r="B16543" s="2" t="s">
        <v>206</v>
      </c>
      <c r="C16543">
        <v>46</v>
      </c>
      <c r="D16543">
        <v>1673.9999999999998</v>
      </c>
      <c r="E16543">
        <v>363913043.47829998</v>
      </c>
      <c r="F16543">
        <v>57</v>
      </c>
      <c r="G16543">
        <v>1514</v>
      </c>
      <c r="H16543">
        <v>265614035.08770001</v>
      </c>
    </row>
    <row r="16544" spans="1:8" x14ac:dyDescent="0.3">
      <c r="A16544" s="1">
        <v>42552</v>
      </c>
      <c r="B16544" s="2" t="s">
        <v>207</v>
      </c>
      <c r="C16544">
        <v>320</v>
      </c>
      <c r="D16544">
        <v>1875</v>
      </c>
      <c r="E16544">
        <v>58593750</v>
      </c>
      <c r="F16544">
        <v>269</v>
      </c>
      <c r="G16544">
        <v>1850</v>
      </c>
      <c r="H16544">
        <v>68773234.2007</v>
      </c>
    </row>
    <row r="16545" spans="1:8" x14ac:dyDescent="0.3">
      <c r="A16545" s="1">
        <v>42552</v>
      </c>
      <c r="B16545" s="2" t="s">
        <v>467</v>
      </c>
      <c r="C16545">
        <v>143575</v>
      </c>
      <c r="D16545">
        <v>121845</v>
      </c>
      <c r="E16545">
        <v>8486505.3107999992</v>
      </c>
      <c r="F16545">
        <v>166245</v>
      </c>
      <c r="G16545">
        <v>130805</v>
      </c>
      <c r="H16545">
        <v>7868206.5625999998</v>
      </c>
    </row>
    <row r="16546" spans="1:8" x14ac:dyDescent="0.3">
      <c r="A16546" s="1">
        <v>42552</v>
      </c>
      <c r="B16546" s="2" t="s">
        <v>209</v>
      </c>
      <c r="C16546">
        <v>115</v>
      </c>
      <c r="D16546">
        <v>15</v>
      </c>
      <c r="E16546">
        <v>1304347.8260999999</v>
      </c>
      <c r="F16546">
        <v>201</v>
      </c>
      <c r="G16546">
        <v>19</v>
      </c>
      <c r="H16546">
        <v>945273.63179999997</v>
      </c>
    </row>
    <row r="16547" spans="1:8" x14ac:dyDescent="0.3">
      <c r="A16547" s="1">
        <v>42522</v>
      </c>
      <c r="B16547" s="2" t="s">
        <v>293</v>
      </c>
      <c r="C16547">
        <v>5306</v>
      </c>
      <c r="D16547">
        <v>6754.0000000000009</v>
      </c>
      <c r="E16547">
        <v>12728986.0535</v>
      </c>
      <c r="F16547">
        <v>8905</v>
      </c>
      <c r="G16547">
        <v>6798</v>
      </c>
      <c r="H16547">
        <v>7633913.5317000002</v>
      </c>
    </row>
    <row r="16548" spans="1:8" x14ac:dyDescent="0.3">
      <c r="A16548" s="1">
        <v>42522</v>
      </c>
      <c r="B16548" s="2" t="s">
        <v>7</v>
      </c>
      <c r="C16548">
        <v>183</v>
      </c>
      <c r="D16548">
        <v>1423</v>
      </c>
      <c r="E16548">
        <v>77759562.841499999</v>
      </c>
      <c r="F16548">
        <v>924</v>
      </c>
      <c r="G16548">
        <v>2642</v>
      </c>
      <c r="H16548">
        <v>28593073.5931</v>
      </c>
    </row>
    <row r="16549" spans="1:8" x14ac:dyDescent="0.3">
      <c r="A16549" s="1">
        <v>42522</v>
      </c>
      <c r="B16549" s="2" t="s">
        <v>12</v>
      </c>
      <c r="C16549">
        <v>81381</v>
      </c>
      <c r="D16549">
        <v>46851</v>
      </c>
      <c r="E16549">
        <v>5756994.8760000002</v>
      </c>
      <c r="F16549">
        <v>133200</v>
      </c>
      <c r="G16549">
        <v>52909</v>
      </c>
      <c r="H16549">
        <v>3972147.1471000002</v>
      </c>
    </row>
    <row r="16550" spans="1:8" x14ac:dyDescent="0.3">
      <c r="A16550" s="1">
        <v>42522</v>
      </c>
      <c r="B16550" s="2" t="s">
        <v>298</v>
      </c>
      <c r="C16550">
        <v>338</v>
      </c>
      <c r="D16550">
        <v>26</v>
      </c>
      <c r="E16550">
        <v>769230.76919999998</v>
      </c>
      <c r="F16550">
        <v>1193</v>
      </c>
      <c r="G16550">
        <v>74</v>
      </c>
      <c r="H16550">
        <v>620284.99580000003</v>
      </c>
    </row>
    <row r="16551" spans="1:8" x14ac:dyDescent="0.3">
      <c r="A16551" s="1">
        <v>42522</v>
      </c>
      <c r="B16551" s="2" t="s">
        <v>15</v>
      </c>
      <c r="C16551">
        <v>83799</v>
      </c>
      <c r="D16551">
        <v>41264</v>
      </c>
      <c r="E16551">
        <v>4924163.7728000004</v>
      </c>
      <c r="F16551">
        <v>111796</v>
      </c>
      <c r="G16551">
        <v>40059</v>
      </c>
      <c r="H16551">
        <v>3583223.0133000002</v>
      </c>
    </row>
    <row r="16552" spans="1:8" x14ac:dyDescent="0.3">
      <c r="A16552" s="1">
        <v>42522</v>
      </c>
      <c r="B16552" s="2" t="s">
        <v>301</v>
      </c>
      <c r="C16552">
        <v>1144</v>
      </c>
      <c r="D16552">
        <v>1960.0000000000002</v>
      </c>
      <c r="E16552">
        <v>17132867.1329</v>
      </c>
      <c r="F16552">
        <v>2780</v>
      </c>
      <c r="G16552">
        <v>2032.9999999999998</v>
      </c>
      <c r="H16552">
        <v>7312949.6403000001</v>
      </c>
    </row>
    <row r="16553" spans="1:8" x14ac:dyDescent="0.3">
      <c r="A16553" s="1">
        <v>42522</v>
      </c>
      <c r="B16553" s="2" t="s">
        <v>16</v>
      </c>
      <c r="C16553">
        <v>938</v>
      </c>
      <c r="D16553">
        <v>75</v>
      </c>
      <c r="E16553">
        <v>799573.56079999998</v>
      </c>
      <c r="F16553">
        <v>2062</v>
      </c>
      <c r="G16553">
        <v>130</v>
      </c>
      <c r="H16553">
        <v>630455.86809999996</v>
      </c>
    </row>
    <row r="16554" spans="1:8" x14ac:dyDescent="0.3">
      <c r="A16554" s="1">
        <v>42522</v>
      </c>
      <c r="B16554" s="2" t="s">
        <v>302</v>
      </c>
      <c r="C16554">
        <v>2402</v>
      </c>
      <c r="D16554">
        <v>6141</v>
      </c>
      <c r="E16554">
        <v>25566194.8376</v>
      </c>
      <c r="F16554">
        <v>4100</v>
      </c>
      <c r="G16554">
        <v>6258</v>
      </c>
      <c r="H16554">
        <v>15263414.634099999</v>
      </c>
    </row>
    <row r="16555" spans="1:8" x14ac:dyDescent="0.3">
      <c r="A16555" s="1">
        <v>42522</v>
      </c>
      <c r="B16555" s="2" t="s">
        <v>303</v>
      </c>
      <c r="C16555">
        <v>853</v>
      </c>
      <c r="D16555">
        <v>3325</v>
      </c>
      <c r="E16555">
        <v>38980070.340000004</v>
      </c>
      <c r="F16555">
        <v>1195</v>
      </c>
      <c r="G16555">
        <v>5173</v>
      </c>
      <c r="H16555">
        <v>43288702.928900003</v>
      </c>
    </row>
    <row r="16556" spans="1:8" x14ac:dyDescent="0.3">
      <c r="A16556" s="1">
        <v>42522</v>
      </c>
      <c r="B16556" s="2" t="s">
        <v>20</v>
      </c>
      <c r="C16556">
        <v>544861</v>
      </c>
      <c r="D16556">
        <v>505330</v>
      </c>
      <c r="E16556">
        <v>9274475.5084000006</v>
      </c>
      <c r="F16556">
        <v>496076</v>
      </c>
      <c r="G16556">
        <v>529185</v>
      </c>
      <c r="H16556">
        <v>10667417.8956</v>
      </c>
    </row>
    <row r="16557" spans="1:8" x14ac:dyDescent="0.3">
      <c r="A16557" s="1">
        <v>42522</v>
      </c>
      <c r="B16557" s="2" t="s">
        <v>24</v>
      </c>
      <c r="C16557">
        <v>2889</v>
      </c>
      <c r="D16557">
        <v>1747</v>
      </c>
      <c r="E16557">
        <v>6047075.1124999998</v>
      </c>
      <c r="F16557">
        <v>5326</v>
      </c>
      <c r="G16557">
        <v>2132</v>
      </c>
      <c r="H16557">
        <v>4003004.1307000001</v>
      </c>
    </row>
    <row r="16558" spans="1:8" x14ac:dyDescent="0.3">
      <c r="A16558" s="1">
        <v>42522</v>
      </c>
      <c r="B16558" s="2" t="s">
        <v>304</v>
      </c>
      <c r="C16558">
        <v>23342</v>
      </c>
      <c r="D16558">
        <v>31624</v>
      </c>
      <c r="E16558">
        <v>13548110.7017</v>
      </c>
      <c r="F16558">
        <v>9200</v>
      </c>
      <c r="G16558">
        <v>36086</v>
      </c>
      <c r="H16558">
        <v>39223913.043499999</v>
      </c>
    </row>
    <row r="16559" spans="1:8" x14ac:dyDescent="0.3">
      <c r="A16559" s="1">
        <v>42522</v>
      </c>
      <c r="B16559" s="2" t="s">
        <v>305</v>
      </c>
      <c r="C16559">
        <v>373</v>
      </c>
      <c r="D16559">
        <v>805.00000000000011</v>
      </c>
      <c r="E16559">
        <v>21581769.436999999</v>
      </c>
      <c r="F16559">
        <v>345</v>
      </c>
      <c r="G16559">
        <v>956</v>
      </c>
      <c r="H16559">
        <v>27710144.927499998</v>
      </c>
    </row>
    <row r="16560" spans="1:8" x14ac:dyDescent="0.3">
      <c r="A16560" s="1">
        <v>42522</v>
      </c>
      <c r="B16560" s="2" t="s">
        <v>28</v>
      </c>
      <c r="C16560">
        <v>285951</v>
      </c>
      <c r="D16560">
        <v>81769</v>
      </c>
      <c r="E16560">
        <v>2859545.8662</v>
      </c>
      <c r="F16560">
        <v>344647</v>
      </c>
      <c r="G16560">
        <v>87572</v>
      </c>
      <c r="H16560">
        <v>2540918.6790999998</v>
      </c>
    </row>
    <row r="16561" spans="1:8" x14ac:dyDescent="0.3">
      <c r="A16561" s="1">
        <v>42522</v>
      </c>
      <c r="B16561" s="2" t="s">
        <v>29</v>
      </c>
      <c r="C16561">
        <v>217</v>
      </c>
      <c r="D16561">
        <v>61</v>
      </c>
      <c r="E16561">
        <v>2811059.9078000002</v>
      </c>
      <c r="F16561">
        <v>382</v>
      </c>
      <c r="G16561">
        <v>105</v>
      </c>
      <c r="H16561">
        <v>2748691.0995</v>
      </c>
    </row>
    <row r="16562" spans="1:8" x14ac:dyDescent="0.3">
      <c r="A16562" s="1">
        <v>42522</v>
      </c>
      <c r="B16562" s="2" t="s">
        <v>30</v>
      </c>
      <c r="C16562">
        <v>214487</v>
      </c>
      <c r="D16562">
        <v>108667</v>
      </c>
      <c r="E16562">
        <v>5066367.6585999997</v>
      </c>
      <c r="F16562">
        <v>311440</v>
      </c>
      <c r="G16562">
        <v>116576</v>
      </c>
      <c r="H16562">
        <v>3743128.6924999999</v>
      </c>
    </row>
    <row r="16563" spans="1:8" x14ac:dyDescent="0.3">
      <c r="A16563" s="1">
        <v>42522</v>
      </c>
      <c r="B16563" s="2" t="s">
        <v>31</v>
      </c>
      <c r="C16563">
        <v>77790</v>
      </c>
      <c r="D16563">
        <v>40387</v>
      </c>
      <c r="E16563">
        <v>5191798.4316999996</v>
      </c>
      <c r="F16563">
        <v>99815</v>
      </c>
      <c r="G16563">
        <v>45701</v>
      </c>
      <c r="H16563">
        <v>4578570.3552000001</v>
      </c>
    </row>
    <row r="16564" spans="1:8" x14ac:dyDescent="0.3">
      <c r="A16564" s="1">
        <v>42522</v>
      </c>
      <c r="B16564" s="2" t="s">
        <v>308</v>
      </c>
      <c r="C16564">
        <v>2190</v>
      </c>
      <c r="D16564">
        <v>16931</v>
      </c>
      <c r="E16564">
        <v>77310502.283099994</v>
      </c>
      <c r="F16564">
        <v>2738</v>
      </c>
      <c r="G16564">
        <v>14116.999999999998</v>
      </c>
      <c r="H16564">
        <v>51559532.505500004</v>
      </c>
    </row>
    <row r="16565" spans="1:8" x14ac:dyDescent="0.3">
      <c r="A16565" s="1">
        <v>42522</v>
      </c>
      <c r="B16565" s="2" t="s">
        <v>309</v>
      </c>
      <c r="C16565">
        <v>1976</v>
      </c>
      <c r="D16565">
        <v>3122</v>
      </c>
      <c r="E16565">
        <v>15799595.1417</v>
      </c>
      <c r="F16565">
        <v>3456</v>
      </c>
      <c r="G16565">
        <v>3270.0000000000005</v>
      </c>
      <c r="H16565">
        <v>9461805.5556000005</v>
      </c>
    </row>
    <row r="16566" spans="1:8" x14ac:dyDescent="0.3">
      <c r="A16566" s="1">
        <v>42522</v>
      </c>
      <c r="B16566" s="2" t="s">
        <v>483</v>
      </c>
      <c r="C16566">
        <v>416</v>
      </c>
      <c r="D16566">
        <v>204.99999999999997</v>
      </c>
      <c r="E16566">
        <v>4927884.6153999995</v>
      </c>
      <c r="F16566">
        <v>762</v>
      </c>
      <c r="G16566">
        <v>227</v>
      </c>
      <c r="H16566">
        <v>2979002.6247</v>
      </c>
    </row>
    <row r="16567" spans="1:8" x14ac:dyDescent="0.3">
      <c r="A16567" s="1">
        <v>42522</v>
      </c>
      <c r="B16567" s="2" t="s">
        <v>311</v>
      </c>
      <c r="C16567">
        <v>195044</v>
      </c>
      <c r="D16567">
        <v>53930.999999999993</v>
      </c>
      <c r="E16567">
        <v>2765068.3947999999</v>
      </c>
      <c r="F16567">
        <v>12405</v>
      </c>
      <c r="G16567">
        <v>55857.000000000007</v>
      </c>
      <c r="H16567">
        <v>45027811.366400003</v>
      </c>
    </row>
    <row r="16568" spans="1:8" x14ac:dyDescent="0.3">
      <c r="A16568" s="1">
        <v>42522</v>
      </c>
      <c r="B16568" s="2" t="s">
        <v>38</v>
      </c>
      <c r="C16568">
        <v>190037</v>
      </c>
      <c r="D16568">
        <v>89102</v>
      </c>
      <c r="E16568">
        <v>4688665.8914000001</v>
      </c>
      <c r="F16568">
        <v>219220</v>
      </c>
      <c r="G16568">
        <v>112371</v>
      </c>
      <c r="H16568">
        <v>5125946.5377000002</v>
      </c>
    </row>
    <row r="16569" spans="1:8" x14ac:dyDescent="0.3">
      <c r="A16569" s="1">
        <v>42522</v>
      </c>
      <c r="B16569" s="2" t="s">
        <v>312</v>
      </c>
      <c r="C16569">
        <v>2003</v>
      </c>
      <c r="D16569">
        <v>279</v>
      </c>
      <c r="E16569">
        <v>1392910.6340000001</v>
      </c>
      <c r="F16569">
        <v>4909</v>
      </c>
      <c r="G16569">
        <v>341</v>
      </c>
      <c r="H16569">
        <v>694642.49340000004</v>
      </c>
    </row>
    <row r="16570" spans="1:8" x14ac:dyDescent="0.3">
      <c r="A16570" s="1">
        <v>42522</v>
      </c>
      <c r="B16570" s="2" t="s">
        <v>313</v>
      </c>
      <c r="C16570">
        <v>9468</v>
      </c>
      <c r="D16570">
        <v>2437</v>
      </c>
      <c r="E16570">
        <v>2573933.2488000002</v>
      </c>
      <c r="F16570">
        <v>10865</v>
      </c>
      <c r="G16570">
        <v>2249</v>
      </c>
      <c r="H16570">
        <v>2069949.3787</v>
      </c>
    </row>
    <row r="16571" spans="1:8" x14ac:dyDescent="0.3">
      <c r="A16571" s="1">
        <v>42522</v>
      </c>
      <c r="B16571" s="2" t="s">
        <v>41</v>
      </c>
      <c r="C16571">
        <v>110341</v>
      </c>
      <c r="D16571">
        <v>58738</v>
      </c>
      <c r="E16571">
        <v>5323315.9024999999</v>
      </c>
      <c r="F16571">
        <v>167127</v>
      </c>
      <c r="G16571">
        <v>66184</v>
      </c>
      <c r="H16571">
        <v>3960102.1976999999</v>
      </c>
    </row>
    <row r="16572" spans="1:8" x14ac:dyDescent="0.3">
      <c r="A16572" s="1">
        <v>42522</v>
      </c>
      <c r="B16572" s="2" t="s">
        <v>314</v>
      </c>
      <c r="C16572">
        <v>212236</v>
      </c>
      <c r="D16572">
        <v>565841</v>
      </c>
      <c r="E16572">
        <v>26660934.054499999</v>
      </c>
      <c r="F16572">
        <v>122185</v>
      </c>
      <c r="G16572">
        <v>542244</v>
      </c>
      <c r="H16572">
        <v>44378933.584299996</v>
      </c>
    </row>
    <row r="16573" spans="1:8" x14ac:dyDescent="0.3">
      <c r="A16573" s="1">
        <v>42522</v>
      </c>
      <c r="B16573" s="2" t="s">
        <v>315</v>
      </c>
      <c r="C16573">
        <v>730</v>
      </c>
      <c r="D16573">
        <v>186</v>
      </c>
      <c r="E16573">
        <v>2547945.2055000002</v>
      </c>
      <c r="F16573">
        <v>820</v>
      </c>
      <c r="G16573">
        <v>204.99999999999997</v>
      </c>
      <c r="H16573">
        <v>2500000</v>
      </c>
    </row>
    <row r="16574" spans="1:8" x14ac:dyDescent="0.3">
      <c r="A16574" s="1">
        <v>42522</v>
      </c>
      <c r="B16574" s="2" t="s">
        <v>316</v>
      </c>
      <c r="C16574">
        <v>42053</v>
      </c>
      <c r="D16574">
        <v>6116</v>
      </c>
      <c r="E16574">
        <v>1454355.2183999999</v>
      </c>
      <c r="F16574">
        <v>50447</v>
      </c>
      <c r="G16574">
        <v>6403</v>
      </c>
      <c r="H16574">
        <v>1269252.8792999999</v>
      </c>
    </row>
    <row r="16575" spans="1:8" x14ac:dyDescent="0.3">
      <c r="A16575" s="1">
        <v>42522</v>
      </c>
      <c r="B16575" s="2" t="s">
        <v>284</v>
      </c>
      <c r="C16575">
        <v>174</v>
      </c>
      <c r="D16575">
        <v>383</v>
      </c>
      <c r="E16575">
        <v>22011494.252900001</v>
      </c>
      <c r="F16575">
        <v>197</v>
      </c>
      <c r="G16575">
        <v>404</v>
      </c>
      <c r="H16575">
        <v>20507614.213199999</v>
      </c>
    </row>
    <row r="16576" spans="1:8" x14ac:dyDescent="0.3">
      <c r="A16576" s="1">
        <v>42522</v>
      </c>
      <c r="B16576" s="2" t="s">
        <v>489</v>
      </c>
      <c r="C16576">
        <v>170</v>
      </c>
      <c r="D16576">
        <v>703</v>
      </c>
      <c r="E16576">
        <v>41352941.1765</v>
      </c>
      <c r="F16576">
        <v>408</v>
      </c>
      <c r="G16576">
        <v>1191</v>
      </c>
      <c r="H16576">
        <v>29191176.470600002</v>
      </c>
    </row>
    <row r="16577" spans="1:8" x14ac:dyDescent="0.3">
      <c r="A16577" s="1">
        <v>42522</v>
      </c>
      <c r="B16577" s="2" t="s">
        <v>45</v>
      </c>
      <c r="C16577">
        <v>129547</v>
      </c>
      <c r="D16577">
        <v>84436</v>
      </c>
      <c r="E16577">
        <v>6517788.9106000001</v>
      </c>
      <c r="F16577">
        <v>151610</v>
      </c>
      <c r="G16577">
        <v>91587</v>
      </c>
      <c r="H16577">
        <v>6040960.3587999996</v>
      </c>
    </row>
    <row r="16578" spans="1:8" x14ac:dyDescent="0.3">
      <c r="A16578" s="1">
        <v>42522</v>
      </c>
      <c r="B16578" s="2" t="s">
        <v>318</v>
      </c>
      <c r="C16578">
        <v>730</v>
      </c>
      <c r="D16578">
        <v>19614</v>
      </c>
      <c r="E16578">
        <v>268684931.5068</v>
      </c>
      <c r="F16578">
        <v>782</v>
      </c>
      <c r="G16578">
        <v>20187</v>
      </c>
      <c r="H16578">
        <v>258145780.0512</v>
      </c>
    </row>
    <row r="16579" spans="1:8" x14ac:dyDescent="0.3">
      <c r="A16579" s="1">
        <v>42522</v>
      </c>
      <c r="B16579" s="2" t="s">
        <v>319</v>
      </c>
      <c r="C16579">
        <v>72</v>
      </c>
      <c r="D16579">
        <v>1614.9999999999998</v>
      </c>
      <c r="E16579">
        <v>224305555.55559999</v>
      </c>
      <c r="F16579">
        <v>46</v>
      </c>
      <c r="G16579">
        <v>2465</v>
      </c>
      <c r="H16579">
        <v>535869565.21740001</v>
      </c>
    </row>
    <row r="16580" spans="1:8" x14ac:dyDescent="0.3">
      <c r="A16580" s="1">
        <v>42522</v>
      </c>
      <c r="B16580" s="2" t="s">
        <v>320</v>
      </c>
      <c r="C16580">
        <v>208</v>
      </c>
      <c r="D16580">
        <v>1397</v>
      </c>
      <c r="E16580">
        <v>67163461.538499996</v>
      </c>
      <c r="F16580">
        <v>341</v>
      </c>
      <c r="G16580">
        <v>1403</v>
      </c>
      <c r="H16580">
        <v>41143695.014700003</v>
      </c>
    </row>
    <row r="16581" spans="1:8" x14ac:dyDescent="0.3">
      <c r="A16581" s="1">
        <v>42522</v>
      </c>
      <c r="B16581" s="2" t="s">
        <v>474</v>
      </c>
      <c r="C16581">
        <v>10786</v>
      </c>
      <c r="D16581">
        <v>26633.999999999996</v>
      </c>
      <c r="E16581">
        <v>24693120.712000001</v>
      </c>
      <c r="F16581">
        <v>10152</v>
      </c>
      <c r="G16581">
        <v>17234</v>
      </c>
      <c r="H16581">
        <v>16975965.327</v>
      </c>
    </row>
    <row r="16582" spans="1:8" x14ac:dyDescent="0.3">
      <c r="A16582" s="1">
        <v>42522</v>
      </c>
      <c r="B16582" s="2" t="s">
        <v>322</v>
      </c>
      <c r="C16582">
        <v>18187</v>
      </c>
      <c r="D16582">
        <v>5242</v>
      </c>
      <c r="E16582">
        <v>2882278.5506000002</v>
      </c>
      <c r="F16582">
        <v>22531</v>
      </c>
      <c r="G16582">
        <v>5395</v>
      </c>
      <c r="H16582">
        <v>2394478.7182</v>
      </c>
    </row>
    <row r="16583" spans="1:8" x14ac:dyDescent="0.3">
      <c r="A16583" s="1">
        <v>42522</v>
      </c>
      <c r="B16583" s="2" t="s">
        <v>51</v>
      </c>
      <c r="C16583">
        <v>62199</v>
      </c>
      <c r="D16583">
        <v>31161</v>
      </c>
      <c r="E16583">
        <v>5009887.6188000003</v>
      </c>
      <c r="F16583">
        <v>75043</v>
      </c>
      <c r="G16583">
        <v>34896</v>
      </c>
      <c r="H16583">
        <v>4650133.9232000001</v>
      </c>
    </row>
    <row r="16584" spans="1:8" x14ac:dyDescent="0.3">
      <c r="A16584" s="1">
        <v>42522</v>
      </c>
      <c r="B16584" s="2" t="s">
        <v>323</v>
      </c>
      <c r="F16584">
        <v>1</v>
      </c>
      <c r="G16584">
        <v>0</v>
      </c>
      <c r="H16584">
        <v>0</v>
      </c>
    </row>
    <row r="16585" spans="1:8" x14ac:dyDescent="0.3">
      <c r="A16585" s="1">
        <v>42522</v>
      </c>
      <c r="B16585" s="2" t="s">
        <v>324</v>
      </c>
      <c r="C16585">
        <v>92</v>
      </c>
      <c r="D16585">
        <v>38</v>
      </c>
      <c r="E16585">
        <v>4130434.7826</v>
      </c>
      <c r="F16585">
        <v>1</v>
      </c>
      <c r="G16585">
        <v>832</v>
      </c>
      <c r="H16585">
        <v>8320000000</v>
      </c>
    </row>
    <row r="16586" spans="1:8" x14ac:dyDescent="0.3">
      <c r="A16586" s="1">
        <v>42522</v>
      </c>
      <c r="B16586" s="2" t="s">
        <v>325</v>
      </c>
      <c r="C16586">
        <v>98893</v>
      </c>
      <c r="D16586">
        <v>396275</v>
      </c>
      <c r="E16586">
        <v>40071086.932300001</v>
      </c>
      <c r="F16586">
        <v>35187</v>
      </c>
      <c r="G16586">
        <v>395894</v>
      </c>
      <c r="H16586">
        <v>112511438.8837</v>
      </c>
    </row>
    <row r="16587" spans="1:8" x14ac:dyDescent="0.3">
      <c r="A16587" s="1">
        <v>42522</v>
      </c>
      <c r="B16587" s="2" t="s">
        <v>326</v>
      </c>
      <c r="C16587">
        <v>14853</v>
      </c>
      <c r="D16587">
        <v>3006</v>
      </c>
      <c r="E16587">
        <v>2023833.5689999999</v>
      </c>
      <c r="F16587">
        <v>19991</v>
      </c>
      <c r="G16587">
        <v>3361.9999999999995</v>
      </c>
      <c r="H16587">
        <v>1681756.7905999999</v>
      </c>
    </row>
    <row r="16588" spans="1:8" x14ac:dyDescent="0.3">
      <c r="A16588" s="1">
        <v>42522</v>
      </c>
      <c r="B16588" s="2" t="s">
        <v>327</v>
      </c>
      <c r="C16588">
        <v>5</v>
      </c>
      <c r="D16588">
        <v>2</v>
      </c>
      <c r="E16588">
        <v>4000000</v>
      </c>
      <c r="F16588">
        <v>479</v>
      </c>
      <c r="G16588">
        <v>30</v>
      </c>
      <c r="H16588">
        <v>626304.80169999995</v>
      </c>
    </row>
    <row r="16589" spans="1:8" x14ac:dyDescent="0.3">
      <c r="A16589" s="1">
        <v>42522</v>
      </c>
      <c r="B16589" s="2" t="s">
        <v>328</v>
      </c>
      <c r="C16589">
        <v>114</v>
      </c>
      <c r="D16589">
        <v>1059</v>
      </c>
      <c r="E16589">
        <v>92894736.842099994</v>
      </c>
      <c r="F16589">
        <v>256</v>
      </c>
      <c r="G16589">
        <v>1154</v>
      </c>
      <c r="H16589">
        <v>45078125</v>
      </c>
    </row>
    <row r="16590" spans="1:8" x14ac:dyDescent="0.3">
      <c r="A16590" s="1">
        <v>42522</v>
      </c>
      <c r="B16590" s="2" t="s">
        <v>329</v>
      </c>
      <c r="C16590">
        <v>2472</v>
      </c>
      <c r="D16590">
        <v>936.99999999999989</v>
      </c>
      <c r="E16590">
        <v>3790453.0743999998</v>
      </c>
      <c r="F16590">
        <v>2856</v>
      </c>
      <c r="G16590">
        <v>888.00000000000011</v>
      </c>
      <c r="H16590">
        <v>3109243.6974999998</v>
      </c>
    </row>
    <row r="16591" spans="1:8" x14ac:dyDescent="0.3">
      <c r="A16591" s="1">
        <v>42522</v>
      </c>
      <c r="B16591" s="2" t="s">
        <v>63</v>
      </c>
      <c r="C16591">
        <v>572</v>
      </c>
      <c r="D16591">
        <v>10659</v>
      </c>
      <c r="E16591">
        <v>186346153.84619999</v>
      </c>
      <c r="F16591">
        <v>172</v>
      </c>
      <c r="G16591">
        <v>10589</v>
      </c>
      <c r="H16591">
        <v>615639534.88370001</v>
      </c>
    </row>
    <row r="16592" spans="1:8" x14ac:dyDescent="0.3">
      <c r="A16592" s="1">
        <v>42522</v>
      </c>
      <c r="B16592" s="2" t="s">
        <v>333</v>
      </c>
      <c r="C16592">
        <v>71988</v>
      </c>
      <c r="D16592">
        <v>24002</v>
      </c>
      <c r="E16592">
        <v>3334166.8056000001</v>
      </c>
      <c r="F16592">
        <v>97033</v>
      </c>
      <c r="G16592">
        <v>28732</v>
      </c>
      <c r="H16592">
        <v>2961054.4865999999</v>
      </c>
    </row>
    <row r="16593" spans="1:8" x14ac:dyDescent="0.3">
      <c r="A16593" s="1">
        <v>42522</v>
      </c>
      <c r="B16593" s="2" t="s">
        <v>336</v>
      </c>
      <c r="C16593">
        <v>415</v>
      </c>
      <c r="D16593">
        <v>2108</v>
      </c>
      <c r="E16593">
        <v>50795180.722900003</v>
      </c>
      <c r="F16593">
        <v>283</v>
      </c>
      <c r="G16593">
        <v>2508</v>
      </c>
      <c r="H16593">
        <v>88621908.127200007</v>
      </c>
    </row>
    <row r="16594" spans="1:8" x14ac:dyDescent="0.3">
      <c r="A16594" s="1">
        <v>42522</v>
      </c>
      <c r="B16594" s="2" t="s">
        <v>337</v>
      </c>
      <c r="C16594">
        <v>50</v>
      </c>
      <c r="D16594">
        <v>19968</v>
      </c>
      <c r="E16594">
        <v>3993600000</v>
      </c>
      <c r="F16594">
        <v>50</v>
      </c>
      <c r="G16594">
        <v>19972</v>
      </c>
      <c r="H16594">
        <v>3994400000</v>
      </c>
    </row>
    <row r="16595" spans="1:8" x14ac:dyDescent="0.3">
      <c r="A16595" s="1">
        <v>42522</v>
      </c>
      <c r="B16595" s="2" t="s">
        <v>484</v>
      </c>
      <c r="C16595">
        <v>1904</v>
      </c>
      <c r="D16595">
        <v>296</v>
      </c>
      <c r="E16595">
        <v>1554621.8487</v>
      </c>
      <c r="F16595">
        <v>2076</v>
      </c>
      <c r="G16595">
        <v>249.00000000000003</v>
      </c>
      <c r="H16595">
        <v>1199421.9653</v>
      </c>
    </row>
    <row r="16596" spans="1:8" x14ac:dyDescent="0.3">
      <c r="A16596" s="1">
        <v>42522</v>
      </c>
      <c r="B16596" s="2" t="s">
        <v>340</v>
      </c>
      <c r="C16596">
        <v>1413740</v>
      </c>
      <c r="D16596">
        <v>1742200</v>
      </c>
      <c r="E16596">
        <v>12323340.9255</v>
      </c>
      <c r="F16596">
        <v>1240307</v>
      </c>
      <c r="G16596">
        <v>1779105</v>
      </c>
      <c r="H16596">
        <v>14344069.6537</v>
      </c>
    </row>
    <row r="16597" spans="1:8" x14ac:dyDescent="0.3">
      <c r="A16597" s="1">
        <v>42522</v>
      </c>
      <c r="B16597" s="2" t="s">
        <v>341</v>
      </c>
      <c r="C16597">
        <v>566857</v>
      </c>
      <c r="D16597">
        <v>592502</v>
      </c>
      <c r="E16597">
        <v>10452406.868000001</v>
      </c>
      <c r="F16597">
        <v>529476</v>
      </c>
      <c r="G16597">
        <v>568054</v>
      </c>
      <c r="H16597">
        <v>10728607.1512</v>
      </c>
    </row>
    <row r="16598" spans="1:8" x14ac:dyDescent="0.3">
      <c r="A16598" s="1">
        <v>42522</v>
      </c>
      <c r="B16598" s="2" t="s">
        <v>342</v>
      </c>
      <c r="C16598">
        <v>413</v>
      </c>
      <c r="D16598">
        <v>50271</v>
      </c>
      <c r="E16598">
        <v>1217215496.368</v>
      </c>
      <c r="F16598">
        <v>320</v>
      </c>
      <c r="G16598">
        <v>50480</v>
      </c>
      <c r="H16598">
        <v>1577500000</v>
      </c>
    </row>
    <row r="16599" spans="1:8" x14ac:dyDescent="0.3">
      <c r="A16599" s="1">
        <v>42522</v>
      </c>
      <c r="B16599" s="2" t="s">
        <v>343</v>
      </c>
      <c r="C16599">
        <v>260863</v>
      </c>
      <c r="D16599">
        <v>327405</v>
      </c>
      <c r="E16599">
        <v>12550840.8628</v>
      </c>
      <c r="F16599">
        <v>227490</v>
      </c>
      <c r="G16599">
        <v>325081</v>
      </c>
      <c r="H16599">
        <v>14289902.8529</v>
      </c>
    </row>
    <row r="16600" spans="1:8" x14ac:dyDescent="0.3">
      <c r="A16600" s="1">
        <v>42522</v>
      </c>
      <c r="B16600" s="2" t="s">
        <v>468</v>
      </c>
      <c r="C16600">
        <v>2055</v>
      </c>
      <c r="D16600">
        <v>50996</v>
      </c>
      <c r="E16600">
        <v>248155717.76159999</v>
      </c>
      <c r="F16600">
        <v>2305</v>
      </c>
      <c r="G16600">
        <v>45285</v>
      </c>
      <c r="H16600">
        <v>196464208.243</v>
      </c>
    </row>
    <row r="16601" spans="1:8" x14ac:dyDescent="0.3">
      <c r="A16601" s="1">
        <v>42522</v>
      </c>
      <c r="B16601" s="2" t="s">
        <v>77</v>
      </c>
      <c r="C16601">
        <v>91313</v>
      </c>
      <c r="D16601">
        <v>32800</v>
      </c>
      <c r="E16601">
        <v>3592040.5638000001</v>
      </c>
      <c r="F16601">
        <v>116618</v>
      </c>
      <c r="G16601">
        <v>33152</v>
      </c>
      <c r="H16601">
        <v>2842785.8478000001</v>
      </c>
    </row>
    <row r="16602" spans="1:8" x14ac:dyDescent="0.3">
      <c r="A16602" s="1">
        <v>42522</v>
      </c>
      <c r="B16602" s="2" t="s">
        <v>346</v>
      </c>
      <c r="C16602">
        <v>1782</v>
      </c>
      <c r="D16602">
        <v>42935</v>
      </c>
      <c r="E16602">
        <v>240937149.2705</v>
      </c>
      <c r="F16602">
        <v>1058</v>
      </c>
      <c r="G16602">
        <v>42891</v>
      </c>
      <c r="H16602">
        <v>405396975.4253</v>
      </c>
    </row>
    <row r="16603" spans="1:8" x14ac:dyDescent="0.3">
      <c r="A16603" s="1">
        <v>42522</v>
      </c>
      <c r="B16603" s="2" t="s">
        <v>78</v>
      </c>
      <c r="C16603">
        <v>110196</v>
      </c>
      <c r="D16603">
        <v>53391.999999999993</v>
      </c>
      <c r="E16603">
        <v>4845184.9431999996</v>
      </c>
      <c r="F16603">
        <v>113792</v>
      </c>
      <c r="G16603">
        <v>45758</v>
      </c>
      <c r="H16603">
        <v>4021196.5691999998</v>
      </c>
    </row>
    <row r="16604" spans="1:8" x14ac:dyDescent="0.3">
      <c r="A16604" s="1">
        <v>42522</v>
      </c>
      <c r="B16604" s="2" t="s">
        <v>347</v>
      </c>
      <c r="C16604">
        <v>99247</v>
      </c>
      <c r="D16604">
        <v>86080</v>
      </c>
      <c r="E16604">
        <v>8673310.0244999994</v>
      </c>
      <c r="F16604">
        <v>122313</v>
      </c>
      <c r="G16604">
        <v>82193</v>
      </c>
      <c r="H16604">
        <v>6719890.7719999999</v>
      </c>
    </row>
    <row r="16605" spans="1:8" x14ac:dyDescent="0.3">
      <c r="A16605" s="1">
        <v>42522</v>
      </c>
      <c r="B16605" s="2" t="s">
        <v>348</v>
      </c>
      <c r="C16605">
        <v>50</v>
      </c>
      <c r="D16605">
        <v>1248</v>
      </c>
      <c r="E16605">
        <v>249600000</v>
      </c>
      <c r="F16605">
        <v>79</v>
      </c>
      <c r="G16605">
        <v>1234</v>
      </c>
      <c r="H16605">
        <v>156202531.64559999</v>
      </c>
    </row>
    <row r="16606" spans="1:8" x14ac:dyDescent="0.3">
      <c r="A16606" s="1">
        <v>42522</v>
      </c>
      <c r="B16606" s="2" t="s">
        <v>81</v>
      </c>
      <c r="C16606">
        <v>23</v>
      </c>
      <c r="D16606">
        <v>31</v>
      </c>
      <c r="E16606">
        <v>13478260.8696</v>
      </c>
      <c r="F16606">
        <v>52</v>
      </c>
      <c r="G16606">
        <v>53</v>
      </c>
      <c r="H16606">
        <v>10192307.692299999</v>
      </c>
    </row>
    <row r="16607" spans="1:8" x14ac:dyDescent="0.3">
      <c r="A16607" s="1">
        <v>42522</v>
      </c>
      <c r="B16607" s="2" t="s">
        <v>490</v>
      </c>
      <c r="C16607">
        <v>44100</v>
      </c>
      <c r="D16607">
        <v>9640</v>
      </c>
      <c r="E16607">
        <v>2185941.0430999999</v>
      </c>
      <c r="F16607">
        <v>32</v>
      </c>
      <c r="G16607">
        <v>13031</v>
      </c>
      <c r="H16607">
        <v>4072187500</v>
      </c>
    </row>
    <row r="16608" spans="1:8" x14ac:dyDescent="0.3">
      <c r="A16608" s="1">
        <v>42522</v>
      </c>
      <c r="B16608" s="2" t="s">
        <v>350</v>
      </c>
      <c r="C16608">
        <v>1299</v>
      </c>
      <c r="D16608">
        <v>721</v>
      </c>
      <c r="E16608">
        <v>5550423.4025999997</v>
      </c>
      <c r="F16608">
        <v>2194</v>
      </c>
      <c r="G16608">
        <v>740</v>
      </c>
      <c r="H16608">
        <v>3372835.0046000001</v>
      </c>
    </row>
    <row r="16609" spans="1:8" x14ac:dyDescent="0.3">
      <c r="A16609" s="1">
        <v>42522</v>
      </c>
      <c r="B16609" s="2" t="s">
        <v>351</v>
      </c>
      <c r="C16609">
        <v>311</v>
      </c>
      <c r="D16609">
        <v>100</v>
      </c>
      <c r="E16609">
        <v>3215434.0836</v>
      </c>
      <c r="F16609">
        <v>294</v>
      </c>
      <c r="G16609">
        <v>72</v>
      </c>
      <c r="H16609">
        <v>2448979.5918000001</v>
      </c>
    </row>
    <row r="16610" spans="1:8" x14ac:dyDescent="0.3">
      <c r="A16610" s="1">
        <v>42522</v>
      </c>
      <c r="B16610" s="2" t="s">
        <v>352</v>
      </c>
      <c r="C16610">
        <v>862</v>
      </c>
      <c r="D16610">
        <v>112.00000000000001</v>
      </c>
      <c r="E16610">
        <v>1299303.9443000001</v>
      </c>
      <c r="F16610">
        <v>1523</v>
      </c>
      <c r="G16610">
        <v>133</v>
      </c>
      <c r="H16610">
        <v>873276.42810000002</v>
      </c>
    </row>
    <row r="16611" spans="1:8" x14ac:dyDescent="0.3">
      <c r="A16611" s="1">
        <v>42522</v>
      </c>
      <c r="B16611" s="2" t="s">
        <v>353</v>
      </c>
      <c r="C16611">
        <v>4555</v>
      </c>
      <c r="D16611">
        <v>936</v>
      </c>
      <c r="E16611">
        <v>2054884.7420000001</v>
      </c>
      <c r="F16611">
        <v>6449</v>
      </c>
      <c r="G16611">
        <v>1037</v>
      </c>
      <c r="H16611">
        <v>1608001.2405000001</v>
      </c>
    </row>
    <row r="16612" spans="1:8" x14ac:dyDescent="0.3">
      <c r="A16612" s="1">
        <v>42522</v>
      </c>
      <c r="B16612" s="2" t="s">
        <v>354</v>
      </c>
      <c r="C16612">
        <v>1746</v>
      </c>
      <c r="D16612">
        <v>461.00000000000006</v>
      </c>
      <c r="E16612">
        <v>2640320.7330999998</v>
      </c>
      <c r="F16612">
        <v>1937</v>
      </c>
      <c r="G16612">
        <v>531</v>
      </c>
      <c r="H16612">
        <v>2741352.6071000001</v>
      </c>
    </row>
    <row r="16613" spans="1:8" x14ac:dyDescent="0.3">
      <c r="A16613" s="1">
        <v>42522</v>
      </c>
      <c r="B16613" s="2" t="s">
        <v>355</v>
      </c>
      <c r="C16613">
        <v>3541</v>
      </c>
      <c r="D16613">
        <v>48851</v>
      </c>
      <c r="E16613">
        <v>137958203.89719999</v>
      </c>
      <c r="F16613">
        <v>4906</v>
      </c>
      <c r="G16613">
        <v>51109</v>
      </c>
      <c r="H16613">
        <v>104176518.5487</v>
      </c>
    </row>
    <row r="16614" spans="1:8" x14ac:dyDescent="0.3">
      <c r="A16614" s="1">
        <v>42522</v>
      </c>
      <c r="B16614" s="2" t="s">
        <v>356</v>
      </c>
      <c r="C16614">
        <v>2358</v>
      </c>
      <c r="D16614">
        <v>475</v>
      </c>
      <c r="E16614">
        <v>2014418.9992</v>
      </c>
      <c r="F16614">
        <v>3831</v>
      </c>
      <c r="G16614">
        <v>535</v>
      </c>
      <c r="H16614">
        <v>1396502.2187000001</v>
      </c>
    </row>
    <row r="16615" spans="1:8" x14ac:dyDescent="0.3">
      <c r="A16615" s="1">
        <v>42522</v>
      </c>
      <c r="B16615" s="2" t="s">
        <v>96</v>
      </c>
      <c r="C16615">
        <v>42589</v>
      </c>
      <c r="D16615">
        <v>9949</v>
      </c>
      <c r="E16615">
        <v>2336049.2146000001</v>
      </c>
      <c r="F16615">
        <v>64232</v>
      </c>
      <c r="G16615">
        <v>12004</v>
      </c>
      <c r="H16615">
        <v>1868850.4172</v>
      </c>
    </row>
    <row r="16616" spans="1:8" x14ac:dyDescent="0.3">
      <c r="A16616" s="1">
        <v>42522</v>
      </c>
      <c r="B16616" s="2" t="s">
        <v>357</v>
      </c>
      <c r="C16616">
        <v>1205</v>
      </c>
      <c r="D16616">
        <v>3747</v>
      </c>
      <c r="E16616">
        <v>31095435.684599999</v>
      </c>
      <c r="F16616">
        <v>3539</v>
      </c>
      <c r="G16616">
        <v>4224</v>
      </c>
      <c r="H16616">
        <v>11935575.021199999</v>
      </c>
    </row>
    <row r="16617" spans="1:8" x14ac:dyDescent="0.3">
      <c r="A16617" s="1">
        <v>42522</v>
      </c>
      <c r="B16617" s="2" t="s">
        <v>358</v>
      </c>
      <c r="C16617">
        <v>1404</v>
      </c>
      <c r="D16617">
        <v>1321</v>
      </c>
      <c r="E16617">
        <v>9408831.9088000003</v>
      </c>
      <c r="F16617">
        <v>5587</v>
      </c>
      <c r="G16617">
        <v>1504</v>
      </c>
      <c r="H16617">
        <v>2691963.4866999998</v>
      </c>
    </row>
    <row r="16618" spans="1:8" x14ac:dyDescent="0.3">
      <c r="A16618" s="1">
        <v>42522</v>
      </c>
      <c r="B16618" s="2" t="s">
        <v>99</v>
      </c>
      <c r="C16618">
        <v>79585</v>
      </c>
      <c r="D16618">
        <v>13194.999999999998</v>
      </c>
      <c r="E16618">
        <v>1657975.7492</v>
      </c>
      <c r="F16618">
        <v>95507</v>
      </c>
      <c r="G16618">
        <v>15663</v>
      </c>
      <c r="H16618">
        <v>1639984.5038000001</v>
      </c>
    </row>
    <row r="16619" spans="1:8" x14ac:dyDescent="0.3">
      <c r="A16619" s="1">
        <v>42522</v>
      </c>
      <c r="B16619" s="2" t="s">
        <v>359</v>
      </c>
      <c r="C16619">
        <v>37</v>
      </c>
      <c r="D16619">
        <v>31</v>
      </c>
      <c r="E16619">
        <v>8378378.3783999998</v>
      </c>
      <c r="F16619">
        <v>15</v>
      </c>
      <c r="G16619">
        <v>27</v>
      </c>
      <c r="H16619">
        <v>18000000</v>
      </c>
    </row>
    <row r="16620" spans="1:8" x14ac:dyDescent="0.3">
      <c r="A16620" s="1">
        <v>42522</v>
      </c>
      <c r="B16620" s="2" t="s">
        <v>218</v>
      </c>
      <c r="C16620">
        <v>2283</v>
      </c>
      <c r="D16620">
        <v>2170</v>
      </c>
      <c r="E16620">
        <v>9505037.2316999994</v>
      </c>
      <c r="F16620">
        <v>4663</v>
      </c>
      <c r="G16620">
        <v>1998.9999999999998</v>
      </c>
      <c r="H16620">
        <v>4286939.7384000001</v>
      </c>
    </row>
    <row r="16621" spans="1:8" x14ac:dyDescent="0.3">
      <c r="A16621" s="1">
        <v>42522</v>
      </c>
      <c r="B16621" s="2" t="s">
        <v>360</v>
      </c>
      <c r="C16621">
        <v>254224</v>
      </c>
      <c r="D16621">
        <v>202938</v>
      </c>
      <c r="E16621">
        <v>7982645.2263000002</v>
      </c>
      <c r="F16621">
        <v>304720</v>
      </c>
      <c r="G16621">
        <v>205252</v>
      </c>
      <c r="H16621">
        <v>6735757.4166000001</v>
      </c>
    </row>
    <row r="16622" spans="1:8" x14ac:dyDescent="0.3">
      <c r="A16622" s="1">
        <v>42522</v>
      </c>
      <c r="B16622" s="2" t="s">
        <v>361</v>
      </c>
      <c r="C16622">
        <v>100</v>
      </c>
      <c r="D16622">
        <v>74</v>
      </c>
      <c r="E16622">
        <v>7400000</v>
      </c>
      <c r="F16622">
        <v>65</v>
      </c>
      <c r="G16622">
        <v>67</v>
      </c>
      <c r="H16622">
        <v>10307692.307700001</v>
      </c>
    </row>
    <row r="16623" spans="1:8" x14ac:dyDescent="0.3">
      <c r="A16623" s="1">
        <v>42522</v>
      </c>
      <c r="B16623" s="2" t="s">
        <v>362</v>
      </c>
      <c r="C16623">
        <v>878</v>
      </c>
      <c r="D16623">
        <v>142</v>
      </c>
      <c r="E16623">
        <v>1617312.0729</v>
      </c>
      <c r="F16623">
        <v>2679</v>
      </c>
      <c r="G16623">
        <v>302</v>
      </c>
      <c r="H16623">
        <v>1127286.3008999999</v>
      </c>
    </row>
    <row r="16624" spans="1:8" x14ac:dyDescent="0.3">
      <c r="A16624" s="1">
        <v>42522</v>
      </c>
      <c r="B16624" s="2" t="s">
        <v>477</v>
      </c>
      <c r="C16624">
        <v>1416</v>
      </c>
      <c r="D16624">
        <v>288</v>
      </c>
      <c r="E16624">
        <v>2033898.3051</v>
      </c>
      <c r="F16624">
        <v>2563</v>
      </c>
      <c r="G16624">
        <v>334</v>
      </c>
      <c r="H16624">
        <v>1303160.3589999999</v>
      </c>
    </row>
    <row r="16625" spans="1:8" x14ac:dyDescent="0.3">
      <c r="A16625" s="1">
        <v>42522</v>
      </c>
      <c r="B16625" s="2" t="s">
        <v>364</v>
      </c>
      <c r="C16625">
        <v>213</v>
      </c>
      <c r="D16625">
        <v>861.99999999999989</v>
      </c>
      <c r="E16625">
        <v>40469483.568099998</v>
      </c>
      <c r="F16625">
        <v>294</v>
      </c>
      <c r="G16625">
        <v>850</v>
      </c>
      <c r="H16625">
        <v>28911564.6259</v>
      </c>
    </row>
    <row r="16626" spans="1:8" x14ac:dyDescent="0.3">
      <c r="A16626" s="1">
        <v>42522</v>
      </c>
      <c r="B16626" s="2" t="s">
        <v>365</v>
      </c>
      <c r="C16626">
        <v>4815</v>
      </c>
      <c r="D16626">
        <v>2168</v>
      </c>
      <c r="E16626">
        <v>4502596.0539999995</v>
      </c>
      <c r="F16626">
        <v>6593</v>
      </c>
      <c r="G16626">
        <v>2251</v>
      </c>
      <c r="H16626">
        <v>3414227.2107000002</v>
      </c>
    </row>
    <row r="16627" spans="1:8" x14ac:dyDescent="0.3">
      <c r="A16627" s="1">
        <v>42522</v>
      </c>
      <c r="B16627" s="2" t="s">
        <v>366</v>
      </c>
      <c r="C16627">
        <v>2315</v>
      </c>
      <c r="D16627">
        <v>9393</v>
      </c>
      <c r="E16627">
        <v>40574514.038900003</v>
      </c>
      <c r="F16627">
        <v>1939</v>
      </c>
      <c r="G16627">
        <v>8512</v>
      </c>
      <c r="H16627">
        <v>43898916.967500001</v>
      </c>
    </row>
    <row r="16628" spans="1:8" x14ac:dyDescent="0.3">
      <c r="A16628" s="1">
        <v>42522</v>
      </c>
      <c r="B16628" s="2" t="s">
        <v>367</v>
      </c>
      <c r="C16628">
        <v>21</v>
      </c>
      <c r="D16628">
        <v>3074</v>
      </c>
      <c r="E16628">
        <v>1463809523.8095</v>
      </c>
      <c r="F16628">
        <v>32</v>
      </c>
      <c r="G16628">
        <v>3077</v>
      </c>
      <c r="H16628">
        <v>961562500</v>
      </c>
    </row>
    <row r="16629" spans="1:8" x14ac:dyDescent="0.3">
      <c r="A16629" s="1">
        <v>42522</v>
      </c>
      <c r="B16629" s="2" t="s">
        <v>368</v>
      </c>
      <c r="C16629">
        <v>1117</v>
      </c>
      <c r="D16629">
        <v>513</v>
      </c>
      <c r="E16629">
        <v>4592658.9078000002</v>
      </c>
      <c r="F16629">
        <v>1322</v>
      </c>
      <c r="G16629">
        <v>462</v>
      </c>
      <c r="H16629">
        <v>3494704.9923999999</v>
      </c>
    </row>
    <row r="16630" spans="1:8" x14ac:dyDescent="0.3">
      <c r="A16630" s="1">
        <v>42522</v>
      </c>
      <c r="B16630" s="2" t="s">
        <v>370</v>
      </c>
      <c r="C16630">
        <v>670</v>
      </c>
      <c r="D16630">
        <v>284</v>
      </c>
      <c r="E16630">
        <v>4238805.9700999996</v>
      </c>
      <c r="F16630">
        <v>1962</v>
      </c>
      <c r="G16630">
        <v>252.99999999999997</v>
      </c>
      <c r="H16630">
        <v>1289500.5097000001</v>
      </c>
    </row>
    <row r="16631" spans="1:8" x14ac:dyDescent="0.3">
      <c r="A16631" s="1">
        <v>42522</v>
      </c>
      <c r="B16631" s="2" t="s">
        <v>371</v>
      </c>
      <c r="C16631">
        <v>1975</v>
      </c>
      <c r="D16631">
        <v>257</v>
      </c>
      <c r="E16631">
        <v>1301265.8228</v>
      </c>
      <c r="F16631">
        <v>3191</v>
      </c>
      <c r="G16631">
        <v>277</v>
      </c>
      <c r="H16631">
        <v>868066.43689999997</v>
      </c>
    </row>
    <row r="16632" spans="1:8" x14ac:dyDescent="0.3">
      <c r="A16632" s="1">
        <v>42522</v>
      </c>
      <c r="B16632" s="2" t="s">
        <v>372</v>
      </c>
      <c r="C16632">
        <v>1578</v>
      </c>
      <c r="D16632">
        <v>841</v>
      </c>
      <c r="E16632">
        <v>5329531.0520000001</v>
      </c>
      <c r="F16632">
        <v>3449</v>
      </c>
      <c r="G16632">
        <v>971.00000000000011</v>
      </c>
      <c r="H16632">
        <v>2815308.7851999998</v>
      </c>
    </row>
    <row r="16633" spans="1:8" x14ac:dyDescent="0.3">
      <c r="A16633" s="1">
        <v>42522</v>
      </c>
      <c r="B16633" s="2" t="s">
        <v>469</v>
      </c>
      <c r="C16633">
        <v>26</v>
      </c>
      <c r="D16633">
        <v>517</v>
      </c>
      <c r="E16633">
        <v>198846153.84619999</v>
      </c>
      <c r="F16633">
        <v>36</v>
      </c>
      <c r="G16633">
        <v>588</v>
      </c>
      <c r="H16633">
        <v>163333333.33329999</v>
      </c>
    </row>
    <row r="16634" spans="1:8" x14ac:dyDescent="0.3">
      <c r="A16634" s="1">
        <v>42522</v>
      </c>
      <c r="B16634" s="2" t="s">
        <v>120</v>
      </c>
      <c r="C16634">
        <v>51</v>
      </c>
      <c r="D16634">
        <v>457</v>
      </c>
      <c r="E16634">
        <v>89607843.1373</v>
      </c>
      <c r="F16634">
        <v>54</v>
      </c>
      <c r="G16634">
        <v>457</v>
      </c>
      <c r="H16634">
        <v>84629629.629600003</v>
      </c>
    </row>
    <row r="16635" spans="1:8" x14ac:dyDescent="0.3">
      <c r="A16635" s="1">
        <v>42522</v>
      </c>
      <c r="B16635" s="2" t="s">
        <v>470</v>
      </c>
      <c r="C16635">
        <v>5517</v>
      </c>
      <c r="D16635">
        <v>220502</v>
      </c>
      <c r="E16635">
        <v>399677360.88450003</v>
      </c>
      <c r="F16635">
        <v>6801</v>
      </c>
      <c r="G16635">
        <v>220502</v>
      </c>
      <c r="H16635">
        <v>324219967.65179998</v>
      </c>
    </row>
    <row r="16636" spans="1:8" x14ac:dyDescent="0.3">
      <c r="A16636" s="1">
        <v>42522</v>
      </c>
      <c r="B16636" s="2" t="s">
        <v>373</v>
      </c>
      <c r="C16636">
        <v>1537</v>
      </c>
      <c r="D16636">
        <v>233</v>
      </c>
      <c r="E16636">
        <v>1515940.1431</v>
      </c>
      <c r="F16636">
        <v>1745</v>
      </c>
      <c r="G16636">
        <v>295</v>
      </c>
      <c r="H16636">
        <v>1690544.4125999999</v>
      </c>
    </row>
    <row r="16637" spans="1:8" x14ac:dyDescent="0.3">
      <c r="A16637" s="1">
        <v>42522</v>
      </c>
      <c r="B16637" s="2" t="s">
        <v>374</v>
      </c>
      <c r="C16637">
        <v>3932</v>
      </c>
      <c r="D16637">
        <v>739</v>
      </c>
      <c r="E16637">
        <v>1879450.6612</v>
      </c>
      <c r="F16637">
        <v>4902</v>
      </c>
      <c r="G16637">
        <v>693</v>
      </c>
      <c r="H16637">
        <v>1413708.6902999999</v>
      </c>
    </row>
    <row r="16638" spans="1:8" x14ac:dyDescent="0.3">
      <c r="A16638" s="1">
        <v>42522</v>
      </c>
      <c r="B16638" s="2" t="s">
        <v>375</v>
      </c>
      <c r="C16638">
        <v>76</v>
      </c>
      <c r="D16638">
        <v>22127</v>
      </c>
      <c r="E16638">
        <v>2911447368.421</v>
      </c>
      <c r="F16638">
        <v>95</v>
      </c>
      <c r="G16638">
        <v>22433</v>
      </c>
      <c r="H16638">
        <v>2361368421.0525999</v>
      </c>
    </row>
    <row r="16639" spans="1:8" x14ac:dyDescent="0.3">
      <c r="A16639" s="1">
        <v>42522</v>
      </c>
      <c r="B16639" s="2" t="s">
        <v>378</v>
      </c>
      <c r="C16639">
        <v>2339</v>
      </c>
      <c r="D16639">
        <v>264</v>
      </c>
      <c r="E16639">
        <v>1128687.4733</v>
      </c>
      <c r="F16639">
        <v>2997</v>
      </c>
      <c r="G16639">
        <v>334</v>
      </c>
      <c r="H16639">
        <v>1114447.7811</v>
      </c>
    </row>
    <row r="16640" spans="1:8" x14ac:dyDescent="0.3">
      <c r="A16640" s="1">
        <v>42522</v>
      </c>
      <c r="B16640" s="2" t="s">
        <v>128</v>
      </c>
      <c r="C16640">
        <v>142667</v>
      </c>
      <c r="D16640">
        <v>53024</v>
      </c>
      <c r="E16640">
        <v>3716626.8303</v>
      </c>
      <c r="F16640">
        <v>169300</v>
      </c>
      <c r="G16640">
        <v>55530.999999999993</v>
      </c>
      <c r="H16640">
        <v>3280035.44</v>
      </c>
    </row>
    <row r="16641" spans="1:8" x14ac:dyDescent="0.3">
      <c r="A16641" s="1">
        <v>42522</v>
      </c>
      <c r="B16641" s="2" t="s">
        <v>379</v>
      </c>
      <c r="C16641">
        <v>151</v>
      </c>
      <c r="D16641">
        <v>8702</v>
      </c>
      <c r="E16641">
        <v>576291390.72850001</v>
      </c>
      <c r="F16641">
        <v>263</v>
      </c>
      <c r="G16641">
        <v>8684</v>
      </c>
      <c r="H16641">
        <v>330190114.06840003</v>
      </c>
    </row>
    <row r="16642" spans="1:8" x14ac:dyDescent="0.3">
      <c r="A16642" s="1">
        <v>42522</v>
      </c>
      <c r="B16642" s="2" t="s">
        <v>380</v>
      </c>
      <c r="C16642">
        <v>380</v>
      </c>
      <c r="D16642">
        <v>27636</v>
      </c>
      <c r="E16642">
        <v>727263157.89470005</v>
      </c>
      <c r="F16642">
        <v>527</v>
      </c>
      <c r="G16642">
        <v>40427</v>
      </c>
      <c r="H16642">
        <v>767115749.52559996</v>
      </c>
    </row>
    <row r="16643" spans="1:8" x14ac:dyDescent="0.3">
      <c r="A16643" s="1">
        <v>42522</v>
      </c>
      <c r="B16643" s="2" t="s">
        <v>224</v>
      </c>
      <c r="C16643">
        <v>1641</v>
      </c>
      <c r="D16643">
        <v>238</v>
      </c>
      <c r="E16643">
        <v>1450335.1614999999</v>
      </c>
      <c r="F16643">
        <v>4685</v>
      </c>
      <c r="G16643">
        <v>1227</v>
      </c>
      <c r="H16643">
        <v>2618996.7982999999</v>
      </c>
    </row>
    <row r="16644" spans="1:8" x14ac:dyDescent="0.3">
      <c r="A16644" s="1">
        <v>42522</v>
      </c>
      <c r="B16644" s="2" t="s">
        <v>129</v>
      </c>
      <c r="C16644">
        <v>652</v>
      </c>
      <c r="D16644">
        <v>117</v>
      </c>
      <c r="E16644">
        <v>1794478.5275999999</v>
      </c>
      <c r="F16644">
        <v>2285</v>
      </c>
      <c r="G16644">
        <v>222.00000000000003</v>
      </c>
      <c r="H16644">
        <v>971553.61049999995</v>
      </c>
    </row>
    <row r="16645" spans="1:8" x14ac:dyDescent="0.3">
      <c r="A16645" s="1">
        <v>42522</v>
      </c>
      <c r="B16645" s="2" t="s">
        <v>381</v>
      </c>
      <c r="C16645">
        <v>893</v>
      </c>
      <c r="D16645">
        <v>66</v>
      </c>
      <c r="E16645">
        <v>739081.74690000003</v>
      </c>
      <c r="F16645">
        <v>2401</v>
      </c>
      <c r="G16645">
        <v>176</v>
      </c>
      <c r="H16645">
        <v>733027.90500000003</v>
      </c>
    </row>
    <row r="16646" spans="1:8" x14ac:dyDescent="0.3">
      <c r="A16646" s="1">
        <v>42522</v>
      </c>
      <c r="B16646" s="2" t="s">
        <v>382</v>
      </c>
      <c r="C16646">
        <v>39</v>
      </c>
      <c r="D16646">
        <v>67</v>
      </c>
      <c r="E16646">
        <v>17179487.179499999</v>
      </c>
      <c r="F16646">
        <v>50</v>
      </c>
      <c r="G16646">
        <v>75</v>
      </c>
      <c r="H16646">
        <v>15000000</v>
      </c>
    </row>
    <row r="16647" spans="1:8" x14ac:dyDescent="0.3">
      <c r="A16647" s="1">
        <v>42522</v>
      </c>
      <c r="B16647" s="2" t="s">
        <v>132</v>
      </c>
      <c r="C16647">
        <v>25627</v>
      </c>
      <c r="D16647">
        <v>25418</v>
      </c>
      <c r="E16647">
        <v>9918445.3895999994</v>
      </c>
      <c r="F16647">
        <v>34553</v>
      </c>
      <c r="G16647">
        <v>24388</v>
      </c>
      <c r="H16647">
        <v>7058142.5636</v>
      </c>
    </row>
    <row r="16648" spans="1:8" x14ac:dyDescent="0.3">
      <c r="A16648" s="1">
        <v>42522</v>
      </c>
      <c r="B16648" s="2" t="s">
        <v>383</v>
      </c>
      <c r="C16648">
        <v>4604</v>
      </c>
      <c r="D16648">
        <v>1712</v>
      </c>
      <c r="E16648">
        <v>3718505.6472999998</v>
      </c>
      <c r="F16648">
        <v>4240</v>
      </c>
      <c r="G16648">
        <v>1637</v>
      </c>
      <c r="H16648">
        <v>3860849.0565999998</v>
      </c>
    </row>
    <row r="16649" spans="1:8" x14ac:dyDescent="0.3">
      <c r="A16649" s="1">
        <v>42522</v>
      </c>
      <c r="B16649" s="2" t="s">
        <v>133</v>
      </c>
      <c r="C16649">
        <v>333418</v>
      </c>
      <c r="D16649">
        <v>109421</v>
      </c>
      <c r="E16649">
        <v>3281796.4237000002</v>
      </c>
      <c r="F16649">
        <v>394416</v>
      </c>
      <c r="G16649">
        <v>137372</v>
      </c>
      <c r="H16649">
        <v>3482921.5852999999</v>
      </c>
    </row>
    <row r="16650" spans="1:8" x14ac:dyDescent="0.3">
      <c r="A16650" s="1">
        <v>42522</v>
      </c>
      <c r="B16650" s="2" t="s">
        <v>385</v>
      </c>
      <c r="C16650">
        <v>285</v>
      </c>
      <c r="D16650">
        <v>21</v>
      </c>
      <c r="E16650">
        <v>736842.10530000005</v>
      </c>
      <c r="F16650">
        <v>974</v>
      </c>
      <c r="G16650">
        <v>111.00000000000001</v>
      </c>
      <c r="H16650">
        <v>1139630.3901</v>
      </c>
    </row>
    <row r="16651" spans="1:8" x14ac:dyDescent="0.3">
      <c r="A16651" s="1">
        <v>42522</v>
      </c>
      <c r="B16651" s="2" t="s">
        <v>386</v>
      </c>
      <c r="C16651">
        <v>2342</v>
      </c>
      <c r="D16651">
        <v>2749</v>
      </c>
      <c r="E16651">
        <v>11737830.913699999</v>
      </c>
      <c r="F16651">
        <v>2721</v>
      </c>
      <c r="G16651">
        <v>2712</v>
      </c>
      <c r="H16651">
        <v>9966923.9250000007</v>
      </c>
    </row>
    <row r="16652" spans="1:8" x14ac:dyDescent="0.3">
      <c r="A16652" s="1">
        <v>42522</v>
      </c>
      <c r="B16652" s="2" t="s">
        <v>387</v>
      </c>
      <c r="C16652">
        <v>22761</v>
      </c>
      <c r="D16652">
        <v>19406</v>
      </c>
      <c r="E16652">
        <v>8525987.4345999993</v>
      </c>
      <c r="F16652">
        <v>23444</v>
      </c>
      <c r="G16652">
        <v>19916</v>
      </c>
      <c r="H16652">
        <v>8495137.3486000001</v>
      </c>
    </row>
    <row r="16653" spans="1:8" x14ac:dyDescent="0.3">
      <c r="A16653" s="1">
        <v>42522</v>
      </c>
      <c r="B16653" s="2" t="s">
        <v>388</v>
      </c>
      <c r="C16653">
        <v>3592</v>
      </c>
      <c r="D16653">
        <v>212338</v>
      </c>
      <c r="E16653">
        <v>591141425.38979995</v>
      </c>
    </row>
    <row r="16654" spans="1:8" x14ac:dyDescent="0.3">
      <c r="A16654" s="1">
        <v>42522</v>
      </c>
      <c r="B16654" s="2" t="s">
        <v>389</v>
      </c>
      <c r="C16654">
        <v>24</v>
      </c>
      <c r="D16654">
        <v>2</v>
      </c>
      <c r="E16654">
        <v>833333.33330000006</v>
      </c>
      <c r="F16654">
        <v>493</v>
      </c>
      <c r="G16654">
        <v>53</v>
      </c>
      <c r="H16654">
        <v>1075050.7098999999</v>
      </c>
    </row>
    <row r="16655" spans="1:8" x14ac:dyDescent="0.3">
      <c r="A16655" s="1">
        <v>42522</v>
      </c>
      <c r="B16655" s="2" t="s">
        <v>392</v>
      </c>
      <c r="C16655">
        <v>40</v>
      </c>
      <c r="D16655">
        <v>494.00000000000006</v>
      </c>
      <c r="E16655">
        <v>123500000</v>
      </c>
      <c r="F16655">
        <v>33</v>
      </c>
      <c r="G16655">
        <v>469.00000000000006</v>
      </c>
      <c r="H16655">
        <v>142121212.1212</v>
      </c>
    </row>
    <row r="16656" spans="1:8" x14ac:dyDescent="0.3">
      <c r="A16656" s="1">
        <v>42522</v>
      </c>
      <c r="B16656" s="2" t="s">
        <v>393</v>
      </c>
      <c r="C16656">
        <v>832</v>
      </c>
      <c r="D16656">
        <v>36090</v>
      </c>
      <c r="E16656">
        <v>433774038.46149999</v>
      </c>
      <c r="F16656">
        <v>2136</v>
      </c>
      <c r="G16656">
        <v>57438</v>
      </c>
      <c r="H16656">
        <v>268904494.38200003</v>
      </c>
    </row>
    <row r="16657" spans="1:8" x14ac:dyDescent="0.3">
      <c r="A16657" s="1">
        <v>42522</v>
      </c>
      <c r="B16657" s="2" t="s">
        <v>478</v>
      </c>
      <c r="C16657">
        <v>165</v>
      </c>
      <c r="D16657">
        <v>204</v>
      </c>
      <c r="E16657">
        <v>12363636.363600001</v>
      </c>
      <c r="F16657">
        <v>287</v>
      </c>
      <c r="G16657">
        <v>225.99999999999997</v>
      </c>
      <c r="H16657">
        <v>7874564.4599000001</v>
      </c>
    </row>
    <row r="16658" spans="1:8" x14ac:dyDescent="0.3">
      <c r="A16658" s="1">
        <v>42522</v>
      </c>
      <c r="B16658" s="2" t="s">
        <v>395</v>
      </c>
      <c r="C16658">
        <v>550</v>
      </c>
      <c r="D16658">
        <v>726</v>
      </c>
      <c r="E16658">
        <v>13200000</v>
      </c>
      <c r="F16658">
        <v>1160</v>
      </c>
      <c r="G16658">
        <v>772</v>
      </c>
      <c r="H16658">
        <v>6655172.4138000002</v>
      </c>
    </row>
    <row r="16659" spans="1:8" x14ac:dyDescent="0.3">
      <c r="A16659" s="1">
        <v>42522</v>
      </c>
      <c r="B16659" s="2" t="s">
        <v>152</v>
      </c>
      <c r="C16659">
        <v>2332</v>
      </c>
      <c r="D16659">
        <v>3977.0000000000005</v>
      </c>
      <c r="E16659">
        <v>17054030.8748</v>
      </c>
      <c r="F16659">
        <v>2058</v>
      </c>
      <c r="G16659">
        <v>4182</v>
      </c>
      <c r="H16659">
        <v>20320699.708500002</v>
      </c>
    </row>
    <row r="16660" spans="1:8" x14ac:dyDescent="0.3">
      <c r="A16660" s="1">
        <v>42522</v>
      </c>
      <c r="B16660" s="2" t="s">
        <v>396</v>
      </c>
      <c r="C16660">
        <v>95</v>
      </c>
      <c r="D16660">
        <v>12</v>
      </c>
      <c r="E16660">
        <v>1263157.8947000001</v>
      </c>
      <c r="F16660">
        <v>1030</v>
      </c>
      <c r="G16660">
        <v>65</v>
      </c>
      <c r="H16660">
        <v>631067.96120000002</v>
      </c>
    </row>
    <row r="16661" spans="1:8" x14ac:dyDescent="0.3">
      <c r="A16661" s="1">
        <v>42522</v>
      </c>
      <c r="B16661" s="2" t="s">
        <v>397</v>
      </c>
      <c r="C16661">
        <v>482</v>
      </c>
      <c r="D16661">
        <v>131</v>
      </c>
      <c r="E16661">
        <v>2717842.3237000001</v>
      </c>
      <c r="F16661">
        <v>1236</v>
      </c>
      <c r="G16661">
        <v>118</v>
      </c>
      <c r="H16661">
        <v>954692.55660000001</v>
      </c>
    </row>
    <row r="16662" spans="1:8" x14ac:dyDescent="0.3">
      <c r="A16662" s="1">
        <v>42522</v>
      </c>
      <c r="B16662" s="2" t="s">
        <v>400</v>
      </c>
      <c r="C16662">
        <v>621</v>
      </c>
      <c r="D16662">
        <v>8452</v>
      </c>
      <c r="E16662">
        <v>136103059.58129999</v>
      </c>
      <c r="F16662">
        <v>964</v>
      </c>
      <c r="G16662">
        <v>8761</v>
      </c>
      <c r="H16662">
        <v>90881742.738600001</v>
      </c>
    </row>
    <row r="16663" spans="1:8" x14ac:dyDescent="0.3">
      <c r="A16663" s="1">
        <v>42522</v>
      </c>
      <c r="B16663" s="2" t="s">
        <v>401</v>
      </c>
      <c r="C16663">
        <v>785</v>
      </c>
      <c r="D16663">
        <v>301</v>
      </c>
      <c r="E16663">
        <v>3834394.9045000002</v>
      </c>
      <c r="F16663">
        <v>1396</v>
      </c>
      <c r="G16663">
        <v>204.99999999999997</v>
      </c>
      <c r="H16663">
        <v>1468481.3754</v>
      </c>
    </row>
    <row r="16664" spans="1:8" x14ac:dyDescent="0.3">
      <c r="A16664" s="1">
        <v>42522</v>
      </c>
      <c r="B16664" s="2" t="s">
        <v>156</v>
      </c>
      <c r="C16664">
        <v>45693</v>
      </c>
      <c r="D16664">
        <v>23093</v>
      </c>
      <c r="E16664">
        <v>5053946.9940999998</v>
      </c>
      <c r="F16664">
        <v>54260</v>
      </c>
      <c r="G16664">
        <v>21927</v>
      </c>
      <c r="H16664">
        <v>4041098.415</v>
      </c>
    </row>
    <row r="16665" spans="1:8" x14ac:dyDescent="0.3">
      <c r="A16665" s="1">
        <v>42522</v>
      </c>
      <c r="B16665" s="2" t="s">
        <v>157</v>
      </c>
      <c r="C16665">
        <v>148552</v>
      </c>
      <c r="D16665">
        <v>296272</v>
      </c>
      <c r="E16665">
        <v>19943992.675999999</v>
      </c>
      <c r="F16665">
        <v>127094</v>
      </c>
      <c r="G16665">
        <v>287500</v>
      </c>
      <c r="H16665">
        <v>22621052.134599999</v>
      </c>
    </row>
    <row r="16666" spans="1:8" x14ac:dyDescent="0.3">
      <c r="A16666" s="1">
        <v>42522</v>
      </c>
      <c r="B16666" s="2" t="s">
        <v>485</v>
      </c>
      <c r="C16666">
        <v>80497</v>
      </c>
      <c r="D16666">
        <v>23342</v>
      </c>
      <c r="E16666">
        <v>2899735.3939</v>
      </c>
      <c r="F16666">
        <v>101237</v>
      </c>
      <c r="G16666">
        <v>30520</v>
      </c>
      <c r="H16666">
        <v>3014708.0613000002</v>
      </c>
    </row>
    <row r="16667" spans="1:8" x14ac:dyDescent="0.3">
      <c r="A16667" s="1">
        <v>42522</v>
      </c>
      <c r="B16667" s="2" t="s">
        <v>280</v>
      </c>
      <c r="C16667">
        <v>87087</v>
      </c>
      <c r="D16667">
        <v>50893</v>
      </c>
      <c r="E16667">
        <v>5843926.1887999997</v>
      </c>
      <c r="F16667">
        <v>118473</v>
      </c>
      <c r="G16667">
        <v>59271</v>
      </c>
      <c r="H16667">
        <v>5002912.0559</v>
      </c>
    </row>
    <row r="16668" spans="1:8" x14ac:dyDescent="0.3">
      <c r="A16668" s="1">
        <v>42522</v>
      </c>
      <c r="B16668" s="2" t="s">
        <v>158</v>
      </c>
      <c r="C16668">
        <v>1285732</v>
      </c>
      <c r="D16668">
        <v>814158</v>
      </c>
      <c r="E16668">
        <v>6332252.7555999998</v>
      </c>
      <c r="F16668">
        <v>917020</v>
      </c>
      <c r="G16668">
        <v>842578.00000000012</v>
      </c>
      <c r="H16668">
        <v>9188218.3595000003</v>
      </c>
    </row>
    <row r="16669" spans="1:8" x14ac:dyDescent="0.3">
      <c r="A16669" s="1">
        <v>42522</v>
      </c>
      <c r="B16669" s="2" t="s">
        <v>281</v>
      </c>
      <c r="C16669">
        <v>46959</v>
      </c>
      <c r="D16669">
        <v>14732</v>
      </c>
      <c r="E16669">
        <v>3137204.7957000001</v>
      </c>
      <c r="F16669">
        <v>64270</v>
      </c>
      <c r="G16669">
        <v>16989</v>
      </c>
      <c r="H16669">
        <v>2643379.4928000001</v>
      </c>
    </row>
    <row r="16670" spans="1:8" x14ac:dyDescent="0.3">
      <c r="A16670" s="1">
        <v>42522</v>
      </c>
      <c r="B16670" s="2" t="s">
        <v>282</v>
      </c>
      <c r="C16670">
        <v>69683</v>
      </c>
      <c r="D16670">
        <v>36954</v>
      </c>
      <c r="E16670">
        <v>5303158.5895999996</v>
      </c>
      <c r="F16670">
        <v>93522</v>
      </c>
      <c r="G16670">
        <v>49788</v>
      </c>
      <c r="H16670">
        <v>5323667.1584999999</v>
      </c>
    </row>
    <row r="16671" spans="1:8" x14ac:dyDescent="0.3">
      <c r="A16671" s="1">
        <v>42522</v>
      </c>
      <c r="B16671" s="2" t="s">
        <v>283</v>
      </c>
      <c r="C16671">
        <v>48984</v>
      </c>
      <c r="D16671">
        <v>17400</v>
      </c>
      <c r="E16671">
        <v>3552180.3037999999</v>
      </c>
      <c r="F16671">
        <v>63062</v>
      </c>
      <c r="G16671">
        <v>19765</v>
      </c>
      <c r="H16671">
        <v>3134217.1197000002</v>
      </c>
    </row>
    <row r="16672" spans="1:8" x14ac:dyDescent="0.3">
      <c r="A16672" s="1">
        <v>42522</v>
      </c>
      <c r="B16672" s="2" t="s">
        <v>402</v>
      </c>
      <c r="C16672">
        <v>472</v>
      </c>
      <c r="D16672">
        <v>30975</v>
      </c>
      <c r="E16672">
        <v>656250000</v>
      </c>
      <c r="F16672">
        <v>587</v>
      </c>
      <c r="G16672">
        <v>31001</v>
      </c>
      <c r="H16672">
        <v>528126064.73589998</v>
      </c>
    </row>
    <row r="16673" spans="1:8" x14ac:dyDescent="0.3">
      <c r="A16673" s="1">
        <v>42522</v>
      </c>
      <c r="B16673" s="2" t="s">
        <v>159</v>
      </c>
      <c r="C16673">
        <v>614</v>
      </c>
      <c r="D16673">
        <v>11477</v>
      </c>
      <c r="E16673">
        <v>186921824.10420001</v>
      </c>
      <c r="F16673">
        <v>743</v>
      </c>
      <c r="G16673">
        <v>11617</v>
      </c>
      <c r="H16673">
        <v>156352624.49529999</v>
      </c>
    </row>
    <row r="16674" spans="1:8" x14ac:dyDescent="0.3">
      <c r="A16674" s="1">
        <v>42522</v>
      </c>
      <c r="B16674" s="2" t="s">
        <v>403</v>
      </c>
      <c r="C16674">
        <v>392</v>
      </c>
      <c r="D16674">
        <v>45</v>
      </c>
      <c r="E16674">
        <v>1147959.1836999999</v>
      </c>
      <c r="F16674">
        <v>802</v>
      </c>
      <c r="G16674">
        <v>97</v>
      </c>
      <c r="H16674">
        <v>1209476.3092</v>
      </c>
    </row>
    <row r="16675" spans="1:8" x14ac:dyDescent="0.3">
      <c r="A16675" s="1">
        <v>42522</v>
      </c>
      <c r="B16675" s="2" t="s">
        <v>405</v>
      </c>
      <c r="C16675">
        <v>14448</v>
      </c>
      <c r="D16675">
        <v>3327.0000000000005</v>
      </c>
      <c r="E16675">
        <v>2302740.8637999999</v>
      </c>
      <c r="F16675">
        <v>19309</v>
      </c>
      <c r="G16675">
        <v>3421</v>
      </c>
      <c r="H16675">
        <v>1771712.6728000001</v>
      </c>
    </row>
    <row r="16676" spans="1:8" x14ac:dyDescent="0.3">
      <c r="A16676" s="1">
        <v>42522</v>
      </c>
      <c r="B16676" s="2" t="s">
        <v>165</v>
      </c>
      <c r="C16676">
        <v>83460</v>
      </c>
      <c r="D16676">
        <v>37269</v>
      </c>
      <c r="E16676">
        <v>4465492.4515000004</v>
      </c>
      <c r="F16676">
        <v>87857</v>
      </c>
      <c r="G16676">
        <v>42284</v>
      </c>
      <c r="H16676">
        <v>4812820.8339</v>
      </c>
    </row>
    <row r="16677" spans="1:8" x14ac:dyDescent="0.3">
      <c r="A16677" s="1">
        <v>42522</v>
      </c>
      <c r="B16677" s="2" t="s">
        <v>406</v>
      </c>
      <c r="C16677">
        <v>47138</v>
      </c>
      <c r="D16677">
        <v>9603</v>
      </c>
      <c r="E16677">
        <v>2037209.8944000001</v>
      </c>
      <c r="F16677">
        <v>58124</v>
      </c>
      <c r="G16677">
        <v>8761</v>
      </c>
      <c r="H16677">
        <v>1507294.7492</v>
      </c>
    </row>
    <row r="16678" spans="1:8" x14ac:dyDescent="0.3">
      <c r="A16678" s="1">
        <v>42522</v>
      </c>
      <c r="B16678" s="2" t="s">
        <v>408</v>
      </c>
      <c r="C16678">
        <v>23</v>
      </c>
      <c r="D16678">
        <v>15</v>
      </c>
      <c r="E16678">
        <v>6521739.1304000001</v>
      </c>
      <c r="F16678">
        <v>100</v>
      </c>
      <c r="G16678">
        <v>15</v>
      </c>
      <c r="H16678">
        <v>1500000</v>
      </c>
    </row>
    <row r="16679" spans="1:8" x14ac:dyDescent="0.3">
      <c r="A16679" s="1">
        <v>42522</v>
      </c>
      <c r="B16679" s="2" t="s">
        <v>409</v>
      </c>
      <c r="C16679">
        <v>911</v>
      </c>
      <c r="D16679">
        <v>119</v>
      </c>
      <c r="E16679">
        <v>1306256.8606</v>
      </c>
      <c r="F16679">
        <v>1118</v>
      </c>
      <c r="G16679">
        <v>136</v>
      </c>
      <c r="H16679">
        <v>1216457.9606000001</v>
      </c>
    </row>
    <row r="16680" spans="1:8" x14ac:dyDescent="0.3">
      <c r="A16680" s="1">
        <v>42522</v>
      </c>
      <c r="B16680" s="2" t="s">
        <v>410</v>
      </c>
      <c r="C16680">
        <v>435</v>
      </c>
      <c r="D16680">
        <v>69</v>
      </c>
      <c r="E16680">
        <v>1586206.8966000001</v>
      </c>
      <c r="F16680">
        <v>775</v>
      </c>
      <c r="G16680">
        <v>119</v>
      </c>
      <c r="H16680">
        <v>1535483.871</v>
      </c>
    </row>
    <row r="16681" spans="1:8" x14ac:dyDescent="0.3">
      <c r="A16681" s="1">
        <v>42522</v>
      </c>
      <c r="B16681" s="2" t="s">
        <v>411</v>
      </c>
      <c r="C16681">
        <v>2876</v>
      </c>
      <c r="D16681">
        <v>290</v>
      </c>
      <c r="E16681">
        <v>1008344.9235</v>
      </c>
      <c r="F16681">
        <v>3680</v>
      </c>
      <c r="G16681">
        <v>383</v>
      </c>
      <c r="H16681">
        <v>1040760.8696</v>
      </c>
    </row>
    <row r="16682" spans="1:8" x14ac:dyDescent="0.3">
      <c r="A16682" s="1">
        <v>42522</v>
      </c>
      <c r="B16682" s="2" t="s">
        <v>413</v>
      </c>
      <c r="C16682">
        <v>116</v>
      </c>
      <c r="D16682">
        <v>23</v>
      </c>
      <c r="E16682">
        <v>1982758.6207000001</v>
      </c>
      <c r="F16682">
        <v>242</v>
      </c>
      <c r="G16682">
        <v>22</v>
      </c>
      <c r="H16682">
        <v>909090.90910000005</v>
      </c>
    </row>
    <row r="16683" spans="1:8" x14ac:dyDescent="0.3">
      <c r="A16683" s="1">
        <v>42522</v>
      </c>
      <c r="B16683" s="2" t="s">
        <v>414</v>
      </c>
      <c r="C16683">
        <v>1429</v>
      </c>
      <c r="D16683">
        <v>145</v>
      </c>
      <c r="E16683">
        <v>1014695.5913</v>
      </c>
      <c r="F16683">
        <v>3175</v>
      </c>
      <c r="G16683">
        <v>306</v>
      </c>
      <c r="H16683">
        <v>963779.52760000003</v>
      </c>
    </row>
    <row r="16684" spans="1:8" x14ac:dyDescent="0.3">
      <c r="A16684" s="1">
        <v>42522</v>
      </c>
      <c r="B16684" s="2" t="s">
        <v>415</v>
      </c>
      <c r="C16684">
        <v>3061</v>
      </c>
      <c r="D16684">
        <v>559</v>
      </c>
      <c r="E16684">
        <v>1826200.588</v>
      </c>
      <c r="F16684">
        <v>3996</v>
      </c>
      <c r="G16684">
        <v>357</v>
      </c>
      <c r="H16684">
        <v>893393.39339999994</v>
      </c>
    </row>
    <row r="16685" spans="1:8" x14ac:dyDescent="0.3">
      <c r="A16685" s="1">
        <v>42522</v>
      </c>
      <c r="B16685" s="2" t="s">
        <v>416</v>
      </c>
      <c r="C16685">
        <v>1377</v>
      </c>
      <c r="D16685">
        <v>8778</v>
      </c>
      <c r="E16685">
        <v>63747276.688500002</v>
      </c>
      <c r="F16685">
        <v>842</v>
      </c>
      <c r="G16685">
        <v>7391</v>
      </c>
      <c r="H16685">
        <v>87779097.387199998</v>
      </c>
    </row>
    <row r="16686" spans="1:8" x14ac:dyDescent="0.3">
      <c r="A16686" s="1">
        <v>42522</v>
      </c>
      <c r="B16686" s="2" t="s">
        <v>472</v>
      </c>
      <c r="C16686">
        <v>3981</v>
      </c>
      <c r="D16686">
        <v>21466</v>
      </c>
      <c r="E16686">
        <v>53921125.345399998</v>
      </c>
      <c r="F16686">
        <v>5904</v>
      </c>
      <c r="G16686">
        <v>18783</v>
      </c>
      <c r="H16686">
        <v>31814024.3902</v>
      </c>
    </row>
    <row r="16687" spans="1:8" x14ac:dyDescent="0.3">
      <c r="A16687" s="1">
        <v>42522</v>
      </c>
      <c r="B16687" s="2" t="s">
        <v>418</v>
      </c>
      <c r="C16687">
        <v>7813</v>
      </c>
      <c r="D16687">
        <v>1146</v>
      </c>
      <c r="E16687">
        <v>1466786.1257</v>
      </c>
      <c r="F16687">
        <v>9064</v>
      </c>
      <c r="G16687">
        <v>1162</v>
      </c>
      <c r="H16687">
        <v>1281994.7043000001</v>
      </c>
    </row>
    <row r="16688" spans="1:8" x14ac:dyDescent="0.3">
      <c r="A16688" s="1">
        <v>42522</v>
      </c>
      <c r="B16688" s="2" t="s">
        <v>419</v>
      </c>
      <c r="C16688">
        <v>217</v>
      </c>
      <c r="D16688">
        <v>33213</v>
      </c>
      <c r="E16688">
        <v>1530552995.3917</v>
      </c>
      <c r="F16688">
        <v>354</v>
      </c>
      <c r="G16688">
        <v>35967</v>
      </c>
      <c r="H16688">
        <v>1016016949.1525</v>
      </c>
    </row>
    <row r="16689" spans="1:8" x14ac:dyDescent="0.3">
      <c r="A16689" s="1">
        <v>42522</v>
      </c>
      <c r="B16689" s="2" t="s">
        <v>420</v>
      </c>
      <c r="C16689">
        <v>15218</v>
      </c>
      <c r="D16689">
        <v>2744</v>
      </c>
      <c r="E16689">
        <v>1803127.8748999999</v>
      </c>
      <c r="F16689">
        <v>13538</v>
      </c>
      <c r="G16689">
        <v>1930.9999999999998</v>
      </c>
      <c r="H16689">
        <v>1426355.4439000001</v>
      </c>
    </row>
    <row r="16690" spans="1:8" x14ac:dyDescent="0.3">
      <c r="A16690" s="1">
        <v>42522</v>
      </c>
      <c r="B16690" s="2" t="s">
        <v>421</v>
      </c>
      <c r="C16690">
        <v>218</v>
      </c>
      <c r="D16690">
        <v>149</v>
      </c>
      <c r="E16690">
        <v>6834862.3853000002</v>
      </c>
      <c r="F16690">
        <v>268</v>
      </c>
      <c r="G16690">
        <v>165</v>
      </c>
      <c r="H16690">
        <v>6156716.4178999998</v>
      </c>
    </row>
    <row r="16691" spans="1:8" x14ac:dyDescent="0.3">
      <c r="A16691" s="1">
        <v>42522</v>
      </c>
      <c r="B16691" s="2" t="s">
        <v>422</v>
      </c>
      <c r="C16691">
        <v>158</v>
      </c>
      <c r="D16691">
        <v>631</v>
      </c>
      <c r="E16691">
        <v>39936708.860799998</v>
      </c>
      <c r="F16691">
        <v>326</v>
      </c>
      <c r="G16691">
        <v>640</v>
      </c>
      <c r="H16691">
        <v>19631901.840500001</v>
      </c>
    </row>
    <row r="16692" spans="1:8" x14ac:dyDescent="0.3">
      <c r="A16692" s="1">
        <v>42522</v>
      </c>
      <c r="B16692" s="2" t="s">
        <v>423</v>
      </c>
      <c r="C16692">
        <v>1599</v>
      </c>
      <c r="D16692">
        <v>861.99999999999989</v>
      </c>
      <c r="E16692">
        <v>5390869.2933</v>
      </c>
      <c r="F16692">
        <v>1987</v>
      </c>
      <c r="G16692">
        <v>863.00000000000011</v>
      </c>
      <c r="H16692">
        <v>4343231.0015000002</v>
      </c>
    </row>
    <row r="16693" spans="1:8" x14ac:dyDescent="0.3">
      <c r="A16693" s="1">
        <v>42522</v>
      </c>
      <c r="B16693" s="2" t="s">
        <v>424</v>
      </c>
      <c r="C16693">
        <v>5039</v>
      </c>
      <c r="D16693">
        <v>3819</v>
      </c>
      <c r="E16693">
        <v>7578884.6993000004</v>
      </c>
      <c r="F16693">
        <v>9681</v>
      </c>
      <c r="G16693">
        <v>3890</v>
      </c>
      <c r="H16693">
        <v>4018179.9400999998</v>
      </c>
    </row>
    <row r="16694" spans="1:8" x14ac:dyDescent="0.3">
      <c r="A16694" s="1">
        <v>42522</v>
      </c>
      <c r="B16694" s="2" t="s">
        <v>426</v>
      </c>
      <c r="C16694">
        <v>140</v>
      </c>
      <c r="D16694">
        <v>12</v>
      </c>
      <c r="E16694">
        <v>857142.85710000002</v>
      </c>
      <c r="F16694">
        <v>1203</v>
      </c>
      <c r="G16694">
        <v>77</v>
      </c>
      <c r="H16694">
        <v>640066.50040000002</v>
      </c>
    </row>
    <row r="16695" spans="1:8" x14ac:dyDescent="0.3">
      <c r="A16695" s="1">
        <v>42522</v>
      </c>
      <c r="B16695" s="2" t="s">
        <v>428</v>
      </c>
      <c r="C16695">
        <v>104784</v>
      </c>
      <c r="D16695">
        <v>179188</v>
      </c>
      <c r="E16695">
        <v>17100702.397300001</v>
      </c>
      <c r="F16695">
        <v>60321</v>
      </c>
      <c r="G16695">
        <v>185134</v>
      </c>
      <c r="H16695">
        <v>30691467.316500001</v>
      </c>
    </row>
    <row r="16696" spans="1:8" x14ac:dyDescent="0.3">
      <c r="A16696" s="1">
        <v>42522</v>
      </c>
      <c r="B16696" s="2" t="s">
        <v>429</v>
      </c>
      <c r="C16696">
        <v>908</v>
      </c>
      <c r="D16696">
        <v>318</v>
      </c>
      <c r="E16696">
        <v>3502202.6431999998</v>
      </c>
      <c r="F16696">
        <v>1828</v>
      </c>
      <c r="G16696">
        <v>292</v>
      </c>
      <c r="H16696">
        <v>1597374.1794</v>
      </c>
    </row>
    <row r="16697" spans="1:8" x14ac:dyDescent="0.3">
      <c r="A16697" s="1">
        <v>42522</v>
      </c>
      <c r="B16697" s="2" t="s">
        <v>430</v>
      </c>
      <c r="C16697">
        <v>22311</v>
      </c>
      <c r="D16697">
        <v>15104</v>
      </c>
      <c r="E16697">
        <v>6769754.8295</v>
      </c>
      <c r="F16697">
        <v>48107</v>
      </c>
      <c r="G16697">
        <v>16874</v>
      </c>
      <c r="H16697">
        <v>3507597.6469000001</v>
      </c>
    </row>
    <row r="16698" spans="1:8" x14ac:dyDescent="0.3">
      <c r="A16698" s="1">
        <v>42522</v>
      </c>
      <c r="B16698" s="2" t="s">
        <v>431</v>
      </c>
      <c r="C16698">
        <v>7209</v>
      </c>
      <c r="D16698">
        <v>1479</v>
      </c>
      <c r="E16698">
        <v>2051602.1640000001</v>
      </c>
      <c r="F16698">
        <v>10100</v>
      </c>
      <c r="G16698">
        <v>1547</v>
      </c>
      <c r="H16698">
        <v>1531683.1683</v>
      </c>
    </row>
    <row r="16699" spans="1:8" x14ac:dyDescent="0.3">
      <c r="A16699" s="1">
        <v>42522</v>
      </c>
      <c r="B16699" s="2" t="s">
        <v>432</v>
      </c>
      <c r="C16699">
        <v>1342</v>
      </c>
      <c r="D16699">
        <v>484</v>
      </c>
      <c r="E16699">
        <v>3606557.3769999999</v>
      </c>
      <c r="F16699">
        <v>2891</v>
      </c>
      <c r="G16699">
        <v>641</v>
      </c>
      <c r="H16699">
        <v>2217225.8733999999</v>
      </c>
    </row>
    <row r="16700" spans="1:8" x14ac:dyDescent="0.3">
      <c r="A16700" s="1">
        <v>42522</v>
      </c>
      <c r="B16700" s="2" t="s">
        <v>433</v>
      </c>
      <c r="C16700">
        <v>799</v>
      </c>
      <c r="D16700">
        <v>527</v>
      </c>
      <c r="E16700">
        <v>6595744.6809</v>
      </c>
      <c r="F16700">
        <v>2288</v>
      </c>
      <c r="G16700">
        <v>647</v>
      </c>
      <c r="H16700">
        <v>2827797.2028000001</v>
      </c>
    </row>
    <row r="16701" spans="1:8" x14ac:dyDescent="0.3">
      <c r="A16701" s="1">
        <v>42522</v>
      </c>
      <c r="B16701" s="2" t="s">
        <v>434</v>
      </c>
      <c r="C16701">
        <v>246</v>
      </c>
      <c r="D16701">
        <v>13</v>
      </c>
      <c r="E16701">
        <v>528455.28460000001</v>
      </c>
      <c r="F16701">
        <v>101</v>
      </c>
      <c r="G16701">
        <v>10</v>
      </c>
      <c r="H16701">
        <v>990099.00989999995</v>
      </c>
    </row>
    <row r="16702" spans="1:8" x14ac:dyDescent="0.3">
      <c r="A16702" s="1">
        <v>42522</v>
      </c>
      <c r="B16702" s="2" t="s">
        <v>486</v>
      </c>
      <c r="C16702">
        <v>775</v>
      </c>
      <c r="D16702">
        <v>88</v>
      </c>
      <c r="E16702">
        <v>1135483.871</v>
      </c>
      <c r="F16702">
        <v>882</v>
      </c>
      <c r="G16702">
        <v>68</v>
      </c>
      <c r="H16702">
        <v>770975.05669999996</v>
      </c>
    </row>
    <row r="16703" spans="1:8" x14ac:dyDescent="0.3">
      <c r="A16703" s="1">
        <v>42522</v>
      </c>
      <c r="B16703" s="2" t="s">
        <v>435</v>
      </c>
      <c r="C16703">
        <v>2229</v>
      </c>
      <c r="D16703">
        <v>2390</v>
      </c>
      <c r="E16703">
        <v>10722296.994200001</v>
      </c>
      <c r="F16703">
        <v>3894</v>
      </c>
      <c r="G16703">
        <v>2432</v>
      </c>
      <c r="H16703">
        <v>6245505.9064999996</v>
      </c>
    </row>
    <row r="16704" spans="1:8" x14ac:dyDescent="0.3">
      <c r="A16704" s="1">
        <v>42522</v>
      </c>
      <c r="B16704" s="2" t="s">
        <v>438</v>
      </c>
      <c r="C16704">
        <v>26213</v>
      </c>
      <c r="D16704">
        <v>9650</v>
      </c>
      <c r="E16704">
        <v>3681379.4682</v>
      </c>
      <c r="F16704">
        <v>38773</v>
      </c>
      <c r="G16704">
        <v>10191</v>
      </c>
      <c r="H16704">
        <v>2628375.4158999999</v>
      </c>
    </row>
    <row r="16705" spans="1:8" x14ac:dyDescent="0.3">
      <c r="A16705" s="1">
        <v>42522</v>
      </c>
      <c r="B16705" s="2" t="s">
        <v>439</v>
      </c>
      <c r="C16705">
        <v>1551</v>
      </c>
      <c r="D16705">
        <v>4997</v>
      </c>
      <c r="E16705">
        <v>32217923.9201</v>
      </c>
      <c r="F16705">
        <v>1213</v>
      </c>
      <c r="G16705">
        <v>4636</v>
      </c>
      <c r="H16705">
        <v>38219291.013999999</v>
      </c>
    </row>
    <row r="16706" spans="1:8" x14ac:dyDescent="0.3">
      <c r="A16706" s="1">
        <v>42522</v>
      </c>
      <c r="B16706" s="2" t="s">
        <v>441</v>
      </c>
      <c r="C16706">
        <v>1289</v>
      </c>
      <c r="D16706">
        <v>1013.0000000000001</v>
      </c>
      <c r="E16706">
        <v>7858805.2753999997</v>
      </c>
      <c r="F16706">
        <v>161</v>
      </c>
      <c r="G16706">
        <v>1069</v>
      </c>
      <c r="H16706">
        <v>66397515.527999997</v>
      </c>
    </row>
    <row r="16707" spans="1:8" x14ac:dyDescent="0.3">
      <c r="A16707" s="1">
        <v>42522</v>
      </c>
      <c r="B16707" s="2" t="s">
        <v>442</v>
      </c>
      <c r="C16707">
        <v>4607</v>
      </c>
      <c r="D16707">
        <v>1710.0000000000002</v>
      </c>
      <c r="E16707">
        <v>3711742.9997999999</v>
      </c>
      <c r="F16707">
        <v>6635</v>
      </c>
      <c r="G16707">
        <v>1742.0000000000002</v>
      </c>
      <c r="H16707">
        <v>2625470.9871999999</v>
      </c>
    </row>
    <row r="16708" spans="1:8" x14ac:dyDescent="0.3">
      <c r="A16708" s="1">
        <v>42522</v>
      </c>
      <c r="B16708" s="2" t="s">
        <v>445</v>
      </c>
      <c r="C16708">
        <v>220</v>
      </c>
      <c r="D16708">
        <v>184</v>
      </c>
      <c r="E16708">
        <v>8363636.3635999998</v>
      </c>
      <c r="F16708">
        <v>672</v>
      </c>
      <c r="G16708">
        <v>189</v>
      </c>
      <c r="H16708">
        <v>2812500</v>
      </c>
    </row>
    <row r="16709" spans="1:8" x14ac:dyDescent="0.3">
      <c r="A16709" s="1">
        <v>42522</v>
      </c>
      <c r="B16709" s="2" t="s">
        <v>446</v>
      </c>
      <c r="C16709">
        <v>622</v>
      </c>
      <c r="D16709">
        <v>5412</v>
      </c>
      <c r="E16709">
        <v>87009646.302300006</v>
      </c>
      <c r="F16709">
        <v>2237</v>
      </c>
      <c r="G16709">
        <v>5400</v>
      </c>
      <c r="H16709">
        <v>24139472.507800002</v>
      </c>
    </row>
    <row r="16710" spans="1:8" x14ac:dyDescent="0.3">
      <c r="A16710" s="1">
        <v>42522</v>
      </c>
      <c r="B16710" s="2" t="s">
        <v>487</v>
      </c>
      <c r="C16710">
        <v>3989</v>
      </c>
      <c r="D16710">
        <v>3186</v>
      </c>
      <c r="E16710">
        <v>7986964.1513999999</v>
      </c>
      <c r="F16710">
        <v>3815</v>
      </c>
      <c r="G16710">
        <v>4738</v>
      </c>
      <c r="H16710">
        <v>12419397.116599999</v>
      </c>
    </row>
    <row r="16711" spans="1:8" x14ac:dyDescent="0.3">
      <c r="A16711" s="1">
        <v>42522</v>
      </c>
      <c r="B16711" s="2" t="s">
        <v>447</v>
      </c>
      <c r="C16711">
        <v>996</v>
      </c>
      <c r="D16711">
        <v>175</v>
      </c>
      <c r="E16711">
        <v>1757028.1124</v>
      </c>
      <c r="F16711">
        <v>1134</v>
      </c>
      <c r="G16711">
        <v>149</v>
      </c>
      <c r="H16711">
        <v>1313932.9805999999</v>
      </c>
    </row>
    <row r="16712" spans="1:8" x14ac:dyDescent="0.3">
      <c r="A16712" s="1">
        <v>42522</v>
      </c>
      <c r="B16712" s="2" t="s">
        <v>448</v>
      </c>
      <c r="C16712">
        <v>23940</v>
      </c>
      <c r="D16712">
        <v>18913</v>
      </c>
      <c r="E16712">
        <v>7900167.0844000001</v>
      </c>
      <c r="F16712">
        <v>29727</v>
      </c>
      <c r="G16712">
        <v>18552</v>
      </c>
      <c r="H16712">
        <v>6240791.1999000004</v>
      </c>
    </row>
    <row r="16713" spans="1:8" x14ac:dyDescent="0.3">
      <c r="A16713" s="1">
        <v>42522</v>
      </c>
      <c r="B16713" s="2" t="s">
        <v>473</v>
      </c>
      <c r="F16713">
        <v>1</v>
      </c>
      <c r="G16713">
        <v>1</v>
      </c>
      <c r="H16713">
        <v>10000000</v>
      </c>
    </row>
    <row r="16714" spans="1:8" x14ac:dyDescent="0.3">
      <c r="A16714" s="1">
        <v>42522</v>
      </c>
      <c r="B16714" s="2" t="s">
        <v>449</v>
      </c>
      <c r="C16714">
        <v>617</v>
      </c>
      <c r="D16714">
        <v>125</v>
      </c>
      <c r="E16714">
        <v>2025931.9287</v>
      </c>
      <c r="F16714">
        <v>1811</v>
      </c>
      <c r="G16714">
        <v>150</v>
      </c>
      <c r="H16714">
        <v>828271.67310000001</v>
      </c>
    </row>
    <row r="16715" spans="1:8" x14ac:dyDescent="0.3">
      <c r="A16715" s="1">
        <v>42522</v>
      </c>
      <c r="B16715" s="2" t="s">
        <v>450</v>
      </c>
      <c r="C16715">
        <v>1632</v>
      </c>
      <c r="D16715">
        <v>733</v>
      </c>
      <c r="E16715">
        <v>4491421.5685999999</v>
      </c>
      <c r="F16715">
        <v>3153</v>
      </c>
      <c r="G16715">
        <v>998</v>
      </c>
      <c r="H16715">
        <v>3165239.4545</v>
      </c>
    </row>
    <row r="16716" spans="1:8" x14ac:dyDescent="0.3">
      <c r="A16716" s="1">
        <v>42522</v>
      </c>
      <c r="B16716" s="2" t="s">
        <v>451</v>
      </c>
      <c r="C16716">
        <v>2831</v>
      </c>
      <c r="D16716">
        <v>368</v>
      </c>
      <c r="E16716">
        <v>1299894.0304</v>
      </c>
      <c r="F16716">
        <v>4244</v>
      </c>
      <c r="G16716">
        <v>599</v>
      </c>
      <c r="H16716">
        <v>1411404.3355</v>
      </c>
    </row>
    <row r="16717" spans="1:8" x14ac:dyDescent="0.3">
      <c r="A16717" s="1">
        <v>42522</v>
      </c>
      <c r="B16717" s="2" t="s">
        <v>452</v>
      </c>
      <c r="C16717">
        <v>1121</v>
      </c>
      <c r="D16717">
        <v>115.99999999999999</v>
      </c>
      <c r="E16717">
        <v>1034790.3657</v>
      </c>
      <c r="F16717">
        <v>1372</v>
      </c>
      <c r="G16717">
        <v>281</v>
      </c>
      <c r="H16717">
        <v>2048104.9563</v>
      </c>
    </row>
    <row r="16718" spans="1:8" x14ac:dyDescent="0.3">
      <c r="A16718" s="1">
        <v>42522</v>
      </c>
      <c r="B16718" s="2" t="s">
        <v>453</v>
      </c>
      <c r="C16718">
        <v>1950</v>
      </c>
      <c r="D16718">
        <v>8205</v>
      </c>
      <c r="E16718">
        <v>42076923.076899998</v>
      </c>
      <c r="F16718">
        <v>2619</v>
      </c>
      <c r="G16718">
        <v>8034.9999999999991</v>
      </c>
      <c r="H16718">
        <v>30679648.720899999</v>
      </c>
    </row>
    <row r="16719" spans="1:8" x14ac:dyDescent="0.3">
      <c r="A16719" s="1">
        <v>42522</v>
      </c>
      <c r="B16719" s="2" t="s">
        <v>454</v>
      </c>
      <c r="C16719">
        <v>1568</v>
      </c>
      <c r="D16719">
        <v>276</v>
      </c>
      <c r="E16719">
        <v>1760204.0815999999</v>
      </c>
      <c r="F16719">
        <v>2819</v>
      </c>
      <c r="G16719">
        <v>359</v>
      </c>
      <c r="H16719">
        <v>1273501.2416000001</v>
      </c>
    </row>
    <row r="16720" spans="1:8" x14ac:dyDescent="0.3">
      <c r="A16720" s="1">
        <v>42522</v>
      </c>
      <c r="B16720" s="2" t="s">
        <v>456</v>
      </c>
      <c r="C16720">
        <v>1243</v>
      </c>
      <c r="D16720">
        <v>237</v>
      </c>
      <c r="E16720">
        <v>1906677.3933999999</v>
      </c>
      <c r="F16720">
        <v>2156</v>
      </c>
      <c r="G16720">
        <v>508</v>
      </c>
      <c r="H16720">
        <v>2356215.2133999998</v>
      </c>
    </row>
    <row r="16721" spans="1:8" x14ac:dyDescent="0.3">
      <c r="A16721" s="1">
        <v>42522</v>
      </c>
      <c r="B16721" s="2" t="s">
        <v>457</v>
      </c>
      <c r="C16721">
        <v>891</v>
      </c>
      <c r="D16721">
        <v>200</v>
      </c>
      <c r="E16721">
        <v>2244668.9112999998</v>
      </c>
      <c r="F16721">
        <v>2385</v>
      </c>
      <c r="G16721">
        <v>571</v>
      </c>
      <c r="H16721">
        <v>2394129.9789999998</v>
      </c>
    </row>
    <row r="16722" spans="1:8" x14ac:dyDescent="0.3">
      <c r="A16722" s="1">
        <v>42522</v>
      </c>
      <c r="B16722" s="2" t="s">
        <v>458</v>
      </c>
      <c r="C16722">
        <v>711</v>
      </c>
      <c r="D16722">
        <v>827.99999999999989</v>
      </c>
      <c r="E16722">
        <v>11645569.620300001</v>
      </c>
      <c r="F16722">
        <v>767</v>
      </c>
      <c r="G16722">
        <v>841</v>
      </c>
      <c r="H16722">
        <v>10964797.914000001</v>
      </c>
    </row>
    <row r="16723" spans="1:8" x14ac:dyDescent="0.3">
      <c r="A16723" s="1">
        <v>42522</v>
      </c>
      <c r="B16723" s="2" t="s">
        <v>460</v>
      </c>
      <c r="C16723">
        <v>5990</v>
      </c>
      <c r="D16723">
        <v>1596</v>
      </c>
      <c r="E16723">
        <v>2664440.7346000001</v>
      </c>
      <c r="F16723">
        <v>8200</v>
      </c>
      <c r="G16723">
        <v>1709</v>
      </c>
      <c r="H16723">
        <v>2084146.3415000001</v>
      </c>
    </row>
    <row r="16724" spans="1:8" x14ac:dyDescent="0.3">
      <c r="A16724" s="1">
        <v>42522</v>
      </c>
      <c r="B16724" s="2" t="s">
        <v>461</v>
      </c>
      <c r="C16724">
        <v>490</v>
      </c>
      <c r="D16724">
        <v>170</v>
      </c>
      <c r="E16724">
        <v>3469387.7551000002</v>
      </c>
      <c r="F16724">
        <v>1302</v>
      </c>
      <c r="G16724">
        <v>170</v>
      </c>
      <c r="H16724">
        <v>1305683.5637000001</v>
      </c>
    </row>
    <row r="16725" spans="1:8" x14ac:dyDescent="0.3">
      <c r="A16725" s="1">
        <v>42522</v>
      </c>
      <c r="B16725" s="2" t="s">
        <v>196</v>
      </c>
      <c r="C16725">
        <v>58815</v>
      </c>
      <c r="D16725">
        <v>23354</v>
      </c>
      <c r="E16725">
        <v>3970755.7596</v>
      </c>
      <c r="F16725">
        <v>92229</v>
      </c>
      <c r="G16725">
        <v>33305</v>
      </c>
      <c r="H16725">
        <v>3611120.1466000001</v>
      </c>
    </row>
    <row r="16726" spans="1:8" x14ac:dyDescent="0.3">
      <c r="A16726" s="1">
        <v>42522</v>
      </c>
      <c r="B16726" s="2" t="s">
        <v>463</v>
      </c>
      <c r="C16726">
        <v>160</v>
      </c>
      <c r="D16726">
        <v>2415</v>
      </c>
      <c r="E16726">
        <v>150937500</v>
      </c>
      <c r="F16726">
        <v>113</v>
      </c>
      <c r="G16726">
        <v>1814</v>
      </c>
      <c r="H16726">
        <v>160530973.4513</v>
      </c>
    </row>
    <row r="16727" spans="1:8" x14ac:dyDescent="0.3">
      <c r="A16727" s="1">
        <v>42522</v>
      </c>
      <c r="B16727" s="2" t="s">
        <v>198</v>
      </c>
      <c r="C16727">
        <v>231006</v>
      </c>
      <c r="D16727">
        <v>100754</v>
      </c>
      <c r="E16727">
        <v>4361531.7351000002</v>
      </c>
      <c r="F16727">
        <v>309041</v>
      </c>
      <c r="G16727">
        <v>99573</v>
      </c>
      <c r="H16727">
        <v>3221999.6699000001</v>
      </c>
    </row>
    <row r="16728" spans="1:8" x14ac:dyDescent="0.3">
      <c r="A16728" s="1">
        <v>42522</v>
      </c>
      <c r="B16728" s="2" t="s">
        <v>199</v>
      </c>
      <c r="C16728">
        <v>35683</v>
      </c>
      <c r="D16728">
        <v>20787</v>
      </c>
      <c r="E16728">
        <v>5825463.1057000002</v>
      </c>
      <c r="F16728">
        <v>74334</v>
      </c>
      <c r="G16728">
        <v>22180</v>
      </c>
      <c r="H16728">
        <v>2983829.7414000002</v>
      </c>
    </row>
    <row r="16729" spans="1:8" x14ac:dyDescent="0.3">
      <c r="A16729" s="1">
        <v>42522</v>
      </c>
      <c r="B16729" s="2" t="s">
        <v>466</v>
      </c>
      <c r="C16729">
        <v>660</v>
      </c>
      <c r="D16729">
        <v>345</v>
      </c>
      <c r="E16729">
        <v>5227272.7273000004</v>
      </c>
      <c r="F16729">
        <v>1166</v>
      </c>
      <c r="G16729">
        <v>344</v>
      </c>
      <c r="H16729">
        <v>2950257.2899000002</v>
      </c>
    </row>
    <row r="16730" spans="1:8" x14ac:dyDescent="0.3">
      <c r="A16730" s="1">
        <v>42522</v>
      </c>
      <c r="B16730" s="2" t="s">
        <v>203</v>
      </c>
      <c r="C16730">
        <v>57878</v>
      </c>
      <c r="D16730">
        <v>30795</v>
      </c>
      <c r="E16730">
        <v>5320674.5223000003</v>
      </c>
      <c r="F16730">
        <v>78398</v>
      </c>
      <c r="G16730">
        <v>28549</v>
      </c>
      <c r="H16730">
        <v>3641546.9781999998</v>
      </c>
    </row>
    <row r="16731" spans="1:8" x14ac:dyDescent="0.3">
      <c r="A16731" s="1">
        <v>42522</v>
      </c>
      <c r="B16731" s="2" t="s">
        <v>206</v>
      </c>
      <c r="C16731">
        <v>52</v>
      </c>
      <c r="D16731">
        <v>1997</v>
      </c>
      <c r="E16731">
        <v>384038461.53850001</v>
      </c>
      <c r="F16731">
        <v>57</v>
      </c>
      <c r="G16731">
        <v>1813</v>
      </c>
      <c r="H16731">
        <v>318070175.4386</v>
      </c>
    </row>
    <row r="16732" spans="1:8" x14ac:dyDescent="0.3">
      <c r="A16732" s="1">
        <v>42522</v>
      </c>
      <c r="B16732" s="2" t="s">
        <v>207</v>
      </c>
      <c r="C16732">
        <v>371</v>
      </c>
      <c r="D16732">
        <v>2492</v>
      </c>
      <c r="E16732">
        <v>67169811.320800006</v>
      </c>
      <c r="F16732">
        <v>299</v>
      </c>
      <c r="G16732">
        <v>2496</v>
      </c>
      <c r="H16732">
        <v>83478260.869599998</v>
      </c>
    </row>
    <row r="16733" spans="1:8" x14ac:dyDescent="0.3">
      <c r="A16733" s="1">
        <v>42522</v>
      </c>
      <c r="B16733" s="2" t="s">
        <v>467</v>
      </c>
      <c r="C16733">
        <v>150001</v>
      </c>
      <c r="D16733">
        <v>146096</v>
      </c>
      <c r="E16733">
        <v>9739668.4022000004</v>
      </c>
      <c r="F16733">
        <v>172029</v>
      </c>
      <c r="G16733">
        <v>141746</v>
      </c>
      <c r="H16733">
        <v>8239657.2670999998</v>
      </c>
    </row>
    <row r="16734" spans="1:8" x14ac:dyDescent="0.3">
      <c r="A16734" s="1">
        <v>42522</v>
      </c>
      <c r="B16734" s="2" t="s">
        <v>209</v>
      </c>
      <c r="C16734">
        <v>116</v>
      </c>
      <c r="D16734">
        <v>15</v>
      </c>
      <c r="E16734">
        <v>1293103.4483</v>
      </c>
      <c r="F16734">
        <v>197</v>
      </c>
      <c r="G16734">
        <v>20</v>
      </c>
      <c r="H16734">
        <v>1015228.4264</v>
      </c>
    </row>
    <row r="16735" spans="1:8" x14ac:dyDescent="0.3">
      <c r="A16735" s="1">
        <v>42491</v>
      </c>
      <c r="B16735" s="2" t="s">
        <v>293</v>
      </c>
      <c r="C16735">
        <v>5414</v>
      </c>
      <c r="D16735">
        <v>7317</v>
      </c>
      <c r="E16735">
        <v>13514961.2117</v>
      </c>
      <c r="F16735">
        <v>8765</v>
      </c>
      <c r="G16735">
        <v>7341</v>
      </c>
      <c r="H16735">
        <v>8375356.5317000002</v>
      </c>
    </row>
    <row r="16736" spans="1:8" x14ac:dyDescent="0.3">
      <c r="A16736" s="1">
        <v>42491</v>
      </c>
      <c r="B16736" s="2" t="s">
        <v>7</v>
      </c>
      <c r="C16736">
        <v>208</v>
      </c>
      <c r="D16736">
        <v>1682.9999999999998</v>
      </c>
      <c r="E16736">
        <v>80913461.538499996</v>
      </c>
      <c r="F16736">
        <v>924</v>
      </c>
      <c r="G16736">
        <v>2774</v>
      </c>
      <c r="H16736">
        <v>30021645.021600001</v>
      </c>
    </row>
    <row r="16737" spans="1:8" x14ac:dyDescent="0.3">
      <c r="A16737" s="1">
        <v>42491</v>
      </c>
      <c r="B16737" s="2" t="s">
        <v>12</v>
      </c>
      <c r="C16737">
        <v>79469</v>
      </c>
      <c r="D16737">
        <v>51684</v>
      </c>
      <c r="E16737">
        <v>6503668.0970000001</v>
      </c>
      <c r="F16737">
        <v>131681</v>
      </c>
      <c r="G16737">
        <v>49317</v>
      </c>
      <c r="H16737">
        <v>3745187.2327999999</v>
      </c>
    </row>
    <row r="16738" spans="1:8" x14ac:dyDescent="0.3">
      <c r="A16738" s="1">
        <v>42491</v>
      </c>
      <c r="B16738" s="2" t="s">
        <v>298</v>
      </c>
      <c r="C16738">
        <v>349</v>
      </c>
      <c r="D16738">
        <v>45</v>
      </c>
      <c r="E16738">
        <v>1289398.2808000001</v>
      </c>
      <c r="F16738">
        <v>1228</v>
      </c>
      <c r="G16738">
        <v>93</v>
      </c>
      <c r="H16738">
        <v>757328.9902</v>
      </c>
    </row>
    <row r="16739" spans="1:8" x14ac:dyDescent="0.3">
      <c r="A16739" s="1">
        <v>42491</v>
      </c>
      <c r="B16739" s="2" t="s">
        <v>15</v>
      </c>
      <c r="C16739">
        <v>80604</v>
      </c>
      <c r="D16739">
        <v>38689</v>
      </c>
      <c r="E16739">
        <v>4799885.8617000002</v>
      </c>
      <c r="F16739">
        <v>132419</v>
      </c>
      <c r="G16739">
        <v>39504</v>
      </c>
      <c r="H16739">
        <v>2983257.6896000002</v>
      </c>
    </row>
    <row r="16740" spans="1:8" x14ac:dyDescent="0.3">
      <c r="A16740" s="1">
        <v>42491</v>
      </c>
      <c r="B16740" s="2" t="s">
        <v>301</v>
      </c>
      <c r="C16740">
        <v>1934</v>
      </c>
      <c r="D16740">
        <v>1666</v>
      </c>
      <c r="E16740">
        <v>8614270.9410999995</v>
      </c>
      <c r="F16740">
        <v>1976</v>
      </c>
      <c r="G16740">
        <v>1939</v>
      </c>
      <c r="H16740">
        <v>9812753.0363999996</v>
      </c>
    </row>
    <row r="16741" spans="1:8" x14ac:dyDescent="0.3">
      <c r="A16741" s="1">
        <v>42491</v>
      </c>
      <c r="B16741" s="2" t="s">
        <v>16</v>
      </c>
      <c r="C16741">
        <v>2406</v>
      </c>
      <c r="D16741">
        <v>125</v>
      </c>
      <c r="E16741">
        <v>519534.49709999998</v>
      </c>
      <c r="F16741">
        <v>1968</v>
      </c>
      <c r="G16741">
        <v>111.00000000000001</v>
      </c>
      <c r="H16741">
        <v>564024.39020000002</v>
      </c>
    </row>
    <row r="16742" spans="1:8" x14ac:dyDescent="0.3">
      <c r="A16742" s="1">
        <v>42491</v>
      </c>
      <c r="B16742" s="2" t="s">
        <v>302</v>
      </c>
      <c r="C16742">
        <v>2191</v>
      </c>
      <c r="D16742">
        <v>6321</v>
      </c>
      <c r="E16742">
        <v>28849840.255600002</v>
      </c>
      <c r="F16742">
        <v>3790</v>
      </c>
      <c r="G16742">
        <v>6393</v>
      </c>
      <c r="H16742">
        <v>16868073.878600001</v>
      </c>
    </row>
    <row r="16743" spans="1:8" x14ac:dyDescent="0.3">
      <c r="A16743" s="1">
        <v>42491</v>
      </c>
      <c r="B16743" s="2" t="s">
        <v>303</v>
      </c>
      <c r="C16743">
        <v>688</v>
      </c>
      <c r="D16743">
        <v>2521</v>
      </c>
      <c r="E16743">
        <v>36642441.8605</v>
      </c>
      <c r="F16743">
        <v>1296</v>
      </c>
      <c r="G16743">
        <v>3950</v>
      </c>
      <c r="H16743">
        <v>30478395.061700001</v>
      </c>
    </row>
    <row r="16744" spans="1:8" x14ac:dyDescent="0.3">
      <c r="A16744" s="1">
        <v>42491</v>
      </c>
      <c r="B16744" s="2" t="s">
        <v>20</v>
      </c>
      <c r="C16744">
        <v>534201</v>
      </c>
      <c r="D16744">
        <v>475851</v>
      </c>
      <c r="E16744">
        <v>8907714.5120000001</v>
      </c>
      <c r="F16744">
        <v>484601</v>
      </c>
      <c r="G16744">
        <v>483652.00000000006</v>
      </c>
      <c r="H16744">
        <v>9980416.8790000007</v>
      </c>
    </row>
    <row r="16745" spans="1:8" x14ac:dyDescent="0.3">
      <c r="A16745" s="1">
        <v>42491</v>
      </c>
      <c r="B16745" s="2" t="s">
        <v>24</v>
      </c>
      <c r="C16745">
        <v>2393</v>
      </c>
      <c r="D16745">
        <v>2061</v>
      </c>
      <c r="E16745">
        <v>8612620.1421000008</v>
      </c>
      <c r="F16745">
        <v>4732</v>
      </c>
      <c r="G16745">
        <v>2542</v>
      </c>
      <c r="H16745">
        <v>5371935.7566</v>
      </c>
    </row>
    <row r="16746" spans="1:8" x14ac:dyDescent="0.3">
      <c r="A16746" s="1">
        <v>42491</v>
      </c>
      <c r="B16746" s="2" t="s">
        <v>304</v>
      </c>
      <c r="C16746">
        <v>24309</v>
      </c>
      <c r="D16746">
        <v>31326</v>
      </c>
      <c r="E16746">
        <v>12886585.215399999</v>
      </c>
      <c r="F16746">
        <v>8864</v>
      </c>
      <c r="G16746">
        <v>32562</v>
      </c>
      <c r="H16746">
        <v>36735108.303199999</v>
      </c>
    </row>
    <row r="16747" spans="1:8" x14ac:dyDescent="0.3">
      <c r="A16747" s="1">
        <v>42491</v>
      </c>
      <c r="B16747" s="2" t="s">
        <v>305</v>
      </c>
      <c r="C16747">
        <v>359</v>
      </c>
      <c r="D16747">
        <v>387</v>
      </c>
      <c r="E16747">
        <v>10779944.2897</v>
      </c>
      <c r="F16747">
        <v>281</v>
      </c>
      <c r="G16747">
        <v>366</v>
      </c>
      <c r="H16747">
        <v>13024911.032</v>
      </c>
    </row>
    <row r="16748" spans="1:8" x14ac:dyDescent="0.3">
      <c r="A16748" s="1">
        <v>42491</v>
      </c>
      <c r="B16748" s="2" t="s">
        <v>28</v>
      </c>
      <c r="C16748">
        <v>283420</v>
      </c>
      <c r="D16748">
        <v>72157</v>
      </c>
      <c r="E16748">
        <v>2545938.8892999999</v>
      </c>
      <c r="F16748">
        <v>341404</v>
      </c>
      <c r="G16748">
        <v>76302</v>
      </c>
      <c r="H16748">
        <v>2234947.4523</v>
      </c>
    </row>
    <row r="16749" spans="1:8" x14ac:dyDescent="0.3">
      <c r="A16749" s="1">
        <v>42491</v>
      </c>
      <c r="B16749" s="2" t="s">
        <v>29</v>
      </c>
      <c r="C16749">
        <v>193</v>
      </c>
      <c r="D16749">
        <v>97</v>
      </c>
      <c r="E16749">
        <v>5025906.7357999999</v>
      </c>
      <c r="F16749">
        <v>384</v>
      </c>
      <c r="G16749">
        <v>218.00000000000003</v>
      </c>
      <c r="H16749">
        <v>5677083.3333000001</v>
      </c>
    </row>
    <row r="16750" spans="1:8" x14ac:dyDescent="0.3">
      <c r="A16750" s="1">
        <v>42491</v>
      </c>
      <c r="B16750" s="2" t="s">
        <v>30</v>
      </c>
      <c r="C16750">
        <v>210569</v>
      </c>
      <c r="D16750">
        <v>86869</v>
      </c>
      <c r="E16750">
        <v>4125441.0668000001</v>
      </c>
      <c r="F16750">
        <v>306625</v>
      </c>
      <c r="G16750">
        <v>94246</v>
      </c>
      <c r="H16750">
        <v>3073656.7467999998</v>
      </c>
    </row>
    <row r="16751" spans="1:8" x14ac:dyDescent="0.3">
      <c r="A16751" s="1">
        <v>42491</v>
      </c>
      <c r="B16751" s="2" t="s">
        <v>31</v>
      </c>
      <c r="C16751">
        <v>73438</v>
      </c>
      <c r="D16751">
        <v>36170</v>
      </c>
      <c r="E16751">
        <v>4925243.0621999996</v>
      </c>
      <c r="F16751">
        <v>98558</v>
      </c>
      <c r="G16751">
        <v>38638</v>
      </c>
      <c r="H16751">
        <v>3920331.1756000002</v>
      </c>
    </row>
    <row r="16752" spans="1:8" x14ac:dyDescent="0.3">
      <c r="A16752" s="1">
        <v>42491</v>
      </c>
      <c r="B16752" s="2" t="s">
        <v>308</v>
      </c>
      <c r="C16752">
        <v>2311</v>
      </c>
      <c r="D16752">
        <v>16421</v>
      </c>
      <c r="E16752">
        <v>71055819.991300002</v>
      </c>
      <c r="F16752">
        <v>2594</v>
      </c>
      <c r="G16752">
        <v>14256</v>
      </c>
      <c r="H16752">
        <v>54957594.448700003</v>
      </c>
    </row>
    <row r="16753" spans="1:8" x14ac:dyDescent="0.3">
      <c r="A16753" s="1">
        <v>42491</v>
      </c>
      <c r="B16753" s="2" t="s">
        <v>309</v>
      </c>
      <c r="C16753">
        <v>1844</v>
      </c>
      <c r="D16753">
        <v>3184</v>
      </c>
      <c r="E16753">
        <v>17266811.279800002</v>
      </c>
      <c r="F16753">
        <v>3314</v>
      </c>
      <c r="G16753">
        <v>3282</v>
      </c>
      <c r="H16753">
        <v>9903439.9517000001</v>
      </c>
    </row>
    <row r="16754" spans="1:8" x14ac:dyDescent="0.3">
      <c r="A16754" s="1">
        <v>42491</v>
      </c>
      <c r="B16754" s="2" t="s">
        <v>483</v>
      </c>
      <c r="C16754">
        <v>408</v>
      </c>
      <c r="D16754">
        <v>264</v>
      </c>
      <c r="E16754">
        <v>6470588.2352999998</v>
      </c>
      <c r="F16754">
        <v>786</v>
      </c>
      <c r="G16754">
        <v>353</v>
      </c>
      <c r="H16754">
        <v>4491094.1475999998</v>
      </c>
    </row>
    <row r="16755" spans="1:8" x14ac:dyDescent="0.3">
      <c r="A16755" s="1">
        <v>42491</v>
      </c>
      <c r="B16755" s="2" t="s">
        <v>311</v>
      </c>
      <c r="C16755">
        <v>205172</v>
      </c>
      <c r="D16755">
        <v>65817</v>
      </c>
      <c r="E16755">
        <v>3207893.8646999998</v>
      </c>
      <c r="F16755">
        <v>13563</v>
      </c>
      <c r="G16755">
        <v>66883</v>
      </c>
      <c r="H16755">
        <v>49312836.393100001</v>
      </c>
    </row>
    <row r="16756" spans="1:8" x14ac:dyDescent="0.3">
      <c r="A16756" s="1">
        <v>42491</v>
      </c>
      <c r="B16756" s="2" t="s">
        <v>38</v>
      </c>
      <c r="C16756">
        <v>186072</v>
      </c>
      <c r="D16756">
        <v>71495</v>
      </c>
      <c r="E16756">
        <v>3842329.8508000001</v>
      </c>
      <c r="F16756">
        <v>213410</v>
      </c>
      <c r="G16756">
        <v>91466</v>
      </c>
      <c r="H16756">
        <v>4285928.4944000002</v>
      </c>
    </row>
    <row r="16757" spans="1:8" x14ac:dyDescent="0.3">
      <c r="A16757" s="1">
        <v>42491</v>
      </c>
      <c r="B16757" s="2" t="s">
        <v>312</v>
      </c>
      <c r="C16757">
        <v>2195</v>
      </c>
      <c r="D16757">
        <v>326</v>
      </c>
      <c r="E16757">
        <v>1485193.6218999999</v>
      </c>
      <c r="F16757">
        <v>5026</v>
      </c>
      <c r="G16757">
        <v>332</v>
      </c>
      <c r="H16757">
        <v>660565.06169999996</v>
      </c>
    </row>
    <row r="16758" spans="1:8" x14ac:dyDescent="0.3">
      <c r="A16758" s="1">
        <v>42491</v>
      </c>
      <c r="B16758" s="2" t="s">
        <v>313</v>
      </c>
      <c r="C16758">
        <v>8951</v>
      </c>
      <c r="D16758">
        <v>2165</v>
      </c>
      <c r="E16758">
        <v>2418724.1649000002</v>
      </c>
      <c r="F16758">
        <v>10719</v>
      </c>
      <c r="G16758">
        <v>2715</v>
      </c>
      <c r="H16758">
        <v>2532885.5304</v>
      </c>
    </row>
    <row r="16759" spans="1:8" x14ac:dyDescent="0.3">
      <c r="A16759" s="1">
        <v>42491</v>
      </c>
      <c r="B16759" s="2" t="s">
        <v>41</v>
      </c>
      <c r="C16759">
        <v>109086</v>
      </c>
      <c r="D16759">
        <v>47854</v>
      </c>
      <c r="E16759">
        <v>4386814.0733000003</v>
      </c>
      <c r="F16759">
        <v>164137</v>
      </c>
      <c r="G16759">
        <v>54298</v>
      </c>
      <c r="H16759">
        <v>3308090.1929000001</v>
      </c>
    </row>
    <row r="16760" spans="1:8" x14ac:dyDescent="0.3">
      <c r="A16760" s="1">
        <v>42491</v>
      </c>
      <c r="B16760" s="2" t="s">
        <v>314</v>
      </c>
      <c r="C16760">
        <v>222318</v>
      </c>
      <c r="D16760">
        <v>501662</v>
      </c>
      <c r="E16760">
        <v>22565064.457199998</v>
      </c>
      <c r="F16760">
        <v>120427</v>
      </c>
      <c r="G16760">
        <v>480360.00000000006</v>
      </c>
      <c r="H16760">
        <v>39888064.968800001</v>
      </c>
    </row>
    <row r="16761" spans="1:8" x14ac:dyDescent="0.3">
      <c r="A16761" s="1">
        <v>42491</v>
      </c>
      <c r="B16761" s="2" t="s">
        <v>315</v>
      </c>
      <c r="C16761">
        <v>694</v>
      </c>
      <c r="D16761">
        <v>106</v>
      </c>
      <c r="E16761">
        <v>1527377.5216000001</v>
      </c>
      <c r="F16761">
        <v>752</v>
      </c>
      <c r="G16761">
        <v>108</v>
      </c>
      <c r="H16761">
        <v>1436170.2128000001</v>
      </c>
    </row>
    <row r="16762" spans="1:8" x14ac:dyDescent="0.3">
      <c r="A16762" s="1">
        <v>42491</v>
      </c>
      <c r="B16762" s="2" t="s">
        <v>316</v>
      </c>
      <c r="C16762">
        <v>41286</v>
      </c>
      <c r="D16762">
        <v>5488</v>
      </c>
      <c r="E16762">
        <v>1329264.1573000001</v>
      </c>
      <c r="F16762">
        <v>47524</v>
      </c>
      <c r="G16762">
        <v>5603</v>
      </c>
      <c r="H16762">
        <v>1178983.2505999999</v>
      </c>
    </row>
    <row r="16763" spans="1:8" x14ac:dyDescent="0.3">
      <c r="A16763" s="1">
        <v>42491</v>
      </c>
      <c r="B16763" s="2" t="s">
        <v>284</v>
      </c>
      <c r="C16763">
        <v>156</v>
      </c>
      <c r="D16763">
        <v>393</v>
      </c>
      <c r="E16763">
        <v>25192307.692299999</v>
      </c>
      <c r="F16763">
        <v>239</v>
      </c>
      <c r="G16763">
        <v>401</v>
      </c>
      <c r="H16763">
        <v>16778242.6778</v>
      </c>
    </row>
    <row r="16764" spans="1:8" x14ac:dyDescent="0.3">
      <c r="A16764" s="1">
        <v>42491</v>
      </c>
      <c r="B16764" s="2" t="s">
        <v>489</v>
      </c>
      <c r="C16764">
        <v>199</v>
      </c>
      <c r="D16764">
        <v>569</v>
      </c>
      <c r="E16764">
        <v>28592964.824099999</v>
      </c>
      <c r="F16764">
        <v>289</v>
      </c>
      <c r="G16764">
        <v>794</v>
      </c>
      <c r="H16764">
        <v>27474048.442899998</v>
      </c>
    </row>
    <row r="16765" spans="1:8" x14ac:dyDescent="0.3">
      <c r="A16765" s="1">
        <v>42491</v>
      </c>
      <c r="B16765" s="2" t="s">
        <v>45</v>
      </c>
      <c r="C16765">
        <v>125744</v>
      </c>
      <c r="D16765">
        <v>68955</v>
      </c>
      <c r="E16765">
        <v>5483760.6566000003</v>
      </c>
      <c r="F16765">
        <v>150059</v>
      </c>
      <c r="G16765">
        <v>73159</v>
      </c>
      <c r="H16765">
        <v>4875349.0294000003</v>
      </c>
    </row>
    <row r="16766" spans="1:8" x14ac:dyDescent="0.3">
      <c r="A16766" s="1">
        <v>42491</v>
      </c>
      <c r="B16766" s="2" t="s">
        <v>318</v>
      </c>
      <c r="C16766">
        <v>784</v>
      </c>
      <c r="D16766">
        <v>22560</v>
      </c>
      <c r="E16766">
        <v>287755102.04079998</v>
      </c>
      <c r="F16766">
        <v>694</v>
      </c>
      <c r="G16766">
        <v>22044</v>
      </c>
      <c r="H16766">
        <v>317636887.6081</v>
      </c>
    </row>
    <row r="16767" spans="1:8" x14ac:dyDescent="0.3">
      <c r="A16767" s="1">
        <v>42491</v>
      </c>
      <c r="B16767" s="2" t="s">
        <v>319</v>
      </c>
      <c r="C16767">
        <v>56</v>
      </c>
      <c r="D16767">
        <v>1194</v>
      </c>
      <c r="E16767">
        <v>213214285.71430001</v>
      </c>
      <c r="F16767">
        <v>32</v>
      </c>
      <c r="G16767">
        <v>3014</v>
      </c>
      <c r="H16767">
        <v>941875000</v>
      </c>
    </row>
    <row r="16768" spans="1:8" x14ac:dyDescent="0.3">
      <c r="A16768" s="1">
        <v>42491</v>
      </c>
      <c r="B16768" s="2" t="s">
        <v>320</v>
      </c>
      <c r="C16768">
        <v>244</v>
      </c>
      <c r="D16768">
        <v>2117</v>
      </c>
      <c r="E16768">
        <v>86762295.082000002</v>
      </c>
      <c r="F16768">
        <v>350</v>
      </c>
      <c r="G16768">
        <v>2184</v>
      </c>
      <c r="H16768">
        <v>62400000</v>
      </c>
    </row>
    <row r="16769" spans="1:8" x14ac:dyDescent="0.3">
      <c r="A16769" s="1">
        <v>42491</v>
      </c>
      <c r="B16769" s="2" t="s">
        <v>474</v>
      </c>
      <c r="C16769">
        <v>9989</v>
      </c>
      <c r="D16769">
        <v>22171</v>
      </c>
      <c r="E16769">
        <v>22195414.956500001</v>
      </c>
      <c r="F16769">
        <v>9291</v>
      </c>
      <c r="G16769">
        <v>16551</v>
      </c>
      <c r="H16769">
        <v>17814013.561500002</v>
      </c>
    </row>
    <row r="16770" spans="1:8" x14ac:dyDescent="0.3">
      <c r="A16770" s="1">
        <v>42491</v>
      </c>
      <c r="B16770" s="2" t="s">
        <v>322</v>
      </c>
      <c r="C16770">
        <v>17958</v>
      </c>
      <c r="D16770">
        <v>5343</v>
      </c>
      <c r="E16770">
        <v>2975275.6431999998</v>
      </c>
      <c r="F16770">
        <v>21670</v>
      </c>
      <c r="G16770">
        <v>5141</v>
      </c>
      <c r="H16770">
        <v>2372404.2455000002</v>
      </c>
    </row>
    <row r="16771" spans="1:8" x14ac:dyDescent="0.3">
      <c r="A16771" s="1">
        <v>42491</v>
      </c>
      <c r="B16771" s="2" t="s">
        <v>51</v>
      </c>
      <c r="C16771">
        <v>61718</v>
      </c>
      <c r="D16771">
        <v>22245</v>
      </c>
      <c r="E16771">
        <v>3604296.9635999999</v>
      </c>
      <c r="F16771">
        <v>73520</v>
      </c>
      <c r="G16771">
        <v>24643</v>
      </c>
      <c r="H16771">
        <v>3351877.0403</v>
      </c>
    </row>
    <row r="16772" spans="1:8" x14ac:dyDescent="0.3">
      <c r="A16772" s="1">
        <v>42491</v>
      </c>
      <c r="B16772" s="2" t="s">
        <v>324</v>
      </c>
      <c r="C16772">
        <v>1129</v>
      </c>
      <c r="D16772">
        <v>5546</v>
      </c>
      <c r="E16772">
        <v>49123117.803400002</v>
      </c>
      <c r="F16772">
        <v>2</v>
      </c>
      <c r="G16772">
        <v>25</v>
      </c>
      <c r="H16772">
        <v>125000000</v>
      </c>
    </row>
    <row r="16773" spans="1:8" x14ac:dyDescent="0.3">
      <c r="A16773" s="1">
        <v>42491</v>
      </c>
      <c r="B16773" s="2" t="s">
        <v>325</v>
      </c>
      <c r="C16773">
        <v>98756</v>
      </c>
      <c r="D16773">
        <v>329399</v>
      </c>
      <c r="E16773">
        <v>33354834.136700001</v>
      </c>
      <c r="F16773">
        <v>33865</v>
      </c>
      <c r="G16773">
        <v>330001</v>
      </c>
      <c r="H16773">
        <v>97446035.730100006</v>
      </c>
    </row>
    <row r="16774" spans="1:8" x14ac:dyDescent="0.3">
      <c r="A16774" s="1">
        <v>42491</v>
      </c>
      <c r="B16774" s="2" t="s">
        <v>326</v>
      </c>
      <c r="C16774">
        <v>14595</v>
      </c>
      <c r="D16774">
        <v>2490</v>
      </c>
      <c r="E16774">
        <v>1706063.7205000001</v>
      </c>
      <c r="F16774">
        <v>20326</v>
      </c>
      <c r="G16774">
        <v>2860</v>
      </c>
      <c r="H16774">
        <v>1407064.8430999999</v>
      </c>
    </row>
    <row r="16775" spans="1:8" x14ac:dyDescent="0.3">
      <c r="A16775" s="1">
        <v>42491</v>
      </c>
      <c r="B16775" s="2" t="s">
        <v>327</v>
      </c>
      <c r="C16775">
        <v>7</v>
      </c>
      <c r="D16775">
        <v>1</v>
      </c>
      <c r="E16775">
        <v>1428571.4286</v>
      </c>
      <c r="F16775">
        <v>410</v>
      </c>
      <c r="G16775">
        <v>23</v>
      </c>
      <c r="H16775">
        <v>560975.60979999998</v>
      </c>
    </row>
    <row r="16776" spans="1:8" x14ac:dyDescent="0.3">
      <c r="A16776" s="1">
        <v>42491</v>
      </c>
      <c r="B16776" s="2" t="s">
        <v>328</v>
      </c>
      <c r="C16776">
        <v>111</v>
      </c>
      <c r="D16776">
        <v>1094</v>
      </c>
      <c r="E16776">
        <v>98558558.558599994</v>
      </c>
      <c r="F16776">
        <v>205</v>
      </c>
      <c r="G16776">
        <v>1393</v>
      </c>
      <c r="H16776">
        <v>67951219.512199998</v>
      </c>
    </row>
    <row r="16777" spans="1:8" x14ac:dyDescent="0.3">
      <c r="A16777" s="1">
        <v>42491</v>
      </c>
      <c r="B16777" s="2" t="s">
        <v>329</v>
      </c>
      <c r="C16777">
        <v>2254</v>
      </c>
      <c r="D16777">
        <v>526</v>
      </c>
      <c r="E16777">
        <v>2333629.1038000002</v>
      </c>
      <c r="F16777">
        <v>2641</v>
      </c>
      <c r="G16777">
        <v>542</v>
      </c>
      <c r="H16777">
        <v>2052252.9345</v>
      </c>
    </row>
    <row r="16778" spans="1:8" x14ac:dyDescent="0.3">
      <c r="A16778" s="1">
        <v>42491</v>
      </c>
      <c r="B16778" s="2" t="s">
        <v>63</v>
      </c>
      <c r="C16778">
        <v>514</v>
      </c>
      <c r="D16778">
        <v>12329</v>
      </c>
      <c r="E16778">
        <v>239863813.22960001</v>
      </c>
      <c r="F16778">
        <v>189</v>
      </c>
      <c r="G16778">
        <v>12613</v>
      </c>
      <c r="H16778">
        <v>667354497.35450006</v>
      </c>
    </row>
    <row r="16779" spans="1:8" x14ac:dyDescent="0.3">
      <c r="A16779" s="1">
        <v>42491</v>
      </c>
      <c r="B16779" s="2" t="s">
        <v>333</v>
      </c>
      <c r="C16779">
        <v>71141</v>
      </c>
      <c r="D16779">
        <v>25858.999999999996</v>
      </c>
      <c r="E16779">
        <v>3634894.0836</v>
      </c>
      <c r="F16779">
        <v>95923</v>
      </c>
      <c r="G16779">
        <v>27537</v>
      </c>
      <c r="H16779">
        <v>2870740.0728000002</v>
      </c>
    </row>
    <row r="16780" spans="1:8" x14ac:dyDescent="0.3">
      <c r="A16780" s="1">
        <v>42491</v>
      </c>
      <c r="B16780" s="2" t="s">
        <v>336</v>
      </c>
      <c r="C16780">
        <v>377</v>
      </c>
      <c r="D16780">
        <v>2012</v>
      </c>
      <c r="E16780">
        <v>53368700.265299998</v>
      </c>
      <c r="F16780">
        <v>282</v>
      </c>
      <c r="G16780">
        <v>2281</v>
      </c>
      <c r="H16780">
        <v>80886524.822699994</v>
      </c>
    </row>
    <row r="16781" spans="1:8" x14ac:dyDescent="0.3">
      <c r="A16781" s="1">
        <v>42491</v>
      </c>
      <c r="B16781" s="2" t="s">
        <v>337</v>
      </c>
      <c r="C16781">
        <v>51</v>
      </c>
      <c r="D16781">
        <v>24605</v>
      </c>
      <c r="E16781">
        <v>4824509803.9216003</v>
      </c>
      <c r="F16781">
        <v>45</v>
      </c>
      <c r="G16781">
        <v>24600</v>
      </c>
      <c r="H16781">
        <v>5466666666.6667004</v>
      </c>
    </row>
    <row r="16782" spans="1:8" x14ac:dyDescent="0.3">
      <c r="A16782" s="1">
        <v>42491</v>
      </c>
      <c r="B16782" s="2" t="s">
        <v>484</v>
      </c>
      <c r="C16782">
        <v>1868</v>
      </c>
      <c r="D16782">
        <v>262</v>
      </c>
      <c r="E16782">
        <v>1402569.5930999999</v>
      </c>
      <c r="F16782">
        <v>2019</v>
      </c>
      <c r="G16782">
        <v>249.00000000000003</v>
      </c>
      <c r="H16782">
        <v>1233283.8038999999</v>
      </c>
    </row>
    <row r="16783" spans="1:8" x14ac:dyDescent="0.3">
      <c r="A16783" s="1">
        <v>42491</v>
      </c>
      <c r="B16783" s="2" t="s">
        <v>340</v>
      </c>
      <c r="C16783">
        <v>1384322</v>
      </c>
      <c r="D16783">
        <v>1605439</v>
      </c>
      <c r="E16783">
        <v>11597294.5601</v>
      </c>
      <c r="F16783">
        <v>1220367</v>
      </c>
      <c r="G16783">
        <v>1629471</v>
      </c>
      <c r="H16783">
        <v>13352303.036699999</v>
      </c>
    </row>
    <row r="16784" spans="1:8" x14ac:dyDescent="0.3">
      <c r="A16784" s="1">
        <v>42491</v>
      </c>
      <c r="B16784" s="2" t="s">
        <v>341</v>
      </c>
      <c r="C16784">
        <v>545983</v>
      </c>
      <c r="D16784">
        <v>564726</v>
      </c>
      <c r="E16784">
        <v>10343289.0768</v>
      </c>
      <c r="F16784">
        <v>516519</v>
      </c>
      <c r="G16784">
        <v>570823</v>
      </c>
      <c r="H16784">
        <v>11051345.6427</v>
      </c>
    </row>
    <row r="16785" spans="1:8" x14ac:dyDescent="0.3">
      <c r="A16785" s="1">
        <v>42491</v>
      </c>
      <c r="B16785" s="2" t="s">
        <v>342</v>
      </c>
      <c r="C16785">
        <v>416</v>
      </c>
      <c r="D16785">
        <v>49354</v>
      </c>
      <c r="E16785">
        <v>1186394230.7692001</v>
      </c>
      <c r="F16785">
        <v>368</v>
      </c>
      <c r="G16785">
        <v>49102</v>
      </c>
      <c r="H16785">
        <v>1334293478.2609</v>
      </c>
    </row>
    <row r="16786" spans="1:8" x14ac:dyDescent="0.3">
      <c r="A16786" s="1">
        <v>42491</v>
      </c>
      <c r="B16786" s="2" t="s">
        <v>343</v>
      </c>
      <c r="C16786">
        <v>253019</v>
      </c>
      <c r="D16786">
        <v>303382</v>
      </c>
      <c r="E16786">
        <v>11990482.928200001</v>
      </c>
      <c r="F16786">
        <v>222535</v>
      </c>
      <c r="G16786">
        <v>300152</v>
      </c>
      <c r="H16786">
        <v>13487855.842900001</v>
      </c>
    </row>
    <row r="16787" spans="1:8" x14ac:dyDescent="0.3">
      <c r="A16787" s="1">
        <v>42491</v>
      </c>
      <c r="B16787" s="2" t="s">
        <v>468</v>
      </c>
      <c r="C16787">
        <v>1609</v>
      </c>
      <c r="D16787">
        <v>42445</v>
      </c>
      <c r="E16787">
        <v>263797389.683</v>
      </c>
      <c r="F16787">
        <v>1665</v>
      </c>
      <c r="G16787">
        <v>42372</v>
      </c>
      <c r="H16787">
        <v>254486486.48649999</v>
      </c>
    </row>
    <row r="16788" spans="1:8" x14ac:dyDescent="0.3">
      <c r="A16788" s="1">
        <v>42491</v>
      </c>
      <c r="B16788" s="2" t="s">
        <v>77</v>
      </c>
      <c r="C16788">
        <v>90138</v>
      </c>
      <c r="D16788">
        <v>23888</v>
      </c>
      <c r="E16788">
        <v>2650158.6455999999</v>
      </c>
      <c r="F16788">
        <v>115254</v>
      </c>
      <c r="G16788">
        <v>24201</v>
      </c>
      <c r="H16788">
        <v>2099796.9701999999</v>
      </c>
    </row>
    <row r="16789" spans="1:8" x14ac:dyDescent="0.3">
      <c r="A16789" s="1">
        <v>42491</v>
      </c>
      <c r="B16789" s="2" t="s">
        <v>346</v>
      </c>
      <c r="C16789">
        <v>1616</v>
      </c>
      <c r="D16789">
        <v>40770</v>
      </c>
      <c r="E16789">
        <v>252289603.96039999</v>
      </c>
      <c r="F16789">
        <v>1114</v>
      </c>
      <c r="G16789">
        <v>40712</v>
      </c>
      <c r="H16789">
        <v>365457809.69480002</v>
      </c>
    </row>
    <row r="16790" spans="1:8" x14ac:dyDescent="0.3">
      <c r="A16790" s="1">
        <v>42491</v>
      </c>
      <c r="B16790" s="2" t="s">
        <v>78</v>
      </c>
      <c r="C16790">
        <v>106226</v>
      </c>
      <c r="D16790">
        <v>36381</v>
      </c>
      <c r="E16790">
        <v>3424867.7348000002</v>
      </c>
      <c r="F16790">
        <v>114287</v>
      </c>
      <c r="G16790">
        <v>37592</v>
      </c>
      <c r="H16790">
        <v>3289262.9958000001</v>
      </c>
    </row>
    <row r="16791" spans="1:8" x14ac:dyDescent="0.3">
      <c r="A16791" s="1">
        <v>42491</v>
      </c>
      <c r="B16791" s="2" t="s">
        <v>347</v>
      </c>
      <c r="C16791">
        <v>95686</v>
      </c>
      <c r="D16791">
        <v>79489</v>
      </c>
      <c r="E16791">
        <v>8307275.8815000001</v>
      </c>
      <c r="F16791">
        <v>108771</v>
      </c>
      <c r="G16791">
        <v>78157</v>
      </c>
      <c r="H16791">
        <v>7185463.0369999995</v>
      </c>
    </row>
    <row r="16792" spans="1:8" x14ac:dyDescent="0.3">
      <c r="A16792" s="1">
        <v>42491</v>
      </c>
      <c r="B16792" s="2" t="s">
        <v>348</v>
      </c>
      <c r="C16792">
        <v>60</v>
      </c>
      <c r="D16792">
        <v>850</v>
      </c>
      <c r="E16792">
        <v>141666666.66670001</v>
      </c>
      <c r="F16792">
        <v>106</v>
      </c>
      <c r="G16792">
        <v>670</v>
      </c>
      <c r="H16792">
        <v>63207547.169799998</v>
      </c>
    </row>
    <row r="16793" spans="1:8" x14ac:dyDescent="0.3">
      <c r="A16793" s="1">
        <v>42491</v>
      </c>
      <c r="B16793" s="2" t="s">
        <v>81</v>
      </c>
      <c r="C16793">
        <v>33</v>
      </c>
      <c r="D16793">
        <v>134</v>
      </c>
      <c r="E16793">
        <v>40606060.6061</v>
      </c>
      <c r="F16793">
        <v>66</v>
      </c>
      <c r="G16793">
        <v>134</v>
      </c>
      <c r="H16793">
        <v>20303030.302999999</v>
      </c>
    </row>
    <row r="16794" spans="1:8" x14ac:dyDescent="0.3">
      <c r="A16794" s="1">
        <v>42491</v>
      </c>
      <c r="B16794" s="2" t="s">
        <v>490</v>
      </c>
      <c r="C16794">
        <v>72901</v>
      </c>
      <c r="D16794">
        <v>14480.000000000002</v>
      </c>
      <c r="E16794">
        <v>1986255.3326000001</v>
      </c>
      <c r="F16794">
        <v>41766</v>
      </c>
      <c r="G16794">
        <v>18176</v>
      </c>
      <c r="H16794">
        <v>4351865.1535</v>
      </c>
    </row>
    <row r="16795" spans="1:8" x14ac:dyDescent="0.3">
      <c r="A16795" s="1">
        <v>42491</v>
      </c>
      <c r="B16795" s="2" t="s">
        <v>350</v>
      </c>
      <c r="C16795">
        <v>1259</v>
      </c>
      <c r="D16795">
        <v>725</v>
      </c>
      <c r="E16795">
        <v>5758538.5225999998</v>
      </c>
      <c r="F16795">
        <v>2150</v>
      </c>
      <c r="G16795">
        <v>737</v>
      </c>
      <c r="H16795">
        <v>3427906.9767</v>
      </c>
    </row>
    <row r="16796" spans="1:8" x14ac:dyDescent="0.3">
      <c r="A16796" s="1">
        <v>42491</v>
      </c>
      <c r="B16796" s="2" t="s">
        <v>351</v>
      </c>
      <c r="C16796">
        <v>334</v>
      </c>
      <c r="D16796">
        <v>68</v>
      </c>
      <c r="E16796">
        <v>2035928.1436999999</v>
      </c>
      <c r="F16796">
        <v>322</v>
      </c>
      <c r="G16796">
        <v>43</v>
      </c>
      <c r="H16796">
        <v>1335403.7267</v>
      </c>
    </row>
    <row r="16797" spans="1:8" x14ac:dyDescent="0.3">
      <c r="A16797" s="1">
        <v>42491</v>
      </c>
      <c r="B16797" s="2" t="s">
        <v>352</v>
      </c>
      <c r="C16797">
        <v>833</v>
      </c>
      <c r="D16797">
        <v>98</v>
      </c>
      <c r="E16797">
        <v>1176470.5882000001</v>
      </c>
      <c r="F16797">
        <v>1503</v>
      </c>
      <c r="G16797">
        <v>123</v>
      </c>
      <c r="H16797">
        <v>818363.27350000001</v>
      </c>
    </row>
    <row r="16798" spans="1:8" x14ac:dyDescent="0.3">
      <c r="A16798" s="1">
        <v>42491</v>
      </c>
      <c r="B16798" s="2" t="s">
        <v>353</v>
      </c>
      <c r="C16798">
        <v>4292</v>
      </c>
      <c r="D16798">
        <v>823</v>
      </c>
      <c r="E16798">
        <v>1917520.9691999999</v>
      </c>
      <c r="F16798">
        <v>6164</v>
      </c>
      <c r="G16798">
        <v>875</v>
      </c>
      <c r="H16798">
        <v>1419532.7708999999</v>
      </c>
    </row>
    <row r="16799" spans="1:8" x14ac:dyDescent="0.3">
      <c r="A16799" s="1">
        <v>42491</v>
      </c>
      <c r="B16799" s="2" t="s">
        <v>354</v>
      </c>
      <c r="C16799">
        <v>1572</v>
      </c>
      <c r="D16799">
        <v>459.99999999999994</v>
      </c>
      <c r="E16799">
        <v>2926208.6513999999</v>
      </c>
      <c r="F16799">
        <v>1884</v>
      </c>
      <c r="G16799">
        <v>522</v>
      </c>
      <c r="H16799">
        <v>2770700.6368999998</v>
      </c>
    </row>
    <row r="16800" spans="1:8" x14ac:dyDescent="0.3">
      <c r="A16800" s="1">
        <v>42491</v>
      </c>
      <c r="B16800" s="2" t="s">
        <v>355</v>
      </c>
      <c r="C16800">
        <v>3254</v>
      </c>
      <c r="D16800">
        <v>59053</v>
      </c>
      <c r="E16800">
        <v>181478180.70070001</v>
      </c>
      <c r="F16800">
        <v>4770</v>
      </c>
      <c r="G16800">
        <v>58915</v>
      </c>
      <c r="H16800">
        <v>123511530.39830001</v>
      </c>
    </row>
    <row r="16801" spans="1:8" x14ac:dyDescent="0.3">
      <c r="A16801" s="1">
        <v>42491</v>
      </c>
      <c r="B16801" s="2" t="s">
        <v>356</v>
      </c>
      <c r="C16801">
        <v>2270</v>
      </c>
      <c r="D16801">
        <v>415.00000000000006</v>
      </c>
      <c r="E16801">
        <v>1828193.8326000001</v>
      </c>
      <c r="F16801">
        <v>3832</v>
      </c>
      <c r="G16801">
        <v>635</v>
      </c>
      <c r="H16801">
        <v>1657098.1211000001</v>
      </c>
    </row>
    <row r="16802" spans="1:8" x14ac:dyDescent="0.3">
      <c r="A16802" s="1">
        <v>42491</v>
      </c>
      <c r="B16802" s="2" t="s">
        <v>96</v>
      </c>
      <c r="C16802">
        <v>40628</v>
      </c>
      <c r="D16802">
        <v>8399</v>
      </c>
      <c r="E16802">
        <v>2067293.4922</v>
      </c>
      <c r="F16802">
        <v>62308</v>
      </c>
      <c r="G16802">
        <v>9993</v>
      </c>
      <c r="H16802">
        <v>1603806.8947999999</v>
      </c>
    </row>
    <row r="16803" spans="1:8" x14ac:dyDescent="0.3">
      <c r="A16803" s="1">
        <v>42491</v>
      </c>
      <c r="B16803" s="2" t="s">
        <v>357</v>
      </c>
      <c r="C16803">
        <v>1061</v>
      </c>
      <c r="D16803">
        <v>2355</v>
      </c>
      <c r="E16803">
        <v>22196041.4703</v>
      </c>
      <c r="F16803">
        <v>2605</v>
      </c>
      <c r="G16803">
        <v>2539</v>
      </c>
      <c r="H16803">
        <v>9746641.0748999994</v>
      </c>
    </row>
    <row r="16804" spans="1:8" x14ac:dyDescent="0.3">
      <c r="A16804" s="1">
        <v>42491</v>
      </c>
      <c r="B16804" s="2" t="s">
        <v>358</v>
      </c>
      <c r="C16804">
        <v>1399</v>
      </c>
      <c r="D16804">
        <v>1279</v>
      </c>
      <c r="E16804">
        <v>9142244.4603000004</v>
      </c>
      <c r="F16804">
        <v>5768</v>
      </c>
      <c r="G16804">
        <v>1473</v>
      </c>
      <c r="H16804">
        <v>2553744.7988999998</v>
      </c>
    </row>
    <row r="16805" spans="1:8" x14ac:dyDescent="0.3">
      <c r="A16805" s="1">
        <v>42491</v>
      </c>
      <c r="B16805" s="2" t="s">
        <v>99</v>
      </c>
      <c r="C16805">
        <v>77635</v>
      </c>
      <c r="D16805">
        <v>12798</v>
      </c>
      <c r="E16805">
        <v>1648483.2871999999</v>
      </c>
      <c r="F16805">
        <v>93302</v>
      </c>
      <c r="G16805">
        <v>13355.000000000002</v>
      </c>
      <c r="H16805">
        <v>1431373.3896000001</v>
      </c>
    </row>
    <row r="16806" spans="1:8" x14ac:dyDescent="0.3">
      <c r="A16806" s="1">
        <v>42491</v>
      </c>
      <c r="B16806" s="2" t="s">
        <v>359</v>
      </c>
      <c r="C16806">
        <v>27</v>
      </c>
      <c r="D16806">
        <v>12</v>
      </c>
      <c r="E16806">
        <v>4444444.4444000004</v>
      </c>
      <c r="F16806">
        <v>6</v>
      </c>
      <c r="G16806">
        <v>2</v>
      </c>
      <c r="H16806">
        <v>3333333.3333000001</v>
      </c>
    </row>
    <row r="16807" spans="1:8" x14ac:dyDescent="0.3">
      <c r="A16807" s="1">
        <v>42491</v>
      </c>
      <c r="B16807" s="2" t="s">
        <v>218</v>
      </c>
      <c r="C16807">
        <v>2052</v>
      </c>
      <c r="D16807">
        <v>774</v>
      </c>
      <c r="E16807">
        <v>3771929.8245999999</v>
      </c>
      <c r="F16807">
        <v>4731</v>
      </c>
      <c r="G16807">
        <v>890</v>
      </c>
      <c r="H16807">
        <v>1881209.0467000001</v>
      </c>
    </row>
    <row r="16808" spans="1:8" x14ac:dyDescent="0.3">
      <c r="A16808" s="1">
        <v>42491</v>
      </c>
      <c r="B16808" s="2" t="s">
        <v>360</v>
      </c>
      <c r="C16808">
        <v>221288</v>
      </c>
      <c r="D16808">
        <v>186220</v>
      </c>
      <c r="E16808">
        <v>8415277.8279999997</v>
      </c>
      <c r="F16808">
        <v>258293</v>
      </c>
      <c r="G16808">
        <v>187011</v>
      </c>
      <c r="H16808">
        <v>7240265.8996000001</v>
      </c>
    </row>
    <row r="16809" spans="1:8" x14ac:dyDescent="0.3">
      <c r="A16809" s="1">
        <v>42491</v>
      </c>
      <c r="B16809" s="2" t="s">
        <v>361</v>
      </c>
      <c r="C16809">
        <v>94</v>
      </c>
      <c r="D16809">
        <v>105</v>
      </c>
      <c r="E16809">
        <v>11170212.766000001</v>
      </c>
      <c r="F16809">
        <v>76</v>
      </c>
      <c r="G16809">
        <v>111.00000000000001</v>
      </c>
      <c r="H16809">
        <v>14605263.1579</v>
      </c>
    </row>
    <row r="16810" spans="1:8" x14ac:dyDescent="0.3">
      <c r="A16810" s="1">
        <v>42491</v>
      </c>
      <c r="B16810" s="2" t="s">
        <v>362</v>
      </c>
      <c r="C16810">
        <v>866</v>
      </c>
      <c r="D16810">
        <v>122</v>
      </c>
      <c r="E16810">
        <v>1408775.9815</v>
      </c>
      <c r="F16810">
        <v>2773</v>
      </c>
      <c r="G16810">
        <v>318</v>
      </c>
      <c r="H16810">
        <v>1146772.4486</v>
      </c>
    </row>
    <row r="16811" spans="1:8" x14ac:dyDescent="0.3">
      <c r="A16811" s="1">
        <v>42491</v>
      </c>
      <c r="B16811" s="2" t="s">
        <v>477</v>
      </c>
      <c r="C16811">
        <v>1497</v>
      </c>
      <c r="D16811">
        <v>247.00000000000003</v>
      </c>
      <c r="E16811">
        <v>1649966.5999</v>
      </c>
      <c r="F16811">
        <v>2504</v>
      </c>
      <c r="G16811">
        <v>278</v>
      </c>
      <c r="H16811">
        <v>1110223.6421999999</v>
      </c>
    </row>
    <row r="16812" spans="1:8" x14ac:dyDescent="0.3">
      <c r="A16812" s="1">
        <v>42491</v>
      </c>
      <c r="B16812" s="2" t="s">
        <v>364</v>
      </c>
      <c r="C16812">
        <v>269</v>
      </c>
      <c r="D16812">
        <v>1162</v>
      </c>
      <c r="E16812">
        <v>43197026.022299998</v>
      </c>
      <c r="F16812">
        <v>333</v>
      </c>
      <c r="G16812">
        <v>1163</v>
      </c>
      <c r="H16812">
        <v>34924924.924900003</v>
      </c>
    </row>
    <row r="16813" spans="1:8" x14ac:dyDescent="0.3">
      <c r="A16813" s="1">
        <v>42491</v>
      </c>
      <c r="B16813" s="2" t="s">
        <v>365</v>
      </c>
      <c r="C16813">
        <v>4574</v>
      </c>
      <c r="D16813">
        <v>687</v>
      </c>
      <c r="E16813">
        <v>1501967.6432</v>
      </c>
      <c r="F16813">
        <v>6200</v>
      </c>
      <c r="G16813">
        <v>762</v>
      </c>
      <c r="H16813">
        <v>1229032.2581</v>
      </c>
    </row>
    <row r="16814" spans="1:8" x14ac:dyDescent="0.3">
      <c r="A16814" s="1">
        <v>42491</v>
      </c>
      <c r="B16814" s="2" t="s">
        <v>366</v>
      </c>
      <c r="C16814">
        <v>2161</v>
      </c>
      <c r="D16814">
        <v>6340</v>
      </c>
      <c r="E16814">
        <v>29338269.319800001</v>
      </c>
      <c r="F16814">
        <v>1860</v>
      </c>
      <c r="G16814">
        <v>5717</v>
      </c>
      <c r="H16814">
        <v>30736559.139800001</v>
      </c>
    </row>
    <row r="16815" spans="1:8" x14ac:dyDescent="0.3">
      <c r="A16815" s="1">
        <v>42491</v>
      </c>
      <c r="B16815" s="2" t="s">
        <v>367</v>
      </c>
      <c r="C16815">
        <v>19</v>
      </c>
      <c r="D16815">
        <v>2435</v>
      </c>
      <c r="E16815">
        <v>1281578947.3684001</v>
      </c>
      <c r="F16815">
        <v>22</v>
      </c>
      <c r="G16815">
        <v>2435</v>
      </c>
      <c r="H16815">
        <v>1106818181.8182001</v>
      </c>
    </row>
    <row r="16816" spans="1:8" x14ac:dyDescent="0.3">
      <c r="A16816" s="1">
        <v>42491</v>
      </c>
      <c r="B16816" s="2" t="s">
        <v>368</v>
      </c>
      <c r="C16816">
        <v>1122</v>
      </c>
      <c r="D16816">
        <v>497</v>
      </c>
      <c r="E16816">
        <v>4429590.0177999996</v>
      </c>
      <c r="F16816">
        <v>1266</v>
      </c>
      <c r="G16816">
        <v>521</v>
      </c>
      <c r="H16816">
        <v>4115323.8547</v>
      </c>
    </row>
    <row r="16817" spans="1:8" x14ac:dyDescent="0.3">
      <c r="A16817" s="1">
        <v>42491</v>
      </c>
      <c r="B16817" s="2" t="s">
        <v>370</v>
      </c>
      <c r="C16817">
        <v>632</v>
      </c>
      <c r="D16817">
        <v>237</v>
      </c>
      <c r="E16817">
        <v>3750000</v>
      </c>
      <c r="F16817">
        <v>1727</v>
      </c>
      <c r="G16817">
        <v>225</v>
      </c>
      <c r="H16817">
        <v>1302837.2901000001</v>
      </c>
    </row>
    <row r="16818" spans="1:8" x14ac:dyDescent="0.3">
      <c r="A16818" s="1">
        <v>42491</v>
      </c>
      <c r="B16818" s="2" t="s">
        <v>371</v>
      </c>
      <c r="C16818">
        <v>1998</v>
      </c>
      <c r="D16818">
        <v>248</v>
      </c>
      <c r="E16818">
        <v>1241241.2412</v>
      </c>
      <c r="F16818">
        <v>3042</v>
      </c>
      <c r="G16818">
        <v>260</v>
      </c>
      <c r="H16818">
        <v>854700.85470000003</v>
      </c>
    </row>
    <row r="16819" spans="1:8" x14ac:dyDescent="0.3">
      <c r="A16819" s="1">
        <v>42491</v>
      </c>
      <c r="B16819" s="2" t="s">
        <v>372</v>
      </c>
      <c r="C16819">
        <v>1493</v>
      </c>
      <c r="D16819">
        <v>824</v>
      </c>
      <c r="E16819">
        <v>5519089.0823999997</v>
      </c>
      <c r="F16819">
        <v>3457</v>
      </c>
      <c r="G16819">
        <v>874</v>
      </c>
      <c r="H16819">
        <v>2528203.6447999999</v>
      </c>
    </row>
    <row r="16820" spans="1:8" x14ac:dyDescent="0.3">
      <c r="A16820" s="1">
        <v>42491</v>
      </c>
      <c r="B16820" s="2" t="s">
        <v>469</v>
      </c>
      <c r="C16820">
        <v>38</v>
      </c>
      <c r="D16820">
        <v>782</v>
      </c>
      <c r="E16820">
        <v>205789473.68419999</v>
      </c>
      <c r="F16820">
        <v>40</v>
      </c>
      <c r="G16820">
        <v>598</v>
      </c>
      <c r="H16820">
        <v>149500000</v>
      </c>
    </row>
    <row r="16821" spans="1:8" x14ac:dyDescent="0.3">
      <c r="A16821" s="1">
        <v>42491</v>
      </c>
      <c r="B16821" s="2" t="s">
        <v>120</v>
      </c>
      <c r="C16821">
        <v>20</v>
      </c>
      <c r="D16821">
        <v>256</v>
      </c>
      <c r="E16821">
        <v>128000000</v>
      </c>
      <c r="F16821">
        <v>26</v>
      </c>
      <c r="G16821">
        <v>254</v>
      </c>
      <c r="H16821">
        <v>97692307.692300007</v>
      </c>
    </row>
    <row r="16822" spans="1:8" x14ac:dyDescent="0.3">
      <c r="A16822" s="1">
        <v>42491</v>
      </c>
      <c r="B16822" s="2" t="s">
        <v>470</v>
      </c>
      <c r="C16822">
        <v>5309</v>
      </c>
      <c r="D16822">
        <v>232665</v>
      </c>
      <c r="E16822">
        <v>438246374.08170003</v>
      </c>
      <c r="F16822">
        <v>6930</v>
      </c>
      <c r="G16822">
        <v>232700</v>
      </c>
      <c r="H16822">
        <v>335786435.78640002</v>
      </c>
    </row>
    <row r="16823" spans="1:8" x14ac:dyDescent="0.3">
      <c r="A16823" s="1">
        <v>42491</v>
      </c>
      <c r="B16823" s="2" t="s">
        <v>373</v>
      </c>
      <c r="C16823">
        <v>1491</v>
      </c>
      <c r="D16823">
        <v>217</v>
      </c>
      <c r="E16823">
        <v>1455399.061</v>
      </c>
      <c r="F16823">
        <v>1681</v>
      </c>
      <c r="G16823">
        <v>181</v>
      </c>
      <c r="H16823">
        <v>1076740.0356999999</v>
      </c>
    </row>
    <row r="16824" spans="1:8" x14ac:dyDescent="0.3">
      <c r="A16824" s="1">
        <v>42491</v>
      </c>
      <c r="B16824" s="2" t="s">
        <v>374</v>
      </c>
      <c r="C16824">
        <v>3708</v>
      </c>
      <c r="D16824">
        <v>826</v>
      </c>
      <c r="E16824">
        <v>2227615.9654999999</v>
      </c>
      <c r="F16824">
        <v>4714</v>
      </c>
      <c r="G16824">
        <v>738</v>
      </c>
      <c r="H16824">
        <v>1565549.4272</v>
      </c>
    </row>
    <row r="16825" spans="1:8" x14ac:dyDescent="0.3">
      <c r="A16825" s="1">
        <v>42491</v>
      </c>
      <c r="B16825" s="2" t="s">
        <v>375</v>
      </c>
      <c r="C16825">
        <v>62</v>
      </c>
      <c r="D16825">
        <v>18966</v>
      </c>
      <c r="E16825">
        <v>3059032258.0644999</v>
      </c>
      <c r="F16825">
        <v>77</v>
      </c>
      <c r="G16825">
        <v>18671</v>
      </c>
      <c r="H16825">
        <v>2424805194.8052001</v>
      </c>
    </row>
    <row r="16826" spans="1:8" x14ac:dyDescent="0.3">
      <c r="A16826" s="1">
        <v>42491</v>
      </c>
      <c r="B16826" s="2" t="s">
        <v>378</v>
      </c>
      <c r="C16826">
        <v>2209</v>
      </c>
      <c r="D16826">
        <v>235</v>
      </c>
      <c r="E16826">
        <v>1063829.7871999999</v>
      </c>
      <c r="F16826">
        <v>2739</v>
      </c>
      <c r="G16826">
        <v>321</v>
      </c>
      <c r="H16826">
        <v>1171960.5696</v>
      </c>
    </row>
    <row r="16827" spans="1:8" x14ac:dyDescent="0.3">
      <c r="A16827" s="1">
        <v>42491</v>
      </c>
      <c r="B16827" s="2" t="s">
        <v>128</v>
      </c>
      <c r="C16827">
        <v>144452</v>
      </c>
      <c r="D16827">
        <v>52808.000000000007</v>
      </c>
      <c r="E16827">
        <v>3655747.2377999998</v>
      </c>
      <c r="F16827">
        <v>172230</v>
      </c>
      <c r="G16827">
        <v>55177</v>
      </c>
      <c r="H16827">
        <v>3203681.1241000001</v>
      </c>
    </row>
    <row r="16828" spans="1:8" x14ac:dyDescent="0.3">
      <c r="A16828" s="1">
        <v>42491</v>
      </c>
      <c r="B16828" s="2" t="s">
        <v>379</v>
      </c>
      <c r="C16828">
        <v>149</v>
      </c>
      <c r="D16828">
        <v>7725</v>
      </c>
      <c r="E16828">
        <v>518456375.83890003</v>
      </c>
      <c r="F16828">
        <v>226</v>
      </c>
      <c r="G16828">
        <v>7728</v>
      </c>
      <c r="H16828">
        <v>341946902.65490001</v>
      </c>
    </row>
    <row r="16829" spans="1:8" x14ac:dyDescent="0.3">
      <c r="A16829" s="1">
        <v>42491</v>
      </c>
      <c r="B16829" s="2" t="s">
        <v>380</v>
      </c>
      <c r="C16829">
        <v>265</v>
      </c>
      <c r="D16829">
        <v>14435</v>
      </c>
      <c r="E16829">
        <v>544716981.13209999</v>
      </c>
      <c r="F16829">
        <v>434</v>
      </c>
      <c r="G16829">
        <v>27214.999999999996</v>
      </c>
      <c r="H16829">
        <v>627073732.71889997</v>
      </c>
    </row>
    <row r="16830" spans="1:8" x14ac:dyDescent="0.3">
      <c r="A16830" s="1">
        <v>42491</v>
      </c>
      <c r="B16830" s="2" t="s">
        <v>224</v>
      </c>
      <c r="C16830">
        <v>1696</v>
      </c>
      <c r="D16830">
        <v>690</v>
      </c>
      <c r="E16830">
        <v>4068396.2264</v>
      </c>
      <c r="F16830">
        <v>4148</v>
      </c>
      <c r="G16830">
        <v>1592</v>
      </c>
      <c r="H16830">
        <v>3837994.2141</v>
      </c>
    </row>
    <row r="16831" spans="1:8" x14ac:dyDescent="0.3">
      <c r="A16831" s="1">
        <v>42491</v>
      </c>
      <c r="B16831" s="2" t="s">
        <v>129</v>
      </c>
      <c r="C16831">
        <v>736</v>
      </c>
      <c r="D16831">
        <v>273</v>
      </c>
      <c r="E16831">
        <v>3709239.1304000001</v>
      </c>
      <c r="F16831">
        <v>2539</v>
      </c>
      <c r="G16831">
        <v>373</v>
      </c>
      <c r="H16831">
        <v>1469082.3159</v>
      </c>
    </row>
    <row r="16832" spans="1:8" x14ac:dyDescent="0.3">
      <c r="A16832" s="1">
        <v>42491</v>
      </c>
      <c r="B16832" s="2" t="s">
        <v>381</v>
      </c>
      <c r="C16832">
        <v>814</v>
      </c>
      <c r="D16832">
        <v>55.000000000000007</v>
      </c>
      <c r="E16832">
        <v>675675.67570000002</v>
      </c>
      <c r="F16832">
        <v>2238</v>
      </c>
      <c r="G16832">
        <v>160</v>
      </c>
      <c r="H16832">
        <v>714924.03929999995</v>
      </c>
    </row>
    <row r="16833" spans="1:8" x14ac:dyDescent="0.3">
      <c r="A16833" s="1">
        <v>42491</v>
      </c>
      <c r="B16833" s="2" t="s">
        <v>382</v>
      </c>
      <c r="C16833">
        <v>18</v>
      </c>
      <c r="D16833">
        <v>9</v>
      </c>
      <c r="E16833">
        <v>5000000</v>
      </c>
      <c r="F16833">
        <v>23</v>
      </c>
      <c r="G16833">
        <v>5</v>
      </c>
      <c r="H16833">
        <v>2173913.0435000001</v>
      </c>
    </row>
    <row r="16834" spans="1:8" x14ac:dyDescent="0.3">
      <c r="A16834" s="1">
        <v>42491</v>
      </c>
      <c r="B16834" s="2" t="s">
        <v>132</v>
      </c>
      <c r="C16834">
        <v>28682</v>
      </c>
      <c r="D16834">
        <v>18649</v>
      </c>
      <c r="E16834">
        <v>6501987.3091000002</v>
      </c>
      <c r="F16834">
        <v>34416</v>
      </c>
      <c r="G16834">
        <v>19769</v>
      </c>
      <c r="H16834">
        <v>5744130.6369000003</v>
      </c>
    </row>
    <row r="16835" spans="1:8" x14ac:dyDescent="0.3">
      <c r="A16835" s="1">
        <v>42491</v>
      </c>
      <c r="B16835" s="2" t="s">
        <v>383</v>
      </c>
      <c r="C16835">
        <v>4688</v>
      </c>
      <c r="D16835">
        <v>1442</v>
      </c>
      <c r="E16835">
        <v>3075938.5666</v>
      </c>
      <c r="F16835">
        <v>4051</v>
      </c>
      <c r="G16835">
        <v>1698.9999999999998</v>
      </c>
      <c r="H16835">
        <v>4194026.1664</v>
      </c>
    </row>
    <row r="16836" spans="1:8" x14ac:dyDescent="0.3">
      <c r="A16836" s="1">
        <v>42491</v>
      </c>
      <c r="B16836" s="2" t="s">
        <v>133</v>
      </c>
      <c r="C16836">
        <v>332935</v>
      </c>
      <c r="D16836">
        <v>98859</v>
      </c>
      <c r="E16836">
        <v>2969318.3354000002</v>
      </c>
      <c r="F16836">
        <v>394785</v>
      </c>
      <c r="G16836">
        <v>117108</v>
      </c>
      <c r="H16836">
        <v>2966374.1024000002</v>
      </c>
    </row>
    <row r="16837" spans="1:8" x14ac:dyDescent="0.3">
      <c r="A16837" s="1">
        <v>42491</v>
      </c>
      <c r="B16837" s="2" t="s">
        <v>385</v>
      </c>
      <c r="C16837">
        <v>262</v>
      </c>
      <c r="D16837">
        <v>18</v>
      </c>
      <c r="E16837">
        <v>687022.90079999994</v>
      </c>
      <c r="F16837">
        <v>914</v>
      </c>
      <c r="G16837">
        <v>88</v>
      </c>
      <c r="H16837">
        <v>962800.87529999996</v>
      </c>
    </row>
    <row r="16838" spans="1:8" x14ac:dyDescent="0.3">
      <c r="A16838" s="1">
        <v>42491</v>
      </c>
      <c r="B16838" s="2" t="s">
        <v>386</v>
      </c>
      <c r="C16838">
        <v>2152</v>
      </c>
      <c r="D16838">
        <v>1314</v>
      </c>
      <c r="E16838">
        <v>6105947.9554000003</v>
      </c>
      <c r="F16838">
        <v>2548</v>
      </c>
      <c r="G16838">
        <v>1420</v>
      </c>
      <c r="H16838">
        <v>5572998.4301000005</v>
      </c>
    </row>
    <row r="16839" spans="1:8" x14ac:dyDescent="0.3">
      <c r="A16839" s="1">
        <v>42491</v>
      </c>
      <c r="B16839" s="2" t="s">
        <v>387</v>
      </c>
      <c r="C16839">
        <v>22350</v>
      </c>
      <c r="D16839">
        <v>16881</v>
      </c>
      <c r="E16839">
        <v>7553020.1342000002</v>
      </c>
      <c r="F16839">
        <v>22715</v>
      </c>
      <c r="G16839">
        <v>16602</v>
      </c>
      <c r="H16839">
        <v>7308826.7664999999</v>
      </c>
    </row>
    <row r="16840" spans="1:8" x14ac:dyDescent="0.3">
      <c r="A16840" s="1">
        <v>42491</v>
      </c>
      <c r="B16840" s="2" t="s">
        <v>388</v>
      </c>
      <c r="C16840">
        <v>3040</v>
      </c>
      <c r="D16840">
        <v>182574</v>
      </c>
      <c r="E16840">
        <v>600572368.42110002</v>
      </c>
    </row>
    <row r="16841" spans="1:8" x14ac:dyDescent="0.3">
      <c r="A16841" s="1">
        <v>42491</v>
      </c>
      <c r="B16841" s="2" t="s">
        <v>389</v>
      </c>
      <c r="C16841">
        <v>7</v>
      </c>
      <c r="D16841">
        <v>0</v>
      </c>
      <c r="E16841">
        <v>0</v>
      </c>
      <c r="F16841">
        <v>376</v>
      </c>
      <c r="G16841">
        <v>30</v>
      </c>
      <c r="H16841">
        <v>797872.34039999999</v>
      </c>
    </row>
    <row r="16842" spans="1:8" x14ac:dyDescent="0.3">
      <c r="A16842" s="1">
        <v>42491</v>
      </c>
      <c r="B16842" s="2" t="s">
        <v>392</v>
      </c>
      <c r="C16842">
        <v>66</v>
      </c>
      <c r="D16842">
        <v>1919.0000000000002</v>
      </c>
      <c r="E16842">
        <v>290757575.75760001</v>
      </c>
      <c r="F16842">
        <v>51</v>
      </c>
      <c r="G16842">
        <v>1876.0000000000002</v>
      </c>
      <c r="H16842">
        <v>367843137.25489998</v>
      </c>
    </row>
    <row r="16843" spans="1:8" x14ac:dyDescent="0.3">
      <c r="A16843" s="1">
        <v>42491</v>
      </c>
      <c r="B16843" s="2" t="s">
        <v>393</v>
      </c>
      <c r="C16843">
        <v>745</v>
      </c>
      <c r="D16843">
        <v>32770</v>
      </c>
      <c r="E16843">
        <v>439865771.81209999</v>
      </c>
      <c r="F16843">
        <v>1858</v>
      </c>
      <c r="G16843">
        <v>53494.000000000007</v>
      </c>
      <c r="H16843">
        <v>287911733.04629999</v>
      </c>
    </row>
    <row r="16844" spans="1:8" x14ac:dyDescent="0.3">
      <c r="A16844" s="1">
        <v>42491</v>
      </c>
      <c r="B16844" s="2" t="s">
        <v>478</v>
      </c>
      <c r="C16844">
        <v>225</v>
      </c>
      <c r="D16844">
        <v>219</v>
      </c>
      <c r="E16844">
        <v>9733333.3333000001</v>
      </c>
      <c r="F16844">
        <v>277</v>
      </c>
      <c r="G16844">
        <v>225</v>
      </c>
      <c r="H16844">
        <v>8122743.6823000005</v>
      </c>
    </row>
    <row r="16845" spans="1:8" x14ac:dyDescent="0.3">
      <c r="A16845" s="1">
        <v>42491</v>
      </c>
      <c r="B16845" s="2" t="s">
        <v>395</v>
      </c>
      <c r="C16845">
        <v>552</v>
      </c>
      <c r="D16845">
        <v>924</v>
      </c>
      <c r="E16845">
        <v>16739130.434800001</v>
      </c>
      <c r="F16845">
        <v>1198</v>
      </c>
      <c r="G16845">
        <v>958</v>
      </c>
      <c r="H16845">
        <v>7996661.1018000003</v>
      </c>
    </row>
    <row r="16846" spans="1:8" x14ac:dyDescent="0.3">
      <c r="A16846" s="1">
        <v>42491</v>
      </c>
      <c r="B16846" s="2" t="s">
        <v>152</v>
      </c>
      <c r="C16846">
        <v>2325</v>
      </c>
      <c r="D16846">
        <v>8743</v>
      </c>
      <c r="E16846">
        <v>37604301.075300001</v>
      </c>
      <c r="F16846">
        <v>2220</v>
      </c>
      <c r="G16846">
        <v>8681</v>
      </c>
      <c r="H16846">
        <v>39103603.603600003</v>
      </c>
    </row>
    <row r="16847" spans="1:8" x14ac:dyDescent="0.3">
      <c r="A16847" s="1">
        <v>42491</v>
      </c>
      <c r="B16847" s="2" t="s">
        <v>396</v>
      </c>
      <c r="C16847">
        <v>56</v>
      </c>
      <c r="D16847">
        <v>6</v>
      </c>
      <c r="E16847">
        <v>1071428.5714</v>
      </c>
      <c r="F16847">
        <v>1031</v>
      </c>
      <c r="G16847">
        <v>69</v>
      </c>
      <c r="H16847">
        <v>669253.15229999996</v>
      </c>
    </row>
    <row r="16848" spans="1:8" x14ac:dyDescent="0.3">
      <c r="A16848" s="1">
        <v>42491</v>
      </c>
      <c r="B16848" s="2" t="s">
        <v>397</v>
      </c>
      <c r="C16848">
        <v>406</v>
      </c>
      <c r="D16848">
        <v>119</v>
      </c>
      <c r="E16848">
        <v>2931034.4827999999</v>
      </c>
      <c r="F16848">
        <v>1054</v>
      </c>
      <c r="G16848">
        <v>103</v>
      </c>
      <c r="H16848">
        <v>977229.60149999999</v>
      </c>
    </row>
    <row r="16849" spans="1:8" x14ac:dyDescent="0.3">
      <c r="A16849" s="1">
        <v>42491</v>
      </c>
      <c r="B16849" s="2" t="s">
        <v>400</v>
      </c>
      <c r="C16849">
        <v>584</v>
      </c>
      <c r="D16849">
        <v>5024</v>
      </c>
      <c r="E16849">
        <v>86027397.260299996</v>
      </c>
      <c r="F16849">
        <v>819</v>
      </c>
      <c r="G16849">
        <v>5248</v>
      </c>
      <c r="H16849">
        <v>64078144.078100003</v>
      </c>
    </row>
    <row r="16850" spans="1:8" x14ac:dyDescent="0.3">
      <c r="A16850" s="1">
        <v>42491</v>
      </c>
      <c r="B16850" s="2" t="s">
        <v>401</v>
      </c>
      <c r="C16850">
        <v>818</v>
      </c>
      <c r="D16850">
        <v>269</v>
      </c>
      <c r="E16850">
        <v>3288508.5575000001</v>
      </c>
      <c r="F16850">
        <v>1374</v>
      </c>
      <c r="G16850">
        <v>155</v>
      </c>
      <c r="H16850">
        <v>1128093.1587</v>
      </c>
    </row>
    <row r="16851" spans="1:8" x14ac:dyDescent="0.3">
      <c r="A16851" s="1">
        <v>42491</v>
      </c>
      <c r="B16851" s="2" t="s">
        <v>156</v>
      </c>
      <c r="C16851">
        <v>44473</v>
      </c>
      <c r="D16851">
        <v>12694</v>
      </c>
      <c r="E16851">
        <v>2854316.1019000001</v>
      </c>
      <c r="F16851">
        <v>51697</v>
      </c>
      <c r="G16851">
        <v>13490</v>
      </c>
      <c r="H16851">
        <v>2609435.7505999999</v>
      </c>
    </row>
    <row r="16852" spans="1:8" x14ac:dyDescent="0.3">
      <c r="A16852" s="1">
        <v>42491</v>
      </c>
      <c r="B16852" s="2" t="s">
        <v>157</v>
      </c>
      <c r="C16852">
        <v>147562</v>
      </c>
      <c r="D16852">
        <v>267678</v>
      </c>
      <c r="E16852">
        <v>18140036.0526</v>
      </c>
      <c r="F16852">
        <v>127524</v>
      </c>
      <c r="G16852">
        <v>269090</v>
      </c>
      <c r="H16852">
        <v>21101126.0625</v>
      </c>
    </row>
    <row r="16853" spans="1:8" x14ac:dyDescent="0.3">
      <c r="A16853" s="1">
        <v>42491</v>
      </c>
      <c r="B16853" s="2" t="s">
        <v>485</v>
      </c>
      <c r="C16853">
        <v>80783</v>
      </c>
      <c r="D16853">
        <v>22653</v>
      </c>
      <c r="E16853">
        <v>2804179.0970999999</v>
      </c>
      <c r="F16853">
        <v>98124</v>
      </c>
      <c r="G16853">
        <v>28320</v>
      </c>
      <c r="H16853">
        <v>2886144.0625999998</v>
      </c>
    </row>
    <row r="16854" spans="1:8" x14ac:dyDescent="0.3">
      <c r="A16854" s="1">
        <v>42491</v>
      </c>
      <c r="B16854" s="2" t="s">
        <v>280</v>
      </c>
      <c r="C16854">
        <v>86470</v>
      </c>
      <c r="D16854">
        <v>46086</v>
      </c>
      <c r="E16854">
        <v>5329709.7259</v>
      </c>
      <c r="F16854">
        <v>113939</v>
      </c>
      <c r="G16854">
        <v>51404.999999999993</v>
      </c>
      <c r="H16854">
        <v>4511624.6413000003</v>
      </c>
    </row>
    <row r="16855" spans="1:8" x14ac:dyDescent="0.3">
      <c r="A16855" s="1">
        <v>42491</v>
      </c>
      <c r="B16855" s="2" t="s">
        <v>158</v>
      </c>
      <c r="C16855">
        <v>1276695</v>
      </c>
      <c r="D16855">
        <v>726771</v>
      </c>
      <c r="E16855">
        <v>5692596.9006000003</v>
      </c>
      <c r="F16855">
        <v>909152</v>
      </c>
      <c r="G16855">
        <v>748759</v>
      </c>
      <c r="H16855">
        <v>8235795.5544999996</v>
      </c>
    </row>
    <row r="16856" spans="1:8" x14ac:dyDescent="0.3">
      <c r="A16856" s="1">
        <v>42491</v>
      </c>
      <c r="B16856" s="2" t="s">
        <v>281</v>
      </c>
      <c r="C16856">
        <v>42800</v>
      </c>
      <c r="D16856">
        <v>15593</v>
      </c>
      <c r="E16856">
        <v>3643224.2990999999</v>
      </c>
      <c r="F16856">
        <v>62256</v>
      </c>
      <c r="G16856">
        <v>16586</v>
      </c>
      <c r="H16856">
        <v>2664160.8840999999</v>
      </c>
    </row>
    <row r="16857" spans="1:8" x14ac:dyDescent="0.3">
      <c r="A16857" s="1">
        <v>42491</v>
      </c>
      <c r="B16857" s="2" t="s">
        <v>282</v>
      </c>
      <c r="C16857">
        <v>75603</v>
      </c>
      <c r="D16857">
        <v>31354.000000000004</v>
      </c>
      <c r="E16857">
        <v>4147189.9262999999</v>
      </c>
      <c r="F16857">
        <v>99596</v>
      </c>
      <c r="G16857">
        <v>37238</v>
      </c>
      <c r="H16857">
        <v>3738905.1768999998</v>
      </c>
    </row>
    <row r="16858" spans="1:8" x14ac:dyDescent="0.3">
      <c r="A16858" s="1">
        <v>42491</v>
      </c>
      <c r="B16858" s="2" t="s">
        <v>283</v>
      </c>
      <c r="C16858">
        <v>48718</v>
      </c>
      <c r="D16858">
        <v>16447</v>
      </c>
      <c r="E16858">
        <v>3375959.6042999998</v>
      </c>
      <c r="F16858">
        <v>62134</v>
      </c>
      <c r="G16858">
        <v>19722</v>
      </c>
      <c r="H16858">
        <v>3174107.574</v>
      </c>
    </row>
    <row r="16859" spans="1:8" x14ac:dyDescent="0.3">
      <c r="A16859" s="1">
        <v>42491</v>
      </c>
      <c r="B16859" s="2" t="s">
        <v>402</v>
      </c>
      <c r="C16859">
        <v>462</v>
      </c>
      <c r="D16859">
        <v>30277.999999999996</v>
      </c>
      <c r="E16859">
        <v>655367965.36800003</v>
      </c>
      <c r="F16859">
        <v>602</v>
      </c>
      <c r="G16859">
        <v>30389</v>
      </c>
      <c r="H16859">
        <v>504800664.45179999</v>
      </c>
    </row>
    <row r="16860" spans="1:8" x14ac:dyDescent="0.3">
      <c r="A16860" s="1">
        <v>42491</v>
      </c>
      <c r="B16860" s="2" t="s">
        <v>159</v>
      </c>
      <c r="C16860">
        <v>591</v>
      </c>
      <c r="D16860">
        <v>11226</v>
      </c>
      <c r="E16860">
        <v>189949238.57870001</v>
      </c>
      <c r="F16860">
        <v>654</v>
      </c>
      <c r="G16860">
        <v>11316</v>
      </c>
      <c r="H16860">
        <v>173027522.93579999</v>
      </c>
    </row>
    <row r="16861" spans="1:8" x14ac:dyDescent="0.3">
      <c r="A16861" s="1">
        <v>42491</v>
      </c>
      <c r="B16861" s="2" t="s">
        <v>403</v>
      </c>
      <c r="C16861">
        <v>339</v>
      </c>
      <c r="D16861">
        <v>39</v>
      </c>
      <c r="E16861">
        <v>1150442.4779000001</v>
      </c>
      <c r="F16861">
        <v>852</v>
      </c>
      <c r="G16861">
        <v>112.99999999999999</v>
      </c>
      <c r="H16861">
        <v>1326291.0797999999</v>
      </c>
    </row>
    <row r="16862" spans="1:8" x14ac:dyDescent="0.3">
      <c r="A16862" s="1">
        <v>42491</v>
      </c>
      <c r="B16862" s="2" t="s">
        <v>405</v>
      </c>
      <c r="C16862">
        <v>14117</v>
      </c>
      <c r="D16862">
        <v>2968</v>
      </c>
      <c r="E16862">
        <v>2102429.6946999999</v>
      </c>
      <c r="F16862">
        <v>18426</v>
      </c>
      <c r="G16862">
        <v>3078</v>
      </c>
      <c r="H16862">
        <v>1670465.6464</v>
      </c>
    </row>
    <row r="16863" spans="1:8" x14ac:dyDescent="0.3">
      <c r="A16863" s="1">
        <v>42491</v>
      </c>
      <c r="B16863" s="2" t="s">
        <v>165</v>
      </c>
      <c r="C16863">
        <v>82553</v>
      </c>
      <c r="D16863">
        <v>43991</v>
      </c>
      <c r="E16863">
        <v>5328819.0617000004</v>
      </c>
      <c r="F16863">
        <v>88923</v>
      </c>
      <c r="G16863">
        <v>46631</v>
      </c>
      <c r="H16863">
        <v>5243975.1244999999</v>
      </c>
    </row>
    <row r="16864" spans="1:8" x14ac:dyDescent="0.3">
      <c r="A16864" s="1">
        <v>42491</v>
      </c>
      <c r="B16864" s="2" t="s">
        <v>406</v>
      </c>
      <c r="C16864">
        <v>44574</v>
      </c>
      <c r="D16864">
        <v>8318</v>
      </c>
      <c r="E16864">
        <v>1866110.2885</v>
      </c>
      <c r="F16864">
        <v>62303</v>
      </c>
      <c r="G16864">
        <v>9485</v>
      </c>
      <c r="H16864">
        <v>1522398.6004000001</v>
      </c>
    </row>
    <row r="16865" spans="1:8" x14ac:dyDescent="0.3">
      <c r="A16865" s="1">
        <v>42491</v>
      </c>
      <c r="B16865" s="2" t="s">
        <v>409</v>
      </c>
      <c r="C16865">
        <v>902</v>
      </c>
      <c r="D16865">
        <v>127</v>
      </c>
      <c r="E16865">
        <v>1407982.2616000001</v>
      </c>
      <c r="F16865">
        <v>1053</v>
      </c>
      <c r="G16865">
        <v>117</v>
      </c>
      <c r="H16865">
        <v>1111111.1111000001</v>
      </c>
    </row>
    <row r="16866" spans="1:8" x14ac:dyDescent="0.3">
      <c r="A16866" s="1">
        <v>42491</v>
      </c>
      <c r="B16866" s="2" t="s">
        <v>410</v>
      </c>
      <c r="C16866">
        <v>460</v>
      </c>
      <c r="D16866">
        <v>170</v>
      </c>
      <c r="E16866">
        <v>3695652.1738999998</v>
      </c>
      <c r="F16866">
        <v>917</v>
      </c>
      <c r="G16866">
        <v>221</v>
      </c>
      <c r="H16866">
        <v>2410032.7154000001</v>
      </c>
    </row>
    <row r="16867" spans="1:8" x14ac:dyDescent="0.3">
      <c r="A16867" s="1">
        <v>42491</v>
      </c>
      <c r="B16867" s="2" t="s">
        <v>411</v>
      </c>
      <c r="C16867">
        <v>2748</v>
      </c>
      <c r="D16867">
        <v>408</v>
      </c>
      <c r="E16867">
        <v>1484716.1572</v>
      </c>
      <c r="F16867">
        <v>3388</v>
      </c>
      <c r="G16867">
        <v>448.00000000000006</v>
      </c>
      <c r="H16867">
        <v>1322314.0496</v>
      </c>
    </row>
    <row r="16868" spans="1:8" x14ac:dyDescent="0.3">
      <c r="A16868" s="1">
        <v>42491</v>
      </c>
      <c r="B16868" s="2" t="s">
        <v>413</v>
      </c>
      <c r="C16868">
        <v>136</v>
      </c>
      <c r="D16868">
        <v>57.999999999999993</v>
      </c>
      <c r="E16868">
        <v>4264705.8823999995</v>
      </c>
      <c r="F16868">
        <v>228</v>
      </c>
      <c r="G16868">
        <v>64</v>
      </c>
      <c r="H16868">
        <v>2807017.5438999999</v>
      </c>
    </row>
    <row r="16869" spans="1:8" x14ac:dyDescent="0.3">
      <c r="A16869" s="1">
        <v>42491</v>
      </c>
      <c r="B16869" s="2" t="s">
        <v>414</v>
      </c>
      <c r="C16869">
        <v>1513</v>
      </c>
      <c r="D16869">
        <v>151</v>
      </c>
      <c r="E16869">
        <v>998017.18440000003</v>
      </c>
      <c r="F16869">
        <v>2948</v>
      </c>
      <c r="G16869">
        <v>280</v>
      </c>
      <c r="H16869">
        <v>949796.47219999996</v>
      </c>
    </row>
    <row r="16870" spans="1:8" x14ac:dyDescent="0.3">
      <c r="A16870" s="1">
        <v>42491</v>
      </c>
      <c r="B16870" s="2" t="s">
        <v>415</v>
      </c>
      <c r="C16870">
        <v>3044</v>
      </c>
      <c r="D16870">
        <v>570</v>
      </c>
      <c r="E16870">
        <v>1872536.1366999999</v>
      </c>
      <c r="F16870">
        <v>3889</v>
      </c>
      <c r="G16870">
        <v>335</v>
      </c>
      <c r="H16870">
        <v>861403.95990000002</v>
      </c>
    </row>
    <row r="16871" spans="1:8" x14ac:dyDescent="0.3">
      <c r="A16871" s="1">
        <v>42491</v>
      </c>
      <c r="B16871" s="2" t="s">
        <v>416</v>
      </c>
      <c r="C16871">
        <v>1543</v>
      </c>
      <c r="D16871">
        <v>8826</v>
      </c>
      <c r="E16871">
        <v>57200259.235299997</v>
      </c>
      <c r="F16871">
        <v>777</v>
      </c>
      <c r="G16871">
        <v>8587</v>
      </c>
      <c r="H16871">
        <v>110514800.5148</v>
      </c>
    </row>
    <row r="16872" spans="1:8" x14ac:dyDescent="0.3">
      <c r="A16872" s="1">
        <v>42491</v>
      </c>
      <c r="B16872" s="2" t="s">
        <v>472</v>
      </c>
      <c r="C16872">
        <v>3833</v>
      </c>
      <c r="D16872">
        <v>14343</v>
      </c>
      <c r="E16872">
        <v>37419775.632700004</v>
      </c>
      <c r="F16872">
        <v>4171</v>
      </c>
      <c r="G16872">
        <v>14383.000000000002</v>
      </c>
      <c r="H16872">
        <v>34483337.3292</v>
      </c>
    </row>
    <row r="16873" spans="1:8" x14ac:dyDescent="0.3">
      <c r="A16873" s="1">
        <v>42491</v>
      </c>
      <c r="B16873" s="2" t="s">
        <v>418</v>
      </c>
      <c r="C16873">
        <v>7481</v>
      </c>
      <c r="D16873">
        <v>1044</v>
      </c>
      <c r="E16873">
        <v>1395535.3562</v>
      </c>
      <c r="F16873">
        <v>8520</v>
      </c>
      <c r="G16873">
        <v>1023</v>
      </c>
      <c r="H16873">
        <v>1200704.2254000001</v>
      </c>
    </row>
    <row r="16874" spans="1:8" x14ac:dyDescent="0.3">
      <c r="A16874" s="1">
        <v>42491</v>
      </c>
      <c r="B16874" s="2" t="s">
        <v>419</v>
      </c>
      <c r="C16874">
        <v>164</v>
      </c>
      <c r="D16874">
        <v>16732</v>
      </c>
      <c r="E16874">
        <v>1020243902.439</v>
      </c>
      <c r="F16874">
        <v>313</v>
      </c>
      <c r="G16874">
        <v>19317</v>
      </c>
      <c r="H16874">
        <v>617156549.52079999</v>
      </c>
    </row>
    <row r="16875" spans="1:8" x14ac:dyDescent="0.3">
      <c r="A16875" s="1">
        <v>42491</v>
      </c>
      <c r="B16875" s="2" t="s">
        <v>420</v>
      </c>
      <c r="C16875">
        <v>14461</v>
      </c>
      <c r="D16875">
        <v>2029</v>
      </c>
      <c r="E16875">
        <v>1403084.1573999999</v>
      </c>
      <c r="F16875">
        <v>13059</v>
      </c>
      <c r="G16875">
        <v>1862</v>
      </c>
      <c r="H16875">
        <v>1425836.5878000001</v>
      </c>
    </row>
    <row r="16876" spans="1:8" x14ac:dyDescent="0.3">
      <c r="A16876" s="1">
        <v>42491</v>
      </c>
      <c r="B16876" s="2" t="s">
        <v>421</v>
      </c>
      <c r="C16876">
        <v>209</v>
      </c>
      <c r="D16876">
        <v>84</v>
      </c>
      <c r="E16876">
        <v>4019138.7560000001</v>
      </c>
      <c r="F16876">
        <v>201</v>
      </c>
      <c r="G16876">
        <v>35</v>
      </c>
      <c r="H16876">
        <v>1741293.5323000001</v>
      </c>
    </row>
    <row r="16877" spans="1:8" x14ac:dyDescent="0.3">
      <c r="A16877" s="1">
        <v>42491</v>
      </c>
      <c r="B16877" s="2" t="s">
        <v>422</v>
      </c>
      <c r="C16877">
        <v>146</v>
      </c>
      <c r="D16877">
        <v>501</v>
      </c>
      <c r="E16877">
        <v>34315068.493199997</v>
      </c>
      <c r="F16877">
        <v>377</v>
      </c>
      <c r="G16877">
        <v>501</v>
      </c>
      <c r="H16877">
        <v>13289124.668400001</v>
      </c>
    </row>
    <row r="16878" spans="1:8" x14ac:dyDescent="0.3">
      <c r="A16878" s="1">
        <v>42491</v>
      </c>
      <c r="B16878" s="2" t="s">
        <v>423</v>
      </c>
      <c r="C16878">
        <v>1556</v>
      </c>
      <c r="D16878">
        <v>672</v>
      </c>
      <c r="E16878">
        <v>4318766.0668000001</v>
      </c>
      <c r="F16878">
        <v>1898</v>
      </c>
      <c r="G16878">
        <v>689</v>
      </c>
      <c r="H16878">
        <v>3630136.9863</v>
      </c>
    </row>
    <row r="16879" spans="1:8" x14ac:dyDescent="0.3">
      <c r="A16879" s="1">
        <v>42491</v>
      </c>
      <c r="B16879" s="2" t="s">
        <v>424</v>
      </c>
      <c r="C16879">
        <v>4601</v>
      </c>
      <c r="D16879">
        <v>3239</v>
      </c>
      <c r="E16879">
        <v>7039773.9622</v>
      </c>
      <c r="F16879">
        <v>9259</v>
      </c>
      <c r="G16879">
        <v>3406</v>
      </c>
      <c r="H16879">
        <v>3678583.0003</v>
      </c>
    </row>
    <row r="16880" spans="1:8" x14ac:dyDescent="0.3">
      <c r="A16880" s="1">
        <v>42491</v>
      </c>
      <c r="B16880" s="2" t="s">
        <v>426</v>
      </c>
      <c r="C16880">
        <v>141</v>
      </c>
      <c r="D16880">
        <v>15</v>
      </c>
      <c r="E16880">
        <v>1063829.7871999999</v>
      </c>
      <c r="F16880">
        <v>1089</v>
      </c>
      <c r="G16880">
        <v>64</v>
      </c>
      <c r="H16880">
        <v>587695.13309999998</v>
      </c>
    </row>
    <row r="16881" spans="1:8" x14ac:dyDescent="0.3">
      <c r="A16881" s="1">
        <v>42491</v>
      </c>
      <c r="B16881" s="2" t="s">
        <v>428</v>
      </c>
      <c r="C16881">
        <v>103993</v>
      </c>
      <c r="D16881">
        <v>172552</v>
      </c>
      <c r="E16881">
        <v>16592655.274900001</v>
      </c>
      <c r="F16881">
        <v>57712</v>
      </c>
      <c r="G16881">
        <v>161696</v>
      </c>
      <c r="H16881">
        <v>28017743.276999999</v>
      </c>
    </row>
    <row r="16882" spans="1:8" x14ac:dyDescent="0.3">
      <c r="A16882" s="1">
        <v>42491</v>
      </c>
      <c r="B16882" s="2" t="s">
        <v>429</v>
      </c>
      <c r="C16882">
        <v>905</v>
      </c>
      <c r="D16882">
        <v>260</v>
      </c>
      <c r="E16882">
        <v>2872928.1768</v>
      </c>
      <c r="F16882">
        <v>1877</v>
      </c>
      <c r="G16882">
        <v>215</v>
      </c>
      <c r="H16882">
        <v>1145444.8588</v>
      </c>
    </row>
    <row r="16883" spans="1:8" x14ac:dyDescent="0.3">
      <c r="A16883" s="1">
        <v>42491</v>
      </c>
      <c r="B16883" s="2" t="s">
        <v>430</v>
      </c>
      <c r="C16883">
        <v>22191</v>
      </c>
      <c r="D16883">
        <v>10718</v>
      </c>
      <c r="E16883">
        <v>4829885.9897999996</v>
      </c>
      <c r="F16883">
        <v>48364</v>
      </c>
      <c r="G16883">
        <v>13606</v>
      </c>
      <c r="H16883">
        <v>2813249.5244</v>
      </c>
    </row>
    <row r="16884" spans="1:8" x14ac:dyDescent="0.3">
      <c r="A16884" s="1">
        <v>42491</v>
      </c>
      <c r="B16884" s="2" t="s">
        <v>431</v>
      </c>
      <c r="C16884">
        <v>7081</v>
      </c>
      <c r="D16884">
        <v>1381</v>
      </c>
      <c r="E16884">
        <v>1950289.5071</v>
      </c>
      <c r="F16884">
        <v>9694</v>
      </c>
      <c r="G16884">
        <v>1427</v>
      </c>
      <c r="H16884">
        <v>1472044.5636</v>
      </c>
    </row>
    <row r="16885" spans="1:8" x14ac:dyDescent="0.3">
      <c r="A16885" s="1">
        <v>42491</v>
      </c>
      <c r="B16885" s="2" t="s">
        <v>432</v>
      </c>
      <c r="C16885">
        <v>1340</v>
      </c>
      <c r="D16885">
        <v>450</v>
      </c>
      <c r="E16885">
        <v>3358208.9552000002</v>
      </c>
      <c r="F16885">
        <v>2849</v>
      </c>
      <c r="G16885">
        <v>642</v>
      </c>
      <c r="H16885">
        <v>2253422.2533999998</v>
      </c>
    </row>
    <row r="16886" spans="1:8" x14ac:dyDescent="0.3">
      <c r="A16886" s="1">
        <v>42491</v>
      </c>
      <c r="B16886" s="2" t="s">
        <v>433</v>
      </c>
      <c r="C16886">
        <v>767</v>
      </c>
      <c r="D16886">
        <v>619</v>
      </c>
      <c r="E16886">
        <v>8070404.1721000001</v>
      </c>
      <c r="F16886">
        <v>2215</v>
      </c>
      <c r="G16886">
        <v>665</v>
      </c>
      <c r="H16886">
        <v>3002257.3363000001</v>
      </c>
    </row>
    <row r="16887" spans="1:8" x14ac:dyDescent="0.3">
      <c r="A16887" s="1">
        <v>42491</v>
      </c>
      <c r="B16887" s="2" t="s">
        <v>434</v>
      </c>
      <c r="C16887">
        <v>267</v>
      </c>
      <c r="D16887">
        <v>17</v>
      </c>
      <c r="E16887">
        <v>636704.11990000005</v>
      </c>
      <c r="F16887">
        <v>20</v>
      </c>
      <c r="G16887">
        <v>7.0000000000000009</v>
      </c>
      <c r="H16887">
        <v>3500000</v>
      </c>
    </row>
    <row r="16888" spans="1:8" x14ac:dyDescent="0.3">
      <c r="A16888" s="1">
        <v>42491</v>
      </c>
      <c r="B16888" s="2" t="s">
        <v>486</v>
      </c>
      <c r="C16888">
        <v>785</v>
      </c>
      <c r="D16888">
        <v>95</v>
      </c>
      <c r="E16888">
        <v>1210191.0828</v>
      </c>
      <c r="F16888">
        <v>829</v>
      </c>
      <c r="G16888">
        <v>73</v>
      </c>
      <c r="H16888">
        <v>880579.01089999999</v>
      </c>
    </row>
    <row r="16889" spans="1:8" x14ac:dyDescent="0.3">
      <c r="A16889" s="1">
        <v>42491</v>
      </c>
      <c r="B16889" s="2" t="s">
        <v>435</v>
      </c>
      <c r="C16889">
        <v>2174</v>
      </c>
      <c r="D16889">
        <v>2307</v>
      </c>
      <c r="E16889">
        <v>10611775.528999999</v>
      </c>
      <c r="F16889">
        <v>3983</v>
      </c>
      <c r="G16889">
        <v>2368</v>
      </c>
      <c r="H16889">
        <v>5945267.3864000002</v>
      </c>
    </row>
    <row r="16890" spans="1:8" x14ac:dyDescent="0.3">
      <c r="A16890" s="1">
        <v>42491</v>
      </c>
      <c r="B16890" s="2" t="s">
        <v>438</v>
      </c>
      <c r="C16890">
        <v>24996</v>
      </c>
      <c r="D16890">
        <v>6856</v>
      </c>
      <c r="E16890">
        <v>2742838.8541999999</v>
      </c>
      <c r="F16890">
        <v>35770</v>
      </c>
      <c r="G16890">
        <v>7181</v>
      </c>
      <c r="H16890">
        <v>2007548.2248</v>
      </c>
    </row>
    <row r="16891" spans="1:8" x14ac:dyDescent="0.3">
      <c r="A16891" s="1">
        <v>42491</v>
      </c>
      <c r="B16891" s="2" t="s">
        <v>439</v>
      </c>
      <c r="C16891">
        <v>1495</v>
      </c>
      <c r="D16891">
        <v>4620</v>
      </c>
      <c r="E16891">
        <v>30903010.033399999</v>
      </c>
      <c r="F16891">
        <v>1297</v>
      </c>
      <c r="G16891">
        <v>4790</v>
      </c>
      <c r="H16891">
        <v>36931380.107900001</v>
      </c>
    </row>
    <row r="16892" spans="1:8" x14ac:dyDescent="0.3">
      <c r="A16892" s="1">
        <v>42491</v>
      </c>
      <c r="B16892" s="2" t="s">
        <v>441</v>
      </c>
      <c r="C16892">
        <v>1275</v>
      </c>
      <c r="D16892">
        <v>868</v>
      </c>
      <c r="E16892">
        <v>6807843.1372999996</v>
      </c>
      <c r="F16892">
        <v>183</v>
      </c>
      <c r="G16892">
        <v>1054</v>
      </c>
      <c r="H16892">
        <v>57595628.415299997</v>
      </c>
    </row>
    <row r="16893" spans="1:8" x14ac:dyDescent="0.3">
      <c r="A16893" s="1">
        <v>42491</v>
      </c>
      <c r="B16893" s="2" t="s">
        <v>442</v>
      </c>
      <c r="C16893">
        <v>4708</v>
      </c>
      <c r="D16893">
        <v>1260</v>
      </c>
      <c r="E16893">
        <v>2676295.6669000001</v>
      </c>
      <c r="F16893">
        <v>6958</v>
      </c>
      <c r="G16893">
        <v>1297</v>
      </c>
      <c r="H16893">
        <v>1864041.3912</v>
      </c>
    </row>
    <row r="16894" spans="1:8" x14ac:dyDescent="0.3">
      <c r="A16894" s="1">
        <v>42491</v>
      </c>
      <c r="B16894" s="2" t="s">
        <v>445</v>
      </c>
      <c r="C16894">
        <v>207</v>
      </c>
      <c r="D16894">
        <v>173</v>
      </c>
      <c r="E16894">
        <v>8357487.9227</v>
      </c>
      <c r="F16894">
        <v>601</v>
      </c>
      <c r="G16894">
        <v>175</v>
      </c>
      <c r="H16894">
        <v>2911813.6439</v>
      </c>
    </row>
    <row r="16895" spans="1:8" x14ac:dyDescent="0.3">
      <c r="A16895" s="1">
        <v>42491</v>
      </c>
      <c r="B16895" s="2" t="s">
        <v>446</v>
      </c>
      <c r="C16895">
        <v>677</v>
      </c>
      <c r="D16895">
        <v>3042</v>
      </c>
      <c r="E16895">
        <v>44933530.280599996</v>
      </c>
      <c r="F16895">
        <v>1791</v>
      </c>
      <c r="G16895">
        <v>2974</v>
      </c>
      <c r="H16895">
        <v>16605248.464500001</v>
      </c>
    </row>
    <row r="16896" spans="1:8" x14ac:dyDescent="0.3">
      <c r="A16896" s="1">
        <v>42491</v>
      </c>
      <c r="B16896" s="2" t="s">
        <v>487</v>
      </c>
      <c r="C16896">
        <v>5146</v>
      </c>
      <c r="D16896">
        <v>6290</v>
      </c>
      <c r="E16896">
        <v>12223085.892000001</v>
      </c>
      <c r="F16896">
        <v>3891</v>
      </c>
      <c r="G16896">
        <v>7012</v>
      </c>
      <c r="H16896">
        <v>18021074.274</v>
      </c>
    </row>
    <row r="16897" spans="1:8" x14ac:dyDescent="0.3">
      <c r="A16897" s="1">
        <v>42491</v>
      </c>
      <c r="B16897" s="2" t="s">
        <v>447</v>
      </c>
      <c r="C16897">
        <v>935</v>
      </c>
      <c r="D16897">
        <v>202</v>
      </c>
      <c r="E16897">
        <v>2160427.8075000001</v>
      </c>
      <c r="F16897">
        <v>1119</v>
      </c>
      <c r="G16897">
        <v>202</v>
      </c>
      <c r="H16897">
        <v>1805183.1993</v>
      </c>
    </row>
    <row r="16898" spans="1:8" x14ac:dyDescent="0.3">
      <c r="A16898" s="1">
        <v>42491</v>
      </c>
      <c r="B16898" s="2" t="s">
        <v>448</v>
      </c>
      <c r="C16898">
        <v>22609</v>
      </c>
      <c r="D16898">
        <v>23559</v>
      </c>
      <c r="E16898">
        <v>10420186.6513</v>
      </c>
      <c r="F16898">
        <v>28666</v>
      </c>
      <c r="G16898">
        <v>23692</v>
      </c>
      <c r="H16898">
        <v>8264843.3684999999</v>
      </c>
    </row>
    <row r="16899" spans="1:8" x14ac:dyDescent="0.3">
      <c r="A16899" s="1">
        <v>42491</v>
      </c>
      <c r="B16899" s="2" t="s">
        <v>473</v>
      </c>
      <c r="C16899">
        <v>1</v>
      </c>
      <c r="D16899">
        <v>5</v>
      </c>
      <c r="E16899">
        <v>50000000</v>
      </c>
    </row>
    <row r="16900" spans="1:8" x14ac:dyDescent="0.3">
      <c r="A16900" s="1">
        <v>42491</v>
      </c>
      <c r="B16900" s="2" t="s">
        <v>449</v>
      </c>
      <c r="C16900">
        <v>584</v>
      </c>
      <c r="D16900">
        <v>163</v>
      </c>
      <c r="E16900">
        <v>2791095.8903999999</v>
      </c>
      <c r="F16900">
        <v>1870</v>
      </c>
      <c r="G16900">
        <v>195</v>
      </c>
      <c r="H16900">
        <v>1042780.7487</v>
      </c>
    </row>
    <row r="16901" spans="1:8" x14ac:dyDescent="0.3">
      <c r="A16901" s="1">
        <v>42491</v>
      </c>
      <c r="B16901" s="2" t="s">
        <v>450</v>
      </c>
      <c r="C16901">
        <v>1590</v>
      </c>
      <c r="D16901">
        <v>869</v>
      </c>
      <c r="E16901">
        <v>5465408.8049999997</v>
      </c>
      <c r="F16901">
        <v>2783</v>
      </c>
      <c r="G16901">
        <v>1011</v>
      </c>
      <c r="H16901">
        <v>3632770.3917</v>
      </c>
    </row>
    <row r="16902" spans="1:8" x14ac:dyDescent="0.3">
      <c r="A16902" s="1">
        <v>42491</v>
      </c>
      <c r="B16902" s="2" t="s">
        <v>451</v>
      </c>
      <c r="C16902">
        <v>2638</v>
      </c>
      <c r="D16902">
        <v>270</v>
      </c>
      <c r="E16902">
        <v>1023502.6535</v>
      </c>
      <c r="F16902">
        <v>4048</v>
      </c>
      <c r="G16902">
        <v>609</v>
      </c>
      <c r="H16902">
        <v>1504446.6403000001</v>
      </c>
    </row>
    <row r="16903" spans="1:8" x14ac:dyDescent="0.3">
      <c r="A16903" s="1">
        <v>42491</v>
      </c>
      <c r="B16903" s="2" t="s">
        <v>452</v>
      </c>
      <c r="C16903">
        <v>1013</v>
      </c>
      <c r="D16903">
        <v>122</v>
      </c>
      <c r="E16903">
        <v>1204343.5341</v>
      </c>
      <c r="F16903">
        <v>1290</v>
      </c>
      <c r="G16903">
        <v>215</v>
      </c>
      <c r="H16903">
        <v>1666666.6666999999</v>
      </c>
    </row>
    <row r="16904" spans="1:8" x14ac:dyDescent="0.3">
      <c r="A16904" s="1">
        <v>42491</v>
      </c>
      <c r="B16904" s="2" t="s">
        <v>453</v>
      </c>
      <c r="C16904">
        <v>1826</v>
      </c>
      <c r="D16904">
        <v>10619</v>
      </c>
      <c r="E16904">
        <v>58154435.925499998</v>
      </c>
      <c r="F16904">
        <v>2435</v>
      </c>
      <c r="G16904">
        <v>9967</v>
      </c>
      <c r="H16904">
        <v>40932238.193000004</v>
      </c>
    </row>
    <row r="16905" spans="1:8" x14ac:dyDescent="0.3">
      <c r="A16905" s="1">
        <v>42491</v>
      </c>
      <c r="B16905" s="2" t="s">
        <v>454</v>
      </c>
      <c r="C16905">
        <v>1514</v>
      </c>
      <c r="D16905">
        <v>204</v>
      </c>
      <c r="E16905">
        <v>1347424.0423000001</v>
      </c>
      <c r="F16905">
        <v>2389</v>
      </c>
      <c r="G16905">
        <v>285</v>
      </c>
      <c r="H16905">
        <v>1192967.7689</v>
      </c>
    </row>
    <row r="16906" spans="1:8" x14ac:dyDescent="0.3">
      <c r="A16906" s="1">
        <v>42491</v>
      </c>
      <c r="B16906" s="2" t="s">
        <v>456</v>
      </c>
      <c r="C16906">
        <v>1282</v>
      </c>
      <c r="D16906">
        <v>290</v>
      </c>
      <c r="E16906">
        <v>2262090.4835999999</v>
      </c>
      <c r="F16906">
        <v>2274</v>
      </c>
      <c r="G16906">
        <v>491</v>
      </c>
      <c r="H16906">
        <v>2159190.8530999999</v>
      </c>
    </row>
    <row r="16907" spans="1:8" x14ac:dyDescent="0.3">
      <c r="A16907" s="1">
        <v>42491</v>
      </c>
      <c r="B16907" s="2" t="s">
        <v>457</v>
      </c>
      <c r="C16907">
        <v>784</v>
      </c>
      <c r="D16907">
        <v>295</v>
      </c>
      <c r="E16907">
        <v>3762755.102</v>
      </c>
      <c r="F16907">
        <v>2292</v>
      </c>
      <c r="G16907">
        <v>797</v>
      </c>
      <c r="H16907">
        <v>3477312.3909</v>
      </c>
    </row>
    <row r="16908" spans="1:8" x14ac:dyDescent="0.3">
      <c r="A16908" s="1">
        <v>42491</v>
      </c>
      <c r="B16908" s="2" t="s">
        <v>458</v>
      </c>
      <c r="C16908">
        <v>751</v>
      </c>
      <c r="D16908">
        <v>978.99999999999989</v>
      </c>
      <c r="E16908">
        <v>13035952.063899999</v>
      </c>
      <c r="F16908">
        <v>795</v>
      </c>
      <c r="G16908">
        <v>973</v>
      </c>
      <c r="H16908">
        <v>12238993.7107</v>
      </c>
    </row>
    <row r="16909" spans="1:8" x14ac:dyDescent="0.3">
      <c r="A16909" s="1">
        <v>42491</v>
      </c>
      <c r="B16909" s="2" t="s">
        <v>460</v>
      </c>
      <c r="C16909">
        <v>6000</v>
      </c>
      <c r="D16909">
        <v>864</v>
      </c>
      <c r="E16909">
        <v>1440000</v>
      </c>
      <c r="F16909">
        <v>8110</v>
      </c>
      <c r="G16909">
        <v>919.99999999999989</v>
      </c>
      <c r="H16909">
        <v>1134401.9728999999</v>
      </c>
    </row>
    <row r="16910" spans="1:8" x14ac:dyDescent="0.3">
      <c r="A16910" s="1">
        <v>42491</v>
      </c>
      <c r="B16910" s="2" t="s">
        <v>461</v>
      </c>
      <c r="C16910">
        <v>500</v>
      </c>
      <c r="D16910">
        <v>131</v>
      </c>
      <c r="E16910">
        <v>2620000</v>
      </c>
      <c r="F16910">
        <v>1234</v>
      </c>
      <c r="G16910">
        <v>122</v>
      </c>
      <c r="H16910">
        <v>988654.78119999997</v>
      </c>
    </row>
    <row r="16911" spans="1:8" x14ac:dyDescent="0.3">
      <c r="A16911" s="1">
        <v>42491</v>
      </c>
      <c r="B16911" s="2" t="s">
        <v>196</v>
      </c>
      <c r="C16911">
        <v>57771</v>
      </c>
      <c r="D16911">
        <v>20344</v>
      </c>
      <c r="E16911">
        <v>3521490.0208999999</v>
      </c>
      <c r="F16911">
        <v>91111</v>
      </c>
      <c r="G16911">
        <v>23343</v>
      </c>
      <c r="H16911">
        <v>2562039.7097999998</v>
      </c>
    </row>
    <row r="16912" spans="1:8" x14ac:dyDescent="0.3">
      <c r="A16912" s="1">
        <v>42491</v>
      </c>
      <c r="B16912" s="2" t="s">
        <v>463</v>
      </c>
      <c r="C16912">
        <v>187</v>
      </c>
      <c r="D16912">
        <v>1939</v>
      </c>
      <c r="E16912">
        <v>103689839.5722</v>
      </c>
      <c r="F16912">
        <v>123</v>
      </c>
      <c r="G16912">
        <v>1483</v>
      </c>
      <c r="H16912">
        <v>120569105.6911</v>
      </c>
    </row>
    <row r="16913" spans="1:8" x14ac:dyDescent="0.3">
      <c r="A16913" s="1">
        <v>42491</v>
      </c>
      <c r="B16913" s="2" t="s">
        <v>198</v>
      </c>
      <c r="C16913">
        <v>227259</v>
      </c>
      <c r="D16913">
        <v>82473</v>
      </c>
      <c r="E16913">
        <v>3629031.1935000001</v>
      </c>
      <c r="F16913">
        <v>302624</v>
      </c>
      <c r="G16913">
        <v>95007</v>
      </c>
      <c r="H16913">
        <v>3139440.3615999999</v>
      </c>
    </row>
    <row r="16914" spans="1:8" x14ac:dyDescent="0.3">
      <c r="A16914" s="1">
        <v>42491</v>
      </c>
      <c r="B16914" s="2" t="s">
        <v>199</v>
      </c>
      <c r="C16914">
        <v>33423</v>
      </c>
      <c r="D16914">
        <v>15519</v>
      </c>
      <c r="E16914">
        <v>4643209.7657000003</v>
      </c>
      <c r="F16914">
        <v>74650</v>
      </c>
      <c r="G16914">
        <v>19881</v>
      </c>
      <c r="H16914">
        <v>2663228.3991999999</v>
      </c>
    </row>
    <row r="16915" spans="1:8" x14ac:dyDescent="0.3">
      <c r="A16915" s="1">
        <v>42491</v>
      </c>
      <c r="B16915" s="2" t="s">
        <v>466</v>
      </c>
      <c r="C16915">
        <v>650</v>
      </c>
      <c r="D16915">
        <v>279</v>
      </c>
      <c r="E16915">
        <v>4292307.6923000002</v>
      </c>
      <c r="F16915">
        <v>1122</v>
      </c>
      <c r="G16915">
        <v>300</v>
      </c>
      <c r="H16915">
        <v>2673796.7914</v>
      </c>
    </row>
    <row r="16916" spans="1:8" x14ac:dyDescent="0.3">
      <c r="A16916" s="1">
        <v>42491</v>
      </c>
      <c r="B16916" s="2" t="s">
        <v>203</v>
      </c>
      <c r="C16916">
        <v>56433</v>
      </c>
      <c r="D16916">
        <v>25195</v>
      </c>
      <c r="E16916">
        <v>4464586.3235999998</v>
      </c>
      <c r="F16916">
        <v>77940</v>
      </c>
      <c r="G16916">
        <v>27458</v>
      </c>
      <c r="H16916">
        <v>3522966.3843999999</v>
      </c>
    </row>
    <row r="16917" spans="1:8" x14ac:dyDescent="0.3">
      <c r="A16917" s="1">
        <v>42491</v>
      </c>
      <c r="B16917" s="2" t="s">
        <v>206</v>
      </c>
      <c r="C16917">
        <v>48</v>
      </c>
      <c r="D16917">
        <v>2077</v>
      </c>
      <c r="E16917">
        <v>432708333.33329999</v>
      </c>
      <c r="F16917">
        <v>64</v>
      </c>
      <c r="G16917">
        <v>1975</v>
      </c>
      <c r="H16917">
        <v>308593750</v>
      </c>
    </row>
    <row r="16918" spans="1:8" x14ac:dyDescent="0.3">
      <c r="A16918" s="1">
        <v>42491</v>
      </c>
      <c r="B16918" s="2" t="s">
        <v>207</v>
      </c>
      <c r="C16918">
        <v>305</v>
      </c>
      <c r="D16918">
        <v>2563</v>
      </c>
      <c r="E16918">
        <v>84032786.885199994</v>
      </c>
      <c r="F16918">
        <v>303</v>
      </c>
      <c r="G16918">
        <v>2491</v>
      </c>
      <c r="H16918">
        <v>82211221.122099996</v>
      </c>
    </row>
    <row r="16919" spans="1:8" x14ac:dyDescent="0.3">
      <c r="A16919" s="1">
        <v>42491</v>
      </c>
      <c r="B16919" s="2" t="s">
        <v>467</v>
      </c>
      <c r="C16919">
        <v>143233</v>
      </c>
      <c r="D16919">
        <v>120844</v>
      </c>
      <c r="E16919">
        <v>8436882.5620000008</v>
      </c>
      <c r="F16919">
        <v>164799</v>
      </c>
      <c r="G16919">
        <v>115401</v>
      </c>
      <c r="H16919">
        <v>7002530.3552000001</v>
      </c>
    </row>
    <row r="16920" spans="1:8" x14ac:dyDescent="0.3">
      <c r="A16920" s="1">
        <v>42491</v>
      </c>
      <c r="B16920" s="2" t="s">
        <v>209</v>
      </c>
      <c r="C16920">
        <v>143</v>
      </c>
      <c r="D16920">
        <v>64</v>
      </c>
      <c r="E16920">
        <v>4475524.4754999997</v>
      </c>
      <c r="F16920">
        <v>204</v>
      </c>
      <c r="G16920">
        <v>66</v>
      </c>
      <c r="H16920">
        <v>3235294.1176</v>
      </c>
    </row>
    <row r="16921" spans="1:8" x14ac:dyDescent="0.3">
      <c r="A16921" s="1">
        <v>42461</v>
      </c>
      <c r="B16921" s="2" t="s">
        <v>293</v>
      </c>
      <c r="C16921">
        <v>5722</v>
      </c>
      <c r="D16921">
        <v>5498</v>
      </c>
      <c r="E16921">
        <v>9608528.4865000006</v>
      </c>
      <c r="F16921">
        <v>7927</v>
      </c>
      <c r="G16921">
        <v>5784</v>
      </c>
      <c r="H16921">
        <v>7296581.3043999998</v>
      </c>
    </row>
    <row r="16922" spans="1:8" x14ac:dyDescent="0.3">
      <c r="A16922" s="1">
        <v>42461</v>
      </c>
      <c r="B16922" s="2" t="s">
        <v>7</v>
      </c>
      <c r="C16922">
        <v>180</v>
      </c>
      <c r="D16922">
        <v>1108</v>
      </c>
      <c r="E16922">
        <v>61555555.555600002</v>
      </c>
      <c r="F16922">
        <v>787</v>
      </c>
      <c r="G16922">
        <v>1982.9999999999998</v>
      </c>
      <c r="H16922">
        <v>25196950.444699999</v>
      </c>
    </row>
    <row r="16923" spans="1:8" x14ac:dyDescent="0.3">
      <c r="A16923" s="1">
        <v>42461</v>
      </c>
      <c r="B16923" s="2" t="s">
        <v>12</v>
      </c>
      <c r="C16923">
        <v>75326</v>
      </c>
      <c r="D16923">
        <v>49282</v>
      </c>
      <c r="E16923">
        <v>6542495.2872000001</v>
      </c>
      <c r="F16923">
        <v>128002</v>
      </c>
      <c r="G16923">
        <v>47207</v>
      </c>
      <c r="H16923">
        <v>3687989.2502000001</v>
      </c>
    </row>
    <row r="16924" spans="1:8" x14ac:dyDescent="0.3">
      <c r="A16924" s="1">
        <v>42461</v>
      </c>
      <c r="B16924" s="2" t="s">
        <v>298</v>
      </c>
      <c r="C16924">
        <v>362</v>
      </c>
      <c r="D16924">
        <v>36</v>
      </c>
      <c r="E16924">
        <v>994475.13809999998</v>
      </c>
      <c r="F16924">
        <v>1104</v>
      </c>
      <c r="G16924">
        <v>82</v>
      </c>
      <c r="H16924">
        <v>742753.62320000003</v>
      </c>
    </row>
    <row r="16925" spans="1:8" x14ac:dyDescent="0.3">
      <c r="A16925" s="1">
        <v>42461</v>
      </c>
      <c r="B16925" s="2" t="s">
        <v>15</v>
      </c>
      <c r="C16925">
        <v>78159</v>
      </c>
      <c r="D16925">
        <v>33026</v>
      </c>
      <c r="E16925">
        <v>4225489.0672000004</v>
      </c>
      <c r="F16925">
        <v>114351</v>
      </c>
      <c r="G16925">
        <v>35906</v>
      </c>
      <c r="H16925">
        <v>3139981.2856999999</v>
      </c>
    </row>
    <row r="16926" spans="1:8" x14ac:dyDescent="0.3">
      <c r="A16926" s="1">
        <v>42461</v>
      </c>
      <c r="B16926" s="2" t="s">
        <v>301</v>
      </c>
      <c r="C16926">
        <v>1477</v>
      </c>
      <c r="D16926">
        <v>2311</v>
      </c>
      <c r="E16926">
        <v>15646580.907199999</v>
      </c>
      <c r="F16926">
        <v>1565</v>
      </c>
      <c r="G16926">
        <v>2394</v>
      </c>
      <c r="H16926">
        <v>15297124.6006</v>
      </c>
    </row>
    <row r="16927" spans="1:8" x14ac:dyDescent="0.3">
      <c r="A16927" s="1">
        <v>42461</v>
      </c>
      <c r="B16927" s="2" t="s">
        <v>16</v>
      </c>
      <c r="C16927">
        <v>1381</v>
      </c>
      <c r="D16927">
        <v>91</v>
      </c>
      <c r="E16927">
        <v>658942.79509999999</v>
      </c>
      <c r="F16927">
        <v>1964</v>
      </c>
      <c r="G16927">
        <v>129</v>
      </c>
      <c r="H16927">
        <v>656822.81059999997</v>
      </c>
    </row>
    <row r="16928" spans="1:8" x14ac:dyDescent="0.3">
      <c r="A16928" s="1">
        <v>42461</v>
      </c>
      <c r="B16928" s="2" t="s">
        <v>302</v>
      </c>
      <c r="C16928">
        <v>2067</v>
      </c>
      <c r="D16928">
        <v>4348</v>
      </c>
      <c r="E16928">
        <v>21035316.884399999</v>
      </c>
      <c r="F16928">
        <v>3657</v>
      </c>
      <c r="G16928">
        <v>4629</v>
      </c>
      <c r="H16928">
        <v>12657916.324899999</v>
      </c>
    </row>
    <row r="16929" spans="1:8" x14ac:dyDescent="0.3">
      <c r="A16929" s="1">
        <v>42461</v>
      </c>
      <c r="B16929" s="2" t="s">
        <v>303</v>
      </c>
      <c r="C16929">
        <v>732</v>
      </c>
      <c r="D16929">
        <v>4202</v>
      </c>
      <c r="E16929">
        <v>57404371.584700003</v>
      </c>
      <c r="F16929">
        <v>1069</v>
      </c>
      <c r="G16929">
        <v>5454</v>
      </c>
      <c r="H16929">
        <v>51019644.527599998</v>
      </c>
    </row>
    <row r="16930" spans="1:8" x14ac:dyDescent="0.3">
      <c r="A16930" s="1">
        <v>42461</v>
      </c>
      <c r="B16930" s="2" t="s">
        <v>20</v>
      </c>
      <c r="C16930">
        <v>499982</v>
      </c>
      <c r="D16930">
        <v>424147.99999999994</v>
      </c>
      <c r="E16930">
        <v>8483265.3976000007</v>
      </c>
      <c r="F16930">
        <v>458438</v>
      </c>
      <c r="G16930">
        <v>421889.99999999994</v>
      </c>
      <c r="H16930">
        <v>9202771.1490000002</v>
      </c>
    </row>
    <row r="16931" spans="1:8" x14ac:dyDescent="0.3">
      <c r="A16931" s="1">
        <v>42461</v>
      </c>
      <c r="B16931" s="2" t="s">
        <v>24</v>
      </c>
      <c r="C16931">
        <v>2465</v>
      </c>
      <c r="D16931">
        <v>3215</v>
      </c>
      <c r="E16931">
        <v>13042596.3489</v>
      </c>
      <c r="F16931">
        <v>4555</v>
      </c>
      <c r="G16931">
        <v>3098</v>
      </c>
      <c r="H16931">
        <v>6801317.2337999996</v>
      </c>
    </row>
    <row r="16932" spans="1:8" x14ac:dyDescent="0.3">
      <c r="A16932" s="1">
        <v>42461</v>
      </c>
      <c r="B16932" s="2" t="s">
        <v>304</v>
      </c>
      <c r="C16932">
        <v>23388</v>
      </c>
      <c r="D16932">
        <v>28476</v>
      </c>
      <c r="E16932">
        <v>12175474.602399999</v>
      </c>
      <c r="F16932">
        <v>8835</v>
      </c>
      <c r="G16932">
        <v>35534</v>
      </c>
      <c r="H16932">
        <v>40219581.211099997</v>
      </c>
    </row>
    <row r="16933" spans="1:8" x14ac:dyDescent="0.3">
      <c r="A16933" s="1">
        <v>42461</v>
      </c>
      <c r="B16933" s="2" t="s">
        <v>305</v>
      </c>
      <c r="C16933">
        <v>384</v>
      </c>
      <c r="D16933">
        <v>527</v>
      </c>
      <c r="E16933">
        <v>13723958.3333</v>
      </c>
      <c r="F16933">
        <v>303</v>
      </c>
      <c r="G16933">
        <v>529</v>
      </c>
      <c r="H16933">
        <v>17458745.874600001</v>
      </c>
    </row>
    <row r="16934" spans="1:8" x14ac:dyDescent="0.3">
      <c r="A16934" s="1">
        <v>42461</v>
      </c>
      <c r="B16934" s="2" t="s">
        <v>28</v>
      </c>
      <c r="C16934">
        <v>275005</v>
      </c>
      <c r="D16934">
        <v>75147</v>
      </c>
      <c r="E16934">
        <v>2732568.4988000002</v>
      </c>
      <c r="F16934">
        <v>329289</v>
      </c>
      <c r="G16934">
        <v>82302</v>
      </c>
      <c r="H16934">
        <v>2499385.0386999999</v>
      </c>
    </row>
    <row r="16935" spans="1:8" x14ac:dyDescent="0.3">
      <c r="A16935" s="1">
        <v>42461</v>
      </c>
      <c r="B16935" s="2" t="s">
        <v>29</v>
      </c>
      <c r="C16935">
        <v>151</v>
      </c>
      <c r="D16935">
        <v>65</v>
      </c>
      <c r="E16935">
        <v>4304635.7615999999</v>
      </c>
      <c r="F16935">
        <v>321</v>
      </c>
      <c r="G16935">
        <v>127</v>
      </c>
      <c r="H16935">
        <v>3956386.2927999999</v>
      </c>
    </row>
    <row r="16936" spans="1:8" x14ac:dyDescent="0.3">
      <c r="A16936" s="1">
        <v>42461</v>
      </c>
      <c r="B16936" s="2" t="s">
        <v>30</v>
      </c>
      <c r="C16936">
        <v>201694</v>
      </c>
      <c r="D16936">
        <v>96328</v>
      </c>
      <c r="E16936">
        <v>4775947.7227999996</v>
      </c>
      <c r="F16936">
        <v>295058</v>
      </c>
      <c r="G16936">
        <v>102913.00000000001</v>
      </c>
      <c r="H16936">
        <v>3487890.5164000001</v>
      </c>
    </row>
    <row r="16937" spans="1:8" x14ac:dyDescent="0.3">
      <c r="A16937" s="1">
        <v>42461</v>
      </c>
      <c r="B16937" s="2" t="s">
        <v>31</v>
      </c>
      <c r="C16937">
        <v>71366</v>
      </c>
      <c r="D16937">
        <v>40158</v>
      </c>
      <c r="E16937">
        <v>5627049.2951999996</v>
      </c>
      <c r="F16937">
        <v>93095</v>
      </c>
      <c r="G16937">
        <v>39122</v>
      </c>
      <c r="H16937">
        <v>4202373.9190999996</v>
      </c>
    </row>
    <row r="16938" spans="1:8" x14ac:dyDescent="0.3">
      <c r="A16938" s="1">
        <v>42461</v>
      </c>
      <c r="B16938" s="2" t="s">
        <v>308</v>
      </c>
      <c r="C16938">
        <v>2075</v>
      </c>
      <c r="D16938">
        <v>19285</v>
      </c>
      <c r="E16938">
        <v>92939759.0361</v>
      </c>
      <c r="F16938">
        <v>2473</v>
      </c>
      <c r="G16938">
        <v>18417</v>
      </c>
      <c r="H16938">
        <v>74472300.849199995</v>
      </c>
    </row>
    <row r="16939" spans="1:8" x14ac:dyDescent="0.3">
      <c r="A16939" s="1">
        <v>42461</v>
      </c>
      <c r="B16939" s="2" t="s">
        <v>309</v>
      </c>
      <c r="C16939">
        <v>2004</v>
      </c>
      <c r="D16939">
        <v>2176</v>
      </c>
      <c r="E16939">
        <v>10858283.4331</v>
      </c>
      <c r="F16939">
        <v>3285</v>
      </c>
      <c r="G16939">
        <v>2446</v>
      </c>
      <c r="H16939">
        <v>7445966.5144999996</v>
      </c>
    </row>
    <row r="16940" spans="1:8" x14ac:dyDescent="0.3">
      <c r="A16940" s="1">
        <v>42461</v>
      </c>
      <c r="B16940" s="2" t="s">
        <v>483</v>
      </c>
      <c r="C16940">
        <v>352</v>
      </c>
      <c r="D16940">
        <v>339</v>
      </c>
      <c r="E16940">
        <v>9630681.8181999996</v>
      </c>
      <c r="F16940">
        <v>853</v>
      </c>
      <c r="G16940">
        <v>382</v>
      </c>
      <c r="H16940">
        <v>4478311.8405999998</v>
      </c>
    </row>
    <row r="16941" spans="1:8" x14ac:dyDescent="0.3">
      <c r="A16941" s="1">
        <v>42461</v>
      </c>
      <c r="B16941" s="2" t="s">
        <v>311</v>
      </c>
      <c r="C16941">
        <v>195043</v>
      </c>
      <c r="D16941">
        <v>52537</v>
      </c>
      <c r="E16941">
        <v>2693611.1524</v>
      </c>
      <c r="F16941">
        <v>12176</v>
      </c>
      <c r="G16941">
        <v>52219.000000000007</v>
      </c>
      <c r="H16941">
        <v>42886826.544</v>
      </c>
    </row>
    <row r="16942" spans="1:8" x14ac:dyDescent="0.3">
      <c r="A16942" s="1">
        <v>42461</v>
      </c>
      <c r="B16942" s="2" t="s">
        <v>38</v>
      </c>
      <c r="C16942">
        <v>179283</v>
      </c>
      <c r="D16942">
        <v>76379</v>
      </c>
      <c r="E16942">
        <v>4260247.7647000002</v>
      </c>
      <c r="F16942">
        <v>212587</v>
      </c>
      <c r="G16942">
        <v>88946</v>
      </c>
      <c r="H16942">
        <v>4183981.1464999998</v>
      </c>
    </row>
    <row r="16943" spans="1:8" x14ac:dyDescent="0.3">
      <c r="A16943" s="1">
        <v>42461</v>
      </c>
      <c r="B16943" s="2" t="s">
        <v>312</v>
      </c>
      <c r="C16943">
        <v>1982</v>
      </c>
      <c r="D16943">
        <v>378</v>
      </c>
      <c r="E16943">
        <v>1907164.4802999999</v>
      </c>
      <c r="F16943">
        <v>4633</v>
      </c>
      <c r="G16943">
        <v>313</v>
      </c>
      <c r="H16943">
        <v>675588.17180000001</v>
      </c>
    </row>
    <row r="16944" spans="1:8" x14ac:dyDescent="0.3">
      <c r="A16944" s="1">
        <v>42461</v>
      </c>
      <c r="B16944" s="2" t="s">
        <v>313</v>
      </c>
      <c r="C16944">
        <v>9105</v>
      </c>
      <c r="D16944">
        <v>2011</v>
      </c>
      <c r="E16944">
        <v>2208676.5512999999</v>
      </c>
      <c r="F16944">
        <v>10623</v>
      </c>
      <c r="G16944">
        <v>2272</v>
      </c>
      <c r="H16944">
        <v>2138755.5304999999</v>
      </c>
    </row>
    <row r="16945" spans="1:8" x14ac:dyDescent="0.3">
      <c r="A16945" s="1">
        <v>42461</v>
      </c>
      <c r="B16945" s="2" t="s">
        <v>41</v>
      </c>
      <c r="C16945">
        <v>105197</v>
      </c>
      <c r="D16945">
        <v>54629.999999999993</v>
      </c>
      <c r="E16945">
        <v>5193113.8721000003</v>
      </c>
      <c r="F16945">
        <v>159616</v>
      </c>
      <c r="G16945">
        <v>60412</v>
      </c>
      <c r="H16945">
        <v>3784833.6006</v>
      </c>
    </row>
    <row r="16946" spans="1:8" x14ac:dyDescent="0.3">
      <c r="A16946" s="1">
        <v>42461</v>
      </c>
      <c r="B16946" s="2" t="s">
        <v>314</v>
      </c>
      <c r="C16946">
        <v>213732</v>
      </c>
      <c r="D16946">
        <v>406436</v>
      </c>
      <c r="E16946">
        <v>19016151.067699999</v>
      </c>
      <c r="F16946">
        <v>113257</v>
      </c>
      <c r="G16946">
        <v>382723</v>
      </c>
      <c r="H16946">
        <v>33792436.670599997</v>
      </c>
    </row>
    <row r="16947" spans="1:8" x14ac:dyDescent="0.3">
      <c r="A16947" s="1">
        <v>42461</v>
      </c>
      <c r="B16947" s="2" t="s">
        <v>315</v>
      </c>
      <c r="C16947">
        <v>673</v>
      </c>
      <c r="D16947">
        <v>121</v>
      </c>
      <c r="E16947">
        <v>1797919.7623000001</v>
      </c>
      <c r="F16947">
        <v>793</v>
      </c>
      <c r="G16947">
        <v>219</v>
      </c>
      <c r="H16947">
        <v>2761664.5649000001</v>
      </c>
    </row>
    <row r="16948" spans="1:8" x14ac:dyDescent="0.3">
      <c r="A16948" s="1">
        <v>42461</v>
      </c>
      <c r="B16948" s="2" t="s">
        <v>316</v>
      </c>
      <c r="C16948">
        <v>39777</v>
      </c>
      <c r="D16948">
        <v>6444</v>
      </c>
      <c r="E16948">
        <v>1620031.6765999999</v>
      </c>
      <c r="F16948">
        <v>46199</v>
      </c>
      <c r="G16948">
        <v>6433</v>
      </c>
      <c r="H16948">
        <v>1392454.3821</v>
      </c>
    </row>
    <row r="16949" spans="1:8" x14ac:dyDescent="0.3">
      <c r="A16949" s="1">
        <v>42461</v>
      </c>
      <c r="B16949" s="2" t="s">
        <v>284</v>
      </c>
      <c r="C16949">
        <v>129</v>
      </c>
      <c r="D16949">
        <v>343</v>
      </c>
      <c r="E16949">
        <v>26589147.286800001</v>
      </c>
      <c r="F16949">
        <v>175</v>
      </c>
      <c r="G16949">
        <v>319</v>
      </c>
      <c r="H16949">
        <v>18228571.428599998</v>
      </c>
    </row>
    <row r="16950" spans="1:8" x14ac:dyDescent="0.3">
      <c r="A16950" s="1">
        <v>42461</v>
      </c>
      <c r="B16950" s="2" t="s">
        <v>489</v>
      </c>
      <c r="C16950">
        <v>205</v>
      </c>
      <c r="D16950">
        <v>1129</v>
      </c>
      <c r="E16950">
        <v>55073170.731700003</v>
      </c>
      <c r="F16950">
        <v>305</v>
      </c>
      <c r="G16950">
        <v>1364</v>
      </c>
      <c r="H16950">
        <v>44721311.475400001</v>
      </c>
    </row>
    <row r="16951" spans="1:8" x14ac:dyDescent="0.3">
      <c r="A16951" s="1">
        <v>42461</v>
      </c>
      <c r="B16951" s="2" t="s">
        <v>45</v>
      </c>
      <c r="C16951">
        <v>122115</v>
      </c>
      <c r="D16951">
        <v>75937</v>
      </c>
      <c r="E16951">
        <v>6218482.5778999999</v>
      </c>
      <c r="F16951">
        <v>145500</v>
      </c>
      <c r="G16951">
        <v>78549</v>
      </c>
      <c r="H16951">
        <v>5398556.7010000004</v>
      </c>
    </row>
    <row r="16952" spans="1:8" x14ac:dyDescent="0.3">
      <c r="A16952" s="1">
        <v>42461</v>
      </c>
      <c r="B16952" s="2" t="s">
        <v>318</v>
      </c>
      <c r="C16952">
        <v>650</v>
      </c>
      <c r="D16952">
        <v>18156</v>
      </c>
      <c r="E16952">
        <v>279323076.92309999</v>
      </c>
      <c r="F16952">
        <v>626</v>
      </c>
      <c r="G16952">
        <v>18676</v>
      </c>
      <c r="H16952">
        <v>298338658.14700001</v>
      </c>
    </row>
    <row r="16953" spans="1:8" x14ac:dyDescent="0.3">
      <c r="A16953" s="1">
        <v>42461</v>
      </c>
      <c r="B16953" s="2" t="s">
        <v>319</v>
      </c>
      <c r="C16953">
        <v>70</v>
      </c>
      <c r="D16953">
        <v>2391</v>
      </c>
      <c r="E16953">
        <v>341571428.57139999</v>
      </c>
      <c r="F16953">
        <v>29</v>
      </c>
      <c r="G16953">
        <v>1404</v>
      </c>
      <c r="H16953">
        <v>484137931.0345</v>
      </c>
    </row>
    <row r="16954" spans="1:8" x14ac:dyDescent="0.3">
      <c r="A16954" s="1">
        <v>42461</v>
      </c>
      <c r="B16954" s="2" t="s">
        <v>320</v>
      </c>
      <c r="C16954">
        <v>194</v>
      </c>
      <c r="D16954">
        <v>1832.9999999999998</v>
      </c>
      <c r="E16954">
        <v>94484536.082499996</v>
      </c>
      <c r="F16954">
        <v>272</v>
      </c>
      <c r="G16954">
        <v>1851.0000000000002</v>
      </c>
      <c r="H16954">
        <v>68051470.588200003</v>
      </c>
    </row>
    <row r="16955" spans="1:8" x14ac:dyDescent="0.3">
      <c r="A16955" s="1">
        <v>42461</v>
      </c>
      <c r="B16955" s="2" t="s">
        <v>474</v>
      </c>
      <c r="C16955">
        <v>9057</v>
      </c>
      <c r="D16955">
        <v>19469</v>
      </c>
      <c r="E16955">
        <v>21496080.379799999</v>
      </c>
      <c r="F16955">
        <v>8863</v>
      </c>
      <c r="G16955">
        <v>15836.000000000002</v>
      </c>
      <c r="H16955">
        <v>17867539.207899999</v>
      </c>
    </row>
    <row r="16956" spans="1:8" x14ac:dyDescent="0.3">
      <c r="A16956" s="1">
        <v>42461</v>
      </c>
      <c r="B16956" s="2" t="s">
        <v>322</v>
      </c>
      <c r="C16956">
        <v>17104</v>
      </c>
      <c r="D16956">
        <v>4732</v>
      </c>
      <c r="E16956">
        <v>2766604.3031000001</v>
      </c>
      <c r="F16956">
        <v>20874</v>
      </c>
      <c r="G16956">
        <v>4619</v>
      </c>
      <c r="H16956">
        <v>2212800.6132</v>
      </c>
    </row>
    <row r="16957" spans="1:8" x14ac:dyDescent="0.3">
      <c r="A16957" s="1">
        <v>42461</v>
      </c>
      <c r="B16957" s="2" t="s">
        <v>51</v>
      </c>
      <c r="C16957">
        <v>60499</v>
      </c>
      <c r="D16957">
        <v>22846</v>
      </c>
      <c r="E16957">
        <v>3776260.7645999999</v>
      </c>
      <c r="F16957">
        <v>71575</v>
      </c>
      <c r="G16957">
        <v>22397</v>
      </c>
      <c r="H16957">
        <v>3129165.2113000001</v>
      </c>
    </row>
    <row r="16958" spans="1:8" x14ac:dyDescent="0.3">
      <c r="A16958" s="1">
        <v>42461</v>
      </c>
      <c r="B16958" s="2" t="s">
        <v>324</v>
      </c>
      <c r="C16958">
        <v>321</v>
      </c>
      <c r="D16958">
        <v>69</v>
      </c>
      <c r="E16958">
        <v>2149532.7102999999</v>
      </c>
      <c r="F16958">
        <v>1</v>
      </c>
      <c r="G16958">
        <v>0</v>
      </c>
      <c r="H16958">
        <v>0</v>
      </c>
    </row>
    <row r="16959" spans="1:8" x14ac:dyDescent="0.3">
      <c r="A16959" s="1">
        <v>42461</v>
      </c>
      <c r="B16959" s="2" t="s">
        <v>325</v>
      </c>
      <c r="C16959">
        <v>92611</v>
      </c>
      <c r="D16959">
        <v>272330</v>
      </c>
      <c r="E16959">
        <v>29405794.1281</v>
      </c>
      <c r="F16959">
        <v>32308</v>
      </c>
      <c r="G16959">
        <v>264775</v>
      </c>
      <c r="H16959">
        <v>81953386.158199996</v>
      </c>
    </row>
    <row r="16960" spans="1:8" x14ac:dyDescent="0.3">
      <c r="A16960" s="1">
        <v>42461</v>
      </c>
      <c r="B16960" s="2" t="s">
        <v>326</v>
      </c>
      <c r="C16960">
        <v>14143</v>
      </c>
      <c r="D16960">
        <v>2694</v>
      </c>
      <c r="E16960">
        <v>1904829.2441</v>
      </c>
      <c r="F16960">
        <v>19587</v>
      </c>
      <c r="G16960">
        <v>2923</v>
      </c>
      <c r="H16960">
        <v>1492316.3322999999</v>
      </c>
    </row>
    <row r="16961" spans="1:8" x14ac:dyDescent="0.3">
      <c r="A16961" s="1">
        <v>42461</v>
      </c>
      <c r="B16961" s="2" t="s">
        <v>327</v>
      </c>
      <c r="C16961">
        <v>8</v>
      </c>
      <c r="D16961">
        <v>1</v>
      </c>
      <c r="E16961">
        <v>1250000</v>
      </c>
      <c r="F16961">
        <v>482</v>
      </c>
      <c r="G16961">
        <v>27</v>
      </c>
      <c r="H16961">
        <v>560165.97510000004</v>
      </c>
    </row>
    <row r="16962" spans="1:8" x14ac:dyDescent="0.3">
      <c r="A16962" s="1">
        <v>42461</v>
      </c>
      <c r="B16962" s="2" t="s">
        <v>328</v>
      </c>
      <c r="C16962">
        <v>85</v>
      </c>
      <c r="D16962">
        <v>278</v>
      </c>
      <c r="E16962">
        <v>32705882.352899998</v>
      </c>
      <c r="F16962">
        <v>123</v>
      </c>
      <c r="G16962">
        <v>313</v>
      </c>
      <c r="H16962">
        <v>25447154.471500002</v>
      </c>
    </row>
    <row r="16963" spans="1:8" x14ac:dyDescent="0.3">
      <c r="A16963" s="1">
        <v>42461</v>
      </c>
      <c r="B16963" s="2" t="s">
        <v>329</v>
      </c>
      <c r="C16963">
        <v>1938</v>
      </c>
      <c r="D16963">
        <v>505.99999999999994</v>
      </c>
      <c r="E16963">
        <v>2610939.1124999998</v>
      </c>
      <c r="F16963">
        <v>2590</v>
      </c>
      <c r="G16963">
        <v>463.99999999999994</v>
      </c>
      <c r="H16963">
        <v>1791505.7915000001</v>
      </c>
    </row>
    <row r="16964" spans="1:8" x14ac:dyDescent="0.3">
      <c r="A16964" s="1">
        <v>42461</v>
      </c>
      <c r="B16964" s="2" t="s">
        <v>63</v>
      </c>
      <c r="C16964">
        <v>502</v>
      </c>
      <c r="D16964">
        <v>7168.0000000000009</v>
      </c>
      <c r="E16964">
        <v>142788844.62149999</v>
      </c>
      <c r="F16964">
        <v>144</v>
      </c>
      <c r="G16964">
        <v>7603</v>
      </c>
      <c r="H16964">
        <v>527986111.11110002</v>
      </c>
    </row>
    <row r="16965" spans="1:8" x14ac:dyDescent="0.3">
      <c r="A16965" s="1">
        <v>42461</v>
      </c>
      <c r="B16965" s="2" t="s">
        <v>333</v>
      </c>
      <c r="C16965">
        <v>68883</v>
      </c>
      <c r="D16965">
        <v>38373</v>
      </c>
      <c r="E16965">
        <v>5570750.4029000001</v>
      </c>
      <c r="F16965">
        <v>93147</v>
      </c>
      <c r="G16965">
        <v>39518</v>
      </c>
      <c r="H16965">
        <v>4242541.3594000004</v>
      </c>
    </row>
    <row r="16966" spans="1:8" x14ac:dyDescent="0.3">
      <c r="A16966" s="1">
        <v>42461</v>
      </c>
      <c r="B16966" s="2" t="s">
        <v>336</v>
      </c>
      <c r="C16966">
        <v>350</v>
      </c>
      <c r="D16966">
        <v>1660.0000000000002</v>
      </c>
      <c r="E16966">
        <v>47428571.428599998</v>
      </c>
      <c r="F16966">
        <v>228</v>
      </c>
      <c r="G16966">
        <v>1751.0000000000002</v>
      </c>
      <c r="H16966">
        <v>76798245.613999993</v>
      </c>
    </row>
    <row r="16967" spans="1:8" x14ac:dyDescent="0.3">
      <c r="A16967" s="1">
        <v>42461</v>
      </c>
      <c r="B16967" s="2" t="s">
        <v>337</v>
      </c>
      <c r="C16967">
        <v>37</v>
      </c>
      <c r="D16967">
        <v>18025</v>
      </c>
      <c r="E16967">
        <v>4871621621.6216002</v>
      </c>
      <c r="F16967">
        <v>33</v>
      </c>
      <c r="G16967">
        <v>18025</v>
      </c>
      <c r="H16967">
        <v>5462121212.1211996</v>
      </c>
    </row>
    <row r="16968" spans="1:8" x14ac:dyDescent="0.3">
      <c r="A16968" s="1">
        <v>42461</v>
      </c>
      <c r="B16968" s="2" t="s">
        <v>484</v>
      </c>
      <c r="C16968">
        <v>1753</v>
      </c>
      <c r="D16968">
        <v>216</v>
      </c>
      <c r="E16968">
        <v>1232173.4169999999</v>
      </c>
      <c r="F16968">
        <v>1887</v>
      </c>
      <c r="G16968">
        <v>259</v>
      </c>
      <c r="H16968">
        <v>1372549.0196</v>
      </c>
    </row>
    <row r="16969" spans="1:8" x14ac:dyDescent="0.3">
      <c r="A16969" s="1">
        <v>42461</v>
      </c>
      <c r="B16969" s="2" t="s">
        <v>340</v>
      </c>
      <c r="C16969">
        <v>1308549</v>
      </c>
      <c r="D16969">
        <v>1265978</v>
      </c>
      <c r="E16969">
        <v>9674670.1881000008</v>
      </c>
      <c r="F16969">
        <v>1124492</v>
      </c>
      <c r="G16969">
        <v>1296132</v>
      </c>
      <c r="H16969">
        <v>11526378.133400001</v>
      </c>
    </row>
    <row r="16970" spans="1:8" x14ac:dyDescent="0.3">
      <c r="A16970" s="1">
        <v>42461</v>
      </c>
      <c r="B16970" s="2" t="s">
        <v>341</v>
      </c>
      <c r="C16970">
        <v>513973</v>
      </c>
      <c r="D16970">
        <v>511968.99999999994</v>
      </c>
      <c r="E16970">
        <v>9961009.625</v>
      </c>
      <c r="F16970">
        <v>498300</v>
      </c>
      <c r="G16970">
        <v>517743.99999999994</v>
      </c>
      <c r="H16970">
        <v>10390206.7028</v>
      </c>
    </row>
    <row r="16971" spans="1:8" x14ac:dyDescent="0.3">
      <c r="A16971" s="1">
        <v>42461</v>
      </c>
      <c r="B16971" s="2" t="s">
        <v>342</v>
      </c>
      <c r="C16971">
        <v>337</v>
      </c>
      <c r="D16971">
        <v>39040</v>
      </c>
      <c r="E16971">
        <v>1158456973.2938001</v>
      </c>
      <c r="F16971">
        <v>277</v>
      </c>
      <c r="G16971">
        <v>39813</v>
      </c>
      <c r="H16971">
        <v>1437292418.7725999</v>
      </c>
    </row>
    <row r="16972" spans="1:8" x14ac:dyDescent="0.3">
      <c r="A16972" s="1">
        <v>42461</v>
      </c>
      <c r="B16972" s="2" t="s">
        <v>343</v>
      </c>
      <c r="C16972">
        <v>239418</v>
      </c>
      <c r="D16972">
        <v>273430</v>
      </c>
      <c r="E16972">
        <v>11420611.649900001</v>
      </c>
      <c r="F16972">
        <v>214560</v>
      </c>
      <c r="G16972">
        <v>275978</v>
      </c>
      <c r="H16972">
        <v>12862509.3214</v>
      </c>
    </row>
    <row r="16973" spans="1:8" x14ac:dyDescent="0.3">
      <c r="A16973" s="1">
        <v>42461</v>
      </c>
      <c r="B16973" s="2" t="s">
        <v>468</v>
      </c>
      <c r="C16973">
        <v>1407</v>
      </c>
      <c r="D16973">
        <v>49586</v>
      </c>
      <c r="E16973">
        <v>352423596.30419999</v>
      </c>
      <c r="F16973">
        <v>1462</v>
      </c>
      <c r="G16973">
        <v>53770.000000000007</v>
      </c>
      <c r="H16973">
        <v>367783857.72909999</v>
      </c>
    </row>
    <row r="16974" spans="1:8" x14ac:dyDescent="0.3">
      <c r="A16974" s="1">
        <v>42461</v>
      </c>
      <c r="B16974" s="2" t="s">
        <v>77</v>
      </c>
      <c r="C16974">
        <v>87405</v>
      </c>
      <c r="D16974">
        <v>30358</v>
      </c>
      <c r="E16974">
        <v>3473256.6787</v>
      </c>
      <c r="F16974">
        <v>114728</v>
      </c>
      <c r="G16974">
        <v>31493</v>
      </c>
      <c r="H16974">
        <v>2745014.2947</v>
      </c>
    </row>
    <row r="16975" spans="1:8" x14ac:dyDescent="0.3">
      <c r="A16975" s="1">
        <v>42461</v>
      </c>
      <c r="B16975" s="2" t="s">
        <v>346</v>
      </c>
      <c r="C16975">
        <v>1451</v>
      </c>
      <c r="D16975">
        <v>39948</v>
      </c>
      <c r="E16975">
        <v>275313576.84359998</v>
      </c>
      <c r="F16975">
        <v>1026</v>
      </c>
      <c r="G16975">
        <v>39824</v>
      </c>
      <c r="H16975">
        <v>388148148.14810002</v>
      </c>
    </row>
    <row r="16976" spans="1:8" x14ac:dyDescent="0.3">
      <c r="A16976" s="1">
        <v>42461</v>
      </c>
      <c r="B16976" s="2" t="s">
        <v>78</v>
      </c>
      <c r="C16976">
        <v>104548</v>
      </c>
      <c r="D16976">
        <v>37281</v>
      </c>
      <c r="E16976">
        <v>3565921.8731999998</v>
      </c>
      <c r="F16976">
        <v>110748</v>
      </c>
      <c r="G16976">
        <v>42893</v>
      </c>
      <c r="H16976">
        <v>3873027.0523999999</v>
      </c>
    </row>
    <row r="16977" spans="1:8" x14ac:dyDescent="0.3">
      <c r="A16977" s="1">
        <v>42461</v>
      </c>
      <c r="B16977" s="2" t="s">
        <v>347</v>
      </c>
      <c r="C16977">
        <v>86342</v>
      </c>
      <c r="D16977">
        <v>82986</v>
      </c>
      <c r="E16977">
        <v>9611313.1500000004</v>
      </c>
      <c r="F16977">
        <v>101333</v>
      </c>
      <c r="G16977">
        <v>89666</v>
      </c>
      <c r="H16977">
        <v>8848647.5284000002</v>
      </c>
    </row>
    <row r="16978" spans="1:8" x14ac:dyDescent="0.3">
      <c r="A16978" s="1">
        <v>42461</v>
      </c>
      <c r="B16978" s="2" t="s">
        <v>348</v>
      </c>
      <c r="C16978">
        <v>44</v>
      </c>
      <c r="D16978">
        <v>619</v>
      </c>
      <c r="E16978">
        <v>140681818.18180001</v>
      </c>
      <c r="F16978">
        <v>83</v>
      </c>
      <c r="G16978">
        <v>675</v>
      </c>
      <c r="H16978">
        <v>81325301.204799995</v>
      </c>
    </row>
    <row r="16979" spans="1:8" x14ac:dyDescent="0.3">
      <c r="A16979" s="1">
        <v>42461</v>
      </c>
      <c r="B16979" s="2" t="s">
        <v>81</v>
      </c>
      <c r="C16979">
        <v>29</v>
      </c>
      <c r="D16979">
        <v>129</v>
      </c>
      <c r="E16979">
        <v>44482758.620700002</v>
      </c>
      <c r="F16979">
        <v>53</v>
      </c>
      <c r="G16979">
        <v>133</v>
      </c>
      <c r="H16979">
        <v>25094339.6226</v>
      </c>
    </row>
    <row r="16980" spans="1:8" x14ac:dyDescent="0.3">
      <c r="A16980" s="1">
        <v>42461</v>
      </c>
      <c r="B16980" s="2" t="s">
        <v>490</v>
      </c>
      <c r="C16980">
        <v>94165</v>
      </c>
      <c r="D16980">
        <v>20461</v>
      </c>
      <c r="E16980">
        <v>2172888.0156999999</v>
      </c>
      <c r="F16980">
        <v>90380</v>
      </c>
      <c r="G16980">
        <v>23731</v>
      </c>
      <c r="H16980">
        <v>2625691.5247</v>
      </c>
    </row>
    <row r="16981" spans="1:8" x14ac:dyDescent="0.3">
      <c r="A16981" s="1">
        <v>42461</v>
      </c>
      <c r="B16981" s="2" t="s">
        <v>350</v>
      </c>
      <c r="C16981">
        <v>1199</v>
      </c>
      <c r="D16981">
        <v>482</v>
      </c>
      <c r="E16981">
        <v>4020016.6806000001</v>
      </c>
      <c r="F16981">
        <v>2047</v>
      </c>
      <c r="G16981">
        <v>513</v>
      </c>
      <c r="H16981">
        <v>2506106.4972999999</v>
      </c>
    </row>
    <row r="16982" spans="1:8" x14ac:dyDescent="0.3">
      <c r="A16982" s="1">
        <v>42461</v>
      </c>
      <c r="B16982" s="2" t="s">
        <v>351</v>
      </c>
      <c r="C16982">
        <v>313</v>
      </c>
      <c r="D16982">
        <v>59</v>
      </c>
      <c r="E16982">
        <v>1884984.0256000001</v>
      </c>
      <c r="F16982">
        <v>288</v>
      </c>
      <c r="G16982">
        <v>35</v>
      </c>
      <c r="H16982">
        <v>1215277.7778</v>
      </c>
    </row>
    <row r="16983" spans="1:8" x14ac:dyDescent="0.3">
      <c r="A16983" s="1">
        <v>42461</v>
      </c>
      <c r="B16983" s="2" t="s">
        <v>352</v>
      </c>
      <c r="C16983">
        <v>791</v>
      </c>
      <c r="D16983">
        <v>109.00000000000001</v>
      </c>
      <c r="E16983">
        <v>1378002.5284</v>
      </c>
      <c r="F16983">
        <v>1297</v>
      </c>
      <c r="G16983">
        <v>119</v>
      </c>
      <c r="H16983">
        <v>917501.92749999999</v>
      </c>
    </row>
    <row r="16984" spans="1:8" x14ac:dyDescent="0.3">
      <c r="A16984" s="1">
        <v>42461</v>
      </c>
      <c r="B16984" s="2" t="s">
        <v>353</v>
      </c>
      <c r="C16984">
        <v>4391</v>
      </c>
      <c r="D16984">
        <v>893</v>
      </c>
      <c r="E16984">
        <v>2033705.3063000001</v>
      </c>
      <c r="F16984">
        <v>6020</v>
      </c>
      <c r="G16984">
        <v>927.99999999999989</v>
      </c>
      <c r="H16984">
        <v>1541528.2392</v>
      </c>
    </row>
    <row r="16985" spans="1:8" x14ac:dyDescent="0.3">
      <c r="A16985" s="1">
        <v>42461</v>
      </c>
      <c r="B16985" s="2" t="s">
        <v>354</v>
      </c>
      <c r="C16985">
        <v>1571</v>
      </c>
      <c r="D16985">
        <v>357</v>
      </c>
      <c r="E16985">
        <v>2272437.9375999998</v>
      </c>
      <c r="F16985">
        <v>1899</v>
      </c>
      <c r="G16985">
        <v>805.00000000000011</v>
      </c>
      <c r="H16985">
        <v>4239073.1963999998</v>
      </c>
    </row>
    <row r="16986" spans="1:8" x14ac:dyDescent="0.3">
      <c r="A16986" s="1">
        <v>42461</v>
      </c>
      <c r="B16986" s="2" t="s">
        <v>355</v>
      </c>
      <c r="C16986">
        <v>2743</v>
      </c>
      <c r="D16986">
        <v>46663</v>
      </c>
      <c r="E16986">
        <v>170116660.59060001</v>
      </c>
      <c r="F16986">
        <v>4889</v>
      </c>
      <c r="G16986">
        <v>43146</v>
      </c>
      <c r="H16986">
        <v>88251176.109599993</v>
      </c>
    </row>
    <row r="16987" spans="1:8" x14ac:dyDescent="0.3">
      <c r="A16987" s="1">
        <v>42461</v>
      </c>
      <c r="B16987" s="2" t="s">
        <v>356</v>
      </c>
      <c r="C16987">
        <v>2142</v>
      </c>
      <c r="D16987">
        <v>538</v>
      </c>
      <c r="E16987">
        <v>2511671.3352000001</v>
      </c>
      <c r="F16987">
        <v>3560</v>
      </c>
      <c r="G16987">
        <v>667</v>
      </c>
      <c r="H16987">
        <v>1873595.5056</v>
      </c>
    </row>
    <row r="16988" spans="1:8" x14ac:dyDescent="0.3">
      <c r="A16988" s="1">
        <v>42461</v>
      </c>
      <c r="B16988" s="2" t="s">
        <v>96</v>
      </c>
      <c r="C16988">
        <v>39734</v>
      </c>
      <c r="D16988">
        <v>8725</v>
      </c>
      <c r="E16988">
        <v>2195852.4186</v>
      </c>
      <c r="F16988">
        <v>60053</v>
      </c>
      <c r="G16988">
        <v>10377</v>
      </c>
      <c r="H16988">
        <v>1727973.6233000001</v>
      </c>
    </row>
    <row r="16989" spans="1:8" x14ac:dyDescent="0.3">
      <c r="A16989" s="1">
        <v>42461</v>
      </c>
      <c r="B16989" s="2" t="s">
        <v>357</v>
      </c>
      <c r="C16989">
        <v>1040</v>
      </c>
      <c r="D16989">
        <v>2517</v>
      </c>
      <c r="E16989">
        <v>24201923.076900002</v>
      </c>
      <c r="F16989">
        <v>2484</v>
      </c>
      <c r="G16989">
        <v>2945</v>
      </c>
      <c r="H16989">
        <v>11855877.616699999</v>
      </c>
    </row>
    <row r="16990" spans="1:8" x14ac:dyDescent="0.3">
      <c r="A16990" s="1">
        <v>42461</v>
      </c>
      <c r="B16990" s="2" t="s">
        <v>358</v>
      </c>
      <c r="C16990">
        <v>1414</v>
      </c>
      <c r="D16990">
        <v>1268</v>
      </c>
      <c r="E16990">
        <v>8967468.1754000001</v>
      </c>
      <c r="F16990">
        <v>5389</v>
      </c>
      <c r="G16990">
        <v>1530</v>
      </c>
      <c r="H16990">
        <v>2839116.7192000002</v>
      </c>
    </row>
    <row r="16991" spans="1:8" x14ac:dyDescent="0.3">
      <c r="A16991" s="1">
        <v>42461</v>
      </c>
      <c r="B16991" s="2" t="s">
        <v>99</v>
      </c>
      <c r="C16991">
        <v>76575</v>
      </c>
      <c r="D16991">
        <v>12607</v>
      </c>
      <c r="E16991">
        <v>1646359.7779999999</v>
      </c>
      <c r="F16991">
        <v>93512</v>
      </c>
      <c r="G16991">
        <v>13687</v>
      </c>
      <c r="H16991">
        <v>1463662.4177000001</v>
      </c>
    </row>
    <row r="16992" spans="1:8" x14ac:dyDescent="0.3">
      <c r="A16992" s="1">
        <v>42461</v>
      </c>
      <c r="B16992" s="2" t="s">
        <v>359</v>
      </c>
      <c r="C16992">
        <v>28</v>
      </c>
      <c r="D16992">
        <v>21</v>
      </c>
      <c r="E16992">
        <v>7500000</v>
      </c>
      <c r="F16992">
        <v>19</v>
      </c>
      <c r="G16992">
        <v>25</v>
      </c>
      <c r="H16992">
        <v>13157894.7368</v>
      </c>
    </row>
    <row r="16993" spans="1:8" x14ac:dyDescent="0.3">
      <c r="A16993" s="1">
        <v>42461</v>
      </c>
      <c r="B16993" s="2" t="s">
        <v>218</v>
      </c>
      <c r="C16993">
        <v>2177</v>
      </c>
      <c r="D16993">
        <v>2481</v>
      </c>
      <c r="E16993">
        <v>11396417.0877</v>
      </c>
      <c r="F16993">
        <v>4902</v>
      </c>
      <c r="G16993">
        <v>2696</v>
      </c>
      <c r="H16993">
        <v>5499796.0016000001</v>
      </c>
    </row>
    <row r="16994" spans="1:8" x14ac:dyDescent="0.3">
      <c r="A16994" s="1">
        <v>42461</v>
      </c>
      <c r="B16994" s="2" t="s">
        <v>360</v>
      </c>
      <c r="C16994">
        <v>194572</v>
      </c>
      <c r="D16994">
        <v>147640</v>
      </c>
      <c r="E16994">
        <v>7587936.5992999999</v>
      </c>
      <c r="F16994">
        <v>207686</v>
      </c>
      <c r="G16994">
        <v>142307</v>
      </c>
      <c r="H16994">
        <v>6852026.6171000004</v>
      </c>
    </row>
    <row r="16995" spans="1:8" x14ac:dyDescent="0.3">
      <c r="A16995" s="1">
        <v>42461</v>
      </c>
      <c r="B16995" s="2" t="s">
        <v>361</v>
      </c>
      <c r="C16995">
        <v>83</v>
      </c>
      <c r="D16995">
        <v>125</v>
      </c>
      <c r="E16995">
        <v>15060240.9639</v>
      </c>
      <c r="F16995">
        <v>79</v>
      </c>
      <c r="G16995">
        <v>126</v>
      </c>
      <c r="H16995">
        <v>15949367.0886</v>
      </c>
    </row>
    <row r="16996" spans="1:8" x14ac:dyDescent="0.3">
      <c r="A16996" s="1">
        <v>42461</v>
      </c>
      <c r="B16996" s="2" t="s">
        <v>362</v>
      </c>
      <c r="C16996">
        <v>789</v>
      </c>
      <c r="D16996">
        <v>120</v>
      </c>
      <c r="E16996">
        <v>1520912.5475000001</v>
      </c>
      <c r="F16996">
        <v>2680</v>
      </c>
      <c r="G16996">
        <v>303</v>
      </c>
      <c r="H16996">
        <v>1130597.0149000001</v>
      </c>
    </row>
    <row r="16997" spans="1:8" x14ac:dyDescent="0.3">
      <c r="A16997" s="1">
        <v>42461</v>
      </c>
      <c r="B16997" s="2" t="s">
        <v>477</v>
      </c>
      <c r="C16997">
        <v>1387</v>
      </c>
      <c r="D16997">
        <v>231</v>
      </c>
      <c r="E16997">
        <v>1665465.0323999999</v>
      </c>
      <c r="F16997">
        <v>2219</v>
      </c>
      <c r="G16997">
        <v>278</v>
      </c>
      <c r="H16997">
        <v>1252816.584</v>
      </c>
    </row>
    <row r="16998" spans="1:8" x14ac:dyDescent="0.3">
      <c r="A16998" s="1">
        <v>42461</v>
      </c>
      <c r="B16998" s="2" t="s">
        <v>364</v>
      </c>
      <c r="C16998">
        <v>197</v>
      </c>
      <c r="D16998">
        <v>774</v>
      </c>
      <c r="E16998">
        <v>39289340.101499997</v>
      </c>
      <c r="F16998">
        <v>238</v>
      </c>
      <c r="G16998">
        <v>761</v>
      </c>
      <c r="H16998">
        <v>31974789.916000001</v>
      </c>
    </row>
    <row r="16999" spans="1:8" x14ac:dyDescent="0.3">
      <c r="A16999" s="1">
        <v>42461</v>
      </c>
      <c r="B16999" s="2" t="s">
        <v>365</v>
      </c>
      <c r="C16999">
        <v>4154</v>
      </c>
      <c r="D16999">
        <v>670</v>
      </c>
      <c r="E16999">
        <v>1612903.2257999999</v>
      </c>
      <c r="F16999">
        <v>6007</v>
      </c>
      <c r="G16999">
        <v>800</v>
      </c>
      <c r="H16999">
        <v>1331779.5904999999</v>
      </c>
    </row>
    <row r="17000" spans="1:8" x14ac:dyDescent="0.3">
      <c r="A17000" s="1">
        <v>42461</v>
      </c>
      <c r="B17000" s="2" t="s">
        <v>366</v>
      </c>
      <c r="C17000">
        <v>2058</v>
      </c>
      <c r="D17000">
        <v>7823.9999999999991</v>
      </c>
      <c r="E17000">
        <v>38017492.711400002</v>
      </c>
      <c r="F17000">
        <v>1729</v>
      </c>
      <c r="G17000">
        <v>8412</v>
      </c>
      <c r="H17000">
        <v>48652400.231299996</v>
      </c>
    </row>
    <row r="17001" spans="1:8" x14ac:dyDescent="0.3">
      <c r="A17001" s="1">
        <v>42461</v>
      </c>
      <c r="B17001" s="2" t="s">
        <v>367</v>
      </c>
      <c r="C17001">
        <v>20</v>
      </c>
      <c r="D17001">
        <v>3026</v>
      </c>
      <c r="E17001">
        <v>1513000000</v>
      </c>
      <c r="F17001">
        <v>25</v>
      </c>
      <c r="G17001">
        <v>3022</v>
      </c>
      <c r="H17001">
        <v>1208800000</v>
      </c>
    </row>
    <row r="17002" spans="1:8" x14ac:dyDescent="0.3">
      <c r="A17002" s="1">
        <v>42461</v>
      </c>
      <c r="B17002" s="2" t="s">
        <v>368</v>
      </c>
      <c r="C17002">
        <v>1117</v>
      </c>
      <c r="D17002">
        <v>432</v>
      </c>
      <c r="E17002">
        <v>3867502.2381000002</v>
      </c>
      <c r="F17002">
        <v>1309</v>
      </c>
      <c r="G17002">
        <v>679</v>
      </c>
      <c r="H17002">
        <v>5187165.7753999997</v>
      </c>
    </row>
    <row r="17003" spans="1:8" x14ac:dyDescent="0.3">
      <c r="A17003" s="1">
        <v>42461</v>
      </c>
      <c r="B17003" s="2" t="s">
        <v>370</v>
      </c>
      <c r="C17003">
        <v>528</v>
      </c>
      <c r="D17003">
        <v>211</v>
      </c>
      <c r="E17003">
        <v>3996212.1211999999</v>
      </c>
      <c r="F17003">
        <v>1467</v>
      </c>
      <c r="G17003">
        <v>231.99999999999997</v>
      </c>
      <c r="H17003">
        <v>1581458.7594000001</v>
      </c>
    </row>
    <row r="17004" spans="1:8" x14ac:dyDescent="0.3">
      <c r="A17004" s="1">
        <v>42461</v>
      </c>
      <c r="B17004" s="2" t="s">
        <v>371</v>
      </c>
      <c r="C17004">
        <v>1915</v>
      </c>
      <c r="D17004">
        <v>297</v>
      </c>
      <c r="E17004">
        <v>1550913.8381000001</v>
      </c>
      <c r="F17004">
        <v>3085</v>
      </c>
      <c r="G17004">
        <v>346</v>
      </c>
      <c r="H17004">
        <v>1121555.9157</v>
      </c>
    </row>
    <row r="17005" spans="1:8" x14ac:dyDescent="0.3">
      <c r="A17005" s="1">
        <v>42461</v>
      </c>
      <c r="B17005" s="2" t="s">
        <v>372</v>
      </c>
      <c r="C17005">
        <v>1324</v>
      </c>
      <c r="D17005">
        <v>782</v>
      </c>
      <c r="E17005">
        <v>5906344.4108999996</v>
      </c>
      <c r="F17005">
        <v>3208</v>
      </c>
      <c r="G17005">
        <v>907</v>
      </c>
      <c r="H17005">
        <v>2827306.7332000001</v>
      </c>
    </row>
    <row r="17006" spans="1:8" x14ac:dyDescent="0.3">
      <c r="A17006" s="1">
        <v>42461</v>
      </c>
      <c r="B17006" s="2" t="s">
        <v>469</v>
      </c>
      <c r="C17006">
        <v>28</v>
      </c>
      <c r="D17006">
        <v>248</v>
      </c>
      <c r="E17006">
        <v>88571428.571400002</v>
      </c>
      <c r="F17006">
        <v>26</v>
      </c>
      <c r="G17006">
        <v>260</v>
      </c>
      <c r="H17006">
        <v>100000000</v>
      </c>
    </row>
    <row r="17007" spans="1:8" x14ac:dyDescent="0.3">
      <c r="A17007" s="1">
        <v>42461</v>
      </c>
      <c r="B17007" s="2" t="s">
        <v>120</v>
      </c>
      <c r="C17007">
        <v>11</v>
      </c>
      <c r="D17007">
        <v>51</v>
      </c>
      <c r="E17007">
        <v>46363636.363600001</v>
      </c>
      <c r="F17007">
        <v>14</v>
      </c>
      <c r="G17007">
        <v>52</v>
      </c>
      <c r="H17007">
        <v>37142857.142899998</v>
      </c>
    </row>
    <row r="17008" spans="1:8" x14ac:dyDescent="0.3">
      <c r="A17008" s="1">
        <v>42461</v>
      </c>
      <c r="B17008" s="2" t="s">
        <v>470</v>
      </c>
      <c r="C17008">
        <v>5157</v>
      </c>
      <c r="D17008">
        <v>221967</v>
      </c>
      <c r="E17008">
        <v>430418848.16750002</v>
      </c>
      <c r="F17008">
        <v>6674</v>
      </c>
      <c r="G17008">
        <v>221967</v>
      </c>
      <c r="H17008">
        <v>332584656.87739998</v>
      </c>
    </row>
    <row r="17009" spans="1:8" x14ac:dyDescent="0.3">
      <c r="A17009" s="1">
        <v>42461</v>
      </c>
      <c r="B17009" s="2" t="s">
        <v>373</v>
      </c>
      <c r="C17009">
        <v>1551</v>
      </c>
      <c r="D17009">
        <v>252</v>
      </c>
      <c r="E17009">
        <v>1624758.2205000001</v>
      </c>
      <c r="F17009">
        <v>1693</v>
      </c>
      <c r="G17009">
        <v>263</v>
      </c>
      <c r="H17009">
        <v>1553455.4046</v>
      </c>
    </row>
    <row r="17010" spans="1:8" x14ac:dyDescent="0.3">
      <c r="A17010" s="1">
        <v>42461</v>
      </c>
      <c r="B17010" s="2" t="s">
        <v>374</v>
      </c>
      <c r="C17010">
        <v>3769</v>
      </c>
      <c r="D17010">
        <v>1002</v>
      </c>
      <c r="E17010">
        <v>2658530.1140999999</v>
      </c>
      <c r="F17010">
        <v>4742</v>
      </c>
      <c r="G17010">
        <v>936</v>
      </c>
      <c r="H17010">
        <v>1973850.6958999999</v>
      </c>
    </row>
    <row r="17011" spans="1:8" x14ac:dyDescent="0.3">
      <c r="A17011" s="1">
        <v>42461</v>
      </c>
      <c r="B17011" s="2" t="s">
        <v>375</v>
      </c>
      <c r="C17011">
        <v>60</v>
      </c>
      <c r="D17011">
        <v>14947</v>
      </c>
      <c r="E17011">
        <v>2491166666.6666999</v>
      </c>
      <c r="F17011">
        <v>91</v>
      </c>
      <c r="G17011">
        <v>15094.999999999998</v>
      </c>
      <c r="H17011">
        <v>1658791208.7911999</v>
      </c>
    </row>
    <row r="17012" spans="1:8" x14ac:dyDescent="0.3">
      <c r="A17012" s="1">
        <v>42461</v>
      </c>
      <c r="B17012" s="2" t="s">
        <v>378</v>
      </c>
      <c r="C17012">
        <v>2240</v>
      </c>
      <c r="D17012">
        <v>209</v>
      </c>
      <c r="E17012">
        <v>933035.71429999999</v>
      </c>
      <c r="F17012">
        <v>2766</v>
      </c>
      <c r="G17012">
        <v>338</v>
      </c>
      <c r="H17012">
        <v>1221981.2002999999</v>
      </c>
    </row>
    <row r="17013" spans="1:8" x14ac:dyDescent="0.3">
      <c r="A17013" s="1">
        <v>42461</v>
      </c>
      <c r="B17013" s="2" t="s">
        <v>128</v>
      </c>
      <c r="C17013">
        <v>137310</v>
      </c>
      <c r="D17013">
        <v>56472</v>
      </c>
      <c r="E17013">
        <v>4112737.6009999998</v>
      </c>
      <c r="F17013">
        <v>164000</v>
      </c>
      <c r="G17013">
        <v>55475</v>
      </c>
      <c r="H17013">
        <v>3382621.9512</v>
      </c>
    </row>
    <row r="17014" spans="1:8" x14ac:dyDescent="0.3">
      <c r="A17014" s="1">
        <v>42461</v>
      </c>
      <c r="B17014" s="2" t="s">
        <v>379</v>
      </c>
      <c r="C17014">
        <v>123</v>
      </c>
      <c r="D17014">
        <v>3192</v>
      </c>
      <c r="E17014">
        <v>259512195.12200001</v>
      </c>
      <c r="F17014">
        <v>196</v>
      </c>
      <c r="G17014">
        <v>3203</v>
      </c>
      <c r="H17014">
        <v>163418367.34689999</v>
      </c>
    </row>
    <row r="17015" spans="1:8" x14ac:dyDescent="0.3">
      <c r="A17015" s="1">
        <v>42461</v>
      </c>
      <c r="B17015" s="2" t="s">
        <v>380</v>
      </c>
      <c r="C17015">
        <v>261</v>
      </c>
      <c r="D17015">
        <v>16340</v>
      </c>
      <c r="E17015">
        <v>626053639.84669995</v>
      </c>
      <c r="F17015">
        <v>348</v>
      </c>
      <c r="G17015">
        <v>26510.000000000004</v>
      </c>
      <c r="H17015">
        <v>761781609.1954</v>
      </c>
    </row>
    <row r="17016" spans="1:8" x14ac:dyDescent="0.3">
      <c r="A17016" s="1">
        <v>42461</v>
      </c>
      <c r="B17016" s="2" t="s">
        <v>224</v>
      </c>
      <c r="C17016">
        <v>1688</v>
      </c>
      <c r="D17016">
        <v>539</v>
      </c>
      <c r="E17016">
        <v>3193127.9621000001</v>
      </c>
      <c r="F17016">
        <v>3985</v>
      </c>
      <c r="G17016">
        <v>1468</v>
      </c>
      <c r="H17016">
        <v>3683814.3036000002</v>
      </c>
    </row>
    <row r="17017" spans="1:8" x14ac:dyDescent="0.3">
      <c r="A17017" s="1">
        <v>42461</v>
      </c>
      <c r="B17017" s="2" t="s">
        <v>129</v>
      </c>
      <c r="C17017">
        <v>681</v>
      </c>
      <c r="D17017">
        <v>264</v>
      </c>
      <c r="E17017">
        <v>3876651.9824000001</v>
      </c>
      <c r="F17017">
        <v>3155</v>
      </c>
      <c r="G17017">
        <v>398</v>
      </c>
      <c r="H17017">
        <v>1261489.6989</v>
      </c>
    </row>
    <row r="17018" spans="1:8" x14ac:dyDescent="0.3">
      <c r="A17018" s="1">
        <v>42461</v>
      </c>
      <c r="B17018" s="2" t="s">
        <v>381</v>
      </c>
      <c r="C17018">
        <v>731</v>
      </c>
      <c r="D17018">
        <v>60</v>
      </c>
      <c r="E17018">
        <v>820793.43370000005</v>
      </c>
      <c r="F17018">
        <v>2265</v>
      </c>
      <c r="G17018">
        <v>181</v>
      </c>
      <c r="H17018">
        <v>799116.99780000001</v>
      </c>
    </row>
    <row r="17019" spans="1:8" x14ac:dyDescent="0.3">
      <c r="A17019" s="1">
        <v>42461</v>
      </c>
      <c r="B17019" s="2" t="s">
        <v>382</v>
      </c>
      <c r="C17019">
        <v>66</v>
      </c>
      <c r="D17019">
        <v>76</v>
      </c>
      <c r="E17019">
        <v>11515151.5152</v>
      </c>
      <c r="F17019">
        <v>58</v>
      </c>
      <c r="G17019">
        <v>42</v>
      </c>
      <c r="H17019">
        <v>7241379.3103</v>
      </c>
    </row>
    <row r="17020" spans="1:8" x14ac:dyDescent="0.3">
      <c r="A17020" s="1">
        <v>42461</v>
      </c>
      <c r="B17020" s="2" t="s">
        <v>132</v>
      </c>
      <c r="C17020">
        <v>26151</v>
      </c>
      <c r="D17020">
        <v>22976</v>
      </c>
      <c r="E17020">
        <v>8785897.2887999993</v>
      </c>
      <c r="F17020">
        <v>33893</v>
      </c>
      <c r="G17020">
        <v>23201</v>
      </c>
      <c r="H17020">
        <v>6845366.2998000002</v>
      </c>
    </row>
    <row r="17021" spans="1:8" x14ac:dyDescent="0.3">
      <c r="A17021" s="1">
        <v>42461</v>
      </c>
      <c r="B17021" s="2" t="s">
        <v>383</v>
      </c>
      <c r="C17021">
        <v>4603</v>
      </c>
      <c r="D17021">
        <v>1419</v>
      </c>
      <c r="E17021">
        <v>3082772.1050999998</v>
      </c>
      <c r="F17021">
        <v>3963</v>
      </c>
      <c r="G17021">
        <v>1987</v>
      </c>
      <c r="H17021">
        <v>5013878.375</v>
      </c>
    </row>
    <row r="17022" spans="1:8" x14ac:dyDescent="0.3">
      <c r="A17022" s="1">
        <v>42461</v>
      </c>
      <c r="B17022" s="2" t="s">
        <v>133</v>
      </c>
      <c r="C17022">
        <v>317789</v>
      </c>
      <c r="D17022">
        <v>123065.00000000001</v>
      </c>
      <c r="E17022">
        <v>3872538.0677</v>
      </c>
      <c r="F17022">
        <v>372388</v>
      </c>
      <c r="G17022">
        <v>117641.00000000001</v>
      </c>
      <c r="H17022">
        <v>3159097.5005000001</v>
      </c>
    </row>
    <row r="17023" spans="1:8" x14ac:dyDescent="0.3">
      <c r="A17023" s="1">
        <v>42461</v>
      </c>
      <c r="B17023" s="2" t="s">
        <v>385</v>
      </c>
      <c r="C17023">
        <v>245</v>
      </c>
      <c r="D17023">
        <v>18</v>
      </c>
      <c r="E17023">
        <v>734693.87760000001</v>
      </c>
      <c r="F17023">
        <v>796</v>
      </c>
      <c r="G17023">
        <v>92</v>
      </c>
      <c r="H17023">
        <v>1155778.8944999999</v>
      </c>
    </row>
    <row r="17024" spans="1:8" x14ac:dyDescent="0.3">
      <c r="A17024" s="1">
        <v>42461</v>
      </c>
      <c r="B17024" s="2" t="s">
        <v>386</v>
      </c>
      <c r="C17024">
        <v>2059</v>
      </c>
      <c r="D17024">
        <v>1676.0000000000002</v>
      </c>
      <c r="E17024">
        <v>8139873.7251000004</v>
      </c>
      <c r="F17024">
        <v>2490</v>
      </c>
      <c r="G17024">
        <v>1540</v>
      </c>
      <c r="H17024">
        <v>6184738.9557999996</v>
      </c>
    </row>
    <row r="17025" spans="1:8" x14ac:dyDescent="0.3">
      <c r="A17025" s="1">
        <v>42461</v>
      </c>
      <c r="B17025" s="2" t="s">
        <v>387</v>
      </c>
      <c r="C17025">
        <v>21330</v>
      </c>
      <c r="D17025">
        <v>16907</v>
      </c>
      <c r="E17025">
        <v>7926394.7492000004</v>
      </c>
      <c r="F17025">
        <v>22102</v>
      </c>
      <c r="G17025">
        <v>16984</v>
      </c>
      <c r="H17025">
        <v>7684372.4550000001</v>
      </c>
    </row>
    <row r="17026" spans="1:8" x14ac:dyDescent="0.3">
      <c r="A17026" s="1">
        <v>42461</v>
      </c>
      <c r="B17026" s="2" t="s">
        <v>388</v>
      </c>
      <c r="C17026">
        <v>2665</v>
      </c>
      <c r="D17026">
        <v>182866</v>
      </c>
      <c r="E17026">
        <v>686176360.22510004</v>
      </c>
    </row>
    <row r="17027" spans="1:8" x14ac:dyDescent="0.3">
      <c r="A17027" s="1">
        <v>42461</v>
      </c>
      <c r="B17027" s="2" t="s">
        <v>389</v>
      </c>
      <c r="F17027">
        <v>46</v>
      </c>
      <c r="G17027">
        <v>3</v>
      </c>
      <c r="H17027">
        <v>652173.91299999994</v>
      </c>
    </row>
    <row r="17028" spans="1:8" x14ac:dyDescent="0.3">
      <c r="A17028" s="1">
        <v>42461</v>
      </c>
      <c r="B17028" s="2" t="s">
        <v>392</v>
      </c>
      <c r="C17028">
        <v>44</v>
      </c>
      <c r="D17028">
        <v>940</v>
      </c>
      <c r="E17028">
        <v>213636363.63640001</v>
      </c>
      <c r="F17028">
        <v>54</v>
      </c>
      <c r="G17028">
        <v>944</v>
      </c>
      <c r="H17028">
        <v>174814814.81479999</v>
      </c>
    </row>
    <row r="17029" spans="1:8" x14ac:dyDescent="0.3">
      <c r="A17029" s="1">
        <v>42461</v>
      </c>
      <c r="B17029" s="2" t="s">
        <v>393</v>
      </c>
      <c r="C17029">
        <v>558</v>
      </c>
      <c r="D17029">
        <v>17438</v>
      </c>
      <c r="E17029">
        <v>312508960.57349998</v>
      </c>
      <c r="F17029">
        <v>1314</v>
      </c>
      <c r="G17029">
        <v>32386</v>
      </c>
      <c r="H17029">
        <v>246468797.56470001</v>
      </c>
    </row>
    <row r="17030" spans="1:8" x14ac:dyDescent="0.3">
      <c r="A17030" s="1">
        <v>42461</v>
      </c>
      <c r="B17030" s="2" t="s">
        <v>478</v>
      </c>
      <c r="C17030">
        <v>179</v>
      </c>
      <c r="D17030">
        <v>225</v>
      </c>
      <c r="E17030">
        <v>12569832.4022</v>
      </c>
      <c r="F17030">
        <v>275</v>
      </c>
      <c r="G17030">
        <v>324</v>
      </c>
      <c r="H17030">
        <v>11781818.1818</v>
      </c>
    </row>
    <row r="17031" spans="1:8" x14ac:dyDescent="0.3">
      <c r="A17031" s="1">
        <v>42461</v>
      </c>
      <c r="B17031" s="2" t="s">
        <v>395</v>
      </c>
      <c r="C17031">
        <v>508</v>
      </c>
      <c r="D17031">
        <v>740</v>
      </c>
      <c r="E17031">
        <v>14566929.1339</v>
      </c>
      <c r="F17031">
        <v>1027</v>
      </c>
      <c r="G17031">
        <v>768</v>
      </c>
      <c r="H17031">
        <v>7478091.5286999997</v>
      </c>
    </row>
    <row r="17032" spans="1:8" x14ac:dyDescent="0.3">
      <c r="A17032" s="1">
        <v>42461</v>
      </c>
      <c r="B17032" s="2" t="s">
        <v>152</v>
      </c>
      <c r="C17032">
        <v>2133</v>
      </c>
      <c r="D17032">
        <v>5097</v>
      </c>
      <c r="E17032">
        <v>23895921.2377</v>
      </c>
      <c r="F17032">
        <v>1935</v>
      </c>
      <c r="G17032">
        <v>4838</v>
      </c>
      <c r="H17032">
        <v>25002583.9793</v>
      </c>
    </row>
    <row r="17033" spans="1:8" x14ac:dyDescent="0.3">
      <c r="A17033" s="1">
        <v>42461</v>
      </c>
      <c r="B17033" s="2" t="s">
        <v>396</v>
      </c>
      <c r="C17033">
        <v>14</v>
      </c>
      <c r="D17033">
        <v>211</v>
      </c>
      <c r="E17033">
        <v>150714285.71430001</v>
      </c>
      <c r="F17033">
        <v>995</v>
      </c>
      <c r="G17033">
        <v>172</v>
      </c>
      <c r="H17033">
        <v>1728643.2161000001</v>
      </c>
    </row>
    <row r="17034" spans="1:8" x14ac:dyDescent="0.3">
      <c r="A17034" s="1">
        <v>42461</v>
      </c>
      <c r="B17034" s="2" t="s">
        <v>397</v>
      </c>
      <c r="C17034">
        <v>388</v>
      </c>
      <c r="D17034">
        <v>106</v>
      </c>
      <c r="E17034">
        <v>2731958.7629</v>
      </c>
      <c r="F17034">
        <v>917</v>
      </c>
      <c r="G17034">
        <v>111.00000000000001</v>
      </c>
      <c r="H17034">
        <v>1210468.9203999999</v>
      </c>
    </row>
    <row r="17035" spans="1:8" x14ac:dyDescent="0.3">
      <c r="A17035" s="1">
        <v>42461</v>
      </c>
      <c r="B17035" s="2" t="s">
        <v>400</v>
      </c>
      <c r="C17035">
        <v>354</v>
      </c>
      <c r="D17035">
        <v>3844</v>
      </c>
      <c r="E17035">
        <v>108587570.6215</v>
      </c>
      <c r="F17035">
        <v>708</v>
      </c>
      <c r="G17035">
        <v>4219</v>
      </c>
      <c r="H17035">
        <v>59590395.4802</v>
      </c>
    </row>
    <row r="17036" spans="1:8" x14ac:dyDescent="0.3">
      <c r="A17036" s="1">
        <v>42461</v>
      </c>
      <c r="B17036" s="2" t="s">
        <v>401</v>
      </c>
      <c r="C17036">
        <v>816</v>
      </c>
      <c r="D17036">
        <v>336</v>
      </c>
      <c r="E17036">
        <v>4117647.0588000002</v>
      </c>
      <c r="F17036">
        <v>1315</v>
      </c>
      <c r="G17036">
        <v>210</v>
      </c>
      <c r="H17036">
        <v>1596958.1749</v>
      </c>
    </row>
    <row r="17037" spans="1:8" x14ac:dyDescent="0.3">
      <c r="A17037" s="1">
        <v>42461</v>
      </c>
      <c r="B17037" s="2" t="s">
        <v>156</v>
      </c>
      <c r="C17037">
        <v>43177</v>
      </c>
      <c r="D17037">
        <v>10787</v>
      </c>
      <c r="E17037">
        <v>2498320.8653000002</v>
      </c>
      <c r="F17037">
        <v>51654</v>
      </c>
      <c r="G17037">
        <v>10236</v>
      </c>
      <c r="H17037">
        <v>1981647.1135</v>
      </c>
    </row>
    <row r="17038" spans="1:8" x14ac:dyDescent="0.3">
      <c r="A17038" s="1">
        <v>42461</v>
      </c>
      <c r="B17038" s="2" t="s">
        <v>157</v>
      </c>
      <c r="C17038">
        <v>136736</v>
      </c>
      <c r="D17038">
        <v>221546</v>
      </c>
      <c r="E17038">
        <v>16202463.140699999</v>
      </c>
      <c r="F17038">
        <v>114628</v>
      </c>
      <c r="G17038">
        <v>211661</v>
      </c>
      <c r="H17038">
        <v>18465034.721000001</v>
      </c>
    </row>
    <row r="17039" spans="1:8" x14ac:dyDescent="0.3">
      <c r="A17039" s="1">
        <v>42461</v>
      </c>
      <c r="B17039" s="2" t="s">
        <v>485</v>
      </c>
      <c r="C17039">
        <v>82775</v>
      </c>
      <c r="D17039">
        <v>30975</v>
      </c>
      <c r="E17039">
        <v>3742071.8816</v>
      </c>
      <c r="F17039">
        <v>93879</v>
      </c>
      <c r="G17039">
        <v>37609</v>
      </c>
      <c r="H17039">
        <v>4006114.2535000001</v>
      </c>
    </row>
    <row r="17040" spans="1:8" x14ac:dyDescent="0.3">
      <c r="A17040" s="1">
        <v>42461</v>
      </c>
      <c r="B17040" s="2" t="s">
        <v>280</v>
      </c>
      <c r="C17040">
        <v>85165</v>
      </c>
      <c r="D17040">
        <v>45710</v>
      </c>
      <c r="E17040">
        <v>5367228.3214999996</v>
      </c>
      <c r="F17040">
        <v>109132</v>
      </c>
      <c r="G17040">
        <v>48414</v>
      </c>
      <c r="H17040">
        <v>4436279.0016000001</v>
      </c>
    </row>
    <row r="17041" spans="1:8" x14ac:dyDescent="0.3">
      <c r="A17041" s="1">
        <v>42461</v>
      </c>
      <c r="B17041" s="2" t="s">
        <v>158</v>
      </c>
      <c r="C17041">
        <v>1224500</v>
      </c>
      <c r="D17041">
        <v>649272</v>
      </c>
      <c r="E17041">
        <v>5302343.8137999997</v>
      </c>
      <c r="F17041">
        <v>879192</v>
      </c>
      <c r="G17041">
        <v>695609</v>
      </c>
      <c r="H17041">
        <v>7911912.3013000004</v>
      </c>
    </row>
    <row r="17042" spans="1:8" x14ac:dyDescent="0.3">
      <c r="A17042" s="1">
        <v>42461</v>
      </c>
      <c r="B17042" s="2" t="s">
        <v>281</v>
      </c>
      <c r="C17042">
        <v>41849</v>
      </c>
      <c r="D17042">
        <v>17770</v>
      </c>
      <c r="E17042">
        <v>4246218.5476000002</v>
      </c>
      <c r="F17042">
        <v>60177</v>
      </c>
      <c r="G17042">
        <v>21998</v>
      </c>
      <c r="H17042">
        <v>3655549.4624000001</v>
      </c>
    </row>
    <row r="17043" spans="1:8" x14ac:dyDescent="0.3">
      <c r="A17043" s="1">
        <v>42461</v>
      </c>
      <c r="B17043" s="2" t="s">
        <v>282</v>
      </c>
      <c r="C17043">
        <v>72368</v>
      </c>
      <c r="D17043">
        <v>39814</v>
      </c>
      <c r="E17043">
        <v>5501602.9183999998</v>
      </c>
      <c r="F17043">
        <v>92780</v>
      </c>
      <c r="G17043">
        <v>51939</v>
      </c>
      <c r="H17043">
        <v>5598081.4830999998</v>
      </c>
    </row>
    <row r="17044" spans="1:8" x14ac:dyDescent="0.3">
      <c r="A17044" s="1">
        <v>42461</v>
      </c>
      <c r="B17044" s="2" t="s">
        <v>283</v>
      </c>
      <c r="C17044">
        <v>47880</v>
      </c>
      <c r="D17044">
        <v>25937</v>
      </c>
      <c r="E17044">
        <v>5417084.3776000002</v>
      </c>
      <c r="F17044">
        <v>62838</v>
      </c>
      <c r="G17044">
        <v>27883.999999999996</v>
      </c>
      <c r="H17044">
        <v>4437442.3119999999</v>
      </c>
    </row>
    <row r="17045" spans="1:8" x14ac:dyDescent="0.3">
      <c r="A17045" s="1">
        <v>42461</v>
      </c>
      <c r="B17045" s="2" t="s">
        <v>402</v>
      </c>
      <c r="C17045">
        <v>311</v>
      </c>
      <c r="D17045">
        <v>20380</v>
      </c>
      <c r="E17045">
        <v>655305466.23790002</v>
      </c>
      <c r="F17045">
        <v>456</v>
      </c>
      <c r="G17045">
        <v>20100</v>
      </c>
      <c r="H17045">
        <v>440789473.68419999</v>
      </c>
    </row>
    <row r="17046" spans="1:8" x14ac:dyDescent="0.3">
      <c r="A17046" s="1">
        <v>42461</v>
      </c>
      <c r="B17046" s="2" t="s">
        <v>159</v>
      </c>
      <c r="C17046">
        <v>510</v>
      </c>
      <c r="D17046">
        <v>8592</v>
      </c>
      <c r="E17046">
        <v>168470588.2353</v>
      </c>
      <c r="F17046">
        <v>564</v>
      </c>
      <c r="G17046">
        <v>9918</v>
      </c>
      <c r="H17046">
        <v>175851063.82980001</v>
      </c>
    </row>
    <row r="17047" spans="1:8" x14ac:dyDescent="0.3">
      <c r="A17047" s="1">
        <v>42461</v>
      </c>
      <c r="B17047" s="2" t="s">
        <v>403</v>
      </c>
      <c r="C17047">
        <v>377</v>
      </c>
      <c r="D17047">
        <v>34</v>
      </c>
      <c r="E17047">
        <v>901856.76390000002</v>
      </c>
      <c r="F17047">
        <v>745</v>
      </c>
      <c r="G17047">
        <v>100</v>
      </c>
      <c r="H17047">
        <v>1342281.8792000001</v>
      </c>
    </row>
    <row r="17048" spans="1:8" x14ac:dyDescent="0.3">
      <c r="A17048" s="1">
        <v>42461</v>
      </c>
      <c r="B17048" s="2" t="s">
        <v>405</v>
      </c>
      <c r="C17048">
        <v>13661</v>
      </c>
      <c r="D17048">
        <v>2592</v>
      </c>
      <c r="E17048">
        <v>1897372.0811000001</v>
      </c>
      <c r="F17048">
        <v>17859</v>
      </c>
      <c r="G17048">
        <v>2943</v>
      </c>
      <c r="H17048">
        <v>1647908.6174999999</v>
      </c>
    </row>
    <row r="17049" spans="1:8" x14ac:dyDescent="0.3">
      <c r="A17049" s="1">
        <v>42461</v>
      </c>
      <c r="B17049" s="2" t="s">
        <v>165</v>
      </c>
      <c r="C17049">
        <v>79150</v>
      </c>
      <c r="D17049">
        <v>51106</v>
      </c>
      <c r="E17049">
        <v>6456854.0745000001</v>
      </c>
      <c r="F17049">
        <v>88485</v>
      </c>
      <c r="G17049">
        <v>59012</v>
      </c>
      <c r="H17049">
        <v>6669152.9638</v>
      </c>
    </row>
    <row r="17050" spans="1:8" x14ac:dyDescent="0.3">
      <c r="A17050" s="1">
        <v>42461</v>
      </c>
      <c r="B17050" s="2" t="s">
        <v>406</v>
      </c>
      <c r="C17050">
        <v>46210</v>
      </c>
      <c r="D17050">
        <v>7742</v>
      </c>
      <c r="E17050">
        <v>1675394.9362000001</v>
      </c>
      <c r="F17050">
        <v>61947</v>
      </c>
      <c r="G17050">
        <v>8706</v>
      </c>
      <c r="H17050">
        <v>1405394.9343999999</v>
      </c>
    </row>
    <row r="17051" spans="1:8" x14ac:dyDescent="0.3">
      <c r="A17051" s="1">
        <v>42461</v>
      </c>
      <c r="B17051" s="2" t="s">
        <v>409</v>
      </c>
      <c r="C17051">
        <v>942</v>
      </c>
      <c r="D17051">
        <v>122</v>
      </c>
      <c r="E17051">
        <v>1295116.7727999999</v>
      </c>
      <c r="F17051">
        <v>963</v>
      </c>
      <c r="G17051">
        <v>138</v>
      </c>
      <c r="H17051">
        <v>1433021.8069</v>
      </c>
    </row>
    <row r="17052" spans="1:8" x14ac:dyDescent="0.3">
      <c r="A17052" s="1">
        <v>42461</v>
      </c>
      <c r="B17052" s="2" t="s">
        <v>410</v>
      </c>
      <c r="C17052">
        <v>395</v>
      </c>
      <c r="D17052">
        <v>127</v>
      </c>
      <c r="E17052">
        <v>3215189.8733999999</v>
      </c>
      <c r="F17052">
        <v>703</v>
      </c>
      <c r="G17052">
        <v>195</v>
      </c>
      <c r="H17052">
        <v>2773826.4580000001</v>
      </c>
    </row>
    <row r="17053" spans="1:8" x14ac:dyDescent="0.3">
      <c r="A17053" s="1">
        <v>42461</v>
      </c>
      <c r="B17053" s="2" t="s">
        <v>411</v>
      </c>
      <c r="C17053">
        <v>2613</v>
      </c>
      <c r="D17053">
        <v>271</v>
      </c>
      <c r="E17053">
        <v>1037122.0819</v>
      </c>
      <c r="F17053">
        <v>2893</v>
      </c>
      <c r="G17053">
        <v>371</v>
      </c>
      <c r="H17053">
        <v>1282405.8071000001</v>
      </c>
    </row>
    <row r="17054" spans="1:8" x14ac:dyDescent="0.3">
      <c r="A17054" s="1">
        <v>42461</v>
      </c>
      <c r="B17054" s="2" t="s">
        <v>413</v>
      </c>
      <c r="C17054">
        <v>81</v>
      </c>
      <c r="D17054">
        <v>7.0000000000000009</v>
      </c>
      <c r="E17054">
        <v>864197.53090000001</v>
      </c>
      <c r="F17054">
        <v>206</v>
      </c>
      <c r="G17054">
        <v>22</v>
      </c>
      <c r="H17054">
        <v>1067961.165</v>
      </c>
    </row>
    <row r="17055" spans="1:8" x14ac:dyDescent="0.3">
      <c r="A17055" s="1">
        <v>42461</v>
      </c>
      <c r="B17055" s="2" t="s">
        <v>414</v>
      </c>
      <c r="C17055">
        <v>1447</v>
      </c>
      <c r="D17055">
        <v>167</v>
      </c>
      <c r="E17055">
        <v>1154111.9558000001</v>
      </c>
      <c r="F17055">
        <v>2906</v>
      </c>
      <c r="G17055">
        <v>293</v>
      </c>
      <c r="H17055">
        <v>1008258.7749</v>
      </c>
    </row>
    <row r="17056" spans="1:8" x14ac:dyDescent="0.3">
      <c r="A17056" s="1">
        <v>42461</v>
      </c>
      <c r="B17056" s="2" t="s">
        <v>415</v>
      </c>
      <c r="C17056">
        <v>2815</v>
      </c>
      <c r="D17056">
        <v>605</v>
      </c>
      <c r="E17056">
        <v>2149200.7105</v>
      </c>
      <c r="F17056">
        <v>3735</v>
      </c>
      <c r="G17056">
        <v>348</v>
      </c>
      <c r="H17056">
        <v>931726.90760000004</v>
      </c>
    </row>
    <row r="17057" spans="1:8" x14ac:dyDescent="0.3">
      <c r="A17057" s="1">
        <v>42461</v>
      </c>
      <c r="B17057" s="2" t="s">
        <v>416</v>
      </c>
      <c r="C17057">
        <v>1418</v>
      </c>
      <c r="D17057">
        <v>11157</v>
      </c>
      <c r="E17057">
        <v>78681241.184799999</v>
      </c>
      <c r="F17057">
        <v>719</v>
      </c>
      <c r="G17057">
        <v>10999</v>
      </c>
      <c r="H17057">
        <v>152976356.0501</v>
      </c>
    </row>
    <row r="17058" spans="1:8" x14ac:dyDescent="0.3">
      <c r="A17058" s="1">
        <v>42461</v>
      </c>
      <c r="B17058" s="2" t="s">
        <v>472</v>
      </c>
      <c r="C17058">
        <v>3557</v>
      </c>
      <c r="D17058">
        <v>11069</v>
      </c>
      <c r="E17058">
        <v>31118920.4386</v>
      </c>
      <c r="F17058">
        <v>4743</v>
      </c>
      <c r="G17058">
        <v>15166</v>
      </c>
      <c r="H17058">
        <v>31975542.905299999</v>
      </c>
    </row>
    <row r="17059" spans="1:8" x14ac:dyDescent="0.3">
      <c r="A17059" s="1">
        <v>42461</v>
      </c>
      <c r="B17059" s="2" t="s">
        <v>418</v>
      </c>
      <c r="C17059">
        <v>7816</v>
      </c>
      <c r="D17059">
        <v>1102</v>
      </c>
      <c r="E17059">
        <v>1409928.3521</v>
      </c>
      <c r="F17059">
        <v>8487</v>
      </c>
      <c r="G17059">
        <v>1184</v>
      </c>
      <c r="H17059">
        <v>1395074.8203</v>
      </c>
    </row>
    <row r="17060" spans="1:8" x14ac:dyDescent="0.3">
      <c r="A17060" s="1">
        <v>42461</v>
      </c>
      <c r="B17060" s="2" t="s">
        <v>419</v>
      </c>
      <c r="C17060">
        <v>191</v>
      </c>
      <c r="D17060">
        <v>17314</v>
      </c>
      <c r="E17060">
        <v>906492146.59689999</v>
      </c>
      <c r="F17060">
        <v>390</v>
      </c>
      <c r="G17060">
        <v>18401</v>
      </c>
      <c r="H17060">
        <v>471820512.82050002</v>
      </c>
    </row>
    <row r="17061" spans="1:8" x14ac:dyDescent="0.3">
      <c r="A17061" s="1">
        <v>42461</v>
      </c>
      <c r="B17061" s="2" t="s">
        <v>420</v>
      </c>
      <c r="C17061">
        <v>14510</v>
      </c>
      <c r="D17061">
        <v>2059</v>
      </c>
      <c r="E17061">
        <v>1419021.3646</v>
      </c>
      <c r="F17061">
        <v>13174</v>
      </c>
      <c r="G17061">
        <v>2595</v>
      </c>
      <c r="H17061">
        <v>1969788.9783000001</v>
      </c>
    </row>
    <row r="17062" spans="1:8" x14ac:dyDescent="0.3">
      <c r="A17062" s="1">
        <v>42461</v>
      </c>
      <c r="B17062" s="2" t="s">
        <v>421</v>
      </c>
      <c r="C17062">
        <v>210</v>
      </c>
      <c r="D17062">
        <v>73</v>
      </c>
      <c r="E17062">
        <v>3476190.4761999999</v>
      </c>
      <c r="F17062">
        <v>253</v>
      </c>
      <c r="G17062">
        <v>71</v>
      </c>
      <c r="H17062">
        <v>2806324.1107000001</v>
      </c>
    </row>
    <row r="17063" spans="1:8" x14ac:dyDescent="0.3">
      <c r="A17063" s="1">
        <v>42461</v>
      </c>
      <c r="B17063" s="2" t="s">
        <v>422</v>
      </c>
      <c r="C17063">
        <v>126</v>
      </c>
      <c r="D17063">
        <v>436.00000000000006</v>
      </c>
      <c r="E17063">
        <v>34603174.603200004</v>
      </c>
      <c r="F17063">
        <v>299</v>
      </c>
      <c r="G17063">
        <v>447</v>
      </c>
      <c r="H17063">
        <v>14949832.775900001</v>
      </c>
    </row>
    <row r="17064" spans="1:8" x14ac:dyDescent="0.3">
      <c r="A17064" s="1">
        <v>42461</v>
      </c>
      <c r="B17064" s="2" t="s">
        <v>423</v>
      </c>
      <c r="C17064">
        <v>1524</v>
      </c>
      <c r="D17064">
        <v>881</v>
      </c>
      <c r="E17064">
        <v>5780839.8949999996</v>
      </c>
      <c r="F17064">
        <v>1924</v>
      </c>
      <c r="G17064">
        <v>844</v>
      </c>
      <c r="H17064">
        <v>4386694.3866999997</v>
      </c>
    </row>
    <row r="17065" spans="1:8" x14ac:dyDescent="0.3">
      <c r="A17065" s="1">
        <v>42461</v>
      </c>
      <c r="B17065" s="2" t="s">
        <v>424</v>
      </c>
      <c r="C17065">
        <v>4278</v>
      </c>
      <c r="D17065">
        <v>4312</v>
      </c>
      <c r="E17065">
        <v>10079476.390799999</v>
      </c>
      <c r="F17065">
        <v>9587</v>
      </c>
      <c r="G17065">
        <v>5815</v>
      </c>
      <c r="H17065">
        <v>6065505.3718999997</v>
      </c>
    </row>
    <row r="17066" spans="1:8" x14ac:dyDescent="0.3">
      <c r="A17066" s="1">
        <v>42461</v>
      </c>
      <c r="B17066" s="2" t="s">
        <v>426</v>
      </c>
      <c r="C17066">
        <v>134</v>
      </c>
      <c r="D17066">
        <v>14.000000000000002</v>
      </c>
      <c r="E17066">
        <v>1044776.1194</v>
      </c>
      <c r="F17066">
        <v>960</v>
      </c>
      <c r="G17066">
        <v>53</v>
      </c>
      <c r="H17066">
        <v>552083.33330000006</v>
      </c>
    </row>
    <row r="17067" spans="1:8" x14ac:dyDescent="0.3">
      <c r="A17067" s="1">
        <v>42461</v>
      </c>
      <c r="B17067" s="2" t="s">
        <v>428</v>
      </c>
      <c r="C17067">
        <v>98264</v>
      </c>
      <c r="D17067">
        <v>133235</v>
      </c>
      <c r="E17067">
        <v>13558882.1949</v>
      </c>
      <c r="F17067">
        <v>54631</v>
      </c>
      <c r="G17067">
        <v>138562</v>
      </c>
      <c r="H17067">
        <v>25363255.294599999</v>
      </c>
    </row>
    <row r="17068" spans="1:8" x14ac:dyDescent="0.3">
      <c r="A17068" s="1">
        <v>42461</v>
      </c>
      <c r="B17068" s="2" t="s">
        <v>429</v>
      </c>
      <c r="C17068">
        <v>789</v>
      </c>
      <c r="D17068">
        <v>196</v>
      </c>
      <c r="E17068">
        <v>2484157.1609999998</v>
      </c>
      <c r="F17068">
        <v>1601</v>
      </c>
      <c r="G17068">
        <v>190</v>
      </c>
      <c r="H17068">
        <v>1186758.2760999999</v>
      </c>
    </row>
    <row r="17069" spans="1:8" x14ac:dyDescent="0.3">
      <c r="A17069" s="1">
        <v>42461</v>
      </c>
      <c r="B17069" s="2" t="s">
        <v>430</v>
      </c>
      <c r="C17069">
        <v>22127</v>
      </c>
      <c r="D17069">
        <v>14621</v>
      </c>
      <c r="E17069">
        <v>6607764.2698999997</v>
      </c>
      <c r="F17069">
        <v>44321</v>
      </c>
      <c r="G17069">
        <v>18299</v>
      </c>
      <c r="H17069">
        <v>4128742.5825</v>
      </c>
    </row>
    <row r="17070" spans="1:8" x14ac:dyDescent="0.3">
      <c r="A17070" s="1">
        <v>42461</v>
      </c>
      <c r="B17070" s="2" t="s">
        <v>431</v>
      </c>
      <c r="C17070">
        <v>6860</v>
      </c>
      <c r="D17070">
        <v>2173</v>
      </c>
      <c r="E17070">
        <v>3167638.4840000002</v>
      </c>
      <c r="F17070">
        <v>9548</v>
      </c>
      <c r="G17070">
        <v>2394</v>
      </c>
      <c r="H17070">
        <v>2507331.3783</v>
      </c>
    </row>
    <row r="17071" spans="1:8" x14ac:dyDescent="0.3">
      <c r="A17071" s="1">
        <v>42461</v>
      </c>
      <c r="B17071" s="2" t="s">
        <v>432</v>
      </c>
      <c r="C17071">
        <v>1233</v>
      </c>
      <c r="D17071">
        <v>341</v>
      </c>
      <c r="E17071">
        <v>2765612.3276999998</v>
      </c>
      <c r="F17071">
        <v>2709</v>
      </c>
      <c r="G17071">
        <v>638</v>
      </c>
      <c r="H17071">
        <v>2355112.5877</v>
      </c>
    </row>
    <row r="17072" spans="1:8" x14ac:dyDescent="0.3">
      <c r="A17072" s="1">
        <v>42461</v>
      </c>
      <c r="B17072" s="2" t="s">
        <v>433</v>
      </c>
      <c r="C17072">
        <v>718</v>
      </c>
      <c r="D17072">
        <v>597</v>
      </c>
      <c r="E17072">
        <v>8314763.2312000003</v>
      </c>
      <c r="F17072">
        <v>2156</v>
      </c>
      <c r="G17072">
        <v>624</v>
      </c>
      <c r="H17072">
        <v>2894248.6085000001</v>
      </c>
    </row>
    <row r="17073" spans="1:8" x14ac:dyDescent="0.3">
      <c r="A17073" s="1">
        <v>42461</v>
      </c>
      <c r="B17073" s="2" t="s">
        <v>434</v>
      </c>
      <c r="C17073">
        <v>243</v>
      </c>
      <c r="D17073">
        <v>15</v>
      </c>
      <c r="E17073">
        <v>617283.95059999998</v>
      </c>
      <c r="F17073">
        <v>14</v>
      </c>
      <c r="G17073">
        <v>3</v>
      </c>
      <c r="H17073">
        <v>2142857.1428999999</v>
      </c>
    </row>
    <row r="17074" spans="1:8" x14ac:dyDescent="0.3">
      <c r="A17074" s="1">
        <v>42461</v>
      </c>
      <c r="B17074" s="2" t="s">
        <v>486</v>
      </c>
      <c r="C17074">
        <v>750</v>
      </c>
      <c r="D17074">
        <v>99</v>
      </c>
      <c r="E17074">
        <v>1320000</v>
      </c>
      <c r="F17074">
        <v>851</v>
      </c>
      <c r="G17074">
        <v>86</v>
      </c>
      <c r="H17074">
        <v>1010575.7932</v>
      </c>
    </row>
    <row r="17075" spans="1:8" x14ac:dyDescent="0.3">
      <c r="A17075" s="1">
        <v>42461</v>
      </c>
      <c r="B17075" s="2" t="s">
        <v>435</v>
      </c>
      <c r="C17075">
        <v>2016</v>
      </c>
      <c r="D17075">
        <v>1789.9999999999998</v>
      </c>
      <c r="E17075">
        <v>8878968.2540000007</v>
      </c>
      <c r="F17075">
        <v>3736</v>
      </c>
      <c r="G17075">
        <v>1927</v>
      </c>
      <c r="H17075">
        <v>5157922.9122000001</v>
      </c>
    </row>
    <row r="17076" spans="1:8" x14ac:dyDescent="0.3">
      <c r="A17076" s="1">
        <v>42461</v>
      </c>
      <c r="B17076" s="2" t="s">
        <v>438</v>
      </c>
      <c r="C17076">
        <v>25475</v>
      </c>
      <c r="D17076">
        <v>8479</v>
      </c>
      <c r="E17076">
        <v>3328361.1384000001</v>
      </c>
      <c r="F17076">
        <v>36728</v>
      </c>
      <c r="G17076">
        <v>9174</v>
      </c>
      <c r="H17076">
        <v>2497821.8253000001</v>
      </c>
    </row>
    <row r="17077" spans="1:8" x14ac:dyDescent="0.3">
      <c r="A17077" s="1">
        <v>42461</v>
      </c>
      <c r="B17077" s="2" t="s">
        <v>439</v>
      </c>
      <c r="C17077">
        <v>1346</v>
      </c>
      <c r="D17077">
        <v>6684</v>
      </c>
      <c r="E17077">
        <v>49658246.656800002</v>
      </c>
      <c r="F17077">
        <v>1343</v>
      </c>
      <c r="G17077">
        <v>6820.9999999999991</v>
      </c>
      <c r="H17077">
        <v>50789277.736400001</v>
      </c>
    </row>
    <row r="17078" spans="1:8" x14ac:dyDescent="0.3">
      <c r="A17078" s="1">
        <v>42461</v>
      </c>
      <c r="B17078" s="2" t="s">
        <v>441</v>
      </c>
      <c r="C17078">
        <v>1275</v>
      </c>
      <c r="D17078">
        <v>1255</v>
      </c>
      <c r="E17078">
        <v>9843137.2548999991</v>
      </c>
      <c r="F17078">
        <v>171</v>
      </c>
      <c r="G17078">
        <v>1372</v>
      </c>
      <c r="H17078">
        <v>80233918.128700003</v>
      </c>
    </row>
    <row r="17079" spans="1:8" x14ac:dyDescent="0.3">
      <c r="A17079" s="1">
        <v>42461</v>
      </c>
      <c r="B17079" s="2" t="s">
        <v>442</v>
      </c>
      <c r="C17079">
        <v>4519</v>
      </c>
      <c r="D17079">
        <v>1292</v>
      </c>
      <c r="E17079">
        <v>2859039.6105</v>
      </c>
      <c r="F17079">
        <v>7322</v>
      </c>
      <c r="G17079">
        <v>1421</v>
      </c>
      <c r="H17079">
        <v>1940726.5774000001</v>
      </c>
    </row>
    <row r="17080" spans="1:8" x14ac:dyDescent="0.3">
      <c r="A17080" s="1">
        <v>42461</v>
      </c>
      <c r="B17080" s="2" t="s">
        <v>445</v>
      </c>
      <c r="C17080">
        <v>210</v>
      </c>
      <c r="D17080">
        <v>191</v>
      </c>
      <c r="E17080">
        <v>9095238.0952000003</v>
      </c>
      <c r="F17080">
        <v>602</v>
      </c>
      <c r="G17080">
        <v>199</v>
      </c>
      <c r="H17080">
        <v>3305647.8404999999</v>
      </c>
    </row>
    <row r="17081" spans="1:8" x14ac:dyDescent="0.3">
      <c r="A17081" s="1">
        <v>42461</v>
      </c>
      <c r="B17081" s="2" t="s">
        <v>446</v>
      </c>
      <c r="C17081">
        <v>805</v>
      </c>
      <c r="D17081">
        <v>3942</v>
      </c>
      <c r="E17081">
        <v>48968944.099399999</v>
      </c>
      <c r="F17081">
        <v>1561</v>
      </c>
      <c r="G17081">
        <v>3832</v>
      </c>
      <c r="H17081">
        <v>24548366.4318</v>
      </c>
    </row>
    <row r="17082" spans="1:8" x14ac:dyDescent="0.3">
      <c r="A17082" s="1">
        <v>42461</v>
      </c>
      <c r="B17082" s="2" t="s">
        <v>487</v>
      </c>
      <c r="C17082">
        <v>6349</v>
      </c>
      <c r="D17082">
        <v>7078</v>
      </c>
      <c r="E17082">
        <v>11148212.3169</v>
      </c>
      <c r="F17082">
        <v>4288</v>
      </c>
      <c r="G17082">
        <v>7497</v>
      </c>
      <c r="H17082">
        <v>17483675.373100001</v>
      </c>
    </row>
    <row r="17083" spans="1:8" x14ac:dyDescent="0.3">
      <c r="A17083" s="1">
        <v>42461</v>
      </c>
      <c r="B17083" s="2" t="s">
        <v>447</v>
      </c>
      <c r="C17083">
        <v>952</v>
      </c>
      <c r="D17083">
        <v>192</v>
      </c>
      <c r="E17083">
        <v>2016806.7227</v>
      </c>
      <c r="F17083">
        <v>1131</v>
      </c>
      <c r="G17083">
        <v>200</v>
      </c>
      <c r="H17083">
        <v>1768346.5959000001</v>
      </c>
    </row>
    <row r="17084" spans="1:8" x14ac:dyDescent="0.3">
      <c r="A17084" s="1">
        <v>42461</v>
      </c>
      <c r="B17084" s="2" t="s">
        <v>448</v>
      </c>
      <c r="C17084">
        <v>22069</v>
      </c>
      <c r="D17084">
        <v>17941</v>
      </c>
      <c r="E17084">
        <v>8129502.9227</v>
      </c>
      <c r="F17084">
        <v>27358</v>
      </c>
      <c r="G17084">
        <v>19305</v>
      </c>
      <c r="H17084">
        <v>7056436.8739999998</v>
      </c>
    </row>
    <row r="17085" spans="1:8" x14ac:dyDescent="0.3">
      <c r="A17085" s="1">
        <v>42461</v>
      </c>
      <c r="B17085" s="2" t="s">
        <v>449</v>
      </c>
      <c r="C17085">
        <v>608</v>
      </c>
      <c r="D17085">
        <v>103</v>
      </c>
      <c r="E17085">
        <v>1694078.9473999999</v>
      </c>
      <c r="F17085">
        <v>1760</v>
      </c>
      <c r="G17085">
        <v>184</v>
      </c>
      <c r="H17085">
        <v>1045454.5455</v>
      </c>
    </row>
    <row r="17086" spans="1:8" x14ac:dyDescent="0.3">
      <c r="A17086" s="1">
        <v>42461</v>
      </c>
      <c r="B17086" s="2" t="s">
        <v>450</v>
      </c>
      <c r="C17086">
        <v>1764</v>
      </c>
      <c r="D17086">
        <v>999</v>
      </c>
      <c r="E17086">
        <v>5663265.3060999997</v>
      </c>
      <c r="F17086">
        <v>2808</v>
      </c>
      <c r="G17086">
        <v>1181</v>
      </c>
      <c r="H17086">
        <v>4205840.4557999996</v>
      </c>
    </row>
    <row r="17087" spans="1:8" x14ac:dyDescent="0.3">
      <c r="A17087" s="1">
        <v>42461</v>
      </c>
      <c r="B17087" s="2" t="s">
        <v>451</v>
      </c>
      <c r="C17087">
        <v>2935</v>
      </c>
      <c r="D17087">
        <v>280</v>
      </c>
      <c r="E17087">
        <v>954003.40720000002</v>
      </c>
      <c r="F17087">
        <v>4036</v>
      </c>
      <c r="G17087">
        <v>640</v>
      </c>
      <c r="H17087">
        <v>1585728.4439999999</v>
      </c>
    </row>
    <row r="17088" spans="1:8" x14ac:dyDescent="0.3">
      <c r="A17088" s="1">
        <v>42461</v>
      </c>
      <c r="B17088" s="2" t="s">
        <v>452</v>
      </c>
      <c r="C17088">
        <v>1042</v>
      </c>
      <c r="D17088">
        <v>110.00000000000001</v>
      </c>
      <c r="E17088">
        <v>1055662.1880999999</v>
      </c>
      <c r="F17088">
        <v>1196</v>
      </c>
      <c r="G17088">
        <v>285</v>
      </c>
      <c r="H17088">
        <v>2382943.1438000002</v>
      </c>
    </row>
    <row r="17089" spans="1:8" x14ac:dyDescent="0.3">
      <c r="A17089" s="1">
        <v>42461</v>
      </c>
      <c r="B17089" s="2" t="s">
        <v>453</v>
      </c>
      <c r="C17089">
        <v>2137</v>
      </c>
      <c r="D17089">
        <v>13280.000000000002</v>
      </c>
      <c r="E17089">
        <v>62143191.389799997</v>
      </c>
      <c r="F17089">
        <v>2562</v>
      </c>
      <c r="G17089">
        <v>12728</v>
      </c>
      <c r="H17089">
        <v>49679937.548799999</v>
      </c>
    </row>
    <row r="17090" spans="1:8" x14ac:dyDescent="0.3">
      <c r="A17090" s="1">
        <v>42461</v>
      </c>
      <c r="B17090" s="2" t="s">
        <v>454</v>
      </c>
      <c r="C17090">
        <v>1467</v>
      </c>
      <c r="D17090">
        <v>246</v>
      </c>
      <c r="E17090">
        <v>1676891.6155000001</v>
      </c>
      <c r="F17090">
        <v>2643</v>
      </c>
      <c r="G17090">
        <v>375</v>
      </c>
      <c r="H17090">
        <v>1418842.2246999999</v>
      </c>
    </row>
    <row r="17091" spans="1:8" x14ac:dyDescent="0.3">
      <c r="A17091" s="1">
        <v>42461</v>
      </c>
      <c r="B17091" s="2" t="s">
        <v>456</v>
      </c>
      <c r="C17091">
        <v>1354</v>
      </c>
      <c r="D17091">
        <v>392</v>
      </c>
      <c r="E17091">
        <v>2895125.5539000002</v>
      </c>
      <c r="F17091">
        <v>2151</v>
      </c>
      <c r="G17091">
        <v>551</v>
      </c>
      <c r="H17091">
        <v>2561599.2562000002</v>
      </c>
    </row>
    <row r="17092" spans="1:8" x14ac:dyDescent="0.3">
      <c r="A17092" s="1">
        <v>42461</v>
      </c>
      <c r="B17092" s="2" t="s">
        <v>457</v>
      </c>
      <c r="C17092">
        <v>754</v>
      </c>
      <c r="D17092">
        <v>335</v>
      </c>
      <c r="E17092">
        <v>4442970.8223000001</v>
      </c>
      <c r="F17092">
        <v>2217</v>
      </c>
      <c r="G17092">
        <v>542</v>
      </c>
      <c r="H17092">
        <v>2444745.1510999999</v>
      </c>
    </row>
    <row r="17093" spans="1:8" x14ac:dyDescent="0.3">
      <c r="A17093" s="1">
        <v>42461</v>
      </c>
      <c r="B17093" s="2" t="s">
        <v>458</v>
      </c>
      <c r="C17093">
        <v>690</v>
      </c>
      <c r="D17093">
        <v>700</v>
      </c>
      <c r="E17093">
        <v>10144927.5362</v>
      </c>
      <c r="F17093">
        <v>848</v>
      </c>
      <c r="G17093">
        <v>747</v>
      </c>
      <c r="H17093">
        <v>8808962.2642000001</v>
      </c>
    </row>
    <row r="17094" spans="1:8" x14ac:dyDescent="0.3">
      <c r="A17094" s="1">
        <v>42461</v>
      </c>
      <c r="B17094" s="2" t="s">
        <v>460</v>
      </c>
      <c r="C17094">
        <v>5976</v>
      </c>
      <c r="D17094">
        <v>1227</v>
      </c>
      <c r="E17094">
        <v>2053212.8514</v>
      </c>
      <c r="F17094">
        <v>7731</v>
      </c>
      <c r="G17094">
        <v>1406</v>
      </c>
      <c r="H17094">
        <v>1818652.1795000001</v>
      </c>
    </row>
    <row r="17095" spans="1:8" x14ac:dyDescent="0.3">
      <c r="A17095" s="1">
        <v>42461</v>
      </c>
      <c r="B17095" s="2" t="s">
        <v>461</v>
      </c>
      <c r="C17095">
        <v>616</v>
      </c>
      <c r="D17095">
        <v>148</v>
      </c>
      <c r="E17095">
        <v>2402597.4026000001</v>
      </c>
      <c r="F17095">
        <v>1252</v>
      </c>
      <c r="G17095">
        <v>159</v>
      </c>
      <c r="H17095">
        <v>1269968.0511</v>
      </c>
    </row>
    <row r="17096" spans="1:8" x14ac:dyDescent="0.3">
      <c r="A17096" s="1">
        <v>42461</v>
      </c>
      <c r="B17096" s="2" t="s">
        <v>491</v>
      </c>
      <c r="F17096">
        <v>1</v>
      </c>
      <c r="G17096">
        <v>1</v>
      </c>
      <c r="H17096">
        <v>10000000</v>
      </c>
    </row>
    <row r="17097" spans="1:8" x14ac:dyDescent="0.3">
      <c r="A17097" s="1">
        <v>42461</v>
      </c>
      <c r="B17097" s="2" t="s">
        <v>196</v>
      </c>
      <c r="C17097">
        <v>55129</v>
      </c>
      <c r="D17097">
        <v>37871</v>
      </c>
      <c r="E17097">
        <v>6869524.2068999996</v>
      </c>
      <c r="F17097">
        <v>88475</v>
      </c>
      <c r="G17097">
        <v>33936</v>
      </c>
      <c r="H17097">
        <v>3835659.7908999999</v>
      </c>
    </row>
    <row r="17098" spans="1:8" x14ac:dyDescent="0.3">
      <c r="A17098" s="1">
        <v>42461</v>
      </c>
      <c r="B17098" s="2" t="s">
        <v>463</v>
      </c>
      <c r="C17098">
        <v>168</v>
      </c>
      <c r="D17098">
        <v>1565</v>
      </c>
      <c r="E17098">
        <v>93154761.904799998</v>
      </c>
      <c r="F17098">
        <v>88</v>
      </c>
      <c r="G17098">
        <v>2004</v>
      </c>
      <c r="H17098">
        <v>227727272.72729999</v>
      </c>
    </row>
    <row r="17099" spans="1:8" x14ac:dyDescent="0.3">
      <c r="A17099" s="1">
        <v>42461</v>
      </c>
      <c r="B17099" s="2" t="s">
        <v>198</v>
      </c>
      <c r="C17099">
        <v>221282</v>
      </c>
      <c r="D17099">
        <v>97298</v>
      </c>
      <c r="E17099">
        <v>4397013.7652000003</v>
      </c>
      <c r="F17099">
        <v>289211</v>
      </c>
      <c r="G17099">
        <v>91914</v>
      </c>
      <c r="H17099">
        <v>3178094.8857</v>
      </c>
    </row>
    <row r="17100" spans="1:8" x14ac:dyDescent="0.3">
      <c r="A17100" s="1">
        <v>42461</v>
      </c>
      <c r="B17100" s="2" t="s">
        <v>199</v>
      </c>
      <c r="C17100">
        <v>31767</v>
      </c>
      <c r="D17100">
        <v>14887</v>
      </c>
      <c r="E17100">
        <v>4686309.6924000001</v>
      </c>
      <c r="F17100">
        <v>71415</v>
      </c>
      <c r="G17100">
        <v>20883</v>
      </c>
      <c r="H17100">
        <v>2924175.5934000001</v>
      </c>
    </row>
    <row r="17101" spans="1:8" x14ac:dyDescent="0.3">
      <c r="A17101" s="1">
        <v>42461</v>
      </c>
      <c r="B17101" s="2" t="s">
        <v>466</v>
      </c>
      <c r="C17101">
        <v>663</v>
      </c>
      <c r="D17101">
        <v>321</v>
      </c>
      <c r="E17101">
        <v>4841628.9593000002</v>
      </c>
      <c r="F17101">
        <v>1071</v>
      </c>
      <c r="G17101">
        <v>324</v>
      </c>
      <c r="H17101">
        <v>3025210.0839999998</v>
      </c>
    </row>
    <row r="17102" spans="1:8" x14ac:dyDescent="0.3">
      <c r="A17102" s="1">
        <v>42461</v>
      </c>
      <c r="B17102" s="2" t="s">
        <v>203</v>
      </c>
      <c r="C17102">
        <v>58528</v>
      </c>
      <c r="D17102">
        <v>23882</v>
      </c>
      <c r="E17102">
        <v>4080440.1312000002</v>
      </c>
      <c r="F17102">
        <v>76676</v>
      </c>
      <c r="G17102">
        <v>23988</v>
      </c>
      <c r="H17102">
        <v>3128488.7056999998</v>
      </c>
    </row>
    <row r="17103" spans="1:8" x14ac:dyDescent="0.3">
      <c r="A17103" s="1">
        <v>42461</v>
      </c>
      <c r="B17103" s="2" t="s">
        <v>206</v>
      </c>
      <c r="C17103">
        <v>40</v>
      </c>
      <c r="D17103">
        <v>1039</v>
      </c>
      <c r="E17103">
        <v>259750000</v>
      </c>
      <c r="F17103">
        <v>43</v>
      </c>
      <c r="G17103">
        <v>710</v>
      </c>
      <c r="H17103">
        <v>165116279.06979999</v>
      </c>
    </row>
    <row r="17104" spans="1:8" x14ac:dyDescent="0.3">
      <c r="A17104" s="1">
        <v>42461</v>
      </c>
      <c r="B17104" s="2" t="s">
        <v>207</v>
      </c>
      <c r="C17104">
        <v>307</v>
      </c>
      <c r="D17104">
        <v>2048</v>
      </c>
      <c r="E17104">
        <v>66710097.719899997</v>
      </c>
      <c r="F17104">
        <v>282</v>
      </c>
      <c r="G17104">
        <v>2112</v>
      </c>
      <c r="H17104">
        <v>74893617.021300003</v>
      </c>
    </row>
    <row r="17105" spans="1:8" x14ac:dyDescent="0.3">
      <c r="A17105" s="1">
        <v>42461</v>
      </c>
      <c r="B17105" s="2" t="s">
        <v>467</v>
      </c>
      <c r="C17105">
        <v>132267</v>
      </c>
      <c r="D17105">
        <v>101313</v>
      </c>
      <c r="E17105">
        <v>7659733.7204</v>
      </c>
      <c r="F17105">
        <v>159170</v>
      </c>
      <c r="G17105">
        <v>107177</v>
      </c>
      <c r="H17105">
        <v>6733492.4923</v>
      </c>
    </row>
    <row r="17106" spans="1:8" x14ac:dyDescent="0.3">
      <c r="A17106" s="1">
        <v>42461</v>
      </c>
      <c r="B17106" s="2" t="s">
        <v>209</v>
      </c>
      <c r="C17106">
        <v>133</v>
      </c>
      <c r="D17106">
        <v>15</v>
      </c>
      <c r="E17106">
        <v>1127819.5489000001</v>
      </c>
      <c r="F17106">
        <v>200</v>
      </c>
      <c r="G17106">
        <v>22</v>
      </c>
      <c r="H17106">
        <v>1100000</v>
      </c>
    </row>
    <row r="17107" spans="1:8" x14ac:dyDescent="0.3">
      <c r="A17107" s="1">
        <v>42430</v>
      </c>
      <c r="B17107" s="2" t="s">
        <v>293</v>
      </c>
      <c r="C17107">
        <v>6752</v>
      </c>
      <c r="D17107">
        <v>5856</v>
      </c>
      <c r="E17107">
        <v>8672985.7819999997</v>
      </c>
      <c r="F17107">
        <v>9767</v>
      </c>
      <c r="G17107">
        <v>5855</v>
      </c>
      <c r="H17107">
        <v>5994675.9495999999</v>
      </c>
    </row>
    <row r="17108" spans="1:8" x14ac:dyDescent="0.3">
      <c r="A17108" s="1">
        <v>42430</v>
      </c>
      <c r="B17108" s="2" t="s">
        <v>7</v>
      </c>
      <c r="C17108">
        <v>252</v>
      </c>
      <c r="D17108">
        <v>1769.0000000000002</v>
      </c>
      <c r="E17108">
        <v>70198412.698400006</v>
      </c>
      <c r="F17108">
        <v>905</v>
      </c>
      <c r="G17108">
        <v>3158</v>
      </c>
      <c r="H17108">
        <v>34895027.624300003</v>
      </c>
    </row>
    <row r="17109" spans="1:8" x14ac:dyDescent="0.3">
      <c r="A17109" s="1">
        <v>42430</v>
      </c>
      <c r="B17109" s="2" t="s">
        <v>12</v>
      </c>
      <c r="C17109">
        <v>95677</v>
      </c>
      <c r="D17109">
        <v>76144</v>
      </c>
      <c r="E17109">
        <v>7958443.5131000001</v>
      </c>
      <c r="F17109">
        <v>144739</v>
      </c>
      <c r="G17109">
        <v>74364</v>
      </c>
      <c r="H17109">
        <v>5137799.7637</v>
      </c>
    </row>
    <row r="17110" spans="1:8" x14ac:dyDescent="0.3">
      <c r="A17110" s="1">
        <v>42430</v>
      </c>
      <c r="B17110" s="2" t="s">
        <v>298</v>
      </c>
      <c r="C17110">
        <v>483</v>
      </c>
      <c r="D17110">
        <v>52</v>
      </c>
      <c r="E17110">
        <v>1076604.5549000001</v>
      </c>
      <c r="F17110">
        <v>1277</v>
      </c>
      <c r="G17110">
        <v>112.99999999999999</v>
      </c>
      <c r="H17110">
        <v>884886.45259999996</v>
      </c>
    </row>
    <row r="17111" spans="1:8" x14ac:dyDescent="0.3">
      <c r="A17111" s="1">
        <v>42430</v>
      </c>
      <c r="B17111" s="2" t="s">
        <v>15</v>
      </c>
      <c r="C17111">
        <v>95075</v>
      </c>
      <c r="D17111">
        <v>49347</v>
      </c>
      <c r="E17111">
        <v>5190323.4288999997</v>
      </c>
      <c r="F17111">
        <v>123279</v>
      </c>
      <c r="G17111">
        <v>54664</v>
      </c>
      <c r="H17111">
        <v>4434169.6476999996</v>
      </c>
    </row>
    <row r="17112" spans="1:8" x14ac:dyDescent="0.3">
      <c r="A17112" s="1">
        <v>42430</v>
      </c>
      <c r="B17112" s="2" t="s">
        <v>301</v>
      </c>
      <c r="C17112">
        <v>1816</v>
      </c>
      <c r="D17112">
        <v>6114</v>
      </c>
      <c r="E17112">
        <v>33667400.881099999</v>
      </c>
      <c r="F17112">
        <v>2065</v>
      </c>
      <c r="G17112">
        <v>6325</v>
      </c>
      <c r="H17112">
        <v>30629539.9516</v>
      </c>
    </row>
    <row r="17113" spans="1:8" x14ac:dyDescent="0.3">
      <c r="A17113" s="1">
        <v>42430</v>
      </c>
      <c r="B17113" s="2" t="s">
        <v>16</v>
      </c>
      <c r="C17113">
        <v>941</v>
      </c>
      <c r="D17113">
        <v>112.00000000000001</v>
      </c>
      <c r="E17113">
        <v>1190223.1668</v>
      </c>
      <c r="F17113">
        <v>1496</v>
      </c>
      <c r="G17113">
        <v>89</v>
      </c>
      <c r="H17113">
        <v>594919.78610000003</v>
      </c>
    </row>
    <row r="17114" spans="1:8" x14ac:dyDescent="0.3">
      <c r="A17114" s="1">
        <v>42430</v>
      </c>
      <c r="B17114" s="2" t="s">
        <v>302</v>
      </c>
      <c r="C17114">
        <v>2329</v>
      </c>
      <c r="D17114">
        <v>3672.9999999999995</v>
      </c>
      <c r="E17114">
        <v>15770717.0459</v>
      </c>
      <c r="F17114">
        <v>3987</v>
      </c>
      <c r="G17114">
        <v>3561</v>
      </c>
      <c r="H17114">
        <v>8931527.4642999992</v>
      </c>
    </row>
    <row r="17115" spans="1:8" x14ac:dyDescent="0.3">
      <c r="A17115" s="1">
        <v>42430</v>
      </c>
      <c r="B17115" s="2" t="s">
        <v>303</v>
      </c>
      <c r="C17115">
        <v>882</v>
      </c>
      <c r="D17115">
        <v>4365</v>
      </c>
      <c r="E17115">
        <v>49489795.918399997</v>
      </c>
      <c r="F17115">
        <v>1094</v>
      </c>
      <c r="G17115">
        <v>6355</v>
      </c>
      <c r="H17115">
        <v>58089579.524700001</v>
      </c>
    </row>
    <row r="17116" spans="1:8" x14ac:dyDescent="0.3">
      <c r="A17116" s="1">
        <v>42430</v>
      </c>
      <c r="B17116" s="2" t="s">
        <v>20</v>
      </c>
      <c r="C17116">
        <v>605647</v>
      </c>
      <c r="D17116">
        <v>633216</v>
      </c>
      <c r="E17116">
        <v>10455199.150699999</v>
      </c>
      <c r="F17116">
        <v>558183</v>
      </c>
      <c r="G17116">
        <v>678826</v>
      </c>
      <c r="H17116">
        <v>12161352.101399999</v>
      </c>
    </row>
    <row r="17117" spans="1:8" x14ac:dyDescent="0.3">
      <c r="A17117" s="1">
        <v>42430</v>
      </c>
      <c r="B17117" s="2" t="s">
        <v>24</v>
      </c>
      <c r="C17117">
        <v>3299</v>
      </c>
      <c r="D17117">
        <v>5844</v>
      </c>
      <c r="E17117">
        <v>17714458.926899999</v>
      </c>
      <c r="F17117">
        <v>5484</v>
      </c>
      <c r="G17117">
        <v>4225</v>
      </c>
      <c r="H17117">
        <v>7704230.4886999996</v>
      </c>
    </row>
    <row r="17118" spans="1:8" x14ac:dyDescent="0.3">
      <c r="A17118" s="1">
        <v>42430</v>
      </c>
      <c r="B17118" s="2" t="s">
        <v>304</v>
      </c>
      <c r="C17118">
        <v>22315</v>
      </c>
      <c r="D17118">
        <v>36099</v>
      </c>
      <c r="E17118">
        <v>16177010.9792</v>
      </c>
      <c r="F17118">
        <v>9512</v>
      </c>
      <c r="G17118">
        <v>42522</v>
      </c>
      <c r="H17118">
        <v>44703532.380199999</v>
      </c>
    </row>
    <row r="17119" spans="1:8" x14ac:dyDescent="0.3">
      <c r="A17119" s="1">
        <v>42430</v>
      </c>
      <c r="B17119" s="2" t="s">
        <v>305</v>
      </c>
      <c r="C17119">
        <v>444</v>
      </c>
      <c r="D17119">
        <v>720</v>
      </c>
      <c r="E17119">
        <v>16216216.2162</v>
      </c>
      <c r="F17119">
        <v>334</v>
      </c>
      <c r="G17119">
        <v>698</v>
      </c>
      <c r="H17119">
        <v>20898203.592799999</v>
      </c>
    </row>
    <row r="17120" spans="1:8" x14ac:dyDescent="0.3">
      <c r="A17120" s="1">
        <v>42430</v>
      </c>
      <c r="B17120" s="2" t="s">
        <v>28</v>
      </c>
      <c r="C17120">
        <v>355021</v>
      </c>
      <c r="D17120">
        <v>125107</v>
      </c>
      <c r="E17120">
        <v>3523932.3870999999</v>
      </c>
      <c r="F17120">
        <v>399045</v>
      </c>
      <c r="G17120">
        <v>138079</v>
      </c>
      <c r="H17120">
        <v>3460236.3141999999</v>
      </c>
    </row>
    <row r="17121" spans="1:8" x14ac:dyDescent="0.3">
      <c r="A17121" s="1">
        <v>42430</v>
      </c>
      <c r="B17121" s="2" t="s">
        <v>29</v>
      </c>
      <c r="C17121">
        <v>230</v>
      </c>
      <c r="D17121">
        <v>60</v>
      </c>
      <c r="E17121">
        <v>2608695.6521999999</v>
      </c>
      <c r="F17121">
        <v>409</v>
      </c>
      <c r="G17121">
        <v>137</v>
      </c>
      <c r="H17121">
        <v>3349633.2518000002</v>
      </c>
    </row>
    <row r="17122" spans="1:8" x14ac:dyDescent="0.3">
      <c r="A17122" s="1">
        <v>42430</v>
      </c>
      <c r="B17122" s="2" t="s">
        <v>30</v>
      </c>
      <c r="C17122">
        <v>257574</v>
      </c>
      <c r="D17122">
        <v>128365.00000000001</v>
      </c>
      <c r="E17122">
        <v>4983616.3587999996</v>
      </c>
      <c r="F17122">
        <v>347492</v>
      </c>
      <c r="G17122">
        <v>129682</v>
      </c>
      <c r="H17122">
        <v>3731942.0303000002</v>
      </c>
    </row>
    <row r="17123" spans="1:8" x14ac:dyDescent="0.3">
      <c r="A17123" s="1">
        <v>42430</v>
      </c>
      <c r="B17123" s="2" t="s">
        <v>31</v>
      </c>
      <c r="C17123">
        <v>93399</v>
      </c>
      <c r="D17123">
        <v>53579.999999999993</v>
      </c>
      <c r="E17123">
        <v>5736678.1228999998</v>
      </c>
      <c r="F17123">
        <v>110727</v>
      </c>
      <c r="G17123">
        <v>57226</v>
      </c>
      <c r="H17123">
        <v>5168206.4897999996</v>
      </c>
    </row>
    <row r="17124" spans="1:8" x14ac:dyDescent="0.3">
      <c r="A17124" s="1">
        <v>42430</v>
      </c>
      <c r="B17124" s="2" t="s">
        <v>308</v>
      </c>
      <c r="C17124">
        <v>2340</v>
      </c>
      <c r="D17124">
        <v>26732</v>
      </c>
      <c r="E17124">
        <v>114239316.2393</v>
      </c>
      <c r="F17124">
        <v>5505</v>
      </c>
      <c r="G17124">
        <v>28805</v>
      </c>
      <c r="H17124">
        <v>52325158.946400002</v>
      </c>
    </row>
    <row r="17125" spans="1:8" x14ac:dyDescent="0.3">
      <c r="A17125" s="1">
        <v>42430</v>
      </c>
      <c r="B17125" s="2" t="s">
        <v>309</v>
      </c>
      <c r="C17125">
        <v>2305</v>
      </c>
      <c r="D17125">
        <v>1130</v>
      </c>
      <c r="E17125">
        <v>4902386.1171000004</v>
      </c>
      <c r="F17125">
        <v>3740</v>
      </c>
      <c r="G17125">
        <v>1311</v>
      </c>
      <c r="H17125">
        <v>3505347.5935999998</v>
      </c>
    </row>
    <row r="17126" spans="1:8" x14ac:dyDescent="0.3">
      <c r="A17126" s="1">
        <v>42430</v>
      </c>
      <c r="B17126" s="2" t="s">
        <v>483</v>
      </c>
      <c r="C17126">
        <v>461</v>
      </c>
      <c r="D17126">
        <v>311</v>
      </c>
      <c r="E17126">
        <v>6746203.9046</v>
      </c>
      <c r="F17126">
        <v>792</v>
      </c>
      <c r="G17126">
        <v>399</v>
      </c>
      <c r="H17126">
        <v>5037878.7878999999</v>
      </c>
    </row>
    <row r="17127" spans="1:8" x14ac:dyDescent="0.3">
      <c r="A17127" s="1">
        <v>42430</v>
      </c>
      <c r="B17127" s="2" t="s">
        <v>311</v>
      </c>
      <c r="C17127">
        <v>194254</v>
      </c>
      <c r="D17127">
        <v>65984</v>
      </c>
      <c r="E17127">
        <v>3396789.7700999998</v>
      </c>
      <c r="F17127">
        <v>13493</v>
      </c>
      <c r="G17127">
        <v>64515</v>
      </c>
      <c r="H17127">
        <v>47813681.167999998</v>
      </c>
    </row>
    <row r="17128" spans="1:8" x14ac:dyDescent="0.3">
      <c r="A17128" s="1">
        <v>42430</v>
      </c>
      <c r="B17128" s="2" t="s">
        <v>38</v>
      </c>
      <c r="C17128">
        <v>226167</v>
      </c>
      <c r="D17128">
        <v>123363.00000000001</v>
      </c>
      <c r="E17128">
        <v>5454509.2785</v>
      </c>
      <c r="F17128">
        <v>251507</v>
      </c>
      <c r="G17128">
        <v>137329</v>
      </c>
      <c r="H17128">
        <v>5460245.6392999999</v>
      </c>
    </row>
    <row r="17129" spans="1:8" x14ac:dyDescent="0.3">
      <c r="A17129" s="1">
        <v>42430</v>
      </c>
      <c r="B17129" s="2" t="s">
        <v>312</v>
      </c>
      <c r="C17129">
        <v>2162</v>
      </c>
      <c r="D17129">
        <v>549</v>
      </c>
      <c r="E17129">
        <v>2539315.4487000001</v>
      </c>
      <c r="F17129">
        <v>4837</v>
      </c>
      <c r="G17129">
        <v>388</v>
      </c>
      <c r="H17129">
        <v>802150.09299999999</v>
      </c>
    </row>
    <row r="17130" spans="1:8" x14ac:dyDescent="0.3">
      <c r="A17130" s="1">
        <v>42430</v>
      </c>
      <c r="B17130" s="2" t="s">
        <v>313</v>
      </c>
      <c r="C17130">
        <v>11056</v>
      </c>
      <c r="D17130">
        <v>3676</v>
      </c>
      <c r="E17130">
        <v>3324891.4616</v>
      </c>
      <c r="F17130">
        <v>12749</v>
      </c>
      <c r="G17130">
        <v>3140</v>
      </c>
      <c r="H17130">
        <v>2462938.2697000001</v>
      </c>
    </row>
    <row r="17131" spans="1:8" x14ac:dyDescent="0.3">
      <c r="A17131" s="1">
        <v>42430</v>
      </c>
      <c r="B17131" s="2" t="s">
        <v>41</v>
      </c>
      <c r="C17131">
        <v>133880</v>
      </c>
      <c r="D17131">
        <v>77482</v>
      </c>
      <c r="E17131">
        <v>5787421.5716000004</v>
      </c>
      <c r="F17131">
        <v>185960</v>
      </c>
      <c r="G17131">
        <v>85871</v>
      </c>
      <c r="H17131">
        <v>4617713.4868000001</v>
      </c>
    </row>
    <row r="17132" spans="1:8" x14ac:dyDescent="0.3">
      <c r="A17132" s="1">
        <v>42430</v>
      </c>
      <c r="B17132" s="2" t="s">
        <v>314</v>
      </c>
      <c r="C17132">
        <v>220293</v>
      </c>
      <c r="D17132">
        <v>614491</v>
      </c>
      <c r="E17132">
        <v>27894259.009599999</v>
      </c>
      <c r="F17132">
        <v>128616</v>
      </c>
      <c r="G17132">
        <v>600657</v>
      </c>
      <c r="H17132">
        <v>46701576.786700003</v>
      </c>
    </row>
    <row r="17133" spans="1:8" x14ac:dyDescent="0.3">
      <c r="A17133" s="1">
        <v>42430</v>
      </c>
      <c r="B17133" s="2" t="s">
        <v>315</v>
      </c>
      <c r="C17133">
        <v>793</v>
      </c>
      <c r="D17133">
        <v>193</v>
      </c>
      <c r="E17133">
        <v>2433795.7124999999</v>
      </c>
      <c r="F17133">
        <v>853</v>
      </c>
      <c r="G17133">
        <v>254</v>
      </c>
      <c r="H17133">
        <v>2977725.6740999999</v>
      </c>
    </row>
    <row r="17134" spans="1:8" x14ac:dyDescent="0.3">
      <c r="A17134" s="1">
        <v>42430</v>
      </c>
      <c r="B17134" s="2" t="s">
        <v>316</v>
      </c>
      <c r="C17134">
        <v>46019</v>
      </c>
      <c r="D17134">
        <v>8119</v>
      </c>
      <c r="E17134">
        <v>1764271.2793000001</v>
      </c>
      <c r="F17134">
        <v>55195</v>
      </c>
      <c r="G17134">
        <v>8187</v>
      </c>
      <c r="H17134">
        <v>1483286.5296</v>
      </c>
    </row>
    <row r="17135" spans="1:8" x14ac:dyDescent="0.3">
      <c r="A17135" s="1">
        <v>42430</v>
      </c>
      <c r="B17135" s="2" t="s">
        <v>284</v>
      </c>
      <c r="C17135">
        <v>167</v>
      </c>
      <c r="D17135">
        <v>475</v>
      </c>
      <c r="E17135">
        <v>28443113.772500001</v>
      </c>
      <c r="F17135">
        <v>245</v>
      </c>
      <c r="G17135">
        <v>451.99999999999994</v>
      </c>
      <c r="H17135">
        <v>18448979.591800001</v>
      </c>
    </row>
    <row r="17136" spans="1:8" x14ac:dyDescent="0.3">
      <c r="A17136" s="1">
        <v>42430</v>
      </c>
      <c r="B17136" s="2" t="s">
        <v>489</v>
      </c>
      <c r="C17136">
        <v>325</v>
      </c>
      <c r="D17136">
        <v>2175</v>
      </c>
      <c r="E17136">
        <v>66923076.923100002</v>
      </c>
      <c r="F17136">
        <v>370</v>
      </c>
      <c r="G17136">
        <v>2854</v>
      </c>
      <c r="H17136">
        <v>77135135.135100007</v>
      </c>
    </row>
    <row r="17137" spans="1:8" x14ac:dyDescent="0.3">
      <c r="A17137" s="1">
        <v>42430</v>
      </c>
      <c r="B17137" s="2" t="s">
        <v>45</v>
      </c>
      <c r="C17137">
        <v>151493</v>
      </c>
      <c r="D17137">
        <v>170111</v>
      </c>
      <c r="E17137">
        <v>11228967.675100001</v>
      </c>
      <c r="F17137">
        <v>170883</v>
      </c>
      <c r="G17137">
        <v>157592</v>
      </c>
      <c r="H17137">
        <v>9222216.3703000005</v>
      </c>
    </row>
    <row r="17138" spans="1:8" x14ac:dyDescent="0.3">
      <c r="A17138" s="1">
        <v>42430</v>
      </c>
      <c r="B17138" s="2" t="s">
        <v>318</v>
      </c>
      <c r="C17138">
        <v>501</v>
      </c>
      <c r="D17138">
        <v>13646</v>
      </c>
      <c r="E17138">
        <v>272375249.50099999</v>
      </c>
      <c r="F17138">
        <v>732</v>
      </c>
      <c r="G17138">
        <v>14412</v>
      </c>
      <c r="H17138">
        <v>196885245.9016</v>
      </c>
    </row>
    <row r="17139" spans="1:8" x14ac:dyDescent="0.3">
      <c r="A17139" s="1">
        <v>42430</v>
      </c>
      <c r="B17139" s="2" t="s">
        <v>319</v>
      </c>
      <c r="C17139">
        <v>94</v>
      </c>
      <c r="D17139">
        <v>5977</v>
      </c>
      <c r="E17139">
        <v>635851063.82980001</v>
      </c>
      <c r="F17139">
        <v>78</v>
      </c>
      <c r="G17139">
        <v>7716</v>
      </c>
      <c r="H17139">
        <v>989230769.23080003</v>
      </c>
    </row>
    <row r="17140" spans="1:8" x14ac:dyDescent="0.3">
      <c r="A17140" s="1">
        <v>42430</v>
      </c>
      <c r="B17140" s="2" t="s">
        <v>320</v>
      </c>
      <c r="C17140">
        <v>223</v>
      </c>
      <c r="D17140">
        <v>1381</v>
      </c>
      <c r="E17140">
        <v>61928251.121100001</v>
      </c>
      <c r="F17140">
        <v>329</v>
      </c>
      <c r="G17140">
        <v>1405</v>
      </c>
      <c r="H17140">
        <v>42705167.173299998</v>
      </c>
    </row>
    <row r="17141" spans="1:8" x14ac:dyDescent="0.3">
      <c r="A17141" s="1">
        <v>42430</v>
      </c>
      <c r="B17141" s="2" t="s">
        <v>474</v>
      </c>
      <c r="C17141">
        <v>9760</v>
      </c>
      <c r="D17141">
        <v>22401</v>
      </c>
      <c r="E17141">
        <v>22951844.2623</v>
      </c>
      <c r="F17141">
        <v>10269</v>
      </c>
      <c r="G17141">
        <v>16969</v>
      </c>
      <c r="H17141">
        <v>16524491.187100001</v>
      </c>
    </row>
    <row r="17142" spans="1:8" x14ac:dyDescent="0.3">
      <c r="A17142" s="1">
        <v>42430</v>
      </c>
      <c r="B17142" s="2" t="s">
        <v>322</v>
      </c>
      <c r="C17142">
        <v>22277</v>
      </c>
      <c r="D17142">
        <v>6627</v>
      </c>
      <c r="E17142">
        <v>2974817.0759000001</v>
      </c>
      <c r="F17142">
        <v>26753</v>
      </c>
      <c r="G17142">
        <v>6411</v>
      </c>
      <c r="H17142">
        <v>2396366.7626</v>
      </c>
    </row>
    <row r="17143" spans="1:8" x14ac:dyDescent="0.3">
      <c r="A17143" s="1">
        <v>42430</v>
      </c>
      <c r="B17143" s="2" t="s">
        <v>51</v>
      </c>
      <c r="C17143">
        <v>81873</v>
      </c>
      <c r="D17143">
        <v>39790</v>
      </c>
      <c r="E17143">
        <v>4859966.0449999999</v>
      </c>
      <c r="F17143">
        <v>90973</v>
      </c>
      <c r="G17143">
        <v>44378</v>
      </c>
      <c r="H17143">
        <v>4878150.6601</v>
      </c>
    </row>
    <row r="17144" spans="1:8" x14ac:dyDescent="0.3">
      <c r="A17144" s="1">
        <v>42430</v>
      </c>
      <c r="B17144" s="2" t="s">
        <v>324</v>
      </c>
      <c r="C17144">
        <v>61</v>
      </c>
      <c r="D17144">
        <v>36</v>
      </c>
      <c r="E17144">
        <v>5901639.3443</v>
      </c>
      <c r="F17144">
        <v>5</v>
      </c>
      <c r="G17144">
        <v>2060</v>
      </c>
      <c r="H17144">
        <v>4120000000</v>
      </c>
    </row>
    <row r="17145" spans="1:8" x14ac:dyDescent="0.3">
      <c r="A17145" s="1">
        <v>42430</v>
      </c>
      <c r="B17145" s="2" t="s">
        <v>325</v>
      </c>
      <c r="C17145">
        <v>98125</v>
      </c>
      <c r="D17145">
        <v>433170</v>
      </c>
      <c r="E17145">
        <v>44144713.375799999</v>
      </c>
      <c r="F17145">
        <v>38458</v>
      </c>
      <c r="G17145">
        <v>433860.99999999994</v>
      </c>
      <c r="H17145">
        <v>112814238.91</v>
      </c>
    </row>
    <row r="17146" spans="1:8" x14ac:dyDescent="0.3">
      <c r="A17146" s="1">
        <v>42430</v>
      </c>
      <c r="B17146" s="2" t="s">
        <v>326</v>
      </c>
      <c r="C17146">
        <v>16362</v>
      </c>
      <c r="D17146">
        <v>4211</v>
      </c>
      <c r="E17146">
        <v>2573646.2535000001</v>
      </c>
      <c r="F17146">
        <v>21655</v>
      </c>
      <c r="G17146">
        <v>4727</v>
      </c>
      <c r="H17146">
        <v>2182867.6979999999</v>
      </c>
    </row>
    <row r="17147" spans="1:8" x14ac:dyDescent="0.3">
      <c r="A17147" s="1">
        <v>42430</v>
      </c>
      <c r="B17147" s="2" t="s">
        <v>327</v>
      </c>
      <c r="C17147">
        <v>11</v>
      </c>
      <c r="D17147">
        <v>1</v>
      </c>
      <c r="E17147">
        <v>909090.90910000005</v>
      </c>
      <c r="F17147">
        <v>524</v>
      </c>
      <c r="G17147">
        <v>33</v>
      </c>
      <c r="H17147">
        <v>629770.99239999999</v>
      </c>
    </row>
    <row r="17148" spans="1:8" x14ac:dyDescent="0.3">
      <c r="A17148" s="1">
        <v>42430</v>
      </c>
      <c r="B17148" s="2" t="s">
        <v>328</v>
      </c>
      <c r="C17148">
        <v>93</v>
      </c>
      <c r="D17148">
        <v>234</v>
      </c>
      <c r="E17148">
        <v>25161290.3226</v>
      </c>
      <c r="F17148">
        <v>165</v>
      </c>
      <c r="G17148">
        <v>432</v>
      </c>
      <c r="H17148">
        <v>26181818.1818</v>
      </c>
    </row>
    <row r="17149" spans="1:8" x14ac:dyDescent="0.3">
      <c r="A17149" s="1">
        <v>42430</v>
      </c>
      <c r="B17149" s="2" t="s">
        <v>329</v>
      </c>
      <c r="C17149">
        <v>2638</v>
      </c>
      <c r="D17149">
        <v>738</v>
      </c>
      <c r="E17149">
        <v>2797573.9196000001</v>
      </c>
      <c r="F17149">
        <v>3417</v>
      </c>
      <c r="G17149">
        <v>847.00000000000011</v>
      </c>
      <c r="H17149">
        <v>2478782.5578000001</v>
      </c>
    </row>
    <row r="17150" spans="1:8" x14ac:dyDescent="0.3">
      <c r="A17150" s="1">
        <v>42430</v>
      </c>
      <c r="B17150" s="2" t="s">
        <v>63</v>
      </c>
      <c r="C17150">
        <v>689</v>
      </c>
      <c r="D17150">
        <v>10979</v>
      </c>
      <c r="E17150">
        <v>159346879.53560001</v>
      </c>
      <c r="F17150">
        <v>202</v>
      </c>
      <c r="G17150">
        <v>10998</v>
      </c>
      <c r="H17150">
        <v>544455445.54460001</v>
      </c>
    </row>
    <row r="17151" spans="1:8" x14ac:dyDescent="0.3">
      <c r="A17151" s="1">
        <v>42430</v>
      </c>
      <c r="B17151" s="2" t="s">
        <v>333</v>
      </c>
      <c r="C17151">
        <v>79512</v>
      </c>
      <c r="D17151">
        <v>47172</v>
      </c>
      <c r="E17151">
        <v>5932689.4053999996</v>
      </c>
      <c r="F17151">
        <v>104801</v>
      </c>
      <c r="G17151">
        <v>51181</v>
      </c>
      <c r="H17151">
        <v>4883636.6064999998</v>
      </c>
    </row>
    <row r="17152" spans="1:8" x14ac:dyDescent="0.3">
      <c r="A17152" s="1">
        <v>42430</v>
      </c>
      <c r="B17152" s="2" t="s">
        <v>336</v>
      </c>
      <c r="C17152">
        <v>363</v>
      </c>
      <c r="D17152">
        <v>1762</v>
      </c>
      <c r="E17152">
        <v>48539944.9036</v>
      </c>
      <c r="F17152">
        <v>269</v>
      </c>
      <c r="G17152">
        <v>1762</v>
      </c>
      <c r="H17152">
        <v>65501858.736100003</v>
      </c>
    </row>
    <row r="17153" spans="1:8" x14ac:dyDescent="0.3">
      <c r="A17153" s="1">
        <v>42430</v>
      </c>
      <c r="B17153" s="2" t="s">
        <v>337</v>
      </c>
      <c r="C17153">
        <v>45</v>
      </c>
      <c r="D17153">
        <v>19882</v>
      </c>
      <c r="E17153">
        <v>4418222222.2222004</v>
      </c>
      <c r="F17153">
        <v>46</v>
      </c>
      <c r="G17153">
        <v>19903</v>
      </c>
      <c r="H17153">
        <v>4326739130.4348001</v>
      </c>
    </row>
    <row r="17154" spans="1:8" x14ac:dyDescent="0.3">
      <c r="A17154" s="1">
        <v>42430</v>
      </c>
      <c r="B17154" s="2" t="s">
        <v>484</v>
      </c>
      <c r="C17154">
        <v>2239</v>
      </c>
      <c r="D17154">
        <v>275</v>
      </c>
      <c r="E17154">
        <v>1228226.8870000001</v>
      </c>
      <c r="F17154">
        <v>2410</v>
      </c>
      <c r="G17154">
        <v>247.00000000000003</v>
      </c>
      <c r="H17154">
        <v>1024896.2656</v>
      </c>
    </row>
    <row r="17155" spans="1:8" x14ac:dyDescent="0.3">
      <c r="A17155" s="1">
        <v>42430</v>
      </c>
      <c r="B17155" s="2" t="s">
        <v>340</v>
      </c>
      <c r="C17155">
        <v>1512276</v>
      </c>
      <c r="D17155">
        <v>1867350.9999999998</v>
      </c>
      <c r="E17155">
        <v>12347951.035399999</v>
      </c>
      <c r="F17155">
        <v>1356497</v>
      </c>
      <c r="G17155">
        <v>1924152</v>
      </c>
      <c r="H17155">
        <v>14184712.5353</v>
      </c>
    </row>
    <row r="17156" spans="1:8" x14ac:dyDescent="0.3">
      <c r="A17156" s="1">
        <v>42430</v>
      </c>
      <c r="B17156" s="2" t="s">
        <v>341</v>
      </c>
      <c r="C17156">
        <v>613825</v>
      </c>
      <c r="D17156">
        <v>646572</v>
      </c>
      <c r="E17156">
        <v>10533490.8158</v>
      </c>
      <c r="F17156">
        <v>581328</v>
      </c>
      <c r="G17156">
        <v>629584</v>
      </c>
      <c r="H17156">
        <v>10830099.3587</v>
      </c>
    </row>
    <row r="17157" spans="1:8" x14ac:dyDescent="0.3">
      <c r="A17157" s="1">
        <v>42430</v>
      </c>
      <c r="B17157" s="2" t="s">
        <v>342</v>
      </c>
      <c r="C17157">
        <v>448</v>
      </c>
      <c r="D17157">
        <v>49129</v>
      </c>
      <c r="E17157">
        <v>1096629464.2857001</v>
      </c>
      <c r="F17157">
        <v>334</v>
      </c>
      <c r="G17157">
        <v>48459</v>
      </c>
      <c r="H17157">
        <v>1450868263.473</v>
      </c>
    </row>
    <row r="17158" spans="1:8" x14ac:dyDescent="0.3">
      <c r="A17158" s="1">
        <v>42430</v>
      </c>
      <c r="B17158" s="2" t="s">
        <v>343</v>
      </c>
      <c r="C17158">
        <v>286722</v>
      </c>
      <c r="D17158">
        <v>477535.00000000006</v>
      </c>
      <c r="E17158">
        <v>16654982.875399999</v>
      </c>
      <c r="F17158">
        <v>227275</v>
      </c>
      <c r="G17158">
        <v>456676</v>
      </c>
      <c r="H17158">
        <v>20093543.064599998</v>
      </c>
    </row>
    <row r="17159" spans="1:8" x14ac:dyDescent="0.3">
      <c r="A17159" s="1">
        <v>42430</v>
      </c>
      <c r="B17159" s="2" t="s">
        <v>468</v>
      </c>
      <c r="C17159">
        <v>1300</v>
      </c>
      <c r="D17159">
        <v>44529</v>
      </c>
      <c r="E17159">
        <v>342530769.23079997</v>
      </c>
      <c r="F17159">
        <v>1118</v>
      </c>
      <c r="G17159">
        <v>44947</v>
      </c>
      <c r="H17159">
        <v>402030411.449</v>
      </c>
    </row>
    <row r="17160" spans="1:8" x14ac:dyDescent="0.3">
      <c r="A17160" s="1">
        <v>42430</v>
      </c>
      <c r="B17160" s="2" t="s">
        <v>77</v>
      </c>
      <c r="C17160">
        <v>104947</v>
      </c>
      <c r="D17160">
        <v>51796</v>
      </c>
      <c r="E17160">
        <v>4935443.6048999997</v>
      </c>
      <c r="F17160">
        <v>127631</v>
      </c>
      <c r="G17160">
        <v>52867.999999999993</v>
      </c>
      <c r="H17160">
        <v>4142253.8412000001</v>
      </c>
    </row>
    <row r="17161" spans="1:8" x14ac:dyDescent="0.3">
      <c r="A17161" s="1">
        <v>42430</v>
      </c>
      <c r="B17161" s="2" t="s">
        <v>346</v>
      </c>
      <c r="C17161">
        <v>1908</v>
      </c>
      <c r="D17161">
        <v>87353</v>
      </c>
      <c r="E17161">
        <v>457824947.5891</v>
      </c>
      <c r="F17161">
        <v>1134</v>
      </c>
      <c r="G17161">
        <v>87240</v>
      </c>
      <c r="H17161">
        <v>769312169.31219995</v>
      </c>
    </row>
    <row r="17162" spans="1:8" x14ac:dyDescent="0.3">
      <c r="A17162" s="1">
        <v>42430</v>
      </c>
      <c r="B17162" s="2" t="s">
        <v>78</v>
      </c>
      <c r="C17162">
        <v>131392</v>
      </c>
      <c r="D17162">
        <v>68271</v>
      </c>
      <c r="E17162">
        <v>5195978.4462000001</v>
      </c>
      <c r="F17162">
        <v>128040</v>
      </c>
      <c r="G17162">
        <v>68281</v>
      </c>
      <c r="H17162">
        <v>5332786.6292000003</v>
      </c>
    </row>
    <row r="17163" spans="1:8" x14ac:dyDescent="0.3">
      <c r="A17163" s="1">
        <v>42430</v>
      </c>
      <c r="B17163" s="2" t="s">
        <v>347</v>
      </c>
      <c r="C17163">
        <v>106317</v>
      </c>
      <c r="D17163">
        <v>131885</v>
      </c>
      <c r="E17163">
        <v>12404883.5088</v>
      </c>
      <c r="F17163">
        <v>124478</v>
      </c>
      <c r="G17163">
        <v>153550</v>
      </c>
      <c r="H17163">
        <v>12335513.102700001</v>
      </c>
    </row>
    <row r="17164" spans="1:8" x14ac:dyDescent="0.3">
      <c r="A17164" s="1">
        <v>42430</v>
      </c>
      <c r="B17164" s="2" t="s">
        <v>348</v>
      </c>
      <c r="C17164">
        <v>102</v>
      </c>
      <c r="D17164">
        <v>2069</v>
      </c>
      <c r="E17164">
        <v>202843137.25490001</v>
      </c>
      <c r="F17164">
        <v>135</v>
      </c>
      <c r="G17164">
        <v>2147</v>
      </c>
      <c r="H17164">
        <v>159037037.037</v>
      </c>
    </row>
    <row r="17165" spans="1:8" x14ac:dyDescent="0.3">
      <c r="A17165" s="1">
        <v>42430</v>
      </c>
      <c r="B17165" s="2" t="s">
        <v>81</v>
      </c>
      <c r="C17165">
        <v>22</v>
      </c>
      <c r="D17165">
        <v>31</v>
      </c>
      <c r="E17165">
        <v>14090909.0909</v>
      </c>
      <c r="F17165">
        <v>43</v>
      </c>
      <c r="G17165">
        <v>21</v>
      </c>
      <c r="H17165">
        <v>4883720.9302000003</v>
      </c>
    </row>
    <row r="17166" spans="1:8" x14ac:dyDescent="0.3">
      <c r="A17166" s="1">
        <v>42430</v>
      </c>
      <c r="B17166" s="2" t="s">
        <v>490</v>
      </c>
      <c r="C17166">
        <v>116273</v>
      </c>
      <c r="D17166">
        <v>29239</v>
      </c>
      <c r="E17166">
        <v>2514685.2666000002</v>
      </c>
      <c r="F17166">
        <v>109239</v>
      </c>
      <c r="G17166">
        <v>32719</v>
      </c>
      <c r="H17166">
        <v>2995175.7156000002</v>
      </c>
    </row>
    <row r="17167" spans="1:8" x14ac:dyDescent="0.3">
      <c r="A17167" s="1">
        <v>42430</v>
      </c>
      <c r="B17167" s="2" t="s">
        <v>350</v>
      </c>
      <c r="C17167">
        <v>1609</v>
      </c>
      <c r="D17167">
        <v>494.00000000000006</v>
      </c>
      <c r="E17167">
        <v>3070229.9564999999</v>
      </c>
      <c r="F17167">
        <v>2462</v>
      </c>
      <c r="G17167">
        <v>525</v>
      </c>
      <c r="H17167">
        <v>2132412.6726000002</v>
      </c>
    </row>
    <row r="17168" spans="1:8" x14ac:dyDescent="0.3">
      <c r="A17168" s="1">
        <v>42430</v>
      </c>
      <c r="B17168" s="2" t="s">
        <v>351</v>
      </c>
      <c r="C17168">
        <v>446</v>
      </c>
      <c r="D17168">
        <v>75</v>
      </c>
      <c r="E17168">
        <v>1681614.3498</v>
      </c>
      <c r="F17168">
        <v>432</v>
      </c>
      <c r="G17168">
        <v>45</v>
      </c>
      <c r="H17168">
        <v>1041666.6666999999</v>
      </c>
    </row>
    <row r="17169" spans="1:8" x14ac:dyDescent="0.3">
      <c r="A17169" s="1">
        <v>42430</v>
      </c>
      <c r="B17169" s="2" t="s">
        <v>352</v>
      </c>
      <c r="C17169">
        <v>1022</v>
      </c>
      <c r="D17169">
        <v>153</v>
      </c>
      <c r="E17169">
        <v>1497064.5793000001</v>
      </c>
      <c r="F17169">
        <v>1692</v>
      </c>
      <c r="G17169">
        <v>158</v>
      </c>
      <c r="H17169">
        <v>933806.14659999998</v>
      </c>
    </row>
    <row r="17170" spans="1:8" x14ac:dyDescent="0.3">
      <c r="A17170" s="1">
        <v>42430</v>
      </c>
      <c r="B17170" s="2" t="s">
        <v>353</v>
      </c>
      <c r="C17170">
        <v>5474</v>
      </c>
      <c r="D17170">
        <v>1182</v>
      </c>
      <c r="E17170">
        <v>2159298.5019999999</v>
      </c>
      <c r="F17170">
        <v>6698</v>
      </c>
      <c r="G17170">
        <v>1142</v>
      </c>
      <c r="H17170">
        <v>1704986.5632</v>
      </c>
    </row>
    <row r="17171" spans="1:8" x14ac:dyDescent="0.3">
      <c r="A17171" s="1">
        <v>42430</v>
      </c>
      <c r="B17171" s="2" t="s">
        <v>354</v>
      </c>
      <c r="C17171">
        <v>2038</v>
      </c>
      <c r="D17171">
        <v>1176</v>
      </c>
      <c r="E17171">
        <v>5770363.1010999996</v>
      </c>
      <c r="F17171">
        <v>2311</v>
      </c>
      <c r="G17171">
        <v>944.99999999999989</v>
      </c>
      <c r="H17171">
        <v>4089138.9008999998</v>
      </c>
    </row>
    <row r="17172" spans="1:8" x14ac:dyDescent="0.3">
      <c r="A17172" s="1">
        <v>42430</v>
      </c>
      <c r="B17172" s="2" t="s">
        <v>355</v>
      </c>
      <c r="C17172">
        <v>3389</v>
      </c>
      <c r="D17172">
        <v>59577</v>
      </c>
      <c r="E17172">
        <v>175795219.82890001</v>
      </c>
      <c r="F17172">
        <v>5342</v>
      </c>
      <c r="G17172">
        <v>59423</v>
      </c>
      <c r="H17172">
        <v>111237364.28300001</v>
      </c>
    </row>
    <row r="17173" spans="1:8" x14ac:dyDescent="0.3">
      <c r="A17173" s="1">
        <v>42430</v>
      </c>
      <c r="B17173" s="2" t="s">
        <v>356</v>
      </c>
      <c r="C17173">
        <v>2779</v>
      </c>
      <c r="D17173">
        <v>720</v>
      </c>
      <c r="E17173">
        <v>2590860.0216000001</v>
      </c>
      <c r="F17173">
        <v>4329</v>
      </c>
      <c r="G17173">
        <v>850</v>
      </c>
      <c r="H17173">
        <v>1963501.9635000001</v>
      </c>
    </row>
    <row r="17174" spans="1:8" x14ac:dyDescent="0.3">
      <c r="A17174" s="1">
        <v>42430</v>
      </c>
      <c r="B17174" s="2" t="s">
        <v>96</v>
      </c>
      <c r="C17174">
        <v>48703</v>
      </c>
      <c r="D17174">
        <v>11135</v>
      </c>
      <c r="E17174">
        <v>2286306.7982999999</v>
      </c>
      <c r="F17174">
        <v>71926</v>
      </c>
      <c r="G17174">
        <v>12580</v>
      </c>
      <c r="H17174">
        <v>1749019.8259000001</v>
      </c>
    </row>
    <row r="17175" spans="1:8" x14ac:dyDescent="0.3">
      <c r="A17175" s="1">
        <v>42430</v>
      </c>
      <c r="B17175" s="2" t="s">
        <v>357</v>
      </c>
      <c r="C17175">
        <v>1534</v>
      </c>
      <c r="D17175">
        <v>6451.0000000000009</v>
      </c>
      <c r="E17175">
        <v>42053455.019599997</v>
      </c>
      <c r="F17175">
        <v>2889</v>
      </c>
      <c r="G17175">
        <v>6556.9999999999991</v>
      </c>
      <c r="H17175">
        <v>22696434.752500001</v>
      </c>
    </row>
    <row r="17176" spans="1:8" x14ac:dyDescent="0.3">
      <c r="A17176" s="1">
        <v>42430</v>
      </c>
      <c r="B17176" s="2" t="s">
        <v>358</v>
      </c>
      <c r="C17176">
        <v>1810</v>
      </c>
      <c r="D17176">
        <v>2023</v>
      </c>
      <c r="E17176">
        <v>11176795.5801</v>
      </c>
      <c r="F17176">
        <v>4866</v>
      </c>
      <c r="G17176">
        <v>2250</v>
      </c>
      <c r="H17176">
        <v>4623921.0850999998</v>
      </c>
    </row>
    <row r="17177" spans="1:8" x14ac:dyDescent="0.3">
      <c r="A17177" s="1">
        <v>42430</v>
      </c>
      <c r="B17177" s="2" t="s">
        <v>99</v>
      </c>
      <c r="C17177">
        <v>89098</v>
      </c>
      <c r="D17177">
        <v>23778</v>
      </c>
      <c r="E17177">
        <v>2668746.7732000002</v>
      </c>
      <c r="F17177">
        <v>107196</v>
      </c>
      <c r="G17177">
        <v>25377</v>
      </c>
      <c r="H17177">
        <v>2367345.7965000002</v>
      </c>
    </row>
    <row r="17178" spans="1:8" x14ac:dyDescent="0.3">
      <c r="A17178" s="1">
        <v>42430</v>
      </c>
      <c r="B17178" s="2" t="s">
        <v>359</v>
      </c>
      <c r="C17178">
        <v>29</v>
      </c>
      <c r="D17178">
        <v>8</v>
      </c>
      <c r="E17178">
        <v>2758620.6897</v>
      </c>
      <c r="F17178">
        <v>15</v>
      </c>
      <c r="G17178">
        <v>10</v>
      </c>
      <c r="H17178">
        <v>6666666.6666999999</v>
      </c>
    </row>
    <row r="17179" spans="1:8" x14ac:dyDescent="0.3">
      <c r="A17179" s="1">
        <v>42430</v>
      </c>
      <c r="B17179" s="2" t="s">
        <v>218</v>
      </c>
      <c r="C17179">
        <v>2630</v>
      </c>
      <c r="D17179">
        <v>3418</v>
      </c>
      <c r="E17179">
        <v>12996197.718599999</v>
      </c>
      <c r="F17179">
        <v>4271</v>
      </c>
      <c r="G17179">
        <v>3544</v>
      </c>
      <c r="H17179">
        <v>8297822.5240000002</v>
      </c>
    </row>
    <row r="17180" spans="1:8" x14ac:dyDescent="0.3">
      <c r="A17180" s="1">
        <v>42430</v>
      </c>
      <c r="B17180" s="2" t="s">
        <v>360</v>
      </c>
      <c r="C17180">
        <v>232685</v>
      </c>
      <c r="D17180">
        <v>183464</v>
      </c>
      <c r="E17180">
        <v>7884650.9228999997</v>
      </c>
      <c r="F17180">
        <v>265481</v>
      </c>
      <c r="G17180">
        <v>183738</v>
      </c>
      <c r="H17180">
        <v>6920947.2618000004</v>
      </c>
    </row>
    <row r="17181" spans="1:8" x14ac:dyDescent="0.3">
      <c r="A17181" s="1">
        <v>42430</v>
      </c>
      <c r="B17181" s="2" t="s">
        <v>361</v>
      </c>
      <c r="C17181">
        <v>68</v>
      </c>
      <c r="D17181">
        <v>183</v>
      </c>
      <c r="E17181">
        <v>26911764.705899999</v>
      </c>
      <c r="F17181">
        <v>70</v>
      </c>
      <c r="G17181">
        <v>183</v>
      </c>
      <c r="H17181">
        <v>26142857.142900001</v>
      </c>
    </row>
    <row r="17182" spans="1:8" x14ac:dyDescent="0.3">
      <c r="A17182" s="1">
        <v>42430</v>
      </c>
      <c r="B17182" s="2" t="s">
        <v>362</v>
      </c>
      <c r="C17182">
        <v>1030</v>
      </c>
      <c r="D17182">
        <v>140</v>
      </c>
      <c r="E17182">
        <v>1359223.301</v>
      </c>
      <c r="F17182">
        <v>2786</v>
      </c>
      <c r="G17182">
        <v>302</v>
      </c>
      <c r="H17182">
        <v>1083991.3855000001</v>
      </c>
    </row>
    <row r="17183" spans="1:8" x14ac:dyDescent="0.3">
      <c r="A17183" s="1">
        <v>42430</v>
      </c>
      <c r="B17183" s="2" t="s">
        <v>477</v>
      </c>
      <c r="C17183">
        <v>1844</v>
      </c>
      <c r="D17183">
        <v>394</v>
      </c>
      <c r="E17183">
        <v>2136659.4360000002</v>
      </c>
      <c r="F17183">
        <v>2535</v>
      </c>
      <c r="G17183">
        <v>457</v>
      </c>
      <c r="H17183">
        <v>1802761.3411999999</v>
      </c>
    </row>
    <row r="17184" spans="1:8" x14ac:dyDescent="0.3">
      <c r="A17184" s="1">
        <v>42430</v>
      </c>
      <c r="B17184" s="2" t="s">
        <v>364</v>
      </c>
      <c r="C17184">
        <v>243</v>
      </c>
      <c r="D17184">
        <v>889</v>
      </c>
      <c r="E17184">
        <v>36584362.139899999</v>
      </c>
      <c r="F17184">
        <v>291</v>
      </c>
      <c r="G17184">
        <v>866</v>
      </c>
      <c r="H17184">
        <v>29759450.171799999</v>
      </c>
    </row>
    <row r="17185" spans="1:8" x14ac:dyDescent="0.3">
      <c r="A17185" s="1">
        <v>42430</v>
      </c>
      <c r="B17185" s="2" t="s">
        <v>365</v>
      </c>
      <c r="C17185">
        <v>5841</v>
      </c>
      <c r="D17185">
        <v>1034</v>
      </c>
      <c r="E17185">
        <v>1770244.8211000001</v>
      </c>
      <c r="F17185">
        <v>7613</v>
      </c>
      <c r="G17185">
        <v>1037</v>
      </c>
      <c r="H17185">
        <v>1362143.7016</v>
      </c>
    </row>
    <row r="17186" spans="1:8" x14ac:dyDescent="0.3">
      <c r="A17186" s="1">
        <v>42430</v>
      </c>
      <c r="B17186" s="2" t="s">
        <v>366</v>
      </c>
      <c r="C17186">
        <v>2165</v>
      </c>
      <c r="D17186">
        <v>9008</v>
      </c>
      <c r="E17186">
        <v>41607390.3002</v>
      </c>
      <c r="F17186">
        <v>1804</v>
      </c>
      <c r="G17186">
        <v>10405</v>
      </c>
      <c r="H17186">
        <v>57677383.592</v>
      </c>
    </row>
    <row r="17187" spans="1:8" x14ac:dyDescent="0.3">
      <c r="A17187" s="1">
        <v>42430</v>
      </c>
      <c r="B17187" s="2" t="s">
        <v>367</v>
      </c>
      <c r="C17187">
        <v>8</v>
      </c>
      <c r="D17187">
        <v>1416</v>
      </c>
      <c r="E17187">
        <v>1770000000</v>
      </c>
      <c r="F17187">
        <v>12</v>
      </c>
      <c r="G17187">
        <v>1428</v>
      </c>
      <c r="H17187">
        <v>1190000000</v>
      </c>
    </row>
    <row r="17188" spans="1:8" x14ac:dyDescent="0.3">
      <c r="A17188" s="1">
        <v>42430</v>
      </c>
      <c r="B17188" s="2" t="s">
        <v>368</v>
      </c>
      <c r="C17188">
        <v>1494</v>
      </c>
      <c r="D17188">
        <v>585</v>
      </c>
      <c r="E17188">
        <v>3915662.6505999998</v>
      </c>
      <c r="F17188">
        <v>1635</v>
      </c>
      <c r="G17188">
        <v>1143</v>
      </c>
      <c r="H17188">
        <v>6990825.6880999999</v>
      </c>
    </row>
    <row r="17189" spans="1:8" x14ac:dyDescent="0.3">
      <c r="A17189" s="1">
        <v>42430</v>
      </c>
      <c r="B17189" s="2" t="s">
        <v>370</v>
      </c>
      <c r="C17189">
        <v>757</v>
      </c>
      <c r="D17189">
        <v>285</v>
      </c>
      <c r="E17189">
        <v>3764861.2946000001</v>
      </c>
      <c r="F17189">
        <v>1721</v>
      </c>
      <c r="G17189">
        <v>247.00000000000003</v>
      </c>
      <c r="H17189">
        <v>1435212.0859999999</v>
      </c>
    </row>
    <row r="17190" spans="1:8" x14ac:dyDescent="0.3">
      <c r="A17190" s="1">
        <v>42430</v>
      </c>
      <c r="B17190" s="2" t="s">
        <v>371</v>
      </c>
      <c r="C17190">
        <v>2708</v>
      </c>
      <c r="D17190">
        <v>401</v>
      </c>
      <c r="E17190">
        <v>1480797.6366000001</v>
      </c>
      <c r="F17190">
        <v>3993</v>
      </c>
      <c r="G17190">
        <v>407</v>
      </c>
      <c r="H17190">
        <v>1019283.7466</v>
      </c>
    </row>
    <row r="17191" spans="1:8" x14ac:dyDescent="0.3">
      <c r="A17191" s="1">
        <v>42430</v>
      </c>
      <c r="B17191" s="2" t="s">
        <v>372</v>
      </c>
      <c r="C17191">
        <v>1768</v>
      </c>
      <c r="D17191">
        <v>1040</v>
      </c>
      <c r="E17191">
        <v>5882352.9412000002</v>
      </c>
      <c r="F17191">
        <v>3596</v>
      </c>
      <c r="G17191">
        <v>1135</v>
      </c>
      <c r="H17191">
        <v>3156284.7607999998</v>
      </c>
    </row>
    <row r="17192" spans="1:8" x14ac:dyDescent="0.3">
      <c r="A17192" s="1">
        <v>42430</v>
      </c>
      <c r="B17192" s="2" t="s">
        <v>469</v>
      </c>
      <c r="C17192">
        <v>40</v>
      </c>
      <c r="D17192">
        <v>395</v>
      </c>
      <c r="E17192">
        <v>98750000</v>
      </c>
      <c r="F17192">
        <v>40</v>
      </c>
      <c r="G17192">
        <v>386</v>
      </c>
      <c r="H17192">
        <v>96500000</v>
      </c>
    </row>
    <row r="17193" spans="1:8" x14ac:dyDescent="0.3">
      <c r="A17193" s="1">
        <v>42430</v>
      </c>
      <c r="B17193" s="2" t="s">
        <v>120</v>
      </c>
      <c r="C17193">
        <v>4</v>
      </c>
      <c r="D17193">
        <v>14.000000000000002</v>
      </c>
      <c r="E17193">
        <v>35000000</v>
      </c>
      <c r="F17193">
        <v>9</v>
      </c>
      <c r="G17193">
        <v>10</v>
      </c>
      <c r="H17193">
        <v>11111111.111099999</v>
      </c>
    </row>
    <row r="17194" spans="1:8" x14ac:dyDescent="0.3">
      <c r="A17194" s="1">
        <v>42430</v>
      </c>
      <c r="B17194" s="2" t="s">
        <v>470</v>
      </c>
      <c r="C17194">
        <v>6977</v>
      </c>
      <c r="D17194">
        <v>300935</v>
      </c>
      <c r="E17194">
        <v>431324351.4404</v>
      </c>
      <c r="F17194">
        <v>9326</v>
      </c>
      <c r="G17194">
        <v>300965</v>
      </c>
      <c r="H17194">
        <v>322716062.62059999</v>
      </c>
    </row>
    <row r="17195" spans="1:8" x14ac:dyDescent="0.3">
      <c r="A17195" s="1">
        <v>42430</v>
      </c>
      <c r="B17195" s="2" t="s">
        <v>373</v>
      </c>
      <c r="C17195">
        <v>1992</v>
      </c>
      <c r="D17195">
        <v>331</v>
      </c>
      <c r="E17195">
        <v>1661646.5863000001</v>
      </c>
      <c r="F17195">
        <v>2153</v>
      </c>
      <c r="G17195">
        <v>377</v>
      </c>
      <c r="H17195">
        <v>1751045.0534000001</v>
      </c>
    </row>
    <row r="17196" spans="1:8" x14ac:dyDescent="0.3">
      <c r="A17196" s="1">
        <v>42430</v>
      </c>
      <c r="B17196" s="2" t="s">
        <v>374</v>
      </c>
      <c r="C17196">
        <v>4817</v>
      </c>
      <c r="D17196">
        <v>1621</v>
      </c>
      <c r="E17196">
        <v>3365165.0405000001</v>
      </c>
      <c r="F17196">
        <v>5778</v>
      </c>
      <c r="G17196">
        <v>1642.0000000000002</v>
      </c>
      <c r="H17196">
        <v>2841813.7763999999</v>
      </c>
    </row>
    <row r="17197" spans="1:8" x14ac:dyDescent="0.3">
      <c r="A17197" s="1">
        <v>42430</v>
      </c>
      <c r="B17197" s="2" t="s">
        <v>375</v>
      </c>
      <c r="C17197">
        <v>75</v>
      </c>
      <c r="D17197">
        <v>13243</v>
      </c>
      <c r="E17197">
        <v>1765733333.3333001</v>
      </c>
      <c r="F17197">
        <v>84</v>
      </c>
      <c r="G17197">
        <v>12987</v>
      </c>
      <c r="H17197">
        <v>1546071428.5713999</v>
      </c>
    </row>
    <row r="17198" spans="1:8" x14ac:dyDescent="0.3">
      <c r="A17198" s="1">
        <v>42430</v>
      </c>
      <c r="B17198" s="2" t="s">
        <v>378</v>
      </c>
      <c r="C17198">
        <v>3055</v>
      </c>
      <c r="D17198">
        <v>298</v>
      </c>
      <c r="E17198">
        <v>975450.08180000004</v>
      </c>
      <c r="F17198">
        <v>3582</v>
      </c>
      <c r="G17198">
        <v>408</v>
      </c>
      <c r="H17198">
        <v>1139028.4757000001</v>
      </c>
    </row>
    <row r="17199" spans="1:8" x14ac:dyDescent="0.3">
      <c r="A17199" s="1">
        <v>42430</v>
      </c>
      <c r="B17199" s="2" t="s">
        <v>128</v>
      </c>
      <c r="C17199">
        <v>179972</v>
      </c>
      <c r="D17199">
        <v>75350</v>
      </c>
      <c r="E17199">
        <v>4186762.3853000002</v>
      </c>
      <c r="F17199">
        <v>201970</v>
      </c>
      <c r="G17199">
        <v>77489</v>
      </c>
      <c r="H17199">
        <v>3836658.9097000002</v>
      </c>
    </row>
    <row r="17200" spans="1:8" x14ac:dyDescent="0.3">
      <c r="A17200" s="1">
        <v>42430</v>
      </c>
      <c r="B17200" s="2" t="s">
        <v>379</v>
      </c>
      <c r="C17200">
        <v>147</v>
      </c>
      <c r="D17200">
        <v>10134</v>
      </c>
      <c r="E17200">
        <v>689387755.102</v>
      </c>
      <c r="F17200">
        <v>319</v>
      </c>
      <c r="G17200">
        <v>10184</v>
      </c>
      <c r="H17200">
        <v>319247648.90280002</v>
      </c>
    </row>
    <row r="17201" spans="1:8" x14ac:dyDescent="0.3">
      <c r="A17201" s="1">
        <v>42430</v>
      </c>
      <c r="B17201" s="2" t="s">
        <v>380</v>
      </c>
      <c r="C17201">
        <v>329</v>
      </c>
      <c r="D17201">
        <v>16336.000000000002</v>
      </c>
      <c r="E17201">
        <v>496534954.4073</v>
      </c>
      <c r="F17201">
        <v>425</v>
      </c>
      <c r="G17201">
        <v>30110.000000000004</v>
      </c>
      <c r="H17201">
        <v>708470588.23529994</v>
      </c>
    </row>
    <row r="17202" spans="1:8" x14ac:dyDescent="0.3">
      <c r="A17202" s="1">
        <v>42430</v>
      </c>
      <c r="B17202" s="2" t="s">
        <v>224</v>
      </c>
      <c r="C17202">
        <v>2001</v>
      </c>
      <c r="D17202">
        <v>535</v>
      </c>
      <c r="E17202">
        <v>2673663.1683999998</v>
      </c>
      <c r="F17202">
        <v>3585</v>
      </c>
      <c r="G17202">
        <v>1100</v>
      </c>
      <c r="H17202">
        <v>3068340.3067999999</v>
      </c>
    </row>
    <row r="17203" spans="1:8" x14ac:dyDescent="0.3">
      <c r="A17203" s="1">
        <v>42430</v>
      </c>
      <c r="B17203" s="2" t="s">
        <v>129</v>
      </c>
      <c r="C17203">
        <v>980</v>
      </c>
      <c r="D17203">
        <v>821.00000000000011</v>
      </c>
      <c r="E17203">
        <v>8377551.0203999998</v>
      </c>
      <c r="F17203">
        <v>2338</v>
      </c>
      <c r="G17203">
        <v>566</v>
      </c>
      <c r="H17203">
        <v>2420872.5405999999</v>
      </c>
    </row>
    <row r="17204" spans="1:8" x14ac:dyDescent="0.3">
      <c r="A17204" s="1">
        <v>42430</v>
      </c>
      <c r="B17204" s="2" t="s">
        <v>381</v>
      </c>
      <c r="C17204">
        <v>1294</v>
      </c>
      <c r="D17204">
        <v>97</v>
      </c>
      <c r="E17204">
        <v>749613.60120000003</v>
      </c>
      <c r="F17204">
        <v>2625</v>
      </c>
      <c r="G17204">
        <v>219</v>
      </c>
      <c r="H17204">
        <v>834285.71429999999</v>
      </c>
    </row>
    <row r="17205" spans="1:8" x14ac:dyDescent="0.3">
      <c r="A17205" s="1">
        <v>42430</v>
      </c>
      <c r="B17205" s="2" t="s">
        <v>382</v>
      </c>
      <c r="C17205">
        <v>37</v>
      </c>
      <c r="D17205">
        <v>89</v>
      </c>
      <c r="E17205">
        <v>24054054.054099999</v>
      </c>
      <c r="F17205">
        <v>31</v>
      </c>
      <c r="G17205">
        <v>57.999999999999993</v>
      </c>
      <c r="H17205">
        <v>18709677.419399999</v>
      </c>
    </row>
    <row r="17206" spans="1:8" x14ac:dyDescent="0.3">
      <c r="A17206" s="1">
        <v>42430</v>
      </c>
      <c r="B17206" s="2" t="s">
        <v>132</v>
      </c>
      <c r="C17206">
        <v>32760</v>
      </c>
      <c r="D17206">
        <v>45219</v>
      </c>
      <c r="E17206">
        <v>13803113.553099999</v>
      </c>
      <c r="F17206">
        <v>38905</v>
      </c>
      <c r="G17206">
        <v>45189</v>
      </c>
      <c r="H17206">
        <v>11615216.553099999</v>
      </c>
    </row>
    <row r="17207" spans="1:8" x14ac:dyDescent="0.3">
      <c r="A17207" s="1">
        <v>42430</v>
      </c>
      <c r="B17207" s="2" t="s">
        <v>383</v>
      </c>
      <c r="C17207">
        <v>5196</v>
      </c>
      <c r="D17207">
        <v>2248</v>
      </c>
      <c r="E17207">
        <v>4326404.9269000003</v>
      </c>
      <c r="F17207">
        <v>4766</v>
      </c>
      <c r="G17207">
        <v>2247</v>
      </c>
      <c r="H17207">
        <v>4714645.4050000003</v>
      </c>
    </row>
    <row r="17208" spans="1:8" x14ac:dyDescent="0.3">
      <c r="A17208" s="1">
        <v>42430</v>
      </c>
      <c r="B17208" s="2" t="s">
        <v>133</v>
      </c>
      <c r="C17208">
        <v>398437</v>
      </c>
      <c r="D17208">
        <v>148511</v>
      </c>
      <c r="E17208">
        <v>3727339.5794000002</v>
      </c>
      <c r="F17208">
        <v>447371</v>
      </c>
      <c r="G17208">
        <v>176133</v>
      </c>
      <c r="H17208">
        <v>3937067.8922000001</v>
      </c>
    </row>
    <row r="17209" spans="1:8" x14ac:dyDescent="0.3">
      <c r="A17209" s="1">
        <v>42430</v>
      </c>
      <c r="B17209" s="2" t="s">
        <v>385</v>
      </c>
      <c r="C17209">
        <v>339</v>
      </c>
      <c r="D17209">
        <v>25</v>
      </c>
      <c r="E17209">
        <v>737463.12679999997</v>
      </c>
      <c r="F17209">
        <v>1001</v>
      </c>
      <c r="G17209">
        <v>158</v>
      </c>
      <c r="H17209">
        <v>1578421.5784</v>
      </c>
    </row>
    <row r="17210" spans="1:8" x14ac:dyDescent="0.3">
      <c r="A17210" s="1">
        <v>42430</v>
      </c>
      <c r="B17210" s="2" t="s">
        <v>386</v>
      </c>
      <c r="C17210">
        <v>2568</v>
      </c>
      <c r="D17210">
        <v>3819</v>
      </c>
      <c r="E17210">
        <v>14871495.327099999</v>
      </c>
      <c r="F17210">
        <v>3184</v>
      </c>
      <c r="G17210">
        <v>3711.9999999999995</v>
      </c>
      <c r="H17210">
        <v>11658291.4573</v>
      </c>
    </row>
    <row r="17211" spans="1:8" x14ac:dyDescent="0.3">
      <c r="A17211" s="1">
        <v>42430</v>
      </c>
      <c r="B17211" s="2" t="s">
        <v>387</v>
      </c>
      <c r="C17211">
        <v>27289</v>
      </c>
      <c r="D17211">
        <v>26739</v>
      </c>
      <c r="E17211">
        <v>9798453.5894000009</v>
      </c>
      <c r="F17211">
        <v>30529</v>
      </c>
      <c r="G17211">
        <v>26089.999999999996</v>
      </c>
      <c r="H17211">
        <v>8545972.6817000005</v>
      </c>
    </row>
    <row r="17212" spans="1:8" x14ac:dyDescent="0.3">
      <c r="A17212" s="1">
        <v>42430</v>
      </c>
      <c r="B17212" s="2" t="s">
        <v>388</v>
      </c>
      <c r="C17212">
        <v>4067</v>
      </c>
      <c r="D17212">
        <v>273086</v>
      </c>
      <c r="E17212">
        <v>671467912.46619999</v>
      </c>
    </row>
    <row r="17213" spans="1:8" x14ac:dyDescent="0.3">
      <c r="A17213" s="1">
        <v>42430</v>
      </c>
      <c r="B17213" s="2" t="s">
        <v>389</v>
      </c>
      <c r="F17213">
        <v>40</v>
      </c>
      <c r="G17213">
        <v>4</v>
      </c>
      <c r="H17213">
        <v>1000000</v>
      </c>
    </row>
    <row r="17214" spans="1:8" x14ac:dyDescent="0.3">
      <c r="A17214" s="1">
        <v>42430</v>
      </c>
      <c r="B17214" s="2" t="s">
        <v>392</v>
      </c>
      <c r="C17214">
        <v>47</v>
      </c>
      <c r="D17214">
        <v>1260</v>
      </c>
      <c r="E17214">
        <v>268085106.38299999</v>
      </c>
      <c r="F17214">
        <v>61</v>
      </c>
      <c r="G17214">
        <v>1228</v>
      </c>
      <c r="H17214">
        <v>201311475.40979999</v>
      </c>
    </row>
    <row r="17215" spans="1:8" x14ac:dyDescent="0.3">
      <c r="A17215" s="1">
        <v>42430</v>
      </c>
      <c r="B17215" s="2" t="s">
        <v>393</v>
      </c>
      <c r="C17215">
        <v>829</v>
      </c>
      <c r="D17215">
        <v>34133</v>
      </c>
      <c r="E17215">
        <v>411737032.56940001</v>
      </c>
      <c r="F17215">
        <v>1774</v>
      </c>
      <c r="G17215">
        <v>53629.999999999993</v>
      </c>
      <c r="H17215">
        <v>302311161.21759999</v>
      </c>
    </row>
    <row r="17216" spans="1:8" x14ac:dyDescent="0.3">
      <c r="A17216" s="1">
        <v>42430</v>
      </c>
      <c r="B17216" s="2" t="s">
        <v>478</v>
      </c>
      <c r="C17216">
        <v>236</v>
      </c>
      <c r="D17216">
        <v>541</v>
      </c>
      <c r="E17216">
        <v>22923728.8136</v>
      </c>
      <c r="F17216">
        <v>338</v>
      </c>
      <c r="G17216">
        <v>798</v>
      </c>
      <c r="H17216">
        <v>23609467.455600001</v>
      </c>
    </row>
    <row r="17217" spans="1:8" x14ac:dyDescent="0.3">
      <c r="A17217" s="1">
        <v>42430</v>
      </c>
      <c r="B17217" s="2" t="s">
        <v>395</v>
      </c>
      <c r="C17217">
        <v>632</v>
      </c>
      <c r="D17217">
        <v>505.99999999999994</v>
      </c>
      <c r="E17217">
        <v>8006329.1139000002</v>
      </c>
      <c r="F17217">
        <v>1185</v>
      </c>
      <c r="G17217">
        <v>469.00000000000006</v>
      </c>
      <c r="H17217">
        <v>3957805.9071999998</v>
      </c>
    </row>
    <row r="17218" spans="1:8" x14ac:dyDescent="0.3">
      <c r="A17218" s="1">
        <v>42430</v>
      </c>
      <c r="B17218" s="2" t="s">
        <v>152</v>
      </c>
      <c r="C17218">
        <v>2243</v>
      </c>
      <c r="D17218">
        <v>7726.0000000000009</v>
      </c>
      <c r="E17218">
        <v>34444939.812799998</v>
      </c>
      <c r="F17218">
        <v>2123</v>
      </c>
      <c r="G17218">
        <v>7502</v>
      </c>
      <c r="H17218">
        <v>35336787.564800002</v>
      </c>
    </row>
    <row r="17219" spans="1:8" x14ac:dyDescent="0.3">
      <c r="A17219" s="1">
        <v>42430</v>
      </c>
      <c r="B17219" s="2" t="s">
        <v>396</v>
      </c>
      <c r="C17219">
        <v>11</v>
      </c>
      <c r="D17219">
        <v>1</v>
      </c>
      <c r="E17219">
        <v>909090.90910000005</v>
      </c>
      <c r="F17219">
        <v>663</v>
      </c>
      <c r="G17219">
        <v>85</v>
      </c>
      <c r="H17219">
        <v>1282051.2821</v>
      </c>
    </row>
    <row r="17220" spans="1:8" x14ac:dyDescent="0.3">
      <c r="A17220" s="1">
        <v>42430</v>
      </c>
      <c r="B17220" s="2" t="s">
        <v>397</v>
      </c>
      <c r="C17220">
        <v>515</v>
      </c>
      <c r="D17220">
        <v>125</v>
      </c>
      <c r="E17220">
        <v>2427184.466</v>
      </c>
      <c r="F17220">
        <v>1121</v>
      </c>
      <c r="G17220">
        <v>130</v>
      </c>
      <c r="H17220">
        <v>1159678.8581999999</v>
      </c>
    </row>
    <row r="17221" spans="1:8" x14ac:dyDescent="0.3">
      <c r="A17221" s="1">
        <v>42430</v>
      </c>
      <c r="B17221" s="2" t="s">
        <v>400</v>
      </c>
      <c r="C17221">
        <v>410</v>
      </c>
      <c r="D17221">
        <v>5944</v>
      </c>
      <c r="E17221">
        <v>144975609.7561</v>
      </c>
      <c r="F17221">
        <v>1052</v>
      </c>
      <c r="G17221">
        <v>5862</v>
      </c>
      <c r="H17221">
        <v>55722433.460100003</v>
      </c>
    </row>
    <row r="17222" spans="1:8" x14ac:dyDescent="0.3">
      <c r="A17222" s="1">
        <v>42430</v>
      </c>
      <c r="B17222" s="2" t="s">
        <v>401</v>
      </c>
      <c r="C17222">
        <v>894</v>
      </c>
      <c r="D17222">
        <v>430</v>
      </c>
      <c r="E17222">
        <v>4809843.4003999997</v>
      </c>
      <c r="F17222">
        <v>1409</v>
      </c>
      <c r="G17222">
        <v>225.99999999999997</v>
      </c>
      <c r="H17222">
        <v>1603974.45</v>
      </c>
    </row>
    <row r="17223" spans="1:8" x14ac:dyDescent="0.3">
      <c r="A17223" s="1">
        <v>42430</v>
      </c>
      <c r="B17223" s="2" t="s">
        <v>156</v>
      </c>
      <c r="C17223">
        <v>51117</v>
      </c>
      <c r="D17223">
        <v>24449</v>
      </c>
      <c r="E17223">
        <v>4782948.9210999999</v>
      </c>
      <c r="F17223">
        <v>61611</v>
      </c>
      <c r="G17223">
        <v>23718</v>
      </c>
      <c r="H17223">
        <v>3849637.2401000001</v>
      </c>
    </row>
    <row r="17224" spans="1:8" x14ac:dyDescent="0.3">
      <c r="A17224" s="1">
        <v>42430</v>
      </c>
      <c r="B17224" s="2" t="s">
        <v>157</v>
      </c>
      <c r="C17224">
        <v>150367</v>
      </c>
      <c r="D17224">
        <v>330767</v>
      </c>
      <c r="E17224">
        <v>21997313.2403</v>
      </c>
      <c r="F17224">
        <v>137279</v>
      </c>
      <c r="G17224">
        <v>333732</v>
      </c>
      <c r="H17224">
        <v>24310491.7722</v>
      </c>
    </row>
    <row r="17225" spans="1:8" x14ac:dyDescent="0.3">
      <c r="A17225" s="1">
        <v>42430</v>
      </c>
      <c r="B17225" s="2" t="s">
        <v>485</v>
      </c>
      <c r="C17225">
        <v>98448</v>
      </c>
      <c r="D17225">
        <v>37765</v>
      </c>
      <c r="E17225">
        <v>3836035.2672999999</v>
      </c>
      <c r="F17225">
        <v>111598</v>
      </c>
      <c r="G17225">
        <v>48753</v>
      </c>
      <c r="H17225">
        <v>4368626.6778999995</v>
      </c>
    </row>
    <row r="17226" spans="1:8" x14ac:dyDescent="0.3">
      <c r="A17226" s="1">
        <v>42430</v>
      </c>
      <c r="B17226" s="2" t="s">
        <v>280</v>
      </c>
      <c r="C17226">
        <v>97172</v>
      </c>
      <c r="D17226">
        <v>57986</v>
      </c>
      <c r="E17226">
        <v>5967356.8518000003</v>
      </c>
      <c r="F17226">
        <v>125277</v>
      </c>
      <c r="G17226">
        <v>59214</v>
      </c>
      <c r="H17226">
        <v>4726645.7529999996</v>
      </c>
    </row>
    <row r="17227" spans="1:8" x14ac:dyDescent="0.3">
      <c r="A17227" s="1">
        <v>42430</v>
      </c>
      <c r="B17227" s="2" t="s">
        <v>158</v>
      </c>
      <c r="C17227">
        <v>1362826</v>
      </c>
      <c r="D17227">
        <v>914543</v>
      </c>
      <c r="E17227">
        <v>6710636.5743000004</v>
      </c>
      <c r="F17227">
        <v>1059148</v>
      </c>
      <c r="G17227">
        <v>962883</v>
      </c>
      <c r="H17227">
        <v>9091109.0800999999</v>
      </c>
    </row>
    <row r="17228" spans="1:8" x14ac:dyDescent="0.3">
      <c r="A17228" s="1">
        <v>42430</v>
      </c>
      <c r="B17228" s="2" t="s">
        <v>281</v>
      </c>
      <c r="C17228">
        <v>51483</v>
      </c>
      <c r="D17228">
        <v>21719</v>
      </c>
      <c r="E17228">
        <v>4218674.1254000003</v>
      </c>
      <c r="F17228">
        <v>72500</v>
      </c>
      <c r="G17228">
        <v>25390</v>
      </c>
      <c r="H17228">
        <v>3502068.9654999999</v>
      </c>
    </row>
    <row r="17229" spans="1:8" x14ac:dyDescent="0.3">
      <c r="A17229" s="1">
        <v>42430</v>
      </c>
      <c r="B17229" s="2" t="s">
        <v>282</v>
      </c>
      <c r="C17229">
        <v>86411</v>
      </c>
      <c r="D17229">
        <v>65627</v>
      </c>
      <c r="E17229">
        <v>7594750.6683</v>
      </c>
      <c r="F17229">
        <v>112009</v>
      </c>
      <c r="G17229">
        <v>67265</v>
      </c>
      <c r="H17229">
        <v>6005321.0010000002</v>
      </c>
    </row>
    <row r="17230" spans="1:8" x14ac:dyDescent="0.3">
      <c r="A17230" s="1">
        <v>42430</v>
      </c>
      <c r="B17230" s="2" t="s">
        <v>283</v>
      </c>
      <c r="C17230">
        <v>52454</v>
      </c>
      <c r="D17230">
        <v>29014</v>
      </c>
      <c r="E17230">
        <v>5531322.6826999998</v>
      </c>
      <c r="F17230">
        <v>67422</v>
      </c>
      <c r="G17230">
        <v>31997.000000000004</v>
      </c>
      <c r="H17230">
        <v>4745780.3091000002</v>
      </c>
    </row>
    <row r="17231" spans="1:8" x14ac:dyDescent="0.3">
      <c r="A17231" s="1">
        <v>42430</v>
      </c>
      <c r="B17231" s="2" t="s">
        <v>402</v>
      </c>
      <c r="C17231">
        <v>363</v>
      </c>
      <c r="D17231">
        <v>22648</v>
      </c>
      <c r="E17231">
        <v>623911845.73000002</v>
      </c>
      <c r="F17231">
        <v>548</v>
      </c>
      <c r="G17231">
        <v>22244</v>
      </c>
      <c r="H17231">
        <v>405912408.75910002</v>
      </c>
    </row>
    <row r="17232" spans="1:8" x14ac:dyDescent="0.3">
      <c r="A17232" s="1">
        <v>42430</v>
      </c>
      <c r="B17232" s="2" t="s">
        <v>159</v>
      </c>
      <c r="C17232">
        <v>556</v>
      </c>
      <c r="D17232">
        <v>13801</v>
      </c>
      <c r="E17232">
        <v>248219424.46039999</v>
      </c>
      <c r="F17232">
        <v>763</v>
      </c>
      <c r="G17232">
        <v>15678</v>
      </c>
      <c r="H17232">
        <v>205478374.8362</v>
      </c>
    </row>
    <row r="17233" spans="1:8" x14ac:dyDescent="0.3">
      <c r="A17233" s="1">
        <v>42430</v>
      </c>
      <c r="B17233" s="2" t="s">
        <v>403</v>
      </c>
      <c r="C17233">
        <v>483</v>
      </c>
      <c r="D17233">
        <v>51</v>
      </c>
      <c r="E17233">
        <v>1055900.6211000001</v>
      </c>
      <c r="F17233">
        <v>997</v>
      </c>
      <c r="G17233">
        <v>110.00000000000001</v>
      </c>
      <c r="H17233">
        <v>1103309.9298</v>
      </c>
    </row>
    <row r="17234" spans="1:8" x14ac:dyDescent="0.3">
      <c r="A17234" s="1">
        <v>42430</v>
      </c>
      <c r="B17234" s="2" t="s">
        <v>405</v>
      </c>
      <c r="C17234">
        <v>16937</v>
      </c>
      <c r="D17234">
        <v>4496</v>
      </c>
      <c r="E17234">
        <v>2654543.3075999999</v>
      </c>
      <c r="F17234">
        <v>21613</v>
      </c>
      <c r="G17234">
        <v>4534</v>
      </c>
      <c r="H17234">
        <v>2097811.5022999998</v>
      </c>
    </row>
    <row r="17235" spans="1:8" x14ac:dyDescent="0.3">
      <c r="A17235" s="1">
        <v>42430</v>
      </c>
      <c r="B17235" s="2" t="s">
        <v>165</v>
      </c>
      <c r="C17235">
        <v>98315</v>
      </c>
      <c r="D17235">
        <v>82575</v>
      </c>
      <c r="E17235">
        <v>8399023.5468000006</v>
      </c>
      <c r="F17235">
        <v>108343</v>
      </c>
      <c r="G17235">
        <v>73828</v>
      </c>
      <c r="H17235">
        <v>6814284.2638999997</v>
      </c>
    </row>
    <row r="17236" spans="1:8" x14ac:dyDescent="0.3">
      <c r="A17236" s="1">
        <v>42430</v>
      </c>
      <c r="B17236" s="2" t="s">
        <v>406</v>
      </c>
      <c r="C17236">
        <v>53065</v>
      </c>
      <c r="D17236">
        <v>11708</v>
      </c>
      <c r="E17236">
        <v>2206350.702</v>
      </c>
      <c r="F17236">
        <v>69360</v>
      </c>
      <c r="G17236">
        <v>11674</v>
      </c>
      <c r="H17236">
        <v>1683102.6528</v>
      </c>
    </row>
    <row r="17237" spans="1:8" x14ac:dyDescent="0.3">
      <c r="A17237" s="1">
        <v>42430</v>
      </c>
      <c r="B17237" s="2" t="s">
        <v>409</v>
      </c>
      <c r="C17237">
        <v>1115</v>
      </c>
      <c r="D17237">
        <v>158</v>
      </c>
      <c r="E17237">
        <v>1417040.3587</v>
      </c>
      <c r="F17237">
        <v>1341</v>
      </c>
      <c r="G17237">
        <v>176</v>
      </c>
      <c r="H17237">
        <v>1312453.3929999999</v>
      </c>
    </row>
    <row r="17238" spans="1:8" x14ac:dyDescent="0.3">
      <c r="A17238" s="1">
        <v>42430</v>
      </c>
      <c r="B17238" s="2" t="s">
        <v>410</v>
      </c>
      <c r="C17238">
        <v>620</v>
      </c>
      <c r="D17238">
        <v>333</v>
      </c>
      <c r="E17238">
        <v>5370967.7418999998</v>
      </c>
      <c r="F17238">
        <v>727</v>
      </c>
      <c r="G17238">
        <v>278</v>
      </c>
      <c r="H17238">
        <v>3823933.9752000002</v>
      </c>
    </row>
    <row r="17239" spans="1:8" x14ac:dyDescent="0.3">
      <c r="A17239" s="1">
        <v>42430</v>
      </c>
      <c r="B17239" s="2" t="s">
        <v>411</v>
      </c>
      <c r="C17239">
        <v>3661</v>
      </c>
      <c r="D17239">
        <v>551</v>
      </c>
      <c r="E17239">
        <v>1505053.2641</v>
      </c>
      <c r="F17239">
        <v>4374</v>
      </c>
      <c r="G17239">
        <v>595</v>
      </c>
      <c r="H17239">
        <v>1360310.9282</v>
      </c>
    </row>
    <row r="17240" spans="1:8" x14ac:dyDescent="0.3">
      <c r="A17240" s="1">
        <v>42430</v>
      </c>
      <c r="B17240" s="2" t="s">
        <v>413</v>
      </c>
      <c r="C17240">
        <v>198</v>
      </c>
      <c r="D17240">
        <v>51</v>
      </c>
      <c r="E17240">
        <v>2575757.5758000002</v>
      </c>
      <c r="F17240">
        <v>183</v>
      </c>
      <c r="G17240">
        <v>48</v>
      </c>
      <c r="H17240">
        <v>2622950.8196999999</v>
      </c>
    </row>
    <row r="17241" spans="1:8" x14ac:dyDescent="0.3">
      <c r="A17241" s="1">
        <v>42430</v>
      </c>
      <c r="B17241" s="2" t="s">
        <v>414</v>
      </c>
      <c r="C17241">
        <v>2020</v>
      </c>
      <c r="D17241">
        <v>202</v>
      </c>
      <c r="E17241">
        <v>1000000</v>
      </c>
      <c r="F17241">
        <v>3503</v>
      </c>
      <c r="G17241">
        <v>378</v>
      </c>
      <c r="H17241">
        <v>1079075.0785000001</v>
      </c>
    </row>
    <row r="17242" spans="1:8" x14ac:dyDescent="0.3">
      <c r="A17242" s="1">
        <v>42430</v>
      </c>
      <c r="B17242" s="2" t="s">
        <v>415</v>
      </c>
      <c r="C17242">
        <v>3897</v>
      </c>
      <c r="D17242">
        <v>751</v>
      </c>
      <c r="E17242">
        <v>1927123.4283</v>
      </c>
      <c r="F17242">
        <v>4551</v>
      </c>
      <c r="G17242">
        <v>509</v>
      </c>
      <c r="H17242">
        <v>1118435.5086999999</v>
      </c>
    </row>
    <row r="17243" spans="1:8" x14ac:dyDescent="0.3">
      <c r="A17243" s="1">
        <v>42430</v>
      </c>
      <c r="B17243" s="2" t="s">
        <v>416</v>
      </c>
      <c r="C17243">
        <v>1295</v>
      </c>
      <c r="D17243">
        <v>11388</v>
      </c>
      <c r="E17243">
        <v>87938223.938199997</v>
      </c>
      <c r="F17243">
        <v>916</v>
      </c>
      <c r="G17243">
        <v>11254</v>
      </c>
      <c r="H17243">
        <v>122860262.0087</v>
      </c>
    </row>
    <row r="17244" spans="1:8" x14ac:dyDescent="0.3">
      <c r="A17244" s="1">
        <v>42430</v>
      </c>
      <c r="B17244" s="2" t="s">
        <v>472</v>
      </c>
      <c r="C17244">
        <v>3696</v>
      </c>
      <c r="D17244">
        <v>19324</v>
      </c>
      <c r="E17244">
        <v>52283549.783500001</v>
      </c>
      <c r="F17244">
        <v>5520</v>
      </c>
      <c r="G17244">
        <v>21198</v>
      </c>
      <c r="H17244">
        <v>38402173.913000003</v>
      </c>
    </row>
    <row r="17245" spans="1:8" x14ac:dyDescent="0.3">
      <c r="A17245" s="1">
        <v>42430</v>
      </c>
      <c r="B17245" s="2" t="s">
        <v>418</v>
      </c>
      <c r="C17245">
        <v>10121</v>
      </c>
      <c r="D17245">
        <v>1523</v>
      </c>
      <c r="E17245">
        <v>1504792.0166</v>
      </c>
      <c r="F17245">
        <v>10745</v>
      </c>
      <c r="G17245">
        <v>1466</v>
      </c>
      <c r="H17245">
        <v>1364355.5142000001</v>
      </c>
    </row>
    <row r="17246" spans="1:8" x14ac:dyDescent="0.3">
      <c r="A17246" s="1">
        <v>42430</v>
      </c>
      <c r="B17246" s="2" t="s">
        <v>419</v>
      </c>
      <c r="C17246">
        <v>229</v>
      </c>
      <c r="D17246">
        <v>13827.000000000002</v>
      </c>
      <c r="E17246">
        <v>603799126.63759995</v>
      </c>
      <c r="F17246">
        <v>258</v>
      </c>
      <c r="G17246">
        <v>14991.999999999998</v>
      </c>
      <c r="H17246">
        <v>581085271.31780005</v>
      </c>
    </row>
    <row r="17247" spans="1:8" x14ac:dyDescent="0.3">
      <c r="A17247" s="1">
        <v>42430</v>
      </c>
      <c r="B17247" s="2" t="s">
        <v>420</v>
      </c>
      <c r="C17247">
        <v>18660</v>
      </c>
      <c r="D17247">
        <v>4809</v>
      </c>
      <c r="E17247">
        <v>2577170.4180000001</v>
      </c>
      <c r="F17247">
        <v>16645</v>
      </c>
      <c r="G17247">
        <v>3981</v>
      </c>
      <c r="H17247">
        <v>2391709.2220000001</v>
      </c>
    </row>
    <row r="17248" spans="1:8" x14ac:dyDescent="0.3">
      <c r="A17248" s="1">
        <v>42430</v>
      </c>
      <c r="B17248" s="2" t="s">
        <v>421</v>
      </c>
      <c r="C17248">
        <v>277</v>
      </c>
      <c r="D17248">
        <v>233</v>
      </c>
      <c r="E17248">
        <v>8411552.3465999998</v>
      </c>
      <c r="F17248">
        <v>258</v>
      </c>
      <c r="G17248">
        <v>187</v>
      </c>
      <c r="H17248">
        <v>7248062.0154999997</v>
      </c>
    </row>
    <row r="17249" spans="1:8" x14ac:dyDescent="0.3">
      <c r="A17249" s="1">
        <v>42430</v>
      </c>
      <c r="B17249" s="2" t="s">
        <v>422</v>
      </c>
      <c r="C17249">
        <v>140</v>
      </c>
      <c r="D17249">
        <v>238</v>
      </c>
      <c r="E17249">
        <v>17000000</v>
      </c>
      <c r="F17249">
        <v>305</v>
      </c>
      <c r="G17249">
        <v>246</v>
      </c>
      <c r="H17249">
        <v>8065573.7704999996</v>
      </c>
    </row>
    <row r="17250" spans="1:8" x14ac:dyDescent="0.3">
      <c r="A17250" s="1">
        <v>42430</v>
      </c>
      <c r="B17250" s="2" t="s">
        <v>423</v>
      </c>
      <c r="C17250">
        <v>2126</v>
      </c>
      <c r="D17250">
        <v>759</v>
      </c>
      <c r="E17250">
        <v>3570084.6660000002</v>
      </c>
      <c r="F17250">
        <v>2240</v>
      </c>
      <c r="G17250">
        <v>777</v>
      </c>
      <c r="H17250">
        <v>3468750</v>
      </c>
    </row>
    <row r="17251" spans="1:8" x14ac:dyDescent="0.3">
      <c r="A17251" s="1">
        <v>42430</v>
      </c>
      <c r="B17251" s="2" t="s">
        <v>424</v>
      </c>
      <c r="C17251">
        <v>7055</v>
      </c>
      <c r="D17251">
        <v>6387</v>
      </c>
      <c r="E17251">
        <v>9053153.7916000001</v>
      </c>
      <c r="F17251">
        <v>9425</v>
      </c>
      <c r="G17251">
        <v>5196</v>
      </c>
      <c r="H17251">
        <v>5512997.3475000001</v>
      </c>
    </row>
    <row r="17252" spans="1:8" x14ac:dyDescent="0.3">
      <c r="A17252" s="1">
        <v>42430</v>
      </c>
      <c r="B17252" s="2" t="s">
        <v>426</v>
      </c>
      <c r="C17252">
        <v>143</v>
      </c>
      <c r="D17252">
        <v>13</v>
      </c>
      <c r="E17252">
        <v>909090.90910000005</v>
      </c>
      <c r="F17252">
        <v>1025</v>
      </c>
      <c r="G17252">
        <v>56.000000000000007</v>
      </c>
      <c r="H17252">
        <v>546341.46340000001</v>
      </c>
    </row>
    <row r="17253" spans="1:8" x14ac:dyDescent="0.3">
      <c r="A17253" s="1">
        <v>42430</v>
      </c>
      <c r="B17253" s="2" t="s">
        <v>428</v>
      </c>
      <c r="C17253">
        <v>102490</v>
      </c>
      <c r="D17253">
        <v>173718</v>
      </c>
      <c r="E17253">
        <v>16949751.1952</v>
      </c>
      <c r="F17253">
        <v>62440</v>
      </c>
      <c r="G17253">
        <v>183648</v>
      </c>
      <c r="H17253">
        <v>29411915.4388</v>
      </c>
    </row>
    <row r="17254" spans="1:8" x14ac:dyDescent="0.3">
      <c r="A17254" s="1">
        <v>42430</v>
      </c>
      <c r="B17254" s="2" t="s">
        <v>429</v>
      </c>
      <c r="C17254">
        <v>959</v>
      </c>
      <c r="D17254">
        <v>256</v>
      </c>
      <c r="E17254">
        <v>2669447.341</v>
      </c>
      <c r="F17254">
        <v>1907</v>
      </c>
      <c r="G17254">
        <v>260</v>
      </c>
      <c r="H17254">
        <v>1363398.0072999999</v>
      </c>
    </row>
    <row r="17255" spans="1:8" x14ac:dyDescent="0.3">
      <c r="A17255" s="1">
        <v>42430</v>
      </c>
      <c r="B17255" s="2" t="s">
        <v>430</v>
      </c>
      <c r="C17255">
        <v>27783</v>
      </c>
      <c r="D17255">
        <v>28977</v>
      </c>
      <c r="E17255">
        <v>10429759.2053</v>
      </c>
      <c r="F17255">
        <v>49435</v>
      </c>
      <c r="G17255">
        <v>32339.999999999996</v>
      </c>
      <c r="H17255">
        <v>6541923.7381999996</v>
      </c>
    </row>
    <row r="17256" spans="1:8" x14ac:dyDescent="0.3">
      <c r="A17256" s="1">
        <v>42430</v>
      </c>
      <c r="B17256" s="2" t="s">
        <v>431</v>
      </c>
      <c r="C17256">
        <v>9112</v>
      </c>
      <c r="D17256">
        <v>2708</v>
      </c>
      <c r="E17256">
        <v>2971905.18</v>
      </c>
      <c r="F17256">
        <v>11658</v>
      </c>
      <c r="G17256">
        <v>2710</v>
      </c>
      <c r="H17256">
        <v>2324583.9767</v>
      </c>
    </row>
    <row r="17257" spans="1:8" x14ac:dyDescent="0.3">
      <c r="A17257" s="1">
        <v>42430</v>
      </c>
      <c r="B17257" s="2" t="s">
        <v>432</v>
      </c>
      <c r="C17257">
        <v>1568</v>
      </c>
      <c r="D17257">
        <v>413.99999999999994</v>
      </c>
      <c r="E17257">
        <v>2640306.1224000002</v>
      </c>
      <c r="F17257">
        <v>2938</v>
      </c>
      <c r="G17257">
        <v>582</v>
      </c>
      <c r="H17257">
        <v>1980939.4146</v>
      </c>
    </row>
    <row r="17258" spans="1:8" x14ac:dyDescent="0.3">
      <c r="A17258" s="1">
        <v>42430</v>
      </c>
      <c r="B17258" s="2" t="s">
        <v>433</v>
      </c>
      <c r="C17258">
        <v>730</v>
      </c>
      <c r="D17258">
        <v>498.00000000000006</v>
      </c>
      <c r="E17258">
        <v>6821917.8081999999</v>
      </c>
      <c r="F17258">
        <v>2076</v>
      </c>
      <c r="G17258">
        <v>608</v>
      </c>
      <c r="H17258">
        <v>2928709.0559</v>
      </c>
    </row>
    <row r="17259" spans="1:8" x14ac:dyDescent="0.3">
      <c r="A17259" s="1">
        <v>42430</v>
      </c>
      <c r="B17259" s="2" t="s">
        <v>434</v>
      </c>
      <c r="C17259">
        <v>332</v>
      </c>
      <c r="D17259">
        <v>20</v>
      </c>
      <c r="E17259">
        <v>602409.63859999995</v>
      </c>
      <c r="F17259">
        <v>22</v>
      </c>
      <c r="G17259">
        <v>8</v>
      </c>
      <c r="H17259">
        <v>3636363.6364000002</v>
      </c>
    </row>
    <row r="17260" spans="1:8" x14ac:dyDescent="0.3">
      <c r="A17260" s="1">
        <v>42430</v>
      </c>
      <c r="B17260" s="2" t="s">
        <v>486</v>
      </c>
      <c r="C17260">
        <v>1158</v>
      </c>
      <c r="D17260">
        <v>139</v>
      </c>
      <c r="E17260">
        <v>1200345.4231</v>
      </c>
      <c r="F17260">
        <v>1224</v>
      </c>
      <c r="G17260">
        <v>112.99999999999999</v>
      </c>
      <c r="H17260">
        <v>923202.61439999996</v>
      </c>
    </row>
    <row r="17261" spans="1:8" x14ac:dyDescent="0.3">
      <c r="A17261" s="1">
        <v>42430</v>
      </c>
      <c r="B17261" s="2" t="s">
        <v>435</v>
      </c>
      <c r="C17261">
        <v>2253</v>
      </c>
      <c r="D17261">
        <v>1067</v>
      </c>
      <c r="E17261">
        <v>4735907.6787</v>
      </c>
      <c r="F17261">
        <v>4098</v>
      </c>
      <c r="G17261">
        <v>1145</v>
      </c>
      <c r="H17261">
        <v>2794045.8760000002</v>
      </c>
    </row>
    <row r="17262" spans="1:8" x14ac:dyDescent="0.3">
      <c r="A17262" s="1">
        <v>42430</v>
      </c>
      <c r="B17262" s="2" t="s">
        <v>438</v>
      </c>
      <c r="C17262">
        <v>31306</v>
      </c>
      <c r="D17262">
        <v>8910</v>
      </c>
      <c r="E17262">
        <v>2846099.7892</v>
      </c>
      <c r="F17262">
        <v>41814</v>
      </c>
      <c r="G17262">
        <v>9374</v>
      </c>
      <c r="H17262">
        <v>2241832.8788999999</v>
      </c>
    </row>
    <row r="17263" spans="1:8" x14ac:dyDescent="0.3">
      <c r="A17263" s="1">
        <v>42430</v>
      </c>
      <c r="B17263" s="2" t="s">
        <v>439</v>
      </c>
      <c r="C17263">
        <v>2049</v>
      </c>
      <c r="D17263">
        <v>8348</v>
      </c>
      <c r="E17263">
        <v>40741825.280599996</v>
      </c>
      <c r="F17263">
        <v>1462</v>
      </c>
      <c r="G17263">
        <v>7586</v>
      </c>
      <c r="H17263">
        <v>51887824.897399999</v>
      </c>
    </row>
    <row r="17264" spans="1:8" x14ac:dyDescent="0.3">
      <c r="A17264" s="1">
        <v>42430</v>
      </c>
      <c r="B17264" s="2" t="s">
        <v>441</v>
      </c>
      <c r="C17264">
        <v>1350</v>
      </c>
      <c r="D17264">
        <v>1227</v>
      </c>
      <c r="E17264">
        <v>9088888.8889000006</v>
      </c>
      <c r="F17264">
        <v>207</v>
      </c>
      <c r="G17264">
        <v>1341</v>
      </c>
      <c r="H17264">
        <v>64782608.695699997</v>
      </c>
    </row>
    <row r="17265" spans="1:8" x14ac:dyDescent="0.3">
      <c r="A17265" s="1">
        <v>42430</v>
      </c>
      <c r="B17265" s="2" t="s">
        <v>442</v>
      </c>
      <c r="C17265">
        <v>6350</v>
      </c>
      <c r="D17265">
        <v>2936</v>
      </c>
      <c r="E17265">
        <v>4623622.0471999999</v>
      </c>
      <c r="F17265">
        <v>8570</v>
      </c>
      <c r="G17265">
        <v>3098</v>
      </c>
      <c r="H17265">
        <v>3614935.8226000001</v>
      </c>
    </row>
    <row r="17266" spans="1:8" x14ac:dyDescent="0.3">
      <c r="A17266" s="1">
        <v>42430</v>
      </c>
      <c r="B17266" s="2" t="s">
        <v>445</v>
      </c>
      <c r="C17266">
        <v>194</v>
      </c>
      <c r="D17266">
        <v>225</v>
      </c>
      <c r="E17266">
        <v>11597938.144300001</v>
      </c>
      <c r="F17266">
        <v>598</v>
      </c>
      <c r="G17266">
        <v>227</v>
      </c>
      <c r="H17266">
        <v>3795986.6220999998</v>
      </c>
    </row>
    <row r="17267" spans="1:8" x14ac:dyDescent="0.3">
      <c r="A17267" s="1">
        <v>42430</v>
      </c>
      <c r="B17267" s="2" t="s">
        <v>446</v>
      </c>
      <c r="C17267">
        <v>956</v>
      </c>
      <c r="D17267">
        <v>5457</v>
      </c>
      <c r="E17267">
        <v>57081589.9582</v>
      </c>
      <c r="F17267">
        <v>1513</v>
      </c>
      <c r="G17267">
        <v>5508</v>
      </c>
      <c r="H17267">
        <v>36404494.381999999</v>
      </c>
    </row>
    <row r="17268" spans="1:8" x14ac:dyDescent="0.3">
      <c r="A17268" s="1">
        <v>42430</v>
      </c>
      <c r="B17268" s="2" t="s">
        <v>487</v>
      </c>
      <c r="C17268">
        <v>12044</v>
      </c>
      <c r="D17268">
        <v>39140</v>
      </c>
      <c r="E17268">
        <v>32497509.133200001</v>
      </c>
      <c r="F17268">
        <v>5796</v>
      </c>
      <c r="G17268">
        <v>39522</v>
      </c>
      <c r="H17268">
        <v>68188405.797099993</v>
      </c>
    </row>
    <row r="17269" spans="1:8" x14ac:dyDescent="0.3">
      <c r="A17269" s="1">
        <v>42430</v>
      </c>
      <c r="B17269" s="2" t="s">
        <v>447</v>
      </c>
      <c r="C17269">
        <v>1176</v>
      </c>
      <c r="D17269">
        <v>250.99999999999997</v>
      </c>
      <c r="E17269">
        <v>2134353.7415</v>
      </c>
      <c r="F17269">
        <v>1314</v>
      </c>
      <c r="G17269">
        <v>243.00000000000003</v>
      </c>
      <c r="H17269">
        <v>1849315.0685000001</v>
      </c>
    </row>
    <row r="17270" spans="1:8" x14ac:dyDescent="0.3">
      <c r="A17270" s="1">
        <v>42430</v>
      </c>
      <c r="B17270" s="2" t="s">
        <v>448</v>
      </c>
      <c r="C17270">
        <v>27853</v>
      </c>
      <c r="D17270">
        <v>19897</v>
      </c>
      <c r="E17270">
        <v>7143575.1984000001</v>
      </c>
      <c r="F17270">
        <v>33654</v>
      </c>
      <c r="G17270">
        <v>18505</v>
      </c>
      <c r="H17270">
        <v>5498603.4349999996</v>
      </c>
    </row>
    <row r="17271" spans="1:8" x14ac:dyDescent="0.3">
      <c r="A17271" s="1">
        <v>42430</v>
      </c>
      <c r="B17271" s="2" t="s">
        <v>449</v>
      </c>
      <c r="C17271">
        <v>828</v>
      </c>
      <c r="D17271">
        <v>152</v>
      </c>
      <c r="E17271">
        <v>1835748.7923000001</v>
      </c>
      <c r="F17271">
        <v>1844</v>
      </c>
      <c r="G17271">
        <v>214</v>
      </c>
      <c r="H17271">
        <v>1160520.6074000001</v>
      </c>
    </row>
    <row r="17272" spans="1:8" x14ac:dyDescent="0.3">
      <c r="A17272" s="1">
        <v>42430</v>
      </c>
      <c r="B17272" s="2" t="s">
        <v>450</v>
      </c>
      <c r="C17272">
        <v>2112</v>
      </c>
      <c r="D17272">
        <v>1080</v>
      </c>
      <c r="E17272">
        <v>5113636.3635999998</v>
      </c>
      <c r="F17272">
        <v>3209</v>
      </c>
      <c r="G17272">
        <v>1390</v>
      </c>
      <c r="H17272">
        <v>4331567.4665000001</v>
      </c>
    </row>
    <row r="17273" spans="1:8" x14ac:dyDescent="0.3">
      <c r="A17273" s="1">
        <v>42430</v>
      </c>
      <c r="B17273" s="2" t="s">
        <v>451</v>
      </c>
      <c r="C17273">
        <v>3642</v>
      </c>
      <c r="D17273">
        <v>381</v>
      </c>
      <c r="E17273">
        <v>1046128.5008</v>
      </c>
      <c r="F17273">
        <v>5079</v>
      </c>
      <c r="G17273">
        <v>974</v>
      </c>
      <c r="H17273">
        <v>1917700.3347</v>
      </c>
    </row>
    <row r="17274" spans="1:8" x14ac:dyDescent="0.3">
      <c r="A17274" s="1">
        <v>42430</v>
      </c>
      <c r="B17274" s="2" t="s">
        <v>452</v>
      </c>
      <c r="C17274">
        <v>1432</v>
      </c>
      <c r="D17274">
        <v>124</v>
      </c>
      <c r="E17274">
        <v>865921.78769999999</v>
      </c>
      <c r="F17274">
        <v>1770</v>
      </c>
      <c r="G17274">
        <v>265</v>
      </c>
      <c r="H17274">
        <v>1497175.1412</v>
      </c>
    </row>
    <row r="17275" spans="1:8" x14ac:dyDescent="0.3">
      <c r="A17275" s="1">
        <v>42430</v>
      </c>
      <c r="B17275" s="2" t="s">
        <v>453</v>
      </c>
      <c r="C17275">
        <v>2059</v>
      </c>
      <c r="D17275">
        <v>11838</v>
      </c>
      <c r="E17275">
        <v>57493929.091799997</v>
      </c>
      <c r="F17275">
        <v>2936</v>
      </c>
      <c r="G17275">
        <v>11275</v>
      </c>
      <c r="H17275">
        <v>38402588.5559</v>
      </c>
    </row>
    <row r="17276" spans="1:8" x14ac:dyDescent="0.3">
      <c r="A17276" s="1">
        <v>42430</v>
      </c>
      <c r="B17276" s="2" t="s">
        <v>454</v>
      </c>
      <c r="C17276">
        <v>2683</v>
      </c>
      <c r="D17276">
        <v>330</v>
      </c>
      <c r="E17276">
        <v>1229966.4554999999</v>
      </c>
      <c r="F17276">
        <v>3783</v>
      </c>
      <c r="G17276">
        <v>467</v>
      </c>
      <c r="H17276">
        <v>1234469.9974</v>
      </c>
    </row>
    <row r="17277" spans="1:8" x14ac:dyDescent="0.3">
      <c r="A17277" s="1">
        <v>42430</v>
      </c>
      <c r="B17277" s="2" t="s">
        <v>456</v>
      </c>
      <c r="C17277">
        <v>1628</v>
      </c>
      <c r="D17277">
        <v>289</v>
      </c>
      <c r="E17277">
        <v>1775184.2752</v>
      </c>
      <c r="F17277">
        <v>2528</v>
      </c>
      <c r="G17277">
        <v>568</v>
      </c>
      <c r="H17277">
        <v>2246835.443</v>
      </c>
    </row>
    <row r="17278" spans="1:8" x14ac:dyDescent="0.3">
      <c r="A17278" s="1">
        <v>42430</v>
      </c>
      <c r="B17278" s="2" t="s">
        <v>457</v>
      </c>
      <c r="C17278">
        <v>1013</v>
      </c>
      <c r="D17278">
        <v>657</v>
      </c>
      <c r="E17278">
        <v>6485686.0809000004</v>
      </c>
      <c r="F17278">
        <v>2574</v>
      </c>
      <c r="G17278">
        <v>927</v>
      </c>
      <c r="H17278">
        <v>3601398.6014</v>
      </c>
    </row>
    <row r="17279" spans="1:8" x14ac:dyDescent="0.3">
      <c r="A17279" s="1">
        <v>42430</v>
      </c>
      <c r="B17279" s="2" t="s">
        <v>458</v>
      </c>
      <c r="C17279">
        <v>781</v>
      </c>
      <c r="D17279">
        <v>1151</v>
      </c>
      <c r="E17279">
        <v>14737516.005100001</v>
      </c>
      <c r="F17279">
        <v>1040</v>
      </c>
      <c r="G17279">
        <v>1227</v>
      </c>
      <c r="H17279">
        <v>11798076.9231</v>
      </c>
    </row>
    <row r="17280" spans="1:8" x14ac:dyDescent="0.3">
      <c r="A17280" s="1">
        <v>42430</v>
      </c>
      <c r="B17280" s="2" t="s">
        <v>460</v>
      </c>
      <c r="C17280">
        <v>7234</v>
      </c>
      <c r="D17280">
        <v>1185</v>
      </c>
      <c r="E17280">
        <v>1638097.8711999999</v>
      </c>
      <c r="F17280">
        <v>9466</v>
      </c>
      <c r="G17280">
        <v>1231</v>
      </c>
      <c r="H17280">
        <v>1300443.6932000001</v>
      </c>
    </row>
    <row r="17281" spans="1:8" x14ac:dyDescent="0.3">
      <c r="A17281" s="1">
        <v>42430</v>
      </c>
      <c r="B17281" s="2" t="s">
        <v>461</v>
      </c>
      <c r="C17281">
        <v>590</v>
      </c>
      <c r="D17281">
        <v>163</v>
      </c>
      <c r="E17281">
        <v>2762711.8643999998</v>
      </c>
      <c r="F17281">
        <v>1306</v>
      </c>
      <c r="G17281">
        <v>168</v>
      </c>
      <c r="H17281">
        <v>1286370.5972</v>
      </c>
    </row>
    <row r="17282" spans="1:8" x14ac:dyDescent="0.3">
      <c r="A17282" s="1">
        <v>42430</v>
      </c>
      <c r="B17282" s="2" t="s">
        <v>491</v>
      </c>
      <c r="C17282">
        <v>1</v>
      </c>
      <c r="D17282">
        <v>1</v>
      </c>
      <c r="E17282">
        <v>10000000</v>
      </c>
      <c r="F17282">
        <v>1</v>
      </c>
      <c r="G17282">
        <v>68</v>
      </c>
      <c r="H17282">
        <v>680000000</v>
      </c>
    </row>
    <row r="17283" spans="1:8" x14ac:dyDescent="0.3">
      <c r="A17283" s="1">
        <v>42430</v>
      </c>
      <c r="B17283" s="2" t="s">
        <v>196</v>
      </c>
      <c r="C17283">
        <v>71205</v>
      </c>
      <c r="D17283">
        <v>49707</v>
      </c>
      <c r="E17283">
        <v>6980829.9978999998</v>
      </c>
      <c r="F17283">
        <v>101744</v>
      </c>
      <c r="G17283">
        <v>49915</v>
      </c>
      <c r="H17283">
        <v>4905940.3994000005</v>
      </c>
    </row>
    <row r="17284" spans="1:8" x14ac:dyDescent="0.3">
      <c r="A17284" s="1">
        <v>42430</v>
      </c>
      <c r="B17284" s="2" t="s">
        <v>463</v>
      </c>
      <c r="C17284">
        <v>165</v>
      </c>
      <c r="D17284">
        <v>1967.0000000000002</v>
      </c>
      <c r="E17284">
        <v>119212121.2121</v>
      </c>
      <c r="F17284">
        <v>134</v>
      </c>
      <c r="G17284">
        <v>2325</v>
      </c>
      <c r="H17284">
        <v>173507462.6866</v>
      </c>
    </row>
    <row r="17285" spans="1:8" x14ac:dyDescent="0.3">
      <c r="A17285" s="1">
        <v>42430</v>
      </c>
      <c r="B17285" s="2" t="s">
        <v>198</v>
      </c>
      <c r="C17285">
        <v>275467</v>
      </c>
      <c r="D17285">
        <v>135903</v>
      </c>
      <c r="E17285">
        <v>4933549.2092000004</v>
      </c>
      <c r="F17285">
        <v>339971</v>
      </c>
      <c r="G17285">
        <v>146177</v>
      </c>
      <c r="H17285">
        <v>4299690.2676999997</v>
      </c>
    </row>
    <row r="17286" spans="1:8" x14ac:dyDescent="0.3">
      <c r="A17286" s="1">
        <v>42430</v>
      </c>
      <c r="B17286" s="2" t="s">
        <v>199</v>
      </c>
      <c r="C17286">
        <v>41590</v>
      </c>
      <c r="D17286">
        <v>46070</v>
      </c>
      <c r="E17286">
        <v>11077182.014900001</v>
      </c>
      <c r="F17286">
        <v>79815</v>
      </c>
      <c r="G17286">
        <v>32130</v>
      </c>
      <c r="H17286">
        <v>4025559.1053999998</v>
      </c>
    </row>
    <row r="17287" spans="1:8" x14ac:dyDescent="0.3">
      <c r="A17287" s="1">
        <v>42430</v>
      </c>
      <c r="B17287" s="2" t="s">
        <v>466</v>
      </c>
      <c r="C17287">
        <v>804</v>
      </c>
      <c r="D17287">
        <v>372</v>
      </c>
      <c r="E17287">
        <v>4626865.6716</v>
      </c>
      <c r="F17287">
        <v>1237</v>
      </c>
      <c r="G17287">
        <v>401</v>
      </c>
      <c r="H17287">
        <v>3241713.8237999999</v>
      </c>
    </row>
    <row r="17288" spans="1:8" x14ac:dyDescent="0.3">
      <c r="A17288" s="1">
        <v>42430</v>
      </c>
      <c r="B17288" s="2" t="s">
        <v>203</v>
      </c>
      <c r="C17288">
        <v>73503</v>
      </c>
      <c r="D17288">
        <v>47326</v>
      </c>
      <c r="E17288">
        <v>6438648.7626</v>
      </c>
      <c r="F17288">
        <v>92182</v>
      </c>
      <c r="G17288">
        <v>47688</v>
      </c>
      <c r="H17288">
        <v>5173244.2341999998</v>
      </c>
    </row>
    <row r="17289" spans="1:8" x14ac:dyDescent="0.3">
      <c r="A17289" s="1">
        <v>42430</v>
      </c>
      <c r="B17289" s="2" t="s">
        <v>206</v>
      </c>
      <c r="C17289">
        <v>42</v>
      </c>
      <c r="D17289">
        <v>1787</v>
      </c>
      <c r="E17289">
        <v>425476190.47619998</v>
      </c>
      <c r="F17289">
        <v>62</v>
      </c>
      <c r="G17289">
        <v>2903</v>
      </c>
      <c r="H17289">
        <v>468225806.45160002</v>
      </c>
    </row>
    <row r="17290" spans="1:8" x14ac:dyDescent="0.3">
      <c r="A17290" s="1">
        <v>42430</v>
      </c>
      <c r="B17290" s="2" t="s">
        <v>207</v>
      </c>
      <c r="C17290">
        <v>301</v>
      </c>
      <c r="D17290">
        <v>2472</v>
      </c>
      <c r="E17290">
        <v>82126245.847200006</v>
      </c>
      <c r="F17290">
        <v>339</v>
      </c>
      <c r="G17290">
        <v>2438</v>
      </c>
      <c r="H17290">
        <v>71917404.129800007</v>
      </c>
    </row>
    <row r="17291" spans="1:8" x14ac:dyDescent="0.3">
      <c r="A17291" s="1">
        <v>42430</v>
      </c>
      <c r="B17291" s="2" t="s">
        <v>467</v>
      </c>
      <c r="C17291">
        <v>158360</v>
      </c>
      <c r="D17291">
        <v>160887</v>
      </c>
      <c r="E17291">
        <v>10159573.124500001</v>
      </c>
      <c r="F17291">
        <v>185037</v>
      </c>
      <c r="G17291">
        <v>162251</v>
      </c>
      <c r="H17291">
        <v>8768570.6102000009</v>
      </c>
    </row>
    <row r="17292" spans="1:8" x14ac:dyDescent="0.3">
      <c r="A17292" s="1">
        <v>42430</v>
      </c>
      <c r="B17292" s="2" t="s">
        <v>209</v>
      </c>
      <c r="C17292">
        <v>124</v>
      </c>
      <c r="D17292">
        <v>17</v>
      </c>
      <c r="E17292">
        <v>1370967.7419</v>
      </c>
      <c r="F17292">
        <v>193</v>
      </c>
      <c r="G17292">
        <v>24</v>
      </c>
      <c r="H17292">
        <v>1243523.3160999999</v>
      </c>
    </row>
    <row r="17293" spans="1:8" x14ac:dyDescent="0.3">
      <c r="A17293" s="1">
        <v>42401</v>
      </c>
      <c r="B17293" s="2" t="s">
        <v>293</v>
      </c>
      <c r="C17293">
        <v>5116</v>
      </c>
      <c r="D17293">
        <v>4669</v>
      </c>
      <c r="E17293">
        <v>9126270.5238000005</v>
      </c>
      <c r="F17293">
        <v>7575</v>
      </c>
      <c r="G17293">
        <v>4715</v>
      </c>
      <c r="H17293">
        <v>6224422.4422000004</v>
      </c>
    </row>
    <row r="17294" spans="1:8" x14ac:dyDescent="0.3">
      <c r="A17294" s="1">
        <v>42401</v>
      </c>
      <c r="B17294" s="2" t="s">
        <v>7</v>
      </c>
      <c r="C17294">
        <v>198</v>
      </c>
      <c r="D17294">
        <v>1657.9999999999998</v>
      </c>
      <c r="E17294">
        <v>83737373.737399995</v>
      </c>
      <c r="F17294">
        <v>878</v>
      </c>
      <c r="G17294">
        <v>3100</v>
      </c>
      <c r="H17294">
        <v>35307517.084299996</v>
      </c>
    </row>
    <row r="17295" spans="1:8" x14ac:dyDescent="0.3">
      <c r="A17295" s="1">
        <v>42401</v>
      </c>
      <c r="B17295" s="2" t="s">
        <v>12</v>
      </c>
      <c r="C17295">
        <v>77266</v>
      </c>
      <c r="D17295">
        <v>47690</v>
      </c>
      <c r="E17295">
        <v>6172184.4018999999</v>
      </c>
      <c r="F17295">
        <v>123543</v>
      </c>
      <c r="G17295">
        <v>45716</v>
      </c>
      <c r="H17295">
        <v>3700412.0022999998</v>
      </c>
    </row>
    <row r="17296" spans="1:8" x14ac:dyDescent="0.3">
      <c r="A17296" s="1">
        <v>42401</v>
      </c>
      <c r="B17296" s="2" t="s">
        <v>298</v>
      </c>
      <c r="C17296">
        <v>329</v>
      </c>
      <c r="D17296">
        <v>25</v>
      </c>
      <c r="E17296">
        <v>759878.41949999996</v>
      </c>
      <c r="F17296">
        <v>1066</v>
      </c>
      <c r="G17296">
        <v>72</v>
      </c>
      <c r="H17296">
        <v>675422.13879999996</v>
      </c>
    </row>
    <row r="17297" spans="1:8" x14ac:dyDescent="0.3">
      <c r="A17297" s="1">
        <v>42401</v>
      </c>
      <c r="B17297" s="2" t="s">
        <v>15</v>
      </c>
      <c r="C17297">
        <v>77595</v>
      </c>
      <c r="D17297">
        <v>33261</v>
      </c>
      <c r="E17297">
        <v>4286487.5313999997</v>
      </c>
      <c r="F17297">
        <v>128329</v>
      </c>
      <c r="G17297">
        <v>36839</v>
      </c>
      <c r="H17297">
        <v>2870668.3602</v>
      </c>
    </row>
    <row r="17298" spans="1:8" x14ac:dyDescent="0.3">
      <c r="A17298" s="1">
        <v>42401</v>
      </c>
      <c r="B17298" s="2" t="s">
        <v>301</v>
      </c>
      <c r="C17298">
        <v>1725</v>
      </c>
      <c r="D17298">
        <v>3079</v>
      </c>
      <c r="E17298">
        <v>17849275.362300001</v>
      </c>
      <c r="F17298">
        <v>2094</v>
      </c>
      <c r="G17298">
        <v>3097</v>
      </c>
      <c r="H17298">
        <v>14789875.8357</v>
      </c>
    </row>
    <row r="17299" spans="1:8" x14ac:dyDescent="0.3">
      <c r="A17299" s="1">
        <v>42401</v>
      </c>
      <c r="B17299" s="2" t="s">
        <v>16</v>
      </c>
      <c r="C17299">
        <v>716</v>
      </c>
      <c r="D17299">
        <v>52</v>
      </c>
      <c r="E17299">
        <v>726256.98320000002</v>
      </c>
      <c r="F17299">
        <v>1406</v>
      </c>
      <c r="G17299">
        <v>81</v>
      </c>
      <c r="H17299">
        <v>576102.41819999996</v>
      </c>
    </row>
    <row r="17300" spans="1:8" x14ac:dyDescent="0.3">
      <c r="A17300" s="1">
        <v>42401</v>
      </c>
      <c r="B17300" s="2" t="s">
        <v>302</v>
      </c>
      <c r="C17300">
        <v>1818</v>
      </c>
      <c r="D17300">
        <v>2356</v>
      </c>
      <c r="E17300">
        <v>12959295.9296</v>
      </c>
      <c r="F17300">
        <v>3142</v>
      </c>
      <c r="G17300">
        <v>2370</v>
      </c>
      <c r="H17300">
        <v>7542966.2635000004</v>
      </c>
    </row>
    <row r="17301" spans="1:8" x14ac:dyDescent="0.3">
      <c r="A17301" s="1">
        <v>42401</v>
      </c>
      <c r="B17301" s="2" t="s">
        <v>303</v>
      </c>
      <c r="C17301">
        <v>775</v>
      </c>
      <c r="D17301">
        <v>3995.0000000000005</v>
      </c>
      <c r="E17301">
        <v>51548387.096799999</v>
      </c>
      <c r="F17301">
        <v>860</v>
      </c>
      <c r="G17301">
        <v>4502</v>
      </c>
      <c r="H17301">
        <v>52348837.209299996</v>
      </c>
    </row>
    <row r="17302" spans="1:8" x14ac:dyDescent="0.3">
      <c r="A17302" s="1">
        <v>42401</v>
      </c>
      <c r="B17302" s="2" t="s">
        <v>20</v>
      </c>
      <c r="C17302">
        <v>499120</v>
      </c>
      <c r="D17302">
        <v>528223</v>
      </c>
      <c r="E17302">
        <v>10583086.231799999</v>
      </c>
      <c r="F17302">
        <v>474597</v>
      </c>
      <c r="G17302">
        <v>547310</v>
      </c>
      <c r="H17302">
        <v>11532099.865800001</v>
      </c>
    </row>
    <row r="17303" spans="1:8" x14ac:dyDescent="0.3">
      <c r="A17303" s="1">
        <v>42401</v>
      </c>
      <c r="B17303" s="2" t="s">
        <v>24</v>
      </c>
      <c r="C17303">
        <v>1764</v>
      </c>
      <c r="D17303">
        <v>3629</v>
      </c>
      <c r="E17303">
        <v>20572562.3583</v>
      </c>
      <c r="F17303">
        <v>4024</v>
      </c>
      <c r="G17303">
        <v>2787</v>
      </c>
      <c r="H17303">
        <v>6925944.3339999998</v>
      </c>
    </row>
    <row r="17304" spans="1:8" x14ac:dyDescent="0.3">
      <c r="A17304" s="1">
        <v>42401</v>
      </c>
      <c r="B17304" s="2" t="s">
        <v>304</v>
      </c>
      <c r="C17304">
        <v>20323</v>
      </c>
      <c r="D17304">
        <v>36808</v>
      </c>
      <c r="E17304">
        <v>18111499.286499999</v>
      </c>
      <c r="F17304">
        <v>8610</v>
      </c>
      <c r="G17304">
        <v>36372</v>
      </c>
      <c r="H17304">
        <v>42243902.439000003</v>
      </c>
    </row>
    <row r="17305" spans="1:8" x14ac:dyDescent="0.3">
      <c r="A17305" s="1">
        <v>42401</v>
      </c>
      <c r="B17305" s="2" t="s">
        <v>305</v>
      </c>
      <c r="C17305">
        <v>392</v>
      </c>
      <c r="D17305">
        <v>470</v>
      </c>
      <c r="E17305">
        <v>11989795.918400001</v>
      </c>
      <c r="F17305">
        <v>247</v>
      </c>
      <c r="G17305">
        <v>505.99999999999994</v>
      </c>
      <c r="H17305">
        <v>20485829.9595</v>
      </c>
    </row>
    <row r="17306" spans="1:8" x14ac:dyDescent="0.3">
      <c r="A17306" s="1">
        <v>42401</v>
      </c>
      <c r="B17306" s="2" t="s">
        <v>28</v>
      </c>
      <c r="C17306">
        <v>278602</v>
      </c>
      <c r="D17306">
        <v>78382</v>
      </c>
      <c r="E17306">
        <v>2813404.0674999999</v>
      </c>
      <c r="F17306">
        <v>330305</v>
      </c>
      <c r="G17306">
        <v>91207</v>
      </c>
      <c r="H17306">
        <v>2761296.3775999998</v>
      </c>
    </row>
    <row r="17307" spans="1:8" x14ac:dyDescent="0.3">
      <c r="A17307" s="1">
        <v>42401</v>
      </c>
      <c r="B17307" s="2" t="s">
        <v>29</v>
      </c>
      <c r="C17307">
        <v>194</v>
      </c>
      <c r="D17307">
        <v>46</v>
      </c>
      <c r="E17307">
        <v>2371134.0205999999</v>
      </c>
      <c r="F17307">
        <v>303</v>
      </c>
      <c r="G17307">
        <v>92</v>
      </c>
      <c r="H17307">
        <v>3036303.6304000001</v>
      </c>
    </row>
    <row r="17308" spans="1:8" x14ac:dyDescent="0.3">
      <c r="A17308" s="1">
        <v>42401</v>
      </c>
      <c r="B17308" s="2" t="s">
        <v>30</v>
      </c>
      <c r="C17308">
        <v>205381</v>
      </c>
      <c r="D17308">
        <v>80400</v>
      </c>
      <c r="E17308">
        <v>3914675.6516</v>
      </c>
      <c r="F17308">
        <v>294613</v>
      </c>
      <c r="G17308">
        <v>91076</v>
      </c>
      <c r="H17308">
        <v>3091377.5019999999</v>
      </c>
    </row>
    <row r="17309" spans="1:8" x14ac:dyDescent="0.3">
      <c r="A17309" s="1">
        <v>42401</v>
      </c>
      <c r="B17309" s="2" t="s">
        <v>31</v>
      </c>
      <c r="C17309">
        <v>72017</v>
      </c>
      <c r="D17309">
        <v>38912</v>
      </c>
      <c r="E17309">
        <v>5403168.6963</v>
      </c>
      <c r="F17309">
        <v>90142</v>
      </c>
      <c r="G17309">
        <v>42211</v>
      </c>
      <c r="H17309">
        <v>4682722.8151000002</v>
      </c>
    </row>
    <row r="17310" spans="1:8" x14ac:dyDescent="0.3">
      <c r="A17310" s="1">
        <v>42401</v>
      </c>
      <c r="B17310" s="2" t="s">
        <v>308</v>
      </c>
      <c r="C17310">
        <v>1705</v>
      </c>
      <c r="D17310">
        <v>13288</v>
      </c>
      <c r="E17310">
        <v>77935483.871000007</v>
      </c>
      <c r="F17310">
        <v>2324</v>
      </c>
      <c r="G17310">
        <v>14063</v>
      </c>
      <c r="H17310">
        <v>60512048.1928</v>
      </c>
    </row>
    <row r="17311" spans="1:8" x14ac:dyDescent="0.3">
      <c r="A17311" s="1">
        <v>42401</v>
      </c>
      <c r="B17311" s="2" t="s">
        <v>309</v>
      </c>
      <c r="C17311">
        <v>1701</v>
      </c>
      <c r="D17311">
        <v>893</v>
      </c>
      <c r="E17311">
        <v>5249853.0275999997</v>
      </c>
      <c r="F17311">
        <v>3100</v>
      </c>
      <c r="G17311">
        <v>991</v>
      </c>
      <c r="H17311">
        <v>3196774.1935000001</v>
      </c>
    </row>
    <row r="17312" spans="1:8" x14ac:dyDescent="0.3">
      <c r="A17312" s="1">
        <v>42401</v>
      </c>
      <c r="B17312" s="2" t="s">
        <v>483</v>
      </c>
      <c r="C17312">
        <v>368</v>
      </c>
      <c r="D17312">
        <v>192</v>
      </c>
      <c r="E17312">
        <v>5217391.3043</v>
      </c>
      <c r="F17312">
        <v>603</v>
      </c>
      <c r="G17312">
        <v>191</v>
      </c>
      <c r="H17312">
        <v>3167495.8541000001</v>
      </c>
    </row>
    <row r="17313" spans="1:8" x14ac:dyDescent="0.3">
      <c r="A17313" s="1">
        <v>42401</v>
      </c>
      <c r="B17313" s="2" t="s">
        <v>311</v>
      </c>
      <c r="C17313">
        <v>188829</v>
      </c>
      <c r="D17313">
        <v>50853</v>
      </c>
      <c r="E17313">
        <v>2693071.5090999999</v>
      </c>
      <c r="F17313">
        <v>12089</v>
      </c>
      <c r="G17313">
        <v>53376</v>
      </c>
      <c r="H17313">
        <v>44152535.3627</v>
      </c>
    </row>
    <row r="17314" spans="1:8" x14ac:dyDescent="0.3">
      <c r="A17314" s="1">
        <v>42401</v>
      </c>
      <c r="B17314" s="2" t="s">
        <v>38</v>
      </c>
      <c r="C17314">
        <v>181242</v>
      </c>
      <c r="D17314">
        <v>75529</v>
      </c>
      <c r="E17314">
        <v>4167301.1773999999</v>
      </c>
      <c r="F17314">
        <v>211874</v>
      </c>
      <c r="G17314">
        <v>91167</v>
      </c>
      <c r="H17314">
        <v>4302887.5652999999</v>
      </c>
    </row>
    <row r="17315" spans="1:8" x14ac:dyDescent="0.3">
      <c r="A17315" s="1">
        <v>42401</v>
      </c>
      <c r="B17315" s="2" t="s">
        <v>312</v>
      </c>
      <c r="C17315">
        <v>1942</v>
      </c>
      <c r="D17315">
        <v>552</v>
      </c>
      <c r="E17315">
        <v>2842430.4840000002</v>
      </c>
      <c r="F17315">
        <v>4385</v>
      </c>
      <c r="G17315">
        <v>462</v>
      </c>
      <c r="H17315">
        <v>1053591.7901999999</v>
      </c>
    </row>
    <row r="17316" spans="1:8" x14ac:dyDescent="0.3">
      <c r="A17316" s="1">
        <v>42401</v>
      </c>
      <c r="B17316" s="2" t="s">
        <v>313</v>
      </c>
      <c r="C17316">
        <v>9284</v>
      </c>
      <c r="D17316">
        <v>1907.9999999999998</v>
      </c>
      <c r="E17316">
        <v>2055148.6428</v>
      </c>
      <c r="F17316">
        <v>10151</v>
      </c>
      <c r="G17316">
        <v>2384</v>
      </c>
      <c r="H17316">
        <v>2348537.0899</v>
      </c>
    </row>
    <row r="17317" spans="1:8" x14ac:dyDescent="0.3">
      <c r="A17317" s="1">
        <v>42401</v>
      </c>
      <c r="B17317" s="2" t="s">
        <v>41</v>
      </c>
      <c r="C17317">
        <v>106183</v>
      </c>
      <c r="D17317">
        <v>45651</v>
      </c>
      <c r="E17317">
        <v>4299275.7785999998</v>
      </c>
      <c r="F17317">
        <v>156020</v>
      </c>
      <c r="G17317">
        <v>52769.000000000007</v>
      </c>
      <c r="H17317">
        <v>3382194.5904000001</v>
      </c>
    </row>
    <row r="17318" spans="1:8" x14ac:dyDescent="0.3">
      <c r="A17318" s="1">
        <v>42401</v>
      </c>
      <c r="B17318" s="2" t="s">
        <v>314</v>
      </c>
      <c r="C17318">
        <v>193591</v>
      </c>
      <c r="D17318">
        <v>469103</v>
      </c>
      <c r="E17318">
        <v>24231653.331</v>
      </c>
      <c r="F17318">
        <v>111129</v>
      </c>
      <c r="G17318">
        <v>451430</v>
      </c>
      <c r="H17318">
        <v>40622159.8323</v>
      </c>
    </row>
    <row r="17319" spans="1:8" x14ac:dyDescent="0.3">
      <c r="A17319" s="1">
        <v>42401</v>
      </c>
      <c r="B17319" s="2" t="s">
        <v>315</v>
      </c>
      <c r="C17319">
        <v>605</v>
      </c>
      <c r="D17319">
        <v>72</v>
      </c>
      <c r="E17319">
        <v>1190082.6446</v>
      </c>
      <c r="F17319">
        <v>685</v>
      </c>
      <c r="G17319">
        <v>102</v>
      </c>
      <c r="H17319">
        <v>1489051.0948999999</v>
      </c>
    </row>
    <row r="17320" spans="1:8" x14ac:dyDescent="0.3">
      <c r="A17320" s="1">
        <v>42401</v>
      </c>
      <c r="B17320" s="2" t="s">
        <v>316</v>
      </c>
      <c r="C17320">
        <v>38202</v>
      </c>
      <c r="D17320">
        <v>5780</v>
      </c>
      <c r="E17320">
        <v>1513009.7901000001</v>
      </c>
      <c r="F17320">
        <v>45124</v>
      </c>
      <c r="G17320">
        <v>5924</v>
      </c>
      <c r="H17320">
        <v>1312826.8770000001</v>
      </c>
    </row>
    <row r="17321" spans="1:8" x14ac:dyDescent="0.3">
      <c r="A17321" s="1">
        <v>42401</v>
      </c>
      <c r="B17321" s="2" t="s">
        <v>284</v>
      </c>
      <c r="C17321">
        <v>189</v>
      </c>
      <c r="D17321">
        <v>673</v>
      </c>
      <c r="E17321">
        <v>35608465.608499996</v>
      </c>
      <c r="F17321">
        <v>199</v>
      </c>
      <c r="G17321">
        <v>667</v>
      </c>
      <c r="H17321">
        <v>33517587.9397</v>
      </c>
    </row>
    <row r="17322" spans="1:8" x14ac:dyDescent="0.3">
      <c r="A17322" s="1">
        <v>42401</v>
      </c>
      <c r="B17322" s="2" t="s">
        <v>489</v>
      </c>
      <c r="C17322">
        <v>314</v>
      </c>
      <c r="D17322">
        <v>1077</v>
      </c>
      <c r="E17322">
        <v>34299363.057300001</v>
      </c>
      <c r="F17322">
        <v>286</v>
      </c>
      <c r="G17322">
        <v>1249</v>
      </c>
      <c r="H17322">
        <v>43671328.671300001</v>
      </c>
    </row>
    <row r="17323" spans="1:8" x14ac:dyDescent="0.3">
      <c r="A17323" s="1">
        <v>42401</v>
      </c>
      <c r="B17323" s="2" t="s">
        <v>45</v>
      </c>
      <c r="C17323">
        <v>120104</v>
      </c>
      <c r="D17323">
        <v>80814</v>
      </c>
      <c r="E17323">
        <v>6728668.4873000002</v>
      </c>
      <c r="F17323">
        <v>142541</v>
      </c>
      <c r="G17323">
        <v>79574</v>
      </c>
      <c r="H17323">
        <v>5582534.1480999999</v>
      </c>
    </row>
    <row r="17324" spans="1:8" x14ac:dyDescent="0.3">
      <c r="A17324" s="1">
        <v>42401</v>
      </c>
      <c r="B17324" s="2" t="s">
        <v>318</v>
      </c>
      <c r="C17324">
        <v>665</v>
      </c>
      <c r="D17324">
        <v>21583</v>
      </c>
      <c r="E17324">
        <v>324556390.9774</v>
      </c>
      <c r="F17324">
        <v>754</v>
      </c>
      <c r="G17324">
        <v>21435</v>
      </c>
      <c r="H17324">
        <v>284283819.6286</v>
      </c>
    </row>
    <row r="17325" spans="1:8" x14ac:dyDescent="0.3">
      <c r="A17325" s="1">
        <v>42401</v>
      </c>
      <c r="B17325" s="2" t="s">
        <v>319</v>
      </c>
      <c r="C17325">
        <v>44</v>
      </c>
      <c r="D17325">
        <v>377</v>
      </c>
      <c r="E17325">
        <v>85681818.181799993</v>
      </c>
      <c r="F17325">
        <v>36</v>
      </c>
      <c r="G17325">
        <v>1046</v>
      </c>
      <c r="H17325">
        <v>290555555.55559999</v>
      </c>
    </row>
    <row r="17326" spans="1:8" x14ac:dyDescent="0.3">
      <c r="A17326" s="1">
        <v>42401</v>
      </c>
      <c r="B17326" s="2" t="s">
        <v>320</v>
      </c>
      <c r="C17326">
        <v>196</v>
      </c>
      <c r="D17326">
        <v>1972</v>
      </c>
      <c r="E17326">
        <v>100612244.898</v>
      </c>
      <c r="F17326">
        <v>310</v>
      </c>
      <c r="G17326">
        <v>2002</v>
      </c>
      <c r="H17326">
        <v>64580645.161300004</v>
      </c>
    </row>
    <row r="17327" spans="1:8" x14ac:dyDescent="0.3">
      <c r="A17327" s="1">
        <v>42401</v>
      </c>
      <c r="B17327" s="2" t="s">
        <v>474</v>
      </c>
      <c r="C17327">
        <v>8496</v>
      </c>
      <c r="D17327">
        <v>17426</v>
      </c>
      <c r="E17327">
        <v>20510828.6252</v>
      </c>
      <c r="F17327">
        <v>8570</v>
      </c>
      <c r="G17327">
        <v>10210</v>
      </c>
      <c r="H17327">
        <v>11913652.2754</v>
      </c>
    </row>
    <row r="17328" spans="1:8" x14ac:dyDescent="0.3">
      <c r="A17328" s="1">
        <v>42401</v>
      </c>
      <c r="B17328" s="2" t="s">
        <v>322</v>
      </c>
      <c r="C17328">
        <v>17433</v>
      </c>
      <c r="D17328">
        <v>4621</v>
      </c>
      <c r="E17328">
        <v>2650719.8990000002</v>
      </c>
      <c r="F17328">
        <v>21670</v>
      </c>
      <c r="G17328">
        <v>4375</v>
      </c>
      <c r="H17328">
        <v>2018920.1661</v>
      </c>
    </row>
    <row r="17329" spans="1:8" x14ac:dyDescent="0.3">
      <c r="A17329" s="1">
        <v>42401</v>
      </c>
      <c r="B17329" s="2" t="s">
        <v>51</v>
      </c>
      <c r="C17329">
        <v>61816</v>
      </c>
      <c r="D17329">
        <v>18334</v>
      </c>
      <c r="E17329">
        <v>2965898.7963999999</v>
      </c>
      <c r="F17329">
        <v>72706</v>
      </c>
      <c r="G17329">
        <v>22665</v>
      </c>
      <c r="H17329">
        <v>3117349.3247000002</v>
      </c>
    </row>
    <row r="17330" spans="1:8" x14ac:dyDescent="0.3">
      <c r="A17330" s="1">
        <v>42401</v>
      </c>
      <c r="B17330" s="2" t="s">
        <v>324</v>
      </c>
      <c r="C17330">
        <v>31</v>
      </c>
      <c r="D17330">
        <v>28.000000000000004</v>
      </c>
      <c r="E17330">
        <v>9032258.0645000003</v>
      </c>
      <c r="F17330">
        <v>2</v>
      </c>
      <c r="G17330">
        <v>12</v>
      </c>
      <c r="H17330">
        <v>60000000</v>
      </c>
    </row>
    <row r="17331" spans="1:8" x14ac:dyDescent="0.3">
      <c r="A17331" s="1">
        <v>42401</v>
      </c>
      <c r="B17331" s="2" t="s">
        <v>325</v>
      </c>
      <c r="C17331">
        <v>85253</v>
      </c>
      <c r="D17331">
        <v>308063</v>
      </c>
      <c r="E17331">
        <v>36135150.669200003</v>
      </c>
      <c r="F17331">
        <v>32398</v>
      </c>
      <c r="G17331">
        <v>306245</v>
      </c>
      <c r="H17331">
        <v>94525896.660300002</v>
      </c>
    </row>
    <row r="17332" spans="1:8" x14ac:dyDescent="0.3">
      <c r="A17332" s="1">
        <v>42401</v>
      </c>
      <c r="B17332" s="2" t="s">
        <v>326</v>
      </c>
      <c r="C17332">
        <v>13543</v>
      </c>
      <c r="D17332">
        <v>3336</v>
      </c>
      <c r="E17332">
        <v>2463265.1554</v>
      </c>
      <c r="F17332">
        <v>18365</v>
      </c>
      <c r="G17332">
        <v>3557</v>
      </c>
      <c r="H17332">
        <v>1936836.3735</v>
      </c>
    </row>
    <row r="17333" spans="1:8" x14ac:dyDescent="0.3">
      <c r="A17333" s="1">
        <v>42401</v>
      </c>
      <c r="B17333" s="2" t="s">
        <v>327</v>
      </c>
      <c r="C17333">
        <v>3</v>
      </c>
      <c r="D17333">
        <v>0</v>
      </c>
      <c r="E17333">
        <v>0</v>
      </c>
      <c r="F17333">
        <v>399</v>
      </c>
      <c r="G17333">
        <v>24</v>
      </c>
      <c r="H17333">
        <v>601503.75939999998</v>
      </c>
    </row>
    <row r="17334" spans="1:8" x14ac:dyDescent="0.3">
      <c r="A17334" s="1">
        <v>42401</v>
      </c>
      <c r="B17334" s="2" t="s">
        <v>328</v>
      </c>
      <c r="C17334">
        <v>98</v>
      </c>
      <c r="D17334">
        <v>925</v>
      </c>
      <c r="E17334">
        <v>94387755.101999998</v>
      </c>
      <c r="F17334">
        <v>183</v>
      </c>
      <c r="G17334">
        <v>1000</v>
      </c>
      <c r="H17334">
        <v>54644808.743199997</v>
      </c>
    </row>
    <row r="17335" spans="1:8" x14ac:dyDescent="0.3">
      <c r="A17335" s="1">
        <v>42401</v>
      </c>
      <c r="B17335" s="2" t="s">
        <v>329</v>
      </c>
      <c r="C17335">
        <v>1973</v>
      </c>
      <c r="D17335">
        <v>423.00000000000006</v>
      </c>
      <c r="E17335">
        <v>2143943.2337000002</v>
      </c>
      <c r="F17335">
        <v>2525</v>
      </c>
      <c r="G17335">
        <v>443</v>
      </c>
      <c r="H17335">
        <v>1754455.4454999999</v>
      </c>
    </row>
    <row r="17336" spans="1:8" x14ac:dyDescent="0.3">
      <c r="A17336" s="1">
        <v>42401</v>
      </c>
      <c r="B17336" s="2" t="s">
        <v>63</v>
      </c>
      <c r="C17336">
        <v>573</v>
      </c>
      <c r="D17336">
        <v>9841</v>
      </c>
      <c r="E17336">
        <v>171745200.6981</v>
      </c>
      <c r="F17336">
        <v>61</v>
      </c>
      <c r="G17336">
        <v>10065</v>
      </c>
      <c r="H17336">
        <v>1650000000</v>
      </c>
    </row>
    <row r="17337" spans="1:8" x14ac:dyDescent="0.3">
      <c r="A17337" s="1">
        <v>42401</v>
      </c>
      <c r="B17337" s="2" t="s">
        <v>333</v>
      </c>
      <c r="C17337">
        <v>66669</v>
      </c>
      <c r="D17337">
        <v>19918</v>
      </c>
      <c r="E17337">
        <v>2987595.4342</v>
      </c>
      <c r="F17337">
        <v>87972</v>
      </c>
      <c r="G17337">
        <v>21380</v>
      </c>
      <c r="H17337">
        <v>2430318.7377999998</v>
      </c>
    </row>
    <row r="17338" spans="1:8" x14ac:dyDescent="0.3">
      <c r="A17338" s="1">
        <v>42401</v>
      </c>
      <c r="B17338" s="2" t="s">
        <v>336</v>
      </c>
      <c r="C17338">
        <v>258</v>
      </c>
      <c r="D17338">
        <v>1253</v>
      </c>
      <c r="E17338">
        <v>48565891.472900003</v>
      </c>
      <c r="F17338">
        <v>223</v>
      </c>
      <c r="G17338">
        <v>1459</v>
      </c>
      <c r="H17338">
        <v>65426008.968599997</v>
      </c>
    </row>
    <row r="17339" spans="1:8" x14ac:dyDescent="0.3">
      <c r="A17339" s="1">
        <v>42401</v>
      </c>
      <c r="B17339" s="2" t="s">
        <v>337</v>
      </c>
      <c r="C17339">
        <v>52</v>
      </c>
      <c r="D17339">
        <v>23896</v>
      </c>
      <c r="E17339">
        <v>4595384615.3845997</v>
      </c>
      <c r="F17339">
        <v>44</v>
      </c>
      <c r="G17339">
        <v>23890</v>
      </c>
      <c r="H17339">
        <v>5429545454.5454998</v>
      </c>
    </row>
    <row r="17340" spans="1:8" x14ac:dyDescent="0.3">
      <c r="A17340" s="1">
        <v>42401</v>
      </c>
      <c r="B17340" s="2" t="s">
        <v>484</v>
      </c>
      <c r="C17340">
        <v>1685</v>
      </c>
      <c r="D17340">
        <v>208</v>
      </c>
      <c r="E17340">
        <v>1234421.365</v>
      </c>
      <c r="F17340">
        <v>1734</v>
      </c>
      <c r="G17340">
        <v>214</v>
      </c>
      <c r="H17340">
        <v>1234140.7150999999</v>
      </c>
    </row>
    <row r="17341" spans="1:8" x14ac:dyDescent="0.3">
      <c r="A17341" s="1">
        <v>42401</v>
      </c>
      <c r="B17341" s="2" t="s">
        <v>340</v>
      </c>
      <c r="C17341">
        <v>1283784</v>
      </c>
      <c r="D17341">
        <v>1333717</v>
      </c>
      <c r="E17341">
        <v>10388951.723999999</v>
      </c>
      <c r="F17341">
        <v>1112054</v>
      </c>
      <c r="G17341">
        <v>1375350</v>
      </c>
      <c r="H17341">
        <v>12367654.8081</v>
      </c>
    </row>
    <row r="17342" spans="1:8" x14ac:dyDescent="0.3">
      <c r="A17342" s="1">
        <v>42401</v>
      </c>
      <c r="B17342" s="2" t="s">
        <v>341</v>
      </c>
      <c r="C17342">
        <v>512837</v>
      </c>
      <c r="D17342">
        <v>508985.99999999994</v>
      </c>
      <c r="E17342">
        <v>9924907.9142000005</v>
      </c>
      <c r="F17342">
        <v>467433</v>
      </c>
      <c r="G17342">
        <v>497452.00000000006</v>
      </c>
      <c r="H17342">
        <v>10642209.685699999</v>
      </c>
    </row>
    <row r="17343" spans="1:8" x14ac:dyDescent="0.3">
      <c r="A17343" s="1">
        <v>42401</v>
      </c>
      <c r="B17343" s="2" t="s">
        <v>342</v>
      </c>
      <c r="C17343">
        <v>320</v>
      </c>
      <c r="D17343">
        <v>34627</v>
      </c>
      <c r="E17343">
        <v>1082093750</v>
      </c>
      <c r="F17343">
        <v>206</v>
      </c>
      <c r="G17343">
        <v>34156</v>
      </c>
      <c r="H17343">
        <v>1658058252.4272001</v>
      </c>
    </row>
    <row r="17344" spans="1:8" x14ac:dyDescent="0.3">
      <c r="A17344" s="1">
        <v>42401</v>
      </c>
      <c r="B17344" s="2" t="s">
        <v>343</v>
      </c>
      <c r="C17344">
        <v>242533</v>
      </c>
      <c r="D17344">
        <v>343212</v>
      </c>
      <c r="E17344">
        <v>14151146.4419</v>
      </c>
      <c r="F17344">
        <v>211859</v>
      </c>
      <c r="G17344">
        <v>332701</v>
      </c>
      <c r="H17344">
        <v>15703887.963199999</v>
      </c>
    </row>
    <row r="17345" spans="1:8" x14ac:dyDescent="0.3">
      <c r="A17345" s="1">
        <v>42401</v>
      </c>
      <c r="B17345" s="2" t="s">
        <v>468</v>
      </c>
      <c r="C17345">
        <v>786</v>
      </c>
      <c r="D17345">
        <v>33882</v>
      </c>
      <c r="E17345">
        <v>431068702.29009998</v>
      </c>
      <c r="F17345">
        <v>865</v>
      </c>
      <c r="G17345">
        <v>32122.000000000004</v>
      </c>
      <c r="H17345">
        <v>371352601.15609998</v>
      </c>
    </row>
    <row r="17346" spans="1:8" x14ac:dyDescent="0.3">
      <c r="A17346" s="1">
        <v>42401</v>
      </c>
      <c r="B17346" s="2" t="s">
        <v>77</v>
      </c>
      <c r="C17346">
        <v>85258</v>
      </c>
      <c r="D17346">
        <v>25113</v>
      </c>
      <c r="E17346">
        <v>2945530.0381999998</v>
      </c>
      <c r="F17346">
        <v>106302</v>
      </c>
      <c r="G17346">
        <v>27267</v>
      </c>
      <c r="H17346">
        <v>2565050.5164999999</v>
      </c>
    </row>
    <row r="17347" spans="1:8" x14ac:dyDescent="0.3">
      <c r="A17347" s="1">
        <v>42401</v>
      </c>
      <c r="B17347" s="2" t="s">
        <v>346</v>
      </c>
      <c r="C17347">
        <v>1263</v>
      </c>
      <c r="D17347">
        <v>44689</v>
      </c>
      <c r="E17347">
        <v>353832145.68489999</v>
      </c>
      <c r="F17347">
        <v>859</v>
      </c>
      <c r="G17347">
        <v>44642</v>
      </c>
      <c r="H17347">
        <v>519697322.46799999</v>
      </c>
    </row>
    <row r="17348" spans="1:8" x14ac:dyDescent="0.3">
      <c r="A17348" s="1">
        <v>42401</v>
      </c>
      <c r="B17348" s="2" t="s">
        <v>78</v>
      </c>
      <c r="C17348">
        <v>104470</v>
      </c>
      <c r="D17348">
        <v>36432</v>
      </c>
      <c r="E17348">
        <v>3487316.9331</v>
      </c>
      <c r="F17348">
        <v>107872</v>
      </c>
      <c r="G17348">
        <v>41928</v>
      </c>
      <c r="H17348">
        <v>3886828.8341999999</v>
      </c>
    </row>
    <row r="17349" spans="1:8" x14ac:dyDescent="0.3">
      <c r="A17349" s="1">
        <v>42401</v>
      </c>
      <c r="B17349" s="2" t="s">
        <v>347</v>
      </c>
      <c r="C17349">
        <v>89512</v>
      </c>
      <c r="D17349">
        <v>110200</v>
      </c>
      <c r="E17349">
        <v>12311198.498500001</v>
      </c>
      <c r="F17349">
        <v>104270</v>
      </c>
      <c r="G17349">
        <v>119595</v>
      </c>
      <c r="H17349">
        <v>11469742.015900001</v>
      </c>
    </row>
    <row r="17350" spans="1:8" x14ac:dyDescent="0.3">
      <c r="A17350" s="1">
        <v>42401</v>
      </c>
      <c r="B17350" s="2" t="s">
        <v>348</v>
      </c>
      <c r="C17350">
        <v>58</v>
      </c>
      <c r="D17350">
        <v>625</v>
      </c>
      <c r="E17350">
        <v>107758620.68970001</v>
      </c>
      <c r="F17350">
        <v>68</v>
      </c>
      <c r="G17350">
        <v>654</v>
      </c>
      <c r="H17350">
        <v>96176470.588200003</v>
      </c>
    </row>
    <row r="17351" spans="1:8" x14ac:dyDescent="0.3">
      <c r="A17351" s="1">
        <v>42401</v>
      </c>
      <c r="B17351" s="2" t="s">
        <v>81</v>
      </c>
      <c r="C17351">
        <v>27</v>
      </c>
      <c r="D17351">
        <v>28.999999999999996</v>
      </c>
      <c r="E17351">
        <v>10740740.740700001</v>
      </c>
      <c r="F17351">
        <v>31</v>
      </c>
      <c r="G17351">
        <v>28.000000000000004</v>
      </c>
      <c r="H17351">
        <v>9032258.0645000003</v>
      </c>
    </row>
    <row r="17352" spans="1:8" x14ac:dyDescent="0.3">
      <c r="A17352" s="1">
        <v>42401</v>
      </c>
      <c r="B17352" s="2" t="s">
        <v>490</v>
      </c>
      <c r="C17352">
        <v>99538</v>
      </c>
      <c r="D17352">
        <v>21780</v>
      </c>
      <c r="E17352">
        <v>2188109.0639</v>
      </c>
      <c r="F17352">
        <v>90516</v>
      </c>
      <c r="G17352">
        <v>24119</v>
      </c>
      <c r="H17352">
        <v>2664611.7812999999</v>
      </c>
    </row>
    <row r="17353" spans="1:8" x14ac:dyDescent="0.3">
      <c r="A17353" s="1">
        <v>42401</v>
      </c>
      <c r="B17353" s="2" t="s">
        <v>350</v>
      </c>
      <c r="C17353">
        <v>1193</v>
      </c>
      <c r="D17353">
        <v>455.99999999999994</v>
      </c>
      <c r="E17353">
        <v>3822296.7308999998</v>
      </c>
      <c r="F17353">
        <v>1888</v>
      </c>
      <c r="G17353">
        <v>472</v>
      </c>
      <c r="H17353">
        <v>2500000</v>
      </c>
    </row>
    <row r="17354" spans="1:8" x14ac:dyDescent="0.3">
      <c r="A17354" s="1">
        <v>42401</v>
      </c>
      <c r="B17354" s="2" t="s">
        <v>351</v>
      </c>
      <c r="C17354">
        <v>333</v>
      </c>
      <c r="D17354">
        <v>53</v>
      </c>
      <c r="E17354">
        <v>1591591.5915999999</v>
      </c>
      <c r="F17354">
        <v>280</v>
      </c>
      <c r="G17354">
        <v>28.000000000000004</v>
      </c>
      <c r="H17354">
        <v>1000000</v>
      </c>
    </row>
    <row r="17355" spans="1:8" x14ac:dyDescent="0.3">
      <c r="A17355" s="1">
        <v>42401</v>
      </c>
      <c r="B17355" s="2" t="s">
        <v>352</v>
      </c>
      <c r="C17355">
        <v>719</v>
      </c>
      <c r="D17355">
        <v>86</v>
      </c>
      <c r="E17355">
        <v>1196105.7024000001</v>
      </c>
      <c r="F17355">
        <v>1278</v>
      </c>
      <c r="G17355">
        <v>132</v>
      </c>
      <c r="H17355">
        <v>1032863.8498</v>
      </c>
    </row>
    <row r="17356" spans="1:8" x14ac:dyDescent="0.3">
      <c r="A17356" s="1">
        <v>42401</v>
      </c>
      <c r="B17356" s="2" t="s">
        <v>353</v>
      </c>
      <c r="C17356">
        <v>3932</v>
      </c>
      <c r="D17356">
        <v>827</v>
      </c>
      <c r="E17356">
        <v>2103255.3407999999</v>
      </c>
      <c r="F17356">
        <v>5530</v>
      </c>
      <c r="G17356">
        <v>861</v>
      </c>
      <c r="H17356">
        <v>1556962.0253000001</v>
      </c>
    </row>
    <row r="17357" spans="1:8" x14ac:dyDescent="0.3">
      <c r="A17357" s="1">
        <v>42401</v>
      </c>
      <c r="B17357" s="2" t="s">
        <v>354</v>
      </c>
      <c r="C17357">
        <v>1628</v>
      </c>
      <c r="D17357">
        <v>872.00000000000011</v>
      </c>
      <c r="E17357">
        <v>5356265.3563000001</v>
      </c>
      <c r="F17357">
        <v>1815</v>
      </c>
      <c r="G17357">
        <v>882</v>
      </c>
      <c r="H17357">
        <v>4859504.1321999999</v>
      </c>
    </row>
    <row r="17358" spans="1:8" x14ac:dyDescent="0.3">
      <c r="A17358" s="1">
        <v>42401</v>
      </c>
      <c r="B17358" s="2" t="s">
        <v>355</v>
      </c>
      <c r="C17358">
        <v>2898</v>
      </c>
      <c r="D17358">
        <v>49169</v>
      </c>
      <c r="E17358">
        <v>169665286.40439999</v>
      </c>
      <c r="F17358">
        <v>4646</v>
      </c>
      <c r="G17358">
        <v>49373</v>
      </c>
      <c r="H17358">
        <v>106269909.5997</v>
      </c>
    </row>
    <row r="17359" spans="1:8" x14ac:dyDescent="0.3">
      <c r="A17359" s="1">
        <v>42401</v>
      </c>
      <c r="B17359" s="2" t="s">
        <v>356</v>
      </c>
      <c r="C17359">
        <v>2158</v>
      </c>
      <c r="D17359">
        <v>659</v>
      </c>
      <c r="E17359">
        <v>3053753.4753999999</v>
      </c>
      <c r="F17359">
        <v>3304</v>
      </c>
      <c r="G17359">
        <v>731</v>
      </c>
      <c r="H17359">
        <v>2212469.7337000002</v>
      </c>
    </row>
    <row r="17360" spans="1:8" x14ac:dyDescent="0.3">
      <c r="A17360" s="1">
        <v>42401</v>
      </c>
      <c r="B17360" s="2" t="s">
        <v>96</v>
      </c>
      <c r="C17360">
        <v>39408</v>
      </c>
      <c r="D17360">
        <v>7681.9999999999991</v>
      </c>
      <c r="E17360">
        <v>1949350.3857</v>
      </c>
      <c r="F17360">
        <v>58504</v>
      </c>
      <c r="G17360">
        <v>9470</v>
      </c>
      <c r="H17360">
        <v>1618692.7390000001</v>
      </c>
    </row>
    <row r="17361" spans="1:8" x14ac:dyDescent="0.3">
      <c r="A17361" s="1">
        <v>42401</v>
      </c>
      <c r="B17361" s="2" t="s">
        <v>357</v>
      </c>
      <c r="C17361">
        <v>985</v>
      </c>
      <c r="D17361">
        <v>3290</v>
      </c>
      <c r="E17361">
        <v>33401015.228399999</v>
      </c>
      <c r="F17361">
        <v>2335</v>
      </c>
      <c r="G17361">
        <v>3704.9999999999995</v>
      </c>
      <c r="H17361">
        <v>15867237.6874</v>
      </c>
    </row>
    <row r="17362" spans="1:8" x14ac:dyDescent="0.3">
      <c r="A17362" s="1">
        <v>42401</v>
      </c>
      <c r="B17362" s="2" t="s">
        <v>358</v>
      </c>
      <c r="C17362">
        <v>1438</v>
      </c>
      <c r="D17362">
        <v>635</v>
      </c>
      <c r="E17362">
        <v>4415855.3547</v>
      </c>
      <c r="F17362">
        <v>4498</v>
      </c>
      <c r="G17362">
        <v>778</v>
      </c>
      <c r="H17362">
        <v>1729657.6255999999</v>
      </c>
    </row>
    <row r="17363" spans="1:8" x14ac:dyDescent="0.3">
      <c r="A17363" s="1">
        <v>42401</v>
      </c>
      <c r="B17363" s="2" t="s">
        <v>99</v>
      </c>
      <c r="C17363">
        <v>72579</v>
      </c>
      <c r="D17363">
        <v>13429</v>
      </c>
      <c r="E17363">
        <v>1850259.7169999999</v>
      </c>
      <c r="F17363">
        <v>88646</v>
      </c>
      <c r="G17363">
        <v>14675</v>
      </c>
      <c r="H17363">
        <v>1655461.0473</v>
      </c>
    </row>
    <row r="17364" spans="1:8" x14ac:dyDescent="0.3">
      <c r="A17364" s="1">
        <v>42401</v>
      </c>
      <c r="B17364" s="2" t="s">
        <v>359</v>
      </c>
      <c r="C17364">
        <v>17</v>
      </c>
      <c r="D17364">
        <v>6</v>
      </c>
      <c r="E17364">
        <v>3529411.7647000002</v>
      </c>
      <c r="F17364">
        <v>16</v>
      </c>
      <c r="G17364">
        <v>5</v>
      </c>
      <c r="H17364">
        <v>3125000</v>
      </c>
    </row>
    <row r="17365" spans="1:8" x14ac:dyDescent="0.3">
      <c r="A17365" s="1">
        <v>42401</v>
      </c>
      <c r="B17365" s="2" t="s">
        <v>218</v>
      </c>
      <c r="C17365">
        <v>2361</v>
      </c>
      <c r="D17365">
        <v>1885.0000000000002</v>
      </c>
      <c r="E17365">
        <v>7983905.1249000002</v>
      </c>
      <c r="F17365">
        <v>3681</v>
      </c>
      <c r="G17365">
        <v>2044.0000000000002</v>
      </c>
      <c r="H17365">
        <v>5552838.9024999999</v>
      </c>
    </row>
    <row r="17366" spans="1:8" x14ac:dyDescent="0.3">
      <c r="A17366" s="1">
        <v>42401</v>
      </c>
      <c r="B17366" s="2" t="s">
        <v>360</v>
      </c>
      <c r="C17366">
        <v>191783</v>
      </c>
      <c r="D17366">
        <v>145710</v>
      </c>
      <c r="E17366">
        <v>7597649.4266999997</v>
      </c>
      <c r="F17366">
        <v>211514</v>
      </c>
      <c r="G17366">
        <v>150823</v>
      </c>
      <c r="H17366">
        <v>7130639.1065999996</v>
      </c>
    </row>
    <row r="17367" spans="1:8" x14ac:dyDescent="0.3">
      <c r="A17367" s="1">
        <v>42401</v>
      </c>
      <c r="B17367" s="2" t="s">
        <v>361</v>
      </c>
      <c r="C17367">
        <v>71</v>
      </c>
      <c r="D17367">
        <v>155</v>
      </c>
      <c r="E17367">
        <v>21830985.9155</v>
      </c>
      <c r="F17367">
        <v>55</v>
      </c>
      <c r="G17367">
        <v>155</v>
      </c>
      <c r="H17367">
        <v>28181818.1818</v>
      </c>
    </row>
    <row r="17368" spans="1:8" x14ac:dyDescent="0.3">
      <c r="A17368" s="1">
        <v>42401</v>
      </c>
      <c r="B17368" s="2" t="s">
        <v>362</v>
      </c>
      <c r="C17368">
        <v>738</v>
      </c>
      <c r="D17368">
        <v>91</v>
      </c>
      <c r="E17368">
        <v>1233062.3306</v>
      </c>
      <c r="F17368">
        <v>2434</v>
      </c>
      <c r="G17368">
        <v>202.99999999999997</v>
      </c>
      <c r="H17368">
        <v>834018.07720000006</v>
      </c>
    </row>
    <row r="17369" spans="1:8" x14ac:dyDescent="0.3">
      <c r="A17369" s="1">
        <v>42401</v>
      </c>
      <c r="B17369" s="2" t="s">
        <v>477</v>
      </c>
      <c r="C17369">
        <v>1391</v>
      </c>
      <c r="D17369">
        <v>222.00000000000003</v>
      </c>
      <c r="E17369">
        <v>1595974.1192999999</v>
      </c>
      <c r="F17369">
        <v>1934</v>
      </c>
      <c r="G17369">
        <v>249.00000000000003</v>
      </c>
      <c r="H17369">
        <v>1287487.0734000001</v>
      </c>
    </row>
    <row r="17370" spans="1:8" x14ac:dyDescent="0.3">
      <c r="A17370" s="1">
        <v>42401</v>
      </c>
      <c r="B17370" s="2" t="s">
        <v>364</v>
      </c>
      <c r="C17370">
        <v>214</v>
      </c>
      <c r="D17370">
        <v>782</v>
      </c>
      <c r="E17370">
        <v>36542056.0748</v>
      </c>
      <c r="F17370">
        <v>251</v>
      </c>
      <c r="G17370">
        <v>779</v>
      </c>
      <c r="H17370">
        <v>31035856.5737</v>
      </c>
    </row>
    <row r="17371" spans="1:8" x14ac:dyDescent="0.3">
      <c r="A17371" s="1">
        <v>42401</v>
      </c>
      <c r="B17371" s="2" t="s">
        <v>365</v>
      </c>
      <c r="C17371">
        <v>4326</v>
      </c>
      <c r="D17371">
        <v>563</v>
      </c>
      <c r="E17371">
        <v>1301433.1946</v>
      </c>
      <c r="F17371">
        <v>5876</v>
      </c>
      <c r="G17371">
        <v>694</v>
      </c>
      <c r="H17371">
        <v>1181075.5615999999</v>
      </c>
    </row>
    <row r="17372" spans="1:8" x14ac:dyDescent="0.3">
      <c r="A17372" s="1">
        <v>42401</v>
      </c>
      <c r="B17372" s="2" t="s">
        <v>366</v>
      </c>
      <c r="C17372">
        <v>2030</v>
      </c>
      <c r="D17372">
        <v>7645</v>
      </c>
      <c r="E17372">
        <v>37660098.522200003</v>
      </c>
      <c r="F17372">
        <v>1686</v>
      </c>
      <c r="G17372">
        <v>7617</v>
      </c>
      <c r="H17372">
        <v>45177935.943099998</v>
      </c>
    </row>
    <row r="17373" spans="1:8" x14ac:dyDescent="0.3">
      <c r="A17373" s="1">
        <v>42401</v>
      </c>
      <c r="B17373" s="2" t="s">
        <v>367</v>
      </c>
      <c r="C17373">
        <v>18</v>
      </c>
      <c r="D17373">
        <v>3436.9999999999995</v>
      </c>
      <c r="E17373">
        <v>1909444444.4444001</v>
      </c>
      <c r="F17373">
        <v>21</v>
      </c>
      <c r="G17373">
        <v>3438.0000000000005</v>
      </c>
      <c r="H17373">
        <v>1637142857.1429</v>
      </c>
    </row>
    <row r="17374" spans="1:8" x14ac:dyDescent="0.3">
      <c r="A17374" s="1">
        <v>42401</v>
      </c>
      <c r="B17374" s="2" t="s">
        <v>368</v>
      </c>
      <c r="C17374">
        <v>962</v>
      </c>
      <c r="D17374">
        <v>613</v>
      </c>
      <c r="E17374">
        <v>6372141.3721000003</v>
      </c>
      <c r="F17374">
        <v>1279</v>
      </c>
      <c r="G17374">
        <v>641</v>
      </c>
      <c r="H17374">
        <v>5011727.9123999998</v>
      </c>
    </row>
    <row r="17375" spans="1:8" x14ac:dyDescent="0.3">
      <c r="A17375" s="1">
        <v>42401</v>
      </c>
      <c r="B17375" s="2" t="s">
        <v>370</v>
      </c>
      <c r="C17375">
        <v>512</v>
      </c>
      <c r="D17375">
        <v>179</v>
      </c>
      <c r="E17375">
        <v>3496093.75</v>
      </c>
      <c r="F17375">
        <v>1196</v>
      </c>
      <c r="G17375">
        <v>149</v>
      </c>
      <c r="H17375">
        <v>1245819.398</v>
      </c>
    </row>
    <row r="17376" spans="1:8" x14ac:dyDescent="0.3">
      <c r="A17376" s="1">
        <v>42401</v>
      </c>
      <c r="B17376" s="2" t="s">
        <v>371</v>
      </c>
      <c r="C17376">
        <v>2001</v>
      </c>
      <c r="D17376">
        <v>311</v>
      </c>
      <c r="E17376">
        <v>1554222.8885999999</v>
      </c>
      <c r="F17376">
        <v>2960</v>
      </c>
      <c r="G17376">
        <v>297</v>
      </c>
      <c r="H17376">
        <v>1003378.3784</v>
      </c>
    </row>
    <row r="17377" spans="1:8" x14ac:dyDescent="0.3">
      <c r="A17377" s="1">
        <v>42401</v>
      </c>
      <c r="B17377" s="2" t="s">
        <v>372</v>
      </c>
      <c r="C17377">
        <v>1527</v>
      </c>
      <c r="D17377">
        <v>890</v>
      </c>
      <c r="E17377">
        <v>5828421.7419999996</v>
      </c>
      <c r="F17377">
        <v>2798</v>
      </c>
      <c r="G17377">
        <v>923</v>
      </c>
      <c r="H17377">
        <v>3298784.8462999999</v>
      </c>
    </row>
    <row r="17378" spans="1:8" x14ac:dyDescent="0.3">
      <c r="A17378" s="1">
        <v>42401</v>
      </c>
      <c r="B17378" s="2" t="s">
        <v>469</v>
      </c>
      <c r="C17378">
        <v>22</v>
      </c>
      <c r="D17378">
        <v>478</v>
      </c>
      <c r="E17378">
        <v>217272727.27270001</v>
      </c>
      <c r="F17378">
        <v>27</v>
      </c>
      <c r="G17378">
        <v>520</v>
      </c>
      <c r="H17378">
        <v>192592592.59259999</v>
      </c>
    </row>
    <row r="17379" spans="1:8" x14ac:dyDescent="0.3">
      <c r="A17379" s="1">
        <v>42401</v>
      </c>
      <c r="B17379" s="2" t="s">
        <v>120</v>
      </c>
      <c r="C17379">
        <v>1</v>
      </c>
      <c r="D17379">
        <v>81</v>
      </c>
      <c r="E17379">
        <v>810000000</v>
      </c>
      <c r="F17379">
        <v>1</v>
      </c>
      <c r="G17379">
        <v>81</v>
      </c>
      <c r="H17379">
        <v>810000000</v>
      </c>
    </row>
    <row r="17380" spans="1:8" x14ac:dyDescent="0.3">
      <c r="A17380" s="1">
        <v>42401</v>
      </c>
      <c r="B17380" s="2" t="s">
        <v>470</v>
      </c>
      <c r="C17380">
        <v>4368</v>
      </c>
      <c r="D17380">
        <v>183095</v>
      </c>
      <c r="E17380">
        <v>419173534.7985</v>
      </c>
      <c r="F17380">
        <v>5557</v>
      </c>
      <c r="G17380">
        <v>183095</v>
      </c>
      <c r="H17380">
        <v>329485333.8132</v>
      </c>
    </row>
    <row r="17381" spans="1:8" x14ac:dyDescent="0.3">
      <c r="A17381" s="1">
        <v>42401</v>
      </c>
      <c r="B17381" s="2" t="s">
        <v>373</v>
      </c>
      <c r="C17381">
        <v>1463</v>
      </c>
      <c r="D17381">
        <v>191</v>
      </c>
      <c r="E17381">
        <v>1305536.5686999999</v>
      </c>
      <c r="F17381">
        <v>1676</v>
      </c>
      <c r="G17381">
        <v>188</v>
      </c>
      <c r="H17381">
        <v>1121718.3770999999</v>
      </c>
    </row>
    <row r="17382" spans="1:8" x14ac:dyDescent="0.3">
      <c r="A17382" s="1">
        <v>42401</v>
      </c>
      <c r="B17382" s="2" t="s">
        <v>374</v>
      </c>
      <c r="C17382">
        <v>3453</v>
      </c>
      <c r="D17382">
        <v>1452</v>
      </c>
      <c r="E17382">
        <v>4205039.0964000002</v>
      </c>
      <c r="F17382">
        <v>4293</v>
      </c>
      <c r="G17382">
        <v>1455</v>
      </c>
      <c r="H17382">
        <v>3389238.2949000001</v>
      </c>
    </row>
    <row r="17383" spans="1:8" x14ac:dyDescent="0.3">
      <c r="A17383" s="1">
        <v>42401</v>
      </c>
      <c r="B17383" s="2" t="s">
        <v>375</v>
      </c>
      <c r="C17383">
        <v>50</v>
      </c>
      <c r="D17383">
        <v>4850</v>
      </c>
      <c r="E17383">
        <v>970000000</v>
      </c>
      <c r="F17383">
        <v>54</v>
      </c>
      <c r="G17383">
        <v>4889</v>
      </c>
      <c r="H17383">
        <v>905370370.37039995</v>
      </c>
    </row>
    <row r="17384" spans="1:8" x14ac:dyDescent="0.3">
      <c r="A17384" s="1">
        <v>42401</v>
      </c>
      <c r="B17384" s="2" t="s">
        <v>378</v>
      </c>
      <c r="C17384">
        <v>2270</v>
      </c>
      <c r="D17384">
        <v>231.99999999999997</v>
      </c>
      <c r="E17384">
        <v>1022026.4317</v>
      </c>
      <c r="F17384">
        <v>2919</v>
      </c>
      <c r="G17384">
        <v>314</v>
      </c>
      <c r="H17384">
        <v>1075710.8599</v>
      </c>
    </row>
    <row r="17385" spans="1:8" x14ac:dyDescent="0.3">
      <c r="A17385" s="1">
        <v>42401</v>
      </c>
      <c r="B17385" s="2" t="s">
        <v>128</v>
      </c>
      <c r="C17385">
        <v>138404</v>
      </c>
      <c r="D17385">
        <v>56778</v>
      </c>
      <c r="E17385">
        <v>4102338.0827000001</v>
      </c>
      <c r="F17385">
        <v>160693</v>
      </c>
      <c r="G17385">
        <v>59713</v>
      </c>
      <c r="H17385">
        <v>3715967.7148000002</v>
      </c>
    </row>
    <row r="17386" spans="1:8" x14ac:dyDescent="0.3">
      <c r="A17386" s="1">
        <v>42401</v>
      </c>
      <c r="B17386" s="2" t="s">
        <v>379</v>
      </c>
      <c r="C17386">
        <v>131</v>
      </c>
      <c r="D17386">
        <v>7492</v>
      </c>
      <c r="E17386">
        <v>571908396.94659996</v>
      </c>
      <c r="F17386">
        <v>297</v>
      </c>
      <c r="G17386">
        <v>7492</v>
      </c>
      <c r="H17386">
        <v>252255892.2559</v>
      </c>
    </row>
    <row r="17387" spans="1:8" x14ac:dyDescent="0.3">
      <c r="A17387" s="1">
        <v>42401</v>
      </c>
      <c r="B17387" s="2" t="s">
        <v>380</v>
      </c>
      <c r="C17387">
        <v>301</v>
      </c>
      <c r="D17387">
        <v>15605.000000000002</v>
      </c>
      <c r="E17387">
        <v>518438538.20599997</v>
      </c>
      <c r="F17387">
        <v>373</v>
      </c>
      <c r="G17387">
        <v>28150</v>
      </c>
      <c r="H17387">
        <v>754691689.00800002</v>
      </c>
    </row>
    <row r="17388" spans="1:8" x14ac:dyDescent="0.3">
      <c r="A17388" s="1">
        <v>42401</v>
      </c>
      <c r="B17388" s="2" t="s">
        <v>224</v>
      </c>
      <c r="C17388">
        <v>1827</v>
      </c>
      <c r="D17388">
        <v>286</v>
      </c>
      <c r="E17388">
        <v>1565407.7723000001</v>
      </c>
      <c r="F17388">
        <v>3520</v>
      </c>
      <c r="G17388">
        <v>894.99999999999989</v>
      </c>
      <c r="H17388">
        <v>2542613.6364000002</v>
      </c>
    </row>
    <row r="17389" spans="1:8" x14ac:dyDescent="0.3">
      <c r="A17389" s="1">
        <v>42401</v>
      </c>
      <c r="B17389" s="2" t="s">
        <v>129</v>
      </c>
      <c r="C17389">
        <v>789</v>
      </c>
      <c r="D17389">
        <v>295</v>
      </c>
      <c r="E17389">
        <v>3738910.0126999998</v>
      </c>
      <c r="F17389">
        <v>2230</v>
      </c>
      <c r="G17389">
        <v>243.00000000000003</v>
      </c>
      <c r="H17389">
        <v>1089686.0987</v>
      </c>
    </row>
    <row r="17390" spans="1:8" x14ac:dyDescent="0.3">
      <c r="A17390" s="1">
        <v>42401</v>
      </c>
      <c r="B17390" s="2" t="s">
        <v>381</v>
      </c>
      <c r="C17390">
        <v>973</v>
      </c>
      <c r="D17390">
        <v>74</v>
      </c>
      <c r="E17390">
        <v>760534.42960000003</v>
      </c>
      <c r="F17390">
        <v>2286</v>
      </c>
      <c r="G17390">
        <v>182</v>
      </c>
      <c r="H17390">
        <v>796150.48120000004</v>
      </c>
    </row>
    <row r="17391" spans="1:8" x14ac:dyDescent="0.3">
      <c r="A17391" s="1">
        <v>42401</v>
      </c>
      <c r="B17391" s="2" t="s">
        <v>382</v>
      </c>
      <c r="C17391">
        <v>39</v>
      </c>
      <c r="D17391">
        <v>38</v>
      </c>
      <c r="E17391">
        <v>9743589.7435999997</v>
      </c>
      <c r="F17391">
        <v>29</v>
      </c>
      <c r="G17391">
        <v>18</v>
      </c>
      <c r="H17391">
        <v>6206896.5516999997</v>
      </c>
    </row>
    <row r="17392" spans="1:8" x14ac:dyDescent="0.3">
      <c r="A17392" s="1">
        <v>42401</v>
      </c>
      <c r="B17392" s="2" t="s">
        <v>132</v>
      </c>
      <c r="C17392">
        <v>24460</v>
      </c>
      <c r="D17392">
        <v>25369</v>
      </c>
      <c r="E17392">
        <v>10371627.146400001</v>
      </c>
      <c r="F17392">
        <v>32159</v>
      </c>
      <c r="G17392">
        <v>26995.999999999996</v>
      </c>
      <c r="H17392">
        <v>8394539.6312000006</v>
      </c>
    </row>
    <row r="17393" spans="1:8" x14ac:dyDescent="0.3">
      <c r="A17393" s="1">
        <v>42401</v>
      </c>
      <c r="B17393" s="2" t="s">
        <v>383</v>
      </c>
      <c r="C17393">
        <v>3652</v>
      </c>
      <c r="D17393">
        <v>1411</v>
      </c>
      <c r="E17393">
        <v>3863636.3635999998</v>
      </c>
      <c r="F17393">
        <v>3752</v>
      </c>
      <c r="G17393">
        <v>1414</v>
      </c>
      <c r="H17393">
        <v>3768656.7163999998</v>
      </c>
    </row>
    <row r="17394" spans="1:8" x14ac:dyDescent="0.3">
      <c r="A17394" s="1">
        <v>42401</v>
      </c>
      <c r="B17394" s="2" t="s">
        <v>133</v>
      </c>
      <c r="C17394">
        <v>321745</v>
      </c>
      <c r="D17394">
        <v>91735</v>
      </c>
      <c r="E17394">
        <v>2851170.9583999999</v>
      </c>
      <c r="F17394">
        <v>369489</v>
      </c>
      <c r="G17394">
        <v>100011</v>
      </c>
      <c r="H17394">
        <v>2706738.2250000001</v>
      </c>
    </row>
    <row r="17395" spans="1:8" x14ac:dyDescent="0.3">
      <c r="A17395" s="1">
        <v>42401</v>
      </c>
      <c r="B17395" s="2" t="s">
        <v>385</v>
      </c>
      <c r="C17395">
        <v>255</v>
      </c>
      <c r="D17395">
        <v>21</v>
      </c>
      <c r="E17395">
        <v>823529.4118</v>
      </c>
      <c r="F17395">
        <v>811</v>
      </c>
      <c r="G17395">
        <v>75</v>
      </c>
      <c r="H17395">
        <v>924784.21699999995</v>
      </c>
    </row>
    <row r="17396" spans="1:8" x14ac:dyDescent="0.3">
      <c r="A17396" s="1">
        <v>42401</v>
      </c>
      <c r="B17396" s="2" t="s">
        <v>386</v>
      </c>
      <c r="C17396">
        <v>2075</v>
      </c>
      <c r="D17396">
        <v>2885</v>
      </c>
      <c r="E17396">
        <v>13903614.457800001</v>
      </c>
      <c r="F17396">
        <v>2301</v>
      </c>
      <c r="G17396">
        <v>2928</v>
      </c>
      <c r="H17396">
        <v>12724902.216399999</v>
      </c>
    </row>
    <row r="17397" spans="1:8" x14ac:dyDescent="0.3">
      <c r="A17397" s="1">
        <v>42401</v>
      </c>
      <c r="B17397" s="2" t="s">
        <v>387</v>
      </c>
      <c r="C17397">
        <v>23475</v>
      </c>
      <c r="D17397">
        <v>16244.999999999998</v>
      </c>
      <c r="E17397">
        <v>6920127.7955</v>
      </c>
      <c r="F17397">
        <v>24151</v>
      </c>
      <c r="G17397">
        <v>15352.000000000002</v>
      </c>
      <c r="H17397">
        <v>6356672.6014999999</v>
      </c>
    </row>
    <row r="17398" spans="1:8" x14ac:dyDescent="0.3">
      <c r="A17398" s="1">
        <v>42401</v>
      </c>
      <c r="B17398" s="2" t="s">
        <v>388</v>
      </c>
      <c r="C17398">
        <v>3200</v>
      </c>
      <c r="D17398">
        <v>169863</v>
      </c>
      <c r="E17398">
        <v>530821875</v>
      </c>
    </row>
    <row r="17399" spans="1:8" x14ac:dyDescent="0.3">
      <c r="A17399" s="1">
        <v>42401</v>
      </c>
      <c r="B17399" s="2" t="s">
        <v>392</v>
      </c>
      <c r="C17399">
        <v>45</v>
      </c>
      <c r="D17399">
        <v>761</v>
      </c>
      <c r="E17399">
        <v>169111111.11109999</v>
      </c>
      <c r="F17399">
        <v>53</v>
      </c>
      <c r="G17399">
        <v>763</v>
      </c>
      <c r="H17399">
        <v>143962264.15090001</v>
      </c>
    </row>
    <row r="17400" spans="1:8" x14ac:dyDescent="0.3">
      <c r="A17400" s="1">
        <v>42401</v>
      </c>
      <c r="B17400" s="2" t="s">
        <v>393</v>
      </c>
      <c r="C17400">
        <v>734</v>
      </c>
      <c r="D17400">
        <v>20680</v>
      </c>
      <c r="E17400">
        <v>281743869.2098</v>
      </c>
      <c r="F17400">
        <v>1766</v>
      </c>
      <c r="G17400">
        <v>40293</v>
      </c>
      <c r="H17400">
        <v>228159682.89919999</v>
      </c>
    </row>
    <row r="17401" spans="1:8" x14ac:dyDescent="0.3">
      <c r="A17401" s="1">
        <v>42401</v>
      </c>
      <c r="B17401" s="2" t="s">
        <v>478</v>
      </c>
      <c r="C17401">
        <v>179</v>
      </c>
      <c r="D17401">
        <v>193</v>
      </c>
      <c r="E17401">
        <v>10782122.904999999</v>
      </c>
      <c r="F17401">
        <v>314</v>
      </c>
      <c r="G17401">
        <v>362</v>
      </c>
      <c r="H17401">
        <v>11528662.420399999</v>
      </c>
    </row>
    <row r="17402" spans="1:8" x14ac:dyDescent="0.3">
      <c r="A17402" s="1">
        <v>42401</v>
      </c>
      <c r="B17402" s="2" t="s">
        <v>395</v>
      </c>
      <c r="C17402">
        <v>442</v>
      </c>
      <c r="D17402">
        <v>190</v>
      </c>
      <c r="E17402">
        <v>4298642.5339000002</v>
      </c>
      <c r="F17402">
        <v>1091</v>
      </c>
      <c r="G17402">
        <v>215</v>
      </c>
      <c r="H17402">
        <v>1970669.1109</v>
      </c>
    </row>
    <row r="17403" spans="1:8" x14ac:dyDescent="0.3">
      <c r="A17403" s="1">
        <v>42401</v>
      </c>
      <c r="B17403" s="2" t="s">
        <v>152</v>
      </c>
      <c r="C17403">
        <v>1932</v>
      </c>
      <c r="D17403">
        <v>8109</v>
      </c>
      <c r="E17403">
        <v>41972049.689400002</v>
      </c>
      <c r="F17403">
        <v>1919</v>
      </c>
      <c r="G17403">
        <v>7991</v>
      </c>
      <c r="H17403">
        <v>41641479.9375</v>
      </c>
    </row>
    <row r="17404" spans="1:8" x14ac:dyDescent="0.3">
      <c r="A17404" s="1">
        <v>42401</v>
      </c>
      <c r="B17404" s="2" t="s">
        <v>396</v>
      </c>
      <c r="F17404">
        <v>3</v>
      </c>
      <c r="G17404">
        <v>0</v>
      </c>
      <c r="H17404">
        <v>0</v>
      </c>
    </row>
    <row r="17405" spans="1:8" x14ac:dyDescent="0.3">
      <c r="A17405" s="1">
        <v>42401</v>
      </c>
      <c r="B17405" s="2" t="s">
        <v>397</v>
      </c>
      <c r="C17405">
        <v>391</v>
      </c>
      <c r="D17405">
        <v>96</v>
      </c>
      <c r="E17405">
        <v>2455242.9668000001</v>
      </c>
      <c r="F17405">
        <v>952</v>
      </c>
      <c r="G17405">
        <v>97</v>
      </c>
      <c r="H17405">
        <v>1018907.563</v>
      </c>
    </row>
    <row r="17406" spans="1:8" x14ac:dyDescent="0.3">
      <c r="A17406" s="1">
        <v>42401</v>
      </c>
      <c r="B17406" s="2" t="s">
        <v>400</v>
      </c>
      <c r="C17406">
        <v>415</v>
      </c>
      <c r="D17406">
        <v>4813</v>
      </c>
      <c r="E17406">
        <v>115975903.6145</v>
      </c>
      <c r="F17406">
        <v>921</v>
      </c>
      <c r="G17406">
        <v>4662</v>
      </c>
      <c r="H17406">
        <v>50618892.508100003</v>
      </c>
    </row>
    <row r="17407" spans="1:8" x14ac:dyDescent="0.3">
      <c r="A17407" s="1">
        <v>42401</v>
      </c>
      <c r="B17407" s="2" t="s">
        <v>401</v>
      </c>
      <c r="C17407">
        <v>656</v>
      </c>
      <c r="D17407">
        <v>295</v>
      </c>
      <c r="E17407">
        <v>4496951.2194999997</v>
      </c>
      <c r="F17407">
        <v>1208</v>
      </c>
      <c r="G17407">
        <v>181</v>
      </c>
      <c r="H17407">
        <v>1498344.3709</v>
      </c>
    </row>
    <row r="17408" spans="1:8" x14ac:dyDescent="0.3">
      <c r="A17408" s="1">
        <v>42401</v>
      </c>
      <c r="B17408" s="2" t="s">
        <v>156</v>
      </c>
      <c r="C17408">
        <v>41834</v>
      </c>
      <c r="D17408">
        <v>14888</v>
      </c>
      <c r="E17408">
        <v>3558827.7478</v>
      </c>
      <c r="F17408">
        <v>52689</v>
      </c>
      <c r="G17408">
        <v>14749</v>
      </c>
      <c r="H17408">
        <v>2799256.0117000001</v>
      </c>
    </row>
    <row r="17409" spans="1:8" x14ac:dyDescent="0.3">
      <c r="A17409" s="1">
        <v>42401</v>
      </c>
      <c r="B17409" s="2" t="s">
        <v>157</v>
      </c>
      <c r="C17409">
        <v>134438</v>
      </c>
      <c r="D17409">
        <v>261567.99999999997</v>
      </c>
      <c r="E17409">
        <v>19456403.6954</v>
      </c>
      <c r="F17409">
        <v>123442</v>
      </c>
      <c r="G17409">
        <v>253337</v>
      </c>
      <c r="H17409">
        <v>20522755.6261</v>
      </c>
    </row>
    <row r="17410" spans="1:8" x14ac:dyDescent="0.3">
      <c r="A17410" s="1">
        <v>42401</v>
      </c>
      <c r="B17410" s="2" t="s">
        <v>485</v>
      </c>
      <c r="C17410">
        <v>76511</v>
      </c>
      <c r="D17410">
        <v>18127</v>
      </c>
      <c r="E17410">
        <v>2369201.8141000001</v>
      </c>
      <c r="F17410">
        <v>91976</v>
      </c>
      <c r="G17410">
        <v>22926</v>
      </c>
      <c r="H17410">
        <v>2492606.767</v>
      </c>
    </row>
    <row r="17411" spans="1:8" x14ac:dyDescent="0.3">
      <c r="A17411" s="1">
        <v>42401</v>
      </c>
      <c r="B17411" s="2" t="s">
        <v>280</v>
      </c>
      <c r="C17411">
        <v>87624</v>
      </c>
      <c r="D17411">
        <v>43342</v>
      </c>
      <c r="E17411">
        <v>4946361.7274000002</v>
      </c>
      <c r="F17411">
        <v>106532</v>
      </c>
      <c r="G17411">
        <v>44682</v>
      </c>
      <c r="H17411">
        <v>4194232.7187999999</v>
      </c>
    </row>
    <row r="17412" spans="1:8" x14ac:dyDescent="0.3">
      <c r="A17412" s="1">
        <v>42401</v>
      </c>
      <c r="B17412" s="2" t="s">
        <v>158</v>
      </c>
      <c r="C17412">
        <v>1202405</v>
      </c>
      <c r="D17412">
        <v>649808</v>
      </c>
      <c r="E17412">
        <v>5404235.6776999999</v>
      </c>
      <c r="F17412">
        <v>867141</v>
      </c>
      <c r="G17412">
        <v>630004</v>
      </c>
      <c r="H17412">
        <v>7265300.5681999996</v>
      </c>
    </row>
    <row r="17413" spans="1:8" x14ac:dyDescent="0.3">
      <c r="A17413" s="1">
        <v>42401</v>
      </c>
      <c r="B17413" s="2" t="s">
        <v>281</v>
      </c>
      <c r="C17413">
        <v>43346</v>
      </c>
      <c r="D17413">
        <v>14577.000000000002</v>
      </c>
      <c r="E17413">
        <v>3362940.0636999998</v>
      </c>
      <c r="F17413">
        <v>60587</v>
      </c>
      <c r="G17413">
        <v>16441</v>
      </c>
      <c r="H17413">
        <v>2713618.4330000002</v>
      </c>
    </row>
    <row r="17414" spans="1:8" x14ac:dyDescent="0.3">
      <c r="A17414" s="1">
        <v>42401</v>
      </c>
      <c r="B17414" s="2" t="s">
        <v>282</v>
      </c>
      <c r="C17414">
        <v>68715</v>
      </c>
      <c r="D17414">
        <v>31431</v>
      </c>
      <c r="E17414">
        <v>4574110.4561999999</v>
      </c>
      <c r="F17414">
        <v>88651</v>
      </c>
      <c r="G17414">
        <v>29577</v>
      </c>
      <c r="H17414">
        <v>3336341.3835999998</v>
      </c>
    </row>
    <row r="17415" spans="1:8" x14ac:dyDescent="0.3">
      <c r="A17415" s="1">
        <v>42401</v>
      </c>
      <c r="B17415" s="2" t="s">
        <v>283</v>
      </c>
      <c r="C17415">
        <v>45254</v>
      </c>
      <c r="D17415">
        <v>14351</v>
      </c>
      <c r="E17415">
        <v>3171211.3846</v>
      </c>
      <c r="F17415">
        <v>60529</v>
      </c>
      <c r="G17415">
        <v>17617</v>
      </c>
      <c r="H17415">
        <v>2910505.7080000001</v>
      </c>
    </row>
    <row r="17416" spans="1:8" x14ac:dyDescent="0.3">
      <c r="A17416" s="1">
        <v>42401</v>
      </c>
      <c r="B17416" s="2" t="s">
        <v>402</v>
      </c>
      <c r="C17416">
        <v>410</v>
      </c>
      <c r="D17416">
        <v>23758</v>
      </c>
      <c r="E17416">
        <v>579463414.63409996</v>
      </c>
      <c r="F17416">
        <v>563</v>
      </c>
      <c r="G17416">
        <v>23121</v>
      </c>
      <c r="H17416">
        <v>410674955.59500003</v>
      </c>
    </row>
    <row r="17417" spans="1:8" x14ac:dyDescent="0.3">
      <c r="A17417" s="1">
        <v>42401</v>
      </c>
      <c r="B17417" s="2" t="s">
        <v>159</v>
      </c>
      <c r="C17417">
        <v>549</v>
      </c>
      <c r="D17417">
        <v>11777</v>
      </c>
      <c r="E17417">
        <v>214517304.18939999</v>
      </c>
      <c r="F17417">
        <v>643</v>
      </c>
      <c r="G17417">
        <v>13778</v>
      </c>
      <c r="H17417">
        <v>214276827.37169999</v>
      </c>
    </row>
    <row r="17418" spans="1:8" x14ac:dyDescent="0.3">
      <c r="A17418" s="1">
        <v>42401</v>
      </c>
      <c r="B17418" s="2" t="s">
        <v>403</v>
      </c>
      <c r="C17418">
        <v>336</v>
      </c>
      <c r="D17418">
        <v>38</v>
      </c>
      <c r="E17418">
        <v>1130952.3810000001</v>
      </c>
      <c r="F17418">
        <v>562</v>
      </c>
      <c r="G17418">
        <v>72</v>
      </c>
      <c r="H17418">
        <v>1281138.79</v>
      </c>
    </row>
    <row r="17419" spans="1:8" x14ac:dyDescent="0.3">
      <c r="A17419" s="1">
        <v>42401</v>
      </c>
      <c r="B17419" s="2" t="s">
        <v>405</v>
      </c>
      <c r="C17419">
        <v>13023</v>
      </c>
      <c r="D17419">
        <v>3225</v>
      </c>
      <c r="E17419">
        <v>2476387.929</v>
      </c>
      <c r="F17419">
        <v>16924</v>
      </c>
      <c r="G17419">
        <v>3432</v>
      </c>
      <c r="H17419">
        <v>2027889.3879</v>
      </c>
    </row>
    <row r="17420" spans="1:8" x14ac:dyDescent="0.3">
      <c r="A17420" s="1">
        <v>42401</v>
      </c>
      <c r="B17420" s="2" t="s">
        <v>165</v>
      </c>
      <c r="C17420">
        <v>76623</v>
      </c>
      <c r="D17420">
        <v>44008</v>
      </c>
      <c r="E17420">
        <v>5743445.1796000004</v>
      </c>
      <c r="F17420">
        <v>88118</v>
      </c>
      <c r="G17420">
        <v>51355.999999999993</v>
      </c>
      <c r="H17420">
        <v>5828094.1464999998</v>
      </c>
    </row>
    <row r="17421" spans="1:8" x14ac:dyDescent="0.3">
      <c r="A17421" s="1">
        <v>42401</v>
      </c>
      <c r="B17421" s="2" t="s">
        <v>406</v>
      </c>
      <c r="C17421">
        <v>43011</v>
      </c>
      <c r="D17421">
        <v>7430</v>
      </c>
      <c r="E17421">
        <v>1727465.0671000001</v>
      </c>
      <c r="F17421">
        <v>58277</v>
      </c>
      <c r="G17421">
        <v>8712</v>
      </c>
      <c r="H17421">
        <v>1494929.389</v>
      </c>
    </row>
    <row r="17422" spans="1:8" x14ac:dyDescent="0.3">
      <c r="A17422" s="1">
        <v>42401</v>
      </c>
      <c r="B17422" s="2" t="s">
        <v>409</v>
      </c>
      <c r="C17422">
        <v>896</v>
      </c>
      <c r="D17422">
        <v>119</v>
      </c>
      <c r="E17422">
        <v>1328125</v>
      </c>
      <c r="F17422">
        <v>887</v>
      </c>
      <c r="G17422">
        <v>109.00000000000001</v>
      </c>
      <c r="H17422">
        <v>1228861.3303</v>
      </c>
    </row>
    <row r="17423" spans="1:8" x14ac:dyDescent="0.3">
      <c r="A17423" s="1">
        <v>42401</v>
      </c>
      <c r="B17423" s="2" t="s">
        <v>410</v>
      </c>
      <c r="C17423">
        <v>405</v>
      </c>
      <c r="D17423">
        <v>127</v>
      </c>
      <c r="E17423">
        <v>3135802.4690999999</v>
      </c>
      <c r="F17423">
        <v>664</v>
      </c>
      <c r="G17423">
        <v>121</v>
      </c>
      <c r="H17423">
        <v>1822289.1566000001</v>
      </c>
    </row>
    <row r="17424" spans="1:8" x14ac:dyDescent="0.3">
      <c r="A17424" s="1">
        <v>42401</v>
      </c>
      <c r="B17424" s="2" t="s">
        <v>411</v>
      </c>
      <c r="C17424">
        <v>2617</v>
      </c>
      <c r="D17424">
        <v>316</v>
      </c>
      <c r="E17424">
        <v>1207489.4918</v>
      </c>
      <c r="F17424">
        <v>3227</v>
      </c>
      <c r="G17424">
        <v>348</v>
      </c>
      <c r="H17424">
        <v>1078400.9916000001</v>
      </c>
    </row>
    <row r="17425" spans="1:8" x14ac:dyDescent="0.3">
      <c r="A17425" s="1">
        <v>42401</v>
      </c>
      <c r="B17425" s="2" t="s">
        <v>413</v>
      </c>
      <c r="C17425">
        <v>227</v>
      </c>
      <c r="D17425">
        <v>100</v>
      </c>
      <c r="E17425">
        <v>4405286.3436000003</v>
      </c>
      <c r="F17425">
        <v>161</v>
      </c>
      <c r="G17425">
        <v>69</v>
      </c>
      <c r="H17425">
        <v>4285714.2856999999</v>
      </c>
    </row>
    <row r="17426" spans="1:8" x14ac:dyDescent="0.3">
      <c r="A17426" s="1">
        <v>42401</v>
      </c>
      <c r="B17426" s="2" t="s">
        <v>414</v>
      </c>
      <c r="C17426">
        <v>1489</v>
      </c>
      <c r="D17426">
        <v>157</v>
      </c>
      <c r="E17426">
        <v>1054398.9254999999</v>
      </c>
      <c r="F17426">
        <v>2773</v>
      </c>
      <c r="G17426">
        <v>301</v>
      </c>
      <c r="H17426">
        <v>1085467.0031999999</v>
      </c>
    </row>
    <row r="17427" spans="1:8" x14ac:dyDescent="0.3">
      <c r="A17427" s="1">
        <v>42401</v>
      </c>
      <c r="B17427" s="2" t="s">
        <v>415</v>
      </c>
      <c r="C17427">
        <v>3019</v>
      </c>
      <c r="D17427">
        <v>520</v>
      </c>
      <c r="E17427">
        <v>1722424.6439</v>
      </c>
      <c r="F17427">
        <v>3836</v>
      </c>
      <c r="G17427">
        <v>301</v>
      </c>
      <c r="H17427">
        <v>784671.53280000004</v>
      </c>
    </row>
    <row r="17428" spans="1:8" x14ac:dyDescent="0.3">
      <c r="A17428" s="1">
        <v>42401</v>
      </c>
      <c r="B17428" s="2" t="s">
        <v>416</v>
      </c>
      <c r="C17428">
        <v>1544</v>
      </c>
      <c r="D17428">
        <v>12097</v>
      </c>
      <c r="E17428">
        <v>78348445.595899999</v>
      </c>
      <c r="F17428">
        <v>727</v>
      </c>
      <c r="G17428">
        <v>12218</v>
      </c>
      <c r="H17428">
        <v>168060522.69600001</v>
      </c>
    </row>
    <row r="17429" spans="1:8" x14ac:dyDescent="0.3">
      <c r="A17429" s="1">
        <v>42401</v>
      </c>
      <c r="B17429" s="2" t="s">
        <v>472</v>
      </c>
      <c r="C17429">
        <v>3373</v>
      </c>
      <c r="D17429">
        <v>14632</v>
      </c>
      <c r="E17429">
        <v>43379780.610699996</v>
      </c>
      <c r="F17429">
        <v>5005</v>
      </c>
      <c r="G17429">
        <v>13147.999999999998</v>
      </c>
      <c r="H17429">
        <v>26269730.269699998</v>
      </c>
    </row>
    <row r="17430" spans="1:8" x14ac:dyDescent="0.3">
      <c r="A17430" s="1">
        <v>42401</v>
      </c>
      <c r="B17430" s="2" t="s">
        <v>418</v>
      </c>
      <c r="C17430">
        <v>7400</v>
      </c>
      <c r="D17430">
        <v>950</v>
      </c>
      <c r="E17430">
        <v>1283783.7838000001</v>
      </c>
      <c r="F17430">
        <v>7670</v>
      </c>
      <c r="G17430">
        <v>890</v>
      </c>
      <c r="H17430">
        <v>1160365.0586999999</v>
      </c>
    </row>
    <row r="17431" spans="1:8" x14ac:dyDescent="0.3">
      <c r="A17431" s="1">
        <v>42401</v>
      </c>
      <c r="B17431" s="2" t="s">
        <v>419</v>
      </c>
      <c r="C17431">
        <v>153</v>
      </c>
      <c r="D17431">
        <v>9281</v>
      </c>
      <c r="E17431">
        <v>606601307.18949997</v>
      </c>
      <c r="F17431">
        <v>308</v>
      </c>
      <c r="G17431">
        <v>12148</v>
      </c>
      <c r="H17431">
        <v>394415584.4156</v>
      </c>
    </row>
    <row r="17432" spans="1:8" x14ac:dyDescent="0.3">
      <c r="A17432" s="1">
        <v>42401</v>
      </c>
      <c r="B17432" s="2" t="s">
        <v>420</v>
      </c>
      <c r="C17432">
        <v>14046</v>
      </c>
      <c r="D17432">
        <v>2026.0000000000002</v>
      </c>
      <c r="E17432">
        <v>1442403.5312999999</v>
      </c>
      <c r="F17432">
        <v>12966</v>
      </c>
      <c r="G17432">
        <v>2325</v>
      </c>
      <c r="H17432">
        <v>1793151.3188</v>
      </c>
    </row>
    <row r="17433" spans="1:8" x14ac:dyDescent="0.3">
      <c r="A17433" s="1">
        <v>42401</v>
      </c>
      <c r="B17433" s="2" t="s">
        <v>421</v>
      </c>
      <c r="C17433">
        <v>171</v>
      </c>
      <c r="D17433">
        <v>75</v>
      </c>
      <c r="E17433">
        <v>4385964.9123</v>
      </c>
      <c r="F17433">
        <v>240</v>
      </c>
      <c r="G17433">
        <v>49</v>
      </c>
      <c r="H17433">
        <v>2041666.6666999999</v>
      </c>
    </row>
    <row r="17434" spans="1:8" x14ac:dyDescent="0.3">
      <c r="A17434" s="1">
        <v>42401</v>
      </c>
      <c r="B17434" s="2" t="s">
        <v>422</v>
      </c>
      <c r="C17434">
        <v>105</v>
      </c>
      <c r="D17434">
        <v>66</v>
      </c>
      <c r="E17434">
        <v>6285714.2856999999</v>
      </c>
      <c r="F17434">
        <v>237</v>
      </c>
      <c r="G17434">
        <v>54</v>
      </c>
      <c r="H17434">
        <v>2278481.0126999998</v>
      </c>
    </row>
    <row r="17435" spans="1:8" x14ac:dyDescent="0.3">
      <c r="A17435" s="1">
        <v>42401</v>
      </c>
      <c r="B17435" s="2" t="s">
        <v>423</v>
      </c>
      <c r="C17435">
        <v>1451</v>
      </c>
      <c r="D17435">
        <v>430.99999999999994</v>
      </c>
      <c r="E17435">
        <v>2970365.2653000001</v>
      </c>
      <c r="F17435">
        <v>1648</v>
      </c>
      <c r="G17435">
        <v>373</v>
      </c>
      <c r="H17435">
        <v>2263349.5145999999</v>
      </c>
    </row>
    <row r="17436" spans="1:8" x14ac:dyDescent="0.3">
      <c r="A17436" s="1">
        <v>42401</v>
      </c>
      <c r="B17436" s="2" t="s">
        <v>424</v>
      </c>
      <c r="C17436">
        <v>3907</v>
      </c>
      <c r="D17436">
        <v>3695.0000000000005</v>
      </c>
      <c r="E17436">
        <v>9457384.1821999997</v>
      </c>
      <c r="F17436">
        <v>7282</v>
      </c>
      <c r="G17436">
        <v>3734.0000000000005</v>
      </c>
      <c r="H17436">
        <v>5127712.1670000004</v>
      </c>
    </row>
    <row r="17437" spans="1:8" x14ac:dyDescent="0.3">
      <c r="A17437" s="1">
        <v>42401</v>
      </c>
      <c r="B17437" s="2" t="s">
        <v>426</v>
      </c>
      <c r="C17437">
        <v>90</v>
      </c>
      <c r="D17437">
        <v>11</v>
      </c>
      <c r="E17437">
        <v>1222222.2222</v>
      </c>
      <c r="F17437">
        <v>855</v>
      </c>
      <c r="G17437">
        <v>47</v>
      </c>
      <c r="H17437">
        <v>549707.60230000003</v>
      </c>
    </row>
    <row r="17438" spans="1:8" x14ac:dyDescent="0.3">
      <c r="A17438" s="1">
        <v>42401</v>
      </c>
      <c r="B17438" s="2" t="s">
        <v>428</v>
      </c>
      <c r="C17438">
        <v>91605</v>
      </c>
      <c r="D17438">
        <v>152295</v>
      </c>
      <c r="E17438">
        <v>16625184.2148</v>
      </c>
      <c r="F17438">
        <v>55972</v>
      </c>
      <c r="G17438">
        <v>151110</v>
      </c>
      <c r="H17438">
        <v>26997427.285100002</v>
      </c>
    </row>
    <row r="17439" spans="1:8" x14ac:dyDescent="0.3">
      <c r="A17439" s="1">
        <v>42401</v>
      </c>
      <c r="B17439" s="2" t="s">
        <v>429</v>
      </c>
      <c r="C17439">
        <v>694</v>
      </c>
      <c r="D17439">
        <v>200</v>
      </c>
      <c r="E17439">
        <v>2881844.3804000001</v>
      </c>
      <c r="F17439">
        <v>1602</v>
      </c>
      <c r="G17439">
        <v>182</v>
      </c>
      <c r="H17439">
        <v>1136079.9001</v>
      </c>
    </row>
    <row r="17440" spans="1:8" x14ac:dyDescent="0.3">
      <c r="A17440" s="1">
        <v>42401</v>
      </c>
      <c r="B17440" s="2" t="s">
        <v>430</v>
      </c>
      <c r="C17440">
        <v>23107</v>
      </c>
      <c r="D17440">
        <v>13504</v>
      </c>
      <c r="E17440">
        <v>5844116.5015000002</v>
      </c>
      <c r="F17440">
        <v>41415</v>
      </c>
      <c r="G17440">
        <v>15325</v>
      </c>
      <c r="H17440">
        <v>3700350.1146999998</v>
      </c>
    </row>
    <row r="17441" spans="1:8" x14ac:dyDescent="0.3">
      <c r="A17441" s="1">
        <v>42401</v>
      </c>
      <c r="B17441" s="2" t="s">
        <v>431</v>
      </c>
      <c r="C17441">
        <v>6515</v>
      </c>
      <c r="D17441">
        <v>1962</v>
      </c>
      <c r="E17441">
        <v>3011511.8955999999</v>
      </c>
      <c r="F17441">
        <v>9731</v>
      </c>
      <c r="G17441">
        <v>1917.0000000000002</v>
      </c>
      <c r="H17441">
        <v>1969992.8064999999</v>
      </c>
    </row>
    <row r="17442" spans="1:8" x14ac:dyDescent="0.3">
      <c r="A17442" s="1">
        <v>42401</v>
      </c>
      <c r="B17442" s="2" t="s">
        <v>432</v>
      </c>
      <c r="C17442">
        <v>1111</v>
      </c>
      <c r="D17442">
        <v>342</v>
      </c>
      <c r="E17442">
        <v>3078307.8308000001</v>
      </c>
      <c r="F17442">
        <v>2335</v>
      </c>
      <c r="G17442">
        <v>555</v>
      </c>
      <c r="H17442">
        <v>2376873.6617000001</v>
      </c>
    </row>
    <row r="17443" spans="1:8" x14ac:dyDescent="0.3">
      <c r="A17443" s="1">
        <v>42401</v>
      </c>
      <c r="B17443" s="2" t="s">
        <v>433</v>
      </c>
      <c r="C17443">
        <v>612</v>
      </c>
      <c r="D17443">
        <v>294</v>
      </c>
      <c r="E17443">
        <v>4803921.5685999999</v>
      </c>
      <c r="F17443">
        <v>1775</v>
      </c>
      <c r="G17443">
        <v>447</v>
      </c>
      <c r="H17443">
        <v>2518309.8591999998</v>
      </c>
    </row>
    <row r="17444" spans="1:8" x14ac:dyDescent="0.3">
      <c r="A17444" s="1">
        <v>42401</v>
      </c>
      <c r="B17444" s="2" t="s">
        <v>434</v>
      </c>
      <c r="C17444">
        <v>249</v>
      </c>
      <c r="D17444">
        <v>13</v>
      </c>
      <c r="E17444">
        <v>522088.35340000002</v>
      </c>
      <c r="F17444">
        <v>24</v>
      </c>
      <c r="G17444">
        <v>11</v>
      </c>
      <c r="H17444">
        <v>4583333.3333000001</v>
      </c>
    </row>
    <row r="17445" spans="1:8" x14ac:dyDescent="0.3">
      <c r="A17445" s="1">
        <v>42401</v>
      </c>
      <c r="B17445" s="2" t="s">
        <v>486</v>
      </c>
      <c r="C17445">
        <v>958</v>
      </c>
      <c r="D17445">
        <v>125</v>
      </c>
      <c r="E17445">
        <v>1304801.6701</v>
      </c>
      <c r="F17445">
        <v>920</v>
      </c>
      <c r="G17445">
        <v>106</v>
      </c>
      <c r="H17445">
        <v>1152173.9129999999</v>
      </c>
    </row>
    <row r="17446" spans="1:8" x14ac:dyDescent="0.3">
      <c r="A17446" s="1">
        <v>42401</v>
      </c>
      <c r="B17446" s="2" t="s">
        <v>435</v>
      </c>
      <c r="C17446">
        <v>1702</v>
      </c>
      <c r="D17446">
        <v>280</v>
      </c>
      <c r="E17446">
        <v>1645123.3843</v>
      </c>
      <c r="F17446">
        <v>3277</v>
      </c>
      <c r="G17446">
        <v>388</v>
      </c>
      <c r="H17446">
        <v>1184009.7649999999</v>
      </c>
    </row>
    <row r="17447" spans="1:8" x14ac:dyDescent="0.3">
      <c r="A17447" s="1">
        <v>42401</v>
      </c>
      <c r="B17447" s="2" t="s">
        <v>438</v>
      </c>
      <c r="C17447">
        <v>25639</v>
      </c>
      <c r="D17447">
        <v>6958</v>
      </c>
      <c r="E17447">
        <v>2713834.3928999999</v>
      </c>
      <c r="F17447">
        <v>34596</v>
      </c>
      <c r="G17447">
        <v>7240.0000000000009</v>
      </c>
      <c r="H17447">
        <v>2092727.4828999999</v>
      </c>
    </row>
    <row r="17448" spans="1:8" x14ac:dyDescent="0.3">
      <c r="A17448" s="1">
        <v>42401</v>
      </c>
      <c r="B17448" s="2" t="s">
        <v>439</v>
      </c>
      <c r="C17448">
        <v>1481</v>
      </c>
      <c r="D17448">
        <v>4810</v>
      </c>
      <c r="E17448">
        <v>32478055.368000001</v>
      </c>
      <c r="F17448">
        <v>1228</v>
      </c>
      <c r="G17448">
        <v>4296</v>
      </c>
      <c r="H17448">
        <v>34983713.354999997</v>
      </c>
    </row>
    <row r="17449" spans="1:8" x14ac:dyDescent="0.3">
      <c r="A17449" s="1">
        <v>42401</v>
      </c>
      <c r="B17449" s="2" t="s">
        <v>441</v>
      </c>
      <c r="C17449">
        <v>1204</v>
      </c>
      <c r="D17449">
        <v>860</v>
      </c>
      <c r="E17449">
        <v>7142857.1429000003</v>
      </c>
      <c r="F17449">
        <v>180</v>
      </c>
      <c r="G17449">
        <v>971.00000000000011</v>
      </c>
      <c r="H17449">
        <v>53944444.444399998</v>
      </c>
    </row>
    <row r="17450" spans="1:8" x14ac:dyDescent="0.3">
      <c r="A17450" s="1">
        <v>42401</v>
      </c>
      <c r="B17450" s="2" t="s">
        <v>442</v>
      </c>
      <c r="C17450">
        <v>4723</v>
      </c>
      <c r="D17450">
        <v>1415</v>
      </c>
      <c r="E17450">
        <v>2995977.1332</v>
      </c>
      <c r="F17450">
        <v>7202</v>
      </c>
      <c r="G17450">
        <v>1535</v>
      </c>
      <c r="H17450">
        <v>2131352.4021000001</v>
      </c>
    </row>
    <row r="17451" spans="1:8" x14ac:dyDescent="0.3">
      <c r="A17451" s="1">
        <v>42401</v>
      </c>
      <c r="B17451" s="2" t="s">
        <v>445</v>
      </c>
      <c r="C17451">
        <v>120</v>
      </c>
      <c r="D17451">
        <v>103</v>
      </c>
      <c r="E17451">
        <v>8583333.3333000001</v>
      </c>
      <c r="F17451">
        <v>437</v>
      </c>
      <c r="G17451">
        <v>104</v>
      </c>
      <c r="H17451">
        <v>2379862.7001999998</v>
      </c>
    </row>
    <row r="17452" spans="1:8" x14ac:dyDescent="0.3">
      <c r="A17452" s="1">
        <v>42401</v>
      </c>
      <c r="B17452" s="2" t="s">
        <v>446</v>
      </c>
      <c r="C17452">
        <v>532</v>
      </c>
      <c r="D17452">
        <v>2168</v>
      </c>
      <c r="E17452">
        <v>40751879.699199997</v>
      </c>
      <c r="F17452">
        <v>1351</v>
      </c>
      <c r="G17452">
        <v>2077</v>
      </c>
      <c r="H17452">
        <v>15373797.1873</v>
      </c>
    </row>
    <row r="17453" spans="1:8" x14ac:dyDescent="0.3">
      <c r="A17453" s="1">
        <v>42401</v>
      </c>
      <c r="B17453" s="2" t="s">
        <v>487</v>
      </c>
      <c r="C17453">
        <v>14723</v>
      </c>
      <c r="D17453">
        <v>20302</v>
      </c>
      <c r="E17453">
        <v>13789309.244000001</v>
      </c>
      <c r="F17453">
        <v>5643</v>
      </c>
      <c r="G17453">
        <v>21678</v>
      </c>
      <c r="H17453">
        <v>38415736.310500003</v>
      </c>
    </row>
    <row r="17454" spans="1:8" x14ac:dyDescent="0.3">
      <c r="A17454" s="1">
        <v>42401</v>
      </c>
      <c r="B17454" s="2" t="s">
        <v>447</v>
      </c>
      <c r="C17454">
        <v>959</v>
      </c>
      <c r="D17454">
        <v>204.99999999999997</v>
      </c>
      <c r="E17454">
        <v>2137643.3785000001</v>
      </c>
      <c r="F17454">
        <v>1056</v>
      </c>
      <c r="G17454">
        <v>192</v>
      </c>
      <c r="H17454">
        <v>1818181.8182000001</v>
      </c>
    </row>
    <row r="17455" spans="1:8" x14ac:dyDescent="0.3">
      <c r="A17455" s="1">
        <v>42401</v>
      </c>
      <c r="B17455" s="2" t="s">
        <v>448</v>
      </c>
      <c r="C17455">
        <v>21383</v>
      </c>
      <c r="D17455">
        <v>12980.000000000002</v>
      </c>
      <c r="E17455">
        <v>6070242.7161999997</v>
      </c>
      <c r="F17455">
        <v>24650</v>
      </c>
      <c r="G17455">
        <v>12741</v>
      </c>
      <c r="H17455">
        <v>5168762.6775000002</v>
      </c>
    </row>
    <row r="17456" spans="1:8" x14ac:dyDescent="0.3">
      <c r="A17456" s="1">
        <v>42401</v>
      </c>
      <c r="B17456" s="2" t="s">
        <v>449</v>
      </c>
      <c r="C17456">
        <v>559</v>
      </c>
      <c r="D17456">
        <v>133</v>
      </c>
      <c r="E17456">
        <v>2379248.6582999998</v>
      </c>
      <c r="F17456">
        <v>1559</v>
      </c>
      <c r="G17456">
        <v>169</v>
      </c>
      <c r="H17456">
        <v>1084028.2231999999</v>
      </c>
    </row>
    <row r="17457" spans="1:8" x14ac:dyDescent="0.3">
      <c r="A17457" s="1">
        <v>42401</v>
      </c>
      <c r="B17457" s="2" t="s">
        <v>450</v>
      </c>
      <c r="C17457">
        <v>1823</v>
      </c>
      <c r="D17457">
        <v>630</v>
      </c>
      <c r="E17457">
        <v>3455842.0186999999</v>
      </c>
      <c r="F17457">
        <v>2798</v>
      </c>
      <c r="G17457">
        <v>902</v>
      </c>
      <c r="H17457">
        <v>3223731.2365999999</v>
      </c>
    </row>
    <row r="17458" spans="1:8" x14ac:dyDescent="0.3">
      <c r="A17458" s="1">
        <v>42401</v>
      </c>
      <c r="B17458" s="2" t="s">
        <v>451</v>
      </c>
      <c r="C17458">
        <v>2690</v>
      </c>
      <c r="D17458">
        <v>277</v>
      </c>
      <c r="E17458">
        <v>1029739.777</v>
      </c>
      <c r="F17458">
        <v>4030</v>
      </c>
      <c r="G17458">
        <v>703</v>
      </c>
      <c r="H17458">
        <v>1744416.8733999999</v>
      </c>
    </row>
    <row r="17459" spans="1:8" x14ac:dyDescent="0.3">
      <c r="A17459" s="1">
        <v>42401</v>
      </c>
      <c r="B17459" s="2" t="s">
        <v>452</v>
      </c>
      <c r="C17459">
        <v>941</v>
      </c>
      <c r="D17459">
        <v>77</v>
      </c>
      <c r="E17459">
        <v>818278.42720000003</v>
      </c>
      <c r="F17459">
        <v>1329</v>
      </c>
      <c r="G17459">
        <v>169</v>
      </c>
      <c r="H17459">
        <v>1271632.8066</v>
      </c>
    </row>
    <row r="17460" spans="1:8" x14ac:dyDescent="0.3">
      <c r="A17460" s="1">
        <v>42401</v>
      </c>
      <c r="B17460" s="2" t="s">
        <v>453</v>
      </c>
      <c r="C17460">
        <v>1607</v>
      </c>
      <c r="D17460">
        <v>11901</v>
      </c>
      <c r="E17460">
        <v>74057249.533299997</v>
      </c>
      <c r="F17460">
        <v>2291</v>
      </c>
      <c r="G17460">
        <v>12024</v>
      </c>
      <c r="H17460">
        <v>52483631.601899996</v>
      </c>
    </row>
    <row r="17461" spans="1:8" x14ac:dyDescent="0.3">
      <c r="A17461" s="1">
        <v>42401</v>
      </c>
      <c r="B17461" s="2" t="s">
        <v>454</v>
      </c>
      <c r="C17461">
        <v>1671</v>
      </c>
      <c r="D17461">
        <v>199</v>
      </c>
      <c r="E17461">
        <v>1190903.6505</v>
      </c>
      <c r="F17461">
        <v>2475</v>
      </c>
      <c r="G17461">
        <v>283</v>
      </c>
      <c r="H17461">
        <v>1143434.3433999999</v>
      </c>
    </row>
    <row r="17462" spans="1:8" x14ac:dyDescent="0.3">
      <c r="A17462" s="1">
        <v>42401</v>
      </c>
      <c r="B17462" s="2" t="s">
        <v>456</v>
      </c>
      <c r="C17462">
        <v>1205</v>
      </c>
      <c r="D17462">
        <v>297</v>
      </c>
      <c r="E17462">
        <v>2464730.2905000001</v>
      </c>
      <c r="F17462">
        <v>1959</v>
      </c>
      <c r="G17462">
        <v>455.99999999999994</v>
      </c>
      <c r="H17462">
        <v>2327718.2236000001</v>
      </c>
    </row>
    <row r="17463" spans="1:8" x14ac:dyDescent="0.3">
      <c r="A17463" s="1">
        <v>42401</v>
      </c>
      <c r="B17463" s="2" t="s">
        <v>457</v>
      </c>
      <c r="C17463">
        <v>816</v>
      </c>
      <c r="D17463">
        <v>682</v>
      </c>
      <c r="E17463">
        <v>8357843.1372999996</v>
      </c>
      <c r="F17463">
        <v>1910</v>
      </c>
      <c r="G17463">
        <v>577</v>
      </c>
      <c r="H17463">
        <v>3020942.4084000001</v>
      </c>
    </row>
    <row r="17464" spans="1:8" x14ac:dyDescent="0.3">
      <c r="A17464" s="1">
        <v>42401</v>
      </c>
      <c r="B17464" s="2" t="s">
        <v>458</v>
      </c>
      <c r="C17464">
        <v>645</v>
      </c>
      <c r="D17464">
        <v>1019</v>
      </c>
      <c r="E17464">
        <v>15798449.612400001</v>
      </c>
      <c r="F17464">
        <v>751</v>
      </c>
      <c r="G17464">
        <v>1045</v>
      </c>
      <c r="H17464">
        <v>13914780.2929</v>
      </c>
    </row>
    <row r="17465" spans="1:8" x14ac:dyDescent="0.3">
      <c r="A17465" s="1">
        <v>42401</v>
      </c>
      <c r="B17465" s="2" t="s">
        <v>460</v>
      </c>
      <c r="C17465">
        <v>5380</v>
      </c>
      <c r="D17465">
        <v>743</v>
      </c>
      <c r="E17465">
        <v>1381040.8921999999</v>
      </c>
      <c r="F17465">
        <v>7414</v>
      </c>
      <c r="G17465">
        <v>799</v>
      </c>
      <c r="H17465">
        <v>1077690.8551</v>
      </c>
    </row>
    <row r="17466" spans="1:8" x14ac:dyDescent="0.3">
      <c r="A17466" s="1">
        <v>42401</v>
      </c>
      <c r="B17466" s="2" t="s">
        <v>461</v>
      </c>
      <c r="C17466">
        <v>454</v>
      </c>
      <c r="D17466">
        <v>160</v>
      </c>
      <c r="E17466">
        <v>3524229.0748999999</v>
      </c>
      <c r="F17466">
        <v>1074</v>
      </c>
      <c r="G17466">
        <v>141</v>
      </c>
      <c r="H17466">
        <v>1312849.162</v>
      </c>
    </row>
    <row r="17467" spans="1:8" x14ac:dyDescent="0.3">
      <c r="A17467" s="1">
        <v>42401</v>
      </c>
      <c r="B17467" s="2" t="s">
        <v>196</v>
      </c>
      <c r="C17467">
        <v>55593</v>
      </c>
      <c r="D17467">
        <v>18713</v>
      </c>
      <c r="E17467">
        <v>3366071.2680000002</v>
      </c>
      <c r="F17467">
        <v>85369</v>
      </c>
      <c r="G17467">
        <v>26620.999999999996</v>
      </c>
      <c r="H17467">
        <v>3118345.0666999999</v>
      </c>
    </row>
    <row r="17468" spans="1:8" x14ac:dyDescent="0.3">
      <c r="A17468" s="1">
        <v>42401</v>
      </c>
      <c r="B17468" s="2" t="s">
        <v>463</v>
      </c>
      <c r="C17468">
        <v>187</v>
      </c>
      <c r="D17468">
        <v>1669.0000000000002</v>
      </c>
      <c r="E17468">
        <v>89251336.898399994</v>
      </c>
      <c r="F17468">
        <v>125</v>
      </c>
      <c r="G17468">
        <v>1768</v>
      </c>
      <c r="H17468">
        <v>141440000</v>
      </c>
    </row>
    <row r="17469" spans="1:8" x14ac:dyDescent="0.3">
      <c r="A17469" s="1">
        <v>42401</v>
      </c>
      <c r="B17469" s="2" t="s">
        <v>198</v>
      </c>
      <c r="C17469">
        <v>219499</v>
      </c>
      <c r="D17469">
        <v>68566</v>
      </c>
      <c r="E17469">
        <v>3123749.9942999999</v>
      </c>
      <c r="F17469">
        <v>284664</v>
      </c>
      <c r="G17469">
        <v>75871</v>
      </c>
      <c r="H17469">
        <v>2665282.5787999998</v>
      </c>
    </row>
    <row r="17470" spans="1:8" x14ac:dyDescent="0.3">
      <c r="A17470" s="1">
        <v>42401</v>
      </c>
      <c r="B17470" s="2" t="s">
        <v>199</v>
      </c>
      <c r="C17470">
        <v>32668</v>
      </c>
      <c r="D17470">
        <v>15453</v>
      </c>
      <c r="E17470">
        <v>4730317.1299000001</v>
      </c>
      <c r="F17470">
        <v>70003</v>
      </c>
      <c r="G17470">
        <v>20591</v>
      </c>
      <c r="H17470">
        <v>2941445.3665999998</v>
      </c>
    </row>
    <row r="17471" spans="1:8" x14ac:dyDescent="0.3">
      <c r="A17471" s="1">
        <v>42401</v>
      </c>
      <c r="B17471" s="2" t="s">
        <v>466</v>
      </c>
      <c r="C17471">
        <v>565</v>
      </c>
      <c r="D17471">
        <v>300</v>
      </c>
      <c r="E17471">
        <v>5309734.5132999998</v>
      </c>
      <c r="F17471">
        <v>1059</v>
      </c>
      <c r="G17471">
        <v>290</v>
      </c>
      <c r="H17471">
        <v>2738432.4835000001</v>
      </c>
    </row>
    <row r="17472" spans="1:8" x14ac:dyDescent="0.3">
      <c r="A17472" s="1">
        <v>42401</v>
      </c>
      <c r="B17472" s="2" t="s">
        <v>203</v>
      </c>
      <c r="C17472">
        <v>55679</v>
      </c>
      <c r="D17472">
        <v>22340</v>
      </c>
      <c r="E17472">
        <v>4012284.7034</v>
      </c>
      <c r="F17472">
        <v>75527</v>
      </c>
      <c r="G17472">
        <v>25479</v>
      </c>
      <c r="H17472">
        <v>3373495.5710999998</v>
      </c>
    </row>
    <row r="17473" spans="1:8" x14ac:dyDescent="0.3">
      <c r="A17473" s="1">
        <v>42401</v>
      </c>
      <c r="B17473" s="2" t="s">
        <v>206</v>
      </c>
      <c r="C17473">
        <v>33</v>
      </c>
      <c r="D17473">
        <v>1087</v>
      </c>
      <c r="E17473">
        <v>329393939.39389998</v>
      </c>
      <c r="F17473">
        <v>55</v>
      </c>
      <c r="G17473">
        <v>1349</v>
      </c>
      <c r="H17473">
        <v>245272727.27270001</v>
      </c>
    </row>
    <row r="17474" spans="1:8" x14ac:dyDescent="0.3">
      <c r="A17474" s="1">
        <v>42401</v>
      </c>
      <c r="B17474" s="2" t="s">
        <v>207</v>
      </c>
      <c r="C17474">
        <v>265</v>
      </c>
      <c r="D17474">
        <v>2644</v>
      </c>
      <c r="E17474">
        <v>99773584.905699998</v>
      </c>
      <c r="F17474">
        <v>327</v>
      </c>
      <c r="G17474">
        <v>2689</v>
      </c>
      <c r="H17474">
        <v>82232415.902099997</v>
      </c>
    </row>
    <row r="17475" spans="1:8" x14ac:dyDescent="0.3">
      <c r="A17475" s="1">
        <v>42401</v>
      </c>
      <c r="B17475" s="2" t="s">
        <v>467</v>
      </c>
      <c r="C17475">
        <v>129189</v>
      </c>
      <c r="D17475">
        <v>96736</v>
      </c>
      <c r="E17475">
        <v>7487944.0199999996</v>
      </c>
      <c r="F17475">
        <v>164385</v>
      </c>
      <c r="G17475">
        <v>101188</v>
      </c>
      <c r="H17475">
        <v>6155549.4722999996</v>
      </c>
    </row>
    <row r="17476" spans="1:8" x14ac:dyDescent="0.3">
      <c r="A17476" s="1">
        <v>42401</v>
      </c>
      <c r="B17476" s="2" t="s">
        <v>209</v>
      </c>
      <c r="C17476">
        <v>118</v>
      </c>
      <c r="D17476">
        <v>18</v>
      </c>
      <c r="E17476">
        <v>1525423.7287999999</v>
      </c>
      <c r="F17476">
        <v>190</v>
      </c>
      <c r="G17476">
        <v>26</v>
      </c>
      <c r="H17476">
        <v>1368421.0526000001</v>
      </c>
    </row>
    <row r="17477" spans="1:8" x14ac:dyDescent="0.3">
      <c r="A17477" s="1">
        <v>42370</v>
      </c>
      <c r="B17477" s="2" t="s">
        <v>293</v>
      </c>
      <c r="C17477">
        <v>4951</v>
      </c>
      <c r="D17477">
        <v>2256</v>
      </c>
      <c r="E17477">
        <v>4556655.2211999996</v>
      </c>
      <c r="F17477">
        <v>7769</v>
      </c>
      <c r="G17477">
        <v>2302</v>
      </c>
      <c r="H17477">
        <v>2963058.3086999999</v>
      </c>
    </row>
    <row r="17478" spans="1:8" x14ac:dyDescent="0.3">
      <c r="A17478" s="1">
        <v>42370</v>
      </c>
      <c r="B17478" s="2" t="s">
        <v>7</v>
      </c>
      <c r="C17478">
        <v>188</v>
      </c>
      <c r="D17478">
        <v>982</v>
      </c>
      <c r="E17478">
        <v>52234042.553199999</v>
      </c>
      <c r="F17478">
        <v>847</v>
      </c>
      <c r="G17478">
        <v>1807.9999999999998</v>
      </c>
      <c r="H17478">
        <v>21345926.800500002</v>
      </c>
    </row>
    <row r="17479" spans="1:8" x14ac:dyDescent="0.3">
      <c r="A17479" s="1">
        <v>42370</v>
      </c>
      <c r="B17479" s="2" t="s">
        <v>12</v>
      </c>
      <c r="C17479">
        <v>76233</v>
      </c>
      <c r="D17479">
        <v>36315</v>
      </c>
      <c r="E17479">
        <v>4763685.0182999996</v>
      </c>
      <c r="F17479">
        <v>123355</v>
      </c>
      <c r="G17479">
        <v>35857</v>
      </c>
      <c r="H17479">
        <v>2906813.6678999998</v>
      </c>
    </row>
    <row r="17480" spans="1:8" x14ac:dyDescent="0.3">
      <c r="A17480" s="1">
        <v>42370</v>
      </c>
      <c r="B17480" s="2" t="s">
        <v>298</v>
      </c>
      <c r="C17480">
        <v>344</v>
      </c>
      <c r="D17480">
        <v>25</v>
      </c>
      <c r="E17480">
        <v>726744.18599999999</v>
      </c>
      <c r="F17480">
        <v>948</v>
      </c>
      <c r="G17480">
        <v>69</v>
      </c>
      <c r="H17480">
        <v>727848.10129999998</v>
      </c>
    </row>
    <row r="17481" spans="1:8" x14ac:dyDescent="0.3">
      <c r="A17481" s="1">
        <v>42370</v>
      </c>
      <c r="B17481" s="2" t="s">
        <v>15</v>
      </c>
      <c r="C17481">
        <v>77748</v>
      </c>
      <c r="D17481">
        <v>36117</v>
      </c>
      <c r="E17481">
        <v>4645392.8075000001</v>
      </c>
      <c r="F17481">
        <v>117579</v>
      </c>
      <c r="G17481">
        <v>31200</v>
      </c>
      <c r="H17481">
        <v>2653535.0699999998</v>
      </c>
    </row>
    <row r="17482" spans="1:8" x14ac:dyDescent="0.3">
      <c r="A17482" s="1">
        <v>42370</v>
      </c>
      <c r="B17482" s="2" t="s">
        <v>301</v>
      </c>
      <c r="C17482">
        <v>1496</v>
      </c>
      <c r="D17482">
        <v>2688</v>
      </c>
      <c r="E17482">
        <v>17967914.438499998</v>
      </c>
      <c r="F17482">
        <v>2164</v>
      </c>
      <c r="G17482">
        <v>2754</v>
      </c>
      <c r="H17482">
        <v>12726432.532299999</v>
      </c>
    </row>
    <row r="17483" spans="1:8" x14ac:dyDescent="0.3">
      <c r="A17483" s="1">
        <v>42370</v>
      </c>
      <c r="B17483" s="2" t="s">
        <v>16</v>
      </c>
      <c r="C17483">
        <v>638</v>
      </c>
      <c r="D17483">
        <v>112.00000000000001</v>
      </c>
      <c r="E17483">
        <v>1755485.8933999999</v>
      </c>
      <c r="F17483">
        <v>1448</v>
      </c>
      <c r="G17483">
        <v>114.99999999999999</v>
      </c>
      <c r="H17483">
        <v>794198.89500000002</v>
      </c>
    </row>
    <row r="17484" spans="1:8" x14ac:dyDescent="0.3">
      <c r="A17484" s="1">
        <v>42370</v>
      </c>
      <c r="B17484" s="2" t="s">
        <v>302</v>
      </c>
      <c r="C17484">
        <v>1767</v>
      </c>
      <c r="D17484">
        <v>1695</v>
      </c>
      <c r="E17484">
        <v>9592529.7114000004</v>
      </c>
      <c r="F17484">
        <v>3386</v>
      </c>
      <c r="G17484">
        <v>1727</v>
      </c>
      <c r="H17484">
        <v>5100413.4671999998</v>
      </c>
    </row>
    <row r="17485" spans="1:8" x14ac:dyDescent="0.3">
      <c r="A17485" s="1">
        <v>42370</v>
      </c>
      <c r="B17485" s="2" t="s">
        <v>303</v>
      </c>
      <c r="C17485">
        <v>765</v>
      </c>
      <c r="D17485">
        <v>3021</v>
      </c>
      <c r="E17485">
        <v>39490196.078400001</v>
      </c>
      <c r="F17485">
        <v>787</v>
      </c>
      <c r="G17485">
        <v>4347</v>
      </c>
      <c r="H17485">
        <v>55235069.885600001</v>
      </c>
    </row>
    <row r="17486" spans="1:8" x14ac:dyDescent="0.3">
      <c r="A17486" s="1">
        <v>42370</v>
      </c>
      <c r="B17486" s="2" t="s">
        <v>20</v>
      </c>
      <c r="C17486">
        <v>513981</v>
      </c>
      <c r="D17486">
        <v>467177.00000000006</v>
      </c>
      <c r="E17486">
        <v>9089382.6815000009</v>
      </c>
      <c r="F17486">
        <v>462026</v>
      </c>
      <c r="G17486">
        <v>497128</v>
      </c>
      <c r="H17486">
        <v>10759740.7938</v>
      </c>
    </row>
    <row r="17487" spans="1:8" x14ac:dyDescent="0.3">
      <c r="A17487" s="1">
        <v>42370</v>
      </c>
      <c r="B17487" s="2" t="s">
        <v>24</v>
      </c>
      <c r="C17487">
        <v>1357</v>
      </c>
      <c r="D17487">
        <v>4050</v>
      </c>
      <c r="E17487">
        <v>29845246.868099999</v>
      </c>
      <c r="F17487">
        <v>2886</v>
      </c>
      <c r="G17487">
        <v>3651</v>
      </c>
      <c r="H17487">
        <v>12650727.650699999</v>
      </c>
    </row>
    <row r="17488" spans="1:8" x14ac:dyDescent="0.3">
      <c r="A17488" s="1">
        <v>42370</v>
      </c>
      <c r="B17488" s="2" t="s">
        <v>304</v>
      </c>
      <c r="C17488">
        <v>19675</v>
      </c>
      <c r="D17488">
        <v>26062</v>
      </c>
      <c r="E17488">
        <v>13246251.588300001</v>
      </c>
      <c r="F17488">
        <v>8126</v>
      </c>
      <c r="G17488">
        <v>30598</v>
      </c>
      <c r="H17488">
        <v>37654442.530199997</v>
      </c>
    </row>
    <row r="17489" spans="1:8" x14ac:dyDescent="0.3">
      <c r="A17489" s="1">
        <v>42370</v>
      </c>
      <c r="B17489" s="2" t="s">
        <v>305</v>
      </c>
      <c r="C17489">
        <v>371</v>
      </c>
      <c r="D17489">
        <v>720</v>
      </c>
      <c r="E17489">
        <v>19407008.086300001</v>
      </c>
      <c r="F17489">
        <v>269</v>
      </c>
      <c r="G17489">
        <v>706</v>
      </c>
      <c r="H17489">
        <v>26245353.159899998</v>
      </c>
    </row>
    <row r="17490" spans="1:8" x14ac:dyDescent="0.3">
      <c r="A17490" s="1">
        <v>42370</v>
      </c>
      <c r="B17490" s="2" t="s">
        <v>28</v>
      </c>
      <c r="C17490">
        <v>277532</v>
      </c>
      <c r="D17490">
        <v>86636</v>
      </c>
      <c r="E17490">
        <v>3121658.0430000001</v>
      </c>
      <c r="F17490">
        <v>331631</v>
      </c>
      <c r="G17490">
        <v>97292</v>
      </c>
      <c r="H17490">
        <v>2933742.6236</v>
      </c>
    </row>
    <row r="17491" spans="1:8" x14ac:dyDescent="0.3">
      <c r="A17491" s="1">
        <v>42370</v>
      </c>
      <c r="B17491" s="2" t="s">
        <v>29</v>
      </c>
      <c r="C17491">
        <v>197</v>
      </c>
      <c r="D17491">
        <v>55.000000000000007</v>
      </c>
      <c r="E17491">
        <v>2791878.1726000002</v>
      </c>
      <c r="F17491">
        <v>263</v>
      </c>
      <c r="G17491">
        <v>79</v>
      </c>
      <c r="H17491">
        <v>3003802.2814000002</v>
      </c>
    </row>
    <row r="17492" spans="1:8" x14ac:dyDescent="0.3">
      <c r="A17492" s="1">
        <v>42370</v>
      </c>
      <c r="B17492" s="2" t="s">
        <v>30</v>
      </c>
      <c r="C17492">
        <v>205353</v>
      </c>
      <c r="D17492">
        <v>95981</v>
      </c>
      <c r="E17492">
        <v>4673951.6831999999</v>
      </c>
      <c r="F17492">
        <v>290344</v>
      </c>
      <c r="G17492">
        <v>105779</v>
      </c>
      <c r="H17492">
        <v>3643230.0995</v>
      </c>
    </row>
    <row r="17493" spans="1:8" x14ac:dyDescent="0.3">
      <c r="A17493" s="1">
        <v>42370</v>
      </c>
      <c r="B17493" s="2" t="s">
        <v>31</v>
      </c>
      <c r="C17493">
        <v>72926</v>
      </c>
      <c r="D17493">
        <v>36020</v>
      </c>
      <c r="E17493">
        <v>4939253.4897999996</v>
      </c>
      <c r="F17493">
        <v>92907</v>
      </c>
      <c r="G17493">
        <v>35418</v>
      </c>
      <c r="H17493">
        <v>3812199.2960999999</v>
      </c>
    </row>
    <row r="17494" spans="1:8" x14ac:dyDescent="0.3">
      <c r="A17494" s="1">
        <v>42370</v>
      </c>
      <c r="B17494" s="2" t="s">
        <v>308</v>
      </c>
      <c r="C17494">
        <v>1726</v>
      </c>
      <c r="D17494">
        <v>13669</v>
      </c>
      <c r="E17494">
        <v>79194669.756699994</v>
      </c>
      <c r="F17494">
        <v>2398</v>
      </c>
      <c r="G17494">
        <v>15793</v>
      </c>
      <c r="H17494">
        <v>65859049.207699999</v>
      </c>
    </row>
    <row r="17495" spans="1:8" x14ac:dyDescent="0.3">
      <c r="A17495" s="1">
        <v>42370</v>
      </c>
      <c r="B17495" s="2" t="s">
        <v>309</v>
      </c>
      <c r="C17495">
        <v>1675</v>
      </c>
      <c r="D17495">
        <v>824</v>
      </c>
      <c r="E17495">
        <v>4919402.9851000002</v>
      </c>
      <c r="F17495">
        <v>3231</v>
      </c>
      <c r="G17495">
        <v>988.00000000000011</v>
      </c>
      <c r="H17495">
        <v>3057876.8182999999</v>
      </c>
    </row>
    <row r="17496" spans="1:8" x14ac:dyDescent="0.3">
      <c r="A17496" s="1">
        <v>42370</v>
      </c>
      <c r="B17496" s="2" t="s">
        <v>483</v>
      </c>
      <c r="C17496">
        <v>408</v>
      </c>
      <c r="D17496">
        <v>144</v>
      </c>
      <c r="E17496">
        <v>3529411.7647000002</v>
      </c>
      <c r="F17496">
        <v>615</v>
      </c>
      <c r="G17496">
        <v>182</v>
      </c>
      <c r="H17496">
        <v>2959349.5935</v>
      </c>
    </row>
    <row r="17497" spans="1:8" x14ac:dyDescent="0.3">
      <c r="A17497" s="1">
        <v>42370</v>
      </c>
      <c r="B17497" s="2" t="s">
        <v>311</v>
      </c>
      <c r="C17497">
        <v>192474</v>
      </c>
      <c r="D17497">
        <v>41313</v>
      </c>
      <c r="E17497">
        <v>2146419.7762000002</v>
      </c>
      <c r="F17497">
        <v>13402</v>
      </c>
      <c r="G17497">
        <v>42170</v>
      </c>
      <c r="H17497">
        <v>31465452.9175</v>
      </c>
    </row>
    <row r="17498" spans="1:8" x14ac:dyDescent="0.3">
      <c r="A17498" s="1">
        <v>42370</v>
      </c>
      <c r="B17498" s="2" t="s">
        <v>38</v>
      </c>
      <c r="C17498">
        <v>178609</v>
      </c>
      <c r="D17498">
        <v>76097</v>
      </c>
      <c r="E17498">
        <v>4260535.5833000001</v>
      </c>
      <c r="F17498">
        <v>206620</v>
      </c>
      <c r="G17498">
        <v>93337</v>
      </c>
      <c r="H17498">
        <v>4517326.4930999996</v>
      </c>
    </row>
    <row r="17499" spans="1:8" x14ac:dyDescent="0.3">
      <c r="A17499" s="1">
        <v>42370</v>
      </c>
      <c r="B17499" s="2" t="s">
        <v>312</v>
      </c>
      <c r="C17499">
        <v>1878</v>
      </c>
      <c r="D17499">
        <v>419.00000000000006</v>
      </c>
      <c r="E17499">
        <v>2231096.9116000002</v>
      </c>
      <c r="F17499">
        <v>4232</v>
      </c>
      <c r="G17499">
        <v>399</v>
      </c>
      <c r="H17499">
        <v>942816.63520000002</v>
      </c>
    </row>
    <row r="17500" spans="1:8" x14ac:dyDescent="0.3">
      <c r="A17500" s="1">
        <v>42370</v>
      </c>
      <c r="B17500" s="2" t="s">
        <v>313</v>
      </c>
      <c r="C17500">
        <v>9447</v>
      </c>
      <c r="D17500">
        <v>2252</v>
      </c>
      <c r="E17500">
        <v>2383825.5531000001</v>
      </c>
      <c r="F17500">
        <v>10875</v>
      </c>
      <c r="G17500">
        <v>3795.0000000000005</v>
      </c>
      <c r="H17500">
        <v>3489655.1724</v>
      </c>
    </row>
    <row r="17501" spans="1:8" x14ac:dyDescent="0.3">
      <c r="A17501" s="1">
        <v>42370</v>
      </c>
      <c r="B17501" s="2" t="s">
        <v>41</v>
      </c>
      <c r="C17501">
        <v>105606</v>
      </c>
      <c r="D17501">
        <v>49483</v>
      </c>
      <c r="E17501">
        <v>4685623.9228999997</v>
      </c>
      <c r="F17501">
        <v>156404</v>
      </c>
      <c r="G17501">
        <v>50606</v>
      </c>
      <c r="H17501">
        <v>3235594.9975999999</v>
      </c>
    </row>
    <row r="17502" spans="1:8" x14ac:dyDescent="0.3">
      <c r="A17502" s="1">
        <v>42370</v>
      </c>
      <c r="B17502" s="2" t="s">
        <v>314</v>
      </c>
      <c r="C17502">
        <v>189204</v>
      </c>
      <c r="D17502">
        <v>422106.00000000006</v>
      </c>
      <c r="E17502">
        <v>22309570.622200001</v>
      </c>
      <c r="F17502">
        <v>113602</v>
      </c>
      <c r="G17502">
        <v>404763</v>
      </c>
      <c r="H17502">
        <v>35629918.487400003</v>
      </c>
    </row>
    <row r="17503" spans="1:8" x14ac:dyDescent="0.3">
      <c r="A17503" s="1">
        <v>42370</v>
      </c>
      <c r="B17503" s="2" t="s">
        <v>315</v>
      </c>
      <c r="C17503">
        <v>648</v>
      </c>
      <c r="D17503">
        <v>104</v>
      </c>
      <c r="E17503">
        <v>1604938.2716000001</v>
      </c>
      <c r="F17503">
        <v>672</v>
      </c>
      <c r="G17503">
        <v>198</v>
      </c>
      <c r="H17503">
        <v>2946428.5713999998</v>
      </c>
    </row>
    <row r="17504" spans="1:8" x14ac:dyDescent="0.3">
      <c r="A17504" s="1">
        <v>42370</v>
      </c>
      <c r="B17504" s="2" t="s">
        <v>316</v>
      </c>
      <c r="C17504">
        <v>36979</v>
      </c>
      <c r="D17504">
        <v>5604</v>
      </c>
      <c r="E17504">
        <v>1515454.7175</v>
      </c>
      <c r="F17504">
        <v>43621</v>
      </c>
      <c r="G17504">
        <v>5621</v>
      </c>
      <c r="H17504">
        <v>1288599.5278</v>
      </c>
    </row>
    <row r="17505" spans="1:8" x14ac:dyDescent="0.3">
      <c r="A17505" s="1">
        <v>42370</v>
      </c>
      <c r="B17505" s="2" t="s">
        <v>284</v>
      </c>
      <c r="C17505">
        <v>170</v>
      </c>
      <c r="D17505">
        <v>265</v>
      </c>
      <c r="E17505">
        <v>15588235.2941</v>
      </c>
      <c r="F17505">
        <v>240</v>
      </c>
      <c r="G17505">
        <v>263</v>
      </c>
      <c r="H17505">
        <v>10958333.3333</v>
      </c>
    </row>
    <row r="17506" spans="1:8" x14ac:dyDescent="0.3">
      <c r="A17506" s="1">
        <v>42370</v>
      </c>
      <c r="B17506" s="2" t="s">
        <v>489</v>
      </c>
      <c r="C17506">
        <v>247</v>
      </c>
      <c r="D17506">
        <v>919.99999999999989</v>
      </c>
      <c r="E17506">
        <v>37246963.562799998</v>
      </c>
      <c r="F17506">
        <v>311</v>
      </c>
      <c r="G17506">
        <v>641</v>
      </c>
      <c r="H17506">
        <v>20610932.475900002</v>
      </c>
    </row>
    <row r="17507" spans="1:8" x14ac:dyDescent="0.3">
      <c r="A17507" s="1">
        <v>42370</v>
      </c>
      <c r="B17507" s="2" t="s">
        <v>45</v>
      </c>
      <c r="C17507">
        <v>120377</v>
      </c>
      <c r="D17507">
        <v>55977</v>
      </c>
      <c r="E17507">
        <v>4650140.8075999999</v>
      </c>
      <c r="F17507">
        <v>140263</v>
      </c>
      <c r="G17507">
        <v>64226</v>
      </c>
      <c r="H17507">
        <v>4578969.5072999997</v>
      </c>
    </row>
    <row r="17508" spans="1:8" x14ac:dyDescent="0.3">
      <c r="A17508" s="1">
        <v>42370</v>
      </c>
      <c r="B17508" s="2" t="s">
        <v>318</v>
      </c>
      <c r="C17508">
        <v>528</v>
      </c>
      <c r="D17508">
        <v>20700</v>
      </c>
      <c r="E17508">
        <v>392045454.54549998</v>
      </c>
      <c r="F17508">
        <v>638</v>
      </c>
      <c r="G17508">
        <v>21174</v>
      </c>
      <c r="H17508">
        <v>331880877.74290001</v>
      </c>
    </row>
    <row r="17509" spans="1:8" x14ac:dyDescent="0.3">
      <c r="A17509" s="1">
        <v>42370</v>
      </c>
      <c r="B17509" s="2" t="s">
        <v>319</v>
      </c>
      <c r="C17509">
        <v>47</v>
      </c>
      <c r="D17509">
        <v>706</v>
      </c>
      <c r="E17509">
        <v>150212765.95739999</v>
      </c>
      <c r="F17509">
        <v>42</v>
      </c>
      <c r="G17509">
        <v>2141</v>
      </c>
      <c r="H17509">
        <v>509761904.76190001</v>
      </c>
    </row>
    <row r="17510" spans="1:8" x14ac:dyDescent="0.3">
      <c r="A17510" s="1">
        <v>42370</v>
      </c>
      <c r="B17510" s="2" t="s">
        <v>320</v>
      </c>
      <c r="C17510">
        <v>209</v>
      </c>
      <c r="D17510">
        <v>2378</v>
      </c>
      <c r="E17510">
        <v>113779904.3062</v>
      </c>
      <c r="F17510">
        <v>292</v>
      </c>
      <c r="G17510">
        <v>2470</v>
      </c>
      <c r="H17510">
        <v>84589041.095899999</v>
      </c>
    </row>
    <row r="17511" spans="1:8" x14ac:dyDescent="0.3">
      <c r="A17511" s="1">
        <v>42370</v>
      </c>
      <c r="B17511" s="2" t="s">
        <v>474</v>
      </c>
      <c r="C17511">
        <v>8838</v>
      </c>
      <c r="D17511">
        <v>14365</v>
      </c>
      <c r="E17511">
        <v>16253677.3026</v>
      </c>
      <c r="F17511">
        <v>7856</v>
      </c>
      <c r="G17511">
        <v>10714</v>
      </c>
      <c r="H17511">
        <v>13637983.706700001</v>
      </c>
    </row>
    <row r="17512" spans="1:8" x14ac:dyDescent="0.3">
      <c r="A17512" s="1">
        <v>42370</v>
      </c>
      <c r="B17512" s="2" t="s">
        <v>322</v>
      </c>
      <c r="C17512">
        <v>17646</v>
      </c>
      <c r="D17512">
        <v>4761</v>
      </c>
      <c r="E17512">
        <v>2698061.8837000001</v>
      </c>
      <c r="F17512">
        <v>21862</v>
      </c>
      <c r="G17512">
        <v>4545</v>
      </c>
      <c r="H17512">
        <v>2078949.7759</v>
      </c>
    </row>
    <row r="17513" spans="1:8" x14ac:dyDescent="0.3">
      <c r="A17513" s="1">
        <v>42370</v>
      </c>
      <c r="B17513" s="2" t="s">
        <v>51</v>
      </c>
      <c r="C17513">
        <v>60709</v>
      </c>
      <c r="D17513">
        <v>21083</v>
      </c>
      <c r="E17513">
        <v>3472796.4552000002</v>
      </c>
      <c r="F17513">
        <v>72453</v>
      </c>
      <c r="G17513">
        <v>20232</v>
      </c>
      <c r="H17513">
        <v>2792430.9552000002</v>
      </c>
    </row>
    <row r="17514" spans="1:8" x14ac:dyDescent="0.3">
      <c r="A17514" s="1">
        <v>42370</v>
      </c>
      <c r="B17514" s="2" t="s">
        <v>324</v>
      </c>
      <c r="C17514">
        <v>43</v>
      </c>
      <c r="D17514">
        <v>33</v>
      </c>
      <c r="E17514">
        <v>7674418.6047</v>
      </c>
    </row>
    <row r="17515" spans="1:8" x14ac:dyDescent="0.3">
      <c r="A17515" s="1">
        <v>42370</v>
      </c>
      <c r="B17515" s="2" t="s">
        <v>325</v>
      </c>
      <c r="C17515">
        <v>86340</v>
      </c>
      <c r="D17515">
        <v>276064</v>
      </c>
      <c r="E17515">
        <v>31974056.057399999</v>
      </c>
      <c r="F17515">
        <v>31943</v>
      </c>
      <c r="G17515">
        <v>264605</v>
      </c>
      <c r="H17515">
        <v>82836615.220899999</v>
      </c>
    </row>
    <row r="17516" spans="1:8" x14ac:dyDescent="0.3">
      <c r="A17516" s="1">
        <v>42370</v>
      </c>
      <c r="B17516" s="2" t="s">
        <v>326</v>
      </c>
      <c r="C17516">
        <v>13697</v>
      </c>
      <c r="D17516">
        <v>2901</v>
      </c>
      <c r="E17516">
        <v>2117982.0399000002</v>
      </c>
      <c r="F17516">
        <v>19152</v>
      </c>
      <c r="G17516">
        <v>3042</v>
      </c>
      <c r="H17516">
        <v>1588345.8647</v>
      </c>
    </row>
    <row r="17517" spans="1:8" x14ac:dyDescent="0.3">
      <c r="A17517" s="1">
        <v>42370</v>
      </c>
      <c r="B17517" s="2" t="s">
        <v>327</v>
      </c>
      <c r="C17517">
        <v>9</v>
      </c>
      <c r="D17517">
        <v>1</v>
      </c>
      <c r="E17517">
        <v>1111111.1111000001</v>
      </c>
      <c r="F17517">
        <v>423</v>
      </c>
      <c r="G17517">
        <v>26</v>
      </c>
      <c r="H17517">
        <v>614657.21039999998</v>
      </c>
    </row>
    <row r="17518" spans="1:8" x14ac:dyDescent="0.3">
      <c r="A17518" s="1">
        <v>42370</v>
      </c>
      <c r="B17518" s="2" t="s">
        <v>328</v>
      </c>
      <c r="C17518">
        <v>81</v>
      </c>
      <c r="D17518">
        <v>549</v>
      </c>
      <c r="E17518">
        <v>67777777.777799994</v>
      </c>
      <c r="F17518">
        <v>172</v>
      </c>
      <c r="G17518">
        <v>547</v>
      </c>
      <c r="H17518">
        <v>31802325.5814</v>
      </c>
    </row>
    <row r="17519" spans="1:8" x14ac:dyDescent="0.3">
      <c r="A17519" s="1">
        <v>42370</v>
      </c>
      <c r="B17519" s="2" t="s">
        <v>329</v>
      </c>
      <c r="C17519">
        <v>1979</v>
      </c>
      <c r="D17519">
        <v>355</v>
      </c>
      <c r="E17519">
        <v>1793835.2703</v>
      </c>
      <c r="F17519">
        <v>2642</v>
      </c>
      <c r="G17519">
        <v>541</v>
      </c>
      <c r="H17519">
        <v>2047691.1431</v>
      </c>
    </row>
    <row r="17520" spans="1:8" x14ac:dyDescent="0.3">
      <c r="A17520" s="1">
        <v>42370</v>
      </c>
      <c r="B17520" s="2" t="s">
        <v>63</v>
      </c>
      <c r="C17520">
        <v>537</v>
      </c>
      <c r="D17520">
        <v>4285</v>
      </c>
      <c r="E17520">
        <v>79795158.286799997</v>
      </c>
      <c r="F17520">
        <v>48</v>
      </c>
      <c r="G17520">
        <v>4621</v>
      </c>
      <c r="H17520">
        <v>962708333.33329999</v>
      </c>
    </row>
    <row r="17521" spans="1:8" x14ac:dyDescent="0.3">
      <c r="A17521" s="1">
        <v>42370</v>
      </c>
      <c r="B17521" s="2" t="s">
        <v>333</v>
      </c>
      <c r="C17521">
        <v>66580</v>
      </c>
      <c r="D17521">
        <v>19312</v>
      </c>
      <c r="E17521">
        <v>2900570.7420000001</v>
      </c>
      <c r="F17521">
        <v>90774</v>
      </c>
      <c r="G17521">
        <v>24176</v>
      </c>
      <c r="H17521">
        <v>2663317.6900999998</v>
      </c>
    </row>
    <row r="17522" spans="1:8" x14ac:dyDescent="0.3">
      <c r="A17522" s="1">
        <v>42370</v>
      </c>
      <c r="B17522" s="2" t="s">
        <v>336</v>
      </c>
      <c r="C17522">
        <v>324</v>
      </c>
      <c r="D17522">
        <v>818</v>
      </c>
      <c r="E17522">
        <v>25246913.580200002</v>
      </c>
      <c r="F17522">
        <v>246</v>
      </c>
      <c r="G17522">
        <v>902.99999999999989</v>
      </c>
      <c r="H17522">
        <v>36707317.073200002</v>
      </c>
    </row>
    <row r="17523" spans="1:8" x14ac:dyDescent="0.3">
      <c r="A17523" s="1">
        <v>42370</v>
      </c>
      <c r="B17523" s="2" t="s">
        <v>337</v>
      </c>
      <c r="C17523">
        <v>45</v>
      </c>
      <c r="D17523">
        <v>22626</v>
      </c>
      <c r="E17523">
        <v>5028000000</v>
      </c>
      <c r="F17523">
        <v>46</v>
      </c>
      <c r="G17523">
        <v>22634</v>
      </c>
      <c r="H17523">
        <v>4920434782.6086998</v>
      </c>
    </row>
    <row r="17524" spans="1:8" x14ac:dyDescent="0.3">
      <c r="A17524" s="1">
        <v>42370</v>
      </c>
      <c r="B17524" s="2" t="s">
        <v>484</v>
      </c>
      <c r="C17524">
        <v>1689</v>
      </c>
      <c r="D17524">
        <v>168</v>
      </c>
      <c r="E17524">
        <v>994671.40319999994</v>
      </c>
      <c r="F17524">
        <v>1941</v>
      </c>
      <c r="G17524">
        <v>208</v>
      </c>
      <c r="H17524">
        <v>1071612.5708000001</v>
      </c>
    </row>
    <row r="17525" spans="1:8" x14ac:dyDescent="0.3">
      <c r="A17525" s="1">
        <v>42370</v>
      </c>
      <c r="B17525" s="2" t="s">
        <v>340</v>
      </c>
      <c r="C17525">
        <v>1290276</v>
      </c>
      <c r="D17525">
        <v>1261673</v>
      </c>
      <c r="E17525">
        <v>9778318.7473000009</v>
      </c>
      <c r="F17525">
        <v>1107712</v>
      </c>
      <c r="G17525">
        <v>1300722</v>
      </c>
      <c r="H17525">
        <v>11742420.4125</v>
      </c>
    </row>
    <row r="17526" spans="1:8" x14ac:dyDescent="0.3">
      <c r="A17526" s="1">
        <v>42370</v>
      </c>
      <c r="B17526" s="2" t="s">
        <v>341</v>
      </c>
      <c r="C17526">
        <v>504667</v>
      </c>
      <c r="D17526">
        <v>468671</v>
      </c>
      <c r="E17526">
        <v>9286737.5912999995</v>
      </c>
      <c r="F17526">
        <v>487662</v>
      </c>
      <c r="G17526">
        <v>475312</v>
      </c>
      <c r="H17526">
        <v>9746750.8233000003</v>
      </c>
    </row>
    <row r="17527" spans="1:8" x14ac:dyDescent="0.3">
      <c r="A17527" s="1">
        <v>42370</v>
      </c>
      <c r="B17527" s="2" t="s">
        <v>342</v>
      </c>
      <c r="C17527">
        <v>260</v>
      </c>
      <c r="D17527">
        <v>33087</v>
      </c>
      <c r="E17527">
        <v>1272576923.0769</v>
      </c>
      <c r="F17527">
        <v>197</v>
      </c>
      <c r="G17527">
        <v>32913</v>
      </c>
      <c r="H17527">
        <v>1670710659.8985</v>
      </c>
    </row>
    <row r="17528" spans="1:8" x14ac:dyDescent="0.3">
      <c r="A17528" s="1">
        <v>42370</v>
      </c>
      <c r="B17528" s="2" t="s">
        <v>343</v>
      </c>
      <c r="C17528">
        <v>239512</v>
      </c>
      <c r="D17528">
        <v>282342</v>
      </c>
      <c r="E17528">
        <v>11788219.3794</v>
      </c>
      <c r="F17528">
        <v>213557</v>
      </c>
      <c r="G17528">
        <v>284216</v>
      </c>
      <c r="H17528">
        <v>13308671.6895</v>
      </c>
    </row>
    <row r="17529" spans="1:8" x14ac:dyDescent="0.3">
      <c r="A17529" s="1">
        <v>42370</v>
      </c>
      <c r="B17529" s="2" t="s">
        <v>468</v>
      </c>
      <c r="C17529">
        <v>704</v>
      </c>
      <c r="D17529">
        <v>33617</v>
      </c>
      <c r="E17529">
        <v>477514204.54549998</v>
      </c>
      <c r="F17529">
        <v>850</v>
      </c>
      <c r="G17529">
        <v>34363</v>
      </c>
      <c r="H17529">
        <v>404270588.2353</v>
      </c>
    </row>
    <row r="17530" spans="1:8" x14ac:dyDescent="0.3">
      <c r="A17530" s="1">
        <v>42370</v>
      </c>
      <c r="B17530" s="2" t="s">
        <v>77</v>
      </c>
      <c r="C17530">
        <v>83767</v>
      </c>
      <c r="D17530">
        <v>23587</v>
      </c>
      <c r="E17530">
        <v>2815786.6463000001</v>
      </c>
      <c r="F17530">
        <v>107500</v>
      </c>
      <c r="G17530">
        <v>25977.999999999996</v>
      </c>
      <c r="H17530">
        <v>2416558.1395</v>
      </c>
    </row>
    <row r="17531" spans="1:8" x14ac:dyDescent="0.3">
      <c r="A17531" s="1">
        <v>42370</v>
      </c>
      <c r="B17531" s="2" t="s">
        <v>346</v>
      </c>
      <c r="C17531">
        <v>1082</v>
      </c>
      <c r="D17531">
        <v>30348</v>
      </c>
      <c r="E17531">
        <v>280480591.49720001</v>
      </c>
      <c r="F17531">
        <v>791</v>
      </c>
      <c r="G17531">
        <v>30327.999999999996</v>
      </c>
      <c r="H17531">
        <v>383413400.75849998</v>
      </c>
    </row>
    <row r="17532" spans="1:8" x14ac:dyDescent="0.3">
      <c r="A17532" s="1">
        <v>42370</v>
      </c>
      <c r="B17532" s="2" t="s">
        <v>78</v>
      </c>
      <c r="C17532">
        <v>103110</v>
      </c>
      <c r="D17532">
        <v>49450</v>
      </c>
      <c r="E17532">
        <v>4795849.0932</v>
      </c>
      <c r="F17532">
        <v>102113</v>
      </c>
      <c r="G17532">
        <v>51648</v>
      </c>
      <c r="H17532">
        <v>5057926.0230999999</v>
      </c>
    </row>
    <row r="17533" spans="1:8" x14ac:dyDescent="0.3">
      <c r="A17533" s="1">
        <v>42370</v>
      </c>
      <c r="B17533" s="2" t="s">
        <v>347</v>
      </c>
      <c r="C17533">
        <v>90355</v>
      </c>
      <c r="D17533">
        <v>105199</v>
      </c>
      <c r="E17533">
        <v>11642853.190199999</v>
      </c>
      <c r="F17533">
        <v>114915</v>
      </c>
      <c r="G17533">
        <v>111804</v>
      </c>
      <c r="H17533">
        <v>9729278.1621000003</v>
      </c>
    </row>
    <row r="17534" spans="1:8" x14ac:dyDescent="0.3">
      <c r="A17534" s="1">
        <v>42370</v>
      </c>
      <c r="B17534" s="2" t="s">
        <v>348</v>
      </c>
      <c r="C17534">
        <v>52</v>
      </c>
      <c r="D17534">
        <v>405.99999999999994</v>
      </c>
      <c r="E17534">
        <v>78076923.076900005</v>
      </c>
      <c r="F17534">
        <v>72</v>
      </c>
      <c r="G17534">
        <v>409.99999999999994</v>
      </c>
      <c r="H17534">
        <v>56944444.444399998</v>
      </c>
    </row>
    <row r="17535" spans="1:8" x14ac:dyDescent="0.3">
      <c r="A17535" s="1">
        <v>42370</v>
      </c>
      <c r="B17535" s="2" t="s">
        <v>81</v>
      </c>
      <c r="C17535">
        <v>23</v>
      </c>
      <c r="D17535">
        <v>57.999999999999993</v>
      </c>
      <c r="E17535">
        <v>25217391.304299999</v>
      </c>
      <c r="F17535">
        <v>35</v>
      </c>
      <c r="G17535">
        <v>60</v>
      </c>
      <c r="H17535">
        <v>17142857.142900001</v>
      </c>
    </row>
    <row r="17536" spans="1:8" x14ac:dyDescent="0.3">
      <c r="A17536" s="1">
        <v>42370</v>
      </c>
      <c r="B17536" s="2" t="s">
        <v>490</v>
      </c>
      <c r="C17536">
        <v>97987</v>
      </c>
      <c r="D17536">
        <v>21841</v>
      </c>
      <c r="E17536">
        <v>2228969.1490000002</v>
      </c>
      <c r="F17536">
        <v>90646</v>
      </c>
      <c r="G17536">
        <v>26206</v>
      </c>
      <c r="H17536">
        <v>2891026.6310999999</v>
      </c>
    </row>
    <row r="17537" spans="1:8" x14ac:dyDescent="0.3">
      <c r="A17537" s="1">
        <v>42370</v>
      </c>
      <c r="B17537" s="2" t="s">
        <v>350</v>
      </c>
      <c r="C17537">
        <v>1150</v>
      </c>
      <c r="D17537">
        <v>471</v>
      </c>
      <c r="E17537">
        <v>4095652.1738999998</v>
      </c>
      <c r="F17537">
        <v>1991</v>
      </c>
      <c r="G17537">
        <v>475</v>
      </c>
      <c r="H17537">
        <v>2385735.8111999999</v>
      </c>
    </row>
    <row r="17538" spans="1:8" x14ac:dyDescent="0.3">
      <c r="A17538" s="1">
        <v>42370</v>
      </c>
      <c r="B17538" s="2" t="s">
        <v>351</v>
      </c>
      <c r="C17538">
        <v>264</v>
      </c>
      <c r="D17538">
        <v>84</v>
      </c>
      <c r="E17538">
        <v>3181818.1817999999</v>
      </c>
      <c r="F17538">
        <v>310</v>
      </c>
      <c r="G17538">
        <v>43</v>
      </c>
      <c r="H17538">
        <v>1387096.7742000001</v>
      </c>
    </row>
    <row r="17539" spans="1:8" x14ac:dyDescent="0.3">
      <c r="A17539" s="1">
        <v>42370</v>
      </c>
      <c r="B17539" s="2" t="s">
        <v>352</v>
      </c>
      <c r="C17539">
        <v>753</v>
      </c>
      <c r="D17539">
        <v>123</v>
      </c>
      <c r="E17539">
        <v>1633466.1355000001</v>
      </c>
      <c r="F17539">
        <v>1343</v>
      </c>
      <c r="G17539">
        <v>133</v>
      </c>
      <c r="H17539">
        <v>990320.17870000005</v>
      </c>
    </row>
    <row r="17540" spans="1:8" x14ac:dyDescent="0.3">
      <c r="A17540" s="1">
        <v>42370</v>
      </c>
      <c r="B17540" s="2" t="s">
        <v>353</v>
      </c>
      <c r="C17540">
        <v>4250</v>
      </c>
      <c r="D17540">
        <v>911.99999999999989</v>
      </c>
      <c r="E17540">
        <v>2145882.3528999998</v>
      </c>
      <c r="F17540">
        <v>6099</v>
      </c>
      <c r="G17540">
        <v>947.00000000000011</v>
      </c>
      <c r="H17540">
        <v>1552713.5596</v>
      </c>
    </row>
    <row r="17541" spans="1:8" x14ac:dyDescent="0.3">
      <c r="A17541" s="1">
        <v>42370</v>
      </c>
      <c r="B17541" s="2" t="s">
        <v>354</v>
      </c>
      <c r="C17541">
        <v>1505</v>
      </c>
      <c r="D17541">
        <v>437</v>
      </c>
      <c r="E17541">
        <v>2903654.4849999999</v>
      </c>
      <c r="F17541">
        <v>1874</v>
      </c>
      <c r="G17541">
        <v>367</v>
      </c>
      <c r="H17541">
        <v>1958377.8015000001</v>
      </c>
    </row>
    <row r="17542" spans="1:8" x14ac:dyDescent="0.3">
      <c r="A17542" s="1">
        <v>42370</v>
      </c>
      <c r="B17542" s="2" t="s">
        <v>355</v>
      </c>
      <c r="C17542">
        <v>2807</v>
      </c>
      <c r="D17542">
        <v>44538</v>
      </c>
      <c r="E17542">
        <v>158667616.6726</v>
      </c>
      <c r="F17542">
        <v>4805</v>
      </c>
      <c r="G17542">
        <v>44275</v>
      </c>
      <c r="H17542">
        <v>92143600.416199997</v>
      </c>
    </row>
    <row r="17543" spans="1:8" x14ac:dyDescent="0.3">
      <c r="A17543" s="1">
        <v>42370</v>
      </c>
      <c r="B17543" s="2" t="s">
        <v>356</v>
      </c>
      <c r="C17543">
        <v>2396</v>
      </c>
      <c r="D17543">
        <v>579</v>
      </c>
      <c r="E17543">
        <v>2416527.5458999998</v>
      </c>
      <c r="F17543">
        <v>3594</v>
      </c>
      <c r="G17543">
        <v>712</v>
      </c>
      <c r="H17543">
        <v>1981079.5771000001</v>
      </c>
    </row>
    <row r="17544" spans="1:8" x14ac:dyDescent="0.3">
      <c r="A17544" s="1">
        <v>42370</v>
      </c>
      <c r="B17544" s="2" t="s">
        <v>96</v>
      </c>
      <c r="C17544">
        <v>38230</v>
      </c>
      <c r="D17544">
        <v>8199</v>
      </c>
      <c r="E17544">
        <v>2144650.7977999998</v>
      </c>
      <c r="F17544">
        <v>56867</v>
      </c>
      <c r="G17544">
        <v>9590</v>
      </c>
      <c r="H17544">
        <v>1686391.0527999999</v>
      </c>
    </row>
    <row r="17545" spans="1:8" x14ac:dyDescent="0.3">
      <c r="A17545" s="1">
        <v>42370</v>
      </c>
      <c r="B17545" s="2" t="s">
        <v>357</v>
      </c>
      <c r="C17545">
        <v>1017</v>
      </c>
      <c r="D17545">
        <v>2837</v>
      </c>
      <c r="E17545">
        <v>27895771.8781</v>
      </c>
      <c r="F17545">
        <v>2206</v>
      </c>
      <c r="G17545">
        <v>3275</v>
      </c>
      <c r="H17545">
        <v>14845874.886700001</v>
      </c>
    </row>
    <row r="17546" spans="1:8" x14ac:dyDescent="0.3">
      <c r="A17546" s="1">
        <v>42370</v>
      </c>
      <c r="B17546" s="2" t="s">
        <v>358</v>
      </c>
      <c r="C17546">
        <v>1421</v>
      </c>
      <c r="D17546">
        <v>961.99999999999989</v>
      </c>
      <c r="E17546">
        <v>6769880.3658999996</v>
      </c>
      <c r="F17546">
        <v>4226</v>
      </c>
      <c r="G17546">
        <v>1189</v>
      </c>
      <c r="H17546">
        <v>2813535.2579000001</v>
      </c>
    </row>
    <row r="17547" spans="1:8" x14ac:dyDescent="0.3">
      <c r="A17547" s="1">
        <v>42370</v>
      </c>
      <c r="B17547" s="2" t="s">
        <v>99</v>
      </c>
      <c r="C17547">
        <v>71650</v>
      </c>
      <c r="D17547">
        <v>13019.999999999998</v>
      </c>
      <c r="E17547">
        <v>1817166.7830000001</v>
      </c>
      <c r="F17547">
        <v>86843</v>
      </c>
      <c r="G17547">
        <v>13597</v>
      </c>
      <c r="H17547">
        <v>1565699.0201000001</v>
      </c>
    </row>
    <row r="17548" spans="1:8" x14ac:dyDescent="0.3">
      <c r="A17548" s="1">
        <v>42370</v>
      </c>
      <c r="B17548" s="2" t="s">
        <v>359</v>
      </c>
      <c r="F17548">
        <v>10</v>
      </c>
      <c r="G17548">
        <v>1</v>
      </c>
      <c r="H17548">
        <v>1000000</v>
      </c>
    </row>
    <row r="17549" spans="1:8" x14ac:dyDescent="0.3">
      <c r="A17549" s="1">
        <v>42370</v>
      </c>
      <c r="B17549" s="2" t="s">
        <v>218</v>
      </c>
      <c r="C17549">
        <v>2024</v>
      </c>
      <c r="D17549">
        <v>2373</v>
      </c>
      <c r="E17549">
        <v>11724308.3004</v>
      </c>
      <c r="F17549">
        <v>4021</v>
      </c>
      <c r="G17549">
        <v>2450</v>
      </c>
      <c r="H17549">
        <v>6093011.6886</v>
      </c>
    </row>
    <row r="17550" spans="1:8" x14ac:dyDescent="0.3">
      <c r="A17550" s="1">
        <v>42370</v>
      </c>
      <c r="B17550" s="2" t="s">
        <v>360</v>
      </c>
      <c r="C17550">
        <v>190513</v>
      </c>
      <c r="D17550">
        <v>147871</v>
      </c>
      <c r="E17550">
        <v>7761727.5461999997</v>
      </c>
      <c r="F17550">
        <v>209465</v>
      </c>
      <c r="G17550">
        <v>145000</v>
      </c>
      <c r="H17550">
        <v>6922397.5366000002</v>
      </c>
    </row>
    <row r="17551" spans="1:8" x14ac:dyDescent="0.3">
      <c r="A17551" s="1">
        <v>42370</v>
      </c>
      <c r="B17551" s="2" t="s">
        <v>361</v>
      </c>
      <c r="C17551">
        <v>71</v>
      </c>
      <c r="D17551">
        <v>159</v>
      </c>
      <c r="E17551">
        <v>22394366.1972</v>
      </c>
      <c r="F17551">
        <v>63</v>
      </c>
      <c r="G17551">
        <v>160</v>
      </c>
      <c r="H17551">
        <v>25396825.3968</v>
      </c>
    </row>
    <row r="17552" spans="1:8" x14ac:dyDescent="0.3">
      <c r="A17552" s="1">
        <v>42370</v>
      </c>
      <c r="B17552" s="2" t="s">
        <v>362</v>
      </c>
      <c r="C17552">
        <v>659</v>
      </c>
      <c r="D17552">
        <v>86</v>
      </c>
      <c r="E17552">
        <v>1305007.5873</v>
      </c>
      <c r="F17552">
        <v>2347</v>
      </c>
      <c r="G17552">
        <v>243.00000000000003</v>
      </c>
      <c r="H17552">
        <v>1035364.2948</v>
      </c>
    </row>
    <row r="17553" spans="1:8" x14ac:dyDescent="0.3">
      <c r="A17553" s="1">
        <v>42370</v>
      </c>
      <c r="B17553" s="2" t="s">
        <v>477</v>
      </c>
      <c r="C17553">
        <v>1494</v>
      </c>
      <c r="D17553">
        <v>282</v>
      </c>
      <c r="E17553">
        <v>1887550.2008</v>
      </c>
      <c r="F17553">
        <v>2157</v>
      </c>
      <c r="G17553">
        <v>288</v>
      </c>
      <c r="H17553">
        <v>1335187.7608</v>
      </c>
    </row>
    <row r="17554" spans="1:8" x14ac:dyDescent="0.3">
      <c r="A17554" s="1">
        <v>42370</v>
      </c>
      <c r="B17554" s="2" t="s">
        <v>364</v>
      </c>
      <c r="C17554">
        <v>212</v>
      </c>
      <c r="D17554">
        <v>886.99999999999989</v>
      </c>
      <c r="E17554">
        <v>41839622.641500004</v>
      </c>
      <c r="F17554">
        <v>251</v>
      </c>
      <c r="G17554">
        <v>878.99999999999989</v>
      </c>
      <c r="H17554">
        <v>35019920.318700001</v>
      </c>
    </row>
    <row r="17555" spans="1:8" x14ac:dyDescent="0.3">
      <c r="A17555" s="1">
        <v>42370</v>
      </c>
      <c r="B17555" s="2" t="s">
        <v>365</v>
      </c>
      <c r="C17555">
        <v>4185</v>
      </c>
      <c r="D17555">
        <v>605</v>
      </c>
      <c r="E17555">
        <v>1445639.1876000001</v>
      </c>
      <c r="F17555">
        <v>5590</v>
      </c>
      <c r="G17555">
        <v>702</v>
      </c>
      <c r="H17555">
        <v>1255813.9535000001</v>
      </c>
    </row>
    <row r="17556" spans="1:8" x14ac:dyDescent="0.3">
      <c r="A17556" s="1">
        <v>42370</v>
      </c>
      <c r="B17556" s="2" t="s">
        <v>366</v>
      </c>
      <c r="C17556">
        <v>1918</v>
      </c>
      <c r="D17556">
        <v>10503</v>
      </c>
      <c r="E17556">
        <v>54760166.840499997</v>
      </c>
      <c r="F17556">
        <v>1604</v>
      </c>
      <c r="G17556">
        <v>9427</v>
      </c>
      <c r="H17556">
        <v>58771820.448899999</v>
      </c>
    </row>
    <row r="17557" spans="1:8" x14ac:dyDescent="0.3">
      <c r="A17557" s="1">
        <v>42370</v>
      </c>
      <c r="B17557" s="2" t="s">
        <v>367</v>
      </c>
      <c r="C17557">
        <v>23</v>
      </c>
      <c r="D17557">
        <v>3695.0000000000005</v>
      </c>
      <c r="E17557">
        <v>1606521739.1303999</v>
      </c>
      <c r="F17557">
        <v>25</v>
      </c>
      <c r="G17557">
        <v>3693</v>
      </c>
      <c r="H17557">
        <v>1477200000</v>
      </c>
    </row>
    <row r="17558" spans="1:8" x14ac:dyDescent="0.3">
      <c r="A17558" s="1">
        <v>42370</v>
      </c>
      <c r="B17558" s="2" t="s">
        <v>368</v>
      </c>
      <c r="C17558">
        <v>1009</v>
      </c>
      <c r="D17558">
        <v>637</v>
      </c>
      <c r="E17558">
        <v>6313181.3677000003</v>
      </c>
      <c r="F17558">
        <v>1329</v>
      </c>
      <c r="G17558">
        <v>633</v>
      </c>
      <c r="H17558">
        <v>4762979.6840000004</v>
      </c>
    </row>
    <row r="17559" spans="1:8" x14ac:dyDescent="0.3">
      <c r="A17559" s="1">
        <v>42370</v>
      </c>
      <c r="B17559" s="2" t="s">
        <v>370</v>
      </c>
      <c r="C17559">
        <v>553</v>
      </c>
      <c r="D17559">
        <v>222.00000000000003</v>
      </c>
      <c r="E17559">
        <v>4014466.5460999999</v>
      </c>
      <c r="F17559">
        <v>1600</v>
      </c>
      <c r="G17559">
        <v>208</v>
      </c>
      <c r="H17559">
        <v>1300000</v>
      </c>
    </row>
    <row r="17560" spans="1:8" x14ac:dyDescent="0.3">
      <c r="A17560" s="1">
        <v>42370</v>
      </c>
      <c r="B17560" s="2" t="s">
        <v>371</v>
      </c>
      <c r="C17560">
        <v>2047</v>
      </c>
      <c r="D17560">
        <v>471</v>
      </c>
      <c r="E17560">
        <v>2300928.1875999998</v>
      </c>
      <c r="F17560">
        <v>3227</v>
      </c>
      <c r="G17560">
        <v>473.00000000000006</v>
      </c>
      <c r="H17560">
        <v>1465757.6697</v>
      </c>
    </row>
    <row r="17561" spans="1:8" x14ac:dyDescent="0.3">
      <c r="A17561" s="1">
        <v>42370</v>
      </c>
      <c r="B17561" s="2" t="s">
        <v>372</v>
      </c>
      <c r="C17561">
        <v>1791</v>
      </c>
      <c r="D17561">
        <v>941</v>
      </c>
      <c r="E17561">
        <v>5254048.0179000003</v>
      </c>
      <c r="F17561">
        <v>3280</v>
      </c>
      <c r="G17561">
        <v>978.99999999999989</v>
      </c>
      <c r="H17561">
        <v>2984756.0976</v>
      </c>
    </row>
    <row r="17562" spans="1:8" x14ac:dyDescent="0.3">
      <c r="A17562" s="1">
        <v>42370</v>
      </c>
      <c r="B17562" s="2" t="s">
        <v>469</v>
      </c>
      <c r="C17562">
        <v>24</v>
      </c>
      <c r="D17562">
        <v>405</v>
      </c>
      <c r="E17562">
        <v>168750000</v>
      </c>
      <c r="F17562">
        <v>30</v>
      </c>
      <c r="G17562">
        <v>466</v>
      </c>
      <c r="H17562">
        <v>155333333.33329999</v>
      </c>
    </row>
    <row r="17563" spans="1:8" x14ac:dyDescent="0.3">
      <c r="A17563" s="1">
        <v>42370</v>
      </c>
      <c r="B17563" s="2" t="s">
        <v>470</v>
      </c>
      <c r="C17563">
        <v>4133</v>
      </c>
      <c r="D17563">
        <v>157369</v>
      </c>
      <c r="E17563">
        <v>380762158.23860002</v>
      </c>
      <c r="F17563">
        <v>5187</v>
      </c>
      <c r="G17563">
        <v>157369</v>
      </c>
      <c r="H17563">
        <v>303391170.23329997</v>
      </c>
    </row>
    <row r="17564" spans="1:8" x14ac:dyDescent="0.3">
      <c r="A17564" s="1">
        <v>42370</v>
      </c>
      <c r="B17564" s="2" t="s">
        <v>373</v>
      </c>
      <c r="C17564">
        <v>1562</v>
      </c>
      <c r="D17564">
        <v>260</v>
      </c>
      <c r="E17564">
        <v>1664532.6503999999</v>
      </c>
      <c r="F17564">
        <v>1689</v>
      </c>
      <c r="G17564">
        <v>210</v>
      </c>
      <c r="H17564">
        <v>1243339.254</v>
      </c>
    </row>
    <row r="17565" spans="1:8" x14ac:dyDescent="0.3">
      <c r="A17565" s="1">
        <v>42370</v>
      </c>
      <c r="B17565" s="2" t="s">
        <v>374</v>
      </c>
      <c r="C17565">
        <v>3726</v>
      </c>
      <c r="D17565">
        <v>1082</v>
      </c>
      <c r="E17565">
        <v>2903918.4112</v>
      </c>
      <c r="F17565">
        <v>4538</v>
      </c>
      <c r="G17565">
        <v>1022.0000000000001</v>
      </c>
      <c r="H17565">
        <v>2252093.4331999999</v>
      </c>
    </row>
    <row r="17566" spans="1:8" x14ac:dyDescent="0.3">
      <c r="A17566" s="1">
        <v>42370</v>
      </c>
      <c r="B17566" s="2" t="s">
        <v>375</v>
      </c>
      <c r="C17566">
        <v>45</v>
      </c>
      <c r="D17566">
        <v>7570</v>
      </c>
      <c r="E17566">
        <v>1682222222.2221999</v>
      </c>
      <c r="F17566">
        <v>57</v>
      </c>
      <c r="G17566">
        <v>7528</v>
      </c>
      <c r="H17566">
        <v>1320701754.3859999</v>
      </c>
    </row>
    <row r="17567" spans="1:8" x14ac:dyDescent="0.3">
      <c r="A17567" s="1">
        <v>42370</v>
      </c>
      <c r="B17567" s="2" t="s">
        <v>378</v>
      </c>
      <c r="C17567">
        <v>1979</v>
      </c>
      <c r="D17567">
        <v>200.99999999999997</v>
      </c>
      <c r="E17567">
        <v>1015664.477</v>
      </c>
      <c r="F17567">
        <v>2604</v>
      </c>
      <c r="G17567">
        <v>281</v>
      </c>
      <c r="H17567">
        <v>1079109.0630000001</v>
      </c>
    </row>
    <row r="17568" spans="1:8" x14ac:dyDescent="0.3">
      <c r="A17568" s="1">
        <v>42370</v>
      </c>
      <c r="B17568" s="2" t="s">
        <v>128</v>
      </c>
      <c r="C17568">
        <v>135740</v>
      </c>
      <c r="D17568">
        <v>47026</v>
      </c>
      <c r="E17568">
        <v>3464417.2683000001</v>
      </c>
      <c r="F17568">
        <v>160244</v>
      </c>
      <c r="G17568">
        <v>51936</v>
      </c>
      <c r="H17568">
        <v>3241057.3875000002</v>
      </c>
    </row>
    <row r="17569" spans="1:8" x14ac:dyDescent="0.3">
      <c r="A17569" s="1">
        <v>42370</v>
      </c>
      <c r="B17569" s="2" t="s">
        <v>379</v>
      </c>
      <c r="C17569">
        <v>152</v>
      </c>
      <c r="D17569">
        <v>8997</v>
      </c>
      <c r="E17569">
        <v>591907894.73679996</v>
      </c>
      <c r="F17569">
        <v>285</v>
      </c>
      <c r="G17569">
        <v>8974</v>
      </c>
      <c r="H17569">
        <v>314877192.98250002</v>
      </c>
    </row>
    <row r="17570" spans="1:8" x14ac:dyDescent="0.3">
      <c r="A17570" s="1">
        <v>42370</v>
      </c>
      <c r="B17570" s="2" t="s">
        <v>380</v>
      </c>
      <c r="C17570">
        <v>397</v>
      </c>
      <c r="D17570">
        <v>22018</v>
      </c>
      <c r="E17570">
        <v>554609571.78840005</v>
      </c>
      <c r="F17570">
        <v>475</v>
      </c>
      <c r="G17570">
        <v>35888</v>
      </c>
      <c r="H17570">
        <v>755536842.10529995</v>
      </c>
    </row>
    <row r="17571" spans="1:8" x14ac:dyDescent="0.3">
      <c r="A17571" s="1">
        <v>42370</v>
      </c>
      <c r="B17571" s="2" t="s">
        <v>224</v>
      </c>
      <c r="C17571">
        <v>1689</v>
      </c>
      <c r="D17571">
        <v>409</v>
      </c>
      <c r="E17571">
        <v>2421551.2137000002</v>
      </c>
      <c r="F17571">
        <v>3640</v>
      </c>
      <c r="G17571">
        <v>1119</v>
      </c>
      <c r="H17571">
        <v>3074175.8242000001</v>
      </c>
    </row>
    <row r="17572" spans="1:8" x14ac:dyDescent="0.3">
      <c r="A17572" s="1">
        <v>42370</v>
      </c>
      <c r="B17572" s="2" t="s">
        <v>129</v>
      </c>
      <c r="C17572">
        <v>830</v>
      </c>
      <c r="D17572">
        <v>243.00000000000003</v>
      </c>
      <c r="E17572">
        <v>2927710.8434000001</v>
      </c>
      <c r="F17572">
        <v>2057</v>
      </c>
      <c r="G17572">
        <v>214</v>
      </c>
      <c r="H17572">
        <v>1040350.0243</v>
      </c>
    </row>
    <row r="17573" spans="1:8" x14ac:dyDescent="0.3">
      <c r="A17573" s="1">
        <v>42370</v>
      </c>
      <c r="B17573" s="2" t="s">
        <v>381</v>
      </c>
      <c r="C17573">
        <v>1015</v>
      </c>
      <c r="D17573">
        <v>78</v>
      </c>
      <c r="E17573">
        <v>768472.90639999998</v>
      </c>
      <c r="F17573">
        <v>2359</v>
      </c>
      <c r="G17573">
        <v>189</v>
      </c>
      <c r="H17573">
        <v>801186.9436</v>
      </c>
    </row>
    <row r="17574" spans="1:8" x14ac:dyDescent="0.3">
      <c r="A17574" s="1">
        <v>42370</v>
      </c>
      <c r="B17574" s="2" t="s">
        <v>382</v>
      </c>
      <c r="C17574">
        <v>65</v>
      </c>
      <c r="D17574">
        <v>38</v>
      </c>
      <c r="E17574">
        <v>5846153.8461999996</v>
      </c>
      <c r="F17574">
        <v>27</v>
      </c>
      <c r="G17574">
        <v>39</v>
      </c>
      <c r="H17574">
        <v>14444444.444399999</v>
      </c>
    </row>
    <row r="17575" spans="1:8" x14ac:dyDescent="0.3">
      <c r="A17575" s="1">
        <v>42370</v>
      </c>
      <c r="B17575" s="2" t="s">
        <v>132</v>
      </c>
      <c r="C17575">
        <v>24526</v>
      </c>
      <c r="D17575">
        <v>15915</v>
      </c>
      <c r="E17575">
        <v>6489032.0476000002</v>
      </c>
      <c r="F17575">
        <v>32669</v>
      </c>
      <c r="G17575">
        <v>16276</v>
      </c>
      <c r="H17575">
        <v>4982093.1157999998</v>
      </c>
    </row>
    <row r="17576" spans="1:8" x14ac:dyDescent="0.3">
      <c r="A17576" s="1">
        <v>42370</v>
      </c>
      <c r="B17576" s="2" t="s">
        <v>383</v>
      </c>
      <c r="C17576">
        <v>3291</v>
      </c>
      <c r="D17576">
        <v>2236</v>
      </c>
      <c r="E17576">
        <v>6794287.4506000001</v>
      </c>
      <c r="F17576">
        <v>3926</v>
      </c>
      <c r="G17576">
        <v>2247</v>
      </c>
      <c r="H17576">
        <v>5723382.5777000003</v>
      </c>
    </row>
    <row r="17577" spans="1:8" x14ac:dyDescent="0.3">
      <c r="A17577" s="1">
        <v>42370</v>
      </c>
      <c r="B17577" s="2" t="s">
        <v>133</v>
      </c>
      <c r="C17577">
        <v>315409</v>
      </c>
      <c r="D17577">
        <v>96755</v>
      </c>
      <c r="E17577">
        <v>3067604.2851999998</v>
      </c>
      <c r="F17577">
        <v>366295</v>
      </c>
      <c r="G17577">
        <v>103725</v>
      </c>
      <c r="H17577">
        <v>2831733.9849</v>
      </c>
    </row>
    <row r="17578" spans="1:8" x14ac:dyDescent="0.3">
      <c r="A17578" s="1">
        <v>42370</v>
      </c>
      <c r="B17578" s="2" t="s">
        <v>385</v>
      </c>
      <c r="C17578">
        <v>238</v>
      </c>
      <c r="D17578">
        <v>19</v>
      </c>
      <c r="E17578">
        <v>798319.32770000002</v>
      </c>
      <c r="F17578">
        <v>838</v>
      </c>
      <c r="G17578">
        <v>77</v>
      </c>
      <c r="H17578">
        <v>918854.41529999999</v>
      </c>
    </row>
    <row r="17579" spans="1:8" x14ac:dyDescent="0.3">
      <c r="A17579" s="1">
        <v>42370</v>
      </c>
      <c r="B17579" s="2" t="s">
        <v>386</v>
      </c>
      <c r="C17579">
        <v>1995</v>
      </c>
      <c r="D17579">
        <v>1236</v>
      </c>
      <c r="E17579">
        <v>6195488.7218000004</v>
      </c>
      <c r="F17579">
        <v>2272</v>
      </c>
      <c r="G17579">
        <v>1249</v>
      </c>
      <c r="H17579">
        <v>5497359.1549000004</v>
      </c>
    </row>
    <row r="17580" spans="1:8" x14ac:dyDescent="0.3">
      <c r="A17580" s="1">
        <v>42370</v>
      </c>
      <c r="B17580" s="2" t="s">
        <v>387</v>
      </c>
      <c r="C17580">
        <v>22763</v>
      </c>
      <c r="D17580">
        <v>12098</v>
      </c>
      <c r="E17580">
        <v>5314765.1891000001</v>
      </c>
      <c r="F17580">
        <v>23865</v>
      </c>
      <c r="G17580">
        <v>12937</v>
      </c>
      <c r="H17580">
        <v>5420909.2813999997</v>
      </c>
    </row>
    <row r="17581" spans="1:8" x14ac:dyDescent="0.3">
      <c r="A17581" s="1">
        <v>42370</v>
      </c>
      <c r="B17581" s="2" t="s">
        <v>388</v>
      </c>
      <c r="C17581">
        <v>3572</v>
      </c>
      <c r="D17581">
        <v>200680</v>
      </c>
      <c r="E17581">
        <v>561814109.74240005</v>
      </c>
    </row>
    <row r="17582" spans="1:8" x14ac:dyDescent="0.3">
      <c r="A17582" s="1">
        <v>42370</v>
      </c>
      <c r="B17582" s="2" t="s">
        <v>392</v>
      </c>
      <c r="C17582">
        <v>34</v>
      </c>
      <c r="D17582">
        <v>580</v>
      </c>
      <c r="E17582">
        <v>170588235.29409999</v>
      </c>
      <c r="F17582">
        <v>47</v>
      </c>
      <c r="G17582">
        <v>544</v>
      </c>
      <c r="H17582">
        <v>115744680.8511</v>
      </c>
    </row>
    <row r="17583" spans="1:8" x14ac:dyDescent="0.3">
      <c r="A17583" s="1">
        <v>42370</v>
      </c>
      <c r="B17583" s="2" t="s">
        <v>393</v>
      </c>
      <c r="C17583">
        <v>724</v>
      </c>
      <c r="D17583">
        <v>25553</v>
      </c>
      <c r="E17583">
        <v>352941988.95029998</v>
      </c>
      <c r="F17583">
        <v>1694</v>
      </c>
      <c r="G17583">
        <v>45245</v>
      </c>
      <c r="H17583">
        <v>267089728.45339999</v>
      </c>
    </row>
    <row r="17584" spans="1:8" x14ac:dyDescent="0.3">
      <c r="A17584" s="1">
        <v>42370</v>
      </c>
      <c r="B17584" s="2" t="s">
        <v>478</v>
      </c>
      <c r="C17584">
        <v>193</v>
      </c>
      <c r="D17584">
        <v>192</v>
      </c>
      <c r="E17584">
        <v>9948186.5285</v>
      </c>
      <c r="F17584">
        <v>310</v>
      </c>
      <c r="G17584">
        <v>239</v>
      </c>
      <c r="H17584">
        <v>7709677.4194</v>
      </c>
    </row>
    <row r="17585" spans="1:8" x14ac:dyDescent="0.3">
      <c r="A17585" s="1">
        <v>42370</v>
      </c>
      <c r="B17585" s="2" t="s">
        <v>395</v>
      </c>
      <c r="C17585">
        <v>423</v>
      </c>
      <c r="D17585">
        <v>167</v>
      </c>
      <c r="E17585">
        <v>3947990.5436999998</v>
      </c>
      <c r="F17585">
        <v>1041</v>
      </c>
      <c r="G17585">
        <v>183</v>
      </c>
      <c r="H17585">
        <v>1757925.0719999999</v>
      </c>
    </row>
    <row r="17586" spans="1:8" x14ac:dyDescent="0.3">
      <c r="A17586" s="1">
        <v>42370</v>
      </c>
      <c r="B17586" s="2" t="s">
        <v>152</v>
      </c>
      <c r="C17586">
        <v>1940</v>
      </c>
      <c r="D17586">
        <v>7294</v>
      </c>
      <c r="E17586">
        <v>37597938.144299999</v>
      </c>
      <c r="F17586">
        <v>1856</v>
      </c>
      <c r="G17586">
        <v>7323.9999999999991</v>
      </c>
      <c r="H17586">
        <v>39461206.896600001</v>
      </c>
    </row>
    <row r="17587" spans="1:8" x14ac:dyDescent="0.3">
      <c r="A17587" s="1">
        <v>42370</v>
      </c>
      <c r="B17587" s="2" t="s">
        <v>397</v>
      </c>
      <c r="C17587">
        <v>380</v>
      </c>
      <c r="D17587">
        <v>111.00000000000001</v>
      </c>
      <c r="E17587">
        <v>2921052.6316</v>
      </c>
      <c r="F17587">
        <v>1022</v>
      </c>
      <c r="G17587">
        <v>107</v>
      </c>
      <c r="H17587">
        <v>1046966.7319</v>
      </c>
    </row>
    <row r="17588" spans="1:8" x14ac:dyDescent="0.3">
      <c r="A17588" s="1">
        <v>42370</v>
      </c>
      <c r="B17588" s="2" t="s">
        <v>400</v>
      </c>
      <c r="C17588">
        <v>364</v>
      </c>
      <c r="D17588">
        <v>2606</v>
      </c>
      <c r="E17588">
        <v>71593406.593400002</v>
      </c>
      <c r="F17588">
        <v>623</v>
      </c>
      <c r="G17588">
        <v>3296</v>
      </c>
      <c r="H17588">
        <v>52905296.950199999</v>
      </c>
    </row>
    <row r="17589" spans="1:8" x14ac:dyDescent="0.3">
      <c r="A17589" s="1">
        <v>42370</v>
      </c>
      <c r="B17589" s="2" t="s">
        <v>401</v>
      </c>
      <c r="C17589">
        <v>662</v>
      </c>
      <c r="D17589">
        <v>304</v>
      </c>
      <c r="E17589">
        <v>4592145.0151000004</v>
      </c>
      <c r="F17589">
        <v>1315</v>
      </c>
      <c r="G17589">
        <v>204.99999999999997</v>
      </c>
      <c r="H17589">
        <v>1558935.3611999999</v>
      </c>
    </row>
    <row r="17590" spans="1:8" x14ac:dyDescent="0.3">
      <c r="A17590" s="1">
        <v>42370</v>
      </c>
      <c r="B17590" s="2" t="s">
        <v>156</v>
      </c>
      <c r="C17590">
        <v>41386</v>
      </c>
      <c r="D17590">
        <v>10453</v>
      </c>
      <c r="E17590">
        <v>2525733.3398000002</v>
      </c>
      <c r="F17590">
        <v>55267</v>
      </c>
      <c r="G17590">
        <v>10559</v>
      </c>
      <c r="H17590">
        <v>1910543.3622000001</v>
      </c>
    </row>
    <row r="17591" spans="1:8" x14ac:dyDescent="0.3">
      <c r="A17591" s="1">
        <v>42370</v>
      </c>
      <c r="B17591" s="2" t="s">
        <v>157</v>
      </c>
      <c r="C17591">
        <v>131772</v>
      </c>
      <c r="D17591">
        <v>242900</v>
      </c>
      <c r="E17591">
        <v>18433354.582199998</v>
      </c>
      <c r="F17591">
        <v>115170</v>
      </c>
      <c r="G17591">
        <v>238040</v>
      </c>
      <c r="H17591">
        <v>20668576.886300001</v>
      </c>
    </row>
    <row r="17592" spans="1:8" x14ac:dyDescent="0.3">
      <c r="A17592" s="1">
        <v>42370</v>
      </c>
      <c r="B17592" s="2" t="s">
        <v>485</v>
      </c>
      <c r="C17592">
        <v>77381</v>
      </c>
      <c r="D17592">
        <v>23871</v>
      </c>
      <c r="E17592">
        <v>3084865.7938999999</v>
      </c>
      <c r="F17592">
        <v>92165</v>
      </c>
      <c r="G17592">
        <v>28500</v>
      </c>
      <c r="H17592">
        <v>3092280.1497</v>
      </c>
    </row>
    <row r="17593" spans="1:8" x14ac:dyDescent="0.3">
      <c r="A17593" s="1">
        <v>42370</v>
      </c>
      <c r="B17593" s="2" t="s">
        <v>280</v>
      </c>
      <c r="C17593">
        <v>89321</v>
      </c>
      <c r="D17593">
        <v>36802</v>
      </c>
      <c r="E17593">
        <v>4120195.6987000001</v>
      </c>
      <c r="F17593">
        <v>109987</v>
      </c>
      <c r="G17593">
        <v>40616</v>
      </c>
      <c r="H17593">
        <v>3692800.0581999999</v>
      </c>
    </row>
    <row r="17594" spans="1:8" x14ac:dyDescent="0.3">
      <c r="A17594" s="1">
        <v>42370</v>
      </c>
      <c r="B17594" s="2" t="s">
        <v>158</v>
      </c>
      <c r="C17594">
        <v>1210702</v>
      </c>
      <c r="D17594">
        <v>653194</v>
      </c>
      <c r="E17594">
        <v>5395167.4318000004</v>
      </c>
      <c r="F17594">
        <v>883819</v>
      </c>
      <c r="G17594">
        <v>655439</v>
      </c>
      <c r="H17594">
        <v>7415986.7575000003</v>
      </c>
    </row>
    <row r="17595" spans="1:8" x14ac:dyDescent="0.3">
      <c r="A17595" s="1">
        <v>42370</v>
      </c>
      <c r="B17595" s="2" t="s">
        <v>281</v>
      </c>
      <c r="C17595">
        <v>43807</v>
      </c>
      <c r="D17595">
        <v>15335</v>
      </c>
      <c r="E17595">
        <v>3500582.0987999998</v>
      </c>
      <c r="F17595">
        <v>60944</v>
      </c>
      <c r="G17595">
        <v>17049</v>
      </c>
      <c r="H17595">
        <v>2797486.2168999999</v>
      </c>
    </row>
    <row r="17596" spans="1:8" x14ac:dyDescent="0.3">
      <c r="A17596" s="1">
        <v>42370</v>
      </c>
      <c r="B17596" s="2" t="s">
        <v>282</v>
      </c>
      <c r="C17596">
        <v>69850</v>
      </c>
      <c r="D17596">
        <v>25960.000000000004</v>
      </c>
      <c r="E17596">
        <v>3716535.4331</v>
      </c>
      <c r="F17596">
        <v>88824</v>
      </c>
      <c r="G17596">
        <v>26191.000000000004</v>
      </c>
      <c r="H17596">
        <v>2948640.0071999999</v>
      </c>
    </row>
    <row r="17597" spans="1:8" x14ac:dyDescent="0.3">
      <c r="A17597" s="1">
        <v>42370</v>
      </c>
      <c r="B17597" s="2" t="s">
        <v>283</v>
      </c>
      <c r="C17597">
        <v>47525</v>
      </c>
      <c r="D17597">
        <v>24092</v>
      </c>
      <c r="E17597">
        <v>5069331.9305999996</v>
      </c>
      <c r="F17597">
        <v>60901</v>
      </c>
      <c r="G17597">
        <v>23654</v>
      </c>
      <c r="H17597">
        <v>3884008.4728000001</v>
      </c>
    </row>
    <row r="17598" spans="1:8" x14ac:dyDescent="0.3">
      <c r="A17598" s="1">
        <v>42370</v>
      </c>
      <c r="B17598" s="2" t="s">
        <v>402</v>
      </c>
      <c r="C17598">
        <v>388</v>
      </c>
      <c r="D17598">
        <v>23297</v>
      </c>
      <c r="E17598">
        <v>600438144.32990003</v>
      </c>
      <c r="F17598">
        <v>586</v>
      </c>
      <c r="G17598">
        <v>23294</v>
      </c>
      <c r="H17598">
        <v>397508532.42320001</v>
      </c>
    </row>
    <row r="17599" spans="1:8" x14ac:dyDescent="0.3">
      <c r="A17599" s="1">
        <v>42370</v>
      </c>
      <c r="B17599" s="2" t="s">
        <v>159</v>
      </c>
      <c r="C17599">
        <v>504</v>
      </c>
      <c r="D17599">
        <v>9639</v>
      </c>
      <c r="E17599">
        <v>191250000</v>
      </c>
      <c r="F17599">
        <v>473</v>
      </c>
      <c r="G17599">
        <v>9804</v>
      </c>
      <c r="H17599">
        <v>207272727.27270001</v>
      </c>
    </row>
    <row r="17600" spans="1:8" x14ac:dyDescent="0.3">
      <c r="A17600" s="1">
        <v>42370</v>
      </c>
      <c r="B17600" s="2" t="s">
        <v>403</v>
      </c>
      <c r="C17600">
        <v>365</v>
      </c>
      <c r="D17600">
        <v>43</v>
      </c>
      <c r="E17600">
        <v>1178082.1917999999</v>
      </c>
      <c r="F17600">
        <v>254</v>
      </c>
      <c r="G17600">
        <v>51</v>
      </c>
      <c r="H17600">
        <v>2007874.0157000001</v>
      </c>
    </row>
    <row r="17601" spans="1:8" x14ac:dyDescent="0.3">
      <c r="A17601" s="1">
        <v>42370</v>
      </c>
      <c r="B17601" s="2" t="s">
        <v>405</v>
      </c>
      <c r="C17601">
        <v>13488</v>
      </c>
      <c r="D17601">
        <v>2892</v>
      </c>
      <c r="E17601">
        <v>2144128.1139000002</v>
      </c>
      <c r="F17601">
        <v>17928</v>
      </c>
      <c r="G17601">
        <v>2942</v>
      </c>
      <c r="H17601">
        <v>1641008.4783999999</v>
      </c>
    </row>
    <row r="17602" spans="1:8" x14ac:dyDescent="0.3">
      <c r="A17602" s="1">
        <v>42370</v>
      </c>
      <c r="B17602" s="2" t="s">
        <v>165</v>
      </c>
      <c r="C17602">
        <v>76667</v>
      </c>
      <c r="D17602">
        <v>53909</v>
      </c>
      <c r="E17602">
        <v>7031578.1235999996</v>
      </c>
      <c r="F17602">
        <v>89259</v>
      </c>
      <c r="G17602">
        <v>62251</v>
      </c>
      <c r="H17602">
        <v>6974198.6802000003</v>
      </c>
    </row>
    <row r="17603" spans="1:8" x14ac:dyDescent="0.3">
      <c r="A17603" s="1">
        <v>42370</v>
      </c>
      <c r="B17603" s="2" t="s">
        <v>406</v>
      </c>
      <c r="C17603">
        <v>41044</v>
      </c>
      <c r="D17603">
        <v>8036</v>
      </c>
      <c r="E17603">
        <v>1957898.8403</v>
      </c>
      <c r="F17603">
        <v>58364</v>
      </c>
      <c r="G17603">
        <v>9584</v>
      </c>
      <c r="H17603">
        <v>1642108.1488999999</v>
      </c>
    </row>
    <row r="17604" spans="1:8" x14ac:dyDescent="0.3">
      <c r="A17604" s="1">
        <v>42370</v>
      </c>
      <c r="B17604" s="2" t="s">
        <v>409</v>
      </c>
      <c r="C17604">
        <v>848</v>
      </c>
      <c r="D17604">
        <v>101</v>
      </c>
      <c r="E17604">
        <v>1191037.7357999999</v>
      </c>
      <c r="F17604">
        <v>1023</v>
      </c>
      <c r="G17604">
        <v>117</v>
      </c>
      <c r="H17604">
        <v>1143695.0146999999</v>
      </c>
    </row>
    <row r="17605" spans="1:8" x14ac:dyDescent="0.3">
      <c r="A17605" s="1">
        <v>42370</v>
      </c>
      <c r="B17605" s="2" t="s">
        <v>410</v>
      </c>
      <c r="C17605">
        <v>456</v>
      </c>
      <c r="D17605">
        <v>177</v>
      </c>
      <c r="E17605">
        <v>3881578.9473999999</v>
      </c>
      <c r="F17605">
        <v>661</v>
      </c>
      <c r="G17605">
        <v>196</v>
      </c>
      <c r="H17605">
        <v>2965204.236</v>
      </c>
    </row>
    <row r="17606" spans="1:8" x14ac:dyDescent="0.3">
      <c r="A17606" s="1">
        <v>42370</v>
      </c>
      <c r="B17606" s="2" t="s">
        <v>411</v>
      </c>
      <c r="C17606">
        <v>2554</v>
      </c>
      <c r="D17606">
        <v>254.99999999999997</v>
      </c>
      <c r="E17606">
        <v>998433.82929999998</v>
      </c>
      <c r="F17606">
        <v>3125</v>
      </c>
      <c r="G17606">
        <v>319</v>
      </c>
      <c r="H17606">
        <v>1020800</v>
      </c>
    </row>
    <row r="17607" spans="1:8" x14ac:dyDescent="0.3">
      <c r="A17607" s="1">
        <v>42370</v>
      </c>
      <c r="B17607" s="2" t="s">
        <v>413</v>
      </c>
      <c r="C17607">
        <v>213</v>
      </c>
      <c r="D17607">
        <v>79</v>
      </c>
      <c r="E17607">
        <v>3708920.1878</v>
      </c>
      <c r="F17607">
        <v>183</v>
      </c>
      <c r="G17607">
        <v>48</v>
      </c>
      <c r="H17607">
        <v>2622950.8196999999</v>
      </c>
    </row>
    <row r="17608" spans="1:8" x14ac:dyDescent="0.3">
      <c r="A17608" s="1">
        <v>42370</v>
      </c>
      <c r="B17608" s="2" t="s">
        <v>414</v>
      </c>
      <c r="C17608">
        <v>1788</v>
      </c>
      <c r="D17608">
        <v>210</v>
      </c>
      <c r="E17608">
        <v>1174496.6443</v>
      </c>
      <c r="F17608">
        <v>3135</v>
      </c>
      <c r="G17608">
        <v>353</v>
      </c>
      <c r="H17608">
        <v>1125996.8101999999</v>
      </c>
    </row>
    <row r="17609" spans="1:8" x14ac:dyDescent="0.3">
      <c r="A17609" s="1">
        <v>42370</v>
      </c>
      <c r="B17609" s="2" t="s">
        <v>415</v>
      </c>
      <c r="C17609">
        <v>2874</v>
      </c>
      <c r="D17609">
        <v>503</v>
      </c>
      <c r="E17609">
        <v>1750173.9735999999</v>
      </c>
      <c r="F17609">
        <v>3792</v>
      </c>
      <c r="G17609">
        <v>320</v>
      </c>
      <c r="H17609">
        <v>843881.85649999999</v>
      </c>
    </row>
    <row r="17610" spans="1:8" x14ac:dyDescent="0.3">
      <c r="A17610" s="1">
        <v>42370</v>
      </c>
      <c r="B17610" s="2" t="s">
        <v>416</v>
      </c>
      <c r="C17610">
        <v>1882</v>
      </c>
      <c r="D17610">
        <v>13475</v>
      </c>
      <c r="E17610">
        <v>71599362.380400002</v>
      </c>
      <c r="F17610">
        <v>766</v>
      </c>
      <c r="G17610">
        <v>12738</v>
      </c>
      <c r="H17610">
        <v>166292428.19839999</v>
      </c>
    </row>
    <row r="17611" spans="1:8" x14ac:dyDescent="0.3">
      <c r="A17611" s="1">
        <v>42370</v>
      </c>
      <c r="B17611" s="2" t="s">
        <v>472</v>
      </c>
      <c r="C17611">
        <v>3219</v>
      </c>
      <c r="D17611">
        <v>14150</v>
      </c>
      <c r="E17611">
        <v>43957750.8543</v>
      </c>
      <c r="F17611">
        <v>4728</v>
      </c>
      <c r="G17611">
        <v>13730.000000000002</v>
      </c>
      <c r="H17611">
        <v>29039763.113400001</v>
      </c>
    </row>
    <row r="17612" spans="1:8" x14ac:dyDescent="0.3">
      <c r="A17612" s="1">
        <v>42370</v>
      </c>
      <c r="B17612" s="2" t="s">
        <v>418</v>
      </c>
      <c r="C17612">
        <v>7447</v>
      </c>
      <c r="D17612">
        <v>959</v>
      </c>
      <c r="E17612">
        <v>1287766.8859999999</v>
      </c>
      <c r="F17612">
        <v>7817</v>
      </c>
      <c r="G17612">
        <v>909</v>
      </c>
      <c r="H17612">
        <v>1162850.1983</v>
      </c>
    </row>
    <row r="17613" spans="1:8" x14ac:dyDescent="0.3">
      <c r="A17613" s="1">
        <v>42370</v>
      </c>
      <c r="B17613" s="2" t="s">
        <v>419</v>
      </c>
      <c r="C17613">
        <v>162</v>
      </c>
      <c r="D17613">
        <v>8582</v>
      </c>
      <c r="E17613">
        <v>529753086.41979998</v>
      </c>
      <c r="F17613">
        <v>479</v>
      </c>
      <c r="G17613">
        <v>10767</v>
      </c>
      <c r="H17613">
        <v>224780793.31940001</v>
      </c>
    </row>
    <row r="17614" spans="1:8" x14ac:dyDescent="0.3">
      <c r="A17614" s="1">
        <v>42370</v>
      </c>
      <c r="B17614" s="2" t="s">
        <v>420</v>
      </c>
      <c r="C17614">
        <v>14885</v>
      </c>
      <c r="D17614">
        <v>2100</v>
      </c>
      <c r="E17614">
        <v>1410816.2579999999</v>
      </c>
      <c r="F17614">
        <v>14154</v>
      </c>
      <c r="G17614">
        <v>2035.0000000000002</v>
      </c>
      <c r="H17614">
        <v>1437756.1113</v>
      </c>
    </row>
    <row r="17615" spans="1:8" x14ac:dyDescent="0.3">
      <c r="A17615" s="1">
        <v>42370</v>
      </c>
      <c r="B17615" s="2" t="s">
        <v>421</v>
      </c>
      <c r="C17615">
        <v>209</v>
      </c>
      <c r="D17615">
        <v>69</v>
      </c>
      <c r="E17615">
        <v>3301435.4067000002</v>
      </c>
      <c r="F17615">
        <v>233</v>
      </c>
      <c r="G17615">
        <v>57.999999999999993</v>
      </c>
      <c r="H17615">
        <v>2489270.3862999999</v>
      </c>
    </row>
    <row r="17616" spans="1:8" x14ac:dyDescent="0.3">
      <c r="A17616" s="1">
        <v>42370</v>
      </c>
      <c r="B17616" s="2" t="s">
        <v>422</v>
      </c>
      <c r="C17616">
        <v>93</v>
      </c>
      <c r="D17616">
        <v>67</v>
      </c>
      <c r="E17616">
        <v>7204301.0752999997</v>
      </c>
      <c r="F17616">
        <v>242</v>
      </c>
      <c r="G17616">
        <v>98</v>
      </c>
      <c r="H17616">
        <v>4049586.7768999999</v>
      </c>
    </row>
    <row r="17617" spans="1:8" x14ac:dyDescent="0.3">
      <c r="A17617" s="1">
        <v>42370</v>
      </c>
      <c r="B17617" s="2" t="s">
        <v>423</v>
      </c>
      <c r="C17617">
        <v>1406</v>
      </c>
      <c r="D17617">
        <v>448.00000000000006</v>
      </c>
      <c r="E17617">
        <v>3186344.2390000001</v>
      </c>
      <c r="F17617">
        <v>1716</v>
      </c>
      <c r="G17617">
        <v>484.99999999999994</v>
      </c>
      <c r="H17617">
        <v>2826340.3262999998</v>
      </c>
    </row>
    <row r="17618" spans="1:8" x14ac:dyDescent="0.3">
      <c r="A17618" s="1">
        <v>42370</v>
      </c>
      <c r="B17618" s="2" t="s">
        <v>424</v>
      </c>
      <c r="C17618">
        <v>3707</v>
      </c>
      <c r="D17618">
        <v>3678</v>
      </c>
      <c r="E17618">
        <v>9921769.625</v>
      </c>
      <c r="F17618">
        <v>7199</v>
      </c>
      <c r="G17618">
        <v>3806</v>
      </c>
      <c r="H17618">
        <v>5286845.3952000001</v>
      </c>
    </row>
    <row r="17619" spans="1:8" x14ac:dyDescent="0.3">
      <c r="A17619" s="1">
        <v>42370</v>
      </c>
      <c r="B17619" s="2" t="s">
        <v>426</v>
      </c>
      <c r="C17619">
        <v>103</v>
      </c>
      <c r="D17619">
        <v>10</v>
      </c>
      <c r="E17619">
        <v>970873.78639999998</v>
      </c>
      <c r="F17619">
        <v>346</v>
      </c>
      <c r="G17619">
        <v>32</v>
      </c>
      <c r="H17619">
        <v>924855.49129999999</v>
      </c>
    </row>
    <row r="17620" spans="1:8" x14ac:dyDescent="0.3">
      <c r="A17620" s="1">
        <v>42370</v>
      </c>
      <c r="B17620" s="2" t="s">
        <v>428</v>
      </c>
      <c r="C17620">
        <v>88980</v>
      </c>
      <c r="D17620">
        <v>138974</v>
      </c>
      <c r="E17620">
        <v>15618565.969900001</v>
      </c>
      <c r="F17620">
        <v>52314</v>
      </c>
      <c r="G17620">
        <v>129568</v>
      </c>
      <c r="H17620">
        <v>24767366.288199998</v>
      </c>
    </row>
    <row r="17621" spans="1:8" x14ac:dyDescent="0.3">
      <c r="A17621" s="1">
        <v>42370</v>
      </c>
      <c r="B17621" s="2" t="s">
        <v>429</v>
      </c>
      <c r="C17621">
        <v>731</v>
      </c>
      <c r="D17621">
        <v>242</v>
      </c>
      <c r="E17621">
        <v>3310533.5156999999</v>
      </c>
      <c r="F17621">
        <v>1532</v>
      </c>
      <c r="G17621">
        <v>208</v>
      </c>
      <c r="H17621">
        <v>1357702.3499</v>
      </c>
    </row>
    <row r="17622" spans="1:8" x14ac:dyDescent="0.3">
      <c r="A17622" s="1">
        <v>42370</v>
      </c>
      <c r="B17622" s="2" t="s">
        <v>430</v>
      </c>
      <c r="C17622">
        <v>23545</v>
      </c>
      <c r="D17622">
        <v>13016.999999999998</v>
      </c>
      <c r="E17622">
        <v>5528562.3274999997</v>
      </c>
      <c r="F17622">
        <v>40899</v>
      </c>
      <c r="G17622">
        <v>15454</v>
      </c>
      <c r="H17622">
        <v>3778576.4933000002</v>
      </c>
    </row>
    <row r="17623" spans="1:8" x14ac:dyDescent="0.3">
      <c r="A17623" s="1">
        <v>42370</v>
      </c>
      <c r="B17623" s="2" t="s">
        <v>431</v>
      </c>
      <c r="C17623">
        <v>6387</v>
      </c>
      <c r="D17623">
        <v>1648.9999999999998</v>
      </c>
      <c r="E17623">
        <v>2581806.7951000002</v>
      </c>
      <c r="F17623">
        <v>9107</v>
      </c>
      <c r="G17623">
        <v>1752</v>
      </c>
      <c r="H17623">
        <v>1923794.8831</v>
      </c>
    </row>
    <row r="17624" spans="1:8" x14ac:dyDescent="0.3">
      <c r="A17624" s="1">
        <v>42370</v>
      </c>
      <c r="B17624" s="2" t="s">
        <v>432</v>
      </c>
      <c r="C17624">
        <v>1255</v>
      </c>
      <c r="D17624">
        <v>338</v>
      </c>
      <c r="E17624">
        <v>2693227.0915999999</v>
      </c>
      <c r="F17624">
        <v>2439</v>
      </c>
      <c r="G17624">
        <v>568</v>
      </c>
      <c r="H17624">
        <v>2328823.2881999998</v>
      </c>
    </row>
    <row r="17625" spans="1:8" x14ac:dyDescent="0.3">
      <c r="A17625" s="1">
        <v>42370</v>
      </c>
      <c r="B17625" s="2" t="s">
        <v>433</v>
      </c>
      <c r="C17625">
        <v>553</v>
      </c>
      <c r="D17625">
        <v>475</v>
      </c>
      <c r="E17625">
        <v>8589511.7541000005</v>
      </c>
      <c r="F17625">
        <v>1643</v>
      </c>
      <c r="G17625">
        <v>438.99999999999994</v>
      </c>
      <c r="H17625">
        <v>2671941.5702999998</v>
      </c>
    </row>
    <row r="17626" spans="1:8" x14ac:dyDescent="0.3">
      <c r="A17626" s="1">
        <v>42370</v>
      </c>
      <c r="B17626" s="2" t="s">
        <v>434</v>
      </c>
      <c r="C17626">
        <v>234</v>
      </c>
      <c r="D17626">
        <v>12</v>
      </c>
      <c r="E17626">
        <v>512820.51280000003</v>
      </c>
      <c r="F17626">
        <v>18</v>
      </c>
      <c r="G17626">
        <v>4</v>
      </c>
      <c r="H17626">
        <v>2222222.2222000002</v>
      </c>
    </row>
    <row r="17627" spans="1:8" x14ac:dyDescent="0.3">
      <c r="A17627" s="1">
        <v>42370</v>
      </c>
      <c r="B17627" s="2" t="s">
        <v>486</v>
      </c>
      <c r="C17627">
        <v>892</v>
      </c>
      <c r="D17627">
        <v>101</v>
      </c>
      <c r="E17627">
        <v>1132286.9955</v>
      </c>
      <c r="F17627">
        <v>923</v>
      </c>
      <c r="G17627">
        <v>79</v>
      </c>
      <c r="H17627">
        <v>855904.65870000003</v>
      </c>
    </row>
    <row r="17628" spans="1:8" x14ac:dyDescent="0.3">
      <c r="A17628" s="1">
        <v>42370</v>
      </c>
      <c r="B17628" s="2" t="s">
        <v>435</v>
      </c>
      <c r="C17628">
        <v>1781</v>
      </c>
      <c r="D17628">
        <v>247.00000000000003</v>
      </c>
      <c r="E17628">
        <v>1386861.3139</v>
      </c>
      <c r="F17628">
        <v>3407</v>
      </c>
      <c r="G17628">
        <v>376</v>
      </c>
      <c r="H17628">
        <v>1103610.2143000001</v>
      </c>
    </row>
    <row r="17629" spans="1:8" x14ac:dyDescent="0.3">
      <c r="A17629" s="1">
        <v>42370</v>
      </c>
      <c r="B17629" s="2" t="s">
        <v>438</v>
      </c>
      <c r="C17629">
        <v>24894</v>
      </c>
      <c r="D17629">
        <v>5173</v>
      </c>
      <c r="E17629">
        <v>2078010.7656</v>
      </c>
      <c r="F17629">
        <v>34732</v>
      </c>
      <c r="G17629">
        <v>5960</v>
      </c>
      <c r="H17629">
        <v>1715996.7753000001</v>
      </c>
    </row>
    <row r="17630" spans="1:8" x14ac:dyDescent="0.3">
      <c r="A17630" s="1">
        <v>42370</v>
      </c>
      <c r="B17630" s="2" t="s">
        <v>439</v>
      </c>
      <c r="C17630">
        <v>1483</v>
      </c>
      <c r="D17630">
        <v>3203</v>
      </c>
      <c r="E17630">
        <v>21598111.9353</v>
      </c>
      <c r="F17630">
        <v>1194</v>
      </c>
      <c r="G17630">
        <v>2833</v>
      </c>
      <c r="H17630">
        <v>23726968.174199998</v>
      </c>
    </row>
    <row r="17631" spans="1:8" x14ac:dyDescent="0.3">
      <c r="A17631" s="1">
        <v>42370</v>
      </c>
      <c r="B17631" s="2" t="s">
        <v>441</v>
      </c>
      <c r="C17631">
        <v>1233</v>
      </c>
      <c r="D17631">
        <v>771</v>
      </c>
      <c r="E17631">
        <v>6253041.3624999998</v>
      </c>
      <c r="F17631">
        <v>194</v>
      </c>
      <c r="G17631">
        <v>927</v>
      </c>
      <c r="H17631">
        <v>47783505.154600002</v>
      </c>
    </row>
    <row r="17632" spans="1:8" x14ac:dyDescent="0.3">
      <c r="A17632" s="1">
        <v>42370</v>
      </c>
      <c r="B17632" s="2" t="s">
        <v>442</v>
      </c>
      <c r="C17632">
        <v>4730</v>
      </c>
      <c r="D17632">
        <v>1637</v>
      </c>
      <c r="E17632">
        <v>3460887.9493</v>
      </c>
      <c r="F17632">
        <v>7366</v>
      </c>
      <c r="G17632">
        <v>1739</v>
      </c>
      <c r="H17632">
        <v>2360847.1354999999</v>
      </c>
    </row>
    <row r="17633" spans="1:8" x14ac:dyDescent="0.3">
      <c r="A17633" s="1">
        <v>42370</v>
      </c>
      <c r="B17633" s="2" t="s">
        <v>445</v>
      </c>
      <c r="C17633">
        <v>120</v>
      </c>
      <c r="D17633">
        <v>142</v>
      </c>
      <c r="E17633">
        <v>11833333.3333</v>
      </c>
      <c r="F17633">
        <v>542</v>
      </c>
      <c r="G17633">
        <v>132</v>
      </c>
      <c r="H17633">
        <v>2435424.3541999999</v>
      </c>
    </row>
    <row r="17634" spans="1:8" x14ac:dyDescent="0.3">
      <c r="A17634" s="1">
        <v>42370</v>
      </c>
      <c r="B17634" s="2" t="s">
        <v>446</v>
      </c>
      <c r="C17634">
        <v>490</v>
      </c>
      <c r="D17634">
        <v>2105</v>
      </c>
      <c r="E17634">
        <v>42959183.673500001</v>
      </c>
      <c r="F17634">
        <v>1629</v>
      </c>
      <c r="G17634">
        <v>2021</v>
      </c>
      <c r="H17634">
        <v>12406384.2848</v>
      </c>
    </row>
    <row r="17635" spans="1:8" x14ac:dyDescent="0.3">
      <c r="A17635" s="1">
        <v>42370</v>
      </c>
      <c r="B17635" s="2" t="s">
        <v>487</v>
      </c>
      <c r="C17635">
        <v>16963</v>
      </c>
      <c r="D17635">
        <v>20321</v>
      </c>
      <c r="E17635">
        <v>11979602.6646</v>
      </c>
      <c r="F17635">
        <v>5664</v>
      </c>
      <c r="G17635">
        <v>22059</v>
      </c>
      <c r="H17635">
        <v>38945974.576300003</v>
      </c>
    </row>
    <row r="17636" spans="1:8" x14ac:dyDescent="0.3">
      <c r="A17636" s="1">
        <v>42370</v>
      </c>
      <c r="B17636" s="2" t="s">
        <v>447</v>
      </c>
      <c r="C17636">
        <v>958</v>
      </c>
      <c r="D17636">
        <v>196</v>
      </c>
      <c r="E17636">
        <v>2045929.0188</v>
      </c>
      <c r="F17636">
        <v>1106</v>
      </c>
      <c r="G17636">
        <v>179</v>
      </c>
      <c r="H17636">
        <v>1618444.8463000001</v>
      </c>
    </row>
    <row r="17637" spans="1:8" x14ac:dyDescent="0.3">
      <c r="A17637" s="1">
        <v>42370</v>
      </c>
      <c r="B17637" s="2" t="s">
        <v>448</v>
      </c>
      <c r="C17637">
        <v>21220</v>
      </c>
      <c r="D17637">
        <v>12269</v>
      </c>
      <c r="E17637">
        <v>5781809.6135999998</v>
      </c>
      <c r="F17637">
        <v>25872</v>
      </c>
      <c r="G17637">
        <v>12753</v>
      </c>
      <c r="H17637">
        <v>4929267.1613999996</v>
      </c>
    </row>
    <row r="17638" spans="1:8" x14ac:dyDescent="0.3">
      <c r="A17638" s="1">
        <v>42370</v>
      </c>
      <c r="B17638" s="2" t="s">
        <v>449</v>
      </c>
      <c r="C17638">
        <v>639</v>
      </c>
      <c r="D17638">
        <v>160</v>
      </c>
      <c r="E17638">
        <v>2503912.3631000002</v>
      </c>
      <c r="F17638">
        <v>1723</v>
      </c>
      <c r="G17638">
        <v>172</v>
      </c>
      <c r="H17638">
        <v>998258.85080000001</v>
      </c>
    </row>
    <row r="17639" spans="1:8" x14ac:dyDescent="0.3">
      <c r="A17639" s="1">
        <v>42370</v>
      </c>
      <c r="B17639" s="2" t="s">
        <v>450</v>
      </c>
      <c r="C17639">
        <v>1965</v>
      </c>
      <c r="D17639">
        <v>685</v>
      </c>
      <c r="E17639">
        <v>3486005.0891</v>
      </c>
      <c r="F17639">
        <v>2681</v>
      </c>
      <c r="G17639">
        <v>779</v>
      </c>
      <c r="H17639">
        <v>2905632.2267999998</v>
      </c>
    </row>
    <row r="17640" spans="1:8" x14ac:dyDescent="0.3">
      <c r="A17640" s="1">
        <v>42370</v>
      </c>
      <c r="B17640" s="2" t="s">
        <v>451</v>
      </c>
      <c r="C17640">
        <v>2498</v>
      </c>
      <c r="D17640">
        <v>276</v>
      </c>
      <c r="E17640">
        <v>1104883.9071</v>
      </c>
      <c r="F17640">
        <v>4075</v>
      </c>
      <c r="G17640">
        <v>637</v>
      </c>
      <c r="H17640">
        <v>1563190.1839999999</v>
      </c>
    </row>
    <row r="17641" spans="1:8" x14ac:dyDescent="0.3">
      <c r="A17641" s="1">
        <v>42370</v>
      </c>
      <c r="B17641" s="2" t="s">
        <v>452</v>
      </c>
      <c r="C17641">
        <v>997</v>
      </c>
      <c r="D17641">
        <v>82</v>
      </c>
      <c r="E17641">
        <v>822467.40220000001</v>
      </c>
      <c r="F17641">
        <v>1286</v>
      </c>
      <c r="G17641">
        <v>178</v>
      </c>
      <c r="H17641">
        <v>1384136.8585000001</v>
      </c>
    </row>
    <row r="17642" spans="1:8" x14ac:dyDescent="0.3">
      <c r="A17642" s="1">
        <v>42370</v>
      </c>
      <c r="B17642" s="2" t="s">
        <v>453</v>
      </c>
      <c r="C17642">
        <v>1489</v>
      </c>
      <c r="D17642">
        <v>10503</v>
      </c>
      <c r="E17642">
        <v>70537273.337799996</v>
      </c>
      <c r="F17642">
        <v>2339</v>
      </c>
      <c r="G17642">
        <v>10319</v>
      </c>
      <c r="H17642">
        <v>44117144.078699999</v>
      </c>
    </row>
    <row r="17643" spans="1:8" x14ac:dyDescent="0.3">
      <c r="A17643" s="1">
        <v>42370</v>
      </c>
      <c r="B17643" s="2" t="s">
        <v>454</v>
      </c>
      <c r="C17643">
        <v>1449</v>
      </c>
      <c r="D17643">
        <v>261</v>
      </c>
      <c r="E17643">
        <v>1801242.236</v>
      </c>
      <c r="F17643">
        <v>2411</v>
      </c>
      <c r="G17643">
        <v>312</v>
      </c>
      <c r="H17643">
        <v>1294068.8511000001</v>
      </c>
    </row>
    <row r="17644" spans="1:8" x14ac:dyDescent="0.3">
      <c r="A17644" s="1">
        <v>42370</v>
      </c>
      <c r="B17644" s="2" t="s">
        <v>456</v>
      </c>
      <c r="C17644">
        <v>1320</v>
      </c>
      <c r="D17644">
        <v>372</v>
      </c>
      <c r="E17644">
        <v>2818181.8182000001</v>
      </c>
      <c r="F17644">
        <v>2250</v>
      </c>
      <c r="G17644">
        <v>539</v>
      </c>
      <c r="H17644">
        <v>2395555.5556000001</v>
      </c>
    </row>
    <row r="17645" spans="1:8" x14ac:dyDescent="0.3">
      <c r="A17645" s="1">
        <v>42370</v>
      </c>
      <c r="B17645" s="2" t="s">
        <v>457</v>
      </c>
      <c r="C17645">
        <v>761</v>
      </c>
      <c r="D17645">
        <v>685</v>
      </c>
      <c r="E17645">
        <v>9001314.0603999998</v>
      </c>
      <c r="F17645">
        <v>1933</v>
      </c>
      <c r="G17645">
        <v>858</v>
      </c>
      <c r="H17645">
        <v>4438696.3269999996</v>
      </c>
    </row>
    <row r="17646" spans="1:8" x14ac:dyDescent="0.3">
      <c r="A17646" s="1">
        <v>42370</v>
      </c>
      <c r="B17646" s="2" t="s">
        <v>458</v>
      </c>
      <c r="C17646">
        <v>621</v>
      </c>
      <c r="D17646">
        <v>842</v>
      </c>
      <c r="E17646">
        <v>13558776.1675</v>
      </c>
      <c r="F17646">
        <v>761</v>
      </c>
      <c r="G17646">
        <v>885</v>
      </c>
      <c r="H17646">
        <v>11629434.954</v>
      </c>
    </row>
    <row r="17647" spans="1:8" x14ac:dyDescent="0.3">
      <c r="A17647" s="1">
        <v>42370</v>
      </c>
      <c r="B17647" s="2" t="s">
        <v>460</v>
      </c>
      <c r="C17647">
        <v>5792</v>
      </c>
      <c r="D17647">
        <v>844.99999999999989</v>
      </c>
      <c r="E17647">
        <v>1458908.8398</v>
      </c>
      <c r="F17647">
        <v>7848</v>
      </c>
      <c r="G17647">
        <v>910</v>
      </c>
      <c r="H17647">
        <v>1159531.0907000001</v>
      </c>
    </row>
    <row r="17648" spans="1:8" x14ac:dyDescent="0.3">
      <c r="A17648" s="1">
        <v>42370</v>
      </c>
      <c r="B17648" s="2" t="s">
        <v>461</v>
      </c>
      <c r="C17648">
        <v>470</v>
      </c>
      <c r="D17648">
        <v>117</v>
      </c>
      <c r="E17648">
        <v>2489361.7020999999</v>
      </c>
      <c r="F17648">
        <v>1126</v>
      </c>
      <c r="G17648">
        <v>110.00000000000001</v>
      </c>
      <c r="H17648">
        <v>976909.41390000004</v>
      </c>
    </row>
    <row r="17649" spans="1:8" x14ac:dyDescent="0.3">
      <c r="A17649" s="1">
        <v>42370</v>
      </c>
      <c r="B17649" s="2" t="s">
        <v>491</v>
      </c>
      <c r="F17649">
        <v>5</v>
      </c>
      <c r="G17649">
        <v>2075</v>
      </c>
      <c r="H17649">
        <v>4150000000</v>
      </c>
    </row>
    <row r="17650" spans="1:8" x14ac:dyDescent="0.3">
      <c r="A17650" s="1">
        <v>42370</v>
      </c>
      <c r="B17650" s="2" t="s">
        <v>196</v>
      </c>
      <c r="C17650">
        <v>54324</v>
      </c>
      <c r="D17650">
        <v>21350</v>
      </c>
      <c r="E17650">
        <v>3930122.9659000002</v>
      </c>
      <c r="F17650">
        <v>86602</v>
      </c>
      <c r="G17650">
        <v>23531</v>
      </c>
      <c r="H17650">
        <v>2717142.7911999999</v>
      </c>
    </row>
    <row r="17651" spans="1:8" x14ac:dyDescent="0.3">
      <c r="A17651" s="1">
        <v>42370</v>
      </c>
      <c r="B17651" s="2" t="s">
        <v>463</v>
      </c>
      <c r="C17651">
        <v>127</v>
      </c>
      <c r="D17651">
        <v>772</v>
      </c>
      <c r="E17651">
        <v>60787401.5748</v>
      </c>
      <c r="F17651">
        <v>63</v>
      </c>
      <c r="G17651">
        <v>892</v>
      </c>
      <c r="H17651">
        <v>141587301.5873</v>
      </c>
    </row>
    <row r="17652" spans="1:8" x14ac:dyDescent="0.3">
      <c r="A17652" s="1">
        <v>42370</v>
      </c>
      <c r="B17652" s="2" t="s">
        <v>198</v>
      </c>
      <c r="C17652">
        <v>221757</v>
      </c>
      <c r="D17652">
        <v>76201</v>
      </c>
      <c r="E17652">
        <v>3436238.7659</v>
      </c>
      <c r="F17652">
        <v>285889</v>
      </c>
      <c r="G17652">
        <v>80514</v>
      </c>
      <c r="H17652">
        <v>2816267.8522000001</v>
      </c>
    </row>
    <row r="17653" spans="1:8" x14ac:dyDescent="0.3">
      <c r="A17653" s="1">
        <v>42370</v>
      </c>
      <c r="B17653" s="2" t="s">
        <v>199</v>
      </c>
      <c r="C17653">
        <v>32267</v>
      </c>
      <c r="D17653">
        <v>16824</v>
      </c>
      <c r="E17653">
        <v>5213995.7231999999</v>
      </c>
      <c r="F17653">
        <v>68289</v>
      </c>
      <c r="G17653">
        <v>19384</v>
      </c>
      <c r="H17653">
        <v>2838524.5060999999</v>
      </c>
    </row>
    <row r="17654" spans="1:8" x14ac:dyDescent="0.3">
      <c r="A17654" s="1">
        <v>42370</v>
      </c>
      <c r="B17654" s="2" t="s">
        <v>466</v>
      </c>
      <c r="C17654">
        <v>627</v>
      </c>
      <c r="D17654">
        <v>274</v>
      </c>
      <c r="E17654">
        <v>4370015.949</v>
      </c>
      <c r="F17654">
        <v>1123</v>
      </c>
      <c r="G17654">
        <v>280</v>
      </c>
      <c r="H17654">
        <v>2493321.4604000002</v>
      </c>
    </row>
    <row r="17655" spans="1:8" x14ac:dyDescent="0.3">
      <c r="A17655" s="1">
        <v>42370</v>
      </c>
      <c r="B17655" s="2" t="s">
        <v>203</v>
      </c>
      <c r="C17655">
        <v>54731</v>
      </c>
      <c r="D17655">
        <v>18917</v>
      </c>
      <c r="E17655">
        <v>3456359.2845000001</v>
      </c>
      <c r="F17655">
        <v>74827</v>
      </c>
      <c r="G17655">
        <v>21166</v>
      </c>
      <c r="H17655">
        <v>2828658.1047</v>
      </c>
    </row>
    <row r="17656" spans="1:8" x14ac:dyDescent="0.3">
      <c r="A17656" s="1">
        <v>42370</v>
      </c>
      <c r="B17656" s="2" t="s">
        <v>206</v>
      </c>
      <c r="C17656">
        <v>40</v>
      </c>
      <c r="D17656">
        <v>796</v>
      </c>
      <c r="E17656">
        <v>199000000</v>
      </c>
      <c r="F17656">
        <v>55</v>
      </c>
      <c r="G17656">
        <v>1185</v>
      </c>
      <c r="H17656">
        <v>215454545.45449999</v>
      </c>
    </row>
    <row r="17657" spans="1:8" x14ac:dyDescent="0.3">
      <c r="A17657" s="1">
        <v>42370</v>
      </c>
      <c r="B17657" s="2" t="s">
        <v>207</v>
      </c>
      <c r="C17657">
        <v>278</v>
      </c>
      <c r="D17657">
        <v>2384</v>
      </c>
      <c r="E17657">
        <v>85755395.683500007</v>
      </c>
      <c r="F17657">
        <v>312</v>
      </c>
      <c r="G17657">
        <v>2452</v>
      </c>
      <c r="H17657">
        <v>78589743.589699998</v>
      </c>
    </row>
    <row r="17658" spans="1:8" x14ac:dyDescent="0.3">
      <c r="A17658" s="1">
        <v>42370</v>
      </c>
      <c r="B17658" s="2" t="s">
        <v>467</v>
      </c>
      <c r="C17658">
        <v>129422</v>
      </c>
      <c r="D17658">
        <v>100451</v>
      </c>
      <c r="E17658">
        <v>7761508.8624999998</v>
      </c>
      <c r="F17658">
        <v>154241</v>
      </c>
      <c r="G17658">
        <v>104561.99999999999</v>
      </c>
      <c r="H17658">
        <v>6779131.3594000004</v>
      </c>
    </row>
    <row r="17659" spans="1:8" x14ac:dyDescent="0.3">
      <c r="A17659" s="1">
        <v>42370</v>
      </c>
      <c r="B17659" s="2" t="s">
        <v>209</v>
      </c>
      <c r="C17659">
        <v>96</v>
      </c>
      <c r="D17659">
        <v>9</v>
      </c>
      <c r="E17659">
        <v>937500</v>
      </c>
      <c r="F17659">
        <v>191</v>
      </c>
      <c r="G17659">
        <v>13</v>
      </c>
      <c r="H17659">
        <v>680628.27229999995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45A5-0E73-422D-962F-8113CBC885F7}">
  <dimension ref="A1:J76"/>
  <sheetViews>
    <sheetView workbookViewId="0">
      <selection activeCell="C6" sqref="C6"/>
    </sheetView>
  </sheetViews>
  <sheetFormatPr defaultRowHeight="14.4" x14ac:dyDescent="0.3"/>
  <cols>
    <col min="1" max="1" width="10.33203125" bestFit="1" customWidth="1"/>
    <col min="2" max="2" width="21.109375" customWidth="1"/>
    <col min="3" max="3" width="14.44140625" customWidth="1"/>
    <col min="4" max="4" width="13.88671875" bestFit="1" customWidth="1"/>
    <col min="5" max="5" width="16.5546875" customWidth="1"/>
    <col min="10" max="10" width="10.33203125" bestFit="1" customWidth="1"/>
  </cols>
  <sheetData>
    <row r="1" spans="1:10" ht="15" thickBot="1" x14ac:dyDescent="0.35">
      <c r="A1" s="16" t="s">
        <v>530</v>
      </c>
      <c r="B1" s="16" t="s">
        <v>531</v>
      </c>
      <c r="C1" s="16" t="s">
        <v>532</v>
      </c>
      <c r="D1" s="16" t="s">
        <v>533</v>
      </c>
      <c r="E1" s="16" t="s">
        <v>540</v>
      </c>
    </row>
    <row r="2" spans="1:10" ht="15" thickBot="1" x14ac:dyDescent="0.35">
      <c r="A2" s="9">
        <v>44805</v>
      </c>
      <c r="B2" s="3">
        <v>358</v>
      </c>
      <c r="C2" s="4">
        <v>6780.8</v>
      </c>
      <c r="D2" s="6">
        <v>1116438.1000000001</v>
      </c>
      <c r="E2" s="7">
        <f>(D2*10000000)/(C2*1000000)</f>
        <v>1646.4695906087777</v>
      </c>
      <c r="J2" s="1"/>
    </row>
    <row r="3" spans="1:10" ht="15" thickBot="1" x14ac:dyDescent="0.35">
      <c r="A3" s="9">
        <v>44774</v>
      </c>
      <c r="B3" s="3">
        <v>346</v>
      </c>
      <c r="C3" s="4">
        <v>6579.63</v>
      </c>
      <c r="D3" s="6">
        <v>1072792.68</v>
      </c>
      <c r="E3" s="7">
        <f t="shared" ref="E3:E66" si="0">(D3*10000000)/(C3*1000000)</f>
        <v>1630.475695441841</v>
      </c>
      <c r="J3" s="1"/>
    </row>
    <row r="4" spans="1:10" ht="15" thickBot="1" x14ac:dyDescent="0.35">
      <c r="A4" s="9">
        <v>44743</v>
      </c>
      <c r="B4" s="3">
        <v>338</v>
      </c>
      <c r="C4" s="4">
        <v>6288.4</v>
      </c>
      <c r="D4" s="6">
        <v>1062747</v>
      </c>
      <c r="E4" s="7">
        <f t="shared" si="0"/>
        <v>1690.0117676992559</v>
      </c>
      <c r="J4" s="1"/>
    </row>
    <row r="5" spans="1:10" ht="15" thickBot="1" x14ac:dyDescent="0.35">
      <c r="A5" s="9">
        <v>44713</v>
      </c>
      <c r="B5" s="3">
        <v>330</v>
      </c>
      <c r="C5" s="4">
        <v>5862.75</v>
      </c>
      <c r="D5" s="6">
        <v>1014384</v>
      </c>
      <c r="E5" s="7">
        <f t="shared" si="0"/>
        <v>1730.2187539976974</v>
      </c>
      <c r="J5" s="1"/>
    </row>
    <row r="6" spans="1:10" ht="15" thickBot="1" x14ac:dyDescent="0.35">
      <c r="A6" s="9">
        <v>44682</v>
      </c>
      <c r="B6" s="3">
        <v>323</v>
      </c>
      <c r="C6" s="4">
        <v>5955.2</v>
      </c>
      <c r="D6" s="6">
        <v>1041506</v>
      </c>
      <c r="E6" s="7">
        <f t="shared" si="0"/>
        <v>1748.9018001074692</v>
      </c>
      <c r="J6" s="1"/>
    </row>
    <row r="7" spans="1:10" ht="15" thickBot="1" x14ac:dyDescent="0.35">
      <c r="A7" s="9">
        <v>44652</v>
      </c>
      <c r="B7" s="3">
        <v>316</v>
      </c>
      <c r="C7" s="4">
        <v>5583.05</v>
      </c>
      <c r="D7" s="6">
        <v>983302.27</v>
      </c>
      <c r="E7" s="7">
        <f t="shared" si="0"/>
        <v>1761.227769767421</v>
      </c>
      <c r="J7" s="1"/>
    </row>
    <row r="8" spans="1:10" ht="15" thickBot="1" x14ac:dyDescent="0.35">
      <c r="A8" s="9">
        <v>44621</v>
      </c>
      <c r="B8" s="3">
        <v>314</v>
      </c>
      <c r="C8" s="4">
        <v>5405.65</v>
      </c>
      <c r="D8" s="6">
        <v>960581.66</v>
      </c>
      <c r="E8" s="7">
        <f t="shared" si="0"/>
        <v>1776.9956619462969</v>
      </c>
      <c r="J8" s="1"/>
    </row>
    <row r="9" spans="1:10" ht="15" thickBot="1" x14ac:dyDescent="0.35">
      <c r="A9" s="9">
        <v>44593</v>
      </c>
      <c r="B9" s="3">
        <v>304</v>
      </c>
      <c r="C9" s="4">
        <v>4527.49</v>
      </c>
      <c r="D9" s="6">
        <v>826843</v>
      </c>
      <c r="E9" s="7">
        <f t="shared" si="0"/>
        <v>1826.2723937545968</v>
      </c>
      <c r="J9" s="1"/>
    </row>
    <row r="10" spans="1:10" ht="15" thickBot="1" x14ac:dyDescent="0.35">
      <c r="A10" s="9">
        <v>44562</v>
      </c>
      <c r="B10" s="3">
        <v>297</v>
      </c>
      <c r="C10" s="4">
        <v>4617.1499999999996</v>
      </c>
      <c r="D10" s="6">
        <v>831993.11</v>
      </c>
      <c r="E10" s="7">
        <f t="shared" si="0"/>
        <v>1801.962487681795</v>
      </c>
      <c r="J10" s="1"/>
    </row>
    <row r="11" spans="1:10" ht="15" thickBot="1" x14ac:dyDescent="0.35">
      <c r="A11" s="9">
        <v>44531</v>
      </c>
      <c r="B11" s="3">
        <v>282</v>
      </c>
      <c r="C11" s="4">
        <v>4566.3</v>
      </c>
      <c r="D11" s="6">
        <v>826848.22</v>
      </c>
      <c r="E11" s="7">
        <f t="shared" si="0"/>
        <v>1810.7619297899832</v>
      </c>
      <c r="J11" s="1"/>
    </row>
    <row r="12" spans="1:10" ht="15" thickBot="1" x14ac:dyDescent="0.35">
      <c r="A12" s="9">
        <v>44501</v>
      </c>
      <c r="B12" s="3">
        <v>274</v>
      </c>
      <c r="C12" s="4">
        <v>4186.4799999999996</v>
      </c>
      <c r="D12" s="6">
        <v>768436.11</v>
      </c>
      <c r="E12" s="7">
        <f t="shared" si="0"/>
        <v>1835.5184068716442</v>
      </c>
      <c r="J12" s="1"/>
    </row>
    <row r="13" spans="1:10" ht="15" thickBot="1" x14ac:dyDescent="0.35">
      <c r="A13" s="9">
        <v>44470</v>
      </c>
      <c r="B13" s="3">
        <v>261</v>
      </c>
      <c r="C13" s="4">
        <v>4218.6499999999996</v>
      </c>
      <c r="D13" s="6">
        <v>771444.98</v>
      </c>
      <c r="E13" s="7">
        <f t="shared" si="0"/>
        <v>1828.6536688277058</v>
      </c>
      <c r="J13" s="1"/>
    </row>
    <row r="14" spans="1:10" ht="15" thickBot="1" x14ac:dyDescent="0.35">
      <c r="A14" s="9">
        <v>44440</v>
      </c>
      <c r="B14" s="3">
        <v>259</v>
      </c>
      <c r="C14" s="4">
        <v>3654.3</v>
      </c>
      <c r="D14" s="6">
        <v>654351.81000000006</v>
      </c>
      <c r="E14" s="7">
        <f t="shared" si="0"/>
        <v>1790.6351695263118</v>
      </c>
      <c r="J14" s="1"/>
    </row>
    <row r="15" spans="1:10" ht="15" thickBot="1" x14ac:dyDescent="0.35">
      <c r="A15" s="9">
        <v>44409</v>
      </c>
      <c r="B15" s="3">
        <v>249</v>
      </c>
      <c r="C15" s="4">
        <v>3555.55</v>
      </c>
      <c r="D15" s="6">
        <v>639116.94999999995</v>
      </c>
      <c r="E15" s="7">
        <f t="shared" si="0"/>
        <v>1797.5192304987977</v>
      </c>
      <c r="J15" s="1"/>
    </row>
    <row r="16" spans="1:10" ht="15" thickBot="1" x14ac:dyDescent="0.35">
      <c r="A16" s="9">
        <v>44378</v>
      </c>
      <c r="B16" s="3">
        <v>235</v>
      </c>
      <c r="C16" s="4">
        <v>3247.82</v>
      </c>
      <c r="D16" s="6">
        <v>606281.14</v>
      </c>
      <c r="E16" s="7">
        <f t="shared" si="0"/>
        <v>1866.7325775443221</v>
      </c>
      <c r="J16" s="1"/>
    </row>
    <row r="17" spans="1:10" ht="15" thickBot="1" x14ac:dyDescent="0.35">
      <c r="A17" s="9">
        <v>44348</v>
      </c>
      <c r="B17" s="3">
        <v>229</v>
      </c>
      <c r="C17" s="4">
        <v>2807.51</v>
      </c>
      <c r="D17" s="6">
        <v>547373.17000000004</v>
      </c>
      <c r="E17" s="7">
        <f t="shared" si="0"/>
        <v>1949.6748720396365</v>
      </c>
      <c r="J17" s="1"/>
    </row>
    <row r="18" spans="1:10" ht="15" thickBot="1" x14ac:dyDescent="0.35">
      <c r="A18" s="9">
        <v>44317</v>
      </c>
      <c r="B18" s="3">
        <v>224</v>
      </c>
      <c r="C18" s="4">
        <v>2539.5700000000002</v>
      </c>
      <c r="D18" s="6">
        <v>490638.65</v>
      </c>
      <c r="E18" s="7">
        <f t="shared" si="0"/>
        <v>1931.9752950302611</v>
      </c>
      <c r="J18" s="1"/>
    </row>
    <row r="19" spans="1:10" ht="15" thickBot="1" x14ac:dyDescent="0.35">
      <c r="A19" s="9">
        <v>44287</v>
      </c>
      <c r="B19" s="3">
        <v>220</v>
      </c>
      <c r="C19" s="4">
        <v>2641.06</v>
      </c>
      <c r="D19" s="6">
        <v>493663.68</v>
      </c>
      <c r="E19" s="7">
        <f t="shared" si="0"/>
        <v>1869.1876746457863</v>
      </c>
      <c r="J19" s="1"/>
    </row>
    <row r="20" spans="1:10" ht="15" thickBot="1" x14ac:dyDescent="0.35">
      <c r="A20" s="9">
        <v>44256</v>
      </c>
      <c r="B20" s="3">
        <v>216</v>
      </c>
      <c r="C20" s="4">
        <v>2731.68</v>
      </c>
      <c r="D20" s="6">
        <v>504886.44</v>
      </c>
      <c r="E20" s="7">
        <f t="shared" si="0"/>
        <v>1848.2634862062907</v>
      </c>
      <c r="J20" s="1"/>
    </row>
    <row r="21" spans="1:10" ht="15" thickBot="1" x14ac:dyDescent="0.35">
      <c r="A21" s="9">
        <v>44228</v>
      </c>
      <c r="B21" s="3">
        <v>213</v>
      </c>
      <c r="C21" s="4">
        <v>2292.9</v>
      </c>
      <c r="D21" s="6">
        <v>425062.76</v>
      </c>
      <c r="E21" s="7">
        <f t="shared" si="0"/>
        <v>1853.8216232718391</v>
      </c>
      <c r="J21" s="1"/>
    </row>
    <row r="22" spans="1:10" ht="15" thickBot="1" x14ac:dyDescent="0.35">
      <c r="A22" s="9">
        <v>44197</v>
      </c>
      <c r="B22" s="3">
        <v>207</v>
      </c>
      <c r="C22" s="3">
        <v>2302.73</v>
      </c>
      <c r="D22" s="6">
        <v>431181.89</v>
      </c>
      <c r="E22" s="7">
        <f t="shared" si="0"/>
        <v>1872.481315655765</v>
      </c>
      <c r="J22" s="1"/>
    </row>
    <row r="23" spans="1:10" ht="15" thickBot="1" x14ac:dyDescent="0.35">
      <c r="A23" s="9">
        <v>44166</v>
      </c>
      <c r="B23" s="3">
        <v>207</v>
      </c>
      <c r="C23" s="4">
        <v>2234.16</v>
      </c>
      <c r="D23" s="6">
        <v>416176.21</v>
      </c>
      <c r="E23" s="7">
        <f t="shared" si="0"/>
        <v>1862.7860582948401</v>
      </c>
      <c r="J23" s="1"/>
    </row>
    <row r="24" spans="1:10" ht="15" thickBot="1" x14ac:dyDescent="0.35">
      <c r="A24" s="9">
        <v>44136</v>
      </c>
      <c r="B24" s="3">
        <v>200</v>
      </c>
      <c r="C24" s="4">
        <v>2210.23</v>
      </c>
      <c r="D24" s="6">
        <v>390999.15</v>
      </c>
      <c r="E24" s="7">
        <f t="shared" si="0"/>
        <v>1769.0428145487122</v>
      </c>
      <c r="J24" s="1"/>
    </row>
    <row r="25" spans="1:10" ht="15" thickBot="1" x14ac:dyDescent="0.35">
      <c r="A25" s="9">
        <v>44105</v>
      </c>
      <c r="B25" s="3">
        <v>189</v>
      </c>
      <c r="C25" s="4">
        <v>2071.62</v>
      </c>
      <c r="D25" s="6">
        <v>386106.74</v>
      </c>
      <c r="E25" s="7">
        <f t="shared" si="0"/>
        <v>1863.791332387214</v>
      </c>
      <c r="J25" s="1"/>
    </row>
    <row r="26" spans="1:10" ht="15" thickBot="1" x14ac:dyDescent="0.35">
      <c r="A26" s="9">
        <v>44075</v>
      </c>
      <c r="B26" s="3">
        <v>174</v>
      </c>
      <c r="C26" s="4">
        <v>1800.14</v>
      </c>
      <c r="D26" s="6">
        <v>329027.65999999997</v>
      </c>
      <c r="E26" s="7">
        <f t="shared" si="0"/>
        <v>1827.7892830557621</v>
      </c>
      <c r="J26" s="1"/>
    </row>
    <row r="27" spans="1:10" ht="15" thickBot="1" x14ac:dyDescent="0.35">
      <c r="A27" s="9">
        <v>44044</v>
      </c>
      <c r="B27" s="3">
        <v>168</v>
      </c>
      <c r="C27" s="3">
        <v>1618.83</v>
      </c>
      <c r="D27" s="6">
        <v>298307.61</v>
      </c>
      <c r="E27" s="7">
        <f t="shared" si="0"/>
        <v>1842.7358647912381</v>
      </c>
      <c r="J27" s="1"/>
    </row>
    <row r="28" spans="1:10" ht="15" thickBot="1" x14ac:dyDescent="0.35">
      <c r="A28" s="9">
        <v>44013</v>
      </c>
      <c r="B28" s="3">
        <v>164</v>
      </c>
      <c r="C28" s="3">
        <v>1497.36</v>
      </c>
      <c r="D28" s="6">
        <v>290537.86</v>
      </c>
      <c r="E28" s="7">
        <f t="shared" si="0"/>
        <v>1940.3340546027675</v>
      </c>
      <c r="J28" s="1"/>
    </row>
    <row r="29" spans="1:10" ht="15" thickBot="1" x14ac:dyDescent="0.35">
      <c r="A29" s="9">
        <v>43983</v>
      </c>
      <c r="B29" s="3">
        <v>155</v>
      </c>
      <c r="C29" s="3">
        <v>1336.93</v>
      </c>
      <c r="D29" s="6">
        <v>261835</v>
      </c>
      <c r="E29" s="7">
        <f t="shared" si="0"/>
        <v>1958.4795015445834</v>
      </c>
      <c r="J29" s="1"/>
    </row>
    <row r="30" spans="1:10" ht="15" thickBot="1" x14ac:dyDescent="0.35">
      <c r="A30" s="9">
        <v>43952</v>
      </c>
      <c r="B30" s="3">
        <v>155</v>
      </c>
      <c r="C30" s="4">
        <v>1234.5</v>
      </c>
      <c r="D30" s="6">
        <v>218391.6</v>
      </c>
      <c r="E30" s="7">
        <f t="shared" si="0"/>
        <v>1769.0692588092345</v>
      </c>
      <c r="J30" s="1"/>
    </row>
    <row r="31" spans="1:10" ht="15" thickBot="1" x14ac:dyDescent="0.35">
      <c r="A31" s="9">
        <v>43922</v>
      </c>
      <c r="B31" s="3">
        <v>153</v>
      </c>
      <c r="C31" s="3">
        <v>999.57</v>
      </c>
      <c r="D31" s="6">
        <v>151140.66</v>
      </c>
      <c r="E31" s="7">
        <f t="shared" si="0"/>
        <v>1512.0567844172995</v>
      </c>
      <c r="J31" s="1"/>
    </row>
    <row r="32" spans="1:10" ht="15" thickBot="1" x14ac:dyDescent="0.35">
      <c r="A32" s="9">
        <v>43891</v>
      </c>
      <c r="B32" s="3">
        <v>148</v>
      </c>
      <c r="C32" s="4">
        <v>1246.8399999999999</v>
      </c>
      <c r="D32" s="6">
        <v>206462.31</v>
      </c>
      <c r="E32" s="7">
        <f t="shared" si="0"/>
        <v>1655.8845561579674</v>
      </c>
      <c r="J32" s="1"/>
    </row>
    <row r="33" spans="1:10" ht="15" thickBot="1" x14ac:dyDescent="0.35">
      <c r="A33" s="9">
        <v>43862</v>
      </c>
      <c r="B33" s="3">
        <v>146</v>
      </c>
      <c r="C33" s="4">
        <v>1325.69</v>
      </c>
      <c r="D33" s="6">
        <v>222516.95</v>
      </c>
      <c r="E33" s="7">
        <f t="shared" si="0"/>
        <v>1678.4991212123498</v>
      </c>
      <c r="J33" s="1"/>
    </row>
    <row r="34" spans="1:10" ht="15" thickBot="1" x14ac:dyDescent="0.35">
      <c r="A34" s="9">
        <v>43831</v>
      </c>
      <c r="B34" s="3">
        <v>144</v>
      </c>
      <c r="C34" s="4">
        <v>1305.02</v>
      </c>
      <c r="D34" s="6">
        <v>216242.97</v>
      </c>
      <c r="E34" s="7">
        <f t="shared" si="0"/>
        <v>1657.0088581017915</v>
      </c>
      <c r="J34" s="1"/>
    </row>
    <row r="35" spans="1:10" ht="15" thickBot="1" x14ac:dyDescent="0.35">
      <c r="A35" s="9">
        <v>43800</v>
      </c>
      <c r="B35" s="3">
        <v>143</v>
      </c>
      <c r="C35" s="4">
        <v>1308.4000000000001</v>
      </c>
      <c r="D35" s="6">
        <v>202520.76</v>
      </c>
      <c r="E35" s="7">
        <f t="shared" si="0"/>
        <v>1547.8505044328951</v>
      </c>
      <c r="J35" s="1"/>
    </row>
    <row r="36" spans="1:10" ht="15" thickBot="1" x14ac:dyDescent="0.35">
      <c r="A36" s="9">
        <v>43770</v>
      </c>
      <c r="B36" s="3">
        <v>143</v>
      </c>
      <c r="C36" s="4">
        <v>1218.77</v>
      </c>
      <c r="D36" s="6">
        <v>189229.09</v>
      </c>
      <c r="E36" s="7">
        <f t="shared" si="0"/>
        <v>1552.6234646405803</v>
      </c>
      <c r="J36" s="1"/>
    </row>
    <row r="37" spans="1:10" ht="15" thickBot="1" x14ac:dyDescent="0.35">
      <c r="A37" s="9">
        <v>43739</v>
      </c>
      <c r="B37" s="3">
        <v>141</v>
      </c>
      <c r="C37" s="4">
        <v>1148.3599999999999</v>
      </c>
      <c r="D37" s="6">
        <v>191359.94</v>
      </c>
      <c r="E37" s="7">
        <f t="shared" si="0"/>
        <v>1666.3758751610992</v>
      </c>
      <c r="J37" s="1"/>
    </row>
    <row r="38" spans="1:10" ht="15" thickBot="1" x14ac:dyDescent="0.35">
      <c r="A38" s="9">
        <v>43709</v>
      </c>
      <c r="B38" s="3">
        <v>141</v>
      </c>
      <c r="C38" s="3">
        <v>955.02</v>
      </c>
      <c r="D38" s="6">
        <v>161456.56</v>
      </c>
      <c r="E38" s="7">
        <f t="shared" si="0"/>
        <v>1690.6092019015309</v>
      </c>
      <c r="J38" s="1"/>
    </row>
    <row r="39" spans="1:10" ht="15" thickBot="1" x14ac:dyDescent="0.35">
      <c r="A39" s="9">
        <v>43678</v>
      </c>
      <c r="B39" s="3">
        <v>141</v>
      </c>
      <c r="C39" s="3">
        <v>918.35</v>
      </c>
      <c r="D39" s="6">
        <v>154504.89000000001</v>
      </c>
      <c r="E39" s="7">
        <f t="shared" si="0"/>
        <v>1682.4183590134483</v>
      </c>
      <c r="J39" s="1"/>
    </row>
    <row r="40" spans="1:10" ht="15" thickBot="1" x14ac:dyDescent="0.35">
      <c r="A40" s="9">
        <v>43647</v>
      </c>
      <c r="B40" s="3">
        <v>143</v>
      </c>
      <c r="C40" s="3">
        <v>822.29</v>
      </c>
      <c r="D40" s="6">
        <v>146386.64000000001</v>
      </c>
      <c r="E40" s="7">
        <f t="shared" si="0"/>
        <v>1780.2313052572697</v>
      </c>
      <c r="J40" s="1"/>
    </row>
    <row r="41" spans="1:10" ht="15" thickBot="1" x14ac:dyDescent="0.35">
      <c r="A41" s="9">
        <v>43617</v>
      </c>
      <c r="B41" s="3">
        <v>142</v>
      </c>
      <c r="C41" s="3">
        <v>754.54</v>
      </c>
      <c r="D41" s="6">
        <v>146566.35</v>
      </c>
      <c r="E41" s="7">
        <f t="shared" si="0"/>
        <v>1942.4596442865852</v>
      </c>
      <c r="J41" s="1"/>
    </row>
    <row r="42" spans="1:10" ht="15" thickBot="1" x14ac:dyDescent="0.35">
      <c r="A42" s="9">
        <v>43586</v>
      </c>
      <c r="B42" s="3">
        <v>143</v>
      </c>
      <c r="C42" s="3">
        <v>733.54</v>
      </c>
      <c r="D42" s="6">
        <v>152449.29</v>
      </c>
      <c r="E42" s="7">
        <f t="shared" si="0"/>
        <v>2078.2682607628758</v>
      </c>
      <c r="J42" s="1"/>
    </row>
    <row r="43" spans="1:10" ht="15" thickBot="1" x14ac:dyDescent="0.35">
      <c r="A43" s="9">
        <v>43556</v>
      </c>
      <c r="B43" s="3">
        <v>144</v>
      </c>
      <c r="C43" s="3">
        <v>781.79</v>
      </c>
      <c r="D43" s="6">
        <v>142034.39000000001</v>
      </c>
      <c r="E43" s="7">
        <f t="shared" si="0"/>
        <v>1816.7844306015686</v>
      </c>
      <c r="J43" s="1"/>
    </row>
    <row r="44" spans="1:10" ht="15" thickBot="1" x14ac:dyDescent="0.35">
      <c r="A44" s="9">
        <v>43525</v>
      </c>
      <c r="B44" s="3">
        <v>142</v>
      </c>
      <c r="C44" s="3">
        <v>799.54</v>
      </c>
      <c r="D44" s="6">
        <v>133460.72</v>
      </c>
      <c r="E44" s="7">
        <f t="shared" si="0"/>
        <v>1669.2188008104661</v>
      </c>
      <c r="J44" s="1"/>
    </row>
    <row r="45" spans="1:10" ht="15" thickBot="1" x14ac:dyDescent="0.35">
      <c r="A45" s="9">
        <v>43497</v>
      </c>
      <c r="B45" s="3">
        <v>139</v>
      </c>
      <c r="C45" s="3">
        <v>674.19</v>
      </c>
      <c r="D45" s="6">
        <v>106737.12</v>
      </c>
      <c r="E45" s="7">
        <f t="shared" si="0"/>
        <v>1583.1904952609798</v>
      </c>
      <c r="J45" s="1"/>
    </row>
    <row r="46" spans="1:10" ht="15" thickBot="1" x14ac:dyDescent="0.35">
      <c r="A46" s="9">
        <v>43466</v>
      </c>
      <c r="B46" s="3">
        <v>134</v>
      </c>
      <c r="C46" s="3">
        <v>672.75</v>
      </c>
      <c r="D46" s="6">
        <v>109932.43</v>
      </c>
      <c r="E46" s="7">
        <f t="shared" si="0"/>
        <v>1634.0755109624672</v>
      </c>
      <c r="J46" s="1"/>
    </row>
    <row r="47" spans="1:10" ht="15" thickBot="1" x14ac:dyDescent="0.35">
      <c r="A47" s="9">
        <v>43435</v>
      </c>
      <c r="B47" s="3">
        <v>129</v>
      </c>
      <c r="C47" s="3">
        <v>620.16999999999996</v>
      </c>
      <c r="D47" s="6">
        <v>102594.82</v>
      </c>
      <c r="E47" s="7">
        <f t="shared" si="0"/>
        <v>1654.3015624748055</v>
      </c>
      <c r="J47" s="1"/>
    </row>
    <row r="48" spans="1:10" ht="15" thickBot="1" x14ac:dyDescent="0.35">
      <c r="A48" s="9">
        <v>43405</v>
      </c>
      <c r="B48" s="3">
        <v>128</v>
      </c>
      <c r="C48" s="3">
        <v>524.94000000000005</v>
      </c>
      <c r="D48" s="6">
        <v>82232.210000000006</v>
      </c>
      <c r="E48" s="7">
        <f t="shared" si="0"/>
        <v>1566.5068388768241</v>
      </c>
      <c r="J48" s="1"/>
    </row>
    <row r="49" spans="1:10" ht="15" thickBot="1" x14ac:dyDescent="0.35">
      <c r="A49" s="9">
        <v>43374</v>
      </c>
      <c r="B49" s="3">
        <v>128</v>
      </c>
      <c r="C49" s="3">
        <v>482.36</v>
      </c>
      <c r="D49" s="6">
        <v>74978.27</v>
      </c>
      <c r="E49" s="7">
        <f t="shared" si="0"/>
        <v>1554.4048013931504</v>
      </c>
      <c r="J49" s="1"/>
    </row>
    <row r="50" spans="1:10" ht="15" thickBot="1" x14ac:dyDescent="0.35">
      <c r="A50" s="9">
        <v>43344</v>
      </c>
      <c r="B50" s="3">
        <v>122</v>
      </c>
      <c r="C50" s="3">
        <v>405.87</v>
      </c>
      <c r="D50" s="6">
        <v>59835.360000000001</v>
      </c>
      <c r="E50" s="7">
        <f t="shared" si="0"/>
        <v>1474.2493901988321</v>
      </c>
      <c r="J50" s="1"/>
    </row>
    <row r="51" spans="1:10" ht="15" thickBot="1" x14ac:dyDescent="0.35">
      <c r="A51" s="9">
        <v>43313</v>
      </c>
      <c r="B51" s="3">
        <v>114</v>
      </c>
      <c r="C51" s="3">
        <v>312.02</v>
      </c>
      <c r="D51" s="6">
        <v>54212.26</v>
      </c>
      <c r="E51" s="7">
        <f t="shared" si="0"/>
        <v>1737.4610601884494</v>
      </c>
      <c r="J51" s="1"/>
    </row>
    <row r="52" spans="1:10" ht="15" thickBot="1" x14ac:dyDescent="0.35">
      <c r="A52" s="9">
        <v>43282</v>
      </c>
      <c r="B52" s="3">
        <v>114</v>
      </c>
      <c r="C52" s="3">
        <v>273.75</v>
      </c>
      <c r="D52" s="6">
        <v>51843.14</v>
      </c>
      <c r="E52" s="7">
        <f t="shared" si="0"/>
        <v>1893.8133333333333</v>
      </c>
      <c r="J52" s="1"/>
    </row>
    <row r="53" spans="1:10" ht="15" thickBot="1" x14ac:dyDescent="0.35">
      <c r="A53" s="9">
        <v>43252</v>
      </c>
      <c r="B53" s="3">
        <v>110</v>
      </c>
      <c r="C53" s="3">
        <v>246.37</v>
      </c>
      <c r="D53" s="6">
        <v>40834.03</v>
      </c>
      <c r="E53" s="7">
        <f t="shared" si="0"/>
        <v>1657.4270406299468</v>
      </c>
      <c r="J53" s="1"/>
    </row>
    <row r="54" spans="1:10" ht="15" thickBot="1" x14ac:dyDescent="0.35">
      <c r="A54" s="9">
        <v>43221</v>
      </c>
      <c r="B54" s="3">
        <v>101</v>
      </c>
      <c r="C54" s="3">
        <v>189.48</v>
      </c>
      <c r="D54" s="6">
        <v>33288.51</v>
      </c>
      <c r="E54" s="7">
        <f t="shared" si="0"/>
        <v>1756.8350221659277</v>
      </c>
      <c r="J54" s="1"/>
    </row>
    <row r="55" spans="1:10" ht="15" thickBot="1" x14ac:dyDescent="0.35">
      <c r="A55" s="9">
        <v>43191</v>
      </c>
      <c r="B55" s="3">
        <v>97</v>
      </c>
      <c r="C55" s="3">
        <v>190.08</v>
      </c>
      <c r="D55" s="6">
        <v>27021.85</v>
      </c>
      <c r="E55" s="7">
        <f t="shared" si="0"/>
        <v>1421.6040614478115</v>
      </c>
      <c r="J55" s="1"/>
    </row>
    <row r="56" spans="1:10" ht="15" thickBot="1" x14ac:dyDescent="0.35">
      <c r="A56" s="9">
        <v>43160</v>
      </c>
      <c r="B56" s="3">
        <v>91</v>
      </c>
      <c r="C56" s="3">
        <v>178.05</v>
      </c>
      <c r="D56" s="6">
        <v>24172.6</v>
      </c>
      <c r="E56" s="7">
        <f t="shared" si="0"/>
        <v>1357.6298792474024</v>
      </c>
      <c r="J56" s="1"/>
    </row>
    <row r="57" spans="1:10" ht="15" thickBot="1" x14ac:dyDescent="0.35">
      <c r="A57" s="9">
        <v>43132</v>
      </c>
      <c r="B57" s="3">
        <v>86</v>
      </c>
      <c r="C57" s="3">
        <v>171.4</v>
      </c>
      <c r="D57" s="6">
        <v>19126.2</v>
      </c>
      <c r="E57" s="7">
        <f t="shared" si="0"/>
        <v>1115.8809801633606</v>
      </c>
      <c r="J57" s="1"/>
    </row>
    <row r="58" spans="1:10" ht="15" thickBot="1" x14ac:dyDescent="0.35">
      <c r="A58" s="9">
        <v>43101</v>
      </c>
      <c r="B58" s="3">
        <v>71</v>
      </c>
      <c r="C58" s="3">
        <v>151.83000000000001</v>
      </c>
      <c r="D58" s="6">
        <v>15571.2</v>
      </c>
      <c r="E58" s="7">
        <f t="shared" si="0"/>
        <v>1025.568069551472</v>
      </c>
      <c r="J58" s="1"/>
    </row>
    <row r="59" spans="1:10" ht="15" thickBot="1" x14ac:dyDescent="0.35">
      <c r="A59" s="9">
        <v>43070</v>
      </c>
      <c r="B59" s="3">
        <v>67</v>
      </c>
      <c r="C59" s="3">
        <v>145.63999999999999</v>
      </c>
      <c r="D59" s="6">
        <v>13174.24</v>
      </c>
      <c r="E59" s="7">
        <f t="shared" si="0"/>
        <v>904.5756660258171</v>
      </c>
      <c r="J59" s="1"/>
    </row>
    <row r="60" spans="1:10" ht="15" thickBot="1" x14ac:dyDescent="0.35">
      <c r="A60" s="9">
        <v>43040</v>
      </c>
      <c r="B60" s="3">
        <v>61</v>
      </c>
      <c r="C60" s="3">
        <v>105.02</v>
      </c>
      <c r="D60" s="6">
        <v>9669.33</v>
      </c>
      <c r="E60" s="7">
        <f t="shared" si="0"/>
        <v>920.71319748619305</v>
      </c>
      <c r="J60" s="1"/>
    </row>
    <row r="61" spans="1:10" ht="15" thickBot="1" x14ac:dyDescent="0.35">
      <c r="A61" s="9">
        <v>43009</v>
      </c>
      <c r="B61" s="3">
        <v>60</v>
      </c>
      <c r="C61" s="3">
        <v>76.959999999999994</v>
      </c>
      <c r="D61" s="6">
        <v>7057.78</v>
      </c>
      <c r="E61" s="7">
        <f t="shared" si="0"/>
        <v>917.07120582120581</v>
      </c>
      <c r="J61" s="1"/>
    </row>
    <row r="62" spans="1:10" ht="15" thickBot="1" x14ac:dyDescent="0.35">
      <c r="A62" s="9">
        <v>42979</v>
      </c>
      <c r="B62" s="3">
        <v>57</v>
      </c>
      <c r="C62" s="3">
        <v>30.98</v>
      </c>
      <c r="D62" s="6">
        <v>5325.81</v>
      </c>
      <c r="E62" s="7">
        <f t="shared" si="0"/>
        <v>1719.1123305358299</v>
      </c>
      <c r="J62" s="1"/>
    </row>
    <row r="63" spans="1:10" ht="15" thickBot="1" x14ac:dyDescent="0.35">
      <c r="A63" s="9">
        <v>42948</v>
      </c>
      <c r="B63" s="3">
        <v>55</v>
      </c>
      <c r="C63" s="3">
        <v>16.8</v>
      </c>
      <c r="D63" s="6">
        <v>4156.62</v>
      </c>
      <c r="E63" s="7">
        <f t="shared" si="0"/>
        <v>2474.1785714285716</v>
      </c>
      <c r="J63" s="1"/>
    </row>
    <row r="64" spans="1:10" ht="15" thickBot="1" x14ac:dyDescent="0.35">
      <c r="A64" s="9">
        <v>42917</v>
      </c>
      <c r="B64" s="3">
        <v>53</v>
      </c>
      <c r="C64" s="3">
        <v>11.63</v>
      </c>
      <c r="D64" s="6">
        <v>3411.35</v>
      </c>
      <c r="E64" s="7">
        <f t="shared" si="0"/>
        <v>2933.2330180567496</v>
      </c>
      <c r="J64" s="1"/>
    </row>
    <row r="65" spans="1:10" ht="15" thickBot="1" x14ac:dyDescent="0.35">
      <c r="A65" s="9">
        <v>42887</v>
      </c>
      <c r="B65" s="3">
        <v>52</v>
      </c>
      <c r="C65" s="3" t="s">
        <v>534</v>
      </c>
      <c r="D65" s="6">
        <v>3098.36</v>
      </c>
      <c r="E65" s="8">
        <f>(3098.36*10000000)/(10.35*1000000)</f>
        <v>2993.5845410628021</v>
      </c>
      <c r="J65" s="1"/>
    </row>
    <row r="66" spans="1:10" ht="15" thickBot="1" x14ac:dyDescent="0.35">
      <c r="A66" s="9">
        <v>42856</v>
      </c>
      <c r="B66" s="3">
        <v>49</v>
      </c>
      <c r="C66" s="3">
        <v>9.36</v>
      </c>
      <c r="D66" s="6">
        <v>2797.07</v>
      </c>
      <c r="E66" s="7">
        <f t="shared" si="0"/>
        <v>2988.3226495726494</v>
      </c>
      <c r="J66" s="1"/>
    </row>
    <row r="67" spans="1:10" ht="15" thickBot="1" x14ac:dyDescent="0.35">
      <c r="A67" s="9">
        <v>42826</v>
      </c>
      <c r="B67" s="3">
        <v>48</v>
      </c>
      <c r="C67" s="3">
        <v>7.2</v>
      </c>
      <c r="D67" s="6">
        <v>2271.2399999999998</v>
      </c>
      <c r="E67" s="7">
        <f t="shared" ref="E67:E76" si="1">(D67*10000000)/(C67*1000000)</f>
        <v>3154.4999999999995</v>
      </c>
      <c r="J67" s="1"/>
    </row>
    <row r="68" spans="1:10" ht="15" thickBot="1" x14ac:dyDescent="0.35">
      <c r="A68" s="9">
        <v>42795</v>
      </c>
      <c r="B68" s="3">
        <v>44</v>
      </c>
      <c r="C68" s="3">
        <v>6.37</v>
      </c>
      <c r="D68" s="6">
        <v>2425.14</v>
      </c>
      <c r="E68" s="7">
        <f t="shared" si="1"/>
        <v>3807.1271585557301</v>
      </c>
      <c r="J68" s="1"/>
    </row>
    <row r="69" spans="1:10" ht="15" thickBot="1" x14ac:dyDescent="0.35">
      <c r="A69" s="9">
        <v>42767</v>
      </c>
      <c r="B69" s="3">
        <v>44</v>
      </c>
      <c r="C69" s="3">
        <v>4.38</v>
      </c>
      <c r="D69" s="6">
        <v>1937.71</v>
      </c>
      <c r="E69" s="7">
        <f t="shared" si="1"/>
        <v>4423.9954337899544</v>
      </c>
      <c r="J69" s="1"/>
    </row>
    <row r="70" spans="1:10" ht="15" thickBot="1" x14ac:dyDescent="0.35">
      <c r="A70" s="9">
        <v>42736</v>
      </c>
      <c r="B70" s="3">
        <v>36</v>
      </c>
      <c r="C70" s="3">
        <v>4.46</v>
      </c>
      <c r="D70" s="6">
        <v>1696.22</v>
      </c>
      <c r="E70" s="7">
        <f t="shared" si="1"/>
        <v>3803.1838565022422</v>
      </c>
      <c r="J70" s="1"/>
    </row>
    <row r="71" spans="1:10" ht="15" thickBot="1" x14ac:dyDescent="0.35">
      <c r="A71" s="9">
        <v>42705</v>
      </c>
      <c r="B71" s="3">
        <v>35</v>
      </c>
      <c r="C71" s="3">
        <v>1.99</v>
      </c>
      <c r="D71" s="6">
        <v>707.93</v>
      </c>
      <c r="E71" s="7">
        <f t="shared" si="1"/>
        <v>3557.437185929648</v>
      </c>
      <c r="J71" s="1"/>
    </row>
    <row r="72" spans="1:10" ht="15" thickBot="1" x14ac:dyDescent="0.35">
      <c r="A72" s="9">
        <v>42675</v>
      </c>
      <c r="B72" s="3">
        <v>30</v>
      </c>
      <c r="C72" s="3">
        <v>0.28999999999999998</v>
      </c>
      <c r="D72" s="6">
        <v>100.46</v>
      </c>
      <c r="E72" s="7">
        <f t="shared" si="1"/>
        <v>3464.1379310344823</v>
      </c>
      <c r="J72" s="1"/>
    </row>
    <row r="73" spans="1:10" ht="15" thickBot="1" x14ac:dyDescent="0.35">
      <c r="A73" s="9">
        <v>42644</v>
      </c>
      <c r="B73" s="3">
        <v>26</v>
      </c>
      <c r="C73" s="3">
        <v>0.1</v>
      </c>
      <c r="D73" s="6">
        <v>48.57</v>
      </c>
      <c r="E73" s="7">
        <f t="shared" si="1"/>
        <v>4857</v>
      </c>
      <c r="J73" s="1"/>
    </row>
    <row r="74" spans="1:10" ht="15" thickBot="1" x14ac:dyDescent="0.35">
      <c r="A74" s="9">
        <v>42614</v>
      </c>
      <c r="B74" s="3">
        <v>25</v>
      </c>
      <c r="C74" s="3">
        <v>0.09</v>
      </c>
      <c r="D74" s="6">
        <v>32.64</v>
      </c>
      <c r="E74" s="7">
        <f t="shared" si="1"/>
        <v>3626.6666666666665</v>
      </c>
      <c r="J74" s="1"/>
    </row>
    <row r="75" spans="1:10" ht="15" thickBot="1" x14ac:dyDescent="0.35">
      <c r="A75" s="9">
        <v>42583</v>
      </c>
      <c r="B75" s="3">
        <v>21</v>
      </c>
      <c r="C75" s="3">
        <v>0.09</v>
      </c>
      <c r="D75" s="6">
        <v>3.09</v>
      </c>
      <c r="E75" s="7">
        <f t="shared" si="1"/>
        <v>343.33333333333331</v>
      </c>
      <c r="J75" s="1"/>
    </row>
    <row r="76" spans="1:10" ht="15" thickBot="1" x14ac:dyDescent="0.35">
      <c r="A76" s="9">
        <v>42552</v>
      </c>
      <c r="B76" s="3">
        <v>21</v>
      </c>
      <c r="C76" s="3">
        <v>0.09</v>
      </c>
      <c r="D76" s="6">
        <v>0.38</v>
      </c>
      <c r="E76" s="7">
        <f t="shared" si="1"/>
        <v>42.222222222222221</v>
      </c>
      <c r="J76" s="1"/>
    </row>
  </sheetData>
  <sortState xmlns:xlrd2="http://schemas.microsoft.com/office/spreadsheetml/2017/richdata2" ref="J2:J76">
    <sortCondition descending="1" ref="J2:J76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A2953-8799-4A56-A306-F810D7EAF996}">
  <dimension ref="A1:E110"/>
  <sheetViews>
    <sheetView topLeftCell="A2" workbookViewId="0">
      <selection activeCell="C79" sqref="C79"/>
    </sheetView>
  </sheetViews>
  <sheetFormatPr defaultRowHeight="14.4" x14ac:dyDescent="0.3"/>
  <cols>
    <col min="2" max="2" width="19.21875" customWidth="1"/>
    <col min="3" max="3" width="23.5546875" customWidth="1"/>
    <col min="4" max="4" width="14.21875" customWidth="1"/>
    <col min="5" max="5" width="16.5546875" customWidth="1"/>
  </cols>
  <sheetData>
    <row r="1" spans="1:5" ht="15" thickBot="1" x14ac:dyDescent="0.35">
      <c r="A1" s="19" t="s">
        <v>530</v>
      </c>
      <c r="B1" s="16" t="s">
        <v>535</v>
      </c>
      <c r="C1" s="16" t="s">
        <v>536</v>
      </c>
      <c r="D1" s="16" t="s">
        <v>537</v>
      </c>
      <c r="E1" s="16" t="s">
        <v>540</v>
      </c>
    </row>
    <row r="2" spans="1:5" ht="15" thickBot="1" x14ac:dyDescent="0.35">
      <c r="A2" s="18">
        <v>44805</v>
      </c>
      <c r="B2" s="3">
        <v>666</v>
      </c>
      <c r="C2" s="3">
        <v>462.69</v>
      </c>
      <c r="D2" s="5">
        <v>455056.84</v>
      </c>
      <c r="E2" s="5">
        <f>(D2*10000000)/(C2*1000000)</f>
        <v>9835.0264756100205</v>
      </c>
    </row>
    <row r="3" spans="1:5" ht="15" thickBot="1" x14ac:dyDescent="0.35">
      <c r="A3" s="18">
        <v>44774</v>
      </c>
      <c r="B3" s="3">
        <v>652</v>
      </c>
      <c r="C3" s="3">
        <v>466.91</v>
      </c>
      <c r="D3" s="5">
        <v>445988.96</v>
      </c>
      <c r="E3" s="5">
        <f>(D3*10000000)/(C3*1000000)</f>
        <v>9551.9256387740679</v>
      </c>
    </row>
    <row r="4" spans="1:5" ht="15" thickBot="1" x14ac:dyDescent="0.35">
      <c r="A4" s="18">
        <v>44743</v>
      </c>
      <c r="B4" s="3">
        <v>647</v>
      </c>
      <c r="C4" s="3">
        <v>460.83</v>
      </c>
      <c r="D4" s="5">
        <v>444540.95</v>
      </c>
      <c r="E4" s="5">
        <f t="shared" ref="E4:E67" si="0">(D4*10000000)/(C4*1000000)</f>
        <v>9646.5280038191959</v>
      </c>
    </row>
    <row r="5" spans="1:5" ht="15" thickBot="1" x14ac:dyDescent="0.35">
      <c r="A5" s="18">
        <v>44713</v>
      </c>
      <c r="B5" s="3">
        <v>647</v>
      </c>
      <c r="C5" s="3">
        <v>455.7</v>
      </c>
      <c r="D5" s="5">
        <v>443776.03</v>
      </c>
      <c r="E5" s="5">
        <f t="shared" si="0"/>
        <v>9738.3372833004178</v>
      </c>
    </row>
    <row r="6" spans="1:5" ht="15" thickBot="1" x14ac:dyDescent="0.35">
      <c r="A6" s="18">
        <v>44682</v>
      </c>
      <c r="B6" s="3">
        <v>647</v>
      </c>
      <c r="C6" s="3">
        <v>484.81</v>
      </c>
      <c r="D6" s="5">
        <v>452328.1</v>
      </c>
      <c r="E6" s="5">
        <f t="shared" si="0"/>
        <v>9330.0076318557785</v>
      </c>
    </row>
    <row r="7" spans="1:5" ht="15" thickBot="1" x14ac:dyDescent="0.35">
      <c r="A7" s="18">
        <v>44652</v>
      </c>
      <c r="B7" s="3">
        <v>647</v>
      </c>
      <c r="C7" s="3">
        <v>471.62</v>
      </c>
      <c r="D7" s="5">
        <v>444669.88</v>
      </c>
      <c r="E7" s="5">
        <f t="shared" si="0"/>
        <v>9428.5628260039866</v>
      </c>
    </row>
    <row r="8" spans="1:5" ht="15" thickBot="1" x14ac:dyDescent="0.35">
      <c r="A8" s="18">
        <v>44621</v>
      </c>
      <c r="B8" s="3">
        <v>644</v>
      </c>
      <c r="C8" s="3">
        <v>492</v>
      </c>
      <c r="D8" s="5">
        <v>462278.8</v>
      </c>
      <c r="E8" s="5">
        <f t="shared" si="0"/>
        <v>9395.9105691056902</v>
      </c>
    </row>
    <row r="9" spans="1:5" ht="15" thickBot="1" x14ac:dyDescent="0.35">
      <c r="A9" s="18">
        <v>44593</v>
      </c>
      <c r="B9" s="3">
        <v>644</v>
      </c>
      <c r="C9" s="3">
        <v>420.93</v>
      </c>
      <c r="D9" s="5">
        <v>384404.01</v>
      </c>
      <c r="E9" s="5">
        <f t="shared" si="0"/>
        <v>9132.2550067707216</v>
      </c>
    </row>
    <row r="10" spans="1:5" ht="15" thickBot="1" x14ac:dyDescent="0.35">
      <c r="A10" s="18">
        <v>44562</v>
      </c>
      <c r="B10" s="3">
        <v>645</v>
      </c>
      <c r="C10" s="3">
        <v>440.17</v>
      </c>
      <c r="D10" s="5">
        <v>387006.73</v>
      </c>
      <c r="E10" s="5">
        <f t="shared" si="0"/>
        <v>8792.2105095758452</v>
      </c>
    </row>
    <row r="11" spans="1:5" ht="15" thickBot="1" x14ac:dyDescent="0.35">
      <c r="A11" s="18">
        <v>44531</v>
      </c>
      <c r="B11" s="3">
        <v>643</v>
      </c>
      <c r="C11" s="3">
        <v>442.98</v>
      </c>
      <c r="D11" s="5">
        <v>396411.41</v>
      </c>
      <c r="E11" s="5">
        <f t="shared" si="0"/>
        <v>8948.7428326335266</v>
      </c>
    </row>
    <row r="12" spans="1:5" ht="15" thickBot="1" x14ac:dyDescent="0.35">
      <c r="A12" s="18">
        <v>44501</v>
      </c>
      <c r="B12" s="3">
        <v>637</v>
      </c>
      <c r="C12" s="3">
        <v>412.05</v>
      </c>
      <c r="D12" s="5">
        <v>364679.71</v>
      </c>
      <c r="E12" s="5">
        <f t="shared" si="0"/>
        <v>8850.3751971848069</v>
      </c>
    </row>
    <row r="13" spans="1:5" ht="15" thickBot="1" x14ac:dyDescent="0.35">
      <c r="A13" s="18">
        <v>44470</v>
      </c>
      <c r="B13" s="3">
        <v>649</v>
      </c>
      <c r="C13" s="3">
        <v>430.67</v>
      </c>
      <c r="D13" s="5">
        <v>370712.43</v>
      </c>
      <c r="E13" s="5">
        <f t="shared" si="0"/>
        <v>8607.8071377156521</v>
      </c>
    </row>
    <row r="14" spans="1:5" ht="15" thickBot="1" x14ac:dyDescent="0.35">
      <c r="A14" s="18">
        <v>44440</v>
      </c>
      <c r="B14" s="3">
        <v>644</v>
      </c>
      <c r="C14" s="3">
        <v>384.88</v>
      </c>
      <c r="D14" s="5">
        <v>324094.24</v>
      </c>
      <c r="E14" s="5">
        <f t="shared" si="0"/>
        <v>8420.6568281022664</v>
      </c>
    </row>
    <row r="15" spans="1:5" ht="15" thickBot="1" x14ac:dyDescent="0.35">
      <c r="A15" s="18">
        <v>44409</v>
      </c>
      <c r="B15" s="3">
        <v>641</v>
      </c>
      <c r="C15" s="3">
        <v>379.71</v>
      </c>
      <c r="D15" s="5">
        <v>320202.96999999997</v>
      </c>
      <c r="E15" s="5">
        <f t="shared" si="0"/>
        <v>8432.8295277975285</v>
      </c>
    </row>
    <row r="16" spans="1:5" ht="15" thickBot="1" x14ac:dyDescent="0.35">
      <c r="A16" s="18">
        <v>44378</v>
      </c>
      <c r="B16" s="3">
        <v>639</v>
      </c>
      <c r="C16" s="3">
        <v>349.76</v>
      </c>
      <c r="D16" s="5">
        <v>309054.12</v>
      </c>
      <c r="E16" s="5">
        <f t="shared" si="0"/>
        <v>8836.1768069533391</v>
      </c>
    </row>
    <row r="17" spans="1:5" ht="15" thickBot="1" x14ac:dyDescent="0.35">
      <c r="A17" s="18">
        <v>44348</v>
      </c>
      <c r="B17" s="3">
        <v>647</v>
      </c>
      <c r="C17" s="3">
        <v>303.76</v>
      </c>
      <c r="D17" s="5">
        <v>284033.21000000002</v>
      </c>
      <c r="E17" s="5">
        <f t="shared" si="0"/>
        <v>9350.5797340005265</v>
      </c>
    </row>
    <row r="18" spans="1:5" ht="15" thickBot="1" x14ac:dyDescent="0.35">
      <c r="A18" s="18">
        <v>44317</v>
      </c>
      <c r="B18" s="3">
        <v>642</v>
      </c>
      <c r="C18" s="3">
        <v>279.81</v>
      </c>
      <c r="D18" s="5">
        <v>266241.36</v>
      </c>
      <c r="E18" s="5">
        <f t="shared" si="0"/>
        <v>9515.0766591615738</v>
      </c>
    </row>
    <row r="19" spans="1:5" ht="15" thickBot="1" x14ac:dyDescent="0.35">
      <c r="A19" s="18">
        <v>44287</v>
      </c>
      <c r="B19" s="3">
        <v>639</v>
      </c>
      <c r="C19" s="3">
        <v>322.95999999999998</v>
      </c>
      <c r="D19" s="5">
        <v>299527.03000000003</v>
      </c>
      <c r="E19" s="5">
        <f t="shared" si="0"/>
        <v>9274.4311989100825</v>
      </c>
    </row>
    <row r="20" spans="1:5" ht="15" thickBot="1" x14ac:dyDescent="0.35">
      <c r="A20" s="18">
        <v>44256</v>
      </c>
      <c r="B20" s="3">
        <v>638</v>
      </c>
      <c r="C20" s="3">
        <v>363.14</v>
      </c>
      <c r="D20" s="5">
        <v>327234.43</v>
      </c>
      <c r="E20" s="5">
        <f t="shared" si="0"/>
        <v>9011.2471773971465</v>
      </c>
    </row>
    <row r="21" spans="1:5" ht="15" thickBot="1" x14ac:dyDescent="0.35">
      <c r="A21" s="18">
        <v>44228</v>
      </c>
      <c r="B21" s="3">
        <v>629</v>
      </c>
      <c r="C21" s="3">
        <v>318.79000000000002</v>
      </c>
      <c r="D21" s="5">
        <v>275229.09000000003</v>
      </c>
      <c r="E21" s="5">
        <f t="shared" si="0"/>
        <v>8633.5546911760102</v>
      </c>
    </row>
    <row r="22" spans="1:5" ht="15" thickBot="1" x14ac:dyDescent="0.35">
      <c r="A22" s="18">
        <v>44197</v>
      </c>
      <c r="B22" s="3">
        <v>623</v>
      </c>
      <c r="C22" s="3">
        <v>346.55</v>
      </c>
      <c r="D22" s="5">
        <v>288537.18</v>
      </c>
      <c r="E22" s="5">
        <f t="shared" si="0"/>
        <v>8325.9899004472663</v>
      </c>
    </row>
    <row r="23" spans="1:5" ht="15" thickBot="1" x14ac:dyDescent="0.35">
      <c r="A23" s="18">
        <v>44166</v>
      </c>
      <c r="B23" s="3">
        <v>620</v>
      </c>
      <c r="C23" s="3">
        <v>355.69</v>
      </c>
      <c r="D23" s="5">
        <v>292324.15000000002</v>
      </c>
      <c r="E23" s="5">
        <f t="shared" si="0"/>
        <v>8218.5090949984533</v>
      </c>
    </row>
    <row r="24" spans="1:5" ht="15" thickBot="1" x14ac:dyDescent="0.35">
      <c r="A24" s="18">
        <v>44136</v>
      </c>
      <c r="B24" s="3">
        <v>618</v>
      </c>
      <c r="C24" s="3">
        <v>339.11</v>
      </c>
      <c r="D24" s="5">
        <v>276458.90999999997</v>
      </c>
      <c r="E24" s="5">
        <f t="shared" si="0"/>
        <v>8152.4847394650687</v>
      </c>
    </row>
    <row r="25" spans="1:5" ht="15" thickBot="1" x14ac:dyDescent="0.35">
      <c r="A25" s="18">
        <v>44105</v>
      </c>
      <c r="B25" s="3">
        <v>611</v>
      </c>
      <c r="C25" s="3">
        <v>318.97000000000003</v>
      </c>
      <c r="D25" s="5">
        <v>274644.73</v>
      </c>
      <c r="E25" s="5">
        <f t="shared" si="0"/>
        <v>8610.3624165281999</v>
      </c>
    </row>
    <row r="26" spans="1:5" ht="15" thickBot="1" x14ac:dyDescent="0.35">
      <c r="A26" s="18">
        <v>44075</v>
      </c>
      <c r="B26" s="3">
        <v>603</v>
      </c>
      <c r="C26" s="3">
        <v>279.61</v>
      </c>
      <c r="D26" s="5">
        <v>248661.66</v>
      </c>
      <c r="E26" s="5">
        <f t="shared" si="0"/>
        <v>8893.1604735166839</v>
      </c>
    </row>
    <row r="27" spans="1:5" ht="15" thickBot="1" x14ac:dyDescent="0.35">
      <c r="A27" s="18">
        <v>44044</v>
      </c>
      <c r="B27" s="3">
        <v>590</v>
      </c>
      <c r="C27" s="3">
        <v>246.12</v>
      </c>
      <c r="D27" s="5">
        <v>235136.91</v>
      </c>
      <c r="E27" s="5">
        <f t="shared" si="0"/>
        <v>9553.7506094588007</v>
      </c>
    </row>
    <row r="28" spans="1:5" ht="15" thickBot="1" x14ac:dyDescent="0.35">
      <c r="A28" s="18">
        <v>44013</v>
      </c>
      <c r="B28" s="3">
        <v>585</v>
      </c>
      <c r="C28" s="3">
        <v>222.1</v>
      </c>
      <c r="D28" s="5">
        <v>225775.24</v>
      </c>
      <c r="E28" s="5">
        <f t="shared" si="0"/>
        <v>10165.476812246736</v>
      </c>
    </row>
    <row r="29" spans="1:5" ht="15" thickBot="1" x14ac:dyDescent="0.35">
      <c r="A29" s="18">
        <v>43983</v>
      </c>
      <c r="B29" s="3">
        <v>579</v>
      </c>
      <c r="C29" s="3">
        <v>198.91</v>
      </c>
      <c r="D29" s="5">
        <v>206950.8</v>
      </c>
      <c r="E29" s="5">
        <f t="shared" si="0"/>
        <v>10404.243125031422</v>
      </c>
    </row>
    <row r="30" spans="1:5" ht="15" thickBot="1" x14ac:dyDescent="0.35">
      <c r="A30" s="18">
        <v>43952</v>
      </c>
      <c r="B30" s="3">
        <v>578</v>
      </c>
      <c r="C30" s="3">
        <v>166.68</v>
      </c>
      <c r="D30" s="5">
        <v>169401.68</v>
      </c>
      <c r="E30" s="5">
        <f t="shared" si="0"/>
        <v>10163.287736981041</v>
      </c>
    </row>
    <row r="31" spans="1:5" ht="15" thickBot="1" x14ac:dyDescent="0.35">
      <c r="A31" s="18">
        <v>43922</v>
      </c>
      <c r="B31" s="3">
        <v>576</v>
      </c>
      <c r="C31" s="3">
        <v>122.47</v>
      </c>
      <c r="D31" s="5">
        <v>121140.79</v>
      </c>
      <c r="E31" s="5">
        <f t="shared" si="0"/>
        <v>9891.4664815873275</v>
      </c>
    </row>
    <row r="32" spans="1:5" ht="15" thickBot="1" x14ac:dyDescent="0.35">
      <c r="A32" s="18">
        <v>43891</v>
      </c>
      <c r="B32" s="3">
        <v>573</v>
      </c>
      <c r="C32" s="3">
        <v>216.82</v>
      </c>
      <c r="D32" s="5">
        <v>201961.7</v>
      </c>
      <c r="E32" s="5">
        <f t="shared" si="0"/>
        <v>9314.717277003967</v>
      </c>
    </row>
    <row r="33" spans="1:5" ht="15" thickBot="1" x14ac:dyDescent="0.35">
      <c r="A33" s="18">
        <v>43862</v>
      </c>
      <c r="B33" s="3">
        <v>570</v>
      </c>
      <c r="C33" s="3">
        <v>247.8</v>
      </c>
      <c r="D33" s="5">
        <v>214565.66</v>
      </c>
      <c r="E33" s="5">
        <f t="shared" si="0"/>
        <v>8658.8240516545593</v>
      </c>
    </row>
    <row r="34" spans="1:5" ht="15" thickBot="1" x14ac:dyDescent="0.35">
      <c r="A34" s="18">
        <v>43831</v>
      </c>
      <c r="B34" s="3">
        <v>567</v>
      </c>
      <c r="C34" s="3">
        <v>259.52999999999997</v>
      </c>
      <c r="D34" s="5">
        <v>216810.7</v>
      </c>
      <c r="E34" s="5">
        <f t="shared" si="0"/>
        <v>8353.9744923515591</v>
      </c>
    </row>
    <row r="35" spans="1:5" ht="15" thickBot="1" x14ac:dyDescent="0.35">
      <c r="A35" s="18">
        <v>43800</v>
      </c>
      <c r="B35" s="3">
        <v>559</v>
      </c>
      <c r="C35" s="3">
        <v>256.47000000000003</v>
      </c>
      <c r="D35" s="5">
        <v>210934.23</v>
      </c>
      <c r="E35" s="5">
        <f t="shared" si="0"/>
        <v>8224.518657152883</v>
      </c>
    </row>
    <row r="36" spans="1:5" ht="15" thickBot="1" x14ac:dyDescent="0.35">
      <c r="A36" s="18">
        <v>43770</v>
      </c>
      <c r="B36" s="3">
        <v>556</v>
      </c>
      <c r="C36" s="3">
        <v>228.08</v>
      </c>
      <c r="D36" s="5">
        <v>202903.64</v>
      </c>
      <c r="E36" s="5">
        <f t="shared" si="0"/>
        <v>8896.1609961417053</v>
      </c>
    </row>
    <row r="37" spans="1:5" ht="15" thickBot="1" x14ac:dyDescent="0.35">
      <c r="A37" s="18">
        <v>43739</v>
      </c>
      <c r="B37" s="3">
        <v>546</v>
      </c>
      <c r="C37" s="3">
        <v>236.93</v>
      </c>
      <c r="D37" s="5">
        <v>212660.44</v>
      </c>
      <c r="E37" s="5">
        <f t="shared" si="0"/>
        <v>8975.6653864010459</v>
      </c>
    </row>
    <row r="38" spans="1:5" ht="15" thickBot="1" x14ac:dyDescent="0.35">
      <c r="A38" s="18">
        <v>43709</v>
      </c>
      <c r="B38" s="3">
        <v>538</v>
      </c>
      <c r="C38" s="3">
        <v>204.16</v>
      </c>
      <c r="D38" s="5">
        <v>183746.95</v>
      </c>
      <c r="E38" s="5">
        <f t="shared" si="0"/>
        <v>9000.1444945141066</v>
      </c>
    </row>
    <row r="39" spans="1:5" ht="15" thickBot="1" x14ac:dyDescent="0.35">
      <c r="A39" s="18">
        <v>43678</v>
      </c>
      <c r="B39" s="3">
        <v>498</v>
      </c>
      <c r="C39" s="3">
        <v>200.31</v>
      </c>
      <c r="D39" s="5">
        <v>189112.88</v>
      </c>
      <c r="E39" s="5">
        <f t="shared" si="0"/>
        <v>9441.0104338275669</v>
      </c>
    </row>
    <row r="40" spans="1:5" ht="15" thickBot="1" x14ac:dyDescent="0.35">
      <c r="A40" s="18">
        <v>43647</v>
      </c>
      <c r="B40" s="3">
        <v>498</v>
      </c>
      <c r="C40" s="3">
        <v>189.28</v>
      </c>
      <c r="D40" s="5">
        <v>182021.01</v>
      </c>
      <c r="E40" s="5">
        <f t="shared" si="0"/>
        <v>9616.4946111580721</v>
      </c>
    </row>
    <row r="41" spans="1:5" ht="15" thickBot="1" x14ac:dyDescent="0.35">
      <c r="A41" s="18">
        <v>43617</v>
      </c>
      <c r="B41" s="3">
        <v>498</v>
      </c>
      <c r="C41" s="3">
        <v>171.33</v>
      </c>
      <c r="D41" s="5">
        <v>173019.27</v>
      </c>
      <c r="E41" s="5">
        <f t="shared" si="0"/>
        <v>10098.59744353003</v>
      </c>
    </row>
    <row r="42" spans="1:5" ht="15" thickBot="1" x14ac:dyDescent="0.35">
      <c r="A42" s="18">
        <v>43586</v>
      </c>
      <c r="B42" s="3">
        <v>498</v>
      </c>
      <c r="C42" s="3">
        <v>183.33</v>
      </c>
      <c r="D42" s="5">
        <v>180456.44</v>
      </c>
      <c r="E42" s="5">
        <f t="shared" si="0"/>
        <v>9843.2575137729782</v>
      </c>
    </row>
    <row r="43" spans="1:5" ht="15" thickBot="1" x14ac:dyDescent="0.35">
      <c r="A43" s="18">
        <v>43556</v>
      </c>
      <c r="B43" s="3">
        <v>498</v>
      </c>
      <c r="C43" s="3">
        <v>185.04</v>
      </c>
      <c r="D43" s="5">
        <v>169197.08</v>
      </c>
      <c r="E43" s="5">
        <f t="shared" si="0"/>
        <v>9143.8110678772136</v>
      </c>
    </row>
    <row r="44" spans="1:5" ht="15" thickBot="1" x14ac:dyDescent="0.35">
      <c r="A44" s="18">
        <v>43525</v>
      </c>
      <c r="B44" s="3">
        <v>498</v>
      </c>
      <c r="C44" s="3">
        <v>190.18</v>
      </c>
      <c r="D44" s="5">
        <v>176288.88</v>
      </c>
      <c r="E44" s="5">
        <f t="shared" si="0"/>
        <v>9269.5803975181407</v>
      </c>
    </row>
    <row r="45" spans="1:5" ht="15" thickBot="1" x14ac:dyDescent="0.35">
      <c r="A45" s="18">
        <v>43497</v>
      </c>
      <c r="B45" s="3">
        <v>394</v>
      </c>
      <c r="C45" s="3">
        <v>166.37</v>
      </c>
      <c r="D45" s="5">
        <v>149342.6</v>
      </c>
      <c r="E45" s="5">
        <f t="shared" si="0"/>
        <v>8976.5342309310581</v>
      </c>
    </row>
    <row r="46" spans="1:5" ht="15" thickBot="1" x14ac:dyDescent="0.35">
      <c r="A46" s="18">
        <v>43466</v>
      </c>
      <c r="B46" s="3">
        <v>394</v>
      </c>
      <c r="C46" s="3">
        <v>171.51</v>
      </c>
      <c r="D46" s="5">
        <v>152296.81</v>
      </c>
      <c r="E46" s="5">
        <f t="shared" si="0"/>
        <v>8879.7626960527086</v>
      </c>
    </row>
    <row r="47" spans="1:5" ht="15" thickBot="1" x14ac:dyDescent="0.35">
      <c r="A47" s="18">
        <v>43435</v>
      </c>
      <c r="B47" s="3">
        <v>394</v>
      </c>
      <c r="C47" s="3">
        <v>176.93</v>
      </c>
      <c r="D47" s="5">
        <v>146898.57999999999</v>
      </c>
      <c r="E47" s="5">
        <f t="shared" si="0"/>
        <v>8302.6383315435469</v>
      </c>
    </row>
    <row r="48" spans="1:5" ht="15" thickBot="1" x14ac:dyDescent="0.35">
      <c r="A48" s="18">
        <v>43405</v>
      </c>
      <c r="B48" s="3">
        <v>394</v>
      </c>
      <c r="C48" s="3">
        <v>149.94</v>
      </c>
      <c r="D48" s="5">
        <v>134756.74</v>
      </c>
      <c r="E48" s="5">
        <f t="shared" si="0"/>
        <v>8987.3776177137515</v>
      </c>
    </row>
    <row r="49" spans="1:5" ht="15" thickBot="1" x14ac:dyDescent="0.35">
      <c r="A49" s="18">
        <v>43374</v>
      </c>
      <c r="B49" s="3">
        <v>394</v>
      </c>
      <c r="C49" s="3">
        <v>154.62</v>
      </c>
      <c r="D49" s="5">
        <v>140306.54</v>
      </c>
      <c r="E49" s="5">
        <f t="shared" si="0"/>
        <v>9074.2814642348985</v>
      </c>
    </row>
    <row r="50" spans="1:5" ht="15" thickBot="1" x14ac:dyDescent="0.35">
      <c r="A50" s="18">
        <v>43344</v>
      </c>
      <c r="B50" s="3">
        <v>394</v>
      </c>
      <c r="C50" s="3">
        <v>135.74</v>
      </c>
      <c r="D50" s="5">
        <v>125639.83</v>
      </c>
      <c r="E50" s="5">
        <f t="shared" si="0"/>
        <v>9255.9179313393252</v>
      </c>
    </row>
    <row r="51" spans="1:5" ht="15" thickBot="1" x14ac:dyDescent="0.35">
      <c r="A51" s="18">
        <v>43313</v>
      </c>
      <c r="B51" s="3">
        <v>394</v>
      </c>
      <c r="C51" s="3">
        <v>133.58000000000001</v>
      </c>
      <c r="D51" s="5">
        <v>123733.51</v>
      </c>
      <c r="E51" s="5">
        <f t="shared" si="0"/>
        <v>9262.8769276837847</v>
      </c>
    </row>
    <row r="52" spans="1:5" ht="15" thickBot="1" x14ac:dyDescent="0.35">
      <c r="A52" s="18">
        <v>43282</v>
      </c>
      <c r="B52" s="3">
        <v>394</v>
      </c>
      <c r="C52" s="3">
        <v>127.38</v>
      </c>
      <c r="D52" s="5">
        <v>117166.56</v>
      </c>
      <c r="E52" s="5">
        <f t="shared" si="0"/>
        <v>9198.1912388130004</v>
      </c>
    </row>
    <row r="53" spans="1:5" ht="15" thickBot="1" x14ac:dyDescent="0.35">
      <c r="A53" s="18">
        <v>43252</v>
      </c>
      <c r="B53" s="3">
        <v>364</v>
      </c>
      <c r="C53" s="3">
        <v>120.49</v>
      </c>
      <c r="D53" s="5">
        <v>113011.57</v>
      </c>
      <c r="E53" s="5">
        <f t="shared" si="0"/>
        <v>9379.3318947630505</v>
      </c>
    </row>
    <row r="54" spans="1:5" ht="15" thickBot="1" x14ac:dyDescent="0.35">
      <c r="A54" s="18">
        <v>43221</v>
      </c>
      <c r="B54" s="3">
        <v>364</v>
      </c>
      <c r="C54" s="3">
        <v>116.62</v>
      </c>
      <c r="D54" s="5">
        <v>108574.96</v>
      </c>
      <c r="E54" s="5">
        <f t="shared" si="0"/>
        <v>9310.1492025381594</v>
      </c>
    </row>
    <row r="55" spans="1:5" ht="15" thickBot="1" x14ac:dyDescent="0.35">
      <c r="A55" s="18">
        <v>43191</v>
      </c>
      <c r="B55" s="3">
        <v>364</v>
      </c>
      <c r="C55" s="3">
        <v>109.55</v>
      </c>
      <c r="D55" s="5">
        <v>102240.26</v>
      </c>
      <c r="E55" s="5">
        <f t="shared" si="0"/>
        <v>9332.7485166590595</v>
      </c>
    </row>
    <row r="56" spans="1:5" ht="15" thickBot="1" x14ac:dyDescent="0.35">
      <c r="A56" s="18">
        <v>43160</v>
      </c>
      <c r="B56" s="3">
        <v>341</v>
      </c>
      <c r="C56" s="3">
        <v>110.16</v>
      </c>
      <c r="D56" s="5">
        <v>103804.02</v>
      </c>
      <c r="E56" s="5">
        <f t="shared" si="0"/>
        <v>9423.0228758169942</v>
      </c>
    </row>
    <row r="57" spans="1:5" ht="15" thickBot="1" x14ac:dyDescent="0.35">
      <c r="A57" s="18">
        <v>43132</v>
      </c>
      <c r="B57" s="3">
        <v>341</v>
      </c>
      <c r="C57" s="3">
        <v>99.25</v>
      </c>
      <c r="D57" s="5">
        <v>88270.33</v>
      </c>
      <c r="E57" s="5">
        <f t="shared" si="0"/>
        <v>8893.7360201511328</v>
      </c>
    </row>
    <row r="58" spans="1:5" ht="15" thickBot="1" x14ac:dyDescent="0.35">
      <c r="A58" s="18">
        <v>43101</v>
      </c>
      <c r="B58" s="3">
        <v>323</v>
      </c>
      <c r="C58" s="3">
        <v>99.59</v>
      </c>
      <c r="D58" s="5">
        <v>88213.58</v>
      </c>
      <c r="E58" s="5">
        <f t="shared" si="0"/>
        <v>8857.6744653077621</v>
      </c>
    </row>
    <row r="59" spans="1:5" ht="15" thickBot="1" x14ac:dyDescent="0.35">
      <c r="A59" s="18">
        <v>43070</v>
      </c>
      <c r="B59" s="3">
        <v>303</v>
      </c>
      <c r="C59" s="3">
        <v>98.01</v>
      </c>
      <c r="D59" s="5">
        <v>87106.19</v>
      </c>
      <c r="E59" s="5">
        <f t="shared" si="0"/>
        <v>8887.4798489950008</v>
      </c>
    </row>
    <row r="60" spans="1:5" ht="15" thickBot="1" x14ac:dyDescent="0.35">
      <c r="A60" s="18">
        <v>43040</v>
      </c>
      <c r="B60" s="3">
        <v>296</v>
      </c>
      <c r="C60" s="3">
        <v>89.49</v>
      </c>
      <c r="D60" s="5">
        <v>78257.69</v>
      </c>
      <c r="E60" s="5">
        <f t="shared" si="0"/>
        <v>8744.8530562073975</v>
      </c>
    </row>
    <row r="61" spans="1:5" ht="15" thickBot="1" x14ac:dyDescent="0.35">
      <c r="A61" s="18">
        <v>43009</v>
      </c>
      <c r="B61" s="3">
        <v>296</v>
      </c>
      <c r="C61" s="3">
        <v>88.12</v>
      </c>
      <c r="D61" s="5">
        <v>75041.61</v>
      </c>
      <c r="E61" s="5">
        <f t="shared" si="0"/>
        <v>8515.8431684067182</v>
      </c>
    </row>
    <row r="62" spans="1:5" ht="15" thickBot="1" x14ac:dyDescent="0.35">
      <c r="A62" s="18">
        <v>42979</v>
      </c>
      <c r="B62" s="3">
        <v>261</v>
      </c>
      <c r="C62" s="3">
        <v>82.85</v>
      </c>
      <c r="D62" s="5">
        <v>71759.59</v>
      </c>
      <c r="E62" s="5">
        <f t="shared" si="0"/>
        <v>8661.3868436934226</v>
      </c>
    </row>
    <row r="63" spans="1:5" ht="15" thickBot="1" x14ac:dyDescent="0.35">
      <c r="A63" s="18">
        <v>42948</v>
      </c>
      <c r="B63" s="3">
        <v>261</v>
      </c>
      <c r="C63" s="3">
        <v>75.66</v>
      </c>
      <c r="D63" s="5">
        <v>65149.47</v>
      </c>
      <c r="E63" s="5">
        <f t="shared" si="0"/>
        <v>8610.8207771609832</v>
      </c>
    </row>
    <row r="64" spans="1:5" ht="15" thickBot="1" x14ac:dyDescent="0.35">
      <c r="A64" s="18">
        <v>42917</v>
      </c>
      <c r="B64" s="3">
        <v>239</v>
      </c>
      <c r="C64" s="3">
        <v>69.069999999999993</v>
      </c>
      <c r="D64" s="5">
        <v>60476.19</v>
      </c>
      <c r="E64" s="5">
        <f t="shared" si="0"/>
        <v>8755.7825394527299</v>
      </c>
    </row>
    <row r="65" spans="1:5" ht="15" thickBot="1" x14ac:dyDescent="0.35">
      <c r="A65" s="18">
        <v>42887</v>
      </c>
      <c r="B65" s="3">
        <v>239</v>
      </c>
      <c r="C65" s="3">
        <v>65.84</v>
      </c>
      <c r="D65" s="5">
        <v>59654.53</v>
      </c>
      <c r="E65" s="5">
        <f t="shared" si="0"/>
        <v>9060.53007290401</v>
      </c>
    </row>
    <row r="66" spans="1:5" ht="15" thickBot="1" x14ac:dyDescent="0.35">
      <c r="A66" s="18">
        <v>42856</v>
      </c>
      <c r="B66" s="3">
        <v>239</v>
      </c>
      <c r="C66" s="3">
        <v>66.72</v>
      </c>
      <c r="D66" s="5">
        <v>58559.08</v>
      </c>
      <c r="E66" s="5">
        <f t="shared" si="0"/>
        <v>8776.8405275779369</v>
      </c>
    </row>
    <row r="67" spans="1:5" ht="15" thickBot="1" x14ac:dyDescent="0.35">
      <c r="A67" s="18">
        <v>42826</v>
      </c>
      <c r="B67" s="3">
        <v>236</v>
      </c>
      <c r="C67" s="3">
        <v>65.08</v>
      </c>
      <c r="D67" s="5">
        <v>56205.84</v>
      </c>
      <c r="E67" s="5">
        <f t="shared" si="0"/>
        <v>8636.422864167178</v>
      </c>
    </row>
    <row r="68" spans="1:5" ht="15" thickBot="1" x14ac:dyDescent="0.35">
      <c r="A68" s="18">
        <v>42795</v>
      </c>
      <c r="B68" s="3">
        <v>236</v>
      </c>
      <c r="C68" s="3">
        <v>67.41</v>
      </c>
      <c r="D68" s="5">
        <v>56468.35</v>
      </c>
      <c r="E68" s="5">
        <f t="shared" ref="E68:E110" si="1">(D68*10000000)/(C68*1000000)</f>
        <v>8376.8506156356616</v>
      </c>
    </row>
    <row r="69" spans="1:5" ht="15" thickBot="1" x14ac:dyDescent="0.35">
      <c r="A69" s="18">
        <v>42767</v>
      </c>
      <c r="B69" s="3">
        <v>193</v>
      </c>
      <c r="C69" s="3">
        <v>59.75</v>
      </c>
      <c r="D69" s="5">
        <v>48221.29</v>
      </c>
      <c r="E69" s="5">
        <f t="shared" si="1"/>
        <v>8070.5087866108788</v>
      </c>
    </row>
    <row r="70" spans="1:5" ht="15" thickBot="1" x14ac:dyDescent="0.35">
      <c r="A70" s="18">
        <v>42736</v>
      </c>
      <c r="B70" s="3">
        <v>192</v>
      </c>
      <c r="C70" s="3">
        <v>62.43</v>
      </c>
      <c r="D70" s="5">
        <v>49125.599999999999</v>
      </c>
      <c r="E70" s="5">
        <f t="shared" si="1"/>
        <v>7868.9091782796731</v>
      </c>
    </row>
    <row r="71" spans="1:5" ht="15" thickBot="1" x14ac:dyDescent="0.35">
      <c r="A71" s="18">
        <v>42705</v>
      </c>
      <c r="B71" s="3">
        <v>190</v>
      </c>
      <c r="C71" s="3">
        <v>52.86</v>
      </c>
      <c r="D71" s="5">
        <v>43200.7</v>
      </c>
      <c r="E71" s="5">
        <f t="shared" si="1"/>
        <v>8172.6636398032542</v>
      </c>
    </row>
    <row r="72" spans="1:5" ht="15" thickBot="1" x14ac:dyDescent="0.35">
      <c r="A72" s="18">
        <v>42675</v>
      </c>
      <c r="B72" s="3">
        <v>187</v>
      </c>
      <c r="C72" s="3">
        <v>36.17</v>
      </c>
      <c r="D72" s="5">
        <v>32480.53</v>
      </c>
      <c r="E72" s="5">
        <f t="shared" si="1"/>
        <v>8979.9640586121095</v>
      </c>
    </row>
    <row r="73" spans="1:5" ht="15" thickBot="1" x14ac:dyDescent="0.35">
      <c r="A73" s="18">
        <v>42644</v>
      </c>
      <c r="B73" s="3">
        <v>182</v>
      </c>
      <c r="C73" s="3">
        <v>42.11</v>
      </c>
      <c r="D73" s="5">
        <v>34371.15</v>
      </c>
      <c r="E73" s="5">
        <f t="shared" si="1"/>
        <v>8162.2298741391596</v>
      </c>
    </row>
    <row r="74" spans="1:5" ht="15" thickBot="1" x14ac:dyDescent="0.35">
      <c r="A74" s="18">
        <v>42614</v>
      </c>
      <c r="B74" s="3">
        <v>180</v>
      </c>
      <c r="C74" s="3">
        <v>35.93</v>
      </c>
      <c r="D74" s="5">
        <v>28911.77</v>
      </c>
      <c r="E74" s="5">
        <f t="shared" si="1"/>
        <v>8046.6935708321735</v>
      </c>
    </row>
    <row r="75" spans="1:5" ht="15" thickBot="1" x14ac:dyDescent="0.35">
      <c r="A75" s="18">
        <v>42583</v>
      </c>
      <c r="B75" s="3">
        <v>175</v>
      </c>
      <c r="C75" s="3">
        <v>33.89</v>
      </c>
      <c r="D75" s="5">
        <v>26848.86</v>
      </c>
      <c r="E75" s="5">
        <f t="shared" si="1"/>
        <v>7922.3546768958395</v>
      </c>
    </row>
    <row r="76" spans="1:5" ht="15" thickBot="1" x14ac:dyDescent="0.35">
      <c r="A76" s="18">
        <v>42552</v>
      </c>
      <c r="B76" s="3">
        <v>171</v>
      </c>
      <c r="C76" s="3">
        <v>32.18</v>
      </c>
      <c r="D76" s="5">
        <v>25853.79</v>
      </c>
      <c r="E76" s="5">
        <f t="shared" si="1"/>
        <v>8034.1174642635178</v>
      </c>
    </row>
    <row r="77" spans="1:5" ht="15" thickBot="1" x14ac:dyDescent="0.35">
      <c r="A77" s="18">
        <v>42522</v>
      </c>
      <c r="B77" s="3">
        <v>169</v>
      </c>
      <c r="C77" s="3">
        <v>29.68</v>
      </c>
      <c r="D77" s="5">
        <v>23716.52</v>
      </c>
      <c r="E77" s="5">
        <f t="shared" si="1"/>
        <v>7990.7412398921833</v>
      </c>
    </row>
    <row r="78" spans="1:5" ht="15" thickBot="1" x14ac:dyDescent="0.35">
      <c r="A78" s="18">
        <v>42491</v>
      </c>
      <c r="B78" s="3">
        <v>164</v>
      </c>
      <c r="C78" s="3">
        <v>27.66</v>
      </c>
      <c r="D78" s="5">
        <v>21617.759999999998</v>
      </c>
      <c r="E78" s="5">
        <f t="shared" si="1"/>
        <v>7815.531453362255</v>
      </c>
    </row>
    <row r="79" spans="1:5" ht="15" thickBot="1" x14ac:dyDescent="0.35">
      <c r="A79" s="18">
        <v>42461</v>
      </c>
      <c r="B79" s="3">
        <v>143</v>
      </c>
      <c r="C79" s="3">
        <v>26.78</v>
      </c>
      <c r="D79" s="5">
        <v>21044.3</v>
      </c>
      <c r="E79" s="5">
        <f t="shared" si="1"/>
        <v>7858.2150858849891</v>
      </c>
    </row>
    <row r="80" spans="1:5" ht="15" thickBot="1" x14ac:dyDescent="0.35">
      <c r="A80" s="18">
        <v>42430</v>
      </c>
      <c r="B80" s="3">
        <v>134</v>
      </c>
      <c r="C80" s="3">
        <v>25.98</v>
      </c>
      <c r="D80" s="5">
        <v>19873.07</v>
      </c>
      <c r="E80" s="5">
        <f t="shared" si="1"/>
        <v>7649.3725943033105</v>
      </c>
    </row>
    <row r="81" spans="1:5" ht="15" thickBot="1" x14ac:dyDescent="0.35">
      <c r="A81" s="18">
        <v>42401</v>
      </c>
      <c r="B81" s="3">
        <v>132</v>
      </c>
      <c r="C81" s="3">
        <v>23.8</v>
      </c>
      <c r="D81" s="5">
        <v>16967.04</v>
      </c>
      <c r="E81" s="5">
        <f t="shared" si="1"/>
        <v>7129.0084033613448</v>
      </c>
    </row>
    <row r="82" spans="1:5" ht="15" thickBot="1" x14ac:dyDescent="0.35">
      <c r="A82" s="18">
        <v>42370</v>
      </c>
      <c r="B82" s="3">
        <v>125</v>
      </c>
      <c r="C82" s="3">
        <v>22.48</v>
      </c>
      <c r="D82" s="5">
        <v>16559.22</v>
      </c>
      <c r="E82" s="5">
        <f t="shared" si="1"/>
        <v>7366.2010676156588</v>
      </c>
    </row>
    <row r="83" spans="1:5" ht="15" thickBot="1" x14ac:dyDescent="0.35">
      <c r="A83" s="18">
        <v>42339</v>
      </c>
      <c r="B83" s="3">
        <v>124</v>
      </c>
      <c r="C83" s="3">
        <v>20.52</v>
      </c>
      <c r="D83" s="5">
        <v>15073.11</v>
      </c>
      <c r="E83" s="5">
        <f t="shared" si="1"/>
        <v>7345.5701754385964</v>
      </c>
    </row>
    <row r="84" spans="1:5" ht="15" thickBot="1" x14ac:dyDescent="0.35">
      <c r="A84" s="18">
        <v>42309</v>
      </c>
      <c r="B84" s="3">
        <v>117</v>
      </c>
      <c r="C84" s="3">
        <v>19.079999999999998</v>
      </c>
      <c r="D84" s="5">
        <v>13767.06</v>
      </c>
      <c r="E84" s="5">
        <f t="shared" si="1"/>
        <v>7215.4402515723268</v>
      </c>
    </row>
    <row r="85" spans="1:5" ht="15" thickBot="1" x14ac:dyDescent="0.35">
      <c r="A85" s="18">
        <v>42278</v>
      </c>
      <c r="B85" s="3">
        <v>111</v>
      </c>
      <c r="C85" s="3">
        <v>19.420000000000002</v>
      </c>
      <c r="D85" s="5">
        <v>13704.96</v>
      </c>
      <c r="E85" s="5">
        <f t="shared" si="1"/>
        <v>7057.1369721936144</v>
      </c>
    </row>
    <row r="86" spans="1:5" ht="15" thickBot="1" x14ac:dyDescent="0.35">
      <c r="A86" s="18">
        <v>42248</v>
      </c>
      <c r="B86" s="3">
        <v>108</v>
      </c>
      <c r="C86" s="3">
        <v>17.72</v>
      </c>
      <c r="D86" s="5">
        <v>12070.87</v>
      </c>
      <c r="E86" s="5">
        <f t="shared" si="1"/>
        <v>6812.003386004516</v>
      </c>
    </row>
    <row r="87" spans="1:5" ht="15" thickBot="1" x14ac:dyDescent="0.35">
      <c r="A87" s="18">
        <v>42217</v>
      </c>
      <c r="B87" s="3">
        <v>104</v>
      </c>
      <c r="C87" s="3">
        <v>16.649999999999999</v>
      </c>
      <c r="D87" s="5">
        <v>11906.97</v>
      </c>
      <c r="E87" s="5">
        <f t="shared" si="1"/>
        <v>7151.3333333333339</v>
      </c>
    </row>
    <row r="88" spans="1:5" ht="15" thickBot="1" x14ac:dyDescent="0.35">
      <c r="A88" s="18">
        <v>42186</v>
      </c>
      <c r="B88" s="3">
        <v>100</v>
      </c>
      <c r="C88" s="3">
        <v>15.6</v>
      </c>
      <c r="D88" s="5">
        <v>11217.2</v>
      </c>
      <c r="E88" s="5">
        <f t="shared" si="1"/>
        <v>7190.5128205128203</v>
      </c>
    </row>
    <row r="89" spans="1:5" ht="15" thickBot="1" x14ac:dyDescent="0.35">
      <c r="A89" s="18">
        <v>42156</v>
      </c>
      <c r="B89" s="3">
        <v>95</v>
      </c>
      <c r="C89" s="3">
        <v>13.82</v>
      </c>
      <c r="D89" s="5">
        <v>10324.969999999999</v>
      </c>
      <c r="E89" s="5">
        <f t="shared" si="1"/>
        <v>7471.034732272069</v>
      </c>
    </row>
    <row r="90" spans="1:5" ht="15" thickBot="1" x14ac:dyDescent="0.35">
      <c r="A90" s="18">
        <v>42125</v>
      </c>
      <c r="B90" s="3">
        <v>92</v>
      </c>
      <c r="C90" s="3">
        <v>13.32</v>
      </c>
      <c r="D90" s="5">
        <v>10675.33</v>
      </c>
      <c r="E90" s="5">
        <f t="shared" si="1"/>
        <v>8014.5120120120118</v>
      </c>
    </row>
    <row r="91" spans="1:5" ht="15" thickBot="1" x14ac:dyDescent="0.35">
      <c r="A91" s="18">
        <v>42095</v>
      </c>
      <c r="B91" s="3">
        <v>84</v>
      </c>
      <c r="C91" s="3">
        <v>12.37</v>
      </c>
      <c r="D91" s="5">
        <v>10089.18</v>
      </c>
      <c r="E91" s="5">
        <f t="shared" si="1"/>
        <v>8156.1681487469687</v>
      </c>
    </row>
    <row r="92" spans="1:5" ht="15" thickBot="1" x14ac:dyDescent="0.35">
      <c r="A92" s="18">
        <v>42064</v>
      </c>
      <c r="B92" s="3">
        <v>81</v>
      </c>
      <c r="C92" s="3">
        <v>12.02</v>
      </c>
      <c r="D92" s="5">
        <v>9414.7000000000007</v>
      </c>
      <c r="E92" s="5">
        <f t="shared" si="1"/>
        <v>7832.5291181364391</v>
      </c>
    </row>
    <row r="93" spans="1:5" ht="15" thickBot="1" x14ac:dyDescent="0.35">
      <c r="A93" s="18">
        <v>42036</v>
      </c>
      <c r="B93" s="3">
        <v>76</v>
      </c>
      <c r="C93" s="3">
        <v>10.08</v>
      </c>
      <c r="D93" s="5">
        <v>7590.82</v>
      </c>
      <c r="E93" s="5">
        <f t="shared" si="1"/>
        <v>7530.5753968253966</v>
      </c>
    </row>
    <row r="94" spans="1:5" ht="15" thickBot="1" x14ac:dyDescent="0.35">
      <c r="A94" s="18">
        <v>42005</v>
      </c>
      <c r="B94" s="3">
        <v>74</v>
      </c>
      <c r="C94" s="3">
        <v>9.33</v>
      </c>
      <c r="D94" s="5">
        <v>6972.62</v>
      </c>
      <c r="E94" s="5">
        <f t="shared" si="1"/>
        <v>7473.333333333333</v>
      </c>
    </row>
    <row r="95" spans="1:5" ht="15" thickBot="1" x14ac:dyDescent="0.35">
      <c r="A95" s="18">
        <v>41974</v>
      </c>
      <c r="B95" s="3">
        <v>73</v>
      </c>
      <c r="C95" s="3">
        <v>8.3800000000000008</v>
      </c>
      <c r="D95" s="5">
        <v>6036.55</v>
      </c>
      <c r="E95" s="5">
        <f t="shared" si="1"/>
        <v>7203.5202863961804</v>
      </c>
    </row>
    <row r="96" spans="1:5" ht="15" thickBot="1" x14ac:dyDescent="0.35">
      <c r="A96" s="18">
        <v>41944</v>
      </c>
      <c r="B96" s="3">
        <v>71</v>
      </c>
      <c r="C96" s="3">
        <v>7.09</v>
      </c>
      <c r="D96" s="5">
        <v>5259.01</v>
      </c>
      <c r="E96" s="5">
        <f t="shared" si="1"/>
        <v>7417.503526093089</v>
      </c>
    </row>
    <row r="97" spans="1:5" ht="15" thickBot="1" x14ac:dyDescent="0.35">
      <c r="A97" s="18">
        <v>41913</v>
      </c>
      <c r="B97" s="3">
        <v>71</v>
      </c>
      <c r="C97" s="3">
        <v>6.51</v>
      </c>
      <c r="D97" s="5">
        <v>4898.8</v>
      </c>
      <c r="E97" s="5">
        <f t="shared" si="1"/>
        <v>7525.038402457757</v>
      </c>
    </row>
    <row r="98" spans="1:5" ht="15" thickBot="1" x14ac:dyDescent="0.35">
      <c r="A98" s="18">
        <v>41883</v>
      </c>
      <c r="B98" s="3">
        <v>69</v>
      </c>
      <c r="C98" s="3">
        <v>5.86</v>
      </c>
      <c r="D98" s="5">
        <v>4294.6400000000003</v>
      </c>
      <c r="E98" s="5">
        <f t="shared" si="1"/>
        <v>7328.7372013651875</v>
      </c>
    </row>
    <row r="99" spans="1:5" ht="15" thickBot="1" x14ac:dyDescent="0.35">
      <c r="A99" s="18">
        <v>41852</v>
      </c>
      <c r="B99" s="3">
        <v>67</v>
      </c>
      <c r="C99" s="3">
        <v>4.8</v>
      </c>
      <c r="D99" s="5">
        <v>3519.74</v>
      </c>
      <c r="E99" s="5">
        <f t="shared" si="1"/>
        <v>7332.791666666667</v>
      </c>
    </row>
    <row r="100" spans="1:5" ht="15" thickBot="1" x14ac:dyDescent="0.35">
      <c r="A100" s="18">
        <v>41821</v>
      </c>
      <c r="B100" s="3">
        <v>65</v>
      </c>
      <c r="C100" s="3">
        <v>4.26</v>
      </c>
      <c r="D100" s="5">
        <v>3018.64</v>
      </c>
      <c r="E100" s="5">
        <f t="shared" si="1"/>
        <v>7086.0093896713615</v>
      </c>
    </row>
    <row r="101" spans="1:5" ht="15" thickBot="1" x14ac:dyDescent="0.35">
      <c r="A101" s="18">
        <v>41791</v>
      </c>
      <c r="B101" s="3">
        <v>63</v>
      </c>
      <c r="C101" s="3">
        <v>3.71</v>
      </c>
      <c r="D101" s="5">
        <v>2610.06</v>
      </c>
      <c r="E101" s="5">
        <f t="shared" si="1"/>
        <v>7035.2021563342314</v>
      </c>
    </row>
    <row r="102" spans="1:5" ht="15" thickBot="1" x14ac:dyDescent="0.35">
      <c r="A102" s="18">
        <v>41760</v>
      </c>
      <c r="B102" s="3">
        <v>62</v>
      </c>
      <c r="C102" s="3">
        <v>3.3</v>
      </c>
      <c r="D102" s="5">
        <v>2416</v>
      </c>
      <c r="E102" s="5">
        <f t="shared" si="1"/>
        <v>7321.212121212121</v>
      </c>
    </row>
    <row r="103" spans="1:5" ht="15" thickBot="1" x14ac:dyDescent="0.35">
      <c r="A103" s="18">
        <v>41730</v>
      </c>
      <c r="B103" s="3">
        <v>60</v>
      </c>
      <c r="C103" s="3">
        <v>3.11</v>
      </c>
      <c r="D103" s="5">
        <v>2157.2399999999998</v>
      </c>
      <c r="E103" s="5">
        <f t="shared" si="1"/>
        <v>6936.4630225080373</v>
      </c>
    </row>
    <row r="104" spans="1:5" ht="15" thickBot="1" x14ac:dyDescent="0.35">
      <c r="A104" s="18">
        <v>41699</v>
      </c>
      <c r="B104" s="3">
        <v>60</v>
      </c>
      <c r="C104" s="3">
        <v>3</v>
      </c>
      <c r="D104" s="5">
        <v>2050.0300000000002</v>
      </c>
      <c r="E104" s="5">
        <f t="shared" si="1"/>
        <v>6833.4333333333343</v>
      </c>
    </row>
    <row r="105" spans="1:5" ht="15" thickBot="1" x14ac:dyDescent="0.35">
      <c r="A105" s="18">
        <v>41671</v>
      </c>
      <c r="B105" s="3">
        <v>59</v>
      </c>
      <c r="C105" s="3">
        <v>2.23</v>
      </c>
      <c r="D105" s="5">
        <v>1455.6</v>
      </c>
      <c r="E105" s="5">
        <f t="shared" si="1"/>
        <v>6527.3542600896862</v>
      </c>
    </row>
    <row r="106" spans="1:5" ht="15" thickBot="1" x14ac:dyDescent="0.35">
      <c r="A106" s="18">
        <v>41640</v>
      </c>
      <c r="B106" s="3">
        <v>59</v>
      </c>
      <c r="C106" s="3">
        <v>2.0299999999999998</v>
      </c>
      <c r="D106" s="5">
        <v>1320.28</v>
      </c>
      <c r="E106" s="5">
        <f t="shared" si="1"/>
        <v>6503.8423645320208</v>
      </c>
    </row>
    <row r="107" spans="1:5" ht="15" thickBot="1" x14ac:dyDescent="0.35">
      <c r="A107" s="18">
        <v>41609</v>
      </c>
      <c r="B107" s="3">
        <v>59</v>
      </c>
      <c r="C107" s="3">
        <v>1.84</v>
      </c>
      <c r="D107" s="5">
        <v>1170.1500000000001</v>
      </c>
      <c r="E107" s="5">
        <f t="shared" si="1"/>
        <v>6359.510869565217</v>
      </c>
    </row>
    <row r="108" spans="1:5" ht="15" thickBot="1" x14ac:dyDescent="0.35">
      <c r="A108" s="18">
        <v>41579</v>
      </c>
      <c r="B108" s="3">
        <v>59</v>
      </c>
      <c r="C108" s="3">
        <v>1.31</v>
      </c>
      <c r="D108" s="5">
        <v>881.6</v>
      </c>
      <c r="E108" s="5">
        <f t="shared" si="1"/>
        <v>6729.7709923664124</v>
      </c>
    </row>
    <row r="109" spans="1:5" ht="15" thickBot="1" x14ac:dyDescent="0.35">
      <c r="A109" s="18">
        <v>41548</v>
      </c>
      <c r="B109" s="3">
        <v>59</v>
      </c>
      <c r="C109" s="3">
        <v>1.22</v>
      </c>
      <c r="D109" s="5">
        <v>731.84</v>
      </c>
      <c r="E109" s="5">
        <f t="shared" si="1"/>
        <v>5998.688524590164</v>
      </c>
    </row>
    <row r="110" spans="1:5" ht="15" thickBot="1" x14ac:dyDescent="0.35">
      <c r="A110" s="18">
        <v>41518</v>
      </c>
      <c r="B110" s="3">
        <v>59</v>
      </c>
      <c r="C110" s="3">
        <v>1.02</v>
      </c>
      <c r="D110" s="5">
        <v>552.75</v>
      </c>
      <c r="E110" s="5">
        <f t="shared" si="1"/>
        <v>5419.1176470588234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FDE5E-1BFC-407A-A8B2-6286C70F4E48}">
  <dimension ref="A1:R93"/>
  <sheetViews>
    <sheetView tabSelected="1" topLeftCell="A84" workbookViewId="0">
      <selection activeCell="J90" sqref="J90"/>
    </sheetView>
  </sheetViews>
  <sheetFormatPr defaultRowHeight="14.4" x14ac:dyDescent="0.3"/>
  <cols>
    <col min="1" max="1" width="15.109375" bestFit="1" customWidth="1"/>
    <col min="2" max="2" width="22.88671875" bestFit="1" customWidth="1"/>
    <col min="3" max="3" width="30.6640625" bestFit="1" customWidth="1"/>
    <col min="4" max="4" width="17.88671875" bestFit="1" customWidth="1"/>
    <col min="5" max="5" width="15.33203125" bestFit="1" customWidth="1"/>
    <col min="6" max="6" width="5.44140625" bestFit="1" customWidth="1"/>
    <col min="7" max="7" width="7.6640625" bestFit="1" customWidth="1"/>
    <col min="8" max="8" width="16.5546875" bestFit="1" customWidth="1"/>
    <col min="11" max="11" width="7.44140625" bestFit="1" customWidth="1"/>
    <col min="12" max="12" width="10.77734375" bestFit="1" customWidth="1"/>
    <col min="13" max="13" width="14.109375" bestFit="1" customWidth="1"/>
    <col min="14" max="14" width="10" customWidth="1"/>
    <col min="17" max="17" width="10.77734375" bestFit="1" customWidth="1"/>
    <col min="18" max="18" width="14.109375" bestFit="1" customWidth="1"/>
    <col min="19" max="19" width="16.33203125" bestFit="1" customWidth="1"/>
  </cols>
  <sheetData>
    <row r="1" spans="1:18" x14ac:dyDescent="0.3">
      <c r="A1" t="s">
        <v>567</v>
      </c>
      <c r="F1" t="s">
        <v>568</v>
      </c>
      <c r="K1" t="s">
        <v>571</v>
      </c>
    </row>
    <row r="3" spans="1:18" ht="40.799999999999997" customHeight="1" x14ac:dyDescent="0.3">
      <c r="A3" s="14" t="s">
        <v>564</v>
      </c>
      <c r="B3" s="14" t="s">
        <v>0</v>
      </c>
      <c r="C3" s="15" t="s">
        <v>560</v>
      </c>
      <c r="F3" s="14" t="s">
        <v>564</v>
      </c>
      <c r="G3" s="14" t="s">
        <v>0</v>
      </c>
      <c r="H3" s="13" t="s">
        <v>575</v>
      </c>
      <c r="K3" s="22" t="s">
        <v>564</v>
      </c>
      <c r="L3" s="22" t="s">
        <v>530</v>
      </c>
      <c r="M3" s="13" t="s">
        <v>576</v>
      </c>
      <c r="P3" s="14" t="s">
        <v>564</v>
      </c>
      <c r="Q3" s="14" t="s">
        <v>530</v>
      </c>
      <c r="R3" s="13" t="s">
        <v>577</v>
      </c>
    </row>
    <row r="4" spans="1:18" x14ac:dyDescent="0.3">
      <c r="A4" t="s">
        <v>541</v>
      </c>
      <c r="B4" s="1" t="s">
        <v>542</v>
      </c>
      <c r="C4" s="2">
        <v>116215671</v>
      </c>
      <c r="F4" t="s">
        <v>541</v>
      </c>
      <c r="G4" s="1" t="s">
        <v>542</v>
      </c>
      <c r="H4" s="21">
        <v>8220044</v>
      </c>
      <c r="K4" t="s">
        <v>541</v>
      </c>
      <c r="L4" s="9" t="s">
        <v>548</v>
      </c>
      <c r="M4" s="23">
        <v>90000</v>
      </c>
      <c r="P4" t="s">
        <v>541</v>
      </c>
      <c r="Q4" s="9" t="s">
        <v>542</v>
      </c>
      <c r="R4" s="23">
        <v>22480000</v>
      </c>
    </row>
    <row r="5" spans="1:18" x14ac:dyDescent="0.3">
      <c r="A5" t="s">
        <v>541</v>
      </c>
      <c r="B5" s="1" t="s">
        <v>543</v>
      </c>
      <c r="C5" s="2">
        <v>106994985</v>
      </c>
      <c r="F5" t="s">
        <v>541</v>
      </c>
      <c r="G5" s="1" t="s">
        <v>543</v>
      </c>
      <c r="H5" s="21">
        <v>8223609</v>
      </c>
      <c r="K5" t="s">
        <v>541</v>
      </c>
      <c r="L5" s="9" t="s">
        <v>549</v>
      </c>
      <c r="M5" s="23">
        <v>90000</v>
      </c>
      <c r="P5" t="s">
        <v>541</v>
      </c>
      <c r="Q5" s="9" t="s">
        <v>543</v>
      </c>
      <c r="R5" s="23">
        <v>23800000</v>
      </c>
    </row>
    <row r="6" spans="1:18" x14ac:dyDescent="0.3">
      <c r="A6" t="s">
        <v>541</v>
      </c>
      <c r="B6" s="1" t="s">
        <v>544</v>
      </c>
      <c r="C6" s="2">
        <v>125330494</v>
      </c>
      <c r="F6" t="s">
        <v>541</v>
      </c>
      <c r="G6" s="1" t="s">
        <v>544</v>
      </c>
      <c r="H6" s="21">
        <v>9864091</v>
      </c>
      <c r="K6" t="s">
        <v>541</v>
      </c>
      <c r="L6" s="9" t="s">
        <v>550</v>
      </c>
      <c r="M6" s="23">
        <v>90000</v>
      </c>
      <c r="P6" t="s">
        <v>541</v>
      </c>
      <c r="Q6" s="9" t="s">
        <v>544</v>
      </c>
      <c r="R6" s="23">
        <v>25980000</v>
      </c>
    </row>
    <row r="7" spans="1:18" x14ac:dyDescent="0.3">
      <c r="A7" t="s">
        <v>541</v>
      </c>
      <c r="B7" s="1" t="s">
        <v>545</v>
      </c>
      <c r="C7" s="2">
        <v>107691792</v>
      </c>
      <c r="F7" t="s">
        <v>541</v>
      </c>
      <c r="G7" s="1" t="s">
        <v>545</v>
      </c>
      <c r="H7" s="21">
        <v>8325513</v>
      </c>
      <c r="K7" t="s">
        <v>541</v>
      </c>
      <c r="L7" s="9" t="s">
        <v>551</v>
      </c>
      <c r="M7" s="23">
        <v>100000</v>
      </c>
      <c r="P7" t="s">
        <v>541</v>
      </c>
      <c r="Q7" s="9" t="s">
        <v>545</v>
      </c>
      <c r="R7" s="23">
        <v>26780000</v>
      </c>
    </row>
    <row r="8" spans="1:18" x14ac:dyDescent="0.3">
      <c r="A8" t="s">
        <v>541</v>
      </c>
      <c r="B8" s="1" t="s">
        <v>546</v>
      </c>
      <c r="C8" s="2">
        <v>112946087</v>
      </c>
      <c r="F8" t="s">
        <v>541</v>
      </c>
      <c r="G8" s="1" t="s">
        <v>546</v>
      </c>
      <c r="H8" s="21">
        <v>8703795</v>
      </c>
      <c r="K8" t="s">
        <v>541</v>
      </c>
      <c r="L8" s="9" t="s">
        <v>552</v>
      </c>
      <c r="M8" s="23">
        <v>290000</v>
      </c>
      <c r="P8" t="s">
        <v>541</v>
      </c>
      <c r="Q8" s="9" t="s">
        <v>546</v>
      </c>
      <c r="R8" s="23">
        <v>27660000</v>
      </c>
    </row>
    <row r="9" spans="1:18" x14ac:dyDescent="0.3">
      <c r="A9" t="s">
        <v>541</v>
      </c>
      <c r="B9" s="1" t="s">
        <v>547</v>
      </c>
      <c r="C9" s="2">
        <v>112539285</v>
      </c>
      <c r="F9" t="s">
        <v>541</v>
      </c>
      <c r="G9" s="1" t="s">
        <v>547</v>
      </c>
      <c r="H9" s="21">
        <v>8828509</v>
      </c>
      <c r="K9" t="s">
        <v>541</v>
      </c>
      <c r="L9" s="9" t="s">
        <v>553</v>
      </c>
      <c r="M9" s="23">
        <v>1990000</v>
      </c>
      <c r="P9" t="s">
        <v>541</v>
      </c>
      <c r="Q9" s="9" t="s">
        <v>547</v>
      </c>
      <c r="R9" s="23">
        <v>29680000</v>
      </c>
    </row>
    <row r="10" spans="1:18" x14ac:dyDescent="0.3">
      <c r="A10" t="s">
        <v>541</v>
      </c>
      <c r="B10" s="1" t="s">
        <v>548</v>
      </c>
      <c r="C10" s="2">
        <v>108647269</v>
      </c>
      <c r="F10" t="s">
        <v>541</v>
      </c>
      <c r="G10" s="1" t="s">
        <v>548</v>
      </c>
      <c r="H10" s="21">
        <v>8254641</v>
      </c>
      <c r="K10" t="s">
        <v>554</v>
      </c>
      <c r="L10" s="9" t="s">
        <v>542</v>
      </c>
      <c r="M10" s="23">
        <v>4460000</v>
      </c>
      <c r="P10" t="s">
        <v>541</v>
      </c>
      <c r="Q10" s="9" t="s">
        <v>548</v>
      </c>
      <c r="R10" s="23">
        <v>32180000</v>
      </c>
    </row>
    <row r="11" spans="1:18" x14ac:dyDescent="0.3">
      <c r="A11" t="s">
        <v>541</v>
      </c>
      <c r="B11" s="1" t="s">
        <v>549</v>
      </c>
      <c r="C11" s="2">
        <v>112301135</v>
      </c>
      <c r="F11" t="s">
        <v>541</v>
      </c>
      <c r="G11" s="1" t="s">
        <v>549</v>
      </c>
      <c r="H11" s="21">
        <v>8557454</v>
      </c>
      <c r="K11" t="s">
        <v>554</v>
      </c>
      <c r="L11" s="9" t="s">
        <v>543</v>
      </c>
      <c r="M11" s="23">
        <v>4380000</v>
      </c>
      <c r="P11" t="s">
        <v>541</v>
      </c>
      <c r="Q11" s="9" t="s">
        <v>549</v>
      </c>
      <c r="R11" s="23">
        <v>33890000</v>
      </c>
    </row>
    <row r="12" spans="1:18" x14ac:dyDescent="0.3">
      <c r="A12" t="s">
        <v>541</v>
      </c>
      <c r="B12" s="1" t="s">
        <v>550</v>
      </c>
      <c r="C12" s="2">
        <v>112115178</v>
      </c>
      <c r="F12" t="s">
        <v>541</v>
      </c>
      <c r="G12" s="1" t="s">
        <v>550</v>
      </c>
      <c r="H12" s="21">
        <v>8467531</v>
      </c>
      <c r="K12" t="s">
        <v>554</v>
      </c>
      <c r="L12" s="9" t="s">
        <v>544</v>
      </c>
      <c r="M12" s="23">
        <v>6370000</v>
      </c>
      <c r="P12" t="s">
        <v>541</v>
      </c>
      <c r="Q12" s="9" t="s">
        <v>550</v>
      </c>
      <c r="R12" s="23">
        <v>35930000</v>
      </c>
    </row>
    <row r="13" spans="1:18" x14ac:dyDescent="0.3">
      <c r="A13" t="s">
        <v>541</v>
      </c>
      <c r="B13" s="1" t="s">
        <v>551</v>
      </c>
      <c r="C13" s="2">
        <v>126048829</v>
      </c>
      <c r="F13" t="s">
        <v>541</v>
      </c>
      <c r="G13" s="1" t="s">
        <v>551</v>
      </c>
      <c r="H13" s="21">
        <v>9006720</v>
      </c>
      <c r="K13" t="s">
        <v>554</v>
      </c>
      <c r="L13" s="9" t="s">
        <v>545</v>
      </c>
      <c r="M13" s="23">
        <v>7200000</v>
      </c>
      <c r="P13" t="s">
        <v>541</v>
      </c>
      <c r="Q13" s="9" t="s">
        <v>551</v>
      </c>
      <c r="R13" s="23">
        <v>42110000</v>
      </c>
    </row>
    <row r="14" spans="1:18" x14ac:dyDescent="0.3">
      <c r="A14" t="s">
        <v>541</v>
      </c>
      <c r="B14" s="1" t="s">
        <v>552</v>
      </c>
      <c r="C14" s="2">
        <v>117363185</v>
      </c>
      <c r="F14" t="s">
        <v>541</v>
      </c>
      <c r="G14" s="1" t="s">
        <v>552</v>
      </c>
      <c r="H14" s="21">
        <v>7874669</v>
      </c>
      <c r="K14" t="s">
        <v>554</v>
      </c>
      <c r="L14" s="9" t="s">
        <v>546</v>
      </c>
      <c r="M14" s="23">
        <v>9360000</v>
      </c>
      <c r="P14" t="s">
        <v>541</v>
      </c>
      <c r="Q14" s="9" t="s">
        <v>552</v>
      </c>
      <c r="R14" s="23">
        <v>36170000</v>
      </c>
    </row>
    <row r="15" spans="1:18" x14ac:dyDescent="0.3">
      <c r="A15" t="s">
        <v>541</v>
      </c>
      <c r="B15" s="1" t="s">
        <v>553</v>
      </c>
      <c r="C15" s="2">
        <v>159761595</v>
      </c>
      <c r="F15" t="s">
        <v>541</v>
      </c>
      <c r="G15" s="1" t="s">
        <v>553</v>
      </c>
      <c r="H15" s="21">
        <v>8840374</v>
      </c>
      <c r="K15" t="s">
        <v>554</v>
      </c>
      <c r="L15" s="9" t="s">
        <v>547</v>
      </c>
      <c r="M15" s="23">
        <v>0</v>
      </c>
      <c r="P15" t="s">
        <v>541</v>
      </c>
      <c r="Q15" s="9" t="s">
        <v>553</v>
      </c>
      <c r="R15" s="23">
        <v>52860000</v>
      </c>
    </row>
    <row r="16" spans="1:18" x14ac:dyDescent="0.3">
      <c r="A16" t="s">
        <v>554</v>
      </c>
      <c r="B16" s="1" t="s">
        <v>542</v>
      </c>
      <c r="C16" s="2">
        <v>157555456</v>
      </c>
      <c r="F16" t="s">
        <v>554</v>
      </c>
      <c r="G16" s="1" t="s">
        <v>542</v>
      </c>
      <c r="H16" s="21">
        <v>9330505</v>
      </c>
      <c r="K16" t="s">
        <v>554</v>
      </c>
      <c r="L16" s="9" t="s">
        <v>548</v>
      </c>
      <c r="M16" s="23">
        <v>11630000</v>
      </c>
      <c r="P16" t="s">
        <v>554</v>
      </c>
      <c r="Q16" s="9" t="s">
        <v>542</v>
      </c>
      <c r="R16" s="23">
        <v>62430000</v>
      </c>
    </row>
    <row r="17" spans="1:18" x14ac:dyDescent="0.3">
      <c r="A17" t="s">
        <v>554</v>
      </c>
      <c r="B17" s="1" t="s">
        <v>543</v>
      </c>
      <c r="C17" s="2">
        <v>141040495</v>
      </c>
      <c r="F17" t="s">
        <v>554</v>
      </c>
      <c r="G17" s="1" t="s">
        <v>543</v>
      </c>
      <c r="H17" s="21">
        <v>9104185</v>
      </c>
      <c r="K17" t="s">
        <v>554</v>
      </c>
      <c r="L17" s="9" t="s">
        <v>549</v>
      </c>
      <c r="M17" s="23">
        <v>16800000</v>
      </c>
      <c r="P17" t="s">
        <v>554</v>
      </c>
      <c r="Q17" s="9" t="s">
        <v>543</v>
      </c>
      <c r="R17" s="23">
        <v>59750000</v>
      </c>
    </row>
    <row r="18" spans="1:18" x14ac:dyDescent="0.3">
      <c r="A18" t="s">
        <v>554</v>
      </c>
      <c r="B18" s="1" t="s">
        <v>544</v>
      </c>
      <c r="C18" s="2">
        <v>176200789</v>
      </c>
      <c r="F18" t="s">
        <v>554</v>
      </c>
      <c r="G18" s="1" t="s">
        <v>544</v>
      </c>
      <c r="H18" s="21">
        <v>12538081</v>
      </c>
      <c r="K18" t="s">
        <v>554</v>
      </c>
      <c r="L18" s="9" t="s">
        <v>550</v>
      </c>
      <c r="M18" s="23">
        <v>30980000</v>
      </c>
      <c r="P18" t="s">
        <v>554</v>
      </c>
      <c r="Q18" s="9" t="s">
        <v>544</v>
      </c>
      <c r="R18" s="23">
        <v>67410000</v>
      </c>
    </row>
    <row r="19" spans="1:18" x14ac:dyDescent="0.3">
      <c r="A19" t="s">
        <v>554</v>
      </c>
      <c r="B19" s="1" t="s">
        <v>545</v>
      </c>
      <c r="C19" s="2">
        <v>137040420</v>
      </c>
      <c r="F19" t="s">
        <v>554</v>
      </c>
      <c r="G19" s="1" t="s">
        <v>545</v>
      </c>
      <c r="H19" s="21">
        <v>9543080</v>
      </c>
      <c r="K19" t="s">
        <v>554</v>
      </c>
      <c r="L19" s="9" t="s">
        <v>551</v>
      </c>
      <c r="M19" s="23">
        <v>76960000</v>
      </c>
      <c r="P19" t="s">
        <v>554</v>
      </c>
      <c r="Q19" s="9" t="s">
        <v>545</v>
      </c>
      <c r="R19" s="23">
        <v>65080000</v>
      </c>
    </row>
    <row r="20" spans="1:18" x14ac:dyDescent="0.3">
      <c r="A20" t="s">
        <v>554</v>
      </c>
      <c r="B20" s="1" t="s">
        <v>546</v>
      </c>
      <c r="C20" s="2">
        <v>149266855</v>
      </c>
      <c r="F20" t="s">
        <v>554</v>
      </c>
      <c r="G20" s="1" t="s">
        <v>546</v>
      </c>
      <c r="H20" s="21">
        <v>10432997</v>
      </c>
      <c r="K20" t="s">
        <v>554</v>
      </c>
      <c r="L20" s="9" t="s">
        <v>552</v>
      </c>
      <c r="M20" s="23">
        <v>105020000</v>
      </c>
      <c r="P20" t="s">
        <v>554</v>
      </c>
      <c r="Q20" s="9" t="s">
        <v>546</v>
      </c>
      <c r="R20" s="23">
        <v>66720000</v>
      </c>
    </row>
    <row r="21" spans="1:18" x14ac:dyDescent="0.3">
      <c r="A21" t="s">
        <v>554</v>
      </c>
      <c r="B21" s="1" t="s">
        <v>547</v>
      </c>
      <c r="C21" s="2">
        <v>145695965</v>
      </c>
      <c r="F21" t="s">
        <v>554</v>
      </c>
      <c r="G21" s="1" t="s">
        <v>547</v>
      </c>
      <c r="H21" s="21">
        <v>9828299</v>
      </c>
      <c r="K21" t="s">
        <v>554</v>
      </c>
      <c r="L21" s="9" t="s">
        <v>553</v>
      </c>
      <c r="M21" s="23">
        <v>145640000</v>
      </c>
      <c r="P21" t="s">
        <v>554</v>
      </c>
      <c r="Q21" s="9" t="s">
        <v>547</v>
      </c>
      <c r="R21" s="23">
        <v>65840000</v>
      </c>
    </row>
    <row r="22" spans="1:18" x14ac:dyDescent="0.3">
      <c r="A22" t="s">
        <v>554</v>
      </c>
      <c r="B22" s="1" t="s">
        <v>548</v>
      </c>
      <c r="C22" s="2">
        <v>141645404</v>
      </c>
      <c r="F22" t="s">
        <v>554</v>
      </c>
      <c r="G22" s="1" t="s">
        <v>548</v>
      </c>
      <c r="H22" s="21">
        <v>9380015</v>
      </c>
      <c r="K22" t="s">
        <v>555</v>
      </c>
      <c r="L22" s="9" t="s">
        <v>542</v>
      </c>
      <c r="M22" s="23">
        <v>151830000</v>
      </c>
      <c r="P22" t="s">
        <v>554</v>
      </c>
      <c r="Q22" s="9" t="s">
        <v>548</v>
      </c>
      <c r="R22" s="23">
        <v>69070000</v>
      </c>
    </row>
    <row r="23" spans="1:18" x14ac:dyDescent="0.3">
      <c r="A23" t="s">
        <v>554</v>
      </c>
      <c r="B23" s="1" t="s">
        <v>549</v>
      </c>
      <c r="C23" s="2">
        <v>141945923</v>
      </c>
      <c r="F23" t="s">
        <v>554</v>
      </c>
      <c r="G23" s="1" t="s">
        <v>549</v>
      </c>
      <c r="H23" s="21">
        <v>9455952</v>
      </c>
      <c r="K23" t="s">
        <v>555</v>
      </c>
      <c r="L23" s="9" t="s">
        <v>543</v>
      </c>
      <c r="M23" s="23">
        <v>171400000</v>
      </c>
      <c r="P23" t="s">
        <v>554</v>
      </c>
      <c r="Q23" s="9" t="s">
        <v>549</v>
      </c>
      <c r="R23" s="23">
        <v>75660000</v>
      </c>
    </row>
    <row r="24" spans="1:18" x14ac:dyDescent="0.3">
      <c r="A24" t="s">
        <v>554</v>
      </c>
      <c r="B24" s="1" t="s">
        <v>550</v>
      </c>
      <c r="C24" s="2">
        <v>148058619</v>
      </c>
      <c r="F24" t="s">
        <v>554</v>
      </c>
      <c r="G24" s="1" t="s">
        <v>550</v>
      </c>
      <c r="H24" s="21">
        <v>9606041</v>
      </c>
      <c r="K24" t="s">
        <v>555</v>
      </c>
      <c r="L24" s="9" t="s">
        <v>544</v>
      </c>
      <c r="M24" s="23">
        <v>178050000</v>
      </c>
      <c r="P24" t="s">
        <v>554</v>
      </c>
      <c r="Q24" s="9" t="s">
        <v>550</v>
      </c>
      <c r="R24" s="23">
        <v>82850000</v>
      </c>
    </row>
    <row r="25" spans="1:18" x14ac:dyDescent="0.3">
      <c r="A25" t="s">
        <v>554</v>
      </c>
      <c r="B25" s="1" t="s">
        <v>551</v>
      </c>
      <c r="C25" s="2">
        <v>152858760</v>
      </c>
      <c r="F25" t="s">
        <v>554</v>
      </c>
      <c r="G25" s="1" t="s">
        <v>551</v>
      </c>
      <c r="H25" s="21">
        <v>9999427</v>
      </c>
      <c r="K25" t="s">
        <v>555</v>
      </c>
      <c r="L25" s="9" t="s">
        <v>545</v>
      </c>
      <c r="M25" s="23">
        <v>190080000</v>
      </c>
      <c r="P25" t="s">
        <v>554</v>
      </c>
      <c r="Q25" s="9" t="s">
        <v>551</v>
      </c>
      <c r="R25" s="23">
        <v>88120000</v>
      </c>
    </row>
    <row r="26" spans="1:18" x14ac:dyDescent="0.3">
      <c r="A26" t="s">
        <v>554</v>
      </c>
      <c r="B26" s="1" t="s">
        <v>552</v>
      </c>
      <c r="C26" s="2">
        <v>154387694</v>
      </c>
      <c r="F26" t="s">
        <v>554</v>
      </c>
      <c r="G26" s="1" t="s">
        <v>552</v>
      </c>
      <c r="H26" s="21">
        <v>10825229</v>
      </c>
      <c r="K26" t="s">
        <v>555</v>
      </c>
      <c r="L26" s="9" t="s">
        <v>546</v>
      </c>
      <c r="M26" s="23">
        <v>189480000</v>
      </c>
      <c r="P26" t="s">
        <v>554</v>
      </c>
      <c r="Q26" s="9" t="s">
        <v>552</v>
      </c>
      <c r="R26" s="23">
        <v>89490000</v>
      </c>
    </row>
    <row r="27" spans="1:18" x14ac:dyDescent="0.3">
      <c r="A27" t="s">
        <v>554</v>
      </c>
      <c r="B27" s="1" t="s">
        <v>553</v>
      </c>
      <c r="C27" s="2">
        <v>160950462</v>
      </c>
      <c r="F27" t="s">
        <v>554</v>
      </c>
      <c r="G27" s="1" t="s">
        <v>553</v>
      </c>
      <c r="H27" s="21">
        <v>10892992</v>
      </c>
      <c r="K27" t="s">
        <v>555</v>
      </c>
      <c r="L27" s="9" t="s">
        <v>547</v>
      </c>
      <c r="M27" s="23">
        <v>246370000</v>
      </c>
      <c r="P27" t="s">
        <v>554</v>
      </c>
      <c r="Q27" s="9" t="s">
        <v>553</v>
      </c>
      <c r="R27" s="23">
        <v>98010000</v>
      </c>
    </row>
    <row r="28" spans="1:18" x14ac:dyDescent="0.3">
      <c r="A28" t="s">
        <v>555</v>
      </c>
      <c r="B28" s="1" t="s">
        <v>542</v>
      </c>
      <c r="C28" s="2">
        <v>161750705</v>
      </c>
      <c r="F28" t="s">
        <v>555</v>
      </c>
      <c r="G28" s="1" t="s">
        <v>542</v>
      </c>
      <c r="H28" s="21">
        <v>11158876</v>
      </c>
      <c r="K28" t="s">
        <v>555</v>
      </c>
      <c r="L28" s="9" t="s">
        <v>548</v>
      </c>
      <c r="M28" s="23">
        <v>273750000</v>
      </c>
      <c r="P28" t="s">
        <v>555</v>
      </c>
      <c r="Q28" s="9" t="s">
        <v>542</v>
      </c>
      <c r="R28" s="23">
        <v>99590000</v>
      </c>
    </row>
    <row r="29" spans="1:18" x14ac:dyDescent="0.3">
      <c r="A29" t="s">
        <v>555</v>
      </c>
      <c r="B29" s="1" t="s">
        <v>543</v>
      </c>
      <c r="C29" s="2">
        <v>155802946</v>
      </c>
      <c r="F29" t="s">
        <v>555</v>
      </c>
      <c r="G29" s="1" t="s">
        <v>543</v>
      </c>
      <c r="H29" s="21">
        <v>10626864</v>
      </c>
      <c r="K29" t="s">
        <v>555</v>
      </c>
      <c r="L29" s="9" t="s">
        <v>549</v>
      </c>
      <c r="M29" s="23">
        <v>312020000</v>
      </c>
      <c r="P29" t="s">
        <v>555</v>
      </c>
      <c r="Q29" s="9" t="s">
        <v>543</v>
      </c>
      <c r="R29" s="23">
        <v>99250000</v>
      </c>
    </row>
    <row r="30" spans="1:18" x14ac:dyDescent="0.3">
      <c r="A30" t="s">
        <v>555</v>
      </c>
      <c r="B30" s="1" t="s">
        <v>544</v>
      </c>
      <c r="C30" s="2">
        <v>196640545</v>
      </c>
      <c r="F30" t="s">
        <v>555</v>
      </c>
      <c r="G30" s="1" t="s">
        <v>544</v>
      </c>
      <c r="H30" s="21">
        <v>12683495</v>
      </c>
      <c r="K30" t="s">
        <v>555</v>
      </c>
      <c r="L30" s="9" t="s">
        <v>550</v>
      </c>
      <c r="M30" s="23">
        <v>405870000</v>
      </c>
      <c r="P30" t="s">
        <v>555</v>
      </c>
      <c r="Q30" s="9" t="s">
        <v>544</v>
      </c>
      <c r="R30" s="23">
        <v>110160000</v>
      </c>
    </row>
    <row r="31" spans="1:18" x14ac:dyDescent="0.3">
      <c r="A31" t="s">
        <v>555</v>
      </c>
      <c r="B31" s="1" t="s">
        <v>545</v>
      </c>
      <c r="C31" s="2">
        <v>157892819</v>
      </c>
      <c r="F31" t="s">
        <v>555</v>
      </c>
      <c r="G31" s="1" t="s">
        <v>545</v>
      </c>
      <c r="H31" s="21">
        <v>10658169</v>
      </c>
      <c r="K31" t="s">
        <v>555</v>
      </c>
      <c r="L31" s="9" t="s">
        <v>551</v>
      </c>
      <c r="M31" s="23">
        <v>482360000</v>
      </c>
      <c r="P31" t="s">
        <v>555</v>
      </c>
      <c r="Q31" s="9" t="s">
        <v>545</v>
      </c>
      <c r="R31" s="23">
        <v>109550000</v>
      </c>
    </row>
    <row r="32" spans="1:18" x14ac:dyDescent="0.3">
      <c r="A32" t="s">
        <v>555</v>
      </c>
      <c r="B32" s="1" t="s">
        <v>546</v>
      </c>
      <c r="C32" s="2">
        <v>163419972</v>
      </c>
      <c r="F32" t="s">
        <v>555</v>
      </c>
      <c r="G32" s="1" t="s">
        <v>546</v>
      </c>
      <c r="H32" s="21">
        <v>11491966</v>
      </c>
      <c r="K32" t="s">
        <v>555</v>
      </c>
      <c r="L32" s="9" t="s">
        <v>552</v>
      </c>
      <c r="M32" s="23">
        <v>524940000.00000006</v>
      </c>
      <c r="P32" t="s">
        <v>555</v>
      </c>
      <c r="Q32" s="9" t="s">
        <v>546</v>
      </c>
      <c r="R32" s="23">
        <v>116620000</v>
      </c>
    </row>
    <row r="33" spans="1:18" x14ac:dyDescent="0.3">
      <c r="A33" t="s">
        <v>555</v>
      </c>
      <c r="B33" s="1" t="s">
        <v>547</v>
      </c>
      <c r="C33" s="2">
        <v>166453081</v>
      </c>
      <c r="F33" t="s">
        <v>555</v>
      </c>
      <c r="G33" s="1" t="s">
        <v>547</v>
      </c>
      <c r="H33" s="21">
        <v>11430497</v>
      </c>
      <c r="K33" t="s">
        <v>555</v>
      </c>
      <c r="L33" s="9" t="s">
        <v>553</v>
      </c>
      <c r="M33" s="23">
        <v>620170000</v>
      </c>
      <c r="P33" t="s">
        <v>555</v>
      </c>
      <c r="Q33" s="9" t="s">
        <v>547</v>
      </c>
      <c r="R33" s="23">
        <v>120490000</v>
      </c>
    </row>
    <row r="34" spans="1:18" x14ac:dyDescent="0.3">
      <c r="A34" t="s">
        <v>555</v>
      </c>
      <c r="B34" s="1" t="s">
        <v>548</v>
      </c>
      <c r="C34" s="2">
        <v>168439084</v>
      </c>
      <c r="F34" t="s">
        <v>555</v>
      </c>
      <c r="G34" s="1" t="s">
        <v>548</v>
      </c>
      <c r="H34" s="21">
        <v>10967555</v>
      </c>
      <c r="K34" t="s">
        <v>556</v>
      </c>
      <c r="L34" s="9" t="s">
        <v>542</v>
      </c>
      <c r="M34" s="23">
        <v>672750000</v>
      </c>
      <c r="P34" t="s">
        <v>555</v>
      </c>
      <c r="Q34" s="9" t="s">
        <v>548</v>
      </c>
      <c r="R34" s="23">
        <v>127380000</v>
      </c>
    </row>
    <row r="35" spans="1:18" x14ac:dyDescent="0.3">
      <c r="A35" t="s">
        <v>555</v>
      </c>
      <c r="B35" s="1" t="s">
        <v>549</v>
      </c>
      <c r="C35" s="2">
        <v>177990697</v>
      </c>
      <c r="F35" t="s">
        <v>555</v>
      </c>
      <c r="G35" s="1" t="s">
        <v>549</v>
      </c>
      <c r="H35" s="21">
        <v>11009656</v>
      </c>
      <c r="K35" t="s">
        <v>556</v>
      </c>
      <c r="L35" s="9" t="s">
        <v>543</v>
      </c>
      <c r="M35" s="23">
        <v>674190000</v>
      </c>
      <c r="P35" t="s">
        <v>555</v>
      </c>
      <c r="Q35" s="9" t="s">
        <v>549</v>
      </c>
      <c r="R35" s="23">
        <v>133580000.00000001</v>
      </c>
    </row>
    <row r="36" spans="1:18" x14ac:dyDescent="0.3">
      <c r="A36" t="s">
        <v>555</v>
      </c>
      <c r="B36" s="1" t="s">
        <v>550</v>
      </c>
      <c r="C36" s="2">
        <v>164849752</v>
      </c>
      <c r="F36" t="s">
        <v>555</v>
      </c>
      <c r="G36" s="1" t="s">
        <v>550</v>
      </c>
      <c r="H36" s="21">
        <v>10398144</v>
      </c>
      <c r="K36" t="s">
        <v>556</v>
      </c>
      <c r="L36" s="9" t="s">
        <v>544</v>
      </c>
      <c r="M36" s="23">
        <v>799540000</v>
      </c>
      <c r="P36" t="s">
        <v>555</v>
      </c>
      <c r="Q36" s="9" t="s">
        <v>550</v>
      </c>
      <c r="R36" s="23">
        <v>135740000</v>
      </c>
    </row>
    <row r="37" spans="1:18" x14ac:dyDescent="0.3">
      <c r="A37" t="s">
        <v>555</v>
      </c>
      <c r="B37" s="1" t="s">
        <v>551</v>
      </c>
      <c r="C37" s="2">
        <v>190042508</v>
      </c>
      <c r="F37" t="s">
        <v>555</v>
      </c>
      <c r="G37" s="1" t="s">
        <v>551</v>
      </c>
      <c r="H37" s="21">
        <v>11861480</v>
      </c>
      <c r="K37" t="s">
        <v>556</v>
      </c>
      <c r="L37" s="9" t="s">
        <v>545</v>
      </c>
      <c r="M37" s="23">
        <v>781790000</v>
      </c>
      <c r="P37" t="s">
        <v>555</v>
      </c>
      <c r="Q37" s="9" t="s">
        <v>551</v>
      </c>
      <c r="R37" s="23">
        <v>154620000</v>
      </c>
    </row>
    <row r="38" spans="1:18" x14ac:dyDescent="0.3">
      <c r="A38" t="s">
        <v>555</v>
      </c>
      <c r="B38" s="1" t="s">
        <v>552</v>
      </c>
      <c r="C38" s="2">
        <v>172256490</v>
      </c>
      <c r="F38" t="s">
        <v>555</v>
      </c>
      <c r="G38" s="1" t="s">
        <v>552</v>
      </c>
      <c r="H38" s="21">
        <v>10963207</v>
      </c>
      <c r="K38" t="s">
        <v>556</v>
      </c>
      <c r="L38" s="9" t="s">
        <v>546</v>
      </c>
      <c r="M38" s="23">
        <v>733540000</v>
      </c>
      <c r="P38" t="s">
        <v>555</v>
      </c>
      <c r="Q38" s="9" t="s">
        <v>552</v>
      </c>
      <c r="R38" s="23">
        <v>149940000</v>
      </c>
    </row>
    <row r="39" spans="1:18" x14ac:dyDescent="0.3">
      <c r="A39" t="s">
        <v>555</v>
      </c>
      <c r="B39" s="1" t="s">
        <v>553</v>
      </c>
      <c r="C39" s="2">
        <v>175386512</v>
      </c>
      <c r="F39" t="s">
        <v>555</v>
      </c>
      <c r="G39" s="1" t="s">
        <v>553</v>
      </c>
      <c r="H39" s="21">
        <v>11317114</v>
      </c>
      <c r="K39" t="s">
        <v>556</v>
      </c>
      <c r="L39" s="9" t="s">
        <v>547</v>
      </c>
      <c r="M39" s="23">
        <v>754540000</v>
      </c>
      <c r="P39" t="s">
        <v>555</v>
      </c>
      <c r="Q39" s="9" t="s">
        <v>553</v>
      </c>
      <c r="R39" s="23">
        <v>176930000</v>
      </c>
    </row>
    <row r="40" spans="1:18" x14ac:dyDescent="0.3">
      <c r="A40" t="s">
        <v>556</v>
      </c>
      <c r="B40" s="1" t="s">
        <v>542</v>
      </c>
      <c r="C40" s="2">
        <v>185880549</v>
      </c>
      <c r="F40" t="s">
        <v>556</v>
      </c>
      <c r="G40" s="1" t="s">
        <v>542</v>
      </c>
      <c r="H40" s="21">
        <v>11778960</v>
      </c>
      <c r="K40" t="s">
        <v>556</v>
      </c>
      <c r="L40" s="9" t="s">
        <v>548</v>
      </c>
      <c r="M40" s="23">
        <v>822290000</v>
      </c>
      <c r="P40" t="s">
        <v>556</v>
      </c>
      <c r="Q40" s="9" t="s">
        <v>542</v>
      </c>
      <c r="R40" s="23">
        <v>171510000</v>
      </c>
    </row>
    <row r="41" spans="1:18" x14ac:dyDescent="0.3">
      <c r="A41" t="s">
        <v>556</v>
      </c>
      <c r="B41" s="1" t="s">
        <v>543</v>
      </c>
      <c r="C41" s="2">
        <v>180636603</v>
      </c>
      <c r="F41" t="s">
        <v>556</v>
      </c>
      <c r="G41" s="1" t="s">
        <v>543</v>
      </c>
      <c r="H41" s="21">
        <v>11085693</v>
      </c>
      <c r="K41" t="s">
        <v>556</v>
      </c>
      <c r="L41" s="9" t="s">
        <v>549</v>
      </c>
      <c r="M41" s="23">
        <v>918350000</v>
      </c>
      <c r="P41" t="s">
        <v>556</v>
      </c>
      <c r="Q41" s="9" t="s">
        <v>543</v>
      </c>
      <c r="R41" s="23">
        <v>166370000</v>
      </c>
    </row>
    <row r="42" spans="1:18" x14ac:dyDescent="0.3">
      <c r="A42" t="s">
        <v>556</v>
      </c>
      <c r="B42" s="1" t="s">
        <v>544</v>
      </c>
      <c r="C42" s="2">
        <v>209905830</v>
      </c>
      <c r="F42" t="s">
        <v>556</v>
      </c>
      <c r="G42" s="1" t="s">
        <v>544</v>
      </c>
      <c r="H42" s="21">
        <v>13640534</v>
      </c>
      <c r="K42" t="s">
        <v>556</v>
      </c>
      <c r="L42" s="9" t="s">
        <v>550</v>
      </c>
      <c r="M42" s="23">
        <v>955020000</v>
      </c>
      <c r="P42" t="s">
        <v>556</v>
      </c>
      <c r="Q42" s="9" t="s">
        <v>544</v>
      </c>
      <c r="R42" s="23">
        <v>190180000</v>
      </c>
    </row>
    <row r="43" spans="1:18" x14ac:dyDescent="0.3">
      <c r="A43" t="s">
        <v>556</v>
      </c>
      <c r="B43" s="1" t="s">
        <v>545</v>
      </c>
      <c r="C43" s="2">
        <v>181697171</v>
      </c>
      <c r="F43" t="s">
        <v>556</v>
      </c>
      <c r="G43" s="1" t="s">
        <v>545</v>
      </c>
      <c r="H43" s="21">
        <v>11472913</v>
      </c>
      <c r="K43" t="s">
        <v>556</v>
      </c>
      <c r="L43" s="9" t="s">
        <v>551</v>
      </c>
      <c r="M43" s="23">
        <v>1148360000</v>
      </c>
      <c r="P43" t="s">
        <v>556</v>
      </c>
      <c r="Q43" s="9" t="s">
        <v>545</v>
      </c>
      <c r="R43" s="23">
        <v>185040000</v>
      </c>
    </row>
    <row r="44" spans="1:18" x14ac:dyDescent="0.3">
      <c r="A44" t="s">
        <v>556</v>
      </c>
      <c r="B44" s="1" t="s">
        <v>546</v>
      </c>
      <c r="C44" s="2">
        <v>190234517</v>
      </c>
      <c r="F44" t="s">
        <v>556</v>
      </c>
      <c r="G44" s="1" t="s">
        <v>546</v>
      </c>
      <c r="H44" s="21">
        <v>12488390</v>
      </c>
      <c r="K44" t="s">
        <v>556</v>
      </c>
      <c r="L44" s="9" t="s">
        <v>552</v>
      </c>
      <c r="M44" s="23">
        <v>1218770000</v>
      </c>
      <c r="P44" t="s">
        <v>556</v>
      </c>
      <c r="Q44" s="9" t="s">
        <v>546</v>
      </c>
      <c r="R44" s="23">
        <v>183330000</v>
      </c>
    </row>
    <row r="45" spans="1:18" x14ac:dyDescent="0.3">
      <c r="A45" t="s">
        <v>556</v>
      </c>
      <c r="B45" s="1" t="s">
        <v>547</v>
      </c>
      <c r="C45" s="2">
        <v>172014797</v>
      </c>
      <c r="F45" t="s">
        <v>556</v>
      </c>
      <c r="G45" s="1" t="s">
        <v>547</v>
      </c>
      <c r="H45" s="21">
        <v>11823245</v>
      </c>
      <c r="K45" t="s">
        <v>556</v>
      </c>
      <c r="L45" s="9" t="s">
        <v>553</v>
      </c>
      <c r="M45" s="23">
        <v>1308400000</v>
      </c>
      <c r="P45" t="s">
        <v>556</v>
      </c>
      <c r="Q45" s="9" t="s">
        <v>547</v>
      </c>
      <c r="R45" s="23">
        <v>171330000</v>
      </c>
    </row>
    <row r="46" spans="1:18" x14ac:dyDescent="0.3">
      <c r="A46" t="s">
        <v>556</v>
      </c>
      <c r="B46" s="1" t="s">
        <v>548</v>
      </c>
      <c r="C46" s="2">
        <v>191892025</v>
      </c>
      <c r="F46" t="s">
        <v>556</v>
      </c>
      <c r="G46" s="1" t="s">
        <v>548</v>
      </c>
      <c r="H46" s="21">
        <v>12742096</v>
      </c>
      <c r="K46" t="s">
        <v>557</v>
      </c>
      <c r="L46" s="9" t="s">
        <v>542</v>
      </c>
      <c r="M46" s="23">
        <v>1305020000</v>
      </c>
      <c r="P46" t="s">
        <v>556</v>
      </c>
      <c r="Q46" s="9" t="s">
        <v>548</v>
      </c>
      <c r="R46" s="23">
        <v>189280000</v>
      </c>
    </row>
    <row r="47" spans="1:18" x14ac:dyDescent="0.3">
      <c r="A47" t="s">
        <v>556</v>
      </c>
      <c r="B47" s="1" t="s">
        <v>549</v>
      </c>
      <c r="C47" s="2">
        <v>187284678</v>
      </c>
      <c r="F47" t="s">
        <v>556</v>
      </c>
      <c r="G47" s="1" t="s">
        <v>549</v>
      </c>
      <c r="H47" s="21">
        <v>11877130</v>
      </c>
      <c r="K47" t="s">
        <v>557</v>
      </c>
      <c r="L47" s="9" t="s">
        <v>543</v>
      </c>
      <c r="M47" s="23">
        <v>1325690000</v>
      </c>
      <c r="P47" t="s">
        <v>556</v>
      </c>
      <c r="Q47" s="9" t="s">
        <v>549</v>
      </c>
      <c r="R47" s="23">
        <v>200310000</v>
      </c>
    </row>
    <row r="48" spans="1:18" x14ac:dyDescent="0.3">
      <c r="A48" t="s">
        <v>556</v>
      </c>
      <c r="B48" s="1" t="s">
        <v>550</v>
      </c>
      <c r="C48" s="2">
        <v>178516448</v>
      </c>
      <c r="F48" t="s">
        <v>556</v>
      </c>
      <c r="G48" s="1" t="s">
        <v>550</v>
      </c>
      <c r="H48" s="21">
        <v>11439729</v>
      </c>
      <c r="K48" t="s">
        <v>557</v>
      </c>
      <c r="L48" s="9" t="s">
        <v>544</v>
      </c>
      <c r="M48" s="23">
        <v>1246840000</v>
      </c>
      <c r="P48" t="s">
        <v>556</v>
      </c>
      <c r="Q48" s="9" t="s">
        <v>550</v>
      </c>
      <c r="R48" s="23">
        <v>204160000</v>
      </c>
    </row>
    <row r="49" spans="1:18" x14ac:dyDescent="0.3">
      <c r="A49" t="s">
        <v>556</v>
      </c>
      <c r="B49" s="1" t="s">
        <v>551</v>
      </c>
      <c r="C49" s="2">
        <v>204480495</v>
      </c>
      <c r="F49" t="s">
        <v>556</v>
      </c>
      <c r="G49" s="1" t="s">
        <v>551</v>
      </c>
      <c r="H49" s="21">
        <v>12890009</v>
      </c>
      <c r="K49" t="s">
        <v>557</v>
      </c>
      <c r="L49" s="9" t="s">
        <v>545</v>
      </c>
      <c r="M49" s="23">
        <v>999570000</v>
      </c>
      <c r="P49" t="s">
        <v>556</v>
      </c>
      <c r="Q49" s="9" t="s">
        <v>551</v>
      </c>
      <c r="R49" s="23">
        <v>236930000</v>
      </c>
    </row>
    <row r="50" spans="1:18" x14ac:dyDescent="0.3">
      <c r="A50" t="s">
        <v>556</v>
      </c>
      <c r="B50" s="1" t="s">
        <v>552</v>
      </c>
      <c r="C50" s="2">
        <v>190875992</v>
      </c>
      <c r="F50" t="s">
        <v>556</v>
      </c>
      <c r="G50" s="1" t="s">
        <v>552</v>
      </c>
      <c r="H50" s="21">
        <v>13387410</v>
      </c>
      <c r="K50" t="s">
        <v>557</v>
      </c>
      <c r="L50" s="9" t="s">
        <v>546</v>
      </c>
      <c r="M50" s="23">
        <v>1234500000</v>
      </c>
      <c r="P50" t="s">
        <v>556</v>
      </c>
      <c r="Q50" s="9" t="s">
        <v>552</v>
      </c>
      <c r="R50" s="23">
        <v>228080000</v>
      </c>
    </row>
    <row r="51" spans="1:18" x14ac:dyDescent="0.3">
      <c r="A51" t="s">
        <v>556</v>
      </c>
      <c r="B51" s="1" t="s">
        <v>553</v>
      </c>
      <c r="C51" s="2">
        <v>202043609</v>
      </c>
      <c r="F51" t="s">
        <v>556</v>
      </c>
      <c r="G51" s="1" t="s">
        <v>553</v>
      </c>
      <c r="H51" s="21">
        <v>13601582</v>
      </c>
      <c r="K51" t="s">
        <v>557</v>
      </c>
      <c r="L51" s="9" t="s">
        <v>547</v>
      </c>
      <c r="M51" s="23">
        <v>1336930000</v>
      </c>
      <c r="P51" t="s">
        <v>556</v>
      </c>
      <c r="Q51" s="9" t="s">
        <v>553</v>
      </c>
      <c r="R51" s="23">
        <v>256470000.00000003</v>
      </c>
    </row>
    <row r="52" spans="1:18" x14ac:dyDescent="0.3">
      <c r="A52" t="s">
        <v>557</v>
      </c>
      <c r="B52" s="1" t="s">
        <v>542</v>
      </c>
      <c r="C52" s="2">
        <v>213909696</v>
      </c>
      <c r="F52" t="s">
        <v>557</v>
      </c>
      <c r="G52" s="1" t="s">
        <v>542</v>
      </c>
      <c r="H52" s="21">
        <v>13728613</v>
      </c>
      <c r="K52" t="s">
        <v>557</v>
      </c>
      <c r="L52" s="9" t="s">
        <v>548</v>
      </c>
      <c r="M52" s="23">
        <v>1497360000</v>
      </c>
      <c r="P52" t="s">
        <v>557</v>
      </c>
      <c r="Q52" s="9" t="s">
        <v>542</v>
      </c>
      <c r="R52" s="23">
        <v>259529999.99999997</v>
      </c>
    </row>
    <row r="53" spans="1:18" x14ac:dyDescent="0.3">
      <c r="A53" t="s">
        <v>557</v>
      </c>
      <c r="B53" s="1" t="s">
        <v>543</v>
      </c>
      <c r="C53" s="2">
        <v>209825031</v>
      </c>
      <c r="F53" t="s">
        <v>557</v>
      </c>
      <c r="G53" s="1" t="s">
        <v>543</v>
      </c>
      <c r="H53" s="21">
        <v>13317695</v>
      </c>
      <c r="K53" t="s">
        <v>557</v>
      </c>
      <c r="L53" s="9" t="s">
        <v>549</v>
      </c>
      <c r="M53" s="23">
        <v>1618830000</v>
      </c>
      <c r="P53" t="s">
        <v>557</v>
      </c>
      <c r="Q53" s="9" t="s">
        <v>543</v>
      </c>
      <c r="R53" s="23">
        <v>247800000</v>
      </c>
    </row>
    <row r="54" spans="1:18" x14ac:dyDescent="0.3">
      <c r="A54" t="s">
        <v>557</v>
      </c>
      <c r="B54" s="1" t="s">
        <v>544</v>
      </c>
      <c r="C54" s="2">
        <v>208305836</v>
      </c>
      <c r="F54" t="s">
        <v>557</v>
      </c>
      <c r="G54" s="1" t="s">
        <v>544</v>
      </c>
      <c r="H54" s="21">
        <v>11894618</v>
      </c>
      <c r="K54" t="s">
        <v>557</v>
      </c>
      <c r="L54" s="9" t="s">
        <v>550</v>
      </c>
      <c r="M54" s="23">
        <v>1800140000</v>
      </c>
      <c r="P54" t="s">
        <v>557</v>
      </c>
      <c r="Q54" s="9" t="s">
        <v>544</v>
      </c>
      <c r="R54" s="23">
        <v>216820000</v>
      </c>
    </row>
    <row r="55" spans="1:18" x14ac:dyDescent="0.3">
      <c r="A55" t="s">
        <v>557</v>
      </c>
      <c r="B55" s="1" t="s">
        <v>545</v>
      </c>
      <c r="C55" s="2">
        <v>138620747</v>
      </c>
      <c r="F55" t="s">
        <v>557</v>
      </c>
      <c r="G55" s="1" t="s">
        <v>545</v>
      </c>
      <c r="H55" s="21">
        <v>5434644</v>
      </c>
      <c r="K55" t="s">
        <v>557</v>
      </c>
      <c r="L55" s="9" t="s">
        <v>551</v>
      </c>
      <c r="M55" s="23">
        <v>2071620000</v>
      </c>
      <c r="P55" t="s">
        <v>557</v>
      </c>
      <c r="Q55" s="9" t="s">
        <v>545</v>
      </c>
      <c r="R55" s="23">
        <v>122470000</v>
      </c>
    </row>
    <row r="56" spans="1:18" x14ac:dyDescent="0.3">
      <c r="A56" t="s">
        <v>557</v>
      </c>
      <c r="B56" s="1" t="s">
        <v>546</v>
      </c>
      <c r="C56" s="2">
        <v>161281484</v>
      </c>
      <c r="F56" t="s">
        <v>557</v>
      </c>
      <c r="G56" s="1" t="s">
        <v>546</v>
      </c>
      <c r="H56" s="21">
        <v>9003796</v>
      </c>
      <c r="K56" t="s">
        <v>557</v>
      </c>
      <c r="L56" s="9" t="s">
        <v>552</v>
      </c>
      <c r="M56" s="23">
        <v>2210230000</v>
      </c>
      <c r="P56" t="s">
        <v>557</v>
      </c>
      <c r="Q56" s="9" t="s">
        <v>546</v>
      </c>
      <c r="R56" s="23">
        <v>166680000</v>
      </c>
    </row>
    <row r="57" spans="1:18" x14ac:dyDescent="0.3">
      <c r="A57" t="s">
        <v>557</v>
      </c>
      <c r="B57" s="1" t="s">
        <v>547</v>
      </c>
      <c r="C57" s="2">
        <v>191543046</v>
      </c>
      <c r="F57" t="s">
        <v>557</v>
      </c>
      <c r="G57" s="1" t="s">
        <v>547</v>
      </c>
      <c r="H57" s="21">
        <v>11967828</v>
      </c>
      <c r="K57" t="s">
        <v>557</v>
      </c>
      <c r="L57" s="9" t="s">
        <v>553</v>
      </c>
      <c r="M57" s="23">
        <v>2234160000</v>
      </c>
      <c r="P57" t="s">
        <v>557</v>
      </c>
      <c r="Q57" s="9" t="s">
        <v>547</v>
      </c>
      <c r="R57" s="23">
        <v>198910000</v>
      </c>
    </row>
    <row r="58" spans="1:18" x14ac:dyDescent="0.3">
      <c r="A58" t="s">
        <v>557</v>
      </c>
      <c r="B58" s="1" t="s">
        <v>548</v>
      </c>
      <c r="C58" s="2">
        <v>206792823</v>
      </c>
      <c r="F58" t="s">
        <v>557</v>
      </c>
      <c r="G58" s="1" t="s">
        <v>548</v>
      </c>
      <c r="H58" s="21">
        <v>12476268</v>
      </c>
      <c r="K58" t="s">
        <v>558</v>
      </c>
      <c r="L58" s="9" t="s">
        <v>542</v>
      </c>
      <c r="M58" s="23">
        <v>2302730000</v>
      </c>
      <c r="P58" t="s">
        <v>557</v>
      </c>
      <c r="Q58" s="9" t="s">
        <v>548</v>
      </c>
      <c r="R58" s="23">
        <v>222100000</v>
      </c>
    </row>
    <row r="59" spans="1:18" x14ac:dyDescent="0.3">
      <c r="A59" t="s">
        <v>557</v>
      </c>
      <c r="B59" s="1" t="s">
        <v>549</v>
      </c>
      <c r="C59" s="2">
        <v>198252396</v>
      </c>
      <c r="F59" t="s">
        <v>557</v>
      </c>
      <c r="G59" s="1" t="s">
        <v>549</v>
      </c>
      <c r="H59" s="21">
        <v>11677166</v>
      </c>
      <c r="K59" t="s">
        <v>558</v>
      </c>
      <c r="L59" s="9" t="s">
        <v>543</v>
      </c>
      <c r="M59" s="23">
        <v>2292900000</v>
      </c>
      <c r="P59" t="s">
        <v>557</v>
      </c>
      <c r="Q59" s="9" t="s">
        <v>549</v>
      </c>
      <c r="R59" s="23">
        <v>246120000</v>
      </c>
    </row>
    <row r="60" spans="1:18" x14ac:dyDescent="0.3">
      <c r="A60" t="s">
        <v>557</v>
      </c>
      <c r="B60" s="1" t="s">
        <v>550</v>
      </c>
      <c r="C60" s="2">
        <v>212503279</v>
      </c>
      <c r="F60" t="s">
        <v>557</v>
      </c>
      <c r="G60" s="1" t="s">
        <v>550</v>
      </c>
      <c r="H60" s="21">
        <v>13010503</v>
      </c>
      <c r="K60" t="s">
        <v>558</v>
      </c>
      <c r="L60" s="9" t="s">
        <v>544</v>
      </c>
      <c r="M60" s="23">
        <v>2731680000</v>
      </c>
      <c r="P60" t="s">
        <v>557</v>
      </c>
      <c r="Q60" s="9" t="s">
        <v>550</v>
      </c>
      <c r="R60" s="23">
        <v>279610000</v>
      </c>
    </row>
    <row r="61" spans="1:18" x14ac:dyDescent="0.3">
      <c r="A61" t="s">
        <v>557</v>
      </c>
      <c r="B61" s="1" t="s">
        <v>551</v>
      </c>
      <c r="C61" s="2">
        <v>237028626</v>
      </c>
      <c r="F61" t="s">
        <v>557</v>
      </c>
      <c r="G61" s="1" t="s">
        <v>551</v>
      </c>
      <c r="H61" s="21">
        <v>13821531</v>
      </c>
      <c r="K61" t="s">
        <v>558</v>
      </c>
      <c r="L61" s="9" t="s">
        <v>545</v>
      </c>
      <c r="M61" s="23">
        <v>2641060000</v>
      </c>
      <c r="P61" t="s">
        <v>557</v>
      </c>
      <c r="Q61" s="9" t="s">
        <v>551</v>
      </c>
      <c r="R61" s="23">
        <v>318970000</v>
      </c>
    </row>
    <row r="62" spans="1:18" x14ac:dyDescent="0.3">
      <c r="A62" t="s">
        <v>557</v>
      </c>
      <c r="B62" s="1" t="s">
        <v>552</v>
      </c>
      <c r="C62" s="2">
        <v>229009524</v>
      </c>
      <c r="F62" t="s">
        <v>557</v>
      </c>
      <c r="G62" s="1" t="s">
        <v>552</v>
      </c>
      <c r="H62" s="21">
        <v>13779836</v>
      </c>
      <c r="K62" t="s">
        <v>558</v>
      </c>
      <c r="L62" s="9" t="s">
        <v>546</v>
      </c>
      <c r="M62" s="23">
        <v>2539570000</v>
      </c>
      <c r="P62" t="s">
        <v>557</v>
      </c>
      <c r="Q62" s="9" t="s">
        <v>552</v>
      </c>
      <c r="R62" s="23">
        <v>339110000</v>
      </c>
    </row>
    <row r="63" spans="1:18" x14ac:dyDescent="0.3">
      <c r="A63" t="s">
        <v>557</v>
      </c>
      <c r="B63" s="1" t="s">
        <v>553</v>
      </c>
      <c r="C63" s="2">
        <v>249979834</v>
      </c>
      <c r="F63" t="s">
        <v>557</v>
      </c>
      <c r="G63" s="1" t="s">
        <v>553</v>
      </c>
      <c r="H63" s="21">
        <v>16347917</v>
      </c>
      <c r="K63" t="s">
        <v>558</v>
      </c>
      <c r="L63" s="9" t="s">
        <v>547</v>
      </c>
      <c r="M63" s="23">
        <v>2807510000</v>
      </c>
      <c r="P63" t="s">
        <v>557</v>
      </c>
      <c r="Q63" s="9" t="s">
        <v>553</v>
      </c>
      <c r="R63" s="23">
        <v>355690000</v>
      </c>
    </row>
    <row r="64" spans="1:18" x14ac:dyDescent="0.3">
      <c r="A64" t="s">
        <v>558</v>
      </c>
      <c r="B64" s="1" t="s">
        <v>542</v>
      </c>
      <c r="C64" s="2">
        <v>237841627</v>
      </c>
      <c r="F64" t="s">
        <v>558</v>
      </c>
      <c r="G64" s="1" t="s">
        <v>542</v>
      </c>
      <c r="H64" s="21">
        <v>15668058</v>
      </c>
      <c r="K64" t="s">
        <v>558</v>
      </c>
      <c r="L64" s="9" t="s">
        <v>548</v>
      </c>
      <c r="M64" s="23">
        <v>3247820000</v>
      </c>
      <c r="P64" t="s">
        <v>558</v>
      </c>
      <c r="Q64" s="9" t="s">
        <v>542</v>
      </c>
      <c r="R64" s="23">
        <v>346550000</v>
      </c>
    </row>
    <row r="65" spans="1:18" x14ac:dyDescent="0.3">
      <c r="A65" t="s">
        <v>558</v>
      </c>
      <c r="B65" s="1" t="s">
        <v>543</v>
      </c>
      <c r="C65" s="2">
        <v>233303500</v>
      </c>
      <c r="F65" t="s">
        <v>558</v>
      </c>
      <c r="G65" s="1" t="s">
        <v>543</v>
      </c>
      <c r="H65" s="21">
        <v>15769554</v>
      </c>
      <c r="K65" t="s">
        <v>558</v>
      </c>
      <c r="L65" s="9" t="s">
        <v>549</v>
      </c>
      <c r="M65" s="23">
        <v>3555550000</v>
      </c>
      <c r="P65" t="s">
        <v>558</v>
      </c>
      <c r="Q65" s="9" t="s">
        <v>543</v>
      </c>
      <c r="R65" s="23">
        <v>318790000</v>
      </c>
    </row>
    <row r="66" spans="1:18" x14ac:dyDescent="0.3">
      <c r="A66" t="s">
        <v>558</v>
      </c>
      <c r="B66" s="1" t="s">
        <v>544</v>
      </c>
      <c r="C66" s="2">
        <v>292101197</v>
      </c>
      <c r="F66" t="s">
        <v>558</v>
      </c>
      <c r="G66" s="1" t="s">
        <v>544</v>
      </c>
      <c r="H66" s="21">
        <v>20234900</v>
      </c>
      <c r="K66" t="s">
        <v>558</v>
      </c>
      <c r="L66" s="9" t="s">
        <v>550</v>
      </c>
      <c r="M66" s="23">
        <v>3654300000</v>
      </c>
      <c r="P66" t="s">
        <v>558</v>
      </c>
      <c r="Q66" s="9" t="s">
        <v>544</v>
      </c>
      <c r="R66" s="23">
        <v>363140000</v>
      </c>
    </row>
    <row r="67" spans="1:18" x14ac:dyDescent="0.3">
      <c r="A67" t="s">
        <v>558</v>
      </c>
      <c r="B67" s="1" t="s">
        <v>545</v>
      </c>
      <c r="C67" s="2">
        <v>239105344</v>
      </c>
      <c r="F67" t="s">
        <v>558</v>
      </c>
      <c r="G67" s="1" t="s">
        <v>545</v>
      </c>
      <c r="H67" s="21">
        <v>15152060</v>
      </c>
      <c r="K67" t="s">
        <v>558</v>
      </c>
      <c r="L67" s="9" t="s">
        <v>551</v>
      </c>
      <c r="M67" s="23">
        <v>4218649999.9999995</v>
      </c>
      <c r="P67" t="s">
        <v>558</v>
      </c>
      <c r="Q67" s="9" t="s">
        <v>545</v>
      </c>
      <c r="R67" s="23">
        <v>322960000</v>
      </c>
    </row>
    <row r="68" spans="1:18" x14ac:dyDescent="0.3">
      <c r="A68" t="s">
        <v>558</v>
      </c>
      <c r="B68" s="1" t="s">
        <v>546</v>
      </c>
      <c r="C68" s="2">
        <v>218451945</v>
      </c>
      <c r="F68" t="s">
        <v>558</v>
      </c>
      <c r="G68" s="1" t="s">
        <v>546</v>
      </c>
      <c r="H68" s="21">
        <v>12334390</v>
      </c>
      <c r="K68" t="s">
        <v>558</v>
      </c>
      <c r="L68" s="9" t="s">
        <v>552</v>
      </c>
      <c r="M68" s="23">
        <v>4186479999.9999995</v>
      </c>
      <c r="P68" t="s">
        <v>558</v>
      </c>
      <c r="Q68" s="9" t="s">
        <v>546</v>
      </c>
      <c r="R68" s="23">
        <v>279810000</v>
      </c>
    </row>
    <row r="69" spans="1:18" x14ac:dyDescent="0.3">
      <c r="A69" t="s">
        <v>558</v>
      </c>
      <c r="B69" s="1" t="s">
        <v>547</v>
      </c>
      <c r="C69" s="2">
        <v>243863933</v>
      </c>
      <c r="F69" t="s">
        <v>558</v>
      </c>
      <c r="G69" s="1" t="s">
        <v>547</v>
      </c>
      <c r="H69" s="21">
        <v>15382921</v>
      </c>
      <c r="K69" t="s">
        <v>558</v>
      </c>
      <c r="L69" s="9" t="s">
        <v>553</v>
      </c>
      <c r="M69" s="23">
        <v>4566300000</v>
      </c>
      <c r="P69" t="s">
        <v>558</v>
      </c>
      <c r="Q69" s="9" t="s">
        <v>547</v>
      </c>
      <c r="R69" s="23">
        <v>303760000</v>
      </c>
    </row>
    <row r="70" spans="1:18" x14ac:dyDescent="0.3">
      <c r="A70" t="s">
        <v>558</v>
      </c>
      <c r="B70" s="1" t="s">
        <v>548</v>
      </c>
      <c r="C70" s="2">
        <v>272811367</v>
      </c>
      <c r="F70" t="s">
        <v>558</v>
      </c>
      <c r="G70" s="1" t="s">
        <v>548</v>
      </c>
      <c r="H70" s="21">
        <v>16765021</v>
      </c>
      <c r="K70" t="s">
        <v>559</v>
      </c>
      <c r="L70" s="9" t="s">
        <v>542</v>
      </c>
      <c r="M70" s="23">
        <v>4617150000</v>
      </c>
      <c r="P70" t="s">
        <v>558</v>
      </c>
      <c r="Q70" s="9" t="s">
        <v>548</v>
      </c>
      <c r="R70" s="23">
        <v>349760000</v>
      </c>
    </row>
    <row r="71" spans="1:18" x14ac:dyDescent="0.3">
      <c r="A71" t="s">
        <v>558</v>
      </c>
      <c r="B71" s="1" t="s">
        <v>549</v>
      </c>
      <c r="C71" s="2">
        <v>274087771</v>
      </c>
      <c r="F71" t="s">
        <v>558</v>
      </c>
      <c r="G71" s="1" t="s">
        <v>549</v>
      </c>
      <c r="H71" s="21">
        <v>16632063</v>
      </c>
      <c r="K71" t="s">
        <v>559</v>
      </c>
      <c r="L71" s="9" t="s">
        <v>543</v>
      </c>
      <c r="M71" s="23">
        <v>4527490000</v>
      </c>
      <c r="P71" t="s">
        <v>558</v>
      </c>
      <c r="Q71" s="9" t="s">
        <v>549</v>
      </c>
      <c r="R71" s="23">
        <v>379710000</v>
      </c>
    </row>
    <row r="72" spans="1:18" x14ac:dyDescent="0.3">
      <c r="A72" t="s">
        <v>558</v>
      </c>
      <c r="B72" s="1" t="s">
        <v>550</v>
      </c>
      <c r="C72" s="2">
        <v>289104510</v>
      </c>
      <c r="F72" t="s">
        <v>558</v>
      </c>
      <c r="G72" s="1" t="s">
        <v>550</v>
      </c>
      <c r="H72" s="21">
        <v>17456940</v>
      </c>
      <c r="K72" t="s">
        <v>559</v>
      </c>
      <c r="L72" s="9" t="s">
        <v>544</v>
      </c>
      <c r="M72" s="23">
        <v>5405650000</v>
      </c>
      <c r="P72" t="s">
        <v>558</v>
      </c>
      <c r="Q72" s="9" t="s">
        <v>550</v>
      </c>
      <c r="R72" s="23">
        <v>384880000</v>
      </c>
    </row>
    <row r="73" spans="1:18" x14ac:dyDescent="0.3">
      <c r="A73" t="s">
        <v>558</v>
      </c>
      <c r="B73" s="1" t="s">
        <v>551</v>
      </c>
      <c r="C73" s="2">
        <v>309116510</v>
      </c>
      <c r="F73" t="s">
        <v>558</v>
      </c>
      <c r="G73" s="1" t="s">
        <v>551</v>
      </c>
      <c r="H73" s="21">
        <v>18411308</v>
      </c>
      <c r="K73" t="s">
        <v>559</v>
      </c>
      <c r="L73" s="9" t="s">
        <v>545</v>
      </c>
      <c r="M73" s="23">
        <v>5583050000</v>
      </c>
      <c r="P73" t="s">
        <v>558</v>
      </c>
      <c r="Q73" s="9" t="s">
        <v>551</v>
      </c>
      <c r="R73" s="23">
        <v>430670000</v>
      </c>
    </row>
    <row r="74" spans="1:18" x14ac:dyDescent="0.3">
      <c r="A74" t="s">
        <v>558</v>
      </c>
      <c r="B74" s="1" t="s">
        <v>552</v>
      </c>
      <c r="C74" s="2">
        <v>294840284</v>
      </c>
      <c r="F74" t="s">
        <v>558</v>
      </c>
      <c r="G74" s="1" t="s">
        <v>552</v>
      </c>
      <c r="H74" s="21">
        <v>15635290</v>
      </c>
      <c r="K74" t="s">
        <v>559</v>
      </c>
      <c r="L74" s="9" t="s">
        <v>546</v>
      </c>
      <c r="M74" s="23">
        <v>5955200000</v>
      </c>
      <c r="P74" t="s">
        <v>558</v>
      </c>
      <c r="Q74" s="9" t="s">
        <v>552</v>
      </c>
      <c r="R74" s="23">
        <v>412050000</v>
      </c>
    </row>
    <row r="75" spans="1:18" x14ac:dyDescent="0.3">
      <c r="A75" t="s">
        <v>558</v>
      </c>
      <c r="B75" s="1" t="s">
        <v>553</v>
      </c>
      <c r="C75" s="2">
        <v>320384938</v>
      </c>
      <c r="F75" t="s">
        <v>558</v>
      </c>
      <c r="G75" s="1" t="s">
        <v>553</v>
      </c>
      <c r="H75" s="21">
        <v>19278396</v>
      </c>
      <c r="K75" t="s">
        <v>559</v>
      </c>
      <c r="L75" s="9" t="s">
        <v>547</v>
      </c>
      <c r="M75" s="23">
        <v>5862750000</v>
      </c>
      <c r="P75" t="s">
        <v>558</v>
      </c>
      <c r="Q75" s="9" t="s">
        <v>553</v>
      </c>
      <c r="R75" s="23">
        <v>442980000</v>
      </c>
    </row>
    <row r="76" spans="1:18" x14ac:dyDescent="0.3">
      <c r="A76" t="s">
        <v>559</v>
      </c>
      <c r="B76" s="1" t="s">
        <v>542</v>
      </c>
      <c r="C76" s="2">
        <v>313317160</v>
      </c>
      <c r="F76" t="s">
        <v>559</v>
      </c>
      <c r="G76" s="1" t="s">
        <v>542</v>
      </c>
      <c r="H76" s="21">
        <v>18129052</v>
      </c>
      <c r="K76" t="s">
        <v>559</v>
      </c>
      <c r="L76" s="9" t="s">
        <v>548</v>
      </c>
      <c r="M76" s="23">
        <v>6288400000</v>
      </c>
      <c r="P76" t="s">
        <v>559</v>
      </c>
      <c r="Q76" s="9" t="s">
        <v>542</v>
      </c>
      <c r="R76" s="23">
        <v>440170000</v>
      </c>
    </row>
    <row r="77" spans="1:18" x14ac:dyDescent="0.3">
      <c r="A77" t="s">
        <v>559</v>
      </c>
      <c r="B77" s="1" t="s">
        <v>543</v>
      </c>
      <c r="C77" s="2">
        <v>314566576</v>
      </c>
      <c r="F77" t="s">
        <v>559</v>
      </c>
      <c r="G77" s="1" t="s">
        <v>543</v>
      </c>
      <c r="H77" s="21">
        <v>18028552</v>
      </c>
      <c r="K77" t="s">
        <v>559</v>
      </c>
      <c r="L77" s="9" t="s">
        <v>549</v>
      </c>
      <c r="M77" s="23">
        <v>6579630000</v>
      </c>
      <c r="P77" t="s">
        <v>559</v>
      </c>
      <c r="Q77" s="9" t="s">
        <v>543</v>
      </c>
      <c r="R77" s="23">
        <v>420930000</v>
      </c>
    </row>
    <row r="78" spans="1:18" x14ac:dyDescent="0.3">
      <c r="A78" t="s">
        <v>559</v>
      </c>
      <c r="B78" s="1" t="s">
        <v>544</v>
      </c>
      <c r="C78" s="2">
        <v>367696997</v>
      </c>
      <c r="F78" t="s">
        <v>559</v>
      </c>
      <c r="G78" s="1" t="s">
        <v>544</v>
      </c>
      <c r="H78" s="21">
        <v>23003813</v>
      </c>
      <c r="K78" t="s">
        <v>559</v>
      </c>
      <c r="L78" s="9" t="s">
        <v>550</v>
      </c>
      <c r="M78" s="23">
        <v>6780800000</v>
      </c>
      <c r="P78" t="s">
        <v>559</v>
      </c>
      <c r="Q78" s="9" t="s">
        <v>544</v>
      </c>
      <c r="R78" s="23">
        <v>492000000</v>
      </c>
    </row>
    <row r="79" spans="1:18" x14ac:dyDescent="0.3">
      <c r="A79" t="s">
        <v>559</v>
      </c>
      <c r="B79" s="1" t="s">
        <v>545</v>
      </c>
      <c r="C79" s="2">
        <v>331924847</v>
      </c>
      <c r="F79" t="s">
        <v>559</v>
      </c>
      <c r="G79" s="1" t="s">
        <v>545</v>
      </c>
      <c r="H79" s="21">
        <v>19532430</v>
      </c>
      <c r="P79" t="s">
        <v>559</v>
      </c>
      <c r="Q79" s="9" t="s">
        <v>545</v>
      </c>
      <c r="R79" s="23">
        <v>471620000</v>
      </c>
    </row>
    <row r="80" spans="1:18" x14ac:dyDescent="0.3">
      <c r="A80" t="s">
        <v>559</v>
      </c>
      <c r="B80" s="1" t="s">
        <v>546</v>
      </c>
      <c r="C80" s="2">
        <v>339304383</v>
      </c>
      <c r="F80" t="s">
        <v>559</v>
      </c>
      <c r="G80" s="1" t="s">
        <v>546</v>
      </c>
      <c r="H80" s="21">
        <v>19572062</v>
      </c>
      <c r="P80" t="s">
        <v>559</v>
      </c>
      <c r="Q80" s="9" t="s">
        <v>546</v>
      </c>
      <c r="R80" s="23">
        <v>484810000</v>
      </c>
    </row>
    <row r="81" spans="1:18" x14ac:dyDescent="0.3">
      <c r="A81" t="s">
        <v>559</v>
      </c>
      <c r="B81" s="1" t="s">
        <v>547</v>
      </c>
      <c r="C81" s="2">
        <v>349343709</v>
      </c>
      <c r="F81" t="s">
        <v>559</v>
      </c>
      <c r="G81" s="1" t="s">
        <v>547</v>
      </c>
      <c r="H81" s="21">
        <v>19441531</v>
      </c>
      <c r="P81" t="s">
        <v>559</v>
      </c>
      <c r="Q81" s="9" t="s">
        <v>547</v>
      </c>
      <c r="R81" s="23">
        <v>455700000</v>
      </c>
    </row>
    <row r="82" spans="1:18" x14ac:dyDescent="0.3">
      <c r="A82" t="s">
        <v>559</v>
      </c>
      <c r="B82" s="1" t="s">
        <v>548</v>
      </c>
      <c r="C82" s="2">
        <v>358098252</v>
      </c>
      <c r="F82" t="s">
        <v>559</v>
      </c>
      <c r="G82" s="1" t="s">
        <v>548</v>
      </c>
      <c r="H82" s="21">
        <v>18926270</v>
      </c>
      <c r="P82" t="s">
        <v>559</v>
      </c>
      <c r="Q82" s="9" t="s">
        <v>548</v>
      </c>
      <c r="R82" s="23">
        <v>460830000</v>
      </c>
    </row>
    <row r="83" spans="1:18" x14ac:dyDescent="0.3">
      <c r="A83" t="s">
        <v>559</v>
      </c>
      <c r="B83" s="1" t="s">
        <v>549</v>
      </c>
      <c r="C83" s="2">
        <v>367886670</v>
      </c>
      <c r="F83" t="s">
        <v>559</v>
      </c>
      <c r="G83" s="1" t="s">
        <v>549</v>
      </c>
      <c r="H83" s="21">
        <v>18808020</v>
      </c>
      <c r="P83" t="s">
        <v>559</v>
      </c>
      <c r="Q83" s="9" t="s">
        <v>549</v>
      </c>
      <c r="R83" s="23">
        <v>466910000</v>
      </c>
    </row>
    <row r="84" spans="1:18" x14ac:dyDescent="0.3">
      <c r="A84" t="s">
        <v>559</v>
      </c>
      <c r="B84" s="1" t="s">
        <v>550</v>
      </c>
      <c r="C84" s="2">
        <v>379286106</v>
      </c>
      <c r="F84" t="s">
        <v>559</v>
      </c>
      <c r="G84" s="1" t="s">
        <v>550</v>
      </c>
      <c r="H84" s="21">
        <v>19830016</v>
      </c>
      <c r="P84" t="s">
        <v>559</v>
      </c>
      <c r="Q84" s="9" t="s">
        <v>550</v>
      </c>
      <c r="R84" s="23">
        <v>462690000</v>
      </c>
    </row>
    <row r="89" spans="1:18" x14ac:dyDescent="0.3">
      <c r="A89" t="s">
        <v>565</v>
      </c>
      <c r="B89" t="s">
        <v>566</v>
      </c>
      <c r="C89" t="s">
        <v>569</v>
      </c>
      <c r="D89" t="s">
        <v>574</v>
      </c>
    </row>
    <row r="90" spans="1:18" x14ac:dyDescent="0.3">
      <c r="A90" t="s">
        <v>567</v>
      </c>
      <c r="B90" s="20">
        <f>AVERAGE(C4:C84)</f>
        <v>201907161.97530866</v>
      </c>
      <c r="C90" s="20">
        <f>AVERAGE(C4:C51)</f>
        <v>157312295.25</v>
      </c>
      <c r="D90" s="20">
        <f>AVERAGE(C52:C84)</f>
        <v>266772422.66666666</v>
      </c>
    </row>
    <row r="91" spans="1:18" x14ac:dyDescent="0.3">
      <c r="A91" t="s">
        <v>568</v>
      </c>
      <c r="B91" s="21">
        <f>AVERAGE(H4:H84)</f>
        <v>12683352.209876543</v>
      </c>
      <c r="C91" s="21">
        <f>AVERAGE(H4:H51)</f>
        <v>10560384.729166666</v>
      </c>
      <c r="D91" s="21">
        <f>AVERAGE(H52:H84)</f>
        <v>15771304.909090908</v>
      </c>
      <c r="E91" s="12"/>
    </row>
    <row r="92" spans="1:18" x14ac:dyDescent="0.3">
      <c r="A92" t="s">
        <v>571</v>
      </c>
      <c r="B92" s="20">
        <f>AVERAGE(M4:M78)</f>
        <v>1655744933.3333333</v>
      </c>
      <c r="C92" s="20">
        <f>AVERAGE(M4:M45)</f>
        <v>356078809.52380955</v>
      </c>
      <c r="D92" s="20">
        <f>AVERAGE(M46:M78)</f>
        <v>3309865454.5454545</v>
      </c>
    </row>
    <row r="93" spans="1:18" x14ac:dyDescent="0.3">
      <c r="A93" t="s">
        <v>573</v>
      </c>
      <c r="B93" s="21">
        <f>AVERAGE(R4:R84)</f>
        <v>205695308.64197531</v>
      </c>
      <c r="C93" s="12">
        <f>AVERAGE(R4:R51)</f>
        <v>108266458.33333333</v>
      </c>
      <c r="D93" s="21">
        <f>AVERAGE(R52:R84)</f>
        <v>347410000</v>
      </c>
    </row>
  </sheetData>
  <pageMargins left="0.7" right="0.7" top="0.75" bottom="0.75" header="0.3" footer="0.3"/>
  <pageSetup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FD6DD-C7AF-4344-BC1A-0E4C72E9310F}">
  <dimension ref="A1:O95"/>
  <sheetViews>
    <sheetView topLeftCell="E1" workbookViewId="0">
      <selection activeCell="M12" sqref="M3:O84"/>
    </sheetView>
  </sheetViews>
  <sheetFormatPr defaultRowHeight="14.4" x14ac:dyDescent="0.3"/>
  <cols>
    <col min="1" max="1" width="15.33203125" customWidth="1"/>
    <col min="2" max="2" width="22.88671875" bestFit="1" customWidth="1"/>
    <col min="3" max="3" width="26.109375" bestFit="1" customWidth="1"/>
    <col min="4" max="4" width="16.33203125" bestFit="1" customWidth="1"/>
    <col min="5" max="5" width="8.6640625" bestFit="1" customWidth="1"/>
    <col min="6" max="6" width="11.6640625" bestFit="1" customWidth="1"/>
    <col min="7" max="7" width="19.77734375" bestFit="1" customWidth="1"/>
    <col min="9" max="9" width="12.33203125" bestFit="1" customWidth="1"/>
    <col min="10" max="10" width="8.77734375" bestFit="1" customWidth="1"/>
    <col min="11" max="11" width="26" bestFit="1" customWidth="1"/>
    <col min="13" max="13" width="12.33203125" bestFit="1" customWidth="1"/>
    <col min="14" max="14" width="8.77734375" bestFit="1" customWidth="1"/>
    <col min="15" max="15" width="26" bestFit="1" customWidth="1"/>
  </cols>
  <sheetData>
    <row r="1" spans="1:15" x14ac:dyDescent="0.3">
      <c r="A1" t="s">
        <v>567</v>
      </c>
      <c r="E1" t="s">
        <v>568</v>
      </c>
      <c r="I1" t="s">
        <v>571</v>
      </c>
      <c r="M1" t="s">
        <v>573</v>
      </c>
    </row>
    <row r="3" spans="1:15" ht="28.8" x14ac:dyDescent="0.3">
      <c r="A3" s="14" t="s">
        <v>564</v>
      </c>
      <c r="B3" s="14" t="s">
        <v>0</v>
      </c>
      <c r="C3" s="15" t="s">
        <v>563</v>
      </c>
      <c r="E3" s="14" t="s">
        <v>564</v>
      </c>
      <c r="F3" s="14" t="s">
        <v>0</v>
      </c>
      <c r="G3" s="13" t="s">
        <v>561</v>
      </c>
      <c r="I3" s="10" t="s">
        <v>564</v>
      </c>
      <c r="J3" s="10" t="s">
        <v>530</v>
      </c>
      <c r="K3" t="s">
        <v>572</v>
      </c>
      <c r="M3" s="10" t="s">
        <v>564</v>
      </c>
      <c r="N3" s="10" t="s">
        <v>530</v>
      </c>
      <c r="O3" t="s">
        <v>572</v>
      </c>
    </row>
    <row r="4" spans="1:15" x14ac:dyDescent="0.3">
      <c r="A4" t="s">
        <v>541</v>
      </c>
      <c r="B4" s="1" t="s">
        <v>542</v>
      </c>
      <c r="C4" s="2">
        <v>166940.05215149967</v>
      </c>
      <c r="E4" t="s">
        <v>541</v>
      </c>
      <c r="F4" s="1" t="s">
        <v>542</v>
      </c>
      <c r="G4" s="12">
        <v>116446723.94059557</v>
      </c>
      <c r="I4" t="s">
        <v>541</v>
      </c>
      <c r="J4" s="9" t="s">
        <v>548</v>
      </c>
      <c r="K4" s="2">
        <v>42.222222222222221</v>
      </c>
      <c r="M4" t="s">
        <v>541</v>
      </c>
      <c r="N4" s="9" t="s">
        <v>542</v>
      </c>
      <c r="O4" s="12">
        <v>7366.2010676156588</v>
      </c>
    </row>
    <row r="5" spans="1:15" x14ac:dyDescent="0.3">
      <c r="A5" t="s">
        <v>541</v>
      </c>
      <c r="B5" s="1" t="s">
        <v>543</v>
      </c>
      <c r="C5" s="2">
        <v>196674.44097236407</v>
      </c>
      <c r="E5" t="s">
        <v>541</v>
      </c>
      <c r="F5" s="1" t="s">
        <v>543</v>
      </c>
      <c r="G5" s="12">
        <v>103619217.42699291</v>
      </c>
      <c r="I5" t="s">
        <v>541</v>
      </c>
      <c r="J5" s="9" t="s">
        <v>549</v>
      </c>
      <c r="K5" s="2">
        <v>343.33333333333331</v>
      </c>
      <c r="M5" t="s">
        <v>541</v>
      </c>
      <c r="N5" s="9" t="s">
        <v>543</v>
      </c>
      <c r="O5" s="12">
        <v>7129.0084033613448</v>
      </c>
    </row>
    <row r="6" spans="1:15" x14ac:dyDescent="0.3">
      <c r="A6" t="s">
        <v>541</v>
      </c>
      <c r="B6" s="1" t="s">
        <v>544</v>
      </c>
      <c r="C6" s="2">
        <v>160803.69941114908</v>
      </c>
      <c r="E6" t="s">
        <v>541</v>
      </c>
      <c r="F6" s="1" t="s">
        <v>544</v>
      </c>
      <c r="G6" s="12">
        <v>120537550.49987186</v>
      </c>
      <c r="I6" t="s">
        <v>541</v>
      </c>
      <c r="J6" s="9" t="s">
        <v>550</v>
      </c>
      <c r="K6" s="2">
        <v>3626.6666666666665</v>
      </c>
      <c r="M6" t="s">
        <v>541</v>
      </c>
      <c r="N6" s="9" t="s">
        <v>544</v>
      </c>
      <c r="O6" s="12">
        <v>7649.3725943033105</v>
      </c>
    </row>
    <row r="7" spans="1:15" x14ac:dyDescent="0.3">
      <c r="A7" t="s">
        <v>541</v>
      </c>
      <c r="B7" s="1" t="s">
        <v>545</v>
      </c>
      <c r="C7" s="2">
        <v>200318.329247235</v>
      </c>
      <c r="E7" t="s">
        <v>541</v>
      </c>
      <c r="F7" s="1" t="s">
        <v>545</v>
      </c>
      <c r="G7" s="12">
        <v>92722738.043288723</v>
      </c>
      <c r="I7" t="s">
        <v>541</v>
      </c>
      <c r="J7" s="9" t="s">
        <v>551</v>
      </c>
      <c r="K7" s="2">
        <v>4857</v>
      </c>
      <c r="M7" t="s">
        <v>541</v>
      </c>
      <c r="N7" s="9" t="s">
        <v>545</v>
      </c>
      <c r="O7" s="12">
        <v>7858.2150858849891</v>
      </c>
    </row>
    <row r="8" spans="1:15" x14ac:dyDescent="0.3">
      <c r="A8" t="s">
        <v>541</v>
      </c>
      <c r="B8" s="1" t="s">
        <v>546</v>
      </c>
      <c r="C8" s="2">
        <v>169420.55956797107</v>
      </c>
      <c r="E8" t="s">
        <v>541</v>
      </c>
      <c r="F8" s="1" t="s">
        <v>546</v>
      </c>
      <c r="G8" s="12">
        <v>102448452.68891738</v>
      </c>
      <c r="I8" t="s">
        <v>541</v>
      </c>
      <c r="J8" s="9" t="s">
        <v>552</v>
      </c>
      <c r="K8" s="2">
        <v>3464.1379310344823</v>
      </c>
      <c r="M8" t="s">
        <v>541</v>
      </c>
      <c r="N8" s="9" t="s">
        <v>546</v>
      </c>
      <c r="O8" s="12">
        <v>7815.531453362255</v>
      </c>
    </row>
    <row r="9" spans="1:15" x14ac:dyDescent="0.3">
      <c r="A9" t="s">
        <v>541</v>
      </c>
      <c r="B9" s="1" t="s">
        <v>547</v>
      </c>
      <c r="C9" s="2">
        <v>276392.20958376385</v>
      </c>
      <c r="E9" t="s">
        <v>541</v>
      </c>
      <c r="F9" s="1" t="s">
        <v>547</v>
      </c>
      <c r="G9" s="12">
        <v>158264525.34590328</v>
      </c>
      <c r="I9" t="s">
        <v>541</v>
      </c>
      <c r="J9" s="9" t="s">
        <v>553</v>
      </c>
      <c r="K9" s="2">
        <v>3557.437185929648</v>
      </c>
      <c r="M9" t="s">
        <v>541</v>
      </c>
      <c r="N9" s="9" t="s">
        <v>547</v>
      </c>
      <c r="O9" s="12">
        <v>7990.7412398921833</v>
      </c>
    </row>
    <row r="10" spans="1:15" x14ac:dyDescent="0.3">
      <c r="A10" t="s">
        <v>541</v>
      </c>
      <c r="B10" s="1" t="s">
        <v>548</v>
      </c>
      <c r="C10" s="2">
        <v>134626.40460984971</v>
      </c>
      <c r="E10" t="s">
        <v>541</v>
      </c>
      <c r="F10" s="1" t="s">
        <v>548</v>
      </c>
      <c r="G10" s="12">
        <v>101178256.78963688</v>
      </c>
      <c r="I10" t="s">
        <v>554</v>
      </c>
      <c r="J10" s="9" t="s">
        <v>542</v>
      </c>
      <c r="K10" s="2">
        <v>3803.1838565022422</v>
      </c>
      <c r="M10" t="s">
        <v>541</v>
      </c>
      <c r="N10" s="9" t="s">
        <v>548</v>
      </c>
      <c r="O10" s="12">
        <v>8034.1174642635178</v>
      </c>
    </row>
    <row r="11" spans="1:15" x14ac:dyDescent="0.3">
      <c r="A11" t="s">
        <v>541</v>
      </c>
      <c r="B11" s="1" t="s">
        <v>549</v>
      </c>
      <c r="C11" s="2">
        <v>333442.1153556637</v>
      </c>
      <c r="E11" t="s">
        <v>541</v>
      </c>
      <c r="F11" s="1" t="s">
        <v>549</v>
      </c>
      <c r="G11" s="12">
        <v>153113016.64903152</v>
      </c>
      <c r="I11" t="s">
        <v>554</v>
      </c>
      <c r="J11" s="9" t="s">
        <v>543</v>
      </c>
      <c r="K11" s="2">
        <v>4423.9954337899544</v>
      </c>
      <c r="M11" t="s">
        <v>541</v>
      </c>
      <c r="N11" s="9" t="s">
        <v>549</v>
      </c>
      <c r="O11" s="12">
        <v>7922.3546768958395</v>
      </c>
    </row>
    <row r="12" spans="1:15" x14ac:dyDescent="0.3">
      <c r="A12" t="s">
        <v>541</v>
      </c>
      <c r="B12" s="1" t="s">
        <v>550</v>
      </c>
      <c r="C12" s="2">
        <v>211739.62006217608</v>
      </c>
      <c r="E12" t="s">
        <v>541</v>
      </c>
      <c r="F12" s="1" t="s">
        <v>550</v>
      </c>
      <c r="G12" s="12">
        <v>181419993.28642061</v>
      </c>
      <c r="I12" t="s">
        <v>554</v>
      </c>
      <c r="J12" s="9" t="s">
        <v>544</v>
      </c>
      <c r="K12" s="2">
        <v>3807.1271585557301</v>
      </c>
      <c r="M12" t="s">
        <v>541</v>
      </c>
      <c r="N12" s="9" t="s">
        <v>550</v>
      </c>
      <c r="O12" s="12">
        <v>8046.6935708321735</v>
      </c>
    </row>
    <row r="13" spans="1:15" x14ac:dyDescent="0.3">
      <c r="A13" t="s">
        <v>541</v>
      </c>
      <c r="B13" s="1" t="s">
        <v>551</v>
      </c>
      <c r="C13" s="2">
        <v>164934.46650429411</v>
      </c>
      <c r="E13" t="s">
        <v>541</v>
      </c>
      <c r="F13" s="1" t="s">
        <v>551</v>
      </c>
      <c r="G13" s="12">
        <v>145544043.8857021</v>
      </c>
      <c r="I13" t="s">
        <v>554</v>
      </c>
      <c r="J13" s="9" t="s">
        <v>545</v>
      </c>
      <c r="K13" s="2">
        <v>3154.4999999999995</v>
      </c>
      <c r="M13" t="s">
        <v>541</v>
      </c>
      <c r="N13" s="9" t="s">
        <v>551</v>
      </c>
      <c r="O13" s="12">
        <v>8162.2298741391596</v>
      </c>
    </row>
    <row r="14" spans="1:15" x14ac:dyDescent="0.3">
      <c r="A14" t="s">
        <v>541</v>
      </c>
      <c r="B14" s="1" t="s">
        <v>552</v>
      </c>
      <c r="C14" s="2">
        <v>250344.17371649938</v>
      </c>
      <c r="E14" t="s">
        <v>541</v>
      </c>
      <c r="F14" s="1" t="s">
        <v>552</v>
      </c>
      <c r="G14" s="12">
        <v>85956119.443772838</v>
      </c>
      <c r="I14" t="s">
        <v>554</v>
      </c>
      <c r="J14" s="9" t="s">
        <v>546</v>
      </c>
      <c r="K14" s="2">
        <v>2988.3226495726494</v>
      </c>
      <c r="M14" t="s">
        <v>541</v>
      </c>
      <c r="N14" s="9" t="s">
        <v>552</v>
      </c>
      <c r="O14" s="12">
        <v>8979.9640586121095</v>
      </c>
    </row>
    <row r="15" spans="1:15" x14ac:dyDescent="0.3">
      <c r="A15" t="s">
        <v>541</v>
      </c>
      <c r="B15" s="1" t="s">
        <v>553</v>
      </c>
      <c r="C15" s="2">
        <v>209402.4846788006</v>
      </c>
      <c r="E15" t="s">
        <v>541</v>
      </c>
      <c r="F15" s="1" t="s">
        <v>553</v>
      </c>
      <c r="G15" s="12">
        <v>125134941.8304437</v>
      </c>
      <c r="I15" t="s">
        <v>554</v>
      </c>
      <c r="J15" s="9" t="s">
        <v>547</v>
      </c>
      <c r="K15" s="2">
        <v>2993.5845410628021</v>
      </c>
      <c r="M15" t="s">
        <v>541</v>
      </c>
      <c r="N15" s="9" t="s">
        <v>553</v>
      </c>
      <c r="O15" s="12">
        <v>8172.6636398032542</v>
      </c>
    </row>
    <row r="16" spans="1:15" x14ac:dyDescent="0.3">
      <c r="A16" t="s">
        <v>554</v>
      </c>
      <c r="B16" s="1" t="s">
        <v>542</v>
      </c>
      <c r="C16" s="2">
        <v>199141.96189610605</v>
      </c>
      <c r="E16" t="s">
        <v>554</v>
      </c>
      <c r="F16" s="1" t="s">
        <v>542</v>
      </c>
      <c r="G16" s="12">
        <v>74568177.223747656</v>
      </c>
      <c r="I16" t="s">
        <v>554</v>
      </c>
      <c r="J16" s="9" t="s">
        <v>548</v>
      </c>
      <c r="K16" s="2">
        <v>2933.2330180567496</v>
      </c>
      <c r="M16" t="s">
        <v>554</v>
      </c>
      <c r="N16" s="9" t="s">
        <v>542</v>
      </c>
      <c r="O16" s="12">
        <v>7868.9091782796731</v>
      </c>
    </row>
    <row r="17" spans="1:15" x14ac:dyDescent="0.3">
      <c r="A17" t="s">
        <v>554</v>
      </c>
      <c r="B17" s="1" t="s">
        <v>543</v>
      </c>
      <c r="C17" s="2">
        <v>160920.15127310887</v>
      </c>
      <c r="E17" t="s">
        <v>554</v>
      </c>
      <c r="F17" s="1" t="s">
        <v>543</v>
      </c>
      <c r="G17" s="12">
        <v>75178634.092961356</v>
      </c>
      <c r="I17" t="s">
        <v>554</v>
      </c>
      <c r="J17" s="9" t="s">
        <v>549</v>
      </c>
      <c r="K17" s="2">
        <v>2474.1785714285716</v>
      </c>
      <c r="M17" t="s">
        <v>554</v>
      </c>
      <c r="N17" s="9" t="s">
        <v>543</v>
      </c>
      <c r="O17" s="12">
        <v>8070.5087866108788</v>
      </c>
    </row>
    <row r="18" spans="1:15" x14ac:dyDescent="0.3">
      <c r="A18" t="s">
        <v>554</v>
      </c>
      <c r="B18" s="1" t="s">
        <v>544</v>
      </c>
      <c r="C18" s="2">
        <v>359348.5445460038</v>
      </c>
      <c r="E18" t="s">
        <v>554</v>
      </c>
      <c r="F18" s="1" t="s">
        <v>544</v>
      </c>
      <c r="G18" s="12">
        <v>120522178.45141324</v>
      </c>
      <c r="I18" t="s">
        <v>554</v>
      </c>
      <c r="J18" s="9" t="s">
        <v>550</v>
      </c>
      <c r="K18" s="2">
        <v>1719.1123305358299</v>
      </c>
      <c r="M18" t="s">
        <v>554</v>
      </c>
      <c r="N18" s="9" t="s">
        <v>544</v>
      </c>
      <c r="O18" s="12">
        <v>8376.8506156356616</v>
      </c>
    </row>
    <row r="19" spans="1:15" x14ac:dyDescent="0.3">
      <c r="A19" t="s">
        <v>554</v>
      </c>
      <c r="B19" s="1" t="s">
        <v>545</v>
      </c>
      <c r="C19" s="2">
        <v>234078.33247204908</v>
      </c>
      <c r="E19" t="s">
        <v>554</v>
      </c>
      <c r="F19" s="1" t="s">
        <v>545</v>
      </c>
      <c r="G19" s="12">
        <v>78088096.016833693</v>
      </c>
      <c r="I19" t="s">
        <v>554</v>
      </c>
      <c r="J19" s="9" t="s">
        <v>551</v>
      </c>
      <c r="K19" s="2">
        <v>917.07120582120581</v>
      </c>
      <c r="M19" t="s">
        <v>554</v>
      </c>
      <c r="N19" s="9" t="s">
        <v>545</v>
      </c>
      <c r="O19" s="12">
        <v>8636.422864167178</v>
      </c>
    </row>
    <row r="20" spans="1:15" x14ac:dyDescent="0.3">
      <c r="A20" t="s">
        <v>554</v>
      </c>
      <c r="B20" s="1" t="s">
        <v>546</v>
      </c>
      <c r="C20" s="2">
        <v>480478.31532238499</v>
      </c>
      <c r="E20" t="s">
        <v>554</v>
      </c>
      <c r="F20" s="1" t="s">
        <v>546</v>
      </c>
      <c r="G20" s="12">
        <v>85779189.550522938</v>
      </c>
      <c r="I20" t="s">
        <v>554</v>
      </c>
      <c r="J20" s="9" t="s">
        <v>552</v>
      </c>
      <c r="K20" s="2">
        <v>920.71319748619305</v>
      </c>
      <c r="M20" t="s">
        <v>554</v>
      </c>
      <c r="N20" s="9" t="s">
        <v>546</v>
      </c>
      <c r="O20" s="12">
        <v>8776.8405275779369</v>
      </c>
    </row>
    <row r="21" spans="1:15" x14ac:dyDescent="0.3">
      <c r="A21" t="s">
        <v>554</v>
      </c>
      <c r="B21" s="1" t="s">
        <v>547</v>
      </c>
      <c r="C21" s="2">
        <v>288804.53743459046</v>
      </c>
      <c r="E21" t="s">
        <v>554</v>
      </c>
      <c r="F21" s="1" t="s">
        <v>547</v>
      </c>
      <c r="G21" s="12">
        <v>124935643.49107479</v>
      </c>
      <c r="I21" t="s">
        <v>554</v>
      </c>
      <c r="J21" s="9" t="s">
        <v>553</v>
      </c>
      <c r="K21" s="2">
        <v>904.5756660258171</v>
      </c>
      <c r="M21" t="s">
        <v>554</v>
      </c>
      <c r="N21" s="9" t="s">
        <v>547</v>
      </c>
      <c r="O21" s="12">
        <v>9060.53007290401</v>
      </c>
    </row>
    <row r="22" spans="1:15" x14ac:dyDescent="0.3">
      <c r="A22" t="s">
        <v>554</v>
      </c>
      <c r="B22" s="1" t="s">
        <v>548</v>
      </c>
      <c r="C22" s="2">
        <v>2461415.7550564166</v>
      </c>
      <c r="E22" t="s">
        <v>554</v>
      </c>
      <c r="F22" s="1" t="s">
        <v>548</v>
      </c>
      <c r="G22" s="12">
        <v>94515873.625285402</v>
      </c>
      <c r="I22" t="s">
        <v>555</v>
      </c>
      <c r="J22" s="9" t="s">
        <v>542</v>
      </c>
      <c r="K22" s="2">
        <v>1025.568069551472</v>
      </c>
      <c r="M22" t="s">
        <v>554</v>
      </c>
      <c r="N22" s="9" t="s">
        <v>548</v>
      </c>
      <c r="O22" s="12">
        <v>8755.7825394527299</v>
      </c>
    </row>
    <row r="23" spans="1:15" x14ac:dyDescent="0.3">
      <c r="A23" t="s">
        <v>554</v>
      </c>
      <c r="B23" s="1" t="s">
        <v>549</v>
      </c>
      <c r="C23" s="2">
        <v>2605161.2754799644</v>
      </c>
      <c r="E23" t="s">
        <v>554</v>
      </c>
      <c r="F23" s="1" t="s">
        <v>549</v>
      </c>
      <c r="G23" s="12">
        <v>88880230.89166455</v>
      </c>
      <c r="I23" t="s">
        <v>555</v>
      </c>
      <c r="J23" s="9" t="s">
        <v>543</v>
      </c>
      <c r="K23" s="2">
        <v>1115.8809801633606</v>
      </c>
      <c r="M23" t="s">
        <v>554</v>
      </c>
      <c r="N23" s="9" t="s">
        <v>549</v>
      </c>
      <c r="O23" s="12">
        <v>8610.8207771609832</v>
      </c>
    </row>
    <row r="24" spans="1:15" x14ac:dyDescent="0.3">
      <c r="A24" t="s">
        <v>554</v>
      </c>
      <c r="B24" s="1" t="s">
        <v>550</v>
      </c>
      <c r="C24" s="2">
        <v>478187.77809360286</v>
      </c>
      <c r="E24" t="s">
        <v>554</v>
      </c>
      <c r="F24" s="1" t="s">
        <v>550</v>
      </c>
      <c r="G24" s="12">
        <v>95501658.435677305</v>
      </c>
      <c r="I24" t="s">
        <v>555</v>
      </c>
      <c r="J24" s="9" t="s">
        <v>544</v>
      </c>
      <c r="K24" s="2">
        <v>1357.6298792474024</v>
      </c>
      <c r="M24" t="s">
        <v>554</v>
      </c>
      <c r="N24" s="9" t="s">
        <v>550</v>
      </c>
      <c r="O24" s="12">
        <v>8661.3868436934226</v>
      </c>
    </row>
    <row r="25" spans="1:15" x14ac:dyDescent="0.3">
      <c r="A25" t="s">
        <v>554</v>
      </c>
      <c r="B25" s="1" t="s">
        <v>551</v>
      </c>
      <c r="C25" s="2">
        <v>489166.32440946426</v>
      </c>
      <c r="E25" t="s">
        <v>554</v>
      </c>
      <c r="F25" s="1" t="s">
        <v>551</v>
      </c>
      <c r="G25" s="12">
        <v>79263287.739449993</v>
      </c>
      <c r="I25" t="s">
        <v>555</v>
      </c>
      <c r="J25" s="9" t="s">
        <v>545</v>
      </c>
      <c r="K25" s="2">
        <v>1421.6040614478115</v>
      </c>
      <c r="M25" t="s">
        <v>554</v>
      </c>
      <c r="N25" s="9" t="s">
        <v>551</v>
      </c>
      <c r="O25" s="12">
        <v>8515.8431684067182</v>
      </c>
    </row>
    <row r="26" spans="1:15" x14ac:dyDescent="0.3">
      <c r="A26" t="s">
        <v>554</v>
      </c>
      <c r="B26" s="1" t="s">
        <v>552</v>
      </c>
      <c r="C26" s="2">
        <v>402851.68710683024</v>
      </c>
      <c r="E26" t="s">
        <v>554</v>
      </c>
      <c r="F26" s="1" t="s">
        <v>552</v>
      </c>
      <c r="G26" s="12">
        <v>94362897.413515776</v>
      </c>
      <c r="I26" t="s">
        <v>555</v>
      </c>
      <c r="J26" s="9" t="s">
        <v>546</v>
      </c>
      <c r="K26" s="2">
        <v>1756.8350221659277</v>
      </c>
      <c r="M26" t="s">
        <v>554</v>
      </c>
      <c r="N26" s="9" t="s">
        <v>552</v>
      </c>
      <c r="O26" s="12">
        <v>8744.8530562073975</v>
      </c>
    </row>
    <row r="27" spans="1:15" x14ac:dyDescent="0.3">
      <c r="A27" t="s">
        <v>554</v>
      </c>
      <c r="B27" s="1" t="s">
        <v>553</v>
      </c>
      <c r="C27" s="2">
        <v>638009.10700518556</v>
      </c>
      <c r="E27" t="s">
        <v>554</v>
      </c>
      <c r="F27" s="1" t="s">
        <v>553</v>
      </c>
      <c r="G27" s="12">
        <v>106296565.36485699</v>
      </c>
      <c r="I27" t="s">
        <v>555</v>
      </c>
      <c r="J27" s="9" t="s">
        <v>547</v>
      </c>
      <c r="K27" s="2">
        <v>1657.4270406299468</v>
      </c>
      <c r="M27" t="s">
        <v>554</v>
      </c>
      <c r="N27" s="9" t="s">
        <v>553</v>
      </c>
      <c r="O27" s="12">
        <v>8887.4798489950008</v>
      </c>
    </row>
    <row r="28" spans="1:15" x14ac:dyDescent="0.3">
      <c r="A28" t="s">
        <v>555</v>
      </c>
      <c r="B28" s="1" t="s">
        <v>542</v>
      </c>
      <c r="C28" s="2">
        <v>568300.51816658711</v>
      </c>
      <c r="E28" t="s">
        <v>555</v>
      </c>
      <c r="F28" s="1" t="s">
        <v>542</v>
      </c>
      <c r="G28" s="12">
        <v>89925398.892315567</v>
      </c>
      <c r="I28" t="s">
        <v>555</v>
      </c>
      <c r="J28" s="9" t="s">
        <v>548</v>
      </c>
      <c r="K28" s="2">
        <v>1893.8133333333333</v>
      </c>
      <c r="M28" t="s">
        <v>555</v>
      </c>
      <c r="N28" s="9" t="s">
        <v>542</v>
      </c>
      <c r="O28" s="12">
        <v>8857.6744653077621</v>
      </c>
    </row>
    <row r="29" spans="1:15" x14ac:dyDescent="0.3">
      <c r="A29" t="s">
        <v>555</v>
      </c>
      <c r="B29" s="1" t="s">
        <v>543</v>
      </c>
      <c r="C29" s="2">
        <v>308700.45303339965</v>
      </c>
      <c r="E29" t="s">
        <v>555</v>
      </c>
      <c r="F29" s="1" t="s">
        <v>543</v>
      </c>
      <c r="G29" s="12">
        <v>124106086.11087184</v>
      </c>
      <c r="I29" t="s">
        <v>555</v>
      </c>
      <c r="J29" s="9" t="s">
        <v>549</v>
      </c>
      <c r="K29" s="2">
        <v>1737.4610601884494</v>
      </c>
      <c r="M29" t="s">
        <v>555</v>
      </c>
      <c r="N29" s="9" t="s">
        <v>543</v>
      </c>
      <c r="O29" s="12">
        <v>8893.7360201511328</v>
      </c>
    </row>
    <row r="30" spans="1:15" x14ac:dyDescent="0.3">
      <c r="A30" t="s">
        <v>555</v>
      </c>
      <c r="B30" s="1" t="s">
        <v>544</v>
      </c>
      <c r="C30" s="2">
        <v>402699.91030155821</v>
      </c>
      <c r="E30" t="s">
        <v>555</v>
      </c>
      <c r="F30" s="1" t="s">
        <v>544</v>
      </c>
      <c r="G30" s="12">
        <v>134488499.0175221</v>
      </c>
      <c r="I30" t="s">
        <v>555</v>
      </c>
      <c r="J30" s="9" t="s">
        <v>550</v>
      </c>
      <c r="K30" s="2">
        <v>1474.2493901988321</v>
      </c>
      <c r="M30" t="s">
        <v>555</v>
      </c>
      <c r="N30" s="9" t="s">
        <v>544</v>
      </c>
      <c r="O30" s="12">
        <v>9423.0228758169942</v>
      </c>
    </row>
    <row r="31" spans="1:15" x14ac:dyDescent="0.3">
      <c r="A31" t="s">
        <v>555</v>
      </c>
      <c r="B31" s="1" t="s">
        <v>545</v>
      </c>
      <c r="C31" s="2">
        <v>554432.76187387202</v>
      </c>
      <c r="E31" t="s">
        <v>555</v>
      </c>
      <c r="F31" s="1" t="s">
        <v>545</v>
      </c>
      <c r="G31" s="12">
        <v>125162424.22354519</v>
      </c>
      <c r="I31" t="s">
        <v>555</v>
      </c>
      <c r="J31" s="9" t="s">
        <v>551</v>
      </c>
      <c r="K31" s="2">
        <v>1554.4048013931504</v>
      </c>
      <c r="M31" t="s">
        <v>555</v>
      </c>
      <c r="N31" s="9" t="s">
        <v>545</v>
      </c>
      <c r="O31" s="12">
        <v>9332.7485166590595</v>
      </c>
    </row>
    <row r="32" spans="1:15" x14ac:dyDescent="0.3">
      <c r="A32" t="s">
        <v>555</v>
      </c>
      <c r="B32" s="1" t="s">
        <v>546</v>
      </c>
      <c r="C32" s="2">
        <v>282988.47523001133</v>
      </c>
      <c r="E32" t="s">
        <v>555</v>
      </c>
      <c r="F32" s="1" t="s">
        <v>546</v>
      </c>
      <c r="G32" s="12">
        <v>126919999.83677167</v>
      </c>
      <c r="I32" t="s">
        <v>555</v>
      </c>
      <c r="J32" s="9" t="s">
        <v>552</v>
      </c>
      <c r="K32" s="2">
        <v>1566.5068388768241</v>
      </c>
      <c r="M32" t="s">
        <v>555</v>
      </c>
      <c r="N32" s="9" t="s">
        <v>546</v>
      </c>
      <c r="O32" s="12">
        <v>9310.1492025381594</v>
      </c>
    </row>
    <row r="33" spans="1:15" x14ac:dyDescent="0.3">
      <c r="A33" t="s">
        <v>555</v>
      </c>
      <c r="B33" s="1" t="s">
        <v>547</v>
      </c>
      <c r="C33" s="2">
        <v>559734.94169266534</v>
      </c>
      <c r="E33" t="s">
        <v>555</v>
      </c>
      <c r="F33" s="1" t="s">
        <v>547</v>
      </c>
      <c r="G33" s="12">
        <v>141368742.01697674</v>
      </c>
      <c r="I33" t="s">
        <v>555</v>
      </c>
      <c r="J33" s="9" t="s">
        <v>553</v>
      </c>
      <c r="K33" s="2">
        <v>1654.3015624748055</v>
      </c>
      <c r="M33" t="s">
        <v>555</v>
      </c>
      <c r="N33" s="9" t="s">
        <v>547</v>
      </c>
      <c r="O33" s="12">
        <v>9379.3318947630505</v>
      </c>
    </row>
    <row r="34" spans="1:15" x14ac:dyDescent="0.3">
      <c r="A34" t="s">
        <v>555</v>
      </c>
      <c r="B34" s="1" t="s">
        <v>548</v>
      </c>
      <c r="C34" s="2">
        <v>249513.53507745368</v>
      </c>
      <c r="E34" t="s">
        <v>555</v>
      </c>
      <c r="F34" s="1" t="s">
        <v>548</v>
      </c>
      <c r="G34" s="12">
        <v>165085699.40690142</v>
      </c>
      <c r="I34" t="s">
        <v>556</v>
      </c>
      <c r="J34" s="9" t="s">
        <v>542</v>
      </c>
      <c r="K34" s="2">
        <v>1634.0755109624672</v>
      </c>
      <c r="M34" t="s">
        <v>555</v>
      </c>
      <c r="N34" s="9" t="s">
        <v>548</v>
      </c>
      <c r="O34" s="12">
        <v>9198.1912388130004</v>
      </c>
    </row>
    <row r="35" spans="1:15" x14ac:dyDescent="0.3">
      <c r="A35" t="s">
        <v>555</v>
      </c>
      <c r="B35" s="1" t="s">
        <v>549</v>
      </c>
      <c r="C35" s="2">
        <v>318995.09281165188</v>
      </c>
      <c r="E35" t="s">
        <v>555</v>
      </c>
      <c r="F35" s="1" t="s">
        <v>549</v>
      </c>
      <c r="G35" s="12">
        <v>169876034.81915122</v>
      </c>
      <c r="I35" t="s">
        <v>556</v>
      </c>
      <c r="J35" s="9" t="s">
        <v>543</v>
      </c>
      <c r="K35" s="2">
        <v>1583.1904952609798</v>
      </c>
      <c r="M35" t="s">
        <v>555</v>
      </c>
      <c r="N35" s="9" t="s">
        <v>549</v>
      </c>
      <c r="O35" s="12">
        <v>9262.8769276837847</v>
      </c>
    </row>
    <row r="36" spans="1:15" x14ac:dyDescent="0.3">
      <c r="A36" t="s">
        <v>555</v>
      </c>
      <c r="B36" s="1" t="s">
        <v>550</v>
      </c>
      <c r="C36" s="2">
        <v>344350.94104571413</v>
      </c>
      <c r="E36" t="s">
        <v>555</v>
      </c>
      <c r="F36" s="1" t="s">
        <v>550</v>
      </c>
      <c r="G36" s="12">
        <v>150308199.99044496</v>
      </c>
      <c r="I36" t="s">
        <v>556</v>
      </c>
      <c r="J36" s="9" t="s">
        <v>544</v>
      </c>
      <c r="K36" s="2">
        <v>1669.2188008104661</v>
      </c>
      <c r="M36" t="s">
        <v>555</v>
      </c>
      <c r="N36" s="9" t="s">
        <v>550</v>
      </c>
      <c r="O36" s="12">
        <v>9255.9179313393252</v>
      </c>
    </row>
    <row r="37" spans="1:15" x14ac:dyDescent="0.3">
      <c r="A37" t="s">
        <v>555</v>
      </c>
      <c r="B37" s="1" t="s">
        <v>551</v>
      </c>
      <c r="C37" s="2">
        <v>332545.26263486204</v>
      </c>
      <c r="E37" t="s">
        <v>555</v>
      </c>
      <c r="F37" s="1" t="s">
        <v>551</v>
      </c>
      <c r="G37" s="12">
        <v>104080121.33295396</v>
      </c>
      <c r="I37" t="s">
        <v>556</v>
      </c>
      <c r="J37" s="9" t="s">
        <v>545</v>
      </c>
      <c r="K37" s="2">
        <v>1816.7844306015686</v>
      </c>
      <c r="M37" t="s">
        <v>555</v>
      </c>
      <c r="N37" s="9" t="s">
        <v>551</v>
      </c>
      <c r="O37" s="12">
        <v>9074.2814642348985</v>
      </c>
    </row>
    <row r="38" spans="1:15" x14ac:dyDescent="0.3">
      <c r="A38" t="s">
        <v>555</v>
      </c>
      <c r="B38" s="1" t="s">
        <v>552</v>
      </c>
      <c r="C38" s="2">
        <v>322318.7863678101</v>
      </c>
      <c r="E38" t="s">
        <v>555</v>
      </c>
      <c r="F38" s="1" t="s">
        <v>552</v>
      </c>
      <c r="G38" s="12">
        <v>89496301.588828787</v>
      </c>
      <c r="I38" t="s">
        <v>556</v>
      </c>
      <c r="J38" s="9" t="s">
        <v>546</v>
      </c>
      <c r="K38" s="2">
        <v>2078.2682607628758</v>
      </c>
      <c r="M38" t="s">
        <v>555</v>
      </c>
      <c r="N38" s="9" t="s">
        <v>552</v>
      </c>
      <c r="O38" s="12">
        <v>8987.3776177137515</v>
      </c>
    </row>
    <row r="39" spans="1:15" x14ac:dyDescent="0.3">
      <c r="A39" t="s">
        <v>555</v>
      </c>
      <c r="B39" s="1" t="s">
        <v>553</v>
      </c>
      <c r="C39" s="2">
        <v>449427.7640974439</v>
      </c>
      <c r="E39" t="s">
        <v>555</v>
      </c>
      <c r="F39" s="1" t="s">
        <v>553</v>
      </c>
      <c r="G39" s="12">
        <v>122040207.26960132</v>
      </c>
      <c r="I39" t="s">
        <v>556</v>
      </c>
      <c r="J39" s="9" t="s">
        <v>547</v>
      </c>
      <c r="K39" s="2">
        <v>1942.4596442865852</v>
      </c>
      <c r="M39" t="s">
        <v>555</v>
      </c>
      <c r="N39" s="9" t="s">
        <v>553</v>
      </c>
      <c r="O39" s="12">
        <v>8302.6383315435469</v>
      </c>
    </row>
    <row r="40" spans="1:15" x14ac:dyDescent="0.3">
      <c r="A40" t="s">
        <v>556</v>
      </c>
      <c r="B40" s="1" t="s">
        <v>542</v>
      </c>
      <c r="C40" s="2">
        <v>300566.24710990023</v>
      </c>
      <c r="E40" t="s">
        <v>556</v>
      </c>
      <c r="F40" s="1" t="s">
        <v>542</v>
      </c>
      <c r="G40" s="12">
        <v>103183489.46056625</v>
      </c>
      <c r="I40" t="s">
        <v>556</v>
      </c>
      <c r="J40" s="9" t="s">
        <v>548</v>
      </c>
      <c r="K40" s="2">
        <v>1780.2313052572697</v>
      </c>
      <c r="M40" t="s">
        <v>556</v>
      </c>
      <c r="N40" s="9" t="s">
        <v>542</v>
      </c>
      <c r="O40" s="12">
        <v>8879.7626960527086</v>
      </c>
    </row>
    <row r="41" spans="1:15" x14ac:dyDescent="0.3">
      <c r="A41" t="s">
        <v>556</v>
      </c>
      <c r="B41" s="1" t="s">
        <v>543</v>
      </c>
      <c r="C41" s="2">
        <v>384988.13309760753</v>
      </c>
      <c r="E41" t="s">
        <v>556</v>
      </c>
      <c r="F41" s="1" t="s">
        <v>543</v>
      </c>
      <c r="G41" s="12">
        <v>127962930.95517102</v>
      </c>
      <c r="I41" t="s">
        <v>556</v>
      </c>
      <c r="J41" s="9" t="s">
        <v>549</v>
      </c>
      <c r="K41" s="2">
        <v>1682.4183590134483</v>
      </c>
      <c r="M41" t="s">
        <v>556</v>
      </c>
      <c r="N41" s="9" t="s">
        <v>543</v>
      </c>
      <c r="O41" s="12">
        <v>8976.5342309310581</v>
      </c>
    </row>
    <row r="42" spans="1:15" x14ac:dyDescent="0.3">
      <c r="A42" t="s">
        <v>556</v>
      </c>
      <c r="B42" s="1" t="s">
        <v>544</v>
      </c>
      <c r="C42" s="2">
        <v>298303.71981233195</v>
      </c>
      <c r="E42" t="s">
        <v>556</v>
      </c>
      <c r="F42" s="1" t="s">
        <v>544</v>
      </c>
      <c r="G42" s="12">
        <v>193370740.86666152</v>
      </c>
      <c r="I42" t="s">
        <v>556</v>
      </c>
      <c r="J42" s="9" t="s">
        <v>550</v>
      </c>
      <c r="K42" s="2">
        <v>1690.6092019015309</v>
      </c>
      <c r="M42" t="s">
        <v>556</v>
      </c>
      <c r="N42" s="9" t="s">
        <v>544</v>
      </c>
      <c r="O42" s="12">
        <v>9269.5803975181407</v>
      </c>
    </row>
    <row r="43" spans="1:15" x14ac:dyDescent="0.3">
      <c r="A43" t="s">
        <v>556</v>
      </c>
      <c r="B43" s="1" t="s">
        <v>545</v>
      </c>
      <c r="C43" s="2">
        <v>612147.30939093803</v>
      </c>
      <c r="E43" t="s">
        <v>556</v>
      </c>
      <c r="F43" s="1" t="s">
        <v>545</v>
      </c>
      <c r="G43" s="12">
        <v>180836619.23624489</v>
      </c>
      <c r="I43" t="s">
        <v>556</v>
      </c>
      <c r="J43" s="9" t="s">
        <v>551</v>
      </c>
      <c r="K43" s="2">
        <v>1666.3758751610992</v>
      </c>
      <c r="M43" t="s">
        <v>556</v>
      </c>
      <c r="N43" s="9" t="s">
        <v>545</v>
      </c>
      <c r="O43" s="12">
        <v>9143.8110678772136</v>
      </c>
    </row>
    <row r="44" spans="1:15" x14ac:dyDescent="0.3">
      <c r="A44" t="s">
        <v>556</v>
      </c>
      <c r="B44" s="1" t="s">
        <v>546</v>
      </c>
      <c r="C44" s="2">
        <v>482089.56789834413</v>
      </c>
      <c r="E44" t="s">
        <v>556</v>
      </c>
      <c r="F44" s="1" t="s">
        <v>546</v>
      </c>
      <c r="G44" s="12">
        <v>146498683.5064618</v>
      </c>
      <c r="I44" t="s">
        <v>556</v>
      </c>
      <c r="J44" s="9" t="s">
        <v>552</v>
      </c>
      <c r="K44" s="2">
        <v>1552.6234646405803</v>
      </c>
      <c r="M44" t="s">
        <v>556</v>
      </c>
      <c r="N44" s="9" t="s">
        <v>546</v>
      </c>
      <c r="O44" s="12">
        <v>9843.2575137729782</v>
      </c>
    </row>
    <row r="45" spans="1:15" x14ac:dyDescent="0.3">
      <c r="A45" t="s">
        <v>556</v>
      </c>
      <c r="B45" s="1" t="s">
        <v>547</v>
      </c>
      <c r="C45" s="2">
        <v>155282.96336694891</v>
      </c>
      <c r="E45" t="s">
        <v>556</v>
      </c>
      <c r="F45" s="1" t="s">
        <v>547</v>
      </c>
      <c r="G45" s="12">
        <v>172491945.59607738</v>
      </c>
      <c r="I45" t="s">
        <v>556</v>
      </c>
      <c r="J45" s="9" t="s">
        <v>553</v>
      </c>
      <c r="K45" s="2">
        <v>1547.8505044328951</v>
      </c>
      <c r="M45" t="s">
        <v>556</v>
      </c>
      <c r="N45" s="9" t="s">
        <v>547</v>
      </c>
      <c r="O45" s="12">
        <v>10098.59744353003</v>
      </c>
    </row>
    <row r="46" spans="1:15" x14ac:dyDescent="0.3">
      <c r="A46" t="s">
        <v>556</v>
      </c>
      <c r="B46" s="1" t="s">
        <v>548</v>
      </c>
      <c r="C46" s="2">
        <v>208778.33711373649</v>
      </c>
      <c r="E46" t="s">
        <v>556</v>
      </c>
      <c r="F46" s="1" t="s">
        <v>548</v>
      </c>
      <c r="G46" s="12">
        <v>98126764.882152453</v>
      </c>
      <c r="I46" t="s">
        <v>557</v>
      </c>
      <c r="J46" s="9" t="s">
        <v>542</v>
      </c>
      <c r="K46" s="2">
        <v>1657.0088581017915</v>
      </c>
      <c r="M46" t="s">
        <v>556</v>
      </c>
      <c r="N46" s="9" t="s">
        <v>548</v>
      </c>
      <c r="O46" s="12">
        <v>9616.4946111580721</v>
      </c>
    </row>
    <row r="47" spans="1:15" x14ac:dyDescent="0.3">
      <c r="A47" t="s">
        <v>556</v>
      </c>
      <c r="B47" s="1" t="s">
        <v>549</v>
      </c>
      <c r="C47" s="2">
        <v>207405.75020237867</v>
      </c>
      <c r="E47" t="s">
        <v>556</v>
      </c>
      <c r="F47" s="1" t="s">
        <v>549</v>
      </c>
      <c r="G47" s="12">
        <v>130518326.0751469</v>
      </c>
      <c r="I47" t="s">
        <v>557</v>
      </c>
      <c r="J47" s="9" t="s">
        <v>543</v>
      </c>
      <c r="K47" s="2">
        <v>1678.4991212123498</v>
      </c>
      <c r="M47" t="s">
        <v>556</v>
      </c>
      <c r="N47" s="9" t="s">
        <v>549</v>
      </c>
      <c r="O47" s="12">
        <v>9441.0104338275669</v>
      </c>
    </row>
    <row r="48" spans="1:15" x14ac:dyDescent="0.3">
      <c r="A48" t="s">
        <v>556</v>
      </c>
      <c r="B48" s="1" t="s">
        <v>550</v>
      </c>
      <c r="C48" s="2">
        <v>458525.40994751919</v>
      </c>
      <c r="E48" t="s">
        <v>556</v>
      </c>
      <c r="F48" s="1" t="s">
        <v>550</v>
      </c>
      <c r="G48" s="12">
        <v>157119582.57866547</v>
      </c>
      <c r="I48" t="s">
        <v>557</v>
      </c>
      <c r="J48" s="9" t="s">
        <v>544</v>
      </c>
      <c r="K48" s="2">
        <v>1655.8845561579674</v>
      </c>
      <c r="M48" t="s">
        <v>556</v>
      </c>
      <c r="N48" s="9" t="s">
        <v>550</v>
      </c>
      <c r="O48" s="12">
        <v>9000.1444945141066</v>
      </c>
    </row>
    <row r="49" spans="1:15" x14ac:dyDescent="0.3">
      <c r="A49" t="s">
        <v>556</v>
      </c>
      <c r="B49" s="1" t="s">
        <v>551</v>
      </c>
      <c r="C49" s="2">
        <v>148561.50322734172</v>
      </c>
      <c r="E49" t="s">
        <v>556</v>
      </c>
      <c r="F49" s="1" t="s">
        <v>551</v>
      </c>
      <c r="G49" s="12">
        <v>105708370.31639281</v>
      </c>
      <c r="I49" t="s">
        <v>557</v>
      </c>
      <c r="J49" s="9" t="s">
        <v>545</v>
      </c>
      <c r="K49" s="2">
        <v>1512.0567844172995</v>
      </c>
      <c r="M49" t="s">
        <v>556</v>
      </c>
      <c r="N49" s="9" t="s">
        <v>551</v>
      </c>
      <c r="O49" s="12">
        <v>8975.6653864010459</v>
      </c>
    </row>
    <row r="50" spans="1:15" x14ac:dyDescent="0.3">
      <c r="A50" t="s">
        <v>556</v>
      </c>
      <c r="B50" s="1" t="s">
        <v>552</v>
      </c>
      <c r="C50" s="2">
        <v>300372.96337262262</v>
      </c>
      <c r="E50" t="s">
        <v>556</v>
      </c>
      <c r="F50" s="1" t="s">
        <v>552</v>
      </c>
      <c r="G50" s="12">
        <v>93469025.483849332</v>
      </c>
      <c r="I50" t="s">
        <v>557</v>
      </c>
      <c r="J50" s="9" t="s">
        <v>546</v>
      </c>
      <c r="K50" s="2">
        <v>1769.0692588092345</v>
      </c>
      <c r="M50" t="s">
        <v>556</v>
      </c>
      <c r="N50" s="9" t="s">
        <v>552</v>
      </c>
      <c r="O50" s="12">
        <v>8896.1609961417053</v>
      </c>
    </row>
    <row r="51" spans="1:15" x14ac:dyDescent="0.3">
      <c r="A51" t="s">
        <v>556</v>
      </c>
      <c r="B51" s="1" t="s">
        <v>553</v>
      </c>
      <c r="C51" s="2">
        <v>2678601.3849541196</v>
      </c>
      <c r="E51" t="s">
        <v>556</v>
      </c>
      <c r="F51" s="1" t="s">
        <v>553</v>
      </c>
      <c r="G51" s="12">
        <v>145500371.49816474</v>
      </c>
      <c r="I51" t="s">
        <v>557</v>
      </c>
      <c r="J51" s="9" t="s">
        <v>547</v>
      </c>
      <c r="K51" s="2">
        <v>1958.4795015445834</v>
      </c>
      <c r="M51" t="s">
        <v>556</v>
      </c>
      <c r="N51" s="9" t="s">
        <v>553</v>
      </c>
      <c r="O51" s="12">
        <v>8224.518657152883</v>
      </c>
    </row>
    <row r="52" spans="1:15" x14ac:dyDescent="0.3">
      <c r="A52" t="s">
        <v>557</v>
      </c>
      <c r="B52" s="1" t="s">
        <v>542</v>
      </c>
      <c r="C52" s="2">
        <v>773315.67113564746</v>
      </c>
      <c r="E52" t="s">
        <v>557</v>
      </c>
      <c r="F52" s="1" t="s">
        <v>542</v>
      </c>
      <c r="G52" s="12">
        <v>99322856.174611554</v>
      </c>
      <c r="I52" t="s">
        <v>557</v>
      </c>
      <c r="J52" s="9" t="s">
        <v>548</v>
      </c>
      <c r="K52" s="2">
        <v>1940.3340546027675</v>
      </c>
      <c r="M52" t="s">
        <v>557</v>
      </c>
      <c r="N52" s="9" t="s">
        <v>542</v>
      </c>
      <c r="O52" s="12">
        <v>8353.9744923515591</v>
      </c>
    </row>
    <row r="53" spans="1:15" x14ac:dyDescent="0.3">
      <c r="A53" t="s">
        <v>557</v>
      </c>
      <c r="B53" s="1" t="s">
        <v>543</v>
      </c>
      <c r="C53" s="2">
        <v>310668.37305319414</v>
      </c>
      <c r="E53" t="s">
        <v>557</v>
      </c>
      <c r="F53" s="1" t="s">
        <v>543</v>
      </c>
      <c r="G53" s="12">
        <v>99727445.151711196</v>
      </c>
      <c r="I53" t="s">
        <v>557</v>
      </c>
      <c r="J53" s="9" t="s">
        <v>549</v>
      </c>
      <c r="K53" s="2">
        <v>1842.7358647912381</v>
      </c>
      <c r="M53" t="s">
        <v>557</v>
      </c>
      <c r="N53" s="9" t="s">
        <v>543</v>
      </c>
      <c r="O53" s="12">
        <v>8658.8240516545593</v>
      </c>
    </row>
    <row r="54" spans="1:15" x14ac:dyDescent="0.3">
      <c r="A54" t="s">
        <v>557</v>
      </c>
      <c r="B54" s="1" t="s">
        <v>544</v>
      </c>
      <c r="C54" s="2">
        <v>554369.08920548321</v>
      </c>
      <c r="E54" t="s">
        <v>557</v>
      </c>
      <c r="F54" s="1" t="s">
        <v>544</v>
      </c>
      <c r="G54" s="12">
        <v>162364834.05946603</v>
      </c>
      <c r="I54" t="s">
        <v>557</v>
      </c>
      <c r="J54" s="9" t="s">
        <v>550</v>
      </c>
      <c r="K54" s="2">
        <v>1827.7892830557621</v>
      </c>
      <c r="M54" t="s">
        <v>557</v>
      </c>
      <c r="N54" s="9" t="s">
        <v>544</v>
      </c>
      <c r="O54" s="12">
        <v>9314.717277003967</v>
      </c>
    </row>
    <row r="55" spans="1:15" x14ac:dyDescent="0.3">
      <c r="A55" t="s">
        <v>557</v>
      </c>
      <c r="B55" s="1" t="s">
        <v>545</v>
      </c>
      <c r="C55" s="2">
        <v>2360986.4836276132</v>
      </c>
      <c r="E55" t="s">
        <v>557</v>
      </c>
      <c r="F55" s="1" t="s">
        <v>545</v>
      </c>
      <c r="G55" s="12">
        <v>336955876.22089547</v>
      </c>
      <c r="I55" t="s">
        <v>557</v>
      </c>
      <c r="J55" s="9" t="s">
        <v>551</v>
      </c>
      <c r="K55" s="2">
        <v>1863.791332387214</v>
      </c>
      <c r="M55" t="s">
        <v>557</v>
      </c>
      <c r="N55" s="9" t="s">
        <v>545</v>
      </c>
      <c r="O55" s="12">
        <v>9891.4664815873275</v>
      </c>
    </row>
    <row r="56" spans="1:15" x14ac:dyDescent="0.3">
      <c r="A56" t="s">
        <v>557</v>
      </c>
      <c r="B56" s="1" t="s">
        <v>546</v>
      </c>
      <c r="C56" s="2">
        <v>2259704.9483455396</v>
      </c>
      <c r="E56" t="s">
        <v>557</v>
      </c>
      <c r="F56" s="1" t="s">
        <v>546</v>
      </c>
      <c r="G56" s="12">
        <v>389075328.77842337</v>
      </c>
      <c r="I56" t="s">
        <v>557</v>
      </c>
      <c r="J56" s="9" t="s">
        <v>552</v>
      </c>
      <c r="K56" s="2">
        <v>1769.0428145487122</v>
      </c>
      <c r="M56" t="s">
        <v>557</v>
      </c>
      <c r="N56" s="9" t="s">
        <v>546</v>
      </c>
      <c r="O56" s="12">
        <v>10163.287736981041</v>
      </c>
    </row>
    <row r="57" spans="1:15" x14ac:dyDescent="0.3">
      <c r="A57" t="s">
        <v>557</v>
      </c>
      <c r="B57" s="1" t="s">
        <v>547</v>
      </c>
      <c r="C57" s="2">
        <v>8273260.3761020787</v>
      </c>
      <c r="E57" t="s">
        <v>557</v>
      </c>
      <c r="F57" s="1" t="s">
        <v>547</v>
      </c>
      <c r="G57" s="12">
        <v>376031940.82298899</v>
      </c>
      <c r="I57" t="s">
        <v>557</v>
      </c>
      <c r="J57" s="9" t="s">
        <v>553</v>
      </c>
      <c r="K57" s="2">
        <v>1862.7860582948401</v>
      </c>
      <c r="M57" t="s">
        <v>557</v>
      </c>
      <c r="N57" s="9" t="s">
        <v>547</v>
      </c>
      <c r="O57" s="12">
        <v>10404.243125031422</v>
      </c>
    </row>
    <row r="58" spans="1:15" x14ac:dyDescent="0.3">
      <c r="A58" t="s">
        <v>557</v>
      </c>
      <c r="B58" s="1" t="s">
        <v>548</v>
      </c>
      <c r="C58" s="2">
        <v>9842799.5970282573</v>
      </c>
      <c r="E58" t="s">
        <v>557</v>
      </c>
      <c r="F58" s="1" t="s">
        <v>548</v>
      </c>
      <c r="G58" s="12">
        <v>380370986.5986346</v>
      </c>
      <c r="I58" t="s">
        <v>558</v>
      </c>
      <c r="J58" s="9" t="s">
        <v>542</v>
      </c>
      <c r="K58" s="2">
        <v>1872.481315655765</v>
      </c>
      <c r="M58" t="s">
        <v>557</v>
      </c>
      <c r="N58" s="9" t="s">
        <v>548</v>
      </c>
      <c r="O58" s="12">
        <v>10165.476812246736</v>
      </c>
    </row>
    <row r="59" spans="1:15" x14ac:dyDescent="0.3">
      <c r="A59" t="s">
        <v>557</v>
      </c>
      <c r="B59" s="1" t="s">
        <v>549</v>
      </c>
      <c r="C59" s="2">
        <v>10633990.434304968</v>
      </c>
      <c r="E59" t="s">
        <v>557</v>
      </c>
      <c r="F59" s="1" t="s">
        <v>549</v>
      </c>
      <c r="G59" s="12">
        <v>512230892.0732913</v>
      </c>
      <c r="I59" t="s">
        <v>558</v>
      </c>
      <c r="J59" s="9" t="s">
        <v>543</v>
      </c>
      <c r="K59" s="2">
        <v>1853.8216232718391</v>
      </c>
      <c r="M59" t="s">
        <v>557</v>
      </c>
      <c r="N59" s="9" t="s">
        <v>549</v>
      </c>
      <c r="O59" s="12">
        <v>9553.7506094588007</v>
      </c>
    </row>
    <row r="60" spans="1:15" x14ac:dyDescent="0.3">
      <c r="A60" t="s">
        <v>557</v>
      </c>
      <c r="B60" s="1" t="s">
        <v>550</v>
      </c>
      <c r="C60" s="2">
        <v>706979.76152548322</v>
      </c>
      <c r="E60" t="s">
        <v>557</v>
      </c>
      <c r="F60" s="1" t="s">
        <v>550</v>
      </c>
      <c r="G60" s="12">
        <v>530073806.08979499</v>
      </c>
      <c r="I60" t="s">
        <v>558</v>
      </c>
      <c r="J60" s="9" t="s">
        <v>544</v>
      </c>
      <c r="K60" s="2">
        <v>1848.2634862062907</v>
      </c>
      <c r="M60" t="s">
        <v>557</v>
      </c>
      <c r="N60" s="9" t="s">
        <v>550</v>
      </c>
      <c r="O60" s="12">
        <v>8893.1604735166839</v>
      </c>
    </row>
    <row r="61" spans="1:15" x14ac:dyDescent="0.3">
      <c r="A61" t="s">
        <v>557</v>
      </c>
      <c r="B61" s="1" t="s">
        <v>551</v>
      </c>
      <c r="C61" s="2">
        <v>412166.08490491274</v>
      </c>
      <c r="E61" t="s">
        <v>557</v>
      </c>
      <c r="F61" s="1" t="s">
        <v>551</v>
      </c>
      <c r="G61" s="12">
        <v>375732835.42791498</v>
      </c>
      <c r="I61" t="s">
        <v>558</v>
      </c>
      <c r="J61" s="9" t="s">
        <v>545</v>
      </c>
      <c r="K61" s="2">
        <v>1869.1876746457863</v>
      </c>
      <c r="M61" t="s">
        <v>557</v>
      </c>
      <c r="N61" s="9" t="s">
        <v>551</v>
      </c>
      <c r="O61" s="12">
        <v>8610.3624165281999</v>
      </c>
    </row>
    <row r="62" spans="1:15" x14ac:dyDescent="0.3">
      <c r="A62" t="s">
        <v>557</v>
      </c>
      <c r="B62" s="1" t="s">
        <v>552</v>
      </c>
      <c r="C62" s="2">
        <v>300044.3958393581</v>
      </c>
      <c r="E62" t="s">
        <v>557</v>
      </c>
      <c r="F62" s="1" t="s">
        <v>552</v>
      </c>
      <c r="G62" s="12">
        <v>343682497.24410737</v>
      </c>
      <c r="I62" t="s">
        <v>558</v>
      </c>
      <c r="J62" s="9" t="s">
        <v>546</v>
      </c>
      <c r="K62" s="2">
        <v>1931.9752950302611</v>
      </c>
      <c r="M62" t="s">
        <v>557</v>
      </c>
      <c r="N62" s="9" t="s">
        <v>552</v>
      </c>
      <c r="O62" s="12">
        <v>8152.4847394650687</v>
      </c>
    </row>
    <row r="63" spans="1:15" x14ac:dyDescent="0.3">
      <c r="A63" t="s">
        <v>557</v>
      </c>
      <c r="B63" s="1" t="s">
        <v>553</v>
      </c>
      <c r="C63" s="2">
        <v>783183.81831842277</v>
      </c>
      <c r="E63" t="s">
        <v>557</v>
      </c>
      <c r="F63" s="1" t="s">
        <v>553</v>
      </c>
      <c r="G63" s="12">
        <v>513242051.14632761</v>
      </c>
      <c r="I63" t="s">
        <v>558</v>
      </c>
      <c r="J63" s="9" t="s">
        <v>547</v>
      </c>
      <c r="K63" s="2">
        <v>1949.6748720396365</v>
      </c>
      <c r="M63" t="s">
        <v>557</v>
      </c>
      <c r="N63" s="9" t="s">
        <v>553</v>
      </c>
      <c r="O63" s="12">
        <v>8218.5090949984533</v>
      </c>
    </row>
    <row r="64" spans="1:15" x14ac:dyDescent="0.3">
      <c r="A64" t="s">
        <v>558</v>
      </c>
      <c r="B64" s="1" t="s">
        <v>542</v>
      </c>
      <c r="C64" s="2">
        <v>582499.17467627814</v>
      </c>
      <c r="E64" t="s">
        <v>558</v>
      </c>
      <c r="F64" s="1" t="s">
        <v>542</v>
      </c>
      <c r="G64" s="12">
        <v>387573248.62258363</v>
      </c>
      <c r="I64" t="s">
        <v>558</v>
      </c>
      <c r="J64" s="9" t="s">
        <v>548</v>
      </c>
      <c r="K64" s="2">
        <v>1866.7325775443221</v>
      </c>
      <c r="M64" t="s">
        <v>558</v>
      </c>
      <c r="N64" s="9" t="s">
        <v>542</v>
      </c>
      <c r="O64" s="12">
        <v>8325.9899004472663</v>
      </c>
    </row>
    <row r="65" spans="1:15" x14ac:dyDescent="0.3">
      <c r="A65" t="s">
        <v>558</v>
      </c>
      <c r="B65" s="1" t="s">
        <v>543</v>
      </c>
      <c r="C65" s="2">
        <v>463548.74026499095</v>
      </c>
      <c r="E65" t="s">
        <v>558</v>
      </c>
      <c r="F65" s="1" t="s">
        <v>543</v>
      </c>
      <c r="G65" s="12">
        <v>532103360.45758146</v>
      </c>
      <c r="I65" t="s">
        <v>558</v>
      </c>
      <c r="J65" s="9" t="s">
        <v>549</v>
      </c>
      <c r="K65" s="2">
        <v>1797.5192304987977</v>
      </c>
      <c r="M65" t="s">
        <v>558</v>
      </c>
      <c r="N65" s="9" t="s">
        <v>543</v>
      </c>
      <c r="O65" s="12">
        <v>8633.5546911760102</v>
      </c>
    </row>
    <row r="66" spans="1:15" x14ac:dyDescent="0.3">
      <c r="A66" t="s">
        <v>558</v>
      </c>
      <c r="B66" s="1" t="s">
        <v>544</v>
      </c>
      <c r="C66" s="2">
        <v>1258424.9483741943</v>
      </c>
      <c r="E66" t="s">
        <v>558</v>
      </c>
      <c r="F66" s="1" t="s">
        <v>544</v>
      </c>
      <c r="G66" s="12">
        <v>728327385.4486779</v>
      </c>
      <c r="I66" t="s">
        <v>558</v>
      </c>
      <c r="J66" s="9" t="s">
        <v>550</v>
      </c>
      <c r="K66" s="2">
        <v>1790.6351695263118</v>
      </c>
      <c r="M66" t="s">
        <v>558</v>
      </c>
      <c r="N66" s="9" t="s">
        <v>544</v>
      </c>
      <c r="O66" s="12">
        <v>9011.2471773971465</v>
      </c>
    </row>
    <row r="67" spans="1:15" x14ac:dyDescent="0.3">
      <c r="A67" t="s">
        <v>558</v>
      </c>
      <c r="B67" s="1" t="s">
        <v>545</v>
      </c>
      <c r="C67" s="2">
        <v>6377949.2077561077</v>
      </c>
      <c r="E67" t="s">
        <v>558</v>
      </c>
      <c r="F67" s="1" t="s">
        <v>545</v>
      </c>
      <c r="G67" s="12">
        <v>526368610.79460794</v>
      </c>
      <c r="I67" t="s">
        <v>558</v>
      </c>
      <c r="J67" s="9" t="s">
        <v>551</v>
      </c>
      <c r="K67" s="2">
        <v>1828.6536688277058</v>
      </c>
      <c r="M67" t="s">
        <v>558</v>
      </c>
      <c r="N67" s="9" t="s">
        <v>545</v>
      </c>
      <c r="O67" s="12">
        <v>9274.4311989100825</v>
      </c>
    </row>
    <row r="68" spans="1:15" x14ac:dyDescent="0.3">
      <c r="A68" t="s">
        <v>558</v>
      </c>
      <c r="B68" s="1" t="s">
        <v>546</v>
      </c>
      <c r="C68" s="2">
        <v>453583.26295563724</v>
      </c>
      <c r="E68" t="s">
        <v>558</v>
      </c>
      <c r="F68" s="1" t="s">
        <v>546</v>
      </c>
      <c r="G68" s="12">
        <v>398008725.64846861</v>
      </c>
      <c r="I68" t="s">
        <v>558</v>
      </c>
      <c r="J68" s="9" t="s">
        <v>552</v>
      </c>
      <c r="K68" s="2">
        <v>1835.5184068716442</v>
      </c>
      <c r="M68" t="s">
        <v>558</v>
      </c>
      <c r="N68" s="9" t="s">
        <v>546</v>
      </c>
      <c r="O68" s="12">
        <v>9515.0766591615738</v>
      </c>
    </row>
    <row r="69" spans="1:15" x14ac:dyDescent="0.3">
      <c r="A69" t="s">
        <v>558</v>
      </c>
      <c r="B69" s="1" t="s">
        <v>547</v>
      </c>
      <c r="C69" s="2">
        <v>301834.29355192208</v>
      </c>
      <c r="E69" t="s">
        <v>558</v>
      </c>
      <c r="F69" s="1" t="s">
        <v>547</v>
      </c>
      <c r="G69" s="12">
        <v>494079293.62476134</v>
      </c>
      <c r="I69" t="s">
        <v>558</v>
      </c>
      <c r="J69" s="9" t="s">
        <v>553</v>
      </c>
      <c r="K69" s="2">
        <v>1810.7619297899832</v>
      </c>
      <c r="M69" t="s">
        <v>558</v>
      </c>
      <c r="N69" s="9" t="s">
        <v>547</v>
      </c>
      <c r="O69" s="12">
        <v>9350.5797340005265</v>
      </c>
    </row>
    <row r="70" spans="1:15" x14ac:dyDescent="0.3">
      <c r="A70" t="s">
        <v>558</v>
      </c>
      <c r="B70" s="1" t="s">
        <v>548</v>
      </c>
      <c r="C70" s="2">
        <v>387297.06240307936</v>
      </c>
      <c r="E70" t="s">
        <v>558</v>
      </c>
      <c r="F70" s="1" t="s">
        <v>548</v>
      </c>
      <c r="G70" s="12">
        <v>123831664.43022928</v>
      </c>
      <c r="I70" t="s">
        <v>559</v>
      </c>
      <c r="J70" s="9" t="s">
        <v>542</v>
      </c>
      <c r="K70" s="2">
        <v>1801.962487681795</v>
      </c>
      <c r="M70" t="s">
        <v>558</v>
      </c>
      <c r="N70" s="9" t="s">
        <v>548</v>
      </c>
      <c r="O70" s="12">
        <v>8836.1768069533391</v>
      </c>
    </row>
    <row r="71" spans="1:15" x14ac:dyDescent="0.3">
      <c r="A71" t="s">
        <v>558</v>
      </c>
      <c r="B71" s="1" t="s">
        <v>549</v>
      </c>
      <c r="C71" s="2">
        <v>291816.13034148444</v>
      </c>
      <c r="E71" t="s">
        <v>558</v>
      </c>
      <c r="F71" s="1" t="s">
        <v>549</v>
      </c>
      <c r="G71" s="12">
        <v>117911223.08170691</v>
      </c>
      <c r="I71" t="s">
        <v>559</v>
      </c>
      <c r="J71" s="9" t="s">
        <v>543</v>
      </c>
      <c r="K71" s="2">
        <v>1826.2723937545968</v>
      </c>
      <c r="M71" t="s">
        <v>558</v>
      </c>
      <c r="N71" s="9" t="s">
        <v>549</v>
      </c>
      <c r="O71" s="12">
        <v>8432.8295277975285</v>
      </c>
    </row>
    <row r="72" spans="1:15" x14ac:dyDescent="0.3">
      <c r="A72" t="s">
        <v>558</v>
      </c>
      <c r="B72" s="1" t="s">
        <v>550</v>
      </c>
      <c r="C72" s="2">
        <v>216038.36886133181</v>
      </c>
      <c r="E72" t="s">
        <v>558</v>
      </c>
      <c r="F72" s="1" t="s">
        <v>550</v>
      </c>
      <c r="G72" s="12">
        <v>212855157.67401698</v>
      </c>
      <c r="I72" t="s">
        <v>559</v>
      </c>
      <c r="J72" s="9" t="s">
        <v>544</v>
      </c>
      <c r="K72" s="2">
        <v>1776.9956619462969</v>
      </c>
      <c r="M72" t="s">
        <v>558</v>
      </c>
      <c r="N72" s="9" t="s">
        <v>550</v>
      </c>
      <c r="O72" s="12">
        <v>8420.6568281022664</v>
      </c>
    </row>
    <row r="73" spans="1:15" x14ac:dyDescent="0.3">
      <c r="A73" t="s">
        <v>558</v>
      </c>
      <c r="B73" s="1" t="s">
        <v>551</v>
      </c>
      <c r="C73" s="2">
        <v>325256.90187839209</v>
      </c>
      <c r="E73" t="s">
        <v>558</v>
      </c>
      <c r="F73" s="1" t="s">
        <v>551</v>
      </c>
      <c r="G73" s="12">
        <v>91422896.154494882</v>
      </c>
      <c r="I73" t="s">
        <v>559</v>
      </c>
      <c r="J73" s="9" t="s">
        <v>545</v>
      </c>
      <c r="K73" s="2">
        <v>1761.227769767421</v>
      </c>
      <c r="M73" t="s">
        <v>558</v>
      </c>
      <c r="N73" s="9" t="s">
        <v>551</v>
      </c>
      <c r="O73" s="12">
        <v>8607.8071377156521</v>
      </c>
    </row>
    <row r="74" spans="1:15" x14ac:dyDescent="0.3">
      <c r="A74" t="s">
        <v>558</v>
      </c>
      <c r="B74" s="1" t="s">
        <v>552</v>
      </c>
      <c r="C74" s="2">
        <v>257383.29202250374</v>
      </c>
      <c r="E74" t="s">
        <v>558</v>
      </c>
      <c r="F74" s="1" t="s">
        <v>552</v>
      </c>
      <c r="G74" s="12">
        <v>110696179.98676255</v>
      </c>
      <c r="I74" t="s">
        <v>559</v>
      </c>
      <c r="J74" s="9" t="s">
        <v>546</v>
      </c>
      <c r="K74" s="2">
        <v>1748.9018001074692</v>
      </c>
      <c r="M74" t="s">
        <v>558</v>
      </c>
      <c r="N74" s="9" t="s">
        <v>552</v>
      </c>
      <c r="O74" s="12">
        <v>8850.3751971848069</v>
      </c>
    </row>
    <row r="75" spans="1:15" x14ac:dyDescent="0.3">
      <c r="A75" t="s">
        <v>558</v>
      </c>
      <c r="B75" s="1" t="s">
        <v>553</v>
      </c>
      <c r="C75" s="2">
        <v>308427.40235819691</v>
      </c>
      <c r="E75" t="s">
        <v>558</v>
      </c>
      <c r="F75" s="1" t="s">
        <v>553</v>
      </c>
      <c r="G75" s="12">
        <v>114195212.28549911</v>
      </c>
      <c r="I75" t="s">
        <v>559</v>
      </c>
      <c r="J75" s="9" t="s">
        <v>547</v>
      </c>
      <c r="K75" s="2">
        <v>1730.2187539976974</v>
      </c>
      <c r="M75" t="s">
        <v>558</v>
      </c>
      <c r="N75" s="9" t="s">
        <v>553</v>
      </c>
      <c r="O75" s="12">
        <v>8948.7428326335266</v>
      </c>
    </row>
    <row r="76" spans="1:15" x14ac:dyDescent="0.3">
      <c r="A76" t="s">
        <v>559</v>
      </c>
      <c r="B76" s="1" t="s">
        <v>542</v>
      </c>
      <c r="C76" s="2">
        <v>291575.48059085896</v>
      </c>
      <c r="E76" t="s">
        <v>559</v>
      </c>
      <c r="F76" s="1" t="s">
        <v>542</v>
      </c>
      <c r="G76" s="12">
        <v>100246399.41315779</v>
      </c>
      <c r="I76" t="s">
        <v>559</v>
      </c>
      <c r="J76" s="9" t="s">
        <v>548</v>
      </c>
      <c r="K76" s="2">
        <v>1690.0117676992559</v>
      </c>
      <c r="M76" t="s">
        <v>559</v>
      </c>
      <c r="N76" s="9" t="s">
        <v>542</v>
      </c>
      <c r="O76" s="12">
        <v>8792.2105095758452</v>
      </c>
    </row>
    <row r="77" spans="1:15" x14ac:dyDescent="0.3">
      <c r="A77" t="s">
        <v>559</v>
      </c>
      <c r="B77" s="1" t="s">
        <v>543</v>
      </c>
      <c r="C77" s="2">
        <v>237952.74131091085</v>
      </c>
      <c r="E77" t="s">
        <v>559</v>
      </c>
      <c r="F77" s="1" t="s">
        <v>543</v>
      </c>
      <c r="G77" s="12">
        <v>98936471.237443209</v>
      </c>
      <c r="I77" t="s">
        <v>559</v>
      </c>
      <c r="J77" s="9" t="s">
        <v>549</v>
      </c>
      <c r="K77" s="2">
        <v>1630.475695441841</v>
      </c>
      <c r="M77" t="s">
        <v>559</v>
      </c>
      <c r="N77" s="9" t="s">
        <v>543</v>
      </c>
      <c r="O77" s="12">
        <v>9132.2550067707216</v>
      </c>
    </row>
    <row r="78" spans="1:15" x14ac:dyDescent="0.3">
      <c r="A78" t="s">
        <v>559</v>
      </c>
      <c r="B78" s="1" t="s">
        <v>544</v>
      </c>
      <c r="C78" s="2">
        <v>340175.91054997034</v>
      </c>
      <c r="E78" t="s">
        <v>559</v>
      </c>
      <c r="F78" s="1" t="s">
        <v>544</v>
      </c>
      <c r="G78" s="12">
        <v>219775405.24752697</v>
      </c>
      <c r="I78" t="s">
        <v>559</v>
      </c>
      <c r="J78" s="9" t="s">
        <v>550</v>
      </c>
      <c r="K78" s="2">
        <v>1646.4695906087777</v>
      </c>
      <c r="M78" t="s">
        <v>559</v>
      </c>
      <c r="N78" s="9" t="s">
        <v>544</v>
      </c>
      <c r="O78" s="12">
        <v>9395.9105691056902</v>
      </c>
    </row>
    <row r="79" spans="1:15" x14ac:dyDescent="0.3">
      <c r="A79" t="s">
        <v>559</v>
      </c>
      <c r="B79" s="1" t="s">
        <v>545</v>
      </c>
      <c r="C79" s="2">
        <v>331627.46065215021</v>
      </c>
      <c r="E79" t="s">
        <v>559</v>
      </c>
      <c r="F79" s="1" t="s">
        <v>545</v>
      </c>
      <c r="G79" s="12">
        <v>95810081.036202163</v>
      </c>
      <c r="M79" t="s">
        <v>559</v>
      </c>
      <c r="N79" s="9" t="s">
        <v>545</v>
      </c>
      <c r="O79" s="12">
        <v>9428.5628260039866</v>
      </c>
    </row>
    <row r="80" spans="1:15" x14ac:dyDescent="0.3">
      <c r="A80" t="s">
        <v>559</v>
      </c>
      <c r="B80" s="1" t="s">
        <v>546</v>
      </c>
      <c r="C80" s="2">
        <v>348937.45593928196</v>
      </c>
      <c r="E80" t="s">
        <v>559</v>
      </c>
      <c r="F80" s="1" t="s">
        <v>546</v>
      </c>
      <c r="G80" s="12">
        <v>101899373.10797162</v>
      </c>
      <c r="M80" t="s">
        <v>559</v>
      </c>
      <c r="N80" s="9" t="s">
        <v>546</v>
      </c>
      <c r="O80" s="12">
        <v>9330.0076318557785</v>
      </c>
    </row>
    <row r="81" spans="1:15" x14ac:dyDescent="0.3">
      <c r="A81" t="s">
        <v>559</v>
      </c>
      <c r="B81" s="1" t="s">
        <v>547</v>
      </c>
      <c r="C81" s="2">
        <v>203034.14995633825</v>
      </c>
      <c r="E81" t="s">
        <v>559</v>
      </c>
      <c r="F81" s="1" t="s">
        <v>547</v>
      </c>
      <c r="G81" s="12">
        <v>158694857.80111414</v>
      </c>
      <c r="M81" t="s">
        <v>559</v>
      </c>
      <c r="N81" s="9" t="s">
        <v>547</v>
      </c>
      <c r="O81" s="12">
        <v>9738.3372833004178</v>
      </c>
    </row>
    <row r="82" spans="1:15" x14ac:dyDescent="0.3">
      <c r="A82" t="s">
        <v>559</v>
      </c>
      <c r="B82" s="1" t="s">
        <v>548</v>
      </c>
      <c r="C82" s="2">
        <v>153146.51742351765</v>
      </c>
      <c r="E82" t="s">
        <v>559</v>
      </c>
      <c r="F82" s="1" t="s">
        <v>548</v>
      </c>
      <c r="G82" s="12">
        <v>89410255.78838113</v>
      </c>
      <c r="M82" t="s">
        <v>559</v>
      </c>
      <c r="N82" s="9" t="s">
        <v>548</v>
      </c>
      <c r="O82" s="12">
        <v>9646.5280038191959</v>
      </c>
    </row>
    <row r="83" spans="1:15" x14ac:dyDescent="0.3">
      <c r="A83" t="s">
        <v>559</v>
      </c>
      <c r="B83" s="1" t="s">
        <v>549</v>
      </c>
      <c r="C83" s="2">
        <v>132721.70938733942</v>
      </c>
      <c r="E83" t="s">
        <v>559</v>
      </c>
      <c r="F83" s="1" t="s">
        <v>549</v>
      </c>
      <c r="G83" s="12">
        <v>121672017.21559107</v>
      </c>
      <c r="M83" t="s">
        <v>559</v>
      </c>
      <c r="N83" s="9" t="s">
        <v>549</v>
      </c>
      <c r="O83" s="12">
        <v>9551.9256387740679</v>
      </c>
    </row>
    <row r="84" spans="1:15" x14ac:dyDescent="0.3">
      <c r="A84" t="s">
        <v>559</v>
      </c>
      <c r="B84" s="1" t="s">
        <v>550</v>
      </c>
      <c r="C84" s="2">
        <v>170828.48227112117</v>
      </c>
      <c r="E84" t="s">
        <v>559</v>
      </c>
      <c r="F84" s="1" t="s">
        <v>550</v>
      </c>
      <c r="G84" s="12">
        <v>219446909.09617367</v>
      </c>
      <c r="M84" t="s">
        <v>559</v>
      </c>
      <c r="N84" s="9" t="s">
        <v>550</v>
      </c>
      <c r="O84" s="12">
        <v>9835.0264756100205</v>
      </c>
    </row>
    <row r="91" spans="1:15" x14ac:dyDescent="0.3">
      <c r="A91" t="s">
        <v>565</v>
      </c>
      <c r="B91" t="s">
        <v>566</v>
      </c>
      <c r="C91" t="s">
        <v>569</v>
      </c>
      <c r="D91" t="s">
        <v>574</v>
      </c>
    </row>
    <row r="92" spans="1:15" x14ac:dyDescent="0.3">
      <c r="A92" t="s">
        <v>567</v>
      </c>
      <c r="B92" s="11">
        <f>AVERAGE(C4:C84)</f>
        <v>899355.08376173256</v>
      </c>
      <c r="C92" s="11">
        <f>AVERAGE(C4:C51)</f>
        <v>462546.54287049588</v>
      </c>
      <c r="D92" s="11">
        <f>AVERAGE(C52:C84)</f>
        <v>1534712.9614217139</v>
      </c>
    </row>
    <row r="93" spans="1:15" x14ac:dyDescent="0.3">
      <c r="A93" t="s">
        <v>568</v>
      </c>
      <c r="B93" s="12">
        <f>AVERAGE(G4:G84)</f>
        <v>184740724.13617459</v>
      </c>
      <c r="C93" s="12">
        <f>AVERAGE(G4:G51)</f>
        <v>120873387.02268793</v>
      </c>
      <c r="D93" s="12">
        <f>AVERAGE(G52:G84)</f>
        <v>277638669.02851892</v>
      </c>
    </row>
    <row r="94" spans="1:15" x14ac:dyDescent="0.3">
      <c r="A94" t="s">
        <v>571</v>
      </c>
      <c r="B94" s="17">
        <f>AVERAGE(K4:K78)</f>
        <v>1933.272286928327</v>
      </c>
      <c r="C94" s="11">
        <f>AVERAGE(K4:K45)</f>
        <v>2042.6234014473143</v>
      </c>
      <c r="D94" s="11">
        <f>AVERAGE(K46:K78)</f>
        <v>1794.0981411768869</v>
      </c>
    </row>
    <row r="95" spans="1:15" x14ac:dyDescent="0.3">
      <c r="A95" t="s">
        <v>573</v>
      </c>
      <c r="B95" s="12">
        <f>AVERAGE(O4:O84)</f>
        <v>8878.7073428471449</v>
      </c>
      <c r="C95" s="12">
        <f>AVERAGE(O4:O51)</f>
        <v>8702.8501213229047</v>
      </c>
      <c r="D95" s="12">
        <f>AVERAGE(O52:O84)</f>
        <v>9134.4996650642188</v>
      </c>
    </row>
  </sheetData>
  <pageMargins left="0.7" right="0.7" top="0.75" bottom="0.75" header="0.3" footer="0.3"/>
  <pageSetup orientation="portrait"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DFC038-BF6C-4B6A-B5DD-23CC29C30A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NEFT</vt:lpstr>
      <vt:lpstr>RTGS</vt:lpstr>
      <vt:lpstr>UPI</vt:lpstr>
      <vt:lpstr>IMPS</vt:lpstr>
      <vt:lpstr>Analysis - Volume</vt:lpstr>
      <vt:lpstr>Analysis - Transaction 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Shenz</dc:creator>
  <cp:lastModifiedBy>adish</cp:lastModifiedBy>
  <dcterms:created xsi:type="dcterms:W3CDTF">2015-06-05T18:17:20Z</dcterms:created>
  <dcterms:modified xsi:type="dcterms:W3CDTF">2022-10-13T07:30:48Z</dcterms:modified>
</cp:coreProperties>
</file>